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slicers/slicer3.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slicers/slicer4.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Ex5.xml" ContentType="application/vnd.ms-office.chartex+xml"/>
  <Override PartName="/xl/charts/style12.xml" ContentType="application/vnd.ms-office.chartstyle+xml"/>
  <Override PartName="/xl/charts/colors12.xml" ContentType="application/vnd.ms-office.chartcolorstyle+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harts/chartEx6.xml" ContentType="application/vnd.ms-office.chartex+xml"/>
  <Override PartName="/xl/charts/style14.xml" ContentType="application/vnd.ms-office.chartstyle+xml"/>
  <Override PartName="/xl/charts/colors14.xml" ContentType="application/vnd.ms-office.chartcolorstyle+xml"/>
  <Override PartName="/xl/charts/chart9.xml" ContentType="application/vnd.openxmlformats-officedocument.drawingml.chart+xml"/>
  <Override PartName="/xl/charts/style15.xml" ContentType="application/vnd.ms-office.chartstyle+xml"/>
  <Override PartName="/xl/charts/colors15.xml" ContentType="application/vnd.ms-office.chartcolorstyle+xml"/>
  <Override PartName="/xl/charts/chartEx7.xml" ContentType="application/vnd.ms-office.chartex+xml"/>
  <Override PartName="/xl/charts/style16.xml" ContentType="application/vnd.ms-office.chartstyle+xml"/>
  <Override PartName="/xl/charts/colors16.xml" ContentType="application/vnd.ms-office.chartcolorstyle+xml"/>
  <Override PartName="/xl/charts/chartEx8.xml" ContentType="application/vnd.ms-office.chartex+xml"/>
  <Override PartName="/xl/charts/style17.xml" ContentType="application/vnd.ms-office.chartstyle+xml"/>
  <Override PartName="/xl/charts/colors17.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hmed\Downloads\"/>
    </mc:Choice>
  </mc:AlternateContent>
  <xr:revisionPtr revIDLastSave="0" documentId="13_ncr:1_{B5F6E17A-23AB-46F1-A63F-3D1C05B68A95}" xr6:coauthVersionLast="47" xr6:coauthVersionMax="47" xr10:uidLastSave="{00000000-0000-0000-0000-000000000000}"/>
  <bookViews>
    <workbookView xWindow="-108" yWindow="-108" windowWidth="23256" windowHeight="12456" tabRatio="778" xr2:uid="{00000000-000D-0000-FFFF-FFFF00000000}"/>
  </bookViews>
  <sheets>
    <sheet name="Data Set" sheetId="3" r:id="rId1"/>
    <sheet name="Pivot" sheetId="17" r:id="rId2"/>
    <sheet name="Dashboard" sheetId="18" r:id="rId3"/>
    <sheet name="FInal Viz" sheetId="16" r:id="rId4"/>
    <sheet name="Initial Viz" sheetId="13" r:id="rId5"/>
    <sheet name="Hypothesis test" sheetId="15" r:id="rId6"/>
    <sheet name="Protect Sheet" sheetId="8" r:id="rId7"/>
    <sheet name="Data Validation" sheetId="7" r:id="rId8"/>
    <sheet name="Imputed Data" sheetId="5" r:id="rId9"/>
    <sheet name="Duplicate Remve" sheetId="6" r:id="rId10"/>
    <sheet name="Missing Values" sheetId="4" r:id="rId11"/>
  </sheets>
  <definedNames>
    <definedName name="_xlnm._FilterDatabase" localSheetId="0" hidden="1">'Data Set'!$A$1:$H$9999</definedName>
    <definedName name="_xlnm._FilterDatabase" localSheetId="3" hidden="1">'FInal Viz'!$A$70:$B$86</definedName>
    <definedName name="_xlnm._FilterDatabase" localSheetId="4" hidden="1">'Initial Viz'!$A$49:$B$64</definedName>
    <definedName name="_xlchart.v1.17" hidden="1">'FInal Viz'!$A$54:$A$67</definedName>
    <definedName name="_xlchart.v1.18" hidden="1">'FInal Viz'!$B$53</definedName>
    <definedName name="_xlchart.v1.19" hidden="1">'FInal Viz'!$B$54:$B$67</definedName>
    <definedName name="_xlchart.v1.34" hidden="1">'Initial Viz'!$A$50:$A$64</definedName>
    <definedName name="_xlchart.v1.35" hidden="1">'Initial Viz'!$B$49</definedName>
    <definedName name="_xlchart.v1.36" hidden="1">'Initial Viz'!$B$50:$B$64</definedName>
    <definedName name="_xlchart.v1.7" hidden="1">'FInal Viz'!$A$54:$A$67</definedName>
    <definedName name="_xlchart.v1.8" hidden="1">'FInal Viz'!$B$53</definedName>
    <definedName name="_xlchart.v1.9" hidden="1">'FInal Viz'!$B$54:$B$67</definedName>
    <definedName name="_xlchart.v2.0" hidden="1">'FInal Viz'!$A$71:$A$86</definedName>
    <definedName name="_xlchart.v2.1" hidden="1">'FInal Viz'!$B$70</definedName>
    <definedName name="_xlchart.v2.10" hidden="1">'FInal Viz'!$A$71:$A$86</definedName>
    <definedName name="_xlchart.v2.11" hidden="1">'FInal Viz'!$B$70</definedName>
    <definedName name="_xlchart.v2.12" hidden="1">'FInal Viz'!$B$71:$B$86</definedName>
    <definedName name="_xlchart.v2.2" hidden="1">'FInal Viz'!$B$71:$B$86</definedName>
    <definedName name="_xlchart.v2.20" hidden="1">'FInal Viz'!$A$71:$A$86</definedName>
    <definedName name="_xlchart.v2.21" hidden="1">'FInal Viz'!$B$70</definedName>
    <definedName name="_xlchart.v2.22" hidden="1">'FInal Viz'!$B$71:$B$86</definedName>
    <definedName name="_xlchart.v2.31" hidden="1">'Initial Viz'!$A$18:$A$33</definedName>
    <definedName name="_xlchart.v2.32" hidden="1">'Initial Viz'!$B$17</definedName>
    <definedName name="_xlchart.v2.33" hidden="1">'Initial Viz'!$B$18:$B$33</definedName>
    <definedName name="_xlchart.v5.13" hidden="1">'FInal Viz'!$A$1</definedName>
    <definedName name="_xlchart.v5.14" hidden="1">'FInal Viz'!$A$2:$A$44</definedName>
    <definedName name="_xlchart.v5.15" hidden="1">'FInal Viz'!$B$1</definedName>
    <definedName name="_xlchart.v5.16" hidden="1">'FInal Viz'!$B$2:$B$44</definedName>
    <definedName name="_xlchart.v5.23" hidden="1">'Initial Viz'!$A$76</definedName>
    <definedName name="_xlchart.v5.24" hidden="1">'Initial Viz'!$A$77:$A$119</definedName>
    <definedName name="_xlchart.v5.25" hidden="1">'Initial Viz'!$B$76</definedName>
    <definedName name="_xlchart.v5.26" hidden="1">'Initial Viz'!$B$77:$B$119</definedName>
    <definedName name="_xlchart.v5.27" hidden="1">'Initial Viz'!$A$122</definedName>
    <definedName name="_xlchart.v5.28" hidden="1">'Initial Viz'!$A$123:$A$165</definedName>
    <definedName name="_xlchart.v5.29" hidden="1">'Initial Viz'!$B$122</definedName>
    <definedName name="_xlchart.v5.3" hidden="1">'FInal Viz'!$A$1</definedName>
    <definedName name="_xlchart.v5.30" hidden="1">'Initial Viz'!$B$123:$B$165</definedName>
    <definedName name="_xlchart.v5.37" hidden="1">'Initial Viz'!$A$122</definedName>
    <definedName name="_xlchart.v5.38" hidden="1">'Initial Viz'!$A$123:$A$165</definedName>
    <definedName name="_xlchart.v5.39" hidden="1">'Initial Viz'!$B$122</definedName>
    <definedName name="_xlchart.v5.4" hidden="1">'FInal Viz'!$A$2:$A$44</definedName>
    <definedName name="_xlchart.v5.40" hidden="1">'Initial Viz'!$B$123:$B$165</definedName>
    <definedName name="_xlchart.v5.41" hidden="1">'Initial Viz'!$A$122</definedName>
    <definedName name="_xlchart.v5.42" hidden="1">'Initial Viz'!$A$123:$A$165</definedName>
    <definedName name="_xlchart.v5.43" hidden="1">'Initial Viz'!$B$122</definedName>
    <definedName name="_xlchart.v5.44" hidden="1">'Initial Viz'!$B$123:$B$165</definedName>
    <definedName name="_xlchart.v5.5" hidden="1">'FInal Viz'!$B$1</definedName>
    <definedName name="_xlchart.v5.6" hidden="1">'FInal Viz'!$B$2:$B$44</definedName>
    <definedName name="Slicer_Country">#N/A</definedName>
    <definedName name="Slicer_Education">#N/A</definedName>
    <definedName name="Slicer_Gender">#N/A</definedName>
    <definedName name="Slicer_Marital_Status">#N/A</definedName>
  </definedNames>
  <calcPr calcId="191028"/>
  <pivotCaches>
    <pivotCache cacheId="101"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4:slicerCache r:id="rId15"/>
        <x14:slicerCache r:id="rId16"/>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4" i="3" l="1" a="1"/>
  <c r="L14" i="3" s="1"/>
  <c r="L6" i="3" a="1"/>
  <c r="L6" i="3" s="1"/>
  <c r="J14" i="3"/>
  <c r="J2" i="3"/>
  <c r="J3" i="3"/>
  <c r="J4" i="3"/>
  <c r="J5" i="3"/>
  <c r="J6" i="3"/>
  <c r="J7" i="3"/>
  <c r="J8" i="3"/>
  <c r="J9" i="3"/>
  <c r="J10" i="3"/>
  <c r="J11" i="3"/>
  <c r="J12" i="3"/>
  <c r="J13"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6477" i="3"/>
  <c r="J6478" i="3"/>
  <c r="J6479" i="3"/>
  <c r="J6480" i="3"/>
  <c r="J6481" i="3"/>
  <c r="J6482" i="3"/>
  <c r="J6483" i="3"/>
  <c r="J6484" i="3"/>
  <c r="J6485" i="3"/>
  <c r="J6486" i="3"/>
  <c r="J6487" i="3"/>
  <c r="J6488" i="3"/>
  <c r="J6489" i="3"/>
  <c r="J6490" i="3"/>
  <c r="J6491" i="3"/>
  <c r="J6492" i="3"/>
  <c r="J6493" i="3"/>
  <c r="J6494" i="3"/>
  <c r="J6495" i="3"/>
  <c r="J6496" i="3"/>
  <c r="J6497" i="3"/>
  <c r="J6498" i="3"/>
  <c r="J6499" i="3"/>
  <c r="J6500" i="3"/>
  <c r="J6501" i="3"/>
  <c r="J6502" i="3"/>
  <c r="J6503" i="3"/>
  <c r="J6504" i="3"/>
  <c r="J6505" i="3"/>
  <c r="J6506" i="3"/>
  <c r="J6507" i="3"/>
  <c r="J6508" i="3"/>
  <c r="J6509" i="3"/>
  <c r="J6510" i="3"/>
  <c r="J6511" i="3"/>
  <c r="J6512" i="3"/>
  <c r="J6513" i="3"/>
  <c r="J6514" i="3"/>
  <c r="J6515" i="3"/>
  <c r="J6516" i="3"/>
  <c r="J6517" i="3"/>
  <c r="J6518" i="3"/>
  <c r="J6519" i="3"/>
  <c r="J6520" i="3"/>
  <c r="J6521" i="3"/>
  <c r="J6522" i="3"/>
  <c r="J6523" i="3"/>
  <c r="J6524" i="3"/>
  <c r="J6525" i="3"/>
  <c r="J6526" i="3"/>
  <c r="J6527" i="3"/>
  <c r="J6528" i="3"/>
  <c r="J6529" i="3"/>
  <c r="J6530" i="3"/>
  <c r="J6531" i="3"/>
  <c r="J6532" i="3"/>
  <c r="J6533" i="3"/>
  <c r="J6534" i="3"/>
  <c r="J6535" i="3"/>
  <c r="J6536" i="3"/>
  <c r="J6537" i="3"/>
  <c r="J6538" i="3"/>
  <c r="J6539" i="3"/>
  <c r="J6540" i="3"/>
  <c r="J6541" i="3"/>
  <c r="J6542" i="3"/>
  <c r="J6543" i="3"/>
  <c r="J6544" i="3"/>
  <c r="J6545" i="3"/>
  <c r="J6546" i="3"/>
  <c r="J6547" i="3"/>
  <c r="J6548" i="3"/>
  <c r="J6549" i="3"/>
  <c r="J6550" i="3"/>
  <c r="J6551" i="3"/>
  <c r="J6552" i="3"/>
  <c r="J6553" i="3"/>
  <c r="J6554" i="3"/>
  <c r="J6555" i="3"/>
  <c r="J6556" i="3"/>
  <c r="J6557" i="3"/>
  <c r="J6558" i="3"/>
  <c r="J6559" i="3"/>
  <c r="J6560" i="3"/>
  <c r="J6561" i="3"/>
  <c r="J6562" i="3"/>
  <c r="J6563" i="3"/>
  <c r="J6564" i="3"/>
  <c r="J6565" i="3"/>
  <c r="J6566" i="3"/>
  <c r="J6567" i="3"/>
  <c r="J6568" i="3"/>
  <c r="J6569" i="3"/>
  <c r="J6570" i="3"/>
  <c r="J6571" i="3"/>
  <c r="J6572" i="3"/>
  <c r="J6573" i="3"/>
  <c r="J6574" i="3"/>
  <c r="J6575" i="3"/>
  <c r="J6576" i="3"/>
  <c r="J6577" i="3"/>
  <c r="J6578" i="3"/>
  <c r="J6579" i="3"/>
  <c r="J6580" i="3"/>
  <c r="J6581" i="3"/>
  <c r="J6582" i="3"/>
  <c r="J6583" i="3"/>
  <c r="J6584" i="3"/>
  <c r="J6585" i="3"/>
  <c r="J6586" i="3"/>
  <c r="J6587" i="3"/>
  <c r="J6588" i="3"/>
  <c r="J6589" i="3"/>
  <c r="J6590" i="3"/>
  <c r="J6591" i="3"/>
  <c r="J6592" i="3"/>
  <c r="J6593" i="3"/>
  <c r="J6594" i="3"/>
  <c r="J6595" i="3"/>
  <c r="J6596" i="3"/>
  <c r="J6597" i="3"/>
  <c r="J6598" i="3"/>
  <c r="J6599" i="3"/>
  <c r="J6600" i="3"/>
  <c r="J6601" i="3"/>
  <c r="J6602" i="3"/>
  <c r="J6603" i="3"/>
  <c r="J6604" i="3"/>
  <c r="J6605" i="3"/>
  <c r="J6606" i="3"/>
  <c r="J6607" i="3"/>
  <c r="J6608" i="3"/>
  <c r="J6609" i="3"/>
  <c r="J6610" i="3"/>
  <c r="J6611" i="3"/>
  <c r="J6612" i="3"/>
  <c r="J6613" i="3"/>
  <c r="J6614" i="3"/>
  <c r="J6615" i="3"/>
  <c r="J6616" i="3"/>
  <c r="J6617" i="3"/>
  <c r="J6618" i="3"/>
  <c r="J6619" i="3"/>
  <c r="J6620" i="3"/>
  <c r="J6621" i="3"/>
  <c r="J6622" i="3"/>
  <c r="J6623" i="3"/>
  <c r="J6624" i="3"/>
  <c r="J6625" i="3"/>
  <c r="J6626" i="3"/>
  <c r="J6627" i="3"/>
  <c r="J6628" i="3"/>
  <c r="J6629" i="3"/>
  <c r="J6630" i="3"/>
  <c r="J6631" i="3"/>
  <c r="J6632" i="3"/>
  <c r="J6633" i="3"/>
  <c r="J6634" i="3"/>
  <c r="J6635" i="3"/>
  <c r="J6636" i="3"/>
  <c r="J6637" i="3"/>
  <c r="J6638" i="3"/>
  <c r="J6639" i="3"/>
  <c r="J6640" i="3"/>
  <c r="J6641" i="3"/>
  <c r="J6642" i="3"/>
  <c r="J6643" i="3"/>
  <c r="J6644" i="3"/>
  <c r="J6645" i="3"/>
  <c r="J6646" i="3"/>
  <c r="J6647" i="3"/>
  <c r="J6648" i="3"/>
  <c r="J6649" i="3"/>
  <c r="J6650" i="3"/>
  <c r="J6651" i="3"/>
  <c r="J6652" i="3"/>
  <c r="J6653" i="3"/>
  <c r="J6654" i="3"/>
  <c r="J6655" i="3"/>
  <c r="J6656" i="3"/>
  <c r="J6657" i="3"/>
  <c r="J6658" i="3"/>
  <c r="J6659" i="3"/>
  <c r="J6660" i="3"/>
  <c r="J6661" i="3"/>
  <c r="J6662" i="3"/>
  <c r="J6663" i="3"/>
  <c r="J6664" i="3"/>
  <c r="J6665" i="3"/>
  <c r="J6666" i="3"/>
  <c r="J6667" i="3"/>
  <c r="J6668" i="3"/>
  <c r="J6669" i="3"/>
  <c r="J6670" i="3"/>
  <c r="J6671" i="3"/>
  <c r="J6672" i="3"/>
  <c r="J6673" i="3"/>
  <c r="J6674" i="3"/>
  <c r="J6675" i="3"/>
  <c r="J6676" i="3"/>
  <c r="J6677" i="3"/>
  <c r="J6678" i="3"/>
  <c r="J6679" i="3"/>
  <c r="J6680" i="3"/>
  <c r="J6681" i="3"/>
  <c r="J6682" i="3"/>
  <c r="J6683" i="3"/>
  <c r="J6684" i="3"/>
  <c r="J6685" i="3"/>
  <c r="J6686" i="3"/>
  <c r="J6687" i="3"/>
  <c r="J6688" i="3"/>
  <c r="J6689" i="3"/>
  <c r="J6690" i="3"/>
  <c r="J6691" i="3"/>
  <c r="J6692" i="3"/>
  <c r="J6693" i="3"/>
  <c r="J6694" i="3"/>
  <c r="J6695" i="3"/>
  <c r="J6696" i="3"/>
  <c r="J6697" i="3"/>
  <c r="J6698" i="3"/>
  <c r="J6699" i="3"/>
  <c r="J6700" i="3"/>
  <c r="J6701" i="3"/>
  <c r="J6702" i="3"/>
  <c r="J6703" i="3"/>
  <c r="J6704" i="3"/>
  <c r="J6705" i="3"/>
  <c r="J6706" i="3"/>
  <c r="J6707" i="3"/>
  <c r="J6708" i="3"/>
  <c r="J6709" i="3"/>
  <c r="J6710" i="3"/>
  <c r="J6711" i="3"/>
  <c r="J6712" i="3"/>
  <c r="J6713" i="3"/>
  <c r="J6714" i="3"/>
  <c r="J6715" i="3"/>
  <c r="J6716" i="3"/>
  <c r="J6717" i="3"/>
  <c r="J6718" i="3"/>
  <c r="J6719" i="3"/>
  <c r="J6720" i="3"/>
  <c r="J6721" i="3"/>
  <c r="J6722" i="3"/>
  <c r="J6723" i="3"/>
  <c r="J6724" i="3"/>
  <c r="J6725" i="3"/>
  <c r="J6726" i="3"/>
  <c r="J6727" i="3"/>
  <c r="J6728" i="3"/>
  <c r="J6729" i="3"/>
  <c r="J6730" i="3"/>
  <c r="J6731" i="3"/>
  <c r="J6732" i="3"/>
  <c r="J6733" i="3"/>
  <c r="J6734" i="3"/>
  <c r="J6735" i="3"/>
  <c r="J6736" i="3"/>
  <c r="J6737" i="3"/>
  <c r="J6738" i="3"/>
  <c r="J6739" i="3"/>
  <c r="J6740" i="3"/>
  <c r="J6741" i="3"/>
  <c r="J6742" i="3"/>
  <c r="J6743" i="3"/>
  <c r="J6744" i="3"/>
  <c r="J6745" i="3"/>
  <c r="J6746" i="3"/>
  <c r="J6747" i="3"/>
  <c r="J6748" i="3"/>
  <c r="J6749" i="3"/>
  <c r="J6750" i="3"/>
  <c r="J6751" i="3"/>
  <c r="J6752" i="3"/>
  <c r="J6753" i="3"/>
  <c r="J6754" i="3"/>
  <c r="J6755" i="3"/>
  <c r="J6756" i="3"/>
  <c r="J6757" i="3"/>
  <c r="J6758" i="3"/>
  <c r="J6759" i="3"/>
  <c r="J6760" i="3"/>
  <c r="J6761" i="3"/>
  <c r="J6762" i="3"/>
  <c r="J6763" i="3"/>
  <c r="J6764" i="3"/>
  <c r="J6765" i="3"/>
  <c r="J6766" i="3"/>
  <c r="J6767" i="3"/>
  <c r="J6768" i="3"/>
  <c r="J6769" i="3"/>
  <c r="J6770" i="3"/>
  <c r="J6771" i="3"/>
  <c r="J6772" i="3"/>
  <c r="J6773" i="3"/>
  <c r="J6774" i="3"/>
  <c r="J6775" i="3"/>
  <c r="J6776" i="3"/>
  <c r="J6777" i="3"/>
  <c r="J6778" i="3"/>
  <c r="J6779" i="3"/>
  <c r="J6780" i="3"/>
  <c r="J6781" i="3"/>
  <c r="J6782" i="3"/>
  <c r="J6783" i="3"/>
  <c r="J6784" i="3"/>
  <c r="J6785" i="3"/>
  <c r="J6786" i="3"/>
  <c r="J6787" i="3"/>
  <c r="J6788" i="3"/>
  <c r="J6789" i="3"/>
  <c r="J6790" i="3"/>
  <c r="J6791" i="3"/>
  <c r="J6792" i="3"/>
  <c r="J6793" i="3"/>
  <c r="J6794" i="3"/>
  <c r="J6795" i="3"/>
  <c r="J6796" i="3"/>
  <c r="J6797" i="3"/>
  <c r="J6798" i="3"/>
  <c r="J6799" i="3"/>
  <c r="J6800" i="3"/>
  <c r="J6801" i="3"/>
  <c r="J6802" i="3"/>
  <c r="J6803" i="3"/>
  <c r="J6804" i="3"/>
  <c r="J6805" i="3"/>
  <c r="J6806" i="3"/>
  <c r="J6807" i="3"/>
  <c r="J6808" i="3"/>
  <c r="J6809" i="3"/>
  <c r="J6810" i="3"/>
  <c r="J6811" i="3"/>
  <c r="J6812" i="3"/>
  <c r="J6813" i="3"/>
  <c r="J6814" i="3"/>
  <c r="J6815" i="3"/>
  <c r="J6816" i="3"/>
  <c r="J6817" i="3"/>
  <c r="J6818" i="3"/>
  <c r="J6819" i="3"/>
  <c r="J6820" i="3"/>
  <c r="J6821" i="3"/>
  <c r="J6822" i="3"/>
  <c r="J6823" i="3"/>
  <c r="J6824" i="3"/>
  <c r="J6825" i="3"/>
  <c r="J6826" i="3"/>
  <c r="J6827" i="3"/>
  <c r="J6828" i="3"/>
  <c r="J6829" i="3"/>
  <c r="J6830" i="3"/>
  <c r="J6831" i="3"/>
  <c r="J6832" i="3"/>
  <c r="J6833" i="3"/>
  <c r="J6834" i="3"/>
  <c r="J6835" i="3"/>
  <c r="J6836" i="3"/>
  <c r="J6837" i="3"/>
  <c r="J6838" i="3"/>
  <c r="J6839" i="3"/>
  <c r="J6840" i="3"/>
  <c r="J6841" i="3"/>
  <c r="J6842" i="3"/>
  <c r="J6843" i="3"/>
  <c r="J6844" i="3"/>
  <c r="J6845" i="3"/>
  <c r="J6846" i="3"/>
  <c r="J6847" i="3"/>
  <c r="J6848" i="3"/>
  <c r="J6849" i="3"/>
  <c r="J6850" i="3"/>
  <c r="J6851" i="3"/>
  <c r="J6852" i="3"/>
  <c r="J6853" i="3"/>
  <c r="J6854" i="3"/>
  <c r="J6855" i="3"/>
  <c r="J6856" i="3"/>
  <c r="J6857" i="3"/>
  <c r="J6858" i="3"/>
  <c r="J6859" i="3"/>
  <c r="J6860" i="3"/>
  <c r="J6861" i="3"/>
  <c r="J6862" i="3"/>
  <c r="J6863" i="3"/>
  <c r="J6864" i="3"/>
  <c r="J6865" i="3"/>
  <c r="J6866" i="3"/>
  <c r="J6867" i="3"/>
  <c r="J6868" i="3"/>
  <c r="J6869" i="3"/>
  <c r="J6870" i="3"/>
  <c r="J6871" i="3"/>
  <c r="J6872" i="3"/>
  <c r="J6873" i="3"/>
  <c r="J6874" i="3"/>
  <c r="J6875" i="3"/>
  <c r="J6876" i="3"/>
  <c r="J6877" i="3"/>
  <c r="J6878" i="3"/>
  <c r="J6879" i="3"/>
  <c r="J6880" i="3"/>
  <c r="J6881" i="3"/>
  <c r="J6882" i="3"/>
  <c r="J6883" i="3"/>
  <c r="J6884" i="3"/>
  <c r="J6885" i="3"/>
  <c r="J6886" i="3"/>
  <c r="J6887" i="3"/>
  <c r="J6888" i="3"/>
  <c r="J6889" i="3"/>
  <c r="J6890" i="3"/>
  <c r="J6891" i="3"/>
  <c r="J6892" i="3"/>
  <c r="J6893" i="3"/>
  <c r="J6894" i="3"/>
  <c r="J6895" i="3"/>
  <c r="J6896" i="3"/>
  <c r="J6897" i="3"/>
  <c r="J6898" i="3"/>
  <c r="J6899" i="3"/>
  <c r="J6900" i="3"/>
  <c r="J6901" i="3"/>
  <c r="J6902" i="3"/>
  <c r="J6903" i="3"/>
  <c r="J6904" i="3"/>
  <c r="J6905" i="3"/>
  <c r="J6906" i="3"/>
  <c r="J6907" i="3"/>
  <c r="J6908" i="3"/>
  <c r="J6909" i="3"/>
  <c r="J6910" i="3"/>
  <c r="J6911" i="3"/>
  <c r="J6912" i="3"/>
  <c r="J6913" i="3"/>
  <c r="J6914" i="3"/>
  <c r="J6915" i="3"/>
  <c r="J6916" i="3"/>
  <c r="J6917" i="3"/>
  <c r="J6918" i="3"/>
  <c r="J6919" i="3"/>
  <c r="J6920" i="3"/>
  <c r="J6921" i="3"/>
  <c r="J6922" i="3"/>
  <c r="J6923" i="3"/>
  <c r="J6924" i="3"/>
  <c r="J6925" i="3"/>
  <c r="J6926" i="3"/>
  <c r="J6927" i="3"/>
  <c r="J6928" i="3"/>
  <c r="J6929" i="3"/>
  <c r="J6930" i="3"/>
  <c r="J6931" i="3"/>
  <c r="J6932" i="3"/>
  <c r="J6933" i="3"/>
  <c r="J6934" i="3"/>
  <c r="J6935" i="3"/>
  <c r="J6936" i="3"/>
  <c r="J6937" i="3"/>
  <c r="J6938" i="3"/>
  <c r="J6939" i="3"/>
  <c r="J6940" i="3"/>
  <c r="J6941" i="3"/>
  <c r="J6942" i="3"/>
  <c r="J6943" i="3"/>
  <c r="J6944" i="3"/>
  <c r="J6945" i="3"/>
  <c r="J6946" i="3"/>
  <c r="J6947" i="3"/>
  <c r="J6948" i="3"/>
  <c r="J6949" i="3"/>
  <c r="J6950" i="3"/>
  <c r="J6951" i="3"/>
  <c r="J6952" i="3"/>
  <c r="J6953" i="3"/>
  <c r="J6954" i="3"/>
  <c r="J6955" i="3"/>
  <c r="J6956" i="3"/>
  <c r="J6957" i="3"/>
  <c r="J6958" i="3"/>
  <c r="J6959" i="3"/>
  <c r="J6960" i="3"/>
  <c r="J6961" i="3"/>
  <c r="J6962" i="3"/>
  <c r="J6963" i="3"/>
  <c r="J6964" i="3"/>
  <c r="J6965" i="3"/>
  <c r="J6966" i="3"/>
  <c r="J6967" i="3"/>
  <c r="J6968" i="3"/>
  <c r="J6969" i="3"/>
  <c r="J6970" i="3"/>
  <c r="J6971" i="3"/>
  <c r="J6972" i="3"/>
  <c r="J6973" i="3"/>
  <c r="J6974" i="3"/>
  <c r="J6975" i="3"/>
  <c r="J6976" i="3"/>
  <c r="J6977" i="3"/>
  <c r="J6978" i="3"/>
  <c r="J6979" i="3"/>
  <c r="J6980" i="3"/>
  <c r="J6981" i="3"/>
  <c r="J6982" i="3"/>
  <c r="J6983" i="3"/>
  <c r="J6984" i="3"/>
  <c r="J6985" i="3"/>
  <c r="J6986" i="3"/>
  <c r="J6987" i="3"/>
  <c r="J6988" i="3"/>
  <c r="J6989" i="3"/>
  <c r="J6990" i="3"/>
  <c r="J6991" i="3"/>
  <c r="J6992" i="3"/>
  <c r="J6993" i="3"/>
  <c r="J6994" i="3"/>
  <c r="J6995" i="3"/>
  <c r="J6996" i="3"/>
  <c r="J6997" i="3"/>
  <c r="J6998" i="3"/>
  <c r="J6999" i="3"/>
  <c r="J7000" i="3"/>
  <c r="J7001" i="3"/>
  <c r="J7002" i="3"/>
  <c r="J7003" i="3"/>
  <c r="J7004" i="3"/>
  <c r="J7005" i="3"/>
  <c r="J7006" i="3"/>
  <c r="J7007" i="3"/>
  <c r="J7008" i="3"/>
  <c r="J7009" i="3"/>
  <c r="J7010" i="3"/>
  <c r="J7011" i="3"/>
  <c r="J7012" i="3"/>
  <c r="J7013" i="3"/>
  <c r="J7014" i="3"/>
  <c r="J7015" i="3"/>
  <c r="J7016" i="3"/>
  <c r="J7017" i="3"/>
  <c r="J7018" i="3"/>
  <c r="J7019" i="3"/>
  <c r="J7020" i="3"/>
  <c r="J7021" i="3"/>
  <c r="J7022" i="3"/>
  <c r="J7023" i="3"/>
  <c r="J7024" i="3"/>
  <c r="J7025" i="3"/>
  <c r="J7026" i="3"/>
  <c r="J7027" i="3"/>
  <c r="J7028" i="3"/>
  <c r="J7029" i="3"/>
  <c r="J7030" i="3"/>
  <c r="J7031" i="3"/>
  <c r="J7032" i="3"/>
  <c r="J7033" i="3"/>
  <c r="J7034" i="3"/>
  <c r="J7035" i="3"/>
  <c r="J7036" i="3"/>
  <c r="J7037" i="3"/>
  <c r="J7038" i="3"/>
  <c r="J7039" i="3"/>
  <c r="J7040" i="3"/>
  <c r="J7041" i="3"/>
  <c r="J7042" i="3"/>
  <c r="J7043" i="3"/>
  <c r="J7044" i="3"/>
  <c r="J7045" i="3"/>
  <c r="J7046" i="3"/>
  <c r="J7047" i="3"/>
  <c r="J7048" i="3"/>
  <c r="J7049" i="3"/>
  <c r="J7050" i="3"/>
  <c r="J7051" i="3"/>
  <c r="J7052" i="3"/>
  <c r="J7053" i="3"/>
  <c r="J7054" i="3"/>
  <c r="J7055" i="3"/>
  <c r="J7056" i="3"/>
  <c r="J7057" i="3"/>
  <c r="J7058" i="3"/>
  <c r="J7059" i="3"/>
  <c r="J7060" i="3"/>
  <c r="J7061" i="3"/>
  <c r="J7062" i="3"/>
  <c r="J7063" i="3"/>
  <c r="J7064" i="3"/>
  <c r="J7065" i="3"/>
  <c r="J7066" i="3"/>
  <c r="J7067" i="3"/>
  <c r="J7068" i="3"/>
  <c r="J7069" i="3"/>
  <c r="J7070" i="3"/>
  <c r="J7071" i="3"/>
  <c r="J7072" i="3"/>
  <c r="J7073" i="3"/>
  <c r="J7074" i="3"/>
  <c r="J7075" i="3"/>
  <c r="J7076" i="3"/>
  <c r="J7077" i="3"/>
  <c r="J7078" i="3"/>
  <c r="J7079" i="3"/>
  <c r="J7080" i="3"/>
  <c r="J7081" i="3"/>
  <c r="J7082" i="3"/>
  <c r="J7083" i="3"/>
  <c r="J7084" i="3"/>
  <c r="J7085" i="3"/>
  <c r="J7086" i="3"/>
  <c r="J7087" i="3"/>
  <c r="J7088" i="3"/>
  <c r="J7089" i="3"/>
  <c r="J7090" i="3"/>
  <c r="J7091" i="3"/>
  <c r="J7092" i="3"/>
  <c r="J7093" i="3"/>
  <c r="J7094" i="3"/>
  <c r="J7095" i="3"/>
  <c r="J7096" i="3"/>
  <c r="J7097" i="3"/>
  <c r="J7098" i="3"/>
  <c r="J7099" i="3"/>
  <c r="J7100" i="3"/>
  <c r="J7101" i="3"/>
  <c r="J7102" i="3"/>
  <c r="J7103" i="3"/>
  <c r="J7104" i="3"/>
  <c r="J7105" i="3"/>
  <c r="J7106" i="3"/>
  <c r="J7107" i="3"/>
  <c r="J7108" i="3"/>
  <c r="J7109" i="3"/>
  <c r="J7110" i="3"/>
  <c r="J7111" i="3"/>
  <c r="J7112" i="3"/>
  <c r="J7113" i="3"/>
  <c r="J7114" i="3"/>
  <c r="J7115" i="3"/>
  <c r="J7116" i="3"/>
  <c r="J7117" i="3"/>
  <c r="J7118" i="3"/>
  <c r="J7119" i="3"/>
  <c r="J7120" i="3"/>
  <c r="J7121" i="3"/>
  <c r="J7122" i="3"/>
  <c r="J7123" i="3"/>
  <c r="J7124" i="3"/>
  <c r="J7125" i="3"/>
  <c r="J7126" i="3"/>
  <c r="J7127" i="3"/>
  <c r="J7128" i="3"/>
  <c r="J7129" i="3"/>
  <c r="J7130" i="3"/>
  <c r="J7131" i="3"/>
  <c r="J7132" i="3"/>
  <c r="J7133" i="3"/>
  <c r="J7134" i="3"/>
  <c r="J7135" i="3"/>
  <c r="J7136" i="3"/>
  <c r="J7137" i="3"/>
  <c r="J7138" i="3"/>
  <c r="J7139" i="3"/>
  <c r="J7140" i="3"/>
  <c r="J7141" i="3"/>
  <c r="J7142" i="3"/>
  <c r="J7143" i="3"/>
  <c r="J7144" i="3"/>
  <c r="J7145" i="3"/>
  <c r="J7146" i="3"/>
  <c r="J7147" i="3"/>
  <c r="J7148" i="3"/>
  <c r="J7149" i="3"/>
  <c r="J7150" i="3"/>
  <c r="J7151" i="3"/>
  <c r="J7152" i="3"/>
  <c r="J7153" i="3"/>
  <c r="J7154" i="3"/>
  <c r="J7155" i="3"/>
  <c r="J7156" i="3"/>
  <c r="J7157" i="3"/>
  <c r="J7158" i="3"/>
  <c r="J7159" i="3"/>
  <c r="J7160" i="3"/>
  <c r="J7161" i="3"/>
  <c r="J7162" i="3"/>
  <c r="J7163" i="3"/>
  <c r="J7164" i="3"/>
  <c r="J7165" i="3"/>
  <c r="J7166" i="3"/>
  <c r="J7167" i="3"/>
  <c r="J7168" i="3"/>
  <c r="J7169" i="3"/>
  <c r="J7170" i="3"/>
  <c r="J7171" i="3"/>
  <c r="J7172" i="3"/>
  <c r="J7173" i="3"/>
  <c r="J7174" i="3"/>
  <c r="J7175" i="3"/>
  <c r="J7176" i="3"/>
  <c r="J7177" i="3"/>
  <c r="J7178" i="3"/>
  <c r="J7179" i="3"/>
  <c r="J7180" i="3"/>
  <c r="J7181" i="3"/>
  <c r="J7182" i="3"/>
  <c r="J7183" i="3"/>
  <c r="J7184" i="3"/>
  <c r="J7185" i="3"/>
  <c r="J7186" i="3"/>
  <c r="J7187" i="3"/>
  <c r="J7188" i="3"/>
  <c r="J7189" i="3"/>
  <c r="J7190" i="3"/>
  <c r="J7191" i="3"/>
  <c r="J7192" i="3"/>
  <c r="J7193" i="3"/>
  <c r="J7194" i="3"/>
  <c r="J7195" i="3"/>
  <c r="J7196" i="3"/>
  <c r="J7197" i="3"/>
  <c r="J7198" i="3"/>
  <c r="J7199" i="3"/>
  <c r="J7200" i="3"/>
  <c r="J7201" i="3"/>
  <c r="J7202" i="3"/>
  <c r="J7203" i="3"/>
  <c r="J7204" i="3"/>
  <c r="J7205" i="3"/>
  <c r="J7206" i="3"/>
  <c r="J7207" i="3"/>
  <c r="J7208" i="3"/>
  <c r="J7209" i="3"/>
  <c r="J7210" i="3"/>
  <c r="J7211" i="3"/>
  <c r="J7212" i="3"/>
  <c r="J7213" i="3"/>
  <c r="J7214" i="3"/>
  <c r="J7215" i="3"/>
  <c r="J7216" i="3"/>
  <c r="J7217" i="3"/>
  <c r="J7218" i="3"/>
  <c r="J7219" i="3"/>
  <c r="J7220" i="3"/>
  <c r="J7221" i="3"/>
  <c r="J7222" i="3"/>
  <c r="J7223" i="3"/>
  <c r="J7224" i="3"/>
  <c r="J7225" i="3"/>
  <c r="J7226" i="3"/>
  <c r="J7227" i="3"/>
  <c r="J7228" i="3"/>
  <c r="J7229" i="3"/>
  <c r="J7230" i="3"/>
  <c r="J7231" i="3"/>
  <c r="J7232" i="3"/>
  <c r="J7233" i="3"/>
  <c r="J7234" i="3"/>
  <c r="J7235" i="3"/>
  <c r="J7236" i="3"/>
  <c r="J7237" i="3"/>
  <c r="J7238" i="3"/>
  <c r="J7239" i="3"/>
  <c r="J7240" i="3"/>
  <c r="J7241" i="3"/>
  <c r="J7242" i="3"/>
  <c r="J7243" i="3"/>
  <c r="J7244" i="3"/>
  <c r="J7245" i="3"/>
  <c r="J7246" i="3"/>
  <c r="J7247" i="3"/>
  <c r="J7248" i="3"/>
  <c r="J7249" i="3"/>
  <c r="J7250" i="3"/>
  <c r="J7251" i="3"/>
  <c r="J7252" i="3"/>
  <c r="J7253" i="3"/>
  <c r="J7254" i="3"/>
  <c r="J7255" i="3"/>
  <c r="J7256" i="3"/>
  <c r="J7257" i="3"/>
  <c r="J7258" i="3"/>
  <c r="J7259" i="3"/>
  <c r="J7260" i="3"/>
  <c r="J7261" i="3"/>
  <c r="J7262" i="3"/>
  <c r="J7263" i="3"/>
  <c r="J7264" i="3"/>
  <c r="J7265" i="3"/>
  <c r="J7266" i="3"/>
  <c r="J7267" i="3"/>
  <c r="J7268" i="3"/>
  <c r="J7269" i="3"/>
  <c r="J7270" i="3"/>
  <c r="J7271" i="3"/>
  <c r="J7272" i="3"/>
  <c r="J7273" i="3"/>
  <c r="J7274" i="3"/>
  <c r="J7275" i="3"/>
  <c r="J7276" i="3"/>
  <c r="J7277" i="3"/>
  <c r="J7278" i="3"/>
  <c r="J7279" i="3"/>
  <c r="J7280" i="3"/>
  <c r="J7281" i="3"/>
  <c r="J7282" i="3"/>
  <c r="J7283" i="3"/>
  <c r="J7284" i="3"/>
  <c r="J7285" i="3"/>
  <c r="J7286" i="3"/>
  <c r="J7287" i="3"/>
  <c r="J7288" i="3"/>
  <c r="J7289" i="3"/>
  <c r="J7290" i="3"/>
  <c r="J7291" i="3"/>
  <c r="J7292" i="3"/>
  <c r="J7293" i="3"/>
  <c r="J7294" i="3"/>
  <c r="J7295" i="3"/>
  <c r="J7296" i="3"/>
  <c r="J7297" i="3"/>
  <c r="J7298" i="3"/>
  <c r="J7299" i="3"/>
  <c r="J7300" i="3"/>
  <c r="J7301" i="3"/>
  <c r="J7302" i="3"/>
  <c r="J7303" i="3"/>
  <c r="J7304" i="3"/>
  <c r="J7305" i="3"/>
  <c r="J7306" i="3"/>
  <c r="J7307" i="3"/>
  <c r="J7308" i="3"/>
  <c r="J7309" i="3"/>
  <c r="J7310" i="3"/>
  <c r="J7311" i="3"/>
  <c r="J7312" i="3"/>
  <c r="J7313" i="3"/>
  <c r="J7314" i="3"/>
  <c r="J7315" i="3"/>
  <c r="J7316" i="3"/>
  <c r="J7317" i="3"/>
  <c r="J7318" i="3"/>
  <c r="J7319" i="3"/>
  <c r="J7320" i="3"/>
  <c r="J7321" i="3"/>
  <c r="J7322" i="3"/>
  <c r="J7323" i="3"/>
  <c r="J7324" i="3"/>
  <c r="J7325" i="3"/>
  <c r="J7326" i="3"/>
  <c r="J7327" i="3"/>
  <c r="J7328" i="3"/>
  <c r="J7329" i="3"/>
  <c r="J7330" i="3"/>
  <c r="J7331" i="3"/>
  <c r="J7332" i="3"/>
  <c r="J7333" i="3"/>
  <c r="J7334" i="3"/>
  <c r="J7335" i="3"/>
  <c r="J7336" i="3"/>
  <c r="J7337" i="3"/>
  <c r="J7338" i="3"/>
  <c r="J7339" i="3"/>
  <c r="J7340" i="3"/>
  <c r="J7341" i="3"/>
  <c r="J7342" i="3"/>
  <c r="J7343" i="3"/>
  <c r="J7344" i="3"/>
  <c r="J7345" i="3"/>
  <c r="J7346" i="3"/>
  <c r="J7347" i="3"/>
  <c r="J7348" i="3"/>
  <c r="J7349" i="3"/>
  <c r="J7350" i="3"/>
  <c r="J7351" i="3"/>
  <c r="J7352" i="3"/>
  <c r="J7353" i="3"/>
  <c r="J7354" i="3"/>
  <c r="J7355" i="3"/>
  <c r="J7356" i="3"/>
  <c r="J7357" i="3"/>
  <c r="J7358" i="3"/>
  <c r="J7359" i="3"/>
  <c r="J7360" i="3"/>
  <c r="J7361" i="3"/>
  <c r="J7362" i="3"/>
  <c r="J7363" i="3"/>
  <c r="J7364" i="3"/>
  <c r="J7365" i="3"/>
  <c r="J7366" i="3"/>
  <c r="J7367" i="3"/>
  <c r="J7368" i="3"/>
  <c r="J7369" i="3"/>
  <c r="J7370" i="3"/>
  <c r="J7371" i="3"/>
  <c r="J7372" i="3"/>
  <c r="J7373" i="3"/>
  <c r="J7374" i="3"/>
  <c r="J7375" i="3"/>
  <c r="J7376" i="3"/>
  <c r="J7377" i="3"/>
  <c r="J7378" i="3"/>
  <c r="J7379" i="3"/>
  <c r="J7380" i="3"/>
  <c r="J7381" i="3"/>
  <c r="J7382" i="3"/>
  <c r="J7383" i="3"/>
  <c r="J7384" i="3"/>
  <c r="J7385" i="3"/>
  <c r="J7386" i="3"/>
  <c r="J7387" i="3"/>
  <c r="J7388" i="3"/>
  <c r="J7389" i="3"/>
  <c r="J7390" i="3"/>
  <c r="J7391" i="3"/>
  <c r="J7392" i="3"/>
  <c r="J7393" i="3"/>
  <c r="J7394" i="3"/>
  <c r="J7395" i="3"/>
  <c r="J7396" i="3"/>
  <c r="J7397" i="3"/>
  <c r="J7398" i="3"/>
  <c r="J7399" i="3"/>
  <c r="J7400" i="3"/>
  <c r="J7401" i="3"/>
  <c r="J7402" i="3"/>
  <c r="J7403" i="3"/>
  <c r="J7404" i="3"/>
  <c r="J7405" i="3"/>
  <c r="J7406" i="3"/>
  <c r="J7407" i="3"/>
  <c r="J7408" i="3"/>
  <c r="J7409" i="3"/>
  <c r="J7410" i="3"/>
  <c r="J7411" i="3"/>
  <c r="J7412" i="3"/>
  <c r="J7413" i="3"/>
  <c r="J7414" i="3"/>
  <c r="J7415" i="3"/>
  <c r="J7416" i="3"/>
  <c r="J7417" i="3"/>
  <c r="J7418" i="3"/>
  <c r="J7419" i="3"/>
  <c r="J7420" i="3"/>
  <c r="J7421" i="3"/>
  <c r="J7422" i="3"/>
  <c r="J7423" i="3"/>
  <c r="J7424" i="3"/>
  <c r="J7425" i="3"/>
  <c r="J7426" i="3"/>
  <c r="J7427" i="3"/>
  <c r="J7428" i="3"/>
  <c r="J7429" i="3"/>
  <c r="J7430" i="3"/>
  <c r="J7431" i="3"/>
  <c r="J7432" i="3"/>
  <c r="J7433" i="3"/>
  <c r="J7434" i="3"/>
  <c r="J7435" i="3"/>
  <c r="J7436" i="3"/>
  <c r="J7437" i="3"/>
  <c r="J7438" i="3"/>
  <c r="J7439" i="3"/>
  <c r="J7440" i="3"/>
  <c r="J7441" i="3"/>
  <c r="J7442" i="3"/>
  <c r="J7443" i="3"/>
  <c r="J7444" i="3"/>
  <c r="J7445" i="3"/>
  <c r="J7446" i="3"/>
  <c r="J7447" i="3"/>
  <c r="J7448" i="3"/>
  <c r="J7449" i="3"/>
  <c r="J7450" i="3"/>
  <c r="J7451" i="3"/>
  <c r="J7452" i="3"/>
  <c r="J7453" i="3"/>
  <c r="J7454" i="3"/>
  <c r="J7455" i="3"/>
  <c r="J7456" i="3"/>
  <c r="J7457" i="3"/>
  <c r="J7458" i="3"/>
  <c r="J7459" i="3"/>
  <c r="J7460" i="3"/>
  <c r="J7461" i="3"/>
  <c r="J7462" i="3"/>
  <c r="J7463" i="3"/>
  <c r="J7464" i="3"/>
  <c r="J7465" i="3"/>
  <c r="J7466" i="3"/>
  <c r="J7467" i="3"/>
  <c r="J7468" i="3"/>
  <c r="J7469" i="3"/>
  <c r="J7470" i="3"/>
  <c r="J7471" i="3"/>
  <c r="J7472" i="3"/>
  <c r="J7473" i="3"/>
  <c r="J7474" i="3"/>
  <c r="J7475" i="3"/>
  <c r="J7476" i="3"/>
  <c r="J7477" i="3"/>
  <c r="J7478" i="3"/>
  <c r="J7479" i="3"/>
  <c r="J7480" i="3"/>
  <c r="J7481" i="3"/>
  <c r="J7482" i="3"/>
  <c r="J7483" i="3"/>
  <c r="J7484" i="3"/>
  <c r="J7485" i="3"/>
  <c r="J7486" i="3"/>
  <c r="J7487" i="3"/>
  <c r="J7488" i="3"/>
  <c r="J7489" i="3"/>
  <c r="J7490" i="3"/>
  <c r="J7491" i="3"/>
  <c r="J7492" i="3"/>
  <c r="J7493" i="3"/>
  <c r="J7494" i="3"/>
  <c r="J7495" i="3"/>
  <c r="J7496" i="3"/>
  <c r="J7497" i="3"/>
  <c r="J7498" i="3"/>
  <c r="J7499" i="3"/>
  <c r="J7500" i="3"/>
  <c r="J7501" i="3"/>
  <c r="J7502" i="3"/>
  <c r="J7503" i="3"/>
  <c r="J7504" i="3"/>
  <c r="J7505" i="3"/>
  <c r="J7506" i="3"/>
  <c r="J7507" i="3"/>
  <c r="J7508" i="3"/>
  <c r="J7509" i="3"/>
  <c r="J7510" i="3"/>
  <c r="J7511" i="3"/>
  <c r="J7512" i="3"/>
  <c r="J7513" i="3"/>
  <c r="J7514" i="3"/>
  <c r="J7515" i="3"/>
  <c r="J7516" i="3"/>
  <c r="J7517" i="3"/>
  <c r="J7518" i="3"/>
  <c r="J7519" i="3"/>
  <c r="J7520" i="3"/>
  <c r="J7521" i="3"/>
  <c r="J7522" i="3"/>
  <c r="J7523" i="3"/>
  <c r="J7524" i="3"/>
  <c r="J7525" i="3"/>
  <c r="J7526" i="3"/>
  <c r="J7527" i="3"/>
  <c r="J7528" i="3"/>
  <c r="J7529" i="3"/>
  <c r="J7530" i="3"/>
  <c r="J7531" i="3"/>
  <c r="J7532" i="3"/>
  <c r="J7533" i="3"/>
  <c r="J7534" i="3"/>
  <c r="J7535" i="3"/>
  <c r="J7536" i="3"/>
  <c r="J7537" i="3"/>
  <c r="J7538" i="3"/>
  <c r="J7539" i="3"/>
  <c r="J7540" i="3"/>
  <c r="J7541" i="3"/>
  <c r="J7542" i="3"/>
  <c r="J7543" i="3"/>
  <c r="J7544" i="3"/>
  <c r="J7545" i="3"/>
  <c r="J7546" i="3"/>
  <c r="J7547" i="3"/>
  <c r="J7548" i="3"/>
  <c r="J7549" i="3"/>
  <c r="J7550" i="3"/>
  <c r="J7551" i="3"/>
  <c r="J7552" i="3"/>
  <c r="J7553" i="3"/>
  <c r="J7554" i="3"/>
  <c r="J7555" i="3"/>
  <c r="J7556" i="3"/>
  <c r="J7557" i="3"/>
  <c r="J7558" i="3"/>
  <c r="J7559" i="3"/>
  <c r="J7560" i="3"/>
  <c r="J7561" i="3"/>
  <c r="J7562" i="3"/>
  <c r="J7563" i="3"/>
  <c r="J7564" i="3"/>
  <c r="J7565" i="3"/>
  <c r="J7566" i="3"/>
  <c r="J7567" i="3"/>
  <c r="J7568" i="3"/>
  <c r="J7569" i="3"/>
  <c r="J7570" i="3"/>
  <c r="J7571" i="3"/>
  <c r="J7572" i="3"/>
  <c r="J7573" i="3"/>
  <c r="J7574" i="3"/>
  <c r="J7575" i="3"/>
  <c r="J7576" i="3"/>
  <c r="J7577" i="3"/>
  <c r="J7578" i="3"/>
  <c r="J7579" i="3"/>
  <c r="J7580" i="3"/>
  <c r="J7581" i="3"/>
  <c r="J7582" i="3"/>
  <c r="J7583" i="3"/>
  <c r="J7584" i="3"/>
  <c r="J7585" i="3"/>
  <c r="J7586" i="3"/>
  <c r="J7587" i="3"/>
  <c r="J7588" i="3"/>
  <c r="J7589" i="3"/>
  <c r="J7590" i="3"/>
  <c r="J7591" i="3"/>
  <c r="J7592" i="3"/>
  <c r="J7593" i="3"/>
  <c r="J7594" i="3"/>
  <c r="J7595" i="3"/>
  <c r="J7596" i="3"/>
  <c r="J7597" i="3"/>
  <c r="J7598" i="3"/>
  <c r="J7599" i="3"/>
  <c r="J7600" i="3"/>
  <c r="J7601" i="3"/>
  <c r="J7602" i="3"/>
  <c r="J7603" i="3"/>
  <c r="J7604" i="3"/>
  <c r="J7605" i="3"/>
  <c r="J7606" i="3"/>
  <c r="J7607" i="3"/>
  <c r="J7608" i="3"/>
  <c r="J7609" i="3"/>
  <c r="J7610" i="3"/>
  <c r="J7611" i="3"/>
  <c r="J7612" i="3"/>
  <c r="J7613" i="3"/>
  <c r="J7614" i="3"/>
  <c r="J7615" i="3"/>
  <c r="J7616" i="3"/>
  <c r="J7617" i="3"/>
  <c r="J7618" i="3"/>
  <c r="J7619" i="3"/>
  <c r="J7620" i="3"/>
  <c r="J7621" i="3"/>
  <c r="J7622" i="3"/>
  <c r="J7623" i="3"/>
  <c r="J7624" i="3"/>
  <c r="J7625" i="3"/>
  <c r="J7626" i="3"/>
  <c r="J7627" i="3"/>
  <c r="J7628" i="3"/>
  <c r="J7629" i="3"/>
  <c r="J7630" i="3"/>
  <c r="J7631" i="3"/>
  <c r="J7632" i="3"/>
  <c r="J7633" i="3"/>
  <c r="J7634" i="3"/>
  <c r="J7635" i="3"/>
  <c r="J7636" i="3"/>
  <c r="J7637" i="3"/>
  <c r="J7638" i="3"/>
  <c r="J7639" i="3"/>
  <c r="J7640" i="3"/>
  <c r="J7641" i="3"/>
  <c r="J7642" i="3"/>
  <c r="J7643" i="3"/>
  <c r="J7644" i="3"/>
  <c r="J7645" i="3"/>
  <c r="J7646" i="3"/>
  <c r="J7647" i="3"/>
  <c r="J7648" i="3"/>
  <c r="J7649" i="3"/>
  <c r="J7650" i="3"/>
  <c r="J7651" i="3"/>
  <c r="J7652" i="3"/>
  <c r="J7653" i="3"/>
  <c r="J7654" i="3"/>
  <c r="J7655" i="3"/>
  <c r="J7656" i="3"/>
  <c r="J7657" i="3"/>
  <c r="J7658" i="3"/>
  <c r="J7659" i="3"/>
  <c r="J7660" i="3"/>
  <c r="J7661" i="3"/>
  <c r="J7662" i="3"/>
  <c r="J7663" i="3"/>
  <c r="J7664" i="3"/>
  <c r="J7665" i="3"/>
  <c r="J7666" i="3"/>
  <c r="J7667" i="3"/>
  <c r="J7668" i="3"/>
  <c r="J7669" i="3"/>
  <c r="J7670" i="3"/>
  <c r="J7671" i="3"/>
  <c r="J7672" i="3"/>
  <c r="J7673" i="3"/>
  <c r="J7674" i="3"/>
  <c r="J7675" i="3"/>
  <c r="J7676" i="3"/>
  <c r="J7677" i="3"/>
  <c r="J7678" i="3"/>
  <c r="J7679" i="3"/>
  <c r="J7680" i="3"/>
  <c r="J7681" i="3"/>
  <c r="J7682" i="3"/>
  <c r="J7683" i="3"/>
  <c r="J7684" i="3"/>
  <c r="J7685" i="3"/>
  <c r="J7686" i="3"/>
  <c r="J7687" i="3"/>
  <c r="J7688" i="3"/>
  <c r="J7689" i="3"/>
  <c r="J7690" i="3"/>
  <c r="J7691" i="3"/>
  <c r="J7692" i="3"/>
  <c r="J7693" i="3"/>
  <c r="J7694" i="3"/>
  <c r="J7695" i="3"/>
  <c r="J7696" i="3"/>
  <c r="J7697" i="3"/>
  <c r="J7698" i="3"/>
  <c r="J7699" i="3"/>
  <c r="J7700" i="3"/>
  <c r="J7701" i="3"/>
  <c r="J7702" i="3"/>
  <c r="J7703" i="3"/>
  <c r="J7704" i="3"/>
  <c r="J7705" i="3"/>
  <c r="J7706" i="3"/>
  <c r="J7707" i="3"/>
  <c r="J7708" i="3"/>
  <c r="J7709" i="3"/>
  <c r="J7710" i="3"/>
  <c r="J7711" i="3"/>
  <c r="J7712" i="3"/>
  <c r="J7713" i="3"/>
  <c r="J7714" i="3"/>
  <c r="J7715" i="3"/>
  <c r="J7716" i="3"/>
  <c r="J7717" i="3"/>
  <c r="J7718" i="3"/>
  <c r="J7719" i="3"/>
  <c r="J7720" i="3"/>
  <c r="J7721" i="3"/>
  <c r="J7722" i="3"/>
  <c r="J7723" i="3"/>
  <c r="J7724" i="3"/>
  <c r="J7725" i="3"/>
  <c r="J7726" i="3"/>
  <c r="J7727" i="3"/>
  <c r="J7728" i="3"/>
  <c r="J7729" i="3"/>
  <c r="J7730" i="3"/>
  <c r="J7731" i="3"/>
  <c r="J7732" i="3"/>
  <c r="J7733" i="3"/>
  <c r="J7734" i="3"/>
  <c r="J7735" i="3"/>
  <c r="J7736" i="3"/>
  <c r="J7737" i="3"/>
  <c r="J7738" i="3"/>
  <c r="J7739" i="3"/>
  <c r="J7740" i="3"/>
  <c r="J7741" i="3"/>
  <c r="J7742" i="3"/>
  <c r="J7743" i="3"/>
  <c r="J7744" i="3"/>
  <c r="J7745" i="3"/>
  <c r="J7746" i="3"/>
  <c r="J7747" i="3"/>
  <c r="J7748" i="3"/>
  <c r="J7749" i="3"/>
  <c r="J7750" i="3"/>
  <c r="J7751" i="3"/>
  <c r="J7752" i="3"/>
  <c r="J7753" i="3"/>
  <c r="J7754" i="3"/>
  <c r="J7755" i="3"/>
  <c r="J7756" i="3"/>
  <c r="J7757" i="3"/>
  <c r="J7758" i="3"/>
  <c r="J7759" i="3"/>
  <c r="J7760" i="3"/>
  <c r="J7761" i="3"/>
  <c r="J7762" i="3"/>
  <c r="J7763" i="3"/>
  <c r="J7764" i="3"/>
  <c r="J7765" i="3"/>
  <c r="J7766" i="3"/>
  <c r="J7767" i="3"/>
  <c r="J7768" i="3"/>
  <c r="J7769" i="3"/>
  <c r="J7770" i="3"/>
  <c r="J7771" i="3"/>
  <c r="J7772" i="3"/>
  <c r="J7773" i="3"/>
  <c r="J7774" i="3"/>
  <c r="J7775" i="3"/>
  <c r="J7776" i="3"/>
  <c r="J7777" i="3"/>
  <c r="J7778" i="3"/>
  <c r="J7779" i="3"/>
  <c r="J7780" i="3"/>
  <c r="J7781" i="3"/>
  <c r="J7782" i="3"/>
  <c r="J7783" i="3"/>
  <c r="J7784" i="3"/>
  <c r="J7785" i="3"/>
  <c r="J7786" i="3"/>
  <c r="J7787" i="3"/>
  <c r="J7788" i="3"/>
  <c r="J7789" i="3"/>
  <c r="J7790" i="3"/>
  <c r="J7791" i="3"/>
  <c r="J7792" i="3"/>
  <c r="J7793" i="3"/>
  <c r="J7794" i="3"/>
  <c r="J7795" i="3"/>
  <c r="J7796" i="3"/>
  <c r="J7797" i="3"/>
  <c r="J7798" i="3"/>
  <c r="J7799" i="3"/>
  <c r="J7800" i="3"/>
  <c r="J7801" i="3"/>
  <c r="J7802" i="3"/>
  <c r="J7803" i="3"/>
  <c r="J7804" i="3"/>
  <c r="J7805" i="3"/>
  <c r="J7806" i="3"/>
  <c r="J7807" i="3"/>
  <c r="J7808" i="3"/>
  <c r="J7809" i="3"/>
  <c r="J7810" i="3"/>
  <c r="J7811" i="3"/>
  <c r="J7812" i="3"/>
  <c r="J7813" i="3"/>
  <c r="J7814" i="3"/>
  <c r="J7815" i="3"/>
  <c r="J7816" i="3"/>
  <c r="J7817" i="3"/>
  <c r="J7818" i="3"/>
  <c r="J7819" i="3"/>
  <c r="J7820" i="3"/>
  <c r="J7821" i="3"/>
  <c r="J7822" i="3"/>
  <c r="J7823" i="3"/>
  <c r="J7824" i="3"/>
  <c r="J7825" i="3"/>
  <c r="J7826" i="3"/>
  <c r="J7827" i="3"/>
  <c r="J7828" i="3"/>
  <c r="J7829" i="3"/>
  <c r="J7830" i="3"/>
  <c r="J7831" i="3"/>
  <c r="J7832" i="3"/>
  <c r="J7833" i="3"/>
  <c r="J7834" i="3"/>
  <c r="J7835" i="3"/>
  <c r="J7836" i="3"/>
  <c r="J7837" i="3"/>
  <c r="J7838" i="3"/>
  <c r="J7839" i="3"/>
  <c r="J7840" i="3"/>
  <c r="J7841" i="3"/>
  <c r="J7842" i="3"/>
  <c r="J7843" i="3"/>
  <c r="J7844" i="3"/>
  <c r="J7845" i="3"/>
  <c r="J7846" i="3"/>
  <c r="J7847" i="3"/>
  <c r="J7848" i="3"/>
  <c r="J7849" i="3"/>
  <c r="J7850" i="3"/>
  <c r="J7851" i="3"/>
  <c r="J7852" i="3"/>
  <c r="J7853" i="3"/>
  <c r="J7854" i="3"/>
  <c r="J7855" i="3"/>
  <c r="J7856" i="3"/>
  <c r="J7857" i="3"/>
  <c r="J7858" i="3"/>
  <c r="J7859" i="3"/>
  <c r="J7860" i="3"/>
  <c r="J7861" i="3"/>
  <c r="J7862" i="3"/>
  <c r="J7863" i="3"/>
  <c r="J7864" i="3"/>
  <c r="J7865" i="3"/>
  <c r="J7866" i="3"/>
  <c r="J7867" i="3"/>
  <c r="J7868" i="3"/>
  <c r="J7869" i="3"/>
  <c r="J7870" i="3"/>
  <c r="J7871" i="3"/>
  <c r="J7872" i="3"/>
  <c r="J7873" i="3"/>
  <c r="J7874" i="3"/>
  <c r="J7875" i="3"/>
  <c r="J7876" i="3"/>
  <c r="J7877" i="3"/>
  <c r="J7878" i="3"/>
  <c r="J7879" i="3"/>
  <c r="J7880" i="3"/>
  <c r="J7881" i="3"/>
  <c r="J7882" i="3"/>
  <c r="J7883" i="3"/>
  <c r="J7884" i="3"/>
  <c r="J7885" i="3"/>
  <c r="J7886" i="3"/>
  <c r="J7887" i="3"/>
  <c r="J7888" i="3"/>
  <c r="J7889" i="3"/>
  <c r="J7890" i="3"/>
  <c r="J7891" i="3"/>
  <c r="J7892" i="3"/>
  <c r="J7893" i="3"/>
  <c r="J7894" i="3"/>
  <c r="J7895" i="3"/>
  <c r="J7896" i="3"/>
  <c r="J7897" i="3"/>
  <c r="J7898" i="3"/>
  <c r="J7899" i="3"/>
  <c r="J7900" i="3"/>
  <c r="J7901" i="3"/>
  <c r="J7902" i="3"/>
  <c r="J7903" i="3"/>
  <c r="J7904" i="3"/>
  <c r="J7905" i="3"/>
  <c r="J7906" i="3"/>
  <c r="J7907" i="3"/>
  <c r="J7908" i="3"/>
  <c r="J7909" i="3"/>
  <c r="J7910" i="3"/>
  <c r="J7911" i="3"/>
  <c r="J7912" i="3"/>
  <c r="J7913" i="3"/>
  <c r="J7914" i="3"/>
  <c r="J7915" i="3"/>
  <c r="J7916" i="3"/>
  <c r="J7917" i="3"/>
  <c r="J7918" i="3"/>
  <c r="J7919" i="3"/>
  <c r="J7920" i="3"/>
  <c r="J7921" i="3"/>
  <c r="J7922" i="3"/>
  <c r="J7923" i="3"/>
  <c r="J7924" i="3"/>
  <c r="J7925" i="3"/>
  <c r="J7926" i="3"/>
  <c r="J7927" i="3"/>
  <c r="J7928" i="3"/>
  <c r="J7929" i="3"/>
  <c r="J7930" i="3"/>
  <c r="J7931" i="3"/>
  <c r="J7932" i="3"/>
  <c r="J7933" i="3"/>
  <c r="J7934" i="3"/>
  <c r="J7935" i="3"/>
  <c r="J7936" i="3"/>
  <c r="J7937" i="3"/>
  <c r="J7938" i="3"/>
  <c r="J7939" i="3"/>
  <c r="J7940" i="3"/>
  <c r="J7941" i="3"/>
  <c r="J7942" i="3"/>
  <c r="J7943" i="3"/>
  <c r="J7944" i="3"/>
  <c r="J7945" i="3"/>
  <c r="J7946" i="3"/>
  <c r="J7947" i="3"/>
  <c r="J7948" i="3"/>
  <c r="J7949" i="3"/>
  <c r="J7950" i="3"/>
  <c r="J7951" i="3"/>
  <c r="J7952" i="3"/>
  <c r="J7953" i="3"/>
  <c r="J7954" i="3"/>
  <c r="J7955" i="3"/>
  <c r="J7956" i="3"/>
  <c r="J7957" i="3"/>
  <c r="J7958" i="3"/>
  <c r="J7959" i="3"/>
  <c r="J7960" i="3"/>
  <c r="J7961" i="3"/>
  <c r="J7962" i="3"/>
  <c r="J7963" i="3"/>
  <c r="J7964" i="3"/>
  <c r="J7965" i="3"/>
  <c r="J7966" i="3"/>
  <c r="J7967" i="3"/>
  <c r="J7968" i="3"/>
  <c r="J7969" i="3"/>
  <c r="J7970" i="3"/>
  <c r="J7971" i="3"/>
  <c r="J7972" i="3"/>
  <c r="J7973" i="3"/>
  <c r="J7974" i="3"/>
  <c r="J7975" i="3"/>
  <c r="J7976" i="3"/>
  <c r="J7977" i="3"/>
  <c r="J7978" i="3"/>
  <c r="J7979" i="3"/>
  <c r="J7980" i="3"/>
  <c r="J7981" i="3"/>
  <c r="J7982" i="3"/>
  <c r="J7983" i="3"/>
  <c r="J7984" i="3"/>
  <c r="J7985" i="3"/>
  <c r="J7986" i="3"/>
  <c r="J7987" i="3"/>
  <c r="J7988" i="3"/>
  <c r="J7989" i="3"/>
  <c r="J7990" i="3"/>
  <c r="J7991" i="3"/>
  <c r="J7992" i="3"/>
  <c r="J7993" i="3"/>
  <c r="J7994" i="3"/>
  <c r="J7995" i="3"/>
  <c r="J7996" i="3"/>
  <c r="J7997" i="3"/>
  <c r="J7998" i="3"/>
  <c r="J7999" i="3"/>
  <c r="J8000" i="3"/>
  <c r="J8001" i="3"/>
  <c r="J8002" i="3"/>
  <c r="J8003" i="3"/>
  <c r="J8004" i="3"/>
  <c r="J8005" i="3"/>
  <c r="J8006" i="3"/>
  <c r="J8007" i="3"/>
  <c r="J8008" i="3"/>
  <c r="J8009" i="3"/>
  <c r="J8010" i="3"/>
  <c r="J8011" i="3"/>
  <c r="J8012" i="3"/>
  <c r="J8013" i="3"/>
  <c r="J8014" i="3"/>
  <c r="J8015" i="3"/>
  <c r="J8016" i="3"/>
  <c r="J8017" i="3"/>
  <c r="J8018" i="3"/>
  <c r="J8019" i="3"/>
  <c r="J8020" i="3"/>
  <c r="J8021" i="3"/>
  <c r="J8022" i="3"/>
  <c r="J8023" i="3"/>
  <c r="J8024" i="3"/>
  <c r="J8025" i="3"/>
  <c r="J8026" i="3"/>
  <c r="J8027" i="3"/>
  <c r="J8028" i="3"/>
  <c r="J8029" i="3"/>
  <c r="J8030" i="3"/>
  <c r="J8031" i="3"/>
  <c r="J8032" i="3"/>
  <c r="J8033" i="3"/>
  <c r="J8034" i="3"/>
  <c r="J8035" i="3"/>
  <c r="J8036" i="3"/>
  <c r="J8037" i="3"/>
  <c r="J8038" i="3"/>
  <c r="J8039" i="3"/>
  <c r="J8040" i="3"/>
  <c r="J8041" i="3"/>
  <c r="J8042" i="3"/>
  <c r="J8043" i="3"/>
  <c r="J8044" i="3"/>
  <c r="J8045" i="3"/>
  <c r="J8046" i="3"/>
  <c r="J8047" i="3"/>
  <c r="J8048" i="3"/>
  <c r="J8049" i="3"/>
  <c r="J8050" i="3"/>
  <c r="J8051" i="3"/>
  <c r="J8052" i="3"/>
  <c r="J8053" i="3"/>
  <c r="J8054" i="3"/>
  <c r="J8055" i="3"/>
  <c r="J8056" i="3"/>
  <c r="J8057" i="3"/>
  <c r="J8058" i="3"/>
  <c r="J8059" i="3"/>
  <c r="J8060" i="3"/>
  <c r="J8061" i="3"/>
  <c r="J8062" i="3"/>
  <c r="J8063" i="3"/>
  <c r="J8064" i="3"/>
  <c r="J8065" i="3"/>
  <c r="J8066" i="3"/>
  <c r="J8067" i="3"/>
  <c r="J8068" i="3"/>
  <c r="J8069" i="3"/>
  <c r="J8070" i="3"/>
  <c r="J8071" i="3"/>
  <c r="J8072" i="3"/>
  <c r="J8073" i="3"/>
  <c r="J8074" i="3"/>
  <c r="J8075" i="3"/>
  <c r="J8076" i="3"/>
  <c r="J8077" i="3"/>
  <c r="J8078" i="3"/>
  <c r="J8079" i="3"/>
  <c r="J8080" i="3"/>
  <c r="J8081" i="3"/>
  <c r="J8082" i="3"/>
  <c r="J8083" i="3"/>
  <c r="J8084" i="3"/>
  <c r="J8085" i="3"/>
  <c r="J8086" i="3"/>
  <c r="J8087" i="3"/>
  <c r="J8088" i="3"/>
  <c r="J8089" i="3"/>
  <c r="J8090" i="3"/>
  <c r="J8091" i="3"/>
  <c r="J8092" i="3"/>
  <c r="J8093" i="3"/>
  <c r="J8094" i="3"/>
  <c r="J8095" i="3"/>
  <c r="J8096" i="3"/>
  <c r="J8097" i="3"/>
  <c r="J8098" i="3"/>
  <c r="J8099" i="3"/>
  <c r="J8100" i="3"/>
  <c r="J8101" i="3"/>
  <c r="J8102" i="3"/>
  <c r="J8103" i="3"/>
  <c r="J8104" i="3"/>
  <c r="J8105" i="3"/>
  <c r="J8106" i="3"/>
  <c r="J8107" i="3"/>
  <c r="J8108" i="3"/>
  <c r="J8109" i="3"/>
  <c r="J8110" i="3"/>
  <c r="J8111" i="3"/>
  <c r="J8112" i="3"/>
  <c r="J8113" i="3"/>
  <c r="J8114" i="3"/>
  <c r="J8115" i="3"/>
  <c r="J8116" i="3"/>
  <c r="J8117" i="3"/>
  <c r="J8118" i="3"/>
  <c r="J8119" i="3"/>
  <c r="J8120" i="3"/>
  <c r="J8121" i="3"/>
  <c r="J8122" i="3"/>
  <c r="J8123" i="3"/>
  <c r="J8124" i="3"/>
  <c r="J8125" i="3"/>
  <c r="J8126" i="3"/>
  <c r="J8127" i="3"/>
  <c r="J8128" i="3"/>
  <c r="J8129" i="3"/>
  <c r="J8130" i="3"/>
  <c r="J8131" i="3"/>
  <c r="J8132" i="3"/>
  <c r="J8133" i="3"/>
  <c r="J8134" i="3"/>
  <c r="J8135" i="3"/>
  <c r="J8136" i="3"/>
  <c r="J8137" i="3"/>
  <c r="J8138" i="3"/>
  <c r="J8139" i="3"/>
  <c r="J8140" i="3"/>
  <c r="J8141" i="3"/>
  <c r="J8142" i="3"/>
  <c r="J8143" i="3"/>
  <c r="J8144" i="3"/>
  <c r="J8145" i="3"/>
  <c r="J8146" i="3"/>
  <c r="J8147" i="3"/>
  <c r="J8148" i="3"/>
  <c r="J8149" i="3"/>
  <c r="J8150" i="3"/>
  <c r="J8151" i="3"/>
  <c r="J8152" i="3"/>
  <c r="J8153" i="3"/>
  <c r="J8154" i="3"/>
  <c r="J8155" i="3"/>
  <c r="J8156" i="3"/>
  <c r="J8157" i="3"/>
  <c r="J8158" i="3"/>
  <c r="J8159" i="3"/>
  <c r="J8160" i="3"/>
  <c r="J8161" i="3"/>
  <c r="J8162" i="3"/>
  <c r="J8163" i="3"/>
  <c r="J8164" i="3"/>
  <c r="J8165" i="3"/>
  <c r="J8166" i="3"/>
  <c r="J8167" i="3"/>
  <c r="J8168" i="3"/>
  <c r="J8169" i="3"/>
  <c r="J8170" i="3"/>
  <c r="J8171" i="3"/>
  <c r="J8172" i="3"/>
  <c r="J8173" i="3"/>
  <c r="J8174" i="3"/>
  <c r="J8175" i="3"/>
  <c r="J8176" i="3"/>
  <c r="J8177" i="3"/>
  <c r="J8178" i="3"/>
  <c r="J8179" i="3"/>
  <c r="J8180" i="3"/>
  <c r="J8181" i="3"/>
  <c r="J8182" i="3"/>
  <c r="J8183" i="3"/>
  <c r="J8184" i="3"/>
  <c r="J8185" i="3"/>
  <c r="J8186" i="3"/>
  <c r="J8187" i="3"/>
  <c r="J8188" i="3"/>
  <c r="J8189" i="3"/>
  <c r="J8190" i="3"/>
  <c r="J8191" i="3"/>
  <c r="J8192" i="3"/>
  <c r="J8193" i="3"/>
  <c r="J8194" i="3"/>
  <c r="J8195" i="3"/>
  <c r="J8196" i="3"/>
  <c r="J8197" i="3"/>
  <c r="J8198" i="3"/>
  <c r="J8199" i="3"/>
  <c r="J8200" i="3"/>
  <c r="J8201" i="3"/>
  <c r="J8202" i="3"/>
  <c r="J8203" i="3"/>
  <c r="J8204" i="3"/>
  <c r="J8205" i="3"/>
  <c r="J8206" i="3"/>
  <c r="J8207" i="3"/>
  <c r="J8208" i="3"/>
  <c r="J8209" i="3"/>
  <c r="J8210" i="3"/>
  <c r="J8211" i="3"/>
  <c r="J8212" i="3"/>
  <c r="J8213" i="3"/>
  <c r="J8214" i="3"/>
  <c r="J8215" i="3"/>
  <c r="J8216" i="3"/>
  <c r="J8217" i="3"/>
  <c r="J8218" i="3"/>
  <c r="J8219" i="3"/>
  <c r="J8220" i="3"/>
  <c r="J8221" i="3"/>
  <c r="J8222" i="3"/>
  <c r="J8223" i="3"/>
  <c r="J8224" i="3"/>
  <c r="J8225" i="3"/>
  <c r="J8226" i="3"/>
  <c r="J8227" i="3"/>
  <c r="J8228" i="3"/>
  <c r="J8229" i="3"/>
  <c r="J8230" i="3"/>
  <c r="J8231" i="3"/>
  <c r="J8232" i="3"/>
  <c r="J8233" i="3"/>
  <c r="J8234" i="3"/>
  <c r="J8235" i="3"/>
  <c r="J8236" i="3"/>
  <c r="J8237" i="3"/>
  <c r="J8238" i="3"/>
  <c r="J8239" i="3"/>
  <c r="J8240" i="3"/>
  <c r="J8241" i="3"/>
  <c r="J8242" i="3"/>
  <c r="J8243" i="3"/>
  <c r="J8244" i="3"/>
  <c r="J8245" i="3"/>
  <c r="J8246" i="3"/>
  <c r="J8247" i="3"/>
  <c r="J8248" i="3"/>
  <c r="J8249" i="3"/>
  <c r="J8250" i="3"/>
  <c r="J8251" i="3"/>
  <c r="J8252" i="3"/>
  <c r="J8253" i="3"/>
  <c r="J8254" i="3"/>
  <c r="J8255" i="3"/>
  <c r="J8256" i="3"/>
  <c r="J8257" i="3"/>
  <c r="J8258" i="3"/>
  <c r="J8259" i="3"/>
  <c r="J8260" i="3"/>
  <c r="J8261" i="3"/>
  <c r="J8262" i="3"/>
  <c r="J8263" i="3"/>
  <c r="J8264" i="3"/>
  <c r="J8265" i="3"/>
  <c r="J8266" i="3"/>
  <c r="J8267" i="3"/>
  <c r="J8268" i="3"/>
  <c r="J8269" i="3"/>
  <c r="J8270" i="3"/>
  <c r="J8271" i="3"/>
  <c r="J8272" i="3"/>
  <c r="J8273" i="3"/>
  <c r="J8274" i="3"/>
  <c r="J8275" i="3"/>
  <c r="J8276" i="3"/>
  <c r="J8277" i="3"/>
  <c r="J8278" i="3"/>
  <c r="J8279" i="3"/>
  <c r="J8280" i="3"/>
  <c r="J8281" i="3"/>
  <c r="J8282" i="3"/>
  <c r="J8283" i="3"/>
  <c r="J8284" i="3"/>
  <c r="J8285" i="3"/>
  <c r="J8286" i="3"/>
  <c r="J8287" i="3"/>
  <c r="J8288" i="3"/>
  <c r="J8289" i="3"/>
  <c r="J8290" i="3"/>
  <c r="J8291" i="3"/>
  <c r="J8292" i="3"/>
  <c r="J8293" i="3"/>
  <c r="J8294" i="3"/>
  <c r="J8295" i="3"/>
  <c r="J8296" i="3"/>
  <c r="J8297" i="3"/>
  <c r="J8298" i="3"/>
  <c r="J8299" i="3"/>
  <c r="J8300" i="3"/>
  <c r="J8301" i="3"/>
  <c r="J8302" i="3"/>
  <c r="J8303" i="3"/>
  <c r="J8304" i="3"/>
  <c r="J8305" i="3"/>
  <c r="J8306" i="3"/>
  <c r="J8307" i="3"/>
  <c r="J8308" i="3"/>
  <c r="J8309" i="3"/>
  <c r="J8310" i="3"/>
  <c r="J8311" i="3"/>
  <c r="J8312" i="3"/>
  <c r="J8313" i="3"/>
  <c r="J8314" i="3"/>
  <c r="J8315" i="3"/>
  <c r="J8316" i="3"/>
  <c r="J8317" i="3"/>
  <c r="J8318" i="3"/>
  <c r="J8319" i="3"/>
  <c r="J8320" i="3"/>
  <c r="J8321" i="3"/>
  <c r="J8322" i="3"/>
  <c r="J8323" i="3"/>
  <c r="J8324" i="3"/>
  <c r="J8325" i="3"/>
  <c r="J8326" i="3"/>
  <c r="J8327" i="3"/>
  <c r="J8328" i="3"/>
  <c r="J8329" i="3"/>
  <c r="J8330" i="3"/>
  <c r="J8331" i="3"/>
  <c r="J8332" i="3"/>
  <c r="J8333" i="3"/>
  <c r="J8334" i="3"/>
  <c r="J8335" i="3"/>
  <c r="J8336" i="3"/>
  <c r="J8337" i="3"/>
  <c r="J8338" i="3"/>
  <c r="J8339" i="3"/>
  <c r="J8340" i="3"/>
  <c r="J8341" i="3"/>
  <c r="J8342" i="3"/>
  <c r="J8343" i="3"/>
  <c r="J8344" i="3"/>
  <c r="J8345" i="3"/>
  <c r="J8346" i="3"/>
  <c r="J8347" i="3"/>
  <c r="J8348" i="3"/>
  <c r="J8349" i="3"/>
  <c r="J8350" i="3"/>
  <c r="J8351" i="3"/>
  <c r="J8352" i="3"/>
  <c r="J8353" i="3"/>
  <c r="J8354" i="3"/>
  <c r="J8355" i="3"/>
  <c r="J8356" i="3"/>
  <c r="J8357" i="3"/>
  <c r="J8358" i="3"/>
  <c r="J8359" i="3"/>
  <c r="J8360" i="3"/>
  <c r="J8361" i="3"/>
  <c r="J8362" i="3"/>
  <c r="J8363" i="3"/>
  <c r="J8364" i="3"/>
  <c r="J8365" i="3"/>
  <c r="J8366" i="3"/>
  <c r="J8367" i="3"/>
  <c r="J8368" i="3"/>
  <c r="J8369" i="3"/>
  <c r="J8370" i="3"/>
  <c r="J8371" i="3"/>
  <c r="J8372" i="3"/>
  <c r="J8373" i="3"/>
  <c r="J8374" i="3"/>
  <c r="J8375" i="3"/>
  <c r="J8376" i="3"/>
  <c r="J8377" i="3"/>
  <c r="J8378" i="3"/>
  <c r="J8379" i="3"/>
  <c r="J8380" i="3"/>
  <c r="J8381" i="3"/>
  <c r="J8382" i="3"/>
  <c r="J8383" i="3"/>
  <c r="J8384" i="3"/>
  <c r="J8385" i="3"/>
  <c r="J8386" i="3"/>
  <c r="J8387" i="3"/>
  <c r="J8388" i="3"/>
  <c r="J8389" i="3"/>
  <c r="J8390" i="3"/>
  <c r="J8391" i="3"/>
  <c r="J8392" i="3"/>
  <c r="J8393" i="3"/>
  <c r="J8394" i="3"/>
  <c r="J8395" i="3"/>
  <c r="J8396" i="3"/>
  <c r="J8397" i="3"/>
  <c r="J8398" i="3"/>
  <c r="J8399" i="3"/>
  <c r="J8400" i="3"/>
  <c r="J8401" i="3"/>
  <c r="J8402" i="3"/>
  <c r="J8403" i="3"/>
  <c r="J8404" i="3"/>
  <c r="J8405" i="3"/>
  <c r="J8406" i="3"/>
  <c r="J8407" i="3"/>
  <c r="J8408" i="3"/>
  <c r="J8409" i="3"/>
  <c r="J8410" i="3"/>
  <c r="J8411" i="3"/>
  <c r="J8412" i="3"/>
  <c r="J8413" i="3"/>
  <c r="J8414" i="3"/>
  <c r="J8415" i="3"/>
  <c r="J8416" i="3"/>
  <c r="J8417" i="3"/>
  <c r="J8418" i="3"/>
  <c r="J8419" i="3"/>
  <c r="J8420" i="3"/>
  <c r="J8421" i="3"/>
  <c r="J8422" i="3"/>
  <c r="J8423" i="3"/>
  <c r="J8424" i="3"/>
  <c r="J8425" i="3"/>
  <c r="J8426" i="3"/>
  <c r="J8427" i="3"/>
  <c r="J8428" i="3"/>
  <c r="J8429" i="3"/>
  <c r="J8430" i="3"/>
  <c r="J8431" i="3"/>
  <c r="J8432" i="3"/>
  <c r="J8433" i="3"/>
  <c r="J8434" i="3"/>
  <c r="J8435" i="3"/>
  <c r="J8436" i="3"/>
  <c r="J8437" i="3"/>
  <c r="J8438" i="3"/>
  <c r="J8439" i="3"/>
  <c r="J8440" i="3"/>
  <c r="J8441" i="3"/>
  <c r="J8442" i="3"/>
  <c r="J8443" i="3"/>
  <c r="J8444" i="3"/>
  <c r="J8445" i="3"/>
  <c r="J8446" i="3"/>
  <c r="J8447" i="3"/>
  <c r="J8448" i="3"/>
  <c r="J8449" i="3"/>
  <c r="J8450" i="3"/>
  <c r="J8451" i="3"/>
  <c r="J8452" i="3"/>
  <c r="J8453" i="3"/>
  <c r="J8454" i="3"/>
  <c r="J8455" i="3"/>
  <c r="J8456" i="3"/>
  <c r="J8457" i="3"/>
  <c r="J8458" i="3"/>
  <c r="J8459" i="3"/>
  <c r="J8460" i="3"/>
  <c r="J8461" i="3"/>
  <c r="J8462" i="3"/>
  <c r="J8463" i="3"/>
  <c r="J8464" i="3"/>
  <c r="J8465" i="3"/>
  <c r="J8466" i="3"/>
  <c r="J8467" i="3"/>
  <c r="J8468" i="3"/>
  <c r="J8469" i="3"/>
  <c r="J8470" i="3"/>
  <c r="J8471" i="3"/>
  <c r="J8472" i="3"/>
  <c r="J8473" i="3"/>
  <c r="J8474" i="3"/>
  <c r="J8475" i="3"/>
  <c r="J8476" i="3"/>
  <c r="J8477" i="3"/>
  <c r="J8478" i="3"/>
  <c r="J8479" i="3"/>
  <c r="J8480" i="3"/>
  <c r="J8481" i="3"/>
  <c r="J8482" i="3"/>
  <c r="J8483" i="3"/>
  <c r="J8484" i="3"/>
  <c r="J8485" i="3"/>
  <c r="J8486" i="3"/>
  <c r="J8487" i="3"/>
  <c r="J8488" i="3"/>
  <c r="J8489" i="3"/>
  <c r="J8490" i="3"/>
  <c r="J8491" i="3"/>
  <c r="J8492" i="3"/>
  <c r="J8493" i="3"/>
  <c r="J8494" i="3"/>
  <c r="J8495" i="3"/>
  <c r="J8496" i="3"/>
  <c r="J8497" i="3"/>
  <c r="J8498" i="3"/>
  <c r="J8499" i="3"/>
  <c r="J8500" i="3"/>
  <c r="J8501" i="3"/>
  <c r="J8502" i="3"/>
  <c r="J8503" i="3"/>
  <c r="J8504" i="3"/>
  <c r="J8505" i="3"/>
  <c r="J8506" i="3"/>
  <c r="J8507" i="3"/>
  <c r="J8508" i="3"/>
  <c r="J8509" i="3"/>
  <c r="J8510" i="3"/>
  <c r="J8511" i="3"/>
  <c r="J8512" i="3"/>
  <c r="J8513" i="3"/>
  <c r="J8514" i="3"/>
  <c r="J8515" i="3"/>
  <c r="J8516" i="3"/>
  <c r="J8517" i="3"/>
  <c r="J8518" i="3"/>
  <c r="J8519" i="3"/>
  <c r="J8520" i="3"/>
  <c r="J8521" i="3"/>
  <c r="J8522" i="3"/>
  <c r="J8523" i="3"/>
  <c r="J8524" i="3"/>
  <c r="J8525" i="3"/>
  <c r="J8526" i="3"/>
  <c r="J8527" i="3"/>
  <c r="J8528" i="3"/>
  <c r="J8529" i="3"/>
  <c r="J8530" i="3"/>
  <c r="J8531" i="3"/>
  <c r="J8532" i="3"/>
  <c r="J8533" i="3"/>
  <c r="J8534" i="3"/>
  <c r="J8535" i="3"/>
  <c r="J8536" i="3"/>
  <c r="J8537" i="3"/>
  <c r="J8538" i="3"/>
  <c r="J8539" i="3"/>
  <c r="J8540" i="3"/>
  <c r="J8541" i="3"/>
  <c r="J8542" i="3"/>
  <c r="J8543" i="3"/>
  <c r="J8544" i="3"/>
  <c r="J8545" i="3"/>
  <c r="J8546" i="3"/>
  <c r="J8547" i="3"/>
  <c r="J8548" i="3"/>
  <c r="J8549" i="3"/>
  <c r="J8550" i="3"/>
  <c r="J8551" i="3"/>
  <c r="J8552" i="3"/>
  <c r="J8553" i="3"/>
  <c r="J8554" i="3"/>
  <c r="J8555" i="3"/>
  <c r="J8556" i="3"/>
  <c r="J8557" i="3"/>
  <c r="J8558" i="3"/>
  <c r="J8559" i="3"/>
  <c r="J8560" i="3"/>
  <c r="J8561" i="3"/>
  <c r="J8562" i="3"/>
  <c r="J8563" i="3"/>
  <c r="J8564" i="3"/>
  <c r="J8565" i="3"/>
  <c r="J8566" i="3"/>
  <c r="J8567" i="3"/>
  <c r="J8568" i="3"/>
  <c r="J8569" i="3"/>
  <c r="J8570" i="3"/>
  <c r="J8571" i="3"/>
  <c r="J8572" i="3"/>
  <c r="J8573" i="3"/>
  <c r="J8574" i="3"/>
  <c r="J8575" i="3"/>
  <c r="J8576" i="3"/>
  <c r="J8577" i="3"/>
  <c r="J8578" i="3"/>
  <c r="J8579" i="3"/>
  <c r="J8580" i="3"/>
  <c r="J8581" i="3"/>
  <c r="J8582" i="3"/>
  <c r="J8583" i="3"/>
  <c r="J8584" i="3"/>
  <c r="J8585" i="3"/>
  <c r="J8586" i="3"/>
  <c r="J8587" i="3"/>
  <c r="J8588" i="3"/>
  <c r="J8589" i="3"/>
  <c r="J8590" i="3"/>
  <c r="J8591" i="3"/>
  <c r="J8592" i="3"/>
  <c r="J8593" i="3"/>
  <c r="J8594" i="3"/>
  <c r="J8595" i="3"/>
  <c r="J8596" i="3"/>
  <c r="J8597" i="3"/>
  <c r="J8598" i="3"/>
  <c r="J8599" i="3"/>
  <c r="J8600" i="3"/>
  <c r="J8601" i="3"/>
  <c r="J8602" i="3"/>
  <c r="J8603" i="3"/>
  <c r="J8604" i="3"/>
  <c r="J8605" i="3"/>
  <c r="J8606" i="3"/>
  <c r="J8607" i="3"/>
  <c r="J8608" i="3"/>
  <c r="J8609" i="3"/>
  <c r="J8610" i="3"/>
  <c r="J8611" i="3"/>
  <c r="J8612" i="3"/>
  <c r="J8613" i="3"/>
  <c r="J8614" i="3"/>
  <c r="J8615" i="3"/>
  <c r="J8616" i="3"/>
  <c r="J8617" i="3"/>
  <c r="J8618" i="3"/>
  <c r="J8619" i="3"/>
  <c r="J8620" i="3"/>
  <c r="J8621" i="3"/>
  <c r="J8622" i="3"/>
  <c r="J8623" i="3"/>
  <c r="J8624" i="3"/>
  <c r="J8625" i="3"/>
  <c r="J8626" i="3"/>
  <c r="J8627" i="3"/>
  <c r="J8628" i="3"/>
  <c r="J8629" i="3"/>
  <c r="J8630" i="3"/>
  <c r="J8631" i="3"/>
  <c r="J8632" i="3"/>
  <c r="J8633" i="3"/>
  <c r="J8634" i="3"/>
  <c r="J8635" i="3"/>
  <c r="J8636" i="3"/>
  <c r="J8637" i="3"/>
  <c r="J8638" i="3"/>
  <c r="J8639" i="3"/>
  <c r="J8640" i="3"/>
  <c r="J8641" i="3"/>
  <c r="J8642" i="3"/>
  <c r="J8643" i="3"/>
  <c r="J8644" i="3"/>
  <c r="J8645" i="3"/>
  <c r="J8646" i="3"/>
  <c r="J8647" i="3"/>
  <c r="J8648" i="3"/>
  <c r="J8649" i="3"/>
  <c r="J8650" i="3"/>
  <c r="J8651" i="3"/>
  <c r="J8652" i="3"/>
  <c r="J8653" i="3"/>
  <c r="J8654" i="3"/>
  <c r="J8655" i="3"/>
  <c r="J8656" i="3"/>
  <c r="J8657" i="3"/>
  <c r="J8658" i="3"/>
  <c r="J8659" i="3"/>
  <c r="J8660" i="3"/>
  <c r="J8661" i="3"/>
  <c r="J8662" i="3"/>
  <c r="J8663" i="3"/>
  <c r="J8664" i="3"/>
  <c r="J8665" i="3"/>
  <c r="J8666" i="3"/>
  <c r="J8667" i="3"/>
  <c r="J8668" i="3"/>
  <c r="J8669" i="3"/>
  <c r="J8670" i="3"/>
  <c r="J8671" i="3"/>
  <c r="J8672" i="3"/>
  <c r="J8673" i="3"/>
  <c r="J8674" i="3"/>
  <c r="J8675" i="3"/>
  <c r="J8676" i="3"/>
  <c r="J8677" i="3"/>
  <c r="J8678" i="3"/>
  <c r="J8679" i="3"/>
  <c r="J8680" i="3"/>
  <c r="J8681" i="3"/>
  <c r="J8682" i="3"/>
  <c r="J8683" i="3"/>
  <c r="J8684" i="3"/>
  <c r="J8685" i="3"/>
  <c r="J8686" i="3"/>
  <c r="J8687" i="3"/>
  <c r="J8688" i="3"/>
  <c r="J8689" i="3"/>
  <c r="J8690" i="3"/>
  <c r="J8691" i="3"/>
  <c r="J8692" i="3"/>
  <c r="J8693" i="3"/>
  <c r="J8694" i="3"/>
  <c r="J8695" i="3"/>
  <c r="J8696" i="3"/>
  <c r="J8697" i="3"/>
  <c r="J8698" i="3"/>
  <c r="J8699" i="3"/>
  <c r="J8700" i="3"/>
  <c r="J8701" i="3"/>
  <c r="J8702" i="3"/>
  <c r="J8703" i="3"/>
  <c r="J8704" i="3"/>
  <c r="J8705" i="3"/>
  <c r="J8706" i="3"/>
  <c r="J8707" i="3"/>
  <c r="J8708" i="3"/>
  <c r="J8709" i="3"/>
  <c r="J8710" i="3"/>
  <c r="J8711" i="3"/>
  <c r="J8712" i="3"/>
  <c r="J8713" i="3"/>
  <c r="J8714" i="3"/>
  <c r="J8715" i="3"/>
  <c r="J8716" i="3"/>
  <c r="J8717" i="3"/>
  <c r="J8718" i="3"/>
  <c r="J8719" i="3"/>
  <c r="J8720" i="3"/>
  <c r="J8721" i="3"/>
  <c r="J8722" i="3"/>
  <c r="J8723" i="3"/>
  <c r="J8724" i="3"/>
  <c r="J8725" i="3"/>
  <c r="J8726" i="3"/>
  <c r="J8727" i="3"/>
  <c r="J8728" i="3"/>
  <c r="J8729" i="3"/>
  <c r="J8730" i="3"/>
  <c r="J8731" i="3"/>
  <c r="J8732" i="3"/>
  <c r="J8733" i="3"/>
  <c r="J8734" i="3"/>
  <c r="J8735" i="3"/>
  <c r="J8736" i="3"/>
  <c r="J8737" i="3"/>
  <c r="J8738" i="3"/>
  <c r="J8739" i="3"/>
  <c r="J8740" i="3"/>
  <c r="J8741" i="3"/>
  <c r="J8742" i="3"/>
  <c r="J8743" i="3"/>
  <c r="J8744" i="3"/>
  <c r="J8745" i="3"/>
  <c r="J8746" i="3"/>
  <c r="J8747" i="3"/>
  <c r="J8748" i="3"/>
  <c r="J8749" i="3"/>
  <c r="J8750" i="3"/>
  <c r="J8751" i="3"/>
  <c r="J8752" i="3"/>
  <c r="J8753" i="3"/>
  <c r="J8754" i="3"/>
  <c r="J8755" i="3"/>
  <c r="J8756" i="3"/>
  <c r="J8757" i="3"/>
  <c r="J8758" i="3"/>
  <c r="J8759" i="3"/>
  <c r="J8760" i="3"/>
  <c r="J8761" i="3"/>
  <c r="J8762" i="3"/>
  <c r="J8763" i="3"/>
  <c r="J8764" i="3"/>
  <c r="J8765" i="3"/>
  <c r="J8766" i="3"/>
  <c r="J8767" i="3"/>
  <c r="J8768" i="3"/>
  <c r="J8769" i="3"/>
  <c r="J8770" i="3"/>
  <c r="J8771" i="3"/>
  <c r="J8772" i="3"/>
  <c r="J8773" i="3"/>
  <c r="J8774" i="3"/>
  <c r="J8775" i="3"/>
  <c r="J8776" i="3"/>
  <c r="J8777" i="3"/>
  <c r="J8778" i="3"/>
  <c r="J8779" i="3"/>
  <c r="J8780" i="3"/>
  <c r="J8781" i="3"/>
  <c r="J8782" i="3"/>
  <c r="J8783" i="3"/>
  <c r="J8784" i="3"/>
  <c r="J8785" i="3"/>
  <c r="J8786" i="3"/>
  <c r="J8787" i="3"/>
  <c r="J8788" i="3"/>
  <c r="J8789" i="3"/>
  <c r="J8790" i="3"/>
  <c r="J8791" i="3"/>
  <c r="J8792" i="3"/>
  <c r="J8793" i="3"/>
  <c r="J8794" i="3"/>
  <c r="J8795" i="3"/>
  <c r="J8796" i="3"/>
  <c r="J8797" i="3"/>
  <c r="J8798" i="3"/>
  <c r="J8799" i="3"/>
  <c r="J8800" i="3"/>
  <c r="J8801" i="3"/>
  <c r="J8802" i="3"/>
  <c r="J8803" i="3"/>
  <c r="J8804" i="3"/>
  <c r="J8805" i="3"/>
  <c r="J8806" i="3"/>
  <c r="J8807" i="3"/>
  <c r="J8808" i="3"/>
  <c r="J8809" i="3"/>
  <c r="J8810" i="3"/>
  <c r="J8811" i="3"/>
  <c r="J8812" i="3"/>
  <c r="J8813" i="3"/>
  <c r="J8814" i="3"/>
  <c r="J8815" i="3"/>
  <c r="J8816" i="3"/>
  <c r="J8817" i="3"/>
  <c r="J8818" i="3"/>
  <c r="J8819" i="3"/>
  <c r="J8820" i="3"/>
  <c r="J8821" i="3"/>
  <c r="J8822" i="3"/>
  <c r="J8823" i="3"/>
  <c r="J8824" i="3"/>
  <c r="J8825" i="3"/>
  <c r="J8826" i="3"/>
  <c r="J8827" i="3"/>
  <c r="J8828" i="3"/>
  <c r="J8829" i="3"/>
  <c r="J8830" i="3"/>
  <c r="J8831" i="3"/>
  <c r="J8832" i="3"/>
  <c r="J8833" i="3"/>
  <c r="J8834" i="3"/>
  <c r="J8835" i="3"/>
  <c r="J8836" i="3"/>
  <c r="J8837" i="3"/>
  <c r="J8838" i="3"/>
  <c r="J8839" i="3"/>
  <c r="J8840" i="3"/>
  <c r="J8841" i="3"/>
  <c r="J8842" i="3"/>
  <c r="J8843" i="3"/>
  <c r="J8844" i="3"/>
  <c r="J8845" i="3"/>
  <c r="J8846" i="3"/>
  <c r="J8847" i="3"/>
  <c r="J8848" i="3"/>
  <c r="J8849" i="3"/>
  <c r="J8850" i="3"/>
  <c r="J8851" i="3"/>
  <c r="J8852" i="3"/>
  <c r="J8853" i="3"/>
  <c r="J8854" i="3"/>
  <c r="J8855" i="3"/>
  <c r="J8856" i="3"/>
  <c r="J8857" i="3"/>
  <c r="J8858" i="3"/>
  <c r="J8859" i="3"/>
  <c r="J8860" i="3"/>
  <c r="J8861" i="3"/>
  <c r="J8862" i="3"/>
  <c r="J8863" i="3"/>
  <c r="J8864" i="3"/>
  <c r="J8865" i="3"/>
  <c r="J8866" i="3"/>
  <c r="J8867" i="3"/>
  <c r="J8868" i="3"/>
  <c r="J8869" i="3"/>
  <c r="J8870" i="3"/>
  <c r="J8871" i="3"/>
  <c r="J8872" i="3"/>
  <c r="J8873" i="3"/>
  <c r="J8874" i="3"/>
  <c r="J8875" i="3"/>
  <c r="J8876" i="3"/>
  <c r="J8877" i="3"/>
  <c r="J8878" i="3"/>
  <c r="J8879" i="3"/>
  <c r="J8880" i="3"/>
  <c r="J8881" i="3"/>
  <c r="J8882" i="3"/>
  <c r="J8883" i="3"/>
  <c r="J8884" i="3"/>
  <c r="J8885" i="3"/>
  <c r="J8886" i="3"/>
  <c r="J8887" i="3"/>
  <c r="J8888" i="3"/>
  <c r="J8889" i="3"/>
  <c r="J8890" i="3"/>
  <c r="J8891" i="3"/>
  <c r="J8892" i="3"/>
  <c r="J8893" i="3"/>
  <c r="J8894" i="3"/>
  <c r="J8895" i="3"/>
  <c r="J8896" i="3"/>
  <c r="J8897" i="3"/>
  <c r="J8898" i="3"/>
  <c r="J8899" i="3"/>
  <c r="J8900" i="3"/>
  <c r="J8901" i="3"/>
  <c r="J8902" i="3"/>
  <c r="J8903" i="3"/>
  <c r="J8904" i="3"/>
  <c r="J8905" i="3"/>
  <c r="J8906" i="3"/>
  <c r="J8907" i="3"/>
  <c r="J8908" i="3"/>
  <c r="J8909" i="3"/>
  <c r="J8910" i="3"/>
  <c r="J8911" i="3"/>
  <c r="J8912" i="3"/>
  <c r="J8913" i="3"/>
  <c r="J8914" i="3"/>
  <c r="J8915" i="3"/>
  <c r="J8916" i="3"/>
  <c r="J8917" i="3"/>
  <c r="J8918" i="3"/>
  <c r="J8919" i="3"/>
  <c r="J8920" i="3"/>
  <c r="J8921" i="3"/>
  <c r="J8922" i="3"/>
  <c r="J8923" i="3"/>
  <c r="J8924" i="3"/>
  <c r="J8925" i="3"/>
  <c r="J8926" i="3"/>
  <c r="J8927" i="3"/>
  <c r="J8928" i="3"/>
  <c r="J8929" i="3"/>
  <c r="J8930" i="3"/>
  <c r="J8931" i="3"/>
  <c r="J8932" i="3"/>
  <c r="J8933" i="3"/>
  <c r="J8934" i="3"/>
  <c r="J8935" i="3"/>
  <c r="J8936" i="3"/>
  <c r="J8937" i="3"/>
  <c r="J8938" i="3"/>
  <c r="J8939" i="3"/>
  <c r="J8940" i="3"/>
  <c r="J8941" i="3"/>
  <c r="J8942" i="3"/>
  <c r="J8943" i="3"/>
  <c r="J8944" i="3"/>
  <c r="J8945" i="3"/>
  <c r="J8946" i="3"/>
  <c r="J8947" i="3"/>
  <c r="J8948" i="3"/>
  <c r="J8949" i="3"/>
  <c r="J8950" i="3"/>
  <c r="J8951" i="3"/>
  <c r="J8952" i="3"/>
  <c r="J8953" i="3"/>
  <c r="J8954" i="3"/>
  <c r="J8955" i="3"/>
  <c r="J8956" i="3"/>
  <c r="J8957" i="3"/>
  <c r="J8958" i="3"/>
  <c r="J8959" i="3"/>
  <c r="J8960" i="3"/>
  <c r="J8961" i="3"/>
  <c r="J8962" i="3"/>
  <c r="J8963" i="3"/>
  <c r="J8964" i="3"/>
  <c r="J8965" i="3"/>
  <c r="J8966" i="3"/>
  <c r="J8967" i="3"/>
  <c r="J8968" i="3"/>
  <c r="J8969" i="3"/>
  <c r="J8970" i="3"/>
  <c r="J8971" i="3"/>
  <c r="J8972" i="3"/>
  <c r="J8973" i="3"/>
  <c r="J8974" i="3"/>
  <c r="J8975" i="3"/>
  <c r="J8976" i="3"/>
  <c r="J8977" i="3"/>
  <c r="J8978" i="3"/>
  <c r="J8979" i="3"/>
  <c r="J8980" i="3"/>
  <c r="J8981" i="3"/>
  <c r="J8982" i="3"/>
  <c r="J8983" i="3"/>
  <c r="J8984" i="3"/>
  <c r="J8985" i="3"/>
  <c r="J8986" i="3"/>
  <c r="J8987" i="3"/>
  <c r="J8988" i="3"/>
  <c r="J8989" i="3"/>
  <c r="J8990" i="3"/>
  <c r="J8991" i="3"/>
  <c r="J8992" i="3"/>
  <c r="J8993" i="3"/>
  <c r="J8994" i="3"/>
  <c r="J8995" i="3"/>
  <c r="J8996" i="3"/>
  <c r="J8997" i="3"/>
  <c r="J8998" i="3"/>
  <c r="J8999" i="3"/>
  <c r="J9000" i="3"/>
  <c r="J9001" i="3"/>
  <c r="J9002" i="3"/>
  <c r="J9003" i="3"/>
  <c r="J9004" i="3"/>
  <c r="J9005" i="3"/>
  <c r="J9006" i="3"/>
  <c r="J9007" i="3"/>
  <c r="J9008" i="3"/>
  <c r="J9009" i="3"/>
  <c r="J9010" i="3"/>
  <c r="J9011" i="3"/>
  <c r="J9012" i="3"/>
  <c r="J9013" i="3"/>
  <c r="J9014" i="3"/>
  <c r="J9015" i="3"/>
  <c r="J9016" i="3"/>
  <c r="J9017" i="3"/>
  <c r="J9018" i="3"/>
  <c r="J9019" i="3"/>
  <c r="J9020" i="3"/>
  <c r="J9021" i="3"/>
  <c r="J9022" i="3"/>
  <c r="J9023" i="3"/>
  <c r="J9024" i="3"/>
  <c r="J9025" i="3"/>
  <c r="J9026" i="3"/>
  <c r="J9027" i="3"/>
  <c r="J9028" i="3"/>
  <c r="J9029" i="3"/>
  <c r="J9030" i="3"/>
  <c r="J9031" i="3"/>
  <c r="J9032" i="3"/>
  <c r="J9033" i="3"/>
  <c r="J9034" i="3"/>
  <c r="J9035" i="3"/>
  <c r="J9036" i="3"/>
  <c r="J9037" i="3"/>
  <c r="J9038" i="3"/>
  <c r="J9039" i="3"/>
  <c r="J9040" i="3"/>
  <c r="J9041" i="3"/>
  <c r="J9042" i="3"/>
  <c r="J9043" i="3"/>
  <c r="J9044" i="3"/>
  <c r="J9045" i="3"/>
  <c r="J9046" i="3"/>
  <c r="J9047" i="3"/>
  <c r="J9048" i="3"/>
  <c r="J9049" i="3"/>
  <c r="J9050" i="3"/>
  <c r="J9051" i="3"/>
  <c r="J9052" i="3"/>
  <c r="J9053" i="3"/>
  <c r="J9054" i="3"/>
  <c r="J9055" i="3"/>
  <c r="J9056" i="3"/>
  <c r="J9057" i="3"/>
  <c r="J9058" i="3"/>
  <c r="J9059" i="3"/>
  <c r="J9060" i="3"/>
  <c r="J9061" i="3"/>
  <c r="J9062" i="3"/>
  <c r="J9063" i="3"/>
  <c r="J9064" i="3"/>
  <c r="J9065" i="3"/>
  <c r="J9066" i="3"/>
  <c r="J9067" i="3"/>
  <c r="J9068" i="3"/>
  <c r="J9069" i="3"/>
  <c r="J9070" i="3"/>
  <c r="J9071" i="3"/>
  <c r="J9072" i="3"/>
  <c r="J9073" i="3"/>
  <c r="J9074" i="3"/>
  <c r="J9075" i="3"/>
  <c r="J9076" i="3"/>
  <c r="J9077" i="3"/>
  <c r="J9078" i="3"/>
  <c r="J9079" i="3"/>
  <c r="J9080" i="3"/>
  <c r="J9081" i="3"/>
  <c r="J9082" i="3"/>
  <c r="J9083" i="3"/>
  <c r="J9084" i="3"/>
  <c r="J9085" i="3"/>
  <c r="J9086" i="3"/>
  <c r="J9087" i="3"/>
  <c r="J9088" i="3"/>
  <c r="J9089" i="3"/>
  <c r="J9090" i="3"/>
  <c r="J9091" i="3"/>
  <c r="J9092" i="3"/>
  <c r="J9093" i="3"/>
  <c r="J9094" i="3"/>
  <c r="J9095" i="3"/>
  <c r="J9096" i="3"/>
  <c r="J9097" i="3"/>
  <c r="J9098" i="3"/>
  <c r="J9099" i="3"/>
  <c r="J9100" i="3"/>
  <c r="J9101" i="3"/>
  <c r="J9102" i="3"/>
  <c r="J9103" i="3"/>
  <c r="J9104" i="3"/>
  <c r="J9105" i="3"/>
  <c r="J9106" i="3"/>
  <c r="J9107" i="3"/>
  <c r="J9108" i="3"/>
  <c r="J9109" i="3"/>
  <c r="J9110" i="3"/>
  <c r="J9111" i="3"/>
  <c r="J9112" i="3"/>
  <c r="J9113" i="3"/>
  <c r="J9114" i="3"/>
  <c r="J9115" i="3"/>
  <c r="J9116" i="3"/>
  <c r="J9117" i="3"/>
  <c r="J9118" i="3"/>
  <c r="J9119" i="3"/>
  <c r="J9120" i="3"/>
  <c r="J9121" i="3"/>
  <c r="J9122" i="3"/>
  <c r="J9123" i="3"/>
  <c r="J9124" i="3"/>
  <c r="J9125" i="3"/>
  <c r="J9126" i="3"/>
  <c r="J9127" i="3"/>
  <c r="J9128" i="3"/>
  <c r="J9129" i="3"/>
  <c r="J9130" i="3"/>
  <c r="J9131" i="3"/>
  <c r="J9132" i="3"/>
  <c r="J9133" i="3"/>
  <c r="J9134" i="3"/>
  <c r="J9135" i="3"/>
  <c r="J9136" i="3"/>
  <c r="J9137" i="3"/>
  <c r="J9138" i="3"/>
  <c r="J9139" i="3"/>
  <c r="J9140" i="3"/>
  <c r="J9141" i="3"/>
  <c r="J9142" i="3"/>
  <c r="J9143" i="3"/>
  <c r="J9144" i="3"/>
  <c r="J9145" i="3"/>
  <c r="J9146" i="3"/>
  <c r="J9147" i="3"/>
  <c r="J9148" i="3"/>
  <c r="J9149" i="3"/>
  <c r="J9150" i="3"/>
  <c r="J9151" i="3"/>
  <c r="J9152" i="3"/>
  <c r="J9153" i="3"/>
  <c r="J9154" i="3"/>
  <c r="J9155" i="3"/>
  <c r="J9156" i="3"/>
  <c r="J9157" i="3"/>
  <c r="J9158" i="3"/>
  <c r="J9159" i="3"/>
  <c r="J9160" i="3"/>
  <c r="J9161" i="3"/>
  <c r="J9162" i="3"/>
  <c r="J9163" i="3"/>
  <c r="J9164" i="3"/>
  <c r="J9165" i="3"/>
  <c r="J9166" i="3"/>
  <c r="J9167" i="3"/>
  <c r="J9168" i="3"/>
  <c r="J9169" i="3"/>
  <c r="J9170" i="3"/>
  <c r="J9171" i="3"/>
  <c r="J9172" i="3"/>
  <c r="J9173" i="3"/>
  <c r="J9174" i="3"/>
  <c r="J9175" i="3"/>
  <c r="J9176" i="3"/>
  <c r="J9177" i="3"/>
  <c r="J9178" i="3"/>
  <c r="J9179" i="3"/>
  <c r="J9180" i="3"/>
  <c r="J9181" i="3"/>
  <c r="J9182" i="3"/>
  <c r="J9183" i="3"/>
  <c r="J9184" i="3"/>
  <c r="J9185" i="3"/>
  <c r="J9186" i="3"/>
  <c r="J9187" i="3"/>
  <c r="J9188" i="3"/>
  <c r="J9189" i="3"/>
  <c r="J9190" i="3"/>
  <c r="J9191" i="3"/>
  <c r="J9192" i="3"/>
  <c r="J9193" i="3"/>
  <c r="J9194" i="3"/>
  <c r="J9195" i="3"/>
  <c r="J9196" i="3"/>
  <c r="J9197" i="3"/>
  <c r="J9198" i="3"/>
  <c r="J9199" i="3"/>
  <c r="J9200" i="3"/>
  <c r="J9201" i="3"/>
  <c r="J9202" i="3"/>
  <c r="J9203" i="3"/>
  <c r="J9204" i="3"/>
  <c r="J9205" i="3"/>
  <c r="J9206" i="3"/>
  <c r="J9207" i="3"/>
  <c r="J9208" i="3"/>
  <c r="J9209" i="3"/>
  <c r="J9210" i="3"/>
  <c r="J9211" i="3"/>
  <c r="J9212" i="3"/>
  <c r="J9213" i="3"/>
  <c r="J9214" i="3"/>
  <c r="J9215" i="3"/>
  <c r="J9216" i="3"/>
  <c r="J9217" i="3"/>
  <c r="J9218" i="3"/>
  <c r="J9219" i="3"/>
  <c r="J9220" i="3"/>
  <c r="J9221" i="3"/>
  <c r="J9222" i="3"/>
  <c r="J9223" i="3"/>
  <c r="J9224" i="3"/>
  <c r="J9225" i="3"/>
  <c r="J9226" i="3"/>
  <c r="J9227" i="3"/>
  <c r="J9228" i="3"/>
  <c r="J9229" i="3"/>
  <c r="J9230" i="3"/>
  <c r="J9231" i="3"/>
  <c r="J9232" i="3"/>
  <c r="J9233" i="3"/>
  <c r="J9234" i="3"/>
  <c r="J9235" i="3"/>
  <c r="J9236" i="3"/>
  <c r="J9237" i="3"/>
  <c r="J9238" i="3"/>
  <c r="J9239" i="3"/>
  <c r="J9240" i="3"/>
  <c r="J9241" i="3"/>
  <c r="J9242" i="3"/>
  <c r="J9243" i="3"/>
  <c r="J9244" i="3"/>
  <c r="J9245" i="3"/>
  <c r="J9246" i="3"/>
  <c r="J9247" i="3"/>
  <c r="J9248" i="3"/>
  <c r="J9249" i="3"/>
  <c r="J9250" i="3"/>
  <c r="J9251" i="3"/>
  <c r="J9252" i="3"/>
  <c r="J9253" i="3"/>
  <c r="J9254" i="3"/>
  <c r="J9255" i="3"/>
  <c r="J9256" i="3"/>
  <c r="J9257" i="3"/>
  <c r="J9258" i="3"/>
  <c r="J9259" i="3"/>
  <c r="J9260" i="3"/>
  <c r="J9261" i="3"/>
  <c r="J9262" i="3"/>
  <c r="J9263" i="3"/>
  <c r="J9264" i="3"/>
  <c r="J9265" i="3"/>
  <c r="J9266" i="3"/>
  <c r="J9267" i="3"/>
  <c r="J9268" i="3"/>
  <c r="J9269" i="3"/>
  <c r="J9270" i="3"/>
  <c r="J9271" i="3"/>
  <c r="J9272" i="3"/>
  <c r="J9273" i="3"/>
  <c r="J9274" i="3"/>
  <c r="J9275" i="3"/>
  <c r="J9276" i="3"/>
  <c r="J9277" i="3"/>
  <c r="J9278" i="3"/>
  <c r="J9279" i="3"/>
  <c r="J9280" i="3"/>
  <c r="J9281" i="3"/>
  <c r="J9282" i="3"/>
  <c r="J9283" i="3"/>
  <c r="J9284" i="3"/>
  <c r="J9285" i="3"/>
  <c r="J9286" i="3"/>
  <c r="J9287" i="3"/>
  <c r="J9288" i="3"/>
  <c r="J9289" i="3"/>
  <c r="J9290" i="3"/>
  <c r="J9291" i="3"/>
  <c r="J9292" i="3"/>
  <c r="J9293" i="3"/>
  <c r="J9294" i="3"/>
  <c r="J9295" i="3"/>
  <c r="J9296" i="3"/>
  <c r="J9297" i="3"/>
  <c r="J9298" i="3"/>
  <c r="J9299" i="3"/>
  <c r="J9300" i="3"/>
  <c r="J9301" i="3"/>
  <c r="J9302" i="3"/>
  <c r="J9303" i="3"/>
  <c r="J9304" i="3"/>
  <c r="J9305" i="3"/>
  <c r="J9306" i="3"/>
  <c r="J9307" i="3"/>
  <c r="J9308" i="3"/>
  <c r="J9309" i="3"/>
  <c r="J9310" i="3"/>
  <c r="J9311" i="3"/>
  <c r="J9312" i="3"/>
  <c r="J9313" i="3"/>
  <c r="J9314" i="3"/>
  <c r="J9315" i="3"/>
  <c r="J9316" i="3"/>
  <c r="J9317" i="3"/>
  <c r="J9318" i="3"/>
  <c r="J9319" i="3"/>
  <c r="J9320" i="3"/>
  <c r="J9321" i="3"/>
  <c r="J9322" i="3"/>
  <c r="J9323" i="3"/>
  <c r="J9324" i="3"/>
  <c r="J9325" i="3"/>
  <c r="J9326" i="3"/>
  <c r="J9327" i="3"/>
  <c r="J9328" i="3"/>
  <c r="J9329" i="3"/>
  <c r="J9330" i="3"/>
  <c r="J9331" i="3"/>
  <c r="J9332" i="3"/>
  <c r="J9333" i="3"/>
  <c r="J9334" i="3"/>
  <c r="J9335" i="3"/>
  <c r="J9336" i="3"/>
  <c r="J9337" i="3"/>
  <c r="J9338" i="3"/>
  <c r="J9339" i="3"/>
  <c r="J9340" i="3"/>
  <c r="J9341" i="3"/>
  <c r="J9342" i="3"/>
  <c r="J9343" i="3"/>
  <c r="J9344" i="3"/>
  <c r="J9345" i="3"/>
  <c r="J9346" i="3"/>
  <c r="J9347" i="3"/>
  <c r="J9348" i="3"/>
  <c r="J9349" i="3"/>
  <c r="J9350" i="3"/>
  <c r="J9351" i="3"/>
  <c r="J9352" i="3"/>
  <c r="J9353" i="3"/>
  <c r="J9354" i="3"/>
  <c r="J9355" i="3"/>
  <c r="J9356" i="3"/>
  <c r="J9357" i="3"/>
  <c r="J9358" i="3"/>
  <c r="J9359" i="3"/>
  <c r="J9360" i="3"/>
  <c r="J9361" i="3"/>
  <c r="J9362" i="3"/>
  <c r="J9363" i="3"/>
  <c r="J9364" i="3"/>
  <c r="J9365" i="3"/>
  <c r="J9366" i="3"/>
  <c r="J9367" i="3"/>
  <c r="J9368" i="3"/>
  <c r="J9369" i="3"/>
  <c r="J9370" i="3"/>
  <c r="J9371" i="3"/>
  <c r="J9372" i="3"/>
  <c r="J9373" i="3"/>
  <c r="J9374" i="3"/>
  <c r="J9375" i="3"/>
  <c r="J9376" i="3"/>
  <c r="J9377" i="3"/>
  <c r="J9378" i="3"/>
  <c r="J9379" i="3"/>
  <c r="J9380" i="3"/>
  <c r="J9381" i="3"/>
  <c r="J9382" i="3"/>
  <c r="J9383" i="3"/>
  <c r="J9384" i="3"/>
  <c r="J9385" i="3"/>
  <c r="J9386" i="3"/>
  <c r="J9387" i="3"/>
  <c r="J9388" i="3"/>
  <c r="J9389" i="3"/>
  <c r="J9390" i="3"/>
  <c r="J9391" i="3"/>
  <c r="J9392" i="3"/>
  <c r="J9393" i="3"/>
  <c r="J9394" i="3"/>
  <c r="J9395" i="3"/>
  <c r="J9396" i="3"/>
  <c r="J9397" i="3"/>
  <c r="J9398" i="3"/>
  <c r="J9399" i="3"/>
  <c r="J9400" i="3"/>
  <c r="J9401" i="3"/>
  <c r="J9402" i="3"/>
  <c r="J9403" i="3"/>
  <c r="J9404" i="3"/>
  <c r="J9405" i="3"/>
  <c r="J9406" i="3"/>
  <c r="J9407" i="3"/>
  <c r="J9408" i="3"/>
  <c r="J9409" i="3"/>
  <c r="J9410" i="3"/>
  <c r="J9411" i="3"/>
  <c r="J9412" i="3"/>
  <c r="J9413" i="3"/>
  <c r="J9414" i="3"/>
  <c r="J9415" i="3"/>
  <c r="J9416" i="3"/>
  <c r="J9417" i="3"/>
  <c r="J9418" i="3"/>
  <c r="J9419" i="3"/>
  <c r="J9420" i="3"/>
  <c r="J9421" i="3"/>
  <c r="J9422" i="3"/>
  <c r="J9423" i="3"/>
  <c r="J9424" i="3"/>
  <c r="J9425" i="3"/>
  <c r="J9426" i="3"/>
  <c r="J9427" i="3"/>
  <c r="J9428" i="3"/>
  <c r="J9429" i="3"/>
  <c r="J9430" i="3"/>
  <c r="J9431" i="3"/>
  <c r="J9432" i="3"/>
  <c r="J9433" i="3"/>
  <c r="J9434" i="3"/>
  <c r="J9435" i="3"/>
  <c r="J9436" i="3"/>
  <c r="J9437" i="3"/>
  <c r="J9438" i="3"/>
  <c r="J9439" i="3"/>
  <c r="J9440" i="3"/>
  <c r="J9441" i="3"/>
  <c r="J9442" i="3"/>
  <c r="J9443" i="3"/>
  <c r="J9444" i="3"/>
  <c r="J9445" i="3"/>
  <c r="J9446" i="3"/>
  <c r="J9447" i="3"/>
  <c r="J9448" i="3"/>
  <c r="J9449" i="3"/>
  <c r="J9450" i="3"/>
  <c r="J9451" i="3"/>
  <c r="J9452" i="3"/>
  <c r="J9453" i="3"/>
  <c r="J9454" i="3"/>
  <c r="J9455" i="3"/>
  <c r="J9456" i="3"/>
  <c r="J9457" i="3"/>
  <c r="J9458" i="3"/>
  <c r="J9459" i="3"/>
  <c r="J9460" i="3"/>
  <c r="J9461" i="3"/>
  <c r="J9462" i="3"/>
  <c r="J9463" i="3"/>
  <c r="J9464" i="3"/>
  <c r="J9465" i="3"/>
  <c r="J9466" i="3"/>
  <c r="J9467" i="3"/>
  <c r="J9468" i="3"/>
  <c r="J9469" i="3"/>
  <c r="J9470" i="3"/>
  <c r="J9471" i="3"/>
  <c r="J9472" i="3"/>
  <c r="J9473" i="3"/>
  <c r="J9474" i="3"/>
  <c r="J9475" i="3"/>
  <c r="J9476" i="3"/>
  <c r="J9477" i="3"/>
  <c r="J9478" i="3"/>
  <c r="J9479" i="3"/>
  <c r="J9480" i="3"/>
  <c r="J9481" i="3"/>
  <c r="J9482" i="3"/>
  <c r="J9483" i="3"/>
  <c r="J9484" i="3"/>
  <c r="J9485" i="3"/>
  <c r="J9486" i="3"/>
  <c r="J9487" i="3"/>
  <c r="J9488" i="3"/>
  <c r="J9489" i="3"/>
  <c r="J9490" i="3"/>
  <c r="J9491" i="3"/>
  <c r="J9492" i="3"/>
  <c r="J9493" i="3"/>
  <c r="J9494" i="3"/>
  <c r="J9495" i="3"/>
  <c r="J9496" i="3"/>
  <c r="J9497" i="3"/>
  <c r="J9498" i="3"/>
  <c r="J9499" i="3"/>
  <c r="J9500" i="3"/>
  <c r="J9501" i="3"/>
  <c r="J9502" i="3"/>
  <c r="J9503" i="3"/>
  <c r="J9504" i="3"/>
  <c r="J9505" i="3"/>
  <c r="J9506" i="3"/>
  <c r="J9507" i="3"/>
  <c r="J9508" i="3"/>
  <c r="J9509" i="3"/>
  <c r="J9510" i="3"/>
  <c r="J9511" i="3"/>
  <c r="J9512" i="3"/>
  <c r="J9513" i="3"/>
  <c r="J9514" i="3"/>
  <c r="J9515" i="3"/>
  <c r="J9516" i="3"/>
  <c r="J9517" i="3"/>
  <c r="J9518" i="3"/>
  <c r="J9519" i="3"/>
  <c r="J9520" i="3"/>
  <c r="J9521" i="3"/>
  <c r="J9522" i="3"/>
  <c r="J9523" i="3"/>
  <c r="J9524" i="3"/>
  <c r="J9525" i="3"/>
  <c r="J9526" i="3"/>
  <c r="J9527" i="3"/>
  <c r="J9528" i="3"/>
  <c r="J9529" i="3"/>
  <c r="J9530" i="3"/>
  <c r="J9531" i="3"/>
  <c r="J9532" i="3"/>
  <c r="J9533" i="3"/>
  <c r="J9534" i="3"/>
  <c r="J9535" i="3"/>
  <c r="J9536" i="3"/>
  <c r="J9537" i="3"/>
  <c r="J9538" i="3"/>
  <c r="J9539" i="3"/>
  <c r="J9540" i="3"/>
  <c r="J9541" i="3"/>
  <c r="J9542" i="3"/>
  <c r="J9543" i="3"/>
  <c r="J9544" i="3"/>
  <c r="J9545" i="3"/>
  <c r="J9546" i="3"/>
  <c r="J9547" i="3"/>
  <c r="J9548" i="3"/>
  <c r="J9549" i="3"/>
  <c r="J9550" i="3"/>
  <c r="J9551" i="3"/>
  <c r="J9552" i="3"/>
  <c r="J9553" i="3"/>
  <c r="J9554" i="3"/>
  <c r="J9555" i="3"/>
  <c r="J9556" i="3"/>
  <c r="J9557" i="3"/>
  <c r="J9558" i="3"/>
  <c r="J9559" i="3"/>
  <c r="J9560" i="3"/>
  <c r="J9561" i="3"/>
  <c r="J9562" i="3"/>
  <c r="J9563" i="3"/>
  <c r="J9564" i="3"/>
  <c r="J9565" i="3"/>
  <c r="J9566" i="3"/>
  <c r="J9567" i="3"/>
  <c r="J9568" i="3"/>
  <c r="J9569" i="3"/>
  <c r="J9570" i="3"/>
  <c r="J9571" i="3"/>
  <c r="J9572" i="3"/>
  <c r="J9573" i="3"/>
  <c r="J9574" i="3"/>
  <c r="J9575" i="3"/>
  <c r="J9576" i="3"/>
  <c r="J9577" i="3"/>
  <c r="J9578" i="3"/>
  <c r="J9579" i="3"/>
  <c r="J9580" i="3"/>
  <c r="J9581" i="3"/>
  <c r="J9582" i="3"/>
  <c r="J9583" i="3"/>
  <c r="J9584" i="3"/>
  <c r="J9585" i="3"/>
  <c r="J9586" i="3"/>
  <c r="J9587" i="3"/>
  <c r="J9588" i="3"/>
  <c r="J9589" i="3"/>
  <c r="J9590" i="3"/>
  <c r="J9591" i="3"/>
  <c r="J9592" i="3"/>
  <c r="J9593" i="3"/>
  <c r="J9594" i="3"/>
  <c r="J9595" i="3"/>
  <c r="J9596" i="3"/>
  <c r="J9597" i="3"/>
  <c r="J9598" i="3"/>
  <c r="J9599" i="3"/>
  <c r="J9600" i="3"/>
  <c r="J9601" i="3"/>
  <c r="J9602" i="3"/>
  <c r="J9603" i="3"/>
  <c r="J9604" i="3"/>
  <c r="J9605" i="3"/>
  <c r="J9606" i="3"/>
  <c r="J9607" i="3"/>
  <c r="J9608" i="3"/>
  <c r="J9609" i="3"/>
  <c r="J9610" i="3"/>
  <c r="J9611" i="3"/>
  <c r="J9612" i="3"/>
  <c r="J9613" i="3"/>
  <c r="J9614" i="3"/>
  <c r="J9615" i="3"/>
  <c r="J9616" i="3"/>
  <c r="J9617" i="3"/>
  <c r="J9618" i="3"/>
  <c r="J9619" i="3"/>
  <c r="J9620" i="3"/>
  <c r="J9621" i="3"/>
  <c r="J9622" i="3"/>
  <c r="J9623" i="3"/>
  <c r="J9624" i="3"/>
  <c r="J9625" i="3"/>
  <c r="J9626" i="3"/>
  <c r="J9627" i="3"/>
  <c r="J9628" i="3"/>
  <c r="J9629" i="3"/>
  <c r="J9630" i="3"/>
  <c r="J9631" i="3"/>
  <c r="J9632" i="3"/>
  <c r="J9633" i="3"/>
  <c r="J9634" i="3"/>
  <c r="J9635" i="3"/>
  <c r="J9636" i="3"/>
  <c r="J9637" i="3"/>
  <c r="J9638" i="3"/>
  <c r="J9639" i="3"/>
  <c r="J9640" i="3"/>
  <c r="J9641" i="3"/>
  <c r="J9642" i="3"/>
  <c r="J9643" i="3"/>
  <c r="J9644" i="3"/>
  <c r="J9645" i="3"/>
  <c r="J9646" i="3"/>
  <c r="J9647" i="3"/>
  <c r="J9648" i="3"/>
  <c r="J9649" i="3"/>
  <c r="J9650" i="3"/>
  <c r="J9651" i="3"/>
  <c r="J9652" i="3"/>
  <c r="J9653" i="3"/>
  <c r="J9654" i="3"/>
  <c r="J9655" i="3"/>
  <c r="J9656" i="3"/>
  <c r="J9657" i="3"/>
  <c r="J9658" i="3"/>
  <c r="J9659" i="3"/>
  <c r="J9660" i="3"/>
  <c r="J9661" i="3"/>
  <c r="J9662" i="3"/>
  <c r="J9663" i="3"/>
  <c r="J9664" i="3"/>
  <c r="J9665" i="3"/>
  <c r="J9666" i="3"/>
  <c r="J9667" i="3"/>
  <c r="J9668" i="3"/>
  <c r="J9669" i="3"/>
  <c r="J9670" i="3"/>
  <c r="J9671" i="3"/>
  <c r="J9672" i="3"/>
  <c r="J9673" i="3"/>
  <c r="J9674" i="3"/>
  <c r="J9675" i="3"/>
  <c r="J9676" i="3"/>
  <c r="J9677" i="3"/>
  <c r="J9678" i="3"/>
  <c r="J9679" i="3"/>
  <c r="J9680" i="3"/>
  <c r="J9681" i="3"/>
  <c r="J9682" i="3"/>
  <c r="J9683" i="3"/>
  <c r="J9684" i="3"/>
  <c r="J9685" i="3"/>
  <c r="J9686" i="3"/>
  <c r="J9687" i="3"/>
  <c r="J9688" i="3"/>
  <c r="J9689" i="3"/>
  <c r="J9690" i="3"/>
  <c r="J9691" i="3"/>
  <c r="J9692" i="3"/>
  <c r="J9693" i="3"/>
  <c r="J9694" i="3"/>
  <c r="J9695" i="3"/>
  <c r="J9696" i="3"/>
  <c r="J9697" i="3"/>
  <c r="J9698" i="3"/>
  <c r="J9699" i="3"/>
  <c r="J9700" i="3"/>
  <c r="J9701" i="3"/>
  <c r="J9702" i="3"/>
  <c r="J9703" i="3"/>
  <c r="J9704" i="3"/>
  <c r="J9705" i="3"/>
  <c r="J9706" i="3"/>
  <c r="J9707" i="3"/>
  <c r="J9708" i="3"/>
  <c r="J9709" i="3"/>
  <c r="J9710" i="3"/>
  <c r="J9711" i="3"/>
  <c r="J9712" i="3"/>
  <c r="J9713" i="3"/>
  <c r="J9714" i="3"/>
  <c r="J9715" i="3"/>
  <c r="J9716" i="3"/>
  <c r="J9717" i="3"/>
  <c r="J9718" i="3"/>
  <c r="J9719" i="3"/>
  <c r="J9720" i="3"/>
  <c r="J9721" i="3"/>
  <c r="J9722" i="3"/>
  <c r="J9723" i="3"/>
  <c r="J9724" i="3"/>
  <c r="J9725" i="3"/>
  <c r="J9726" i="3"/>
  <c r="J9727" i="3"/>
  <c r="J9728" i="3"/>
  <c r="J9729" i="3"/>
  <c r="J9730" i="3"/>
  <c r="J9731" i="3"/>
  <c r="J9732" i="3"/>
  <c r="J9733" i="3"/>
  <c r="J9734" i="3"/>
  <c r="J9735" i="3"/>
  <c r="J9736" i="3"/>
  <c r="J9737" i="3"/>
  <c r="J9738" i="3"/>
  <c r="J9739" i="3"/>
  <c r="J9740" i="3"/>
  <c r="J9741" i="3"/>
  <c r="J9742" i="3"/>
  <c r="J9743" i="3"/>
  <c r="J9744" i="3"/>
  <c r="J9745" i="3"/>
  <c r="J9746" i="3"/>
  <c r="J9747" i="3"/>
  <c r="J9748" i="3"/>
  <c r="J9749" i="3"/>
  <c r="J9750" i="3"/>
  <c r="J9751" i="3"/>
  <c r="J9752" i="3"/>
  <c r="J9753" i="3"/>
  <c r="J9754" i="3"/>
  <c r="J9755" i="3"/>
  <c r="J9756" i="3"/>
  <c r="J9757" i="3"/>
  <c r="J9758" i="3"/>
  <c r="J9759" i="3"/>
  <c r="J9760" i="3"/>
  <c r="J9761" i="3"/>
  <c r="J9762" i="3"/>
  <c r="J9763" i="3"/>
  <c r="J9764" i="3"/>
  <c r="J9765" i="3"/>
  <c r="J9766" i="3"/>
  <c r="J9767" i="3"/>
  <c r="J9768" i="3"/>
  <c r="J9769" i="3"/>
  <c r="J9770" i="3"/>
  <c r="J9771" i="3"/>
  <c r="J9772" i="3"/>
  <c r="J9773" i="3"/>
  <c r="J9774" i="3"/>
  <c r="J9775" i="3"/>
  <c r="J9776" i="3"/>
  <c r="J9777" i="3"/>
  <c r="J9778" i="3"/>
  <c r="J9779" i="3"/>
  <c r="J9780" i="3"/>
  <c r="J9781" i="3"/>
  <c r="J9782" i="3"/>
  <c r="J9783" i="3"/>
  <c r="J9784" i="3"/>
  <c r="J9785" i="3"/>
  <c r="J9786" i="3"/>
  <c r="J9787" i="3"/>
  <c r="J9788" i="3"/>
  <c r="J9789" i="3"/>
  <c r="J9790" i="3"/>
  <c r="J9791" i="3"/>
  <c r="J9792" i="3"/>
  <c r="J9793" i="3"/>
  <c r="J9794" i="3"/>
  <c r="J9795" i="3"/>
  <c r="J9796" i="3"/>
  <c r="J9797" i="3"/>
  <c r="J9798" i="3"/>
  <c r="J9799" i="3"/>
  <c r="J9800" i="3"/>
  <c r="J9801" i="3"/>
  <c r="J9802" i="3"/>
  <c r="J9803" i="3"/>
  <c r="J9804" i="3"/>
  <c r="J9805" i="3"/>
  <c r="J9806" i="3"/>
  <c r="J9807" i="3"/>
  <c r="J9808" i="3"/>
  <c r="J9809" i="3"/>
  <c r="J9810" i="3"/>
  <c r="J9811" i="3"/>
  <c r="J9812" i="3"/>
  <c r="J9813" i="3"/>
  <c r="J9814" i="3"/>
  <c r="J9815" i="3"/>
  <c r="J9816" i="3"/>
  <c r="J9817" i="3"/>
  <c r="J9818" i="3"/>
  <c r="J9819" i="3"/>
  <c r="J9820" i="3"/>
  <c r="J9821" i="3"/>
  <c r="J9822" i="3"/>
  <c r="J9823" i="3"/>
  <c r="J9824" i="3"/>
  <c r="J9825" i="3"/>
  <c r="J9826" i="3"/>
  <c r="J9827" i="3"/>
  <c r="J9828" i="3"/>
  <c r="J9829" i="3"/>
  <c r="J9830" i="3"/>
  <c r="J9831" i="3"/>
  <c r="J9832" i="3"/>
  <c r="J9833" i="3"/>
  <c r="J9834" i="3"/>
  <c r="J9835" i="3"/>
  <c r="J9836" i="3"/>
  <c r="J9837" i="3"/>
  <c r="J9838" i="3"/>
  <c r="J9839" i="3"/>
  <c r="J9840" i="3"/>
  <c r="J9841" i="3"/>
  <c r="J9842" i="3"/>
  <c r="J9843" i="3"/>
  <c r="J9844" i="3"/>
  <c r="J9845" i="3"/>
  <c r="J9846" i="3"/>
  <c r="J9847" i="3"/>
  <c r="J9848" i="3"/>
  <c r="J9849" i="3"/>
  <c r="J9850" i="3"/>
  <c r="J9851" i="3"/>
  <c r="J9852" i="3"/>
  <c r="J9853" i="3"/>
  <c r="J9854" i="3"/>
  <c r="J9855" i="3"/>
  <c r="J9856" i="3"/>
  <c r="J9857" i="3"/>
  <c r="J9858" i="3"/>
  <c r="J9859" i="3"/>
  <c r="J9860" i="3"/>
  <c r="J9861" i="3"/>
  <c r="J9862" i="3"/>
  <c r="J9863" i="3"/>
  <c r="J9864" i="3"/>
  <c r="J9865" i="3"/>
  <c r="J9866" i="3"/>
  <c r="J9867" i="3"/>
  <c r="J9868" i="3"/>
  <c r="J9869" i="3"/>
  <c r="J9870" i="3"/>
  <c r="J9871" i="3"/>
  <c r="J9872" i="3"/>
  <c r="J9873" i="3"/>
  <c r="J9874" i="3"/>
  <c r="J9875" i="3"/>
  <c r="J9876" i="3"/>
  <c r="J9877" i="3"/>
  <c r="J9878" i="3"/>
  <c r="J9879" i="3"/>
  <c r="J9880" i="3"/>
  <c r="J9881" i="3"/>
  <c r="J9882" i="3"/>
  <c r="J9883" i="3"/>
  <c r="J9884" i="3"/>
  <c r="J9885" i="3"/>
  <c r="J9886" i="3"/>
  <c r="J9887" i="3"/>
  <c r="J9888" i="3"/>
  <c r="J9889" i="3"/>
  <c r="J9890" i="3"/>
  <c r="J9891" i="3"/>
  <c r="J9892" i="3"/>
  <c r="J9893" i="3"/>
  <c r="J9894" i="3"/>
  <c r="J9895" i="3"/>
  <c r="J9896" i="3"/>
  <c r="J9897" i="3"/>
  <c r="J9898" i="3"/>
  <c r="J9899" i="3"/>
  <c r="J9900" i="3"/>
  <c r="J9901" i="3"/>
  <c r="J9902" i="3"/>
  <c r="J9903" i="3"/>
  <c r="J9904" i="3"/>
  <c r="J9905" i="3"/>
  <c r="J9906" i="3"/>
  <c r="J9907" i="3"/>
  <c r="J9908" i="3"/>
  <c r="J9909" i="3"/>
  <c r="J9910" i="3"/>
  <c r="J9911" i="3"/>
  <c r="J9912" i="3"/>
  <c r="J9913" i="3"/>
  <c r="J9914" i="3"/>
  <c r="J9915" i="3"/>
  <c r="J9916" i="3"/>
  <c r="J9917" i="3"/>
  <c r="J9918" i="3"/>
  <c r="J9919" i="3"/>
  <c r="J9920" i="3"/>
  <c r="J9921" i="3"/>
  <c r="J9922" i="3"/>
  <c r="J9923" i="3"/>
  <c r="J9924" i="3"/>
  <c r="J9925" i="3"/>
  <c r="J9926" i="3"/>
  <c r="J9927" i="3"/>
  <c r="J9928" i="3"/>
  <c r="J9929" i="3"/>
  <c r="J9930" i="3"/>
  <c r="J9931" i="3"/>
  <c r="J9932" i="3"/>
  <c r="J9933" i="3"/>
  <c r="J9934" i="3"/>
  <c r="J9935" i="3"/>
  <c r="J9936" i="3"/>
  <c r="J9937" i="3"/>
  <c r="J9938" i="3"/>
  <c r="J9939" i="3"/>
  <c r="J9940" i="3"/>
  <c r="J9941" i="3"/>
  <c r="J9942" i="3"/>
  <c r="J9943" i="3"/>
  <c r="J9944" i="3"/>
  <c r="J9945" i="3"/>
  <c r="J9946" i="3"/>
  <c r="J9947" i="3"/>
  <c r="J9948" i="3"/>
  <c r="J9949" i="3"/>
  <c r="J9950" i="3"/>
  <c r="J9951" i="3"/>
  <c r="J9952" i="3"/>
  <c r="J9953" i="3"/>
  <c r="J9954" i="3"/>
  <c r="J9955" i="3"/>
  <c r="J9956" i="3"/>
  <c r="J9957" i="3"/>
  <c r="J9958" i="3"/>
  <c r="J9959" i="3"/>
  <c r="J9960" i="3"/>
  <c r="J9961" i="3"/>
  <c r="J9962" i="3"/>
  <c r="J9963" i="3"/>
  <c r="J9964" i="3"/>
  <c r="J9965" i="3"/>
  <c r="J9966" i="3"/>
  <c r="J9967" i="3"/>
  <c r="J9968" i="3"/>
  <c r="J9969" i="3"/>
  <c r="J9970" i="3"/>
  <c r="J9971" i="3"/>
  <c r="J9972" i="3"/>
  <c r="J9973" i="3"/>
  <c r="J9974" i="3"/>
  <c r="J9975" i="3"/>
  <c r="J9976" i="3"/>
  <c r="J9977" i="3"/>
  <c r="J9978" i="3"/>
  <c r="J9979" i="3"/>
  <c r="J9980" i="3"/>
  <c r="J9981" i="3"/>
  <c r="J9982" i="3"/>
  <c r="J9983" i="3"/>
  <c r="J9984" i="3"/>
  <c r="J9985" i="3"/>
  <c r="J9986" i="3"/>
  <c r="J9987" i="3"/>
  <c r="J9988" i="3"/>
  <c r="J9989" i="3"/>
  <c r="J9990" i="3"/>
  <c r="J9991" i="3"/>
  <c r="J9992" i="3"/>
  <c r="J9993" i="3"/>
  <c r="J9994" i="3"/>
  <c r="J9995" i="3"/>
  <c r="J9996" i="3"/>
  <c r="J9997" i="3"/>
  <c r="J9998" i="3"/>
  <c r="J999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4555" i="3"/>
  <c r="I4556" i="3"/>
  <c r="I4557" i="3"/>
  <c r="I4558" i="3"/>
  <c r="I4559" i="3"/>
  <c r="I4560" i="3"/>
  <c r="I4561" i="3"/>
  <c r="I4562" i="3"/>
  <c r="I4563" i="3"/>
  <c r="I4564" i="3"/>
  <c r="I4565" i="3"/>
  <c r="I4566" i="3"/>
  <c r="I4567" i="3"/>
  <c r="I4568" i="3"/>
  <c r="I4569" i="3"/>
  <c r="I4570" i="3"/>
  <c r="I4571" i="3"/>
  <c r="I4572" i="3"/>
  <c r="I4573" i="3"/>
  <c r="I4574" i="3"/>
  <c r="I4575" i="3"/>
  <c r="I4576" i="3"/>
  <c r="I4577" i="3"/>
  <c r="I4578" i="3"/>
  <c r="I4579" i="3"/>
  <c r="I4580" i="3"/>
  <c r="I4581" i="3"/>
  <c r="I4582" i="3"/>
  <c r="I4583" i="3"/>
  <c r="I4584" i="3"/>
  <c r="I4585" i="3"/>
  <c r="I4586" i="3"/>
  <c r="I4587" i="3"/>
  <c r="I4588" i="3"/>
  <c r="I4589" i="3"/>
  <c r="I4590" i="3"/>
  <c r="I4591" i="3"/>
  <c r="I4592" i="3"/>
  <c r="I4593" i="3"/>
  <c r="I4594" i="3"/>
  <c r="I4595" i="3"/>
  <c r="I4596" i="3"/>
  <c r="I4597" i="3"/>
  <c r="I4598" i="3"/>
  <c r="I4599" i="3"/>
  <c r="I4600" i="3"/>
  <c r="I4601" i="3"/>
  <c r="I4602" i="3"/>
  <c r="I4603" i="3"/>
  <c r="I4604" i="3"/>
  <c r="I4605" i="3"/>
  <c r="I4606" i="3"/>
  <c r="I4607" i="3"/>
  <c r="I4608" i="3"/>
  <c r="I4609" i="3"/>
  <c r="I4610" i="3"/>
  <c r="I4611" i="3"/>
  <c r="I4612" i="3"/>
  <c r="I4613" i="3"/>
  <c r="I4614" i="3"/>
  <c r="I4615" i="3"/>
  <c r="I4616" i="3"/>
  <c r="I4617" i="3"/>
  <c r="I4618" i="3"/>
  <c r="I4619" i="3"/>
  <c r="I4620" i="3"/>
  <c r="I4621" i="3"/>
  <c r="I4622" i="3"/>
  <c r="I4623" i="3"/>
  <c r="I4624" i="3"/>
  <c r="I4625" i="3"/>
  <c r="I4626" i="3"/>
  <c r="I4627" i="3"/>
  <c r="I4628" i="3"/>
  <c r="I4629" i="3"/>
  <c r="I4630" i="3"/>
  <c r="I4631" i="3"/>
  <c r="I4632" i="3"/>
  <c r="I4633" i="3"/>
  <c r="I4634" i="3"/>
  <c r="I4635" i="3"/>
  <c r="I4636" i="3"/>
  <c r="I4637" i="3"/>
  <c r="I4638" i="3"/>
  <c r="I4639" i="3"/>
  <c r="I4640" i="3"/>
  <c r="I4641" i="3"/>
  <c r="I4642" i="3"/>
  <c r="I4643" i="3"/>
  <c r="I4644" i="3"/>
  <c r="I4645" i="3"/>
  <c r="I4646" i="3"/>
  <c r="I4647" i="3"/>
  <c r="I4648" i="3"/>
  <c r="I4649" i="3"/>
  <c r="I4650" i="3"/>
  <c r="I4651" i="3"/>
  <c r="I4652" i="3"/>
  <c r="I4653" i="3"/>
  <c r="I4654" i="3"/>
  <c r="I4655" i="3"/>
  <c r="I4656" i="3"/>
  <c r="I4657" i="3"/>
  <c r="I4658" i="3"/>
  <c r="I4659" i="3"/>
  <c r="I4660" i="3"/>
  <c r="I4661" i="3"/>
  <c r="I4662" i="3"/>
  <c r="I4663" i="3"/>
  <c r="I4664" i="3"/>
  <c r="I4665" i="3"/>
  <c r="I4666" i="3"/>
  <c r="I4667" i="3"/>
  <c r="I4668" i="3"/>
  <c r="I4669" i="3"/>
  <c r="I4670" i="3"/>
  <c r="I4671" i="3"/>
  <c r="I4672" i="3"/>
  <c r="I4673" i="3"/>
  <c r="I4674" i="3"/>
  <c r="I4675" i="3"/>
  <c r="I4676" i="3"/>
  <c r="I4677" i="3"/>
  <c r="I4678" i="3"/>
  <c r="I4679" i="3"/>
  <c r="I4680" i="3"/>
  <c r="I4681" i="3"/>
  <c r="I4682" i="3"/>
  <c r="I4683" i="3"/>
  <c r="I4684" i="3"/>
  <c r="I4685" i="3"/>
  <c r="I4686" i="3"/>
  <c r="I4687" i="3"/>
  <c r="I4688" i="3"/>
  <c r="I4689" i="3"/>
  <c r="I4690" i="3"/>
  <c r="I4691" i="3"/>
  <c r="I4692" i="3"/>
  <c r="I4693" i="3"/>
  <c r="I4694" i="3"/>
  <c r="I4695" i="3"/>
  <c r="I4696" i="3"/>
  <c r="I4697" i="3"/>
  <c r="I4698" i="3"/>
  <c r="I4699" i="3"/>
  <c r="I4700" i="3"/>
  <c r="I4701" i="3"/>
  <c r="I4702" i="3"/>
  <c r="I4703" i="3"/>
  <c r="I4704" i="3"/>
  <c r="I4705" i="3"/>
  <c r="I4706" i="3"/>
  <c r="I4707" i="3"/>
  <c r="I4708" i="3"/>
  <c r="I4709" i="3"/>
  <c r="I4710" i="3"/>
  <c r="I4711" i="3"/>
  <c r="I4712" i="3"/>
  <c r="I4713" i="3"/>
  <c r="I4714" i="3"/>
  <c r="I4715" i="3"/>
  <c r="I4716" i="3"/>
  <c r="I4717" i="3"/>
  <c r="I4718" i="3"/>
  <c r="I4719" i="3"/>
  <c r="I4720" i="3"/>
  <c r="I4721" i="3"/>
  <c r="I4722" i="3"/>
  <c r="I4723" i="3"/>
  <c r="I4724" i="3"/>
  <c r="I4725" i="3"/>
  <c r="I4726" i="3"/>
  <c r="I4727" i="3"/>
  <c r="I4728" i="3"/>
  <c r="I4729" i="3"/>
  <c r="I4730" i="3"/>
  <c r="I4731" i="3"/>
  <c r="I4732" i="3"/>
  <c r="I4733" i="3"/>
  <c r="I4734" i="3"/>
  <c r="I4735" i="3"/>
  <c r="I4736" i="3"/>
  <c r="I4737" i="3"/>
  <c r="I4738" i="3"/>
  <c r="I4739" i="3"/>
  <c r="I4740" i="3"/>
  <c r="I4741" i="3"/>
  <c r="I4742" i="3"/>
  <c r="I4743" i="3"/>
  <c r="I4744" i="3"/>
  <c r="I4745" i="3"/>
  <c r="I4746" i="3"/>
  <c r="I4747" i="3"/>
  <c r="I4748" i="3"/>
  <c r="I4749" i="3"/>
  <c r="I4750" i="3"/>
  <c r="I4751" i="3"/>
  <c r="I4752" i="3"/>
  <c r="I4753" i="3"/>
  <c r="I4754" i="3"/>
  <c r="I4755" i="3"/>
  <c r="I4756" i="3"/>
  <c r="I4757" i="3"/>
  <c r="I4758" i="3"/>
  <c r="I4759" i="3"/>
  <c r="I4760" i="3"/>
  <c r="I4761" i="3"/>
  <c r="I4762" i="3"/>
  <c r="I4763" i="3"/>
  <c r="I4764" i="3"/>
  <c r="I4765" i="3"/>
  <c r="I4766" i="3"/>
  <c r="I4767" i="3"/>
  <c r="I4768" i="3"/>
  <c r="I4769" i="3"/>
  <c r="I4770" i="3"/>
  <c r="I4771" i="3"/>
  <c r="I4772" i="3"/>
  <c r="I4773" i="3"/>
  <c r="I4774" i="3"/>
  <c r="I4775" i="3"/>
  <c r="I4776" i="3"/>
  <c r="I4777" i="3"/>
  <c r="I4778" i="3"/>
  <c r="I4779" i="3"/>
  <c r="I4780" i="3"/>
  <c r="I4781" i="3"/>
  <c r="I4782" i="3"/>
  <c r="I4783" i="3"/>
  <c r="I4784" i="3"/>
  <c r="I4785" i="3"/>
  <c r="I4786" i="3"/>
  <c r="I4787" i="3"/>
  <c r="I4788" i="3"/>
  <c r="I4789" i="3"/>
  <c r="I4790" i="3"/>
  <c r="I4791" i="3"/>
  <c r="I4792" i="3"/>
  <c r="I4793" i="3"/>
  <c r="I4794" i="3"/>
  <c r="I4795" i="3"/>
  <c r="I4796" i="3"/>
  <c r="I4797" i="3"/>
  <c r="I4798" i="3"/>
  <c r="I4799" i="3"/>
  <c r="I4800" i="3"/>
  <c r="I4801" i="3"/>
  <c r="I4802" i="3"/>
  <c r="I4803" i="3"/>
  <c r="I4804" i="3"/>
  <c r="I4805" i="3"/>
  <c r="I4806" i="3"/>
  <c r="I4807" i="3"/>
  <c r="I4808" i="3"/>
  <c r="I4809" i="3"/>
  <c r="I4810" i="3"/>
  <c r="I4811" i="3"/>
  <c r="I4812" i="3"/>
  <c r="I4813" i="3"/>
  <c r="I4814" i="3"/>
  <c r="I4815" i="3"/>
  <c r="I4816" i="3"/>
  <c r="I4817" i="3"/>
  <c r="I4818" i="3"/>
  <c r="I4819" i="3"/>
  <c r="I4820" i="3"/>
  <c r="I4821" i="3"/>
  <c r="I4822" i="3"/>
  <c r="I4823" i="3"/>
  <c r="I4824" i="3"/>
  <c r="I4825" i="3"/>
  <c r="I4826" i="3"/>
  <c r="I4827" i="3"/>
  <c r="I4828" i="3"/>
  <c r="I4829" i="3"/>
  <c r="I4830" i="3"/>
  <c r="I4831" i="3"/>
  <c r="I4832" i="3"/>
  <c r="I4833" i="3"/>
  <c r="I4834" i="3"/>
  <c r="I4835" i="3"/>
  <c r="I4836" i="3"/>
  <c r="I4837" i="3"/>
  <c r="I4838" i="3"/>
  <c r="I4839" i="3"/>
  <c r="I4840" i="3"/>
  <c r="I4841" i="3"/>
  <c r="I4842" i="3"/>
  <c r="I4843" i="3"/>
  <c r="I4844" i="3"/>
  <c r="I4845" i="3"/>
  <c r="I4846" i="3"/>
  <c r="I4847" i="3"/>
  <c r="I4848" i="3"/>
  <c r="I4849" i="3"/>
  <c r="I4850" i="3"/>
  <c r="I4851" i="3"/>
  <c r="I4852" i="3"/>
  <c r="I4853" i="3"/>
  <c r="I4854" i="3"/>
  <c r="I4855" i="3"/>
  <c r="I4856" i="3"/>
  <c r="I4857" i="3"/>
  <c r="I4858" i="3"/>
  <c r="I4859" i="3"/>
  <c r="I4860" i="3"/>
  <c r="I4861" i="3"/>
  <c r="I4862" i="3"/>
  <c r="I4863" i="3"/>
  <c r="I4864" i="3"/>
  <c r="I4865" i="3"/>
  <c r="I4866" i="3"/>
  <c r="I4867" i="3"/>
  <c r="I4868" i="3"/>
  <c r="I4869" i="3"/>
  <c r="I4870" i="3"/>
  <c r="I4871" i="3"/>
  <c r="I4872" i="3"/>
  <c r="I4873" i="3"/>
  <c r="I4874" i="3"/>
  <c r="I4875" i="3"/>
  <c r="I4876" i="3"/>
  <c r="I4877" i="3"/>
  <c r="I4878" i="3"/>
  <c r="I4879" i="3"/>
  <c r="I4880" i="3"/>
  <c r="I4881" i="3"/>
  <c r="I4882" i="3"/>
  <c r="I4883" i="3"/>
  <c r="I4884" i="3"/>
  <c r="I4885" i="3"/>
  <c r="I4886" i="3"/>
  <c r="I4887" i="3"/>
  <c r="I4888" i="3"/>
  <c r="I4889" i="3"/>
  <c r="I4890" i="3"/>
  <c r="I4891" i="3"/>
  <c r="I4892" i="3"/>
  <c r="I4893" i="3"/>
  <c r="I4894" i="3"/>
  <c r="I4895" i="3"/>
  <c r="I4896" i="3"/>
  <c r="I4897" i="3"/>
  <c r="I4898" i="3"/>
  <c r="I4899" i="3"/>
  <c r="I4900" i="3"/>
  <c r="I4901" i="3"/>
  <c r="I4902" i="3"/>
  <c r="I4903" i="3"/>
  <c r="I4904" i="3"/>
  <c r="I4905" i="3"/>
  <c r="I4906" i="3"/>
  <c r="I4907" i="3"/>
  <c r="I4908" i="3"/>
  <c r="I4909" i="3"/>
  <c r="I4910" i="3"/>
  <c r="I4911" i="3"/>
  <c r="I4912" i="3"/>
  <c r="I4913" i="3"/>
  <c r="I4914" i="3"/>
  <c r="I4915" i="3"/>
  <c r="I4916" i="3"/>
  <c r="I4917" i="3"/>
  <c r="I4918" i="3"/>
  <c r="I4919" i="3"/>
  <c r="I4920" i="3"/>
  <c r="I4921" i="3"/>
  <c r="I4922" i="3"/>
  <c r="I4923" i="3"/>
  <c r="I4924" i="3"/>
  <c r="I4925" i="3"/>
  <c r="I4926" i="3"/>
  <c r="I4927" i="3"/>
  <c r="I4928" i="3"/>
  <c r="I4929" i="3"/>
  <c r="I4930" i="3"/>
  <c r="I4931" i="3"/>
  <c r="I4932" i="3"/>
  <c r="I4933" i="3"/>
  <c r="I4934" i="3"/>
  <c r="I4935" i="3"/>
  <c r="I4936" i="3"/>
  <c r="I4937" i="3"/>
  <c r="I4938" i="3"/>
  <c r="I4939" i="3"/>
  <c r="I4940" i="3"/>
  <c r="I4941" i="3"/>
  <c r="I4942" i="3"/>
  <c r="I4943" i="3"/>
  <c r="I4944" i="3"/>
  <c r="I4945" i="3"/>
  <c r="I4946" i="3"/>
  <c r="I4947" i="3"/>
  <c r="I4948" i="3"/>
  <c r="I4949" i="3"/>
  <c r="I4950" i="3"/>
  <c r="I4951" i="3"/>
  <c r="I4952" i="3"/>
  <c r="I4953" i="3"/>
  <c r="I4954" i="3"/>
  <c r="I4955" i="3"/>
  <c r="I4956" i="3"/>
  <c r="I4957" i="3"/>
  <c r="I4958" i="3"/>
  <c r="I4959" i="3"/>
  <c r="I4960" i="3"/>
  <c r="I4961" i="3"/>
  <c r="I4962" i="3"/>
  <c r="I4963" i="3"/>
  <c r="I4964" i="3"/>
  <c r="I4965" i="3"/>
  <c r="I4966" i="3"/>
  <c r="I4967" i="3"/>
  <c r="I4968" i="3"/>
  <c r="I4969" i="3"/>
  <c r="I4970" i="3"/>
  <c r="I4971" i="3"/>
  <c r="I4972" i="3"/>
  <c r="I4973" i="3"/>
  <c r="I4974" i="3"/>
  <c r="I4975" i="3"/>
  <c r="I4976" i="3"/>
  <c r="I4977" i="3"/>
  <c r="I4978" i="3"/>
  <c r="I4979" i="3"/>
  <c r="I4980" i="3"/>
  <c r="I4981" i="3"/>
  <c r="I4982" i="3"/>
  <c r="I4983" i="3"/>
  <c r="I4984" i="3"/>
  <c r="I4985" i="3"/>
  <c r="I4986" i="3"/>
  <c r="I4987" i="3"/>
  <c r="I4988" i="3"/>
  <c r="I4989" i="3"/>
  <c r="I4990" i="3"/>
  <c r="I4991" i="3"/>
  <c r="I4992" i="3"/>
  <c r="I4993" i="3"/>
  <c r="I4994" i="3"/>
  <c r="I4995" i="3"/>
  <c r="I4996" i="3"/>
  <c r="I4997" i="3"/>
  <c r="I4998" i="3"/>
  <c r="I4999" i="3"/>
  <c r="I5000" i="3"/>
  <c r="I5001" i="3"/>
  <c r="I5002" i="3"/>
  <c r="I5003" i="3"/>
  <c r="I5004" i="3"/>
  <c r="I5005" i="3"/>
  <c r="I5006" i="3"/>
  <c r="I5007" i="3"/>
  <c r="I5008" i="3"/>
  <c r="I5009" i="3"/>
  <c r="I5010" i="3"/>
  <c r="I5011" i="3"/>
  <c r="I5012" i="3"/>
  <c r="I5013" i="3"/>
  <c r="I5014" i="3"/>
  <c r="I5015" i="3"/>
  <c r="I5016" i="3"/>
  <c r="I5017" i="3"/>
  <c r="I5018" i="3"/>
  <c r="I5019" i="3"/>
  <c r="I5020" i="3"/>
  <c r="I5021" i="3"/>
  <c r="I5022" i="3"/>
  <c r="I5023" i="3"/>
  <c r="I5024" i="3"/>
  <c r="I5025" i="3"/>
  <c r="I5026" i="3"/>
  <c r="I5027" i="3"/>
  <c r="I5028" i="3"/>
  <c r="I5029" i="3"/>
  <c r="I5030" i="3"/>
  <c r="I5031" i="3"/>
  <c r="I5032" i="3"/>
  <c r="I5033" i="3"/>
  <c r="I5034" i="3"/>
  <c r="I5035" i="3"/>
  <c r="I5036" i="3"/>
  <c r="I5037" i="3"/>
  <c r="I5038" i="3"/>
  <c r="I5039" i="3"/>
  <c r="I5040" i="3"/>
  <c r="I5041" i="3"/>
  <c r="I5042" i="3"/>
  <c r="I5043" i="3"/>
  <c r="I5044" i="3"/>
  <c r="I5045" i="3"/>
  <c r="I5046" i="3"/>
  <c r="I5047" i="3"/>
  <c r="I5048" i="3"/>
  <c r="I5049" i="3"/>
  <c r="I5050" i="3"/>
  <c r="I5051" i="3"/>
  <c r="I5052" i="3"/>
  <c r="I5053" i="3"/>
  <c r="I5054" i="3"/>
  <c r="I5055" i="3"/>
  <c r="I5056" i="3"/>
  <c r="I5057" i="3"/>
  <c r="I5058" i="3"/>
  <c r="I5059" i="3"/>
  <c r="I5060" i="3"/>
  <c r="I5061" i="3"/>
  <c r="I5062" i="3"/>
  <c r="I5063" i="3"/>
  <c r="I5064" i="3"/>
  <c r="I5065" i="3"/>
  <c r="I5066" i="3"/>
  <c r="I5067" i="3"/>
  <c r="I5068" i="3"/>
  <c r="I5069" i="3"/>
  <c r="I5070" i="3"/>
  <c r="I5071" i="3"/>
  <c r="I5072" i="3"/>
  <c r="I5073" i="3"/>
  <c r="I5074" i="3"/>
  <c r="I5075" i="3"/>
  <c r="I5076" i="3"/>
  <c r="I5077" i="3"/>
  <c r="I5078" i="3"/>
  <c r="I5079" i="3"/>
  <c r="I5080" i="3"/>
  <c r="I5081" i="3"/>
  <c r="I5082" i="3"/>
  <c r="I5083" i="3"/>
  <c r="I5084" i="3"/>
  <c r="I5085" i="3"/>
  <c r="I5086" i="3"/>
  <c r="I5087" i="3"/>
  <c r="I5088" i="3"/>
  <c r="I5089" i="3"/>
  <c r="I5090" i="3"/>
  <c r="I5091" i="3"/>
  <c r="I5092" i="3"/>
  <c r="I5093" i="3"/>
  <c r="I5094" i="3"/>
  <c r="I5095" i="3"/>
  <c r="I5096" i="3"/>
  <c r="I5097" i="3"/>
  <c r="I5098" i="3"/>
  <c r="I5099" i="3"/>
  <c r="I5100" i="3"/>
  <c r="I5101" i="3"/>
  <c r="I5102" i="3"/>
  <c r="I5103" i="3"/>
  <c r="I5104" i="3"/>
  <c r="I5105" i="3"/>
  <c r="I5106" i="3"/>
  <c r="I5107" i="3"/>
  <c r="I5108" i="3"/>
  <c r="I5109" i="3"/>
  <c r="I5110" i="3"/>
  <c r="I5111" i="3"/>
  <c r="I5112" i="3"/>
  <c r="I5113" i="3"/>
  <c r="I5114" i="3"/>
  <c r="I5115" i="3"/>
  <c r="I5116" i="3"/>
  <c r="I5117" i="3"/>
  <c r="I5118" i="3"/>
  <c r="I5119" i="3"/>
  <c r="I5120" i="3"/>
  <c r="I5121" i="3"/>
  <c r="I5122" i="3"/>
  <c r="I5123" i="3"/>
  <c r="I5124" i="3"/>
  <c r="I5125" i="3"/>
  <c r="I5126" i="3"/>
  <c r="I5127" i="3"/>
  <c r="I5128" i="3"/>
  <c r="I5129" i="3"/>
  <c r="I5130" i="3"/>
  <c r="I5131" i="3"/>
  <c r="I5132" i="3"/>
  <c r="I5133" i="3"/>
  <c r="I5134" i="3"/>
  <c r="I5135" i="3"/>
  <c r="I5136" i="3"/>
  <c r="I5137" i="3"/>
  <c r="I5138" i="3"/>
  <c r="I5139" i="3"/>
  <c r="I5140" i="3"/>
  <c r="I5141" i="3"/>
  <c r="I5142" i="3"/>
  <c r="I5143" i="3"/>
  <c r="I5144" i="3"/>
  <c r="I5145" i="3"/>
  <c r="I5146" i="3"/>
  <c r="I5147" i="3"/>
  <c r="I5148" i="3"/>
  <c r="I5149" i="3"/>
  <c r="I5150" i="3"/>
  <c r="I5151" i="3"/>
  <c r="I5152" i="3"/>
  <c r="I5153" i="3"/>
  <c r="I5154" i="3"/>
  <c r="I5155" i="3"/>
  <c r="I5156" i="3"/>
  <c r="I5157" i="3"/>
  <c r="I5158" i="3"/>
  <c r="I5159" i="3"/>
  <c r="I5160" i="3"/>
  <c r="I5161" i="3"/>
  <c r="I5162" i="3"/>
  <c r="I5163" i="3"/>
  <c r="I5164" i="3"/>
  <c r="I5165" i="3"/>
  <c r="I5166" i="3"/>
  <c r="I5167" i="3"/>
  <c r="I5168" i="3"/>
  <c r="I5169" i="3"/>
  <c r="I5170" i="3"/>
  <c r="I5171" i="3"/>
  <c r="I5172" i="3"/>
  <c r="I5173" i="3"/>
  <c r="I5174" i="3"/>
  <c r="I5175" i="3"/>
  <c r="I5176" i="3"/>
  <c r="I5177" i="3"/>
  <c r="I5178" i="3"/>
  <c r="I5179" i="3"/>
  <c r="I5180" i="3"/>
  <c r="I5181" i="3"/>
  <c r="I5182" i="3"/>
  <c r="I5183" i="3"/>
  <c r="I5184" i="3"/>
  <c r="I5185" i="3"/>
  <c r="I5186" i="3"/>
  <c r="I5187" i="3"/>
  <c r="I5188" i="3"/>
  <c r="I5189" i="3"/>
  <c r="I5190" i="3"/>
  <c r="I5191" i="3"/>
  <c r="I5192" i="3"/>
  <c r="I5193" i="3"/>
  <c r="I5194" i="3"/>
  <c r="I5195" i="3"/>
  <c r="I5196" i="3"/>
  <c r="I5197" i="3"/>
  <c r="I5198" i="3"/>
  <c r="I5199" i="3"/>
  <c r="I5200" i="3"/>
  <c r="I5201" i="3"/>
  <c r="I5202" i="3"/>
  <c r="I5203" i="3"/>
  <c r="I5204" i="3"/>
  <c r="I5205" i="3"/>
  <c r="I5206" i="3"/>
  <c r="I5207" i="3"/>
  <c r="I5208" i="3"/>
  <c r="I5209" i="3"/>
  <c r="I5210" i="3"/>
  <c r="I5211" i="3"/>
  <c r="I5212" i="3"/>
  <c r="I5213" i="3"/>
  <c r="I5214" i="3"/>
  <c r="I5215" i="3"/>
  <c r="I5216" i="3"/>
  <c r="I5217" i="3"/>
  <c r="I5218" i="3"/>
  <c r="I5219" i="3"/>
  <c r="I5220" i="3"/>
  <c r="I5221" i="3"/>
  <c r="I5222" i="3"/>
  <c r="I5223" i="3"/>
  <c r="I5224" i="3"/>
  <c r="I5225" i="3"/>
  <c r="I5226" i="3"/>
  <c r="I5227" i="3"/>
  <c r="I5228" i="3"/>
  <c r="I5229" i="3"/>
  <c r="I5230" i="3"/>
  <c r="I5231" i="3"/>
  <c r="I5232" i="3"/>
  <c r="I5233" i="3"/>
  <c r="I5234" i="3"/>
  <c r="I5235" i="3"/>
  <c r="I5236" i="3"/>
  <c r="I5237" i="3"/>
  <c r="I5238" i="3"/>
  <c r="I5239" i="3"/>
  <c r="I5240" i="3"/>
  <c r="I5241" i="3"/>
  <c r="I5242" i="3"/>
  <c r="I5243" i="3"/>
  <c r="I5244" i="3"/>
  <c r="I5245" i="3"/>
  <c r="I5246" i="3"/>
  <c r="I5247" i="3"/>
  <c r="I5248" i="3"/>
  <c r="I5249" i="3"/>
  <c r="I5250" i="3"/>
  <c r="I5251" i="3"/>
  <c r="I5252" i="3"/>
  <c r="I5253" i="3"/>
  <c r="I5254" i="3"/>
  <c r="I5255" i="3"/>
  <c r="I5256" i="3"/>
  <c r="I5257" i="3"/>
  <c r="I5258" i="3"/>
  <c r="I5259" i="3"/>
  <c r="I5260" i="3"/>
  <c r="I5261" i="3"/>
  <c r="I5262" i="3"/>
  <c r="I5263" i="3"/>
  <c r="I5264" i="3"/>
  <c r="I5265" i="3"/>
  <c r="I5266" i="3"/>
  <c r="I5267" i="3"/>
  <c r="I5268" i="3"/>
  <c r="I5269" i="3"/>
  <c r="I5270" i="3"/>
  <c r="I5271" i="3"/>
  <c r="I5272" i="3"/>
  <c r="I5273" i="3"/>
  <c r="I5274" i="3"/>
  <c r="I5275" i="3"/>
  <c r="I5276" i="3"/>
  <c r="I5277" i="3"/>
  <c r="I5278" i="3"/>
  <c r="I5279" i="3"/>
  <c r="I5280" i="3"/>
  <c r="I5281" i="3"/>
  <c r="I5282" i="3"/>
  <c r="I5283" i="3"/>
  <c r="I5284" i="3"/>
  <c r="I5285" i="3"/>
  <c r="I5286" i="3"/>
  <c r="I5287" i="3"/>
  <c r="I5288" i="3"/>
  <c r="I5289" i="3"/>
  <c r="I5290" i="3"/>
  <c r="I5291" i="3"/>
  <c r="I5292" i="3"/>
  <c r="I5293" i="3"/>
  <c r="I5294" i="3"/>
  <c r="I5295" i="3"/>
  <c r="I5296" i="3"/>
  <c r="I5297" i="3"/>
  <c r="I5298" i="3"/>
  <c r="I5299" i="3"/>
  <c r="I5300" i="3"/>
  <c r="I5301" i="3"/>
  <c r="I5302" i="3"/>
  <c r="I5303" i="3"/>
  <c r="I5304" i="3"/>
  <c r="I5305" i="3"/>
  <c r="I5306" i="3"/>
  <c r="I5307" i="3"/>
  <c r="I5308" i="3"/>
  <c r="I5309" i="3"/>
  <c r="I5310" i="3"/>
  <c r="I5311" i="3"/>
  <c r="I5312" i="3"/>
  <c r="I5313" i="3"/>
  <c r="I5314" i="3"/>
  <c r="I5315" i="3"/>
  <c r="I5316" i="3"/>
  <c r="I5317" i="3"/>
  <c r="I5318" i="3"/>
  <c r="I5319" i="3"/>
  <c r="I5320" i="3"/>
  <c r="I5321" i="3"/>
  <c r="I5322" i="3"/>
  <c r="I5323" i="3"/>
  <c r="I5324" i="3"/>
  <c r="I5325" i="3"/>
  <c r="I5326" i="3"/>
  <c r="I5327" i="3"/>
  <c r="I5328" i="3"/>
  <c r="I5329" i="3"/>
  <c r="I5330" i="3"/>
  <c r="I5331" i="3"/>
  <c r="I5332" i="3"/>
  <c r="I5333" i="3"/>
  <c r="I5334" i="3"/>
  <c r="I5335" i="3"/>
  <c r="I5336" i="3"/>
  <c r="I5337" i="3"/>
  <c r="I5338" i="3"/>
  <c r="I5339" i="3"/>
  <c r="I5340" i="3"/>
  <c r="I5341" i="3"/>
  <c r="I5342" i="3"/>
  <c r="I5343" i="3"/>
  <c r="I5344" i="3"/>
  <c r="I5345" i="3"/>
  <c r="I5346" i="3"/>
  <c r="I5347" i="3"/>
  <c r="I5348" i="3"/>
  <c r="I5349" i="3"/>
  <c r="I5350" i="3"/>
  <c r="I5351" i="3"/>
  <c r="I5352" i="3"/>
  <c r="I5353" i="3"/>
  <c r="I5354" i="3"/>
  <c r="I5355" i="3"/>
  <c r="I5356" i="3"/>
  <c r="I5357" i="3"/>
  <c r="I5358" i="3"/>
  <c r="I5359" i="3"/>
  <c r="I5360" i="3"/>
  <c r="I5361" i="3"/>
  <c r="I5362" i="3"/>
  <c r="I5363" i="3"/>
  <c r="I5364" i="3"/>
  <c r="I5365" i="3"/>
  <c r="I5366" i="3"/>
  <c r="I5367" i="3"/>
  <c r="I5368" i="3"/>
  <c r="I5369" i="3"/>
  <c r="I5370" i="3"/>
  <c r="I5371" i="3"/>
  <c r="I5372" i="3"/>
  <c r="I5373" i="3"/>
  <c r="I5374" i="3"/>
  <c r="I5375" i="3"/>
  <c r="I5376" i="3"/>
  <c r="I5377" i="3"/>
  <c r="I5378" i="3"/>
  <c r="I5379" i="3"/>
  <c r="I5380" i="3"/>
  <c r="I5381" i="3"/>
  <c r="I5382" i="3"/>
  <c r="I5383" i="3"/>
  <c r="I5384" i="3"/>
  <c r="I5385" i="3"/>
  <c r="I5386" i="3"/>
  <c r="I5387" i="3"/>
  <c r="I5388" i="3"/>
  <c r="I5389" i="3"/>
  <c r="I5390" i="3"/>
  <c r="I5391" i="3"/>
  <c r="I5392" i="3"/>
  <c r="I5393" i="3"/>
  <c r="I5394" i="3"/>
  <c r="I5395" i="3"/>
  <c r="I5396" i="3"/>
  <c r="I5397" i="3"/>
  <c r="I5398" i="3"/>
  <c r="I5399" i="3"/>
  <c r="I5400" i="3"/>
  <c r="I5401" i="3"/>
  <c r="I5402" i="3"/>
  <c r="I5403" i="3"/>
  <c r="I5404" i="3"/>
  <c r="I5405" i="3"/>
  <c r="I5406" i="3"/>
  <c r="I5407" i="3"/>
  <c r="I5408" i="3"/>
  <c r="I5409" i="3"/>
  <c r="I5410" i="3"/>
  <c r="I5411" i="3"/>
  <c r="I5412" i="3"/>
  <c r="I5413" i="3"/>
  <c r="I5414" i="3"/>
  <c r="I5415" i="3"/>
  <c r="I5416" i="3"/>
  <c r="I5417" i="3"/>
  <c r="I5418" i="3"/>
  <c r="I5419" i="3"/>
  <c r="I5420" i="3"/>
  <c r="I5421" i="3"/>
  <c r="I5422" i="3"/>
  <c r="I5423" i="3"/>
  <c r="I5424" i="3"/>
  <c r="I5425" i="3"/>
  <c r="I5426" i="3"/>
  <c r="I5427" i="3"/>
  <c r="I5428" i="3"/>
  <c r="I5429" i="3"/>
  <c r="I5430" i="3"/>
  <c r="I5431" i="3"/>
  <c r="I5432" i="3"/>
  <c r="I5433" i="3"/>
  <c r="I5434" i="3"/>
  <c r="I5435" i="3"/>
  <c r="I5436" i="3"/>
  <c r="I5437" i="3"/>
  <c r="I5438" i="3"/>
  <c r="I5439" i="3"/>
  <c r="I5440" i="3"/>
  <c r="I5441" i="3"/>
  <c r="I5442" i="3"/>
  <c r="I5443" i="3"/>
  <c r="I5444" i="3"/>
  <c r="I5445" i="3"/>
  <c r="I5446" i="3"/>
  <c r="I5447" i="3"/>
  <c r="I5448" i="3"/>
  <c r="I5449" i="3"/>
  <c r="I5450" i="3"/>
  <c r="I5451" i="3"/>
  <c r="I5452" i="3"/>
  <c r="I5453" i="3"/>
  <c r="I5454" i="3"/>
  <c r="I5455" i="3"/>
  <c r="I5456" i="3"/>
  <c r="I5457" i="3"/>
  <c r="I5458" i="3"/>
  <c r="I5459" i="3"/>
  <c r="I5460" i="3"/>
  <c r="I5461" i="3"/>
  <c r="I5462" i="3"/>
  <c r="I5463" i="3"/>
  <c r="I5464" i="3"/>
  <c r="I5465" i="3"/>
  <c r="I5466" i="3"/>
  <c r="I5467" i="3"/>
  <c r="I5468" i="3"/>
  <c r="I5469" i="3"/>
  <c r="I5470" i="3"/>
  <c r="I5471" i="3"/>
  <c r="I5472" i="3"/>
  <c r="I5473" i="3"/>
  <c r="I5474" i="3"/>
  <c r="I5475" i="3"/>
  <c r="I5476" i="3"/>
  <c r="I5477" i="3"/>
  <c r="I5478" i="3"/>
  <c r="I5479" i="3"/>
  <c r="I5480" i="3"/>
  <c r="I5481" i="3"/>
  <c r="I5482" i="3"/>
  <c r="I5483" i="3"/>
  <c r="I5484" i="3"/>
  <c r="I5485" i="3"/>
  <c r="I5486" i="3"/>
  <c r="I5487" i="3"/>
  <c r="I5488" i="3"/>
  <c r="I5489" i="3"/>
  <c r="I5490" i="3"/>
  <c r="I5491" i="3"/>
  <c r="I5492" i="3"/>
  <c r="I5493" i="3"/>
  <c r="I5494" i="3"/>
  <c r="I5495" i="3"/>
  <c r="I5496" i="3"/>
  <c r="I5497" i="3"/>
  <c r="I5498" i="3"/>
  <c r="I5499" i="3"/>
  <c r="I5500" i="3"/>
  <c r="I5501" i="3"/>
  <c r="I5502" i="3"/>
  <c r="I5503" i="3"/>
  <c r="I5504" i="3"/>
  <c r="I5505" i="3"/>
  <c r="I5506" i="3"/>
  <c r="I5507" i="3"/>
  <c r="I5508" i="3"/>
  <c r="I5509" i="3"/>
  <c r="I5510" i="3"/>
  <c r="I5511" i="3"/>
  <c r="I5512" i="3"/>
  <c r="I5513" i="3"/>
  <c r="I5514" i="3"/>
  <c r="I5515" i="3"/>
  <c r="I5516" i="3"/>
  <c r="I5517" i="3"/>
  <c r="I5518" i="3"/>
  <c r="I5519" i="3"/>
  <c r="I5520" i="3"/>
  <c r="I5521" i="3"/>
  <c r="I5522" i="3"/>
  <c r="I5523" i="3"/>
  <c r="I5524" i="3"/>
  <c r="I5525" i="3"/>
  <c r="I5526" i="3"/>
  <c r="I5527" i="3"/>
  <c r="I5528" i="3"/>
  <c r="I5529" i="3"/>
  <c r="I5530" i="3"/>
  <c r="I5531" i="3"/>
  <c r="I5532" i="3"/>
  <c r="I5533" i="3"/>
  <c r="I5534" i="3"/>
  <c r="I5535" i="3"/>
  <c r="I5536" i="3"/>
  <c r="I5537" i="3"/>
  <c r="I5538" i="3"/>
  <c r="I5539" i="3"/>
  <c r="I5540" i="3"/>
  <c r="I5541" i="3"/>
  <c r="I5542" i="3"/>
  <c r="I5543" i="3"/>
  <c r="I5544" i="3"/>
  <c r="I5545" i="3"/>
  <c r="I5546" i="3"/>
  <c r="I5547" i="3"/>
  <c r="I5548" i="3"/>
  <c r="I5549" i="3"/>
  <c r="I5550" i="3"/>
  <c r="I5551" i="3"/>
  <c r="I5552" i="3"/>
  <c r="I5553" i="3"/>
  <c r="I5554" i="3"/>
  <c r="I5555" i="3"/>
  <c r="I5556" i="3"/>
  <c r="I5557" i="3"/>
  <c r="I5558" i="3"/>
  <c r="I5559" i="3"/>
  <c r="I5560" i="3"/>
  <c r="I5561" i="3"/>
  <c r="I5562" i="3"/>
  <c r="I5563" i="3"/>
  <c r="I5564" i="3"/>
  <c r="I5565" i="3"/>
  <c r="I5566" i="3"/>
  <c r="I5567" i="3"/>
  <c r="I5568" i="3"/>
  <c r="I5569" i="3"/>
  <c r="I5570" i="3"/>
  <c r="I5571" i="3"/>
  <c r="I5572" i="3"/>
  <c r="I5573" i="3"/>
  <c r="I5574" i="3"/>
  <c r="I5575" i="3"/>
  <c r="I5576" i="3"/>
  <c r="I5577" i="3"/>
  <c r="I5578" i="3"/>
  <c r="I5579" i="3"/>
  <c r="I5580" i="3"/>
  <c r="I5581" i="3"/>
  <c r="I5582" i="3"/>
  <c r="I5583" i="3"/>
  <c r="I5584" i="3"/>
  <c r="I5585" i="3"/>
  <c r="I5586" i="3"/>
  <c r="I5587" i="3"/>
  <c r="I5588" i="3"/>
  <c r="I5589" i="3"/>
  <c r="I5590" i="3"/>
  <c r="I5591" i="3"/>
  <c r="I5592" i="3"/>
  <c r="I5593" i="3"/>
  <c r="I5594" i="3"/>
  <c r="I5595" i="3"/>
  <c r="I5596" i="3"/>
  <c r="I5597" i="3"/>
  <c r="I5598" i="3"/>
  <c r="I5599" i="3"/>
  <c r="I5600" i="3"/>
  <c r="I5601" i="3"/>
  <c r="I5602" i="3"/>
  <c r="I5603" i="3"/>
  <c r="I5604" i="3"/>
  <c r="I5605" i="3"/>
  <c r="I5606" i="3"/>
  <c r="I5607" i="3"/>
  <c r="I5608" i="3"/>
  <c r="I5609" i="3"/>
  <c r="I5610" i="3"/>
  <c r="I5611" i="3"/>
  <c r="I5612" i="3"/>
  <c r="I5613" i="3"/>
  <c r="I5614" i="3"/>
  <c r="I5615" i="3"/>
  <c r="I5616" i="3"/>
  <c r="I5617" i="3"/>
  <c r="I5618" i="3"/>
  <c r="I5619" i="3"/>
  <c r="I5620" i="3"/>
  <c r="I5621" i="3"/>
  <c r="I5622" i="3"/>
  <c r="I5623" i="3"/>
  <c r="I5624" i="3"/>
  <c r="I5625" i="3"/>
  <c r="I5626" i="3"/>
  <c r="I5627" i="3"/>
  <c r="I5628" i="3"/>
  <c r="I5629" i="3"/>
  <c r="I5630" i="3"/>
  <c r="I5631" i="3"/>
  <c r="I5632" i="3"/>
  <c r="I5633" i="3"/>
  <c r="I5634" i="3"/>
  <c r="I5635" i="3"/>
  <c r="I5636" i="3"/>
  <c r="I5637" i="3"/>
  <c r="I5638" i="3"/>
  <c r="I5639" i="3"/>
  <c r="I5640" i="3"/>
  <c r="I5641" i="3"/>
  <c r="I5642" i="3"/>
  <c r="I5643" i="3"/>
  <c r="I5644" i="3"/>
  <c r="I5645" i="3"/>
  <c r="I5646" i="3"/>
  <c r="I5647" i="3"/>
  <c r="I5648" i="3"/>
  <c r="I5649" i="3"/>
  <c r="I5650" i="3"/>
  <c r="I5651" i="3"/>
  <c r="I5652" i="3"/>
  <c r="I5653" i="3"/>
  <c r="I5654" i="3"/>
  <c r="I5655" i="3"/>
  <c r="I5656" i="3"/>
  <c r="I5657" i="3"/>
  <c r="I5658" i="3"/>
  <c r="I5659" i="3"/>
  <c r="I5660" i="3"/>
  <c r="I5661" i="3"/>
  <c r="I5662" i="3"/>
  <c r="I5663" i="3"/>
  <c r="I5664" i="3"/>
  <c r="I5665" i="3"/>
  <c r="I5666" i="3"/>
  <c r="I5667" i="3"/>
  <c r="I5668" i="3"/>
  <c r="I5669" i="3"/>
  <c r="I5670" i="3"/>
  <c r="I5671" i="3"/>
  <c r="I5672" i="3"/>
  <c r="I5673" i="3"/>
  <c r="I5674" i="3"/>
  <c r="I5675" i="3"/>
  <c r="I5676" i="3"/>
  <c r="I5677" i="3"/>
  <c r="I5678" i="3"/>
  <c r="I5679" i="3"/>
  <c r="I5680" i="3"/>
  <c r="I5681" i="3"/>
  <c r="I5682" i="3"/>
  <c r="I5683" i="3"/>
  <c r="I5684" i="3"/>
  <c r="I5685" i="3"/>
  <c r="I5686" i="3"/>
  <c r="I5687" i="3"/>
  <c r="I5688" i="3"/>
  <c r="I5689" i="3"/>
  <c r="I5690" i="3"/>
  <c r="I5691" i="3"/>
  <c r="I5692" i="3"/>
  <c r="I5693" i="3"/>
  <c r="I5694" i="3"/>
  <c r="I5695" i="3"/>
  <c r="I5696" i="3"/>
  <c r="I5697" i="3"/>
  <c r="I5698" i="3"/>
  <c r="I5699" i="3"/>
  <c r="I5700" i="3"/>
  <c r="I5701" i="3"/>
  <c r="I5702" i="3"/>
  <c r="I5703" i="3"/>
  <c r="I5704" i="3"/>
  <c r="I5705" i="3"/>
  <c r="I5706" i="3"/>
  <c r="I5707" i="3"/>
  <c r="I5708" i="3"/>
  <c r="I5709" i="3"/>
  <c r="I5710" i="3"/>
  <c r="I5711" i="3"/>
  <c r="I5712" i="3"/>
  <c r="I5713" i="3"/>
  <c r="I5714" i="3"/>
  <c r="I5715" i="3"/>
  <c r="I5716" i="3"/>
  <c r="I5717" i="3"/>
  <c r="I5718" i="3"/>
  <c r="I5719" i="3"/>
  <c r="I5720" i="3"/>
  <c r="I5721" i="3"/>
  <c r="I5722" i="3"/>
  <c r="I5723" i="3"/>
  <c r="I5724" i="3"/>
  <c r="I5725" i="3"/>
  <c r="I5726" i="3"/>
  <c r="I5727" i="3"/>
  <c r="I5728" i="3"/>
  <c r="I5729" i="3"/>
  <c r="I5730" i="3"/>
  <c r="I5731" i="3"/>
  <c r="I5732" i="3"/>
  <c r="I5733" i="3"/>
  <c r="I5734" i="3"/>
  <c r="I5735" i="3"/>
  <c r="I5736" i="3"/>
  <c r="I5737" i="3"/>
  <c r="I5738" i="3"/>
  <c r="I5739" i="3"/>
  <c r="I5740" i="3"/>
  <c r="I5741" i="3"/>
  <c r="I5742" i="3"/>
  <c r="I5743" i="3"/>
  <c r="I5744" i="3"/>
  <c r="I5745" i="3"/>
  <c r="I5746" i="3"/>
  <c r="I5747" i="3"/>
  <c r="I5748" i="3"/>
  <c r="I5749" i="3"/>
  <c r="I5750" i="3"/>
  <c r="I5751" i="3"/>
  <c r="I5752" i="3"/>
  <c r="I5753" i="3"/>
  <c r="I5754" i="3"/>
  <c r="I5755" i="3"/>
  <c r="I5756" i="3"/>
  <c r="I5757" i="3"/>
  <c r="I5758" i="3"/>
  <c r="I5759" i="3"/>
  <c r="I5760" i="3"/>
  <c r="I5761" i="3"/>
  <c r="I5762" i="3"/>
  <c r="I5763" i="3"/>
  <c r="I5764" i="3"/>
  <c r="I5765" i="3"/>
  <c r="I5766" i="3"/>
  <c r="I5767" i="3"/>
  <c r="I5768" i="3"/>
  <c r="I5769" i="3"/>
  <c r="I5770" i="3"/>
  <c r="I5771" i="3"/>
  <c r="I5772" i="3"/>
  <c r="I5773" i="3"/>
  <c r="I5774" i="3"/>
  <c r="I5775" i="3"/>
  <c r="I5776" i="3"/>
  <c r="I5777" i="3"/>
  <c r="I5778" i="3"/>
  <c r="I5779" i="3"/>
  <c r="I5780" i="3"/>
  <c r="I5781" i="3"/>
  <c r="I5782" i="3"/>
  <c r="I5783" i="3"/>
  <c r="I5784" i="3"/>
  <c r="I5785" i="3"/>
  <c r="I5786" i="3"/>
  <c r="I5787" i="3"/>
  <c r="I5788" i="3"/>
  <c r="I5789" i="3"/>
  <c r="I5790" i="3"/>
  <c r="I5791" i="3"/>
  <c r="I5792" i="3"/>
  <c r="I5793" i="3"/>
  <c r="I5794" i="3"/>
  <c r="I5795" i="3"/>
  <c r="I5796" i="3"/>
  <c r="I5797" i="3"/>
  <c r="I5798" i="3"/>
  <c r="I5799" i="3"/>
  <c r="I5800" i="3"/>
  <c r="I5801" i="3"/>
  <c r="I5802" i="3"/>
  <c r="I5803" i="3"/>
  <c r="I5804" i="3"/>
  <c r="I5805" i="3"/>
  <c r="I5806" i="3"/>
  <c r="I5807" i="3"/>
  <c r="I5808" i="3"/>
  <c r="I5809" i="3"/>
  <c r="I5810" i="3"/>
  <c r="I5811" i="3"/>
  <c r="I5812" i="3"/>
  <c r="I5813" i="3"/>
  <c r="I5814" i="3"/>
  <c r="I5815" i="3"/>
  <c r="I5816" i="3"/>
  <c r="I5817" i="3"/>
  <c r="I5818" i="3"/>
  <c r="I5819" i="3"/>
  <c r="I5820" i="3"/>
  <c r="I5821" i="3"/>
  <c r="I5822" i="3"/>
  <c r="I5823" i="3"/>
  <c r="I5824" i="3"/>
  <c r="I5825" i="3"/>
  <c r="I5826" i="3"/>
  <c r="I5827" i="3"/>
  <c r="I5828" i="3"/>
  <c r="I5829" i="3"/>
  <c r="I5830" i="3"/>
  <c r="I5831" i="3"/>
  <c r="I5832" i="3"/>
  <c r="I5833" i="3"/>
  <c r="I5834" i="3"/>
  <c r="I5835" i="3"/>
  <c r="I5836" i="3"/>
  <c r="I5837" i="3"/>
  <c r="I5838" i="3"/>
  <c r="I5839" i="3"/>
  <c r="I5840" i="3"/>
  <c r="I5841" i="3"/>
  <c r="I5842" i="3"/>
  <c r="I5843" i="3"/>
  <c r="I5844" i="3"/>
  <c r="I5845" i="3"/>
  <c r="I5846" i="3"/>
  <c r="I5847" i="3"/>
  <c r="I5848" i="3"/>
  <c r="I5849" i="3"/>
  <c r="I5850" i="3"/>
  <c r="I5851" i="3"/>
  <c r="I5852" i="3"/>
  <c r="I5853" i="3"/>
  <c r="I5854" i="3"/>
  <c r="I5855" i="3"/>
  <c r="I5856" i="3"/>
  <c r="I5857" i="3"/>
  <c r="I5858" i="3"/>
  <c r="I5859" i="3"/>
  <c r="I5860" i="3"/>
  <c r="I5861" i="3"/>
  <c r="I5862" i="3"/>
  <c r="I5863" i="3"/>
  <c r="I5864" i="3"/>
  <c r="I5865" i="3"/>
  <c r="I5866" i="3"/>
  <c r="I5867" i="3"/>
  <c r="I5868" i="3"/>
  <c r="I5869" i="3"/>
  <c r="I5870" i="3"/>
  <c r="I5871" i="3"/>
  <c r="I5872" i="3"/>
  <c r="I5873" i="3"/>
  <c r="I5874" i="3"/>
  <c r="I5875" i="3"/>
  <c r="I5876" i="3"/>
  <c r="I5877" i="3"/>
  <c r="I5878" i="3"/>
  <c r="I5879" i="3"/>
  <c r="I5880" i="3"/>
  <c r="I5881" i="3"/>
  <c r="I5882" i="3"/>
  <c r="I5883" i="3"/>
  <c r="I5884" i="3"/>
  <c r="I5885" i="3"/>
  <c r="I5886" i="3"/>
  <c r="I5887" i="3"/>
  <c r="I5888" i="3"/>
  <c r="I5889" i="3"/>
  <c r="I5890" i="3"/>
  <c r="I5891" i="3"/>
  <c r="I5892" i="3"/>
  <c r="I5893" i="3"/>
  <c r="I5894" i="3"/>
  <c r="I5895" i="3"/>
  <c r="I5896" i="3"/>
  <c r="I5897" i="3"/>
  <c r="I5898" i="3"/>
  <c r="I5899" i="3"/>
  <c r="I5900" i="3"/>
  <c r="I5901" i="3"/>
  <c r="I5902" i="3"/>
  <c r="I5903" i="3"/>
  <c r="I5904" i="3"/>
  <c r="I5905" i="3"/>
  <c r="I5906" i="3"/>
  <c r="I5907" i="3"/>
  <c r="I5908" i="3"/>
  <c r="I5909" i="3"/>
  <c r="I5910" i="3"/>
  <c r="I5911" i="3"/>
  <c r="I5912" i="3"/>
  <c r="I5913" i="3"/>
  <c r="I5914" i="3"/>
  <c r="I5915" i="3"/>
  <c r="I5916" i="3"/>
  <c r="I5917" i="3"/>
  <c r="I5918" i="3"/>
  <c r="I5919" i="3"/>
  <c r="I5920" i="3"/>
  <c r="I5921" i="3"/>
  <c r="I5922" i="3"/>
  <c r="I5923" i="3"/>
  <c r="I5924" i="3"/>
  <c r="I5925" i="3"/>
  <c r="I5926" i="3"/>
  <c r="I5927" i="3"/>
  <c r="I5928" i="3"/>
  <c r="I5929" i="3"/>
  <c r="I5930" i="3"/>
  <c r="I5931" i="3"/>
  <c r="I5932" i="3"/>
  <c r="I5933" i="3"/>
  <c r="I5934" i="3"/>
  <c r="I5935" i="3"/>
  <c r="I5936" i="3"/>
  <c r="I5937" i="3"/>
  <c r="I5938" i="3"/>
  <c r="I5939" i="3"/>
  <c r="I5940" i="3"/>
  <c r="I5941" i="3"/>
  <c r="I5942" i="3"/>
  <c r="I5943" i="3"/>
  <c r="I5944" i="3"/>
  <c r="I5945" i="3"/>
  <c r="I5946" i="3"/>
  <c r="I5947" i="3"/>
  <c r="I5948" i="3"/>
  <c r="I5949" i="3"/>
  <c r="I5950" i="3"/>
  <c r="I5951" i="3"/>
  <c r="I5952" i="3"/>
  <c r="I5953" i="3"/>
  <c r="I5954" i="3"/>
  <c r="I5955" i="3"/>
  <c r="I5956" i="3"/>
  <c r="I5957" i="3"/>
  <c r="I5958" i="3"/>
  <c r="I5959" i="3"/>
  <c r="I5960" i="3"/>
  <c r="I5961" i="3"/>
  <c r="I5962" i="3"/>
  <c r="I5963" i="3"/>
  <c r="I5964" i="3"/>
  <c r="I5965" i="3"/>
  <c r="I5966" i="3"/>
  <c r="I5967" i="3"/>
  <c r="I5968" i="3"/>
  <c r="I5969" i="3"/>
  <c r="I5970" i="3"/>
  <c r="I5971" i="3"/>
  <c r="I5972" i="3"/>
  <c r="I5973" i="3"/>
  <c r="I5974" i="3"/>
  <c r="I5975" i="3"/>
  <c r="I5976" i="3"/>
  <c r="I5977" i="3"/>
  <c r="I5978" i="3"/>
  <c r="I5979" i="3"/>
  <c r="I5980" i="3"/>
  <c r="I5981" i="3"/>
  <c r="I5982" i="3"/>
  <c r="I5983" i="3"/>
  <c r="I5984" i="3"/>
  <c r="I5985" i="3"/>
  <c r="I5986" i="3"/>
  <c r="I5987" i="3"/>
  <c r="I5988" i="3"/>
  <c r="I5989" i="3"/>
  <c r="I5990" i="3"/>
  <c r="I5991" i="3"/>
  <c r="I5992" i="3"/>
  <c r="I5993" i="3"/>
  <c r="I5994" i="3"/>
  <c r="I5995" i="3"/>
  <c r="I5996" i="3"/>
  <c r="I5997" i="3"/>
  <c r="I5998" i="3"/>
  <c r="I5999" i="3"/>
  <c r="I6000" i="3"/>
  <c r="I6001" i="3"/>
  <c r="I6002" i="3"/>
  <c r="I6003" i="3"/>
  <c r="I6004" i="3"/>
  <c r="I6005" i="3"/>
  <c r="I6006" i="3"/>
  <c r="I6007" i="3"/>
  <c r="I6008" i="3"/>
  <c r="I6009" i="3"/>
  <c r="I6010" i="3"/>
  <c r="I6011" i="3"/>
  <c r="I6012" i="3"/>
  <c r="I6013" i="3"/>
  <c r="I6014" i="3"/>
  <c r="I6015" i="3"/>
  <c r="I6016" i="3"/>
  <c r="I6017" i="3"/>
  <c r="I6018" i="3"/>
  <c r="I6019" i="3"/>
  <c r="I6020" i="3"/>
  <c r="I6021" i="3"/>
  <c r="I6022" i="3"/>
  <c r="I6023" i="3"/>
  <c r="I6024" i="3"/>
  <c r="I6025" i="3"/>
  <c r="I6026" i="3"/>
  <c r="I6027" i="3"/>
  <c r="I6028" i="3"/>
  <c r="I6029" i="3"/>
  <c r="I6030" i="3"/>
  <c r="I6031" i="3"/>
  <c r="I6032" i="3"/>
  <c r="I6033" i="3"/>
  <c r="I6034" i="3"/>
  <c r="I6035" i="3"/>
  <c r="I6036" i="3"/>
  <c r="I6037" i="3"/>
  <c r="I6038" i="3"/>
  <c r="I6039" i="3"/>
  <c r="I6040" i="3"/>
  <c r="I6041" i="3"/>
  <c r="I6042" i="3"/>
  <c r="I6043" i="3"/>
  <c r="I6044" i="3"/>
  <c r="I6045" i="3"/>
  <c r="I6046" i="3"/>
  <c r="I6047" i="3"/>
  <c r="I6048" i="3"/>
  <c r="I6049" i="3"/>
  <c r="I6050" i="3"/>
  <c r="I6051" i="3"/>
  <c r="I6052" i="3"/>
  <c r="I6053" i="3"/>
  <c r="I6054" i="3"/>
  <c r="I6055" i="3"/>
  <c r="I6056" i="3"/>
  <c r="I6057" i="3"/>
  <c r="I6058" i="3"/>
  <c r="I6059" i="3"/>
  <c r="I6060" i="3"/>
  <c r="I6061" i="3"/>
  <c r="I6062" i="3"/>
  <c r="I6063" i="3"/>
  <c r="I6064" i="3"/>
  <c r="I6065" i="3"/>
  <c r="I6066" i="3"/>
  <c r="I6067" i="3"/>
  <c r="I6068" i="3"/>
  <c r="I6069" i="3"/>
  <c r="I6070" i="3"/>
  <c r="I6071" i="3"/>
  <c r="I6072" i="3"/>
  <c r="I6073" i="3"/>
  <c r="I6074" i="3"/>
  <c r="I6075" i="3"/>
  <c r="I6076" i="3"/>
  <c r="I6077" i="3"/>
  <c r="I6078" i="3"/>
  <c r="I6079" i="3"/>
  <c r="I6080" i="3"/>
  <c r="I6081" i="3"/>
  <c r="I6082" i="3"/>
  <c r="I6083" i="3"/>
  <c r="I6084" i="3"/>
  <c r="I6085" i="3"/>
  <c r="I6086" i="3"/>
  <c r="I6087" i="3"/>
  <c r="I6088" i="3"/>
  <c r="I6089" i="3"/>
  <c r="I6090" i="3"/>
  <c r="I6091" i="3"/>
  <c r="I6092" i="3"/>
  <c r="I6093" i="3"/>
  <c r="I6094" i="3"/>
  <c r="I6095" i="3"/>
  <c r="I6096" i="3"/>
  <c r="I6097" i="3"/>
  <c r="I6098" i="3"/>
  <c r="I6099" i="3"/>
  <c r="I6100" i="3"/>
  <c r="I6101" i="3"/>
  <c r="I6102" i="3"/>
  <c r="I6103" i="3"/>
  <c r="I6104" i="3"/>
  <c r="I6105" i="3"/>
  <c r="I6106" i="3"/>
  <c r="I6107" i="3"/>
  <c r="I6108" i="3"/>
  <c r="I6109" i="3"/>
  <c r="I6110" i="3"/>
  <c r="I6111" i="3"/>
  <c r="I6112" i="3"/>
  <c r="I6113" i="3"/>
  <c r="I6114" i="3"/>
  <c r="I6115" i="3"/>
  <c r="I6116" i="3"/>
  <c r="I6117" i="3"/>
  <c r="I6118" i="3"/>
  <c r="I6119" i="3"/>
  <c r="I6120" i="3"/>
  <c r="I6121" i="3"/>
  <c r="I6122" i="3"/>
  <c r="I6123" i="3"/>
  <c r="I6124" i="3"/>
  <c r="I6125" i="3"/>
  <c r="I6126" i="3"/>
  <c r="I6127" i="3"/>
  <c r="I6128" i="3"/>
  <c r="I6129" i="3"/>
  <c r="I6130" i="3"/>
  <c r="I6131" i="3"/>
  <c r="I6132" i="3"/>
  <c r="I6133" i="3"/>
  <c r="I6134" i="3"/>
  <c r="I6135" i="3"/>
  <c r="I6136" i="3"/>
  <c r="I6137" i="3"/>
  <c r="I6138" i="3"/>
  <c r="I6139" i="3"/>
  <c r="I6140" i="3"/>
  <c r="I6141" i="3"/>
  <c r="I6142" i="3"/>
  <c r="I6143" i="3"/>
  <c r="I6144" i="3"/>
  <c r="I6145" i="3"/>
  <c r="I6146" i="3"/>
  <c r="I6147" i="3"/>
  <c r="I6148" i="3"/>
  <c r="I6149" i="3"/>
  <c r="I6150" i="3"/>
  <c r="I6151" i="3"/>
  <c r="I6152" i="3"/>
  <c r="I6153" i="3"/>
  <c r="I6154" i="3"/>
  <c r="I6155" i="3"/>
  <c r="I6156" i="3"/>
  <c r="I6157" i="3"/>
  <c r="I6158" i="3"/>
  <c r="I6159" i="3"/>
  <c r="I6160" i="3"/>
  <c r="I6161" i="3"/>
  <c r="I6162" i="3"/>
  <c r="I6163" i="3"/>
  <c r="I6164" i="3"/>
  <c r="I6165" i="3"/>
  <c r="I6166" i="3"/>
  <c r="I6167" i="3"/>
  <c r="I6168" i="3"/>
  <c r="I6169" i="3"/>
  <c r="I6170" i="3"/>
  <c r="I6171" i="3"/>
  <c r="I6172" i="3"/>
  <c r="I6173" i="3"/>
  <c r="I6174" i="3"/>
  <c r="I6175" i="3"/>
  <c r="I6176" i="3"/>
  <c r="I6177" i="3"/>
  <c r="I6178" i="3"/>
  <c r="I6179" i="3"/>
  <c r="I6180" i="3"/>
  <c r="I6181" i="3"/>
  <c r="I6182" i="3"/>
  <c r="I6183" i="3"/>
  <c r="I6184" i="3"/>
  <c r="I6185" i="3"/>
  <c r="I6186" i="3"/>
  <c r="I6187" i="3"/>
  <c r="I6188" i="3"/>
  <c r="I6189" i="3"/>
  <c r="I6190" i="3"/>
  <c r="I6191" i="3"/>
  <c r="I6192" i="3"/>
  <c r="I6193" i="3"/>
  <c r="I6194" i="3"/>
  <c r="I6195" i="3"/>
  <c r="I6196" i="3"/>
  <c r="I6197" i="3"/>
  <c r="I6198" i="3"/>
  <c r="I6199" i="3"/>
  <c r="I6200" i="3"/>
  <c r="I6201" i="3"/>
  <c r="I6202" i="3"/>
  <c r="I6203" i="3"/>
  <c r="I6204" i="3"/>
  <c r="I6205" i="3"/>
  <c r="I6206" i="3"/>
  <c r="I6207" i="3"/>
  <c r="I6208" i="3"/>
  <c r="I6209" i="3"/>
  <c r="I6210" i="3"/>
  <c r="I6211" i="3"/>
  <c r="I6212" i="3"/>
  <c r="I6213" i="3"/>
  <c r="I6214" i="3"/>
  <c r="I6215" i="3"/>
  <c r="I6216" i="3"/>
  <c r="I6217" i="3"/>
  <c r="I6218" i="3"/>
  <c r="I6219" i="3"/>
  <c r="I6220" i="3"/>
  <c r="I6221" i="3"/>
  <c r="I6222" i="3"/>
  <c r="I6223" i="3"/>
  <c r="I6224" i="3"/>
  <c r="I6225" i="3"/>
  <c r="I6226" i="3"/>
  <c r="I6227" i="3"/>
  <c r="I6228" i="3"/>
  <c r="I6229" i="3"/>
  <c r="I6230" i="3"/>
  <c r="I6231" i="3"/>
  <c r="I6232" i="3"/>
  <c r="I6233" i="3"/>
  <c r="I6234" i="3"/>
  <c r="I6235" i="3"/>
  <c r="I6236" i="3"/>
  <c r="I6237" i="3"/>
  <c r="I6238" i="3"/>
  <c r="I6239" i="3"/>
  <c r="I6240" i="3"/>
  <c r="I6241" i="3"/>
  <c r="I6242" i="3"/>
  <c r="I6243" i="3"/>
  <c r="I6244" i="3"/>
  <c r="I6245" i="3"/>
  <c r="I6246" i="3"/>
  <c r="I6247" i="3"/>
  <c r="I6248" i="3"/>
  <c r="I6249" i="3"/>
  <c r="I6250" i="3"/>
  <c r="I6251" i="3"/>
  <c r="I6252" i="3"/>
  <c r="I6253" i="3"/>
  <c r="I6254" i="3"/>
  <c r="I6255" i="3"/>
  <c r="I6256" i="3"/>
  <c r="I6257" i="3"/>
  <c r="I6258" i="3"/>
  <c r="I6259" i="3"/>
  <c r="I6260" i="3"/>
  <c r="I6261" i="3"/>
  <c r="I6262" i="3"/>
  <c r="I6263" i="3"/>
  <c r="I6264" i="3"/>
  <c r="I6265" i="3"/>
  <c r="I6266" i="3"/>
  <c r="I6267" i="3"/>
  <c r="I6268" i="3"/>
  <c r="I6269" i="3"/>
  <c r="I6270" i="3"/>
  <c r="I6271" i="3"/>
  <c r="I6272" i="3"/>
  <c r="I6273" i="3"/>
  <c r="I6274" i="3"/>
  <c r="I6275" i="3"/>
  <c r="I6276" i="3"/>
  <c r="I6277" i="3"/>
  <c r="I6278" i="3"/>
  <c r="I6279" i="3"/>
  <c r="I6280" i="3"/>
  <c r="I6281" i="3"/>
  <c r="I6282" i="3"/>
  <c r="I6283" i="3"/>
  <c r="I6284" i="3"/>
  <c r="I6285" i="3"/>
  <c r="I6286" i="3"/>
  <c r="I6287" i="3"/>
  <c r="I6288" i="3"/>
  <c r="I6289" i="3"/>
  <c r="I6290" i="3"/>
  <c r="I6291" i="3"/>
  <c r="I6292" i="3"/>
  <c r="I6293" i="3"/>
  <c r="I6294" i="3"/>
  <c r="I6295" i="3"/>
  <c r="I6296" i="3"/>
  <c r="I6297" i="3"/>
  <c r="I6298" i="3"/>
  <c r="I6299" i="3"/>
  <c r="I6300" i="3"/>
  <c r="I6301" i="3"/>
  <c r="I6302" i="3"/>
  <c r="I6303" i="3"/>
  <c r="I6304" i="3"/>
  <c r="I6305" i="3"/>
  <c r="I6306" i="3"/>
  <c r="I6307" i="3"/>
  <c r="I6308" i="3"/>
  <c r="I6309" i="3"/>
  <c r="I6310" i="3"/>
  <c r="I6311" i="3"/>
  <c r="I6312" i="3"/>
  <c r="I6313" i="3"/>
  <c r="I6314" i="3"/>
  <c r="I6315" i="3"/>
  <c r="I6316" i="3"/>
  <c r="I6317" i="3"/>
  <c r="I6318" i="3"/>
  <c r="I6319" i="3"/>
  <c r="I6320" i="3"/>
  <c r="I6321" i="3"/>
  <c r="I6322" i="3"/>
  <c r="I6323" i="3"/>
  <c r="I6324" i="3"/>
  <c r="I6325" i="3"/>
  <c r="I6326" i="3"/>
  <c r="I6327" i="3"/>
  <c r="I6328" i="3"/>
  <c r="I6329" i="3"/>
  <c r="I6330" i="3"/>
  <c r="I6331" i="3"/>
  <c r="I6332" i="3"/>
  <c r="I6333" i="3"/>
  <c r="I6334" i="3"/>
  <c r="I6335" i="3"/>
  <c r="I6336" i="3"/>
  <c r="I6337" i="3"/>
  <c r="I6338" i="3"/>
  <c r="I6339" i="3"/>
  <c r="I6340" i="3"/>
  <c r="I6341" i="3"/>
  <c r="I6342" i="3"/>
  <c r="I6343" i="3"/>
  <c r="I6344" i="3"/>
  <c r="I6345" i="3"/>
  <c r="I6346" i="3"/>
  <c r="I6347" i="3"/>
  <c r="I6348" i="3"/>
  <c r="I6349" i="3"/>
  <c r="I6350" i="3"/>
  <c r="I6351" i="3"/>
  <c r="I6352" i="3"/>
  <c r="I6353" i="3"/>
  <c r="I6354" i="3"/>
  <c r="I6355" i="3"/>
  <c r="I6356" i="3"/>
  <c r="I6357" i="3"/>
  <c r="I6358" i="3"/>
  <c r="I6359" i="3"/>
  <c r="I6360" i="3"/>
  <c r="I6361" i="3"/>
  <c r="I6362" i="3"/>
  <c r="I6363" i="3"/>
  <c r="I6364" i="3"/>
  <c r="I6365" i="3"/>
  <c r="I6366" i="3"/>
  <c r="I6367" i="3"/>
  <c r="I6368" i="3"/>
  <c r="I6369" i="3"/>
  <c r="I6370" i="3"/>
  <c r="I6371" i="3"/>
  <c r="I6372" i="3"/>
  <c r="I6373" i="3"/>
  <c r="I6374" i="3"/>
  <c r="I6375" i="3"/>
  <c r="I6376" i="3"/>
  <c r="I6377" i="3"/>
  <c r="I6378" i="3"/>
  <c r="I6379" i="3"/>
  <c r="I6380" i="3"/>
  <c r="I6381" i="3"/>
  <c r="I6382" i="3"/>
  <c r="I6383" i="3"/>
  <c r="I6384" i="3"/>
  <c r="I6385" i="3"/>
  <c r="I6386" i="3"/>
  <c r="I6387" i="3"/>
  <c r="I6388" i="3"/>
  <c r="I6389" i="3"/>
  <c r="I6390" i="3"/>
  <c r="I6391" i="3"/>
  <c r="I6392" i="3"/>
  <c r="I6393" i="3"/>
  <c r="I6394" i="3"/>
  <c r="I6395" i="3"/>
  <c r="I6396" i="3"/>
  <c r="I6397" i="3"/>
  <c r="I6398" i="3"/>
  <c r="I6399" i="3"/>
  <c r="I6400" i="3"/>
  <c r="I6401" i="3"/>
  <c r="I6402" i="3"/>
  <c r="I6403" i="3"/>
  <c r="I6404" i="3"/>
  <c r="I6405" i="3"/>
  <c r="I6406" i="3"/>
  <c r="I6407" i="3"/>
  <c r="I6408" i="3"/>
  <c r="I6409" i="3"/>
  <c r="I6410" i="3"/>
  <c r="I6411" i="3"/>
  <c r="I6412" i="3"/>
  <c r="I6413" i="3"/>
  <c r="I6414" i="3"/>
  <c r="I6415" i="3"/>
  <c r="I6416" i="3"/>
  <c r="I6417" i="3"/>
  <c r="I6418" i="3"/>
  <c r="I6419" i="3"/>
  <c r="I6420" i="3"/>
  <c r="I6421" i="3"/>
  <c r="I6422" i="3"/>
  <c r="I6423" i="3"/>
  <c r="I6424" i="3"/>
  <c r="I6425" i="3"/>
  <c r="I6426" i="3"/>
  <c r="I6427" i="3"/>
  <c r="I6428" i="3"/>
  <c r="I6429" i="3"/>
  <c r="I6430" i="3"/>
  <c r="I6431" i="3"/>
  <c r="I6432" i="3"/>
  <c r="I6433" i="3"/>
  <c r="I6434" i="3"/>
  <c r="I6435" i="3"/>
  <c r="I6436" i="3"/>
  <c r="I6437" i="3"/>
  <c r="I6438" i="3"/>
  <c r="I6439" i="3"/>
  <c r="I6440" i="3"/>
  <c r="I6441" i="3"/>
  <c r="I6442" i="3"/>
  <c r="I6443" i="3"/>
  <c r="I6444" i="3"/>
  <c r="I6445" i="3"/>
  <c r="I6446" i="3"/>
  <c r="I6447" i="3"/>
  <c r="I6448" i="3"/>
  <c r="I6449" i="3"/>
  <c r="I6450" i="3"/>
  <c r="I6451" i="3"/>
  <c r="I6452" i="3"/>
  <c r="I6453" i="3"/>
  <c r="I6454" i="3"/>
  <c r="I6455" i="3"/>
  <c r="I6456" i="3"/>
  <c r="I6457" i="3"/>
  <c r="I6458" i="3"/>
  <c r="I6459" i="3"/>
  <c r="I6460" i="3"/>
  <c r="I6461" i="3"/>
  <c r="I6462" i="3"/>
  <c r="I6463" i="3"/>
  <c r="I6464" i="3"/>
  <c r="I6465" i="3"/>
  <c r="I6466" i="3"/>
  <c r="I6467" i="3"/>
  <c r="I6468" i="3"/>
  <c r="I6469" i="3"/>
  <c r="I6470" i="3"/>
  <c r="I6471" i="3"/>
  <c r="I6472" i="3"/>
  <c r="I6473" i="3"/>
  <c r="I6474" i="3"/>
  <c r="I6475" i="3"/>
  <c r="I6476" i="3"/>
  <c r="I6477" i="3"/>
  <c r="I6478" i="3"/>
  <c r="I6479" i="3"/>
  <c r="I6480" i="3"/>
  <c r="I6481" i="3"/>
  <c r="I6482" i="3"/>
  <c r="I6483" i="3"/>
  <c r="I6484" i="3"/>
  <c r="I6485" i="3"/>
  <c r="I6486" i="3"/>
  <c r="I6487" i="3"/>
  <c r="I6488" i="3"/>
  <c r="I6489" i="3"/>
  <c r="I6490" i="3"/>
  <c r="I6491" i="3"/>
  <c r="I6492" i="3"/>
  <c r="I6493" i="3"/>
  <c r="I6494" i="3"/>
  <c r="I6495" i="3"/>
  <c r="I6496" i="3"/>
  <c r="I6497" i="3"/>
  <c r="I6498" i="3"/>
  <c r="I6499" i="3"/>
  <c r="I6500" i="3"/>
  <c r="I6501" i="3"/>
  <c r="I6502" i="3"/>
  <c r="I6503" i="3"/>
  <c r="I6504" i="3"/>
  <c r="I6505" i="3"/>
  <c r="I6506" i="3"/>
  <c r="I6507" i="3"/>
  <c r="I6508" i="3"/>
  <c r="I6509" i="3"/>
  <c r="I6510" i="3"/>
  <c r="I6511" i="3"/>
  <c r="I6512" i="3"/>
  <c r="I6513" i="3"/>
  <c r="I6514" i="3"/>
  <c r="I6515" i="3"/>
  <c r="I6516" i="3"/>
  <c r="I6517" i="3"/>
  <c r="I6518" i="3"/>
  <c r="I6519" i="3"/>
  <c r="I6520" i="3"/>
  <c r="I6521" i="3"/>
  <c r="I6522" i="3"/>
  <c r="I6523" i="3"/>
  <c r="I6524" i="3"/>
  <c r="I6525" i="3"/>
  <c r="I6526" i="3"/>
  <c r="I6527" i="3"/>
  <c r="I6528" i="3"/>
  <c r="I6529" i="3"/>
  <c r="I6530" i="3"/>
  <c r="I6531" i="3"/>
  <c r="I6532" i="3"/>
  <c r="I6533" i="3"/>
  <c r="I6534" i="3"/>
  <c r="I6535" i="3"/>
  <c r="I6536" i="3"/>
  <c r="I6537" i="3"/>
  <c r="I6538" i="3"/>
  <c r="I6539" i="3"/>
  <c r="I6540" i="3"/>
  <c r="I6541" i="3"/>
  <c r="I6542" i="3"/>
  <c r="I6543" i="3"/>
  <c r="I6544" i="3"/>
  <c r="I6545" i="3"/>
  <c r="I6546" i="3"/>
  <c r="I6547" i="3"/>
  <c r="I6548" i="3"/>
  <c r="I6549" i="3"/>
  <c r="I6550" i="3"/>
  <c r="I6551" i="3"/>
  <c r="I6552" i="3"/>
  <c r="I6553" i="3"/>
  <c r="I6554" i="3"/>
  <c r="I6555" i="3"/>
  <c r="I6556" i="3"/>
  <c r="I6557" i="3"/>
  <c r="I6558" i="3"/>
  <c r="I6559" i="3"/>
  <c r="I6560" i="3"/>
  <c r="I6561" i="3"/>
  <c r="I6562" i="3"/>
  <c r="I6563" i="3"/>
  <c r="I6564" i="3"/>
  <c r="I6565" i="3"/>
  <c r="I6566" i="3"/>
  <c r="I6567" i="3"/>
  <c r="I6568" i="3"/>
  <c r="I6569" i="3"/>
  <c r="I6570" i="3"/>
  <c r="I6571" i="3"/>
  <c r="I6572" i="3"/>
  <c r="I6573" i="3"/>
  <c r="I6574" i="3"/>
  <c r="I6575" i="3"/>
  <c r="I6576" i="3"/>
  <c r="I6577" i="3"/>
  <c r="I6578" i="3"/>
  <c r="I6579" i="3"/>
  <c r="I6580" i="3"/>
  <c r="I6581" i="3"/>
  <c r="I6582" i="3"/>
  <c r="I6583" i="3"/>
  <c r="I6584" i="3"/>
  <c r="I6585" i="3"/>
  <c r="I6586" i="3"/>
  <c r="I6587" i="3"/>
  <c r="I6588" i="3"/>
  <c r="I6589" i="3"/>
  <c r="I6590" i="3"/>
  <c r="I6591" i="3"/>
  <c r="I6592" i="3"/>
  <c r="I6593" i="3"/>
  <c r="I6594" i="3"/>
  <c r="I6595" i="3"/>
  <c r="I6596" i="3"/>
  <c r="I6597" i="3"/>
  <c r="I6598" i="3"/>
  <c r="I6599" i="3"/>
  <c r="I6600" i="3"/>
  <c r="I6601" i="3"/>
  <c r="I6602" i="3"/>
  <c r="I6603" i="3"/>
  <c r="I6604" i="3"/>
  <c r="I6605" i="3"/>
  <c r="I6606" i="3"/>
  <c r="I6607" i="3"/>
  <c r="I6608" i="3"/>
  <c r="I6609" i="3"/>
  <c r="I6610" i="3"/>
  <c r="I6611" i="3"/>
  <c r="I6612" i="3"/>
  <c r="I6613" i="3"/>
  <c r="I6614" i="3"/>
  <c r="I6615" i="3"/>
  <c r="I6616" i="3"/>
  <c r="I6617" i="3"/>
  <c r="I6618" i="3"/>
  <c r="I6619" i="3"/>
  <c r="I6620" i="3"/>
  <c r="I6621" i="3"/>
  <c r="I6622" i="3"/>
  <c r="I6623" i="3"/>
  <c r="I6624" i="3"/>
  <c r="I6625" i="3"/>
  <c r="I6626" i="3"/>
  <c r="I6627" i="3"/>
  <c r="I6628" i="3"/>
  <c r="I6629" i="3"/>
  <c r="I6630" i="3"/>
  <c r="I6631" i="3"/>
  <c r="I6632" i="3"/>
  <c r="I6633" i="3"/>
  <c r="I6634" i="3"/>
  <c r="I6635" i="3"/>
  <c r="I6636" i="3"/>
  <c r="I6637" i="3"/>
  <c r="I6638" i="3"/>
  <c r="I6639" i="3"/>
  <c r="I6640" i="3"/>
  <c r="I6641" i="3"/>
  <c r="I6642" i="3"/>
  <c r="I6643" i="3"/>
  <c r="I6644" i="3"/>
  <c r="I6645" i="3"/>
  <c r="I6646" i="3"/>
  <c r="I6647" i="3"/>
  <c r="I6648" i="3"/>
  <c r="I6649" i="3"/>
  <c r="I6650" i="3"/>
  <c r="I6651" i="3"/>
  <c r="I6652" i="3"/>
  <c r="I6653" i="3"/>
  <c r="I6654" i="3"/>
  <c r="I6655" i="3"/>
  <c r="I6656" i="3"/>
  <c r="I6657" i="3"/>
  <c r="I6658" i="3"/>
  <c r="I6659" i="3"/>
  <c r="I6660" i="3"/>
  <c r="I6661" i="3"/>
  <c r="I6662" i="3"/>
  <c r="I6663" i="3"/>
  <c r="I6664" i="3"/>
  <c r="I6665" i="3"/>
  <c r="I6666" i="3"/>
  <c r="I6667" i="3"/>
  <c r="I6668" i="3"/>
  <c r="I6669" i="3"/>
  <c r="I6670" i="3"/>
  <c r="I6671" i="3"/>
  <c r="I6672" i="3"/>
  <c r="I6673" i="3"/>
  <c r="I6674" i="3"/>
  <c r="I6675" i="3"/>
  <c r="I6676" i="3"/>
  <c r="I6677" i="3"/>
  <c r="I6678" i="3"/>
  <c r="I6679" i="3"/>
  <c r="I6680" i="3"/>
  <c r="I6681" i="3"/>
  <c r="I6682" i="3"/>
  <c r="I6683" i="3"/>
  <c r="I6684" i="3"/>
  <c r="I6685" i="3"/>
  <c r="I6686" i="3"/>
  <c r="I6687" i="3"/>
  <c r="I6688" i="3"/>
  <c r="I6689" i="3"/>
  <c r="I6690" i="3"/>
  <c r="I6691" i="3"/>
  <c r="I6692" i="3"/>
  <c r="I6693" i="3"/>
  <c r="I6694" i="3"/>
  <c r="I6695" i="3"/>
  <c r="I6696" i="3"/>
  <c r="I6697" i="3"/>
  <c r="I6698" i="3"/>
  <c r="I6699" i="3"/>
  <c r="I6700" i="3"/>
  <c r="I6701" i="3"/>
  <c r="I6702" i="3"/>
  <c r="I6703" i="3"/>
  <c r="I6704" i="3"/>
  <c r="I6705" i="3"/>
  <c r="I6706" i="3"/>
  <c r="I6707" i="3"/>
  <c r="I6708" i="3"/>
  <c r="I6709" i="3"/>
  <c r="I6710" i="3"/>
  <c r="I6711" i="3"/>
  <c r="I6712" i="3"/>
  <c r="I6713" i="3"/>
  <c r="I6714" i="3"/>
  <c r="I6715" i="3"/>
  <c r="I6716" i="3"/>
  <c r="I6717" i="3"/>
  <c r="I6718" i="3"/>
  <c r="I6719" i="3"/>
  <c r="I6720" i="3"/>
  <c r="I6721" i="3"/>
  <c r="I6722" i="3"/>
  <c r="I6723" i="3"/>
  <c r="I6724" i="3"/>
  <c r="I6725" i="3"/>
  <c r="I6726" i="3"/>
  <c r="I6727" i="3"/>
  <c r="I6728" i="3"/>
  <c r="I6729" i="3"/>
  <c r="I6730" i="3"/>
  <c r="I6731" i="3"/>
  <c r="I6732" i="3"/>
  <c r="I6733" i="3"/>
  <c r="I6734" i="3"/>
  <c r="I6735" i="3"/>
  <c r="I6736" i="3"/>
  <c r="I6737" i="3"/>
  <c r="I6738" i="3"/>
  <c r="I6739" i="3"/>
  <c r="I6740" i="3"/>
  <c r="I6741" i="3"/>
  <c r="I6742" i="3"/>
  <c r="I6743" i="3"/>
  <c r="I6744" i="3"/>
  <c r="I6745" i="3"/>
  <c r="I6746" i="3"/>
  <c r="I6747" i="3"/>
  <c r="I6748" i="3"/>
  <c r="I6749" i="3"/>
  <c r="I6750" i="3"/>
  <c r="I6751" i="3"/>
  <c r="I6752" i="3"/>
  <c r="I6753" i="3"/>
  <c r="I6754" i="3"/>
  <c r="I6755" i="3"/>
  <c r="I6756" i="3"/>
  <c r="I6757" i="3"/>
  <c r="I6758" i="3"/>
  <c r="I6759" i="3"/>
  <c r="I6760" i="3"/>
  <c r="I6761" i="3"/>
  <c r="I6762" i="3"/>
  <c r="I6763" i="3"/>
  <c r="I6764" i="3"/>
  <c r="I6765" i="3"/>
  <c r="I6766" i="3"/>
  <c r="I6767" i="3"/>
  <c r="I6768" i="3"/>
  <c r="I6769" i="3"/>
  <c r="I6770" i="3"/>
  <c r="I6771" i="3"/>
  <c r="I6772" i="3"/>
  <c r="I6773" i="3"/>
  <c r="I6774" i="3"/>
  <c r="I6775" i="3"/>
  <c r="I6776" i="3"/>
  <c r="I6777" i="3"/>
  <c r="I6778" i="3"/>
  <c r="I6779" i="3"/>
  <c r="I6780" i="3"/>
  <c r="I6781" i="3"/>
  <c r="I6782" i="3"/>
  <c r="I6783" i="3"/>
  <c r="I6784" i="3"/>
  <c r="I6785" i="3"/>
  <c r="I6786" i="3"/>
  <c r="I6787" i="3"/>
  <c r="I6788" i="3"/>
  <c r="I6789" i="3"/>
  <c r="I6790" i="3"/>
  <c r="I6791" i="3"/>
  <c r="I6792" i="3"/>
  <c r="I6793" i="3"/>
  <c r="I6794" i="3"/>
  <c r="I6795" i="3"/>
  <c r="I6796" i="3"/>
  <c r="I6797" i="3"/>
  <c r="I6798" i="3"/>
  <c r="I6799" i="3"/>
  <c r="I6800" i="3"/>
  <c r="I6801" i="3"/>
  <c r="I6802" i="3"/>
  <c r="I6803" i="3"/>
  <c r="I6804" i="3"/>
  <c r="I6805" i="3"/>
  <c r="I6806" i="3"/>
  <c r="I6807" i="3"/>
  <c r="I6808" i="3"/>
  <c r="I6809" i="3"/>
  <c r="I6810" i="3"/>
  <c r="I6811" i="3"/>
  <c r="I6812" i="3"/>
  <c r="I6813" i="3"/>
  <c r="I6814" i="3"/>
  <c r="I6815" i="3"/>
  <c r="I6816" i="3"/>
  <c r="I6817" i="3"/>
  <c r="I6818" i="3"/>
  <c r="I6819" i="3"/>
  <c r="I6820" i="3"/>
  <c r="I6821" i="3"/>
  <c r="I6822" i="3"/>
  <c r="I6823" i="3"/>
  <c r="I6824" i="3"/>
  <c r="I6825" i="3"/>
  <c r="I6826" i="3"/>
  <c r="I6827" i="3"/>
  <c r="I6828" i="3"/>
  <c r="I6829" i="3"/>
  <c r="I6830" i="3"/>
  <c r="I6831" i="3"/>
  <c r="I6832" i="3"/>
  <c r="I6833" i="3"/>
  <c r="I6834" i="3"/>
  <c r="I6835" i="3"/>
  <c r="I6836" i="3"/>
  <c r="I6837" i="3"/>
  <c r="I6838" i="3"/>
  <c r="I6839" i="3"/>
  <c r="I6840" i="3"/>
  <c r="I6841" i="3"/>
  <c r="I6842" i="3"/>
  <c r="I6843" i="3"/>
  <c r="I6844" i="3"/>
  <c r="I6845" i="3"/>
  <c r="I6846" i="3"/>
  <c r="I6847" i="3"/>
  <c r="I6848" i="3"/>
  <c r="I6849" i="3"/>
  <c r="I6850" i="3"/>
  <c r="I6851" i="3"/>
  <c r="I6852" i="3"/>
  <c r="I6853" i="3"/>
  <c r="I6854" i="3"/>
  <c r="I6855" i="3"/>
  <c r="I6856" i="3"/>
  <c r="I6857" i="3"/>
  <c r="I6858" i="3"/>
  <c r="I6859" i="3"/>
  <c r="I6860" i="3"/>
  <c r="I6861" i="3"/>
  <c r="I6862" i="3"/>
  <c r="I6863" i="3"/>
  <c r="I6864" i="3"/>
  <c r="I6865" i="3"/>
  <c r="I6866" i="3"/>
  <c r="I6867" i="3"/>
  <c r="I6868" i="3"/>
  <c r="I6869" i="3"/>
  <c r="I6870" i="3"/>
  <c r="I6871" i="3"/>
  <c r="I6872" i="3"/>
  <c r="I6873" i="3"/>
  <c r="I6874" i="3"/>
  <c r="I6875" i="3"/>
  <c r="I6876" i="3"/>
  <c r="I6877" i="3"/>
  <c r="I6878" i="3"/>
  <c r="I6879" i="3"/>
  <c r="I6880" i="3"/>
  <c r="I6881" i="3"/>
  <c r="I6882" i="3"/>
  <c r="I6883" i="3"/>
  <c r="I6884" i="3"/>
  <c r="I6885" i="3"/>
  <c r="I6886" i="3"/>
  <c r="I6887" i="3"/>
  <c r="I6888" i="3"/>
  <c r="I6889" i="3"/>
  <c r="I6890" i="3"/>
  <c r="I6891" i="3"/>
  <c r="I6892" i="3"/>
  <c r="I6893" i="3"/>
  <c r="I6894" i="3"/>
  <c r="I6895" i="3"/>
  <c r="I6896" i="3"/>
  <c r="I6897" i="3"/>
  <c r="I6898" i="3"/>
  <c r="I6899" i="3"/>
  <c r="I6900" i="3"/>
  <c r="I6901" i="3"/>
  <c r="I6902" i="3"/>
  <c r="I6903" i="3"/>
  <c r="I6904" i="3"/>
  <c r="I6905" i="3"/>
  <c r="I6906" i="3"/>
  <c r="I6907" i="3"/>
  <c r="I6908" i="3"/>
  <c r="I6909" i="3"/>
  <c r="I6910" i="3"/>
  <c r="I6911" i="3"/>
  <c r="I6912" i="3"/>
  <c r="I6913" i="3"/>
  <c r="I6914" i="3"/>
  <c r="I6915" i="3"/>
  <c r="I6916" i="3"/>
  <c r="I6917" i="3"/>
  <c r="I6918" i="3"/>
  <c r="I6919" i="3"/>
  <c r="I6920" i="3"/>
  <c r="I6921" i="3"/>
  <c r="I6922" i="3"/>
  <c r="I6923" i="3"/>
  <c r="I6924" i="3"/>
  <c r="I6925" i="3"/>
  <c r="I6926" i="3"/>
  <c r="I6927" i="3"/>
  <c r="I6928" i="3"/>
  <c r="I6929" i="3"/>
  <c r="I6930" i="3"/>
  <c r="I6931" i="3"/>
  <c r="I6932" i="3"/>
  <c r="I6933" i="3"/>
  <c r="I6934" i="3"/>
  <c r="I6935" i="3"/>
  <c r="I6936" i="3"/>
  <c r="I6937" i="3"/>
  <c r="I6938" i="3"/>
  <c r="I6939" i="3"/>
  <c r="I6940" i="3"/>
  <c r="I6941" i="3"/>
  <c r="I6942" i="3"/>
  <c r="I6943" i="3"/>
  <c r="I6944" i="3"/>
  <c r="I6945" i="3"/>
  <c r="I6946" i="3"/>
  <c r="I6947" i="3"/>
  <c r="I6948" i="3"/>
  <c r="I6949" i="3"/>
  <c r="I6950" i="3"/>
  <c r="I6951" i="3"/>
  <c r="I6952" i="3"/>
  <c r="I6953" i="3"/>
  <c r="I6954" i="3"/>
  <c r="I6955" i="3"/>
  <c r="I6956" i="3"/>
  <c r="I6957" i="3"/>
  <c r="I6958" i="3"/>
  <c r="I6959" i="3"/>
  <c r="I6960" i="3"/>
  <c r="I6961" i="3"/>
  <c r="I6962" i="3"/>
  <c r="I6963" i="3"/>
  <c r="I6964" i="3"/>
  <c r="I6965" i="3"/>
  <c r="I6966" i="3"/>
  <c r="I6967" i="3"/>
  <c r="I6968" i="3"/>
  <c r="I6969" i="3"/>
  <c r="I6970" i="3"/>
  <c r="I6971" i="3"/>
  <c r="I6972" i="3"/>
  <c r="I6973" i="3"/>
  <c r="I6974" i="3"/>
  <c r="I6975" i="3"/>
  <c r="I6976" i="3"/>
  <c r="I6977" i="3"/>
  <c r="I6978" i="3"/>
  <c r="I6979" i="3"/>
  <c r="I6980" i="3"/>
  <c r="I6981" i="3"/>
  <c r="I6982" i="3"/>
  <c r="I6983" i="3"/>
  <c r="I6984" i="3"/>
  <c r="I6985" i="3"/>
  <c r="I6986" i="3"/>
  <c r="I6987" i="3"/>
  <c r="I6988" i="3"/>
  <c r="I6989" i="3"/>
  <c r="I6990" i="3"/>
  <c r="I6991" i="3"/>
  <c r="I6992" i="3"/>
  <c r="I6993" i="3"/>
  <c r="I6994" i="3"/>
  <c r="I6995" i="3"/>
  <c r="I6996" i="3"/>
  <c r="I6997" i="3"/>
  <c r="I6998" i="3"/>
  <c r="I6999" i="3"/>
  <c r="I7000" i="3"/>
  <c r="I7001" i="3"/>
  <c r="I7002" i="3"/>
  <c r="I7003" i="3"/>
  <c r="I7004" i="3"/>
  <c r="I7005" i="3"/>
  <c r="I7006" i="3"/>
  <c r="I7007" i="3"/>
  <c r="I7008" i="3"/>
  <c r="I7009" i="3"/>
  <c r="I7010" i="3"/>
  <c r="I7011" i="3"/>
  <c r="I7012" i="3"/>
  <c r="I7013" i="3"/>
  <c r="I7014" i="3"/>
  <c r="I7015" i="3"/>
  <c r="I7016" i="3"/>
  <c r="I7017" i="3"/>
  <c r="I7018" i="3"/>
  <c r="I7019" i="3"/>
  <c r="I7020" i="3"/>
  <c r="I7021" i="3"/>
  <c r="I7022" i="3"/>
  <c r="I7023" i="3"/>
  <c r="I7024" i="3"/>
  <c r="I7025" i="3"/>
  <c r="I7026" i="3"/>
  <c r="I7027" i="3"/>
  <c r="I7028" i="3"/>
  <c r="I7029" i="3"/>
  <c r="I7030" i="3"/>
  <c r="I7031" i="3"/>
  <c r="I7032" i="3"/>
  <c r="I7033" i="3"/>
  <c r="I7034" i="3"/>
  <c r="I7035" i="3"/>
  <c r="I7036" i="3"/>
  <c r="I7037" i="3"/>
  <c r="I7038" i="3"/>
  <c r="I7039" i="3"/>
  <c r="I7040" i="3"/>
  <c r="I7041" i="3"/>
  <c r="I7042" i="3"/>
  <c r="I7043" i="3"/>
  <c r="I7044" i="3"/>
  <c r="I7045" i="3"/>
  <c r="I7046" i="3"/>
  <c r="I7047" i="3"/>
  <c r="I7048" i="3"/>
  <c r="I7049" i="3"/>
  <c r="I7050" i="3"/>
  <c r="I7051" i="3"/>
  <c r="I7052" i="3"/>
  <c r="I7053" i="3"/>
  <c r="I7054" i="3"/>
  <c r="I7055" i="3"/>
  <c r="I7056" i="3"/>
  <c r="I7057" i="3"/>
  <c r="I7058" i="3"/>
  <c r="I7059" i="3"/>
  <c r="I7060" i="3"/>
  <c r="I7061" i="3"/>
  <c r="I7062" i="3"/>
  <c r="I7063" i="3"/>
  <c r="I7064" i="3"/>
  <c r="I7065" i="3"/>
  <c r="I7066" i="3"/>
  <c r="I7067" i="3"/>
  <c r="I7068" i="3"/>
  <c r="I7069" i="3"/>
  <c r="I7070" i="3"/>
  <c r="I7071" i="3"/>
  <c r="I7072" i="3"/>
  <c r="I7073" i="3"/>
  <c r="I7074" i="3"/>
  <c r="I7075" i="3"/>
  <c r="I7076" i="3"/>
  <c r="I7077" i="3"/>
  <c r="I7078" i="3"/>
  <c r="I7079" i="3"/>
  <c r="I7080" i="3"/>
  <c r="I7081" i="3"/>
  <c r="I7082" i="3"/>
  <c r="I7083" i="3"/>
  <c r="I7084" i="3"/>
  <c r="I7085" i="3"/>
  <c r="I7086" i="3"/>
  <c r="I7087" i="3"/>
  <c r="I7088" i="3"/>
  <c r="I7089" i="3"/>
  <c r="I7090" i="3"/>
  <c r="I7091" i="3"/>
  <c r="I7092" i="3"/>
  <c r="I7093" i="3"/>
  <c r="I7094" i="3"/>
  <c r="I7095" i="3"/>
  <c r="I7096" i="3"/>
  <c r="I7097" i="3"/>
  <c r="I7098" i="3"/>
  <c r="I7099" i="3"/>
  <c r="I7100" i="3"/>
  <c r="I7101" i="3"/>
  <c r="I7102" i="3"/>
  <c r="I7103" i="3"/>
  <c r="I7104" i="3"/>
  <c r="I7105" i="3"/>
  <c r="I7106" i="3"/>
  <c r="I7107" i="3"/>
  <c r="I7108" i="3"/>
  <c r="I7109" i="3"/>
  <c r="I7110" i="3"/>
  <c r="I7111" i="3"/>
  <c r="I7112" i="3"/>
  <c r="I7113" i="3"/>
  <c r="I7114" i="3"/>
  <c r="I7115" i="3"/>
  <c r="I7116" i="3"/>
  <c r="I7117" i="3"/>
  <c r="I7118" i="3"/>
  <c r="I7119" i="3"/>
  <c r="I7120" i="3"/>
  <c r="I7121" i="3"/>
  <c r="I7122" i="3"/>
  <c r="I7123" i="3"/>
  <c r="I7124" i="3"/>
  <c r="I7125" i="3"/>
  <c r="I7126" i="3"/>
  <c r="I7127" i="3"/>
  <c r="I7128" i="3"/>
  <c r="I7129" i="3"/>
  <c r="I7130" i="3"/>
  <c r="I7131" i="3"/>
  <c r="I7132" i="3"/>
  <c r="I7133" i="3"/>
  <c r="I7134" i="3"/>
  <c r="I7135" i="3"/>
  <c r="I7136" i="3"/>
  <c r="I7137" i="3"/>
  <c r="I7138" i="3"/>
  <c r="I7139" i="3"/>
  <c r="I7140" i="3"/>
  <c r="I7141" i="3"/>
  <c r="I7142" i="3"/>
  <c r="I7143" i="3"/>
  <c r="I7144" i="3"/>
  <c r="I7145" i="3"/>
  <c r="I7146" i="3"/>
  <c r="I7147" i="3"/>
  <c r="I7148" i="3"/>
  <c r="I7149" i="3"/>
  <c r="I7150" i="3"/>
  <c r="I7151" i="3"/>
  <c r="I7152" i="3"/>
  <c r="I7153" i="3"/>
  <c r="I7154" i="3"/>
  <c r="I7155" i="3"/>
  <c r="I7156" i="3"/>
  <c r="I7157" i="3"/>
  <c r="I7158" i="3"/>
  <c r="I7159" i="3"/>
  <c r="I7160" i="3"/>
  <c r="I7161" i="3"/>
  <c r="I7162" i="3"/>
  <c r="I7163" i="3"/>
  <c r="I7164" i="3"/>
  <c r="I7165" i="3"/>
  <c r="I7166" i="3"/>
  <c r="I7167" i="3"/>
  <c r="I7168" i="3"/>
  <c r="I7169" i="3"/>
  <c r="I7170" i="3"/>
  <c r="I7171" i="3"/>
  <c r="I7172" i="3"/>
  <c r="I7173" i="3"/>
  <c r="I7174" i="3"/>
  <c r="I7175" i="3"/>
  <c r="I7176" i="3"/>
  <c r="I7177" i="3"/>
  <c r="I7178" i="3"/>
  <c r="I7179" i="3"/>
  <c r="I7180" i="3"/>
  <c r="I7181" i="3"/>
  <c r="I7182" i="3"/>
  <c r="I7183" i="3"/>
  <c r="I7184" i="3"/>
  <c r="I7185" i="3"/>
  <c r="I7186" i="3"/>
  <c r="I7187" i="3"/>
  <c r="I7188" i="3"/>
  <c r="I7189" i="3"/>
  <c r="I7190" i="3"/>
  <c r="I7191" i="3"/>
  <c r="I7192" i="3"/>
  <c r="I7193" i="3"/>
  <c r="I7194" i="3"/>
  <c r="I7195" i="3"/>
  <c r="I7196" i="3"/>
  <c r="I7197" i="3"/>
  <c r="I7198" i="3"/>
  <c r="I7199" i="3"/>
  <c r="I7200" i="3"/>
  <c r="I7201" i="3"/>
  <c r="I7202" i="3"/>
  <c r="I7203" i="3"/>
  <c r="I7204" i="3"/>
  <c r="I7205" i="3"/>
  <c r="I7206" i="3"/>
  <c r="I7207" i="3"/>
  <c r="I7208" i="3"/>
  <c r="I7209" i="3"/>
  <c r="I7210" i="3"/>
  <c r="I7211" i="3"/>
  <c r="I7212" i="3"/>
  <c r="I7213" i="3"/>
  <c r="I7214" i="3"/>
  <c r="I7215" i="3"/>
  <c r="I7216" i="3"/>
  <c r="I7217" i="3"/>
  <c r="I7218" i="3"/>
  <c r="I7219" i="3"/>
  <c r="I7220" i="3"/>
  <c r="I7221" i="3"/>
  <c r="I7222" i="3"/>
  <c r="I7223" i="3"/>
  <c r="I7224" i="3"/>
  <c r="I7225" i="3"/>
  <c r="I7226" i="3"/>
  <c r="I7227" i="3"/>
  <c r="I7228" i="3"/>
  <c r="I7229" i="3"/>
  <c r="I7230" i="3"/>
  <c r="I7231" i="3"/>
  <c r="I7232" i="3"/>
  <c r="I7233" i="3"/>
  <c r="I7234" i="3"/>
  <c r="I7235" i="3"/>
  <c r="I7236" i="3"/>
  <c r="I7237" i="3"/>
  <c r="I7238" i="3"/>
  <c r="I7239" i="3"/>
  <c r="I7240" i="3"/>
  <c r="I7241" i="3"/>
  <c r="I7242" i="3"/>
  <c r="I7243" i="3"/>
  <c r="I7244" i="3"/>
  <c r="I7245" i="3"/>
  <c r="I7246" i="3"/>
  <c r="I7247" i="3"/>
  <c r="I7248" i="3"/>
  <c r="I7249" i="3"/>
  <c r="I7250" i="3"/>
  <c r="I7251" i="3"/>
  <c r="I7252" i="3"/>
  <c r="I7253" i="3"/>
  <c r="I7254" i="3"/>
  <c r="I7255" i="3"/>
  <c r="I7256" i="3"/>
  <c r="I7257" i="3"/>
  <c r="I7258" i="3"/>
  <c r="I7259" i="3"/>
  <c r="I7260" i="3"/>
  <c r="I7261" i="3"/>
  <c r="I7262" i="3"/>
  <c r="I7263" i="3"/>
  <c r="I7264" i="3"/>
  <c r="I7265" i="3"/>
  <c r="I7266" i="3"/>
  <c r="I7267" i="3"/>
  <c r="I7268" i="3"/>
  <c r="I7269" i="3"/>
  <c r="I7270" i="3"/>
  <c r="I7271" i="3"/>
  <c r="I7272" i="3"/>
  <c r="I7273" i="3"/>
  <c r="I7274" i="3"/>
  <c r="I7275" i="3"/>
  <c r="I7276" i="3"/>
  <c r="I7277" i="3"/>
  <c r="I7278" i="3"/>
  <c r="I7279" i="3"/>
  <c r="I7280" i="3"/>
  <c r="I7281" i="3"/>
  <c r="I7282" i="3"/>
  <c r="I7283" i="3"/>
  <c r="I7284" i="3"/>
  <c r="I7285" i="3"/>
  <c r="I7286" i="3"/>
  <c r="I7287" i="3"/>
  <c r="I7288" i="3"/>
  <c r="I7289" i="3"/>
  <c r="I7290" i="3"/>
  <c r="I7291" i="3"/>
  <c r="I7292" i="3"/>
  <c r="I7293" i="3"/>
  <c r="I7294" i="3"/>
  <c r="I7295" i="3"/>
  <c r="I7296" i="3"/>
  <c r="I7297" i="3"/>
  <c r="I7298" i="3"/>
  <c r="I7299" i="3"/>
  <c r="I7300" i="3"/>
  <c r="I7301" i="3"/>
  <c r="I7302" i="3"/>
  <c r="I7303" i="3"/>
  <c r="I7304" i="3"/>
  <c r="I7305" i="3"/>
  <c r="I7306" i="3"/>
  <c r="I7307" i="3"/>
  <c r="I7308" i="3"/>
  <c r="I7309" i="3"/>
  <c r="I7310" i="3"/>
  <c r="I7311" i="3"/>
  <c r="I7312" i="3"/>
  <c r="I7313" i="3"/>
  <c r="I7314" i="3"/>
  <c r="I7315" i="3"/>
  <c r="I7316" i="3"/>
  <c r="I7317" i="3"/>
  <c r="I7318" i="3"/>
  <c r="I7319" i="3"/>
  <c r="I7320" i="3"/>
  <c r="I7321" i="3"/>
  <c r="I7322" i="3"/>
  <c r="I7323" i="3"/>
  <c r="I7324" i="3"/>
  <c r="I7325" i="3"/>
  <c r="I7326" i="3"/>
  <c r="I7327" i="3"/>
  <c r="I7328" i="3"/>
  <c r="I7329" i="3"/>
  <c r="I7330" i="3"/>
  <c r="I7331" i="3"/>
  <c r="I7332" i="3"/>
  <c r="I7333" i="3"/>
  <c r="I7334" i="3"/>
  <c r="I7335" i="3"/>
  <c r="I7336" i="3"/>
  <c r="I7337" i="3"/>
  <c r="I7338" i="3"/>
  <c r="I7339" i="3"/>
  <c r="I7340" i="3"/>
  <c r="I7341" i="3"/>
  <c r="I7342" i="3"/>
  <c r="I7343" i="3"/>
  <c r="I7344" i="3"/>
  <c r="I7345" i="3"/>
  <c r="I7346" i="3"/>
  <c r="I7347" i="3"/>
  <c r="I7348" i="3"/>
  <c r="I7349" i="3"/>
  <c r="I7350" i="3"/>
  <c r="I7351" i="3"/>
  <c r="I7352" i="3"/>
  <c r="I7353" i="3"/>
  <c r="I7354" i="3"/>
  <c r="I7355" i="3"/>
  <c r="I7356" i="3"/>
  <c r="I7357" i="3"/>
  <c r="I7358" i="3"/>
  <c r="I7359" i="3"/>
  <c r="I7360" i="3"/>
  <c r="I7361" i="3"/>
  <c r="I7362" i="3"/>
  <c r="I7363" i="3"/>
  <c r="I7364" i="3"/>
  <c r="I7365" i="3"/>
  <c r="I7366" i="3"/>
  <c r="I7367" i="3"/>
  <c r="I7368" i="3"/>
  <c r="I7369" i="3"/>
  <c r="I7370" i="3"/>
  <c r="I7371" i="3"/>
  <c r="I7372" i="3"/>
  <c r="I7373" i="3"/>
  <c r="I7374" i="3"/>
  <c r="I7375" i="3"/>
  <c r="I7376" i="3"/>
  <c r="I7377" i="3"/>
  <c r="I7378" i="3"/>
  <c r="I7379" i="3"/>
  <c r="I7380" i="3"/>
  <c r="I7381" i="3"/>
  <c r="I7382" i="3"/>
  <c r="I7383" i="3"/>
  <c r="I7384" i="3"/>
  <c r="I7385" i="3"/>
  <c r="I7386" i="3"/>
  <c r="I7387" i="3"/>
  <c r="I7388" i="3"/>
  <c r="I7389" i="3"/>
  <c r="I7390" i="3"/>
  <c r="I7391" i="3"/>
  <c r="I7392" i="3"/>
  <c r="I7393" i="3"/>
  <c r="I7394" i="3"/>
  <c r="I7395" i="3"/>
  <c r="I7396" i="3"/>
  <c r="I7397" i="3"/>
  <c r="I7398" i="3"/>
  <c r="I7399" i="3"/>
  <c r="I7400" i="3"/>
  <c r="I7401" i="3"/>
  <c r="I7402" i="3"/>
  <c r="I7403" i="3"/>
  <c r="I7404" i="3"/>
  <c r="I7405" i="3"/>
  <c r="I7406" i="3"/>
  <c r="I7407" i="3"/>
  <c r="I7408" i="3"/>
  <c r="I7409" i="3"/>
  <c r="I7410" i="3"/>
  <c r="I7411" i="3"/>
  <c r="I7412" i="3"/>
  <c r="I7413" i="3"/>
  <c r="I7414" i="3"/>
  <c r="I7415" i="3"/>
  <c r="I7416" i="3"/>
  <c r="I7417" i="3"/>
  <c r="I7418" i="3"/>
  <c r="I7419" i="3"/>
  <c r="I7420" i="3"/>
  <c r="I7421" i="3"/>
  <c r="I7422" i="3"/>
  <c r="I7423" i="3"/>
  <c r="I7424" i="3"/>
  <c r="I7425" i="3"/>
  <c r="I7426" i="3"/>
  <c r="I7427" i="3"/>
  <c r="I7428" i="3"/>
  <c r="I7429" i="3"/>
  <c r="I7430" i="3"/>
  <c r="I7431" i="3"/>
  <c r="I7432" i="3"/>
  <c r="I7433" i="3"/>
  <c r="I7434" i="3"/>
  <c r="I7435" i="3"/>
  <c r="I7436" i="3"/>
  <c r="I7437" i="3"/>
  <c r="I7438" i="3"/>
  <c r="I7439" i="3"/>
  <c r="I7440" i="3"/>
  <c r="I7441" i="3"/>
  <c r="I7442" i="3"/>
  <c r="I7443" i="3"/>
  <c r="I7444" i="3"/>
  <c r="I7445" i="3"/>
  <c r="I7446" i="3"/>
  <c r="I7447" i="3"/>
  <c r="I7448" i="3"/>
  <c r="I7449" i="3"/>
  <c r="I7450" i="3"/>
  <c r="I7451" i="3"/>
  <c r="I7452" i="3"/>
  <c r="I7453" i="3"/>
  <c r="I7454" i="3"/>
  <c r="I7455" i="3"/>
  <c r="I7456" i="3"/>
  <c r="I7457" i="3"/>
  <c r="I7458" i="3"/>
  <c r="I7459" i="3"/>
  <c r="I7460" i="3"/>
  <c r="I7461" i="3"/>
  <c r="I7462" i="3"/>
  <c r="I7463" i="3"/>
  <c r="I7464" i="3"/>
  <c r="I7465" i="3"/>
  <c r="I7466" i="3"/>
  <c r="I7467" i="3"/>
  <c r="I7468" i="3"/>
  <c r="I7469" i="3"/>
  <c r="I7470" i="3"/>
  <c r="I7471" i="3"/>
  <c r="I7472" i="3"/>
  <c r="I7473" i="3"/>
  <c r="I7474" i="3"/>
  <c r="I7475" i="3"/>
  <c r="I7476" i="3"/>
  <c r="I7477" i="3"/>
  <c r="I7478" i="3"/>
  <c r="I7479" i="3"/>
  <c r="I7480" i="3"/>
  <c r="I7481" i="3"/>
  <c r="I7482" i="3"/>
  <c r="I7483" i="3"/>
  <c r="I7484" i="3"/>
  <c r="I7485" i="3"/>
  <c r="I7486" i="3"/>
  <c r="I7487" i="3"/>
  <c r="I7488" i="3"/>
  <c r="I7489" i="3"/>
  <c r="I7490" i="3"/>
  <c r="I7491" i="3"/>
  <c r="I7492" i="3"/>
  <c r="I7493" i="3"/>
  <c r="I7494" i="3"/>
  <c r="I7495" i="3"/>
  <c r="I7496" i="3"/>
  <c r="I7497" i="3"/>
  <c r="I7498" i="3"/>
  <c r="I7499" i="3"/>
  <c r="I7500" i="3"/>
  <c r="I7501" i="3"/>
  <c r="I7502" i="3"/>
  <c r="I7503" i="3"/>
  <c r="I7504" i="3"/>
  <c r="I7505" i="3"/>
  <c r="I7506" i="3"/>
  <c r="I7507" i="3"/>
  <c r="I7508" i="3"/>
  <c r="I7509" i="3"/>
  <c r="I7510" i="3"/>
  <c r="I7511" i="3"/>
  <c r="I7512" i="3"/>
  <c r="I7513" i="3"/>
  <c r="I7514" i="3"/>
  <c r="I7515" i="3"/>
  <c r="I7516" i="3"/>
  <c r="I7517" i="3"/>
  <c r="I7518" i="3"/>
  <c r="I7519" i="3"/>
  <c r="I7520" i="3"/>
  <c r="I7521" i="3"/>
  <c r="I7522" i="3"/>
  <c r="I7523" i="3"/>
  <c r="I7524" i="3"/>
  <c r="I7525" i="3"/>
  <c r="I7526" i="3"/>
  <c r="I7527" i="3"/>
  <c r="I7528" i="3"/>
  <c r="I7529" i="3"/>
  <c r="I7530" i="3"/>
  <c r="I7531" i="3"/>
  <c r="I7532" i="3"/>
  <c r="I7533" i="3"/>
  <c r="I7534" i="3"/>
  <c r="I7535" i="3"/>
  <c r="I7536" i="3"/>
  <c r="I7537" i="3"/>
  <c r="I7538" i="3"/>
  <c r="I7539" i="3"/>
  <c r="I7540" i="3"/>
  <c r="I7541" i="3"/>
  <c r="I7542" i="3"/>
  <c r="I7543" i="3"/>
  <c r="I7544" i="3"/>
  <c r="I7545" i="3"/>
  <c r="I7546" i="3"/>
  <c r="I7547" i="3"/>
  <c r="I7548" i="3"/>
  <c r="I7549" i="3"/>
  <c r="I7550" i="3"/>
  <c r="I7551" i="3"/>
  <c r="I7552" i="3"/>
  <c r="I7553" i="3"/>
  <c r="I7554" i="3"/>
  <c r="I7555" i="3"/>
  <c r="I7556" i="3"/>
  <c r="I7557" i="3"/>
  <c r="I7558" i="3"/>
  <c r="I7559" i="3"/>
  <c r="I7560" i="3"/>
  <c r="I7561" i="3"/>
  <c r="I7562" i="3"/>
  <c r="I7563" i="3"/>
  <c r="I7564" i="3"/>
  <c r="I7565" i="3"/>
  <c r="I7566" i="3"/>
  <c r="I7567" i="3"/>
  <c r="I7568" i="3"/>
  <c r="I7569" i="3"/>
  <c r="I7570" i="3"/>
  <c r="I7571" i="3"/>
  <c r="I7572" i="3"/>
  <c r="I7573" i="3"/>
  <c r="I7574" i="3"/>
  <c r="I7575" i="3"/>
  <c r="I7576" i="3"/>
  <c r="I7577" i="3"/>
  <c r="I7578" i="3"/>
  <c r="I7579" i="3"/>
  <c r="I7580" i="3"/>
  <c r="I7581" i="3"/>
  <c r="I7582" i="3"/>
  <c r="I7583" i="3"/>
  <c r="I7584" i="3"/>
  <c r="I7585" i="3"/>
  <c r="I7586" i="3"/>
  <c r="I7587" i="3"/>
  <c r="I7588" i="3"/>
  <c r="I7589" i="3"/>
  <c r="I7590" i="3"/>
  <c r="I7591" i="3"/>
  <c r="I7592" i="3"/>
  <c r="I7593" i="3"/>
  <c r="I7594" i="3"/>
  <c r="I7595" i="3"/>
  <c r="I7596" i="3"/>
  <c r="I7597" i="3"/>
  <c r="I7598" i="3"/>
  <c r="I7599" i="3"/>
  <c r="I7600" i="3"/>
  <c r="I7601" i="3"/>
  <c r="I7602" i="3"/>
  <c r="I7603" i="3"/>
  <c r="I7604" i="3"/>
  <c r="I7605" i="3"/>
  <c r="I7606" i="3"/>
  <c r="I7607" i="3"/>
  <c r="I7608" i="3"/>
  <c r="I7609" i="3"/>
  <c r="I7610" i="3"/>
  <c r="I7611" i="3"/>
  <c r="I7612" i="3"/>
  <c r="I7613" i="3"/>
  <c r="I7614" i="3"/>
  <c r="I7615" i="3"/>
  <c r="I7616" i="3"/>
  <c r="I7617" i="3"/>
  <c r="I7618" i="3"/>
  <c r="I7619" i="3"/>
  <c r="I7620" i="3"/>
  <c r="I7621" i="3"/>
  <c r="I7622" i="3"/>
  <c r="I7623" i="3"/>
  <c r="I7624" i="3"/>
  <c r="I7625" i="3"/>
  <c r="I7626" i="3"/>
  <c r="I7627" i="3"/>
  <c r="I7628" i="3"/>
  <c r="I7629" i="3"/>
  <c r="I7630" i="3"/>
  <c r="I7631" i="3"/>
  <c r="I7632" i="3"/>
  <c r="I7633" i="3"/>
  <c r="I7634" i="3"/>
  <c r="I7635" i="3"/>
  <c r="I7636" i="3"/>
  <c r="I7637" i="3"/>
  <c r="I7638" i="3"/>
  <c r="I7639" i="3"/>
  <c r="I7640" i="3"/>
  <c r="I7641" i="3"/>
  <c r="I7642" i="3"/>
  <c r="I7643" i="3"/>
  <c r="I7644" i="3"/>
  <c r="I7645" i="3"/>
  <c r="I7646" i="3"/>
  <c r="I7647" i="3"/>
  <c r="I7648" i="3"/>
  <c r="I7649" i="3"/>
  <c r="I7650" i="3"/>
  <c r="I7651" i="3"/>
  <c r="I7652" i="3"/>
  <c r="I7653" i="3"/>
  <c r="I7654" i="3"/>
  <c r="I7655" i="3"/>
  <c r="I7656" i="3"/>
  <c r="I7657" i="3"/>
  <c r="I7658" i="3"/>
  <c r="I7659" i="3"/>
  <c r="I7660" i="3"/>
  <c r="I7661" i="3"/>
  <c r="I7662" i="3"/>
  <c r="I7663" i="3"/>
  <c r="I7664" i="3"/>
  <c r="I7665" i="3"/>
  <c r="I7666" i="3"/>
  <c r="I7667" i="3"/>
  <c r="I7668" i="3"/>
  <c r="I7669" i="3"/>
  <c r="I7670" i="3"/>
  <c r="I7671" i="3"/>
  <c r="I7672" i="3"/>
  <c r="I7673" i="3"/>
  <c r="I7674" i="3"/>
  <c r="I7675" i="3"/>
  <c r="I7676" i="3"/>
  <c r="I7677" i="3"/>
  <c r="I7678" i="3"/>
  <c r="I7679" i="3"/>
  <c r="I7680" i="3"/>
  <c r="I7681" i="3"/>
  <c r="I7682" i="3"/>
  <c r="I7683" i="3"/>
  <c r="I7684" i="3"/>
  <c r="I7685" i="3"/>
  <c r="I7686" i="3"/>
  <c r="I7687" i="3"/>
  <c r="I7688" i="3"/>
  <c r="I7689" i="3"/>
  <c r="I7690" i="3"/>
  <c r="I7691" i="3"/>
  <c r="I7692" i="3"/>
  <c r="I7693" i="3"/>
  <c r="I7694" i="3"/>
  <c r="I7695" i="3"/>
  <c r="I7696" i="3"/>
  <c r="I7697" i="3"/>
  <c r="I7698" i="3"/>
  <c r="I7699" i="3"/>
  <c r="I7700" i="3"/>
  <c r="I7701" i="3"/>
  <c r="I7702" i="3"/>
  <c r="I7703" i="3"/>
  <c r="I7704" i="3"/>
  <c r="I7705" i="3"/>
  <c r="I7706" i="3"/>
  <c r="I7707" i="3"/>
  <c r="I7708" i="3"/>
  <c r="I7709" i="3"/>
  <c r="I7710" i="3"/>
  <c r="I7711" i="3"/>
  <c r="I7712" i="3"/>
  <c r="I7713" i="3"/>
  <c r="I7714" i="3"/>
  <c r="I7715" i="3"/>
  <c r="I7716" i="3"/>
  <c r="I7717" i="3"/>
  <c r="I7718" i="3"/>
  <c r="I7719" i="3"/>
  <c r="I7720" i="3"/>
  <c r="I7721" i="3"/>
  <c r="I7722" i="3"/>
  <c r="I7723" i="3"/>
  <c r="I7724" i="3"/>
  <c r="I7725" i="3"/>
  <c r="I7726" i="3"/>
  <c r="I7727" i="3"/>
  <c r="I7728" i="3"/>
  <c r="I7729" i="3"/>
  <c r="I7730" i="3"/>
  <c r="I7731" i="3"/>
  <c r="I7732" i="3"/>
  <c r="I7733" i="3"/>
  <c r="I7734" i="3"/>
  <c r="I7735" i="3"/>
  <c r="I7736" i="3"/>
  <c r="I7737" i="3"/>
  <c r="I7738" i="3"/>
  <c r="I7739" i="3"/>
  <c r="I7740" i="3"/>
  <c r="I7741" i="3"/>
  <c r="I7742" i="3"/>
  <c r="I7743" i="3"/>
  <c r="I7744" i="3"/>
  <c r="I7745" i="3"/>
  <c r="I7746" i="3"/>
  <c r="I7747" i="3"/>
  <c r="I7748" i="3"/>
  <c r="I7749" i="3"/>
  <c r="I7750" i="3"/>
  <c r="I7751" i="3"/>
  <c r="I7752" i="3"/>
  <c r="I7753" i="3"/>
  <c r="I7754" i="3"/>
  <c r="I7755" i="3"/>
  <c r="I7756" i="3"/>
  <c r="I7757" i="3"/>
  <c r="I7758" i="3"/>
  <c r="I7759" i="3"/>
  <c r="I7760" i="3"/>
  <c r="I7761" i="3"/>
  <c r="I7762" i="3"/>
  <c r="I7763" i="3"/>
  <c r="I7764" i="3"/>
  <c r="I7765" i="3"/>
  <c r="I7766" i="3"/>
  <c r="I7767" i="3"/>
  <c r="I7768" i="3"/>
  <c r="I7769" i="3"/>
  <c r="I7770" i="3"/>
  <c r="I7771" i="3"/>
  <c r="I7772" i="3"/>
  <c r="I7773" i="3"/>
  <c r="I7774" i="3"/>
  <c r="I7775" i="3"/>
  <c r="I7776" i="3"/>
  <c r="I7777" i="3"/>
  <c r="I7778" i="3"/>
  <c r="I7779" i="3"/>
  <c r="I7780" i="3"/>
  <c r="I7781" i="3"/>
  <c r="I7782" i="3"/>
  <c r="I7783" i="3"/>
  <c r="I7784" i="3"/>
  <c r="I7785" i="3"/>
  <c r="I7786" i="3"/>
  <c r="I7787" i="3"/>
  <c r="I7788" i="3"/>
  <c r="I7789" i="3"/>
  <c r="I7790" i="3"/>
  <c r="I7791" i="3"/>
  <c r="I7792" i="3"/>
  <c r="I7793" i="3"/>
  <c r="I7794" i="3"/>
  <c r="I7795" i="3"/>
  <c r="I7796" i="3"/>
  <c r="I7797" i="3"/>
  <c r="I7798" i="3"/>
  <c r="I7799" i="3"/>
  <c r="I7800" i="3"/>
  <c r="I7801" i="3"/>
  <c r="I7802" i="3"/>
  <c r="I7803" i="3"/>
  <c r="I7804" i="3"/>
  <c r="I7805" i="3"/>
  <c r="I7806" i="3"/>
  <c r="I7807" i="3"/>
  <c r="I7808" i="3"/>
  <c r="I7809" i="3"/>
  <c r="I7810" i="3"/>
  <c r="I7811" i="3"/>
  <c r="I7812" i="3"/>
  <c r="I7813" i="3"/>
  <c r="I7814" i="3"/>
  <c r="I7815" i="3"/>
  <c r="I7816" i="3"/>
  <c r="I7817" i="3"/>
  <c r="I7818" i="3"/>
  <c r="I7819" i="3"/>
  <c r="I7820" i="3"/>
  <c r="I7821" i="3"/>
  <c r="I7822" i="3"/>
  <c r="I7823" i="3"/>
  <c r="I7824" i="3"/>
  <c r="I7825" i="3"/>
  <c r="I7826" i="3"/>
  <c r="I7827" i="3"/>
  <c r="I7828" i="3"/>
  <c r="I7829" i="3"/>
  <c r="I7830" i="3"/>
  <c r="I7831" i="3"/>
  <c r="I7832" i="3"/>
  <c r="I7833" i="3"/>
  <c r="I7834" i="3"/>
  <c r="I7835" i="3"/>
  <c r="I7836" i="3"/>
  <c r="I7837" i="3"/>
  <c r="I7838" i="3"/>
  <c r="I7839" i="3"/>
  <c r="I7840" i="3"/>
  <c r="I7841" i="3"/>
  <c r="I7842" i="3"/>
  <c r="I7843" i="3"/>
  <c r="I7844" i="3"/>
  <c r="I7845" i="3"/>
  <c r="I7846" i="3"/>
  <c r="I7847" i="3"/>
  <c r="I7848" i="3"/>
  <c r="I7849" i="3"/>
  <c r="I7850" i="3"/>
  <c r="I7851" i="3"/>
  <c r="I7852" i="3"/>
  <c r="I7853" i="3"/>
  <c r="I7854" i="3"/>
  <c r="I7855" i="3"/>
  <c r="I7856" i="3"/>
  <c r="I7857" i="3"/>
  <c r="I7858" i="3"/>
  <c r="I7859" i="3"/>
  <c r="I7860" i="3"/>
  <c r="I7861" i="3"/>
  <c r="I7862" i="3"/>
  <c r="I7863" i="3"/>
  <c r="I7864" i="3"/>
  <c r="I7865" i="3"/>
  <c r="I7866" i="3"/>
  <c r="I7867" i="3"/>
  <c r="I7868" i="3"/>
  <c r="I7869" i="3"/>
  <c r="I7870" i="3"/>
  <c r="I7871" i="3"/>
  <c r="I7872" i="3"/>
  <c r="I7873" i="3"/>
  <c r="I7874" i="3"/>
  <c r="I7875" i="3"/>
  <c r="I7876" i="3"/>
  <c r="I7877" i="3"/>
  <c r="I7878" i="3"/>
  <c r="I7879" i="3"/>
  <c r="I7880" i="3"/>
  <c r="I7881" i="3"/>
  <c r="I7882" i="3"/>
  <c r="I7883" i="3"/>
  <c r="I7884" i="3"/>
  <c r="I7885" i="3"/>
  <c r="I7886" i="3"/>
  <c r="I7887" i="3"/>
  <c r="I7888" i="3"/>
  <c r="I7889" i="3"/>
  <c r="I7890" i="3"/>
  <c r="I7891" i="3"/>
  <c r="I7892" i="3"/>
  <c r="I7893" i="3"/>
  <c r="I7894" i="3"/>
  <c r="I7895" i="3"/>
  <c r="I7896" i="3"/>
  <c r="I7897" i="3"/>
  <c r="I7898" i="3"/>
  <c r="I7899" i="3"/>
  <c r="I7900" i="3"/>
  <c r="I7901" i="3"/>
  <c r="I7902" i="3"/>
  <c r="I7903" i="3"/>
  <c r="I7904" i="3"/>
  <c r="I7905" i="3"/>
  <c r="I7906" i="3"/>
  <c r="I7907" i="3"/>
  <c r="I7908" i="3"/>
  <c r="I7909" i="3"/>
  <c r="I7910" i="3"/>
  <c r="I7911" i="3"/>
  <c r="I7912" i="3"/>
  <c r="I7913" i="3"/>
  <c r="I7914" i="3"/>
  <c r="I7915" i="3"/>
  <c r="I7916" i="3"/>
  <c r="I7917" i="3"/>
  <c r="I7918" i="3"/>
  <c r="I7919" i="3"/>
  <c r="I7920" i="3"/>
  <c r="I7921" i="3"/>
  <c r="I7922" i="3"/>
  <c r="I7923" i="3"/>
  <c r="I7924" i="3"/>
  <c r="I7925" i="3"/>
  <c r="I7926" i="3"/>
  <c r="I7927" i="3"/>
  <c r="I7928" i="3"/>
  <c r="I7929" i="3"/>
  <c r="I7930" i="3"/>
  <c r="I7931" i="3"/>
  <c r="I7932" i="3"/>
  <c r="I7933" i="3"/>
  <c r="I7934" i="3"/>
  <c r="I7935" i="3"/>
  <c r="I7936" i="3"/>
  <c r="I7937" i="3"/>
  <c r="I7938" i="3"/>
  <c r="I7939" i="3"/>
  <c r="I7940" i="3"/>
  <c r="I7941" i="3"/>
  <c r="I7942" i="3"/>
  <c r="I7943" i="3"/>
  <c r="I7944" i="3"/>
  <c r="I7945" i="3"/>
  <c r="I7946" i="3"/>
  <c r="I7947" i="3"/>
  <c r="I7948" i="3"/>
  <c r="I7949" i="3"/>
  <c r="I7950" i="3"/>
  <c r="I7951" i="3"/>
  <c r="I7952" i="3"/>
  <c r="I7953" i="3"/>
  <c r="I7954" i="3"/>
  <c r="I7955" i="3"/>
  <c r="I7956" i="3"/>
  <c r="I7957" i="3"/>
  <c r="I7958" i="3"/>
  <c r="I7959" i="3"/>
  <c r="I7960" i="3"/>
  <c r="I7961" i="3"/>
  <c r="I7962" i="3"/>
  <c r="I7963" i="3"/>
  <c r="I7964" i="3"/>
  <c r="I7965" i="3"/>
  <c r="I7966" i="3"/>
  <c r="I7967" i="3"/>
  <c r="I7968" i="3"/>
  <c r="I7969" i="3"/>
  <c r="I7970" i="3"/>
  <c r="I7971" i="3"/>
  <c r="I7972" i="3"/>
  <c r="I7973" i="3"/>
  <c r="I7974" i="3"/>
  <c r="I7975" i="3"/>
  <c r="I7976" i="3"/>
  <c r="I7977" i="3"/>
  <c r="I7978" i="3"/>
  <c r="I7979" i="3"/>
  <c r="I7980" i="3"/>
  <c r="I7981" i="3"/>
  <c r="I7982" i="3"/>
  <c r="I7983" i="3"/>
  <c r="I7984" i="3"/>
  <c r="I7985" i="3"/>
  <c r="I7986" i="3"/>
  <c r="I7987" i="3"/>
  <c r="I7988" i="3"/>
  <c r="I7989" i="3"/>
  <c r="I7990" i="3"/>
  <c r="I7991" i="3"/>
  <c r="I7992" i="3"/>
  <c r="I7993" i="3"/>
  <c r="I7994" i="3"/>
  <c r="I7995" i="3"/>
  <c r="I7996" i="3"/>
  <c r="I7997" i="3"/>
  <c r="I7998" i="3"/>
  <c r="I7999" i="3"/>
  <c r="I8000" i="3"/>
  <c r="I8001" i="3"/>
  <c r="I8002" i="3"/>
  <c r="I8003" i="3"/>
  <c r="I8004" i="3"/>
  <c r="I8005" i="3"/>
  <c r="I8006" i="3"/>
  <c r="I8007" i="3"/>
  <c r="I8008" i="3"/>
  <c r="I8009" i="3"/>
  <c r="I8010" i="3"/>
  <c r="I8011" i="3"/>
  <c r="I8012" i="3"/>
  <c r="I8013" i="3"/>
  <c r="I8014" i="3"/>
  <c r="I8015" i="3"/>
  <c r="I8016" i="3"/>
  <c r="I8017" i="3"/>
  <c r="I8018" i="3"/>
  <c r="I8019" i="3"/>
  <c r="I8020" i="3"/>
  <c r="I8021" i="3"/>
  <c r="I8022" i="3"/>
  <c r="I8023" i="3"/>
  <c r="I8024" i="3"/>
  <c r="I8025" i="3"/>
  <c r="I8026" i="3"/>
  <c r="I8027" i="3"/>
  <c r="I8028" i="3"/>
  <c r="I8029" i="3"/>
  <c r="I8030" i="3"/>
  <c r="I8031" i="3"/>
  <c r="I8032" i="3"/>
  <c r="I8033" i="3"/>
  <c r="I8034" i="3"/>
  <c r="I8035" i="3"/>
  <c r="I8036" i="3"/>
  <c r="I8037" i="3"/>
  <c r="I8038" i="3"/>
  <c r="I8039" i="3"/>
  <c r="I8040" i="3"/>
  <c r="I8041" i="3"/>
  <c r="I8042" i="3"/>
  <c r="I8043" i="3"/>
  <c r="I8044" i="3"/>
  <c r="I8045" i="3"/>
  <c r="I8046" i="3"/>
  <c r="I8047" i="3"/>
  <c r="I8048" i="3"/>
  <c r="I8049" i="3"/>
  <c r="I8050" i="3"/>
  <c r="I8051" i="3"/>
  <c r="I8052" i="3"/>
  <c r="I8053" i="3"/>
  <c r="I8054" i="3"/>
  <c r="I8055" i="3"/>
  <c r="I8056" i="3"/>
  <c r="I8057" i="3"/>
  <c r="I8058" i="3"/>
  <c r="I8059" i="3"/>
  <c r="I8060" i="3"/>
  <c r="I8061" i="3"/>
  <c r="I8062" i="3"/>
  <c r="I8063" i="3"/>
  <c r="I8064" i="3"/>
  <c r="I8065" i="3"/>
  <c r="I8066" i="3"/>
  <c r="I8067" i="3"/>
  <c r="I8068" i="3"/>
  <c r="I8069" i="3"/>
  <c r="I8070" i="3"/>
  <c r="I8071" i="3"/>
  <c r="I8072" i="3"/>
  <c r="I8073" i="3"/>
  <c r="I8074" i="3"/>
  <c r="I8075" i="3"/>
  <c r="I8076" i="3"/>
  <c r="I8077" i="3"/>
  <c r="I8078" i="3"/>
  <c r="I8079" i="3"/>
  <c r="I8080" i="3"/>
  <c r="I8081" i="3"/>
  <c r="I8082" i="3"/>
  <c r="I8083" i="3"/>
  <c r="I8084" i="3"/>
  <c r="I8085" i="3"/>
  <c r="I8086" i="3"/>
  <c r="I8087" i="3"/>
  <c r="I8088" i="3"/>
  <c r="I8089" i="3"/>
  <c r="I8090" i="3"/>
  <c r="I8091" i="3"/>
  <c r="I8092" i="3"/>
  <c r="I8093" i="3"/>
  <c r="I8094" i="3"/>
  <c r="I8095" i="3"/>
  <c r="I8096" i="3"/>
  <c r="I8097" i="3"/>
  <c r="I8098" i="3"/>
  <c r="I8099" i="3"/>
  <c r="I8100" i="3"/>
  <c r="I8101" i="3"/>
  <c r="I8102" i="3"/>
  <c r="I8103" i="3"/>
  <c r="I8104" i="3"/>
  <c r="I8105" i="3"/>
  <c r="I8106" i="3"/>
  <c r="I8107" i="3"/>
  <c r="I8108" i="3"/>
  <c r="I8109" i="3"/>
  <c r="I8110" i="3"/>
  <c r="I8111" i="3"/>
  <c r="I8112" i="3"/>
  <c r="I8113" i="3"/>
  <c r="I8114" i="3"/>
  <c r="I8115" i="3"/>
  <c r="I8116" i="3"/>
  <c r="I8117" i="3"/>
  <c r="I8118" i="3"/>
  <c r="I8119" i="3"/>
  <c r="I8120" i="3"/>
  <c r="I8121" i="3"/>
  <c r="I8122" i="3"/>
  <c r="I8123" i="3"/>
  <c r="I8124" i="3"/>
  <c r="I8125" i="3"/>
  <c r="I8126" i="3"/>
  <c r="I8127" i="3"/>
  <c r="I8128" i="3"/>
  <c r="I8129" i="3"/>
  <c r="I8130" i="3"/>
  <c r="I8131" i="3"/>
  <c r="I8132" i="3"/>
  <c r="I8133" i="3"/>
  <c r="I8134" i="3"/>
  <c r="I8135" i="3"/>
  <c r="I8136" i="3"/>
  <c r="I8137" i="3"/>
  <c r="I8138" i="3"/>
  <c r="I8139" i="3"/>
  <c r="I8140" i="3"/>
  <c r="I8141" i="3"/>
  <c r="I8142" i="3"/>
  <c r="I8143" i="3"/>
  <c r="I8144" i="3"/>
  <c r="I8145" i="3"/>
  <c r="I8146" i="3"/>
  <c r="I8147" i="3"/>
  <c r="I8148" i="3"/>
  <c r="I8149" i="3"/>
  <c r="I8150" i="3"/>
  <c r="I8151" i="3"/>
  <c r="I8152" i="3"/>
  <c r="I8153" i="3"/>
  <c r="I8154" i="3"/>
  <c r="I8155" i="3"/>
  <c r="I8156" i="3"/>
  <c r="I8157" i="3"/>
  <c r="I8158" i="3"/>
  <c r="I8159" i="3"/>
  <c r="I8160" i="3"/>
  <c r="I8161" i="3"/>
  <c r="I8162" i="3"/>
  <c r="I8163" i="3"/>
  <c r="I8164" i="3"/>
  <c r="I8165" i="3"/>
  <c r="I8166" i="3"/>
  <c r="I8167" i="3"/>
  <c r="I8168" i="3"/>
  <c r="I8169" i="3"/>
  <c r="I8170" i="3"/>
  <c r="I8171" i="3"/>
  <c r="I8172" i="3"/>
  <c r="I8173" i="3"/>
  <c r="I8174" i="3"/>
  <c r="I8175" i="3"/>
  <c r="I8176" i="3"/>
  <c r="I8177" i="3"/>
  <c r="I8178" i="3"/>
  <c r="I8179" i="3"/>
  <c r="I8180" i="3"/>
  <c r="I8181" i="3"/>
  <c r="I8182" i="3"/>
  <c r="I8183" i="3"/>
  <c r="I8184" i="3"/>
  <c r="I8185" i="3"/>
  <c r="I8186" i="3"/>
  <c r="I8187" i="3"/>
  <c r="I8188" i="3"/>
  <c r="I8189" i="3"/>
  <c r="I8190" i="3"/>
  <c r="I8191" i="3"/>
  <c r="I8192" i="3"/>
  <c r="I8193" i="3"/>
  <c r="I8194" i="3"/>
  <c r="I8195" i="3"/>
  <c r="I8196" i="3"/>
  <c r="I8197" i="3"/>
  <c r="I8198" i="3"/>
  <c r="I8199" i="3"/>
  <c r="I8200" i="3"/>
  <c r="I8201" i="3"/>
  <c r="I8202" i="3"/>
  <c r="I8203" i="3"/>
  <c r="I8204" i="3"/>
  <c r="I8205" i="3"/>
  <c r="I8206" i="3"/>
  <c r="I8207" i="3"/>
  <c r="I8208" i="3"/>
  <c r="I8209" i="3"/>
  <c r="I8210" i="3"/>
  <c r="I8211" i="3"/>
  <c r="I8212" i="3"/>
  <c r="I8213" i="3"/>
  <c r="I8214" i="3"/>
  <c r="I8215" i="3"/>
  <c r="I8216" i="3"/>
  <c r="I8217" i="3"/>
  <c r="I8218" i="3"/>
  <c r="I8219" i="3"/>
  <c r="I8220" i="3"/>
  <c r="I8221" i="3"/>
  <c r="I8222" i="3"/>
  <c r="I8223" i="3"/>
  <c r="I8224" i="3"/>
  <c r="I8225" i="3"/>
  <c r="I8226" i="3"/>
  <c r="I8227" i="3"/>
  <c r="I8228" i="3"/>
  <c r="I8229" i="3"/>
  <c r="I8230" i="3"/>
  <c r="I8231" i="3"/>
  <c r="I8232" i="3"/>
  <c r="I8233" i="3"/>
  <c r="I8234" i="3"/>
  <c r="I8235" i="3"/>
  <c r="I8236" i="3"/>
  <c r="I8237" i="3"/>
  <c r="I8238" i="3"/>
  <c r="I8239" i="3"/>
  <c r="I8240" i="3"/>
  <c r="I8241" i="3"/>
  <c r="I8242" i="3"/>
  <c r="I8243" i="3"/>
  <c r="I8244" i="3"/>
  <c r="I8245" i="3"/>
  <c r="I8246" i="3"/>
  <c r="I8247" i="3"/>
  <c r="I8248" i="3"/>
  <c r="I8249" i="3"/>
  <c r="I8250" i="3"/>
  <c r="I8251" i="3"/>
  <c r="I8252" i="3"/>
  <c r="I8253" i="3"/>
  <c r="I8254" i="3"/>
  <c r="I8255" i="3"/>
  <c r="I8256" i="3"/>
  <c r="I8257" i="3"/>
  <c r="I8258" i="3"/>
  <c r="I8259" i="3"/>
  <c r="I8260" i="3"/>
  <c r="I8261" i="3"/>
  <c r="I8262" i="3"/>
  <c r="I8263" i="3"/>
  <c r="I8264" i="3"/>
  <c r="I8265" i="3"/>
  <c r="I8266" i="3"/>
  <c r="I8267" i="3"/>
  <c r="I8268" i="3"/>
  <c r="I8269" i="3"/>
  <c r="I8270" i="3"/>
  <c r="I8271" i="3"/>
  <c r="I8272" i="3"/>
  <c r="I8273" i="3"/>
  <c r="I8274" i="3"/>
  <c r="I8275" i="3"/>
  <c r="I8276" i="3"/>
  <c r="I8277" i="3"/>
  <c r="I8278" i="3"/>
  <c r="I8279" i="3"/>
  <c r="I8280" i="3"/>
  <c r="I8281" i="3"/>
  <c r="I8282" i="3"/>
  <c r="I8283" i="3"/>
  <c r="I8284" i="3"/>
  <c r="I8285" i="3"/>
  <c r="I8286" i="3"/>
  <c r="I8287" i="3"/>
  <c r="I8288" i="3"/>
  <c r="I8289" i="3"/>
  <c r="I8290" i="3"/>
  <c r="I8291" i="3"/>
  <c r="I8292" i="3"/>
  <c r="I8293" i="3"/>
  <c r="I8294" i="3"/>
  <c r="I8295" i="3"/>
  <c r="I8296" i="3"/>
  <c r="I8297" i="3"/>
  <c r="I8298" i="3"/>
  <c r="I8299" i="3"/>
  <c r="I8300" i="3"/>
  <c r="I8301" i="3"/>
  <c r="I8302" i="3"/>
  <c r="I8303" i="3"/>
  <c r="I8304" i="3"/>
  <c r="I8305" i="3"/>
  <c r="I8306" i="3"/>
  <c r="I8307" i="3"/>
  <c r="I8308" i="3"/>
  <c r="I8309" i="3"/>
  <c r="I8310" i="3"/>
  <c r="I8311" i="3"/>
  <c r="I8312" i="3"/>
  <c r="I8313" i="3"/>
  <c r="I8314" i="3"/>
  <c r="I8315" i="3"/>
  <c r="I8316" i="3"/>
  <c r="I8317" i="3"/>
  <c r="I8318" i="3"/>
  <c r="I8319" i="3"/>
  <c r="I8320" i="3"/>
  <c r="I8321" i="3"/>
  <c r="I8322" i="3"/>
  <c r="I8323" i="3"/>
  <c r="I8324" i="3"/>
  <c r="I8325" i="3"/>
  <c r="I8326" i="3"/>
  <c r="I8327" i="3"/>
  <c r="I8328" i="3"/>
  <c r="I8329" i="3"/>
  <c r="I8330" i="3"/>
  <c r="I8331" i="3"/>
  <c r="I8332" i="3"/>
  <c r="I8333" i="3"/>
  <c r="I8334" i="3"/>
  <c r="I8335" i="3"/>
  <c r="I8336" i="3"/>
  <c r="I8337" i="3"/>
  <c r="I8338" i="3"/>
  <c r="I8339" i="3"/>
  <c r="I8340" i="3"/>
  <c r="I8341" i="3"/>
  <c r="I8342" i="3"/>
  <c r="I8343" i="3"/>
  <c r="I8344" i="3"/>
  <c r="I8345" i="3"/>
  <c r="I8346" i="3"/>
  <c r="I8347" i="3"/>
  <c r="I8348" i="3"/>
  <c r="I8349" i="3"/>
  <c r="I8350" i="3"/>
  <c r="I8351" i="3"/>
  <c r="I8352" i="3"/>
  <c r="I8353" i="3"/>
  <c r="I8354" i="3"/>
  <c r="I8355" i="3"/>
  <c r="I8356" i="3"/>
  <c r="I8357" i="3"/>
  <c r="I8358" i="3"/>
  <c r="I8359" i="3"/>
  <c r="I8360" i="3"/>
  <c r="I8361" i="3"/>
  <c r="I8362" i="3"/>
  <c r="I8363" i="3"/>
  <c r="I8364" i="3"/>
  <c r="I8365" i="3"/>
  <c r="I8366" i="3"/>
  <c r="I8367" i="3"/>
  <c r="I8368" i="3"/>
  <c r="I8369" i="3"/>
  <c r="I8370" i="3"/>
  <c r="I8371" i="3"/>
  <c r="I8372" i="3"/>
  <c r="I8373" i="3"/>
  <c r="I8374" i="3"/>
  <c r="I8375" i="3"/>
  <c r="I8376" i="3"/>
  <c r="I8377" i="3"/>
  <c r="I8378" i="3"/>
  <c r="I8379" i="3"/>
  <c r="I8380" i="3"/>
  <c r="I8381" i="3"/>
  <c r="I8382" i="3"/>
  <c r="I8383" i="3"/>
  <c r="I8384" i="3"/>
  <c r="I8385" i="3"/>
  <c r="I8386" i="3"/>
  <c r="I8387" i="3"/>
  <c r="I8388" i="3"/>
  <c r="I8389" i="3"/>
  <c r="I8390" i="3"/>
  <c r="I8391" i="3"/>
  <c r="I8392" i="3"/>
  <c r="I8393" i="3"/>
  <c r="I8394" i="3"/>
  <c r="I8395" i="3"/>
  <c r="I8396" i="3"/>
  <c r="I8397" i="3"/>
  <c r="I8398" i="3"/>
  <c r="I8399" i="3"/>
  <c r="I8400" i="3"/>
  <c r="I8401" i="3"/>
  <c r="I8402" i="3"/>
  <c r="I8403" i="3"/>
  <c r="I8404" i="3"/>
  <c r="I8405" i="3"/>
  <c r="I8406" i="3"/>
  <c r="I8407" i="3"/>
  <c r="I8408" i="3"/>
  <c r="I8409" i="3"/>
  <c r="I8410" i="3"/>
  <c r="I8411" i="3"/>
  <c r="I8412" i="3"/>
  <c r="I8413" i="3"/>
  <c r="I8414" i="3"/>
  <c r="I8415" i="3"/>
  <c r="I8416" i="3"/>
  <c r="I8417" i="3"/>
  <c r="I8418" i="3"/>
  <c r="I8419" i="3"/>
  <c r="I8420" i="3"/>
  <c r="I8421" i="3"/>
  <c r="I8422" i="3"/>
  <c r="I8423" i="3"/>
  <c r="I8424" i="3"/>
  <c r="I8425" i="3"/>
  <c r="I8426" i="3"/>
  <c r="I8427" i="3"/>
  <c r="I8428" i="3"/>
  <c r="I8429" i="3"/>
  <c r="I8430" i="3"/>
  <c r="I8431" i="3"/>
  <c r="I8432" i="3"/>
  <c r="I8433" i="3"/>
  <c r="I8434" i="3"/>
  <c r="I8435" i="3"/>
  <c r="I8436" i="3"/>
  <c r="I8437" i="3"/>
  <c r="I8438" i="3"/>
  <c r="I8439" i="3"/>
  <c r="I8440" i="3"/>
  <c r="I8441" i="3"/>
  <c r="I8442" i="3"/>
  <c r="I8443" i="3"/>
  <c r="I8444" i="3"/>
  <c r="I8445" i="3"/>
  <c r="I8446" i="3"/>
  <c r="I8447" i="3"/>
  <c r="I8448" i="3"/>
  <c r="I8449" i="3"/>
  <c r="I8450" i="3"/>
  <c r="I8451" i="3"/>
  <c r="I8452" i="3"/>
  <c r="I8453" i="3"/>
  <c r="I8454" i="3"/>
  <c r="I8455" i="3"/>
  <c r="I8456" i="3"/>
  <c r="I8457" i="3"/>
  <c r="I8458" i="3"/>
  <c r="I8459" i="3"/>
  <c r="I8460" i="3"/>
  <c r="I8461" i="3"/>
  <c r="I8462" i="3"/>
  <c r="I8463" i="3"/>
  <c r="I8464" i="3"/>
  <c r="I8465" i="3"/>
  <c r="I8466" i="3"/>
  <c r="I8467" i="3"/>
  <c r="I8468" i="3"/>
  <c r="I8469" i="3"/>
  <c r="I8470" i="3"/>
  <c r="I8471" i="3"/>
  <c r="I8472" i="3"/>
  <c r="I8473" i="3"/>
  <c r="I8474" i="3"/>
  <c r="I8475" i="3"/>
  <c r="I8476" i="3"/>
  <c r="I8477" i="3"/>
  <c r="I8478" i="3"/>
  <c r="I8479" i="3"/>
  <c r="I8480" i="3"/>
  <c r="I8481" i="3"/>
  <c r="I8482" i="3"/>
  <c r="I8483" i="3"/>
  <c r="I8484" i="3"/>
  <c r="I8485" i="3"/>
  <c r="I8486" i="3"/>
  <c r="I8487" i="3"/>
  <c r="I8488" i="3"/>
  <c r="I8489" i="3"/>
  <c r="I8490" i="3"/>
  <c r="I8491" i="3"/>
  <c r="I8492" i="3"/>
  <c r="I8493" i="3"/>
  <c r="I8494" i="3"/>
  <c r="I8495" i="3"/>
  <c r="I8496" i="3"/>
  <c r="I8497" i="3"/>
  <c r="I8498" i="3"/>
  <c r="I8499" i="3"/>
  <c r="I8500" i="3"/>
  <c r="I8501" i="3"/>
  <c r="I8502" i="3"/>
  <c r="I8503" i="3"/>
  <c r="I8504" i="3"/>
  <c r="I8505" i="3"/>
  <c r="I8506" i="3"/>
  <c r="I8507" i="3"/>
  <c r="I8508" i="3"/>
  <c r="I8509" i="3"/>
  <c r="I8510" i="3"/>
  <c r="I8511" i="3"/>
  <c r="I8512" i="3"/>
  <c r="I8513" i="3"/>
  <c r="I8514" i="3"/>
  <c r="I8515" i="3"/>
  <c r="I8516" i="3"/>
  <c r="I8517" i="3"/>
  <c r="I8518" i="3"/>
  <c r="I8519" i="3"/>
  <c r="I8520" i="3"/>
  <c r="I8521" i="3"/>
  <c r="I8522" i="3"/>
  <c r="I8523" i="3"/>
  <c r="I8524" i="3"/>
  <c r="I8525" i="3"/>
  <c r="I8526" i="3"/>
  <c r="I8527" i="3"/>
  <c r="I8528" i="3"/>
  <c r="I8529" i="3"/>
  <c r="I8530" i="3"/>
  <c r="I8531" i="3"/>
  <c r="I8532" i="3"/>
  <c r="I8533" i="3"/>
  <c r="I8534" i="3"/>
  <c r="I8535" i="3"/>
  <c r="I8536" i="3"/>
  <c r="I8537" i="3"/>
  <c r="I8538" i="3"/>
  <c r="I8539" i="3"/>
  <c r="I8540" i="3"/>
  <c r="I8541" i="3"/>
  <c r="I8542" i="3"/>
  <c r="I8543" i="3"/>
  <c r="I8544" i="3"/>
  <c r="I8545" i="3"/>
  <c r="I8546" i="3"/>
  <c r="I8547" i="3"/>
  <c r="I8548" i="3"/>
  <c r="I8549" i="3"/>
  <c r="I8550" i="3"/>
  <c r="I8551" i="3"/>
  <c r="I8552" i="3"/>
  <c r="I8553" i="3"/>
  <c r="I8554" i="3"/>
  <c r="I8555" i="3"/>
  <c r="I8556" i="3"/>
  <c r="I8557" i="3"/>
  <c r="I8558" i="3"/>
  <c r="I8559" i="3"/>
  <c r="I8560" i="3"/>
  <c r="I8561" i="3"/>
  <c r="I8562" i="3"/>
  <c r="I8563" i="3"/>
  <c r="I8564" i="3"/>
  <c r="I8565" i="3"/>
  <c r="I8566" i="3"/>
  <c r="I8567" i="3"/>
  <c r="I8568" i="3"/>
  <c r="I8569" i="3"/>
  <c r="I8570" i="3"/>
  <c r="I8571" i="3"/>
  <c r="I8572" i="3"/>
  <c r="I8573" i="3"/>
  <c r="I8574" i="3"/>
  <c r="I8575" i="3"/>
  <c r="I8576" i="3"/>
  <c r="I8577" i="3"/>
  <c r="I8578" i="3"/>
  <c r="I8579" i="3"/>
  <c r="I8580" i="3"/>
  <c r="I8581" i="3"/>
  <c r="I8582" i="3"/>
  <c r="I8583" i="3"/>
  <c r="I8584" i="3"/>
  <c r="I8585" i="3"/>
  <c r="I8586" i="3"/>
  <c r="I8587" i="3"/>
  <c r="I8588" i="3"/>
  <c r="I8589" i="3"/>
  <c r="I8590" i="3"/>
  <c r="I8591" i="3"/>
  <c r="I8592" i="3"/>
  <c r="I8593" i="3"/>
  <c r="I8594" i="3"/>
  <c r="I8595" i="3"/>
  <c r="I8596" i="3"/>
  <c r="I8597" i="3"/>
  <c r="I8598" i="3"/>
  <c r="I8599" i="3"/>
  <c r="I8600" i="3"/>
  <c r="I8601" i="3"/>
  <c r="I8602" i="3"/>
  <c r="I8603" i="3"/>
  <c r="I8604" i="3"/>
  <c r="I8605" i="3"/>
  <c r="I8606" i="3"/>
  <c r="I8607" i="3"/>
  <c r="I8608" i="3"/>
  <c r="I8609" i="3"/>
  <c r="I8610" i="3"/>
  <c r="I8611" i="3"/>
  <c r="I8612" i="3"/>
  <c r="I8613" i="3"/>
  <c r="I8614" i="3"/>
  <c r="I8615" i="3"/>
  <c r="I8616" i="3"/>
  <c r="I8617" i="3"/>
  <c r="I8618" i="3"/>
  <c r="I8619" i="3"/>
  <c r="I8620" i="3"/>
  <c r="I8621" i="3"/>
  <c r="I8622" i="3"/>
  <c r="I8623" i="3"/>
  <c r="I8624" i="3"/>
  <c r="I8625" i="3"/>
  <c r="I8626" i="3"/>
  <c r="I8627" i="3"/>
  <c r="I8628" i="3"/>
  <c r="I8629" i="3"/>
  <c r="I8630" i="3"/>
  <c r="I8631" i="3"/>
  <c r="I8632" i="3"/>
  <c r="I8633" i="3"/>
  <c r="I8634" i="3"/>
  <c r="I8635" i="3"/>
  <c r="I8636" i="3"/>
  <c r="I8637" i="3"/>
  <c r="I8638" i="3"/>
  <c r="I8639" i="3"/>
  <c r="I8640" i="3"/>
  <c r="I8641" i="3"/>
  <c r="I8642" i="3"/>
  <c r="I8643" i="3"/>
  <c r="I8644" i="3"/>
  <c r="I8645" i="3"/>
  <c r="I8646" i="3"/>
  <c r="I8647" i="3"/>
  <c r="I8648" i="3"/>
  <c r="I8649" i="3"/>
  <c r="I8650" i="3"/>
  <c r="I8651" i="3"/>
  <c r="I8652" i="3"/>
  <c r="I8653" i="3"/>
  <c r="I8654" i="3"/>
  <c r="I8655" i="3"/>
  <c r="I8656" i="3"/>
  <c r="I8657" i="3"/>
  <c r="I8658" i="3"/>
  <c r="I8659" i="3"/>
  <c r="I8660" i="3"/>
  <c r="I8661" i="3"/>
  <c r="I8662" i="3"/>
  <c r="I8663" i="3"/>
  <c r="I8664" i="3"/>
  <c r="I8665" i="3"/>
  <c r="I8666" i="3"/>
  <c r="I8667" i="3"/>
  <c r="I8668" i="3"/>
  <c r="I8669" i="3"/>
  <c r="I8670" i="3"/>
  <c r="I8671" i="3"/>
  <c r="I8672" i="3"/>
  <c r="I8673" i="3"/>
  <c r="I8674" i="3"/>
  <c r="I8675" i="3"/>
  <c r="I8676" i="3"/>
  <c r="I8677" i="3"/>
  <c r="I8678" i="3"/>
  <c r="I8679" i="3"/>
  <c r="I8680" i="3"/>
  <c r="I8681" i="3"/>
  <c r="I8682" i="3"/>
  <c r="I8683" i="3"/>
  <c r="I8684" i="3"/>
  <c r="I8685" i="3"/>
  <c r="I8686" i="3"/>
  <c r="I8687" i="3"/>
  <c r="I8688" i="3"/>
  <c r="I8689" i="3"/>
  <c r="I8690" i="3"/>
  <c r="I8691" i="3"/>
  <c r="I8692" i="3"/>
  <c r="I8693" i="3"/>
  <c r="I8694" i="3"/>
  <c r="I8695" i="3"/>
  <c r="I8696" i="3"/>
  <c r="I8697" i="3"/>
  <c r="I8698" i="3"/>
  <c r="I8699" i="3"/>
  <c r="I8700" i="3"/>
  <c r="I8701" i="3"/>
  <c r="I8702" i="3"/>
  <c r="I8703" i="3"/>
  <c r="I8704" i="3"/>
  <c r="I8705" i="3"/>
  <c r="I8706" i="3"/>
  <c r="I8707" i="3"/>
  <c r="I8708" i="3"/>
  <c r="I8709" i="3"/>
  <c r="I8710" i="3"/>
  <c r="I8711" i="3"/>
  <c r="I8712" i="3"/>
  <c r="I8713" i="3"/>
  <c r="I8714" i="3"/>
  <c r="I8715" i="3"/>
  <c r="I8716" i="3"/>
  <c r="I8717" i="3"/>
  <c r="I8718" i="3"/>
  <c r="I8719" i="3"/>
  <c r="I8720" i="3"/>
  <c r="I8721" i="3"/>
  <c r="I8722" i="3"/>
  <c r="I8723" i="3"/>
  <c r="I8724" i="3"/>
  <c r="I8725" i="3"/>
  <c r="I8726" i="3"/>
  <c r="I8727" i="3"/>
  <c r="I8728" i="3"/>
  <c r="I8729" i="3"/>
  <c r="I8730" i="3"/>
  <c r="I8731" i="3"/>
  <c r="I8732" i="3"/>
  <c r="I8733" i="3"/>
  <c r="I8734" i="3"/>
  <c r="I8735" i="3"/>
  <c r="I8736" i="3"/>
  <c r="I8737" i="3"/>
  <c r="I8738" i="3"/>
  <c r="I8739" i="3"/>
  <c r="I8740" i="3"/>
  <c r="I8741" i="3"/>
  <c r="I8742" i="3"/>
  <c r="I8743" i="3"/>
  <c r="I8744" i="3"/>
  <c r="I8745" i="3"/>
  <c r="I8746" i="3"/>
  <c r="I8747" i="3"/>
  <c r="I8748" i="3"/>
  <c r="I8749" i="3"/>
  <c r="I8750" i="3"/>
  <c r="I8751" i="3"/>
  <c r="I8752" i="3"/>
  <c r="I8753" i="3"/>
  <c r="I8754" i="3"/>
  <c r="I8755" i="3"/>
  <c r="I8756" i="3"/>
  <c r="I8757" i="3"/>
  <c r="I8758" i="3"/>
  <c r="I8759" i="3"/>
  <c r="I8760" i="3"/>
  <c r="I8761" i="3"/>
  <c r="I8762" i="3"/>
  <c r="I8763" i="3"/>
  <c r="I8764" i="3"/>
  <c r="I8765" i="3"/>
  <c r="I8766" i="3"/>
  <c r="I8767" i="3"/>
  <c r="I8768" i="3"/>
  <c r="I8769" i="3"/>
  <c r="I8770" i="3"/>
  <c r="I8771" i="3"/>
  <c r="I8772" i="3"/>
  <c r="I8773" i="3"/>
  <c r="I8774" i="3"/>
  <c r="I8775" i="3"/>
  <c r="I8776" i="3"/>
  <c r="I8777" i="3"/>
  <c r="I8778" i="3"/>
  <c r="I8779" i="3"/>
  <c r="I8780" i="3"/>
  <c r="I8781" i="3"/>
  <c r="I8782" i="3"/>
  <c r="I8783" i="3"/>
  <c r="I8784" i="3"/>
  <c r="I8785" i="3"/>
  <c r="I8786" i="3"/>
  <c r="I8787" i="3"/>
  <c r="I8788" i="3"/>
  <c r="I8789" i="3"/>
  <c r="I8790" i="3"/>
  <c r="I8791" i="3"/>
  <c r="I8792" i="3"/>
  <c r="I8793" i="3"/>
  <c r="I8794" i="3"/>
  <c r="I8795" i="3"/>
  <c r="I8796" i="3"/>
  <c r="I8797" i="3"/>
  <c r="I8798" i="3"/>
  <c r="I8799" i="3"/>
  <c r="I8800" i="3"/>
  <c r="I8801" i="3"/>
  <c r="I8802" i="3"/>
  <c r="I8803" i="3"/>
  <c r="I8804" i="3"/>
  <c r="I8805" i="3"/>
  <c r="I8806" i="3"/>
  <c r="I8807" i="3"/>
  <c r="I8808" i="3"/>
  <c r="I8809" i="3"/>
  <c r="I8810" i="3"/>
  <c r="I8811" i="3"/>
  <c r="I8812" i="3"/>
  <c r="I8813" i="3"/>
  <c r="I8814" i="3"/>
  <c r="I8815" i="3"/>
  <c r="I8816" i="3"/>
  <c r="I8817" i="3"/>
  <c r="I8818" i="3"/>
  <c r="I8819" i="3"/>
  <c r="I8820" i="3"/>
  <c r="I8821" i="3"/>
  <c r="I8822" i="3"/>
  <c r="I8823" i="3"/>
  <c r="I8824" i="3"/>
  <c r="I8825" i="3"/>
  <c r="I8826" i="3"/>
  <c r="I8827" i="3"/>
  <c r="I8828" i="3"/>
  <c r="I8829" i="3"/>
  <c r="I8830" i="3"/>
  <c r="I8831" i="3"/>
  <c r="I8832" i="3"/>
  <c r="I8833" i="3"/>
  <c r="I8834" i="3"/>
  <c r="I8835" i="3"/>
  <c r="I8836" i="3"/>
  <c r="I8837" i="3"/>
  <c r="I8838" i="3"/>
  <c r="I8839" i="3"/>
  <c r="I8840" i="3"/>
  <c r="I8841" i="3"/>
  <c r="I8842" i="3"/>
  <c r="I8843" i="3"/>
  <c r="I8844" i="3"/>
  <c r="I8845" i="3"/>
  <c r="I8846" i="3"/>
  <c r="I8847" i="3"/>
  <c r="I8848" i="3"/>
  <c r="I8849" i="3"/>
  <c r="I8850" i="3"/>
  <c r="I8851" i="3"/>
  <c r="I8852" i="3"/>
  <c r="I8853" i="3"/>
  <c r="I8854" i="3"/>
  <c r="I8855" i="3"/>
  <c r="I8856" i="3"/>
  <c r="I8857" i="3"/>
  <c r="I8858" i="3"/>
  <c r="I8859" i="3"/>
  <c r="I8860" i="3"/>
  <c r="I8861" i="3"/>
  <c r="I8862" i="3"/>
  <c r="I8863" i="3"/>
  <c r="I8864" i="3"/>
  <c r="I8865" i="3"/>
  <c r="I8866" i="3"/>
  <c r="I8867" i="3"/>
  <c r="I8868" i="3"/>
  <c r="I8869" i="3"/>
  <c r="I8870" i="3"/>
  <c r="I8871" i="3"/>
  <c r="I8872" i="3"/>
  <c r="I8873" i="3"/>
  <c r="I8874" i="3"/>
  <c r="I8875" i="3"/>
  <c r="I8876" i="3"/>
  <c r="I8877" i="3"/>
  <c r="I8878" i="3"/>
  <c r="I8879" i="3"/>
  <c r="I8880" i="3"/>
  <c r="I8881" i="3"/>
  <c r="I8882" i="3"/>
  <c r="I8883" i="3"/>
  <c r="I8884" i="3"/>
  <c r="I8885" i="3"/>
  <c r="I8886" i="3"/>
  <c r="I8887" i="3"/>
  <c r="I8888" i="3"/>
  <c r="I8889" i="3"/>
  <c r="I8890" i="3"/>
  <c r="I8891" i="3"/>
  <c r="I8892" i="3"/>
  <c r="I8893" i="3"/>
  <c r="I8894" i="3"/>
  <c r="I8895" i="3"/>
  <c r="I8896" i="3"/>
  <c r="I8897" i="3"/>
  <c r="I8898" i="3"/>
  <c r="I8899" i="3"/>
  <c r="I8900" i="3"/>
  <c r="I8901" i="3"/>
  <c r="I8902" i="3"/>
  <c r="I8903" i="3"/>
  <c r="I8904" i="3"/>
  <c r="I8905" i="3"/>
  <c r="I8906" i="3"/>
  <c r="I8907" i="3"/>
  <c r="I8908" i="3"/>
  <c r="I8909" i="3"/>
  <c r="I8910" i="3"/>
  <c r="I8911" i="3"/>
  <c r="I8912" i="3"/>
  <c r="I8913" i="3"/>
  <c r="I8914" i="3"/>
  <c r="I8915" i="3"/>
  <c r="I8916" i="3"/>
  <c r="I8917" i="3"/>
  <c r="I8918" i="3"/>
  <c r="I8919" i="3"/>
  <c r="I8920" i="3"/>
  <c r="I8921" i="3"/>
  <c r="I8922" i="3"/>
  <c r="I8923" i="3"/>
  <c r="I8924" i="3"/>
  <c r="I8925" i="3"/>
  <c r="I8926" i="3"/>
  <c r="I8927" i="3"/>
  <c r="I8928" i="3"/>
  <c r="I8929" i="3"/>
  <c r="I8930" i="3"/>
  <c r="I8931" i="3"/>
  <c r="I8932" i="3"/>
  <c r="I8933" i="3"/>
  <c r="I8934" i="3"/>
  <c r="I8935" i="3"/>
  <c r="I8936" i="3"/>
  <c r="I8937" i="3"/>
  <c r="I8938" i="3"/>
  <c r="I8939" i="3"/>
  <c r="I8940" i="3"/>
  <c r="I8941" i="3"/>
  <c r="I8942" i="3"/>
  <c r="I8943" i="3"/>
  <c r="I8944" i="3"/>
  <c r="I8945" i="3"/>
  <c r="I8946" i="3"/>
  <c r="I8947" i="3"/>
  <c r="I8948" i="3"/>
  <c r="I8949" i="3"/>
  <c r="I8950" i="3"/>
  <c r="I8951" i="3"/>
  <c r="I8952" i="3"/>
  <c r="I8953" i="3"/>
  <c r="I8954" i="3"/>
  <c r="I8955" i="3"/>
  <c r="I8956" i="3"/>
  <c r="I8957" i="3"/>
  <c r="I8958" i="3"/>
  <c r="I8959" i="3"/>
  <c r="I8960" i="3"/>
  <c r="I8961" i="3"/>
  <c r="I8962" i="3"/>
  <c r="I8963" i="3"/>
  <c r="I8964" i="3"/>
  <c r="I8965" i="3"/>
  <c r="I8966" i="3"/>
  <c r="I8967" i="3"/>
  <c r="I8968" i="3"/>
  <c r="I8969" i="3"/>
  <c r="I8970" i="3"/>
  <c r="I8971" i="3"/>
  <c r="I8972" i="3"/>
  <c r="I8973" i="3"/>
  <c r="I8974" i="3"/>
  <c r="I8975" i="3"/>
  <c r="I8976" i="3"/>
  <c r="I8977" i="3"/>
  <c r="I8978" i="3"/>
  <c r="I8979" i="3"/>
  <c r="I8980" i="3"/>
  <c r="I8981" i="3"/>
  <c r="I8982" i="3"/>
  <c r="I8983" i="3"/>
  <c r="I8984" i="3"/>
  <c r="I8985" i="3"/>
  <c r="I8986" i="3"/>
  <c r="I8987" i="3"/>
  <c r="I8988" i="3"/>
  <c r="I8989" i="3"/>
  <c r="I8990" i="3"/>
  <c r="I8991" i="3"/>
  <c r="I8992" i="3"/>
  <c r="I8993" i="3"/>
  <c r="I8994" i="3"/>
  <c r="I8995" i="3"/>
  <c r="I8996" i="3"/>
  <c r="I8997" i="3"/>
  <c r="I8998" i="3"/>
  <c r="I8999" i="3"/>
  <c r="I9000" i="3"/>
  <c r="I9001" i="3"/>
  <c r="I9002" i="3"/>
  <c r="I9003" i="3"/>
  <c r="I9004" i="3"/>
  <c r="I9005" i="3"/>
  <c r="I9006" i="3"/>
  <c r="I9007" i="3"/>
  <c r="I9008" i="3"/>
  <c r="I9009" i="3"/>
  <c r="I9010" i="3"/>
  <c r="I9011" i="3"/>
  <c r="I9012" i="3"/>
  <c r="I9013" i="3"/>
  <c r="I9014" i="3"/>
  <c r="I9015" i="3"/>
  <c r="I9016" i="3"/>
  <c r="I9017" i="3"/>
  <c r="I9018" i="3"/>
  <c r="I9019" i="3"/>
  <c r="I9020" i="3"/>
  <c r="I9021" i="3"/>
  <c r="I9022" i="3"/>
  <c r="I9023" i="3"/>
  <c r="I9024" i="3"/>
  <c r="I9025" i="3"/>
  <c r="I9026" i="3"/>
  <c r="I9027" i="3"/>
  <c r="I9028" i="3"/>
  <c r="I9029" i="3"/>
  <c r="I9030" i="3"/>
  <c r="I9031" i="3"/>
  <c r="I9032" i="3"/>
  <c r="I9033" i="3"/>
  <c r="I9034" i="3"/>
  <c r="I9035" i="3"/>
  <c r="I9036" i="3"/>
  <c r="I9037" i="3"/>
  <c r="I9038" i="3"/>
  <c r="I9039" i="3"/>
  <c r="I9040" i="3"/>
  <c r="I9041" i="3"/>
  <c r="I9042" i="3"/>
  <c r="I9043" i="3"/>
  <c r="I9044" i="3"/>
  <c r="I9045" i="3"/>
  <c r="I9046" i="3"/>
  <c r="I9047" i="3"/>
  <c r="I9048" i="3"/>
  <c r="I9049" i="3"/>
  <c r="I9050" i="3"/>
  <c r="I9051" i="3"/>
  <c r="I9052" i="3"/>
  <c r="I9053" i="3"/>
  <c r="I9054" i="3"/>
  <c r="I9055" i="3"/>
  <c r="I9056" i="3"/>
  <c r="I9057" i="3"/>
  <c r="I9058" i="3"/>
  <c r="I9059" i="3"/>
  <c r="I9060" i="3"/>
  <c r="I9061" i="3"/>
  <c r="I9062" i="3"/>
  <c r="I9063" i="3"/>
  <c r="I9064" i="3"/>
  <c r="I9065" i="3"/>
  <c r="I9066" i="3"/>
  <c r="I9067" i="3"/>
  <c r="I9068" i="3"/>
  <c r="I9069" i="3"/>
  <c r="I9070" i="3"/>
  <c r="I9071" i="3"/>
  <c r="I9072" i="3"/>
  <c r="I9073" i="3"/>
  <c r="I9074" i="3"/>
  <c r="I9075" i="3"/>
  <c r="I9076" i="3"/>
  <c r="I9077" i="3"/>
  <c r="I9078" i="3"/>
  <c r="I9079" i="3"/>
  <c r="I9080" i="3"/>
  <c r="I9081" i="3"/>
  <c r="I9082" i="3"/>
  <c r="I9083" i="3"/>
  <c r="I9084" i="3"/>
  <c r="I9085" i="3"/>
  <c r="I9086" i="3"/>
  <c r="I9087" i="3"/>
  <c r="I9088" i="3"/>
  <c r="I9089" i="3"/>
  <c r="I9090" i="3"/>
  <c r="I9091" i="3"/>
  <c r="I9092" i="3"/>
  <c r="I9093" i="3"/>
  <c r="I9094" i="3"/>
  <c r="I9095" i="3"/>
  <c r="I9096" i="3"/>
  <c r="I9097" i="3"/>
  <c r="I9098" i="3"/>
  <c r="I9099" i="3"/>
  <c r="I9100" i="3"/>
  <c r="I9101" i="3"/>
  <c r="I9102" i="3"/>
  <c r="I9103" i="3"/>
  <c r="I9104" i="3"/>
  <c r="I9105" i="3"/>
  <c r="I9106" i="3"/>
  <c r="I9107" i="3"/>
  <c r="I9108" i="3"/>
  <c r="I9109" i="3"/>
  <c r="I9110" i="3"/>
  <c r="I9111" i="3"/>
  <c r="I9112" i="3"/>
  <c r="I9113" i="3"/>
  <c r="I9114" i="3"/>
  <c r="I9115" i="3"/>
  <c r="I9116" i="3"/>
  <c r="I9117" i="3"/>
  <c r="I9118" i="3"/>
  <c r="I9119" i="3"/>
  <c r="I9120" i="3"/>
  <c r="I9121" i="3"/>
  <c r="I9122" i="3"/>
  <c r="I9123" i="3"/>
  <c r="I9124" i="3"/>
  <c r="I9125" i="3"/>
  <c r="I9126" i="3"/>
  <c r="I9127" i="3"/>
  <c r="I9128" i="3"/>
  <c r="I9129" i="3"/>
  <c r="I9130" i="3"/>
  <c r="I9131" i="3"/>
  <c r="I9132" i="3"/>
  <c r="I9133" i="3"/>
  <c r="I9134" i="3"/>
  <c r="I9135" i="3"/>
  <c r="I9136" i="3"/>
  <c r="I9137" i="3"/>
  <c r="I9138" i="3"/>
  <c r="I9139" i="3"/>
  <c r="I9140" i="3"/>
  <c r="I9141" i="3"/>
  <c r="I9142" i="3"/>
  <c r="I9143" i="3"/>
  <c r="I9144" i="3"/>
  <c r="I9145" i="3"/>
  <c r="I9146" i="3"/>
  <c r="I9147" i="3"/>
  <c r="I9148" i="3"/>
  <c r="I9149" i="3"/>
  <c r="I9150" i="3"/>
  <c r="I9151" i="3"/>
  <c r="I9152" i="3"/>
  <c r="I9153" i="3"/>
  <c r="I9154" i="3"/>
  <c r="I9155" i="3"/>
  <c r="I9156" i="3"/>
  <c r="I9157" i="3"/>
  <c r="I9158" i="3"/>
  <c r="I9159" i="3"/>
  <c r="I9160" i="3"/>
  <c r="I9161" i="3"/>
  <c r="I9162" i="3"/>
  <c r="I9163" i="3"/>
  <c r="I9164" i="3"/>
  <c r="I9165" i="3"/>
  <c r="I9166" i="3"/>
  <c r="I9167" i="3"/>
  <c r="I9168" i="3"/>
  <c r="I9169" i="3"/>
  <c r="I9170" i="3"/>
  <c r="I9171" i="3"/>
  <c r="I9172" i="3"/>
  <c r="I9173" i="3"/>
  <c r="I9174" i="3"/>
  <c r="I9175" i="3"/>
  <c r="I9176" i="3"/>
  <c r="I9177" i="3"/>
  <c r="I9178" i="3"/>
  <c r="I9179" i="3"/>
  <c r="I9180" i="3"/>
  <c r="I9181" i="3"/>
  <c r="I9182" i="3"/>
  <c r="I9183" i="3"/>
  <c r="I9184" i="3"/>
  <c r="I9185" i="3"/>
  <c r="I9186" i="3"/>
  <c r="I9187" i="3"/>
  <c r="I9188" i="3"/>
  <c r="I9189" i="3"/>
  <c r="I9190" i="3"/>
  <c r="I9191" i="3"/>
  <c r="I9192" i="3"/>
  <c r="I9193" i="3"/>
  <c r="I9194" i="3"/>
  <c r="I9195" i="3"/>
  <c r="I9196" i="3"/>
  <c r="I9197" i="3"/>
  <c r="I9198" i="3"/>
  <c r="I9199" i="3"/>
  <c r="I9200" i="3"/>
  <c r="I9201" i="3"/>
  <c r="I9202" i="3"/>
  <c r="I9203" i="3"/>
  <c r="I9204" i="3"/>
  <c r="I9205" i="3"/>
  <c r="I9206" i="3"/>
  <c r="I9207" i="3"/>
  <c r="I9208" i="3"/>
  <c r="I9209" i="3"/>
  <c r="I9210" i="3"/>
  <c r="I9211" i="3"/>
  <c r="I9212" i="3"/>
  <c r="I9213" i="3"/>
  <c r="I9214" i="3"/>
  <c r="I9215" i="3"/>
  <c r="I9216" i="3"/>
  <c r="I9217" i="3"/>
  <c r="I9218" i="3"/>
  <c r="I9219" i="3"/>
  <c r="I9220" i="3"/>
  <c r="I9221" i="3"/>
  <c r="I9222" i="3"/>
  <c r="I9223" i="3"/>
  <c r="I9224" i="3"/>
  <c r="I9225" i="3"/>
  <c r="I9226" i="3"/>
  <c r="I9227" i="3"/>
  <c r="I9228" i="3"/>
  <c r="I9229" i="3"/>
  <c r="I9230" i="3"/>
  <c r="I9231" i="3"/>
  <c r="I9232" i="3"/>
  <c r="I9233" i="3"/>
  <c r="I9234" i="3"/>
  <c r="I9235" i="3"/>
  <c r="I9236" i="3"/>
  <c r="I9237" i="3"/>
  <c r="I9238" i="3"/>
  <c r="I9239" i="3"/>
  <c r="I9240" i="3"/>
  <c r="I9241" i="3"/>
  <c r="I9242" i="3"/>
  <c r="I9243" i="3"/>
  <c r="I9244" i="3"/>
  <c r="I9245" i="3"/>
  <c r="I9246" i="3"/>
  <c r="I9247" i="3"/>
  <c r="I9248" i="3"/>
  <c r="I9249" i="3"/>
  <c r="I9250" i="3"/>
  <c r="I9251" i="3"/>
  <c r="I9252" i="3"/>
  <c r="I9253" i="3"/>
  <c r="I9254" i="3"/>
  <c r="I9255" i="3"/>
  <c r="I9256" i="3"/>
  <c r="I9257" i="3"/>
  <c r="I9258" i="3"/>
  <c r="I9259" i="3"/>
  <c r="I9260" i="3"/>
  <c r="I9261" i="3"/>
  <c r="I9262" i="3"/>
  <c r="I9263" i="3"/>
  <c r="I9264" i="3"/>
  <c r="I9265" i="3"/>
  <c r="I9266" i="3"/>
  <c r="I9267" i="3"/>
  <c r="I9268" i="3"/>
  <c r="I9269" i="3"/>
  <c r="I9270" i="3"/>
  <c r="I9271" i="3"/>
  <c r="I9272" i="3"/>
  <c r="I9273" i="3"/>
  <c r="I9274" i="3"/>
  <c r="I9275" i="3"/>
  <c r="I9276" i="3"/>
  <c r="I9277" i="3"/>
  <c r="I9278" i="3"/>
  <c r="I9279" i="3"/>
  <c r="I9280" i="3"/>
  <c r="I9281" i="3"/>
  <c r="I9282" i="3"/>
  <c r="I9283" i="3"/>
  <c r="I9284" i="3"/>
  <c r="I9285" i="3"/>
  <c r="I9286" i="3"/>
  <c r="I9287" i="3"/>
  <c r="I9288" i="3"/>
  <c r="I9289" i="3"/>
  <c r="I9290" i="3"/>
  <c r="I9291" i="3"/>
  <c r="I9292" i="3"/>
  <c r="I9293" i="3"/>
  <c r="I9294" i="3"/>
  <c r="I9295" i="3"/>
  <c r="I9296" i="3"/>
  <c r="I9297" i="3"/>
  <c r="I9298" i="3"/>
  <c r="I9299" i="3"/>
  <c r="I9300" i="3"/>
  <c r="I9301" i="3"/>
  <c r="I9302" i="3"/>
  <c r="I9303" i="3"/>
  <c r="I9304" i="3"/>
  <c r="I9305" i="3"/>
  <c r="I9306" i="3"/>
  <c r="I9307" i="3"/>
  <c r="I9308" i="3"/>
  <c r="I9309" i="3"/>
  <c r="I9310" i="3"/>
  <c r="I9311" i="3"/>
  <c r="I9312" i="3"/>
  <c r="I9313" i="3"/>
  <c r="I9314" i="3"/>
  <c r="I9315" i="3"/>
  <c r="I9316" i="3"/>
  <c r="I9317" i="3"/>
  <c r="I9318" i="3"/>
  <c r="I9319" i="3"/>
  <c r="I9320" i="3"/>
  <c r="I9321" i="3"/>
  <c r="I9322" i="3"/>
  <c r="I9323" i="3"/>
  <c r="I9324" i="3"/>
  <c r="I9325" i="3"/>
  <c r="I9326" i="3"/>
  <c r="I9327" i="3"/>
  <c r="I9328" i="3"/>
  <c r="I9329" i="3"/>
  <c r="I9330" i="3"/>
  <c r="I9331" i="3"/>
  <c r="I9332" i="3"/>
  <c r="I9333" i="3"/>
  <c r="I9334" i="3"/>
  <c r="I9335" i="3"/>
  <c r="I9336" i="3"/>
  <c r="I9337" i="3"/>
  <c r="I9338" i="3"/>
  <c r="I9339" i="3"/>
  <c r="I9340" i="3"/>
  <c r="I9341" i="3"/>
  <c r="I9342" i="3"/>
  <c r="I9343" i="3"/>
  <c r="I9344" i="3"/>
  <c r="I9345" i="3"/>
  <c r="I9346" i="3"/>
  <c r="I9347" i="3"/>
  <c r="I9348" i="3"/>
  <c r="I9349" i="3"/>
  <c r="I9350" i="3"/>
  <c r="I9351" i="3"/>
  <c r="I9352" i="3"/>
  <c r="I9353" i="3"/>
  <c r="I9354" i="3"/>
  <c r="I9355" i="3"/>
  <c r="I9356" i="3"/>
  <c r="I9357" i="3"/>
  <c r="I9358" i="3"/>
  <c r="I9359" i="3"/>
  <c r="I9360" i="3"/>
  <c r="I9361" i="3"/>
  <c r="I9362" i="3"/>
  <c r="I9363" i="3"/>
  <c r="I9364" i="3"/>
  <c r="I9365" i="3"/>
  <c r="I9366" i="3"/>
  <c r="I9367" i="3"/>
  <c r="I9368" i="3"/>
  <c r="I9369" i="3"/>
  <c r="I9370" i="3"/>
  <c r="I9371" i="3"/>
  <c r="I9372" i="3"/>
  <c r="I9373" i="3"/>
  <c r="I9374" i="3"/>
  <c r="I9375" i="3"/>
  <c r="I9376" i="3"/>
  <c r="I9377" i="3"/>
  <c r="I9378" i="3"/>
  <c r="I9379" i="3"/>
  <c r="I9380" i="3"/>
  <c r="I9381" i="3"/>
  <c r="I9382" i="3"/>
  <c r="I9383" i="3"/>
  <c r="I9384" i="3"/>
  <c r="I9385" i="3"/>
  <c r="I9386" i="3"/>
  <c r="I9387" i="3"/>
  <c r="I9388" i="3"/>
  <c r="I9389" i="3"/>
  <c r="I9390" i="3"/>
  <c r="I9391" i="3"/>
  <c r="I9392" i="3"/>
  <c r="I9393" i="3"/>
  <c r="I9394" i="3"/>
  <c r="I9395" i="3"/>
  <c r="I9396" i="3"/>
  <c r="I9397" i="3"/>
  <c r="I9398" i="3"/>
  <c r="I9399" i="3"/>
  <c r="I9400" i="3"/>
  <c r="I9401" i="3"/>
  <c r="I9402" i="3"/>
  <c r="I9403" i="3"/>
  <c r="I9404" i="3"/>
  <c r="I9405" i="3"/>
  <c r="I9406" i="3"/>
  <c r="I9407" i="3"/>
  <c r="I9408" i="3"/>
  <c r="I9409" i="3"/>
  <c r="I9410" i="3"/>
  <c r="I9411" i="3"/>
  <c r="I9412" i="3"/>
  <c r="I9413" i="3"/>
  <c r="I9414" i="3"/>
  <c r="I9415" i="3"/>
  <c r="I9416" i="3"/>
  <c r="I9417" i="3"/>
  <c r="I9418" i="3"/>
  <c r="I9419" i="3"/>
  <c r="I9420" i="3"/>
  <c r="I9421" i="3"/>
  <c r="I9422" i="3"/>
  <c r="I9423" i="3"/>
  <c r="I9424" i="3"/>
  <c r="I9425" i="3"/>
  <c r="I9426" i="3"/>
  <c r="I9427" i="3"/>
  <c r="I9428" i="3"/>
  <c r="I9429" i="3"/>
  <c r="I9430" i="3"/>
  <c r="I9431" i="3"/>
  <c r="I9432" i="3"/>
  <c r="I9433" i="3"/>
  <c r="I9434" i="3"/>
  <c r="I9435" i="3"/>
  <c r="I9436" i="3"/>
  <c r="I9437" i="3"/>
  <c r="I9438" i="3"/>
  <c r="I9439" i="3"/>
  <c r="I9440" i="3"/>
  <c r="I9441" i="3"/>
  <c r="I9442" i="3"/>
  <c r="I9443" i="3"/>
  <c r="I9444" i="3"/>
  <c r="I9445" i="3"/>
  <c r="I9446" i="3"/>
  <c r="I9447" i="3"/>
  <c r="I9448" i="3"/>
  <c r="I9449" i="3"/>
  <c r="I9450" i="3"/>
  <c r="I9451" i="3"/>
  <c r="I9452" i="3"/>
  <c r="I9453" i="3"/>
  <c r="I9454" i="3"/>
  <c r="I9455" i="3"/>
  <c r="I9456" i="3"/>
  <c r="I9457" i="3"/>
  <c r="I9458" i="3"/>
  <c r="I9459" i="3"/>
  <c r="I9460" i="3"/>
  <c r="I9461" i="3"/>
  <c r="I9462" i="3"/>
  <c r="I9463" i="3"/>
  <c r="I9464" i="3"/>
  <c r="I9465" i="3"/>
  <c r="I9466" i="3"/>
  <c r="I9467" i="3"/>
  <c r="I9468" i="3"/>
  <c r="I9469" i="3"/>
  <c r="I9470" i="3"/>
  <c r="I9471" i="3"/>
  <c r="I9472" i="3"/>
  <c r="I9473" i="3"/>
  <c r="I9474" i="3"/>
  <c r="I9475" i="3"/>
  <c r="I9476" i="3"/>
  <c r="I9477" i="3"/>
  <c r="I9478" i="3"/>
  <c r="I9479" i="3"/>
  <c r="I9480" i="3"/>
  <c r="I9481" i="3"/>
  <c r="I9482" i="3"/>
  <c r="I9483" i="3"/>
  <c r="I9484" i="3"/>
  <c r="I9485" i="3"/>
  <c r="I9486" i="3"/>
  <c r="I9487" i="3"/>
  <c r="I9488" i="3"/>
  <c r="I9489" i="3"/>
  <c r="I9490" i="3"/>
  <c r="I9491" i="3"/>
  <c r="I9492" i="3"/>
  <c r="I9493" i="3"/>
  <c r="I9494" i="3"/>
  <c r="I9495" i="3"/>
  <c r="I9496" i="3"/>
  <c r="I9497" i="3"/>
  <c r="I9498" i="3"/>
  <c r="I9499" i="3"/>
  <c r="I9500" i="3"/>
  <c r="I9501" i="3"/>
  <c r="I9502" i="3"/>
  <c r="I9503" i="3"/>
  <c r="I9504" i="3"/>
  <c r="I9505" i="3"/>
  <c r="I9506" i="3"/>
  <c r="I9507" i="3"/>
  <c r="I9508" i="3"/>
  <c r="I9509" i="3"/>
  <c r="I9510" i="3"/>
  <c r="I9511" i="3"/>
  <c r="I9512" i="3"/>
  <c r="I9513" i="3"/>
  <c r="I9514" i="3"/>
  <c r="I9515" i="3"/>
  <c r="I9516" i="3"/>
  <c r="I9517" i="3"/>
  <c r="I9518" i="3"/>
  <c r="I9519" i="3"/>
  <c r="I9520" i="3"/>
  <c r="I9521" i="3"/>
  <c r="I9522" i="3"/>
  <c r="I9523" i="3"/>
  <c r="I9524" i="3"/>
  <c r="I9525" i="3"/>
  <c r="I9526" i="3"/>
  <c r="I9527" i="3"/>
  <c r="I9528" i="3"/>
  <c r="I9529" i="3"/>
  <c r="I9530" i="3"/>
  <c r="I9531" i="3"/>
  <c r="I9532" i="3"/>
  <c r="I9533" i="3"/>
  <c r="I9534" i="3"/>
  <c r="I9535" i="3"/>
  <c r="I9536" i="3"/>
  <c r="I9537" i="3"/>
  <c r="I9538" i="3"/>
  <c r="I9539" i="3"/>
  <c r="I9540" i="3"/>
  <c r="I9541" i="3"/>
  <c r="I9542" i="3"/>
  <c r="I9543" i="3"/>
  <c r="I9544" i="3"/>
  <c r="I9545" i="3"/>
  <c r="I9546" i="3"/>
  <c r="I9547" i="3"/>
  <c r="I9548" i="3"/>
  <c r="I9549" i="3"/>
  <c r="I9550" i="3"/>
  <c r="I9551" i="3"/>
  <c r="I9552" i="3"/>
  <c r="I9553" i="3"/>
  <c r="I9554" i="3"/>
  <c r="I9555" i="3"/>
  <c r="I9556" i="3"/>
  <c r="I9557" i="3"/>
  <c r="I9558" i="3"/>
  <c r="I9559" i="3"/>
  <c r="I9560" i="3"/>
  <c r="I9561" i="3"/>
  <c r="I9562" i="3"/>
  <c r="I9563" i="3"/>
  <c r="I9564" i="3"/>
  <c r="I9565" i="3"/>
  <c r="I9566" i="3"/>
  <c r="I9567" i="3"/>
  <c r="I9568" i="3"/>
  <c r="I9569" i="3"/>
  <c r="I9570" i="3"/>
  <c r="I9571" i="3"/>
  <c r="I9572" i="3"/>
  <c r="I9573" i="3"/>
  <c r="I9574" i="3"/>
  <c r="I9575" i="3"/>
  <c r="I9576" i="3"/>
  <c r="I9577" i="3"/>
  <c r="I9578" i="3"/>
  <c r="I9579" i="3"/>
  <c r="I9580" i="3"/>
  <c r="I9581" i="3"/>
  <c r="I9582" i="3"/>
  <c r="I9583" i="3"/>
  <c r="I9584" i="3"/>
  <c r="I9585" i="3"/>
  <c r="I9586" i="3"/>
  <c r="I9587" i="3"/>
  <c r="I9588" i="3"/>
  <c r="I9589" i="3"/>
  <c r="I9590" i="3"/>
  <c r="I9591" i="3"/>
  <c r="I9592" i="3"/>
  <c r="I9593" i="3"/>
  <c r="I9594" i="3"/>
  <c r="I9595" i="3"/>
  <c r="I9596" i="3"/>
  <c r="I9597" i="3"/>
  <c r="I9598" i="3"/>
  <c r="I9599" i="3"/>
  <c r="I9600" i="3"/>
  <c r="I9601" i="3"/>
  <c r="I9602" i="3"/>
  <c r="I9603" i="3"/>
  <c r="I9604" i="3"/>
  <c r="I9605" i="3"/>
  <c r="I9606" i="3"/>
  <c r="I9607" i="3"/>
  <c r="I9608" i="3"/>
  <c r="I9609" i="3"/>
  <c r="I9610" i="3"/>
  <c r="I9611" i="3"/>
  <c r="I9612" i="3"/>
  <c r="I9613" i="3"/>
  <c r="I9614" i="3"/>
  <c r="I9615" i="3"/>
  <c r="I9616" i="3"/>
  <c r="I9617" i="3"/>
  <c r="I9618" i="3"/>
  <c r="I9619" i="3"/>
  <c r="I9620" i="3"/>
  <c r="I9621" i="3"/>
  <c r="I9622" i="3"/>
  <c r="I9623" i="3"/>
  <c r="I9624" i="3"/>
  <c r="I9625" i="3"/>
  <c r="I9626" i="3"/>
  <c r="I9627" i="3"/>
  <c r="I9628" i="3"/>
  <c r="I9629" i="3"/>
  <c r="I9630" i="3"/>
  <c r="I9631" i="3"/>
  <c r="I9632" i="3"/>
  <c r="I9633" i="3"/>
  <c r="I9634" i="3"/>
  <c r="I9635" i="3"/>
  <c r="I9636" i="3"/>
  <c r="I9637" i="3"/>
  <c r="I9638" i="3"/>
  <c r="I9639" i="3"/>
  <c r="I9640" i="3"/>
  <c r="I9641" i="3"/>
  <c r="I9642" i="3"/>
  <c r="I9643" i="3"/>
  <c r="I9644" i="3"/>
  <c r="I9645" i="3"/>
  <c r="I9646" i="3"/>
  <c r="I9647" i="3"/>
  <c r="I9648" i="3"/>
  <c r="I9649" i="3"/>
  <c r="I9650" i="3"/>
  <c r="I9651" i="3"/>
  <c r="I9652" i="3"/>
  <c r="I9653" i="3"/>
  <c r="I9654" i="3"/>
  <c r="I9655" i="3"/>
  <c r="I9656" i="3"/>
  <c r="I9657" i="3"/>
  <c r="I9658" i="3"/>
  <c r="I9659" i="3"/>
  <c r="I9660" i="3"/>
  <c r="I9661" i="3"/>
  <c r="I9662" i="3"/>
  <c r="I9663" i="3"/>
  <c r="I9664" i="3"/>
  <c r="I9665" i="3"/>
  <c r="I9666" i="3"/>
  <c r="I9667" i="3"/>
  <c r="I9668" i="3"/>
  <c r="I9669" i="3"/>
  <c r="I9670" i="3"/>
  <c r="I9671" i="3"/>
  <c r="I9672" i="3"/>
  <c r="I9673" i="3"/>
  <c r="I9674" i="3"/>
  <c r="I9675" i="3"/>
  <c r="I9676" i="3"/>
  <c r="I9677" i="3"/>
  <c r="I9678" i="3"/>
  <c r="I9679" i="3"/>
  <c r="I9680" i="3"/>
  <c r="I9681" i="3"/>
  <c r="I9682" i="3"/>
  <c r="I9683" i="3"/>
  <c r="I9684" i="3"/>
  <c r="I9685" i="3"/>
  <c r="I9686" i="3"/>
  <c r="I9687" i="3"/>
  <c r="I9688" i="3"/>
  <c r="I9689" i="3"/>
  <c r="I9690" i="3"/>
  <c r="I9691" i="3"/>
  <c r="I9692" i="3"/>
  <c r="I9693" i="3"/>
  <c r="I9694" i="3"/>
  <c r="I9695" i="3"/>
  <c r="I9696" i="3"/>
  <c r="I9697" i="3"/>
  <c r="I9698" i="3"/>
  <c r="I9699" i="3"/>
  <c r="I9700" i="3"/>
  <c r="I9701" i="3"/>
  <c r="I9702" i="3"/>
  <c r="I9703" i="3"/>
  <c r="I9704" i="3"/>
  <c r="I9705" i="3"/>
  <c r="I9706" i="3"/>
  <c r="I9707" i="3"/>
  <c r="I9708" i="3"/>
  <c r="I9709" i="3"/>
  <c r="I9710" i="3"/>
  <c r="I9711" i="3"/>
  <c r="I9712" i="3"/>
  <c r="I9713" i="3"/>
  <c r="I9714" i="3"/>
  <c r="I9715" i="3"/>
  <c r="I9716" i="3"/>
  <c r="I9717" i="3"/>
  <c r="I9718" i="3"/>
  <c r="I9719" i="3"/>
  <c r="I9720" i="3"/>
  <c r="I9721" i="3"/>
  <c r="I9722" i="3"/>
  <c r="I9723" i="3"/>
  <c r="I9724" i="3"/>
  <c r="I9725" i="3"/>
  <c r="I9726" i="3"/>
  <c r="I9727" i="3"/>
  <c r="I9728" i="3"/>
  <c r="I9729" i="3"/>
  <c r="I9730" i="3"/>
  <c r="I9731" i="3"/>
  <c r="I9732" i="3"/>
  <c r="I9733" i="3"/>
  <c r="I9734" i="3"/>
  <c r="I9735" i="3"/>
  <c r="I9736" i="3"/>
  <c r="I9737" i="3"/>
  <c r="I9738" i="3"/>
  <c r="I9739" i="3"/>
  <c r="I9740" i="3"/>
  <c r="I9741" i="3"/>
  <c r="I9742" i="3"/>
  <c r="I9743" i="3"/>
  <c r="I9744" i="3"/>
  <c r="I9745" i="3"/>
  <c r="I9746" i="3"/>
  <c r="I9747" i="3"/>
  <c r="I9748" i="3"/>
  <c r="I9749" i="3"/>
  <c r="I9750" i="3"/>
  <c r="I9751" i="3"/>
  <c r="I9752" i="3"/>
  <c r="I9753" i="3"/>
  <c r="I9754" i="3"/>
  <c r="I9755" i="3"/>
  <c r="I9756" i="3"/>
  <c r="I9757" i="3"/>
  <c r="I9758" i="3"/>
  <c r="I9759" i="3"/>
  <c r="I9760" i="3"/>
  <c r="I9761" i="3"/>
  <c r="I9762" i="3"/>
  <c r="I9763" i="3"/>
  <c r="I9764" i="3"/>
  <c r="I9765" i="3"/>
  <c r="I9766" i="3"/>
  <c r="I9767" i="3"/>
  <c r="I9768" i="3"/>
  <c r="I9769" i="3"/>
  <c r="I9770" i="3"/>
  <c r="I9771" i="3"/>
  <c r="I9772" i="3"/>
  <c r="I9773" i="3"/>
  <c r="I9774" i="3"/>
  <c r="I9775" i="3"/>
  <c r="I9776" i="3"/>
  <c r="I9777" i="3"/>
  <c r="I9778" i="3"/>
  <c r="I9779" i="3"/>
  <c r="I9780" i="3"/>
  <c r="I9781" i="3"/>
  <c r="I9782" i="3"/>
  <c r="I9783" i="3"/>
  <c r="I9784" i="3"/>
  <c r="I9785" i="3"/>
  <c r="I9786" i="3"/>
  <c r="I9787" i="3"/>
  <c r="I9788" i="3"/>
  <c r="I9789" i="3"/>
  <c r="I9790" i="3"/>
  <c r="I9791" i="3"/>
  <c r="I9792" i="3"/>
  <c r="I9793" i="3"/>
  <c r="I9794" i="3"/>
  <c r="I9795" i="3"/>
  <c r="I9796" i="3"/>
  <c r="I9797" i="3"/>
  <c r="I9798" i="3"/>
  <c r="I9799" i="3"/>
  <c r="I9800" i="3"/>
  <c r="I9801" i="3"/>
  <c r="I9802" i="3"/>
  <c r="I9803" i="3"/>
  <c r="I9804" i="3"/>
  <c r="I9805" i="3"/>
  <c r="I9806" i="3"/>
  <c r="I9807" i="3"/>
  <c r="I9808" i="3"/>
  <c r="I9809" i="3"/>
  <c r="I9810" i="3"/>
  <c r="I9811" i="3"/>
  <c r="I9812" i="3"/>
  <c r="I9813" i="3"/>
  <c r="I9814" i="3"/>
  <c r="I9815" i="3"/>
  <c r="I9816" i="3"/>
  <c r="I9817" i="3"/>
  <c r="I9818" i="3"/>
  <c r="I9819" i="3"/>
  <c r="I9820" i="3"/>
  <c r="I9821" i="3"/>
  <c r="I9822" i="3"/>
  <c r="I9823" i="3"/>
  <c r="I9824" i="3"/>
  <c r="I9825" i="3"/>
  <c r="I9826" i="3"/>
  <c r="I9827" i="3"/>
  <c r="I9828" i="3"/>
  <c r="I9829" i="3"/>
  <c r="I9830" i="3"/>
  <c r="I9831" i="3"/>
  <c r="I9832" i="3"/>
  <c r="I9833" i="3"/>
  <c r="I9834" i="3"/>
  <c r="I9835" i="3"/>
  <c r="I9836" i="3"/>
  <c r="I9837" i="3"/>
  <c r="I9838" i="3"/>
  <c r="I9839" i="3"/>
  <c r="I9840" i="3"/>
  <c r="I9841" i="3"/>
  <c r="I9842" i="3"/>
  <c r="I9843" i="3"/>
  <c r="I9844" i="3"/>
  <c r="I9845" i="3"/>
  <c r="I9846" i="3"/>
  <c r="I9847" i="3"/>
  <c r="I9848" i="3"/>
  <c r="I9849" i="3"/>
  <c r="I9850" i="3"/>
  <c r="I9851" i="3"/>
  <c r="I9852" i="3"/>
  <c r="I9853" i="3"/>
  <c r="I9854" i="3"/>
  <c r="I9855" i="3"/>
  <c r="I9856" i="3"/>
  <c r="I9857" i="3"/>
  <c r="I9858" i="3"/>
  <c r="I9859" i="3"/>
  <c r="I9860" i="3"/>
  <c r="I9861" i="3"/>
  <c r="I9862" i="3"/>
  <c r="I9863" i="3"/>
  <c r="I9864" i="3"/>
  <c r="I9865" i="3"/>
  <c r="I9866" i="3"/>
  <c r="I9867" i="3"/>
  <c r="I9868" i="3"/>
  <c r="I9869" i="3"/>
  <c r="I9870" i="3"/>
  <c r="I9871" i="3"/>
  <c r="I9872" i="3"/>
  <c r="I9873" i="3"/>
  <c r="I9874" i="3"/>
  <c r="I9875" i="3"/>
  <c r="I9876" i="3"/>
  <c r="I9877" i="3"/>
  <c r="I9878" i="3"/>
  <c r="I9879" i="3"/>
  <c r="I9880" i="3"/>
  <c r="I9881" i="3"/>
  <c r="I9882" i="3"/>
  <c r="I9883" i="3"/>
  <c r="I9884" i="3"/>
  <c r="I9885" i="3"/>
  <c r="I9886" i="3"/>
  <c r="I9887" i="3"/>
  <c r="I9888" i="3"/>
  <c r="I9889" i="3"/>
  <c r="I9890" i="3"/>
  <c r="I9891" i="3"/>
  <c r="I9892" i="3"/>
  <c r="I9893" i="3"/>
  <c r="I9894" i="3"/>
  <c r="I9895" i="3"/>
  <c r="I9896" i="3"/>
  <c r="I9897" i="3"/>
  <c r="I9898" i="3"/>
  <c r="I9899" i="3"/>
  <c r="I9900" i="3"/>
  <c r="I9901" i="3"/>
  <c r="I9902" i="3"/>
  <c r="I9903" i="3"/>
  <c r="I9904" i="3"/>
  <c r="I9905" i="3"/>
  <c r="I9906" i="3"/>
  <c r="I9907" i="3"/>
  <c r="I9908" i="3"/>
  <c r="I9909" i="3"/>
  <c r="I9910" i="3"/>
  <c r="I9911" i="3"/>
  <c r="I9912" i="3"/>
  <c r="I9913" i="3"/>
  <c r="I9914" i="3"/>
  <c r="I9915" i="3"/>
  <c r="I9916" i="3"/>
  <c r="I9917" i="3"/>
  <c r="I9918" i="3"/>
  <c r="I9919" i="3"/>
  <c r="I9920" i="3"/>
  <c r="I9921" i="3"/>
  <c r="I9922" i="3"/>
  <c r="I9923" i="3"/>
  <c r="I9924" i="3"/>
  <c r="I9925" i="3"/>
  <c r="I9926" i="3"/>
  <c r="I9927" i="3"/>
  <c r="I9928" i="3"/>
  <c r="I9929" i="3"/>
  <c r="I9930" i="3"/>
  <c r="I9931" i="3"/>
  <c r="I9932" i="3"/>
  <c r="I9933" i="3"/>
  <c r="I9934" i="3"/>
  <c r="I9935" i="3"/>
  <c r="I9936" i="3"/>
  <c r="I9937" i="3"/>
  <c r="I9938" i="3"/>
  <c r="I9939" i="3"/>
  <c r="I9940" i="3"/>
  <c r="I9941" i="3"/>
  <c r="I9942" i="3"/>
  <c r="I9943" i="3"/>
  <c r="I9944" i="3"/>
  <c r="I9945" i="3"/>
  <c r="I9946" i="3"/>
  <c r="I9947" i="3"/>
  <c r="I9948" i="3"/>
  <c r="I9949" i="3"/>
  <c r="I9950" i="3"/>
  <c r="I9951" i="3"/>
  <c r="I9952" i="3"/>
  <c r="I9953" i="3"/>
  <c r="I9954" i="3"/>
  <c r="I9955" i="3"/>
  <c r="I9956" i="3"/>
  <c r="I9957" i="3"/>
  <c r="I9958" i="3"/>
  <c r="I9959" i="3"/>
  <c r="I9960" i="3"/>
  <c r="I9961" i="3"/>
  <c r="I9962" i="3"/>
  <c r="I9963" i="3"/>
  <c r="I9964" i="3"/>
  <c r="I9965" i="3"/>
  <c r="I9966" i="3"/>
  <c r="I9967" i="3"/>
  <c r="I9968" i="3"/>
  <c r="I9969" i="3"/>
  <c r="I9970" i="3"/>
  <c r="I9971" i="3"/>
  <c r="I9972" i="3"/>
  <c r="I9973" i="3"/>
  <c r="I9974" i="3"/>
  <c r="I9975" i="3"/>
  <c r="I9976" i="3"/>
  <c r="I9977" i="3"/>
  <c r="I9978" i="3"/>
  <c r="I9979" i="3"/>
  <c r="I9980" i="3"/>
  <c r="I9981" i="3"/>
  <c r="I9982" i="3"/>
  <c r="I9983" i="3"/>
  <c r="I9984" i="3"/>
  <c r="I9985" i="3"/>
  <c r="I9986" i="3"/>
  <c r="I9987" i="3"/>
  <c r="I9988" i="3"/>
  <c r="I9989" i="3"/>
  <c r="I9990" i="3"/>
  <c r="I9991" i="3"/>
  <c r="I9992" i="3"/>
  <c r="I9993" i="3"/>
  <c r="I9994" i="3"/>
  <c r="I9995" i="3"/>
  <c r="I9996" i="3"/>
  <c r="I9997" i="3"/>
  <c r="I9998" i="3"/>
  <c r="I999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392493-1375-4256-A41D-E1F6DCEE9EB8}" keepAlive="1" name="Query - adult" description="Connection to the 'adult' query in the workbook." type="5" refreshedVersion="6" background="1" saveData="1">
    <dbPr connection="Provider=Microsoft.Mashup.OleDb.1;Data Source=$Workbook$;Location=adult;Extended Properties=&quot;&quot;" command="SELECT * FROM [ad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<sst xmlns="http://schemas.openxmlformats.org/spreadsheetml/2006/main" count="70295" uniqueCount="132">
  <si>
    <t xml:space="preserve"> State-gov</t>
  </si>
  <si>
    <t xml:space="preserve"> Bachelors</t>
  </si>
  <si>
    <t xml:space="preserve"> Never-married</t>
  </si>
  <si>
    <t xml:space="preserve"> Adm-clerical</t>
  </si>
  <si>
    <t xml:space="preserve"> White</t>
  </si>
  <si>
    <t xml:space="preserve"> United-States</t>
  </si>
  <si>
    <t xml:space="preserve"> Self-emp-not-inc</t>
  </si>
  <si>
    <t xml:space="preserve"> Married-civ-spouse</t>
  </si>
  <si>
    <t xml:space="preserve"> Exec-managerial</t>
  </si>
  <si>
    <t xml:space="preserve"> Private</t>
  </si>
  <si>
    <t xml:space="preserve"> HS-grad</t>
  </si>
  <si>
    <t xml:space="preserve"> Divorced</t>
  </si>
  <si>
    <t xml:space="preserve"> Handlers-cleaners</t>
  </si>
  <si>
    <t xml:space="preserve"> 11th</t>
  </si>
  <si>
    <t xml:space="preserve"> Black</t>
  </si>
  <si>
    <t xml:space="preserve"> Prof-specialty</t>
  </si>
  <si>
    <t xml:space="preserve"> Cuba</t>
  </si>
  <si>
    <t xml:space="preserve"> Masters</t>
  </si>
  <si>
    <t xml:space="preserve"> 9th</t>
  </si>
  <si>
    <t xml:space="preserve"> Married-spouse-absent</t>
  </si>
  <si>
    <t xml:space="preserve"> Other-service</t>
  </si>
  <si>
    <t xml:space="preserve"> Jamaica</t>
  </si>
  <si>
    <t xml:space="preserve"> Some-college</t>
  </si>
  <si>
    <t xml:space="preserve"> Asian-Pac-Islander</t>
  </si>
  <si>
    <t xml:space="preserve"> India</t>
  </si>
  <si>
    <t xml:space="preserve"> Assoc-acdm</t>
  </si>
  <si>
    <t xml:space="preserve"> Sales</t>
  </si>
  <si>
    <t xml:space="preserve"> Assoc-voc</t>
  </si>
  <si>
    <t xml:space="preserve"> Craft-repair</t>
  </si>
  <si>
    <t xml:space="preserve"> 7th-8th</t>
  </si>
  <si>
    <t xml:space="preserve"> Transport-moving</t>
  </si>
  <si>
    <t xml:space="preserve"> Amer-Indian-Eskimo</t>
  </si>
  <si>
    <t xml:space="preserve"> Mexico</t>
  </si>
  <si>
    <t xml:space="preserve"> Farming-fishing</t>
  </si>
  <si>
    <t xml:space="preserve"> Machine-op-inspct</t>
  </si>
  <si>
    <t xml:space="preserve"> Doctorate</t>
  </si>
  <si>
    <t xml:space="preserve"> Separated</t>
  </si>
  <si>
    <t xml:space="preserve"> Federal-gov</t>
  </si>
  <si>
    <t xml:space="preserve"> Tech-support</t>
  </si>
  <si>
    <t xml:space="preserve"> Local-gov</t>
  </si>
  <si>
    <t xml:space="preserve"> South</t>
  </si>
  <si>
    <t xml:space="preserve"> Protective-serv</t>
  </si>
  <si>
    <t xml:space="preserve"> Puerto-Rico</t>
  </si>
  <si>
    <t xml:space="preserve"> Married-AF-spouse</t>
  </si>
  <si>
    <t xml:space="preserve"> Other</t>
  </si>
  <si>
    <t xml:space="preserve"> Prof-school</t>
  </si>
  <si>
    <t xml:space="preserve"> Honduras</t>
  </si>
  <si>
    <t xml:space="preserve"> Self-emp-inc</t>
  </si>
  <si>
    <t xml:space="preserve"> 5th-6th</t>
  </si>
  <si>
    <t xml:space="preserve"> 10th</t>
  </si>
  <si>
    <t xml:space="preserve"> England</t>
  </si>
  <si>
    <t xml:space="preserve"> Canada</t>
  </si>
  <si>
    <t xml:space="preserve"> Germany</t>
  </si>
  <si>
    <t xml:space="preserve"> Iran</t>
  </si>
  <si>
    <t xml:space="preserve"> Widowed</t>
  </si>
  <si>
    <t xml:space="preserve"> Philippines</t>
  </si>
  <si>
    <t xml:space="preserve"> 1st-4th</t>
  </si>
  <si>
    <t xml:space="preserve"> Italy</t>
  </si>
  <si>
    <t xml:space="preserve"> Poland</t>
  </si>
  <si>
    <t xml:space="preserve"> Preschool</t>
  </si>
  <si>
    <t xml:space="preserve"> Columbia</t>
  </si>
  <si>
    <t xml:space="preserve"> Cambodia</t>
  </si>
  <si>
    <t xml:space="preserve"> Thailand</t>
  </si>
  <si>
    <t xml:space="preserve"> Ecuador</t>
  </si>
  <si>
    <t xml:space="preserve"> Laos</t>
  </si>
  <si>
    <t xml:space="preserve"> Taiwan</t>
  </si>
  <si>
    <t xml:space="preserve"> Haiti</t>
  </si>
  <si>
    <t xml:space="preserve"> Portugal</t>
  </si>
  <si>
    <t xml:space="preserve"> 12th</t>
  </si>
  <si>
    <t xml:space="preserve"> Dominican-Republic</t>
  </si>
  <si>
    <t xml:space="preserve"> Armed-Forces</t>
  </si>
  <si>
    <t xml:space="preserve"> El-Salvador</t>
  </si>
  <si>
    <t xml:space="preserve"> France</t>
  </si>
  <si>
    <t xml:space="preserve"> Priv-house-serv</t>
  </si>
  <si>
    <t xml:space="preserve"> Guatemala</t>
  </si>
  <si>
    <t xml:space="preserve"> China</t>
  </si>
  <si>
    <t xml:space="preserve"> Japan</t>
  </si>
  <si>
    <t xml:space="preserve"> Yugoslavia</t>
  </si>
  <si>
    <t xml:space="preserve"> Peru</t>
  </si>
  <si>
    <t xml:space="preserve"> Outlying-US(Guam-USVI-etc)</t>
  </si>
  <si>
    <t xml:space="preserve"> Scotland</t>
  </si>
  <si>
    <t xml:space="preserve"> Trinadad&amp;Tobago</t>
  </si>
  <si>
    <t xml:space="preserve"> Greece</t>
  </si>
  <si>
    <t xml:space="preserve"> Without-pay</t>
  </si>
  <si>
    <t xml:space="preserve"> Nicaragua</t>
  </si>
  <si>
    <t xml:space="preserve"> Vietnam</t>
  </si>
  <si>
    <t xml:space="preserve"> Ireland</t>
  </si>
  <si>
    <t xml:space="preserve"> Never-worked</t>
  </si>
  <si>
    <t xml:space="preserve"> Hungary</t>
  </si>
  <si>
    <t>Country</t>
  </si>
  <si>
    <t>Sex</t>
  </si>
  <si>
    <t>Ethnic Origin</t>
  </si>
  <si>
    <t>Marital Status</t>
  </si>
  <si>
    <t>Occupation</t>
  </si>
  <si>
    <t>Education</t>
  </si>
  <si>
    <t>Wages</t>
  </si>
  <si>
    <t xml:space="preserve"> Hong kong</t>
  </si>
  <si>
    <t>Austria</t>
  </si>
  <si>
    <t>Australia</t>
  </si>
  <si>
    <t>New Zealand</t>
  </si>
  <si>
    <t>Employee</t>
  </si>
  <si>
    <t>?</t>
  </si>
  <si>
    <t>Imputed wages</t>
  </si>
  <si>
    <t>Imputed Occupation</t>
  </si>
  <si>
    <t>Count of Employee</t>
  </si>
  <si>
    <t>Count of Education</t>
  </si>
  <si>
    <t>Row Labels</t>
  </si>
  <si>
    <t>Grand Total</t>
  </si>
  <si>
    <t>Unknown</t>
  </si>
  <si>
    <t>Count of Imputed Occupation</t>
  </si>
  <si>
    <t>Count of Marital Status</t>
  </si>
  <si>
    <t>Count of Ethnic Origin</t>
  </si>
  <si>
    <t>Count of Country</t>
  </si>
  <si>
    <t>Sum of Imputed wages</t>
  </si>
  <si>
    <t>t-Test: Two-Sample Assuming Equal Variances</t>
  </si>
  <si>
    <t>Variable 1</t>
  </si>
  <si>
    <t>Variable 2</t>
  </si>
  <si>
    <t>Mean</t>
  </si>
  <si>
    <t>Variance</t>
  </si>
  <si>
    <t>Observations</t>
  </si>
  <si>
    <t>Pooled Variance</t>
  </si>
  <si>
    <t>Hypothesized Mean Difference</t>
  </si>
  <si>
    <t>df</t>
  </si>
  <si>
    <t>t Stat</t>
  </si>
  <si>
    <t>P(T&lt;=t) one-tail</t>
  </si>
  <si>
    <t>t Critical one-tail</t>
  </si>
  <si>
    <t>P(T&lt;=t) two-tail</t>
  </si>
  <si>
    <t>t Critical two-tail</t>
  </si>
  <si>
    <t>Average of Imputed wages</t>
  </si>
  <si>
    <t>Gender</t>
  </si>
  <si>
    <t>Female</t>
  </si>
  <si>
    <t>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</si>
</sst>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6" formatCode="_-[$£-809]* #,##0.00_-;\-[$£-809]* #,##0.00_-;_-[$£-809]* &quot;-&quot;??_-;_-@_-"/>
  </numFmts>
  <fonts count="5" x14ac:knownFonts="1">
    <font>
      <sz val="11"/>
      <color theme="1"/>
      <name val="Calibri"/>
      <family val="2"/>
      <scheme val="minor"/>
    </font>
    <font>
      <b/>
      <sz val="11"/>
      <color theme="0"/>
      <name val="Calibri"/>
      <family val="2"/>
      <scheme val="minor"/>
    </font>
    <font>
      <sz val="11"/>
      <color theme="1"/>
      <name val="Calibri"/>
      <family val="2"/>
      <scheme val="minor"/>
    </font>
    <font>
      <sz val="11"/>
      <name val="Calibri"/>
      <family val="2"/>
      <scheme val="minor"/>
    </font>
    <font>
      <i/>
      <sz val="11"/>
      <color theme="1"/>
      <name val="Calibri"/>
      <family val="2"/>
      <scheme val="minor"/>
    </font>
  </fonts>
  <fills count="6">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4"/>
        <bgColor theme="4"/>
      </patternFill>
    </fill>
    <fill>
      <patternFill patternType="solid">
        <fgColor rgb="FF0070C0"/>
        <bgColor indexed="64"/>
      </patternFill>
    </fill>
  </fills>
  <borders count="7">
    <border>
      <left/>
      <right/>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
      <left/>
      <right/>
      <top style="medium">
        <color theme="4" tint="-0.249977111117893"/>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44" fontId="2" fillId="0" borderId="0" applyFont="0" applyFill="0" applyBorder="0" applyAlignment="0" applyProtection="0"/>
  </cellStyleXfs>
  <cellXfs count="25">
    <xf numFmtId="0" fontId="0" fillId="0" borderId="0" xfId="0"/>
    <xf numFmtId="0" fontId="0" fillId="3" borderId="1" xfId="0" applyNumberFormat="1" applyFont="1" applyFill="1" applyBorder="1"/>
    <xf numFmtId="0" fontId="0" fillId="0" borderId="1" xfId="0" applyNumberFormat="1" applyFont="1" applyBorder="1"/>
    <xf numFmtId="164" fontId="0" fillId="3" borderId="1" xfId="0" applyNumberFormat="1" applyFont="1" applyFill="1" applyBorder="1"/>
    <xf numFmtId="0" fontId="1" fillId="2" borderId="2" xfId="0" applyFont="1" applyFill="1" applyBorder="1"/>
    <xf numFmtId="0" fontId="0" fillId="0" borderId="3" xfId="0" applyNumberFormat="1" applyFont="1" applyBorder="1"/>
    <xf numFmtId="0" fontId="0" fillId="0" borderId="2" xfId="0" applyNumberFormat="1" applyFont="1" applyBorder="1"/>
    <xf numFmtId="166" fontId="1" fillId="2" borderId="2" xfId="1" applyNumberFormat="1" applyFont="1" applyFill="1" applyBorder="1"/>
    <xf numFmtId="166" fontId="0" fillId="0" borderId="2" xfId="1" applyNumberFormat="1" applyFont="1" applyBorder="1"/>
    <xf numFmtId="166" fontId="0" fillId="0" borderId="1" xfId="1" applyNumberFormat="1" applyFont="1" applyBorder="1"/>
    <xf numFmtId="166" fontId="0" fillId="0" borderId="0" xfId="1" applyNumberFormat="1" applyFont="1"/>
    <xf numFmtId="0" fontId="0" fillId="0" borderId="0" xfId="0" applyFont="1"/>
    <xf numFmtId="0" fontId="3" fillId="0" borderId="0" xfId="0" applyFont="1" applyFill="1"/>
    <xf numFmtId="0" fontId="0" fillId="0" borderId="0" xfId="0" pivotButton="1"/>
    <xf numFmtId="0" fontId="0" fillId="0" borderId="0" xfId="0" applyNumberFormat="1"/>
    <xf numFmtId="0" fontId="1" fillId="4" borderId="4" xfId="0" applyFont="1" applyFill="1" applyBorder="1"/>
    <xf numFmtId="0" fontId="0" fillId="0" borderId="0" xfId="0" applyAlignment="1">
      <alignment horizontal="left"/>
    </xf>
    <xf numFmtId="0" fontId="0" fillId="0" borderId="0" xfId="0" applyFont="1" applyAlignment="1">
      <alignment horizontal="left"/>
    </xf>
    <xf numFmtId="0" fontId="0" fillId="0" borderId="0" xfId="0" applyNumberFormat="1" applyFont="1"/>
    <xf numFmtId="0" fontId="1" fillId="5" borderId="0" xfId="0" applyFont="1" applyFill="1"/>
    <xf numFmtId="0" fontId="0" fillId="0" borderId="0" xfId="0" applyAlignment="1">
      <alignment horizontal="left" indent="1"/>
    </xf>
    <xf numFmtId="0" fontId="0" fillId="0" borderId="0" xfId="0" applyFill="1" applyBorder="1" applyAlignment="1"/>
    <xf numFmtId="0" fontId="0" fillId="0" borderId="5" xfId="0" applyFill="1" applyBorder="1" applyAlignment="1"/>
    <xf numFmtId="0" fontId="4" fillId="0" borderId="6" xfId="0" applyFont="1" applyFill="1" applyBorder="1" applyAlignment="1">
      <alignment horizontal="center"/>
    </xf>
    <xf numFmtId="0" fontId="1" fillId="4" borderId="0" xfId="0" applyFont="1" applyFill="1" applyBorder="1"/>
  </cellXfs>
  <cellStyles count="2">
    <cellStyle name="Currency" xfId="1" builtinId="4"/>
    <cellStyle name="Normal" xfId="0" builtinId="0"/>
  </cellStyles>
  <dxfs count="3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top style="medium">
          <color theme="4" tint="-0.249977111117893"/>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top style="medium">
          <color theme="4" tint="-0.249977111117893"/>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top style="medium">
          <color theme="4" tint="-0.249977111117893"/>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top style="medium">
          <color theme="4" tint="-0.249977111117893"/>
        </top>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166" formatCode="_-[$£-809]* #,##0.00_-;\-[$£-809]* #,##0.00_-;_-[$£-809]* &quot;-&quot;??_-;_-@_-"/>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numFmt numFmtId="164" formatCode="&quot;£&quot;#,##0"/>
      <fill>
        <patternFill patternType="solid">
          <fgColor theme="9" tint="0.79998168889431442"/>
          <bgColor theme="9" tint="0.79998168889431442"/>
        </patternFill>
      </fill>
      <border diagonalUp="0" diagonalDown="0" outline="0">
        <left/>
        <right/>
        <top style="thin">
          <color theme="9" tint="0.39997558519241921"/>
        </top>
        <bottom style="thin">
          <color theme="9" tint="0.39997558519241921"/>
        </bottom>
      </border>
    </dxf>
    <dxf>
      <border outline="0">
        <top style="thin">
          <color theme="9" tint="0.39997558519241921"/>
        </top>
      </border>
    </dxf>
    <dxf>
      <border outline="0">
        <bottom style="thin">
          <color theme="9" tint="0.39997558519241921"/>
        </bottom>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9"/>
          <bgColor theme="9"/>
        </patternFill>
      </fill>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9" tint="0.39997558519241921"/>
        </top>
        <bottom style="thin">
          <color theme="9" tint="0.39997558519241921"/>
        </bottom>
        <vertical/>
        <horizontal/>
      </border>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onnections" Target="connections.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for Project.xlsx]Pivot!PivotTable40</c:name>
    <c:fmtId val="8"/>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800" b="1" i="0" u="none" strike="noStrike" cap="all" baseline="0"/>
              <a:t>Gender Distribution Across Occupations</a:t>
            </a:r>
            <a:endParaRPr lang="en-US"/>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Pivot!$B$3</c:f>
              <c:strCache>
                <c:ptCount val="1"/>
                <c:pt idx="0">
                  <c:v>Total</c:v>
                </c:pt>
              </c:strCache>
            </c:strRef>
          </c:tx>
          <c:spPr>
            <a:solidFill>
              <a:schemeClr val="accent1">
                <a:alpha val="70000"/>
              </a:schemeClr>
            </a:solidFill>
            <a:ln>
              <a:noFill/>
            </a:ln>
            <a:effectLst/>
          </c:spPr>
          <c:invertIfNegative val="0"/>
          <c:cat>
            <c:multiLvlStrRef>
              <c:f>Pivot!$A$4:$A$34</c:f>
              <c:multiLvlStrCache>
                <c:ptCount val="20"/>
                <c:lvl>
                  <c:pt idx="0">
                    <c:v>Female</c:v>
                  </c:pt>
                  <c:pt idx="1">
                    <c:v>Male</c:v>
                  </c:pt>
                  <c:pt idx="2">
                    <c:v>Female</c:v>
                  </c:pt>
                  <c:pt idx="3">
                    <c:v>Male</c:v>
                  </c:pt>
                  <c:pt idx="4">
                    <c:v>Female</c:v>
                  </c:pt>
                  <c:pt idx="5">
                    <c:v>Male</c:v>
                  </c:pt>
                  <c:pt idx="6">
                    <c:v>Female</c:v>
                  </c:pt>
                  <c:pt idx="7">
                    <c:v>Male</c:v>
                  </c:pt>
                  <c:pt idx="8">
                    <c:v>Female</c:v>
                  </c:pt>
                  <c:pt idx="9">
                    <c:v>Male</c:v>
                  </c:pt>
                  <c:pt idx="10">
                    <c:v>Female</c:v>
                  </c:pt>
                  <c:pt idx="11">
                    <c:v>Male</c:v>
                  </c:pt>
                  <c:pt idx="12">
                    <c:v>Female</c:v>
                  </c:pt>
                  <c:pt idx="13">
                    <c:v>Male</c:v>
                  </c:pt>
                  <c:pt idx="14">
                    <c:v>Female</c:v>
                  </c:pt>
                  <c:pt idx="15">
                    <c:v>Male</c:v>
                  </c:pt>
                  <c:pt idx="16">
                    <c:v>Female</c:v>
                  </c:pt>
                  <c:pt idx="17">
                    <c:v>Male</c:v>
                  </c:pt>
                  <c:pt idx="18">
                    <c:v>Female</c:v>
                  </c:pt>
                  <c:pt idx="19">
                    <c:v>Male</c:v>
                  </c:pt>
                </c:lvl>
                <c:lvl>
                  <c:pt idx="0">
                    <c:v> Adm-clerical</c:v>
                  </c:pt>
                  <c:pt idx="2">
                    <c:v> Craft-repair</c:v>
                  </c:pt>
                  <c:pt idx="4">
                    <c:v> Exec-managerial</c:v>
                  </c:pt>
                  <c:pt idx="6">
                    <c:v> Farming-fishing</c:v>
                  </c:pt>
                  <c:pt idx="8">
                    <c:v> Handlers-cleaners</c:v>
                  </c:pt>
                  <c:pt idx="10">
                    <c:v> Machine-op-inspct</c:v>
                  </c:pt>
                  <c:pt idx="12">
                    <c:v> Priv-house-serv</c:v>
                  </c:pt>
                  <c:pt idx="14">
                    <c:v> Prof-specialty</c:v>
                  </c:pt>
                  <c:pt idx="16">
                    <c:v> Sales</c:v>
                  </c:pt>
                  <c:pt idx="18">
                    <c:v> Tech-support</c:v>
                  </c:pt>
                </c:lvl>
              </c:multiLvlStrCache>
            </c:multiLvlStrRef>
          </c:cat>
          <c:val>
            <c:numRef>
              <c:f>Pivot!$B$4:$B$34</c:f>
              <c:numCache>
                <c:formatCode>General</c:formatCode>
                <c:ptCount val="20"/>
                <c:pt idx="0">
                  <c:v>800</c:v>
                </c:pt>
                <c:pt idx="1">
                  <c:v>387</c:v>
                </c:pt>
                <c:pt idx="2">
                  <c:v>74</c:v>
                </c:pt>
                <c:pt idx="3">
                  <c:v>1132</c:v>
                </c:pt>
                <c:pt idx="4">
                  <c:v>327</c:v>
                </c:pt>
                <c:pt idx="5">
                  <c:v>884</c:v>
                </c:pt>
                <c:pt idx="6">
                  <c:v>21</c:v>
                </c:pt>
                <c:pt idx="7">
                  <c:v>271</c:v>
                </c:pt>
                <c:pt idx="8">
                  <c:v>50</c:v>
                </c:pt>
                <c:pt idx="9">
                  <c:v>343</c:v>
                </c:pt>
                <c:pt idx="10">
                  <c:v>177</c:v>
                </c:pt>
                <c:pt idx="11">
                  <c:v>444</c:v>
                </c:pt>
                <c:pt idx="12">
                  <c:v>43</c:v>
                </c:pt>
                <c:pt idx="13">
                  <c:v>1</c:v>
                </c:pt>
                <c:pt idx="14">
                  <c:v>443</c:v>
                </c:pt>
                <c:pt idx="15">
                  <c:v>814</c:v>
                </c:pt>
                <c:pt idx="16">
                  <c:v>391</c:v>
                </c:pt>
                <c:pt idx="17">
                  <c:v>787</c:v>
                </c:pt>
                <c:pt idx="18">
                  <c:v>114</c:v>
                </c:pt>
                <c:pt idx="19">
                  <c:v>173</c:v>
                </c:pt>
              </c:numCache>
            </c:numRef>
          </c:val>
          <c:extLst>
            <c:ext xmlns:c16="http://schemas.microsoft.com/office/drawing/2014/chart" uri="{C3380CC4-5D6E-409C-BE32-E72D297353CC}">
              <c16:uniqueId val="{00000000-054A-497C-8B39-9645CB4A6461}"/>
            </c:ext>
          </c:extLst>
        </c:ser>
        <c:dLbls>
          <c:showLegendKey val="0"/>
          <c:showVal val="0"/>
          <c:showCatName val="0"/>
          <c:showSerName val="0"/>
          <c:showPercent val="0"/>
          <c:showBubbleSize val="0"/>
        </c:dLbls>
        <c:gapWidth val="50"/>
        <c:overlap val="100"/>
        <c:axId val="1288984671"/>
        <c:axId val="1288978847"/>
      </c:barChart>
      <c:catAx>
        <c:axId val="1288984671"/>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88978847"/>
        <c:crosses val="autoZero"/>
        <c:auto val="1"/>
        <c:lblAlgn val="ctr"/>
        <c:lblOffset val="100"/>
        <c:noMultiLvlLbl val="0"/>
      </c:catAx>
      <c:valAx>
        <c:axId val="1288978847"/>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84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Avg Wages By Gender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'FInal Viz'!$B$48</c:f>
              <c:strCache>
                <c:ptCount val="1"/>
                <c:pt idx="0">
                  <c:v>Average of Imputed wages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F97-452C-A1CC-BE20D3050A0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F97-452C-A1CC-BE20D3050A0E}"/>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'FInal Viz'!$A$49:$A$50</c:f>
              <c:strCache>
                <c:ptCount val="2"/>
                <c:pt idx="0">
                  <c:v>Female</c:v>
                </c:pt>
                <c:pt idx="1">
                  <c:v>Male</c:v>
                </c:pt>
              </c:strCache>
            </c:strRef>
          </c:cat>
          <c:val>
            <c:numRef>
              <c:f>'FInal Viz'!$B$49:$B$50</c:f>
              <c:numCache>
                <c:formatCode>General</c:formatCode>
                <c:ptCount val="2"/>
                <c:pt idx="0">
                  <c:v>56409.833082791796</c:v>
                </c:pt>
                <c:pt idx="1">
                  <c:v>55534.712913023897</c:v>
                </c:pt>
              </c:numCache>
            </c:numRef>
          </c:val>
          <c:extLst>
            <c:ext xmlns:c16="http://schemas.microsoft.com/office/drawing/2014/chart" uri="{C3380CC4-5D6E-409C-BE32-E72D297353CC}">
              <c16:uniqueId val="{00000004-9F97-452C-A1CC-BE20D3050A0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sz="1600" b="1">
                <a:latin typeface="+mn-lt"/>
              </a:rPr>
              <a:t>Average Wages by Occupation</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'FInal Viz'!$B$53</c:f>
              <c:strCache>
                <c:ptCount val="1"/>
                <c:pt idx="0">
                  <c:v>Average of Imputed wages</c:v>
                </c:pt>
              </c:strCache>
            </c:strRef>
          </c:tx>
          <c:spPr>
            <a:solidFill>
              <a:schemeClr val="accent1">
                <a:alpha val="70000"/>
              </a:schemeClr>
            </a:solidFill>
            <a:ln>
              <a:noFill/>
            </a:ln>
            <a:effectLst/>
          </c:spPr>
          <c:invertIfNegative val="0"/>
          <c:cat>
            <c:strRef>
              <c:f>'FInal Viz'!$A$54:$A$67</c:f>
              <c:strCache>
                <c:ptCount val="14"/>
                <c:pt idx="0">
                  <c:v> Protective-serv</c:v>
                </c:pt>
                <c:pt idx="1">
                  <c:v> Farming-fishing</c:v>
                </c:pt>
                <c:pt idx="2">
                  <c:v> Tech-support</c:v>
                </c:pt>
                <c:pt idx="3">
                  <c:v> Machine-op-inspct</c:v>
                </c:pt>
                <c:pt idx="4">
                  <c:v> Adm-clerical</c:v>
                </c:pt>
                <c:pt idx="5">
                  <c:v> Other-service</c:v>
                </c:pt>
                <c:pt idx="6">
                  <c:v> Handlers-cleaners</c:v>
                </c:pt>
                <c:pt idx="7">
                  <c:v> Sales</c:v>
                </c:pt>
                <c:pt idx="8">
                  <c:v> Exec-managerial</c:v>
                </c:pt>
                <c:pt idx="9">
                  <c:v> Prof-specialty</c:v>
                </c:pt>
                <c:pt idx="10">
                  <c:v> Transport-moving</c:v>
                </c:pt>
                <c:pt idx="11">
                  <c:v> Armed-Forces</c:v>
                </c:pt>
                <c:pt idx="12">
                  <c:v> Craft-repair</c:v>
                </c:pt>
                <c:pt idx="13">
                  <c:v> Priv-house-serv</c:v>
                </c:pt>
              </c:strCache>
            </c:strRef>
          </c:cat>
          <c:val>
            <c:numRef>
              <c:f>'FInal Viz'!$B$54:$B$67</c:f>
              <c:numCache>
                <c:formatCode>General</c:formatCode>
                <c:ptCount val="14"/>
                <c:pt idx="0">
                  <c:v>57706.218274111678</c:v>
                </c:pt>
                <c:pt idx="1">
                  <c:v>57503.543255689467</c:v>
                </c:pt>
                <c:pt idx="2">
                  <c:v>57031.428571428572</c:v>
                </c:pt>
                <c:pt idx="3">
                  <c:v>56531.577166571471</c:v>
                </c:pt>
                <c:pt idx="4">
                  <c:v>56458.831685105681</c:v>
                </c:pt>
                <c:pt idx="5">
                  <c:v>56390.138132295717</c:v>
                </c:pt>
                <c:pt idx="6">
                  <c:v>56357.933842239188</c:v>
                </c:pt>
                <c:pt idx="7">
                  <c:v>55854.163837011882</c:v>
                </c:pt>
                <c:pt idx="8">
                  <c:v>55800.849579588576</c:v>
                </c:pt>
                <c:pt idx="9">
                  <c:v>55130.694384154151</c:v>
                </c:pt>
                <c:pt idx="10">
                  <c:v>54657.65070770224</c:v>
                </c:pt>
                <c:pt idx="11">
                  <c:v>54518</c:v>
                </c:pt>
                <c:pt idx="12">
                  <c:v>53824.536003682326</c:v>
                </c:pt>
                <c:pt idx="13">
                  <c:v>53339.61363636364</c:v>
                </c:pt>
              </c:numCache>
            </c:numRef>
          </c:val>
          <c:extLst>
            <c:ext xmlns:c16="http://schemas.microsoft.com/office/drawing/2014/chart" uri="{C3380CC4-5D6E-409C-BE32-E72D297353CC}">
              <c16:uniqueId val="{00000000-55BE-46BA-BF64-6913686249F4}"/>
            </c:ext>
          </c:extLst>
        </c:ser>
        <c:dLbls>
          <c:showLegendKey val="0"/>
          <c:showVal val="0"/>
          <c:showCatName val="0"/>
          <c:showSerName val="0"/>
          <c:showPercent val="0"/>
          <c:showBubbleSize val="0"/>
        </c:dLbls>
        <c:gapWidth val="80"/>
        <c:overlap val="25"/>
        <c:axId val="818980463"/>
        <c:axId val="818979631"/>
      </c:barChart>
      <c:catAx>
        <c:axId val="818980463"/>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cap="none" spc="20" normalizeH="0" baseline="0">
                <a:solidFill>
                  <a:schemeClr val="tx1">
                    <a:lumMod val="65000"/>
                    <a:lumOff val="35000"/>
                  </a:schemeClr>
                </a:solidFill>
                <a:latin typeface="+mn-lt"/>
                <a:ea typeface="+mn-ea"/>
                <a:cs typeface="+mn-cs"/>
              </a:defRPr>
            </a:pPr>
            <a:endParaRPr lang="en-US"/>
          </a:p>
        </c:txPr>
        <c:crossAx val="818979631"/>
        <c:crosses val="autoZero"/>
        <c:auto val="1"/>
        <c:lblAlgn val="ctr"/>
        <c:lblOffset val="100"/>
        <c:noMultiLvlLbl val="0"/>
      </c:catAx>
      <c:valAx>
        <c:axId val="818979631"/>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81898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for Project.xlsx]Pivot!PivotTable40</c:name>
    <c:fmtId val="11"/>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800" b="1" i="0" u="none" strike="noStrike" cap="all" baseline="0"/>
              <a:t>Gender Distribution Across Occupations</a:t>
            </a:r>
            <a:endParaRPr lang="en-US"/>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Pivot!$B$3</c:f>
              <c:strCache>
                <c:ptCount val="1"/>
                <c:pt idx="0">
                  <c:v>Total</c:v>
                </c:pt>
              </c:strCache>
            </c:strRef>
          </c:tx>
          <c:spPr>
            <a:solidFill>
              <a:schemeClr val="accent1">
                <a:alpha val="70000"/>
              </a:schemeClr>
            </a:solidFill>
            <a:ln>
              <a:noFill/>
            </a:ln>
            <a:effectLst/>
          </c:spPr>
          <c:invertIfNegative val="0"/>
          <c:cat>
            <c:multiLvlStrRef>
              <c:f>Pivot!$A$4:$A$34</c:f>
              <c:multiLvlStrCache>
                <c:ptCount val="20"/>
                <c:lvl>
                  <c:pt idx="0">
                    <c:v>Female</c:v>
                  </c:pt>
                  <c:pt idx="1">
                    <c:v>Male</c:v>
                  </c:pt>
                  <c:pt idx="2">
                    <c:v>Female</c:v>
                  </c:pt>
                  <c:pt idx="3">
                    <c:v>Male</c:v>
                  </c:pt>
                  <c:pt idx="4">
                    <c:v>Female</c:v>
                  </c:pt>
                  <c:pt idx="5">
                    <c:v>Male</c:v>
                  </c:pt>
                  <c:pt idx="6">
                    <c:v>Female</c:v>
                  </c:pt>
                  <c:pt idx="7">
                    <c:v>Male</c:v>
                  </c:pt>
                  <c:pt idx="8">
                    <c:v>Female</c:v>
                  </c:pt>
                  <c:pt idx="9">
                    <c:v>Male</c:v>
                  </c:pt>
                  <c:pt idx="10">
                    <c:v>Female</c:v>
                  </c:pt>
                  <c:pt idx="11">
                    <c:v>Male</c:v>
                  </c:pt>
                  <c:pt idx="12">
                    <c:v>Female</c:v>
                  </c:pt>
                  <c:pt idx="13">
                    <c:v>Male</c:v>
                  </c:pt>
                  <c:pt idx="14">
                    <c:v>Female</c:v>
                  </c:pt>
                  <c:pt idx="15">
                    <c:v>Male</c:v>
                  </c:pt>
                  <c:pt idx="16">
                    <c:v>Female</c:v>
                  </c:pt>
                  <c:pt idx="17">
                    <c:v>Male</c:v>
                  </c:pt>
                  <c:pt idx="18">
                    <c:v>Female</c:v>
                  </c:pt>
                  <c:pt idx="19">
                    <c:v>Male</c:v>
                  </c:pt>
                </c:lvl>
                <c:lvl>
                  <c:pt idx="0">
                    <c:v> Adm-clerical</c:v>
                  </c:pt>
                  <c:pt idx="2">
                    <c:v> Craft-repair</c:v>
                  </c:pt>
                  <c:pt idx="4">
                    <c:v> Exec-managerial</c:v>
                  </c:pt>
                  <c:pt idx="6">
                    <c:v> Farming-fishing</c:v>
                  </c:pt>
                  <c:pt idx="8">
                    <c:v> Handlers-cleaners</c:v>
                  </c:pt>
                  <c:pt idx="10">
                    <c:v> Machine-op-inspct</c:v>
                  </c:pt>
                  <c:pt idx="12">
                    <c:v> Priv-house-serv</c:v>
                  </c:pt>
                  <c:pt idx="14">
                    <c:v> Prof-specialty</c:v>
                  </c:pt>
                  <c:pt idx="16">
                    <c:v> Sales</c:v>
                  </c:pt>
                  <c:pt idx="18">
                    <c:v> Tech-support</c:v>
                  </c:pt>
                </c:lvl>
              </c:multiLvlStrCache>
            </c:multiLvlStrRef>
          </c:cat>
          <c:val>
            <c:numRef>
              <c:f>Pivot!$B$4:$B$34</c:f>
              <c:numCache>
                <c:formatCode>General</c:formatCode>
                <c:ptCount val="20"/>
                <c:pt idx="0">
                  <c:v>800</c:v>
                </c:pt>
                <c:pt idx="1">
                  <c:v>387</c:v>
                </c:pt>
                <c:pt idx="2">
                  <c:v>74</c:v>
                </c:pt>
                <c:pt idx="3">
                  <c:v>1132</c:v>
                </c:pt>
                <c:pt idx="4">
                  <c:v>327</c:v>
                </c:pt>
                <c:pt idx="5">
                  <c:v>884</c:v>
                </c:pt>
                <c:pt idx="6">
                  <c:v>21</c:v>
                </c:pt>
                <c:pt idx="7">
                  <c:v>271</c:v>
                </c:pt>
                <c:pt idx="8">
                  <c:v>50</c:v>
                </c:pt>
                <c:pt idx="9">
                  <c:v>343</c:v>
                </c:pt>
                <c:pt idx="10">
                  <c:v>177</c:v>
                </c:pt>
                <c:pt idx="11">
                  <c:v>444</c:v>
                </c:pt>
                <c:pt idx="12">
                  <c:v>43</c:v>
                </c:pt>
                <c:pt idx="13">
                  <c:v>1</c:v>
                </c:pt>
                <c:pt idx="14">
                  <c:v>443</c:v>
                </c:pt>
                <c:pt idx="15">
                  <c:v>814</c:v>
                </c:pt>
                <c:pt idx="16">
                  <c:v>391</c:v>
                </c:pt>
                <c:pt idx="17">
                  <c:v>787</c:v>
                </c:pt>
                <c:pt idx="18">
                  <c:v>114</c:v>
                </c:pt>
                <c:pt idx="19">
                  <c:v>173</c:v>
                </c:pt>
              </c:numCache>
            </c:numRef>
          </c:val>
          <c:extLst>
            <c:ext xmlns:c16="http://schemas.microsoft.com/office/drawing/2014/chart" uri="{C3380CC4-5D6E-409C-BE32-E72D297353CC}">
              <c16:uniqueId val="{00000000-999C-478B-B317-FD8E9A43DAF4}"/>
            </c:ext>
          </c:extLst>
        </c:ser>
        <c:dLbls>
          <c:showLegendKey val="0"/>
          <c:showVal val="0"/>
          <c:showCatName val="0"/>
          <c:showSerName val="0"/>
          <c:showPercent val="0"/>
          <c:showBubbleSize val="0"/>
        </c:dLbls>
        <c:gapWidth val="50"/>
        <c:overlap val="100"/>
        <c:axId val="1288984671"/>
        <c:axId val="1288978847"/>
      </c:barChart>
      <c:catAx>
        <c:axId val="1288984671"/>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88978847"/>
        <c:crosses val="autoZero"/>
        <c:auto val="1"/>
        <c:lblAlgn val="ctr"/>
        <c:lblOffset val="100"/>
        <c:noMultiLvlLbl val="0"/>
      </c:catAx>
      <c:valAx>
        <c:axId val="1288978847"/>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84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Avg Wages By Gender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'FInal Viz'!$B$48</c:f>
              <c:strCache>
                <c:ptCount val="1"/>
                <c:pt idx="0">
                  <c:v>Average of Imputed wages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'FInal Viz'!$A$49:$A$50</c:f>
              <c:strCache>
                <c:ptCount val="2"/>
                <c:pt idx="0">
                  <c:v>Female</c:v>
                </c:pt>
                <c:pt idx="1">
                  <c:v>Male</c:v>
                </c:pt>
              </c:strCache>
            </c:strRef>
          </c:cat>
          <c:val>
            <c:numRef>
              <c:f>'FInal Viz'!$B$49:$B$50</c:f>
              <c:numCache>
                <c:formatCode>General</c:formatCode>
                <c:ptCount val="2"/>
                <c:pt idx="0">
                  <c:v>56409.833082791796</c:v>
                </c:pt>
                <c:pt idx="1">
                  <c:v>55534.712913023897</c:v>
                </c:pt>
              </c:numCache>
            </c:numRef>
          </c:val>
          <c:extLst>
            <c:ext xmlns:c16="http://schemas.microsoft.com/office/drawing/2014/chart" uri="{C3380CC4-5D6E-409C-BE32-E72D297353CC}">
              <c16:uniqueId val="{00000000-6A57-4EF6-9AFD-4927857A1D8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Average Wages by Occupation</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'FInal Viz'!$B$53</c:f>
              <c:strCache>
                <c:ptCount val="1"/>
                <c:pt idx="0">
                  <c:v>Average of Imputed wages</c:v>
                </c:pt>
              </c:strCache>
            </c:strRef>
          </c:tx>
          <c:spPr>
            <a:solidFill>
              <a:schemeClr val="accent1">
                <a:alpha val="70000"/>
              </a:schemeClr>
            </a:solidFill>
            <a:ln>
              <a:noFill/>
            </a:ln>
            <a:effectLst/>
          </c:spPr>
          <c:invertIfNegative val="0"/>
          <c:cat>
            <c:strRef>
              <c:f>'FInal Viz'!$A$54:$A$67</c:f>
              <c:strCache>
                <c:ptCount val="14"/>
                <c:pt idx="0">
                  <c:v> Protective-serv</c:v>
                </c:pt>
                <c:pt idx="1">
                  <c:v> Farming-fishing</c:v>
                </c:pt>
                <c:pt idx="2">
                  <c:v> Tech-support</c:v>
                </c:pt>
                <c:pt idx="3">
                  <c:v> Machine-op-inspct</c:v>
                </c:pt>
                <c:pt idx="4">
                  <c:v> Adm-clerical</c:v>
                </c:pt>
                <c:pt idx="5">
                  <c:v> Other-service</c:v>
                </c:pt>
                <c:pt idx="6">
                  <c:v> Handlers-cleaners</c:v>
                </c:pt>
                <c:pt idx="7">
                  <c:v> Sales</c:v>
                </c:pt>
                <c:pt idx="8">
                  <c:v> Exec-managerial</c:v>
                </c:pt>
                <c:pt idx="9">
                  <c:v> Prof-specialty</c:v>
                </c:pt>
                <c:pt idx="10">
                  <c:v> Transport-moving</c:v>
                </c:pt>
                <c:pt idx="11">
                  <c:v> Armed-Forces</c:v>
                </c:pt>
                <c:pt idx="12">
                  <c:v> Craft-repair</c:v>
                </c:pt>
                <c:pt idx="13">
                  <c:v> Priv-house-serv</c:v>
                </c:pt>
              </c:strCache>
            </c:strRef>
          </c:cat>
          <c:val>
            <c:numRef>
              <c:f>'FInal Viz'!$B$54:$B$67</c:f>
              <c:numCache>
                <c:formatCode>General</c:formatCode>
                <c:ptCount val="14"/>
                <c:pt idx="0">
                  <c:v>57706.218274111678</c:v>
                </c:pt>
                <c:pt idx="1">
                  <c:v>57503.543255689467</c:v>
                </c:pt>
                <c:pt idx="2">
                  <c:v>57031.428571428572</c:v>
                </c:pt>
                <c:pt idx="3">
                  <c:v>56531.577166571471</c:v>
                </c:pt>
                <c:pt idx="4">
                  <c:v>56458.831685105681</c:v>
                </c:pt>
                <c:pt idx="5">
                  <c:v>56390.138132295717</c:v>
                </c:pt>
                <c:pt idx="6">
                  <c:v>56357.933842239188</c:v>
                </c:pt>
                <c:pt idx="7">
                  <c:v>55854.163837011882</c:v>
                </c:pt>
                <c:pt idx="8">
                  <c:v>55800.849579588576</c:v>
                </c:pt>
                <c:pt idx="9">
                  <c:v>55130.694384154151</c:v>
                </c:pt>
                <c:pt idx="10">
                  <c:v>54657.65070770224</c:v>
                </c:pt>
                <c:pt idx="11">
                  <c:v>54518</c:v>
                </c:pt>
                <c:pt idx="12">
                  <c:v>53824.536003682326</c:v>
                </c:pt>
                <c:pt idx="13">
                  <c:v>53339.61363636364</c:v>
                </c:pt>
              </c:numCache>
            </c:numRef>
          </c:val>
          <c:extLst>
            <c:ext xmlns:c16="http://schemas.microsoft.com/office/drawing/2014/chart" uri="{C3380CC4-5D6E-409C-BE32-E72D297353CC}">
              <c16:uniqueId val="{00000000-7DF6-4BA6-B713-9F5374817919}"/>
            </c:ext>
          </c:extLst>
        </c:ser>
        <c:dLbls>
          <c:showLegendKey val="0"/>
          <c:showVal val="0"/>
          <c:showCatName val="0"/>
          <c:showSerName val="0"/>
          <c:showPercent val="0"/>
          <c:showBubbleSize val="0"/>
        </c:dLbls>
        <c:gapWidth val="80"/>
        <c:overlap val="25"/>
        <c:axId val="818980463"/>
        <c:axId val="818979631"/>
      </c:barChart>
      <c:catAx>
        <c:axId val="818980463"/>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818979631"/>
        <c:crosses val="autoZero"/>
        <c:auto val="1"/>
        <c:lblAlgn val="ctr"/>
        <c:lblOffset val="100"/>
        <c:noMultiLvlLbl val="0"/>
      </c:catAx>
      <c:valAx>
        <c:axId val="818979631"/>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81898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Employee Sector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'Initial Viz'!$B$1</c:f>
              <c:strCache>
                <c:ptCount val="1"/>
                <c:pt idx="0">
                  <c:v>Count of Employee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'Initial Viz'!$A$2:$A$9</c:f>
              <c:strCache>
                <c:ptCount val="8"/>
                <c:pt idx="0">
                  <c:v> Private</c:v>
                </c:pt>
                <c:pt idx="1">
                  <c:v> Self-emp-not-inc</c:v>
                </c:pt>
                <c:pt idx="2">
                  <c:v> Local-gov</c:v>
                </c:pt>
                <c:pt idx="3">
                  <c:v> State-gov</c:v>
                </c:pt>
                <c:pt idx="4">
                  <c:v> Self-emp-inc</c:v>
                </c:pt>
                <c:pt idx="5">
                  <c:v> Federal-gov</c:v>
                </c:pt>
                <c:pt idx="6">
                  <c:v> Without-pay</c:v>
                </c:pt>
                <c:pt idx="7">
                  <c:v> Never-worked</c:v>
                </c:pt>
              </c:strCache>
            </c:strRef>
          </c:cat>
          <c:val>
            <c:numRef>
              <c:f>'Initial Viz'!$B$2:$B$9</c:f>
              <c:numCache>
                <c:formatCode>General</c:formatCode>
                <c:ptCount val="8"/>
                <c:pt idx="0">
                  <c:v>6945</c:v>
                </c:pt>
                <c:pt idx="1">
                  <c:v>803</c:v>
                </c:pt>
                <c:pt idx="2">
                  <c:v>645</c:v>
                </c:pt>
                <c:pt idx="3">
                  <c:v>400</c:v>
                </c:pt>
                <c:pt idx="4">
                  <c:v>345</c:v>
                </c:pt>
                <c:pt idx="5">
                  <c:v>272</c:v>
                </c:pt>
                <c:pt idx="6">
                  <c:v>2</c:v>
                </c:pt>
                <c:pt idx="7">
                  <c:v>1</c:v>
                </c:pt>
              </c:numCache>
            </c:numRef>
          </c:val>
          <c:extLst>
            <c:ext xmlns:c16="http://schemas.microsoft.com/office/drawing/2014/chart" uri="{C3380CC4-5D6E-409C-BE32-E72D297353CC}">
              <c16:uniqueId val="{00000000-99F6-4793-840E-F33E5B09672E}"/>
            </c:ext>
          </c:extLst>
        </c:ser>
        <c:dLbls>
          <c:showLegendKey val="0"/>
          <c:showVal val="0"/>
          <c:showCatName val="0"/>
          <c:showSerName val="0"/>
          <c:showPercent val="0"/>
          <c:showBubbleSize val="0"/>
        </c:dLbls>
        <c:gapWidth val="100"/>
        <c:overlap val="-24"/>
        <c:axId val="605247679"/>
        <c:axId val="605250175"/>
      </c:barChart>
      <c:catAx>
        <c:axId val="6052476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250175"/>
        <c:crosses val="autoZero"/>
        <c:auto val="1"/>
        <c:lblAlgn val="ctr"/>
        <c:lblOffset val="100"/>
        <c:noMultiLvlLbl val="0"/>
      </c:catAx>
      <c:valAx>
        <c:axId val="605250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2476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Marital Status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'Initial Viz'!$B$38</c:f>
              <c:strCache>
                <c:ptCount val="1"/>
                <c:pt idx="0">
                  <c:v>Count of Marital Status</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E6B-4048-A260-08F3F78A1BFB}"/>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7E6B-4048-A260-08F3F78A1BFB}"/>
              </c:ext>
            </c:extLst>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7E6B-4048-A260-08F3F78A1BFB}"/>
              </c:ext>
            </c:extLst>
          </c:dPt>
          <c:dLbls>
            <c:dLbl>
              <c:idx val="3"/>
              <c:layout>
                <c:manualLayout>
                  <c:x val="1.8226019877709193E-2"/>
                  <c:y val="0.1426186295058441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E6B-4048-A260-08F3F78A1BFB}"/>
                </c:ext>
              </c:extLst>
            </c:dLbl>
            <c:dLbl>
              <c:idx val="4"/>
              <c:layout>
                <c:manualLayout>
                  <c:x val="1.7708174289848118E-2"/>
                  <c:y val="8.598198606469155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E6B-4048-A260-08F3F78A1BFB}"/>
                </c:ext>
              </c:extLst>
            </c:dLbl>
            <c:dLbl>
              <c:idx val="6"/>
              <c:delete val="1"/>
              <c:extLst>
                <c:ext xmlns:c15="http://schemas.microsoft.com/office/drawing/2012/chart" uri="{CE6537A1-D6FC-4f65-9D91-7224C49458BB}"/>
                <c:ext xmlns:c16="http://schemas.microsoft.com/office/drawing/2014/chart" uri="{C3380CC4-5D6E-409C-BE32-E72D297353CC}">
                  <c16:uniqueId val="{00000004-7E6B-4048-A260-08F3F78A1BFB}"/>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'Initial Viz'!$A$39:$A$45</c:f>
              <c:strCache>
                <c:ptCount val="7"/>
                <c:pt idx="0">
                  <c:v> Married-civ-spouse</c:v>
                </c:pt>
                <c:pt idx="1">
                  <c:v> Never-married</c:v>
                </c:pt>
                <c:pt idx="2">
                  <c:v> Divorced</c:v>
                </c:pt>
                <c:pt idx="3">
                  <c:v> Separated</c:v>
                </c:pt>
                <c:pt idx="4">
                  <c:v> Widowed</c:v>
                </c:pt>
                <c:pt idx="5">
                  <c:v> Married-spouse-absent</c:v>
                </c:pt>
                <c:pt idx="6">
                  <c:v> Married-AF-spouse</c:v>
                </c:pt>
              </c:strCache>
            </c:strRef>
          </c:cat>
          <c:val>
            <c:numRef>
              <c:f>'Initial Viz'!$B$39:$B$45</c:f>
              <c:numCache>
                <c:formatCode>General</c:formatCode>
                <c:ptCount val="7"/>
                <c:pt idx="0">
                  <c:v>4552</c:v>
                </c:pt>
                <c:pt idx="1">
                  <c:v>3311</c:v>
                </c:pt>
                <c:pt idx="2">
                  <c:v>1384</c:v>
                </c:pt>
                <c:pt idx="3">
                  <c:v>321</c:v>
                </c:pt>
                <c:pt idx="4">
                  <c:v>292</c:v>
                </c:pt>
                <c:pt idx="5">
                  <c:v>131</c:v>
                </c:pt>
                <c:pt idx="6">
                  <c:v>7</c:v>
                </c:pt>
              </c:numCache>
            </c:numRef>
          </c:val>
          <c:extLst>
            <c:ext xmlns:c16="http://schemas.microsoft.com/office/drawing/2014/chart" uri="{C3380CC4-5D6E-409C-BE32-E72D297353CC}">
              <c16:uniqueId val="{00000000-7E6B-4048-A260-08F3F78A1BF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Ethnic Origin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doughnutChart>
        <c:varyColors val="1"/>
        <c:ser>
          <c:idx val="0"/>
          <c:order val="0"/>
          <c:tx>
            <c:strRef>
              <c:f>'Initial Viz'!$B$67</c:f>
              <c:strCache>
                <c:ptCount val="1"/>
                <c:pt idx="0">
                  <c:v>Count of Ethnic Origin</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F895-4FD5-B6C4-B958D748E76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F895-4FD5-B6C4-B958D748E76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895-4FD5-B6C4-B958D748E76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895-4FD5-B6C4-B958D748E76C}"/>
              </c:ext>
            </c:extLst>
          </c:dPt>
          <c:dLbls>
            <c:dLbl>
              <c:idx val="2"/>
              <c:layout>
                <c:manualLayout>
                  <c:x val="-3.888888888888889E-2"/>
                  <c:y val="-9.259259259259262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F895-4FD5-B6C4-B958D748E76C}"/>
                </c:ext>
              </c:extLst>
            </c:dLbl>
            <c:dLbl>
              <c:idx val="3"/>
              <c:layout>
                <c:manualLayout>
                  <c:x val="2.7777777777777779E-3"/>
                  <c:y val="-0.1388888888888889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895-4FD5-B6C4-B958D748E76C}"/>
                </c:ext>
              </c:extLst>
            </c:dLbl>
            <c:dLbl>
              <c:idx val="4"/>
              <c:layout>
                <c:manualLayout>
                  <c:x val="0.1388888888888889"/>
                  <c:y val="-0.1203703703703703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895-4FD5-B6C4-B958D748E76C}"/>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'Initial Viz'!$A$68:$A$72</c:f>
              <c:strCache>
                <c:ptCount val="5"/>
                <c:pt idx="0">
                  <c:v> White</c:v>
                </c:pt>
                <c:pt idx="1">
                  <c:v> Black</c:v>
                </c:pt>
                <c:pt idx="2">
                  <c:v> Asian-Pac-Islander</c:v>
                </c:pt>
                <c:pt idx="3">
                  <c:v> Amer-Indian-Eskimo</c:v>
                </c:pt>
                <c:pt idx="4">
                  <c:v> Other</c:v>
                </c:pt>
              </c:strCache>
            </c:strRef>
          </c:cat>
          <c:val>
            <c:numRef>
              <c:f>'Initial Viz'!$B$68:$B$72</c:f>
              <c:numCache>
                <c:formatCode>General</c:formatCode>
                <c:ptCount val="5"/>
                <c:pt idx="0">
                  <c:v>8554</c:v>
                </c:pt>
                <c:pt idx="1">
                  <c:v>953</c:v>
                </c:pt>
                <c:pt idx="2">
                  <c:v>309</c:v>
                </c:pt>
                <c:pt idx="3">
                  <c:v>99</c:v>
                </c:pt>
                <c:pt idx="4">
                  <c:v>83</c:v>
                </c:pt>
              </c:numCache>
            </c:numRef>
          </c:val>
          <c:extLst>
            <c:ext xmlns:c16="http://schemas.microsoft.com/office/drawing/2014/chart" uri="{C3380CC4-5D6E-409C-BE32-E72D297353CC}">
              <c16:uniqueId val="{00000000-F895-4FD5-B6C4-B958D748E76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Avg Wages By Country</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Calibri" panose="020F0502020204030204"/>
            </a:rPr>
            <a:t>Avg Wages By Country</a:t>
          </a:r>
        </a:p>
      </cx:txPr>
    </cx:title>
    <cx:plotArea>
      <cx:plotAreaRegion>
        <cx:series layoutId="regionMap" uniqueId="{7C24FE66-6BE8-4E89-9CBC-1ECD114FD185}">
          <cx:tx>
            <cx:txData>
              <cx:f>_xlchart.v5.5</cx:f>
              <cx:v>Average of Imputed wages</cx:v>
            </cx:txData>
          </cx:tx>
          <cx:dataId val="0"/>
          <cx:layoutPr>
            <cx:geography cultureLanguage="en-US" cultureRegion="BD" attribution="Powered by Bing">
              <cx:geoCache provider="{E9337A44-BEBE-4D9F-B70C-5C5E7DAFC167}">
                <cx:binary>7H1Zc9y40uVfUfhhYiZiqCZWgndu34gL1qp99fbCKEsySILgvv/6L8tSyRJdbsnR6rEepI62w0RB
zDpI5HKQAP591f3rKr5ZFTudiZPyX1fdn++Cqsr+9ccf5VVwY1blrgmvirRMv1a7V6n5I/36Nby6
+eO6WLVhov7ANqJ/XAWrorrp3v3n3/Db1E16kF6tqjBNTuuboj+7Keu4Kv+ibWvTzlVaJ9W6u4Lf
9Oe7nUWaXNfFqny3c5NUYdVf9NnNn+8eferdzh/j3/XDe3diEK2qr6EvorsCY8I4xu924jRRd88t
wXeZ67i2TeD/9Y+zeenRykDH54jyTZDV9XVxU5Y7d38/7PlI8IcNYZl6t1/dS9dSLo6+fa0/HkP7
n3+PHsAXHT15gP4YlaeafgB/flOYVdJvYPj72DO0a7vIFQ633W8/APGDIUD2LhG2sB0hbkcAbV59
OwLPkGf7ANx3HOF//3wM/2T6CuA/rqu4h+lmXZ7/73m9MvD3+6V1U139nw0sPxuRf04nvDROzZdw
9ZQEj/X2r+YjBZVwXcRd8kgXLAfvurYQiNA7ZeCbd94qw3Mk2a4N33uO1OF7w1gfvONXoA/eynxJ
r18Se4R3HYSYwymA+2gi0l0XOYA8HRnB58jwE9TvpR+jft8wRn1/8ftR31tlq2SjeT+bb8/XdsJ3
OaOIMQffWkD3MfDE2XUdDs6Jbd55q+1PirEd9LtuI8Tvno7h3jv5/XDvLIubeJVcb77930ec4V3B
GXI5JrdOZeT214C7FDw/v222R07nGQJtx/6+4wj9++dj/Jevwemc3BT1y4FvcQDfdbkr6B269JG+
Ww7btSkTDHN2Ox+g/TbSu9X7p8TZDv1trxHutw/HoJ+8BtDB8dRvXvUuf/ghpP1ng9yj8GpVrFT9
giENuFVBKWGEO9uMvCVA6QlyGRJ3zaPQ5lkibdf8B11H6v+gZTwHjpa/3/Af3bQ7n29WL2v7LYp2
GRgeQVy8zfgjCDIFoRQhDl7hod15pjg/GYSH32U8DA/bfhiIz79/IBarsAo3YPx994vcXURAzSHi
GVl+vEuYY7uQ8d3OglHE86Qc27G/6zZC/e7pGO/Fxe/He2dvZVZgg14QcrGLybdo5s6nPo4xLcfZ
JRzGBHzyLfIjn/sMgbZjf99xhP798zH+e4evAP+DVfqS9JLYpS6lNnK3B/g22XUg1yVYwKg8tDhP
ibEd8tteI7xvH47BPvjv7wf7v3VZFS+ZwVJnlwnHdr4lqg8zWLqLQL2FIGv7Dz+jqP4ZgmwH/L7j
CPP752PY//sKbMxzsvZfZFHfmIMx5f0DfXqxCtuX5A4w2OmHKo5HOv30+7ar9KbfSKM3j8cKffHh
99uRWbFKrm42BvTvRykUaBkMdJeLH0cpeBeSU+JwsQnkR0b7aTm2Q77pN4J883gM+ezs90N+z5W/
1ELM22LA7SLZNw152pgEq/BlkyPEIDJHsNpCfhKpwGINAv/JySg3uniGKNvV/nvPkeJ/bxir/sUr
4IB3zq/S6jng/3PrLoc3XXiVvpzBw2QXglDmEgfSrgdOxUI2hpQZGDv4b/O6WyruaRG2D/qm32jI
N4/HA3748ffbup1PtUrLeNU8Har+c0O+c1GEyep6df2/Vib7fxfpl5V6UgH+QWlO0ufMgOevhAAv
jxEoIHXuIvTHvPw33oBSWKm/jd/HAfzT4mzXxk2/kTZuHo+18eTgFWjjeVpXwWYy/izY+QeHfhOW
vJTnf4u2fqiX+SF52JjHl8L8zeA/LE8aw30ShHGYZWFy85JUENt1qUNt7ji3NgzytQeuFmG0SzHi
3P3Btj1Pmp8YuIedx1buYdsPpu41RFpPrnP/Gk3xttz+uCxvrPdPkY6/hjZ64z4flECOsYbShpdk
gwje5RA7YXdD8j9m+RndZRzWIG10F0CNyKKnhNluXG57jazK7cOxOVm+As5i5314UyUr81Ts9Pyo
FRGw2YS49G49cW26H9p0G9ZeGIfaUjLC+xmSbIf8vuMI9fvnY+Dfv4bS0UWdqFXRvxzwQPQjgRwm
NlTcY6IO0gVmQ1UpgWKe25/Nq2+T12fIsx3++44j+O+fj+FfXL6CjGFe3Ny8JD9KxC4s4RIu1qTA
A32HEAaqeR2ExZ0VEo9hf1qO7ahv+o1A3zweYz5/BbZmk0G+VMD+lh/DBoJv2vEkN3q3uv9SyL+V
LIw2c/wQyZzAFo8qtc5elJKE6BEjhwiofd2WLlmcQ9kCxsBZb49oboXaeUqo7QbnUeeR1XnUNjY9
J6/A9Owsq1X8kr6W7DLMGLM3VZujIAfvom/lJXeF+eP09Ulptg/BXbcR+HdPx7AvX8Gq+mUSVjfX
O+fVqnpJ2oCsQxkojaLkjjYYbYxw3W/rMlDBQ7eW7zxbrO3DMOo+Go5R63hYLs9fQfAzvapX12mx
iUR+Rpg+P+i30C6E/A7nzuMVeMtxwSQBgePiu3RgFPQ/Q5Ltg3DfcQT//fMx8FPv9wP/rQRmFT+9
ZvILyGO262DYhiKgXnYT1z+IP2F3EJRb2eA2yG2B+WgAniXS9iF40HU0CA9axsPw39cQ/E9j63wV
Ny87ByDxhYViBzH+2BlYQkCJP+CP13uIbkOw25RrGu88R4zt6D/qPML/Udt4BM7f//6JsExedJcW
XlfKQlAk2LqQdv3zKAf7ZoSg1Nxxt2+Ue1Ka7SNw122E/d3TMerL18A53Pom680fr3dQ324jfhX+
GPauVrCnPF5t7MPf98hQu8KB+LQ5H3lkF7YQQ1U51JXf+YsxIfEcWbZPiAdfYzQpHrSMJ8b8FcSp
D3Z+vFiK/LbD5eE5B98U5imaYpKaMIFC/2Tn7Carv8Th1QvOB8gJXFhqxD/ssoD5YEMARey7DXij
AOnXhNo+Mbb9jtEM2faR8VSZvIo91vWXFzRTsOgO6y8QpN7VsIxWCyxhw/YjLByB7nZijEIo7wlp
to/Hba/RCNw+HGPuvYZ41Vuty5xebjJwqGBziCu4vbWyyHKh2NcGyGHX6e244M27bwPXp+X5Ce53
32OM/N3jH7D/7++PVDc13i/lF95K1O+Prnlq7v7a0vqbJXlMGnw7y2bMSz8ial9Kpd9o6S0HOz0r
4Nk5SYuqVqt4Y17/ftwP3CgXGLnOD3HOrgsNsDa8SZFhefghGfEcUbZb9e89R3b9e8PYsp+8gqD/
aSf2awbozamuDzR7nt57ARRub/TvBZQeDiZbV+qjDeH/mP9B6y2lDAjQ9QlKD3X+STG2K/xdt5G2
3z0dq7r3Goift+rNP9+dvILqzacOa/k1i/N2dsy2gxXHMc/ONFHP2ZjxD24PuE/urTdiY03qjG3k
qyA2nlwF+LXJ+bYm8bxQAA4NVTsa/ti45r8fDgD0sG0ACcy/18E8XBKFA05hUwEQSgy29j2MB77J
sr8W6Py/ULXy8wRpe1ww6j6KD0at4zmw2P/9ZMf9wWs//+a/Ngnejpa7O+f3WXPh/hSYl4J/nZm/
nXPz3Kzk+xbrF8P/bQP5MzPC+1r9F4P+bRvCc4Ljpza5/Jq5f9tx8+M57+N05H5bxEtp+tu+j184
JeTJyttfU3j6Vgf8HCvzqB7tpfT+rd7u2w0Sz4osH9TfvBj8bwVGv4D/226zNPn/e2zx98Wnl9L4
t6W152ZST66r/JqXhTMK3pZ3/mLf/IhZeil9f6PRHh6I8gtB5v0elJcaibftNc+KcmAevF2FdX+c
ya+625+vf91fTjRZVavpt1vGHtyU9detm4Ebdf0Lbv2uaXkNN5GtD3C9v7ts/SvuGm/LEIG8yDcs
/f3Hb1Zl9ec7KuC4UgKXmggo+l2fegBV7u3NugU26kMNDIfzp2FHCBLr0/0SqMIJoAVO/RZQMC82
jVBFUK4PFvvzHYbqYbiDA3b3M0phI4lD7i91g13tvUqTexTu/r2T1OYkDZOq/PMdt6FqNbv93FpO
BzO4cAXbHG5uWt/1BYeqQvvV6gyusoKPo//rVDWL/cZOJnlghYNXFCVfqISlxBuSahn4YbzwU790
J8rJKZdZV7TBgg0qCi4dt206aXcBC04dlBt9YUMhZzVJRVJkczjGn2BPlWnGpF2WVXZkKtuNZk7S
KzW327JTMzcPA74XJMw4e3woScClLguSf65zQ/szP82y2mNW5MZ7UaIt+p72cVnGMhGqorLiBol5
EAfok90ZX3upru1hVhWWzaXP29g/rFVN22nh4jafqCLuiMzq2LZlrcvoRBRlHMoizJNIulVsxVOV
FXV/GRj4kPS7YeDSdk0Kn+njSk1d0vpfI85JPuWE1+m8sfuKU69pdJYfstqh+jSvso5eYp/WZtrn
eVVxydMwteyJg2nb7jHlB700GWxf9CKcsEjWdd/QSVs7ypm7fY8uQhJbvmwCJwknWOv6yBqSJJ/6
ta4DSbo+ECBz0B+XcX8Za5ZyWegkWomsa45RFDX9JKk1SaSuCtJ6wrHSa+q31n5c0kh40ZDx1EOk
YWziMxuHkzxJGzOBfWNN5hUsRMGszDljAEYYZZlEQ0qzuQroYE1b+KKXNEfxIHGTuodNbHC51JHW
1TQTVq2+xsap8UWV2aKckUpkwuvr2O+muTBOLv2mDGuvyZ1EScd3m8NWEapnrKJFLzulQZ2Uqk0u
tWvg1TRRJJjGZWHnXqfKLFqyKlGXheqswctcRMxUETwMMvMb4XiWVfpngVPZtZc7gjdT4cbi2teO
jackypJoUqakCg7yHidnQVQNsefkxL/pRN+/N71fVNO8tqphEblun3uF6ZCZUG2l5ZQygwNoFZ+U
bVsLEhe2mfuJ4MWeazmdM+eKg4rhunG57JtOR7NEC3iBIUU7C3kXDJPE6RRais7K7Qnxs6Gb1GiI
QcXyxi1mbRKLs77lziHpsiyfuCk2vUdURgNZ91Fay6Qty0BiE8THcdBHXA5+nn+qCyPqCUr6FEtG
dWFkxExezTunEoOnqLJrWbY+dg57uCmyn6S+KMwyM022wrbDIo8gVX0VYR2pCWO6yzwzlP4HXvWO
L0VHssshYHXp+SxDlhc3VXsURYXrywzFOpBlT/1DipRgp2Hh68CzgophmYmo92WfK0GkwX1EpQ4a
sXKRqoOJT7rWkWmThuvpzstz24qLaNr6BXUncQVKNmtwNfReRMB6HLZ1WzZSp36oJyazWO5FPKWX
buTgckqEXyivLNy8kHVJDJkVpSX0pG777srHdqAmQcHaUuYdrU6SsK6+aGTc64zmTu/ZdtMe5qAK
FaCreSgzS6FUsmbAH3TEfSyVxn3glU7Wf+Jh7jCprJCDUgecn8R20KSTlvuOktHg+mALWVaWUsdR
W3tRRmq0TOCbZR4vIqQlM0EezmKrteksikAC6dLMuLILquEorFs38sI64URapbYrSVzVJROGA0vJ
nvLCLEyqOipTsOVXNM4r4+WozhIv9Js48txctWqSZqUB4JWb1LIB63EU09SBcSO48GehFZqZCjj+
kjOTDjJvKfnopC5HUgw13u9bVhA5JHl5Rn3HsmQDRqeXLOpNOiEGTKGX2RjjaeILdBbjkE/CWFRn
pV02nadI2BbzqNMVfFXs+LFMKRoWtR85ruztOG+8b5cIemyo42ASU+N/ZFilvkwANSKxJijwKElL
5cUVBZ0jrbaWWAzEy8OhmeIoOE7AU4XYSI78IJQkDC6zPiRLJ85kMODoiIROcwDDpaZ9ZZ9qptrj
wIkmSmexzGKlzzpO9+Moz0+0SM5iWobHvXEmibD20yI49ytQgiLE+1WfnfhtPsiwtKjHRXNCejZN
7HyPa1Yo2arMNh7Y/3RhApJlns3RpM3y/NRn6R4t7GWghnDiliZUkpTvwcdpEMA/cxIRXeq+fZ+p
LpzaIAS3A08XdX2t7G6ODH5vM7b0w8CRZaDhRT4/Rr4/1y770g7thVNZ3CuaHkbEx9mi4QNMWaQP
hzzyZ7q05uEQfUm5viwdU3tWXe3luKQ3GepmPRiTw8oR1l5HymqY1LaJPlIVdpIHTe9VTamWvA0u
cvgNSPtMyaEXgfL8yCax7BPQd+nXdb4ICnKkW4xkQbhnbLoPbg+sXIonjVH4GPeNmJHQcF+iXqsp
bZia+LgTp27C8WIYNAe/Elhex+yV4wza651UR7JM85kK432/TfeqxhiPNKGkZX8ch+Y0rvSB1fSV
JduCaYi+2aG2TLQ/KNOdOgl4FJ53egK/6KS1uqOoDusL06R8gkxvLWgfXbZwhu8hDHsjhZPyA1+X
2AvAFs1FopS0cpEca5ueBokbzhvGezZ3dTHHieUsLKovcxPHE98BzxvGQTjRUb2PqX9RYOMucqoP
fden52XT5EIGBp2iGguvZeS0K3JXGtEmnxku4N0mFye+Be5k4HbvJRW4aoOLo0q4RexpNyTlhCVJ
dd60WfKVOX16QEWK5roJ+llf2/ywsrr02C7KaxwpssytZJL2Cdid3tImhqlXul7Q5Tdlio5LHOFo
mlBqFjbEjuc8a2OpOzuWpkwS2bt1eBKprlEwqeLmKM0DZ5IFRoN3rTIlRdie6MzVExIEF0UXfLCz
yjpFEKp6cIdfMQ3D7INfN42MW3UVx9Vnm+QQ0nC4VvHcUnZ6wS1GZn6uybWD/MvINsNlbCwtbZtC
/DJgGfdtI1saNlNk2jlp3NzLg1gvVEY+xxBKyK6m17WlPe7YModAdhq6yjp3ohi8XhPzCetFLVHk
H2TY1suu6kF+B2LWMD3QecuO4iExHibdYYkKmM0Bc6O5owlZVtRdWpqX0gXflSbJsOytLJ3EpRPJ
FsczOOAsPqm5wteMxGd+O3zscfA1rK3m1LLa/gIzHX1WVY78ehmwCGEvZPkQwpdPMjzPU1omyyi1
WZ1OwaBilMN0Tvwvvt1n9glGuNGHGNWNUJ6odMe+5iodOgNWMKRk0vp5BWNU07I8KyrM7T1sirYh
Hg0aN/7q5xaOHan9oq2mDoQKQzbpUjtKkqO8EIFrZnHrNA64V22V6VUjiioLp2nVo85MICYgiT5i
g1UTX+o8NGYvzfq6UzLGBrFcCtEafRoFpMrPSdhZ3SdmjHLaaWsgjiJ7vB+aMJoHJkgRvSiMhXB2
IrixO32g0tBOkhOo/49FedJoF+to5eeFys2k9Bv/q+0GTmhk6qQgUpnx9jNVUSfzoCwGD3cc5RPR
UN7Na5Lxs8htIVy2Cx3PeCZacOS8YcI+KqzIIpdRIrKPcNxBZk8THCD7QxYG1EqmD+ubHmVNV/BF
i1AFd7dh3//zP4ebK7a/3eH8/fl6zen7v46zm+S8Aoa9Olxl40+us9r7j36/J2+dS94nyKPc9DHT
8yuNz8xq12XoP89qx8T1t8z2W+X6t8wWin7XlW1wztz6tBU4+INDmnqb2loE7cIBFBCJwEl0mMIm
7/vclsKJRBQuKnAYgpNYHLhc7z63JTbctQcpqMvAQGDYJCJ+JbeFlz/IbOEN67o7G+4Pd2GjCUe2
/TizbdMkHqgdOZCDaucoiIbwtCn9fCYaFe6ZJEwhIqDUl3miw0O75sH5A6y25NZ4/YLvqTUIQNH6
cmyXM7gle30Y1kiATIVJQBCHEBtZl1YJrquqMYW3Jt2yKSDNydIeNZJWZXjEjOVksrMKdzqIRoQy
taxhv2M8g9SEf/LDrMwgiCXtBVZRM8ytLGbNrEicadLxcv7XoqMfRReIwoUTgJsDV+CiNWvwgBXI
eZ/CcaZp73Hed2bR2yHiszLMaCv7Hjsf+xzX8cztLATfyR9wuExJh/R+3+HS9/5aGOBHHsPIMZxm
wmHjLYabX+Fkn8eyWNot4xx3HUQLzDJSJTXiC57GEIZnqaap1InCkYdU6LYTHdhZ+oQACJT1sQRU
YBeYG05dzIDLWbc/RKPvS6MCSKZT3bXD1G1qUUra19qedSiIvkSiYjMHQXo98bUZ0lkCYYC/KFxg
POZdZsJgL2Vp08+wxfzeiy07iqfgMnN3TsMyLPex3UL2+NewIThd4bHUcBmIC9MS7kxka/RG6tcM
keaoilovZ4FvZNAMifJM53ZSk7iBpCJP3SjYs33aWCdAt7g0lk2ddqqSdcr9M43jtpxWNLb4lKBY
aGlFeVi9/3UxYaZw8HgMZITrrR+DK9yQh7Y/1JCMubqTSSnqc7tI9SyrbVt5Ns4r5BW4TvEiGiBs
OoLMOYjmncoyX2J7yLtpORSITHiSiwriddLi2wLX212KJ7dT9iFLRn6YDtyBS2/hQFMKt5wDlmsV
faAAoOa4L1Kcem7KVHEc5yQrvCioUhdy85YPE5b16cw0Lg2nTm9EDhlD3MyoJbCzSOqsqaVqI7E3
pH79pQzafEazTrf7OYu/RHlkpZJ3ujhLWZULjxPWWJMktyw6KazWt6d94So6rXlkmuOiZT6bFxhz
/7Kry/bS8VkMDFvtlOWE10aop/RozQA+MmMOgvNqYOphAuJiezRAzhDjpK+d2GtUlEUezBVVg0u2
fUhObKMimfp5jL22pZDDA8nwIRANOSiqQvkTiL8T38shCnWeEMsh41kJZCUnZE1dMjhZGVzN40HJ
3aqtBe21pEUaO0uUtvmyrfoumrhtmidfIgiZfKCZwqTej021hOQ/jaZRC0FPX4kTN7H9UKKma5dO
FnfA4lmzMiqK97Vdtxc9cT+6CSPL2A/bEFL3GnLTymTOtCyK7sCtklaGSQeZBE6OQwTZqgxxlewV
wlRzYgOdIVJhX6RNcp0kfuIRJ76M1cCP+gLIO2n3fTS1/DT2mN0az8/baW87HoRT1XnmkHZWxP3X
Jue5hAT/c2cXvZ5gk2b7rVWU/tRk1F7gIogn2CnMfiEKkMSy7VmSV5BNgboE17qwgBlrcpAXVNUR
0xKY2kBaYc4OXaBRZ/3QKw87db3Xd93ZYLtsruBoisWQddk54uq8HDIkFWjEIu6i4ZB2cQ6xoZ/o
mVF5Ns86LlZWHiMP0pDg0DchmgDLwD+DKd0rSUEnDlxcs+hTWy1YgpO9Lk9L2ShHK9lVyEFezBQw
j7HC7EPOVedpxzofIsiWyqhKljHq1RxVtpmZ0CkmeR/XnlO17VmW4ksXkopjnAGniMICQeqT90DY
FXMrTA56ZTkfgb2zPhcNVQHoapQn0gbCz95jLW/Znst1fdPVeX5tgEVhXTkVpNTzMu7iE0tUa7rS
N+dZUH0OsdvN7Dq5IR3Oy6mbd0pMOl0SBpQGH04tVERf7AJlg9cNVcO8rPWjr2VVOtc5nPh94tKa
fyg6X9xkBRDqQBNAvsOrwDqiEQ/nWXkIcQempl5yZ0gWQZq2ktnJvs1Kd5khnDSeA+MwhdtXyGSA
+6HcSdQBNWC4Ck/bqmqXaij8JUmNSedtlBZHTRMJiRxeUDm4zZw3bbokpeATq8+SOW548J70/lwl
A9mPlN9OXbele0oHlpCtiem8boJkWTUqXgx91oDVZ016meXNVaNVUcOgJcVKIFZ8wS3BoKAtHWYi
xMk5q9xoUuGYcdlCZKO9IU2DlZuofl4HViDhLttIijKrPsC1pxh4fRPaYMER+B2BLTv1Gh61J8Kt
7cpDiAiZ13EGVI+mdQQzSSflTHfcKZZB2YXzOqJU1ib8qCDHPBdV4U+BHsi/gGHVi5bi/HPQpvFJ
3rRAgtt+AVRE1EwA9DyUJuSeBgN7kUcKUsze4XoaCBpMbOCQCmlhjS9Z2LQygLwFYqAOpqyrkb80
ea0Pep0Ph6pAQMwyW3s4CA9jZtXSDai7SBi390njAC3X2XSet/WXzB7qS4RBY6UqcbfXhryYNaKM
PGNovBf77Ylpm09VTZtZZ4ti6QLrwjwHouTpgFH7KR10eOo2vu+5rUanoqXBmSob4MaaNpn0vE/m
hXHcRdkGxUWXM7ucGEfTBQQ1J/Cv8H1kJ9FCOw1rZNJYzlKFRF3EjtN9aSwefaz62MdeUppIGidL
j/oGeDukgQlHXVDEsvD74hqlugylE0XJp0r3zaKHFFQCSP3CL7pCyyr2OZUkKeJLPXSnJI7McWfx
/os7qMrL++qLoezGzfMWiDBiBfuksONzU+T6qMZR87ULcxtiXxKlBxZV7tyPrGBRioEv8EBg+Ihu
RTvxuzbxfPBzl6YcroswrD9Sq0rPDNAHksZE7IVW0XnBsAahAxyvTNQOS8cYINng6EJ34iTITLuo
rzzF/HLtPWg/VyhQUwS7dhcIW8CHQX7b5tMyr5L3WAtyrFkwSOaY7gDoSb5AdqD3sJ+tUOU3p0nV
RXuszLp5mWlnxpmlj4qO29OshbO/6qQo3/tJ5h/EbYGXPTDj7zu/qU7yuNTHZQVva+HTatqQUGrT
BLJoun4K/Gk8VyWKPYjA2g+hTqojYPcbBksNacFmflzyYdbrMD8WHaQyIVABhTRMqRs7zKpGZjbY
fW3CI15CItHyyp1aEEPB3+6sG+IbF/Pm0IgkmQJRV5zUUWM84OiFV/Iokirv32dJBfxzWvkyLTv+
kcJ2/hn1YT4DaeCXsvaBp/NKOyKW1D1DkFg1p6rA+pA1QXCGWlwAAeLrVCITw5oTdZtw6QDl9z6H
xOzATy1+kObg9QI/wKGEV+M5EH31FBahnAVKO+uqcJqbEOgNoEOx2IOIvweqsoE/HB8smvRRW0zc
JIwWsAyRyiLP0qmGS21nXSHwRdYha5AJ8EdWSdwDERhYP6NV3RyHNZ71YSYjK6svS5OgOWtsfpGl
DM+qLquXg07xZwdolFI4GcBSDeiGZS6oPywdnfhUFXMIQrtPXZ0NR5mP6qOQqV7GKiyXQLFlQK1n
2vaSOOv2STj0x1XR54umyukk4QhLsABkPzSNumy67EMzuO6eRZSVyXZN92U+hUUbYMEcIOD0fhhD
1jWAnsyLqE32aEKaheka4MT8OC0g7MA3GaftudW08YyubYtoTOSJvBMXDJaeFbDFMZ+3HUYzI2h6
DjM73h/yoiphuVcD/wQRuKQ+6WVuDXTap8x6X7HePgpT7XzqiHEWKvdROCW+73q931EkGw2JUI4a
cWH7afE+Vzb5aLUdWHmHRO0NgsT0hCeDAFLX1MAAd1UKyzRiWOGGnhsRll4GTggWqdxzX3fF57qJ
1XmDMf3aDqm+UW4WnIahr2cc6O6FKP1YSL8MCqkz0WAPDWG35LzKZJgF1xUfgqUGXh4ktCMZhm42
ATZfH1brMcNUWb1sEvBVOszCRQSr6lJHMEVIb+fnsDpbQmZBIbro4GhTWMAYEBDPHcok0M/qFOMi
rWBi6fAaAXexj3GZQOaeWOwqs8Ph3CdNRadV6/fv2yazToMMAvyJNZgWyczt2f9Q9yXLceNstk+E
GwSJcXMXJHPQLMuDbG8YKstFEOA8geTT98mq6ltWWmXd+lfdEQ5vJCWSJPDhw5n4efOWJ9Vaufdz
xLvHrilWjruins0pRzLFO+9RAZgZpnipg/Weg8LBUbsCzrZGpbojhcO1j7VZ8gQLq0xBTrpiP4EI
vq5m1zwAHQ1oqoP1eWp4XcRLtfbhnoOt+hLmvpBxQBv8j/ZPfWQ0A45aRNpmKSbrFEe8t+Nek2pZ
Lo23Vn3iwEL3tJw0dkzJOVa7x0u0NYp2XzG/x3EcGG3WrfhBvzSdfjcX7bqCNhpFa45dPmM7z7qw
FcdMlOs9ZofLr3Wx5n5vO+Tzpj5YZ74HeYSCk4eqOeI91PojNVP1HEYjGA0c9n7PO4FmdfLVeLNM
W35fbSDQ1AzyIe7ttk6oO3rKEiNFAwq9rm+MnJo6MVQ/18Go5thGM1oeiBa+YOc1162kwTEorM4T
uxRsPkwBy9Y0GEbsGyGUFoeMFC12sag111bTjiS9nVjiRvQ3KXae5kvV5XLZUVlnH0WvhmkfqA3c
Sx2WjU/njUrMfSK6cJ/ruXwefaQ+lt1Abhff44OnphMzPrMhTxm2rTJBi9m42CqZf3ALy56CTckl
XiNSHfqsXJqkVJ366Avn68M0lPJL7Xo3JAuJxvFA9ar7tEBb3icBqKInbcc+rcoP6AjFV1GQucVW
PoJZCprB3ZLJRCARCa95XC+hUXvh++ZhQbONnkRFoooDYkCt+Q4akbgtQnNdNjO5nRtuyuS0XZfJ
6gsIGBxY74+0ixZ+2EBJ0SsyTS1J3OS0/VpHk7nGUq7JJWjyaTygPZi2g115E+6gmQAhNZq+L6+8
2UabdN4rk0x9FnxSg1M0npZQgRMAxyrjsJYn8jjoOOQKASc95ACtgAICfUtxFQWV/MQl8I2ULHii
O9VO3O9lp9Ac174yfZI1o0ZXHpTyHWtpcbt6X+6EtnhaZRlYHbeOg9wMu/qGTIv6Ynog3Wk2qWhX
i1o8AI6/zIUR912QhZdtaMkTMOZqiEe24YbZ0g4k8a0gcWO8Ocy5W97zrMfWUAmaxxRs9mM7WR6r
RnTVrlnW/mqa8uhpQfG+bcp2/l0Di2RYRqQ5hoaNKHmmZ0NsqwpnzqkPfXtwYpxG8M2bJfGmppXv
8dUjsV/YDOqXDKQmYDx4NfwJev8z5gEY9sWxHzElEocKCdSDA7tkJ3j1B8yjA2E/zBkdYtm1miSb
wemnyPsRpVO3B13ZRcXlRnSELdaKp9luUZCMvoSSQ8yhHhMJzcx412QbYTuqeF7FEd34uPOgtLGh
FeP0ZQqXUiTE+eoK9FQrMTtmQPwNpj+LBQnHMJmDrrz0ZcnIAaVFrzipTWUeB2bTYwx9TZed+gXH
k6IqBxv/S3AKb5MGtA3QEfOOi/CUp/ziJtSFbAKcoeOtsfk3vMS+qpM5G5rvq5f5O3wVnwRRS9/l
ZkLDjw3dxU5sdExG7uhNKVZ7R8sCEo6oYMuf8Sz/+IR+Amnx5ZRWFGg6tFucnX+5oFN+bDt0fUPV
2Y95RnHw64MNBNdWddV87XNlDyVbgmI3bpY3BwkOfkgI63A2+/WNeqkiO8GL4P2lwiv08HUAG59h
jXkbhsbOc4VD1tqm3dxfVXpadrmIxv3mLH9jckIZ93JuYrhI4ZLxxtHTKybOHgur9eCLIqjibGVP
oEPbT6MYtqQZhX769YW9OhIy40Hfa4WJcCaPq/KG2CZfK+Am2iTFqoPLrjI+GfXMLv4Y6i8x418w
45/ivB9poB9Zof/7oanw75w5evEr/8hE/Q/kl05A6T/TS4fvTZ//nUB/YpdOf/CXbFIgTB6v7kJa
OTBhwRRgxz+5JQaWCDlKGkgs3tgoAo2f/KWbPJngFAT6AV4+whkODPi4v3STDG/I5hpSRxmC2eCc
yX/DLckzSFji4yP8B6oRUWYoDOqsPGLFaTlHUw+2ZuzcoVxtMO+9bMWngg9s3JspC4YE7RBqtWD9
8jGcS/WEb7xcZKqxYTxvpw7HmYmROBRbOGHLBK19NThAjzybijIex0o7tOfa8UOdO9/HfJvnuyWU
QwehXNhCOZAP6utYiggqL7SAfL/pLruplR7GGCdCnFqNbEiTVE62UewCv1yPIwUEqqBPSHJJZ3fn
58weiznQ17Ifs+s88gDNGLfd701b+xTn8OBp21Z0EH2h3JdG12WEk1Dp61iWBseEwi1fxm6WH3WN
jeuA85xt4tmCh47FmhdFnHkmh9iX1cYg86uGJ+E6+mzqirKYbEX1GEJHiUZ1xdhxNm5VHS907rJU
maEyMR1795kbsV3VhRPigoBNPxS0vAtZD6wdyqn+Evtn5Q5QNZDbvuS+iXVj7bOxDr2/YGy97EWr
gziYRyl2xq9DmeC2UprwEJtWwnoyzylC3YFxjFmNo/gJvNc7W0ZRtsuA4dd7UUftDVjrHIdrMoVf
wfBToN+i7N+BAM3JLhqC5jNgxiFPA8eAynfhqO56FwkosHJltqSrhqWPF1ZBkgh8v3+MGq5/K5fZ
Qd0QuTxALff0aSaU9kluKpWB0fLj5Wx6hYY6WH0QR60FmAFocJzismOQm0Dos90LaAzQ3fnVt0dl
mR0A3bqa7Ymvw+O8ND5MReBLBZB5Ux+VBkufUBPi8L5MHJItNdK1gEixLshhWrQkKWNEdpfdAG1A
XALpKkCVNl0F1k0PUHFmUxsex67s0IvoBuK3IFLzzmiDD+uLXuWxtn34HpuUfKiX0VzUGPhhyRYI
WAEXRiAXI8yxPC/WASDnMH8EB7IB75R2xTPXUyUuN1NbSOkCyZ7KHCxkkkkhrzo1Zf1uFaqBtENl
EAQDKpPVjuPQVAD7IepGbpBAJcxLtcYhTug0zsBjqdgBTYXAs1uzPGZFz/mxUT2OyGsd1SfdjjPF
bmV0+QpQR39pSUi6hI2qxP0Z2ADIQa+ARFXp130AWua3fhvxSd006disbX+zRTVFL0JtcByruXQ7
YLJYt5FYfBhrYaTZabKsv7uFFl/ktAGMlPM4RjFElXy9MEIXHDI5lIh4C7r+dygryyjBqYG5lKKn
yEGpIHAmLiMC8mAqMv4oq6Z2CU6RgG1GzTrcTMb6T0NdlL+Xsydfq2HsIoBMbfZ9bKH+jbEC/S2f
w82mZSt4lExDU1GI0GxXQXrbl1OcQQf8qKDe8ImPOkETuRiwceNopilxBc23WJe2zNNhYzjellRt
QbLSGqpCd5o8CaTNg7ys2diFAF0MM0kEee+Jcoe25MA12e7VgiPFiZ2sqhS68SqIsUanPoZArc7S
2gwyuBCD8vYwFr3NkrbEDr1vtib0+5XkKE3CbiI6rtpBZNesI+phlLO+3PVbX7OkgLqyTbYWnMke
/bOcoURaSr0PZsc+N7zvWKLUUnxS4PGemyyYPsNwwAgOqMUA4DzgebiHKH/8oJdVFIktZyeOUzuG
9S5ap4HuM2Kl39crzVtUniCy3/B1lumiEFUB1kAM7OsCAsDHuPAJymSXG1A3wGmOfTNt0SEv0So+
sN5ghhCycnHvxsE1gEUgqIlrIONuD8mLb1NZDeUzsWJIrOz03laiSts2f6dttKAKd5OliWlk5QDM
tMcab8GJeRbwpN8KPNcoCPH8uDZxzm0WC14dCnTY11tT31gPRUJXZRccz14V9ZVq1nsdRjsNQKsr
qAd6N926HPwq1nHVznesC74NbfEu4A4QiqWXEC8ecPArUgCCsRHVeAQ6lEaqvhJtgSIAWDnS293Q
dmpX5O3V0PPPLGDP61C/Xxw0TR6CXxo+0fweENlN5VbAmesxGszFMNqLNte7Fa3lFqBg5eXdUqy7
qjOf+1mRdORdd5S9/zDVQKhiWyzHSADKqeuHuSI5VLE8LjN1AyFGmJQd3wWQocrpm0L+Oyg/yHfB
hcVlkB9s7+PKZ+pSR/aRr5HZj2UAHMGCZMuqPYEZwLuIpZsr0yFaL4utdZdsiMilqqYPuWMV9NdD
2ja+OXp3DJsKS3XtL1y+5rGp1bHPIctS88NAp4tZ6EtNWxQfmyds+W2bwXnUQP8u8PePkDQ/DhYH
waxm70tXXM7SXCkXXbt5nWPADhrFdj3M3RLEJMDHtjlki+XyDVaJegcIGQpAz+ksYw7suQ7yuK6w
UqFvJyzcmxlq7GW7sm1wWdb0ylNCE4CgccvZ3WQ8Zg1KTuDqizwbINRUqvvckyatrPveCL3rgvI4
2RCCQvWpHYBZAH3rE7De7tMWMDBcLWSHxY4WEUAhVd2gGEXgt6tiZxbb7MzmXWJq+kk2Yx2P9NTK
lOO3ogkf+q5SyYTVmEwbDBOk3HdN92EO7WfU04QLbS5IHb6bfdCjN2pQBAqOjbpjMtqj+Xnfyeaq
68qnsDSPSzaqb31D6YelNvuJQxkpIgUhpqFTTBT0gD6YUoumfuLN8m42+MwWC2jXTB0O34SE7Kqa
+m+KEZs0cqY3ntI1HpfPrC1rzGrxHcOlVrlbUwDtTEH+6bQCAACymN5YynaRybqDQr+Rhi153ghP
69bvtnLLLsO2b98PTKI3CbdkXsglcffMehPX0YMN2ngoIc2MmxBCHPQsDDL/ebveXJ5C1Jiospug
elnfwVKyr6yB/D/sYYrBM7Q1u6/q9tD3t30+Q87LotsalHBLxou+rKEMrYvftsLcbNUIAwH2jSW/
JYJfjKu4l8Bk0GEUydIGaV1F70Ner4nxPg3BTxgmp51pt9aeZPLx6hR47G4MU9ZAKD+66jhO4POI
u1n7/Mo5AZVj9VDDRjBIt+MoqXmg76EwTDiwRUfpkEyZO+oOk013h3xNDTQmUfnVuHAPmvsjuozP
8CmBV/tWt+qale+KFVAW1Nd1835aoUPM8Pj5/IQukCSFHvDHxTHKN38/5Z/Kskgk7fewdewn/Uya
8XoVdjeNWXZT9vwqGO2elBAZKzgVpvC7p1FS1ozuOuNOWs2lBWCGwj5sIViEfjrSfNjZeg7S+TTU
UNRfM93cszYP6CGLNsi8AwGhudD72bs7PmOT1mJfQg9lIND85rq1SAA5bSkN2RSvPbqRYBuf68Hs
G9+CmtwgIvA1O2pR3Xo+XNVLX6euRDkZis8VuL0Ul9bEjXc6drx7Qm89H3XztISkBUsZrAC7xViZ
r3LEAwIxHMjnqBzvKNSkBgeDcVQ7Q4JwiJdBBfUedql+PfaicqDsnYY3SJTK7vtGL7tiAHiYmkaA
PR2ziewrZ7EXDO1U3DJgNFUyFwWr405U7FvPbfVEWbVCo69F1u6EzEQfZ21VLTCOcOA1rK6LPp2n
kh65ANmS6EVgSxxlKGPWZsNVqyo4L8gyRJc4wkzfcW/dfAGViyxSUWTeYlIq8c7mVfV7CbfdFldz
wN5LAqENSmLn87gAHPlIx6aHxtXaaUmo8ELdiqwY76UGJ7UbSrAPbZhTFTct9E6pWSoWxnZd2mcs
sGCLlx7WHih55FaBuZugLlkULi9t5ZiVCUjG7J334TAkdByhSyftPO4q2mueLmO1+CM2IGD665ID
qIYg5vQ1a/RJl8GJoomNAlm8W3UZisvGFeQRZAe5RX+ydlduBQldDat8puAz4LRrp7GCINBuv/17
nOEfQYQXUMP/OjkrBS71z3jDjwlTf0hZT7/+J9ogIrw1MAw4dE4hNJt4Q/L/QxsYNKkSb3dEHxxI
yCGBAP23S1P/H+g6GYcoEIgD/hyo13+7NPkJbRAAMBgUrac/+1dowwu4S0JwCNFACP0jhN70JGZ9
iULW6F1X28F3U7mpzS5nbK9Xxg40Oy5qjvRX3jStPIZ1PgbkDQT0Jf7159AM4CLlAQAP/QcG+QMK
XEPRXjgGDRqbCkDttV0/eAYQcZoDU78x1ktBl4yEFowGUAJiJwf7zHGnfwRb52rACccI7AO+8ntY
gp5hKFr2W5mLRwqHya3Jrb/+YQb8hbn9KO17dUyKsYAYAUw8vRfvxzE5ccvSVHJNoSQDqBHBN0FG
kz+S1pFb17UPoHrYG2OePvNvQd2f1wlxNGUhY5Ct0TPoiE+jDAZA2Sn2Djh8stFCYLBGYRiTejlJ
IvLm3a+v8rURIahGFn/IIKz6Q6n8w1ME2rH1pWnWlPvOgTvp7BXkRuE+6CL/KSDDdPjX42kWKRzH
Tm95B2X08q4OoEbURrs17aP8yszAsFB9b3HOLi5wFvFvgM+vPENUdgi8AcpBCxicCQH7AaBNsYRg
81yXJ+BZ7igpb6AkILGo+TFSbym7T4rHswcIibpmFID/CRU+g59XlHdVrm6FaUZ8HGarL/m2Vm/c
w9cGEUArgxPEj/cInt3DkODoKIZ+TbeM1ujefQMYZmuU+hN2RiHHS67+v1aAxJyQMJXhPKlhRn/5
rDpYeqGxhDM09wAzDgIak+Iugpcr309ES71rbWOgF7BDtfD01/Pk/MmhrDIQLKdXgoagm6LTPfhh
XoaVrerO9Fs6zyuBvrQdwQPPwT4bYJeBen673Grc6DfqzPmdPY0KPStqs4BAn8mz+bK5DS6uHI7c
YqkzOHwFmpXEKGAa+19f3k8DoZKhdkM7DFIEF3p2a6Fc6Bsj0fGN0oJGN6Z+F4LQ/PPdWv/4AF8b
BS4LgbdTQRocqLMSBrTEl4SbIK0UXb+CnRtUynMD38Gvr+anh0VxJRzXEmJFnwZ6+bCgRm1z6Hkg
dp6Ee2aoqbuA0+ouAK17VWMTSyxs+fkbD+uM5YLsFwTPCbbHPqo4MhFOO9QPcwRQX5kP1s2pCA+t
APbmdnJYDqCGjgPhR2/1LmunQxC9NU1+ul4mkLMAiB+yf5CAf7gCfhiYTetAiBvWtJNRfo2zf56O
AEfiFg5CtstZU8wpHFXj/a9v8/mOK2EyoPCuM3QVCgLn09f6YVhZ6xnOShqkMGqvYofD85ZNsc3W
bsH5pCHFza/H+2n6nEwNjMOko/HeOZSal+NVTe+DLkNAQd53NIVQqzlmGv71X4/y01WBcMErX6hC
N0Qx0PlVzRRrGpYwIFmzumIiKr+TgCyABIrtjc3utaEiTBkUlgD90rlYn/Ss8ctmFEyLethtvYax
TRpfQCo1nuD9X1/YT7cPF4b2DozTqUej4qxMT2ypRuhpZAq00l30o8rizSz9Gw6E165JQHqPBYi3
W0P3/vIhIYnBcAKBSCqzVn6rg6b5BoS/HuDYIyT99RW9PlYELzZ8S3DenD2qcZFLy0sh0znIyl2H
w+cNqPHicoMs8Y25/urNA8XHGNog9NFnlwWCYrNiw82Dp6kFwsWGZAPU+W8L5OkRYT1RgR4IDo6z
vjIcuPaTdQqi2Ln5MNetvYRtoX7jEZ33WPBJvRjl7FpEFXVQhWPaVSIkV7A0rvcrUNF0M8BOHQQ0
H3/9mP7w7/zYhfw5oESdPZ0xuDp7Tj1h2YzSJdNejP5j29rivc+b6MoVq9tTCzHuyc+0V24ILvuI
TKmbJ2jIwwmUnoOMJJ/d5a+/0mnEn74RWrAQBCumDj3b74xrJdwvmDlymIGYgsO6rhoq94OvTdIH
03MABeynX4952nV+GhMyxtNhC/ac8DSbfyiXU1VvzVJRmS5RGMWB59tBl9BQwTxMPuVR85Bnk78Z
y0Uefz3wq8sEJDP6cgldojjbDg1E0ZJUXKZRN0M23JbbrpjmLSmLQL5xYDiV4J+v8e+hzkq0qrey
8BCYpUBnl2tj6EM4FQ6gMoeNPqogjwy2911BQFdETfPGQ311jfKTzxMXGeCtXS9vMLi+aPEEDxXq
0+LgNXiLddD1f1J0/h5FnZXRLl+F8bOU6Qbp5RWbjI1rrdqEt6x/o4959YJOJRsVAaFM0dkFlZsn
iIcheHAh/BG1lM1X2UxvnRFenZeC44iAEzu6mLO1QKYi5zmkpiksnDU4hU1ezpnPH0GOsaeG8voS
R3l+UB0L37iVr4+sOLYlgRqhzgqRUTUsRfBTpiXMAmtsuoYeRVCQPazoBiYc1qdCFNve97P79us1
8dqtRbeL/hBLQkMc8XKubEXQEk9mDI0cjvdbzZrLIlzyNyrfayvvx1HObu0qAd1HwyZT0lILEq5h
CEIZ+n2x6OkNjdVbF3S2dUB/UUllsPJqOQ8XsOpl+wE+jTd6iNe2DihMoLYDBALF2ennP9QwWQdD
04a4oLWr9QkenpNBoxmjEjZ7cCjN8MYUefUO/jDg2dYRwHrBxwKevE6U5beah2XqsrL4NPgp+g9W
G5ArBRBA4NhwilH78do6lTOoCbAtzn0ffZMILrno/TK+scW/dkEAUiSAOOzy7BSl9mKUgZku51jT
jukFnjqaXYUt9PsNnt7u13P81aHC6I8XvKHhi86mRA8a3LQNrL4dwgfiokK8lgS9hJwbM7779VCv
zT4F1IbipCpxsDubFyWDvBfnAXBLsJonQdu1u4pw98ZkeH0Uji2bMdgBgrMLUtrBSNzD1gbknu/h
u2qv18ZPF//Jtfw9yllVWhG4lq0ET2jtLap8PpNdAdfafzQKXtIMJBGHCH4+DzIVFMuM2td0GyTv
sKPH1NnijSnw2h3TAc6GUEZjJoRnO4ibs41t8OunOCSzWId5hdoevQXMvDLRgLdi14X6kCNi4WyU
IeTTZH0Lab+F4hYqYQpFZbbyfs+zLNdvrNOfR8OqQNOPKfAHYHE21zZkh02I/KFp18Ksmfg1RMgA
tT4gF0HDh/qNlubnW8iZRq5AgAULMd75gYaGhVqDwIQp6SsIKVaJ+K5TWNivJ90rF8WpOLWjUIif
sPOXZQFWchiHgTimDXRKkDNAAwd6FsSojTvlnPvX80IAJQdEARyNo0Kc3cO56tBSuJCmyEDhz8C2
VgZh0eLfQmL++N4vG0IRoavQYAQUZI7n1mf4QunaQgmZbvPq/G9ZDaew3I3T0skLf5K3wKc7sMg9
shXq5kMwR75P5io8pcOF0IUonAXwkwfg3WGxb3Au7/aaukDDy60QQ4af0braSwn7OZBx2F4O06Qg
Wvy3j0dI5FxCYR5g4/vp7Jz31jVjH+G8MGHNYjg+58kUMaSkLa5uHn492unu/3jTkGgBcRiQJJRT
huV7tunhiSERgXMoizhgK3hdifsydaYpEW0ppEZs5ZLZf7mqMKYOVQSxKIXoCkkgLyfgNOSIGakR
a6eHTaur1kcRBYoUEZu6qYbM8deXeL6qkEmEKAXI/yGJxnn6/KTLdbF02uGZ5b0B774Fgn3pxRy+
UWV/vpMKClx2mnwaiBwNX14VQb6nbUaTpaSUnU1F2crva4XpAUdl+5W7ifr0314YlO6nf9jjgUno
s4UMEBj09xZmWMi+P7ZDDVmQH9Qbtw/L5/wIi+McPh6JJwiuAZwanS3hofdQkI6m2SECqnZPZSAI
9EUKzctDEW6D3+ddsGRNvGbTZ2NLn5opdHclQhjvIPVdIC0xG8SjctXwZeSNGd931mVPW1WRIukJ
GF1Uw+YzlBxXOqcf6rxhsJzKTMXMZhDM+EpntxS+rm9CVP4ejS5ynkYgL5/M1iFkE+Fu70MVDA8k
1DC1bxQO5SsbbC2iAbjr0wW9lTkizAkcHSQW620te14hKrWoPvBxQsRWVrALhPEBRi2k5Y9zrvtD
CT/XLQm77y3cr1D8QH4D06+hzxWUkrGng/1KVw2SfkAmlicU2yqBwe5DNBWoElE9pRm+SdyrrE0Z
X39zS53DwMLW8f2iywbm6Xmtw3SxNUWyaYfETKgYmC3SNVeQWEDaDH1JsFWIVWm3mZO4VC3yFWC0
OQpfKcTLkaqC5hEhFAYSprjjSEysBsQ5SD71CZmHNoSioguiGKef9SZCjsl+ZcxR6FKyaosjKG7t
jg1w0hUkG27WHElWEADXwReZzcsny4CIuDDkieNDAPu61dOeGBN9Z+EcznBdEYMIlanwcd8gJWzO
w/GIVIUo/DS2Ejozgtws3CkEyZ2ihrw3CffwACZVDiRyn4kK4kyF9DH5GEWl53Gju+CTb5j87KG4
qpH2QzUkfYo2T6VFXljihhppqiOtr+B6zKcPhJbwM8U9VwpOygZJESES79SA7MbZTK3/Xm3S0Psh
xx+mUR+KO7lSnV3iYweAk5tjAAwWEbZ7UFdgxqwfS3rTRVM479ayb49ZXrJ+15VjC7cKLA9xWGVU
XOXICJwvaWPm9q5D0eEHWfEieJ5hvW/3te7ko4sMueyR2FnsJpVDzL3YB2oQULg20/A5RF5QFQ/E
S6SGNIgP2+Uj3JbJMjf6G/SP7n5tp20PaYihSUhzd+NJiCxNaXuWsKAc13f9EAiJatYKnwL07CC4
rYscgREwejVLMhbrmh9Di2SHAUmcAo6xeV9Iapq4c2xtL1i7mWpfF7q8RciaCxAmugwQtkLafDsO
GCzxCOmFXLtRRYmIgHBEljD23fXGtoWLqocGxxhgLUsOr+rHaFoo1hEiDqDGLOFSgI2/W83DTPvJ
7sPQbxyZbIhKeRB8q7CyveIqL5C7Vs7NnUbcS3WbjwNBEi5uRzgi1ygfpnRDWi5HygCM+zA0QrfX
eRgAIYzWJP9aQ44XHWVen/zlNifkslHjcAd7vSYpRV0adMwgkDZgO9sqS4qgAF0yQ+w8pxpRayom
coTubwqzNdtLZA/InVD5SiDTZBpLzXV6jgvYbvawaa8TNLC1RY7RqhDsNmMl7c1Sbve53lSdZmKu
QTEtK45aUZeL5yrrhyghEgK9tEYZg8/YjAtY385n0MrnawHFLFJV2lQFJIQIaXDbJ4LcBgh+Ir1G
O1nYnMIfsJi7orX1Fqu+bp+YC8I7vmS+QFJlR5BdSwdEUPcSjLyBAzhKEQjnLpDlLJYrWG3157zH
7pf2Q7ipdFthC0Q/k5caqjjr4fzvs+03b10QJW2t5i9IeXXywCwS/FDOhvxJwLnLUqSswn69GUgc
4s4WFt+XOvMoegT3xlHnPdmB3SfFfoXm+uC5JHBZFohhgjiwgTGwh3B7jPOoW6/WcZvrBEE4LdIh
JATQuzYYEJnZ5lEVLsg3V0irQTqwlRfSUy9usLcDo8UcqOglImMHdaR8HuD5Hcnkd5OWi4csfwkf
DcKjisOIdL5tt4jMIg24ntffkXdrzcWsWrfsZ5OLa0ijsVvNHLmtyMpd6H3YITA1QRYisoSL0cjf
J+r0LbqmiB1NMfEvcFUjJyUa+w1U12K1PbJ2mJsE9lqUkMYy+r31xbztWMXbL6FE75lMeoUnGiEH
hdpDvDw+QmyGCDNVbFAjj9g13jl4SrE3NNukIUouYfPgmdRZAv+eukbwb/NMXIPAwooiRyi23ThE
yCBA6tmBNms0JOUkxTfMrzFPFbZguqMbxRW00Tr3yQa9AXJxEZSAUMK5j94ZeD/43nSkCmAybZbn
prEoP0qsg0mnEjaXPWO1sWmdI4o4aSsJ0zK4IY1I4HBAQIViFq3ogInwNcInhlAVZKVHis8SjTvT
D+RL0LPoqy8LAMBIKo0+W9hPOO7o4NyBglY+DlxC90qh0cVkqjwycIM21NeU27xMi7bPvneELS6W
MKvIWPcMwcYwPY8IOQHGESLhpZjuFC2RAQQHD2AMgHZDs2Mrg4cjAyirktrkS5QOZHUfx2Irg7Sv
IuewIftu2nPmoSvOUKdvRWimjxlCRKa9hp3kK0Pk6jVCAIL/4u48liRH0u76RGiDFksCCJ06I+UG
liUSWjqU+9P/J6KnadND/hwb44bGbVt1VWYE4P6Je89Fmp93PB9Qtevf2sSxGHVI/INHdH8KhECu
Ib80oJ9VkFZGaA+WuLg3WtyXCAC1ni8wqIPFijFFeNqulUk9b6wG3M5OtipvtxMfNkycEpwcZQTM
3LBYK2R2A5vznw54aeuEihbiZtc0nY34FW3zMdNlhvMar0ob8XbleVSt2uSHquSIBUFtZYJDILUK
8OhGe5fNSWlCoNA0LL0qTwMaicBB2Ah5aNsOF2cDpPphejcTDvnD3JVGEUuBDfUrgaxtbJRt4pFu
G8WaHi9v1slN3lzIKllaWf2j6h1VTph72qz44Zl53v4aAZskTB69fKp29uLOSrys9DdCfSZihmWD
TDe1i+ZRLGoxk+3sgKcxNgnwfLDmA9Agpi3w1RxMzXxw7bTRO9W7etS6msvrPqp1zn+BmTXLdw9x
b6Vj0qk5InHsouquoaAU4eoNbbPtalfKbYW6Momx8YgpzNN67O4TsyqOFj+GezncCwU9wa5+c1ID
svf6Aa5+l0FJgRbAACqEuwo/fMiX7LcACgS62Vz7Z71GwLS1HYX9jB1DhYuCfS0QQ/5LzPtr3tYs
dLhOZ75PrBdcBlHTUQLdDrZZBFtZp8OHzd+tbfys03ZWP87LTqvRbseoKvEv1ZNT+psE5eRjVYy2
e1pBPr/PIMnF1sadBo9VNeoCHi0HI9j2hbMObJLS8bm16gI58lIXMqo1f5q3lSrSo572RnOY2m5V
L8OAEj7mtuj8t6rVANl0rZd/ARrRVQQEg3sPQpIKtuVUD1a0TMxFowXk8fNajU0f8Qk6XZRNa5ls
0zWbsLCYCbRZK8f3tfHNOXgCk9LfmZ1bOCcN0/0JqYwLzWEqsg8JZPYDWk6bnWHPl/3OxoNyn62C
A2uAo3ccMKRPoRcAgNhomGkoFhnQfHjVamJrYlKRbgfDAG8wgjlrtjoq54cG39q3UdbSi2ohkFsj
VHUomi0Te5ddeOtT5XXNDw5E84ykH8iNY+Im2IHVKbwQqQVadChkC/6IMfu+SCvsXV2a0y8JJxYz
QeZfGIad7PayGDus1b5dfQctN37IiAa2xlCO88Nqlz6eq9ZIfhemi3lp6YDehL1UJTB9LrJNm/XD
jT4r2UQTNKWFvg0hNPB5Yzg2TUZBOAvL67YVF8IFKWEYsWUUVoH7yOrsTUmzg9g4L+f3VjlvCSCq
SK/SL2exho2oL7+47Y4iiIEwfo+wVsIlWfibk4oIBG/N7wd/+tWNQR4zZipu17ThF8gFnjTQ5Ekr
HhAeF+duWfPvJHdMAL7u1MS+N/VbF3QAToDGN5qIm1DsJJP/LesUbVuUqUlt3Kv6x1TN/Vuh2c8r
LVAWLiN1UehMue/B6DSsHRToJi44D2J9yC9AaBeAIBMuV8c/QvGbzbDTQUcmT/Xi65JrtTdu/EQ7
qMLPYtj1xtnW0xXF/0Aowyj9W7gG/daUQfAasHo8BXprRMJrVhlO+qKdu7zRPmq7bJ6XDrV2bg42
ZOplfpz92iywreWfTVYz/wH7u/ThWtC3Xr62Ie6Ur44Zlf0uT/Bacmx5b6kvluc6cFSUmGq+s3FP
RE0/UE5pOhpzpz6rtdkbU1ejUhnVDVSxOVoG3mwo7BJDgw4hmqIHlyBWxLe8R5dvtMDGFRfIRhvL
ANNP30ROsvq3rsaQhGfTTJwQJJ4BZVM+C4/rMOsn+7jInBwSZtdA4/QbQhtOXmPvRk/KEGEq4P7E
brkJGfIFGH/CcjGqEM2C+abTXO+9di13bbuaH8p2XWZ/VfHaNOUKhC3VvXuVKSCqq39aZdK8SM3F
FITRMUaMPZwSGywPe5hvOQvQgnP+HtR2dmfpGh5IG3dvl1dLuML+essAX9/IwWnOuNbHJ6mN0t3O
dlLRqy4A9OxKjhudR9FSs7W1Su9jptEEr64fWDC1b8PEQFdVTbExRzhsEuTAifYzlyxc9eAj7wsv
29prgrtRkDBh14O/J4MljeXS5gdUei7xHrX69n3N2pcw+fAqEe0R0ECrRf90oVQ8VUGZ7M101E5F
nuX7vGMQERL6Ajp1TR/a0REPdmXk5zx3RR/NU3mbrat2YCKx7qXXcZbN8veERmPL/WOETuFO70yi
6k03lWOYQPD4mZSpOrYsHG8qp/1qKL3oKSwvLDrbjsUs89MCePdLS+v2jNbXPDb4PDZ9wqwhlBh7
l9nXK2Sx/bwtZIvBMbE1vMYQ54otuLcSW0aRHNBfPapgCE72jNY1st1mCJVqeICbcjE3mQv5pWMl
e8Tiqh071zjO1ZIcbLctT1PpvII60h6Ub1xgo3Z3cvRM53lUa/vmZp1357nmEweG97subO4GN7Ue
vDL5Hm3xNvE7fNF4tENUO1X7iZswq0LbL9wNNHDxbOKqOVYqH/aWvjxUzWTx3nCokoSRFAxSXesB
IQZVlz0uHzkOinBV9L7rlORkfVyTD4xrCkLdIX8OafFJR8BZlrwbliwz2icmZCSqiG6OTDzTQYhh
Re2rrufKzq/JC20OjW036IJEBso3PBYNDHzaUONpTlt93fDjO0MUNMwT4uma72D3FVkPVPDiaV0u
CRD+UJkn95oL0V0iIrprWoSWXoIjxq7eZnYgyBq4JksosKR36zVvgsFQhbH8mkPR820VUccRAfvy
mlWBy8//aXDElrx6rrODPW9Wu2pe8c96JZSbGBqbzgFyjcDAW8IwdrkkY2TQiYKQLBqm2uU1PMO+
BmlALoIJVF8DNvJr2EbZ+ARvKIcPL9QkNBc0lwDWsb1fgjrcrvIetCSHG9wrjSgPwG7yQysuAR/F
Neyj0lLrrb1GgLCVAIrVF+Y4hr7uLLet3RMYUlyyQ4ZWEz/ccRwfqrkGV5LAq8OXe0kcaTQc8jF3
G0Ek4zWURCGwA7F1DSshIcF+af6MMLnGmSyaTyIAxH9iTqZr5En5Z/zJNQpFyKoHWCpc8dxcw1IC
lBge7vFy5FFgY/dVXaNV8nrwrHBcxjVBNDs6jMKWhigW5xrLMl4SWkZhFHjLWDcl4ZoXy11wjXNp
+pSYjdLtuxfvGvjSXLJf7GsMDMzRPI2Jdhm/p6EkKKatyYzBlNPXh/UaJTNcY2UAl9HhyGvcTNMC
3dm59iWGBmgsJeVE5T/F8pJU00G1psGTzEuDmZlRyEnLp2eml4gbvzWJuzGv0Te9Ufq38yUPR12j
ceoiKV3mOoNcY+8an+PZuaYf+lmlCqkBCTukjhC2I4exKLbGNYQnb9Dyx8g8COcJrkE95jW0p9WF
tpeJ82FdI33wJhWYtBnAjoiQK2J/pMQJtKfaHsdNxbn96l4ygtJrXJB0++bJz3OR3ZjXQCF6WMNk
2kPOUHeNHEqBLvEIplny1CbXUCLzElDUIvisN1puJQo7ORlG1Zwww+YBLOj6fDBDGzRebYfvcIQL
vlyjkOzRBqZjm9Iqt/4lLUm1w8UOdw1Rwi8F/BTWPiJKKAMELYnuErpUXgOY2msYU3ENZpquIU0G
47Zborc66MrXRCetvcY7Ddesp8auzQyKp750zEYueVCBo3OB6NZMThRWV/h9K7kYfmRdoqRYDLW/
IE6BxPYUSDxgR0WjxxJhyF1/CaMy1qBoSG3J5L15TayaXB36XvJnkpXtjHfTNd8qu2ZdrVltnOdr
AtZ4TcNCzGcXId50UrLsa2LWPNCRHfvG4IsnqmzpRjc0rilb3diRuDWy+ykfhx42222BpIdYrsys
KkX5VrH/9S/RXRBkaX7UNdErqTtCwtJr0hej7Em++NcEsIazjkmt60E7oJsqHtprXhiY29UKe+zw
fTymE5liwTVfrJeOZwCHyyFJZYkbiF3TlQLFOvp5E01WJ5appwQA3xfKYsIvSHwLLZk9O8qPalWX
3YMsjcG41WWDAT6YRwCwqh4mnam4VU47F8U1nejSkwmWWGntHdY5aDrkFFQKb2SyoIyeFqrDrdOi
P2vCBKeQ/rpC7XCc7bqyCjgF0ivWIyPMeXwQWLflhiPfnJ8d4dNXbSbT0vgm6zov3F2bJ0N/LirH
rjcTWUXLYyItPf0eWr3WjhlysO7orw6qPg6WfnhegtlEk9ZB+/jRkoTjZkSaFNZURwZeemfnsBNq
DoIqNyC3zXAvHn2nzvu7nGlfW4eA/majjfSa/ZERAl9cWjBSipwGTMmW436PAn+0m4zsUwKGHI6M
A2YK+oCp09VLi1k1PKlXhl36wlFWa0qDyRYkbo8tMCUng1QLYQj3JcBqvt4roXnBU16BK4qNPJ8p
iSY7kylrYduiEaCSMoKjvRQaqTtBXS0bLbMF2PkeuhLFdqEpB56apI6CNkiDoD0tsjLETWsyLYpS
rdfoIZ1lxoupArm6FHoNi6aQubVYgWnBReh3HV59udG9QfOOS5JokB8taXVJEFMDpvVr3a/LtPP6
dabc1rjL+VfMPCM4BRePtr6gOS6yPtYL8MWA6mTQLjtB8FDwUBejlKekBdV1cuny8zCdZtgRFksC
ot66eSjguTKzKfeEbo3dE4upBFpgUzrzXeWaLTv4YOo7H9AbWloVTgJf8X03tl7/1RjsuZ5lpfe1
w323al23u+75/iMG0v+f3kSPJel/b03838TS/xnP+JdBUfO9P1zukovJCS2zh9r8L4eiFuh/GBdd
uMN02HLQBbBl/odF0bD/YETDCJ//6U87wf+0KBJab2B7w1qks6XGZvSfOBSx6/xtu+6wtcRfhtyR
vxP9AJqEv++EPepnaSnX2RZzcua0d59LsHZf5uCqPTC0pNrqCfC3KWA9EYohKSzwC75xMxj18DCm
1Ppu7tMujbau5aEwLwTDhl3iB0N/eXLdrma3ACT8PvW9hIG7cMTBCMY1bnKjeTGcKv9MXKt5Eq5F
CE9KMs0jQg/WmOgaTl1bZ2xP0uVAt79ShKxZF3lDD9Sg9bwfwwVcbTq5muJGAqHeJLiAN1M+Fm2U
p7r1luUaXQzxePK9KeDhAOVx9dssEcqKGQdoj8Ugx0cYxM4vGnEor4HKIHhMok/07TTkNjXoTJAB
K1GRFsyuMXVblelAfuf3QC4J8TbYF6uxwrRDu4msdy36j6H11A3Y1nLbY+z7ZB+KSXvUqnKJKttu
iwjsLozBJbW/ytqRx6Sq9bjym+XTnGTCNFRYrMBqm5VW4IVS+N0vjVCULHQsSbpT2dlOFfMF1Bss
j+N9ZTJdAeZs3RqrnhEbVZb6EWf6roFA1JSBGyvX/9ZTZzynJvvTkAmMBfkSjjxTD7MoIt2D92BU
WnHXdPWDzQDtV+tCfQiLAVRLqAftDBewFinQda3SX0gDdJPY66b2i42cbsXM1LL92KzdO9Fq72vZ
A+m1G21fcVGGwGsu/ybM36QwGXaMF0cOqj8SD7W7BELkHM7znH4jxXJ2cJ8Q+RTGC7frndBH/XZI
WK1QlNuf85B9MgdXUPoupMliTMXJ0/osDedqIBOSWdrUe/nOyrujhyBgS9c63uajdivd6S4luIqO
pbZZ/Pmr4EPxoBiw2SKoSKvkY4Kf7rYkNQyyZi7OGBrKn87IPtyRS53vnG5UIw+Q778pRWxFZhSX
e0+eVdamW9AVbEwsMlUwjjODCgk3akN48sD0hpGiGSOIQzpA8Tx7eblbfSdilc2CnfJlU1vNt7sw
p9RWtrop9qXfjsE6exXT19Cwgdan8X0x5WPVWg6ED4ApjTFPN9mYMYHSipA9wSekjg5gF1vkxrB+
9PgBCZ1yuUbNQNt6wttMPeFSYeL42r6oJnlI4VaFBthbtsFiILrK269j8CiSkj9fGM2Z3eJvrL2Q
FijyN1M7PHRMqokqxOTXCp5TUmRStRm8Vj2pcWLwhrbO5vqmLd10trHCU0nzzzbQ9XcGy2qbmnjw
Iza7DXhME4R3ZT62ekk6oV8wWR5BFZurvtyPmHO2Ve2+SgXua2xX6weLLtcJZ0NY7wMYWh6gZOCS
lH7ZReTAQghrpBtEtWk8DJPD20TqLM+qZMXB9Up8AqKr0aog0fQOOFdXzpHyNfOYEru1KRPWSEUH
NtZqzODJSyZgRkxDNoO0A7rxgRxEOxVbxqDs8JfSpabLGhG8mizNbjQf0Fbc6CQdsmzyrZi+OTnb
AZLPGE6Un97pCwW+LbE4aBZNYzxJ74ndNpPLzkvGh9XJ+iOAdfEGRy15XqVc7IeWknLTGzaTIy3/
UdoAtgDwlsdgWdaHqircZ5ZLAA6sxV4fyjxzCUs0pLFXQrTPaRck55EZ856eM9gRIyZQ2Hrl0dc7
ERecGluUUzl045UKZR5L8JdrrdCS2WwkpTLmqJFNsCOLZr2nYDBu2rXqZEQ1DUhaGc3OWVbBntG9
DMNY9R4pLNcHSTvecGa0829nurxhq+i+8sbmzgiwbH5POAPKhyT1+zdiHjreYAZcz03vCQZPNKLz
v1FxGf/r5YbKE0sLmiA6W9yqf7/cTOAVEtS9w041uOtSSHq9y85mLI91bh5dIonAsZR7jy8JVQ2A
jQ5117YczvDS3sqmB2HhK/FvzFPm39VelysXVRkyVySOjH0Qbv79p7IKGwWlzJ3tpGUWEpXkzamW
V9UuwCPy3jpA8T8bbHGJr/hp8TCGfYWSPM20c5m7d0iBmdq14NVaEhG7oGWaTsxbCD35bFX1Eikx
fdctQC8hiuPl4fmnAufhT+HdPzvvL7CFf9Lj/fnjI8nz2Ivpju7+a/K0O3iiSxObH38iwCDoM0a9
4jZd2i9/RaBZdcnZpWGCobyGnZnvikq3D06xhjT2Gyyo8GBZs2Lx/TeGyL9LwP7xcyFJNK0LhID9
y98/VluDTjA6OolOVYc4o2teq6xmvuIADkIpuLHGef+fV73/N+TPv0E7oGpeMsnFv0JE/x/Eg14i
q/77mvh/wP0e/o4HvfwPfwI7DO8Pnhv8pIHBAg/TxF/VcPAHGnNm4tjigA/QAiIV/IsOSnQ6qAdA
AXpwKaAvNexfdFD3DwuGLUY6w7pIREF5/BUX/49H+f+Uqs725yKB/CexKQ+PHhhII3mcQFoYzr+U
wwVzuMxXKyURuR1HQTscVHLD+O49SenVLcCKwSB2urWzOn2fr/a4sddPdDCsTEyYyJXRZOfAkRMD
IC0rX8AIbrSe6VR6GWqeiaJEzpU5gIcIpaqtlG7bAaqDzAJL6LrN87NAnhIb9sgxMG8QKzCSoMAx
GET46XzgCCVq8n0UTntjgTEcSAEy/bDJSHWyifOIbZHHbVoCuBrCdO2OqztXoWmatw3qcAYHj31A
wIH9phkAsdFNVMSK9DWiAdb79yCjBJJAa2cmZh8tK6M5T9toA9IuJGxKi6EJHfVKfqCkGjnoy11v
dNse0tbQ1KEtknd4AHuTOSebqmmTI9od0s8Wv2u2HI3uc0QJh9bkHWKOfWGrWx9T86sjrahZ32YG
7LEssYcT4MAolvqACeqRicpLX9W7RiwvLDF+svnp2DaWL606mtKPgawGeCXHm4qCyWJtG2kWk5NS
23tIeGyWz5NdpkdCLVREbNreXp4s7qsla9ZXD4SV8M9ecM9mnd/TgWKG6mBt1/uBFM2IxJFpVzZZ
CMgle+wLd4uLZE9LsevN+kZfPzMYEo8VvunXtvP7M+Ki6ZZchddxRGg5jJ910G64/N8MAg/ovj9M
uzuOBGu0w3ORCVbB8A9VSrQruqs0dlGahcnQ7iuo617wgwLlthTqhAlyjgl3Ii9tOWLiRAUuuSXY
vcx+n78OjIL7pUYtWejDxi+yp0bJZ2Sa/Q/VT8tv/5L1ygJxlV9DSZWQ+A9TUT2wZQSs98j9yfYO
jmGVxMyp07iuCeIjMGso4JOyIlQVbZ99xv4uXteJZVtVAqKqm3qft7JgtZ9Ag9NJpp0Iu10tI6LZ
JaxljpzmxSG+ajFuGf880hyd3ESbGZ610egz5iuCu8TQw+SCuJvyfV04j5Qtr23LRypZGUDpo68U
JSKKgBgMPCcJIz43ve3cQ+ISgM7cTc/sPe1qnBLjM5j1i2/iIvJ+QZtCankqvfoeDm0LejX2nRML
462c55MJSjMIxNnMgue8+qnSU0rKsNmd+KO3LsO7jTnbsTt/sjAOxKNrI8jIJoJad3TB1P2E3Zcn
YABoO9i9J4Y8Ldr4g4SGUF8x+9vZIwHmDP0Q7fdDEg2CNVdKaK8mWMbmL73UHwZVUOz5d7qyt4o8
nkvYpAwMlJ595HtHesGK7AXiSILuTMTWY+cdrLU6oHk1YdUZezS0bpSufh+aBb2WOacTYoJ1D1ee
QB44+45fPBjlcGv10zfI7U8mkwQXy+K9TZW3yzJ908/WXWAW9LZEiyH/c+RPQ/Xpu+o6/3Gp2gZ1
cTPG7OLIDbeMc2bP81Gtvriv1UVk280aH7+2HBYChqNC88koCoYHXNvPA/bd0l9uQZJy+xfNd6mk
81p5y0JUAOD83kzODtyHJgChjHQpF080CltHZMdUF/s5027JaIwHH8GRJz7VTNrAWNNdO+YPoxr2
VTKeBqmR+u0XkVd82FQ9RdqMG7BK6bapoNxqvjQ26eQju9NgmPbpJu2/EnTeaduQ1zab9431vZBt
uxTu+j7Zp1ZhAe6m+c23GDbPLklsaBMoWhxDM0PFrE7u15LhHwtT9GToHMNa6Z/LVHo3xpABi2v8
9oJfI9gXQ8ZOEHpwIJWBClM4Wiz6exaNMi5S9AGgg2grrf69Nv1zZgz6rgg0wT2h9J/EUFMtt5Ud
CdXLDYXOpu/fTK9/LzzIxElCQtqRjsR/6vNfHZojVD8eoVhFKHnJCnLFD0nHhpQQDe8+1482ZI8p
QHH4k+XnmPJqdJyQ/UlW7aFO50/CCTPEAMm+Sq1jKfQtog70Njyy1leOYCtL0YCy5bw4ppB2xYlE
7bTatxWwxTWBnoded6fLd8F5Znro64DTen2dAkS24cWq1ttUKMXo1JYnI/HJ8RtuiIa/6eriKXPc
Z8vQ0xyRSFudutq/87r8U6wryLVpvfH59WbkP/PwnJs3woknksl5SEiPjJX/6NvpR50j0L1ES+V+
PIkb237uOV+ZpEf4/T5hLaA1m0OUC7sUkdwSBPeBy56gPYjhRqTvydh/aoKXuj/Ol0lRRS5aPdBn
ehuGyHFGfl2ppXf9PO4Q8906a/WReyTY9C/sL99p/GTIKXjyDYbkS2pJkua9gaw91D+di+4qGL07
8CsZnOomzOahD9VooJBZ5httKR9N/u2DrShX6zRVe8RPUe3dNemy8zIazzS7q2xkezPfsgx+2XLA
xmDGvj/4zE7GNMrImprm/MTQ6TChcUkJp+eJ9SKU1PMhaJBV51Uh484G/62152RpfthVd1oHD+lN
ncAGNS+I8Rsoqdt2bOfnqTG2Wen/MtfyIjmyf7GsfhsNfGxLOh5t3vxLFpq6rDrcrTQN7cQWNQkb
h0eFdR2TJMVV8rG6GgfeqizIeEVoL9W7kcr1sPaCdxGWOqmHitAyfhl9PvdrcWip3RmR5VsDclHh
De+OVaOdTx6NXhlbtteoQpk4zDl5gR22+p3NUcWWeQsYZVtCHh2JxevcdZtcAqhZek4dWMTpdXRn
QsQAHmYd7E2VK3jXJpWJInHKN05t29xPxcE20NroCD52vcengyPAbcoj3uF9RZhTYi+nnJYXBPdk
5QcuMROZf7ItKm+n6iB2ES61AztTXfs9Y1TrcH4GMn806v65s+pHqU33prs+adhTViupPywUEdXE
pLUfP3T9Gxnqbmq/DciYizgZ6VfqTATcN1jCyDbSlr3XV7tyHDgRbjpwpympOd3t7H8Sb6LPr8gz
I4CzxFhslu7oyLcmaIC9yn1Z7APFKctgRmZzrAUECCLuXr5E7W8cCG1meUd3Hs0kFPF18t3Z8ao7
lyVS1LRMb4yM66L+LC4F3qg35huEdqC6TtRafugvfogSVO7NhVU9pfaJ8WiE85lImum5WHwi3wfm
U8Qq6j6v0lSeUnu5yVsQ2d4w36F3pss8rZVkPlzrdytr33wCSjn1TAt0m0qm3RujttUtPCZJt++q
oEFfxzbEAZjqt48oMSnf1h9N1+8XNTXhMGuR4ZtHMooOVYoYUlfr1nHbF78gENfvnwxxaw4Xjbj5
OOXfgF9i4ok4bfWjyMyjpZoHRvl5jKEFUwxmAsubiMgyqD/GTZInRmiRVtiQV9Plwas9DwdMKcOd
VuWEjYkEYVfJwWllkj9oZ+WGlEyG1i7LaX1tkYxcYoNaf8umOazF0XJupxoSsFNZ326iXvDuspC1
bPjxk/cEITrZuxIPIprAh5ZQsHCuH51u+OH6+hgT4VxE7tqe8gKFUBN8rgiVlKHdm4NxP8rysLS/
nLaPmd0Tm5hh6K90ApO4bYVTPE/qpWG2HQx8oK04WGUQZwoMB4aDW70SR2MYXi8mHoTVb062vJZI
RqvcOHFPRItJXdPqp97S4ahltybgIVMz19BQ02kVvYnGigTGmWhT6BPYN0xMCFlhchCbHVCy7NRf
IvbgEobKxds5sC9sp3Mh1D7QgKWP+VnykWsLufOE9gSFam4IAfNjMVawgOfxxa9Xat1Jz4C0E1Jk
d4xKUifuivGLUGZcQJP+k9J1+HAZ+scQ2/W7tAarMudzQ/gRzg3AYRKdX8CELoG8ixPJMyU7/P4E
pyffp6bc9Z1h7Qlpdg4Vcq18TJ4rlzwrFM1IzcTQvQxq4MRlFbp494hWyntSmWAqG52+tefmsojv
UDcBVq67XUJaOD5KxMMNKuepovTv+TCyRntb/TZ50Bj7DrNFhJIa161MrIMarG7vTc4ZB9Od75Ot
ypPDE9m1q78dtAUYr4420mwULGravnaeNr6XoWjzaQcK6L2fzEMeCl0bQtOhYjeQb8jCU1tzKcWh
KkefYVfLcWB7mw74SBkkTwjf9RAmJWTklmVs0zwMaLQjsnBzomBYOxJFYGME6vNSi7DJfhlEDj7g
ARG/DEeJPX7UKmIQFy05pVtvWSpavELb+QhvbkbPRpkpYMpC/UNiMAU37shFNqRa6K+6dnRm+2xq
VRZbBAREBFSQPtsgHDG/ZlNY27aZ+n1um1q89EsQKoFlw8M0cKD+2XXGwOFHyrHUWVQL7C58Sduu
IWLWVfcEfRxyb3gUenBfU/5leYK9fP7lqQvsVU2hO6RxgmCQ9OebRmHBmnpqTV4Wc/IikwCxzWho
dH8t+aMKKM79iuBm19r0uOPI18aqH3MIYU5bOcArNxyCZ0ZdfHaD+b4MxpNF4oIUHrGJ/Wa0mvuV
Jxvez3dv+x+DPu2XwPsmDjFmGPl7mLEjiOQLosverH/6wWu6GK+WIZ6Hyj47a50dE5n9xLXz5Qzi
s63Fh6dNTznxEkQEmffoYC8gffcLwHEIFBpsbUbJvI4HgZPDahGf5L9qmvhThnkq9hMyr2bSTkJH
EABLOHrYlsArGN5ZxaTeBt1Jt9DLqNolHiu/u9MIuA+FejS7FdtS9YlYLA1TfUYz6JAb5fWI6qqq
it1J3KpKZHde0aAFlOgm/HYLQSBUuv4quEJEVZ/FpSXMpx/ZSjKz16iOg8ZdWQYUO3Mdj22avlVN
9tw2FasicdeZZexUFFOd+jXnaLq5eKNswJ5I8FXcj1zXK+LYUhLM7OuxjrOErvyJ0K7tiJWOeYb8
IrjmiKdovvH89Bs9L+a14kTE0kOjz7+C0e1jvlmafg8JgmrefeVtdRSGEU4givZm0wz++1DUfECk
H4RNF7CA8dLIM8EXG595MT7kWbJ3lBtal4vEdPsNfOZqg9OYZjWNK1MdKzvYDYKMsdU4sq856UjK
9Wp6ccxaI87C2yWrt2XPGpd4ckG5hl5uRQ6lJNgCBLQuNokRr13KfGiyzDck9JjBbMYbhqDNxquw
IL6dXEop78vO233ti+OUcxOO3WGyGGmsiYZ1Zir7EKzxTUqJKkkNe7A6627062i0tNecAXPUwqjm
xi18PcwoW/ep6KYbr5UZpeh6QHkl6FqLcXyjIppugt78aXPXjRq47IXSjyAYZmlz6tzNcllhbZPu
ecgsmd/hrOFC1KzMRTjT+eujt6TkUiyOuzwWgjhVphnPVs/qsNAt+T52JjvNkqEU62yctRkK9UL8
QAW1CdZfxWrHZT2es3y9m3PrN54n9H/t0t+lVoewxEGRRdKWu5QMpGoGTT03L9HsUgfOyfOUsvHq
232hCf2pTwhTyMRIfAkCPqJoIblgAhkXdIkrUpS5HTdzIyLS3qvQgppf8c1rQR2RXn6b6TlSLrfd
MY5nv6ObbmyPl89cVbje+ijNxSarsldEHxvfZiwzLY5z4zDMuZsVChqDFtkq5DuZGf/F3pkst62k
bfpWOmqPE0BiXlQvSIKzSGqwZGmDkG0Z8zzj6vuhq7qOjN8Uo7Ts6OWxj5HEkF9mvt87bMp80Jap
VhULHTrn1qiyu7KJgn0znHNmA9qbGLiskrrfjiqLcoQBHJTbMHooypxQwQEdnNL5EXY7kdUvgIJw
Pem/J1nl6Epen8JmWJpnlCI1NU4i6642F27bLpVE9mj6e1HhBOd+O5HSxoEiHz1ZAmDv7GlBvX5u
BkTRXsf+pTaIPtSh0zeIPg+NXvVfhiQYXukUez8j+L1ucygSaR0U3ndV1MGKRgzW7REBgZbPYQtQ
ZBvnWMtLBozfR13hHJ25c+8cYm01+n1jwhuoe4KQDWPVqpuq136qAdgH2iEHDtdtj55GDdGiuh4H
MpuUZ5S1T5IKSVsq7zomMeJl/66SW4iWrv6TLMPVeY+iGp3jyns/3En4Np65Z5perZQyfrDU77QL
5kqcOwSB3Nlo9Ba4RNyYTfcDLhmraJFt2pKQVzOJCTp270KtuCmEspJ7oCliL2JiY/n0YQiwSYiD
uzKRbxLzHEruoeeUCjV4it3nKuz3or6zk7vCSNfZWG5c1/COAFOG7oFzxqs87PWZaRbKy1iRt1OF
euq0MsbmRXzQqv4mcL/l6v3QYDTT6oegVL8OuVPqiKZSAjQWPYIvqw0PQU8U4DkOjQhz7KBdmGRV
y1Zk/ArmscVmdq0oICAoTbaYahWzWOEsoBT3LVkpiM30Z0lOmlkaYeRpsEEHpcfQ07qDjE4b3ngZ
er1m3bYdoxSoFOvEBFgpdqH+UHnYrVDLapbYBiwBgfkuzpStZQD2BABABBGvPXmYS2z2BLRcCNLa
xuPUM9hijhKC7IbBIhYihOrlWrNO0hB0s9iQx1LM0vq5ko70uYigmlk5YZUsPIPerwY4tUYVLjQT
fjiBCTbRTmgGv8K7/imZ3s/zrDJa1ClpsZJK+WsdU4DbdLzLU+5XJbowXZTpBhx0i6RhY/iIbHSy
ZNpVaz9FfDu9K982SfYSacS1tK3riDze2Ghqmg6R07lUSA+kbizQwWDKwpa5r2/almBx+Vyc7VXa
f++V+KVCeju6Xw1ACaRQ3WC9IV1eSICfiJsWyejPjUFeGWazjXrCyRInbZxI3Pv9m0heY+vrgIu+
S5KulezssnUUwsGM6LkKvoBoyLAWcF51ZG1EMNkdqlhf0h3eBYpy0CAFRG0MpJZWu8T7Se470Q4J
ZIt+ho52ZTU2IX1oX/xz9jFRQwX5RtCQCQcILRT2T9A2lxxyeYCaR4jXC4lUmzRONlJ7ihUQ5Mho
1gTPrgPIb4VunPT03lJf40adwdt22kzcJTEH+pJ8yEa09UwrCdUmNdnlzIbuV3UUI8YbsFykIwh1
ITW3xth9SzTvR6awCtJZPsWWWISFd6u31nak4iEu38TWSGMi8dNtKYunHHMDo3gq2kNKF8TtHhU1
WObez55eQhHNS/GUdseuRr6dPGYDwl72zpoxJqdRaqDQaOlG6u9gAJEmUBkro4dZHFlbLWj3cpkB
CMMeV78GY70J8u4hFi/ES83C1rxrK43w1HRm9GR8uDtPf9YCa53mtEdr2/xCcknHj0z3WhSsENns
svro2g3aisAHb5LWyEZmBGlzSkT97N4HIbZYyI/THi2eGJahDh0WMhHGByz6UIvSU+Gb81EidSy5
67SHtEGKLURyYwSo9l8aQSTxwa435Mly9q7RaIboZbb0eLB65BylKbskvxlh8eN37PrbyNpUwbiR
vG3K7hhKEdIaK3BSWqrjMTaSpS6/SCzh4T7Ptr1nrkP2D37/oLXhTRc4sTywgMCRoFlGzz0g/sQq
Cjxqo+X5WKgRmxqMP1y1xyKph9QCS7N/wsidWOEKKk91A75M7hmw83iAf7JMO3WJKugkbOHEqLRC
de1rwaEsbmB2zeMs6uehxjYJZC2wWtrhYmMW+hG/Adt9ovzPXDMlQGinpzs9vjHYfErrrAYqWqqB
QqLEW58+qtWTcJ1AsP7l5l2R8L8q2Q0qs4dQxOu4NUgSinyYQo8lIkKsY6m3CUoDTTgWbOVcXRMG
QsJLQ3PnUAq+W29V2N2zGt6O1WJIActNDbOQfJ+mKwsPAeDhWqWwBNSos3qfDZNcWSQjnwOakxPE
JILH4LXYlj7DXWUnCalYeElC/09Lbto4JLnMNp8gi6gOarw10j42iJ0TZeNGKHDl8IRCPYCw6xw3
l2FFnMgmhGpoPgPdjDAfsfQg2IJq19Cs8Vl5kB8VspVstKHibBbvcwW8Nm721Vhn61TKj3jHvGK5
8KJCfIXx84SLIXI6coO3trDZESpRfkPA8XPUfyWUo5rJVfU9i4N9mYxztYkAepp50OSoShe1bC0T
6RihBDvj4/YwrEqkyFIJCWI44nWEfvlFju+CaphrUu405G9/0TT5iMfRHllOsuyrVS8GOEC0bM+I
70NEH6IYK91JYI4nDV01HNGK4bUjW8l+HJTHIjygVkOSQoSOVDgZnyhR3UtX7BO1PSnV906VNkFW
boT1atfBHdzouQhOLhlPllk6UOZXkOgc9gldlG38eDOgZHW/im6X6veA3Ad03Gy/63EudIhXugwG
VRX1PbJOuF21+mzr3SK2n6023+eGurBzmmyI5SEbWVSTZBPGI4Ry9UfqfdPAjhcNMKWNoheOuhlA
JkwPwAUqUFTezyOt3UMzvgsrgn/STl8nehUdU7eMno3RNZbRIE5Mr9oJaZM4o7+yACRs6ZljNjPK
pAlUNc/RSPZ2NC7VWL31Ej+fyUbw5hLtVMXixm5RheG17tSRty4qRLaweNaeJeULVKkcCBXAadDQ
hTSY69aUbPrKRNzkpfQtk2zii2jjSrJ2iMmo2VlB3T60o/aKkV1F56e/UwCHerv82dTFZghdlEyR
V9P1AvC3QSeRT9IS6ftb2w7lVxh/xroaG2trlJwox3pe6K8DffaZDdEMpAiExWuNBCL4cFM1auEo
pmcsUhe3EcXyi1tJd+9GHEA2je5/wfpNnQNEohJ2iUzyYDauQ1S8UEGXrq367K6PnU/G3wCRfpYE
6qvtjwEoKvYqKt2PY0FJInlx6NYZPnAULjlwnzgX2nxCNhFdqG9WVmdL26RoFN0h8Qd5P8j7AgXg
Ojf7J6/nbRRwtxytfOo6aw3t/9VWMbMxNPrYmnj05JETmFhWaBUjMR6NttjQIF7CnlqWRKzlAlWl
LR9Mv53F0N7P0u9+G+IAlDe2vyeTERbcKMkrmy/pZBrDDvJaS/YzXjcbaOMQe3NzyMn7jOMn0eQa
GkZAklVVacJfyALjBU5JqpCoKt5DQIKJmJmVD3YZ+Yy7CIdw1RmxU+VqvZVU3XBo4qi7RuOeCJIA
AwWvct25a8F0ct08W1VyeqerIr3LFPqj9uCax9wTxQrjgdqJjEB8Mav8hlBp1eGkmc1HsyPLPudo
0+ZyD+UXpGL05fq+AHQh0apQTl2Mc8acmL96rRLQRRMaGhuUCREMtwVBpOShKrKyzAVHYyzgrFmi
KveRm39vLPwzDqkLmYiIz0x97hKz+NmeMV5PKN087wCa4ogkR8xRo5ntjUQbmdhn0Ndtjgh6TEeN
SsAV0tV2di4Rf8e/g8gwtJyqRolL0IyBDEl/okeODVqRD9h++7E4lYb52NogZFruYkbkRku0c+oz
Hfdz+mneHBsxSg4GtVSPtFMWco6EXx8DfFIiJA+zuO5eyNB982Es14QGdvq+qDr1lfyRbIfIJXpj
E9sliBfZ2cto7fxOWttujW2ZPRYAbYbfsPUY03Una+nekMCcMnfNu6ipjb2+RTL8VrdKfiR6kIMj
3UiW3B6/DYJAgXqkVmNr18kbX2JrJiOVOSjxoH9tU9wI5kpV2T9xc4TCDCW8XSHfWoJ6dLoThCSZ
+Bxo0FFIwL6uX1Rnsq2F6qyJh/ithKJ4T9BXftemfUX/ZMwWGCi/EOyaLOVkjN9IgSeOCv30SCe2
zSHQkgcY3laNZxJIy+5NoX/ES8YiQG2tiL1BIsgS7MSzkjbieE6Ef64512wI9EpusPwpVqLUxSHh
/MAmJ2dTlbHAiAX5iMq8jgptBv7t0v7EastgXivZHldH0MHOt1Z5QYC9hqsa762kn+JGubFK5ZvI
GiQaib2GukxvE4eGtox5L+SWo5yl5MbiJLEKR8l02rzUb1xkMUt0RNIWgJp9FOvpEelI/2TiHzYX
eEKdKsw8lkbcQlg0ct3YlaVqH0gWxMQEWvIWVhNKFFsCkOgLpE7U//Zb3Hl6uQokDMxCN5bnpVqm
OIpXuPAgg1HulNo7y3hUM3Ncm24uBzCsegIpA5iL8Hjw1Lq6gRGilWDCg3dqwH8dzpntKTJQ881q
S6IprZCkaTe1f6MrNIPhFAegUwFHOXD2FdkLOh5bufxkue5YLgvyNddaElsvbVR7LVTmZCzwqw+k
OxHB+kGf9kPGVQKUYXB/JJCGzzFceFaoiuIEcKkQm7aufbA9QJOSqL1FHZoWrwV/EKXST71bJKya
qM3IloDdnOK1zEkxM5UnLXbVE/iOTew6ilLlYERRAwXddQk7BuyfR3BIyPa1YHUrisj2QBvA36He
LkxNX1giw3NpCK1bE1+kFeZG4U4uw9bJOhhDZyPCtZWV9Z0b98FtzhGjwD3rELKXhPOBhg3jmKGb
uYVn3eRZcOrtfFj5EXTklNiyxlTp47ojIHEuxDxoc+9rF5naNuz0py5LiyPaw/6EcnikXJPxyW1h
2qe67hoMqd4Vkat8PZfCJQl90ZF86eELdpK8BL6JOy8SqHbLnH/bB3xFWilvUCEMD0ZjALpgws6u
EA5NADxxK5eiuQWoyiU670PQIaJtERD4XVhC15U0PV/EdfLFp5HgWjj+JDBOd2401FurqxBIFZ60
6C3FetMChAOhbtXLLKfpyxyip1Jw4Jkp7PR/EJk43IDHfcsaGuYoHFb2iO4e7R5oTNyP6cHMMCea
hRU7fDIKtY1fRvLaQMG6LTuszG2IM5VtbdAMAvhbZjHPZEKPOWrf5qnW3NCz1Ja4+GAqN1QD3gUx
cywkmA9rceOud1PjRqA6PkIm79dJVkSPpHsDOOW20BpYCn1zUGmS4I4UyC77nTY69XUfLP0zGFsL
/25ISvU48G4bKKaS6kieMNex3z/iPBXfovlp9q1muuiSBxnALfqqgDPAkK8UeNF9RpRssiSMvlsq
bZnjzVWPX2y9+YqprOXk2LWDww9x82h1qm/OMvxg+llh1KBJo1nn67Lo9bneR+ImDDUa/0jEl2x/
aCPFAw0XjT7lSH/0aOoKrCwEi+dG8q6POvVQoQ2Yl9F4dk8Hn8mwG3JdVZ5rcQ/1ojMaEHShOH1e
ju2sppEON35whZP32AkVkuzSLE4yWBmpGThmF6cLNgwITQo2ImlU5cuhaTcJYB5B6AqHmNF9EV5E
rqbcGim2u3mPz2VmR6+kDiN7RJG3VfGswI4mONMvkNDlsLygnNTE276lnmLtB1C/AmoNLvMSRB6i
XZGkmHNZ7uQtHygyDtGZ35IIHadMT/J49oVhoNJcoZrBiKlThHSQBXGnZRat3bopAWG83tjIXUsP
qFc9Ts9D7R752jiaB1URQ3Vyg7saXiNbTKvNnBAu87pm/0GGK5S+OC6rdQGxbsAuq+W1eJZitouq
Ej7OPWbSH0XU1KBGkNgOphwrp7JL+w02riF8z6ZBT2xW4VPOGQHKVxGIRa54/c8uKYKjFo8GlkIt
0HTkIz50O7vfQn6loYONYkw2rz62+I5YeXHCKM/9VvUmjy4zGo5HsVT8GOps/BnFcba1R0QDDiHn
NArU9tyA7b0XCBj6UaKSLwUY1Fa0bZDBjdH9W2lIU2f0lHrXNaDk6PhRFOBJ+Vx7o7fwbJ3dtBrn
d0gNgxtgrMxJOsEu2u+fY84PzMRMAjCs4Xg8NG4//oyjMLmxXbddZjEK3pnAqJIDnynPGxni35j1
BIIPoBaE3UCNjf1hXJRjAYkVg5XyiEHBug8jfDtYkjYGSalbgUsUTKQ+vcEGMF0E4TAc+ww2TxmY
dy7tSZzM1PCZTFIMznSOrrtGarKF1BtOicnnS+H2+UNV27CzQoTusdnXj3LFR4XAXi7B6GpzR6YC
/MTuVjU8EMMKLoI8lAdU/eqqTkVz7GWX9nQQmfaX0mjyNVny3apNlMLBE6q6xSaWhaFvY1YhM6GS
1iNa8tJKYS9hU3QYUzhXzBlp76uK9q30eJi+KjzWT6+gy56C5JFwTfa5N3a3YxiSkNoaiDq93ECe
3ZuUCJT9yhPF5FtDU3FDVxgjQdAFB5u7AcvEPrxxh5A54nohc4F4je7VwGrv1vJuYpfOh7+z9RPG
MQkSGLv6UfQaq5O7L6JxBZw9M42aLQDGe0tTOa/mo7QrPKBKrUnpt+z0FtJhWc+IJoNRm+y0NKjP
Gi2d46Q79kx6S0WbW0ugDWxQ9O+0JLRnVg53BVWRhNcuM/XvGEy5jySB+GsELTbNczr0/Qy5v8TG
PjQQmCn4j8SkJ81kNMtkxvsrQjvXXhQ8yiCAzZy0Ou9kqVvLlHaNmwLulbidxVk5bmIzBqbxAGIC
ep5iyJ8b3ZtJ0bjHC+pRyvgb1Wc0AZCvD2//XxlAiHo9PAz52z//8T1r0roc7t5w+Emh9v/6q1/R
nCRHfKAMSN7K4Ptr+r/uX5Psdfrv/iUQkKBB/KWg2baQzIIaIZH5vxIBCdXMXzJuwmzAScgw6W79
RyMgKfyVhhQA5YBsqTKKxf+IBCTUtCBRBhJboRmajrrgv1EJTPQv2Bjz6xAc6IyEu5E68aNGdFq0
mt6auMYotHwHsDa9g30Txam8ccO6uuLarJ71QH9rErhPA0yEQCCBrTFe1PZELyTw2oShn7UQ1QfV
XQRtzRJQKj6oN1HLtBU1sdeLiKZdoQFD2pq3qgapTVEReP42dEHX+ybQSXO3Wm2DAm14S/PmObF0
msYmeZd3pTbEL56kwpJ04RBJoYnNv1olAcBMG772MOhpTWZYRfhkFtFN1dKtnvlLxX00G6uH+FyM
5w1CkTy/+z7+rdB4LzaaCLh+3bouy7+M2XWUGZMUCoUEd3dI2vohElhKBMTwIp5Tv4741i0+Hmmi
HmIkk4gEHV0Wiw+uVJO3atdyXKp0Mh/Y1dSYHHgKGLKvLFzz7C6oeXm2azpPLD8edZKSd363JiIT
pCu6iogFTsfvoiXV9zNyzvvkoSywXxVBg6i4tsuFpg7IfXXYDplH7rpR+/vU7L8PRtU/fPwTxO+S
l3/9BByzFVkjwkRlzv3+E2TZGzhoJckD3AZx8LALW/XWL8vi5JCZ3DKHus7JJctb+vJ4K4MbbvCO
dIntxIkfdrMAIJS6lREDPWIuVCKWNINNm2klW4ufWpmwJRzLkvTuQfxLgXUxQ3H6fdgCFZGtwcPC
2Z4w38n3ASqDLbMdSPeh/ITWFbbCVkTXPo3phD8PovOWFFtnsP8x4VuvKqTAi6R7w09W4KM1jC6q
wKoPH3+9irOC6+9Mz38Jkr5jhFFC4K0n//m//990UYD09e6rXLzWr/9eNM6St3/+4+QHcCSR2L9V
71eFX//q37oxYfxFSMM558LkdWvnVI3urar/+Q/CKP5inWDBsDk5Mnkpj/8Wjgn5Lzz1ifuwyKjT
+X/+syRof0G3Q2aGR6OmCSb+f5XzzNLyrkBLAp4qP4hz4+8zp2N7kzc6Ipne6DbYtn4XcQLfT6Vd
OmKmqA8xFuKj/O3do/lDTfy9Uv092nkuvEsbsrrQ8wLXHvaNqH9oavrcB/1XTU4fJEN/DZXmSi7e
WaP3x7uaSODkIfBZBYp+72XagEuxayu3EMa9QxyG9a2BCvkWUq+1g2NjPqY6XlSzgpjgm6YLaU4h
HJHvejFW+L5jP1jPPr753yf83zc/WQO9VB1IgvSHfWqVr7TEYCI2ybhVc7uYfzzC77P97xEmZTAr
8VrIyqrdK5K7LsxuX44pCT7e8FyoiBg+N8ikXrliiDo6bMAWNQxFDOkVlLDs5qX2kwNMkry0JKzM
QC+QF2Ab+ENool+XIpTmxmgltzXtmCtPS5wv+Pfm5D+Py5osXKaHlaFJ23tv52bxRcuybGniIjb3
BhrFfga5BO9AujSlrKxzJE+vRuxjbkz6GGc2GOJ7yQ78p4LelJh7bRfeQewK5VkFf+Q46C6kytbS
oq0Pin/78bOfrLl//+TzNH43gTItwd7Nr9t9GA8+DT5DQKzy5AewZ+hmFoI9JC2WkXwdRG7hB07X
bpYiyA6vfMMXn9lkj4GJ6ojdRdbuY1wLLMs/FSr9UZj6ddLNcnCAptBPnQbPKl9BycGiEn0jObl6
22zwJgLcFvO40m5HD0+yNFwF5pVHc2HKW5NCBnAeRprCV1MkO7XE7aWpr3wnF2aVNSlafumVeHBx
ZS9/JNjrF/c3dA82/ZOP3+r5Qn/6DifVKm99s5B6Xmo7nM68NQvv/9XHl770VCY1R8h+Z6DQafda
+ajlN2p3RbB+6ZlMKo2GK+mgGlzXRwYZmjB2z3zbBiO49MpTv/TLJ2VGsRDgi+D81BX2a+Gsda/E
QF162pPyYiD5VyxaH7tikMjlwGu0SvRNBPPmyi+/MMB0P5zYSBnhrQZ7xMyVk7YpjsGJUTpaPZw+
fqsXltFpijiGQ1VeqLm5a2RwcAmlmhvYPzIp3Y66t6kMuFofD3ThNZuT2S5nlpy2pWvtsDZf1Xgw
hwiPwLeRyV05JV14zeZk2jZZQmZpKMgnahoY3umqyJJvH//4S5c+v593tZKTJB6Aem3BDWsaHJTl
N5U+1JUnc+ni5z9/d3Epsz25zrm4S5t5FfhWtYgH+eXjX37pC5rM2rhQAogMJnIkXdkPdXRnlOGJ
FO67z11e/P7b2y5WIJS75s4DbqyCYalq+i1oxPJzl5/MXKRYWHiVdPiybliTcLGjD4g8WKsWH1//
0qOfTGAhd9h75Z6xKzB5VqIvZdFd+eUXNsPT2LtQLkSXooPY+amhLPTSfbS07tmLvAPaqvvhzPf3
rfJzk3ga4iu5Q5125LDuBikyZ6mHh7CXfycs7i7EwWpRteOVu7pQLYzJJCaHxS5U8vVQCia7AnJ3
C78TErG7KYs4niskfF+ZFOdJ+4eFzDj/+btJgVlLFzcdIxGpgt9gyzCuBXMTWea2Dsz/LnLsP5ug
abKZcvZaRnKk72qM4fCGAqu10Ol86usyJhMbuhrUalpVu4SMjK2c2SWCHBJ7Pr76pSc0mdklwqWg
CM4/3XpN41eafF7+3A5Xiumlq08mdpy5ogrSgLqR3eIaxjK37NQeL7j+ytS7UJiMydS2bbXDW5fK
kWawUdw2e4tCqeEBQa//3AOaTO40gWaR0KTZZQJnHkygEuwp8fKWswplqyuuvIcLNUSfbP1lwJ9W
wxJlh1QmwgeYxnBWvH58Cxcekj7Zo2PP73taXpi71rWstYcRBsYvQC2EjHxugMmEFlCqSzKDzJ0s
Rfj3o4HG+dPHazT5r/K3/zPB9Mk89nNbGuF/GDt0xrghyQhTjM6/8usvPfrJsmwKJRwEsQ475awT
6kpsYywv/Ny+dOp904ZqrhgdlvRlhSTHl57P8VnwhRVIYsgIP/f8J5N4IG0k10gM2smB+qVrxHOL
MYNQ0viT1xe/l9EhCzsPkxxjF9R7lx4P+T4YaY3rj3/9hSKhT+awi6FYhoGgsauCTRbcQkQ7JhqB
1pK//HiAS9//dApjIJj5HEJ3SR18T9XS/ppEXnkft3l1ZfZeGEGbzN4wsjABbXgBml/hvKKmxHu0
vVj4ZZ9dGeLCU5rGnDYlRnBVwE207qteScsSCh8Covnohs7Hj+nCPJii9WUPCUcz8nyvJ039qJJA
u7INdK0fX/1Xe+EPa7E2mcMwn8jtwmRzP/qxN8dqIfGXbhvHLxbWfwe0SOZTGxu0yqUxbr2ZbEk4
0yhm1T74oVpf+RXiPCX+9Csmk71yMYB10yrDKqIKndjrym8K2vGN6nrJ2aciJLAyjmXSCDTtnKGk
xewZMJWq1FUsCW2VRzUiT7D426hBtI+rtrmz8IuhjRsM7imgWbaVSxenKg/lAJrFHrqlZ0r7nBiL
a4v2hW2hdn6D77Y1qd32mJVY5V7tS2/EW9D06hlkJOxiILtRIc2hg0UYxDlq6gAD/mund+XC1k2b
VJoogTyAVUC8b+FlEGj3tS+MbYarF0juTYsgCKoRxNUbqA2EQ5o3PZLXCg4CHcpVE4iTMbaInHQ/
+Fxl0iaVCSAHcUIdILbE2WtbawWctbMDamhXxZVp8ctC8E+fzKQ+qXAM5UjKY+LKcqs62D78FlRk
ccI2ozTWaYTTETkdGSprLDDlVUv4kQxQCxRHQph2EyT5sIedW/+4MpMuVJtfDo3vXn9ihkh9pHTY
6TN9yWK+CJy7E+YRs2rjzhh5dS259xJs/evP342EcNmNo4CRYCnZX+PnaDuSgXwyneo7/gq4wuO1
hvvVtys3duG7npo4Ypxf+JnHcNaNefQOPUqkBb4gaKln38PDsKBtNjfJWXT8dX/lZHuh6E3je4n0
M9sWKubO67V73Wsfhlp7uHI7l97T5MNRAkQ0gu3prnA4Mc8Tp5r3s2iOj+1cnSsOZkxz68pHemF1
+AXPvntROELTvumSYUfc6rHOzZMW4D9qWLlDSEj+ucl2dhN8X3aIbW6b0Y54PYV8dkG4LQN9q2Nh
deX6F25Cm6zTkLbxBMryaJ9r2ENx4sW2QIdKOpLfhlVucw3PFxcGUic3QiSc1Kqqne6BUqMXin26
leUq3qaeoczHUeB9TYPmTGpFpDFQT8jwzJFRR325z9ohQWlc9Nt0GPKfbdTLsMJlCdqL5kaKNZOT
tj1pikWstocYfmeZRneCHy3voMUoeGbXCipruqxzNATD504p8mSLX0klzimG1e9C6Nt59lLUDWqd
cWN72ZUv7MLHLE/2+JVG1RssaEp1uUGgjv8Jwldx//FUOT/4P5RYebI36FJDqiD5DrumbernOiIB
EVuYSD168E72lLt+WbiKviFLYST62FauVJwLN6VOHlsf4JLOVjzax/ZRiaK9n50Cs7iC6176yiZP
rCGZWg5Iwtx3KXZ7QT5k6HwilJ+sk7tSGvLjxw/vQgmbxnTD5bTHJsyifVvW2jyDokUA0DVY8VKD
Rz0/uneVpW582+rGNNvjirt2Q3I/kS5q408dch9kXVRIDeEhvvT48c1cemjnm3w3XEOOdWGZSYZW
Tp3JQTnXxH0a1eC7t58bYLKDsZscnrWRMwBGvqh9gj3ZKPg5XUOoL62Zqvj9DtIu6IlDUtJ9jiXb
NxLg8JahR7ZA5oMaPfeVTUlczpPa6cM+D1EAx1abbjNflF+I11IWNYrWNWqR5MoKd+mJTlchzYNf
qKNJCclJIzv+mGfy96jX9w2Zmlcqtzhf7A8TWJ2Ubkizhe43Zbbv5v0iXhYr4mSXmmMulQWGBIt+
7s66DTrvVXmTrgiDX3z8Mn9d/w/jikklp/vn0o5lO18vBkdfflNmzQpDCCebv7Wzp/3+oM5fv9zj
fOeQfjATs/sfP5r5x2NfqB1iUjsITKhVOwuzfdGFq6rHgCAnuVNB7Prx9S9MazEpHzBqIZD3fbj3
0jx/FSQ7LCGOa1eKxoWN/K+l8d08CwuhEnBEcfKQ1ngPuokSSbuNxu/s5z/+/Re+u18hGe9GgPkl
K17DCI2El2CqI9+Xa0iysnqL8ONafbr0Fib1oie23laKc5E9a4IC9oc2x1brcyX81yny3T300jCk
gi0wjq2Qp6UfLTpiK5AWubT53EOaFAs40kKuzmuE38OLMINFSo5DhvmVfffxAJe+osns1+k6pyij
UzSg6m2VZhsdY5XPXXoy5zvfbqlatFW60qj3kh45jeRKVzY0F96rMpnYFUe5kNS5ECV9/ja21RPC
qo0rQnGlYl26/nT2npmJKU5G+95TbvpAvIWusoUn9fbxs/k1S/9QmH4doN99OeaA5Nyz2ZCjr1hE
TrxEPe20m+rQHuPFuP4ez2RMYRb1K9aG8/otXTWzZh7OXSeeq1du8cKr/+U5/+4nKJUXS0nP8UOD
YhTI5BbL5Wc+W8ua0nV74rVo0Q39lsvfqphfJ+hU8HPGIOfbxw/wj++HEc5V5d2PF7KXdylKnq2L
3xsKXKzBLBSgTpFF+pUCdX7V/+MVMcR56HdDDCNGQipO0btUDD+VTI+QZrCtl+taT/AHRVbeo7Os
ZxL6AudzdzWpVjWpO2hvs2qnuXiAt/74HCglnhN1+pmCxT1NdjdFNEQW4px+i1xQO416ghy4DcwF
ztutAxsmuAJr//HbYhzx+7Nz6QxmmNv2W9c3150uObItf/K1TCpWGscNdtB5ANZ/a+n3WGXNYM2r
VY3I7eTV1w6Bl+5gUr1aWiBFCcdiJ43yrsr1B01S1h+/5QuXnm5KRiPEHZpspe3Q1XsDI0ys/24/
vvS5/P3hm50uSHUdF1Fjmeq20uED4tCbt1jJV7FjyKq/sgk5QpVXWNtAEelPpZWyK5uRS+NO3neU
BIqV2diFeSMyyBqj5hTdk13hpXEWK0IWepZDW0VThznex7f6xx0K0uvJdxAWpLrUQyXjMNLSse26
FCAgkmF8dAxqN+ayTMzmM7WSwSZfg9r7rYp21drWsX/soIKlnn2N+3nhRqZLWdOnGuH13EgQz0zf
iRun+eI5/kJbJPgr/LCCWX7ITv0hdrzjePr44f1x80UgymR5Q2eHkTbY8w7ni00wmMqNpqq9A3aZ
LzxRSquPh7nwpU9XORHkGraderYLNV3ekGGYfpEi1b2yw750E5M1IEhduZPgp2/RLT1jjdCsCSDb
tHk4LFtlMK+8+gsrzRRNLXr6DU3C61HMVeYdCxiE0sPnHs9k1uA+r1UjYNnOs6OnWA0gu0uLjy99
6VdPZodJwIFl+6ayHZB1ztvRXmuiJoe+iT9zQOALmsyINsndWh/GcSchcmmG1zbAos59kU0fizfl
yrO/8P1MEcVINgl8VDwe0BhhUJhu2oBA9o+f0KVrT6aA2o1mE/YYhwiCY8vkTUYB//GVLzz7KRQW
id73Clh0uxrvvz1GqhkkU8UEbBPKlfX1Qr2dAmKhUv8fzs5zV1Kd6cJXhAQGY/yX0N00HXae8AdN
JOdkuPp3sT/p0x5O00hbIx1p5ki4Hapsl6uexZu2qPmxblPVLvsZRI5QAt698wp4EJbMirLxjwBa
4FOlpl/ud2zFU8lzhz+ciLo8qMMEZbXHHmJAFvKqXyACBhnCsrgkffZS5Cp1PtfSPGkfWgpRyR33
4Nt6tfEq9L+AxM08TJNWP6LP5YYYKGf5t42JGn40QYYK7gMYuEnQyIxQe7erERHZWgnvE3JjQ5bJ
v43kWpEwQTMZmnnA0fC81Y+tUlR/GOrOpdNURNGF1AjOIl4aZAkqXeTkAPAEcjtZCMY55ECgmWiq
E/AXLGyqo99Bq9xA4Qy+BTxSIZArL6eIUEXjgDKmLp0gqFYZoKnHBfVdv5L1Y4SZsqAIB9XmyVf/
aJnMXbAGKRDOSmRcEEMvcHZCZbDcdlDVQ472KQqB/0IpRbhrxw54rQyvr7yJjRdFGcE40IeIPles
igET4qVuaUk1nkGPDk6EzcJ7hp53YEMXPih6ZXAM2rD4iSLRfpemcEKNhuLiEDxLiCgb6Y6AUvGc
tn22F1E37fUEmCgIVyJ+SEJAjkrgRV5RnxicW9bJj2GCnGDwf7tjrSQjyE54Z+tjQDhklHAButX6
Bylg+cEAxBVaGYYETAid/uJsou9ph4S4mgeJOUktfekT3L8kWZf3OEj04A2Q3hZQCQaln6Hj2pCf
pLYIHEEC8dwlqDmsO8V4IlIAecCumYApDCjZiUrOXD2pcd6JKHUKvRrsQtGSHewTwmZUn/Yireov
1aQBoyaGGPXLKjvWCOHtwG5qIYHdRhySQ4b6s6X6AHm5unyu6Ngcx7DoAKqjXkN74vSQAndFMSB8
1U/6fmwBOEGaf+CkEakveKmCjKfWsJ9q0EZXEJ6AMOiLwdVzqCr4ctB5LB7FmQsl2I0lm/ApBryQ
Afy73LTQ1VT1XaSCLQq4DO4CCbO0SAEwh4cPUiYRVwQSRAp59htyvtSlAJs8I0fyJQHXGvUUMfnl
+7zJQXav+m+EQOxv6IBfMpMKa9hMAhTo+H6S/a3HmXMNnCpSmOsGcnxpZA9jxx5i2vXPWWuIS91m
3DGgzPAtBxDutaqK5hIMenDqo/HviCxl009EfIXAoo8BEOG5Yc0rgCLRsZsQXxNIyfWAewBTW9Gr
ndSDnqqK4o1RYKx4hREGMw3RAnwRuh1aty/SDIqLZd8kdmno4gvC2APofZG8V6CBZZMpAIym0KOd
PnIKdl2DRwa9qPclmdSf0GLPTnVUAHzcjtkvqVHBpBxFjyMikKeQeY2dSJFRg61G2bWC/QAzIE3l
qaZQRsQNDZ3MKt/Cii5tjtj20a8JKABZE+7ijnUPPIFgz6QFHExZBeQKDfKsFMInVg6XYvKo8IQx
EUtwUYIxKHJbrVEzB2Ykh+YTBDEe06oSjx1tQxtKewHAoHoFpocid05FOdg7qBUHPBoXAjBROuZB
CTOyaiHPcshGOj3WqPx9SOoYCArAu46ibsc98h00r4riP76aa0dIIoIuodaZ7at6BJU5TpB3yhtk
OdSsREipmvoLz/MYEq5CQXaNHFEzRHFpYimZL0GvAGSmgyiT/Lsio/TdjDE/D6CoqrnddAR03hws
i6shCgPaHDz4rivSm8iymsF31LhrhHAhTi4gSpVVwOhNlZ7ucwBUgdcZq3NZ+t1Oj7LR0nOEIICG
GTWI5hbTwxRiFYZgzNsyIDHewKvO4SB3AxJHJ1Ntc3ZR2r69gDtag9wpFedQSVWvVVj1hlUdvyEC
q75i7QxPeueDQylLDfjSfBihXimnE0XqBR/3SU0k0E/S8qtOetkCbh34bb8rT0SkqmT7Awj/ZasO
zFWykdZWiYCKGcSQBzeNMUwPyqwEJkQH24TyPHmp02iypDDgjpRO4IcMNSqzIJviSBH3URiWRDyE
DliLXU34HWQ6ILx4SEsONmaYDlbb1sMBglHqdaqr1hYpoDkR8DwHYFkmK1K4ArwGeIcH6KFrpqzG
8hUvVOpDFgJYU08TBJ2KEsu0gC2ULG92sTy0+wFncaTG+A0IWlDoal0VkbnXVA8aW5WT6ZyWoBUo
UazsYmiWXJAUzZ9EJvprCMEs0IxwcwtLWbkmIZAMek2CXxBlA8imq8JLAI+D8DMEhGMdAOOkYHg7
5TIUxVRI35iAxYy7CDQWL+EcZyAcv1DX46d0eOB4a3nKkzp9hgAltYs8hkwH3sLOgH+g7DgBsTab
gvIliWfK7oDV41aFDEEe6JLsSrV+MBoe2RHEvV111OTvKhQa8crFarsYS35hOfAbBtUADRFiPBvh
iPRPPRoSiJ1oUBgK1eoxV4LgKNKp+EI5YtCpmkDBROqNfT8aAn+FiEuojJpbjFHzUqgJtq6y8J9A
+R4BaO8gghsk7FEFGmCfiiqGncgcFBaqHTqp0t3QQPGW3xXNqUtLQCHgvL+pigQ0alv+FilR8Ciq
N7+bfqhSS2iNcUZ2rZhZtM2PXkMuY14Hnel3Qb/j2jSipAfITQyxUCGzM1TYzBOZglieYBU5SVbV
0FzptcrWFF36WgNq+gxKZPhjrFMIe8AtXMGWib+1jY5UagJgOHSDCEZSbl5pSVrfgkICVIwVkJE0
4IVPLQFErZsmICnHUeGWVoQS3o/nwxiIMd1zK0M6Ns9m0VW/JHuk6iPpKiDTBXC78o/cgciZUIN9
MSCbCtkJCBDkchh9DZoYD3c07p7gt6cTXK9qy/5EAcAd81MFF3eAYC7/q44yAXq+askR0nVgOsYG
hAAbCMPFiP4eQCCKgViTKFCoReoWIB4euk4QT1HKEKTcSYMsWKVOdiSF9RHycjkIvsYQVGYA5Dnc
eWG4qEj1wTGuu18R6QC/HOP8YeSDthHxuX3ZYHy+IXw4KTdaC3Iob9gxAYTnOMRqYROQey3VGMqN
eNXtezZbinzWUwfie834EXZ4RC1PZ/nYl+oCNHWJShuX+fna9d+DMuPzneNDP6gx6lrVN/JR7iBQ
0bcEalXSKYhRv5iFrqS1FIGJrdD3Wo8WkQOSNgacKG5oeKM7tUnusgByHVFSQWho61319v0S5/l/
OxTUBWfgrsrHFk/5ZtDSQ1iWG68fa99eXI9yNQIxYYzlYwXN3Ap6bfCdxmjfv3utfXxxLzIKmWRG
V/FjqIe5PZYQS+/KLvtcSGiuUf84z5qSpVBjTztPq6Xv4KX+6omxEZK4bQpgmfz7aX1QkqFMdeXY
SAA51FrmlmVykeNm46V8bWAWdzlJl5FDPYDnV1Ho2YyzYhrkvb/dH/XbP57xxbhU/VgkaYbjH47C
eBqHFvhhJCP90tes31g1t6/vjC/GB3JTuopoDUxM0iEO0gX7adBQtDx9K4z8aSqnP/e7smJd/ylT
zhSUQpCeHXGZQjGysAIKFbEOsh2DvPtcE8vgTQmwM9CMAOdD30Eov5pMHGvulDx17jewMtdgFfyz
TPUA6ka8UaejXOKI1IDHnLBPLVPQSP79dDb0UELLwJwK0i9gfwGi9dhAb+n+716Z42XtL0p16inL
ICvIaBQ7/oRtKpagVQQ04z5uaqhtt4jYfK6teew+uOwxS5OQAkB1DAbId1TU2HdaZus1krM6gFfM
Dnq4n9sdjIVP4nKDaA0fodsiNIi/ZXNaDNFnIDZO+QOUPh3I3Bc47jLZvt+5tUW8MHacnnJwgWiM
rV4qAJVXIaEjqi+j3wLURZKNOPztOB7oSv8OYeLLUd/kgX+cgqcOZLShkSFA8DULMlOokVN335R+
I2S4tjIW1q92OM2VENfwqvKvKt7a9oFCvA5zFUlf7w/Zigtb1hFTP63Z0EiZN8mVm2vVT+53dtGB
SXj/+ys2uawiHhm4avJIFRQNp0gWqcgX1AVuldGtDM+ycphCfT7iBIG6GGdMk7Biz9TOBeXUaTXx
KvFgwwmvDdLC+nMQc6HxPCnHqpv+IE37OYLKClTBtvqxNkhzux+MEjzqKtMHooDZrUJtFDHbC4R7
6v39KVixCrYw+TrJFV3DCQEC2GC8gsenxF9VqA8UkrZhd2vjs7D0Evq0lOeycRy5seeZ8duHsgQE
xfSN8/La+CzsmqtVTKkxFB6uncehr/aQrXHvD87aEloYc6MkROkmBecDYPjk6m8U/IUajz2FeNfZ
OCWsnJLZwohxmUIYgUwGLpTI4I240j5AXSDxoJVzZUG5U9VgciQf+i/3u7Qy38sC40ZAGbfDRfWY
U2G3w9+OVrYc/WgRxrjfwMp0L4uKSz2XBq3Aw+oI7YAeIYqy/ENnjt3/E+8e/u/28JFotvbr54n6
YAvgqGskIsTAnaI60CR7RbgltaBhc0VERXPuN7KyoJY1xEmtlcbQa8qxIM1FEtNrCmL4hsdbG535
3z90AFGo1mhoYBzLSn4LJPlpkCSrYxuZFCvr9T+Vw9RoSqNPZa+LNSvN68TEudbAXVV2i1qrTCWG
2s/9QVqbiYVVG7GmjF3jTx6vDiC3O1r2M4KKDsJ/Gwt1baQWZo2Sd7mKKi32KjxccPadiEsMyPbn
fv3CsPNEixCaQgZLGkIrPQebXkEwOusRuuFhueW517qwsG1JrgSBdAJqNMqudgiJHouREoQQxUY3
VlbqsoY4k4ugyXipHAe/cAe5+S2BKPWpEVqWECM01wFviLc0QbWTppZfx6g4ZbLyjGe1v/ebWFmt
dGHMBXQA5EKQGtzTyWoAmNiVJX2GkPJzE4AfIvJ43Fisa+M0L+IPVoc4cwzxlwwQ27HEy0ENYS+S
b9wh37PrbsQ56Dz7Hz5eQ9mmUNMCH48hvgPq9lwqrrXOGPIDK3q3HuQ9k4q3cBq/o0T3ykLoJPDk
oZ20Rz3KH9tYeeaK/Hx/UN+91K2fM4/Bh58j13KCgzXqdJLe6A46Q82iL+JhT3VpuBjgjAFuXAZ7
XytKTwKCEuxWlbhyoHY/UFTIn9RedFY3qdmzVkC1L5fS5nXQwMM3uxzCR/lYaM9ahcyWFgp6ViIP
5VUjPTmpSvkbdMbhmOgFAe2Z8uwK3KCOYogRb3RlgJhZkKePkzJCHKsrMcv1RPbAofk7jOBgSl3n
n33cZjzEQZRzqtLBjXHLMUlWKjvo4qrQyeKigvA6Hnwmo82OCPul39KSNXYOjOghFBAVguOeICGJ
3QB8elDtpcw3DQT9ncnH/0gMKD3xBp5x4mVwSQQPv/iDAuUVyADvBiiQ2LkGtxwPbX/pONM3vNna
Cly4y7IEqx7J47Knk+yqqtAr1/yNQ8qKl6FLR5lyXxl0pLOA2y1pp5g9amLjMnObtWUAc/7vYhqq
RJFSjVZed0Ql7CmB5Gxj0hM7ZEi5zw/kmrj+VQNH9YKr2jm7buHz1vq08JwcNzVkOpDcKw3ooAGP
nfVQt6iBPyeJMWxV0a9MyrKIO8xKeCA/zD15Gn+C5f81LSHec98OV851y+ptPEzpPEHq9bGeINsb
xpoEALk2Om3BBwfBa9lSG2bYQTq2L/dbvNkbCFst/BD43yqEEFGvVbGueI6Brj12stbZn/v63OoH
t5KMkwpmNxOehOd0ARRDOW3mVOAT//FY+OEL2xAQZkbGgi68UXssC2BiyyPe/O//7JvHlFnt69+f
3SQUCBiiCM+YzlnyO1EvWv2tjDeufjd3MHx9YR7TIBdA66XcC+nvUZ0lCWMz8xNojEMbK3y734W1
Rha2EPS47XG8P3sTUOgZgc6zcYJz3Y2QFBHhn/uN3B6n/zw6pA0etcoIlZ6sg1A7/wXq/olovyIm
b/RirYHZTj6sH7wD0DGesH4UlFII5ClbVdmc6qT8DRL157hn/3lyGIeq0UCxEx60ifIeQroQ3pna
ZHd/jG46Jc743LUPXRig4IqUOyq8tO/x5tvbIcqTQ+v+x99Lnv9rBf95XejDPi+DUhOetvf/8t4c
zsW5sXuH/21egAl9LjYOdu9ZqLcaWlpyF4dGiXHyQrdFfMqZTmwHVUQ7t6E+v2dn/0qP2W9jV+3y
fbbR6G3fhIqcf4euIqNaoQwPnUv7dNfoSBSQc/r6yaFbGHka6pksBehRVZtQYbPjHTQpXGDoTqAo
e6llbMzRWi8W5p6FPlX9AQsAydZ2qX1F/tTGbvGezn1rUhZGjrcC1RDNILyGq/ElaUr+oOQotUzV
2HenjuqJJSIVGlek184p0iFsQ/iKq4Sj/FzKtNsbYCmfkr6KDpxX2heelIObyX5+mvVYrGxQoOo0
huqlRKq6DR4Hb80yYsjduj8H70VeNzqwfCIASTfIpwljQ83cNR7FV/8xu+hHY1+Y0BNEcpgZXtkF
IVdLthO8JpuQgjw2L6W1mdA9z8KtX7DwMJMcEkDl8QugLGPDOC3J/Jq6KOwwry/OkxuZP9MdROPN
/enbj9FWLCwO2fzxMBfoz9WK0Hh0op1kQ6xxY7ms+Iv/vDhk3YCzSiM8WduFPXQo+1eFDFsDvtbd
hTfKoLtkNDq6Kx0aR9iSSQ/gxpqS9ac1GTxH60Dj0kxsUJlgAPLGjqetNTt39oMTlPNulHBtEN5g
TTuo6JrSic5Ghz+jM1qDNeJP7LY21LxMZkIl24a+PCahMRUzBbiisMpDe+x+8e/xRf8F8VpkLVIr
dLZyyG+fWTmy3f79haEW1IIU+IU1VoFyCrx8V1jMqp0BYxKdgn3pIO/PbNFmYKO0+b4BrE32wsO1
0PJikegwHbCsIihtgAB05fX+x1ccj7FwcH2nGSNyHQR0AXdAnab9z/vfXeEi/Oe1IvY7AkFWfLj/
FbwxzNi8kFS7u0QHf/+9MpEx5gAxY3W2+Kse55k6DqfYLM/NxvnsvXj2ltUuHJ9RszzxDfwCirb9
PXGSQwhwRuC0B//kn5hV2bXDz/IOJdJO7CC5yjEc1W13nZV92bJUdWVVLx86BlblDNs7VvXj6Az7
8uof+xO0ZOFFUqye3gM++Im4xC0PufkD2Y5WeGzPxbU8NldyyC36sIXLX9sJlm8iVdWLuJEwIKyy
BRxY8MSwpc0lzu2hPCQwq+/Sd8hlhRfFgky73XjSC2Kh9v0V8V7PdWM+lq8mNfSougKxYQ8KwNbX
zoSOk+1bxj78HT8EB9qb40X1sAO++jvj2pz6H9ous4sdgJWYHcXpHWJK9ta8rJTWsyWbVcRTakTh
fFaBst61fSlREvRFf2CvAQ5Ip+YKFP5P5eF+19dOYGzh2iQ+cb8Bk8+bruw5f5B+ZmfUSDvjjh7J
CbO88Wy3dgBbPrlgBx+Q0zAvtiN0jB+qy7DH29QTBvQZiWRA3VALRU9OuqfuuL/ftxUHwhbeicdG
z4caszqEilXUhqUE6ed2ObbwTeOEZLFExqhBMNVsUbQ5htYMu7v/w9fOFWy22I/7DUNWsj5vovUO
Akb4NnmkbnUILtlB9arXyia/IMiuXZsdd9qfyVkzIXdn5ufwj7rxQkPmntwyiYWL0iHzCily9LDf
jVbulq6xDw7dPrWTI2p894nV2KgcxeLvXMiTO+V+2Dg1ry3/5WONPPGJQEoPB9vUlL6WD8M5eSXu
iKgLssO+pcfoud86T6yt/uW7TQdJSFoXqvD0fXToX+Rz/KzjDG18NQ7FNYd48ueW4pIFaxDUdas+
+hTQERn6qq02/sZiuR2KRXBucSYaxlgajRDfhnLvDtUBX5ODegiOxily5V3ldi61kivfcJUrO/6S
AdvUUMjEy7LwuH9lxjcJskXVl/urfrUjsx1/WPXCgJZjKCYcHR+zJ5AI/L/pN+2VfKsK0zcRbwsD
pHJCGtiU3C0wwVp3Fi4COAvoV2Zosqona4w8H0qiNNtIYlnxP/rCSQAIC0U1DTGMWc8wzvfTpqTF
2pcX/qFRwI8JUD4M3KbmSOHPrBUbj2nzveGG2esLs4eC4hDMrBGv7yli35CxDn/J8Wspfmk5xr7e
MnJ+u53lIw50NcMyJPJ8otaOxEnBUYlt6an0UAx0gpr5IdrFZ+ZWOPf4zv31tTJoy8cdFIuiaxU8
WjO9JPkrSHobm8FsaDfGbPmko4RTI6kBZgPBHdOXeyvQkJ7uq6jCKbaMfGVelmhYWQ+kVp8dSG1P
X6MfwYUco0O+UzzpwhzpXLjBQ/hUX/Kjv3HnWduwly88wLYOUK6Hpfvfa8hGQnz1hX7JHotX/1vQ
2bg+OtVu1Pe+R07Br+6gbgT2107nS5Qs0wAW0wP0NDEzk/pXsWvtwald1Z4PyIkFtrIdXsq/iYvE
yB/8mD8REObmk8OWs15xCnThFLLJyHO9wHw27fC1NnZDSM8NiqruL0N1bR0u3IIaBhNLSnSwcioH
Iti4sjf74dzguljb319CHL2h2f2z2Cdnw869Brd2XNPN+k/qxF7u4L8Of0jPW0nEa71d+BKj76d6
UjoEiwkK9QiFZomRyygjYrv7HV7r78KlTEjmBkUaPrZmEXSET2Hy5/6H124Ny6eMtKB4cYC8uAcB
DEe6Ah3vlTvh8l18FQfdRiXbGZXDWB35eTxkV/1Qw6Xcb3tl1JYvHU3TApE6YBJFq5hN+QMgBLPi
GyO29vE5KP5hI0zaadTrAZ4K0VcnmKVkpoOEmrz7P33tgLVE1EYDCeJiwm9Xr/Rr/aK9yef0ufb8
XfsW/WZvSDpWNk6RK15emzv4oSOBNvEwQSGxx1B+IovEavHUVPpfjOFRjf4yQGgnpd/abef1dMMN
L3GxLCM+yl2wGr4S67tixvbL93Ni4oJ//hkddz8LcxeZT6GNSBGkzi2+1xHslc2/IQJisfnXe3tM
rbf7I7yy4pf42H4QCWqZsbmlsvqX6pWDUvKNT79zIW71cuE9IommQPDi24VT/FVRC1Og3NccX8tn
9sS/5xdU/uxiQDfpozj2DrWgPP+5M+x7cOzDZI6yEeZVhcmkZQF+OMpph2nDJ65tNksmpg9lY4jA
w+X6r6hRdLpzdIyvqPuF1BPilIB/7OUTsXNcDlMg0J7uT9OKmS35mHnCplhGCac3yGdNe8lQ/sM3
IjzvWIUb07RELpaA40rpiMHqd9K1P1EvesxejZM4Vg+Yn2N0ZXa10dbKaltSikoI/zIoEMILIoeh
MEazZQ/3B2j2N7c6of9rvhkfZKHO5jvFrwVkJJSQInuOOtSYUIO1ceJ8Z9DeamXhJNK47OuKoRVx
hSr6sXS5icJUxN/ka+34v+53ZcUTvW/GHxYvyRpJ4wJzLSv+CbWQpELoTUaZE9QxCw2U2pEesijb
GLi1KVmcICA4PegZqpRhKi+l+qNSN7671ouF8We9jOoyMt+Q4tai4yWGyN44UDtrntOwsXRIIGtb
Opmr87I4GKhI4qa9L3AwSIkZ5W5dVFYzc8M1RLgjREWVwiTaKwr8T1X10CXUvD9Va2Y5+/cPUzXI
SqwjnQ/r2X/w9UtcvAXGRtrSvHBvLLUlsig3JIVwhnmpu+m19FN7YKhUGbLHRko3pmhl6pe8xFFF
opEoWmAyYvB8WpI3T1RRtxbW2h15iUtMphTIGylDja2qtoGZaV247wEEgIKeorsSIO87lubpXhRp
+TBKqApHHkBjxc1cmsz+VMRvLRVJ4qU50l4YTm8YycYGvOItlqzFGjW6BaS6mVtIgxlX3/jU23x6
BFnBVKPA+dTiWOIW9cTPgz7jhlv3g4qiW6Jf1VhHekBcbPnulfVH5pn9sP6g1plAwFzhLoDv9Y8h
jvp9pkUBEphkbWMrXWti4R8UfWqKEhJ94FfowvSn4FzI9W8otm9EW98D17cW+sJR+AZyDXqFMBfS
8J1HtJCb6dTG9qQXo6kMkfE7UiBAZWgC2eld7L+Qoh0OaW+oBzVACYEJDsSIiGLcUJdA7MFpNL+5
TpKqWK2khfirkuxk4KV3ELFGLDAsm7eMyMWLAjjSMxF6iJ07Tg/RNPFHQpLJbjRWOqijrl0SKK0d
IQ9uxxreWlGcRw5A0dILmVh8AjQTuSSiA3jUJEkk3F7l0WROU4UXJjk4NigcPs4KEW4WJfIXpS7E
b50kxU+WZES3OjmEXBoBJ9+ttKJxNVlR30TXqi/ZONROJlNa7lqUwJlNEBNmpQMiKHU+ANYK9WKX
EaiJ4M0JFV5J3Vdg88YJwYnDaHu7yTrl3KCI16xEy8r9pGV4wgtQdpyHFbcLwaGxqEAq4TSyon2U
+Nhep2xAbFvI9ddPLf8lrgiYkDinYW24gay7aQ3sbC/Os/zz/c+vRBmWoKJ00oOqSgzuchQFG6ao
h+nczyXleG1PnCGlvmF2uoiPVO+3ajFuO0wopf5rbiXqxbOkrVovp/2sqtPHViS0jSjGbUPTl9kr
2ZAyPaek8qj0ImUXZXxJ9Q13d/vTbAluyzrf15EL7ruNRCpYl3ZqQ6aaogk+N9fvT70f/FAjj2Uk
CGWukKLMSotYoE4TQtXA+W1Vh6304f04/qEJ1gYsmtJActUstgQMZ4hOsVJa91fTyoawpLMBmBmS
SEXteBd3LzrhiiX5OpAN7PtYGpJN9eLlfkO3lxBb8tlyoAtw5eIcjJj0oUTSQZpuJYOuHeTfN+IP
Q9RLNNcU4DrcXG0yV6nU3krbNmzNoWixJ/i6tE8Ysw0VSfQ5sm7rPC0OiMYHKlRTcDaHAN8Aidix
aSOvN+AS7nd55STz/nM//Ky8IGrfCImhy8p+TPeaXkP1FjQrtrGFrI3p/O8fGgCWK+54yribtOVD
IUuWUoyfu7C8P8Z8+HTPCI0aRRiuT/USLISSmKGf6htfXxuZxdZH2EDlgKWwSyQBWTGEWM3BQGaO
3FyDCk/I98d/bXgWh+MkSHO/jzhzk0Z/CozxIAPduPHtlR4sVQ7AakLCiVT4LjYf46zLivFGjaq/
1KSUn9gkb13vVqx/CXhTizZCGoTB3FKfdrXim0R0B9F+7qz9jhL7MMtto0p9xjLJrbD9WmOmVy+9
rqouUQHW6GVpKyyx1ov53z+0I/tkAh0do6WMypecGi9REh1Z1P+9P9Frk7GwA9WfssiYZMOVBbJC
xGlSAtuojonY2EbWvr84CtaJFsfInvVdrkECe6CpZtWBf66S+jJl5UYja2O0sAmm+SG4LKEPOovu
FqmSm5qRQ6YaoKDPjdLCHOLEnxJC4eqT5DkOgDoBvSBD2gLduFWtbCXy4k5YyoAi8BpJtLU2GpbR
V3hwyJtz24rw6KuwvJSJT1mfviSRpL3PoqERilfSNxGV5gCGi1JlZjxsBDxuTwauE/8u2GKatJSA
P+UpvuEUOY7mpA2vgL58uT8XK2FxfYnsiHQ+tEGVK15VxNKhJ1rxlhY8O7S9geIclSXPSa2kO92Q
ZgxZVl2JgmKVhk0RQjxDGz74WPGPKAnTG6vwc+OkDnnn5D2IeWUZDg+FzsfOCvh8YJBB6OS7PlY6
ty0HEKXv92Eei//eX3S+sDpJAXppMsrRS/yYWuCW2tDPO9RqORfbVY+Qpvw6BJtyX/MqvdXawgZl
ieeprzWK1xcdg8aWn7/gEpgMdqcBm2CEPVBCY9eWyMOKJaSKpfEgzFZlnTUM6pYfe09LufUrFkba
pnWgGagK83w2oFqo0fQKalc+rtW25kc4WoyGmvzkRYrj5lDJxXc6jP0hrEVjNlWp7oEN5hYVoPbI
4PahzD+vX3I29SZwGQng251xGYQe/WiSLP2eKm16zaqy/dFP2WgOQehf/WoUz4JpsqNTQKNQ9aKg
lh/ALhx2pqr2QELPH5BRUz5AWwOUwrie8j00YRUHZRfjW2+004PMQZ8D3apxZLnoG5sbnWrXo9Q9
xkPNbVKCfgQohfZlRNauyeRcHLq6oXvE56pDLaQGljwQMOhoBsSZ2r6OWZaCSxWP44lDxfVIDD7t
wMtFVlqQJ3sFdRQW0cCfoDxFaVlQoQZN1dXQajIZ2lAGVNiINQg5KuysaBDEZEnfHKc+H7ywLjMw
EXJCgWYTff3r/tq9fTTQlwiULomaPur71tPFNNoVJ9SGiqfxSe+x8IQBHs79qOhrr86CX5BjOsY6
yo0TLIMN07u9IenLnGYOkE0Z4P7tVcq3Gp5Vyc6F/yPItwpfbrty3Vi4PxXwrqnU9crLU1wCkKG1
03GdtuSIHWOGIkEQWD81D8tM5GYKtEaTc8PlCd4VQvl7V/gbLnatD/PYfThzZFRtw7wtFA9EPwT5
0sIOstKNtP46trjEdjzefa4Pi8NNhBrLXppj44Egr4BivWZhZd//9Mo2tMwYFkM+IEEO4V24FQSG
lFRxc7nUzLSmWy+/K0tpmcklQrCVgTBXvJRmj6QeJDPq5Le+Kh8lZvy4343b1kaWCSukM0o5S3jl
Zc2J5QAyVtrG9fX2HkSWKSp6q0mhgmSAY5rPWsv6oLopoZ6CCldpGgNEp8LXfBJP9/txe6zIMjul
NgoxKLUO79/b0Lh77DtxykTsiax5vN/C7UWLwMG/i3YsFRXHbjF5nULBtC9MlbVWnkxWmIb7Atek
+82sTMgyU4WmtAsh2Q7m8Zg6DOluInA/9+WFMSRCCcsMKFOvQA0ua9vIzEb+7XPfnnvzwaKVQU1H
iXeVZ2BvyiL2JW/z3/c/fdvQkEDx76fTBuCJvNUUjybaZLWEk2Ne+dTRh3rjdLzWwuLkQMowp1xi
sIE4jL2wl2JgsDLUDIv+f5xdWW/bOhP9RQJIiaTEV8l2HCtJ26TN0heiy60kat+XX/8d93vJ5Y0s
wE8FUoAylxkOZ86cw4+XJ7G2q0aAzz3LaUs1omu0AS1inD2koGS6bmjjRkNeaxLj7FonMOwHcf2n
UFu8Eys/2sSHaBsN0cQpJKRaq30B+uEy3/ANKytuwj863k/N0qbyxPKqR1YdrLE+d4r0d1SB1/by
uqx9w7BXkvRoTbYFEE597XOS7qbpO3O6jVVf8TcmCETrOG9SO1Ynj4U5AF5ieS3tZ4oezut+/XlW
7wyqhcgb5wuRJ3u+7yMR0PRP2RUby7+2see/vx+8dseha+wl1PFQHzpFrV0MAu8NcOLKwpu1+yXu
QJBZFHUYp6iBQGLmiyfzBwSaGyHcx1Vc2yzYx0gTNkjxqFOH+x3kvnWYKXuXTSPAROQ3JAkan431
KWbpxkn6mwj979PCNmWGIM2OOonnDOHw2i9B8yZfOFC04Hi9Az2qgjAH+Tp9f6q+QLN9ebq8/ys4
PtvUHRrbelkg2d6EU8npTkWVx4Jq9Iqf9rgokOPw/MBF3L9qkBUAtdV0/GlO0/RQzWrcDxDxAQVw
C17TwErq+k8NCaZPnZsl/4B3Qvg9pQA7pGMz3qSQ5EPFp0mbFyfRnn3IwPrb+1F+bplf5iz5bUU0
L64zG7P+mpXnkxHleFtXBZpV5xrLCd76nSwd/pBaS7RhPivmaRZTk8nrOtU2NOy60R+Sn1YD8Qi5
m9uNM75iQWYdtcMDe4Q6PA2lp3wKrwLxxA3jXDEfs346K5RcBCU0jIt4OKCWL/atVvWNZNOWaOBK
KPM38/HO/kWWAbbDehaC0jW5ob3a25OcUYbs72ua3IxNclX9yP7bHfHuQ1U+WMMSe2NYQbn12YKk
TjB0iJV9IvtlIzm3shUmNIWODZnsoUlDKHyfBlBZ0sJ5uWyEa0M7//aTqWVnDQP9ESQ8sjsEIdC2
oL8vD71yQE1prDLOOlYUNg1d8kfKn1H6K0ETvZNeObwRb3iFF1PwDLPQjbJPdj1+ngrrN8BahU+q
5PW6KRiBBxiOAf6H8E5YwVN4NPcLtqDJ4ItnFVda8fkGeHd82qXlPFkmFoLvcV+D7nwYv3tRDh+3
FYis1KdsE28Sd9HAm8hlIbV6dkubOjnEXhN9byiVv3kdxZ8qxtjd3IxdMKWNt89IjUoiYSwJxzYX
OBYRcL9qjNmBjNN0VfnINqujom5YkS8DdHXondNNYCLc8oxr7sXYtQr1f44fO4S1CBkHd62VguP+
qrKabRZEwcHTOAlD3jHzfvQiKkDX7jlYHO/VWdItAquVGZh1UcoB41pAbB02IA/b9wOyHykdMtDa
TxuX74rdmwXRVpS86rk7QgXBpj6LiV8ky1ZZd+3nnz3Cu0PdZCWQEYllQUd8Bgi0hJaYL2qhH9O4
n92NS2RtBuePv/uIJ72GZAJEaEmb7Hg7fx66/vGy2a9FQ39x0e/GTrJiEEiiabxlyuXogEgBza5V
DsGUtqY3VjaSHWMe/7Kg18q6qT1r+U7Ajq58Kco2KLIiAt1AVP7QTSW/OIPUj2CUio6dFPZ1noka
3o+pJra681N9lDjdXg5BWVqPqH7Uqj6yXm01Gv7FjXwQGJql2JHX6PcZzs+6KVp2EO+IfbeCYMus
gM62XtvY+qwQn7ociWGv30oB/p3HR5+1/727UKUnRIrRO8Wd2KsEzSXtEPkRFzpAphlck1nNj6Tp
dZAvPD7qvvVARd9vXLgr8bcJokkcIqSGogUS7f0LVFV+J0y4fpdZD2DLgmhG1vrW1DwwAS3fy0du
xWRMXA2avW1L92ADTcDoBOUSgAJeG7UlL7a2i2bBGDuIdYy5i7dcFGQxDyKr3TfE9m317Mz1vi3n
p0l34BTbeFCsXP5m5Ri5kaTB8849MbveU+utBNmDVnd9unF7rI1vuBjap5WCHMcSkuphydB92uNh
EqMmks4bybC1HTH8C6UZ6iiOLkJZ3adztqPDD8mcDee19vPPTu2dgykg/OLGIH09nVnf5FIDa4nS
B/tZLlvcfisBsMkepTmF3rFO0R3U5X7cfLJZcuukTxBU2o3plUtkGOkcMc3iAWbiFp8EKCsU++1t
4ifWJmB4OK8pGE9cdw7jMQqk6/r99NCDIEc5S5D2z5fNbu0jRqjQxk5LqsijIbOcYw6pBDQwitLP
wfCHp1rmM1pvuJSPd5yaRWMeS4LOSatABu7FQ8MOpGt2VYTOIEiaXZ7LxweWmlVjpFXB3+mClK6k
4x9Wu1Ow6PE4cmdLL2HtA+dFfHdoUfuLwAgxi1OWFlMQD1N5hJOOPzuLvaVjT1doSqiJxysWAs4+
HbunfI7FyRmUhsxHR3a9mjuwh9W0AYONUGXozRA4H9FGc1BlVOidC9zvyVqY9Oeq5HtviXTgkKE4
Vrm7QDt+iUq/R63voXZJFTqxW93RsgdfAp+bEzrcUA91J3WXJ/CQTduzb6PK+0/ck+UNGarua9+7
6nG222qX1q336EQVusWA0N3VqQ0V2JbZ0FMpl11jJT+BfQQaVHjRp6Sr6z1wn+Ned2PyyYaQa+dP
JZk/TYWHHqNJ537mNckhmYb5eXbbccdko28zcOcfhTdOp5Jb6UkoF83tzvCLl2deyClJToh/ooc5
nfOXPpPRTxTDIRGTQN7pT6LS+UborrypQVB+V6olC+q4r28KakFZu1LtQ6tKtoeSXn+YBqcOxkou
L6lcyoN2rGYv6iy+97os3YvOhuKcSmvyQEUJGa668mw/su3mmI1N8dIL+UcAkRlU2hKosiYyXGg3
3gwedYJ5aLxwSGUbeNCn+ylGUUK0psxfXAiNvXROFO9iL+oCOZNPMbwtIOGFs1+Wsb3tW/1P7UX0
mMVjfuQ1LUM2RM8tZOJBOzyiw5NDNHxGlSVwEvfHkJP4a74I995jWXZXu23xmLg9h35f7x2krdFT
tmypPqyYgUm+MUMtq1V4F52ctr0paRZBIq/50k/pRvJvzVMYF8/gkiXtzl6VObHyQQcLX9Tp71Nj
z7ukmbbehSvTMAEUQ4eczjDoJrRqC2KD6nM0NM9ZchVPsaQmtZmgkZMT1s0hh5xl634u2sgfZrLh
6z4O/qGz9m9XJPteNyPgJ6dGu59Lmn6Fo/h52Y2uDW3cO2LwoFLNXX6qc2iHWBDwunJg467hVR2P
2pJVGE/8WSTzQ0/Z7eXfvLKXZkU+yftymOdxxmuO+l190wq6E2rjqbE2uPfvtbbijKFnY5hDZ4CO
X5HiPe34ldxqXF8b3rhVuiUFl3y5gKeeFe0ujrkXgM0RPQ+u3tIIXrGo/wiRzNyyiqoQp0EBJJOJ
+IVZ0GiLp3InACq5vAcr5+Y/giRCJRMXThFm1Ztdfuu7l+vGNULFqvaSOs/hAAcoqH1CnzT0Cu0l
jzdO5ccREDXZfXTiTBZn2N0xg51mU0C7xyx5KhvhO/ZGjnTlG6aoSSRK6Jsi4RBOwgYVKPMyvSt4
2x26c1TqevP8QEnVDP7lFVs7UbZxYAHVctnM2amwseWNONCo8etl3Ijd12ZjOAjaVBBjTCyGp2nS
nDIoBRxqiksUj9MqcNJM7m3d6o08zdpcDKdBCgLN9M6Zw0kC8QmKMfJFQlLu8kKtNPBRk98riau+
UwtGX7KMnerRnW4tZbunARWWQGmmDtPcFqFtJd9sHfU3M5BhwQDJPEicqy3S+Y8f29Rk9uq47ro8
i9Fe3ir9NJ3bR1U5qkMJMSVZCve2mWR/cIpBH8uqohvx+Iq5/u2LehfMEmKNgzP1c9gLD/frpzbZ
QiZ+PLIwT3tXkqRAKNmFKAa4vzXwm49ZVm/10K2NbhxuaMUJkHp2U5hz8uq4+Z4qvRF4fHzWhKnR
U6L30UHjLg3nXH5yhuRz5M6fxRBtOMi14Y2jnEugvYu5acKqpUGanivVUBX4fPkof+zihXmSO8Sg
aVM0TqiKB92+Vcg4EveXTn5dN7xxBwKmvrTF0nahyzoL0obNOZaekNSEZFIrxY/LX1nZW/NMgsx4
dOYFaKhRuVCQ9g4J2+r3W1uf89/fHXdHpGi7W3AolVPbu86DynItnTHgMvWOGWuqw+UpfOwchXmd
NA5ydeMigcAp45so7ev9yKrM91q0xy1phWaXequ9am1K51V8N6XGpinEp4GayZzc+SeNR3QwVuhR
lH1Gbtig293lKa3tivPv75SFZG6UdCgCse5eqOq4ePbz5aFXTMIkiSshYG41LixOO315TOnCbyv0
E9xLNcqN22ptlYzbqmxSFdFlxpnyyMFiy+RH0/SrbfVX1MyuQ3QJU61namOcrVySUDUzeeAZYceo
9qrrNsCkYJOgyB56XfRhVQt1gqh6u0+caIsYdWV7TeK1sRuBOxj7PoQ0w6lm/K6Pt6jQVozB5F0r
s1pnYw1c9GQDGO82x6hAIae3DyMDNSzdKNSv7LBJuKahIe4NTdaEHtX/kMxKbq1y+jIp6fiAj1gb
scLKURXn5XtnbcAsqwKcpDhHqB/SSBT+QJdpx5EB3DipZ1/635Q/JBr//QUnc9COq5CLayHW26ef
a/VkZ86trsBuVLnBWFhX5Y6FybqGVFCyQOeZhE73inAa7csPC3/jkdx4ja1NxDC5GPhY9M5wyA0p
G8l8bdW7vqNHyBvdISMCol85jIG3XEciLkx8q+6sMhOjbJD303dQFvHdIvpylX8yAa79wsa5Bnw/
7CawmPYPbIqBQnq7bnDjTuXF2ALHAOcXjXcWS3aS5L7r1hunaeW8mljWAqkziMdyGi7ucuxKZL5t
SDxr7zoGJmGCWPHczuEogG5gnR3Yc/3UpfFNDxKAy4uz4pVMbrUydvRMyr4LO1W/9dx+HErwD14e
e8UtmfxpUdGd4YgARFdegof8G7pKjm78VLRzYNXXYXyEiWkVTMQ5dAe6cLZc6I8L6tNKP3U4qBsO
aW2FjECYs5b0yMTOYdJDOkbmN1BJui4O44YB59qbs/wMfRq6/HlS+s6Os6ueHYIbQTDRMxKsHNdx
pi2foG9eNN3+8rau3AMmlrUaYgXJn7kLk6QcKRq18UxjSzYeazCO7D2Wyo0LZ8W0TGir59qt1Die
YS6KIuhjZLQ1FcgJDWQrv7f2ifPRfXfbCL5M3jKoOkzBnp5QdD0GrVvuLi/UyrMXR/Hfo6OrDgAX
B+1veYMuNavYeW02orjcv6jJOc6a/XGsCvjxYU+75acLt8q76PHKj5+n/G5qLbTI2tazcPtUfRwU
CmQlfq0InJMLfnZfz4zsIAyR7SVBldAX6D/cTWi3QpmjGD5Lrtrny79kxYBMNjQ1RTLRM7oMVQnF
Yofdoe9+I+GzNrRxlQ9ORXoPAXo4CmcAHVBFPqNBbSudtDa6YfllUaKxq6+6kLmvfHi2538uL8ja
oTPMvmIzutkrjCtQG/IoOU66CvG795eHXwkLTAazKGWiVTPCvlm82siE12hvKyJ9IHa9ozIN+vbm
8odW5mGyllVajMD2TxAMs73Pfe4wH+GX9p2p3BKUWXE1Jv4Z+p8yix0Ix/FKeIHVkOrQRL3e8WwE
/3zbRNd5GhMH7dEhjsQI5g/tOd8nVEqJkz+jteDyOq3NwnAD4C/F5drjjm0VI4HiynoqhQP2ejfR
N5JG0cZ9u7Yf57+/s/hSZBziIzA0Ry8NQVDeW7sFik4nvqRkI1JbudNNiCgRBHSQC85uRuMg8rJT
139zWrRt1r9KeeVDzDHM2l269szj0yHSnGdfk/RNdnIrbbY2A8OqZZqzrOlbJ2Rz+oNU+iQklAXS
6RBF7mEGk8blTV/bDMPIBxTXWKykHYLp949YygaqFPO9Vcypf/kDK4zhwjGu+Dzj07S0mRMOuu7/
AfCr2ckiTfdKUXVT1057m9fM3cnIUl8VWCDRN52RH+Dfcp9xNeShlNI5XP4tK57SZDMTKSsTBp+D
LsTmWwdKENS4tyhVVhbShJXKuBGKD4MTAkPM/YQ3b0sJ/m3RlMfrfrwRAwBKlzltNOLHLyh5xMvw
MpPuz+WxVw6bCZ7nqZtBa67iYW+/VZXYVxHfOeQ258spy58vf2NtgQyz54MgRZ4PdmhFj6nrBTZK
/b2zsThnH/XBY9mE0BNUxGfKOxxj4X1y8/QxKuQPIcnXReiNNVr7/Ya1W2XnkZIrJywVaFKYnSef
QL7e+Coelw2vtTYLw+ZjgapQPguG1P/sN2icn6sh6KopSLZoxNcmYZi7J1ncM0VZyKqa7my7su/7
TEV7biXTdZeUycIURzNvI7ADhHWkYOSR745uILrrRjfxxtKBMmeW5HkYVwTQnkyjgURny/CVlyK9
rmImTLxxUqP5OZbo87KLh6n9Sro3Ib9ftoIVF/QXYvvu8luaCVzFNG6BEE2LYKaedbKhpLKRalmx
Y5N7KeGJVbMe3hyO/C6Jhn9K0j53On6tWv67pMv+8iRWzqnJpYQSHBptHDwIR1EcGWJPH2U/0Cb0
ThDVbEtIb+0r5yV8t1RearmJLZs5jEr9FE36cZ6HB6ftvsyZ3jhNa58wbBqB+MBbgeakuXskiEGr
6RMRz8nwz+V1WtsOw549Br4zXdY0xMXT7Gc3r5VPzgXrzsnfLJHQl9bp9bfLH1sxbRMCDXwPeogc
GEUrQDMyV3l1bCf1tc6zdqMgtnZ2jZs8Ik4KlR2kv7KRQ0XXBR1Vt3Fw5cf++z9435HrJkrRA03B
yAklctSRVG3fF0Vxhyz3d45l9CV4kABZg6rC5QVb2R0TBFwsHVFiAH0IphKjY1FMN1CQofFt77nd
90Lp3NrRJS3+XP7cynvHhABzgAnsjs0LuIGH5Ae3K3mIdE4OdKKWCgSSZwAocoXIe2rF1stk5VCY
nFLgPLOoF9lDGLO9KtJ9lt/yfstA1wY///2dgVoLRDMtR+HZExEKcusJ6sxx/LXq5o3M9NoHDA9g
tZ5MZDOoUz+09xMhP2svO/SWdZWyrxQmKJgyGoENH43U7Ui+lBGYInRE+5vL+7324w3jd1HdhVLj
KE/U+jF1D0sDuN6G21ob2rjFIYWTNPOwWGimfhjBSyDmxC/FRhCyNrhh5eCbOYulzOo0y8/lXAVx
+wgh7I2338cuBO+8fx+ZHhQQyCEl1kmT6inP0b4A5qStFpj/dxn+NwzkJuYXT/1CoWgC1YcIEmV+
Pg7lH5Hk8jEVEUmDpfF05rs6747AhzpBX+oXZ9DLrxahOpA+Dgf9KSCnqhfdbYMA4wTef77XyVz+
aGVuo1y7aDsEteWCtpau8XaqtUYV5Bk61RZRSRDjx337kLd1ukNxy/5xvl4C1ekxzGrVBnPa95+Y
tShkCgohg7yf5Pe+qMAuLJmWIK60LCBKPFUM/pT0wH6B9va1lhNv/MLtpq9t64JSNW3zNkjaDp0+
UCa3/hFWyttdDerFT42ygCMobd4meylY99WmAhw+g5fyXxoi6gQeNBbPi3aXYGyBW+YTcaHWPNcv
LLL676MWrvaHtBA7Jxl8aD3Ft4ASO36slX1CTxHkVAQBj1PX9l8BUvqTsai8j2P4LY/G8fwlS9JC
7YiMqp8xWLv8TJPa7/Kc4VMQ5T5CwLSDoH3UHGxVFY9qnhb8d/ezFVMLHqQRLJC97E4pieFX9EA+
ex7s0qOU/2Jc8JsCXuEhEYIf7IRa+wjcbLuYp/ZtB+6poHKmKhgE5N/d2XYPS+uwT8DlD3+IhYLE
fdbAsxYDUNJ+XgColCtS+Wwo+u+WtIuXxnIATKYMFYzemYKSCXAIkDjfTWPiBJ6qk3t7tmNwfE3j
zgLRyLhPVQzMllf1AztCoKfKAwvd081O2236naTz8FgCAPM2soRMe9ZyNztQ25J50Bcqu8NbdLld
BiLq3UxL8VIncml9V9j6uAyxA/pfGIfnJQ546nnKAcCPqLebWDm+FiOkPXcRd8s9cCpDFmStQ29E
6zn3idDeYzMlLgUXFXpzetQNj80g88bPB5EBzy2AuwQlsVX5hGflcusMY8b2LuVxWEMb9eBqHYBf
ih0B6Wr9BW4AzwQyfMusxRl3bmwXh4yX6ovs5+lW9iAwQaTfAAUismYPPtzioNJyOLNueSUJmqoD
a0KaiT/I9VtvEhTAz6VOYThxUTrdvnWa6tZRzLkpEy4+D2Wpa/RwFeW9BsDd3ceNXl69Fori7tKM
z6jpsnRHm4Q1wdg0RbcvHbbsu9HiB7w5RkCAuHVbtCR7VunkffMGiXZKOjDwHojK9+py/hKVVnts
KqGRAeiHsHfdYp9XJHnOS5QnPZC4vaq+tY59UVh7T+dfkbygt3Ml29YHeerwvY4m/Bwii91cMeJj
t8mJLLn+nHh0yW6odLnY8JkfO2RustOJMyYRrqAOJdAK2It057mSBNGS7a+5qbgJfRYeqxKRdF0Y
ue5b5A1nSOLMfVZvVXn+Ppw+8stGnG2zCFzatuudlk+k8ePP4/P8A6Rs9X3ybfpifbdfvdfxa/el
u1cP7PHypD4O7bkJiY5rUbI48dBSVC+5jxKDAj4pXSztN8KrwUC9bDVprOyPyduQ1kk788jpwzKh
ECd1gerJ7ex3YW0l4j8OVLlJ+KycOQX5gA2+FwmtCtGBQ1Dsovix6kEnWC2Hywu2Mg2z0yQjaQXq
hLELc7TGHYZCtV/1NEyQ47W2iN4+/gQ1JS276czW1zZlKBoH8tTpL3T4HUmkrsROm/qVAAwJpvKy
DlXk3hVteyhyDf66gmyE8B9HL9TEJ6WiVA63IrxIPfY55uwFsctVoS41BSxL2kDynHt52NDGdx1A
xGzwE4vPl/d27YcbMd0wsKFkuY0ubWu+Ben2jXSjq6oG1KQsy3nOANpKljDqv3XiD2CBvle+iX6r
E3Tlp5top4q2tVv3zD3FqLPelwK8mUU/bSmXfWxaCIX+HY/Oki8CDSx5aFca0UPuhD2XD6Mu79uY
gOG+Ilc5cWpin7rOU0B8Yn9pUgVTQf0BkMweUcXlDf7Y21ET9DRJGzTaYNIPKxLvrDa+VT0FHWWF
DOt1Cq7URDzVTLYi7ach5AkZb2e3R6y39Ig7pFv/uDyLj5/IqJH/ezcQulPOeTyHg6gPRVLpnS7E
DwRfiLaX7BEv9EMPRuHLH1s7WMb7LI9S5KNTWoRWWviqvyVbsNW1vTBeZ3OpwOHHaBXS3P4Fec7I
7+hyFviw71KIMWxkL9Z+vmHSrSqmYhwkO5Ex+9p487e6mDe8xYq6MzVxTktf8lnlOdgQJHWe8pLJ
o8hljHBSWugvRg4IBKdR3U8Q0In7JJCj6B6bqopuonomNyMj7pnilFjJTS/H4XcLJjrQ/sgsyfwR
qhcBQsTk0HNB7+yyTU4WtcYv6Gqkz3Sw0HQnG/knVhFayVw7gUxcXiPzs/CkfCAd4gfS8ulnguIx
ukaT5uvl47ByN5l0gilPEKtmKdrMlupkR8W08xr1VJfet+vGNzyN7OxhanRShq1dBe3If0Ct4Cat
2qvCHWrir+IO75KqAe8lU9ltXEXHqCoPMWkP1ZJsGMyKdZoYLC+K7K5XUxWCzTg+ssV5cmznJlbo
3rU678mW0CAFFfvG+V6xIhOVFROI44CppAzTOguQzfTj7J9aPJf9xiFf22/D14wKFLiJQsXIoWDd
rT0ne4mcjJ+GmtsbC7ZyuXDDw2TSjsBuN+FOqaCVS8DNMLwU07dYDEG7VdBZWybD2aBWuiRRAuzO
JLwHMKxGiAj5cWnquwj8Dxu3y98y2n/jd2rCtKJ0TgGayhtQ0AbTIYGWKgvaINsRy7cC5jdgktpZ
98OeHJR/eop26iF/Efutz6+4OhPJxeIZWIessMNpqPPncoydQ19HtL7upJn4LVcC8XzGzoVp+bvi
4E1wPk1QumJbtABrP9+wfEqRU+xscBrFtRdIz71z5y3phrWhz6fiXQZ2nBJbIytuQ6SteULu+IvI
3ZvL/mrlYJlKlLpOaLZkGNoW/W1OAcXi6Bb3c1USpObHLVzqio2YqKuqnjmtvAmtmhHUubwund6S
nEUvkyYiqOwkjSCblm4x8axNyjD61FZ9k+Yo0osF74L6U1t/d7zBr9KNxOza+IbFs0gXyEeAwi+2
DsuC+zJ9BYg7sLsNp/UXqfCBIZqSkpXd0AIZPhaSgAXe83gPWsL8W+d/Xk4NpH6bo/0Gfgv2RA75
DqLfb/1L+ZL/JI+T9t2de4tobcMlrLhPE73lDWW6RFGMEmkjbyCKtexkWzwpXjf7y+dv5WibqK2l
7QEcmYUDVm25PLRRpdE2T+eNjVob/XzHvTOcbGay7PsI60id26HOfpRut5E/XxvaMHdPtRUFyzUL
m7HSSEgNxRMYCdBNenldVhbeZKbEEfaox7gT5pN14xEka/iU1JBl3CLzXPv95w+/WxrEDo41uthZ
AR7ippnuUiU3fMrabz9/8t3QObdqb1h6wExoedMV94unAnS6bhzJtR9uGDfaAK1RKgcAjaz/3UDu
a7LU4bpFN+y6dkbOB7vk4dy7fta+5BANjeb2yi017vAEbFUTy1s7FEl13wl335Pe3YMVf9lY97WV
Md4KoonjxE5cJ5yc+LauKwRsudxa9hUPboKqdEttTgh1w+nMXZ1NMXrd1IOd5rEPoaImcCf3qvoz
NSFWKE14IxQGechrNw+Sbmx3UcY2grWVs2nylMoJ7RcgrRjC1P7K59ofajRJz1e+z02AFXpJ7YgR
hp6tYfzlkeVVxOxVK/mgaHYddyJW/d/WFUm3kbQcYV0O1EgA2o33Y5siUy4WEUA2p95fNoaP3wHE
9EBa0RJeEzCA2K5/uWAtPC3zXICNjDUF5Aly8o10oh181CjV78uf/PheJcRwHBGIogVNtXdq2LAv
oLO18/isd0JCNVGzK6GK1ESRZU1OVAwUVmg1E4IelqWHNgJXTVvH7mFiFkMBpa6G0zxV1YFn9Xhw
Hd0ercrtjxVJ7TcvwTv38pRXbPY/jK1TuuSFJ52wLWaJwiPt6RuAZ1CEvzz+2nk3XFrZxIWqz9eU
CwpLx/nBNL/tlq2GhTWnYLi0JXPnRrp6gEZheiPn51hEe4S/B+39cfWvyzP4+FD8nzLp3W0yKKsQ
rD2HILXr8wpolPyIJlgfgIeNNVrZAxNslg0uyIdkDC3qIpJBpBXIratiI3G6oipPTZTZFNfuHHXw
CcDVdEGv3Pgx7ormczMM1sNZaaz1c2AL7xZJitvEKZoDyA+gojlY1dfRHp3G76JUBVG21G+XV3Rt
vufdfLeiboquaDgQFkZDdj+M1qO3LFcOfd7Ed0PPjCMvnzY26uBudF/UQ4wEX5xcdzOYgDRL6Uq3
Dh4rWTzMxx5VxEOvSr4R0a2Yyn/oL1nmsr7CYR67H4v1CUTWKM6/Xl7ytbGNoMVOZsUyngzgk2wO
xRz7VMl9Eb1cHn3FRP52/Lxb9awokBfKYCJNV/sxudNjfoND5FvZdX2w1ESdTa7o8gkFWTRwebcj
ZH/9SbM3WtKtPOfHtw01uSfzuNQ87iTCUSj6+SRv3yyW7cBgjqsU4kepE0OXXG81paxsh4lDw3va
tguFr2nJIacb8X0Tu7EvrWijzrOyIybozAVtmHYrrNc4piBpG8u97VStT7Ppi5zSLWjb2jQMQ1Zp
piG2CSAxOwd7pfa+sGIAdf11wCxqwsoqe2hHyBUCqAxJ8yTrfAF8Xjxv4W9X/BA5T+vdsZ3qyYrG
vCvCoi1e0ML3teicrXrSSrcbNWOJbkRTDq/g5CY+7Oca0n6uVs8itmJoXzHQuYB8LgXjaOnVP8ZZ
P5Bk+p5pdWWw/x/MWYY4HCx6MEkkVV7JEKcnC+S5e1qwLa7LtTNmXO3cdWrQseK1Mknx5GbnK7Gt
jgkQ+AHKc8+XXcvaHhk3fNFnZeksuBu9MTk2WYfCWbKR5Vj7/cZzhSZulC8NOqGLiPnF+DB5ULty
/ii0iV/+7R/7FGKi0Ap35roYIx4udvdULDqoHXEzoG+2TKEjxMDLWl3XskVMRBpZCntWYGcNUwr3
hWQ8ynOoKh6ctLrq7iMmOmDqQcQu9SBCgRg8d7858cbAH28D6IX/bYUQ1SxGoI4IqLAy129kUXyN
wGcaLF6jD16abzGFfeysiIlvoW7nyKzGBDK06TrpfYR/Fmcjylrb6vPxfedK5pYTx8tGATo1BG/D
nZKZP0Pij6vap+UTqfPd5TO1wilMpHGTx7rNVBKhlNxP2r35H2fXthynrkS/iCqEQIhXmPv4bsdx
8qJKthPuAsRFwNefNfvJR9sMVX5zTVKSkNStVmv1WqKlHEKbefWitW0fKEiGk61dihLQbN/ro7Rp
i2LD8yZZS2MvDcD0LIy5ac49hZfyASQ8kT1Bowp8iSGo80FGSS2wznwpLrZtw8G0eDRPM9Zo1CGC
ZzyeHvLa/1JizjZhO6zF05gXQAtQtc6vcSx+qWqNh2JpPxseq3ShtmkTbIXKzvaTurPjJ795crOv
MafYgeG2rKEYB6HRvg+oaSlrEAOuBM8LFmLyGfYO5XaaF86ZSAibg6yj2EEjxomqDkIw17fvgp2Y
IoPIKvdjPAlUy3O5ofRBONWLTR5US/eWAnjva5GJbWoMkqYicvC5dwYjRVSQOJTDu6/j7fWv+DcV
9N/8uG1SG45NPSLcxalUb+izc2JReWq/+b+Dc31st97DFLlbgOCf00f+w34Obsmpv8kOxWPxU/5k
znaNYPHzs9E2uQ9LGfdlqkDw59nypfS7235yvmZ6pgghCBWFr8BUfrad9pE2/StvyMqp+G+q67PJ
MzxYX/a27JoL4wwkUIDW9etIJHH3POTZFDHXHr3Iz5opkpWe76UPEZms1fQtcZi6nxiCcRCFxhvo
JrgncLAgjZny8qc1I7EZ5EU6hrkrunBiHf2VdIPetcq278sSjLdD1xR7q4n9yNMx35C06L90AUIa
8v/dP5FB7dgXVoypfLdYv5uDYtNav8dmTdZ8wamYOsuFIrwaIFMP0abbLgu2yhuPBQS8rLfrO3qh
fW64WuiwNsOAUtnzrDaOFeIqCjrFH8k4rCz60lY1JqjuUI/GNJ7BSeLeEwlyyKF8vj70paYNf6iB
ChmQEMOz7Uz9rWwmvndmuQZXXJiY/zDcJb3WiWTq3OX2qxL+IZkSFFZl42Ndej+vf8HndwVUFl68
5YfoQfASQmOeDRFdpXcWSkNkyw+ekMehdEFQIF8a3W8CWkV0bg5ICm4GJz1e7/tyVfuPMaJr4wpX
Wb7dO0p1p9F6TB19VyflbXNBRFF2N3d6JWpZ6uUyux8+cGjivm/xYHlKrb7eZGXbR0B3nxohf+Y5
y7Z9P36xJ+NO59VOMtioyjhVpfoJFP0LzaCi2cUjoPjt9NcdxmR3feY+PS0xc5f9+OGb/Nqfm7FF
8YbKoO+c5DaJBjr54TCsATuWejAcJbGbtLR7zBpOYn0PjWT9EDNoXKHQSq48R3xqPPgIw+4nZ+yA
6QmaE7L6v73S2vk9LqjXJ+hT00Hbhs2DLdMaMgvDn3K1D6wXZ7a3VvM3s8uvrYDJetjphkKTuuhO
ekbZTVh4cb4FG5cXTpVaU3xZ2LkmlpjYlu+7TlyeSl3kb2ktSFSDC+8IKg7AXHG/D/2+GFZc2cKC
m8DioSaTHGa7OAF1pjdpk4O2onPZscnLtcqopS6MBc+TIa5nyGAcA3KDoqGt7xzE0H5xQYwVr4o2
sPFk30B+pC73ED2lR+q2RQjWGPl4fVN9GkBy1+Q81EEGnH3h56eGZFDtGIHP+ZXl3H8aJAWXfUmK
JhpbH2XCM4EK0PVOF6zEpK5T2hFx0IjihFqV26m2nmP08rWmjSkLUlZ12aDKkwfZ7fve9v72gEGt
nOpL4zaORmnNiaA8G04ka0Ht3Yqf9ZCu8assWIaJ3mwHHyimDIXlCB6KX0U8pSJstJvfgpW5uRlm
lDVFFug1VjKaCxvXBIC7BcuFD/96hPb572LiL4xNP2uwPF5fh6XmjSNYD6gBt2ZdnkavHICYHuXR
9hUJkwBB6fUullbDOGotr/V7zSsPct6k28aC6T3Sm2s0wgve1kR+j1XTJz3NAL6RHFpY90E1hmXO
oR/7dH34Sx1cZu7DeVegYm9UJa1PbhLon32bAjfbz8G4A/YwgdCn4On+ek9LE3X5/UNPk9uTgQ4E
5paTbt+2QXBT9mmx+VrrxqmqIfnn4C2kOoH2pt9SAZIz4ahqJZu14J9MfG8zS5f3PR5vu4tGrbQt
d5+JFOz9vLwQ0gAOgbTsPx2Vr1/6GpNwUZXQX3F8pznNs3yq0vylLdc4r5cM/LIRPiwDmUrwLNt+
c2JTk0RMINVQDt6t25WoV0vdqMzUCjvQwtYyIb/l6MYo4avVKbeq12yQ+yB1t1NuHaqh/X59nhbs
28T54hrbAQ00qFM2Wc9iar9xf/rZTiCc+1r7xq4akjq1vf6Sw0BIoFKU+WUgOFfz4XrzCyZhYnyt
CW/EKsDwJ6rvqroCvRsv14S+l6bfOIMy0MtnfqAUdI8FDUFrYwEHwG4gUXNvuXxljZe+wDiL+lL0
WedijcfEH286K9H7oi2/GCqb2F2phqqdXfcizoxy6Vgn/1Qj8aOp+GLcZKJ3mRY5gdS6OmlFhkip
/J/AL1EX3a7Nz8IGdY3TAeTmeCvIBDao/t6w7910X4iVIP/zukjumsyLuYXUuuVVw4nhYdPdkGxk
mwaLDa9tW+MPnzL1E6zY/Ws9an8reJ+ds9mdDr4m445kMd02MVQWus5JUBoMAi23sH/3DHnfWBf0
4foW/xyowF2T5wzAlzlp00ocy7ygHFwvXfuogszzwfYCXDCts+SQi7JFqnkIPEBSZ7lVJMeLxAyh
qpwH3zOIJr5aorC314e04MxNcLKQs4wJsiKnrBJnJHNumoRD90Y9AeAbdY33aM32mirEgrc1EcoZ
H+q8or5z0mxjOcEO8uOhU9tbu35jwZewW9gIppdyE7yquJM4Yp3f2y6bwnme76SQ74G3to5LG9m4
YYwE4lpzPfEjqtDAVbBvHStKtFw5vZdaN3xVn7m2XTcovE4nX+8gFVjdO3Od/BRz5X+xC8NTNT2e
g8nIrKOHvd02bI4Ii/eN3a5x6C74WxNzTAFsi2ffEUdFqmZjdeWtlnC8Y1EcdACp4+ubd8HhmmyR
QcflmNRSHEXw3e//OmolwllYAZMd0oKKInghM+vYkZuRVZEenhPEUNcH/S+F1Cf5KBP1x6Rn2VM/
i6MtVHO2NKU3deKTEMqrMdxNQhqooRb1O7S62JbHYxARqNNDTauZ93oGF4AbuzysBCrDpiQOthNQ
kF+7IpgF2KmwMkoIPrxqwQgAya52fvBkueJrlqb1sowfoq2OkxSF3Wi9re5yMPrJ7OjY/6zM6sU6
PptVwyabNqXC6XsMfQAdXpvOQ+TTOszg6Mu23iWatWHLcbcdwX4A8nF768/5ytPogmOjhsW61oBS
85aIo1P39yJOwtHrwzwtd1N2auu1B5+lXgyjbevcTt2mSU6losAd2cGDk4CZI/bc+1kM4D2Z7JVs
7cJC/QeIHIAhWAZVfEI4kx4EqgZ3/lT/yahTr2yFBcs1AcgMalxq4mNycoPvtYYcsl+shJFLYzeC
DEXiYCYFF0daOb9Yp4pdjAibCdBNXN9pSx0YdwZA4jlkEGxx1NqdotRKvfuaqP5JiCL54uxcuv5g
KD6S/XNQwUPU6tCTOLLl2tP20rwbJtiD8nYMwDV1LHLk21Uwppu61P3KuIPPbdBE2gpKlO41xj3Z
kwjBVfJmU+9Xr5Pfc+U8xBMn4WR5YdDw/fW1WDhmHMPox96VlbAsfvSzsT0OhLyxrHhuA9VDs7d+
ut7J0oIb1j1Lr/Nin4pjUkBDUz7lbhdV+ksIGu6aJI9ZmnqerF1x7FR2l1D1T15093xoX3q7ikhK
Xwv2xeyMCcJlVlYjpYsPcSi7HT0BJb8vSUVw10TgToAx0NppcaZVxaOUyUser3GqLGxZk+cRhclt
WaVNeqIJ4nOwVkYzaI1WDuOFHWvSPFqowq4SEOCcnDwon5E0zrwICUtUjlRg7T4HuMMBKjlq9TbO
fnBsAzl9MQYzkbapHkfHUlNyckB25bH0ztXnaXJfrm/aBcswkbZFOfmN1eHDurmLsnzn2UXkszKS
fI3ybcEsTP32VLTDhLVJT27e5WE5HpoJfIwQkP2anzURt1ndlEFsp1CeT71jjkdb0Mo/gsVu5VVw
aYIMq4aHdSp1serad8IaFfnK/smLR6v74gIYpzUIjQiumrDrPAeiUyW2CDO484LXL2nCyYrHXTAO
E2WrqsGdNIU/J9o62Jm362v39Us7yMTXxqnfBHEL6WNSN5u5O/BW3eFiGKrK3n2tB+OoZkHLm1Qh
zMjLv15+bxHvwRJ3vUdWrtsLAZOJraUVgSwVQVjmFRKAn/gPJMRgzU1/ILL5XnV0DUqycIk2UbZF
RQaP5gKOtYfoMuJLkNkEVG2mApatn2T2JRJKjjKn/w8M4sklkz9yfnTHe1GoSEIhg1drl7YFizZh
b5ARChjKC3CakuE181FFrHPy4rVr6720WY3TWvtVE4hJiaPM6YHnzgbUYc/Xt9LS0A1rbgZvICil
EkeSueFAc8D2JpQlr100l5o3jDkpUKztQFLtCPHPX16P1AjIYMFzWMLzXf+Az90RNYG0/UwZs2wc
oDiSVVqFcfA6dgV4TP2VDj6ffGrCZ5FFcJ3AxY2c181L2SFJOfgrTmhp7IYd56RMcCwiIoYu94Zm
L0HuRiMkRWnxdH1yPp9+auJnXeiHooq+iBECJMNOwSkdXa38ba0tsXJtWPqGS9cfQu6B5CMwDvBF
nD8TSLZZDBR8z1R8LYqhJjNcTtI5zV0flR1OdxPYY2QLvZKt+NzNURMuO/p1xSYJN8dK5r55iQV2
zCn5W8c9De2KtM9lI5OVaVraRYYJZ1lO9DANeEPUld6WVplv3dHzVvbo0iIYVjxmYOZ3u744STuW
RUhbkPraF8XNeqyy2wKSECtTttSRYc8pC0C1BWg6tO5vSffI04dW/ILs6fXt+m9K/r+5CGqiTOdM
ceZxFZ/e3u6P1vb+Nn1y9+7+rEMwnIZTZEdAnIZnEb17YRUCixa1ezw/RXSDACoE5njTbsjJO82v
1dHfNzdTFUJnPnq2Nn3Yh+8ro/zssuYHZlztN2ChhkRkd5a5vududQPRtJXp/XSXoOnLtH8wptGX
wWij1ujcBOyQtt6OdWTljXypacNOkyrNAsuGcAtzXkT1lAcr+aNPXQyGfOnvw5BdUCTptIHwjM6m
OJxoENKYPLBk5X3i0wgBzdP/b97xqgqJoKY6gUoxeepKy0es7w8bPefQbxCURTbIOk+MztVKTupz
AC+6NEw1AUmzipWMz23R4vG6rKf5pSgHvpuReNnMblX24SBJcyatS/EEIpI7HEAekH9t2m8Tt0jP
fiLcPW1cKqO51fqHRdLYwfE6uweHT3MaeVWcQhee1wzaAZO2j4VCzB6yNmtvPRr0OOErKyqoP3yz
AteuntiYrJXNLKyYGfoGWeBKz8Oe9eOWPzbKIVueCGtne7xa2Wyfs/X43IRG2T0KLSvUcp4rkETX
kXcBTjBhfddVlVdHFnt1ELlJYZ21Bdpj0AyD8bRQ+tQ5oDuOEmJ3Mf6dlBtmJcEraUo35EHdv8WY
oCka/Lb5DV2oeI5yJy8eqo5YP+gUD90WRRz6jqcQVL1u7J86PGwGw7Pmnc8gNOAER3ueoWHLqvQF
Yo5BFjY2irTHUn8tkEFPhmvN7Jh47UCCY8WleAeRcoVgbOC1FQZ9k2VhLMFVdv2jFnyBeUMZrKEC
BybPTkHSxXWIkwlXXb/mP643v7TBjLCmGzKVDGUbn+zW/e1zEEpcavOLLOUrx93S+A03GfukkZKn
iLcFuVPCufe6+uX62BfW27yRCD2QcQD7PnJiVoRKlnOfzXcZAEyhluTX9T6Whn/5/YPLtEGETQPH
8jH87lk1fIOSipWVXRq+4S4BY2V1xhM8sMXzyU6fnSbb0iaIJiAfrw/+08QPSH4N7wjKZ1H6pfaP
jhfctkO88zJ6yuqHlBVhUwOZKJ33KmXb670tfY9hfhUsT0nL9o+5Nz45pP4+uXJfuDQNi2CtvHep
D8PwXMtrXAsu7Jg1Yj4wou6aqQOExafzJmnblZX53Ci4eU8ZGhtg6gYp3oHlz7xjNx4ZnxDurOzb
peYv5+eHPUUUxi2AITpylgZveHtrn5pCgLUB1N/6/fpiLPVh2PXIqNUDHsCPMZH6pIIp68O27a3Q
yRy4qa91clmlDx8CwD5IG9qCH0lj3RNITCVWdUwbvWJ7S99w+f1D87GdkHEGlOVYjt5jm9rfRINA
UQ7br43eMO1cdWr02oAeY26HYzlsU4E/+eZrrRvWPbCh7XTH6VHxvY07egzWOzaMK2P/9Drkc7Pu
rVHjQGq4pmNm7YS+SJ7/YLzfj6kVOXx3/Qs+tzUeGPYMmGlrKVjWURTivZZWGWqfkJD5RRZ5clgJ
4S6z/Z9rBL7EsGjOYwkifJcevVZ/I9A5CC2un65/wcIsmVeUFpJqQeo59EiqYDO09U+3m4tIZqjs
YmBWrdPm+WsdGRYN2nueUFAmHZVy6re5mLqjqKt+UwQq/qeagX4soT218n699FWGaVtTp1NIVPJj
Z83RmB2YG9zk6lDO8y6l365/0L8x0yfLYlbGZSlEQmyPsKMz+rkTZqNm/8wVQ0VWp+J4y3IqIrvW
ZKfmvtvQnozPHs+RF/cdSHqt+JfPzy/uG/4lbp0RKJcuOdd1f8h0sJtKttEkOdts3mdlgNPlLGi9
shOXejPcDer7hQy8KTk7MzvaFod6hwC1fXUDs721RbtrNS4AvH25PsUL3ZlVfw5vIXnQjuAd8xg/
WNqFb4MkyDF2gy6ksG7QpF4IMgrPYccurfuVKPnzwl8fJAX/71abDhq6jWXRI2gKrNAjk9LnpHWG
YkN6Gd8HZeuFfi54Fta2mDaglvFenVSsASQ+x4ehf8MzppS3GfaKC32EcX5xEsBozqKfqItUspP7
UKnJ9SGeegrwLcTeBSQYctRK2Q1xQpJlxTZ1px5Fp2x6m1oZrHjUyyp/tuGNWAm8wqyF+qd3pMH0
KMZqjroMrORWNj5cX+8FR2eW0eiBSh5nlnvUXKoy7Kze3TlgiVtjs3cufvmzLzA8qfTADgO5HP/I
/8W0pNs60U81MC4jnqworm4l58CJVRe85kaLJETYvKUSNDXfMjDO2vaLB3EV17vP8ABS0vLAbbEy
uQtHiVl919gj5FNigP5zFNwpK40adpDFdC/59y9Nrm844ClRcpi05+PqF3+rcJdFrfDKuv2bvvhk
Xn3D37LetlNHxfyIQhWJWNP108gaQQGuNRR1oBtTnqbZDcCjPnrb0gfKsrZKb59qoHvlrLqNyxl9
v/6dn05k4JlnsgIipmlnwU+aDyeLZy9JNv6cMnHKkspd8bqfWgL6MPZRVxOaEOrwU5ods+pNFn9m
S0bXx7/Qtnki21PModMNQclhmI8OS7YjEzvF1yqpF6bHLMAcGySBfTZMAJzFv2sbsnB1Z1MIhGdv
qHM5Xv+GzzdE4Jm1lpTOaef5NXQdCFSb4St2fqW+kar6Tnt5zovxnmX6hdJJhZbt6RBQgYcMahlh
Gq/p8H4aA2AIxskYJGPbUOUWZ+iEp/vEyhFrFL6877za2iSBT/ak48XKhvjUc6Gzy2J+iMN7P20m
JaF7lll8uAWx+hxdPu7l+nQutX75/UPrJUuk7OHswfL5Y2ifZfPna+0ax0w/x6XVdoU4ofLOuWuY
HW/HINW7660vbWTjuBgCkTXWpPozD7p2DgVqOUNcr8Tt7JbT8/U+lmbGCMAtVlLB3Xg8y0lVx26o
h701M/X+tdYNM7eEqhrc0qcz673uIWiH/jiMcfe11k2P31ngeHSkI07uMJRhWg53dafXCh0WJt/0
9ryAtBYP/ByktjzZzFKwIypH9WYGzeNKkL3UheH0i1QLnVm1ODlJArCMv+HptInXSHgWzNcMbD23
YdLuWY5adwdJeAn1sDJJ/HCu5e94hmQYXZU6XvqQy+8fzEvnSPNPyYgTgu/ngMEjzdsyGFZ84VLr
hvGOSO8UpCzyMzK8kZ72NVCb0q8P17fogjs362jtnE82I1l/HrOfwP+GTv4beZmo/1I9aOCZAj1z
DZD7oAJ9Tse82XgBK74Jy8ej3NeGb9gvnTrfnSpII2aNjLIO7HPNvTPiTrFmZEuzb5hw46RQqax7
gaLm7IeDhJKv/Bc3if9cH/+C/zFLNWvMTdxagThRpeObvrEhddsEK7ethbH/R6gHitsOWJfds2zs
k8+sX2nhnmTZfglrEHimVI9mFijHR4hephfY/BmH5RFhYT3E++uTs2DCZp0mS6B+lsdJcKqLogr1
mN0R4oZBh2fPJt3iRejlej9Li3CZvw/228sRssY+2KHmCcg2sFQ6j3bnpCsWtrQKhv02lgThuNQ9
GOjzTTEMm6z+w8q360NfMF9Tnweyo7mD/KB7tgBCsrv3MaggpPaWM7piYJfo/j+ROdbYOIS72GN4
KIVvQ41yCiq+NniSLB0i1JALC7qOcfcAbc0WEXg5r12zltbDMOqh8t06byAy23jTPnDrB7sWj9fn
a6lpw5x77lQyYS2adlGsgkcfyOb0ZCVgWWjcLPOukjzraoGo3sr57dTXb06/xvy21PRleT5sURQs
S3eG+MoZ0CfnBte7IFJxtVb1trBFzcrYogYj2hBrfoqhTWl7ULiXSaiHNYTngh2bSjjQaGxycGfw
k1NX/9Tsz1jepgTSogSvoIXfrniLpY8wrNhiULrMe/TSKIJjOHuWtd7PDVtxpguWZlbFZk5vj3Zw
MQTr2YnTTX9RiK3HaFiD3yx1YATTcenhEd32xClVvy2757vatc6Ztu5apB2317f/0hwZ1hw3cYsC
JCy0PZRbPduH1kbZRPm1m6dn2C3kSEdXxRZa94BFUVveBCFTK40vWYBhuSVpoRU6wLiQ5W3CqWh/
D7T7c31aPs0TBp5ZEiuEmxWQ7uIn6KCChDBgEW96JK/77DhQsa19cSOoLEMwJq0gAhYWwqyRBbeB
sH0uQXka9xsOIFTYenTDuFwpIf4XffOJ3zZrZH1d53MGabZzVlnzXs0ct5s0bb7JbCYbSAXnkRXI
dtch4Yqnt7n4hutuGTZBUu4LhwQb5WlGQndqySGjhd72BYQDkLQQa8HDwnqahbYOhxYE9BzBIiyr
dx/VtnkoMsLfr6/o0vxefv/gL4umBYy2qoJTonlExp/p8GbNK2fuUtuXL/rQdjoKGqDYfzxPFtKl
owx+M5AtVpjDr43dcATFQFEDcSGr9FkedtNrXr/k3cq+W3DFruEAhmEs82pCvOnMfSi8bjf2Z/AJ
hO1Ub5s1ddSlpTX8gFdonaWxQFAb9N9y2z7bVb6CCFsav+EFQMuuynh0g5PVWt+HYPrrOKVvh5Mi
/Q3pRb7Nk1XqwgWHbNaeQkCa1IWuwb2eJQ9OJw8qZmfLL+8zf43rbakL41gn8ANjnNk4GXsxo9gw
EXjIL72QxANA5t7m+oZaWA+zDBXi1l6iFT4EEpK7Yiz3UGVdORWXmr582AdbUGT2E4oUARhCahaO
ak63krS/r497wdDopdMPjQec+G0w4LRqhniDBMHJL9nTOK/x2CxNvmFnFo2FImyaz2IqHqzEioTC
9aiBpOFaDwu79V81xw8fUNkOVZJO5AzCl3MmerrJtLuZVXFJ/st6Mw6uu3I8EiBAMS2fuHxqmJ2c
UTxQz/V8lolytnhO8l4oktlHLZp671SF+gt8inqD/STf+qnl+5Km4LrlrIa0JyTNv0tofW4LyL/L
kNvK+jnKPN0H45g8NW1GXweoN58dqbsDKPKTh5bx+AaVX+CnUwU/Kyrj2waECkcK9baNXUEjKi+9
6QEPjOkex6vc2PZAQPkLdPSu6qZyywtC/jQomNo6zgTNeWDkNjFgbT96SEUD1maluLKWff7isKHq
wgHXs/OUMQF9Jdo/CCtJ/5F26nc7/Hd3AzoLAOZU4u780kn/atDFv+Ihju6kTNX3AAmZBzy4jqe2
6VAHRJP50SK+DqLOHucjSI2sFGyZsX20C6Hv82yuzk3eivfAauNdgDLjTd0lyRtUqtvfClSANynj
QxrVuUZVVEHbAcJSpDiPBaMbuwbSBDD88bEYLPF9BsHGbwt3fWjTd+mTDz1qFBTHCYhjqQdRnibt
EdGkwTThOTCnkTcyDV3gtr6rx6Tc4nrqzCEseOpP+PBZRN5M7GqTQY8I+Eqtw05I61x7k/1cegC2
howL78ZvO3IafLAr577HX3q3yugWGO8YnONpo3Zpyv0dLKyQOzur/Ufg+ie6hRRxJzeu0/I7IlqH
R5Crz0Mvn4dvzK7mZ80aa+N3gmA7xM1OuWW/y5pW7upqzkD6VQ3HykvjE+q3hq12pNy6ZdVtprFT
G5443SkfuuHg1HNzsmWljg7vnW05dt6j4E33hgta32EWSucw+Sgxm8tWHxCPsLCraCtDbNjgcbTb
8SmgLog3Hcf6DjUWsZcjd3bcdyQkgqW7n8bEiyygVMN0msd3jyfqpqyb+hUEmMWtrcpmg2OkuR87
f3oT1SCjQeH1gGg67BIa/GIDkxQiA9jTVSP5duBeFdVdU/7xkbd8aPjobXDc9DcK3e3cEc+BjWgv
PL0C14LKHe653/U7J6/wENcO1TNh4Er342aCFhyy+7dxW/Hv8Uiqnafy9AHSYeq+ShyycYQrf5YB
D7a6iIfvdR0kWyl0s5U2L7Zxn2Kq7X7Y+njU3UEzU0MFpWlvZ5uSG9YSvevdgGPBJrZzE1ZsqS1V
lNWeuGvw6hQmLlgRFU2cQ1DmQGuoloPCtJY3aSpdmGBb3njK5Y+zFuktqcUYtW7iv9kT0ZFNLPtR
O2BnKkrbicN6YPRxrAvnwCqfHOwR+zEnw3xXDkhDjDFDvS6b/X1QuGJvcafbKup2r4ROP2qeAo4C
Rvl9O7X2YewmFwQr83hrcdsDYp9wuYPEenHwxei+8a6ft5WtMhJWlpJh3I3uXY2wOcqmJo1Rse6x
jZ3nf23mlOeiVcG7E2QsjOO4iNzAi4NdiZKt1yLpXsXMgaBwAdTzuvzgTZUtw8HS3msW6/h9zuMq
SmUxTqeCsfbU9x7kNC1SRZbK52fu9yB3CQItdrqkxYPjZvVT3udgsnWGnZ341VNT9SWKJX36XefM
TqNiQPlEnRTVFnWI9M73iuFbQUEbEBMV/6D464Q4w4ePg5RQOEmOZ/iZWGHRBHQTV9UPDZKhY2tn
APHbVvkSV0MFBa8i+ZFPw0AjvCckv4LRAZa6zYb8LnZcupdTXBZhrYrqeSJZcQw4GNxLAl1iVyP5
utXME/ti9DS0JKf2F+0vNUJpZ1V3rIdwAEwr+OOpxAqhJUu2vZT4XluzsC3LESwWuReNvsV2aS/J
AUgZuqEMBMicKiS+sxKQh7TL7N04e5m784Qf79OyqFXYdrmvosJP0siFTtC+ECy7Fz5UTMdWYSKJ
IFunZvWuFIScpnhMo07TBts3SO5jVJQ9z7NVP+u+nL6BtxqoLyha3XA+jngAlj5u+9209/gIysHA
EtC7om36fc6gG85k4O5n8B6Fum2HczdV8ts81DzkCqMvBHEiBlcDlvvA+0Zj2jyVU9Vt08bufsfS
QkJB50V8KFTy2Mk62Cmn6veqtnB+JrONCvhZd8B59Hjt51n7xjRNHkjduXuw/uhN67tDlFtWHsV2
X97iibbb6UQlN1M5DO9NXck7Dne/Syte/CzmuD37YG/JIry40FvLJdZxyGh1wLbADuFeeSxjp9jp
Kk62JYDXAOZqFKoX8NYNlqkDZ3PJdwQU5d8qaEanYV1z77HPGZ+iLKit9xbZjFvU0OX3nm7InrXu
fJfqMn4tHIe/pXaRneqgzm8TptmeA2G30aNoTj1BA3puSnht1T9kg2pPCUl1EFY4cV98kD6FPRPu
Y/k/zq5suW1c234RqwgSHPDKQZIlWbZjO4nzgsrQ5gACHEEC+Pq73E99dOO4Ki9dp091yRqIjb3X
XsM0j/CQDbpHC/uWNq9W7c8lG2v+RaWGHHsg04WhQuxDKdsvCAPoUI4jiFpsPN93OokRYB2GOY/0
Cjs4N+znsRme1aj1jqWD+Ext+3NWiM8o1iSxZ9rjt0pgy/yEFgJHnpOmuYH913ZDLcHSfiQzfGdJ
pRViBlBa3acQ89ULKBPxVHZdE+d1MHxyyXDpGpYpHPG1Q1kU4ZAZS3l6E/E6JHeRREBXGayTQSB2
pT6zxJ+OgfRwtCYlD2HCxylLoLrTuTRNXN3OgainXHvhuu5mlMeDj7TFIGcT7lynYTmQwQtXPvqS
kEIYxCGsbUceexEgZMOEGAgkUIhwVNDyqKjzSs/y+MH1xC9RtvwCQWjbq5/OQ4koYDPe2RU2U2qL
XRYrjtV0xKZfqYvemJESKa4kJabPYlKHFPdZy/xiQtfzFfLu4ZmwSLJsFIHcab3qfMXTIjMTB7yF
awytXmKOCyAcyOvY+e7RroqBvMB1qrNJ+GGQb2CG5GkCi/VsbPt0B2spk+s02m5D6uk9SmF4i8d7
vVl7RB90jaND1q9s0TkZvOol8pg4qYD6pfTHbc1jlNIsQnvmFTIOURJtktzUSaL3tHLuboVY9Zkm
1j8BoA6Rgay3fMBR+IUYc5FZO64FDG4goF3XmZRijsXemcYfc/B2XF0MDZr/bKVMBsjE88x9VDXr
zozdBJELRCqgjKtSxE7srGj6o5ax+IRslUrcxWndnxqwE57oqg3LajN5l9Cr4CApxhblPly84Fn2
MnnVXtR+95nG9Zs4Oh8bhy65ldhkw624OwSx8Y+SpsvBJFu351Ggn6Y1nh5kiwukMyIsgpG6BPl2
MSJ3OwY/qmwZffe0KWnmAqm2XQfm2rrGR4nY13LEeXueR9kW1dQGAZoGK+/S2OdhoWIZ3CWSxihF
cbeFJXfS+xIoxyH9bfrwFbYU7hSaabyAy4ENWhO7cks6PWWKtBJUoi5F0LAa+Ssd7ZwPE4++aVDn
ss6YrVQ0CR+XNDAXsXD4nlXg6ngFkrb5r9lPvOgg8FItmkoYkD+A97KoPJ27ZefF46EdRorQl6QC
XEibeZ/yChZFsYqRZG+Ev3MNY0jtDQJzP8NSEX51mGHjdHLFNmt+QjCFdXm7OTLmKpRoZoxp1COs
oJtSj268c7Dv0tni6kBBukTNA1KM3C6GzBHkP+bat4bew/+cQOCCMT4SJoUvSjKD09X2Ezr7aQQ8
0m0myOU4CjhYr0LmYtSocI1ZVJzTGPqxjvuryqYN77hHn3ajKLyUsJypbqpk5Kem0Rht1oXfjCHx
1ox1nl8aEsib2bSmHCOlbkOMY0d8vSQ3CyO7NZIDiC+kvUym53s9x2M2Q/1ZoXnxx/NEiMhhwSIP
NZvC2wh96LcthmvjTWq9CZZoTf8wgtRczpWOz22E+wJMB3uf1PNyr8JJx9k0aKQy+C1Ue7524LDN
rT3AICP2scHm+Edcj8++G8I8IV5VwlhdPnvdEt/ScICh6dj3475lItqFjd5wt6MFyRT4GfkURO2e
q9o/0m7t9hsi+z75ldd/c2itD72r+hO4253M0IF1BSiSXQTVlxj7QvSuzqPB314qiE2+jsMoCqih
esh9KLzlsw0Hd9eHxD+xqkt+ik0hkq/txJzXXRTn6O3qc9pMVelJvb2RkmBsnDduwf8h5uoZnFZ5
dp6s/um58REqxcd95yRBXHIXFCLRtIgcfiQAnvW9aRfXlttQRbsm8IabEGKnPZ1JdGZWguLcdMHO
LrrCuNmRY+VHY5MH4do/17MYfxikYL7ItIm+4/2bNodfQ/DZcOSQeMTzSkzo8sskKn/NAsAEuxGe
tEXgK3agIlq+xgOhN0glck+TbwrmnN0yPcGXM8EwRwy/mWsJD9MQfVIxy7ZRwI78leWBx4eijlu7
G+vQcfTE5O1N9a4vMNit2VazAZakQaOxMPcRdjWNDEpFb0t3VVr15ynZ5nKxPNnyCR70WLp6bfPy
ZlUk9uPaY3YBLRqzFjwJahgKl00TRpkft/CRZGzNWdL4aFy1/Nw18/g9lehIy8CKKLlrBimnx6AB
F+mlxv6qLluMyk3uy9F9BkEgOMm+DQ6JY2PGJtR5NVUIN68oJIbTY9ynvDQ6iMqByqEpeqbIDQ/I
EmQdvgTEaY3b8AM7ApUFSi9fo6SlBbQ59Aad2Awj2U2NT+3awoog8uwI8i02Lc9uJFFdVDoKgYL0
DErZLYxbNHQuPswrfHRRyZJ0tzD+M3BC3aNXmbIKWfFB8RaHluTQkhtaVPygMR+oe5UE25A7JAeo
fICz81ayvqlZwQcBOiOwrH/4Nmy7TfcMja2VMG9tXZctYJpnabggFoXDqLRnkNeFMFj+AaXEum/t
JPIVX+KnAMZcT2MX8wJO5yGKEKJHTgqgT6Zl78/ZCHOqm3VZ1MW+BQVMQokd6FneVy1Xc2To0Y4w
+6rOyZYgcFD58N/YtrQttFyaw5Z6cp+MkbjtVwKIBQC6Q8gMhd44hNrLMnd06LYzID9YD1a9u3SY
jYpwQwOYdZVPDtSzEk8j5iII9bSSt5LJuIyrbtp7Htxv6iVudjxuzK3RdjvgAU5yCFr6kiEm9Hbo
wIvmSQITRDqtGVzQtpexIy16OSt2gSTDPd+SBb+va2WJmv3YVxiVAia2x0TYATOLpgcKknPOxZLu
lOzTu4nx4EYHHERc4iiHp8BiygHxL8cUR3hBt7yw7zbCMYVWS6fnwePsoCatkYMN6tO4rM0T7K3d
d7SP3dfWW1ekCOEKL7SDQ24WrZ25kM5TDh04wItGx/GdFLo9e3qezj3WhbihgRrtHAbTB5gl6n/Y
5pE0SxI/+dmozYN0FpN14fXMX+AbHKEqjxiR5gTOLijEL6zubjkBQTtSrSm8TgLdGscghwWeLLnf
IWw8Bn8BGx3kxsJdPCzWiq0QoaUx0MWweR6RCoMtX7thUDF99dVPZfOA01RlYiPNORG0KnoHI95Z
Wl0Gb2NZBlZZZzLQFXiBYTM4ziTEURw0XGLyUATVC3oovwRZLjnO1iAQoUXUyuQpWPeoabjEKd0e
EsQr78coCE5TUg9nEQr5g1WYnLT10z0JYwqtS2v4HgBicmOMCrLQ77YXYkO7T2K+iQx1q71o5vxT
S8j8Ka7n6LkWghRdJcM618KnRzSC/s3grXj/yTruVwl8dfJsfAagjrChzkZ5igkIF76vYUCXbCZr
2zrJVYWdHm6KAT74gxf/YqbFzckV3DhQkKfgyV9Gkh42ydODHExaTgiVYSVfBmcyEJVbYCCJ6NO3
qW5Zc0zIrKy1MWcc12WPeDN7y5Anltloc6/zROu9q2tySSuKXywJgvU8aUc/KZ1Op6GGLgIvxNGT
cm8zpw4zksrnEcMg8D76D1Hg2gJCG1asbMLozguwqvS2OUHIbpSACgDH4+pb2K3NI3IRlgjhX8Ma
FBGppjgf4k2/JmnXPgENS25NNdOtSING3UHMa3ZN59o75WpS4GeK7lcSJLgwxfBaaSY+pWO9FIvG
dIOtKB3KdE2nUtBuLH2kZeYWkVtnmPmlBwNbk13fyWA3ND1GIWIGIKAwaPvC52Y6oMvp7zkKaZmC
JnLQ81D96lqaHHtIei+OG7PncTjehGpUT4EeU/QT2LR8hdAFTtqY25GbrcLDEiMeA778/lmnvjlQ
UDksbOexY05xHb96sCWJss5O8VCAuB3cc5PKg68bdGxWYYLPfFp7eAsyGLOq9cixnkAgnkPS7Sm+
1FsTM6azWtVtl/VDWl0mj9UFT5p5h44weBnVwNeigqANM9wIdgFI/Z9cKLsWoF6IJa6HJ34f+m3D
9/G0ip8peqhj2smEZn6V2vPgAIrl8xbHuy0CW7Y10n3vzSQIyGvxtF/XKPjMNzOUTgd6KwY9p3mM
U/9pNQvGw035331V2+Lt7eSeQ6nhI/UzhpTUA4K+xS2HYrDwSMtg++m9+v607lbEljwPS9TtPNYP
X8HiD16mMRruwsHYbzDCBx6bsrmc4cz93KPJKJWsROHXfYFL7E0UwrZDajdvb2gU08O69cHneIyh
ZECs1mAfKuEDhV2MRGpqbADFQ0FKn5O33qzyKkR0wMe97GGsXGwe07sF5t/wicVoZw2MPDPM2u5J
1wvLhBf5P/zVsZsA3osPSk/TGdCFetuQpzuMYuygOfqzoQGMLnCP7WE+8BbUKeWxxpS35WDd0H1U
y36/OvLDJTz51HtditsPn0ZUQOsMXN9/RWtfnxfgaQiBJPOTP0HUpysZ49rj+tIbNRUz1n8Zg18V
0Nuh2GKMQU6la17HgFwJ5OEvWNS2t16Ich2ayuThaJNT0G+kHBfRfFcdAbaATcbtICTqvACRCr9g
09vMYpEy50CJVbnyBo0K68JPKAx85yKvR+8aqtvU8ghdL/rAx8CrQE1D47TvhXI33eZHOUYxTB6m
ndFiA/0OLQ/2jV6ixwpr/wJdB65VbZsSRgamghAmYTnWHuMl0rX8hhxr2FnXEQ4w62QeUIeGqNpE
GZqG5MHwBtqP5gusPt5iC32BV7byi+nr+c7KgTwRF31ZJ4+XHDq1L4iqejW+Z7N2XGVUNCl8Z2NB
owKr99fQqu0XXAwAyJktAtLMdCk2UduSJqg8GWB2uNY56gPphfXpLu1Y+tX10j0NtpZV3upIYJAL
W5a1MTNlHcZNRjVLSlmjXCYJYGiK8LObVXjmXIHo+IlWFsd/WcQnsdbjLuB+eqPRpZS4xtStv6T8
rpmm/oWbze0rEao9wtvGnL7FJqxvKTXjOrhMoitRmUPzvktIEu9qC+gPDae4GLSBrIiRiJpznngl
nUK2G0QQ4F+thlTQsAKdaFomsQb9AiO+zCYbfo3g1Fd2roeSkDpZxo7rh2mb1GltewGQxasOw7iw
C7gQc6lDtNhiUX2BdlXv+TLiAl+rZMk4T91n9ITRJYaJzqs2ggFtjU22ucgumVcxBZ0RMuGqaPtR
V5jfsn7pomdS+4/UpN1cTkroV+aFOg98O+6ahAyXJQBi38bt8IXaOoHYRtsyQhBDgfjHt8cL04lp
BkTJIScjR0rclhEPdxRVTfOti/HfIdSa7kTtQ4q+TYu+YZb3+5Bj5eQBT3ppGuofKg+uS9hFY1Cq
pqE+I08CpxA4aFan0Kgk6fKCGgSggENLKuWwPHWCRbsVYMWhonH0AF1OiA+SYNsiPJiEIuAYCOne
YAvwVrYHg+SW1g9+goZHvnozJ3cck9S+9wK4IusVOZwO65kGgttT0AKPxs4ISRPIlC6MxX6zrbev
XTy4Ap0OXnXtxU55wj/OYhtugiBJcglse9/ObCvY2iy58XpZcJnqQ03w1BsFiCCz6MM/pd4g9r6u
4YUOg6PCMKeOvcAoGbUbu+HUoZNeWvHUx90PrGBUucmuKdlC4f6BsTP3tsbfG7fiZ4Wf1JRRdFYX
PKGkaNGI3NhuEND3xPbIdW2OLTZzhV0wn0reajzFdL2fKrXu0V+kCc42HYux4h3irWNus22Y6gOf
muUI1z8wOe8UOOVJVo3p8mMG9J+ParMk05FKjiQN572p1ibCsnKO7kEfbuq8mfsIzMxt/jUA6L+L
wnaCtTUA1ipr0iC4M3bFwfTrYdhRQdR3Qi09pWIhd8igao5zEqdxvmmBTVXTLgmMclIPibbY66QS
IPDYwb+IrNiYDRpoZl0pmUeSyDCDA0JSiiEiX1O2QpMtHV2yCZfRTm0uKJJuA2BYoyIioW+Id54a
5u/B6HU7EOjbojFQYA5oD79ss4tAbxpZ+70JVb+Wnj/IsDSYsX9CxtK7sqv99cTaoIGZThx/Gxah
jlWizM8FK645i+E/cptM8PZhNZpKIJXkNph7iucZJjkY9G8bhCbfMkQ83UIWDVuUFIuzqFCokVNB
seY+1U1a7dVCOlmGlZoP4Tyj28GOqr2ZPNGWzSzqG0TYuW9zbbXJOzWN5daT7fvaJdsXU8fmso0V
3XldHOyxmYozSob2duzW6SLDDZ7yTUAfSUc9v1Aa7ryJxBCB477sRzWzc9dK+2DcwsqosnZP+hrp
nPUoAVjOtdi5ecF8juoEiHaAt6Xu5AUIXl0mnaWYZ/2wymu9rN+1l0AlHQTCBzBmcC7gqMO/0XkI
yxYhSvskbJtdG6fLgyRI+O6Bl+SJtnDNSnz14COYKtd8DHYVcqEfk6oyT0mjor1P0vZ2+JkSTz+B
eW/iDBLaCdqEIRz6i56N1lmLxy+nG6DWbAMW+TWyHI+OTsQ5CUSCt2v5jpDAnkUrML35eooufrwO
P7DsDgxGjCB+QaOzIIgkbcO1WIJkqfO2EoA6IM3vzoDEo/bsL3UPlpHTWBvTbX2oxxGYQRyFcQlr
QwG9LF9R+pewK9NQb/aQUlN95WME64AhEulu3aR3NgHOTUYUUd9qFuhX1fmNA4Es4l8w+4gCXCBy
EyVjDSHPJEsLMgDmIUctVs10MfmQpm/7eF2XEcVAhDYU7o0M7x5O7s2YRbZ1tymigH81teflvVi9
coU1TJ0rvzV3wgbuE/FN/S1Nldu71Jkgo5vp4PKGFSaqRKMvI2R3JxvWL6lTYm9Y1P2j9SyOgJj0
c6DDCM65HmCbpUes9RJtX4dG4fmw/fy64dw9D9jshwgAEMuB1egQlk0kd2xrwltJJxBelnl+9Y0v
IHHrhp3X4P2BgIIUFeD0b5q3Dcl02QyfPig8pe0IplTpLlNXY+BrcAsWugFLZ995YT1DQZ2gKeO+
75dwVNIetu9yeGIa7XSmkwBrkoaNKiqj2l929YwFCnPJUi6Y+o7aQvaVidZjv5I6lo/dAoEHLKuW
8ZPr1TpjBLcD0qGoRsJLXdvDQvw07xFmey8F8kFyCQjgZ4IccXJcrPbBnhvn0mKCwKLXgxAZIn5E
cwPASuDMAmKjLIZWYuEFXg7LgWRVD45i8m0QhHhesIp4EWkaPSUj7W7RNC2fusR2sMIVslgU1hTp
7GDCs0zBfkkxT2/4fe6VIrLEvd7laRRWD6Pl232ybbfx0P9TI5jhMkYwkprEik04Muf3EyaVzLdU
lqbHU5ohzUYUUdiQ1w1L/puR19Odw8VYRGKRe8DB/a6qNnayjcOQDSJS6RkfrlxhNAPXiftXnLb2
nki27UYebffB5pobQDrJfYDlRz7pti7GsQd2EEwLMHJteImNkT3YBvqEDUPpZ+h2uzvwKLdTxZFW
jzUP/OvwA5Whxtc2rm4rJkuWz3Oo5vM0B/QhDCv6itm6PwxyWmZwUTYYUWkObCoMePCwkaDdve2g
V7A5BJSvAWYQbEQT4LYcCxpimq70PTyb7QIEqo/FcEt6wOHIBCN9ATUgP+CZbk99PFW7MYxi1GQk
PcPEVE9o6VUCh6US3vzzBagHRNE2yjTm4mOChR72S7h11xGYOa1Dc8H6Q2dbtbQvPrrXLV+jTv5Q
Qr3ajg970dRx2bd4gv7Ml3uP0HZFjhSJGLsklQTRuiDMSOVHO5AMzq1nUoyO/O/oqdem/lTyUNZg
bpxiwIYSsiXMCADtO/H050/xDo3t2tJ/mgnmTTbaUwOrhjrzZNqDNxWkr7WwHzkRvENb/Ddv+T/E
POvA+erXYD2tAtPQAyrun9/7e7rl4IoPiZFCkNQg6W9sF6QeCIyhbZ2/LUibDmmuzXg0LXKjgnUf
giJG6vhmApPOGz5gTL73ud6+0/98LvgsOxS3CLRn+TwljwMo3H/+YO/9KFdUTFkhb1xAlXOiHTYm
Y6a9XzHY/X9+8Xee22u7f2BkYkEhhYzYQqdGptyLBM7t4/ZXgYgMoOP/fi2Dh4thq5rqtFqBkfLQ
rAPgy4/s1957+1e8S41cJX/B8vjksOmjVcALTKU7OI7ozPfVR3Ev7/2Vq8NtGXGDX9XVCQxH9DoX
PxwOHDYiTeQ+KB/vPDzXtv4Vm6jGj7qdRDDkFf2lqqn48w/83itf0ZyBu8I0Y13Y0W/lvg9F6Zvp
g2r09hK/Ib1eu4/2AcID1yp6m4bGCziH/8wVjbLJSIzCwQSnt3T94rnqo3Pwzq9w7UhKhhl7PA6z
05i8RNV9QNJ8bj/1k/cBjfe9b+rqAC+YSmAZPNETNhzLbTX27ETGtPm78nBtTqqnrQcRcISGZm2P
Qqd3HQCtv/uJr8jUBlS0Btssdoxc+uZQX3oq+atAORaRq+NrMeIisBws+T4FyYSE22HGtqf0hbz/
85t/p7r969D0n7LZISCJbtiJn7QaLmGDQQFy0H8an778+fXf0Rdde1lOTEWGz0aCaW5r+ML04V3l
v7UUcUrCfdIN+kFjj/DQuyG9df2mlr+rrNfepnFF5tXFkJKkVkMfGniXDY1HLra3OZhO5IMf//d+
Ryy6dtCcK3RilEElDVrrvgYZJejGOxDq0FOaH0YOJ0KjR97rw0hc80FR+deK4DdH339j3f/nV6tC
ogIvhCU/S0x48QhDJwlenysA/QOWSauhRBy93HWejmDEw5oiCpJ6hyw3nm0B9fLZM/TQTmYDjYa3
u3Vo9B3IjNEem24Krzo4R+W8BoKUeYiAegV432ZR203toV5mA3Mfat3tMCgBQfjkzgODV2LjUnNL
nBH3M2z19nQh83lOF/OIhAtMFdPSUQAnSpdLg4e4xNuVT43WCO0DXAo/KDMoNAY9FtNnP2ntA506
lkfMVDtu4njPeJogKxWjLgN1sWk+83B8Buna20tBwp8S6NoB+85uP0yTvtE0eeMXp8GJQJpxWnns
ijHcbG5FG1ws013ZenO4lxUcdYSjLehBDut15kXYqm6LubUcLOt6fusiuy6+b2O67voxwqhk0iXB
7GZFvxcmaXdJZMMzCKf+R5fG7w8lvTZrX4HVBVjFpEfQ8d/gQQI7oHj5wHvi93UWFOD/fXZkuIIi
AFnxMUGTDhVnVX8kXv79WafXBu2RjTzXtjQ9kmG6H/isi4h7T26t5txHJzsufbnQ9oaAzP3n4vLe
R7mqvJFoG38O0Zohfd3uYMGrT9B5BB80Bb//FaLr7At47rVYCXnsGGJBnaZ1GUefUIU/qE+/f++R
f/UzrH61puPmUJ8ANt8wCerWuNL48Odv5r33/vZX/1MgJm27dIpwJ6WrzixWvT1gcQac8e9e/uqL
97xhSOCL707g/d47Z0Bn9pfMBvHD373+1bW3kirE0h9vH1H3ueK86PpL0/5VbBBK9lXX6s/A5VuN
E8CxCCeHuUmwnPrIVZD8q9H6XXG+ale5cH7bBT0/OkRQIuAi1HfbancM+/xTouSau4nG4Px4YbEw
+rORg/yxSfz3nu4wtG82fKZTHRamfsP2EGLWleD7VTvVVB24CkPz3GmsbX2vm85YooH1qSobP7AQ
pNoxbpI7bAPnPa0XsudkGYrQr+0N7E5BT2ynBiw03IFPfsXTHQYxGKb5y3f4azca9KV1u+9o2u3S
XncvLG62I7Bh5Mk0PX00DPWtT1m4w2IL8zxo9ncJClWVz4vpThQuzCDP+QmuWK0yEa51xqlwe+0t
+sQdAeveq2y5tMQ7QhHS7ACbMsDBhn4HhLd+j2Snjiow/WvcLD2IEEv8tW5I/Dx7y3Zn/MVdYlm5
twVAJICXd27HAtI9k2lYLpv1gFUkUkMaRMwX3SXh15WR/uJZjfUE+LLtGVFL0VE3MwUc05DvXHXz
S0qpUwWffJJTF6g9jLeiTwlWnkcvoOaycg910nY/pIvByLdp4B301jeHeF7N5zH20rOPrg3bMgFq
aUDAb8EhawDjUTDFh6gtRWu7Ip0tyHyDb7IGHK0nCNvi06JHAgo7FoKZ8UyU1U0A+UVsALNoJK1C
LuA9hi0ZTnPQ0G9etIw/SM3NDmZN67nhAhxnCKnPtJ1BFILg6QayFUB9BDSmqSbPyKGMwFxIaX3u
Eo0CXPdjFsKM/ckb4jZfujn0PygG70z+9NouFjorOZGZoAGOTHSCt+LyDJZa/eTgXQV+2qTowccq
+65xGJ+pGpcCgiPAcZCZ3ApOTQkM96/iNxm9NlfmK9KjF39jx9k7r1ZffOadkS1U/Lku/X4Ggpro
f8vqulp0lMxnx1h/hywhtxV4wPFFbh9Wj7cK9/+LB2VXnV0Xg7MOsCdFOog5xpgtMimxzJrCV0iV
1swFZs5AS0MyzLw8+gH7Yli75E3ykWXLv9lp/+8NpOzaP9MlFktMNZtThQjXY6/MdBndan+kQTXl
6Ex++WKiRVBhWA5pXJVczeCDxQ6OrYHQ9lxpDkpkO+K6rAb6wXX228sSb+rqPpAqHkMXpgZq0q0M
A3eU8/RBD/HbmxIvfXUZcLTpoAOiaYncl7haj9vydVP0b6y+8eJXV4GOwYA2wdCerMIaFUjtbgHR
hMdBuPuLBxKmZG+t2H/u+aEKZwoelj2B+VMY80/s5mJLfo5b/cHhfufruTZDA19F92iEwpMXxPd2
6hAa4oGJ6IkPvv7fghj4AFfP+9xF24Ru3p5q2Bw/9EFYQSRAwVgnkCKVQ9hhP4H1DPybNqR9//lL
+602GX/z7XT/50uzFbbCmA6bk1+B9cOcKCap9/O8fE36igPkH37+3R96+1L/84c62mP0QlzHyWO3
BuIkqJYyjwNCdBB18vqDovTeV3jV623I6CJyYe2p6rC3z7Au5F9mkMSxWu5mcgaxYztzPwxfsJ2j
f9Og4Su8agCrxPfbCaSPkwzbYycMdkyPlfnIvPi9h+7quIMZHK6Cze4UG3YA/esm5KCIk/ADh5D3
Xv7qyHsttujrnCZHVXWFGEBFXgryUdTpO6UquTryq+jYihSmBK74+kEJc4nH5ubPj9O/oMxvavO1
ZRq01NBggL+Ib93cVaK+gDYK0MbbExuV6cIel34CGjCi8xo9up/08sE39tt7L2XXdmroPKdgToQ7
9VsPvAGS9BunE/BNmzCA9tK2zQdH819g63cf8aoeYC/oSGstZshVhnvuvPlmWj2F4Fj5mQshLzNH
GvRmbXAAbVtlfZh6lwXcPAz2m/1ovnn3m74qEUG69JBop/ZkfHvuR3gwqAHni++E9PlXGIJRjCWw
f1ucALM7aPnNEpk5//Pv/M6B/tfl4D9lw4oJcuUVRX2AyLU1n0OfQR63Hdf5h27vluYjB8F3zkF8
VTggS1lWrTqHdO9NgRy8uHwynECUL/+uTFx7tIHTulI3wyODmm+r/0sBPEm8j7J433v7V1VCT+Bs
zfWQQlf/nMRQgJAok/yjEOx3znF8VSR80oq5q3R6XLm9Dxd2Eyn9l7/vVYmA8RAQYp1sJwcHO4RF
LbUFJD2QnAmrfqQT978FyluPceDGjxrLd+68a4M2KhliIip4SLmwzWb/W2s/s/nVm/6PszPbbRtp
t+gTEeBUHG5FTRY9JXbiJDdE7CScp+LMpz9LfeWfx5QA33QD7gYlFWv8au+13+z47+Veu/I6xLk3
v+u1dq8XyIdQmnVIpu4LBReZQh3c5Ch2ZbOz8krEYm5wBI4SC0eQr0rjOxtxjCT9r8tf/r8Ltw/m
HbEY8CrTjp7X9FQVWsUWg+OI6KuWnm72f1MbmZYSN6rnjCqHSdXKDt0otS8Oh/OTQPNwh3/wZUSK
eNMgfPnZcd2+mZoBM6k6dzvMd/2LHGJ3x12fehyA92xcUN7XYmvWWv7893ctr2ucbOeerpqL+Qlg
oW8mLrK88FrQz9rzF/OEYYM6rIZ+9mVH+EIcNTtVdQkJw9pzufX/a+WPWn+xnWiqzoZ3mU+EhFXK
r7yN/kxm0n9F6GgD5qq7f+U05Qcrde5005m2Y14nt6NT95hPVPdnQawoCmVbhWqYpY8B3r9feHBR
8BpBfzdYgfxd4swABTBhz9f6yJPSMLBLZW/oLZPdnBWZ16YdVplp0r7rXZZ6djtN/zr2HYcUud0X
iADVTqLTubF6bmhrrJVe5bbyWOhT4aua9RrWyExEEZTHwE2oyaADbH20gJEERsCjdd1ANe465aNl
lqcIO6gYSvUxl+BfJiNLfpd9NaXIOknJEoBzvErv3PHKsrr2BhdTpZvpQ+lYdekP6s9RRSJUNtt6
/Hf57a0Ny8VM2adTHeRKKX2jIp6MX4u8DVaLfP7c4xez5eAWsQuh0ToNvEyLODdXUT73zZfwO9tJ
UQhFoe4rAFj2wYy7zZLxtcSPj6PvHPIw/3dcWsGsaiqVbx97wpYqySaqtW1bPaWDChfB2eBMuhnM
+eRqTBdp1h+T7mszTbsEV1Up+8M0YdTEYRKJeje55n2opId0phbGQldzCSOuaTdW3uCSmBeLipLU
NNgnpRDlZrJmDJjZ57YAS9hdDY9jRBQ2+UPRbFoNrFv3TdTjtZmDpvxg4jAXU18LvjCpYFuf2CrF
d50ZFviE9PQUyLy/hutbGTzmYvqLkE8DFZD2KU2Pw/wFx2tuvF7u2yursrmY92K3E0lyfnTddF4w
YABJ4C804DR+Fe41Buna918M/gEAe6+PqnXSkuLebrPvstcOQ2YfLv+Gtc6zGP62bkPSMAuOgiUF
sUriM53bl889ezH2e0qHJfu8ydfAREXq7yq7olZaafgl4C4zVQBo1dT5palusxhjsFVuVPer2iRc
E4ZXrtpWWt5YTAA2d/fdAIzAP6u9He2lT/4RuXy5abT/AiE+6PtLth2T7iQ0R/a+rmD9rFRLHnFY
DpjosS0pW5EgO6HyPY+9p3WavjXirD1mPegj15wj34hvIFjrhzqsyhvZ4hlDPpRZXmecy0kIetXN
ECghVQS8QxjBjaodNxZILChPhRnjJhzc5DBggfsZqPLHEKHtw+cx7UK1lHsVZtDWdZRhz/LpPFhW
rVFZ4VKCyo7Mqh+uCHLPNvWs2eKr1cfbok9AECBOq3ZQQ8RTiu1hq+My3iAxzW4bkcR+FtvJ0UCb
v6trc/iXhnbyu4/gdtpCJjs8AQnrdqpzKyvHJ5z7Am5HECTPbg086sukhegO7DJHedyJMPd7JbVu
SjUSB3h44dMAj+kmGbQA/lFvg/GIxm2Q5sVN1gEtqWIBxISIVK/r2+6oJfCTjTjFE4iMkch6s+kO
bd6ZhxLLUQF1H20vxxHdbQGEBA2Wqxzr8yDwiJWGUvqhoTfPOCZxc6LH4qIlSKyjIib7RXFdZxcM
7QReSZ92boFP0C6s9gl+c743Q9vZ1UaP9Q3ZfgLBaazMx6TVLAgwibgz+9gmGTvNj6nTG98CfcaY
bU8NslNFy8bXLB9nWPEz2Bg1T+4ivI47OTT5g1Ykxb4tMKx3omqOeR+Ym4rZCUJmoxfc4MgRqlmF
ltt0dGMX1l1yj8ksvYN3Vv6Flca1SCnnFJQYWeb1zrat8piNtnvSQQw81k4NwypzG6rYZtSEO82e
jHCXT2juiQJqPIXj/Es9SIXvaardpmjwad8puovSPCvzJMJeggE76gmlKyYl2qNv/u8IgLa6wzpq
4NM7aFXd7zRLVE9ZoYs3UU3qLguCAX635ZRng4Ubf5MRDp1NPTjGl8ptOI9SYcCmls3z8DS7U4PT
YMLlAOyro5duK/tJMVlrDVcx3/q6q79mrRbv1aysvidB/MwVxnTQ66kQN1bUY3ZxIm7V57n1mjBv
jmk5vMy6NVtA4BqM3oo65PgXEc55tQwMcRuqUHjSzhjirZmG3aeQxFzLLdYWkxoaIWsonhJD6bxy
dg6ZoX/jInr43KZyiXiEnMStJKQ9X4c23Y0cDUIpd4GOuPzyFHc+e300wS1WFrwwemfGijhVaGvA
t/XyBJ8MYIZt48oMouBKXW1lBTMWq0w+TlYdzkMCwbALX7GzEUZYR7Z+ZY+y8vilajjGzIE1RAOq
aKY6KTFJcQOsW99+qpGWmmFFONOE7lycYHmA6fBCtkC6dj/26pWvv7KILQXD0WSQEZ0K8wQGQqfQ
V7t3ybVj99qzF6duLsizQXdScLmoxR8nhLB/RyVQt70biSt7/JVimrH4CD0cx6RKkAA1E6ipZHR+
4MBmTtOiY6opD4i4D5nVfHJbcf6d707iboLjqDVRxMfiBzYBT3JRZ8bs6WosG0VzZelf6VBLOCz2
TxHNU03droBNUZ7Zv205tr8vd6iVBtMXvwGWKcUnnMi+LubB77QI/2mEaK5Am74zGRybam6nje3m
8gqZeWWc/3d+etdqhl3atsgtqql1d1toWBldrXkbnOamyT4VH0wBYDEbYotqAwXQgx/BNf4u9GF6
aqpSwXOUiJ0RRcqVLd/HekA+aLHbZp2lVE0GvC9sB/soVs6dtG3Dk7EGYC3Jhvibm9iuXwY4kVB9
hLteymuRpCs947/wvnctWWjA6gYHMaION6gazqZQl/umyx3jQ3kXv2wxTephZuZyzFjPA6fcBHJu
t4Mq/6hu4PUOH8luMxn0OwgAfy9/4LnHfTD/L1XZZYQSYjSQcBpEhx81azgqLvtRgnvrKyPpw56H
WmCxwuRO5UinYosyjN80qG8liZhu9bVrPzP58PxFk1lWEqVBV6AXAHxBCaAzdhmsNJx0ib7BPpO9
KtKQN7Pu9POVt/Rho1FzWNwIZwlK50Q6BFo496Z+Z7aNhyb/ylqw0l7LBLxyakZTGZnfNFW+OLK6
CSMCTevkW24OVwbQ2vc/n9jedWFB6p0zZOji0qD3BtP0E1F9b/Loc7pgTFb/+/xJz4XO7ss+uQ11
XXi71vQiolg+45OfVK+FFfzJxjr/wne/BJd05eLNgldCyb3kuJPbciPMYmsPz5cHyIenWN71eRp4
9wmJElWjyBkgo0nNIB82udrDl/tRNcqG/3ilR619ymLqFAIiX15okNq18hV12F3j5vXeVYcfXdrh
8DW6/eWfs/bqF1Mn4qGqm6LQ8B2OVBup5NDh6txzFPXK0rb2AYvhbk4pok6Fa0yKrM8p5MEa26G4
svavjY3FWDenwbIrlddt4FLJen0zOL9Dcdsr17bDK99+qfXoNLcdk6zBbheKGzWEeDBVBETGwcvl
5l/5AUupx6xEKbkrNP+cx6bn1n19BzwfelVZNodcbT4V1+qaS8kH4b9YqZnyTo7xA8ia15Tkwjbx
wVD+Xv4haw21GOJD3QxREyezP0SoXyEmvrmh+JEk10ovaw11/tx3wy7gCNiHoe6e+MemJMFP6f/l
MtqV85Uf8N/R4P+tfDTRYmBjyxWzmk6Jb6Eq/0pdun7E4AN0ItKNI4Wr6mQN0JhmBFj4Nus4xZUm
4l3MhcUWtqVykIojDrLOxCGyU+s2C7hVULQm9hxDm/JNjz5xMych5uMi1I4UCRCn1CQYzFJptrFZ
j/fTCNEj70L3hRVKB3zWRJ/SX7jmMtxsSqYGCelMLkCUzogq5c80NuTOmJTd5Q6w8oKWF+iVAfBN
nrewXZS9BP34kLFFntsQzmVhXisLr0yLy9tzRQnTdI4KRCrufaIPkD6nTarea93DFH+qtkpLLabe
PEGL0XSW7lcpZOlWgj0dQ/375Vb6ONKZpy/mW8wMOCUESTEGOrWjNJp0m5ode7umFdMxn9L+azDF
8lsGwwpeM3rSuamrR2w01d+prsI9rj9IgZzRgStr1CI3g1bZ4KsisAFaFx6HULOrfW2SfRW1NlTc
y198bXwvWsUM0xa/80DyhuH+K+0+2nKEIOtXXKkHrD1/0S5GU4bu3AdIIE2jPuTUqXYqwKOjYSjB
lTV17SMWKxHUjnkUmkBd4Cj7qD2D3ePwB9lm3fZyG630zqUMKZ3iIS0sPgDacXecuJi8D6X5rc+S
blOHTA4FoN7PLatLWRKV26wPZxamYb6LzFf27XCerolUVn7IUnrEcRTkVdAmfiVBo+lTtHEN6Gau
nwW/ovDaYD5PrB9MuMs8x56WcvqGxZtX7niBk/ptIq7ZtVZe9lJKEqhD4vTQj/0e55XWEwIHRCV7
vvyiPzyuM4gX245ZEMcMSinxW6c1f6ll1v8qnEH5ZvRS1HsIoVkBybio31RjQjR++UNXJthlllI+
SCYBk010NdReNhvhlmnkgAXqPk7jr5c/Y+WVmIshMgudCVtFGSp1W8NW2ZdQL65Fqq28EnPRakxL
sgl0S5zIk9C9yKl2UALiXaJR9L789Vc+YXnDpFmdZlSysk6t22+7qbqx0mkLGOeKIm/t8YurJcG9
slI0ZuGHrUF0AuTvudiJ7nNPX6qFsqqddJ2jMebJGXLun0yD5SCfPtUyS6FQarCP7Vs8rYY9nsLA
/pGl3Y0aXZPDrvTNpUpINcoxtzNhn3T7qSteyHXc9XCbcsoVl7//SsdcSoWwTuZp0WuTbwwdlzAw
o40eH8Dlh6+8V3H++7u95eC4kS2IJDpFFgQk4XwfbDVmAGdXTG1rrXP+Ue+e31fBjNyF1lGSnkrK
F7sL4PP9y8oro3bt+Yu12UogNRFEMPsQVgNI5kb2NFsPhVJcafyV5UDo//v948bKCwXH3Mkuepih
o32rNA6CHjW7h/31FOT5laLk2otYTD9yivBwKSWiqiRXPZHaB0MbCvKHrqk817rRYgqCiVInBsBW
v8vDTZ4+4uH4XB9aylp0HZ9uY3DMDXWhe40731QaMwRBv59rm6WwBTRpnHBjAmuDieI5H7XIqypr
Oo5ZW+0/NQ6WkhSRAE1IpnPzi+ae/JzfVZL9hsN+5fEr3WipSimGaJYUfSe/bR33OA9Gue2UTN9E
UTOeUF5BsBPy9fJPWRkSS40KuRq5QVLN7LvFgxaq6M5uHVBPMrtW0lrpqkuBCslFDRFf5xnPLDd5
VHqt4xB5c21vtPb4xZAOoqK2Eg1ppN7aXoOXtBUoIedr5aWVxy9lDEHb93bQ9Fh3qc1B9RUFJwzk
dZEN3ejyG1gZass7oLju3HA2tcInopWb+n2C6e5zTz7/qHfT6UTK+Iy4A214XwcbpzVIrlGuzdVr
X/v893cPzzBJ2jBCCx82IojCb0r3dvlbr+wZl1fDaSwyshhi9iZqe0aI348kxBGP0APLmrZGkOse
d/jHyx+29n4XMzYZR2FcpVnth/GoUUxCBUHUlrJVG/NK5e1j8a5rLuP/NOo8miiRCQ2ggvdWbkeb
OG6CTYGn8km6rTgCPkz8IuTGPxwj41QOltx3FQG0oRUiyw2Kfj84qkWQUVg5NxYF4W0GTAcjRRRV
kM+j4gczg04eFOxTdkbhtukz9/lyC6285+UNaxcQM26YfX0OrCUPoTKiHVctrfe5p5+npXe9CEJi
TL8UtY8V3HOq+leimD8uP3rl1S6vCgfX6SM1McSJKL+9qZNGOA9/TNj0n3v8ov8jxq1Ms+Fq2yj7
lgkNLRBBftu5ubYEr8zMy4t/kckJbSIujwh9NhxZtukbUgSg7EZXGn+thRa3MS0amJZwGgyAqvGm
VGiLGl0oW8k18e5yI3184eiaSwEAOW81PnGTpYy6p5cUCQx87mn2SAozSOouUEhlyHbukMenUJs0
IMvkiV7+8JUGXN6qBq1S9PXYTT4m3iwA722+NGXlTcHPzz1/MXfgg4FxVLW1348UOjXYxVshqwJU
SO3s7Srdf+5jFns9S617GbUITVLQv3a2CdJwq6a3cVldWYDWusFir9fOfUw2YctZNmg2srhnx53E
15b/leljeU0qXKVtshQRRUwxfcKFlATNlRG4slBo57+/mzucQYzki6Ul71e3wGTige80q0o2imLN
RxwOsLzdYPzat+l8xTK79mvOO7Z3H1kj/4gd6bqnRLODR9UKop2WDu6VH7Sy71tCrIwu6BS9SYKT
O6LL141tIJ6gNsEXJe9svuaIX/sN527w7jcEMFLV2UAyM9ckfiFDBHfU6FfO5msPP//93cMNSeoN
0V8mM8kXU3H/zorz5/IwWGucxUbP1YBiZGS4+bkwFHyL1pFzreqBnwKkHDRfcutT5irXXGKt3DiP
Wa/nitp5f5cY3c2gOFfG8lrzLMZypg6G6SZVib4VZGwj9YB8jHR7uYVWxvGSZtXVNbGHBXJzcuos
JD2umO6ssmimTa5k/y5/xsqcugRXNS5HK6AewUnjWGWk9ZagkQ3BCJvwGmZy7RMWo9pKi6JsK0Xz
IwvfTGJ4bayfHASidnLlyHNe3j4opy75VBHFllmMI9Rx2aOFbMycSWlQvWICViAyjUQl9Y2Egdeg
/ZRNxMWD9b/DQplai4jlIPeVOYhcb4xlA0hxyMfPvHqy4xZLUen0fViooTx15Vn9wu7SBohHkN81
ktiHb4UPWHTcKWsb2QqzPg3FvDPd75osPSN8mN3vl/vVh32X5y/WoGguu9Eg/uzUx7e5ykExeUMc
fmWf8+Goc8QSu5GPtlYjdZcnwnmK+1Yhhy2hOn+l7T9chnj6osOC8ZrTbBj600jeVaj/iDXFCx1t
09p7M9hztLtykFj7FYu1x3UAPudj3p9KEiQ8gF+Nn7An319+AWtPX/TQyMJ11iUuYaJ53zyQuWGe
YIRf2yx/3H3EEuul9gTT6SNB1I6KH1yRpCDUNQnOcw12wLlmI/24E4kl4gt3Uh9l81SdktA4lmLO
PIJGMiT949vlRvpw5uBVL9Ygy+a62OAUdyp1IHZTXIMxKAw72xWNEb/i9bE8p65e5QDOzqii/ppJ
Zq2LLYa3UViwl/MQ9XZJkmKSdW9uWxFzNpf4rCyK0+C0mc4U51PHMn7oYrgPgaOREUceu6vijAhL
p91Vg15eqdCt9bXFYDcBJWVZPyWn3sjJXIzq8qaqIud4+SWtPH2pMet7qDoNfO5TacfhroY48EBX
ya8owD4+0TjcvP3vVE4waG+HfWLfGHL8Q3rZuHEK8Uja3VcNUBTZWfVN0A53hOX84Sx7Tc7+4e6H
T10MfioCmeKSoHkKhJ8RamM1kHiNB30ej6QIbi633Mr4+X/qMytqSV8TCQAhI3oYE+ggJBgRPh05
zTWEz9pnnP/+boMYVrU2qNbYkLLwbQz2YPc2bp1/8gecu8S7h2NSJZ7HUCp/1MP5UOmgM8LYLO6k
lepXPmKtdy2mgLQou140pESAf71rQusG/MiVw4X+34L0/3YmvOXlOJdmjkUld08F4gcFFWtuPBgB
ZqVNn2fdIwAY6VXJbHlYNspDaIKdoRzQSvASYbs1rSwaNpKQ50Met/pPR62N7m6aKwoHnSplfdRV
K/86sJ1VvUlP8j8AJEu5sQgMvTd0lDgkGBPyHuRS+hrinvPlS0u8vOPEfiNIZ5triOJToIbeGBAJ
YZEtNWJG0M2HJremfTEnzaMadInf52p8l4naPhlaWqG/MA5ZLcWXPA1iL+/0kWAF4e6nwWA9jg3t
uZVc/aszntLAFPD9zWGInpMoNu+aUZpwNXRSBLTcehqIIvU0t/jtxmHwKhqyLxuVsALVUNXDbCna
HzJDlZexr4zfFoyzfayk5rBXhBLtCJhwvmq6FOV9IdKR5IJq7M6hbNq9qpTlvsDTrHltq7A3T+Nk
0uHgONmtCFXb8cJSdATxBYP1LQ4VDayZQsLi7Ib6Xc2SsGVmbvB2oTzcpFaWGj53uNW5pmHsSlmW
9yJKJFHWrnkSMEAfgknv7wKyyXbBhHFoqCZx14+O+4VMBOuGYPLcb1NyrIIuFM815LodgJHUB0hn
HCaobr8AyOU5N1iAh6qUul8i6uwmzspmHyRB8Zb3g7rrXLIKbNAENxpqvEMPIOBgz3p0NNDrvTqm
QtxaJMJdpkEf3RGpDR64R2lsADN4EUFb/uBUhQpKlT1u7xH2v9+0xEURTY2LTOcGkP810Ki3x4+O
hfyLqF7iwRPrHBQjqsKKSUWYiG4sCzoffsO9mTXKAdzPgFMO20xpBcFBb2b2lIQ23mgtQfNpPUy3
El+9X1lhdE+idXKEaUKYuVmZW7U0MHFy0Bm+O0SRkmekj19COTv7IbCwSY66Ye9lLGocTbistkZW
Rn6am6lXEkm+icMCn4ClWruek+Oe8mDo2aImNkn2hNmRi62T79EFW1xatqd0qfag1GG4KxVJaIwa
jT8bopUIIonk7UgQ16kyAu0mictBelLDvB7NhtUTdmy3e8vqx72ggv2zIZ9oW9VG41eNLYHvlu5f
N02re2pGQ0TJFt4Sq+zQkKE4EvTmjRUxd5uCXDGs8HOYVRsxmtleJ2Qex6M1v8wGSdIBaLCnHrD2
PVkFxHFZU+6nHG+Gk4umRmGRyNtdEUfqTVPqOZk96LorDCYHvYrKJ2vKyCUijcBjU5nuB6VPnmAE
ZrBsLeIxo/BryCDEL+vY5IalGmnQQiFBJ/xnWZbNwbtX7C2RbtM2IzuCBLPABts/EyEz1t0mb5Ni
O0oNbV4+kBFtTU54oxmd8zc2zFD1q2q0HDKOHOMQqeA5XXcKt2TeOCaZM7oWkM09qpipRP2mIfPa
OkSCEB4SF7s4JQoFXVW3Pw8t0m2li0odLpZZkctWvk4JstyxH2MynU2J4dOqqcuV0d+ASIqfierO
z9GclMfcrIa/o9Wod5aT6a854E38lmVBrh+k06jL54cM3ZA3GXUFS0hz7+IkSg6h6zT7OZhrTqQR
CbVE1I/tHVpObTOIRj8GwgF4nGaBvdfqSs02xkiUB2FoVf2qE4do3Sj8i2BZd+RyPkx6cgfiQU/v
Wsx9xIrNA6o1os1a0zdsLoeu7IpW1t3/pyHqJq1U7K72raEdNmrhjFtCZ0nTybPo8Kntw1I5KaVt
JlFb1n5ahntUGn5lTz6Ar8+dUJa6SdsIbbdHKgqcMjCQhoqD2eP8ufzdVw4oS72kMFLBJB5UvqM+
x/QrUv627RgTZ1Z8buOwVEsa4M6knYW1bxO43brunSucK0W3lXe7pASGbg7wLJmCk2jIgsEB0aL1
tHgNV01dK82zRAVSsQ/asSgCSibjwayD1x6Tr0de3VuQyWvkoZWt1VJCTsQBeVRB1/ikNT86JiE/
03ilhVa2z0v1uAlBVinNvPZl7013ktSPZMvW2e53l7vP2ldfbM/bPFGUuSLfY6zyN13/Z6bW0+Un
r7zbJQ7Q7NVCbXqz9gsRb8ou8SIVk7py7aC38mLt88e+2zGHaq47rCz0ysz4kjbzUcT5Pmim30YV
XtnWrrXN+e/vPkJGpCkPZlD7SvtDxM928Xq5Zdaeu9iJl5ObNxBka7+q5y+jO37X2vDr5Uevtcpi
H94P1FE1qBq+xN6tO7dZlN+42X01TFf6y9pbXZyv2zIFn0XKvc82OXGec/swisfL332tWRaHa9lV
kSCJvvZd/V9RP+nXfMgrbbLU0ZasUU2oJNIf7CcKAnsYZNuyDQ4CefCnvvlSTMsCryjpoNV+x6F9
A+tf33RJeqUXWv/NVR8crpZCV9nVQ9iRxXXTBr2yxzAYfh+z0jnibU/2gxamu6bSRxLLolLzZpFE
X5KS6GAEnik5VTDvSdNyi9F36qB9VPC67GElaQ+9Fdo/wc5mvw2CFe5SnFrPcxXlpCNSWK76MbrL
KfXex2NX7rD8zwejkfOp16VxF9vNHG4M9GH6Zi6KCopA12t/p1KBM5Eo//J4mF4rjIDbNiXTfquO
zlDiazRNsvAsh4BcqwNsneBEOu+znM7mvJsVN3NcDDdtbeiZV83aeB9FeuJ4oysrXpulBh6IxnlX
zLY8uKMR7Z3ZJMlYb2vE9VD3eHaBLtc0enAHKHO35DGMuxAjR5OpCqHonDA7S4Eemcz262xk4+0U
jEQNWHDctX7u640WjuhuSVkGMm0N6R2XHvNPaXOy476/sjZVn+fHqIdCduBq0/gFNBwaM3X/cZ/F
NUcQN07UTVBlDRiHMLiPptg9JJOWfJ1BOG81p02VjWsn0V3DWD1H0+XEPnJn/gtiK3FfbWYfk4hE
x1DU5A07Uf8myC7eE1KqUTcbs+eJHedWm0OXMOfJOHGsNt40Q0l81x0gU5CXvK1laOFeTgpzn0V1
xjm2HYCEa/YMH1wJQi+zq8mLpvJvzBn49wQ77YQkxvyaW2p1FJFreqqixz8TC1mJLhX7O371gbTX
Jm63Gb9oK/KYfbXdI8Dlr5sCJCfJtJ04pHZoPwmSOdjoxNXRKUac84OmOASw1mb0uwNydl5/nR+1
3kTOJqosyItKX/T3ZpAUBwJaucuVA9RzEO73QVwGR2LU7Jtqgom8HQNBYTQLpOHzNRMyw0ilVXeE
9ealV5X2UOzsMAVPIZ208Fk45ckSYvwyjmG3m7V03qeJrImZ0FvZbkrXbH7qmgmeNm2l+2IzpPqN
zuD97o6F9WC7kuVWE9mvZFbdfy00kbeJiuUDZcAk3+i2Xn2z6mJ81nKVhDY8u3O2F4Zjgaa3TQ48
naw2aEGbe6ojzakT5x4wiwK2g+E+dqWlAjEnE6THS7/PUlvbCUmU8MaWxkRq/KDsm2Kqjmof1NvC
TLKTkZtIDktrVDi/GulJOkhbTE3G+0JK9JSc0sgECwS1iVoebbttb/tzUrGljTWnKjEeRDAnu9yt
IW1I63zIgLVSTC0HcrAot4UOdMWw1eEgR5kdZZ2a20lIkrQJYPxBIi+pFmFZaNt+KuGhqs3Yf0kg
2YDKntsv52PFIzPVzI2/Nm3rNiFRGTAKDMbaJTLdydoCHEGQfLXsQfTw0qzp4GixWnpR6NQQYfRh
PwZzc1doTXbDidB5jjj773Gxj39CkymHk0y3aQZL4bljS75yU1XfIscWv7KiN7d9mfR3uWrZO93O
UQMqbYh6Y6wDXnk+GvWX3JmgBacG0ajgliHNKZoF+a7DJMVN14TdyHQ2hI3nJ6LvZg91gfKl7pyM
XD9FOgcS7uffujpkR+I39X1gZOYPmQ/5K0nEyS5jwjukrjo/pVEQfFdnO7npNVB1ReSKimKDmd3G
5M1+0YkRvY8JbX6MyrjfpqprHcc+HU+ByuutEyt8yNWoPyJzgWavT8pRRbJGmnZovTrK2G7mfm5/
Z2k0b4LYUMPNXNeWFwbk59llleymRi2/cWNH1mFnyMQrSic85czW+8o01LtUL+jl6sDp1VSmfFeN
RbBPEiP6lk/BjP9IjHh/RiPbTGo9sDX8L7EQYlpHxbaG7ANNqwqPIOGlByL52dE6TN6EijOhq+B8
zCa4KW3TfXRKMhM2GO2k2BROVu8lXA2ie5LxUWL92XC4nu7dzErvElcd86052uZ+MA1JpcWK8E6p
vJYhNG9Vwt6fg0DNnrsMLZ1GCtrWcvX4m6m22UFYIWElKPfvtFYNv+RDHO/zQrrNodHL/EVpyArz
BIMPEptJXcLM5CHgDvON4NGOup3ZkLUu9SOSHxLTS4aAnhepl+WBdSwaRGtqrPQH3m69iZUYYbpG
/F7Ws5fN4izQN4ZDXnjXEO+6sfMakeuQd1Q6B/t70jOfxMm5nF+Y8CkTU6tv8UH1L0NljeygAqhD
JWqGabRCr8RA+1KZ6rDTOvIHnFCxDoPVhD/yYEpvNbuLDm1Q9l+rODe2IQlWx2G02q0Kmn9DkjeU
kkJvThCrMl8xdaQYtu5MO8tMzX2Qu7OXntFO54qqtieTt/X6eMhOQzQaHknzwWFwdQwPJXOL4s6v
WmOFv3BqjbtSV8SO/xgQxYyCBPGTpF9JZyvsjuxx9lIPAKao1TaqIv9EWTEc21CK76w/uh8UlQF7
vGcW2XPD8awpY70LA7XSt8WYkJRkp1H2mLbDuC9x2N9SZcfKHfR6RrGubn8zPswfjUN9dh40uQUc
Wn2th0a/CeKcqApVR4WoyWnrBsb0leuTIwk/2YHdUk/Pqc1bxq75CJ/Iemup821LDpw7Oy2rIwXH
/sHNjPqYBIHhFUZUHcapcchE1ae9zIVyH1UKGexpq9yzMdWOwKFm4svH5qF2quAxThLliTTf+lsb
E5jRjW2BK6V6jLKMSioZN1uWhvigmkVzXta724Q43f1IlzyaDXw0Qwv6rRawrEszbm4zt3Z+gpqS
8daKxvw20wr3ru2tjoNT0u3HSWn/gNcmii604sdU08XDTJ7wXqd2/r0uy/z/OLuOJjl5LfqLqBIS
cUvHaSYHh29D2R4bhJCIIv36d9qrefLQVPWWhQBJV+HeE37Ac9eO4BkldhOkyvYyE+zJI6795OcC
+pgDzX9PUGCGLXoRxF3rPbuizndV6vBDGTTlbTpR+4XZlfWesLJ46UcJy2Q4cIz7BivNfchL/6Er
bOiIOLb+Ab9b+sfXAT3hh8cdaZLqJssT5xnJgvAQztP05rTgzHojdd57V03fgTm3d0HXJHuUohS0
Yip6B+c775dKOnHn9mp+S5GMTVFYU/1L3kOfvupV9wfbPAQwgTUufuS8rZ567oG6hNGlz54gQKUO
su9Z1IoUqcMQTlkE/qpVwXYOzOWHKO0ThcRRWcHIyqct8l62o+4z3NXvu0aE90pa+nYSDt2Bumm9
1SP0awYAXupoBuQVqcDBk1vJfH2C2pOGTm2R+QAeecGw1fAYeQMFs8RcL6sbUct2m7Vu/4iiRRYp
eELmB24RJD0L+sUmMKlRI1RuA1YGB9gsy83UFvaT6sfiDkpk7NAWDDtXXrJbMC7gsK6C9J7TCRUS
4BgOfhe4j4Im4i0dCwdwPa/pd6kzuLuwsfotNmf2o3eYjx3EhzLeiETxsRnL8HHoCNsKajlI14/l
tEP/he9JlvsvyFuP53JMt3M9at/mGlT+CPoa4Pj2IfkW8A4MpQLidyEkWW6C1rNv+qLLKAYPippU
pemD4EQ2UdEEI2orib2t+Ki2lu06z+4AjYMdRTr9gWvfuw8bQs529cOOd63elYmTPpSZy+8tz+L7
Odf+u8VZGSGVDWtuLA7OA2msrQOBtQjgyvzRx4Hzvse1/HdLpiIEihgu4vDF7m7cCblimHyAx5hU
zXiX4qj3VMAib6tqSzy1VkidbYZTFdb4Dl7A/XRgPvMONFHBgTlT/YR0hfNKc/guFsKdd7lT6cPU
oKg01pKCre9aOLbbWfVbV6PzyGHmvqm19p4n6P/B8Dpl3N06ZZivQEAX7tkm/5DCmsRNEwpP90Ju
2ukbaoMRJtPl++pC4yYPjQ02aTPYfcZeAkGI8qSa9z5fKTMv3LZNGlqLBPBkjWi7wzzE0r9hfhSk
W92teTcupAlMIlpZUgItqLCO4Yt2CrLswR/X2L1LTZ//6UPCp24q4iSNhTxweI9tHzeQlVzYUsPn
gfjQ8Dy3TjhaAJ95xDrp2X2rJF9JJi0kCN3zKz80zesapQVoB56E5Zyglf1VJMUtagVFFE7stU7y
lV9YmjNG0iqAcDS4W1kTI0mzBZJgw7x72HlfnpBLk8ZIWyE/G+JuCMEgjpPmQIFysr6XZbCZSbq7
/IalzzfyVlPZQ2UnO4tLKNwfGbgAnWgeBtKvscMWLBZc10hfaQum802POkWXRHKHC5TYZFv55n33
N5C0xHF1WksIYWQ/SQeZPLSEtLCnbFUdFy0MoatI4ILkWliOiqu4noFrEtG4VcA50k+bOHCxTDca
6t40sukciTU46cKsNXloXRsMKqiRMUt8yLmXLD0p3hzzkugtGfwx8jmSOVeNvMlJk1IwvxqAe8jh
0Tz1DwVM1YVcEbhfmFYmCU3qjuQTQXq+Tl6Ugyqx20Ku8Sp8O8bBiG3SBtZkW945hd5tLf7VcyBO
Y635Si4sSo4R0WXW5FYBK51TG+idhUN6C4z+5T7/i2T/bI4a4aZIgjM68o03edMihYJk97zNRtEP
UWb37n9BU3hf5jCBhmpRNPJ+7hTHjbGYbqAg7/Fd4gAdUVDa4kw7WO+jRBE/A34N4j9AW2TtsCYY
sbDwmIR1audkFIVmcByBxIjYcCwOE/AVHr2uemny1WtKKxT6A/uUQO3pNhUw9aos2HbU3BpXOnvh
H0w5ZJlSRwpduqe5JJtyuFHQQG99hivIyllk6QVGjSghLoWjKaNwUk+jQLwX4WM61VFhrfTRwkQ0
eYRF7gcQEh6dU+MjlZGz4shrubI9LgQoOz//sD36HMy4GVbFpzx7bku9GcKHqVUrS8vShxvx2bct
863Bm7F49U8gUD85yHRdjqClpo3glBIO46lGJi0dgq+glsMNSm6va9rYbJlm/jBWHT3h3gxRaJhw
8Mb+cbntpe424r6toffhE4o7oR4iKH9A5Biz5irpt8A1iWU961Lc8jFRkMGHIeS2QqqC9y8qWRvQ
hc83NWWhhcvbEaLeJ6QKIulhjtvfW2+lbxb2PJNRBldQIGoS7ZxwrIfjsgPBqFn2r6HnnEpX/WnE
qoXPwuQxmY8pshOTE9iwQEh+AOOxSeTa4XthKaDn5x/CafY58oUQND8BXdvtUTKSxxDXowe7xy1U
8kTmK4va0kgYcTvPkwitKbNPNAjCDbhY/YbZ2TffCvdXzVRTHZUPrpIVrekJ9dLNGLx68/1Yru1/
S91kRK9OK19XXkNPbbVpvLN1/be89qK69K5bkk05VLAT/QApuwlQYRVu4Qe6U4m7x9n2rUEN5Mox
MIK5VFIiT4VgTgO56cIZMl/v4ZysrHBL4WCcl5HLnfMa2tknor5MNRJaR5XvXdiWo4K08gMLw2BS
+LrCGqGBHtKT7BlqpOm2bLJ9o3/hgnrdT5hMPgfpijoIwfNJOpyf0tcwTx+y4g9Mvza1v2rTuRAM
trEBt0zpvgFl96ayBM7GTs9OYcjrU8b8+k0oSZ8yCQnmaPJhmwYs0LCz8gz1NqWQzUEeHtAwIaAE
PedkuAUBxr4pBdQULaCjN825lBUhGBxA3/piBjbMr5GW7OotAXJpoytd3RaQQigiPVTtLTRHyvu8
t8UmKF33GWlsb+cP/bQpaJd9wQFHI58JhvEQ1SLrbpxRiC0ciTs3sgeqT8DI9uihUp20nwX6iPIj
8rFaOke3zLovHqzmV65JC/PL5CTaWQDxeDunKOQIACfFXqsOZMThWwlQYtM3K/mOpbExFiqbQR8K
vkJV3DTHGtnZHMwGwEhXZvDCSm6fn39Yb5Hroz0kqavYrfDRTO3H0rvuGPDXdvhD02wexwApbNDj
U/ivu9G8JoOw1CP0/7+541wkHigFcSb+gzLE1kGltHO+XrVs/3UW/PDVtRyyVEO3OE4cSH5wvqv8
V89d09Bc+nRjTernOURNvZhPXR9bY7i19JcM8o2XP/3voH1yKTIpiJBnnDgP5uCGMwFrrBzk5b0H
t4id9CFC6YquikMZInEsApxsNkHS1DsJw8YNhYnqvQ67cF9lE5iLrrVqEYYx+eyTDE5IzYC5r/OB
nOZ0/q8QOTghNTlYqBGvTOCFHjUpixQIb1bC2xrG396u5S9g/myr9vflHl2IDpOcaLskScvzcU36
6lgz9sNtqz/XNX3+nw/zDDoejU95S08QbN0k2aOt13pk6aONkA5S1TlWjx5JyDhF0FmERcgYruxH
CzseMQ8efdDCieZ8bPLLLwD7v8HI+JAHEKXKQSq/3DVLQ2rEt26IpxzAgU6aOlGb34EFEY1ijQq3
sGybfM2k8IDGhX3Qaap/FrOzq+ivpDm7Z3k7i68M7lIvGWGeAxmeBUASnQL/pQn+E20IhdZm43J9
c7mLPv+Jf+3SmWRgxFAoH9Si/uESzzlyRUiyha0Wci250DZqPf748/LrPh+Rf/zTu7lqg67LyQnW
4TERLsxzxqMnVtQiPp+w/3in2xYQ+4EscCly+ki5/9nOSsNLn30eng8x5gBMDp2o1j5No+vvUXGJ
3XZ8zBprTaBo6QXn5x9ewCzYVHBZkhMP+uPM9dl0KXjgtr2/3O9Lw2yEspvPcNYuZ8jt9eVdj9NU
VNvspWxxmWP5T9+jVx1lHJO9qTpPhFmGmOigQ7HLquLOz/3DPDUsykLr5EEI5fIPLXWYEdqTznsl
XGs+wYoCJkLETfahFfo7t5DO4bpXGJeKLC+pmJMujctiOFm+87Xok/+4dx0T8B9rABkOtnSzdIB7
bXVC4m0L5tkbgMgrax8798S/G+Y/PgCoIpckrxMsfg6IM2lr9XsOvOIu7zowPAaAA8toLsb8h9+O
doxbcfVm43QMGZcmPYB/x2WEjJHeVtC3qjZZXyLPAHD9cSxVGEInGBJwG1iB2neWTCfgL60M1Qpp
dQ+COeSrCmj2ZZ7d+XfKdblnuh+ewBymJ9cGTimnVQ+begrA3dxPw/vlAVuY5CaCvhkK4EoTVp+C
ZoLXouzuRB48umG3z4f+j8+ylfecjxyf9KwJou8o8zOATOrTWFrfEwloT9/cZGPxKGW48arx2+D4
K6O4sKKZoHqAIQG8qZIGJDe6BSEqjexiTWR8qe1zN35Yc+xhrLEouM0pnDWcJwMCd0b40l8ei4X4
NDH1k3Qk1BggNgB6344l7X9jMewJhz7dFe1D7cFYMDOQ0CnwmyoWQIWp+uTrdJf5j5cb/7Rn0Pj5
+Yeeseyep61XNHFPxW1Oc3ha2b+ua5r9f9M6hHoOBOnhPsFgCet/mdQ1hG98s7Egcmjwyhw2jGCV
elEw3tfp2+Uv/vQIgoaNZXAceiKgveidaO99kU1aRK4GTUwBmEeGZk32dKnLjYMOKBE+L8Fxi62k
2HgchK3hDA+5/AufN85McQpUtJVvdagIt7D5izLL/qNztbvc9qd6BSEzpSlKYGgLbUHvFCJcm1m4
946wDmD83SrN7iHBtdW03Vepd82mhNcZQdtXwsmtGqiXqroLYNWesj8CSNfL//Jp0KJx45gTJkAm
EhtKYvCyQ9HE3/jAuFjDdapIzFSosCq3GUgZyNhl6BIFWAzISP3Kt38+TZkpTOGAlD5BIsI92UAw
SuBc7D9uC77K2gRdat8I3JwQRSVpSliH3Jd+HY3ggQbPRF+15LDQCN9pckAzgIViDIIDj8jkv7tg
f10e1qVPNyJYui6biZNDESmvULVygWgCpiyPAhAb9hzGEJdf8zez8c++iOljxLDkfMwVQf0aJX8o
tkns+aBd8vTg8EAdhk5Boz+chtgqKQWxwxYPri1z5PEskm8vf8NCpJvCFFqXJesQkqfOks/5GR1Z
dq/XNW0kIIoMdBLhQYfeJqMC4GbYWMCXr8zeT48UITO1JxzdjyEfACuZeAp8MpjUzvzIx+/e9OJy
KK3Cr2PlTQsxHhgxXvBu7NzAgXqY04zIlYObTGqQkWFmflWZFz9zfvWH7bOYgUkkE3VOoQvRYSKj
EYg7r31l6vnyUCz9w3n0P7yAe1XWqhJbEljEuCh9nYFEtYe1VXBpLIxI9xSZ7drpoIKW03KfTna7
z1CpPhaFU0NLEea0W4CQ+U2Be/H7dT9kRP+gM1KoDj9UObsBFI8Z4KJiHLaXW1/6ISP+3UYk05ig
eGcV6m4iTizAy5pGAUwyTHMtwFh1q+2Vly2NjbEI8Dq1ioRAWN8pxhDhn97nPr+18/SqRGDIzNM3
lC51Efr4myQpDjil3ZK2gUTAlSuIeeIeu8EeK3p2pCzhHBsGe0DNj5fHYaFrTN8jlN8HewgAh6oh
2e/400ZPL6F7VQ0M/WIEdgAENw7xM6JuLnYUZgm56rezWFHGWthDTBKr381dJQuIDtbyUNBnHf5G
iaTN1z5+qXkjoqcgqX03xMfT/AalvCcPchHT2ZtZvl7X90ZQj3bXeA7wWnFD9MHzvC8TcslRSdqV
PNr5Qz/Z+3wjgstsglJiSWxsbhAeGHwIJQTZ2hlzaeIYAQy2QZJMpPJjPyse5MySCN7FG3nmh1/u
nc8T/pg8RtROVtC2YZGp2Buhf+PDW+oe5aIZrsHYJFqHhVEbeGEMda4RYhk0fZNZEzwUhR5vfV/K
B69r811jw8hhZZtamBCmx8KEW8wIwLgTl1PpRvDU/DVW5DHv/XsikB27/NtLLzn394d9pJEFCo92
68a1hDd5+jBOz1wG0Gf/drn9hXEz+bypl0H6GhtgTKxzav59EO3Wh0Pf5dYXvt7k8vrn9CMuNA50
tb1IQk8nAIACkO/Iou5KBy3MalPRIkBm2EvT0Ik7d95weztUa9vE0sefn3/oenf2MtHU+HjP20rn
ey2g6PazXKvYL7VuDCw0a3spIGMTK++n07yVFNSu+lm4K5iGpW45P//w8TAmD9I6SbwYUlioFsu+
ioCCWtkllr7dWKlchRJaRs89M8hIJ7cWFK918KN2+5WlamlWGksVghkcFJbjGODJjXDYxi7vU7k2
ZT5NwsGa3VyraAsr8nqisV2CfeRUPyF3BtZxCJoP8aCOn+huZUtaONaYxAMCtovVgK8XhyD6QD0D
JO9XF7ywHjo8Dv/RkrU62EKHmSSEuuE1GbAgxS6o7PUATSPYUW0dPcvd5UhemE8mEyEQRT7WGf6E
qAwmby8ZX1mAFgbDZCBUU5FmSO57cQ/r+ZuwrEEPmuS0m4saqHuoN4KU6YqVv1gYDxPfL9oE2XK3
BBYbxel94gkoASngX6cKhcnCzymP+jQQx2zOwpVb88L/kfOnfAhEYvuDPRXSjtviaGt1UE56rJqf
UuoXUR2vGhyzLpy6M7e7CgDwpuMEJJ3krpnVWhV0aWoZwa6p9gjuk35cWV3Ult4xgVy7466dlT9X
UgyZ6ZYTCNaIAbWL2EdgdEUZNeRQAbU0pBDupFaUOg9h3oDAvYYGXTpJuEb858xzEgdmfzHlYML5
P/n8s4IX6ljfkfwLa3+R4FHxr6R+GHH+at3nDpfdywP1Fy/zyRnM5DUUagTlTMHTpaLdJmvkF8+2
IwECC5yW0yMqnZFndTdjkx0AsPk9BvOwzXrvlWTpDbfdvW6anV37VwklhswkPzidtsAbq+044TCV
nhz1JHh54wOTdPl3FxYNk/rQkxFyF0K5cWaTOOnYEUjnt+uaNpKMMiSdmyU+KrRVs8nHPPKrNfLJ
wu5mchwGaJJltezsuIClSR7wjdXcur2IoO+7cmb5C8b+ZBqYTIcOlOPKxVIX5w4b77KmFQeIUUMN
s0sgDgBS/2aqGuvYoH5QRnVjl0cLNqoPUJJzjvbgjdu0geYVWJZNtily8HQB5g0AEZ6GP+EMT8DZ
Dzn8OTLyogKbfJlRaPrp2RZUFYayS781dTjHdOTZdwb7pScOxvkYdTUdbiHf5u2BkrbuU9u3IKCQ
8LtKevlrknuQ+B5VAMW/60bQ2ONDyecSNqtdbIU1pNh4HKbO78tNf04fwsQ2IrxzfKQLtKzioqz7
90Q51j6F+MVxJH77C8x+936cCldtJl5mj9DbG/sI+abkEeD24TC0GnS1y1+ysHiapBO7d9oc6BHM
/rYEHIiJL7LzXgKbrSWsl15grM4F0YGjmsCNQT/ZpNW4UWredNbz5c9f2LxMRkfntiGAtxNkTpXF
7lpRORDjgeTSY9m7/VvhNAXq2hqSoFe9zuR3WHIqchvwxjgpOr1HfvSmVRArHL3xEeDLe2eoV07H
CxURk+UBX+pwCKHzEwvNoLOXQhXo3i0E3TaqaqFo37oAbDog9ftlD0UR4vbZ2hawsLr83QY/nAeS
JvfK2U1I7MDLaNNU9EhLuOfZU/lrbNdwlAsvMcFxRV7W1iAaOxbJVw2Ua148Oailt/TX5YFamHWm
H9YsfKhvQNgkxr79hVt0wv4VzqSCJJnrXxc6JpEFwhyqaHNRxVM2feEplNXnPss3LEvtlTcsbE8m
nQV4PVaL0aGxxdz7wq3e4fm4ptW9MALMuH8lblgTweUQ1235S0J3MirhxwhRCvptINXT5WFY+gEj
+EXWoNbmZz1EvtIHPpX7GVTSy00vRQj9/2OrrWdrSBjsquAmtdcc/HvPv82mcaM5sigD36ByHjFv
rbuWJpSxYM9ln5QZyyGXq8pbpqbHTjk/06RYO+ksDYeRPALKh6gurVicpFMITAkBPW2UZbgLzvts
MTdOt73ccQtXDBNGqQqVQTh59mIlYU7e0+Sug3xtGPY77qZQvBqz/7yh+nn5ZZ//FjVLrX7gcEoa
uK/53g1rXyHluyPwfy7GqwQxQ2qWW4exrQBMx02/AmSatvKg+rewv5F+vXLT//wPmEkSkp5XtK6E
8uA836vyzpnK50x7RzthK+OxECMmUYhAgwvyqwBQe8lXz38sh7V88MJAm7ygiZSQGHNKGk/lsC8m
6ydEDaAgNAS3HQQx2Vz951liZZyXfuLcex82DZSrnNbTmRNrPt85cHeJ7LFduTz+7YlPDqOmQxp0
VCCRDo3tOJ1p/VLTMXhkTASPeReMbzChdLehnps/aVW5W+6FKurOyr6dKCyO4okHyRBiOfbW7/x0
N8Ble18yWe2poCF8DCVyfr5WR2tg4KNWTvBE3WE6QbJq2I5dHRwg7QthrrTVd7L0IUnWe2sa7QuH
F/u81nzoNAWkPxGFO8QBRzoY4SfqR/j66u+Bp4b7sUpQXeqUPFwOxYUVzCQX2JbTSBuC1HEVpsdi
6LYU6Blc265r3VjpJwk5FsahAGQN8smt4aOVhndCNt+va95Y7StRB4Vndyj7IKFXVXKb9t9kt2ZA
udQ1xuIO3085wMNwitO6FRHk7B7Y6PyCW5Nc2aw+XUQC28wBW34ifG+w2InXPz0tIuX7kDMptild
A1J/+gt4gxGAc9+jQoldAk67MyhiTtXAH42TvSr8tVz5p9MVrzCma9+SngC+yU6qEzH37wPvhgKy
DTuPqElWYn3pHef15UNIJKmH+UNcdoJudgkCjxDD1leFeJ48KP6VPWhLfW+tIW2XOs2YtN3clG4X
2GXcVOVJa70Le+/OGtYWrqVRNyZtQSH/IwhUKIKG1pukCNPbGY47O4zVdJjKsliJ7KX3GNNXeMDD
wcGcnnSNpCHs2V6nwHpsM4vfEqAGLkfg0sgYBxRPIgUK0Xd2GlJ3gjx7dgPbkHfS+Qc91F/9vNlf
fs/CmJiJYq/QU69ncN7SSv+mhG6kyH8MffvjuubPm+WHCTZZlQMqGu67FcTOg2xCZvWO2++XG/90
FwxsM1WsslqALzGqmIz9SZTZ0UqT7eWml7rFiO96CEXpEnQ/ybrvVkqmjS/m70k7rBWTll5wfv6h
Y2BCWietaEnMemR4queu7aLcX8mzLTVuhLUXstLLXTbGdnpPIbMKebx9sZq0XJiarhHG8KXI8mku
yxhytvqIbAB5hgpleWuL1tkyHhb7oOTOGhByIdrMdHAOnIkYqRuc5nB4bym9pbngQISx734yV9Hl
4V56iRHSjGre1v7YIPGp9tVEwijzihjuFr9cpIUvv2NpthoRDRJJ3bU94HIQTbi3Rf+quL2iY74w
3mbetgha1y0hF3jimRdBnzUSkkSz+3L5wz/PyAe2mbaFcB1uS3ZPYgvuPLVHxclx9CENyDtkbTdN
YZ/8We+ScPo5FWv4gYURMTVsQi7yFNYBc5y7PwdKt1AhjZq8OFL3beWvztP1n2Mu/soIcYoaX+FM
WMatGQr2odWnR7jI1K8QnNf3IHU1L2q27BOkZ9mhDj3yOqqZgsZOyRdiqeJRj2QNCP3p1QGfYiwG
0Ctt2hnJh7jLxo0LdwruDdHQDBHEie/s5LcOV5a1pV41Fga/4DlV5WCfWD8rcIi9nce6t2QaviZ+
tebtuvQSY30AXtnNRgfMo07zycVlwAsf8qFxD2BtyG2Hgka98jtL897Y8SG+TAMOkEVsJ3QAFaDf
Tiz9Tt3umlM2xsVYFtrWb2lNbPsEXgr0PlE6f1cKUqKpauSvy9NwYVX4J6MKN51Ja8VOTVm/N3BU
qkj4fLnp8PMJ/k/2tAErPask7JursYic4Vw+IxtUYB78LnmyywC+LP1v1otrKptIWRt7vSfZVLbJ
NJ+dqX0PCsB63ATBQ8sqaGN/vfxPC3uPmWh0VWGBAy/C0+BP20S78JDiEfX+8CGMoJu5v/yWhXll
phoH3y2JgvP7KXfmGytVRYTT3VfoTwebyy/4KyXxyeJjphpHeJuPcnBhqDWOxN5mFTJoeUvVW5Zk
M8yoleVEHdO62irkJHG5VtmDzmz2OMI0UUR+2UCH1K3dUwnduDhMlPsSep7bgIMv1H++r8VDGiZF
vvEmSP0qlH9iGIWDCHH5+xdmrakVM1BlSbfvCAyP87si67ZMNCsxvdC0mQACfct2PdKDGzx5+oEL
O9+3Wc5XAN9LrRtzNMg7e4BhHqzgIMN+02l/uIeSQbISAQsrn5nkdWRVNS0Zu7iExGwwyQFSUeld
mtmvDKY/K3Nn4ReYsbwmfSiHtgNJHySO7n7KHA9A5Xxth1ia+saSKqbRboMRCpOahjdpkLyi4HJK
Z/12eeL8VdX4bOIbS2oD+0CLQnUcWO6SHOtCZlsOXZK9rfw/dpPyvSUqey8aDRewvGA3maqcozMm
FiwJ6nfh8GSbhiKHME7fPLlhxV5LqBGvrJgL+7BZiyGiFKDjNeOprHoAB1MOLfz6VY7OE3gr2xzi
9ls14PR5uS8WutpMGIZn46XWn8q4bNltl3vvg6yOpV+tXAIWJqOpJlRPvAd9hZITLsW3KWRgwi+A
Z8Hsb61csvT95+cfrjB2WtaQCp7ZKYC0yQ+oqatTC43MExvOhfLLfbT0E+cg+PAOWNAXoGQMbSyt
Wy8vn4h9C0WVAwSAVqJpYUOhRjSlLS84LTywjKfpqL0XP/A3nAQoK8mt3/eH637DiCrdzkqAL01P
HCwuXPfsE/4KUsxFf/KbaWVvXBoPI7RcDsrMkMBDc277x5a1BxKqvZJiZVNcWHeocX+hgR6QONXT
qe9dHMNF3JbN7nL3LAyCKSWkgjnLQruFcwPsl1vh/vJa+FVDdvm3nLxio53g7fKLlvZdU1Joghiy
BFOyjOl/3bdx7532440+APCC4+NP79V58R7SR3KbxPT4Utxlb2tCsgtj84/I0KytflJ4ryVf67De
iADedWvmqQsjY4rxcOqPwi9bHac6/y4G97ttrWm2LTV9/p8P8adDP1UpQ4qlgZTG7PHnwLtShcw2
M+SAFpHczgAmaHMtd5lt/ynmCvrpvl6ZVguLhynCkzckC3JLDicXPJX7PGHzMxFi2qppZl/TyZtW
1pCl9xjR3feTX1q8qWH+KuKwgNI3zKahFb5XmbWSPFiaP0ZsE8kkJVOOcWjajSPll4ZVr3lO1yhW
S/uyiRAIxxBWX1rhVOH03xInh3rAHxcOSDyZ72sY0lsUdrKePg0w1tl4oG+OgbvxrT7qSAXOJQxm
udhA0+q6xcZESaZAoI8w76riVAynxmOHZB5XZsVCV5rgSLtoO1aGOOHAoulBufKRpNaOcvbj8hKz
1Px5knyImNRJUZvTs45Vp/KNb7O3Sc4lqP1rU2FhsTRp5EKFcJ9IJKJ9AgDsFknVY8gSWBhl8BtJ
t9f9xXk9+PgXDSwVixKAqUnpdxAk45rND1NXrFFfF9YVU0qnhxmtTR0L5/C83rOiidz8OgAp4GxG
OJbIms/13OgY0JpfWBdjGVpvKWPNptNiV3fTE0u710bZ+1KuupQtDbsRoJCT751KgjcRzOUOUq63
UyuPnrN2mFvqL2PzzfMUXrG40MUVDC670NcbK9TXiTgTk2vej4zNw9TpeMq/KkB3PP8X7VcC+fMk
BDG55qkQsCPwsPGJakAFbioq/hNbPdl44Wz/ap0ueyCDN7yxuociGExTV977OeQvICYUorchIJPN
TRXXooWBwgPv7mEqgewx9CiIvWfOfM+r4lQiadCVD3ZyXS4P3kL/HzmTZXfwaKngazi2eZQlUVVv
5qLfwTAkqmY4uw4ryanP1wFiUtO5H7Aim1UZt6NP3lK4gG9712K/lGyhVpyn1sZW9Zo0y+fTm5hU
9TlBHoxpv4rnIXYU33hpFwXtvDJYS60bh/CaIqs2nVvvxq+5U25SZNvC1SP+uef/vXISk6euUb+G
lwa2NmzP7g8LErpnO0vvDxyO8i2dZbYyIEt/YSwBBWzU6Six7gw0hGKogugEh7hPsnKf+3wJICZV
nfcVvFBqruLZam9IN+4Foyv1g4WmTQo6SyGjWhZMxiHSTL0qv/c+vwZZGZDASLgIbo9eVmBd1ICG
7Ic52BLqRbiq2LfpDPev3rcO4xy6u8APriK/4J3niPmwebkJivMDRAJiu7AY7OP1n5bnUNjs2RqU
ZGFKmYz0RE6dokC9xGUHfERd7gv/rhuDU+KxlYvvwmQyCekszzwWTPYAYsBzHaZREh49d03H6fM8
BwnO8+BjB81QtBCslbGl/htbiJ66euM41iZv3nzqHgK6EhFL88qIa11AMa8pQrzHtTdTU9wEHltJ
5P3NB34S1YGxy8PLZiQd/Pvi0NHdVtsk34QZY/BptMEOL6EVFiV5O975tc+OEFRK9mOROl9hr9VB
s2/wInifwzKsTWWkbEn/FHnSQoQVLPaBO9NLwlP2PaQ2e5pU0d3C1ktDb06qHZSU4AbBBbwb4KW2
H/oxP/vvFW9IwrYrecSl8TFWkrZ0/RzJKB0nopgAGsr2tdtuEmf47regdAkbjvXjdarixJSg6mfG
5TjN0AYBRahJoDTdHWVebi8fJBd2KZP6HtRYz2WS6ZicZRObGKSCCIYq27S4q0q6cgFbmGcmAX6C
PYi2FF7Std+7bF/xNZjP0tcbK4nfNTqHypiGSfGGkd9uqAHFKCKKPN3azrr07cZ5AUxVqBsPfIjz
EF4gdUC+dO28u67zz4vLhzjns7Sr0Z5wEtawvBzGPI9sGEjB4nHuIzjz3QnFXy+/6u+l+p94DJkp
+T2UZMiGKnVjPeTiwBsF8GMI68uvoFBMtxWOw6+zknybdtzaMl8l28li2WbsqbWvquJ/nF3Hktu6
FvwiVhFMALckFUac6Am+9oZlX18TzAkAw9e/llfzYFGs0nbsAkSEgxP6dPNwbGXxcf3H/MlJXfgx
eoxUyUmCT7mdYmkw9azmKjtyI7UT5F14esh9n7+3lKr5i028rN/3qSPcCOl0q0fWqfEjK6PlPi1Z
boY8F6m9W1Jb3Rngovkl/GFegha6tN98h/sCDVpQV9nYsIuHAfBabcN8a5J2gqae2K0lpNO82MrN
jTf+PMTfS2LpHlzi+4ProVcoHusZ4O0MtOwgnLxJ6Ry7r1l6pcBXPfZAnkPe1Q/yZaxDydONn/4n
I/T3bwcjpnaOMyGUzRWMO2AmaG5ZAsGXkM3ljyIp2rtGDj+XoXyrZQHJ5qTfDd5ylA2Ugqelgrvv
d6/Xz9VFc4Cv1OxyV2YM8TC346pt/nUzARmuKrLE6IVd0/3sXO8m0Asm0sI99Cj3ZOhFHxvMnYKq
zmJa8zdjRpc8aF5ern/N5cNm61lXC0xZQDdB6yuBIGdoJcYTycvvt42tuX3plBdpaRckFpVdIAoa
nwWkYDZ8o7Ufrllly8qUOAckccLUvvdi8MAerv/slQ3+K5NaArdUMmFD/mwRL0OTTi9G2XV3YGm1
o76t1GPrFd6Glbp8I22dso+lIwobRQWmAlBQOGdaIPU4jRtfcjHu9m09wdIoc1DkjBD3siSQ8guF
jnZdOAEDm1zbzwHQ24FZ+xs7svYp2gU1s8bnuPRODDMPij0b8G5yItbGtbvobeNbtGtX5lB88I3y
vFANRIraI4jTAonGw1rS3U0bb2oXTtTKGHMjQb8JeiKZFEdfspNhQEAVilBEbkFUL58vS8+0QKOJ
9mBL6+IJFP/tPIazXd9JGdtzD5j1j+vfcnm5LD3lUtNEstHgIBkQgAujcxqByt5dEKg0xsZ+kz+H
9G+TbOmsuZbjE0oNPPdQSK/CaanZi2jy6lh00IMOS5kkz0UOCp7AkWbzo24ZeU391HvIzQH7p9wm
nKzFCsWI/xr4neEfFmdUPFyEVR0dQQi4EaRVRoBHoE9+Hv0TSHrHeyhy8x3y3/TYJq68b2lNo9qz
hmNWLAzMXW7O3ogJslijkTTIKwG5q1z8A9fEehiFBLvQ7NBDnS1e1Dponq79BLE6AxZAcuG9QCa2
CYFXrZ+aaaSPIgeZxQilA+wVmvYDr3fIMTf8FKwHiXPoPXHuCB79BVqlLfiR2mV+g/hPeqAWAkHb
Hcc7eF72XYLuJUAKkfV8LAafhR74HkO5ZBY0sE3b+TcBgVPcz9Cq95Zp/qht8uKI7GeiRAwxXnYw
p3KI7D6Vz4UHDdRU7lMDhXClsuw0m3kGreAOd9pniX9nT24LpfE0HyIJDi2Qfy021LeRCXKonUTL
1OZfZhTyTibuag54iYFP5iYVP7mBlnqS1uytsoB1iSqVkqPZld4OW2o5WHYG1VRO80gJ6AM4EB1/
FimaMXfG0KgCCqBwJzcO2GWDYuk5m6KBqLSZMwkHzp2PljKS2J2Sfu9Zbn7T82c5mstCSDV3ZlID
NJmPYdGA9YHUmxdk7fdrJssYcijKt7SJJxtdfiOE0oHry4YQrJ43Va7hK2omy1Y1aPbaBGh6pzi4
Uy9DYRo/IACdgC5U3UPIdeu2r3yMnh5qKevACWTL2JHddMehHPQyzNwGeRJbvt5ks/Q0EWJ4OvoN
UtCdZcwAEXsV8B7Z8G2p8vnBMmmxYRtXCB8tPTcklBzKdkDjn0ft9j4vu/7Q9C3/5VdT4+xsBuYF
AimzcYc2COcFgtbF73xw8q858am18dhc9l8sPXuU17XvgqwXxa0R8vFNN+8rvNLhbSt53sRPMR/z
DH9G1g2Z2rxHy1b1a5Bw9HH8Izrxrd6UlRPhaO899GwycFN77DSxX8oCC3P1Ae7Mjbu/tjznv3/6
Ag/Ycs9YUKBzp+wkvfzIeL6x8itPI9PufD1NdBiWso1rKV+8PJkCT41z0J31PiEGeeMWaKtDJ6gs
yhmM+1Nbh3kx/GMNzb6hyaPduPvru7yyAUyzL9lIBLFd4Ng8S4LJocwCSOuaD/VQThvp5j8wpAsv
vJ4X6i00P/vVYsWTmfegKCqgQFROpERAxWl7J8a0fkZJvdhNMlFH1Y/0iOnTV6jIjSFv7PaREeYd
/MJfXl1rhgKE35OndLCGyFeSHSDnl74xaKl1gT0YkFdAc0VgLHN9lwqWJwED5UUdoGkdrKXUFlvB
w4oLpjMaQgQRUuFoN4y59UsxL1AjD0B4FmTGj0FuhcMr50wnNrTw/qZg+R9j4op8N9UThKt8kv8y
zcn9TWrXvyXB6lt6dg0iQz22RQ6xm6v3uVMvab0cr58w73wnLuy/nlSrpa+MylwGFLK6R2ILTs40
ehza7pYBFaZimY+9Wdgq4lUmvkK6Xn5v4ULfl7ZRHQAzJ/ftIPt32xrcu0nw6gECbcaONWiscKuu
M0No3vbHlnESFr1wfrhLx/esTcm/nRQihoJZf0jyugMjpyfkDn0+oBtKfHIclLHs0Z/IDlkzzUen
K3I0JPD2mZk8/zBLYX01OifbJ1yw4+Kn7a4uPPVhLktzl/KJBrIibkR7Ph6nuajvHNGND0U6LceU
dU442GV2ys/MuWCasttwMkaWHhnjaufSHjljIG3mMoTecftYlcxZoqKpZH7ne7z+xZkPCkKBFg9k
2swPMiH6vb4fF3PCvqVj0fu2nqHkxdmpn+2YD1By8yKnHyOS+oe2S4Oh3jhTK6blL0R6Nk2JU7QU
MhVLfwLgkkTMk0vUMGsLhbsyhY5Mt+blnJ0Z5zhH40V7Vy8Pmbmh5rHyeOiknyJJnH6BPm6cpjn4
LF1J3hWdqw03ZWUT6F9P0zjbbUHNuAfSZx7NF6soIR46fhlpdhAl+z2b88Y2rJkQ7anqqi7nAvYW
TkIFUV70/yFxW7KvJZ8P10/U2gzaM9XzhU1TDqItY5SPaKGDkFildunoNoELfNrGuV3Za6q9VFDY
KjOaWgrK3TlaAr4V2S7l6W0vrc4BajYtAGpVm5yW/q2FfjO0rkGc9WD4v68v0cpp0tkwhWFYY817
/8S7vIoatYRk4O3u+uB/eiwvWFidDXOym9yq+uycpV6Qmm9M0CcrK3WR28hoZLlO+jyNIgvrtvDv
R94sgWwb3kLbzHZ3LcmKPeDJoLtPPlxk8+HjQUvcYnVgFZ0dJoXnhx03oIYydzWK0SzjOwvUQKHL
kuxUqt7dWQZtX7jKxwfHZe1uSnYqmdRjyUd33zZeViOCnioQ9s8q8kBW90qsBsXbuYMC4zxmybvf
KPptMGzybJFe3hdjOd35kEv5OuVJep8bDZQKm7z4DSinEVmsGYJpkkMGgzx0D+3oTqA9dPgC58uY
7mrbnN1ItG2x84rZOoicGU9Lk7TmxoJfxoT4lt4Xjo4vi9eWZ5yQF9hXbRGhfLtLsvlQZgfTcN9p
8tXwsntHvg1IISBC2LgDKz6H3i0OXxlY8qZPTqPZ/aZLF+Vo7PCc+ksO4QKHbnEyrlxovWN8Horc
myxcNchh7/rSjgoChhnvnTZ1dP3Irs2g2b+hXqDIXoJuwDFlsLAlMNmPwc9CTjfM99pKaVbPSAkC
zd40TiwxQR4EKQdSHzN2IvWbkW31Vq99hWb4ADsT9tjgKzr/dUQKMeEzWP7vhTA3zNKa2dBsnuRu
5frpjOQra8BcKdznhPtbaK2LS8RM/Q1astIr0ZMoY7TbovOjDhTKwUXlA4mJKn4/3vINmEbbibH2
Wr8q2hpJ1/6bQau9a4qNes7F5cHQ2vonsixqo6uBN+vhOA7JPifN/voBvfjaYGht5dE3Vfauj0qw
Wy9QBrZS8+DZZKyDRjbJBvRgbQ4t8aI8z6SJcaZIdtyQI3PJ6v45rbboKFdWR39zWovOPLMTEQ+z
fVh8K5LeVvfN2tBaVQZKU53vVykYUHqotXOh6nfmd/lGxHjxWjFTt66t26H4NxRj7PZp6DTNTvpz
kJV4lNSWRNPaB5yn/pQaGCDT5boVB6BkrHdUIGuuik3O3LXBz/v9afAU+Vdp8KKKxfxq+03gNzdl
NLAy5xk/jSyzyhcdz4DnoPI/sA+ipgc9rmlLvGLlQP6J4D4NP4+UDIPJRGyDQ/JhRFDzBm6BJFYo
Vm1Eg2tTaFd2kIIqW56Z+ET61USyd8RVC6QotpqJ1hZfu7i+mxT5TABwBRD1nifijTXq13WbsDa0
dl9RCRgTA/Jn8ehBUrOown7L2qyMrJNnFKmYjLzDyGllBUY6BY13m43R6ZX7yaAQb4RQboE6Dpjc
YrP33ymACNeXZGU7deaMrAcAA4onODECUBYzeS/PLfZzsdUCvvJG6VT4xKkHr1E5PBFV7Urvv2Iy
D0uTQoImD0rabbhVa19x/vunc+81IAgAdRPQOUo+CsM5isb+VvRbrOZrw593/dPwpllV1tw5Ks5B
1i0y61iIE/gfb7tROouGzKZi4SWgRUnbqKgkPUqaBbk3UA/beMHXfr92Zxs1DLXdLynIOrMfPAcD
nZn/nNvm9foZWjH3OmtyL+aEigYfMCTZk9FD5xzk5g+2w040F2/X51i7YNrVTYukgpBrK2Ju3ztG
fbAmb8NRWDmhOmVGJsmQWRZGRr/rK9Rd9x1TX4Z0OSR4zFU9LRubcLEOz0ydO4PaTpuMUOeDLp/9
m8/ZXTf1IrDs7KkfKASmKqCxfG8KerbJKLqy7zp1xtS6g+0n6EJu8fCEY4b5EiFIMPJ+C2H7B9fz
V+iKz9Ie4gIym8W49AOil7F5ydFxeEoFYsXIF33yxc4GPA7yZTIzBFkMYMY6aI2zl9QJ6CuZiNpJ
mKBMOwWJ50KzBnxscPU7mXngJyjrp9ntu5+paco5zO0FhSwmyFnJm0NImFXujfZb78BtwGMH3eDp
zJc5vpHKfyrn9Mv1k7uyCXr3LXgpfNaxUcXcsJ6dhN11gr6AGSO6PvzFRBQzdY6+heb+UC4m+hhN
8cFt9OckyWPVU4mq8xmr6OS/LIW2muuzrXyMzk8yzJ7vzcihxsRWc8Aa8g6a8Dwwpy2g4so912mR
F5PMlt9jgsx5oTVI1b7d9sO1IAYUSJlRQYYiXqz7LP8l8/th/nV96BXzp5fACDV7Vou+j6ES0IDo
diiMNhhM8CKAiMKtH5JKmBubvbY6mm+UAt3jznRW6PhiQTc9LsZWt//ayJp9ZeiSSTuCkdv6u9v/
a289nSvj6glerzO4ObY4/YvV7rjKHmzl3RZl6Cwjhn/GRLNMxeUyccDiiw9wNB/cDCQUWSc2rPbK
gddpRriraKtyKGr1YP6yiPnkp+neSrc6RdaWR7OepEanv5OlOTxSmR3pODf3HVoGN378ZfQrw+H4
f8cls/3aU73Eda0kPRoQr4DWjumEfV/A05irIciWRBqBwQy+76eCQPBTVWHpFTSA5GEBSu9l/Dai
/TPqGPhVWGKj8c8wARylYKqOHGk3T75TVhuu0NpynP/+ydHiWds5/tKr2Bya5iMv/PwBguv9Pzdd
VJ0vo+ZZX3RZKk4+KJ1BiZ6md8a4iIhTaBy4RTvsbptHc7fInGdVz/GYjDOwdg5F+3jmf8xFa0cG
WllvnEW3BR24fOGTqhiZW0H/q5AOzro7y9mIO9a2QjMIY21I0Rk4OkP7X5b/9KutsuvKwDqti0PM
0U8hqR2Dmh5OQAjt343jvnJXdULfacEvXtoFBoFV77lJhjD30i954n5c39e1X66dzgVA9j/hUuyY
T0SlgVdvxbxrv1x7nTi0xvNuEOjxGXYdIqMc8Km+ugm1AxdBO49w+ybZms0IIR2266cssE0rQlrp
tlXRziEjNAXgAL+9KKF7bDxMaqs1eOVh/Qv73BDDmJcRVAmQsDCNOVzGbifzL1O19Z6urLsOfBYN
gYs8DGPsDXag+D05MyrNGy7HynHRGSY6cEUmPYj+0PAiAz4/meLr9RVfiVh0ConenrvWKxFJdIY6
DbwJSW8Fqn61Sh4tAH1dn2Xt52tPk98j9WB7SDzQnL4O+RBaffVyfWj7fDYuBA06ATOzxdjmM0CN
kIfPHQgCEhOi3JkTTf3gRbMk6GCtBY1Gr0augNUgGTQdy4uKtMsjlNvJ0U/Rzo22iSUylJ/sWsRS
sdG3wys6YftAotssBMu6G0K8lz267twUAQTjSaCyttonJWewlGR8pHnrHyy7y3a0Sp2orHx4Ehn5
ef07Vw7wH+jZp+fMzNF/zj08Z65Lq7DmfC8Ee3NReQpthPc3bpRmqWnjdOXZqJ6a5BWNpljNLc6d
y608zNS5IGhhG/4CXtLT2Af8V5FCrzYs/hu+ZVZQPhbf7CZMqmCLGWXlwOlMD8ikNxB5wmQ9BCkq
8posG6WklW3QeR5ygK4G2ZQ4bfkJtc+gd6sgMcqgmlR0faNXYnud2p81uZFLyy5jOqS/BgXaGJl+
Ac9PHmaDuUvT4m7ojIemTDYu0NpSne3Zp4PVl6Ojmgx305m/Od3dWaXm+oesGES9E6GZ7V6OLmxW
y1p/B8SOClp7mO4qaNRuTLG2G9pb141l3zmcFXFVLiflVkssumn47YLE7AEZ/XZjS9aWyPr/JUoU
X0zmTQ36ToC7Uv5d7gxfri/Syhf8aU76tPq1fxbpzgcRu6y2g9IfXod2eBMLCKan9u76HCs//8+N
/DRHXzKgslkCzJWbP7tD8gNcaRvXwV3Z5D9F8U9jzwOeVeV1Kp6YP4cADTs7tOQaoUtH5QSgkSsB
HM6TJgSyUO7E0tD9nOUMDW5JMe0qPvJDPgzy3XOG+p7mGYGAZMeChmcmBEBU+lKB1PDddC0XbPHo
OMCqdHs5zyxCsRI0DI2V7jM/69/TUg4nG6B9wP16lvOQT6T+7cjael26Xu3BUEZVoFDLfqqTudkp
OVk7H49H6CLIs6qvJjWS6qBKj0agVjEflST9XQvdob1T28ULGVLzd5Wm4utYCPVkYYzD0IIrWPoW
O8JvQcNBbrtPfOhQvoCewSa2cCUrozeqtOg0yy0g1+PM9cQBWDPxDpHEOXIcRKagmCiDfhReE1j+
AC3760dm5VjqnSvSSD0r8RFqT/1YnFXxUBfu761l+pHKLfnNi8eS+nrbihpU0asGLtlM8p8Z4f+i
HXLrtbno1mDs81p+OpZ4nWevaZcy7uZJhpXRvNVLEfOavo1SPNiDuunBxETnH/BpIpP7RkUHNMM6
UxqNyAk1zLzF58PQ5735NLRoOaj8MgAvyrGLBPlmJj+vb+7FFwYDaxb/zNW7QPNQxJU3s/9Ke8j2
KnPBTL2U9LmVdhb2+WxAlM7jkYR22/76tBdNBaY9n4NP36OczPKKEiGV0Vo7tInsU2oF6ThsHNnL
DgbG1x4DBeotLzNRfkqEatKwBTnabqg89jA5fn4USd1ErUmyfcpk/QjtaPpUeySBiHdWvcy8TR9B
zp68X//Wy82l1NfJEPKyB/WVS1Fvt2W3UxUpHkAI0IYOumWPc+14kQFrvGvBT7JrS7vcjZlBju4I
7JJNZP89bQDgqcak2HhnLhoR6uv1/7IXZEFfoIj7Qg6BI5Cl8DzraEMcOCR8KELJuq+qGX5tfP+f
RMhfbjl2w/r/3a46KyUg1jxXonoeownOvV+YLcuAdd3yj4lGwrsO8JWvZquy98mi3g9WUrQf2TP4
saMRvQDQ3K5Ai2mXNt3ZmWhjM5HdHTq5kifpF2Zkmjbdl2PZ/bA4VQ+s5XSXLY47Bp7p8KeEgGjM
sPzqp1ACerswXNl94QL9k4olf8rFbNw7HSd7w6DTsykb+jzX0OmcwFl0ANXqPKCKY7DIBZfyN0Bv
+2fRZu5u6JrxI/Gy7J3TMftFpoo/1L1iYTp05iGbl7QLSlLm96ARXV6dtgbuTHbtuydQJ05xKv5j
jYUuQ96T4gvKHFM4VssEEh8ol5CS2k9iyewgR64sIB7JH12ZeiGXKRRrW4lUWl2jER7Z5yyUTfvY
KW/6yOqR7EZAJ74pp0bdw2nEvgEjdiSF8g6q4l1EOyL+WTLXDcqSkdDtTDecFW1OuYkuXUSBIhwy
EIITNCwEBni8H0ZOjf9o4loH7nlJZDSeuB9NNwmqEWtf1Z175JyZIdip6MEQqfHTHFwe+q6bRlbu
lAL+Pbc+mByM/Vjl7TsFbWgwuyYPUw/AHxx865iaJA1FAaIQEF7wd1ks5c4bq/kZGUEH2CBSPxc2
xN1zXzUHu7GbqB/NZNe3KbLiYJbjgW0kbljOaolr2//dt2o8JEnRRZ7X9vd1448HqiiYVvum/GdJ
ZfqrrKwuqPIRzB5cFlvULStvmQ4QHm3b7rvWR5qOm9m95Xb2g5vcpINHfR2bRdCVYfUSoZ9vNU+I
av2grbO9Xd+GpsUEmuWExN7QqWpCN2QNKfsn3vzH5g0H8aIjgaE1M2DWnt2IuRZxvjSR61Pg3M8s
f3U0blHjrS29ljPqZs8BtTMsG2Q1gQzKcv8ON8rdsJsrj5aOBVYZzlYL7yuWrhkxx4VQMFpVJje8
bicvPsW+qbdDzOUMDhbIpcSEuV5gT75CUSBfdgs6OKOsdQ68lf0OHK9+JPrp4/qkF1cMk2o+S2dD
bWFk6CSCiv33oUp/EWRLrg99cbkwtOazYNimchbTAmND89O00OkOcoXq2ZPwlq/PsPbjzzN/8iLQ
hkzbMuNWzP16DKRBn2Z7ebs+9kWvEb/+POensWuyEJRmGIlHQ4Wek0djMaToPIfQ3ej1T/iX5+sT
rS2TduFS0tlphcnwwpAMtsovgtKrRvTJDjfFrPgW7eIJAIIZgRBTLNzsnc7Jvk+mG5dJu3H+nInE
JcsEzrZfy9QFxfSNGU0oh4cUHdi3rZCWiGoFaDegA0JiarsCMPF2CNVQ4fnPINh+fYqLpsk3dZeI
GmBk8uERopju0SNDaa6J7KRsjqSp55PfDOVt0mSmDskfzK4xDQZOhmpK6MdIZXpInCE5odk2/Xr9
Yy7LqeBrtEvtWlUryhmBWjaa6Z1JAKavuKO+FmkxQ2mk9UNz6q27onfSu6ngVQjCt2ojUllbSe3W
Q/M4kwD2QlYFPRIFgqBlcEt4QfxL1pCNCu3K3dRh6FBksGarz0jsU9c79E0y78BlwiN0WiJXAgzH
V4LC438bq3m+JX95r1hNzRKkJnLCYFQGOQQb3VfE3e1pIYBxoHA5nMABOb+T3vs2+z0EpdUMIEop
KdRxysKnLyVv0CF//YesGAodhMnKIjXyhXWxa6jI9I0ICd8QneXXR19bU81GFEJUfUcUNMjt34YB
JwwlRkt0gfR+2MlWd+zKE+dp1qLMhQn94wSyUXX+7HeFcQcFyNACI5yL9v+qLw9Opr5NVVJvkAOu
rZlmOnJvmDtoLZOYwSrt8polgUq6Cj61lLdNoUM0q7File/C6WTzMa9fFDS909eb9kTHaC61dOnS
GlOspLejxbiHwwc2oObH4NU7gE62QM8rd1YHaxJ3Yk4pMzMe6lPWVME8TAdzrqN+3qiQr2yDjtb0
TGvG2U1NyA8Zr2bCo8oovw2lt3F2L4f7PhDa//9Yp4VwDLYs0JRA8iKCVhT06Svqhb1I5qAyyzY0
06qAEppl3yORgkJG6bmIp6C0NwSQ5W4O6IVzbjwQmr0Y59FBdYYUMS1EHwxet7PzBpriTXvbm/sX
sHO2Ks+AmxvnpQpB6LVrnGE/WN6HrOrH0Ri2sijnH3zB8OnCaMKuy7R2ExgcVaOf3S4jkU88un62
186cZgpGJRvmGskCnd80HAD1dtrhCD4RsCbeRGmMU6Fdfr9IgQJszCUeyiKSDO9DvuWSrFhLHdzZ
gVmasqww4xEik25OAqHe8erupoEFWb5xrFdujY7sdDoDZUrkQEDc0oWjvU/AN2ZvndKVVjVTB3Fm
NmiLnQ4C8GRJ+5NkIFgKedcbaeipzI8NOWd75MTpzkA+8FAjmRL5DBKeo6AGqGXcG8MEHeiJlJib
qpqbcdN++HYZ9uRgeDcBIHy0y/y/YTAdI+d5A29kQHifkzIgzpu71WW0dgi0iw66sQVEAjV++Vgs
O7f1QDkkKxaUtduHEnz3J+5NW3KOF+8L+ytDPs6qAf03n2NGnTIYBySG6rOGjeBgus7nesPJuHjn
MY2WLPezrOgakXgQQ1RmkEiHo6jhbPhtawfa/v/d6PO8FNno4qkkBfy0b8JDDqq/0bPW8ZIDQ0++
w+BcoGS6g2r0QUrrrpq2ZNb/hPkXzKHeHy/Sop1d4YHXgbrGf2MvkxLdcPBFQ/A+zrvOGefv7gSm
yf2wILXMWcWcyHJSjrzvBI1gW/YeC1zB3f1IEnlqhZfviGFndkgT8Ic71TIHU27UMmRj6wDTpWQa
5gCSPIAXkEeCl80dkqPyOGeFt6+oQ+55J+cf0lqSf6AcurzSugWS2Ycaqirh5aTG6B95zlhAmDVF
gg7g+SVOM3+twT0TzFiw4wJmrHCp2i4Li4zKN7X4HfJu0vrZ1CxHBbJtT7PRtF9AmbCE3bTwO1Tb
JhYoW/V3KfLaO1Uv7EHRfIkszzeOhBouDbyqBHKgpTSUZjYGJXAJ+3Fy82Hn8sIGQRbA9kPDYVD6
hLentpjsH0shaRqV5VhIUGiqrcLkxasDI6C9A2yq07aZxRIvEgSoaK4HBrwAbcJS5HmouuHl+ot2
8er4pg5J7WfSE7d1p3jwMh52Clq0ZaU26A5XvkEHpVZcdk0uMHihYJar7zP/RVOQyAHbftuvPxu5
T/kOBGg5KI3hKaMW+s7SqX1GDn2L6mVtaTQzzG2XknFBo5EoFJLSndWGrQFSjdt+umaH8wbQaAfJ
h9hNejcA4P4fdL7dXR/7ch8CdlWzWZ5pp205QHolyShSM1kvl2cwey0fxElgutx2McK6q9gLShPu
zjOH6WiyvD72AJwCM9NTEGoqAfcvy+2HwZrsoBn7+kkYkPpTpGRHMNVZDwwt8nfgILSizHcdwGeT
2tgwuiuvlK0FdjNIvb2+9GRcDihHqMb7mhJxv5QA3FLanoYUpZLra7Vi3v+gsj4dIeq6rjlB6TY2
fXxw7ovHwmdziJxZdNsE2kXm0h+NbprnuEwVSFEIaID6PvG+5ciKb2WCLn4EHkDtHjAUJFOE+CB8
kB18nY/S9A9+N28c1bXRz9f70xI1LcvyCdbz1ONhRZ372JmQEPduWx8dAmv47jAaIzhyjfbNsYeo
n36Ukm14BisWSEfBpo3VNL0akxO3RDi5aZC6jwrpacvY8j0uLo5v6s0yvpXU9sKgRS8dFYCRNxqT
L6O5hQFfG11begrpslLNIzs5eBndHn1wj+b4700HU2+WaUabVA1DFtRt1b507RncC40ILYcer0+w
tviaiSuIZ9eglyYxqE8DMK2e0jIJzSpHlfhwfYa15dHsXFr1ybBkM+z/+J20/xjOCbdg4+isja2Z
ICIyTmFIkVuizbEFE2JAS7HrRnMrUl1bHi2YFDMwMKwkTkwpk4dMkGGP2LgG7XYLKA7ITjZ4BdY+
RDNA4zzl8HhGEqv6GzX/dc3TjNaH6xuwYqd1zHAHrwrZTHgpVca/u9SKG8e66zrkEJGY4c0WhcfK
J+joYQ8hcZe1yxITC5Q/nU/SrxI9roeqqsUWYugiwACJec2GLiNpvHZAYIS35Qj4fIwklhUsckQ9
GUyqrDO+G3La2JO1bLdOqTxYJM88RrrYNAj9PuMZ9kGZLnO+I/7QPXHwBoZEcRGCeGjnlH6xc+W0
9bpePHl4Ls7L/MmgWyZkEgq42Ce4nckXj6XLqaMJ1DaBADiyfEw2TPv5ov8VfDBfV+tQJW0781za
NpAGDjqb/CxmuuHjXDwSGFszLjjQoKg3QZLjNOQg6iwLZl6c/Z0t7beLi4TzoC1SN9dViuL8FDfL
QyF+GWoIzPmxSPqNxVkbX/sAG9SqiZ07JO6U+u6pqnpsq9LYuWCv+zdr/a0X8OI64TM0E0lM0o3Z
hHxY2ZfFrqzn4aTazo0dAHJ3143A2hSapWyGDloGBr6kaX4BGhkBORPwLNsYfW2dNDNZZ6JOzaaC
99Flp0TRr82Y7tPaznaQmzE37NjaJ+g2spB17fSMnnqaBCN5ksD6NnTLPbt4D/y/kONL6XIP8bd/
yoHjJA5/8ef65/W1XylO6DhxmQ3O/zg7kyZJbS0K/yIihJAYtkCSQ81D19AboqsHgcQgEEjAr3+n
vLLzdXVF9Mp2204yAU33nvOdCpHZ8amv2ADvQ0UPfYvEEhEld5CmRV+bqmqPPvQrheqBbP/zVT+4
Xecics9b/Kl3U3JqnLymcnhBHuINMcOXP3/8B4/8XEE+CyM6rOrbxRzmcVPdea1+dVKq9DOf8Eff
//3P/zUBdqNpuj706QUq6mu+TIAFUuQKZHzavL8Z3phjz4Z3h0yqpBFDjJh5ewy9/tc8xNkaJXvS
Aa355/v025+Ba5yNbUo8eI3Br77oWu7v2xL5cXWzmFy04rOx/dtHgUucje0kWjZJaFWeeuStl2sL
rBLi21A5nNb+k1/x2z0ELnE2wPtBw+MC1cKp89nO26CLCy/L7aGxPZqSj393p87G99oYXc8U10i2
add25NiJ5rZz8SfL+Qc/4RwFHYPI0PfxsF4Qqck9aZDphSj6+t60s8oStg0HiGzV859/y283Klj5
zqqdisR2HDpYXCowy2kcZHUI2XGpt5fQzkkmZ/5r6j9Lw/jol73/+b9GyrbIBjZNr7lI6q68APJ6
S83srTtSLXJMBWJqvjTgqf3VYRm/7f01/Nfl2kk2ivcS+8kuaLPap9dIwvnCguD+z/fu9/uuODi/
eTr2AmI1SH+6UmCco8KONPNFRLtKozHu1fg7KsGdziWCr36EPMLGItpk+MnE+fvhFJxztnXVcu1V
ozhhBYZVGP0jaBn8dOZN9ucf+PspITi/gTGEcG5OQnGC22PvRiNzXUdf2Go/63z8/oUIzvd0iVMQ
qFJPntDa5cWw8Plp2nh95LbSJpVrALg7a+T2yeTw26UTz+tsGgUkpC7jwYoTCss34CUfZCz+psaE
jz6bPcvQt1xKRPo1rHY3AqDusoxI8a7aAfF8ySD4+yvlOC51NosiYi2gFmHIpwnGZG1eacOPW/nZ
MvD7rhg+/mwGnafE0WrDS73B0zpt25ep8+JTE4VXmshfBH2LWmLqVpX7Cu/iiB4MJoy2/MxK/k/F
4P/3+cE5E7usqpJVI+SXhoGrqR8CVFdGNh889sODwUT5Xcr6b7FDOhGf6pMl3b7BsWrr/GvSQhwQ
BLcztzhbr5eIOC6CqL+So76utvbBnw822V6imv6VlTs4Z0M3yusQpe7Xp1CNv2BFR6z98PbnsffB
4D7XQvoVsg1iQMdPZYyYlzq5bInJ2yl8hkN19+dLfDD6zpWP8NZBCD3gSUdeUyj1pOP5CCEzKW9J
9JdD7lwCaTz4DgX09Sd/Q+A7wjpq/VmQ1+81DzFOtf+d37WFtNIfY9yikWZxCBVtjGmqpbn2X8tA
fW2nR/g60m7R2bTOO4/NF2GjPpkbP3o+Z3PJSpo4nlapTqrCijx2GxL9INYutFj6U1l3wycP6YM5
61yNPKwlzHbUiBMQa7eg6ZxsBaTPn1+AD+b3c3VN4lUTG5NAnaKtMimU7UAB4YKpiaa/C7lGl+O/
z0igvV51XDYn01INdvDyJiwgKLHZ//kn+Gjz4aN+M2Gcazsjf+yV4Vtw6la/Kshs1pspFvqASG2z
pYORsFkQrtrvOjbDeMC8b49zuZEn4HDseEq8YIjSCYnlTzzyugOazB6I6mP10ExelC40pjfc82sk
sMvyCfD3BrcqkPzSCKqOYxeWF3NHqifOGzRC5rGPL5EqilBiUPXV81INW5B5VRPtR1Qv4WMlnd6x
RFdIK1E0yjSbdZKbrk5g+a0oyRpF/Bw0degtEXbb3HU6MsUw0iCbPI6uCi+bFDI1cSgJOu0Jdk4F
RMY1EMXAVsNtsXJR2C6YDl3okaPnz80Bt5HlgncmdYjQxnS6jkHWm7U5dZrxB4oMhb3xVlN0axmf
Voe4nCWk0YVuZ++ZrkSN+8mf9PdpZd4BKMThe4K+eI58KwMb7mB2AjKDJZs4zruUSeCRLVdejuJT
idTnMHLZ0PXRmDWyrn50Dl66NESaSp22NWEP/eANCDpeRDqLacxXgfzjhMFNbChHzBHuF1LvWTz/
QMyD/IYbBQ0LR9f5EbFhGuHC609QshI8Y1Dw72dnHKSQWrNUh0FVwDMmd6pBogJPkvXNjDUK69rB
w0E1mb6Xi7DPiVzWrzBJ+g8dnEn3jPddUfoiellgj2vyiEhQjNct3muwl7+H9UqRV9VNiB/qVzfc
JMOwqkw0xO0gvF9yhEEqEMdml9xsakiyBp3ejMwU5pZtId41ctX8ILN4aQDwejdYNj3MlLVowi88
MDB1BGtz9NfFfWt8HV8mDV2fEIU47Pw1sT+9ukp2fRjanEFJmDcRtrRBOUYwvnMXp4DguqcJlqcL
PBd2D1dIotNySVZgGUe+ZUjM7iJoYWVw8kcljrj3fO93NLkfzBL+gt0HVhvWVO8CwbD7vi2Bd2sS
4r01ZE5uvWRq8VMHT3xljLZ7UzL4p2Kv9X3gcc2Yd7Orv2lToQspdMzeYJ+fXJFMxr9a0SRXadvI
JMoBBOvgEYphEd3XAAFlngrWOR1pbY+Od/H9VDqO/5nH2dxN+jEpQR9cJ47XAzABvWdsrTO/BYqr
itSQChLinZhiH/C1oSnxmWVU7tArhsWppeNDm8TRpVANwlpA2TIYc6HydwkOvE1qjWeeWzXNv/iI
Pj2ynLTMQbOPAcOjwHf7Q9OkHYINikqy9RRFGHS1cBZKR/9Vmg6NTNvaA+WdexFUGEjS2HyLwKqh
UFK3t4ZhUSId1ojFH0BOj7eyGBK+nACtCa+oTYJTNDCYkGwQFgB3z9cAiixHYChgg3oPVz42k/V3
Pm30W48NV9rQ3t7bqEOF1Wvb1FfSXuGbxq/Ys/VFvTJzXYkB6Ogu7jM2V8DF2TwOMNHNrD/5/eRZ
BIYl017pWu3ZFMxTVpkF0fCBdcmVHpsyx1fmz5b4D4MWkC6XEhj0JEgKb4Txag42eZWoSnSZccF8
PU7a2xHp5p3tyYpxuIzlwZfwK4PoaAGR7eSsdmSow2OsFD3Muup/AfzIno3Q2wGplo1LjYUBGYkW
E3DLMgITQWr+xcRhewgBy+ApzHDznqphO87r3F7SxNJ9xAe5w3Z1yHkTVUechVwe8ok9L/CIZr6r
oqyuSo+lUQJlhkPWaDFMXneKIzdfBmwljyuX3gEOrvC10a4b0gi7iBQzr9rHEvIZ2BNVVGhlCEx0
cZ067SHhbdRLEcwefdo8Hd3apGLfkiiMukKIXiAkJrHmdZF+eNdxX956g+n2yAEtn2FhXZ9Lb42y
0UnwAkOD2TMgzeXmEhBkWKMO8byKYhJE70rfwH0a9fBbk7V+CTHsr5DIGOUmjPTllnQEDTBwo7qQ
0ZsqahssHu/O7QER9VMbkstx8KJrqi34vUmi/LuJMHGYQDy9jutoAWB+G48eArTyzUUvE5xz3yDu
Ni61YwxNUlJ56i6eHV0QibyMeWi9Lszx01iujOuP0rL1DvZ1hqcZzMUYMdjZu7LOEaZpn4Rl7f0g
2vrOMwtS55A3yDLt+wgLnRSeh207ej2YurzXqh2/I2pusAjdrM2hidbhrQNS/8q6URxpixNzGDgH
gT64+ocGBaoQ0cBEgGIX9ddR3/OvjEp+4eP2vbVC1SfPOrxJweJhnuL+MV54uyOCtEUIFyre/wgY
xEmWSESBYh7eP9kX2AOXP5bNjuyAzdV8Z8o4uSyx0f6Gnm97aNRMcYY3tf+TjmP7aBsurmHRH26g
6Q2+riCMPnvQQj6asudQQM4wYWV+OPs7Pr1TVoBMJU9RDSZryFBhGbwteW4QoL7lNamcy+shklAh
BAgZaZS6KnkFnbMT/AilC90RWGOPM3J8oRAfpq9L47ECc+Syo6DSpFwg1lf2XZsNw6jzjqBYh6V7
eJuxROZmWidEjyNBLh0hNdovVMFXVQ7l1cA20CClP/yIk80rpiWo99uUAMIaYTzZoa9eI59UuYHL
8kvVAVO22FIj2o/U1ysKObBAMnKxSvcswmV+mwKEzdiosT98uw1TURmukFzUkhc3DuaKzZiHfGI3
L20CRPRlnaqlyEoYWb72tAsOS0VbyJF6f7tcVgEaSgIjZouc4Mtpo8kNFOYEA2Ec+hRBCzQr58TH
wROVuLQFX/KOxQjbRZFn2qlKyV9BOPOL1jb2eozq4RrJBwFCD9/zDj0ClPBRacVVnixxvF63tdn2
La8ZYt3C8TbmgSpIzfgOJdzoCMB888ggzzwoVq7YfYW2upVg4vSp8VDeAWCO5sQHojj1BYzVqcF+
K0lNEOFmcZBhT6RMYKCtS3lXhxu8oraXTZ+5IUquBki+HlwIN1sQIKsyGifvgAMKzl5qa9vcMMip
MtD66ZZP3OkXy1RHUmWiHuPeDslNN1HMfeB4zhnXVZWkqq/J17lN5i+lv/iZTcb+BsU1Bq+34Z5I
k7pSeheXPtKDJgMYzNxKgtM73eZ3D6oKjzxuvYNmVebNdYa1lOabD7uwA4cq67Ub9oB5Jk2GWETe
5VPX9EuBDRF/88Zl+NpvYEtqHSElEiZHFacG3MbbOkb7xpKQ34khTL4tQ9L8XMqqyyusexUihv2t
AP5rfZlNsiI5dar1cxIRhqkWyVQzkL1tgNwUNvObLkZGX8Yhp3vppIsfZkLYKfZ5cC+MQXysCA3d
WWGrHIMsvGniKL4aV+G6fJXG3mCh8rF5chG5ZlD4Tjs3SIvbMSYFrBj2Nm42/ZPNpEN5w9f+T4RZ
htdraXuYalGovAxoyN6fS6AkBIpOPFkWkL3efH0Ktkk9J6TqLiDMkbmqYqgNW1Wd4kFPbZpAcfS+
NUaTALtmfjAM3vY0Qmhln/fC92+8AG2KNGnQquu9WCQ75uEgSxla1MAbcUqwhgTevh+B0XVA2k6p
QrdhV48x+zLhNQHq/wQFADlghUte4gmvBxZixYpZtvPXZgiXDF3qYD/apkMs6DB+R0IM6XZTrIA1
0OWWIQlze6s3owVA/q7Hsq+95DGxKlpTplz3WnteWKbraunVqHhzNfFVfmm6cN1V3Kf34FU0J4Vm
yJxv0obIJw18aNFktfyEgl5eB8iv3ulxOQS82sMY7WA+2JobLE4GwSD9KrM1CdVOThBA9qvn3zV0
XsAjgK8hnZFdskNXeT5RG5mLZI2m3QzDzD7asO2oh4RAtGfKnC0rHGV2Xm+bWJHbmjF7bBIn8nGG
K6Jrx/jmfeq8mleDyqKn63xBashl33CktzS+aC/8SeFxdVEQ7ldsnBSG2xxdEECBoNqE0nNjy/wL
pCt6sbZdu4+EXr+D+ShOEd6HA5RytKibpIPtSbuDnyCIazJxUkRGwqjg+Wsuty38VgsS3Rmc7pDk
qxAkKZJSZwjWmXfLMmFAIuxzoJCs8mnO5EqQJB8ouDMW0fe3Eevbn2NvcajolFhhyLRD0YTBkJVj
vYrc6yrzxhw84VukXZ2zJuhysDXNl042gF/rmAyZUCMGKRPb8sTWditUWyffuzl+Pycyre4lJ901
79tyuKw3Gx9osum7BZKewzhN037YGPZETby0w750pIEox6shbYCnaKcHsx0YsWLNySImSAORcTOC
d/OGGWHax1BdPAlv9PDDVPXT03zNwpm8AyFqbN/nsqu83cLJ+rPXgt2xtmvk3q2hj73zgj1FNqix
vSxXEYt0q9v2Ej/SR+BOyDE0m0ZGGPqINhstAtRi5AodJwz/zGfEHKxseEbnCVwY18j1tGI2PAZA
DU0pDILiui4pzhd49D0iC+WQ+loOKpdJMzwSSZAAO6z1vYr86FuETDMkzBJE2uEL34e8pj/GhK/3
U0PEoZ+D6sKOVVQsMfWvE5DXsOh6U4FMjnrODa1RCtH44yeQdbAzjpr51tuE94rsBfFD9L58jDzP
llAnshL/Ye9sNq6Ist1hcg6C3ER1P+R10IY6g17Ye5soGbHLXbsS8W0RoAc9AmPwwibB5mde0L6n
GiXL9lVBNA+endT1zg95cAFEj8XhZiIBFpR6CqfUDuFU+FTPR1QzSaprkDrKpEc8rV+2R4uDVp3C
PLTSlIzYiW2OhPBEtOJqiJrgLVgQwpNq13YX7RpA31TjAC8gDctRDPcvAgz1ogIf5sX0jO07FzmE
Q85VdDHN8ZYLlDsDlDaCdsgUMEg3CG82t/jX6jboI6OBsJaqShUL9bd6CxDM0oQYKiNrT5wqsQsn
g1M/XxowYtZ1PXSgne0qOvPvKA8EJ90jda6QwTjmI1RYly2dyl0JyEteLqjOlG0SotqwhLbADiWO
MudT9tOH8yNrLO2KYFm72y6aabG5Vr20zheXLsaejYSieQo7HPn1PIu3HoT/HRgbEIU7t540zphL
yhBMm5vY9142V/GsRFUoLwXCxuaaNUM6EOZ+MurpAhlRlqde0j+DcEpOFq7cJeVUiothBuafjaAT
2zZan2ODIl1WwTH/KvtxegHmYYlSHGz4lQ6nLicB6bCio14DWAQ/ESguLz3XhKgpsTJD2j0p5iTp
37rWcz0KM+2ypRGd5FMYTOuOunZMWRVOGVT0S47jdJ9D6IG9pDAOrdRQePN+g4joulsUZnWB/dbi
tg53se9Psx/1D0ANqdfZj/0+tdssMHujGYs0Z9idAs0vukjRTNJFvpIlWoqlN+Mz2+L1Qizo2OJo
r29DfMxXTzj/eeNReJgSRS99r0KlB561IEk9FwWFEXG9g1EDUtWNRPL2vbxxgfTc9zcJOfPYk1pd
ZwsSa/YrAnUfOMStDywmJBdu3I7dsLYHgcPffpjaNsNIUXmw0PqmdLrMHHgiN/BeY8XRjhRjMjTX
cOsgk2kJk/7gNmm+Bqtrbt43ebkflggK2yCb+WG4jq+QgkpSvjKcFqHA2dFg0Xk1YaPlg4qIw1xD
ceOw9PtGjntP9iTfFN4QDStEEQWooKXdQPodrfvqIaqwxGiNhk+IX5jhFNPtwHz389Xrki3rupJf
bKiSFDYsw12MFagY3Qx82Aw71jRqdxU0lFc7FbbkSzmF2HEtYoTz4J3SCLZXsFvLJTx6G55KNM/e
PcF+p8+Nm6prvBo9yQbddg9wMAIBkDju3dPFmRsEj64Z4Nzzl7lW3l6pqbscSTsXmtYaXBYcs1KS
MH4S6yxI2qtq+dphG5wB3dhJ9JCwFd5sKa5XrPMvvvHtjx7otIduaTUqPTGe3Dh3xyrEyE9lCegn
hr9BTFyFtVSBd8+mO4XUr2uM4O0iSgZT+GE9XEG9FRyZEq7oLC8PRjrv+H4kvIY9GpUhu8QcU0yP
HReALJuBSH3tMxqG257pSuyIMR4qaU1yOwVjFKW8Hlw+hT77zsIQwMYN9vlHV8twB+EH9nlm6m4R
QhpeNcQDXCkZI5CszeShGI0dE4beeCWqsm9ywv0xr2Kpj7YJyjtuVQ1yA+5NEcQavyqmHTms3sYo
mD+Y8WYLynkobbQDyqXa615qdDq4XXNF3ncMsdZfg6QJdowlZgYnTpvLsLT+cR2aYSexd3uRoaev
gAHFaaAMyvuxMfWj7+b5SkeUHOxmK9xevm04chkUiMs1bPYgb8THkAt9TPRKCtiKeNpiErw0yeQQ
F6/GNxSspyw2UZXqhfQncMXCLVvarkeppFuYBlknWvV+1T7iSUc97KeEytNchnZ4pz71r5jnh5t2
s+wI+NF8gR4pQPt1w67JsLU3qBOVz4pM+iqMmcjFqGjug2iaAzBmsfQh7gsxoPNelR1/Dl2F83jn
yxn5XGzbxyzwftE1IjvnBfjnNrLqJxa1GnJ20jTo+r4zTLdhuZt4Mz1Rx6eUObzua+P6q1UJsa9R
nSsG/Md5qVlQrAzFas7hBimT8VuCw8BDHZkoxzwVAXRX1kUcC+8qBnHgMoCdKB+YqJ+9KtSPKOaw
Sz0ixgrDqgUIdenlUrgENtJIqS7IOeb0KyYTVAhDspE9yg5NjChWj36HiGzGLJlodsMtFP63kGPM
c0YgZbgf4qB8LAdhbxbEXTwiBKYRxwYA27AIYJN5kROW7SxA/AJOm64cvs9qMrdINRxJFiBiTqUL
iuaPRDj6OKM6TdJkBMWTBqjQICK2Cp6SpLYLTtXkqdwQXKk0YgmRtfoQkhJ4c21QkGObF6JEW/tm
7y203GmCbU7estGdvI0OFSxhCwFZqI1dClYvstkHqK8Q2WAelqZZdNoOqvsmF2GgXgjD4C5G5MVh
EshxdqO3nEpMhj+XqldfeaMXbJM782XpNhPtMCHPrzWapIdECgtpbbh91rL6qC161gCfNLUIbuwg
Slj1Q+sDy5ZgKUMXhqRVp7Fj5/7Ln5tXv9XboYF5JiRCPgqZls7zjm2VmCtwFCpsz5fmNvHq+Z6W
rrnrPYTnAkynLkPeJoc/X/ajjtk562O1fETDTLQnCYJDPm8qyIJALTlZ1ylXs2XxHokdI2AvtK+L
ceUeID+U7ucOzElI+ps9BdT9iOpiJdMV4JC9wKnwce784Xr1O/Pah9C/LfXo7alRv2aaUOzLkC/T
h3F0MXTTEThxU2ZYbVBW6IC3vh8SiWqcmGXzo4km1CFUXS7pIOsN74Ppl10pKlTeVTA4mWHP51+h
YgXPZ42DdY3qRu398lQrfilsd26FNHHhDeXIkJMjnNobO2xYc1A0so5Uu7CdWvS/cKbD/iS+tHXA
rpqZ/qR9YO+5dTGGGIiyVhuVjiPtn6AWBR6zKsMXKv32S98vaC8xnGu8xLb7YEbFYqg9eTfV3F1S
47l91Y9wCAIhgJg2eBmzpUMJlCn7iqNfmQ4x5Qjfpp/FEH3wyp4jVeZKIMi0rtDPY713tLFf5XWP
ZXIhxO5o0vk5Oi1d8efX5x/I8m8arudwldUzoMnV6OkGgaEsw8HB/BgXJCVOZQW+mxt+uAnV3XRD
vOpFmQzYh1jUXx5m5Hk8fPId3ofI777DezP4X9ouuakS0yRtTrPCo2YhYjL78dir8YDeFs5zEazU
s9s1wMMFJnz881U/6MWfU1dM3LSi5Is8QWw9PpMNzRnVB+yT+/pBH/ucsuK4jx4II9WpAeL0YrMT
L2KSuBuGljE6ZsDGftL2/8cX8Jubdw6j2EImSo36zwlBFDi3iPFdwZDEwIADg2Hve4X3x8NCkG1Y
z8HxXPgVMtK+41GOJN2EHx96gOeepZLzbVVZhjJU9Lf3+ExIVRnYfyHU6k/UlC+oObfP0Py7v3yA
Z9IpkFD4yusQR5QN+ci+G8J7Qtv5Ew3YR6/H2cIBPWMP/novThIIbErjbBCfBTB89MjCs6Vi9CN4
mu3Un2JvCl/ixcb3BIPgDXEPDgg5L3wKgmXAHrb2Dw7J32lk0VlKcD7Ma0lX7IOb6banXr0PFxkf
I6/Sn6QUfDD3nNNfZmwjQZyc+5NG6T+rxvq5nmSC1A8w0xdGMmGt/ETs8cENPoecTGDMCDhNcYOT
Mq0H7N7/CioYB/z9iv+aTixgr83oUMA0sQL9Bekx37YYgbhb031mAfnoy5+92DGaXmu42PCIFei2
g7tMqO0TxfBHH332WlPZJCGAV/1pmThUk7AMPv95wvvo2Z690TOOnZVowMQxm3XfaVgx+LEahjAy
HxXoKgBCSEGA8vrnq30kRzp7xwHhiUpaQ+q04bzh2WuGv2zJJ+jFj3SN58CSCUs4tsujPiGABWAn
gKovnKpsXKwdCfdou9TBEVU+gTAibOblAduL8qJGI4YeA/SC5lQG0n0yA/9edR2cZ3GhBdCaDor+
E0FRP4tQm54WGG3beW+j8NjHVbFg0v/kYh88xHOIShTWVvNQdidBhsPs+fdlrAFcaLYfPIYUFh3x
v5PEnfNUzKqpD8y8OK3leiK92BPZIW7gjVafvOcfrJDnoBRPI4iyGUtxalsJ6UM3LeWzpku8rzfw
WnwwVNwnqrsPXsVzasrWV9GARr840e5WAPVtTda00Sf36fcfnpwbEOnkEuIgMDg5ynKYkCBcE7uy
lJ+86b+/S8m59zAahzVxGuyJhZiXyQuLqO4uZyMegvgz4tfvDy7JP6vUv6bLUPJexFB7nSwCcPY2
UPuB1sdQt+AYsS73vWiEXGZBB/izwK2P7tn7n//ritWoGxm4oDwBk33lywWdsGonR/JXS3dyHjwg
PFXX4YhczRGdJbN5rzgs/NWslpx75pgaN2tmPznF8fM64hgSWzCuP1kRP7otZzM/5GSI3YpIfGrr
pkCX5DUYRBHb+jOg+wca2+Q8aCVGggCH/TY+4bhFISeK5I1BlFjOSt8iMagnNyUaKDtW9jOUFxoK
MNN6+7An2Ii/Z8hs4ULyv1kekn9cGP96BUCxlxGKKbDdDFXedRoSs2q97tp2/bsLnGeytAayZ18H
0ckOq0Q1fy0zxttHQ/Qnb9kHw+bcX+egRQSPr4a/jlVIgINEJJscve77soDV+W4F5Txbu/Wh65If
f75nH1hUQD7977iZAV/24Wp/f35+WdST2ek+KKoh/C4ZCp9bIJ9mBFb1df249H+ZeQhi5H+vWvoE
QW1+FZ6ghvAgLHbL0dZjs/vzj/r9ggas2X8/HaFyfixadHCnEsU8r3qCBurFl2QP4QNEWsv6WWbL
BzPpeWaLCfweqXwNpjle/ipJ+TVZ2xuwlS5g/PmMDPDRjznbFqrJRXHfJfoiCBXg8zJav9PYbzOP
rf5XQFDslerb8fnPdw6dfdyj/z/6ATHx33snBxIhsdCJiwrS/LfIibE+aFTeeOaEquajhNgvcyzQ
3gmRJexLELbm2dOQIIGIU1/y2m/voWSVEtx41zywpEW+l1tsfUBX0b0lMpbPaG/EGpUZ4FxjiyAT
v2oZ9Az+QPMJnd67Lk5M5iEO+4q9G5jSGY0ztwOZXDXpop7q5jun/aUhG5ynyt9eUPfFc+XR+DUe
oPgJ6kV/9zfg59IS3KcRVRY5PoleJQdJOJj0a2Uv58GYHqsRMd/rFW1nixpJNobEL6KBIIlqgTol
DFAmIqvwnykzkIwk8OmGtK7e94X+fvEWt6DvOnjP3NWuoDNwYFG0TMfK4/dly917kkZzQH26c0de
ecisI62doGVpfnRyA6JMeN5VDXFEtokYKVXo++aIuJl3cllejSsDKDscog8sdAUSreKinK1+3Nqw
tTtwtoN73NLtp+gkew2qaLxz68HGBr1a6M+gOA50xH6MvfxZhRSdjA0F/ZzrFn2WLeQ+ZkeYBhEg
G/Knzpq+4N02ntjauQJCN4LvCkrsFwIClk5p6+GpI4JSQNJs4CQrlY3Smk1L1jg+Q77ScLbj0KDd
QMMLpbkiJroEXh4RMusk0qh6dwSN6JJE4OoiQEPHrqP4/WKBUWcLx6JWcXlQoOOfQmLpgbmSSEw+
JYCHiWy/sK2Nnvlsh8PQhCWgQVTER1gB2SFYY+7gEYV/Hv423ATg+BMQsjazfheIMT7pOKn2DYde
LVCN+OKJuSwalMPmrFrXpMyoEwtYVKXnUj5zD/oEhR5q75P2kUWVJikie/qrMVIS9qFY7JSqm+x/
nF1Zb5w6FP5FSGCzmFeYlcmeNE37gm7bFIzZd/zr7zd9St14kEZ9qDSKMHg5ts/5FrPLx03vN86P
xbdhcsQA6gkAcmTHDGnTg8AJPQ+ricsH5hfLvq1Id2dPTnVfkYw84aJgACeBQhR8WVFvBZ46ScdN
kVe9BdBLkvdwXDbJ8+U1/fnlD9XFv1e0X9B6sQu/O3kLPS3NE8yBrjpug2r+95MboHZkmsL+zSfG
V7Mu3gmzjyyVh6KwVo7Cf868/8YjEHb/biOGOt1SIaN8SjJ0WgNR6x9lNdq42ZM0IsNQPuRZWm2m
1urj0IO4jL9D4Xb6QZxqSVH89wHZpkZDfqd2krxA8SSDB1HWkQrIeBSQA1ZU0Hy6pqdBKP37XaXf
LmQqWXdyybiElajG0IcHxeWHf34lZKrqUsomH+tnhvWeCemosolPEy/uUzm85A4gtPE4hSMEjS43
9vnGxlQznXJaBlCYZXeSUDECRhc2JAee3vXJmjro5+dSpoqCmAXsKUzYNETMHA9NnKAY2XbbLEEG
/rovOK+GD4dBcEy4uyDLfFpaj0WQLK8bYOAy9wuUXKrfCNNif7kh3Zco+/NseInhcWTLZgK0CQC8
/8Vedlf5a7ImuqFQNuTKQvncL5r+NPrdbpZ5uLi/2gSmNGtXhM/jA1MZ8T2B/0sxVsC7EeEEsezf
gOlduWrqOkeJEF4rvTId7OaULv2zHceRn9ihOY6Pl/te0zcqE75dfN9YTN+KOrEMocD2FDpLiUNH
fTuisHTdVFJZ3Jx1RQ4P1wraLO7RM8ljwpOHYuzeBVlWIqlmDFSmNiAbC3XtGnJA3tTeLCzh93JO
mpXV/Pm1gqk07Tl1YWqD7DPYjef8UTB6b4Ofb+3BDqoScKY83SXmtb2lHL6FhCvoWekL3uCQ5LXu
PSeCWUBY5ivpZA3/l6kk7UIC3DqDm3Wy9/GeH+bnKurvp1vrAMx56IVjKEOyW27cXX5oo+bePEDm
9OBu10ixuqFS1juVpefHElN6dHiAqqLtX6NfyZhK2x5xWOlRM4dIEx9eQBDnG2uOnxqoQbpwilmZ
y7q3Vw4D0CYdyq7JAYdlExDs8WNjr2kkaTYolZc9DxzwHWb7UUHNMAb6e0CBNgWzoLe/zVBkEm27
8hGaqKKyqs0BMMeajQwKvH40UAbAV9m9xDL576qwolKrm8moxcQAGKrSsF5c+DLeL10dtPBnv9yA
7gPOd70Pm5OgXQ0fKAeS4XBe8+O4gxZq86Xy4qto50wlVRuNJaa0oEA81cMtScSW4jh++dU/v44y
lVNtZ0WfUD6V8GJ5Jc1Nzd1TbDahL1+ks8bZJefZ+MmhT3WWWQCyRI1asCgGQAbV9xiTJ3VuwfmN
3y2/TF+gaZk/WnHsh8sAMd4hM8xtl5Xedslccd/YWQu0W9PcVCVUalCNZ0tA0zLZywH4IlhlCyTU
jfIr5DmclTmpKXozV4kLKDXLLE6gK5yXVgm2Hh9x/CxhRRS0xsShsUdBY4Tdl9i2Jlue7ZQKDtc9
Tuagq9N2ZWZphkeVoDyn+9yylGAPFl+L5qYADBI2PLWMZiNdaUKz6aoalLbh8gFUy/rkNW89bmkm
77YjjYDI3F2eYrrVofSkAVBJZQA/G1k2EgZy3hrn+qR5XfqbqXTwJaM8bkwcqCqZHN3R/Q1Vm43f
JV+I0awEEN0XKFFWZLZrAmItT0088dCt82Mp6bZI2mJlR9fEWhUYhOwEX8wZMHbZkWejGfoNxHLf
MPrOZjSSpyWXmxTUl5U1r2lNhQMxJ7etuHG9qMqc/7pkiqTpn7ypBuaRFsjexL9ry1wZfM0GpSJV
Yj8baqfq+lOel68u62+befx11bxSYSnCAgE85tlwKlugEJu5/EXA8qtnCBpcbkCz+NzzivkQ1k1m
I+XltSQS8demeIDDxRG0IVCxxA4w8pVGdB10nnMfGgHlve25LWDmy/mdJUm0ZM1KB+ne/9zkh0ef
6cgNhWrGKTtr+hi27x9QpYu/IiVd7ebZG8KhN9OflztLF+Rd8ndrPUwLU2foSDSPxWNfmNNNSgQg
YDYoVyAoQvEL0jbZoaWGjIBfGne8ad/tyW62zDbh1gjTGh9sjWw41KUJl0J3gIgTzIbpIYP9z62D
dN13vyPtLbFwib380prYp7rzjFBcSZIS664Z6w08UmF3b4dV8krmp8sNaCKHCuMwsqVG9tLF0WOG
8HxCgPbuf4CSvqwEb81SVsEYzhznhtd0ZsRRoNnkDuizM4jv28yqwWNNY0DsYibCYgIW/aovUjVE
rL5Mk6KYQEd2ndse0MDeiF9YsnbP/1OB++SsoAqIlMxsewCEragsxqe+Kl9IP28ldBrA+5vcqHeR
3WOZk8E/1e0PCanzr5ULjCCePcC7c2q3sFbhK/NDM3wqcMoQfYXMYmJFSGD+Ijm/HwBeD6Fqt9KZ
mhWqAlw6oMkM5LG8qC6WsGxf3MYIqD+GQ34T4zB/3YgpYaDKsgJw7dQ8eSmIWdPDWC8BaffXPVzZ
3EUCEyK4vmJzZy3ZQioshuQBQeIfpcWVQdAsUocogSVvZ9oKjL0o/NDOf43kKEuxaeuVNXruh89m
nLK7U6iwjGPayajorTHqoWsR5H3vr3SQboiVlAnre1Afpe9GlKHS7PvQCSMBKiYBA3Vtyq4bYxXs
kkMowqLCoFGcGcYrc1qQPoGWOA6pQw9XjbQKK0mIA4OKxJmBSLthRQoE8b4la+X+P0iCTwZBxZLE
ZMrLobGWUyo55yGA5+VTZkBTVbipLHddyZofFVD04D/auQ1NEja6JKjaGB7JVTtVr5XwyHvcgZ8m
zbT97ZUCZ9k6t5eVPIWmsgpw5N/TsHaHITfB2ItQcgfZlaUBeM9DgH1015oSejOw4CqafN6Amnsz
es7xqm5XhdanrPPsNoOGZgFS0cYktR9hQsHpJJvFyuTRfpoSIcZYpI0Yehs4OzI+z04739qVx/bu
4tTA6SdzKNwhhgdr6zXAxCMFb1L3v8vfp1l9KsYHVawGLJIC8LjSywLS4OFy6HeXH66J3yqsp+R5
Kabm7Gc5lk+0a0vcbspb6lmvl5+vCU0qrmuWfDAAuc5OZX1fZmS/wNC5gWUti5PtdS0o8bVs7Y55
3IXRYi7epMfikFf+bgaTIFhi2a700x+s0GfLT4mxsh/iuCbEirK+jcbc2JSQCcLRFHXJA3QW7uPh
SIbv1DVDUBK3C+x5e/F9cdOv2QQ6I/2OS97K5UQ3ZEo0zsCIJABlzBFQyeIbkAR0O45xGwpmp1dZ
UuB0+fdKlsQEiAAqBJFf59DCq5CNqHY+W/kATcBXTXGaIltIT20KK6A+MNz3WNCAs/vOdYEAWVb2
RE0vqeY4OU72dT75+QnKMnMZ9gLFBBsOUM1mqpo1aUhNIypIiixza9izDfMq46wfxuJqO9Z1vInN
trhy4v3BIX24ozguoFJF6TankuRdGoxpsfyoMtf+UiWV/TjMMyK+ATUrGVrU8n9BcgO6IbmEefsm
6yukIZlMUBkwYtRtQH0eXEjYnm8TJljBovGalff8vCs8dXuiUKPwUwY7R2sW8vvUtGkVpJADBlVo
NN4uL/XPJ46nRsLFbNySMUqiPCPeF9S55D38qYrIIkkaxlXr7sGJyVcOPboPOv/+od9TKPajhgCn
wJm+ixrFcwdEY3ZdvdFT42ILMfQOYFAauRJSHqnb2fucs7Nw1/I24Si6udxjn4dfz1aCI6ARFpSE
cFdwJ3r04SNuO2YVnNWn6jZZg8R9vkF5qska94ldViXkytN+jnrOH/xiXAlEuvdXYp1XZUPMQf88
dbx8Tozl4FtT5Mj6JYWV2lWRwlODHayQuJeA9nvqITO4dBAnjKf0B4np6+Ux0EwkNdyldt7CIcT1
o3KoIInJ5wUKDXC4h6nb9HC5Cc0IqMEOpTQwK4Exi7LEEQDMTT8bm61A9HSvf16MH9bBCOE4qM75
JHL9Lt8Cw5F/qRpqgjhatSuvr2viPPofmmgSqBECnmRG/Vyl0Tg0NMR37OJ+WbshaSIHVRbzFBuG
8AvTjHyafIvPShi4+f8q0wJ8ZfmVz/ZKtkH3JecB+vAlHZZZV9K2OzW+/dDO0KDIaR1Br26NM6HJ
untUWdGmEBXxksWFwO64AerXFag5uQZEg/xtiR20RcG8jcdITvktnEhW6iuaA7CnOoZJV3BnaQSJ
MCj3DZ2sL/PMDfgV0uJLApHToDdM/90T8/S1c62ogcH4Spfq5rYSAlrPt7ggtDl1xrBJvW8zZIKu
WzXKKYcYSP8YIwqbA4VgM+fZC6TRVp79edrJU223TBB9CON9e2plCwGvbDuJk1sPUWfmW3N5ptWX
y9+gmdhq+WOBqihE3TiJkq7gu2wYX9KCyyDx2t91VtxDB3VlGDSRWC2CyCqWM0wMz6b0SYhay5D3
EGLJcJhfw31q1o56fbQZ6OvLYCHFL8CyXnA1OQ6gaW+gNNmtoA50TZx//7A88WCc0yScTDMj6++s
AmYLYl7sTVnzn5fHQ9eCEgDSZOGg1QzQ4AKBG0qwENpzQqiJroyC7vH07w+gkALva7+pT3UG4Qu4
JdaAJQLydVUGwyPk78dDs9Ev5txxwcIZINIOiMScLK+wquYr769bFspibsZJ2hMXDk5w3mMdl0cY
g84hoJHbPAVrr7T5zUzMldHWTVllfeedYKVXzhDlmzobiQEowucEtGeAP7cJo7vLI66JT6pHlzQc
UhTMrU6JL77A++BG+MnKRUkz2iotpjZwo2AtrU4uSIRhZc+AwkGJLRXO2gVG9/LK5l4klWFD+1ee
FmM4OnSCfq210i+6lz+Pyoe1FssUcrsL4jaY9YFvbJwJMvXy1+VO14Q91T1qhABzZdYmHDhHa9iU
efyG6vITFZCbqUYCSSRWrGSXdD10/v3DZ5hQp+DYyAFUyoujDT0Z4fXPlz9C10PKYh5FIZoWUqon
AIBDkCx6DuSFub/8cF0PKUu56qoEDD5U5ydoI1rJdzY2+5Q9M0D2oI63cjzXNaIsZ3iFEjL1Do1Y
aj+A8383dUCswzsOPgXY6KDHuuYgpVnLf84lH4ahnXJmybyJo8wbtxPq5WHhMDOUtZsFdjZfhUjy
VL7LIBuztSQWnA0nDMsPprPcMmppRXad4Q94SH9PJxu3yNIhA40MZ/TuEgP6ak7H4n2aZd3eX9Ls
ukj+D8vFh0YTktx+1Pvsu1MAawPkvcetldCqWRUqnQWyBRAUHxzAHFFYrmuQq52V64buyefF8mGg
4Z3huXVvtCdIp0E60h4tyNcl7crTNcUzaGb+/XjYzLUj5LUAbazrhxr+Mzub5SxMx2I+wh4bCRZs
4c2DoBBJR4okhrZQ4oMlBJmDoC+7DJzXbtlD73R7eZlq5rWpxIAit324soC5U4glAWNggDLSxIoe
BhcDPRUkWyvV6xpS4gEEDAiENhZkAqD8C0V2Z/xZeVa/xeU9haCSXa7EHc0Or4LvraqQhQOVhBNA
cZsCGp8Zsm8EVueecfLL/A5C7StHbN1MUbZ3W1q+P2YFkH3TdwMq2lO+Rqf6vK9cFYLv93kyYTLg
4ABVNLj8BL43BGP8zPl1xDpXBc7jCJRTCFs0mOUCRk+tmUAzDkzJA/Li80oI+HwkXBUyw8oSqtMj
FDxr51dXQr0Ukv8NoP89jXcCcthsze7tTyry39y4q8Jl7AwFHwqI1KmMJd8bCc/3CUhn74yzbcJr
ehpR4Ycwd10/UmqnDzEYn/uCsPkQA+V0EJIMm8vL6fM5AePSv5e3HCw+pXncnmovO6FAfELzKytV
050qQ8AicjKG+XzkMJ23ZCbfBtObg7lq3gbONnQo8qBYzKtOfq7KFsgp6OkMcyQSUNifjLIKjT6+
TYz68XI/6T5GCYNz2tHYBSEx6iewo7qsqUOv7n92Ttrv85E9lMte8JfLbelWkxLibJDjunHKSdSB
EG0XWyiLexmUjFo3vNzA5+co11dCG4fSngk4jRnVwnv0x/Y1HaeTVQ3Olc9XTjkMaWxYCFewOqjK
fQth8XR8Nab4yqFWwpg1O107iRj1q5rAnAR61tCTPOsj5+Pucv9oFoVKGuBJnGUth/K2y+SdnYlD
CV7l5UdrxlZlCjS9NQyOgB9TIZyTmATKE/WxTt/gdntdA8qCTlmPNKPTd3A9aw9VDLF2krTHZEq/
DQWKlZcb+fwY66p0gdQnCWBfIP/EHnStra8WDCHOPklx+kOyNS0I3SgoBxtIOxdF3mCWZpn5upDh
GVf3lVPN53QH6P/9HfU82hcp7tAmeAf1V14ZT7YZOyH2lDusgjCtrVPbg8NoynwNkK7RDnH/cXcD
lsg3aUIiY2mOi5hg8ATe1NDA5PyZG6ACCvMeEpY7Ez4Gc8I3Mvl1eax03ags9qkA+NPMKbqxJw+y
X55oTDeXH03OEemTfUw1eotRJ6sZYNQnO675npGxj6oun2Gp0czFTQ6htSKQhQ9CHWrOOdx7aNY+
W7NcjtbceiOcDCt4FhW2Ze0gqCOTcGEVzIWaufk5NSNUtAVLnSXIoHn54MVG0m9GiN2LTQ3BubDs
8zUkhiYgqsQE3kM5qy89E94O5dMc9zBvzqEan2drjruaBlQ+Qmk6fjlP2D7MqpxPvQQd24HU401q
GOnD5cHQRBaVkgBlHaPoPIxzir5h7R2BgclsP8psZc38yc98Mtiq19s4I5rMkzdHU4WKLZTP6Y5n
rH9A9p7DvcyqNmYZD6+5YQB1IUWdhbXptzsnJulhzhx/M8AT58mC8N7GNPsMiPBc4sII45K0ysqD
W6+KIuq64vz7hysR8Z26GQWIkFDov8OUejKh7p4sfiRJtbvc25pVpZIcTNOfC9fNrAi14kPpeJDY
R9hd2SR0Dz///uH9mYEcHJtrGy7o5BY5rTuD8pUzru7R55X84dG+P5cF1AVhaJrCbYGMbn3neY27
BiLQ9bwSbDKOqoZY5gIeBXEk8mpPLesExMVB+muMPs3e4ymHC+g9F2cB+OmUyNvC21F4SJU9BAV8
qE1PK/ubZrmqEPNOwiwLJc7+NCd2C10du3sAwoNsi9FZE4bQDIQKNe/spgHpLe1PhMTDoStmqKp3
jb+ShNN9gLICaGpCJtNwxxNMmmBXE1LIZ1O+Bq3TPf38+4dJNKd5Kin0O08jW2DuJJa42/BBkDs+
FvVKZkkzzKqUYSuonTsQj8a51BM7EOyXV4da9QDhSz/bxiKHjnvjDWO9suY07an4AjgF5FDSL8D5
6MGX9sj3KvMhIi/97/BRenCT8eflwEHPx9RPwqiKMJA9oeniGiSC3fNTnbtNkGV1Hjo0nmBpF8+b
oYuTDc2auwSZr8D1nL2wlj02KDjzDc6GGLO5h++AhGUSNKWgm7irTRIMLVQ0anscw4KUwy5vBXTb
UR4OIXg3bIBigJLAQJBVdpo57ERGvxpNZW6dsw3O5S/T9KBKb3K8ihnTksWR7cCIwyGQ7M/bW3Px
3lHjIRCMZ18uN6Q7S6m8gArJF/gSdOOpneUcQDAMaJ1KvsLS4CkZXLJ1bfmtnvzHoqBRIsktnGxg
iJNa/11uXzf9lQgU1z4sS1LmRy183noGQyK7207zWuFQFxmU+01JyhkudrQ/xUn+RHn7nfer+CvN
s/8B97u+TYmFqAPTlz1d6lsIWK6dcTSxX4XxT25rwvwyBy8Ht74SWq0+Cp7LEnC331zueM2xXQXy
d2T2TWdBWO4g1r6VmXwtTHrfpvUutbwj95NTUhUPhVGuJG11X6REUSdtGAfZpD/BFcfajJb0Xpjl
E6hkGd8ss+u3lz9LM59UyP4IGLC0DKM7DflmIlmYAZROqjV9DN2Qn3//EKwr2JjwwU1ASGFvHO4e
cq1yq3uwcpRo4PDQWx7HDtbQbzCme23qen+5RzShRMXn17AhAZ2nPW9f2Q5qJHdD7d9b6USCwvSz
TTxMK8ch3QgrSzmpK+4tpMaMas8bZLlxk1/ceZJNfmUDymI2OoPVcCscTmSBU32GK1D8kIDHMLTP
l7uKaIZBxekTSNbM9CzAZRzG3RLGe3ObhsUWhmj1ZrqVJ6DXw5vppr7r7/JD+Ui+ivtkt2bvroG5
QLvi79k1Jims6fxz6/AOyIMEbkfTFk5L1c5lAaDe3q/Ln6lZIypa0lhgKchctGP7d82AYQJ2Z3P5
0boOVFY5pOJdeBEZ58NevqlsA/5R4spHn7/mw9ozHI82Y4a3lgYk8LMxgIXtSmzSFGagT/b3s33I
+BfEzePjYkHkaMrSGo4JkIOsAt8lxalgdLitOBw5JlgPhJnRyh1BMHiDf288boFXGL9yc5BfAFMh
K5+rWba2spqmsraYkdRjVI1iCXq40kHE6q6h4rWrUIHPCideCRC6y6iKQRTNEAOg1sbHDGYeW8go
2U8wR4EpEnMYlN4h9vSY0MZ+K538N1I9u0664bDIB4r7w8GKuz5AB4xfIZcNhd6hh7EI90xY1hVx
DFtNK/5yeW5pdqw/h8APE8Bq+MioyfuI9XK668ssfWin1A6hU5bewFQiOVJbwNtpbObsIbbtNTSV
ZiRUNNU0NIJ3izlEfcGOAqLSW79Z4F+So5RAoX+xKuOpaUjFaqI3pefFaCh3AA2SANXbdx4ngdtA
cOw6yrr7D1ozTz34XsN/dvIqABggTZ0skHSw53I7U8eEfES6QsnRfc759w/j1cR+kUo4CUUj7L62
nBXf0qJ76v3+qSWCbbh0+pX7hi53RpWwY8H1tQJRLDnFMdxYwkQ2XbqdnGz5DeO2WkLEJ2t/SXuJ
+y084cRDMdjWf8ucevc9PDexW8GzJA1cMxsBE5kc++DDze++TorxKMdshLVZAjFGxhr75+B68ieD
ykO5yQR2VDrOdAXnqAmeKpyurk13sOHQEsG8tLrrYB2+azNj3F5ePrrtRQXRDRC9g1KF10T9ksEr
gTE53Ak4wOaBweBBGsJI0XjIxAhxv1r63q6jPT+bHpXt78tvoDkgqDjYDn7pi9k5QyTz2HyuCk43
wmuNO9ZO5qEYhn7l8qTZ3+i5fz9MPJ7VVjriOhsRxzBeXDhlhbiZ2QFqc8ZKLNIMlQqEpWniwuiU
tBHwj+l/TiFAeYNHxdvljtI9XdmOZqg8Yio0CATScXc9Kf07mjT2Cm5GNwzKzlLAp9UXcdxEqVun
8A6k5HkyJy9ayAxDcDqP3676ChVSWbTA8uHI1kQU/oKh6ftT2CVkJUOr6SKVd+c5gOzlY5+cGEQO
i1hsPOP98mtbf9IUn2QV/pwOP8yfpE7JlDl49um7Ebw5AdyWgl/ehoVT6AS3t5vvPNg1we3b6bS5
3eHf/fG4O+5uN5vb25f7pyJMguNT8HO/f98/vR/fx+C939487I/HYH98OQbH9xsWhNt9Hmzvomi7
3X45HPDft+g5PET7uyjEczab0yHE32zDKDycbje73dvm8fxnYbh522wOm7cDdDpXlos2MCiXD8+D
J+A8Ie6g8Nt/545vP8bw89mUjHJs9KV7b/GabQ0vh8tvBjvA1qTNy+Xe1o2jMtXpksQpb0zv2E7e
3k26UCx8ZYroTnV/pBA+jOMySSftMtc7Lom/B2A86HPjYI4/hAuWBTw2bONp4uNDg2siGice/2I6
7tZy1+jjmjhElPsKLaU9TgsYe+Zi2sfZWKy32jKKn0Yai59XdZ+K/zRx34Jko+fBtQtEW/LqiLUg
+icH/MkqUPGfBrT3G9LaECl1zfrAavFdwCUrD72UQo7ZzCzrfZjtNDkYtqg2YqzNl8Fe8pcq5u7v
2fPGvVdW0Obh2dmwnaAOHBZLY21mR255KzY4LU6HabbpI3zUxE1jGu1/7ShBGF4knIsDw2lTEtje
aE8Quib4RD+DnLDfTXsJwYGw8hwZ5LyDVWw6T/weXoZV4EirPMBEDbwETKh4XxWG/+5XElaSmT1h
iy8tAa+gpIclCLQ04S4IF8ET80t/v1DbX6AwAQdRuJvbLmjmE0SMQs+eUNAHVnILaDX+InPJcE9i
2NsaC5UwL0rcO1Q7xxeU1+gGciExblRFG9LKyd/acSrv3c4dQ3tm6RYehB083Q0z+VLEGTIUtKcw
cAN9L+v69sY1vDXIomZdqdAucMFz+PeZLYzMUYwLfDO3t6DlQ2b3uomnHO44h0V4WmdtlAEd/BBn
iQh5CVvhy0/XbFH/CNqPHZzYMYBABT/N7ElKGTIjsrM1XQ5d1lOF8Drg42cMPgzH2W/uhsmAc3B+
7CofGAioHKPsblTwnq0o3AYoC4gAN6uIV9IYmqH5E64+hKUEQAjbzZFkQ2YmiNv7Lnm93GuaA7dK
1lxMa7ILUreRqI1un1F/OYCr2dx7Xk/uRtjnRX3s+NvLjemGSAncBUVpFAzPIqpJ3p6WKutvqwTW
nGbiohjfjO11aDVHTVCnLaVOl44Q6qvN9yrJ9r0FL04wG1Zm8ucf4qh3f2+e0yRzwJADF29bFTD0
dXNI/bTends3ayJbnzfiqrr91Ey9GRcH71gDUTr+gGVe0A131Y/LY6HhZbl/dvYPU2rmYqx6txGR
4w+mDTltVHsOVgOhbzh+YwcKYRMN1ZXZpb0V1OPg0CDjCVR8SD/A+ZeLVbiSZg6qIOakn0Zadm4e
ZSOrdkZS8h/zMFIrpO7cbhM4F56k1U/7yx+u2WFVQLMjWd37HuKEWbLI7esbM6WPhuesXMg0sheu
CmQeF2HKsu6941x5CzYEUk/AVaRz+xVnpvnGSTjcaFzSP1nFDEtKNs/klBT2cvQzD35dE6yzNkU5
Gxv4wNHX2Qa1KIF09srraSbVPzjo806blnYd+XHjHWQcWxHsv+RtLWEEF8jOj1fCsW5Qz93/YXpB
2DvJqevk0cxJAQPhGJdIYxbF0XU9sbFSHBNruF2s3OY18VFFSc/mWDg8d1v4sAiANK2q2w9e5a1E
38+nDIj+f38L3NvxDZMNtzwnSYOiy77E8/RzyfP3y1Py87enajjhi5XbfVrlCCdkT5j3AIPnlTSl
7tHKxQ0uC7kxpDP8dmYmbnGGkXsfporbyy+u6xjltNoynnAbRjKRmSY7W77gNLM7c9QuP13z7mpu
q+09MWZTmUSz+G5CCTc2uyufrGTNbSNlhjvjya0YgwIS+85qIuHzBUbpeT18mPd15iZl5zdJ5KEA
68PgG5KTO9iQPpRi5Y6i6XQ1cZWMFZfZDAs1tsyhQ76MgwwMsSYO/Pm6xT759/sTCzbtyTDC6LdG
mipsJlNMQeJk5GbivXjqYWKfBSw1x5WMn26Qz79/6K8yBi/Kisc0Wrx5vJXJCKCtsNb2UF1fKSu3
7mr4mGbwyGoMC8UQlz9ArK4IvcpfCQ261yd/vz4RJct5Q3lUJvzGbso90hcrSFLdSChLd7Y4UAbw
PIsmgF6c0t4hvQBCmrPpPGtLrnQ8VDPknoc7LJK5PGqlJLB8z89OylyaK0AYzXJQE+GMu0buEMmB
A7B+u9La57Fo4UsBVlfitNeBeaiaBZWim2FguHBoyXGwxb4y7/flEPR5/YCq+c/EyqqiNBweFRMY
b8L8xjoIDmXVyWnzUPbyvcD5jIvHy61pRlzNfsEhEqKn7YRgndFXyBh0m3lJgFGcbluG7Lf0JVkJ
gLphUVY5HDhIOo7oMG/+mnYi8ugLmeJg7NfueudI+m8mgP6TDzPJONCM8Mish1/QOL4Boi5wRsc5
q/ySIJ/7g+F7a2VQzTL/k+P/EEQyLxNW5tZYhdlw6/TlBBKPezs1QO1fHhldA8oyTy3kUi24PuLY
tOPLAjzP0zKulSJ0D1cW+iD9s0Jaaxzn8tvSDqBHP/hwMLn85poA9U9CqRe1IAPeXHDzbhDDMR+6
laSwZozVRFK9JCDgTo1xtDKAAqhP08gW0HI8m7LslrR3br204o/Qflije2umrZpfKh3hjhXjxhHc
Fr5p+qnYMA8QFwI7nk3bQbXrcqdpRuSPptaH+QQO+dK7mQ+X0jRdzsbZ/K6cXbmrClGuNKEZFzVd
AQTaUA6un0Zxe5Z+y3vIjLvkuqirpipGWwjP8CqO9EfzsuTluEk6dugzG/lMWq5EK90XnH//0Elg
S3t9li1pVJEy6EYndFYhAbqZpWzbsvTjObVdHhl1s5Elwm8xndWi4Gq/3ApmfimMNYEC3VcoK7v1
/diOKTZwmjqhGMpfbrqsbB66RyvrOmsnq4oHm0epMB5av964KP5cnqC6haAcvAE0H0aIefGoc9uj
m77PpbtLIKHuLmvCMJq9SL2UDxS6iDXB6YPSCWJk95ZFQM195uQHtAM2l79C00HqVRyKX0VZm+j7
xoFOb/1fdu0EUi/hbI47nsUxAhJxb/JWlnCLnb/B8uo/m/EH6Ron4RRPl79CEyz+uVIz4MV9gQhr
x9tFOqgs3UPBbSV8/1Gy+GQjVZ3yKgaxZSlnGk35YsLWKrZhfeWY3alMLeNXVsGA0Ej5fBMvEKfo
zcJBVpxOZ6zp8r1jNRzOHEuczj7rwdQx864vpLUZOAzTknjYpRUUi0QLbzFiNsbdMvVie7lXNDNU
vZFziLg5jufGR4yyeZplXT76bpq8T4MLnEwz0pVQpzmhqUnrxQeOfoA7V9Ra+TdesDwcCX00l/bB
JNl/opAPFRK35wB7VQYFFkh/h70px4m2qpz46LjIn3iYt98z447n6cqi0E0nJWrYHBYdJoxZjx7N
vhc5/dU182kau+fL46J7vBI58m5cFuBc4qMP3i58AqZQpmXksfL18vM/D91EpSKLyeKuBejD0cvK
PazaQT40+x+eZUe8qp1gqUc4Ya311ecBhKis5KL+n7MraZIT57a/iAgkJmkL5Fzz4Cp7Q3hogxiE
xCj49e9kv001X5EZUZuOaIdNgnQlXd17Bmifj2S0DsKCI2DPrefGQCP28pd8PlJ0Sc11C6jadWRK
DjP9ZkwalgTMKPvKprH25udl8+Hw5DB+5xqoU+geN9BHZd2Q3zsTEduvvfv5mz48vqGkhOzUDP81
P3YqsyWKRLnvX6ntfb62KT9/1Iend27aouuEk1/pwwDEe1vVm1HikoplePn9V6rTlC8yANK7jZ8S
fEBZ5PXWNZo+pXmm7/SEkopTpGQLD8wyLu1AAE6mxDM0YSb03ZTzxdlfLHN/Vimf2to6tJI6sBgE
lBAIOl4GMYGm8f7yZ66F2GKt16VrtwN1sRjhMJlD5L0q80i205VRXAuyxVoP+qLsdE2Tg2q8gw+H
LJBEv3jnpv9D0h2o4FlvAf84HRI+RQ7EIC+PysprLzm6c+coRc5HR+dL+5TwBAWn2rd2l5++IoyL
cup/oxcNU1znVOEctdu3D4ksnL1sG3vbDI513xUS1nDGtaKu1l3MGeq8kKX/B00SL4ux27DIUAgH
2FVNDyzIg1NhFOBQOc/8KwfMSlAsqW0Wk2M1U5kcZPrklS+U3JBrC3ft0YuFW7rDXLm2Sg7UoCEf
+RZYW6lXgjmcB4L/vDzAK9MXLJau5qOsghRF4dEdgbfmc/abzRl5vfz0lb1n6Q3TtZ1DJaXsMFVt
AaWV6l6VA/A2Sf8Pd69pEa18wpJfDXJYVqYUEQgv2ZsiHTdKqCtrcmUK2PnPP+6dyu009rYEDNw7
6amNrSeE2jVm2MroLInVDDa/CRyBUUowLArgMeOas73QvKn6b5fHf+39F7Pb2TaSn/b8/nW9TWqR
x2iBv1hFc83AYyWBWJqs5TYKRNCCEscyUEUb2z7JHy3W5JDZtPR7OvXAcfQuvmcWzrU+xsqwLTmN
HWO2pr5rHVzXOqlGPMqx2UFv9he1yT9fGreluAlMZeHiCKjxodLWUaf2H4vaj3De/Zo2JF1KmjC4
BpsgC9TRahsWK0kOdiavSVp+nmTTJR+T91VfZ9KTxyoJQPlEQemHX/V801JQwgV1AWnRPQRbpA1d
jiyX18J5LRYW52MlElMWLm7QFfT3q60PsxVSoP79u7ABDCyvHThrMb04J2uNwohJUaQO9BjOmRN7
8ARCChVdnvoVUBldss8NLMhVb5zzHaUJ1Wj6A9wWoB6YlkEZe7mdxhOFvq499urWyx3nnvpeH3PS
8NgdC3ikVT67Zx1y6csvtBbu5+H+sAcVBdBDPUQOjn4/tDvX4ey1c+c8CKU3oTtiCqe/cjv7vIpA
l5x12MbLvrJR2gykCoviHwGOtg/7a2+4ydk188yV6Vt66QGaYMG2oUaaU+dxw+CjDe/yWr5fHqyV
s2BJFNatM9MuS6qjAzTGbQdHpLjx2nJ7+elrK+s8RR+mQtSAFQmLyqObKVmHQUHqJ8sHvcaZrTGe
WfN7nCEBTxOq3mg7pVfawivz4p+H8sPPdg0gH3nZ+kc4UcBFhohuB6ZM89RV3N/5akRhCSi3r4Xb
kkpMhhEK9j7xj8iZjhpqBEWvQ1sXN5m/vzyKa3O0OJRylVhdAej+qbFmedvD6z0U3ZxdacStLJcl
mggSnLQIYEh3KqqdHUy7MfkHdLXIS64xd9def7HNQbajqP3BgyhAo7Z9EmzHxH/+2sgstrYWtfdG
llAGa0f7EVT3hxxEpSt5+sq4LMmsKF4bmIkSvPb4KrDn28Fu7FHGvqacsrKul4RWItLa1GUAI0uw
PgCMTAIrGqw/XxqYJZeVOUXfsMYKjo1wHhM23vusv7KmV6ZzaTGFAR4LWlHYpllVHnLNNVSGgiuL
aQV5TZdsVaUKDmkN8NdN2Y+3RSlUlGb0R6qQLwF1CG9zYHD7mz6z4KoAM8sdFDuv6bSszfj5iz9s
G0U92SmdIZdtJt+EnsO/8zzb+LPZMru7Jrm79iOLxQwIb9L1XW0DbVP9opl8a6mOOdSUnK57+9rk
Ly/3hDZirlLnCJ2JPkxJsfPy8WsrzlssZl40I0RylD5he212sPMdY1YG17zG19bEYj3DbtF46A7b
x74I7uyMAWVsHe0h2F0emJXHL8msILI2XsU7cargAg7mHBDOxU2eD1/bp5ds1dFzIPJQEnPktfW9
1jjXVPb38puvHKRLgmrh+VURZN6I3nnmR4Gf/p3B8ArLST8xWFyBzQOp3Wq0YiuzrrTwzunS/5bm
Ae/+72pIYOLKsGvDQoL4kQ/uYNc+pIe5D6J53rHyGj39XwGHz35ncVhPyg7cCWxCXBuCxt8ktZqB
p+NFpJJ5vEdVHTyTGk31dnA6yMlxjasL7i+pgWHgTAy7KcfevMxw4wqDwalOgz8HmFhW7odEmp9q
tmfgvC1yaPvBhx6xbYoNsZL0yEUhqtCpmvRbGnhZBIy6vTdD1uwQdRzKWb616Rzix70B1t6VWbcX
ifB2KhCbzpO/p4ybrVey9MHpSvs3Gcon8CyVFRF35lvHGtV7n/ViDyC7imzNYSg5N5Y3xaTJQfYj
st37ruts67Gcd4rZ0GWE386N42o0NBVt47yymq3Kqv4xNd38IPvG9cEaItbG6cbu1rKVc5ugZbK5
HGMrq2OpNk6zhqkgEONRt/805Xtg34NecGVfX3v2YttIkp6lvgvXZniTAMzVCoGEDwpeGUyttbgS
sWuLZLF/11WQTZph/dm9swWpQoQJN2/U2F4oRfKz9KClUc3Txh/ma/4PK7v5EjspUPlxtKH9qbaS
IRwp3HYZgcJzXUoPmvnJtYvG2u8stnRhZSWnostOFQiZJ01c7oHlO9Mbf0zTrTePPtyF4DjQ9y4r
QF0t0k2dtrChd+gQdUyZ16nMfBwIUP7WfB4fxsHy3whAuHU0apb9cBLWP8ytseH95Cb0JzJy8dy7
NJAbX5z1/wVcoWrJulhlGYmbUsoHWXdkU9QcvCGHowsldJe+6QxuF7xz2m0L+4MQ+sr+wfY5iYtZ
17hN99ZWFMr9Vvh+8Wdwarlh/ohtxQXWwYpBh6vuYGbIHjI5t7GT5OOmJPm4H2o9b/PCVXEJ8USQ
0AnfVnNJ4zKA12o+ZC7K6KXeSmO+t8CEwHeR8tsgYObIYH23g7ePe4BwuIwrFPCghFub+x6al2EA
WkUEv+I8SowzPEPVCGZxcOuIMbG/xzSptz0XXwPa0CVcpa7LufCZNEeoScZ5esPbPuL5tYbzSpAs
ESudbAwnLNcnGlTFnc4cBmOFAt5rSpxYJocrF4aVBHAJUxFOYUrlpvWJ8N882+Km+7WMe4lLKet8
oHkF5x/TQ5ejxnoyLHQMtE/Hr4GR6BKX0uqEdWqk8mRnJizb7pg1VTiO1yRkVra5pURByRC/oJ9h
B+LeOxfT4+A5b0PaXFMOW5nhpS6BBiSpsGuTnXzZxCBpRE5rcKhAzXkkV06BlU10CUtmde+kZRr0
J4XUTkBy6ZY77l+3YN/0JG/rpqFhTjIdk1LQKz+5ElBLAn57tktKYFZ7ol57N7PicSrr+PKZtvbo
c4XgQ0pvTJHItOjGk++PIfcee2QTX3vyeYo+PHnykgJ1q0qcRj4++oajE+yPX0Nw0yVMObNyYlQL
FTpvOiE9ANXqmmzySoQumeCwz6ZQUKTZCTSox0KIvdekN1ZbP14elbXHL243sHyHM6dGgILY/mN0
yrjXkLkOaveL9fOl8VFnZdSXFh9OkGt5coYKTmqsDyeL3wiwCY2AX4bp+LV5WPucRdpiTx1t2xz6
D9RTb3Oa4pine53Rr10YluhkatmtnQ5NdrJG0m+rvgGISun2a33sJTjZImiLp5WHuai+u8KKnAlk
9pnHWfHtS5O9xCULBUBZA3+jU938Jpm7sexbz4xXNgWYIn5+AVmik7Oi7jx4liRH27UqZABg7+wL
r2/QwMz85s4wR/8tIQJuH8YZ9d4QgvreMTG6aSAXaFuPzjiZd6+2q+DQpa56hiK6eJ96Nv4Ya9c+
McjKv0o3999znVax7ECSjSA2JQGJBChv5zsNvUnnzjxI4JAejObqmMFG9pvCAbhtCwd5P7DS2xY1
02gYWv9XSlr2naUQqO+l4GWEi0LwZGwb+lVVn8DnD6KGInSrur4zWZfHlOT5XjRVHfMss7auR4uT
ICL/Dkw5WNdp1mx8x8DYKZ/a4QbE4nKf1HWCQl0y7UeCwxJXPp3d5GbkTxAMA6uBB2o3tSPd8Na1
/hYDRGDCETIav+Hxqe8zVlpp2IDJvzOB1+4mv5KHZrbbTTnq4JeZeXJfKuZtldczEWZwwjgNkK6F
MsUIB4h6BP04EBUUUqAuWT0GzNLbpEjS17LrK/AogHm/nxPhbHxbe38rXqPPMEr30RiOz/dlxsMA
V9bYb4puC85ifZyGGvKR0LH5DahX+0yGPgG6C04ZP9yJOhvdjv50U/aEyRs70c0DU+LOc5MGnQNI
mDHj1ze0dGFUCtkMtLjdPK467WwD36pu8WcyHnnhRj5MoDasI1aUp2kZaU27iKHhcwOkGJjbsPSV
kR80QWSadt4UPWm/wTnWe+3y3tvPTTbFcoCxiWh6qCQ6iS1QCYQvIUCuY9R4BDOZpSwE0NI/TJbj
wX0DaPMMFoCQYc7nm1qr5MUdp2SvlJ6PDItx37RmAhvOFztQoZ2Y5Qos20GRX41TNG/phCBquMWf
Zz3xLcSqzX2dOfQXcCjsN5/F+C2oER5WaovfMBK1owlVxCnCRYBFaqbTH4hLRInVdhGnnpw3Wrj8
ZnDxN0x3oNkMWc2RP1eTDMeZ/QhUKqJiSOWmKQDVaHzv5JX6iaau3KraqTetrwbISY/O1ulFuwmq
nPzscH3bZFU5vI6BZreDnWJQS9nsTQ8X7FyTfKOrIdgEQgOZ4dXjPgv6Bu4wPfzKGTScdmUxl7dw
WHC2CVgA2zRJ1UvO8c6izCWQW05rR40FhMCEHtOdsMBi4tot7iVRuCb7yrl3GMSmcDkew8rn1rAF
pdeO3coK/vSoyEMYvvV1WGXQD9fuNB6pmuZv6YBpsgFNefBg9bEng0hOOZrJkeUmwd1MguDJncGw
a53a3jd+kaC+KYCTFmPL44Twfu8J3m+n2bEj2WAEla3KeFZDGftB2yIMbH9bqAq4J+4DjhCpFnB3
xupmM1dQXjwCPOg6O+WkNOYF5Ka9Fv80ayE+ZDEEtShkEoGAWm5t4dBdYDroxgH5CkNSZ/gpgrwu
YunM5Y82zauTX8j6Ceab7U7bdfbmT1z9wrKuI96kOuJuC5WXKQ00CgngQPtbKCnD1Wgq4MtsW259
X+pSgMlFTJKG9Yhqd64wNlHbC3uOfCKDKqp0IR8H4N7Kje8V8FHj1Ccx8FbmW+kN1e0A5XEvbBx7
emJt6+/yXFrP0AugwMNR2/YAzSKwpPE8t/1eZk3ywzKlOSYKmkRR4ej5fmwyBl4UmfgDlgb8fVyo
ImKnccv8gH4i23tzj56HUVMDYXO4vuCSDbLF3ThifwJdbA72ZVCJ/l7Zcx/KpC3IprWk+Jmdced6
Zg5y/dkaCMgzg6pjmItWEtciQlXU62B6nOQAgJ00QXk2ExDy79fOx0WK6PTo7ba6NpB7cu6TVCBP
keK78Ut1JQdd6XMtJV8qphLR8lKf5r654Q2kQnj/w0qqZ4LMC+v2GmtuJYte0l0gc9K3nYvCihnE
o9sF27RorrVZVsqMS3ILag+2zhnKjLkv2Fbnzs1gQbmj8f0M5Zv2YM3evZuMX8OnLKkDpEOtpjYw
7NPFMwDUG2rdl961Rtd5Xj+pZC5lDIA2ds46efXJhibaX4b07ti5VD+7dQceZm9dk3BdyUqXqgZp
3kPYoCpxAU+B2YSKWF/86Kvh5UtR+69AxIeLjc9IlabpLOF25G302I5b0jRBOFPogV3+hTXEwJL7
3wXDoLoCrk/CDMkxo02FAnOmvo18tkOB/edmbOVp6lCTgeTKjSyddK/modtUxZjeF1BEuZO9uHZH
XJu2RdMB0wS6QTpWp0xb9zrAaUdmGEux7tXyrIfLn/z/DaxPgmPJOLCaVkOSgMCBFAfg89SPwe3Y
afjEdyOKdXM1jAO6xiioZWXfTBFAYPy7Ngl9doqAe6HtDf3Pzq99GRb+JO8aiTtcytrqyc1w64pJ
MTk/K85YhYWPwnnYqMaFgdUU1BFT+QygfAtDx4Tiwuq47LX0pz6JXC69Q2q77ZuCOWAXA0evXCCN
K5WEZuxsJBMebzeoyfSQfHIS+dBbxDx6hIsoAy/UCmlJ0jhvjXmHDyazN1ZTsTdoJ00bNfjJxnaM
FRJ0In9CuIv9IDOgrztLl8035rB6ikjQTc+q9rp4gtYfyooQkpZDHuxbJdzbYSjlqZCpuu9LQCss
U2kvorTPTZz3HYQ70H7SoWwox6vX9tmQtm+st8yerTxU0up2rVeXkXBT6PHUfpkVELqRyaNteQmG
3O9eSTWRF0uzMbSpwhWC5Q8G9+7Y1/h3Zc3oHwd6OelWSzFuA7Bsn41rQwcvt5s9lLCROYn5OELD
4bYqWRYStPaOKJDyA5QhUcsA7y1kuIiFdqeGrdDMoPY9BzSe+7x6aCBlHdcMyJTEEtaugpVByArP
uu28RseNPdbfi2HOtvMkmvvJqbJtHxC5LVrrZ6Gzepv5TuKF2QDPKvgMa6j+BLSNOBCDUOnkaR6C
BO48WDPWci8c9V6QhgGAS0TwQOAMCIpZY9h931CYkajMSu+mbKRBVBOFgUMSBweZTt9RZPVAIhp5
02ZaQufIxQYdDW1dZtCFgfPwbFX04CUp9rdi4kH6pxatd2wpEOZgNWlUw/OgdyPNZfI+jbkVwk/N
jVzm6sgC6QNeD5zglsJT+842Lsfvj9MeCuPdC235uC8yGmwohDiPDa/Jic6Tu+2qoj1loi6fbQgZ
bqGWJw6IKjeyeN3uM0eXUZa4+X0wmjTyzQAhLzn1IUS6FCTKVXDrupTuVG11KGxb7r3xWSK3E/72
qaPpHFG4iN6OykEeI42790e7iQZe5O/Ag5MIyZPadEZmIYTvnUeJ+QWBlt7rEWEadlMLhmZpKx92
eaK9yUxSbBq/cX9XanBvK7u3ofqBWlrRNv53x/Py/dTU+Vmygkwha0x3R9vMuuMTlJK2QVKJX3kG
8EGB3PObFYx/3XosdgqO1pHfDEFE3ZFsZWLUreh6821ivLyvCa4gUTrO9bMFZwo0vGA/CB1HlO33
XsIGEDoAzguVUzNv0zKm9jUj3bacnC62J42duCyT1z5PBojmlHRE880i2Eg4UX8Ih/pnpLhb7CEJ
qZ24x03tpZY12iw5lG906PK8fkHmOTfwJx/AWBhJN9yU9jy9p9zG/3PXJRFhXNxZlYf/L6GnBUNV
miNNHJJxgqhVyyW2xrRE+wK+XuTX5W34862eLBkVzCsghpmjxWWdXxMdGyeBJfgIf5z6SoKx9guL
gqOYEY8JDIuOeu48XDK1HdFqOA7cvLLUXOsjrCRkS2oZujhN22gkfmU1PnndDBuD7unyEP2b1H12
UC2+ICsH7nU9yvv+Y3Mj9m3oR9s2PEAX+zu4TTp2HudjcLR2cvOcHfdnXdY3cwW3tfZZ50H9kHpI
DThPPfjy5HdwTQcP0r2Wwa6kTEue2ZQ3LfgiaLxMnf2cdcnjkDm3ZeX/vTxoK0nskg6GdU3PRRl1
gon5zu/LKCHkKVfdpimdsGrG79y+pk24NkaLCiuOII4UFmMEKn0bT82cxlbpsu3lD1m5USzpX1NC
7YAntgL/rjwS4sQ2dx47Ou3m+peurvX814ZrUVYtIU5HYHo2AprnHpRbyRB1treGwso+H58KRz6k
ZXvNE21t6hfpXYHLHo72OTsxHJrfYepL39KmLmPd4mi9PGqffw98LhdxO/oZB9JdnrB3PTFu33YW
f5O021VNAYapfvbTa9r156Xwv6uTLG0PofpVKZGW05HjBjYFSNBUujH9b9FcE2Nb+4XzOH5YhKT1
ZtsdE3ME0vpo0mqfmXLfWvkTKWV8ebw+jzKyZFgRu+TOMHr5SRXQBqVlTMdjho727CjIaX67/CP/
3uk+G6rFSslJZTm6EvapeXfe9d38UhzHHP3qsH83P9v7I/+OBNn+cfnXPi9Ww6bhv6PWcMhBNHBt
OLXzWVWRN7W0Qrjlsu1UpPJIilRvxhxI0bDMBwv69ZZorsAePt8RCF+sJpXnFGetDpBByKPwnb1X
5L8vf9Xna4fwxdohKaQvMj76R5G9O/y8TN+Qf125Bq48fEmxQkHaGXU/+0cqpxcxyX+mnhRhqr8m
DkWWRKtmGJKGDkVwbN2g2xHm+PtRO/WVLvhKDC95VqMDO1crA5asCHy1A4OjeMg8C0WpelanHpT7
fyoRXCv0rETXkrEjkRj16Aj6R79K4Kj+e6pbXJMmuG1kkSPa0Fg6GuApd3nWVwJqSeJJfZOxekTj
SABKH6JSnX2nUOr7efnpK/vLksRT86rLs9w1x8z9M5EZytrdufIY8voaq3zt/RcLvxBs5Eoa3HpY
8bdynZ+uuWYPtjYRi2UOTSrUKm2N9qnOI3emJ9TDH3s+o3lTvADREgdDEo7smnTa2lgtlnYXMI2b
l22OPRBLQQnVbrRLOJwwQETeXp6OtcFaLPFxgq42kvfp6Ns+MnwhYjSbrrnDrPTwyJIbMrHK6b0U
zuGD6/abZJ68qB2aNtaZce9gbtfGABDXW0Wo/w1CtHYRM9xSnNBrrexOQoJ0X8nBK3F/Spu3ziTu
IUlqeWrzNn/vvVH+sUr2NY4RCc4j9OHg862R2UFLytPMbQHAkdlYJe+uDPPKdrGkDdqoc2YDteTp
TExP0cmADm/YZFlkanKo1TXCxUomsuQPDlmS5JCU72HAR7a+J3corUamT+9Ylh9de/hme9Ai/VLk
LGllniw6G1Wd/NR679o5TSB4XH7wysGwJJOpAQqzU3Au0g75Qdb61VC+H1j25/LjVyJ+ySWbbeKb
3Aj0ioULCBx7oXb79/KjV+DrZEklY17Qsmry2ZGe+1Yp8KARhCLKjbREu0dtR+xB5uhDU6G+6cop
2ajCePvLP76yWSwtOm2nYkNj8OAKUk6hzOCTAfz3Q04mO6zy+UqisxZh5wD/sEoaUg+N8Cp1qlF7
kKaGPNFwgIrYpgQ+VrLqKMwV/MJaGJy/88MvobOREDHjIjoPHhzrnrQ7b8vs+fJgrT38/OcfHs56
Z66cnGE9FkUfJRrKaiDlP03zNVrcpz8Q8GVWls+lC31HPZwytsN+Ao4EymXFy+W3/zSE8fDFps17
dPILrxtOos1DR94V1ZUHfxpDAV/mZDCTUVWG2uf5/odzuenS9KFtEvtvPZPsEXqY5e5LX7BMzgS8
KV3VwRBR2Q9FncZV5kRfe/IiQNFia003dN2J2XvpdCEAqlf2pU/3cAzOIiAh6z25I4cFXVo8u8o+
WOo5HQB7KOA2i/bp5ddfiZtl8uUBaOCZBN6aHbra1r/+l004kGsq6J8uX3zDIjfqvDmoaxv2f1nP
Q0pvSf5i5SBDVD2SyTys82tgzrXBov9dYCNxXODp2+7Ud9D2Sw46dWMYqUQzYPC5+3B5sNa+Zpkf
qZQm6LNBY5ul5FCpSezHIeVb2xrqoy6d7g1dcRZVGc82X/vFxcrLhwFy9hVs6cYmv2kIe+kdcZN6
IOwWKYq/PoG8oX+tM7WyzJfZU+1OA1cCe4ilFcDlfli4VyptK7OzPCuAHZmcxMLy86Td39qkb6Kk
qwfIuaIjNWR2sUUeZn3lyAj4kiYLVxgx9IHuTlC9SKMZMv9hkwziyAJUXon0gSjwuvydGHkt+Fa2
sSVntgjgtOXmBEIWcOe6o+VUPaSqnbeDTGmo4cD2tWhYHveWbnRgmWw4+SzWYT9uZnBNNuK+0Fd+
YCUClvRcmCyMaoBhwQmxHfZEhyT/czmQVyLAX2xm8DABpmtAbLGxOuSpdxBC7wXVgMoromOd9Fd+
aGVDW5JxU5flFk0kvPXgtOt1D4C/xNTbXf6Kz1vJAQA1/91mGrvCdNZefwJ6yADvQszegXbOTQFR
4kM+WzL0Okx3wSqY2BruP+gCnTPLQdFJt2Tc1AP6vIFTX9MS+FzaBy+02GADD14JLoALp4Q1U1gk
YtdrsylTzB/Em74rS79YVbUlaLygZsixrGFrdnkw1kZ6seVSSidXOFjUsO6KbOcBrA8mD5efvRaI
i53WyTIDYTBEelv/YuKnI76S5GG4Fvsp4IFj7jpJf3Lg5+fXr5A8isiYXBmRlbdecngBzYRKqgMw
+9DkG9sy+wa918sD8rkSPlrw5zPpQwZJfTW1NGD9aa5BwEPhH9x/COqeHA0/XbTr1XYWqt3wmk4/
u8JycTiA/LQB1CA/TG4+RlRUPLS56jdFV9GdgDXAr8vvtrL9LQ1OCWzLJCCEMDitoEsQ2HuvLCJS
7l2bfC0cljTQFriuuTEWFnV5bNAuL65M2OeCgBjVRTy43UR43uHBfdRu1KF4Sk/DC4llXG6z7RD6
8bitD/zYvrg37NTsZHStxPa5Y17Al+TQijZlAqAqMqMb557tugNgsNvxtsxC6N/dqlO7rQ7pw3iT
n+SGnqBsuuEv9ZUSLvkXlP0/xWr8+iKaCubPZTZk5SnNoHAYmQRdc+31rybIU1hFEGQaGZhDD9To
pIWXO5cG1BhP3k5DS75bqeWxyB+gm80G6d5ImwtgMZBIwrlHVGc3Hd8t7gaLVlBaVJUIfbj0hKN2
GQysEsnDIZhF1Nq5wt10dh5NWQ1x6WZzbNl9AkDrgKZ1AkCkQ1xor2jP3KcVHb7V6Eb95SRJbxW8
Qd75mePlQctj64+iiQOXB6HH0+HOqtNymwN6GQ6MBC92lw4RPDdEWJ0vrGWHFpDxTLmtbNtsxDzW
e7g+mtd6gJJiDlzvRgDg9NvrKUvDCU5Et/mk/G3QFNOtqiu6YW6T/m4APIAXwwixGOiQwPep0Ere
KfRGn3HXs+yw8BzrZ2I1wQ3VQAOmXgVtko7RNgzmPvsTcJuHAA9Yrw6MW+4KH8gMa/TSqFfJL68K
yJuTUTi5JNn8ACkLBlopgDazE+jQkCGXcCSfRqBuSQXcVzfEc626G8udgRYgfmntmD20T5P9763f
7e4rfxzfUm+W2W7KBucdSR7cb2yKmLaK6tToDOXEGhVSM0zyrZFNsq1r0d0xt/RPAcCzEfZkfihN
6gCcIAFfaaHpt5mKPkDTUYgpooBFJuHkO308SVr5oWpS/LUu0MMGxrHODbMc8qwU7C9DcJX50Wn1
Wzpi+8C+lE7VyQM0D9rmI9C5l3emtQ35nI182DQzu3EJZHz40eSvpmw2eZZeyZRWDr+lLAH0PkHi
tTQ/QtsuD10UyOsigK3Ml0Q4sDGdf/fDm7edLYwEjuE0iVGidey9F10rrqAGPldtw9PP4/Xh6XmR
thPtcK2Agaobg0ya/pxFl2wSDQubpILGYZpA72giYxbXtgy2uJPD1bOEKmBdudYDeMdNnEscRHZr
qlPndfQevbtrSn5rB8oiqdH9oOuW58MJDNcEuWi+kzljccc6HWdJfmUKV4JjSXJ3LdSD5wZ+xozD
aVfcJdXr5ahbiY0lld1LTQ1HzRqaeDkWATiYv1qBkBdtcOU4XEtD3UV01DD3Tsa2cY5A1JUn5tTz
3sd9Jp4tBpS4BD+Y5BlYpxI1MoC+2Ih6EzCc913Zm50DbNfOSr+YBv5r4vghlgDsKRMy1Tib54OQ
30olwtS/cm9cCYQl37lCEjiB8pOfjLp3uDpxZg5jSXbgd18Jgn9P+s9OwkUWm1mBEfU5CkasrxeA
gcSNSipyUImy9gyyommYdIH7m3ft/IrTo8LFkeTb0ivtEIYCAf7TtP/H3pctx41kWf5KWr4j2+EO
39o6y2wARDC4kyIpUnqBiRQJOBz7Dv/6PlBqpqSokjRVT/3QZm1lrSQZQGBxv/fcs9zWAIFirJEm
LlcOqXBt20Ph+z4yXWdzgBxlOjG8rUFDb8EEytIafYlyh7V3417KgN62ZJ1DlO7j3pMNicepSx81
99aztlvbEwtm4qWCd+NVQTFxNQ3NIqnyatewzNs1HO5GtVP6PPcnFcsu80Gj8/2dnpICfDT8f5OX
0wMAsO42Ay1sB+V1EGkwtcKfP/E/AEaOc1o6hYrSG1FGTbGtdiCcy0t03VAS/LLR+cHLepzTMkBn
XKceYDbj9wjNFWdNL3/xCHxREv+TR+BY/thmIziHGk8Z5rfTEM6jz6tTg+iZO4X4rC5EiAuUKWka
+E8l02dD13ahG8xjOeYHBjnMsyHWR5Xk9e7McNXt/dXIk8JvGFhnw69IWP90FiihrP5+zZ4dnach
WIZz1q1N3BR9uTNLme/ApwwOFkTzR1JrDU+l7IEORf+LjvdHa9lRI5bXhAzwDdLYlpNPS23ug4k8
rJr/onX4wW09VhgXHfjrwwLYzqTQdz0m+f3PH8gffO6xrLiwSOTIcothUV/ty3Td8TT/xeb5gzXp
WD6MhASKsDEsGEKQsIEki7T1DsHVJ6L9FWHpBxf9WDWblb0YRm8ezqv1agIpLUBIZTWSf68oYke7
q65RbNlqg0rBUc3ZYWg///yi/+jKHC2la5KVUhK8o+Aln7GGvwzjuENSd4yV5t+hQUjNjh7Hsc0G
jBexE4CFoKtLr7ERKa+9bom68leD2R99jaOeMDEWrqsFM+eDE3diNa9NsJzaZLxi+b9Z3R1rZaEy
Etncs/wcx1l3tnBsF5iJ/2JB+8EXOBbKLqDL115XtWdGB+mu7Ac/gvVu8FAryd876be/eBN+8Jge
K2Zzr1/0CpnceVC6nUoPBa139Fem2z/6Ett//6asEHNQTSms9M79pGIhU/O9FuujNTqmCxbbnz+x
P/oG23//5iBTUmJxE3hiabcfKhWKJo0SffvzD//BGnQsYwLTHhkhPhnOBzkkYdB0OsQOzA4///Qf
nfrRW0xb2AA3qhvOtXBxDx89ZFmNwS8KzB9d/KM3mXoIlyoVIPRm3Uu3R5TonEGWsf/5qf/owhy9
xFgn0hTtN26tgDWKmKP2V1SiH12Uo1c3Rb04ZBRAfJ8/kuw1QYbw8Cu7rR8g2Md2J+vY08UtFuv+
SEbUer7ZjVmDPD2goLEeanNI52mNv1yi/3hZ/jN9rW/+qj76v/0X/v1SQ1Bo0mw4+uff7usS//df
29/8v9/5/i/+dvJaX30qX/vjX/rub/C5X48bfxo+ffePXYVmb70dX7v13Ws/FsOXz8cZbr/5//vD
316/fMr92rz++ftLPVbD9mmpqavfv/7o9POfv2+qwf/49uO//mw7/z9/D+seQsnfPlWffzu8du4V
sc2m+nT896+f+uHP3339B2x3fKYk/Mu5z7Zpxfz65Sf8DwkrcqYlJLUigKjh99+quhuyP38P+B9U
ck4JqISSSLLtIH09fvkR/YMLpJIpEPUhF90YfP/3PL+7UX+/cb/Bb/WmNtXQ//k7+xI0+fdyEomE
knGFD8S8HKG24hixXcaq4SU04lEACpILzRIkXphAuHPpE4zrsX81/YdtO7Oh40ATIMZwo4D+Ff1j
OEBlnO9zogPYTvfj/AnBrv5Dn8kJzPjVwe6pLjugzIubZbobJu6Dl4tiEwMIGF2p00bApyym06KX
eOnLCbCOSPruipOlSmINA7Q34kOKgD8VyQKYuADyKKxXvPd4j1hkxABDmILmUSIqMtAMCYwD4Tuj
qX6vvcA8dmlmLzo9aj/0C8Xv5jkT+HrcdllYu6U8TWDTO+8SLsFPrVPqH3wDC4G4rTRB2KKau8tB
l8qdlLTvztU0AwWaVCF2MIPpzk1Q6DtSav/SrAmUzsLHx7IKUpJ5RBdkVrax0/KpKQGITdj6xeja
k8ESusPZ26ckTTuoFWrPC1ux9sjGtjNP4LS0GniytT4MdD2Wt+86VFlvfVaVyXkR4LrHrfU0iXVp
tInZXHRq1wL9ZAcX9CS5sJ01U7Rykux8xDlD8y66DIYjjTYf54Bs7geD1NcsszB4Q6IWB8A3Feml
l/fi46ZVQ48nK7gPWCJfvKABnjJVtgWAopcC0eVGHhDTrjT2O/AiwLFMsgcJiX8XzhJ64Xgi1l6V
EDRd9bQnkMOpadkC4TF9jDKF6F+Y5fhw6bJN8pF2YwIZeWXoe9p55BTMdESG+GsBKZmQvItw8cch
chbJWaFfBuZhKnK4QOO9aB5yWabPFSxmihBWElKFbVm6x1J1fhqWaVN6O7nCAAuHJgQcY1sh+tOH
+PrGTab047qRgsYYtUogSUFHExTLI0JzXF13cqcS4Z/n67oCN+2M4SE4xRn8vEQ23MErDafWypGG
bNX5adEh2fq0WdvxucjL+UoKwClmIcPVIgSYiSWKhAv4Z1HM27hI7gYI0UU4VT0MwqZAjpBGdT4r
QZAaYVMhBqjy8Ibl5eVQeeShx9Yc4HFtZsjbKRORW/rORUEFnV7kVJ/deZoyF45IdXwxYFI/KqwA
KEegCbyldeLfjAsJhijI6ZTFEKoX817gj0+qTNomLmU++THTQNl2JMmZA8Fd+O95KwXQ4qkf7hVN
ginqgnVF5NpaST8KyizrQg9CyjzmpGq6KG094AV6XhYGRE4Hn0kBUX6ktedurNXVo1kK+qKTsnut
Ztb6O0gQcOFWewtl2PyEyKL5qSDUvmNzxtYTRLtXSwSWbTOfwBZBEZhzJ+pdAtW4DhPp90Hoc4B5
AJmh7N+zQsG7OK8IRMUFarFbWGQELJxTRyI5CAjxx+YRzg/uBZ4CFgk+xHQW50kaGdYQRcYln6YT
uLTVQIJJEJwNfQMfNdVWwee5scGHQacNlNFr4o94nmfJowBuyTFGAgkwimxYHzpwyrJdrizmA4Lh
8Hu1jk0V955fPWPY7j+ndnObychCpt0SjFACDkmlMNHp5kqd80T777uxBXqOZGwDnz6ps/clEwsG
E4lNOWwsK3Eh6xH845m2XhsiUWZ+wT7hVTGHnwaMLCDYPPe0q7sIL4E0ERV5ke085S+PPTLbNrsn
A23ZsI41SMYzQKWLvM5AQNULBicQk+aejHJHhvKqTLvqRWmV03Cd5/F20dANRBbg8TsqW/LawzOc
gO7rYPUh4CYAI8fBUQz8tUORB6IaZB4SV2OJZJPkXgRlYsbCijifhhDfQueqG8230Z/w4ErJ+ilq
F9Fsjp0BeQ89SSFPoN0UAQhLqbrzCovStBRNwffAD8kVHqxSQ+035M1taxKRx7LvTRf5aeq/wbyA
wtMkLXl+5xpXYCC3Os97gCEGfj3DhqUj6W3KYoShDuo81Txt4rnxtbfDPEV+1LNkfejPRo4YFkrI
+4Ec0SsirHtX17insfYy2H5SKZbnsaqKRzEG9XiAFY08TwIfBjXgXI0vQ2bm68kbRAtWiYQ0fdLX
GRmradd5WTkBbrWpjZMxy/4lXsm2r0MsqphgcFWTTB43b0E1c6zkBp4XQ97flF6awU9QyNiTQwrl
aMVjaNqgJ88n+Veb8i9Vg5cGg6W+fhuOa73vysPr5rW6G7rX1+HyU3P8m/8Dq0KAXD8uCv9PldbF
d0Ugfv2vGpAGfxAlBVOKB1qRYGPXfq0B/T8EnjCB4Ybg+J2NW/i1BvSCP1jAwWPUULUHGGZuE+uv
RaDnqz8Iw1NOfALvAfyI/StV4Be6yd+LQEUUw2EIZThHwoh/nHtVZ2RgQSD3Mkf9dNIVTpfYtJrR
jMWJYgW5KZOJ360I2ONxvrjhFDM27sEYSq+fU0/IMapgt/KpXRGOHY69XZ46qNCvVz55HwcT0Bpi
pmx+7HLZBhE8mearYBBwMi7GATYHgZ4ElvOy814m5HR3IV5SvYRjWWG603oS9UmXr0UTFXbUd2AC
wjEHlTVZIhXUK6Z2SnN2gpyeVD8S41XwZYCi/r7mlnR7eK8lb6klcLOyabmsOx8e2hoTocK8X1fg
tTvjGRxBmia/l7yaZaQ9ziGNL4oNPE/GMY+njix5vHCrgogzWrewD2jJFBkMv94DO0+XM8xWq3LX
99LYsE1rrodQLvOMqsp2xYkkFbjz8byqxsFb0aO52ZUNy3/lqvJ9s4obySlqXrWtX4Izfiwig6uV
o6sQpwbjsGuUb/Njkiy6+QUR4fvGFZ+utFQUwmY0LT4WGDy03wISuqiGcaL+9TxZxmKvDtry0NVj
nx0mRGqYm29eo689y7c9ivjiEPnN4+kT7FuwQAOcHHDN/wFPq0pnk8SMz0LoDhQlZounSsvyk9G6
rw/OeDVSemGH3O5kLzAqppAeYvy8ug5mTIsBLTtdGDIihmz+kHcqyOIMNw2OvrDoUn79lEIOXp00
cG24WZAqMYZDOihyooY1Ueds9UE6FX2/LiHygfDspYuGGoO1rEDl2sHYknWYgm5NU5aHFQrPS+1n
3gAHZL9+VMFqWKimgSHbIZCYjztA9FHhtYuORzdzJMFC+anuk5mhGCm6gJU7Jx3r9kRhfhnAWwpt
UTN0DfT/sG87k0ZMDQwCSoSj8rweP5MykzARWJWNOMwMXFitwZQdekPEYXTA4Q+tQV7GCTj3/HVQ
GUe8eIOZ6WxH68LcembSA2zFABysMW2bpZlGCM/XvIpQ8fLrTq4ezGccXfqwsa58tq2D9CZtB1hF
94vwpjhgzSJB6S75zVJVvYbkzrA5ZA6XIMwza59BbkirvZhgaBM5Ki2JJfeTNuJBXbaY8DP6yc9S
UAVGu5W1wutMEELyn5RQ4NuKvkOhgU1bFZncXI/q8apnZc8vxFBOfUSmOTnr4beAVqYYrcaQBPmX
kdPB+JgxXdpw7WRTRTVcf+UZIuNgbcvx9qMozwpQ/TpvvO+KTQbipTqge1dY9ugmCoOApBs9sAZy
JQY4e8GRKrKofrdvpRBrvvTtPJwNnsKlEOiP7poUdiJRljbgcZARtWS4oiNcThY/QA8xg2HQR61q
5xKPDgZz8GCw8qIeirKKMwZjkNNssJiKpg75Uyd5K7ImklVGTJTPLQFTys9Rv8E/wn9v06l9ndPV
vmaBGuEPDpAzw9voRHvWpF152qGdQMCt6hsRY+lzB/TG8gIOA+Bnuw7Jor3jV0gpqqqzxqB83SuW
2zPXws0j6hFr+shgQfQwe6o5K8k87Bp0+6+LxAzH4CpSMFlgGhVxEcB1Jp0REYQpcjmWsEcJArjn
0am7EcquKoKXd1UhLnBFLemPCk3IQLm6HnwXvAhc48ecyPodz9LOHbCudHkE2ahVEZqvyTtxaZd5
IW9hbrJZ3+CWFNQoGRNMRJuwQ1V7t5K+HPfN1o+GgV3NGJm0AvWEjFscmYJP836YpUK6nIM9IlaZ
KszravaRJ827B6e8xd9VjHb3fmaXVw5PNxrOTPSnfPG99AQVFpxWVmyKr7iVVgLbSGFrqq2XNTsF
u74gbleR3ML9g+WHHLZnELuWDo4g9VosDpNmM3TxRGv1rOhYXHpopPzz0TXqLaMmuAZ3ZX7NwIyB
eV3LOGKBuqLw8IJ1Bnb2c1HBdYwx+5C5sbuUjVvexhIrHxSOZfLUlFObh3hGjIpTuJTg3vozvdNB
37xbQcerQ7xJDDYusGxe49U08jolFvOOAo7xcl8M0qvQqjTpSwVDSLB57JqBDeMGu/nMFRqJNHBW
j/gEiz90myXcD5ib/H2NQd67RFWkDCtpCC7YtIw43TUgbVwlpH3AGJnY0LNB8ioch1egoAx87VoX
oGkExaQuBgqzjfEFskQ7RF6LjheuL+iQoX3sS3WRUVHfgruBYX3WwsPyoBFrMjJ4KrqgPoFNtqXu
PKFuUFGG+Ah0IIRvLhMYjdZh4aFHijnVnIZYI6QMg1LDvqVAIxC6oGtu6drMVcSwFkyxqqi5djAI
aSJRe+nlkptU7tCgiI82JaU6eMjUfsW4lYHGlWZo91ovASKB3osC1OjMYUA3X4VMWHCe6jSnCkS8
njWbZckoYwFEkYDiva4+LP6ATcBhvBYwz2QoCOIEvp5pPCdQ9oSQsZD3M8Yhr13Sqs+85Liqw5pm
14xT72mZcjjiAKQzb3m6outPRNGOZ6Y38MFvcCHXsIUDElo/NfIRXjOY0cMFtMkDrAF8qncOkbwq
TIlGIWJZRtJdEbT9CG6JgVvO5BLXw2MaIi0gZiKg8B4RQGgmNPImNMD07gEney9droMP2g3DNT5P
PsICmbxUSQJfQJ31DWof5pBNXVBVmbgAp3iI/I5AstSk8ARA/zdXfSS7JH/MpefBtEWn3MTBNM11
BAPRBO1+XfJ2Z4KAPWcCySpADNcZhRwU0mHrkeE6wSJcge0zoNIKoJ0lsHSt+fsUqSR3Ax54kPdX
bm875LLA4aggyTUNUoXYRoko3HjNDO5TZov5Q5NCTBnBiSyr43VOXAazxKY84wter1DpLAAfLq/s
zZwD4URVoWsOoC4bbpAkgqoSruvFS8mAgYTwhiBv7TRWT3ZKk8/KkgJOIXmqntQ04u77QHMEuEFl
OoRU1uJzkfEetSRM/IKQ6aGiuwKsgXvXFeLTkI7ph3LAWwc8YLBpiCi5dtjDGgZCNsCeaKyN523W
9Eqjopmmanoqq0Q8AfB2fK8zq6XngHq1SwHTorlB+phBvg6KhInUb6W/AsexQU+vFrxmHwGGsRfA
oIML4bsKFxhgWBlcrErW2rgsrJwuGiWLDjv7nHU3vdIw/kErAKtHY/NDVWVZduF1NkEk65RVNlra
qehh1YNE0p22anJRn8B8dJclyjZRwltIs+Gn7/wLzhakU8gBoZTn2vVN87im8KCJFhhATe+WrNIT
bHvm6o57LKFXMyZ67QGxTwOeyCqgC4zYAGckwRJNPBj8KWoEDEifq6RNJ1gz0XTlVQT4m6A8E3Ck
4OOJbXO6AqtAcFuACJ2GQMRvYeJenLW8KVcYffUqtRAMpjOf92jX0TSEpe2ceTY8y4LDmhZsgUNO
kvCLovEF7ICqkoKXitoRA7sbT6wzABkPxQSNWMF5VoVFYS0oziVqVw9GqfAK925WNzp7oZBjDBXI
QmC/8Zl2iOfcl3DhlTfAqbn4jBkGvg/cmIwJdsWKpfGUqInAe8DPFkvGyM2VphHCkmuzbxIKy+S6
XfAtuFErGhrAwas86eXYmoce4Zy8iPNW5chTXFtXP5gxK+m+6C1J7mHBxRnywZkzYo+ChHaHVPc5
Zl+87BS9NRkTVIawUurEO+PQgqSRAeWyzsI5hyfRzqtwtvECPzqETmGJrPuHtRtG3UZ9JggWSFhi
yZ1P0qC/9DJEDF5UbTfNl71s5VCHDXLdZB5myFxQp0nQteR6bKEjj0qfs/m2aSa4v9G+UeISGSUF
jVa2TsD6HcHrZxO43tq1RJGjZldGfgIa/eOcLetb73d9GRHbTQqtXkuLQ5Wy+an3mzHZ8QXe2UDg
jQp7m8woUhiYsxWwOQ9CMABuMOAgTuxMAo9XlHmww7rI4WtKsFCuQBhrbeeT0qeMRY2a6VPmaAOv
sn4MfBhjBwXmzrXjDSJ/M03PfNgTk6jNTFfvJMPFx/OVCKxRg+zRugYrMjpcudTjdTsULNsNST7Z
3dqhMI9NCTz+LGdlana5btK3Gv4UNMxUpaFTQ6btO8JLs1G2OAjAcF1Fgb8CjLqBMTTOrD7PJ8T8
YO+WSDJD4W7QLMzIAYzA3y0Rggga7bvZ5+MLzTX77ND9pk8eac1TAZbsbVpjahFiGmaHULAefAY3
LfNnSjAyuUnqAAs2pxmYv3jExxVfvR53JXxO8Zri0X7t8EjADs5bzAFDJDchhV5xtBRkLdB/K94t
pwjNAr07YMN7jm0wD1c4uJmwgNEqcFrTz7cK4BuYrIsg9CTrAftGHnpeeGORil/7ubQK7jxpek86
UX5wqJdEqLFDeDHIoKzYt5kHT+4iS92zkzl4082SYZpQ9wnQhIksJjilPFcvbSLT20SYJYnzxmFP
hTtzie5MM3jxmbyUCV4Rf/kqhP9f6Ox3urkm/Rg8u8FQd6h/e2de6u/GqNtf/YWheQIzUeoDcECV
CGjD38jMf4FoAJj+gDuawFxUwooJ01L81VcUDUAZfpUHShKYUwdi09R+BdF8+YdSAWwZOfg+ICRi
MvsvTFKPrME4F74KZIA6HKYpSskvIMY3LI3KTClGU+C71Qkykho3zhiJltJgpy+go4Z2OIYXpDxb
qbxTZLzDbrMxI3PknRdw+LSBMAdpujbMkE0bTrmnLjAGel7rbjzLslZHfdWe+6NdQuyK+hqzSqRD
wbFu9811/ydoy/fEAc4VFwoRIBvGQwPoUY8JfE3gIy/AlLuihurRA6EgLhNzwyFbRYU+leGY+3P4
82N+jydtx1QYdPvCp9xHptZxAEnKPW+o1irdJQ3MLpgu3hCx8xFowvwXUeE7nsK3UNL38Ng/Hmj7
8t/co1EvzqikSHdBUHzs8rSExlff//zL/LNj4NsQybenKzhmGg/QviIVy6Q7BDOrEH5kc+wBvPnF
bTqS0n35KhsSBjgZzy4moUdfBbgAwUSw9OIOxUOcFsV5XerHLYpLj93T1I0PXY/phh38fe7821It
v4LlcK3+Dsp9PQEgjAJUBAwYyBGLRdSTr5vcePDrri8K2C9eugG1uZ0GP55mQKw/v6xH7hFfj6fw
4kM+iKLpWDBruGO9Q4sBO1PkZ9etec7KtA77VKEHKuR1pbGXdDy45WP+Non27ufH52TjKh19YQ1U
Vfl4xX3yBar/9uFh1QLZSpAY0Auas4a3V4XnsMeK/C0dG3drBb/F/L46KaeGhZ0sngOWvzFTXDR0
QEVTNn0MaEIjbA0eayxzwc0YqCtAc7elLKE6EVcut2+kD64qo2wM6IBh8uYtYT2iwfctT87Q9Wc3
1veb0Kf+56nwTNQR/M+awICQWYzXnLnjfvvRJuK+V8Ft3fFbRXDkQKYPOagCkeD5s2xkH7YOljPb
0WZMIcPtNJQGEymt5P1c1ww7o38bjOkzXPtYqEfyQa05JFHbj7il/I4ky7AT8LYMC/S/B9EvaIRz
HKroqyZCUoGN4WTqboOuRrBbj49upvLC5PQ27xHY++Wb0TyAVqtdz4N2W/OMZ2EKMiMpSLb20tj+
CUbu+FYSM4fLCgXdvMwKCNeAKAcurmCVVUYAFj54sq8eBz2jrRv6zSsVV84rM0B8FuKqFHjkCU0Q
0FC15TOm/VfLpK44FLIH29fucpsq7Feu7kWChEus4e5SNZh3ywzYG2ep2VemmmLsPFegXLOQAiwG
9CIRMiTZLdzanmEz/J4aCut62T+hLy12pcQp+KZaH7b7msjqIodvUVgsRXY96mRX5Gi+xkb1Ea9L
Ek9N4O2CDKhy0DsN+xtc5C+XcQlQ7SBMSsXZkK4PEt5jO1LjIqys1vvKrzRkUgSwqJFXGnFoJxwI
wwnAKAXzWvMcVAZxSHZo9oTiAqca7AKYCLk9aJ0Os0oOyErwcwhB+hjoLz+fcRnQboNMZ3Gk3On1
MkkT+NB7DJ78tqVRUuKfSYUtrm2LNzU3T6j4Tr+cOxKSqhMMHk4B2E9RvbhP80TfROLdQzHQ7LMc
rysUkpC7tdmbWFO3t+lMI6h8MMf15fQ6GthZq3xtD5AS3JbC1CeqXugOUDLdWW3cXif9k8OYHxHa
8JUyPsZERQHLRx+JNEAeTLrHTAXEhh6voKyGJ8fxAHjcvHmIbTip1+5pWKQFBwmW0bOHkZIscTO3
jLCo14hVLbR/Cz9XGgEjpZGXt/jrpLrYXhoy4YPnEb8EXIvBcHoLTgICvE4sA/YaIOQgg6ntMmoV
rqV94xNeMgCiz6YTV9nsX9Jkvm6Jvi8xUQqR52ovW4YH3mHdPjEJRUDKHNy6ZNIRoHgVKyWuqgpq
7KowEioFfeWv7LbI8SJRkT4zjQuz1iCZFkn3xGl9EXjNk+fhSq3SPMoexs9kxg3zHb4m1Zl3nxux
XmbIAwRGmhjAANsrKt3LhDzHaFHqnjiHWXTp3ROKp3v7LyzFjLcvnisIuJE9IO/7DEmL2+I7DNJC
Ld495SW97QAIn0GkhwVoe/BJAnzc7xJw9rwlGujM47aG6pxBGIDZRodpmRlgnF82CsxKj4UOqA16
yiC7YsPoYMGd4nZK6DnheYWTJJ6XXxKHc5oLhCJMTfHMB4FvUGZTEwI02wM7HKNuqssXOJqe2kAZ
sAvwxvd599TJ7Hli41NXdk9FvV37oKaRFB0WZYnnBClwSPFT2Vthtji97T31Gnlfwpv3ZMwR+ZKu
o466uqsPjZrwVqQc123CQ6Im735ZLR4uT59pWzR72Hfbd2DTFe8nmaygfSf5elLo5JXMuLR0Yd7O
g1X0PRSNt4UtWYgtM/nUY6YJST7e0ERvS2O7+BdM1oA3LHgxJ6yf2x0FNnPtD7iXLh2XG2CyOJPZ
h4uyZgxBnJh8AM61EMcN/RripniH1HQqLmAzvi5pdgNwnEY51u/DCOcByD7rJ2EAMoTwdPEvgqRv
9n7q6DvfmWR7oNfufJIrVlpmgYMNmUfq0GZAzq0/eocywCn7YlxPUrLiJNYJK33JbruMYl1cRgQs
2saKEFkv/WNXZNm19apixzv+CbZANg78skcOTa8QE8PI0xIE/BywTrNH6HbzwfcwMVFVsl5uNq48
Jnn23KeefWeI98lvLSxTTL7dv5wUgIwb5+3o7NPdBPHuZ8Ql1wcD4BPuI3hZJsRJA8dJi92yIj80
8We1h9aTPM158bws2J63xamp8QQzbNhqwefCbevpy7aIuvV2nTu6Q8BGAynwti/apDsvt2KjVPyK
OTyHlcRrgAS9CMA4vlDJu/PAH7yo7+drPg3mY11hBf+yRlgjrkjfVHdelT+nRZNgVANW2VCDko4l
fttTint4lQOnFBKQMNbjxY00srV5Gxt607DxsqvlS5AVHyppz+3qZaFzqBLAlUJtUZV6n0+ERh0G
4SEE+EgXN+mKoqMQgIMQtcQwXztfgMwjQUaiUUlUB/UkGlq8dKfUTnd5P5V7WoA+jODh5QbxnXnU
z/1yViFuIEJF+aQQuBMjyLHHQfE+AmJ0H0ejwbnNnk2K62c78wZ72Sny2+2l3QqML+VC5XdPq7DP
bY6rqUzPdlxNv/K03TqU7+s0UNgkQxiRQFcoj13lWIlWr0II865QWKuE9O5nHAmLZv4G/TWGgmYj
RhH2qxhXsTHCvzuwIOgAgSMSjMjRBh6NxZe16sfeT71Yyuk6MzIehuyMBdNtYgsZNn5VoBYxJMR0
J0Y9cikG770v2ydkqZ1IW1VhGWA/Rw4OSjabR6Rrd9XY7vPO3aUz7OxTNG5R1venyUBeICj34NTt
gdc13vGmQ/6pavbtws9gWv/g9+Nn+I4f/FQiOQaPNUiab02XDxGiyc5E2qJMK6blinuDPYMYEAhX
goWbSXE6b7U7eE940fHM8Ty4YhVWnZyt3q4ssEICjL4GjwEONZ3BvskDhqqxQPgBwoBcNKu1BHXE
LgBmIBgBaeoXOo5/aFAB7fiw7dh6bC7ksZsfcOpG9EZ5saAoQqaiRJHmi1Mn07e8weqJjfXt56X/
F+OfoxtLpS8kDgvmYnAsHKQjq5BKUXhxtV0p3JzgVAcobVmmU1A+3AfkApy2OXaVsghOpkRdbeUk
dVjQSz3RaBjQAPgIAYu2molsXo7bXe5QDKzMPi+gYYKFia6tUqermeI+l91pTYu3toFNb4NKB1aX
tzxntws4LqHuAaAjLBhVELZ9mpliB83dLUXCcrSVm55D5VCiCO8J3k5D/5u6c1tuGzm79q18N4Ap
bBq7U4AESUmUZFm2JZ+gJFkG0Ng0Gnvg6v+HzqQydvLPZA6TqkllKrYokkCj+11rPYuHRF+xBuST
icyvObT82NNNHfVamx08Xsacs8HzqSw742jBQmDW4N62G3+Sg9TTIq3+UWExLaJ+RjUJM57JW8pj
/B9PRs5cjMnZUK2msV8WipT4FbFj2thRkhYTWozxdaF9YTUuG7t+x1HldfTmcnfZbjmFfiq9bdiz
eU6vMun+DuX7W0O1/yKd8N9Z1v6HMgwXWMf/f+IWk2To1M+ph8vf+D214P1mcYNZAbF7H1fYv1IL
wW9Y2DDawGVxbHYGl2DeP2dtDjY3JIEQ0InPPO7iOfznrO03Ds6XWYXFDYRtjenZ35i1/Twv8vGo
2baLlcxygU+Y4tfCIlX2VurQLzZhpDwSGNiuOQpOe2ls61+Ef5gp/mFJ/+cr8UJ8Gjb2o1+mLIM1
S2SXalc1AWHmXLso1MLETlD75qvH6P3vZZP/8YJkQZjomD5bun8rMaDqL6cqYpfnZXHohsUaYjmg
XxBFYA6Ov7WKIJqg9y004X3+wwVw/48F7Y/Tsf/0seIaCyGQsGd0/Mv//4fpWDpbWHS9YteYSNU7
4sTdehBWT0DaVIDc/uKj/U+vFngmF5BgoPtvcPAlT4dGUDzW0mNofzHSDqU4m4M2iOZ21NNfTKt+
3hT843MNGK8K9gaeK34Md/7w3qg0zGdFg27ny/og7M3YDaX/JErpnkgOMAdspXNf2vzXn3+mPz+t
fryu4MsUzIeZa/LvP3+mk+eyDQ7UbgKCF28av1M5eIBnnLe0q/p4NVD8//wV/8M7FT7PSBtTKZWY
v3KObFSrLuhqqrobJmMF+OFjqdP2XPp0h1duad0Q7IE2ls3j+c9fmaK+X28X4QiTaaCNidRnb/zL
FUTUSFGzbifTYOCFgAtNZxRf/yWfwXLybfbt9JwD8giPfmq7OrGG3Dvl6Wg+AnTO5nj2e1Lr2vXW
hxXviblrGLa/W7SQfuLpN5gxPiWE5GElQhNVzahunL7PypgjSfPK8cfj4ahscW+EXoflyu6t+pPA
yqWioJn7POr7JVPsOTWCsLekk79bx2a9E7OcHvKBjDenbtl8GLkszGjEEMakJmvbK8NWhbMrJQyJ
yCx8nG2V2Nx1TzVmSm9R6bNDNwrVUgGkLaWug6woN5ks3TqwlR5Qf4sdk4YSY5taJSnstRXexfBV
YyJdFvS9SI6Nh+g+zfW3oeqWJyxphXeg+bR8cIn1eB+gHrrJjCLa0DbvlWKXE7aPK92EelfROJnv
s1xiOxet9OdDMYYT5EKnBh9II2kpE6Pyt6+TcqGjI2Mw05tRxJ7V1FPXmqeQukh2qfJr5kEpijrB
FQaGurE+YYpndBJSYhhEpeE1IIuCSjv73p6gAG00XN6662KLuGLgeEImHd7zfhrW/YBF4JujLHR2
8Exy218kgCtGKVN6lEpM4rOTZ3QnUVNbNidGm4iDmzH367NUBUDMeSUv9hQ6eW9fDki9X9+6FyQM
M3UDlMdewrnIP5d1r0wcLrbLaHgZ2qz9sNWlaVyvWlagX/Kxl/B+ShLq+slg4OQnQ46Efzsp20iR
qNlil/NtswxC35UEZDq24UpITmN1gUkeMp8ZW2rxZhZD4u3hbjWHoERnLYr8Cl/cKs55PhGn6J0g
VNj63NIgjqZNWWc3Vg324gmj/7ByBIINdimkqj10+l2wWu76bEOPXW8CH7/izaw56R8GcJr6Gw4/
PeMjRN7PtqjzhgkDa9DxvdxazKCzN3M0lPVRBEvqJEGFMWCN2otXesdQZJmf4Esq0EYhhwjAgp1I
n7nBui4qR/wQu9Uf6EevB+V/HyvB1B76YxmSh9lm7scwGLPYZL6D7cKbp8caTOUWmRkgpMgpsiFn
+CXWp3wK58d1WVyOh22dzuQ8tjyIipSmyyyY5ycskPphpAG2ZQjF4Ijy1qml5rQq03PlX3qesj49
1JuFvG+OaqW7A+xqBmwrFLcMrUczqqg1Ru7dOmMg+6G8/CYLFsXtJ1frY+5Z26caF+4b/WvWC4GT
6tlhGXnTdriMhMFSTIuKEcF9hoPytcOz8q1c0/ZltlOXCqWK6tpkCTQJiGpc8Rw1DKM+eDpPmQf5
rvOW+T7mMaYl4mNDilZHZh7yedbK148F+ABmb3rDKki5ZvndsXOXASLjihesLFsG49pQPbFKc62/
6sJxVyf23RQPxGkSjXy2xnnjJ8JV+bYuTkaLkCc5tJYqJaibizKLMZS7z1uoFSm9seR0T5olNeJt
MdvPrelaa+zh6LSoJM5TSn2hFOMJRSWPZgt78W7Sl/Y2MkNExnHMDeS1RIrSaDhtOkSBXfLFhbVt
9XvkA3U1hyRII8IGxaNBO26wSyGdMVQj8f/UBiWw3TD3M2/XpUbKxa5D/wGVa2lwv2kKo7QQ9dd+
kn24hzNS1ImQ8MIiz8cJvXexk3AqhEujrpmI6RpMzJZejPA5IDXieoyZ+9pbMev42UP/w5dc87ZO
gd+2+V0ReMW8rzthpKR8WGtSZJ/aXu/bbuyKk2ONbcc0cbQ3zlWLP1/hKba8Q2/PoZdQY6bSnZpa
ODIYGh0R2dS7np0BT/lj1zdqIwxH+I7lvXGmjzWhTvwK2utM/vjKglozLM92wAlpIDS0t1T7Isdn
tJ8rI+iHqDch5byHLYjdT1nrZzTH502QHgkektcXoWE414OstovNiPH/N0v0U3fT6cs52S+wh58s
rVuiZM466/uyHVpxzZrrF9yIigGpnVE9eCxLo2/fwrUtbwzWNWOfsiGcL1EJ0yTFI9panHlf2/ZE
Sd1i4kJKs5XniXCL4aGU6WjfTWA4L7bc2ZOv3VITzCTKeZk58sr+jTbCYuzxWTk6e/Uae6J0MQww
kQJQW935RBWjoyD+YC3ctcVcfFSBuTnHlqWvjBglf8owqn/H4JE/zHMBlsLvqKcdybZ+6/XYH62g
Xia8KCqXB7nkAqLl6l3uPOrgqgiToo/Jmnmim5QupCCmkmRjaWKrTWx1tcILvpXUt02pXvrDQOV3
t7MK4b9NgW51vGBSOsBhMNz9UrvDcz9X4nPhNWkeG3MXvPWA+Fl/aJ59nXOe5agJPUN8kVl0+WRm
MIhkJnL82avWdOpJAqfBmMwyXZ5IWC3Mpj2jvHbkGFy+73mrTq2Zt/0dZPTtisd/0Tb4MNNg2Xmy
G2/CUfXbmaOyZX106A353BMZoMaw9YNtTzoa2QdIHqNknDfewJCvmNXHyTVFcNqEHfq7rFiIqurS
8uuryRc0KaqGDqJo1O5Qfym6bMPmp/yx5ImsxiKyLlM81LHQ/5ZZAc0D2xC+MCI3brPZavgmB89i
jCOqp1SX3np0QZqrGCmm8fYYzJSTDJmaB9LXC2XeW0mEFguvUdA/x4Npix1jyHGLmpbbHskD5wyy
uH1wGlcoENwmwTLFtErbgP3VlH0l1rSeC45jfLETu5/IcXPjq9169rmvLDmww8vFwjO9VIgCqbd9
E1vd36gSH9pZ02IKOFrkvkFZw7DUsVFnQfeFUvvBSHpGed7rElwCG75B6vqYar6cA7LBFkaGh0Xy
qg/KpbxaKI6GLt9InSZ4mntEgkHkjDDSVbvXuus99YiXLxhvunKZ8mtQdiwzkfDS1tnXY9awJ8vZ
SsSZyLgxBmVwNorsWZZceVSHPwnWqhRW4yBDNDbRV+wM/Kbfzz2BaHZqfXYlAD878RDm7atvbasf
Z769siNFVtvWKej2XcqjiJ1OXYaJNa8rOLQBhF5EFUNhkS4Ymbrt2iEdvW/Q0SxKw0tFUjlm6pml
36VD78DB9hbuSbPA0fqlDp0W2yL97jmV6AXpT6RGb/jsub56JbMleTv2OnURaiZOUIej/Itigr9d
4TH1i53Mc/s7ae3iliD/8tzrpn7ALxg680NRY1jb2UZI6hIzMweoYYZpSeMjRWh+QIjTlz39JLhB
v3qe03xxLZ/2eLzno7dD2eOpHUxZ8XWdFht+iahyIiQmBml0puC7t6nqQ0iRW5mEmImfNfETEaty
ZpnyxCDqm82W613eTWwAWX8zI1opkWJmRSrhue9FxfpqISUDxVzL4TDRNdVH7I2FwSaityEHyu1L
hfelwdTiF98CLSFoWo22+Q5Ndz7nWvf0fJY6eBmJD2Gg14Yb8dWbR0IsUu2HKt3ui7oxUTX6zjxu
pmIaUIQZ5uaeesPXfHb1aWqbcImX2fSc2OCAn5FiKKuXsR/DezHbLmZnp0bzNg48y/OT05PP2DGi
cxRbLri8qMZd/WmjWlXDQkZmZoI92ggwnu6puRF2fY9XDWWMIInzpIZ6/kLuvPkiqhSWacjtnrAR
zc5pJ7vn1R9DmTiFVWKyHapHD1JcHVlidtdYLl0leSbBSqDG3ci+epeNxR710/w6LmJCKbCK4Jp0
HH7z3k69L5Yc+w/9vG2PQ1bykLxglNDZsoU8yUrhJQbsxs2TtrMGYs4ydx7bFBty1ArOW9eSdht8
8Dol2NFTFh9G2g6EOKTNun5ACCGqKmBQ3NSQwux4dOwhRLapuiIWbJ0eh3nkGBCyob41w5WqcktR
5RI3TjXc2EBgcYKkkvzSjyPt35od/neDwf+1LCtGqz+c7i8ElZ8QJ1cvxOfefoqz/vgbv5vx/Mt8
EBeOd4kCcha8BA1/N+P5wW+MCzFA4aj2ke0tpoD/HBBixrPB2wYY9ZhO/PDp/XNA6BNoxUxETJYI
448g7N8YEP6YQv5hcOdiFwqorCHRKjDAWuGvbdo2q+gYtiAQN8vUIJJnu3gJWIvYHAsa6KNWNW0V
9W5oPSjLLMfIwl4HnbY0aBAjn6LBJZgTLIO67tslMg2LB9aYb+m5IYF2w76bHWMdsmXfL04wxCMs
W+x71cgYfJzWT03IBhdlUjMZoDuq/IK7N2v2rIlXOVbbh7WSHIv04LPp9YglyHh2q0VE9YY1LQa6
zHnR1j42MtZWxLkic53PdReaMNYc4dxUqa2edNWGUd9ebCsEKNO7oFLNFEG5EO7B8Lj1D9rtrft+
hlFCAXC9fPYCgOVxHg4cPTTO8Tqu9cwSWfQrWBBhBLcqs8qFrJK1vGfYK5DXdb18siTFIYtVVnio
N6s88a8Eruios75kuEJefQA7Q+SafvEy2l43c2+XIJrdzLWL/TDai9xb22h+bvw0SHcdj6c2RhEP
X/Fi62sxz66/R3Iy2thsKw3MZVzyOSEikb4aQ4ghvFBe+RT6nphPDWe/NIJNzLfDUiefcDMRdFjz
ULjRhipJm4GVklnxWbdpOg4t42vIjIWEZpG6IkGXDPad0/kvyiCfEtVGMTzZtZO/pfjHg4hYDlmR
WVkgGFa7c3b5Fg5fLc3INNoI33LxMP3ebiY0uScj8HgcelMw4UYp5RjnanDxaU9G8ZXzSkv+qXZ7
ERMxdt4nPS5Ij44JLGEicZf0vVs8TXbqVHsvM5ghidXxyBxDgE/EUILn7wxsTex68y5P0nESH7ze
WepDTpT1StC8QmGxUW/L30v4Xm4f9vb8c0EDYWL8tRNYqt4z+blFgp+72Rd8i+RvyEUObCH+wtjH
cvDzncr9ySnXEh5DZ8yEv0xIq7Goss7yZYKl7h47itxV/mzE2MEN9srhuht0QfaE/3lP9nH+x8zy
by3wf7p0/wwsmLApj937/8Er6P8PX/63lwFy1P8AugDp8s+X+/blJwDWjz//uxbkOr9xNfzQA36n
Ftj2byFzW6QXtvzeZcz7+woPuAoWwWX4ixCEChT8C1xlm7/xwAB3hdUMm7zn/S0J6GeXLbNlz0Js
v/xaNg8fMCBcVX+Y59up7mpiKca9Aat927niL6bo/+HnX5LmF28rdwFOgp9/vvQ9bxuJD2Ftkh84
IH9p/P7hD5/wX8stl7fwx5fwf7nwwRgUxuCN8oMlrS+jDE/kM583HiB//jK/vhPEgMtXgfudLaew
f6Uw583cLszr5D0oqvS9wS7y5z//B4nzX+q4H/ACF6oFPRVsBy7v6eePqsCwt265lPdLRkR+mCZ1
7pySY+HiYzwzUzIga8P5fVLmfm7DIZ480/lqj4KcvaGebHNm3Da5CpyExAvb1NOJ/sX3hUTgfUEz
ZuyHg39oHJPY0MSILTDkuuvzzSK6rueM4CI2p42ABtacwCFf1nk3XYdYMGGmTCgHdY/Kdue/1c3x
z3eNDGmjXDAvv3zsf7gAV/gIC+6W4n4uT5V7DNWto/7iAvkP3xwfrBteDPk/lKSfX6JSYAZmL5P3
2W3qUWTwFwvvv/94kHSBQItFocK08sv31teMYULKZu9pZ42CR/xmf3Fl/NUL/HKPigD7kXV5AeZR
1L60w+7Przwurcvv+PO1x61vuthBiIaIf/Nko6NJMzO0f+eX9hhX+CUh8pSEcW25HNVycSOLtXyy
OZnGAwvJYe4lk0w7D1Muq9mPGisrz6GzI0sPlAlpItqmkBBdkb+5TBru5Zi7J7Zdfpqwh3w2TVnE
44IqtdPM3E+dmtIb3+i6UzHP4IEKCbRqrNe4C2a9y3oXtJCW/hCNI/ylk2tWFz+nNd+OrljuRz1a
p3VeqizOnew7odv6sDWtnK98B9pU507iGMpgSbp5NDlT4sHNDPLqS0fAvK/7C06o8AKP9tNtvio3
USVOX7d7VIxh5wXtc7uE7gGnIpl8tuvxYi/hbWHmFxQK5ypEDbygRKZ7qlOHlOg31BcZrvrAtjpn
VMNGzHMmdRdQpfvgl6baw3YIvnrl2JPybNP8xgs2/UmQzT7novaufBpJ92PfhAC25yrh5CheC9aN
q8Btxh1aQnlwq8D/1qckypfeN3dZO5v7BVpBvAbAAR0vME9BUDkng3he0gXrW81AIeqb6TmfliXx
tsvbhS8eV2uuD10xBoRh8wfTbp8yYqeRA5AikS3kmDmQy3WGbZAdxFS6O9tZpkTpik8qFe3Z7I1m
P3gTw8MAggQDMI+ceB6eFdoetvypSQaqHqKx7vg14Zsf86pyd6kvy8Pirz5wsQ7e01Tme6t15jhv
SOxilGbOEQ6mf9airE66svHLBFXwYcEBy0sNoo+3ZvhsDSYAOUOWnNYLjVHP1OT9g+Fk1TK8hlEj
bqxuNm86b3ajsnJhdrNfO7hpXgDRuLhAF5N6rQZUTsJkOBDvcnTPYdfQf1wTnKvMUj0g4AoumVG8
++toiz0+/fG9r7enJqjS0xJ089XqOuJmS3s8OlMI2soJ9TXgHZLWY/A61VZ3yUx6SR+yDjt5uyR8
0MbdMKwEHmZ0myDz8iM29JKI4+LcBXDc+U59527VlXeSfu8kucKFCfkn46CjOb64/LWwzj6HSzYl
K3vnGOGVRATDzu9089lR684yrkcfeEu6eNcLt9tps7rqqjRzEVPg0FKAirt/lpsdeYNwk16K6dRw
+T4sI8OwOBc99qpp8tCV6Hq1DLeOvXRKYw2dZU8/65BwSmUyVJK47NdLTj6zXzphNWAgmGlQw9gf
R3O90MQMdFAD00A9N9m7P5F3cBSOb5dKU5a0zEfVUuGpcc0PytsuILZsOOXZqG6NZdJYkfMJ6vDq
HkuO0ic9O+tNt1leolvLOVlek/GHPXNHH8u22zomjNAeIL7VldUd2P7M16H2MZlbo8SeiyahcIDM
qs0TvBM1RoLaiv1hLa50LxizpetVik1NvtTepznld0CiiWHnqBtvDbKb0gFFWYpGJRlfXBTIHmbe
Y4A/O6xhWi6yZMQ8F/vJKb91GZxCB48iC6USX+1sobumnz7NHtps06QWpn9FAVEfyDsqt9MjlTqX
Y/TaX7klxtJKDtQJVIs81SptDxVH6vO4tltczQgJGLlh+hl21kfGUE0funZ8g5FXAEEYgvtOT4LS
407sWmfwL+kR57wCpzs5gzLxM4K0HysjRIK5RApSP4+DpqObBwJLHi3F0u5dTI0PiyqNqF7H85qZ
3oktgdpjyzVfyBr211uwgN5jdT10+aBjEueQ7/JVHnkA5CflaSJwmAsTm5RRYrr4GQKMxffWHNr7
unAIEHuNd54md0sYHX7bZBvehNIwrpzCZJZXIDctynWPU4UvcG42FXsF5hYLrTZxJwiVUC/ebCxM
ePAEvklE5YNbVtgB17o/LkhlHyw9T++bmZcUmo8MxWilnh6nVstrUY76REbeveZS82Ck9yajd3bB
nEmLw2Ax1QB9QgqxWsAgGB/d2ZpIPGd+Uk5Nd5zRrtCr1yYecxke0PnodW4IjzNvlrcb3mGkOT7V
EVXomRb6Dhk1q08r+tNReEv2TPSVwSTj2Si1R3k/e0awL1pwPg5kkwsodrxd56mOl1YUACns3Iiz
VuqIEz7xotbLYuKF/RFYMc8+NmzwRQLOuRXti0/WWqK64vCcWeN5KETrsLyZOqXQCA/6CQBI+TFU
mBAit1qLpLBS8wKtMW+H6p5a01Ke69mf38hemo/lFo67Tmpx8LR+oPdySxzm34mVi43w/PzeKMwc
c9OEV52sVbxw7DiLcRpZxIhcBp6PkV3m720oucB5+ERu2phHFD57Vxs1IrJrFPeL77yiu2bf7Gk2
dk6f9neBL9WrBLCDSd0zip1hL+2tLx2bNdutDrUz9ac1t63YwGJ2vQQmH93I5mFU8o3pa+3sie85
LvGIvvyQBx4mCkrhMjo2ViqMeXzrnTmMxaG2ZXa/hpNg7tObW6ImNdwq9gd7n9EorLWAQU/YUfTQ
K5lAinpDCiYAsmj7Shriy9wp66xU9mryJnY10+46WiVzJObLHf2nISzKaEAf/igEYpouKh7cTQsB
DSl7+ND4wEm6wTVvEd/oeDGzfA+kbA2Q6y5FbmJsrcivB3FlIB7vehzn9+Rja/qRzZ5CrQtNK9Xt
LU4OfQiCsofMZWYJ0n8PmCWt9z7o5aeZLT8GEcNPVIfDoHftryaNLteUswexbgyDZL6yEouDCIJT
Pu9gcHR7nC3fpUi7l9y13ufLP7OL1V0Gw1XeDyHSthGEZzebX6QH3YEKpjECGlUdl05X7xxjLTYT
6KNAPd6EzF8U8N8XRFQ7Ibc37g08SI9QfwI6uxo6ClpzWj9WAvRmk04z1lYnO06iJscyBHNchGT+
kej7GCQDyQANhb43p2oXdBcLTD+t92NlvmRKyTkChPRqOdu7cBvj1I5Wh6vHWNbYzPzieqmaYu/V
E3qfN706lc97Nsnwx0Q06tgeRp6TxjTfelWG8LbyxF0BLDc7o1WULk/eHcioW6cW0KDEvhOfu+wJ
U/EeBNlEsRd28XkSy51Ycw8sZfudKdB7Rz73CiUEBgmA65jbeb5mu6ESBqABlCsPRKgC5AxB4gLf
IPcUeN0E128ACOBL4yw5mIJI0s2RzXB5Vqw8tyZ3EjSVQcXT5lYVCYVUIc14+tlpTKpj+da6w9hl
82EKsURwCqAQWaZrMoZ2dnKwFOKlM782DCWPqxzLeCwAXxGCHA+w0cIrPdB8sWItiBlIwOkFjptU
i7sd6B5jaa7yKSkq782Rwxg7JpQBgBjetUpn92C5Ov9khMxSW4ddezmU44lIA5gxmevI28Lwhkae
2y5EGlXNZnzOoB6B5hLWZyqU4Ak0+GqJwgooX7Ih4T0yZiPBuXr8agu26drSWMFF8LAG5MZsx1jO
FZVlsRLDWzP16c2M4ftcVOIFesKSACvGdl4TNQEalhFuCWCnsD9Su60V7W4YL5G2ZnSPWe0NrytC
NkyXQN/kAI5iu26th05cIqRqdHnk5ie5qA9ccYL4ZxjcyWAq76uezau3qE9L3nHZ9B08J2l0p6Zz
vrTBIPYDhQZ7s2q+m6s77FJVPuUh68/FNdtFXZ+POzq31rsKFwv+MiR9sy2mfT6n+Bsw8fRxlWv7
cy8cQnzCugCyCi7h3lDpdW5DieU2G/ukdKZuN09deu9VQEGmzM3OrHPrcdLM11NX4qiAK0O4rFIJ
YImRy7cqQLTKdDgXGtSR07XeqVyxAEWW2cCCFEOoH/recd/qhlLqusU8Wzbt+FivprjLlJ4Otd8G
j4pLZR9YgLARnNqR79B2Twp3R2xwTLoakDsO+AfXWFtiuLLM4FtjZ94ehRTKeWbnh17n+U5OTpaw
RXD3zeLisADRiqxFH8S62ccUsA/GfSX27qDas4UHZ1c0fRW7WhfJoleSpFseEY5Zj5nK3l3g1+ew
53IfVB6ecuTq2xUKZcThBPNIx76ReImR5HUDIhCmV2y3vb1LtwDcdyrt7SMysr5LoSaj6q/hTNm0
MI+jDrM3Z4Ne4ThDe9Bb3sQujN5jtVrTa9E429kzFZRYBIKjrpqVtFm+fpZAuq/0RnuAMPB10oWn
z0ZqcDxehaaDYQqfKk/LT4ZhIR76wzLvcsMoD0CzTNo82aMWoQPlbQV1hdEApqJddvgjlkfBP1P5
cWLagefZzK/gBdSfpanZzQFKf8ICkSUsls3BxSG3a/rUiZ2GJKY9G2sUbqMmn7amSWtuHzlweQQ6
Vxd7Qb4WMXnK/LimVExthTW/ND2WhxHj2d3WoFg41ipPhcWJ2LSyt0yHHzF5GkQf6z5K59I7Vo50
z5Ov5YPHlXPyYAodRM/Dij2pvGV0vtzqDVHBcpZn+D85lrsiT/LRXg94UFtoj5z4J4vu2XoO2AKW
I1KuW3lXM26bXeGxBzVX3zl3g/Xdk219mrlnD56B/2ourDrBQap2HMc/FFY2n/IAAwOB1+7aM5cy
mXpL7VjI7BtfdgNB2iy/VY3XfWjsyrmymsbdr94ID1N5FrHsqjl2Ld+clhxDo7wAt99ApI82xljQ
/VX4TGb43VDkulTLzrU2AoyTRvh1qPUUg8374q1GdYSgZAGjos2XRAikwjH8zIFKRXpi2zQNebi3
+4nigE1bu3Rq8JmkjtjT6DvtPDG5J2kj8wgbT0UVONz3BZ9LIwp47D64scIbcF3axVdmGo9oz2zC
XB7MoAHns8Q/GAeIdldT7XqfRDFPBxci26EIscIKreYjTgmySiWJ7yW0ZZRuBoS+0XA/LZR/7Rqy
ovE8W99S8sxxG4bippbV65q63Wkq14kAX7rcDXQbHMxyfh+Rz29X2ol30g0vC6JaTllNWjTvWNlz
QzbXysFfTU3qvM9oDAGb6LeHIJUcnXIRXEF+E0/z6vi7pbDdZzscCfiUaf3AB3cpVFjKNw07icui
/iomZ7kwYW+5Q7wbVdllYsI521/sw1HlOC1mKs/ZdYoTaN4qEY+0V+5wGg3JiBdsr9sq5fRZDISB
yjTOprGKjDGfuEk4Ji+DYcQCCzgtqiN66DS8pwqXeNnizuhNrgcRZMEel8J4nc5jdgyp5duNmSev
FOGzJCjkTmBexXTan0zd2EduDBJf4iTG0r1zyrJ+NIINBN3Qfi5Dsr/iUr7ZphsAHpwpibZpMxit
amLgpOa9b/Ti1ErrCfOcs5uxau71Bai0teWUVHVOILlE7GmZXfJYsp/KDjkIS22fBKYz4+C37ITJ
MdNsX9nLgYFXSL9lg9tg42B8mk2AgmtqNAfHwkk1DpweJqQsCn8v21LslZGs5nrnpxtX4Gy6t0U/
sFwrm1+BGBZqV2acYK1/d3qSnms3lruu8vt9b11YLUHt7S6O4gcl2TD5um8O+bzqkzGv/aFXc3Os
R5UdPT0FySTCbk8MbDjzFpo9dM3qLMiD3ywAFF6ktJ6nlpRHgI9o74pmJQRRm4kUI1uE3BcwQMkJ
SNx8R+ZUHNQLDLFcxvUNLIj2EdKguiN1AwiKk9IlGht7NOZGw9zJu1DIhsQV2NS6xORLXpRPYVbd
rd0iM8Ce7u+Lri+vZzG++vyH5Y0ZCTdfecehZY2JeWa0WGwlux9jFSddlioB0ECioO3VdXYxEc/D
AJ0x5eOuei2vfLv2n8LMtF+GjdIo6LhjtPUrtivt+McWe+hB5i2IKPpWjRtyaFncLi5zMxbmSLTT
p8CSdtxgztn13WAf8XvXJ59P6Q6ZgPsgkN3BlNr60AKyTeytN9lN0ieOqVHtDcv06AQF5zANAXl8
3+HdaHG5IxcjaXRuJ7oInrWwhwNRPuder8WyDwvtJIvNtbsMY34n3WI6qHSxDpnFQwpMlEr8orP2
iuMCR1tP4Pr1IKyQB8cCv0Y1BxWgbmv+IROWOjlIwudGACVInVmfNuh6u6CYqoTek+xg5/+PtDNr
alzJtvAvUoRSY+rVli2DmQwURdWLgoJC8zzr199P1ffeA4bAUX1eOrqjzyEtKZXK3Hutb6Gm8UHm
kTySUHCIIX008ZivWr3HCJhk6yCIrF1g0Eopso6Q3IFqQt5mYltOlBpymMAvg1+Fd4pd567FjAUr
SNUaLgn1Yg6Jw1qp9e0cUtYYvFApXb5q0bpp+I50GM4HqGS7Qk+1C6x4FdZlwdEfaC2bOJCp+wwU
8zboxGMSVpQUYh+YQdV2KIRmIkkSxYcOiDo81FAgWWqdX2iqNp7biAs8X5mpONhFeaFJJGxOuhAX
mgp1qGEVl3OqDi5yh2RdWYm4gUFZ7IaADzxx9L/nIMnOWHG7bZFTm4MiO53HRkL5tiXz2Q7a1OOJ
+rs+WE6IZuO45YyuXochinEStWhITML5MDQFIExFu68WS/+sBMnWkKG6HbLmF3VylKQp7M/AHjgY
ZCXOGzRl5lZSDwP/mAivww+0BhSL/0FLS2rA9QM73tidOEVtpjH2VwpNybNARzUyTPWqQUmFZr0c
CFVm3yYMiH+ZdEg2ULWWkh6H9pSz8Pds1saLUlfuUUP3m8b2MbIEA4BpZLluoNqkWMiGYtRcPRsp
FQMyGu3NoFYC7txc3yzl/DVWeb7Xmj39HnAmUHIizI9K5BSvoy4JdknWwZdCsvbd55xwodWUIqME
wxO7anWlj6qxhX/Q3cbJDXrhJDaUXwhyUScYCLbrKOHeitK6om5JDo7g4ZJ3DCxCJMlW6WXsNU5n
nzVtT4POLEm8iNRuP0aq4aGNbrf+mOO2r6uaK0+XPkM7EQ4Tla6jawTEYN3wfKuL9kNhK26fQaON
Dat+jJLJ2NdUOu+6KpegpRo5rkt4LJcFqFNXSxI0dEqhPdBxISrBZke4yosqoJNAfkGuZ9HGz4rz
wEEW2abpzajAGuiXgj/S+nUSFj1PeKgv7EW1n8uhfklKp7/2RVxdawWHWDvTBk/O0UM8E5W4qCxW
RZpbJQvaWFCQj2LbtanZbnKNPQ80nOKbYeTaK2A9ND/t4GBWAFhLq8EuN61ZqPhInCdsFJZXAWeg
HJWyP1Shq5jjJPcC7ZyrsfJ5sRb324Hj/JpSq7pqlCnZ6jJPLsZYew6tVF+0SfrEHtQoqg2aO7TU
MFLL67rLgx9dUih0kNhuteOsA5moZ5z/pn+jc1Dcpkjj70yCShwoRFTJKB0EboBOey2N0dy3ADyv
oJk1WxIc5u8NU/e6VUvIyahh5IU+lN+rPg9cKeryHgvgyhDds18Ki9YEXx3djNInGavamfDD4dpi
54WEN+l3BICD220i8VM6mfrK6fCHiUb4ilabiv5mjh9iq+iQGlFfxYGOjEZjv3xbUYHzlEG9hztG
jLgeQd215VY4jX7FxHvQm0IOrhi67F7tyhLISpl6DWrfjE3qnHlphaJsgSWVoNXLcmLPw1zJyJ7B
wGWb1xwuX1gQu2sfGeQam8+tVIJ4l8TqgqFl/9BrNKfx76DD0luIS5BlCEqrFTIHgGPQT4MSPVvJ
RdpoL+oQpXtOldYKVXF/XasRR9GqpMbXUDz0Q4wJZTX8MmmZo6vOQq/TBYQSyPLKxUSfwZUtEMeG
mXITA8XmzTB7jtCc/KGDs7mKa/0iU6f+CbEU/nsjMH/ZFqHWlND68RqQDLwG4tbPhY5aXk0Vsc4U
6tQN5VCSkuAHbcXkqK9zNgAKcLT0VkvS+C6qwuqbZZjtJeyH2WN70buicdofLe1yzY426U8MNKC3
cawQXpyZ1IBGWO9R7Id8pgDvtyI1iGaKhpsUBzA3btABnjQyXSd2HX53oqQ818lp2g98KNdVPBco
iaVyWUw0fxvR7jSL0GFJa2vDqQxJFUafeGUWOSCvUtP3Jb4grySKcF3qWE/H2Qe4nJPL5DrpMH3r
xJJCE1RUZIG5wNHUnHnVylZ4xJ4h2Or0llz5Wv5Wpr7dWoW/fKc5d2nLf+TETHpkTXKpOt2xMil/
+npL0JcWv4x6Mp/TB3wcnflBxsWLDaCXaPtQ6hSFOBL3q1qdtXtJ7kRRjGrrMUtTD+yuQG3fNkuy
uGo8VKgDX2Iky5HbBpq88JNQZwtBwaqICCeS0HsvmrTQDxM8ILpYlX0uLT6pK8+v7H0ktdJTYZhc
8rvmFeRlPfW0rErWii1DT08KsWvmBUvK0QcVWxwHeotIf5zwivmhZ/kBzdFYjy8mrBBXMK3ShQxV
raLMSl0shvEVtY253CQWCP6NpN/ohuqQnlmRET826Do2ZNENu7bOq21En3jbi5xmYagSZGTXZHOW
jXLe4lc514D471Tg517XyYpDjZ3gZAgVDkTwrHRSLm5N2+x2UFTF4px0DpzJuAuCx9JBpN2ZfFBc
HA4BG1zyRsAbB9uC3Df677z9HS4Z11ABBrQTYeFZr/su1FI2/gGiyD4g4MBOUOF14M1cstjmLR2R
nyRemV5QyHTTGSF1Nr2KOW079WtEElK5igNDo5qtqTTll+2ajqh4xYN4MqpafaGgrbb8ram+6+tc
brouGIGtpC2egRb/Sov/ZFRDYuD8lFbTNGiuIlHngWo19/Zoj2vDauE+8FmioR29cNTW3AGQ2yZZ
tmaNk9VuFFC50DvUMGpJf0ltpycpQk7ZCPfYa7CuA55N9DpfU+n6BccGjl2Nyhyi5B1fO+PBnyaE
mo6VfOeOi2enynAl1fgarIQAWB9LAh1Lqk0s6M+pZSc3Om2lTTam1jpxRHoLv8h8TFr0n0pjkk6P
wD+lfkPAVdNj8CFrGxxcS7nYTqxHswFyY+ccnh1A526l9dp+zpVklUYKRDVp03bkPIS3qLUXVEUZ
qWuV5s2TMhVVuI0LhWiAVk1yIMDjz8HntV7NcdGeOY3Vw4ofALqNbD2uJsK/V6VG5rwqrHpLqla7
w1oGOzzv+l0WDAHB8QI2eG5rj1MqsOTGocH2xIGE1FWl6ZKyFe5Bsqs/wQSxRzIbv9iaOSA6xxp0
HFVad2ZzdLm3OTmRyZDJ/dSZyAkI/fju1Mzg2Jxg4mMwWNe+6rucH8BwhUOMsbPUaC9a426eSE9u
FR3fqKHDNx6K1uPXjB6hsnJrqb76nReHMrjqG+cxTqw7uDPGfUBCGjW4DlJuEMBIHtpf/ghmvbHy
bJ2UKrlrTtfvcRHl21i0RGR3+EmV2eBZxBrbJJu2NMTurqbcapdTeo8ZLX6hDSh//UnSA6jTv5Zl
VGw5w4MfRp17F09YqxE8R7/GZCGGY97zZh/bVEyG7Gb2y+Teph96S0eRxmmvVEaBYVpAMUh6QMva
YslTe/y/+PWmA3VvGrJq05Fa5xNIVlIYYFLWPLXOztgXTkumSFltnU5XN5KyR7cRij5hR6tmF5Qv
zbnOmLamnpJKnPfXo1Ka67bWXzIbhJujU6ceQKvs9ZkouJkSLu2mYlHWKCb+1myJPbGJI2rNX1Oi
qBsbx3O9KjP1N7HEiz9YCdaE8dhbO1vQ/zhrewxiEfEBfaaFHFRH6nGtQt0HP1d8FzJxbgG+xy8U
5bpua8INvqF56K8nXhVP2tgHOeIRjMD0DteO0MAm6XUI5xF6SWfP6llKAst3QdD4ooVuDijGcWbI
TruJVJ1GZGldg0SPD1jwySwkpqegHsVrOmuoQNj2qhuwQ9VZkaT1RtQ7TTH3QTTwoSe7hT1EVk6u
pavNZk7bTEFlLCrqn1LMBxBv7aqs53af2CZgSZt6+ThhLLQKzVqEMfEaIDmERYIIVwbbki0Ffxpz
NpVX0dnOeStaw+0m+USiD5puo5uqNT6NZyLYMJ7GQbjOEQdGILZWMf/ATs2JEMRv2jimW8/s16FL
5ZiyWGo40kRGvbbkMD2UZdvsNAGMisNghJc31CnO10K5SiLcu+zvSLRoG5NWVVPdwxvkZvj61Hpm
3aavPU7mR7/R5kMMmu7BSXwqVjHOnkQpQUum9u2gx+hl2G2eilIWR6QCRItLLrcKnEgYtCiOIVGV
agRqawbVTWRrlzbtX5TZG7PL9mYFD0DPv2Gg/KkiNijKfvO1bO2jLM7BkIBAltwu+mXHoOAQGxdO
rN6/FiwQHRXaE4CkT/4+ajgV1xSsCw1vxnvZoEHjOofQ6V+bvnGZOFRdq1OZyEdUCwSxJlptDc4V
DjH0j0eQYNOiVjoUgQKLfyVfptQTqTfSYNJPKAgXheAbeR/7OBv2IPQVU6DzJebs/aUgE/NJqEj9
OypE7GX4rsOxp072Vw8EMTJPASYNZ3c0hLyC70dRCgr10BG0u7R5TP3vytlf/nl8KKqKfhoFEwpc
uTyvN0pR0xwNJaIZdNsPOK0OSGdO3KUjESTz2NYkOmzMCYB5cN28H6CKhrQ3fGHebqfkQQ11qp/5
9dfX8GEIrD5SV4n8whugac6RVhnLLJaesa0Pdo/rnMg11ITi1Itx/LR1DTGt4G7BCtIXDvX76xgx
7Ecq0KgDdrxNS0W7VxFKPGTIBb6+mqM3hKKDbaI+NQ0TkO9HQpxQqpD6qNnfaur8ZJbmIym2fzcC
kDCsE5iQTOr/3Lvlfr555qIpzC6Pk+JAnmW1ZMn+y79/LK3VygJeKX8/xTXJybP0vv797583onf6
tpap4WNh9Xb0Y9iyquDSm0fUolXuYb1X022bbL4e4v3TXoZgPpFjvYj3Iav9kZW/uUV5l/lianvn
Ct/u+FLPrt9sun777wY5evfmLC3gTzCIMVEJxqLjgv0zY/ffjXL0tDnipHGSDc6VZhPFceUTxYFG
p9t/Pcr7WfvHiICoHJEz3yzeFHXBD765YWgo5iXXDed9FHXbYByqq3jqgxNP/vixOBKfH6AiTH0S
gtfxk28S0ZSqWs03tEICuHNT4iVRnW9VmnhwcNK/A17JJcVcXSTukKAk/JfjNwWbqwginFo3mRNl
2daZkuBKqmV+WWoy+NbZVv6rT4Z7MdgnnRF/OGH/fF7+MzYxqazNEMVQ2h8tnH6Bbs6wdHGT27sE
WLtJclUyPPnpTTrfwJ/g3PJtQPOVBOy+kmzfsKusjfs4iU68C+89UMsPwWlCRivcL2LgnWO3iRgC
U1KQzA5F+B1Z6Dw8Og0lghsNnHSUI8s6Zdo42v98GPHYfEJ/Pw4HLc8Ojlb768aISUm3VtUUviQD
Brqx5IhJk+kchMmeINDD11P5iF7/f8PjGsFhxmp87D2Y9KilaRlkh7iqz/2xeuxAjeiUxPsoisgy
IloLF2WxmkqIQV18r3AiPPETPrvn6PZZ5/gyO1hY3r9OUVLrouX0edAU/QoyzyXkb8q52vxKWMuj
VdJIc8KncawvixGqDj4gAlNsCtfxU6xYO6LvaCyL9ZjJtdDqPU38/2JSOFjj+Czy0uOpev8DCUZG
zY3U55DC1cWcTXXUcVatQfODwGrdKia3ttpnBFUnFppPJwcna8EnnygIPsXvR27KRiQwjLMDvPpt
M7Gjz1mj2SBn5je+lnr/UzYXynhi37qkdLzZ7f1nUrwd9uijNnEoC+uSSbFEOeXKrqIjNvycggOx
OW40Pvo+uvbmmqI66vDwxBf1j6Xx/WLAp/rNRR/dbrWICjSoWXZQEgogiNb3qV2ZnMqQOlrZr95C
St8GQAWGEHUTtcRnKjK/0966M1N7zcduW832BdBpDpbmmYEVlmzyEkVT9UxglkJRUb0xlQkZd0fu
x8AY9ZzdyErPOFhz/HTCNTsvuSUu7rXIUDKaOewAunasfK7I0e4p1ibO8YXQZ7vCTA89ZH5ElbaX
CdxgSOwbi6ZjVoTbCWSfrjNhgjBZD9q463xo1ehBv6V+cG/l6o0PQRT/CCxtWo+NObmizM8lqey5
VX0Xlu86BQXgcSHIDZmVbEg0BDnK8mcg7ie8KxNI62K3KjSvtrTffWU8IcZEmQ5xqc70dT0V+4he
MjVqhBLk8VSEYa/jRvsummBvy98JlbnUcB4saDgr0fVeOS/IL5qlIGgErZH+YiqM+1EZLiB4bIoJ
wFhvk0HZBLdfLwTLc33z3NnuGw5Fa6IdYOahpDma7NiULdEV/XToARGulTwrvRlI1oagQGgIatAB
pGj0i78clComex/HhKGpLf6592+Yn2opXdXOPki/6ba+cHhOcFP3vQmfbGRXeZ4MSnJqyfv4bWeK
O3xjBF5bG1PZ+1FZ8aBsjFZ6UC15Q5UrWrU4vGmuKOdjQJ7ShFwTlAjWR0+P570Y/W/El6/hlAFX
0J7yTjmgtjv1Lfj42nPu0oT8c36h2nx0L/SCmllkFOUhqV5MvnnMSIPKuiK+cW51qPQq01Pb3+vQ
bqba+/o5iOVM8ebp8+WlF8Pxn2QrzMf8t/e3RKXF11tTwpmjV/L9TIdqqytavYlaY6Z7PqqvNf2Z
XzjAC6+26/IatNcvar/h+SxUdaOkunVOnnR7XVfglhToaOegV4ytSrjuy9e/9Q8r8sNvNThAWnTG
DFp073+rRC1G29gsDrVzFvUvEeHCM+a1JfkLtghF9Li7DNSfNNRXRXVFNf5XHZsrc84v6vHaxymJ
ENDV5VOe0HbMX0cKQakCZIaIXjIGNibWtkC/GIn5HNXkxon/yjG5LO8YdoUmzeVZs+k/etGimExc
S07w+Yx2Dxz/JokqgruoOZ1Yyj/5fnG6E5wwqLNgDlxMyG93ykNUiFqjkXnIUyQkSVaFLzQV0l2r
2C9jPmbXkWOMl5gHpz2CGURQ0WicOHh8Mq8kqzV+WApNHG+OfoJlR9ngd015iKqHaTBvicSgSQA/
zybE9NlQ0xPv9sfdDJfMToENu6lzuD16iRQ1KFQz4eYGuWM9GyCqaAnM6Saw23BnEqLxjfRCYEuj
WALRqL5+PTc/vVxqQZZjqwIz5tGzVVTAYGaVlwc6D5hKer4bhMXdRm2WrfpJPTOC3O0c68Tbe3wi
YkZJeCKmbS9vBFv498+5UUMf0clyk8N07QNgIpTl7/dC78Y4BrhGtl8qc9+WB0PznIXDMxkEHD+g
rUDcCyjD2eQiOgMjemICLXfs6GXny0CRzTF0bOLHO+RSFxhAfMkdFc59LwWNsP7bTGfw6wf3yRnI
5KBHuQKcMm7m4/NeFSH50AgwODTCvG78/JtSgCTFBRGEzR0qRBfj9z1+v7PWqLfFQIqnUS/Ik56E
4/J2SMSJmbQsuO+v+/3vWWbam1NuOpTZBDi9Zu95bTasTswcNCArpam3Q3L/9dV//CAug9l8iDmA
fvz2j7ii56gxEcxG0ZlaILrp2jMyjneIgE7UnD4ZSmAwJqOOp4nBXX9/XdHE+jfRaDt0UXxnmYVz
SETpbINYew38yT5xFz/OHpPR+NgvJGfDOK4VTPbQibhvl9HYVpbNFjLZJtNOLDof33oKaNRmbQ5y
lJo/VLIdRMxtODaH0qw3TdY92XiZTF2yCiSbuG0uENCdeC0+vvLLkHDHl5eeGsXRK08qiZ2OgiGT
edCw9Allr1bK8P3refHpKLC0OB6qKtGBR8sZ2TpKhn2hOehlfsh7407XwxP37pMj8BJ2p9GEkCBW
PhQfULoYiFTn5iCz11orCCt9drTXUXLWLfF1jK6RH2b0rLETnpgcn13d25GPXjEd+WAg5fLYmnJX
CbIJZI+08etb+MkMpHxPfi7fI27k8Tc4LxF5Irsxb+y+r/B/69YlvplsP0fpfGJj8fHVYuMG3oLQ
WSrsH56WEvdOM1lxdOhMe2beITUJdUzbE6hHt6yS+dSaefSxpVFAvoe1lNzx7Kr6h+lRUTlJR1U5
aMgyztRaEC/fYtXqCoHjtwnEtWJHw3fOk5iZ2T+ey6BB2Vn3SfI42wlKai0kc9XphvQQ4SHeZ4iL
buYg4vM9FuF5IcWJn3x0ixZSC8+A7ApJsZU352g7Uqqp1gUgDJlRT8nkdviF6ptkOvGxPDXKstN/
s3aDeQPpNObKYXDknVqWxZ0Voq0cglC5UMnO+bu1gLohl4MngA8XRBlK7u+HA/KsL3qx6tBN5Gmt
yDv+egofvScf/v7y/7+5nKpJ8WmpTnWofrY4FsJ/+fOPFplynAHPK/x8Y9rYKXqhE6+5WK7/zaf0
w+9fHteb3w9rEPzg5FcHZ76RD0RtcKimt59RLNCBo3gImxtU899n5fbf3bjlG/9m4BZXTFF2RnXA
HCRGt+xOXNmpB3O0gJVlNoT4AXkwvO4IHE9VR0/9/aOPzDRPs6LOPJl8vjKMW/Di/+r+mEfdNNvp
WrtABnpg74Vq+KpUTrzuR4vv/z55+Iscs3RBGtH7B9AE7YivQ6kOUt5VhTcanmiev76G5Rl+nFz/
P8SfM9ibZ6wmPcFaRVAfcItu4kUi0sm1Ib8rWolG91TH7sQFHeP8JJYrkBO8ipSJHYTjzRlsgK8v
6NQQR4sXknhHn5a3HQ5Abqw1cdHNJ4b4fF79c8+OFiwR1wGoDIZAY4g22fk74M7SSFkWxH/+/jL+
m2fii8DME+yOhyHZ1dmmu/t3d+howRIKJq1k5pFzuIw6N+sxf/xXb8Y/V3C0ZA1JllpRKqtDfa+N
rE4nHsDyr3+YtKTy0pNl24Xv4P0NKjnBQgBp6sOYNR5mHKhV6754BAl8+PpWffqk3wx0tAKSqJS1
cBDrg2Nfk5lAK+XE9vHT2bowLkmmgZz3Z+1/86gRUE2kMsX1Qc0S1+7pTVTXmX0i0OPUIEfzCUHX
aEEoqQ8WwZo4Lu4SEjOw/50o/H+6lDjGkjdEBcMyjzYnCL16Y0IYdZCeDJEKrW/06Ww2b75+JJ8+
+4Ufw44bQcZxpc/sG0XmFlPLEOexv9dfZxhJj1+P8dljR8PASdKBgmc6R48906oWxUpfHxT7EusX
Vob/4v14O8DRlw+FelvPFgM4DXCOnzieTwzw2V3iuAgVjJIsl3B8BWYdcAfn8pA9NcOmGD2c52Vx
ovr92bwy4JBTpCO+CYLs+9fQT1t/7gNqKlZ3oaSPY33VihNb0eVGHL/pxqLwMIQu6WEdrVXSSWXQ
Z9R1sWHfa051oajyyjQX8lVwnkbhvDKWQvPfP/63gx4tL2HZ9VWgUMk27eeV5vz6+q9/+mjeXNLR
XZuCjLxj0E+HSbpWcLbERJh4/08ofT4dxWDbgCJqkUMdfaMIeo3ZmQbVYdqE0bUMnw3OLNqJL8ln
7wmNdWp3SMmWk9T7CUBPpu3KUjABkvNyq1snHv6n8+vNn9fe//lZAjfAO8vDDzrEtAc+Vp26/fpp
fDrBLMtaZjHn2+MOzpzR6dOMkRObNFfjXHsSKC00IcKxPS3Zmfp/dcv+f7zjPWNT1mQTJIyXsi3J
5rupEuuvr+i4bP5n+0AvjDB3C7DnH6zn2+2D3eJTazuf/oK9gwsAccCUAPeR/K7AqWS/xCmA36fP
6c2AR+9LFBZou2oGbLVVH19DSMmK3dcX9el0hgusOoixKKcezTTTrGnM5wyh4P4bCY0iWse0V/bZ
18N8OhveDHM043jtzdnOGMbPQ8xAXlB7leZNeuxCoVkFDPz1eMu7fry8UfBQl1wxYuKOK98VWTgm
IOry0OQ3if+S+ZuECA/dTU/JJD57U98MdFz+ti0ox4FkIPkKREw3TpRuPpsB5FoY1FJ0aHTHnGHV
zDJ8y6yYkhQjC9f0KtBPzIDPr+CfIY7OQmMcOXVgZryosM+s0OtPLWafTbF/roGu3/vVxgCVIHuL
3keAcVDLkpUByt43asiBp6i0n94usCB8BRB9Un56PxSl95C8E1EcihmX1TNn3wxW3NdT69PL+WcM
++iN6ZsEchQGiQPOQsP4DiWmMjY+rpsTwyDo/GwS/zPScc/KVkdr8jO9OKgEvGAPceRVGmedO1YI
ZZs+BIZBpe0qAeOxbwztKcXbuxH2SE+zqmO3hAGIHId/AZynPKvhsoANJKkgo62ZRjtDB45tlAYS
ZXgXYMSCnEkscmtXDPYPyDToAcv5d6Io9iE2STYimKgy3S60AVSS19RCQtKcXZ6lIFLrINmEGCS3
9QA1jZri4iEKBWuKsFeByUGoxsOKL/obqVLrCcyoCx+g9PBWPMu2DnG5i2IdVGRB4zsbBBW4eKxa
SHINbL4GfFdE9tZvx85o3sJOd0dMhF6WANpEjK0BFYvDwzxO5/mccfyFbisBqSi4pSCdQGiw17Ze
gxknCQGuRkyO4w56CllQSm0gxJ/GJWzIaEmDhVSkJUtQniBJzjbBx1DBdUBVQdBKtNHfkdBW3mhF
+qxngbHBsmT/sOeu80gWKTxM9N11oKi4FzS7WiM7xtCrtoPbyEzbNBHKBTVJoDeRPbJRYHncNnrf
7NUSm3ne0RKA4lWeJTmuSC2qjJ0QfvHDboPGM4eu2tgaZz6nwOojQ90+zzGxunOaKhtyxUPXJrTS
9ev+Z2ME1jo3O/FqpuFExhs13kkdDKiTloaObxo7+H6Bup6MmmL6vJhh6tLH9Cf1ZBP1XeTOVSBW
ozEN1apTRgxkFeQ1hwysb0VrGW6S5YTDDbAEL9Ih1C60IHutBJUgJBTyrO/6YoVNxNqScAjcNYe/
gc8OXPvEGjBEcvwZ9Q5sM+ANG1X61mbKI8KSDGzLOGbqyyiR8jwb6nZnOpD+8dqlPFBLgPMjoQjL
xjbVJv1HMFvY9rQGR0sXEDGM6J/knSndxPX0og37wQ9WfT7dV7YP5i5ENET+Un/l+6XvkRUWr4nZ
MndjN73gfVEw+0seiswr14Itk7phCgSy1DqidISIN7LJ27PGakswzbgToos+OYdNStQ9zrcus1cY
9zUP+0ewy5vB2KGfBDgIiAdrUKpjFR0MImWS7rUelJ/VRDoHDlzf8+1au2qMDNXTEvEHENB+BHY1
WSsKrCAMIpKvE6IivSat7ZWqNwKLfwBKJgqVm3wo5B61c7ttzZiUanIJ8B5G436AwLW1StCdbVgF
l41t/FbIS1kR0WQSO46VtE8BRhiJ/XMkvWCN0I60EFwr21Qh6s1vxXhGTNmI7kaPLusk7M8IcfFv
/WCOzhri4FcFyNZrZ8L178wwe3FYg4nNs+hJ0UCCGAaMqARrNaHYkQAFoMurqA3JS8AKyDnWfLbg
+WInxrRIpswviK5AP3E9rmWiYbzLfLqOBbndIDKo+qsBeVFje5b7Er0ZpnWEEeGNVPvRDQuZP0D2
slc6/3OrG53pjjA1t3082xhdixl5loKtOPbxfCqDti0XLIBZ5qVbdWpKRA30iEhbnNUjnkbQomA2
yaBZJWIKLiz+5zpqgLaFXRHBgqzL50ABGgCZEOirYStIFrpqWrem/TukHrAKmrbx8IqHG5C36Vpv
JfiKOBnxLVlLcJckk6APCjdsVQvDYNvsLT8y2ENChxuCqrsLkM1s2wUS0JVzcR5Kts99DqrGKsil
aKoZZSOZpSv+Cf9GLN530rZ+xF2krxOOQW7XRCx1TU1XWIf2B1+nhXKJnSYMQ9ACju9v6qJyNsRI
6u4MAnGbKQnIkVoNnkn11NcVps91VNk/a/zqayNKXoa8+V3iSkRbGb/0pvJdLzuosKP+nPuZv21s
boBRlSBiZPVsmig5yDIl17DrAEnrcezOHcLVrC3DO3rNycq3YWDlrXJPuBQ/s7LSdSxCrOSZOq+S
CLZgQL4kZrYay7nMdc+CfLMaKrYPYRD6cOjC8TLvpz+hdVPzjX+QNzGNoGsa5DCBhlHTb5HdYHo0
q/TBzrJvVmWb37tOyfZDolbn01wEe6LNANEZAvZdF/HG2wsbBh+t8mwE0nEJM0pdrNEDrL5AJwJQ
wYeJCMAVoWOd54H925Ao82eAAxeN7YBGHBplRUNTRQPYjOAwaPwGda/z4SljTyNbZdPHFAZV3pMt
dBfrNu7E4HHQbC6hM7ZXZWnE53XG2rso4y6Q3BHhRNYHDnzzlUWoJCkXpm7PZfDfCCPDiEA0RO9M
HjiqcRtSEmNqDx2SEuytuF1xnhv6tOaLO59rfTe4c9Nod2UcEqfax13XkU00xF6k4G8dVCd+MPyG
b7vGBvpZIaIyXEEi7Nkp1NxMdQgO5IoCC9d6LMYOIl+nkE9OnBNaVgq4Rc5sXGEFToCwpba10vB+
Ayw2kgv6VI92Y/4wu+5hMiFZ1Xoa3YLeTbB4sRM0ezYOljU5K+xG9T7tlODGjMCjOGkMvLHRadSP
ZHfVgz+mJB/VGR7KSBj6zk9jHsIUmPV5XhpoT6Vp4lwNgmuNp4bW0gm3dpKP9PQCc9umeCbzhTiW
p7z8tF/9VYqqdm2TI7XTwzxdpW0+n4+2MW61Wo/PGgzFV31iILUODDjZvvE7q1D7Njipz9W2JepQ
pPLRh423nsop3JVsQNZ2BjZHAodxyUrQHhtoj7gVcRbgFZzN+3mSIBo6I8b3F4j+NoOpxpxX80th
JGI1KOlrCbWVnChaUo1q1VCgleh6LmAFZWaf7FCGztdl0fGWNHoTXBjWANmrsEh2XcRU0PICly+e
f9e0qeEFZmN4rZqNmxSWBjbKrnwg2yvddVklCbnRxVbB9uBNvpAAM5uMf6UyiB9MIReNGR1c4k6d
aygaTOupcp5lbZMaXCuC7DLLuQH2LTeGOmCbHFte3pQNFWR54gXt8kHLlfbJwkGNxzQh1tH054yi
gDqz9mskrhpbY1APxDz6934XgEvCC+8lufDdwMknol/QGDv5zCLtSwecqJJ13txOwb0KiunWCPki
Tm0JYUWOvVsGvb9BoVreG4vDnMgDuWlJsmV9Js8rHfV4a8W99CKpxm5c9ZAKHPRvcSfvrLyBmeez
pwwHORQre65+6/ggvQnMAj4iYCGpsH6rBmLgKmeL29TonVW+xsEq7RMS5NrI3KLpVQlE8o0tkWqZ
W05zfa22vQIUw+FaV2FaZPuYfNT7ypmerEZt2Ax1hJzCciTptL7sa011E1W8jObyDEf0N1ap4QAe
pFy3cHmgEDHLxpECHYJVgSuXVb6sQnEVItgkspe1VbbRvC1rEwUhNv+tMYnxjtSkcq2EvJug2r8N
lUhcVG+vUotp6aBfP4enfd0B9NBwNWXbZ0Ic77FtQwcYkf7abMW8oWqs9QBIZ6WOQ+elgRPtxnhK
kHtaYgtgctyAsEz3U+SnG5KxMMI2AWwtyb54P5mCMwUhzOdRlFa3ZpXFYCzKzFX0fL6As98+ceMn
T+sT3LnE/dG+tP+IB6qGWzCm+wpoHZyGxL+HjQGqA8e1l1NDA/0qw7OaHYmgeRvW+7gdOTPgmUlc
p8zlpVLLYGvO7KL00mpv4PxxOFCJx/jZxBxEtkk9DYcS8k7NvrWvfthpfTGO5k8MdyWWexnm+FDN
qo101y9Rgi5bOuDvgAKWuUizj/RWXfcIeOs3ldWS5BnkprNOuxG2ssG8HB/+h6PzWm4cWaLgFyEC
puFeYehJUV7UC0IaSfCu4fH1m9zXG3O1MyLR6Ko6ldkBdjsjj2a2bPFklTBJ9mbP7rsOickHzsRN
ZLWgK1TCCl2nqXf5mlqeqSm3osMYV7apu1nb0vjKW42qximTlP1usAB+nFb3hedM5Xblqim6YtZT
ogLzh1/0Rr4nRLGEY5klV60ZM2LzkbSfEyRznibF8zih7YwTcrK8A5yrlWJJjmx6Da1sy87Hc2D3
N5ZPiRGQjHQODTfCvYHBadMCx9lnBesIClftwISOF5C2ogqYVdNfkm713A55WCzAJhPAgN5VchlS
rdxlZ78x9lljv7uWzUPjyBgEpIQYwDHnVUl0K6K+8kUukHgvesbi0f2AZEPea6wsoZ6ir0jBl5zL
3qYzpttReSkB7mWBG5k5131H4a+qFVxugC5xjprZcgZjZYKkycz17GjNNW+L2wDZfDdZbJd7g8He
uFK4EgYMBDF7VmWQAFQJ2Y8tNwB4eWfACGfDmy8oYIDkjfsB0XSQyj9WEs//bDUarwtLDDt+wAzx
q08uUGXZCY1XUyt91x6jzSTt7lTWfDEt6ALgtGu4UGSskXRXjrG3s9ne6WtieEoEypC7ybjX08F+
yFEW7tfqzo4dsbnALWzLQHYLUDEnch9Iyqt39tcttu1fpSCwpFOqHOapUt5d3VG2clHqL3eJANcQ
guVzQrCW9CB9lDLp2fGOFFLTBqvxnBe+qbTKDh4IaXuywp6KSyNoo1ierAnwimo4hufQOeSMV7hH
gJ6j5moWZYuqTEFkAK/yqnaz4zEV00MtgpVmxtnqlTkgV6ezCQQZ9so8nCufm1S/bgwcqakxH2hV
LLxKiDhIhTlDtEiXICl7N2hRQwa1O6xX3Vz0/ZrCroVFupxjI7coRtyGkJGUW+C08Ul2JkiR0nSg
mqbDQ16aw5a11+Fz0ZcVmL+qMxik6OG2ni+IFdP3SjsSNwFzCfdzU+It+Ug4i46R7uZBNucAsPnC
6VfuwzCG6gTMp1sPz7qcfscJvUnSjy7ay2I96cnzUGzwzWY+VRMfjp5rN16Pxabm20i7vW0vsWEM
F9k3dpjw30NhrJuehtjYm2ADwLxNkjxQF8f9EGjdMqrmtfo21/gfbPPptSDlvK9V3LqeWi51uicj
CY3NbLUGkh8q278kN2eQhDNn1Xw3nKpE1psmYtVEY6k/LJeuvnS9/mMZhnKAKjp7xTrqMPB0CrgE
Ul4ejRwNK0YaMDrWZ2XZ/c4oajosttC4NUqgGrVBZLnKSPtCY3hz1eXdTtd7VbrANu0aLoZKoWxt
/OZ+XtLgnSouuqywAX7L69qXqFc2FiNUOL19BxJmRW9qj0c1ZssmcuL5AYQxzuIx58lznH6biije
OW0lnxLdsZ/59xjYs/mOpg67Vt30CXxRCWYBlULl2uWxQgIOqR+HkKm5eB/SJg2XvjA+M23oT8Yd
juW1Xeww5yy6oOesPY6CTaWi72CjqdG7DhCW7IxSQXwEsdUL6JJVIfVd545xALvge5X5GML2Al7h
GJyqqzttMteOwkk23/Mo5SttKVhd8RJvSPvBpRR8usuyiKfKTl7XbJoDekVA6AynBsKxoEycUx4q
a/iddLvwGy1vdskgBacSH5wKN3dfL2b3ZI6VcpRmbR9jWIcXWxTrpsydPFyButPrRbTea/c+gXJz
a6N+yO2Zu21fSRqCgmYHYl6rMv/x9vl1TbjiAzkynyEzhaoC2XGeTDdAH4qkPU1tXq6oMlprqh/s
VGn3dsUbsXLh3DSahc801dswVt0vQujtRhmqmXLS7L6aqX0hC59wLeumjY5z/MLFcXyfK9CAhowS
jzITaCJfqU075kPPi50yYm2s/LbC3NhU1chVZDHLkAIIAYu6QPBo+iLb9XXtHmJb/2ubhZ3EZl39
BoeqR/7jr2nUFpx8kR84iM0zG1dVIPqJNbI4NuRTWw4zFT/e8qSRCBENlpM3zhgPvoKXYNOUXeQZ
WflNdijh6iB/khmmFkQXzThYFV/8YdX+3SkmXqI2tPXg43MBx2Xzm0c4uurO1B5KhvUhZgB6eGI0
gqG/Y5Mz54S8LzkY+CoOrpOMAIyd4WoX+F5ZkxA+SXqIhUqivBXoKh5HQ0seZWdUZzd37A9EDfSz
qGPxMZrNQ0w4bgMUy9wJu1sCEB5G2HcIAYQFw1bVsz5Q4kG/+5C78tb3VnSEuyp3SaK1u0jrkitY
2i6otBUSMB+LP2STfjRGPprYinUPlKAZ1hPkwDLK1m2dufpRh/YCsVRrPMPAbOG6Wr3934sk426z
VusXtnqbZm0zW/t+Ig/Ixi7pM250G60DSNM1ChSttQMc6CR8HMVEwiAV1n6axc5p0pfWgk2T1N0Q
FgLKcaYm2Z6IfXtxsTwcdKqq4wrimfeL1MQf+armZjn9R9QUyVEDd7jNO5Bvc5r9xN3MdH6iWSzW
1kA+3g+omNMuApVlzQEBahpbLSUD6JriOrYgjHsTuMsSu2pY1ka/4+E0NoibRKhUenNQ5Fw961Fm
f8yr821XM98XlfMGVGm/qRGberNSOXthtjVnSVu9kKbAWyy4bagVTjctV9LbqNv9Kc3uQPNUAf7O
5dBX1nUOsqZwcRYozeua9nhk6GPgxLD6KHrmw9CoEzGZ+lUHjMbWmjmUFguTWmeZt2U1xwNBngE6
66zfY6vq9Mp7T9ybwfqe5RD1IWloZXA/GnfLaN+BtbwvQeYTnRbArsqGGsGkT/+TsSWje3TxuHwn
MbSpaijKPxq1LJc5Urg0Cmbr7GCMe0rwFPAGFYBhBZyIDGpToI4RxiU3tzfQEcDcCL7ZD3JWiiC2
55puRy99J1owfPKyNM+DRe9u1WG21p32kcn7hsHc/uptPu1wlgGVmqeeVQuVjfANQw0oZ1NTbQzN
SM66rCe4xDb0dxeDhGx18W4t4oPMscotrvk086R74MfRKQDX1e9FO3/ko6HThxFp6Rmlq8V+C8Dc
AgCqxSfHBb1X3dm1vdpLbKc6FDBZdsFoFr5efdyhpVP3rNeCd0NfmX8Op/7JLqcbi67NATGZV3W5
R8tQuaUlIbw5xlVGp4HiWZI+KvBehYDfOYC5Fd8yGxagXoLQJOmYPY9aLRkrtHQjZGVvoqxKdlOj
6X5Nqm+Pbao8dBZxbZ45M2FndODiqOuDe2ywUd/MtZERRolO3ywifR3chBrGmG5Jc7cbCH6BPq8A
8ezQXPBKS8ym37a4FbdlWQoY96UReWoWPTXJNJ3tdaUh46Lylq/VMPc9JqR5eSWqMPhql7rQ4zqs
Lm1iqAdwzc5+hnr9Hkm1C3huSW5bXbSPF3rMupu8RSQD/MqJsTtpprONdEXZUQFFe6jrWmBm8fTq
1KjOVsLXvhJ3xTYbJhp+7ljfCd9m0DrNd6lW33ldaj605RmEpk1D7jhSacqwiIZr4cDbHRzg/kip
MsqqRA9bEHd0g/PvQeNcHJuyoBshGMCogx29x3Nl0EsUybDevT2hm33Sb6ujU1UNoOYh9U/s3I59
mm4lO6iXVbEW1qdEumVBL/UdOGNIhCWNsVJDiWIp1s+aAzyvJqM/KKL+FxXxvYv5Jt/L7Gi1G+35
/i9gUzyo641lHQWESKQmNbKGudyDqb7EUqUPl3TDVTNabWtpIMB7hk+g9rASxJZGS6NZ3HBphv5g
s/2/xiOG9yx/1TRGd0JKbZMVjvmEf+970bXjkucvK0/7VmUrEm8T7fsCZQa6yLOYFm23YsPxOzX9
hUdf+aV9tMdrSRzLBN9LX1QvLS7vZRF9kD1zz3rJSMi3FyX5a8Q0vGSW031q4DYDd+mNO4ZXW3m5
O5kIs7IfH23VWA8OkHrH6N7iRkV+UYAy7rWRhpmtoLSYa8mHW6FHFw3HS+2yLyagcT4MjTodRQ2Y
ki7y5NWpArVdoXddpfQthgpjcab1cpPd61Wwc0xUDEjFxojjI070CT8YYrRCYwhAL6lgGMIRvPDb
8sUEends9BHVy5BuABGy1t2ViKYWQgmlQSsHmxKvNGEPL93M6KVNE/tYZMuNw1zf2kxHfAOnygPe
iSyI2LLxK9a2LR56MGaeyiLHvfAV8MMMnmUFSDIdIt48XlGO3W9pUy8ZuVOHdcdNLdIsrHpT/Dvb
cxLiFlyrkJHIR8vh4zOMAd8XzV9YZ4Cs0kNicKNyIQGAv9EVQXWYNrP6oyldd2x6FeolUjEvpsvj
ydGlCd5UU0ADzNY93jV8aVPjBymzw1QE2tMTGPKK2/HatP5STZ8GB1VQoFfwocF9OQrmB6lb7UJz
dxBYBjLxpceOdm5KR8PrDO86b4rfmlL5mMXWAk3bFExaXHbZOy0JkJ8x0C2jnMq9uKlx3OInydwD
vervPhkmfmxG8zCr2ogPk3RpUPRj/9y6Kv3dCOkFFfFK/7iMfdOOE5Re8fBQlfIL34ceitZlkzHj
bc1VrvByyN0jkHJbLkxthndRooEBOFyelUGWzbHU8/KsMnqyWcnvZ5jmY4bli09JyVaHt3tSncZo
jh4bmv9QSyuui+rQv05AigIjU+YwdZu7H0d/qwUdwEWfxnAwzeyw2m5+sNT7jVvygTCGpZbW43bT
xnkSSJfDU4623DHhQQ7YVgkRjrnYK7Wrc/ZVqufSjw+izPzQquIN16jDo90l4ZpG+g5pIdbUWecK
F/Wzs2G2uTyNBgtjvT0Ze+tOZp+6rjzVswRx3DmUtfwRSMywK3MjdnE/WnwfhTWfldV1jijI5xCb
6mfdwZadc40BgqrHIXFfxFeKTTZAArc2aEQ9JppMZKBGloSRrObxWeKTYJjDt4kpPAKCLrpypAik
f5F2sLQi3429SHd3zjn1DepZLXOpEXAshfkMrp/VeoTmC80uURtshZrkE0AcSAaWdrkDO6rwZgZw
MNPr3fQxjfQxQ4oB8oZyM28gq3IvYiQS5z5W2e44k9I6qmaqf+UY/vgjbL5PEoYj4Ol654ixeNS4
nm3jbHjM0RRvM6vF6SMK7dxn9/1vYYwBHOn1yCa2OFiW2eyFAh6idiLcjDKVn0maNiFNvMIXXET9
1cU2Xta8BJb726OP1PHZGJni2BOmD0QuJNyivgvNar1HnDQ2xDWzZny89tJzF3x4br6uO9eNrXAc
RbKdiom59Pq+tqPcYV+qQ3sUwxPH9cKMCXhY1g7FztCi9NTosjkuWgM01xjbR/qPDqOwZeCOtzLC
bePsoZPTs+DeuVNmbjlFrwhMqfeRtlC/TFd250XAo6js3tp39ECem3GINirXC9/mSlPBgDSSrHyQ
icUj4U4/aW5NH/FUWYm3WAsnU86Z0EzxTzku1iZ30ojiecqZhKv8H8Y79rWaxCP1RPzVm0a1xdWJ
S67PmQTHbebnmT1eWEPGYqK2KoO1qIUgEbsHbH3uQV3QSCGUH/3IKd+WocmxvvBOXrt82dKBlQFX
/PYq82Y6V1qZ72zHGe63RIU9AeaK1qAsO01pKsIQFtfjpUYdMC2JZ2Xma9EM7pa5kDw0VneXZLYq
xe8Iz8HqgSNH7r6z68hX0mm+NHNcYzi4KxYMt0bA5v4phfZPUpIw1P5nktXYW45SvE+GyB/HZZl8
VcZDCMtQPFR0ksN8ZB6sm3F1yNzcPIDXTLdZmb9mwi6oQzX12Jn6zC+gxz5X5cKzGfMwo4KoYU2s
5zHyWva6GcXvebz8VH17g0OS+FpZQSSpu3TD3FXd2Co3KaFIk60upG2zaasPccT2s2vn3aY2V91D
8qUHKafQuSq6hDbXwlTdml/HuiDb7yYYxRi4XiYrKrENaMobhr49S52XhQ9iw9DggijY2ayj+Tnq
fRKYC+9aR+MrDuAzObl8qlvKNO3iwm19ZA0298W8GgHbO+4mGgrnh+uatlUxHjBkyl1iJI7cL52y
BsZifkqudjtWVcmguBEQ/WE2vIrSeJO4psajYHw6GVPBxpQtqO57adaqH6uY0pNbRcOBmgY4AhP0
lPeuMhFeozmQsr7va6Li69JkxiMKzPysNeCS1wSqypokbailDfrbWmoPrM3lG7eiOGQbK/FMC2ks
nMCS5RPLAec1vbdc2IO8UCVJgrtiTuvM3Rq5zOwtRfxFqv3/g8D/n4rDj9wMpYKt/JiWakMQbm7u
PIDImIbhnHNs7zKFf05s0ABqOvFG+iC5k1xWdJqQ5621fHSmtX+3+KsFbsbgTFP16KggtA3yPrkR
/lm8RZDVHlM70OJkeuHlbj+0CU+omdNbytiW3Te9vW46ayVTNb7VERPIbMJ6p8kh9UYYLwHNr8h3
5FiGbqL1e30o+uugRv22y9PqxR0TI8AapvusymCQhZJa+VE7WZ+mrna70VmMjxgq3avSODFU4xo9
LJMVB4hOQTePbJHfUVmFTkKbcGm5FGXW6NyNcPmTZMbzNI4jrBJ6UShmBi9hM/RsWG33hfSxOtGW
EgQD7OhloT3mWe0EJTiuGI2kERNRJmYUn1L9l3cOBQ8Ulu+1j9qPQnPW3Zxk9sZIDBqLDChrRfi1
S64LPB+39d++nt4TJX7BrIiN6J7qmQvagdKBo16V1vTmxPwX5mKsw7ZjzpisvJiFqRsPZjbJb7Vv
xzdNpfDJqHaRHyxDSJ2S07PlFduh3bxQK8YIUQbbH/Ip3iEqmQLXHrQwdokslI7z405196INxi97
ERmkAJzts25kvqa1ERuIvC47s9YeMy5mXm8x3ECYg6tM58YD+QZ8PaOMnWY0JAAUwsBGNI0+UlUY
2qXMBm/EaPFBdkrfpKP96nSW/mSIRt9RdxHpsfKWA77hzeKY0SnK2nWzTGWGHCt6TmE0H5kqlq+9
SRajWpzipFkHolTo4nIle0eEZPtNbWNqril9hEMMLWGc82Tkn3B66OY8Rv0DVwFf8rCqtJ3TXD/n
JAWmt6zcaGSQGDWe2+rfqGWXaF0gvl/T4gQuU9WPdGm8mnZBHv8g2+BVCQS0QDtwDwI4GHFfyUBu
TEvuhPWCygsHIw+l+dxoR9M82dVDnBycdAckP2W8pIITd52d2XLDO+EKQnfFnbmiABJemX4I/HaG
wq93txY7q/xx7cdWcNNUqR26kym32koxpB57Op/VEKaSl8pZoZGFGM1+rNVXg6qqekjSbWfT3DP3
S40Hrfgtp11BD6pTfJ08eFWfFvUhT9ntvN7H0gNDyGLs/YycWM6rTfZ/A7aYRPvtlAAdghxOc/kz
AI7Sowtdfq2UoGIxh7n5tUrkJq5fYvGhtCetyfYmM21LPNqtu+Gtd6qjeySnDht+8yDwAxzLR3XY
zN3PQvfCzElAUlmp09tCY6qLw2kkk0BpZHD1orFdTDstO4jl6CTZrhVFYIqdWjxWzUvFkyMps89O
T4sfHPLYF0FjnBgA+k7vBPX4c//UrOSPMhOjMji4FdVQaDoPtXxXOS/jJj/k+nbSjujP9mUBGJoK
moNhUP9lMPEn8qtaR1Xp+uP0HMVQUAZQ6PMPB5BXagd7oBUnmoOceO+gF8kh4KvVW20B5kdgoAsv
jSavNQ4J8SS+MbxHAv7WebJptauCGlzc4vpaaPs++bm7M+CU+JPJL/Cs6Bj0zm55n4Td6LBM9qOL
/7EzD6X9T2gvy/wGTcVjwNGJc+RsG0ZarMorJHj6bUbopjTDXvvB4Iw9WQ8QOaSrgrDxXEeXVKAJ
JOCVnx3e4xayPtGp7aam4MUvQmCsrBXJeHcUr8loVnuau196rucXeMWhvRIDy89T+ZI4KEc52ns5
k58SV8dU/NJARF9gI+fMwRZhnSK9PSZYb7RiV9iVN+GbTJoUUw0CM3iU5HoZK9333+azMdAB4cRz
X8eWg9dlxlbQR408Mb6iYwiAWvott0Hk7SlD5wlADfnX3RKnEJGeZxSH5dnCITZT4pvdR6a8s4cv
Gf46xjkHsunmi9/1D+b8qrpPbbTNSG2uzR/tya0i39T1SXdfCf2vxd+EYSe+E5i0O6tvp44ZEbbt
3d2km1g5llvavqa4a0d1F8Xz3ppUP4cb2uJ5IYDAdx9HJy18g7sEUR1BZs7FzSKr505764zAEMqF
vEhY63dhEHKk9FdgeimYrdT8neg0eM1474N9zxYfX3Za+bSGdN/E9HOWyGdtgG6SciWJFOjT28xK
lOv+6Jwai7ja1g+JQT8mU3vn12n021d9OwBPzThuFwb2+3t0kjllmZzdReNGwoHId4CCKVCKKkw7
5W0ks4ZQ1XOix9y84rTa5canTh5+qYCu03uNm88pppzrXyb5cH8TzvcegGB7QSEw0Hgui+lZwY20
1EixvODbVqkSsfRUy5lqd9NMODKT6BDBkLcjr0/RdmCKMkIlO7YIEh0TTM941bBKj5LxOIMi7qoc
+G0w1etR4gpcML0mZhAbb1V9U1V+FTOVDjGB2oIvvWHOySf1YsUdDY8LLHYB/it2Pnv9HlqdL/nS
B6USfXdjE+QJw4XqbC17pXwfpn+mulvKrcZtKXcPlftVm1dgYn4KOT03as7mg6Q4rMxthQtvwkeY
axDEHnmfpvmWvmIxKf5s/1s5bKf2n8xfbPNEXeGZzS0ebgTPQnb0uPEwM9Mua0bufTcpZ2feweHr
HR6E64B9sPxQ6hsNq6ARFLb2l9I9xzwifbopy62evXXjP7tqtguBXBIIpOGeBVzqljRipQwI3DPO
6sqT5ZeIr3bX+FW9Zy4D+/C5a94X51jirPmfeIa/jLqPH0zmcfxuzOvdCusqO9N6KuY/hh5190Ma
d4eagaK59FT9p1ww4LrbpT1lLW9Nju8e8r9NqNHItmv5MjikaNcHy7zyWttwkfYhQUZ/LX2SP7Dt
eNR/e2VbxW/Z+KguHyXZEa0/KlyuYtvtd/cYMqGNlKPIgjefEW4Kcfr1hwI33ZZPv/fxtNVhZVjJ
sTWK6wRihQ8+2XBx8a3pcZzIGQ60B8uL5tJ8zODZvKUTfmPznz3/dsRSMvQJ5gzwfo3vVryQL4O/
ZL8K8wYHdV1PEntKRFCJ78VUtvQVETC9E0ALrWi9IFXblir1FHpNRtmhlsO5IwlVWMNt0YxNF+9L
54M5ATV0sSnN9yT6tS49nGe13HVfzr7tH6yG/+FIkeyN5bZnEsdC5X5K9haCmAZsfbKe7lmfkdY2
x2lecljcTwbxU/KCimbczsnVLsGBINSsnxx8RA0ql/rG6eXiVAWUXOVFYKGk51DByee76y02n7vh
lLm/CGSK8RDPJ+SsntWf708ak2geor3LTVu/pM1TpDODN+0QySQ/7bcuwoXrHQ2Sqft2aYMxPOGd
I30Zw/tPv7L83BA3ABK5WuEARsC86PrDou1lRw2r7sRsb0beF4Zz0BTGEN1GZBeL2ci0PhJlJcV+
WeTTMn3ZGt+YW5F+KolJOI74PSa0RjkPbcDAP5Skg9TxNtnHtb5ayk/NQLBJwGIgEv6i4aNU864u
9mX7ohpkNL9U+2iJp2h6xc1Wx/vV3MjkWJZPeJSgk/mivLj0ZOvpociuglxu2n8Wac+X4Gg6r3hp
Zl5facxyy6upv8TZdRhPanxY7imq/iOzDgA0h9XhohKmQK74hnq59eTq+JtBh2+s0eR5/Fi1B3cI
qeACs//Hi4gZNxxrxJjR72whDqtODsJ3s8AloxahLLcuBb7oH5NcC1PdoN4SnqZurJa1GtJSEW9l
2vFtdS6xDMb1frCfMnU6jfpnPETbQnfpUuNllBcqGd+yJfVO5Y0MLmZ1C5kIF20Tcj/npkzbuuIy
YKmo5SlHkktFpWbz5nWqJ6hpRFVfjeV+2mWHGSdI0f1LyViXFb6Kal9qv8loe63+nnEA6GoGQyrz
aUeX3Nxnpojx9DssSaCkCxiw5SHrSpiptG413m/882mb5fWhiD+Yg24H98oGBteBeLMS6Vy4bcx2
aDcE2axn3So26dQ9DTF6lFVw0MSBjG6zScp/eo2acxGZvtIyrKdNtZp/5EODNXmemq8oAelK6DPj
SKhpXUolSNWHzjWv1HynvkH2LHhbxaUXKSSr+b1PqNVdnfiixaE36K9twRe6Lg7GEP8TBrOq7Lcd
KyYRZPwJ0fA2lIE9HEYwQEy1OXaRmtBorviRFYmWCLO5nZF8lc/j+CGardU/RPUPuQsO7Wgjqx+D
2bp0CcWJv9oJrQHYRxS9koyhCG/3WO03o/bTsikeuShYLcDGAzmghtanyjaPp98DwMqHks37uhr2
pEzuXf74T0Zbx9lpxN4UXG3LzLsseVn0Fa+hDGn6nXRjqbfMn4DT/jUOvmL51lvGm563X6tqeYXa
+cL4acu/xLSPJj6gGIJnWXxMMqU4JwfH/I8x8zriSb02Cu/e5C11XxNdCwdJCHj9nomERC/V8ue2
KBZZz9FuA6brgb9xshPrvmIxZqFCLKzPGGe1DLJV3Y32eBqsl6ndWCn3FHi9meJpTIOpdlT5g7N3
aL9MAzMVlzSDSc2xrTeF9jDY29HamzZ0AJRAphMSnPB77odWlW4HxMMTaT9dfezlcRBHyUTcSn5K
w/RnWse9steZkTY0cTPt1Wb7X9G2ZEI9lToKUKWfEYukzLyHAvz0Xo3RtBneZgM90ICGunicnR90
it8rJiFRCr8Ul9p4Ic/qpfVMz+eXY15EF6kcNXtfZtshR4zM342Jubk+uebfgMae7n8hN2XyPtkR
IHoOJPaWDgrfIiYFyJ1OjJ4N87eKG0KkL4xJUvJubLrAe82KP3U+q+2LSYy1OoEqYX7BF1q9WA1h
r528K6KcY9NR95insfwzGC3HqJwkvar0xRqYNWHSadprZL3mk+mPy6VvIyb93MzeNfJeC3hRmwY7
BR9fgC462ylPX/Vcjm9K++zIp2nZjuBkKsen80vv/GAW/IHmKrubTvUi3GOXqvuaRka+cAliPbEs
3vCPP8wpBJ0ji4Retz4V9rG0PjKMOOtCSN3CcY2mMJkOKq7QFRrRytaeQWO1pJxOuNqp2d9IPrUZ
dnFzzrADpzUlLi/wqvpxEQoVjMZSbVuMG4OsT5tdiDsFbcY6SdzshvRtrHEOqpKx9b90+nJZZU4I
HCjGR6V/t3LcJsYSGOoeNQ5xLr7HqzM8DgpidSD+Vk1Wo0hC1GtsF46bFVma1bKwIZAB5tO3IOC3
qDlI6uHEGtiBVkPksQH4hlzJXzmsiVznh8ilr684F/YM/TWvTkW9MClnOZJWD9qrdAn1sTt0sM75
fdiSgie/ywXl1YAZO2jKXyTasIwABLbCz2P1z5GkkfQ5VIR6c2O2jejDVu7gj5yzZCoOdr/seqhL
6t0phzyxlw9sm5CzEeSn139apD9I4M8VyVgxuluj68NUuzuTxqCtxK5deNjtZdo7dfwxzPWHEMrO
XccQScCprpFNN6tPJ8yzluJKLzM0xvlAf/9mcke03PGAFugRO2wwTcsmbZLW0+0aEraFZ0Pd945y
KvP4mBgof5n7e0wyfqVibYZyfooXlRE+g6pJ91ezw2g6kKUCXFQaN0IvXCdwevFCll6aKz7Q32dh
E/5KrH1ltJ9z7lihXgMedAv3oPHOJQruq4PhtYoRrq7i+uaUsw/4t5SPffdsiZFb8lp5unuv5IoP
xkLXKc032swygb0cVrgwBOGuhct8yHC3ldSYUCIJ07pzVTLWq5jOD3I3R9FVT0fQrSDqh7W7DGt5
rJQxyJnmRSrGORrLuOGPDge0F6/RlTDheYYHXMXmu9703sh7s891VgOJ5Ojx0YgLfFDZqwZHfNbX
127tQpc/o5KJHJbYd+csFBwcLa7adVnJ5mAki90gB4usmNqpq8ud0fGcEqQExuVLxw4ZWd5axdnl
9XSW2uzX5vTa4f5kmomnfnGnN0L/O0vOT3Qi36dxOIg8CowVu4GGDR3MKpXPvaalk7iB+ETeminq
UhPlFQ/q8DNE5tbVlV3K+yRRzdBk3ozokz6RuiHwDm2MV7DF0wsq6pgUXOBzluZ6S7sa6hha/9vq
cByILiBY5ieJ3LVdj52v3w7qfySd13KjyhaGn4gqYgO3AiHJknOeG8rjscmpm9Dw9OfTPne7dk3N
yBZ0r/VHTUMbRZ0wexR5n3y7o/qwxcx4fX/47FzM6Jx/Qgo+F8u/UdYWE/h8JzqGttlenmcApNHv
k8wAjzNBfbSn4xoAHljqx1zDp4Lg48ibc34oUf/Iju87aPZIkwCaQkYg9GYOUyR19R6wQbruaQ1C
VoPqYxnLU7XUcSjrk2m22EHLw6DbT9jkOk63POOnMRIpoWGuckO7XS/wEoAii6Y6IU2gi939RE5h
XmYm2B2VkCm3gWA1tUVxroKF6rXskM56jV0iqRRARK37c5dxlgfbq4veFUOEn2BVSEpgmwAVypyx
KgUcB8N8LXgPQQVNU55RGZ2q1SBFfmHayNlP5HXlPqEfmtjyKB4XzjONoTElffcU5CEXxrHQyOx9
4EFeV/LnremxdXw6DtymTwyrfHbGt2pm6VO46i2BrZBfLcfH0D97Y/VZrgJJ4BqhjjzqJqPJkSlr
oqGY9D5e4rBFe9bEGnIpteqLhBXrR45nJiEelZK7ZJj6+xXxpMp5Qaw2CtBDoGPF940sfOPEHxn9
0uB3ZdXxZH7TpuOuTPu47aC28UHQvokoso9kx31EUDoqbOD5fp/L4GiDsVJzsS9nva9Gf2dXzsEP
mtj22jumzRvcwexcjMejEWWkcAc2xncpMBXh0PQxTxYtkJhLjzIUAVqDsou8GiPXONyEVJN21+0t
p/a9sdTRZfiVU/PrKRx6jbN9WAuM27zezuyIG8hs7yN5DmhvMnMYe6pdWg5OgcmonSrAPRt3oJ0j
PQsDlLbDXqfdWbEa0iYaWcaScECcrkL0VcnYRp0XLvVbP5U3ky7NCMXs/ZanFFi6zVPnIVT0nI4d
Ecdb6bYfChcbmxtUi4MqtrTMW/Swt0PAB60RUHGlwNAymXm8hPkBO9d+KSF/N75AsFGMTHGa6ogg
88RJ/d0kAsQEVM/WAusZ/eYLunAfVL7qHdATfKx8lSsSp2Ipl51CBhlJAz37lu57wr7rbWkiYXgg
HGUTCxzNvTS5fbEY5UGMZCvK9HVzHyKnbS9mgDvZ4oDpVItiyd6FufjnYD2J1sqNchf+3wzQTnOj
mpWFHxGrv1I/HfN4z+c1toUvtD9rIffpZu4dEL7ecm4t0P9h5ZeRzYpmW2mfW3d7cUrniL770Nvq
mR6UR4jh255fzqzFYTL2OuyARcvlmK/uKRvFAVtVjOFsDzf3aI5MrFCRAY5C0ksfiZb87BdUogHk
n2Vu7B24NEQOeRzGtI1HLqNcPhlPocMit7SnkcGdyt9Vx56ebmpJt6fEIm37h1D/dbnE5p4fDTOE
QqW7S7u5iUeB94H/a9FhWIxMxG62IXx3v1civ1Hbf/Hscc7iOXbRH4/++FGjdXTq8n4Bqht1Di/c
4gTLzoUcDoQAwPKMkdDVvet2J2vCN9fNB1uUT3jGgUQhaOHuT6awT5Yb/g6ioNq8wpyTt88dnSxX
lt0xQ9AZXgodjqcJxrxJ3YeO6Bps93xK1dDJjNzQ4Szy/I/VAIsflU/Mo/G5oCWMUlITcTVpmCH+
wtaGWwrfqz69bBM+tmXM8OlnL2Grb8d6wnGI8t/rx3Y34WFApdUdQJlhNop7v6KjuyhhGbgjXAyN
SK+vnIpB/gDSfL1QDgkabJcV7SEzmh7PJ4wfxzciznpikh7NmzZXsAFpT4yDh6JbwrHu85HzyEG9
lrKr2uF2vGo3V1/d5nZ4IAr57E/rdIRl+xdoJ/GK8qLBGxvX3veZeDezOZlS6d4tSweQGBCB0YWs
NkHsQyunghrfmSYRfwji7LpBNitbPV5Wk61CSHU31Cm7uHVx+uK3c4KfMNhuJc0oPTWgrqsYD9ub
RZKVQcSotvMbL6uPVzEMo2+8BqjSrnAQ6JIAkrFsCXqit53jZZQzg8F3Bhc3qNgIVJld70TDtrF8
ITiTK9qjkR2kypnoFmKdBDkbzZDt0TUk2g5xgNCyC3OfzDXUq8KE3mrZndycLEdSGAbtMXu7AC3E
LGwOsPg4H/y6RWQ5ITovW5fARCJqnowVT3+J3+6u6wUtLLS4sS2ZjyEvaF83kprv4MoUzfajFXR9
kNDpPB6aIsf3OdfBd6mCv6Y0wzsCSqEhLALN3zYHJsv2LkqVvnztkH68EylVH5aV22DBVrYXArGQ
QxvMMfXbZtgNXfVVUgR93wlUYMiIaOk5pHnWXtyJYgG8DAZLj/cxze5w1jL/3io1HTAhFhjNW4Fb
TlaUuebpfWBZGEGzLeeZdnIbUR6Qnk3ChRm89b20P6w1Cx5sd22qaNLSPrig25ER0CxttQAP1ZyW
N7Pt3fQhFi5XYsLe7MX6rw74iMmluR0IETmozcUCh0nzCBk77ofKR7akEO5pgRV5xDSJfghLE941
BYr/41shMtuSBnAn8O0vOpYRbc2o4rN+hO4rs/RGFez2TTVpTKuhDfuE+foJYVp+KiUuA6ASyhUo
ECtfGtAOUqzpACaZMgRFtkKH8Bcbn85jSXRHQO5JtjwsfeF/i8Yj3mSdmkepg/SVz9BfLM9N3euM
ixJ7WZ8h/pMso2DYX31iIVQo8YM7cNnlvDTfFLJuyVTyzZk1kR/Ykr4mbSwZ0igFvjMTUIDRMi5r
D/k7U5Xi6FzzR38bu99qG1lzi65lEXVtEaLC9gknwVRsry8VUon9MpnPjV7+9aYsb1rPum28OsVh
OcOQk1byPi/Xu3YMcCJ7pLI8hEXvHzxrxDopF+sD9jl8mdoUGsTrKtSQuD3PUsk5yezePZuhmF5H
ZcMCh82GGczH0SP0+lhWxvbbqrr+MJFIHoZNz8cWwpReBYGgvCxTSB2yARnOF8f4JxSi/dCYXpzM
LsCosBSTS3bdh9kvcBb899y3BFlwrlXlgL15MPmH++WbA6KNOpRRR2d1ngej8NCQ9O3E8NJXxg2C
FROcWoFde1nDKWWBDwMN1m/YbK8K0K31EmRzxQVpjB3bNmxFj3eVgawd9Yk+XpQfYppeZz1jzggD
sEAz7F6pcmU0nQ0O6Qp3i7mrSxcvXYlbHiWjclGFeOOhuzI+/RL6f8NC0ieO/YsQgXnAoVhRpcJP
XcR172kAjYzJusiDyKJqGuyW86cl7/uZf4LzyYYF78xmurMnEph3pOrAR4sMjx0Aw0HNxQ+tXQUi
5wV4qK1C/AoDHFhOrhfMR097bt3xaSxHBdTJ0BVdNyt3riIiYs2R3gYgo2U5rfeGvIOnwws0Fct9
Yclr+BRFZaXPaOGH/bHvqm8n3V6aSmNluZ0L8RDkhMpj2STHI9Qraj/UNcdMdpzldv9cMkgtuzHn
LG2ubmkv9drHSjsBN1Lb0xVFZ++JouhrGIXlvRp6At2kvjnxUn7TVRpiD1FifRj9pj+pbg5Q7gI1
xNo2PueQVXZiAP6oVqvDeGnPp+WV2IF8Tvjo8lSobeD9B4dlJJy6uCn9nlLuOvvnhNkfBpTt1tJt
91EDELnra1aTHchYnpPGkRKEgBE9i7CkcsI1aforzaF+Mqcg/RlXYWUQ42lx8tPgPuUSfF4WV55d
A2lhY9BoTWB8yIFyPTTqzdprr4hUSoAbM60b4EitpZpPhE3C7mcukAhjT+lFZr6EFkVVk5j2StYE
IGCG7Y8OnqKIah2g1jVbIUvKwZQ4dIFcS22jdwTAitotyxO+1uxkFAP8kDljN28rnH2bYXnnhRwI
lE+sCpdafjTyI8FCEi/ky90OLlpimwENuTMk7UyPkyG0uatGg6lZDNuHsUF5u4vh8Ex4f1bN0zLa
xX4mgAllLFsL3U8pqL6BtF0CdfWO+rNc80zIlVPRTO/0cQwNuEi7HBJKEkkdGYKUmWOxGmZvpFdj
YWFgaWpmO2r8mNKx+FHLZhJ5lacCby6qH958s0rQyPIOTQ2GIvjunbQLbiP6xFFGCzue+Ll3XcOY
nBn+14b3Ia7NKWOs9aodY1wIWpViCpnGuo36YiXc6CoNTEPSWdDbDZHKZYaAQTxmeEeyKO/RTUxy
THeAXGVHc2maynje+tt+GX9Mmn7mJ8FYhhQhLR/k4tQnJTHoSQxLLoh6fueMaKexLdrLb8NdTliY
Y/9tA/8fcFa475eG/Ypxv4rCFBIwzOab2f9LGSwag2Yg/No0bAOFLa1GXOnNezt49iNOh+kD45HJ
Z3bgEFNArqJeLA7pkbiyjCS0E7zBdWBFAQyPIe+Gq+6xtMGpfPaavT/iE60zbmCsWfiVXRU+DLWN
hlFZ57rS6h6rQI+6shjAbYSByaavP4KtJssn6L/YWidkSVnV89YzlcyS3u0IfgCjf1Dm1S1JBswf
Zo3KwXPX+34Tv+lUXOdaT38j7/3Xr+if9ODfh8LQt2me4ua1QrYk3xzmcU8KnpsR3iAUj8W1JTQs
wfa1FlfePDTMo9OV1hcy9P6GgBdqqNawecBF6V2aiXSH3RIuOUyorb23Bhns3rOuOBit78atnSN9
DJbCvCYQsbNoIIzNqsPw3AlRho9FFsJau4bmZRPg/AZUiSDHJdPh5zCi2CTJQiSeV9xngNvDZEWZ
/ZGOrBFgLWlHzeeiQ/unqr0n6S1PgzuBEfbzg7MYl1ZWw1uaeiWqhyGP0ml2uPLKCSJEzf8aW5mw
x+7rMuYwYX7zRitjfuvm2fTqsX+ww2vwWgev+pqGj2vfPeGteqkDDFQurkmucA7R3TYM76AM4q4p
mfxcYRB/VJDEU7nd8jk4CFO/seO8bJgEm3uzr9+G7GoUW31YrXYxLB/ZO9XYRCs10TBt8AMBF0UA
MrFr5vG3bpsf0y1bMCkUQsKDjB4IruI1KbNpBpSqFu4kKmmCnVVQSC4C30XP7zBoLyPe6Zl5FEeV
0R5EMf3xiDU5kLYRntcxu1ZQhsgY3JK0N5mDH65sRxHpXkStKcc+Tk6Her+Yw86Kddk4Fmyra1E1
WKpfw/GbfV0x2NQbmut6878LALmk7YrPvm9xlawsPn1tbLuSTJdoWn30lhg6YS/IxNi3a958943Z
fJGrdtVxV4CTe1dCnA3VVTrVS2u6E27PmW2vkJHO5PdPll1arPZmTneAGZQvYBqsndxgqBOUyED/
83k4GkvorckkK3eIy0Bbp65sF6b01PaqZBo9fo4MofgbC4g4yb4nfWK00A5uVikSv+8nBD8Ug+3S
zd0erGyZvmve72pvBMb7XBt/tlb7BxLn2oSCLnKm/Nn7mZ166qLWXu6XWc1vnhWifhYKndQ1rrip
aG1hR1QvsLkvJlbJuE4NH2uSPSZDDavP3J1jdDDfCNUK9cle0w1NT/AzB1wQbDv+fm5Yn5OBJKeT
420Ygetgbe7VCvY2+KHiD3msT6Q/w66k5W1eqcdNYvJjjrMZyqrBfWzyFm6iWU04U+amXdUSDdtj
yoCK4ovJZ3RIhRp9QJThdRVL8GjQ3ZrM+dycUzHZe4aaAcyTNrrAo3dv57t5mAxpKH+qa6IbKhSG
xdk3HibCqP7Jkj9obDzJGFm9GKFqsFcBgEHG7B6DAgFchqN/FO7mxkZjjqwl5nThjeui2uXRI1pr
OQpkSrdzKIZTERTBqZYStNwtsbMuYweCZrlQH7q9lwsnTTODtQFYOlcYGRuSJMcEZM9A7nk9R4iK
mj9IwBFR5U/eXdfaw2dlKnUzyLB6VLpMb21nLt9N3wux9BpTtFTFmsxrBRNFLNaND8PBiDi5OYYU
ud64nvm9oVkzSJDbmR3VbE0ZGqcZA/rRzexp7wGURaXv9EfQElQMtsnpHvDR0tyxb5a2EF+TSRrw
6hVLbJN7EJtG+Vr9X+iFYBAvA14+ikOnvS4M4LbQShNrtn62afwQKzZ8szTXPwEoztnR+Lmh57sb
6vOq581EYWfWWl/QdYsxwqACE62al80rCI0RwJWugajMEOXf3pXMSoxfOxWO7q8/eryiDNRR7szr
E8YuO9JQVzvcZ9YOhh+ktbkpwvWaOWT0ka4KkbiWGUy7zbTHvcIGQDYQQ9qYYiVSWW8ltP21f3O/
0kdc1Qge0Lk03rjnHCACJO39s/Qt+3exbXzremJDGgtjSwqG8H8V2U0PK2nkcZcP7ADE/FwmbT3U
pvtD1pnayXyErmLQDZkcKkFS29ymifYzF05iMJ57v/LiSmj8MqnTUkm/2CL4ElOfvzFthB+LzW1e
moUnj/gkl3fZuOWhw1OD9Q9jMXjQ0L3nw6jg7aoqUqSaJtNsid9CPLlddUyFtzwONYGTSZPBFfZh
xq1hr/JmcIySmADTwIDJyE0iW/3hLoO5Z41Eq0lxavFOy/HKFoI7MkKq2u8gnWRMdYB9FkYLppKj
d2LoZuUGN7lpjfaTgL4qXmz1Uivj3QrppEVXPV8ItpKvyKDVHby0gx8xA8GyqvQcYu/DRThk30A4
XrTQO4CnPZXfw0qgiD3xTE8ADZ9dt5kAWAs4yya9C49Wn5SD81MP0sNEMDXHvHE3++zZWTf+WxyL
X2hPrvWumFLn2JWBukx+ZkU8L8VZIuq6KXyUUM0sFnROZfvSjNhL/XrVkSxXkCdztWeGXzxNaRSy
eDvHljxezN9NhbwDvGWuE9ks8ATU0gR3mSoXIGrLOQ8ujsi1Sdfjhjr+2YVCRYSv6oTGaGpvsSBc
qLuA5SxFF9uhYdGjGBKeSnr8vt56I958f/FBmswKtGXtnZ0fCBKdKtNDe7sG72MBJl/ZTlbFrbO9
OZsDo0TelANwmmaIQFckSn3aV8fRsr4aPH0EteC53qlh3WBCy15+bFUxZSTCdmgJGp3TLN9PJOvQ
pPAQWHIGfrfdu7wEn0pNspv0jGxGT5BzBIFtezrM5YEj9PovhK/+WI9/bQvkTSksAjY6tBjqoInG
yQ33zVbV/7YwlZeqL1MS6NJ6EZFyIAalL6z7ze0DfN7SS/qxDPY1e9xN0+cjVCAMlRItM0NueXd0
DoePg+lN5P+MtOkZIHcLAr61IEZVb/X2Snpvd9y6xXqwHENEYVCOD1jx26S3tyZalaWPcAFV1As3
/VvPzCEglkwRm2MesMai5lAc9EVZkNTVjgWAnFkf6qCzcLyDsWMnR8MVBBa1xx6jnFq+llL192Xb
eN+ECpA05wHqN8REbnxkqL9ND8YhV34eCQaJGE//HAttNbd4klEyOBWPE4mIPdABSTMVdXhJu1oF
vvYsjUdfZK9OCT3H1WE4b6Y0mpMX9uo8etcnigviAHgHPa7MJil0az3wPlwpKPDNJgcbJTCNnsO5
CYkUmv74GV+12trlCuzWe8ss8nftr+ZNY07ypZn6Fc2Q1yC5FBU7kAFpWrumgaIz74lQJTU5IPKE
nFpYsaqVf6y8GP4ta6OfQeWnIy6T6jxkTX/XzvrbFCK7Y7RoeK6QN4eS8J5FbO0xFP3ysPWtOGMU
JnIPTjIWo0fsjJO1WAlxy80Bh3svYT66eXDYhCDowgIErBgzKybcBqfOQI4wMr9tQZxM5jJ5xrtx
a9fdSsxDkileNgvwPrakybBZZdcHmCNtXQE1Rgw320eVTe6rypneKNEmxW0eBXmRQZjUntscTaCs
Hfa3D1Hn1zYXWZDTIUwADCCpuJEe8Nzacc144BcGAwzcENEwGOz1wSV78TdHX7aruyU9mg2+Uq9B
nDcT/AEnwLpjFcvKPF7hUNdhkUCUOYdpyZk/+T7vr8fYzseFuWu5efcU+0DezR1BVpP8s5pIdgsv
vUsFVvd0bctYEkOFniX/LZhkd8LSH+uM6lhKzr18qV+Zn8YoMI1nHSi9J1F+fqwau3vNhKnvwiEz
L1tb/HOp8uSDBll21wWVmWi98KCH+fLAPukmdPuqj6GvAa5dBwVdb8F+5cVPswVQx8U4vfVcKrFN
z+bJXF3jlKWuwsucQwyZLsl7vt/cEPiHvCTfMvt613GHeTow/7LYgi85BhoWPTr23uBBiXLBODe4
ljgEHesx5/n8lpVteheoSV66op337ExI/pameIbrwGEukQ4X5B/nuw2r1G6Txd+wKbrz3Mn6jGCD
j060EoBAhoa6m0brUlc9wAvBvkwgGfmHiD7d+pnMMuc4ba31CDmE+Fu16NRm7Atoea7fRWaVDCPb
6IFo6MH54y1me8fDRxxDnv8QsIGkrXDI/EkdRBNFZ2+/RTE6sXJAVKUL+rKM2G283rCBltt3hsMw
xr/p7DUW7cM8UFKdDRLq1e/A2+12iPiGaV6flEOmo22fNxPtjZMjTEbciUhs7DBiIFzaacK1DvY2
PtWAK2AlzbOe3Id6yvq9SZj3gbxQ88u/qs0JBAuvrxFjpOtJ1LueeStm469VLzIplKuHHXCF3Jel
Nd+QTbLQKlh+YcFOo6YxkfnaVOpQ52Em9E6t53xzHS56Ao1Ip5uTYbJNFjJSdv0p/yL6pkkyhBfE
oVX60rUda8cYInUyWAzi3O2Z8k00FqGwm0OxKX+frbUcEwRr8NUsHZEjDPZKG2VXIDXsph7PIb7Z
9RKsLUFfqRvm1zugesihAf5SmvAKhGU9lopp6tx3nd08VvVILjqMKpJ/iDh1tIk9+7HUmD8WIgge
0hyZsaSx+Z6C+WtuVSpTLqaqBDwv165D046gF08S21h+VZ1P5cCQyb7T36Stzu+tAJ9gC8RM0gkZ
XTZOfzOHdQXdxugH1w1tnuG9bDb3bUivAVXEmhzwy2L8F5l57sPQjJaeWFWRbe5+ZVI/GDYmIWWB
5qKsFbHrZF81ksvTJix5yQlRikuJXcKYhiLyhi24cwZ53azpnfZ1+57VykmyEPdvY4NAG0RKJ3bQ
pS+y2/B26NaPPdJzE3tdripNvtfG7T7LLEAyHBg80DPvlGOpfyy7EK2bHewtY0Ck2yj1x57HkJeb
BITGQKXPC0Ka0aJmrB0MQJ4LnlynBKc2o0PwQe0pej+A2RHBhWYf9VlKn41RCkQUDYl0uVu9OJjo
573aivUD84eKQoUXmmTGeZeKax66tTINygDBhQOeFS91xXQ5LuVN6GhilNvpefHb6ugQOR/5iwFX
TLbU0fbn4LK4+Ad2RAbC1g2d4hkqM1tDgUtTrOemYDNYZl2+pH3zjzOZnPRWXImjrnya1lQ/e83U
cUhRSBcFPmpykdsfK/lsF1evFbM/oqCQgZ78yrx4bYeSvP8NoUfq6zzJTdB+V6QmApDN6Q6oFRj+
g/An85uvkYBnfkVWcdgoYDj3eqhiWoKZ/3q58rQQkseVWCAfAJA0XzPiK3b+ihbYJJIbO86WxY4W
VrArISHibNgKQGfDGaNrCKUVmQ6/snHz7WfMn9aT05RIQxz+nrL4A7AQsnI3c1wvKZMCkUTIXrv0
uGE/QByM1E73YHxGCiFSzpC+Jh12W10YFGrI/E9tCGgF8LSjbWh5E9LbF6PIQHPdkgp5Q8vlyHVr
jJqvhlGX1oPqog1i4PNZeQm/pDxZvfDHEDmi8SELz7Uj57PDG0Q2eb9dSEYwQHjDWjIOpKSOZylm
VqDueT3X80BSf9FlB4vdLFnXGUehzq7JIZpy6VSUA6nfmdq7juoOZVB6z4sj6ue1yEhf8PvyGmrh
7DyFGzNboIImJhff9lWSS/tzVr53vxJPm0yOhSs5dbnGHDdZ3FNq/5A4OsfA6oJwPpFZz5nO1ZsV
VEg3Mf8ArqsRkEnxUykDkYQ5TvJGukb54gbMzvboCOCUadrLFh1aV9TjpyaD8qkbM1RhOjBeVQNp
CTMJUDmzQhJGTrrpgoigcpVNRi9RjFuAKLCdhXOAMWBqlmRPEgakoQlL/UgytXVjCG/8SgfPu2aR
Ucs6WySIGEGlIqvu/4E+OD/zZHHEQ9bthV2yVgdEPGxGhcoDswHWGVfs0oH92Zry5kvUlYN9V48f
7cTGQWwJA/gSfFvkQ0ZTnjpJs7gIYQJPAuQrPT3mg1+cuwlw1ULYpp356oFxcFlNplV9BvD+7PRI
GsZ1MB6GPGju60AMjzaQF8DrFTi2XCxBYkOzqVfhRUZVUPBAMD++EV71JHDYESHoJtoxFj/OTXu7
Cz3GC3yFIEIZoSidG3ESVHvo2CKebEDBUv+gRW+PgTH6Ca7j9UBioTzOA1UFJvqtr9pelg2ZtquO
HcdG7G6KI9bV1WXFvIxw1kojVRJ7nw5Ue9c1kKeDCOSWpZoo2gXLDklWHIid9cM4xPDm1derWcob
gBkcTIFF4IAKbP2UBoh0iWPLHyys6KT9E+12mpwygDH08qPR+dMhHbaRjA5//ZL0TSQY6TkvyA7k
MsDvCpUwvtFVQdqW2wiogqsPhWnhaMFDvegRjbm5mNutyX0a9Z5wD6TGEitschsvlm3c2YE7J6xk
9nGRY/63Tzd19KypibZO/509S/BQN8VvSzYfwkitEqtc+mSxKjfxwL/2HmI0UCiHeEyXmbehYiBx
qfpAvuqtjOiWcg/1ChZZFvZBk/W9Wx0s3HPmwQqV6bjfHOUjRKWLoxtn8SH7BRzvetiuGP9Os2Ok
N4EGJd8VWv6pDDf4464SqrETfXciR1jGwvb4KogXyLLPZkKi2A+i3UNUpEe/xJ+TUr+yb82uPGMc
Mo5VnpX7IpsMDtes3Tsr+uXBDn5H1yA36poWBgBEvk9eEXViEbgzbgOAIpEc/CfgA1SoMp4ys3PP
7VoET5qEK8IYiCvBpIKSYfKsU1pB8C3CDh6hfWjsCcQng4Z9oWHAOAviB5lZiKKKHMKZY9zEP9B3
V4EVJctRYfpENKmOPpCqmsiJrMLyVHvIvGti1kR4vub94J4u6w+/NYhr7LhJ2xmXTh5u1tmo+v7d
m8ilEZjT9hOP073DRHRTkhMQSYFmpS7L7NaHrrosPPVcUuOCMgLbQFvRATZ3xAvm3l8YJOcBZ/o3
ckDQuk1nh3kRYzxkjjiErIU39FpY58BeVcL92x/qjcOvlG2IKbRZUDe7RVJUKvyEqqPt7xqzTEsm
ilNBFQY9kyoqJFAKD2BEwBk4SoPQsidUZAdJU/51bNXdergFbpkYq4gtHYeaAY+ouw5BpjED/Qet
ex3s/BfCA7BQECwUBSEpibhf8qtzfc0PuVgaxnf6okthfHPJFy4BZJxJS7m5SZn62QU5LErBDeTU
cEoUuFbnJrbZvAOJZfsBmDFaZ9tg/jSKM+Bevl8NMPix6c3fLQ9fJd6YV1EbvFIp4dWP/qTNWwzI
MgnrgtIQbHG47R0/Skk9JusCxR/t5kEsN2Q3eaO9Y2YjPskIW5DEf/gQtHewk8G7lZE8zZIyn22T
p2Prtj7Oy43wrxxnYWtmT4SVHLfVx8UiBhi9VjdMZGsNPBagCTPa+lA12K8ZDTATKMPcq5r44Nw3
l6gzW/ME/EtwRV30Z9PnHIrCa42Ps6z+vWGiGRpBisgL4wWvOv9gpsN4TjH5fFi1Mi9EeG9RYQEb
hKLojiE0xxENLuEHFuNM0tikCeiifVMtPDpnbX5yiFr0cQKszNA94Zc7HYx+vFB6s3faoXh325Vq
EeBEFJ3g/DeB4TnvCKC8RF2ninme+8NoA0mDkLnnDa/5sSS1K2k0AtuimInkWFAYa7fp3qrCb58M
D28uW/SKogtIvKr7l3DVdsIpUccW7MxxrEz/sc6NLkHm4b8h+STrow7Sg4VyAU60s7C4QuLoeiKc
vpumhIZiYFRKtompZOVE48ggSd5rhca5tYYNTDkEiQ4IUicIH9mm15vGq1s15FnUuXw1Gk2EFmTi
HcHS/IrHvnkkCZ7cDpekSbX1Kk69pSdJ3ASUr2R9Set+e+kYwC5eXjysBFrEZTv9cKiwMYfZxDxI
wnxKVQqZI0y5HlqgnWBQpIIDAJqkNl2lC8a9ej71qW1c0gY0Rw5glfwy2cLTYb2bu/4aSDflpCAj
DEvruTdj36t+iQTteEqJLsBHOqBaQtVLYIf1qLPlC9PJH0XyxWnZ8vVtBD2P4WvnZM34y4p2DJkB
cnEL49YdVDp7EQH1SNMFvTsZbUr/KbUwUBPaFoJeRMTNhLuqgnRsetFFjhIDKcTcPFI3wXdFNuRl
CEg76mfGWNPc8ls2u4EVBTHcUx9UzSGYQzdOV9CixSIGpJ+d8hn53xItnGbMyIiA5i7QBHeCaqq2
QB3epf5F2z1SieqyDY/KJAiF/H/z0+sn729hX+O1fCxDgiSWqCQM9dZK6cUSU7Um7ZaKJDBD+V4u
CkDBZz8mkpw8eS/XF8Tn1jfvPHbUsvbpsamo8mAbuCXZkeuTlQwHD/R03YbNBT1pwxjVMWrQB/Mt
r0ribiBSp0X0d8jJTz+TqVPtbe2o7zSf8n/G/0g7j+W4taRbv8qNHl9EwGy4wT8plqMVSYikdCYI
WXjv8fT3w+n4j6pA3EJIR9HRE3Yja7vcuTNXrpVBURlGbrBXiqDdeMXEhAlbZ8YGirLrWiOx1ebN
awDk600mQgOXSxuq2fY9dXQXUaMwb/wXasUugXgcPXeokzzZLjBcWtdraKw6d5/phfHTEIBw+K/w
tYNU4aiDlbguGjKXVxHZGkDxcQw8NojL4q6I0oKcSZFc45/GF1XLpRuVsv4hLhqcCuGJglQOgaPg
dRiatOO58hfIa94q2XtqYH4/JCkJpth+ybuXzCTDp5DF+VD0pnWLUilRbj3yPEUig52SZd9CpY93
kRdl96FhTq3ldQr2eMzkazVpEF8ga3vQ1Cj4qE6NYrKp+HckzaIfiUaNmhb+FkbvKcGmNP3Orvv4
ltdF9jj2idhLSKftoWxB1MCIXgNJK7Kr6hhm6MPAImeTsLXIsyOustU9qJWPibXTwD+Kaz+5p7EV
qpLGpVISiNA9urlCsgIKoIk0pX4N2ol4w4L6tOwScCZAP6kHgO7rtWCEk7/MdviPYFcjL4EJ1DE6
XqrbQWpy9oNWAr3P3PGbm8WCHTDhPdKguPEqLwT5KsHjLk9Vo9AST/o4arsBqqatLWr7YGksl1FC
VSDDg0QNLXsl0Sx/QRxJPxph9iwXVbEn8YsYgT21N1gjpKlKb6OVFPWfrc7K7+l+8r9xn/X3IEWA
8EAWSk+pTqNVg67AFnGc5JHs8PDWZrgC6rIIq8fmS1H05aY0+UiruN+0UVELhHN40EFIDbZADG8D
D++NlozBASY/ayJyo7UOClV2Vs2W4bDdhg1zAV886i30qDS8QAQ8h5NcC7mo/NYDY78JDCIrVGN2
DbzFKW21nQoxXlFDBWyT0Lyqzcc28ouXTMDSM8kiebd2H4kb8H351hgGyqCyNtwXIUz3Lvj3ByUl
WYYiYHzwGhsW19a0AdxQlqdAiFrHYJd3BTnoR8obwVWmpV8LyfZ2MEp7j4ZfKMe+hVYupKQI0khN
bsix0ppLCvbQapDOuU3pfegL4xuU9emNkrX0/WqdBRf/VGjnnfaAVBV3CxhzfAZvdKXP3GfDAEPp
mTmZlRS+x4iyppMWJXUkHjmPvUnPQaCQcdA6uInqMLceyrbi5rTFFJnRCxL2ckTqkKUbZHqbogj1
BXa8tENzMjgGFmAr3mrqRASdHhvO5KZKcVhdbQdbP6A7Ra/z6lkfoMbEq0AO46HjBLxRojMHNk1e
qQGXqJV/9aaYOS2K9ocFb+O3xGi8fWyjljLGkLT4ktseyGCmjtwOHnoyoqbURStQGALfMTV5cGIN
RkIXAMptbdKO7Sp0vSkq1AMCxeJALevbyqR/QLfF8IqglkqG0RU3QHXoHDeUzxZsE2Fo8gzW1FqH
1a32YfL27YMuy9kDxF4B/VrgPNDJ67YIgjWAMvLgCmoc4kEarRWX3jMrztFeSN0eOijIfWo7lhFa
VMRNDkp/b2itfV0kY36QFAA2zSiVR04fcXRlwHkYmsHWUxPrNgYsuyWgwyXVzaccoOGxAlTzXFgj
2q4N6otwLIR7EtLdNTSgnFmzIlIfZOvFVeRnM9a7bZgN4m409U9qq8MzH3Oz1inlCjCY1nNDr91d
VCfgu2v2R6GD2I6lBtidQDGgBY1wGGxBp2wBRIuqK4eEtCnhlqTBbUsF6h7lLH/bRRodOTBx85qh
WbsaqgGnX2W3ik33gNbQSsoJpaLepukRqi0ZNHgTUiDViy+EqgQ44FOhiYniBj8o5Poa6i02LrRB
EnAmXq3JVyFKqqtt0u5zu8wf2FfaNWJvI/xSo0mPoV+h85el34l+aJ416/wzSko0FbdSY24U3qSA
GFXaT0qQIWTyeJKbmoLDBIbURyU9ShHNNBKY9GeNw4UfVMTWGOlkaUVZA8t1q7eyLKsnuUIk0ius
6OANvbKFgk3fgtn9Ug05BUKoOO8yLp+dUXvQsecV3Aw0b18B9zGPcQjNgNbYePxB/avpzeKuop5P
4xF1oEoB2hyD9N60yB1tO6X70reRfKAR39pbiWh+IHVk3Ch2CM7Blr9B3ZfsS9hYn+3O/uKbFoC3
kpoEpbTvQH6VHSUcnqZBXJE9gvnNyjuwIaJBjqs1yPbJ2UEXRGkKLeKkU3V3bw40CwpUwLYC9fCD
aaPslfVqxonPteTYSJr3qOp18ix4KQImr3sy96Sob9hU34qaQkWeZDwZLJ/byG3lXafKgEwrRd6Y
ppRue/p7ETJJoS0khLvqR/o1QQtmu8bj+qtdyk4o/fl0ywX9oZd8FZAd2RdSN0ON7BbciLZu1jch
OhhbloLHty8POytOf6pIMW6hfoq/1kPePelmI30pOrJCiarVNCeK54Lg8oEqG9RUstv/RcT3GQSa
QZqVNhm0U/tt2ZAl6lrwC2GYfWdwHOmsp/VjEiHJQspRVu5XN30sBGzDRfnk43aOfg53JhI1lCio
sKop3e1AchBeoZKh0iIX6eGDPga8HhJ6aymr51dmj7jKRnUH91pF8YQgyxwAGnOxySPENA1SIGCo
ADpVZjne2HYLEbJvRW+1C5zSUqk6VBFXgy53zCFpr6s6kyQSbWUJyW5ZgdPpPqNbSTI5ik2oR2QI
/uks6fvsSJ1GuooiuiFbRUNYPU65NWWaK+QOjaIxpZHS7g1wAW2tHdSoonG9HJBNoOB4Sz/KhzCK
8CxGOuwrPSKL6nPSYjg/aOpqfAQlh6mKQy0tyBoiAUD4tNPIgJFNqbrTa6Og/AD0hoKB4JHRDLm3
s1rzp2c3rUfVtO+np74EzxW9VPTX6NusGyglFi4wZjhzIaULjaG5MQCxe8SDoRcB6y+iEplawyK8
pFqqvAFEeivuEKMkJ6Up2acK8vCBN5aOCEGuw9EoTYm+wK6iz10DZEs1JOjQITgE1ObpN1VOS+kG
EMd3f5D0n2GtUCoWMAFLcf7DIit7AJuTH5CVG6afl/ykA0FsW40Kv69y0KGSgGtwYjaV8cU0DUL0
nfiQA8kfC6g1N1lJtdKKRbctDBkSMJpzb8kfkbrviOI2FTcvLXFmdCxRioL0FAq0wKKlpbFV6IMj
o7yjoDW+GognOPxvUTeofWmXNIG0E40/0OVno9KWV/J3qQGoSTau+B4ZWsCjIVJ5oBbMjTYxJIiW
SrWhWVz5qabfmgbgvook8jVP0pbmg7C6BtgBIVaSFDcq5TtYRTQTCpFQv1GVKEBltN9rBc3KOZVS
KO0TSw/uKbtEN51QrUNjmMaNcAkuuSxoeVI0b5cnQ3kPybi+K8ekgEICCQGzDOh4w+MlvQZ9kC6p
r25JTJlnE0MIiWkQaUFwJcoGfhtDB+npQWVkKW1wAFJDBYFmeHoxy+5jHobjJ+H2EPERBaVPhQbe
LEOd6GrMXTiZNfZfGUD4gnLlq0VhfG+6H2y6HIjwJtkSeQQESycIiC5eoXdkBiEmpnEMXOhUNU0b
8ZdHpPCpSDPG08byXeen+qOfkImVAOM/y3lO/1pv2/TgAxUEKVmSh9ep71IDpysLNLipK8qt0dFM
CZf557GZsJQqZLVyQL85T8lmV9fBZ8GluIlbshSk00nB0vECR2gnYKsBvgbPeHiA7Q7UhAxh20Ta
KklEIKFsU3ZV6EgikrPvdWRKwMj05SvvYOXQ0jxOi7TlujeFonBWwpaYWAn7o8r1BVZW6h9MMtry
sS9AKSNSFpn5U9bT4OuCssIbkRxT1dLaWHHMgcstli2h6yawdXjy9TR5A2z+atYGDqdNUEkOECc2
7Kj8AZMvCCjevxUUs0a0HZMB2jGkjTd2Qc/s4OPLpR4us5ofehUWkv48ApQCoheUb8jHqAcrjzsn
8nWDO4VtV6nUU6mcjZSU4ZqxAlXcqipQd25uBfSK1lBYJYUlBKwJQZVmh7HWrG8Zp/kKUBbgcxcE
1WUh8UV9d82yBK2owuTff/5P/u3Lc0CQ+z//Uf4vaDiEmAPIjGFQg8TQePvdz+uaqtmqrlH10VV5
JofeCE/w5h6yJxqkP3pjfpUpw1+XTbzXQceEbhOpa6qhC3mm6k6CzaRG3WZPyng3WK90zxkR3cs0
RV62M81EBhljll5//5//WKqsMwjFtFWmSpPRyj6fqcAvR31I7PQpDz+QuRC5t9VxzE3wuaD58LKt
6TdfsmWd2yrpeAomacWnof+cej9tyGRtat8K6fY4AX92C1LsssWlWbQ0U1FUW+O/tGmfnOwD0XB9
FcCrnkDz1rzIswdiY7AWl61Mv3s2LiGbpqFxkm0gzdq5lUah2qsHUvoktBudyx0mm0+DfYzVY9F9
v2xKmb51ydZsRB6Cnmx4bGUdlAy0BjTjEz22YBp/ABi+aiSyzNQ2uu+27fQR2dVqZbDvjxa70TJt
zZZVBW84TfnJlKKKldhgCTlaNyZRZXq8PMCFFTv7/Gw/2lSQS22Isic5vwsK8ioHyYPD/PGyFX1p
Fk8GMduJlm0pltVhpUhuPH87iutGfLlsYmEgXBZsPiEUjVLb7ADHPTk2AAvp09c4+6uldTG1iZS2
l40o6vuB0O6lkrhTQO7CpXq+GiGJWFHRkPYUfTE3P3jRBOajFd/wBG+kG9E8AK3w7dfLRhdcxqlN
XT63CZxDS2BkSp9MSOCBtEa5vfNI9MSZ49q3l20tLNSZrZmnDV1bHTXUWp4s0qMdvZ4CUhVl+HTZ
yuKIqJYIIGDClvXZdkhR+IsAZqZPqv06sbx1W6mdNHfBi4xfL5tSF0fE6TF09oaNbz+fPdDKZifX
jIhwF6GVJ6j69sZPHSmSq4+F+Khr7q5tXnz9Gsk4yqbk/8UuiD/Y2T0XfeCShvgQQ3vXXyMqefmn
vTvZpiqb8gQA1xR9+s/5L+vjopYk31af9bb6VKovINp//jsLM+dV/2NBy55S+/Fffn02s+RYbRrG
+f2lAiAo2krEfpd/v8EMnDnf2QxNfz/xfaVrkGmWsWBSLsg2AMJi/TZaO9OLVgCcqcbkXon6z620
Cv1D6KVpzyRGgCZBYqO6UBW1gNib7pukgv3zqie1j/9SqO71euFMSE8vjA+Gxbu8TXjl8Uo7XB77
+91h0HtJh4rFRWer9swxR5nbK7KMlH1jvxnGS3jz7z4/G7SAnzHqKOQ4JXyoyb753VvLZDKn60qT
VcIqdeZH6P3KAeLopF7HY9Mfwn5lZyzMDt+3QNXYpsyhns1OkJLtcSXFfSYJnm4M6w9+vmoYJhcK
DPzCmq6Bk40HjFTJTbkyn8vqvoSleMXLLv16oQhBF58qEwbOTk4kNNhRht6FC/Nm2Jf976+tqk8R
gy4MgeebXVJKnul5KMWeY0DHp3JwfvvggxKxVAtEkYbz0mbf13wBbkwypecAzj6I4wvp/rc356kB
Mbvx6GdXhhRtZajiSHQc0mwlTJ3m99yvGCSzYbdQFNMwZGW2e4C+0btRZ55j0yOIFBxJPv0PNijo
IEMmVsDDW9MWONlBuZyHCCeAfam87/a9Sk/75Sl677TgQdEM9ibhtirPn0S6VNfSQLHLwQOh/Aqe
TkP4R/39jXpmZXYOFGko61LTAieAeAmCr3RlFAsH4ez7syuQdxMtCuhBO3V5XQfX5Gwvz9La92er
wC8ntA1E4AyvJoSDxYqPXlgErgvbomVN2ITRMydKR4Nbj70WO1m6BSce3/LCQgft8himzTjbrFwA
FLcMoVK/m4ecVVHGlOgxIjforZOCTO/ARZXeHlzmZUsLx4ITITgZpqwAoJ65pSRAHgIQWOUk1gPv
RLALwv5w2cTkGmaDOTMxzejJsSgyP8SrF5WjD4a2l8u0oCF+KNBOG+VHO2qcqtJhMoWqiSRxQrb5
983zPpBJIiiGsObBINVbn14ZtaRMRndFOUIWbaBH/5CrZv0hzBHwlscgBJ4j69cVUffdZfPv94uJ
w5GBweq6wYLORl/Ra0GHpKdCfLH1HsJ9/9NLVnbL+zWcTGimrumarBja7ER1Q5pQhBaKIydbCGhB
eIfe8fIo3h8qE49myxoKixo8X7NtYrouGky6PzoZOK+E1iM6jf/AAnueza4L3VRnFwy6e7k/Jtno
1HST+HW4+X75+0uTZCPpStFLxXfOJwkQo1ZTaBtgLwx3tJi5obST2j+YplMjM9+DnJAslDofnJFO
Y22jqrvLg3i/DIZ9updnmyn15VEWklI6+wLdWenT5a9Prmt+UAX/yOWw0lzy5wdVh6prAH1dOr3y
Wo5OAZs3OqTwr9hWs5O868vW3i8IY0FPDV4hlRTc31mYE7dgAYQDTmOVqNpD/kI5vtB/aHmycvoX
PKktLJ2AcYqpjbknjeuUjsRMLx36K9022PbJj64rNtC6U3K4PKClxdF1MC0Wx9zW5glRACZFYXV9
6dCp9lwa3k2naytB0tKcgUGmqk/O1VDmc1amQT9aYYmQJfwnzzB9qo+RUsMdGiIVdXk0S5vBVFWG
A+Zn2rbnm8GjSiaHWlY7IIwzcAaf6HI4dgakWjUo1NhUPvQwF1+2qSxNocmbjEfE37frzAnQ4tiA
MsZoAqSEmoyx96kAxz/hA9172G+b9q0Lm8eOtpfWhgMxOCa22Be1+Xz5lyxN9MkPUWbRaF10pU8V
pHZqmgyM9mnIYMsp3i4bWboYT43Mprho8oqW37J2mno7Sh+i4UY3AUhAMCA7CLpXa+d7cXZx37ws
efgqYhr0yYlD51aP8oFByYCryvopdN3fduKGTY7nHwsz/2SmbqsIJAgdwJMeNRK4hHp35Zj9Pfdz
N8XuB4llkV4kcjkfhm3acif0oXIq6RHEUwZWK1Ae7eKzoqVH4R6hr9ugsbriSBYX68TqdF5OJs81
qyRNh7Fy6AqjbH6dilcXcvMRjmDqrk28KQD/XN4fyrQB3o1U587FSxI8zLNFLhh2GH792kFpcSsr
10n32Xcfc/cA/WLiX7cBCEXpB0j4lbEubpQTu9PfT8bqBTAC516AXV98oCz+5qIvfnlsiwfMIA0o
mxYbxpqddD+rq07K3crReAwb9wn0s+r+son3eXyT3ThNnmXKwoJ68HwYrgX6P8CjoMrTUqeGn9R+
MqpHtblTbPNKqX5m5lfF+yC1LyhlJ/6K+aVJtGTFUlTBbaDPI2sPzpex0DgLMLvKNAcWKzO49v3Z
WbPCoaNXi++D5QWhJJqVjMLSBXD6+2fHDCxRFEe08jrNQBnEhY5zWwgPhkxTqa+SCSLrx4PvSCOl
28sLtzay2VETPtSSscXIMgSORoQRk+z6soVpbuYHi4XhEU2JBXb72e5TBnoUkyRnZxh03L9aFSEO
6irfL1t5Pw5TlidZTqHzlDPnSUbKzzYiLKJylL2ELDBtU9vLBt4fosmArSvyfy/pmUMfIUmhDaDF
QA9a5qBCdscj6g9sTBlSkJOEa2Ia5IkvQNy8j1Tfq5wO0vFoF0/Ceyu3xvvVYBgkZabnBTif+b1k
e73bwghYOZm1pX9G9rgNd1G0EjstrsaJldl5ScCFlw3Stk4iPoXaBzvZXZ6o9xcEo7AhTZX/O1Oz
xWh6jfA517kgik+UfIleDmDJaIy4S6rjUDxYylq4tLT8U2RmWgqTZ819KLW1ZASoUjkD7RCSBoUq
qIV2ZXFWjNizSEhptb4aYrNy/PwDons29NTK8+WZe+9pyD2wARTyo7JFGvN8i7lhWKBEx3mHR0mq
YUe+asFChIgrwJK84tWWh/PL1sy3yL3lQ0OVEKHUB1OlKgm1/sqpnH7uuXM5H87MuYSh3I90kXF7
wucboqvXmFQlocRQ0Tksy7X8xkKUcGbPmK1QD62AR0t57fjes4u3DKQbOfc2lbKtLZTTSxhDb4v+
pldWDtTSsT1ZNmMWvoZu0fOPcFJT7trog+pthX2om5XZXLOinm+OVm9KwLxYIdrrw89eeOeXz9xF
l7fgyrYwZqFCDktnY0OM5PhQ4U7cl2iRrjjSJf9zOl3T308caW8UNFsNbAuL5jm4htSVIax9fxri
yffLpq9HtyoYQv/Wu3T/PF6eosXvTygWlfyPps2XO8tEJkOmVztIzVz52cNYff8DA6owyapS5ZLn
1S8p9DW5KzRSkeGbvw/z1z/4vIan5MI0eT3Mlrjs5bBpO6VyoFZEPVNdcWKL03Py+envJ9MvqKFb
Y8/nZRWm+WupSfaXf//iQSB7BWyC2/Ldgxw8uTbQGFI6Jixx6fhaksgk27Br6AO/bGnRgU3lHpsE
gPrundhYciHRe0lY0YGPM7y9YsAmVKoIbdUNfQjxeLxscOFJN2WfGRZwQLKM85ssqmErCw2B1FqM
9rHorsKhhcz/oJk3kYls7cTdL23oTb5sd3FKqZWRyJ+eIu+ymgB2YcQlNdxF0F7DESHahzT5bOkr
4eaSd5nqzGT0dQqj853twfo7wNNVOVHES1+4O3Ssr6NerJhZ2oKqqU7YIVAq7wqwkqU3dA9otWPA
CQNLeXeIg9H+g81xakQ93+c5TeC1FE9MyCQFGzDRNHBUxeeMNoVyJfRYeMARTJ0MaH5kzYLen9DE
Vvroux/hlQDfvx/QuJVkRzbvSP8grDrEMkSi7jZIVi645fm0Qe1NGb13BWeoZcBOAnRwdCCmY9Xc
04D6+fIOXDJBaUCVLV0IQseZ04Z7Q4m0Kmkc0nqbRwiXV1ZraYeffn/6+4lX8lG4F5Xg+6bmI5Iy
0jv5YDZIsB4uj2NphwNs5JFAAGy9S+bGhWkB/88aR6hooNPEmCATFzfd/rKZxeHoPEKmCrrNA+58
OPJQwbgrwWPDO2LjGai3XqkI1ZOju2xnISLFD1HkQ+xHhe91tvEQotU8D4Y6JxP5lUH3/6hcd8W1
GTyo5bZYi0kXNgEcILwPSVSrhPGzgBEFyC7ME0oThve9virTL5cHszBpCrgrVTe4OEgjzQZT0kPQ
6r7Z47iRadqPyXU90vG+MmV/p91mYS9mSLmoNJfT/zhzDLDkmbHUjswZciqa9xLSX53qz1L0JMwH
1dvrmT9RpW7y0LxC7nNL2+6VAFcN4yWqqsCs/2DUQkzZciIWc44nyIScGUUdDE6THGiOiBDGcm/C
vy4bWVy5EyPz/RiJVunkcMBBJZuXbPyDx7dCReyfQczmFKKtMNK9dHBoTugg/UtQrFw5uYu748TE
bHfQk1LrdFYxBHQ+IYe9g34+aNegC2sTNf39xA+FvTSMyAYNjl8d0bYNqqfLC7E2ipkfFXWveLUR
M1HIYtLf3d6P9p1t7v6dlelXnIyCxnXNDINocAL91vClK72lVc++EWu1l+XZ4rQSMug0MMxGk6mt
O8h+NsBJtVXMK/X3UYhgXcSv78/GQTFZCayObaWM+147hvHKU2HhNjj7/hRgnswTKl0JCJZycLxx
5yr0zNEzs7+8FIsmdMBIBqkP+g9mU6RZXhL7DcRjSAVp+a5DglnZXTaxuAonJmazRDdNn1SJNzhJ
+YDQ9lg8/7vvz2bJL1E59DuGgMInGomcu8vfX5oiQNGaAXBZ40qefV/uqRW2tTo6uoHM9Lchb+kZ
XgELTd+YO32dzQQihlsSVN75Sg90UKZ9kMsOCGmowh0vheEmPJrmTdD2K0u+tB761GoiCNkZ0cxT
KVXuJ1lXyzxLbitZuqraYeXOWHqH8EA0wdBRhDS1OQihhMQn83ijOJ6Az5BTnkaKvNFraCRMmKRD
NDjV6ist9jdjuIbOXIo5GBf9KPAX6e+QONB21zDQhopjVxPk3wpv0BCOxd6mqdBdGejSVJ6CUman
J4FfdSTjqjqNkLcNwFfYcC9vviULp0iImYU6HsawsIlpNO9A2zYc8pe/P22s+cY7/f5s48WDijgE
GiqOTUSrwPmH2keto+yprezw5YEA+KKAROQ5B91pKsqtXdQOThTCMa1WLMbvD4V8CrhBRaES8e7x
y7XYmzAJdGQOUKjN5HsNcZe413egCVZeNEsvKjp0hNDoowGoMH/xJqghw5RVdA6MeulWtmGnyDJa
S0VqQeCsJsEV+mrVFYp4iBuI3H5qqr74qBqpdOxJYcLzJPftymZcWMqz3zRbykGXgS9QcSeICq7q
5HsrPRfqgyWvhMFLh/vMzswfBr2UFLJSdo5GI14fPckhbJHBps8fC+uplXZd/SLgl7+8T993j5im
ysOIvJlFHfBdGVBXSJfRsNs6EeJc6KvGagk37pY+vbw/mF68GUPaXtOP6FWUWr5ifcE9q1RuSBrR
hcaPmLlMyY47W7LMxlHsLyESLaDu6IBOs1tXX8mrLy4inR1U07gKuBHOL4IKBiW6HdLWGdWfMbwI
E4whp7cfkbfLE7pwHgFEyhMSFg/GK+3cUBhXIwRyDUJS5R6dZH9cufUXbk0AttxlFojB9y9ZUysk
K4Pc2WnQOSTKOYxKeVVqaxXIJTM6uwGHz4v5nbeHPyXJClH0TpBsk4BG9WdFcy7P1JqJ2blCmTii
ewgTvQ2pDtq2N+bao2/NxOxIaSHcdv2ICTS/h+CWRjhlbQsvrTc1VDYVOTqNtPD5esMGnMHeVfUO
DDHyFkWOy5O08vm/ncZJqOqrZprLGp/vXi3xUEe/Hwnz7v7n1/9duzn5vDDqpHfxoaAOkem+TWFS
734/iXlmQj2fIHirWxo+WQMPQYy/SZUapO1W7qi1aZod73GsUxvFr95p4KND8nEMf/y7dZh+wMlE
BYpfteZ0HkT/l/QVios/+PwEmifLAiRj7p78OkdNDnYLBwLXuKGVk3b1f2dhNgBVQBRfpVgIUM1E
sXn3J5+fQkOi0ilPdD4/yaCKFFrtzsnH4koOkqu18sLSVQF48X8NmLNzVlhxawmX29EyH2DGgYwW
7dJkK/WbzFoBhC9GITB1kpgBmGmCyz4fDD32Izw8Q+PEpaPoO6+91sIXOz+06h3MBLtaPXhBQY/0
rqP5NjRfL0/lQqA9BUA4X7rKwVXNRpp7Wpqhhlc4Kmz9dgvJFrK/k5v0IXSBR3pcW7uFqSUJhQdD
AIJE3xywZkBEwB/s3FESCC/co/DvJVjIS/QmYKpY2YfTr58FxmfGptGfHKTC0lxo4KzcETzFsvSm
bfZS9eTF3yP/xYwgSe21FRe6NJ+nw5vNZ0yI00B4lTtuGn+qaljdfHVfV8ONJgzoJZDhHLuVq23B
HfHkn9D8JtQQyrwWGVR2Yfeykjupuhm+ZytfX4hlzr4+O2taK6lpY/L19kPcvw7mtRId7PTl8i5c
KtufWZm51Kqz4bLRsDIMxw7CTxG8VR4UzPbPEtgrlHtSf3Crm0rEKztkbfJmnkoveytBZSV3Jr4R
sjN/cKWeDWwKGk52oFRBbghXe+5QJ66hGVlLzk////kOt+iLAbdF5KTNGzpcH3E9CqGZo1ufg+JO
tW7K6OvlxVmaIroAiZzlqTNGm0EqYkTbAs2Pcye+gzRe71dOzNrnZ/5PNkOalIYkd+Cfa9tPLWTY
f/D7EfklHpdpGJg3nTSdrAhJ0jJnEA929eiWxoqBJZdm0W1I5EG7Bm/j8zVOh0prdZ4yTpBlt30A
JVuIJh1kxV5l7dS8W3mEL53IqTxsmzQ3ctxncSbpxLSufaD1rfUsZfCHI0UJn5+58rZY2Fk66C1B
CYOXxbtWIYj7cy+v0sIJfkImUH2jtevyuiy4Srq+uQgMQaGby+B82ugFGqV6jAsnhllqU0riJuui
XQhrLnq22xJCsEj6bTIJiuqnNmfHPbJ020Y9pXCK5IcrSdtJiOfyqBa285mF2YFPFHhF1Y5R5QPy
r8k+stZ6Bhe225mFaX+cuBQkujKYWhhDBCW+H+wbaN/KAxhvc412ZmkLUOydmji4rtV5v0hlSWbf
uV7h6L1j1feI6Tb64fJ0LSUiIJ75x8ac3AGVqwLxUi7MsrquKwiQpZcYOjLbeBTuh6RFpupRV9du
6cVF4uFMOsCwSP7Mbmk5a40ImQviAgsxnQM0cZdHtfL9OU4wqFUcWsn3Y+teQB3c/7j8/QUXAIvO
P7/fnnkcvw1KxfBE7vj1VFNQrW0U3TFZ/86Ker7RPL/NOi/QsJKgcHwtUMqoUWJfSZaszdXMDUSq
VMSNxVjatv5UaNmdm4fHywNZMzH9/eTEUHAr/jtdub+rqOjVK1fY2nLMznwgGZXINCZqrEj17yTI
daXNuHYa10YxO/eu69ZyIWPF9A4JEg759t/N0uxeaTJ0mFJvCoV4etIU5jV3PTfZ62Uri97rZOvO
QvKyQtW5TRhFVFy18p1KE728D8PHcA2FoSx6rxNLs0OeAQHQtIRDaJPQD5CQ7EbU1Syl3qpaIHaR
5eaQbKsHV46uLanZqHb1FgfyEdkApA7QBWl98/PlwV/eKAD7ZhsxU+DJSJniLNn56VVd3UWf6Vi7
bGQpy3riHZR5ln4skkCOI06UC9nyluAn3ri512yjKug2fh6PqCjozxGLvUPUt9wgR9tDMYjSh0cv
8oqDX961VKoEjF/A2We7SvENu+gK3nsuWtLZHnH4ldFO/mEWATPaXwZmG8rOc2Ukhs+dUCufTXjL
AgFDILQYRaXshApPsbD3ba/fdIxSReeXHOahLOSny79jeWl//YzZbhvlaKQAyD2WNXdmi7YJUpyA
UHlAmyvru3yC/rE0hzinvtYZeoklpMFG/zaTH1P/mHm3q001ywfol6HZLWObbtk0LTPbqlv4Fapg
w6G4PGvL1/+v1TNmd0zkRl3qprzQiwwZAuXFyB6K5CGQ70UOL/mh874O/rC7bHQx8DyxObtxlNpI
YLNlS9K0+VGfyMr9CPJmD2rVbKdYxsdO9VdOwdpUTqfk5AbyVKvOySkRcNh3WvWQWOQD/ui2/rVa
0084MWHWhaGWkwnYmXdK2Tzphnc9ZNW+7Mz95Qn8/3iYX7amw3Bia/QGCuqFTmTgP9Tq90S8mMhh
IAsm11Ds5d9a9cUe/or1A+w1K7t/5ZwZM38CrWobtxqbslIO6LTL9kvq7qJmZYSL66WDqoNzjkTg
vJQvxVo+pvXIepkIzzzxKLla8VuTP3jntk4szMZhuboaJh63k15e281RZFd6/jGS9oW/85TboVop
di664RNzMy+ptaUNJ2vHtQtXN7zYv9+mNjEu/JqwmfvL48jLA4MJK6LDW712iaxM1jwFQYk+kgeF
yfKVLXm08jHwfrjBxszuvKs/wQOcDkWbub0Y6lJFm4aiqz4dS97GX7kqVjaXNvN5RayIyoAA2ZHi
feMBqP3Qt9eXT+jKcs9hjlHc9j7yg9xGqD88t2G/cgqXhyBIWsJWYrzrJs3VJOzhhs8drTy6bYtm
1cGDcvVPBvHLyMxp6n1ma3E9hdXlcQgfO/34774/85itklRNmvH9Qd/rwTXss5e/v+iqULj930ma
ecmKnjTCAiZJqZ4i6cb0P6vewUQ0+bKZtbWYeRLTpjxhRdM0ebsQal2DMG7FxPSJ987KxBECoQKB
qZ77e6jna4giqBJYPYq7P6P0oCOZqJp/wXa/Ymp50n6Zml3OLcXgoNPJOXjhcRBvdfupoaW7Mlde
ncuT9svMbG+lSLt0ZkIQVXmfEA+SjFvk8i6vy9qkzbaX2qAckxqEGV2NENEOAPhGIINWWVeG/Uce
5ddoZjttKFJYvv5O1EDJjgpScrXKJLW4LgZifELh37u2jaTLpZ4XFQ4ezVFPu7PS+6y4N5oVpo0l
xwUsXqeOAbzoXdtGbyYwf4c9zhdFlv4gr637YsB5amC2lU17tOPQ5SJEGTpKvjbZITabTdA+1+aT
Xn0z23ibtSuDWpq7U5uzPV0ITe0DmKcdAyXTFGr+vWrukvLt9/fbqZXZlqaw5EeoduaOKr0VAxIy
IH/3Acopa1wCa8OZbeykNsKyiisSBbbrJDXKEkW5jxU09KJ0WIlql2L100HNdrZpNnqS1QwKRRai
dDe6GXtUrbad/GipL5cncG1cM0eq9B74jZZxKep2CIC5Hsf+Hg3qy1aWPM/piGaRWNrIlTbE7HAa
eMx8qw3kbf/g4hG0bAAKoomYYuu5u1YKubcjixuhMYw7Pc+fFas7BESWMBD9AWBNP7E1T3VmDeJ7
yhQtldfeUQb3iljuSsFj2Sf8M5x5tlOCaQR5LrImVnJQ6gdL/EEccDqEmUtovCAeh3DKykAFIxdf
Kgj3L6/52ghmDmDsa4QhfCyYjjZulM//7uuzg98AzAJsQTyZZIf/R9p39TiOZM3+IgL05pWUK99F
qbq66yXRlkwy6T1//Y2svd+OlCSU0Cx2MFigMDxKf0ycCLvZ5v/mST6fH+G8d1mURnbEt5N6ULqv
dvqlLn/SWAKEWD8X/6yycNKt2O4S3VbLY1R8ydKvKg2Vfvu/TZRwwOnkOEDJ4uiN0y6C6N/x+udX
M47nEyUcbShep71HsMxdmm6qBDpO6dcYqMq8fFCyL+aY7dAS6bvOT3O87/Wn2PtjQAfZkoXIst0m
HP+iAUmCA5WAYwcQRxuBZVAy0PWL8v+WCji0y/slKsvOiHgAo2uvo3mg2Y4r2idfr0/n9WGAzO/S
CpQFyVxksGIg0jMOxiRxAWXfF469ZtOB1SViJL0CfP6OycCZqxvaAJgZ0EnHtUVcBvpZbAiB1Qjz
sh74WsN3x/onKXWJw7w6jDMzwjAKqumgksSr1dRfavpOIAjwL9bhzIBwedFJTyrwRMCPhdaL0/6x
i2//mwE+wvNsktsObT9iBNm40WYQyQfXv7+6XUGQpUKLREMTrXB/9RrEHh3QggByFCQ15JX2mrJl
g8QHl1nhfz8bhQ4BNDpAkfVYg7Nx1LaD9b2Ay88cWfFSZki4xbw+p31MMF3QL/Sb6GTmpx5EodPw
9fq0rW4suA8mFDvwj9iJOQ1t6swJrv1ZAXTZxP4FYuu6idUj8l8TwGdczlmRqoySGXe+6iG148/k
vZbVB66PYtGykDk9AT8fTrn1a0bL/p/rA5B9XTh8xFHccZwQ4rdRCHReKrloZZ8Xjl6t1Gal51gC
xdnnBmjZJfO/upXO5p/bP9uzpDX0mjrYs7m9d3fF91dDVoySrbBw9qISMoI2r4RbLJiSZxSQC9lr
tD5J4GV0wAWta2JyEOKzQC1ZGASK4ekQpNIaxeoYcABczwQSHnf55SxVcEAzllbIE0HbGeouvj08
UPt5iLWdRj3foP1GK0Kn/Tlb9ymB5h20g71HwC0lqyX7HcK7bgxtxZq+xO8gXyboSEL0RbYh1ubS
Bd0kJ93X9cVpyRPS5lY/ZMAWaQeP5Ruz+XP9xKwN4tyCcGIgRJtBAq/PjrPxNyqezerOAIXBjTZc
JN1AlaA7FmeEEpvjLEb0oZ+a4i0tFXqIi8h+QLbHuSsn25O8LRpf/IvU2Kcty0NeDIDhBfpyTEGE
xYq5eMsaPUgS9BGNAdgtNh00E5vHjhl+AWkq6EMGRZuGUNKg0PHUaP5opqVPHD1oaApAvCqZAv4I
iD/LhtcBQJPBaQjEm4N186SUffUWNVCdtNutkpwKYIm15E/rSiLaxS2CKTi3JdwirK/dysnG6s11
32MPOpZGEcSJ7nNVs9sX9twS31xn99Wk2mlVoZz8ZkdkO8UQKR2y7SDtU1qdPBf0yIiHAXoU2yxw
pWdWV1TVW2L+VsoKys8vNIr8aVY2eSGT1FkcOcwemnaxTW38vwX+u3JIQsFmU76ldvHVaukD5IYl
m1RmQjhzILa1TQXFnzfSFj9TCNR2hEjyNCsmQA1igZDfMsCx8Rkana2MOfWVpWR5+dam0KV9d/NG
MoaVTXZhgP/9zAAKDrqmJEX5pifET4d73Bq7cfC2luzNXRY3QalxPhTBv4pQdECzUIoFmV8sKIBD
xtYHK4XP6mYzF3dQrtglbbsxWLzvoBaZ1reW6kB94UIWxwL7Bf4Rm7oqq3D6Ih6KN2PO76DDnnaq
JPJZ2d8cYw+1OuTywTstXA5OVmrWVMfl2ziSfZ/oI0T+ZmjlKoAtNBbxiyaVWFzZHrwlWjORkwK4
RKSDdhU3ihMCi7mi44X+Ocq87zUD0JowwG3KmdlFlgAHGpxmYlnFW9d+THG17T0Zb9HKBvRAjATy
DBcpNVuctDbt2wLM78WbhXBXffU3Gv16/Xbj77dwZ8OCB8YBaLstSa2YBdb/sVCLNwpBPLMafJv+
yq3moWVjoA12oLnbUaZEtT6qf2wKV0M6tgZDrxmeSkjetmbYqicK5Ulr3F8f26odzk+AHefAleJ/
Pzu+WV926L/vsKmBthrGud5GCdB4Q+n0QQbKw9sfCg8NvRwgjVZTtNZcmoubjjHwy6Vv81Ch3MK2
A0BQlXozjR2opeBz4qyCsVFFIfTSjNKlueIRL+HyWVCElfVFrm3q888Li6NDDL0DlXvyVrI6f6kt
s7x3bGl6b+GRgdUcOG+o2fD+gQWPECSxdQUNBvFbO8Q7Jc63EF3Z1pqMO3PpKKFD1Ubrrwk2ePCb
CUtSG2MBvaGxfUPL2SYxDlP64cT3lvWgeruc/by+3ZYzh8vAAr6XEySAvEC4wxs762Y7ggc4TVHQ
AeZ9syiJC3UqUMEjL+ICwC72XfRO0XXDrJTAuZg7a/hasMfEBCPN/OEMt6Z3BVPC0RkHWrZ16ZRv
GRRcM7+StZCszJUGKCTU/ADzBsGT8BpEBgPrFgC4b0lGBt9VbOZDg/zm5xu7BsQbuJpdOAgiiRS2
VTK1atu9Qa5HLXd2jRb6wJWRpK0MBZ0R3OtFMzG8GiFCaoBm1Ogwx2+EDPpzPebZ1nJpKclUL604
SCUBfw1nBxwFIgDPQhA216Qip6hurQ2Y9+vG3Ny6fy9NCBeLq8bKoIHS5WTFYTYem8P/9nnhYiFK
OlUt2P5O5eeuZRBNvtkAqJ49j1dwecVYOOxmbmX92FbuifTVdnqOmpsFdxGgnhsQDoVtgL+yjmr3
NLvYri5UC2+t2QoGhBukhsSmiWjDPY1FswFax//lZfCT5pvJVuHr6TzWgM6IZqML/vIJoemgQtfZ
zd7y6WHK49Q3JuS79dv37KUZYUNN41BMYMXJ3vR9FY8bU5VxkCwPBVBy6BRCghUBJzIll+MwJl2d
68FL39Bv7LuHXh0kW2r5THEDPBOJEw5HT1xxi5DU6JT0zWIv6BNLtA/aHa/vWv6JSwcM7wWIl8Fv
yPtCxOc8b7QiS90+xVq06LgNCjNo423ppZLLcGWuLuwIxy/RCJugWZK+Ecvzyx80kfFSygwIi+Gm
TlM2EwyUI+Lk0Qw0emtNFoSDJnIeXCzLgDssrEYaVcak9fZwAt8UQuWNO8sYpxbrDQuWytvT+YOx
EKvJXK8YXTaMJ7PbtNEmcrZDLXFKF9N0aUI8e4i0ktxOYEJDYe7Fk/EdLLaT8HnhzCUtcSJ3wOeJ
dt/9JQmaD8r74ua2DW4FNyw8UTDhLrT8mJVmNuQPxhO9V1Ro1qKh/8ZTAQM8DEVlEzfVohFwVOem
ocbcn6bX3r7ryRuZ3juZIuSyAxgvBa4otLLyLtNFS1YO88R2Bx2cB3gxBush66sAKrlf5g5S5GDB
VRSyMyfzb4HuMFWRPbjL2u2nfQv5MlCdcNGty/srr+YocatMB0EI80tL2xjGgU1TgBJeMJj3ZfzU
T4+0jSAGvCdgbhzpwW7DTnZPL/cMnwbMtvXJny8GLqyKEQAmvX50iihoQfzbxGzjoMUvH2/1AfiA
NQSckCrHdIsQ0QptEGpcTfrRelf7g2rdmsUQPs/P3lnANw8a1BJKfN4Yxi2Q/HErEx9c3zLYL+Bb
U5HuFZmErUppXLeyMIIBAd5Q+AU6xwndmh7aIbaACpf2Lh8cv5S2YCzvJszdmWUe65wNjsxDarDZ
1I+Nel/PT0P04NLX66dueTfBBOJkDE/nBG/CfkR/Z9UVsa4faeP3TpDOm+vfX9louoojjdcOVHWI
Yy+HAJ4UEpVw2VHU2LbVgT00FfjxJQ/dyjyBzRe5TQyB6/0JgzCJYsTUyM2jUg93VOkfqTE+VdW8
uz6WReKE87CjtdtFbAEFHdHtT+tYbTW1NgES+96Zd5bxt0UHDvFeGn3HKgCSVFnv8srqAF+loTUa
xxSNTcLAqnbOcy83rGNB46DWX8dKkk9dWR7ksnRcBYgzUcEQdthcO/VYkdg+NvHr0M9+8VED0lla
p+sztzIO3LecD9cE155mCuOwjNlxCqZYx97b6UpgSEYh+7wwilT3KiRt8flGfbWQfUlnSelhzQBU
zTleH2zBCxXYuvJorRJiHe268H87qQz7sLKBecZPhUg7L6aI65x6pK/zjtnHdHyrKQFFhLbxnJt9
KdDLa9jCkFoGicBC8iWbUacqRvuoAknvFQGLft+8yg68A2woFXLLYHS8POuTnlNtHCrnaGq7Lt6Y
MtrclVVADgSzr3qcQF6sl+S6OhgxUnnHDL04KCtuk+2tAwAfNHqFcInACFbjcgB251VsBE/k0SCb
Jg8qdvNjdfH9hSNI8FAxpBOOqvbQ/mGF5H5aHmYoKwF8ws8xJGwNYf5zb2ic1tbIccioX3nzszc2
z07/4cjkT5bb9dIQ//vZu2TWbtyDw5sck2hb3CvjVqaQuzYSTgGugxLUWPJyjroT91HFADrx8kBL
vtvmW9T7WqNKHo7ljkIqCjYQYoBPY8ES1KJfW0vMMjrNZpCTh9g83ryh8H1U3HRod4DKUpgoVo56
1XRtdEJiMO0PiYyHbO33w6tCEgdpChxsYcO6AyapMGh0UoY8tNrxPgWXpcQvl9gQN20OWp6ogezZ
aUIL76DuPEe2b5cWgExHPO86Fk413OLL7eRliafknuYe2w2w161st/Lb/yLcRpbg/PN8s53tVkOn
eYykiHuc0u2gj4GRqYHRPbeGExBDC6Lbwz3YgzcC2Xb4uwu+zzaiZdXr1AMxr7uzW28nuceXp+/y
+8J4bG9mTV4SjGeGqMqGdE/q7e/dpQnxvZ5YZmgpTOj2Tmn9Ur+7fi74fy8uCScv5txnhr14T8k8
NtHspMpRn0cQ08PvLA5udBjIs0eimz1c5InObAlZkJGmrB4n2HKbEFlhL5ehBVa2LxAsOsr4CB5R
dhTib+L0jlcqFjm6XxOQuKvxzXSMXH+YR2uAcq4wiqqRCVUMpyXH5r4wve1sDNvry7FyQi4M8BGe
nZAaoIqmJg05akm6jzrnHsoiVrap9Y2ttwdiuLvr9lZ28IU94cDbysiYnWJAzFJ/x2l3oHF2mBj7
c93M2sKYwBxoXL4ZlHfCQenGKq9phmEl7BWEH7Ykdbv6eahVIK7BTl6oZyeZSYEVKAn49b/n6PfP
by77Yd0BLgLZEyQt4VUJG2ugWlPZbk6OdQ+g1K7Sb/ZqoTsNOUbUMcD0s0h9UbObOrvxrKNRb3ot
YGxzff7XlhmREk84gxF9kefsC+AOotI2jyzKn1OTPepGt48q79aiPw/JzsyIBzyui6FDeAhqn436
S5U1JfJdItxVF58XkpwWFNhBquiZxxwskBVNg9lJgsjCQyXjLFydLxAG4LZyUSAVi30tCKqSIkks
9CTOP9XUe2rQGNQmyf76sqztW9T6EHQjkgUqQ7jc+7LtHNBr20etb4Om2A3M+TcL7yHDxQszHEh1
eZ+AKoOWYHTCxppnSLdUoC/dTrJLZHUYZ0aEYZhqxsyhhxFQQKM085rRW+tvfF+dGRCiyjLJ3TSK
YKCbMnRTJP6/cBQuDAjem9oUaN7g0wTyso335Hi3xzOc8gxU2Lw6jaytcM+qBUvMmDjG0Sjmu4Eq
27mURN4rW/bCgrDSutl3hMvsHInyPjXbmh1u30q4XA3cUmAG1AAjErZSwUpdbal9jMh4pzgEmsKV
r/e7m48ERHpMNFEAxwiGAWEv6Q3lNOLEPpbxo/kCRbLbP48MqIPqG9faFPHnmd2Qsddz+zgkX90X
xXj/F58HhBB5HA4eFt+JuNCKfOiwj5AuNj7o9PP651cuQEcDtBO6zggtFxjPyPAyNpeKcrQ/bKsP
NGYHpTUFhScrqy+bZgES0zU815z1H/gtoUhZaA6bZ6tTjiqdt+qwzfMHtXqm455qaeAYGxUJcbeQ
PB8rW/iTqB1Jag8yE45gdNZrVanS2TsO0XtlW1uzLA8sujkQBGAMvtv/GRGe8shQIdDFjeTWS7Fj
N0NjQU+MiQMiktPAL/bvZKhKPIPg9+ikUEzr6qc0VrdNnz2BQ1YSMvOjIDyHwD4AygOIjYM2beGo
pEOdzrQj3nFGv7zj/bTtkLA742uiyQDxKwvDtzPInDQL1TmxVKLatK3xuMBx76d9jThKq9HG1uj7
69t7+Y6AENnmvKMg1UTHmnBJgoc8rk0ytafYbvxwgJ7z7d83NWgsA/kCZKKYtRoVy5qLPmtPufE7
21vlr9s/zxUqcb1DzBlE25cXZAftlHHM3ebkjV/cONCK//H7wgVMyrkw6gbfj9zAebtZINSzHVy8
mHf8fsROwvsxePM4j8SL3ib1rrZ2zc1POGj+MfUI/zkQVZx7LyNANDm0PvUHx862Xi3jeFpunk/3
HF66qSGrKpbyFX0iSHdn1QkIey/equTmjOHl9wXftlUjm5gWq0DZkz5lPs0riYHlIcPMg1AB6Tpk
t3WxPOemWjRD9r08FV75o+2mwOt5r4D5cX2XLt8QXOj8gkKNFyUUEdUaA9mv5j1rTs3wPTWNYAIG
mAAwkFWygtNyRT6fDtsBIZ0HBBj/+1ks69V1PFhli+Pc7yvPr2QkjLLvC9cFbXqFGi2+b0Sb0fHp
7+sTJfu8cCBGy4Wk39C0JwU1YOsDWk83X0dArYErhr+xgBWKMDx7aMqKuGp7ysBVXt9p0C+/eQS4
SBF3Y0fhRIj9tEXem3SeGnZKsm/tNr9ZvRMeCE4bSrHoYeDirpfrO9vuZGdlmZw6d9NA4EHyGqyc
h4vPC/NPIwX2C3x+w6yP6i7vvt88OxffF55PljUGUQZ8XwcRzI/SjXfXv7/2+y0PjoaNew/gROHC
mCZNn2clTU4s3prTXiPbUZfkH5fZImDWNOwijq5FHCm8CJ2XudGsJgkgayeXFkFbx0GbgFrZdQAC
yv1B1li7ciaAGwXMGrcURGjEuNjsC1bPbpyc1EH18/iu7k/XJ21pwAPZDCrHCFVQnBRRo0ND0J2q
WGhwTV+Jb7Y3B0mXn+fmz66kiaYJEj34/JyMO2uc/EJroQ5jS5ZeNgrhZODENwUSC/mp8otkA72j
65PEd/6l43c5CuFkzKBQRCCDzzNz8i3zq7Kdum/A+t58fSCLigo7YiV446iFXk4WsH+gsKBsPNVF
6TuM+rXkKVqZJl7jQwsnMoJLnFHBoEXX6WN3sgOze2X6zZ4+F81BCRT6p4goxJi7UaBJ3mfqcNLo
Y5F5QRzlt68zDyaA2FC5bJ7oF6OaUU9T400nSu+jfezdnBXkwcQ/nxccyjgZozjq8Xndfu+yk729
vo2WFxT8MBBsoEfDQvQhPg91OVWKZRfqCXz5yn2hapmPVJcLFFJbS6lFxbVGERfKuIgobQuX4ULI
yGSIu7LKmE+VdveFaYfrQxFPxOfX4d5BRhpZO3g3wlbVpmFOymo+udnkvoArvww1hTV7u1Ih9ctS
UgXXDS6Hg6G44Fnh9XXAdoSz0bnOjD4NOoTxt8LdRpUkEl6O5/LzwtsRAzmfJDU+b0xQr2q/6SYa
jnexrPgjG4Uwbaka11pkwUxvBqXrz55kh8m+z/9+dt0i4Ii8huL7uYcy+PTQMElUIW5heJaA7uLs
AYWM7jmx6qoRRNf9OPShVp00b+OqOOSvN6/0uQkxExIZsZLWSG+Gmu7XVSDjiV2ZIi5UgXYbjx9D
0QlMPKOrUiPrw07du/mjJyu5rn0fOAYULThQAKjOyyXolForWhr3ITKcYIpL/NunBwiNzx4/A6dB
E1wQHVRKrgFdgpA3FVL0Ame/rs8/d8POHzssMco6CNbx8JsAYAl7tKV9Qy3AJ0KrvFMIukB94t7h
rUuV03VDKzOFLkLOQwdvlkskXc4UgMEMJ5q0IbV9Em00iesh+zz/+9lZSB0XQm4lPj+wd2X4MG8l
Rficp7Ofz4/K+fcn2ufDgO+r6netDpPw+uys3EiANyAniww4714WvGXFthp3SvMuBHHLR1U2O2dQ
fKVzdpA9kPgdK4f6wpTw7GVGZqCYkHUhrXZa/5uxbdFFEhuy4QjbtrD6wrZHDEeLNyTZKGzrVb5C
JSGM6J9/rsk/kybeHRAGoTUa5btwrAefFooP1h5/tpogoX+16q6lsmGtHRY4enyh0NWw6Oyb7BL6
kFGdhGXkkA/NHaFBGZepeRczMj2MSTXdM21gMvoFbWU6OV0GQHn/YaATplMpE+AvSicJ6zo1X6B9
bRO8JrkD4owBUjKO93do424HVDl5TIbZjHygGqYfHYmrvQvU/EapO8j3kWTOoZ/SZLvaciLJW/EJ
3RNuEvisKhLacAuBaxfebI9VGUviLA2rtqz2DvpFIZvdavZ9mQ/GdtLB09q6JogNq7E7VC5acpmm
RTvou3wHnlL907MZSlhKqTzlCNv9hHkpkJpZ9ef6SVvZ/hc/U7ixNbQGkQptKWEzxc+dmf9RoMOh
987ddTMr9xGknXBzg6cKsmyuYCZJ2tGbdNwU+qujbW+WwcLWdyAjw9tkAWDxROdypq1lj7Veh+1O
ISevDG//9aicAk+E3oFlgTbWtawym6oOWR9YbGMNwe3fR9UUXgUeTsQ+wnWXDb2jVn3ahCZ9SA5d
9i8m//zzwhVHksYqjAafn6yTlb1XkrzAytpyxhVeGwBYYdEVOWVUaamiNmFtbNxkGzmSVKXk+2Kh
pmqUnMYE3x/SjUn8QeJTrJyA85/vCAc1b2lZDKBzCc2muWMdJBK9Nphm5+agQYPHqDqIPZGXtj9r
YGcvZlLVU1uoVh3m1mGmlj/XIbXqwEt+Xt9Ln5ke4eJBw4JtgvDDRhehWNPMDWJXkdbmIX6NEbit
awRabqeBVzB9FyvUC0pQMm0Zbq6H2Mvrjc3GHncTeGt/A+leH514/G6QKfs7TzR5gcTFcCqqmO61
PnJfqsQZd02CV0WNxkz3x9pwZBf8csF1F7UB5KU/eQoWTSqAv0S97nZh6oyH74p9a2sKWPchLv7J
TAG5ZvjBl86LNoy1ORdjH6Z/lXinyqhElhsKwRicSA4+QhFeFT6vq9EERs65D0di+E73DSJHQTRp
/vV1XpkkbCPOwYryMociXQ6iHlvSGyWuPPpV+zn/uP7x5RCQ4wMWBS8s/oc6/uXHByUz1cjNWdh3
w50JAfhDxei8qYnx7XZD6ExFfRwwJwNovUtDZlZkjkcbFjZl3n9B14P64ICL/3XWSlkXx4rXgAkD
2tQELndJf2G4I6NZqeRhOh669C4qH3v6OpWSWHq5LJ/QFyQteUsKdFcvB4SaCmRNMycPS/qoubtU
1lq9tjKA1vz3+8JdXkEv03YLfD+pXnXvqUqe3VRyIcqGILhXRtWN6BGGCVXbTy92vbm+5HwGLu8n
9OwgeAOhBRxHSwQJeVmnx61tjCE1fd38jvquqm+j+Of8+7qd5TB4b5DKNXwNg+d4L1einWnmWCDW
CYvkQLdpLbnPVz4PZBsXFQeUFaU0YSEavaJuYzZzOHZ/40N9a08F7ijuNMKVAVIde0nYR2Nv9aka
eX3YQCHCeM9vRq/+xwDYlADERZZs4ZH1IHW0LTaEQ/Nbd36zm10a9CEgF4owHd4qEouXs19PM6qj
yoSUVUSCdA/Wf4mB5UGAAR54ADaHyooh7NLBSSMAcKsxtFLLj+rQVY8ku7XRGZNkgtwPWCoA7eHZ
CBgRhi62xKmoFbYQPsX910py0ss7CaqHoORBkhJkMijLXc7S3LEY3VGZHVqPjfrVLdk29Yqtpb1f
PwoLgA0fB8JonAZMGfcxBTvEJG1cUSes41D7BZ5rxdzVf/vpN7iSDlEhiX1WjgascSIm5DWWyIch
j5FKnmCti8HoGhb5v1gWDAboAZQz4eaIaaA58txCHfM2ZJrtP3nVrQzHmC58H7Un1NIArRH98R7K
LHUct20I5Hegb6FUJdm8/HIQ7kAOzUO9TgcPADDEl+sBFiaHonm7De14ALb0paUvTfHgvilfy3Te
Xl/8ldW4sCXssTxTYq8jsKUUSCnSQKluRcry6QILB0AoHsAEaMy9HI05KqY9NXMbWupz1xgHN+39
0dH8ppbpJq2NBSUE8AgBR86bPi8tjTXLEETWyC/+aO195OxvnyoEqLi4PHSaoVxx+fkIaQMlSlKe
p/E7Z2s3N0dKgE6dfV9YikKLgXIjSRfm84OSBMyR4A3XthUCDPQ1IRZbpnfL0lAMrU/7MDH/FNP3
Jv5d1j+Z+pGNfy1NJsm0oKbky47+AxT94ZCAq4jf0GcRjdUrwwx2yC70Rs/Pza2aHJrXCWybrfpu
s8Bjdzm7L39WVVBOwUA2SXZEMzMiaPS0Xl+3Rau2+FOEfVEUntfpitGFk1NCBv25Vz4m+pEozynj
ihhWG87xi05P182uPEE4wODyAM4WbqVI3ArKeqPO0hjX0LfmA5gQIDeuG1hbT5A2osqETcPLfpcz
PJaqoZggAwwdp91W9FB79V0/14FuHjKP7gr3+3V7qwOyOHDf+mx1Fp471a0oazSvCYllvdQK2Yzl
9NbfzE/CVwvhBfJB4JXgt+DlsIYxySu9RAAMqgWl3Csy+DP/78XbFY2u8MzgYSLdJLgG5gz+BiUi
dajWj01sb4bpS+c+2uVLW7W722cMUEXP5hVNjsG8HEpemqSLdB2plbgytrNZ6H48DRWEPx0ZFSxf
bGFUoG3kXdtIdsHhFExZxCpsOg5dOIBR61uejs1Wi98LMhgbvYpkpOkrc8iheTrKjUBfwGm4HJgN
qIqTgeYsVCqASilY0+9d/RDPoNS7OWLC3GE7fLbS4DkUHOk4cWKzn3naOtqytg1617o9VHY/i/4o
BiPyEEPlRiM0iyenDUlB8DBt4lrWCsZ3lLg2wDxhH2BDLyXavYQlY6HkQ9hG2Q68gL6TjM9qnxz6
yXtJneLJNqrKVyNVsv2W7yFAv+iUxR2ENrQFApw3Vrolyp1h36cP8CgekIeTvCnLO+HShPAmdkXj
kga3Dagbh2Au3ANUu5+gciRBH+j8brmcQo5fRiIAGRmEbCKisqtGczJYQ0NGmgLSXGMPvnZiBs7c
PTtecWdq36Kq2TR6tHVrO3qsSDr9iGiS/3QhgrDzUnvwR7CC7GsbCX8wrPR+UeTmpsvdaOcxUwa4
Wt7NoPzEK8tB0ShTia9fpLPBnOaIhjTJ9pFZB662z+fprnfHOxs+I4CO16+aBYUMyO0Au8ZDgDQJ
zyMK723XV8wDn2YSpkzVAlNL/UJ/9Ddt6W0StRy2DosGX1c8Y5O4NsBGkfGrrswRD2Dab4eWdpLX
aeXVxQ/iPFYOMHnodBbu2bmpUN5EV1SYJG8TQ+1H3VbpQ0Hu3eEpbg2faeq2rX96tqxmt7yc0CyM
k/ZJ9Ggv2p/jWR/myknT0AKb7FyO7+DJbP14cGs/bY3X3Gg2krlfWW3kjZA5gnTYiq+j62WZQVk5
CaGE50/Nw1ymQewd+tjamON75+5M5QnyThtDv2fgi861b54HZlBrg2oYnQI9+3b9B60cfADjIXqM
4ATNVmKSN83AKjGTPoUi8a6JDpEswlo59RffFy7lCnSKnpp2adhWr2mT+01X+amURlU2CmEDlanl
pegxT8OIWtuy+qFJecol4zAFj2bMJjuypiYNJzeoi7tR3zsyfNzqIEDsxpua8WKKXTiRgVAnq6c0
7H8n7s7TJDHD6gjOPi/cvw08NY+BEChEQNUDZAlGNxnbzIKSGjcLr+GCag1bCreasA6DZbPIVsw0
pNP94JV+a+2y/hH/dsxDnqWbNA+c7tWcv41ExlW3cpTB7cEbH3HpIzgSLrXc0kerdss01L1HK93R
OQsc+BnqC5oDJI/lqimeKue+NBLBgilT71HLMCssVLmJyKZLfUIOKfHL/uaClQEas38McU/uLDDq
dKvKzRKGTO3VLZ+au9vPvo2HHZlNZKYcsR42DnVf6S37PPtduhskG251mmwDy4HOGHjP/O9nv74e
WrR3WnUaKkYAiWXl2fgB0bVcJiK3tq8ROCFDqCE/iGTwpRmbmlXJTDwe07hxPJScfTSfX5+o1ZH8
Y2JRciu0TO9tOwmjfIvVLvRXlwY92TKp/8dXVHBeQNn938F8vpRnc5aQiQxQok9CT/PbZMf63QR9
yVvFK/kxPbciXAV12VRu3rtJ2FJ/GPxCVndbHQViDHjjwIh5jrAkqeoOimrHaUjmwED6ZvTz7M4q
wuursrrwQPUgRwGULzoSLhceNMEFyqMWVgWywXb01RnvwN513cbanQzqMc7PDQQGTF3agG/UGZNV
5iHUkTS662VQw7WZOv++MIa8Rk/ZrDV5OHtvFsg8KTJeEQDeqScTuPmMIIWtBV5EZFmQ1AGhnjhd
ZZYR6rhRESYsbnxnML+z2IUUhh6oJSDfXXGwAfVJjXifl63fVqbfGMm2cWQdScKywdUFBFW3kUOG
estSukUpo9qgqT2/gPhcR/W6Ddjo5n5VD5LaozC33BD2IGJOlIaQg11mEyttnsikvBj641y+p/Wz
0f5oknhzfYuIj95/7ODBQZUONHiQzLzcI0bVplU3tMqLWujYJ6M/I/XqzQ85pEDNrA6SXss3dT1a
j7FCmgO8727r9orMlxU8y//8DAc9yBb+tRR4UcapMFmWKS9zpyFC3EbFtqfEV8gRbrtfVrvrw15Z
RsT1KIDyHIKLRp3LUaeWraiajlFTdp+49zp562T0FRITomCSV1HFQlpEeSnVZyX9ptv7xrztfP//
SfvvKMR6BuuyzjLrQXlhbDcAxCXzSmRDEG5adLcMpVVjlvq0gNhS53st83WZAtra0kONAUzPiCzw
Cop5c7XIlExxyUtr/IpdFmjel6G905QHDww/bnRjGuRz0sAngjcE6F9gf4WHPU9i3Yg8nbwM83eK
h6qqZRz8IjJvYUIIGyYFOgx6AhOIv5Fxy4yv6ZDfD4kVvyiszA7NhFRx2hZ17YMb8IvuRak/dtMP
Y7Q2SgleJmKEBUU/7ux2MiLbtTXVMHbUVdEyu0im1kZSmhEh5IXND4XzOI8Z2phlQfra5YU6Hie0
RUQMlgfheNVokmkm1X2Zopf57kQejFqSj0GBE984exE+J/nMhliU7OOCmg1QmS/66GovE5vSIO/V
KSgHL/IbV2d+Npa/kL/zdr1rDN8Kuyq2zWg4d3CGyg16Y77HNNEDlGpioCUtZ6M1mgo8T2EHVuUl
mz6zejAONca9nmTloVL17i7KeyVAaaGG5Kfu9HvgvYq9luGIg2ha7XxX7WzfZFF8Z1FAXCsDPtaU
9QjIAQg8tKyEnrtJAae26IfT29p27Pp8gz5Oe4M0AkQTjWHTdK6yMTksIAoqzS+IGg627btTX4Ct
a4z9cvaCTGX1c5pEij9FBXLudY4T2oOO36Cm7ae61vilZpR+1o3145Bo2aM+OMNBHam6Tzy7AMmu
lwVF5ylPwJV9q3IHClaFO2bfGlDKqyDeZcWGRdrU+s1UK/tqLtttbyTWtk3j8gvkeaAVSi3nPYti
Y++htXYzdbS9H2pC7/PCZk9ap7T3/4+0L2uSEwe2/kVEsAp4BWrpxV1d1W23PS8K220DEovEjn79
PXju900VRRTRvg8zMRMdQVZqTWWePEfzEDTreYo2BFevD0niGqHRiTgcW4ftUs2Fcmtm3dPeBYO2
6Rb3tqrZnvtOtWtzXWz8RNZPQGMZUW2lZFvm6GYYU5+GKYXUnZQFxjMnTVRouImhC2ttKmIV294p
9G3jakOkvFxFwxD3j2WT2PepRUQYtwbfDyYVm4G35p1KiB5ANMW/y7MBmtS+nYSjGIZoqFonSAZ3
fBQjFBNr3JOP1AP75WD3ZKcrvX31NE0EhLn0ULmMbnvgxQ41Wq4DNHikQSaEDDCTBpjgNSRHHPpk
0Sbb1JRXQQV+ldBIdP3z7attce/hWkPNGafqVQYRKb60a0DyfADEMnQTHoe9kUdGN3xhrfl229bS
0T0BvJAUAgrhingh9RwBIumYHnz04Ac4CR7sjH/STKhOFF654yOPjGwtR7q48ZGWmXqa0DIwj4xE
lra8yxp6MP/xRFBsbru09vXZnVdZviq1El8nZRaajEVOu/Iunr3H/j240BkMmaMpTT7PwwMsl/nK
GejByLN7tLrs0CESFb7zTBPEXFpK9h/3CK2EAG6ARAYKerMahuf2THVFi0lS+a8WckAVS//CJQc3
NzpFcOhfEdqNGjHbzurpoQB7a6zTe1OOoWu8S6fZJJq/cvYvXWFoOsO7BiEDcIuzG3ygBWV5afgH
NPtGmmqeuIPHplojN1gzM7vFGeu7bOyUf1DuITXRqdCjBWat33NpMZz7Mrspm9zqvXaEESM/lP1d
LgJreBR9ZK4V3Ze26pkhb5YCFC1TQ+fBEEjIevfYlyeSx0GZWMgc/66dFezLytjNYf+KNFqV1qj6
WJ3/2dLYriHjA8VRfHtpL5pBsQR5LLS0Alh/GWfUcYZbGJy1h1GFJXvOrUjTVmLspeMUTPUTUxwy
3lcNuUnfCttTJjwBggtAqECU917JQtNYSQhMMz2PZ4B+cqHnAqgbHiWXvlBHdoVwY/+gmY9N/ztF
lGCl9xXd+ClCGX3DQa54e/TWLE6un6VrTCoZmkFg0a/lVpQidMVxcP5pocTXl/vEFFFvrPEvLC7D
My9ne5f0CMWqETalnYe8QPdr/oWgg60V+bbOZNiDFeO2l4sTOKkuTRySkE6crZGRMIB4k4QeED8o
g0exkwQ9/cbSn39hxweZDsp3WCz+7LgYuybmueb7B7Mm0aCcQIp/0Im5pc1KZnLphppuD6xG8PWg
FfZy2gyt45qlg3ddVHpgepu0XWu0nZe0/lxRPq4moP0QwF+tRaRhMqvqBnKobOtQSHuXe+RV9gOm
yTnVbNwgLZsFRZ1IKPUmO59Z77cHc2Fjo6I49eMSlJOv5Do13seOkebkYIxuHeRdXKIXgfWRJ7U1
YNjCCQxTQDlNihjIt8xWJOe13pZI6RyI9qaGfQwpg5KTfWr+aE21shYXbcErB4lr5LDmV39GfFmn
qNsehtQJE+pFnI470Lo9dhREJBk31tIqi+OIUQQOBOhWf45fMIwmBga/IQeWekGmqVdb0z+B4/v3
X0wXGl5xPNoEL6fZE14XIwMegJKDaUt0KBrm19a0ml1pOmL/F5Zw1KPAZIKM3pkt/l6XvC5Hkxxq
1gQutbb+6G57+TfjZkFxYKpeYF3MLxYIVNai9BJy8Nv6UOtIy1tWbG87O4l3tx36F4czO/ix1VBz
QggNorn5wW/5LddTpwfUyKPlcdTcNjQHagRpXIWV9+R0XSiGk9ZlYSKrjSTpRiPoYgm0SvzK9a58
SzmfWAGbytgXfm0F0skrFlaGfZQ87h8Qlg9bTZZpRFjeh3HWCxUgum5Cxy6dCL/q18iN/hMt0/ZL
lhliw8ekuOtlK+7SJCNB7VdkBziB/5hIiqyg06HtxfFpEqRaIZ/AGWM9mzRpwyLOx5CkLkfeTjk7
ajbJgUKQGUozTbwxRVIhmi67TZyrDmGi45zyipI78NSSoNLtLhJlEgfEKYtQ2a36FLP+R5HjF3gA
ddz3qGeFNYKKU2vqdN/bA7+3kOULwbepgj6u/J2QuvWp6Wrv0c39r8qi/W4oERXEDvMevKJKdsBh
lxPt0vAQZ7zB8yHuzTcW75W9ZX2gl4Z8cJCegTaY1xab1NI6PE49915wgyHFjCc/06Ehhr4M/TC6
9njMIcf1asSl+VDHjr7RNCD/mMn1IGkH606ImKFqROERryx1nxSSR5mos3vZY6xc7vuvvGqQ/hnB
nJAVVGwhj4M6YyeMO/yXCmRO4tAqVB1lVlMEvLbiACcG0PBeLQM3tkjAGkTbnd2YUebixeVS1YbY
PaCOL1kTGUp2v9vB1XYFTUmoW6l3nyfC+QQtYfteVln/RAaIIcfSch9lVWUhtZm2511vfEGnP0gp
TGtAm3nnGZ+LrKIrt9lCQADGEJBCTj1aoOmchT294wk7r4lzoEBVFdlnrf3VDSKinAei/yFQdF/Z
bzOEzXS3XRicRT1W4tiaBv6VQ1cdqvzbYP0o6FOa7B0LdbEyqHUVduMKuGvpGD53cnbHIPCNvRZM
eIdc7eMuqpzA+SD9zR+3ULOGRDqKBlMR+TIqSFmLplCHuggfm6jDKUzFykm15ATgVaDBRD3puqOO
x6alBjK4h856N6i1cVUejGRNJ9NYCG/QBYA2alRX/iiOXDoymC3iEiCADrxwtC3tRLkHa0qCvvfy
x9C29oNPLesNcroshNC8GTq9XkVZxYot0IYCgnJufWR54338RTM1J0y1GEBNrmhAnZ6b2UAxvo4X
lHoXShzTq0jXxSGGrDf4Z9C/dFUNBhIkKwY++S7d34DExuCMJmxj8XJNWdVe2ndg75i0zJCLQPvI
5TDHyIvyRCnvEHtMRkmv+i2gVW96m6Gklrrv9VjmETVzd+PJHg2UEtzoTcHaoEvNEn3mdvxEWicP
kLFnoUrLdFsZSntMETWifmMOm27k/jbPuX6neQwdgLJCwpmREtk4H6z3aW7clcJmARJv5CEmNdn5
KbCPA87XL6lKxIZoWru1472eN44KYiQsgWIr8f94fiHDx4djw4b8DnnBSWlxsDc4H/Vtp7sqshNP
w4HW4VqpB+g2VNbaMbI0U9hn2G/IfCEWmQ1foxdWJ7IMwydDTQ/tNLBPtw+qZQsTKASo0Klv5XKC
zKpUOVgJvQMpnvQ+h37zqahXGm+W9hp2M3onsa0n/t9LGzpt9A7XhXuoaJB02ya++7gPAG6jJQL9
VZOA2OX3tTbTWFx3Dkbpdwd1wSby1zr3l1w4NzELPYXIGmvwYQK9QxApTYc1WNA0BlfhGZSDkF5A
BRqn+KUPPaNtlpLMOehZ+Y30AAXQEjVumupfnKrGI53F0e1RW9macwYLMpjWmFHDO7i9E7GevvWd
jFJixgFwEbtqBAlxkYqVp8nScgMK3ZiY6kFMP++0K62SNH1swygU+EZRfiGSvMbMd1fsLM3XuZ3J
+bOkgx/rciiU4x16pJ/GFPtGraH2Fl782DT/uTLbm6afeSmUDr1DLb6YkFxzcILaLwmi1tvztDJk
f7C8Z664zRgXdgVXYvmlJQZiuM9l93zbxp+Xxnz5nTkzz3ZL2xgzhOjeQYDVzknBP0c0NIzWaDFK
3zlIteGtDJi099xKPzGmB07ZREB9rMRpy87i9gQAAmoD81eKVhcjEhu1d+i0LNSEgfOojtCdtFnx
dyk8w6GKFznKFxDstS7XhzMkBc+03jvonEa0kPdZ6QSdYe+Bi/5WOfZ7w8Z9qfo7V6Urp9UcWvwn
hjo/Dmdr09F8UXnNiHSvfGLat9xrgf7ZO+6jzp88ummRLO39fQ+dyNb51IpPA2+Ctn//ixE4/xWz
5StzTUsHhUNZz5/0gQUs8ULN3vDyO2m9sEh+GXTXJSsv+KVteWZ0jhDlg1kZFe7Og5uXhz4jX+ps
jTp73n757/ACuYXwDQ9eyC1eTq3M0eFgotHhwAZ+kKAmA+CRh3YpDk5Fvzpp9h3v7pemoj+Z6a2M
6p8Leb6PpvQEGC6nIsh8/SauTmvHKBEft5bUw8bNwKmuaH3ntXa7J1KkIfHi4nOWjvRQJ3i0tqop
NkRvkOulcYEWHe1nDe6HEICULkpjmuyNznS3nhr6KBvdHBLG5vdxrAgKyb6/aX3CgkTq+peOOAC0
MC3b8tGDunWBfqmgN/O1vfMHunnt40SvMYkGX/XGgAYbqKXEdQ8mxxHQ/ibgDHnsemLuXVMY25Ll
PGxLkoRSlYjdm8rbitws8dgefaxnLT+6yC3u8qTtjr2kBBVM5WrfdA5cMqtbrQ7HqbkYtR66jxFU
Iuwh+v0w0GpnIN0QgmlZC4FokPd4pduPfg5WLwbI7TOlbbkRmrQepYNKakZG+cVfY7b8cxTO3Ucr
Khhw0AiC1NBs48RN4/A2q5HPLpCQkP6PajS+KnB15k15chuOJBg96l5zQO7jaGjVAawdT76h4sDM
FPIg1tdc53doLegCacvHxPuddOkQaNbaTljabOinhWoKqDIBXJ6FXYQ0LXMclC20cavbz6N3XDlC
lgwAPYaiHx5KqPvNdpouDNGYCUaiyJEHCvsssO07JAm4/WJbkfyml1thBU0agnNANSsvpTXj09/P
rkUcoGMlrMY/sFLJH75ssq1k3hqN4lKQdO7idF+dWcltrwQaAS46iR20yg2M9tlX+yJ7MhgJ/OTl
9pAuOYXEJhYBbj9gdWcjOrCmVhWioUOqyo3ltBti7W9bWLpgzy3Mhi1t7GJ0DDww9TaNcl5HWp4F
brHSYLToB3gUsE/QdniFzHGSREOrm+kePCFfzby8h7rPionlc/4/G/OoX/SGCTlPxz2UaJfLWoJK
AVG/PNHUwcC7g22wzTBo90VXbFSSfrs9jEvB30QU8b8OzklC7caGoB7O5cOA/qfY+uqSY4lsaBGv
pHTW7MwS0UoCnGlkcFJ6IWRw3eYJ+uzmmsrP0uNjyqsj3YLHOpDol6vcrRMt02ThHdovpQJoCYgO
GVhOEa1RDS6vi/8MTe6ebScmHAKSm9w7QArSwjx5K3Hd2vdnR15SkbpLG3z/azuWE2ZpJa239H30
aU7ttEidXDVqUk9B1pSXHnjwaBvkfvPUaPwvQmAoKUwyASCWukLWGPaQWDHHDi2gtJWf4q9NsfLm
X/TCQHcmqDYAo5i/NTWRxAnpLBfVDTMgkM0INEgp/s1Qoar3h2kN7f2zFzNgTDXiMwNGumKvrGbr
k+j2Hlx0A9SEIEUEfwRgGpeLyUSnrJmD1fgg4nJr1d9pvMa1sLQvpoTFxAwz5bBmV70udWhBlIl/
iPW9b/5AombD+L1dqT2PV46zpXP5zNS8fSIZLY2jtguMQfzJAMlX3QaN9Re3C8I1hC1QAJ2UbC4H
TPp66RUl9w+uPj4DaPA8Nu5KTLA4J+iUQ/IUaPIr1JRfkzE2nM47JDpyqVWgVnkw1yzMTkTOlJtV
MV5uIoeERvAXkG10OqIijXZeIFfnmNJEtT3PKRKWyCgO3a8q3ZtrWveLqwp8LWhuBIPfFTKLCqM3
SE5hQuos5JmPe6PP9MjISz2sqhZtcyZfo9FeXF9oX0SlG7W/KzLizmniwgIN3YGPXdA5D2X3MHgr
r7vFK3nqLXOxXfAGmr9+ejysJHoUkEykpkS8D8TvdDJECYQ1o4pXRuBldf1Q+KreGab07hAJV6+3
T4Wl0T3/DbMrBkm02ku71js4TQdknUoQZfu4O81AcvOYOTK6bW9pYD3IQaN+izQCKFkuN1UHdhkQ
hyJFa8t6UzAZpJRGVTyuHKfLY4vqLepKYGNF/uzSTqMjn99R2Bmg8xg7Iw30qnxofCsLOit5bkv3
e1kO/zTUCe06XxnUpU03tUX+P+OzTac3YKMs/RRoT+V9YhW781m+EukstYgAgwGWHgA8UXefgwi4
tLWCVy45OPqzX5SRovf9cDTVgZeou+Ybs+031PRDg8S7xlhj/1gKtPBgBwXDxKGFytDl8PpeUyNl
COuAUW8tlf92/WqrHBrlmVxLti0ln85tzUaTE7T7lp0P3Au6ugOw5YZQTH43C/XaNCxBb1OJim67
dQd9pxqESbcX7NJcQh0A7S9/fJ1fzMAo0cZkGjkkw0P92WpWLrK1z8+c0ylkRFiCz6P5M9g6+Nft
n3+930wUk8B+hKobKmXzihLqO8hVDz3CfvFeNH045HtH+3XbxrUPsIH3F5j/cEZfFSyq0UF6DsD5
Aw+YcwcCmNufv15rl5+fJQDJaJYx9/F5ENB/K8zmKZblowYspiTi7rapRU8mfk8wmXgTMPNyWTNL
meArGclBAW6HpraAv982cH3cwhdwmyJcBawJD6JLAxoayp3CboFrAjFDgsNW/TPg0d+JB8tbO2oX
nTmzNRs3WaoU2s+AGZlFPIH0I2et1XD6wmVu59KbWcCX1FUzJATesPqYuFEBhpQaOSvUhUn7azUL
veQP0s/gTUQKBT1Js8lRmdsk7sDIoWMGKDb8nepfb88OmD0XPELeHltm4ne9SnTHGnKBjT3Gz6TU
pQsGbqvY56Zoowa3dR0OTuvcxZanNrnZV6+92yURA9b+TtRo0uv8WD0PmnTudJnlz0Uhkm3scfuN
pWx4KYtm3OEE60HJoDknhBd83xk02wuLgE9EoX9C6jWLqhS9HAFFLm3DdUNuOEoaL3VRYw5pYu/o
kNBH2chuV7pZt88KM4s8ApI2q068TVG7bGt1vA+UzpN7nnEIIblDy++Z232rKvLbhfWH2sj054ZU
fJub3N+gHeCbknqzqzLWgYKGi0ettdUWLfX2Q1tKpwuo7JCb6srxkA0kPjh5DdFhgGBDCWbqrZOw
HwOoDAK3TKBeL6w2siXVnvyx6B+5n/INUvgdADocbCi9bkcq7cuIgOn2xWJ2FshML6Gi2tLATJNk
41NmbUekR0+0TfIw6bj7hWqk3FLW5PsYOhFbKev+QUhGQkCozTvp2l8FyhRAT3l2MJYqPiK33IVa
DESVUQOs61VG/qBJ/Ufcg+m+qDXUnlr1C4wCt9fQbJUCmYYWdAhfAiwB0hvEOZc7PM1s7qH3pDiZ
dFMhEc3C29+fHeh/vo/CMMg18KLG43r2faDKWgksWX4yM/EkKP3J/eYuH9IVOP+SG9gHgL+ZE/Xt
PLww8xqSKKyGmeTnd2eNCHrt69PfzxIbqaoqSCxW+Skxn7l7WtPzWfv8NIZnn7cGsH5XyOeffPXm
b0j2+eNTgGIbKCkQdk142MvP96mr4rGp2ckB8KJ41ZzXj0pQTovo3MLMAQUNNrOWkwV7k9ub/u22
A7Mb9c8aOv/8fA11Vpo2EuIIvtzXw6bpPhEHB09JVvbC7H741w6ok8A3gcsOy+hyoKpGeQ6vGTuR
5pENyV2hAb1uPXqpifa8Ezqf/8YecLzA6AAQhOfTpT1gGmwxWCk7oaoV2KN97/I3c3jWyIaKO7Nf
a6hcWmbY6ShqTGCKq7cMG3nuDCphp4pt8b5Yqxwt7XTQx6L7GpEbAC2zWYoNvcuHLgMLRS6iwnuo
i6MyXz6+EkCmYIGzaSK6mGOE61rYVQJJ7pNwm1BUcUi7VyichJxr0W1L196AcheScqiDgSAObd6X
c9PZlQ9KHVArmLzamcXn1sRDN/5928j1jFwamS2AkVRNMaC54ARJkzCzXu1yjdp8zY1ZUEUHqtX2
AAtZ1wdjf/D9kKBJ47Yba0ZmcRWp64IUMfhHrGqfiDtVPugf7DjG1sRIAX2OfxxAtucTb4yxgtQ7
psPVtkoZQQ8Za9/8etuPxek4M2JezvkQ+wI9kTDSs7c0ea/oyuNpcZwAycMLFNsE2d/L7ytmO1If
ME6aycMqlxDiBo8sALm33Zh3XvzvYP1/O3PsDzhzAG5WoFBpvgJrZ/OokLuh2Xrb3g3rN8BlgAJa
MTkLRK9MzoJdJC8UwEUwmRZ1wBBRZ/Kuyx815oegli2NbdaX6Fb/8HEwrYr/HJ1NmDX0qukHWAW2
ibaRGPcuqpQfZ8oFwzpyBkirOqh9zx9BY9W4cVNqGM4+Dgb6ZCQ/b4/e0rpzJ0SBg+zEhGG+XBea
XZVtkmoZaIKSwKDo4Vw5zBYNgATEQhw2PXtns6No73s2k/lJE/fU1yKvaHe3XZhOqrOn1Z/5R6Mw
IG5TKh34nksX0N9sKich2altoszOQo89iuZesTT00487M/EzgnYDjRVAgUxL8SxaynPIIBHRx6fY
QBU1eXAVWXFmYbguLMycwbNozBoNFsqnytoId3t7rBY+j9cQQYEGBDBTOurSAY1JNopOTwDFvCtD
wT+WFJimAhnLiUMQKs5TS/Xl5wtbpYaeZOIk++/ZVmt+3P71C4fYxednFyNtLJHUAp/naUixvRnp
I7KGips+crmcIEmF/i8fxEaoNcxFy0AS2VGv7soXvL3KQkRjkUQO2zfmh58Nl3Zm1yO6P0SutbDj
Vi+9wAX5fnuwrqd6yndO7xEUZkAGN7vgfZJn0Gjg6Uvzk5AH1Zxuf35hmLBQ0QmJzQAKmnn+p2Vu
r3cQ2YMug/eN6OOWPWtJtSOW/Hbb0PWkT1UFZBrQ54Ok3Px5FUvujWne0lOtPRftNlZbIOdvm1gY
KlSo0fsI/QSct3NfzNLyBwHO8Jd42Igf5Zow59rnZ1eFXdiyNH18XpNv3g+xhle5Pv9QUUIpESTJ
gHNf8c8UVV2YlVlnLz77bFkvSf7Vz15IGtGPHx6eh9sILNa4jMBOPvPDgQAVEL1N/gKkVQCoVOC6
mw9PhAdy3wk4iZwi9vrl+dHZAMO3tle8HMpMAx51LRe/MBMX35/tCeF3NghsaPFiq43d74v+Y9Ah
nH8AOZz9/tmehkBXD5Ig/H5z2PNhuwZCWNgKoMLGtWOhioFOmVkQJw2U9WReZi/M+y5RA3UY9KBS
O/rwJJxbmRMT1sVQVLkhshfND8qf5O3/9vXZBcft2itzUmQvEIBXw+ajnFLTFIBMddrOE6X7Vdq4
kz3mF9m2F4USLovGD7bsX31/NsWWQRueOUn24tqbqsODIAQo8fYQLU7zmQuzaR6UBppfkFG/mPbW
T6LU2xlr7TMLp/f5KM3ZFFiXDciJwgvuud37yGzrZMtxDJ1a0A1CLLW/7dI0KrNLdYJTIN+HAbyG
zg7QZ9cUtA9fHLTiIe0QxcOudH7VDg8K62ulPp5aBAJbt9CXB5DidVGamzRnFKHCS6V9T+t+XRT+
+iS5NDD9/SwSbNsks0whscyqI5F3st/eHrC1709r5Oz7QFfG5Thgq1O1V8XdqkbG9Rq7/P2zk7aM
mVStjwGK80hYUec/Ze2HzxEfZ/gUIzgWYnNzdtgW1OktcGg5J5BQQr2hzFe2ycIQQdwXJSI8W/BA
mgMq3CQu8ziPycmsnsSerMlEX1+r+Pn/fX4e6yshKrvgKD+UlXjybO2X77J7QKsipDR2XsdWRut6
R05UMBOyBSAH6KLMNn0GXsLBaOl4yqLkB6ohXRGO/oqNhRGDmOAkCDc1awOpc7mo8hSQkNrp9BMX
z8Owsda0Dda+P3tMyip1zUzD9xPrJJpn01qZ8WkMLk8RkDrg3QIlYfT/okR7+fsdNj3JMtKdivJo
6XF1N6TVU+07vwBq+C2H6r61m+R+FTt7NTUofoFpDxV8LDWAkmdTkxidNqrEbE/A0gelHThgT9Pd
L3H3fnvPL9qBkAayM0BVX7lXWe2geTr0hVPoCtddlMtI2CI43rZytfPhBUrP5hTsorQ6f6PRoXVl
zkrIMhY7UCijGGmJ7W0TV+sAJia5ZyB1QD1zrQVhGm1iDLI+cc1TYdpGY+KPK2th0QbKR8Cgo6kN
eezLtcA6LyNeb0O1he7yZv/lwx5AINYCGgYdQ1MJ6fLrXi0E08Z8PEH7uNvGcvN/+vycW1Pruq7O
FD7fe4/GrmUfDUMNQDD++/VzXk1WUItUHT7faNt449gfn158fmqEASwJj4HZ0GeZgBAVMcdT92iU
++6DTZeAD06//r/PzyLEzCS0oy4+P/KN532y2adU+/jiwdMeXcogZwGjzhxORrQUmqil1E9pTYP8
fvTXpIwWNhkMoHkBuxkbYV7OacrBFP2Y6JCJpUGsWcGQy7Dr13IVC5tgAl8g1p2SOVe4S8dHAgH7
WT/lJBJD5K0pqC25cf79yf5ZFDJ0ui9AIKifav2Qp89FuVXpSmToT5fOxaGOgBB9n9M8oHx6JSRZ
MuZBF9hSJx636k7ThdiaNSr1FM1KCc5a4CVqb2d77VfcLf27NBVDMNGDSCXg4Ik8pVpahLbNDXtT
xm4CoW6PB35dszuWxFkIbdXiKamT9B2vVn8IuK332tbsfRW1bk/uAbzutgDxFTvk9obQGsvsH2hQ
Z4e06MUAGSDws7mDXwcjCDEClmfVkVtm3dznjoh8V0aNNUonJHrv5ZFbjCBMqvVxw8ZYO+KtbG3b
zEh2jlNmkdB74FgsUPFvkziNf5hD0h8pGKu0uhsCB8IfAdNRad+I2oVCD+gzdWPI9soHMimwTEA5
IEqqBU2lGhFWmu2+ca8qdk3Cqn3FWRNWSVYfRTmq99i2uocygdQyz8Gm4aVGEnparW8rWomw0Xv5
knssDqusrAMvN7oty+06aKDL9lPvXXebl8Q+DZZQfWDEDg3HsQQSx1fGT+55AwtFNsojzn49Bu27
0zlgTKHgvWUD20o3/tHY1FvDfV8vRlz6OByQlcOCx2PicjFWKrMb0aX2ybITUJJs7XRDyc+PHsyX
NuYLvm/BIAJS+5ORRv5TsoYBvt6v+PyUZEKSwLPJXJDXs4QFKKVrnQj6R+qwhM7KX/x+cDNNmtGg
S5ofbJpdVkUTY+piBA6eeWrZytlPrnYrPDgzMP397ETooBIYG4Njn5TzK/OsoGIx4K8Qi1tLBS0a
Qu4SWr/otLxSlOhsyEdnVNon7r30w86in8fxq2ey4PaALS0qAxUWKEvhGL0Cb5AuM/se71/IW9ZB
Ut0zCN6w6vNtI1dPCbx+IECJWUfzFQ676UecDZrkCW+rarBOarAi5eZBOTxJ+85oPzP+67appRUG
JnRQ/UFPBhX32d1cl3rf6G1vnCz5OmjP3e725+c9irhj0DuG7yLvixP7qiCVmUNqGLQzTm02BP74
m8t+hxpSmPB733s363smH3s9DrXa3QjxMDSfoXMWSFJtVHEyiqe+eSrkT0vtZLIS9CzN5H+/jMz1
ulXdeuDFhucpe5YKrMUgIVoJnZcGd1JDBXAT1y3IMy7nMSMDy1lfmSfd2Ovjg3q+Pbh/3niXVyEC
H+D2wZtPJrjy7MWs661u4krDmrf00C29AIi1cJCvoG7Ksjo0xyyS2ifX2yZmHHX9NhPe1kh/UYjB
x+U/ZbE3q722Fo5dOw3xXMisg85lYnyb599dojxS4zF21FkVBrhxVmKx641++f3J/tnmEEaXsprh
+6P83VvuxjabzZjdAQS3YmjNkfnsSWrZoochC1dTZ4YcrFu3J3DRFYzThPSGLsZ8/pKpvh9DbPNo
2+Uzk+NLIwR4yJp/qmEN97BkatKqxOnoQjhuDkpo8fiiKXqhj30H/qsm3tXVRAPug/PXjD/fdut6
Z+HOgkCYByw+nqZzt0xTxBJsBgqCJZu0B6gTpF4rBLyLJpAhxNgBbXHVUZw4RWIbUinU8HeIezq+
T9eIma5HDLlAyNKBLQjNlUAEXq6zGHK0wuKOAlCMhEa15dqTYx6LYU034XqZXdqZfsfZegYhXKk4
FDZORhWRd/VBkP30OrLRI4i2EAMsWWiCvfx8WjIg0rQKeszog8kiqJTdnuyFn3/x/SlcP/v5cvAa
xPy1e+L5Bq2EwZCtEZrO5QUmF3DAoVDiAJ48YWouTQxNYiacMHoa0Lv+veaUHnPP/Z6ZmvWWdwkP
uVWakJwG/An875raTsKSgc/MBwpev87UQ/CD/aoc7cUcvdfb7l8vRBOw1//21cz9knLHZRn2VdJ8
tXBz9fGD+GAvNvwHHRL4sZAQn6CF8wwM9/vepiCAP0q3gyRFE+grc7jkhI9XJ6D5aJFG/fdygIsE
zxRo+jrHxB4CHRGNoP0GF8XtobpeKXADKkMAmWPjQsnw0ooGzRPF0Yx29AGc1gOQOv6NG1PIBEof
9EvMM7Agvq2p0yi40YJzvtMjzurXVhtW7oVrzNI0H2d2ZlvKNTtQK+JSPqYeDfNJuiw3NpZ8aSHV
m226rg1HHcR6+VfL+/LhIcS4oW8O2wDPgflE+QZLHKMj+lGi11sLfGN7+/sLC+Hi+9MUnm3mJG4G
Igd8X2tDy49sHqZvty1Mk3wZsiCReObB9AvOLLgpIOtonNCPfbU1vG8pBJR+sjXxvIWV9od+C5ER
AHhIKF4a6XCk6l7b60dQg2TJYU1+dWmUcLFhEWBXuniZXX5ei4lMWqvTj74lQ9ltGPVA+7G5PVBX
FTAUQM6NzDKKtBdao1P4kCpwsdAf2ViGLnk25Jal+1quTMuKS/OtU1VuZ+jlgGlJ5cEtyHevl/de
law4NQWk89k/c2pOVgCuGIiNjXBKdQ8W3aX1SU8/mWjO9Mq1VNeiKSDhICsFBNZV/68yNSO2Gq4f
Cf895m/KzKN+6HZpfCpEtpKTWlrUeHL+EU+bqH6mv58tasiBgqY1KfQj2DSiQv9OpxAc0ZXx/faa
WLYz0SMAv4agZLbw3NwrhE4a/ZjFO8NNQQG/SWy0ebzfNrO4GP6wMPxrZrb0Rns0WxNdiMc2TsJc
S+sAzJRBb8Qr7izZsQFXJrh08Pi8Ks+YNiOxTI2j6+1jMxIq8F8/7sm5hekXnE2MAyVhA7k849hA
osQv9jUF8HLFi6XD5tzGbPIL9BAXuYINbgfuGP0PaV/WIzeOdPuLBIja9apULrVmyXYtrhfBbbcl
URu1i/r197AGM85k6iZR/tCY6QEKo0iSQTIYceKcUiVksDpLCIFQIEG28+KFnnBkVNHLRKLF+mEV
94jY/VHhv6tDQJOhiBCRZ5K1uMtkqv0xrUjECrRkHzxk9q6vg8qA5FFGped22XckmuzXYderaB0v
VaRFR9CfAcjMdFbhtI0xNFjnrrprUD/uB7wKTHd6c5vx4HjQ5F0q9Hf1r+XghlRLQ4RDWz1LN8zJ
t7kFZcW88jcpncPURIq2y8ICnVp/MQlIB9hIR2KO5fozn5astZlPojHdekmIPor/0/flMzypBEcL
dJeijOxpdtOoTtTVRQRGBu0fSL1f1LhQlSiSMTbw+51nr//2fP3Xr51tgv0eUa54N8pBvrP4BW+r
xBCX6s0y+yC73Q9Tup2mMbxuae1mBZsJVNvR8e9Czef8UDBAB2ImnY7TmtMb1y+3pLJvuOVBN0gb
Aj5DkBiNbtdtro7uxKYUkdil12U8h00UyALNv1kq0JSDzrr997qd1cPixI5xPjYaOyUvmkWPePUC
TXjbfk+Sv8hauKfzJ70WRtKBfzuGDWSfHoaJPwwERTGGmkuswk9/wMnlgOHUlvDJkwO8zAc35iPX
Iwh5hZV9rPN7t9lmjh96nG2XmgWJ04ZV+1bPL0xHXPT1+nyurRu4uhE/IA2D7KV044L2djHTxsR8
2nhaHiHcoXvBSPfXrax5pA0xBmTzAFZw5PPXqjsbVSmMckofcnps+wdt/Nal3+hcb/VOEep9MJvK
c3pqTTqMaWPG8zzBGlRUb+3F32bQrZmtZoMYZkt0doOm1EOdsdBr243uoY16LsK+ARGxScKhXL4n
rbfpm0ZxPMq8EuKZ6578LvkQ5yzpU1OstQv1Rd//14xvchdZviHQi0Oa+4EOIq1YpXu8usJ/5l7u
Bkg9I8viBjvTsHjIUuvFmbSQZR0IDFU0eCpT0ubsAYh1ihwbp+e7anqC6lHdHEyVdOzqZXg6j9L+
nCq+NKaH50ms5Q+UzLsYjGSsrO9BFQUmKij8JuhCy/gXuyp2fVE9dbNzy9H429FyRxPUBtEKQdM8
NJMioHRuN02ZKCKOtTc0JBcE/h/uDvi8mKuTjT1lzO+oL1y+uK3rg+toO2LdDO09b6EfUMaQXkDs
WTXBjBLo9d22do+dmhYvhxPTXj5kDtxfj9pui+ZtbXv986ub2fig9ndQepQdCnJ8pYbnAI6s4reP
IL0shyADIfjcv5vzjzRVYUNW7AHjiysJkbQg+pRmMs9Hv9N8iodiDM7Unf6bzXuOvnHyLVGBDMXJ
IJ0ceEyhldEXjGCOIX7KycylRa77Tlpi5hz+u/WWgDptUHnZFy/W0ak1liGgmrsZLI/Xp3TlVoNd
DA8nxArjDDpo0jYuUz0ak70DVuB0Y+aKVVtxijMT0t5EMmm0BwtD0yboSDSvQNZ93u3OLEjbMtPH
1s1LrJPr8MDXIUxej/9HE9JtWVTaNBkcJuL8a9fdZp9GyRKIqAI8Ca/GBkKP9vn6G0mSFCUt8Kam
RjguW2Biws+v9IdsFYJAF4xqwhNOPKwf7XTIfXOJIML0nk9FCHTgv5USobfmUB5I7OFU+NdFwpO2
KdgOcneJNP/Wd/aNlgULmv6uj2XluEcV5I8RaTUgFWPiEYCxeC4LILEICvVgJvd5pnBd1WCkOSuq
qaJ+bmEw1jbtNn6JHkaFiZVkiiC3Q80bCGlR9z5flhlJ6RpEk0uUkBs+3yLkGl8m+9M1HVSNANdE
7lYANuQGpLTtndQd9SXiZN+2eyBVAO25viRr8SQY9NDz7QqWGDSnnA+E6maH64jziBrGIdaTIMuH
4wC0zkjd7VgDb06MfdkNv8F2dOdSazO25aY3VUu2ctrgZwCngLwUlH5laIruj5pnNSaPwLEBXmaQ
dWyuD3TF984MSL6XEmsE5NjlkQUMcrFl1j9doQdlq6DKWhsH0HdChAVlg4saWdwlbER1gkdLv0Fp
Ig+vj2ItSvjQDUNqTWgeyN3BKCT3oBDUOEKZcVO49NCYEPF173JT26HVNeDk0YmLoLWfdPenwrbw
aemy89HfikXCAgksxrmrVKwyunzJzcgpOnOTGeS2BXlcYIN0OeBt/qzb3jYhzk1hI6LqICCyzI+L
P73kVqqY5bXFRLstADrAguCKl3bfEENeKbd1M+qcXe/9dBnIjcqdqUATrOxxFDWE3AtYRVHSk8Ki
ESDKpcmJGdHivuzbsOVZ0M2/q9rfoKh1fXJXRwRZGbxULQcJJ+kJYhQlJB8G04q86bjE4Hk/FgRA
NUhHfd4OAKeAIAHgspKyaA0rLYoZdmi3tezbrg7MIUBfiWK7re2DEzsyPrfjRuGO6OWKJu/RzZpg
yKPrA1EZkG5e1AIA1TJhQM9v0exbqLoJZM478fiCZ+HOFZUlwJqk1c8mKOI0tW5FtVHo+84e2oCR
IQtQkCzvzQQpq3jpmn3j1D+MbiIBXrFs0wHWAOrpUVV6F1tL3nofFMAgyEGC5kPL5yQKKO3YrFNt
sqO6v2+MQ1PdExU53LoJXP+ipoouczHhJyaGvk8AgGB25HTsR2El954P3SXf3v7FugHW+18z0iEy
5Um69DrMZFa3Jd4Uzn+RWsXp+8eC2GonAykzr88cp7ajgn6bt7OKxWTldeEjKQcqTVTtLt9pGQFj
dcUgrQfRcTu+szLESzua33n6RonsWV2TE1uSD/Juxq2F+zKqBiOALJPHALlVZa9Wd9KJEekNMwwt
p92HkX7zr/55oDi2EZpObAfJEBH7na+GQ1F7HLMUBw7W2qy1e8PlN9ddau3sPDUhDcCdoHSnNRl2
alp7d2jz7TaO5kO5AxRAAbOqefd5ey6qDw7Q1shP6dLtA+hY5wx6BXu9FXpdGZjWACVb6MN/vg0B
E0bA/CTqquDxlw45FyL0UCRhVqQ1B0YPh+vjWFt4XG24CfAMIxcoktx0irIkCY5QSEn+KFVMJmvO
e/p5aR9W9eDwTCzLaG3tfNO3956lQCyuPL8Rt/4ZgeRcXlLG01hiBEm1B3S/rlCsOFTaFj3idTCr
GKZUA5L8TAMRWgLaIsDfmIdk/ONECDCG++uLIj4in/Qu8JEumJI+yKXO9wtY2Ky+Ak9dlOVfRy0P
SnQpJzb4rV+Y95TjGLhubm3vCGSAoCD0ITEmzSCoB1pfZ/Bl9KqgG+DFGbUwm6ia/l186HJcfwxJ
kxeDMbRoDBjiaAu87eh8HFJfC/K0eCmRWIGur6mKdVb9G2wEYMcl4h9pn9Z+N7EcYnrRPD95KVSS
FTHb+vch/YYmGPTwyKCKGpI54NNarMhO96wI/Gl7fW3W/A0CFzgBDOHjcgEIdfzGKxgzIhPKfNUO
1ZG8ULww15b/1IS0R4t0mgp0IxlROm7sJZyN2zrd5Cqu9rWJAvkEJCMBTASEWwz05EYeoH3ZOoZh
RDmI4IKMmMvG7xsVZmvNwwRPIShsELfhlXJuRc+Yac5dZkQeMbfZ4tz4hR+aXMNzNQVvsKvSyF4d
FXDM6JgEf8cFIdQUJ2CJJKjP2WCNfB1VT73VpTHBcm4BCABUp7Qzjbb1F07Ai+3yJH5xy9nctnVb
ZoHNLW3jQy74L64DZBuQyAQTkHXR0jUtWg3hr85AWf3eZY+2ajuuurPAooFfDi26tpjPEy9o0QlV
9aUOom9Shk0KoqR/hVDL9T2zOmuA9OIRpQMXKOdlWncwtAp6R5HL7EBfnNCM9Z2Vg7BUUZxZM4Ts
qxA3QCr0gpexGx2fexlWfxhJscnt/NmYjC4wCKBPZk56xXtqzblPzUlbqLdtSDcPwpz9PfWei3IX
F7tqfDb9t+sTuLZKeIZCbASgaESFUshB8AjITV9DTXt4c6f3eNm1KrrP9an7Y8I4d4TGACJ2GWHC
bW8yf8uWG6u7Idn++kDWYoPTgUjHAak6j5Y1ZgzY/mXeJXcgup3cfRYH5m/QwP+FMTg1+GdRqEcm
+HxIjEFzFyoRRlQ2Pb/RIRb5leqdiwcCRE6h84SyTdNMDlR9XOjzxfHsKn7A6pyCrwORA2qz4H45
/wGN5+Vx6pVGRJLhoWnzf+YuRqkICcRgjFXOuOojJ8bEjznZyUkD5CzXCpx87bb9VdFDrYod185W
0cct6kUortjScEq7WGpfnK2j/SXLHp1a8WRYH8Gf70sjKHIIH5U6NSJk2ILO+NVWB/4XUCuE7X9s
SD5Rcrp0/ggbXbzMYHNeXuH5RpDV4+t151MNRgqtxiEZKHGwn4AH2iNjHFga5OlUnJqqJRH77WTR
m3SmM7NgBed7BlVd9xBX3t8cquAHw3ME/3XRJ1GO3GQjWrPgWGHyAFXd9mFWkWqsztaJDWm2XLRv
ahrynADtvKfzrieHYfz9FwsC4hRg08Q/smBB4VdJTmpMlVHcVvH3GtrA+hQrbrrVcZwYkU5R1hsF
6c0Y44AwbesHdN5CjE9x7awu+okR6RClQ5OVpg0jhvYkyDs+nx0wBZYEMt8iqQUm3XOnQqPvSOcJ
wutdjaT1j0lXBR2XAwDPIHgfQa+PuwxZ63MDi24AYaAhhzvfLcwJKmg5Xl/rNQMoMaMKBPQpKFSk
bRETPrdabuMRQPWtN+ebdFE8ci+PdpSW0ZAIohdQwRCZaaiZ5wXU90hEmown98lEntGXDxhYUX/x
oYFzfTjiUDp/piHlCQo0ULkhWwMylfP5SuIpd/KhtKKmD5f8e7vgINnoyTtYW64bWps37GTYAJAT
yTrh3ifHSdeC0SJreyuKHwC2iCvFAb/+eeBDIZ1tXkq/zL0BgmaKt5me30FEK+u+/sXPFxVAJGiw
+nItpK3G2NYytMJ1fFOM+95QpLcvdzfmBdVF1HhEv7ZMqJe6xexRP7WjxkVB7AAZTbQIf3oIoP5G
TyKKyuA3lAltIRLsswYNUhEpZ/KNZf70rs2pSlDj49kleRSiY1BmimYaBCbSBvEr4nl9z0mkzT5Q
qG0A1qkf8+wiLnlpbCvw5nLfZrfdfOQgHFvYr2JQbKAVXyDAaIp6ETp6PHmgIJ9hiW1perSLLX1f
gxD8+kSubNDT78s1uQUCAINuAO/MCd8lXbedqzQwWm0bx5/OOCB7CfA+sL1AoyO7cL5pbLa0Wl3h
7rI6vn0cmnl7fSQrM2VAqwjXrwl+QgSy598nVkXrbEKFT/O+j9Ggwg6ufh6bHi6NOv8FXhY0GyWx
gKSJPMCMpxfr8xEXqsd/vn9RdEqKynVazwRq8DevwQIP1NysWOy1MeBCgTif4MsF39T5FLV2laHj
aDKjHHsye+8s1Qv2cuej1IhKOIDnOFew/c8N6P1s9j2jYwS14BKYmCzIVPLyl2OACeTjhSwWZAbl
10qSxsXILFBnFPQ5Tumm6xUB0OWOgAHMEEiyQMSvy6ejO0CSdXa1MTKLeodLatPUYaftCk+xH1R2
xN9PLhEGCD3JZ9hJEMa3WmiCiCm2D6Wyw211UdCPAXwCcn0XJAc9MUrw/Rkj+lmqsO31n+PgBqaj
4pJWmRELdzIeA9lKblMyRlVv7cw2vylY/Y9nFj+ub/O1aUMbMorn6J/QkSg5N0MqvP0XNgwRpZFr
ZsBdlRBT4mHXfh5ZjqcggiMhjIZciVz9Qe9h7/Su2Ue2s6/sp9E/OEkfePm3KfnB6dv1Ya3NHoAs
eC0icy40QM+H1dl9juSg1kfNckjdCJI3Zqe4SlZNIF8uEgtovZWBB2jjMwoowgxRSq2A6V9Ekd5j
278Yh4v2XtcXxPkyyVw3ZHUODrc+QmLJmkOLBLYXft4EOKwhZQwvQP+pdCnrqTammgV/Lti3HqWy
Sj9aquLVmpd5QBXhAQQO5Yv8KG0HUpiuO+E0zm9dZj36tb1jYxsy21NEe5dRKyJIiEKiiIF8wUWu
NMtdhtRMMUfeMgRueTNlW/D8hub0jbaqZPaaC5zakp8srd9PgHzOkTU9e95LW4O+Jft2fXnWp044
GRK/l+xabZobc9xg6pL5nWS7md6yZeOpEuYqK+LvJ6eNTZKK0B5WLG3ekwRiTOj0cY1HvVMAadbu
GyT+gaEQnQsXrBxTMvhpa3ZzhKx/sCAvVXDFrby6KCcWpEWxZ+bn1G/nqDV/zvVtTAHZV+EKVrBX
FhA6JoS6EJWD0FCaryruW6/g1RzF9LXWXkrjdsmdreWLHncaJHW10Yzb1rhvB5Us6bppgWnAWxwR
u1xq8hIvpaNrTAA8sbfRNW9pRb7mrDkunrk1F2fDG/MOffd64ADevjjt9+sO+f/5AeA71FGL9i7S
wgzN5eNkwFe89ktl/CbjGLblrtFu9OHVo9uBHXpyb5mfzgdhxtHi91+rUjxa8Z53pQOr3GZBg5Co
CXn2T2Irjo+1jXBqRorpGloMNuXOFDXem1N9Z/WOAVT0afJvUP6cWpEvd17bqS6sgAY1SFkWpO/X
F2ntFIQmNbiYwGgCmL34+8l+bssFpLR8gpO0lG30uQuTpdhrvrfN9OS75iav1+2JTXX+ssOA8KwT
N8gH3/i5PRMnFE/jBQxsYJIzmhuI5AbDfEMmI4TQW1DUintx7RhBjxpOREFeCiaSc3t+aVIQFCVz
xN5o/GypmMvEnXcxnJPPS15QZLHhjTU+rzPQ5Kehm4Da0whQTAJhHATFx1DXPl1+FS1UeGoJNqjL
95bZphkSt0kdWfWzPxmBRbdZYm5Y9nJ9pS5nTiRCoCuBDBVYa03J9cBxWA3gA6uiOoAI9MZX0sJf
uh4+jioYiriIKS7IdMDtWs104VWU7nyydX77HJWwbbG/PozLU15Y+Wj61ZHjkh/yaLdMl2yEFQgN
BoHZQKhGsSArE3VqQX7K1/kIHWZhgXg7QSZob66PYPX7IEpAIgQFSoh/nrtw2pndwNAejfjxS7kx
E0XWaHUZcMNCux00Y8Cln39+Ke1lSs0Jn3d5UGYkyMfvmhYSP6zxOro+lLXFMCEkLiDqAFjICbx5
KkCrlOYV+kO+unhHVFsgcK6buDxgoCKLAgrg1ChIoxX7fDjtaLt5Ok51pGd5SIbbbnmz0TmAfqVt
Vu00vd5dt7c2fSf25PwBdYaZzUVXR40xBtCpDGo7+2qVPgl0BinIqlSFFGtzCDoOpOHEKQB6i/MB
9g71odCqVxHVM4jHUQRIdMMLXzGuNa8TuS+BHQXRjCw7YdHKK4fMxfYHc8YNeBkU67Q6DLwkEH+j
Bgrm4vNhaCMvvXLSqsgzPMBg3H9JBYbROZ5UHUMryUTkEQE/J+CQxv+Q4UrmbOAISGmNK64Ienaj
NTfVwgPdARe3dnCcG8hrLwPBj6gDYz4W1fbzHnJqX44zrWwYqgX2nZz9aC1yX0IlNADoYZe01ZNV
+Qqg+9rMoqYMnDvq8YTIrWwGjanX8QQMrsWmclsEWfzQqBgp19zj1IjYFidxwzLkQ5fNMFLpodYE
8Zfrc7byefgEtNeQPcGJJ595HTcHlKDLNrKDDDUq1Tm0+nl83BDpLOjoiCk8+fWpD1HruOIMKMYk
6MbX+vtf/HzRewXNRYCLPth3T77fajEoWVt8P2Yv5V6nz9c/v7LCSIji+jfRdGWhm+j858cxcZOh
pCzyh3Tn6O02h+aw6mBbmyNcCECyI2uB2Ek6Z4qJdQ3SZCyiyY9+zIJ+/vy9KW6c/xkQP+BkkvSx
s0dETywynNfG+u2Tr9dn6TJCF/WoP9+XZol2YwrdnIlFvIyD0d7PcejbECp8u25m5QIAUBD4JDTb
IfMqo4fqqRxr0GXVUam3aE1rrSYwqjRCYfE1Hr03LVFpQK2uvgdUJGQqcaTJNxw6Qeqi90gd2VA7
RrIaRZ4mce80v1Vps6+5AGqtSFmBWBwdVtLJxWvoF1ez0USCTP5bNSmugLXPg28EOEXBRH3RG+TH
eVF6DnZJwgi7nXk5f4Es3ud7UlECPbEi3OTEzaqUQ1ksg5vVunabT9YDG1TIkJWBAFGPIgiiWCC8
ZRJUy4lJOiZGH+nvc3c7V59OhaBqcPJ5aRmWBgdMmuHzgxOmT4u+v+7Aq78eNRCQZggEpFzudiwT
CZ0Gn0/ereG7qak6xVf8FXc4QjE0CwJjJx+GlHlak/JiiHTAknVU64s6dFXIrbVBCEJzAUETbdUS
HYmb6drYTOUQgSB8k2/jTMXbsnKaoHKLLD4yCyIrLS1CXWdlOthxH3Hnbma32XzHgU9XqUCtzRUQ
N8jjEgjJo25w7qx+3zUJ1TBXHNyLSfVvZ/xrAND9+QU/MeJJJ/sIKEvtjJirzn5rNkOluPxWxoDO
A8EpCoFLrLhYqpMNN6PrqB100kVavKfGpl0UDxbV98XfT75PmO6VtY3vQ29S879N5mZhivBj5UzH
ox46VsDGgdRbXgYjRfw+e3kfdVjhlvDQMt666stcfUmG108vhg9BDQ+4U3TsXuQ59a4lw1yxNnoj
flRwxVxdbgvADBw863xoyKF0Iz3uhs63eyPTrQhg5u4Q94pQc+XzCM9wBaE10BRIE2kpFsNmaTWb
OMGToAXnxKeF0kUmW3DBQZgLryy5djLomjujygRoSfLv7Zj++uzc/6cdB+AV1JdRXj7/+cXY9ITQ
0Y74Q9E9xkwRgKzMjkAooeMUT128oSRHtczCnRqAiyO/MHZmtbyAR0lRW7o8laCbiNcuNFMEZ7uc
vqOV3WVWRYAXbIPU3rR+GLcHe1BEapc7TrQOo+YLZCIAJnJbI8/SXi+HiURen2wLZ0tdfVc5nyd2
gRVcoIK6CseTjPhvrGb2Yq0xAF+Zgtq90fiW8Ui3FBnPtSkD9QIOcUjMILKVTr86cVwOwVcjqkl1
0G28BJekeESOFZ3d3udb1JFZhVAOQPA40AHEOPcwz0vSQos7LXKDqn1N45frDryyMGj18CFNKKrm
GMz559Fv6jWkYV6Ujf3zkMcwYoLPVHu+bmbFkc/MGJKZwrZ46TZeVBp1QJZgnBVrsmLAQX0EOUCU
Ki7bIganh3YgwUa02p/GNyNX/H4xy+dZWqHMAAiMyKLhLSOm8eTGiE1qOFVt2FFZ/Ez6HXvT6/vZ
2OnLLpt/f3qqsN6CDwOd6+BolUyhj7DL8gYkwM1WT27pdPj850EfgTMXzZHI2EthzmKb6TLqmhNV
RkBRP1FlS9cW4vT7kkN5mU65TjI3Il/bOA+8RNWUvLL7ENYgeQX0GPAwpjQ/YNnxK7dOSFSBnmoC
nUee0qBh5UZT0YmuDAWwLcS0YMlHnlwmwqK5VnacNXoEdYTxKeaKMpPq89JMjUZDMy0HvWceuDHE
KzafXuizXy9tOWZmrV7O+HxmhzTdZJ/nw0SXEGJZtOgJ2I0tIqCTLdHQwV5oQpeoHL4MzpOVv8/0
84cTrm7RQ4dNh/NWWmquMRCG1y3AxtQLOrRSufzWmhXLIEVqUNMTOX0fCoDoLUBlSbrC3R6yMRZI
VZ/i0d75RX4HlEeQG9azx7t9RUaFOfGbT06SD3PY34imQIQA7ljp8ujdjtgTsZMnN013pVZBdii5
K9xZEaGvmhEcMQjd8B8ZDJ70upOiESl5smYyoEU1vV/87DgNzu5TXvYxHA+gHlPsRbDFyE5M09J0
6zg+1l7904JwUtCT+HMx4ocNnFawApIyQIekFWp7o9TBDaMdDa4FBho220KB6JI572QTMhclAfa4
5fagHUcHeO0EgsPQvcwPSe8/G80QOa0bDh2/cWaySTRbYV060f5jHDUmiN7igYgH9PlOyuni2ZnL
4uPsFjta/GB9vi34D7oo5nHVjoARIRQWrXCSnQwYv0Evl/jYVDzIu2doMgaD+8Wq3j7vEyjNCop8
0Qsnuziyx0nHbQ4XD9I5BkWFimB+bSCIivGGhp4CIMTS0QPx9VhP2y55onEf1PoSuF6yYW4d5Pb+
+lBkBMLH2oBkHn3RqDiJ2PV8bfw6njmgkckTZLwOPp33cxrfMTAiIE8RaFQPu3ICDZv1I+/Lh7jQ
FdH52jY+NS8d4uixGbIZWfInh3vfF9t4sdN+P42qfmzpKvqPByJngDvVwIFhSGYYL1jnQNDhGBdb
M3/IWXh9Gle+j1Zlwf6NA0lokZ/PItYwQyHYj49D+QXqOOWX659fWyV8H9UsEcMi3SR7trb4XhVn
2hGHuYE9PJqbSjOT2wVMtg+DmaOI3pVekKZ9dwCJFgmrafYOgF2qiFJXB4pUlYseBsFELrnLtEDO
qDJynCNd6D7YKsmDD2Y/6fZA2l6kdoDUXXl6WO1kzqYZH3mfsq2ROcumtn10UaM8FNCCFG98qqrQ
qBpvD9gg5ObGmO5ZptsBr+P0V6/n6W7OE7ZxuwZqcGQo9hCL++61iRfmJAZfYZ6jiFtreKax4XeG
fHc22v+iWGM9LJ0xhCPNILRgc1Uqd8XTMTIbtQKhK2h5kgtaDakyqnvxUXMLMLSZ26RwI72qPxf+
Ck+HGSTffEF4foHKBwDaWNwenmJ6cVAXdNMoDMi0n7IFuZg/JayYCi3VjnE8hVWOdkjLqDe16T6V
i73x+upu6LSgNaowX8jecoen0fbu+OQfEqe6cexho6Xt3punBzwFtnmZHUipkhFfnWy8KUWft8AE
SDcqsZuGJsSDm7IHxwvRTx40qvB2Ja4SZOnA6YhK0wWetGjtiTOdaEc+fIn156ooQkMHEM+3d1A4
vX4AeJdBFTJUAu6JWhkSSdKF4OTWBIR8kTxlDKva/NQ85Lnz/ZDtuWZsnP7murm1XQ57eIYAPQPu
Qum4oUPVdIC+aMeZP1KQof26/vlVF0KqRDBymUiayJdO52V1NxqTdpxmm9xpsaNvUtvsNpShwE0X
JHbL3kfHfN3S+9j1+r21uEWY9PEbEuhJuAxmvC2hgvMVpGzxz7lwyYaV1ohGZK3fmc3o3lltk3y9
/qvXfAql4o832Qe13/kZ3yC2NKYCk9J7z4kD1ncDvXWxitV15eoXBen/WnGl5ysagPOcZbZ21Akc
a0Pfh+mOUkW5ZNUIMs8mIN2QZJTXt/fsxpmrCodEZ/uhxqEQ2mdTjMwYBGa8plXRsK1tFdSwcKgj
gyuC9vOpW4pkAoKq1o6aQwO2pMHk/y7yxx5Qo0FXbJV1W6hcmx6ySXiBnNsyTWSmuxpj01IQSAxJ
QMohrIHlZACVg/YxuO4VazsTqd3/mRN/P3klFlZtMLvA0BZqBwnZ+7wPXP8FnWtZawRttfkLc0iT
gXdZkDHIiFVzIj7tmHgqVFAqxAkaABK4t2wIf6soUlcmEncJ0oDI+xLBoHc+MnsY07YhiKaHdIJ6
X/Y+xua+9dpbq39hxaJ4Nq4cOafWZL9vp6ysU2/Gxb8EULYdyrfrE6f6vuSChduVLnfw/aVGmBSU
qo5YWSNRXIsiY4rrAOS1aCuVQ8BeUH5WAwbQWb8MN0zqYNnbI2KTLU7pNA+yCTff5Gz10v9q0OZd
L8fARi8Cgr6XeZruG8bAFJoptvqKf+JngQJbJA5d3RXzcuKfDp8NPasRUC3xbtT6oGhuNfDo5Wl6
mJMS3GqqRqtVtzkxKM0D4XTM0cQUHz1tfLBz/7aqMG4fgRXn4aIRxYaQsUv/mXdAPAAdBzXlxeMZ
JGVxlS8T5n20oc1WDQ/mUu307t0pvtZBszH5BJHW8cAWaw9+AiDKmaoEszrHEDdFW4GB2FU+crjW
p56liXcnaDAs7XGYIWC/c/qj778WleIaEttOipDhZlC+xJMNKvPyY7plYBFFYwa2pV6FVmFvPXKf
zL9EN3yMY6D0NrGjeFdbq2uKgxvJCSRCLmooZPR0PtRtfEydL/WcB8whYQb5tgVNNG4fufObx/ca
1I/x/92Ogx+MXRUwnm06Um+0qtvkZRLUKR7ly0Pu6qGfTEFLrEfqOft6PvTg/y8Xc9PZkPWLD9pk
bKh15zZ3mc5xVaSB1h/rogz0eO/ZjxRJkmR6zLIfdnyw8xvH+KH5r9y+WZqbdJ7C6+fGR/1Bnm+4
F05cgwCsJAOhunTCW2PM4iOaRrpxW/IjRGYCN12Q5v/p8CoYyMFwxifNfqzA8FXnKZ7MfGtA0puh
YOKgmt9Dd+j6rzLWVkT8JPR5Q8oK787zbR1bBXdISfyjkzzMRh/Ow6uPgD8nINFvzC1ftICTHVvu
avZuGriS+BBYzXdNXza2vWwt+k/SNRsrY5tljsbeC63K2XR8x/vfMb33ayuMG9Uj/AOSdjGVyJ1D
ptlExUeOynsg2wdKbf+Y49dUlEFUCgyzye9qWkLQ3mrTS2X1eO+99uyhLt1tbm5HJNyMdG/qu9Ki
u1bXN8SuwPRyR7RiX7SPi/uNjfvROgJe2vkvk3VY5vexL26c6lfZzOGSeQeWKsJjmcRUnDki8eiD
8gppE0Nuvva8perTLraOdk+CMX3Uutsyv+PA4sHfKXvpm3+t7KZKdnmjynuu3GMWznPwFopuKZRr
zhceDf5TOyag/HPip4E9sOi6Y60EuYD8ISwHvgKJNNnbrS4f04E19hHCtw/+DIF4B/mY5ZNapB8T
iFAdAxCJpwtedLdDxpo1rX2EcHbYx/c9aRRx2eo8nViQ7r05GZax6waQeIDGEE1L1Hy9PlNrBjyC
xRfjQOlduufQoVzNc2/bR8gRBIHbFX8xAEDY8HgF8AioHfN8oc0KHAkdspBHwKP7Q/nzL379ydel
6WnbzjeHHl9nzbfKePS6RHEvr9yJoq4vdPGIWG5pevyBm2NSNc6RjdaDNQ9HOnvPoLr5Ro045G5y
mO2uVNhcc16kPVBVdMAwfVG3didjIiOF8460w43Yue3XepyTbTVapmJ1LkyJTiB0eOK6x7WPysD5
6lAHCZCsGYpIN2/b6sUZd8snIQXoJzk3YZybMJxaG0fWFFFa8fFmMCBF0Q5pcawNTwWYv7hNYAqp
S5FbQHH5Amm+oMmOJilM6VMSNlMPPC51A9+pU3Blm78G8IBed7+LB6gwiFYjC+kZ1G/kYJlMjW3G
PsvR7v+aOrck/dFiA2WqXNXauAQiDeQHlgM9NPH3k+A3KROjHAY/jxzut7s+LXfM6+48Nv3Ek+1g
9+7v68Na8wrTAK0g4Epo3pJPz2YxpyT2nRz0JQ7Uc9P8W5dYR2aoMC2rdkwAZwTZOECVkvcVRomX
9rLkERjGwRmFaPNn079eH8vFBsYSgeLlfzYk96MJ2IVprOfo2SG/LCt5XUznNvdHNMH0P42kfgSe
wFbsqnWbKEkDlYximBwgLKhS8Xq2ctyj4IRPvzoTC3vzHWUra7zzOpXMyPo0/s+cLGSnFXwEM7eZ
Q6scMnl4GOpjs0n+ximAqkC0jrMJ0yk5Idhmk3wo2iIqjHxTzW5kcz9aJlXKc21LgW4G5Da4jgBJ
lgKDyeMxMSljUd656RcrWexX2qT7cfiGDjwVMd+qMZcgTYVwDtQA0uXE7SopkBqoI962YW2hkFhn
N/5UBlxTdcGsmRIM/qJjGy9rufRRWCj0D2XHoqHDaTS98BqSx8tPvBM+7+9CcEhg6QgoNqRlKu16
yE1TQ5dSkZCdluvJRlvsnUfJL8egXxGy3uu91YfXrV5EEdhlYFfFPQkIJQgdhIuenFCpRjvdpbDa
G/dEu/cVr3/V5/8faV/W3LjOJPuLGMF9eeUiyW15keSl7RdGL24SJAEC4AKSv/4mPRMzNqVrXn/3
oU+ciI4mBKBQKFRlZc6L++HzvCQdIyLjBxGqIvbWfv2lA/Tx1y/WzC3qRjNr/Hr/tRZ4tPVD5K4U
CNdmMLuMDzMoHFl17jyDiSRasypGsfb55akpbEkl+KehMbjTbqHJ8vX2zv/804sH24vuMMD38WQH
BHGxQLoC6h1gLn5otWlb0x+D2nD6s6iPbNg55laMawNeOC248PA6mTFvYIWa5/thuTo5WKwrJEPT
kWiuWZtpe6+U6IGoTS3ORsgpfT3Bi+PNYg4zijM48zqDnOpUAJ17YMGmOKH0+cZWBaovjQHSWZRV
UQ5HMWKxiM5oEBfEGuxAXYhCgdmq0CKFMxUFaQTJo3uZa0lRK+CjgseWaol0yF0Fxpc8GptSiXvT
QcWQE6MI4aa7h3qahuvOz8sMSmIZP2ELAdgb/cq6wjhD6HIwd/Ce6ntuOSTmwtUTzogMXfyTq5TZ
KnRBJnKd5UUaDVKV941w8S2uFSzimgQ7vp6JAmLGMsdu15Gb2XHVkK07TQlD+qQPIRVS4Q2eBbtc
16c9HnTa1cAtdN/UZnEH7StmbCxlIXcNqEEImFtaoBOcviq/M+50Ybz6dfrCiTY2m4K27W1GSj1R
mmdmQAo0PdqqPZuF6Ov+Z1jgA7M03UQXTOYaCV79Dy5vymPF7eKgG+jziguXIHc05fIKlXofrWRS
T4BPS38FpYmOzS4rgkgriRlVNnN+UEB2Y7cxZGhwjd7SYbRiVZfqVlLqYXmUXDGxC0cU7MYoiMx5
TBTclh7A6wcQnjQV7s1u/0YbYyXzfMG8IESChnvU7oFlX2qFO63PKJgG6SGz65BMr0Z5Q9SPHgv4
9VG54CznJnGUzpEn9M56eQo1dTJtCQOEfYCE0Z5LH5ibFajNhcVCDIAXCa5KPLqsRdSWGxak3Lmk
B5pfpSfAyb6ew6XPo+UVMNRZWPiscFSPztQYQqsOXvaoAKa1uJX8ByPgTWBCm/dCfgOyDDrRcsYO
RERO9+SuVVIvzuB/v7+sXnNK0OvW4/t2kAQJ8o//Xz9/2U2QBWXq6CM+711beLevyefMrm5xnwCp
iSYh4BGRAFq6wmasMrDY8OowuV3U8O7Ksu4QosPjXemr7FyXlurjYIuD56vKoWVQVyDgu/bhTszT
12t16eDN6CmkCdBegFzH57vKLung+kATHACZr8sm7Io6pEa81qV54dw5KD6CLAsvTgDnF4+lPm8t
lH4ojsSUxZbB7mzp7NLBfP16NpeHAT4H3JsgAFtuDeJEoTk2oYfc6g4oNIRKmTvurElUXogokFWZ
H+owgnN4ZRZMDbX0TB5GTYVm0CWuKhLbuAE/qoue6bRXYfpN+oY5EzFvEUJ95GyhHbwIkgqbweaM
Wh7ye40y8OV/k4LkfQDk2AEOxCaB125hCdQDn5RX1+JgceTrQmetZnLh2Dgze/esKYpDs9STJHVg
lWVr8oNjxvR4HJ7kEK8x1l6wZnQyo1gKNDW817L7Tdjg5SqqFB3H1XjqeTKSAnBUzQ+nb7Zr/tdq
zfrlsGr8d/ki8phhi2LAbAbKow5/VnLAF849eO+Bv0JWE9xSy2r92GCLmF7AxNAeP8bDuLZUFwdA
nwE6phEYI1/3+eDrGjy8M+TygGKQiCv8+fooXvo+7nO8F+G+cK8vTnxl1IGnqMQCeeaua/ONZVx9
PcKlzf44wuKaRTOoIf2sx6sE0sWZZ8a5kSVa/7teo0W7NBXIIYG2e+5RO4Oa5mQa5TjY4pD9Evku
WNOpvPh5hO+ox8xQ6mVbLrgkM3AnuQJE0U+jiEzvm42U77aKJoz/GWCx1YUqeZdbGMCmW0Pfprdf
78OF34+aK9JFHnwUCiKLPITdCWq7QuOHhsh/VoPg3mTfD3nwAADLz1wNgf9YGBOkYiYglRQ/WB0g
uAC7rYSFF0zp0/cXptQYepe3oBIAn19zVWrqETmcjZuSHbJ8m2+v1qehFqsFGRfkiHIMNaLLWIXG
49efv3ADfvr8vFkf3p51N5ngw8GhAKMG/F6K6tSads+F/UbiGPSKaIFDon+53xqRNG+zAMxObo1S
O1A9WjDy6Ot5XNyRuRkN5Jo+3h2L6456nVa7aY0dsUUyNQ3YaO1N19Ik5XSlbfDifGbQPywL1cRl
0skYvByAXh8MEuV+2nXlytPm4o58+Pzi9Lm6yM3OdfH5przy9KQxEgX606+Xa20Oi+UyXNoPyIXz
A6Mbv9p8s59r9iBIkf3PEi152vEaUKIqPH5wWYSGKG0NvHFpt5EymbtDQQx6hm0w05aXeQ2TEqwn
twPayTWSkvu2zPQr21Jrrdnzki8ieMQf6LWCHQN5t7Tguhn7wcJLE3r0zLiZWi+PzLIPQjp2XmTg
sorTkvivlUXMNajaJWuw8DYETH0Oh5dVA4nifxCkhB+05qc2tLFXH9s0W3Fnl6zh4yALdzbI3Afy
diZeaRMBtqBvShu8m8PH7y98WK5NUqGbBOZgQaC9P5arAKaLy4TeROhqIVt/1vdFKO2hSOeDrQRZ
oRfehOXvrw/MhQEs5OdQkkLDJaLdxYFpaMkKOgh2GG0aVe1OVrsMWMXvD4KLMYB2DcBogAp+dsYV
BYEPGG9nUrc3yl9Thebt56+HuGDKAJ787xCLefilUeEvMQQnv1yLXFXB1k+DaAgSamabLv92SXnu
OkCTNciOLBv6hAvTyunkM1NDAqXXwFI12ZENkUiNgjKzv+P5H634vmODW0BohABsRkIv5jfao2a5
qBCBJjNE/0jsjf/Buwcgi7k3HXVXSHkuYgst9ZVr5QI8Nekm096U9/3Y5dP3FytWcLts2VDjuiwt
EHe9lVP8tQlcOO0wY9Cqo+Fq7mCbTf3Dld+1hVmDgWDmu44kVmktfLx0VObEMjp3kD5HlPf5+0hr
GoCPTcWhDKK0v9K0RFi7r6ewNsRiD2SWMj3IQBKnlEj8Th2MTtwR4a0khi4NgycJJOBQGkYScH6i
flgpwl2ieygxzcmOALdku6X2f3DkPw6xOPJ5F5hDkCtUhfuJb/26aQB4LNKkbCx9Zd/XZrM4GiKt
CmcQY3nAvt17Kr91h6upP369MxduZkDc0FjxXvo7o84QvR9Mskd6q2FJYe0mN9RllK4440sW/HGQ
xb7wAWmJLDBLkNYEfyetGcPUUCt7f2kMDzA9G0wjaMJdQjbNYTKgLlFUB9NBv3hE+5XvL3YDCBvk
ZcAahNwDgNogvPpsW7mtl5NbFQaKiFlYDoehsYB0f/h6Ny4OglmgoIVzDtrTz4Nwy++0Qqb6gdO7
yXlDDhX52ZVi3+UxAqiJzIgNCGZ8HqMrcNRB5wsxLPNHVrahM90pgBe/nsjCrObVQs4R6UaE9zPf
9GIiAxVpkZaFjuarf7W5T5Eo16Cm8Pj1KIs9Pxtl/hUfzrs+erasRa4fLOet1u/LdPP19xeX7399
HzATMOJgNmcdgXlVQPipYjoEko528aQ1VwG9sgCebx0RsjVtwUuzsZEQgowJiKMQFn2ejcrKwAOI
QT+ghzzxFOC23Vqb+rLH8X1GmMd7wxGwH0tkY9qDwFlQqR9MffwtlZl0FHjmKeW7yuGgbhE7f7AT
t3YTE8qTEnwVK4ZxwfrQDgPtDkhCod9hOUmhxkLX7GA6SO3RGW+s/KrqvxdSvM8RfKEobCCVOu/d
53VsSco1lpnTwS28vdW3t2nQP39tGJfMG3m7mTEOXDFnEkpGariZrOYhxG+TWiEPWKgQwfwHQgRA
2SG0RFPa/Hpaep0Wu+BwoUDvoNdTyJlnh/o4xC6xSMT58PT1tC5tDrILYMtCYQv0XwsL9Amynj5K
schUkcjpQZFGTinJ469Hmdf/w+vsfX8+jmJ+3h+/JpojTUc/UM25oXUXtmhecPpfGmm3rr7iIs6n
9E6ug54F5PdAxLjwdkC9Z5IM+XQoOg4ubCMybJqY2s+vp3RxlDmpjtAZeOGzY5W7oKmtvPFgpFoW
Bvl0PymG1u46W0k2LDkGsHiYz/+OtCyt1ToZOZQ4MZJhhpSeUu85oP8c8tAgTtc7aHXm/w9EZOf2
Dgk34NTgMvDfM3vvSk23K2WOeFCHXZmIDrXVEI2o319FDIAGE9SKUSmef8UHd56a7gBdywGnCkCA
ahxB5XUfFH++HuTcy2IqHwZZeAenEw1Kt+N00Dodrd1qj57IFQO/ZA3vlyso2yBEtbQGaJB3k9s4
48ELtnS608a7bi0auTCLOR87t0BBDAndt5+XaiqhoNgUTX2886UdGoh5vr1KePzhSYZjM/MHLVYJ
PBmo4Qd5fXRSFvpGGX6zPDHbMcgdkAxCLW9OKi/CKVM6BQXPFTt2VTyyTb5y7C+tz4fPL3kYy1TA
m3r4fG4+ZtPGzR++vz5oMwcsb4YBntU7ySABdfENepxaVAjB2lx/D2Pwvj4QH0L9Y3bGiD8+b7CZ
0UqOGaXHMmzSn3W9Ukg9Xx9QuKMcAaIDqDKePbsnnXHPH3RxhKx9BO1nna1plZ7HThjBQ3L3vx/e
CwtioIxpjdoQR/Si53pYB9eFEep0zwpI3KyEtBdnA2WPmbwVdrW8t6yeKF7rrYSm0Z6P12KS3z4O
6HkDWAJstzZIE5bVQDOHmEc+OeKYj2UMhFSYr6kznV+K8whAT9tzXfMsS9G1GptAqyKOcRPcBkHc
dZEbGt9sbIFVYRScaOTDUMo5S4VT3SNNpgJ+tKkep1MQ4dL47sH4PMLifTz4FXhcB4xQdSxSRI/V
mqDM+V2EEcDR8d4WhAzrbAwfbomAek5ZBzo/ivIHrSE6sWu6H+03iyDzSqE3/70CglQYdCw/j5KN
jcsnHPNj0/INOoAZskffXikMgqI/qHRmKY3FAfHyIh+CzBdHizyy+r75dhSM5iI0gQUoq4Eac+nB
tbSejIoQehzT+6GI2PcdFL4PluGZmwF1nPOnatt6QZVWxzYXcepYYavtvl6gCxuNRnYUTKH0Nu+E
9XkLDIdM7ti61bGzN1y7ceWPoIwrsRJ0XBhlZqdHKwsoJuBC5sv8gzmlrlFVvurZUQuRxX0rgz9r
zuPiCMBwg4AMcuB4fH0ewe14LXQ+YCesH9z/lZMH6HeHbbeyXBcc7sxwNmuA+IA5L7nqS/BMDg6g
b0fNKfeFcmJN2bFog82gQ2A5FM3Pr7fngtP9NN5i4apcpL0sMF6fj4lrt4n+zVrKfAYtCEvAAiCz
i0fj4qT3ejEN5eCxYyo2forGVz8U9vb7s7DQt423FYIQtBp93hwL7UW2Dyruo/mqVPT9BAWQI2ho
nVH8gCi/9zh+MK6sNoCyS4362I2vpvkGep2vf/15pInvo9UTzhA0BcjofP71qA14XeWb7OidrDYM
5DWpDv/BCKgNvhfvcJ3Pxv1hBhUQlUNjCwRSUA30CYkCBz33xVoO+tIZmVH6/z3MElIpSoCfpYNh
aprY7F4rTuh6Xmtjv2SxgPVhowGEA3HlYq+BO+A+bUt2FMEbPXVrGo4XPw96XbwA4VFwy35eKln1
3iR8HeYaIN5RVQKo0sp+X3j+YcOh1I2DMScFlnk13RSa3xQGO/q6FhrdzvHTOONvRVEkVBvDHM3Q
iushH9bq9ZcsDcVbtMWiPRu0H4vT7lc5k83k0COf3qzg0RBP5vjva1O7EALhNplrNADyG+D3/bx+
dk66jCrE1C4NIqO2Xr2s3E4O++sLIKuzdsXxX5rRfC5B+YUmQ4Txi+FaPJ+aJqXHHiRsFkfVWxiJ
Ffwno0BIck5GgYJyGZrWRd5Xo8Aoot/73rYfYnNNWfnS2QHoDhLRwMbBLhZZmyGrtMITuME6eg1m
+IQIGjbqtlFr5PYXNghZKGQA0JSNkMJerJgybYa+xjE/tnT42TMjRqAJGL4Wum2fDMp7/rY9QKQN
8DIEMMgJLOkUA9Fa6C1g1TGgBx32Vjxy0wpH/NHTh6+HunB0oWEE8gX4hrn/af77D16uHMChOfUO
Qg3v2Q178/tXJaTmQBX2zvMCkNnnz6fjlMoW23KsHkgXgS7n619/wZLfSUfhQGf6n+XBYXaupbqo
gTQw4yqNHS8ejeTrIZbd+PNdDCI64Bpmohrg/RbnP6snbL5EXF+4vzMvokOx9Vsalf2m1bfVuHO9
p6D5XbPb1Fx7tFyw709Dz3//YXOk6zWTZ6X8OGjqpnVV7A3WvqbplZWu3RD/l2mC92PGwiA6X/gg
vc4rAVoQfrSMNsqKW9+8sfubgr/QLkhc/5cbPFiEx6nbRt3aOb4QwCGb/A4aeW/bXVgJ+i8yQ7o+
P3L7byuvA2sPrbjEG7ep2GVqWnFM75nPz2lY7OiskACGANSalqllKYKBZ4PCS226Rx0l4v6A3DKP
shKACefNzXZAZjUQYzNzHnJxH1hJHbysmNUFl4JUMG6VuR6AlqpFAEO48ErbVPLYT9qdkeJooMgW
pznZmJn1YFFz0zXWT/D3Qh4XhGWWnvRoUMvwpqHjTBOLpiODUBJKq/719U87+2V45c9dl4Dw4P/O
OGkz6vf5hGN1UsMdYIsz04eUiZ1v9ezbyTYMgIsvQDFpJmrQF97HGrjqpOz4yaI02vKsXNnqS1PB
M22uxCE1DT/3+QC5ozaaud/i+0ZYmwAbMxk3fxrxK69/f71oZ350Xio0ZqPgh1gBk/o8UlUWrTUw
W55cUJ4kNN98+/NoUXPmVnOgVM6UDAZiiYrLvDkRp4q1QUQACK/k3c4OIR61IHLGzsPhzUnczzNw
mDkak3T7k2P9K9mJDFtdbpV2TB03ZPbKDXdhuQIAXyBLC1Lic8ZBs9OUtNxanhjAnPoP4/7byzWj
atDDgpwYiFkXDgUYqLS3q1yepPUvSyz27/ufR4EN2hKo5oGyaOGX5wqHX7qmPEGu+k+7FjhdWpuP
X5+N+oPX5x11O49Y8iTor8i1VvKfZ1cmsi4fv76I1e2izXrQh8rTazEetVfVPX1/bZBlg0+zAe4/
q39rjap6PDnFqWIvLbiZOsNeOQvnhjqzceE1g/QzUulL9107HDxfBJubBzfDgPDfBaPQCBqkaJx2
WvPtBxrCPVz9oJPEYxzZpMW50Gxcvn5dyJPKkZekbUTZxvEe0zVZ2fNtxzhovgEjvI3s0jKWAel/
UPdZJ08GSWqSqJXjvfb5+e8/WNWg61XDKny+a/aEP1Zk9/W+n7ta/HwXcuGOiwIJ2DA+f5/bQZFn
Kb6vg+5pqLM7IWhkGDTSfSBrLf/h6+HOzRjQaUQpyOJj0DOKgCpoWi+bBnVSwgsN9ZZ5T676Hvwf
1x8K3ShsQskRLyWIEX2ekpqyEvFxMZwUelKdWsbm89eTuLAn1lxdxJLh+0hPfx4gS5sKAO1OwZLB
R3GTa9//Pqrn7n+9vwABX0wASydGXy+dU7tpAg5GsW+LSYCNBHHCfNwBQDqT3ptoWY2mlzunoHx1
ihOhG1BprYm7XdhqnD2cdCQXgMxfNgxB82tEDEXsU3O0rCFuG5rk7kqgcGEnPo2xSJD0rdfC2jAG
IWZM1JOw1soDF7zWrE2HIspc9Dt7q9p110HbFyPwPKbWLW6WTcXe9PFKs5NSX0OCXFgzPBuh7DhT
CM05xM+WpYPjHegdyzz5k74rdRCVgeUu235tvvM19ymOxrPbA2gHda5ZY2fpGbOcU5B1+/rJMN4G
sI+oAR3rPUE+plvZngsj4U7BW8ibX2BnKHpFgM1BUmg8taMZaKFQsr82U898LRUJYoR46bcDCHAR
AkKD9wGeroCFf14/f0pH3HCtfcqbBLR87Rol0ntab7F2iEdNxM+oos5n5/MA0vJSIGeZdTKC1kkg
ilBFlFQ+Xh6yuZnQSzoA48ANGvs5zxDxGerKVrYHYLIhrifDL684o+RoSNGCrlCSLR7a3m06tuPe
oqOubdF31d0ZelveWsPrWO8hUOTuSsNpN5WeqYRJZDSJzj3Q3TlFc6dPXpYMjq79bqrSOBaFO6xY
y0zNdWYw4OEFOx/IZdErC4/6edJCdlOqUtc6kd57MvOO3UD5mu0GArICiLiYR+jy1ndpoViE3QUd
rDm69ZVC008YTHSgUTDooxkNzPM3RS/tvWjb343v/dZLSMCMPUMOyB4G99dk5OQxr1KNQtqmA2lM
5UOFLbSV9ce1IQ8JlJ51JUrmkTAIhiIuQKuQqI5p20C6wzEfuuGojYH7q6RT+W+iWRamGnM3rcGN
UNezf1zkm84rSEgIwEJCaGWEWpqM+gwyClMwGFckLX4XGujieevKsGQt8rr2PZtwtVtGLt5KCIvs
Bznm18xvkd6XJnnNGYT7wnwcTbi4FldpldmbSUIgPBK58ypp66AA65Gf2HW3DKFBfzJ89VSppo4n
byqfaeDVcUeMfuNUgQV6CDZEvZFOO1KVegh6hzLhqYYoqS0fyyLI9s2o6YnVab+n0fZl2LeTmYde
5tN/2jiAPtnFcbZL7t7y0XhE73/5KDnXdgaXZuQ7nVdFWTWBrjMHYbiVdGFhiOeubIOfCrXiJvFp
oW8N3v0qRf9sBGwIjXo0r/0AGxCyACQ4suXDS8FrT4Ze7UwQMqb0ceQ1nuSmFqRXowXibmoWwAET
BQYFXzJaxYxZ/sHuTIXaG3obUkGB/ykNCc0Mqx7/EL1/4zJrNoI3r2xCTjikhekMocw49cKq958U
r56Gxn82p2nMQ0if6ofWK3kInGsVldqYxfrEfPy7PhuC0A2GWkadprG/rj/j9bM0i/omZUeC/OTO
DuQDNNpeHWM4ZKzIzVg1Q0Ia/a01lAzT2h3ugmZSbdz4nVPfNFrdbZVk/yoc6XQjWkPmUEF2HlzS
iy5KORTUY6O1VBpmvd/4kT+M5AQU0k/mtgyhiOYOSAcqtKeQV0N4h7Fo0UkChpCfyuB/hlzAR5a5
HTGQfYfKyVSU2sQLCc/9TcNdeRVonWslhHAGnQKI0MQ6NFqv2yknIuSWeLTdzALRCEn7xHULsq2L
KQt7p+WxARHtf7wc+FVZ0keQTWShXpc2qEeyZzDzW08uM+urcWz+CrdtevCdZOwHr0Yt6lrntcus
yYs1z2r8HSWT8bd3QGoLFacBrcakTUw39+QBXouAaBREKVR1Kpx4WSMkJiSuMuRIUBl9ArJNb7ea
APHoD7Afd/ZdqgOrMzVyCoXT1vGQWiUuo8CNvYr8cwvBYq8pujapfacKnbarq40/9BNMCbSwptL3
xWjpLLRHW4irZqR26HWOEbmFEhHLxBg3VW3vPaMqdzrEFiOkU9tYB0bdzEUZtvbwm1BLbN2KZpFK
bSfKa8tRm6aRjg3qU/+vBfg33atS3pS1pDdMscKEachHk9L9WGiHyqu5tp16OPaosfU+7FPykA7V
i+EXLuBtpj44MQ26uvkhfVLsnV5Cz7VjZW+EmlGzsC/xZg2RLwQpnKVDlrMMSvXIdJqpq9bRsp1y
eHYac2/UYml0HGE62E5LLbO2uPCyK9FSRpJC87p0CzO9K6W+bVOwt3Rm+dPTIQyPME3G0G4vE79I
BwDibLsNiTT0O0FBRSeHtIxV3/ciGR11PWbgJ+2JvsuEsZN291b1rtHvQGzp/zERb20gBqP/SeWm
qzY91M4SPVU4B9BruRsK20yBggPzDWt1/1YSk5K4rB357EtrfEDp/XdXGPo1bft7aCOUO8bo+FM4
dQ4fQ5o8AtjXaJJJVUNUAV+3zxx0D1aOPvzqWplurd6njyC1eJxY8QIJSn7lm8LZm5Vr7X0B48BZ
1qLe6dMQqMc2LDSdxKgRpCEZ2LiZAETcayUuhWvL7fshrOj0u3KDWtsaNGDtg5Ktm/+yW9uMSwXa
4A6uPqxy241RjLfjzhUCML/WmfSocusgVMoOQsuv/pTgD0QzSlFFRVH36RW4g1mWh7wsfBG2YoAz
tzVqGXErlCo3A5vSsAUJd0hMVyHIGw5iIhwcts3O6saXeqz8GD2UJOTmRK+zSe4blbdh21cAuRrV
7wABRpjz/K71JjMGu4+VOE7uP+oKLtVRvR02NtdecGP8G21C9Kit6y72zVGycOrxOghZp3O+tbKU
GFsPF2AZT2AgKrfjyCiMNAdVuT21Vh61HanCnAVohnDqR7MZJx4OJU1jq02HGJisXeFp0VRBJdpg
LCQZfqJuUZhUpaxtrVlmQnLTj0jnFzcW/mVYQX+FOyCKQYAYN5PZblDo6E4A+uv3psxYBHlrnE67
Fx4PC7Dsh6Jq2RPaJaoNH3UzcUiZwmLT5uQOA4tlysVBAVqys/Kh2AODnG2rAYoCfqv+jVjKCFct
j3yUge/d0eq2c1obZ9JSiWUrEJ8TM1UvojLIRjeKe4DA0oRpRfsCB6hewBo1xvDN9Y/az5ujD/Ym
eAXPFlHqqfLWrMbpJ8mr2rrROkO9gq7QDCcprQjo5DrKoQz2IiX9YzSus3GJA0D0TJvUD2YKYqgO
VNUNliPwur+21R51ZTyZ3BZAVWn+yeeFtfG73JURGYAksVCYQ1bPTXeGJZs45XkdZY5OIjsNzP2Y
Q0gBcirNVa/LLhKVCfsJOkg12eDPASv2BLdh4lR0Zu0VEcUzfatKu9umZqmu0QWahX4++CYeNu0U
Mp+JGyh02y9WXzy3pp8/qRZkLM7gi+sqQ1xmFgX0TBtETdwTODED4rl7fxIBB+vBYIVZYbG/Tat7
MX6nEdpNA7ruMdX/ZhWK2nHP9Qe7HZphp7l92d6V2dT9lg0UqHFNPEtIfbQ2JXsxjRW9sruiLEPD
nnoZQQFkrxPvWLqqhBkbVeg68iXz23teiHqnBVCOMcsc/PrXvjPEsh02RZ5uZdP1V6Wr2bGhDe5V
NbI2ArZfhFLvzX5Dat9KpDHNcD/c09ZIm8hkEFjvHHqbTVaWpHYuk0EzevyLBnTlv2Tj0agTmkxg
Hl1CXCsmnBfhEPgTakzDP2s0fiuuNoaXMbRioAxVBlu78GOROn8zsPmCBwRiXg4Ub0NPEjCIFxSJ
XJKHQQEuSNPlbYRcwHTDe3LiKn+DVnC1GTh4cXqzebZKQaLKdF+m0SE/yta5U5aZx2i7/kdr5t8W
md79hZijvid+2j1MfppujYqhs1BTxSPL2jqhqT7uMu6qIBntSi9usq4Q6J8MsmtdBNOm8qHb7Xuq
xntNdk4bWrWGeKtEJ00SqBEQbh/3mMO6GhGbxh0Uclnxk4+45EJdWPnJ1tthjECLa/3qlCdfzLJ5
BcPEL5W5Kfjd8waxWvGS++ohBcvnUcgW0KwcrmWvN23P46p0Kx1OVQ0y8nH9/B38yd8OftH/Qpwg
Y6T5nJDaBFW8opUiyTNNJE5ajQmIyoprKMDLO5Mq/b6BStZGuNzBJrhlGUGujQYhJ2P6WLYciNjU
bCpv33ZebYaZ3U9TnHmaudFM/V+at/1dZbJH6bo0gcvFa0EHMa3BoDUDqBrwdr1Gs1+kAQV4OEhX
YnWaIN+CBRNxBWAvryBQq6/xUvDgHDQw0u+ZTYX5UHGXsZ1nVgT8DghnowrSVZuyEmVckvwBJeW/
dYnArnaKyHK6Eb6uwxMimP4FQd/CfTvwMx5+PahsnISWfvkMQKO/n7hZJEOBPoIRp/nUuhOC9lq0
r8R02gfN1u6E7IESDLwWrx9oyrAGrBkJCPXrDWe58QBUBiR2INxACogLMZDRXZsjZTnkbXoINyAe
RSmr7YRAlAhphUzpaC/rNPelxwa9pFXgZDdOiyKEBwDnTidDbV/x3rhFrb43f8jeqiNqg18RPYNW
l+S+REIwG1G9QwOEfStc4kO/s/pjFg4iWDa2t0ZAVCgg3fsD/Hy1CKF5kj9pXZ1dESvNVMxNZJPx
2gvwazOz/hEICnfDqzJ/HtzMD6GwhXUAsG1T4d+ji8ew6iQw9V+uM5U6+jkQ9dqDf89bUMo2Mgfx
STORqMyKB92AagH4E09Ubx9rlJR+gKh8ip1sasMx8JsozSm9q3XKogEP+mfmsvuJ54jAdPTvu52O
85zX+ZWBu2JLDO5vM7M1cZgtPwa4n/3QA3jsI3rDzNC3U8FuMpULelt3gC64+iskLZtun2at7R9S
XZcVrK+DXpio/lCne9CtCnqN0oG92v1zrjv80a8ag4eaOU7P3O6G217IvU8zN8YlCW0YHvivPZme
bf83yxnuP64h3HMd7bVghR4iyYJ2CeIJM98QkOYcUw/67W6GX2/Xtfe7nzo/7GzrkOaFk4wjf6qL
jkSswLmgfvPW9HNDY1k/22pgkTHhAZgP6Pv3QIa1FW7FosZCy1g3BPoDAt5HCGWQZ93MvV+Wk+c/
JscQuDwbrwqrIa1v09ocuqiu8Gyt0MiUVECo7Dvz/5D2Zc1x6urav4gqQEy6BXr01Ha3neGGyuAI
ScwICfj15yHn+2rHxJUu77NWVW6yFmqEhnd4hiK3t87Msqc6qmiVzp2qmv3sDU99FUhzy6WonHMR
IJPLKSiQg8leHT29SjXc6FbUaR+U36ZwPteBW0pkSVB3vBvy6AeBmmNctoAjb9p8QDptbGeo4yAC
iCwKK9gTRWTE7qpVjQ8+17N7oKoOQT7z2oNf298R8H/36CCSusIB6Zf2d7eHSIWLoyieOSYDrc8S
MIQxx5y1mXqZAcJKpsiBa+RQ6F+tB6OGwg9ZMnXhXKDIkLNbVenh2BBrgE2raW6zmVkJNwT89i5r
wXKRLPg0NqChOHw6jUUQpsjnkd8ZLnCw0EtnZ58sqEPGoV94u5kXDfoupNjPJsq3tcgG/DTePgam
0kjcm4Wsk4nuK3jYKuUzImskpagTqpnelpyxxDZwp5VzoS+WmYtvkjbVZ7jjVnqPalD3IIDWj11c
PToxoXeeMxE9t+CK70NUvUTi5ra8nXBIPDeScezwoFNAfNoB9L5zl3xpABc9zO5ohjSrrbDdVnUZ
QLa43fpNZX9CFmzSEii/e0Tcw6Yv6x7MFeJ8K2o1THvNoEKIpAkIWYaTArcgjamy26QHeXjXjNFn
TH0WIx5BfhYhSJ1m+1IXntlLjpQ/1PvccbaUK3q0u9AkUPDiw71SErUrCkWbzeBz98j7qEuAc+hS
z6gXlNPJPrDcLzRH+jTW9DnXeDEifUiE+reZsM8mUwi+JfsR9s0XA7+WzZwTejAdEj8KmMgYSnNu
WK7UpuvsIuls0xWJZcPSpSUZT7sIeYyasu/hoLPEt4oyIV6xLwt377bBvramsksQHrcwH503LQIr
GhR70n2OyF4FfexM/qs7sm7bt41zQ/IcqF6U6V99lDu+5aFC0l3ZbEiDghbxVFQPyDFf3J7JjdS6
RLTZi62hIbQvhr64RV3zzKfW/jJZvLmBzGdYpiZrvjnWbHY4V/m+y+fgPoPN8KPMGpqKwfNT6Bpf
SjX/EKz2d9A0qUASdN3itmhVkUBWAWViKv3ooun40rTKZjiKM9TZCq5TiX2RSOXQQ1tYZSp8DdVn
1GO9H9xU/hdcyKbez0L8QPMmvCkAC7vjLGjT0YwauuuRdzNHjfugnNJDhaa07Fh7GcxYIuszdc3J
m+FM2EHJdVMLxW+Ny0ScgcYYQy75V5Rbr51fezGNxDmUBYsbhMopjL+/Z1lF4yIDUi6beXhgfhkE
xxGk/xdvRpVLEBM5iQ5dyCuNyF4166Io8ZmjoDko4GvF/AbBALWg+ZKhzDU4utmTXjTPvGIYLw8/
aerqVBeR82QMaV750MJdIsPxCUv5ef7c4E7YKYJ8djsiB3zsgiXwD4Km+dET6camb586R7nbOcDP
SJTIjUoct7pUMhiPuGrR751oMd7qgofbUTffRyZxIgXaDI9D77afWzhex5Hsyg3rLHoPMSS2FXP1
KjvkhwIM3RCmd+WICiH9irxfJEyV/acZIMaHYHRxWkRRNuPVELMcA7flNiqrWbg12WQSexDeFuCJ
l6nv+CtFsfM06ewTQHbBfnYnkuRlMeMUySdvM2fBJwfVumLG6RqoQDmYH/lj6FyFNxBwC2g8WHWm
prGmJ0l6+Rou6BeeGZyElJGvSun6xpqj9mc2LJ/e9k743X06dqjBJy1qYynkE/UGCLj2klFkso6m
T67Os0R7dRi7pMaOrEoTFx73khEnz1Z5NfsGUfz2qQxb9eT0/bx1Z3WnA0NOAG2KITYuXzIMS3pY
UmQccdYiDSaNEXveW4A/Av4OrEuDWtQRivrjzrPL6QTeaXTnGW6lU+lXu+XEeFKdoXMq7CqK4Tqo
49xmGUS71GwhyZBekLQOkVc69+91paDk4Sz9L/Dr1rjGpvEcBFgTOYf60xxuNNnX5uMtTyjHAr0C
e07gZLxVI0+GEUKMUhL0bFNHwIH6CuLwnUYhJNxhygE4IP5ZowF9lKlI3qNvAyXo3k+cayo07zx/
ARkASgRiDEXn+W2LpJR2RmVPo7Pyv+Msver78s4n+PP5a+xv0IcGtTU8v2g0ikR7rzrAbfLjk/Rm
kFWfB3X4KUKdJwKU4Rb3iXWlk/TeHAF0A7luIEvBpFz+/g8og4vyDry4gxAdleMriw7/7mr+/XTf
WYgLwEJBUgPCPG+fHk2UWPAEIGcgEa1DVF7BSbzTynzz+NXcII/z3D7H4+3mloYHPR/MtAtRkvi/
vcVqH6AciQ6Hpci5mn/M44V//789ftUfdZu+YYATkHMD86C7ilz5wu9OEhrYkOlAszzwV98g0GUV
cHhnnCt7G8l4amLvtaYfky8CvAMSXIBeAHuJXDFc98izxoHurAA6ohxxO051XH3QJep/RwjBwIdA
HWD9a64yFz16tIL6Zw9FSO5tyvqj9M/lFf4YIHy7VuGQMIumxwADgT1tlGb2Na7Ae7sBpJEQ/BSQ
3zHW2xGsVhOUm1zv/NJQhAJQiv/4QoICH+TKAFX4m/1paCQ5aYbgbHAfInQPjXVlhGUOVp32BcGD
nw/EL8xsVnOEHgU6pp4Kz9rcQ6IZOiZm1z3R6uM74s0wC/7jj0PJKoVkNMIwDfoEKSs+joBwgZL1
F0MjQOvWamFtjbpHntchImX/To6pX+48NIc7VGP+/UH+viAA6gCYAlQA0N/BuXn7HiqApn/ZUCQZ
3sxvYcVybomBkdegrwlKvbPJwcVdVOoQgkENc4VRoeGU28HckXOE3UGLy+TCn3HeoULz7zf6G9q+
kH4xFBo1ONUBJHn7SqMEkWzgHjmj2RgTcxqgVIGCxdSj9oD2JRtvh2HnlgdE+CghXll+fxOXgFMD
agUGUb8t/bzV+iNLTaGCY+nZeehDP3YrYAn8H433TDncK5vEgR0EvSKW8feuBXYFGAuwbzDwXxqj
2RDUUTg22TlnbJdZ1vbx31P6zvPBOAcrAkrhEM9cH53hZJsiyBp+aWtzXznlkTgfky7F0bk45fxn
hGXx/LGdajh0966PEQZ0ydTGCj4Mh8TzgSdbcGUBvtDqq0g/yMuBSH4RAud+cpWf+O4MBaAlYcUB
I7dm3NGhGexikPjqSNfCcueq/+YT/DHAap/22eg1U4sBGnvbX2z3yjHw9+9HCAoxc4Bswc6HNvTb
+be1ykiNwscZtETZfB2vsf7ffT6+AOS5l2RgrRYqHWap2mTWuQxvKmdnrilb/32MAYT6e9shggMU
afV9XUtFgOL58hLNh4peRLCtPuhWgSX6dojViV+NrW8D0yAvvpWCmlVeU7x5Z4p+82fB0UOU8tcm
Y5HVSr+K5MWzD+Wxvuaa/t7jA8BDgW0FA+wvBJo2eWHK2RKX6kcOULP++AICAx9gRxwQizneanZk
W7plO1F5Iah7unH96aMn0ELw/8/jV3mSq7tAhRqPL6ubaLjrwis/f1kfb6OGN89f6wJ7aBBJ7eH5
zqLLjU6zG6PyKjn6p1FxJSV4Z60iFwbmG8i4RSFstddGEQR5QcvqEgbP9aDjcdw510hPf1+2IPL8
McayGv44T9uyh+QM8GAXa9MYHuuNsxSlNh/+KG8GWV20UVBBFiHDIDVpQZW+masP32u//c8XqSmQ
8YA9Xb1F62djL6rqggN9M3vTMSuG3X/xDhAB+/9DrD6G6bOgyrKiurz0090oPnytwbgR4kjQ/llk
IdfHkix0NzL07s6l/K7qhLhXYp13NjWYbYBkU0wU+Perz1zUgHWMdRacRzuFaYv78Q/85vGrDywt
MHGB8g/Omo9bSKTVcrqy7959AbI4Qyza6AD8vv3ChcuDWc8GE9QBrxbGtW+ujLD8xtXOBggE9xqw
qCgQrUnDIusdlNii8Gy6LYBKgdxmevvvNfTOZoN6EbImFHJ+7+q3L1EDm+HW6F2dfRomnrivrZuG
dUlhrsSW70wW0gFQd6EZB1HBdRADt6GCQzgzOjPR3GTH8mqU9M4p+GaA1SGeu3neQVE8OstfQIYp
vvV5EhagoV7ZdOsgGTQL9Pmh6oWMf0FDr9n92vGyvhlD66JCxGMu2sfu0RpeQjAWhuEw0ykFZAel
5vzK0fubPPDHalj4IwCVIzlANQAw9nU9r1KcOCwbyWUagRoA41N6MUNr+5nOE9nxCjiVLqtfuPLN
a1a6w6upA3pTNSb7VdKgPFaZ/dJEXr0t3YzGFplhzeNrgIqIhdRCtT3UO6Yij55y1bKEDm7+EPU9
rCw5VQC2HjVJQC4xLUOHeXy2YIRkVU2/obyjO/S3m50zEID8gCM79IAhtLErR8COSyqLW8AF8ydD
/QsYo9ckeFdL+H/nBda2+ChYwoDdv13CzKW6zENNLty/+byrq1v5+d97ZLV2/3cADzKscFt4J/wo
+l5BL38gFxvuqABNd/qaeeC1EVaXRV8qx/VyvII3fLF22X/xAhA/XwowiF8RxK4ikLxCYaTuHTze
s3Zc5PsrGQp55xOAqwdCpgeCJHwKVkUwYjgqI1FLLqwqIYuaSXnPQqd5dlTNTrYPESjLn71ftM5E
mkFUKfFl49/lZVtbMWO1m4Zk8I+NK4Onsq/VDhwC91dgzF0GHNTedk0EgKwl0lZYzQHGT85O+Ja1
n1UJ0xlt55sZnrhbrYCX0YCO7xwvH5MJhglA4M11D0jiYP9sW6zGIQut7TyN5Aagk2vKrcsZ8+cO
hVkqikPI20GsxXTT1Uos8qGGIbfIH2nwnfp7wS8lP3odjVvaxya8Zn+0uh4gSYXhwNRZ2hQQMVyf
RH0NaDIzbQ7DlIPTXUT3gtf62NL/PcQSYWATRKCure44CX9qJA8RewT0NXLOlfgYeWV5hRAXKKaL
gsqP++Ht3q2cfJ4o8AynFrQKx7u4w8eijN8DIDN00dVCmwJV+LcDFFU1WG7v0VNpNvY21B+LMn4/
HqlVhP6HgyhgbeDkRE04Ocynp0Lf32r/v/jxoDijxO/CJOovRc/RJpVj1yE9WTmii0+mvJKYr7ct
Zj+C9TiENiFkjKNhtV5FYAky5YY99n6ciR8kSFwK4sHHitfLHL0ZZTn8/ojnGR15ZZhmj0VR7QCl
+xZ28mOx6v8bAsRXpG8ozq4NEbSd4QpA4/wxmKYdEAM3HVDw/94J78/Vf4ZYzVXJoDE3jxiCuUdi
pRFQ89VOXauGvbOlER2hxoyADKt2bcFJiW5aDS76qYCJwEQgqnVoz/9+kfVdg8+BagmksnEbYEcE
qy3nRJmaO/DdT0olXrdHS/rfz39noijaCPgU0MT8uylV2jySk7Kx4+pXG9Z8Nj022k3MB4XH8M2x
qiCwBIFE0Gphwvl2WY1F5DMAp+lp/qHkQ/Ey6A/vPgzgQ2MZ9HB8E7J8qz/XrR9Vnc+i6FSxW35o
gw+v2SWEXDouQAggoFstKMfqUTMs3OiEC2m68z/o2bEELQhVcSE7OPkQtqx+vRTQMsiD0bsQ9xf9
xsjLv7/yeqHi8QgmoP8L0i4Mg9apSaOyiJZRRi7oWMQe0E3jeATD5N+DOOsL9fcoeAEwmyMfffjV
S5RzqEZJmXcJpzCti13Wf6Y7DWqh9xWYX1BKSJ3K14U5E6Tl9DNwHoPwq0YbztJX0vk1IXCZz0W4
FP4b8K9HxuS8XQ0u7TOoHdfLFVXfdW2xMV5+cpoZSFL/xs7ne5IBUAnlIFI7G7euP3j8rIdfRYgA
MA6D4Bhe98BqyxjMQKu5Yd58JU/76z3R2FoY/fC2BEt2UcR7+55zP1A/QyR5D57CgwXVraBBYmEa
uSVFKzZGyIc24p9Ha+P08mR7/MqLukus+CaICnAhLcJV4LOCRrsOVqUhqBeD+PngDgCU1AN1EheG
TSmrm0vZ2sUdicC0zIX0Fq6pe8DaUQCEg+kn0S/z7f0QFSxhmv6alfBTAU9z4JLhxRN02uzBmrlW
B/idYKx/sQcox7I43nEgsDstR4i95w+9svwNH532iXfjlGpBkbeD3Ho/NU6V9l0VxiIP0PskcD8H
rt5u9E9eDfLKFL5zAmOrLHOHMp3zl0EFEXbRFWXBHw1zq0NjpLoLHe4nxQC2w8yDa93pd8dbjnxU
sZdaxWprULsfyo7V4jHPU5BOu+CRgAhDPgZ2WO54KBD8Z5TVDhBuM831gFEc5yedIaR4jVi/PtLW
A6wO5E4XY19xDNBloE6Fz45+6q7Fi39vL7wFil2LdhQOTWQLb7cXsrC8A7mUPXIz3Uhe33sW2YXw
So+bYXgYibt1/CzNeHYKHfCZquj530fqey8JqAKU7lBJwEm2ekmlIg44I8IYJCsp42TXhw/NdCVh
fm9B/DnIEoL8cXOGIBMTp3TYoztVIMkJ8IQBKrAerQ9asfxeE6BoL9GMj523ju4H31AA8Wn+CCT9
95zXP4MAVEqqr9xD62toWRk4VaB6CBFxaDusJs2pRlPziuSPAlq98ZBrqBkDqsudc1MYtLjJr9a5
dg5CXmh9ECJOCxENQlrVwUm4JvbrBkBA8JfmkzWjnNVncgKtrQwZQHBOB0CqhAdQVKYlWFL3s6za
1AYeMi7aMkokEGcQ6Rp0Mjb9GKsgmzeNpmBFMsA552qoFshlmS9uXu1eoy8bF6QazmwgABoORbfn
pRttmOm9e28yziMZB5IqsJHv6jHS+8JhL6TpzafSI+PPvhQoGKGSlG/akpDHIJflph9bLw11Dyy8
bxgg8tX3ZnAAIiT23JTpUA8Vh0VPme1n2pRbC8ScQ8vHYM+8TsdqCOZUBaa8oXyaNq0NFl7Yg2oL
w19vM+Sd9ZBPPU+Ao3ZSdP+ABM6b5m6Ya7qbcbdt+2IIj5kGHhh00wbMMlBboftiQxbHNpuwXRr5
WoHq4maWk+QyiJ6irhwejd3xB+oBw+557Fcd2QAW+13xUEC2N4FQZJBkcO2NmaxR+QN54a4kYBTD
7YGmI0i0aQvY8Gbo1DdBwF7xfNh4d9HkpEB71HGdl9ltyAL7voSv8FNfercM52QDcPVUjSBYZOWG
UxmAedixQ8DUBCSzvMN17WxZEOKMENFP3y/nlIuOx1DvYGkhuL0Rto8pNcLa0KGXn1G1r29HvwLf
T1poavGwJuxOcf60iDiCxTlmj0LQ76SWZp8VnlXc25Fx4CHnDTmYnvkXOnXw7W5s9Um7vpnApPTY
kHTd/GXqhN8nlROVD1ZkmRRCqO53+EH0Xmoil37lEbO/uEr1G+hmWSKxpjB8die3+p6FpXMBc6S+
tUsswNalr51dqU8zAWsRs3LGmpg2WaleS2u0zjMYEKdxBgG+1vCAPCiQ6Bf6SRekns+jGMvPrfc4
r3/pSgTP5YQZyakH6fdoYuDYBjoBRz3Y4bjLn+DiHEGZAWD9F2r1/XfecJ3YVo7zqXPNt6yHfKU2
oZVmqKcwwHtzMGrHIrwjrTmH1pjfdFzP1QOIJWwH5ggMEccefHVGTVwHbE7xa6cjb5S3cZSYIKaP
RTL5kDgYzXRqvFrvJ8l/SDKJrxWLhoecgFFaYUaeBeKw4JCBhbQF0Dk4Txk+QBy4OXsMQYO8t5yK
XYq2+eqGTfmpb9wvMguQHBrIAGoYv4LNALU98CM+z9bob/GlxgdMMP1EJuUmaMo6KfgXKoXWRr1F
rzNKa2l/8WfL98FP79Hv5EOTIBnBHx2qvSAq0hcPzCNI15ZVajPSb8LR7r8y7MwmoWHJ7rxWDXjR
CO6DETD80/dQfNdunsBCLtbklRX+DC6ClKljygFfusF/6IO9E/ShAOtY9ElkqE5nmMumvqJiq0DE
SypAvhPkj86W6K49kJp6qWR5+Nx7wj5qDiGDgk0MtC3iJRMWXmzmDPBnNtrJ3PZtXPKwO3aDscBe
CMBcAYUISC0OjVXY/rWfeu1Z34Gg1vHsATBdho1OXF5YN0HOzW4uojIpgYWHHoG2Ew7vi8TtByAu
Wu7157CAuoOb8WgH04c66YZw/KVJZ990yB6/DzUvDuAh+uBc1JKh9A31rQng0j0OHjsJcmFhpxTB
J9BD+zqZatXfQplAfvctQGzBS2c0IaKbF1EPfSSi9XeNscKNqML+h6UmQL/HqHFSS4MAxyYT7Rs/
h3J4LSCCB5JxLGQnL26p+K7jyIs07BpvNJoXj2M2NDi+LRAjABZOhDPY94MU/rawrP4JsP3pURT9
kA4qUsuCnLY5OI432lLB0YKD314N1rwBW1J+Bqmt3ItpcoABBxtfFXZ4M/G6PgY9cOWZVIu4sRMV
N6r0PPDTpw5ZIfsGenqViIw+MsvJUkBif6LxChK4qfrYK4pPCIjKuGYWZGQg2ZlqEBu3tgWyrkWr
+V4aBUGgCFxa2ba4GMBPu+tb8M8AttWxW4xovCkohnReVm0gfACN4Lz3xbFrYRub4UfdaqGGLVdy
uJtdUGbsOuo2BI3yDQjWUwJvyzrN/cnbM2Y726xidDOiXp60zBm+4tYtNlMu+GYeUWsOrQYAeG6J
TSOxpnXtBYcOaojJGHhojViwfcxHh961eiiSoKvg3UC9XwUN5jNc0runRjTlricYNhw6H3rpkHGg
TI4vlSrCtDWgIEcQf7oH9xIU+0HYB0kztWusvtnk4TAeqeJmU5Q62HZgS2x7HPyHTkKSwupkcPDQ
cDkP5WASq3fAQrRZm4bNoJJehu4mzHWQziXK49aETkoCwoDApdWzlCkIh4CU690WU2TtXYk//CwE
PysHk4rWMKAoDQ6NyZLdEQIjzgYiFfKphyzLjoBY89TVRXMou3l4bruRpM4UeY+2y9U+4kUGmqhW
3+SwiJdEUxtTB8g14SuzqwaXdanAZMUuZdXGh+5bLOHTdSjcjKApULc3zUI+IxMFtQaLGFuaq7M3
evyHCAaR6g7EJZfjFM5cKOiIefhZwysICnsAS7kOltkoa+cGWzZLUKl1t4teyS4ESyeeVDTv0QQI
NyaLWCoqRZKxbOeYzIV3UJWl71GyDrwjEqbJxLkAR5X0wVkK1hxH0LJAhrOxZoM5TyF8BFpxF5wo
8/tvbemHcaTd8g68BpYEfQMdkdov0YtDUJWHKBRATrROMlZ9kZU9x5k3eyBKLvoqgOduTeQNkO4p
oniqgh46r0MDXLFPN80IpmfVBj+iWf/owjH8ojXkdTOf48QbXHvX6Vog/0I/euJNtldd492IKWeQ
ccn5jsihfpGzlSWuP6idLCqSlD34xC3jIrXRRNv6dt3tKnRdbjXiRcy7ruNxAOmwqzXdoAjyOLCc
+rETumBhg3+541mNFmIdgL4/LXeNUBqfdFHkQenGe2q4j2Oag9aVOBRUJk/zImldbSDPK8dN1vd8
XwFkfppBONvX/dDflzOqOlangntso2nDFO9xRJX5XVfVeYpOo7UVjmV2tUGOPaElFMYlWNwpVNGb
rZAqU+kwhMN5ctlr4ddJQfyHduF9O0NuPgUR11NSz1b3lYRTf3LaQf70GiU/0zlgG1+AamLs/Id0
JOjRloHETjYTcBYpSXqNSNaFjPi+9jXdQpzD3qC1nset7sPUn6NxA+GIMclKqNDqxgNhyApUPLfG
21MHii6F5WDNAU0Aik39Zaqpg/OClg+RN4uUVDk6q948Qc+gieLRdsmGebW1GSEnJBKE4bZ/9Kpp
1tvOQIG40iOc33P2ic1eHjOlOhDsmtzfeMjGT7kn9K2PnldxFFQ0DcJYNP9QCxhS4XXk6He0v6cs
/AkfdBM3NZa7B22FLfSkEI4aFu0zanDhlLgAeQGvwUloBet0dwD+2cm3IaurL8QFexzdI3UJlVUc
+76eT4HFeACdnLmvbzo2+zay2KxNBChCCLRRQ3roRxwFuTtDSAd4AVwmqCsVk4TgTeHLU48uOCx8
KtDNs6bY5qhh31ajjp4hepA1iTDNcMS1IkWsMttAm8nJOORaquHkWWF5LqDqcaNaDXV/oRlCtEiO
icqDJmkR4O2yWi0elxMOBp+DOTSDjjy7jtkX8Kjc19T0qSfDr1av1VEGHlI+k5UvYxuIW52DegcN
ED+ZJ82fczFMW3A7oGI1RyQmbWtfIrfhJ5dZoFD7PH8K8nbYlXqyNuBKtxddtFPizyDQ0kYu4Q6I
0gzV/mOu5mpTs+aT1Xf9BtHs4sA0NDdAmKi7nGiG2560D37RjecwaNnB7gRWCYhuh9YXv/B/iTQ3
ZAAcAdvSzye9o4DyHpBotae2aene6pwIVTzPZJtcMn0qJnReLROKDXFVAS0BJBdlzswzyaD2F3S+
/UCxpy/KDupNnmdlWgmTp9wudVyPrb6B0Wq1nQI9PXGvVE+ehGwfmT1IrJih33YySyIRHSCU8SIz
z0oHgTIecw0kCMpK37sjsqQeJ2Fie1W/BRnS2y7qcgnpbbPLfe2k4I2+ZrIDFzbQ7bGGldd97YJl
V0CGYgxscOZno1FwjdQtRMrUt6ICAQl0SHIHsjqIYiGk76VpIRRfj/KYQ/gJBL28SeVs73LHiiNa
gSw+u/PRoMe6UZloj+D4sy3xsy5mM1NP6Ma4CTDhUPlQXXlD4Om9hQQVmH0gEN86IGSkjaAUJT6O
C72r+4vnVD8FV9GDTXDCBRTEJWWgcMUtUhwmxqNvbueUqPtkQ+qqTj0EZeXdOBVVx3CwX4Owxtk8
dM5RjGSMe9CfYtSii+3sA/iTo7mVQLDHi/2uhpvLAPp5lkfBxhpHZwdJFHDai0j88twB7RbCIHcQ
SHHk9VBuJbQKErRg801vQGvE6Q1OWIc7gfs9WHY2lIEJBZAFSoMdtGB86K5BZS0G6yRKbS5BQaV5
cQAo3b8ZFxWezDR57HPWfFGtmDa2yTJQl3WZzHYxH6k7yW+oiQfbqHPGWxj4/ZqELJ49YmEuffli
aG9t6yH7McAREcrHojmpAipN7ui6p9oNdVwth7GGtekOITiY147jpqiIGAgk1CR28H0OA4eOiRu0
1nFgHLp7qJXY99BAziDfBf2ywqnuc8c4hwyikxtGJ+vBUyhHBMKrb6qsqe+0J8xjyaGsBDbwGWAC
AHoau6TnjHoPRNvWs0U5GIqyqHncCpqfPLdF6M/s4qYmtE6El/2ilRxuQt8fj65uq4M3Yn1waF0g
LeyAmJkjUzxmrHhq8ik8SiEg81eJJqm4HYGk2rEk435zQ1rH3unKjpK2ifS2zDOZtMR/QaE82mtU
c5dcc+xx8oBOrUlebKTPNDKvrn0AIxSqXi6d/bhunPkpQP3+EAyOgBoOdP/BUf7VFZLutQuBjZEF
CMN4T25adw63peXc5o0pk4g19qklepm3cDooatGUE/mtLCXfFci1tqIrhltgkGQCLaZF1w4iIags
dP4R9b7xuR6DcZvNNhLIUZSfpWV1n7KRB0dosqkdJ5QhIywsuMawJoaUEUujtkUVS5cOqJXZfK+t
cIzz2q+fWo7aPhLV7AYqYe6mbEbEpJ0ttxwqQD8MOGkxzuh8a7MO2gtFAV2vpqSbqkdcyYb2NQJZ
OC6wtyGL00C6BPTdOBw7azM3TfOIGHmOLVTs49bGUmLUhzlgNzp30TAWt3nZ8SutsqXa+aY9sNTx
oNCJtu1iyrHmJXWjgdoG1HFOg3MI3Nu53v67pPve86EuDRwpSAIoTq46NlXP+gAl5fmkhvtRHHL3
/H96/l+OIkDMRA7H8+lDATWED4IcUcPFvxDmhWMDQI5/4UxHKPf4BFphJ9CqUBw8QpZ3Es2VttZ7
c/TnIKtmce+Xvgk0BpE5JBPja8yZa49ffQKKpko/Kjw+RJWxfmzZl49/ArqI6YNqAhHpdTN3CtsJ
WobWfCr7r6eefPvw02FqAEcAyM8v5L/l7f4o12edUVanA/tkde5XFxUhVL4+xv5bPvLvjgdobejb
Y5S3QwBhamTTN/4ps8sH349EDE2yX/9+jb9bG8sYwH8A1oD8Y925BEqXEnTT/JNDH5z+1FUoTlz+
PcTfjQ0MQVywzuCLTeAH8PY1Bq/20Fev/dOAy7F3w7NfoOJOi69h5V6zkfq76YCxAPzBgOB9Yri3
Y00oMLZzU/m4Gce9LPVxzoZH8EMvUKf4YU8DypDX8GvvLGMMGXjQ+l0olMFqSLuxoDHltf6pBuK+
OObs57+n752OBiR1F/8bQLIADVmtgsKVCGQggnByq/8h7bya20aaLvyLUIUcbhlEKlgmbMthb1Be
24ucM37994zeRIIooqRvd2+2VIXmzPTM9HSfPuf31BzScNyQs4U4hMhNIfETrOz6K6yucDsVjAJe
TX8Zk3M5h0bhOElG694p6yyYbVTPoBZSPRgeaeE82MchnBFj9mXQpH2fQfVye7hL0ynONZtJBTsw
b/4mkdsIhV7zBByG59tDZL4R5P66rc4tzKqJBAZx0EeqefJBiKW4pPUOhxeNN1wvphCpmB1sOVEy
wnsNHgGuk7JKr1O0ge3Nb6W3ThaaBWwtVac0isafNdtao0LA31utdqrJmgWwWpG6vb0c13V6YQK4
JEg9AZqcu180EUQ0sBefJqpjPi+z7JRV/cYqHqYCkh3YO6Qm/S57+qF2skNACk8f/tz+DVdnlPgJ
DlBNOkmFT87mczAk20vCUj21+aP+R+0fFXt/28KV02EBgn6ERAg4BH31pctX0uBV0ljrJzRYdnoN
Z8701rMcC+RS+A+Ql1A1vLQAcaEdVBEM0SREu/Q+te9uj2BpncBrAriiLQSw/Rx0anQ+ZUOvmE5B
0u5SEnlRcCCZtJHCh6wc4eF7DsfPvfzDN/aVd/TKFWDWdY0e3BeQMlAoCiVfdCcvB9jB7VzBwjid
FOOTXqm7QDz5h8eJRCRI949VtQNb4t/fHvXCugEvh4TUoEUCgMDMaK9I5ELQ5TqZGTycj3Hz+fb3
FzyPr9KWDdSMQGLONtImkaSnbTGeZKSb2g96/SAFbwXzAmijPM6LVKEUf9XI6GU9jy9dHk6J+lvR
wp0ireyeeXs0N66wYNBzI/B49GNerozqQ97jl/2Ac1ebsOkhot8CBembj8RGEKb/MCJzbwwwbtb+
8R3zJxTHbKHoCObg0jSNs7mcc+WetNb52o3Z93g0P1P/2d02s+QGxDDoGsHbAoZ8hldOR5gekM8e
T62qdnsuqfyYxMkau434ysWThHnEten3xRW462fzGDopCa5IGk+2BjNbw1kk/5EpWxoydY/x0zuG
dGZsdrKbPixjWeGznWtIngAsxPLaiXGFGRPjoT9XgGqI8+bjUSpuL0cycG7ns53AMGcmh7b8USg9
5d1gm44AEOo7uV5Bxy9OI5BgSxdOeQWC7KA5jQFJjqegrYloO/PLQJN5bJLaN9pDncgrJ9Oic4Az
U2gTRr1m/pKM5dIg++mMJ4uKWhykT5NWv8fEq/o47eYgLmeLVZDCI/usjae+Lv6RK+/BSu3DbX8Q
n7hyvjMTMxcHExz5SaWOp7j5qWTKJs0+Dhlsy8aKVyzO1pmd2ZuPtJVt5x52MnjOnQI2S30lvlyy
QAaGUBn0v0qQdHkmBByGEax6WBC1I19PNwN1vRUj10EsoDcNnC09RhYCKfP7Vh5LeN5TtT9VNZS6
oMIBn5YDbKtZ5NT1JguCEkbRPHkcBzV8yWERvdP6Nc6QBVcH6Yv8D1Vima02O/5SCbEAiBo5/kid
W2a0sVE0UKH20pQa6M8aDHXRHFYUlEyFrMnsgIpqqmGC8PCE1ttey78PbY0wRr2t2296vtKfcPUq
EfMLzNum85uIbB4WWqi7WUo+9KdhkL+qhn9XmchgGCAbeKSOEczi2S40k1/KZG9v74RFy0BdidPI
fVw18PS6VlSeovSnFkRv31roSEDjn9172pPSubAKbz2IfW/bvHpWMlrI30WQgbDJFVgz6JBH6hS7
J5eZIykwps9mWqAAUO5yuzE3EJ2X+1RV12RxlsxCVEUvK1tFuNHlVtHrupWcyhlOBi8IaC0D2Ekj
Sd22PPz437xYWdSFrUmETfTI+cvjef5ST1DBoAyq4a+0K6YUk9bibOGBs1MMA6/cYTQiAMG6HJCW
IEiAdBF7H5EN2wkg/6fU2Lz5DSkQrwAzBJJf1SG7uTTDFgCXp9bDadKt3TAZH5W4ur/tEbORACwE
3vjacgLkWjwaLk1YGozvaTflbtuZT8ZYPNhN/lR62efbZmYecGVGrNhZlglMjaYiUpa73DqbrjtM
JqW/od2M/rOu/AiDH7fNzRzgX+YADKvcYTQmzvvvM1j3cllhVH3YbHnebtT6PQM6szCbNy835LKu
5dxVMvvoTMhhmx9rv9gO1kknwRWm32+PaHGd6ELldazjb3M+vNo34DY3i9yd1OhoqdM/Y19CB+NJ
K/4wO3v/PXP/szN7iYSwFhdG2eauJdilIdQ3933J0UCpHsQZhd5PMLalK6HU8uBo0DPIDgm2vEvv
oA+57HwT7+iBoJWH1nvw25UjYc2EcNAzBwzLXCkQnchdB0Zg88H/EhXmyl29aEKcCaQwYIObv0+M
wew0yg25GxmU5/845XNY7G97weLqnJmYB2jphGZZERRunk9Umd2wgdLT/B3Ev5Vo93ZTZK9e73w0
0+ajyTxaYgDOZG4bOFs1Tz54aQ6ZtsJVPOnflBRZh9sGl6aPo07XwZXxvpu/gbVMkhN9tDJXpYcm
DBB4yRFZideu3TUz6qUjDNQjFWrPmSupv6McRHL5y1D/uj2UpWU6H8rscEinfCSJYGNDoZCrFjsj
cVFM2tCkuDenT7eNzSLq1x17bmx2tEr+lOZ+woAc1kavvhoj1LlqvvfeeKv+2xCVJtKBJi13s9tI
VlMDKkQ/d9XMeJQ0/wlC5XfsUmBVvEn5174idQMHPEZ+iA/ETg7+6OMkfW2dt70MXodxbmM2X5XS
Sx5k7JmbDruCYr/yDj8+/75wwLOTxhhNHTkBvi+F9D9M6GZ0Hdo0K+f00qpT7XiN5AyVZNmllY4c
SWmaQ+oqg3qQkDRC8kpLfwFMv+1dSzcpKRc08DiXZeqYl3ZqZJWIxuPU9aRPoXHvrcX6i+MwSYjy
Vns9Ny+/r6V97YQQ07vydGiSgv4KKBaSw+/bo1gKP0gCwOdL7ob01OyCgRDAH6wiz11pyrZBcWyn
v7TyoQs6YIY+idI1YtlX+pezAPHVyXBjajekB4Qa5OWwcs1KqspMcneIjOnRggBhG0mVtpMHRTqg
kKQfza57gd8l3xeqAc5NM6M97NNAWZEt2igljWpIylUbsBr5NlSd/MGjVXx3e1qWzkLSWbTbGVDY
UCy5/JUWhM392DgcudnXWC3AV35X23fc7ec2Zuet2RaypMhSBiTUlcqPUIpvpGJlSy8u79k4ZrMN
7UrmI+CSu6jHPlhq/8nSJiFb8VBGxY7m0nKjR/FKT+ja3M2OkVRRu6SnQuJW31PruUp3XfkeC1RL
KcGIksW88YgOv8lSSoeQLycx190H3d/Z2L3jtBKF3/8YmQ1jSO3JGkcvd7us2Or0LZRGtamjL+9w
NKI7CouwtBCRzxwNCSG0vUwWCEmYfqJLx9oq6dpZsnTtEnyRLiH9LOjiLq1ERam1/WgR43XoTKJJ
lx9Sp9qM5Zcg+X17QGJa5vv73JQ41s4O+YiarWK2xHrD8LXvnrWVzy85F0c77biwDIHymW0aKzMS
K4bY0G385Mm36Qvs/XspsN+Ws389pegTQg1PCJxw/l6OwvLKsDDpbHFlnbJeLgPQse2/b8/U0qKI
xjm6hmnT47V5aaMA0YBAQpy7nF5pc+eA3AkOWoFG0P62oYU5o/DFuoMGU8Spe2moyv3MkzQrduPm
VxLtS+UutlaWRbjpbNWhZSUAEoQiorP+0oSTR5JhGVLsmsU/PQhr09k6EnJH2T2KlTuQB+W4cgYs
XI8XFmfPljjmMRjjBPjZsIm1DyUSe+lkbk0wkG+fPpFu06maU2yanzZB2NF8gxCj2wClH6K7CoXN
1F6J7xaHQ8YLxgYEMdhAlxOopWkwgb9PXNX/bqTFITaPUd3slLx/hzPwdgHLIFr2SZ1cGmqrMuvy
FmfQpW9og2wU+3tTrkT5Sw4H7ZSgZoWQ6yo16yNW5k8Ba5MJhasdLeBy/+f2oizNl3jwU2QQ5ELz
7IyZl6FtV3pC2sTY2nEDUmLYyTFh0riyTc2FE80RPDaUMmjlJj94OWOI/3VT1VaJ6+hhfSrN9q8y
9bJ8a2hRCgNjKp0Ab3yEyO1OciMYnaXEuMsJgEChIrSL3HP6nQR2vHeaqd6URWTyPp2y7/RxZQea
nqEyTrSgvHMm1fkQm2DQO1S40PNES84ojHqH8lhzpIA5uDCs0ZjX98MhlvRohyd1bpVE/Yeul9CE
kXv1d540NG4VigROvNacX3LR6gPidXa701o6BSdQ9/80elRttWLs/1Rol734qRH98vPcOeZeqDwY
eQqRC+pDB/KkL1GXgW0GWHoMJXOiTSjQ7xoTlvJOCiaev3RCKJ4eU44Lsz+tBsmchFYrWH1o+dCe
X1MOuD40yfxxlBi89RUQC7OzLE8UPUaEJXYTMuBy+tUo/7anO6UysbimFLFoC953aE5kWD2Mma26
qczGaIKYtEXafTF5um4NAirkmzTU8+TRsZAD0SP3tmdfWxXnjAo2UqYKCTrr0t0SNc1q9Opidxy/
RN22QT8VUP9tG4u7BzMGb1XerPPdU0d6nIRBw5FWHmRp8zyIHtrDbRuL24YBkAqEfUhXxTjPAoF8
SixKMthIYcN7lrNq5SC7HoMAXOicZAZCG5wCl983QThnes1BhljgH3TCALQm3/pAeUpVa2W6roci
CuyaoIQSmfo5p46RD13Y0bfpegevvZfWMovz+j3RBt8XrfSCiI633mwoea5MKI62TFUb5ps6oIW2
pAUDlb7uDs3pBz8fHodK/mv07Kckng5Iz3yXo/j+9oItTShhCFwVAvF4VfCR46ySEQrgZpAddwij
IwWRemPk9RGd8O1tW9fvEjHi/9lSLxfPgOFUMwBNu+1U3eXoMJvTfTw1d0VFv7n9IVq79RZXkAQa
8AsVLuZ5fNK3laXz3mKGO+8O4YunTjXf7O+i3gGojsoKBJhz6h8KEE5jk7B1Rd8hPVY19aPbk7Y4
COjaeDZDtw3Q6HLSukDKAHdokTvdOeZDtcaGvbT+kDkqHAvwCilztIAPzJX+rSFy06D9mCTOXonQ
Tgut6EtlWyvx9aItYEyyiEAE5uJyKD0cX7FTepHrGVP/OHW88SurHnYdJfxd4JTFyqF6HZGIaiYV
I40kKmm02Q6Lu9FzHEh6XF09xDaatGQb796+OsgTiIwT7ziI1y+HZLY0Q+VWjonBt+58Sy32LVrC
b04aMJCzO2m2cRwiD8VDqcJtguGYeohRmlqrbJE5y1cOvcUpg14KADq4m6s0NwqPcVxHfuwa+Y9s
qNGl+qSukX0t2GAxoPkCW8sdO1+WfrC1sQqc0A15yE3dzsnUnb5WGljYNhdGxN/PLiLf7k0NWofQ
TX/qdrmLyHzcXvnFUcANxbIADr56LMpjLidFW0Zu0Ze7ppG/FWPyQfXblRfP0jggvIfm1qQYAAT6
chwworQ1zGiMAyW+Fyn8fHsUi59X2f2wW5MjNWcPKlvtGqJqPu9J8dak29lZcaila47nJysN0Q41
kvmNPSCjPKnyELqaaY9PcFN9hmM7vauIP7dlSfxuDfnfFQQMH8yu7/ZZ3mQPdp6YT0UX0cvzjuGC
ukdoTOf1Pc9DZtKI3CMN0+6gSrtu6D4Evfdy28TCJQekm5qkyCNeF4rGvlLKkV4pN9G+QhC/S2T9
ENRPtEztlEDdFdrKCi75IS9waAzBoIKYnB1yQWHS72mlkRt51afUqJ6dMjw2vf/99rAWzm7B2k8U
QKljoRzlDWPbFFoIIVR1hGb2ryD3YJ8d3LDVf9w2tTgiRzy6OMDA2MxGZNdhZuShHboWHfsyJMPP
fb29bWLR7c9MiL+fnQ6liFJllJHgOVHy3SjB9mlGyZrvr1kRAz2zUg10x/mlxUEXH1Xt2eiP/79R
iDU7+37adPRZ2nx/QnpTA2tqwDD8dhOsOugOmf4L+ZWX6cxEbWidx8OX4yejp3/39mePrdBpSbaV
w42Xz+x0g06F81W3SbQ1R9V8VO3PDkLAw6Olvf2e5pATqHrekNcZV7KkUTM0ceB2CCV2jrPXtDe2
9Yh4HhOk3Hj3kASZJ3Mgdm5g9w4DN/iSO5s3KrddfX221okzhqYf8nUH6qXsqV5LF86B3lcGZpFM
VdRjYtTi5yvAn1JnG9fKVqKfNU+Gj2YAnUnaDn/Grvng68NLUawlRpcuCvBJFhS/r2CluVQWZz4U
JG0JqWysfjS6U9H8nUntVzXp6eiEKCHSjEPWKHtNQdDYVz7Hyjv26/kveAUfnjn7YMheqWf8gtrU
T3LuvXShs/LcWjjbgMZSYMJHEHzQZ8voQw3R95Xqu7LzNEgf0sodnbdHvZgQDT4k+ziuZ2cbTdAl
/DwmrHrGXZ0iJ/ogrQmGLK+VKuhOgd4A1BcY5LOZMkMjblE78127qfv7Lpjq+2FUuqNkN9ITPJr+
QUecd5NbnrTtHdJSQanTdzr60n2swQdx+5BanFR2H+VfkR+aP5H6IqeZBeVbt1FOSfrdKP/4a7jI
OfBUbA/4dclxC35x4uLZ9shTuSMyzkKX8/Y3Vctfga+jRfynKds7xUwf26x6QWu33QQN0gG3x7dw
j5AdJmah4VHlWpzZbmwIPrXYDly7C7fDtykMVq7DxQk8MzCLAqVqRJQFLnq3mJ6U+CksqEu+jUD4
X/Nnk+CCHJTm3/np2NIVr8h1QaA5lfu+AelcfnnHLIFtV9DUoEgwDzTtuM2aWupC14emYhtrA6wX
SboGy1lcizMrs93VRLqGigRWok7d6IBY2lJdWe6FCBJdJ8eEaoF2BLLPl5vLKezcsao0JMtdQlgY
oq/9OZq66nGagvg4Fsr40ZF9dadBerNiWhw/lxUdvNyh8YanHy/aeXUK4fnI6XWCdalsH8yheUjs
6Yvady/+qK84xKLPnZma+Zw3TI4DJQYhmNVAi9QGxTMg3H5ry9Gaey+uGQU9dDCpuwG8vZzQycg1
KcqI+q32kH2Om5UwbGnSYOsXvQ+EMFcoYi+M/cJpp9BFeSTJh2cbxHLSbsvavLvt4WuG1MtxQBYJ
yaKNoSp58Vr9Ec6yJhvuE+gEbhtamjAaKwDzm5Cikw64NOQNURNluRS4XnKo1OO4ks5Y/DypdWIk
R8R/swB/9JM4nRBBAZ/w3L945TsuQKqrr9o0tFc7M8+iblQo0VgEbmsoaJRMfvEy+Eb/ZFbTmhbm
4kVIk7gDVaRAac1zGcVYQD02qIE71lKz9TLAgQNkpM+W1wzFRovgNAqDA4zIOwoY3c6ICn9bxLL5
R+tbZyVVsLSjKFsQVFDuFwiWy1WLs6gzFOi7XHOwH5Uk3EDotQuSw23fWHRC2nhpEhAZnHmYFqRF
FkxdFrhy3vyyo/wwTs6fuKTmBY3fbVOLA7JBjuo0+UBMIv5+FmXk3IlGbyMhosQO/V/lWHxsjTJ7
6Mu+XfH4pTNX5EBFkzTwq7l+1Si1XTmGrGNgtsPHOgEnY5QnozbHnQ+x9ofKh8FVQ0lhpX900YFo
1IJYn8qsqGtcjtGRQrOUaZwBGZWdisDZCbGDJhkhOSt2DYXAxOqSrVU7ztZTm11P5twbtbdjdW0V
bJZFt6wGOGEOSIFHxi6mIkl5chfU1WHQ+lGuvbmXHOfMxlwXp/Aqy1NtbAwtdGXdxjALekrutT5a
iWaWjhcwIrDEk1IyrrgPVLvtlRgOAleOj3BQwIN12y0XB0IvveAUZ8qc2ekYRfJYjWaUQhvdHery
OyW1jdJ8VdcEcJfcX+MQRmdZEFHM9VR8NZbGzhtTV4OhT0hEg5+mb2TF85dGwzOBM0zhaXxFrWBo
PiyPMM+41Xg3qcgk3jfgZtP/pxWxZmdbGXG7KtM0RFv6CrYqo9olw88ooFFE+v32xaE3C2gmN5dF
8+2loQ4OLVrc5MSN4EystlBHevnPsRlWxrO4NvBRC6ggKK554sIDhFCZZZ24rdK2G6dKn3Ot+as1
4hWEyJIdbLzKARMKzktYUThoDn10gCqgkNvAXFxuIFs6TGn9cnveFg+ic0uzWxPEQlc5ypC4ilbe
ZXSYR7L91MMWFCfGfRiaO9OX76bJ/jxBuFsk4YueKysba2njigQjW4tymj2vD/k1rW5SMiVw/TZ/
wc1xyoM1tPNrhnce4VJyoH0IVBTQuNklqRTGkI1hlrpOaXzRywkOtHDXlwwvzrdcNmDT9Ro58+FJ
A4kTD85Dmkf3Q72mcra4sET3lAzpEoBy5tJPbQgYUtTiUjdXy2ZXS+Vuau1gV4P3vb2wi4YghH/F
zhGjzE6rGM6qELkMdt4QIxoLT9mdrEg0gnmt7a3YWlxAgKcA9URoML9F46nyG7NhcpX64Dw3yTvi
RmAg//38zEVTz6KVeOAG6SB0hZVx0367PVfiIX3lHGjBiEY56rpzdHcVtWaXqX7q+sX0GyoMiGHh
fHzQJmPf183+trHFhUHNGAVFMAZXlXfF8ZsBGtAMb/9Ib8lGrj8mCI3fNqIsWyFYI7KBFGteP2qc
3OI0rDO31pE4dPLpo+HZBxsqW93v7vQw3sOnummLHcx+6iR9yAPlo5cHR5Tb1qSFhUvPZxfBy1dU
HXGqNlu+Ad7Jvm1SWmgSemcAkDRbwfx9p9iZvbMsCPMyv0w2bea8wGm0dmIvrS1lNNUCuw+QaJ6A
SD2v9zOlzFw7aY7OqPwoczp3Rx4L+6G0/mmDRHrHAgsKi1c4KVCY2TMnkntkAChmuKP0JOAwTvhd
V3/eXt+l2xv6JQXco0lFfX6cFSbcjN3AnGr2QY33cJGqzkHr3pG1hFAAzjaSlpgRv+Ls9rZ8R4Ks
VE9dCoiHskkhSVSep2RN5mEpCDdIcZEeEuGwpV6aCWn/jXnGp26q/HDMAE7gP3LdbQLre2siNaGM
K5tj6bg6tzdbIF3rogCNeY6rBGLhf1R1zeeWDIiCgEyEQHF17gF5x+4vjVhECfeh/2icbi/+4ueF
GDvBu01P7OwOSVO74zFjx0TttGfDdF6Ua/rTKybmKXFy7VOMonnsZkGT3o9DmTxDxr9Ge7eYXRVE
KQwCVVfer5cr3/bNWMkVKCQjTK0fI1yJRymUUghHkSkaYi8+QIil3JcQYwJQCfW7rB2TNaTN0lFJ
2pzSLalkTsrZj/C7sk0asyPWkqYtkJTv8TQcs2TYvn3ViOfo4xckHeQNLsdqTUGoTKlogfO87Ug+
oF/LSiwt2rkF8fez7Tr6dRYkERaIfoUswRvJJF5zuRZofNYJhKwuz75veLWNqIaUuJP9Idm1w0pm
cOmeoKAtGpWp0V9p+yZa3kV1QWzd6U921GxMy9h2IF24mQLpyYngoVXubq/J0jF6bnJ2wPkE+mHu
gPZtCIzsfED74F6liqd1x9uGFuPPc0szJ5v0BiBa2vA4Da1jVsXHTDf3bRrdtaHx0Jt5Bluv/2DX
48aRmm8od+wyW/rSetFK4mHRRwiACaO5Eq+IOC3f6vy852GhD/WLk/QPQNFXxrpkgl4KykOEnfwz
c3SjlMy8SAE40vsVfLG91Hu0rW74entGly4N+L1E0Ab6nNaqS2fvcjAzoz3F7mAOu8B/0SOyrx9y
46kxOjQKPt22Jr42j2EI18hFwQAnlCMvrfny5NdDCt5LMzMIyjvnmCbOfRAnH/xYe3TQiV+5o5bq
siQz/mdxttlQaKF+HoF9HqP6Q1ekwTaTq4exm2hLSNvHofTvpA6uiqrzN7alI9HT9Lvbg15cyLOf
IA7Os/NETcdpCqc0dutqg6JBkK48cpe/TxysUPeAwnz2JjM6wSatlNxj/ic1+TVJa4ynSyc7jSr/
NTALLIwGOY6oYtXCdPQAt2b3rZz80vQ1WoelY4S2Q8DjUOAIAbjLiUrgqNYCCZyeT5PfxpjaT0o6
brU4+amHxsqiLI4JIA68MGzhq8yAja5RSx9h7JI6+mCN+he4x3eWlv2+vfaLDn9mRmy/s7WPUalI
zZqpM0xvE/jq1he0WL60j+MMOfO729bWBjWLaBQ5Q7ZHZ1CFqeyCJtgUQbkJzTd3qghn+M/UGfJs
mVpO2DTJ8Wepe7R5Dlcfc2uFOur2QOBxuJw2enH+bcKqjmp/qH/z+Lo9VYvn3tkgZj5dVGnVWOIk
SrT2aQiUHykwxyo1aCzzPlp+/7lW1/r4l90bdD/QAh7I8/yMGSSFHTlD7FYOC3OIc2jYN/U7INVU
0YA604ABodQ8PqLO0kt2CWrbkb7HJzv/dnveFgdBbwI5QvS24Vi+XBmvNloHfbTY7ZBYp4ulu/dl
4zi0NN9U2cq7ac3WbI2GrLFTc6w52LStOhz1ftMb+3JaKZMsbtGzEc3upDKwgZ6mjMjynGhTBsOu
qfSnbrLvEWh47EZENN4xhSTWwX4AYaFMfDmFqd0Uo1zR6RV0D4lo9Ri3FXJhyfCeewFmQxyOdPsV
osrX8sZUyzRx7eFeCY9rHKiLe5S+C9G5CFu4Ja6ls6PNik0aMAKeT5XzU5Y+acWvLvr6jpmyeIPx
r4ow82xpvKKo2yRkBA1qAMZ9JEhCj/Tc37ayeH86AipAl4CocV8OJPe1pPPFejSp/yfN5X0uGb9u
m1j0ZCH2S52bG0edebLkhU4YW1HixujFGFt/2phCrmXFsRbONDK/cB9AeEqZdp5/o7sLQUFiXVdp
y3tGqyJM1FSbsjc+1YP9wcqkr2M0rVW7F94bF1bF2M/8IAd4Zlo+mHcwS880wz1weGx1o/1cZ9M/
6iD9lIr2Lg/eAeoXgtSC0o1cFwyel2azwui7xKa/yLYfqyLe1P6jCdTt9rot+DgoZAF1fi3Zzpmf
fLDORmrzsC61wzQ9S85zGB5um1jwPl7tAgOP9/Fem/l40bRJVlQmF1Gyhf5uTVF47fOzXWpnWRGr
6CO5iKqM/kNpvf2Q0YVyN4kgm1eEPDvMmi4Yk0wHPw1tYTVus5VAYOnnn39+Fj+1RS3Vg8nn/XSf
RC/Qbqys8MLO1MGy8xwHLUQqeeZGdMN7qhMBbuGdztPVh2AnOI4hrwPku26v9KIpsPwilSU0WGcr
HaZDUaoW+BMLjaUy83e1+o88+JtBLVcsLR0EAGnYF4S2AAxncaAXR6hhBm0IhINO+cQ8yg0ET6ND
ZbKQ9moUHqK+/np7dEtbhZ3N0Kg9XVefpkTryKGDUFOj5DQ46iOKJC/9uHZ5LjkEBHYc1RiC8Xw2
iYqaFzYa8YC2S9dHKX17exQLn6c7mn5lMqjqAl/zFKoFJHmDq1Z39o9wrWix9By9+L56eWqldl9a
pQTuXzLuY8O4K/TnQd3WFSpe6UPnfPGr7xNExJq+uz2uhSCHNhiy6EA8SUPPU6lp5hR0cmlo1HQJ
LJS/Eu0xle777FiskU8v+B4lJjI+IhMpmH4uR2ilnZbJvt/DM+JK7SNiPZti+kutTuX4Tc7LlfVa
8DqsAXLhhCaamtdnNKTJx07SOjd1gg9SZEL5bryEzZrW9oJb4NPAjnmbCkaI2bINpTEZKA92HNLd
Zgy+Ou/oU7owMHNrx2nUsexaWtPzTZvf6dPK+i/M08X3xQDPLumapmKSwXzfTv/2pd0g7601RYaF
hb8wMTtJIwSkfWvqxRC+yH24K5KGo+bZlJO9naG9uEZvveDSF/ZmcQfafEFvmEPHQweNQpXMn5C7
s6a7uDlV9sr8LTkAz1DQj9RWuKZnb97QafsEzr/OjarPxkFZEx9fmrvzz882TdvKuic0ZN0RAbX4
EDU7p32ujW0dHMq3cz8CIaY+S4QoWm7nz1BEitLaLvPO1fpnpUl35fTVV9cKHwt3HeTSoMEswa5+
BaZTU3iz9EptXc/cdTlcQLqxEQXz0e7fHj/ZPEIAj3K1XldoJTuOVLnwWzcIsk2o/5pW7rWllT/7
/nzlC8Q7aU5NWrc51cjA5SuOtbQxzz8/W/leQ+/bb/j5GjCR6HEaHupyJURbWAtad8DGqQrsw0zS
bO/Xg9xYSDG78FRwtyTaMZ+e0zV82gJJGeIkoJ/BpFJLAw5/aWaMk1RRUrVxbb2j8XXYeOX3zPvb
U7/2yUtcbb4GqMNvrFPwR7K3gXlHf4yxxqx/PVTecQ7U/mh/ULRXxN/PjrmidgIwAUHj6vwGpFej
YD81P/P8zVGpoFkm1qF4CB3EHBTCb8gTyXdqtqu1KXNybGs0Gtded2lh5haDWuROKSwgkEcNp4hX
3G7x+4gXEhLo1FfnACwps8pcjtTaDb/m0p8h/3k73Lj2an4+c/PqC9dBgFomVVfIUUMweNTDbZ5s
0+6t+55HJ8gfYDKiNnLV1YES8wicpZRO5sFBeiftgpUg+mqKhAEUk0AgALS+arcvPB/dXD32TslT
7sMGs/L5qymafX7mqmWZpWNn8Hk/2dGkDIP1b99YSaCtDWG+8ymKoWEbeSev1TZGBTG4uhJ/LVmg
L4BNT9IRKPrMgoPkM9ydrXPKx5+evU+DNemqpWk6NyBuzrMdbdLLkapO45y8Kkc6uPbzDXoh+lNB
Xe5tsyUUQSCOhHyfYQjEwWwswSih6Fx1wyku8tYdbYRzkWLzP9/eGrOr/tWKCMVhj9TBms8Lbqnj
VYYh5QPEzspjpR+NSqiHPxRtu21JpHY/bpubnYhX5mbz17RjN4ZeOZyUQN4owx9b/TI65t0U/bpt
Rzwpzyp7/7KjiqoeGFjlqrLX0g4c+EY2nJDz/GR4BQoC44+o0L9atQLtZLh1Ous59Tt/xQHn2Id/
GdZJn4jLR1S9Lx0kT7qELGQ0nkIIfhVPQgmz3BtGjTrp79J5yTkbfO1vXVtxlplf/susIDsXPVnX
D0VJcoymDhU0dqYXBcE2o/qnWAPjzqvdwoggZRW8IiAu4TS9HJsph1Jd9NNw8uWPBvIBah1upeRj
65nb0Ko3yuSa2VGTPwTqP1J/36+Ncba5hXmSiUJNgOwrYxR/P9t7ep9XiRbK6qnMaF9F6NYPg+Nt
t1kzIab5zITdlEKrd1JPdlpTkD1IqnvbgNi0M7+8GMPsmK10LWmNgDEoEW9s7S5o73tAI1H0o1X/
vm1qcSwaMRbYK5l7abZatBepWoQQ+skyf5nezzWhnZXPq7MnyBA7kz1mCZ/fFGq0mZI1gqsFlyao
oZFBnH/0es9ijrDTke4GXHNyKrSwyrFVXsq6Vx/iXjFWQtJ5HkS4lgWhPm8EoJW0b8xsjTnJYSWX
p1MDyEYJf+ja0ySFd0H+VQ9+25PQCS+Pdn5f6ivAjYXj98Lw7CUfGbHmD0Y7narI/4xO1j7Qvnn9
qVFrOD6PbbISKS4dT9ijQoJjIHE2b8IpJHD7ZVJPp0L1/zZj+e8CjhvUuyG6C/xNGGUHkCy/Jq98
0jpdXjkcF1xGEB/RIAMDEhRcM49sncKw0xZRIdXYeHSm/Hizw59/ft7J0WVxOAYqn4fmZZOX+8b+
5x0GQJlTLSX+ItFzeTr4dVhHdt+Op9SHunuQkYvx7TWMr/jI7ISAUfm/RuYPvKaTI9npS5SXPAyg
zPUpi40XRIt/DwESz7L8Q3KmaJPZw+H26Jb2G/kxeux4KV/DG6sK7WTFi9CGq7+bIBCbAwLyt00s
3P4CsPtfE8JBzo5XvTZJkNTpdAqtnf6zUiChONbGio8vehlFEg4OsPhIpFwaqXn0afWEEW3aGZQA
1uZpeRD/+/5sy3qjJBcGkPJTX8A9cfCVux66izXB0uXV+J8VbTaKxh7brMOKVu5lbRN+19bGsWjh
VX1FMGqBObm0kJsjQJrgVaxK7naJHfyVqPWzUhn724u+Ymf+OrWDoNanchxPxiB/Heir8ou03BhB
fXqPHR56FDOsa9Spl9VlqLfoyxn5h6zbDvUJmonbJhZdi/TOf0zMolfHryww7Zjw2wT1hnxjrDEu
LjoXYSMlRNWhJDpzXqnL2ryOTBTECB+zXt0MrblD7KBXq3eMhYOYUrwKvysH2uXyx40djqOkoxtN
h+Imb1Y+v7Tq55+fvV4SFJectOPzQWvt1D8d3DxrRYSluRIdAIIQkFbHeeaQHl0tHKNcPgXlDv0W
/34atuaaqNTSkgtVZEEJSCw1j+etTpqivEYi3J7G3Sg35D9s4+W2Wy0OhMiWepXQ9Jm/wezE80Jf
8eWTbfV7J6qOkZdvQkfZ29HdbUtLo+HmF5x9vFB4Hl0uuh4L9SxpRM27sruDAlHpzqcpcgXCsmRF
tNKR2xOFzHnkJqMIYEoh0VRf30n7YVo5UJamSyRxRKII2fl574eZ+lC7TMZ0GrVuo/rlNrGsfZv/
H2lX2iOpzXV/ERJm5yvU2hv09PRsX1DPEjA7mM38+ve4leedKhcqVB1FmURKxC3b19d3PedgdStu
4ZIOo5YMmGWEkc4FjKuG4o0BSLEpLCl4nbK3srf9slgJOVaEyOax7W2m97UQgrRO3XwdDDB6rXFt
LQpB2CToRQHuLWsYfPVygKsy4URav1D+gSyv6V5uVy5sFOrJ+OuSR1QD0HMK6tkpdNLIvWNzre2j
uP/nupCFAApAsX+FSBocNXbUtxYC3ZQ68I6CMq69Wv+Ok3Grj4gCQAxK5OirvghARmMo3NkeeZhO
HIDBanvvKuR5qOZHAEC/tiTaXF/a4rVBqVJA1mMORDY1dd4abdYYoPo0a88hCAzXysmLN+evBHlo
O8P8AsP0EQ9de58qmxl9zs4hWnPA3qdyZRfWADGdmKeFry2PhkVgW6g7AxtXJhwj787jaIFtK2df
4zbv7oEyXW2H3mq/Kz2IQAp0D3nFNDn73u29CqwlqV30K77tUpiF0QP0ASCQxLuqn9u9AZjTmdKD
zrIu2p8FoY9m3Se+YnfU70AC7rkABNojBXp7CI5xob9iJWXlcT0CBSjhYWuOftUk21UG2sW9xiAc
0sKg0hNwOecrs13au0mhgDe4iEYw9dWDV3Kn2MHPtu5VTtg9QHTcpwmN7d5IK92bSqXYpkXWHBtg
tO5jDUVwpTfSlWBsyeKIcTnA4YsQXsaeMWeMHQKkBZdnvE++9c1GTbbXr8uiBPQPWCYmBUQV9Hzl
NMkHh1JoGeEJmLNbL1JeK7Y2zLR0ZVCXBGUTylVAUZWkNM6cG4ML85xPZFPO3R1ICln3nKLScn05
a4IkXYnRGtUNKQRFXA0VtdrYeRNMxQSaJdf4el3W0nUQ4+dITyIzhHrf+daNNJ5hqkGFWyrKozYC
Fc5V9piZeW4I+E7zMf2qqvTHdZlL6xPnJIaWBSiHFG7EzZBETjvPYR4FlYG5TdUDVgQIJq6LkSff
31M5J3Lk91R1eaq1HA5bBhjiipIda5jnAh1dzb7Y+b1eIbmCC5/eDbl6rLu1SfClrT0VLznwBW+i
SNHg+5Rkw9BJO3+t2B0xN4XmqfaK67D0YOApxGbiWUfdSdJNmk0NtXoNMWKroYfb6DwEjXRlQxcX
BOYEYInYDlJk0rk5KbUrN8a5Iewa9rqizA96E0d+pHfIHGW5vU2NMXthRcI3149yUTJ8Fnh5Lv6Q
/Xs9L2PA0mMrW3Zotc5vUTKYtc+UGMDODom94rUueBZw8pF7wfwR/AvZa20dOrp9FM2hqTwjri/4
rm7vsa+WunLTFwwXfGI4YQBFRZFKfoWNzppYAdyRMFVsf25/K+O+S75c37sF1RBVZ0yvIGWPnmhx
G08yLUwlPOMYKQmr+XM078zx+IHvA1hMePkIIuXe3rqKCzJMDQkZIJK41zgre7T4+0++L/1+tZ3j
stdzEqIb0s9ANAgkmw+sAJNsol3cQn+yUIeTHVKR+ihyrquhmmQeSDVuhd0ShgioawC91TW8gRcG
r3bYWBS6TULnkae6pyhr/dXi5kluFlRVfBpvv4D4Pl9Bpw45i4xBC408sze9Wxyj1NwqY3+vT+ah
xZyU347u7DVZ9u363i3YcoBRgn9GFNfQ1inZBHB3YLSnw1WZK28cfeuL4m6H8tNHhKCrEiwaKDbJ
9U89i0hqT4ka5nMaI/xy7/pIjfzEnV8tvVhxEBdXhGF4oCbhWl4ESMboagp6VNWwZ9YnAGy8xLFK
PKVIA+7wlYUt2DWQN/+VJf77ieYpLM0tbcoQ7g8/8vwHaZ8BKAZ+8979UqAn9vouLhkbVEExhQ+U
BNCTSW+EbpeOjXGOORwaUMVrmtcZiGWTG0H53pUdVTnMEqEBAr0WkkehZZFhRzPqCqXe+a7Lbu28
/lcAgM0FxxrsmaTsbWyYpQqAhJAqSB7ep6BXvr5RSxbHwJj4/wRIFke3Ztu1O30OjWZnjXfdn+uf
XzoHxHSwNKLfFRwh54c+taONDhFUs9LvXL1z9DBa63haXICYdocOo/os571de0yA94hSklP8BseQ
ma9NVlw+kBhrANK/GOTGP2WbT7QoT5M2tQOT5psyvovdb5THvo4RpSldSeZeLgayMOiANndA0l5Y
56rktUkot4KK3NF7Gt1cIzj/vHQF6ZhZZC7x+fLBqXx3zWdaqJQLBA+BTY2hNEQo0uPi1tzKydCZ
QcW3SUs27Rz0cQx00SMxj7WmbqzuNynR/67ck9rekOnzrdp2Ll9an8t5lcf2aAaK+9qYjt/Su764
kQsWGgAhgCcUJT3MjckddoM7ls2cYZGEfmr6oMGwfWY/X1/Ie3/2+SOH0FZwstjA64UBk/zpakaf
RQoXOEBavtm1Q2GN/hTr5gvmCdKv2GXdL6riU4mx49fKzUkAzhaaeEpOIn/O6+FO71x2P2l2+zSm
SIV7c5TSr73SO/vOmPp7gyZx2JV9ccQrU+zNuM32tS6IqTiaDfyJgrgLrgjjG7Pk090E3/EQI+L3
GFohjgDQzt/SnINVfrbiXZo65CtwJpSvMTfVnc2TOhySfHzs2zn3IitP/CyeM68EFwKQ7Li9GbOe
lHs8PIOHxFL9lFbpsB8rQ3+dUvelq7p/6KhonpKoeernM+3mHVJgybHlPP5eYVL+vuVOfwRKNK38
fGisfyZ1IH9yjSub6yexUCOHxyriAMDToKymaucWbJitLmo6Uw+S2kSQqBrTr6oozf2Ylr0vlP3e
zEZ6SJJG+54ZWbIxozHaIOt4Y5O9sDxgaUaeHP4hRthk7yNinOltpOuBYe7m+o7PO0531xd7aX6E
COibgOpDu7B0f2dKXCNnlh7gNKpkgwTD9e8vRKnIWiA/DkB8mDlU5M83s8lH3tbEHoIkitiu1aPm
Vc87tKu5VZ190rNE+zzX1i9BXrobionsk3ronlKrKBSvcjHmuvJ7xDU6v2ZwD5BUB4oJMLHhAJ3/
HnTkKmhUUsYgNbJ+U2Ogfls6A5IqbTU50DaVb0jX6H5KyiJUNRt9TR0zvTiyuxs7Ed/NinD5kNpB
vvrCubTL1KjUwoRZaYI82dn00N44PyGLkHMEOovaElpsBu6uz3ZFsqI9Sw8lEl8C6xR8Fxeea1Xh
yk59bAWqOu6ocpibP3XReUZ0F6s3DiD9u5S/siRLPzWdkWNa1Ar44Oxj9Q86alYSAJd3AZCIGNyG
nsK/u6CsIqAe1Ru4mAEZdvX21h5psQBLuBNCBPxU2azYMbqkSUyAmja99Ii1G1N0kh2MtXTh0jJA
/YZQCa3YeKykjWIpjRsw9ToBVX8M96Xz7foNugwghHNnglwUIdkl1jZKSEqdxK4VEJ05z5Mzky8p
MFM+YxBtfDIHdQ09733G5/zGAu5Q7B6uCjrdZQsS9X08zHlbohOvaZ7Hmh+Jk2jztqXZ7CM7rwJi
q/zuqHW2HeeMPeGiUi8ty8SLulbdqBR5KeYw96XCW+hsHStvdrw1Smy+Y4NZUsveYCy0Z945s18p
Vf/5+oZdOsTCdQAhJ9ppFlq+45x0g1LMRQBmAVWAuzDda28u4GHiEN4DElcCB1c24wmCOiMhYxrY
auPPaMZk1uSla9gdl5olpCDpB8d7wS8u26TS0t5OAwBQEDfxR/Cl3r5XIjRBcVjwZcqeVhLHfDLU
Mgv0QvVMG1A1au+N0z/XpSytAxAUiLiBnYzkhRyiVNxEgbjKAzCSVc98DQ/uMl2BttiTzwvxJ2Fv
SroRE1L4fGR+n0Ex2j1sx+i56TBetCdrI6dLa7GR+ML4PFKjFyePip3N1QnapZX5o+14eTWu4Fpd
ShC8aoK2EtiSqHJLjqmOaDF1uooFtQbAz31VHa6fhrBH5/cb3xd84mh3RRu4fL+poSbU1VMWEI2l
j4PqJJ9VZUjuMtNqH4xoGI+6otrelIxrPe6LK4MGoLSCWXZUcs8PKjFqjeVdw4LuN6Yz09fr61r7
umSHVZ6xTE1bFjQpiO+64/CBxBtqboB8g/sADG78ef77QdvTNAC6Y8HkKSP3Un0t8FlaAkwWTgVp
acDcSRdFj4lREgNHz9snJXpQ9dUTWHDHAL4IyBQxsiL4RM+XQHotAVBfrAUdZG3jcjT9qCW96qNP
xPbIWNWbGlTd+R2yCpVvuaXh1wpiWt/thgY5HpAKajAQpvJWRS5wk9Wo9ZH5/jJRE4OJAxi/vBLY
6DsFBfvnbNCcTVIlzq5xc8UrNZ5vUN9K/UnXXuKxM5+cyFQOaVKiRXQaq/l1ci1ueaTS4gOLS5Dx
9aPNdmqVzvej1oyvBdiFvdGiI3qYmGIrPmvhQJZtvQbMc/nqIjgE+C+KAyqyTnJ1rkx5Ew+dawRg
tuKbDn7Kk4ai4x63pXxIpr7RVxz3haNHuphArdApA4xt6ehnlypzgzgp0PKNpYLpMFvDGV2SIF5G
EeuC6FLW3gwxTxzPaDSuE/2Z8O7TrKwhjFw+vefOvtjVE0tsZnGhAZJnCub2qLi7WH/Qne3Ntxxt
csDoEgD0MMBSfJNyloA7DyJ4+aRz6inDz+sCFk7+VIBcRMkQrQNfCgLMFzdCUvNgz757IyUbvCsA
yvxdhS3ZeM3sFeAsQwiAs9PWw+z49UUsHcTp97Xzg7A4gigtK6fAUX8UNLSSfVl9ui7i8tUFCwLO
QbOBuSOWcy4iibrZJaPaBW3OR8PL6qIYwf2llr8by41/WYzGXlu7sz/ZlTZ7uDxr1vJykYBlEuU7
TEIKjExJFfR5TBLa6X0wjVrvu3EckNZ+itAgcPNungmSWyEAazdjgE3rA4VsSL3h+W6y/Ou7eRnZ
4VLbaNGBly86AqSn0TSKyRhBVR/gXRkyNIP5aALujGe0kFwXtJBtOZckPZMYs+mqWadd4GpfyLw1
k3s2vWrlzkz2TsY2jbWn4PMp1nDILq3PuVjpsBRu9QUzIRb8bPOxSCzzjhd9f7y+ugUpKBvB0USV
FeDccjJfJQk1BoKcYYRmtzn9WsSb6wIuz8lEYyjef1A6iOyktIwkM+y8jk0S8AqvX+K1br+p4i1z
N4Z6u6WDKDgaIHVGs4ucFWcY6WEzGqwD3Trm1jMZ1zRhwRHEyBBwmhBgonVJFpAWHQDOypYErZoV
d2qK+oTZDwNG2UGfN1i5DsBvVtDWAyO3emDDaN2l3EHfQxWD00rh5oM5u92uTYmONiDebisziT/H
lk13ddPxG2FlsAOCr+Hv2UqPSxG309zmrA94pjR+ViuDT4eyeFWKbNxlkT7srh+1OMpzP1lkoDF7
CxuH0QW57OE4CsmyrIMuvUavpPAdvs98o/T1ct+ON5cNEOgByBZlLqBaXSDK06nF82+D0LDqHtJm
D36X62u5fNREIAlALmRZkR+UvYt6zIrKNmotGNlDmu5c2ydsx39eF7Jw+SAE5hhbJvAQ5EcNQQTQ
ThMtAH8t/KN+Lbe59n3t/MWhbT0yZgnflb8UxlfDfLv++y/vttikv79fetG6gaRlYSgkGHOqhmPb
sUeCdubS69VBb7wx0ehTSdRmJd5beMYQTmqimw/w/heN4EpF4rlE7jTg6qFJ7wttY68VvVZEyD4N
i9WKAZiTBBn4A2IfLjxZI7xbEyEdPmdFV4KAHNZqus9+DOmxXRvlX5CAlgqwFwvURwGBcX78Tl4q
ld6Uc5CpzNiUeXYstTb3LLN9va4Hi4IAzIpCG+q2F+x2mZYrbprxOXDa+jhr2v0QF8hwcWstIb2g
cMiXIZGLWWzkRuQgozcR40Qtw4rotHXmV4YuBI2WjwbAECZ3e31Vl9YezwjoRJEKRdrqoriRRAkb
K5DChFaaYlL4HzN6nrpvVn+kVeTbq302l5t4Jk7OhA89nauigbh+/mHlx6oaMJW98oKtyZB0bubl
lJuaUqHb8DEvgZv5giHH67t2aXPOlyHZnAl0oWWSRFUIHKvR4R6bbjaa5wIkrU4t0nQaQTmPD+me
dbtIvRFdFO8mDD8iWeSn0TV9oc6zNlipUVQ0tKdRBZNFcohjffTi2t5FRn67n3cuTXIvjS6a2NA2
NKTWuLWd9CkxV/MwC6os0IwxPvEONCk7YYB3ojSmdhLyYlM54cCezdTvkeFnzzx+va4ACzqGQgsS
fSAJA7uqDPzQl4z1TWLTEHO+nm3dtXXs2WumbUHLMJWFfBwcHOSX5A5BY0h6ZrQDDTv9+GJGhw8s
4eTrkg6rhGUsJfg6ctnP6Dp6IpXyhI6ntdTo0rFgtgx4uXjLBKHJuYEuKWfVNBIKCIb9lN7H+TEt
Uy9TUEnetGtNlWvCpLufNIPe20xFbGt8RzuCOiuellNUwVXfMP9EbK0PaVEPThYnbSJgasZKsbC4
bMDcXBR7GCZA0mylVXRZERAHogkOvTaythXMTmM4KTTMrTZ7rdOmvbMVzKdfV4glKUBmdjGwo4JH
W04C0hpZQMOMKAYnX/rJd+1v/+37kqc+6xHoeyhNw0JTn7Xie5drX65LWDqN0xWIl/Uk0aRW+oQG
SKwgLo5qeqjVPV3DPrp8nDHLjiYh5GGBWnpBymIPtJmKAQfedp+78j7KMq8wNM+itWewtWa65RP5
K0z895P1OKaCnBOFNqvWuOGV4/Nf1zds6bqcrkZs6IkAdHfZY0w1GkbKy2Ru4nTywKvrFXW6Qczs
UeU2Dq73RwdjhyhbwpG6RMnUIk5KZEySMLrj3/M1S7O0XadflxRMU7uKZvmQhLpieE91s+bMLp39
6fcl9ermgo/Exa+nPXylfqtVPzL1bYiD2/N0yDKfbJM4tpNjmY2ycEAKnITBqPxydkq+EtKsbZSU
rkiBf0VTA98vda8ZfGt7XauWriHaOlAQQQP/pQNrV6XJdSdPwpnZGx19+iWzvVlfm11eOg7E/siM
CehqNO6f79LIY5Qs0Foaps7ede+I+kknIyBUdH9Kf19f0cI9QSbEgY+MG4/uL2nDqnQak0jncQjc
ZS+Jxh3vtDt1Yq+kLg/oTj0WWXs7HomgEwI1MDI9ogNKWh6JSrVpXDcOlXij/HQYesUO11e1oAZo
GcGC0A8hnAzpscwAxa5QJE9CYsavhX4kmH24WYKYyMLDhYIlykvSjdR1ZVSoUcUhcLHjO3dayY9c
Khr8IkwEoJsDM6BEHvrSJuoolqH0YU0sT4mnxnec4XOsFStmS/zM85wP5KALFWMa4LW+QN01CnQB
oqNvCKvM0Z8wIzVs0NvUeNFU2aC4HtbAvd9Tx5cC0bGFOWBgJTiSW2HO6qC2UzwAuMLxonf2oq3T
/aL2Q1cHbTyhmj373RqP0aU+IABUoWrI/yGHKfc+5j0eUAO44mFpz4e2KoMkKbbXFWIhzyxkWADe
Q1YDowrSTXI0blNOpyHMy8GLFY+yyif1oaoqLy87vy8xiQ5uxonaoJFV/BXplyYDEySYEgUd7vuo
uKTxLlgDGwPVgRBwAY8TTTYZoFKJVe7okN5ZSQ90NSDQNrq+5aU6eXGLRLtVKFsjA/ZKXf+pqYH/
Xd00zbBiYZZUGd2tKJ6I5OtFEVxhvKhms+mAdaUrfmGm5n2SOGj7jFp3ZReWtBnJY1T5MUJ1WU5O
HT1n6CNmIUhuKwyj9PMuJ5uBf7u+2UvaBMuF6W/RwYki5rl5ThxwFyjAWAwLazpiIPYT2FlX/OKl
TUP/vCPG8oGPI2cTEntoVSspOoThW2Kn3sAydF6sqOzSOk6FSOsAWVmLHFbehW7+MGiP/cppXOaT
RWspzgHtI7jwcveDonYE6XatDyMTlKTJnylPvJm+VYa9b1RwCwLMd62xfnFFJyIl96LA5AGvVdKH
ek0weUk+F3q/u/3wT1clXfMO3CEVzbEqdX4EfFZ5O5rI2a5ZUlBZR70RWSm+H5d/Cv1XrX3k9yPr
ituIFr4LNj+AiWjMULMhHJzRT/NsU97eE4oV4LyR3oU/fAGHn+eq2VgYmQvT9hns7NXNQF+Y6oe/
jcEfvPHABj+/fYS1gNlv9B55PXooMIPTtT0i8OGhyKPXRE/fMqJvrp/54qsFVwWdJGIG7aJBn8aG
lbDChcxs707f8uQJ2A1eFhuYBI+3tPueNe3BaPfXxS5ps+Di0bBg8Zd+vtLRshMCDKs+NPMgeZv4
83/7vBB/4osn3CRp7864n+hS6d7Q2Xj9+0s2DL4RwPEQE4G+VDIvHVgtHX3GZdTaL7RHVcGcvJqv
NCYuHs2pFMmhAK1uTzjBJkUOz99yxTCORRSbn5umVZ6qmQDpy5oij87Jd+qyJNB0fiNPG3RRDChC
20XgjC42ySQYpVXP3Wz1YWYAnHhnKmuVy+Wd/H8BMh6bM9hgK86NPqysTQo+Ymf/IV07WYMrHZZi
x1SdJtwqo6NbjSmb+s91bVhS5lMB0jkh2UcTYHL0YWf/NH9G+kc+r4FLCF4/RmllKt42pZ0ymxPM
5oGAv6p31vK8S76F8F4EHwH6pGSwbdvMKFFcjsuYfI95vC2cbG9pR71dme5f3Ce0V6MTUlTdZTfS
GgHX0/Swnmr0RO/U+gPWE33i//u8PF6oa/O/1lN1ijtg3++Z5gZWhimdmj/FJmqZ/ZpXtrwiFNxN
NPEjVyq9aG5eouZewni6B8rAVzyvvfoLvi9a+9AtDlAEdMbK8aQ6V1GbW24dZrbqg6cgbY990xzV
PvLmcq0qv3AXMbMjSmWIl7Ac8WNOrCar51EZItaEbmVsx3rYq0CsK+u1jMzCpiEwRtsl/D9UAOWm
WLVJtJ53vEE56Winn5017Pi170vXsXHaPqp7fH8oApOgOXVaCcGXDDPiLUHBiOzC5WA7S+JpnIa6
AUDrJ3DIiKYK0FM8qXns58pjk+SbsfnOy2Jz3c5o4lWUIkyULwRSClBzRDB2fkBR5nA9d1uA1g2Y
8AG8twXkjyZKt8n0tY3u53hPom+D9SOqU9SGD6OT+iR9cYbXGe0tBEnunNngHv5nyqdjMQry6Edj
WMkeLCnRyW+UDTpzqqGz+o6FoD+vlU1lH7pse30f1kRIBj3J9aIWGJFhn39FLUxvUo+pr/9NhqRE
NqYcklbHMszyGSnDQu+8oVzxV4XLfnmcJqrG4HADWKjk0iucp0PfpCxUi2R84oWqBGlPda8yMTI/
oCq2mQbllRd5+xEFFt0j/5MsKZJWu0Bf6ygL7SL1G+Ng1E9u2W2TXPNSI7S7XVaHc/Lt+pYu3UvR
EYcxFMR9+Jdz7QWdfFsSE0INzJe0mGn9ff37C88YeUeSAmosYnJTyD8xX+MAp0/rtTpMc+bT5gfT
LW9SdgP9j3KkdaDb2hljotehYexUyyusB+ruCV1JXy0pORKJgDXBiBj8c0nJa92MiqYZ67Dt/a4+
5vM2WoMtXNI/ZMhAefKOwCdPVSkY2G1ZhMclB/SWST45VZANm6n9klRHuqbsS6d/Kkzy+KNUzdXZ
gTCDezXxs7UJtKWX8vT70ukbnGYxYK7qkNTPbvGdN4eY/QYxGkqIKwmMJT1D2xUAdZCKEYHauZ65
LZqvIldloZ682RQoBqhYY15Ib39d1+elHYPXDQ9cNHlf6LNWA+9snBgLo07xvD5bQ0Fa+D5Kk1Aw
gDuh/P6OGnZyX7JCNebKBQr98E0j97Q63vzzkQfHUyCicfBhShY0g+KNpVVxcFEk1g/b+PqBz78X
pdC6iVkOyVmhHSLLGtS0YUy/NjT1+PwRAXBUMcSBTiVkxM+PecLz65BZm8LByH0FEJVszRF6R1eX
HgBdReEWhUlEwoj8z0U4JLemgllIUfcu2VGjfWki9lVPmqdpsH2bDh7r2weACXso+d+rpfObI7Xs
TIjNq/mQZq6v5dYdLdrftWGFmAp//sAe//19huTeJoA3QSOgPoQGstlqXXtrvYxLKoi+D+HawsYh
a36+AUZnW9NU8yG0wYcl4Nm6bOUUhRrIW4wihggw0Y95kdBMm6oY+1YZwHkwE5+bzYvTF4em6Tw7
ydD/zabN9T1bsA5oaMEYLKjkMPglRyGgYC5zkLuMIP8AKi/r55+j09g+bbPjxMZ/rgtb2r/36oYN
cg40tkgKFGt1kvUWaim21/IHt1qxdAtvENaBD6O9AAkN+UXVI7NODeb04Vxvy3Q3KhtjLee4tF2a
plpI76P9HxftXAN0vQZhMsmHkHMS2Enx3KfAbpjzT1O1VsZYFGUBBxDgKqARknNOKVMcZs3FEKZG
+q2Z6aZL88/O5By6Xl9xsBbPBe82ukDBmwJv/XxVMQoDQOibh5DVubet8cf1c1+KQED9CXAAlAKR
f5IRe1zwXMxRP46AgDaIp/bj46Q2j0SPD4iu5iMCkt1Asicz1fcgiv6AWcAYNmacQKSOepDwK04f
jiof0W/Rgw5Ge7bMT6l/fXFLWodKHGrpiEGBcCpZdgyVqW0x8jFkSguszzfVCKJ0pQi5dEBwuTEt
CysuBn/PlzC0rOTIog1h3Fmbn8oq996Srp1+X3r86hnZYxejmEgQpse5K8Kyy97GbPjsolvj+nYt
LgUTVIhDgRSBQYbzpVR1nwN5Lx0BSfc2ZAct2V///uJxoBQkaraA05AfKRqRScUIOG5o/6C19zoN
evYBhRLVpn9FyO+MkrStyzOIKMFmbiSF56yo1NJxoF0eIHRiJgc6Je0RV4gydUBMN6OdUzxx7Wns
D+rKpV/aKGAnC6RR4VFdXPrM6qcJ5EVhrz1rzTOje1CSXD+LpbOGlQf6r+BgR/X/fB2k5U1FTcZD
hb4qfj+9XP/8UqEX03iwx6I6B0AHscSTmz3pTAVeQKOGsw0OxxFN4JvcsON9TBvdAyFvuUXlid91
c2ZtRiD4boqybZ7bySWb679kYaFgeUMLpeDmQxOlZAPKWufAlwJqJeHIcrudV7Tb6xLEkUuOwZkE
yYhNPRsda4KEpt0B7zpWXiLykMHF6cFm+TCuMX8S8b1r8iQVTID3aQN6D9CmvPN1/Yta6DsbU7NZ
BJqDHZhV/Ip/iju+68vYb/QtTZgfWxFgD/bxMO3LPKzUtZ6fhWuBKAb+s4N2BUGAeH7ctlNWBlVr
vIha9VDY1aGzvjURwGSn/Mv13V46T3jpmITG26sZliQJeqWahREhRd4OvllsDboGzbZw+7AUgnQc
CGsumUkSV8cwlw1fJQZVY6M95sqT2q4xXy4sA3jF4mYgormkjht1BmeJocI4pW+5Vw3fbt6ls89L
OplOpZ3aOR3Q2Rf7bF8Bzul2AXC2MDAuXO6L7qt2GiaTVi5oQbmf7gj/j58X+nZiPuyU67Sp8fk4
4Z4aDOYa783S/p/+fkmN8tqidp1HXUhnx+Pf53StRL2gRWg1QW0Czdt4TOWmXdVAimoEXALGbP3J
ARTKfTetlPUWRRAMiFpiQAmR6/km8UmvRp4h6Gtrui9hV+dxW32gZoR+GfiHgpoAky/SQ8EptalJ
4ylsTB/z9WvD4UvncPp5yX2KgSfEZ1cZQxJvqtL/yDVD9wbQfkQb1QXTZz7YvTpqGRzMrgakVL1Z
8TeWjgClLqAgAloGba3SEdhJNaNVE0wHoIDpYo8V/nw7BoCIOBFtAMNTZHAkEUMyRZn9ToNnEm+L
WsjtXp+FwNlGvU4kV2SoyMGJjX6wuinUJr9XvDRZ0dKF5wqD0qj4glMSAAO20ICTq4yQ0EqnHCcc
xY8zkt+13vo6fXSq+xSDuNm0UlBfeInOxEnbhXzxPLEIpGZ09n+qb2zwausjOwYgc7gVqHFdzIDm
QzuoQJwfwy7fzcU+eb1uWhf8CUxF47ZhytRFXCS9791QAiyhBGllPBHlHolD+5AlDvujzbXhA8NB
Ad4gL+L7eK6s7Zw1yc0RDdJsiGcgXeD8y7F65ip6NIlczUj/AJV2Mm9v1D4XIB1R0XedCdRyJIOe
uXafTMfr+3dpUvB5B6VOZO/xOMlV+pIQeJ8Zwhh7RG3T+Kqt8feJ33fugJ0LkOKkfijMMQJ+d2i0
ID7YtmkwafuPrMGChy46dC9ykiNNGqcDaU6YNU+xEqxhSC2tAOjjiJOAqYXOVsmoK4bZjcVQDWFh
0IdpAOAg3HWKvNntvGLIKQhVBle0oFWUzHvbokXcbFkfFmq1tQu6V/H3xNcSMgtHDvA+EycOLBO0
zUrugssZLQG91YVdYGFGUlPXkktrAiR3oQPLemnkOgSMQNEElXuir5jJ96BO0ir4CUhwm5jIQ5Ox
JGKIu6TtXYhIq2TLzefa/Jyzf8zxW8EPqtF7cdd44FDza5Z7PW83PGq3+e2Nb/BY0C9GkE0W/Uj6
ubFGAqpUBPdvoDSj5ziNb5krvRULqoeIFjjo1rt9k50Wze7Z1PedHWi17ul9uy0r7ZOZl5ubLxDS
Wpg+gN+CyWB5IerYu0adN3YAaEefFGBtmrqbnwGBvAfELHRW4RGQO1yNyGFJ5KZOUFi1VxW6n6sr
lbsFrYNrjawSxGA615Ruj07dUVUIdQX+hxjMGm639GfflwyZrVSR6Q6pGxjc7/IN+3r7GZz+fEmZ
qGoPI+/w+bH2p6L0qbPWZ7K4QUDcw4QBOqdh7c/VtYm7sc6BNxG0ReEXBTpo16ax1yRIb1Xb8mps
NEhIyuf5C8Ls61t06RzhjQU6JLplUD5DmCAtQKtZ6UQJPt+mj9xQMq+h7uBZivWLOv2hdZUj0L8+
oLinQqVdQ5c/Jv/bzA2mBii/iuqXa7M5S5f8VIK0a12mtdw1IWHOd3HqU3akt7utqMEgaYxJMmC0
G/LdmJI0YwxkUAFIFTxTRev+zYkGnAuMMSAjCRjsHPlN0St4R31kB+BSmj53a0zol37q+eclc1+b
42xqAz5fAq8KjUWJuaubY+bcftaYvQVWiUBkcuFXnisYjXU9H40iCtQKKAJPZvl2XYEX7sfZ9yUF
ruYSneTI7gWz7rvNTr89PkREgx5/pHqQ2LnojzXKGS/R3EaBPX1KvSK9OX47/7y0PWmMLEY54PNA
9ep7z5k3t9OIn0uQNigfzNyYe0jAdFK/zW8f2sHn4TYg1wBlxcTm+fkOyJSlpd1FeOdU72hka+wx
C2qKciq8RDH0CgBp6QlyqKJG5dQqsH9l65UxqIWqMmSd7qE6tFIkXJSFHgLxmqIWKTelEYvmQDca
4e66P1n/3dRfBu27stYOs6SxeLT/J0VOaGigwRlZASmzU2yswUU5+vYABDNp4tLBtiMSkezrhMkl
qvdjFGysovedbo3sdHkFf78vWVdeJ6aaOEME1KzEi+/1+QMPBGjQEUCBP0uolxSBotlSyQbMKQWl
8uYkb3Rz3WYsvA6nn3ek6MNgBovGDKabTPe5+TM2f2rKije9tEWoaiAviYkEtERIWwRA0ZrpQx0B
0rvakVl9jCvy+foqhIGW/HWBwIucD55udAuLn3CS19Byu9HKxHWDJsNc3mzHfmGRrVm5e1uLd+it
LPzrApeuB54h5BQR8+Nv6VTA227GA8GaiGL4bMw8R8+AOxU2yYrbubiyv4Lk2tBcTP9H2pf2uI0z
3f4iAtqXr5K8tHuxu5NO0vlCZJVI7bvEX/8e5eJObFow0XmAwWCAHqhMskgWq06dk/XDBEOEvRjj
c1K2kdlVYDf1j4SqDvj1Ufn2H04d9HBKozIcUs6WDmc2u42zGfaZuJ/dn7dnbs0bEEOjwAwhLEAV
JYeroQsKGn8EcSLjyNgEFfCtty2sTBmoLRCOLGnS64ahnppcI1npHE3vldf7Grz5SfKFExbYpcLU
ymBgCsIuqIDgTS2D+Ms+9eKmGJxj/+gZH+z+7fZIVtZjIRbH4wmoNBAoyjun9kjM/8iumHrE8h95
UR688eQPKkWsP24kbSDwDS+3uw78KCxKGwjyN5lXjc5xGso5KAS/T5Pi0DtOlKTT92kctTvM66th
j9HoFJv3DxNt1cjheYumnQwdj4tsNliXuMdhKg6JtU+e/HIb5/77zyHo5SH9vIRf1/lhdClYTV/C
TK/v4k2vEhpdKbMu4oZ/v7+s5tkhlEOrmjoUIjlgKQu0JoYOT2S3dyN0xuZDWWPTopnAMu58sr89
fytn+IXhZUOcGRatU3LaYGDk6PifACUbP902sLKjLgxIgQ1yYhMZTBiY+jnUUkBXkaBKKhYA4oj/
/njb2sqmAu81oHMWzle0w0thDncamugONhVhR4d8rZkq57k2HDC4LLoy4Oq+UpEuiskr0dVMQLDp
BBV9teMxsO1pq2fFNk3r7e3hrK3OuTXJLVJOvQ4PS3KMDb0PshgkD3F6D1pKxbSt2UFUuPDE4+S7
Su/lRUK1DGzNx6oRd33VPjDQPaSZqsK+NnlgpEGTLO5ZdMrJ57dvjiJuMByDQdcG3dtHpEJGSFx0
7P3PJSC+keZC0IA3uXwmEWdMs9YiIJGyamTcwtRXHK8rMwY6RxBHgRYBeGlr+fvZvun9zGWllfvH
GBvVh3juRp93txd/xZcvTEiL7xa1YbOqQFbnOXGgl6PwrZXPgzZq4cFAreiajUgTNbH60vOOYIy9
a8pqk+eJIke43PnSzYCSHYpdCK8AWJdXQSD8nIYEjxrfIqFvvVbOc+lsTR9NmF9p+9Qqm6PWxnRu
cPn72aqwUkyQyIbB7ksbZyHuAYVfrSy7j4a7pUkJbGtXpdoYj/1K6wqQlYAoiOz9NCDmh3cvO9D3
YA5Eic0D1k0KpIaRj8VomiDbOAgX2A/Fgb+yB8FDiVgXUQc4ImTMI15+uYg7PT5NTWGGfecFdTLt
q+EnMSH/1tvi4/uHs2TylxY/0IfIlYNan9oJsKHkNHr3U8iNu3/4PChJln47nJQy1zYKw2yy+iY5
ue6vqeOBr/j5awuO7/73fSmx0LK58mZaJSdoKM2hM1cRo8Nm1geVDp/KkBRFlQVYXOocA0FxsMvC
PAvbQfHwWJGPQhMfMm2QLwXn1VVF0hCOx9wWVDvlFG9bt3qAnve+n8wo94yHrHCzACWxCA2BdQBB
xlOi+8jGzqDSuL1mf7Kh8rlw9jvkhwmP494UA41PlkvaY2umdrmpTOPZ9ylUpDI73aDwUN1bEwJx
r7O/ZLHT3QuwngdVMxs/tVrFO792UJ3/IClsqBd5NbfExODy2qIdMeiyj1C1iuOTsVDOAe4/CsXj
bAXqv3RUomyuQ6EO4pfLRj07q0pElIXrYGP4WHlw0HwFxChw9frDBMqNwKqGdudCsSHUvTqG3pRf
BUbJoPzb90NQN/kUaW1VRyzuWYRHrRVxzrJ7FJearW+pGrWWq+ZqwfBCXqC93nUVpuMcVBMgZD+V
3vhsZ+MLNOWOsZ1Gvl8pkker++DMlHSE60PspKTjyal2TUQ73xKA4miq2AnLR+TxLHl6lOWBiAFu
8HLu3Vlo8dgKemwLI7SzfVmoLgqVBenyJnSyKQTv6HHoT8O84d6n23tI9X3Je7om5Unm4Pvar5xH
9qC4JVSfl6L2WXPA+Nvg8wVFyjy0KsV7as2hzhdAuuSclmta7un0ODr3bTZDVJGGKX/OLBW3zNp1
Bx4LJFSBG0WdYRno2S4rKK9yw6P0aNNH4t+NOo+8Xoe4MUjkVRwwq7bgUegtQaoVRMaXtpg5achB
WwSDSh79BL061XPVzRDn0zfG+zVMljZjlDQWqCYY8aUZrOpM83FUkiNYzTYVzzeVRT8nJfk5xvXu
tq+tLhZeU6BJB037VRKODXVfQFgIuemWhWb8YLTzxogfMjSm/m+GpE0z2mB+NQUMGdmBoZk56+5K
u4PGhOLsXTtjfKBOgV8H6PHqlVhZ3Wj5AxK7giR3Vc4fobu5b+dYUZZde9XjifjXjuQQY48nCoU6
PIoe/sckZd9Gho6m3vA3Zi4eCTPCEgI4ZWtuO03bdWb+5fZ8rjkk1s2FLBdW76qvPrZJVqDagPg7
HYKiGgNSpcFIXjOk5wpF2Pon2yufqefGpMGWztSVxuzQY1xAIiizrBhXufuz4l5/MOnAdnXVOaFZ
My0kpo7WsQIMaHu/WY4veFRgDB1kwQFz2bizUf5kifuZ6Pm9Rx3cyKJ9oI6RB/6cGQ+2jiI3pDz5
tsuIHQwa+thLNPmEBHFCYIvOj3LED1AtKeIXJ03pXdU2/n0+F07o5yAsQxO0HxZpS/eNRnsEPRZ9
SgoO/p5Z9+/9OP9WpVNzLwBwikB2wnfjZHlhOqXjXV1Y5dPsDO2GFp0RerlDH5s0+z31bNuzvs8D
e8ybUOPO8ES6tgqbdHYD8E7QYC7a7s7oUagAvNuapyDP7rnwB2iTz2ZYUlQOY4fHm9KK8306sC8z
6ZIIAnL4wY74jlCpCUbaWG/1jMhdCMsPhnZMdpbI0T5rTuNvm3ljdNuFrrYKmv2AIgOFISAYoJyQ
nuwcWWy7d/BcsJMHv/hEnDBjP26buPJSyYQUfDFaN3wstRgkTWBhbX/2SR+5YJZjX5jlKk6Y1eHg
bEb+GJfC1YvUBREB1bo2PpU6mBCKgzH/7ujvfxjPmQ3pyqmAl7fNso9P3USifAY1+vi9bKqgHe4n
U4V/Xh3Q0u+FcB6tUfLzygA43HPBK3yCYkcUG1/H3NjWGv2HaYO8BJrCF2qzKyJDSDF5oIDBzebp
ZBdPdzboYExXcc2sDeXciHl5fYqYJVbHYaTJ4xD0g99bNn3TpkTxYlSZkZaHsEFUWr3kurzXOT2V
4ilXFQ7XTfgg+17o3694RgfEsOjVRpJwqAYezqTf69PAA0jHKtZl+a0XZy62DtTENOS6FlC3XB6z
TNS9XQtVXWc32Z8K/ettT766+JfPO3gworlIB4fasnPPgqdqJKCE6AnGMftPpg8Ja2Ye2JxE2mgp
IvLVKQM6akEw+6i9SIuP6gL4O6hDjpr+5iQ/qbtP3k0zuowGTS2QqMTTF9fi5WgSFKi6xGjw6kx3
lEWWsYmrze0JWx0FMkxLPwh6WuTu5brWrQkkIeTYVjy5myFqs3OGie6KtlY9YZYIXFp64LyXOiL6
6fE0lCYs86CL1ZVokdX7+UPq53bQl/EXUbAPOLF/NQLh5+TpKmKoVatI5wBcuCDm5KizQKMY1LI6
/Vj1ySbWdryYArv+xOmmFvcCLJS353PlaoBoi4cUJbqZ4R3SktkejclQ+tqRlr/jAi3NjAYj+rFM
974Gz9ltY1dJAIRqaJ1dgK7WsqWkiJpqM2SseAEdlWKk966JYHdmQ7ZtdNDJWISDTNS1N1busMDi
rkp7asV1YH15NmBer+t14ItsxjTm+nHQu1AzvjTNC02IYojXtTqMEcEgZHDwkr/mEIl5lfis1fWj
Zzwnwgj68WCUWhAPW+5GMd1UKXKa32/P69Up4qEDCy9t0C8iz3xFwlhDNY5z4uEpPASWeN6Gg6E4
p1bmbgFBgzsYj/lr9J1JEdn13YzriZzG4SsYXvP+w+1BrJ205ybkW8MDFK7VBTlmWViKAPP0v31/
GeLZUWvNgJgwG98Hg/t9efqHj+NUWhrEl1yQ5NnLpTqbPsXhypI+EJn7SLxGMUH61TLjONDQD+wA
14DMtdygKWhrAK2BSMSaoBVYu0mxxeFFD15voVgfj8CfeBCdBYymCsucz9tCM5odRF15aOsV+6FV
nR6ZLPc3tkjTOSC1r2q5XDlOLn7icrqdTbI5FEbRtBkiTb/+AZqlblP387NL9EdRNyErekUua9Vp
zqZEmndHm6jQUxafXJZsLC8J2fjj9squjmhhnkH1HY2CsvSXUXHiVAluaMf5PPta2OX3NjqwRPUC
5s7bplYH8/clIHP1xaPFcgGeoxPl82uWWx9qMm4VJpZQX7rUAFdCl9FS+nDQOX25QB3FIzXLavto
lWm9gbYk+MBNkmxY3Wn7XGvNqM/111TkDZS/G9Huhq4r8BTq2l9e402Rw0r9ya+SJvArtw9Szel2
RpM0b4PZdh+KphGBWc/p41ijyQvxrPFi1KLY6jG2hTbnuNLqiT03s/M2zXW+n9zJCDWtH7Z4Xuah
C16SLCozVm6cRku2RKTTpq3R4hiA4CMOJwQdRyqI86FvoINb65UKq7Syxy7mZ/n7mQPHnaklrdXZ
R6jyRa2+TaDiC74uvGZvL8TKgQocIhq/sUMR78t7Oestv5wa3Tva3r7U70ts5USx1itDuTAh7cUK
/pxnJUwQPTBR154OyXxHft4ex6oRXKcLu+BSqTUv54uLKk1HNnhHL/1g6Xteh2UK11Bp161EDoBx
/TUjXQ5dnYhey2Ams/MI2Qfd/JWM0VQfq2oO8voNNFq3x3VdyfFBv35mUdoomUFI2Zadd6SZH4rO
C10OzBplm84vA5rfG/PWRM7H0L9P+aZ37m6bX3MP6Aws0fQfZnApLJtqN64MknnHmtn3U+3cU9Z+
HD0VvnAtWrGg0ggqYlQPrzszkma2UpegiyWty9CfwHfWBiRBxEnKwEm+GemhsOxAKQO6Orwzs8al
1+RQCW7SsfGObvlxaHY8CX1Vb57KhOSYTDDCelGj5yQuf5hz+n2Y2GbKVemONf8/n0DJMSHKWrp6
jAk0p89ltq+X5JO2G83N+/0B+PolP4RExJVuqsvQ/lDNhnsEkURQGS8D+5h5Km6stbGYKFtraKPV
r686Dce4m0wAElmDuSlmPzSFEVb5t5YpRmOtWgJpB/gQ8ewEZ9Pl+tul2Rdci9ExAN3D7cQ9N6yE
GF7N3EdHl8OaL67FyJbq2hx0Exu3Wlokhya16zsoJSYAb/k6CBwIMQ8jK+q7Iq6qsDddvqnsJD3w
JisODkOVcSSWEQqQNL/ZTjmFTl1pAcBsY9RPrbPltWeDDF8bixgEkLx56Qbh/OJZWd9PduZtkUxK
t21lIbxwwTbX9tR7SBiZI9tjzZaX7vSkC87uZp/jbmp79tTNQLQC6F8GVeuQR970XnTbE5ZTW7rA
//Cd/P+pk051SzREEIJFqsdX0DZb7UPjQCy0PVTiecy3t42trhNo2OB0oH1DIvtyncp0Gh3c685x
4JCbyPd5+Q0DDEb95badZZdcDQrAKOCIkDW8yrEBd9Bw3lrOUdhlmOhf/ffrJ+M4X8DACygDDZBy
5Si3e87nPvaOSdhAWdVXPqTXzhsL8i3Qn4XMGVosL6cqpz0qbGWCExul5TTi6V7z/mE1zk0sq3UW
m5g+RHutxUSrP6eQ0dNCyh/i9weh6ANcWuhASnOd8LIzPluCa+6xsV8IPXHV1l9ZafSgLfVC/HMV
94wGwxE3tHBf0Ns5KVp2Z8ULfCVgBycJ2NMAYwbVgJxSG5rO5ahT0iMkbsJqGH4CYnhXtl5gJggj
m6pTrIrKnrQhuyHXoD6IUhfJ+iezsXZF3O9jAyUN6h/KrlNU1q6hHfDk8/FJT56G+rFJmpkeaVc1
IFHQ9WeauL+skhS7dm78LWuyJqB6XEaa2/weSPEGful4L9zZPpZmMr3e3rtrju8ifsApjssJW+zS
K7nGWxscTKj/on2R/Bp6tEkrynwqE9Ilm5B2cHNtAZ35j6b+knUvpacol6+dQEsNb6nCAC4ie43F
GZBiNaNHNtVfOYHGq+ey/e2ZWnvAW9CY0BzUezBXMpQa9CStKBwfeRpP6JDtCRJ9H0IQMQHpCd+T
pjy0GXyV8R3V0b48+3cO6Ta9Sz9nmbW7/WNWB4x37Z+Cw7VS11iY2mCWGTkCzgu2Ep59bltVx8La
ui0Eg9AxwpGoG1KYR7qmjq3CwNawF1q5qt7WvTUFguj/8JqCJgwKaOD/A8JWqqEl3VR5DPQfx87N
H3vd3Opp9uQI1YvKMNYuxHNDUiXNtTT9/8Fa/MFk93XFna3hsWyXjfQzChJiq6FQyEljPk4mqbdi
Nuld1w/VRlDb2RZJ22w8u24joQ910FcpXmaW/cNELXSXzXV8KITbRx1FHZYYNN+g/wCs8PlU7tzY
88YArJqwVTn+mz2WLqSh/DxK2hKFVMR1u8zV2Kaa+yZouqyJagNEuVmtQ6YwQ3G28IfhPmMTu/M7
fyqDxgNw16XQgABYpwkHNtvboiqLQxeb/tZiYt5O9ZSh89wuAjKhH69Fp/ouLXFix7wd91rC3QBZ
SfHqzS4CqGFMdxBit/dc12noaKjKjm2nvVguSjQC6SiwOAVupc1PGo0hdWCL1xz/11M7+MVGuELs
2tx6c53su0gtd2tMxIEIKn+wtHyX4a21IbWZH1nh1btxnLLQrMcimCoTki0iHh7YzAmYPrI5zEDU
Enh9PL9AGC4JqixuwqbiNHJcgT+gDrOBKHEfQcazfLWLpIl6vdSi3imzHXoQrBBC2VMIfHr3hPY0
ZwfhNGfTe2B3B8fjFLEGcGRnqD76qTfqgYDjb/CWz41w7HonRLUVhfG2QkkqZvGjm1YsqtkkggmY
9yAzxa96dgWiEF3bjKVRA+fedEGRIowFxKZ/GopS21jTnEWzmWQbI7eG+3ZkOpqm+gE/kn7tG8d4
pXzQD37jjj4a9nXxqQagNt0UxARaGso1fpcWgY5Afwudmd/5MEwBMvP577gn34yxKR5FhjC68wv2
0s8EZO79OIZA8bhhaXVaCORs+sXzt4l+GOmHqfD8U0JyZyfsjuK3zu59Vdh9FMc1MMAQfemishf2
Q1qw/DFPNBEOfeUHc1t1kVHk1WtiuPVJeBmcEa5U3IHplwXaOGl4SjMEyzrQvi5pDNThB1ffakwD
SrJJ36ys++02Tf7k9b0Zoopm/Lbq2NtaeRzv0I88PuRokouIaaTbySqrKOuKOQB/XnvMaoBViRFX
26JuhwOD4jkUy0RbbJy2J5GL0OC+tUfngAovBjrlLMq07NfY0H43jAl7JpyxEPrF8avhjHoX+HxA
/i+OB+3OLdN5l1dNHZixnhx0Tvy9oXV26IokgWCM7u3KVp+iUh+HTV01FqBXLQ1FMSZ3zGyr3SB+
D70RJvDbFjXhyAQFgyIOWjngwYEE/Dzg2kstSToTXeHSxhAtPzXWRgSjtbl9f6yc7Refl05CrQdL
sUYbfhoNCjwkf+KedmeYmuJeXjlwL8xIVwhNhrYb446fWhF49GvFtkm1pVQR9KqsSDEMm7FaPq35
SZCDXd0R62PZbhzt/bfUxVikMEa3ErfqfKwIAwFhVSNZbT20viIcXUtcwQqK4lh1pHRkfZSyBUxI
s3R+mis9ww4Ag7XBkMgB+8P82JfIBJpelKLvMrfykPe5FlmTz6M8TkvFeNc98O8vkVwECoEkLhP8
EpdG5rwhmmKoqu9LvtElCYpersZPxrxxIhC93PbwlcAefRUo5mh4lyJXKy3XOKbE4COWa2qf8/TR
6F9oejLZHcQIFBO1YgnMhgigsdW1a+41bRzc0SlLeiydchEV7uugLZIt/uffJe0enEYlorji7wj8
UKwHcRVcRM6/THFvNjF0CI715O/NGrD0cmr3ZUNxgRsqMPrKMi0cNgtkE3frFal7OZteCcIFekzi
CAdopcIzr34fpWvbBg8PeCilB1HfcKPgDEjX3ILUcKM/t5CBURymK6fdQp2C5w1y9deS324BonS/
Zc4xzXYaKAT5hozvT/lemFjW7Ox1DwhoSuwZJvpy6xVGYED0s3g36hgZbRcvEES2UARBJHtpJEO8
p5sJpMV9kL0dGq54nK4sBRZ4gcsuvUhw5cvPDwbeLHNqQ7ncC53IeTfkG78esCTActFJhz4LacMT
TRdV7gkcoHkbjC5qUPPH23t+bQB4QACyDlQOxiDNT66TxElmqJa3cdgk4KF4/5EFsMXf7y9+drbI
k151revg++5nbm0novChlYMEjX82WsIgkgGctHSPVXGDJl4GfZ7K9g/M/4TuYC6msHNRzOt+/MNU
ndmSpgpxqV34omWnaTtbHzTt5fbnV4eCXDQuMeTUroBXk0c8z5lLfhoy9xkIVfzbYuUWaaOoqBSr
orIluS0rTKca8dQ4mejQC6eYfxGDBqRk52ShkRZ2AEr+z7eHt3KguEjk4IJe3sVXaCyizbHZzZyf
kgJUb/RhZuWB0bfbRta8eUmEgX0fxxac4tLbqGvO2oDL/WT5T3YeZCqU9zIvUtoWlK0A/+PqAnRD
zmcYPjM58ikcugtuMOEt1Gk/dDpuqK+An6gMSRvfG5jnZRU2vqn/9LwvBWTrafPRVmkvrPjBxXik
7QNibb1gBQIKJr6WwBhXrRvkoPyz4+fW+HZ7bVYc4MKWtH2IBxmJVDf4qa9OJt0N1YmNu38wAQju
n2aJBSN/ufxWknSWUWH5U/alszYcUZKmcOPVhQEsCKQEGtQd5G5we86dAlEtdmmazWC6yXnyEaKp
yUvdMqg/m5WmSAWuuPRFUCYdoGA50ltRD3Bp8gvAX/FuliaQ1J0HfdJR0OTEQQM13ht+AxYfallp
mFqq82aJSK72zQJFW6TYUTCQAuN5IGDZGLBv8gwv/SlMyHfR083SNtPGQ9DnP9t39yIv48JOBV0Q
ejixXS99oTISO0ZVJT1lQ2Daz4V1uu1ra+sCJIO9QEsQy8pkhdDkTgqR+unJ2tX9UaQK9rc1PwOg
Dt3UUHi5xldVbVL7U2xA5Nn+ZpXhuPWNrUM/3h7DdTcJJgmYGISSHmqTADRcTlKWjtSoZ1hZetqb
DxOPHH6fxegDjAhAFGMngpmEnakSZF2dPLD/wybaxK/KX2A01u10FLCLJoyPY6OICtY+D0pRMKQu
zalXvMg0K6BZ2IzZCdCxiW8Z+3573la+v4Ae8Upa3nqQ5Lyctjm2O+GZjJ1o/4LeiVoBxVB9Xtot
QKoVI/fx+aSCUh6LkqmPbg9g5Sw+H4B8j5V50eljBi4Dh1qHttE+TCMKAHajehCv2jE93PhAoaKB
TTpcDNDlt4WVs5PWNlHr/eqQtfwHZDxg8X9tLHfcWYSZ88EtRIYQsJuawBqgV8kq1BjeH+ijbAYg
L8i2oYspC41VjcNGXPzsVNfILZGPWqmolaxseAT7y61iL4ZkNrXYTaw4oyaoPG0B2OzvtKu3Frlv
0O9ze+3XDGHngRUOYG8cMdJ8cburyx4Siac8Pibmb9L/7iY3tGZVWVJlR7qMjcYF5kFgQKb+vcgO
JfvRDJHbqZrc1zbLAq9GtIeo8uoFoPVNnFsCD4zRmCPqJ6BbVb3nV0diAEaN9lLQuculdKFnjeak
c3ICdUYcOFq193jxarpkTyoVbenajgFv/3+2pBPZmGuWNgjBcG0ZfuDXMUVZjNDIsKnY3HaEtcQZ
aHwXilqkRZyrCj7JeNzZyQBGEyTIfORfQHbxy2vJwSjKyE6S30arbSYc3wF1/c1AtV+pRRXhzep4
z37DMvdnu7eA6jRYhTHeQR+csCm8Dfian31u/kN2+GKwktuLVnCPllpyKhipNq34ZrYeUczoqi/i
gbNAIlBolClbizbLO9FZyQlymm0ICN3tBVN9fvn72Vy5zjzFMXXgh16k463+D7ca6LZQqQWvBvg8
JNdDMxajbQy6iIH4IzoK2YM+Afh7ewyre+nMiDSGHlI++jj2yUmrT6b5LXHMnWHkoW58uG1n1a+Q
XlxQHUvVR7JTJnNut4sd372bux1qDyhnqLBwy0eksBYvdYR/OjosUIyVjLjMg6BtneLqMX8DYhVr
iiBwbRCoICy0LUjFXalbjlAabTPuYcGLTZlFfrmBQuvteVodwpkJadGTIhdZl8GEX2/iOHKj259f
HwFi/iXKw6Um7ToO4tAqnpF+qxxQtEKlYu42eakoZqy8LnyABP8zIt00pZZBz89BagF5a7s9aexA
yAOp9mn2ra+/d4MiPFONafk5Z9uwS+s25jHMldpHmjAQbOxsFeX7+rL8NyQ5kVGUU55qgIhBNfcu
dXdEsSyKGZODjZyIAhLaWJbJ1qOZTPuZTfta6zde1j+2Vv7SjNYW9WTFAbYsxNV++btQMjyiqtG9
1k4pzJKvsdkHnJ5848SLcTe1dYCerP/J+f4onZ8tlD/OvaPlmMR4JruSiAQUKAZFSN0rgkOFRxjL
ap4ZGns64fqEIaf8SZNnByIAhUoPfu3gPHNyuS/TjQ29afQE1c14w9i+rh79OqhViLtVv0MstaDV
rOuWMR4z5rgTkpAEYgw05VH3D41DizrKfxakC18nJsrjAMOe3LIKxjc05ga3V101BOnIceYm9TwC
J+vSY7EfVOTcq2u98F+icR33iiyB0rgFirMOQbxpWQGbnuv5c0EVTT7LT7zaJ2c2lt9w5k9xlufd
5IHWX/fLsBh+Cftj2281gaf579uTpbIkrYbptvFolzESgOOmE01QgfzA0IeQA8fQJmJ729r60vyd
O2lpfN45Ztxi7oi7dyAfwxTny/Jrb82bdBGgC8POdOIhQ68/cPrd459KsKYP6Y/bw1g1A5kKZLIW
1lhHujPrvofYrphQhs3905iU9yUzgpqIkKeWImm6agpM80tCBNSAcgEoruPadgefnUTuANw5G90D
c0S/s/piPHmgqlbM4OoK/RGUArLsurSYlp3FNUDLTl4ioIc4kzGwClUWfdUIntF46KJ5E+q1l+49
ZUjOoGjGTlb9nUMJsBgUkezqHj0zIPkB2jpLhzcGO7HY3S98hKnvfLCTeHPbD9bHgeQD6CCXhLDk
ByzLGjC84KThwOsD/FO8P42F0O/v9xf7Z8dAw4RVzhTXSvoJCmuuihpn9edDIwG0bYsSnZyUbRO3
Y6CiBm4i/Wx1O0Rm/zA9Z983Ln/+BEBO2hGkylMRxsMzxvG/fV+afmNqK8dLan7yxsjPN6rX1urW
AyP0QvOEpiQ5TyLswS1BUoTEuPhp2HM4FQBTO58LoSnmadVbsdB4R1gQo9OWH3K2zH5rxhViZ9yI
uhMA+ohOYD20xzG6PV1r4wF6Eo39QFOjqi+FrVU/jTTNR1R6Ie+OulUOWhxhR31rKC5gfW1AJiir
NJSTkSGXhXBNXlVGPOHQapJhl9DiI2nR+D4QngOlDVxgCW2RNBmiItmNmYh6fw7q3H1M6bQDhd3O
VVHNrTm6BelipNVQ58a5cDnBcYxaZ+GhhDKP+7du3N+eV9XXJTc3i7oZBorboPtizpGp6q9fm8zz
Hy95uTWTqonTmZ/MZFu00VyADf3t9gjWPAOgHxtAD5RN0U5/OT/Cm/NxrBFu+KkVVB/d+z4Pp0aV
D1wL/hcGdOjVo9nqqk0hLbWp61zsJxqnQW8/deDjSPdj+VL5PhrIVQCW1WU5MyfdAY3TTDMI7fhJ
Z694e+rdy+1JWyZFjjVQzQbOEBqnUIFZ1u181yaOkzLqxSehmUezH+coocihtuZ4qDor8lHljGn/
1g8qf1sL2UCahoMJmxjpDcnwSDTCfR1shrhdt/k4RWZpbCfD3RtG96EZ/c3tcarMSaeTMPLJqwqY
S9AHVY3TNnVIBCQJBHbnIzDo/3BKgdcBbUWgWQakY1nWs2lNhwpkqIKB29Xgb7WZorciBQaCBHav
0gFb21mAplgu5hLWZOIRRprR7oY2OUFneqh34OQCSvb25ClMyKykWuVbTucuDKzFm15+auMfk//z
tollQmQ/XIp3C+c/2izkw7ZL7dz2Y5Q/5vo+bb8kKq2jtSEAZIbszcKCgZrB5YJMLMljz2bpqajx
NLCme0t/qTxV48TaKADcAA8sbKG+Ih2i8DIkiLw0hXb69yL+Mr2b+HoJNc++L52iRUU4/BXVYOgy
AlibNoo09toRev79ZXxnbpuBD5uaNr7f+h+Au9eS35r2w0kV70LVLC1rdWYFDfQepACL9DS2x/nB
7hSDWDuhzwchbfW4T3kOQBAG0T2M0Keo+a8M8gtxf49yR0VUD3XVnEmeReZqcI0O5qY+hGRJSV/s
eafMaKisSPcAxNVmnXaLZ1ltwNu3xPICgfaS9NP79+H55EmXqOP2ScNajMarfjeQ3RlV9PDXKpCX
PiwfJoW24OrLLD2lrr/vhvvUvyf0jtDXkv3k2hQOxUvX/DD9u17fmjo5DKpNpJjKP2iCM/fTXSa6
jOMH0CqcpyhO9rEA0cXdP0ykt4i4A2SFZiCpuJ5krkFGowTy2N5ZgLgqPr92n4Fy9L/PS8Fg3vpN
baCd4YTWXm5v019NuqH6jiVv7x0GkOigAgbGeSESkglyktnP8kEA8oI3dWAhuTkowuzr1QBbAsBm
kKED6SheiZeHAc6byU28LjuhVT4Y2RdQzzTaYcpUWpbXF4AOnqWFCgb1YusqOixnjgqdC6xGVb0N
80tjHgxbcfCsmbAs9FQuWB2kHaXT00KXwKg1AzsVpEPXHCQzFZng64MTT/QzA9LBOVqgtywLGCjz
LgDGsVPWbVcsIGECghngaG1gTqTV4Lo3dCLJ89P9XL0248fbzrQyQYCFolgCmCteiTIJHNKyo18T
grXO2qAjBVg6s8AvVDXS6wsADgWKQQdpGfCxydUaJ64dkdpJBnDbc043aFR6ztjzhEA9bw9W9+73
+6U16WQmhdPYjQdr6d5+YioClZUFMSFFseBN0SQFYMDl9pgMP5/qmFUnwr1gevG6UbH/VAakn4/u
P/QwdDDg8Qjolqnf3F7zlf19MQDpQinI5GqiwveL6stkH8Y87KYDtz+83wpUjqA8g44E8CxIO4Px
qav9ktcnxC3VfjDvmnifVvvbRv6PtO/qkRsHtv5FApTDq6ROk9wz4zR+ERyVRUqiqPDr76Hx3XU3
h5+EmbuL9T4YUHWRxWKxwjmqpcKzG84QfyDAk/aCdkZiBLlHz87PNvhsm5/WP684Hfj5/z4v7cQw
5jqZDJeeacUj0kf1EPvJEr1DiIsoGzQdaJWXb1/P05ac2gU9e8NNlwXhAFCFfN4I8JSaAILR1EUx
Ey+ga6MlXp5rGTHJ2evm6VjmFX+x82L4ZI9tEK/ro9oToHCa4N8GU+orpIuato5T5CU9k/L2bGpv
roihseTi65IitbtUrlPi68y56XIaWjoNu/HNo3IQgs4vsPuiJxtg7NerVRpg8KsptoSkE6Y7TvN8
Jpju3OKeVKwUavtYI3hf9JXLnISONieeB9ibs60/0uZcvn0jrj4vBSQaLl6tr/D5BOeDnrfclMKk
0DyA3CKG/U3BGX+9SEAV87x2sgi6OjCp2mKUy0EhMQ4Wg21EVkpJDro6kTEVoqQr0NGL2rGKhZxh
c2EJJHeD59EIXKV1wxW7ev3gNYRP/0+M2K6LKDRBFMoTC2JK+rntJkwvBKHpfEj0W007WxqLxvnn
ukSlYiDQ0TFBhgSi3P/V9k3D0sXG1k91CGqTmXzQ6g0/rDSyCxnS4oHBTCe1kJF3vwBYHzP/97oS
iutEZMPQ2wOaQ0xCSXbga25TVuDKOpv0blmetGY45AM56mO/sT8qTS4FSUffqwtfQ6ceQBujvMSc
97QV+Cq2A+w5AtfUBWwLYohrA+BeRYHAIKA5zRfd2zPrZG+1QikWy8GRR+iOCu9rGCCAsU94mnKw
igXPdgEgefcH89pwGXfrm6JYqys50loBqyCohx5ybHcMSfXSbqEHv37tIKIW9GhA+BD45NLV2KT5
jC4okM4EZouT4kc0NcO+NyK0+IVW9/be0mtxkkdG9TApGwpU0LL80jn3QbLrs0Njx+urpgBxE+8E
1KxEIwGwjSQLYKS39dbMAIdugHygi9DlsTfAvcHop8n76qGBvWw+JnR6u2VDLIJJAWKInkXpjJZo
+kF6l6ZngB7UL1Pxf/y8MJYLx7aYQx20QQko0bKPclPgOGx4aLHbkuu8UkDyAb2jl0HQAa4as95V
7JKDln/RM8By7JJofYuUZ9TBxAdm8VFTkBvMEcWURZUDeL2q9SdDC7ITwKX7k9G8o0gKW7iQZF6v
muUR4CsIhhS/Az5hVNGNSEZ5ROFoHEBDAedKfhNZQLwenBGDBN1PfTrkdMOWVQuFJyMS0OAvfI0g
Po8dyewSfeVTyl8YI7vSCm5h+RuBpUqLSzGSH2D1aLOFi/Z1zXzhuf08D+85HWhQ0nFLIngF2ur1
RiSe03dDw/JzSm7n7jgd1i1K5clA9u4DOxQolVir68/3g1UQYjno3/UEdLYZd0UQF+SGZPnJsDZu
Y+Wu/BMmD3jYOqFBQzx0qS7lLkudL+AeCflo/17XSbUrSKmD39hAsOzJ3hnAOgapPIjh7OZ3oW+c
dvXXsV4g0UW7klyh8lNqAZID3cizG/f8Xnv7EIngCfj3fenyMifW4N2FjmqbPQVedwCgVAS0nQ2v
qNqKSynS2xHkgn5r69DCIR/3WvbF9TYEqAwLRAMgeEXdCfMXkmHles55T3A0PBMwJR3QjpP6ienT
qQi0XaYVW0kW1bYACM5BJgdpNURK14Y8NgG1vATnBOFa+DDgKbluVCp9QD+GLwP+DyzQkj56rVd2
jmnE88RuXH7vAwEbw6NBnP9al6PaGDhFEYiLS0Xu4nGGpbIHs4Ucvy5Cd8iOpkbvfWeLlUC5XqCc
ByGzyFHIdFsaUOy6qcV60buS+2E+uBsLphYA6DzA58B1yYwAJOA1kEMmTN502c4H0XixxUShCieR
oBDzI+IRITcKLblfeLM/wXd1WlyMSTjYj8OYxcDO2dBFLQmxHsYGERzLPT1pb/i9z2bEe6Dv8eqQ
hyWAhiZ343rfEmNe2/BiV2XqexCTjqg7oPepRWs36fuDP31etzJhrXLIAlJR1GgFicKrLhwK3ENz
WpgIYENmHZ1xbxt3GFx3B7z4o6TbuO0VE5EIJi7kSbcYScDoASCl9DwjUG7QqGJ1e4BgNGG+rwA6
Gudo8yPvyDBcCZWPrNtmRYZWzLNVRbSKtS0+ddVR9cBNJMDiXGR4JZdjAEXTMghw1oPgPudz3LS3
mb9FY70lRNjMRfjK9dktKkAXnZf2I/c6sE+dvHnr8a86q0gjojsZQ8sYwJRWygrMaSw9PC6J+8L4
02wf181NqUTgYYwMOQYwG0iGPQSWSQJwZJ0HK/8wTPNJ9FlysD+si1GMXiGFAY5kQbKD55krLZY2
m60PNEvIoVoPNunkJm2TvaWV58WZonkW1Tw7InwIQWQQDckYu9XbkUmvf4N0s7pm7hTEabOzFux9
/XbmWwVe1U10qaR0ljLbyYPOEgNF421BXjS72XuLG4OfIbT1DcenMgzf0PHYgH0jRJSehMNEPTom
HsJ0dlzKk3da3zCVXWD0D7yegFx73dImblsfua303Bj14zi595o5PvYYllgXo9QCLwFgR+rIcsmY
uu2CsNxA0yFmWed+Xxaa98fsnHzrpalyqkD3FLTWrmi4kHYedA4TsJIQS3c2QjZiHBp6CqosTAHM
mTlj7JDnwdmKs1R3xqVQyRo0ZtbMZEZ29gXiY5Oh/e+lzZIo07dsQbVZyHQJBeEm0GB87Yn6OmkA
w4XGntEn95mGkllA8igPhp9v360LOYFUqcY47zJYHDNmILKI08mIsy2kJ+V1JNjgkUo3APP5eqe0
KTH7JTtPuntLF/qc1P6HZtBCnadnAAJ9BNItekXdc1kOsVa0u3UNlSuJzDeCFxwqNO1dr6Tu8znR
y0TsWfaA2uMZDMuHxLfec0EB89oTXYgosMjuEGAnE3pgR5Al0xllrj8T++3RrcSkQhlYNTCO0PMl
cBskZUiRctvsKkxVmOBTdbTT0o8H0Mmf1tdMYecQ44ING+EewLelw5UCuLG2TKxZPnkoZk8AvXOj
VHtMh1/rgpT6AINAwCiADV3uMOA0G3PCMFxvdsUp5daBGU5k9u5GlUXhkxB0owcAeGMgznKkZasN
GxBOgNA6a/4xzQ5bpXmlFv8+LyPZmtlUMHPG84tqAEudWeh7P7lpbFwPW1Kk66FBf2ual4BU6J0e
kUkQakiAzc1WDKTKTAIUBHDfIBdDq4QMD6N1gAGdkHU9F8OXQKv2LU+iyqZx4SwhBySwUT4bZhva
+eO6LSiu2iu5UtySkmB0HIZNcjBIl5EMsKmfEnJqFqCwZlvXh8oiLCgHoCVY+qsX5synRWv5qH1A
uedbVTdRn4+f3q4PGlwxYYU/MUgtHaKBuaPp2uCuMtjXbuh2Ohregh/oK4+1amPIVnFePYyjiRcz
8nCefF5bryPoDW9TgIUgyvdBdpTslgETdss7SsjCibpo+gRwEObrrr2pndrIxROkMuq535WLcRzQ
TBO0zm597f7moaU305Uc6aZtXDZQklroOp21+0RzInC77ye9P+TtE/DkDpZRRXYyRBwDXig7HXuf
RhPZGgMQfmHtV0h+gxUgLQWGLW5HZoU2I1FdomI+3ZbLlyAZw1IH9s/ytK660GxFptw7VvRGjZYr
BDae2yNT8JD6RTQN7H7ozINDxrPLNhKFiqPgIcoAviCc42uYnrEpWtZQjE/DwuKS9nG/9QDekCCr
NLSFxS0WIJjJ79HEHLrs9zvWDG0NaFMDdDlePtdWOZcWHZHlSc9GAwjheAZjlREH5cd2PIzvaPRC
MeCfLKHsxRuRjgG42Szw8ibzLrVuverZnjYy3QpPCBFIpwL3B8GEXBuaTJQessDBM3S8NYp9Vd4D
r8P+4L2nCHUlSHK53O7SBO0ieBIUPNSHIZz1cxE85tVdo/Ob2hsicK1ERfJ5fbuU9nChn7Rd2mCk
diLKq1bwuFCw1fxY//7W+klbBAZ2AtQjfL/Ld5557NwIKPn8d/B25EYxa4L/REsbimnSjdxqnQZ2
0RrL53rp0Z+Tz3SyP+XcZuE4M/tUAEo3fLtqeFqBPQ9XM/ZOEjnqjU+9CYFz4DTpgz8HaZzBVwqM
+DYq+BLsg7Ekf9aFKiIPD/dYADQqQFS+itK63jZ7kHlBKFiIafcDJc0fSbpxhymFIHGFEgLeCvjj
+lz1Boi7gKCeAmfpBwu0sJg+AdRxY/lUlgfkQzEPh6QbrstrIU4zMbef8axKij6cHBpuvdtUpofb
XsA4uwjP5eCp8b1eQ2NjdiahN93mwa3dosLz5e3xLLI7aHIEBwSaVOQ3jUcwDkKKBm8a/aXobrL2
7YNOSEL8EyDjkMPJ2eOi10h7uL9yb5fWkVUCXic0q2hy4nXrUu4JnDYK/NAIOCHXezKUVR8MLMVL
XrvRdr6/8ZZR2RXm0HGvoO72uujGgKU0NK2vfWhdAPLMFHM4AD+8G8Zka1xLFYVdSJIrbkDTs1hK
0DkgRgWX/pHXLALFaFg5b+86BU0OCMUweYw2EfnVxGY9cfmMK8hPQdwHNh7/NluMZiMeVwUiF1Lk
W7t2qmCoRb7I86sX0+IPZHCOpu08p6V/RMwbBeWvdUtQbZWLIpZIfvl4qkmnszVZ280uriOPHeqM
hakZWfbG2qk2CdN7yFhaqMa8wtVzF1KiwQx9F+awhIb+UBuI47w+9I3dujIqQaheoB6DutxrJmqu
VWMxEQhKHHqTkDQJM1s7AOY9TsnyjoIcwgWRYoFRgCpccp5p4HIgLmBclRhmBA5PbwvtXHFIrwQI
bS+ingBjEw7XMVQ/OqBTAEkCf4cbgAQgeYHJygOpj5SJWmiaaCS1MXFbgG9Cb8IN41LsB9oT0EUo
KOwwQixpkDoLYz4X/fPZXIUMR5SYXuSl/HfXf1/fetUTGs2c4kUGc0blWno31EtRDomL+mXCkzu/
I7+ddogy0MJgyPKYpsuZd8VNQO0dI3wrTaB4s1zKlr2QW025nRLIXlDmsaa7Gv2Fo37LtHHXOC9t
l0fWuOEpVMaBOw9FGYzYiczvtXFUyL0EaYWUb5uDUmY+THoRra+owjMAVhq2gXQ/1lQO8PtmDKYg
6TAh6DkRgp7QHp24CrbqtEoxGBIRvOqIduTcNWqRU66XC9JrlntjDEbk+8kxs4ON+F61XqiaINMv
aNUN+bSiMcQlmgAUt7xjn4KFZSPKUXhu3HXovf6b8Hr1HKpbTntYJQoxZR057SHhR+CTcdcPCQBr
asfb2B1F0OMjGYm8AN6RGMCWjq5Vt73eN1aJZzKJ5qJEJR2YL+bRy9Jj5+3WTUF5uDCjIibhUQ58
hcJNWNK1RdCWZ52koQYOyawKwowbcEtjaIKYJhjAOfa7draeZX+H7KWnuejXFEkWULfjj2s7RzLU
y3oTs4vocfNu0WxVhVnX2besmiZgKup17FrURxmMkChBXhOsT0MZcmecb3y3BuCd29wleVd0Icu8
4glQKD2GrN1g1xL/d+bN9GYY7WlHEb9uBIwqwxYt5gLlDV5Wjhga0x8cv6clbr3yI7Fn9FDZuCbI
VgOVKm+DwbT/BMlBg1sSOgNdrDy3bjCFRM9PfZvfeXjBkg895UdkYu+6sYknUFiB7W6vOdWpB/3m
uo2oDhi6t5CMF5B2mJO73ii3aVMOGKAaaAnsMGbaMXtH4RGEAP8kmNcSvIkOy+BBQkXCXr8dtpje
VBuGCAjhpI9/8Cq6/r7VtVaF41afh3q56aqPPmAoUvPnO5YJzwcb3ezA7JDxuKhhlrXlJ/XZ4QL8
J662+mtUjgjcIf8JkO7cvLWtjJYQgO6X/VANu3EGYxVOyx/Ui27GTq/DudayeF0tVWUa2QUMXwqC
QxQHJX80ofe59YugAsQ9iawiiFIXOFflbydvQubdFMku4KCGr/Ze+ytHi9G6eNXWXUqXjG+oeOM4
iYdBN3qXdMGuttK93281eYhYWPZFYNQA9QyemwCNFb/iIiBDv6UPpqC0Rg6lDwGldAT59CnJWuCT
VOZpRF6gFBV3279ZTP6lmc1bfyruyZD+XtdWFVb5vujNFgOpcI3Xv4OBh36oy6bGgdcy3C16stNS
RnfAYBvCLLXIxtFWrC4AvwVsPVq2cL+JdbnQW2tqi/UBaVBebiL0DEa592Twj29WCu4dGQ8AwOD/
8ih/oDf1NE+4QPsCjU7oDwyZCyLxAZEpCILXZSl81ZUsSaGlnJw6SfzybNR7OwhLM1r/vuIMQg2g
e4jcLth6pUvLGjDg50wYUSysp9xwdgm9Y9Wftrof6m9gSN6QZijCz0txciyQDB2asxOI881HA9jP
7ckAiGxW3Tv6EJbTfT6DeOw79ZFrnJ9Z+jRPU9yAj338zpM/jbvXgj/r+ivX95/+cpLOGqyFY8S4
Ok98vzwa/LT++Y3l/euLLuzRtkCQ12llBSgTLQqWR+aDwPCRk6c0+Vzp39aFKWCJEDFeKCMZi9cY
PXeDHNIAED4vX7v0ls7fdO039W/7hIVacluRPkyYGZHiQ8VOKAuFjb0R76vO4OWvEEt+oXNrIHzB
1V6dtf55oGGVhssWZIfCrUBRkRJyRanbE8t+IWL2XHCL99i10hl2zqLtHb06loH5AV2Dx/VFVWvz
T5R0QAYwQjp6DVF6dVsXfTSDLWwLnkgRISPZgPZM1M1Q6JaTm2hdo3njwFtTH+Sf7rdg9OP5ror6
9GVdGZW1Iw7HB20M+mGE7XrdysnDhebj6quKPQWX5G7986ptufy8FPZkNmOdaUGPtjjmVaz7QFpF
s8NhXYpqR9CmhOtbF9NecuUURhEwi5nlmWaxXp3G7ti+He4U2Z8LEZJ9VUG/UEIgguR2XKX3RMTy
7yAwhxQMRqBzHZNYujx1p7fubI+GhwdDmHt3afWOq0P0cuHmxWMIqZ/rzdb8YsD464xgmw7h9AAY
nY2HpHIj8GZAzyVeka8GL+2hL5xWH/FsSGvQD+pRxe9sd8ObqMI1xIgYh8SzGxVImbBeN0w+NylW
iVL/bjDyE9HR8+0sEQVDEfJokdlqB7tPjbBom+fObSITdMzrJqcybMASgHkQyIouzs/1Urb2SOg4
1hWonQZ9Dz5RZweipPpY1iANZS5vnt8hD1E3GkDxPAFEyLU8bgeN3dGqPudY0RmZmQPPvqJQtS7F
UN1OaHD4T4xQ+8KNivEQK5gA6VCM3t1Yu6Gf1g9Vme0a27vNACOjZ2XcID2UecuNRc0Tb4CSb/Pv
DitemFk9DDndUcu9d1v/48ZvE65IimAxMYQpcQzAARpUzvaKFJmpz0l1Rtb3p9syhsgVE7cDqNBu
0hJYI7y0y7DVZ1D3GcWd27cH4HDzDetTbvzFr5DuMkNPFhM0w3CYcxp6nxedgOq6D3v707vUhXmL
AVzsunRYM1zP1Gqd6mzNxb0G3ne9Mg5Whku7aCi4qLMHd7KfOm/+UNbNJ3feClTUiv4nX+70q7IZ
mDEp5AfTszU9pVaodyBK27A4lcdAYQ23nCfOkuy6c1K3LbPLBlq2kcUeGsxR6/l+fS23hEjOu7fB
YKxXeXPmzo+GHTX+czE3XKvqwhbYsagTo53mVZ217efAS1O3Ppso8+vt3awFke5OR626aTt3Qx9V
iyRaWP9Jk65VILhNdtt49dnLvqG0gzGtLEKSPOQWptyLLEo7wBrXN7Z9j6HejR1TuYhL2da1i6Ct
TfXahOxicMLafuZBFgHYNnRx+PriE2pzG5eKKoF3pa105DzkAPSs8+tzYoAAugdYqP5sTM1uGB59
MZre7gwbBDXDFhO8ymwc1wwEpJGOsWgpp8I7knrVwpCzwTCJb93M1Xdj2GoRVhkOEv6wGWRuBFLI
9XKO1OvpnMLjtkv3vDjBbd0YN0x3Uc2avFOebPZwqNzopUCh9YWL74EWTUYAkp+Hbp+3IYBqFyvu
/UNeAoQ15OZj5R7ZO/pQcTBArYo+VzSqy5jOM+AejNlHj6BX1ZFZfdfy53IL5UqslHw/iHBAlFQx
6y8XuS13GUZgJKCRXIvKAzF3605E+Xn0M4gr0DBfjRkFlZ32pouRKQKks5ret/1xXYDK3ETX6d/0
FwoKkiVULgvYkqNfkztPnJy0/ikpNqIWlQ5/PS3AKg0kYYTPv9h7RthU+BbIO8zmtuZfvHwjy6Ty
DQiGxH31l5xa2N7F95MpN0nGoUIDoDTiOzEdtEckgTDJsZytju/qpX5aX7W/4ynytl/KlHxhUQFR
r83REgyQ+n3VlBEQhg4p0YHyW+5KwAunyKQPdRVjemtP2myfuHmMtDOSzXhP+c25rZYox9/5jNzV
LLsDvMqpcWgMbaKMZb8Ku9zl5nDLAAGn1W3sD+xE+uDWSrxTa7s7vV7idZ2UlmDB47h4vWPmR9om
dKAvwBIW45L8NJCdRw7123G2gYqBDC6eRvA66Eq63ilEyYXj5xSTy0OMLJLmbpwW5RV1IUAuz5qY
Kks52o/PruOHjnWaAa7rsGrvao+Vt+v7R6b97ADcpvtbq6c0wn+qyRlGC3xSGJBAd/WgAd8fHH/e
x3Q60/6cEBZVW4iqyiN1IU0yvzoZXROchaAWY/yZZXPMy3LrWaVM41wupnTnuhOaLoMaBdPELY9N
74a8c8LS7cI8t08u8ALbZvmKFotPttnui9p/rBxMUTlWlE3ARRzdz+v2uaWz+PuLY85L1KR8Ub/1
ciByMtSulo07X3kCLlZV/P2FBDIlHJMmONRGP4ZzclzYk7XVuL5lJ9Ipc5mWm96AnSsIjxL74wwQ
vrQ6zSXfl+SnEWzETVuLJkUTfckc6iU4ENpwa4EBpGg3kn2qciPONF72wLr5W1m/XrS0AGTxEmBb
UhNTsN3XpPiIhIWePEzGY8MffOdJW/qwLT9x+qWu2rAiO7tPIttiYcUPpPpqkB9s2jftRvnaECv5
ykVf/DDJ2eSzV6ftjB9Wug+cFLGPcYC0O+vzyeznmFpo2Cfnwfyx0F968523+yz5U/Snhr+s2+3/
5xz97woBrPJ6hYBq0Bh5Ba9XLUbUau7DhBbCMDeavYPYZ2F62AOHKLW7WJvYYQFxn42fC0zto5Ho
Nwhifq3/IOXCgKzLQQMgOgjk1w+fwdBGZwxJ9/MQWuyEMYrjCOa73tm4+JXn6UKQOAsX52kZB/AF
Thg2ss35pkHtu2+622GT/kB1pNCPiel4AKwB30E6tlOhJVlW4f6fHSfC1GDvjhF1wB8Ips0xTw9V
sjX8rbStS5HSKV7mLO2WDt6+6nmUD/vA/zYh182CxzLXo0nHDEqZxVP/dcr3mISKTG3aueNDTxDS
B1v0EsqnCojLHMBGo5frVaeGEWig/xTzVs3yZaYH0HKH9Xgc6AeH5yGn3232dSrP60akciyXMqUV
cM2sMrhwLE6QH2mYLdlxXYByVy+UkjxXQ/rEWEoo5Yx0h1G2qKEvgauFS89iw34e0sO6PNWTCCEk
gPMtFCxfoa+yfigmb4YVdTQ/8HaKx8RBEWi8d8VITGluqKdev//EyZGKZfJisE1YEHDUKPrm+YY6
qrPnAbQe5xsdScA+uT57TQk2A0+H0zHRQ+zwg4MJ57zZr6+Z+hxcSJFCBNiyPQzonThTjgrL/GS7
t01dHoCuM3XPDX+yiw+JeQcm99CjHynweZP+aWL7uj6t/xClsVz8DrHaF54GOB+mljD8Dr7c1Z+D
IuJ9qFu7zr9zvS2dt1ZWcjf9oJvg8IWsLPuuVY/c+QX/medfy5mC+fBz65zZfHCLb3574B4NxVAx
6GXX9VUGumANww4joY7GfmnhF9YsGgHw09lqHnX2SZ/7qGDHonBCwCRHQQKyPM8OXfex2DqXquYZ
JA7EEBeaVkA1LIn2F7rkAOnDcFU1tjtmG/4T4/O3wqF1CNiA367bVjs9M5K947ICzdjFn3w2u+ch
b36MRb+VqFFuPawclQuMIaOf4nrrvXHy6l4M5HV2t2tT/ZyBtFPDKyzvyn3VlfHAt15/CoBwA0vw
T6Z0uOCFu4B6IrGgOw9optrx0txVTbfz9XmvMR7bdfGhr/vvU5EcdZLHcJUxZfkdt8x43RK21Jd2
w/W52YziJWDPXgjg8CgXPIYduJmr3egfdfplXZ7S+i9Ul06aofFG4ybcpN7D72N2HsxAf2av+r4u
Zkst6ZD5PBv1YhBxa3dsrCCuhs+UwYMlbZTqKObB1tYFimhQjhYvt1S6z5ymZWAtgD/O0+Y5aZtf
9TSdsoSEzQxAY5va0dDwHYozx3fIRaJdBwM9Bqnkwr+vWWMFshbkj7Lh3qh6zDTRF5A37OqqvNW1
5pSXS+zxd8xiBnjimxZyS6A4kTu3iIfeTqPB7LQZlMd8IacWfYEM/TjUcTZWVmkxF6LEVl/4ZpIZ
JLEzHBarmnfc0J6MZYh5UW80NIkNerWBmJjxHB1TrK9qVfXEcrvVIaZsWNjntybaNepdt9VJpLy3
L8RIdtLMg0m1AGLMhH0vNftPQbwNTZSmeCFCRCqXC2alST0u8GiAkbzPrOzOpEMVarPD0cSH4ceq
+7KU847MoERdN0aVchCMASoTCF3o7LuWnAK5lI89KJCcroxASBIm7UZYopIQ2CL1gwbc1/MGIx0K
g9toKvaaE3ugxf/x85J3CjqtQHICn9fqb3P+PdlqHFL+fAEkil4PPDbkAiwbNfz8BW3rGHJ/yNPu
EUdoI75QHRf0E/wnQlIBs3OVNRhoIrf9OHeimkfZ1iqpDOxSxKttJiwfnAFRG0tuAyCWeZSDeXz+
UM9DZNjlb1yjH7S0i9atS3VCQeMpCr2AkQR84bV1kXRJuyZbkE/KkZVb2M6yhs/BCAqUgm7YwWtR
yJWj7w4TGmhbw7/XohrwkAAUG4x7MEH0VubfWkQifeI9EuK78bpailhMJOYRZlsWMHJNuTNAy+sl
KARPFLDEo2X5hRaLcJmLUCOHfvyiGxTHCLkeN98VaD5cF65UFFiQLgLBQDATXSvqDWwx7YSCNMod
MaOKXulIH6l1QITWGaELrJ4tia/tE9qiIQBcfWg6NOX61DSiJ5uaeNS3o/YJgNdg+S2R6NlIHSj1
Evjvvof2WEwLXeuVjEvSgg4DQG4zmFkHp9tVhn1TDcGdOW+Bxr0+DtDoQpZ04lxXWwKnw11YegVw
/7XbsjZjPgd72iVxXtc7nbWPXc03RkmVKuLuFRYDPibZbJbSpS5QLDCEOdhx10yYiU3HMMjZTdmC
m3DdTlS7Bi4410GrMbLvcs5nSSbqkAaYQCb9FczoFMVJ97SNWOa1d0SVDemHvwCP+qv5F7NLjDbr
kVhy5mVCUqtFca/dwrpSCTFF676g6YANSrejZw7zaDMETMR/xjRH6NRbeAqqtbqUIAUs4+iUiSdw
WBZA/jQEHQKI/vLE2r19S0C/hgZhF9jKr+jlUjPByMWAyuGS3LTaqXHDadzwuErXdClD2OBFKAHg
sVTvGKLamRThFIA+43PdzbFbHJJhDEfzMWEP89SHhv1xXTmxRtfRGCKIC+WkXQJkpVEtFp4lhdXt
aG2Hmf6SYaiVLiXKmBzgClt2od61f8sp7ZrGjLTjDiTS3Pk41N2h5VVcAP5t4yQpch7XqknXWOb1
6CWfIaiuD236US+aKCBHw/yTZT+6qozb6na0P2MKMrStmxpw4/bAI2s4ednz+hqrHMjFGsu9MgR0
d6B4Q7nC07ss1EfnyWyGm7Kr9kNrntZlbexnIN0zeZv6Aer3yPIHD8Z8h/R+oJdhgpynu7x4WyO2
W3YbmNd2m/c8tYmD598SfCjz37rZYWgJBkt/DmBHSxrgmzRifuCnMT6uK7opWrp5clC3mOYoVrWN
dfIF/dg5/T0GZ+7jRk9erOUerCKhO1b/N3cgt2QYGEcqMw0qB2xX80dqnKZhQzdx6FYOpTzR1+b/
eygRFX0ubfOUdtmxyMAPPlTx4GkbJ0Xtqf87kYHkfJZgshLbx0py4w8wycOZf13fK9XFfXkAJCfj
Z5pTBB08qGa5YaYB9YkBhJfnDFAX2W2v+Q+Dzc7j8I5eUOEC8IBGCg76yU2BU0cKra4QnVh+diiN
LFyM+tBzHo0NiRa6L82bKs1jVu8L69YfNypbym0ECoEJlAtk++Xu6cUwemeq4YAC/WFKYjcpIzI/
u9rHGc2n6yusFiXKe46Y05TbAZu0oJxTvBRGgOKZESMxSQ+ZGztbNQylfwE65/8TJPsy28v1qRCd
AQnAaozPlPBQNDnW6Z1p//HI07paiooJNvBCnOTOWqcuSqcRXJ7Bc9Wgd64moF//5NIb3frVe/d1
cRzbjWe90l1fyJR8WkqAKUCQNQPArndo/TuzdcKe3TvBRlypPHYXciQHNluZnoErGVVsBxnAz+30
a33xtrZKyL+IKewCb+PWhB7d1O0GaoZW6+08HsQzoGs6k8RZh5r2ukzl5X6hk/j7C5npHPhNAxb1
s+MeM3DAV1FtxesiNm1CcldNaw96XmPdnGX50Ph5nDbOY2/lNwBIjGu8JamuH1ACPxrTvCFb6cgA
C4UKumi8kd9UDUZxdeBKwpE1feQ1dyn6gkCCkz0nBd/7yQ/ydvor2D/Kd8B5RgkYw3nX64keazND
91IObA5jT+rg+1gXMfJ0v9fXVJjCqwsHtQIxagv2KLkIBcBBm/sNPFVV0GgMvlNvow6yJUDSgxqE
L26KS5Np9ZdpBKu7m/5Y10Fp7hc6iJ9wYXq+Vox93UCE48yhlT/5i39IeRsS9mgUn+1pK75UuokL
eZKpF6W3pD3BmrUmsksfs1ELx2A/bJLHK5cOqTjAVLuoBcmZgyzhLKcTkCaKIQJ1VOIf1tdNeWQv
vi+5O01nxQwuTjRE+VE6PoFxayviV2mArIsIMATmgowy1WdA/wxmDxrk7o6gwKL38dt1uJQg6TDM
2pCVs49bCcgYARSxLXpAWXNdiuqSxWisjvkbH+M+cn/kMlCvYI2GSxZ4ImY37ObxRUv7cLGtqOw3
Ann1ov0TJn7MhTkTvNoLs4cwjPrvu/yD5m/RKSolIA2AcV9kbl41pbOWBl3luwj7iiCsB3T5deH6
gm1JkLaF5hWr28nJzx+D5VPhfV7/uuoAogcAwLUongcAUrheocQD3muKnthzHxLtOI8RCqrT1pyD
yqsAAtNERgb1l1cDwovN3W6agY2V179pDeeY5xGgJMMSJ75JQ6vYaNdQ2piPEhMyDRhZk0970KZj
7o2QN8OwkvYbNeyo8L8Swz7M7sv6Aiq3B+lxQeEoqjFScEXQEO1MDdJArfGVod/n1/rnlfuDUW6k
38FPA1KM6/1pE0urqhKfd0dnp7EpXmwPwO151I4bklSbBGQGxPimgBiWw/wWVWtz0BERmNyJ+hEY
g9p9Q25pN4oi5EOWle8wbNBeYWRct8HBIUN3DLPPW4B5IrfVxDys9Gh95UylQkjP/SWtEBRC10sX
kCpJalKU52IedIwwVKhapwvyxJaD2uY0LjHNgWaH0usXA03t33gD7IPMSdpdtYA4vE75Eo0OMw5j
X4w7DQBvIWZ96f+Qdm29bePa+hcJ0J3SqyTbsRMrTdIkbV+EdNrqRl0oipTIX38+ZR+cHSuGjc7B
3sA8DMYrpHhZXOu7QN9ETfel30+RzsGzzULrl9upDmS8vk8g/AymkhHOaBU7ZkINEXyXfaavrPBz
qw59UX/xr1gAzKt7s69G4fmQHv5iFDBIMeG6hvVxrUF27lL7GGRZmx9Pz5kaTFNMIE4GVldRgFLq
5PyLI/pjkNURrchQQo0CQYyoDbbzNd7q2YnCSwtQOby2PrUMnDaEhn8x1BDt8PnBZB5sS7RRXcnM
zu1SN4CQ1WJKRlCnPZ0pVw1uDmAhWJ9mdTCpETWy3YCmFOnevbJrzn4UyGWBAoWuJVScTkORgOeT
V3jVF9Pt1c3s0w76uxmJTNKXN5d30HsVZp3RAvgHdXOoTvvQSz6N5VDi19RwwcAcQQLyNHZAMxPn
3nNbOEkUwRREgdPOwN9lYsN1htLqzINvmOrvphrb2JRul3BoH+2JIV2sHakj0+sd1EfDIcVtNCSO
aUBwZxymb7SEZWw5DOoAJvUQoSVcb90Wj58w6IpdpkyZQWJqcO8ZHb+bUhW34SybBMUPdxPQErxJ
VwTHAM2aWBcB+dLg5o991X2DbsX8OJit3nmO+IYizZsyVf1o5eBcVgAc3arArzcjaECQYcIDSNU/
TcXy3airRRwHWK9WaRTB7PlJFkMFN2Nh383Ey6LRLL0IfkUpZMD9m6kjXjROHY3AwCmjUdLvZqh+
FBBciYGz0Nuifmnmr4F+6IAjhOrJDtJnalsPAtYvrY6KrJqSCTgm2JxyCfkkFXe5F2cdPMKIFez6
sGkSxsG5dDoHDGkXhcHOoV3M7TE4BACExQy9qm3Vd+zfHAXokwNeB4L2Z+0b0VEtaolnoYbehj00
sXZfO3nlUDt3bX8MshzoH88bQW1O86ICuNqM4ZX8YtNwoxsYy0z5Fl/8yk46A1VePN/gYGsDCQnG
0SoeHTHWkY7Vl8oeZdSW2fQlLIxu3/lhdtthecdWoeYNMezw1hJm8cQZ+k1xb87TEbxYf+uwih5m
PKN3Y06dKxWU1UZ30WVFoxP/QJeV4Ihfnb5scsbMaMSUCnzY1kwH94er2ZVLcjktPuzw9yBox6HB
uVhow17vdMoD4NgErTqVVoPR4/FiwiVmMAcsYWJPh2LsjNfadfNHx2/YrQtlr2u1jnPnM5BIqO5B
ggHv89Vx1tOghoCBT79Y6hWcsuz58hF2Lgf48PNr4Cm10DTQBX5elQc2HwByJd5W9hun/Kct/+6D
OZD+NANAzD0QVPGuWafSfO5MCA2Br0797EtO8qMP0WtBryGMzt016N8CywTYLvbj6sIUVZdbIhxB
Wl5Q3y3Ytm5SdN7WEFeO//fm4ofF8Z8BfYi02h8+nJfRtROI5Of3lZjMSBj2PoMzqqfKGHjepOY0
Cvl04xC9mcIxLWzn1S/m2FH9zUibxJjsZJqu3barnfG/f9c7AQ6bAxnk6aItbJNnUzbRLwP5x3V/
hOK3d81J6dxRBOmDhWP3HmK1+VrHUqyvFIWm/tvIn/Lw3u63Wf2YQ9fu8gq9Fmn1OXMn0900IFLR
Hym9l2JLZtBxYn5N1OjarK2+JoWOZ2EzzJrnqihs9uO8EImvnCfnFyembUmDwJJZZQxclxBSbTmE
W1BdzmYZExRCSrJH++5KpNXJ9b+L4L+RVieX4ZtDmXWIBN6FGUM7ZIirUjsHO6vKbebgiio7mN3m
PS5IU6EpefmznZtNgG181JLQm/iUhvkO2IMqZNWXOdQxNbukNEGJrJ8vRzk3yPezESKpizP1aqXT
Nusrd0BJpnR9ulBip6/hYKJbMAQ0GkbXv88bIXcWngJ3vt96VwZ5Zm0C9oxnBnRrUDxdf01oYPWQ
Hm+gueUB12NL/05n1T5rvRtW+a+ta2wuD/eMUhWExFAZhigWdDCCtd1W5kDUNpT5DLQZbPLq+dYv
Xg1ibSueAhhjZM2GF99YOESE/ZncKS7NQz/8EzhPeCNFWCugV5f3VnBNQvHzLYLcF8Y7eBYvL+N1
Dwr2gUaR55lKW+tV1v3GZ99U6QBE9ltz99CHj5en4fO0Y7qXi59gbS2a0qfn28z82jBcU6V9+Tg1
P1nznULnu7HqxLTeLof6vMBOQnmrNzIEuofOV1qldZMBjbMNq00NtHFAnkX+hakEGoGXA36+77Fr
wB1HtQkaI2i9no7NooZdwElDp42zrWRSXLmDz/48Enoo0qKH96nS1FPlKOVRnQ45TTrrj5M9Xf77
z3TMMYBg0Y1COxKli9XHobC2Q33WUKmY790R3kL23lCvQ5DW45a7Xxr3N50elDdeuSbODuy/Yd/7
OR9y414DIdDXlU6BefPDx+JfYOsgwA14FtCKAPbBpPD0w8jSo0VfAclfj0PsstuyXGiLO2N4uTKB
73nQaVpxGml1Efm+EnjbVSDLtCAsO8ACbL3J/OnkQ/DcwOkUegmd/20ISLVvaO/ua9fvEwFRwx9t
poefhDAQjj38eeZM+HYE8Q0cFEdtG5O/4G3spcBtQXGhrP0NIO7kOc/yX7UgnohL7WX/6NBUEH6e
+TagTHxzSvK1Ep0d99xvd7nnyq+NNVfzJq/C8n7obPtPOeWS3/h49tyCiMKeDTmwuBc+/A2nLLgr
m35+ZE0zoDJkjA9FYLwUpA4f4BnSbELamTuqZhSK8rYu0in3hx26v14dwcPB2ZCm74NYloHcS15D
/NovDDyqBZCM1M7zSAKWu3NkDZ6DMGBfkbvOtueZuG2Kud9XljdEOZP64PpTvnc7XHaVHoudgQUD
kXtQ5znkELaSMjvJRzv7YuH1ghYLOEm2q3B9jJzHtlPmYSQ8M/jWjjS79x09scibPPlzCiZ6MPU2
GMSfLBzeXKCwp9K40ZWTECjLPBaVP9xyUz4Uxuju2pmJfeV386boAIMCUcXEi5WpWPbuGBNION1n
sh9Sgcbgd88ujV8dKC3bcq7kkxsaxq0OmY6VM5IfzF9aNeXY3HuDGna1r6otql4cj2Lq0R+DsIKH
DkkAJLbKXxrqnluuUUOEWHC5bXrGN3ZYkK0uvS4OSTYd0AGCA6HTZDdTEfZ4rMNDAdAXYBA7e44t
q672IO/4+JVJxsNs/xRd0EKAQOlEe0GRIM0dY6MFciR+Nksrro25fjRH0jzrbggea7urjgU0s6IO
3afbluTWvcwoND+yoQEmBGZTvZX3r6wRYqcCSmIK3fsdoZl3tJwcTBZQIiB+j2qKsjm8OWERDiY9
GSPLo+RAvdZ5M5Vj/LFG5IphBUEEH4TX/dDUYiM7s92VwsRkTw1sOoKp2uAtB+cG1Y1bYlgysT0u
9n7WWQfDEcOO5BDJLTNUHQxlsZjxTMZ2Vdk732XInJrAu3Luf86XYOwF9aHlNYt8Yt0crQUg0Jb0
i/uFOdo1/BA6/aN25r8uxC1hUB1Dz4fg+F+dYpbwKiJrr7gnlhX72JLcf2YKldrpyh195jw+CbQ6
xFjNDAUPu+JehK8VFBAosCmXD8pzEbzFwxWeQzBHWNcUFQt7vwsE8hlrjgzPhFfBlTvlTFoDJDX4
knCQRh63BpeGOux4ZZblvTawzAINqaE2GgwjQkkwgRZvbF+T6z4XEcJewNYAmgsC0CqfbRSS3ZL3
+Dw0ILfIDsid9ky9sVoWpkXvB3VkUl486dG+5mXw+WVyeuus7m03M3oyDHV1D47h1g6/sXIXwjQh
C/+5/NnImZQKcwnpF1CU3cXb4PQiRT07n+t2Lu9np/DfmEeqBv5kHj9kji9wCKMyLNws2BBz1DfI
ZHwsTjtMep8NB2LVYTQ3tZFw+QNl/diD7c5xHioo+ojvvWvCO5qMG1FCDWLSo/5SNOb0M+A4smy/
3PJxsmM4A9kxMyf3vkXhYwfb7nlTTWCJV6LhCRtodxyz0XlE05LtDFtnW5nBEWe29fSlFIaR9Jy+
qpAPN6WHEqThViSRQkK4GLrou6rpxU8x0nbb+OE/qoWdZs5QFSK6DOMuzJyjYqgDD2GwtT3BH02l
p00QBgzA4tqXT8yp6Y2DVb8Z6vFPwx3Y8QxQ0XCUKXYSOxZpqDEUcUNxIs3QIALoxkRhIXNkRHg5
/hlLy43MSk67jMOCq6hhYMwoL+8bS/Rxywv2MLXqWjPp3GYM7OVMAaMDvbH1uVJ21PCkVdxbWnVQ
6APxsYU43ZWlg5WxTozAkcaxjYUPIwLndOXYWQ5Kg9LFvT0ljoTM6kZXCXAYlfgXR8vHQMtoPyST
WVkZGhcbAsn7zC2jtrnyrDiXJaNMjF2O7hu0F9YP17awFKxyjeKeOTotVPFMxSQh+T790eX0kBUe
2gf2EcybO15Mv3s2P1+eync98dVcopqImXSXzYjG8+kQ4cdVuVDizFKiO1VGhd+EOw6NiGfPbuAb
WOF5wMsg3IWDmJNcePxuaCjfTP0EN9qZVd+hsmAd4X6ebSh8RGPt9/lzZ5EmCSVWwACv422WmeHN
kAV6i7v7D0hO7MhCyvf5mPcDAFUW3dYek48t1f5DAfpRbHGq7qYC/GAb/MjEL8mcoL+CboEO6/m7
wld5yJQkD9Ckzf9kQ9B9zU0kuZcnZ1msq7nxl3o3YP+LGNaaL8SbgEtAv8p76pBjlxXwdsnsF0XY
IWzpLi+yh8vxzq6Gj5f/qj1Wz6xpW5Ng9/Sku/PLcb5jKG5uJk/YG9161SFHVUBGSMPDe2f0w1uh
C+OAfnh2zW3s3N8CBUETz2qogC1VjdOFQZWszSDTTmpbTO2qybGfG+hEPRJbN/uQARnkowcB8ya/
3+YV9njBynBrayv/c3lWzhwpaEgCgYJS7rui4ekfYgXKmXKhnLSn9FA23eFa/fZcAHBfFgITRHtR
KD0NYLO2rnOVk7S9s7z79hqp9trPr3ZYMxlzyR0IvIzyQOkNOoKX52f571erdPFN+r8/f7nQPxxS
nXSpBXQYSVF5beUviJDzaz7U9lLe+BQDQqfYBosIxhojDsiWa6mm9NOe0DoDjdwgUO8pYU4GZvlE
2IZALf9hqVWpHSsBCEa3sj8YGRBxfMgfYW8ZgSTnbGtJuofKsMyNRHPorWat+s5KnPSRzZZSueVd
A86dnf0Pf/lqdqBIWdEarKqUkMd6Pwx/B6tF8QlG7Vg4gGbA4wf989PJD1r0szNXWKmoYSxV8Tu8
xF7/6vsuITyQYoEAQRHF+YQ3UU5nqVA1JA0KW0ThaBQvZpFNSGSkuBJqNVlLKGDzAAJd7LgWH+XT
0YAUbkw4hCXeinnYRLRwxc/SwAv5r0eEowVcUw866Uj8VkmCtNGhRY4l0bEDfATe8EK+Fta1VGT5
sh/W7PtgkIBAkOJdi3sN/SgZXo9eq6Y0m50NhR6ZKDa+eTeKayy6s4Fgd4JEdmF8rpF61jBmk6nH
KbUs0e57uP5uigHiaDwovlvYF8nfzx76Zv8XbjV7rCNgd/oIx1gVIbNOZp1vXO/X5Sir7Pw/s4eX
MSpcaNR9ItTZoiUCbbwplShxuKW/C1TqulNUVW8c8L3QHQB6qreXg66OsvegC3sUS8NxoKC/eiwS
CGXM7TAj6DxEs/3FH1hUOle65+cWOVms4ZE/Ao34yfXANkeHA5WUuiWJ9Et2FUN7bhQfA6x2ka+Y
cLHGp9R8gbt65G5d65pn3vKN12v7Y4hljB/OfDi0KEo1QuQ3JmSdjF+xzlBR+Xn5c5xb2MCbQXUW
bQE4Vq2egq05BlknEEXLyAh3M5xEtv5f8irfvzna9qimwtYUne3VN88JEXwqapkWPNyiKB0p5Fmu
//vyUNY4/vcwONXw3MSZALnR1a7xx2BgtQW6bsuxMbcleGMSFa4CGJTb2oM61ou6ph11bqF9DLka
WWkAwunknUzV0ek2U3tzeUjXfn71dSak7cwOMHE8fxj1Pdy9L/8+PvOZVRYEroOzBv/4xNw1jTz3
RsMY09zn2IkhJHW2NR4sGj7tevqJVYPiq+viNVnRHGWxAuq9YY1G/oSORtxq3SVu2PDvmbDptrSg
wDM79vSSObB4BEWEx8I2jBhpffVUBG67ZVkNLyCncJpINxqFXrgcbK3S1neq1BJvfNvYwKVWJLqx
fpZtyPfU0n7S2hC4lu78InFqJVBT6RMQhY14rAZy0xmqhRI+syIj98JDO7TPGTBJiZxMK+rywnaR
dQwiEnU2R3PF+Q7FvnLr9y0eNKIYbwnSmW1JmjodcdU8KSGGlEyhTAhTX7u6ndLSMvlt6wyRCvZW
n1GU2nMSg94L0fd+NpIZBEWDQtlU2Iy/kMmQ+zafx2QITBjsmnWwtwMY4Raoc0RF2U0HvHR+4+gL
Hgq4v2AvSH0kQcP2OBGmb2W1gJ6EhISVUlZ/kHk/J8oFOSCSFcSNsPj/KFR+AQwyjWSyHbrlrT0m
zOP8qQOhajuPskppN4BO2Oe1t0UdRUMTdcFvddQB4tNvDmGo8j5yBqv8qlztbVxhzPFM/X9sn/l7
7bNmo1A/OTSZBXnouSUMJ9DswCWH+seCKhPpoa3qqEZFB3NL6d4wVPXIu14kE7GAK4VnATS7efY7
8GmxmYZ7iwGfVkItCq8KVdo92tRQyp3NqfuiWmL9tqFDIqCih+ow9EbxVs00cyPOfbLXoVB3uQ3B
Udqi/QspliEOjdCNW2Pu2IK9y29DX/wqG8d5CCvS7znRDloqRpVauqN7DfW3pBnDZgeIHSQSVM0d
KEPAFmcC1OohrGH/NttzDzdu6WXuVgVZX6Li3CxSvIZOLKDizIj5gBlGIlAzKjT6H4neJEoGzKqj
YqpHFy2w3t0K3dlVVPQlRMDsAn2VyUeThGjoo9Wqu/Xa8QcXYfmMg4Ptqhr1KGRsecpGc06qaiiP
jHjthhnSTOymbR4sL9O/PLi6RwHa6w+98V3x1zEubVvvmBrDDUEf6Vvg9BBN6u7KoI5lkzXHUosB
pVKawIyye2kL7vwYqrx+ytGG2OkwL/a91UwHYYkiDSeYW6Bk3RURCqT4MF4xm9EAuaDbUsEvC56d
7LXrRv3cOrFqNL9RfsggMNeM1qbMFVZORuYHkwDbmLfZ90HN/2Tc6X8aQ5DFldVrGP1UOkiNIIdU
fe05UahzK2EMu751YKOC/sV0wMNYOckgWgXJSKF3yJuD3cBEZkUwI6yAWgYfuJL2ayBnK8Hl1VBg
WC3U0YewRAU/NDyN+kHmbCezto/ADeaH3Dd+9aHt7ire/s5tTCqQdeEGf0L2x2uNfjsbuYwmA9hD
G+zuGI//P0riSe4XBGayuS/RZjHJDe37MJEesGC2bfj40iCfGK1lfw1sVseTP7/5mWC/rCG3YRBB
yiS0WvdoFOFwa/iq3WjHZXdZN8lNz6fwDngNPwJsgkeTB4i1so06CUqLxI3bA08NxGV+hT567jYB
zWQRLUdGDsjUaUbRB51tgcEu0h5HTrH0Ef9Sd/39Bl789FwA53EP26un0gBRshz0DJEW1bOd+wmV
Pxr67fKddXYUS9d8QUrj/lmlXromyvW8WqQ8QuE8dnvj7x7b/xmEj742Gufoba8fFeOUcRgOmDJt
bHTK9nW4HdvdvxjDhxBLVvYhtxODT6xKWDId+UGqm/GvR7A044FRwf8W2sdqinqJC6cafJGGY3fo
R370+SMgv387BstchO8RCKjCTy+8uTUgZDvOc9qPB8CMUPm7/Puf81/8/rtJAYoRLjQ/TufImlQt
BMDVqQsJPen/EWhtFvqQuXJDXXoFK3E2GEGJFucAQVdu+fcfPkhQuEZp5s2cYs/uG3UMgbVWZhmZ
oxeZ/F/M3GKqg9cPxBShKnAarAcKP0Rir9L8rXduguDKxJ3Jg0GCAIh18fPCNglWv29rp6X1YMwp
2thfHFtAFS3oYyj7PEJcAUrQQ/js1vWTIfPD6EzPlz/b55cRivXWYmGNvjVgLauUdZZD7gpHiFRY
9gvtza/guP12eHZlkJ9PgZMwazCr6w8aFL1JpFND/pgKwmiomV4eybIJTx9gCAFXNPQ6FiPf9Zqo
LSZH+EuJNNc/RifYogsJcSCeQAcp+ReRwgVahmPZhQzb6YLIecANK+hFWjvqljCZx9JjcTHg4U9n
fuUWWENZcb6hXOITH9AcM8RdsDqkszDrmUNmnvbd1G0RaYrNhg0Pk5WT23Cy543wzdit70FWqKIh
aPND5Xs9QBJD/aTg170p7DKM+t7Xm074bpRJOe4vz8iZ/XjyNy7f5sN+dHVn0VZKng7U3NQFJLvp
1B405K5cq31VTb+5HO/ctwYZFi1XSHktKsCn8dCQDySwFTzNmd1Fdm7c2ExuwCs+jvSqbNhycq0X
FgTK0ItZ3LWh3XwabBBea7Ku56ll/9bT79L4Rpxnqb5Y0MhukVYezNrYewM6K+zX7FypZp6b2Y/B
l431YWYHPMfCQjCe8paj1WhPb4xMz3NthrFu/RtHXqOCvxdbPg8XBxF0WmHDvW7ez/ViQelwnlKz
5UvT1rphTgl/dFsN4NCI6ranTnWPhyLgsYOXxyEyqMgbLBHj7vGufOlz5xNqxXhHmXj1fip6jYw2
VBZ6TIcJFC7eG/e1pL/n4hom99yK+hhnVRmAUTu6ECbatS07WqJKDGrEFS3isf1LS4j3/Yzh4LiH
vh6YG6v9HOS0D7JsGFNRGPlP6D3xqK6r4tflHXJ23tAjAwrcR2F3jfv0Jdezr6wxHUOGx5q6If28
KXlxRf7tbBi0vF0Up4F5XV8fOIZ5kE05BuO3N4KopyEk8QQT6H9xuBMPBHKXAL0I5YXTbWCgiU9C
JcaUhUWPZlt3C0TttkWLAr5j5Ipb13J6rHcAkmEIFduLjfU6ZQ2rOmw0NBFS0njJ7BlHWIx/yWer
ibMAMA8Q6bZmG/yyu2up7LlUAFLNoJYjG0A2uJ7O2sq8UdkhT93wyTRuABXEFmuTDG8N1SaF8TpM
OU6cK+XXZW1/Gi8uTIDB7aU2vzpNRc0oQReTpw3qNEC7SUDPoYXfGmBpUC/cdaQpdnN2TRbrXE6w
gGmQ9RITOpOrb1qHlZ4MhrASB0tR+0/g+fy8vAvWPKn3zRYsmC3kpEBmr0lCfBidgtoOJlRLvQmn
Vm8yCwjXbDScqEUJMskBsYtzp6dfZUuXEgrRCVCSFph4vYeKCUoFfYucuRHmXzIOlj8O0niA9aFB
AXPVdcYCgs88qrLmaQuhKjSzUWc5GPZBeq+XZ+HMRAMfizIrbAccE02x083DPeBaSok40nydm9/W
0F7ZnefW7UkE+zSCgvRGNdEGUPd5u7yGSSciicJRyJ8GC3zL6QWNhMi3dXx5ZGdux5O4q6u5aQC7
aXzE5f0Lc/M44FBZuuH1Y5W9/H0kCCstMuo4fz5nHFmL4uZyD3v1G9yjijmV7W+OhoJ+vBzo3Mf6
EGhN/RZ25kJ/WSCVsu+y8u6a2eG1n1+thdDkReVmGMcMbJcbSgCcrjXfzq6Gj0NYrQag5JrGMZac
pU8VUk/SZWCj19tmfNF2m2ClxLVVbRW5MnVnLiNcRNhOIS7Wz8rStpcZAnhXDqX3Rm1E546bRf/o
DkSl/srCOxcKcmLeckXALm/9BIAgCw07FJnTMKzvSOHeFNnd4F3J/a4FWc1j20x2Cz0InmYoQ+fN
KydvJejFl9fbuS30cSSrLeQTHpoyQOpeBPt8AYj5N6797Dlf3TD5/0ValuaHVJZBF3vsKYaji6Qk
MQpB3ItzfqzGK0nJuTX+cUiri0U6GkwNU+M+y9StmXuPpHZ+Xh7LmXQRAq3//f7Lv/8wlpl6DeQt
MGs+nup5+7N0rNgG1Pua/tPZoRCC8hzwBgi4fL0PceyRkYJRbKW6Uh5Ko56ZzIbuNpdHc24NoJcI
AQDwWxbgyGmUpkbC5pfLc4o24aMcgPsYarMDxNIJkmDU051bOvTKbj03hR+DrlZ3MVXFnLXYQha9
A7iucIAXuzPa578eGkGfDNkU4HQwR17lNkNRBzlcikVaokn2YGs235i0C/YBFAkTGajxoQrFNfLZ
uTcUQdoNqBqkGzCnq00lTewkZWF5aOPB528DyvJDOW3gMxiDr71jvky84pgV1THL5mTQ+8uDPnNw
wPAD2Af4FeCyWq+aToSgm1TjkHKnjaYcJf75xb6mfnFm0SAI/o9b0QUFejVGuP6YrGHNkBZWeChz
4F774U6gCyHpoZdXU4xlDa6SVEjVvFOXwC4DMul0jbrlNDZ1Xg3p0FQPHs3MyK4G2FzXbx5fCFN1
XUa5dJ8bOUSDX8Rzw6rt5Wk9sxmXEhmYbQDiuJ+Ik5IW2aCakAH2Vv0I2fdyEtfECs6k4h9DrElt
eD9DfpATltbWDcr+x0r5sIJ7stGO6f3x0b3mimov0/ZpWgHYBfIHECNUmE6ntRbgnIHXw4ApzK0D
Qackj/psnG7pMIo9sKc8rrWrNzmHA6yApcgxM8066VvoYRgVp7+FDJYesyxM9D0FfM7nubyZ3bGJ
mAytxzEE7aYoafkHOgF8P4NC80C6tr4mgHluycNcalmLkLGDx/zpOBwKYYncdVlatv2bL+ZnKfgT
Wo3XXGzOnFo4RPD7eE+EoCCslqGYPXvQo89Sq3JRDTk24qsYH/zy+98vNVQxka8D6InOzOp+kSEY
wiTHZ8keRu8Y0Csv3HOjQC1lyWOBMf60d1UrJiwphtkyNhO7lfKNE7CmNpcHceabALsJADPKHSgR
rB/tELDpTQVoctpQ78ANHmsB27x6vhLmzJ5Z5L8WUDCoIN7604NpVLeM5iYgSvPvvnC/Z2P4axTB
XdMYGVp2WR9Z+Ffx5cF9jrqA/wDFwXOd4IW5ujNLMoZq7pWZerAQSLTQQcJsI/JzF1ZKdR6rDIoo
lrpW5f58Bi1h0ehC7dMCR2MBiHxICOgMfpvRUjPtrcR9ltbu8qjeJ+v0PDj9/dWw8EJGItLj96Gc
TSMo7vexgqt8ImaawjZ3UzfuTkzjP3bZfcPT7G0Y9LY3UAy1dBsblGeJtoBfUEGqhRGFhQ1lTvdL
lTk3VTA/9DLEXrH5kWomE9MRzzBB+DrngKrk/a4L5AYQjae67dEHl6DG5/MmQ717BM3NEf4L+tsH
1LRKIBTHl3bwb+rJiwuoCTp1c6il3CEFuNJpWuNs8UgH53KxwUAJHkf+p2JQ6weVX0+Y8L6o73Ud
iMPUcfvYzpa8AVjFeoQLdykj8O66+9A1/wE6Z3hSeR36kS92mX/UP6ZC9DQx0Ok/hpnfJn4f/DP0
A3oTo1BXdsPnBfL+ZyLlgbwrGnKrD2i4oiPA7/hHFYCI+i1PLi8Q633Xnq4QH61WMOHQ+4CkDlml
pITVqlAd945t4DcxK4ONV6lvXOjYsaYN3M6AwmB5wjIg01pnCxL+wRsciCyzdg/J5zcwASM+j6CH
DNmDQYL97FY3bTvs8XNJB18us+5iqCIhB1UjpIwhHdgGtUjUjErCEOT35jjWB7DtYaFG3d+2Cm7z
zgZu0B6+iD6/a2j4wLohv5274SiKDt2Zkm38DrTKqtxVjhJ/cocBIZVVHNCFEobxBJr+bTbt5j54
bauxAoJ6Tou5naLa4hvDorf2kkWVDnOiqYCTvQg137MStpzN5NqRDOi0mcPSScq6Tmxi/An6Kp7B
Xg3KFqzWDk7RBouIhEobRP/KqFbluM3Ql2FRVtDvc+DfyXZ8Lb0wmdpg7/bs3rP40auqxHGKx3Es
9nNm7t0xvM3gNVNW/ABN/1cIuuwL178BvRZq9gBhcZ3UE93CYf3YzPym6thXkg177eV3uqDbDjVg
PX7vOiuZuLeRxDjChA3n8hRuvKmHR7a66RT5avnZIy0k0HiQbEhq7d/lg4lqP5veIGv12jlTgr5E
6jf2hk0h+J80beup2DeGBPsnmDd2gZUQ2Jui9H7CHfJg5qOI27DKAUEL82hWtNh2Vl4CAFKm2qlQ
2Z+qx3LGTh7dn0brka0Lm74ERVjotk3tDycnw4GV1c4X8D9FYc7vQY51VFIL6u68vNm7pAH1DFrU
MVjMKJkG2VtVFsOBDqEFYJgJXC6ZEmDq3Ais7CIWef9jHqGt6Wfe3zE5cWSg5OgBx+rg8MAzYLk6
PpzRZVaYQFBa89H3+5jPKYez4NA/BXlxZa9/vmBPA62SN1BOPDI6GlmIBqruN1qqxd/XID6GAJr6
dCzCm6SBx+18LGGZU33t2ZaNf13mOA2xOrH6FhzzfpmuutloOA0bP8xr+c4yEadnFhAuUNBFvobj
/BNdtK7cCdlcII8OH78NdrFhnowD5iRt4cSNx7Z6yh4BRbtyWH7OEfCgRv6GVhq0fj4lQAEnRlDa
5XTsAOoQ5Z+ufC7GPS3QVgJNtfPeLp/Nn7M61JLRI8MtFeJltibFgrvOQoM68jjpBzw3IdN22/4P
aefV3DYWbOtfhCrk8AomSRYlULKcXlC2bCPnjF9/P/jeO4cEUUTZZ2pmXlSF5k69e3evXkv9LAk/
b5tZGpWGBYXnNMCa+ZNhCIXY7A23PeqZsXE9NbGTIfli9NG7CCHW1KH/aaRNdCVPZV5DX3VJpFwm
kg2Zmhlnm502xtylQVc76qWR0rU8lgfZbF5TWmskVtGiiVOxmmg7imO3t8Co7uV8BNIpCu9yNexy
pdm6kZ/seKTYY9vCE2bp04V93wrRi6CnX5q+3NJX3t2PfRzj9T3/Mawjevr7ugADBiFBNBZvfQaP
pC6Em9IVvopFfuoEEd6W7iUZlRPIVohb1ceg66JjL7cJcqrDi26lu7ZRDzKXUpOrX9wo/mYl/ufY
SzSbrlRpI5WlBjdG/z0N22+aVD/KYn4cVGkbtPnRiPN7rxs3kW8ptgnt3lAH3yjHEV5p2mNAYX8/
eF4G6YL8WCMSEVXqR3HQuF+LjdoqG7Es96rfkkWkS8BvpQ+uKt8F4fgqxQrA4NB6JOv9enuPXCcH
WCxAQAieTnRH89KGH5vUzIJWP2p1y4PSKHI7b4aXRg5eMlGwXV1f2R4LYQ+szJSwIGem0jPflEma
SV0VtdpRFaxvUpZ99tsVZ/un+HbpRBjT/5j4k/Y+d+s8Muqqb7SjaFXiE5PowcjeyZ8HIQP/CG0G
8aCmbCVx71KcH7bPbSnfi0Eo7srktyKahxTxDgExlv5XUWxrLvJj1lQgvpRCf0rEko5ukNPK0O6y
pBi3CFmNn6JQqh4jBC9X4vyFM0zrGHAGDUQDtECz5Fs0RFnSRqN0tMYJnuv7pvswpH392kUW6usw
qHCX+EN9TKsh29/eG9dLNQmSUcSllZ4QdV73E8sijzSoK44R7zaH4nK0R0CqW3lB69MQLpeLy1yH
jYiU5kJLkylTsDMatzv60N8+FkpZvBlJndw3daFsWvKpB1rD/TdAJsIkkab/iOl7eABxCZ27JyoP
CEmVk6i7+QkeFO2xDOpob5LAVm3N8OnI7QvwwjSWB69DGve7yNN+ZKXsvTZDlkcbOa88pw/F9oWc
lrbTYg9GL4qO4ic5V8T3yoVLWm1r4jWcEwoQIw1RMCl/dUWt3luZYb2ZrszFPggpieWiezTGyn1U
q7z9UJh+cBSEoAAoHNV3g4SsQ9u4NdxOUvChqXp4YuXIcKrWHT66rt69tWnONuPB9EuSK3hncBeb
AN4R1y58XUiQRdK9Tei2JezsvXJAcWOtyrB0NdG2QDoSfQFwWrNHgx93NLKFoOZrn1qQ9zxq3zwp
2ozJGjPzlSGQbGxng3cLyQA8z2W8AoLS0ouuCJ9V6xGhELf+klJ4MtY213xvYUWnBRkMErou4HMu
rUguzX+RrgXPbYtiewcGQYKY36BcHKykGZbGQ1GLVh9YtCmSzsYTRrlKSsMNnkNNeZBi/6C2md3E
2UOsm3d/eS4ZlKmRzZg6J8E/zNaoabUR4LsePg/JB2Ofj3+dcwJSBHwSGiSVtNAc98Kr32xN0o0E
q7umeW6TezR31LVgcsG5kACE7QASC2KFOaS5MNoi98x0OIbFaUif/741CoCmhiqqKokTf94s/de1
QVQXIrFqYnVkOCNVsKXG+yzq6CveXo2rhYeQk7iY/mcgWKBrZlEx5P+J0XtKf5T6V1PecyJ740O3
hjhZszK7B4hZpbybHI2hBDZi3IdY+VpPVUDt7fZwFp4qF8OZTZxQoM+QiRgSs988w2FnF8XP/zsT
09Y4u5972ey1SMZEZG28/lipG6Fb2cPTEZjfKfS9A6uiIfeaS6OOVFeqk2m6Knw/kuX+96LeVODi
gsPtwSwsDOQ22oTIQS39ipE1l/pmrDOpPUaa0dIlI46HCGXS5yBU5B1cf/QC/4tB3iskjabYbXb6
4ywr1SbX2yPE8FC4RHcqw0rB2bm9teLTFmYRqDPAKpkKlSaZ09jPFkrURnVICDaObaXL92MTjIc0
z4ufiW/1r0othhuj7+gmuj3ABc8A2GjKeQOo5Qk4G6Di9lFTCHF71NSy2JWDKO5bYxBW1m1hn2t0
CoDimuBblFQux6YpZQPxfd4eJZhRnaIfIrKinrQbGmUNSPgHlzXbjThr6rZToRHs8+xuiOi7ors/
ao/+SPtYm6iZLcG/+NzoRQUn66i8R0NNo5qheU/lOArfQz8K7lC06ABHJ+nXejSDB5eQZpe7/rhJ
axDTQtyEL1ZrkdTKJJd0LOqBCn2Dtp5ocrPx6iTexQiu2X3sQ8TW10jeFFmx79vY3Hbl6D0SDTWb
3KpFm6iiu/P76r3O1RZsvsCZabJiN/TZoRd7cjZtjqKGksKlThBjD3q/K32IszszCgjRes8Gnb7J
Q83bq71GKTM2rPtAmWpLoy9v5ULQ7psUTUU9VOPPsKP8kvpa+2X1I11heV3valVqHmSpc3eBX9O7
lRbRs5g2wBMbSqe/6NAVjrFZy7GtSCFkdnpZdac6dLt0ZcsvbQu2BAoiOh0LV1nZPPHkUaTz/ajW
onvssqz6FsEh+CjV2bCSsZ5Wfb4rpl5+haZag2rIbJ+PpZsrfht1x0po0v2oa+Zz5LbucyGgRQ4d
qLJz6yx+NOTY/cXDwv+HkU7KDvB/A5Wi+Hx5AKIqEugTKbujKQ3vZQNjjR4iZurFa82wC17kIss2
G2dDMKRAaNkffdeGa8X0tmZ7GsLnNt3fdhxXa0dcZAE55SqmVerqaTnIuewmoLCfS4GGWCP6OJD3
1KtxBbXyp3R4sXCTHYvW3gmKSb/J9DvO3GJviSQZeqR+LCXZKjkKAiSqX4Po6DYvdPuH9WsOxR7F
HzvsX2D+W/GPV/P5xzwdPFNbwzXM3ayzKKnFOnguOmPKkL/SKPutobgSuvnDCMnAP8wqObf/b252
W4OvzWNfg/wqkjXYAqONpH3x/7rpaTam2ZSKat8l2tAGz2lX2YbyYFUrD4GFvUG4rBgUzy2F5NvM
BXs+MA+1YxRQpmysRKIb8FOS3d+eqquba0ogojoFrTCdgFd5PSEyfDhETej04q+u/mkNWrGw8MDY
VGpFNPzTXzI7SOw7scCth8+5yEtSoOL5IfXU9jskfvo2jA3uA8hCt7fHtDhxqPWI9G9NZCqzlekS
0xs7iXcNRDYb2Sw2g3Xv+/GKM7qKoqaZA107tc0wb3OYnq4VQt57I+uv+HajntL+U1hNxK0rK3SV
TiHnipUJx8t/VykNNfHlONCM6Ln+A2w0e3Ff5661hcruzeRBSvs9rc9qmGuH29M454QCzItl4NOm
TG5q+gmXTkMoCiCwEOo8K4W/kwT1QKV8j+DPt16u6NbPf5Wadoz0casW6aPc/L5t/noVeWqhvAXm
EvJdgJCX1mH1jE3EGLNn8VT1m7i2vb/G3IBiOrMwr3enskh/rY4FSsfaS10U6fc+ktu1jbI4kD/Z
Ilw8Sd/ZQOizdhVf8rLnvt+nP/vml26ebk/V9SGm9XJ6VhPyolkxB460jRUXY5nmz2poVZuwU8ut
mHdrjVEL+wEzKJWD+wI6chV/Kr0cRqVU5s9iHD+5ogw5or/LrE9K+JaG6qM5Sltf0ukmoNJYJyuH
+mqMgFXArPAPwe8CrKTTzbEIpfG5qlrrvgqFam+laBfdnslpLS7uyZmV6Vec3ZPCpCKRmJP2p3sI
BlAWUA0mg7krkvssPqhjbXN53jZ55UcwySsctAxJU5pOZ9ujQOkR+fpUfDba3n1MCYifk94NtzJw
1q2llOHKZlm0J/P0JxEDi9U8zWBZaTWGpTs+92USbLpc2xlp8mjl4XtDS8rtsV1t/WlsZ7Zm02ll
qaK4li8+Q7z8bCrVoS37F32Udn9phrKoLiO5DXweAN08n5EqQg85SmbREXiUqNIWUrzphpXK69UG
xAiOiIcXgQXR9jSvZ1tjIMpUvSIXnMCAWoqO7exDnApr7eBXMzZZofuQk8xIrlra2wQJ2K4vvJPZ
9CfV8j4YnXKAH/FvF+ZPIRl8JXE8chRz5Elg5WXSBRBfk2p0rLZ7CkUon1eVEq722mSGN6DGk3hK
0E6jPZuzXM4NAbi+6yjIBJtpB6lL8ERiiHLvGj/OVaSBKeCwPFZRfqO3arpGz0zFZay6bWR5pxRO
xdfYin9nLUXXokfWw/QnUKxrmSshwNKWOLc5O7rKKA1J1/r+aatW70r1fntXL34dgO2EmiZCm1+A
alcMZN1L7xQOvbmzWkPfjvBprJydpSVCpFHUcUCT8MDskqeYOUQ1r/iTJf+uhu9D/i0Xv/Xpj9tj
WbACDwH4Vg4oCZL5DRUPWhPWZuyfTINEgrupa9lWtWxbh+PKU+MqXCJsObc0zerZPiDhE/WiGPqn
irYJo0xOLTylNu0BP1It2Iey8Zrk8s9/GJ1MiAsGjFhpHuV2QajLg8veG2SKH2FsQzElDsfAWMvY
X4O/p9GdWZrt8pw7tpJLwzvVRCpbxYKNOlT0fFepgvYaCHJnVwPwIOgYxk2IptyHLB9hbYoLBcml
AAGrfxi4RqhNkEakdnWXhFGagJHzTpmlbYr0RRhTW1G/Ktbv23YWvCJKX9B18pIgqp+XeCB3l6Ve
q70T6CFvowSJdJCtBsRPDtbptqmrCGCa4TNTsxmuUa212nzwTuPQOsIwpKjQxcAua9eOS/QTEsse
xw46kzVuycWNi4IhcT7O8gqEnoT5IHeqIEBwnHj2GOS/IcU4ARV/hhf4E1o930y3/Gtuxmm0xKQI
JxM9XsHOYfSlE0jNvRP4s0NCyEj7/9Y1kr93MpgxANCiKwcIffYMzDMlUQvd905xPyCSN1TSU0Rt
cdcUw7CJkmBNd3ppESmigOYgmw6rxsypZRK96zrINNyNVT0kighekLaJp7Y5CtB+F7tUykO7KPr2
7vbuWdqoXEBT4ZsyDnHCpfcBuZ7Kfix5J4UA0qcBE5aocYdU3MqELttBy/ePGRqJL+24ZtQNrobH
kbW91j6VzY96bShLLhu+9v9MTH8/c6QT5klXI88/FSU5Ue+9Mo6W9hhZH2/P2MItx3z9j5nZ1qjJ
8wl9LrBUvlCR+Y2+k19cuacXZwtUz58V0ZT5Uz02xQ7ooInXNOvdaBxLKM6SZi07uTiSMyvy5YQV
oCSbQWJNlIz0fDSW8X1qqmsud20ss61Na8yYt4PLWDwLqigFbt2MDDjcFCtbeXk4qLfi3cn3zt8l
att6hTZO699bp07UDhLdj7fXfmkssMcD9ZV1+LbnUWgRGeFIc6/rmESKtlSlyc7vhmejR+jytqWl
wfC44uU6jeUqJaQbOcAGI3UdSKxfE1UHSSWvpEsWB0NmXCSNO/WEzRbGb/A3Qp25TlIO1rZSh5+d
MkBEBzHZyiN16WTyOJgoSkj6M57LjRa5hZrKue86VRWjHyCX2gHAK1RsXb7R41USoaWBEUlQvDOp
Fl7Vpcs+Rtq1xHmX/R7NdVvX79pwDVuxZmRawDNvM6pCrQzFdENY0P09ReUxaldu9iUTiMxM/VWk
Smj4vzSh9Bk8glKAz3R3+nc32mu/bm+yNQOz0GHgpUWBxvNOTZTKm8QFPaj2em9rTWru/nemZvcM
tcVIczPGIuIsDTIT2i9xLTW8OBzOJYk/2kOv9CSTLtXkrCAg8bmtgalXp0q7vz2MpWNJvPOfidkd
k7eKloy5LjgumdqwCVD2XaE4Wjor5xZmi657pSR7PYMYo33fSWhd5bvUTTdKv+Iul0KOc0OzxR9J
GsFIyeInCH5EdCk+WfEDtJKqaQcx//6DQwONRAgI/QQqiLOZSxWzp0TJuBI7K+h779cyBEtLMxV+
uf/xaZRtLk+L7ArlWAwVBrKfUv6+pjK8tLnw+tafPlJO5WxdukZrVa5hMgO5sHVH+Smu3zJko2/v
r2nSL9J5RLaA5YH40b3HM2U2iIYVr4MgJaZO86S13VjUD56hVJthIH/Yd/5wiIO2K+28M5OVmtvi
BCqTzyQOneSELidQi8S4lvRYcFRwvqOU2Vq4suUW55CXO0l6mYLsPNiMQm66rowEJzf05ITOrvuA
aLFyB81qvOI7l44RJORA3JEvnXhrLgej1wFdmfkoOFqvbTvxi0pCJYi+cn5XVmxx1lCT5KLhqXBV
7ajqbDSLkG2n+DsDIcS1jOTa92fnpmpHv0y8WnAs79Ggble83d5xa9+f7Wsl14gBjOnYdDSuQtZt
fr1t4I/89tWePpuhmaMp3cqqq8lCYG6kxJYCO/wkvIMPf5f+/NcKaKfY5W8ltyfWXOVuTetxcdsB
HFIIBShJ/SkTnF3VtJoNChhenHazo6oGhEf667I4FB+8SekxIX0I6HqGdEFWpKcHyTedoZG3wjhs
UCZ5zrqft6dyWovZTF5YmQXsXVr14qAKhpP5yqfESvZZ7zmBlcUbL+l+0RW+srcX7RF3KCQYpkf3
7BAVouHWJeJljossn9Vkd1ob2Sm5qk1fKvdyrf7DYeIBTMVmKlSSVZ5tRg1ARur7pekYYfd9sJKt
OBSfb8/hwmaYaDLB3xJYU8CYebkCP16bY2Y4hnuU/VdleG6LlWr+0rRNzTUE1fT6XhUsELWmCzYN
LUcXMpiDY+lJ8KuekmvyWaNVhIRTeH97UNKCu5vIUv8zOZ3ysy1eyUrhogRkOV3THeg8RQAz2/mJ
+dSNSJv43l4IzYMf1p+atnoWxx6BpPgFXfPHUI7vNb+8H/K11+U18w1ngpZIKAkR3b2GilQ9fOuW
x/sCfZzXXAhOXRLtwjZ5qN1xC9DyJ8Vozy5SRLJ8ZeWkLNyjYHaJm6njEzzPbxqQDpErGarlKE1c
0wnr1vTNxvnBL70c5okie8z98EcYW2stydc1x2nUfFmmIcik0j47M6i5AFxwBcuR0kZ9HEli3vVV
Ih4D8FmPbaGFh6yP/Mem7POXpC/FXQ2E7l5K6l8rW2JxCoAwsynouOIOvNwSvQ4zfFBGrqMHigaF
SQXzBcytj4D9pbvAiKA3LmII3KROfvSakHZARDWhjYTUPC1K9SPCE9nWy8J04+Z9cUD9yOttqKX7
R03K0pVLYu3Hzk5lI+WK0gWu5dDW7m98RErsjDj7rR46d5PXun/oKlHbWn62tmBL/gBikv+maXZy
pKIjbdAEroP27Nb0gZIPWxjmbi/G4vE8MzL9iLPj2fudq8c9RqD8NugENfdZuxmNlafD9FPn1wPc
0sBWQGNTu5htvcjQGqHzPcspFXVvteW+D9byosuz9Z+JOXVtl3tNSgBsOt0YfUpS4RMYy1PXrcbB
S3Z09Jgo9FD4vaIxSDtT0PXat5zWe/EqMp+9uveaX7dXZWm+uAQUUGZE3FcohFBu1Bj+dctJQ6oA
AKX7NQXwpXU/tzDbXPpYibIbYSEbYTC5K/QfybuirNzSS2dHR9acO5Mb8wrlYFhpqpWxZToiLYhl
ltshTV/Nz1FGtdjPNkaw+4dp+78wG7rZeKpcbmZXgnEhCyTLKZSHLt1b8krdenHtyUcBhAIDCM3s
5fdDS3XdsBMtJ4ZGfafHbU5EVYKIMsK1R+k1zBBvrZ/ZmjnJhBRYXkqd5fSq+UvzaY2q9KNqDccs
QZXZ107A2b7rrmx3mXhX0ZEOub7Tw3l5e0oX9wmdLeCydPpIrxhOkFgcqmFgJ4KMLm2VXsT3qKT1
wM+j5H0EjrsSMKwZnAVaCDWoo6WNbMy3UYnROv4eoA9xd3tU8uIBA9ZGbKyzN+f90qlHm1gYRJZT
NUZ3LzXFpzGXJdhA+vjYRnG2E6to2JaFrr3pbqzcx8mYbI0xzjdtrwZO4LfpdkRS+84fk+YAEUC5
r5QGpZXU6jZWran7LvLdbZ6k6rYdvRD1hjGgldXyV0ayFNERyJCI51lOw9Z8umphqMvRcJ1ICQ+K
fqdpd5oIbh7tg7jd3p61paU5tzUd97O7QuqCoskry3W8zMhfTCl275rB83+aflZv8rZY6yVeWiRU
lEgz8lKeeN0v7QlZK4WBnLhO3+2lb3m0cpoXP0/Oh5wCUAdtHolpQh6nyBOTMo8+6I4UrdC1LhWY
YTIFq0GLG/9YM29hVlCP5InqOgJKHq96VkePg2GGdkeQtlFK/3s7QjsiDJrhmEZq/hgEEfaGRJTa
k5GExoovXhwtyEMoaykS8Gq6nMzaQ52nmAoEir8VtQ0CwLc3x5Kv51kBTSz8ThJAmMvvj2YW1lrh
k+IUsm+F231K83RXZ71dGTJK9En+GwKWf7FJFRsQO7UtqFkvbRqtnNZ5zYbshEe/3Dbq5xxtcaHl
Bfq9EP2VWsGS90c0d+rzIkNkzF/SOfUUz3A5asrojPJ7SErClNfiscVlOjMyc/tipgtBpZmuI9aR
nfmJvVYdWDJA1zlHivzTBPK6nLM07GoFdWfXGXaScm9mK5O09vnp72c+opGanMCLQ+X3ym8zMJ6p
3W1v77SldTgfwfT3MxNF14Vu4mFikJ4t2Ba7g9qsnN21UUye8MyEYUX+mEtMUvUktq+lv/L5tRHM
nLbXKEFoGB6OTRQfvMr9NqbikyGaK2nTNTMzf+27aaXRQ+w6QXpwla2LBtSa2O2iCTwKtSD4tK9y
z1YFyNJrDcsZYKAU7lqTat1KQLC4FmcmZqNI67qsqwoTPk8tBTzOimNcutWmNlrw0RAoUMy6XOsk
0sO+b1uciHhwPeoM+3L8VqxRmyxaoRUZ5UcQPoRTl1aUMLFSQyy4DJqN/5wgv/WarAnULL7wQW3+
Z2TmDxt8YQse0XXKNH3y1ZzOV+UIp9orAXptFyYPiWZMfjXjJEhdbeJcerl9NJeikbMfML9k+ill
W5f8gCQlveQVH/pUe+xS5TX2+i1dzf9QwZdphCRAoAeXcc9cAYJufTS1eziQjTXDQYDcSljZHovb
T6FTC0PkGa3p72euAI75ysw83v+lb+xjraX9bU3faenqpCmAVBTXC4Cl2Q4c5QDYBs9AJ6b3/5vn
V/HHiXFwLxq19OA1kAeQlwy3bRFFp9vrNW2I+bucmeNOm1rkyeBeDk6hayTxTfxc2oZfqO+d1FDZ
5n3pFFG2QzpX3gjGaKdVuOKZFk8DPD/0aU04+Hm7QAUbkmI0IxiCaGjvYkEhTCC4PvS6IMLYUpX7
2+NctAdz5SSiRcvbXKhaghCEUJKEXwB9bfDbt55i72OZv922srT7QdRTb/kjdnIdjkhhHHey6YCv
20mEPl323GVvYUFpQVoJXldszdMdLYn+UAgVEuDNj9h762ToQDc5qpxd8fX2qJYOwNmo5rtT9sRO
bzsstfJWMjdrih5rn58FPFFX6kJN7sAJze9d8UXZ/Muvn8gSuKGIEGd+V4hi8qGuTloosr3IbtfI
M5d//v98f+ZyW7hCRthYTZKqX9w0sYNwrcy2dMVCKPv/RkDO6fKMepLpdV1umo6ePSn6QXN3ont/
e5IWL45zGzM/UPaGwjtyStSI3n0WSVs5qB94Nr1VmfBiWt0HSU1epKjVt1ktfxHpb7z9A5b80Ln9
2SYoK4UCLzen09Y5+nNvyXiwSsNu26e88NGAPHXDz9sW/1zrc9dHMxigenr3QYXP4mAXbxDUaWw6
glgE7SEvYfXxsjF4aUpX/Wnx7HyWwpY0dA5R3LE2hvFQlW5IZSZqEN7wv7RDF93RelA862TMd20e
0m3iwxPtx/7nDM6og5DpJemarl+hN/jjSGa/HRwBUjeTsBr8GfP4sZChzDES01Gt0f+oab73HMuN
9GIkivQ7GK2aniV5eOpjN99aAxpyKGfKpS0y5CM5edhc2koq7/MmMI8mgr7bMDC8+8JHOiMXqs7O
4RjYeIWIbnEZGRu/KrtHXxulU6+Wnt0mdbUxLNf6UqTchzxYY7sSg7VOlIVbkbczKHoaEYDtXzU8
sGyyObZ4OMPtwezXw9ZyzWCn+GGyEeta3Hl9kSPg6ha723tj8UyfbY3p72dXflllVdWPoelokIgi
Y7Omsrbou2lFJd1DSyBJm8vvt4VVFh5SLny/2FM4PXSuYo/ZQU2ybQBP2z+M5szazAPy6gZ/0kam
A/lqGN1Ha32pi7MFhxia9CoSkXOSHT9TCqmNU9MpLOXeLau3VjHfbw9h6frmrfqfienvZwtSIWlV
FkbAfockWIzfyYVtVPdD3X+8bWfR1ZKqmVLHUF/Nq8rUmjJfKxgKlexwE+uacCjDtN/l8PWtuNzF
PUCXA9pdbICrLvJQ4eYoQzyunFfHvEn25E8eoC5/GYf4vu31w+2RLS6SSUf/BKBRIYa9nEFPEJTY
hxCDDPF9Ga5KYy5mq2EMgs5WB2pwxRqkCaWoBXVJlNwM0a+BWvImMxILGVmxEw5SbckPI+WZEfQz
G7CoDe8ujQDB2PQhDrZf5YLtKbG4EiQtridQ5YnmYGLanR3kWMgqvdUpd4+yunfrfq/n21J4+Yep
hfgJvggwNlcSXoLhhRUM65ZjmI39VOdrVOYLS8elPyF4yHQh4DWLMBK1bguxJP4Sv4UAksbt7Z+/
dPfDmADpE3VSjUzybGvkWSpX0miRhJT6Zw2FM0VNtnocIpsrfPQRBbVRL9/JRvtSpMpjNjYrtcGl
ajy4Mmh08PSyAaXB5d6UYRAp8kwHO6KbdP8flTjcVPVrxDU1KO2+0OqNnxob0Vh5/Cx4lQu7s6Bj
lHsvhyMTu8bww8qGL7lkQonvjXY9Ud3enuZFY9DpaNPh4JU388KJ2aj64KrMckclLHnaZfzPWEPn
L+4V/JcO0mfqEpxNpTiEitT6kuEgPul9MeNvtwexcJ6o2YNUQgWMFpc50nAsdUSrB7BEuZe/akHw
fdCQK6/E5O62ncXJojgj0X7GWOZpBLpYeviNQRPVaq3f+yHCY4jUuluogT9Zfaj/vS8GRwQyghtZ
Uag1XG7AjhedUAeq6TQdwU77QR07u1dPovo791dusqUZZFQkyQ1S8eI8qLGU0Uv0mss4aLdNVRCS
7SLj4+3ZW7Yxkc6To0aOcXagM6JetzC5xczG2HhIfSXQVFfmyoZeuMAQoaOExl6bFB1mW60U3aYr
CoIkZSwntu07KGafaJLdQ14E25ohrOyJRT81dT3SQ0Gi50pjBxIktZK9ZiomC9/aQHnVg/xDHyWn
YZQRrU58rlEXij9hF4TqS2ylK1H30tk6tz87wVHqRmKgdVyhdfPQRt6HWjNWkudL+56WThwE+CxD
mWNsEWgcS4n43XGrVH4QLLl8RRrDRIgmMu8Vv1dX5nRxp8BeNgnkwkM/ByYjkpLJhVxQBVWOYfUU
qqcw+X57My7O2pmJachnoRsleTcrDEy04iTy8C6uSVsuGuCBoNB4i9DD3CcFctuqSPSBakLjAXhw
6K2hGNYszBY+zlsV/UMZxFa/l/XdWpCy+HnQWGSn4Cy05kGK3/e9lfoZMwSsWoCr/vftFViKzdhN
cCLAbU0ic54kHQShzDqzB4GXHnTvofltpLznd4Fpl8Ou++FCupxtYmMrfL1teApM5q9UGcEPekzx
dFeIcR5vcp0VPOonmQr3k6x9nEgxiyyzh+xLN/5o1o7PtBBXBiGqo3mdHX0FE/cFK4OujHAvDZM9
BaJHWUgessTsbaVE4aOOXG0ngLe7Pcyl9QPh+J/V6e9nO9wqUz+pBLBNfSJ9TIbmS5MjMnzbxuJU
apqMYDsVu6saReqqIbTnvBbUsdlEbmcHSWgL49ekPjXqS1OFyC78w00lo9GD5OVEBDtPZnZG0BqF
r3GLpB/U6KCX97Bt3x7Vkvs5MzHPYRZ11dFALpqOF4Y/rEZ6LUVrtH3XWCm3LV1VBJZU+jlgMs2z
lyukJYGaR6D+nS7I3xU0t9MWPjVYln5JITBLN1fFw+2RLVmkIk26GeUtFm12Obpx4Q5yr/ond7wv
5U3vb2vtUEb3RrzywlnafNwTE+kJl/3V4zsYKckH4FlPZfitkX4P/5A8oBOfLMxUZb/ujxtbePDQ
gvJPsgkD4AdVWwn+l34/RLCQ0NB6YxFbXi5NampVGQ+Bf1KRCo63iLHcXoiFG9WgMEm8AHiJNN9s
IaDiULyWZIvTtv3Ba0W7l7Rd2tPz//dXN9BtWHMt3B0Vhmmvn3mB6TUvFW2nO27u2ZkU3ov9eA/M
Nl6rfi/MGC0qBHY0K4Jens9YoBWqmIm15jShbue1bQ1rtA8Lx5JSrsGLcGJORoz2ciglAG24emTN
UbUOJF30sRPKj3Wc/X08BcsM3Eeckuk5MZuxXo2aeoTwxAm7DxNmP/l7vzyFUFCloMoIe6l8OYyg
kBK6EgLNaZVtNByy+vX21lq4bS6+P9u6oRflsjbyfbHbZd+SKtpVZbgzTVhmrcY2q78/6QYcs+CU
6EFgo83M1bKO4jsIREelSk3yZMVjXUswQ4xCfZMuK8Ca168G1CqTPPc61ZHGRHzq3dH6aqZxZddq
0T54GS7M6PTy0Ux5vChJKlKIl9CcJmN+iGnMRxRZE3aFpfePkzjV9vZcL21JUmW0ZtEENtHEXK4l
aMtCHI1adbzOfCUYu0N/L9sagrsmCbnguIEATB3UuCS63GebMonFMEf6SXWUqLUxgnZRsSl5rEnB
wZDDlWEteSeNlsCpK3AiA5t5pzG2BiRwE9WB215GQFzJPNtU30b5H7Yq8T3Mc4BWpyaA2fSZaaV6
fqE5svXqG4kti8dRfIvUx0z40KyFfUtrRbaNvWrSxnLFEID8VqYXVqw5mte1G2FiwdCCRt/qhfEP
regkHP/H1OyImy5UVlkS4UL6VzV/sfS1uGtxOxiTWDGV+evIgWxqa3Ylh66LTTqQzSHYxojl3YeG
FO7aVjMep56glaO4aBQOOp7W8nRpzfagnsSN2ZOrc0AIb93Y20UE66r5WKcvfvh++2AtOTGdkXG9
k5OAMOVyZ2hkn9OoMjUnldPfqo/cloH8Vyl9Uk0kwLr0o1vAw3Pb5tIG4QUPpyQcdKSjZ7tRkGmd
sBJ2Y+Z3myJxJPlOMdZYl5euSVp7VLY7jx/wPZcDS90k9bpCU50qfcrbACGqlQt/cRSkjGjUAn5y
RbjQ0CSm9J6hOrm8FbN9IduBtb89UQtR/yRP+5+JmdcLpaA0RjAUTgMl85AIthAY27b63RqomoMe
9Q5W/+W2yWsdPa6B6URNZdGJAnn6TWdxTB40VQNpvuqAlqqfx771HwI/0g+qVKhbLQfUoOt024zh
KG7GVq8+lOYkgp4N8saPwl+5kfdOBDO5jnIYiH+e465xyNF8sYtENmM02Mx6TbVi6cBwFEkgW9wN
V/U0VWuV0uim39zvBN55yp1FHo/y8RredHFTkcP6U7i7jrbVNkyBdeOvvSJEEYhSHfoTawDNxdEQ
rU71NJ508wBPFjNZMIpGdUbx8yDjdQzLbosfckn7hNQebq/38oimgBUxdpNi8uVyyzF1ZLEbVUeE
VNC479cK+0vfB7zBK4huw4mc+fL7FezjniATJAl58FZG3VMsrrVJLV2i5yZm4arv91CWV67qRKU8
2lYr7H0dZ0kIu/PaNerMpWIFrSwKNHwyjQOgiS4HpChC7HpU5B2v8vRNNsTb/0PalfXGjTPbXyRA
okQtr5J685J0O7azvAhJJqOVEqmd+vX3yLjfTDdbaMEeIA8BDKiaW7FYdeocU2vvk6zcDJ35A7Je
jykTG1Kmr91Uvh81BQYZHXcCeaPGV0bKJ6aBrl6H7aqtw7oeIXoIvrljZRnDlhZSrFwOSy4OiV19
TvdDRMNVFo9Tq20LPjmASBh+F5u7QRK08Iwf2IM4VCAjR7bfQIr1ckpTMFsajd04R1scIxC9n96/
xUH0T2awhIm3gHLFjcJ0kgJslEdL7kRYxofbn7+WZobHPP++MkvG1Di5leH7BaMF9a06Y0cxSfuz
mxkQmQV8xNwJTe+qAEqd35pIz/DMZZE/OIkWCJ0Vu4KwZOvkqAblaNYOLX3ov9k12EpRlEIprC7H
QyUrbx8LZAhNj7vfK2hcr4xj/plK8gyodjBUzHnUGU1/uQrDEE9dX0X2cdK62M+Stn+Iq5QddTAx
PzWJZ+1iwtfcw1L4gR5YRNwI4a+lEUjcEC9NhHtshg0rQ/3AvkGAc2iCKFoJOpa8xJklNdcErJyb
GEXjHj2hnZLI/hJRvo/RCp+RNWjRminFRThmpCU542gVZ1B7K2g4udxPUVNK5a/be2/Ju54PSol/
jZKM6ONGUzpk5KBypa1lvhdHghh+LoxB20atVsmyF+jeRiWpy+idAN2k7mw6CF2PsbYSTS1uhDNL
6iFFJ7A+Elhq2p9lafi999u1xhCsWb7Z/JWtZR4XJ+7MnHJm3Sip0tIC+KuwiV84c5iyv700i77z
zILiq6keMelJvJWrfC/tLRkgI7hyYtcGoYRqcSazGoGVC36MJ6f9ZVkrfnllCCpIF0iE3gHXO6q9
3stIf+ip5TvFWoJxqUsK6nL/7DG1+s9E7dYQr0NSoRkRMvIXy5q+ZW79AGGTL7rbfrFc8YdH2s6k
6cYCc15F1iQDlwc6Z2rBw3fNylUMcdm6ZHRQ1vY+ZcLZxV78nQ+6/5Et8a8Z5Z6L88S00E2JqrbX
gfyP/LYMDwWlNSnsxdFAT+StMGtecd0a3siJq3XOMY2/VukPHv9dpCu5qEW/MEuQoRRrAPajHJ8s
gRJz0gPAlmiPtAKNGUUrVPZMiufbM7ZU80Wu619DyinKedcOFgcQIJJ1KMBd77pR0PQQSUl9Ir/G
7NR2jt9U5QHSprdtL04jBTYewHwwwathuJ0YecdTYM7K6HFiB+hGZGuMoYsH+MyEsiFIboAxv4WJ
pgar7i4RK5yAy9+fi7uAsmFjKxeRWYAaOo4d7ITI+c6z/isx1yiPl1cIkJC3EjIAG+Zl2ECbhBtm
QexjrH+P4wTCJ3yW2ipB1GWnzSbXTUQs7YlV2qGf2u2I5vzb67S4F4EVwfjmMIIq8OiCpKBJpplz
7IQvaGh/K1DMrFaih9mVXgdH/xpRZjLieuloFowMUHxF/2TPf7WaVX6tWmd40jy9+6m3Q7xpUGUA
aTEI4W+PcTE5C8cx952jKfyqyF0AhUugQOscjdG+S6p85/QGpEm7wCD1Mxpcd9B6/83j7C9zbA6g
1zhlRX/nsh6Mzf0d69y/b/+exVgRJXd0t6LqdFWy1kDGqo86tCvd4i41710Rop5mWfupWLlFl+Yd
7mWmzAOO5aqpFJzIZYEfYR+hF6f5qc3RgWN1flb2T1M/6RtJqm1sdFCv+kAnE14k6PfBkwQ9s2oF
L/bcVIdMFpx1+aO1fgOkaQOsa3t7SVdCn6VTem5JCeKyKRK2kJoNfO7OjMC9Ed5erCUGHgwF0EH4
avRSq5VcPSqmqegM+wiFYsZ9Btap0JCzuFra8J9TIl5x/eY+EXqzGRK9uOMsKR4G2vBTN/T9oc0S
uRepyQOpSXsjCnvlhbbkas9+oBqb20kGNZsOqyzN7K6t8FAqG5/bH/CG51aUM5zkRq6BpAIVOoZi
UGiu5W0WR4H7Fs4WvWiAkV16wqKx9Cgxce9mkfujsaK7yK6+Qcx5ZTmXzh6cLZDDkI1GVVMZBoRc
HFuzEax44HxnDQcljfxU29Fvoxy+mTVfa05b3J5n9pTt6bQebbURkMJ40sOIVZ8isVYtn29x1bti
MMgOQeDgmh8R+duWICFpA2oAeduwEdsBIt6VT+p7c+1Js7hKZ7bm6+Qsv9mDb03SEs9cnru+Xf20
DRGQtch56U6CBACOGlJq1zJyVu6iQTlFRkPjhypK/LGs9yLTfLNfg5EvDgfgIcwdGHmvSMfZ1A6S
0QEYVnP8zSVKSJPzBUXdDzwFYON/ZtRLFsrN2ShqmDEsqCVa6R7Jvo1pr8V7i3sNfFBviCHwPM5/
P1uctMyhqwZ66aMB8e24qB5IYa1UnRePz5mJeULPTIi2RO+emE30PhTN3HyjaQ/1GPC1mtuioVmh
AZAdZO1U2HaMx3+MJA7ezh4L8sn06+LEEwDi3fgO2kIrXmFxxyG/iuIwGhyv24tJptdNLPFWq/aW
9yrv0+JEzJXbeGGzIdACvAGQINQHVBwNhE4Mg8+PdFZ8KcrBJz3SXWutoWtGZmdxtkB6nHd9keFV
SxIGlaCd7AFg9VZGsrDRwCCAZCCqbHjHqlcis0uXNByYd0/vX6TXhLRI4pXn3ooN9VaLYjAv1pPr
HMcy+hK38sHNp5fbV/vCqmMYCO1nPgdAtJS5slMad1aNuSqSF1K+ts6XtnxNv9w2sjgODxVqIM9Q
6VKTQJpddxloczEOnBgzIO+/lkG87SCJilcEepCV+yxGm9nk9jUu/9EvZVjZK+HVQgh58X3l/hJG
NXAgQexjz6tt6bD7vhmexpKFvQnyFXf6CQ6P7+B2WzG7tDTAtYAkDNKv1PKUZ0mfyHFAacw+2lnq
S7j+ZouSsbBWdsCCl8EVYwHdZiM6vuoETA0wmDc8s5ED0g/I41k+GP4eDdltzaTdmxNfgdItBZPz
neYYuK7R6qzWVaEPrXeaW81RFHmyyFcg5OMHu5hC4djJU6THyV0LxU9/8jrQUDPjyFi+jewMnI9W
of/sch16shZdO2xLXgNgIjgm3B7owpk38ZnXIHUnOAFy5Ejsey36PmqQNkEF8PZJWJxstE/NIN2Z
QEWJ8JIMat8AoYArCL0Pc7/SbtKLl6l0XrEKdxR1x9v2FrfuP/bQAHw5KC7caso44qI4x2MudLvW
53mQOYEEi1DaB/V0uG1w6ajPCjRACYOHgKrILwann7bOiKeIE5qNXz79t88r8ze2uVPqOj5Pu2/j
ne585PO4aGf5+pn0eD6SZ3vALau+1jV8njn3XvXpI42UuCz+/f68Pc6+P+C1JJsI3y8OxNiKdHt7
dpZWG4wIAHzMxV9w811+XgqqZXjT0mNTsNZvbDdMp+Y7ukg35dBvykr7Y7g5BbvR2sNoyVWdG1bO
jjd4SL0SCQwI5I6GvAt6ygOL/B7cNTXRpf0F4AqQpIDlkatoNS8Hywa4hSLQf830k7e7PYMrn1ej
1AFi2QMR+Hym5wBt2b7+frQqKmSok4OJHE8vdYnshrS97AbzaDm1GzRAlu4oJL9WrCytB/zr3Jk+
Mw2qmcc2iZF44Jp5JGxXTNtB7EmzRyHw9mQtWgE4HwBsIGSvtpvhdoNR9BU5chr5o+kcXEZif9Qg
JJy7a+55DkSUFx5KSGiyx01ozuH95d7O0LI9gmCAHBtpxoD/DxAScr6KrvpeA5ntF7YHDXGksG4P
celEoTIL3mu0dxnXMlC5FQNlOprAl/N7AZimy9EXYGY/Za8NQZdW30wPNbOu8NZokZZ2IsB2cwOb
AwiIekuiWS0HTUxsHvWue06Yd59PbOUmXrrxkBq3QHc5U+OpeNAyHUWRuIl5LJs9tLX8SAu75Pvt
CVxathlqitK5B5yWGiaDSwiwAK8CxilGLdg3BvabeaD5I6Vd/k2gm7YvwOoaRhWkc25bXhwdrnLs
F9x7V08N8PJRk+s4A0Yz9j+4W4+vLreLkJNhWjkIi6becFZ4P4F3W7mVismWxNGEdYzy6jF12T43
kruoylZqJotb4l8zajUNBfyx5kkNM2wnyiDnK8HJ8jBmYXLX9ABHU46YkTlNNdr4/lQ/CnnXRT9d
4+UDiwL9bKRp0NQAsPDlKXa1Mm0qvAWOfVW/UmvYe2n0l+jc/2bmDYJzds9OqDhHQ22buMdNEVYk
8bYSNz5ylom9kg1YnLR/R/RW3Tgzldh6NyWlax45eoxpggwzSDrtlQ02z7zq/GbZ8f+ftrcK6JmR
BoWkVJcxkNWpLYiPBJS2Z05lbWTT5YHOAOMZzFXk1dLQkKJHVgi97xDqMS8Xa4JwxQxPt44622jW
Pokfs3zl6bZoAogdWMCFDkzUpQneydQamQ748lR8GyLxySzYhkIS7v3bDsD3f8zMN9nZ/NlGzBJa
mdZRakw856mVhpQx7fswGd2aKbKwVuBUQQIXLlVH4v/S1mjozDSTmB4hK2v5fWr12yZLm0A4tOj8
NM6qBzZJua1KUYVuE9kB59oYNNBLxcGWwDvnbb5vIdW6GWODdv6g68Wu6cYqIJXe3LmQ6vMzux38
yenSO7sSpwy975/1rM6hCEWjfYwu+a0ONtdQVp3PcrSTSNuAe6/t31FjVqVPpzYKhqGyfQQkhe8N
QxcMCYn/aIwAhVrpP6ima9/wYiQbLZHNQyNHBMMo54MEwQJPC0pZBnQ1dfMLjWLDz9IkDa2ybw81
rdKt3kdrOesF34cEAppj0AAPGL/q+zReyb5vMvMoyR2p/8QlXzliawaUZSsGZrY5hwF9CKM7W25v
78DFzyMkR/yC/NpVz01vW5zFpDKBThF/d2b/uavW2noWnMQsDgRFTtBVuHhjXm68STBj9LhBsPGi
PcgUue7sq/JF1idNXwMiLIEY3xrdcU1gQUDXemms6iVYrAsGt0fajTdlz+gt3oInY4f6yd7o+s8Z
VBYtm8UB6o3Pt+dyKe7EJYVKFLDZKKwrA61EOjZWC0i9p3uhaYIaTavR9gr+j9z7wJV4bkpxHEmc
WMIbEnqMPZC5PNbIQazRYy8sGx6EqMgCPIL+ADVCKjLMXuHg1q369mEuLvEqiiEjSD+XvWttS7rG
6bmwFWftPdT0ddA7XPHGdFYbN51mmUekaX86jtwicXm6vULzCqj31bkJZdq8NI76vjARWRpGKA36
5I3GfgYh3jazFFzONPouOLgg8nl1QVX5qJWdY4Ldmb22Br+b6mlnMwtY/YSHLXgP/SJfQ+0vTh88
H8olljczQ17u/EmLSd6neBLY7AmSPrRbmbuF73tIkb8JBODVoaIoIc5M887m8HQ2Gibd1K+jdGVX
LxwgPCxA4QylGFxS6hVVjVGnVSNiFtv1fsek1b90JuMbxjVrYw2GvfIaXRwRYAdAFOH9dqXFOLRN
P3Y9Wq8cM9tEhIaiX3nJLA7ozML8C87u90ErJm8oYKFLoqeSevtOS+7rbgqcrlyLkhdHA9kV8PXg
2Ys+8UtbnlZ10xw9H53eF462iaixvb2tF04PQoN/LKh3HXQRkUYheLnILPoZ20AEjwP/6o7wch8w
hP5sYLMRWV61zkKmbaiLKDKPQ8v/aJGR+O5kJj4j9ZqleVIUhwAE+L+WlAXiaEediMSO07612cZ6
nVUvnKDLQjB8T3Ilcb44f9i68G0zHFwltIeoOVprJkTLVtO+Wlm+cVkJ4Lm7klt9y6Kog5pliQCN
IjO4VbkDLTLVbWoP5NiOeuFLnaFmZjGKBs6mO6YtpWFZdbrvNZP5hBbr7pnqo/RNxOytb9fZ6Ee2
I5DnbjX3QcvydJ+lIAu0oea1JbQdvxXuaINvuXEfTF43B9vVqmfwk+aBEUf8CxYvv2cTHKwFuu9A
miLZt30EJr1IMrYlkVXeRznK/L7DwX3kJJa9Z3VbfwbTVnHvxVESynw/td2hRo+mG4duEYIXYBdD
vHCENKMWjHEUlrZ7n8XCekRMh0Q143Wog1LnKYFGaVBpen1vuD090caN/0Ys626olzXbOhumbSYG
GXKa0Kemicuws0UaoFvI+VtWTup7VUZ8wjsttKxm3JiRW2xRqEufxtQ077yI1GHb69PKmr1dCeqa
AQRl21DRxDNX1QEc2yYHYg43kynyGsB4675N3B3B1s+gtz01OfWNnKNXytW+k5HafuLFOwTto89i
9H7fPn/LURSg/yiGgvcOLuXSl5Ck65IJe+Bo53c1oPERFT6Pf3lmG0bQkSJGHib8MdV/3ba7dEDQ
6g8WH9xi80P80qxWMWoIQ5Ijc+/JdIjbu6ZfOYNLXvLchBIB8N7gEx1GAqqdl/axSFcc/trnlYmb
4NaF6eHoJd030/n2/kQLyhf/zs8cd5xdJ1Rwo0drHjmSVzq2oR2b4e0FWPv5yh1iWl0hZQsDbNzb
uvARU6w8Z5ZuRAvVKhDqQXLTVTskjSr3LA3QdBQPO9sfUmbtWmlAXUTXwJjnth+g0Z7xm1CkRFBk
oEH4csoEc6a6nAhBLpGGySRxXPSgzzfvnzeKkjtgaMiJIrV3aUXLSZzHDnrBuLGRIdTObn9+adJw
CiGahIgcWTBlWWroxqENa6RH0Tzoyamq7pt6n7I13qul1UflE74OCm4I8JTNm3MB0uzYpMfCDCBI
zPUVJzfPterjKAJIXLh4UVy1K/WiyXIxNPTI+CenfZnARpfubs/U4hBmoka0nKPnyFSXuwUWGHrX
MGF9IQ99tnK8F0cAjBE2MPbvFVGXjDkjY8TosU1+iYEGkMsKjWllDIur7cwAVJSSsG+VU26JKRNo
REXzGyA1TyIOy2wT3p6mRRPoSsNrfCbceCuFnzmSJqoTC+qc9GhHGwdi3SkeDCz73fOft+0shVeg
f/rHjrKjHF7HCbrs6DHJXhK+SZoNhJXzbAjSEUruvEXhd60es7hEZyaV2QOa1qwqUO4evWGLtg57
2sZrEuHLs+fq4DdwgBZSX1qCokIxej12gY4UVipQxkzM/TRk3zVrTVxhcUN7/9hSC39A5mYSmS56
zHUDikzpZiifb6/R0oQBZQM2AwSLqP8ra0SMVCAFOWHCIAxpVU8zXBdysStG5pysevbnbgNUjsCK
grfxpYdsRkcUzEU3rjGU9ue2dMBDiPZW6hNt6rhPh+533PNyP0X65DNpx0E6ZHc5fRxMCxTCQ2FF
gS0Y/RR7GjjxSB9ZAV5XtfAraWRH2jPzc4PKygascshcphIAffROt35kIOBmqWH/lrqTHKakxyUg
ZZ5u5Wjb37gOSs6YeTKglqw2vSnIE++z3o8JrwffqaJPHmIv3vEgjndauyscvfuTSJ6dyJT+RWgd
vyalUW5oP5ZBxc3KdwtZ3COpkvvDVA1bMk6976VOtNejrFiJmJa2IsCEs24PLh8QPV1OK4txjDmq
usfUKP3aeHLdR1b+yPOVPbJmRrmAIimm0ZQw0xvo5yBPpvNpRBLDiJOVfTJvNnWbzK4bYCxQNlwd
LVCwl06ScnLMIPgtBeDMnQERP1B2VxNC0Iiu+Nql4wVoFnINQP6h91gZWB5XzPA4Ap6RBEOa+RbW
+vbOX7Hwxkpw5mpZrTmdlDrBFv0yti9oJ/rI9wGuAFWWBwod5cZzqYXzW5oI2co2HGn6qcmylVLS
Uo8GMgcEXsIC89cVzR7ohZu2E41xlKlNn6PRizdOVekvxVgPYcXt/NWgjh3q3OLPvSbjQ8mJDCD1
GIUMR29TJ2n9Ugrde4wFSV9uT8DSlkEsAQwfkh7wx8oE1FNvxkM2GcfEzHepx9xQJ90jierRzzi7
b+vVkv/SkuKVhpcRuketK6wHahG5RGMDNg1aR7dtt789oMXPz/pVM1vFLCNyeaZdBl4OrU7w+CrR
AOb8SvK1IHxpykCMjN9vz13paoKAOV5rwSGRozYes+qHEbsBb1p/su664QO8vSiQ/GuLXI5GMqfh
th5jNEkA1aZ9wfKV+Vp+rZ6ZUOqB9VCOEk1M5Fi7E0PCvaoeNUEizB0lYNeX+pa2ZbmvMskBPgKH
gTHXmt6/aEDdzkRygA8izXY5TLPonLbiuX3M2jvXu0Mm5fb350VXHSPapMhcAPfQUqp8P+uNYSwt
BIURKih1owGibh8yswlum1nae+dm5r+feavCqMw2pQgGdBF00Hfk29vfXxuGsrcnUudxSfB9iui8
/0TJqfsA86uH5DseYeDgsa6yX1KDNmvNkXyv8+yHlmbfBJ61/tiaK1fHfLVerogB+AZYBeAP0Vyr
dqsY2tgORQHGlMKMnYPXAW6TAJwqJxAgFK073qfj0IU1H+jmvXMIw+AzAZ3uTC6gEt4XdHQN8EhT
sKggMZNsHDvb4PTeNnK9ES6NKBthKhj6IAoYyeodY0HsrmyEte8rG8FNOTOj+fv63339JW++3P75
C82b8+9HKhz1BB2zpFzs1C4EJjCjQCb0u0q3gkFoflQ7SDI07QMbzB0ZLd0Hb78XGH35S5vW6mfX
MRMsA1vu2gBKXTc2gntEg8C3bR31mh9MJD18mbJtXbIvkWhXtsTSbOKD2BGAK6DNaHb4Z8d2SHMw
y0+teWybQ+ru0/D2bM6LoW51JJRR+kG/6XXDBziIE4slAEuN5hCAfjvMYmPrTR8pdaMGDRMoFrso
nV2OguiA0U3csY62teXiS7SGl79eESD9z76vXEVONYy55UTWMZEP+KeBa5BsvbXJul6LSyuKp06s
yTLbeRTMDsqnbg2pfb0W8+dBto+sLODMjjKIEShjIGkxiKn1UcFuy5dErJz9RRMUMwVlOJBOqREV
yzpvEDgeRznF1C/IWED7SYa6may40MUFARktkH6AziJPd7ngGkdUTwFkPHogqn0yC5pu+yHKfk5x
HD+LevoAcxrCRMB0CXChUDjXL+1BMmNsmaxx+0TP9NEcvt8+Josrf/Z5Zf+atNV7d8TnDcM37sla
zX/x83g+I804IzVc5a1nTdKrqFXRI/ohrHqfrXV5Ln8fvbTQjXZB86psXGKXHLU4hBjyrtIAWo3/
fGB6QNL9v+/P9s+cFKRuSl1r8X0Kso1Hr1qp5i7u2rPPK5up1Vsy1HOE1H91pU/1XbHG5rRkAUyT
cE7I/CDYU7wscgpNNE04etw9cGNn8nzXcb5yJpZW4dyIsspZJGlMTRixy3sR5ONKCWFxDDOnt4WS
N4iPlc+j4hYlrs3p0XQ/k+qhIYG0Nu9f5zmHDD5q3BiwdbnOesNBTju4FOH4AamY6iMjmCUmrBkq
gEjv8vMRWKmAQOb2US9Dmb6k1adp/EAUPDO3wMvO/BgqDgEyYlQaFoJ5yKT1W6t1680w1NX+9jwt
eT+EbzN6HJysVygRPGkZwgcPBHIxdCY0K3kEJeFOj7sHgJ/DD9gCkBG5IlQZUXe5nDRzlJC/ROxw
1Hq3DkD0zO5SI6p3U9EDsEfMxDzdNjivwo2QQW0SS5kO7s2J467VitbZCRqxozkY5euYlOQYpyQH
+K9o08NUcQna/jF5uf0Drs8RgPGAD+hQpQHSWtV2bJiWgK4MYIUICYFyDMpGrszpmgXlJu61PkHq
AQ+N5Fmm+4Ic/tsAFHcctf8bQDZl/siDolxjw5791dUanU3RPMAzh1xxIKv1yQZMiSRBIbZGg+zp
3voJ8fF3HygsBsIJd6bbm+O7S0tcVnlS9ngrUe+Xe0iMH7enaiFBhe/jNY+6Ilhzr1GMDBWTN2Le
iDx37SsIWEHqBhZR345ZwKREW9nkp4AcZKg79Ma2sxP/U/b+VB9+xRtMHZxiM7XP5SiZpFLUCeoC
0+/SQlj2dHuUS/sNdS0UhUBNBDIBZRJjT6Qs6kp6HPWjln013g8gQn107rsA+A7Xg+q386FxsgZu
9zgggQfmoZX9PN8sym4DCxVg29SdowuVcrESFJq8DoRxU6TyC/PXtNd+oEnILyxIp/VrieTrew6D
gMDCTCmDfIzqwrW6pAXJIc4Siyjk0a50+XaItPfva0wVEtXzTYSgQHGruuQW+myhJGGCxxT56eH9
aSWQNKFYiosU1RM8JC+3lEgMk3eVxk5MvP6W4vn2jlqYpBmtivcxlGLB/akEAy3gkGZeyvJkovGl
D0vzh9evmFjYtBcmlNu6YiyL6QATdKvhBqhX6IMWXBh6AGa4I3Yu4nplAdy2BLW727GTm/YHyGsE
lnEEPwDyxIE+bW/P1potxd8XYwplVb1nJy3ZpATDCbSfDvRTzS+37SzlLi4GpXh+A3y/mtG27NRV
v3Gk/AYtuaZ4TGV8Z6OJJy6AheslnyFYftN7a8zgC0sGzg0cmjmZiQYv1Y2NEt0IccNODv3Mfadb
WbLl4Z19X9l1o5Wxirc1O+liS6MX4j5QAa61/ayp2CYHbm1o+mjFK8+DxVGhVeUNBYKoQNmICOuB
WkNzxSkZ7vjGESufX9wcM9SXAHeH59l81M7uUs9IzY5kJTtl2mNvT0h1P2cdyEQgyzjG78YwoWEE
z1fgIIFxABX9pa26MgSPCzDEsTHQAeSjSbfi1xYcA25RZGKQSgLcRMV+1zXgueno4iCB9sxoH2sk
GzTr++19vmQED8q5HjxrN1nKMAq97geInRWnpA8yI8jTcFq70tZMzJvibFV4SmuZgbv2BOKNMBte
IF1Ro+Z8exzXcTxkK87GoSx9LvSSCYZxREVIXR/gUdpskSi7bWVpg51bmX/F2VCEy8Y8klZxGmQX
VPlfzeihRv07zXa2u7Iwiyf03JbiAXTpCa6lsOVOAl07+kYDmhNSM77s+Z+kk9vW7X6SWISxJ49a
gUab/zZWxUM4YOnyrMwuTrJJgxyJjrp94PUuFnsrW3Hqi4tnWa7jzjIVACZcTmuRotWUDFi80QLY
1PxUO8FgbKm9YmbJ+4BS+39m1NiNobBioEKAjZgQ38uE35KVIu3iVqcIgsGa8lZwuxxISrSEJYJg
zsYfLRjApPuLrDWJL07WmY3572d70GRem7dA8p7KJEydIAOGAjx9axfEwkgcHeI5eLYBXXPV/ms2
ogK7eVGcejRTOVArLqdnL3l3FgEh9JkRxTOAEErX0eVbAEz3KU//GsldtQb+X6hLXtpQHEOJXCAq
4ghHeLuznQfd8xFnNcY2Ad7Yu3ed780aw9DSycWwACKGojzIIlRuv7owyzoXHPsM0BdwUVTRXRvf
l0CldPYv2/ne6ntND/Vkc/vAzqdEie0vzCqhUVZomRPFMNsAwDlhhwP7MgZE+kO3aQla89bC+4Wd
iKcEItf5+YobRLk7curlBjLU+YkUIXwE4OHZFNjv12nHAp5ZUTZJ6/K0iaSdn5D5JvLgWIdm+Fl7
PEzBeNZMv25P4uK+R/lYByskWD7U8kfv2LWoMi0/leRvQ38xqk9DtRI5rJlQ1qkcKqOgFUxU9bZL
f2dso6+J6y1uhbNRKCsD0EfDCgcHC0+OvVH+sLJXDxofvP+Lll+L7K6MViKvtTEpizRKt0efaVac
9MrZcP6zaQ6lPqzcSItGoBoGOMZcFFGJKzSj72XkjvCu9L6Mdj1Kh6XzkYGc2VAGwoqmydtugnct
AnQHtVUIKar3bzE8VfG6AEUJBqLcdqWRpy5Qd/lpTJ6KEpQ7X4b3gyORykRyAt1bSKFetQ6AtI9A
nqzLT54GHooDEfuq/xyNazDPeTJUjwPoCpIhKHnO/dOXV5GWxz3gSn1+on0g+j3Tnz4wU2ffV666
3ONzu9v8/fFrn3zXqj9u+24wMWbqzIQSZaWEDXTIZI7Xaph1n1gafoDW7tKEEkjZDVQuKjbkp6nZ
xJ7hm/mhTdd88cLZmEmkkchGuvq6qmba0mBArYhT6YIJTOohd+8FWQMkLFlBwcKdeUfQHqPebMzu
7DiijTgZ7Z0w9pY4yGTlAC5cKgjQ3pAVpo0cleK6ei3iYAFsamzdPjStfd4WIJL9K5G723tr0Y6H
GiR6lGfcrbLwiTaIsSrR/2x5td9Kz3fTDuod0m+0b7ctLU0aRO8AhACNmguxyMtTgooky6JOr0+i
zEOe/UzRONSWZMU5LgU6kPT614wycWIsiZu0AwZk8DDJMuDiK/Dt9EFsbnLZ7Vni+oMwfSm+/rfx
KS5T1towSW2qT8WUB4P9iVnEL9cS8YuTCL47kKzhVr7SjXIEje1qwnLV/XjXp8NuGl+i+v3xKN7Z
qGrNSqSgpFE8s9W23LXstj5Vr7qOrMspAiz/9mQtuEwQKiKvO6cNEF4o2w6IC9MbHWzvIZcHjxYh
WvNW4os1E4q/QbRkdqkHEwaDBkA8/kUAtr49ioXVQL3MQxEZVxjQi8pem1LSMZcn4iSzYl837BOR
Ymu5a+mit3S0csFc2FG2VlEQwMvxojoVRS7vgFj+q+4dcMdVzHzIndQ4AOZBAqDlnI2kQ+TnkeM+
tpbzx+x1ehKxTvc8GfqXKQbdb6aVkD8UVrYZbOePxrMO1PFQNql13t9bEysOtRX/yTok9SZLe7aF
sILGzMqgGd3XtO/hUx3ry6Rn5k4TjrfnnhY9T5VOHt04KV4to0wDu/GIP1CJFj1J0sDsQMXjiCjy
jVpPkWDpvKD0pmqf2GW9FUk5gOXLtfaSiWlb9nQMEBjEe2JzM0SRoYJOSZo8V1neHCZG9CAZDOvV
s4p2A6oS5xl4xwaPGr372ouyCyLb7jZxUnv4q6d/TkCVf+8aHIoGrhF/9fTYRjulHHLfAscEULrz
f+PMKjZVukmqOyin5XfoCKSgyvK6z3VllXd5IUASApUmf3QyJLlGou3S3NYDR9ZpKEsCnsJCgDun
s9zN7T224KBxAj0XJSuUDsAIeek2DdGOFRdJdXKq733+uZlGX+DVtBYqr5lRvPPIwfqes7iab2fG
/CR/TICarra3B/OWR1N3Mp4xiJWAVJwFry9HI5M41rBLqhOzJmcfWTmkCVHwDUpRZj41R2030VQL
iSjRjdGL1HfJyPwxtY271q7bU9aydG+2XfrAQGgadIk+3Y92m28maOg8tczMgpGbVpBKHXhHs6tD
ErdFULnN+DK21NuV6TD5RAispOA/eZv+6bsy2w2j1200HfSPsXDjoPaoCHUK8T0uUQ1Glcj1C0bK
wMCTyTfIcLKiVvplWbt+w/pkJS197bpQ85qVwEBQMqeHFb9iFq2MZd3px3J8jdh3BuTT7XWYp1ld
hnPHNTu2s+SJHZfZ5JVwKCL7U8abDPw2Ohi6+XBIvLWQbPazV7bAyPXWwjsnUi5txU5j6CKL+IkA
4GHLk9C+mqgig/nikHkPxv+RdmXNkeLM9hcRwSrgFajFdtmm3Ha73S9ErywCCRD7r7+HjhtfV6mI
IqpnJmYepmPIkpSSUpknz7mdAAxKCUAfoiHOWODAK11zSjG7/JjVCGW19Clr1piSLpdnNgG0BEjT
EDVfYNKmHOKMNi2PfTV1aOzKlG3DMie4vkaLVmaqaZRVsPnlKzKrU56itYgf67ssPmCq/tvnpetx
FElcDqmCz1vfDi77fv3rS8cJ6jaodQIePr+Kzhc9STWlVVtIG8SigWiWzQsPnOC1xyPlgCTnylQt
uTOED8ExAIIYhCaSO5u4w1KlT2CNZ0j57Gkde42KsCXzlWatJLVsDHSAKBzbQPBJm9NMmSHyOi+P
rLrL8zcLr4vYBdS/qj3hrOo2zYV0efcAtPs/a7OXnOxUxRliRyGw1oMZIIkmL1aCxvlwqmNMPlXF
R6wKryu+XV+9pS2LBuX5gTMvnpz90ZIe9Au9y48mgyZZd1e3hReZit8M+3TYFaT2r9tbiqNO7jg5
4Bwj3Z60MWJHMcUbZTwMEWAga9RPK0Zk3EcT102rDDCSCPXBjLO7XtEeq2haay9c0HYFzw7YE9C7
AJDJheJ6SeMi1nKbHUEWAsaIIk125QgeYZ4S8C8N0dg/aZQ7m6pVP7KOFr4ZkaOaZHnQg5Tf0xhT
7tDglAQFcz4hdUIDo42zQIEKwUMXt292zteKHAvyYOe/ed7PJ26m6YWwtMJiRySJd6xV3t0meYgq
7d1V0m1tdD6rR881hz06gg5ZxP12WnvaLJ13p9MmhwZuREWaYdrU6UNR7o1oTRB5zYB04lkdgspk
HmP72bK9iv6DE+Npi7wAXu2XREsAIRZNiej3yCsWWNNjWby0sHN9pyyO4cSIdBzUmQOcmgojWeGP
xE/WcGRLm+R0ENJJmvKSi3wehOn42RSMha+vMeIunZ+nJiRX4+3oOFmvsmPRf83aOygeb9rqYCZ8
i06zlTVZoDLBUpzMl+RUjluoulsbGM/4VSgPESiXqfKZDXM0/8bdZ9XiW2H+7lR7C57aLF6Jd5eu
wVPzkssNOgcbewTzPXDGxh4p55wGU7/y0l20Ao4dCJUDy3QBqOxzHlV577DjlKPR0dfKHW09y95c
d71F1wDdGe50guBHjkdAeB/rQ4vtI4oNiLndasvFSuJh0btPTEjTNU3cMVuH4Ii232j34dor31+a
KATVwBJopgGmASkUTWgpgGIS/Gilz+awM/xp2NXZCl3nkn8DVQbELrqSkKKXQh83yWNoBmIQpfPc
TQ8RhN0z/jmPX4euWHHvpXsa2W0TpUkQQFzolZmtbjCT4p625wI8j4NBfY37ezH+4M2+sL5ed4A/
v1yORZDswJUGanFkWKXNVE0pBWMUvDmPms4jfakDLMGseo/fVnr5gG75xALX6sRYsh0MRwSa4/S7
oh8IiDWVfO8qjuZBhirdOn2R3BOjzbfUcnIf/Te5ryQlanO9TcqXqmrGN40gGsgy134SVsVeVFG9
gvWUQp2y+W6Nefta5Kn9ygjJAuT8hrtBQx04tQSDQh13eNDGbv+jTrPGZ2oV7UYSCbTeddyry4m9
Fnov1goBl1vk/N0mnc481ZxySvFuc8ZdT7oA/FBqQ4Pry7BsBPcMWDmQtSXSS113smIijauGo8mC
amr8SXkxxYqRy504j+SvEeM8HqCGUVsZT7TQFXfN9FwqN99jZ9+XsxoZI0o7RZEaCtJ5LLDLtdTc
4gAg1gERb3uBC9UinaXhAaWF1PyUpj9y3Gf/sAzI0OMcmRu55CqcZeuVIcD7EiYpKPAhdUt2ILMH
kTIET26+RRCCg9EHPZZ40oId8HwxAKUnja601REe7ENOZWRvwn2LzDX5xcs5w3MNjdiz3pk6C2Kc
21H1JukUbJgjd3w0jIFm99YpO//+fDyfBJlop2uSgeH7uuVNztYdNi67+VULE8Dz4ZBHNQM8+Ocm
BitjVHGj9Jg0diAa10tub/nA/QfgHnjacQ6CGuzcQkFKNTErlh4r5wGAJ8YCWtwMnzk3IV2DXaxQ
oKOL9Ni1oDP2qbWJb8fynpuQbsIRCiGNkWAURIAPGayWwfWlXnKlk1lyJHw4T5HU4yRPj2b+O0Y+
0V1TZb48Bc8GIDeRDPZIajfGAMb0nZTo2619da1TYM2GdNI6VYnmvRw22spXx11u3Jtr8faC0M88
Dmw5qPyAi0zec2M2JqVSKQnSux1ycADS0n1FHjN210ZvBbL6jXGnu1/b5FdLfiruL5buk3ZLa7Fy
xiyP9e/vkPama3QiYlqUHCc9aPUtmn7IWjV+yYSNcBvUIEhnX+hEKFHXj2WTpUenDwyy66JPdba7
7nZrJqTtb9ddZ1OapHiD+Wp81zZ7wD2um5gn4jwIQpx1Mor5J5wcYlFiihqMGOkxtb9o4Hxne7vy
ye1cMOdWpOXAbaDFAD5jrqKN6PeV+g/LjQAOcTwiiEtZC9AqjFlMDfC3qXdVtinZTqwBlpaOgFMT
0loYmdN0Itfh2Y2H8o/D9tcXYvH7NiJ5xNgOEmTSrSgUjVagFk2QCPMU1Rdr7/nFhT75vvT7XQPN
Dl2C77fuU1xADPcJPMPjmhzRoseeWJHciaG8ldZgTjha+VbPHiALpDvH6xO1NhDJl/oRlZO6sLEQ
XxxIMTq+C+RTv2JkvjAutsXJOKRrsXfQEtZArvzYJ2xbNapHETM61rfW3LT2kahhzl+uD2tt/aVb
0hoSDQSrmLlh3Eb2Bk3h/+370hXZGWCIIcP8fcN3DLCPrtzyK79fbgBXUgbxYxvfr7knfuVrDXVr
n5eeoUaT2XWdYUEAgay+kO//aXIs6WrUaWM4OGuTY9PcW9W2W8vVLfoseqbQL4VmI7QDnZ+yTS8c
ezTG5Egn36p2RfqUth4z3v9hFCdWJBca+sTu9RqnIHV8q9hH7ooLLW7uk+9LLiSIafDYBkummO66
MCvuhn5zfQQr8yTHWS0HhbHoMYJevXcmYPG9rv9VRl+uW1kYx1x5RrCLZ8Gcnzlfjaqh0Ooa4viI
YkoFEddyNzQ3lzx1HbUU5E6RN5nZcs5NjF2TmmXSKmEClIBr/6zUYXt9EAtThb4sUGTh86DzlYuq
qhmpFI8HlBZ6A6zOD272ye73RbsGbZl/qXQSntmZN+ZJgKAZitOxwozCXPkKnIuvuEfd5QFxU5Sc
v+p8ZeLmnXDNnHSB6E486G4Mc6rxpcjCKNmNxQc1D5kx3vx8A1UqcEGzlMAClXdUVdBkoXizW2QP
TkSbPTXtyoa5PLRmE0gxztxulwk6EuPV0BtMC5nu27G5aZK1CHHFglwFmpw8E8UfC+kH2Ln7tRTm
5VZx4F5Ah4B/a4ECT2vqVGFsAD1dTLYttV7KYtwrvNtdd+bLVYcZ08SewfMB0FZpR5aZpU4TbbSQ
E7aPiman1OVPLao2/UieK9Gu7J3FUTkoeKNVdoHXbiqHsRgFRlUo3b2VRp7DVE9Vf1wf1OXOQVJI
RbUTGgggEJTfQpZRQVE6QaxQJ8MDmNFfhF3nyCZOP/oIUOdp+uQkt6eEYVMnf9Zq5iyUosgk6VwQ
secq9JvKxJto8W3E6WNU/b426FppcMn5ABsAoh7pA/fiVqv6HqTZSqKFJhFBE4Hnc013fc2CdIwC
UKrHU+VgCtXyU5LxT5aWr2U5tUUjIMkB9AHo7QtsqqH2PVUaG6kvkoGmNcOplqiHqhJvCiRpbW0y
/bgWv8CSWXpJku47wveAs3oCnQqkup2QGkyQM9c1unRmwilpK+hp26nt0OmhZfjVZ0ULhRYCRnbd
NZeGjJZ+XIAOLpALSj11HO2uhYpFmBlJsXcGqwiq0hYrb8tFKyDLg9AwGsDQOXV+dVC3B3++UNE2
jD6z+BXXyH80IM2VU0JyBltQC+3skA4P/5J0BRz6f79figprCA7TegT95RR5fRLwm8M1rPTJ56W9
CrCN1XEVn1fsfVfecXXl+5cRAr4POQzofIAj0pBhD205MFq06NouTb+pdsJ9drWDfvvT/tyKNElR
BVCizgyk1qsMgME0+H3dVRdq+Wi30nEBIccCYPdFlUuxMtyjqRqmxbulfWKE7hKwXutPesoPc/es
1URBlw8+n567/uZXzdzrBVk3A9xKBig2zl2YN1NZJ5UzhY7DghSSFvvro1u6+ECrYYFH30YLjJz3
A4CVl7k2TSEdODR/0IFY+5ZC288DLt1tp6vszjLGbiXIWvIMHNfaHPioiICkQJ4BsSpaDYWdnkFC
FbJk06MlUP3ijdXeo9jXrtQQl+yhkKuifjjTRsqemI40MepYoDyikV3ROHvB7nKyzaKV2Vw6cE7t
SL4ILuDC4mM1jyv6MtF6X/Px8+0LBvoi1EPMWWZUvtQrGhFIAY0TyEL5zkqyR0uNCs/shkcIJz5A
tu/2vM3MQ/nX4Dy3J/F3nmhZ4qgwyMQXq7vnpArK8bUz+384S4HMtTAqC3egKp9GuhJVPZjdQh2g
AgCa1YkH16duaXVcICfR9w4yFNWY//xkJMY0lqgojsidpGAlL3cJtCmuW1iI64BPQkkJVyeopeQe
rLRM09iaZr/uSx8aRyUkEDP6/T8ZkW81MCvVdpbACO+1AfqI5qYsbAAU9DWWy+XRIIrD0YAwS4YB
ZmSIaDHDZt1mL5SfUfNQ96/Xx7KwJLiZkb+eaV0hXSnFVxRcp6mtUIimml9i91d+e95jJu51/jwg
wOosb3yuNVOtKPoEKuTHWnyB8jVNLLAGvVwfxsJMIVxCxwKY2ufrTvLdrqo0PirKFKbCo80zqOet
mxvKMBBIfOqQt0ezipzAEXVsjch/TKExlJu06B+bIdpUNf1y+0BABopLDgkKIOSliKnUatMZHdx1
k/KoTsK3p8yvyxXYyMKig3oSwC6k3QEtlmnN+cAmo5lwp0X8SR2f8l//MAYIPP/hpJr5wc63OVFc
GidOhm1eJlul7iBJ4r5Be2DlrF9a87mVl2Bh8DyVcdhjbwNM2vZwrU7fjUq3pWXzJU3oSgV2Kfwg
JmRV0E0IQWughc6HY9cOrQmLcf66buRFujL6Rp7eAbWxpcJovCZL9izW7kg5HVjNf9S6K0BUEX+6
PqsLgQJ+BjwQMwoIgHxlDyQZAdHJpjDvhm2fJ0+KVXxuM/JuRAlS0uOKIy50u0Mu8g8JMigxQX0v
rWIHBt8IBHZTiD5KfTuBz+xnW7sdpHFcNUiqoduMLvBZA1HyL3ULhnoemT0A0TbkP6+PfCF4QAQ+
N4jhWAdBq7QAce3UqjL/khiEKTU0y8fIhawE9e01CZqFZjsMGlJAf8iF0QY1+9zJDTVaaEqCws0U
6oS3j0lM36kyxBzv6DbZ5QR8BrlikHu1NoXfRMQJWsX+hycvNj6e1IB1gfNcPstIlJd20WpTOIhk
YzjlsTHsmwF2sxToXxPSRcz6jDFhGFMIbIdHhkfTVYI6pn4WrwEWl46a+fmBvmgQBgJGfD6hyeRC
d1LLp9A1/Hjw8rWm66Xvz4pufzbGJRUZ7SGAY0NZOez9Ln6y1ZU4eb7+zpORUGuCrMrcgAHeVjnH
6mZ4I3d6OoZaXgIV9jXN1U2lfSriGEJ5L1p3vN3TcZrN8/TnZJP2nD7ZicuiegwfdPt96yvx++3f
n7uIcYCgzqj9ofo7ce+2MlHTos0YNvsYEmfJ06Q/pcn2upGFJYF3zeTGJsj0kIg6X3I84ga76kYr
dKEp8prVb//yeezN+apHsCfPkRm3BGrZVsiKr8y6S5GGvm5gYc3x+/8amP/8ZJLQDQGtRAYDOAp2
tV5jFF3gOq+61UGcu/I7PQ6uW1ycMQtloTm2QIlIP7eYUKcf1RTCWjXIz+JdsXLdL1yUyNGBulGb
dz3emeefb/quZqJu7JBDUAn75MiyfxjAqQVpymhXdkRYwg7Z9JOiAJEa9sqirI1BerC2aawLDMIO
22ijaRu1DsTK3li2APQpmBXwt8wGaESGxUG+YIeJuAfGjtODHt1+kWEh/pqYf8KJZylQaRkFMm9o
g3O9QplPQ5N+ZW+3e9OpFem9aOUONEonDCRV93a+09cq/LO7SGci6Ah0UDOiIQ2IC+n7LuEMqNPc
Dq3kG0F76bAr02/mRz3djrlChh4ZciQq5hS63I2ssRaCM4zb4ZR/COWXW96elDj7/rwtT5ajrFqN
4Ly1wWLb+b26EQAIRubPck2adnnC/o5DWvZGDDrajDGOXgO5yR4arCbdRt/RoHl94RfiJIxn7tSA
XA966qWDV3ctZUTCh4SK9T1X0B38TE0/+xfvOjEinVVV1OrMdCIwRDfOe1Loeztqv10fxzwflw72
dxzSYy4bdTU1ekil4Rn2UXV0G7NuRJ/RsL9uZ+nYxW0IHhV076JMJ9kZeJw7WHMnVDjYEwII317/
/sI4IHyPnBdoDRBRyg+UanJTbRg7MF27O6u4a3/a8e0jQIkHtV+0SSAKkp8muinAMG0QK2zze/Ej
TVccamkAOtLGDv6BcuVFhwREpZjoLNyEJYDxWeUn9cHoXq/P0uUqQJYcJaQ5R+Ai6pG8lvR44plD
podi8EfDc7u769+/HATSzxAwIminxCtGfj1MxIo5SZGeBgMv2p2jDdfpLk7W9C8uNznMQDgAva3Q
PsFNfn6YOMDp81qDTtI4AFOgbIl9LLRDQ3e6+nZ9QJfb/NzSPKEnx1bSEJXyGpaU4ZNb3RcAH2sA
COa31/3P7cwTe2KnJJlS8NzVQ430vmk8t1XulQ1kSlhQ14fmduQH+ktQA0aYDeaWi7ZqxwVLQ05t
PbTtGF6QeFb82Nmap08v1+dvyeFODMkpFj6WuaPOhiJH3wzt1xrgrusWlnwB7e6zAu+MMpFdugcL
BNSNQJRdFlUwmTTz9Kz/XjZ0m3b0uz71X67bWxjR3Lr7p00cp5ns4koVR12rDUNo9/bPnOCosddk
6hZN4NZHFy3QiRcPY4h6mSLLTUiaWS/J1kxW1mRhk4IPFYJPePggSJWlZZtSlHoS4/P2O20PdfII
TfR/mKMTC1LUYtltMRSRMYQRpV7bfBrXgrulGSKzIBK0kFXU3aUYWE0cOzV0NoZZOvplQ7wuNm4/
ylCx+WtCCoKL2CEDmjHH0EDk2ExBj/xg3q8EqQuJH6QewOlPkB9UseLSvo/5aOhdC2/qxJ0R+czw
WLUj8S5WfGxHa9y0JCBrRY6F2UN9TUXmFgElQax0ftjEXV3QummQ6tahgiRatA7fPnmwgEQ6yt5I
8cibJDJHobUGBwdF/N1JGLBLQUd3151sIX8E3jckbx1EE8h/Ovr5MPIcultth1pNWT6CsX5L0aKl
MuKp+V3cPsb8Pu+Ku5LfHMjCKuodSN+jj+NCphKJXhDP6UiyC+r6ydT96CtzozLzK7Qxbk6Dw9Tc
SQWiMBzXsuS3nlqFprYcSVd3z7pfvfakJJ+vT+KSK5yakHZqRkv0i7QV8q2NEtB+fAR134ovLJpA
jQtZClBcItF2vkyVUmgVVVLkNrMu9jrePOlqv2Jj3u/nUSxmyjJB/A5ECZj/pc0KDiBjGgSGofTu
FvTbz0Xl+KTovuYgzQfPa+el4nYVA9hE8QBpEbRgXGxdqmR45jOsjtHEnoUM5c/rS7NwTMOZkDgy
EJ3jKSGdcZw4HWh1ojHk6aNaUW8APUWX3lxxR7QM3AvesNBFxVP8fHH6aHCoiJHSyyclyOrJL9Ye
SgvLf2ZBWppRTErWabCAFXE+2rUu1vl/l1Z+VrtFL8IsIYYc2PkASjRb6LWlNGFiVfe8gFB2pnGP
NeNTlelPTlwRj2qmBznVlUTP0rjQUYdcKLpvCB7n54arIal50rIWIRQIqJLI72/HJgEHgQcFAKEz
PaycSjIiMprtmLShAmUbSxxGZTf0oNvaXPezpTsIdkDVBlpncN/JOXCuKgBFKLBjgMKn5VtVkEdV
2dcNSPqnvdYkAWVsFzsTmu5WuoLn1blYPcRtuGhnfSU5eEO9alJig7YhS98UMN/l7f3YAtmW3w6O
wlyeGJLuitEAoZlr520IlZjMn4nM8mqtdLLkEWA8wV8AIV9CZ1AeSu2szPuwyN8VCijbyl5dmixQ
sYFVDyEPgJvSQZrr7RCXFCW+qnC2Dc5SrSV3RuwEU74SIS7E1AA5owhkQosZbdbSno3B+dYXBevC
XrxMcb+h5bdYQfEiirdp+XHd/ZaOOTxCgNnE6/dSoso0C2KyBt6nJ/YesnbcLzL+U1HVlXBh4YpA
6eKvHckDJtFpfWtmbZj+JrF4rH8YX5ueP1Y/VkK6JS9Aog4c6TZYuVEwPT8XGp4VuVEOTUi7oPHM
NfqopelCiyoIYnDbQbxNqvH0NC06JkQbtmMeDujxiqr6xXbW4NpLowCqA242U1Mjb3M+CgKggt6D
qjScaBL8irW1PvSlYxtJTR1XJ/gbL5BYJk9zrU+jFtpnIc9+m907AnitPZToMcq+2mx73cmWtg5c
GXVypDfBKSUNx1GMmoH+sA0jkXks+ajLH8WEwvFaumCBMsTFm/qvoXleT97xbo/ati5mQ8WTIbLA
ZMMBSnt7g5RvldF6atw8m5RvC3DV+Gb+MwOfIBZ5xQcXyuj4GdDdnrNhc+u3dDkJtXSmRsXlxHQo
kjTNY58yVHFVv7YIWAWaoCmKd1WlB9Ex1wNsdJ86xus/zDnOKhRDEMJcPMzLXnNr3mLD6a3pFfne
6Y62DR73NaqzP5eEfImADxS4BEC3kI+VzsWOQEhYiXCCWL0NjRL2wMfhtew7dPXVvaeOJCgyM0jZ
u9PE3wcIWnOrsJHqYH6tOj9AlBrofHhqHZQ0NborjfzZLrSNUNc65Je2LnA/gMCbUPrBC+LcN1oW
o+SeYkJysufVgaKz2aG3A8ugQAIVp7n4hMBBhs4gi+taAG2Ooak+Mm2nfbu+qAvnAtJGKNsAVAZR
QTle5Iket2apD2HKhVe+W+PtIGM8GHG84RIFRJPY8ySebKCpT/TIYvj9nKZ+hXwYIJPXh7Bw9JjG
XPOdeYQviQqg5xeXatUP0PswfBuka2N1bMYfhvWaqN+j8cGpPl03uDhnJwbnw+lkSHHJXepEeONX
ykERuucUX/7FAJK6OHiw7vLphhontI9idQgtc1O7wfAPjotXKFDNiHSBYLKlAVRmbY2DS7owtl3v
ydHfEm0lmF4IOGABngu+I7yrVWlrxHrjcLtSu9Cosy/K5G6bqUk9F8BIygU0oqxkf33KFi6EU4N/
cgsna2KaKW3SWutCO4dw27AFW6hfpp/U5vYn/Jkd6WwaOAVPcQ471HEf1dG5r5P2NXHr7X8bjhTc
1FqvM9ZPWCHQ0bb6E6lfWfcxrLE4LXkyiFeBiAKzMxBC0ubUCQiQWoEItEu9yTpEYuXKWDghQYZC
UJaf4YtgyDzfKXzqM7DVtkNojp0ndEBYAP0QH9fnamkQgLHN6uKIo6Ctfm6EmOP/b0cG9j5BX/ia
NsWSAaT0kI9GfAPmUmkUblLWat7XfdgmCC/Fmtb02uelALN2jDbjk+jDaggm26drEebSXjz9+dJe
VFPg7KYe33fMbd94Edtp2n1Zbvq1kvOKIVlKCDq0RMvQgBoaIqhzL3eO7ujnFjKgK6/MZUPovXHx
uL0sETCnsRQn4X1IrM5zzdSPyehR+0Wdcm9oV9xryYftWUlxJrpyL95OPVfw39MBqz99QJbCUQ/Q
jr3uwfMKSAEP3hf/MyFPHLoWoJnldH04iXQHqrOhQbObX/OHvDwQkoKhfnPd4NJpeWpQOsVqZmqC
TjBIum9F/tCnB1595GuXwPLMAXAJfhqQ1MtgI2W0TWBl1T5UwIg6on3JTGZxmjX9hcX9M2uG/L8Z
af+gxh3lwALD7XgwCXPnKmvZyMX1QZ8H8lHod74geS0AvB/qGAdAVav9A+266tFt+tyP9Jo92AMk
HYtW7fa2GN19Qkdr5W5bmkcE/0hNAp19SSFqjRT5/QGttjz6pKn3xhB0awxcayakiEDwWTDFhQmN
f4w0DjT3k4tWietet7RQf9CMADTqlzhzMlSMFEJHEQECU0GrroSyS/WDWRIQ+oBza+oFhMOJ+jEq
pxb9wkDoWZUnms+sPYz5j9HKPE6+mQ7z7HQNXDW7l7x5UeuFvC8qlpd48Mo0h9Yx0A3bah+QsN6U
Wr8t9QeXBVGt+TPD3PVZXFoqKMKpEOfGvy/ylNxIRpLrkxo2YLTzcfvlTwMxu+epVJSVBfujwnEx
NqRYcH0DOm3L/VtgVUFVaEDZx+nGrRDPqXpEeWGLVLZv1UGjTT64jz2jF16NZLaibm31nij7qd+w
IvJM7XvZHxr2Q23RrUTvqqrbXJ8LbWlnoukG8wF23bmscn73O6U7stpAa9Rk7qLG9nmkPRst8fFM
B0ntwUx36K1FJAzGwW+WeUerIw4L3xwQhhjHrrtDABSU+VqKXJ/NXswbwZGHJCVoOOVHm7BZRJ0c
3UDIGpjFwU0dD/pmqtIfC/5dYdkRmgQVlAwK+zBAPpV/n5ICUOLOK6d6FxnufduWnlLHGyd77tvs
6AjNj0W/EqQvLy+mb4ZdoFVWztYKyqKOaVjeKvvsOok3Tk9q8zJVENzGY7p0kLqLNrV5F4kfJjsU
xn3JwmRI8Phnga7VmzonvmUPYLSMPFQFjiQ7Xl/fBV+fWyzmOsDMr/2n9/gkqo9qpx+iAr0WnRDj
y8j1+BAzo9oQNq4hKBa2MfIraDOaQ2Fg96UgL4s7xaoFlqxURHmgohi3Q9aN99bYCR968eLVoW35
Uiuucnd9kIuW/1B2oukK0czs4yeDtHRqaRlqOmHvgG2LqIE2PonxidXxtgdhxFSv7OqLYxh5eWQb
Aa5CXwBOrXnST+xBaisDR3rRhKnzoI8Pv6+P5iK0wNehuDf7PSpQ2FrnXx8nxexVqqF+wy3oerQ0
8YAHbn1ritI9+EnX5FAuXESyJ99cfaWI3u2bsAe/5gA2eY+pQEAgG7gybRdB52xorkwh+wWUgsy7
OANDadMPbahVHfEFiZ0HVBMNz1HSN72DFBPmew0XtTiZMxccWmhQMZJrUtzN28IgZhNqw0GYmqdk
DxN/Ezc/cOahnZiZPfTEIxDBNJ0+wIzBrEA1qZcMH9e9YmGVUDTE7prTQHAOyccFMXIoWE11aE/J
53aq8hdWTppvuJH25bqlhSlDC5gOJDKenEjXS/vYKQiwlSmDpYh8A2fTM2Rf7qI+33R5u8abuDAq
Ey1UQPchPALoXRoVSyfNjiurQv/fkbfQ47lT7dfrw1kxIec10L9qQ5QaJjTlXsSxV2lP/Vp/8aIN
HQUigo0755vOl79APTVJq6gMRWr3yM0UHYKYPH8qosle2UQLq4MjAeIfqE2ikVn2Ayjzjm7DyxrF
483k3FnTXnT7If9+fdIWtirACeiWnqHoCJwlHyiiEglBktWh2xVW4fFGG/atUukQHMIjhzdJvift
lK4ASS6T9H/uqJmWFZVr5GWlYCQaizY1Ygwu7+7RJlJGD6X9bGvYr88m6jvNF5o+R9VdsaaKvHCg
o6EaMRrmEz4vZ1mmNu9HRed1COkbepcp9uRDTW7tiXAZXoNXA1sY9eu58xFRzbmbVHYxDD2ZeBi3
zWuu6e+drvmdEQcRaMwBr6FB0paBVlmj7ybqyhP50kd1gMNAcowklYXnpLTVtAhUjoPaF2GcdQFV
Y3CKqN7tjEPofj6xIu820yg49LGmInSZ+tYj7xZNawpO8w89Cw0lE9JmSywCPrxeK0JS/B75S4vK
OIiCd2b72MZfyyS0b0YESQal9FhSGjokQ/QihLCSq9meoq1hXS/9D7OG7Qa3QIuvKp8fk1tWwmlg
gf+uH/KVXbX2cennZ43DHDri41R/GLWgi16unxWXJ9L5j5c2LQj5ByhNYD0U5756Hcm+yPZmub9u
ZNF7CRJWDprFgQyULtiYuEpsCaMIM/s+rg9j8kCsFTDBwjzNeVz0eqgzgtqZx3lyhwvmMkqypAhV
sB96Xba5PoLlz6N+DGgRsEUyQrvOuEkMhRbhoAW1bntTspbGuTy0ca7Yfy3Mv+BkAIXedUAYFkWY
62Q75DhaimRfZvZOI9FhHIuVdV8aEEDGKH4Bbo6AWDrNkrQlXKDcFTYcEpAG9anmX5+yy9oxDkmk
jed3Kei/LiJGNeJOnw0DRkSjh8FNv8RTcYisFhzR6oPSQEGH5DtTa+8TTdlo0+APFX9MSbPyiJqd
Szpxzn6GNLGGzYTLqVqEk9VRP02HZ6BUN4I3OxtsdID4/0rr6WNl7AvbCkbRWoqYAtQlF9QFIMZ1
FNEVodXZ4eDm+0SkBwgTbGvwmo5TsYEAy+OQjJ4G0WpDTD4dMtSsMwj0qb5a002F/mjv+o9a2IUa
9J8h72wBKH9xh7StK8ikq3mojTWAHCGI/4O8XCt4LhzwsDILqEKPHtzjkmM1Nlf60bZzQKAOowPF
h+cke0kY8cuaek3/UtPP14e1aBAvEjAtzU3JMowI7T7KVHRZEdbs2e6El4zbCnW9NHmsTdsTpYpM
Ar39QAM5vIGMqwkqhIvuHEXhU5c1OA6Mat/mm1GL0Ve+kp5YXK6/NuRWg5jj8dMQjCtB+s5JYCH9
mk5rgnQLVmYaQyBN0XMwJ2zOjx1nQtaXFDYLY/Y+VO+0eKP62/UFWjhqzkxIGzCdTJtqvQX1LHX/
S3d317++NoD5z0/OzQabKVJrDCDRDwTAYtP6pmTtylm2sJ3PhiDdLrzTM82oYKTR3hu12BkFBafX
6MdrPLhrhqTdU9V1PeCOY6HVeokRxIAt0rvCWHPfeVWlM/FsPNKFbKbEmCiDGTK1PqU/7bzwSivx
omSLdPvGzr/bFXKHzPSdvtoxknuk2LE+8if+7LaKnyP6VQ9qMXlEOVRTHmT8A48bv+9sz3XpfqT9
xtErbwCXL7vTi62eNq9QNdtO7gbyJZ6r/wJRicfoey5GCJYwpLSCytaCGCrVGTTCHOun2n2mEGel
2cuofh+Q2Gi4DgTFm5s8qtra7bvgo9hqyGzMJXsgKSQvSrtBj/KClTOmgeh8I6xsZc6XLcwMlTre
zHivnPspt0ZWEouWoa4Nfu+gJ3EN+LqwEzCGvxakUDFGf/nI7bQMufbaRbt0eLeUzfXNtjYI6bRo
mw5q1nVehprzXdcPNQuuf3/B/c+GMNs/2cxdU6ulSvH9Xn3Me2B078ZpGzcru3n2bsn7z6xIi60S
qx1MHUthG+QBiS0vjnaIhTxSbhWl37jt9+ujWrQHNkYH734HeQZpU2tUzRVV1zk6Bgq/jHPP5qFK
tmUfBbryEN/MCGABwo3bCa1EDjxZxo9ZyJiYTR/xcJiMB1N85MXNJfvZArAGUHsxoH0kE3OMuoFn
aFyWeNQfsv8j7bu268axbX/ljHpHX+Zwx+l+YNhJaStZtl8wJNkGCQaQAAmGr7+T7lASvYf2dfWj
SyVCyAtrzeBH3TkI3Mll9ub7q73STUYH1q3AbnQ/O+WLKM4EvyeX2SKRuWjC4D29Os7tsp/HVlpY
AHAMEv1dbn0qWxQbzoH5z7WzmvhQOzwvqNkcKcwRcr/ftv0FDeDgdObxc3KBeRDNwHQjtFuXgQhX
BQR3vOZYeBGqP2re1WbU8Cci4vkcbfjkKfOmrdUWNavcDpnA2NEp2DTVnPS62GsV/H6wuqhb/qdL
qz1az00V5Ba6ROg2aNxorJOOn5OFP9UXjNfyBPon8+79cbNIKxrKCZtjUMtEh/DG6jp4oP226AG2
C0Cr0Lldyr6QyXvfjOYNDZwib4+Yoqjob4Ls1gkPcvJj51y+9NSKW4rLAEyikvOL3KXvUbugbtke
p8BmkWUX+xqgA67DPZzYfv9hBQQd5KkhS7/Ub1arG/89a/K2RrdAIm6SoUrhDGFD/36+CfIzWjqn
TgTQIvGadKFt+4uu0eTxVjusaI9B92gggHDtzcdn9PLHru+Etw2slvWccYvMlLcQTiJJoC9M/sUx
Nm77vbG3/11Lq5UN43dhUAPD5t4XQwJyPBMb2u/n8eEvtAOJ6oUVvSh/rQ7RluqpYlPWHpmNInU3
GLu8pAncrlEsRn1+zs60d3Lp+eBdIcONx8Q6wCFeVhpCo1+Z/Vobr6YhkKB8Mdnrx9365ayDgh70
DBFAoUgJcYH18HUgerhtUx5nM7j0cc4ZSKLT8n6g/TYryQW3z5mboQa5XhxoEw8k5JhBbkW1fRX2
lEE/zQ36d7Q4dFVN6ZmxULazE55fbVvNvJSUNYuzntZ7OvmwWJ+keAoqqi8GPsCttp/DA/w58o1T
sTnRiL/juoAMmB2WfGPNUwfotsZPQx17Y+0njiqfCjZ0aZh5BMpagY54TuzEsLl1rxufpWpWHYzW
5JBqZ2gPpcfneOxMHfXjZMLeT3vR3GX1JQqSJLXyvL/ueOV/KRGKpFy4N1PXWXGGhd4UGwW/QWQw
I1nei/HSHIo7Kfz9U5bOmbcP4OhT3pE9KYdbj1j7XFtlamf+nDazBuLbNJrIB7sm7i23inOjKaMZ
Oy8pMvy9ITdgBG350ASV6s5oxu9cyz6ilWpj3kxGZFnIdGUVwNcQ5LO3smqqBBjHzxMBgMWwFnQF
IV1CWhuo91A1G6XnHn1kVpx30o2F4aq9Ax/Oop69TU7mADK0Kkiang6xYbLvfleOSTvVZUpEV0dN
ZROglTIadTmVG6LzPLJG/MDtCU9UNkHNw5Z21DRwsB49wPyFEX6HWXEdtdXkbCDgSCMVONl+4AgX
JaNOYhc2XEVo30cggUzbZijlxnCmLMqs3IphmpLHhtbZlrS5C634udw1sPuLbLeaYu7hUVN4ZZnU
+JM/Q181O/QV4KiyD/tNbtvkBnwTPP5pMIPgkPMsIrk3blXYydQYPX0RqqzBZvPsiPPZ2fFJqhRl
LsDMRcnzo2rt12l0jS8ADXZwN+JDnA11E41I4uw+3pnOL2foYgC4aEUv5N6FyIxt9CZ6nyE+R7Wp
8RRX8tId28jKwttGf1GudwkwdsQFuW08+8Ln142/Ledq29Hubmq3hjEnFmqUiC2iyuNYC/SqAvKb
qyFu8SytswGLChjdqUgGqKwXnhEFI8iX3wbTiAZnjGccOPWh0SztgxI5/itWXLPBxZFXRg59YIDe
0PbGytzIUdvcghiF496ZozozBPZPrvm7e+TnGODUReiycI1Wx1M9Kd1PuqiP4AlZFwEBNIQX1Im8
HB4eYgRkyF+WGxzFH4NwuOZ5RKet/OLkIildb58P4hLIMA+CHIbff2+gURnBRDVS3gFqq5vNXM7X
ENH4qgAnh7FfaNEdsm1DYuHVBANXUiWNqsYEhDcawxAUL/pqAOrL5c8O90jkzyRPByaBRYTcKnZD
5SJaLPM4CFEeAaKP5eXnecrmpObWN/Boq5gGEo6O7EaxDhZ/4hWarMammgi2uY1ziDX3ltGquM8c
HXcyxJ4frKdATK+OVTm7sPAhNllmJRKuunxSvK6ubHDpd1x22+LIj4Ad7rqQXSI1zByZBIWxD+cL
XbA7Us7B1h8gm19Ls0yMYiTpzNjn1jDnqGvGIKpeQ5Hh8DnY5da39pMTxqG94Vkbz2EUTM5rX9TN
pspcJzLUMKajPdWxW9cRpSlj+6EGYoz43I2GXESo7SWiJbFnvfIw5jiIgT6ro3m0eZSPYFi2SpiI
q0uwnvzO/tEQKW/Y3AcJJbbzmUjyXNkOjSu/cODKagAUyWa+De3qG1cKhwajVtpJGweMMzMou4wm
vM61jGvdkA2dxSt0E8B9ZCJM25wrGNe2ZTJ6bRtBSh6BQuBlkAMw8qsKYOZ0EDA8DU1pxVTDC7Yr
Jb/pA+Vv59EZk4Lo7DLXMkjMrvjM2kElPilfdGlUSKiUAnRLmsWW5v1mprr8DIFUM607s7oWCsu2
b9qvpZ5oVE+QezPhP3tpD0DfV1S8LNKAcT/5X+qSKQwjUFJuG1opt4E587s+21ile4/Jy+MaFfvD
gDRT3PqBuwNh9XaCI21cNiXkbx1hxNqdxD0tfLYdi/ARJ0uBGxKUScotM2J97STBMKjDDGrd0eho
sMEJ7VzUzsC+2ANMnbt6xulemyYuUDecEwMl6OfeY3466WWR94Vz4QN2CQ2FMojs2uBpzyZx4Kr2
96oCFs7SyotJG9iRaiE+2g+Tc0l5FUR0lCNOcNxuOU7mSA1FEwnSs4gwX6c5b2s3krLVP1jjVbFi
3EzDOayeu9m30gLP79RUxhAF8NI2Nxs9DDoyixkvfmvMbggmM80LmSUBITjP8iCLi1lw1JGJv1HE
x541HRWVsE6OFa2gmgIr1V2JemzcOVOBSn7RfgY6oo1Ccw7j3ujUFvaM8sJUo0w9HrhllE+9lcgu
G2IhZAH/FceIam8GFCQbu5i7JVrPy36fWZaKDZKPAI9TlnZM2PsxlHVMdGNCVqmi8cRsJyo0Z4nP
9GM9Nk2ca/uTX7rfcbXa28qwAS/FYSZH76noLHM7ChP+w37+w3cY7D300MeDix6RfrqpZUNih7A8
DWXlXGcwyYicmg0JY0AVQ/qKQ6YvNCN4yQbbSZAg0VK0V6Uo7b0M4W2G/A02pTnCe1tTM0X4i2wp
LfNDLeB3LBGORJKxOZ2qhT7SYhvXRaujiU0Micz8eSBuGBWFLw4MPY4KIqdNYMh6hySg3ldAugcA
y8bcCVli6DlLyIiSTDFIloC0JFLZKJguWBChByn/XEb+l3rGcoOEHrhJ0DkHIm51i9bmFJawRKlB
i/YfmTza/pCOzhfEcjp3YFeXxfZwRtJ1+eQvl9abJlcPVFI3RTuAUnoEqOOiCvvExR40miAJSfVI
PSTghEn3H0cLv5YHEVTjQbfYR+K98AtsQ7ctiuajVxz9qd0H3YUFvB+7hE1xDFtPQ9QbJT+78nHg
l1V/4Y3nUD+/vCgxzIYNUgNILT4yc6vXK2qT9agVCuvUP/Z2Hmm4tXzcw3MtrCayL8aMzhpoitJO
oETR/TbuYNWD1awhyqZOjfLH0QAmZJ5JZIozT9VfnnTvW7BW5OwxEF3Z2SidMuuQhQhysyzKDTsR
dpd8PFa/ZGJWLa0eq2qy9WjnmI2MzBBZ81LHFagynGOTnu7QQjXHHvNRmn4foXIjaF3tAYjQq02r
b5m74zQCivfjzpxsBRLJuDSxYX5RpTNQtytwS5RHKChElniW450wvvXndOtPri8PUCTIMyzidMur
9U24DdviASXIEC/hz4THevwryzcEiAxgKW/R1Hn/eYcypWa/wVix+8Xv0zq3P07N+dvnwmoyDGcw
ZUg7PBfC7RCkE94t8swCXj7xy8G2sOICSJoAgLIaonoqUdvnY31UzTe762JoDaR0fmGIScVvoyEx
AlDP+U9bq/HyO4bI1B9QSe0vrd6IJjxRJ/4XJuVtI6vnRUYcivANjSj3yS/vlf/l46V7ak29/f6y
tN+sKaMzcyQi8H1omUeIpcJzWalzDawm3csqRa0BM5IhbTBHzTnTvFN7720HVoeu6xQO4jN0YMRj
Qt8JN/Hkg/ptStJqrldHb1mPnsQzDyVtn0KvDU8Uw0gUefl4Mk5ukD9X1BqO19Tz4FUEfSnaGHJP
uv1EnTN51TPD9VNL58182507eP6MJtofZhAV4pL0iRVsPu7HuUZWuzDwC+GWE+a8pFB33pj5TSlj
z/gvR2uVpJurWmXh0NdHArQ9jx0RkbPydudmZDXvbVj1cO2BxgeXhpMWDlmi87KJeBPYaeApHaG8
PILXYlRA9BCgyTs8IAS0OlKInDy3RfVqZsHncPTPHQyn/zLcBA4EdZCmXP1l0FO3aJ2Z9XHIYjzJ
yBgJI/l4Gk82sdhMgdKzoF9WW7dymqDxQyx6Rq/n6raxv0jrDObl5OnwponV7h07YyLgF+J0yBMY
DjLzzPF5ugsAJyGVC9LaulBWiTnrEdTXx8YDgIM2kRN2CJvOSTKc7AbkZhBWoj4KNs37U7Rr8fD0
Ca9BMcnSZtzbeMV9PBfWyT31ponVnlI9w8uhz+sjajxeoqQ37QPlOJG0gArOBqQbkex4RIqDQ+yx
Ga4Kb6x27oREgMVlhuwID6LZzL76BQRTZhdlCMdoeFLPkN6Zc7OJp3bMU+S9vdQfoFswBnRK/MHp
ozBABo6a/m+LbC5n6pserfbv6GROXrIS+jkAig3qpldnqqQnJx8OCcBsAYBhrDHUvi7KsYBABmRI
nzu8oT2xN6zyzMScnvr/NLI+s3VrzAqvdKANzcIEOsaMDYbM2Mezf7oRQN4WbCE24mon1rLHy0lk
NSpvOroxIKf28fdPhk2QoPn391fbkFPa8Qb0uCNyrqzejsGGJkN/MP9KsPGmmdWZZdh0ED1DN/rq
hfJLN/zxcTd+ZST8XFL/6cdaXKouxNBOigA8TcVFXtGkcOZ0tvld1ZqJO5apT60DTHz92JrHNPNQ
b3FE+vEfcXrV/fk3rM4C3+67njYUr8D2xss4cIKPA0gZHzdyckFA+RCQDwAAIFP6/sChDDS5yasB
G6OoIiG9bbvyTBMn+/GmieVAehMpOGVh4WhGjsBAyWQcUcTxDzjj/stWVisb1mi6azQ6Eg5tLOsq
1nm4Zefcr88N12p9W2xyqZWBzenOyaIvwM/sz5OH85uxWi3scJadorA6gFfDUxEi4eYcQvFQZGf2
z5lm1gjROqhwsvvoBiyzrkdhRTPjkWO9jPbvkhCWffRnf9YMB9TNSTs46I+0KWYjB+SPvH68gs8s
r58l2DfLK6cgZqkGfZFmk+oCD3OZQ+cqOGPIdbqZP5Nr9vtVXKGZyhqQXDPF1TyzqLQeoH/+cVdO
T8ufbSyr701XvGLobDq39VFbXsS7K0L8mJVT6gznUoWn1/GfLa22fd55rJky9IbOX7hBnroZlcKP
O3OuidW2h0KSnEiPJsQ0D0BSN3ed8Hcft3F6UkA7BlAeev1rpMLUz42lGK4bj6a9BZ3z7W+7yv1c
wH+2YL2fEnCacjWZOFZUlY7fMrnpxr+w5WEd6UCHC+yTXxToaQ2nr8LCFinMLRVlZOXXYZ0yyL98
PFanFhfwowHkviBb9gsLrYErcujVAXqC+n8P+dnO05GYLpv8DOPs1MS/bWh1RrYO6Xq38XBGGpfS
V3E9/ba+KCblbQurU3KckNQdYNl+DN3DOCEN9xf2+pvvr7OXVBpQkbLw/c5/Nawnu72Q+szKXQZh
nV9628TqcrdAnAKV3McGFBtd4fXXhpcKN0pPviBjF7f9t49n/+SkgHUAmM1CBFyznGbU3LUPlMlR
6ye391A1+V1poWVOLNR+Q+ikQutwdf+GuiPw6KvEsTZhx+dudfac6SLpw5danAtaTg4e0ElgPYEb
bnqrs3gYzKDgLp6sln/BVeLmEXlmW/vZsv7KUn7T0DKqbw5kO+cNbAjRUCAjRGDjnH48Kyc7AoOs
JZkJA481JAmoAtSshFcd4XSQUJuhwHms6xfU5WMy7H5f43yZI9BQQbcFahHgxffdAfqqMEUdLozG
qGGPfnlmkZ2K/t9+f3XkF5Vn57ReIlYgLkiMIAy8paK9aYoz43bq3H/b0GqxOf0AL0wXHRH5FAl2
Z5A6EtmZDNe5RpbJezP5Vh6EBBLEoAdN8lFrdV1ObmyeNQ9eDqtfTgII70C1HZfYL87O1BKG2doV
clwT3xSAB4lvINKCiSSiLER92K3TqThnG3HyMnjT6GqmMnC8pbWATbzwmE1VMrGkgcOKCwGyj1f4
yUEMLAdypNDN+kVvVoahpnpZ4Z157Sokz7d5f2aTnuwLjAhQLwkh9rCux0F+QXSNASJqjQQaDS9l
20V5dRMEDx93Zdnsv0zUm3ZW6yH0OGIxAeIjatBPxTkNuNNfh9sRiOLYmmseicEmCuHVHl9vzcvR
mR5IMJ0Jxk/OBaQ1/t3EatKH3J/NNuuQYfhsZfcuEPjemak418JqXxp6at25QQsFu63co+4vg98m
ty1nGOIxQKLhpwGi5PtdCY+Z3BEE/Egdvhj806C3eff0Vyb6zyaWqXqz8cuhEpSYoMwPJrBTz40+
k046teOhdODAeAbgNRTr33+fZEbpBQyR8dQZe08NkA8Kgcj5NLk/xPCYtddu/1felW+bXI0aynGk
4xBdO+asvTRbmVQAN46BeZDjOau2U2sA0SxAr9iP4HqsgjMG823t+zOCM2CjpvbZVjawG8nvTxGI
ouC+gDaEg3PVSGCryVMCQxhQcWs03p4FkMn7C20AYQDkOETDnHVE47G+L0ralscCEsnbs7jxUxse
6npQI4NzAvhjyzi+WWVdBYfXDlWtoxs+uP2NdWazn/r8ktOBtMVigbsOLXQVgBZeY5+oMqrGqDhX
gz33/dVhQsam5CXDaeiWG8jDAeb6e6MPyXhIHwPGEvrws4BCwvvhQRRpqswbuqsMgEE/eBE6Sz9u
YX1vrFtY7Qmbj0NgQp/+qhh2RnPthY/ysnC3HzfyU2nr7a2BVvDYQmiHSYC+0zqjP5JwCu0h767a
wbyxGraZKHsw7XpbFs8Vuw8yfizDJTduHgj55NpfAFPOoh4+02f+kGXA1n8IOIooYJgoyYPK/X5A
yxwoxNEP+ivahreVET53Ne0BIAPEtC/4FjZz+9FxoOLAtn5rvNgZBKjc2evP5DjWh98yHtBagTo5
dOdgV7Ya9UCFLUrd+DNMpjfQgtlq5WRJNw2PYwO4qlOgPBbAEDuy5+Acv+1nuun9GEDq1gmh1m06
IRQpV68uBp8kF6qx8moG62YL+7Lq4Kv6Si61Cz+nW+KRTw0TwVUzqQPl7ldp6+8Ok9/MsX/UDJX/
PKT3RpBXcGSvjGtqdnIjgXVJ6TTcQanJSqDmXwNhPicyJ/vMnSEJBfiuPx/scL7GdRb7iiYlnGWB
E6y3vQfLHDrCHmEKL9pZCGAG/e+BDdizNnnS5yGPA5Zv5sbd5qAM6ALFLdWyjcEBd7VwVRj9fWX5
WUxAvWVmf86eYL3NF2WcJbJaHFfDX/Wnwp7OdjCX8kp9qtjBZv/Ej/2f1/H/su/i+M+xV//4X/z7
VTSTzFnWrf75j6/fa5nX/7v8zn/+n/e/8Y+r/FUKJX506//r3S/hw/9qOHnunt/9AxDUvJtu++9y
uvuu+rL72QD+xOX//P/94f98//mVh6n5/vc/XkVfd8vXWC7qP/71o/23v//hGG825vL5f/3s+rnC
r8XP1Yv4lj+vf+P7s+r+/gfumb8tqliLUs/iqRQgxhy+//Mn1t8gjoDAB9c43tcLZqcWwGDil5y/
QappSeuATQVe4qLIoUT/80fG33C74I5xl8IuGCj+H//u+Lu5+XOu/qdGiCnyulN//8N6vxiWoiR2
Ll4qMPvxIaC5hqgDJsqBidHdrpCc7SkgpjzKFOzgqtm9aBvI4taDy/Z+MZS7zsV/87kIblXHg/uR
chLN/VCCJ82sFFZS6pW0Jdm1PpTzi06xASQIxSFfId1bbbVFwkb9MOMI2fTSKfdvBv1fXXvXlSUS
/fMk+NkVIO2Rc4PW5PL2Wn7+5vbtddhXeZupXRvq/JstlbeZTCH2NlQj06EEgabMwWcXxuRe2Oj1
Z+FSL0Xg5t+69pxvx8kwryc7E9cBSPY4ItodUpHNl4x3ZppTMm+lnec7R9Zwt7CF/DIA0/sajG6+
FaBu7MMxG29haZafSV2twJH/7BjOeEwTlpANjNeqY8C7Gpz5cifB5k1oN1bPxlSMKCabYjeNk9hT
C2gpg1Y5bLlVtuHaKw4NM72D5w35tucMYlQfj/avg70YUkBvD8V/5DndVaxQGj0HdtlUO39pAW9C
DtvbRl1BftDa4IohcZHX56jGJxqF4UYAGJ2P1Q/5nfcD0Vl93/mk6XYVJvpL3jWII6A7Bw692bXe
sZjqfkcG0OCi3+7sYqoOauNSlcap+b5dykeXgYTa7VoBbYTCncVhIOKRjxKrwxDqa07KM3cqzuHl
5vpzPQfOImlrwkIGNTx4UuCKf9+q15RODeGXYefX40E4hZK4N5hxmPKs+9Z33H71JTW/AF0OCH9t
0G2mreZBSie7NMLRAUcKCIrINlGn3w698h4JAvxI5D2dopnnodw2QKrYyUzmPHjUmeCxy/LxPg8M
mMF26lV52XhRZ56dDJksEkQOcteOPi03ShnqqQ81mIS63Y+ynLZgI9UP1Anm1Obd8LWcfLEtAL5/
hhVrJBvccUUF9HdkK4t9grecaiOn0u6lVTfBg9G1GU6MJnCjUPgBkOEzRNkVce1DVs3Lv20mxsgW
wZQnjOc9iBLuuBU4zy7ARi2fseuc1G7CLoFqhu72iMInsisnPXwlVqHcBEpU4AAARd3e1WZVP5sZ
wt0IAzg6cV57KJXAjDy/Qc5zBN1q7KBswboH0tg22Dp1dkFQg9wo3pgAjsOGlVYjWA4Vyp4Tp+WF
kc1w9kKuzB0RKHjWt8XwYUPrUu4U8Bc8baxmRymVT4UhPzuth2IQa9oc7JO8qW7bYMqeaFv0D6Wl
ggsBYsiu5nY5RjCwhCRQBtZN3VvZre4zWHVWYkIO3sAoKNOc4qEtdB1PXf1dWWVz5WRtuZ0G347n
HvPvQ2X6UMOF6kblNe2iKgBqEPIZUKyJZ1fQeCxM98AyTr+1DXceKKnci7ByrUSNI1AemSQgTHgF
uP0O3LI6VvKoz8ziQTDe8wgyQjq2KChDkV/bX80uty4Hx0oKP7fS0AX5YpbkqCFEuevAfLzKR7at
te8eazj3RLUDVVnLaYeICXUgY/YyFd7lXLbfQo9km5CVN2C9zduZ+0WqiTKjftDiznBFtWFu96rE
7KDXfpD01nBvuxnCqAacLx9XgIyKqagfYLAJyCp+hISsanejDPRV3TdQ7m3yzIrDGYIFmOZs41eO
6KIpoyB4tOBjbmRBp1uHW8415bBtAM4ZOOECen9eRvwg9TEZCPIrMQIX0WAPzk4oMBvhRGHRCfgA
yUDQaFVjJZ0sOItdq3V27jiTe3827JeRh2SHEM88MkWGGwlBo6sQHK/Eb+wh6lHM28IwRHjQcDf5
saaNv7FMld94g3S2blZ/o5pkiVVkNC1wQtxMTkO+1pYmGw05+ziodb6TjWGoZJym79BjB/inL77m
YQs1atRBaLd3FGg3EFJ7ao32RrXkkzUGUzKGuk/o5GUPVSnbA6/b7h6Fv9hBo6/tVIQ7o8KFtJOl
H7ComcLsuy5Ze9P3vtGCjJ1ZVzUoI15s+rLZ2b0Pdlot4jYAyqhW+WGqqYx6UE1LVHg5dMT3Jjys
CiT45vHeaxYv5VZh9yjtJWSa3Y1l8fJzq0PY4QJpOcKbB1xMqDmNJuBKsgqMPLYYLD61jRxyIq2x
7qLlbkpx6kG2eaqzXS2K8S4DKC6y+iBEjcyXsW/0ZdI7Nb3kyAuDrrLw8Hvq2Zd42s9Po8mhnuDk
L3qUxlG7UFPdaWUb+GrnHrohu7Aseypis4VaNMmZATn/MrxGjN/dqhyq0EZA2U3ddwoGvuNhrN3H
2mLj0Z7JpUWks1EOmW4Gox0Pjl+/dPqzQ2gQ96ZzUUw5wBQBjMR+sII8qMq2t4gNvG3A3TlFXsOF
GHWjEtY2N80AVuDcCvfBbkaaOn1txVY9Xwe+wAwEJShY2qy2Jm6t10mI6sazof0ahE4Wa0oLpFiq
vpzaGM/dmj9g4fobiuBvF0iXcYhZtd11EcwsCSH6T7YNzFwPOcorLF6Y3xXwcq1dJFMvuwiAFH43
oouPRkPFpeGJYgdQZBiXpoqsIPMvcK6BfdXnGTL7S00pmACILORQRtKushRTKZ5aani3NERtFpxY
AHRqywe3mYTyzpFws3ILFyQljU3fU4h0jM1hEJO6NLVTb7sZBKJZgEOpLPMguvmpmvqHsANZCvi3
Q1fMuIXmqgeebazAseTmDIvBhm+42+YpV7kRe4DRYzqITFUnhi+4S0jitRPZQ74DokNmPV2ROi9S
W1rHJmyuYLn2Ke+z26ojfpcGssquAwgVbSsQTXZw0Ix7Hpp3XBltTElXbqYW91Zc4vasFUDiqA1i
lsZmQMjiEg0KHaHma1mUfZzbuboLDFKBLjA9ym50EwL9kC2bmXtrzWGxMX1UfaGSE6R10A6JIXWz
hxZHeMl1W22zChLqfkCN1AWWCfeMEcNyLz+MhfWJVfV+gIsjn76EfBijucaxabc/8iEARHqmrI5M
B+zYprtg0/ijB7m0qMhV3/p4zfulA655ANV7m/Qv1YCl0JVet50Cs1gc9Wg69S9DQ8keSo867dUB
uEpQd0uoBAnNElu3w94GcfmQea17geN2uGh6EyLw/a51f9DK847Ca/VDhds04eCDRoPJ6CULWoa/
tM6j1hqKNFD2rTEQ7zNyPiIh3MP7JHONmDUdvy6Ldo7bIoggZG4AfKvtyAaRNZomRrZ1YNa7PAuD
OCPhsQnIZyHZ1svm56DU/KIFgzjXTrlVJZh3yHgEtyDGtRs2hn4MZYgu8UJh2jH3s+Fr1w9W2tBm
SECAfQSJ7wGVi8Rq5LNvaUQk8/ytGeQ9kJTsNmBljCq+e9W2QqXaBVtTQCqjDUBnq6T0El1JFrdm
iQ8UMxBPuRnuZubvwpmiuqsLK2auWe2ypvP3cH3Lno2SdhtqjCqmYVAm7eB9ss3iCwY3Fj73PpUG
+KlLjCThB4H4q7Riv0VJiiok4RyaPzNEV7GqYEzIcuOu8NxHqxqNFKbC6sZzidhMxvjUeUWL3Eh2
o0ww8gbpyS28e39oZm7CRjoxXrQHQpsLw+Ax63VEPARZZYBb1NorQGuV4R54kH82jPpWOuMArYAA
tG7gRyNw8KqNPYRfOhR4YNMKcl/F3Hj2RJI308vkiU3m+ePGNxBzDt1ToKcrOMQdHOz0bV9n/iUt
mbezKq9L8nA6+l1XXIaFDW1HT4RfuQrvVajazyPELhrhf5GkeVronrtMqvDWCput9BiJStf8ZELA
JLaJG0sw6x6FMVoJ4GczRMqyAVsow5sPeaykVZVMhDXpfdj72UVJPS8VARs/Iat8UTQOi02XQ90M
JgBamljYvh+VZmdHQxN+6zNLR4MhU8GsF7A7oXxph8U1DWprG/rj3gjYfMUXgjNkr4CCqMnIDrIM
9M6bihuB5/iFnkbn1u3MGyo7vs2m/D5ERA95B9+5azD5+z4n7dbq5r1XDcecvvhFPiTYAZtCFDRh
ZuYnmUHBXQSGN3KDGktszqdbgHkAHXFgiGl0fRWNzI+HRXLCIIe6t7u9ZdQbXKxX5aimmJj2oQ/y
YGs2r05p2Q+MIiAaeMVhDAqA6/+j7ku2JMetLH9FP8BsggQ4bDnY6ObzvOHx8IgEJxAESIAEv76v
pUqlTFX1oF330UpSRLibGQ14747jJNGNIHNcLLmYhuZL4Y0pOMW3ULn0yWDhKAerm4NkbfOJFEd8
f7UuRr3BEAyDd7VX7vc1rc+6fp2xM3BW73tvnSckU6i0tJG9hXY7yUfESJZ23A3L+At6HrJsF0Am
zY6hvuBk2hrZG/WMANh1jW5kdIPCsmi/eBjAAs+meDCJue10WqbryjOfjmE2e15d731hSc5qwncI
nV9glp8ofqs5zPFke7d1JJAi6cgxWpEcinklG5YhfcJEsZQT5NeG6OZxSLVn8Jl38mMIJrEfhW6z
wAm/zYAIbsc2iGDo5eSpi11WmxC+crWCLgrrfI39XbDMSAWd/G+w4qd4hQ+faHFu0iU6NCG+7hNm
mMHvzU+dmmPs9vHwQpL6wKsfzLiCqs2HpRaGaR/1CSNfxXWgj3IdagIXNz2qDiOct29lP+JEG+9D
JF3YNBpPejtHdnpZtdwvEfZBz764tDqTLThZFuGOjOtnDzHEyHoye6ZkQVEiv698WsMyD0lYG9Ye
EtRU0GVdv3i7Xg7JkgVLkJYclqy8bbXEnqDEnRW0z11tb6f2sVpw7MHxCyty4UlQM+kBttdv6S/F
Yhl2pPBpSdXrBrv8nJzafmgvC2/u6vkxaMfCrF8jxQuBlGXNgxVO34Q8Tf2Kac2dR6JQd1MjWnVs
8wozJ+P+K85OnV+JwBbxEhs7zKk4YpktGH1BsLfI6ohj9E3uq+bFdnrEN5keI6MfwxEnj9BHL7V7
0j7jSxYUSrxtOpbHxoVfnNa3ET1JhVCUZPyMVp8ckvBjbBF3YXW3j+j96stDgKfz52Sm6c2KIbqt
eHWkLYGXe+vgcG/HJ2/pn3D8QQMz1Bs9xhVPutJP4eKumsRh2ZjNDEN8LFC3GHQ4GFJgVput7kzd
jb836P80rasucTph8UFAA3JZ15d+EsVGpSz8uC38dUlZZpJrs0qgNiSvwMzZOS+E7rqKHzwcbShO
jeoUyn+J/YXI8WZxvP6Z0AH5jo4AB69mfuMGNPtskTgJK1cvnyK6FTXyWIp4TsayDzD7rgL+cnSX
J1kb+w+IT13uBuond1wh8Kipp59sgS6+4vgowm1Y9m0cVsVsXpBpEx0qEWBZ0V53ptg2PhafN/g6
u2TMkoXY974PvQOpvPRJrO8qpumHL+vlWUWYFCpDgEFRPcObYkfMxfUMhD3qcm+ae+QerH6SI50h
PF6VNWd4I5C/Yqq7sEYLcXYN73rUtWBHpNHcBFgNH/DV10UYdGkW+PBROFbP0HV4/KK2sd+Fcf3Z
BmJ7EunSIqew2R5Ego09q8EWfzHEo0k8RqrusHotrmTaC74bABAsmoGZzc3ec8orqjrlNEPAQyqz
YByWo6jU8OSjMugUeE6WHN2nuDIQhDnFCz/g68PzuJouYoXYQ4dEI8MucjnpwiknQYgTI/HbW97Q
9BxUQXcg0XpcKogRwIyOBxNv40Pj4Zeknl0atPJECBKJm9V+zSgx3DdoKMlJ1DIsyGpAZRH27103
qU+ydjQDeafOVej4TciQedSw0SDGc0q/g9Ei09LZHjPfTHuaw4hEb1TCuy1DHozJtOeWe5+T9mWl
AcKPAuIwCgSSJO+NJIhOwq6CNJBw1RlWl/EtkJv/7ARZ6wJulf4WGe7iHnFw4isdBsQ8NBamldCj
9w2yFU8c2QgZOnDj6rYbQi/cpZtocBtXy3SQjfc0Dt1yjicYmDst1/RQudH6O6lY1RUSZ3PRSIed
yYjgaCr0+fai+RHrOS7wPNrbNgze4lDHXwJ7fpaEHf3l+2JcMwRC2VtAuZWfG88OR0wdkBUBA0WQ
Ae0Zzhufiq8ewNLUbMsutrPJxrBD4I+Pt+MzEF6Q5jIkHIAm1gQxLk9aLu9MTBmZEZpRh0PMs8Ro
k8NMolDkMK5vTTLwS5i04c4zwXNdu3Ana92/VeF8Qv7WVOLtf+Uh16VYoyyuaArHgTVn4W/toR+x
vWNeZ0fjVNUfhZ3VLqZLu2e9nQ5RsD1E6+TXgDjIw9ZOrwYajltMtO5Bk7Q1Ze11jxb7387G+FS2
Nkz3Kq3jCyjkczdomiGMajhe1/GCuY3e4SF18FU0sKPB2M3v07pLbwnuZ9/FLh9ryn7gU5Q52g0+
sYHXJFe6txbpRHF36+kg3BPN29tYYUIF0ukQNLfUKig40mqUdd2lnufpEDZw/Wnbe4+e19M33APq
aRmCKseVAZDaTSHne7sECIuJfNSZI8ejrX+61EdqIZnocjMis/YOu3uHtJuE/loXf3miOpxOnBKQ
esjkQC1lJXPaqOTgeRrRt15SPS5LFd+Qrgt3CJlkWJQr8Sxxys4oZESIez91F7FtRGT+inltSGKA
krhterWfptYdW7qtPzfKZqRYAOrNeLuIzwY1Xkc7cPDIW929dpbPL38g+tbZ+UVti3dc0Lf6NnMY
aCc6Adgg0tyy1Td1MahWFsAE2NmjvrfznbMfyPdvzpQiRxX70mVOxPhhNsi4otGKJu/tNShoEwyR
Pb0u6OJ59xVihEqf2/EjiqvkgoUaxjBYtecb4vVOl/ig4TUYxbx9a9oBj68C44CErMl56RJ2r1a0
nabwppWKjMB+5opcVIMe6xr5qMCbWvo5pa6/2LodSn8KKSKO+LB8i66tdkTM5CXql/Gjczx5qKCf
OnRkDG62Ff5OJPfM9jbdYuAJmxaAZjdEduAc2+T8ksINv+9ZM03Z3PrLXgzQ+qOUo05/eR5WCAxf
PSbPerx1hi7fjlcyWyI3bPiOxY81d6BNPCROOjDeezV4P9ZG98h7kSE7A38Nb5UjesdDyRmkJLot
N1bHvxO4ysqWjAsCjFtf3gtBOhDPGIUxK3Q/Vo1vcjOJ5GFEss5xmaLgB1E+P3oLYaWjwbZb2UBu
2YBL2KXr+OEJ/Fe/XSnYndncujmhBRfj/DKbprqZkN3WItTsJezFfCP8GSmSle9DcW4YGkdRANUc
K2WGPYsHvEkA8uSxi1JR0moQu2Zcapr1bgQQjFX/xSAFRme+QnRX1hjKL0tIRa6FR5/EhOt2P5tp
gwXM4lNOgh76mSY0h3Tqt9y2S/w9O5wLmYnn8WOEIkLeN3M7s8yLRbzz7RA/VHE6E8D8w/jB3ZiU
qw6TrxhdbMiGxsqwr+ohTXB222gHuQO7HUDXvtAVCHnBJwLJEZ3J0SCWLfcCysqaEneAbc294F7H
OB+mC2J7eev/Xdv1bxHazxLfVvGvVPVf6O3/JaH9lz+1/yWvrPH0r//U/4Os95UL/h//4Jb/C+td
YGYbmu+v4W+Pv0bzo2++/8x/X//u3/lvL0p+A2eJJCgw3DGqBq6Ojr8T4F4c/AbTIpTS10hFFuIP
/JMBT3+DxwjmzBBSLZBuIf6vfzDg8W80hi4dydwUAlSIX/4tBvwPn+8/eTYQitCvXBlwSLbgOA3+
VUECEjFoXdhjy59BHZ5bo323k3O0bruu6zHnd3GLBHM6LXy/AfCzO0B3GokIE1b+CdGWQYE2EC5P
E4zt+IOpb/eGrEjNATLYfG0m4CDZehn+HIHaCvgOzYaE9ZGal6GNImAyS9WSLJg5QF+pGj0cKUjd
qOhjnbw0KCXscx/Vji63czi7rBkQIIsJsFUiH2LnTYjAm5LuMvRi4pm2y1V7hCyCNm9a6vh+km2M
nEPXhbddMDMgHe085sQkoIuJWL06x94dj2UlY/srNSxG+rs3rM/ahzzl0CE4eS1GaHDsraqFQcWR
nUaVe+g1+lGjJ/VnO9S9QZ/tHNDCYnN9mnjfR5eBTCMqzn1pQAqDmz+1OANd5sZruqTQqxA7M2wB
Eq6WBUmGgk8ImCN8DmDIIZDjYG6V81IMwgLEcr5RuiTxilkvHIwGHr9hY1zmrf0i69AhIivC38w1
yi6nEvYxiUK1qPICzF3XGUyuCCP7rEGT3nlVdM3x2hIJJo0mwt4u1ytgPzWLfpsEs9OapYg/s6XX
AG04qHHsnoMUM+/VfyhuwqZGvErVrOJSxdb/WmI0dcQdi38A+KVTViE0389XaQCsEt6iqc4Z1971
QEFfR4V67hx7pI/dbg2DqKgRGPdji1eOS3NttxeesmXJlrha/YyA7Wh2StWSZC1giyZ3cgpsrsEm
Igk9VCx+aONUokjYbpbtNw9g/InSug6KBaljNkcmaQTWk5Hp0Wv7WO3SgFWXkdk5KOioIUvqx62/
xToQPAIm95ObltogQiYlNh2si1ui8nStOlEkYu35rq/iWJwlAlaW44DMO5XbwAVLgbTcaS6meR3h
d5hxeWYtiIMmJ1aldOcrV3uFEQzdWGMX9hBlqYReaCRaTEfztOFz8xIW7le4XcSua5zc8lpO5nEC
XGWyqYqXbyIWANoRjhvAhn5d25thTtUH8FincK+v1Zqncz2C0w10wnLYU7ejodMU5CZaQBzoKLQE
m+xQNblZB5UWie6QN7dsVZ3hgucpMvqAx2auj4PkwzCQMSWJXIs40LWDnW7C7pFNbPVedWMX7K4i
Zq9IpPPfUrug4RWOryHGJy4YxdeqwtPaAPsLk1UhmVBhZ6MtNrlsaBun8PzbH/HQ2XtvXcEfOgvk
B+OnEL9rIS3W7i5AgBq6ksgToKBfrtLa7Ndoc0i3vKaIA65J2j1pCBJHE6ZF3vcrQ29Pzafv2frJ
nC9ITLwZOaSKmWxBnmVx3azPtenYLQ0hbUMJdQrjMxwlAtSnCFukg7tYIZpx5EfR49UWBLGwI9Ip
VyMKOXaeggfTG2URMEQ77jykCY65wCGNsYjqlGYp7TXH0bNNrpRrH1+QY4vwAC9miNVL1xRMMUjJ
FXwDsMkQGV/MB37i+9/Y8s0XNoZoKxkGWowXWFxo5qLNIDyuidsX2rbDBF6LkSeGhxDSzqXGTOlz
Zt78aAsxMM9QX+U6cKsPwilkY4G9cK2yhQKzxz+IoMuswUcArzfn/Aevanrx544tIKSC0MO52cGa
wdcIHGYiPcl31KaB3CUmhJTyTzflfyNV+qvo6nrjwDWBkm6gY2jRRkTHvyg7Qj5vG5sXxA+NpKyC
Ks2A723/B4kOgUrtTwKSv/8YcIExi2KCe+0P7defBFGB9muDBEAkxqV4IjI8Q16UI4QkLozZ2guy
S5C8ErTV54ItECAfJJwFRUDE7n//aq+v5q/3KwMTCo9SRK8pb9H11/zTr1FPoVpUdG2qlYKcEtPa
Dza20wvkDxRDxX+OIP/NG/tXJer1FSewQ0bIuEZDPRRy//KjhqFKydQ3gJ6kaeAXpyubymvfDLaK
eUwIjCR9mha1CKA3MT7+k0+tbPzyj1/j35oY/+/GwTv7S89G//rb5Wuc/oYL7+fXDPHh/wfT4R/q
q//8bP7LeHgwA//S7s8z4R9/4+9DYRD8hoy/GCUYKWINA9SU/2MmJNFvyJPB/w7HDCT0yVX5+B+i
SJr8hh4psMoQnl0lkdcC7P8YCSn7DYWwELZeldDXCL9/ayREwOJVsvzPZxYxhMgSR2NVigcJPwmp
Z399ZqVsJzOkKaKWEu+zWvdE9U8I8JsPk+zZIQz6q+BG+LtkWgs/qG4tq/0DaHNVACIPd7EkLO8G
mRQtSpSqwEW7eNloCauLQBLR4l8VEeEOF/5SGsLDC4oJ58PIoq8wadr7uI3HU7QhXXqWaGRjffTh
FvbTxnthqi8NmU8px8Scuay2e5ww6pTYKsxhBoEooUHG99hMBNdHsqYnJATxe/iR1xz5TgGUNNUR
ebnQQRB2zzxwZJBHYBjdbpplvfEA7QERnr09osYxEQJD3VnPCy9r5IWl7ymMvfWwwdiYVPGu7yvw
zP7UPa4R99fcpG3yzGupSiSQorVM+MnrapPqEDKMQUU44d7MdNSEAYIWjP88eoEweIneM3Ro+Lqu
WoFlC7h96yZgoz3gDyhIkcB+AO6V4OXEqEtZlfG3I7KHvGeDP3F9O0ecpEjWDkvjz8wvh3WrhkzQ
pTo3Xk0KFVWkzol/BTd5xAvnmuW6UTK6Zl49yPe0tvshll5ZSzd+bt3Kcbk58E6YnzFdRwCknii3
tML6v5mpxOQcnBwkmWnp4YWCQ6ga7wYHPoY/2yPIO96apqyuZXoId+98yMw40mUNQbhyhlNI5M7E
KE1yqzm2sOodIaZ2B78avkMX/pL9dpkbRO30krrf+x5APeLTjcpl26rLsm1nMj4QfmjJLIq1Q7qV
VL3Na+zVAL2h9cRNb9y7I/V0XlFk/+UZ/0yQMrLBGAGedwr3m6KZQCbyk4P+/ThZ9q3UuPc872ON
t2MQV2hZ4Xed3vbD6h8EEY86RZA9NNj4VLmL7gEFkl/wciBiSG76pBk+vYjXtEBoE0RrPSkC3o0l
WPxz0CY91iGR3iPMt7hy+CvTpasOKTpQbvgYin1CMFoMTP8Io/iwDaH/taYebfK21nxDPRSi8hvr
YyvCAXAbbQMmiN4E7tUFBv8ccoI9zLVDf9NHiLv1O/WAxWxEWRWEhQ587cPq0IMCwSAAPrt4h5l2
gI10jEhgFoQlp5DaQwF4BS0hVYQ+LY11cISqgJdtgLsBppj1RSsOvQSbmxsz9nGplV/B59XzIyCn
5N0CF7pAmebVWWsQn+TP40s76I/YIFIK2EYEjUTLq8zYKC4GHzH+qkPqLm3fRzjTslArsk9RVlAI
Gje5YPLFblrd+gOSqU1QKfDBEA9IbDjZGjKUByr77XrIFDOn8XtVratz43wcFZNvkXpPMdMSfK/n
BjBs2vt1DmTdL4JeRpeqmfijYN5ywybPP/SGDTddnUYfsHw+eXUQ51gYn5p6OEEW5yN2K0lRTTBg
bZlt/bj0GNpiMg5H3MZ3ckj3ssar7rCXVhAojPNlC5HXFa5xdE7MAmUDuNUmfZJapGVLoynXCNmN
aPc72zCXBUi0KzobgKRKuEQjsI/E8yWCdYUiKWuL48cmJARypSQ5jTj78QxSXrJOxBc1wwbVRDhn
uZe7oSuXZcxbmxyQon9JSbNXCRw5DZzqXmSPyRBegKAdkSL/DWghzGnKdm5pMYobvqHLrLLFENc3
bHyovWuw1aTLzaRdyTHnI/AKssRKsyJ05JdKFoyLIj1Zh8E7HRYO5rIfX/TAVeZP0SN6C5qHdIBy
rQcgeELhC3C9KJQ/GWj1rB+75Z6Jpj0AFBufGeQAzbAWTRc1ea1BMhvx6iiASG0BljF2GmwPGRT5
cMQXRwWEYu49mvuyAT8CzPe4QkeMjJ+oeYbmB6l6w+Aj3J+J0woTF0RdSRks/pj7HeSfOZotXBHY
+GUdUJfRJY1X0gR9ax0YsVyaqcb7P1yCaWlQBddXaNDbojx0PyfSLnvfjGKPL90KFnp7gxktwO3A
eLE4Zd7g3YYCT1pwncgkx0OcWiTjiS/GDRxS8POWrZ2bct6uEotlPUGNp7Jr15xL0TsJbODWOXKY
Q+7dEze5+0o1XT6S4Q4C4Kekqs8wuuMXQ7VyPDVoAho/lhCpZONcuzIKVPPO0JKIA1fgReL0gYNh
hLZRoPjG4OEJp9neReD+UAmpCrrJssObfQtoPoRYNtwuaUvWV8vVfOj77QgetoPIsoXRDkNiUQej
OYW1X5LeR2kPuiwnpLkAYUeGQDLCduTAJ9UIhc9GXMG8lYcarq2sFeO7nVyQefMIDFUnp8Eh57Im
uDe5XqvjoptpLw1CtaXSS9G3w8MwDWVK2HziMJSBfewPdpz8E6oN6TOQepQPLoXZII1k/TYDA219
OBoSejO1H1syeIXzsaOjXWF+DGePgd7Cs6Vn762eoO3AQ0gOkCan9wYaQxwP8wiHWEIRJt66HKqU
dOcP0MXmeAnRPgKnAaBHo7aDebzF37agvBLwyMxcfIGPxuj4JWybfQi5q0LLaSbIlZqq71Iufuog
hlymx71RV9893gsQzvNHD/q6VBBt5Ui2qHbR1lTvCvzjI09w8VWtz/JIoLUEupv1BoGJ0BXaSH3W
UtsqE5uuyhiDGKQIOG6KLWkOYuMhaixGjPhXdf7KzQ7H+tui5p2b0X7SeOdtbG9WRN8LXJjtezr3
txHr75AGVtJV7hm6MjJdh48RQYJj+LZK9zS07IF3P1JBASv3O56mn0J7BdD8tGoKSFY7ad4Dg8vV
ToWdr6Xm4UEJC3wDgodarUnpO6BaXTg/LsByTsidh/gGlGYT6yNs52/gZGzR+NGjsvV8qK+Ub6LD
e7lyXFWy9IDGlLOFJLAZ91BI7WTUn2jzDjf2zvjQ7i8QsXdrf+dPMKiNwRME6u+jX58YNbfTTO9g
Grmf8cAgLn/JZp3KYgq3qZziRpeIWlsyCD6PHsbWHCHjDUA9LKHwXPDbvuaHDQhTAVVy7id2zNGF
+Jl0wBzrJvn0OijerpRVniANOrMySTLwWKBAOz8WO9xk0JJ0U1Ui+4IdW0jdD0s37LvB/9jUOOQp
Q+1FtVb3KvZgpokGUhiv2iB/oU+mx0fZ+c6Ucdiox1Hj34rUyL8bT38C8mlLVMTgxtYdOzMjh31q
5gR6EuiCa13tGl2DoPJ+1SmgB7bg4fKGIlT6p6vTiwPLAIdOAZBo180YwVQIfV6j0btz/bVipd8x
sOHfuEoIVdEkmJggSHfvUG/hc2yteMeDJrIeErK+W25NEn0Pxn8SWGNuPb//helsPEnQ/e+hDh+u
ZEyOqnE0g4Jo9J4oSNTETniUkFJ/R6blUdXkEekte43DYJLu+iaGO8PgIHT4QQff5/LLWd4+pT1f
j037y0iaBwLxe5D6X7YeU49GWjUwLvcJAY64JFAIZnoc0zvRdx2+K0I94jt1n4ge1ShtKSnxwHYK
/wiydC1R1wsixwYhLTTg95sQqsDMgHcpwUid5TSBr+9p/DR7Se1nrHPuJYGT8UcaQDlRy6W7qVRb
I6YfF7xySICMkOEOzRwUxbNUpiDLCiI+DvsM8xSElF0DVWIU3fluc2XVcYwYvD5aKFZvJLCzW2xK
ppxl9wHa/RFLfvNR6foG5NFlHm1a1iOmcLDs6iwALO9wI2so8q6aAgnRlFwM/QrlGBzEcq02qQLv
KBMPRy+gGByH3OJ/bBd15tgbwB7h3o8IFecg7e25kR1KBmIpsEExc5LLqJ/WepvubNVAr0xj8Qy9
V1dA1yggvBF4O0DGp0fclurs65TvgPSRjDgvLcOeN6ZMu/QzGRu+m3kg8wln+n5DZlpuRTvlOCdt
xhdIDbpUmtPYN32maPAF2jAFEc3Q29Tx9nHolV+2KOmBImxGsY1ff9QJ6GUv4uSYQLl3EtJsaMaI
jT5itiYvtOb+VdAu8ZCm+juorIJew52HkaM7aehI+oKwSCSqpcCBqD/Hp3AL6kImwpVJsl29Itbl
Br/VqwdcScJZwuI7uNp4HiwkPnTxRA9AU0VmR6huDnB6g1af3dvi0ITOY8iw8K725q5NR3fg3fpR
bwJCeAWsEl4P5dSFuai6010XlNDzuD0aydZyHr3t0pkpLcg2qr2btvAzXWSwg4liOZEWw0CeUJzE
vQr8HDp0ZAN1EmUd0VLM22CBqkzqNKWpd0ottuJg2l5i9Gy+LTaAjm8yy+uGcfsV+gOSL5vRwGAZ
FPGIFzjEfDAQCTb9o78yC4EwV/4ZlOlUICBsLfVVXdM7SENW05I7VJu463Okf7fhVdKcdsFFh/O+
IcPjmr71qNeDSFy8xrGUcBiJqzNDebjJqwCqrx4FMgPA4GGie4ip0hFtP5DljiDv97G/hjctkgjz
aCJQsjTsQ6Uee5GW6HzdBnS24Xv25gKUbaDlc7ipuFhBmI4aILHHLl2tnluNAFC9UHZkaYzmrFh8
zALPV6XXwmmUyES9QRbZhFHeaT85B9dvJKpWXkGpdw8mRCeRrzoCrqe5D/n0+7DOGO0QY3MjY7Ze
sJ2v98qStJzN8G7ZVO3RwlffjLab0dq7bDiOOKQ1Pu7tFoyWLUWHBMpMbu2Lj8A4ZO20Pu5ZzPqT
N0LohWzZOl3zxMJhsxBdvSdGqoNlM9REtmK7FHLUzF/i+BBjMczjuCag6NMsYsl88gheS2Wj+WRp
yI6V7aKHEGg3zKdW7KXDtAsFxMbekcLlHiRpg0cMalCYJHq+hT6iAdS5hcudwpmOk6imP70BaGgo
7JGHoyrRzCceRPRdqwNvxns1k2++pIVQx0A91nLOk+gQzsh1wp1+ggEpLMhKwjKNJ5AssB9h7Fxa
7yZVzHvoA8ky3nX2NaS4aj3Fh288kSuABO0dkOrAkbTdFNRrt8dWhPwdb3x7XsO4+0UrqNGdp9k+
QXbkc88cDtY2QAGRv0GAOGBd6Kv1tRYkfYd1AXvLEqiP1TbD0VVh+6mpSTBKVQTHjtWrBhgv4Bk1
pOgk9ETWqP6nTFs8CDNsnkDRF7J1uTbO+PAvyVijayzc6g/wA5Cgo/zjPNchzL5R4vlkP+sJEjG6
Uu8RfpvrXmc1f6eUex3m/9588FWJIav9VT4O0SDvEZLd7oHN6hhWQ9fdOOg94pINityNGP2OTShU
n7lEISwAdiNyCdYxfIuaVtyuPYREOYIxvDTre1qjK2mplidQOctWhPiRdSlVdOs3pH/1RkKPgnjb
o5gmbKYk7scjxAYyLdZaVc/1EmJ0WZSM7+nWsV+VgfK0x0iMSyyB7HWBjheuHdbGZ5htYO+FpmXM
QcShBCVJgh8MFBF0PJWHJCyOFVoFI5qsUXHnyAZ5dQBPR9imGjSenE819+CA8mM3dWfEQUovxwqf
/uDpdg95X/AiO+wWYlDTOdAVIBusVhmuuTQGSMbU1UWVgMsAhdYUpN/Q7FMlX6yWR2tS9LIY6eO0
RywXBRBwqo1v87CX4wW2lvXIjD2tLRam1oOPM4Q3FDVTCiTsxNUOxpGT4VP1YMCnHChmr1wN4ETN
pLG5bygASqHJdglsz/QyCr/Lmx43ZBU84FUcAza/0yhGrxAtW5PUhYlQ3IKeoBYB2pF9V4uFQ4Ls
oYfM4anKoRaHWfSWY3R9hKYGCW/My1i7pVlz5a1wrYO7hAG16XHFLM0QFH49iFLbNvfX166PHkaH
Xjix7BqXPFMfFbootcyX9bD0v7oJFxrUZrBqRo9sm+QzNkO7rxkHGgHrGWJ7ltwmbEYuBuhbwEAK
Quc6ik6p6SLQ5O0u8fn3wutfIXHuhjYd4rHZkqPjQeYOan9QR/0r0IsOUif8nLaC4jlN3J6tDdQ1
SXoefNgO0S52TkL2naClaT/ZBiIsdN1gggcldV09Ke6Eh67eYB4Z/F8uwPAdywYOn0SUMWRCOWmV
O8RLknlsBN4RALGsabDDEHUnrgce61vI0q6tR8lA0CMXYc7zWfIVjl3RtMEO6F4p0muk99ZlsOVC
3fY/qTuz5biRbMv+0MU1h2N+DSAiGJzFQST1AtOIeXDHjK/vhaxr3SKlJi37rR/KqixLSgQmx/Fz
9l5bKvxFcTQUbLQT586pxyinhVKBhqcT9EPO3s3qm1dYNaOhDR7reEX2jbnkbvMeHnhAvzZYE3fb
89iYGLmEs1w3CPn6EfmgLRaeihqlgfWzGz4ZcjnYU0uIEhNaXqV5X1rNHk7xPQP5PVwUvj7OxRwk
Xzz/TOFfXQliKr3gYTW23ph/YU4x80Pco0ibtdderP6YR07qP8atc6cM1JFaZ5Qcxo2FHHBo5q8i
La6SDWLe411EBLC3l/mLC8yDuuHADJKPe3Wdx5c6Teddl8XnBDLeUaleF2igSEV0830d+y+kMWLh
WbY1PblDpMoMMAsg6sUkyS1IBRs/jrIJMZ9E4VwqTEQ5M8diEzxB4DR3jVYItZvmcx63YUznMRrn
7jIX7d28RkkpTyb7fvaIUYN3dccGLwgzJhyMllHNZ7bF00hi7uid06pBAQxjE8U4MA6jLs76pD/H
csT3TMQO1VKDTQUvpzOGqIrPJq++dEV1tli3dB4p+6f50DZ8TWIIs8tEwF3NpaEHhiS0YH/rdu2u
7zw3LMk8OtMLA+9W0MGaPSek+Xc7+VhtCmAnjFnCfsTjTQ8CKrI6jck26Z3uVkscXdTKift1mnw2
ejrmYx788JryaOVFvyuLn62Oadjba38laik+6W4ZsRKjwZ8U3pw595PPQYVepEEBfNbGOBJd10bD
2CxfSznw2qBMcxvjyq1Y8MoZM+Q4RjphYEqLbajPU6WiJbBftP5s+kk4BsENSKZQZcHBU3YbjkNB
PGKkyUSz7Ps4uwwyP2pGDd/ZJve2PQ8mM5rUU2v+9DPzK8X5hB0EiYnR+bfohrHwOvNFUypeeDWs
F/NoR14sbqteXeUOLVcW+W+1mG/YgZyqaXpiznoplqdAdndoC/hWro23n7q2Ouus4inP8OqwTXFb
bkqbdmEZ6/Nss4Yms/FoyKvMaJlpzKEWw4WoSAZlGrzmJNKJPnKqS4zMJ9QoZ7VekwvNn5uGkwX2
oOAbkiBWGo+GvrTpU1EE2ed+UB/j8pG+w66IH9V0PbqsKN56b8qBTn9/AKM90hfFR0YJ6rJnpEkN
9zyu/CtGKvhRLnL1xFK0o+bY0YPYxalmiHGXUZHO9hQtiMzlat3iF/OHTWr+4izfiu6RcQubPbaD
fA86gtaadb7QBGl7RLX6z50wwp4QOZN+Bw6kndvX171Bz23ALVKzprGffJoRmZNZUV6sYkCIlJE5
09mLFQ0QdfeSaQ1BUP7DmCIrqWd5Z3vDcqU6zT5Eosld+5/27J1XRbO35XBTssU7BJkuzu2WWQP1
S4THDFdWXD7Yo3mtcuOkUaPyVBMLaMNmZNOIyyj1mvXSjjWmPqRb+YBfTLANlTHL3+J/IlrV3bvI
tlvOgf3d4iYX0hy+1I6VJfTLBu/KqvoHMdnJmd87yyXtLLv8ZJX9Tz5BdD88Khk7HS4xKwkSQbeV
vF/8mzjv5+PUBW24EjHpsvwy0XiOE9S37Oa7T5N49Iz6ujCLXTlZOKXWQuylGH8OQ3/sfOpucD20
cod7u6BL7LK9UYpPyLyaEabO5763l0tvcg7U2Mztxue2XXbwF5FgNc2llLeoaPdaHousWM66CdCn
Dz1iD2LqIV355JAHB6Popm0/T3qk0109FAY27BG/Yk+iYi3M8ym3D1PFpK0mRJsPolyS82xKpjP0
qPGBlnh+Vq+JCwezc69tMmtPUB+uMuHQ1G0xpqV3LQ1d2i0JquE6+FSt4Ab05Mz8XUoyg867sNoz
xNX0lgJ8Qw1bpZ0omHd0HRXXEuTlVRJf5NIZzkitTNiPxOosGBr9yQy85zxLslPXqU3DnAU3tRfH
55lXhClXIcQU4V0FqjphDr5J0wMIT6ampv+t4a/tHFmKo4BNEDlyuqu1V+81EvO7OU4Fcu/0wsal
Y6W+iBJEB2NCrm7ckpjZNPYJO+lpVMO+tVMiguzuMz3th74nEaqZ0vWzQXG4Y7RQAlcd54PyqZsw
3wlqDn/orxPq6YfFJQoaqhclqlfdAQ/AgmAfTTleTq6fHVe7flpK45ouwyP2iTPDmc/M1ke4n9hR
LwaaWTic5Oicr6n/ydrsHx1j3HKwdmlvZftK9Y+VgiME6yu01t6mL5yRkUUW4JXZ9eB97GlEmz7/
Sqmu4Yf4+mxtim/pElM8OnzKxoKSaxDZ1xxR76o+eU4GK9ieHlqxXGWJ/eiziTTozB8zi4IqAdd1
YJt/UqVyTuA0yFnl8iBuU4iyDJL/PCBV592m4ybW+HvpM+VLaSOYfCQTcb/66alemdA3VYKqZeEB
zIF5+aipvBiXU1JcGp5FmDbmQDzuRp2eu2N+TvctPkzNuBxHFbtRUHZliDHx2KxIzlzNn0Fe7LrD
dMq2AFgidsVjUvnmFgl7PQpB4eMia9w2L2OKDqurZ/qdjGHDDInNotUnPsLZLm1lFgaDctGOT+hn
6V4Mbk6WaWGZh5WA0FAXptqTPaCvi9K6yfKpP/HT0p1GlX/qdVudJwobT9pChIixfeyALnpnrtl/
iVMkOvQyEPnpmDjKrjrMhnnP+3irM7o4tLhSCi9p7tXaM/ZdaZLFopifUdL7vEzLxCZOq4upFPkP
V9vNyVepPl+bhJp/HDDsNAvgdTMzcNsLZ5+tqBC1m04nhZzmhAIP7EcNza6BGUXlt2lX83wIjRX8
ijVjT6wbhBDoLmkmZbXa60T8KObsyago93SObg23WCgt3MSuNrIIr9hzwjTpVrITiQAaB3f+bANM
9ygYJESpaPIH48paCbPVzSiQoc1oHoP8Hu7Aw+LFL+WAw8HWK6RYDwkgSgd+mF6HMOhq9i3CvWrY
G2e+1hdGYuiTabn5Y7OO/iV8FeekB1rdpL3TfF7ErdzGzJi6bhpX1scs6JsfuGuHs1ni9ZAqCb4t
U2c8NUU9P2eiXo92Myy0RBMGAxXuKKN22QWt14TE3yypvDNGufVr+QE+BqP7WYH3cDyGGTmGxnqG
3BmYwY+itaKUQKU9+kUV0qGmLsqKAPUC1URFmb6i42MZsUsfQYGc3Dt8XTKqvPbRhRIU5XID3hEi
vO9mfz1L6mB56Gc8tn5RdY/SwCVmiuwL8xV9Nie1RnE2X5Gvfb80Vn4k+rw9gctzwlznV0ONyCX2
snFntYBW0nbPiM7aV31dndJ+MfGaTdmpSfNDE1fF1hC7auJS30zT8DV2unKPKoIVrVvJkkWnR23f
dl2EWfw8EJdLIr72NBZSwzwYHZxAq97aVrw9KR4YCcce5g7T2ftOdMOxKUsck21m/Sdc6l9JtG5w
Bd/3+ufPHvXV/weSKxd03P9dcXXSP8uv9Y/fFVfbX/gfFb7z38DkPLGlHjguCK2NTfo/KnxT/De6
Oc8XPPWm8OGn/W/JleP8N4p9QoV8GMz81U2p2P2HQ+eY/22TccA/3URa/H3n36jw0Xv9prdy6BS4
tot6C0qy57oAYF/rrczE67pu0TRZpHxxTWcFLdBAWFor4+jUdDN/uzJ/0Qmar0li/zkev5yduS+g
kXpvkGqF9LEQpRyP9SGh/ovXKmxlwjwbJcmBGIX+SNMMrzLZOVFQNOWz9mn95j2rZdvVy3k/zXez
0xbnsCGwrw+y2OdlBzzv/R/6Rju5XRdHQKsl1iMwMUps1+037WQQ8F2qc9QsjA2/KIqF89RS7B0X
pT6I/f3zDpAjQOyv4EYHHtLz10cyh84Ua9dq9lKpOk5Y5o9Id7z9mPvNF29GhfT+mf15Bzg1xiJg
Q5HrAZN7fbxMllmlZaNDyUAxXKipkTDVWQikdLkaJhaozCLs+f2D/uUkXTDTDrHk5EJK6w3IDSVP
1ZV2Ru/QwhJhlMykibYqIhqe6sxqjF/vH+4fou3/kRFujxnPFgFzvFi4jzE3vz5JNOMJVHsSG+21
TqF8ZsX4CDtr2xqJunsmh4Acdx4g456KzAzwUmv3HlKK88MTTRnsJqvNKZUwVtV7t00JOUcJxkeR
cyDrPM5t96E0R+t7OtXiCz2MmnGCRC6RV42pzt4/mb9du41V6fE8oiV+Sx/WmTJLJ21pJ6Evv6w1
hvaqm9fLKmG3BZ3M/Y+IFjfU39GUfz76SIUtCSWXTDNh/ZPn9duj7+RNyywhqENHZOrCaGLvJEvU
Dlp1Knz/1Lbb8Po2+R7RabZLYCv/sd7cpsAsZ7+rmhbbcg6jApjhme8nH8X0/ZOf+eowLLEma6aN
wMhm8Xzz9GGDMmSpOQwUcWyCbZDTpYr9b+BpzH2x6XmcIp6jGsTs3imb/ji0zUpjK3Y/AEn/8e75
ULZN1+blQ0vrWG9Wv8Sj7Boc9DEGslFaKzygbV07F+WsGftnsxUxSjFP71/k7YV+c/YSBgOkURTv
MnirzfbYM+JtMpqQjPg8RO/JbEFh0LF72imddHHlClhsqLezD27v3y68RDgMg5UIZl/4b87XXCrL
IcoE2AWsxZ0wY/YaeSp3sO7kpTa2sWAgmUC7Wl4M1KaRn29m61jOH6w/f7vwPGO457noyNU25ONv
z7Q5AIEqmrwNiyrrQiNrLqucfnTadUhuqNvPV8G+6t9edwRcLlNq1nbBx32TOv92TPKBhMV0AVKA
U7bHZaQhvPYgeWr0q7Qi6Pj7jcXmhx3rB3f8L9fdseX2Nd+w7hvM8vWh+9jw1JTSQseHlIdBpduL
fjBJo6yT7PMMFS9aCqaivVGk+8zVep8MdhUNWibH96/BH2sJQHnE4ZQrVDoUP29+CP3GotLQxbjP
OFR0Pc2hM6ouzCcQZu8f6o+1hEMxFhAcxcJ6Id5810oanJjsvAb5t1+cKTTSe8di2/hvj8JTxOuE
q5JAbr7Yr68s4t7UHmaw1EpAfpVZld3NhnI/eFz/vGwuKxZrFVYVSsO3VVmPhAMiEUyetvX8cEyr
4pjaxYIiq5YfnNCfbwbfFCewcHRKxP/emzcjxqIEBodDGToVw35qbePQZ767r3JsQ8E6MOwpE0z0
71/HPxclPmiBEyAdxqKK1v/1dcyUNjqYiWg0PKM4LI5hXSChrC9Hc1ouaXuIHSKLnvbcR6thELzG
u/5TG5A7SrHrg4jm/XjzXq6gPyx0ykXYGR5kchR3dC+UHBj+izaNCliPSANpdu+6YU5OrlVaz6Pb
BAzKEiz24CSs/NpefASXwIzBotl+jfRYGm52buSJu+wzz6XoUEG9/GSu6jyrwTaqE1389Crt8Fvu
YMHZ3bEF7npe0JOw9ppctM+8fz0aNoeG4jH1fX9rkDjOVQ0vo9t7TBPOW0snn/I4GOn+eeBRQ9tP
GX816EFYNpcmv5uHtb1pO+yRsE3prbdmCUd0CXQ2MzLsgrt+dXiGmKAv6142PRbXUczY8ol+UZ8D
YNZAstoCgrTZZONB8T1hoKQBvNJ6ipXDvLI1vmPCdD5TsbfNjlJKPWNm7G5RkiBdUV6GbkAJmw6Y
mPL9ODGo7agznEucm+VLgyAVW1gm1Dd2rv4jBjZvjao0CSKGw7QXKi/u0bMjyBoidJDi+2Qp+WJX
kwHvWqYWc96lm6vd1MDNCZmldHJXxQBEEAhl25ruaqSMIzRhejqmQx+1UZgi92abKrb9DAKuvNqT
j4ALQEAZWCOWHbgpMwud2iqW/UKTAZUacHuaZjkwsHUsUo+JVYLmcRhbw4uYnCLms3O0m+iVveFx
khhMw3SmRbcb+sx+6SbBlG6kA9eFS9eOQAa6UX+pBOaAMNuYq1k5B/k+Hb0mPqyezdguk6Q0IM1Q
7XVb+x1XQta5jUBus62AQYbe3Vl9Px3yvhsypqC4MvayhbAaGSaTN6gdPESoDmH9+XkOsZqGGUzV
amos/rct6qcAv8kU6UAbL2UdbNkIc0JrCmPvOoHIK6xLhCsD/RLIB0+6nWzQKH6g6IEtYnqZxpWn
SAf5/NVr6dnuprpXt6nTLW77j81rRWi6JunBBoR1vaRwKfeiT9lM5MNcHlMm1X2YDtW40oQHwhMN
8DNOSFR697Z1lNeD9ujMW1kGSbYvxj4PIE2kS7LHzT1dZVNZ/BoRKiW0hsfyqXSd6dZlWoF/ZVwt
GFdLkVxjEBoKMJPSnw6gJYBKOb0qb9pKWo9ioojfL75sT2ll0T9JOnyhFb5t0hPcecqxNXvut6ke
62tf+6jDhrY2nR2KNB7ZREOO2i1Onf2AQGvij0D76EYrd+benBrcsUyi3WQP+XMzxnpGi2vVV/MJ
mbsKeDshTOyz3IfCkuSp+MWFp+Dq+5b403WZzF9LkcKK1NZo9PseglsQrd6qG0T3lktDzTGNi7QH
oRgxSUsQ1NaC1mmVZg5kpLHmXU+dzL50nWKEITXUSKkM253LsK9KW4VDIow+qojJQeeKCSHZ10aJ
Pa/r2+UbmN7J2mlDZbeoDiEx90M3kfzUVYLZvt+4z4DbCs3IpGTOUTdy2nulUhCc8Rn/gCHJj43T
zHio+2L5VE1sII5jizElpAd81goR321vtX0E9IGygvVpfDHsNnjqVl4lvLu4JOjTGglG1bbC7ru0
VfAz8PuU7Ad8CRcw2pwEyfci7V2aqoxnb5K0Drokae6zfoBWkw0Nhmxrkd1lUTL8oTcAPhkvq3Y/
dfW0yZvxq2OD6NLmUcL8qna5EM4Pp1/7Lz07YtBrY+f0p5gXOzIZpDthb43sFXpvmVEOoDy+c+us
brFO1/NwAC9dy13pe8CgpmkW4yntVHxT2Blm9LGFP8pgI8XV6jJIL3dmCuEn9UAERTi6rSc5af8B
Xofojw6Gmi/wVFR5Qt6mir05GfbzkjbQqtOiwrZTSVyiuyQd1BW0D2Qt9doVP1MPfS3vY/slpXv+
3c2xD0ROh2qGdd+byqiU1cgIdTKWC7bM6Y3wVQnRzK213LEwOz9Wx9hayUYrvwyFTpMwZQp2k/cK
6z/8m6UOTcMUVzALyhFxTNUVh9F1OpI3Fnv2f3E7p/puws1rRjGkgh4Bgb0gc0F++SOPk3IzUxQ6
muFCPXYMbb6sqSdAlW1+t3Aup0Gcgx23e8zrKSSRvsqnZ3aAZLQpb3Vu1hp5OGv2pp2KR6Bau0wA
uAr5p53gA6uZvKH7Bl/Qxs730WcIRXoIL8OuwHwmYVlKXDmTj1aJ97xKvJNfNdrhUwY3gtErfFk1
NsuMJGle3R0Saquh87+hueJ8rQn1mjq8B4mXlfyglDH86K3gTDt868ZR2k1xg5yMTHals9LYQaCO
Hxe6L12I0b1heO5Y5ROfLgxj7uS0+y3nJ2XcEq/f3AKSzhaCsNxXA/K/cK42g85ijuTawOG05p1q
BPTGoS8DpIiVCyR7ZCxEr7yvXKbwtZfBKevcFflo4X3zPWYcfAlgH+5ie2JxN1O9rjvurQTCmAJp
6MrtFOiM6M/KVk0aZaWHkCVLY0A5gQGniDcQYXcP3vvZwgfJ+2SXAr/W4lm/qjGusIKnGNLpoqws
rQPSyhfhSlQRRdn4380gSdPLdfLaL6M5KPwKyWLf2SungOXByi+psDQDiHg0v3vKEz/RiVuRJyij
mGqO8a9k9BtvV3CpioOr1+ZWs59GkWZZrRNNVRFfZtjCf1jrlimBHfJLNSzOTZzOgYKoZelbxNny
ymjmXPPBK18815hvfabjNDMwNapdNgvYmmNdHCqijfeFgD9eeAkYwQZTVOA1OepS+uKojRtj+Nm0
2friOKn9YDT2dCE9ZtZ0SvHo72tv6F4m0BlOqKBzRFWME+jKtmq7O8tXZ3qaVpP9JhdOXDWzJ6HD
5f7wNFIqfZ2HoDNPqVqLh7ip8ZYRJ+YjrxHkE8d22atL9L/5s+3E9CwCVXcHMjxGrmFdYGRMRnb/
cMqB3kYCYvG5bj3wD81AByrytz8T8uldfsVDhZqnMi1G/zlkYjoa+Wjerw0CRez/y/qkGtfAnjCj
LMqbTTyhi5n96sAjFNByRYd2h+oAWfMIouRBTe1Y7+TcuQASvdRp0rAzky445Pib5ojOWPx1kBaI
RWR8DxAUBFZSc4BkIPKme6xgluRncaedZx5aJtvt1J7zncOZFVTejMdj9iuohqDPg8gWqHR2qmwy
FXmMKMydkAoDQZy3bQzoqYT+FKRllp6L0meU2YkZlF9uWNlOllI+G4vHB9GtcNKFylixFy6tTC8R
flkIKpxCfqNN0A54MZhG76GL5N+UP29xBXqxqKRcB35CVimgXZB4S0TTZXAHCsUNzuxOorSTwunu
+5i/GAaAah/NbcKOCJDJcmfn1cvSOIgk2BLDnhHLg+nhI4rGPMOlWYsMAiM3bV3Ygoj4JQa2ZjMp
7EtEMyWT2jOAozUs80ZksGgqEOm5SK0bIlZsiI0+gk3kuQnrOwrWCVCNOzRw1xeqtT7fnJmSQoD5
rBMYt5r8EtQSStYo/hOWJMswih8QdSn71n5pPy1mLDdSrhzPW90ujLjQg+G4xO0YHGcvb0bE89iR
9oWFpC6qg3a9zY0YXXvWee0P4Zp8rhtTQvdA1sYUtE1GZPKJ6+IHLLvjXMCVt/mSFOFoovNiHmhy
Z4ZhvJ2XlBp9o9rQlp1RtOLo7pYbw51GJFaStswnojpQZcZrivZdj6v50x5ypiupodGo+NJF2pco
eudzFaN3zeypQOA4waI8a4pp3nd2n2G4KEsGDt6gBmRL3mKFYhRcUyZo6id4RC8a7QG9UpsXax35
XoU1D2BC5h5ckga8KKlRgtAhrBcd9rKANbLouPk6UgzFOx0XbJADi5V5A+hOOiw1KL5cdTgGPAC4
rAPISRHViXnj9+q5oNm8NeKMRYhPdhYvDuhH1ZAa4Q+MMcqlX+xoQi10xRSdSWoSaD6jRYc5Adgl
hSRd2QamBD4b+mhkarmM0XM2P4T4UhlX3MJZr8wam0mXEV47pODO6GFVHN1xfsj9arr0dVNY6Ey9
4oQGHfXt6FveSdUjD1xctvbdMM7TOVtr82k0xYZs4NW0qPHV/CWWstpJmlvqgJa61IwQWnnoHNWT
hIhZpNq3hj3DHDMYtYKw9lBQuAY0wcY3G1pewxrvTQYqXehUrDmhQV2AnjYf5zt7qVnZ1swmmqFZ
nZ+92VPiqxj9orZAtAQkQXwHteLP13m3ti94LAfqQS9PaG3FWa9x8zXEegyA+58HvWQe/oXUNrCx
mj0AOB2YFFSi481JGjEU+5RvLlpRKxcqirt2fep6bc8XUoNSPXT5bF2bZe1AgbJoioelZ6izVS/s
6WYee3fXlcx9AdYXi8n3Da7S5GtZQFwh2QkP06I/Y4RB/cHNN29KbRJa4Ix6RPHc5WvUis45Z+jn
4i7Kx5QTr4P0MuiA4URp46Kx4V9XUJuQM/xQOKmLS7mfi++qNIOrOa/7SySJ07hTSrsrJvW2fJk8
PX+aktj4mfsKjs1iQNc8h8o9QZUmJLHZwlaGqzXZ1hSsAhNSBTcO5K4rIL9gn2v9o1Re9xJ4ddmd
Ab/KTr3VzT+CYLGWo7/owY0gM2RJtLYmjQVCK5NvyCsFN6yp69ClOrLCWfllH47EtxV7L0aLJpVp
eGyYSa8IbfzyKuQ3JdaBL2KAO1qgqzz0geOfpTaERwpmu/i68hY7EbH31WVpJFxtfGjZtbRH+1eu
F9JHMoleGgPQeEbxxm5unoLss1w951HWCeuFG1cxop+0zm8WigXYPktXopFQdXrSwEDcnZu79i/b
mhuE7B2ApN3KSMVCPTTZxnGpHWQPPqIE6FqdFud0K3Cy6yZZSdEwK8rIuQAg2agZKmvSuQJ9F1Y0
3LxZl5MEE1tlGfVTMSK6wi/p40nRBmSArOcMyX1hHcpGds6kA2Ur5Vz7vZdpjsqpSabrwirWL3Pf
95ddthhf1FwZX0p6zT6q/0byhV+C2kKpoiwqBL6ifWjgnlKglYclObB7bL/quo+x1et12ezhDT52
XMSJf22btbivs9xb9iNefRoPlRY/+hmrz64Ptu0zxq74ruy6BqiUWQKCQm+bPzr9ZD/DlffmE2pM
+yc0h/VOgZ5JwgBfAMqaLnFbHkRMtDsiviDvJordCLLUxbiAgs6Osika/xEESBUcM3RIcDKbgeUF
jhkKbwaI6IYnexmL02ShEQnqAvW6HtP0ZGnpoqEnY4fyFDD6N8/NGWTIxu7qk0c/GJlrq/PzriBj
hpW4QTJYN6XHYBsXKN7/Hq3HAXgvBXCX54x4ysCtSIlwYSzpSqhrxmGpwYCvWpyj6tfuc+x1+kZl
Fu1qUbTox5bSre0DWhqazHUl9Y9soegEgevAUAbfP6Caww4RuVhOnpkBsUvNpj6wTpoXm+9NIwUN
EQJY1Hmad5SV6I3Za8IOMB1FpVgBjOf/9fubKW+cb5nJ4Aat6GLwYayH/EmCUcPLv6JSjtwqLgnv
SRaj4ZEE3n0kVnH9xRzNJ8YnZQfKK15943M3X3Zm5aYI11saA7WYHKgLKo8d/CzImhOBqyki97nC
3gEB3kMfbWMS1SVVToK4RZ3TV8kv2Fws6AAHNpeh6iBGXRrwdK0QICos1wKvdB8GbZBR6sOKM4v7
mXOrD9OAZd4ckVXDcXfZKFk+QqfEGoH7u4scv/EtHnqcOzK9mosY52oFNa8+gUh3qIY8t4E3iVes
CAGnJjdlk8/P/+UA5xR1b3Bz6SvetrgK7iY/6a//q46LZYNcMfgta1lG8Fg98nLolxze71//0Tb3
aB9bFnNmB8CTfBvf5yrdxevUKGbnBq4y+i2X4FqGqCMw6VpVRnwf5+gm3z/on3Mdjmr5tiOYa7sE
B77pmo9ulnTJkCmIsRMaJmcxEXbnpcYponIwMWV8MnHkH0qawxFwA3mwSidmL+PY/3ZCwS9hiCmY
bNlMD/7h+Pw23DIcv2vwGaOYnQd5nil4YSkTz+sSH+0H2fF/DHa2Q/nMCsxtHM0I9/WoQA7aJbWH
dQ7fmH9BUgImrHRoT+9f278eJUAMA86IsY613fDfTqhzUmTo8DVCKzHXfQkc557sIv2B2OPPo1CU
BuwtbJ+7x7L0+ii2M9KX3WaxAwGlB+TuEiUMYwj5r28P07DtihGN7UrgTa+PAxgytqYUEubMHyI9
jxNpcAWEVY8P7v0L95c3gfLFchhyOkzg/knT++3CLUVMB0Rtk2zhJufrCoLCIKvswsSbfkrXPgC+
hO3s/YP+MT4iftOiZW0yVmYKZ785PwsXTWvyMaDnzYZuGCnWcUq4R+3U31RsLlHH0BXRp1d+MC77
2yvIRUVeYgHQMlEuvL6ywgC9Lrt8q2Dw5u6Scio3x00Lx60V1qUxS9plbt4i7tcDbm7PFaFacZKt
RtJ+cBXMv10G1N8mb6DjbYy31z/G6SoGOJrLILyivQPeVEZypL82zevPYZzGy8pAytqtiJdXox+R
Q+vyLLA7DAzptpkbMzI8DO8X/vz2AhwIMlg3xo/WWLX7wYL5x5Pv82Zt75Un0bXJTSH3+/tllpOI
/X5oYITM80O5EQEWSxRn7z8XfzvKBqdFa+AQ4PiHdiWeu9ZtK5xnlfSv6sZ7niEnfvp/OIhnbmeB
dEv+w7X97YkfB94pIszYzIChP5tAlN2Oa+N/9KRtT9Jr3QYKP9RLWO7twEO38vqKDdasyamIsQ55
g31tTSO9VxaXS7dV7R63qhUFWZke3c5OPw1CwpHsBgKDpJPD2wbbeEaWYHYBKM14bJzR//r+RTD/
dqkJe5WSN9EWOG1f/zwU6ZnE6dqEbeX8ElmiXoZW3bnT2lxYAZVY2SHoBlhCR8SbvOEKpnuN2X+Y
rt1kwdhlz3RQgds8vf+7tsO+vWoAil2eNoHsR7whEepgWFDFp8TPtSYS2oa4sW40iVGriGbF9vYz
KUFwm9im3j/uX+4WVMltUXAsWp7+m3WBzYgPgZmHonApPcfYp3aMab9OovpIHfCWL2lvT4SJMQJ9
orAJJX5TBtDoHY1VZQxbi4oJa1uizC4XdMIlo+R+o+COMPevm672rh1iGHZlsBofvM/yL/ffRtwD
uBYx4VYNvb7/ZUDoK8Vpjf8TyD86TLkvEfzsPNFpdrhLfjIXMHi0d+avpIJZz4WE407TO7nWBu0j
JY30pvCh7oyFF99WumTuJCvl3qcL/ayk1Ya5QXWALfe29zQLOzhgVte4BJT4SJf6l6fGQQZL6LMv
0I+8vXv4gY0pbomNIzl1fiGN1b+LqZ83MnV9t3qx8WQycLnCyuF88Jpv9+rN84pJY6sI0EU61lup
TgoOohV0V8LKtIlvI8cCBlcCFTg2xJ1ago/ej7/cNhdFFpoSBzkhurDXt61mBitFKgHXoiu8Q+I2
3Cy1bX3wZfrL2+BxPS3KAuhlOKVfHwV5R5abxEKHNYbBe1FbCpcc0UF+0ZoflIdvUprRc1ABeEhy
NhEL8ErnzYM4Y6BnmYEIpvsNN2hVpL21y3BhjgbzLBz9+J+FSYdf8MJkkuixqfpsQvGnVIkv5Kg+
WIH+vMKeybpDdfBP5WW/0Ze0JcS6YaxwhpMferSh/zDwrJIP3r8/nxsEOyh4KSJZC9AKvb7CgUwW
Qng0GpESh0et2c+NOpjOatS7101NF+Xfrm8cj+RzVhsCozz5Zl21DRwptuR4tqyzQ2czlKAtHx/A
RYt//fBwKC9AH85/8ai+ObWM/mip5rYMvQHCirOJk9bCx1Wf+fkHh/rLvdr0aajsN4UkSrk3V7Fg
vAUKDREMwLqDU7n2MR3JL3r/2v31XgUuX0py6CnI35yQb6a4gCZOKGbayG1y9EVNQyjsZ0AbsVuM
Z+8f78+3jyv32/HefIu8WQksN4qz0sP6v9g7j+VIkvVKv8oY99EWWpgNZ5FIAQREQZXchJVAhdYe
8unny+o7l4CjUMn23dgMjcZrZLMjAx4ufz/nOw+tC/YGkXm2T+bylIL3dz8Fs+G42loO4FZpOumC
Hs+YwZ/GfA110/aMM2KecPsMsX3ihPa7n2K1czh3BoRTuMdWfrbtis2J3PWR262swSU3ijzaWHNp
3NQ6EbR/bkDj9RdDGs+xwnfgN3PMlU6DJUEgFDYQGFTEIHxr3RqRrJ35t41rWphvakJ2sZYN73Nz
5c6775b9cc9/6wK5OMucBhZb1ZJhJNCdc1Ei4FphsjBODMnXnff4knQqAz0bNFZpooEjZAfNwCTr
znmznQ0MdjH15v2f2+J1s/smu2mXkCF21q6seKSCj257hEJqIso4JFFZXLStu27t3GlP/NSroySR
BiwaWFoQL3FulToTeYqAu3LcaU66Vjnszcj7AG+K8CRDzBVp2J6B5dxf/vlW1re5sGNd5D+RW0q/
S9oAztESHEYAYjTbAP/EKO4Z4nw0oksavr7n4/chXX29ISVovFxyQtYbN4q2lLEBdCAhrH8USUDJ
7J82Pvpn1+XtKExQapbeLA4g+8PPRfFg+sODBprsGscdGoVYO6WSf70FCjiV0ZeQ/tP4nlRmmdeU
+8E6B3PhdSOKPavct6K/Y8HtbkzzGOnKXfa8BZNwarS97sdkgGA3cAh383RqSi8HdtZwZ9M2CJVr
UIbv/cla7v2OzPsTs/DxD3i502JnZxlMId4xckT2oDRO5NR+PiOBp+AarjMIZGug7onqzCd5QjTc
KY6TP11o1GmBt3Jh/ueP+Zu/k5oM+2XY/jrH4OM/fzaB5f1qBGZJyY7NNOGX9ZDBwpzjhz//yuvx
GrCV9LiLYDsJQPv4z5/9CpNkh0JBZBS+rfFeLCNkArP85BSsNX/+pd/9PQGmFAM/D6v0kRj+/JeW
NtbSSQMUk+tBtI+akmgFPWge//wrxu/+IFjDFup9dnqmJ3WPtW4w6hQDODYc/pCBBfcnufDnrbdE
GfjWIN4BBCZ90yQpdC6AGM7u9F04vX9o0DvtuTBHSJjhSDZwmSh0KrrV8Rjm28fTw8s2QNoSsevq
uc5Nk/5dj4bqDN5bTWgd9mQK/jYHcjeq9h5Uh63euiemrlefgGah0zArY3fiQ0jzA5NjFw2OFW2y
bMzfE6ucX3swcE78ka/P+myt2R9RijjaONhwvvwrc4IxexbkBPitA8XIFYS1ghpDtGcQD7Hhdiy/
gEGOasZAr7YriXQGuTMCNBDDToO3gWO/8N4nXMJsf/WOf2Qn/W8S//8vM52SifRsoLzi/N8QAdV9
jQc6zFMFL3a5+PGf//Hr3/mX8dQ3QfNbXH3RQfTjdpD58F/GU9/767iFt3W8DJD9+ab/Np4azl8o
4pl/WIeZif3jMsAdtEh4uP6Xpx/TojjT2YZOls8/MZ5Ko5ooPjoT+0ZKSNTDOcG97FJeoZuBXbT9
vqtAy/St4zx4YGv2VlTlV88a5vbvKf5/VAOMBOTp/X/+h7StOP5UwOGEEzZnRROj5cufql3UY1ka
dHuwYBeQJO+yBj+Fbz7aXXQpPO3E7vv1z9Hk3AoTu4Htl9ualz+Xc5xfptTp9u5gPdqE2Vjw5zep
AZajWopr6DKnzoKv25Jf5AtTdzpujOXqxdj1TrcM/GJiU/We+nY3j+0uQuJ9Ysb/dcp7tobSlJ4O
iAIvJz2B/2m9/Nucpu6yChnAvo2j/twCKLlLCdk+St3jJawZ/ZeoH8WjgyhkX1VIYpfpgSd9Ge3m
U7m4h6p20et7UwDy0e3e6XYErd6MLiqnze+doWz/tpu/aWaUa2V8e9fF8ceBiD5GC0nbmszEIIWg
vNhnmrh26/ZqKftbIKLLFaKzzZjo43bEoYg8FKvnOvXT7s+dTz5K/P0C7OIYbNRyA12eohHtmnXh
5/vM6ICIga3IL+HEm/tgJjsdrsyG8NmLgEMnrIWztfSuiKUJ59j5qiN8hg0BvEdfv5s1sqk/v5q0
ITq+GRYxFlQObmyJHGkIpnDBcLYiWyGi1hl2hN0fr3zZHV0AmtQJcm9W6swQpTaT6Uz2tmxs6/bP
r0Cthh7zvEcxER2P3vQsAnkYNFLzZKtX22lK0kA5DfFPDRTnl3Uh5BfXmqezFSO/bYOONb+toOB9
Rnj2yC583UZaFUPYMmGjjM1Ku3GUu+dfa0LdWfU9UjV7b3nj4xANFCcph575jBBQCPUjLIiLBZTU
pznam6PlP9p9lGhk/E52uptLc5zIPM88TPBLRqJNHWjrcGXWrWEjzhz1by74pvEeFa3xza+K7IZa
C+zEI4T2M0wj8RFDff8R26z+bVlB2t4QswWcEOPzikpvaedbPEMIM5sgWvY9MvHDSPFq4fdBNRjY
ky+dsqxuvGlB30B1ZXxKVws17+QOQMHRJORfe01EHzoEadz22rm1a+eZxAhRLPu8ApFGfFw9f+wH
bodRoeiLGzruiJjPzvILzwUhsfEaF4sDzltqr1rzVPJjjxZpJy75qH5xlbTw5ppcFz9JdcraTW74
0U3Ri/oj4Rwdkmv2NRu7AYmNXK1lPKfEoNWHYqiLKzJ6xc/EnEiI1OrgYxVE6M+Qd5afKs+NbtDh
TNeoIXHoGNDZCk7ILRJlmxCAxspQ3CN/gIPpBE6YJKKHeGvXy3lVRAaCrHSEJuyUgzOfFUEboQB3
g+mQmMBTDv3E2W7nx0cnFnWKq4B6bbHJCrP/BlddexcPTrNcJE3VLDs0kXxMH1eSvesI94IMZWXE
VNOWU00UhJ6JsGz17gIjSsMf6fg53PdhEu1y0XaOkV/Ax+q2KM7wCACx9fakTaNvbBu0LD1Fef+d
maZLfE5Gm84Z0cqty3VwCVerOtfo0DMTrxk7mb6NEFd9Nbm8R4qaoWMIUdrgmhmRZoJQ7Akm3OpZ
ZqM0yrO7KLch4AxLqT3GtU9gTNeiu0XPBP904Eog/easPuFvs1u46x5ACSlaUec5d7O2RAmaTO5e
6j4tfqIKsZ98Qfw7b4tqMAc5cr5Cbr1uQbxe03DZz24kvNtZCGNfMG1CV35PZg+429L7sQbVQ0Pu
1HsPGM2lVgQDsQRoRiO9oxBU+p39LmpwaFVFRWjiyhZ8Gi1wx+Ao75ZgTC4MJEnYWoJ4i6DHAnpO
hs1S2Nll4plwCQcb6qo1dluslkeDGaL+ZA3q930LmTvKqo/aHENGtpbivGgIbyiXCELT6H3TYz/e
m3MKU9RdiJYwCILpO6HdxRHXYJsMtRM6WVKAjcW+q8c59K3Gu5zs1jjXkmTAAt11KE8Q5NUODglS
oW8IGrd2GkizxRiuDLNuwjII9nFWzhekeBm7NRHr+Wr4D5rHEdlEM7UZtXJfV4X2Tq8tsXGMONnN
PT7GafAADNV+c03FttpbEwiMjRmAs3dHg3qReQu59mdGFN+FkcbF1ok05xHaa3MBrTO9hCf6rY3X
CbCftf6cMyN9XzJvfuq8Ej0bVp3tKKq7OMHzYuGXiIm6CzBGEFV91tMm28YTXWjh6jxM2dAd+niE
mYxVhe80DusdLgY86A121BSlPa4FRCh7l5K9yd3wtm/qAEy9m/gQVeHa7LEq1miYjfsJDli+8f0p
eEQeb28xhIScgGCJEfdW0KvK7gYLYnLPVRWYnPSzjfeRrVFdXWJV8iqUn6vzEfxxfhNlQ36ZuuW4
MxyvDcHzD9s6RW2qTbV3YS1ERE8xQLK6SG8qkj6m1ABQ6K7sIAF84WL2+wbmHidAWFm+Fc6CkAfd
ROkssrn5OHRWEG3MeM0OLrZIqIZkbwtklk4gvH3c9D8yu0ExanbtOyPvGlRRta4d8EkMP0VMW3ON
hm9ksy5consT24oNZ23Y6vYHkCbxTveBMtizG9xVZbCEhisI1wnsLCRVyvqQMFkccCuZEAMJUqag
BVm5rb7njuW+mwwfdjLIkRu7X+8DLYZfpxHYPtTusDGtGU3lGtjpVVuxU4m5j/1Srg2EfGycYVHN
wTe3E/OXovBXQMgOUVcpuThXAmwQiydRzFu/KZYDKCHntq3ZFWZZKh7rJV/3OOOnd36BfrD1LO4S
29bYoZFbjvnWoLVM/QiMiurxPMbNuxdzX++MbEUjaSWf8QtZh7wfYMna3dLfsCTb3+eUQAUn79or
nTDDnZ/CUnVnAlDaJFkPaYpO2rbab2O1hmO9fs0bz9lUEcTFhj+BKIboW8/0tONG7D7g6uSgF9at
NZhnRZJ0X8sBD1XcQiOnaNRfNIApjTHtbtfEfdck00PVz+Zl25jfY3DT29Fc2x3yT2ero1HZxwa1
aQ3PaDs2HgjcAlay1n5biql710VzcBHpxXYNRtIevO+psUSHKh9QqaWs24WL5Zvm/FIuSXK7Yns6
g5enPZledh9XQKaDVZw1flLsGoO1TZv69IkABQOgWJqAfUyCu6ErZlJS/Hk4K4bAR4EswLsGSHM2
esNEVdjusM+WAQVGYHxbzHb4mpgJlLTF6eebNW8C6vf09U1sdpjDtMC9WRldyRmigHI8h5NewIHE
7AgqeXxspjw+6/zeehwLf2jP/GC4jYQ7NLskt7mfrd3gHUD3o2MzKR7wWYxfcIWm7yqjy4ezsQbv
d7niK76ayHD4DMmMyCkDb4q+EZTHPjAS0osisbruCEFun3LnqPgNEkd8WvHI3xnaNB/SJkJcX5cV
k2Iz5DDr6b7oGdIRKsTGWAXUiWX2W/YSsJdX3Fo6kkkz8T1jywmVnAEzj7n+Ba5ovnMwnNxqqM3I
ACi7+kOEtUffNs5sosmeAyJtljZNH+s0W0cCPVFQniEFyT6AUUcMmfhd/7MfBtLNJm2GCm6RwINy
0umbx6Jd2eslXfGFtNBh65DwcJk2mnFVWq19kyLUssPcir0orOGf9QcX6S9qhhSGW+EX8S4OEuui
x1R+VXaJf97EtrgPlhLAQcr6/DFjDjjDiFA9zEO9s0r05U1i293G1UXFlIUBhFQI+1CW0XSJcHg6
B+QLmnER9jdUOuwwEYhWwZelmfyfRdnOB3r5ejd5cXRexUDgtk3fWgcTSTqcG6029mM0Ej7a5Ufl
LsLn1CG8acWYuuTLbWbG7nifglCGHJ3qJUug6xAhICwe22fj2Tx4cDDJKo93K7uchpt9JplaZPlV
TuDufNAb8GvGVAbXejs4CcZPIXTMo1nCpjaxqqR8X3jF/B3r4wiAz18ejHwkY0AUTXfhG23gbJ2Z
kLItVDf9W9rPzOFsk+oH6OxFcjt2x8mgRsZxNGxGrMJLDW+7j5b6vuV2ID4sba3dCPLtgTCQu0RF
cKp2JsbqT4RoBZ96np3sqF/guRPFeGdwRgjTOhH3Vbpqh2IpBCzOtv/YQ6QHdtivLe4zfZw/NAvQ
bTZVIA82WrzOOLv0oK4vbAvtHPvOlZvcMppH90OB6fZs6FbnGu26XpwRuO7u/KDHScGnzfblkhlk
E9ZAGo9Oqa55YobvxApaySj9g9XgDHrUseMVH4SjZRfLSKgqB8KAYBDyZMWHPCvj29LzS8Qz3O7c
t2aHCdxeMnE+tdZ4VuqEsCxth4E9BtC7ZiJCAJ+ayWE0NdbArkmx+hBhdxlXPX8lR/H2YTWm/nMm
RDmTEZJ6P80gn87zZThv9YVTyKz377EZDhsvyNaPAhzMuTkV5UCailgPpl8l2zEO6gs8kdGumWfz
PNGQwrN5SK7zDrJkZAUeRvWu3UfkI54Fkdf+MKMS/l4E44QhM+iP+D+Hu19nyH9UAnz8fzAmHsnI
s8P2qwLhAwnx11+7tKqfVwh//Ut/VwgN8y8kIKTIUb4GlOUfKxd/Fwj5J7bOBo//4kaXyxkKTlXd
HYuAtnXk2QXAXI4QFJP//Hd9kH9EeZjyEEqMX6Iw+5/UB39xyP6rMMClJmd0GLjQkhwbxWUgVSdE
BqeCIznuKG9ZN5WLwY9Za944VQ9RGpTFwSR5MjKy8Z1GBrfRphc2+ep73cwfi8zcDdX04KQgDh2i
B6662mEpwIhllVwQaD6sxCRo4203WsRCFcSBFHZUbHsu6PdJnvlnnhY9FeZkbygRZGeNa3B00L2f
XpNy2g3Kc1jPHwEwNAC8uT1yB+NhdPVzzYubDXAlhkXJ/4/Tf27i4aJqvwyYOjYGaGBM+dEjVpy/
VTD/fxA8Ls3Tf/7H93qAPLLcP0ECqF7056Pc520244f0SVRfy1f/xr9GgB78hWTIQLbsUDjVn40A
3fyLm0L6HhU7ZNTH3vevEWBaoBm59uK/AecYxhFh+K8Kuf8XilOb8UH3Dyg4U+v7X//zRamyl/73
52Xrl3c7GgOAa1huxI8Vs2cXeK5lEcNe1HMYEV22kHS2WCcq1G89WapMzynFh6IppjAR03crz7+T
iPLlWfP+ptb+1qOP//dnL03ohRYBzZ9DkQFMPUrLciJdTtxDvfVwqerMvVRQzEU2hZ6TAL6oy3dF
HlknxAdvPVwqQAaNBkHATKbQIRYVIl0OezgYT5Ra33q4dPXgczFZd1hWQxga0d7KtYp6YlBt1Rpd
unycK2Hp3PWOYb0UZG35QOP1xfTU3t2UKudxmmTC5yOGbdyOUBC5LAnyZVJ7d1m6vkRL6karO4S5
34QUHZmOvRNflKXoWWn53wPIlFaOCR72jA9oDMn/0c3zseIEfFjNLG+/inFdyUteIjODPTpql3Zl
U3JS+hy/2KfPxoC5QBERXSTCuXPga5ikNqKDVWuv41T1fICxRBnkYdkkUoAMvi3Lsr3uHPvEbckb
3fTXFfyzN2/ywXdSsyIOxwuuo06vwzyP5xPww7cefvy/P3u47xT64A460VHlHNwDwBgeNa1Um9JM
qVkgLmdzRZ5zWKXTU+JUVND7H0qf05RmS2zOTYGReAhng1r9nUMY2EVqrvF0QsD6Vrscu+/zdhnG
LiuDhHzTFgYMtOv2YAyYm9TeXmr1gI7osR2iYYR2zeX9rp/HR7VHS9OxAe+nQhI+hC1bMxjZY1fd
cnU7qrWLfCPUa4hnhrYdCElqsnv4Dvb5YlAlUnt5aUaOC1skKKh4+bYLoMgTTVFE699HkhdL+X9j
6ZZFstC1YneNefWOTTWIlshovmHfyb/++d2Pnfq/tsb/ntheacW5NnUbnQnGjDEbbrRiisIBY/x9
uwZLv42cVL/48y+91TelTzzrq+X1Ts9skyVYufxKP55p/5mA6L/+DvNlzwfYv7rxZImwaqKUvGhi
0N7NqQd9Qe3tpW88LX409TozTtV3HAQyb9yIdviu9nBp0SXh0csHvRTA+Nzgs0Zg/adm5XZK6eky
qlYEMEKw1PH0ZBjOoGZOZ2nVnrh1PS6Av+k/MiLTLFqKSBC/w6xzpp9t4ZhEVK7erba02IfKIVry
PbZyR6mluGp++ZlxGXTcYXLr0GrBtcX94YYa6HuVdnp1OrTjOE5Wb+nCImv3LvBeLlaVeg+c9Zev
LbKeS1WNdMG16j9yMN1pov9HNtD/0/E5I7x8dN0AbLBS3loQsVeK4pB1ttJCiCXy5aO5+c6XyDFE
aDXmjylfrqgDKb01+q+Xj54wnPW+zVKij/EFkMOf8C1OKUvemGh0qbG71IwruAJkZPkTvjEu483m
QaWL+DI3e+KuoGsaIiu5ciQRbLxYylN427feWmpsPBIVz47ZvHKpuykH7TMCnFPyjLceLs29iRfU
I1ZSARxJz69XI58PNYDJj2qtIs29gxEVs8jiPiTKeolgBdX5mdqTpVnXMbMZyYDZAUGFvwaJLkq9
rdqjpTmX6BmLCCqtC6vCezfM6XtYMgeVR78C+s4UB7SsWXlrAUqh1N3HZCYtRe3h0qdcPZFrA7fK
oXHMqYkTnPhqTeK90qwHerQagPzC2Ku/BoagOE51S+21pS/ZdMus1Rg6wjmxCVOr8/YwJOBy1J4u
fUxwdNgkZhrFgnphG3CnM1NtEvSlI+uIBbMr4eWGTkNok+tpP4DL/lR67WPh8/l2HTtmAcGC7g0W
4kuy1HdZ3Skt+iRxvHx0jZLWzf24C2mbTRQ/BZ6u9iVlzHKD07EnmakLKdWjZ/hOsUDtK8qaQ78n
wTluWNy9Kv6RDAmV1an/ptbU0vSK4KTLBqsm33eeod6Vw1Nk2EqzFDiNl23t28Ac2wI3h7eYB+HB
/y9GtalEpt27PUgCqIOgFiadeyz3U1QStfnnJjmuh6+3bq/cto0PMbPBkhJyidjqG+KDud/Fo9A+
Aflzyi3mpE7pvI6XXmoh4uAhajlkBnmxAD1TIHgRICLdE3/K79c3CNwvn4/bFFaOwfPHZb52evOL
Zzr3f26lNx4te1iCOF+auT9adRoXNHODCkbT7H/mu/r37k02tcY9TrNZGCwVQXXh+v27ZeyVyqfg
JV62yYS6IwtKFrh18QmRLSeSGUpARmrNIm2yYOasJaHJkHwMdIYJvpfoFBfjrRaXdrQlWOJ4TVmG
QP5C/gm419Zq84Pae0vzABuhoXcH5kX4MGf9/MAma6v2ZGkW6PHD5yQSdLAzAUQ2zqb2TgDu32oQ
8+WXjPVR87Hi0dYuV6kC0GXN5fuJ6fzYqr+ZBWRYvz5aegyoGmq90ZL36jVkEh0Dvh30EIPjvVdq
HFvujHVHgqno25Aw1GBTpszvLoBKpYfLbp4AzSLoLlo+m+Pz3EUXRMKv0qNlqbeZFOzwvaANoZ1y
LVedj2xC1R4tzYl5z6Qrjiwsvf/R6wBbM7UuLnuo9NXt9Zo0xRAh3lVr5+dpww2j2ktLwx5U5uiA
QKGpKwD204hgNs8U958yBwfe+ISWlD2iN67ZebuQLE7+gKm2lMqO6SFIgwi7FV2w8pBLWZt8zRU/
pTT0NcAlU1LT4rOf7QfilNM5UqqavTJD07hC9zzGvqicgyisK/C4Smdw0lReTit5b7nT3Lg0yOxu
s/4Ba41ie0jLsTHFgwdVrw37ydw2vr+vslP+d/v305Ujbcch58SWntIeXLqf1XOwobCrtqQ50oDU
B6a7hgNEOBT5djaZC2ND8dHS9NfaVZGLhQ5isTYMZnGFOketg8ipcoSNtlXmWm2orZl5b1vEiXRW
Zio+XVqLDS7nPFAHzCVWRsJV5z32waka0PGP/83K4xw/8bPLCm/ukzUeqHp6Y+G2exuV2PUyG1az
sWcv+DHi2ZjPYLSUp5h3b/UdaZh2a5TkQ1UyllwCw+3+W2SAFlSaGGU6Wh61aMiWqUNtv2b4Xvxg
s3aZYkVB5pGAwtNccN5tOM1LWPrtRdEpLp5ylBeqMrzNNo+uh/mOgPeHIHVPmOXeaG+ZslfCwTbQ
aNLeaxu6hENF5Slk0FuPltahtAPqgDO1DY2VPJMghdHsIUXeKn1M2W7XGR5G57JpQ2cFXjl7DhE9
mVqhDwjXy25vD+s8ewm9sO79ECMjKO0Z8L3am0tdnMN+bo4rS2hQDMLcrnrXGYegqOtZ8QfMl28/
lMRlZCUbOY4uoG+sTQPdVu3dpfVIiwDbrRk90RvJ+V3yW9GOatOYLS1IETmLMXHiLc3SXmZzt+VC
cKf01jICoMdzOmWCngh3fRu48T6uyju1R0sL0gzam3TssgsncnihoRRkIzWFWX1Xe7y0KBFWlzkR
VF/25KlxPyekjPer7zypPV0aoT6OwxL0MHuizHzKuuST5sOMUXu2tCotq3BN/PtYm/roKyTPmz4d
VJ8tDc80KbR6cuiFRRc8GUcGpTk0iu8tjU59xLBlo/UOaxj95g5xbrNs58bxR8UeI43OVvhTZQZM
XHkKgdsYy8PYZ4rdRRqeqWYVi1Ezhtx+ulnL6MJuXSWtCPEVLyeVmuy0ODFidhma+bFz/HAYT23N
j/vC32wyZMVRYuWuFjUdp/Ji6Z07oxVttvctjf5SDsYo4L6uzodsFF628x0oQFtyYPpR7Q+TFUmo
DSz0/HUbplP7E2fSemZ5rZqYCorFy1bTsqwTY3+8HBEBcmycIclqK57FZBGMH2jEaHaixbS4fKgs
/wPbs09Ko1cWwWSWOZdknjEZ16v+c0wnb0smlXaqoPHG1kBGooxrv1h9O7CNB/8idHaPpRjVZAYg
4l62edQ3cGmJKAuXHl9B1Hwm/UNx7ZZFKjoypqRq6CxEG54PUfV+FaZaBUkG6pJSJVrBFUk4W9Vu
TuJL4ff3al9TGrtCW9OGkAuaG78rNw3AqcZBsUYiq1OAyR6BdMfdo16x05g3Zd+pzcW/OLjPTh99
A1A49zjtpbrzyRy9PbE3aqNeFu0FQ1WshCaxW4/t89EhS2qpEqH43tK6CkyeBBWBl7E249uujLDW
+mpVelmyV9hYTceUkbOSy7SJiKYBMaF/U+onv3gwz9qbfYxdrccjMDnoX7BaYwIxEE0tZ2qPlwam
PS+ON1WUHMQc3aWRu4mmUzGfb0woMgA4bU2DrAJ2BBD/7E3XW8UGSpri55RWVduIXHu0WLF7i/AV
Yo+fSpeEFrVGkcZmq8VisDq9DU0vv4+s+bpqcrW+IouKhlUYVezxaOyqYROxWe/je6W3liVFhd+N
LhXcJgxAEphzdo9dQvHR8pI5LdYkIga9P2RX0dB/qPxJsQIgy07mvshHa2DUO2P3gzngqi0rtb20
LDvpzTw3go4xL3CsEGl4WfrNXq2xpe0uuSK+NwuKgO5KsEpR3gxT/aD2aGlIzivEsMzIwWdk4sfc
eTfxShyI2rPNl+swqC6ypFZe28ZcS0LGDapyxUdLI1ITIqFkyYg0qvHOa5L7IDiF83ljJpGpdH6z
WCbgDcqAg/4eTO/V6qqNx1dIxToYdWsdyyYkJ/d9Sy4nnl5S+1Ra25VVd2KGIpAfFzTcK/ul4+Fi
woOt9nBpTDpO3ZYZ5u6QHBdtNwC0+6R5U6+02XRl5Z0R4QSzO9YFx44OxPm8S7gRVXtx6RSKlReB
ctw24azFn0efABytUNIrQyB+2b1HZx6tYGXJMZ2epLbqGPA6LonSmCc74uXT7WZ2xZiY7E+0gASf
agg2Te+eq7WKNDLZPxhWCq80dIfqwRfBo0jmz2qPlkZmwtQEeYBj/zS65L371RbeU6TYDaW10hvM
zI8numGzjuRvBzmu+VLslN5cFhF5WjHW4Hkp0s/Jrs/Nbekbah9T1hBl+JgWraMg5/SkTnM/F2/A
Kp9i8v5+xgKs9LKrTJE4JrEubRjlRY/tMbht216t1PI3x+nZlrDqB6ePYqbDYbBwnuTZhjBPNVHO
K4CZC5WbIGe+59zDabCz913cKy1sri+PzjyvxiBlF+HaCXABz30w4lFJteHKWqLYAN3qDJx4sinA
QDqV6w6ce6vWyWU5EYGySTTWfROmRwKXnnx3JkNt3cT7K3UVHZP9mqALY4UzUlhPCYnSIo6aU6Wc
t/qiNEKD2bSjpLGbMIrag7eMj5mRKd1UvALVTmWCjfZY1dYIXt2IZIi32kwsrtLol0U+SeF4a8Ry
ESatc+XoFsQs1UdL4xPlg6XBaGENqglsbJvkRzqWidqsJUdDRbMNgsKb2VN0xa7XxtslPkWCfuNb
ykTZitw+W9hofMbO1MhPPIbNLY5StQM6+sueuHojieNAkQhyza78FVhQkildJABIffloCtqaU7XB
sUaTLZui7i9r0kzURufRBfz8QjR2lwF1OZPtIIZsSxr67eqQZqnWCaXh2emrUyx6hrvBsyjq1fem
rn1Ve7Q0MK1l0KzWZR63bUo0npYCxeHaWO3FZQlOEVTrSIw9Y9Oy910u3o/EMSq9uBwgxJEbfqCr
NWGbBg8QfC7aqf2g9mh5YJqmWSFj7cLIgilISmk+nkrzeWPsyND6zOd6crW5cSpK1I7+pBv7akrU
6mIsNi87YaA1AaHR5CgPpnZAfP8kNO+jWptI43LuCBwvNeaTTMCVqdIzLZvVpio5O458a6yUIqYu
K0hSBMhGjJZoFbuJNC4Nvc5nYdK/R734bJXDlR3basu9rMHpFt2PyFukKmaVkCTL+3GN1I4nrjQq
zTZrTdRqbIC8pPhmJaWzM+s0V3u6rMMxop5oVJOyr+WvBmDA9mbphKO2p5WVOFjQTbsc2ejH5l0A
gMbuC8UnS8PSs4cAugfzd94203nTC3Kj4U9vlTq4rMUJYuJ4u4aOErjDoRrXy9loD2qPloYlyZxt
1nl0FELB946p3wV5oHZElnU4a7W4SJyRaQRZ/XOe830VqJXyXEdaLssaVLQ1MsF6hKzvSUBdD3kH
WUytTaRxGTsmCEHSgMJudq6MRgubIn5Ue7S0WkJXQyHYItIg4WHj2ulhcdVcda4suIn0MfPinpHT
JTb4P6puSaG2VMqCG9bgylxnOskxKp3q+mWkq02BsoAfP0BcNRofcknF5zIwGsCWdqz42tKghAxU
i6ZiuK+JTk5gcWXrp+STx0e8vv4F1v1yNaNKWODx4vp3JRccxCHK0i+pY/bdXh9zZz0PgKXdLrpt
nUqG8H//g/KlbD+tlUeJIg9r/ojkLE3j+GqOu+ByncwWWctY1Pd4LADYJmTZq03G8mWt2ZamsaQd
+xigap8I0l2qzZq3mdo4k+VQXByQd5Dy8eE+3baxeV0btdqby2KohMQh346CJqxqvzxDwfilcJpe
bTqWU7NACwpzNbhIgBK8K6rixvIWpesPwlRe9iuWvyGqe967J5lO7712E1iVmkyEXL6XD/dEOhRO
R3uLIf1ZjdZ70abJ5s8T23G9+N2AkHYFcZIE05TYddjoyVlRud09LCr3I0RetYVK1kNhZinNYPYa
tuuVtSEE+ms2ZqcqRm8M52PIwPMTErWRdFkMyv6lZ9LFrUI8NWltVmfQeEVyFuetdhvVteKsZ0kT
Uxp1XVaPKKSsrP9oLOa1Nwi1Cq9MZIKG3sQB/OhwDRocRUQVbqoUZu+fv/JxR/2br2xJu4U67dKo
p1eG1eRaPxNdH5AzTYNiyd46/uyzwp1hdVznULMPF2dY3uvRnH22ujJRG7ZyBpVVtG7nGRVNM7n1
hWlo2QZK5nSr1jTSyJ21Zi7WkYtLZ+wrLtMAGo9mP6nVByxp6K45TjRhc3pKQEFrgXOrWaPalCOL
pAKKGZNLqnvIzXZWbYTdjgA/k/XECv9LfvObPiMrpSrHiqHIB3U4DcLIeXK+3Aj0Ful2nsex3/je
UD9SX27vu8TQ31eZmDW2RsC7fRtmdyIsL9tXuQguOzvW3oPmbyHrsW+4S0Vef879ArJrm+rzD6E5
WrNnoe+jK4Pt+OWotTxrbMboKC+f1aTNrCQvu2nV9o1dGmtFRbK97NrmOqsDtRKTrGFK52m0p2IM
LtgXPiUgTeta+67UQWX9UhHUVRfkPNo2r9Gpd6vaUitLl0BWCbjGPDeeizM/oQcVqdoGTlYujZGR
kjQwBRd6lvh3x9XqgeNV+UWtQaQxVdXDEpCkEFx0bbadl3jbpD/Uniwthkacd8UYNzS1Xm7m6NIv
1ezurixcirKpCdyoDi6qfqdBc/VgDCu9s6xbMhNXN0FmB4RYNrul96+IEFDrIbJuabJITBlqHm0E
2d7q1y2FZbXlTkaNJU1qY6+h81XOEJ/FMbfH/5uzM9mxG1e29hMJICVSzVTS3lvK3k3aLk8Iu2yL
6ls20tPflQf/4KZOXRR+DgooFFD0NkUygsEV34qP/t+MUf6PcHcWLvF9rSvfn5OyrQ6aEz286CF2
LLGfhUuNUMcQRhiceUsa8WuYDI6fMnh/PoGrD6sG9I2V0RDkPJ5T03x2WySnIMePxecdHfAl2wZ+
k1GaGLc32P942f+v0N801sR6HcMyevMFOjbYlNEBoGC3333akAwOxV3UNxG0xQSEeSVlekjbuQXn
s2YJGnFReckSlg3n9X3EubzAKKr+lwD6fyzCs2zJ8sgLO7iglMkWtI/w5xGf59k6LvEzMCcBAJat
NuRlbGBgwul1Bo/WadLPwqVm6Yw9tOYlhXGRP36vl8Pt4njWLQEJHpsVhFog66d0FL/mwzEDPfv5
MqFIAOwMRt6SKa8Y/djQKXYrEpLTvgTlq4MHHuNlY/SzOOzjahyfjkFzfZc578HRzLTivCSzrEAQ
E31qRlDW3b7kKVJWQ1gzfhhe9jz4tG/NC1y8ProNfdqZNEZnCGkxNHKTcqHV3cKc8lp+NoM1upli
qCM4Du+9LiiI+oUAxdxpSmAC+37CF7gpUAhceIlzRV4jj2w5/Dmlk9IXxrnvR19h/rjqHltHJ+iO
jPgd39wEXXjnez+0MdAq8kHxcjLg4XtJVjOngwq2R+9HrmANRI965+UOi5BL3ChySShz0yfD8Pj9
6FPkJaIFaR8HFZ8ucIEIMoIsy/Fznramh+Lp6hssQ7QrPcDt9Ot4/Jsn9D+f3+CNv//hG5NMrj12
/ari5geuV5GB713jrU6nCuDQ78ff5cTRJ37YMhlJIVc/27reKXGDUev7oQ/hwYBDWFuGM9hhZk8+
o6XQ6QznZ4zIcCw0rqiypeXwQJjgnnHdBKyKXY4VnpxOrHaDa4LVFN9zmuQtwE2xWDbquNBPZ9Yh
47Am0uMl/AQ/NmLYMjaEjgfLWdIVdxraCx+Dj9UMHxOo3DLDdOi2zs+qrgT24A2lMS9N1YDewmbh
QZdSV41blww/C7vQhBrhXXBhJVx/cn3AF8VPnG6D/AyI6kYaz2TsSLkKkVEqysD4bgv9TIjaITg3
6DchZa3RfQrfZbhzOGVBsCN9v4cmMPG6Ya1IOXvzp8nvPs+956Quginh+6H7QXbwD9FH6ff+F1A/
gJxrjeNCOZ1aYaBhHXjEewlKt06POvlqIvvBaXOeFV1tv+hjhvFuKdAn6qMAVOvPa9u7sQX4Gdo0
tI31gybCqaXCx3DoL2tCnG4p/KxcQhtkAjpZY0tFolRt3WWQwvEYP0VPuAPSFYHTlMOEohheHuGZ
t7NvTjN+Vi6NIZ6LSJ2YEn3QUAHxx1G5dczzs3JJ+NMmj9VTJYraebTKso2Y2yF+1i0pmGnDR1Hq
sl73lDE/9fiL23ycwsMI1pyNqFBlE9pLEwv4EP12G/kUGxq2T3JUTGGFGPMx5BEv4ilw6+qB4cP7
Hd+NQW8DSVSp6RzlEpCCS2DcAALwPD4NrhB36karsjM87zl9rBxbncAffD902DBbx2OlyylQT6sa
cyjR3A7Bs2pJB3PF+DxquCWvHbyy2tLr4j9OH/OsWZqNneHQF6oS3rOlWby8WkK3M/BMDYoTHQMo
jRVoGUAHcJ8crpJsnlNFgp9lSxyWi9tCqILwLNAXD+Y1sH3b/p+h+f8nOhxKhfdfs58bkIGJVWU9
eB+PxlzrNvzpNuOnjRkBdmA5aVRJvbYU/vAhProvbkOfdubO0O5U8w0WNzJ6EX7yxR/cZPj8LFoC
wVMrXCFUObXdrYOfbOTIOoHz8Pu5Xhu5W+PhV3c+qdIh8u+rLvrbaUbOpsq0awQawCZV+uG3ipgL
HWq3pOcsWIK/74b8LcHI6IQ/enWb+b/RfUL8xf/7OQlezO8nxB86BisOo8ponPbkEvVLVF+0WPy/
YGY3hmm0ssatzsTPCia7GUJg74bDPKjvfdAyt8lzy6/OCqZGsUQCdrCVSTtlAq0EBC6ubp/1tD3F
EUy7P7Kt3BsjXlcy1Q/izUDcbfTTDg1DmG/21tvKoJckBTI4ug/suLuF/LOIKZK6UQ2vceIOb9yE
JG+r2u3EPYuYAsJiEwDfXZotvAXJ+gBgo1vudlYxjXinBITdW8tjTdJoEcXURm6XnjPg8GjxCBYY
uZXh91hfgtFx2Lfd9b/K7TDqa5Kpq7eSai/jUVNaJV6dFshZ1ZPAQrYOUd4olRcB0tIUQPv8m8rk
/6ilnGU9AbOayA6zUUebuIc5MCu8sFndouZZ19PbcDJwJ1rLpeGvwQ5XzCFZldu+OSt74GU1Eyjl
t7LyoM9SS/06yWVzu7+elT3QGQQJiFtrGSf9tYmiorHcrRR5RhxJGTW1rvqtPGj3qfGXnHfWsVhw
1vR4FlalK6ybSpjM/aEN/T4q6lgvPEt6wi1e4qbb1tIff3Pb5m1S504L/Kze4Z2afbFhsgVc0iFn
uAJp4hY3z+ods+/+tLwt6KpfTRGqdrnA5Xz9l8P1Ldv+h9B5Vu8k3kBVBBgDQmcT3Bkoln/MU88r
aPrqmV02b61oGsygHrut+bNo0azWNBPgtWXveUu+jAvJw86N6s3PYiGyw2lAr9Nayooc6fTmHAzj
KScdBj9rhfptZl6su7UcvGO6wpx3yuEgP7jdWYJThG69DealC9YmTJTIQ0cjpACLIzCYn7VCEk3m
EkrUpUwoXPlk33/jW+eGJeNntRCMLgFp9+elHJPoaWg+1FX4yWlbnXVClZ032Epj5KDVqUmCX60c
3cofZ8HOJmu7DA2GXkb0P+EkTkOj3PoT+Vkkazo61gc83UtKwb/pyMO2jm4B6awGCuIgNlqN8CLe
45xEAnbSbi/i/KwGMgkBKon1S1mP4npMv30i3M6wsx6I2BgYbAKWJPWDHMCALN4c71lnPVB4wDXY
A4KpXNohVYlN42lwS4jOJKO9H1u0Jx1z2Y9V9S02tn45SOX/dFvbp7tnMspYwA9rLiswWHgn0t46
pkRnRVC87XJQLYY2sdxyWCQ3WTRN1m0FnlVBoxo9cGAx+kybWzuqAjLqwmlOzqogoPuqKqm6HrHO
33KYJA2FVJDcuo1+SnCnt36z4BiqkkINhFTuQzw5PuidVUG16XktiG0gVaFQ1oqhM1/69ejdUMT8
LAzCcSLEKjG+3gzN56P9rrzOsYJIg/eJP5NxAAS+xwv4nN9te5BGAAa6Tfkpqsm6PxbN6qgYPZUb
38LVoAPTyG3w07VzB4NEeRMLC7YG6QHlUUjd9iY97U2y1Wye61oXc63ZNZbVcdv2WLsli2dtEMSR
S1TxShetFz54Ul4SPb04TclZGDTGK+UbitgFnB5NSpbk0Re140PhWRfUGbP6kHbqol72zwtcSNLJ
Sxzz/rMyKPF6VCXWt0lRFZzjorgE1Nv1l/P3KzyA2xUzNlFFUgHIGvsmzPD73YoIZ31QL6T2Ohth
cCE+AV3zVRi3nPAsDlr6aVj3IdCF100ZbWQe6chtY57FQVTOuyeNr3ArlLn2Y+iDfrgtwdOuVAvt
NQt3XRDe/NV5/dW0i+N8nLYlguS+yNHogs/2ftL1NTnc6H8wwX6/QiY84/lSzrrQTS+uSeXRVLPR
d7owg/z/fnTYitAGTxy6WGyUz6R5Fcf86jLd7CwL0n2LusqsdLFt9NGvKsB7fer2vM7OwiCkx7ob
lMYC5PNTkkQjqs2L01HFztKgaCD1OMtWF2Y9MvxBtyDSTuuEnXVB60JaXrf4mEdPvDTyx4vHD7dS
KjsTjTzdiGkmnS7GFc8ce3uEF4Dkf7l9zVO8hLuD5gr9yMVo59vRhykmySnqsLP8hcTbiDo5ho54
m3VrnU2Vm3MJS077Uix0n6MWQ1t7XBP9BtlI3D7lWfqyqJkALI6dAyPXLR2H5jUmS+OUQLCz8mVG
WxRf7KCLoSEZD9RlCN1yKnbWvDScVJrinyIx4g8erzI5h7+d1shZ81KzpDmGDRsnONh1JKNOY1Tb
HafkFCmHfl+XppG66Mfmk9/+HL3ISZbPzqKXeRgTfx0x2QGxiAn8Vs2bU2LPzqIXAhzs2BhMdr0C
eNPJG/p6nC477EwxGhkgYBRPybBhH9IQjhoh+Bpu3/EUKBeKndL2jS6q+sjbqNym0Sm4s7PapfP1
6GvPU4WVcBRXMoVRsdOzBjsrC8m87DMZcPpVb461dYxu58PRuoSdtYVJ1YQtrfC7k2T52R38k+72
xm22z9rCqCMedPIYWwYPisYZOQ7HkU/Xyo7KIyS4KBRq2tNd/J7ir04L5Awu2ioZ8s1igUBPk0PJ
nZpudgsGZ/EPmUK5rEOsitnyEDAQCPK2dvUcRw/epzsybsNKvaXbK6UqhzjlK9OddZzuU4h8u2BH
ZsFPX4P9Ntn9ZkY3Ah07+5PRyPdtBN+zAi+8czq+oWOSynFTnp3D1joSKG4EqlhYm2SqP+YPNjHr
v2RT/6kE/Hchn51lQMl24Lo0krUgKJqSguxy8Z7klCiRcao78alraBPjFXIx8gZmwwK/G270clsS
Oza3jvQ1S8me2PZJHnY2NQwxO+ZWWmRn9gzvEK+06dZiogKoOUr/wI7sp9M2OcNndOtx0cN8sDim
/i/GqwaVYjd3KXZWcegxYDLy27WI17qou7hO6ewmC2NnGcdx9HMbQwdeWD356TzrPQXMMnbbJmch
x0iq2h60fpvxtk2jKHhrkD3c6B/sLOZQeh7XbcacK+zFtKJizLaY/3H6oGc5h2qEBqAaP11w+Y1s
pgwW71+euxhOoH/YJWf1hvbrQ2om8Lv9Kmc2KJLIreOLndUbW7/1JlyxVHw6sgyePjQ7YHLoNCVn
HZ7QPEQCYteCdsE9b2wOMpxbsnDW4cWaxEuTrBg6MX5quFe2QDW4RYKzEq/uK65rz6xFS9TFNvgD
AGp2w8yxsxQvrAIle7GsRTUMfc713l9MsgRu+epZjSdERHpo5t4ukdGMq0fPTIWe8k243WzOerym
6WVLyYBfjy9b1s0sH5LNhI53m7MgTyWmgtcuNtGsX8FBe2xV41bMONuPETN1vMYSKcQ2/jXa6gXf
4F+O8rdbxj9tz1NKrE3oV3HcoSqVsOEedKHhTiXBTtBXukbfnbbSWU5E0QhHNsJxpA9RnJph/Vvo
ya0kzf5LUFTD77WbfKx33tz89S87xG476awnQnT30ECKkUmyV1kTkIzA2cQtWJwVRdU20Wk4MLiM
5kcxd3h6mZ1ezdmZihTadhw5uqaLkE1e3ofts1cJx8LDWVfUA5azEBOsRfemIUDf9/e+bh2z2LOw
aAvMsdQTW4u9qR/Z0mfL1rltobOqSMxgy0QBxRqs6hqFUikyoNzcvAchgj+l30swHiPFrMTTVgwy
yHGnd3qgY2dRUTh6Te9BVFQkdXcT4ZDFfeikV2JnUREZbR3uwLbBGMxDH4VOZe32tsDOmiJu17gD
nAPLxNIUio04dKp1s7OgyA+XuV08DKzh/PToVUmdrk3ohjdiZ1FRk6iYBL5ai0j0psq3aR6qdJIT
+u6cjsKztMgH3TMGl/Dta07ZxNVrELj18LL/0hXxad7rGQlLZ3s/96UtjEqk23F1lvnMSzTBehkp
S9+xm9mSVCbEbYGfRT4e7dDi1GHooIvuUELJ5eRmUcnOCh8BuMihA40F7iXysRU95rzD06jbtzyF
zjfZNvCeZChYUNE76Sl57eMtdtucZ4nP0bNkofOM0WtZk3Ts1rHPbF/NbnwKdlb6cG8fGt5NQyGG
vktn3CemvXKL+GepT7/5yyzaeS3UcqTQbt23tXx1mvWzmk02a7LOtJ8LmF+qq5H8yDwCwwC30U+V
pR31wW3pElvUCQrgfHwJm80tLJ9lREfg8aWdDlto69U5yFTLxY7EMe0/K4mg9V1luOy2GLv4S4Wy
bzpw6xY7z1oi0cLPgPrzXsDIbwUESvu3NWndCCzsLCdafLbgxVXYoo/2rU+h6Qj6LJl389vtk562
qRxGYBktPqmHn6xMcwnnf9OI/LOUk/mnV5ixpaq2Gp8UD6/6T4LPyy7VYJa/x5l1IGsBKN588Y6o
X91ujmeZ0WHJtEcJsUW4ffRWD6Anx69wlhgdQ18xSDltwWGNsaku3bibLQE7S4y8nYFOHmOWpFmf
m4jeqKMvDjuDh6L98PqtprbAFQPAw/Ho0npxLIqcFUYVE6C/r4stBKvbV9SOPJXuix/8W4WBkv88
e/3D7essMmr6GY39bTIVA/p82WdYE8s7HWqPP8gNffkfgTaj0+e1amt48e5Hu44/bGiCHehRMXW6
T2u8eg1zikrieNzBrQZIHXtUcvlE+5DP93TpVH236Hnfnta9qpNLS9DuW25AeS350PlclfsWmviR
waWMXgYRwNZB8wqUh1TwpPrGPO7HWXfgCMg7MY9LvvIQ9ppB4nWm2GoUo16Yrzx+bTfCqltooZt6
MVPMsoPv1l7wUnmne599QRKlfjIybo/8y/RhuMiPKDfJtYqvK9TOfyv8aXvGYRYSFmDggW4UxCT+
4+E9Ekgc3HIq9PfXUXUN9pGNn2jj6z+HBU4NqNV+DmCLAvuIcrQB73/R4cCrF/e6fixkEzXHl2aS
nb1ucejt1whtp0uJFqYuvvfWRM+PvOdD8B1Y9F0VAawW6iwOt+Z1rXZeZYJDkpgpOk5d2VemWp56
EDb3zyEcR+u8HdHgl7VVMoQZnAm4uG70EOvdmxu5zMnQ7uwZL8y1SRPhe8nPHZO+lGDUKlhidknQ
fK0bK0jpGXTx5zaUW3+Nw96vsiTA+8AljKz3bPgh2QUogj3OGFMifN7revho/KYZL5VUA/swgq6A
X7MNwxuObIxJNldrF6d2a4b2SkC8CZ5b6S9dNoMrj/epQ4NoKoce7TdRayD4N0xVXpYM0bjlh4UK
PSNmoyCtzyIEsomycbzFCQR26cyS44tZIddKmyCevMyQtmLpsauovQI4TZJLv6qqyWK7qK+q6ygY
mJIYdQt46EW/DxCsgiIQE61uAYX1eaqmAH4/HvBNKhOzZ+4iIiLAuyGZqbJjnvwf+GNWAHajTt/h
oj+FKViJ0/pNNfHapijrRklR85VogIh8VNItwy5KtyEI1YtK2C5kuvqVPtKmH4M951Z4w1W18V5n
awWOMMxvjkNk4zCib9oEUbxelsmHbJZ1RNSZH8u2unZiZTanENP/ME1ldeqRcYQvx9AokcekTfTn
WbHoKwoHQuaT4cmS9sIIc1vxn7tCxcF2pHU3s/gZTwfhmgKLbMab6GP8+yxtxGXqhXMH3/oWgB+b
L0rJ/RvdEwkdH9j3zfg7qpMlyUndq+ChAzbyt3/Ulty82LN/L7BQ+b5Xrf+ZxkMbomZRe8tHUbUH
AWAmNMc9lwaM4qxhy0Qvm/BD9mL6nZOrqvpuKHcl/PEmTdTO6cqVfp616oYr9lagspEv0y9TM1T+
BBDaqoB/kNfcvF1XX5MQLdyTImwG7nHpo1fDR++u1fgvaQ2qS/R1m+K+my7gSnZjezGrZt2HOhTd
8AeveTS8ACvjxwpaYhGEd3YLQFVOB11xOWQtnoWmIA1JUO8Z/rL78jSFhOnb7DE/fpjM9LYGvKjC
sVRNFT4X7oXiE9rYavqpVV49wLR0FXROp7lCFS1s+ul1oITUv+I56KtfK1wo5pwsAil2XXdhf18D
323LIaRH93wsTfils60XZC3Rhl+XUar1CaepZzNWqzG84uU08lPgF9v+Fe0jQfJajVTcxRPe9dES
Ldbqbgpt+KdTfg/1LosG8zgMA9IFv9fr15AnCq5rUjV/tk5vL6O0Ikr7CTvKy9bDb/tPjTo8kdMD
OUYKQpsJ8hr50nwjE9YE8UIZP9lEVOTWemquLg1SNS+b46gKLhG6zKp8jWtvTGW0cu/SeJ75EQ7x
MJdje+TBgbMjNXjvfJvej36iEWtiJJBSsFSKHSje5fmo1stUrx9ab0mOC46ECL+wagVO5yEWjFy3
ThBaehBmjDQP0OHyZd456mU0XJMfCw2i+zgYzWO4eM14l0R1H9w4PC78K8Mm2B4RAO/6fcpmoCCV
rR8TE9boKmnY8RiHw/yAshaiewDdiJ/t0SCa69hGRqY7Q8U4xQZNvoPYuT8lknVRBgzyX34zJ794
Mlc//YlMw4cpqg+shJpKmoWkjnM70xYBEbBMoNd2AWahDxestqt/Mh1fNWvV3TCQ+YICuszBsRku
4yZutbUFI82Yc4mnozUKbktASZrQ/Vn0dkkDcfRpAjhcKoF4wrpsPiCNUGmHTtxMWc+kB5gEbRId
uYhClYoxGh8a33+0tM15tHwTxtNXnzR1rmCIlMOl/OGIlh2lvDb28g2ubrnodZLJ0dNJSsHRu9kK
/Cuczl30mMTdZ7UvCue5/RkJsV3BK2d5qFvzOdLVmM8N8NYgCyxzlsD7T2HZxhWOH27tHYh2fgoT
ps8tww3CwwmP0Da87rGH87Cak5Th42bQUNCU0f2R7uJGG/uY6IVcgL238E/tZbZFbZ3tK3nqQvUX
pjG8zCA3Fihk/ZRMHJcgMDlkrSLv9+YP/Ejqi6fwohzD6AwJgO2u0srb3os5qxKyZWRSCCuKvpA+
flZ7dBdM0ArWHBIfwJKGNKrUrWdz8jCx7rGS1uRhuH/ohmVqr7X1/mIWAaGt2vtNH4+0EmMq6Po6
mja+W8N4uVQm/NPW+km0eC7OBswh78YNO2G02UziB1w5j7cIAIS51SOOoMHbYIHliwXZVsCD9SqD
sE1jK3Xmd9LL2DR/rCIRFf4mwA8fyQfUsQLQlboskP6UtmpJm4ng/4kGdCFoNA9dOs7aEsWKsEqp
QY9Ji6Jzugwdf4FffYRIU+X4C4khP+DpKdMpOtYXX9DwjwmrrcoTXfuf6zFQez7rDo+O1G/a5oFy
ylE70IruT3AbinJDBiFvIu5km+HvR/2Me31FrxEqU/aOjAF9DIknx5QJ9KKmdhnjv8edD/nUBF5c
xl0Vfp36nts02Df7DT6RIbkmy1x9NV1nVuR86Au9S3wWW6zMBQxjMdXHa8LwEnqJAQbN+n3wv8Ie
ZlzSpamXr9E0iz+LwMvPfd8rzI5qsaewneYIhtN1cyCAoFD2FHq22z8uQyKGu0iQ2L8uviBQXPfe
xi4TXXqWx90goHYaTPW08mpVty5g7ff+2No3xbpkA4TIEsvKn9bd4H1pT1Qutg6/laFdpvsQJDX9
e41gLvcqR9Kp1J9QbEWN1MzfSNfPCklVXHdFXU3Dl3Hb2fTXuEXmzxZCtZQuYQAl/4KMGG9XZqAs
B0Dbj1+07Mfx4qsOnLp22Lu2iODQ9IlQVrWXaZRYkLOK0c4p6g0WqlJFy/NmjDiQmixbCx8qq4aX
aZ5Ek/VqCCgOloZsKSqsfL0m63DQdGnFPmdoeqbPM7D47acZuIn1eVkJma8TUau8NrRCbpgE6DrO
jPXRDYy/xbBd9RQ0ORsJKZA0+8me4yr4AMzbCv0zpXfAeqzRPWjmPvIxfhzLpcM585X4wWF/8b2C
3HPUs7fdlgkM6xx9wY340MKdNCjnIGYVpqIJg1RrKmVGIr/HuRIKmxp8z67gYFKDVWxbNN9x0TTT
B2+wQ/NMaTjUOUfKS9NtBAHpBfcWuISz9WDxBbn1C1iLNbqaSIxQeuh9P3IVyfC+sYzLu5iKDfqa
MFISMsA1rlLdHPMnq+LlB5sBxbt10NF7WdjANj1jrTR/Ri+WfirRG/w67B4wnMMcdqIA7x5ZSWjR
RJHrDbl76o3xcr81o3dpEch/MBXwz+vstXcwnsOFohnsHY5CKp94sDGdtq227C6RomG4Amjgs9lx
/Gk1X7/gVhdHaTctVZAtPin8SsiL15p+y7UXz+wWMM/abNSM2g8bbbY9C8ZO5zjr4m+HaitQteFK
PGCPTcM3j0SxvfQdcoGHGSfv8dwiXU0VTBevVTiM5CfZ1uDIcNlphtvm7e14ORIqPkI4mNSXw/M0
vYssXtjuxaT2z3CelH+g89AiW+dxqG8z0q0G70lmpvnBuodN98Z/7tq3xGhQFRx3wEocfyV+w8KX
SLDjMu3DGmV4/SsskJ42XeG5OaaVxx75ciS4IcI4ZoCVSbWvKLSxgOUqZIJksm5b5GNRwD/M9eR9
bBctEYm2NvoQm0iq54Ov0/Ji6N7/HMxgffQVj9JLd+kjPK1rsIC4Ox3+Ex+kfqnXdoL/u6m/yWa3
87eKhqPOggptZkESe16ODQBSgOjWtxN+n5cEp328LZk9zFLfTHv4dzre6gagtoPZbB1xFyZgN3Xf
kNR1YTowv4GZOn7IpyNJmt9cSvMB5fLgtY64GS/y2GS5wgAXSdIW7h02ZOiRuxrKn7yxVF+qaJOF
xEtdKu3hN1cyKFvdt3q14qleiHidNX+GVzZLRx/Nu77c5CWCB32QmRoSvksY2Lq9X6fAABLWBRuQ
cmJHl4uYEnnZLBPNk2qCw7vBFoU8+PFivlYm8B4HL2JbHoTdiBICWpKi4lhwr7jQOQiWx2r15U/b
DLJNCTJZc1k4VfF9SPuo2JO2g5rK1zM0FzSU02Xis/dlbylLUUSIsiHm3U0F/fwms/l70uSJqQme
F14cHsgpusjLh4gG4iaqeW1SLY7kQ2K648fIR3FHjdBPrcRNME1sT5vHGDF8/wn32V1fjh0x8LYN
eiosParv06D28TKbaEC0kXbS16GiZHpGTQ6Xcu0jPYT7qPiFO3T3qV03KG3rIyzmWOtPCw7L0t+D
KrwndqvbF5Tx+98i7pM5m+S+5f5s+7uAV8hv2mV52hIBriNgwDjGpoQF32botljqAxB4XGZ7jE/b
1GziUnETPVO4qm5FJTZcS/ud8L+xs9+KNSTavY/LbDuFC20yPQydnQruK/ZthR6zR36VaHPp6bhg
VSEoNmm71kkZAqPK0r2JRi+zyaz9e9FykeRzNLyFhK7+ROvxqdUsyNv2uGuOfU4bPpGPsGM8HiZi
tXr0g9h+PhAr5ksnDFrMF4AQLjMdo7CclLX+3SBU9FmusC3DpMu+zeCsQ79j1lhwVwftcBBI+2d/
WHHqrLvNKzPrl5BFOEdr6q0fpIwrOA7LPrkfO/Mbos/w+LGiv/334GvQfPEM2aat3PfMegDB3ozY
d5LuBN2HQ7Tdk8NeOOtofel7aR8rvyls1b/s/coMihN+VCL4Q3IGGB4ZeOahH+rXLmJa6P1YP9XU
V22GjiMYbtCOrnPJ+vh/SDuz5bqNJWu/SofvcRpzVUW0z8WewEGiqMHSsW8Qsixjnmc8/f+BPt2t
DSKIpn+FwyGKEmtXVVZWVuZaK9GVl409f9DmvDMOXWqbX8HOJ7/2ZmfZN3rGnXTsLWesLvEEESpJ
6Y/gT+bwtun6mvArKTSvc8h3HId6mMM7HW3p7n5qKMoe7do0yzdaoksWfwj1T0mg982DcqCNXExo
KdVHYNJFc8yGKes+tVER/UmRoS1OXME9aZgiKPkpM+wd1A47J36jjay/aY3uo1NkRXopqpl+v3ZX
T86NA4LUPPgK1fLDEBn2u1iahXPscexv9cIfvoZRmglPJCUANLxQjMo22oTGKQ6iorygW9T8aocj
VV6a3uFtWnQ2kmNhG9x89HfjLJddaLo3pcj75DaaOOO3cFHKjyJRhnNf1lGKUdtFdOpzO48PGRda
eCCUL9XdZHVmcaDO0xHg6lkXfpFLN9oTdwYtUJyJ9mMXO8ns5lTXmUovwsqb6KEICp9Xj9m75blr
w/73Fjku/Wj0JnXGPpSdPBpVJD8ihhb7x0pzneiNbpHR+MQjQE23VmdNxiczoG/xHyIEpf8wyKTt
7hzAOKZX9UFaP8osK63vc5AnoYfAn/9n39LC9t7gtT5zcpPaeWdEJAhOYR1F2mNgzkiEHIyQQgQn
vZE1l6gBvffUTRnP6TGkvcJnmhkJlGBa03mwyG6a2UHD69iPppPrd3oei/40iCqzDp3OYtzHkGMs
LzZVlVzsjBX8PGRJY57HYJzsUy/ozXFMhjbL/9W1E96NElc1vjPIB36lElJNB18menBEPL31Twie
9h8zi05Xp8LPXRA7A8/pA5dI+MXtYtpfdb5G5qBru5Jg122M8iGh7Zt58gchoo9jrmvlEXqlPhzL
eh7bR9HF1TnLO56NPEGy5OLLyFB/kkVyhnMuUqeiakWgfWjIR5UfQLf2JYqR/IPbVOqumRyCogv7
iy/IY/6rMoLQNg6kLyB3cMgs7V1VaDjarAklGjparqLpIOys6d8kBFnheHB70/S/BpZS4UHpdlIf
WvpGfQ0Tfk+EFDvDIctm5oGsfv2VpLdLq3pqoe0xiGs2KMvFXN8MDJCeilGHtBcTS7tf9YI+MDdp
6TTOBzVkg392A2z8YE6ieNRTvU2+yVpD9KlM4yA+xZMeChAFJpSP5pTZ+Wj/1jizpr5ZfVGSeOir
Lj6D/NV4PmVJax9F0ejqMBKKT38PBbfmBrdWmMSRX5Q3Df00b3JVy3fkyuy/W41ZQVVqozQKPavL
G9nq4ynNk+Iw5+G/O2P855UqXfPP/+Lrbyh81VEQtqsv//mpyPjvv5Z/8z9/5/pf/NP7Xjx8zb43
67909W/4uf8e9/S1/Xr1xTlvo3Z6332vpw/fmy5tn35+8L1Y/ub/9Zv/8f3pp3yayu8///St6PJ2
+Wl4xPynf3/r9o+ff1oAt//544//9/eWz//zT8fudwAsf/2g//7b37827c8/EUL9wyCL7Upd8SpF
uJ4VH74/fUva/1COYZqOKXXhGmKp5+VF3YY//2Ra/6C1uOkqZZj8uVjq3E2BC/z5J0P9Q5KYNZXl
Ct11gDL998d6/Kum9NdGsAr//vo/8i57LKK8bX7+6RqW6zg6P4kujbZhKJNhnoGWq5YqQ9v2XtPI
6UImKzhFoTnvQOiu0YV/jaIs07b4n46w8aoGW2qFKAcAY55W9tZhrIrkaBphfIo0a0+0Z2+olX3H
MQklASHWc231DWY28uqkJ49Bneg7yIyFoPq/RbunSTkWLS51nRtfyTW6hO4HqZ2aZufRHSg4GYWj
vcl6woRD0oal1ytVejCseaEDO/t1gcliQf9jYf+3rXMsCBKsKpGytd46w6x9lWpUVdzOhLaoIVIv
fGuPvLixno6N1ZLQZbL6mqbblGFjAOXoPFpwavc0OIjukIrQiBem16GK/1pQ2xTYoeOYQn+GEx0y
qc28fTxEw6UnLF/w0lfWq6BXT6O4Lp2fbddyFZIrK1vMra4MpPBbD7EV9S61W/HRVODqXr05rnAF
IZ4FO9Nc680D0qeQUNqtV8rWvp+K0X8/qWaPkbOwmFcmuCTaHaoLrBcH+Rp3WEDpGKjat15g5jXq
IOj8w5SVt1SQxF2gpDiSFFGnLCJ2eP38pOm4Ll7NNulMdj2yHmuCx0zbel03dUetsMvzAJrw/PIo
z40PNIOJ6+Til8JcE03ErBdRlZmll/uQAGHoam8MQIvEhHO9c91uDWXgDG32jBO9xnL4ypn0phxL
D3CRuJvNTiBC49YPlXDyHWbj1lBCx/p0aUNwWbMteLmG9pxFJSaui1PeAHQlPIov2mzuIVOeu3eh
fhxqhWeiSdtkt9TdPEHu56awE+ee59TehPZGWfAxP+gY9r3G277WCg/QAVkuwzbeRkWQ7ODsNpfN
0FG6Fco0xRrpHWXxlFVBwFzmYLpxQhKSSqMEH0Ok2rmvNif0v0OtPVHvhy01OybkT8hiIB0ye25k
fn+9cYsfBlk5IrezKjARqvDKOJNeyLv7EA6acWoa5FpfHmrZ5ms/gRlI5Sjd4LiqNZRd1w1/Imde
eHHj1F7QZs5NpIM0iGT2DW+Y7uzU5vIp+ni7hkvWbk3MCQPU2VvqgF4qIu2itUsNVxPJqzdJ6vTu
lQ4BFJDrNcOt6jXE4DKRe0nYfu7GnmS6sofLyyv3zOgsaiTcF8KVmC1X9bVp03HXjEjgpF5Luggq
ctj+YYVtdfFRCHyddhk309NYShLxSanbaxF3bisQR5Kxyt4dv/qBv8BsnGiPaP4EuLqyBsYxdYBY
BJ6updbcg8IxZBaiDuzpMgkfNFdFb/KpGc5QxLM3c51378jojW81a6jIJCfmu0RJ50vX5TPtwDRZ
HBornOmWqoUEHGN8zw3QfMytqdzBGz6z2uVzsuiuJC3lGmsxFt/sIofKNHnEoFO/1a3vPJC6rTwt
sMVJj/tXxx8WYymJKVk6hbG1g7HNqKdHhEg9upJ+nmA5nFJdjK+1WgaRQuiMZPNreQ386CuTOfed
RK9SL/HT+kIlqD/7Tt/tLN3TdbXa4+XKRE7XoKhCAHM9TFp1lk4OIAF6ooVfyzQE9eLStNckWy3L
Q9nEZX8shxqiz5yN/7KsUHmV4+qf8OSUQcym/CiNwHwzoDPxJrNYiEOl9QM4i76Zz4ZrFpehpFP0
gbRi+f7lM/fMfVimaUpHGDYoDp0Dfv3ZTWuaCy6RxEvSSR6yri1uam3a6//1LHZiFIsHlu2aSl9e
ZtejABHRO1l1iedTV/11KmPjWAxTcJl6N7qnclm/8Yfpu5jD9uPL03uKja73hpEdQmn2xlXWOja0
SK+RBm9jT5CiGw/jGFsfnXlyvhZlDSBp6IRAYYKk/vsp1hMq9uVEc3FALgFpXKk4dn7bqN+SUVa/
wVifxmMC9CnY07J7fvx4WxDf2YpVogC8LOAPt3rnZMYwBlHizS7FryGNfwOMYx3yNpuO02ztSfJu
7YeD3yPY03ltrMk/KbxvVeszAnedbx2z3GnPzvL0OLpt5HtuUtq/dUnieuXk5r+8vCNbBochEIoR
q7t4+euZAouLpwb0jTf6bnFuw9Y9mjb29/IoT0d7te88O4QgkhWSJ/cqTKLm7Q5RncZeRc4qP6S6
MZH4ysYPTUOJUES1dUf/6/CXOYSdVMyBfUtu3Sc9mLcjnZJt9dpr2uIALG86x8AWnfXdFhWzAarR
jbwm00kDD9pwrCOSYy9Pe2NxLYtYwCFXwXX9DN89T+NMx/PI60JtPAdmVp4N5MX/P0dZbaER+VNX
cl14wySyc8J9fjDzZK+9ytbR5eRKciWmVDjwlWvyC6rH3WQDT+mzdzLXrY9wpuqMZLtTpaCrqq45
wsOxXYTa3OhTWujdEVGrIrzI2KWxkaKIw2+V+YfJofqzHAU4pNevNw2OyCvhQK1n+iltEWmAXGTo
xR09ELJZzo92asXnl0dZJrq2ZdeQmLLNW53luD4ySTUbQRzNkRcl2UC6vaoOmuoQ1jNpVPTyUMux
WA+lwJ8AyFOLc1gNFSJiYCayDT2yK3+OsXjXRHZ8gDX0S4nICiWQ318e76nL6fWAlklKxSFZZZEd
W0t1hNLoZ0SKQk9rq8TLumgKDpEftKeKJzzQhHnwtNpt78dYJ3lKD+xLWVjhI1vpfHn5ozxfZU4O
B8fUXcsmBF3d4oZZoA9BTYWIMJ0/uTI2TqEc24MVuXsd4J57++uhVs6pmCkbxz1DmYTVF6Gy5IZy
7+SNVJjfuF1l7zifvfFWt4thN71e+YynTwCU3aK0/qDqD6BSdykHKNO6vLyUz7J1OCFzie1c6dCK
ZU0AjYl1WqUXtKELfeOmorAAV0CQ1z76U2+81fI6QQOxzE9A5uSvNOUw/nz5A2yZFUuM5hXXqXTd
NYs7tBKtol8qWiCVWb2vh674LMhMHzvft+4HdvlciYzOJZOd3ClQ1+cOUGNyKPvXph9YCUuXliGf
8lNr3ZJwLASKrzWowcEgj8exO3Y9kLTATfUdX7Rlv+S/lqcNiVISbtdewh97mokWQejVNRJo8xRR
+p0Asacmwj0vL++WPQEfhz9kcV5IIF4P1RYxksepCLxKD8M7CxjgOasd/xxP0QIMSeMde3p+rZFy
5RHlKgPXxI1wPV7S15qqIivwkjks7vO6N/7URZ7vZKWe+z5GIWYgy0wR0VzTcmiCV7ZNpQce5d3+
S5lq5qELLONC8TE8whyRp7IGivryUm5ODQslOHAsqhArVxCQayTUzAPgc3r5cS664X1I+4sdB7AR
DlmWq+tcxbZNNLtuNq1pchxTLQ68GZG898mcTN8C3MIdbVf9B3OoxF0zifBs52ZJfizOj30uxkdh
0RFCFPkeI/eprrby+pZLWGdyPkmlruPPsJpxIHHGUluqeJcQwX3Ow1njBqXyr+LE+gDWzKkpZVvV
d/o3Wmc9m+ybBNTa2xIZyFuLAvPe3be1Fa4FK9g0XN4oa9WXTDcGLdKqAHSdsr7ret4fMxdZn53D
8ySv+2zyrgPQnGCQ5MDqoE5wihq3DQOvwx5+L8xSndO6Lu9VNlP379zidlJ1eKuCRjuXWVm+n8eF
RfKy3W1/CmlKYFcmRZp1ah5bQDxJaNrFmuL5XxDp7GNcUHhvw7Q5Vl0rSQGr5NTOcfwwRwJwdaRe
p06/eCoic2VYS2JE8h5YrUQvcFmlLbULMJ3kvSZ15yxVssfm3/BWFPBwrQLXIXkOXHuP5diFbj5o
l2BuP9OIoHkbhdklB4SN/1I7D86twTheLp5xuQLXgqVWVFp0sGm1yxgn3YUnqTgTTziPTprLe7x+
8uHlfdwwWgJPZRuETg4ovVUsHqpYOl1Kb0Pq+fNpMJLhqEUieRWP9q+NwjeyR8sakia4XsIuHwic
ulq7QHdKDzSHIBb0x710zYYDhkrP89flFy3zVlkCihzhXFeM0tdO/BigYX5WzXL29aA5dkU13NdF
E+1Mbfnoq9N4Negq6Rik4PfbmddL3M7227Yc2vuqnZQH8cP+XaDUdNNI2Xt+6YvLq7eOZl4mkTZ0
M2Wuq31JTue3Pgo09HhD29NRhbqZ+3L2Xh5lIyzAGBU5SIvB5FqqgEZ1xoAMqLrAUkyPYz0HRwet
ykMRGa8TH3yyEu4xMriCR/fi26+thJZkRjqEtbqEYS9/kUM139clAlcvT+iJeLvaMcJKh1h9eQvx
2+thzBYm9wxx/OLW1ngZ3SLMzoYfw8KGr/TNMob8MsfwjdxYpjMycH3wrbA74wGsUeIJN+lPE3fu
Y9NZ0AIN6B7AZ3CEx6afy7dh7sjT1HV7ItdP9Nj1p3Z5KNKu+uklt1ocnUeNL+ByXSC9lA82AH7f
mw2rRnRNZl2W3cSIGoDUEfr0IUpn0MxKD6NviVYkH0ywh4/hJMzo0Br6XMNvMa3y4NJIMT9OQ9AF
Ozp7G0azhM5LNop0P7WM6yWuEtW5mtHJi9bnxlmVKH9Mg5aeRV3vaebtDLUuO+qDgibWjvKCBt34
jmuC/kXmOLwF4LmnRbU31OqoT/2A7FXRykuYyOZTntT6jaB28qYKu2Hnet0cyqKYqtPvlErQyi13
RRLEiurwpVukE04W5DTQjlatPoB3dc8vn4iNO0AStLJTuGfiqpVp0ZHO6ceplpfWaVFoCOV8VoPY
C9q2R0GAEgyqAsKyugMgzdhTXGMTZO67g8obDeRpnh1fnsvG05G5/O8oK8tLpDPrY1rJi9VX1ecK
tUcPgJ39xiX5CqFUA42p1ZFz9HsXpG+Mnzi9/AE2p0n85yxOU6l1TDKI1IBh12D6NfRb3bHAA06D
szPNzVEEcQJ1KBsTWS3mPKvEiJISqzciw+MroHhwQW7+xlyIC5RLRpnc+8rg5RRPfp/lEspREhxQ
9k4uRl71O/WPTVvnlb2UP3ilraWNOjI4PDax9QhG7kMYaunnQZOO15T+Xr5tb6jVhIo6k3VAo7NL
lbTZvUGI7bX2MB/jscx27GBrKPBgy83Ju4mDde0CTbcPF8QP3EQ9KG5gCDd34wRPRg3tXpeCjbhH
UpogCBCEqdY67rGFX8Oe4fy6fZ9eZpFWx35AP2eyGnTj9bEEdZxlO3HB5qC2KxyDVxzYtpWH8vOm
TfI+ZteG3rlDzii6S0Gu3aBuah0ieAv3fR6WX142yM1BifaBOMGQAbRzvahw4zTQzq64xP1Qnpdq
2Fn59nBftO38jhRyS9nBinYkCDdCcqlcAYLP4XHHuNeDlrUSvZw4BWWcuA/ZMFgXU2rlmbZ24q0A
zP/6uA42wpLqJ9NvuWtpxT5x5lKHgn1pizo/dREAdKcY9jClG/ZJTtygkkD6FODOyj5teLCT3jMK
G5l/MlDPOtZJW/1SqW7vit7KHiysQZMFdMnBrA00LrKyBqsMyt6144zipNm8N4MoLy5ul8tfuxRP
aZdW/hg0pXspo6WmNriGfZ8ngXmrEbm8/noFTqY7pI2p1Mu1+7T0zqZxoCUuqvAjqK1dfdR1v7rQ
+eLv7KZDSyJyeJYF/2J1udrANOvElOKCtnD0Hko6hJ+glztB7cZ9QOaO6JyCh0EQvRycH+p/rlYM
eoMXurQCy+z0ODtFEAlff+soLhsgqIpxgIdejxJ0cxPDjWMugpxvLLqvc93n3stnfGsqru6i+Eta
36bmdT1IInq9RI9OXKImhn88IYxRO/arwVbLZphAx8CiLK/o1YIhjmFGsGDFxVJ1fVRmgdilDLud
bdk6ZOBRLElaUC2V6+u5WIaW1m7YiEvTTPJm0NAe87Uwg7y6Kya1NRSvQOBBS/2Og309FJSJ1Bqm
UFxqQQ9DN3BhavMOueShbu/s0NZQEtKoToHINjCE66GS0OjFDI39AmahPM1pmyGjLLJTABVzx+K2
EvEUkgjoqHuCtFmnig06wxQdQI+LUTu3qFcmBxM2J2nqfwmtRaokEL/kSkL2zQnn6MD029BWv79s
kJvTBWeCodggKNfYJX+IUI+jGoj36vJL4Ujyeomdn+tK7fXX2Yhel0DIIHmBYxZrOVBnlG2S6ZN7
aRA0uQ8KWCNlYIbHwjeMt05kon4wIG0MKr1/L6sm+Bs3D7eqo6gScik85fx+8CI0vE/Q4THQyJCp
DekDykaPr9xxvs9Th8rGRJ3lIhC27qzV7ApN5VPUV+5FK5QNNZpS7FkzKvPemSFil43vnmk7WfzS
DXZ/ifKueaRBuTnufIxnfoZPgb8EJwN0icrd8v0fJjtXhjkmY+eiNKRn97YbpXdur3952XaetNyu
nu2k1mDQk6Tk7c5Fs4pYjMatYdH79sWx4gH+ZdUhbTLUGdhLve/Gi8yN6Q/fgl58l0HkhnzUGR8m
NZfiICz4M0hDoJl1aociG72+1VXvQUfO/yzQfXEgXAru09ov+3u9QzviMExG0n8cYSj/IhpKdufe
GApono7Rv06LcEmgULgG8AP6zeUhsvagQ+2n9FCuC091iEEh7IFEkcj3eistfvjH9aMTD/WGJXqg
EMflswpTgkkNpaz63hOyKt42PEeOeS6hcY7DrN+UPRGLHpva95e3bX3kn0YlA6WYFyi+NQazdIIk
M2FueUiYNuc4SYOT2/b6Ia+bPXm45QpYTRAHxz1HyeDpRro2Q+gcPoJrNHiq4kwhZGKGj/Nsi+MY
mNojmiL6Bb0m+ZUGBskOJ2K9tKRcCccEMS2enAt3+f4PB0CFWuiYaEsBPrCnP0n6/jHrZXnKEA+5
SVwZ3IxzM3593cI+jUlam5hzGXjdICUUU17Txan37LQ2T3Mwxgc9LOg3IsZp5+pYh+2k92xdgJjE
b3N3PJO1lbEWWLlbIcRLoJcaTK0rdPwLcEpkDXK1s5xr372MR50AU7WXmu26/58ZFVPW913ljbnV
eMUIh64PYqRluigZz0Y4xAfq8+7tSEhwT/0+tHcmvHZoTx+Ah6aJN8PlrNOnlYpT6btp5U1tI+CU
cnfCXx6zaMdxPrcbLiaqHpLAZimPr4Ia2Rk8XUwYM0pGQX4s4Qp/G91+4TMgPXArjc46ZYBUvdea
DsOS1F+oVkQEawqP7ZvAA6n3eEmf/pZKGR/rsvpEY8s9AtTGOpKLgs1F/o3U23ojrVIOWmVMhTcS
rd9m9A05TIE23bx6Os7iPylU8MaDX3B9+uZg0N2yx31KVx++DJav3RLW58jQacnec+f5jOCsKSq4
kgyBDnRuNZaR1MqfUJII6SN5sEWDJJBrpqeXZ/T8wAEINMndE7iTvl9XBPVi0iOSFJlXBV18UgaM
Syp33mAbwbHR/PrV5s5wS6mMrcLm1+Y+xmgG5TwiPa1AYAlEEqJvybiHM96YFC9hB09lcbLw0s+W
Lp6z0Cm8zk2+uNlsHePEvmnajD4q9KPbWcKNjWKT0eczF9wabLHr0SBQCoegr/DqUZ/fW20xXQal
vxazy1VD4RQoLUEmBrHuNWb7mtMb6Ah4VZnab2jHPX62Cn2vTdD6Dn0ahRSDbnDBOPjg67mkUz7V
aWvDY5h1/wK9ihqA0dvemFmvk3J/CkUoBBOO4H7Jf61DuVh3KpRN9MLrS1jROuBCQADdfHnZvrc2
B+sGHWPy1nbXoYhGltxJUcTzyoFIziznFjaDtlfV2zI4yWuR0i9ITxBQ18tGuyG8QKlytEwq+a9w
aoxzNyn3jM5EcqxF5e88Ubdm9UR649Yg+b8GuqadkSWVOedeF1MSk0ILj1mo/Y3DiiEAHMGmSVOa
Kw80duVg5kOaewXApXPepJAC3ELsuIQNk6PaBBsDFgKX8bqJo2XrQW1E1qKK2Gc3vF8yVHP6BDQr
CkMvG8OzRwzmzZtUkNEBWkmiYjWjMm0j5OK4JcgAo+8USxDQ1hcKwb/XYfpnlvb3aH1+LCZ1X0b1
Ts15a56kvyAh8yJ2uA+vbcTEYTX+ovGpigYccIvrixskGhHx2nFIz4Ma8v7OQiol9AZtvRpJzRXS
/U5SeKDPw4tfdc5BNlbnIcATP1hzYB4LYB2ICQ3BhyqlG8TLq7xhnNz5DA1gmvzZWnMXJi+SY11U
eKJQ07HWTOdCDXSvMeLGkaP2wOUIEsIASbKaJCFApjs95KSwdZrHeNbAdkczLP5xSCzEpVCS3LGe
5yGUpBIJecglnOHFv/LziZHlGt37ci9tpureLbrxUAaF/ZZGuHN4mCEJH8AVVPVO5LZptAq3gkN2
Fr7JKuR3xqDJ0TvFuYwzdaku0n4J6jy5k7VpfxsXYTRETK3HlobndyYx3OcOcM/Oh9iYuwM4DkdN
GEfZcdmNH54dkZ0NRqerzDNapd3FY5y+tXXS243TQhtFKvgtQIDXQgs4rUDzFr+tk+uDtHw9KDz3
th5KYpMawNjNlITqILSgfb25OkTfCyeJo8JNcT1KhB+VTmZmnl5Nwfs5pDGhRk7h/PKhWG6AH1+M
y1zYRLnY6rKPy5n9YQFDgZZHng6Z51dt9K6YS/MdNNX8NDZtePJLqJZ0S0LpreqCHW+w4XccHlQL
4trixbqGiLZo/sVWXWVeVprVAV1q+5Ag8XyZTX3YeU09g/g9zZInDacfmglhyvUs+VMwQ0OZeZrr
fqP/zhtHa9+2kTrFyMSYCEO5Q6a46+mEPlWnRIvPlRXc1GXx5eXV3nBB5KKJZsk+AmlY57zNvAry
luvE67oaD5jl2aFFsun1lgP1l3f48sYB9bxyQVYMYygN5tSrbCMijrUcdOCaPYjvhqNjMXkLLNBm
st6rNdXHujKaDNyy3dElBflp7VYDahb6aXAQUksur166hTyHpXLvE16sYmf6BBhdW4rEi+pSP6VV
Xv9q98P88PIoG/5kedtAViENpUh9XxtKJoIhsuji5zkqGX8LR7M5TzNilgVSundphVBe3AfGHv9z
1UnyKeZcQmcJXIJzSBxwPWw4K9TW4Gp4wFCL4aB1SeplsHRuROq2XhwHw9lHMff9bGTGCR4ClWat
Ti9DY7tHzZE0Ii9nVHX9SuwEB8+qbZwcrjIdZDUP4qW4cf3JJi3lxg4JewqL7sexhjxxEtIbB7jO
G2nHD74fRRdTD96JMHsT58NDVkkTKMT4x8sbs3FywHmQviPuI55d46ziOrd7p4KTprmtcdc1qrpM
U9fveMPNUQDbUszDBrhLr2dLBnDsnBxta7saGlDQbn3nt863l6ey4fggMS5bDQJ6EYi5HqTJU1na
kxt7Pgg7ekWE81E18KI61e2MtPyklXOniIMhU5fk8KyB1tYI5HaOp9hzxxl1tAj/1oiA3SMmn7/M
QbL3THtWYcFcoEihLUs4wG/WNYcmH5K0j2C6yTkK7hxrzAvEorXo49AGjleqMT1pY0QvAbRED+M0
hff1VMTH2Y2yHcvd2kqUchYOsbNUsZbv/3CxLZHSaPhZ7Bl6X5/nItOOGoDKHZj+1l6SkJcgXimw
g9G5HkWKMEhRjI1h2xbBpcv66qRA0pwmO9d3XNPzCT3lVXnQq6fM4MoB0mXWRh8Y6AW8K+0Wmd7f
m8HWb3dsc3lIX5sMowiY9dzKlLPXE8or31JdHmZemaPqcRymMqre24sa/RluGdqw+YAW9jkJR7RV
h75sqgP3qfluQdGDi/WHmU4HddofG9DiJqkaSmAnJNXr9zoNO0ecR1H+7hQi+COhuxbMWy3z2/vZ
bRAwVsSq7pFu6MYf6MBHn4asHm8n1HrPvW7W75J4qK2DRrc1+0IxI8+8gT4gAZyotC9uNDzgZ71t
kNVvnKk+MrA6Tb5h/VZZAEtQIbCyc+lW+tfIH9LvS3OS6STaYbSOslb672hOTijjp51/Q+uLuTqb
ZZHN6KwKEJumHaCMnNci2nE4G0E06827C1ewwG/X+c9Jr+K4NS1Y4XE5f+lr5f5axQ4NXgytfl9m
ofHWyGzJ/V2bdyLXUYKXyWtLsISxfAbSecD1iKTXDwiKMqk50RIKFY85uIwm3RLG0mkOrS323ipb
RrwYFnUsBjTXSgfdkHR6Q/MCz6zc8FxMaADyNH79S0+RP6dSjqABxK913yJVor9eqTr1wsS3bpxs
6B9S6HQ7Z39rLgSTUGkXFSbK8tdnHxFnlnQeIG6VxSe9h0Ph+5m2E7o+dzCIxfwwyOpxF5pTFCYT
gyRRnNPxTiZeGbnhkWr5HrFpcyhekRRySLo+4xzmwdwVou5Trw/0BlJY5V/oYeEfunFqd2b1/GJi
VuBznlKt1A5WbnMGnzPpbsoG1WV+15StCYe2yPRj2tVleEjzcY/o8jywY0Tu9KXMyHtqHT7Gfk37
jJgRnaqx3gqS8UdnGsSploV5XARZLn2Meu2ON91wptCrGW2pbqD8cG0hSRKTYlRonbp9NNzR4Tqi
DhuVXMLTXh1lwxghlWDwPOYoDK/z5cjk9nOeq8Sbomx4m2am+zWphPb65CjF56U2RTWTfOK6OZ1o
MvTCa4thHHN4oNtY82ubB9nOLbSxWZwooggeF9Al1wAkXhXE/9BHvLhIg2NIg6LbKtKN8QiV2ng7
9JF76mshd6B5m6M6XOa8mADzr2N/mJCdO1VT4gUw0i6VbVVHox3jB9dP9EsR2PFnd1aO97KJbO0b
c6QuYyNsBK3w2kRcFzY3WanEoy9sT/O51j9UInqtKBke3qA6RC4TIAiX+sqLsJS20RRt4g1zFbwZ
S7SMD4XTFzsecTm2q+Dhaphlsj/EXFMbuvaI4J7ntDK+dYlzBX2Ism9oySQXFTWul8YKcsOUhfLO
amky8vJibuwgbReozgLF4/G7RnuhkUu/n8qPvTm324ceYa/jaAcV3Rs689Q3dn2rZVnw+eVBN55I
FPdInJIOQkGMgP561lEzZXFZVehX0IC7OnPRqIeorAVP4cb6c5Cy/kabDHFPWEW/Ej2mH5qmmZ4L
s/GtniX+jkVtuHFqc8BhXGkTja/R/hm+0xy1Mvagsw9HeJbpOZ8M/VSFVrhzTjeMFx3CRc0E4wWK
uwpJM7pgmikK5B5RRXuIwyo50xJpL0bampBYklM2AekCGbxeXzvSUUKHben5SQiLe54RNNZj+dZy
hr0C3eaEljoq8S+Pl/XTTBQ6zYJoR+CFlfotcGV+p9OEc+dlsmWl4BUgEXMHgs5aHcZuDCG6SDP2
LEmHqXisaKCUT8EbO5y0Yxi47i0gz72X2dbMSBETcZGDp0C8ClZiPys6xbIhKOAPB0Oawwd6mlS/
vHwWNu514DVcsk8ZUrp9XG8VcmY+isg8OAWNz94lQVA/5rGPpkmXq/bY+paz43G2pqVgr1LkgisN
fnA14FSVbR/UJE6MQnqOZjcXbdL31Ai3onRekgiasXTgb9fZh1SjAbid9LGn0n6408NhvB0yI3pj
0aHmMQigaRPIpLcgx6OvTTOTbwuzuXh9NMHSoquGKhZpkLW4WhM34JvnAD8jZ/uz0uLoUOmIVdR+
v8ei2FhWDptDtYZJ25jq9bJ2QzeMMpsij+4R+VcV2VgnvbJOL1vL1ihEY9S06KuGAtDq7ovp15YX
U4JAjGb8VmVAMa0KdYKXB9nwHoBomIOL7SNNt3yIH+4k0srkOfIw8kbaZhxJ6/V0uHenQ0Y/x535
bA5FvEe/D5IBz3g02Tzkbl2K0DNC7dcqGBHsHsxHTUPA/G/MCbNnCMTpyLRcz4nbr+wngRgN6v3B
saDj0plGEOGB5id7dJDNPUKLmNQbZepnGiw2KiuIKZjo3tgV+b8a0KqtBfL88oQ2AgcEp0i3Csrh
C2D1ekJx7dApEiSeRxEQqYj/x9mZLcetY+n6VSr2dbOa89DRVRckM1OSJVmy5fGGIcsyCc4DwOnp
z0dXndPOlEN53Bd2hLe2EgkQXFhY6x9gSSRivzlPDzue6bybFtdbogRcyhpOJWQOLuOac4Y69CJ4
cfeh8rG1dTYe7OndFJVpT6YYMRwQzmzebuZ1MF9EguEgqnNVVSd/WqbfxgNev5VWN+7VSUgOpNEj
c1Xnh9Hzqn2ATWLo2zI9s/9fPEASSJIStFQ3yDil0+OltV2UdLlwi4MRTE84mY6xbvTJmcTrJ6vv
KPPbRtm0EzaFO0BBW5vpl7eMZgAlZNGJg0YtoQ1RsgeqoSFxV2aD9c4XQXHrTnkS4/mrHbwc+9yw
6s3qxjORFkyHocD51xjVfh1wJCs7lF57a5qR3PeWfelg1dKLzMHRBzO8yMM19E5bhHsmkXvx+m5z
CLYyDFkcoscnK1WhJtmbkpWykTwf4q6rMWVqfLfEVZKENn59y/+0wj5eMujJvFD0wz06xqc8FlvY
RQ7IHTUW00TXIV26fOdj3IIbF7WT5GrwNrBt2c+QCZK5+96vS3obNFODWs3SaKGfGP4VRO36e+Za
2qFZzLkKh9RpbkTtjbdZYac7pRJx06yTB9hUYYGHYGBUW6t9KWXuH+pR7y+qycawKdEewVGf49C/
3HtMETkHOJRQrIjyx7tCGHptAFhAwKkpndulwO+lsFtx5j36yS46XUm0sIFoeFAw4EoeD+Pm2LCX
OW54iSmCUK3mXm/Nd1kngboHHwdlvoHVdof6XhliwbDnVnwZ2OUYJnUfZfVyN9fjQzLS2Zj0SQ/7
qd93pcJ2F4mexprPlD5erslWkdrYKCSY4AFP3hQY34Fm02nc2/W4jPiA2FjlwK3Qzuyvl9GMcbYL
AHhgWJ2nKQvOwV6NaIG/r5LVei8wmviGUxKKZQkMqXcrVdwzA/5uYhuRg84mIC3+HD8FzNvmHm9b
f58Eo3YZ5Ny7rDkr/zThA862QR02Dt3WOj7ZUk4g/BFaOySYtp8ubYX37aau97+ZC0AREvStGnDK
A3etRq5txVyw3spuUr2bwrYqxJnr08uAQ5IFzHe7NpJxnxIQMzxcMGeECyK7tovdLgtHv3muQaec
mc5v9sKWzYGbQ9iMcuXJC4KnqmyywXfxR0qXN1NXcgW3PO4eozN96Bb33Hv/+/E4azZYIMDsk5NN
2I6sOrKsfQWf5+ukENd0K4SfJGKbu6kxnDOR+zdbb6PegRPl3IZ3fvJOrUUt8YdiPN+UmCNlTr6j
ZjTvX4/Yv31cpELAN6GrIRd+vMEh7AdIlm2zQj9pnwFIuRisZUYXyD1Hov/dAnIWETg3ABpYpeOh
rMVHbtBaIbVQ/b1a1856iw0L1Ztrp8/bM9vw5eptkoFI/9BZJ4iewrKkcJrGSoS1783FDbO+50FN
mnUmxXu5elsbjpYqxVAOu5/H4S8ZQpM768ww5t7vgm+rWxiRQ51230M1OVPH+918QD/YZMdcCgGv
Hy+exAeTiGDiE4lVOfh1B9PTtEz+OBAxH3h/JMY8Jo6341FwDtOnNLVM2tB5HopCGR+0wVAPf7rn
wADRngGyRjEU5ufxKAGykxn+Tua+XZA8RH9G7PPW0d8PppOcGeo3y8bZudFqwR8YximHd7URQG78
2STv7i6H0XbeqMo7J/7320F4OGDvDXKC0702YwmILDGDuGW9UO33/CuB6+2Z+9HLktyWdbCjST02
WMVpVbUeS3Rdq8rYr37dP/SZBJNCsJfZvWaT2N8ZyTQMuFW1Bcy0pG71sIVDnV4264BTMNKZatmt
rjOeC4wvp08W9BMbCMVpowUcP049reQEJ0vf26lbPJcgLun/692ZTvHL6EHZXKeSvRFeafufFEWC
CtO0EjsqFpn+mu8vSMun5fWYdXhtVmV/5s3+7XAQOOlMo2cFH+dkUjkmeOBW9D0vzHqJt7W5Fy56
TOlYZeGMTeuZOPxiETdqDAkAuQ3nJzD64/HGRNi9XdvO3h6xmQJpX+/01f5jeBOjgBHlVOZqBr/w
JIq0+oronPKd/bCI7/YovagfFhuZAPmkaU515u75uzlRpOAq4Fpb2eUk4M+tyIeu1539jJdxhPJ8
u0sDqzwT6V88qW3PcUZyy6bZ8ALa3kFQxFXTtvdB5qYHrE2r0B7X6XJoPTCjdnZOevOF4PxPqq1P
9AKFsmlJnOxEoWjbKDRS93mX0Els11EmeIYMZQ950QYOYNttm1GaxgcOv/PSdMKuT6ePOU1xL8pR
6RwiazRNFfnZJDFLbgw8Rx29a2SoJglWupza5VyTawvdR/cJWgdcXICYb6a4nMHHG0zlZFK50dn7
Pi3nTzWgi91Sa25stTDM0Eryr2dgA2eu0C9j1s9RURamArJxSE8OFDX7q+6l3E8md+6/FsGi7QI0
Pt74pT9eZB2WEWHhNlPspK1Wswauv6cQ2NzaTZ58Gy1XXbx+9PxmS1LYAI8GVXoTcD55zVL0HEY7
h5of1Jl9u6AcFOrlMvzpMcqsN/8D8K1benoaESmXSSxlJCoY0l6u7al1qWJ55p+/XkAsOA+MTX2b
Ku7xE+0tU+Ro2Nv7BeONyBlRvVa2k8evr9jv9g26CYAUDfJD9JGPRzFrvfCsybf2mDk0SVT55Rwb
AfylsHeX/oIrkX1JRe+PW79b6RveF1wVD/bSKaUcC+XFKC3yN41GIp55DURdGfRnlvA3k/NNethE
eKIhgfd4cliGKr1Turm3NzXvwGCcHQJrBtaCnOehICiGIBPkx9fXdAuzJ+8iegfsEFBJZNSnYn+Y
5tpobC4kDMachmqZy4d8mr2d0S4+Ja1E7Ro/0e8Tf/nx+sDbw3o58NYsgZSxKXEez7czPLTKiT1k
xWrYYXmsbgv06C8X5Rpn3rSX1TMKQKgBbDcYYg56FcdjFb0SrVKLsa+FDr+6z9oyQnVtYNZzqxVx
QsntKbNzJwau7e9oUqudm3u5jYFoI3fIyPVXYDdWbAzbfr8Qcq/KNMPqxZOo+2o0zALViDcdL0iY
LbieKmHgPvr6gv0mXtBzBaBLzKB5f0oECxDk0nk0xj5wevdCm4s8SuiZnHnHfjsKmiEmI2wkkpOl
Gipbp4Aijb3m9ricJ96dTHLjzKbbPuTk2XM6bpGfETgGTs5+nB1d1PuUsRfaSsAV47egrbCKzMbL
ZeCa/r9YONJBj4YghYBTUHgtrEwlQ2vsJb4noS4t77JY8aN6fZSfrnCnk6K6zmFMGKSUfzKpGiug
Hr9hHZNpBwNdOMs9JvYYckQUQvxvWlFlH5vMzEU0W0i3UUqcp2FfjtQowzRXOmRF3xh+dNactGGP
yuez5Q3r45T0YxHOfiHsHVSIXkRabztlhD8uBgNo93FulbZaW/S1A/fRqdogiG1rQcqMv6DDNpYx
CvLvBD9zkdv1V8w6/e8BTb1ng+vvw2j704dZasIGsWPZX3BqKOYQ3rXzyU4HqAPQX6QR6vDoALaa
Pui10k71OapQtn3nF6Pu4x9LAreDcdm8L8VUfEn7bk4jy67METmrZu0jo/XneiPLlDLkiy/O7j/8
xvMyf6iN/ZiU+HxjIIo/k9749bczj+bFdgM2S2yl3sQ5C9/5+PUP/LJdwT3pe25l3s6cyzacNdHi
BzWfE2p6yYTgEkmZFMT+Ji6M28bxWLqj+mJYuxV7YXuso0mzpyu3sQYn1nz8pPdzn48a4oBZruJS
pe5HvEbab2YzVW+UwCI6WsqJAqld1M3TH6/CpuhE7wVdIzbqyf6c567NGyhLQDU7MwqgKcb0Do3Q
bLtztfeXsZ1jevP9AF5DfD8VxSL2pUHvZOu+T4xphziuvdd0fwIuOJ5b8JfHJkNtd3cOsQ2LfJIB
K11q0m+cBaXNhCun0SXtvbHaC3BSO9Xu0OfCdSddLESrXl/Ol4GSogRacRC0UYIAq3X8oB3plFli
z8t+mYL1qmiSH4Ez6WeSgpcLiSwCJX4U2+Augmk4HsTFEmj0zZJBqJGSn0qFEGjjD9T8nHMkyZcT
2hLkjd6OezYB7GRCisLBZOTtshfN2EepsoO32ZSV3/902eAxczNCLJM6Nvfo4xnhB7001lLP+360
b1AtwCw7wLz43BXjN5OhjAifeUMU0NQ/GSZflDa2hj7tdSCCNHRAstT6ck4rbfuU45CP5wza+ECi
SH85lo8n469ywJKtmRD1VflNlWfV3WbBfWUkjrXvGt86g2z5zR1ma+DS39jw8FBZT3b7KjprdZx0
2k82Yu3OmL2p+rEKDWv+qMFnCf26s6MOOZ7QWb33aZXf5668Vv2fCtk7YEGsDY5lbRkJFdvjifdy
XLlHmhIyWT5dTC3SuzXA9T9+xRgFBhStJ2ZsnGLlCxOcRGpNcg/uDphs7w1xmVbnFI5evGPoEpCI
0Fqleg8D52RNG28u8VQcEYtKpvEmL1EDJWY4BzmL8k9TOMyJaBBw3m8iCMTi42WTs2zTdSyrfSe9
IeqzWtwNs5jOvGKIlb3Yl8QmACyIoEPl4oU7HqddcWKejWDYJ81UBBddILnsVraxFjsrWeavttPB
N9Cb1GpCVwbux1H4uU7wnFzQ+t2QJHHWzKURj06VmyHi2JodCml1IjSMych2c9A65o7LwmzvMmfu
HuZgbbJoSsScw2lAXuUCe1Fq3F0VzN0+LQdkJRy0ynd1mSzWxTplLUbfA+2ZkCwR5SR8RfI0EgmF
8tu2wuU+XNbSy6PKMdPP3TL6WtT6+NbHQd3618BWU/vCTTvQ517fBGFbTOaDrlSXhqhpatxakjwd
dyOCTsUuSStx78I6qOjQpr6Mfpo/xInSUz20zNm3QhSE+ue2N5IytozFbcMiMavPnduXD1B7yvvR
T93vXaK094BY9QJVxNZ473WG8UlZyoe/2dZWFeH119VhNzSOC4/AnG7s0jAhGDhz8BZL9yYJg8LL
nWhZ2HX7IetK9M49bW2uK6TEgGGsDdy3UWgqpUnvU7/pWj8Qt/ilVjqahN74nqPONEKsMfQP3eiX
mNu31lggXrNWVbgKp0pCYSGYc+jcNqtgfJpJHgMfMN7ZUy+s3VSaQ3tRZb36aDmZ9Qh2QiKzs5FE
RO+Ot66mZWXop5y0HxLRDm9EtprrrrODKdtIpI11kEy2jny9cOPcnys/tJ3U/hH0iesgk+UsQFHt
LLUwElyMt+NEWhYWYtI/Ytdk93vuLWmwY6f092WjjQ22G7jaI81tSsqobhbI0Fty7WLoACyESL9q
CZnhunwphqJj0XyNsz1T2oLhXjtQvhmDlnNfCLrPZeNkbYTNdkMHJF2/jWm3ZFS8fG5201oM15RR
V2vfDqP1MI5Bqbit6ZkkP0inIHLN2XRx4FPZj9pq7GvTmcQdAANUWLTSF3cld9Z3ftqVXB4Drx5j
2fm09vTcaJ/6dcLgTHklQVBpQ9JEnLMTngPKGq+arHC+FWCH6IDTIWA+VbDauzRPlx9tXzjvzWl0
PTwXTINWtXSXKZ48ygERbsq0JvDGykhnGl+tF4DxhipKZKrfja6GxoQLricyq4yq5jxlyRxWvj+D
j8tF+8NsnOQrUl3dl9qHhBwO1E7uB9piVmQGFJyg/Rj9zeC+9cb0uhNt8jC1nfaDsspQRN2ohjpC
k9l7nqAXfclzZRqHPijtZW+OVlW9KV1bynASef8Eh9GpsbDM/GxvqqwQYe+P+W0NDj+PPHvxH9uu
G58Fddh7VieBVMTWmSMdZeTnJsiUF6EQodXhhK/uI64U6mFZJr09NEip81+9YJSxVRlWEyk03pNw
bYv8gSYDIVqnC26ENaoY34aAiuhuwcHWidWSsC+K0kk+82sC9Kea3LBIpzyLhNN5O+DBLrd3R/Pe
SW1BTdLJCz+0jEHelVaLcB+eux6bccg2WwcR8AyG2sva0AK0/iaYzKS7TDAqGPe8SMFbN7V9/APn
BQSNbTR9Gg6uCfRAIIrphRTQpwduTWsf8ginnKuWYb3xG3d5Z1W5Hk25BXd/0hf7qlsDg01rZP50
NZhTC/mdQomMUF1Oq5AJTthIeu7wRnNccZ+4cq7joi4drJZG3X6fZEl172bd4PIIGwOXP1caFw6t
wbsmcOEHerRTuYmhO9XtBhsXEi2QNTBZJa5XFJIfOts01r3rtU53VWNE2UWDGBHhXoZgDSIxFtn1
ZuzE3rCppO6btvLG/TrLpj6MKm9rSt61X18UbT8CLhMVyPC5GT6X9PqGKAN7cPCT1CbOtjXV52qY
nGtf9ag2lGZn3OpgId1oqnJ1Y3QDgn8VlqgHTG4JnjVem+IKt/RUYkGUTcbBcUdCZQef7KEv8vIp
M7UpPTjCn9O9HPNaHEqU5yiZcAW2DsKZAq6zbUZEylPRfmWAmeZGxk0GhnpgvMcbpwC30mtcGnr0
yGrw7dpSRDg1mJ/WCifhQ69GT7/A+tnMQoenWPBgBEy8OahmJ7RU4jchDGj5ufKFjs5IrkOhqz17
/Yx5Pf6HayXNe98syktLAQsKxdQ1c2hZiHTsci8Vw0VCDNZjM1WeFkJ7JI/DG8ANA6Prb3peOu/K
81pNxz3ALsvQzOvyuRSqR2UPia8v4GL6Nw1qzgmITKOn2dF6XNmXtV3ukmDVRoyi6orQ3SfOHHp5
jrpCrtk1jxm1+styTpywoXBwUJ2nR2tK+qiy4W6cNEffr1z78tDECnAgSWpHlgC5FhwB0829FuiI
urPFnOYhmND0y+BolYqcfoQmQ+M6v9KV035vKMRT63GUk4e5rXMZ58qstXGZ13mHZ9jSGWHauo2I
l8XTrlWF7C+lVyf7YtnSvVmXbhIHIqU1x61mcoxlRs5CjXblRrLvjOIy6fL5zlH58KVqkrKJrMYT
C8HUQRedKkabxCtoriJspskZY16YMtil1SgfV5qUBwTnF/9qykRx0fWcHXHucZ99LJzCXXeimFLj
Mqu17Kunj3YbW5lj5rE0UowJ58rYssZmP4gWhqZtFZ0R1UtbXbOWOSUb0QxNJFYtbSNT+vrtWkJK
/2Yvc9NGqpDuQ9s71nMWuPDg3aGc9F0pfdwiaiarwtzglA51vyc8yMYd3hZ93z3LjpPugMgouE5r
SBbqQITd4TmdlM+xpNO9qRN9+cQdoXoeV8MkKej6xX4oRm16kv33rNwbebV+x6Ld/zKXa00e19Ij
mhMJhssEbOSH2ui5XcxzcwBJYBl73ylfPklVjp8aFO/LsIPZ/1HM3vidUgZJXesa7RQu5kBSZ6Me
Wr7fspL7TC1adhjLDGnYAF+8MYT3A2urd6SaInRy5ixa5xUmnh6I8aHvTe9T6zvyc+GLQd2iAlI/
oQ9QuJE/GF4fVonW33rzIH44sjY/m5bdcnW1k+QHgY2zeTBtKrT4K1dpyOfU75RdGx8KvfLej92i
A5erNLwawAeVXTwT5rSYt7EMLkme3HlXNMZ86a5sJ7D22+4pIBMhFZTBK/dT6d3jq1eU4Zy1GRxr
FO7u9aa00njSZP2lTQrnuYC1S+qcj8EHzTEzC6EPp3oekkB7W/dLfYPM6LwTo1Esu9roq83WRKjH
qmq6p6WTEDerJGnXhwneKltCzNn7ZgpI1b20MDysTKETh2OC3ChzKBZkA+qm+MCCFePViKzRx6zR
RAntqdHaW65shhaPOm2M2CPetyHVbQ6kvBCOd2gNg+4G0iupwy1LmoKaxlDlb/XJXZoPgyBoRENv
2WtczDqAaCKBvM/mrm+jOvAWGVZs1du67/X7pdRcPGf0ifBG6lUvYUu/hGtqhnty6Ks8WMIiQLUz
pFXvpBdmgOEjRpBzL0JgH63aFdJPP2IlHXxv6ESDrfXmbA0lCNn3RefijyVdXfta4U20kkCX2bvJ
5BQNhaBoPfd2soZmBpYunJu0aUIt4XHyOtZpfeVIY85wkBmt2wrhbPMwuEr8mGWtKMKZRRIH+Vx5
EEHn7caRW4aM8I9pVdSjtatdTTjTCXRb/Owh98rRJv4t2vwRb+9lvAgoCCy7ioIRRqm62wFbwX2Y
YyYwNYc+h6vavZusor7oYP1cm72US1xYOU2ltQyKfSLMZkAF0nJ+bP7r5KJT7TuXjWrm78Cxvfaq
sq20DwfNS6jimmkVFZCRPltWw5tUSI+DpOnVPLw1cfOuLtJelUHUT44oYmNe54+1JdVjAlA5jQo1
ZkNkTrJ9FIHo0wgcs/dU5yuGyKquVxepX55fJDC4d0Jbk/0nqdNCB1BZ+Y9lo9DKhHFOabqqnPQa
T4ZO2+nSNfKdNbQZlo+czFY4Qx5J49LN9TTW1nRkeVaxiWumxVodRrOC12R6Yy5wLELt5+Dih0CI
cRW9mTRvrOkWaZl6uhsHz/2geahLReZSrX3c2pP5CC5tsh68lkJf6qAqFyHVi3kZwhVBFlLzT+1I
F1b53tcmTl6qzi491sSnHI4CNdqUcM4WMOgU2CMnHTv9ohtKy/xSYjqkbrVhaP0IRbL6JlvSrrkM
iiW7rcgq3FAVtV2H3FXlF3S85F1veKkTzmvj5FGgkbpGxAEosKtjqiSqXYlaUmkCTgn9bslJ8vOy
eI+4WmmFaqwDzHUHNUyhi1x7TV8zGKaDZHP4BxHgmBP5aUapx6ytYHlDHoUji9ca/mXZteho1zXK
zFGZe/370ijUj7ogfsZTsXTvJrrO95UquCLkKXfIN3kylEQamEpY/bWNzK61Vuvn0F/6dsRntirQ
1hcz7+ecTU0fIudlPyIvMWRx4Trt3TzjVXShkTQcigJUwq4Z9eTrUvBc4p5EsIh82en3repIMa1J
b/LdqEat35bGU/dU0JogloWSQ+ivQWeFeW2xcNIy05bsU28UGc/MtqN4DLQGQK1jvCkEYeoqG3vZ
kK+k7SdP06W4LCADfvF1lEvidU37Na6COhnBDyxImpJvyYNUtFWQH08w6ZWLNz9X6J9cDaPDDXdc
8d4L4Zui5qW3XZUQ3PxqDJHLSG8GeOB3fta696bmE+CNLq303eJ3iRmOLrk2/Zm88CimiCxgLFW0
UZD5QRua66Q/+WOPkqLZzvJ7l9PLvoB1muybeQ2S2K2H+kkNVq/H/2FlY9NiQzjti+3W3BQmqWan
zfo5A5qttH9cp4QyAxoK8WeKQqggHNeDKGfZ1UCljnJdSfdm5Nxx86c5Gbnza1+glAHgPocaf1FW
Q7lL9zc6HLQgajgnFdhSYeIodYfiXZ0XkVHlWuwBeIuoZv0x9w4yAZVC4iJFUaLrSVnNXAdnTRy5
7G1caEJB3nRY0d7+42rkNgpcDhgYdKxPjZfKvKonZXd0Glpt3XGYr+FqNH+s2rXNhT+bYzrV+FOg
Ulp5k2fIeqFhMruhw5V6LyTGjeug/Vtz+T+f5v9Kn5u7f22A4Z//zb+fmnbpsdyVJ//859vxuZeq
f/7bzWM7/G2v6u+PUjT1f28f8v9+6fgj/nkjnrDea37I0//r6JcY6d/fJH6Uj0f/2GG+K5d79dwv
756h/cifA/Cdt//z//eHf3v++SkPS/v8j7+eIDjK7dNSvvxf//7R5fd//LUV/v/z14//989uHyt+
bfekHr83/ekvPD8O8h9/aZ7z9w2v60IlgD5HR8T862/T888fBebfQULTl6Hqb8Im3X5UNyTZ//jL
+DvkYAutGtBmINw2T8ihUdtPNOfviHbyXGEMoADh/PV/v9fRo/qfR/e3WlV3jajlwKeevNLU/zdz
mw0ogvA5H7a9fr/AfbW5ocxirtpuLZq98ooHSyIuWf2oHfuinINLbuOqfKzrj6V37XsjZS0qD3Nz
CUPpMHfmITP7nT4vfwaA41vBRAacACjUBi1+CkIumzkBfqwFmJr4GBnNBR3QQQa7IbPUTrjBuSbc
T/mWXyIbkpr04AgZ20rwSp6CapPVzkeamO5OrCUeZRw7TnUr3ZV+wZhRGg1Ty+7R5a81Cu6urvIs
hK2ovR9ohOqxkQwo7c+U9G4VtlbcJ9JEp4ipHJg0kz5o90aXyU9dMSf9ri4QBwkBhhpt2M22+bnl
opKG6Zitn7JcOl815c1olAQLd7DR96f8fU3JxNhVprNl2Y1A8GObibsbSjVwydVsJzu4k97jshn0
Asp+tz1NLsIUIRwKou8Sbjlo+Czlum9nY3QOYvVTJLpQk4lLrODsPWUItc9Ah7rUoC33qmvKejqI
zunIR1Sdf0qdyrJC084MN665Ym/xf1JfOtvFEBFQZLZvEzTXwsYwyyHOWs9tYlHYpOs1Zes8dINE
yihI006GmVGtOqyGpiasZxw2kZ0s65OfdKTkQULJ9opc2aEEW9GdC3NraIq4Tqfl7WD5qt255sLy
UulHg2TVQJFDyPAquUv7YNrKO5qzCa9Q1wp1vXQ+KG4sSzRDEfs4a7DFoqmcDHnBDSG/NbRNRueX
l//fL9mvL9VJ22TbTPD5/c3N6SeCmpf66J1SuSjnarF2trCGS1cvg1sU2vU2bDQDT5sEdMel1PKg
CstS4Z2sj4S5M9/hxXsNsQfO6SYYBF4FdPHxdxhIhPwS1Myu6b0OBLeQQxltTeD8avVqcpEW3xaH
OqNOAj57pIr71xfhBYKBTvpGl4Njq2/EyRci2sOi9Wot9N0kSK5V0aGymg0TPplVf61GVV8GZVrv
E0ME0ZoI/1qb5gmUd1VH1DPSONuwvK9/p9Nu7uZbBlKYox1px61zdrwonua2gts6Qlc0aG4Cu1dv
Ye/2H/4XowDwQzIG/ph76lOdYuJAkVsYsYms2ptF1OWuhNu1e32Un+jwX0IWOQrscrYZkEy6+iiw
HE+my3WZ0J0y4rYp/Ltg9J13qpf2s2GnsVp9+xZoxmdCM10Z8Dfbvf6crMTJHnvxDbbl/uXs8I1G
X3OKgzFosh8IL7dxM8gxysUaNm7nRVOaLMiSLuc810/erxfjnpxZiNojWitQWBypxV+trYuibGd/
7aCdpqFs0QhqaYl8X2pXoGuNRP3d60u/bZPTlYdvBu0FmRbwbScrryE82KY2tVU2dbpPbJL+LHPU
HQWk8sqj5vnt9fFeqPVtj5qOL8BDvGvRfz5pk4tNfM1cXYq5QV/sND/z4gHq5IesdPXI9Ob80imL
4H5stfF2NZz5eXGpTDllOsszYeXlG7R5GwJMgqpPSnMKu6CR3yIRYRtxD737m91o/dsMJeUz7+kp
GIf58obC8N4oVaCftg3wy8aa/IYLXjsaMXXd/EEGC3SFYvYeuM0F4dKww8M0K5MzqIiXc7NJqDYX
pJ+XgFOhVKUFCy67bGenpdiH92qxW0dxjvOybc7jzQOYZDO2grnD36esp6ZJnYXHqcc2HaH9XM3d
oRmJiJWRl19e3zcv96mNeB4qQhxEG/rnBBq7+hk5FqCneM3G6aYOpuajNnPpL+AW7Jo2zc8Qun43
NQ/PaNgsmynEKc5Cm2enrkdfjxvRdAdnxPt3LaY8VnOVnRnq1BmZsEzQAyUJDG9LrE/9Q2lcAcQr
UncnOyyYd6lRU5NxWqf5Zi1JN0aNaxY9ZUhchOIpt6cLUx+aOqYA0y7XldfqcifTbr6bUgk2uWip
Cd7MwqMbnE4aZ/LrT+JkZfi2ZNZICGAISEUOjbHjDa1SaQMvyM2dKJM5tuTSxIXM571OLfHMG/oT
qfbLBvvXWFyYMYXbSMU/M/5fXh5jVauqi8XcKVfpX6cVkALEdGf40FOv6aNhqX0zXAs6BgcxzxYl
vNS3r4BRT/Q2kJilLojW8Ry7Yg0eq5zDBRRhAtqhmi37YRhKvQY7RkU8Xj2HpmpiLKVx+cfrBYzc
hq0Hy2K7CxyvV1EEs+EAuN0Zi+Vfm6XlX61mv7zxxkK9e32ok1izLRfRjNzegD8MGuEkttZdNhS9
y/FsywxTXcNe76kCDCSWeT/sDKQcH5wuV/evj3pqEfZzWDSwtoMboVASseMZNgoaW9dW1q6qxfAu
77qkjgTN9I/VutLCUG5eXMreGLOI9tx8KYsZkSiJP1UX5UkmEei0htq9kCslQwqIq3slKGLjWKKE
ODg9yJdopI1dXxmTWTpvek6OKh6cqnkqQQ711NdAfYSFkft/yMn+OTMcJYDHE0nh5Zzs9dqX0zDp
3FfMPpU34IqpbM1rFr++gCc5wL9GAX6K/OGmJ3DKnUvaCrPb2YdqJOvymvat+71xczfdCelnV1ZS
dRTD4OHW4A8fFGpxZw6L34wP9BymHDrhlHP8kxyk4vgd4MoSR9P6uu+tN9TGrjKvu+1c8VwpW4W1
733kuHx6fd4nMX2bNwYh1MJQboLicaoQ19WaKepJd3YVeJ1dsfbDJc6ZU+SOndhJzfP+eJ39jSOz
YTlBc4LRO96nld25AdBEc4drXn8dNFTB7SqrLwsu1LDSRGbtAs3UDnZAsdoTGEaciWenyQ8zpgjA
WwK5hKQLXubxN0C32ham1zHjbEreI8Hi99jXA2/hsivRZ2wMb6Qe4RqIczSFa+WR3ggVhK411h9Q
KHGmM8H8JE/YvhD3CLYc9QAW59RjrM9I1jQ6WDt+6gBzq39YK9Lerz/nn9P6nzBOugfKnJqMB8kM
lWtgocfT9hxNDljC6Du9yLc+VOo6T+2QYQvo05i19xVh/k7UBmC0UoL2jIcCk4vDhNLUD9go5RcM
EZoSzMe8tqH2f4g7j+XIsWzL/kr/AMqgLzAF4O7UQRVUExgZwYDW+n79W4jMehXu5KN3vh70oNIi
LbPywiGuOGfvtQsKq3TSRHceuzLptkaalDrFHHRivhnL/LEDb0+nJ3OgVbWpO5U72fXL+9c/6oCf
/vtH4dLhKeKeZNY79Pu6UYjmK6Hev4oXu0hnR5vaYM6Gwv5Bv3ZWKYXmykuyzDRllbEZEImls4uq
K5k3nUQeYSaldWOCrf/+9aXtr9BcGcVl4kYwq3JxlGUPzsuuwrNeslYEjkiaYOwdY6YIvyQ3TnQU
g/BhLGKLVs8zfIK1BnxYbBqGqekEDm8K2fYA2TQqgqGX4A+Feizv8uNQnBrQ6lvrXMzHczAZu7HZ
L3IZEB/0lnGRzRO+BTMed/TaxZFT0cGBn1u4nlAoZeKKpeSMH3f/jaVh7aiyZiy1pEnMVTEfDaM/
EOv7wzWofDkGxaSKjslWHVz9LGaN89wmQzuJ3od09sg8Ylr8+Osp5rO6s8Sux6dDaLPetyU6LMGv
V1CbdVqPbdWe7FOnhejyD9+ftW/wx1DrevHHrkuYraqXEK+CJK7azUJ5wxddzjzZy+jI1LC/Y1nv
M5VKQF+YFVh5PljtdIfMyHBw7EASf3s9qu3yAKdbuZXz4tyMXaQFWV4elYzvz3p/j8qCy5uLNYnV
Z/8HIjJYYndMBVvoSdxlmEEJIjXTU1d2+gnYBsevBV1nI16qjU2j74IpvbqO7aT9OWothuHRtcZb
mTf6P3/InG9wG6z1YhMb2P6FSfLos5KmdTA5s7utm14GAG6mbZuEx0JYPnmfqMlz40mOFatkf3+o
CRWAORU2lDFZqSdG1NmXqOyzK7US+fev36dPbjdDrYX/dZmhirQ/lNTqpuLLZqjOFr6Vq6hmIyAm
X4+yX8H5/VDJQCJAg52vzjgHo9iK1damEYognkWebvVUs56NLirP5wIOiDfq7vDNrkqJOhak/Ndj
Hyzsfw2OUJ6bicEHDMLB4B2te/S9gwikbQxnlNSHLUkH5je7CFFxFbG7i7C4PlDfyLeFaPJTjgDJ
aySm5pj5Z38z9/eV6HQcOJ5RezhsgqhltPK8SkHBeskvO1rGPzq7ma+K2elODAwfW1Hp9XcxqcN9
Dd3xiDvnkw8aVCTfFHP+7xV//1nTl1bTPsO47lrKfF4oqvEwm0O4TYf+nt3/gCdpiJ++vvuf/mR4
MhgiWIA+rMR2aS8KomsRzBWmi8zVKd5xCj6tY0d5Y3ldzqWpFQ9Tt8yEndjz/dfDf/YlUUMiSJRz
1/r67f/kIdNgbs+NCEJHa7axYwzXM4jdyx6GwM+vhzowu/z9dP8Y62BqVutqap1citWFgIgr6q2z
Ku2MXaQMzflix+2JwA9OWV6ON5aYwis1mrNnpNv25YBUY/P15Xz+y9dvmyYBGTYHG43FXKIhmXjX
VASISL+ZR9Wo+sVmaP5/HOlwYkTkVmYKI5U5OWohFTe0YYlG30Ztgq9/1OffMtlm//5VB/uMHNPq
mOedCLTanr5Ju4g281IQN0G6WI2CaePgrvDzRoQ5MmBjvGynaZvn9rFj4ad3dz0wrC5NMDnrP/9j
GR6oWJosByIwxqUNpBXKVZtkbGct+WfmxL9eq9WDs8JrKLMcwj2BRmPn75i+jHg2d3nbW1u9mY0g
p85z8vXt3T/0/T0UZUN825i1aGDs/yo3rx3FntmcTkR+eWZsly+u2g7npmsWW4l7/B+x7/49HlsL
tsUcOA+X1AjlC5HkFU8Tq4I/0J7yK12fjywAn01BBu1dDJ54adkQ7/8qUWDrJZCU+V9q3VkzSeXK
iCnaKYDrPQLqIt/tE+MSrVp5ZUzTMWvfZ7Pun8MfvLKz0QnRjuukj9nFzzEPEsFlF8RIWqqfsV/2
qRilu6+f5Lqm7Z3qTNaYFRRF0YDi62Fl2yKyoVL4DHiSZhrkZpmfLuxejozy2VeAQIAzJFIWsHUH
dxapZlGjABPEpqnOzilna6dGiL0Emuyvf8+nkyvfFPUByuZUOQ+Gylr2JxnnnCBzwZn7SkMZxE76
+STPhqAMk2Uz6yNhceYJcq36qbGEfKWrDvq5prB75I369DvBSbj+aH714ddfm63o2467mxKpvlGn
trk0C8O97FKjCeDQDKdf//pPn+Yf4x2ceNQYAypdf3587NZ+00emhxLRPXKPPxuFGqFN9RinMAv+
/ncSFqNSGSpza5crxa3Wpkggp/hYotCxUQ5mzr5cQdmy5pu3ZbwbompFN8pjjPjPvvk1KX3tSuMg
+LDnm6lgojPko8ub9mzBp6AgI0+n53GhjwZjIGko3nFm9kSLK26X6+Ow+fqhffJx0HUxxWqq5w+H
h8LcTY1wLEonmKdoOB9iIoPDBqFpSTv94euhPpliXPZYVM+Ax9K2O1jrbTVs1VmpGEqPymfKrrMn
KRl1XVW/tCxh27wK1e3XY37yHBmTpERkzevhcL2mP1bAbl4UJV8YM0oaGcRpqp2pFviE/8Uo8DYJ
/WG7/GFFEqMtJUnPToC5qwwAZP4yGuOfZcH8XobWTHk6jSwQNLEO5pa8M4bF1nhSiVGIkHXBwXfK
jPcsxaB/o7yc3Uypdgzw9OkNpPKGjZfqHge9/RvITtywY6xHQUNt4pJyq3mexUdbuuvqcrAQrABr
DtPsUjjPH0wdnS6ToVA0po5pznbZINBFr5YPByD9Ra30/X0qDblDX7xGZE36Lqv15bTT88zylKax
/jdvKqJHZGjqOscc3OpRy9UKlxrHzbhEtQvwfd4ak96QmbT0TN3FdLmYBkqfr1+jT6YD7sJ/hl3v
0h8va5zEQmHTJAIyfrqNTubBu1RqgW7fbYBBNuniCaN1vclBYN3jSzoy/ic1KxSSlIegudAp5Uvd
v4Ckm6M+ryInaMs5e2CBGwpfw0VieLnTiVdntKafsrPl4kW9qt1Xemm+Kjn9VK8vZFFtamlFKiUu
QUfm61vzO1vpwxtCZYMSj8YW6XAx6+0+NmaNCgD7VxQkv+3CYK+VK07LzlWSK9rTPJi7tOtzP9VD
vLV4CDxsxcu9nEzzvWvDZyFyOG5pYp42bpRuVezZ3xI7mRIvdsLxSEvksw+HXt3q6Yc/xZe7fy8X
K1ecgrCXANmL4duRiE/VMDwW/fHZnOoCL6D5C7EDofX+KE2MiUklViQgvM6AZDUps+fib91qRjTv
gGPrkR9Vijymff64bJCuCfgMLRWFRHbG++OWZZSmAqpx4Gg1WUeofDatwPOU4sUPvn70H6syDAUR
BDytzQnj8MlPaa0MLsq3AMtCcd1Ng5Z56TSCaowRo+AJMdT0YuhVUbxgM5yPScd+U2v33zxeOQDR
Ng0miG+Hx42pHpaicKIwyIZwMP0sabL3TCF8K1hjX6/SXHcjDKSqfWGl5Sw3dj/dKWpBz7QzujqB
+R9Le+OqQ+EEZivTydOVAnJhZ6Mu9lFYp9FObUbzNQGfNPqzDMN+ywqpXzlLlOELFEk7bSKhtrds
zfUbpk/9tYtGRfqazKtqW5QdNsWqaOZvZZ921ZEdwscXGVgKxSAUXLyuFKr3H7VLu1kvU45bGeko
m64S6W1LlfMf1y0ZZRVo8K2waB3uQ+rBSqwIH3+Ah56mTindrSXH90wv5iNiic/eJ2DczG80D3mB
11f7j1kWH3ZNcCkjIV6tT0Vq6N/VAf+6gU1Qeso8NL/0pd/gzDSO9QQ+vZVEbeDiAgb2gYur95mJ
r4eqMYc6rfKmue42rKvJzlAX8RROUbMTdl17kYMTdExYClv61edMatomLVCPKVl4Y9XhdPP1J/bJ
uWU93nJKWCVc/OGgANV3mPLLfKQAtXSWQdup0+9sdKH39IHMq9mq8UjLTMt/LJGB17XtMdz40uEj
9OdZgZle2MPyj+uAXBMoR47Cjr62lvefUxJCLbDdRQS8ldVVnpIxNgyj/KmZVRXMjZSrPzI6JqX5
bGIDIvBbG4mh+FBr3eoxHyHmyyCRxeRHukVySCt+arPmHNk0Hoh22NBZbC10m1eBTTHy0IMfCMWp
c10qnUGjOvmZg3DZq405umW6GS4SJ8HBpsST/pL3XbEdUmvYVaVjUgtu0ltdFvUPpzFjDKa6em0r
MyCjvDOTI5Pvhy3Jeo28GOii+FY+ZGWFUaTENUq6oLHy+XqwWuVH2Ibha4dtt8e5n8Tqrrbj+Rch
P+bTgmlk9/Wr+eGTObiAg61Yi1cvtsxSCYYBW1cUu9/lGB+rQn6YEtZBOICxsSbhE7nG/quW9sJK
e9YZyBvKBa28syw3Sn9WjIvWGs9707q1uvbI/mB9unvLyjomcljOXNSV+NP+mFNjYoZVsMY6NrtM
b4qKiGnPbjnNNrukjJSnr2/kgUL279cNDCa7bE5hcHn2B7QUpIwCj2Mg1CEMogFHatq5RFYuqdn+
mseieQPib6Hyw7C1NAgKAWoc2cZ9+LrWH82GYZVrwCg+PMPMvGcxWR9KkCCX9WImPDqgqnU11EN9
9/Xv/fTF+WOog/0XPU5oKzYvTlnO5lkq4ltZaPnJ14N89hAderz877fS72CQRZjjHCmYsHQdbhmY
5Vo6mBHxu4dFpz7OSN5/fT3ihw0fp1nuEuyEVTeJr2H/KSrdsiDHalyqSWF3rjn5cik6kd/kc5Qk
nhzSfFtKqzgyDRwb9WCqgrISjfnSusHoutXWQl/0S2+iaNt07hjg96wvlKULjyyXH58gqwvqwNUp
BCP2UCbYZFJiStbDwEwTcW6qpX2hadExuvTHb59RqEKyxXHZXIqDnzYxveDAH8Mgd7XFc+MRAX5s
0rFNJuy6qG2LaFdkmE+9Ks2P2fk+nrisdfTVXkftHFjsenV/bEYycCkzfJ0wWFw9vSJfvBP+WPbN
vW10F3pTQDrAjwq/MxaAkTL3lSMahHR6+WeL0xmnZuPkm6/fsM9uCFs93FbYAlbV5P4l1YmVtGXb
hLAsXAfJX5WdzBDnHsJWA4Ntgr+5bEp7KgLgMOmx+eF3uM7htIhdxGKWQNP6QRs6acWCV2OMNrHR
O+fRKmrzo7mSAxiPWlU5/bP7qURtfUsjbe5WxsGMZySZcpUPT4ejETlK23qZ1djWrhzqBDusoeaP
yF3iRxqw19WaFe7VNH+gbHVxa3lxZoBecsMKSCoF6SXZhEllPsUDhufdDOcCYUbVtdeNGhqAbhVt
ujGhMX8bjBYmT6oW7eCDPGBGczslz4Kmc0bbo22GcHooDDRJNUwxleyo0fiJ7WL+VSLDv3BhJ7mb
TLTp49xbJSZwurzU2XED3xn1Uj20SGD4PfXSPFiZUC/DUUD7bHK3dL2GsGgXBoWkmbWUAnoS4Pf0
h+znlaBiw28EBlTbCY6XypzPwGpAAe3Ddol9rZrqmWJ40p+4Rd5YvpBOwRnYrofoAp4C4P1QbZs3
wJBRFNiNVE+RqgyPM2ppLL810ObArp2KWIJJhzXjQPi5z4ylzcZNMzVtCTzIccbRtxzlRG0iFw0G
nC5NBrUsWqF/1+gVcTAS/L4C/gVygQZMRVGH35PIoMWROGp1r8WR42i7QfR5QWNwaqE4GHEDcSAs
pnyjxZlr+Goo4GVZ9qDBHMpjOiVKo4rXfo6zl3ak+eWnqtvkvpGbs8RN41jsuodsgqtgzZz7pZZk
na+JZH4f8fje1DSk3+Mpg1Ck2oUKkkqJoi5wsDLIh84pYATahM1nJ51tEiwnpdpDPZ1pDAW1ptiJ
3w4O27Zm6cY7rSsp5WikReCr7yxOrXoGocDLjbaXG4FZTZ6xd3aAIYGciSFpLLoeuLERKZsk0lAD
9XJWfi0N78BsjRrlFTNqr6m0tBRNMxF23sTWQdmmedjzqhujfeVYUpoEVKit7seVlXttTQ+nysGe
wAFWlp+0A0QaEKMT3RIwX87QI4ARj6gZCU6v5rLhBGCgu4Lqlj0tZcT2YGz1/BvbS+emJ7fyDlEC
bFzZVDXlTr3Urpe6SVFJ63M7rW/lNF40YdXZ20koGv99xASj16lVl3k8OeLTXWtWn3U+tu9UesZp
Y+lUdEDi2O1p0qoqcX1WZbYB+6P5jYbz+ArhiP8Q3UDMhkoB+wNP3ijvrDBS72h86i8WdcHYS8es
Wsikku19mXcWtG/DASWRGaFtBzCKVUDc9SL5xFMnee9B9p2lI6Vur8uT+Bq79tyfGVpRnIHN6cpd
x6rvEDccz22gxsqEbHAiLTdSItTgDV3C6MLpzPlWaRXxIiGiXlud6OMTOwVmxe4ps4IihEjkxZxS
Lk0llTMJ4UL8mAYXhEPBjVJPFZAe0kMbmBaBs+Ba8gv6mVigjdgEeaYa3RAspWG+N30m8+tRMaLE
j+JUmU5sddEcL+dMZ3hCn6vkNG6z8rnR6/JZCyPjoVMALHhqs4KORWe5L04awVFb9BBSiVtHOaxh
oMXU7hKIDz6Vxog1rrfYk7VGvIOdNd3bc6afdFYMQ2x2DUkUwtmQ5ckb2ept6WlZnj7FlposHuDB
lgnYstq3Yozq+wjNvOb3jt0/aX0Oexzq1yLWiWGwoWRk8Xc1su3vejpk3dZ00rkLlikp5meqZiCI
xtm0sg0h8vrNnITjvOOjCLnqxFCHH0nb5DqcZATVXpEmnThPokXpT0NTs41t3lKZ8rRuptntdiF0
A+KVBdQRBYHSZonyLNnilKpAnPWzemazS809m/K5Qt05U19qM5PDyWJWheaNuUJSl6NxyvFSe1SX
QHTmkgdQXirNsxMdO0WpgjDynLoXL+PcRQ9g+xB+yS4mQLaG1tH5y6wqXZClkClOq9iMIr8ml8Q6
yXCl7xyYAY6PLyQbTrTcNh50ZRzCXV3BWCRxfYQnoyJ3cj2EQyF/Jb1HbAc1LJJz3Z6VXRx36i+9
XZ2F5qxmw0VuFVMLIIYdtT905hR+B/bXlddCVll2ktuCAnLSE6wNcQ39LOAYdMOY4iTpok5ZGo9k
3dEBnjgKqSepllXJdwM3bPGzz9JpCgBOJ2TN2F19rg3utIvsxP6uNq58IkMbiwIzqCnBs4XJo220
WHvTCY8EEHo8TJvMLMv0LVRYdTxNx1eNIsGlMUqaErVaQ1tUGIz14PogrJVXAFcgXyaF0kSQZ2k7
B1KPkxf0fvOVLNIpu+XVnqogjmqNK02UH61pDgMEsLB6VemVwFyx1mSc3g4j5g63d6Vxlgw5i0D1
m77NWWUiuQKBj7VBhImaIGvbPttYi708JkWvPSgGpCA/SjLmCYV9yCuhkKTKJlkLKDErWNpVszfv
IztUnprOHDmyGzPnAQUY4uj3VEl7P22z+NEoBbDOKuvK7wUyIh0i0qj9Upqxf58MOIwYpyc+vMZM
z0XYCrYM5SJGD6Kh4OtS1PpctlSSt2VYLdEuF0l+alkdz2wuS/OaQkr+ootYv2qtUp9hfFVV/91o
0+SyL6XRBi5Qo6uOfyv0aM7W9kbV4+wtNrQYbl9aFis9c2Q7Zzvp+K5DI5VBpIb2RVqr9csA/kYh
E0fL+s1IMlXtO9Vsnfel2/WnSSKbfmfWmeL4Wl7q6EwG9MrwqWLmT1dKq93iwDFvzLic78ISKMpO
1IlTX43Q+5zAniiDso0bXEFXgffawwsCHq8dULV7nILKOFjwjoW+rYzLa9aXJbDAtFDIOeW+XMKw
QxItKszjeM7zavQBS52Fejv5k1G8G2M8J37dmMplDh48C+CEedZkY3NOeIVYbaghjbu4r7Jzkt8b
Z6u6U/pc8T32/jgoeRKUbT1IP+9N5Qk+Fh+h1cfda7sss+WPnOCtja3UDlQ/8ve8ViF7mz1cKV7L
2dmpBmT2aOR6vaLQ9V1atWr3VswiUjcJtLvEBzkc0reADoM1lQOC5RegYhMWfyHPjHSq1CCVynTe
KkN8hXaszAK1F+ZtDpmMMiN5zWTo8auLLGV7bDY6S8mk1znWwBHolleFhC2ggVWmBX/zSmA0qmg+
d1JHDQk7RTiwEdDXBo+Zf4ZoRDYTfNmKGEo7TpqfZjEPvxy1YUdURnZx6WK3sbyoHVHh50tqq/ij
HKXwOTa1Bvh8SUrrPOPE9sKQQh2QFysafDybwFzY+TKduTTv+y39UdsMdBTJzXrI0o9VrX+3BfYP
EvhgaMDw17WIeKhOLVrUnPkSKwGWlBibEOeYGgZhVZ8vVJG80F6Ms7Gs+63R2cmVI/rp2pIOvLI8
Ce8Su1JOlU7IE3eIxG0B0YbCdBKel+1oQYgejV0FgWOXpqbuT6WasIkYEK/LyQH81cnKq5vvXx/L
PqnfYDTF3Yy9RoVScRjk10gyj8JehaVFW2YHUNU8hT2s+XVtWpe2O6R+roXpFRvs2PRnPFxX3WDH
R7RQHws4uOg50HM+W2/uYaFYzO7UjqDcAlPPe39S0+GWuYbteLk0p1//4E/OoXtDHZxDFaVvYG5T
6ejgAp7EmdbdKVFO2giHiF2+YJSQdXNvsj1+/HrgT+oO+HuwUlkOjGxMW/sHYLsw24m+t8u5otU3
eZY1G3JByiPH7E/vJHJmTtjoBJ1D5aNUy8zJ0xRw09QVjwVZ49CbcLHtqLodNel8PhjHaWTaYO8P
24RukmHvT6jfmOkMU6qiScrO89ZdODd9ffM+qRRB8/nPSAc3r4Igivqcp0ZDbD6JRVidOMssER8K
lLtRjZkvzuL7rwf9WIajKLaqBzCTruFPB2U4a5hCwmcGN1gwAAaLLrIgUa/i+kILw2MOrI8VccbC
gUQbRyOh4PDtaMuo6jtRuEHY6Ob75NI6CUgeMe+quVeDfEzK+7g08id9kNpuriz94evf+snbSekU
oLFJvZqG6EEZd7JDtt06dWNDn8RDk2NtFEYy/tWO+5sddP3XRHmALTr42/+ZSLRHMfq/ZB2tI//4
g5f095X8/6QY/UYV/M8Yo6v36f+8vL+C8/n5J8ro9//rb5YRZvx/4TzBl4BuG836mk7zF8tIs61/
kQDFp037nw7Kir34G2Wk6O6/qKrpaJJWZ9BvXd5/s4z0fzG3giDCd+Uy+eBz+yc4o/3PHg8BSnbK
xKu8EmkEU83+TIaqrOrteuyfVWuapR9zxDL9Wtra3dyssocR/GLp0arsn8eVOxyYYW00vgiF1VKV
aOyfdpnUqVemVv2QIn7/yfbTzYKv3+iD7uN6mSv4C+gSyhMazIefFBwSU+aoN57BMuk5/b7BfdQV
1zoP+7R6QC/TY+pl90jwXmNVz5oymVcdhvrnytZGdsBGmv/6+pLs/WmM/ixXQvGZjshqCKAwvH/n
xljPI8oH+ttSKVGME6MSvxY3XQ/lbex02wyYC9mKxuxeO2VBbS9eNPUR4mL2GoslfIk6SINw9Yz6
ir6LHqFEwYqOC9a25pMyEwl83kWKy3BmfQGqFIl7m7L9SYxS7xyuanTbZsZwC0BTeZUcEi5ctUmf
Zbvy7LEaT3j33aJ6QlNfXpkO2M0Fs2odFCkERm+QakMnO7Od+ASC9fitmGbrGwFI6fdFg7ao4QA4
VYQyWfizYFgHIrez62VsxQ/Koe1pNIzmWz9MyjtWheZyBLzbEDleUiNSAM/HnkJqQbmB5xgWPgDc
jAgvAPdAoOy5B10LIDnQVODOXkO+inuK8HB8LicjO9eprN1WY0ecHWAp2Ja48UjoS2M71rdfP8KD
DeD6COlmk8rDo0S6xpe4/whjrXec1lDUN7WksudQ4439Zlm0a5ginKm0tiHjAyHJciETQ7uWRN1Y
PkdWhJcEjrMaR3jer0AjOjfLohigq+IEUoTatuE16PnmPdbXDb9hwBL2OIMKnfO+3p4ZU6HfCnsg
On4Zp1OQ48P71z/toGvA3AEOgM+ZtiHhpagpD7oG/TyPOENk8azEBfVrE/KT4y2uUr2wWREgo8t2
vptwcP5IbBED/s5GnloxlPMLoQLhjV1FwgA/GvW7I1e2fhf/2XVzZWtAEVV0RHyYaWip7N/0XFWq
1WKbvcxNUX+v0kFLPddO1Kec/qLmhVEqIEcXUXUjiau+VRsFmbSMQC55jWO2DR1eNXeO7EkOxGPr
VQE6wmlrE1PH9R1KCQSpc5ViOOXLRCnqqlIzt/Msmp0PoCGJhujNwdYhm1pOQ+lcSV5AUIur2Bmr
117rOzohpqI/8Pdcn1OH5kPeSrybuezGH4VV5t9yioswUM3cPib6PLCS/L50we4QeTCNMKajdYr/
o0FU6BTkIYY1Lw6E9tcSlcxtbNnVazdGVIidoomYNaX1Nlh2Z3iO1pPkAky+gQ2uOZl57E7u7z5+
Xw4t8lWOwawNcelg97GCUwsO090LPP36rnYhN3jEfcL2rZxGfteMDP0X5pfBorZuF8pm7tdXoCWi
+We1RnZ7mQBNDzzVzTmVy1E9coW/F4v9N3AFAfK48Z3jJz5EApBJZcTxEk4vJpkmN6mmZY+cBdVk
m+gT/R1HJ8ptqyqKDABOz5XXUyI/YxayH4g3Dc8mW4ofQCeSEJml5pYcdUV3ZySR+DboLspsY6GQ
vIxueC4GTkJ+O7bVL9ip47yNp075jn5ofE47ISbO6el8EQ3OuE3gnH+LwAHEnj02ymOo9jytpXNa
ZTPOdfzLLQvlmxmO3UNmFMttOMqoPPZtfnx29N3xlkAQQo6oHwbETpCJEjVT5Us4R5Sz8NdMDy7F
9m9VpcdvztSG91GfaS/6PER0sY0uP6UF0qx9CKGtH0wX3jUk8QD+m9+OzBsfro2dO7MZyToUGJg4
9P3XHOeQ7pRmFL4gkwHcp2sE1nqOyYfmiV5liazw+d7n+jCvSiDlwSUYyfKnwSQiu+ys/huWPflW
x539PnDGkce2KPs7Kd57F4EIzpxVB01JRF2v/4/PsLFDYORjVL6GdrecDkVHwURIWVzXwLVu9U4O
b8y81uDTJEi+9ZOWvIRq5D5WWjddkeJBl56IV9DcaasOvnH/9e37i6L251u/KpUAqKzaXWwRGM/3
r09M7ky5IjdfJVoZmMN4K8OtEDQD/QK49ZNLe55NhCyU1oefqBlbKrG4z+YZ5d2pQx2j2yg1qQq7
mn6N6Y2paScnNruF+jxRJ6PbqgVGdj9pJlJYwoXmFV9O19/pOCrfayfBM+SwOTmjF1Q/FUWd3udx
nYRnlu7MP+iOrDsnp1OLUzmaMtkabuS4274W/UudDfQgR0ulKam0Vv5zTPX0FuhE1gdaZU/nLqWb
/CLBsXtWsyx2XkMJadhIrTVVNn+ZkdykJETyKdeufNMXozqV9lT9ZCqvnCdVWdJyw8aEnMWKqLcf
dm1nEhpbEqknlMxLNUhKh5xAdrrM4VMBsDIGAXrKrGqxOU4yfW0DUUL2Qay3GdKzxX7IwzIHxh4r
RIgAARi+2/YCvl2nt+Scs6jAXLfdOm0uHZwbCyBgM5wu2oLleqd39oytl51XsTOVrNf9Th+GnxF5
CTdqUjko7ZrJPYmiIleCBQhTRIVp4j1vbGO5Sd1euwc5Ss20oXsFrRCfTOgDfKxvXRG3twsfUH8R
23Z1q9KAfmgAhD+xvYJn0U2WdgURPDLZ7URMhhJgp7UdrJBy3eLmzSnMHD0Lolk3XqFeGNFmIqvu
fcCZVvjsv/N4YxEwcqaQBXDHzGCx5eFg/7RQkirokg12v+11JzmNaGI98CYoMPGZlLTdqJbOdRdZ
xZNGW/AZECZxFlYhyjfcxvOPYSiWihCPWXlpoya7U8PKHryhd8nCmORSEEIU04DyRZxUgkI8QtIT
ipSaE1hzJLg1PUHShkNf47LHd/St1CIr3mTxGJEjkDTlzTTkxU86fATjtYLX+jktG16IeqonpnA1
tpqgwob7wq63fKSJOya+RCb102STTshNZ14YsqzQ+QLocD1HKMyC0nDb1DOWYfglyjCKyXsqQG2P
cF/YxzRO+TZhm79sAaJ35JKGJqmd/Ht3SuuQ4JS79eWcJpbwnD6OQ19P+/is6wdo1oUrsvh5GMiG
ORvACERb3aSW6bVImh57JHGRJ0kHeEwGWKpIBmwCbLS6vFZKvbuyVOIo7gra53zLNl95wS58jJ8m
e15uaS6X163eus9hrlQXbdyQstVNMwCIFLgYPAotJmMHpUwMzia2jJfJXLL3kvItjKUWU5I/wlQ5
aQX2rrOqIyXtrBRJ/KJLsitOU1dJ5Dd61UOyVWdHpOw5zdy4I6cseqrLeTR9MS284a4l196wRAzh
YehqzvMcJHpoy/wBK6BxS4rU8qsv+xhZRsb7kTDxXWmZNaYbl9SqO9KqJp5klSRvS6/QEOjhENzX
c9qeWWvGD81uWCJmZnUF7T+1e3bQ/t2QiqC8DmbYPGvLRFc0Qkr1jWmwL7m1QrwoNLVv6ZDJBIxX
FF+niWObXmjoLWkM9Pi5tzDjg8Ua21dDS6M3aFPFeVtoQ+ZpZalfFEViIuOgbUfLVQ+dczGl8iHj
m6LD0c+FwkekNyfINMufSxsL+6ReMnPyVcK2Ci90Q/25IcGkISeObTxJpkn9Te85E/q6KXBZNEav
Ez1gRmZGONHo3EWmmV83zYQYnuUz7T1H6dTW02t1PJ9zO3oiV4cWtJqiNd0aAFfnCzbjstqExB+w
EtDvuBKmXfd+qcfNK5lDyVsRLqgyrDBUBj9CySD8WFoaqDRTS91Nr8n+kSgYLdlMLR1bHmI43rSl
bB5LI1SuohBhiRd1FDnWY0d3ytwKGknQTgG8bevOI1S86oEcB5X+eSyurGqsCm/qmvw1TVSl2Uij
iU1PI1WeJSZbrMvUkNrotyLkIqLOiS+jaIpuex5r7LupJJI3Xdw59LL5v9g7j+XIkWxNv8usL9qg
xRYqFINab2BMJgmthQN4+vlQXWOdyapbtLuYxZiN9aozixkEAnD380vHzLwY3fBGow/m9ZRsiUiK
VKMOUMTS3LFNrvzMWo0cLoyhfEmkYX2bCBWd3Wi0ynv2UOclHtLxURWJedtkS/HaJZx6gxiKLwop
O5Dtm7GpOpmvUkzPZQ+f6KFhporWLM1Z5XFLFzCJLGcX7brGukXKMb+sULhXLbtXC3fmaC9Th+IU
2x89kolCSBZkS48bIB01PXMVsx8etcjpl10qd9UD7gqY1zlTWbFs4hk+5VrX7+uuR4jRxup4P0D6
bE1lTNZut8jlsXVQNAXQobdtrg8eScZpCDVTHpVGJi7SkmP1ncKToYRCkmnZiqT5U/TNszH3cE7O
jIknywXlhkZydjAqMFJaRXWRi2r9kfVR+cQu2817Jh65CjR1kN70KY6BQCdbdp3KsA5KnaS9i2DF
DEkaBnZaVmUFlEhV6hpy5P20jQhH/tD1FZnK2HXdlTNtNZRWMadjEIuqmQKEH8xoiVre1cvaX05V
OZkBdSLlNScA65ZOZOuKEpiCNrQhsrJgM3LcdVrJ0bBjFr+Vp9q857IL6lXSCgXKUK/VY5Up69lw
Wv0wLq2QLzGZGUnIUC3dm8C3KZ51kad+F7UM+garGwzbtsYYWcS9m5gZ9/KYpDeIP0fyviLVuVsV
oQ+w3ll/JDlqLr1ujfBO8VYYF0spJFRcFgtaK8XWxZII+36szKyAHc2Xx4jyN+QVayffk7NtPq9q
uf6QxEZX0R5nLy6pYmPq0Q1mx08WEgVaF7cAmOtZYAhv0YhvZessATZtrE038IxMJpHPshqZ9yQW
akjWFnASN5IFZLguJW16Yyh1sR9ayykvSr2qj8VCjTGip9nSaT3UxsGdRdk0QW/VwEqdbEblvZ6u
gD3eSucc8rZ56czoSetgXM8pp09GK8E/6DamSutYoqz9m11Pjs4Pa3CCZTs06aEp9Un7HEigMx5z
iDLdG6xmeHISwNJTNyaWEtLV5ayelpYVad0UWWVXS1ehnKNbrDEITohU7O/9pL/Pq81J3CA9wShE
px5H7CtLkHIW78AJx45EsiaPr3rWVvWgpz3NmsukPk6UZoQwgNbsNaNi0I6ZJfB1Bs0/Lyx3aDlU
nvhsP6gzuZRwh9q8F2US3/Z2Vl+NiQOHrOeZ1ULxzQmitEWuJ7pQsiU61usCTyqlbW0d0H4QigaR
gBixYJO+yCBCWaBjxEUnJx+a4jBMWq76YA3SK89Ec8b/bs5e7dSEx2XOyA1QOzRau6lStWanNbRh
en08dPJudApxyCRkbbu8j4zrXHSW48cLI+kjrXspyFthmRKVWfZSXrJtG+zWFnwz0VqTdDdiw6R1
q+yXYp8nehmHnWzVNBBmxtY0I5VOu7cyDh4EyZmLHkRsMcYuA2joMQZnhekqzRI927FY3grb3rK7
u44ymqDaBL2XSdbm6Y6QxolmoK6lnZDKp7gh3JoJ/ATw3F7VQ7aASCqlrxJCyls1jNFLNZSCQ3qs
qCf6R/JnVRNawAK1OEHLLXxRjKk44/ZiGeyVifeHEsn+2lil9KlWtXn0EA3ZT1avmHfgIhIK0TJN
EZLJ2qeO0eIlSrRMc0mwGI9DpoF4piuNLSMGnBWpUjGcGtrk97U02wmGxzy3duUiD49OH4vnHsWf
fdBxJy2c7GeFPHsxCjqGagcitJGaeSfAGdlY4aJcwFjzqQc1z90CuQtlSYVZvRjpOCu3mdlzGY6R
kFLHw9O+rwmqKaZLkpprWVlvI22Zs+C/+iyPMimJpleAxjn3aKqjLEqr1VG4/5W3tZbJZj29SkMZ
H6WGjgJN5Rb3Unf9X02TU1XXG+CBZmKhDacANugFQgnkD3b1DRz5hy30P8Mn4VtwHFgngNdkxSCs
+AtG5WhTY7Xd4LzK6yLttdFJLxRnXvbdoOiu2ajSkQRBzC3jqocdUX7+1FvNgx51PZKntd8XRSL7
ghqYsDOaOWSYjINW06tzzxrmpmbfn9TNB1vFyhIM1LP5slJ1YZ8bUUB8hP1EF+R3HQhfgmO3i4Li
25yVzE+GRpXx7xP1SkWR07P9vq2ZxuiwZhMbc2OtT0MCAe2S3D++1kMcP8bg44/F2LXPBtKfAph4
6d94PM09S8/4w2wccd3Vq/Q+RRsU1qhFxpZjj++dUhF6azNKP/wzHPAHxvX7F2LgPURSB3UhY1/+
ggZk00DbXm5Vb63Fh/gtjXKj1yRadGizqXyA96AlsJJldbfOTgQAu3RKH+i5U97mU9m82XJp3WAj
manebMkpq0trPQ8ZcTUIy2YpdfPJGA+TKqanRh9iBqKu2ZTKUUWJ7zqrElGcZdq6LYWoqIEJzDwC
KgrZBbVOHx1NqTaJGIGVLsfc6cFJBdPAYJvrq7SwF7tslOaJvtPmsWMKp+2TDrPRczpRX5NGzEyn
w5Y/9pWgSzWahIH6pUpZOqzESbIbU1hC9cxe6lH6TGZ9aadLZAa2mIpnzvorIh3UIHRLwpVcD5Gj
vMlTtEUe9KU2IWo01QuL08M9r3JVo75T23eR2uOZYnDjahWqkXvRus7nzNapbrYwC54RmnQ/I6sY
njtUIud5XKhQpcto7X28RUqxQ2I9fUi9ybgFeGJ2oWjsIdBZf1Iwocq4sIx+HN1okoaHZDQMlJix
0e9JlHfe07h3cCfm05NdV+mlqS4ql9Cq6Vu3apSeTjkvkjUq5VUxEnDMAmeswzdsypesSl4H3ABw
63CBeAKo2v7Cpgxq1VTDOJVvSMXbn+U8JC81zW932jiq74zgSYosyk6u+sJm+sQCLofgKdNVihf7
tmA+vykjS7kQaa1p34Bz5vbZvz7uODkx0G2mAQ2JDKPg768qB2e66PJIf7MH2Pmg5vIfIrWmrVSg
ArzqLbKBdy3v5UtDN/QNYIW6X+WJM16tGONekHl9apa4Z8JedZVdl/DEnYRG5KodIQvcWm/6A0iA
+TJ3eU0ZFt4EsMh2upccctlwGkC6ZXXBWY2VTaKMEqpQYSFo62NXFQv2vNregatjoiWYtkcjVKTz
S0mqG3h4m5iXi9x01LjGU+Z3fcxBlUxj1HgDw2/rLZNRKTR7adOlw9b+qOrTZnK3pu7eSpBO+qum
QwV0Y3+p2W171SUxknmqgjFtLjmHDDcSaX5JYKFFbAAXc1hlHcEtw8egeXoHcQh+YAw3FFDXOWMo
S8dewHg/1iIdv3mQ/nCG//ZlbUZqsk6cTYmC2fQLg6AZrUxvYaT8lOVa/pHL9M02tFsGijU2hyLu
270dJcUluVUNEnZdesT1MuyI8O+OaP5R0E1WRQ1dv6IZX3TJT3rSDWkInAM5wyu8yp0ZZE1ZY/vA
YxaKCcEccJHBTKTUqNvHcTuyF4FpNtl56BMUX2jDd2MDz2P07XBkVWgCuAHdF9Sx7/95af7LXslj
yk65dXdppATxqP3+rCLqG6qy1aIfW2G3FkRjHF/3PUxBmNXN/EHjeveMgsB41hZLJwtWtFXhV0qh
3DJ+SNjPHX06RyUzNWFxFDyGUS7LrTcsSnuDSg8/Si31zVWk28lNxuN7IVVl/imRj/BjKOThmnxt
+bjtDX0IyKV+wzEY+u/yGJ5h3LjoHggnxrtDoOuXdaInI3HN9Hl8o9o8ewWgT47ss/TIGSCFT6Jd
7MtJQURASMOIRN7pyT8LOJkUF8o0UG+Hqce8J750mvbrPG2S2Dmfr8tMsV8MfvpeGYzIpkSH81hY
LaP+MKZO/mDqdU5m4pBwqEcD/FBrgCQu/ZnLLXLscW8gpPzopXEJEZ6OIUYXsnMtM4n3A33lQyCj
zX4fOOjNvhErrUY1qCAze2gacc051s6CrBude8QUs3K2pXXGYITGsXwfucwPfS61T0lMdApOo2EJ
r7BmsVfBsWdvwVFN772jTsLjYG2ekP2mWAVSgzoAdU6um8TSzi1Rxs+kHAwnysaq26Z1lksDlAiw
idzgD6K1OfOYcc4CNrMTyZwbzylWpetuaQhksVTSBkq0bE9C5BozCcDDRVppFZ2IVtzQEB5NP4GO
qpdxQdXkSj3clrs0PSf5ibH7JIhp+9DWzl7DUatnJVgTq0H3jCe4C7tKXaxdtaUguNrc2ss9A4Kg
/HhuaLgEAzCiC5rKx6spj4Tmtsas3dPqbICIWOmgXkXoEaabATu8eoGzGhVNGDMD9GTt94NFo1YG
VxxjsaLTex8VhvOhlp2Ijxl931RQ6b38LPpsszVZZnFR0He1A6tH/xevc4Wk32zLK2VdsntkWSPN
RiTY31jKlD+kyZxdNxbCZRpYuB3+OmNGCOXeMXoPKXRXe/YsVExC9aAg/x0iCkOwLm0zw8SUyPpC
H0Wl1HaxYyVS7N2I0kB3uWP2i3CMOvIipAyZP9PTLNPvXLWFD081XbHEmSdLAjE+ElBekYVeV2rx
RDdqS+/hmJD33GSKdO6LhP4pN23bdnGrOeuvEjRyJNGT2Q207NTpj161wSNTMS5LACuWXILtOO+q
KZKLmTDUPVW4sRYi8LDPjRMP7S7P9CTf6cWUrWERO9Z+HOLo2sQL07mTTkuOm+gojA9G0zj4VJHI
9l5r01YVkCJOj+VMR9JCMGSTCbxWlhnDzZhkzQimwh+gUvm9vBJ4FKYdCFk+LGATapTqdaiCsTzw
aK3zPqPYt8PNHhenYVrEDAJF+rYuEWYail40HR2uBZQGvoUV4xF7NU5rw85PjWCKNAdLvYPjGBNX
o0YjTKjAusurpr5cJ2UwfZNs5Xu7xbIM4R2rt2aOTMYdKFQHGsiHm5j+3DtbSawjNhAmtbHGooTp
wXRWt8cCluAo7DqMQAx6lzJTIUAVPaLnKE80DseKdpRlgUZ5Yonw+T3HYzysgupNfVZvWMGmCrmz
Pj2rOR4r4Ht+m7mArtneqPUiaeIGA1WSFyXsVF1ernBINJiZUykDdInisphW6y5JBvWcUhik3Vkl
qmRgsFUOkgX8DqR9ToVPKnjz5MyrWBGhRu2pXY0a+XRUlT9TecQ5VZiTTUWx2uZY+4pVXClzCneC
cumIlD1KPasu5HQfzZF4iythXWbqYNLuATXsD+rYsMTqNZkecbTSGpzHDuXSoGnDB8KT4UDuOfov
ra3fkrkpHyP6ExOUSn1vAy0VXeerVG8ipKZo4D6WHDg8TjbVucB89z7OZhnSRksnLXO1OI9mjEMR
4yLMX5LNO6x00ofJsSql2LdLTY94hexVLqfy0aL6uiFZQIoZjxssTTdpY7QRRFxU3pDMND4P6FcD
Cjvi2yUdDR4ic4gfl3Wuz1ULGEPecRRtlbCgY8TFS0t1UEar/SDPSR19rL1K5lVGojhPrOmpdina
rJR3ZQTbQBioA7ioU94KMoUsvQ+xDI7xmVpfU8IMSIAPuipVrb2cfpwyTCoh6EPOpKbYa6h9DLZb
k+hSZE313ZSTzfAilGQeIMRaRyT0UC9WhuK8jy6lvCp0N6Yq9bYdSD3kQDeIm76seDBzwr7uZJQM
IlS1pKXvWVGK6UjS0Xhu42izFqjpRd1vndVpRIwFrszNnmUagwlEUDRyeyGzk+6SOuJdHuwlISzG
1gbzoI1KU96oVhtFH8juABB6FsIxXAjOrA5sH2v6A7Zfw61YxNmDoZV6zupeTWLf4nxT/TwX+us4
WnN6FVt5cd+oclH7ZdsVCV3EffZpZr3uXHZC0i13VCCuQiY51AxiJAjdmHJVf26yPH9skS1moTlk
RuolY5sUFHrUkuz1jUQKghKt8b6ghwaHDbswHiOF4pG9PHNBZ7rQFfWytDopP9AwnC6+wouDZ6Iu
uaeR3UfCT+mQ34lWsx9kuZ85eYxmqPFWgGlmBE+6spTGYzjb0SjBFnQGdJReN4abp2N1jwmtvVPS
Zb3t5WUEqI2tVgkAwaL8KEUymojSnkcSN2aRbzhiSuwSPcTFu2UNcGl9s6jXDgXgL1qF7diFYcDA
IxYVaqcG0SHHa4rKxk0IOb0VtgovZpPnf0fBRX2rsUgzJ1A3/2iKpbxLrQhmoK00Lcd9lZtWIPdp
fuQrki9qvGHGqVwEHHWsTpUWjtuZ2bPpUTWfJiuKgStqplidLux9Mojh2KRrSuOAQdrYUxPJjr6b
anZol9W8aZ4aRueHbFPteVbL6xxE2SpyH9twcw1+3P3MDWYoV+QGzB2kavI8Tnb6wOpnpqg2kkw5
K41K5cjSKzdGPcYR66Ouf8Z5OpAbk0vFMZPK9F2Wk7zFtSMRRmtz0nUpasBMtUyoPdxRDCwcmobb
sFhSdta8GbTckxvFCZ1UbYXbzFa2QFbG7as5zBngfUpoRSZNNbAQGegUCleO1G6NgvEDpQ/ZSyMX
ykNbTOYjlfbtcMqRR541SYqKnSEIL3ALa3NLG3A0g6c7eStvar7hsqBBTfPjoVkvHVj4x8JoIXn6
TBrIozJ4mrRESYwwRdUihZw0pmOyJgrDsJpTN0blt86GL7LswSkNiqfhaaTAsWfgOJIwLjSQmkee
DUhtvsr63NByjdncLA2uQCuSe7sW411MtObZmK1UdoUlZXOw9J1+s1ZieZyX6glbp/Ade1HYAytb
6C4mSZIrhXDErTQL47armlnA3zGQuVk31eehHDKqinR8Di5MAH8M2Zzey+iCdmlvovCtm2j56I2y
NEPc1hTEZ9XapUER55Pf0YJ0WRWjdprkPFkDddQGvmsgrXDVmvhnpS0czv6Ym/5v6NGbj+pu6D4+
Bsp3/x/o0lW2YrD/XoV++qiWt9/059t//2/9ua78i0ZLcjvB68BlrE3182/5uabxN9uYiQJWUYmX
YAz7U35OXa6Ku5RoMn4OI9GWd/Z/5Of6vyxG4e3PsV7rlFs7/yP5+e+4DKJ3g9ZopjuNoRdF+1dR
UpRI6VJWyg9jriJFfZ4hQlkltGQYxDPBM41xSwuqwGg1jdkHBa+a5VZONUsXUS2xgo+6vUrODk3k
iAYm5wCyvPxyK/80OfxaTfq7quvfvyAwKVApSkGTzIvfh3E1tnjO8/HnnJjY6zUJooQcgqKaPAWn
mvXNcLxpxP6DfLBFW8jccWzYjFiIUL9GnE1MjZ0+kuiGuz/2dRCMx2bOm5t/vqa/+xQCvGS0CLhT
wMR+vya0j7mWENiGuqHlrpVZf8B2Pl3+86f8bs7697VoWMFUzA3E1n/VxxPQwJaocqpu6CAPJ47t
l86cjPvKNGICQukqlpPmQ+/j5ZvL+/0r+/ODkcOSx7dlc36NzG1bZ+qFXmfuIuJih5xdHLpeykNl
6b4rQN+gmK/fF8+wrWOgxN7xtQttrWYOnisSH0ixyqOThqretX0T0vrJ2Uz5Rrj6lwtDgsJa4Gi6
SbyPsllJflUYOmVaKNkmrs8XNm1sbYGt9x/gl6v3z1/d9gD8dln2Zm0ADMDWsIW9bb/IL1LGDDVl
p7fgtZGiSP5aqjJOdkeB6qtI4SBk8eR00fJNvN9fnkobJgLblE3hN0rmPxiLXz4U7ROjTkFC0cZU
lsFKquKnQslF/s1d/NvPoT6DrkygBOo0fr+4yYERMbMtCUlP6mcjAgyJcbD8+OdbqPzl0eByCBP4
43/I177KoI0sA4NXoQnR3IyEH6iFmzmTvkvj/L7p9HMRo97J9B2po17bdnsel31uTgCv9XlxRlQz
XX2pmev1P/9ef3f1GxmHupckBUiQL1efImpPHKj4bDWYegzOSDlG3W8eoL95Uh2VjMatbZeUoK9U
AJxECZjAPSZoAL+rrNSz7gLINbVXaEs+fvOV/t293jrXkHNv24m27TK/PDq6E2Etp+XPlbJYCoVu
vyqTfWKOP5IkFn+zRv/9h5mbghb4kiv8/cOMGjJNb/kwoZfVnl7u4UYhC8h0c0lTg0ht2+8epb++
jipvoWJpbJSMYF8DByMD0RozImYsR7SXWWI/94p9dGohvFyjsnvdScMzXYju3Kv+GjWrX8r5vuxp
MCsIdkBiw2+7VNljItXfmTn/+jyhxCYaayNAoVWc7e9/ufUYKiAXbQaYMR5RuwpBvy7y9MM/P7V/
fZ74FEwjmEbZtbDE/v4pSpQmRGRZidv2srmckMMDw0LvR6RLRGn2XQbdV0sFzC6fZ5IqCVrNGvh1
AdQEA1xlxFRxyF1fHhGzmIVXr0n+qZOVJPDDoVZErZFlngQbYwcMkdKTnGQ6MbuRqL8JAvy7m4y3
YztwkcGJX+n3yx/GKraJRQLAzZ2x3y/0ISCw7JHKfPMiffdBX04GmHESQyR8UNVmxb7mmBAoSvfd
6vCXkwF3l82ZXENUb3givzwzyLtw4kzcXcpvE5qREUXA7Uaa+ShmesDR1aRiOegDeR6Qy3Xy3XLx
d0+TtiV3Aghsi9OX7a1WCmtJB9bA3MLjsbAehmVsDSTeTNL+nx9cTVb5bn7bS7ddgO8M2oPP5P/8
/t3JvSZVGYgW2QgoGPeFAsfvwqih5iyR6dKJndrOvQpBYAKUoQv1UBUhX1l1Q3F+KpFiP6QgTxLA
OmUmg8JWgoZohsOZ7PoH5/u2eofOG61LhxAKUiGMBD2Sy3krbmjlWNvoZWiWUTlaJao2skBSVfJ6
oc452VxKUXojumH5lggMNp5KtH1XErKxRtVO7hqDXoHYFgSQKguUqR9RYI5peo511H/8Tp60Tt0Q
OurYkvsxmwPdwd2s7UrbkcjTGbP0J2lIzuBXvRSbJ612ViIslXJI+BUozd2hf9BAJsuqRlSlLQSi
oG+POn+Q56HckS7XtUfec+OVA5FWXuRd0ak7hLzp6GptaYBc6dqEZcudCysZvWQqGSlivHZYeaIz
r4gVFzcJqSCdc5LrWO+yl6xB+m25okjyyQGtLFGg7eFQ0Kd5SdfZC4nVUtyNB6uOhjcdQe11UxZo
+WysCF7fl/VE7p0sO16b6s1Cboay3uXAAWQ0k4VC/UtT5a/TUJY/u05qJlfLcwRyPbDeJo2OnOt8
taKXFMKK3X+sI0KneNvSo5o0pn1QCiJxAhs5g+mns5akvi7QuB/NSEtfJgm25bRWHKISD+pK67yJ
c2D3LAsAe/RvhfTSa4VNd5PNbUP1TYkcOW8DeP6R8OBK0ok4k/TrmKZb69gi9B+InOKY5Y9Io03S
TUE71qUARc6qYSFGhZTwtzZHBwYYEAFg17mkkNAVF2lzSqZmIc2oZKyPWr2c/HGO9H3cpqj5YnBt
Cg5IkiP5DFOqIgP2N4g4RtvE40V52XybdPjCPElZ7KvMbp0bVO2zERJUtAJXCz2Gge62oJLatUST
IqcADTIcMtVAXyuOU3YM+toWFc3MpSW6p3hUHCSVw9DcSHUxSd6imd1FD9iY+pyHFOu+0tZZvhUl
VcVuqSHV2zUkZJCE4hBfWT3OM2lajRIP8l1uz2YX2CpZfjsmUdOKjzr17ZV9qiaEI+khY6tKD0w0
tArjmckKTyRYCHYzsSnXuL2yH0KBbjzXM7knfjUVKaSNVNiXidIXgivCdeHGdWVlHks/CXR9vG4S
0kVEkpsS5/hhLEUE6J70sxMUFTMWsSlGT9gLtXOFix9wddzambTIZX0wSR+fmsrwHHWQxzBp4ZFd
xP0zNpPY3v5JyDWBBiHj1o0tQY28cLM++40o53xv2gMF1WpvrxeZNPeohnGIJf5EdwzZdKvTXzHL
1U6AjIt+RjJqcgVljsID0csxfcJltUZgS7He+FFDKTyRHBqkTl6mClVaCSnznjmnaFvKFD214sD0
Fouii2BOpuJAqB/BdmStoJxUZKl5SQTY1Eu+tmv/pKMXT2AjKJlrkY7wFqydqe7MWK+cE9mFhna0
OwvxFx20JVyk2TNAY1vXXqdoIA2kbVb2Go32NMmPTDl7T2ynmBDuJfIeoURaBU3WxRmXk5sGEK9K
WFDfZW0bcgqwTC8BWDHxmJXl4jGULMhYM3RAHmAggUkKMZAF0Sqf+OjpdBT9uG6i+Bb3bFIq5XPu
yCvi9VJtNp9VxSqhwSYlwSgm5GJ5FKHbk0Clh12NZfg2HlF4eqR85YZnrg08uSsQ6HoTkTTFqSqG
drkbyK1SFc8uh1bfqWpSwcNKQ9Ip6N06uQvGqcgIMRTg79K6ZUrFvGdr/ihoJrbzPYd+DrFBm45d
w7fYWdo4DB9WFhndS5k0xkDy1tQBl/MsdrxhpNJP4/U8xSp5N2v9KuJM6b05MqrMt4w2z6EuyV9m
xSnmJahAY9PG60zHkmbs76UwDZ9BRMT6zlEXOf8zBOb/437/y2E0/e9hv136o3srhrfuV+hv+5E/
kyeMf2mMQ0BqdEGTIWH9J3lC4q+YlRhzqUvYAgy28/Sf2J9GXAUzuMZwiPBGtuz/YH/bX+FupMNm
M2AiKlD+R9Cf/EUwZhA3QSoGScXYRzhImH8cnX6ZHaBvEvSv9afCoeawHpp7ypqeSeNzBkh3t/HN
4Gd+LI+Jt14o+7F1653Y5Xvr5JyWD+MCucKhue4vq/viIF0VP7Ofim/si/s1CUhQfGR9a9/6ABPG
YfHawNljRDvEez1wTuth+pmwAiOB9uJj4bc37dF8S671z3Rfn40L9c1J/LHYK+i8Hrv74aI/opMO
nKvBJzrZT7zikD+qN82FCKKb7KCF9a3qEQN0vQTtDdxcPfr2fRmke51GtrC6qm/EA2shf9PfrBf2
br4YH4dDeytdae/qUfeSUOyGC3OXXxphu4v8YZ8H8tEKcRV8Ztf1kd/yUjtZ++ixvJXYqt7tTwnQ
wvaTyYv3owl1g/PPLUghPbLNbzVwLl6J0NjLGEOu2mPjXP8Yz+mx5J+NL5Pr5ehcLY/cwguu4VMN
qjA6ILc8mp4cGKfqynIR6YfFXXSvHuodv6DXe/elZwVl0FzIR+2CjcGTw+TSvo+OVZgHtaf7JC3u
xEcVhd0YJM/Gvj4qoRNKwbAfz9ENjIArnaJXa4/w4G4lIPEmKQgUc6MwRWzi4S/iwENEYcV/n5wh
kOIfhXIiY12cjMPoYVwI5xPwbzNfoH0vPftluFsqX9M9gWvoeb0o9+lNc0LcQGTDod0jLfEyrovz
DbclOyQHKyz39S4+qcfqvn+VLsuzfc0nPDmhErnw6gd5cW1ue75Ld6Zv3Wr77Uj1M3Y86Sk/TVck
MX4u525wpyfnNnbnJ+003HVXNlL3ZLdOri4TBYYRxCXS9jINlUD2m93oKeH4Zh+X41B5vmMG5Um5
ku54PicvTaqrtNxboeLWZ37eRybhxqF5QhYgh2zf6a7wm5feZau9ma5RyyaESVxy08rKM32yk0a3
k33lfo6gmUOppK/Gay6mkAQlposfhk8M6Y6tE8vT+br0XN2rb7OQVLbQ2hc/w+E+jl3zUa38ODuT
s2cfX+sAba0dRN7oUS8USN5k8Vu0r+V5PVXhcIW/Eclgzj/xM+Mxkr35MFuurlyZKPRz7D/evAWZ
hIr5PFodb/KnpFoYRz+L6AR5ZxrerO1n7Ty41+99aGEuDqp96+t+hAxW9rSH6Wa5Mx5KRAGV25Qn
/sxAIL94hHH273Dz7vxQBAQ+77s6WNFOcazgUSwu8KNV0+huhJrh9pMrnGMhu8Oyl99nvfcQEQQo
73cIXJa39rg+VfBczhERua94WXaM3ut79jhUlRiBJ67i2B4qgpffimN6Zdy3n6lq7hfrLrq0WJaG
cDlWF/qOZDj5w3hoA7X3+6vxrvEry8M43V9NZ4SeCJ3PxqMeKl7qFb6JPZLVKKzJJ8MCkuH50FFV
6r6ENJM8Ui05xJwhBy74bK73eD78aafdd0feYBdyW/UwlE/1DYGiFkRpgdDacrNzfa3/tFXXDOaw
7z312KZhMh+s4ly8pXfSwWTTDSsyj3fzJ15hT26Dp7r2EGVw+LiRAt7pA5EDRh8M2hv3V37ukW3o
T3TrRl750XRPKLV1P99hQ+Qk4q57HX+VfaZhCfMqp0pzb9FTShZCRwey279Q9+ESyXmLi80n1dlM
Tpqyd9aAADweCGhrc3Jz5QkRt5fXr6C7SkW2qV9E71FahHSs3I3rvkyuZ8UdpqMa5I8YcrEDnyz1
XD205aF8Gp/S1XDRg9l7wsIwM4qdfO7wNr1a5s4iaO8xT0ITGjcPHfkJiXe9F0h5BmbLoC9oW/dX
lHS+se5qkmYPi/PGvV7uEDTYe3En7qxHnimv4uG+HDCIITdwobK743CT+3f41gxvxF3r1Xa4iJ+J
fRE7N7Hki6f+aTOQulMoq8FI6LI77FAO4HbwET1d27f9/qfjt/+bufNabhtZ2/UV4S+ERjr5DxhF
SrJNJXt8gpLsGaARGzlc/X6a5NS25dp2zdmuWrXksWgidPrCG5BGRQQMAMC9IV79exMOZf+l/thn
1ardudF4b8UP5c752MfryV2VX/3+uS9GAGD+Hu3ydUVaM31L1/Oenj2syQNktDU8wYdxO2+9aF77
9+kG9EHyxPd8ydfJKfEh7Y47Foe1MZIj8aG6t8N7742wdCU36RZADwcw2waJ/7r0PjsUbp197Q1b
q94imAxbM7gfC7FheytoyQ8b44WUu/grhLvRQbG5l1/M8ov1sem+WvGBLBmV8PYfB4uvWn1zm+fw
o5vd9scivBPmflNv+xWLqkfCd/08bLfjt6LdeuBUWImrqV6Jz/Hyfbi3kMVUyt5Av0q26h7hY/b2
NdMeyWy1hxUVn/pdl9ogAmBkSWl+4sAqV943wNNLUL4IKXZeVnwG/zvel/0me4yo1oGOGrbl3iAT
OvYHxGrX9VvwAMWVntumu6+zdVuu7Df+D8j+cb6LPqK2uanfqPkduBSDqtbeNr8LEIXGefVGHTwO
F/E1OfRvql6Nt/2b82m8EbeuWI3DaqIs/Km6QzSy/jK6nxA53vQbe8ezgvW0dv605w9wWc2bBlg1
stBGtSuTG+aqklA9yRJv3GDrZ3sU/lN5jJAkqW46ULL2Ov7eH6iUINrlG9uyQM90k027yt8fkyOT
jNk8YOYJJXHV38jNa3CDEgBoZy/Yjd4x6j6ZUPrG9dRtvuOYZ4pLlfw/ReVPVcH/3jfYf1R5+9/9
39WH1+Lv9v2H9HX+P9OC00JF/+9ofP1avn5//TEU15//NxRHs42KJ20gWEIBNhVURC9deENH0f/G
3oHzP3DMAxwioRTxJ49a4rXvTh8fmWkictfz9C/c/xJ6C93i+r81SSTnkFADgE2NCg0517XfFWAD
tUC4ISN79B3Ud+e3NknKRMC5Koe6ey7As3lAo2uQSwbsNeBg5acUPmRN/AvFsh13GLK4M0sEAHOK
vP9S0HA9CEp9vrnv0BVNSVyyqpX7RY6dquDtiia2bxyNz2kPYyPdtLh34igLyjXFKiO3T569BPLR
pCbAZVwweWphOfeCCk/T2431IR1BM9C3oqfHf8WI9mZyfb2tFh2EOt2J1GqcfJMbRtg0j8GMxglH
ed3XVb6xyjYlwGtQJBYWyBYrClJ/my7BAgPNkNhGRn+o2nuM5I+vWXMYsOygak+VGceg94o1yI9L
VQoouZYHtjJEGr0dPHNr2vAeOPSoBcSczChT1m/G5C4AClEzzzGSzBR4sZdBIlFir0ZXAlTcdIUF
rBNyph2V1TZmcNL5ABcoDhEOgAJFLyDo+iBs1lkQObxsr8hAzu+FZ9c+0v55MTrAtcEzUGzP476u
422aYOAVrmKsa7ivGK8GCmJtnDoeSViNk9xwLNCEy6ot7X3TP6FbFgf+Oputwf/eVJlVPQveI3dX
Gqb+Qq+p4I3fTNBUNNbV63I+7rpF3Nk3RptF/qPhZH7bbgAXdqZ1i2Nn2fv7LDKAdO7oqLqquI8p
A6nvcIKtM20D5D/+xKKPfH9dR1BW7Ju6lsYw3AVTXvISsg5U9nAnKG1xtZpSBI9dK7SMMDeo60kY
ewjjllGvvd7U9y/7XvLYSWq7f+rVscbfDblv4TusoTOWCwZWdwN+SGmbrHO9PB2bFxS1kR05OK6I
lvFoIiJHGaROKkwqt3YMqXs8oK+AGdCj0WE2kd5YwOG97A/th587LXR3XahjAbqTdA49agHvbke6
IIjDaYqeW7y7mBqwQeIp2VigBg1yOW/Sr2oYk0Lh1GHnyhvuoNaXOAj8sBd+umwtP6JoznTCH3Yc
boTdz7NQ3cJlCjdKfaM/vJclGPEqU63/7FdZ5RYfhoa9Jt03uKN44hQyIMBm4575mC+YYOAdweFa
DxZTS86BGOddtPT6xzDOoGQ3RU+dyvrop8PsGB+LKR+Ct8rp+ji7n3Bvye6DIrO80++f4ufOL2+T
pq/lwxF3TPZiVGl+fgj6MexNrpqfUehIExedrgW+xlb0YxXOe6p6tTMcQ6NsK0TDfn9p69zi/OkN
AsYIoJ0xtSxa9+/37KKBk5wsTvyMhkQ/R08Q7TIf/knr1Yxh5OT64r4c9BoQVVOkNqzKdgjre8ye
KMZ+UDaqAwR6kuJkvB2Q+1tGSFKVpecFHm5Nt2kSy0/DjxVqPra79zBs43fjkFR8p4dIERUT21p8
duFqWAYUYlAUn9SDKsOUVSySJocsDVwZYtwOVfOMRdaqNPLqHerdrl64bZtzm/M0+3xz6KiefQdV
yZ47KtpAr0pDSr0nITfhMfiItwk+2Qw45ZDF+UHS+GtV93ptO7Y/87vg8i1D7emvhiYleS5yPr2x
0CiGsHnEtCDWjzfhs0ngJ0PW/VS1kPK2orIskejcox/n29YBCK+ggpQmRIbYLnnDJWhRbm9BS8Sm
uJ3bnrXBm0Z7ma+asIAlvuqwska6YI5HNFZPqcIxRu5Lek9DdEK7qvSMV2DL+rXnflwzeFPd4TH5
F1SFnL905pL3/dnMgi617vLU1jYMKfTEFBLRYrAa2GCXoeOjo8r1XQdahZW5lsZQ9eH66V2tuNxn
bcjReCxVq89RLIqpsa2hgyJBs5vz0WwtjEg9GDSQe6MePSqOc6d+89LOYJiuX4W8STd7H93Ljjp1
cTU9wCdrxy0Ab2QF967Mp85+6qtaD650PSvNP3fDGBAWo95npdExw3dW3zByRV5/a5twnJJTGQGo
q3e/XxvuL5su1nisPY4gjloWx7twJvEis12WoHupegQoztRbuqLr655n1M3EKyOrX5g0I01QflRl
PXJ314+Q8LR1vUGCvzNOSEXqwxoWfcModqPfjI9DE2HXSk2wyZhVYWLrVaYaz/L2bpHGbb2CpNG4
4jG1JlfSbTBDsC7uY4e4c7c8mNB24gea2+7k3dX+MsPhB/6rar8nOz4foLbTkvdXSNpwgct/WA6y
Bs26usx2a0CJmygoSPWe7YrBwG/MBdPMPGhmt26NTwrFDlN5qAsNVZd8vp521mRrdSwDtg62GbUR
mmNNHjSXjAfHI2EVLQAZR906FmlsmruS3pzta1XCpv1musbIwrU6F77dnWMtPR6IBm2I1ju6GciS
cFsUFkC4feFapePtMivSi9pVxmL/yfvrDJr6YRMMTI2K9E32P1rq7MTvRhrAg8Oe5GaPvgcvxdwV
AOWJAu2SyWmvr6FhJASeL+tuQq6MOpKVJpZ7S295ZFdeqtpEaeb3E/D96YZiIjhYSuKhaYMe+yXQ
WyR8GTnL5tnt7JGHX4ZK/8jbOmrD+04Nrnpg8w0q9usOqsH4LcxDX837yQ7GxPiGhATM1Ht60L3j
7e2xGupgXUZ0MIttMeHYSyLdRKnw74E5eeJAt4rg+j+ZqZIU2PiKU/CHeIp8v/l+FU3uaPTKru1H
jZOMjbVEBiWWVImIbYmtywiGoXOwjbEb1R4KEnidp9+/x3fRCnfAOrawntSNBxbz+yChaSx3RNnu
ka5o5pPkmvQ7550RWmgo7TPfyaBFJGjXMdZg3PTo0vFDCmP7X+8jtDFZ5wYQzsVZ+t0sy2pbFF6N
kdVlb7TdVm/IrHyO/V0XmRPDMuLprBcEq55wpEsKHff+/jbehRski3iywJT1kG+lP/J+smt7ERgX
TsuAtAaq+ZAZQsOhjFP1pR38Ay2maLNbOoS+H/8hdfllJLgwkQ6tI6YCb+Fd3LjM9HcrfHYewWd7
ZH9sFj7HyRDBmCA7u2w+Do5tc3VwkmFAoiiy3Lz6wxsgdP45ngYLGqKlj7QmyrZEsu/fwZgHuIIV
6MiCAprY/pzLAksQsfYCyD8d2/k+yGCBmttrEEObtsRhDF5TOsILKV3S0Z2VJXrLzgyT2FDC6arf
MCnRB4JQ7vmZLl/sEEgmZKg5um+IKiaT2wSrpFZGNz1JA+Xi9CMGNF1lbE26xaF9CEQiMu/WLgcd
aIyR8Oo3FwEVTjk4kpXRbHJbxLJ5iMNAz2IAZX06H8mQ8AFYKSMi6NyliWlzK/KSjnVhU+hAyBtH
fVJdtv90YPa9tc2ig5wWHGDa3g3QaGW0zyykhf29ZdNF91Yhm6gb7uyBVu0zZuMNZwxiGoIz/nIC
VmYzI6m0onPb8Ts4ZgU3K7QkwniLXilp4s60IiOyPhuum8PjiOC+TvfQbm2Ooy6Necad63TkNHeN
wmsOVtUcRejnRkEUgakZRaYGivoBdNUBdl/vzZiHpVjgPPNeKk7aRerB3pFPZtwCKpoJt1BdYpax
KWyXwvLS+cm8ZsOX/G6xO11OGCuhzyu83UxuRaIWw43lWNqRBnoBcnn9rTvNCR+xL6mqwerik9d/
YLGsmSg4yuhkkphNv+DIQddB7on+JTFiAdvWeBw6oQsJZjqAy7rhoNcRIFoi+qqNmkJ+wOzUMwrd
CB1odZOXc55CWNCxhuVGbKFbAgJ9VoMsMricwKi0aXYLSiNRsnOKco5pbZSQ5/Lhy+TbgLpv+76S
Xb9G/8WP6q3sK+IRs0MKMdu1eH6O/9SRf47eITrwjoy0qlJ4jMgAmc46Bh5GMmXEJXPcc2QatGv/
sjQWijLsT92SOQr2VAToCRvjYolBGSFy2M61OWykkQbJPwX5gBa4gDcStieR4zDoHxtEnRmFtBSL
H98UQZlXbUclVbJ3vBgCtm99NDSIwgJNZMIHg5PfwjFCbKiIl1vExFFq+YBsIB5Gj6yYBa8pvO9E
hHummXtSh6+2qBe5MZDYdouDdVlPpt91vM8iVoUL6mpwKp6TMA3wJrqnTsaFfPTjGIBrdnMdb8vD
yXAkxD2HU8DA9bdcT2WjN/TOjdIF/NGbSwj9+437l90TXCNoIofT1IQo+z5Vq/MarTdg1g+X84OK
AaGdwxNNJ0wWBk4vATebe0fbNSGPrPyBtf37e/jl8Ah8fWyEWpyIoXrPJKmlX6VDYwwn0+5zeq1m
5WX3c0ky8WKUDrnOrgwTjAX+sGOfn+3HCA1QAX4VwLApYvLns2bSD4l+6qGsJ8OueUhgnQbx3ipC
GaaUPGw1GdtRTGPS3lt10obm2rISxH22rEU0HBE8i7pleQ4To+njm1EtjPa2QKQsUDsrHglcb1pI
Tox1smA6J9fsarg/AB/L6+Ehnt2GomWdAsId97YSAJTQcPPBIK5tUj0EdiRbl3I2uRM5ifmHHET8
jCnVSFYqKNQHUH+mNCDeH1SWV49j7OX9Q1hintG8ppNoiPNk0/aMt1NZXHRlBWPPhgDFFyI8ICqx
YIMAOswO0OtFsVOuqeLoTNUyWwYKsViTDyD6MeLIac4RFo/kwL0uOgBg01+MVF+KoikK6hNYqtBo
KLCuvMxkfd2CzvcKuU26mPjl4CHaQvhSDC3KehizGfo0shwjk1hHasdZ99aC9hk8xUpNSbNpJSWW
8Tipcc7yrWnACAnoWnAKYVqY2BaE71UNObSXp0kh+KVuyPDDwdj5nL4W0Io27K0AeSXOmz5DvRDa
IhdWHUxy/eydtMwda7dA0eP3U/9nuLweCvgxhEswZgMbwZ93wUvaArhDxCU8OUIOg/pCRp9NpwVh
W9aajlnYvdFSgyu8m8Ddcje/v/77pXcG1IBpYVshjP4lfKxq9to5K4ITBWY8Yd3LWp+d3GcK2EmO
qtCaAJ494T9fFyC+BS8BWh4o+XfP7UKBlqNYxMkUBteFOq/ruKNd6f2xnRxK6T5eH/zd769rgRb6
segZaFw+KHmeONRNjvdxe57IEmfXZYF7z9TnGbu6cOT6Gq6yQSV2dUQgzKdRNZONK/cT9pxa16pJ
k7loSXFF6jc4X041BtsolYz5F0oMwTj2fwjt32GOmBwos1PMNsk1gDixTf9cw0O3tOilcJLTFAXA
k9dBhrAznQNQg8FXYgAkdzZIpUbNczq01GzWZYzU3jfyv55Y95qKRAqVWLSHZJenQFAcZdTjBiFX
/aJ//27flTa4XfIg10RNGY05m0ruz7fbYl0WTHgvfnLxEmS9owmuZ9EkYE8DaDofHHKsw3Tj2r1d
zIC2ZczJktlORF7y+5v5ZWLbNoa22GPoWY1o3Lub0WFCV1FrP5Vejzb5yuyFDq4ct/W5FtBRDjgU
1+Ty8vvrvjPn0IOG+jnZEAL7YNV+SftD1G0XiJHsNH6NiysOe7r8CrYVn+W13bm6fLhUFTxzHXsm
VXa6xlxx6+gDA9meiHAAuxMdWLuWXLjta0WuULU395QJJl0ItcFZ9vID0s5Lt2z8qagIHARir678
5/cP5eos8seT0gZhx0HJ2MI20YWDn4c2FCguoFY9nK4V2VBVofext1APSbbSX+Da3+AWtCzlpsy8
OotvJOLdHe1nM9etuLgdEYFfdQ1+CcZqIG/JK+Yx5aqHRQlQ3igf955jrDGSIHXV0iShne1qbzJz
Y+UXiZuBce+Elzl70RkEv88DcD3T2F6CBXt0dZFW4jbMj4aizvkHyXD7V7LAmaU26bdpPG392VRA
sLFFQV4VLLJnDiV6JAnsqSNWF53xuGAnJ7q363As86ArUks/64FrW2wxSV+EVcFYQAUEBPwO/x89
HFTYCmbztZacTwlH4KanSVSh342g5jzf5U6l768G7DiPe/K8oICFqbIAl4NDXJjY8BIFT0TDax9d
peRPBKhfThvasVBYKOxCqft1biKjGy/Cz7oT0gp6hS4Vlde3PEFzg2alkvod+hb+2wckGbBl+cPm
++vl9aKAOenqVJlc/edZRKwlU8r86nQtZQobgUWJf3LgcX15bnGheYoO/RqxDgb9D9e3f7kBBL5A
k7p0OwkoflmbSSdSxJLr4VPsITvir9Oc+I0aqRP3ab92xwj9yA23s5Cb1ZQcGEAbBwqWFYIwFUnF
NTcz7FHXDXs2ZP4yUsjEE8BfegLXcH6uQuZS1LqN6WusOZzwleGer3qdWYXIdY+jQUa3cMFraTlo
3ES7HmpDZ80+8A9yVHYNCailTArjDzvkL9u1Ry3QcSiY6Da99T70gCaQ2S3N20/XLYp0RDDk12a1
Q7paa8Ny9jDPKx1my+xhWnYai+aPCcD7gFSgocd8oGXk46dsv++4RdaUu/GcT09F2Rmxu2Iv4xpj
hiDHpg0D5uPv97NfarPI3/M0vit0lyykhPfzTBwN14uRCYmfEhFJx1kjz07CtrJmqleEjLCshtdR
+AU0gbaLaprQ7HU4jMP2YNOC1kTD5k+L8xekA007XoGOB+kN/HpktVPe4XNcJE8xrkRMqBkvEI77
jB4a4e8lQBtpEk0nZfS8kwJ9DgZsOZ8zHGsiu3fxxNMnLzUKXiMWbGTXrTT06F02yiJ2iuXFT1s7
VfvFZywesECh/bxu80K3Wy8BaE3szCpsvZlo9NrXkk6rp7lXFEyJHIHNFJ+wdphpv6OWEiMg7ZuR
f1eHZWfO69jwlbtpkQ1kaddwoMhfy14WZHHDWJ/rHE2o41lLFBa3F/SGTjanS/Hu98P9PhZg0dNU
piGPbAPiEe9dXvvOkmZIn+DxmllCT+yGXSXRSd2Rms4pnHg0S1jtv78u9eCfzs2zUoRHYo3GKDsP
eJh3O545VjmzfbB3nZsgVYyDXlwKmj4w5mv6MOi386OyZOg16wXTG5SCAeUk1Uf70gjxwKXx4iS6
t8ab1VNpoLIaB1R9rn2da8sSa2QFgquA+NEkG7p/LNt1ghB4c9/E/jib68JPEpFyvpq6E4v0S++D
l6Fcg37X2HdYCJckTTPK15c2C6pburUpBniG4NCSrLGh4uhG59u1sFXluC8bmLmE+BnsFTWhFuWj
tHXVfWUBnSj2WAW29isd8ryqtrOLKexLtiCkhxmjMPo22+ILBdrmtkZUNTH3C9qH0YfRpAUUbxb8
dlCOK91MVuk+n8Myurf0CUF64IbG2GyyaFDoCs5NS1eVsEkuzB/KmUuc3cwDHfv5YLaskWkDRVYa
2TZDpZsJ7LZtMBmf55n6V7VuHQyzYCgSkBhPYoT0T9+tCps532UUcGx/LwM3Z7Mf56CDw0Tlcc7j
rRza1nhEIp59qkh7fWRFphHiOCiWJN3HsH1rf5VkJYt409TdOAH0u3SSpUcpkYu4k5ESERozISzw
wtZH36Jz5iQu14T0SeocCupuffMUU39JnaOJ4uciT0uVphL5xBSdmxa8Sq+y1z6ZRvMtxH0uOPSq
saDRZFOU98la2YE+6K7t5+68Scgg6RmQJov6ObsbAqXrf5ey67UnH14a2gZDys7T1RElaBQEdSDU
ZUpXsoaeg6olrhld4NsUlprh+6UTGKcl0xMzkJFD1Jsp2zeb0akG+jApsvJ/CrdJF39eY5zkAB0E
bTbqOC5wM13h+qGKw9IuYUcr9zDg0eAANkY3sEqfLGw/aewWZRLdoOuJrQx6aFWZwzwlv7cjNGFz
evmbSavM3VYdu+AGVSXvbhzhoK5Fb8VP6C0BGQtRlB/vbR919nUyCe9o8g4wikPGRsTZEeW+Kq9A
e4YdfLcenlKf7As7M6qPaQbkDDVzyrbIQsZK4oQih9eozWZk01w5FtvctpoH0iVZbWvKnbj3LAGB
qao8ezx4ypzyXYVKodrUEbTftezwWhcbCxVP6zbEEu6D4RM6rEwMkNAnK5JxMwaxu6zKJFAbCnYV
wHF3aAPwZqV/R3JRhlvYtirgYTP/MS976x5zAeQ86T3YX5F6kccc5h4o1d7HfrsI8QGn/vEyFaDl
cWB6xfWtfjEsO/uQCwPk89IJ2bUrO8Y+E7iqk9BZv6s5ruxgM8H7k+E6dZqiNVFR94zvqE06exp0
xWaOUFtSMBjXvtsCjzYR6jQNkuxVRT/gyaP4smpD0VNpDpc7aL5ooIbQoZ/NXCy7robiiI1EDoBd
1sh5Oaq5j7N42WVz5z7g4u7sMYJCPzlVuhWH+9UtwRRUYZEgsLaoXJegACDHyKYqOvJPpnLdv2Zk
MJ6jtmtOs9FEdzH180PeNl0GD7EVm0pWEBxSNAy9KcUELFzS6WA6XX9bpXL6WNktYqNjk26RrYRn
kw0gv5Eumb8rmMmPNbCgT4UwuyNV9uTD6JtFhjtnWm/zolluzTkPHykb50crjtxPgY1i5yoFjoCY
YR7cmn0qnnO3B6NMXwanBAnlwW2iG7fpgfMiHlqsLaOANgu2TtyIwSsfVYfo95q6Mw2MeTBeY1tW
d2EFYBe/0e5Rq4OjC9w4+9Gv7Hvb0dhwnNn/xhypeos9SQ1vjjCdR5R71S6R9WbRArjBXCG7cRBl
/7jYRnfvxa3aW7TWDglO4ysnWubbXMkgXUsUCD4BtQmmLUAdRPN8C4176gO3SgmMbrA09XcBcpD/
BNn0EnpV/2ZxvMF3RCchIyFctZ3Lfigz80mwAWvn8uCjG/v+jbOgvb12Wh4AtTb3CSk5eqzG6Fnm
pkJZ/LUvkOKDeZ1Wd0xNHEe0HiTowRIJE6rqKzPIrLuYQtTrJIVxrO0mgPzphQeX7eRUVVBYODPL
F2pRy6pahvQ1KTN00Ee7nD7V7ohWu4osgh96GRAYB6zT0BYr39hQC2dl8wOP1Yg3CILFxh3RNuov
s6Ftw6FKHrJe9ewZyZKd6LF1p5HDBh49huk9ENBVMDnlo4esrL2KMAbL4F3KIenjdjWpaUAItWj/
svyu/JDQH9waYzH4m2jwIS6gUhlvKW+8oNIGpruvPic0pA5AMr8NrfPi5cUEeA30tdH72XoJ7XqH
CJ8yDlaHNPVdCHH6hgfLnTXtGvWBiALJgZzcaNjUNfzmVWLAFF4FkWJ7LQWgTxuhn9fGgEGJiCxQ
YqGMv/BitZOVaiReMNxV/t2DCH6TJoa4RRGg/orbr3HM0m5gcYnpPhbOeOxlm6oVkkvFhgy4/mvk
7LiFy+89ayvTUxHVptiUSdbtvHmECmS1RbPB16k5+p3rAzclCPwbC1nIoGWvOjJyG5DtNnFbeV9P
MBscJ2rVRmWuX65CP4wQJxHFGKzttoEwUvKGjyDV7I1Zjd0BxcH2AQ1cY9vbaSJ3A2ouDzEecQO2
x0XEA1VadsByHwjbDWRV/OrvypnZfkLp3IGHSFHtgd58HMEKbwOnL54o9LvQopfgFSGf+DmLTUhb
qLHYUJR4a48W9pW7dMJEAhnMJt/HVSC/CqL/Gx8XlDfROu1BRJ1P5WRM1r23oNMzRWXE0szHYkeH
qj5KBHq1cxvtBZFh9SqV/B6opF7nUxCcGqsKgU4LtCgDGEn50HZb6rTxbbEM8NHk/IEb/5a2XvGt
XiC7eDFtLqQ12LvRFtgiqCz5V64Kj5nowg/Sn8R2lm6zc+oRrpU7SrVJXcO9Ewo2ga/Mr9TgxC2a
1/7az51uP4YWrgsGa3cjG5V/WQRenQ7KN1Dcsy68UWJonjxqlXRcskx+MGLDRr6hrR7wAB5uEEte
Dia72X6c5+hGcG14vYMwHrCzHehOIZOY76YU6d59FgdJ+jfOQ9SXEQj2aEQsMiCjzBZL1xYkchMU
2rzMI3FSC4EaLAYgckSRdoidYv+xTjIgL9cMVNUDCfG1PHHNhdqx7JTzgBOk7vFkbCggYy4pWtBl
CbkOtGo6/NuO9lUerpHVHRf54ufM5W6D/s/IR9xL7ZvgSqdK/rkOv1BX6suVqfoiw9u5owf5Msku
rj9HblhMw+rSrcP6awgcwv6gTg/4VJXiG2tT1xsnAwcYeHEFsIzN3A/DAr/Ci5ubJjIMRRU7Vggm
sOq88kNa4KLTa+3WLt0icZklW6NtnGZjGKVuwUXlHPxtghmIjmAureLWFhkhngFAd9zVvlDlSWB3
kn7pECfvoIVQdpMPdKNR5Frj3ZLb5i0F2sn19tSkUFxY9WAiQOuMIEBxQBkiI6A0VkMqIkGMVbKL
xpSDa0WS7raU1ybaD/kl2U3DHBXx3iLS2YBW49fhuWNSL4uaQyxoZdH9DWImw5uoS8zW/f5vs8pG
bPR+dF0VH7GPYokFqOXtoyxy8BrrRLZ4rwRkvtz26dgb+7q2svLTFVZaLJZuT5gqLpeXS4YcqqUO
yEESXiNedlb7D81+jfk3ZyQ+AHi4hS6qZUpWQEEuoTF+cLpQeEUFFdko0DoK9C5wuraarjiqMMJ7
2dtGDodf84FYiik8kmiR01t5rqvpTo8DZrpeAqOd4z2dAMU1JQZM08lYaDUeMNsjaM9iikynS20A
5QmNRp5rgAXI81+yeTpM1AMKLFUI6kEF6wyfjqtGLV3Ry9Voa1BdYo66K2jmHB2nSx6hplIjszXO
Y/q3oljLkorAgSxIef4BSdFzSTEp9JyEtWDzFi93kzkBg4cTlC79t6R0fPklPe8GS39tE6Mkk+vN
J5isQ+IP7mAccjE4kiqZz6up9ug0zg2C7MikVv90oec36S15cT1QYobJb6rjEoMhR6XG5PAvtj1A
StbpBXRdgjVsgZYkU3BGqVa+YjFSNNS3GlH8Y6TmyEKfdAXGoLIhfGGqBXYaFzn9eiqU40mO6mSM
+wOibLzGvhW6P+OZAS8ku5BQOrtIKKvENtlBtw0krd6/QSDGFWXtKMBajtnj4aoI9JSySo3keRIc
SNbpla8qIO8t8PxxoUCzRz6+x37m+q5qpB8mc9v4xmDTPqPazohdcNKDbS+J+Nuo8MJCHckhJjK3
KarMDEw4xufpUza6dFRWCmNVRgTLbniVl2G69gBjMQZ03ouoWmADDEmoBzQiYMnx/sqEgvGGXoYe
UN8peAUprFoelMxC9wy9KbGmdF+MoJCIfaKsmYkGaR9zKwi+5bxjDOBm/vXYGiCcYUroqYdhmV+/
zZdOZ7/4HfbqJrM2xh5iVLV4pmWo+8sdzRwzweuMzOF+il1cBGjwJvqZ+hkBGdrXqdBtH68eBnKU
SYQJpiY5/ZfpZaJ/0L5VswmR5bYKJdt/7mHFR7nK9n3JXSB+NLfryF10nSrE/mTmEOjn6StCG5b5
ZAJBUezOuPMUux6CyfCVrE2+lhomg9dZE1rZg5ngGp4hmd6wDtumTsVLssQpzr8e6MRdQz7mnS57
SechHE8P8nzCdHFhyFfDHZD8Ww2dScnVGEzKDJdFV+NyoZ+yFrq3NuRgp+x1MUj9Ru0c2fSXa/M2
68ChE/Wek3eYXEzJUvUawgFAhgocpLvCo3gXSLR97xtWrft19GksfUPbgypP5nY60W9sUNmwlM+V
gwsk7VIFaiPT5bTzsDLTNQIl7O4B19uoeFU2rQysxOZ+Qvx9FiCC4BSf96NryTI9/wcYHH07ObpD
y35GhgnxFb8UinzwXP/FaYruxOUVNVmmoHNiljFHzAXSx+mLjwdC/Wa1SCWhXHgBNy7ndvKlRnk5
sbMQxQmWwST0aY/Hhz7nHQoq/CXSaboBibQVm9plj74e8wggUWYNs9lBNhgVtWJtgtafTiH5Ov++
vNSpBxHzWrGT0IjYHASHPW3ipsrdp8tWBrImZU1cq6B5YNJubC8FFN1GNbqP49zojaboWv3Bvh4p
2EawTuq33lZ6IVH30rdoTbNeqbjw1QQmEeQDbr8paHZUq2giCEDUThHFAiW+FIIzqT9R1Uo//AVL
A2RXHz/LSLrO/lXaU1Ud0sHG/Whz3Yg905hZB4tr6QYaLkqtrj4OkeTmwnDWw3WZL52AOiL3qRxH
tkQH9tgCEXkGjHlAwxmmzDrOUOUoiOerLEXkO3eR9Z53NYpD2GkOXq53AkqDOuaJc5O9b1aoA7Mn
cfpUqLrkuOFS0fQ8PcEv/dp/8RhzpHuiSGHpg2zEDovj4jJuGAjpSX8dbA94z/JSaTAxGkFNrLcb
b4z08SyLVoOa/MrXEZ5GRE4niBFnrBHNQAM85QKClOC3Z9u/b85nnFiyoW9uIrw3HXQjID3k+ZHy
Z1A3ewtpoaD8VIbeNNHZ9gom/54qf6a58D7VnOGIG98AqmQAggD8rhfgNJFJypxc4s8IR06DaRa0
TLhLRzR6lUO607PVMysnUWu0o1T3rc2tilK204hCyI1rDrM/7ixr1q0CkxYyb8YpwPm94VapgeZQ
NHTHm26Oww8vJ3w8eecjx8jb8/l9LvLHJKDcXOETjrwhRabhAdcGBF1L/QKnutQRAEpCHFdRNrgM
57Wrfjm8+HusLFYOFVz+8bW5N2BRikafQbO2UjcU+Wk6HSsQQNzakkeMj+jMxXDQiUDsPt8MBikl
Yt/IfVkfAHWTmm5iJ5n8bHMF9tKy0xTLMPBDw35OuwBJrN1wWcnXaXxZ0GUydE50H6Nmj01uTeu+
qr+21jRCFIfNMMybGsYOT3GNdJzL+MvC8J3uDcj+eXqdGy5xXFVM7SwcXOaa57eSd2ViBsCCwK80
IjCbPDGwFBRyrdNJXqJws4404vr6ArMm1WBMd8z1yVT1jV6hKIGC6sASjia6u1EXtECL+jSvsDFS
gHB0rNs0Ik9pEqZLcgbjaJ+eyD81cak3Bwix+qBqOEr5xiInVQUdUOLOAiNt8Ca++NoYMlrwCcnm
iokg19eLQJmwOqhHCpPU5ZRldd06/4ez81qy28jW9BMhAt7cbleOVXRSSc0bBKlWw3uPpz/fQibP
NEsT5MRcKYqq2tgA0qz8129eGoo+1J11bshnWmzB/F3SVHs+4tRXTkD0K6RaPno24wSe71hxhmoe
an9Lehj4hDTwhkOCHTDX24uSzLArscpLhU7qKKN1k77uIdKFD7PhZMFw+d75Qs3Fe7GUPoqoCQ4F
H5ujDFY7Iik/snkbHviPdxlDyDxkng6VdNc3xCwtXPPNLez+a0GSD19Ll7uAMD0vkN5WOj00/TYw
kPSY6VtbGr0LpGX+cYx76J93YRTTY7jL6CcWz+ns1JRjVGUybVabLIHXsDRlkunnCkVQZkqEgIMv
ssbY/Gdnc2E58U7REPiTSZoHRN7qrPY2oHQh0m2Akcs1cEwy2S+57xA3c6/HjD55wFY9DiAD3eIH
vexnqm3uKV4mxGiTb6WPSWSmjoN1qcusp/+hTqRJAwuPnTpPR56Z2uT1nEbQqO6dM3F+61RjbrMC
9BOnGfnWXBDlmfHI9IJtlIuQVLn5DF61lr9VbZ4yDiZyjnhkRL5LLRxujqy6uuXnbuhSaCuqrU21
mOuxkS1HL9nEzsraPpnpxD/m83LUDnne8JPqP2dp7GJVs5AVaD20R/Ud5u7ORYzWQfrzlGYWK991
6qDT5Df1oNWQi6gMeUbqn+yZaGN2AB4BG4BZyd75/W1OtmxuST/IyzfdFbwJv0I5Su2DIaupM1He
U0nVbNUbKN6E58a2R2EBwuikPtZ4CZ0tYHwgJ1NMZg5CinoPzhjKSze9gV2+DxP56sHRVNUlt97I
I85OXCoqVtmL9U/AB/KKNOWAA6Fs0NZA+iqc4dBNPKgKalJ0Qyv3/51KmI6y95NhK8O1XlepYlKr
l+Wjh3UpFTNYC9fT0hH9lcd2BQLoa6K4OXSmfbq/pjG0PmFS0eQTY2EpgaDpylBX+4CvAA0wykOU
tu8IAG6D08mzN7e16ESh74o2gKOdDFpTHUmFocvzTuxGTmJahTlbgeAo0ba0LLl7j2AZGgbwBlSj
eVrlZWxKONmAYHMhTVqswkAYLvrQSxqRjEbNyZ2mVubnBFOez5TjmnyXo4bR1SLmxTAhL0L+IRJp
xI1yWEhHOfrtnFWpxlFEyOI/HhWbAm0SJwTBPHugg0FyCthueDccRg9sSI3kymDYckg6+vfLaks/
UhW7eutGXE6V6RKYxP/pUgRQlGGKiauYkh2oBgPGP6AR+6De0iaQIk9VUYO7sCxVqtJP3FaO17la
KYp8mluwUcqb2Hi0lA6NzGHOP1OCZE8Wb8WVc7wDLVNjXT87A6dWLqzgFj3jVK25Zge5fVOkVS1c
dYjw49Wq8imO0YV+q4uOI3/AQiavV8Fd2O8dMJnaQzVf2CQctKbAKwYSeCAmpFPxEkyluS/nzlwj
rNOO40yT98JyUKU2PYWBweOpJ+fsYbuRi5ebfXOC6CE7YbAsUsZaNhm97EwKnyOz55gXsSUc5qPW
YyPfhP+VICp6daJcFm9NgUDOJeu7OgqEapXXjxq61QFhgGLx1gN/EC5NsMapvT6HwIm+e/aVBNvC
M5fVDMxuZY9z1Ul8t82GsagXICjRUpco/EsdgIwV4sAzIg0c8W40nJcm1JtINdhZV9DbOo6/P5Cy
7aw6Jp1JbwjTsHiUR0TSjhuUNf29kjhbQun5Z/usEU19pOcsJrW+/smE68mv6DdbKM0v05RTohoO
GsJEj7z1/St0Yui7VY/e+qOGXNokJ64KCvOKE5tvyCOlC3dQVY6BrEhnKBFHHl6t1irwSqpY6kQP
Yp9jDMOdmin9Gi7Dc8Xy3Xzk2F5t78sOBmh4cleHUQb5UjRS0OgDJoXeHZWgQROpBzSgLAZZxzHF
uvopCevzIzFS1Co3KNr9jKTDILW0uNfrXrA0sh+smFjyGDvXlLKn91upcNqjRkuYr6x/Gk9pONRJ
WdnPMlX1UcnxFykbGqVk0ItVUMci0OvjUg6ntarcGiwP+ce0Au9pHmwokfyEsMwJBzZSZG0tVebh
hlDYnUj5sEBMxxU+flyAMelvO6Bl4IDpr4YoIuksyw0l/raa/R0c4NDaLmB0wr8rrcBhXsKM4wdf
Dv88PiaJDNIDHA8bjgPfnN2wuCsmsXDzlwM4VLCAJtUSacKMCXKgfw6lnStlRm/6UhwLz1mmYFXT
3rkQktLyn65jKWOjHhYpklHdCA8IvHTndr29l6GgC5NZAey7qqQ0MZzK8fhME+oQKKQqa+oqkDWV
HCSgnAuSC7hNZ4euDUDCjo+3fb94I8a937n9RHPIN1L1gXUc8afJquzkmnaWOxafQZelMIebJUMg
NGFYNvDEaIwAhqKCD2NYHuicoAMcoEVaGn7HL44Hp9GFZsp9qzNz4+ISzOJPZBifkcGwYXHXTCs9
KYKkoskQgeky+1zEnTwYOKpS+w1uJ0fbvk63gJlZOAN4uQYg1AaghTrROiTTtQrHPhvoOx2lqIac
TQUe+3A0eYWpqvrCNahpYiCEkMNAvWdyDl2bSjCFZXIS1zyTHD1s86uRQhvlRBnWlrU+7hbyD2om
vyqn/blF9bJ6L2OUREMkWCne/mX699qb1FC3oKjt/NNYwK7x71Lbn70QSZWVTFjwBFCvqN37fZrO
uT9u3d/ob5p5vRiIHosXjtoWhnQtHhnTHwMKCmzrEcylOWjQvjvBtY0Bh+72OWiJUgSNsp6HPKi7
p7mDFJXeRSUn8Q9bOk/OQ73VTflaM4z+4xm0dXEGm6L5RsTbTl8zrzYfOB7q1GOzdNOfZtsRaxFY
TlzdxTPfDxaVM2x5g6FXaGzeddhtlyDRJJ0+rD1j61bZ8WbetY257E8SsX4pmtyGGdTYGCd7Ccsv
dBM3wqZs9CJMxcxlhf+Fw+7y2Eu0N0gN5zvrXb3XNXZfkLv820hbbzpF9r40T2FGqGJ/c4doxHp0
ChHwZTe3XAxUoFljTM8G7GEMCMPS3gjGzGgBrsbJq2NiVBHqmTWelLZlND7dw71fNlhI2APj/UcL
u3fXc5OhCMJcDM8ln6Mm64N/MZkGzqULXdN7F1Ph2xTauJEH0aPVZ9non5zZMtf9MtOzWt6XDcnG
XxsSnvtPOIF7y5NlBVNz29wN68Y9K837LMdbnLHXz+9bvCDahw7E032OyqExnrxmntq/Qhbl9q/W
9P0cjNNwx+1LtcN3Kq4oa2eXRLoJcSDIsBkG3/wSFwwDouIfKW+ChDaNYxPXSZOIISKtDY+NG0NK
Jifpo8sUOM0Xb6e8AkSbVupwLa5RwGFgJYnxDmaM7X+AJMOTOfVutDUEpw0FaBCUYM4MhEF5GIjT
eqm3UzWZoKiNWpYNSCxM1VZtFLpQViW+fSxF2MaHxJ+DtHM4UCVSk8SCpOWH6NdWEizF34xsQqQ+
rg6E+Gc6gZRQ6kPELp9Ng9VPanP1KZZ1OJ6gvaIdoXsZKBCXkBnGPIi3y3rI6vSGoyBP1SKNHbs7
1mYHttkZCrVM/KkByiZ4s8oNBCX2vnu/x3PXm+H7lbB3I7wWo0W5mWWBHJF23MmbvwfUZE1NS00K
0f89s0lxtFodq9sQNk3z29iGcf0tGws//veCxdH0sJqzWX0cy9Ft/qPam+puN407DeL9sRgRJ+Bs
W4gM5ZbM0aYZNJSvqJuK7dqALk7hDb1osjoXh2hC7qhQfa/sqEoSbtKGw4G5Sla/86a8De+2dYSa
GZs2ktH3nTUl5XaHYc2IambyOE4M+GtYy0BJMdXFe9+pYywZKTzw6yJjqJzPRVGAF1ydscAR66td
Ynlu3DVDmSXN/CkY+Pigu4fqY0XzUwp65WOLyIafNoSHXLIsQXV97tq5xqe1Mj3Suvuu706Qpkg/
6DhxNi/tGuFZyiEI6+95IVn2llEW3bxxScu7aNygJ0HyDqIbVi/258I0OvNloFF4QTm20jIqy38V
Y+a9jmFb3Dd2OP3F5jO2l2A3t2scefF4gXnIRUkmGJ8AEWHG9sQy/D1nYHD3nOuaTyko5ksFTfox
zOf5Oi0RE3EEX3b/3WK/UV8GlNX9HRbp61+9C6XsFO72konLePutS1q7f7fBAboEgCmfey/snxYz
d98hWHHq076grrrZXtW9+N6af9tQXr9ndSt5ywQA37Kqcn5P2964D2LWec9ttvneLq2lR7fgOOYX
NF+samXbjH9QhiSPAy+/7EmpmJzgksD1fLBBv/8NBr0+EoiSwvroI5OA7jTl4RXtYH+jBVF4zzbH
POxcgyW3zqQXA0X3fQZCbvmzf5cEVHqnjLaW/+B5e1aghw2THDKYPXzbSUInp8wmxO5EVjq9eI4u
C7avmXuyc7MjHrmiW1wHpV1ccg5I9O265iGoMueSW87yLo8T68/QbIIv02Jlf2VpMT3CfHTeL6vF
KIv8+Ba1tgl/qXQf7WUowvNIA3U92WbcP1qW3fyLvY2dYd6H4l+G5da3NGHecdT7far89M+Y8xB2
Kkv+oTaj6jbaY3TneeZ6c5zV/GJXdvoaZ55/9qIiu+H5H39Kc7g7wWKXdGIn8r/Jg+1eatdhSc2M
dL7AsKu6O6cKsn+vjWF9HsIhXa/FbPZ/wX3FDA1mIwCgS6xFe2qLhJUlbq313PVLfEKjtdGpNor2
JRzXHgPsya6qyxzVhDGMZjbfBX6wfM0jzmKXOhmI63FjwuyK1X3CAd549tjjn3aSFK44HHmfLQKr
b1Me43xUrdGDV5OUcprGZYkf4G5OyZV1qfkcEr/3rumQa1xbKriPS5It/7bbMaEBPYd05J28xVeW
G3E+OyLb/2CuyJfoROchKZrJGj9zWUxRyRm+oRiq/ioNZ/N+y8MZyxr+4hZKf+A/GXvmV7zm6vje
NGZ/+j3aIDN5z+GyBkGKC6a5R/5vXsgbwlZffiVL7ko3hdCL0wMNVKM5G1NqT6AYTWw5pPACBaMo
H6v1/V4kxfhsL9DwH6DntNYDOFphfdu2MVrzcxgtofeazDA68OW0mG2sLaSMEByz4v9SvTdNuyrY
+JmQ5lpdis0gTdo5cdFqyN9nxV7AJBql0bVnj9CV2d/LflsuVR1PwfNq5iad6Abl3btlS2jt1jMm
KXf2lu0fmrFfgpNZeMMH0o5czJAxCUtx/ltrKGmn3KTBfr+hVWvObUmv6IImYtzuWHc784FhUDof
8qn09l/Knn/kCYvpkuvB/kNrAs0EwsmPPGG73TK40M36YTPMaCV2M8YLqXzFqqgqMMv8XzvN/5uF
nPOjayXpej5RgpjGo2qxLXFn+fFi7rrbYYPA7UPa0PvpTgU+JCwLqde2rJRe6s5rc18RuoYcrvBM
CBtJ0lq5R9N5kv+0Zdzwi7rR55j9CuX/cNCaLWeT3zt+8GKsFb0z7TpcJNFcuL7/xbcnh3/L0fxw
LsIcRLo200jwWPrkIg2FSj4uzHf7MtGw4DcRqu18jRB0w/hsMawFc8qnaX5lFcr39Ur0egvsT5XW
k9+RqS9qgNByY8Fqyx/HiRmULyneygxIgtQ8Pr7dd1Nuj2PFasJ7c4aIayobrhqboT6+eX0SReXv
tXoQC7v4uv3B3A0D92xb42Q67/FRm7PtkeBH38dDN4JS3D3564CF2McE8xFuoHZpWbhXvy8Iablk
QyUH7TRi665PVjfDWbvfzFxOWzNqWr+699ahddOrR7MG5xSX3lSZwYMDHLUvqR13U/Eu6ZaOF7Yj
s83MhxRR3h5/KF0/s/JbM7slMXR0nsRHJS0XLDo+xtQn/pe4DOWrZE7t4aZUYFqA2kK/AybVIB/Z
ulQ0nzSkFJmFj0VJXSxD2l7BrHfHeYFcH7brOeIcigWpU1g7paHRJ/L9djwzcMW0Iih/8YMcgnnl
xiq3jInGwrFoMLEccS7pQMgb/CLUgNx54zVYrakhZKBb5MXYtRVNxjUeKc6rS4NVVY95ceN2PETX
agdG6DCVTmXcFzFNnfqi7YQ401lm/JiZphOs99jq4a90SSYjGJJnc7bxrzv1cQLp9a7Yspmwp9bs
1jX9jYZpRf/E9guPqxPcPPI02mCikUioCqec/CFracnB0w85c5in2dkigsuzdrTeDcoUEv89BIzP
65h33r2RR2tyTWx38LP3OWw9vuOUeS1/+ov5fAjC/o8AlvkcICBiVjsuWgMfs5wf5zNXxzRyLZsP
M7o8t6dDbjuGQwce3n196upmRcjpjD5Q91l59oElCIYbKhvPLZ0sr8I5pLHFftD2W/j6rwYmhmHy
5xIzdEAVHN+I0GYr/5KCBo5/18EJr+IzjJJ6aC7ojY06wIs9pTB6WNvB5OnO2EPRscLRUa6nbVJh
x9A6XL0Y0BAmgHis7srY1eMj+L0UTYDvnkiroyq/pi783erU2jOGecliFHhqAclScELAbh2kNGG8
yTmqMmYxVynHQVxmtM9bl9clnmwnmG4RYzmnvx2TcMNXacen0rKcKvr+h5tddkRxxSMjtqKQmYOt
uyCscfkPleQYVpwigqX+Q3c4Eqedq/a2Ol41o9IxGPX4LSrBZWrD9ocacRgGaX9G5C7iwQh8FPfv
97bA0xSqctHiY1jnUQcECu/lMMNphjRrqifq1LUhn8rfRMqpFZ3DnsRGNp6NahIwhLWzapL3vo+6
itHZRvOIlY9Wc2rvwNwb3L37QCfKs7p7hDPiZWR3m2CRSI6dPr54M/4ScCawluHPtQVibB9S0q6G
KGS9aJ8nreqyW8SLtMtoIwct3ZcYD1fqos7P/zVYcu682oPHkeuhLpATwrBNDnuZiCG3OTj4Gtjb
Pf58JvyooMWxwSSKLuQ6mNsFlu2I4O2/xDa96DSLJNpfEjRdAIrtoepXrEDdFNCuFZqK8fPL/6hZ
5fI2AA/DFdAl8kDw3kzDma5vU7nh+qK725oGpaWrqveeZJVgdKiCZFJpQPD/Repvy9X+e1FgQmIC
51lEwyCKJ6X4x4eBMUogbcCc1+ZOGwygkUFKpZixGpjGeaoGJ1+uc9s0zJVoEa1YmtHqxS9LcRj0
aMWQKQ7yDynlBMF6KX/HdCUnVJyiFCCAhk80YxONm+zr1IRJNX8qilq2NG3ElbEB+9U1YeGmpv75
U8eO5M2dshnhUMJ6jrkZ5jFv9bIuLWPkr2Pyvk4aHMaulCNh3dwoRRj2V80fBIKQnQY2qI+oUC3h
UZO2VQgvlx2serDDrsDjvTWnaXo3UsET5uJ7JA6emC4rBtfOnOIGf7QZNUqvejJTCY/Bu2i2lGKc
Bi7moHhlRpVcVXMZrDgX/JdjIK2P82Ag5N2uQErypMKplw/xpxafgFMxpBbtBXsEKancqhBkn80D
wLVWrcMc6wHs5DActpjDkIOkw9ktubQcjYWoeNITFGYKZQdUKDdZ4t+zPNrecKqxKtje2VBUwJpD
w+jZwMu5POxv18TZoGZzkMA0n44sKuebZnupprC5pPgtfHSgJRWf0XVCjlJK3LUC8adzIeaVMrQL
p99vE0zZprpGyra8GA/a3zYZw0LRxWton5R0WMNRyA6lIRBWvZ81j/PCftdc6HmAMTVGEabLSkgr
lhLTU7JXQqsY8kj4JIon75rtwaIqYdRCj1BNfs047Dt6MsX9YJUJVFHNBx1XW1q8qs2eN24Z3dcR
HeTtMVfdZ/2Fg84SEsrYh2LRPWyhLOMcz6RjVdpDHLgEyZQkKtIearbYPXucjg1SXHNO89N7z6zx
8b4LgRRK+2Z3qUs3bSlcaaSgUkj4Xpt6eFMNuBF8LLJiTaYznIwtM252BliC2VETCEl2hOPMDMwT
MI7kYzYvbdI/2HAQ0ocU13IKuxawmgtoco1puDl/zY7fUQ9uER2AbzNJ4nLEyczEoCemu0W6igmd
uaZltwVxzRezGjZV+14/TNvAF4cwv8lq9/HGkh6ywPe7ISWg/nPbnAb6mg7/083OKASS5n0c9Nj+
RYqe6AS+NFh0w2pcxeaH9AS4VJ+2rFpBdRUVQbef2CQZYvoH3fnBcUDe+uiu0Jk0LV17WRWWAWn9
3rLDndQM+K8tlH0oiKH5ucXPhLSL1LN73MJj3xZ3w8bgtO08eYlFZ++sedF6MpoZYe4EJXWJZbQX
zclN1AujESuDTPVVohZrLjpyUwlGsJ0GNdYmWLIPy0bEXYgqQRo8G+f05KhGdJVQqs67whLn0mRB
uuG1k3ndeUBkG39GDGkt5mNn1+D/VzpTywLagA6GoeMtfVuPqKhWnJFfmqaWxiF6/GIEcfWnqf5W
HsvIwrRkPWDvb1fEYdke0K+Gg5zscYgUjqplvQvSBJf/U2ZWafHY2obbtZeyMZM5ehk5hDImR87r
LEN56HfwnRbl0WFsUAiY3h5jEWcE1TVWkK057gj4SN5SdlnzbB5UJyw4KCU0K4CNS7pkFgsKTl91
1AnmvS2TdPc0763oJ2GaGgUxC/THuUe+hH56O5nM3HLSdub0sLdD+AGXRi9BHKDUCIplvRx1ZhW3
8pcQZCaLApMejG1eCbCFQIR3dzzDDayMPqtRdbp2mLefUbLu/EFBnUEjupimJJgeaeQLcUMMWvje
MY0WZmQR90L/0P5QutXt1KW1gQz6a/TVRZ9ePLt2ASn0NPpbl8ynfBjQAH+0SG305/ysp9likFkJ
3TBb+h1V24m86swqPwBKpbgCwII55vIcQsokK6YpZAQ7/iCs1UxJBbDWNjHE7m2ObuZ3W+Zgx1/P
LsCkU2G2tnMk1KgmN9mJbkGG40BCAOZBouq8CY4lgkfh9RToMVgKEu6WJUT1H/oMuULx5FOHw5WJ
I5iowcfOamE9Q3aP5P/pctxVVBuSVou5Im7HzsvwdQuCEP2aolTo76PpMIowspKq2jqf9PuaFIec
XFWXczEwgCELdoopnEQq5FjZjzf6bVhzPGsjWTqXnSyTyl12blMZoEtNq8/51ESoKz2a6/G+/50I
FfRbnIl/GOw5SNbr4R6SKuY3LE9ZYwbFwmR5Ph4ySz9t5jAHPF/eVRWNqvy+XTnnmtc58FFRnL0B
FtBy5yu9QqsY8YmkcXwrwQMQEER7QzgsalARf+kb1CxBR1G9QOql3a3IPHqJUYQrTfnQ22WsqG6e
Hbk8fb1iV9MiBBnzsCtE4iMFSKeED/AdTen9+5hP1x9mRQCfVTeVhpkcWErVkNDymUltkJpqgPBZ
6hdNVCKbViyh6DULa0sjBl3RCrDj1bO0fxJvPHg2Pmwypjm8eO5KC9LoL0lLt1Ar4H7Yt/QH21dz
dXYXUTOjLgg23Nu7idZPeLONUDr3nlIB6Wo+txOh+YO8Qh+2l8MYslIsMq0sKTFsYNsP/FJIzlok
oxjY2RoPsfcwsGqa66ONAyielvq+9SDSD+M7iQUOsLwcRUPWDWp9+3oRjgKmoXMaKcT8/JIsWClR
xlgYmgfn1MZk9sEmxRaIaVHFXz15Oxv35tl51TytY2sE5TuvR4RFc9Xr4uVvDHFYLAn3gg/jcrIi
TvWLyz9SyyoMrZtjxxmuRU+3JzjVoyfoVkLlz1+BNQuUFoaW4BeMi5A/iyd5NXYSAgwNTkiD7bRX
PVyE0xwGCxdhVPeAFW4T12P0jNo3F/wKLh2f2Hul/CdyMwxusaFx4/WrM9ME+LJgO82NafIc2C5f
EbMwvu7oTByw4Q1TaRKzlttF+zvCC8HpnD4UnG7YVxm5CjaigBj4QQNFiYIB276VSTlldJgMyCux
MPR/fp54e5qA7YEdCpY/HJo4zR2njf86RKZl3yOgaJyXJWObaZgQwZrTgTp6o64ad4O97E2GE++c
O/mTGnc//xb/OEtiuhjhWeeDf/FW3nqzBGZq+K4x2M/hoV/SU6dIGQ3QRo9zbb7OUoFoEmGlxGqp
qox+/mXeGMXYFpZ5OP/Ad7HI6sAT5sejZB43Yzd48fyceqvItdaZKosV5iCJasUGnAA0/3c/v/A/
3oVHF90ictUFFrfAuH68sD2GJJlE7vTsqQ03QDSNU7c2VJvcDndBXQvM2RShK0tU3f7zr/H2/gEW
ZHUPLB4CB+m33oH0u+YhQT7/TEiFQi1TYd8DYQu3jWO/yDT0Wf7nV7Z+TD7CCI02Pu0OF2M0ugLB
27MtgqoE6+fYeJcqTUgZxJx7rmHeteRnKvMTTU5alVpnCjtZjzVHxoXtGf9mtdAafmUJ9XaI2lbA
s/AAKiILC6O3cIcPwQRDtdh8912hp7je46EVVENUSR2+s/eUWsZTKphfPKe3aIeNcVvkkhlgYZ0W
8Z1+HCm9j7zec+ni0jdydyycFWELPttsftqSsXMnhLljYH4tC1/gaMvpa+trN2GQT8xrR14CMHQS
RKhdvLmESfILv8w3RjCkabiO5wQO9KXAwpT/jdlS53cbcdFpdu9YWO9+0wzAEQrDrwyL34QoeKBf
0C1swnV8uM50I948CzM2OR50u/tuqcJwT/9wvH5siwf8RVxcgdg5WDoDEsaqP23eBejPOucR5dSY
rDAYXtYA34HlWgPjBMSidkewxVIi+yK1TFzCvlAVIvbXaiDuPDbG28/f59uJj7+H64W2b+PD4rn/
MBdlfZ5xwY+CZ03r1MfxFtcTFnwltggPbSDJT/A5rb3yeKk//xLej3asPEibaGdYOix8uLn+w46V
PXQW7Ht7zpHNsanN3dCE/XNEzGP8mqyrgWvPaGwQuT7u7CSMoEIlhmXKRanAvcx9GQNva4s7JNkm
3JF4TIqvqWEREeKc/MGasYkMJ2rb7M7daGBzKEnEQmux7AQsDiCYvheUWNn2dNnbVeB4hN2YgTi5
a2y5SdYZtho7P8z6b5HvRWCuvaL2a1yPIdHwkdNC/BEsxBCRVEFRgLtQA4Wqs6EDFKYYPjB7wpDy
TS+tPmJJ43MSRl6GZ5MzB/18BZF3BpJlabCkgNBzsUHNvzPnzmgT7iCdpuquUNKsJByEA1TaaZqa
18CjCGwvJjqAcXzsuxSn3SvwQWq+/vztWf8YQ+RvsEKZHmw11Hxvd60gZD+Al589a0y9VbdPzcRJ
8hFAEmUR4UpLGdHzVMxsT/mba/CyUzlPMNMFoDP3Quzwd9rB/KTISfq2K5p4ze/misvQAnE09ONf
tWzfdmx92rVYxEmHx8Lg9K3ZrkOOG3C52b/jFNV69V9o71KnvikWsg420jMV5hNif7gyopVTG0Q6
w44xfzU73qCuAQ6VPjkjfuRbAVDzmwVthibeBzT13gW7QVMdFDWunORirIfe8/+rDglMGM6eQ986
kPyww9Duv0ozujMQoHKveqdbl7ps7FRRSLBdRoXKSou12y9A5redBZYARP5RyNoMyP+PorCYOzFs
XNp3WZoHLDQVJz7/y/frlwEG0R+CaJAeX2zhd/er/I5/XN8BsIKLJ3C+y0byZkmvyy0dt9BKn7RX
/8KCIAe5H2JEKssTnUSnRNE/n03/+AK8ZkjBPh67HDRYnn/cX30wS5+MveERB91j9XCPk53eZhPY
sLIue8AF2Z0Htzf44+fXlxv8725GCBOTCkj8QDnM/mNDKNbFJRsp2Z5yFpf9tzCccA1LBz8GWeBL
98Zw823Sq34xyO239Rc1J+tohAMpNShj7s19F54zO3vV9E9EXaTd9BK4bbO9RlWf7w+6bV+T3uj8
MVq99M/pC8kZS2/vWWznArp2+cRpaQgw6N3PZDeAM916uxKIRfMC6KTICk8XtGIMoUASsdHssLXA
IYMM3PxO/1a4Fz9/rG9rOAyhGdgumwEYgex1P77WGL7TintE/jRGM1YjJ0jdWRGcyKnrC9KF62L2
0HOpMBJvA5v/NpHqMmPtAEVu8n/xkr23L5lnzWsO5VvRRHt76FlKCNowz/InRUfNDlGbqiEV9vTz
m//n5Vi5aBlBvgtMtuc37zbP8FuJ5t17TMTX89t3LXI5UyqPitD+iwv+ozRj0+UYxSJGlqRJeOyb
Sw5DvIqLRveoxUzKa2BNkKdi0LFIg0eC3ebyKd2gRFow6n3Ml17sCcJneSO1Kzb7Jxw1CvA7DZHp
hA8vMUVOo9Sj6yFeVuIjbA8g7xJlSNTIB2+fxhK9Lp9K98QTRwuiWuJN+iatkuiyywcMYe06kcY0
DEgFOQiuSkqmpWbeNItiIMgqadmPadIDzISTIvzWi8BOOU7B4IFNjK/Xx0wdzRBa4Rc0zJXkilQz
gqfXwMqkrPterfRztptwUDv6SmdyPeAfZarbM9eGqPv2oJZjGIkWotXpCWvhIlpM0yS1BxY2t5Pc
EvOHK6vnMOS+gNSwMwW+0f4ZcJ1FcKUpx+rsUsph89uGcdtwC3vDTcbT0hv95t8NFUkc0UPe7SSg
KUTANBfcXBDGLog+b15C5tsH9bD0sUgvxznO4ZwZNVqjEeoGI7X9VXerAdMOuf8BNChAEkRHwMnD
e9qsPXPL72LiajbrrKxy9ZkztCN5mEE3i+BGN+DwhZDQyexANtUTUH+kS2q3Jtf7Y4kqdMbnBFjN
paoBO2v/Q3UZ5idcP/L1qyJKwyYos/GU8LgJFKlwAc0B5LJjuNaWyK8MpUqFidDXt5ZpFfmPld0u
0RNOjcP0W05oIdk0gNreHl1UWRKJdXN9w5lxqGjCkVeXOPiTuC7oFP6J1VcoVllwHkH5/e46m62o
vrSZjfJRQVVmJJjoY8g8n3wLu1Hn2pQFURwn/gnYbCxy07vTSvQa8IKAdpgrq/fnrqB0pN+j8z4p
/KXcLhr51VQBJNSCdmrsM56wI/6GCwAi+xPJHIX70ps49qDd36di/11JjpwOGdLfFaI+8hvTfE+9
VyXFpqE7TX8Bm1juK53YeXpPXmvV2jcMr4ztNXB3VKPvMTcSebKH8JrWW+Et+4CNcb5bQ3kZVPNR
w9LE3YleGldcketrm4kAkJTByqnctzi5tXlDCyGg2bXfdAea1VCI/HuFp+/8MQiL0aDhoWBdLYrs
1SqgC7ho893sD9jpVv5RDevJX5myxTFxZzysOuxw59AemivqdxmGqkMeG4Ds961hY6pwnhWHSIEC
BSlFDEylHMxtO/dMPJgJWtwvLZYEANPai0mbY/k5poH9FR2uN4Eblggp4Jn28fwSFE6yQCnTPs71
mrLZ6jtVQyzcfFRfWlmkJHjaQEpN9SKMQuMPfCpn5xqppUs3nLT2Sk2c8bAtMQ9EXT+m70rkHDNd
dMlKMqygevBFcUtSkkflq6KFVC6u4aw95Ksm5us6Ul0gfITZyARC1dGNn9vKhn3bON5cgRsrZF21
RfxwldGItBxh5J022tlX8hVoifNkouSiWjdarOkqeF2bZ0Wg5iyHQkjsvunkWS1062FUscBjOosi
QrnWmKklyH5npV767GWNv6O5UwtlVschi2i1Nh7jrmhSs4BfGxlkQZ4iw0WB3Snbh0V93mFy0jvb
Fv5OaDVv9xSjoke2TIaXBd9bHzHVq/k+to9Vb+ApsMhr5Z9aKe0DO7HCXohPbLKyC2hPOdUz/q57
PLSyWr2a4IC7v86TL7+tdwnd4FVeJHp5UHCmdgjQ8jYtUOzhzjAua5z6yjLBNi7L9teoM3DMhl7H
AXg610Yv3gCWEu4rEQzGeC5VOtF7cvxK1Tn4e+bSIZb538GGVjG9LBvUeCzIEe7z+4469OteUA3k
z/dXOmr9gkwlnbWxo96zTznqLwgqeptzg5GaZgl36cNo3KRoDo/pQdkzbUp8hEqPrsOzQ5lBh0Tr
Z0e1rrSopti0Jml7GlfYj57Z0FofpcFGnU4X6c9W6ZdRNG5SJqifLGXvsaqrq9oNEoscHDQBqiCp
kHFUsKDKZjzVDD6yqITFEqhUDk6clfWcG+FmvuuQXNHfadHlfOlJVUn/SOhoYvkNxGD8XebowVT0
V6lEqroT1kJ4Y0PU4LkyA1BuOnWOWymB3fbMiHVU7EpEW8gg/oUAHiDBOInqwrkZPmzDBonAoQce
3MNYyG0XaZWBTrtleCaCI07qiw/UOA3XyTRJh72OyrBeDdvIOYLxdCWgt3sSfFkBHrLOnuAcEly+
19E56RABpGek0Y6x30okAQwEpaPUC7IuHPVAV4ojq9ikttBNQQyO0DbrE6J2NtL0jcggZQ+PM+XI
pmvcSRVVmlhkk7bCi8TVRATEZA3JqqP8sbza9ii0CJWXdRaq/8SA2Qc/XT+PND1HXDNVWEev6LCx
zWmuOeUWlnTkNR6KN0140B7erv5E6kM+EWc0QWErpbDWhCRlnYRmUKReJlsB32qgMcpcUPuRUqAZ
hwtZqlYnVTz1qjzU3kW63Zio5q5yZ1TtRj08lbRUWSb4qiBVIM+gKlsYzj5x7nOKABdeJzQYniSL
PJjRQ46tDRM9M0KJqVWjWbsW5GrO5UKlFouw2YFF2g8QloKHcKy7JkMWFfvut0q97OZwMBpzYvqI
1kshtn10fFP6y86cJMP8W5zMtdeQRSAJdGUYCAeJI4B0uRWNxMgPrbKn+qAgNFUJew2HDRunN5dq
+qwbv9vgYQR7y2JyX9BcKn9AOulSVOeKqWVRXvD+uwGHiuaDuWSOBdVJOev5ysVLPSQ9xyDo7/10
CcNsL/0HDVYYyTIW1jlB+Zb6py6fD7CZXbJAiDezGCFDMuke0hpWTDqn9ITAxnUwbzgFW1L+D3Vf
1hy3ra37V1J+Zy44k6d2dtXl0BNbUmuW9cKSNXAmQXDmrz8fZWdHgsXm3f12K3GqHFtoNIYFYK1v
gJ7fr07/zfPvhWktijiSsXJ+DfIv6yGc0EWp2BPGKezPq5+4FajWQ/bHxSOkL6ijgOBcxd+PP+/4
HIVpSDocGVAfUw0YrPJJulHV+iIK8nSXpRQw8F8Crb9UaYafNbNfWjP/1QfLAD2CPIIaHWocKJPx
qbg0kevSKMZwF6dhafwY8FLQQSegsASFNWIp9Fnu5lBZQJg//sHvaZ8PaRmkx/GgNRRU6FBfgYkE
Z1UiCIbM0Hq4ybuBGsoWSclaC3YmTE8BFkddvdGNNYjITAR4Y2zCKs1tJRpk2KtqOFOZtE/e1fZq
khmgL0K0oOno4XgneSQs4K9QpBLxfID2Cfndg3cAxELXaSuvfyHUfmLg+l/+5Sye0qXE6GkqrECo
oqEeQ7XO0I3rvm4ppesi7YGgsyRIHgjXrIiEIrCB1AKq2cqwDOTMVX4ax5dhlqagR0WpkAMPqzLI
Glshbqpy6GYQrEbS/uduUd8z6u9f8/889/8TvBa/eD3Vv/+F3z8XFHovQVhzv/33+rU4f8peq39N
P/Wfv/X5Z/59U2T49+hfOYueWVFBlpT/W5/axaf/6p3zVD99+o2bT8b2l80rG65ewcOo3/uA7zH9
zf/XP/zj9b2Vm4G+/vXtGV7M9dRaEBX5t19/tH3569uUY/kP/Wlq/tefTQPx1zfrKWRP0W8/8PpU
1X99U8mfSDUhBzQ5r2gSFsm3PyAB/vNPZB31J+TEVJQ4AaT+9kdesDr865uk/QmIN/TbRDgUEQPW
Dt/+qAqYkOCP1D9BPYZbqYiSORxDNfHb39/70/z9M59/5E12KKK8rvBFpmTQP5tLR7FQUUQIXEsw
IhRFbO/PyTkoVcvQWwb3QAuNZoUK7lsBO/anGBWr/VgKqSPHTQm9s15Z+6E5Pkp4v64GwM2dUcqK
hUzo5wTwz87AFBRylMQQkRKdkmkfcu9dQmrTr2CiOQIDe6aBPv9Aiyzbw6692BPo7gNVJJQL8UX5
nJ/89an45sh+S7Dt48EYeAx2kG6Ho4hAJwWGCFerHfwF6t5NYVJnge/qPwGr2AKjXSMTjBxZaZU0
onZO/PgsVpvwUR1k5WCU9IcWQSnVVzr52h/GsbET2il3YgbWohAowvcG6koD3ldQ/usHC9yV6AI+
DP0DS5QUWGWT6ncS8DR2pbfCetDriNgA5zLTijVNgIsWOEIO/BD162FUC7eCZ7aNUx7PohQabqrV
tEoJaek8qW2m6+1ratAaDBfI9MWWpHXDGzLQOHfzJOtlC7gO7XFg9cRMAZvR+rADfi20jwvrvfLF
LyzUMXCDBvcO2A4uaoPRksYC+MoOhAZdXGdcCd8ajsJQXKhzVDTBIc1eRCqu27R15eoxzwwARK+A
aoURcLAq9GufrXR9FUGwyYTFRAkidNOoFsQuVhF8SOAK5hhiBZF3Y6MUwtKi+GJbYAeCYoFSiInr
6OeVOMJtuwhikGCVJAgcQ6sLkG4hqX58kD5XD3+uPA3CZ6CT68jWKlzFRdTHKMxYyhx9yBXIlmFO
c/+yyfapnj2OegdV/DIqFtLxXM0Sn6qYCqDIqHPBCQrlvqki/WGXBTKDy4BWM0fOS2jBKRkorBly
XVYbkf4J8DD5FVEDRFVTDIrLWFahZVM39UqCoC8kj8NQ2JNYiu9jCITfhkMKbQzWJWtoxKmSE+O9
srSUftug6DDCJxgYoJJKqsF1GJFrVIcgYQ5eP73D5A4AyKQN7XGsKXjlWrFijazZE0h0pZEmXeHw
x4YjVIerqdFvVciLwBcpTF3o8pRWLdFqM8JL18k6FeIHKdupWnWZpXVrZ2URO3A0188Alu0ukGCG
UyIlV/U45BcJvKvgZwgVjePL4LewpxIi4nDQ5cmVD5H484RA1hu37wa0mRgMho3E2LaMjNYGre8N
yB3H0Mdx4RM/3yKxBPCJkgInS3waLhl8SQbZywJFLXwiZewGlaPMGhCUnESA8WslL0R1Dl/089MU
lDR1uI+poDBxZwwA8YRVCgO/jWh2Wqv1ik45V+SGBQfaHMaqHDKIlB3IRjMSxYn6t+Pjy5F33juA
s3Iqak+3NICdPg9wA4eMoYHuvhMgO79OQaDaQb/T36b66NtwKPSdEI9blKIY2PJladqFXCKyqOCc
VaDMTKKB+pa0pukUer0y5fpmRFXehVC6CdB4TRwpVPA4T3JQ5zMUdnKQSNCaJjtmVVY28inqDUoE
CmQjgNcUhUOGAoUVaqrqdq0ZXFXIQNzA3CRfpz5NXD1mIAGC++qqfQgzoLo2ilsRyjGwT8AmQAXH
noRRt32dFncRKoY7saCtFaFC7EKssPfeh++/uvTNXtY+3QEv6Gt+XbPX1/rsif7/cK0jWIrz97pN
kQd/eNN/rv/v1afr4PRzP693oqj8CYwC/lGh1z/ZBf59vQOr809oAgHXCLcFQD0l3Gb+vt5JfwIw
QhQTvHgZCFAFP/T39U76EwV4ADJNrFMk0Y3/6no3XZj+OYQFbDVUlIEx5SImCcKsC1lLPMhj2sm4
M/MUPmvOh8H44oifaxyd/3h+tEOVgdjQEa9D4kVrqjsaBVu8txfCxhQVvur7VC3/cDy1ej3oSVIR
DwBnqwSxHpY+xzv++dj9Z1S4MGAQGktN2BCvDEY3lXoLnnNWPBbQvzkD1BdlrNfjHzTzFSQuoKOM
Pxn64YOYcSayvY5b2fGGZ4aehxtBgGSUIgmmQI0kQM4CEgECgpUxLnBc5/o9HVQfhj6SAQqD7hcG
qIfe2K1On453m3sl/2fkJe6ig2wRZMHAMvKQ0lopMh7vATRaMmEF060NzvIL8M0ste9tuQ82glQe
dFZCoNIEMJ3ue1O9CCbXLDiAIW14NiWgJbJDrQHmAh3dHO/j58P4ny5OQ/7huxdUNYBgIsTr1fhh
8MHLj6GdlbyZSrZDLW3h5jc3wtP///ApYtqKNRR54OqUA9kTg3uzsGvmVga34wOUBqoUoAlPJ3dD
AjGkfpUZC5fimX3zPqsfOo3aRo/cIDqdNbKL6qc+Fqi6P+vhBQEb0V98BU4B5Iud/46T+fg5NVTi
UEYhniq/Qt/CK1NwsqrIHVKUGFVo0KWCsZML3RGLdFcQdRWIzW2W5O6QIKttVG43EAcSvg7z/XWT
05WgjxdI6zssSsDIC1ZZILjw4zqL/Q7pwySw/I5tQEKyUWgESxksSANG14qAYq5py22KYu0d5Dgo
Lr8hWKw+PYPWnSVA9kptw/OB5BcNwPtGOa4KSGolTX/eQcgmMGAtoe6KQlqlZeKKARQpE8hCQfsa
zhXbCpzIKunOheYRIt6Oxl4KCUoPEe4TTIPvyks/wtHJh7WNnlmGcgVOsFXL7PL4Mp9bJ1wMhAAN
lJLHmHhDfl2yRyXe46K7EJ2kabF9MYHvzvAfJhB2ayyDSi3xtDKxsjGzlDpFlbxDTb6KN/2wHeoK
BO0D2Md2I4UrmquuPBhOF4UeZJYtVR4sIxVuZBZsjLrZJWa+g7hg5giQTYKH08Je+fyu+M9Wf38g
fehmXgUlFKaxntuWup30kAjAhQyPYjTYBXuAGLsFfdiFMVGnY+urMeFiKrZlP4pCTTzZ8O+HWFyB
QahVk1kq3O5MYTukr2KsY2upFzXSlVZNRFxTdU+OwP0LAgtZP1iHkHvkpwNgplCdw4IHzcejSPUj
M2olKYUkWGYD0mYD1GJD3MyO450pQ5pG+Q5hD/Dphf2kLKrSNzCTgWXpbCCRrRh30CRBVTGDkVAP
NRfNsAMCUPBdUZxNWBnNh6fga4FHdlZ39vH1NxMAeXgljK4ADYZWoCc1OpSQejvyF1p+R7l/NdLT
kv8wreBZjn0GmwWvDSDpE6Z2k0sW6d1J1S0R3R4qXCLDuZ/bRHw0ho0+JjYoc47UDDacBWAWfd/r
0KIX4SNDxH0cAfQR2A2YEFDnWWIAzX1/7gDQwNYudc0cPKQ2N4GC00x4Pj6yMweYOG3KD18fzvKN
j5objpZwj9KVKygQDX7Jyo2YiQv3g5ngwQM0UZGEskuHQ6YWcGLftd2TLLwe7/3cuHC3PnjbQOx6
wLowTatsN4O6cODOjQoX7ygsmgFrRrvgSjp+01hi1VslQ1ks3Cjs+njnZ8aFcPc9Lc2rVqzwIZ1/
gERgXD5r8cXxpmfGhX+pF1oHm8VgIJBNdHJ5U6vOQrszcYlwcakED1onbU88KoZ2FjM40tauNqQO
hPGgOGhs9eg75P8tid1G8bYSfRvaBTddDQ1j+BNFQuWISgpPTh+4NcAJ2mhlVuouUjIH1PdV4Mur
dizXQgbF8kREgULbRs2hApW+1c8lFbnU7KlSclcYtjXEvmoKASTXJCsa3CtBvHCnmxs8/trZAisz
+DouRUyAQeOKmcKJLXOxZlK+hvZrNj1SruJhL0MN7/i8zKzX6aH5cRfTEGVqRdRGL6uACOySFWlD
wHcuex/6yilZmv2vD6WpvPDxU0o4jgiSnyBUhmtB2jJlYSPM9X662X2IQU0WxdhxuAAkkWSNwX6M
78fhbQig8pGJCyM0N6lcpIDnca1GsT96afDciJ5f5vbxoZ9rmA8VMaOdlOGkhghYC8wNXejw19EB
dKnPg9LBCE7XfWn0tIquNLGDjU94IQQLMfnrXovmdGn/MOSAkAETHmE4sjpy6nYlF+bCeMz1m4sQ
QUL8giTmCGjtNbzeLcXHLbwrFkbl66UCWazP/SbwwVTYwHDZR0lAT256cgih5RHjzJa6l+MzOvcN
uF2KNHDW6BBr81S2qZVbPamsSa/5eONzAz/9/w8DH4Gt1QywoEUCySmxR5fe+HPtcnszHNsMImBo
t3lKY1tZuh7NNSt97i6FHXhUmuoIzdlNCMnb0TltGLjt2JssgGIlultDUqgTrytt4eSbmzxuOwoS
pWozNRwEFy25FPEGk89P6rPB7cgUijddC5AwYEZboYUl/dVp7XJ7UTKRyI2nqTPxrhk36hKTYmbu
DH4nZiPw/HTqb7jWr4rGPa273BaUTLxDyhLNJtFZJNvwIDytXW7bJSUuiQy6bF4WQLX7sexeT2t3
Gp4PO66GzoQP+yREfv2pnyDrbCHSzY0vt+UIwOhKWiCGGr2jBE6YnDgQ3J6DH+IIFR1l9BTtWhqv
66UH7EzsRI7400CAzjjkeo2BiOmlltSXDRDccM9zCDO2fa6fOCrcBoQPqx/FBT4lJBDMQWmoD04L
nTq3/2hbQZO0osQbQ7cetn1/2lmoc/svC6ME/8pY0OmmgACsedpG0bn91wgUIAhIPnsDHg2NXQcn
3SJFnduA8iiWgpwgXnTZLldW/mmPBvE3HEWdic1Ymr2XddDl2AzCwoqY5uf3FzZYVJ/XnRHmhVEW
GIfRfOrYm9Kk66GpbJjKOya7QYFtFdWHk/a6zm3JBAJOcJzQR7yTkUpqbsT8x/GGpyD01Xfg9mRW
dlSHV+voEQq4FZkkm3EMqKvjrc9EEp3bmUnmmyn4MaPXS5oN4Sc7fDytYW4zxjKRaa5j6FsG98WN
35zWYY3bijXUzOHAY+ByCv+gUbqITuwwr/88yJIm4iKD2EcPcrZtmp9VSdQTv0YuzYywxu1FJjdZ
rMNdG2ehlzZQLIf29vEhnlkZGrcbmRJUsjlFD1Nhlo6HbSMdcojpHG+dg1/8nXWEIOLnzQO5hm6i
t4+eGD9WQ3gIzdQOm9XQQqJZ1CFvdluIABYlqBcLuTXokRWIV6m4HpSVLFBbHGAcEgVLvZnWzRfb
gMd9RQ3cUmSG3lStbvtZYim0gT3FDjLZFpTmLGj32o1+BaL1aTFf4zZ0W0T4hCwdPDhoH0paXLCF
oD83bdyG7lumhhRq6Z7erIHuh9nZRRgvQTTmGuf2M4yn4qiZVlsti3aZJhDOu44EaWEWOAbwP2uC
29WprgGMw6TekxhyKdD3hbnxCuh7Oywe/SpyBBP+DJKwk4bGA1/aytTYoXLkgGZg1RSWJpK0KsTo
vMgFBwwFK9HJrh7ahe7NbDWViw2jJlZaBnYHLgBAlcfwNV56/M21zB3U/aiXKS4riDoDVOm2ub4Q
zWamS+WCgzIWPoxx0G4k7qD5CBMBoOzCYWE8pJl7F8+QhzjVkGtTTOuq1IridJUMNulVoPxiS5fG
dR/Lb2Z8D6SIG7c/cv1GkdYqrADgsOXk5UvaKV6rrAZ6r4zw66oSR8ug2QGITzyqtpnKW1rdqcLV
8YAzha0vdrjKxRtG4sqsAOzyKCx2kuiy6qiViTXE3uXTtrQ6ze6H+zjKPRBPk8ngFQoYGOnbUJ8W
41UuVqTgTIcRyQePoLaHh8mJT2teY2kUoYw5UGTtOtRJhCy2Bo2tj4/23IrmAkWU0l7s4Z/lDYWn
JnCDWJjFuXa5CAEhn5GxRkQA0jVUFjs4W52WSIPr1ufpK9PMgGBgMXgaip7Mau5PGgkeTgsVXlBp
U3XwxsqRDiBVntYst7UF1HwHQCgHr4OSyvnJzXKHPhRV6zYp/d5rb8ao/UHT6vl4f2dCkcJtP6rS
oGY1Cq0t28TC996IXF9OT3s48GQMmDZFKnSKB09IbdQM2WmXTIXbd+2Aq3GRo9nJ4keyyhN7y5/Q
kCPC9KFZea9exf1p0WdCz3+MPh0RIgoeN27v4QG6ao/gQywV6dSZ25HC7Tooff3adX4F4G/73cTR
rNZ2WfgrbdwK42AFVXBJYgYdc7D9C8UaahPky9fKB92ooG7iX4N0vSoKzzQusXDhyb2NpJuE3UPl
BH8ZBm7xYA0FTEjHctvHvZvHzxAA2KrisDH8jdpc1d1OMzbU3PqxUQOfqbmpSC2TKfZQyhbR3KwG
3WUkVkaYZYaiLYS3jDwcX70zYUfmYkOt6hkzQDfzFB0Ic9tnzvF236uRX5xKPLBaN6OoHALSewFw
NZp+HYSBnYhklXUPvnBJopc0fRWy67K7V9tH0CNPWywyFz3CntR+Dg1oKJG7eb5Rhv3x7zM3Tlz4
SKKOgIYqIOPw1Bab4cTTROaCh272SQBxeDT7pha7pl24Hs1cCeTpW3w4sHHiicNEIvT8+F7DZS4d
rzTt2e9OK+5DsO9z+3I2BhA3RLcL/w7sq0hZSAVPs/TVouECiAYuqSYxAFtFQL9a4uOXbCnxlZp/
hwmdfdpUcvHETGsZN3AkAcV2De1keGgdb3fmIJC5WFLqpIJlyzSX2RoyjFYMCq4SLBWXZhYgDzVM
BgO+Zgl6DdGfuth2dHu81+9z9sWY81BDP6XAlNUNLnf+XgzkS2nYBZ3i+MMNCW9DgLFAO3dIq67S
Ij5EomgJ4rloCqsoBF2+KjdqyDaqMuzAlrXkIHFLCrfPAmLUguoIAl4p1Cry14ZuWHRDREhbipXd
oQA0BsxJk35hUkUyM/zvd/kPa15pRQhHwFQIBVVwlgLgsqkCvxXV7soXeOPaBfJLQSCjPAxPTmK4
mQqNWkjOJP22TQ0L5MJtj9t+xc7hBghIWu4YSgPKdrpJcLAzzZUI5JZIAJSa4siAblEp32v5vlcV
uygQsJPUNcXbXnmRJXh/JQ86hdae2K5UKbsokh+kvtMbyYXXkBWCm6MJ2krOmZu3kTUozzTag28B
RAtsUItDGN6nMC5QyjOxHZ2+Bz5M3ebgqLfjZQtSYAXnu8KErIoqWoZxK9PMYf1TmjZ2S76DIgQj
lRqleII3JVzwBsXq9QrifNDwzW5H9QD7eNBq9LWaxICw+06XuiO59QcDSjCKmxD1XDPuDHmfFKY1
DKZjDqard2vBN6AaSA5GrNnQ1nWZJFpF9ga1M2hoP8IT8lDJjQ1E/WkxV+Q21Kj48CRUpyqLbKNC
1i4SZKad/sWS52EcKCobkO3DXZvSm8LYGy/FngWWEdnRuKLiJki2frGwvWZWJQ/riFS4LvYqXpJ+
umsbGAGGa61crEzOxEse29GKAmxLDXwRIoiWxp50XDOGt1Te0/QGXgpms/Vl+IxCk1R/roLrgna7
tLoWklWmgocd6narwUEIxrymcoZH08ZIy2s4lmxCEakHPbQNCokN44oFxV3IVqCj2lqlwftXtCUg
qgXTzaBFCQxaB3hd40p5CXBa5yjSLozvIv0yD9a1voYmzWmHO+EO4VqByzws7bAgSGL5Aqrgl8eD
4ExwfY8pH2KHn7KIdQLGMTPtaDiw9uZ4uzOzz8OhxxDc/3JKrEDZMGa7Pt4I/QJWd7qgfbGGJ9LB
xyMe8HC4k2c4KiFRC6jgSxnUdl6LVh7GqxYRe9DKHZR8Fs62mQsFLzjry0kxdNCa8xL/oFY3DAYE
WmXV7cKXmWueu08YInyY2wJnEDy6LCZELh0e4epua128sHRmdgoPba6aliTNdGMhuafkmWUaW7/a
YenCO+z4XM+sIR7ULEHqANRlHNB4qsnNKu3c09rloqCYRqmcULSbqKs+XGX1wok5018ew9vJUgOp
I2Q8tQSGxHagLjwCZ+byN9AtbB/FnAUQV4waR2c54NOZXSmHBnm0hcmcWfvvwngftisTwH81pnJr
V96l5aMinLMEUlGkQp0nsMgwAY6XLhZzw8TFnEKD904eI0XV17ktNcYaQLPToo7IbeFmgD6LElaD
Zwx2EHnxUrVxZq3zNDwRNtBDOFUFo7o6E2E5WEBevmxEjE66g4PPQkyQp1v5FyGIB6JqRVS3qYTo
psv7XABPRd6bemmP5DAWtT2kxZqaP+rhIABLb0CrWoG4VHWhtp3VlaMVQ/C3HlY+E+HCVDqdAAGy
yLR7Ot7Q8jZX6vUYxZaRvybZmQABNCFiqxLWVpqxOr6x5rK8PMq1h4W5bDDsrLx+gCmSVfatHTd4
Y2etm4c/4izBNWfyXaqBEbuk/kWqQeXsB6OwwMBRF2dAHY+JIyWlNyKvBjVBBwookGTGKX8pJnfZ
4MAteGG0Z46Sd+7lhzUPfWiDmTUKjkridNBIXsMr4Pg4zKxwHolohGIsNNMhFbAfTd84MWsW9ulc
y1xY92vw4qAhggViPOfFQei+H+8xdLy/XnpkWpIfRmOsSdiMJh64DMUSCQ5RAbtKusdMvIAwC0iu
wWOAikBKHy8h6diojg4iKL0Tg0fYuYCRENslkh2wBF8rUmQHwxu8si0SP0CgygZrADC17yJ0rNPU
rco1yMCWIsRWp7e2VKtuC4MuLRAtWG3Banh4hZ5+yrww3pPsSqRnaubR/IyMZ6nq1cNrzTZUWYnC
dy25hmWwUFURPCVvKgL0ORTuzgwxuNIZJBINJt4nCvQtxx3Tvg8ddAShH2U81mzPNCdo73NwxG1o
M7gwJ3Kz8U2vr5Qa4qLh2ajBhAhGHkQB4l21S/iAQ6HUCuXqLKwJoHA3+nAT0YPU3ZTdFbQPnCY4
kPx6zPelvyXCeZJvgmxPy4uhvI4VT5N3Y2Q44Rg4eujFsPo2u4tECpA9vk0Uj8ovlZJCInEXDf46
ilvHqF7SunPhRXwBU9j7AaSnULsPuxa+dJfoutK8HJ/5uXnn3u5tIHdlQXBRA7Ekrs8j4cQ9wB2y
kL6G72WPdjsJZJQzGMEf7y+nkvB34Y/wmNASZBBIDPZomPgrlEUtoTGd0L8MMgEWybepCC+Qh/j+
OwyCx72gfxfUZ7ghWqOxNY17LXpV++yKsvRSFeAkkGxC/VqM2UrF67QIQLA7DRhFeHCpT+qORpAp
APUps1TdI8HCVjW+3KhQx/28UcsxkuMYzBhvTGHpFTlhuW77W7nftcTpEd+PD/PXywKCYJ8/JSrl
pGFVjft7ifq5g/fJae1yJ7Sh5bmi0wkpkOxj3Ulb53i7M3lnKC597nCSavlPgE0LdiqLc9fUn8J2
BV96C1JcMJe46oNnWX8uhx2NULWpGqcrdlk+rBjb6D34shUc/eAdH7W+JY4/2HCOlEZq9HDxIGA1
OUp+LlTnsgYGkVtLoUX81I2kN8mMN3n2Khh02+T5OYyprVTcJb1gQ5FxFUQtPJtvK3aR+m7dnOnB
hSqfq+oKujYnzhR3JJga9GYzH2/6srxKxD3UMk5smDsR4rYXEyXAChYlV3tuooVLwtzK4gIOxNNl
IZtyEERgIPI/+MhcHV8Dcy1zIWcwUirA5RTFkmchEGGUwRZAr1/fFAgPes2bHs4B1QDEhwHnTLyU
Q+2m7duFcX6/ZP9+64POwuelC+VAmYSqgqegUFos1D2lA5kqJRKyUvUqkF/hIWL7eV/ZKpNh6ZDi
ukIyC45P5zWVcDQLj3oevULl86TYDb2izx0aAV3PQHIYvEyrX+T7UFZeTpohg4sqQQePE1XsRiDX
Ld13pKWr3MzMG1xUCQwpojKEIb0G19nQCV9P6+70cR/uRJGAclWcAB8jafeM7E4EJRNelaWArmkp
FOguHHt7Ayas64X+Tiv9q5XEbdmWxA0NYVbm1T5gFfpomdqtkcHOOd8nOvSY2rd8wMOiduJSgGjm
JRKZdqyAOdpf5cZzGKug9UJnWZUuihgslPSBDu11BxolRMkdnDJ+BkafuO4N0SI1HN4BemsfRul8
LA5BuU7TTSOuxxav9fqiqx6gortd+GIz34uLGbGUErmkGDDlUaa7sjstFBlcwKgGaPZGI4ZLSC5g
AEuqhf3z9XMR/gSf1w30LWOxhr+xNyoXHUTcIcSL/EgYo6xjwJImPG038ZjdoIMVMMh4CEtS7rSQ
V6n0m5PGm0ftFtWoQgJo2k/9pqkcKECe1i63/yGdE8BcEe2KZN88dEt8h7nx5rZ/L8sNBGdboNvZ
jQZub16gRnrbwOmmuj6t41wkkAuJavAFRG6wzs6aCinYZuE6N3O28GhdFb5TkNJC3zX5e5mPliTv
mWEuHC1T976IB7w9hqzmilFNjY+q2wyrakmqbK7T3H6UKET3ywh3UDX+rplvKcopDMLYp401tyuh
dwobOzj4eSXY2L6tLHV6ZjB4vK5OcG/WC6Ae6pXSb3K6FHS/HmMerdubQ0o06H57uv8UiHslOKlW
Q3i07gjnZxPiw4h5KRJxblOe2F9uDxpjj0wQSRD0REeq4Dm7ACadG15uE8JJYqhkPUbGee0f2tuT
1sLvWFuVkVFDo+2euUuCH3M95W7MHYzqxlT52VOkfY731JhrlTt7/SrHG0Dse69TqR0nBhAmmfaj
Exu7UKpdmlV27nswiVnFqWwnEKGJMlQ/8wBVxAOkoUWr0op1gRdGfCkArJbnZ2V+l9GHVIGnQx44
kTo6UdA9AyznlhCJ0FNIL/iNDfXm0U5laVdB8kCNbo3oEINxwrZqey5LSKFcFFK7bqhq6+w+bctt
JiM9HX8HQgQyjKO8hZYv4K9aKtoE1Bi7J7olBHTrJ9m2LapdGEJdoh/oWVWfd1K+M+p17V/1PRIq
XhhsqlRaS1VTWWIPp1BVDRwkLiE0Hh3GrvAiwR20biPhRLEqKJ0r2bg1i25rmvlaCcS1Ad5y3pk3
ZqRBnzAMtE0hp6cdNgo3IUUwRrrfFSgVJY4P+5Qlcb2Z4Mejp0qCVd7reA1E9b6SHjQ9gfLEaaAE
wsOnzKCJaC5jd1L1pZGuh+zm+PKc6TSPSqpoQuI6HcGugC2VIbpK88CwqI43PrP0eWRSlbEOAoYB
jhnwGGPIbC7keuY6PZ33H+7fLBsYbUWMdNiucRO3smw13aKOd/pdN+OLw/E3T8ooZTUElHDO9II1
yqJT5yYi7R0LC2vMW5s1PcxIAifLJKcx3gTtgQL3mlT+WmnbS7hhLXRkbvSmb//hW0L2UaxjDYGe
GA9CcZedeGfhIUsRiUQzANrBk+hdZcC85LTZhorup/6KTdVncYfwKa+C2+HH8dmYGQReZ7CAlq8c
mhGKQqvgbFhYP9OR9sUM8yh8paJm2bTh4OkwtVGQ0x4h3ZkKGrB/C1F/WolffQL3dFdreGx3JagZ
sq+tcsggEbV3oJJoRdVNOjycNDY8ND8CrFTpYwx4ui3PTqtRQMz08ywmIkTtkwkDCqGH2xK/gtOu
yiq3nIUKn6UgD+/FSu1m8hUFueL4OMyEAx40XzYd6wkYyF7Ntk2voIQEWH68RFGYWYE8ch74PqkX
G/Q7rwDKuSZgoZ3WbenzSEv6OIRBj+gY64+lMF4akOOF6FW2MCpz/ea2YwYfri6PsDrK8aIazukS
pmd6rH61tLlruDAUfSL4qKXCXw5i/ah1ssJOwKLJ/AQKscRhUuSyJf73DLoVAo+fRyloilFrK1SF
5XA9UnhQFY89Mm0q6dddWq2VrLUhJelSViIpi6pMc0j80wIaD7uHhWzXVRFiT3KFks1CZHg/Rr4Y
P4U/vGKAzEyK4JMbgRc2bp0UVmOoFzky6n4aOeXANrmiuhR3J4i4uoQIyFRvqQLUSZ6vB8MA5+Q7
WrC7fJ0Ydxm5GItdEoCv3N7FRrMNwErxgSCEo+WPrn1Kquuk2pBx25TtqtcNm5kvgr4kLfle6v7q
63DxAmKzQw6n4tGTReR6dgoQ4wXN3A4SaKTJPaBwlGQ7JBdgL2SVaFfiZSRdHd9AM0GW5wPEoQrK
c4zXZhaeNUFk+eO2ku5T0+uM0+qqRJk214czeFChU411AEjI3XiVrI73e2Zn8pwAxuIqTWWj99IE
c6m7cKJZ2PNwnJ+ixxfzwQOGlQ6Ym7TIcbtVoYzb2FLxQ+v2AXkwqucO6MJM3gTtRUJNO9ef2jBA
0X0HDAk0QZndJLrVtpsw2Bu0h1bZfaffG9quEx+wYmFXJawNsXAqAVxGyK2Z5CDCRlbeyviR5pD7
QNSrdiOz9Vg0a/jg0ELbQN91U0EMrQ53Jn6l2lWv+DtqUk9kz7oJiV2awAlUhHUDtFaU10KttpJ+
IzDjvKiBolTOkWJ34dyx7gldSxFUIIrIaYvhauyhrkx3tX/oxBypR83xc98hgg8l342v42mlUfC/
DauR87PChFJxV7koOdugyjssvsqQmMhGavdQL2uD7iqkZKUKdzl9pbqIgjZ+Z647U7dTI3Ul/zoP
dn4qeX4XrXr5MI57AJvtHCr/2Ke6cFYUu1YR7bCTYY7yNgh7KYyglb1R4mDFlAyj2VlFUcB65pV0
Tx0cJiBcbQ1i/EYxRFrb2EHTuQI5N7MN6WKXlcUmEQMQqlhvUQJtz4Fs+7FaDwSShsJrl/WHAVG3
zN9KskvqaiMbjzBsgVPT5Hu0UlFLi/+Xs/NYjhvZwvQLDSLggdzCVrEcPSVuEBQpwnuPp5+v7qqH
02pFcNPdutRFgShk5jn/+Y36UjYHMf9O5X2fPqt15splA9CYeKt0Xuwp7DPjuY/uczj8XVfeG8TW
rSxgwSg7ngP8ELw5Nz1j/JxJXyGjGs2iGsrGrchGJ9XObbE5EtuSQ4qOEougiGXPIMOEzCBHijp3
EATArO95dtKxpScq121QPyhL45E04+nWA6gZiJHTLzYJiYM7poUrmNOp6qHrcmfKf1ttetY37LNQ
c87aecMB0e4NFy6mo4m3YgnhH3tzZ4ZbojjWWPocpLBBetlrha/7mf5gqLe9eIyXxyk7TsXttAYL
fxyu/21IVztJt21xlnxq8jP/rPjn9CjC0d/agMlpJ3yyLL0M3Lycyeizwl7tHJU+e5rOV/vqhPmd
eS67Q6v+GNYWVg0bcfVpqz/7/B0TftsOp+jnGv1Uxs+Cn1lKmGN9l1qlWxTSqcj8rDhF22uk7jID
nnBJ4M7tUlya4qwWe8ppV+KBKiJCuwwb04vmU1meutSf5XuRyo6JkqWVzhFciixpfHm9gOMEsdTu
Wjv2+vLHlBG4ZaOUorroXstsX43dKSpWjAqXQFarYGghVyB6SSSxs6tlV+oXCMHuIJ2N6TSbA0mO
/lwiqS7fbOOxWmvPItdw7cbHBesyEg1dXPJO1En+oFzKmBvub7pNcsv8Zav3xrAEU3wYa9Uz49ZJ
jZuumshaqbH5Fs7CriMpEXEEDGbbQGUjstD6ZZbT6zmUbB75nOXO2AugEQgm2+KSWUjseahFuZOy
ppJiPIn01tAvlnxb2vCyPQjpzMSUMcE74c3q7hR1Oca6er8UsFA03ZHy5wxcdYPpVDHbpU+3q4d8
SHfkEXvYR/gYpFYS82FYuMV4XzYf3ZLfmrZBUA/G/VoWatp9RB5UkXdOLWESwoBk6cmFl2biZkhA
KkeSuB6FWAm70n2r/UlcMMpW+OdN7A3x8lQApox152XKA768hJsSWCmexh4OFGsPw39PJItr2eec
JyDKt5TEgLi13Kwpd8z4XQmnjxExs2YcTZj+dfekK/Dy+nS3FHsD3bk1eegNIFrluPs/C/MhUp/H
tDurWE/G6B0FtA5VawKo9X7TvxJOFepV/6OTl18KjD5LSKel5xCotuLqnenWZulE3bjL5MIl7Hff
0TGRmee3cvOzhgJfLK0jQ5IYC8Nr7Kt3Ux7oPUb4lSPGKFjW0eu21LMqI8jWfV8MB3JxkzgYJCBi
M6yWh21Clpr51Xgo+h+zfhnbZ1NFwH8nVS9AqFJzY1Dw8DcWUTqa9FoldzNvUBsR7g5J325LEpf9
PNcuCm+MOj7ENTN5NQ7MKUw6364v2QxQ9ZylDzqLJakGRvU3kSoODMfIQsxwm38lZOqGzVqgOSN2
EIROhn+t+MQVTIoaZpx8k/akWfdbD9my8IoZ5Vn7UkdoPUXOJ+3n+EQUnK8TZGVhemapy2OqvVbd
jSIB1yaNV0qgccjLYGnhQCvNr33zYah7rafoa/a1cdfE78rWsyKOmOjssnY3FL+U4Sbjlur4BrLU
3pwGKsLDZKikMj7OayhNo7dGzzCIlFrxhK46TRPIFtyr9H1BZCfmO6P34v5BtD86OyiXizTdjGq6
H4Z7wB6O0GKd3zddcaYu81VJCouNt+inWb319FKJ0gHSWTdkqDlZg6FCtlczVNWnqlJwVagpvrpd
XK9OWROUe65HUmYrdq/E65VbJa/DCjfYtt+CiIgmAjP91LhFDLgv4vMGgl30u1n6beJhCGlHrln9
CsBn5wIT0hkZOPTFCPyqanWbUjjX/WarCSvph8eRQ56UiTxY44uueUt+TJBZWmkoayGHMdwxN08b
Jy08WXmT5d2iHgz9aRsvCgkyxa1WjIzH7siddxIEzKPuROplsu1AYQaFDwaR9c6cvAyx11U7RkmY
Otyn05PE2dfZOKkPDf7HWwd4y2cg/RBVfInJmjMz6dANb/EksTB1Z566vTpGRFG8VDWxgIKCbNpZ
9Xiyi94ho9LVbeqCrb2o5BnzQp+JXd4RsXsq89zDXtiNhz3b89lqDiO7U900bhrHbiL6UJoNV7Vm
Si1sVauJRBj2leZBSHGQT6ds7kNRSTjkjY5IA3RktwngVdIDzzL2TZNPeT3l6qGsf2MVKSm3RXIz
jA9ROTpG+3PYIj/ub9OWPXg5NenzlmKJu3WerfkDsLWe/uzLl0wN8hm7uTEY0dfYOTtYzPE+ZoGF
V0s9y2zgn122Q6jkplXKS2R5PT3Mxg6wvAjxWFi7bTi3Ru21qREW46EW5Vlp5nMew9PCGGiR0mOL
p9gA315KOV/MxaIz+o1yOVzq/r5pW7eJIo/sujCZmvdhaXfL6Fv80hG5hHXUHst5xhn3juKQrcAO
YNuYxRthS06apt46SF5f94GiPsL+cao4dzf7OBkEru6JiOS5ard9pDoTa6gf8sPAIzDpMFIpNEmf
sPWwkpugyt83zreS6mWjptdsMAheYo0Ku9WSYM4NT11/SRxwJm7AY3de47eaYlrGocJKdhtPmZxS
NzG2y2jIfqXr1wUgknEXk004IHTSjA+r64Pcsv1YQhUWVfthlR2tE27Le5M19a5QXpeq8cxioBBw
lZMyaE5kqH43pIGSmv7U7zpCQ4gZf9akqxfGTT6ecnN8yMxPU7+NzPu8vKUAHfo+7OrZ3/KDiKGX
KK1bZztMYlxzJPZgG9nfUaOUp0IxPDI7nNI0Tnqde31LbViru5KIoX4ryWDjYGuLsG+Rg5GLbma1
q7I9DzpPjVjgztDDyfiYSUx0VgYPk9W8aNZZW56a9Qc1w26S51fCIPh47RAruYsuhc1thr/1vjah
HBt+BhS7mWfyRBxFpZwfeRkpywmgvE3Lwu3Vu2ruPdtoWBiDK1FQEYUMSXumIVhCxXpJSi3YxupI
PqOzJgv2Tu1dh1tl0im3usGRM49O3+YHVavoBSw/zg4kW0VgEaIQbj/ZbltiEmbqIMK1Izaqm852
e+JYLHnfdlSLORcoeShd7xl5sFkLrtLN7Tpe2obU7bw/pVbllnayg0buSrhf2FzUgp+RNRhFmxtD
PnunNflxwvBb4zFv0nYUFfwx3fhZsKF22OsoFEWb+jkg9DMjyxF1ue/nvbEUbouCaBFU+BjRqEbh
a+Vyn29zWLE47XrChGV0Jir5JU9uyWI8kQF0fdtkd6g+TKu+qOmhq996LfJNW+Xwmj1z7XdWD0s/
Ofc1Gif70OSSgwm1j5MevS06tzrE2tiJPqco9aLheTTFTm6rAPvygyZu+D0K5YWc4jBZA7H4mrb4
EbZDpP2tpf07m7DKEZWfW4uXxB6pQ715HOchqNdgsC6Wxo2j6qtmiOrjeG4byzfne1VdwwEMqJZt
Bye+YEnVu64pj+0AIbKDwmrTODaeaiYMx54GWsTYfI6T2m0hx1M5ZnHk23Htp5uFXHXeT3b7aeEN
7swDW5s19qemecC9xTHVu7FOf5V6cruy06CCrNow3VIX+kJZ4ou8HCtlorjDDlxh1077pdqXGMsM
Wn0W9sFAJ4bBjjObFZqtGnayvYua+747zbHJ7vgjFb8w5mucBiPPPCVNOaUDSgco/OzieAJro3Ke
bXCerYtdpV0CRa69vNNOMx4DlqJ5rK2w2Z4q1JIxB68xP2Cj6Dc2VuVR/Tgby6OMf/dYkPENZ4ce
pVfCQucDN8nJl/UopNmfZisgKwKigDvOkd8mo2Nmj0pceJYq3HWln6CRnLPNnVmCS1T5I0nUPSVB
qbulae5EpnCgCymsIEGWbJX5gPd+t9wKjdNVUYiqNqLnrcvd0kjOmy48Vd7LeX4r2k+71R0dAWev
Ld6GPHmDa74sujvQLKx2f9bXx027VHN02AaC0BrWo3EQ0d1GU54kQxgJumDiidRBd8mZCavEIn5i
Oja1/kmSpYtLP8mogxZY1TlWbvCEJpvrp5o+T8ndJBJHDEf2LdjsXXpqM2CNdoQJHZhY65vy+igl
mRtFqpvXxS1jLuqHxmHMG5qruNOyZBetYj/k8Ukv58CI1Q+yzxxzSo6z9bxOLdMqKgZRAsFsTtpp
gShTt0IaW+VsHqYUaiK5kaFi9dNKQw7AgG8b5tCqo2k48JSx09BLMOQNzEg6ROZZo9PoLYbJ8+No
beTT0PZbmxbG2mkyEeBevezrxSnMzldF7Rh24+bsduRZXVIpOc2MjGfZ05GCSVQ6ZYxGSfUklaAB
Au0W+1MUyaHtc0dJfw1V+sRU5gIqgnmDclMlnHDFaJ1tvXvshyiEbke3cEt49qVJ7rLl/tqYuiXF
cDpobjafiooBs6WezHl1bX2gPNvoiw6x2Z2biGNge8MW0bUqzVEryd/s1wxMcWYVgRvBxy0SRuQT
OW5MiKvXukC2fkVykvuhe8uAa4jPozIrvDb+JP0CXCt2e9YaGYgY37wtECNVpr6meI+s5MGervHd
oTHaO3OkVWm1Y5JrXmMSaHOV0nR+UhphKfyOO7Pmz9oyHam3dkZzBnF0Fb56rMTD2N4llUXI/eQK
KQ1MoDd90mnwWRPEAgw2Gu3luvHstbjf4VZkDC+R2bHJfm5snAOSzyyKz6U07UgrZmpPP6HkMJAz
MqWLz6XpXajphA/cXWERhXNs1oeHTN3Z7ZmhGyoYrM2q32n7JvrokMpDqLScO8p6S7apbxWf0hYa
pRGoBHTZWrgQspVsXSjz1mYa9edi7AyqB3pjRdv8ZN3Y82Rt31o2fW1Noli8Iyr5thKvlTKea9Ao
w9DIRqRWj+Xzxq0NyFt7ohhS60e53cjWywRFJ5Z+1+stsMZqPxhe7s/pR6faRwEqlFvntRdBTk1V
zTkq71fVeCujmxmkvduRZxj2ekA6NSjBKaeSm/ofWbWvATH00TfkU5QOJB621Oe/KoyUs8R0GhZT
l+rBtn0uFCwb3eWCGbfWH3Nl9lsA4gxTJQO5E/gatO35Us7SS4ex5ZhX54x9mtRml5phn7QoWsTm
KBl0tOauIiIvTzWnpi/dFq+k04b7fYwn+2gl2q6khCvN2BHLazmMBzm6kDOPEv9Sx7YntaM3iDe9
13HNSk8ZowuZ+41lk6c/7Qc9v0hGS2X8WZJPN0STP7VUf3Xv5dPkTXFKrk8EXPkUbdFO2KHNjMsk
1Se1ikPZPTdV5IqN2qo2DqONpEYGyR2ufaRBkPF6I3oXXQDRlXDTzdKVCqglfemu8NRFrh+bhU1c
dA457X5dL0BNCuKH2S2pCpZWB7GDiErgSjvxArYKuheUylROXU16bPVsxVdr+uwSr5YvG+wapvCM
NvLKZuavjl6StW6izsfZ5kUp82O8nhe1uM/a5ZY8aJT2bGKZFOgKke51BA6Atr+adzlbVWe9Wmbu
tPBfdF4XVaYMkVKuxr5hvgzoshRJuWt18Wzg6gI68YRK18Xr/dRu4imv5r3eK6dBn05rtIREzoUy
yLYq7csC230AyOtfz3SJarzyrSVziknacxyqa5fQY1KOxdNpWH8t9/agHYZh+KnOUFFUutAxmoNY
jYB0awM9sPSQjEBsnS4TC1q4RqLeyp1N9dttHPB4MlhTupvX7l0WTViqm9fKSPbIyysVyR9qQwpn
kikj/WBAN1gNoktyX02JslcHxP9y7K31z6WHFN2uZzVSvGo61ph0LD81a3Hy6NGIf8SduBmJ1cbb
7meysXOLOey21TUyFoj5Yk/E3Sif7fTSks+hJ5a/SYToDJGf5I1PLPql74rFsczknqYEdoA3VTTq
4kcy2DdzUr0tM9Rdsz6trbFX8g5HCVnKncwaGEkxh6IRmtmI8gwe/Mz7tfqzLrlWe5SU+ah1POP1
IV6PtnRZMr6yXZ+UiSvHT5nl1yZlvhiIKbDxqlBr09ONjjCXTXbb7s7Aw22UspgiynC36Hzfpttn
o4dN1xClIoG+9dco024IZvr+RDzJ3b2V1XdS2/oiV2+qfgW/boMeW59Ygw21PAjK1b4VN12j0pvx
htmTwDCoccz0de4fSoCLSKg38mCBbLa1M3QGNdNWe5J+zvJ9TE71Fa0L4q7eqeqdvp0TuPj2PHs1
IQ2+VrQFdOp7I0bGMlVv9lXZmI9BIlSGYGNw/TNhMYHGrKrl3wNDguufr1rRqN78jWJwVmynQaY2
pNW178EtiQuXo0KJSEh1o1/52HsZuxatPQ4UDP2W3Fnq6EhGApZqfC5RjbsQVjR9abvmgKbFvEXO
6OWMdfLDXALCdJTSi9Y99LUVLnPnzEydo0UO4hH8SVziVPNkSC+j3LrDOj4Q5fLWCPQHXeWO5WvE
yHX5NLpHK3rfRo5JyQoGowlbHTgYr4+p+bCax9a6KcXEmdv73Xxakirox9TXxotpS4HFX2+233TH
/mQ0N2M/hr3QPcxe0VAIhwLgMIzkSJ3aLgvj9bVa94lxKNXSKaujMJ9bufebWXHiTfYkUINM9m0Z
raaiuqlpIc1/63n3GyBehRmbKqjDawDjFS2FAutLSUIygH+kk/rczEbBcpxDoK/70r6Rml1uxf48
7Fdje5MpO7tlwGgKAWS8j+Zd1La7UcLYs5KDJAWlGscgUoxAZiGsPOwx+Vjy6i3tS1ZY4UnmzFH7
Ya+LWy/2c6phMyms/MHOFOJvIdNL8M+2TD1hCBPEuUJtfTPNB46NPS94OHTyvlPYB/Lp02SXqvtm
tymPMdElJvff8vTXdARijCxvtfW3YZhgyqV3IjYdbeKMNirctGoApG2rdtVkl54l696y3REUpLgC
uG9ZVr/S0iOuLXdkxhznPj/a5rZLUnUfSfJOrmy6Ov2YpNWdApFrGPowoieYSj1o82mnX1OcGVso
xSnWnvL1pc7eRfaezW8xR4CCt0l+HLS3egZqHy6xcZ7Nu4mercIrOAaJBDCRpMLPt/esfxHrSz5+
LsitqvWsTzswfGiCsh2AoGqJ4Zs5MoXTdXzdKaS5g1iZ90pXcYXbWL2zQWWEvJeGm2W+y7tT3Jz1
4qQkp1Q5yev7ol79vB94Db2pyYNRku4wBa3YmjY5c4sIYXI+rz8ShJ29dZ6MS3E9AR/bJL9fTRpS
on2LdnJ5GB91/d4ZQaNBb+w5cRd/iYS/pC47kY2DS/JgUu8agPBVgsdn7LVaQz41odK8YZZOA4ZW
VrvRivO1vVzFbS5duhH0qDpJkXa/ad3R4EiLdUaBO2zJGb2FvYFsmOp/uzXmfUSouEKUG/WJ/K5I
8U7TWFDzKcv8Xnpe0qducVXlBqigwjUqJye6R8WgGmGjCa+s1xva/8K+ft+H0dLOUnruh4uhY13C
tJdhWgx6eZjzm2q0tZ/Zpoaoiw5F/aou4qiN93q/4MVcybjRiLexHi8GSYOemN4M+XlIlIBOK4hF
SuIhcVcDwfK/2PPvtljsdEk7Xe1xivHOTl7KEWL7+CSlzyXzouHBbryssW/05MamNN/p1oc0Pxg/
q2wvdb3fr3rYy2elvCDlZ6zh9qE9QTeN/TjCsKfXHtdSIQ2XLyFqeW/PWjHdpfnZ6hMfg/SwUKOf
ZnKXsCPIBgY/1IgMDGj87NSprLDb086Upu6O9sMoFXtJo/+R+aCGZKZHmJI+icJnzvsm/ijj8l20
tb9N4ihr8cFUt6PaMHrue80lntutMWAtqMNFavsG23faBibDR5JQUlCAh5yWVK+yYB6I0Bns0e8S
eEuJ5qnTE7mA+AT3zJwP8vCudnMAb8pRgT4I+nWMUvYGRXpYmg/kV20PltHwkyp7Guf6wR4fFFny
v8VT+J8bwfvbfVrF19j7/6Mncd+NM0TBovekivn9X7zH/sB/0L4wk7KlrDn/uK7dB604Ndb3mPFf
bcHkNJVrY+W6GYPMcSd/kzD51RCsIsJMbWwYYGuHmTRf0V8IYH8S+H01BIvLVluGUuJQ0sx9lr5O
0uQrpsIZy0RW1cMlb0k6VoNS/Laj5aFIeqcBf41F58VI3qtfZp7/5V7+8J38z7nhH981Kn+jyK6/
Y0uYPVjS977qr7Y8Uz6bdl7zlcjleWWUxQD8W+/mV1MeezPFlJYliiHFGzM//Rvh5w/U0K/2O6nW
2Xmkom/msKmMMtTsM227ExXbX8g/fzCoJkn4/6UUpXI8SFMqzbiYAte17rgNYdxQYzMcn5S9lcnO
IpFBqGl7OsZDSqK1rr5Ea0EZeqkEs5WJfRhkRInqs9xNl6H8i1Ljj7d25RT94yUopnyTkxjGcQnq
TVwsWvUd3gNx0xzz8YMZ9L4dd9XwBNtHN08NFuomLhZSa2HjkDsFPQSdEKmAx6h8VI1vyne/2v3w
ddSACQKb2tIDcyYp9Xuv0BciY2uXY9/LMF0HRrOr+nv8ni+7/P/5/dRdbXUbF9ZDaXDI8PnW/X61
+7HmXNElYWLZqLqyRhvqfe+6XwiJVqfn7Zx23O6qejHsQwMY5HuX/kIOJBFPrbYRJWI1HOQiSJfv
7fRf/XwS4gSqeFrXg/K+vdQf/32z2h/4hP+fm0+qSpaxWmzHOuwsaB6TcXWjBT5ZtpTBdXFJS40S
MLoT0nVmjTFIx3xxLo6N/pMRhCQd9ewmpZpoMmKxVH3PJCLIScptt49qwlZ2Xs7X6Xwqi3BSfsjR
29TeC1UOTekxiScIUTfKZmI/zGIqlfv//rWulPN/IQR+9Q6y1CxRVBD/QzE/rHiVzN1EFkM//9Sa
9i1t+BWTaPnmK/plA1lzozSLllfJyi5bF1j283//Dn84nb5a8miVPlaKnrLbx8c6u/YK/33dP+z2
X30PTX1s8Nrk2UxSzUZMCqMUASzZJID/zSD2f9rYf3n+Xy0Qp0zW5NZgDWRq4m7VXVUfZf2xnl6H
QoAyRgyQ95N27OujVbxW/YVjva5eWkmC6JY7oJhA14Vbt+/l9Cqkh8h6SdWfxKubK4AtiRokoffX
qaWEzU4MtFMXQd3+1piTkoRtqg3H+VOaPxupB5fZsRnZZCJUMF+y2sQdrJM6htZ8K4Mjyr/S7M5Q
3sX2E/TZnZKLstxu5jWL7bbsxFnqDkt2TmtoB3XLkPG1Ad8x2+42rjR4kTB44nvsDO1uI2O3flh0
2WvK5ym6aeFni5t43P/3t/YnTvhXq0cTUdiQjXgSXb05aAYhPjGqwVtzXQD6TciPwjVihcSN2mvo
hHXAdxEn37Kfk79aQfaLqKUZoddhaU9xtJv/RqX+w0v+1XNRrWM9keAPHMZP+7H5y5n+p03tq+Hi
mkq1PbXQ9avpxSBeFCoo8JiL65Yeo/ztgePGLlhixVNW05HljYRpJhKx5TX9Psn3dPvzEBrFCmjI
w2aqYRnqKa63H3LaX4RewTYw7+wq8XAWDBXA5SU19/G2K2PNTcr0uIIn59qxJJsl1f6m7P7Ts7r+
7/+oVAa9mKstV6gJbnAgmL/pQiN/qc2mnml2l3DZ9Mw0Lv2bY8ofBCryl23xGjaQlyVvTGQwlvtA
OLEzu2+ehfKXbirt57Fr8Z47pBseDH6Z/aVQ/dNNfymPFKlEcd1w3SQuXTGBdEAmmb+TnUjA3Fe3
Jpm4jlIeMS1X3pmOfqPbuF70i+qql9SqLxa0ItaP6NH89d+7zb+9ateLfimPcjPupQmaztWbpM+8
/jsd1/W6X2ojc+7raL4+ge3Hdv6b08e/HWjXi16/zH+si3K0hdCjklpOtGEn4KPDQbJkaBL24H3v
eXxZenrGhjIX2nKoX0ev+v29i35ZeBluzHJq87J1P1rLB8X53mW/LLyySy0h19SJsBgZc4m/eDP8
6Sl/WXKqEXfSrKq0cNq4syAAl3HjWr0WasXfDHj/9BFfVl+u4q1pw8TFV56hxO/JvMsIqhf5X5yL
/q3U5T356lw0ylmiScrA/rnOxyWeHFHMBxs4c1VvEfN8o0y/fsqX9ZgV+mwuOc65agnNfCeGOPjW
9/rViEht9WlcewVN/XP8KH3vxf5qQmTqNQNbmRGBoUR7QH007f99t/+2k14fw5dFaUYx1pvXbiXN
dzkkJ+qrOqn8/774H7an/9kO/GPFq4JI4RK14xWtnaf9qn3zaXxZkc2aGSDjPOK+D9YrX9z57/v9
05v3ZUliYdCq+IetRMJBCh4wrs/hzN21a+ZH+vaXD/nD6rG/LlAzt+Mh40OARa+8DuYLOqwvrf/e
QfPVIEgzyAuJezwdzLZPHVNXvBq64X8/oD98oV9NgmLDVvLR5gs1ItzgcH74S9X8p+t+WYw2fuLl
unLPquHN71IW/vft/i9Z82t/w9v91RNIH2ZD5GJeDjKasBVPwAxO2hIfM9xZpeVjiycYj+iKerQa
a+tJi4yEa2/CuZRVx2ScVdSwuS6makMARubRJmHWaAw9y3DenvRqvU76D4mtupAlr+6gWpM8iVL3
7dUM6w1UVgsVc/IAzFwdC42o+nVVR0i5DFXhdaPJIs3haGLYt2zFQZcHqJoPPdTu1GR+jptsab0x
ovcVuqwYqM9k5JIUVbgVy14dOn/A38+uPGkzj0W87kXGj8ffBsPU4WlT4iBBmTSVtz1+/pF+b6sw
E0oVPeoTBnawC37992M2rOu7+2/P+fqu/2OhIxVWFGrTGefuAa3tc7Q8GfCNJAiUtf1Qrzyf6HXO
pFAV2n4VQzDk3c3am8wwbqxhZS4/70rrVEU4l8NP1XEuXwSj8saZ7I8rKpHXN52FmEitw6sFyaL5
OTSAWL6BKhjGOoIdfrpulzb/yNQ3pA8oHB4rBoeVvtuYPS9jsOjwWLYYe0Nvbksvheedzu81ui8s
jFy9750CsrC1LOiAdrqSBTnTjQ1SUsGg3vggNdqcD9r4cypEWNpzaCSAJDC011+1+isjqWSZ9xm8
DOUyFIEk4N0ws20Vt2v2i/oJTO/O5viU99WlkYbDmjNUmphUIlLutdrtoJRFcExyDQ/Y+XntYUpP
tyuU+bjkSWRni5kcAjU4UrigpdjuS+N9n7RwwPRdkejuskr39QDn801RVmek2WySOsi3/Hkh/7tI
n+tt8evuoJlBLTOrx89xVDrP4odz+bwRhTwb852EgrzV+T+r6QRDVpI9DcL4uKoOy6Axz/hgOUuz
M5vB6fo7AjTcKh19TX8v2qOxGl5mVq42Ky9V3yJThJPOXU2p9svExp2oqV0qcF2fpzGQN5Kt0aSU
SX+/tM2V/aUZ/f06DZ6NkmJUJQ/eRrikt/CmrbLyCwzKLUlx53TaT7DwY6twiZXcGmInkm0vIbDS
zwTseQV0dGHkBGXYrsItGHx0C5NliqFiXQeMvqpHnh51eyXqg2k2cToVNwpSTxEtaKpKP7GG3cis
bUgTv4CskHdL2JqfwxQFaSp2Fd6aaqK9VzHUaQRaMQNau5R9M1W9qnhYO+1qEeOaEta+XXEu1I/U
ul2RMgCSusAhUFMF+Xmla1vjfkgMd73qDrcIMtGPQjR39oYnExMUw5HQI0jSSWTDqWHw2y5+qf9Y
id/d0qOF/d24oxG6BS+72Nt8VMS9kvxeYtSaCpSEBma7UbuL/ijP843IQxAl5qJRaMC34KOdJQ6Y
0lnCdAUcdGhBoifC4TQrMnSxChJm68/F9jjaCIJaaKOy7lR8Y3r10i0vMm8i1KiFIUE0RW4Z1VCl
SqePJbdb8SAh9mUTlqPNL/ge92ni5gsSkxJm6lYGs3YjQ3MwhwQ6G1PLBrZvgQjgrc41ZIX7NtOc
xNLIScTmr0TZ2B3TdQn+L2ln1h23bu35r3LXeWcuJ4Bkr5s81DxolmVbfuGSfGQO4DyTn75/VE53
rLKs6k5W8uIjqVAkgI2Nvf8DKlBID65jda9SF+DAS2e5CxxqjPqgZZDTqRMNHRPeyaWFXpCl3wlY
1xB3kA83kc+qxbc6Tzch3Qw3/pSOd7UOwDzwlkwGGKujCWPYy8Dbe6xjipGN+qKlFcpEFlwMc5f0
7m0gvPvOOQLfSoE9F9GhR9G8GDaykpctAdqpv2oJnEAFVzSqV3qBWHNMaoXiFm0T0LNJqNZJ83UQ
7M8WmA6OI531gmLj0tQhYI32qhBPJejWZvjcDNlWjxx6r7fKRTbT3QEOMhq1bEO8I2fyY6cO+XRt
cIQZ0Ze6BRUfP3nS3hWFBG5Y7TxHpzrXLXKonAnAT01n00H4uZbpba5YxoNYuOD6dW83epe+g11b
7aAYnS+75sE1QG+CsV/lKnzR4+QQhPcp/XX20nwg9gIAlPPF7jNCZLaemuCLT7erARaceumlDL65
AVB4FlwDfq7HH2YxAhoq2KK6+zkG6ZFhoZOr6UaW+kMKJn5MoRcPGXE59r6lGhExHFS1TQa5ks2w
rAS1Z1Hlj1Un951+ASg1RC0GjQeowyiQymxjRcemezaqyyi5NPVHtx82cc6pPNCUrGfJ3P5o2hz7
f45Nua8La6viO7CG69HPLrkBLG3mDTeYSt2LAk1maICNB762oXnkpzvD8S4r87Krnks68kG/bBCv
lw06hkGxHt29qIZF6Tw07jdqS6s46lal/CzSH5a87+JHfMNWNlSSgKSjzZ4deAwTzjtm7dxW8U1R
Y5cS3MfV5zTasKO2vc+niSS6DNR40+MJFmkH1Ttg6YjAYHDRVl3ScYGIB6pJxTWcYPdQZ/qyTwEP
pHW8buM7P2+OXQZPAyyOBOZdgt2UZCZcpkiXHv3xTlcZOFwALEH4KZju+RorHdCR7nbPVudfVPqt
Zj/00bahJgyVaoj6faIdHJ+asHepaCEVgNhnuZR0dL63OSdO95LDzYvGZJO2w0XjQHXz2L/lV98z
9kNIl7UG2amxWBNdhy/jLwRNutnSVosGUuGeRO1OtOcU9N7VtOChTo2YQ8wTfQgx/dEbr5raWEXE
5rqCGV7+sPt4m5FaNQBdoirDBAo6O/wB3H/XgdSWfQj3Lfoxmemd8jnc/PsqTVepCMjzzFXO9oxz
6o7uvmk7QFcQ3qNmWYXarmpzUOEeXM17LwEZmuUb2QCqAhj8ccplvwrIvJdynVzc8iZsVRF2VHo7
8IoJrHfEa8rb0Gx3tVauIoIxTONdb23LYrpwjcfK/RMM7MJM5MrJu0U4wb2EiFWA8hhiASP7GoeR
xQQtop8gkGrr0m6PwAqj4TYuknWB5LxUN20GaTU2j/WMJSxIUGn1NTaseKdYJtknZdw2CB9MTb9y
c2ut++OKu+qfKSRUT02bKECViqbBeIth+iaHyBnte3hiUXMjQDFZIx5E+kOHNKMDmST2L5PwO1Ba
UXSHXt7FnFNxn60D7pJu61zGCkQa1XyfzAoCG32GXGGT2EOdrg8oBRmLtIyglG8qKPc93ekKUBDh
YKq+TeURzR8yIejKTv5F15C+ppQ4y9C22oUog7uGwDXCBBjqjVdeeuKqqlZNdGvm006P9yPzXsPm
8gNQxVq+s8xgCTiNvODgF1s/2Zt9vZQyXE2EM+GA54Rs4dqAs41ibbvXGUFZL9uF2eREcSCfEIms
J7u969O7EP4ZVdh8LlVHtwVAORQzvMrbRIoE1N1qEp6apV9EydWkfePIAJHZrywyp6K7G2P6pMFG
9y8nDs+qvHcndxWYW21Y9HdOfVkO08Kfey36MZhuzeyTY9wIVa0xO17YNMmj9rJ1vtbwMpP9QFiT
pMvCYCXPuHj0BBTzPkXfXMQmFLT/+t7vP+v6bRg8d9Uxir/4cKsj1kLK+rPEVRE8exVcKj44/pRX
0ex4Ta5BwHWh7tPSwl/BD9ybEBbO4IBbxght3UJErFL905Dc5vTVHZwHANqu3dTce6axcaV/hyn3
WnlHjDBcVW2KAvi9aV40ebjPuP34QMTzRIKcYnq8kXZB+Tmvv6X+fR09GKl3gCSEIKD1yR/ar5pe
HBO2dO58n+Rw2+H9ifMCNm+rDOOzmvpTm3+yGyKEDpEhzA8+6E8r4gXAlo604B6A17KGJtrpHALj
bZ76WJUNi86/GnHvLEC6lU++cdeZ+aKCiOE56BfYDwKB2jSCLaurC7t46JJtO3yN1bjK2wNyZbNR
KGkrKCybwGhYlxlb0SpucR1esMngwMNjxrqBzf5kxHct6YXO7HsP8LvwHWn6p8o/WnSFzRvKJaT7
axMgcTNdCvsi6oat63orFEAa/ThyfqT2tximw+B9tt0XA0s/GeXroMvvHDt4yCBrR8iMoIHSIAO/
an2g8SEnkOL+GaDtveU/GgmiDmO4TY3vfjOu3YE0AFT4srJ3drgd+xIm+9GgiZlI7r71FxXnEKIV
uLkWUjsyDF394Gr1Uc8xjSnDhjuz9HcT6XXe1l9DBLKl18LBCre2h5ABXSIJB7FrwHmmzTqAdVDb
5SfZens09a96WP3OCKo1WaUS+TQD4p3hLXssduL5Kt6TCsH+b+WNgPwf+lcziwbxFN/dNINHb44w
HsBWRlggncINhKaSO0A/J3PY6nnasAmB+2bBsHIhTTj1IdIvzPzzQAHNSkaIItNS+WTkcDkM6d4V
Ez4h83x64zbrdnW3nw8hMyl/RHayi31rCeV86VYQIuz7kRJCSrVJg5I1JcEKwgeSFfuoBQYtd8Nw
qGP32rFTiLXRpWUhkpsAKiybdRhsY0RX3Dq98w1728CECar2yretA7pp2zEEOtVj9lYNu8l2906r
H+uE9UhEchFi7sWjBu3HzwhQ9V0AwL+qvnWVv3FS8M2f8OwpRv9izJz7RPU7wwV5iBDOmePsN/WD
uS70U/0A5hIvA870cYRYCC86rF4+/uBXXMt7x+RJqbA3OtnbZjkc3bZ5IJhd+cj0DJI81EIYAo+o
kfzfTQF9ui/INZCDyCXksuOkGddqcPd6PX0O3R+xF1x5/o+Pv9R8RL/3nU7KjNXkleDnJbJhib1Q
JEEzRLkv8jPV0VekyXuff1JhtJXbdWVCS6/QrVUz6Q99cMhMrIr6H5F2H7QGjfm90YM0bg49Z2I7
xleJc1Wetd99hf289w1OOgQIlOeSNcgTUkeZYNibYwofpFyDJDv4vQfrApfJ/HrARyGC6VxzVqUm
p0x20RRHoK4Dqgquqf97tf5TFeUQIlikaIwfQ21r9A9TdKa+yOn6/lSeCik7MoO/wXl1hHy/KPHY
pRoHL3EHNOKeyzPkkOxIAoSVR7LM6Ppn0fcyQajeWOlTfZ9zokyhvSohqXEWrG2o0gO8hSTj+nvb
FY9WYG+EbDf2ZB/ColuH2qMNQjy33Gsv/9oX3XIMonWafi4nZ9kr2HDFvq4v/PFz1pQr1I08GLFG
c13F8TJFVKSi0Fz6N5Z7cImmxLRlIS9g/pXlF6W3lNfQtsFMaIBQRnSvcwhBalo6xSNSIYkPm+3Q
dChy6ytQIG3qkDxCk9eaLyGBcoBxNOTpXElY+lq9mFUGyrYgq3hSIcmiAqiLgEbSwAwN3ctGDnvN
BtE/K3Ws3eTC09eQWO0JumJ5Feb7evSXghKhSR1isNJdjBCX4lqQN5Dpjb1dqAWCbnBU8/EhbvJV
1YZ7x3NR2np0LNL2aK/KQ0GJDaulKHiahh9ZHhwLiD5lCH4aFiMKLaa1Ff2Fh1x1jq8BLbKLaYqu
qijiNCZv51TtjZi9kq6CAQZ4D50x2PqbQBioTTlMNdTX4TG2zcss/2Hl5S5xx1XSzuz+QxF+iqrp
UfUkPxLeoDTWXDmXRcSJA02vzj516tJUlwBFEXfy4403PlupsR71+M5pXrzwu22Gq6JHPC51KHzE
3LXUojL15ZDttOKucYrVZBU/+jrbNdrEne3RsY8AyaG7NhepZa3RM+Eiby9RVVp0Mr2ZIJP38I2q
btj0uU8BKbmA8PbqMB6EyaMLsCBMcjxzvyoKxO1Mr0RI0ZliykjOMTWuwumyIXusxuBBaF/GuDp6
2YsTwqoV6WqwyvUIr6DtvSs7tA5NYD1HFhUIgBue/qJ1FtxjbLVqgWxtgdH6lxjeFupibbHx0NfI
UvsmdvQzfZDfNHPkyZlSqrhjyfg9WUdH1fB+CMKV5gIhCWHHTecQDr+J5fLkfEGtNTMREeqPjXpI
sRkW9YUHrfXjg+I3bRF5clB4U8YlhUzqmOu7OMAwbxjP3R9/E7dOjggnMCKbym5/HOrLtrvnBDjz
wb/pbp1q4krPyvvMoVLeIg/R+RPKYIjIYXac6eeOt980G04VcoWTJbWaBBMLk6NQDR6CknLZIUay
JIofQn07Zi5xJlp6tnumWf+baRYnDapsMnRnnB+rCp8sZ84M4fQhAfDxPP/mpYl5Cf+U/rgqDNOp
ZZ4DoeNEfhzMBgIqInT9nx8P8Ippf+dAPlXOjf0GJK2wOAHlOEfqfVRFV6qwn42AIj3WvBGRtTG+
O93A9Ta5Sv2vbsWVZHbCg3CHytKqLRAOC8adKrjR6vmzJ9N9A9+S5t2m6ox1HCfHjGz6zDf+zSyf
Wgnocgx0vxhoNcIwlCFtBZlf9Mm9Ch/74mswNKisBY8Tklw2oh+eQtPH0ZA0axZaD6qrgNpZQ0Zy
c52W0lOmfY8Rgf/4u/1uW550u2o/NlCXc6klgjvkEBmpD378yWIOG+/N07z+floJJfdgo7VZCU0W
36Ri3JZpsPaafm/KcZtDS9OMYlHnyQrhelR+UOPI8s8eBCGDonaQ7dy4X8bymxGDpMytA92mhR+C
SY2XufMcxERudV/OQiWUNQ2DNANPUB2GcI8WVFAjp6Uj6earXe02ayt8VP6TEsUaftyuGNXnfBx2
CrhxEt1YNPMzbFZb75vv28va22YR0g/T8GwP9h2u0VQJrDNv5XfbY56Hn17KqLwwKJHkPxpJThEk
WQ4IBmP2Rif3L/z6f38f/lfwkt/88xXX//gf/v09L8YqCsLm5J//uIy+V3md/2j+Z/6z//trb//o
H1dPHcT3/PR33vwJn/zXyKun5unNP+CVRc14275U4x189KR5/Xi+4/yb/68//K+X10/5NBYvf//j
e95mzfxpiGhmf/z1o/2ff/9j5on8988f/9fPrp5S/mzxkkTTy+nvvzzVzd//0FznbzYi5q70qOh7
upypLP3LP3/k/c00hSM93UavxnX4SZZXTQj7yuWPbMf1DNMSCCfNwabO29cfib+5rmNZnvAMzwFu
8sf/+V5vpuZfU/VfWZve5FHWwOqa98K/9ogQ9oyi0z3TtFw+Sz+1EkIjLjCkpdfbRgv3buiuIoiY
QXmODPM2f/hrGEPqnoA/DcDh5IQfp9LzzGmst3Ayj3mjIyP37Ft/WkN4k2DU+dO7/+sZf36mk3vq
X6MJnZGEa2HqcTKa4pEM35xgD1YO4i+uXGId/jWadTadFF/yyi7Wg9LhWo7GqnLDm7jTvhl+ep85
0WUxweis7oCTqI0f1M86EmYNnMsz33E+7H558a7tGsLi5RvOyX40esuHazlAtfWgto90Jq2CTlyh
G3IVJ2gOGOWn0jB3ItDuCmWWi0lDmU+Lhxs7hpJoDnulzXQxkZhUN3KaAUO6+fg7mm8vZP98j6wx
yPe61JG/PDlSQ1vkkwIBs7UcG601RDOAlW+6OIzhAZkHzc6/2gOnbFEGyykeLoMQtReLvs581ajw
I1vq2CWFVfmtz6izEVpzGugLR/fPQapnkfDTt+lZ8wpmpzn6qTWBJhzLSRzeZmDa6bZIx3odRT4t
Bno2KvecnS3RxVQVyqQTQjgfv6d5qn4ZXGLZIR1bOubpzVhv3UIqv4B/WkXbTPrsI+0MEPF0mwpd
N3RzXs/SkgaOs3yFn6K3dN2Iy0Bcb1PdPYKM20VCbY1cnrnbv/Ihfn6U13Es07Z0do6rn4LN6K+k
I2o8iMN51UuArNNlraJojTdLthKpk6BHHuNIM1JSmyLwP1S87z5+mfLtAcUj8qiGC0nd44Xa/O/t
o4o0c5JEadVW2ViFqiju11VadM+ARzly07zSDkHTj1+iItIWneYbj4ES9qJOWvdCF7RzKGom0UtX
JGhfeE7uLkVqDftptqMxBB+Feo9Wfxsq/9IvvauidNJLkTlQJlS3n+KpWIUoS+pRRY24Q9TYaOV1
W2jt1goQP+4D57pTOd2eyX+gzDpzEAKu3Saq20pcaPD11sBSBJIBQ0DFGx9hLp1Iuds0Omw/v3YL
01nbESRAoSgo9BXV2VpHOEqBYeudfI/kn7HoTYR/pYOKWKO0L1qvqY3uBXRtbHKDtEAwQ8LD8Gkw
yY6+CRQFWhfehfDOeXG9cnVPV4SwCdy2YxiS8+LtdOQgjpMurekglyRBcI3onMdAgwgNdw5RK+uj
uwYDj205uEO2KooQuklW2YASLP2ljcTntrX66761UH1gZS8BhqOxDEV9oQfAcMYuuKw7dFaqgIDM
I2tfhoofFlWAJ2aJz3SAZTydjxYJRU+sAgvD80B3f3y87N7bYMIRlmHbLMB/1qZ+2mDkyYOY6qQi
gNTaQxJEzWUw1Z/KNnn5eKDTuD8vb8HRbenAtHT7lcbx00Bof3gV53y1LfREAYOZSRfukGjAjXSi
VoIIHiqOyWM8Sz9+PPR7zyhNyzbY2JbD9n47lbqVVyhLFdW2jnL1UtbuZSgH49GfSIk/Hun0uOch
bROFEs8lrlq/jORPtWgSbh7bKXNuREsdskjs+4A0gyLcDcJ3f3483jsvVZq6BZbO1F0Duci3T2Zo
nY/IlI4GUBPZa9zIDgYtukjIBtk4A4MCAyPLc8zkd14ngzrwgwyqqMzm20G1vI4TWvnVFiKMWnky
vrD7kIaNDcLm48d7LyxLE7E2wqIwTHbJ26FED2OtVGW1pUP8EoyK63M/bT2BGLZH11P0w75vmx+I
ptBFS9X3j4d/90Etm4DsOaZjni5ZWbqdU3msmwrIQ4rwlAyxnCzP3dfeWTTStG1XJ0u2WaYnD+m1
iWx8P6vAfJr4N0/Z56hKVvmIKA4eZZ8KI/OWHz/YK+HzJLhJ06F1LKVwHSlO1w0iatNQaeXWbDzx
RQZIn86kKBpLFNeTO9C0lLssWexlH5hrF5DMo1sXaMfInJJyP+3DETzfmS91mnWxeaTpgeuWwnR+
zV5lqxVuhgDM1vR1xDBbJLDdEXme70hqIRE3Ddra1tsb4WHi1zdILHw8/rvT4EnLNoVuOO5pvcxB
/lxUPewS0cd3DUJTsE0uTJldjWbwHCdonXw83jytp3NgOa5LxkFMorb1dm2PUguImAIX2ck7mGX+
pYzP6S+890gWUYH1K2lunyZogYzbxJ/6chugwrGxmw5hU62ijGuMXwMd7Xrt3MI6zUfnOfxpROck
1AZemA1VNjJiXvjr2Ne6azStsNDJuqdaFOawrpws3tq5K+A11ojzIX8q1WNXm1fYWqCsKYYtHhdP
XQoXr9RSft8aEOiNXj5+++/tbduwONmlMV8CT2qYcCwyPevacqu0+LOTDJe9VV6JOLz9z4Yx306y
attQyrYrt7IuEXQCfhckKNf7OvrqH4/0TvoIHP9fD3SynPKk8qJp4IGiafoeWd067bTrpJWfm/Qc
6f3dsPx6zjlCeJ7x+vOfz3JHN0M7qVFKtnIEjWxEFDwwg8q4ql1xqbtIzCA+qEd2vnVEcPfxg763
byTnq+4I9E35/9tX2g9R1OsFSyw10enJJGCzOh2Kr//ZKCdBOW+iwQzJzFB47BAlp7ESJGcuHe8c
3q5uGYIqhOtxeTtZG4Pnl36NftK2aofLLu8fvWG6M+r4xgn9e71ME9DHaDt+/Fzvzp1re7w5RhXG
KWs7k605TIUDzmgajK2WDcF6Gu8y0lowNAQ/PwIQKWtjF2eJtacP++nMF3hbk32951DxIbTphmWS
eJ7cc+IB3UJzSJm/wviWl8kXLUQTUKp+aQTpA6KMj3YR/WhMYKGNAgiU0hb8+Cu8kgVPQi93Zc+2
pORryNM+Qx6xvFSBIW4uKn+LyudLNIGxQQ8H3W4Nq6BwRGPQSW7LvrIOaap6IIzmOoxsh26iNNDD
9tQtPcYQOdLsENSSEmndJRiwuAA/5bDCnkLtExsISxYWyyqfrjzRBZum0+7rKqyh+/efR63qFtkg
jsMAwBr1MYTi0UjcOpaPAKuFR0vTI90IweBrG9HgZTH4y0yjKpsyYxKr9pXUKMNGJpgap1DDYrTU
fR8myUrm9k1ROfs4zMND6Ike85pXD5/0MguK5sLWFSj9CbRUE3waOtgWhbIOA9TdwI0AtoZAZKzA
pe+LR9kihXKysqktgOGe6nUcRsmm08p7GY3mZtQCufeRLA4HS1BdjjLEF/vs0Zg8c6Hn/rHELJMe
PXYYqONfdLlINgAE5VIWrY+SqxEs7LoxDqpCPItCxY9UOM9Rra4spPEiLcalowa0Y+QVQqCGoe1h
k///n/yuTpJpOKahcyCf7HU/ziwPPaxi2/RZvJx6WP5hEN7qdXQTeLRTzXN06XfOZZcLlwua2hTz
XeFtCHNcZ9DisCxQivcAUSYuWvyhvvYNdXAnFMJRiT3ziL+UtDiYXdM1gfRY5FbitfrwU8i2qzAZ
VT0b7k6liTz1qNA8F/E9cl44GWXRU1vyQ9kpD0UDcZum6UuRNxd8tewywP6azlKY7A0PhKCIhvFa
NFn2bGumBRFE1nTRkqg/F6reiRSuZRImiFIGW/UkQI5oSo6eFxTbGvU+10FNcUABb0rDa9dCOBir
Cg2fkCleocbyo9Pce7vqz7WQ3skTXKGTIThcQSjQzFP583vrS8tpWifntEmXIsHSqadRG04ICH8c
lOZFdhKTXKnP8RBdFCoOJ5mThR8JOmcDjmIq/SZjseHCcSbDfic5cwl4XDZc25DmaYZLtaJs46rL
t8jmfa57EGNhln1O8nBHXSYCkxDeysC6pcVen3m49446OR85uhCWa/1y6Kg4AdWo59u4jg7KFS9J
gb5rnd6MYXYj0DZbZrCfPn6h8yb65YUKFvF8naBmdDJzCijJpDcGT6sE/D1/ui8FktGR8jY2XlMf
D/beq6WRQD147nb8Ut1ox8TPB9crtomQN/iooEbbpqhDyCP966OGIZhVyvs41L99PO57L5buBfYE
0nBIiE5WjehlmGu2UaC6AyWvXhcmfl5JDkqkQNVYjCbiWkp9+XjQ1xvpyaulSClciM8mJbJT6Q3V
1WktONi23eSpva3VF4bBdc2uxbOlBoCtAYob7pA+R7LZUV5aZUodUeGA1Id3xlI5XrmmqJpugn6c
lkFlCaTEHdCIGs3JoIq/27iqLXqtxg8EKHQmLbE06ureUeLZU82jU0xImU/Gg6VagaC4dwXWU9vW
Gvr2bh4+FRYAS6rGGBIp90idBhiuPZudeSpcV3XpYndWoT6nYFV0UXn/8esx57j0y+uhlMYl0rNM
xz6JWyKxZeEhVrsdajhLuqPhTjFfwIpanxV3xcEeW2dT+PphnLODUDPLb8mYbVSdTPc6kK6mRbba
wedCTIgCGU6O146G8VIc2Y/SjdNVHETeJpfhuUrZOweTx83XdS3KEBYtq7fRrglEFKqq4JSQKNUP
fJ9FC3xh1dfwXt2CWW1L1z2zd35pWxFX6bPQE/KklLCKTu5iyKvRpp9EjsK+3WzaYXCAt1KBwBcc
sN9sWBghqrH0hOZviiQylrbBzSKOM7hmvvUgXPE89DhxdLim9ToKsIW0AQEm5VrPPe3MSfoqyfR2
duckwbIk9RPLM063HCCBAB1MG3YV4rtVE3+yMh+t/zyvlqUeDPN/5mvihGckRUcjpkxR0umNczns
L2vMMGxyFRQOJK2q04g6xGVh+C6+YdqojsmoX+komCsUqlEpXWWjd9HjBSHc+tw189f7g0UmoTs2
RU7b4wyZI9JPByI0pUj4XZRjaFTMiAJvW4SoEY+NC5PkufLDe1bpYhDtZdKceeZfzuKToU9K8jDS
jTDVMWAxG5Ak/gCRgv5BcU7Q6swwp2qbbofBl1Pi7pV73WWWtBRX662Jj9LHYeKXA39+GqwtHOIo
ceIUYhboqWytmBfZD3a192WZH4Gan0N/vT9fpotYn0O3m3Pi7XyZk4tRgxHn9CnUBtOQ+1BCdY3C
587zbtogxectCY5lVe5MzBQ/fsT3B+fANx28WRzPOoknRdI1XAYCBi80JHet29aP/xxV0+KL8VRC
owviMAG7Ppsv7s+M/Uv2OL/fn8Y+efBY0yIcPBg7iFp0s5J1JedOLZe+EVubrvtU2vHXwdU+YQd4
4RniTMrzSyidh7cNh74lFVa6Hm/fe5A5w4SNH3qT7nMIBbpKg2OPE1oS7xzE6j5+2PlZ3sSkk8FO
aiKTFmhcoJ1sm2YVxjfID2Cc12Ojl0IV/c+Gmpf1T/vf12kecjXExkLPFjBslgHRz+juTIry/85I
8IM4FgxbnsKjLTTsSmmwQdrGsdeFlHAuUDHhKjthGDBbkfwb4831CXak6TmnJcGUjqSgp40TtVe1
m8hU6ON3CVa7VWquWqS7z6zQdyftp/FOVgiyl11rpkxaFBQ3jtFf1lW5R85oqZvN7t95NNoLliAj
/qWPEo9UhxOMFrdGBBKgcO0rr0Y2AFsd0sNzzfRfctJ5MdJXoHitc8k9nbdZrMpHToPnGm2oojJd
R5W8ms0Q6nLax1gDKs16+PgBfz2V6dxTD5SvLXRTP62m25Wu6Y0/T16LWMCIAkDth88NyuZGUIAV
xywrLKFgIfeWNbBQuurM5eqdU+PNFzjZFy3+Bb0+sN9LSCBRInc2HYrE7e8+ftB3Tg2WDDc4StY0
D17v+T9tv6SUk4wGXm5tGFgpefSOA9WeW5oArn6NKBQJXfIyMkHjFYb18zavm4mwrchhpal9Q3/a
v7PjVG7ICJZJna3rXg9vx2LosUEYMayLad5S8lspE8BnOej3SsPqKi+Q/nXNbuu4cQXPlfpaUhb3
Soe/6UzVbjTrY5lbl/Fg3o4ZfmEx0iX7zgi7TR8JbRF2Zb9ou0FfkuNDsjSLB+pT9cWYB1DwKHfj
VpHZRx92wgx5aYFAYDqPlYPPOqdZ7lWLwlLRtu5S90fe6cGuSkJxkeNb0mXaTdda6VEx0iqXk4eZ
qA55znJXGLai+qiaTVd77c2EInHfeWrXVTilZrjDrVU6/Qmc3r4qfftrQH0LkzBcIgR8fCdtuq1r
aw9WnCQXTBI+n3K4b7gd4+0coApvFdNuCCqxmEbfQQwjzxZ415X7vtOQHNbgdJplfGynYZcXSYJH
rsZ1JWlh58a2u20zx7+27dTYgpLDQ02CsbDFbGWL61gQYjwT+fpjUbefes3XFlZmXju+sVdGgWGL
HE0BnxV+P3Ae5zFk3GUkUC5IHauh4KeNl6MCEBuqyb8NfdGB342rA81yrADZYYew0lG8mIuHfajU
izZZ5UGaY4FcM6ln28xO6UG1RnMCR4PAjC9cEeRLPbX3FTrca1s2+r7PggtDwxZWpEm/j2yjw6XB
uLdwaPFTOBJxfx8ZVn+IZmWCrqjguLrqe2YnxVU3Vc9csyce21tZ1M9Rb0Jk2rJQKOj1fNeDLVij
iZlyBqoREonu7jwDYrIZG7uucLHgtryl9EYLr8NYrGgbWztNZtdU3pm73sdVKRqgiExtLr6OhU1X
YwjgHgLOGaqFa/mbJG6mbBmbeEji/AUDKqofDEAu6MfAyvWc1NwaKV53zmTnB7utcZ2mlhgs47Ja
x0H+NXfrZBNYSDZgc9ffuuiCcDu02r1W+5eFHPUvvRaIQ2AG6qbyC0vDomI2jUYSRhttH7mf2VAF
jZtvGGBAQOfF1zCls97adJnUy103GNqltEsF47ivBO7WPk4y2CKZThBuOmuqb9vZRM+ZOkVwlpBq
OoFv40xpFFNRHFNaFSiiDGtR1zEc9RwfAeiJjt7sjLTPn0Qr870fizvu0eozvU3UjjoQkPuyk81T
aBXpOjapYS+yse5fRBiauENAmiwPnln2GEeNWrxUMd4eo7FzKFgsTFxzGqwmCg1Wq4XATxI28jCY
4tEJB+OIVRK4uwK2Ye840zWgQMxJAm3TVszJZCEbYSCXWq2MlhvbIh992FKT120To9QIKVrfX5hB
8NTovVz7DedraokYQ4IqmK6bAngZLmcj8EKuPVdOWmPDaVWtWhTGWAdQrycTvRlMvoUbVNOyMGsg
SkFQwop2Wixsi2pw9DXmPMW1pmXdpYM3zKE22DMbI26zdSq1+j4aNUhHSW6rRZ/aeBfn/rUT4gw0
dbVc5x1Mtk73kUvoaK8u+pxINqYyu/BjzBr7+go7GfyHyuxP0c4umkWIq21RehMe45GgJuknvtwb
tQjqLTqf/ZXIxJ3C/6xuuEF7VGGOSoX9Ii18+GLasNSVfa3aGNNccdsb9ib0iy9FFf9ZjaD5oQdj
5JhcocCxc6L+YE94ETmRxB7dCcNlWxlftAkvPtbezMjH1UkmyWEEZrOd/jd157Uct5Jt2y9CB7x5
hakqeieRol4QlINNeCTM198BnTZikYd1dO7LvRE7unfv3mISQJqVa801Zl9fuHZ5twL520zmIHv0
Shly//iCHgF8RGUPu0LVnhyLE6Ml8KEHzbil6zT1ZzlqGLgNt+TsfgiXeTH3yxTKKTnTUnMKOHIe
dRqUcDB0fjHQGJRI2YZWXsRN9rkazXAynuSwosTsxqfeFk+pyp1cugqXZLW5n7zhoXCNK0VUBYaN
9aWbOdEEoKJM2nsanb6ZDnqgyZ6ieF0oSmeHhDej4XuoYCilxo/e2EFOsvF1rqsdjixXlZ2cOy6o
Hc2bNPx4RitcWhKpWKRcxtBK4kFg+MkL9B7TGi/bxvtcVdmOXPdZbaa/4pyeW9FfJXgQptYYze74
Uy2rz3Iyw3TSpvMVpyeSpUTx9F2oufHgaMoFpz+ONON+oeeJ5Pm1kTzTUFCyzNMn2dhXRgEwgInZ
0tJX3erGevBs9oI5Kat7TJTmoFjFo0GD9bS4e82qb6gVB7bEgKOale+pjHGztJNreDyhmWnPitnf
mcVcn7HP+KPrfmVNfS3kEuAuHw2zVn3zSPglqbhQu87dJ969Hds7RZvdF1EXV4Owr7qB/sVcMh2n
TjkspXk+xJZ2MPgHsxHXtzndY2FrWjMOPl1QWDLKCEjCyhsws1sg1Zjuujfb/r6o5p/T0svzltr9
gEM2pqLzPrVl1n/B31Zmd5Ywq66+i2tnTiM0kjbArmI9J4P56+Mw7L2b7SZsN1CROy6B31HOKp5j
Z1QWMmW53l06MkUPiM7PfcZzbNHVG9S4j4k5HUY3O3WnfudiSc2ddK9qIZWhavX6AtZWs1SYRvW+
B0vnpe6hHJQA8xYciekytm+NRjnbvCFRHDDP7Z9aZp0vnXM3aM7F2r+opRLCw/n4dbwNflHp2kw3
kkLb9eIoKTSZtZIk7ljtEyy0Jiy7VoHPPGrQj4d5G5RqPLSNsN3UgIsfK6WKQo+9WIKwM/QhiDM8
phR2ifVeApdRMbysgWt9POLbB1NRz5iqo5PqQiuy/f9/hNummrZog8meTJZ95moyINi+WuFTfTzM
O1fBTf/rmSYVSMM4zoCmeaZWlE7rvezH8wQ4okgV1JDdTm31E0/03szdLmYEP9pWBjrGMJq1PeWD
w1gOps62He/s5UWvHs2+WQOj6ikKGWa4kFpuMND9+DHfVEm2S9p/hj4WYtaii6sMdvl+KWlXy6gf
4L/K0d+cYaTorysH4pg65xLAwMcDv/9+//3Mx2umVzAeEQB5aPvyPml4jVtVsxuxxNPn4a9YqNzN
fj8j2QMqbS5S0G35/jFj5tUq5qYi7aRUm/2YdscVJajd8a8aU/85jKbpFqpIvuNxCSbRa81eKe/T
ZYd7sfeklxMlJ+OQ9kVUKKeMh96bNC59EFsbD1lnLp+vn0q1R0dvyoF1sEDHUeU5RpqQitzi27pZ
FiJlADCxGJ+TNj23nVM60HdWIYNSuXZNun8cV389Oh3ghaxFzedbwfvZw1LscgfkD/xx88RKfLvF
qPQebfk6HUkAPS6vh1qaXmZz19b7VK7WRWOJdScExkhoKLJDYSHiWntYiO462CfKRu/c7P8YWVOP
SnmNUrE3ODyk07tnW/Uwds39Xy+DLQfEZwSWjfbo6Csmq92Wa8b6s5bhorIPrnFtcJ2wbOPEQO+c
UYiLUNZoKFpN57jJRwDtSuOJPQbAzhe9ve+W4ketuFHbJxdOb59Y3e9ND48bhk3tCun18epeFXfu
CqLrPSWzoBvsXYc9cjKfenvvfKDtfqijITdNSq5HZ0GHnTP2siw5JAlfu02aaJl3H3+gd4egJECy
nu4sNsvXs28uq1VtVIaYs+XKFqKF8eR++r8bY9sr/9igEn2u7NRjg8qFFVB29IfiVNHhnQ/i6Sjg
STby3+bvAukfQ6B6mRrSGdV+8NRHt85+yMY8pOryvzid+flbPyAXVTTDR69Lzq6YVZtxsBt/lCL/
Jg0ctVGNRx+/svef5z/jHL0yOEaytWjW3yPVUQDvSfCi2CeS0f94nPc//3/GOTo7lGkx0ODxPLT4
3amOcaeI9FSp4N0xLNqLtn4qzzpuGRgXaJNevJ1PThyNsX5ou1MhxvtDUJkkgeiw2RxVIxp3cWdk
CSSAB+U8H6pLKc3Dx2/qnQOdVCOiDtoILZ7laLNUpYc60SPdW6/lLzMerxaRfmt7cQke5+/3ZY98
hW0S1hramzqd1sWlzeev9jPxCeQ7Hkn+tVYFSQzqGAP9O3ow59icTcO815OFXe3RIV17mND40pU7
E2SUmv8dJul35OBtwR8tdQ5tHM7RYWpPQ2l5tcpYg3q3AmuKT+0w7y0Xk/YQx6R/lwr10cepta62
E0vycRZxud0qcaglxZid0L68NwwSFA/9i67xdY6GKRGQuEnMIWNg/Gti8t3C57aN7sTd5rcL4lFx
jePSITqneqKhpX+9Ya7kwt24ZAKQhL6pl43Tt9M1B/pkGzqNtVNyFGieE+KofAZzhoKDvp/652JD
yNman7XgcL+LdYshAIi0wl8ByBV1ExIPn1eT+VDhj6w4xaHDBF4z8Ge1ThyQ7xzHr57g6Nzv0x4l
gGdU+3IwyC5/G0x9n6v1lW52WPCdsuh4dzQLKZtqIDGmEvT6fSXeCHe2YTKDiYBUdKMsCzDiFnLE
r8w7VSR8bxIQafx7sKOtWYCW0dyMwdSUXK0Ljn3EtM9++ni7ef+RDAqRBIaoKI/u3FVaDL078wJn
a/FZMNiXp5DDLxERB7XtnLgmvf9M/xntaIVKSc65qRltrZ2dYyx7S3lM9RPb2vuDoOPQN3Ucbc6v
v1IsnbYUDTIWvDEjpbpTPQhvXXviUd7bp4nY/z3K9mL/iARKuao9fDbKcnnsq97FCu0Cx89IM/8v
H+doijeIo+ViMJA0aiDg30v92Wr1E1vBu9MApZLh0iNE8v/ocsBZ50r8yrc4AKuw6Zdht/taAbOt
gdNtvRP9Ae++u/+MdtxLg3YhG/uJ0RKzj2ZglCv9oIurM8X/WnzK+eNtpykyEeqKx5PBbtXGUO2F
yaBCla+nnXCdE+/u3fn2xxBHMwHOmatKZWYmOHpIVtmtIVkZ/6v5RsMuwSeHGxr/1/ONek4WU92o
uKdeWalK50YdNSq34lNNkO9+HA44l6MHtsPxNT8xF6eyHU7RgZLb7NjRooHU1ivfFCfi9bcjkVvT
uP1uujz9TQqq0htPzTNCncqyd4YBerqnQtKONzkX74+3ue3tvD7pGIp2MaTixu9O3ddvT+pNqo20
vO1jjO/ddnlE/rBPtRRQDXBO45JybZWfohC/nRgMSo7NVlWEumhlXg9arF5pi2olWijWSHWevBqC
UD+dmH5vly6jWJxHNonKrd3y9SiehlmnI/heU75GtJRQABRRoT5lUierYJ/4Zu8+E9dmMqJ0BL9R
rrc0lVlQZ5gdShFqNJqUCvXCaY4+/l7vDKORTmPBkjtElHj0UFQhyyLNF0GgpQdE3Jc8ud+O1YmN
aPsxR9NCo0ec2U7bECqy7df4YxNXVxS+WeGKfdKrhR26jTp8cnM7P6USf+9x6CdzPAexvY0q9PU4
SSXLbPDgWIjafDCtJtQm65bmlhNKjfceB1kDvRDc49GnHO0RWNaVRukYAgVpATjVQiOZKdaJ8+id
+WZpLgAbZK3owY9lkoOby2YeVoFpyRJZen0pVO9SLm2kw2CpzOrbxzPh1HBHz8TVeoqp24p9Oy07
ShI3rq77WxXAa7MQYNHz/2I4iCPwe0hWIxJ5/aWqtFZ1aUuGa7oAws4+ttZ9CnO/zFw/pzb48XDv
7EtIXtgBbTojuO8fTYzF61NQo2LzzQEVqSUv1tpGyPtwbLzOluUwLs5BSU4F/u9svK9GPQrDRrsp
1qWuxB41AuBFeJxyjpY+2xfC/q+F/FfkqP3PeoMq9cdQqFcYqf8ZXupTLfjr+Af9v0iX2nqt/nu8
1P30Uv14eYWX2v7Af/GlDPUf292P+xgCWk0Dt/AvvJTu/gMRu+HS7EKsRn8Vf+afeClF+4dK98tG
f+IuT+pg43r8ky+l6P/g33a4gHNCMNNolPkbwpT5u5Lyx7656T6JDTi6VfAM0Bm2jeiPfbOWabwM
nvMwFCkdNZkHIFNNYoQSzdQ96voAscGzy+vUduu7al1c3FOs+RulTSvAF9zAXge7i2Q0+utukDMY
VaxoKS7qn6zaoHwx9csZdfr8cV20T4qWrAhREtyK0j65i0vMzqGw4G+zKDMydIknKmEe3u95MZwZ
I64xjhzKSyNL3XMxxJg4D2VmJLtc6UbsbXUrjjaS9peCOMD08zRtHBhZjvXVEhre6Im5blIw2+hv
9K52L/LW6mw/jntxboPwpO2Ewhng0aZZ3Z2woRQFaukVcOKnXgmXRMkOgIXAsHLkQD2xBrO5EwaZ
ybNBHcfHHuGn8FtzMe/EVDh7fpX+SsQmPjZ1rN2azeIEg6lNYBIsKAUzG7hfVIPW+a0KVqoC1jMA
T+/HmmDGyK6hWqlYHNC5qTbz7eR88Yzxdshyf8mB29tt+6s1vlqpMt0l+N3I3v3WFcsl5bAoFhdr
jVWLHD4TPwRWMXbRhJBNVTt6NeIfSozeo+2mL00di7OxkfpNBznSdIrUhxvhhHpuf9PV2b3sh/ac
V3XjpubD7LUQe7EyStmwAdqDwEeQVIZp43639ByIteXML6oYftg2xpyN8LTn2eqfs9Y7m3TlXHRA
iNIkLu/p5c/3VjvXPyrVfrCr7pdJYwzC84fYUg8LbMWi63Z97Bb0jvJ3rd6b4ZgZpvRxgiqCNa67
Xd64zWER4Kk6xby3G/GpE1p7mevTi2UsYFez+NDKhXc6oivuinUvBYcejlZ5wb0++9Tn+C369Psm
tq9Nqh7FbNi/6onvpSs+9CgET0o6pyiTS6PyN3W9peCjJcez1hjyx8mMl3PC6KCADV/KL7Is7fGH
ko0PoNTDpHpurQGs1iDpQe0F4pJ6cXs9apuUu7hCd2MYp52z+hYNvRAmFWPri43Bw1eeQjkauKyQ
l1qb9y+K6lS3PbackQsk68xKMe3zO8Q+BRhQBCBZXoUZ94VHJWlJv8vGt1JchNpkvEZywf9yvFsn
b3H4gUY1mf0T/JKoM8S9MS3YZeoP+Tr5bYkXz6A3d2NSZjtrpvEHL7n+YjRmIyjN7Fld8h3AvHFr
VxI+95jzvuR5wGReVn2aHpoxuzTGQmCwsy6BMN3LguuB38up3ZmVuiOj01+LolPPV6Nwg0JP6pBo
1PIpy6ncR1b+w1wd3ywah9bF/qbVil735za+rNQZ5KIoL5VNK4NgHJmQImTkKJUXpmJc/LxOHkSa
uWfVMuufFCxL7ijLx/QI8yqRuy87D09qTDuH8UeZJU8i686U8hdlOe1T6XI0i9ZWHivb7M+01juk
TfvUVKa+KwUE6dnQDoVwQroSRlofeB9qPllRnzeI0GyklHGPwK9XUhGsg4oTWE8DQ7AaWAHMEPa1
atL2Rm8637Q4cXZjOklM0tbNONy7T4rqgO0YQrYmP0Ci+JaI4q5OJ9Mn/xGmeUjBdHjo5eIhryqk
v6j4iVgizvejmWAskH+PeXVhL5AqNbGFGqY4W1pcwdL0MWn67/RtFd+Kqj/knUnvz6QHczsGMYqu
0JyLgPd/k5njdaVZ94rSN1DgJPk2czzMrvpF7ViOZFkOWTH6tc43AF4eFjKuYYyWh6qKrevcKZtb
HqcL5hqUtLCMMcq1PD4o5jhF2M2BAFuSyI6nAxRe6G5p9qjaa1gPuv7sZfrEF4ce8Gmo1uS8F1q6
Exlk9BlHBl8OcfK5jMunvN34/qkRGvYzGQ0s1Qhiq0ODdDeO2GzNp5Tz89aAy/e5mUZ2dTf5pmUE
lLa56dLoAivbvPXr1ZF7M0usQJTS/I7CL2TrcVEaDpZy1nglmtw5VS4MVarjS1kM4sLUxgEFpw3V
Gnmf9b3SlcoMndicjBCdCg3kLnjCEBMiZ59pmbyus65wr/S61j6PhdMGMy69yl6o1nXp5eO1kFWH
30QXG7dzt13Auw6wIV3DO7Ss3Rn6x/zC0WLyJdhasml4fXndVVO6mypbBEoxlSxM/F1yBdDCLD2k
XFaWHdbCWvazazpPTZJEphDXZjzgy5NA2DvU9MsfND2vDsZaytGXbIE2Th9n5E0ORmn/Ury6vaDb
VQX7TekAxyKXdoLWVA7uMOXYxhTYIvAsvSfXiw6Xv1v0CTg0TrwCnkHO9uMwT5C756y5hygF1Rce
yppv1k6N81kZl82gQvThoA5DWCfYH+ZmH0ex29qPiVrUL4qB9VriOlk0x1JcGeCsH5VsSs+WolL2
ppEl5xOuu+eF7inXStktd0rmNs/ZYmNzlxKKcHoubnxWmALvPqg/90OnVJcClcoj6rzqW4r44CFD
vRWq9kx7pwmxxxVufEsxAPpApcZnvbas338Hf38VJf/PAuCb5mf1MHQ/fw5XL83/B3HwdqP578Ng
7GZqemVfBcLbn/gnZ9W2/+HS+kCpxaG5g8QNcea/OKvaP2ibJbfHrZ2CP83J/46EtY2mupFULSob
NIZZXG/+FQib0FmhSkJm3TrvDbo5/iYQfnOtt2imQQbsbGIjqihHl0XC8MZRUrzzMswvF2PXGUwv
dTyRu3pzW9tACo5JWybSCZRx3Ab+DLYzd55Kd+zFjkzJrnKLS4K0vZbO16XU7v94+7f/FcG/4qy+
uW2T0dn4bhRVNnzsMcLEHfNsEF1X7MwajMMTkkRb3w1VPdVPbqGI9poka23tLGWN21+icfFltXvL
a87o8O3nx6acWooGzlov/UUjlEGyqYyOE5jLYMpH4VXg903cU8bbj3/xN19i6/53LeACXJugdh4l
yVcS2Kh/Rb5DiVqWN0qON2rx6eMx3kqFbFxpSFYiTuKiBd/39YeAeNrG6xpnkEGyH7q9HKp1vbYQ
m2PRu+vWKqyQmHY0xKrrqe/yZg78HhqBoKOTmKX+9Hpoq++rvNa9bGf4X1u/uTR8HO0CGdaBF637
5JO374IqOPG8rJPX2bFtUMSYzLutlPLbSOWPW57aaXYtvJKNPVp3TYh8OATjETYX1jmWnp8/Hk1n
mb8ZjSsRXTmb1JKcyOtHtBsYArZjZLs2sr7PYXafHNbwnn6MMDuz/T6kFSVK/V80vvgPdx+PvV2o
3xmbO/dvSBrT//XYZq6NKvzbbDcFta+F2iFr/cHHEix07pMo+9yGoCspI8GaDYarOFJCz/Cxf/KT
XX9wA+e2upou8rv+kOxOdpq+M7Vtauf/+t2ONxkDSKg79LwXJwljODSPziGL5Hnz2J7RRn/X7+bz
NDr1NY6cW6il8+1pWKcGoNt0RB8TSpyqnnMDodNO+MnB2OEAtHPP8eo9uFFxrXxRvmQXww2uRPxl
3tK3s9MvlDNgqpf1p/q2OzcP0C9P7INvXwR65G2Bb8luYLZHH4luStlP5ZjuIMmoNWRYt7sfkqwf
LkbbONWFvmUw/shwbPoenpqzh140lvqxCrFWyjjVbfD5WY1pcLiUOo0T2/T860z3hgrf2CFs7xRD
jmV5U6+3YppaBkrM7zZs1kCyRoJxxbrm41n+Zg9x0MUh9ECEYVMDOWY/c8oo4H8XJYI+t/fI9One
eZUR3FenjpHfefNXb28bCt3HpsQDJfB7vf2xc6y06idlPzLUC7yCszJUojxsdjgB2kFykUVO0IfO
ftlV18219rJ+TqPlIt+3F6eQBtu2f/R7oD1B2YIHKZjLY7cExWjIq4JijeYdBkR7SG4+d54T7/V4
qoAMRVJJFhfpCU6ax/JGuL14Cm5Lpcq6COeH1VLCv/tyGwl1Y8YTzliU6LeA5s8IIB1TvRrThYMn
qAP3tjzUh48HePMIJj+UoxtRowp84fg9JaiEWmdRChzjaEZKrRXkyTA10d+NwhFCOQc5CyhQ5oRx
9BheOfVyWKhQVXkPBKXppqB1u/jEyzp+lm0U6okWakkCRgpIr19W065y7oZKcENwFPyPelZEgCJI
PbWejvejbSB00BZlEBKqb3jvwwTBKdY7HkfWeC/pqGFWU0xBJkBE//2bozjgGBAJN93RtrT/WE/k
jAYo2by5VLda7klqc11WyfrXo2wlD8TBBk3iHMFHGywN2lLzxqGM1rqNv2xyrmvTUU6tyeNtyGGX
hDpNMX7DF73Rd+c9WBlttfIIoPD6SZ06edU4wjlzSx0ga4GBzd++O8bbIhkKpBR1jj1qnEEXeizs
PKL5LQMgkps+h98pKMLbWbeNwvmk8Wib5OD1F0okQCJX0fOoN2VyZltFHQ1cGnYfP8txeM50ox5g
u1xfmA6g1F+PsjRraTkFjbxi6HEdNs1rWv/odRhIN+u2clOlpCY+HlKjYs1P/XMX3Tre2dcAhpPt
BwN9FFw7BW1IpZcB94yTkrasytHTG7uvuEljLy4aFPIGRVaybY3J9mEVcLbDmSyo4itDPn0q16RY
w1J0qroDREDyrkzSnuwWuAUgcc6EifzSGDfcsrQzqyoHdZ/IXvtmpLWTRiok79vcNjACTJ1EuOHi
ps0OkAs5vtyEPYjyTO8W2FBmnQTDqJOnyVJjHPx0kdYnWta00c87VzskYp3KC/jc3hCS4bPmyMbh
CQe+YaQ30qZVZb1wBDqpsMIbbw31Um3nx7w1YjsQheHND4adrLi+IhwYBywz4ff7bjmkDkB6gXsz
vanyrk8VTQ/XvM1vy8Ie5722mt7NOmbTJ1p3+UUbehFQc80mv+Isu/KlpbMYt0O3ZEMsKDTc22Ni
XbUxdJaodAQFDbIjmgztsey1PS+TxGpml/HNOIqs9Pl6VROWhtSacFDkMtLH3MgfRtIY2Fiqk3MN
kFBWEd13ee7TCmjfySZfTQweVlXsrFSTJepPWV9X/FJNsF25Maw1uoL3mOAHGdcqgIGsG5ppRwuB
2LSiKFgDDYUIxx2dlHh9Y5R6Wa+rdetiu1vhETesOFxwDMz+YOoKqHzRVs35Ajpos1JOEjK07GNG
YCOo28ywp+Zrayxk9Q7aQrscTe6l80u3UrKNOK3h2jk646BSP+rrwYdeuNJSq5nKQsdtpyQcvkp8
W6xDjOOn0+Hle1Y60kty0EtN+5LjtIgzqSYGgg/FW9pgoV3d87V1ma8gRrjcL1pv2BoBJRWWMbdq
h6Wcg9HyOipU9I1Xip/PatnB2jLEA33/deEnxlhzK2kKF6tnVTFLyE7TgJtqVi1b96/oPieNzBoQ
4qOxUiU3kRZMI22dB8cm6RtZk5zLKK2YgX7bFs3O0mp9v4hqcn2XXtutwbgam2DyKm4g5LWNJ0cD
bQdOp/yhu8J6cWoVw7t6GIURDFZNQ7HDsYfBdaY9sKZX69DZRo4PFf/2i7AFFRiF2/L3McNJAXMj
R/5ibq0tGqzY1Py19rB1FcUwkd7Te7X3vdlKnbOhMt2tvdugQyyfSw8bbabTEi5Or/G+JrV99qx6
Znp7jaeIgBZg93OrWyyvdrBEQo9ooVYHvW3wAp9GDlZfXeLaDVNdehdNuTngUXdXxwBcQrdeGbJq
bnKL39RX0fXO+0SZO2xcEtIAfsU18nufC3qF1RZnFdUYrNTv00xVQr12sFWmgyiGMLCmrhG09IbI
YPDAFuwz+tObIEbrSosdJaQMfy5XfS50fJJ5L7PzWZ8y+dxYeZOEiWKqkaKQTw8Awpf7SinHa9dZ
VG5hvPpLS1j5iMXfMHweDV3eu0MlNd4jlrx+K1S8SwDxDBe90kAbcwhVfupgjKdgcnrnOm9IZISG
4vVjkCjtPD+k8whxNCT7b2E9meoutrpLlv8quKOokV6YUxwy3wiYWt2jZKVJTXSRNVrLZrqeCM3v
shizqqWrTXS76tg2YSzE+Tzo84NVacqdTpVFwIUbsImWtWL9TEhSe2dNYabdwfUG26D/u8+GUBIl
VlEJqnYm55lRmtpQMTTOtat2rfcZlhxe5QFcmase3nNhtHQnpMPc9D6dPhVmyGXHTFdiN+52Sd21
awQyQyT7JUFDHA55F1vUZmRaYZkcc08w0yYfz0jwx/s+aQqNElNWLoGBDcXXbs28IvJMZRXXiVMI
ECcZ5106tSD23Kkb8faS7cBmWlOvCVwsPtiVVsBuAVyC/iUZR3yeZ2GWxsWI3a9+MFttToOUEtvP
Saeq7rt5341hnrfgbt2lG2VgGWiudzKz1yevbzwtUBavRZZRNM1l2TW6FozCpTMNPGjZAQuD0HY1
yTgronbWmvQaUSA9laYYpUInudHAjyi8jMx2rgPWQMiHO9A0Zr/aXEntiJVOcW8ctAToYCXdBINJ
unLYJ0elpJHc7Q1/kWr/Ezo0NgitstaKby2zcVumudLAdzBZkbhEZDYilSX+MboCWAsXT0nB1Zws
N7TTBIGlTr2mw24VPJZfmBVmevns4EaqA66litCXjRmQOW1r6mhe/Ux1czD81NAotC/xZpSmjJbe
+LLUnQs2FLnRU8WAKabiFloLVyjrPPlMZX+uo1y4CwcB/fAwG+MWHkOP1fmXeijYeGIgLD/iEQch
jjV4yefpbLsrEu5cdQ6Ejnoe6FNp3tWjHD/BPEBdu3Jb/5F7WNt57lAUOCcxowh7DEXnJBDTjXQb
eAuNPhk/VhQuzdbaquLvGy+epAIBwc2fxZh9aqW6ead3oAJD1+inwjemxHwReMb8XBwvnhkasTXh
TDIbvgcdZfThNeA0127/eBotbP6cFXvFRt3CEgoCquYbWNiwe9nNwtQS8FHopmfpHuZq5Rvj0yeV
58HRVigMvVYYu9Rrqq9K7YzUYjOhNwEzLv8yQHqVlE1bYg5z7vKvcq7Zf9p2JbLiSZqf0m4aXsak
DuthKH93B8h2NSOk5OovW+oUFp3J7DB4JcGbBKa6Ds+dMMSGYOkxByfbMT6WIJLnQLjGSpNcrnUP
OQetFtlqLh9wf8d0FhLHvAb2yj7nEC2+mFm8LQ6nh2sSKGW2/MjVWU2oZ6qNnfieW1YNDrF0Lu05
fWHKjZmevXSz0Gi+ZUmdjV1OnZuN1XoqsVEFcjAM6VU7CGqWTuet94uTVGXgTJr9oxrS6XtmTfAw
rGKgzXTIrfi+LueY+R1PzqfMtpZQTQwXE1utsIad2WeVfljjTkKiSTPy2Jetl45fJaqA9q4aVcgK
XExSrERsoFflNIhx30upaX4dT0a/X9krjKieDPPSa1viQb1TLQGQwsoQb5ID+uwNbrPuDSAmX4px
mGdfrSlo7+rOJi032uUmE0hWd/HN3plvKRy6tEcIs/2eLP06hI0yN4DPZ0P/1aYLNTtMcbwqsqfY
wqQ+z+XlqFm55zeLsM6tqbTY4lqYIRclA18w2WWGazq0FV+ujWfspqQYvMgqjfxX7DadvUvHKo7q
bGiWXWkSDKkUYB3Uu4t4tA131G4zJCFFgtns1LW/hjZTls9k6A3c2QmM1PNKzZXvq9AGHItXY5AT
DaElbhF4b5mSyZdl0r6uBdi7K1mpbnNtiCQu7uQwwkLt00Gf9oU9ScPv23j6guWGhwzIVVLF5/Ja
4dnYucYQ5gXLLsjLViVImHKKy0VWONmdq3QEjEtZqbAvS+AUfi7iQoQ65c3vTiLdn/O8chwlc51C
d29FYT4OThU3geCS+WzymyZnlUabIVXBftWAKMyZ2QcLXs9QBICb8NmLBEu9i95bG6gVgpP6ciX1
RzRe5kJ6kSMzxcSsTbMK9DaaG7teRLPL8k1i7GZE6zCuX4cuMR+RX0G3L7jdSF/Lila5yin1g+QZ
phiEyzpawL9rjSMe9IM7oF4oMmXM9niIasPTYIFhD/TMjHvw5mmnIUWCNoKABGP7vd6sIrmRUhoT
xfGVjZrw3qEnc7TsFcVFBnfDps2JX3BxbRgcfdtVe6eJUUilZuxRpRzpBR/ccc2+VEm1fFEMkj/7
eKKX8HyuFPW7t+QkuEWuTtPBjiUKgb60OtkjCEkna5+vGIOftQjJ0t0oVq2O+mFetDvyktK51qui
9SKpK2wg6tCZYFVciZ82/rOaeZ8jQ6Ii3+PNLCA8mf1PeD/VvO86QpzzKtbj8jzXVo2beMW5fAOB
A7BQm1u69eDYS64+gUJCx+P1ilVMflPAOD5ziQvt5wwvMMKriXu4HxOCDle9OrLxDujIuhevnQY8
s4D6bmyIqrV3pV6ZyW2Hm/3mNL0iMyhztXB9bGnmIlKnKm7DfNUVgkhRaAkiIrtn1Rj4iAb0wHdA
Xca5iLnhNVUcdPmyyIgtxM2exzEuRVAN9TLez7MyiauZo3+88YSmcJURSm2GtlE5D4Bk1nvpje7t
PPZQZIStdt8t4azjuSWNoryrc2N6Uhe6SaIx9QbvsPRi0K5GtZZq1AJa5JizhmSCvrGYyaGQG56p
EmMLmcSMNe1+KLLqq6j1TNvrbuz90rK1KQHbcCm67lU+UujwIdVzp9CBnE1dl2g30kHndCYFki2f
hdwXDhI+pdSwT1XdltBQ8bBWEnwZGbqpynmY/x/qzms3ciVZ16+yX4ADegMcnAu68vJSS7ohutXd
9N7z6fdXmoWZVi2VCjPAuTg3C+gFqJJJZkZGRvzGSNWfioL02baugkjF4HSBCLsrFyFGdCNWAexH
4sDZGs4U3650pUG4RQFcTR+lhO/hSaMZadclGrfhrk0iPAOzmHI4zP44lkw7oN9AXiMGUj7YaOL2
wVahoKI+larIeYio9vBDDXQyj1gxnwJhRowtrvXhUdGaur/XqirNkXtSol9VwDXZhyzZvsmCiTZ/
VMzLNjNjIcXvrV/uy2qoakdNovAXXm5j46pCnik/87YcgqdmTPLnuY6i2MXxvDrgPCKHOKOlEPHS
ZuR6olIz+GnibZtsAN3Hv+V2qQUHtWOtfJZLUeld5JSwt4cCJ7wIJFDWZqrLAnjVUuUDF5C413dF
P4XsZalPH9Wis4A5IaTb3FBpjB4zLQvLrZQaWbop8i4R7FwczG+YJdTI4ARHp3k1qQO708Q6cIHO
x6k9aAJgtFBUpxGBzJFsU9excFwfY1N+3Q06B6vcVKPk5M3A1QH007TPcgKHHSUZAm4ZRwpza9PB
ILMHkxLlxAJH4McRtQs54KNUa7uDKk16cT+1XRHfIEJXyNtkWbp2PwjcQBogVLUV7itsJH9oCEhQ
QumqQffQGCtaN8yrpbQ72VgKv5T16DbnktDZhVHSOlfjJdEc2hPoSg9aIwheXY9mTZ0H8hPmCzVe
8mkRzdIuDrmhvpGUpewWNJtDpxmqodtjuFnc9FmEq0kVIvTjIgqANrbdz03x1jahfgOHIA9WSTeZ
NRmHLP2m2DLXeDG1mLepePpFdgJZFiGEHnqxp3C2dsQABY8mEnwu1RzC8uwIAxqrMHyCWlhTeFsi
O9NJUuxwHofENY1ARCiJ6+bNLJfNsqdjJaKJNwhgxJD9CquHOVKEZD2EAjeqma2q2fOsie3WCDt0
nmehwtM8k4/6QKTow4AbJ9Y6ziQHR1omhucU/Oi5v7adSe+5EUgm7CntlacxSpYXnTLq8zhkdbgx
jUSi2CnObDAhRC4Mt/QojB0E/pbsZp4KlR2gtL07aGi6UWmIdGicaRJaDi99ztxA0OXFzihSiJuQ
q5NiT11tvpWWwv4NYYkf5LhHhK4NCgmRvFruEnCZqXYTNILxGixRcKcnQRDs1EhIJzegzbVagKLS
M+xTdl4Kwg9UvVC1xarhwr5FcwHZkjbtopt4qKPUhmu7bKPQqgQ30gs+EDcL7sgV71q186ylhjf1
S/MQ4+BI4oV8UkTy3LavYdFq96Qty32QpwsPjm5T68hWK0HTS8bhe6VWE5ruuda4aP+Jgz3k8RHV
l6mZs0hsIk8KyvoRgIf4olA/JnOUNRpY1TAhhzcYMOPseB6OmgwKL2iPL3g7ggrGP9OWzVm6UYyi
RhMOOevSbmfEIce6NG8bBKWup4I+i910YvqMYp84sb6noqZVEbWtDfTWuKmUpABJphjhXVMbRuKW
kTD/LDKdsm+BONQh7UVSfENbqOPB19Kv4izotNWgo6/jt0kvtKBJl0ZzLL1pbkZt4BSfajGx0fgQ
fsfAB1PbjBBGBHs3y7KLESq4RykVzaNxPN2mTdCIpuZpUVdwqY+oCpCqhJRj2koC0MjlyRq3bJ8F
iPMgEVnaQjVihwqTutf6lmZ1KmYVCFCU1xAY1GMDpeDCirg81GFirmTyBVIe3YpAlkTjq5QrUuTU
RRmu1QUBeKdtZPW+DHTjtR90o3SnBM0ifmisfxuArFM7gVrVuRT3qTTIXReiSKa2b1ZTN5WX91H8
Wwd/TWlaGvPHDtn6lzoS82urzqbKF0atu57kYoiO51P7q2gU4WXA1z110zKZMyrUunZb0mN61CpM
xwkAudHbjdwvld1ZQk940EcAbGqGQ+BOD+byuaPMKrqxlInbOA1guA9ZQJYmB4H5Vo/qQAk1jpcd
kGwkgay4sraZ0mqCXZMQ5DbAxln1OLDJO5D+s54pz1GuNQH2veotNhZcWAvYmJLemJajpj0OiFnY
lG8t0LfZIeuSiBTT0dI31o5cbkPXa4lvOQP0Naah+JGNpbVBqGlIHHD5VEeUbMoCPJKK4naOxbxh
d5ckyQ3X69gdQiDAjtgrKPaNEnF1a5VDfi8bFC36ROfAr8XIeEjQAnvoUfud7SZMNK8nq5TcaVG4
GipdbuFjUmbDzygyA1eojZG0rwy/RzG63jY5XnIvHbHZmVKrW70JQ79G5wIH90FQRjssEcG3EQAc
vxkkcwH32iS5zk3TekFZKf9dBfisybIAlJRyctc5iAIIzvFC6UFkD7En0x3FqsbrkmvYwxIN2TXF
tWDfaTPSdnWUDa+ySqHINzglt0s4GT81Mc4MD38vpdypSUWQwadgeWjMTtyBw5AOwihWHQJg2fJT
iEw2EXXZ9jlcpv6l7EfsGPC/mb9b6QSSW24MWiCxqiV77vDApQ3KysBylWw0ncRCsgx4qsqmNZTp
t0Wtgl9L+ulxGlJFtVNaqb0jLqL1Q+0GNh77rqnAieJy5S5VW76qAsItjgQ/arApTUQSAXDEj6Pn
5sqpVvWHXIgWiJsZyYQtDoaekUqbakOlqaw32dQWZNJDk/80xdp4QlXLArUxzPlDjH7oo9xRxHAl
dQKQacyTMZN8JQgGTVAhIpCRgDSdJI2Dq25uWs3G20op7SgrrFcrigqDklBAEUNZpPpOMaLqR0j+
VNkUOY61CSEpfi1KMz0aaFI/a+OEVGmtRr8oThLiApqgoG0stdkn4lK85fTYwT6XeTDZaiEpm0Qa
ktqz6iJ+TKK2Fx2xlI07FXb5jKVC0JUsPoXdiK1sJvmaIQyl3eiobNqFOSoVEpOoSFAHI0dw+kpV
f86h3C2OUVn5z4UaB3t1NBbZSSsMKWzdjLBPahokQG0jSNs3zFImmecbyoORYUVmy9TuBXdJlxCF
OBlpb78OYpBTQsrL8RLVKshwUs5yQU9k9pwuDzdjLZEVpZ2EFVjX5NatUVr5IzI5NawUUQp+TD19
bLRZ5aynl2VY3M8wLbmelUJ7UeVjUsZxBoq5TaAT2iOAx1ae0K8FiFdOAnKgJtez+tgYi0LIk8c9
q6gU8Dw8TYLFG+USw42pH2PRLikeMOcg1nI34yVi+1D0yewA7ZcVW8mDQXcnfW5n1gsanR497qBf
d0sgt46pch05EP2haH7de/xbUxXEhvFO20YbD0vWYzv0j7Z3b1SRmFhV5gkL6tYGhZs1gO+n/3AQ
+uqAHWWaiwjhoYTycRAh1Zusn3OJ1GqU16PWZNepGXf/IcIC8hUgFLCiIAi5g76rfP8xlYR4BmAm
zTy5FqpDAnT7LswRdvp6LqeQBPrDIGJpQJusQBW37Y9zSWIMHnoaNm5ZwmsphZzCZddqriIWhfuf
DgVUALCoSIQydVU/gVlgdzPr+oQwqCBbhaPWFf1cdLXpaGb/aW8daj4q7nwcWcbInDb+x1mxbvW5
Y7quEEQUXKLG1N2mlsiPv57S6XI7jgNDXAehwD0eYcSP42Szgvp2EKtuOirKWjM4UcrJkC+shL/3
8NF4xGEEKBawIVjHH0epZlSqC/A+LhVl5Y4dbXBuC3Lup1GUvvZZQRlc6adLilJ/nxyuN5TuEflA
g8t8N879cwFmphSMM4WJQi8rn+u5tKm1KroAUPhsFJSxAOBipILOx8krxNNbr4wlRebVbIatFqsF
7bvmP4V0vMPKjigVXGromylHKOkfc9GmNJJhSajuAA6Iq5w4OFnSTBc203Gz/Al7YBQwgEc3YVY4
mKKTwBB3ZM19Vymu3iwTlfBA8mMLVTEqkhpsu7i+gGH+5N1ZR/sZQ4I1hlLacXP/Oaux1kZKXPBF
Mqn3G8Ea7oxymn59vcj/vvyOAkZg8iwwjkTX41P8McpS4txEWQsOZqHL1zFOQKteq9uHoDCEmyWl
tRCZJnnB16P+PTAdQaSECgMAMxick3dp9YsVDhnMHKpbi22FlOQCtYPOOKDA/D7U/wsuxfCr6frm
1/9ApWj/x+9h5HZxWfx/wKqQj6oc52kVD99j+MUf2MXHP/gnqwJT4H+wAo6wbtCmGEqxe/5JqkB7
+B/s3SP2nwEUUeVv/mIXy/o/MJw5WtwfnaxR6wAD9BenQhb/oZmcz0A9YQS/kzT+7/+B2h3+Km/+
uZ3ak39/YCB8hIELsgTVASjVqVjGEEom0uyitK/20vW0N2/ytXxDl17fdY+XIGgf98C/xzjZYWrY
iBOWrNJev+2void79IWXP97zX9P58PjHs+jfQePfP32yrQyLAr+w8NPK3rgL9sO3cl/64o/wt3pB
40F6x/p/NsTJHhpHTqQFSMa+gb130xlz4BlhQnbZN43XGVpXurnVTNtsRItabttNP5MEjK04UQoH
Qmon0OPyHoavMCaSk2YVtS8NHm8dpLErt8DKrDzXKKo1uqNFteTSSs/8LjFNb1RlrqVyUnn9KDUO
8BtxZYnR6EIUNzy9Onavm7Z2+yiKVlKjm99MKdNwZTLDN0nsyt+jleqk15q6Luo+d2kehM6A8IFr
zToEiqSoudtnVbPSDZxco0LEM/eua4t1Zw2Vp3HU0DPqozX8F9NO0fTfIDJpgVfNsxsxE986E+o4
ZO4+uZfjWvPN3jLv8d9TV0OPh0FHd+CnWPawnpOjDEeShA5nZflcJ6aya5umwgerKzxc9dKroEVJ
ukREeNWm8vd0GgU8bIG6DVyIDgN1qAdgXKoHs26kOddUezRc6YAHoeLQ6rMYgm51l+fmm5H2paup
mejkwxH4EQnhJgUgQRlYq3cySqKOzKlsW0oQOnkSSnapUL3IguMVR6lfcpiCh4Q6tkeHrl5dWKvH
w/izhXSSTyUCfnLNVEt7Q9oL6iE2ds2yxhgXWXoKVsZO12/HeGNa1PwumTQfoYKfDHmqTGIhGo+K
S6bsc2UcnTAaZAdSLXeqvgptXcZzIOinwRMinB6/nuWZEU/FAHuVznoP3GTPBNe6K9KcXdEAvJRW
yec2/EkOYtCtBn/C7zc0/XNbPyTo3N/kTEfot+ANkruo2Kl2TGvDpmAYunQUo3gLimwZ7r6e4nsm
8tlbPc79j7McllutWYK17M06xkS5fRjpEy4tZOc6OahqTKfIuipKBaxVQmHLMF6AeCZehFXjtjkC
APMVCYA9St8iKeBmHjoZ7r0g+sqXUYDmwzX66yf9iCT9V3Q8xZeTSevg2FqK4XXr5sPtiLQU7Fi8
EeJ2p/3sL+XY8plT5NQMWDdDRY/kcNknAy3Hh2HEQAI76N5+Nka7RWVKxWLF9MpoZ2xHLGIERy7t
+pHUp+vXTX5fpReSujPL71QqsO3aEhtrYd6rK0BuPXUvZa9XPyzKsNa4+fqtvkvyf/b9Tw4dkMJc
NLOjnIPduenuevCFPeBDV7tKD8NG85HmcFBugCU2eqIHUNYW/cm5ql1rZd3W/j2IyM3s3YOZutpy
M7X7iwSM96T1s0c7OaxMESuWpOXRJHMlip4F1FI/5H3hjK1b/qZQROGlGLdYutqxZNc/vn4jJ6ZZ
/15ox5D3x46YULVB3TpZ9rQ5eqCHVMEnyyuBvaAqUD4WmNns8Bm9IFn+zob6bJYnQQCGC0DsvmID
rsJ15Ej2ZKeORZyBzu5fylrOhZrT++8QanS1LEbRV8Gqfyo2zb6FCFKtg3t8N9bD1vTBNHrRkZi2
SZwLr/LjNehfr1I7uadC1aMAoHfL/ojVXLTvcXKdKF5j+iM5QXQ14hBjaA+R5SgxBUUxdTGspf6p
yhdWt/Xx7vDvBziJbjpK/hAqy2VfGEjp99mTKepXgEd83L1tU0zoSm/Ajjbla4uEYFnTGUlVH4A8
mio6KI4w82K+izZuxKT7njUKVrya4eXpLi1eLKVxKXf64rTsq/l1AWxJ6utCjPCjZvCVAROXdmPi
XpTs2/LOLB5k7un1ET4OOavcCtVTK971wFsL5TbWviXArsPlaaTgL5q34F6Bf4xeGgOkksM7ab5W
MIDCytCld2nMmdMGWMs/9+YqS+WdlOEVUobbuUt2EVawo9F5Sr1CnRV8GkW76CZUu83UQoUsDF+K
N2F76FA5n3AKnMY70p1xOox67+C8u9HKmA+l4pEKN3eSvnVW/zrRmrfbcfEAyl4pY/QGJv5QV4v7
9Vo5F3ZPCUqWGWdgYwi75ireabItHrIdYhg7HOuKG2ndect3803cT4/6t+4w3sv7dv31yOfizJE8
/ueGj/t56PGhYsMLNzLkzNEuQCPiOpp5+lNJ774NvQUMLG9qrg+i8ooh29dDvxNIPtn82kkaJRk0
7iFLL/spwzkD+61FVD2QEzQpo3HVmMMNLe2NRbsW6nNRja4lcPU1ZUczV2r/ELb1c2vdLdOuaNrX
CFevBKTZZDxoGlj3JPBFqfYTIJVYDtltv6qx5wHviJnRvh0Cd1KHVVWnDsV+G7C2Z+KBVY7JgZi7
TfBHaYQKNx3Q7unVgi1ZsA2bxg7Sl2bai/p10EOHuY9wF8nL9azWnh71+14mYZWPmJsLx/4Jv/Zf
W/i0UAMacRoipGP2Wu1WwFSfZ2HT5P686n8fAY+Sx/r1JpoV93TtrZfvPKJ53TzK4LEcBBqGp8Re
rip6Fw0yZfa0hwrRmjiVPHz9Cd8ZLJ98wlOx7XzBlEMDs7Of+lXkz+A3c29osWDAinMHmVx1asHW
7xfzMV2Bxdemb4R40Pi/wt6hVrwplX3d3pb6tdA7+lVxKfSdXdXHC+wfx5hoCpM5dMTeHjPLWhpW
k+RGUuqOGEO3+UHKXzpElYm2lr41G5oS2ki8AaaQXxBIPBd7TwrJwQiSus2Ija2OCMrkFuNekYQL
y0I+d7Sc3MNT8paqtWp5Hze1+DoBB1o3JWD+bqDJl4Ag9o0h0PxSEnHCSCZ5awBB3mYgPpjtqNBS
i48HDc7Z5pLGvkSTeN0GPf6fqsVKCTEOwZYXPtJQpkCB9N4bO6m9Q1gNdKo6ZN1bOozReGE652Zz
koUtuaCbXci7ItGbh7VJsoEip51Ob1+v0nfxhU9W6SkzfjKzvlAbAs28xQjJLx3s5B3BaYirkvdb
+Bn70fYi+f/41J8MdkoCnONKQsgsm/dRiCx48GqqOvi4W+6sIBu78a5ASmaAIQBDtNmVyXWj/Hev
8dRpKcYYrMpmMsYaQdjKzgS0hITrZrp0B3mnmX42s5NNZY1DmdHDnfe5V7+Knvny1m5GdwNg78nP
t8f9ntkV8chcF/YNfvaO7L5JTrdC0elH+oNs5+fX3/NEfv1fUVE92Vz6UOEeERjzPpUO6vg2l75U
rkFtx6/5U3s7xL6+MnaqLNmm3axQRBv8+CE5COKqoX4juuD9pd/5yxCuWxSTt/0FvuS7eN9n7+dk
Vw5hEwoDnJ59AnjVSl5T86lLfOTdV8vvFD3RMZwQ3XxTrupxpVXbpUdNbCUjgR5YFD82Lf7F7XaB
ym0cMLDKtUtJ9pmb9qnAbR2KStKDY9gvPvFA+N77gwcu+JtOtnvhi5xb9Ce3FdnSlyUfdBb9vvW6
/XjXHmr0dO1il7jF2jroz/VNsi68yulteZU/0VFD+kG6cFd872d+9ublj+GewqtYZDMRZM6+WdEK
vo6N2aGtqU4MlUlewT3jLHcVhOANGFPVW7ZOgqdlckERqRszAHF9q8YvKEC6SBW2P8C3MZf+Qo6l
nHs7JzkWsOMon0xt3geB6GnCobvutO5qmXdN6wzDI+KPIOeVxnBwt+2GbbjSoSXNNobkYnylACtB
siH1p+KpKNeasm11VzgKqhbiJhsOrbYd89SJu5u2uIoaFb+D9MIV5uyOP8nQCgONPOX44I0/uaaX
OIQuV7MNFx9UlxjmYuLsgFBx4SI64Saz9Y3urtIN9CGn2nKnsjsnu1B1O/eRT+UrBqnV5gx8+n6K
o12DvZ9hvuTLRjBuY+TTRpyAlSsYAcC7oCrnYAIbcovYTjqyoWgB4tf5YfK69Jwuc7GGJmvjbWlr
OjexAcTQ7SgYjjgIzYVwLB3D4ieL8tRSCaut0hib47Yj93C4KkmUF0J3+VFfJW5f2qLiUootrkTj
MUzs2nKl6YLh2PsQnw19EqnzCnZAv5CWlbnbr+WGr7Rs5dzFUNiKXHOD9GVsW07w1H5Lr9R1suI0
6u0ip851HXrKvMbbKnmWdmHnTfezp9/nt/nv4EoXbqrkmwLPxbywws4laspJKM8h3cIS4EnNleIu
brg2/JgSgLLlma9Tt0Ca5ZKj3rlqn3ISn1Uq2knRM1Z81W3UreZmD9UeiVNSAcHJH5CFXKm2sQ1v
0k34UDnCznIN9+sAebzzf/ZBjpHhj3x0ODIYi4Gh9a22p4KCFE+yXg4XzdiOkeSz3z+Jv3EdRMNQ
8/sWcP6H6d5YD9+EXzpFo0MqUJ36ehZnv9ZJnI3pYxmxwjBUh3QQ7oY7Nk/QFA/Tul88eWNgdbIj
FyXV/0sH+UOf60Nj6EzwPBWNksZyamOZMaNhJVqoKd7K7N57QGB2r1GPvI73U72D4NnGoZP+uDDT
M+XHU8o++HlRUCAI7Mctxq2IMvrtorth+Dz2ngJHuFTe+uEm1opNqe+ydxXBm34DXHPM/fJCQnFs
NX72Vd8j4R+rJlLQ5Jt0pl5Oa/wkinpbBo5k+bSOKrfqbBCp8JOE3/KN6GuoqA5uDJXYNrWVKnnN
IRl8a/gtyjdj6uqqF1u3sKwB6lWVr+Rcd+wxtLtoDZEcpcfl5cKbO5NtvN9Z/njoTgiyUT7uMuU6
eKzc/ru0nl9wXSuuEu/rIc5spnfxnD9GkGER0GNlBPNWch8AtF0HdnYxJJ2rFp5qMxuNABL/uFcT
fJm5M5e7bDX5w0Zx20MMn9xHGAHG3TbczDdwFGEBXlh074Hok138Hrj+mFjQGKNspYwMfja8ip8U
v76r3HaLM8a6cpsNhoPfsxtpp9vdE07eN+UqfkQa9cnaBnZ0xep3Rz88UL7blPcXI/S5/Xey57vC
mq0l46GsezyzYZ72V2jxOhYB+ll0yw3h8vpSpnSiFPevzP69PvbHG5BFsRTLYxwDwyg0ru5Yd9WT
krvQ7w/xhVh8rmjx/uH/GARoj6DnE4MMburlW8uXvXKV+RUSR+ZqcXVXt6O7edPtcMTed0506Fbi
TruZV6+ZVz1+vYbPzVQ6Lu4/HkIOG31oRh5C8dO16P0yVoNnrYTNpdPuXPohnVR/R1k8ql0wQOfX
9nFe7QqDhgfYC7boSk5EFif4P6MLe/L9Zz9Zu++P8cd8IFiIqXX8clHwozL9pT1QioiRqZI7uOBb
JXKzbSfcR6uMLRTb0UFYVtaFL3rugv/+//8YHHJEMVbHfCd8Kr+Pd8tm/D3tjbV+L76VD8Kq9Zen
/j779fWnO1d9eT8d/xgtDNrZhLYn7WXHXOnbh7vFKWhc3Kn8Z3El/zp19GtEg23Zzd3We0J2zrmk
anfmSPgbCg142mI1jJ3aqpc7RALv0un+nnN99glPkohubhPYAfx2h02mra4W3+QKL9q112xyL7/L
3NZBr88D3ICiHWoJXsKWuUEU7DsCCj4uTtfaYdrRIuP65YoXPu57fv/ZY50EIDRply7553YVvcKf
9v0T/JEtUhv7ahOvczvx1FWf2anXPkk2BdHf5R5pFz/fT163WnOT3siIpck+EjfeuI42oW9sLiyF
4zN89mwnN7slS7EXPW4yVBrWEJC9frWsKy9difQLA9c6NFfxjfrcONkhWukr04n9r0fWzhTN3uPK
H4uwylDnTxoqw6J1hbJen2AK69aJAxhiEgBmcwU6QJzpel/m9L+2moNQ3oy6Db0heJLH+9DyaKgb
oV089ZUv306SQyWiqj2j9kdBcNvUj3NfTV7qo8iJC/FF0W4WOlTWemrX0ORqHb4cffFfOEUi6wCu
5UkDntbfhB2gkOvwrqw9xEOaxf56xu+R8ZN3LZ5ETDDUhQZPT9r3juZn1/VK8mkQef1j6H2j2rSa
Vqov+ij77y7t9HP3X/Ekhh7RFEYqMqRGoxds/upJ4jv33uBiqsMhiIi2t9i/JLrByIJ7UAxWtde5
j5NXrSD0bCL7/sLkz+Sj4smNrqrx5p2Pmbd0vexHT1+pTnVdOzBFbHkDNdAZN8ZtfQMy+nBhxDML
7BQKnWKMnQfHESsEAUTjOhG2i32jBKuoBYLjhpAvWHm5MzipZ6qgdC7s9/dQ9tl31j6ejCJaHwPi
V2S99ujlV+m2dJDp9NAc8O4vbdxzJZmjd8ifx2/Ux4suVQwirwQaSIcFbsBb1u+6yFv4whIb6Ua4
GjZTggiOC/1wWQ93Rz0SB7C//CRt0uwFOzn6keJNQE/BLwrS6StzvEGUCn2lCx/h3Gc/CckGvPAY
4p20X96E5wV3D+ifdvOTzsr3ATjCdZW70WLPG+V+3Kg/6m//5bAnIVey4OhA6CKsufnd/HtxK4Ja
dAz1kgNGjWMtoZAXus2lxXb8tp9985M4muQdlSsDONXCqf0rUO77+haXDKL6rda77C3K5nA8XDVy
rYcLkzw35klxSx6yNskU3u18a13TX8tbP/o5dM5k99ghdLby2hARU+Nu1g9xfKEY+/mgqNJ+XHej
oDTB1GqgqqZXSXuy4HdnyV8I3vN35c/LAAgMfvz1TkhSoxl4jZpk57otH8K7yk8P6r343BAsnr5+
c58vSiS8P44yTSMurpnOBp0zgwu5kMIFE5+rTmwdywxXZRVwkkzJheHO5FsgZT+OFxgalamE8eon
A2rbVX8VPNWH5Dolr3X7h2bd7pdtvGns+Dd0tnW1lX1aL273GJG3fz3lMxkmbmcfn0GJoWkLPYtl
/K25wYGLofKc3CSFvawmFJV/K9vqrrmKbvW7/3LAkwAFByXTY6g9+/DKerOChx5uLFcuxR4tW/sl
f5PvY1wSYSL+DAPs0F6+HvZMjQyV24/zhHaGDbzJCroe7su77viO28fsenTzzfLb2ob32GiysHal
ly62zs20vq4eL6mpntscJ2GnCyQVYQgVXKUIZ3K4i+qnHmLchal9XphA3/7j1OrRqrupZBnpK3nb
bWIPjSb7WMBeKF5H379/F9eLt3jHHLG6cJap58Y8iTFZoYfzMDEj3uU+SvYqONHAzrnbhzv5Jn+F
qUax0RmvxW/BN2PbmU5RPcUb7Q5hkaGwQdwsNGUh0DnxYfqtPGWtXW3NH5Xmjt/0ju+ACMCFJX7m
5ZsnkQmWZjjNBo8KAMVLH+ILZ8nxz/8e2RGV/fjWhb63rL7lZ3XtOaj8zHidurvwRUR5IXWkeXXh
454b5iQmIRiRC+N75HuL7+QraaP4smYnGxS3Aq94UGRbf9AO5rVqh4+6m9kcKZRxruojfqI7lL5A
nzC5UH4/c/WG3fVxzoslRGqNT9V+9oDOsr4iR3QyX1shK+H+Upz2OvKQaV9fmPuZqG+exCa0PHAg
rhgOGRIv5uKx+JGvA87X3ZvKVpzBI4lx9e3g8ioO4YW1fSaFwun04yyzuVUFY+bL9tvjRUNGwHGN
nGV6FaFAsrPuhl2/knbyCz5Bh/hGcNXb5q3dRa+4eW1kKgC6r2m++Nxt80NzPXmIHFySXj1+9M/W
3EkQUzFdQF+j4xjsnjOTO/JR5gy4XSLCc4Wx/vV7188NcxKueqvRQnim0j7TgchFqIwtpnBohdhL
jbcAKQgjMQ/itNFArndC7SUgmc2O2kj50gz3nSx4MhBL85hF9msxZrECIO7SH0Ze2XCtj8qoSIRe
ISfYJY8VXZzYbG8FwEyoPjhL9EMVfQyYnILrXzAVvVvPmi9piFSYvqW+DKk3FuYmEOXvGc3EbIAE
gH7Fk2XYOiBeoIfT/NokD420DXTx6WieFKW6vfTQ3S15m0oofWTf0vo6jWC6i9zv9cYV1IEysxY7
X79C6fhFPvtSJzG5wntNwq2Oa82bqmKb7goYM9nNfbeV+1X+JgbOgrnRtwujnftgJ9E47zNJRAWR
tFb4MTVuJmDaiLboTM8vw0e5uNGndXvIdMQKIHFskA60AVRl4AUS2f/6GY4h4JMJn5IXxa4xtDLg
EXpI3FPKmeBDZVt3dXFhgDPXZO3UyWMaS2Q9Zl5p4w/u7KXrhAywWw8/EIncvCV3x1tptpJ3wgNY
v68ndaYvBEftYyhAtDtqirAnq13NXns17aRdch9uI1fa6n63gisy74rV14OdwUpqp0SnLMrGpTJg
X4zy/KDNwUYJp4d5wXti1lysnyhAJFd1pK4ks3KWWUHHPLYl5eeMeRik9jXGVU7Mxa1rXlXAobFO
uRz6yoWnO3OMGifBOC/UWu1nhQIdycVBeTHWyv1wnYCDc5X8VS/3BgA5J4j2JdB65B7ugeRKfi44
y2MA3BxE2mjn375+mGMk/myxnUTouuiStA/4LOb8vTEfeuvSvj1z2honATY2yzKZgoqMfHYCaduA
3pOKp0HbtNajFpcesqpfz+DMVeOUhJInFNi6iRm0YKSjSLRHBScEY9fN2SqLDu30++txzgUi4yQQ
LR26AsjVvHc5rsvv9XZ8DG8NL/tuPi9Pw2t64Yu8U6E/+yQnIQgEdlvnGm9OXeHduc82kZO5prs4
SAZ5OngKrhSDrdvirnrM1lQXvl06r89t0lMKEQ7rOrZvDN3cICA4ADKmmhq+GnfFetrKb8p3lGsC
9X85+47lSJkuyiciAm+22IKirEp2Q0jdaiCxCYl9+jmlmIlQ8zdi4tt3FyLJvHnNMdv495Vvpy4y
P6FJR6LcX3WwuBNKRGe2x13iQiTNnNzaS+1XzYqt0dma66w9T/s7CBldOg3Q98REBc06w7zBmTHc
YiutjGuUJS9G1iH7kPP4cQaUwnSMQbsgu9ERkVj9vAPvf+U/NsaS75JUvQAqFzZgnr9Jw2/lQv2B
t5N+o++wFjWXyvepXLEhvofo3q2CcdecioAGsD100eXa93vmVPZw0ncgNwUypthwbd24HBaOOP9v
pgfr87+/i9K3AyMSIiK+ykvuwk5WEc058iDbJSi7ud5xgnWfq+44SPKi0ZM7bW3Gr9Dwijtn2ksO
aJGUYQQKQS14UMBr9iSdf170tbJ+SbeHHg7k+AasOgXY21Ut5Eu/oYzEXUH72hsXSJQceq+wG7bx
lddKA3URZyCt1OhU4FEQPs1h9ibZ4HDnrnaYvegBOG3Dx2xMPTIvfS22EoJ7aPnXzlqEnAmJOmR0
8UjqRJdsd//aKQA2IDz8x6C2ZLrQTITMI3yOEc7QsRsuzC8C6RmYEDsLwazdwUDWhhBtkL+XKK55
T7tt9XHXzuX/mFOk2jDAVAypvuQYsE7yoDYDbaJ6P5Ig2ScbFd3KRbp0/uGzKeIMiq5INorWBM39
fNj9vAPXOgRf851vcxwycxB9S1FFVblNXmFJkl0lwWpOkfRaTF4D54XK7nonmi2FoQP6EMtXQ7gg
xdce++Em7qJ9mR+7E+iJnWSRi8A8SBnHf9pPKDAaxE5hCFlbAUGvYwdZdzgT//x3ry78Is+R4yie
pnu0pQ5aRGbsEVf0Afj09Ot/fMIieymIVNfUKO/doF9RYUMw1iwGapbQNZpMsMaAwnja5vSuxN8l
RjynQ57p1YDvAAKo079oJ9RAV+aXbubPl+QpemBHoAnr92rjXK5cV0vKzwTfuwly0fcmAQ3gSQyp
OKBNPjcbiCtdAWURaWSun4UJtwq4+thSzwnms/WBtxHUzN8bX2htzRaRhUDqpZRhqBxCtb/GUYd5
Sw8pYNUrUXDWaLEZofigQ557CHA7u/K5mTLMF3fNxrFcef4Sas/3mcxTIcYQB+pNf/KHPohyq9+a
Saj/jptLPL0Q81NSU44P59N4it57f6is/Kw+Dld4pA6m4I3wjKkgF2+pHz8v6EpaLd/f81ssiNQY
+rEZnth3loGWClLBoPJZalXnLZD6SnmyhM4TqAokXI0lQ737ke8TeeOWX1usRTjQJ6UpImjjhtEw
m/DihlznMYHlX7Z1ca49YBENah62GDXE98MG7hrH8qZfYHMehcalt6JQCDivdIoTd4u2oI733/3H
rSkvspa2i8UUjgN8mCsQqB8vVKL2oMKT6Jgm0BywZ8zBBZAlj9UtUW5ld/l5C6xtafHvLSCIc58q
93UELOgRB+ZANwvnFW4vmOp//zYHo9cCnik8RgrTEzlXTxLmetJkze/Zaav+XUtwvu65b3s4bwyB
AFsNHJAvOyCG77WX0c8CsTZVir6rTMxkT0+4P3X4ldQbu28lli6h4VDxmDuex6oxHwOL6lHw8l33
oW39/MpHWSK5p6iHcc2A/EYz0JviFQuEDfmj0zb++rXi8wv/+W3NWq5vRzWb7pPICarkndUP1gxB
jL1hzvM1cmnudoLdsY1O/8qEXVmCritlhlUOJExCjTsIH8phAHOdmLGfXKICo2y0D0Ng+jaethJx
vsCO315uYqUG4w3cQ/fyD1isjcRp7Zss4oEOd5hG4CJEZ7U12fTE1cRUnhTotRobFL4vkuU/QsDS
hLEq+saA6Tmul6AG0EMBySkN2K08a3uATwLlUtr1qQUIqzJh6A66g+qmdgJkFqDdT/q+dSAe528B
v9amoF8YlW/riPGMPkCyC51DALBKlw9EL0NHL7rV+y7ELMOanMRlQXJUd8Ou23E28j9bBuRIef05
NK1E4K9l+vYHpJGiM2FABdlMZxVsixQjusnhcCZ+/v21Q7zIJuqBQO2cq9CCMaWQO0JAxeTO0fXn
H19RGoBe/9/Br6t6SNhC4zWc87c0TNh+jDwN7hZPkWgnaI8D49Il5tY8aq3ZssSPT5zKNQY3oiQC
0QPmPRdCarMR/Bn+KoqdIr3MdNgc2+DHPCVbI861QCIuEgiOQQK1vY8b6fDxLjXuILq96lKf1LYI
wueua56jN5T3P6/pCj5d+dqq33aEKjIF0v54HNH92fAV8Y9YWmnpyJlTKVAUhfQ1arEBkq0ZhYiL
HIjzjs98yGii+dnkAQfoYGFnTZgCTQzhNvTdg2qA1QuMg4kGzwmbgsTYUexsLgQ/i7BXWXov0GIG
JJ/WLz+/xgpvD0YJf28NxmmRVGn4ViScgX0cDbO6ai5kiOxmP7ijWd8wFEWDTj2Pf+LX8T09tRDe
eWrPPz9/rWO/BJyP0M0lMWShwtHln7qn7hgH0hGjSltxqpAEaBz/UgEoK6+8nf/H5HYJNVdbODBq
93bQHdCm7KtAc7NLvU8xooQ67yu/ZxfmRc7Pb7iGKlgKQ4oaNfQaXjF42lPvoiQ5sBv1yDU9KB9j
GPlVmOwqH3BDzH48uE4d/z8YRvfw8Y8ovoSUG+0Aj54UCQmYRjuhx37y59KHnu9cwWTPKSAsRKf/
VpAskeVCVIqGkCNpTCRrhMn0Q5S/jsaT+PzzOq7ceV8b6Nt5q2kXaW2LjRINMAMw4fvDuiu4Y9Cv
//kBa5fMEjQO9SUopDUKPpQtP86++AhJ5cKLztLzPclGIwwIdRinWeCM4VwE5P6xvLcSFVC38Ses
5N1feeW3d+QUlfaEVXIoyqQ3xTI+VG2/caOvNVu+2oDffryIFAIrabyeXsGqoPbLGy+6KO1kXzJs
Zri9/hjRs0qfYMg4gxVWO/SqT1ZJnyv6pM/QKiledOKPWtBFFKNJxcLABgL7Pdo2KAqVsFfArfdH
bzDMmINZn99pxb5uXPi0GbTf2GUrF+XXnfPtLSoYyqGMQ7o4n1j8KLErDAdbONtDH4VsfIW1WmGJ
M1drbpAEOIuE/FNyk3YMvbwR1b2ZH5DeWD/vtrVa4esa+/4irdppLUzbQriCXTpJ/iUkjyLG9cqu
MKxx+iMbMDcaEgdzmdc2La6dAvEp7gzHb0tVqlNtbGUHX428fwSJr6zh21/SlTp0+u8dTD7bKxOo
VLzbVzfaXel0UiNYHSajpT3LJxEMr5RAhMxrptmtYAzqSQAwJJDBgmVrmd+FahhOJiCk/A5S6/Jn
TXIXUn2E4DcBmB5dQ3eKijcTgNa45w4uTbKXCoA6wlIVr5Vbseyo4icPLqYAzXo5h9Yx2n9DCulp
uI0fYANkd7ENtoMjgqyps5CX337+Hivth6+98G0R8nY2lBreaiFvNQ9q8NkHZdB7xPv519cO9iK9
m+QJYltRgzis/OLZaxRvHOqVtHQJC4eS4N1IA59uLk6YJ1TJzoCTRbwpUbVyfywx4DP0xhV4d/Lh
QHwlsovHPpACwUHhMSI//Xlt1hK3Jbwb7miE03r0OnsX2h0mXDJ8YVf4xI1cNB2N85bl+koxtgR1
q5XcCY2cYbEkkFTyV61JzL7zf36LteEmv0ikjCpueewibCBUsScBqpFQqUMaVewaH6ikPaYADnZ8
syufgFsO2FPjZbdN1NVKWFxCukW9YYkMbzPgxmEuhSxOfir3epiCj36frxhW6s1O4gBWbLxqGzXR
2gCJX7SJqowkiB3Y1bnfu/De9PqQ3NJ94ei24ukuJGX0X1Oo/dd9Iv6dqk6wTm3gzHKnpY4nPcgO
gBTJZ+6aA5jNPxvn6frzp1w5rPyiVZQ0VQ/3SWx6GX7YEiBTRLn9/MtrQZ9fxIGRtUzSYwR9oesO
mdSiIZwA/xKdNAlqYvCjkVrNqqLHkVcdOmMSHkm2woFZUrSotFlYy5Ij9382/pr7d/rfwC8v8dgR
NFeVmaAsZPbgtNfuUBw+GRZTtPVdf0g20u1/b01Il//92bIEHjYwA0bpLGQhDwuIFvaeMJ3cF2Nm
N3Lhl+24cQhXCl15ic4eZB7WICqeBaWeACSVALgfM+S8ChQtZeMhX6XRv5btHoy/XRVw+4VG+h1h
V/qi03r3h8ROdhBfZRuIQ9j0mc0edHAvfsg98qidOT8xzAklhbHxF6zMn+QlIBsIIOA17q8J6Al4
adRKgZsAG9XaisnGys64H41vrzjppOcbAU2yrHFpgat712Z26wqg+bCgSzZuxZVenLwEXDczFHO1
ESvJ7Voz+vpk4NQEoLNBQ2Oys9MWbmrtfRahY4YFhCGJCM4wRQf8pIYwWOqn5+ayhTb6d3UiL/HV
ShQVcabhAWoAL25rvoyHLWD42k8vYgbrs04hFX5a0h4l+amPXCkDo/xUJxtt95UDugQ/U0nrNG7E
AybB664RtEGMu0EPGGyWGm2luytfYAmFHueScKivsPiFA2G9rnpPcvgvQ5pDKs1sOgooMFrI5sCa
sIR+Av0jGjbUkFMD8kbuz/Fupdch6/cV/raroS0vzQPsI8MMA2UZXj8nLQ8Be9Sgd5fBAuVJtyvu
qUoH+Bp7cvtSTDsVigLFQYeXsyWh9qkPXAgRpd8//0Fr4WqJlZ4iWGnVA/6g+aG3uX11FJ304gme
opjgU2w0IFZaLPISIt0kKpfyA0omNj0rld9Me76CxDT0BGf1jd4tZ7tdmlSo72yCMWwiBpW+m7i9
Nt7493IwU1hp/vzCK/IC8hI2zZWaFosGegTKIJ67uHHTV5jdW4am7nrFTaXhQKRDKl2mu5+p35Mn
qNQVgs8zlBKHggcDcx+VycaeXDlYS1uBrq4SI6L4Yzg4TXcMdCcRMucaeJ2Q4kw2sEf/ztDhwfj3
nkO1WvRaghBXa7sZhpyRcqUJej0bV8G/c1pZX+Qq3ZxB7rvGO5Qd2EgCNbm7jZKyNQhcyRD0Rewp
ac8x437RgPjs1eFs9nvp2FtgOTtA66D98fO+WAkOS2AwBysQVuh4TO9271CWNu/0BD7cmsut5Oby
EhaMfmovC/fiToSw1Dl+mCzY9ASqrb0U7/2z+KJBORIyRfEBrmiGBWpwZsdQWNmaca3sgSVCOBXq
vOz6++sB3ZKNPmTZjaSwa7IxZVoJ4P8DCiYSNyTp/fXAyKdHpAOWjgn6xjFZSVrlJaq3nWNOZRzS
fDjPwQhgeCpd/QGi6I4+mJ09B8zSbhNamMol3/28H1YEFWDq8Pep6eZkrqp7vSwOto7AsBPgR2Tm
YJ8SE24qrrhriK3GaJhmZ+4eLKeNJ69ABWEm8feTxZLxaSXiyeMv8O3yBtbvJvwERSf25FPuchZ5
gioG3tQ4ZLcMck1IvZytNGVF3E9eQn6Nuz1pBuUKTN3itwpfc3ZlK0KAfIDztj29Zt506A7AyNog
75RX7jI3JlSwD2SvutWuswBcTD43vsE9hPwjzV2iguPEkBNRQuQarNIu3X4/X1pXsmqvDbZEX1a/
8yK+NIKcwdkXEMTiaLyUPVbTghmmDcSRTS3IJYeRqziyC5KxAhDXxnFZiZlLLLBYzi1PYDIY6qn4
h2PAHuoTpIbr8tfPK7dy3JfY3wkd/6RSsXDGCUaCXhtuITbXEpgvMs63BAaupwRGlijYylB8RxMc
J+OZ/ZJc9MvqsD/TQ/qILeqkHsxVQrHZ5amVB8qrGE4bS7eWsSyhwBqFSvAXrrmBxsE71IJhWwH2
QcuZcJWxxk/dhF/zRraw0l+Ql7BgGN/TpIE/KLRqQKsisOYFeeA3f9Zacw5m9Ll+QSm7fR6CIVA3
+7L3EPOPbb/ECo+wbI2m+5ZkL8UTBY0D6egv1ZbsyGcOv8/cTVrtfZP/60mLUNPXkjDTEcCN7spB
JMXUPHiiu+WBIsxt1N5rL7PIPjr4dwpzyjBS1otup4vDbLUZbTau7bU6dAno1akKVTkB+zF+h0YU
58DeUTFj61HYAp+sheOlej3cXqak6ygfag/xFVNkchv+yE9AJMGmAD6L9M4lFM5TUB4GO8/NyS4P
m54590X6x/dZInszmfxfWNeMIiBo3Fk7FZ7hlBAiyODG6TQ23ThWKxFjCeSFrTDJZ7kD3grN8Jlv
zUk96p1gcuWWmMJKhrUE8WpEa2I4SqPSiFyIdjecPSXQaS2ASOJKq4G8IdmoJtc2xRLUO8FMaGYa
wp82PIypHTXvnQabYQjgd/Er98KNL+mWRudK4qPcI/y3eChHhpLLMXC4ZWpLYJrWPit+d4Y7au7Y
5vZ/CufKIheRC0FX+IhKYSQkwrtKanjFjwRaQM0As9m6MPr/GO+WMNw+EaNYqLs5TCwyAFacETic
vOSR3QESCWtNaHhLEKSsqFmVvjzbff9aNoktbZ22tet4CcvVdL3NNdLPYR8FQ7XvJh6Op2ZdOjyI
ghCvjRpQJD0apKNfRP70C2G/iz+LPKwLfmP7fAHy/nXqFhVNxLTCgC4/ZFebG3iCplATe5hfec1J
pJCMzgxb2Eyfj119zNjbBC/7LJUtoXopUjeiFXyT6SMMYS2ZB3OTllY9aVeS7yQoDBtj7DQddQqJ
WkW0Q6cDIqR3v1hPhWiuUOzFGubP5H3AJKoUIRHIO2J6a7XfU+f+vJfWrrSl7H/KSykdM6wwt48C
8U95A7oi0KzJzY/NTrhUtzIzH8jjxtNWTv0SI5waQynAJA9K8Fa84yHqOTiY+7rxXTwL6nXJO3q9
kKqGOrO5cVhWVIPkJXC4EiJYRQoS5H7B/hZvbYtOUlmexBgyhfljq4JqEp9lBcJa860kipeoYKeX
mZOnZahq84nSG2RJYFSAIwBhXVV1YglohcQsyGhBK7+b7Bp2871QwhFhhKu4I3dHGHxunMGv4P6P
7beEIetaxmZNGuABFDHITWCcMsvurOwyoqETcdPB4GlbnEu0aDpx8sTkd8Yd66r5DZFrM85/zdl7
VwneFH/q+XMpoKHlDzJnNvKOkWeOnDqoXEP72HiIMi9DVz+FkoVChn2BU65Co7oFACzKbSo8qxjk
8Ep5kiuvrjmT4y9S8gmVE6tOICyXcGZRvoxNfug5LzecFkYZE34OijiGVB5gjAtrSwf27YAgbYxI
VwZ18hI/zaUazZgCUV8evQDB5q7CrrTRsH2ifgLcHbcx1FyJ6vIiqhN1UjuqyFOoA1AvQ1DZjGGD
EVegZk83o3/9+XCsALjkpTJ4ig2VDwr0nXt7OMA3xXCzP40HDKqyEz3cva2J+eAs6FbnkVB76QUH
jlaKZopWNdSmGGZoXrpX7m591O76xOpaNDOho9EfGRRD9I0NuRYxlljsToCHNklwoBCQs/IDkuJ7
+TQ7/F2KKHvRLMZAhAdXxhKIvVVorNDWZPmeEn27WJVIZXw8Eh4t4Rp4//YizxgugLKontLnWrfj
+jQLt6H+1bUuf6GRNenmqL/Iwmi2rHoWQbEEg+0XjKJtCVMrPnX74TBNVpLbBZp+yoEk6kbFvlaS
LJHdRAQfmpOQIgptQOPZNQjWBOqEkFkQnDZ+NcDaB+C7eeXpVktkbYcuyta5ZvWY8Xgk9PiuuRv7
6q49b5Wna1XeEtBNprLNyjtNAbbjxEP1LR6VGivs9x8woi9MiLlDQXI/7ZWbcSn/9Ncmt+YzzNZH
r9pvTbnWusb/g/tWJaPK2/thv6gBeYXXkEcOgi/YWdDv81NxQOeDg/Zb8VvGn/LzmYRP8Uoq/D9w
cF0GrIOJENMvyA1e2Bd+eqm57KPsu0slqUwDKiQRTCEDqmiGRoHQvUjCNVXioElbu2nLQ0VjW0QU
LC9TdNZTt2ouffVAFFgFlplFMXaAdaIpwfUpHsdzVEMnv5h+J1EXsHg6Nkqx0ytM50kN9x8C4WUR
QtJZiwSoQbFpRFZBYUOZNnsYxaMLMzhxHjsDFD7zxJEiUH15duUEYzIbQ4X8SOXCndqmo2xDB9/U
Rb8swryjh8F4oCB7SrwPTJvDSj0Bde8kRA4bdYsT33Hl2Swa3E6v3rvU55XeEvC6iv5KiAxIDrwT
eDPqPopqzqw8f52M2iq1P3Fr7PSxtbJZpDaum4y59fjMFy7H0FOv9IZYeQxZhKxPTXE6J3JemJJQ
H+MigZjmNADnlA61O7PMYd0YIFnSGx92WYGsqG9RnO/h2/nck9w2svJRSUavluXXxMitsS0+knE4
sTHxBcPrauiespLfMWaYIDyILQnrtIGQkoxTOImkhIKSDJt4s60UBC5JdcoZvgSQuBJfs8wrxIDE
v6u2s2UoAPG6bCZER/QtTa0HVVfuwUjpap5d6KC+tbp0NBqDeI3WqYWjFSr51Rci/egqWkCWhcLp
oDRGrCDUtGDqxI2lHcNA0udiOFMUtNVMrOJk9o2Gf9mLqjPJvalICF4g+julAYlrrnlJ1CZ+Uary
mRRvLGd9qGSKJ9z90vtM3+Xy9Ca0U76rJKV9SRJoUhty+WeuqDcPLfQlHcIeouQ0dI+NekqS1uJg
CVG7E4OcZL+DJj4yeq1MzkljZZHhSLGXCRaJgqksYHVQwGJRNzpMaPwmgWHrJaMTqGa/I9kU07ME
OnGyJ7FfkB2rg7E5tUiFkyyCGXhtR5B7Gk1o5iWDyTMb2rTYugnisGoXnDdCp5qlodyF/GR18gXC
4rm8QyEKATidu/ZjmLSAtKie0lhoYGsOnHwlK8qe+PkAr4hiAEqy4e1GMCNu2uc8PUQQDSkwR4EU
2lmfk6sBw8YJhJSqPg7ZQ419q71MPCzGKPwtHxS9C6vms6CfI86c3MAcQ3yvR2wSqb+2LPH0TH7G
uA4MMQ0lCTfaqUwA9+MTyHx2Fqp0K8EZF+pbKZ/n6FYNYuVrJX+C2Mgpb4RDIzYOhcuXP7H4uRN0
N1bRT5yvmXAsQGwbh7c5q/Z4jWnAbJKDcE/7FNHZ6g22n/gY+GsjGKTI8FkpPkiTfIWnrXTTo6Hd
FbDC5RKbk8Z8rxA0JXB466KE8VAJIStsDRkDrAZaT8SsK96S82eJJvY4kRtESmGobsoJrGmp5lb0
2M8ztXSN9zXJKfrCGTMYhjRuMc7PPQVBHVZvvcEhFzXH+Ni95pOKRS1O/QAPXQ56UkmPVnkKeDks
TrgYgyzmcNgqSp66KM9AGoUhzHAbBeI22mxXimRVWouPxFNfoHYpOvyd6wXVlyosuTKGfumB0+we
XRUektEO3I/s++/IcIUcw1KB2r1oeCRVDJfybbWTEiDaDbV+pbV8rsUpCov4YRhOHf1kpDHhPMwm
L6M3HV9dTdEtYjZ4BzgdhVpZWsdbrbRXuV2ql5FddscZEq56SkMuyf0Czf6YzwqrSY1bBHNhu8dt
KHHqg8haWH9xWYAFHjyaH9B5MmKnY2YTaohsJx6ta+3cM2iYgrmU5Be+N7n8Dch83XiAcwjff6hG
pJgc4BpvueHx0w4OGmAbE9ViuSV84H/S2SfMqmGsoZvCYAmAMmIgIJk9FPnV9DjAh6cK+dmMi2sl
nFNoXpUOQwETU1cX9iy6cPOfpABFr/wlFJDvgPeFBrHarIsf+ybZcST31SR/ZIRCkDarRK8tggSD
DtoWnt4nmiuBhacYcAAeVa/FfdVJIsTuM6vtmtHKoMALiVIFV5qCKHiXctzH0g2RPJ1gCzRBsuhN
wSghVvYG6iu5HCBBodWWouwSfmZWWdV4QszYgZZa+iE8NKk7Kk6Ug+unWuJ9PAu8ZeFJmuaBDAYB
7VGzBDU1sXmcuJUtrgICJQUPKT4PimjPGjM5HVaK2qGF0Y4eI4jOfvEnn6HtAtrHtYYnQwYjNJ+p
mcUqeNSRcniV2+40Mri8wVkBrY/JKfMQVnKZCLkyONn1TicEteRwiUMlzIyhasPwXN2wkiFloFhg
1d7T7NhCjjZDWTSAg3koZ1/KUEvKnxIPpQHZnqoj4R+LmTMrdAJYoKmO0GLE0jxCOspT2jCW7TgB
L5B2F6U61r3TQrJLRiMAxqgF7J3Yw3zpAfAh7AoqZhk1cM4rHZiL6JrTpXAXkB+nCfGoHF0V1PNW
7Cw2jTCstjv+TSe/NThUMJQxbvrZ6QgSYNJWiFMAvAA0C2M7wa8MyRJFVxAco7k18aNSBdI9VJhq
f6jKPaZRcXFUJ6eB2DY61LJZaVZdI869cuNDMd8qFC1yZ/eRL4LT1nkl2xlw/kSP72WO95g/yjgc
c/IOFylXF43QUOkBWR58ewd08jWBOR0tEIfIdK0nxY/xReuYP8moQvM6ZSGBbU/ZNBhHYTxnyXR2
jHkMCMRHnJhvccVM2UnV0TcSEoeo6rv+ljROWs7YtMSSVHEXt/keUlRBf198dHT1IXM7OITSGa54
ldsj0Nf4FujcsHEMoNthCbSzy+mYY0rfU+3cMMtgQZ4wWxypN3V9adGGhgr6ACqctGWJnigLRe4h
kvJ9K77DWrmcIrDzWX+WUu4MyolFIRAKlclbp6GnxAUqB/tTConJcRBMebSITg7DSCWEp1KFR2fV
7DtRqyxjnpBZCTsxfuk0tIw6WUNSxbdI9pCUJaLmTsVYfMw9LnyiSTYpXICXIYZsVJ4cq+4kd1Bh
au1ulswO3X80LfmDVuP8Zj4uAU0GibyaA3nSXbFEWSmqXkKH0zi8YF5sUrm1eGgHNsVgi/BgnCrZ
SpTQyBXgsstpb8wU9sSQFMHFlqoP9dC6IFbCPxJusugFGFwB+2Q+eSkjzeOidx4tA3TbzNkIDO0C
l1PPiEUYn943M4hAUSmb+qVpPKWIgtrQ/0xSLNk94c5F6Uc1/y4Q+DCl+NRKTz2xHrBi6Mw/Moyd
Zk9/AJBcUXTT0PYAfFNkIXPzNk2jZzSQeeqfCuNN5J/Y/CRPSOucOr/MsE4UmDvBuAP67pGfQLMS
qYAlquQ6iNJnD36XxcMIBbpvHVBpxYmm9aHqDdGUSs5Xa+xYrtlpvStWHl+QX7JGncRgkNC9jxWr
GebxMGdtStUZcpWYYM+P8EuK97QshnBQW5jilSzxk2kMeghumyDzXvtKOKhsSnYS379WuMN34F4a
XtW8CzNxSmJ8jiM8Viti9eoTUZG+A7KPPnt6hrU7TDmF4iMjKEz6AuZ3AxRfemq3OeBbUxcgm/Vp
xO1LgeySOvJgM/oE+b69LHPeNCDF6cv0j2RAUjmG15wCU3tNf+MnDUkatp0Kf3JES6AkqvKIy3kv
AV3cNuFM3lLjlVcQKo5aZiRmhgNf9jD1hEVB5tRoMrVK63AUoaQfIbODcfe+nUfYO4OKZaZGl4Qj
03dNJJ1qrQkVDN3iutjPowEKG4qBJnLzmNiVUGL5an4nswqD8nkKx7hw0zm1lOmZl9W3ekSZJpT7
QsCBQseVKJ+kfU2QIbGihmM8mAAOVRRn7tqTmDKLl9xE/Ggx69Wl8oETrjXEU5rhEZ6oYSHn55HF
YBro+CUY/hw7PEFsJ6i95xOSNum5barXSTJ2VZs9lcnwJKI/M4pn2oVjmXzC9wLel3A+g0dWP0W4
FzG/KTiQ6cyovsVwxhSwAx8YvERwFjInq4+IsFXliO0+wxBacCfDK/IHA+UAco372ZXrgBniTijh
XYbbnw7YJXAQv2kd9WmKsEsVe+KADBXeB/6mTnZHwByShU8x716U4Tc2oY16DPHDiorCaRJiR9lo
R/SXqsFuXPqsemfWaDghkWuHNBQk3uTYp6pzpgBX6vJR0i9FahcaFMnR6q4gQzGilyqVr5JCzkYk
wJuIy/wJdBKqTohxGKEOlS2qL3OSB5NePdIU6IG22Im8VfAQtAaJJldszQg05InSLxLbiK0se5M1
LJKVgoZBsHLdrk4dOb1FYNeWL4lk6xDw4LlQ53fFBwaMjWLFkAwvXwfpRdF9ZAnz6GUtOhlCkA7w
QW2TQDNcheKmRpmyV8buPA/6IYZgBvhGfFvaHMa9jCGlhWBqr1o91KxYBs1U5ETs9zjD2wkuXdJL
NHkEZg0N6OJpETsiOcr0XQV9Se8JjBFR2vUurx4ydG4hggm/MZa5VAvU6ojo2eCG6UkogavJX0QI
S444PzWzdR6mrfAqlHXb0N9iSOo0cMYWfQUzyOh9ekwATKB3/eFCdLX5aQSlr80thqYTXEYEv8aB
osdIcpXooBswKLJQ6dTI+Bhnd9qRSQVi0T5nULudjaOOLFjOqCNADwoN4a7JbCHr4FyEkI0suy1i
P0bFJRmZE6NaEDMcax4ztetUounL7HqKDxC681qGimJkAccS1xCgmZneGwkpTKKoE7PPCK6iaT65
tK8Q4yozbbw+9holhxLkYyNDY8crBEfLI7xEsyd5bFdEQm6c2io/noZK85UY83ZZ+s3HEKMqmh2u
9jM3yC6XuxEUFseXCPyNpsz9iXckNaiKPxpCz1ii7HAEtEsj4ov/h6SzWnIcycLwEylCkKJbiwxl
LuwbRaGYWU+/n2evZmO2e7rLljLP+RFl5cbCtg2Tsxuaf6bYjYjrq+Wzqy8C10e5gV/qafrhBMg3
TN/Z6OXLpvyl6WHTVMZr0e3U+NRL77R7B9JEb5lFSABhcnz6Vu/S42rZRyVnMgoPNlftWGFSS+sK
nKzSk59HNCTbsmkO17iapg+9kecPETYdUKU1iL0kVb42zUFa9h74ROPEceYbtEOHPZuviuU7rf4s
3rWobAlkn8Q+b+f9FCWBalMdYayXVVFxTGV+v4y7Uml/VsNIjozAz7YclVukJg6JTc+9Vt+aYvqL
IhY3OMxNGMZm0MflrbbwT4WWfZMX29jMRsz2soS02ErXSl2cjjpqfi5XXoYvKx/jIAqVP8lSvGoI
f5bpljWntXPqf1rzDUc4YP1g5xlcLXfyb4OAsXRsvWV4DHBmf6jeJJUeHNLoiKizggfZYrGRiWOd
YPDzTIm2LFeZNkvpKbPfV59Vwt9+I5Rn0W3y2onFw56w440VlZfke0vx9S5ywtanHA2IYSneyadk
ECyR/Lq9fFBA7OqGMvgdfQO2fSkq7NJ/xpdyFq/ah7T4lHsrgTK4iuHWnZ8n9yE9DnrnwBzrl57L
Wo9cwAqcrORix3GQVaeWf5vz482gbZsuPw7priR6c3TKNGhIvLTPWhoYlGcjKi5Nr6GSmS042ksM
OtWLQahUeBsb1RuKzZh9J4YfojpXduKooUSsVtIWv8w02+QhlOdrg2ut26baoSjqXWoElMBjdZ36
r3hw1WQXpr9S/Bmuz1H/PWbrrlb8ljSq2mX1K4EJo5aQ4A2NtF3j2fW5MleOU+RsERhYtmeQW+vK
T61Pe0xPuU6msMEv4/XQKTqo6csVpTOnPBrZLrtrdcQGemtSj7tkSV21JAIrjY+oiYOmi5+E9WSc
9foJF7lFkA6ymdq1v6WxYcv2IvO1AJkoz924U1Ya4TOoemLDGoM9/NCme8YECdu+TM8Bpkr7pbB3
tf4eKxgQ8+lmiG+TgN4UgImS+onDrHwXLd2OkuGJ5qko3Vj+6VTifssvG/1c8VePFx32X8NbXnkE
fSo6AMdRLT7Amfr4HNa7Rr+X2bHVnyrc80jAC9zziJtkyePSW9qdou4YCNbqpwy9nN7yvHBNQLve
Iw51o4JVpXP/sCGSCB+Phhv/cSWFVA3O4qXsBMesP0gALXQQD0fGkRqX2TczntvUW4VItrei2lhf
XCrda/WrN37UPOfGTuDJp+eeWp0eZweRxr1mj+ewqK40mG60mg+Tonr5ZocBBZax9cLPYlbX8i7i
12g+kzUsrS+txmQTJ06alKe6Z49nqTbiAinTEBgyP9x6DN9KacUyTWOSvhNkxWU1yM0ht/PALFPe
eCICbVeJL9JekCFdkhz+VDTVq8EtmTOEqTHLbP6qV5do2VTFNex55I8G60wp+AaQBMqC+Gd6Nxcn
si5LdrfXlbHvCLM+tmfkahvTfFqqS6m9NOFJZ6CtYMFyXwvdUd0W+SHBZz1ogIeZD26VlrvuVnEO
Es7cqTyy7DX3uvRN49+w7gsJjDdo/nXZdsL4a35qVOTIXJrYBud//FxmHEwy9ezKdym2gJubvNrr
iU8ICxUktukPv7xlku31YgsDOjGBrJfEfKnL3yH/NJruCt6OCkHrnureERnf3Tt/1zL9mLV207RQ
huYNsajN19fZ8jYGi6ir61x8LMlpJSEkeu/KaFNo1zQMSvbxaGPaL2J2gd3sU9qCg2mBVu5QZzkm
J9XIIgYIlNN/Yr4pzcFAdpTFh5FRlnPEcNqO5/0p5d4fDNZ5hTNllVygIUaKttwxAbEsJ7yPlA/x
LIQzjuoNyeygXjZGNtsPueuiT1F9T/l71zoCTxEhNPa5rEqHiF4DrEQ5dBU4inFGxDCWlBoFZnph
dypVrk0j35jaq8VYETrV6sgoYrtrQ5ZkweXxl+kXrboUuWNEQaT96Hbu6sZzFjl5uovbYBBbSA6u
4dF0Juoc6hdyg9Oc2DLpuJT3ji7t+jSkl7h700sA3EMnTd6IZyDN/832TpP/mOgaKXIMphSVOSY+
ZCsWtsyVZjQ4TtPQirEpeeaZXmTmkU3cWrspFPe+iuBP+PkIaqGWVd90P1O15U2pYzdtAyvdti3D
y3PXSJsu+g2NgxHuV0SwsWvmwfjTpIxqJDhh09e9+HWmh3d21e6Mb5hZsGPBU59tEPcnjRpkixUF
cEnmXU64AgMDlERKd02Uu3n7mhm0oRcQHod0YGg0d1L3uVqmYyT7grzDrnJkc1sicaZpQ+U6DcxT
NntCfV1/teRNpVJdYvl9C7HJcy4bpSMXfPv0R7lR6ZqcWMURKYmk/3TArc+LsMC2NwWh8S3naE4x
bu9LGCZpcYIRmH9m4fUH0sgXBQkQ8OIzN5AZkmCnblXjO5vf20vFxRJvE3JbGNPCXyN/m1ACA2Xl
HLXC0frQRaMzGoznwI7gH5up2y2oJXXzI9KOnSAxJ/OnmA9pflGnA09C3oAROhp2vMa1u5PcI+0E
7HVV8ZYAPpiXcXZJf9LYI5VXCb5bgCRLjeGOM5AYYgxzYza/VXiaiJW2d+LDAM+JGZu3i3Wu6NUa
NoZF7sDrJFUuusfNuvw88MAPZL+m/CTP1xlJEat/XQVL59WpL09OJblh53X9jthqOflnjbssLd15
ggmTh6s2hpvVtIIoIme+u5Yzbxjrp06zASq9c1rfotFr620z7duXhhJQEub/2D1DpJDiLUKtaHnh
fUBQ/mH+DZkbK04lk1C/Ve0NLh9r2o77Hv5g8FTu6F8t3Su/hSC5nzDBKBTeEP2z+vdZuYpnjRgC
dbx279oSVPyNNG9dVqDKWxkpW2YQGssctvgw+bdqsqMh2SI8QS/NHVcyuAzbAp9DkD0gO47ec6R/
KgknpdcXB8B6W/2NIzfvvpI8AGmlIduaXxTp0LVuNm9DOWDhM/5EZjrtRyp+6uETkJfK6E36T2Wk
vmelxUNWPzQNWhUUIO/5KZybXWsc4bE3+fIkuHWlARTWrzXwwZmK2c+BBADrKv9V1Y1VIje2Iqo2
zXzQK67pmb11Z2bfjfKj6bcH/k8QFCebWlz+A5Yej5zYpE9JvCU6xnb0ags/gIpLBhiK1y8j3ck0
McsvOV/5xG9eMUhnd/DmDVyrGd7lO7xJRzezMQfN/KLn95RnKq4JEyeqdrqJXV+fai0wFzecfdAS
BGGUARDCXaBuZJfh7SLfKGjlXaP4PG/m/G/gWoieet0zQ2eIgrAuXSphq+m+xkQeHOzmDlQ8fQ9R
41TvQtz52uXOzUkqN4Kx9YGqJywPX6txSENqDagYJqywYaiRGr615VWHnkleO+l3bR2VB8dc4D0O
jyIC8dCxOXZUOFrt2UrlDsUPaQ9m5KWXtX3TBPiKwk1I9P47WXFStmWKrhdvRC8lcf0HrUACQHdz
+0V9ra0fcj1Is22uODazKxU5FulifWBZnNF+zurLKURtulRssyHg1TQKH4Rbop8POCn3Zfs1/lx6
NvUCbkp1xnirmycFmZ967JutrX5P/Mt1N5q7OtuU0ltYv9SfpRruw/QF5uSx9NgDIv2WmK/uvTsK
IP121hwtv7bGQRm5zBVsyy92+DbHiEIqhy+BWU1h0F51N4US4yTumJwNGPJxI4+PAKTEzSq03fzT
Xpmo6mcxF4fZYGkT/sSzlWFD3UjPBmaH4ldoykel4L3NwfJmiAzcVa2qcXMcltLtjfpo/v96p7Gh
ogFqmSYnpqWpqj4F/Qc4V4yr2ajvEgDERtKHB4ddFU7XwtpzDVkgz3qRgRLRVhN1z63W7Lsl3qll
5RhDvW3r8E9O63/2aH1JahI0UMubzEgc0W2NLPOLSXim5anGyMWyKSNfsM1eEDIhIN1YilvFP2r8
paJGUA+hFbCCUzbYajulPjxguNiVjT8o++KHFvptohG6jWevOjf3oYm8YfkbRs1FgdJxcYE5bwX/
ZVnzlFUbgrlvYof4Nn/UvVbxV8svoVr0Ifmbjb0KdTJbw0cpPJbxpnOENR2zhgzmfjwsPS9xASam
Yq8BpFaTU3Wzu49Il/10ItatyfzIzK5AAH42POq71Ns4PhZ7gNqZity6fczJMvH+XEFzO3tRw/Fa
r0cwtXAdPxTrnmjptQp3Kb9a16WbkO5ki7YZ1wRB95c4PnJvTou/2sxYT/pfNP1OKK0jEIANAz4R
FKariMOEdFEjLSsiUcvhqH0MvTDD/QN9WAC++8sUbctxv4DEQlZBJWjR1S7hL+B5drpyWA0gd9Wr
M07BdV8twES7dYWNO3ILJ4NjGb6Y7yV52+0mNLwKg2ZIi0kwyt2uWk7Vj4nmKjPHC+AyKMU4XqRh
L93W/ok6CzyUo/mhWxGfrpurQWFu7TpC2/BrEJVSndX7rO2KjOy+HSV3m4zaRk69cfBZuEX7LOwb
ahfipJETSOpd5dFnTuY7moQ7R4eUKUNmQCCvxSJKDcIoIkiKDr6RXwh43X3l5scwbU11t5BURF3X
/DOiCSwg8M4jZ7kYmNYKL4MmDmfyxrV4243nIn21jeMynTJYVoBefS969HaAu82jBHBu/HxIQPvf
icaBPbkz5DGiKOQzvozLuVHu/Z/9kyfGZkg8I/yuZwCsJLnPxvChcDMs/OYhfqvqzxwlmD0dRpr8
hDMlPqSo1rsS9q5+dKynZlQYJT4ypkfGyNwHv9Pmjb21aaoKz3kW5OXdHp/a0ZPyswy3PGQHGtgt
zXpb3htQz1+ZXRvcM6h/qvBXt5zMZulHq5zJDp+7rJ/W2dX5vGeH5FzDWQSDq1O+JhNtSUrhxclH
3RzlL4tfM2TeXPyE1etAoqvILqyAkJCwR0Ic1yp1e8H9iWOwU/ZR1R1ECwdIIhEUYyHv1pFNAuQY
qM/nXe6ZnY5G/pqt0OnIWQbEAXnnCz7e/I3om1ksh4Y5TjVcu39alXPeOPNE6HNA0IYvDqH5qDgV
3tJ8zDI8vyO03+Uhp0BRY3tsHxqylYZh47HfZCqDBSqS3KlA/BgZUPrYGH3Tj+5ZYTWpnV7bzqun
3ezL2L42b6nt8DwAggJWKBHklvSXl/9IJasL3/4oGTSV9xaYJUq3cmm7S7mJUMgWrmZu6lh21UtS
Qoe7j9ntY1n8MNziBJKtr4a+1TPoORZrmKKzzXVQKXzoUyD6fT2w0dh0f6iHZvjCkvtkkvktVl+C
xly/whG1RPk8fUiPJJj+SUKl0da02PZ+wqEh72ZWpWol6O8YaahiH/cMrIJae+FwXKNTtnw0yXsU
e7b8T4aiS8SbkdmB/jTL3mzAPR5yEHgb+ofiDjkxXmxF/hoK6RA13DQhQY+vFti+VL8bKcesG9Po
Tgj6+Elkfpy57BolKkPradGJuDL4chDqi9853BepFMjw13G4kyc+oPQ+jI1vF1nQmHA4EHfruUZL
F0GAIsQen+qQcyJyDV7tuvpO41MCMh1FTouIJGq3Vls4C+1sLAxx+6VLz1oxIQ6a0ORj9+QNiUyG
d6SPZeyna8kMAa5tcEs1hmdmk7fo6HHyCOBBy859Pm1qxTwOMPrkO0uOpl6H6E7FJFx3ZCOQ2jBv
j2bLep/d4ppEgDHXWzRQICZqvc0Mym0stvAi92N2RZhnEJP+zao/LSXguWQZB1KUpmNbfeY2z0QC
4MJ0asXVSbFUp7SuUuc+PurxKvpzwR8Y5Z/818wUGaN1zcVPWJOW/ZbKyPMVFnD1WaJmN9b9ee2J
OWLZZU4OUYVzVBRb5U8FtLdjH2SkWVbkkKEq3NJ4k2o+lEPNUbh+VvZXF0WP33Lg+U9RxRgRa8JR
mMzdiaOK2zTHKL+KD65sSwFONI3NiES7MLN/nQGEms9k2ryBg2DTQUAGMfAud09l/NfBwy9su+Pf
Kjr3P6HKedVPA9R6xI7WcCbKlvVeMRIl7fuYZ3vNQpMVp3uVv3hkmQdqMQ/FrNwHMgmmfSmew+wi
0DJG4avcTZ272sp56MfQa9XHtFl9xHkaFAdp/rAV8GuEbs7AjzK8JvZNVUd/zvfdCk8VXssIREm7
9tG+UmEOb4q01S1vtUPXGH/byothVwxzR7kr065e7hLpJVFHJu1vo/oSQExJv9MFdMsmbWmcLEHe
MxJhi1s/9ae0UG+5AKumviwu9joxisW3aJFL9IsM61zAdK6fU8dFGtt3Yqx55+b2y5iTF8mGa69X
3S+VEf4J5aPWVrtm4A3vB51zzfweepASbmBlkqztkFmfYbzs6el7job9rL6YyIorLARJ86ZL0bUD
1G5ZMBJTGo8J7D5wmiU7ZQKxmzG0+Lomx36t6jfTiJK7JhAINREzfblWO2FH98qkvEcgHK2+1Sjz
VF3bSQ1qxmJ9W+UHBMSRE8k2uv9THsPkIoQS4UMZyN4o7PatsKnSk6xxL6YRLwC5ahtRqtvBjkOn
Sc3MGeRmDOJefEWtGfkwoagWlvhohQhIhDbSHaow3ZfnUPL7fCsUG3+bi+9g0qZXifs91C/L+Mz6
2aYH28I70SRuiSKp/NIN4ZoUIawbvWWdygjTt3DCOG30l0g3jZIillCsMrY2XalogoRTEDZkCh6z
udeoCWyqW25Jh0aRJseSNE8nl0PlRbVdq78PeuIq5XbRPnUL/ksN8p6nQf1sZ1b8AjVFXcKVwFla
D4KOFOJKc0yCjNa6ObVx/WYYCpXbI0yU6iFmF/tU0c8jwZvABAtTrAWERekxY/A2MeAKtA8Rk1EZ
x+Ou7YqncRoErFYI20XAcGwFTSPzZWKYc0yrCJ1Q6sSmbYTixRGft2lDkwxqurgQPMeubC+FajsW
p4g01yet+2en1r4gaKQZh4oGJ92dbXSoulb/6NKTWRW7JBrwxg0J+H4RyOFZH/2UFhQbW5ZGD/wi
nTWLQFuSAspTqjE4O0yRprKlhELjtpijIz6lhKlzKV4WYy+1vmrvKz2I5vtoHQRtptgDeNv6ur/y
WEd+T2EHdJZYwepTCTxSQwOmIM1SvHTWwP0V84WGYK75kpCmZP3Xze0efIVttOqdon2uac2I2G7O
0NuSeRDxzdC9jqiJzrUTcCaI3oSbZWCzyNctG4CNQQpLq2V5A44GzUP+4FcE2A6L6WoRP269ixpr
NyyxP6BAGFQWy+Y1nrxmGLZNru0a0Qu4N0amFM0homfO39fmVgGnDta3ybnN8NuPn3lvE1ijfdTt
D8BZ2JanPkpOSrXN1elptX+FBdhdsKG06n7RO38x+BxqaWfFX5qgtEVysZ+RFrXPla527FL+lO2A
yke3rZG/2G342ZYNBTppiIgENd6sCFeqjM/EVFYmH4oBu+GtV+Stmsb3JcycsLFouxOOHiYoISoJ
He7YLUHXmsR9ztVg/4xtLXuDvFiupESJp+jhr1KhR+Wl1oaOQsm6RzacyvQtFLpW8X9AH8Q1N/la
yEg6OxrBzMg+IMHWXBhA3o5uKPwsTbdDYx/ieYbJo/wGFdMEIV/NEdhYrc9O3FU+UFtVCSRnI/CN
NZbpIZ0bcKn40mBqa4BHhqw8SpBx2qhsV5SI81B9TIrtJ1Z2Rp57ypL0Gj4Mihq408B4v+JbKVDd
GIYhe/JQDr5RPxRip1k/yCK1bivSzmoybL98iHbRuTtTTEx+GO+McbNaxdZG6q8zUAm2kxRvUoVK
Qbv3vPIN9FJYtIxsvewZ4+e4/hPNVmXv1JCTtShtYsYTPHqSGxm3Tj3Nps2sU7s0W4eqvlF7/op/
XU30X2g8ZSgQWgbl0mRKNz4zqWGDkQx3Lt7KOntRrMU4L9DcYAk5q/lDva1kmpuPZ7O+GPGr1IJS
7+WyerxwZULuZGF81QYPmvaOpsUfMuxoMgriWGv+aqT8mTNa70kUBVoCWdGAwmWysJ2lt3bUBtG8
9NeRCdPNzDj2HQlHO57H8icLv+IRuJNX2Fp+ERlMTNhFih+/B6VYZMVrDX8d/A53hHwZRWCG11A5
aWEfXzKcmxoqxLs+rz9JPU77tHu18qDPjV+9SKhZGQMduRhdfj5K+Uo7GxO9AWMOseL2tZP1z4mh
Ogb5sObk5KhxM63f9g/lHXnXaENmG82v5SV9DsRwqZrjEiN4Qr1qqQUsf+Eacbs1YpTYHvF25kKT
A0/XZiJc6jHUlvATMsyetLVzCfPkO5cvshMkXC0qEJmtu/6XkOxXKByvwmvL6bROuyQ8qNa501Mn
4ojJxtexvUE6QS1PBUSqb5cgb4hObWy5jqTo/ihzrcHQxGP2b5Tic8Y0LtrDLP0bJtvn0L4movGl
6UVogujVCW+C5paZpF91Zr0iR84wdpy0+TUyLH3btysZIIz/XhUO8KbKlf/+qMYOIiYGZF7aKuuf
EjaxoliPkUJSNziFBgjUjym06nK2cuOhYlKCQt7m1ee6kPgxC6ddVUdRPvqw2ttzzs+BCzb7NE20
U/zG7gEHwkMqf8WAAFbtNiaYfI9Xo9LyxAUMXxcDyylIR77ubfqr1dUt6hiChCDvwoomdAWsvan0
W1gGClLUjQjtkzSII78mH6YCwM6S7VgvFvvdrrHGyywvuFvGLqkJVYXQLnOIa9GzfjYEohjdAuag
+eP4FzemdUMZ0GzGuBwuQwyiz7E/w2tFsbK4sozPwwaoSp/kIW2csRavJjIUDB6VoV/qUgsSfC77
FlcyxhWp3FoFdY4Sg/ewWLywKyLKWQ1j95Ho9F7X5P4u61u2jhLija3SyyUXIOhIm/SBGh1nmpxq
U1ibRk3PpeTlCESGioA5TWNdNCWYBdnC9Zi3W3WUkLTOYIAMYtdBiu7RmLvLrFlP/bx8zhK4oabL
rWupqIcr0741CtVp9nwDcc3at/axKXdq9FfZpMwnykVjEBX1lDmVbV7UDlY5P6vhMyr13MvSfw2F
I/Pb0HJp1s09tK4aAdboCQeZJgHrdc6+Q5avtnmLpw+Fwy22nnvjbdZBdZUXGdAwfSiC3lIBWazx
57g8Nid7wjsQxk3zZC6QTKGeK1szidXPELdqAXEarXByVRi6NsOVPPraY7kbIM7DtbFBUs3d1Gbi
s18bb1IbDM3h85yMWy003SKblWfZ+gkHyeFa0JskeUUiRS+DgSCj1WoTRfAkfbVyhAMl/ey64jda
Y1Cyt3rtdk0avkrAC/LwnMxAsrGB4KbT82wbm7PK64Oqt5Ldgsdvwzlk6aaCESB6EsY2l7+XmJJB
S0NXrH0XiXUEvBhWS4ZOZjbBloP0jXNcrzgwzaAs/7TSgGDsiSSaleEgz7FCWPB3Nb0ZAz4hMHkh
bO67LOiWYmuA4kXDZ0VK+hA/48RC7o4KceTj5niYXoYJaaiQS7aV1NVBVNQVdsgUybZnjAZBB5ua
Hj9N2vplc4WWzdnkbeujM+VbVNr/irpggAa/NJZCQlvwCHdA9BgURfvaG4x3AG6pMR4JJE4lH914
1M+BiSEKBbOAELHctmXbadOHTJ2KjE0sQW9AaBcaqhfdQP5dp3r4DvDLAdb8Gmr9NfLNouNQYqSj
hO1lF4KMgUmkmzScLGppnI79wl2aN3IdUbNokVNMoJykJQ/YupSBc5Jlrqj0a8E/lWz1+rHfDTIi
kNU60HK6wVY8K4haWsvJ+yRIwoUeY+AZ6W2J+MYa5VibT0CQx3YE+LaMixJVW+TTRTS17zM9suVQ
4R9CrUbCs9nzv0vYD5blZQ3I09p1LS+WTrRh/TeFAHnVbL8PWQv1HLN1SzicC0OAy4jax5wwk3F6
Qtbe7Lrctrar3QC/xuKpTEH7mIVkN6rs5qgNKM0spUVsLO9DlWE47dw01dnqIp7CTh6ZS3GidDra
9NiGLRTh1ZgMACRTP0mmdTezxlHCU7W0TwYTvWbFfmcBFlsOx9ghs5lXIMCi7q3JEKdM87YS2plS
QKi7F3jIBY9FME2/amMeitT2CKy7NfBf/HnPoLttMW2jsdkl/LWUDg3/+FIpk6+n/zj4t0tVHBLb
3IZdwHIcD0f9JUSzU9d0e6Na6SrFCcF2V3N0kGHv4/AjbDkdeVAQ18TJ+lRHut/Dbot5Boq1Xmoi
4qqJVhrjYiD1xm4N9Sw7zforUGr14bBryn82XUzEPzwmpwltXPljD2+SuA/mDzqwOPmMZIgUdGyD
m0ifEzndwrD5UUE0WqojssWd6hETWYp6HM4NiD8TFy39CKcL42nVg2HVvMWILiTTl3vprlbt1o41
vyU+3lkeXIw2Rzu29ECzUMAv1XaU3qYmCwySbO3koM6vNWYkdaTXTciOlXQPmsNQ8tbJRwkw8vHS
TxzsKYEtw7etT/FWqOEu081/Mf22Y5MHsymoFcfwVmK8KRDkqZmBygxhgqEcEuYggXkz7KJjN96n
KQnqBeufUe81LASYAj0CFR8++EHwSUkjZCeyK1Ns2JFH7PMVaBlrUqTP+wy1hw5KV8T31viSkrts
uPiLkK99LOqXWn+b8PJKQ6rr8FGVKx7QdPpe5gpvfV1+KFV6qRNCbDutvyiz+RKvMvkFxerU9nKQ
8kNtEzHX0W5n7RRQsZSt8vE5RDF/TRMLYsv3hKFFjuIfREncxwewY94tTs/KzIKoQn6eQWUeh/oS
h3eWmbiCFD4U0cM26TdD6vV6+q0DnE73RXph3k+a8DLqUFczAQByNCG2Dnv2DSB59v99n6ED16fp
KiNJXVHa2su47VlOLCvJN6pVntRmcVe92C+xrt7oy0ITq/V4JpN+9qwBBa6iRJzduRLU+vKtWuZX
qX6a+WW1BidvJQQuaockq7Cjk6XPnyjYq8z2xhAReTjLoMrVYzqqwuJFaUHzWYHdKO0HnovywYQ/
0h2YbOZ6YdcldkMrobIWduI6Mrey5SstJYsJ6tLyRF+O36utY/I2k40vLO2QFZDLvRXu50y7izT2
M11zI3vGiBHUaaBIKEuRtg/CVdugTE+SFd4wQ/TJ9zSZ12h516MfrL5Q+Wyhhi65anxT9GsqaZcO
nL0165M0y44hLL8yZONmzhlKqNjUfJY4ApyKyceK+C+ZcF1NJLQVVio+zTAjbXZsKAPNp/+P61KO
qFTJeBbNLkcOENlQzAPfkz77a4zmCMPkXL5Z1ifKv1X7riELNCQPoztLzDAcKPWrZazP7Ew7g1un
VOBG7Eg+jZigpP5rXrOTmR+WBqYjqtykzLFWmIiGlm02L0FsRScJrUEzp0c9rfdqpOORmXV/qFXV
xf/j5XoD6iTvmxDUIKnj1zaTPeKW+QjwnSQohqvO74vpFHWhE0GvVOuCLn9NXc0y3bya0NB1jfJZ
r7YRA60Q8Sq9dWbrDDYn6pYGB4DrnYq4baINwMCt5uYRIO1Zmz44eAflzVp2IuRLc7BZMuzf1pj4
FlTrNwbsOrrzfAj7ip7b6nY2K3NoPdelARtzXw1/rp56JgmlATQQfTBZ4Z33q5SJ05N+K0Ty2pw5
rRh4S/IaYaJdI5VKa8lVNKt3kqjjA1bKYp93E1l0gLxp6rZs7lHiNvA1zTTtzdq4Ub5Vu51eXbvu
vsSBprki0Q41CLGivfRNxQgdsQh4VR5qm6bBklb5MqyrZs1O/khfYlvRyv9RdyZNkSNb2v4rZbVX
tWa52vreRcwEBEEwJrmRAQma51m//nuUt+prUpeI6K5dm9UmC5Br8ON+/Jx32AddDXH8CUrbhS0n
a1cJ1fWgDG+deduSm2XDjS39iLsn2uEc0UdGKKY4CPMaYpg7abCiXRv1BrhNsc1BPohyI3vKa1Nm
gIzjbUchRk22ovnhagPwc//NUiNq4RJ7n40u2GOV+rsOEXAM6cSrN3BYc7ThUqeDP5BL1N0evgtV
lH7Zs5H3e4nAbmQDKoIy8+vuG5Shyv7hax+KuRnK8iY29nQyaRP38I2l/NorkoUGIz8wil003BR6
tMbzdVnQO9LiQ5E8W8FjX7APwjUXl1ELlr0ALq5dF2hThYWgSDn2K1apBXXKX0QjCpH+rEHSCgqt
HKxdIX1oSOZG8IbNAhrMCFKq/QxuvljCIPLQpSurDT5D89j3lrR4exwTVRi3K8DPqinmbtMs0uFa
NxN+mY6cQ0PEZ2+VckqLAFGhJCbRps+uYvVKJb+R19WwRTOWwv5sQAfJ6iC0Do9j48tdptkFDF2f
qqRxQcFI19dVs8/reUyZy73T3WWekGSDztbf89Ebi8KICB8k0B3gJEAqeVeAyWeh9io4P9NNAF8l
NTReCxi60nXtAUXB/jYEjGdzKFc1vhHdAX9PR1My2F5BVuROPPfLZNX27VVW0tzY+fVl2T/3+iIw
jbkaXlbBoex2JoBR1d9nssTU9MLnLNYvLCF4e292dlNIyda06PIWNqhMqJHSK2nHBcdyyn0Qtakj
LcvIWwyV2Ka2jS0gxC2OuGlFX7szHmX9w4gTcF3m1neHhyB/sZU6hrcC1SFvlQXs1EWvVsAfwrUU
AJAVl+74RPUrx3S+PHgpqtNQ/2rdWSZV9iA39ZVPO6a2EI4uLqXGhSYmLb3CvXeDcVb4B8P2tzlv
WnWUFV2XuVbUF5W2E3JvoIhKChu4JW5/4UauymvIxiR398JNv0HUAABAQ2CFDdsyUC+cEKHkxgBU
0g/Jom9eDUOjXFRTHnCzNbpY1FMLTv5tjVK5NVft/kKR+36RtzqSnMlVGkQos3hkYUlTUV0xG7db
OaLCay3n2Jt39XrAIUwLC9idVJ7qrnzwi5RoL10ZhzsDjRW9UtUbV1LMh1G3T16YnO8XbmPUF7ZC
4cC1qSXoNrhN0QEThQIFJUXqn/JhD7QzVL6FRTofSpQKwMPn9J6fLbb2zr3LaQIZECfsYuUExYte
3RQmZIkePljbxe9JCdm5Lx1y1Bpkv5I/WlgOF3FN+tVWb56mXhW5shWjFkQW32RoF5mp8Ddpcygo
HNNTG5Rw5lIEEzSOLYVtEcpMZxir3PyBuRE6R0F34bTvLhRl2+MA5zkHuyFNSkSf7ZMCkBr8+oaT
J/6zBty+Vtk74+kxoxWiyc+RYnxD+khK64s4Cp41Fz5uEve3Fl4Cd1RNN6SelU7Nq7lpI4BPCqyG
ZUmsFfWtQK4H2L7vvfXVhepLS1ldCqu+oLuyzhB6yqL4zkMvi7xpAKqGtiApOs4MoPt6/bsb7uN4
4QLPBhXq96Ab+hsfVfMZeTb6AUB/Pcm6iYdhrrXOPCiXXlm+qVW2JpYWTeld1pyctFCaG3QfrYjW
de6sVSpDXnen9yRm5p2g6roonX6YW3FEio06lhQ3H/E44fwVtmVrzbwCsJM7d62OKaPI19mYXlB1
y7PvUH7rdiV82Gz4U5nUyHlWqAe5ugJEJFK61OgZpdZeBsMXcL5QQsScTfjHTtF1pBJQ3uAven60
GJKEfXwor61WGjmRB6o7aXCf5yuIt3Dxb3yaoT2ntwfwougHyDx156rwxigyrNz4XtRLp79V0GSR
LghLKK2ZvSqk720FsCZY1ca8K76D+3bx95VvS2frtfe9ctE4m9CVFp1/4wRXEdhTe9Gpd1G+6tsf
Sby0kxefrrz53TdoTj1WdFH9Z4+1on2Uo6WFCVW7UylwSgnyNAnn2aHkfB/fdDEVc6GMIE//yrVI
bPYhi4bdHExjkXTXavOY6HeiMfeSa3zP2DsjcU0OvJCba1qTpVw/5N62tp80kuWMOnjUOOmytE1n
L+p2rpZ8NB+OR61CAuOwguWf3tbW3s4ROyxB2aeRpV9qI6k2zwWSn7TF5wUa57FSkomW17YBtGcI
WKKGmBpjrO2rAjSWlvabWhJ0otJy61gpy0Ldq+sGANY8h3alxE+5/BYF/TqHS9JnuPQWw4AATuPz
S8ZlrzkXSlBcFFm+iSTYUpG0ViABCBRh4itv9IPplt7wwxNz4QR7Oa1sSszmNlNkTh4K6Gmqmhc2
Tf+Ssl7WPnshRvaJSgJj0ttQ1ppt3TUpWTxw4MvCICHqoePl8Xd05648mUN0Cic48A6NlbD89muB
Rk4Xrytzr6l7VbsQlIToQMrWVcRRvex3wlBmRp4XW93ynEXgGd/oTSA4Qpu78JCQorHo8cUbRX9z
VbEJ4HiFAx3tEAQ+XQ6v0QhxbWaqcLIQyJKD11iAevVozfSqvqZ8m+kktWLYFlq4i7XyzteB/ErR
g+T6lw7YDENyr43S12Yig4RWBRtbeBt1gBCBwlqX9gukNhoagMkB7Z+ZVjxmAXyGdplKV06NZHQf
G/NspB+FdIkPNVO1YXHVRqayGbLQ5bkJutvUNJ6zuqW6TWs+nTmcFj21gyzgl/GszuVvUu48SwFt
YTpTponagWf8MNmsi2ipAMy3y4vOX5k+6YrXf7hBcJnYINghKpBBGSlFun5Edibr2q6XFjA2T0mW
jnnwXH9Xgc0xZKoUY34ewcBNTHurFIg63asWMnIWWKCQwi6dtSpfBHDi8TA3YBeW0qOrFgubzkAV
eQA2Di53BKw7MPLFMNDbTfofuQ0MRKIlg+hL00OIEvGVRdWwAGBa+0CKQAXONPqBcZQsSz2/ddJk
b0beDfbPF10sbrJ6F7SIKtX1O0CaQNoIae+GxgLJjW+K4106sSnPQw9yAlk+bUh7Rg1rFzpgnIIO
QPFpOSplVOL9QgxQG0WqPsmghW4yxJbdQreZyfPX4QnC82yUTDy0MziDZyQTj8hRTz2CszBoDFk1
QPDpK0+6z6rbynk88wBHNLy1iXZprntyH2mqcinLbTYCRNVi16teABTRoDuk9Fn+XIct1FijMMjo
PXqu77UraCvpgwf64Mx9HFP1mkgdh5WaFI0NOmforkf53Ag+Oy3A1bAA3wVPSV3m0Ry/dHqejrQL
qDfIZ4a2jr2CiZRdUWnmYFrsDJ2OsC7aXabryBDyuiW1PNDSdyH2nPRuoNfGdXTZaBetcmHWL12F
0EHJBJPydWXDVYQN4lff8khdBpL9g12s9DbEL4W5hLdpznJqD3p5UI1+rvZkajYPld96/VPCMly+
aLmy8cF/yDYk88A1X7z2gT0U8hOUzLmAYeZkHdYT9SYwpG2kl8DrUX4fajJaiPNMbA0ufjwz3Xsc
SawChbOcyH6RG2iVySavi40SVtvEk8Ai6Zi0khX+iDgfqPlW5f91Ecw7jS7u6U+qHXHP0CY6rU0W
RmmcyANGjN7VfhFvnZt07c9eF4/lJqxm8hpoiTx7kuZQ68DKzrbt7K5eiBnF6bm7/nDnb3CQdjJY
6OXpO1LNY7NsIsvnCUktJcvVrly12aBRJYPxkPJvSMx/Kyx1ltka5Ul3SelubIKBagU16gctDCWN
vBz5RroXUUV2tq1pVzWknpscwfvXoHzyyc1jFE2Nm9y7sZVoY4H0rl1U13u6TC0CprKhXgNzvWnf
5OwhMi67D6MfB7AQ7Bo2cXIbaI8SKonZEjSLu5c9VKtGeMC12goITk8N+LzE3MJ31eslcMcDjtNL
646q9OA99MZKRh4jRC50J5HQ1AuLFJAONFNq6z5XCohw4ECQE5eDDud6lbSUvNcIFN6OdErqtB+t
BdYF6uEcZxd5p70hQZfdtPWLxrrM3sXkiMPLiIbPkO3puXYZPH9pCyCzEN2sRcSsmTloQSXUP6gq
tY/WE+1bQ7vS2MbIF+tmQ+sCwlvZXpjoBtXh9ajSFWv3HWK6wMjUH2VGEHAGdoAT4Ds2gJdoXw0d
PLJXr/x4uIaiyA7jeepMlk0munsTFS6cIP0xUvUbP9i5KZgYex8DP0SQIKBEVC6r/qJUdXCcd0K9
rp13zGyqbq91+dLIX4fkEkoRnerHAg6WibFHRoAipAQrRqGSpd6FhJSS3xW6X6O8Le7UrLkp6uRV
Da2FzZlHYcuPE8546NShDdFfhoY95yThF8sOpQAOm2RwMxG8qg6O6F228uix4nWduZvYeSnl64RE
mmN7pgu0a5G+UlEzAda0CSNWHe2aPWygOq8BvU24q7Bdgy4FljcE6JhkJIkaJmnaUw8ZAMZWUD4U
/bZOLlUQBgVYZzB0eQDt2w9YP436QyDa5sjQHfV2jiW1OVANwCgPDoPV3dT6Lo4PqMAo7oVtIpHj
L0kVWxzdS3hoIcw497lU/W/C8x7DZJPIczt7CKtDlqgLpXFvJfK+uGmgPGMFloi5V8MsKTVv3aXh
DPBzBgSyjtO70/H801/ki913aujNFGmE3WdAOlFjgaaCcqPUvPgleS5oxQYgq0nHzyNhGyLlIOn7
WIH1jXIkffDWK2aAXDoN5mFIzSNydm1ufUg6+Oa4GskYLxklLpljJXl8g9y6dwB4jEDCpacBHdAW
YQ2A0Szm4Dhzi2yG8AgvlLKkXbNrpW0V7SSxbeKtbSrAK+4jOm4R4JioPGT9pg/Km4aCUGRTqs/q
ah1RuJ0ZnncwfPstdYx5Kn6UzqUD3EcG3h9Xd9SEl1nVHcKufdWcZqN3/VyDP99FyAWr7rU+fO+S
C63aWcNwLr/5em/Upr44idk6Rq0r8a4/BPSlkGR8j7OVSj43AizmFMGpIZz+ml9nOYiF/ZpKWY6X
1YnEUGngKRciKSDHoyfUjU3FvzfCJFnrk0xkXgt/wxjNSYe3ko5+dWa3+1pIW5ta4CRS0QbkQ+Eu
UBcgFGUwg5B9xkLyIocBdU6AfUzL/n3Ga1PbGz3K+kRYQ7hLYdRI6l6LLk6/m693Rs2a5F8k/nph
+nVIFzimyllqM0u3VwPHeyNRH0+P8fUX1tXx3X1KlmvUUiOcltQrJySyfIkdl0UexE2KCN/pIcTX
L0hXR0HeT2Mksg0qO5K6K9ovsIAQ2CsQXgNyigys4QYzARI0dqMVKJJdAjYiC68k/81BdVxyBmBa
3SJurgcQwNJ7mFNf9sMLt6SpU0grkWy9kCVZoeqbgS0vqebFzcKI7YUGKNYfUfx5snZo7XG+Qj8v
LMWtF70pyp0XNAvqYXM24ELZlciAaSVF0NB/rpPrFGg2Ohl2xP6ifC/wv6y7lS09Zt6bEsqHYqCl
F8SLxgN7p6CybAeU4qUaj7rHXD80OGlX8TVAii7D4KD7nvlIkuN1UNMW6e2txFekeIlJT/LWDQ9q
QTvGi6+LDnIKJzw6oAHNKD/KrDNxrHy9Zug/3dM/fQK54qBtmCWtg2rtSQjXwbX9Junug+5CUNk6
MTqykNybvxV5+k8Tzk/DsXu2PZAJ+bJyM/POKsJyT/8JmkCcpjbq6kmCNEhkLQBVhciiCcu4OT3X
jglvq+Mc/DSyLA2yliW9dimVBb27wUlWYW/eSTU5TgIWLLFYA6ifG3JF5es9zuVlI5WgOFsOyzW1
zZSSmS374szkP+JPr6uTIG69uGxcL9cuvbaU4F5GlaOhIZ9Iz34qo+Hk0+v70args/XGorFjqjLo
BgPhS72KkPSw9O6tCKMRLhNlFyY666hiJmVyWbUQ4fJQLQ6dRZajpk5539pmAOa1Veiaj0EH+d8H
ghcNKLrUonTOLNraERMcdXI8qxU1CGT0RndmbaLBZ1FnSVcpUoqQo+a1Y9F0ozUjZ98lEK2GSHe9
j3JPv3c1f+zBgNUo/fekju+yqF/rwJBjAG8eDpMCn0AXLGlR1Ju2oEUD+7QtMgryCDZa/jJ2zXOW
9MeeYXIU6nTbkdXQThF8amlNgaOZyy/OCyrTAaV/pE+EBuNPbAyNYtECKGQGPvvduMsOfvPSPkic
N+jhvbbXhBUiPevhUgKixOODJ+eBsBpBHOfVLJDa2FjBCzVKRGXVmf1UfYTRFaBy5uF7hCE7xRT2
jacC6w59Kb2Rn0qgLNCOfAdGJJXLcFsiHACjGQ+6NcjxKkEYbZZ/h8hcyLP4Bm1KoS/D8oA4yeC5
4AIvKaEnZ/wDfhps/fv2pquT85naK3k6IOZ0hUj7StuEW9oSVyApZx7u0dLsXmD9pc/NLR6qc29l
A4KcSXiPZSsTGyaTs2O4cGZkrxvqauNfLeI5pMcF8ihzncrMi7aE1LaO5rAL99AYrqM1CfUVaseA
Y9c0Ay+idb2pL72lWEGl+psz+KeA+qd1whSuU5gpT4WL8hzK/VpdyweoqOg94/bdLpBNWpoXvOZZ
N9MXaJXO358f3EW4otp5Ccs7PyeEf+RE/tPV5dON+EMddqz6KoZtdB0XsEfm4ysyZyRzc4j9M3/l
PZxZHMfw/OJTKpN0rmB5CMNxLGcn3SUX2BLc9G8IbM+T5d+si/1clz89jl0BBCnU3rpybEDieXgt
VNB4SUfadfohvk6KdGVMZD4NUMlNLrqwta4UaaQ+1jjd5EGKPrq0sqP8rOXLkdVBmewjiWYXyK0P
FErodmZtvdD7B84SwA6sVWviWlBeiuE1ss8lSV/nqvrPYuanx6rTtsmdCNB7UyMhjzKllG9jCq+I
yiGe0i4yFceR5MxEOJL0KZPlW6OzqkcRHTM2jvUgv2jwvM1zr+5ItvczBfn0JK5uZn2oa5jluNah
yaHkIY54+tsfK1/9dK/6dG3LikVqejUVySJFsSgs6KiHnm1Wc/gTyFx35mAsZQu6bAa6Zq90dHp9
A5EpxPu9ZWx45Jz4uSJyraEZUOcV1ZHUdmfdINfgg1VEQXrAkHjVII0uS/6lWaryRSQ8+bJGMWLR
VdBXGpjciE0l4llX0WjEadcBZOYPtnUlYgV9T8dBAiuS7R81IrPzKOuA7kd6im4BUnSn38SRIrdm
TT+hQpiJwA93rRugz2YmTb9XpKSmocqur3hsIQO2lBtEbIMl7Y12aQ+JtpGU7jWshLRR3KY94/9w
JCLlyRGCTmwxgHXEc6JEjgedb9azOYoGM9U4swcdeVpdnpwg/MIwIfkwhKeF/roArTdL+JjLxgL8
ZiiWvGw7q9ypTebsfa+ot1EMyw2R1wB6VTYsAhbZM3nDkdiRJ2uo18e0vi2zYw7lVAz8rQBU1fv5
mUz92Msc//+nGS6ZmhnIndtfSfkORwW1Wwkb9Zgzn+rYzY///9PVy8bR007DHMCPCqrW6MGWu0aV
l6cn5bF7n6yZcuXHUQ4u9soUqMjosv29RCJVLdvXqAk+To9xzKhOnuTT0E29QR1kBukpwdQBqPE4
bbZBrJNdepfCHvaD1lszVM8Xqg4g5fS4R1Y1eRJvOeoyee6oHey3hzp+ToMzTtNHTGnkSRYqLLqv
Rc51XWUbJqOMHqhsBZaltzSHxd+790kGZ/pVnSfpeO8SvWmx8sPkzGb89VvR7EnoF2hRWEXMlUed
tCq8a+UzblJfTyXNngR8jX9o7LBYXYHtR2K4VxYgi1HNO/1Cvg4Dmt2/hkFRtq4rqVzdsLwZdheO
ijD8+vS1v/6gmj0JYEA5nRuMd27D8ZRhCo2s9ORWoJkhn7n9Yy9nEsVe7LhDEwFl0VWI3hptYxOp
hTdqnqcf4etcRLMncewn7eAieZvuTKDhrjw4M8Wy1Au9QU4PLzzBRGXttSO66amK7ufpUceX/+/J
qWZPAtuLAFoNepLuar9+TUPNoJKvxeswQk4hDWs4Dmjonh7qyCKi2ZNoNus6ZUscgh28m/Bafhhi
qMhz6dA9aLP+zEQ49pUmkZ35vshwHQ12lZZyYEhyH83YXLwGFtjPDLb8OcfdYzNuEt5R59uK5pTI
rgJih1cT+Y9Wdyn1kNDKb42XnanpHIl1MYn1PJYiXQffuWtk4T/kfPhLx06dzelPciQkxSTgPTdw
bTcrgp3urhr/Pmj28jkj+WOXnkQ7neNKcvQo2ElocsZWhz7uMi/O7KhHYkVMwr21yC6VhrcSP6KK
nsCgQtlMQUJwPiDMem6dPTbKJOINLWiAY47vnrZcsy5+0LMJcGdwZh2iGu+nP8GxqPhZv/2UHfRC
qZo+YpQATatiETRYIKCWMIP5VktbB6pAfmYFO/Y8k1gP/SrEhpiRAPKChKd4CltWlEs03gssGc48
0LEPP4lyG5dZJ0zRceztpyZ6jqISuYu30y/r2LUn0V3Fhu10fhwjVXDTwG5FB9ur/DOv50hEi0lE
Q7gqNRUY+U7fIcpeQyij6n0j50s9PbMCHglmaxLMelU3TZMwQl09ojsGH+/MrR+78OS92Ibj1YmZ
Rbuy20v6FS4yZy58pIStWZOXUnp9JPIojnYZRH2bth3Ya+jJs/rN+VbCUsT66Rwo4chDTL3ms0Gp
PRHn0S4A1ptbj1V5ZtYc2ROmJvO1kgyDZ9rhTgzSWkeEo6Ds7COjbp1bR4/souZksasjvZCyhBFq
CU32CnWLG0f6qAr0LLXgzOQ59hSTNa93fSrMhs/rgeBa63ehQ1ubjnw6nDO+PvYBxqj7tBKFZtqb
SufRrVXjx6iswGhKz6cD99gLGof8dGkv0CS7GMJoN7w198pr9uF8g3B4+trHbnuyrFVa1USwaKNd
1ZsGKlvqU6FLZ86dx+5b/fW+K0Q4XMvnpdcf+hLTvUdz5R1O3/axS09itpMBeuWBS2RhGkB/CkiZ
qqMFMgQmplroyzqR/Tff0CSIrSw2a7fiDcFvwBKphpJ/+hmOLJnGZEFLctyu0BljxlSAPi6TlXxj
J5fZy7le8rHrT/ITuy6NRLi8flwTlXt8vkYb4wJO5wy0welH+Flb/CIDNiax22Sp78k/P7Exi6/L
l+xGuqW3oH3X5u6z2MydJSDM02Md2YCNSQhX0l+zSWY2Sdcmko3ZDnm49enLHwkEYxK/Ojo4rgKB
jb6Pij7Da1Q+nr7wkUqQZkzC17HL1IzKNNoZ6iy9BoIMEhxPghpg70d/rwM9NhbOk3vmdH7sNU0C
WkrxGfR7niOk7P9Y3Eu3cEVp1qzTvznAJKo7UbQ0+RkALZIB5Z5r81m9RyFveDHOrHdH39gkusNc
UoQWMIT70r0lb+GH/lEepFvwzZWyFm/VTjk30njTX83fSXAD5LFUmq/Rrv0IhzlQPojFqJndqjpG
4fNi673Xm9PT4Mj8mlqkB5JsysKRw52UgLyzlrYmnQmMY0E4tUL3WkftoxHN4Uko4KQuTm2lwUEU
ZTl6sqUMd9vHmyKJqTS3cOcWUmVlS2GW9XVVpvo6jap0yz7vLE8/6pGFR58sCrpZppWWKeEux0cW
0N0398EYEXEzeAanRziW9+uTxaCUW5jrmBnukje43kAoIzGLntQ36+B84xRzepRjn2yyJNh5aslY
KkQ7y6MyTNk8LYozD3Ds0pM1wcvkFsw79y9T1Y8tLE0D58xdj3f3xZTWJwuAHGt9Af+HZX9gmiUS
zH6tyTqUItt8cfrFHBtijKZPCUkqW8hDDE24a1DzgiePpIdJC+Hc0fHY5SfhH9dJj58uaXMc04+7
7P11652pEx3JG/RpvMtahaUkl24PSHZjqFMsupf47vRrOZbvTw21u9w3JNECCcKzsbtvbsDmjG7Q
++p7uW++l69nhhlv9osvPHXMjnIf+YuQh8DfDe+YfvSOmCFjpqx9um+YNmtnZumRQP7Z0/r0nTvf
sR0fMO4OFAoaXEaF2OC6dWb+W3Yu/zwWyVPqw2heraN2R3LrYW+L4QqMHzKVpVWsAH+g8S/O9SuP
xNyU/5DXcYntMq8tx4zQkTZ1bZx5T0cm7JT9EMhKNzg5PYpGQsoNW2XpOUUo6/TnPnbbk3jWWqke
bBjQV1WGsQQJnKPc/rzyf7x1/+m+pzf/mjLlP/+Lf7+lyKr5rldN/vnP+zTmv/8a/+b//86vf/HP
nf9WpGX6UU1/65c/4sJ/Drx4qV5++QfsWb/qD/V70d++l3VU/RyAWxx/83/6w9/ef17lvs/e//H7
W1on0NNu310/TX7/80cXP/7x+4hJ+I/Pl//zZ9cvMX82eyleX36k5fQv3l/K6h+/S4b9B5gRVQhZ
GPZPDGb7/tcPTEMWqq0phiIMY9zZkrSoPAbU/tA0QzFtC5t1y+BXfv+tTOs/fyQbaOjYBuRdQwhh
/f7Xnf3ybf77W/0Gjugm9ZOq/MfvP4FK/x31hmGrBpqbiqFqSOlayrSBgRVkmaiZLuFzqFzJtoG7
SZz5Lscexe+RTdREukxyCyXrVDdRoioRGpJw0TIKID6mSk5T9eWHMTQ1lpf4LL030tAgoZfCGfcM
i+53pSntD8XBKqUoM/MhNZJgB4Vw0P6Vav+v5t3RSfXLRNyjEFvVxftvu5es/G1VJz9eKr74/4WJ
OHb7js/EzYtf+b9Mw/H3/5yHlvKHqaq2qkPBNwEU/v7bn/PQ0v/QLdPSLNsyZUtXRyjQn/NQlf9A
4dfWbVXWdFtRx73pr3ko/pBVprMtdAX6ra0b/5t5yBCfNh+msk2XZZyAwhDcxBTUMogCtKrwyDCa
BnU6P/Vh5YTCRrPe1x1k+oGpdY4Kadls5X7diBx+xKdX9WdofA6FX5fbv24BPI3O3dhALn9NQ9Qg
D/FbAJjrJikopxwlSN1LlKUaOmfOOr+uvf8aydRtTdiqyljT6qaB3oUTk3PCwRgpyKgJL7wEb7DT
z/Pvr5SXagiFdcRAFdhQf30eT0RyqtY6p9smlPdF2mMiAYQDKYFArmR9pcZRtcnzhMNvVxtPTZeq
/ur0LfyaF40PathMKNvUVVUjAx1fxKcd37ZYOYKA008P6QOd09LcRb0DNTrCI7wzDZyiZLbO04P+
XBwnk8mUZVVRLaHIfM9pd9NWAVNGcgEQJsngDKK77ckXkh7hYzV4sFNQ3FNg6FATxPfTszEQh3xi
QJa3szDdu5WkP2SDjE5VE0bGVZKZ+NrJjZm/ULYHKxOlo71mUMDLypWB5CwLBgyLuyFBGdTWhi7E
B8Ph3ND3iWtDlMBda10IT0f6LkUXyjc6dZSkCXz9R+CV6HWITEralaO0zoOn+cE3PlZwa0Wa/ipQ
PmpWaHPa1SYOFB12Q26bt25vY8ljdYZ5qAwvih/0sENJxDb6PNgITOOeXVwM9WsNtcL6IdT7aK2n
5NjAxUOU4BVMMsqZXMXNk9V6/miVqNsZ9qKReueaFkdKpM+Dh8EckI6wddpehJ1nRxxZdHNYYqhS
v5h5oLxpriHj+BG32mXa+F2HL4NtsvyDaKVuLDdKht9SY+1EPZT9Ej2+Au3OwMNXpg4qklnAC3gy
xkwKDSs0KUsXWYZ86qKpuhoX9qpSM8ANLYzOKs3ci6QYRL404xhTbsMy8O0FPqCM3PIBartTG/Bh
/O7ezVwwzAhgDxBso0HgExj7BfQmX7zFUWdAeBQGyvSqj+ouEuXBWgbCpMBtHnpsPwgU8tIoe2dr
V+6GUMX2rOmC1oYvH8cfue3rHlbvHQwwXmdzA0f0NQ1G2/ooSJGkKIQBBFQXXf6GnUg8H6RS2RRS
21hLR6/8Q1RZ3pVdmva3wm2897ZAHmSmSTAsZ5ZA8jXScKbOyqhaW7okLuOwt5pLyJv6c55J0Q3y
vCloK9hj2wQw3oBDkKbuOpSzsJUaFPvQmCYa+KbfYV6mIG6wckOQyYsUhjQiB/0o+J/I+tgt0FuE
h70akca4S5SFndY+HDdV8h6zsPEOWRRG0tLXMwwYXEdAHYxKXOzwgOiCx7jhpWGm4Fuhua1rr6Cn
O+R6su30wBmu7LCDHpCpsX3rWzZKMp5kxyhHleGwRgZaamCbCrjXtZMgTj3UEt5+pZeaKZYwkfuq
Nz2abYkdBXj7OJkwEWWuECEAzPWWWSla9Vo1yPEyMxAqQc3blLR9oLVYlaI1jRFqiCnOdaAniFP5
sTPc9nWfPotqUN9clINGVxDJOfRpIPZeGFgmgJPMfchrizketEr5jmRBcmP7MlpwblQGh95XKkyP
HBmevOrHQYm6pGQ86pIcQ47okg87qaBJ2nnEyWwQzqviyh1AVlvxkAVoEzOflXqISGummwZuJlHR
IxoDzB66p+XWqKxFaYcKp6FECKDJHaqA9PxH/yUrsG/Mxhh94+lXPTmxo+FClNRYArixMTr/+ImK
71mAEKkpoAdCAesRmDRzSUYxWK35MGMCquJLmWZIiLWqBYTPt4dnLKnwq2iiKnkx3BTXW9UDeLlK
4hpZWypKKgJhjSpBfg9EoSIpqnnewqkL7FOGpLSlWSENkbvXsjIoIfzFjViYIms5ZjdaxrGrlRFH
y7wcnGrk+623Yr6nWKwqOWJhlepiDtc7hQ7IvRHdS1cXkoWTkoUUntxlPFllaQgZkTi46A8FhdYu
uqaVva3u+JDjsjbQkgUk8ORFuHp8MzB7AbPknjri1dNhb/ZSAl9WNM4blMhAH4evn8HJyvc5okMO
ESFgr3SGBTevkNUW8dUgU1Ch0GUEKVVIFJApiyK0F22ZGPdxGlTWJkHnDjS8KZp029YVM7MLC/Oh
Vmx86jI5EfHcMctQObOrjSWoz3m6KSsKgrQWhwJdR9BxPFR/2kpFygpUJ3h6SXltHKDrpYpjbIMh
ym51xN/np/fQr0bTZE0RlklGRlr462hD2g6pWQYGDrmpdNOq8bBoW0msGi3Sd15QvZ8eTh1rML8+
HQmkMDTN1GSZVGUyXlEkQ8ESoi+bwa0PnvATb+YZtYW8YGEjdWoEiVYg7x0ECLdLvZw8/D/2zqs3
bmRtt7+IA5JVrCredlAr2rItxxvCQWaOxfzrz2rP7BmrZ8uCBeyLDzhzYWAsudlMVW943mf5aDhh
J448+Ps+ZBJ01x51t7u+tfIGt3AbULoUMX42tQTFPApvwfQjrhUDKA6iVEkTr7+v2P70E5n1Se0h
CAg+FDZ6bOuC2NiYk4KTp8yQ9k5sgNxOICal1aF3RFJYdqM1D9UVAdPs42ZbQmmbPddC/Vl9B6ch
luzhzyjw/2dFP6fnx1mjx7Oiy7r79vlhPn/8B3+mRSL8g9eKrMMNha88MuD/5EVC/hFyG4mczfGh
hLTwd1okSM+1kOjmyL9pHhybbX+lRX74B3+BENB3XX5BBuJ30iKSswdvhva166sfx8dMww/k6TQx
2Kuwt/7Qb8ME4/zAL4frbK2xIJRth4tr3zmM/k+YSTFUnicAiHQJ+c/Bztd2sr+KVz1dWE+8oxfb
XkypmV/5bf9xqNOdaJzpRTWmy1un1OLOdzpGwOthng6NyOYzttf1evZpc29s098KV4OFCUplLwW2
/fG+mC3fwncUnsRhI0pxqVMMM85MLspGbng/jqO4bmdvBlcNWGUaVaURW5QX5fdFUAT154i5R3xv
hZWM1ocxRgib1E2WeL+Q6lmGGrMSa7wdpQQiy0VLTNhTQvqNmKS+wqhStVeNTvDQwUmVOaAMTxUR
BThRu11ZsrzHcfACldt0YerKh6IUYq7k9Wt1k/K5ULlmkWIgmbO1w1bup1W9SG2dgP2dEaQeKnZB
+TpyuqbqSJlM/SqOlvTC9rOML6c19VwsXJKix2yx1Wl8gX11eCfsEAEAzblOgK9FlrRXARsjtoNO
+bEt5xm/ILgjL9oWeEEe23XEqJCySrb001vj0kG6kSHWii+KEC+1dupnzMOCKgw+iyFGGZSmc1vc
uQoA8aVanUEQ83lZzLBVYrsoC/EkqJiFtvMIg2pf5iYLd8QnEbalcRJc4MiJTm7ra6WcyzAPLbp9
dw6L6GzUgf4aq9z1sTnNAn3ljqYkROYh6rcZ9Zp5P5gjG8Yz3piD9shi6N4mzmr46ZhtN1TW3G1R
qLX8vA6jlxFuR7ihBW2xiPuqwNgWCmYZb9dpoaY5YYXobKe8JBZrUiy8wfCtX3s/6zB7m1cPm6xI
uh/nKaAWBckodd/4XbHEB6Vl9K43Y/y5kLBKN8sY4qIapDmVama08zdDPFFZDsxSYALEYKALAExD
TEncDIRT3dTDlVHzxC0ZMLoKJN5pO4Op0Usb6wo/VoL+YuONrQVnmZTw0Scjv2spcI3Hd93gtKSx
IBZ4weJYVGODQ1NE6mvHAdGzSVsdnheiwO46yaf1dblqzFspsHOxFnKsm9w1OEgUa1Fd5J1I2zN/
zWRHSrkud13QYTmXTvnwxaRND4a3k/pboi3D/4We3Q/d2i9vRVP70bYRC5zlBFNAuYvYyCO8u+oy
v/ar0UVAitc5uLC6Jrzrk6iqrmImUPtN69T45ERLG+1HWWbJtm/dFFvOMu6rc+oi3o0cwb1mxkAI
d9i2zpxmwB2g9uW4MvS+jO51bNx+2iHGaI8XRAF/X5MOQ2IpCY43dqQkQXQUOuXOmuaAK2gJ3yJY
mz2O0jxtbIDlndtD11KDkS+UW1loFmpNz1JmZsUuS5WL8jshn9jKwB30q7Whzn42a9G8011s74ew
CsVZsDrzh7Qr89emxrkrgOLpnYdSQEdKiJUw6OaD9Fmr9fwy6LLqHLciHNy9xYtmuLgKD8FDEBFo
na3RbHPsv6/9GWh1APWgK3vcKheLLZM7agqZP3af/8WW3NxX8Mvu73sqlf8XypPHotnjG/HtfTc8
qE4ef/2v6qQyf6hjWZv41khK0Udjnr/qk8b7Q/iGLVUFzMoJSAV/b8QO9Ukpj2XrUIMXkkK5/PCv
rZi2/h/gFCi9hyGldCrp4e/sxQ+rdvSNAlcTe1Pq1HwoFoYPY+IkiGIn7jJSEXdNwD0H60F5efSE
uPjhfv/XUagLhoLgEQ34Scmsaya/bnMSnqVrXjuZOWCm8jmZ9Y2sk3CXUm5wxFMzVA/LdH8ek+Wd
ON8YpUkzHp5ZhUy76ihE7aZooWjmRM7r2AzRdWDXz/M4CtCiQLV+uvNPVlv/PCZxEndbePx32tyc
+jxeasz5do2TvvdCKB/FEToXBqI4+/WR/tsVNYKIHN8FyUN0zHV+ypy8Okh1bHoHEIed3tUVcAzM
N4sXUzxS8qkihIHu1J8tZfWUbQWP3k9ZDefI8XwZ+NonrQmJBx8eOVwzEeSMyO3HzMAar8GdvIGG
QMksj3zc1H99nv96Po9tHE+4VHuVIPo8Oc/AtqyOnuz2GtuwbZPa8az0dHL+jKNwJO1SWSYxPMnU
+gUqSJHB5RyKOboxbOxsk4Arf+8oQUDkK2lIBIHPmv0jxfrpnomqIShMI+iffbXchhQhzpDbV09c
sdP7czzKsQZvqE8HLDwn59J4ibRVEVusOCAK1KU3valFhItk60WH3z4hzWFgBwR0WtTpOA/DHH3g
YMy2X5ZQ4XkOOXwqgTH99lEM/TyfGxzQbAxOTqhb5mIgdKDUPnl657jDD4/Xv/avB/3dnxslpw8a
l42mJdYMnvCpHB1X3J9fqKKzde43FPSpCKiNLTOBBR1twt87l2PWIzyWwJCF3QtPhyqXIJNt2UGk
a9swO89wmfNA1jmtfGJ5OL4W/5QemCYkuKM3y+Lgu/JY73h4NtwE2CIhLhjatfO+dGeLqaabf4yl
AThnclnd/vrETvQcHDHkKdC04aj8Kzc0pxtJCd9tHI27xxMKV5RW4ADqOfmZ8t3skiLGZ6pZ4WHt
E2+Plau98mWRUsKOlyfO3HOFODl5ykk8L+yObiCPXcGTld9KvY56LAGWxL4E72RrzL+dcdUVqUJJ
LX4XNF54dIjPpH825V1YvouaIjav4HrgiuoUU3y/uGRml34BHOamnadp/RD4rHW3NXspRlPWSfBw
FGXH8j4ALMAze/K7186cZylAAwAoeO3ItTsvMqzdrJdPIz5wTXft1mBMN/gBzhRW/Sa/E7xf5Xmi
rEZsE/dDup2X1CS7kUZ0j2/BoDTdtCSx+5b6prez07RgV9Vl637so1V+iL3Wzg3O/WV65catzF9P
AcWgK5vH89WQBXQNXE1XZBtXCfTuZGnW5QXcmjp3rnzB2PC1xvAYsm2M0w0tytXZMABvIHUFbv2W
RmqKB6lrG/x+g2jYZzJLIdJApiPVy/O7Jix9fCkYir6pUNQ1r9a1yalyk2hpzPGOL67KabyAHIlI
pmi+MFkbFAkkIER1sKD6WTn+XkyDPlIJZLPz/b4ze0fNLtmPlwgMMaUNbnNZqHqrO0deSfY7KAyY
LGT4P/XyDHRgEm+rWPi4LIRtXOFP7weQOaRT4yns+SvxsZ31a7fU+JQca/Xyys0Rah6tWJbvztqF
UN5lStdstJH9mvUtbbS0TAZUA0zufko8G742ohGfnGQ6zmJnC4ngLHO8hDI5uROIYd+jhZF50/zK
QuD6aONmBkJbsT8PMv4wtLLDMNnFdbtMpwgX3Toe7NZGs/ogs8VgkBihd9s21NauVRdineo7eK26
oW6+5mMDGDxztbue9apbcJdvlG73OLbYy7hLYuw7NHkLDmo83BudJxaHXJoC29HH5JOBTvdF16ru
HTVfERzEqHAXrLq0gcKdReFhbBIl6Oo1UbuL2C9IYOcxzelZJSWQ2Ux/AhXZfAAKot5PokEjdItB
c0b9IHQju94MIVSVYd9rvwJ4lEKEh64VvuaWAf8VwYS9XU5wBEA7nMN3Kh+aaV86dlw36TT72ZVx
ENkfOq1WnH26fFCgbk0LWSoPWo/yvMXibooD/VLSP8AhEo9AYD0L+LXrmCkz72bscNwEGWjW7mUc
z9PAvYnVt9UvGmxcZ0Aydu1nmCPhNDubSrbjJ2caAmdfNZ4+Nk3IbqNOp3ITjVP1JplqlJlJFDUv
69rvCY17DwtLH6ppBoQuGe/0kEEVZVo/vMuTqQguZoHPYtKVctxGpRQQ2osKlzJBqv0R+QgWkZRk
PPcqdJIZI4hOgfqMnD5T22Gljke3PAlu/LL07nXarOB9pY4uJ9QPuAkmGixb4HV4HkxhDSbdoTwP
dId2pecA9lmHdeNFnp7O/NpEOyf1GUtUVQXrqk+cxG7dNBBXOmfV2ltD6wq3d4dydOYYjIdKt4IY
giVc/32Ss0m3C0tNRqM5CMdL9C7j9Th27XJJzRFzQX9ysPCp/S7+toSmnbq917nyJmia5EvNhgat
oTcJta1gDu4HOZbvRCdtfOgGX35cjEw+5YGbvlu9Xnws1hlDvyhuAm+7xKXK8I6CzFqEI36wbeYU
F+4KvOlglowIw01rPIqDJcaSZ9FafiwmsXyZFoC5ho4XwBM36tsN8m49buJkDdJta8dC7gXVhTtX
gF+9rh0wO/Rv8jCC+6Ddr7W0bQuDquTlKXgrJixqApAWKrXqO2laQdWmg4R0HskF68wyiHV7EYyD
OB8LTbAzlkn7vrA0gDealiw+TfhM3Hfp4Fwxj8KUsFhC72Ow6vVD2eXgyTLijGaTOz71oSFOp5r1
Y+Ft1CKH2mUaGJU8y8d2Fqiuz7TsLf0ev8f/NliG0V4NGH28pkdraM+1jWRBJhZAEZiucD3HovkS
sAZ8c7Ic834hHXWsjQbxdpI5aII4DB0IluxEe8QNdtin9Xg0UfU7UHezXpl9yGsqbtMoki9Dbx3s
fExKJTNCMDvtnSz0OriOXv4m4pnHFCPznfGQdgW1oEHUQ3nVeDJ/mY9+Ghx6AY1guyTFUADf69rv
XpIKbNxkXJ/pXlM4zee09W+pUwevRNBML4rKLb/289jcZk5nGKACtrhs1qXrPtPeRZUwDZlzN83r
8mFOBop4DO/z6Jd+I77FU6qXi8KlkbLJohKYTLOUmLUusqE2VwkXXqQ39KyXebxSntJ9kt2ORZVD
vM4G75W7NhiAKqo87Rk8rZ6CZ501r+s5ae3Gd5NAbiO8xr6H7RriL4kqnFqVcUAPDGLUZz6p3yu/
R11Bb5cO6SaZMPU6h8TWvDfpXE+bufPKmXJVn74rqN3m21DXGgP1RSzfpe0YjR4gv3XXsioj/9xR
GFYeodwi3KnOBYaiAFG1V5b85bUpkiPGrlP60psd1cB1WKqXXp/3FZi4sngViiFQ27IvhEJiLrQD
yNBFPz333nhVDiHzNEsC7IFhx6RnrR3cm05rj2Z0Htm3rDk5NDJgQi+yyRVUG/Wo7lu6iYei6ey9
EmtIfW85et3HUD7fjEOx6g114yS/0WEyW0QVEWCvxU7OJ1gQ64fB1WuzXeRgX0cilS9li93kfp07
dhaTFBfLOrJPVcrzcfdkpfu0IFkYdmqWWDT7US/fK7/2v65uVJ8PhRwq/AR9/129VHTw0as4Lxum
y47QT5HcSwJ57P5j94sUuY+lJ5+dbITP44C1s3S/eFZ68ML69p4IT6LZjYP+rYPABvxHRCTjx43F
Z86YaN21Y88gebtK8crrI+fOAdzqYcM/NddDpwHcD1MyfllLg3Z88CdeMiuW/CJqe5PtZt0T/uWG
QdgeyHBOZOwNF1U8+hG7bZS/Js3EQ1RljcR1dGbqKIqgkeynzgWNZpRDNVgKP8B5qxlBrdLvaaeN
msLswnaJC/fHUuXYoF3gedUwpG8LzQq3JcpSVCdlmN9lXsCXzJHZfCl9r+w3c2S922RitgqzfgE1
PWFoXuKbm6UZFJulcnfrZO3bvi0BSspiaQ9YN0PnlKX12rthpY+xpc8XDecOcQNWtWqxy0aW0Qiy
Lbe0qiPwcgnhbFPNezmGZco2hN3OJs4too2gtuFKbdUZYBMPiq56UNWoS8K+wySxmR3IT3Ni53ex
0E0P2U5FbZlsc//YdKjDCU/ZVVTBx9707st+rUNMf6eMQAz3bl4Arr7zxXWbFpn3PJVvh64M0ad4
AJzAN1cWbY8/3uoyBiZBjZ0wbqzy+qxbBiDJXZQWqAWSOQEQldO43Yg2B0dF9uS5mykccZaTdDqB
a3nd17ZLBGuG36ICscFCZTqbNJha2k6ITgyx8bdWjwOylEbKbzXT3iiIWi+A4G0Io/ZWTVpvlHZG
WNWzn3tnsheDu1tWCyhaYAK0nOVtq18Tzw0uvOwqfTuSI7T72lhxIesymjd+PANAqta8+trZsbt2
AjesmZjSICEDVSf3apqrl2Pd2Q+u6Oa3XLXyvk2b1t/GqFroeOik+bLapHsdh1GktlGSEAenBYTO
uqZ0t7FLR+sZ6UD4ghwIj8VQ1VWym9IMC02zzHphtHDGzDgSvevtMtdWb0e4GHeupvqG8SLTtlFp
im+0wGg5DHXcXoQodZh4EX1QXKDrUiybxcR5pKxNNwg8wM3IJNdvmjZBbdI4raDv4qQFQJc0qj55
nZxWqIUzoGSJkRC+3V4RfilcVwxbTCxojdXZML/l/YLYkDnV/D0pqOMf8nC1n5UowMoIcjiW2BzX
jTOYYNm16DSTGhFctmSzONnyuRkmM26wlBg+rq3pPuikwy1sXf3lWzy7TQ+j2Xg3FeahV47wlzsI
bnjkuEHu11d972RH6WdsviF4Ky+FxOOV3cgfPg3BcqRGRnF07di8eBkvgbhDrDa9TBTei1v0Me1t
EvdscOIIE9r3ZKPniQzK72Hs4BLgjBbNSQDP431ShxGu39UKCKUTFWM4zWjFV+DoHdlI6ht3Qzs2
/pzGufPSqYvxW5cQBGz6oSKgxeOAG4ZdbLAvMfohdps62C/VoO/G7PhmlpmTfEeoUb4BGFsklzCN
h4RQfIKKaUPTp7ulr0t/t3glHcUKG8hXmXTLaK8NHD7MOCcUKOVUhxdVG1VfcrPgL2KUQkOdBTWg
ndxdgEF5Te2Nm7yKKqgijq6+BvmQg3egVUrEpHp3hvgUE4cE0E8/A1/Bz9wxcfhBOGln2TjXBQB2
UNIpYV/AbCdKm/BymTRBRJam65UydIXppEbm61REIHzawuvI2r3CvcSrp3d3OPzXH4JiSparrDHS
xRTOGfx9PoaMjnSjx4Ogmh4viIb2OVrKQuFSnS1oq/hO+a7uhPOx0ZO9BwsKrRU91wDvusCGnIW6
fJm03fJxtWH5VgOSKTd+OaffI7S5zX6cq/6r6Pv4fhihGHIZ1qrHxdZJoeWqqf2+cEnRNI1KoyWM
FFtm58s3k0dag817HZ/7pfCSrdHL+EmrMHk/uDhjbOIuptZuqzDxtq7Bg5RVh2mVMzVYHe9orIrr
vpLULhThtrd1lnYF44YOYLrsG6+ZgZzEmu0hRai1CStF4aLDKq3ZKzb3ZZ+rEr/6oq5hTPnFgDzP
x4xV77rFjm+odmbDpvUctudp9kjiRNsw0A99EhPOgIchP+8MyNszDYd8fYfnEGaYqyrdAoBQrnsy
DKPvMVcjMtPpfE8vEkFWETC6iT+6t0IirGKs9PxC4kYwpgz2b+meS0SU3Zp9ilpXf5aZbcVGqsFj
0NM3UJhcAn/mbptyLAD+QdXYDmQwfC3d0zIVWRvDlktDK25U2URvUf1NlbjDiDhS/lsNFA3N0DCG
HfCoYTawp9c+SLtX1CASsQuzCuGO5qfvdbu6FyB94pido8P8PpczWkRcYOPrEaYMmwOuWgFuwGl/
7tZTM+9gMc+gdBZDgbNh1GC+lFmj0r1SPQZPVZwAnsXnJPuKbX1RsAEf8dLpmlUhytyKP+GPIXcL
09m9ceqlfQeSHByX3yz1O3de5RvAFYbxUHV8Ud05St/PedKFVAfr5XrMuvm7Hzr+tz6r2OiYliQH
Qu6JjqexpPobZEpFTjwTDNWm8CZsRBCXDziJqHy67UVyi2OKJOYuk+6W7jhdRxSAYXIojSc/zIMT
gGWYNYwexFdltY3ZbgLy+CWR8N7y8EgUHGggx7pQ7QcvG4x7jbddAFRKlgsroKWHtV80wtt+Q9e8
AiDA/rqydki8KN0zqiYTS0uhnEyQE0Ymuy6zKhq73WoQ8V2MbjJ2iK5MGcmDGZIZT3dgxsyHRUts
vlcFux4qAVHTUc4Sczk1U9jdzWkyoLmsBLSnoJjRwm5cJ7b9ZbSaYLjrMBjGI2QWR13oin8lumnM
ModX1RyuESb8Oumvu6Ucu3TnqMrYl5SNrDtulpaxUvChixTZbdfr1b4SfVNNn4xVqngRN1M/RmeT
Hwl9kHhL4LA9cPn2QzR1FDZ5aXuimSqPj/KSKgmXbqOKak1fNbY38D6Q48Kn1Eyp1Jt+CUN6Un2U
zGyT4A3dtrz2mnXsFoBjGJ5AUFL0+PH6qjoUz7hWp1AoN10YZyg1QkHW9g0hI1DTM9pOHZfMxfZY
nBm5NgVptJgx7Ahyp0vO2vWYgrhIJu4T3+1uxDgFLGttVa17D+VY8DXxM7kelgEB+36uIy4CQmuq
k0EqNck3Z4EHIJqDdOnx2arJEt6yHGY63jqrRAN66PMBrtS2a1hL4ZqIPCi/mWlMUXfEWLZvaErU
5b0/RgaD32wulb7yKjSwV5j7gzCG71HTQMosF+JrqpERQSMdU4DdM8tMez2buJ3ugrEO1EA1jUbA
7VBJF9jb6BdBtK2B7gpvY+rMGXKg3rJK37Bv2RwAGkssJCTFmJ6sgjZ7uzihXx8i0Zr2ClfLIH09
ZzNCU0/NIiQ5H5BewLBaZ/LJYcCnfLtENAN2VcWUA6A/X9ZK7AbCOex02rb39DmuU464yOm1+Fv8
0Ev/Qxl10Wt6PrXw97MVYZEeYsQB+XyxeHYGH9+PCiLuIR28HlDjxqaxoHicA2SMKCqTMAFxFK7t
kf4sE/oCBjObpuiuJ90JNuXRCVqV72PeBLvulS5pS//Zs/pfiAf+7045HTtxj8sIbj4PHXNOg32g
JTj+mz+1BEr8cWzQay2Me+wdHu3b/pQSBOoP+mI+IgKaMPTijj38vyadHM9l5I7WKFIC/mnoH6dG
/iMkYAwqoEPoh0Z5yACQ8v6OkOCkAWRo7tM0OwoKkfOhSjiqB39uoK0ZyXOeI26tcg3UtdXzW6Yp
umSH5IxxgX4azqxt1S5re17Cvl6zz1TN9fe2TZaLn67cf2nDP2yO//gqNI2PZ+UJxA3/8qkPF+sY
ncJ+YjAIeSGWi9pJh3PdFCwjpUz6VzlO0V/bWT7lY/Sw8WZ8xBqgO7R/vBEaVfOxN/VTj1e1ENis
WOsdVd53CNfXDTWj+2w26LQJRX59ng97lj8ORj+UG3fsyDPKdnIwxljhYuem2RWOXPATBiDUOPlv
NXn/cxBjfMVpYQN4cpBkrLoY7SVtmTL1LpwavsKqhXjz61P5Ifn8p2PJYdATGG7VcSxPhnSVTi5c
wvBaSW9314cv4+ZNxaxA2L5KUDLF71rF8P/kb8PBo3aAHXoQnGexv9GrRFofbGidXTQAMAfhsdmL
rRnCKy4LZlK4YAN5itYvtZtf9uvLyJG7X39xeWxsnnzxHzJbtN4uK9+PWdSf7nitwg7sKBJnxJ/M
BAxtWpGzT6Z9H9Fn7c8iek/wAGr8mKN1vZmdOrxLZER9DcBNVEJgLbOd53RAgxf2CxhXZTi/p04K
Y0JmlfmARgYoa0lpcFO2/ggCQK391tiZuNQaPqxLjnXREXveLld5dEGrqn8xetykC4qj7Na+b0ni
685hQmuEKBdehJbKFQMFEvQn1RnnXQURq5vjNj5nWyB28/pBe/sgC1bYKlFV33v9MontE9fuX5cO
rYyPiMlztR8gmHl4z+lU1U4+xrBy0cvdOBSU9l1KKPHro/zrldRImRFZHWePabyfvpJ9OuNb03s4
wrvgE6kxwUJxoWLIeXTPxtV/SoDxUHh0fJKF4p1ERICcBP3R8ec/PRDKKZsA2X+/87RhXmSoxGZS
bOpxg56XccwAvV5rfv8kkeYIFn+E3Yw/n4gkQjpEjMNG/U7nwy3U7vy8T9BGTiK8rRY0y7++pP9a
eI67UOBq5hBZ8P1TVY7bLHjb15DP6MVRlZrdcR9LmPW/Pop3XFoevFohSgLuHUv4US+jjj//6Ur2
XuOnE+vejvbxQsOonBVzSmKhrVOn5s5ANXWGDhLzGlMapGsFNLpKJVE+6iV9p5YxeJlahBJ/nv7/
Ilz5v6Z1PN6Dx4OUi+pb+vlBgHL8/T8DlFD/weOAhMZQjv7x/P8nQEEFyf8jg3QDfsoewnv+V4Ai
AqIaj9usA0QxzBXwo7/iE/UHjQz+kl2H5+yodPyd8OThE4vrr+T5p7N9+l74Kf4rKKb3x4nShMrd
srxPfDU/4ZXyyMf/y7FIO/lCcVXv6W513etJrS4EdJzSv/90mf9LRPNwDfv7658OSIXlmpsBI749
r7xdXzVeGbqAQbE12DDFh3iCPnMfPfHePXYyJwuXZW4kA+KjjlmEAbjriph24KLME37vDxfIf07m
eJI/vc50nd0mCxe1H7xG3njeBCN8cjFjvF5MX80HR68k9eXSNq9/ffUeO6ETTVdj3GYkrVV7/Pv0
fFknA26n0g5knr8+wDE4+Weh+ueMjgf+6Yzou7OnDALLqJzqw6WC8OzTl7J+ch3kSebfeANlTJrQ
bbVosmLptWcuAMbuCf3iyXTWP1/gZIVsdGnzwKJvHeJ4ZOTaNwdy/u9NLtop37TxNEIvXrRzXU+x
l+8Hv2YEFDWI8csnLL0fu8bH8OinS1DEFDeKYOISIOLbMqL4XQdT+sT5PfbhpwECb+pklj5AYGj1
B+pU6FvG4SmT9sc+/WRtKAAtAPlhoj4XaXrvohO7rii5/p6E9e97cyoGrp0poHeBfTC1mPGdN9GO
mqNVP2/lOTU46oopaxq/DfZ9zZQxpTWHShcCIIzNfv1sP3J1To2NgLN6jJvgFTkz/p1tF0UrlhoE
r9Lu1wd4ZG07ZXqVIaWhbIg14GnbRq91WbbDO0Fz3b3snSRElBPXQj2RGj52Nidrj58xNlvbxjlU
9aLVrU1t0r8radF8//XJPPb5J0uNNe7gTnNgDmvtlbA7pdNh4pzbp1wkj5/zX1aaUwU9uhtZDIzq
HGrHrOXZ1HnNuKdf5qW7Nk3kXwWZR9Wwjx3mZD0Rso7M1Dj60PeD359XtPnc/Vp5DErRLZ/m573X
4mTRaGvUUAK2+KHx8/Uupwj8sqJvcffre/HYSZysGhOyPm8iFjn4zpzuC1IdKMQSv7T3eWDy+Znv
x8nqkZi4yY1uzKEr5HLhlKv7Mow9Wq6/PolHHqjT8YU6Shc4Zqs6DBqOxMbNZvlRrfXvadL/XpxO
4Y3DiPTEMPF7GAvuQF/E5V5CkH0WPDMQP7L9n3aFIRXVUiw0n6QdYdkWi0F0Z90lfare8tjlOXmf
85CiZDhz9UOvbNH1ekE17btMr9Pt867/yQut/UVYz5nVIbQJzvvG2ts5jeFhPO/jT140vXSC2YpA
M5aKe8Y5Uv2ZMce8nNznvWKnZYkZ5w7V+50+5MhQ5YUt/dFsskF2T+3N5r+vSD+m33+6xQvW/m45
cYvbaGkotKPV0LclQkd1GWMQku8x6ViqD0VpxKehiqfqiZX8sZjndKy+mGPav+vEUliYorlMHBvB
+2AEj7DO9FOGnIc2HH5daaKa8gwOW6x3Sk6ifjPi4PIss1ISl5OC1RIph+ayEx1K7Qw7AZP0YHC3
eeL5OCmr/v2CngLkgrE/SuPa8CBcfMf2K3On/T6gglScw07XQBdtWX9vHDmV53I1VfBiFsKvbvAP
MtkHk1P5feKrPPKqnU5GiGYMmj5f1kMf+eBOhLaMR3jp85bR03EiU/mrGemWHpzeR+IjBrrsiB+f
9929k5TGVBk1pimVh0ZHVmzVGt438zw9hXV65NKcYvGKjkrQMmf6gDv7dIh7NFabWJj427MWiVP/
MLrWClFWLA9xM5uPATvzC+s65f55n348qZ9e4FYgZXaYhz2geXAzFGMG/taQ0r1/Ygl6ZIX4Ud75
6QA2bZfAnztzoHQY+RfIfTr3y4ywgCEEP3FR+6UD/vL+qpr4a1Ou9qlxvMdui//wzMRUFbwAnToo
E5XoYVrflmjDJL4rz7t0JxHGKte8HRSuakMbeHvqTJSgVO3snvfpJ5GFikK3ytoZSyFM1Q9rpbON
6prsifXzkYtzOoKkPDdxZsLsQ4blz9bvvWyH8MV/3kN1inTDaKA2HjMkB5+clzax976K5VNB8GNf
/eRt9lRTybmI10Osl5558MoltGgTxvKfdeFPy5pJNvSN6FjpcLILL3y0OAjajDw879NPtvzMdTp3
Ylbi0HppcWbDKt6OgVzPfv3pjwS97skzX0VBgk+WMx3osd+TdmKwJvu8qQ4AhdXzHvtTqhkq57HK
8mg6CB7+1yG2SntP1vlvGQn+veP9awiT8UgkfWo61DJQF1iFDrtswbzg19fnvz87TCo8XBO8viwi
g47vENtCXqVFqW+YYnnWV6ej+vDD2aijPPdEf2jrLPK2XYBAVifIa561Ivzo4v68VDOkbXNnpczT
VOl8mfdxfz1EUfGsBxOfnoffnvqoM3pY15112EzYN2JyTYG9gFHJM6/9SSyde+n/4+zMmiNHoW39
ixQBCCHpNZWZ8lx22TW+KLqquzSBhJCEhl9/V3acG1Gm2+1zeK2IwiRi2GzWXp8doHheERJCCtvq
6NuWbt07E/+tD3v5999OmagJWg6dtj0NEjrRcJzZYUghJ/KbNs6iDeGwxQoUOmPkg2+GIb5DAVPh
+VnZ6663ejdBMIr/6TpnAztEFqoTv647hxQsK4o5qag9pQuSxuzS+ug/MM4h1RJAOeWI1tcmhYgu
aWeUToAL4NV39zUYStekR60uWucMUmUuz2Vd+mW24GHsDPuqZFKXaBwmXCqX0Ovh5iVWr/MVGsXX
ra9TGBdyay3MhgvUfFDLIG4tJq8jirlgMlVpBqEPsLad3cHbruq/5mannqPurNNxN5Puq2WGxU4F
c0wefYPO+D3C8xvrNHHWKSkiE25VMJ3igXTHca3/GOGf6dlzZ5kOY7o2iCZRnQr1K6opanmYDV67
/WYje/1J47AJyjpI0XUoEIDAGkFfikv5DgLorYFx1uk6cwYRbgpZA4W3OEwIE8BPAhgvjp5zxlmq
bFhTNevS5hu/SD+DUEc5HDmmn16j40LHaF0w6NAVTtYCFdNpM0JP3jabV0CJ2+vrsZ9NoUPI4+d8
SsPvtGFPI+pw/DrurtRxaxQkF1NeV8EDtsdvG4v90newnnrdbVR/gFjRxVPeLBVKOavoBcaXvd8H
jZ112rUj6kuSec4DKMoy2cR3MRvew5C+MR1jZ53i+XbR45qgMFauf9Yb/cIi9Q5V8a2mnVWa1Asq
N+F0mKNZiBN2NlYCJWJh6bf1uvRsW0J30XIz5ZDDka98wj4AteNO/SKN2Fmo8yAZkQX0R6o3+7Ff
4x9VrQu/Pcbl4BUJXLZsbeY8QjlEpmBXf0DZ2Dsvr28MvEu+g3Sf1zpQUw6j/vQ+GUt6L4NCf/Fa
Ry7+jk2o159Q8JoHVYEqO7V8jZPa75O64Lud92lTVO2cm8iGsGlbv8kh8UrxMtdDh6PWealDtB00
4wvslu9hM/CO8dFbA+6s0H4pCrB2y+kEJ/AgC5rirt6J3x2bCWeFUqp1vANYcIJ65oPa4m/JxQ/A
71s6SzSoEKdfuLy5rLonaHzOhar8dvKLTPX3QJ3rZQtX5NRP/W6vzMJueeR3ggpnYeoNOLse5Sa5
UOUdyo7yzhRez6zsosf9vdO1nFBnDCOTk1afdgtH4/iz10C7clmZNkbDhTs4ocjth1nTp2QXfvtU
5B6Zg0UB2yKmfBsb+rJvE8ubORyPfh13Ts2wK9augX9nDo0tzJW79iot0q9+bTunZivrEXbqJEBZ
JqJb4MD+gOjV82CLnDWJiT3AQB9HclWLFXVkPDjCpsf6LRyXYJeMqEvhkQ1Og3g2/TFBJthvTJwV
WZXVwCGRnvI5gZhjCUd9oIN48WvcWZML3t/h548yAFrpK1CZ0uMQNpPnTHGWJQwDSBtINJ7I6DGc
UW3BUabi13FnXUJKtpEhSceTUeFjhLbXGSY/Xm27oi4KH4EwXIE32FlI7mbYgd4MHNJDv9ad1VmN
AK4jnsVEiXYBJWrzSYrKL8ByqXJrOvMFXsxTvobb1GSEF6KHYnKn7zEwOLa9f8oQmMuUgw06L/De
MeUl13/A/P8LEvif/MbFWZ42DIkRIcZlnsvoOMywtYULQ+wXR7jQDlPZGDndFR1f18e5JzcrLD08
54uzQhsVE1RQh2MOl+B7CcHhCbUYzG8z/1t+/lt6C/640EbOdsqJlk8cID+UVPgFKdxdn1HQbWWo
xhwezSxbFFwyKG9++X1OZ4FuyMqPiZpGCAzA7RjXmzqOnr2adoVVq5mKNoGzc75RCUJGHw9w92/8
lBHMFVb14BqkFvKdHM8w+7Hb+4c4hLuBX9edw3PWDH7WdDF5D/kLjGVnE9wGFn4ufs075+cShNgV
YbGRMwuPMERw65j88GvaWZ4TDp5Ki37MW1F+RH3YNQEl3a/py2bz2xRHoV4rGhCuc5gkVScL17Zj
ILuffo07i7PeeTEaFFXnaaUzMGMeUAP7Tth5+en/shm6KibYIDFpdWzyCv4iIKTEorkfhF4PS8Pm
LfPrv7NIo7ZDlWcfmVzW4XdZ8S8BPOP8mnaW6ArFoxRxYbD+7XhlR4PCRMv9nrtQHvb6q5asQmF0
yNBxTr8oG3RwodafvXruqpcqmD60hlRjHrGaL6c9nLeL45ys3sNnvXHOufoljrrtZE4kpuQaPNWK
vdSD5138Ytr/+2yXdTTgwoymiy19mkj9oQiF3zOUW/cmk61Qg91MHhaK5UHCpicKVyQvpS9z9Zos
tiSyNWZiQWATAPhVDkCXn2AMYK3Xo6JWOKGtKAnPO6vJgcBPaVhKz+ywq4WCq8w88xRDju3x1m7s
Fi4CfmvIVUGlSylnmAaYPC5gOhjv221qAGzxm+bOAk0xSwhMYUxOe/sY0uHOkMmv3656ydR4nRBL
MOSjSL7U1DzJdvC7xLnKpWLlqkWtk8kFRgZFfCWc3Db1PzU4bypU31iZrqJngkVD0PTpgHcb+Mob
1j7NQeoXgrpyHkJwz+oiMuRlHarmsCBRcZpJIDwHxjlCmyaFKq2Bm1KYbgpFikJ8lDXZPb/oZcB+
P0WbSMBiJxxyWHMBhjbyB5yknq/nrpRnDrqkj9Ye06VHGWSLvXZrR9hOpbZ95zB947u6+oW4BcpD
TEbnMZ+e63J8Wtrp2WsZubKFskDlopTlkMcwNOr6hR4qDg9Jr8YvPJXfhx2yYpKWa4c5U8IXFDZz
kOwUBR883z/cGsmtnefEqELnCZyChgzOfeoXAGmL52X3b5Xlb9OGKkb4kgY6N9U2HlUpmgO+7Hul
fG99VScIAKdgTYglOp9hBAqzCejhAZD03NddsdEkob4bYTSTw/IXEE26s/aPdlu70u/bEidaX2sj
DNxCdd5XsMOA48anVVK/s9rVGknWLyqIZ4w7nOqvtpGM50X21ZXXrHQ1mza04ablovOmiPYvsJwt
r3ic6NZzYJy9JsT+HrENnzXtimE8x3MS8gNsJwGE8+u/Ew7gEbHtO20x8uG4XBuTfKoG6fmm4AqN
BqTMk2BWOg9Nk3wHvXW9muEs5zX0/2APTyRYtz2M+hwzHh6skL4cgi2ITz4Dg5rK19uN2QK80aPS
PI/sBjMbqm/a7j0V099vTf+80NCLWcTvexlIXZD6JnAssaItCxj6dQ0WLVxR2qxUadleKb0tz2CE
y+twDAORT1U1RC8ocYuHR57CBus5jZW4avEu2V81bcfFIZY1kvHlOiRkOey8GcynZWDBnJFt6No/
+qoCKlQgsGRHGiHXfor1vKKYniJLlgm8Uq/X8xAkTc7iteLXRd8sW0YJsglfA6hjtzMNmzE+hvGK
Nhe4Ke3nckiB4iOS7fNZMbaCwWhV2H1fY+BcHicOh6AfI42GIU92ltrcrPi9Rz3t0akhNkqyLma0
zcQGhuFVSfsyvYN7GOrCyLCzZwYH4YNlwlyDRmD2nPRpsp0XJVGZbw0vo5ONF44UNiw6OTiLWsEy
yKbwZEwMrFZA/qwNvV062G9dy5BOPN8x2ksWha293vdAPRjgbviREwt35AbmLvuzpE0fe0UhME16
/ZGNKq212vY5LDDmzyYZduRQu2TyWrkAxb1uHgaFE9T5aZ/DgTQAdrO5q/bSr+YGIL/XjROMXMQT
3edbr2Gd0JOlyVfQfvyCS+qqa2hX0z0IG50LUCgvjuEdzGVjWFcNR6/lmzgh4KSGpQjAo8zxPvBr
0fwmCkY/MTp1BTawKoRNMThOeUVSyHemEYShLEwb5pXRAw/u9eDbaNhDANF1Lod0T+BvN4R42oQb
i98TOKrCX/8BtXI4T8BEOBdR1SMfGcDZEjZJXiMPs5tXe1vIiw1XHKlz+OT/VXD4F8e134q6OPP8
vm0CNbqukqHf0VzkYypvioh6pa0BJXjddGShmaLIbeYQtIJDHKQwBJS09xwT9rp1Q0rYtOE5OS9h
I39Y2+GXaMyL33g7easGhde2i0mfz9usH1A6WF/14aSu/Fp3bsaVqMncMTHmQIDxO46bFeo65umb
V+uJMy6L7iSF5z8CBEIBdY6X5lTXtWeA4JI0YRFZNHuJIxxvNObiaSMyQAtJ7td3Z2TAkd/GqO56
FLpKeSNCG4EuPxjhp5GnrtprbLoSQqYekx0eoTcVbLW/4067eaWCYZDyekbGqxp2NSLuQyprvS54
MecxmWK/3dd1ZmGhnNP6sgc0NZh94zKUh3lSym81uZIvaug6r7gn5/BADf+qoDb/a1ez8lN+Ulf0
FbGwa6qm1XkkYhtctykwwKRYluidt8M36uqoK/xCuSm8f2XS5bukoXnRbW37rIg7pkEK7oMXFJw9
BAHg1UdEcW2alSkudecqiKLe7+sLZ4+Ge2LfdcqAIGHW4IdqlvAnCOONX+gcO3spqoAFmRtEtwAG
VEkWqAb2Fqrq9Htsrst+/y/hsys/EyTckcS4HMDFRItbVZeoDNuGi4+h19p2BWg7mQFSsCBswFYJ
1rDr0iz8AFii9TwkXRGaGHeMPsMf2GYGUfQ+f0FtwE+vzrsaNKBetimd9y7XphvhCxz+gnWqZ8dd
CVo57HQc21jliJzPkrU3sLzyuqhTV4GmgoCUC/xJ8onbMWvh93hAmcpHv0FxQp6pkqaki+1yAMiT
01yxEub3tWdE6ArFxoZ3gBRQlSPofwCo8lYOpZei8B/WTDC/Bpna9B2w96y6odIkh7LuF79DzJWK
La2oEwvkbh62CRy6ge4cbqp47iq/heQKxni69qEAaiKPI+BchjS5ajnd/M4BVzIGsm5ZFmnd5YD5
LHcjgDBZPDX26b9nzGUv/JdNxtWNpQt4pQvF+S53PiCwgqFwepKE9v1JIHbu/IJ9V0OWbKIAYqzs
czLDlxbYcnAzMPkvxvL//Tve2Cwj5yqngnocbFpjbkbseZ7Ix4sbv1/TzqKCuQQscA36jixVdARO
tTmAOtX5fV5XRtZhMgYtVIEnGsN31W4BzAqryK+aCbfZ1wGQrDv4/LJRXnbJ5EkrGNZPNeCzfiPj
HIEa2QVSAAmJx3BkJfoheQp4WXsODHvd9XkD1XCG1xwUArBwylB8OHzbZdpbz/adGwUMaUBjmozM
dxP/QO7oXsXVF79xcYJmbgleq1EhiMLPvoCxfLXWLxG0Tn7bjSsoq5FH6AAsxrDrpEDCcUyulYhm
v+nueoQBmz6vu0Hni7JC2oky+Ou3q+cZ4krK4DUZb9GI/BtdJlhsdjX0CFnTdY31u+K6krLELoVG
ZCtzWokNpveEPPao5/vo9WX5ZRv97XljEzXyCMsAMhIt1/4GsAPywBgMGt/pffjGfuwKy+AAC8Ky
mDF1xBypDwOl3XwFqMhgwFqOZnaG46kYjwPMw/u7ALbk+50G3UF9YzTk51mw/TrmASBc8Auf4VCw
BW37QXXRyjI1DLA63Mvq4l8KSvt87jTO3GyOmvVnqDi/tbqZbra6suewmBc0AQ+M6kBUzfcXuIBu
zVN78al46epEjzDijeF3S5RZLtzwuXxodBXsgNHxsb4PWdFbv1DPddyErnFgl4LkU1nQ5sGmbXrH
avCR/DYCVxIHz9CoR3a0zdlK/gJ75Sml5aPfdHH2GNw1NxWIpc3DHTpbyfg160E++e/GL+fPvxzd
3Nll5jlQ5T6ubT5oeHVcm3GXyxFexZU5Lojhy2uRCln55TBckRwd0khwG7V5oANx4u0izzBrLz/9
90954/R2RXLVVsy4I4ZtbnsOVm6xf5kakOL/u/E3lpTrPAbOXj23Zm5zIef6Gapq/gEgivWPtaHB
O/mjt/6EEyKQIo1Lpof2BBfdVhyraTBDfbAGyfbrekFF2zuX6jc++d+7xm/bD+QJ5WyFLOGePrXt
eY5WCnVYIE+12hOWQdHtmVVyDcLKCrmTwkgMWsfAdeLiCzYiP3UO/Zu4+tvPCGDagURA1+YUL+hT
uJynkL6zQb/1JdjrDToOoeXcUYMLmOgQT9epHKMzKCV4PweLD2yW/55Sb81XZ11HaFvUdRzA6gJG
gqh1L7+mQ+xX2kpDZ2GPWzrUNYCoeRxHMHwG9O5QVOCxePXdFdLZGqnIcKbAafGEnzWwSkcwWf3u
ca6SjghNpYxlcaS2viEACYE44DfmroZuCwkYeROa3nd+KtLhrGrmdz90NXQbjNDqMW2LY1uz2zgK
bgfhmcVzNXSQFZIYc6U46mYZbppxnPIges/t/I1p6Eroiiiu7BYGmOwUgG6tDT9sqXwP/vxW6050
T9LWFBEJ6jyuR30L1esX0Gz8zGFh+vx6nZYiLgPL5jqXG5PnOZ26KzJIPykqdWV0wbbiKqRMnddN
M4ABmtwFsRlPfgvIWZ5rQ4Z5DPv0OCler2fGlk8aGC/PtJ8rpQN/axok79JjZ4eHVvZ5Y3q/Q9yV
0m2A1JSqRCAlwXwDY7kDP1lG7+y8b0wXV0lnoc6/uHhjEY2gz0E1lmkBR2GvMXeldDsMw0Y76RpV
S2oDmFn3AxCiXeonSKOuNVaqwOeO2yhFoVW/s0MiC3MLVsz/0en8/5vRUHoZtN9OvFmARBYPQG+q
ZcfL2BNUAO+MzN9N/EsY6GrpuNgBhgfOKadbENpbUqsIBUYlvDxf4DbU53WU7uEhHqyKTgANVks2
TG1k4ZCpxXYGcokMp13Tkv2h4ojZHJybOvbLwLsqvD0CFnICZPbUdUJm8MKFxwQv/HwUqCvEk+kU
7mESjac6Xs05Aqs3Qy7F8/nYlfWECwt32U4jUOKARaL2/gUFm+s7X+3fFwtx7YPmZYAJT7yNFwLV
DmZda7IY8HOfxUJcUQ9Qd2D6DBj1XcEAYpm2X8RUftVJ1BUorsFAYaUyXW7AZiqv65Ak8wn09bE7
+vT+HxSHrgb2KKFVfFxNJXDmbA3grFUkaOh3nXQligbAp90Wej6BGaVPKuHLUafcL73v2qEhCo8A
dVfziV7s0JZoQPE9j70k89QVKOrY8rGY0LidYcctRz6Aec/85I9gaLzeo3g1w+AAyGBA4KnOwpaC
YN7JH15f1dUn9m2SAKVZTCfLKnVIggA1eSsnZ7/WL7eB37bXEvJhwoNwOvUQSwE5bcoHGYfTZ7/W
nc2bL1qHVAzTKUjx1MRBcT3VW+Q5ME6UVZuF9nhbn06wHWWPnVrbH4LssVdkS1wJXrBrBdIuiJ8l
qmeO6QImHRav3+M9cRU2O8ogitoisIo1+zGq8FkB0ua5QzqftFJIKfeagyhODDmsmhWnApzwdy5B
/35N/Jt+9fuEkbQdWNuHyVkUMrKP1axqdd4Ek+bMjcYp6DNziKu3KWxYcNrgR0QsCY6WgZverQDv
+LXOXs96XRXxNAm0XpZdfUwgtsnSfvvTr3Hnits2OLyhZzQnvWpwIdXQHEdVeO2SJHVC6FRzMqko
MifbzvasqoSBNZvuXtskcSWJmwqF2M0C4Ha1yzMd2087bSK/T+oKEvdK8b1HruekkyrOlFybDJJU
P/k8eD+vP2kXbwDZJ4U+BSowWbMDBhnqzc+5ibh6xIJzaWgDkDdI5VW2R0pmCZzrvQ5u4ooRZ7oh
5WzK5Nw03f6yE71+bkj3npX8ZbP9Z5hLXDliES4LBY5bnyJDUY9yOZ00sHF+S8kVI3JKka4G1/LM
A6TObfCzl92L10Jy1V8tbqegcw3xGT5fhTxYMMA/T0Dae6kFiSv/ohKI0Z2Y9Bxp1UHm2KyiuhNU
donfWk2ctQpa64yQT6fndARjOWU3YGJ7HdvEFX/BiGuYNoamFUewelEsdH7KWOIqv8BnqIsqHtLz
frE+ahfKM14li990cZVfDZHVtG89P8KF66oz+pEIPzdB4sq+gMnCpUYpfhSQPzRdcAcg6JPXTPyH
5As2QhWQ3vzIxKxozrVE3XW1qPmTX/uXpftbFNZpOjRy7uMz74Eehjp/5DeXUr33/AQvm+C/bAGu
4qoOWs2TpRBnpYPxaiqsVQ9jTMryhDrVuLgu1b5U99Ne/C8u13+Tnf7tjzqHbLyxorOAUeKOsy7d
mlFZS6ZPbYtVJ89VsbbyMPQKuJpDFw4429dmM1183UstKnXGxbpp1UHurd2uq2ILij/CcIHsriPQ
VreHsNn2ZTkgyNHDXStoou/tWCxUXK8Bj4f2YHYJcPeBhGkdluBlxxqBUC/w6Q5ROvTlH9pUaqYH
3sa1ug73FpbJxw0XeiC5t8EuJmu3sFmfYSEHqC2wukD8wCp7A8auO9B0DgQ/pBus4dsrqlsB63uF
nCWQmqgrkCDShmPcd580U4h6m7hJfimt8M9mHrg9AsEIC9MZI9Rm1i6szvdtXkFdakk4dn/0SNrG
82E1uLsvQCWLsvoGoFqb/lTlDNAPCjn33oDeaepm+3qR0V3pXW3roYNp1JgtSz3S9hijcLI47Xiy
YaeAFcDVFwlmWppZsWyROjK7R+QWPHWRnuto3hXqq4Z+uwIloMtioa24b8hcJ0dSh2AOVrEYEIUl
KjkmCga4h3UoxdBBv9n0VQleJC6HcYYMyVqCdWyGzsSHhIkYdSO2zgseI2zEXiLUfIOvBezwwSSI
7A4pDYD8nlXHvg+TEscFHN7451zvW3gGfztqH3YDA87P1cDi+CGcijC824sqmcuj3FGjws/pMlM4
IuwinuU9KjQSfC9d1xqdK8melvOZTJ1GNAbE9t5ebSJclx9Douq+zHqLZPB1jAqk9IWuYKBvmew4
SGJlElxsICVg2EuAKpYdoi046MSznU8bvmXfX7MIiTR2LdoOgEEgH9OzaKsu68W6KIOr9xaM9hJZ
2vGWzGN7Wgz2qAfRl3Pzsq6sBCS5KbueXdtoD3nWlxVncImtNnlEFqJKviVT2PW36bojTVNFZF7N
YdETkvmHNIlihghqmsIwzEBBDJsn2iZGnGGw0q63HVsostpkgrfajmfmyZYotyTbKCZoLQVM1oic
fzAZoGbG2Jjr5zhSNDlWwMI3P3D3SUAIh2Sqt8exifrxoZ1JKV4gzxrUudlilAmlPemjmz0KWHtH
q6Xd/6w72c+omDFBzx8GLNrq1OlqAxRU0Wb4UgUqIYA+8rYU0SFWPNUPZJpa+gN49yLZDkWZqjJf
FmujG2Jq3n9tFrFFGXzjCarRywX0B1g7R0L+LKalbIHEHNrkRxSKQX9BdfleZXhdwtkFNX2/3UPH
Oib4z33Af/aNsfu1AoR9e2l3QmmmK6yknw3HNL8qW7Y/TCkpz2BTJ82HxMyxOJGk1tXHoa3W/XGB
jJ4FeImGb0ByvDgRi+txmbruV4uXm+q2EUO45X3fyCIfQKU1t/OQxixrwItl3xIB1uqfdGmLB5SQ
Bzd4Rtp/ooBAHRpguY8lDIKC41rvyXIDhoTdr2AeFH6VaQ3mopaoGHyKt0p2D7QswH5d+nreTsFQ
NesVgONE5LFYW/KFiKItPlZDWupMb1MAT8SGpCNKFZQY7Y3dx8jcj2SfyHWohZafAO4o+g9zlMbV
mVRtHx+ntbHYO5coAUMc+mlq7ofUip8SngBdViC/tHyoVmKwlVT9upxE1E+mPBK8VtnbtoHB8bko
Z40ihiC25UuVjCm/VlprcZiKwIgfVZU2OivBGZ2aQ9LRgoA9xMP1epRqBHR2YQSE9LFj9NDJfdHf
wilFD44RKSnsDFf0ogb33RyaNRi7U3ex5DnA0G5vH4YFhWmnSJvlOyPbIoBXKzv4cgKnIO4RLpV/
FVjCcdbIiqlMqCXqv2xDCBo4vBIVLM8OYbvv9fUyodr0ZQOfzhSHapjiFfv9rpe+PzQTjunlgIy3
HX+2dJrKj7baU/DlV4NToYVlTfpRoqnL19TTbE5RKvDceeoWpqIDCim7KJcpTduTtWUot0NJp2S/
XdaxRKJxBV4qvSLFhkAR5WxVdT0CtRYcdlPXwbOIWsOOFRdzcAS6nqbHeNv35rMhe9hc2Wlf0nxW
fVAcB/Dqt7sQBK9HQsemfkayl23toZZySs+wji+nm7TFNeZhQxIlOfO2xqE3FUU0QI7Nq/VOlaRp
s343dMq4NnGA4gUzFvWCErp9pB8n0ipUZHR8mh7rFVTZqx7vxs1DD7u7ejjYjYOiA3Pxw7CYlF6D
BztOH6JxCLo/WL0m8k7IcMRE6yolqz9DmeyYDgq+beOpL5PanvHL1uYUqZaPn0Rrq+JmLOsmvEZF
qpD3s2EAb52wJ0lxBC8pLP7a4ZcMY/OxaqKrsa/LEhJkFLtgoiQwU7qpmmnTV7pRIaS9DFJfcho1
0IcHO20de+6CNLmxSqafE9YiOwib9Kh44bSSwS9I7Z8votcrWKmw7TxtJn6G/HP91Y8DWYAMxgGY
2aZrf2lUeX1WKMOIrgS2Z3qw6dBuV3TpvrSGN0fYIdcfcauBR9JOQK3PpNlVnKUrw9RXBNCDB6tX
m+kRwdpjy/BseC6ngB2Xpj4yuHo+ibizy73c2caPdd2M0bNKhyQ4V32gs2rtwWKGzB3TQC0yI3O0
j99Nw3AtSxoYqWQT7oL3zYS6z8eKw03xCJlTcbvgH+73UpbHGrETcgusDddjw832tTWmnDKFAqLt
DpaA4R+VMStwyOK+Ui25tuMYhDnqbHV4PUCBdZXGCX8GIBZmMFWKVf9CKNbiIWWBxXyQUcYYzn2S
NnV3xK4zDg97MCcnm6RdNpPiTjeB+gTPXvshnrHFHyOpwmM99D93Ug2HTRX1d/BJmju+bHA7X0bk
z69aYTaOiGNa++1ITBROXwZaonwUgdYewb5wguMgvPpazINDvwT8hYG3wo71omn3M7Eh9vsAFVK3
uhkhKm8gGi5v03Ba7S/oa6b6kOKVdT+SgNnoNomnff0z7tRyLu0E6fKhgkH/h2SYRJUNa1Dpp0pi
M/we9qo4mDHQYZWpdpvhqFKUXPaH1sS6vNkZncwRmqNpzpdRqPtFIRj81U3xYzjtih67hpYKQ1Wh
NF2mwVA8Mq2L9QxhZNd9hGZtap5hQiDuKlIXNlfDtm0PMVwQ9NGseJi/5rDKsQc1s4UdwhV0968z
COLke12F9kMTsuFRG7NXhwUW7KNFxnpfxc+e1gN9ngBkDL6GeAoLvnCBnRS2TdMUoYqWSxFtWVwb
y7JSg0B7U9W7yYZhjvE6Jea5yOI9sudkmpsmx+Vk1/cLNDGPKQ7b2BzsoiC1KqMHBpB2tsUgJpoC
sjzs3/MhaOYC8uNqzpjZ49Mq0vp6U3VWLN03BaLYIV7r5XqBjq7puy9Q423ZFvY8YxVvBcxNFuAS
TJ9KHF8o6EqagsCkbd6OpeQakf2ogQK0Kb2ruynYjsB1kyuIS/vDVuBRlHdiOlHU/WZSmuFQhxEM
GIzoPiHq/S7a6MNMAWagE5Yo3y5KbMVWxJ/ia1mn9zZMs36gWBmUkrxqpe2yvWnw1BAQ/kzVMlyD
MdaaA21kmLdcg0+OQsLHkcjkJmjizmSk7B9wz5hszmQcCYtvRtTwoKuhQvk6hRXsWaeN7O9DpZcA
ZwWcCm5TUYbHph+m9RzRmtsPtCMGhs54uE9feNIt1dlK4IseB1aFX5MR6J3jyAvklpI6mMTD1uki
PhPTLOwDHjTD7uM4if1DxKWkuZZ9H6yH8ZK+6Dh2XNREQAOZ5JZq3E32rkxvC2yZes0SzsvHDcqq
IFsFVu/HcV8GFNyjrpotGWwyizaLU1rrD+2IHCYGr5TDKdxQty3PqMWlp6QIu+5oSMF0RutK0ns+
6wspWIyX4DqBdLcqszSxETuqeSB0RiOoGe/UFJ+aRF7w87tCAeKLRilv+LkcRX9nuhlhfVaVTZDR
BtaDmLrJag/xIrBJsBkeFVelWDSCyngluAuWE15y4RNgFnCKQh5M1zU6Q57mHgszY5EYju1WzV3e
rjhPvkXELPbM4lZS8LgMzPUor8PkuMWy+pnaqDyMId3PczKvX7uuqBiuPFHRjA8z1HrY8QxC+vom
rPWCt/9i+5BsF/DubvbwdkySlpwS0IdWhG8IdY9m52H0eZE2KK9b0UXTyywLaj92ZqYZHnIG9n2T
xWKzaK2Do26rT+k6zwerg7+2FnVWPd5lD2Ztqqtq0jBI4ajrR7AXZv+PuTNrjtvI9vxXueF3+GJL
LBHX/QDUXlxFilpeEKRIYd8zkQA+/fzK9szY7HZr2k8TVihMsVisQiUyzzn/bV1l2EU+DXkP7bd8
kINpH+zS1vu5VeFW175zLgl0/1RRUMXzUrykGFnfWoy07jJi5VNiCuSD0NOpbTkZToFOl1erK6yn
vhFBdrDzDHnBWoxreN0b9nBnavyHsb8X1ziHqijwFtxIlLnuKVv6p5SR03A3GR0Eczn7sTKgXCSG
eAqCZoyWNrgGs8JjgMxdZ4hGMz2zxU3HZQjsj+zu6ba0C6+M6nqWcG8IO7GFNuJUkwCxKbl1uD5K
s2ck+SFXfrplYRC65aXLafWC1yBI5T0x6O7JM0sWnFMNcW5695UY6o/WWs23gdcV96nZjRCpVFWW
fTSbeajHKKV/W3YLeYjLwZvs9Mmz5u4kiyUIN0XTe3G9qnXeNUMhTguEXPejNgL/Ia20Q9CALRvf
OCS1P+kqSrhXAowflsx8zWWyyI9CeN4STXk9B5CTrUkvm/zicHGslnnFCCgYrKUjK7rvR1bZnDtt
sUm9yTJOk+Wi4kaxr83TkFlJeDMa8yh3E84V5tPqVbYXh4s7ybNyO5F+pRere0IzbMM+dHmXu1fF
PFXEF6fNxNZqdUPw5KiqM297RzndFq+gpcFkY/SyY2tMYfXF4M4kyEwsucg35lhkMlIip7kKpfLz
eKiounWUOIbjVNEiFpV/mwPh9FfT3E7rC1FlmgI/k4Hg9K64kUUXFYjUii2+UIm9H4IqL+5ni2nW
tm1cp95Jn41vQ4+e+sf+Qijd9n5tO7cIuQpxhhHuWBsrnEV4tJDqzd9zTtH6Vo0y6Mx4CdMpO439
6JhehNVMQP23Fna13DPs8W3mOpCQ1/M4ViM7Udb41FBdza3/UDJ+0V9KUYZHt4Wi4Yy19r9Yo1Ma
X2vwZQY/cyuI9QRWyWJWB5V/lKipJAFmUPNmqtMh+OThUiGfAp2Zwedx7EO72Ai/NyhWkkYY04On
12JOI8O2fYcqJxnqOEycyr4Z12BevrsYWFSvQ46CchsUZGN+WKpsDrHQEO1wR2q5KOdtM+FXvA9z
w27vPO5P9mDTGS4FAvFIPuPvrMEx4lA4ZqYPTpmVZr1x12Ee2qjyPC8l2KClo6Z9Kfp4oUilsKbu
kfq+kJSIeh+WaTk8VaPRTru2MGR4HMdQCT6xNdTDprerefpahgI9qZeV4fhV6rKfdl1q1kYclso6
532aeHEPD0BeLUXhpnwkfo68dQQ3iodu6umweg+joSe1umGA90SfXLWp3e91Mgcfesde5BhJsa7d
7VJVVTQQQBshREyVQ+pcULS7RQeULymZveq4OiMjhyxUfjRKTf0cSSX1eO9b2s++T4T1BNu1NM1s
42nsvNooHUlNOaxeLV4Woh/zInJaI0xOBIy7nhuP1VoYNFeLaeznlRW8921h+SfJyVI8h2uebZYG
45Pb1h6HbW70q4LTYyTGkWbNkbHJZJxdMZB9EmMY5nx0JgmjctJZ2h3D7HI8cbWkhV9x2+YxZ2BX
PwlAKXNXZFkjN50hcr2dZqQ5jDEMNJ2rn1n5TVBokxFQvpQ3KBvUsUpyr+GOTNSpNRndXYd2Ku0j
9Xb1NSiyVt80pR5PsvebKtsEyzLHQrBxMFxMk68YudCMpDW7aV4M5bWUZog4Amcdfaz8IIu7dSFp
Bz2Tecj9wamue+mM1fWQqPGsuq4tnu1hDsptG5TDI2MUZ1sbDlUYr8cLjsvqu0Ncza5+EtjrvA1Y
wZtRhqFMziKm0Ikq7dc7hxx1Fff0qm0cANVPBCYGM3gF++ZIOTrMcaWYgcTYL4VzjIZrSSMrY/H2
S2lXcQf1C9I5jjn2dRs2koGhNNawPvl6EtnnWU/9erW6HHYfMa5p7avay1U+xtKZuvzcBhDDMAWc
543pFa0iDN29tQm23EytPxdYciTkQTcUFf69lTmMY5KRPj/yCEQ8rUVizBBm+2rdlIDoVAmJRBb3
LWkImznaJSPEKMH2JHhrJWM1jjIaFwIbZxPG0yrZ3q6NIGzlA3CbPVxpjAyoezUhqDeuwqcpDoKh
07c1aOiLu9LZfm1SIbNPWZuilitl11UQAWv3sbZDuhsigWkCSkJSmAERqMjeN3WfspypBzPmcVeO
arEi9og5yaOVWbTYlL6XZdV50T6DkwiBmfV1GLvGiVtGK9Pt0qWrvje73vA/66Rv1K2a8jA/BVlI
S7OtVVLmxynNZitjv7XF91JT034tl1TX03YNO2yyy7ZfP4Ic1FClJkZM9RzNHPHDYS5GzZ1t90+2
kzk7QB7rjLsCB0kg8DiPGu0p/yP3g662YSYzmpbAauYrHaim/KJrpjERPaxyry3D9pq3rgjDclO2
yWA/GvZaTzeLGRTTTdIS8XYfMFK1fx0kqZtudJzmu2jG0D/MVlqZsevilH3FQZZyWKezsPUm8fw5
6GJCsuD9xqsFV+1hwtbIPHlYNJlnFpZfnpTnuB2ZfebcXIcdA9bI6xyN0XmXDW+mcPLsxl6TBvpf
YpbNAcd5w75D8Oh7bUx806oBbpql2xECq4cdfKaujoFDhHppdD0aJBuuMjgaFSOQz2ZV9zQQHpXj
xhrCrqB3oZ6tbxSDvzJGGCFHFeHmY9ln07MFVbuQRnPIIUhML9pewpF35SVyr9M80JtBdF25rRwn
6Dc2UTKyjPqhXrIdhVRFR+DiPwZrsrrkehFz1m6KLA/nUyLBGmMEHmkoNlgomCOG6EkNEA2G2aYn
b5qdla1Zdu6BfbIFZu85wiIGqFYZofRci01fN6raubOy+jc/F2VlUCJZrnQIe8UG53tX1hVCrBJo
S47xVHMcurFRDeHeszt7mY8lbjrBkxqIYLm6rLm5443nbuHGhTU77a3w82r+ZPBuQiPKaPZatbvY
UFPfT8E6uTfq0pqcE6MtZ84YiK44Qy1Jmt4utTVSkw3K8cwJTIk5kx8DkggtI3Osw+ZbvrBlw+Ba
/Np8G+Rk9DuFuwR1Ibc5vT8xM+1wGsNWBbciK6aUEzEo1tcyA0b4WhS6LXdu6jYGfXDfOQ0hyt6Q
37tUNRwNZBW6YtextfdvWecKHUTSCrFZ1r6rgkeLmVpObguDe/kS4sNaPnWGao27NgWpuZ/Coh8x
A1iCyo79qceQGL1bN1THrAawYpG4nbMbfOo7b0sAourPSPdSoeMV8KetsVcb/NzfmMKTwVl3QEBX
FBGBd1Uq1x0fmqooh5OfOro9GoqQ86+OadKee83socZpa0NFlW9r46o1Me+5N9So8s/GSqBgHFIA
NNtF1cFwk48ShUotTH96XCuIa3FgjqAzuVM1eMMMqSG/Bd7YJY8Os6HYbggmKKb1ZKzkbg8bB2O/
6qi71FkiyoxijS1/luqwtE3oHAbG43pfld5qPlmZFOKUl0B4cWfWIPdbhMDmQG/XMKFnbj/Owtj1
g22r2PHqwoi45669bryMohqB88TOxBqq7Xe5YQHUeA3YzBJVZKMF0dLPndgMmS/cg5xVuB46dzbM
Bi82W6swKp2UkDOaL6u4EtYwjk9ixA79zU9dVV+ZDLX9XSUyFT5oDaayqVLGe8gKYZLd5U1Teeck
rZryQQdcmPNiB+V4MhVZOAwqoJYTRb6s4q5Qfp2e5mIIy4/Us0yRmBh6S94zUQhqRs0u5mq5GStu
5s6IsdXwlm4DgOcH4a6EdXvxHva/4BZqjlYchjhA1tsaDGdUR7/WAxdW+kU33M0DFw2wk5VAGrnt
h8uDw2VHFRWKrFw/Answ2Jq4k3fhuvpX9AqecbaNhAli5JnYztkX/C2w92bhed2+LPxeXK1Vi2Ta
spdWftG5ChndlQpXjp0kpXnJIkszgwWctGFLmf0YTLjbDfX4tZ7cwL5r8UsY7d3Fo9WidZsFqezB
sIZTEYe11uVmqYdLFJwcvRsxJG5zdJHg6kPfdMrZpNPSNVf2iMFMNCelaR3dtRPOlTFalrEDVpT5
pgrSkLq668eOyZhT587z7BP8fk7WtJg/MFB2JZPyLBnWV6cRTvrSla1ZHU0HdeLRzPXSXyP0H+Rj
hYt09rFthDtfWa4xLt+XXhTdVT6p2t+uSgTMPkLg6QiMTgGH5OMIP6+X7rUy61HHciHr8zjwEoqN
Wm27jKGze8DcrnuhT07BLoS5elNNBIt/NHWZjteDXK3m5JNUR0XAxDtBnhDKhTD30XeLF4YmBpMn
ERjdyHSQEiweG9Z5vQVHKhk0sIVe+hh9qURCY5iceDEMa+A2CfoBhUMnLtcu7GjT04ihbXg7+lNl
4BCQ+/mrupyMr75izqadXqTHvg0pQkx2uurBGQZbqthNmdwPkapcPBi0Q7STzyjU3Di2MCDEOGmf
3NiZL/WO/RP3wqlq8ulNFnM3X7WrX4tPVAGeO0dFX6jTwixy/hT4dTfdclynzmGkTolqDGT6iPie
dN40DrN5Dlsgxzuq4tA/jRnagBtQjbrvIgILVlr3vqQrF0RNukI+K2X0QYQUyNaMM7uSgcXQZx8g
NljpZpqIdP9QwEXkQCQVA7fFcAqS8MnvzBAicWOCQDHhSoa+lVGOQs+N2gDk34lBqwf1RqOcMg6j
ITXlM93YmhuRJ+E+FJFge5VrlFYt+owIW/lOp7sZQSdxPs3setkXNNEMpSOliZ3p9zW9Rl7Eusfx
W59ohGdhbQYng3zx90hu7z1zvMVt6rYZq60Zfi7cR2/6m1SodywrUTnTPNKbb538Q0DPk4u/F8Fl
vjfKafGSC5Pc93ecUiatajiZ1yOb5Y9i2f/C6Ml8b5ZDw21LmFzU3QY3QZ+1uTzX2mhxaBthtTAO
mwrs9P2wt+/mkQFRTAyuYcZMZek5/j31yPvX1KD3rjrpzIwtNwZ/15ICWm1ylAPXkO76mHIJxA60
LfiBQv8vSEjvU96GflxG13G8HUL63n+QS5uoTZdSZqK6phNjAp4ZFUXhvDQ/UBf/BfXxvY9VAa+K
zdwWOy8gy0Ji17LtmWj94A391bO/Y211JOGNfhYKGBf1SzlYTzrokh/QrP/qud+R26mS+7pLE7ED
5qJeH5Zjrirnbz75O2aWtCzZtMoTOyZdWwiPjFct5hv/fkH91St/R39OZjAMEebeLjWNkSN1Sui7
OXz/3rO/u9vtsnNg1XBd6NTwtJUh6Yxr+/Dvn/wvVuh7Sx9vAKjp5oLlkvmh/To2ea1j01ts8ngC
u+6iTsFiPqAkEd3firUz39v7ZEGqfbxOxI4YUfHJ7YfxprCYzvz7N/SrCu9fcPDem/v4xeJ405K6
uzoIM+ZcYbNoRrj897ZY0ntyKXz5l8a1Gm+fd8VjseaPFitNHJIxVxmtQpptSTV8nScn6+xI+lRE
v726//5ThMD4j//h629ttwx5msl3X/7jsa358z+Xn/k/j/nzT/xj/9bePNdv4/sH/elneN7ff+/m
WT7/6YstZbFc7tXbsHx4G1Ulf33+9K29PPL/9Zv/9fbrszwu3dsvP31jpisvz4ajVvPT7986vv7y
k31ZOv/9x+f//ZuXN/DLTw/Pdfv8T49/ex7lLz8Zlm/97GLnGIZQ44QfXHRi+u33b9k/B6aL7tlC
Ye5caKgNQaHZ5aecn13XNGGTwHT08CDkdhxb9dv33J85W3yPLDa8nz0Tp6T//dLuflskv30aXIrf
v/6vRtV3LTDo+MtPv5qG/N+1xCsSju9YwJUhL8IO31tOpD32GXWwWo92w0gxGsAzqthP1u61gzm8
vTRODEwomOJCAyHGgcUkI15yu/SPGCr3mvqYEPe49mnOUq3rNSL+xrtzRbYCS8F/xOW6XGx/U1Db
PxSr8XWYRrNg/KjbFwh05RIRvT0yA1kd4wOMA0DsxKUUi4gBWjqSIkT2WnsdVbFuGlFFRTaswa6W
VXeXO2696yVTmJjTdVbbLu97A8SCAjSf6YWp+JLpCIDre1FK4A9MS9hff/i0/9Ul/NNZe7mCrm0G
juXyOZL+/k86Oj7ZfO0r67Gi6YpHWw0xvOVp8+9/y59P9N9+C3pZ00clwip6n4pUDWiV+y63HusG
kniTtcNudka1M+ws2zpTbfyoALucSX9eGLwVjzcGpS2wnfe2i8qum9UZxPLomd1yhtc4fZmdwHB2
GtMBj82zHCqoNwVoa2pmLAbLB2YdnY40hbl1t04n8XzCK8/9VjemfEugQFHJhvDSYulrmLUpzPEH
Nw9YcHbnLh8VlkhJjIfL0m7zrqlh52pEVaoOPfoDIcoWzwNrgb+g9CrpxfzGi1xQ4tvRGsN+4yIR
obVMkhuDCHpr47ldd7YTv//gwU/+mqWVX8bGqJxnkXvDd/JUGCAXLshj5E6J+pHVwT99Yp7w6E4C
14LxdrmKXOA/0MA1oawSEvD8KNPme7K259Tg2mCNfkCc+3ty4H+0617n36Cwtt/l+z31T9vwbffW
APq+vcnr5+79I/8/3H0vCpe/3nx3w3Pz7e2Pu+/l8b9tvuHP7JAhjbwrwtBDdYbt7e97r/jZcvyA
KVrAzhegmWX1/775CutnEw2mCE1hCcvxLgv/973XtX7mBveBDD0HSo5P0fsfbL3v1oeLLX7gM2Uh
adgUkD55dX9cHyXSZ1LYGzNilDyXzKCL9cktRXhqmGtclbDhfmRw+k+/UUDashwBtOiZXJp3qiqw
uU6OLeygqhnoPjLhY1AAh4weZB6Gbkfs1/oDjcU7OT7vS7jsidydHFb8eS9WaHuRt0y9YZh4uKBG
BT4rSTTOSeFEq80JgR+0v/V8Lym2KArSz8qF3xtR5HyfnaF60YgQ2zglOPQTMncd/GCX+3NteHl1
oQU2ZNqCaBrfea8aYiDMJDyljy9bGEXR1IyYpSXr6N0Kq0VugJVUsGlEu6gfbOe/2hH8YXtl8dgu
a8hyqS7Qo743Ec2V53OQGdCVJmG0cctGvE8rZx0iuPTKPOYtHPMo9+zhVjG6tc49Q7E+rtzRsOIh
7eFELL3Kqw/CKqXxn1WYXBeQgZAX57H1h9wd3AN/XJvu7CLl8KDIdkk7g5ig+73DJHeO2qEk/X3o
AV4OxkBU8UZ4w+IRI5G131v2QjMuawbcSsj8vgajMa6zMU+NzeIZ0FL+cKv/i5PX4j7+0ynl2yZb
rGkjDyJPRDDIeNdB1EHuQQTgYhQiEcc8TYYt76Y440NiHnxzeG2rYgWaCYenLNUuBocXe2K38uXt
EDQV0HQqvnjgSswem2m8N2bfiQs87e2IgKDeO/ZTKj474LvZpsszrPrGSVjPaghBIws9VaDd8HE4
A0PQ1TkwJORyzGfmezfMrRc0OJ57QLSrkLx1amjKO7gIJOkYYes490VYr/bWGaSTNyRYBIUdQa8h
hiuSKfEZu8qy1uIu83Q+71OcouAQpFBoN5LNLRWQXT1fPvhAOIDJgOYvvgGFdjPkvTEeVWXACkEY
gsUuhnZlnEjDv8gz/I5UjII1Z6yyHY6D6kb7dpmaZDkiufCTyGwlvV41CDSdF1PsgXJbz8+pj9gj
Wmkx1MbLoEZdwQiBxkcJV27ZcHjGtVtMCUY/uV2UdLV9P4wLsg58NmoivrHDcy948HWTj60Z2ebM
3wZzmTQ2iL/UcdqWjKHNweVSSsQu/b4nWzaNsCJpKeWmvJj3i2GaL6knQC9De+WBqagVJL9uILdF
p/2pS1Imz3JtsupxGuV4DkbtGECiWbHcKvNCBLTavnrCqXsMIC+GwWsFTI0uhwFZXFtqnuM6XP0X
cxnGKvI76GgRTMn5znMl+/SamHBQJjmjZjIyBC9mgCA4mooUTFrPhZNswSCT6yDFVooRO/9KNojj
bg3RBBuCvtZ4VVpO23lJFYNmI2UR2sqMtZybNUoKld2v4Fqv+P6ChSy5h/ZppNIZa8u6F6Eth1NS
lABRiHnD+VG5EzqvwWkz9INZAHksbPo7QXjWEPVMmT4ZbC3TIXEy76ETXTsfYaFcII861QCibg4P
aU5LQiqHMBfbZpjaYw8ouAeks05wuZ/r2gCv9UDJnlfpGva3zkuG3WiWxetSCBBGg3yJkZeA3dBW
oF3Ehq1RZ9hvYEdyfbUqZUY9uOTeye3pm8Ba8xqSovnoS7NeydKwG17DOsuD1INzIxNRH1NPjZ8E
+NsGhVAK0GKRSzK7WZyNst0JOfH+l9lG3cNgfguXo6+j8sJWCcsMY9rLcL2I3U5aOzDnJIuw2mQj
16P1bU0JjIkkZnSfLOxDme2WDXKodiqGwyAEHLuEg2KHL8SbJ9Pi0Sjc8Htv9DBN4JNYYcx0ku63
Mx2LJGU/P1nDbMRLGfgbl5nyFpJ291DgPcnwWDbFJ1CAErfcYEq3GskT+wwftx11S5maWxP4NKrH
kQ1sRSjFhF6JB3ctxMtlbnY7zPYce30PHK3Q0vXk/1y1recZUQcdCNDOZltpewBzUMeykDuvaAQI
MtSv3dJbxhuWb0g+/HndKquD2dm0SXbSENHglrWqhPO+wvZInLKIlwy2F5oHowThSYNwP/ut2Iz5
sH4wyy6HcRm4Z7CEIgazN7JrFCkqxPraKGNChSwoG3L2aH9MpPJAFiG9H0eXaa63ZYjrVNRJqT93
ALsQJOC5Xttj5u9G1ad36EbyfVHi/hIZiRy3E2y1+zJdIdGPo3PwxwDRqmrFUx92UGXyBfZBBEV+
3QH3TFaU23a7U30RHIospcRX2s1PgJrLHist6EctjOGjg9BwDx0GG9fGwHEc/Y164OivXgIvd64L
a0CAT15mci8t5JMbJ2TYFZFM1H+oTSccDgY2D/cMYDIzps/zzmIKg/IMaZxs3UtTaTRQRYSp8zUK
zIrNDDp8zCpevzpAnoom12VYikEix0/ausF9eQFK74mGUx3miJiMHjiRjeRIPtFckw0wZ7ueFcu9
XbroO4F5Qu3BCLJRKRReZsR2WaiNMYrxNJMEPwX66DrBY5sE9hWDfsKTDLmH+Akb1vpWV+sHcIi3
0eo+WG249Ur7ZQHoHla9c9f8Dv6wexTD2N+6zgCRA3KcihyVsqlm1gMazmtJOtRuzKdIzJU+kSjB
/5VOHcMrwt4OqebW4m7+mOhw3vVwa3FVDdGxLKO1Cekvjxx1/sZA9fGWdFa2dY2UoKhW+VvI3vJl
cvv5PF0CqDh+Wm87BFxHF6LWE1KvxNyQ/3XIUBKO0JsDr4qQBTT5ifaUROAB0vJZFdbE+MKsunho
bVUB2qvnol931tyY+bVX0zQi7sjMnZ/roRojLmiSPhvQR1UcJIHx0KEy2bE/Z7j5FJ5DreXUFZOz
JDWDax2UItgCcI6PLerDTzbTaK5wWW/12sNzb3pn3bipk2jmEzCEgHyS9FQ3I9zAWYqrqU/WnS/z
edxTa+g4HGaRxU6u55tSF0RfQZ3VwxX8pnmbT+baxZ5jFtMmhHc9bk3LnQ5WMIib3uup3yEzw/kF
qUelsMz+QrSrXFfAJ64526BwLJSZtfgCjz8Lt3aN3cnamyu69Sq1p51PIfWRe7a/gt626LiBuDpH
w9R4m2KpuztkSGJXOAjGttOYVq+QaIHmk8DfLpgOBBv6bOGi9s2LR7hRZhhJaCou7P3as/cBkox7
H9l5XBUhIhorNT72qsvVtsSG+ziSAZxuEQ0iyPX9ET5AaX+cPSf4nNkuWlKgwQ4nZIlc8ChzJ+Hk
mBZN+FLbH9xmajbzlOIJl/fDbVvXTXbgNKlQfITzF0YW3Qe3EMNpqc3gfuLb146wPk1BMZ780oUb
5lTpk70wp4BKKq2v4GoC1r0XHtKksr4Xo+N/TBUzhwE04xtXVnwBMTTPfHCsGN5eMmyA0g0Z5zCI
P3l9C5nFm1dnu8CDgEwwvMx2O29Xmrm4dFR3GO1yWKKyq+cN9z5VwIXmoA8qrayvXQlfKxjK8MS8
nsjfYOJ1lhrm/I7wCcl9D11hbbOZz3ueTx4JLnvVA2brrp22ie7yT4VP6bd2XnAy67S3Yr9D8xpB
/V8uDg5oMGar1Few8s6kZkwnrEy9KFk9/jK1/7JAZYRvx+2mEnVMnCLdu8G6iC17l75pLeesYcV8
UBVYaEym/XTUOOdte6ML7rSQ1mOJQ/sZULW/WfxuuVu62kWuUDUQCnTbbBPLo8E056OxTOVXetMs
HkM934ecGvvADIxki2x0vc2cBloNzpBRLxxaIprG/rWx3eQKXqJ1HgZj/OjQrB+Kxe1PdSiza4aH
6V1vlue0GG99RpJX3YLD+4YO4JT6xrGBzPjZS1r9DBGx/agodvZV5d2bZb6niltQ4iAxdg2zjwKQ
6qtBifFCDRnhCXn2zuotdY2tu78Rq11woFV611a12ME+knBxDTpGIB14KTTpbeBU+wUCV2wHGRy4
vLT2eumu/KqztmEq1U1Y+k2svTo72z4MdNkHQWTBmr91yjI5QnHL2Gv1cl7GTp66SRuPlFwgtqL5
lTHKRDTk4+Zz7wdoUxmmYMvg2k9L2lf7wOlQHDaNhjEiXrIug+rbqH6rQ9h3NWkz+zJx3noXKc1O
lWu9zcn/OffGWkRZNoZo9hb7Fo5U+2hlY3PNrM5D+JLmKHYyh3J6QTSyqlLvAj+T56XzvXg2luVQ
EuAGSVUt59ptxsdsLb+HOhhfaw0BL50QP0bkbhBoBloe5dBV9l1aVPvKlAb1foaxo9e0V9gbvSLY
SXYU380ZEz/IZjYcNOn0ztfSSaD3dl3KvjOONz4cHYy+UHGvppfHmVMMkddQeSQrrfrkFXzEebkf
caa6V4G0H303Kw5zPzW7SvcZJUjTh9cK5QKej8Maj0XPOiCtcmey734LqQzf/KFaIzVZnDNJYh/r
MTGu3cAr96CdwcfQTWiepKz02ahwTsum6ilYU/ZcIeooAXuLp9AePlmt3BiMP0+SFMMJ0oNHb2VN
HP0VpDE6F51ewaIQl6rY3ObIQq6SzrN2WqYPfCZzlDm5s0lQb+9UqJ+CRDByX+bqOC/m3eha69Yx
OKRxzFp2Ve3vsyVvQMxl3cV9xxKZvIt2zrbYXupl2jUaMkBZ0sdYnC2PhG45B4NS6oikiIvZNM63
yjNrBBD6A7EUYuEsCLNPZm7cVXAMmDEHbwAR9olPG20PR8sRGwVs99EtD728WapZn9kL6N0gMD1Q
ryF5dmUVZ7bNWTrnV7YSC3P+2g3qGJNotQ37atlPRlvBAuF4T7m9D8y+kh3FMeowne1DL3Q+1YWP
ymSZqKzazItEQ/akrxX7SBm+jGHwYE8d2u8Ey6eus1Rs4QOz8+zlgG8Q82PtOldzGRSvTVXpT7oO
uARzOs/HQA+Rs6zNXVVUNf50fuk/JEvX7Sbp1yryapOiBtrXAfr55xwoYwfYrWjGoFlEHGD1tp/g
3WK76KljwJDXjWqlJHJAlPkPWb9mbeT6dE1uT4sQEQmp0TM0L4lsP1XzHLwSX1Sc+cH61h9V5h2T
Xolrl3zvBnh4cD+naIogUbbTjVGJ5bmEbHOHWAOhTaKX/gAq9Ox2pidjD3bw9eR57nPlmt2dV5i4
XrqGez3YjXPnjqQtmC3thbZy856GUpySoCQtCBfrE5hGxxjeyKxjM1TqRBy1vpakRN1DrBtuenQw
17LWbQTxxflf1J3ZctzIenVfxQ9gdGDIBJC3AGousjiIosgbBEWRmOcZT+9Vfc7vX5Ltbp9LX/QQ
HWqyCAKJzP3tvfZjX8wa2oaYXlsxGt8LJHxSlKSi6SybMgffEOFYlZWZ5XVIXgdpOx1/4yTQWc20
adjWPdXOqv8INbFu1OAuPyzu8B3p9PlqRpwMr4uN/ERysvOlRlByzjkEbVSYMc5GTTV6/NmOinmr
zaSSW/xxT45pTQMgEMmmk+DTc0XLVuLjyZQfI1J/7w9h09x3dZ5+xWdL1j8lLHAfOtpynFsHJTTL
2vewmdU+MwzrW1VN1TEq5Q8tycujwCzra7blfGHb/piPMjk3KSda/F/rPSkC/Tm22crGdOTtdaIF
3zPhZh/E41nfTJttVtvvqlzviCKv6ty3JXsk7NXY5KkI0Z223KTcNHuV6jqZYPgHc52Ofjn05q5a
Iu3BnMr7eanjQMiB0JppvOfdHPnY66ebbJxeDF2BHYkNvde9atbq70qnc4P61aj1qwzbWsApSdJc
kMzhvhi0+tvcyibAeqqdaKTO+usFr682sxv8rk5g51pJVjIl9WWV84QZjkFW7bGLFVsIEtzv2Buv
KSrh7slNL+FDnS9Zticv2Wtb8iUz6f/F/iCQt24aY0pv6qh6LKxwrt7jfhbYukcgG8Z9RC5qQdbp
ysuY5TLcAIicDH9udeNoDHhLPAdjm7tpWVjEJjKyOf7aID9NGJ9r/buhrsjWMJ+GV8XGK9uObaN2
2O417kJnNU+ADcT9mLXoSy6RU1QjITRlehFwAjvynCXNkr3VOlG8RcJjd1wsue2eZDOGZMnabHH3
VDCr/lCuCC7n2sSJuiWKPxKFaCROuBZjYJD2+Ma2xpRHO958S0IaWQ13LKcU8DKUTNC5aVxKvetN
K79NFIEbt1iwcvsTCS4jvuosxNU5v6Y9i6en5WIIt1bBlhv6SFsbF2HnoMOLYezSbcqu5cdoWMUX
kwOBkiofHhSv6vDkiCn/2hdt/pXTU0PaTC/E69pm9rBLSleut/pYQaRJZB1vpJxwPfOUcTxPTRkH
zUyab7Nwar2JqmXuDgViIjn/PuzuWprrMA2aA8bGqjSTgJKu4lziHl0AlsTX7WaVz+WORGfCVnOM
7mMZOrnHkoBnrSNzgOuNHrhPNSC6BtCGbflEPXKf74DqsKbHhpnnGxIQSIema/TNppumKSS7Iazq
1sA0mPP7bG10eJTJbG81NiOE1jT58yVsh3l3tWLr3to18924jjzedkQ9w0OMFcu8YCTjjztsO0s/
Q8v7Etbcnltj1JfVq6cOMl629iARsDCJkaE3hfBePLZsJnrMqvyRsBHbKrqqI6mpzTc2lchXU7sz
PDPxmPZjFoONtokNeXkoKVy2ZEjik0MiZ2ZZWu4Nu/L4JoqYQBCJnIs4qBJmT37HDaFDvtAb+BVR
NhGnHUS6eoabxTqRmBQZfSRSHXqrka3UNs99QvUPOzAwLcnk3K9WIpzSczGIHyys4IgaJA7uIhlp
XJmygQpjr1np2yluXpYV9H6Pd8v8JY2Fwy55tUXk4SXhBTIC77YPazmFfRCaBWvGXNU/YoF9xifg
2L1MbRjfXcMSP3onH77a5qQQwevuIjods61Z0UXtyXUGTwK2c9oNVogRWtqh0R3i3J7dQ9W2CLVx
K4BtjJPszh3jci9mW3VnmhZEmGEsc1KIuvm80Ct9qypHFX7dEMvihVrJJ6kveu63aoaixGbZeVub
SW01pHLe0pRD2p5bO2PxnPS4H9nzdE5C5GtEswegO2T7bhJs+RGgy2KLDNOpM74HuVOyxY5FNHOZ
t3xy620clew9Swtd7vhFJpthBloPSMScju28Jt9MMjRf3Mjqb402i3boDNwyAAYd9wpMiqI9ufo1
O61kWie/wg7nBpUVFTjxRMGjnK4ECXbFrLOxwj9r3kmCjdZpycu89XqMIPlBM5Ny8LWxcXhxh9Ec
Bg5y/OLHRqFOc9mh1buLxsLWZ7j686WXxyHpreIILkaWG85q3NxTyn4/oAsJPoC8bjsTvZgeRU+v
qB9XA0+FzsGdZ24otANEcZb6iZj6m6DWBmEwiRV3S5/Ymy62O7ar4dwWe8qQstvO7ZV5AXasmwgS
BlurerHhJ2oOTEXcI+uKMbvWOAaaf97vuhvFH3OWmpSlcMy7NfkhraAeGXO6HfRvfx7a6hU7vNWR
+Lfp4A27Pn9Ez3XfEgDdr4vZxPMura38q8mms+Zhzayvq44WALBk1hHXnSJDXZzHi8vjl3IkcOZn
Y8m6KegU4srVfF1ysO6IjoApMjN7EwOaJYsShSkuEyvSb0Vbyu/hiPBc9A0P6IDlG3qSMevxzplk
nXvJyLab76gKLaD1uETpXqx6S5Eeu9cUz/CZISaGeiWEuBUKIpk/kDPYTX1LS70d0hajOxb5/qSp
tZg73gj7g26a3bQrjcqad7pcc94Ybcx4ZSxHkW+qKQd5WYz1VG1yfhxoLQudHpuBOswLaBrWPF7C
Q4DOMYdbDjhFeR7SaToTsXQ5JzrYu77ZoqjeFxo0KCrqhLmcJOej+R7+zzWEhZ2SAGi3LgSB3Kp5
mnqnrgjiEYXZLxpYpIc/x1jEYYrioK+JsLySKdj3qpvU7YhtednivHdLTu9mdG1dqKPHLB1Ncz9q
hr2xedgcer8G9TUThFU4j7r9g0rQTQ5uO5X4PFT00Skz8S3s/zx0iVCHeEQuIhrn9l+lDNeZGA4h
KXDGhUTnBirWemUjpnPYmKre1l2pdnjEEfl7VP5yPxKZnncx9TCEPMvyHBq0Jp0yF2zSj8Hp4uUu
pVogum3tnodXFnhmz/o8NjyBCCXmicLLdN1XI9Hc6/nZyg9S9eEaNO3VHU/xYPvZVhocFW3VyN1Y
jb5A/MnM8MVc7ZVwljmH+cHq4IK/4WDP1q9meN0dAFty3I3MRuVsXDSK5pGsL8mG2Mg2tUGJp0/D
SSwCFCDShnaH7jOGDe8MhihJfMBhlnC8nDDegHAhHhgTBwTXAUd/aovhDlU+7e6LJjGfCKZXzobs
sTUDHuoi6buNHGBeaJAmijICkjvqpwyH/wMx8GwLcsh4dvJsfY8SPbyRa2Vw/JXyhPlvfRaySthh
d92DE63VviaZ58mIkmirt2l4ZLt0aUyoymZtQCspQyIfbOb4TmatDwFjWedRWHb/nhVOxO2jEmen
x3FzxyA7/yB/Pn52VNknPFULpSb52DwkKTG+00RG6GTXjd0GWjZNia/R1k2WNlyeHZ3e6w7uTn/N
PAYZVrPXWajwpdMd9aSx9Q3ohiz3ThYTf9Ei+QHX2AXwh83pZlzS/uCMpX6J8XM5+xjzgnmcwsXI
vbyq2yCp0n7PYgD2xxZt7SGVVN/ruLZZwIdJm7eLbpW8h5r4zVpFutfyGQXAnRTJRTEfr7EUMv2a
Oi7gkAijZM4t9BxzYy997/pzsYZZQM5LaAxCQmMHMml9jBPN1pljlfj7I0yCNy5x1T3c/eTN7Mk+
YTHMLjxBtRY4MXl5gt7d8D5ZKkc3ZBTF1HtMzz0ZH/PaUrQ2zKWTUnkRJ90t3CIQVZVTxJcVvTXy
EnAHO4IYC6WrpKdBKDVh8bjKPP5kmM1iZ4yc2OJCJ/ePpFwTUQBp7cdj3E/eIjKxYV9bHqe+tuhg
yyhHayBp8WsFTJ2OSXhYFNkJEo7DC7UMeTA0Q3s21zU6GFXOcMwIn0m5lLx7ZKilvkPNptys6dQ+
L5PxeY3w3dbD+ORIY+FVWGWbBUXrzPx0ucx1nM0+XKPkoeonGTite4VNktP127CT5LNxSdiWNnyJ
F+G+LflUnQ08FneIqdz4gEzKrS5bPZhlw72hosT02hDji89HUxH7KzMk+awLyw9HbdoCTrSrQBV6
E38vrE47MnijYKqtW19Lk3YXr1PXY5DQhgAoZ2p7E6djP5vloz67xRkrSeUxsnYdj/VU7E2uGeNq
Dvp3Ylgw69Zyqm7WsFaEYqr8KxOHIoDMbyKylXRUyJDQly8mpU5pOVSvczLyFpuWuHqaate5TdZ0
eVF1A2jQZcgEc9N4Lg1tQtElp+0lVYtgYWV6Em+HCSELCGB+khpvcjhZdoStmyDdpNWfmmOOe1nW
fQ6vDejkv8eTsfCrxsO3aqSRvEH05obLDnUFhjp7tiik+C9BlOrMNPJzdyo3f23v+NWcg7cD4JDN
eQBLgikt27ramX4y0IG4cHSAg6y5acNK7VqWPIFWHt8naTJv0wvnAumGneVff9tfXVJ/flsShzbe
LyJ9mHZ/+7blkMxyvbIH2lJzXK/IFxEGOZo3S2rhcjgA2uX+zfc0dFxqP9kt+a7KxdZrUoJEVtIR
6jfHTdvZiqZMps/9KK5qZlrpzKF0Fi8PC1EPMHKehi9z2DPENdhT44Zw0z1Df058IyHHfhMvtv59
yTs1coBKdA6vTjfXz9KEO3CwNRTzHGEmreR3xs3soWsp0s8iy5eU4beLTUXqJfuDJTX6d0dVjIAG
aSuDN7Mqi73Mq/I+RdbQfKLuYJOMenhyOeVOPoU3hXVftbaBD0gf6n4fDwVYzT6dlmWTTTgwA6OX
jOdSDkbNd/AkVwuJVmesojx0SGVKN76oZGCC2qSk5mHmZRpTpYnCU8eG9Cit0n6YrTTn0eKs8H2a
QTsU8Xzt3GBrtbU0Npd+EwlLBGmkrWwLtYL4OEYn3SaaqRvy4Cb6CLShK5eDneuc2WYpUT9w+dRH
I7Mb5iacr59xjDdlUMtK+yhKFzBGOc+Os2NilbzYeWlKypRGt9+I0FjecygFuq8RPWu8jOSSTj51
xhgAJ8MOyD4TKGb3NrMEoI5pvp5aQ3PIi77OOM1kCMfKaduTWjNeMy7h2xwLEXUiXuRUSxbUtWo5
j2mUHkdFh2Ousi2r2KR2P4yIDXGOLGBkiuUb34z0lnxoj8LIdbVtgLgdarXo8+7Ph+Nf8pn+L9z9
/zsr6v+hDIChcOL/tI5cUwa/pABur9b9f7t5e//4AUrglzzAP//ff5hSTesP3RJX96XrEDtBxf5/
plRT/0OwzF3tiJappHvtq/mnJ1WYf1zdicphJ8Kz8HMeQOh/QHvEPqrDi/kzRfAvWFIx/f+2DBEB
IAhgYH4Summr3zsD9IWOUaS664GORWGvL7HBkNj8SOrbOFq+pRGqTQpUF3LEq9HV3+KYtcWe7LdV
05ZdGbc/ZFTU3ugOd8JWDEU6mKJ7q+D1R+6WyeSLFWnmtmBE5obGvbEAi5PYlYTzDXOSuMioZ8Fv
2+aQMbBBs9rqc3db5Z84QL2izrtww/2dPPa9U13W+Khnh27Jisfr9AGlEvQCZ2xfw2SixJI9VE0L
sNoMMhcasp1eorkPlDHjnZorc7u42nrD7ETdYFgCNCdGML86WKq+fMqr9mtTrDdQ0G4MoC0QncEJ
ldo2tUsf9+PiQV1g7ut0WTAjbV+Aqpg3ToTppMwOsMxYFsPD0OZPmEwUQynTTxLxbvVcvLBtgZMV
Ecb1qvlQKnLwAK3+GLKnMPr63DfDuXCqH3Fi/AAHua8lQ6lUL54dOJdYHo0vTbNa2yFyCdSW4tEy
NAgwA2axotW2aKbPLSCwJVq/NFn9YWHsOWtw/HHevwCoPHLkibZWav4oZ2x5hoVvcdHuyyQ8VcAR
PNw/jGpQzP0rDu42ImQBTLRMt5zKOIt8hGyeuvqz0ttt0jvdR2FoetCEHFfQ4QBPLp6RF/EXyxa2
Z6ERbZxBEjVqm0DOJjHgomVmPqXOQ2zmX+L2IecEwewMzAQr7/wIT9Txc9V9Qdp/63MkepFu5wpO
QsqMMCiMHt9PSqkQvH/Y3+7CBj1pb2GD9ReKeEUwLlD3oNYZ1/lzzUeNbN8con3c5pz802xjVdDf
XCxdHtZ/BQ8MOt48IWrOuHU9WznNBmyt62llxcG2ATc0T/Ers58CaQgNu56cOwmZbI5G96S5xJP7
poRZYYuNYa5YOK2rCdKFXV9U7IyquviOUnWYjLXbI/vuw8QF7bheBhens0HJCvnvq8Mr3E8pGXgb
ShrExu6652b0UjNVM6vvlYN7UODkxA1Yuv5YAFr0zTG0X0y3e3FicqbQM0QQ5h02XUvBb4wr556m
xecJIwuZQAHQCldeaO24z4NWb0xfOOkXW1gLD0jefE8nvIZOxZsrkpogRUN+2yHJMTfao5HCL/KU
NuAGVgy5gtrkV6BpxZ2sLnkcvlQYJBBNj265TddnQDwBwFtmNwWMrsEMOs2Jb5mj3Xe5WPaAy8ML
fjuh8zCpYT0sZUKSGAR6W1QfGgZQwj7asnE6Cpgs9Ro5mK54dA12rszXX+RII52GYH2dyLU+bDeB
JG4FWY+ckcL52dsOfFgpnenOKqSzq+Y6wk3GuNwasTOVOB4UbTpxvAdZgQ2vdT7FaoFOqqJbKl/e
5BJyaKul8sPq1oWXwTaQL20jY4tr9DpVx3A8J5Fp7XXKPTZpURgPw9poYO81xNhKZOeOnY+HiRa+
13ztYbUOlRgFAujw3oCzAt6YAUSXOxuxyIeQTBwcZDf/Vr8v8B0Dd+BgkesfY5schzi+i/kY+2yp
0MrnNzwQJTbL3MfPo1/YSAd4x04hJ4Y+KTxALQxMW54ZkMnctMYOf8wrpoYc9OIKIMhy+31TN6ln
mjanhtzKfNFNzwBKzumElXJY9dLDFXucw+abNcc7HZ8qDMzlYYSYuFGZtrdBmnI0iJITyPOdCySd
DUgn/TzTzm7OaImRTqApZ33VM+2IY/l1KYrTNbR+i1CVbhxZTBSwLC8GpBHZz+co10Z/EfO7inQv
E9U2UobHKPlGi/E0yBzHU1vJPSyYO+wEqLIdKz3HxC96yIi9Wf3afo1gwHpAGuSNA0Z71b7NMX5u
iN/7BhtDrHdvbuPu+mb8gjGG2RB0mEqNACXml2UYb1JoGS7GTYDDTbDGmrqJmDbfUkOpHUF5BSvD
bKCjoC37Zko2klHPezUaHOSnMeJ5nd4SZgm+q9Z7p+uWwC4STByQksUPY7T6E/QkM6gc872bZ8uz
o6+w29IbS8/m12QYVdBW9q7lfUf1OC+/DoUWudR3mfj6res0UN7wNUGPe2vUcBr1fp/YPSUwqGkO
Zew7CzrEN3jYnYc+pTal4JVo21j68EZX83e8kAO74+LFUXPjOc4Lw5lxJ4gibN110/f6qHyTMaCm
J7eJUd+BQj4llf0Z1c3i69AHEW/EEUZe6CEoILuko8BxNL7X1IChKSgkMT1+ipze2DW2/b50HFuU
XMSjrs/NPbAbTpEGBjPP6F2ol30jAiustae8T4h5cWzdVDUklRRuz6a93nBKxPVXUnH9TRdmw53U
4Q6vdDDdQiBtH+Y41W5BUMlDRaLwPprc+DM0+/zc20t51+RhGZ9i6OI7pXrnG2JuDNkG2NzZ6LoV
r/QSP9emdA6qqVe/WVfru+rC8JzzOmFrwXa9W2ZuWgujRYuc4Tjl8By5UfXWNpo4NqyxDDntAW7E
rG9mmWUP7ojxY9DoZyczGecbY5bGkeNx/pCtIcK9piXHnMMjEQBO0Tjs92j39VYlOvt/C0fSp3Ir
BbclLX3hhtmbLdIZ2h66hiiK7oL0aZ5Wa3kDVNf/yDhBsN4UzRcFYCdg0WAJnttjaiPnEnSY7vVo
jTeTXoTvwzyFJDMJaBywHhDGROaOPAmH9Uaf4vpkMSDbCNnoFx1T/THiCWeNb9v+ThZJc6N3NufO
PN/K4Y1xvQ8WhjcVtNacuX58AWgyXObUldmGzESTBLJt2/tpVtoRRxMK5cCxyYDpPXqpLaZblda4
xrMQ+9+aREctEhyF0kS1XpUyLPbCRFaMMhL7W49d4xJnzVuvwMYz7pi+c/rXMC2Y1Q7cghzZlFlT
GuQ2J8QB/yf/gVH5FiChfKHdDBQdqyNG/kRbdxFQhhNcERsj9G3oZKfQ7bZWGAC59VX3NqL374a+
eM8XDnUL3RWZfXLAmaqSyQxYuf4JoNRtzuWV7vSaIqVoi8UbO58OZjull2EoUKR6EtpkdlicMNRy
UXv4b/ouNHOgBa0Oe25QQSytXZ+xbZja7Ox2aeDMfXXvVNVwqvN1I/LuYYAiaBE22bgdN27O22KN
h2nHIfGHPdP9xGwqf1rC8WsXrlCLoAx5PYH2zVDEezyE0baq1KmKjHLb1GZ1IXFyUxXunpP+U0O6
TLHJah7nadpko32v4hO1JbQPhVoJH1B4XVkyFmH+4xWI7IU73zUNVMP2BnYxG9IJLH3Ck5xoZII7
THtPEpRFVGE8NZfDwDy41p0tzTpUhWjJw4QF2pvsaN5GcEuLJPwKprYKnJroUsoA6egAb/HGoVL3
czQUG9sMd+JKzJXxV8tum7MzsWDWDK5TZjDLN04W33hZ09NQz8HQy73pfjY2qV9cvdFhrjpue/7s
G44W25vxP3nJ1F1J2gGq/ztOyfU4qC9zFp2rSdtSlMZIfe6mfa/pnkUKIh5mveInJ+9iAY7unmdV
xgxsXYzRKuBwd8ecsgyQoLyiai4hTQ9MW8iQNGHyoSZw+aFKQSVeXzI9+KlGO1tudlOSFN5ghQOA
Gt1ITI2dW3kqGW/0PjsvYj1aKyWfa8VA1cyzRyWZFKn+CFSE6WVVBqWhjjn9tqCdMA6MH/mAI2Ka
59esbZKd0NeTAUSNXVntQ8/mW/Wq3LRtnG2zYowRPPC0jGzCeYdpke01PMCb2kYmhG7Hm4EvQRyH
A4BtMLi3b7ucb48/EzJpcVW9bnTVbyMpkucMeP+5XXDD/CPS9S/pC//XEqqmiXL5P0dUv8RvSf5W
/vg5pPrn//IPQcDQ5R9om66hW/84wv9nSlU5f1hC2qZNuFyXwr4mRP8pCFy1AjKoSAWO61iSSOd/
hlT5agZmI2U7Oi8vSVj1Xwmp/tlj+/9zimRjARdYSmC/0C2mI3y1X0RYvR5qtc6QUsn9LXcUIw83
mswAgxY8Ikxya0uLdr2MLFz0Up+lJwRjVHYVFiomTCfXCmCHuW3w0yX8b6J/v+X++FgWnUkENgXi
MEPEq3b8kzbMYT9GB4z5WHCdwhOpuZXA9xDD4jSXIj7XNASxcQxZ0jgLZ3elqU/N3+jTABp+lmxd
R16Th0KC9TN1Cyj6r58BgWRwWLKI5mmsILuInIfjSTvHarDUUKL+Lu14zTL+/KtA/bFMbNEWJb+Y
NwW3w88/c6bUYpZN7OzEHHaU3zrWt8yEuhmQjtJfJ/AmlzwkGlOXE5lZxaSRY/cwt/n+r6/9b9lV
7jheAI5kWkAMzTa5CL9+kBruolxMne6TqK/YUjqzeSf0JfoR9qFxq3JXcDrH14KXTF/nV12ry0ei
rZHGgmRiK9HUGPHSTQEC/81tcb3kv1wi27TIeZvouUjGzu9V2FEjpAmJll2tq6ZwK+IYXbtNW5w0
f30Nfr//MMxIQsOM3dDAGQP+9rs3VMlxv26GnZHzDTdRowtj29eu+Yw1RX6aONa8Ie0ptSLOzPAi
xJnS/s3999uggiA6sVvdQSs0lKUYWfz6azDZgzMOKMddtboL3VMaTnU8p5zmp6a1ojNZJPNvru9v
I5k/vyVKqKlfBUxGFr/hgCYZt+YAvHiXdHn9kk45B5zCmTNGYpWQJ/5iHOPGVju//vX1/q8/KyuZ
zW/UdBUppt+f9yUpVkjEeE2tvoDIqRG/G/xMs9llWXmIdhQl4Tr+zS/5v/60/HJNS0pdILkSBvn1
ApeVs4rJ0ttdA85736nWIDY5ZtOPUrX1D9Ou4A9nGPr+hoZ0fY5/vYkl0rBt8lPyT3UFEPz8nEcM
XYyhT/tdtABDRYUb2k88LpzCSSsnww5VxFH+gvxXbnHTmfbur6+1ydL+y0eAb4AnkQtuIgdDogeT
8OtHoK4+ZMWrkKYA8npl2H+7uteP1ljpNyBhvtRTs3XWqg6sRFn7OW0icMDhlSS9yPkEQpyGFtsq
AzOdrXuBofMQwS/dN2rOCY1kxqVdzHrXTdl74aTRxiqtZB/jQduYmDL8MMQ7KSGeMPiPq0u0LCEA
+aWQR60K6zRw+7UhDUaIgKxxTVq6YHz+tqocDZW5ddSszafZVCam5/VUzpZz6IxoOdL5BRsyi5J9
MWfhqUO5C6q+LL5h4I0P5mx9Njgfzo51jUbgAfX6NHUfM91et3Yj40s+84ODNbuLLLwUPI+HBCjk
MelGDhm61pSvDGM4sSD8dZFNCK+mCASAMWWeNJ7hXLPGU4Xjf6/Cga44p+CE6066S40FEGvGtIoO
mBkaJiFwfQxMuqm+YTqDd8kyGuRySLazwxtgq61jmTyWfR01Pi4qQYTTGeXVyo3DUrX+VPa4ZbcV
Dtxs4fBy7a4ZxWSo00g9lUL3bnDcebmb5ZMi/1pfX9UpT1YahGkJOMpPSli4YkMUSqg7mvMWVNYp
dYH48zkg+ZMLb1Y+jjRbCTKzqV8yvmJ91sVkZvR79Kmr3eSwsJoGg39UrncV2UqSoRVjwOelm1iW
c5VdDZFime861FqbfhmyN7uJxDUcXOJFTBNhlM9PuaFc+5jEAmRuQtrK4NKQlcLpZVWjQwaEDjQs
CO4VIAlxvkwhev75Rp4Nagh3YGB18dlHBl+WQJIYH0LN4Iusaq5fIhKd5HgHR5BRNgrphieZU2sK
hLVjnUnDVDeCfFB86iit+bydWfL3Vv9zEoL1AYM491AWhIXLx1PlpPPBGiLYbKS7qAXMvJYjgUCX
Ei1OEvgmXIrXgPQfZ6MZxQsEV3IToWkhFyVjVe2hAPTDWQBjbTiAa9K9FdXAlyaYq1fbptUZGHZ4
t7pjqY/cy3rRuss5h9hN3C9zjQPWhWbyLZ43LhTbhQp/THnmODeAPkyJ2TugtzvsuJjHDpIKmwej
mK08UEqTzrmgXiHcTjLHQGtEVCA9RirMk/tEYADYLm1WwD7WjA+ksCXyMT1epa1kVjdzJutLjV41
+BPRh9Cz17CH7tvnDqiyruBKjRYqbMOh8rPvuE5QspckCmQlaonm0a7yAVhDWe21aAG6jVdsJA1K
BvBbYVYGlWVpeWpFYeIwnHNtAzqz7Ty0vutaFNtoe0OU1DRgVq2z7PHezV8Am+P6pnloJGCEwc7X
mt41gtGsUueOOKKEXlGQgqWoAtWUJrc12QN1ZR3rZEjmOSUR4w8pUZ+tzBU1ebW7XksUmsyeMCWG
V+ZDrypUV1sm5O37Wro1rR+juLP0ssEeyLy3DkylL69rFa2wv7NGi4IMjxeVJ9bAKytNkPhqMem0
oEqyWPZO9jqB0KlL1K6k+SsktiWd8BQ5qyUJjhJIDXguzU3rFHmzq1ynk4Exc+TGfckbCnLsDf02
GOF0/LDngqPC1sAf95ApXUOPq8oL7nX7OJLjTf1eGsVnmWMxaiCnX8wOYx1Nc52LdLzGP0ZcC8ZT
VXOcDbhoIaj55Hr8ZPxPErvvu31l19EFQDGKNd10KvQHl8wpyIrcRhDGgOJpTqjAYoNhwKQoqFuY
yutz1BQzgOBi2RiwhC/zRE0XXBqUdpkcnNpsb5mWk0Kv8Tp7phYxBhMzhVTZHDobmgKspwH7CMEg
c73nHdrtXTGlu3Lsm+24NDjwdGaCh6J2I6/U13SvbETcHEyar+CuU6Q0TYcuaxZmMzSTCnxpp9Qt
o5vKWJ91g3QfRWHt4CdW6SCUYZHcrSDGH8cCNEhI5yhFRODc+5079pg2EnLUmpGy6+vYFFGh1DXG
6PfaWB5Y97ISGwRSBWuULj6gjq+e1tnOW2aZz0hr462o1+YQy9Ulbxipw9zQorZikGiCrhW99pZr
IcsTxRYnKBBVvHEXhciUM1kMbxOhuTTeNVicopXlHNV3444hzW+Ape3hZEUGb888y+8W1WJLLdJU
fWPO0sVHlAa6YbuFJ8svVZSep6my+pvZ7RTqrRw+CFW2lDlFtCnSzORuapDIW1Ts7CD71AZncRXy
MKEth6IyOttnPnbVWpBtvJAOjvtpSJs97wfjjFn2GDLa5tXq6ultMo/9hQIsKtGoJfSnMZV3XENa
bgoaiIYu5yVNq9wjWZOCdr3BPi7X5IclJ+wiiuYBQW5t0midy4074qPVx4S3f7Pg+c4YwDFB2uB/
K0xELhzAGYjex4Taie1EB+gN6n5/MAVMFODJij1Ej6xErvCsMozNG5Yp8m6ZsA5d0zGRuTqSvXbO
u0vWDgjBYIs1hg0NvouxWoQPWbF+ynJLYzbB3BeqdUZ2AmVzE3Yi/qpPuo2zaqY9siFhKzv2CAyb
AtKXPyaKKIOVp/OigzK+jK55L20YB7TC0ddUzJIJGrIhCi6NdRzEyw2xnfI2WQzt4IjyP8g7kyW5
jbTLPhHaAHeM2wjEmPOc5AaWmSQBOCbH5Bie/j8htbVJVLfKat1ltWKpFAwE4PiGe88tCTOp7C8K
wf56puCJR5sTb5tg+950i5F3eMbPWdDXZwdMHG+Zdt0MIaRu9KeoOMG6NBLHoCle3cUjj6WOsuaW
EVpxNzVTLaD9pGz9Uq+f9vWSoSFc3LIVCOxztnuJc5prSZzlQoLxcDF4m3o0+6G3diQAZxtjijs3
KZw3F+vuzmrnZ1HqF4x4z0MIE7My6IrY1rOy77GB3a6LWM/sCeTZs5NXWvdfykS7zkl/BBNK3oDt
+jhiAuk4GHd5uNzMJvvwUKTS8yDjdt30JcfeBkhE87yG64vfjnekxmFSa20eyE7fqhoPeE+k2Tbr
5iMa9PKG9dezC9hnn7KKAqJh4mZBzuyw292LaSx/obYFTkJ4JfayjGyTjKxUyE2bAH/dzrWC/ZL5
A4Eu2ubPa3/rqm4FbO9PexW1NpJJIj3dKvw1jGF+6krilDyPdVg9IvGtKLSCjhvQZG+lXX9ELfvn
PLIJ8coYV/pRNb3OTfnJEXzDqX5foTWOFRlA6ChGa5tHeCqFqb39Ksuf2WLe8tKoPW68BX9wf7Oq
rN0VgBo3GVYPxBHDSOywu6+LtWM0kx4Y0msEGkF+xEvzpTEnbsGjIiXg/IsBHKldGKiEYGiaEKIT
YzZuZMpmGQEMFECbae3T25n25NjYgJGCKHmqRu1vrTw6To1zaywbp62mPHUtXR1JjFk2YauKnxE4
pQ0lJXE+gYSvb7vre9GTDhGaPriBJT+zunWxviX6isNTog7w8KlWeFc5E19wgScs8tNoHxZkK9tg
tsGnpNH84rVYMP2+HLaIwhJml4gYMO1Dn3IqezsPAYuzzotJ9jnNhcY0Nwm4B03wBSbjHj3qk7eQ
39KEo+LHx98UqeQ1MzZ5DNgEN4Q/+fcMoo+SkB5bBxiANEdrXvfysFrw09gnspBJtXVCzXheKEqO
KBCKk+Wx3CWK76Vf7KNJeekLAhyPS7YObNMBKMQN9O64AMxxQgp6CwE82TQ9i4d2xcyFvkGwsKv0
YjY1du2jXIM7BGFPZpFA0VcSETR0+O1IIXqtVqN284g1ofO9V0er5YeRU3eyOls+ovEuH4n4sM6F
ypw9k5Rib4Uzyb5tXT/VivzGtBTyHV5U95UD4kC8b/sucm+zIiSUNoYraImVW38uMzNnXh1e+lHV
/mvFm+VutteLoKHyt3YVmquqnNObC3J6a0Op349NijF8bEicxlg1EDOSvi9eUF0GCO5Wd2RcKJwt
se8ToppNxDkWjrGwh3XvAgnDbV3BLukHAFde1h7cuu3RV1TqIopBJEkiRL6ZQEiwrjf1Xe2M+6G1
5C07lhT5xxCSe87i5zRPqBJJEwqbS5ok4Ax8sdxazgOYgNgto/EuClUHb6T41dHA+nW3m7KCEkAG
QXlHywzEEjUnFsW8dej/kX3saM17in7J6ndIiyzBWpyy6yRs1Gm2rObEc5b3N+5UtfteN8t5GDGK
D11Iz+JE3dWQpf7tbEfuFUSN/imdel5Her34AC1/qc5EOaefbs62dBgjDNTMzWYsQjWBMsnaBSeF
dCTZkky2sC9fGn87QPWJI1bSOKYzOrdyzfN064K7ZPLfRO6hNPRfZp6r7yUapx4bEeAZWCNOkMSd
xUVgZgtl/wwM0Wv3dWsL8sWH5GwV3cSNmMv8wXhTQNnr5mJXEEDzbOxK1Qeir8iJJM2dMo7VO+0v
9C3vIPTs3VtaIssHQn+keuwgOWG2RZNCDuBdMs76vrBnF5t7hgt843NX72ii3DmeEquNR6y43X4x
PomJBTWm0ml/tju/fV+My+ofKEjLGpU5wgGCfONtE6kDPFIVaeyl04fTAR+JAErW6YlPu6SkY/Zk
pwuZ4XrJ7PQjdEz3EY3zCNomjAg6kwyZBIAAzq/1KjF+eJ30VnGirOMSFIBfcsr0X8Oi0NzgE95A
l81PNIH0a8viTJhpvdU6dXkHCoRHTCm+iT3tNfCtnx5i0rOY8+pbmHY/dB/0H3yt8ERJRV5wmKJK
cjofOdCEPq4Ke/t4IY1tuRHtuwEf5X1lDcF1zsD+PSxVy5udV88dxUt2oi13b9h9Cv6mlnUImKE/
dNB/i00xMxndFPUajnv8roQxQCfihdnB6ztmCM9kPJdJ+QopZN43YlbfVjuBZYIlb9+mq+uxGYvI
LRIhySgENW4anAMvTiVncgcIA35vVO9cV4luYqP0+GjN4fSDqFz9QQd55zLTeiDzzRxrNAukJZQd
V9jRhlvQRZrWqCdHsAELR+m9EGC9PKOfr3fTWJBSOKTwp0pYWJoae9fbonqKmtk+k/V42QfCHCaA
aBJbgrEJsWmZHBU7dttYgvDrrQdtRH4q2sg7m8zG1tURtRNbK3WnT+45ZriSdewmWGstsFqmkP6m
KODNWhHE0Xlfkwkfc6FDxjSOYBFLUhO0pnu8z5f1YMPU00U8OOBTZfZpEMwDz3iaJwyRdOvtp06I
VPfaXPlXTmSmB88C11JxhmymVH3kQ7dCljHhNqRxxV6ULNVhxq6z9yMy7Xc1GLW7bKVKYAGXbVJ/
IHwF4pX93HoehKy1NSioAlBPkeyTH9hC+rtEB+45COzPoXOCIBY+KClZVXKH03zZw/DKj0b51Qz6
5hL0JDvBhVjMzgnDV93r4zBitCqd+uBEXnmsB3BlMsNcD2pyl6rpfuLAvUXBcrDd8dpYkIjm8r6j
+CHFjQicYfi+NJeV9FyLK6a2EzHkmC5ZP/JrKTSc22YK0/ji4VvI9fXGF7B1R9XayWePUYrropxn
Q/i7wroN0sGBudGEdloe2nzOJ8oQVJe3hB+HZLfbDLyOoBuJtCS0chhoRXugbi4yJJB6nc8qs1i5
E+JmZVp+n/eU3HhWkROcwadUSYxemhR1FlhQHBt7cszJnSkh7rLGRtpJ+GNQXa0ZrqsTeSvhL/Sp
Zjo345xs19BjzJkAQ46KPl47VDakfl6N3twT2lK8Ic3M49zyjlWEe2l2+ytXy88CHcSwmXOyObbx
KKvrjHkVKLvzPJPzms/73AteLVWcinV671fjXyFqdLcFgJpruEcTuU5NSkybQV6ZO9Vdz2uUZQey
xHwJrhW0vC36wyxOIlriUEW7IFt+LkN0I0Vyxa3/ChjxQAzhddcUObviOtknPaKyzCOqe5ofkxYl
fVDa+0R0TyiKwKaE4qOoFIooKKCkfixb+KBP5L+eiOCDO6JJ18rr8hK8mPjQ5HzEQLz+qdPL26zy
PxsdHtSMtj2LXAWTTT22rfU8eCMnVgFZqyJ6B0F84kfrG5Ggp6BI4Wg7+bnq6x+L3zVMWrLxGpbd
ngaJFZtC/dAMJSFpNjGdQ88bDcviVc+Bg5QPsSN2o5Qe4eJLTBNBWbG8W/AYN27r630aMpvbs9/u
p3Okp6/cadnHM+uFxOJgL9qEIeEzZeefFakppXuJDM8Z9CQ2F/TCpgkC6mjtvPUqekp1Kg4iSQUR
xVDqGArfmNUbHsfGUlcGhNc2rzhbahClH7oCMbZZs9DyY0/BJ9uWnoysncnqmUBSlas3BtvN8ssp
7DZC2qGSrwaqSxpTrPbZ7dTTawC/BgaGM6+eR3rniCu+8DLE1h5U6Q9laXgtgYuO5N6t82D4KCVi
ohhwSmkB73GZVmxM18zDweoUFyD1HEhyg6Ir2rSVnTQ7m4pbnzAzvHT99Fhn1r0Tjq+M8LdNp5wj
Nt8iRhCNk4KiYYfn/jnTBu1GQrQKwiX9TvET4iuaXikRi33fMWUkR/ExsCxmdi4KktLqrzOTevc+
eCmot+tg7E3kIZ5McJl5sE/H6qFLKcLn2XWi3Sgm+43xLU+cQFuxdZLMV8cUmNW1Itv61EpArwxq
UvUIJPXy/TLxPeVSkuJTRKxCfXCvj57psTxPqRudhU3OPTV9Op7sDL0cBw7VZk+mKdCtPgc0Vvlv
AySL5WosyHk+Y81xX6D+/WTgTJZgMAfnREsS1InkE+3eScEz7jQNPX1SkDLHtaf30Ea5O3MYPgZy
HPepHPRJw9/gNyrTPeMZdYuZ1zySFj4+Irr09j06/y1+yq+lUiMeFSv7lnDes1G00JQWANdRVWqb
sbRdeOHBrqL0rgQY1ZbYcNkyMNJXA8gJmJhNdZsj3N5MnvJ4EEx1HMe++MZaeT0EIyAVbGt17PRl
E5em+cb5OJ8teqRjxRtrY0EGVDztQ3otYF74sAhYLoxsyO5qYAbbLnecc5Q5jBRKtJxxZZb8vEYj
+JxKeifs/zYTp3RK4GoE/kvN6Pu1HVGQ6zBpd11G4YtEnKIj7DHtOAwxIcTyAmxKyG+iyWOTi7XA
nNeH3KAZCUa84WIha3efISanp4TVsLGqskZ2LdIB/W0+o6iXeqJXMv61l5jq25yv41Pbzh/t3Aw7
RHnewygjYGz1kj7PU06E76gey3our+Vaz4+QgFC0Rnrwth0KiwNplfIH4pryLLNAcFdx664EK4F/
ZLKLuM2cIf7X+xFu4K+eSOArXTf6w+Ldh/TazMSHjV+GAehDUlk3EMCuLNemAosgdTJMjcbs0eWQ
3tssQmDksqYPK3qlggA2Am4bARHOoUZ2YmByr6nTrvjZhZI7NXjLoeRdeivSNXgdCH7YGIT+cUCW
OVOxUG2qkCk83zp/B344k/Cb4RuwIhCNZfET5Jazyz3ynd1+eoapaB+13/kPuRUtBzGs0Y8pado3
vNXWFczaBIQNOmgg/JKJBENTrQOE4RZl4VXQSf/TQtb1EBQT8i+kXi9sFbx9Zhp+j6YZtiEJi4xH
hY9wc+weowtagReg+6sTbbiDIkJsee8hBBXWdKI8CuOKUuXVW42+HT3yrUJdztssatxDZkweD9q/
LBiG4qX1cZQ58GrfMyPXg4nmJpaVO0G0y6qboM3MdQGl4XEpWzBRfoayzyfGOlD40qVaSGA21fda
VuqOX3t6DP1WPk+9Al0C78q8GJY4F3aSsILbLoQF0XY5AzC2UBC6DQ06eA58MrO70nlI0XwBwaVd
7nRJrjGooAFVYdnR/9Eoxy5hmii48P0QpeZexFbS9F82S6OLeyzxb0G7zcxptKU/Z2mVb7WI8lte
UajO2qz6WlohsH06kXjUpnGxqVYaIm6tZjx0o6fVaTSMTFnlpXAJpmF/YSaxejPJXcl8eJcIaiXP
6a1TVPjNuA1CVPRGANi4stoUzPDE7gToaOkW+Eda/0EXM6ArGbRMIfFM53zv6jS1qX/lp9Z4KDCY
E9BXh+OhXpz0hdeUFYNZwF4u2buSmt6+stFYHh3SHqFEoUdnJDC8qGYqTrY/WjeexNah/Is1BLJ5
uJdCAoOH3MHbdPlcxEKHjIebZz1arzXZnhs5LfKAaHbdyxATjaNxz4rJBROaQ40TSdMQ9EEdFa4e
7UbCtpRwP+ep56JvYZIHd8yS3V2gzLBn7Zkf3QjshetlLK3txNrxBAfx2FVvc6jyL5u7PN8uDQOy
bNIup2QAdxEa2KlKyvReNBGcMdIznVaZIws6Box1IikR0/HItMaPYdcEW7pqpqImyomNLEO8Nsq8
664eb/zctc/lWs0HBgqQXGmf4sgCpZRH9HBrXdDDpQEDLpOED6igVqwaJr9mc5DdgNkP4jIxy1sP
FfMwh35/GaGGzXtg/IhrP35RVznbPvebd+X1vcOmd7gL9erc0l56v1QGu7zOSf4NnXyAki64Cf0x
/BidZuHIHl/VFAQ7sD54lyfuhAMYooGHLnwuQ2SRQVh9k1Xg7EHSVYd88X+wyKrjiTZvM0e+Jn++
cTd0R0jCrOzZ9erLmgndPYiJ8X3sUYG2LIWvSkFZvA68cNjuqedMzhfcVsnUrMKx8gvgMLx5OCmH
nhS4U6+gBmAhmhpaE0StaD/kFvwGCacuLufTDLX0pWRMAqnBqVLaTL89OkMClnJESLNZsuESE+Oq
fudqBtQ7J/NYfqzEoiZbU9Q1kdmV/j4PfcUYByVMvoNPfWMAICvK12oigJRR23U1rigi0M3ypDnZ
e+WO/WnoIc6wF0iTO9Tp9KG4rh88Bj8nW/fDqy5GvqRYpwEUfRDkw4YFAMJasu1tiEU0+b+UQll+
jMbQSw9TqMFMgyDFLcJEy90OppmuRimzK3Tz849y6iMGT20h8bS6drMFt1WRJj4CpIUt98u20+Wl
yTygGiP6cydxLq69wXVPucWPsmktZb8PCOISjEtl+gFYgyE60et3tRvYD5mskl03ENRytRCdGBPA
uT5GxNYP2Gm5/htHZz6PBSgaFLJlwAHbs4WHZcvDgsUoO8I2iN59sEFfhTvpnWAzvmHx/5EFGSgS
h1n0kmbqPvCUveklYuaNSEd4WnIETaCs+Tx1IQCZJvfaA7RWcZUWRfRSuypptoElvW+1A4E0G7A7
XMFlcM+mWQniLC06oqwKPiVAlCO5m95xtiBsxNqMw83ECVNsyswdr0TbiaOdsmodypQlhWwzi5+n
8d+CtrcxX81TujV4DZ8cICrPUhbWPR6N8tCJFGjagmyW+AzoKheaLa4Qrl0GdrcenW12GQXNeHWP
5EcYhqsEwPMP8M9DiRpPaYkigDEeycpd6GSgiyen27qUWm+5SrDzreQJ39V9CkFiWbJi6xdLl5IN
gueUJzuarhxdr3ECbwhJOlNPJpcHDIHCPRBwUQF5YqsrCbq3JIBe0RevgbpUVell20dfExzhWzJ6
9TH7U6db/dYOBT+bv/jAWVMzNuS7+WtYbG0WnQd3VHc2UfO7sg5NnKRhie15vcy4M/0UhhEVLhEQ
cHH6tgofYEuM6S0TMOuqD5zOMHD15NNIzvRBVDgTkfXb43asxuq5TxRjUkyo2Z4x5BwTV9hBz9cp
4aq8kaP1Dn0AD3o++MsGLd/KlCJo273Oba+m9hjmF5MH0tDYAJZkTdHmgMokTEkof4rNeJ3W5yFh
y7ipqkVcmO3RkzFs1rJWMKTuHI6oGMZGddIcNn1s9w2GyqJlKZKK5tTUrt/tQZKGzqMZxfhp1YQz
q9kPlpjOMLgUgUOA5RpWy12TUw8R97zuMNnDaoevz6K8S0i42i4tmnzqAdhrakXMpQTLgnnu10er
6uejH1nzsPGgMmdbs9QTwhsbYDeSeAwF3TLtSwn0TjWyjdEJ8ZSVyhoKxgZDSo8+5re9QSpgt3ly
6IuB71XY5Y0TDG/FNHnfqmj2s80STLRhVpYeKVXWqyyqUrLOgY5Aex5nUCJ5VA88CUxNUrmK99VZ
1G4V8ia0GKxx20NPm7z8tqWjoRPlXcLQw2CSZJUCuBZ5y7Ltffno41AhKwXCcpD45b5gNbBHNoDe
pHGWh8pes/06yR8VniVmvwNydIKpY5CWoCm4O2UWPil8gccZWscGAJxzrddh3w7dVzCD0Ed98+T5
S/6iKXYflGQlZztyfBRuyK4+K/yAarBqrfywpuW0nGl4WVVYJLzM5ypli7SjD2DCtzHlMCMY9I2L
BqOrKQqORIggTiqzCwCuDE3uxHkbJNMj0Ez+xAvbwD2NNR7UF1g7SwG85PInOIgYdzl9YdcvIN5a
c++ipIayMFNuMj9sS7RDwi74V1umR4JqlflFtVjMUbdjm+X/dODJcmYkiUG/tJLe4J4IwprvnbxV
zXnxeB43cxGhhLIXTuXN2Lvt/J1nW7afFpy2Yu8Hlv4WioKQjswCiPBi8bD0txbroXk79bX2rjRA
JP+wSu0nV3/qScpIBe6xH6kI4mBuUWMYG+B7tXU8VRt8PRzKvCwKGsdHRxWQkaY6CXGj/CFEsmff
1Icq1RnCtYs0b1c7FyxGFVgYeZ1oXsaTxWK5vSPzchR3CdZPdmmjEvrbCE3zFLYDlwFpks0MOqxm
bttVXCbjaY3KvPftTcJu6HoaPO+roSBn5uEA6Ewl1pSGKG0gj05wKydN0IPWw4hXjEgGuIdS3CZY
gB4BRQI29mU2nWgSasJRgjb9cspheqabvBnYqrAIGgs17boOWuw2yi7hFMB33nUuosd+GnDAAeSM
E8qW5yZvipPrUeGSGp/dOv0MiyijvA51Xv7Us0toSZs7Ay7EhnK8Sh3ie4xe9qgB3I9p9IrPhsr2
ZaxyWvReBJfWs2Y9wl5sdT8nJdR9YpLyzg3clJJvIb5GienWN9XCun6Y39KpJgw+dLDxuTweWPC5
VCT3PWYNgTKWz7o/cBSeeaeDv4YqW78Kx3kfgPRvc3dur8Hauud5ceXdAHBn1y0OkyHVveM7SA6B
qcLnSRo3tgJTPC/T5L+y7BaAN1sXRUqgjxj8xu8jroZd6VO5DNrxmpiTs78WQ4iGSfj5Oc+t5gaa
FmkXTfQIYcRmd4D6LJyH7hsT2g/oJtVVW5TFdcmT/S2rsoeQyu7asd33PknXdOdS4237VZQx5h8k
UJjqNn7eBOS+UaTZ42V6DevfLxWhAsiz954pxbUS1cW3H/V2bDXWfP2HGva/cqT8/0i8EC7i7v+3
q+Wl6D7y+uffTC2X/8efphaoFNwMoY1I3IehH14SNKefl9hLIS7Ra34YIdB3EdDbqJv/t6nFE1Au
fIduO/D5H0ln+z+mFtf9X1gNQl6sAtcLoJ/ovzG1/OYSsD3B3Q/oQqJhdoiOuoj7/2IeqbKxVWLs
iNEoRAQuXrlnliLdf1CP/18/xQ34PsIj7sH7TT0OqwudjGZqYyX5Ym1seLvHeaiWz79c9vs/deF/
TfD8TS3Ol5EkdP1p1LFJJfntywxepSWpJCb2A2KkOVQbFOOo5aKObJpgrPsXq+7Xq6bAh/8fvqHz
mwPmj88OwTxGsJpsGFa/ycSrpO0RyzaIZpgjh59l24Qr8NQ2hN2B9K3CVbzkGqWk8Mo5DsIofR2c
zvlWi6pN4qzqma1bo2TAk1qBSHdMH5v61vGIpiv+w9/1n7/GBbri4ZfiYOCXv3yVv/zmDL6hJI3I
qp1MDo9idVR68m3mzzf//nP85hngkuAWwLVFsJwX8DG//RyqZ9JCPzbHA/A20gSkmL07wUk83YTN
5LMjwrK+qnckbBS3/+2XDD3ML2ShXf4rIvGbI2QcBuW0bKnioGfHsGZLcCUpoPb//hX/8auHGJBE
yM8OHyskWvHvl7KViyJjq3Uw/qj+G5vxdmM8qV8xN77/+yf95vq4HBwAsYA2wbaRwhG//WgePMnL
ovRSjuHe3tQgTqmlk4B3ymxdlQXBfP/9FYy4l6WwA0dAxbz8vH+5TfJxdEdUpTLGth4e0U1N2xnA
75/vlL9FJP/1mf3HTcKBiI8rwFsRBu4fZKG/fgpNi9u5ik+Rtk4elZ8ydQtytF1zLk/Cbl9ls5T3
/34t/9Nn/nZjVnkNHmTlM0VIjyIuikJUrl+68tl1hIis0AQG5//2M32OWFL7CDm2OdMvNpO/XM0g
nbuhBwfKZ1rJ2dAB3Ttync8kdblk+KiJbpq5JYOIf//cf9435Fv6Hvw2hxsUcNLfPzdFGRqqFplB
O7flowHz+1Gyl2QdU0EQNn5V3P37B/7jkeAE5D8OPk7iyrCG/f0DmyJM+pKFPJyzUN/BJ0f1PaKI
8eM2RGz27x+Gl+23H5OhT8gLTIjIBRaFLfC3C+s0rV6CtjBx7yclqTD9Co5R0xuub4pNQnZI+ZLJ
PiVesGamX5KYxFh1BXAJkOroOV3rfEDXtz0bQ0xhujOE/DA9Lyjnrb3uVrjUDZkY1WaedY2WtFRu
s3M6+Lq72jRYzjjWHIAfQT9LVkt0eFswJRNNTzjm5B93S6Xvur5iLLOYwAEVuWZSvqGehwU3pCVF
njyhnmclISsn4b1Vp6sgv4u8v4vUCfPEEi6gG6fGb32U7GPkwDVIrC8HyoYdU2vqd5jkgXfylWGi
QTITNgMaJlMTdNgQnJPaDetbgme4200XgQRiTUa+XqVZ4Uok/cWNsgEnoECS7HBTy1P3U4tqarNi
gzX3MEczBOusYd7JarMAPyFV1fsZakV47QZwmll+2fgUnM7O7gj6duTRT+3+FT0fBKPQSYuOsrwm
APCL05GV+Q5Grlgy7E19y6XVWGUmWFdEIr4MF+0TewWQKxtBahy02yERYmeHIemImMIHtqmQWw8R
yZQOIq5SY3m7hMlcrVjmjmIG/7RziyAJkaS4yQNrrMmma3Si7+Q2DUh+G7TR/pU9TR1jBOIMQ+dp
4nXhPLitp/pDtSyVOKytO1yWaGvTpDsL0M90nNdoFdAHjbGup2xGcY+/3AiSn6q5huGfgpnkNZFO
u2YYfGsncZSQoScGVNDC6ev1ZBAn0luSf7Gekg6kRcxMKJh3wHqdN6WsEPcMiqWrvud3h02zWrq/
xkwWPafLcNkjqWSUm5K+nySUDt1MBqMvIig6cYtbdh90WqGQySlxeQEiDs/KEl+X9p86RpDzhnS7
trniXKfYqHSULnHd9aLa+jCfP7q6p2AijweGdKERfr+3w+D+BB2SX0bhq4GEy7A43woIoBe6z9y+
mkFaz0IQ2ruX9KQTQ+oEkOBSGEgwJlVsI6oU8DShgJb1izufsZOPWMpiOpokr8Vo2EzP/sg6V/hz
ruNVCx6LHJn9uVk9Bs0sovUD48S03pErlbQxEyVH8lhFozwEdZO+MdRjbDcXVobcqMc9tCWbpf2U
qXEiWlfSDDeV8BdWKmhkM7i1Bh3pumZo9iDsOz8gOXXV1tVIVrm9pJTQqpPhy6vEam9DiO4wvtyJ
h2G0uqWJK+ZcasNvVyxH+M+Ru+9lbREyKEMdbQlIX8c7TWE1Xei02t3ZBL5rQoymNH3kJajy/eib
jJ1kLsmKSiKUTKweqm8jOIh3YOfqDiad5x4u7E2QuaovEEuTojeDMmIb9yKktM88uvY3wt6XdNdp
SzwxJl2j74VYwvQPYwmwBPxPXUTgHr3lvexhGKuNceqVf09lF7jMiEn12uyA8aoa0B0DnHXcquvv
ZYDV7SovnfHJSFbOJ7vpRDltRrIjF4ahBS9l5L1ElZ6kKFmpFvWYqWtdUuXtO7H04r5N86B/nIJG
uLjyhs4yR8RZeFe8Oi+6H+QbOvOzhQysPvJs1uVucns3/Jn66JL2JbWpQqaaZDZaOmvOttY0rdbW
9X3R349lp28EBIdyj79xgj+XreaQ4rH/HqBh5VZmZpsi/Uvqh9CaILo6iS4eKaLt12x1B9JqQrg6
Eeg1FdtT2Z6x2trfwE3NP/2xXH7VVAHs1ro2u9NzmOv7yq7ggVm1/u41cnoQhWY146Zt+GKPg/dq
d9iG0MGQYBlEnIssuoKQBXpk/dBRs75j9WlagDQiIDtr8Prg3CRzewC815o4sCkgN9ixgGekiDaO
1QLODVF1qW+tOpBxTUTuioNGTWbfLX2Dpb/IEOTpPOq5hPDGETuFib4uoqx7Ri3EicW2tmS1PmNa
TO1s8jfI7CtWkBPHKuqPNTkMlQj6OGw8j4SG0ow/2QH2zlZEnfXKLkXc1xYpNxsB0z/FdSPFBVvv
1XuMpHI4q4WJOSx7NhRj2vC0J0NYHlFQJd2pZ7H8MRXsujYim8f3HqlisalcSw0x+uv5dsTe81D2
udVtRxIqsVaxfSfDM5X2ukN0g8XWqfGRb5taNT9BAKsPMidAhvOFFYDlTPM3L5G6TFuzis4mRGuU
8F0AtD9I5BPd84SGLd06ozQfl5+WOCcyyTbeMDFMkxbflKl+PuWHxSvGmwl8drgdytk9VKaWww7h
ZnpvuwQ0EuGwZKiy+f4x4rG+xmk0MZMRc9eKOCs6SbBlckkxttYWlXQP4OFoKotDOYncljd4oBcV
D2tufWK6n+CQANjCcYeeG530Iuvvg8AOdkuYVTHiBeQd8myj4bVYJZnypp5Gx9kxdte7GvtXcsS7
kv8kRQJPKjTeHm1b7ekvH/p9vy9GZUFW5Ir+Umi2LXS4SzFxstYuv6jszM7zhzQhRqjh36fFcuG0
ePOhDSJmWJgnMg/kml++oXXN+z2BLx4LhYQh3oaIJIjQaqBkxqLieKgkPeaN4Bkn9J3QcfP7udPk
Bcu8cT761AbKTHilPZOJWTCxF6sVfpRlnbw39hAKYlUbobeJO8uXdXJADeaRA655HcbmAwmej6bd
Fi56oU6wHSMmUhDP0fXz91CUSbrvorx7TFWwIjC1JQDpsIgaggPIW7MJvtLBHHuER8y7InTtvdWL
AXchWpuz30sMdgR6lkB2KXk+cw7FR1RsPqodN0F6asLJ7/cEUwOPGqi+ht2ArpGMZKQneBvCLpB7
8gTACRs0x0SCEBn8jRl5D21vXJMZk6tQ465HAw30BtE6L3A9YvzA09wf52LonpcwU/YpqRHdb2cG
BnMc5au2b0lrrlEN6IJftRiG7JGlUWshky5QA84CA1Osx1zvZEdyzH4tPfOpQlNQssJngzXmK9bd
/hB5kCpzn+Gwm60RosBLYM6mI5/jVqEuB+rjYOHE0elKMudd7Zxy1gDUkLrI2Acl9fyNrSCr7qyq
MnOcfMRiCbCy4Qwj1eMNNGHi0kZSlIWzqxnjQ+e7a/VYuwcbppF/DFhZDf9D3ZksR65kR/RftEcb
gMC40CaRM+eZrA2MZJGYgYgAAtPX62RLMpNMG2mpTVtbd71HFpkIxPXrfnwnSsUFuHD64m1a0/FT
uySm0caLSzMw26rftCklNc4ipXAItLj7O/pt/BSQLj7bkwzK7dxL/YppsHodXMxMnCYpn+f8suMb
4p7GmC4OU1LeXcCSHXy4foVmbnjHhwbbSJd3T20xji+9liuESC3lke4Q/tJaYvdJsFihzxOmIsq5
eHG0XZuLB3GugvahnemeTJSQOcvBxlFvfTWyKvFnuz13FpLvNjcOpi5rlJhT80qOl4xDxM7EWWNS
+ywzZMK0x93UR96wk4B8pwQXjjLFkxY7sJ7aYDIUaUfhlQtSShFKcsQNm0qUZPQtHW7W2aFkeQwZ
hTeaaxxFQIPd4+fxR4lbF4cyFuU0CJ5aAiPVAQ26vSGwvb5rbnjlTswN10Sb7jEIiUXpUbmzqukU
Qkp8I77Ejo64SHPLr5MI21hGOLlcUmUPAUjWP8AHNHwlbMRPw1jaT667tC+8gRq2HtOQ/hBxJrKS
FYu5pw2FdbuKKk3tc7NEtxGlxfOl0TV7jVdVqIRaRihuXLHn7zFv2ltPzJeZg18snblr0VNxPLO+
oQVipqOTiiDMOfNgtycZsVXcuD6dphsZWIKUFGyVN8szOI2NT8aG23HJDx88eHvyCRpmCVGa4WHl
hGSPbMau3MdgQZ4WVrefCGvsiKG4u1RyO0b+OvzPhAuzWX15rIDHTQCq424qU0aCmc6daKN69qf8
3GOJHb+Re2piPBqJDEuGHeW1Qm/ZeNtEf+dg+sgyX64bYhr+jYU5p92O/dQ9lYa98p7KaO/SdGxN
1JCnXtacU+FOrI45il7IF+VfUdxKKg4awr/tCHTuiiOy+ehZdEF2m+boiTBCAIV17swfzPU+/zWb
xGHqZxD5OFzT14gPApsZt2veYnvEzUPlIjnx2JBjR1ZAisRHULw4PDt4bAqBdcuxSoo2SJlzsM/4
8cJNKNVabjAMxvR3Gs/7pWa1hbvq6Ow8YEynalpqjGwt/wmpogdzSFPNyIEKo+di74GTgmt2reMw
6Rtc9pua9tkJqL62yJJaDLPE3ArKVgIySkQLC98udmtow/GpOXUJRgMRT1gThTnLZ2tMN8BAxbOD
q2Xd+FPEHtcNPXfLck7edalDEEOPwyCAhANr2LjcBa5YMNu8r1irt5DOnD59MLLmYjgFZvoYRQz8
l3Gp5mwt21ujnUDdIgzGHDHa5vahpUtThZzJcuO25UDnF9dfsqLDaggtZ536g6mpgJ5hYWXnoBxo
fhzLadCJb6Lm2cmk92wbmzRJNETiCVRpFW1wOzFEqYhrI/N5HwcAak2BCwTY+obIxPpJLR4DWtRE
HOrG57O+KWhdY8+ZuuVvMPv5I6OXyffpmFV/lF+MP9I1c7untIyXk67BIxzmHhIBAqQHQ7fzgYsQ
F7GDX4oQl+6uXWgVQTJcl5jVmanDbcrYCv7QXdxmf/mb/kC5HQkjYdA7sNTq8nPacq3t0ZBEUjNh
VGzQlvKnYKVJhrLlErxpwPyy+8w8vLZhz+1+4+JkvhaD170bU4tr2BGhlTQ2xS3EnQP303Ua63rU
8/AxZtRqkh7lQNl0ohweFTgNj1UiTuT96DqlvaVMFP5ttGRduw8GmWI+CMDCFaG9MM1aAd9H2WUL
XGDNE7EJnBCe8KXBErem9WLCWn2mab3ybhdF9kz1LfMM1hlQBher4dPMNQquG1jHlLbXOhaHeIz5
93A9QLdYGEv+QgHI36Vvy5c0pHVmM9RkJ440NUdkqvrVkZcJqhd7N6J44MSYygVTg3Hm71Fx7zhI
uiHhvIQVYbXGp9mTwnN1Hj3ixZDrsuFKr5nZ5hS8XbGW8LEILZQ0HTlTV+I7oW1bCa1w4nEKKoVX
dahxQi2trx4BJzRc6D1BglX5TclVmlaRdRsarys3C6Yo94iNTj9QQ0NZDGPbAk1y4CTeWfRaQQi3
RhxWxu/lnWdZ7kc8DLg0XMnDCt21pxwwMgaBCeqAd21oxbUOGNvNSgKNchOuDyD8No0OPTDOMSDn
z5ZNF7lrOAbwhKfOe8Nd32GooREQn6pDJQr1r355NxvSIlCHnRVkZjzM+VY1TXwqSGZQUNAuo9mG
GNBfB/gTcgPo2fmkHwRvPl5HHCRG8tk8t07lZEf8hB29ayNESDPzwSNwuwBYcCt6Ba6aadH8CVBs
jPHCfp8gH/s0drSjOPmaON+OzHb+qdaKL9NWHHtXuo8760goAMxkRySo2ngYD8iwLBLOW97mgX8U
6cqP1ixxCwSbDuRiz0zY3xS2k+MLjXv6mXrT8JaDW0QH+YA5AH6qUtO61wUtuDsv8yN328RkADN+
feO+9JRFfr3ns7IDWRLJdxu5qtzT6U1Z8owvJtrMtBECFWCOxLKqnP7gYA8INoEqiSVriat16zbT
/MITvPp70aOaUG/ml0fNEEUDPRGBeKN9SRmb9oP5h4SteGfcIDfd+cP67Q2Bf3adiwNNgex5970l
fNMlFvys8eIqGb2cZJc9T/4P+jH1XIOX0XSEFhMu+3Byzd8pnEkMc1VXH3EbOHcRUJ6Zd00WvfDe
Ij/rVXxODyPeowe2HHZ4E2lPvgy4OTDzE/O4r8O2ekfZoBQotHLcDEAHoLn2Tp+rjcLujh+fUohu
I5SDh8qXBa73iPnim6gwokyZs8jsYeYESTpTWrd1BzvDiR9l3pco7fSpjwxpyyZMbf9mjfqu3pdU
V/wJxaVTz6HLGLFBkxE+Vhokyn1foBZu9Zpr7NRhH7rHYqDxmz18uWyHSciWADU4eDZcPL/37ury
RJgqkL8tLi5sZYHgHjFnoqatqsvxOpT2Oja0MpXdCz5m0tTFOszPUg8ePWj0HkBTpixxOI7hECoe
IrDd23ku5XWHN4gP44THKVEjOwaUP9qgN4GvXO5A6J/Xxqutmvd2LlPsuQV/xIpzVBAT0snk6AC7
Iw3u1Wdep67ZjzyEC72BfjcmswyiNzIUFKpaGKGHDfnkkS/clQu3+L4J7pY1isAUeWgffIjy7C22
kHcSgzefWvO8Q3Tri9D7y7ZBExTiNKDzSEua99quLj8KlRdcMXuwSeBZHLJvHamG6MjRPL5HhKaz
vb34lP3NsG94tTZ+ilN3bg2Oo1TJt45CoB8vtZ2nso2GdBeYfOKXiYCVGLdX5FGm8dYdQ39glqeY
BKZo5f6Kuq++3EWArodVC5txaRh8dt4yOu+pn1GTZIyOYPFMhbnB3WJnSVHFKthN1UU8sTqc68nA
2nLh+/LS9OQjAqN3NSClsYHAXUwWS2TvQrTqPq4trBeIAunDUrVioctsLu/juXQ9hLvWxbNTjfHe
c8bm1qqWpt+XlpPiUfbS6CUk3cpTTDlwhH/sMn/C4XCjfRek4FsR71duNKFZoj1zVXpNMYNpEj+D
/30uG9m9pwitakdLd/6Lm9gl0uVCCseBXMtnj60rv7TSt/6kg59i8+WH0O0l4l+2C6faKTcC/MQ9
V7/oe4qBwic5sds3O7AoIZOjU70AY9KYhN2WjVE/j2TSh8IKX8a5Urz1OR9mzHlO9c26+SIjgRBp
Pz2drtyW+zD9CNEGqTEubKxao/TWi9f2UlTIGRln993o2/UJ9uz0I3wz/MVoM0N18HJtzgWVE+Om
tyYr3tPDTA2swJaTVM5El4IPCmreKrKsDDkoFjeaE8LiRDTLEYaVGK493swAbIhTJB4XlZOYDLEm
X2rvuxZk3xKlaJtieo7at9Km/JJg2xLdlYH0H4FOud82Mhha0hxaX3nfMSV58LijQxADaSdDEMpf
BbqCrOK6WDczrwo6OHvhHllo1/LsKop0s8UQkG+k5H46INvScbHSFu8aahIti/RO0vS1jwdvWKuv
bNLlzJPU0eRKkpxlTqfIQIKVKUBXTKXggF24HI7JNAw13LTcjbj8RZSsHzsRhGcrqNXf0seoygnK
3oDzcio8ijL4/expAaE8vUUux4GtU6e4WtDOCCCvYfHhRIqPCdMapvIm6Hl+Q2Avd0Aklz9z4IH/
hfLNg8sltKDJZ7R6dbBY1FqIPYsm+OZ6P267FiPuxB4wtBK00dupmDSvgE7EgKIs51HkhntF6q3k
Sa2F5FtC5aSgLZYjY9yNrDIxRDNklyc2bP7dJIaxZ0wVpOJgmlv5LtAR6oBArnF33BokkBOXNybf
So5R2TZr/Dw1DaFJN0W03wTcFoMrMj3wrQytpA7+9Mi/nTpp3zuXTzWXK161W4WNCzm2FojOGQth
0rS19K+n+ZIN71ri63fCAu29w1+SQqquFp5lIi2uvYNYw/MqNE2phzxnRbmPYRBwMMGNm3ayr5HF
iezAOeoiYoOHtETPuA54WLlAurwYbyo0UWvbobyt2waT3kcTBRZYnbhyim3KoPnATcTqdlw0uXfR
lFy/1IqJYFfSGXcZpsGW7ByelO7Qr2tY30+uKqYdykhwCcovmJKrOYP+JRUGmh2hFkgwa4UwAP+M
hsNtG04YMJnVGLXTqnCSi32SfceE2pWkdRP/wlsNKAsI+T+AhOjwRAqCIR2nXgAFmwz2FkteyLEl
oa0kcMlEfaAdmfN/jNOR6KCkHB4fnXWHbEJpZZFH1IHA4cDGHqsi//GoVO23BdvAeh9pRup9n/8T
l5HP2gHrX5Z0omADfuaxbayd4w28jel2ZA8A3YCsQS28W7sT3RdlYBYUBOSaEAJNJRnpUqy6kB+4
AxGdL+mw83nksLcq1lH7GOw+4C2XCm8fZqw+xHCTLsc3VuMNNY3MrLQBEAxbxQzGW60IOGRvPevM
/Td0wGwVdv5so2UPcEK4h+2lwK6+pXQrspB2+KrVXSfbgII8e0af7xA8myugHiw+iTkSg8O/TkpE
Lsxje3Ghby1Kem8XxqDLLkDxoiWiYvd7Fvl1eRRdbe6cwDfm1sGAqR/zipsuuHh+35ssC8d33AAI
yCsbMHOhZ0e0WAtqviH58Xr29rS3wK9aOyP23PNnJwns+uKXb63hEcNS8afvChBqK32BJJJUP10j
7nNNNX7cPDXExW9wuyzZjZd5Ul7usbm171kI5PvGaYMKslxLyGmZ1SXO76+GViBmtyEhJFynnEWu
x32kHkeCCXmTBvtZrM0HRX0Wo0WExwVlfww+NFGFmqUB9W0JlDokCbtsBn3iK9cfMUCdq1H1yBCy
sstfYjbV+1xgqYMWUpvv2DdS/2V8wYe1z+3C9z46DqtGkSJBO1ZkppumxsEZ84ZYaw8QXVDPDnmd
stPLGVmsw0sbGHaH8CTocwlizASbcJYcEAJa5LLRAk/wr2pgAHFj1miuomqz9JktRD4wTE36E/gf
x4eVY7nduGUaeAfak2xUwDGO6I6L05WOEPwER3JkmYOIHBcRqW18S3SnSe+J/CIXXwQnIj1xCEbF
t8v6FfR9D05UxF1/BV0shGWwOqpIFO+H9WkpHDEfvDzi7VsqKle3VlTbdEc6gczPnWYNSYWRn+XI
tkFeb7XFH9pXtRHWSU4+iEtuec0uhG4W0BGRl6l/RJAZFeiYjLvVJw0SZn2VmVPoUxfkcq3wFKCZ
ckF3JXN7GjV3eLZNs7HBNEDT7Io6IxGkMcDzqmkQwXTfCpfnFkoPrrCAt4rfdhbBhmIylyCIDqbz
NJkZg0VTxXsYDlbKisijDQ7cINPCTDNWntRw/Mk8WdN6cVlT9Y2Fup5D3W581BB+cAumeOJgXnc5
pccVooafS/BmTgbFDE8EmxQWOBGPHuT3vwNvqSdrvSDpW0ssY+LksyTXvHj+yUunIdxZA2n6xCPs
2GwdZF7QUVSHAQPpnYEwLXwdlI5uZn3qtzqarix/5Hyb4kGuB8cUNOU47LdvaFR0N2EJrg2eTBnk
JFsaFR/csrHpIVImg3yV0+9wga6ivBtNZX1o+9QNolJ364vMYM4fcxrw8q1xwDihN/O5nE8YioPv
Luzib0cNE93X2BWgmo6h1QU3DA1Y6AdsC4pkrx02Lz7yPgRXYg3yN2o9faBYuWxupxr1/0RQ2aUp
YmYdsBu8ML9DW+qHHQIKhCHHQqjLoEzUpn1dmFs79PG1D081JTj2Q8od1gc2Mw7egZe5HewLUDrN
bnYi9H6QGix1PeBe7rUDP1YlxGFz+yBYJuZ3sy68eEc1u5LvLu/E9l5YsbISf8b1kaBZIP+JIlD/
bgn7P1mb/3dNff/fkPwshP6Lp+p/lPXdfNafU/Ffvcv//Af+3bss/H9gbORzEPgheTfW0f/pXRbu
P4IQHH/oY+x0MAfid/0P77IV/wPvF55iL6KOE2vWxbLVd2bI//VfLCf8B24tH0ot/5AvsAT/X9zL
6A//3W6GYeJCHvdsch74v/BI/g/fbVmWK0VOLLwhtCVp3Kn1useiRu437V5znA3Thr8DHb6Rp/dz
Hfkn3sn9fRGbYNtGbnPVu7p+Dmg532Mi0WflgBhuM+lc97GjoNjDic3WHpKJh33nnM11R/B7oNIo
ZhM7qSuOqyvgqe6PGy8fDcV5uA8eBwCFTVrKpOtouQkmHibe/q/eYC98JzM3cOWda746wdxkmKY7
oWd/u8hWnayY8HBWw9K0MBvsp2W8soHNom5avxQ/v10QuNmKOmLlzmmBXIBQQJ2QJNw8EwU9S85O
chFFt1tjomRjH22XSqfPSn0ui+AuWFC240I2yryAr6+cp6zhjiq628GzvD2ctec5qA+ZbLc5dVEy
VUekrG2sl2Pn8H43dhXvxqlnXMjzu5ZqLeqG120OssEUwY1nVS+XEHEPiZDWvDunLt5yu2KlRgyn
LnZd5W2zQP5JKYFmBmQrVuIwsPs+/7AzlrE2of7j4jvWlmD3mhhVEya+WAXmFKdTHDG0Zs1xafBp
Fm1ePbY6v/K64pvbZHMFOgrmIiGqBGIWBXHG/kaLBk3r/81lcM5t60E2z35JfLbZjzgAYrpXGgCo
n9qfzIEodvaIceZWVf1ZDm9tdWabS+KqZ73E3Z6WsIn6usF55xMFoQu2C7Xbj63bXktqszdidN1D
bYJ7tio/GkPIligNWf6ZQuFuZr5bjhVdN9swrc6869ZEr81fLlvfmeffrQGfJc19EH8VwN3CukAj
pl+fzxZNbu0JVWQvLle93qbyEA2/PM74uyzCozvmRt5Ao21f7nG6vCvtjDR8Ntbnul+vmdw9VuRT
sZ9E+qiJpPVEgeqSrRqAcShksr/tUUGYetR3apzvlkggmutJVOZchiAq4fuiazsw/tKB5b/MyntT
VT/EkR8I2vy6E8bFMBvmXecUP+w69zE4QZtdQ+LTvUqMqniJvOGFTNNtJu0nz+JPNJcqFcpbthjI
anzMYhem+alb1TkP2q+eOXMXrlnwOXr6yxvH9zEWFdvw0rnTE7XwsX6OO3zDEY4Oiy2BQy13SRdU
NgxsM3GY2cFTodHlsCOhcYgWWdw20JUy97tC1TnnliY7OsdMPZ0kAWjVZ1X5n+4kdpq4nzaUui0n
9pibsbhfsys/K9hxEOwros3iHNMKQTV2/gYLwmmaHaQ5w/xcHXZcCKF0X7kRD3+NWgiXmzdqC7H/
sgpZ9bbT6X6Z9R9H8JmZIuB5Dc/CVI/bWdjXbf0m+qeO3YxunE3pNUDQ+d555BPanybvwExJ2djb
GAV/MfiRPO1GCG8ulYWrVHiTgGbECK7yzzTASeDx5HblbKp0ddEuK12yt6k73yAoLiJfHiN7sZbz
qFcK1IWgRvDbL1lQFHuPU6dkPLEK0njseu38j12yu24SAphV+2AHIA3uQkc26qOTReMc88JLi3Os
iZ13mz5sZHhMF3dZEjOItLpa64UIG3gyVAd6FVx2X2Oe801RDPqlZQP7Nc5RlcG1jQ9Dbjx2lb4n
TzM73ph9bzP6AHrmnNXEwHh0yJUn3gA5zvDtF1vqQ69E8J3ZLJaIM5ar2GG5Hjmdy5WgHdp0ppB7
dMmdpm5rOD5BJkqcw+NiNbvBWLQIo445PnQRln04lzMUunYQrPs9UXf3CLwhJFvNpF972UfTF/CP
ax54MPDI/xl6rDe2N6nuTzVPub8M1XtNl/wni6LbtiTWhgX6puP6+9ylKEuyS0t34wXLk3AkbEnm
hY9OR+12xhwp4gsUdTJ/Y88DRCbn5o5gHY8OqwWEfKr15mPr6jMzeXxW636BhzXM1dXgTzdeMUJq
AnCMF4GetwQbCJyzcpfhk7bt7n7CqTrG8aES/N4tBn6Z0pal6uWYrWcHaD61ZvuWcf8Glki5reTw
XBSkIGEbffSiAMUrw+tp5H8w/c/q1UdACMDKgvxIH+xxItqhXD/aImmwFw1ZziBFKZbO3NnZcUzS
AFBk+Ej1dBBm9P+EUYbfbMYiOGNU2gPvnk9BZl4DtmR6HGE+FOd+ldvpYmGeRx5JV+WPQZHeRDLb
r2P9hKRvb2QYCZyyeXPNbVEkLurUhchSd1Zz8ur6ir7VYUMKME0CuDj0T6YHfpsH07EAkkv/k9b1
b1SVDnKOQwvDuMitE1f1UWSslnpAELrGBTPLZSdnnr11qiFC58391ACdGptfbaxrLxsOadBvK23f
RvkHS9d+zwx01fTyfmj9BHZBAgudus7yYLK7tg4QvqL4lb4e4B7rY1ATPOd+MW61bnjpBLCzZXUg
JwieQv/ay3CPyaa+a/nCW5Arh97REfV6LFV9cxvqoUx0FdNCaKAnP8fe/JnCeayoIvAvHrGpcfb5
peNtvWYlsDXtiFUBKaog1v6XTdArYYwikaRZT8Ps5DtUrwHLs4Ar3wJ2WtTLEM7nFZjvbWo1x8Am
nhqIZe8X7j3dRyRTYryl1tzcA/OvDqNXPq/5JyzyHcrhflxxoaQTZnQbY7SEgz2XHw0mGdyztAfA
jU+VAaY2lFcRdQg7QF58L8VjT9Rdm0MQci7PdnPsI+jdhQziK2oxfkOx7pjhvxDkjhGqjSudHdLd
FhN5MsSqSfBSNSe4stWhKpZXWJb7pWP5ZjvHLGw+slTfULhwVCkPCDaIxWp/SqRJhMRdTbUS15h1
Q/D1TfjDMfB5FtP2rmK5sNE2fK/In9uTwEwnVHdc+nk/5fHXUOF0YoOEWM+qVdL9YLFMnHC36PiZ
LvprWEPcb15G+L2pDX1helOiP1I6Xb8aafMWvItXOz40Q3dSqXV0XRzXVpyIBiU9DN5s9YnX8Duu
cl791/Ax7J8C7hvw3sTr2ZrQEIuYhYnYemkcIBY45twDs27zCtDxzZns+olnkp0xCKwN256bzrcP
WX0xC4idPXClwf9/cYrk/8xtJdRZPxZ5rxbMY1Tx+vLNUhGWh5ROPiD2B5oLUu7Q7TbTHIUR+hlh
b5T726bEdBX/gWTuVld98UBHJeIGOnZfrHnSURJ6P8nuzY+KW1OSbfeZGfmo4YfNUYKKlHJPsmE4
0z8xnF3JIbpFFrVOqmD6nunNrYgDriQcfDjrSO1oOrrfN2W/vk9EjHnT/pF13G0z5WQ7Eg07Ex6y
nhf5SKXfgGgDKoE9lKvSF8o8j3FxlO38vjbBA6zUmRCt9xGztajhrrr5ceyWYUcf7kMogS/awuZk
6JG5PfCaQ2XY6QQksvIJeAH2La/k87NQo9wFt3gcDxlx9C2WF8WdqNEvXXsBBcIUXr8lVZdkHpB2
rwVSytaoed1HrOO3LC+qm76d6i2S4DNtMgzf0r/vmmX+WN1+/S0K/p0G8IEj8puSz9BOm3vUp5d1
AYaK5IDadULtVCST2U85FRyGYouIdi3qcD/KAMMjHY5q2GGqxUlIdP1hXQKsQzgAX0EjPDcuNyxr
uUJS6HdUN5kE1RWbofNmpcGVDlP4IuNJD3pbRxbUozC+jub8mtDCJo9LfMzRm2lgavflLevI2Phf
aQGQKLTe1eyQfIx2qTE7bKvlbiIT8ew7rXVcA1apPUQ7K9PHYOiunHK9ccuMwMfISkGndIgDmmN3
9ET8766h+GJO2+3q2cwJDK54gZQ+SjYjG+AsOsnQjyc/vJeRdcg974L0/qarJjgyPZCzHmSiguzY
92UivQ5vseSH18Of32QjPn8nml+EbRjmGtQiGgqfY16yOVgQ7aaXtdILF8Gz6ZoOgCTdJkot52Kq
uRO8qYh6SegfEGV675vk/Hni/Erb5ituw5xmz/SwLsVu8B94rTz7/EPaMxRRChcAn/YgXtPrOY2p
OcvZvFXCSoLC3K4SlK6vnd9JFz/ZbO9NVr5CQr9GSIFd7xTvXj/fsOnk2Y6PC7+WID0O9cKN408a
IscwE3hcbxGNeb/aO7aNDkymoNoh8b2pzsSv5WKGa0HyzwNKnajasLu071bqu7HfXGDAiFPbTExv
gRR/2tqDnwCnq6ahAe7uDrbLS65miGZNnDiF85f+xaQWKjz3451io4rP7qg0WHgbpvEkvfsozPWT
8ujMhgSzWV1upzKUD7WK9tPKMhyozm+2av6KKX2nYY7uOMAO39gxJ1ZsRpgW7ifWAVyEi/gLF5EG
VT8HYDc3+GBwSmm/YnE0gAfssGwSc4FjPTZXztxzS/Q+vbDlHIkjJnx/eYpW8ZXp7pnxnliElYQj
Ta/xfgBfSNMIMNQq3Htd9jhB+vNT95G68t0IE8AHuYKw/rft9TGa5qcgJTPFxb2mb9r0zEhtjQ3s
Kq69vR7ql7S7bvvmgWo19Ziy68ezetQeAufIji3/Mmt9KKY3Y9LwRisFD3INyj9VhdvUc7A4oC2r
xyzAMKObexPG+XeWF8BUXSCdPxkoqpsSUlCG1tk6pDUGlkhDafgFcyEBzDeJUz6m8W4pIve5d1x5
bzurfV1VfPZUqtA+7cK8YYwy5Foi+1SHAa2hC8Nzuq43quGK68kwSHoMOXvu8xBsKj7AhYuYHYRT
f1hXg2gNIn6K7a/Uo2Z4A5HJOVUNVCflq/lI7x0soTH9g5O4fXEu3iMRZe4Xdk2ct6ETHiCRjPs4
C4tDm4LJJw7YnzDrdveMsKDKsfQf0xRbTqrGnJ99o8Q+zyPxArEGALKV2woyT7a4j/6alj5fn8AY
tOXAf055lZ1lG8ab1aIgesPmnGO+HlNu9ZVP1CcLqu6aV0ulDmG5XiyDyBzAZcxNTv/qHRnc6dy0
UdHsbTaCf1km0Mu9qPnECdSdsh6A69hl1nkdWmYPsPQdhFoEg8LdL+TtdnYezm8VxS84C9z5vce8
DhQV4yqBSbt7DOZ5+k25T22L2A8PrRjTI06H+Y6igeVv5ccMvTae9qVj1Zb0bRbFSVgyBXX8zbrr
qszyndOhPUNVn5NQZ6xJ+Tx8ZqYPDpRRw+LI6/NY1TmNDqN9pG9xwJDuePOP50fyfRhHaIduFQAD
DKiEmLF5Xwsx26xEUy89jtjIjrZCkG0Y1fuSzvreH+lPhx7N/Kua54j3IUAaeE57ww8fjx2USzuz
ZGIcYyMihaOPtRqpUHKUBOIJESZlv7/6t4E7hF+z25TPNjUz+yUQbnmIbUkm07XT53HKoU2XUlxD
Eqm2jWNfVVZRAVQM6KAXFm0bCdS94SH0pP0H1dp85KyWOFMxcj6ELCiKTTQ19VeGhygEU9VZW5fb
7TFUQ1CByRVHfAgMsVTw+H9buyaLUCiBQShNB9DnfqGvdNVXZ9/qyuuS69H7UE3LqYTZfWXBmGdZ
RNWPlXSum54FX3WzRoOiqKbTPtf1Tok35icAipgY4bWEp6Jod0O6nvw4eMB9WRLNix9nQhFuSuue
Ts9TpbND7mD3Cdi1sh2o4NSchnQYms3SGxQApP8oSurGX65kUXGMwCZiVJpFXq6Y12LwWNO4ZZAf
nwNM91sdCbtgqWXn0P1hODF7gECOaf5NPMbpg4eAK7ZlEKaPdKDkZCgFwtwli8AzcKhS0qtbUxmG
HbiJ6cHi6+w1xLZt0+fszKJw+oyG7m0cY+feItbJPaC9qsV0Iy2QiW5Fqx1NnuUD9pbwxvLCx85r
9k3UPixzPx4GQSbk2Ck1QqKaDG0Y4aCara5785QRx6pa5/KkTvlwathNeJjjFphZltTFlWItU+9A
qYIHjFZ9gEzz5acDmEQH8fUmI20wb5a6CeAIWg5kcQu1tRFuW20KapPOjoRpw3oqpd4jnqsEq5f8
W7srmucaBhm/0RlXoWn1w2Rz1XZdZikuI2b8yGWztJvV1CunH3h9IhLs27eFY3vJqlr9gnFCUmHM
v/ecZrrc4aSprwm+jseSSN0Q49tSmU00yZURCdLRfRbeerl6rNF4mjwW2HjRUpoTECp4vV6sh3Pq
9XuDG/raxQioOUKceC8AFTHzUe+GqDLQy6JxvjeMga3Bi50Z+6DD0Xw5ylDxNTENlxgGAFZ0uziA
1paLg1FsfiEOP7osS3ElC3v+DuvOJjPGPYSBufJX5muMkSUv8RPjlfrxCxhWWOvKmu8i02DL/Pxm
xk5wtQY9conr5qAHJQazc7B0936EiW83AKV6wH0LqpgZjHWqoYODGRJTHG6JKzaqUKkrPd65Yfbq
GfVSdWD//CF7cEYHO7rlEi5fO6BMDPSXWnt+vCWLdkfz6RZPA2FenU4fcWp117VAaavDms6B7DLa
FH+EY+XHqdYfQVPek8t7HlPnl2MkIT24+Tf2zmM5biVb169y4szRgUQCCWBwJuXpiqZISuIEQYoS
vPd4+vulqI6Wqjuk6PndAzE2WSSARJplfkNYSh5uHIcGDVowsFRrbBzlzfYzJTA+MgefMXrNtirz
wM4mCXOpxF4D5wkDup1DyIYKGFTrMciva/eLVdonKkliHzQ1uLBM3o0ThtbmWO5zB9B8Cvo0Hp3n
tkZlG6OB7p460x0C17uY2mpiPspFuNdgu98m9j8B69oiQLTr6x7Xq3vDoJgOwB9M/cyLXIFe3A2s
JM8ApeNSr4uQUYuswHoJ5jJacRigU78M7lPcKKzVjXXam4900uEDeN7thBDRipb/18y2jqZdVmsi
7J4WfQkMKplBkJnlV4e5UrErb2Sf3ULqaLdRHWy9HKtjdzxlyu72i1lUKMeZ3tayp2vohZ+KRX5t
IQp2yVMbIP2E1Db4AvwqXMi8dCBQlKfm1OXZOkyrGbT/6+IrBjF2n0bTv6ERCC+bAgC0qDVVxGVV
m4JiSoIFHrRb+rpg48q7gSrfgIT/VFVbHnUHlJxUe97mnbkjb36ekA3Yu7k9wBtJLv0ROG+cTNia
2vaDW6NR1hSwCfv+NkCfGCIuBa9F7gF74H6eAfyJZ5yG2qGhFuk+DGadHFLitGvqDYfSC+ObVBDk
eZ7cQYwO7qQgL8Di5JtUBKSQyos7CsQPiArM6K+RKwejc1KOczlXFLfr2PW3HfjQFiw4PR37c18O
ZAXVc6aiHXkR0gFe/m2Mk3GfRRV+RCPEslsYtcYTxskFOORA5XupjC9UDq76glq18MZnDzHkxZ0m
fEfa+3ou36seFswSjIRoZf69DRPKW+b3qRCfvLpHmlnivGLbybCKQyfe49OS7qioPI0xVXMzrO9D
pL0vKT8vN0Yc1Lscd/udnWG67ioXUmMrr8t5elFZduGHiGRzrgCmzstHqvHGqs1hMqu42zcT0p7t
3NI8oplx4cz5urTbGv5P4JQ36NbJDWK9m6VF6lsG5sYUNSOH0ctgoTYpUIwNzQmuJjJlxeBfw8az
bowWOFNqeOP91GNS1plksZE/7+altIFURvNq6tEPLOXiceYirFtn96CIve0UWo+uBVEDnKr10iOT
djBHUx0lgt/gGPw5uVUJFKpBKhNqQtrgpvTuNa1zsRhpe5qXIf3CQT5dwaB4W1A8+mIvoXcM2uBQ
9EyX0FCkJxpWtICBCqv6kqwoqNNgGwdeDHMVopJMJWsCvPu18lMDbr2FIU95jVnqvl+qrfD816mm
YEfZw6AkRWPMl/NN54Cwn8ZvFvtynaWfI/owJe2hNUjNw4JnCDtasIZda26jqHduLMU6rSaxbe30
3UoinM14asK8lYvVYiYRlm46RSMfip2gUC1QDhwNg5cEqdcgjwvkU2wY06pHNI56dPc9aevPS+pH
174Lsy50BQQBDhUijJUMEY+1YNh0dnKJjw5GtA5VbbboiAw3Fsvw4tRo9w1BO66CwoMdKr/CFroy
kuRSJO4hydK9D8HETYHjlEimj+Cn0qC+jo2wPo6mwBAR474VCgLVyjcRdaGlMQPACmFaxD6bWsJD
Ursqq+u6Xy4sQI5Erb1zEP51YTv5wa6y9DINDBAOlY2xa4UCXJB/MuT0nS4Wj7vcKqso2dp1hBB9
9ikwQXKZNjLXyv6jeYqT+GlqDLlGKuQCN56LeQqugkLcOI3aJzSxVnT9rmJ7vORgbKkBQ3LRfc1d
hy7GJgEYtbh0N5IUEkFs+leZgP1qLc6ndgF+FI6jB/ESIVvaIY8GBM+hr+AqGvUX7TO0GdzABk1I
ZxP2EgDCHIUKIC+smecy+dKO3+uWZofB1I8EKinIkDvfulC9NKBZ4XEcyhyU6CIKCr7INz6Vjswv
nYoFa4VHOSyo/8Wvpdl8MSfaCrjbbHvEp8fwWA9a2LxWM5ixyN6h3+tt4AWvfEQgLNmjdkp4RtgQ
CvjVnIqtuEfnQJtnjZdJPO6CsF9RolrXpnnVhXZ+qDp2h8Wj1JCWJgmEYa/sAsSv2I0Kp61kOfg5
4uQ4SGErZ2LHRtp/zKcc6Lkj6HTF0+UkJTLpuQ24OqW+PC6Ywxup297aSn5F3pijwdjrFucAh3Ot
LGxR6kgU0AeWFycp7xMcINNpC0/V3AAQI4HJyseaUbheUsEGLtSjwOs7nRFRjhaz2aTQ7WYGmnnn
DOZ3ZX5NhmZ8wxa23jkoZhvpHZBqnEFKON+u6903TrhOXXmbVNSBYFQ/p1aACre/EHEPJ4NY47Ag
Me37/WvD/AK35I/PkoJsUnsUqTt1b1rhYYElycf21FRpakQ2HXKOdsQ5qAg+mPj7AdCArNMkT/WC
d2A8yu+YOBctT7yy6zLdFFH42WqS3YhX/b61wvslp9k4TeISp6OHgBDENrVnDi2SMP8eqmxNRTvW
TsPj3ukJWzlqbms2ebcq9iggbeoet0TNJSgSnFrHHN0tXEDdRUHrSfNDUiB3U3FWp2abfeVAQV/Y
t6tdYbR7ZI6rAw4sDZKGKJmSnRAc5MUtSwul13J5IBdaK0VTLkDmeNM1drkpswwTOXd8pAJMuavH
dBYyuxDvBP6HPDJusN0joXOz97Adb1TWfLL9gKUn/fUQ3dERWg/M5FSwIZcwucO5vi4ICvNP2dhf
iIBGivSoqak+fs5FtpPLjKsFRIoH+F1fR5khkckqM5V5YSvN04mv0ALeJCL8nAJbW1ei+p6XwBFm
CAgdRwjqL9rXB93NPf0S7VoY3+SReIM3Ut4gxYfqcGtfmWHfb/DR3BpDhPvXOL8oM28+QRcZ9iPO
T2uXotCGmPHQzcYXOMDbIqop0TnjBhwIHB8o2q2bXtr5e5YEx67AGgn552KYHiM08z1zPJWi3DZW
951aJ/1ME8gyzPWn0UviF6SD7maS1REqslkN23QAydp79ZXXdVdW1d8Vy5cQlmXl5WAHkGzI3HvK
dnsZoVsSxFuNjLGYi4Fs9pOgeFe6M7tzi7Z9Nl5kHXuS1HZeQ3zsBm+VD4P29uqOLXopZYkNomvf
0h64qBKxm0r51ajZ98OmuykG87phjwcRRjntfrBa4kwgHUXY30rMxQf5nKNLEdL488FPuuVlN5uX
wLIJBWxMODizyQDNjQc4++AZn406p68sBlSaR9A/8x7wJJFSe52UwY5TduMNaJoLC5ThcDC9nCCS
uQcFoJvR78bEsYPghjkgzZaaUBTCQ+g+ttTy0zLI9r3t7HDUXNNDfICm8ima63WXhhg2YveIc9+G
AzL6LiEE47lUoq6G0xGAnSZX22UB0oQx5UWj5hsMgFhZ1gj6MfxkGsNlKiit5PeEm3hr0iXGUQjV
iOTVAfsY2hgK5e0WR+xtFdDaXcgbMBRoG0HbwLrqG5R14SpuFkCOqwrxl5bbzK0mR3oafQtniA/F
AhJggsLYAlwM2kt8ctcBQhFgwV+dDGKfi4CEcrLNRG1fFVdDUx/QoVgtTh3dG+j7GvR/5mkLTZM6
fVLN3/Ak0F7B9vcpKtaZZoY41YPpp6fFuURzeYOezAli3hFReqRs24aMqmq3kx93W+RigEWUe1qN
Edm5QR7tMbNxx/K3RZ0eZVYvTy3hKRtkRMGVcgrI5EtnRrGjz8hDxfK1JXCKm/QE0/bkteMBmwX6
5DlI5sWrr2vMeo5AkpZbvEquJnhcyDq//4Kq+w/alEJrXH5IVl68/9///gCqwVXWdVJk0UzPPwOq
Vf6wBGnB1AhK17md00Bp58Y+fS/cJvtUTyOF1LjAt2oaMJPDZQyU6HZE/T/7iyIcELvf7wQtPwd1
TGp4JmKcvqkhdb9I0cUxgXbeiWIFfK99BZPNmxbUBMHI50X6AL7eeKdsj8UB1MeT18lxR+Oy7fCJ
U+m3H8Py/3GX/2vZ6G7+QTS2iLtv7/9z6l67b+2v8Msfv/cBvzSU+ofvwt8A1igVhVcTKOeHdqxw
rX84ICmZSIje2cr7F/7SFf9gmrmUSy2U8Xi5P7GXwvsHJRRH+L6wXIEPuPvfQC+l1tX713zWVxQW
fulCWkjUsvuczWd4Y00h0Cr7hlB51/tbq9JeEmuOi3h5dsDfp6+20TiIydRslBzWFpSViSZ/YL6F
mJuDlcZZMXVxT3K046tvFDWxBELKNxlCrgjDQO9yqjdIdwl2NowVeLU1woy2+ObC7uwfsmhys1eP
ElLwVWIIrFjDcV1JSOlxy63YldPkt5Ew0ZjahJnTpBSuRyfPr4U7AzPYhnkuZiQ4ZJF8N9qh5Hd+
eaX/YdH/rk1oK9/0ITM40KMUr88ytRLrLyvNFZqyryLvG0o6RQKMMrczTaMc2sY9LG3YxSPg5yqL
v2dIH1nB7s+XF1pr8dd3RLGQCq0mQEneFDfz+/WRuPRaRRD4npC6pdjIlNKR8A98y6gp1eLt0HSb
JiLmphpkG0tV3I02J7O1FrhyjPISdGYBzqGkXN2Io+94NT/7y03+vh2RKyoOUuUrOtSOchit32/S
zXnxQzFUL65T4tG1rkzPARkWBL3vN2uxuNSVOTrc0K13Wdbb/KzvfaO7qETg8aNp7KSqd/1ITdba
/PnmbH3xX0aQm5MsMhRsBTgAxZv8/ebSCak0jDGrl6oBmFYjegFf4MZCOXe+ki06c4DpgyFbnilx
zrBleyjINZo2pjWqhxAgMGzy3E6W5wZQqjp6sdITH6ogyNg9RoZ5OXPsSh//pnlwneGhapJ0eUbE
JB1RNcgy/TJiyKVBhySWH/FNOTesMMTiJ+QhgKTOfGkXM+y8TQX7sEUIv5/4LThfMQun/nF53wsN
qt8eiHr+RMmi4M5jgypMBrzIydPXqVUwKHb+0AhAZhLy4TXCQQE+C1neWOg9hUE+HUKbSfOlwOHH
fh7MQYCbA7vF+hlqHL/kXyRo9Ul0Nvqgzl3hSdtVjhRnUwN0ZBGiIJq9LCKndYabgOnqfLTEyeNC
Up9u7e2fX7jetX67oouSkSU8vduyrZ1fsW3MlrqCHL/IBfI89LkeUTzYNsTSTD811I56CeDZMAlH
q+/a8EYrEDNP/3wbepv+7T6ki5yd6ygA9Khdsfv/Pu8WOfS14av8GYPpHOhiB5ff+FbWmIQ5V1FK
73PbBC7aWwPMqwXFisiBCxWCGRlKGi/wejGit8L6Kgs8dC5kk4HJaUehhofOM8irameZyismEaWZ
BAALKCU7QJG8uMQbmnlYDpHvyYsAqW6mSDrQC7q1UB+gXCnRPpuG/Z+fWGgh2l9G3pOkUZaln5qn
pRp6phEOrycCTN+6T0NfoHG6dZrGYnMeFj1vEQ7GmyIS48S0nVJf8iXEC4hbozqqp7Tsk9EKToGW
KIYFX8dL3hziyoK2uU3qpTXFrs6GqsUTg84nqy4Yc31WiNnLWZ0ujJngL7P3fO8wJTUGZpLk5oiz
3LPdF2UWmtqNNN4VogJsTVjU/djDAEJLc1VQWlMvqUP54i+iuGenjst1bVrNaO+aFu/o/LpVP9MI
NKT3Hs6cpvhRmlXWfo7swCowlkkg8GrwYEdLMopKXslfHvvsRXJ5F0le20ORFx0LooPfp25IAkGz
L5LvNLbcWq4diqfOKyECWzbOs252pOVWihuUqub+hNk9diiwtGBwmn+5k/NFhAK5sj3H0Rs3oyHP
XkCnYjOBjB98DfylcOiL11UezFsjyFv8/Wav+fuB8e8Pj/S7spFgMn0C/fNZjK1TkCWz2bzbCvG8
aTcLtYh059DAZK+CYm5TbusZ9XrVKtdVLyUaHA2d8Lg0q/EvE0GcxWguBxd6IT9CEJSfWWBnr8JH
pxf5W9jrccM5e4A3p4/6HIG0FvWGMcFPF1fWdgYYPvmW5K6g6Uf9KUeDbaaxJpriBBBMb4G1gw7o
Ayl70b79eemf77lCSJNd19Z9fhwNzs/Yfgy8xqyX6Q2J7IZJYPaUhhBOnVCLAfXYyME4VVZa60XT
4abClxg7lf92sAQbNcU/xLk9WyJbf3bUe3hEdWRG5VuROQaHNPbMMTvrMJsde64MHCLaNuyb9DVH
DJNNBsA6cnyUERKD4xtvQvkjpp3BBXOHSzZcoWRQlflfzobznRLOFINEZOLi8AvtT51F3hOd3cqn
h/bWBpbS21uHZHWPgEMXV8V6rGfUZNY4/gz8rJyxA543qAnNxmmsquCi9ZGwBhm+LOZ8lUd1wb5X
+Ca0ynXvmEb2oDBTXfI1BFMdRVjYhulDYSEG4RyIg5Gt98/v3zqLAHUmiiqxRfTHSSeEefZAtcQe
gcKw9eShtkEMgnCM3qg7QyI6+zPegdE1s4ejYqxDIWJKHXo1Vc3rgAZFGC8mR3+rhLmTvn7Y+gDB
0+dFjXq2OgagDeerOJL6KJhDNA52qeHSIak8JF9a1J4K8MJ/iR/JqX4/1WxCRzT7BSGFSUPePns0
8PjCJY2enyBj64iua2qO4CVb4vIrLakUFTSEnevl2bUKPYtyoxQcXJPKs3DegkPFeXbnS6Mfn9jL
G4ZjdBPJC6ESTdRV4FTKUWyPmN8SBUK/sg/4s4+8uI51ywXjDrNma02OJRiKPLQZiq5zI6NbO1mf
MFUj30ItnSaoHh8dMqavf36/Z9uwx6JiD3IB/JN2mv92IIhxgeGg8LlGOaQkivo4BCyAGGh5kFlG
eA/++Yo/3B1+DSa4pC05/kzCdxC054kXhmlstNVELa7H9/S1m7uOCcUKYXzsBIinsw2QY4XTpwAE
MOCgvgoWNtsUozQ26D7cuQqFmWQXdDbeT5zV1vDQZCWfmnIwmQ/dRBH9+PO1hfWItPIKdmFBTEG0
oV8HzFr9IowEIUyL8mviDw8mGFHuBGg8MTz+tjpP/fOz2/7Zrs9462CZYEoIm73i/Pxn02wN+qHz
YxQBJ0epqU8liqujGSTAqha7mbd11CjAdD6y+gmKDg1SjZcmHPDJoSIY1cZVE+aGfYMJtSshlpdT
+NWMM/MAzctWmxTd7ezdTrKleQBDm8N0X0Q23tqDMKdlg5i5Tw8ebo7d9rtxdLzh2NSRxisq1JTF
NXwa4W8KAE6ATqdO17zLydPag1ExNDYWKFM6sBiGpUHTC9w7FuGIOVqit08q62YbWsQkevh6lT9G
ImCXC8IOfQmX/YtOQzYuC2ktUxHqUDprTX1UodRu8NFz2Di5MS0g2korfkYzKQw20u6Av85EcSXN
eFR1fGRZrTFdh4A3DiDEu01dmuNyFfgFbshihGq2Q9nRw0u4SsvcfsKfLEyNJ780p+lx6ibZ0X/u
CuOByNrt3+n+qeZpcYcQOcUKI+OovUegmYZmEFPd2NGS9sCa+Sm2uBFIvaWtvTeBplvxHlkVRckN
U2Wuv/k9TFFznWJ7KRJNQ6gh2XBaOpna46ycapy5i+jbHnK61YIBjTzUpBjlSUivsZGEKAem9CKa
toru6V93ytwWBTIO7kWPhluUXRcOqj4hEP2wG4fr0UGJPcaiO0cD4AEbP1njMmBH0B6YKwoXyQqJ
U9IfPNNiqOahYasaS230WZL5AjCAEcX7EcVHRavMH2022KGKe+dzafTKaS+YHCDH1iO0BuoLfUV2
imLaLL1J3WaW6/IF4pP+Jpg6rGpB+xL7NuulbO36belr3xowQ2iq0DpAgTFcVPsShJ3d/VQkAiFH
xx50/mACiuFxYJtzqLxOwaxMf504ke+Et/NYjZV7lyCLOmY7N5VoYF2k6Lt5A41+6YBjr30AqPXO
behc4CMZBoGxXNl21jJSxlyzZd+wa9cR0D+kacBziRgXtOwuSdC9DbZjwkYQbkukGbh3tix9S/Ng
ZCa2BmE0x1gaVmmi2YidiXLhZ/hxBdfLk8z3n3okT+p1Q7TIyGpTCU6QtVCR/iPcP6ndChEkHcra
UcvTr8GmFlLtkmjUIyYzgIlIPrZRZ5yKHCAr6dTQhQgc+mNXMgGWgiQAWd0m53PVx6NGnbMwfHXi
8h9nCa2hEcdQQSimZXx5L6Kycaj/JJDN4IOF7SfUktANb3gVBkyTyP5W1xR+alTv0P111/AcQdys
Yy9yeoM3CJCrf+6Soo8LxsuIlnIfgd0S042X4KHtQ9RC2mA5KWYWV5D8qH4LDPQL8JNuDP3mndng
e5mf66EZBsFHOWK9euQeBjinPOPP52kaifoUBbeI7zlTVapT6uA5Ltf26JMmgTWPBGPxc/YES+vz
J90EJ/gMyuv8YzB6Zg1yRh+1AN9ZHP1/snXSGzqVjXH6OdTGx8f/OcgfnyOettIbJDJybgCGQzS8
pbGq4mYfoxbGQ2PGOXGt0JJIKJwIU8PSXzkfL6pcACWGW+LTvgkvCuHPuP+IFIKauvXzHozvabDA
pUOyqchEG7AYMhh8WqyzLg6gp2bxzQyR+voNm009gmXFCmJf+3imyIqpZcEOgN0pDnPv6RjW/Hi1
H9NDBYhLmFtlx/zG1nExQgf4ombETXYhArF8PrIjxTfnsjbd6GkxYnwmLnlSWhiwBX5MpAUSFnfJ
Q+q/goQIGrvUsFzJ7Go73BT+OaDocEBeX5eZLG2EN7A6TZMLTb+cqj2IbIvfhq9csqb9JNT5ATr7
9Vs8ANx5EyosmD6tQ2bPw4MuZ7q21LL1H8SPki/2AFiaEUFZnY/ki6Pvv+hVGI1P4G8QLNkBp+bv
RuhYhfKQtrMruiv5MVdAm/qdu/855D59fm5niiWSnStOgJKLJwBwOecHvOqV+UTklnjAZmujK2hp
t9BK4U4lUUle1WUVFYCMsJrEhtcU9ReY6OrlDIZUp0Pp3KvE26UEi9N8Kf02m8oD+qpmnq8zH7DV
sArakOQakyowmquoA3ZlrgganeyY1z3/zjndpRfHHAUJVU0tPzsOaRdQPEVwjKtDXS2HZ4WwCSkD
5jh67o8+W3mCOE+NPMLKayJYrtss54hFyANEm98Cm+Komr6YakrYb8KsLLHt/llOTjo8RJNdH2XU
Bb/Odovk+AGtY4ZjL3+sGRzSMgasxfAkWJ7xPC3H7klDrEcFVeXHo09+2DJEssJKkSdKw7F1tgiK
IJS61s1/fiamSs8asjo9xT+qDF6bjoyA6C39vF0cW3xpmOA6jY0pGBgIAi5UX3zboiW3orQ7q/xG
VqLhE2oWutYHmrdlXn0Uo9G9z+Bs9wVAbOsiDOqFv7F8JKgB5Uty69qxoV3uA5FSIsRpN8V4BzHC
jNwxT5VeT509QqEF04glBog9FcyceaDefIaZmpgevD4GjZpvLaTlqcUnWRHy682c8ZRfRsKzAPoQ
jNUmPvoy0al82XPc3bhpIBVADZK9OdiCnkRbbafGyslgq8P9ViBiKZarFzuUgiSfwxDVptViILsV
QIjBdsJZIy+gp1tjNYLJ9zGSSVdSr5GxGcsB4yInh/uWLv1onBqCaZJ0COe+emG/ZX4ZY7UwAolt
6mcI0JNi86cMp6v5uKjomgf9nXKsXhRYhFq82RMKMkelAEQHO7Sr2w6PGCBRU7DlRJPQG1pAaIi/
eJlwm2fydlyykNqqE2AUgQN5fXoYXWKb+t0f4qG2vrSBRwl332AsA+/IALCdPi92byF33XM6IGrW
CZzdEbdzHR8OArMci2VrPfBNHD/BvdGZgvb38SQf77KutN3Rmp6qZokDSGZbAHOi9z9/DvVuQvSv
F2/c5voTiOAxZhC79fccYRp8Yg5n/cFAUsUFeoSJkf58FqAzfQiJFoPj0s2i2iYsVL0q/Vz/5OeU
JabkklBA9I8+qkZ6OzUAwE5zI92VsBrTu+sjN0SIZzQxbH6x5yXwrQtE8fUqD41Ft01a+kR8QdCa
3aJeTOa3bVKlO5Ld6ztP0cliUXxcyGmwAzlhIszL/sjYijhZXKA0RdXb9+nHhoVwlP7LtSd0ycbI
at2saRvVwLHLw7yGyxzVqjdOPdAenrkb6eINl1CEdBgX2YDlTu6Q6dvqfyw4o0w5R1aB0+tFXqEC
zZIsxknPSRcFAyjnTtQWeQ6KAruPYPcxIFRL9KaXekqHWHaLuPlVZEFx9P7SIDhL6Kmnsj8wgy02
N7xkzosvUacITtPKOmEKobhrNwwnVsNYss3WBsoXQBsGCtTRaoBkwr3/Jbv7vZ6gL690edH0HUdw
/bMiVdNPWC+3LiX9j60xoVemx58aaHb886XOSpmsJgR/TK5FaZ9/fyjv/NK8HL20htwuin/OEWzf
S/yhqsC2b12fyi47MvpffEHaijdc2hj5OXii/Ngc/3wvv5cQHJR9qAphdontqZTM87NKbjDA7UDR
Pjz51J7VS+wIHY+3rYf62VISOv9tnP/9gggYUTjAM8+iCXNu7JhGjSkQRAwe6qngoAhTTvwLd07Z
5n6u7D8/4Dk8hCekx2U6rrA8Cy7IecNnQgYuLLpMPfzcMcZo0c1NeE+z4+wmu/XQia6CpbnvR0yD
Nnlf6P1cNmwNRrvYnEd/uaPfZzpjTirlIf8kYR/aGizye/F49k00fmdZP2Qfi2okrmONYxYNdGWH
+F3MK4jsfmZl+pLDgdDCiPSNQMsCYLseUEsLdk4u4ZavJraWec1WX/Nx1kcgjvEsySfX40fVt/rY
Zv/8EOevkReHNpTp0FkWQnjnvQjOXawPJ2M4Rm2qdybk53iDFXIC/f1seL39FzfL/3Q9x+RF6v+U
UmdjBrK+4gWbEHQ/jr0pjGqA8ugnIvHatHH4X5XWsHAVnvCoLLJxs1T/bTtAbZiO3RAnHDf6WCJI
1m/DTTPWRQGAnkf+84Dq/eVfhTXqsz5tepsVCB7FpqJ5Vs8c52WCPOykB7fA4txZu3nuyhfVsGD+
tgT//VK8Oo86t2eT6bvnW10eWPnch7CyP0KRwaE6wjwCGMqXPz/VGSSKvw5CA70yi1EkD2Bn/X2u
F2YXBclU+V9N/Hn/uawslepQsZG5TidHDxfftZnbjYVTBiw0jkKAbALRFVlMLvIBqAWf/nJfHxCR
XwacGiZDgD+z9aOthnvg73dmmvTVcUlv981imVG7tZxJ9xJ7eC99+b1dCtpR8EpDar7+CidTstgV
uNJOS4z6OdCgcF0i3zJJCN/URMy7HPHHEKEKYhanPAZTnApo2oFFsf9LW9c56Rmy73ZRb3O8Tqxu
bZbo/OQbr8GsA2eHCeF4ded/4DFSRZIkb6Gzg5+9ScNo8IHy9IOKBbWaBAjJgQQIy49NZsBMLTY/
AyfX4NegbnyEO2QOHocYcvsszo8UKP0xmmOUWxwppKw6PBkHyyDQLvHjzY6Fhc3jidBP9e5RoufK
HzA+Yq6K1gbvzYT9j+9J2nY5CrgQsv0i3qjKzRK843+WYiB7chs/A6wfSwhkxMj4LrWngwu3Hqh4
kfOkytqi0sAl85RsZ8CmyAoQ2MmmHFrbnj5DlmRPknDcl0eEzUA0XyTKNHSRAo4Q9d/5Iz/0xxmZ
b/zDely+HqgMuXQ/UK7vvDLAuLAMkQdY1dDTHevOr/3KHbdhrWynfnRmIITlI30Q3Y4jNjUtdSw7
fGbUY1xRBQ83zHOagbsI/SUgwrkgGP4+kxK33qWjptF6EcgoIqFBOS/AVRHuZWptk6I1TDJ0NrSp
WzddRCcMFhtKTd5mBAzZwE8zqJgM6NqZwvHWsz0HI45zLf4XK5pJY0yW73t4AE1xZLZ728y68Q28
MnaLG4jCFWS+3C3y5nNBRcjoV1jVasjEzz2yppsVqmscwl0SoQKHM0hKP+M/CvI6fp2LTh+GH1MD
5gRRauFiFEik79PPrlZDYyq0spo2LJHYmiwo7Ig0G4P/yOFSeqeq8I1sh/ZI6KyQaRpPDjJXMFTw
293H9iAPiJMvF3mDThsVlvLBbZS1nnBSPbpYbpjUsofmEckL/4B5A34QrL7oLWmq7DNSU+Vm8kVA
jpzJbk8STqnLKpwrfExesBpXqwJHq2s14m7p2hHGErVpNLsE46ZtUsb97ZJknbklW+iQUjHxqkuB
Z36Nqv5kCSRPGsRpr/IB7U2npTROGxnbCwQaNhG+GgiRRDVduSp+Rzs52MAFQyHcLgrM23y8DRes
XeYA0Y5VUaHvQXw84w2WFO5u5E9eeOSJbw3uDHvMWIP3Gq2jfTqJbFnNfuLsoJSVpwp7pAVcs4mM
uSHL8GmcFgzdjMKhxNDnj6NnxVsTp4VLW4t3rUrDkNc25cNd07XFtzZxg3uKmjFog07674IWFHmW
qMTDAOUo3lVzgZ5zm3cP7WBTCGEr2LTz1F/KtkEyx8lHD7EIH4LL53hAYfECBFn/tbVsuJag/dGX
CuMcSssgHe+b1zlujss8Mo45uvDOxhZdcj9pUroD1urKaTvE1gKYJa9m0lbXk2ubV60SeoYGjsbA
hMN4ORFm35huOlxQlTcu41RGFpD5OHsX4yjhzSyeQPAFvOOXsarHbzUcKDQXxPKKgAg4Z62Odekv
S8vMjbIqQ26gbHpU4mGUXKo+RA7YFFV8nIXLRkyqhwWBzOQl2GFk45upbnaA7K0rJ8MqiQr0szPO
X01UxY+2YPkMbd9tKHnC3Q6nHKMGtAqwNXC74lhFdvNlriZiRRN4UogsZAqGLV278PeQPeil/Qqy
CAcNKyv2JQWMlWXm3f0kivQevYIO8n3XhU81UPXPzVQhC11PPdIXokE4N+H+QMx41AJZeBPyhfbk
jXe+Bd17XSxD8oobwYLagpk/F2Vcr6pqEPeIn3sXldV4674xg0sb9+3X1lPTdUIfAhtSCsFcFFXf
oDdqMuUeQSnPgD6UidR/bQyCrY1H3IhKcNLWdwonnB0bvVJrvPPgP4gyuqPLDjZvjJonqyyq/dBP
Yo85mHptZPA0kr8/LXW+ePu6QmA+qfPw28yA7KPORXqG8HQ+dY2PJHhj13SS07BbmdEwXEC+q/Y1
8THOu27rP4FU99/kVMnHpAmQGl+G5VvPBId5VVo3NsCwvclJscFruzsR9+JRMhbDtdG06QskHfgx
GYySdUGZ+xjNJowrWMiIOKDERJ3KSfHPo2G0rtoi2adO3zyBzJDc/2BdCrOQyAvJ9gv1wvrOR3Hg
IObMP+V5s1yFbVJvJ5ctl/Q8j4+FbXaXTW+Pd0UbNI8N7h1f8Z9gc7DqeTjac87iodZ2K2TXX02N
O14gLCFL6klegXxZbm9I20F+Uo7x4TU2wXUQRM39YnnRk0ds+6VGzuCRAz88sNjcm0UYHQgEFe8y
P3Cu6bwLue5yH13HZS7wogNJsltCo7xDvQTR4ams6jXIPnPXjEn9pep6G18AZ0GVzLf7K2AGKVUL
iKKhXPAeiMJ82ko39Q6CXuR6qBb71htCScegMd6NwAJBcj079oIZ8pxPxOAbt6fU7l2njhxcbHVK
HF0gfvtVcD0aVXj3/9g7s964kS1b/5WD885CMDgD3f3AnCSlZnmQ9EJYlswhOATn4df3R7u6ryRX
2bceL3CBwgHqlNOZySQjYu+91rfo/uSXhj2Xn/Ku+cJrIFJ1qfmpLTjBZL2XXQKGRDzlaBOgYaVx
ghpRP27yZBQXSDX7j6kchvqQSMjzmyAxvaMdVY2/D0RRBmdF4muQ/gD0w4E5/NaH8kGk6NIFQ1hY
UXlZGegQjrNR40DeumLsmvM6GBhAmQDvx9PSrosrLBjGjQcQHojf1CTVLgl0c5vF6VBAoqvm5Fik
qkq3BvHN6JmiyDQO3tC2y+3sl02fHNajh9gGNSHZFT4nXY0xBkd6BQ1xNx4nl41T9NFwQReHzEOr
N+MPo7dU86YSuXuO2CYyt6PJEfHY0SDoPjkpVSmGTqPRHbmtOIBLZKEnELq8M0dOogT2Zs0RiAro
7xBOziSLnTj1bSYVB+iCJZl5Q+v0d4ER49/DV5gH4MCNKM7BxtvBdJdCewbelNj5TTWbxnIYKYCz
jfBqKc7HIJvKjWyYL1x4APHwes/1sq3ouJ1lsiNa2sQY0hngI7KrnByJYLG4/KVYed1CFmpV2Wrp
FFcdJlQf14mbubmk8d9WPA8+Y9dNbxKHtrNx4SbnClq4S9AZ7ecNOT11GVrkYN+hr83USZnaTrWL
R0BQKqV9u82mdIIHZpvgfn3QLrTqsgbWTdxA6NS9g89fjkzl3U52l4YTTN6myCA3hJ6tLFqE9BI/
mdponomsgvHQ6FkeiPYzrV08JLKXG45wiVFt0AwgJR4J/3BvZ8OuSAOpe39O8w0rKYgffjwjndKv
LEK17+4SwoSxXtbmFOxUAVEn2Wk5kf17ARPd7T8yZC6iEzyF9pd4GB4Jxo4/xol+jAMN7pYyobgb
0ZzsIgLHD4LNA85I7zaM5bzlCN4sv4SED9kvaYKNrjXOIQ+RFbCEwinuGvCG8BNwhvY+aNCwGbri
K0G0C2mKWHPqeIoumHz6YgOGaay3C5uNfR20iXXnIQBtACLRg+J+4IYhSCkdnwHaqBtdl62/a0ld
Pm+rsrrr67aLd/0UD9Ep3ewYCkgxBacYGeutLOt8DzbSoToW5i7oACeoyDEupJpszGwMU6uY7Fi8
w3EFyYO4UoJE+8MyyZXZ7LEJb0VA1sBOm251if57RHrejFEYtMA/NniyMsKp20Hjdy0iXA0I2vvT
1uXLgeYxzLslatLniHl8fciY+20bHkoIV7NqLtnl2fxTV+VbrMNYFOMqumXXISTcI8esL3XyKUtj
85GO4IRBzQwOlQiKvae97NrIRLMZCje5F9C28gwlb0zhtvdklD1Uo+zwOltV9WCJqDnriYUnMq+Z
Mh98QW+fRRq+nooFnfd0GjYU4VhRKUvOhtFMV0Cu96ii2LxXpjWekxyOcELX1alFK/sTQwGp1jVt
wieWifqCOBPA0igOxvUmtL/aai3S57JYd+1Jtk9AsMFS5C4Q0ZAmd+WeloSBV5u2SeGnMO6Bt1J7
Y2YSBcM6ErpGmjkXuW7lU5IkEE9lzmcIs9xLfBLHi3pDW457Ipm1c1q4vfS2lPAD2cMG2/cZoUjd
Z03VBmtTW5Z4ZOMleCAABzCcAFB1t53OQG3Ujvy46hn2Jq79PkxnQ185zpQ99YOv2R6oPPcVwLES
4pFjnTNSbI56RuwSNjFHmvOp7fUTuCxSK1van/jYh3z62nXzyuzpfeq0XtNdfR6YpkFkzYZhV2aD
dUbzPEbKlU4Lh3nPGV7wWw/RvvCS7mjP1G+hwXFkZTjWhrPDpYhij+gw51MH+5dAJWhkqrVIwga8
Ii770TPvmPr5ZCUgdVKh241kOBLW2sGnEuW4myB1g6WbAo6eqEuM6tJKRqgIfbQqqedCEDzY6AF9
MEoZbiLyg4sks9WwjweXEU+hIM1wSGtghXGO2ERABCVnaotwwfsSd526kpU5rpbONsKfz81bLXrT
mH2czwdDyKy0r9zeinxwDXVqfcmR/UNfHAx/Ag7FIE9N4kKRaUBaLNU2rEdyL5KiJeyODdeZt0QO
OoQS9Wgx7RkfK8Z8dZz9iJbOpu0pwPR1PtC1smA5xZDw9k2v6/Q+jhWYtu3Io8J4B5eQBWN0mOoK
ymzMWa087ZPegHxRE2zl7BJ0WUW5c2pmgCBlJTOhg0bABdiymW1DZNdZrxW/g20g4+oznCjMJgZE
qnz9l8IIPMF1bLNy3gY6mZx7p3FkcvejiWzodRDS5YSX3BkEpk76GARYiBgFs47Tv+A5XLznmKCz
yYVMQq448E+zDdKHXo8JmeqlTwPOoLKNstFli2A57j71yZobdt5xoJwuRRaIGQ573Pa1OixM3fi1
2PKyKnuyfGivxdaBLD+XR6vn661cU9QfgJCdlhy+O6uDx+PuXIwGqXUm+h5GCPqotOOMQ+0Q13ut
fSDoyAerrUIddSERmXF01wEr5kz2ZdthI087r5hnTXd4oMObbpB69flIHn052Wm+0yNKoIDeAayc
84WjHwhII3dhEHXg6HQfmnYd2DtvXvDwM48EWoqT86OB6qcLZYUpLrR7np0dKpjiWZSKUxba1aRR
u8ptg2Q7NOhnpnCRNUPRxSWhNUMjewYRebh2cDec0J9OzyviqcjFdPuLzJznYqetAhHZEDCg1kZ+
lwV4Mk9rjnBeaJV6TcktR1Uemo6Yjm7y9VgirR/Us17ADrK02kVE+phv91vQVfMtIffjxAHByOGc
dVSIpAE4zqFx7a7YRoU/PRmEhs86NOOxNrGTp8rZjuDIvjaCwXrYZgOlQbkYZJaJJoPFy3GiaU/6
xFHDc7wmIZINalSSSDeVxHv8Y0Nk7Ive9BENyTooN5EgHHhnz6I9MdvKe8gHOI3txoskTAwaisCZ
iFWe20sSp0S/lYIAtnskGcg5QjIlC2zrZlAPHJBMid6J5tZlTOUN2L/mHH4xMQicwtFS3o4g2/zM
iFtwmxhnkEaj+YOEVW/k3LfYrZ2AUZnRJdCASG4FQRMDaEfzd0LgU00QHw2zpwUhBfdGFNz0hqj4
noveu6aeronKnba49v1gl6H5eDEQVdE8zHR8brAMt48Ul2Ny42UFfvUWfVV6wgnGPWugyaRPLJHW
fLAgEd9CPIygURnxc9yYXHl/XCZkdFFPZ2RZiKHVqRg/Qtjor8cmT/gK2OuYWnvkMI/c05jNwO7d
knhleluigsZTk6ZFuh3R7HweLRt/o6Na+6QEooxssnHu6iiu9p0sxb3btGYYeOgjkwYXsm21wElw
L8yXeD1lupV9S5RxmJcYnIJ0CIbT2G1QzbXlgkw1jkbSgccgXyUbVMMARrxZ7plcMf8VFobHbTxY
A0svuVN0YTqS5XqYKy0c07ic2wur1/15LE3CKIQTa2+PQEN/GGGqoYbuSr4lKgXv0W4I/wsLDuBX
tbGeeFvf9suQM/UM80FFATIZRWDXlg09QxFGu+R6KegAAN7T2oUUgPBva4kCBhX4TzoUDjI/5CyF
xpyvv41tUu7IZoNF0znzg8dqMRynrmz0Nq8H/7Z1GkhsneEQC2OgNTqzClldEA8nj36SKw/5UjQX
YUN04tEwEvk056k6mwzdXqMhzECN+vILmnbYsGXrBTMgXsCEG2+003nbjzPcibzxiZDsEzIqWX8b
Kz9mppydfecC3jKiRE+XdK5Il0BgUsxhrgvzIQ1QYpDiRzIE+A7CB73RmSkKAokrrYY9XuwKM0s+
KGdqCBtU7M8D5/NtYjWAhLhuLll2I21oS1bRpZ8X1n2N+oNwjj5/sNqium86uAdJWtJ7ROmJgCse
uOXz5iE2RhFztpqMjcHJ46LpEee39F0egR4Yp03GQ71tUuVddX0H78CBd01Frs7pC3gnRiT8T3SM
U4DKZew+ablYu8kW7e3QzPJUtVVHasLgj+tpTRRIekpaPF7b+ictBE2YS8EaW16kwXQoHTnkt7h4
UzJRQRk33Or2pia1ccfxxTyWQMXQLI7mfRLN030QdaRxtb3A+OSoNYMw+obcWWxtx+4+4sKvD6Yd
mU/Qp9W94CUOyDcuHJatezyT/sWE+OCgh46nzu+/IJzurnUvCMoEKihMnoPlOogNxYnGtIsD+wH0
g96H4UFqzZEumnE+1rL5nNHsIF2CQqWu0hJ+eGJWnwjFsu+yxLKLjU1Xn0CXEuhiiAJUWdbXGdZF
04Dboh/UPLFBqQJuoo8f0bunoq0KfdvYbUVmR0dCF6t86/urZqqp8WUjXpjmrKiZNTAIra7sGYnP
fBglXjuyiyoxdcmp6JMiW04RmM/dxygl6fWrU9qVOskqv4AUGtmN6AzwE449khuBosB9ZNaGbiML
zNQVWwSB5sKx0RczWQfKbcR02kNGQxjoygnuhF2O/qNblh2LSq3JSMhZx5xEOGR6lugnyF904xih
jY32C5k0x3jUXjMebR4a5PVkq89DoqsXURuz124ZtCIg3LV6nBXZoksaK1RMJCSs4nbuwZoxSJzF
i6hvBsvvKGFSa3Kb5lPlQxfMtgyIfeo+DLfplF2S59f2FeBBl6SgndBW39YgUCAXzqDWYk1aOgnS
HMnCRSesDCcRPuss2NCxXr+J7cYiyA9wTQev/twb8UIMF/gssqxCNPqeOx2NrqVgPmZzS0jhZhKB
7w37X4/n3k57mRp6zOlxmAXMX1GBrx781/bu1JmxcMap96wqvQ40ih/CDzLLcn5wo2Is9ZtB5duZ
/PqOrikYVq4OO0a+K2Lg9TvSnPM7gV/ipfjxjsMPVY1F3hij+dZLbALKukFMBpYPwBtj++Mr/yNe
w+GluvxSvLT/sb7qa6XxG8dJ91//8ebfPlQF//zyj/xt3tabv7f9r+9/SfxSrdlVb/5lV3ZpN9/0
L818+9L2+Y/P8Oef/L/9j/96+f63fJj1y3/++2uF9Gr922LOva+pDB4mi7+HOey6JCXghOH9j79s
JX6sr/iBcbC9PwJGyx7gBRyhQqwZVT8oDqRoBYEPkYEZCpN1hCb/m6Jl2n+sjr11yi4ETAiTn5pp
7RqiZf1hcQPYAcWERJsDguGfgBwc/91NhcoDOoBHF5t5km3xGd/eVFk+TxgBJg4KhIJ7ZwPt3WtJ
PjDUrUTGzVmTdQC6fIScJAIqQUaqtx3UYjy0dGjWaGFbNvc4SuxmUwZuvDoYhl42R2Rw2QOS2SE5
I0BijaQl3M3dCjZgtTM5oPmnXZ3lKY3qKqKULzIg+UjMSAwG6XDdVovChqaUqbcG3q4hXKRZPHe6
VI+qUIzZWoUp/JDl5nKX1jS2t2nDeJ/2gNIDPTjtdcxnx/TGYrZ2TY8xoR/vxiQ1CIchH0HOivPv
Uo8rrwkS3RrlFDtn2bx4rCKxaJxDXdL//Uj03ahP64xw+TCfA+CLA1GPsHmqLqD3b0Pl30+FoLdq
iToQV6U9G80K9KzjvYrKhANvLAmadskmhJtoGiCtmU+CKAuusqpbrCIcGS8B0o7wqhGHk6340rHr
GppOyF0TTUSrB90aC6ZeO3+liUixnjJGOmuqRbzceRlNrA8DHS5nOU3BG7b+kxTpNPXHcjI60d8M
HlMaGGvwzjjG95hyW8iuRlGShlm0SdUXp+y+DgmyYdrbRb3cwhqXqoeZJDikcwIpm2EzDBbaUSru
KjYpTprA22OAafuda1bKCwu3tkhpcLKiO6Z9rh5No66Yt09eUvvX45zQOVmmZO4xcjTlcBdj+hU7
m2xrelWTNMvbqq4t9PTMltXByweiFKw8gwrulv5CeHjdwyb3G+iWlE0LAz4rlZ48XRifd6S+q1F7
m2qsyXGYHUkXrgSFsMVFSLWZMZKi+ZY5ctzZcUOYqzuvs8glHoR1xgBUgJqcR8rfCRbzh4CQONIG
TNVd0xfllabFPRcuyrO3HGO89tDFi3+dtC0pBi3YDIIe+KvO+YWyq9RRpT4Jep8jkGLDu/eI+BaA
F/xxvW8pddO9K6C0nQ7w4CA8uMgdQ99v63HHuIfO7+Sg4uDKpJwn1tC6cjs6zSQfJSGUtN5w4fph
tVICjsEkSd/Exi6JVjajWDc3KKK9W1oiY3qCWqR1QkAUEVFTQ4Pz6iMBSKI4yATQ7D7lXtfEfxpV
fxrnUSJPSfoa8j4kQcPJLsiabsGbpSl2unthxlVJYjOhoKgGsMUl94OitL2ac7fLD2TE5fZjt4AE
RaOJh9YAWhuQEU2xDA7rapmYcgJC9BVyLEZw4DvLzqm+mhkVzqaOE/daAAIh4yQhIrwfFPhf6RbN
panq+tKozdHemIPp39RL3ecn+aQHI7Sr1jgmgbcQiV1Zhg5TRRDepp5Ss2Lkq8SNxMTFCQPqobP1
YzUZoSdUQfT5Evl39M2dk2AKCCzqSR9ddnPuJDcoctWBd2X62pKtmoSkkQ/gkuqC/oPbk1m1F0Wf
nnoA9GxyP31S67KRFKEDkjCINXE2B8A8GZSD5kNjgQXQCM783rTgk3KP3LhkiNyS0Je4O1ZTcrsG
s02QrVa0lpg0OorIboeI2hCgd/wxq4b5S4vMTe18sq3J9Uxbc9rXGPrhmas0ZzcLigbY6ew/TYtZ
29tK1OLRBeRNtDXC71M7Yd6wGQlpP4uoCMA/EFvNbGSmg4ffaqpRXLSJL3dVsE5vcjUQHyrdRJwt
jC+4cYRVfKNhlx/RU9gfCcWpOcMuKxoFgH093rnOuo7MZjC8uA6norPUagmrjrNIf0iT2b7Upqin
nTvg2NxQCfXLdjKz+dKFNKx2shfY33wfx+UBCz1FWjq4TBubgpYKMchkOTQW8jlk8kGynOOIUNel
8pSzs5aSBypmFFdCSA3MB9foJtYJZIkAFnVs7JirRHYGZ1X2/tVsrDpxkCZRTIQUWQQ+dSvSzmqj
AzE5E9I5i5+ALGpX70hFttnpfJfEHJ3F9LqjjsUr9KQxlaHZoSIAFN9wBqXWB1wUklmfAIEEVXST
ZqDLrL3t5hC3Megtfpi3mfhMDqrRgb4mnZFzeif9zRj4BVas0jafpSBGGG8N+uYznU84M4W02P3W
xPZ8Z3deAHwRdgbpEgKouWyC3iPOkeFpE85YsztMeYTnbhhAREetSMSFtYthbFsqZWEwIi0RCAju
14GWskvHvk4bq/9Ib7q/ixZihdDb5/U1jwDfFWAPjT004AN49YivDS2l+rxI7g1kB0nFWtMWvdpB
LQ/6I9Tt1cvs0FFX38ok9fzTFZuzwGJyVpfglA/rh5zRDIIfIkqK+SNRR7BcAQIP9GDjD0biGPpS
pB3Ovgx4L1dXVlR9W6Y1mbB33dIof5NRmjHyLPIlE3sNukhSfJGNBhVUG2LbZizTmNtNBnc5Y6tV
BhY13a5KOmjpi8jna8XFw2hdGWkc4iUHG+sMQaJ2ylD5F/7c/MkbuuB2zui/MnZgYjeKwbsc29xH
8Uzn/t4xRyQx5YR262wZpV+FGFUDEFLZEm+V6svLQIzpXTDb3bVEDOKHJdk/n4Mush/5qMNDZjTL
RaoovEKvSQk5cZPmg8VUG3ShNSkyRlDHU8ymQdOtt1i1ZoSTcxAWScV4dMIRZ+HbpjMctjjFOMqA
Pqf3FMRok5Ck2QBFi2k5B6WLpMtkInbCjtoBmwI1vQeSFReHhD4kEeY07TeeUs2t4Uxjv0ktUZ0H
SjYMm32n+tT6Y3M5xEyv6Mfr7NbPdPs8tq1zq1TE5NoU2ox3s58RMORGNWe/LiEKIMcXT2x3STIU
klvaqCh0HSCvIzM02txOUe5ROlUfkRTqMyyDTPpkO+rnbkkccvqSqbnnhMbME+SR9ZUFdmIrtjFf
MsNQZC0LhpFXCcTRhCCzoZ4YulV5EZog3smWSPrxpCsjUs5Gs1XnswU9Ymeix/rqku1uoMwfG1w/
zjpU9OcZOGRRu+UHGEpWeZyKOGNSX/icecqygr3DtNNtD0Hiz2ANm8F9ECZ9EwiilVueJzygGrnU
CtwkqBtEIWg9W+8WoaDJ9rYuISSZtcHvYrfDA1aU7B4Df81fi2qJRQ+mnmK20/k0+YK+6LeDQT71
pvcW47lhakqMt82YP3RAJDF2SmfGQuRoxDZTntn/uL7/uGunKCGgk4CdTuDzK6POC3Xk0DD1cYBZ
4RgbCeNZuDnmCRLDqdgrvbgEiazKJhTSliYwdgKymTC9vOi9qjEPBqfB9MAMnbO5tplwbuOkFycT
I58WZhW5TRWeKH9PV2K8HRlkxwds0BboTbyfXLGwo9eELijrnZeKryTuRsZlW/q9U/mpss0lB6Vp
kwN9GIqMOsIL5CJuTSlM7wPVbIBYs1LteVTlA6mZXadvjM6EeZx7Y/M5qAlwhMYO16oF6W2Q8xmm
XsVYPcT3lGKnHKXOccPgaWu3s+KRJ2yWSFEHI10d3DRL4F/FTck9kib9dBu5wIQ5UGniO0uMF1BI
OEaaW0MCRWZlFzYm9agrOC3UNs0gG4RMz3BMz5/8OE/1sVQGHXqkHuTFucAlkBlVOv6Slh195nnO
4YRCf8kPchqZPpJdAV0dfghKo++F5z8q0P+2sH5Tof+/FmTtULf+fQm++aJf/vXppXl+eV2Er6/5
k6Uo5R+4dShzadlj9QJO9D9VuCGdP/C6o/92XAkoSPCiP7OsTeKq2ei49YB3OIIu5v9W4WuBLiwJ
X4HCWWLd+EdJ1jZ/0WthPa9fdd4+HwDvDGnb8m0RDo9Ejg7PEPh9wzlV3F/oodrAfXAQyBHSs1iP
mqMMrbbGQoqMrwEsHL3K1adafKnM7CyJerfeGWS9k7uZtzIscpFfuboj28qvAL/6NOFDtg6fYRWj
MQ548N7vIyjdV1mvSB1Qc1V8DqKxPzemaItoiCiSAajpSWMGxmdkg0Q/ZNWM6Mp2ntiSjS82WVuk
VZpUVEItKFQQ3CDxnk894Y9AC2T68dWPev1D+P6vsi+uacV27X/+W67X4ZUentehVaObAuGKzodt
veuAVTOuL1Va3xyP0b3F7G+DrmJaUdSg7e0YVh3Pb5GcEPFSg5ZHKopumqlFbntkwRm4te6QFvB8
E4g4fBKuosXfDFOzQZpxgUxK57vMEANONcL2YDGTj7BbB4y/MYr85ffw8FhBaAIwCB/y7e9tDS3n
/LH6VuskuS2i6CWx1EzKJ8Vy7hpo3uPquSG2ZuOVyNxQALm3QUFrFkSRwcxOA+TtYvMpyqPhLHI6
wkQKcT5kozz146Q5qnKwr60yyU5jplVnv/4R1s/27jcAj4czClmTANv0ru/ZWMhA2yD+hnCoOC+F
b5/7MVvW3A3yHNBktf312733RvGbByy5oCF5MCgevgORXjnRiFlN50B6L72V3xvK+Zjki7lzdNad
dERfHSOYGIT1pLCPNFpsMjx+0+f9bi97+4VRbbvo6X02WVv6734s4iSnppuqF6BODB6MDFEy+Oms
fq5AYnxbUGkI6if0okbnpLt6EPNTgUJcA/d05i+jWSfDrmgK/5yk4iunxE/AaSqvHwcUK7tFzV6y
RbCpJf4kIz0OvnRLgrQ94xNZBcSJElezRW3I2U61ifcQ0CMLB4Y21d7LVPWlwPH9wYgobsM+9/Xx
11f/O8j1zZeHf4ndgJjxwMR1uDJoX/ecbWusYiQ4X62hoXSqpDuf4ZUdkQfXI+0z9O/7Cofwt0TQ
iAAiOKHzAs3ZXuZ+7t6BP2VaMPWoHUM1VvNl35Xgr5tZ959dQ3SXnEOXZT85/o3rt86nKZnGS/4v
zKEJETksRtUpKqjmgvFM+oFq8YauvPcb9tdPNzRw1hU/xqMoTdf+zlF9dYPxiDCEapwnXXukMEc5
cbIKuYUZIznSaPR+08W32GrePkC8H/+YLGPmelOvm8Gr96szwThhZuDRBdM9iBVnR/kGij/viuwU
Y4j8YqnAOxmgjCRdpOeNitpbOZRknkoO4yE5SMO5g6qGNVYX8dems9v7hRKZJgAdhzND+ID3TM/v
+k2vAhJeZtnepH49fKBbRpRs3cXjB0zl1FEJVY6oPAtZTMkskPCKwQoxN58FyPq+8fybV447WPQw
GkqPX99b60Lx9tbCk2czOXLRuTBIWTvTr65DYZPFPBXLVyIEhi1CSbGduVqkFzTJkVNT2LK//OYt
/+LSYwOkDcpG4grxvtmdpKmHxmX6unahTwPVLVvJWGtLkEjwu2Xrpy2d54Vlkp8Y9gAPzrtvx2Zd
GLJpv+LbYfpfIb3SyLcezDLaZEuAINeNx+VEwRIcORt6+WMK+/Vihhw4/eajyHVXfHuhv99swsFg
xvbpvvsoCkKKn8jgiZGaeFDQTLqwD+zmWuKcBVs1oGnaMPjDxRaNwoIFHBv3kH/He5m5alNCp7ia
rL7KqfdITiHOtXxhmufQ1HBS5Cke+aQnQ63XUzwIhSPWKCqKnDw4Er9IZ+QtCxQtv7551gPbuy8F
rIAnFpEUAxHu27d3j0hht+eG+yVXkm6EmxPJLdpm2TQ85lcDyC+CBPySc05OYN5O8+S8TI0fkKlk
2+jDY4lGg0DcABWGlX2I+8U7xz2HGwP1XPY0pvH8bXYHVgR0UhNniUXe2W3eXqp4tu+XyRo+YW+X
V4bR083PzBOyaNIblazZJd7sD8RJVYQphKKLPaxJUVWeIIaZHxBbNyainPwjlDDn6DoJLCFd9eek
KBTUsENGBAHDzjV8ltCoG9O1unZLqjYZ2L++gu/Ae46HxdfETi2geZsA2t5j0qwB91gbyy+NTMSD
HFFQsHIzNZEDAB4sEAUNibacG48Y9Kk4EmQ8nXoQ+EhozPIz5DZxtqU30n2b8rbdelAIIJ84Q3SB
jLX81lmoUkRTMMUJJmwdISPZ6ub7V/j/5c6/A57hvy93Di9N8aWcX9c66wt+1Dqm8wduUcFoEXqe
43JK+59Sx/nDR6gvGfcxV1krGl7zZ6nj8CJGia4nOFuzNwl4AH8OHBlg0rL1MNPTpjF5vfNPBo7r
WvN/1iJPmOs5ikkjZzqPfL/3J3jme4W2uiVFRBrFHjeYW45x2KF6zLbsB05z4QbO9NWEr/ebbf7t
dvP9nbkq+K/XwwwShncLhje2KjNIyN207dpY9hIhnmq3i7xdbGkY9MHo4vJnaKNeaG3SkX71C13/
+Iqva5d359j1/S2AtA5jPXAoAQ37twsWm7RumQ5VG1YzYhR5hmxrQ9O7OlTtFHyEAJK/2HIuJWFB
i7lJO21Wh64V9uHXH+Ttwvn9c3gAKV0eeMbH3CRvP8cgqryuZyPbZNniHIWlknvb6seznkc7/c2X
fnu0+v5e7O+2ZMTtULG9X6RBq43LQGeUaWtkDx/8aPbXzTYzLjqYDnS7Kme6/vXX+/kGs9gMHBv2
PmZ1aum3X6+daHr2grFLBwkwRYI0Oeo0R9hZwAIypkMzpUJfeksrnn79xn91XW2XwwVUVvak78e+
V8eZtnTR5Gki1um/Ny6zjSzKSAo1VlV6jJnq1+/2892MNMABT89BZsX8vv8V57ToadkBZc1z59gW
7XOG/6PfL7TCrAHoMHIxAizzsSx/8xz9xQVmBeHJNTm8BVD/315g3XcWuXdWAWLedY7sVwqLiim2
eZw9g8QNTtV6X/36264/2ttVgz3+++nc5xeFsPD2PadF9KA60bZp4Ygnx6R9T2Kp/N3b/PwTQj1h
7WTYwYvd9yfz0mrhczCt2IyMYURoqKQljK5fnpcyobXw6+/0Lp9hfTi4fLzNSpQhBeH9guDhVShr
KavNAOCSsUPhAubliHUwzbQn/ka7tsIckdD3JljYmFdNQIcB25uMXV2VYDWKFZr+m4/18zWgEGKV
lKB42UBW5cnrU7nyRUzy7QwgOkE5eySBC8tiF6jxIk2T4B+vRWw4cA9Zi1ZZ0/s3W3BBJhMAAMyA
o3PsMLUeYBpSMrb2qB9+fb1/vofWzc20hc/KYFsOO9zrL+ayAmU8I9UGdFxwsLKRe6jQwIY3v36f
n59Mj6nWmthC24Ld5t0FJBB2ohuxSqxxf15ks5EflnF0tjmDa8Z+jGm+4qgvPuAWGrLfvPfP6y0W
Lt6SgCHWdttZf9xXa1DHZKBDl11tEs57T8jcURlLfJnxxpXIOS56Tfzjb26Yv7iuHhIliavDo4f6
/qGpTT+GHecWm0Qu07Wx5DkBFqO//fVV/WnVodb0WQJWRZRDJsL63199MyyZS7bwjSHnm8a1T7D9
RYTa/kylfbSZbF/foUT0r379puYqfnqz7rC2ejA0rPVB5V3X6/3qXSvmn1TEUw+DLEiCY2TF/gm2
bL22Yhb/xMjJgzsMys9HmAk9NxRiiPg5LYvypBXDEpxS6ysAgn1mLr/5qb8/G28+Gz+0C4ZqxXbZ
P59nrEoFHRhR5po0iQ++FNlwyFwnpnMhiVXzSi87gilOrqMixhebLeUppoKYx3hRL6mHsh8UpkPi
s2/16e+e658egrVVS4ENO5RLB7Pq7YUbJsqzzCqWTWdm/uemG4pHZi4m5hIk2zfETxriIs0ZwsIy
xcgXmgvylt28QFcpOSB+dmCxncjew9+OFlqeeR59vp3d9FTrbQ75DD89A5RQOdKdQJb0NKd6ELMY
zrhY03ZGJ/ZcNdxMmwETzLKfJ78jyaosJOp5YzVr2HpuYTmgTr8YESK8DIVZTidt5GYoYas6H/da
+vw5OcvA20mh8rN4Dvp0H6/PViOyNW00mfgQgHlvp8ZMr4mnLfeSeR2z+3HKv3pmPm/ECMB0409F
EgNfwGdD8sowXVdo6PoQaZx/BIeG1p7gL05E3VL46gEJ2HSZCmvqdr++o9//LqzqnOMDjx+H9gT/
+/Z3mXI1JcUAnNC4zId9UaKv2iEYcfvfLApUDO/WhVVMCNh9JfhQZzr+e7VqNvUNVNnED6WduskX
Q4LCC6HNVO0GbRpBJUsDImEAKMu4NCPFOOus6yhFUh+JaGjxEjXWuYtD/tItY02Gkxsk10u77BFV
AKKhj2VL18WkPmb0yYWMblEMLjX2g2FJdlSv3WYpC2ZuIxwDLwKetR+79HGRA4HYxRLpTbvKvSo9
5rt00uLL2M4n1VRn96KhGxX66MnuwINgi+PAQ/QqV7PdJHQSwnYmQXXr1vXNuiSmezoB9kkUeRoT
vPSHc3yOGfGIldscsk7gvEQtwtofY7g7Yz3wtklpN/gxPa9cCElXowBI/t/Unclu5EjaZZ/ICsaZ
3JJO+ix31yxtCEkRwXme+fR9PLMaqPqBQqPQm+5NLSozUgp30uwb7j3Xtm5T3RrYsVE+ZUKa4DMF
0aKhI5p6K7La3OK2mgNsLW3FakJZ3zCe7Gu91tYvvnTF0zvUNwSZ0o9vBTEhOnacaWoDASX0mcUq
G9d16LyuRqs39AvDhbFGYNbzWyy+0pjC3DmrLQ4SIP8mBR95IzG7fkTWnj2palz8hujdFa4TE9RC
6qPRKQhr0nkbDtFlcOpG2xI0g0Fcdp3zp8UugbBGCOM9HEt2F5WyYi5BFg5RWOu0gdDZebhKgqNv
ijHme5Pn5FRi1T0ItDNm69hBq83akQ9fPpQL+tJaF+k2sYeOeaRi9C2Oskbvd4z7fmMg+BRpvNBK
DpPz3vJEPcYChWSFiw3lXQIbMZ8U7aOXLMFR3aDgyMNXo5zUaysVVCir+ktJo9KHxsBEzl6Fgpt1
GZeAxARHEqxoqeeFTN0j1mbjEdAuxogVQlXPMB6NCz+s/cMMrbK9SlCabkcUX9kDkMcfrCBEA6PY
G1p1WrYjM0+SXkkBABqjKa81trJoG0aqGmAZQLIGC85NJXIk7E2aGyXrTzuN1GMGNtCOfDW3zrTh
EeVez6DaabahU6wEpMZztdUrDL4mDyLudtXpDDLd+QRTouH9TiA9Uhy7h1EZZmHoJUlrPStR+kwm
fB8daFpyAigR+CIwSLqteneA+4Ap87du7jF2Vzj+ODFQvnap0HNvzqvhWqxCwj+a5GYgNOwcDeZ8
oM02ebmTjxEPiVul7VMIG9ntcyIsBy2IJYk7qfGa0jm6fKoIrkS5Jyp59ifucXfi4MJjONUb4i2y
IG8GxfBXbPHkNxOn6+EEUfJNB3brUlfdGLp41onzRmgJsR0RXwKOCaHmTJg0SZC3cWbDqbYxLXwP
B1+NNG804pcSwuLecqKnuumb24Cj9Vc8msUetv0Ju+CzAy1oYxYqj6nxBQLgK4P6RTZlmY2fVDu/
HJ3LDbYcAJ1Gf7+rhnmedX0/A6lEJ1s8gmi8EONbHmWji7eU9GhjtiY818mHsv5Ce/BiR84vfLgz
iZYsVWR05pCKXGsYfavviCtQmg0A7dKHI/ERRc7ogbm6KKJDUmnUAbrJF83qZ6+Q8zEy53MZhXAd
zOolEoq2Jeboz4DosbbVD8eov2WcvDjGhD+EOZ5XDI3tddH8hdcQH2tWLz/Ud4+ztj7bMpOBwJTk
qopAeII3Bqlm0aAJjU5wSUmcD5GSKo+Y22wv5uI9IZLAhVPjzhxn02urNNrEpnLJ9YVvaMXUE6fR
ifITlnZeMeapgaSwDBIPeF1YpRVT7jJJ1/gJ0jjM6A4BnSNxKgr0lTGpKg35qA94EVPXakJIulpt
0Qtpd9C4cMv79HaCYD6XKwWCAQmF92QgrwDzVvSkarxDdlldskV6Tj8VVMLJbzuO9T3VGwD9tlGh
MKSK8Suj8KjdlICAX31u9O8GKZmHkPfspN/tzHqZBXB7+NVn4exEPV6yDhP1KNT5SRctSquifCHP
57gyBfdR59FkRMngqQahVfUKBMc+rx0yLhSTv7v1ruxDe+fnanFEAPpeZuGB5FOIVDM8IqEPPpQK
sss1y0HKOpNN3CbAG0ab1ZqVv1h4GHAvoavkN7aem3UVG6zYLymOPmFEt5z6C9GeNjOkn25AFn4i
cxk9zlhsk43R+7WI4ShFyWZUORFLDIVM76OC2J/OIIA5i85pXf+ocXtANWUfnB4+zJyXf0B4EcRa
Fckf2sPY0/NQQq6q4l+k3pfHlvTGwMa69qQbff6yggP12YU6VDdE0cq6JA9+IIw7i7IAqvOWqnlb
TypRtKb6Wy0QaqsKQ42hW5IzXmx739bLY6zoO2Uan2BxnPqhfiy7OX2f5+aWRInhidhaPLW2fwDi
gNmPc22/YgFmnrWkvplgzlWa1g/zGX1TnzysnM6PbTM+SoOobGeatxpNEjP+C2b4mOddf6kymgs8
eK7dRNc0iw/Y8E8ImG9q3HDQDeODqmcPmVU/h2CPXIPd1i6bxj+k5qEiqpdTHCmcG2V5GtXBQH6F
mBH7+B+0pqhpof1px0QjCwIt+jGrOtMlmZesnXw62cioiOxh78gQfo9R8qaVPP0AClDY5fcvvOg/
WP8xbp/1reDAgRWAsPNBRtM9MRt4ilOWLw6cDTqb2NXbbhIuG5IB7oSseBZXfUBjvDw03XLoW2f1
tcH54ACHtpusnyjTk47NJ5e4ZqbUKSKCzq/KM7DmGjmk4cFJGW5TwUPJ6KJAeJqTJ58Qu1uyzoYu
gG0tJpDDK0maGB3W4TLbxnbsaTpyN7w4jxkcN08roz+O2nfehGmefUL5SyYCo7MeO4E9oPHXS6R0
KGrdbtQuJXW0N03hMxmFJ4JAGcqo7EcKp/6KJuU4Rs58yQiB3xmRrmxSrWuwt4m3sTaTc14sljfU
4QNi0tBXGDDkRbaX+XNoAS+als0y1j6G5iPJV+e7y0LauErCshy8KRSS0OWm2gBL9/G4/UrG+Aee
4T66f7axuT4bEqHmsrKSnggY9bqi5U8UjOFaNVc2EGRsxPfmtiYHQ8A+DoxWvd7pYYZ8ghgeBnPT
bU1NvIZ0bVM6eCyqr1QagUTX6OpZvWGi8Qv4xaFLquMqxZbtFmGdbHUB3IsgypZgtOwrU+UXWYS/
4CwEOAewjeg+HnnStK2nCeDN2hk4L4rsA2L7BvDTS4UIPB64Ye/oG33UdVzKbRZodn5lfpoH8zBW
vkoSIgbPnOTnMrmLYfg6gGFB3Ek7LHwTBTs6PwwuXqyFE0J6ngLiDLaxMWLjm9qnBmxKK0Qd2MzT
eMX4JYoqepO9bbrWLE+5kI9qZAEkZNxkzuKoVH3q5zK7a6TR3aFigXGeR0e8wPDKjJUPqBcAE2H7
fCZMe/wwW9r7VWAA4Vuuy5IeV7s8ZeY8Poxl9WMthsD9m6anyqYip5p+QxF5teypvAyrGe8MNeGt
QZBgFXjeVZHsABiJl4Su5JmMgG9zqBkXWftRNo+2KZ4NCC99x4BwNvU/iXWn+q9o6EfL+kTq37qJ
WePmsRrFHTQ0vjbu/HuiAyX2+MF4/WvobQtWgFX7OFqezUlR3VhRA3Qs63Ze5/RgFxpcLfspjoXF
WKO5sb+5WQCzHqRq3JNP1k99EocWuQhi8CEmJd56RF5N3dCFoV9E9VXgCcBLhBcyNS2IesN2SQni
debWYOlBbDdD80sSjjhRKlC+rFtuVZN+Z+1gol6PL4igqLf6Ocdy3jV/dCW/4YXh8GeO5Eqzfu2A
KXnNUv+qtOmm1I6+r+1FexEKlgUVY7eHvn4BpdTN0GTWS28ZRIOo0RhgjQBR1rANRiTagIsbTmpe
nxMusEOzClATdD0b7itkr8wCszPP3Xqck/GjhyTkAarnnKMcWTlCT5aTAKcoFLPcoTX/AesyH/oe
3bEVJxfiHC8kgBymcRjcGsj7FiQMt85iCV/AkfeUtp5cha04fFS8N1JdW58Yg3CTthlG/bR4JTVy
Z9kzxxkniysby19Q1p9yA6kvc4/NOpQvyGV/k3puX2XUxWdkF8uBiCsV1CRf81wpAubNFJ21sQlk
Fu7jSd2yGBIfY8kPNnOxZTPPG4RFdlvm4praZWB3y2s09q+Vk3A6LtHestotp9lG9ne9NyRXoJ83
xNG5q9bNScMs4xhL72ULSEajpsjJivhxcKznKkU/ZqzttZHG+1I6F2fQdkMhlT1r8N4Ttj1v8mHy
06h70VfxQmqNPDZ2dZvs6BHCw2Mx4ODP1uRDQjrTcA2T8K6fxrxCcN2pBxTUh3WdfXgE51m2tCV0
MFzVQYwHwxWVFWBH3U7z7DPH2Odrr3CxdOUDwnJV8Uy7XE5qa4wIppx9UoQ3RcdeNFozeugp3Dt1
EWjF9FrkhU18s+LPCk3tnAELmZQ/fT3f391acbEjmj5Rk7UDMZDFGqt2VdKzVtiQ6VHVjAzcdJrM
ACN7C2rQmJwXGsb+yZGIpr0G3Axm6LmGzClS/CpEzShyfcDBtGSPZgKkhIg2J+92YDfic9OJ7DZH
VfOnq0YOP9F2lIyNlmgPat5WTLMwMIhDODPz8aLKUH8xyYErMBKeK2Q8PfSaGYEJna35tYYIcqkT
W4aeJAEnDxJjUK9hDWhu0ypjaO4rLc/93lAzGxQQOUAb2U2DXw/KM/msg3IajN56RuIZX1Wmypsh
Wi6rGj479nK7c6i/53nWN439xXlXe+nyrbXrZSL0zsUvmR7MaMm56+M0zQNcqP3HzAfEE9ZpICwr
k443Hm+GWgyBxTxLdDQLaXwORfQ864q7lvze85w/4gCHhDxcMYLcGASX3tLiJIC/eZlxHM7uUqVn
INxZCBu+C7+NOM0ucVr7FTE/6EmRzq2pvVka/btpbcsv1HDa5yyJOdsrPF/QwgyYQDy7ntFyy7RT
dFhJv/BLc64uVdkex2F8y5I7e6SRw3NrqQQU168W2GTiXZt4M2N3i8OOwUh5d9jPhqD5CBU8nul6
TJyekt+K3+LMQKKjANXZkQuOfQQ1Wr7YOWGY0bta8ObeKbgGKrbBA/+jbay8J+ttJF3WRdzR20wQ
FDrQqIm1TTy2EwEI5c5CFii05jEZtEu/4lyJZzU8smf/BltfbaNkmZ/iWhTjaZiH8osGLfpuyta+
5nXWBDOQiseoVhnxJrOXLIAxWCpMj0wqN0tkH8hKWa/zSJinaKNlC5iNgy1VaKnSOD3JMjKeeNO/
una+JpT1lxKfAp4DxEdgf2fxQkfM6DVkw/O09O26537EasUN+1wjQD7l65peLWtYDtbqvK2yFAdb
sa6Rlr7pfCHHSi/xiVjO+iru+N2V6q3zYUeQeFPR2g9xhhEl7osXBzMhlXhhPClRxF/BVOLVZaW5
n/vG2cyGOV3JDol/bLRbP8ZojK9DjhEk7/XXhmSAY5wU+SWN7n4N6Fzn3A5HagrW6W6SIuVt5hm0
CqvsqRi8GcoOqJTOl7HCNr+bf1KrO/O1sEqb2i9W3PAyjPo2NdX0VceMoXh1AnhxwGrwHB7Zk5R+
29TFHkHcsLcxluySMax3VW2ML9q8hKmHFO5dVXrVb6imPWoqJbCXkTpRndNAVpVzY5Bke3IYbMXr
0zB7qukktvmS/dgYyb1QIHlIxV22ZGUvdSw28Gcsv5nryGsKarck1rQNiMcu3fLfNaunqJWF2ODx
bM99vTKf0rRRvuiIFV1VrZMa80j6wUgEt8GEsxQinaEc1WSW27s33RNiGby4H64LQTM0hGa+H7Em
b3qSJuDwtRBjiQnudkttWJu5mJSWwzwX+wpE4kNbmPUhiXRBvBGelaAytchb0Pw+YaU0zjg8TqJQ
i42pGflHTsbWR9mlxoxBbLpDUyz5pcZZGziMiX/fAfOsBAiQdocoab9ImaDxYmEO2QYXiPJT30fK
NEZNuqnCgYqEdyPSYTrHKQ/cYji2u1D0URfCTjKJ71yHkUmRbfVVztmlC+tWSShKjjvoPHC7pW0Z
SQjG07y/kzF4UZ86X6skO4t54ho7lNZ2VIcHJU7aaj+GPYSaVTLEPSi9kui/8U2NvJ2Y7MA7FWvZ
fuLIaqd3gkY49PEHa9G3o5bJfMLFYyZ7nkHC3iT7A2Ci/V/rB3wJPgrYkmgEFRuSx23A0nGhvO8p
qqWybZpQM/ZcCmZFr2NGyZMsdPM7KiLz2tDZk0L4196gJd003VOHLjqVQ9ntBgxU9i0fqeYOujNa
GgQ40o92mEf7t8rMFRBOmcn/gbdbSzEnArW+TzwsgWFAJT7Gw4ytabHXqbM+H6Z2yYsHrdHna74M
aRtog9R2oHBNx2uNOKSRYsDI4LotFvldNIX0ikLa1e9eFZ1+WUZTJ4/WKHSDnZgho00D/2oOWhDT
zY75ezF6cwwW3WdLWTguV5RgpDPWDtZ5/Iu2nzI+3bRC3dBXb5VV3BYUiy4333dhWVtNnbbOVD/i
oZneq5Q5s6P8iAnUedVd2qwOxrbDBN3XHCeO0iBJDI0b3nvozV2sHPm2P2LK13gcfsPRWP3MmtaP
Lk82us3Ycelw8mUrQzpaKwYL/jLR4vQzqLUFSDrnhDrFgQ55g57ys43BZHnSFOyHok4JaNfDwh21
ldjI9hfGJOS70ye+JyDt2F7dzJnxC0XNhT+iPzEbz541ZzBepVKnu8GYv+1e546OgfY0lNX+uOYx
XoBGtQ4Vv6ubZpbNV8w80u9akoYzNxsdGCgIxyvzNuW5bW1IGOUgmFtz2Xb6aAOMq5eZV8QkM+E0
WLL8jvQpAhieJqN+aDqS7hkq3PeqAZbGdNqlHf4yTzeyexZh3NMAoAymD6FBBJSsqzn8ycpe9BPZ
NkvlN7VtOF7c1knpa1NjWkcCaYGewJQri4AHxu4CbRxneQQ2K4xLOIyWuVOrRFi+jiONLhs00FkZ
I2kep1pq1Z6vN1l3yqiq6yace35vcg85LBGHsG5FthFNQUWoR3ajNJ6j5z5fcu0EPZCjwBwF/7vc
Q/5cKSuHkK26A560luGphR/WB3MJWzSIDb2WnC429l+4wJV2IiFg0Z4ybWqVo9MbXb6D9r1OO7sw
shqO9V/HBMSrofgcyatKrnqnpcU5a9jfbOQ0EC/qanUED98h4lScHbMGQsZ/OWRSQXTaEbewwdiy
bS6R3tJKqVa2HIyq4MrTs+7CM7z2QTtqvfA1FAnT6+CUjq+1M156R8TdrhD0e3nOHOOaybrdIRib
7sud16bvFBsAH6GlmFCRslFgPqxRmexZuv3BGf/GlUk3RaV9bFptudy9GsdEN4/laOe7InbMLbqE
u8RjYmhDQuYW5Nbqx2sMnlO0mO5J2dyKUp/2MXmebnvfsi8zCyz8PoP2a7BTAfU5Dt8xQ4BMYH4W
vxddEk9BRwJlSTvftumOWTNF5Nj2ywnaV0z1lvAsgB1sjqSVMPEB/O88YHGZd2pid3RXIOjpN8rQ
D6uMxBueZUr0oiu75/v+JBgI8Hmf28zhMdfs8qcR2eIPrXGKwiz7niNluQnFUW9jl0yEkNoZGDCx
RvtVyqcBIpsrDJkE6DBMJja5hVI570JvaZwuENGgHhKOiAa02CK26pD/ziORElwTNk9qq9K+MHnT
+ZssK/rpqv10+NKeYvYkn1lSTkBOnG7Tl3qJXRH+gCsrwWe6kFvulwtzrLWF/r12GtEJgCCvFi3p
1eK580hhf9NL0HweK1n1O2dcwIbM6kn3jPTlJWOj+hrjsbkBo3jXJiY4k4IVs5jH8AbIrp59GP9X
odTGVkNO7hFQXJ/ttrWYyvf2JXOIW2dmx/cklzxjDdmBuW8d+A22mTnfE5QdmFtTdVKmsnvQQjm4
FqNI2mwDwAXeXldt4lcFdOLRqofvNlNzEgPtvYVH/ARIwNxwY/QP5CNqB3REOAz4tr8sgu9C6B3q
4mdteR+GkqFRBawNNT83mjDZGJamfw8ijgZPOGWj+F1W8IRlk7l8NVaWTi4BrSr9fZpcyXyw32N9
6d+n3Oaa0ORN8F86awqe1kFjBURtUa4HDCnC2Szsxh4mqpCgE+X4Szea7laucXcV7XBIyaQX7Ewm
a8fkgH2c0YIP5EQnWJjl8WB/xJDOQSTY8OWrpXwgfkHuWouFP0QcrmYPI2e2LVKZ+yaKHMj+co0/
49C0AxFDmHR7FtjsWole93R7QLFVzwyEY9ANIlOPa8xwEAuiyjykUCccTIYUGxKqdXQAsfM0tIO2
AXO6bFk6Oizu4lDdxrlKX27BUvOiqVyDVZfNORJj+20tqfaQZuPvQZYQF7tm3dOuRJ5VhX2y0Qoh
92VRzfvGZGpmZI5xVBLmVeEqja3eTAkU+jXUb7NqTR91V6vOJhyb5YyDzXgso4mig8wLf11L+4Eh
DTDXCvq3se7o0ZKgkwNOfzljEtfE82KW/a1l80XRikWIRx8JhCPToMkT7a1TYIm7EqjuPjJ4CN15
rqzHkAD7jV2l+d5pR4e4yCHcwddnCpc4GyjR1YG3dZ+V8fqBYo7JdcR8kZiZ9ib0sANZX010rV2a
PQ0wJt4nQ40ejCwZuZbVmFmNqV7U2XnNsHrRGhZFuh0MJdnICv0AkjvM5DglaNs6dUc+t7YN4SFf
13rIqTDykEc/dn6TudT9KrLyd56Wk9c2w/A1pqoFXE5vkM8PqEytbuDnsLdjoT2Tn4Pyx55UslDu
qnmIKoGdKyOgYihtjdjNYTnu4RKtTESNg6pOjadZIN8Jo/7o1DT1EYu8FEX2Y/RISSqBRWCpsSmV
8lSB1dSpFNAEhirwE9mYYNUVtegDUdxLGyHyTbmUtcfsZD5ldNyAGuf4kXE3TneZP44UzSPRKyaO
bpoIMbBy1JDWHqpZ8pwaC90wUeCg5ru2SQJnHKMjWo6eL4Lj0CFG8pQVzKnycX1a5QSsgfPTH6dI
8QipRi4lHT8a9GdLpt8FmrDAsJVow9LPp+xSXnol2zFOTw+Fs3zWndL5ZPsov0XFVZRoU6J74N9f
VrueQAkmE7LAolsXnBWzHR8E4Mm3EA8iQ0lrSfgTSsoxOcKB3NghPcFAiFrsNkYpjrmgY67GSTzP
Xd3DpZ/Iuudmdtt4yHYOEzMG7XN36RqboZGVA9Y2i/hoE3XuxYgxYTbWzMkZLS+kdGyZG9J/0Gx5
pa2h7nNG6RErAeuEbBc34zz1y7wwgooLMNBXNfUJMLI2NfOVc6SYzHslXosyAcaqdJZzBIDJBUg6
zaMMreW0kpL7YoT0pzjjs3dhiv2yiEO1DBAEx7SqTkyqPdm3n2RpF9dhMJyjmRbJgcBTZde0onsJ
bV05to20T1XUNL8YEMtjIproeA8Mc0O8XWiSU3lBxSVCn6OMzQKrMBY7UekZfVrs6gWhIP56ykXy
H3lBtQw8TukEqiqMnt2E0V8HsxQPdsJqIqKnf65FbV9DVKV+rjDvUqMVcv6I+f1RqvWXrXXlqcu5
CYNuGaudRQqzn+jg/XtSib4d4L9ujnAaRr/JyVyoRwKJhvYMwW9+jKaY7e9aRI0C8zzF4zYyTrxX
i2x5AJqEjZJtQmnNW8YhysGacmANIX+DskVklRLbUoI56rqDOc9Ojf9wsQ9V1if3RXb1uXDSzDve
aucJ2EYeeWldzJsYDubCtlKQ0gKtxiuSvPcXJGm7wlp6H/0Bb1titO1bCJGK7CSEUO1mhAncuUzn
JMEaQj9EjEtUTxsa60WPVHyS9uLs+pZybFxiXb7UhtndJl0XL2UyqOe2tNrD2q9vIPmL80x3ddNS
gzyb0KweRbEAoa2jQtubVjO0jMpVcKATC7CNVsLA6eW8nBnf575BTyjdkVF9tc/NklPeHCOFGTWB
yPpG9BFJ5CZgMK8y6vJnwSs8+BAYwhes5dkfDT8cexPBXWDbbBP6XvLYdM6Y8sgnMOjJbUnSZ7UG
x+2ifCNwI6ka2C6m0h37DngXBxrlWm6s6LxoGXFoY4MKun61mCKsiDVNpsiQfKor4JfYfi4mTj9z
Qf3GdESzLxijrRSRjNIqrzq6Ceqm1IwOdol9jmbc1HZqyXhB1gXRQvBoWGvceZFAVMca1IuiD9Fv
2acju08LKVYdZwdVK5VvDfDooXdWzgdDm9lUaOupdtjzRflYnivi6N/Udf2OZ+Y3hsF+OzM4x6Yk
OWWZNT9os8zA7wswbTH5DoGmV790e9r3cGbcxknPlTV8JDzkDArnBLJXFY+Ijwyb4Y6e0dPUNbnN
KKvKi4EqKvIRmnHqUWjvlFDAAFcTxC+DljZQjcJqqxCiCnl3KUjlUExhITOydXc0rR8mdEnQNuW2
M4zJj4eyO+fp2HptnklWVNgQkF2bLlGmPP+tQSzY0hZ7lX7B02b7x8EAt5kQTG6LRunfSDqP9g4c
PqDyfdPuBlVteIEQO9Dn4jhv5ujK541WCM3dkQy0GX3pVI3BitkmyOKFAfHKlyTivt6sbCrE0QEQ
9TxWtJ0bkxQnhX9YnlfAH1fbqSGDNAu5tAfOVfawYP1jiidGXexAdRY+bsHDZ4Ni69N9F5WU5/wz
6Xcc0iyJCwzX+YAMhV4k2o2mprUbQ06jHyEeCZjsicErJ/1xYpUIEXtmB2TpCK1m45OcKMLhFKog
2N8GhNy469/XMpl2ilbnFA42jkgi0ep3wnrZV4JfsN5bQ6AHtNqlOPfQiI4TkXGdS70XsteiVY4G
OW7EKK982hzOXZXyHZYVKD5mq/9HYSUKzX+R/SKrRIljSokfy6bttf+HxLuCEqmPLVmsf0nmV7td
QHsVppm6DN8R7uiUCJxZ94azt8L9Mtn9Fwt5i2Vv37WYYBwa4N0Uwg4Ap1MiYuU0nK/Ea9tUY0Ss
ZO7aa4MKqgWYz++iX1jAZENVTH9rhP8r897/DSf033Am/4lK+v8gTFQ1Ed3+Z2+f301ffVIm/2ru
++uP/O3uAxqqYNFTHZx8zG51Vf3f7j5N/sPCugeMFk6Bg/Yag8M/3X13xoml2HhlMQBaaLIN9Nj/
tPcJ1fqHRp+jSkVXTFZfpvrf+PtwkP7bA4qdRSIaQ4/OL4PPXTr/Q2KsRZTbNVnlbiQRs9T1s45M
jgHDWIpl2xLyxJvDRNSJSt0dhrS8EHiVHMmByt55X53PWbWXHxGTmsWJqqYbiyGxumdufhkHhIVL
RcGZlb3wpjR+s81kU4/JN3Y3LTBS/VD2BKORNOEXY4tAwXjmZxlbJAt7dWmDwWS5NpTOMVWH96Ft
rjSOJsPsGATDrM6+OhbP2hBKzshWfy0ESJVYpku+ifq+QKQrlnEgxsvu42cqlPBXm5Bc4yV6n1dP
zERylvKKiR9Yz3L7qcJe7xugykhQNNiIF5NsHjjMCpIS2/4qDIjBqMvnQt1SsI50QSM7qFe10srh
GZ3flHtJ0y6JjyNZoXVtmoGNYzeOoKZh8qLdFg5S5nEOFYPWS1FiWEf9pJyrWGlOvRkK/q65mY1v
g67BJETQY26TDIw30WyRhMTeznS7UT1Et1g3pjMxuTH8IrtCy1jT6WzAFNgkI5DQ9LwqTjNw/5Wk
BYYW2QOVtKOzDnjsleQBB3SgWZzJ/drys2+DUdHPVGiLowVD+SRFt1MBSZx4dHzyK+5FXopyqWod
lk6ool21C3cNohRUPm6ZJptoiHdA21kmW/BZp8bSj+Qx+pCs3Ubia2iz5wbAKlC+ljipvg6ScV1v
lnKnaYnkbTWc+B5OkW7bxHGEl9L8UR4tuqy5eOJWebNb4RQvsSwID3N7yGrkZ0YYKjaMurQm+9us
8V+ddf+/EZeUu6fwP59Tp6+q+9cz6q9//Z8OZGn9g0sXHZsJwRgnJCfR38hjRcp/SBAEuM7/Pm04
h/55RkFo4uTgTsO5/JcBGT/BP48oRfsHZ4mOX93CT8VZZf9XJxR99r8dUaSr6H9bFzk7/9XOQ05G
ObWDyPfNyqKa8Fcyn+xKaT5LPV63yaqvs2tyXBGHJ4azpiJz3qCzbUYQs3MBYm+mXULPt6R/iONM
gCwVbXMeF4dYGT1fScygHzVu87oaG9To+j6epU7tErX9e73kygsJSNXiQjCC/adxrKGTKhBVeuDu
8odZba03prvTQWYpAS+gWB+atDF3VbiiJyyMAcqkQ9ZKy8bZtBtPAU/6WpMlF1BoF6XLDif9CZsy
CuSw1PkuYqz/RyoZb1DR4KeZqL49GIL9mYbYflzZvCLjc9LprNI6WT5uwvImwFZ0rjHU+pOTkbV0
LEZorqyueqYHMiu7E1EH7X5oIjYyiPfjjZ3qcmeyQj3RRNtviz3NjhuzpjLRtIUCdZoyPMEMSl6b
OWzQL2XTMXeajg6osY5McoY3skAYi48a76FnM1SBFoBOYt/E1VijsKVT5MOgJGX0G5+Taqi+NfBS
oT+Zbb/VJ7aYvOKdGRjNovtwVJfLaCvFoxWuztYxZB3ka8fQJ2Va1Ozwbg0PCaE9jyXkEYieUV3R
yRUpozqZRdpjVqv9BjkWv7+VHOsEmx4ra4dBMwoZUcL5C8ZxrJ9stIzMCzIt+yTxvDgTdySQGiTk
01Z1Gjhxnz53Pe7nGL8TStn8My+byZOk3ARaEpUnPLxgAknBg+rCfhzNEABWT9LDbIwxSx6HJUck
YfcKNhewnAnLLVtRAsrNeYsUBLkQwxVccxx1pBsvdZ/5c7Y41wLf3yai0Ptf1J3ZctzIlmW/CGWA
A3B3vMYcQQYHBUlJfIFRpIR5nvH1vZDVXX1Jqai6/dYP19LsplIYwuHDOWvvvQlypD1y0EScBbJq
H+xinhCzDd41rSt9kPj1PEVsxe+0BPCIZ7s5e4UFzTEQLIQdpXlqkyqGS62PLb3ZK5kn87nCQfep
qeP4tepTfD8LDH82UJfZdZH6xpuaR5zIHIfzmVycGXc2UQB3ARDHiayRcBNXkf6RhmQAoIjIo1vY
G8IDWjVuCjVj5RuTdL+2xs7h9QfZWXaVxuQPPyUHHcuSA2xQC8jqzt/NlRse22g0fsWe9N7cZiyO
Hbb9xC66TYL/39i1X1sMkL2vYXONxHhx9Oni+Z5WGdgKEUhDui/kgIUm6AUkekoq8BwNz1M0B99M
2i3XITj8rak94+JlBqGWrh3dBRSt4WbL5Cv5fNUDptAKYVCExdohD4S9GQsv/1KHTns/q1xfjAlx
kWYkt+vANDlh0cfdEQzrnXwtq+sMV9/9kFkZfUxT3jL9uYRyGl17yLxxOM1ygHhrSN4shhLvQMoj
NzBBI0mw7kBkIfMH+beWN9H2KiyaD1E7qLOYmuE8YSBLY8eubvsylPfQLIVeYeBdvliZguHThVPc
Do0gWIG2cbMNmpEMELdzbvByFi9WX8inLp78vUcM0hc/gWdzK0AjYeJbSVNjzrfaIwPU6hNjrQML
1MxX/dYry/ErRKX7neS8gfera1hEa85ORNv1u8Hpg01PS/AqCkx90a5T7YasZX8SVfoJqsPZGiOZ
XwbHZvr/bZ9cUUIbfk4I6rMLXSZ1JMkLoUKX6Uc2IY+04bZe3F7N2XXVz8F5NgEsObjiVDLnXKUl
Y44YN9pgaai0t9JMdndtO003U48iaZbGW6iwiM8msrpil+zRRhThz6EJQ2jZVCBt9UX8T7/YIp+l
SX8KGmV8Vc5V2QfiRnAi2yhzqnZ9EDe3MVu3e3phkAUlXesCpPpnOFT9nZvK8pwFxMkTUTp9i1s/
AhjtRfmA6sZbzU4WRkCIST6blAtqknnEzHGd7OuJPr03F6sSU8pnDwUf7gZVHh5T+LRjVLPersq8
Kn9a8/x9HpV66HKM//aaqs0xtrS/xaTMpIJFXNzDDAh67JXV7hrio7ahb0YHvNqN63qxx3WMecbl
eh6tNQEhzfUScPZgpn50lcdB99KkZbnLWbGwwYmCraCJjCy9D+br3LLML3aFDJOIp1PaO/aGwv9N
ZKfRpcSynl1dXN/aAlVEQEMLXrUY5l85zaXrWE/MvDDW5bYS5JUIx6jOFaqJiIOEsaZNnh/Qc1kv
aRN52IHNxV6UvfM9JAD3UQyyOREk2g9bzEP1Axluw11Yhc0RrqO9qtLO2DPzkjTbJuZNKZNgbxUd
cUrQCwBco99QFC28hVhI20NXutPBqajGk98Is1Lr6KuFvcW2r+rqkk6m++p0bMb53iLxkDmJoK1l
zHIJkcyBMXvnbBI1/LN3qOtiSeoVN1lVtJtOKghOklC+F6Nt7LtBiGcAMtyKaLs4tGcz5xt/BNGN
x+6XoLvEnW7JinEOSRICnBoFBOJUwGn72ZyeWgcQf1GQmHXabfEdTg4DCOMddHT6sy08VS2QMdKE
UoZqBW9TVesBMwe9ignz+wKy4V0Nrssdxxg6kSpX31mhZZ70UIujbdTpZShH+ywdzCdtmC+CYqeK
eGwbZm1RHVs0s0NrX5ohRi4yrChcF53+Qd7s9MVeMmRXlFSLGv9Iw7qHIwTJAnQMn2L8Dk6WXdQv
Zu/Pe1XaChEVYly4yYkQKJUv0WRxXdsxgVC+OBmhUd3EFXBXF4OrBpkfba2RzF0WcVnfqXgJhlAu
/vJu3oanuKnbH4Udzce0YxMzySz9SRgyEZ5tbHwNGnjCsXf8m6pL6g1nhOhLSJDhL+l1MXqNEbBo
LSgYnzqykWoMdec3fLg3wdUMVFLgFzUp2Kye1Idm9uXaCh3jKchi9RpSfoY8JZvzpW6YAZUx0cL0
i+xYE552OynToHeZyPsxotW7RE/kRyfQ5TUu7vIQpiTqrjry7pYYWmleWV3lHVN2bzs+RoIoZdjv
FeWZbZ8AzRm1CH805YTa3DIz4tV0Zl6RthZ/D1nfYMqyzH4KQ5QkcZoW2yKYgnOaKv+gEGSBujb2
ebS85tgSxou3bUB91HMGmGghU3I4fTywTilVso0gXXXAYyKeHjo/r044aepru7bGL5SGkm3JYkyD
sJ6u3DoUtzax7fcsbUj5WHE4UGrmVp8yFumN2YzCKumsU+Pid7hH/DrsS2jPi+UO8RM50ckuaQlU
ogFqNKdBaNJC4c9ZuXM3TqmaOm21sfCZXoU1a4mdNM+wpT1NUtI+x479Gm6mQNZDU+B2H1n0H8tO
PYdYmDzMRdteGmQMB5ue5CvVRbaJTjoeyyk2+MRT+wWEO91pJOerSg/buVzi5RLmdKLjQncdj3V2
cfDKOphYO5xCFWCVToN73JFvMNBcNcVxhLo6j8QJQBHOdn+weP9bklXxFc8ciPiRKsJbOln9fWL4
/vcpy7xNIRx9NpsMn8NkTnw6NabGTqy1Nk7iO3eRRGIO4LgopcOC3tFKCe1fEoFnszXnJfmbDIc9
bmQU2qtZ4Q/W421KPGPVqT2S3aZEQFETxBRY5jYqe7bWbdVBocdwyEBQxV3Z4xPAscLcjLKyzh7W
1zRZMOUjFsPxJ84PUtz0VIp3lcl2bK21zUndSjp/Uwwdw4aS7oGChnvNuc9fgh5tbKaDJNgi34ow
6wSYsrtJ0hSacJRFx3KgtxX1aD1AUPE2yK01mZzTU+8m6srwmCJWbpEOp7ybvI2MkXPlEKtX4L4p
kdeC2R532WldTlnyNJei2kHtFrAkhNazM25qYxsmlnWfeYN7qzvglRxl1SFuE3Vv1k4QoXEqjS8Y
VqDrs/vwCmzKfW5HhFFkh8dbkBLoUn6bXWM5EUZ3It7Fvi5uI4boschN/oZojopDr1y+9Ap4fogK
sNTWQjPoJtLfMsobIlrIwduKrvOuddqYe02/5STr2XPWhSPPWSiHNWqY8YdLzOKeg0z7UPrmoQiH
/q5vXXVjzFYeIUCnyR0kriTNdInBiZDDnsyhkT/sjJMz46EwDi4f1wNcxPCGL3y7GnxX3dt+kq7T
2PF+qg4lbwtH+TSSR3VtExewaQmmfdXmmHzx0bDemh0RBhTV02sk12Q0uHOarxRL/i7zreAxNYL2
Zx8UwT3rAIrGYW7OY583PxyX7hZfhfsLW1MySdi73+MFUr2S4KueBhe2YgObD6GKs4d68uhxDAAL
SbVSsTuvRUtmGPHBvOJ0cPObfsZcg9D32bkyGtoj5IRwuhkgnhdQNl83M5hux+6MfEQ4rZWIavna
u1H+Heyi3vLy3W3fCIp5mTbOk9X2NxDD0ZPCIHgFbytQHzhQ7Z0UJkcwbDY3pCi4695ctgqcVe+Q
PvCX59TErshiV5tWGQb1S1dnuIAW86PBAppsoxycEgowfNMuAxwkFpMpO4+9r4oRWaxso2h3KQDm
o4H//rHzfO/RLwgobqyYDr5VxAPdMz0R92P2tDBk63a/OLaO5LSldnfrABC98WfxHyDjfImgbvwr
X1nkZhLAYl4LmChOjO4dxjKArdpCPphGi95Ej1n7ZCM9+RF02HVejWMIUeRO41VIlhKTTBnbq7Km
DbuiEzx8STP85Vm0jHLrUZRMQQdNKJE2FDeWqS0Ssjlbkyaufk1OJ89Bko/YcHgamx4jOZXhnMEP
28NdirnyS7XIE2wn2QWlJkpJxs7WrKaKeVOqtRqZZTfu3BSnonT62zbKqkMnZPUi3E7tMjZk9Ms8
ZntasPAlhfvMtUGzwxzxXk606aNHH/ssEdqd6W2wjxtNuonUM26Fa7SoX2oP/tSGdZlqQ21mEgLh
BvJ6P2YxiT5YBlxkbJjXnh+OX1sgVvIlo9E7D6LOT0LR7iYKCAFmskoN5BAIVAAjj/jvArTVI9+R
bJJnTK9mNDDNHCDv6+0HoiCboxlkyUUPhCFUJAqsateiKWYWyZNtlPOv0huXpCAV3kwDzC9dWz5R
7WbPA3EGCEdoLFHRLTFXtLIFW2A7lU1pep3oPL7NhmVseTOcjtmjNk8CT72M5qx7BI2TR2/aCpIr
wa3swWS7nRd59hNHf1w2ogCyxBwfhsmYLxqXhIPfds2OGnx1zhPqstIdECnWMZaTy2np2HtYQASA
PHiw2P06sER0A/Lc4QNZT8EPHdfflVu5EoW16L6HpjUjIjHMbyJtsDcjyYcurB47dBwq/9Y1/qWg
Ub5FCDedM4wwOR0Ds2CimRcHPraBNMtcNXigtlM4YHRpzD8UKHxjJsXWsEcr3LWyM+6tLjHORdGU
X3vban7G1GbfwmS56apv6rWAsNoRcD1tp5I4aXpmPZVtUMqJlO5VlnsnwBdCZ4tsIjz8n+d2sr68
yuSUH0bm9MM0SePs0sp0CMj0fBZi7LgmUchnoH7/dkywEhgoi6/oJmT7wuBMEIzkZ7eVTPdx3HXn
hvLYTU9tfNzYgwnb5nMupjBRISqPssEWa21W5V2DDy4JOZlGSBRK69S7ZLPjWhpml9ZOgu9hUkDV
VG2/4YvIv6S98t5IA5TxGiPp8FqKEIkf4GT0A5iOxnXdp+DKshJsC5Dy3dpZIfZJxgGTpbTamqX1
NTDpyvpOnv7QYjgIw/J5CVgNklY29ehf6tC0r8uJ+eBAlJc4xiSJDVgaMM3t2KESz9YpfI2Ih6je
ujBrFQKjAZWxcBbukCJDfJhJ294YlhVEu4KeAE1x3/QOGQfCbzEeV1+iqgHBIcWKn9o3EvMY21Ta
6iQmDlkWmswj2IZwqzp6FysqJKy0pIF8I+oiROECebUx/S7EsMGwM7nSJaFiO7gLmZ3mMbN+lVGS
fh1gZtYgXJbeEkqJiLiO/OanVCN4L8fV6oyeVd/ZXRMhyDWi7srDPkN8ozQ43YVS+7t6isXAUyQS
w3vKt9zgGMLRWVXTb6IqMq+IslDHKaqjHAQl4vOTld/fTY1kINS99WBzoN01eS8fAz8G0FKGunKt
JDthiUI/OgjZuJasKTdlFeZ7L3IMsq4xB+93+axTukVFMXwVlJtJiPVQsa+LVkX7xQqFRWvA3yBd
Yjc2kopbv+1kk+85eIprEVipsYl0gO5zThD592Jcd3Jo3vKMA9QU6xlnWjrsv7RmFkTTKh8GHOnX
FdjTbe96LPS9H+qDA7dxLalAJWjd+u5hsBu5F30d3mSDl770HrDuqgK1XXvglPel5fT3Y1gBwgxF
la+16PJdDGjbrat+bO9JRiOrxJqjeWPi+oacLKrHfezFUNdG18wnV894HrfULsHCGRBZ0KN/djUr
MMBoEezo39XMQWpGHNVARo8RwFWaG8avpi68W7PtzF+mzx9MhdmC41F/9jHIS9Y47OYrbofKjFnq
m3zu7CMSpGLXqcZM11Pgzs96DMu7jPbYCm2b8QZD1G+BF5fYZLscmfSH9Es4T/L7DDH1E8Yx/G6D
ah8KO4neYjv0IU2n9HtF6RLbAo9smoggIW9tDZO+CsqS6mGVWnedg4E4QzsjJQiW/ylWrb3nN+g3
fpiVa9L5hsWggSNnTBWbfXibUxCFhVqWwtI92CFqPBaJ6QeHPsoxYZlmd74UyWtq5zjEgPnPz7Ot
ONz6A+bvcx85KC77BuFCMj5KSFe8Y6zhNnBVuoUexpjFjn6RQLSbZfvQXWtj3RUexypJwqx1Imn4
YGbxs2ij6M3zY/a/ga/PsfTBbgaTs0jSISRYdXT/NjEH3HWQqvhrMyUIT1MOXTP+RtNE0zZJ3Keq
li41HuIaHxvRj4Svk3ewGY0q22d2hjORVk11nAKoObS4o/xe97xjtrypectSGQvOoY53zTYNRj6i
mIlKlmzfOYiH4+jV9XUHhHfkBCeSPRVMAHb+LpQ7ZIOnqJ/whAMprr21gZKGROMZ+4JtNrX6yggg
E5mkg3ZXomj4Fodu9FyrJUSRiORLN2G0YPraup4quDvRYsEPd2efuljk48r0xpaNPnw2uxuJyChE
5EgFUXUPZuwga5jT7KqpfQpE2DynK5XM04kOY/tUzwRv5G7bbv1SUIPylNgiFg/uEhSfd5WLWNCL
Eu8tttLyhpTFect2rjgOgWPvcNW0SZTruxOFg+Km6FP5ZOnEs9ax03pQ9LIkKKJPn3AnyR9D3zVv
MRxhRczb0tvJroBW6TrDetGKrpBje/6uHwkln1yOKa2IoWiXREu+MAvDHisElA37+CJZFSCznQYN
ZNzdcCQYNkPQ4WaFxdqNOyCv6okgQCsgpjPSj+wlhanfdjPlrJWoY2dHQyc79bIq7tkRm4chTIJr
qSNOsI0qUAziDvKlNAM4yHAJ+zpUpRNsJrdMGUUYdN4E0NzhZiaRY9hor8lf2C9kzJ0DOWobKFr9
kJpoSA5aIv+dsRoAq40Li/z3Qpq0OQgkW9ut1zxNSg3X9BdpVkDIpDRj3GZyvjX5QPBJPThFuk84
hMd0r5lw8dRKeIS5tCH8stFkEZd+0+9aCyphVRPg9BJNRvcEBlVv7FHZV/BXxSusW7cTMIwx1CCZ
Umwxq7Rcu07P9gKaB7usKYyV3rXaQO9GxavllNtkBHMJl21Q6Ad07GGLkovX1gG6G6v1ec4in6gl
Nob/4o6SGMmqnU0OapUzgEWjY2MXUzP3IuoKbgqbs+JaUwodl+CSoT0iiipQALpl8lAQY4RLmOF5
rzh8Likno0zCqxoFqXtIcG3A9SNnAiNJRXT4fHlEvuJ0sHTO/MnWXzG6KglHaCp88uij+vsC/6ng
aupr3/3mtSGTcjlr72LHZjsdoCcjXFpDA90rilTI4J7Tc4JzBvWfOt9aDD9jSxxE9jOpadV/oedR
3LY1oPCrI8fUPUhzYUTwzRh/mmNRp5vOa5sS06sa7y1UAEVEX7bmrsPCUq+jaQzZLhwptW/aCCOF
dVUQ9pkYuCts5nBQX/BqN/eZZle7bZVVVPvSUU6+qnVQW/uCJgOdNVvihJJp58DrpXVp0khDNVQG
xxH1A/g6sozruYrC14EsFmeTD7045rKqTzW+Bvecmaihy4w9Atv04muuNCJjuhvlF9D5+G0m7HaP
5Kq+07PPKw7mA3sEFHUTMbsT8Rl2exxki/TXLFjONN28aIWKC/KidNJvjjnH7aHR9pARa2rQ90EX
3mDzpjOE66wr0Qz67ZXoYUXFCTKRPUV0m2MkzUxqak3TxNeDLRsY4I6tUB7m8RfO9dUmNGt5zOvE
VzuCJRX6UscmWkTaECTjtLUrbiGoA/cKlLv7OrewNDXMbw9CZqA9LBPvVw6rv2mDMTq3ZYWzotIi
3mdU+b6iuVz2jdhk/urMLPvehkB/i98J/2/qjPYWP5OmYlqpxNksNOdnbKLSVVvYADJ2krJQUqoQ
VwhT7C+0itVl6X/dDZQ7YWDSFqCvmEasPSLnZpR65sML8nvKb/FpKEoByC+6U5SG4uBqA9slSpiP
E+XY60lN9Ukkiq6tys0lrxFLFnKQV8AOxKEZgUhv4ZSmjdfMOCmxuVGQnEQKXYgGwC4lqijI5D0k
csnuHsVNyTHfXjsqMG49A+PPKMmHJ467uiXTsoqPIHhivdgvPWqJYgwRSNUeqRFZO49qgVyDQYIs
VsIbTomxIPiEOHU44mTDdpztiSqpLR9RxE+g9mab3cDU+49dhhtbyg3RSDDGuL9eVlFnFVk+6W5O
6R9FMDhnUVo4RGWJzZDQtLtwabAnbIQ699UzdXOb+QPbRRwa9InEGnhH7Dnw0MpIeyhvOz067paE
XlI9Fais8Z+2lP8WH/M/YAH/P6L8rMV4/L+nZ55e8u6l7d4BNMt/8b8BGmX+B5HhgpwyoZVFONl/
ATRS/odL2VrhtOs4rr2YSv8fyA9MhuQYtfB3lusKJFP/RdAYgr/QxT3Iw20ZBQcA4b+F0Cxeyf8X
QtUQPKiSUOgrU+J6CSbyHqQhaEoRPaPrS8+S9JVC5bSmGoDGegrzQ6vxVAiZd64hwQX9yS6+qvNE
vCgoLNi3gjO+0VRnN1Yzgkiv3NiBTSES8mffaKdgFze3P/7l7WLdNxE+/K/u+4vf7Mcb9nhdJiVq
vJmdD1BiQFBR6YZJcyF2YN6kEDrbvlhkoKLxdhYwwubz64n3zsH/+YY8Xg1HJ+HwD36Lf0WN4sbt
NHlRzaWPPPPJqbxb1OPYFBKXuO2gZJLUKU7Y2sQHT0UdgC0tydwhECpmjlmVRn9O2qBZY+DuUzby
uut+CHBTomq6NifdrAovZqqeHLWPSRk72qGYDp8/wnur2OUJxEJyOqgkbcdFO/L+CUCO8B+fsvaC
ohujtIxa0BRTAffsJkUKoi4miv2j0XSXz69rvU/O+efCSx4TnugMb2V9BEiXKQyh/dheCn/qSJsS
0V4EZXSVAf7jQ+fg+KSM7lgE2IHQBkNiNqMY1Zrt/r9/J1xfqCU5R6FN+vAjptC2pY8B5cXN3eYQ
p2iFdTjj79pV7QHtQ3NHHq21I6ShPio3bndOk2AsXITd3+7kDz+GdqTpEjfo2gLI5/2PUTpjYpm0
vi+k9HXrycdX2Bu64bFiBO3VlI4P9YgpK44Pem0h+brha0q2WYQ+Aw2ffwQZ0veAV+lXgZX3OW26
/oldaIqhkmf/xfzZ+v1js5meGDUCCtD97Qe0M/za6BCKi6a7jalaVb6GHHXWLr6i55AWwoLXyn3n
T/klLmV9kn3OEJtIc8Y+Ixl3ZKvOO/41RRCyyW6NyDD/8kKXwft+PrCJ31ucxCGlF7f/9+8TwWjl
BHlsX5yosfcx4YorVLf2OvYSsfrLKPrD6/D4jpiRmSsdUjfeXyv14tCjlS8ufeV4+YptSj5DRlHc
3bRZikoEf1akEhRRTdZfE080dyCfPupIOwSmqWukGJjw0VD0rG7cqYA67JWBUISqaGW/fX63v8/s
yx26rC4C0giM+/3NNi6ENvsz+5Jmc7SvadPvQqcv9+zoK8o7Mc0RTM+PkaHzTeZwnPj88uq3ge5x
+SV8QOKC47K8vL9+56SU/WDLL7bVu9/TSY7+Cb8MAi0LOvmXFmsxGxfWMUmW/lgCx5HaHvhNTFUE
vq9xn6nrTrC+peUdLb9EwzGSZ/loO6lio8NpXY2Ne5VkFsyWTCaAMqqAI1UsM1SvNJXwR+zCQNPD
zHR35vL0ISZviJtjHUifZOyuoks+zIkVcDbE4GzTdkiGMFPLkfYIgLoHysE4D2N1Q7UfQCN5qwqL
ci5GEaTITlnAxl4nzYPi0DevoWHnn4lNSxTPPCmqTelM9GUCB15lP8UDMAUerJh1exzmBSx4VhII
qa12rfsZM7RUZBkRb/jAjVurT6n+T1VNnNyEzWazC+Y6vjKRciEP9Ws89fD/spJzXMQI4imK2ckm
IirZxTu0fEBKG1GT6oJk41i1DYCE1t3f920dj5uK1CfjWNKwPw5oDwt2qVm4sPu6XQ9icM01iWGY
Hn4+Hj6k5rAYAAMjcmEweP9MKh8mPg6ADf59nbpIANMtCn62pJ2Mdr1ROs8YbGV3WI/hxFy4Lh7V
dvhGQcb5y6D87QP2EJEry7FdgY25/vhNkA8YAqa26mJkVbIXMyFhuUFdsw9oZ0DSDX956N8mJ67H
pk8gjyUaVKsPk5Mq43lqRQg5aCBMSkOU+m4RqJ32SOT6/P3+4dEclwABaSuc2lGBfPjcfEpoKOYX
4SOkELhDsCPKmH0K1rC7THjp7vPr/eHRWMbYOLIvYttoL/fzL4EKeTlSVRypEeC0EqznypF8tMnP
3EQ68fmV/vRk+Nsqm1fpUKL5MJFUDlZ0fmb6oExWcTQHuMUAJcOhZ0HYDLU//iWi5k8jlUQtRWmF
DZ9kj/7+0bIyMVUEEnFxUlEckqaG14nS5EL0OJU4yYpGyZs6+uJTXKW05LyE8+LnD71s/9+va2z9
HYIXXIIyyLJRH/a5vmf1lMgN9zJFBlNfZeCSeUyqCh/5NPK1v3HJh2cqAy2gCmqn3rBuGYTBGuGp
/TgTYFri+JD67t9u7LdNHWkDUIyI4lgIXZoZ79+ObRNrEFe+d3GjTq7hnI+l7+VHq5LWxc7BP+Ak
FfVwqB5azgW782m46WUo/zIAf9+Ys5/DUYEE6CWXAFXU+xth9sNQK9LJA3Gbxivlk+ibW9A9xret
fet4GRMl8RYHyipOxxdRMM2BCwDRbGBHDeub13jJE+Y47Sq23eAppsg3Eclr+NYZ5MZ8xECik5so
VHBVHNV8BRAJkLIuifsK1lFZ0qH4/Ef/faQzxvH2dU3X4dDoffimurok86Xp/IsR0tktZUGRfpb0
x8O82412/bdv+E/X470xzk2QQTK23r9Bcnilmc3Sv3iiPqRF42+iJPkyR9lt3eruLwPnD7+XveQD
EeflCvJ07A8jWliU98NGG5dcO+mlsNvoVmCXizsvVW9AoeAY4soI1CvqTVi3AwVZzgUIGF8bZuZz
QJmMUqvf71PhpgcvlgtF5tGQzEheRak9NdiX1A11zbKaryYg5G/2zIfy7/9GDDfGPelVii3n+3eG
kxdeKpSl2OYFZNVL/7mP57emx+PFMbefX+v3OZY3ZjusHOzh2EPZ768V27moBuyBL/ZALjO9wOdw
KMO1cu3vn1/o95MaEyyOYYqhYHMx/eGjxvmozfBkCx4KZOPP1VTML7ZL+2ZVOCM9/qlyY2Odx34T
cdDuezpEViufsazB5zuzkG3d/OWGlsHwblu/3JDkqfmf4FV/+LidHM+2rMyDh1TW6qBwkrhrJwwk
h5putRk37RZf2fS6c/ISdN3XtxxLyr+Eezu/34NjW96SZ8XehdPa+9dPemisG1K7HjxaTccyRbzu
RtgcfP6of7gKUkvC56kScX4xP3z0eVM3MqnGCPUBxrYhG7BN1CX/D8OWBo+7BKlQNRHeh6GU1QWR
TCKKH9pmrlZ4SF7cyT62BSV2q5t+fv5I4vdfj7MnSyhVr6X/5S7P/C+bgymXwtB1GT+wYqOqxsDy
GgWHRKlFr8Ta12Hr3jjogNQG8XIW3894UeDGWFrT3VANtbmdYZMfU1F6d702ih+YHzlH6a9RCu4B
CIgNQa1iRBhcqPrw+b2/F70u21QqFks57h+NrbY/bFOphBuIsQb0PmZziiUId6UaDDadK9NNX4VF
bMrnF/z9I18uSPgtV5bsOj6MdDcOE1yMYAMGTTotVfhg56eduS0RY/5l7vrTpag52svpVSzH+vc/
S5q7OE50VvIwQB2RWKTlZrAwkyaw8m/ZaX+6FFQLunamL8nM8v5StYhJy2tYnNn/xpu5KoK9rBPj
GApaDZ+/wH9yyd7PFQ45oC4VQehUhfjn/bXG0IoT22mLh8Spunsta/EtmLX6IXPT+t5Zk/1m951x
xmEekDQx8+YxxNADFChJrAiBXGQ89sCfuySuFe7tSPhe6SE6GAAaMVrBUsW0T4ngqNgHzkN77ZcJ
7usMSXveDk3U3OXAqw7fkYOVIeHf9XdplPJHXfsSTQUWmfm6r9s5wKVKA6UYJr18o63UkZibLL0O
ZI/nZBPQK50DSYRGNtW0a1Q6w1GOML7rbJ7hISNvFMT4BZir0guN9H09wJCte+HnkBUo4rBilWX1
3cgcYjWEH4bPJvA/pr4xLbdtBWVKx3WMh1/WENgsW1W3i+lfxqsezS+C5K7EMSWbpuIGAqhJNhYc
KVv7oO/rVSYTo9pEsQd7WrXwLVM7jjeJVT22cNB4vatpuiKXxXz+/Mf9J8j7w4+rGLPUXjXWZHKJ
s/3XqUTYqVMlVl0+ZAGqGjyTrJQ4n7jHuGJ0XYUbGa00k9O4pkVWjzr54csapqFK6/q+wL6XGcOu
1NeZPTvyDVTlO6GrGAs7f2yOml3RMZ+C8ikNeuyJnTy6oYdZQPh12J/1FUZq21bb/X0kY++1GUZK
uSIbhh6Npkp+VvTJI1IfUqHX4CnWuCV7ZvqZxYJUqs/fxD/nnA9vguMk70JyvNOEk75/E7GHNMqx
8/qBnrb3ikyCZbhuuoVT6ssSd5IsImByDhEvriazLM09fB4qHAISEYY5WGXsPIyoT6VX1XiHtIb9
YwBoxC2KJCu9KchPkTQZze8tuowY9aaTn3musl87JRv5VQzoFKwSWFl/3SJqIPoog/dt+RVWVRNJ
efz8gX+fiV2L39xRUkj8ET6eMAk/jJVPGtXD4v+2s7zcPyHYeeW+yy3mO+pKoV78y1zy+7RFfdxe
ylaaeiddkffvWLgerXy66A8WpetNVdb+DkWP2pr1MF0+f7zf132Odksp0Zam5nofBja4GT6ZVlw9
BBb2ytJq8O0Z8Vn6/CrL6vF+0HCVpWZpLS+R67x/IKrIbuuGVYXVdxJuGoQJYWdU28BHChu205cc
sG2F/mDcfn7dP5xfaU7ZHKIdeyl2f5yUJ8sp0cGq5oEojeLFVLN5RmARnicFoFsQynVXJi1me8yA
G5xt9Q0FU+9nHIbqENWZ/5dV/Y+3w3dDt3tpqP22rLd9yxYyBZcaS2vc4yj8IGo8VHy3G35MZcgY
NzFbR0Ke43eqbDIcpv4+8xPzJHBF/cvu9g8/vUs3SdDZcznOOB+2fDDVdQ7o2zxAOIg1im5cy/Le
+8tYFn/4gNhOErbLQNYUhj4MZkhuqxuifniIotjCMKqfXlvo1C0u+E67jYvFPJB1D8i0cJpTxr0S
Hmd7BGvjv042EC1rViNAFVIGNVppfawC/H4XO6H5tcOEq9u40iBaROKVLjfz/2LvzHbj1rJs+y/5
zgNysweq6oFkRKiXJUuyrBdC7tj33JvN199BnbyVVthXuq56KqASyAQOEkeMYOx2rTnHXMQAjE5b
qk3/vIgIqWtbnPRVb3+Ns9HAKYCkIVxRSDTvHGxeDkk/D3MqEQw1XqZp0e6i5f56mKMhIyIMBvud
T5sNxePA1lnAJMV4vu5HijmH2hyGC36R+7VW+X1Vi/bQCN0OUlpj+yrJF+oWHWBCKH77JgU9NiUx
vflJn9+5VRzFfdLm4LNSzTKomelbiPrRKcxfDCcbW3u+S3R3eSi7WYVLKcsyQATr73oy2SKye0+A
DIJ+YqzcEmmknQ5e25x1kC2uoReOn3Nbjvu3p+zx2rd9rm1uMGXhPXj60UG0VRjFbade7jCkJshc
M3UuN8SIJ5f0v/AoxqNHdvzLYfTo50KhuFm4BHa0rMNopOO2msy4Oki0ku8sgMeTYPtWND9gLTHj
HMbw65Ghj7oW2+jEES0AhlRuOtwBbvXCJO/UZV0W3qXhcLJ5+1VuE/h4OHpb/LRO34PY1KOHboSV
zHEVD+0s7Bgor4PeIuwZvtsS6V36Xp35l+WNb8mohxfEogJ74/iqahmiHAc56nfV4C97kxMKjIsk
Sy9a1VuRKOLuoG8dBUgRFEWUcQ94St63ZoVzok76d4b4b945Py1lfmpLvPZNDvHzmU3CYWNuWTq4
SJMMvUzOt3jrwMdgjt93PXgeeyaw6e13/rs1AJkFPzWqAP5zPK+83jIL0XpkOcWado7Zog4KK+ui
Ziaoo/Y6f4cEmCtpXxOTgXztbqD/FlFQas/lNF5CEDAwQFr6jWy1EZpNu15w3Cd1xAEC9/Zn/c1U
oztGKwLRBRin40PtWtAMKdxmvetJRHjICYHZTlc+5OihfWeqbUPtaChyyuAAbTI0qCmL179FY2B6
7K3SuLNcHMK0KpZTNBhib5fEhyRoB7loNPMOy+z4zvlt+5VfP5npBozK1ul167+c3DeJIwVof71z
1KITUSaWD3GuPb/9Jn/9eg5CPs7DnHFoVb/U8n+uNMxlxT231O/wUVaR4h8/1XDlAt9qkHUNOGD7
rlJXVTKqd044G4Xr+Pu9XNi306Jpm97RIrYAgYdZaoq7dsWOixTUuq3s2KkpSkrRBpWVbd7kddWf
CfPm5Dw2cp6iEXaFDGO9QmNcUl8MW09tzAC07PdiSO2Tmf5/jw195S9ZuX9luk2vR2u9rD9mAWkq
bDVv/QguS36cGu2zjc3vg9cjX9gzDOC1whAwf1ir3Zz7CErWszEjdQplQ+49Knirh5r89Dw0q9z6
5LQ5bdRkaMgQ9t1GC0x0K+/F0L9UTF6NAw8UkI4IhaoDvSLr6AjqlWprxznFPamQ3XlRC12SSdvM
F8BeMYamPnD8a43WRRXUrlXdVG6d62ETV6URmtlA4MW8VgS2WJ2ZaEFMqskYKqt71iqZb51b4QXr
WsI8Jm6xhvKjgNbQk6+acwxlaCdgEqBCr6pO3a4uuMS9L0YbD3SckNqA6QzjO70WbESWp66suss/
vz1Ef7m4MThRwFAuNl1qcP6GbPt5OQT1OzWTOXb3rpmm54Aj5Ylh500W5sTsIJOOG3S1VSq7K641
+UkyleMUdNIBFWl1GjDJBgRTGvZLSjwtGlBQvnPh70rV+QjtbSZ9ZNHtuMR2Qb/Z9Qtw3Z42pV8s
mlPjzsOms1crBZQwBkp6XUwGhcbKWa1xb0B3eufG/su0YCoK+rwIMtj4mP+vvy1NjFaBIGzuleow
WbG7mOQqJelZnPmQLITX7Cob95SewFXBhlN076w7vxSzcb6QXufyxT3ucIjbXn8CS2LdxRGpiEnF
4lk0Vbdr3LE4GfXRxnhgy1NtKoZD4wk249Jswqlx8pvUrZbD27/8Ueo8azv8vL+7VOgwNg3W60+i
9Jl4yLpBpFpNxD0ak4dsbkztIiwKLy8JXbZpIs2iFY+rvnIxStwiITkEK+CeQITxpjJJd9OLpfz7
R/ojmeZl9rVvhubH+G+v2Ir/8W+veIz/02BnYlun/99yzbvnen2uM3aZ72RUjsvpt3//x8u/8rde
09L/2sSYbFeY4+ijb3P1b+CZ8P+i9YwGijs0FRjG9r/0mvpf4BgpdvoceVx0dhxs/yXYNIy/tqMn
857Dmels/euXV5x8bz78vUwOR//8s/zxaFM1jE3i5JqOj6wANal9dKdTWSFohJFfHOP7rjC6d80+
Q8afvDN0j06wPIf7FImBvouziw32aBbHU7N6s02iMNKSgmSmun9gMPcPFqbeT0XnFe8cU379Xi4A
SoQLFHsspu7RZlqI3m/AvtPRW4S7q1sgJejqy3cOpr/7VgTIUxKhR4a49ugwRJndr2hQQmNAjHhj
43+QCOyz9LrwwFKRkghh5KfR9c/f7+ff6+ikZyA6JOWa4cGAsTgKHT2xENbgdX3LK7SGdNwM3vCo
zRyWXJYn88l/72FHL7HTSbFYsGgG2PeXmT5pY96DQcMMDva3+9NfjH7RRgWlL4kYgLHyem1LiUSq
JZUjAlM67SYHDRQlk92/85TfvD9arVsBg0u9bh9Dco1qcRDQEEjgQfk4LzJzPPQFrJmB/eedm+Iv
Q5AvxM3JeLlH2dRYX38hI8O1vxBJRLhwa5zafJmQSf1PWC5r5r8m9M8D4ndPwcKqs2DQ6beOK4x4
9e1y2dx1fWsZh0J6RH2DIj57eyQcl823cSeQ5VD0owVD4evo1xGaW3G43CCb2VgPO7q1mkZ8Nvxs
cmFsJUesdKMaLltld89Jr+XLRSHJ6zjMALvxSq1V398J1NUNajC/q/fxLGOYY6ouL5eackuApUka
tA7IoQH8Pjr2wXGKWYasSOgcY1fnPNlPRvKDFgl85dFcGyAGitAup3RRWqw1eJ+wtqvhFkNp151m
2brCYJaN+zmhnimDt1/J9o1/Ooa+vBEG6lbaNVg/naO9mNWAaM+t7eMvhecF9uKAxXeb8qYBKHXr
KFcLylEitph1G78msszrtz/Ab355SgIm+EuKkHSsjj7AOCjHMyYAr9TIvEBMmIV0k+b620/5zYSh
6qoDqKbJa9A8fz2Kk3XVlKu7RSA7vJRCCfvcHKFa613hfH37Ub+spixplDgMzrU6YhXraLmhwzdm
ts0NwiIM5ps7q2LEGGmubeD0ZvaxtmOcf28/8jfvkEIsOzTH6c3/cPQOtRbTAXAZTMn0/EiGI+8O
ZMbyzjZx/BQ04hQQxHajNOnLHms8OLP1mWmQN963uMkjaWcDUWnupLzoz74OHDN+IuQ+bEhiGxav
f6y+cIYmpckIVM9Jz4wVmzguzfnjnz/l70MD+kCG3vY7/nRHbua6I4W4qwiMpBAlZZtHpqeydwbe
ry9tu+EhV0FXKbZO7OunkDVojfXmNlwmpzpvGgLcVkUW7tvfZfuBf57Fgq7Itt3QMud4jSjm9VNy
H8U+2Lk6wMjV3mSEv0SaFMs3o/omJOBl8nh3bz8RwfTxM9kXPEq11FF4onNczQNTkNiTM6AVrnpQ
LQQAQolNK/ChO681svrUk77zyVIqBrQcd5UIWWlGxA626A5r1cK/NJBFlicp25fcKd0YPKpKiQeM
FfZQRXiGOXk75LGjCntZLV8G35jc0KhEX5Ha0Rc/1m4qrUg5VFEA9Fh9vnfMlRaob45DHzkILMoz
u7BSHDhtrghERvlk0DwW2rUoYUyF9epaY7iY5vTR9mfriUu/A4ZnSQXJcSSoVMHsm4Syitoxgwbv
5oQyto/7XTl1w/fFaBE4a5NwljCeJoBwS+uC/kekCNhkZtPUQ+DV3RTgskgfS69z1p3ht3lOOaJr
m6jsjJ7AOy+tZoykmPyCRYBTCHzEycXZCo/CD0ukle5TOcNIDRvltfq+UjOVYWdN073M4l6/9ODG
fLGwinT3vi5B5eTjZCXmltvqAtLvjToH9LuhUkmN8hfAHDRoG/cTAGkn5RNSW2Hfq0nlyRbDbg8p
FFfU2uU83a1sRFVoVc5EPUBRIiaFcsKqHgnpeRrkMiBeUeOr2T1JBhNmt9/W5lcC/GBbaJ5yvoxI
i6cHjXD6Z7chywcLH1M72Loqt34JmhLjhzuDJq26OyVzS/vSYkq9o5yJCX0ksKY6aRxj+ph4tkpO
23xqKuo/QKFIXvc77b7zamyEANWMx9EZ0qcNRtqErS/azx0xcTjVh9GF4pFPk1vsLVGgFOtgs9Df
pRxshZ0BSGPvUPFJ01B0sjPPwOuqfG9JTT2NtdLbJzqqI9BOyHrpPifHzT7ItcWtqDklQZ1gNExt
rw0J5mvye+KFoOUpFwcLgoQIfNSeT1pDHzOonXylQZ5iQYz8wjRvSz3NiP2G2Tt+szINGcNQwXk4
9Wy6DHDAS+Rtmq+P5b5Anf6B927knyh0G/rXvozL8X7hJjucyM4gwkmAiAEqEi/uYwJOw4kS1eYf
CTfKtlZ+y4utKSmp04p8UQvzI6mEe1ufCmzECwFBAeGIrfuDfL+q4J2ZVo6+sJy1K9XoObqJDOzg
med3Y37RwS+moJY6qv0yaENFuanu5dr5BHek64nNjG+/dToNwoDjYk++pCQpB3AfaVw3WA1III3r
Crzf5CzCBvOa2hjEjNKh0iXJDwzSTlpDhN+4uzdEYnWRXbZVfe7PyouD1l/dZGebmeUFvUo4Azdb
T/USBbjAfZNlJKvtfMuFLHAYSNh27GjgUqsR6k2yC2PcV5vjN2tsizQuG5rDGRok6ERwJDDqJ8QY
P1HEFKeADzHhsuRgMxCqN3Aj12lrj13g5bHdfx5cU47jd6zpXGQAdtlU79zd7PiJV5yk0DPW4iH3
sFGE8zRn10ohOAmIw7SgNwWukSfJxoIqumkKlOhJ8z1fnSpBv1Gu5XPMa/VQKvdy3rWt8BHbsWsC
vJCzG0zL2D3MniLQearmhBxBBAz1FseEVRcOZl+EfWVp4Ge4JviBpZlwgS2756Tqp727BoOhAQnz
Cq4LJ9ro2z0u6NKR36aVhNTQVJ0k5qbI8MUTMm9i05hVEl9aCedUEPXZgoW809Mqytaqo9amct06
wYANHEFXQ36lzQ1bNuwsklvyMbHbUyIP3Rq/utdiIZlM/0NpJWsbdRCebHZ5gzW7HXJYQbPtTbe6
k3CN6Zq4mw+OHcNRk8KCgrUQGj2HDhqOG9Lh1visrSccKwy15EPulNV1lm+cJFvF2Uf+hjMHk0QL
FMG6HIrzpiTMKjSWoYkD1AcT0pTcS43TddDnem+0jfeRNwUXwcRn/9gsiQu2k5DZ72PXuVlQTwII
VLnGPo1gcnqyM7Px4i+a5y4yavuBM4RJAIEWtlg3vmhCumASULHdmYDR0Cnjj9ZPR8PoQCjZ2B+1
CdTvYRyyhBCfxANehAwNP4LLqvIwuqMO/RSF1d0819whW0OlCHmgtspwIELZ2K3L6jy3bJ3U1HWR
6WGqieapakZA46tpdKd+l2HkEQM3IdL0JKu1axhkWSPfNfdiTFFQZc44nTM5QKnkuO8urdxFt9NL
HaEdSeuDHaZ6lzgAsD06VrRMBr7kaCf3Ev+nHVbQ5rFrzo2Vfs8QwPb3fEy7OSUI1y0ZQFpuP67p
4rTnhEu48jxDTtuGOJO6cid7CaJe1iKNnyz+NRkZQweoyxiQYYV9D0In8h0JM1OllAbDvNMF+BJs
2unOrBKvDt2eyIWQiOhCvxwKzR2iTNFXDRtPUwMDtBDNmVfWDZXCFiDqrhGdJon48xt9v6ZZvIJX
8X11URNkmp97LDxAOQWBXbsm9hf7yRYZ4J2gAN44nVY9e/Le9bsle5C61cU7Ulr536mjuXFFnNZY
FyFo4x4G2+B2M3t4PQ/ejZ2glvkSw+vofwCLl7TczMKuToDGdsTPsjBnBGWC/gwmKJ8i0FhbjBPq
V+l9XyRxx6/qTOSjD17c7Mos14jGi32N5IxkAZfuTOlCtXgZIcrjNQFyp2W9jUKzbNmNyNVEmJ8i
7o8J1HNqNlTOTiYxbqY0QwEihQlecvc/qS3Lhw+kqdUMK6B10LImKLrhhgBUEZ3Z6eA1JmsoxA/O
arVTsIdxSW44w2RNos5sv2G5Bzpf/FhSDf5hWgOpRCTqGFd9ZiOFUxxb+mBe2bcOkqw+6vyz2/xY
WGa9EGZKcu8aG0IxY6WIz2kj93BM4w5CCT1HOD7sdP5lohxBhjiFIlrjRhUjLyTCm5gLYwKeYw42
hKGSyL5du8jt/RL89lBVQGahDZIWHeR2qa179oa1D+mNEAvZj90FDZSYomG6KHNH4IcpQ/Bly4Mc
lEZkXoceVPi988PjR9MDu1uhzo4OgvedikWc4XmjaDD/ACZqf4413VF3czrP2kGPOX+GGt2LBSuV
3fe7iaPfJ8LH7K+Zrbf1RQGsnTaNXnssaybh62fmVEsRWgQgHzZu+5aKkNVDSGHfA4hapvYUynbw
7/O+BGVDLi0NnmHO9EcsZBqZZmylnD9h/1d7rZYuFYe4MT9aIHP7U1A7rgyGHjg6jAigZHuoiChC
BkXKVTAOsA8Rvkhmut2kNhLzvPliufGUHzrAeVSYWFHpQBXrCN7I1hx3h7Nt9m7cmrrO3knU4F7Z
dc4eaBRzuTNlVpDPXYrubM1m0p4bhF13DsShBFBeUT+r0a15P+Psv2zEZK4UUD0E34c2cND3Pe5H
7gSQQqnGkMTb9a4I6qwEaWKkFUK7QTbtYw8NCrsp6RQUD+vCX8IMAGgRGM5qbwThlK2I639B+dT1
hhtpMsgjoeQCQKdGIxtBpyBMVDEmRWA7g/XQSkzDOJryEiIHgI+9PbQ6uA4LqFCIt2a5efsq9SLZ
e3V742JIjQ1HOEJ3mrZHd0Td5nBqrEiIkL8u1Rn4RjQZ+hjHC9Bc5LL7LB01/7C0uJoiN5uITJOA
lz6sxoirsisI9SOBlMWEwNtytQ+QMgFooXodmw8lRun61lKDAlLIjW3de+h3xWmC1fXz2JAZu6PJ
msU3XLUxv0MSzNBGNo7zGX1e6t4Zq2ue2mPtuJEn2+TBEvn8kK9m7F8vZFzqB4yWiXNA7aqhnQau
h4C4n6T6/PY7Oi6qULajGYoe3PVfBCRHRRWA522c1GgXPEDs95qzxiexnwtiIwinvQf8LO/efuBx
wejlgQjiIFHoaMKPu5NqyV0aTDSbZ/ReX1etrzbMM+fkZkWz9cfPsqgZ0SVB6E6n5Kg4FSd9Syh6
RkAI/JP9KpmHMu0Ig0dC8KelFbSanrcVQW30b/qLOO6nogdq0Wyw8YQEsdc+AuRaLjHj9u+8u18r
A84m39t6RVvn51joAgoJOpSaOZikMv+B6jf90FftdPr2W/vdU15wINuccdzj+g10Dq42XHIQFtD7
NchgDkEIVIe3n/KCgXg9Obe/T0kF+5tAtHFUJqKBCbl1AGBuKlKwcE27+swRkYDH0Bl64pWJPR66
DxKpSHbvLaPh3UJtW/BbzcZIFPqyWOKCnalzTrEsL+5pCtXUDWMXv+8f/7jMSQNbFHLEzdCwvbGf
flzTbzVsm9t7d8dbEx7O6aA17jvdlN+9dvRLxoZaoZJ+XAU0lK/E2AKlcgauIZxrAZ3DsgT5+05l
+pcZiGKJfY0HOTTdflGLFbVLp3xMoBs7I4m/6MgLmKxQ/VaLCMQ/nYIU6Oyt1ba1IDD+HU3BdJUU
rmykYBSQeuIkNEJ/pffQg2B950f6pVTH+mVh/sG1iwGagvfrH0lYvZvRkpJoyhMZWEsznbKb5dcZ
EV2XsZP5wNX89yxzv/xo26KJnZEq+9bCOZb7JShhxIDuFWRrG0fofJu9sBjNL3Plf9vn/6BZ+dOy
ET2Pz/9slF89V9///R90PJ/rbz83z1/+hb+b58L6y6AjbTKu0Lq8dLr/b1oY/w/rPrMI8xGD3EOS
8U/YkW39Rb0YNBkeZ6RcUFr+s3Vu+X/pmx8RFzTyIarLxp90zl+kYP9a38gpQ93qmT5/0WE1hXv0
ejwiQTd6RNA6xPYWahD1U33c50ZSx0GvKcMO9BYmA3Rti/DjeHV2fSbs+SCkYN7/9NJ4R8cQo9cz
/uWj0MzUMXPg9EVucDQ1UC9RVTURf8myh9ZMpgPXxP528ZL3mCXvPemoYeLiel5kK/Swmit71yfc
6Yuiz6+dTLw39X73gjneoYEw6AHQetw+y0+rsmjacqA0Bz+C1uKhIL0rBFnTRH42lSTec/NdLEAa
joCMGq/TvCfLQaDU+E81x//nm/35Mxy92dWSQ+5QNwxTN82ucf74UQzR8hYS9Z+5tf/+EQ0LiQiM
Bzg+L+Kfn76uvaiKogzjySML4cLofWyJc1w6c1TjJyU1s5qn4Z1N+vWa+vczNxkZ02E71HhHX8/W
4L/bBLyEOb8iUb0dECqhaSnQkkG7AswMbjXN1nd2QrGdy4+mDh2QTQtCn5+JdDR1ILIudSEzQh4E
LESWV3mRpBLm6KAmJ943OLXNsCf0xYhs6E3I0QDXnfZL76mnZdUr58TeWrq7Snd6BLl1vVpAOXPt
IznS2ocaPGR73fZFkQVwxxpFHEzZun+08f396lB84P3AIkA3+EjRUgJcVeReGKGLf2oJ+oQsFr+s
4AOYpmw+vz0MOdD++spoUcL9IK9MxwR79Estq+UTPe35YbqOm8pEusgSkzgFZ0ioIYQOyUE/UiBM
y5BQA/eC2pTAn9fa3BozUmlcMhSaGNzAPGDrMhAlXBjcOtxockeuu2QpmeOJMl2zjjg9WGmYcze/
W4jEhAgOsvKeVsVc3a+ZxR3LTyRsmZzrDbXWhFbVSRy33Q/R1g4OSMOrP9RkUc0RVyhV21y98iVa
TBiLVGZtj9qpinsSFtHMU6yThN5+6BvXgtpFzgpX357CPCD4YiUvb27LPeJSYV/2JHfgVh8T7WNv
K+uLrKAg72MT0GsEXouOgElNGOpxu8FqVs37igeopoBLs4jLPnLGW4Pi74EbPHW7EQJ8F/DfUUYO
8dRyJ8SkFdGMofVx1Dv/gzSreKSlZLX3+Bx093JSqrmxi86uDsC2CEOtytW9B7+ToI7PSnHt9kP3
mdeEOtebhPyGcsBd9hIrSQ+LbAtWHtzE/j5ZnLyDyVAxavayHL461uJ+IvPPeeToCDeakEDnjIr5
+hU4PnC40mjMR5v8r6s+n5LvBs2uG9Vst/q1i4sn7HaNF/U1eodgSJbxZixmgSSzae2HZfBj7keY
cz7mfQ0ijJQs/eOqaUmyozSmyCpsSXx0FS8KB/Uy0eXzqFMM9PlOWkJXwGYjMpFktXqrH0CYGz26
Fi5NCw3xK1F6SrlfnXqO88MKRv3HCHE9i+hHFRcWzUtiDWDBKtw8uquubXhNZ12eEZNesWLcsmfC
oHZEJlzKHJh/14c5TnSF1XC2nLO0JtnqDLA6JVWknZPKDxQq8/s67oVLsJy1NYfyib5L07g9QGkc
W6CVfas9oS5n2aeWrJxm76rBSQPLgwIRxBlWFzOomy5F7YqKKhNXU13RZbGMgXKf1cO+2vVVN98k
KJJEOLDTdDRPKP6irDFZjqu5Kb+aaZHNOyBKG7eeEB+m5KLGp3aiobzXNG0lbF25hIYtA+WUEAZ0
7tNedMd7/BIDkDaTS1jIxsZVByA6VRYOOsMz4VaJcdFZ4NmmFll/QGAMcb/KF9oVhtXYPhFccEHT
UqWfLou1pUuE90hMB0vRLNrDex2dqDNjhsLoLbS8SPZy/frcJtYrv286wI1buVJCqHXoPB2WgnSi
y9hdJu1S9HC6P80cetQmmbO7fVtjy/0eD2k+nyakTgAjBpjsAJoT7lx+EUwyC95cOVw1Vl3Jh8GJ
U3UtRlGk13o/2XNAHk1zbiULEcRZnEj9BnWX+cmmSEP9zlma/hBPYJfJ4eprajeypQMPV5cYAmwO
/XjFEPA/6VybnNO8m7aKfG0XNO2M2F9P57lHbq25OSOYxMoyMt3U+lgbIrUCMWVmGmqtr18qMRCn
kRZ6VwcjzPA8aDpfkycOeY3LDuMkKwiLJr2XT7Zmph/cNpm+GLZc1WNctZk7EswaE1BKcadfx5CI
o6LWL1OhOrLEBI736jw2486l4Zoh/AmVGp2aUD4csK0R6DWOluuq0LB8R74+lFtmUYLQ3ziNtQop
TZZkzl0pbakCf15ddsHatrg2g9smgFUWVXWYrJZBKIWtNVFM3h4tGGMe76hce+lJlRtcXUvdU2NI
yTrDSOvOxafFptODwbmlHK2N0nGgbsvk0MQIPS+toS3ECRfRofko7YV8uTqvnYdCOgp/Re1faEaf
XrINrTKg0QysZrWt5LyhrUa2kpNGTrI1NrCZU5JU7T0o6fijlc5kUiWdsqNpNRwZlHNVP8ckcu2B
LxsoOerldoDcf5/KpblQ/jJGtJPUA/HZkumcxFHsck4W4Dgmbb4sKfVf5Xn53FgxfrYOJ/aunto1
Gsae5LWhBFyc+orm9OQGZFGLiHKfS2wIqOi7IVOKorM09PMFQGZXeMWOfkawTvnnJHeSyCKuW6de
NNonTSWzvdb7/mMhyWqhT3qjWktkJ5XpXRS+H1/q/eju0NZEmU+qFi0Y82yu9Kd48p0d8TD9vcdp
P2iXfjrxtFw90/CjT2uByQOaraikkkeJsIlktT22vHRPl+okdrtP3ZrSVbPa2XseqsHbIyCrTnCV
S3Lm4vIzFn2I2o2lDhWGf5QRtneAHsL64RrkskB//Fr7CGiLuDwB1LVbTLpkSpABVngYkfauPeeX
OaBeIgfN4RwOkalHuUHnaEItWDVTA6rec+Mvhj+d1iYULPwUX72pRVKuVcYT3XMtHJeN/TTkxUFW
PZ0Pkop0hBnNp3ienE8xwpk7FKhkAWqrd6MRE0PEOokF1Mx/5Gnr7DQ/PR+G7uvsxn2kOhRytX3q
J01+0ET+icLeh8nPkZdW7Mc0jYygABJJvpUlItqq0sfdQsiZUZJZGae9vs/s9IzQjjtB3B9BXgad
6boj4y0f3JPcivFikIVGvbszw0wjHUVyCiDNxrL0x5i2Xx/FfbIcjFqQ5eHVFoXgZc2jXkwFWX9K
lFQTuyeMG+nHmnI3cVv6iLELMJgndkQCfyidxdmPnSIxTa53iMqMqymz2VtERzwVGS5Ei59UrWhD
b2i+pJO4yv34TPSrRl/TABIwNusZ2LbrjJR0UiyHi1S0CYUt8sjpNrGATClJ0hEHXfx2dfqDM6H3
hQRcgKb+GlON9udQ16z1PF+dweEviCXUFfgiDoLJ1gNBNNVMW6CQEhc0Z+JgKa14Z1XFKWqY5aM9
mdcwub8jeaHVWi/gr8kiRq/wY6odpDH1eN1qOq6Y2jsoYdIT1KqvMVE/kbV6XdCb1nU6Jepxtgft
1FrTm2LtOFN2Oc00oDAEWrZac7PSXA2IcKgjZyWdZXD7fVWTFePRhnCHjrwS9Ce1JOcRkBNRGSOZ
bgBJM3sSES1nRaLWcoM2KSHqvUJgpDx4YMZZ4cGhJxv+UKWoEkH1XMbwzEa3fbYosAUxKBpN5acj
/YwhSR9HM75bJNYXamLnLbbBqE2T5woMRkDlgbzKLr6qSo2M2bbb1UOHoYZ2lxZzvpGj8XXoUJ4g
6vFCt6Nmn6KJCs249LiXzHlYLnTM/EFsCo7Eig9Jnpvbu88c2uDuGOnL8kNHo017YYkGSVRT1n9p
cUaD0yB2fnCysAHhyORcniw9lbvUkbtV88cL01tYWZeGzjKrW8Cy7tFCT6Z7oC6ZsxsXrT/Uvanm
SHemCccJdWMOJr1WM9z9kfOoPxYQKDklPmIWo1mVWunyRcgOOeU8LskN7zqnf0iL/6SS2gqQIk6A
w831pxTaZBy4ZCTw1sBk+AH4RK8I1CT07y4M0DXIHZy2ITkL5GWVmaMVXMDJKQnYNHn1NcFtEScR
B4xbOuCnsqkQyke/cyGH6pnd+aft6o5XuVpia2/EVvOh0Em8C8HAmSeVPqRnJC053Olip6St3ov5
FO2xf6LNblqE60rcGwIL4HCB5afml8RwSrTAOjGwxOSa/Q9eY+myGdR6NBCQ+61fPDAxpFZZU1Bg
es4go1hkEA7T6D759MbpndWLrU4RjBhXA1UdXqOmx3e5jtwnIh1Y3Hq4yxqo8kZ+pUP4L6KeGv6z
MdXG+jGm6iQY1PaQAcYgOiHgW+bxru1F50XUkKCPgQ7jjCvstVmB1gtjiJTf6g9ccj+2VZt4ROh4
fDB96gC3iDrNyd5LtsALZSnfCBBHpD/a2KBzIwcrmaN20NrxkDSd3gVEYmWnhqmap4TUxN2EUvYB
dcoo9rnUhk+T7/Z9NC81b8kl2Iyken8Tvbde4lwgUx/xAwqyGki0qntGunIHl1ucrB4cPHUPWVIx
UA1R09TyZrYxbywwhtEUU+QnxHH/NKBB4V2RARRksSa7sF3c+kO6dL61S2ScsjckdDZD1x3LJzen
MRyo2mhPsBkv8nQUVvedbIHsqZpqdeM7+vSEKLEjq7VdTMY2UImdS7Tdp7GPOe+Rlb4eisFoRo7V
qwtRZ6I4FgiivkeCJKTxRaWZ/8mKAZYGpZ3krLuFlqyRCQjnfmg1hyM7A1MFpVlOt5bbNd8KVVUs
S1gwy1DO3XIhSd3USX/sFRcT1BQd3pjBqg8o0prvvbdYT3oV23emU7UwtyGONWGm7JakMM/vZeRK
ogXJnFi2nA+/nr45HBn6LXaa9PTRUcYtbs3xJsFLnp0NPOS2nDgcBJSANHWw7LFgu5ycMhzTQZKJ
ZHrrFyKomptFS5ACEQtTPpAe2H1V6HmuC9NCvMIsa0mfhmB8R+sIudXo0PZGKwTpJbLxI4soIWUp
D+bGmYdwXNfEjPzYtp6cOvYWvrfIvmoDnRx23LgiKEDRwKUANGY/6mw2aQETdhtYyAKHiCPC+uit
DRqjyXNrbtKjWurDINryfub47gZGXdXfNAnFiIW4725Rj3ET1Ul6Q1TASpvsyrLWv3Vxa61hvOgo
VGGLOtYWndmQcrMsnD1XHChjSK7BcpGZSpui1p61z6XyULsZq9Yi0iwprgbKm4diPxcoqOAwlXDQ
x3Hh+mTHvUYQDXKmHsiMZ+6547JdpFNOjIopSvvWrMgGCjTO8vclMBH+7OBJ7mRj+3/YO5PmuJFz
a/8X79GBeVjcxS3UQBYncRJFbRCUWsKQSAyJGb/+eyD5s1lFXlbIa4cdtsPq7iwAiUTm+57znIT4
Bt2S7VmCIJbgelNV533XT/F2amNj4DTnGufSmWJjSxZzOy7xSVm7I20L86STdy1aFtfM0HAG0iPc
0k5uPTaoxgqwqio3zjw0KLlq/JR0+GURU2pYzkCaEvMP32q6ZBeUUcFuvu+1Oz/RR3+lIy0k6J4M
Z7F1KjU8upqin+YFXCZb6aK+JV2LzKd0mERzBo/Gkzs9tvJbhVjADuex0aONEglq7TYxqRXTOG2z
lYenog4RqCNvbYkpJF8+DofK9Z+i1Cn70Cv5Qm3jPDI7ElAjcaLI+stEcFAPDBZ4A+dQOES/qr0U
v16VPl3CT6vIksk6L0b9bnaq7FxS/pG8OuWw0S09O6PBX2QbjsjldbUwzbre1OAS84Vs4jkxth/X
25Zq2vEPwplHz5fCnkM77fAHpTQuhRBxsjat6blPs46NOabasovTDRsx/YQK/Z3hgFhS9wVNiPf2
mKgvYlKxutFN14EjBZrvyVj31BfOXN/66WNu+9Oq7wKBpAoHoo++OR3nw6uzzSJG9+ZAGZ+TqHlp
3KqePg9SuOrF7AuLlg2awM3stO6JMuY73QPKLuyIqaGQoOMc3dZClyU1RLoHE+s2mO4I4Xfr6jut
KE4hLN7cUpp1ummCFAbxi8L/qFHRu5mgNclQo5rmLflkYm1lnbXGuTScAcePNx/PmHcubbkoWoUW
jac3bi+vaxCMLNV70yMgXCdO9IJ3ndVX08YTj+/NULBOqRyCdg2APAbH4C409x6xSDlDxb4bejob
mQIRfmjNhvObXfzfxuQ/6I6/esBvGpNXL3+/xC/N9xd10Jxc/qbfzUkHZy/ddXdhthpLgAiN79/O
Xtv6i1drmd+GScGe7sq/mpMkXv7FX4uTnVImLBdaB//qTmqm8xc5DjQ0Uc64SHYA3h4Zef/E2GvB
yMJxxC9kGXOxVB6+434VdT5h4xSYEyLNZx/vgh23xYnG42H/iKV6MSIHKCZ8GKDLNR+NAtLbGJsM
IKFTXyB5feT7+NQ546YM8gpGDYWKV0/hnX7cYRtkGZDFmBG53yhLcC8fDjhaqPAxutZhyzbxJkHZ
tQu8QTuhoHgzCj43du/oGSDuYL8+6u0QeCqHKZsU4CrqlpPeYEpA2X9i1V8ewb8/MlwLQQp8+HBs
INTA92YdXkumkXtlKESKQo58m6lxtBJqpJ1eovp+GLPsezfm6sSlHa6Ly6AQrlGhMDfgqCLeOBx0
mkFuDQ0qDdut47XRue3WwwCzcZDeXJa6dwo8frhYLeNZxCwwkoU4BPnL8uevPu1gHAlNxKcRapZH
tmrprRmOWPVYtCfm4tuHZtH+BpyCHRYU1q8O2quRIjwdZpaNgI2dZNzTMBNYO3DT/OEEBP9iQr/j
CwrcBinY4fX0Ysjc1O/aEGUdIV/ZVEdUyIK6GU8M9ObVQjsHao8PCg+L/tLRTM+oZrCxCdowz0mv
7gYhdkFfOqFPDWtLfcX82bStPPv46t55WsjcMF/y8WQxOiZ4617kzmWXdyFnsmLj2sW4VbatbYua
HMWPhzp+XGSH8YLRd2bjg539ePbjjnO7obZIViHVc1eWvnUeDdEpGu7RdGfyLfgxj8WWzCUdnf7h
4zKoHjsRdCaKk8awi+L+kg7NhrSiTa4V/ubjS3pnMGRikIMW5QldkqPV0EGPXI30K2ljTBdWgt0p
6ANvj6S8PK9Fkp94WO8NtyAlmIkLF+v4Va6bATNcR6fUhGZLVOfirVj1SY36liA2IyQyBWPjx5d4
9NS4n6aL3BY78ILQfKMdtBD3QuFNRcjhlNAPm7yGmgSkjwd5e2GQ1Zj2dC8siBHHDw2dX00ppWQQ
SoPnMUmt513eZpskqo3NOFjqxKv23kUtSxPdQUQyb9iStr8s+BJiNC98uu2gTG3ygKD0P78qfxlE
D2hSgmg+nIrsq9OpMvwsHEVJJmOh5TBSqdyWrWzofwnjxGx856oWFam7yKOdZctxOJ5nax31M6b+
DBI7ZNkUm9wgoeTjq3o7Co+IDQb/XnYCx2BmTJF5j/ddhHWVutQbsY+Krim3H49ytC4x7ZhrbDbY
7CK1QBl7eC2tGzQpspg89BUsQZP/ueHYR/HasqITF/TeUBxQ0B2hqmGuHw9lGrE3D14OJSp38YDY
4z069wGux5SdOPe+NxR3Du0YbxOSxuXevvpi0V/s8moOcjLP44eqI3mkT82OLtLQ/fFcsDCMLIds
c6lqH+/TIt1o0y5OJN9GkEDYDTstxPru/QcXxLqOgoNd7nJZhxeUWKU30JaToZtpzdWs6bNxTck5
iq/1IqhOMCnemXlsn/jQ86m3Ybwsq8iruzdkBaUTHKYhdV9EN3nakxEa++cfz7x3RllYPOQmsNAa
bKQPR5H4/QjVbCVJAZXaZM38bBNxd2J6vzvIgh+w2Cdh2z/6SqW9kSWRwSBaV+T0PZR9E7f1cPXx
pbwz3YCe/HuUo6dDj0mkhcQCnkZDcuZXuUWVq+42Oe3T+z8dCuGmay6INpBd7MsO75pD93aq+8UQ
M5gzBBTIWWuB0fMp9zvtxBN6e1m/MHDMbIxCi53/cKyAQo052DrZWU5mXwjPKy7bIU5fOEf8IdKF
ZQhx/vJtQnvAtuVY7DxEplZOJUOVrKsbR03aSph4Xz++eW8/f1Rn0LsaFqxRGFBHswEj0JD7hSfC
JK7iHgVAWX7JY+G3F70fWxVmHy33T8zAt2NyAFmIpvgbKMJZRw8M75bEFIjrqqLwsIJTrNaacBw8
PiabdYtq68fX+Esd++rww61clL2grzBHoX/4JRF89faWPB0jKWuYZR0Jt6FnVQFI/6BCUEDrzv+s
DW4gdshKO2pEfdtMmymr9GeTVsMXrAI9NWrajWZYFYs2yA2S7sbuAkniL9SYfEdGT9vt/BQV0ky8
zgkm3dspB2ODjfJy7AX0csymUFkTx4bF52gAx4BuCkVPxYFgxtWKvdw5MR/eGw1KV2D8Yntzyw4n
eKPyalQV+7wh81rgwsIxH5VdtypUfuAkJ0Z7ZyYsuVgoEKnG4pM5+v7hy8vSTvL9A38KAAO3erYh
Ql7EYREPDW80ZMwTO6PlH3k0F8DPk4nKYoHA37MOL1CPQTJogmZHE9Dd79wfi8aTZIVkndagrmx7
uP949r13jby9cO/YsADoOhoQH2rTaDWfw3QYNRqm1lMwplc1QVihIBv+xFx/5/lxMxfRJmkgyMSO
PvMWwEpPU7YMY84pSFJbEvW0qRbnuDGtE1Cg98ZaPocYvqiUcL4/vJV+5UCWH3K83H5DeIBbahd0
MLN9DmBh8/FNfOepeWDAuXtw7BZby+FQRITHrh81RTgH1dLHEN6j6Tf6prR9Y8PxkRCHaYpPfMPe
PjnCuTyqussLuLx7h4PCWOzmNNV5F9ymuWpmGW0cfTDOA5DkqwAh+fZPLxIG8LJpXw7FkGiO1kXN
hGee+GzRumHEytuXSEu7VHWXeTLo+ywS4yfNRB3y8ahvnyKYLeryAGKwgunHxeuG+N7S6xhVDXO+
Q6aHqV/UMsxb2uEfD+Vzww7fPdYvOtA2WxzTfCNjtlAH5n1BSzEzCwRo82TLT3Wg9GKFrrb4nM8i
vxeoIJasrK475R56O4coNTBf8WX8qhAdLTZ5yhc3ReeIJ121V2ifnJB8PrQkATKta4Lqsgc6pM6p
Pf6b/ZZNMcoF+4OJhCPmsW9U9PU0FSTJh1Ugg/MRadZlgMThxK19bxTWUJvgKcvEjnK0ysz9bE56
nXI+l0619oRS6Kb97sQMfTNXKHrxIix3cDEzH6cLtu2oesNh72gAdN0sGzI0f7QeUzJE/5OhqKdw
VkSEbh5/iPK5U610OkgU0EHOTLcd1zZN/42enexxvHPv2GCR88NattBflz9/tT2QBlH0qTnKcCQr
ZCV1VhtkWzk6no+n/7vjgOlfpj/1ruNtyGAugSfFzMGoGRDK07fJv7qEE5yiib+Z6MtTonTCOY9V
mV3W4fXE2qgaJ3YkODsTNR1Ugh4DZBWoUIyGdj6WmtlsIdifSnl59/pY94hMwqXkHjcyhZU5GQx+
GSonqPcq0rIXRyyEoP/gNrIfWg59dPiCZZK+elyxmjPluYMMOYB06P2rtEd0Sjls9/E4xyxeyq48
JRwjmFbIJYKGeziQ8ERZdjPPi7DvmHwJvNcPeaJo+jv5ealbZ1VK8QbkyAq5f7dD+WyeeAneu6Ov
foF39EUI8rHxOtfgQNhpbo+J1S2eOvjYdx9f6alhjj50bpOOU8PLFfbWOF7JwH+0ZNmf2Hi9P8iy
fCycVHb/h3fTJHkPmsqy15piobY+giNkn5CTTjy292Y/xQfXZm9HnfL4qw3+rhddTV6mk9XuarBH
465B1kZVih2fjfC/ji4xVJ06ZLx7ecSusiiy26PafHh5U0d+p14yrD2nRYdzJpuf8rizbj9+VO+t
wFhuF37gYu89Dktw+0mjYsn+LtKdYFWVk71F/EeZxSaE4pS59+018TIvwOCles7bcPRRIUPU7gfS
jVG2o/Ccy6RKoZor6N8fX9S747CJ5BAP5I/v5OG9c3BBd3bJggX5DZRIQx7KzhlVemI/9/beUZp0
SYJnTSQe5fgk5ZWjXYGZ75kJOHuzuZlQPqDy941SnriiZTIf7HSAo/LBX6qUFlVE++jO5bCYNJej
ZAjLPdpmpVbvKjXJm8Q1SOUtZHOiPnXkX2Sl9zi9E1eHF5UjtXmcyJShxppMrRvDDN5CdlPluVO+
5JyM4UtZeBtuE6fSnwqvDcqNqLzc/OxlU+eds2fQqvuPH+eb+wyNgX06zUyI+TRCjh6nKkyk2GU/
hsKrtW3q6eiCKGbcJhaEpo+HYi9wdKd9XjfCGn8ZC+lxH2+ao7ooojZKvTAvC42Vciq0PrjxJttu
vhRWpWdENPlD3bmr2dZsFPKcfOf5RvWJ35Kl1JcoaynDPtRiFOlLNjWqWKcyRlPeEOd9nXPSunPo
Kjp7MepjA1YTN8RmQpD5xc5E616MtQyQdSvcOqGpxjp+1Pg+/eqOpANu+H5mu2dtTMgkLcafsUS/
SSRdofNokNx3w3VaUu67i0AbtlnYwiiIPksdBWojE3sUqzgTafTNDvLOlRu+UijmUbZ5oERXZjlZ
GURow6usb5E5SW8KQe3I4nZKhObVRDFoRt6sDB+XgoXmy2vAW4qYSYDg2M0UhilUnFdNmkUaOjTY
fN2mtibNu5S9iDCPBIGSRDtmjlPMcehnyGH/Hh0tGvcgUvIozAprGr9bfkyaBPlt9QAprBj7FJxL
A1BtXeizzJ6s0UrsejUSgeveeUT2BYQ/q8L5VHZD4G3rybWa89axXRMDQBkYG7eyJ51LtwsrWWMc
yOod9BA3uBZzPgXh0ACuuIxEXU834NBy7VGLJQlOESnx/YM/lZazNuCe7Ps4KZyVBgu4+FGjdfpB
XokG6aEbZEElvEPAzwKX61euTYLiOXrVoTuP4xJ4ZDMEhfslcxMDlnI/uGhV4yj+22ZThSB1xjKg
wxa3i/jCIlkvjdcUA5P0SbOTyCScxMNr1du2mr4Xk0U/fwWUNcm+8raRjxrVThHdR2i73b3hVL63
bYQ5ms9yNNJsA3ZfuS8jTi8McT3YPKDGEyCreCOKxsflnSiUazE2QtwcmmrcmwImz7CRc617exxb
wU8FquGHKvMG5bkHsO7M6vQE5lBdeclmEN4iha4q7SawqP2tqmZIxwerU5ER5o3tyLU59Y76UaeR
/mxZCQpduH94BWezavkQ1GlRb5Uohkt9ciUsGXPQ5yeM6DikUSRBXtcjnJ5AQNm8IMsX6RdT4exb
GQ1Av1XjRF297igyEo+RxCXiTBu5FmI34VlrtIfWd+OXRNbBWAmskvYYFosAryDzsMxuGpwN33Wz
EQT69lhAdgNSzIcgKnx17ujd0GwSLJRjmNhNSWgmDid3LQlWdrZFpZs/4sxqszV2da/fzRzEHUh7
8zhso0G0z14mLfsqnnwGht0GeRMRiIsLMdamEjVjaTxUWCr7dWmXwbD3KryYoUpEJfY+utJpa5NJ
9H0Ax6htTOJdCF033ParN2dO+4gPK+1CFWuY6iyC4xRuIre+b4pSn65ITzDbkDy1MaH2OreBg0Gk
9sQ1RoKoQXUlHMyZEm3mutd6GV3hwfWtMI5aH5RY3cV2GKeZRRSvNidERhJShQ40y6aVTAt661lr
2I8s/MlTFYzRHWu3KTAhuJC5tKIqWG78Wp/PBtbMn0q322enl2q8oGiQPRMrmMoLZLOAHKOmxpfI
HjzCe4Fh7IduRsZj0tOoXtHBagcQeWav7eyAGRsO6HDdrz256vrtWEqjeZLVpN/pSmtvjBmfTTho
ODEvWIeKGxBXXX6uySoozxDTijmkFlTfV20v8rCUmv8TEX9QnpPf2dW7IOvM9BLlrP6sJboT76Cs
59oOVVD8wxoMo8Jt1GA1kkENurItwA6iI8f+vzXSOssu42IIjL096M6Tm+iNS4iobX7JdA7sMBx9
qMO87KOf7qdY9y+MCcX5ZdUl5LQ0Tim0jU8SKXiZKBn6MIimxB1WQ9lYn2SkJcZa1I1EVU8Wq7+R
/jB039ApB/VVgywRdlOXgDFjLcFBBmRmGsNGy+ZbuFBq+Kr0Rv/qY5EQj8idhHEBmsC1zyY7Ycmv
YweTTNAZrRkaHYmWO9aS3txKv6nMeDUBfzDWsbbgHxtrlPGX3BjFNxx95pObw0Lc2oYmEUJYOapi
nWRQiGdjN/Q19Rgrru8iLW/kQy4sFTzFokrjnZfzuqLj5iiykqVl3lnmrNuhmUV2doE10oLCmxDU
FOr6EGVrr3ZUsla+6KJ1ocqsuImLvsqf3AVitxNB7s+XOJui7hFbOH60oar4SiITzuVa0Cb0mYiZ
akMgmEOyavG26Ts1McuftbxL3BDQcLe3tXgcsAPx8DaBn+rNBkmOiFZBUE7irJDjXP5UdPsnzky9
fBkSz/tR42xS30dBlC7/WKQEm1QrYYJWs1azSaik63xm2cgttepAAAS3rFaAW0tpxSMQSw58kHfb
LKIoN7bghcw4V9GTWbt1eq/BFzKY7L47rVPE02q39Pn7O2HYVXIPzqW1zw3cY0xp6Xe23Pi9V8gH
X59LnMFN4nfMkjlLyysFxk/sm0oF+Vkc2wGiutm3p2iFyaNWT4WG7FuEQYtuGiQlDEn4twFd/Ren
jZv4Lu0r2Xy3Rn/kFUqjxLmu4TD+sMuIINxBD0gPSpFtQMrMjAm4ottr6YYQH8feRW4rcLuOrs8d
xus2pvVndkY10xhgZ+8BD80NmwTXSTdulKSW+OR2oonvR+50t5t6OM83yp5rY0t7Mel3WTzhivWt
Ln/C5WNPd6D7Cm3N5Wf1N7qtbRwGYrK7cyc1wW5Clp+JxwWIB1Fu8qw9Dpep+VIlMzU508ikWgFJ
wYimz4N/VngZxfORaNU6zJrekDjpcr0/UxMusrXhp0Z102CRXLTlA888bOyWF3OV6F2hfZVYZIed
kdTxsNV0RrjEgTl4W86VuXFFtHIxEnYzSndV93pmbpGhZICD49kcP8WNJszPUCy161rhzL8kI8pt
v2P+7Ydr3Mcl1RZP2EZzTyA6k0k2g9luMYtWxifioTJ/p7d28KK1ut58htw3FOjjYCHnq7HTOgdX
UUtFVNOy0ga2F7mTXq7aIfH1lyrGOf2FPOqUT+kkp8dfm+n/CnD/wYHzXyCWN/Lb/81j+L8vr7W3
/PW/lbeLhpazBeVqmy0+PRyqDb+Vt5r/l+sujSvYInQyaYDwR//kAlneXzrtl+VfnJqXpvS/lLeG
/xfLDHWrX/lOOsayPxHeUlg7OP7AAiIgA9cAHWKql4sY4vDonMYJ/HOR7stBq2PxwKfDtq96fXRE
D0MddgN7cPS5BpB03YoICNvFwSzGEDW3A4sS1sCgtdY1LhL9WU580VoWebfqmjUgAysGsRvj5vBg
NafUl1d6xv+nXrIEq/MtBlAd/6LspnQwvzpjUPfFc6LgXZIToZnjMHIicBJ2HWk+QLM04CLfW2zH
5HogSqRfj/Pg9BtQD7zxlV/UF/hEIrwuRt4nW3rf8z3OEmGtyXWNr13RUn4wbCFNLCy2S3p42Sd/
x5af17syy/TkHOS4BmnETXU37G0TGfLcZI62NsZZS888v2DtruG+t8SAaBokANsuHDLT7HasxiSM
EzW7Z57ZudlnG78TX5W89wbjXqsmwucaQXP3qu7k8JAHVdCc2Vorgk91OkACw/83ktyH+lDfDhjg
izMJBT4Uad+KrVmM/JackwSmvKLCXF23ks9dxznFxqg9VWdjBYoW/qmcC6o6MEl2xmT78RpUfYFH
y2KfFmpjq7ly6/uj2/XbVomGVnlTI1friCUz9Xje11oK1xu3UGXre7qL47lPAmS+UqahvhEZD064
lhwCNzWnik7HbVmQOhBv635KknZNcclQzR6wc5ZTOOD4Nd6DavfiTxL9gbGNYs2GQh+IsQDDORsF
k6svanmtBwBmAcAoc9hS05ss4itjDSd0ExV6cTYLJ1Er7GwQDaSpAWwcNN+vzuCD0mlC7lWLrXBH
b94ExKML8LL1L4xHUw97wgSb65oWI6xW3JNi1xe9xKjeUoa+NTApT3i7cqNfI7is6xDrrglgAeKv
ESKjKh5dHNS3MeeG50oE7cLX9M1Hd9ZHExCRV32aETjULO1le6lFSl2RVOcDmkkjyyOoAdIwuJrK
7dbE2NsBznBRfG79PrHP9aSKf3q0rIvdZHgYplQU2/plRAEGLl02juUaRXfunrmwZfN1EskgWBNd
oN24Wlk7qyEboBJpKguKvVMRPTBm1WBu2hTj+4baps9RwS45STvF0ERbXY7NdzE7UN3nno0L01Vq
n4wKLk4YmzGHLhxuQbMdM83gGG1U7lcjkF2zIq0h0MMAx1YBlseaEK/4Edu9BYUeY0NMO33lyyVk
oMxiTkNsljTSVhEogQkYmy/9KLWfRL61LuxsI07XugeFgBCJAVhI3LaDIsrdxyYFyj+7C+AbAIr3
QdFfluOYPOeq9miX1nM7hMRwpfHGqjo+f6Pn1WtRJBYIE8WKuSojAB2OXsBQ9hCrfWaT7RkhR16Q
yLyt80VBjsVL5tdsvFagugIP1T/3N8a1lcx2vxcpB2DOyDablhWabLfeuuaYdTtgnWO00oOq9V8S
v5fBXqObSzxwqZcG/2Xzrg2bQeWN+9BREdJvompo8lt/cpyWXZYHCX8NhbqVHAH9vItehn7ox2g5
fGkciYAEJsnfODlHnxdrrgErNxXqt3XgasHs3PhJKkYbQL6iaRCjJBFPTZ74xVlAP9deuSLLp7t0
ZhOzTSK46Bfe3JXiayIy35pW1Vi19b2gepavVZ8thGRp92zrYAUXrN6sF2gU/c0YmKVcj3Cqp2Ev
GSQv10CC0g6OUcP6Dc/f1rx9FbhR9TnKepdEw9ZIguvUKFryR83WEROtPIrKX+TgWMWtH+VsMo02
EEOHTd23q/PRNFrviXZZa54tSy89caDl5IGtst7z478l1FedneY8kR8xSaqgKy0hQ3gLa78qNinK
UC/MqkxhkRqk7S4e5LLCxl34L22Wms8YvzXtvu+deWQ57exbmzLN8GkapfGSzNgY1sWYTdWubvi2
APOGv/LFkIbebMm9gMo8mEM+w7jVu2SddM6QX/uVNg27jmaR/RCAdfI3NoZvsPP2EN+7Zmc85Lox
jauWw7kHyrsg9hh+vpeFnl9DwxamFU8Ea3nRZQ6FIl3lmSZBehiV5HMCDodjXuFUNS9kWWlr1DLi
FqBHIneWmodHdPSJ2lLcq9NzHnRCXurQ84J1PuWVjdklY7Mm8aJHg6WU58m1AVAbfXpeci4OYVBU
kLWiynh2Ug++gePU43KzNUfbxTXvEJ74vFa7hlMqO8gWOscq7wpsqmgM55njlYzKbQf411wBHva5
NwkwpARMubN27FRtdZv61Q7Hrg60u1BxfFZQrKvPaX8ZDw4uGfjdcHTcK6OxO+JgejjzO8vK558c
ZWixcFI3vjKb04YQutSM14WMk/im640Bi7ZHYus+GOrqajDy6VHLRzjIOXdTXE89Mp1NBNKVdDk9
TQwKN1Q81UrX0zzYE+Plb+O6LoudmWZqYh3MkypshddAtdYr0jmGDZUvR3A/El3dFG5r66Er7YRn
pPf9feZmBBIMtW38hD5B/SnVchDk6BOQeBVdNRKxoWLvU54tQItKohzccnf7h0k22JXtIi3u+0y5
X5PawLFeO24yhm02UZRN5kU0B8bViDYxDV/oWAl/vMEdrd9VhSJOKjelZLHz1fgNTH/hb00tsm7B
53TWvqsKskQNtljuBmKQR/g8myB1E8iZr/raZC2w93VQj+lLjt+jEZvWNyKCNbLMlcPjmA0q2wmj
jL7PpeaUoZ428UNrkM9+gaI4La7bHpz+9xJf9087MniyfWIiespzoeF87VynJ4GqBrmus6sJwsyp
nbNUteTKNFJBdaoygqQQBUojv43sSWhnwklTb4sqhW3gTNxNeWPEluy3TT6QduE2lASdVqubdZRK
k3IL9yAElD6CvUmnlL56mUOfEHLAsl/6bvxiyF4v1wVSBXUWq1Lz4GjY4rkyIeXfGED0qjtTTq26
J4umUTvDKtXPIG/memOjw+NAPIAH34vBT/NtJSEGhEmqBncTpwDIwilo8gycVzYFL5zmAol+ezLK
T3NmCZOTv6Yc+gOiyT/Ryci6eydjK02uAizxXuBRogrFviDZJb6qyrHbuSWX0fAiayDTDV5JPclS
yDU9xvbmMlJJ9jPWHH2iXK97yc6cDCQfc6/MGdJh2V6TwTMTJguQqSR6xvOgJfnjRCUiKPlLhpzv
4z6xFGdXv8pSCDuNa1/xuU3mcGpqaG7a7FLWy4W4ZasFK86Lrc5YRXHk6+fAdCyOqs1ETx/4vv3s
C99X4eiUJioz3UXYNgZspcOmq/yXKkqsduWXLRwBIy416C+T1PoVX7vhyut7ddMVYB+g0hv9C1uY
aYRtniA1RLBTf/UADz14NSHkIXWh+FbkgzmuSzcqALwbcm7WcMrmZ5ZHqsF9kFDYzTwVbREh8FmW
Fvd1a6WJ9wWypg7qrbJtCHrNQFB5h/n6pzXafbWretlI6D+2+jyOlmgXBTl5DUkuBafxWKU/k4Bt
w7arAYghyfR9/8xwgGmtZ8/UvxGFRZfE76Kppt5aTPelLAXiSVy5f1MD9TgNxYNehZ5bKSAPJSYQ
CuUpH/sY4YcMyVyaz2LUbCp0C4Kld0LXIM0R5qi+TCWb5lCHGtKsNFVAx4cDbr+06aj/yKjpA4hL
vQ79dp6xZ7XhnwGnKt3eJW0C3OXvDth/D+3/oPH80bH96seYfi9fn9p//Q2/z+2a7/7lYXLniE5v
lJ7yogn+58EdH91fvzCkWFU4hTuLQeH/H9zNvzzDtdFP0b3iu6PzC4DGtcn/4OH9y1kk2Ui/cU9i
8/L+5OB+qIQDUE7MHHYCzv+LSZJiweGxHZgOJaYiqa+SIUi9dV2yXtwIdg7md5LLTHeVY2G0L1oU
rNo2ylU2f351rz79bkW/jvI8ErfwC7huPLRYubCEIgBfCguvVDTpkOYJJ+r+smzq2iRrQbnBPXlk
Rnc+OUFS7ccJyfgnTkRjQ9ZbNro2wk6r5eWIDRXPA0s+OVj/nM7/Z8ToLyvevzvn/C4fvveizwUO
+M7vopbitMaQG5fm0OYNgXFuStJM6lNkF0tJdZVks3Kvm9Gymy1m1iBZ+xh1+eI3sBM+EZMloKDZ
CTtdp2y6U0anX3iE178vCBzEoNgIKerhC6Z+c3DfhJXbZmU51WXqgn9Z65SF8d+Ra/9JG3VZ/RxF
NbcXhrCcZtubKoVxaZO98W0SSafWMTFOd4Ew/f6Cbo+ct7nTB+knUDSp8+nEE17a7K9+KSoUalM+
kzZAxs1/Hj1hguoMW2O/fsFZF1t2X7RVdF6zAxzB5o2tiWJXFj/KMuluAfKKifS1unHOants09/W
/v/zqS5DHfyUxYPmsAZjPV7A5svr8GqyFWkCMNE1hgsz8hBF1IZs8qthmIFTzaLLqucU125yCpNw
KA1wkJpijac+hgLBIfnwWG9XsDVyi2xqL0qaXf26mxXsLMcVsHYg3Dn1A92WTF+x4U/HHdId/n9O
LX7/R+qq5WfwHBy+OOTa2sQpH8nIrImzfVJX8sIkAkSAvqngDdUUoorkz2gNv4ZC4rIYb3ijodYf
TU5Z2EXfFEN9oS/xifva6t3unHI72SskGabliazRQ6kVl8R6yDuA0YsHuyyNh48Vr5ULF9Uc9yID
qriuft9CI3GtC4pMmnxUhbRpMrS0F06oyd4MvdiwsIVykSY/4zh9lH5YbgVsjPYukKxx57MrXhMb
aLo3ZTpzXwkFpodfx52mNh+/V4fqFi7atrGLcuW00FEsHQu9NB3Co7KKat/EUNpCKnm86b+XI1qA
zKSPh6PtuoiFXr89fMMMY2HDLBUmnXjzw9tM5B9NVK3qd025NKFjrZl+Ekk89WdWjB1+w3tdFmHG
2SFUQeay8ejtCwmYncNVhULC8lpFd8QOzqeKQpRXc+yWaelfRFDiN4NZDCHIHndVqbbf57a0nmiV
AS7RNfcO5mQK1qQwNlbXXo9OlNz3kcemjVgjuHXatk5HErj2ujZTnfyxEIbDRtXdz6CNwM91Tb9d
JCjniTU710yHb7KrNKo8or3iJOSHlaMjg6GDfJbPvoRVh7riQgmj3VEW9h80IJQ3aRkUIQU6ezVW
JT2apJKXaizrdYrpD65ukQtuigkYwkgf0c6pOxhqAiePFNuyI58aQGq8KyL5COZ2vqXCMG6wnsOH
NLpo1waNSyxmmbxUXfvTa2dXpzQgalCzAnraoM1rSWdsF3CED+lt9sGO2wDVN7Gr69bnThhaRk2m
qoyz1spIWnV06ivGIDemOwrKghwH/x9t57EjOZLm+VdZzJ0DagHsXJx0LUKrvBCRIaiFURhpfLa9
7YvtzyurZzqrF91zGaCAQmRmuCLdzL6/fO+K0dzGyvEg8uPmkfOmv17onorYno2f/mSqdKUEIUmq
SdTZdopbRkPvzkEjsRrcwbijBqm4Z/iS3zJ3ZpQ4JH0doC78VaGcqb7DnG7TIJczmhiJ0vtruiP5
mSOx4T+cmGN+iN9QnFAMOQcAJaj1NB62uGkDoJH2Ac2QdWhSlzQNWxC82wiyH1P+WT32g1iDY1na
0Uz65ZTn1fgY+0X6llOoHUO1BflNMSj3wfBj60Yjm/y5ssnta1IZrOl0047CtTXEPz7KHUXAR7cS
lW9sQWvTtVZWCGW6gpk8Cujz+Shm52gaPVBchJ0myQO69kTuVA8i0bi5LrM9O+OhidWHA/YJW9kb
HOtVv9fqBE8rBotXOWnZvIKSznepppHLNmTesGv07tkEI/m0lGPsW7+ftrklmOTdUl6ER4JqO+Ub
2qezcNTFmTp15Fpt69RPBAhl0RJwhSRRQpuSBOkQlX1B4B3iGdPsab6d1HK2Y/A3tgC5JnuJdIHW
SR+8zjjlpICFyms+XdoSGXiSvdGq6sFw0hdl4Hu6Yqsbr7OmlTJm/Q05+lY6cPRDMrYnlYxEw2Xj
DfnZ09ZslnltlUW+m5OZ1EqzKEJDY8rhlvWnjTQI2yC5erlMgxdsTTNvdybh17eotPoH+piqSyay
5JZ0ZHXKE0usOzGPR611NRoLPemQEj11sP0DRo4ubE0pafEEwulWHulydCKk6fxltZRLhM1YBCjP
5vJMvnteHP10KsvXFPxJe8ukqmIexJ/gHlTg5em5pXM2/zTi3PgWXDnzmQ717r5WV3EOWWLDcPFz
NOUvAQKi+Llr2c7BaxYMYgeJr7n49hsJLU1ySO8+XCNOPkFioYTTfOyWWwlXQt0FWSZ6ZCW9UW5+
HcxqjSy8cnWltO39nNq8ql7lFsZ+vdCBlefJzkhOlV22UQxqKWdMWmaIzyQNZRPkjZnuAYJj+grB
Mu29tLQrj6Gy4kxwADG0EjTHR0miL3bYz3VWHByUd3FNAdvcdKfZKG15YdhnU1lTrFlybDboQlue
xxS94aoiiVBf1foYLKFVVkQH26yjbth4zWSfIAWc4iyCRiy3ti7YYU1tWuKvRfH9OFdtYb+bHQfH
Q0vu91MdcIslYW50HI9dSsT6jQfC6LzOwuCz6X3WjrDXyuGwmE1rJZEVuzorbrtYsqevd1YLvZkb
C3xX3lcVbOIBuUW73MJs+e5j5fpNuTasYArGkLtT0hs4+a0Pg9jGxG4Kdvr6q15KGkcFbqPmaPZZ
l+71QLZJHiLeySZ3s+hcoXSNPJL8OaShbn12h8m0NmT0WfcWw1CenYReKxu6qxQir87oFzEEHrGC
EIKBPmqWrF2s8nRXKGsC8+QKixollR7U20xvJH3nqcRdtabxLp8jSXlsi/ozXXpiUI1C9z4pkvVT
0AVUBgDXsyThdO0hIvC2NEGWm4aeQy+PbGkX45YgronIPhw7zckpjSI5BDNU7DPKoKn7olyTy6L5
gLQ90Z0peS04J11OATZP7os1tFKWnwAMivHHANWfsfg1eulft6e4sb/sSh9a+jqX2BmsKGcqglMy
rK69I+5dX/YsknZ/n8QsmGFdc2zfocJOsqd2MHv3IvsrzRGmBiHsb3WnapaseKyy+F7gKFZI7VxR
2nTRMlSRhFuqVOTfGceWrgZKqaXQQuoZgacoblQmh1JVz2P+qIkgffGS3FhrWTyvSh9md0vmodiD
jmCgxWVvXwbLmX84dR8/GUoGCGTQ5kBotRFBQ+4zx/IX0SfZnrdXb6aaGWgVWBMtpWVxdNHhlhsx
6shaWspQb4lFfRcSI1HZ2dmW9F//rA1VHE42OsSV2fZ7d461B52Iwi0aRPaW2QaZsb2Gp5zJeWdd
iYI+IObYk1YYZIFL3FDqRKkQNEqQgUVrS+ChbV1ksyk0Jzhc1dJrfMB0abozC4vfzEW0SHqc7x08
WpGvLSNNn4yicySCvDykvo+EdnREc/ZIxCz2wWLre5DaeJdVhbGzKH9d52RqApZNz8gzwDypGUar
VbtiRa6Ic6RbUx1ssNYjpiZ0coNNfErNXe2gaFxDvFyFhnXr/DQJY91aFBiTaj7SBFyNNRSJL+6a
xYAlthq175asR76Xf9ng5PeowmpkjN4YNUs8hsbcpPdNzsP1JEw8kQ9p+GFt++0Jsx0pjyptvRsw
5IBTguWQ+EN4QohK3JBk14zyaZnajmr34Qq5SWmlKkS6LfV1N0zGdxBr/ilXtvVsxgzD0I4NbtpW
E/oq0HMyTWiQRUzmdJ0Az4+dZzga5VDLmlT+m90FSX6RJF7BFrD4MnWSB80RsE/TqHZ8eGWgceph
FGZsZLYcD6i9JZz1IWOzPiRJZv600OceAf/NvTmXJEbKIJFbq/UNpPyOqXbFkCh4GFTDqPxlNx5m
YqheKIZvbgen40DFu/fvB9EY7PmuVzzWVd7MkUqk+ZKhzn6C+5kPadc39wM08D69DvaRreYeufwM
1NDBqq2XQs4w1ZljbwBYiR5XchpignCK+HMYVfDsIDP0Q3dsByBwTfF7ADwBdQraTDeA8FMkAWM+
7HhgH0WAhPQgbN5GEzt7g7EZuzE5VIGFRsOiHGQlQbIpP8/Q14b22I4nlXXdD+lnxYNB2inaNzEu
L5aVuGwobZmTIjkH1sUfNB0BuF6JKSyR451Rhgjt4PuqfxoY+O9Y0In5NPQyv+moANoN49RG86yX
ishiSYBRkguLftdSYtNWujtuAvSK58Ryk36XB8jV+HwVMeDBXDjaKkaEeTRVoq2NdJnfKRmmarTL
jAc59gEGo6UO08JJNn03O1sY82bTx1X2WNTlu9EU9o436MiwYcR64aPF7aqWliJ7eHAv0pHrbjQz
Vdsk7eujYG7aWmTQRsLyUCHO1K3KS8D5EFGGPj25mYe2ikJfCBOrHg4ESBenAsnqua2rsybU8DGJ
IT67pfBvTBqMN/qsnB1aOUrOrcnrtrT3HvzAz8GYSIhHrZZ3p0XPucV6s2em0gdt17pVd+M0i/YO
500yIt21ywdfVrOKdMut365JPO/UmNOaMfqf0BTIls1m9Me1tlj2yHFlYrjKgnxnZ4xjkF6aQLye
fAmfYhYa9RBT1pmxzftyQWRndMxXdX82h7Jbox3/OQ5QIJvZJ/VCc6Tx4DIFR8in0x0zebsmavqL
GNs0MpD+J94ITT/FwZ0em/rjwAxwgPzwQrMLpgtJFkTD+Q3B5u4yrDOZe69OH/cXSgZYdbQh3Tb0
D608u/UQWoPSV3bvrA16iKLSH0So2eKEa9Tk9NOLUBCoFA6Nya/it0ehFPMdEbXxZk+5vmntRN+X
NYTdkJVZKP2eWh/X4jQm28DaWA4nqoUXtPGzKiaevvjoKNwIUfgGazJq8RAbg9rVblxGyoWWLLUi
WVdBMojtbFjTh5rsp9buikPRu8nByZE6cMq6d0vL+2bGah4kc+QFHhqVj3JVUa8nX5vuY0qLEbXA
k9yYvV57ZwUDNq804i+PaTXrMERe56Pj0ZzBsZC0KPc2qx3tkQrKwMe0TaTBLkeciGjSH+IfnH2M
yB8CND9I5e91SzdfVSf6bZO1LiRMUjCUGUbx7CM8jQYkAmgiYudeL5wJbCwo91ljvqHPbe9RhnOO
ErG8pS9lInQuQD/ZecYRieAQxpwTHmLdl2HeVFhYZhSRMwF2L8IlZru3Su0my81nVODmzk0VIKBe
pvS5BOV5JCxh43eDdxSpzYtAQvrBUtavklSbX5qxRZFjk1K0X2rWazVwCqJ419XWBOfPl7nzSLDu
KRmypB2cZpG6V6/6T0bj/K5gDAlnTZh3tU33kcUOtUM75G4S7H8cBooeO4JJPEHVzPlamWX2kAet
vFyTXtqd1JUZkh5R/bCF1r62QojL1WQdQr2LXZkJ7R3glEV8KesNd7RX7HyT6mgg60WFiRUb391k
D+HiUfwDz4TRABxr3Qdd5q6MorNWLDlez5THyogqoJbcjCQ19EXzkqKvukVD0d27LtkyqSUZFTWF
MpPa53OQcTbT0eXs2lZ+ZnaBYFmK3m22qFWsVesV7Q/aVewVybcMqDX7NvffPIo1p2FcseU1GUeh
7cl14xadcXOIr3utLjCxWLbwz7M07QtYn3XXSxPp6VJ55k6m8ZHsZhsCdSm9kKkmtahQMqztkGnT
vHY4AD6k9EzcjISLvQflwBcwW/TvFECDk33MuDrNcGQAdTSo6IN+gZcyTcg1YZxqG5lql7XkyhpG
TSdUrHvrfgmmbWJre6lTL5OUmr5J2t5B2DUYFKExog9fI1j5dZqUSDNksy0be0E+lLs/+kI33xew
mH7ljaxjnPf5wPze23QcWdd8AF+lHbyQFYTQtbKDe3sx2rUxYRNTcVXujEkYoSGKfjuJLkfuQpF9
kswzDWioXE4axi2KXqTjvOimGO5m6UkgEcfhJXhHRlrnSevU/E56Q70BAa7s9YwkgynKa9+qZFK3
vlAQ4ZpWUR4U9AvdXsCNI2abovxRLuXUvynFt5zTEc0vRl3wxpC02x9BlcxfbJaSCHgjOVFBnkcW
/k/aByZlP4xkbcgVLrnmVNIRw4ppjrINcUlNUdbIIjsCGcXJCWNJTJsYyNFPfUpab2ex2I0RY5fz
Qlro9HSV4U9Eg5PNqNVUOmElESciRKiof5ldQ07ILzIbwbMgY9vwB+oeojnrKTbnaDhPZ2Wkxksu
zWClt/ZLx05LuQyWDbASjhxtokn7thgMMTdxZPpN0bSha/HaDvKPGaZDTule6mvq3ialWNfegsAg
A3MX1Aqvjscx6YjFnL8127atz/TedIgDVMyfqD4ldo5zo7PAraIh7BBadY0eXJbRy5aoFnQNPFIf
YZ/LQavdczt1uvuD5HqzOC/TpOI1hQw+EZ6ZPtRblCsa38BF+PyWEiUgYpqJIjhhoXCce2VauEtC
XEQ514QXxoyQtZjOtnhJGJ9ZuOP5Q0uDAv9SHDsifuoKt7dQqi+8WKwcfvWVBVT63XuLXgLqtYvP
iFm4sN3ox6ouPfoLKXDHxF6kd2tpg9mFlYWwi1A9Zab8zzaEYoTSE1+wGM4Vssk9RQ5jjvLU9y6l
Y/FC8AHF2Y8FUwGQZkz5YjRiD/MoukEF4h8GWonnG2pQGPwL4l3Mo2jxb7C2lqmG8FX1DfBEKxLC
pv2AGPPbiWB6fUOhXQ8KUnCW3iMIVdURQR7Qtx5Mnr1DoMt7YeBM5hcqCmrfDg1Z980aViJGBYaX
ZNhyNAUsoDpBN/YqIzv9WrY5BFgWqWw6kKnGa8WIaRdnRB1N/q1lXcsQhG1j2LdGjep/GXUX1RcY
86C+FzyHS4NKYfHdb8+x6C4L57HnfjKM9EqZ4TnoNxYyjH4TB9KV93Rq4L8D7Vxg9tyYtjSCT3SR
H1GJ8ty1x9H2lcU4N285C+UdJ2RD3JlNabwjjnMdxAVMa0gIE6ub11nCaMw3p4WQia9nGd1ViPMG
eQV2OwfrnBVo7rfoNUM+TgUuFmwsCJL4HxEt15vFUbZDf5ljNByeKi9mGqHevFqlODWdR6LpE+Dh
Wfn0FREgcjD71LM3XZyzSBndsFh3Y7I0zYbOAbPecExW+dqezasdkQyi+hZrFu8zJXoSYHHBMlsf
yiwxXuNr8BJdZsnkpJzjYMlCl1tjxxY4BaeFo66GqAhu91wvPaZKNv7FvMPrhrRgyjoI0hh3KTCX
H2yKYqyGDbYu3jVgR3A0uhGhql1i7aKjLOFiooY16nU8cCLYZBaxCpBjeR1HU28UaYhui7MVC98s
DrW0+S3bQ+fHmQ/O7dBP/uIfcPPV6Z4TDw7/9S9WFFcil7Wz5s54MEuiskIhPVfs487RRYiaSC4n
DekmUokKd9dGjRV9R8Eip/oy9aIvoxwvxJGbSwsuIyrY/cIzdvd2bhTte9AbmhYpzy22ANl5e2DU
NNURYmz0NnnnI74uzbHS79OiUbi15slZokDTZX4RC/X1wApGX59nuw4ip8ecsyGDseMMWwducGIw
wh7j68VcrVvw4/xAt0kGuGsH3YsMKhpNsFTy9oBphoBIjaXpP7AC22Vk2FL8JAlA3iaUeXk7heq6
/yR1DdXybDRc7pG6MBVdzf0vHtpJ55VKHoYpc0naT4tL/Q5GVFi7IZgbtXHnwG8iM2tiK1IsDPH6
+g1jifYZ6ncET3BrDEhHf/76cg6dwT3q610gdvqw0F6D7Lufll0tUd5FqWsCDFZjs/QHM6+caYPQ
hQqmoQNJhBQi3Gxd5D2WLplQ+klaDgneqZ7M6uAqs0tuLD1uxDHX6lJfcRQdB7DUtMmZK4eMkDQj
qicswrnbeITecuN6Gw/l6BheFUZHqQKR7D3daL+9nhT5b4sGvAXk2YzdnA/OBtkRGjb3A6RIVb3a
3ch3Hl8QLF6BwwHgNGlKqLlwsXhzt6YpuQStZ5fF1lwq9Itmh/SwL+WAxLFKClFuncFr1IGJHXp4
ZbLi5t852E5xYBtwi7OD6K9REdFxc7eB/gVZ11B615s2D9QzFRDqZKoCUhwiomP9JDyP1Wsuas7d
eTdhbiwCz60ODsWSYjPYGTJTJPBIrp4zL3UwKGqOTzRuM3LSZp2u4ummtMHEbggAS5uNnwfcEeYw
ZNZ2LiV8VurM44h2vMfCuaraSisw+2ZNWR76ytdoT9X9fLeYQebsjJSQ2j3jRvBEHYydrvgGtypK
6A/j+5o3WPCQYomfuswYuwcqzJyNAST22gk/niLczqUZ/tojflGlc5WW+ZrIKePByVxazvmQqIBp
sJ4BWUCmDs+tSgf38mvF9IRZGE+y05t8Mxs0EIWKycJC7GZbMt1q/ciFI6QM4tdObUSSwEd1ujOX
ecn3Jpdy36Khz0M1WkP/6XZmPESSHY/Vxy07d6s4hz0VdufbkV6X/VtreLpcS+UvhGt4DUJ5shXm
0eWkzEVGR0bPb67hChu4LQwVcybWjLFpbycb+gLkc5jxD9AsE9xoIJ+oB5tk9H+Uju+UZ1z27gcw
g1CnXhtsO8rZFuUjJyJH3tO6DQgem9KSj14yCr6+cyPxmpDIcirrRF/uO8vnL12kRSMwCHdSRtti
l9of1Bwq3diQIVYNR2tZlPhiPykLNhQ9qzJ6WfVy0SiBghHZTnmp6zvH7q+AsDaa5K5FjNBIjsNU
JsL9iKsuKVa+jc745FME2aTXZcpYIk33myWNmhmFqR5hicMEfaxFo5AOO34zKdB5pJprV7LT/+gq
SVNPPLlXEQ/kQABFQAmJxNwAbM55uPPSWj4QBSjbO4YJlaE0HRz/5JXjZF8DJqpq15Lz+1Z0qBy5
RUc0kmDYMywH3kvhGxfwp0qsmfQG65BAmgK2d5RkPP95RsKlbXHqUjTw7PqsqNm6UGV4A9/iqlou
iV7ITyNTrACaa6TacK2pjtsfnUOKAljAJMszTUvt/OC3OFQptRy5z2r69eSjngdOswe6aNsd1agI
+EpnLsaHRedMs9NLpp6dXDztGaKp302TjmSS3IU6P8XSkaTFJ65E8CgJY/vyPLjPd2ZWrX5NrrJC
jxJB8aErMkawsMyp61F8J9KZMwCcZUpiwVCZyU/s0lP6OgWziN8dFXNv0GqaBt8QLLPYEZgVSwqm
8yyyELQvYNgpVMTRqguroGGGg/w6lm6vPyjwrHaVXD/YndXTWneqKxCUS4wWo6U5h+rTFween4W+
IBm5WVHC4PbIK31CVqAPOXR9pmnmSv9qrvDdsFYCShFdIhNVb6QEOizVrSWQPMFPLoHcKl4yCvfR
KnAjtzG09LHJBrf/WdVjpxBWJbQPImAHZD52rdk2u+6aE3YlWbLltHSDaV5akHL8i0S9KbVqJsaz
eLVozaBeG6cUGehI7UznSgy1fS8NNsdd1RmszYIJvTjnweQuBynLGj1Qqw8+nVtaofpsn/VxE9zm
sWd7F/zxMcFS1K7iXw+r1rh+6wdLU0dmhnFc6waYyIvnaFmwBgbGBrMu80bvzXCcnO7qWE6qmAyC
AeilAzltqGddV2gqtPbG0uRgBGetQaVKtkbJQZeiPJ42+1cB539RAV7HdxyrmAidazc5ipbfhR0O
Z+rOld28lU3lWg+DjWj5pc7ttnifUwfSLjBg3G+Xkiv0GmA6cy9/iEv+B8Sj26/m8l599f/7+tgf
DVMP1sLhj86Q//rpsan476//5LffoFbkz1d39WH+9sO6HrJB3Y1fnbr/6nGt/a2R5Pov/7t/+b++
/niUR9V+/ce/fTRjPVwfDcl3/fdKUeoO/k6Fc338P3/v+h7/498e/+//IZNCff3Dr/wSl9r2v5Py
5JIl6CEts2hM+Ju21KRWhSQakD60i75NN89/Sktt89+vQTXksZsOsiXDJmSr/yUttRwejxhwRKcG
mb8+98Hf3vqfSs5/Vsbyu9bOIzHPZQi6PjsCymu66u83lUfHp9sS1hkWbf42ptNJlsGxEpRgzxMm
2P/0yf751H8vIkVKx4P9lzTp15MROnh9Px4fxF+bX4qxN4daANgPjVYtD1XeGgijaiNDeTI00Bxm
iwLxnDpB/t0tHR2fVWpNCCT60d/pfQVtkOK7B0hCitPeaXQMOPsiSfL+1sTzV+/qrBnSjbOwR+xF
X7nzkSPhIHauN3lnC+dLc1Okg3nCKz4kF5oMQSingBieY0pZmtgstllexyg/UZH5x6xvaDpjjJF3
y7oQ5lJH0AbXX3JMcm5odLWK7TAOwy3LnmdsyJVGGENTtCiuXYDsfLTZ0tuHNOIGaQaPNMy1zEO3
rdq3oPCh+hpc+VooenRWK2KG+CjykVgIEGjy+NuCsW5FtXPQrgQPgF+plMkmaBadVVQnfYIqbT3V
zhMUzJ51vhkjWLcpq0JCFwqxrd3GqE6kwji1jZEDPS1JVm487M2gzuOwYvwI0JhkIzY/suS7bbqw
gq+MSSMRBVeLQVodeySdi/2YPMNeL/V+aaT9kmvAlbZMtJ9JXq0NQ7trJdoMx+SV9tWgCFJpNfry
rm3ZmDBWpa3Ru0t8z8pB8BC1GOFA8b0ttgxUDDVJMkY/gGXhVnIH5xK03n3ipm1kxMMzJgq2yhm/
DOaw13T0Hl2V37fXMUu57Ypkkk8H59xKjYXcMxtHWbHkG+74Pdkc9PmS0rnKEsQLwJMcw68evDwT
h8wdDxiZYRNmk02Q7ZgRbdtUeEy1ay+6p93Iedoxp4LDTfau7Gvg9mK6m0EZiAFG4J9rGxI6aBjE
ajVmcxxRfORHgus84Qla6f2XMZn5etKlWs1xv6uWyjybs3OPJwVO30zeKSE9KC85t37ZRpAPMiKr
uaICuN9AZ9369Fgy3LZRbmgXBGibxe/ulZGQbNRpu9IwDwttrLGPbEn3qJyHciKcKN9Z+E2iuVZb
b1K7RdWkp/DsUMYnINxbx0y/kJ9iQeu6x26UD+T9rJ1aXRTAEQ7t+Mka5FG3451m58t6DIhp6Zd4
vxAftfdLhGJUYkYL885Kd5fra6Itdpiy0BwAW5PlqQrsm7LAMJxcna71sHSh4WPuw45dhx1fD6bn
9IUCXW2lBeONJIMp9AaNvVXXoyAlv0cLPg2NpKwkmC8eASzb1Om/+pnYAz2WSBRU+mCZZtSVyya+
stxt0Z9bo3p0C8651LgeSXc/1Ut225jY8WASsN7olzmmy7BCAccTFTalv/RDxRh2NrGFpgVs49ls
gzLK/AGEd+m3uDeRAA+vvNCT6fNWgkH/CKhtpH0Jc1CWfi/J+DBOmlqB+W474R7rcnx1rRlxXyZW
FB4Td+r0P9MukGGq4nFjjbUdqoY4HNVZZ3x2R0/xppd2mUEILXuNjzM/D61YYKryW3ot7S0pxhiP
e3NFD/UnfTvaqstlvpJi2Y1a49PH7n3hbthUjd8cVZHctwY9u+nsTmvTcZYVmg0chB3MTlMvJ2T7
gJFow0LLKr6lsoiNEsHPBVBSDhrvNT4XMJt7cDZQ1dqhx7L9arIAQB8sfMWcunHscU1/t7aSFdo5
sr6jMsNG13smqTwWf4ImnANuu800d2NVWcqB0QdwwgBG0mGInOaQKmufxMVRR0u4wmq91mV81xfg
RwtubG6w6o7wFMzCmTPR4VUOISL558Q30NB5Mg0HJGwhQipFt7D7QHvTLdY+/zYmBAGJK+hE3niP
qAeDXUq3pqfNzz1qII65YpenHXE8Yk+LJ0FbHfYvk2qrkBye5b5gmyauqz+PKEq3WUHyajJX5XYa
6m9V1s+N632i4tniKE6ZLVIr9NLRoniZAnZWjY+lNCIkCeaKMKA2RMdDXbgwNzY/nvReOJgNqICu
pXaYfcUrTYe+DxNR6M9pFae70RuxzbdrLPz09ebxXemRZVB1H8LhRm+uJuQsvYbYiHXVk2ji+bEe
6ip7rPQgAr5BRDINKZGqXc+6m1x64a8V8XNrt0rnNZtEfeGmx0uoT51xnsslCI2p124oE+2jYEwT
oGNEqVYruLYS66XbHyj/ntcdMPgqD+SxEeVBtIQKEePybRGChUatKNgXE5N+CMBhn49F7P0aQXle
60c0qQ2sQ1zsRjirnVlndyThvFHOdSbg6XGwwKkJOdp2lu5O4bJ4L3UgrK8+r7RLjVGH8aE8e2Vz
rtOxJcphcRjR1MYHrQja9JFqAPtLVaUOFyNuPHdUd4VQ5Xa2sg2b38/Fa95AWcQqqITakw60i000
Ok7c7tIR+Uhet/66m5p97Wo64UrxTzUnu0k437Lh4pqy9WluT9tbWeXT0XBba13g9mCLJJAnidkx
R/Rd4ViWFh8UF6nW5ycIXWM1IvDBqIYgysWa6CgcoplxXprym1TffhOMLXXXyrpkRO9h0e7RyRGU
FmoMais4YrbZbrwZgz655sMRM5hU9UvNWS1s296/MB9zXgjG55gks9AtPEzuKYKKuorVwevaI13b
3R76JguDKjvm3BukkulgcV7+Vg/1uG9159VXbbDWm+UHzb13GutUbBvWCqVPdyYZ2owsxNon3SKH
yJypm5egylHF9rKkBJg12Z3TdGcqdh8cP7PWBgP6dQOc1k5q2vdIYEHNiSYMEziSB99d3gCsICUk
4UHkaXMt9WwH74B+QVbjnejb/Gib2rnt2yDyXf2NoYvV09DHE6liwN4ORt5gqrTPySo/RhITLsac
3TsZgVCxx5EnAD97xqm1qScn29pto8F8um9LXbXYlhFTExjC1Ftx2YWmrBurG7Y9QvRVvRTTWurx
vhisNeEGe9scb4wgeCcP9swdbp9cWckI9cBmZBSEzQdnZrZeWcpvwmJgl0DTxZHZ8+hzTiJYHzw9
iHfgiD/R760BA49l5nSwCMW7W1g3Sxfc5EP22Ers0np5Jr0vXyHj+oDgX2lEKYJfunoEG7tb8Pq4
pnVHhtNWmfYr5T/XELDuepBjGSRMeDWX+vuAnmSFfv2Zd9sQMTz/RLn+BErS4aqejgzNjwE3Ir2j
3cEer/HA5US6UgfAWFUVt2LQXYU04q0lMntFP5N5aXgx8x7PM4cyG56G1opubtM7bLIV2wsY4xxK
d6q/CHTxij22FWmS11tW9wkSXKKB2YCMMCsc6nO7xXGOhBPqLkgbVB9mTUJKd5gn9Pq96JbiZcrH
RqIpJA5bghwE1rkfbZ0jIZHHIKjEW0Io1XV/o3dWHPzyRTJ9Jl/N/2c2+d0gcp1MaL00dZ6NYFSf
n38fg5KalMYG/ihsKo8zLyRoE6EIU6caFj0JVaZoaYaM6/9FKcJ1+PvLSOQFeoC8kxvQ9A3rL9Gv
VxPFSHrHCB/YICo3W83GVZwPog1L3y+A9gSC6DBXWGtAyyuuO7Yd+LyC6T+yEKA/YHiRW0LJrNci
NtMNdEWtr7xqwNxaDD7aRKU1OifDxaEHk+2awlkPhZaCO13pUCyPY9eQrgy9O/8LU9k/fqpMtlDA
GJqsa/nSXx0/tZeC63h09lVd+dw7Qfks9XIHNckurJEb+upCAuvrfz5n/sWs+MfFxMjluMQcGT7N
CH+xsgGHD1aiT5j7c1lmGPNb68kSBvB5N8/Au52JdWDVOBnfpKqamTLg5TTnur6UoPT4VP7F3fU7
cvPr7qI8xGP6CWwXf93vd5fExyfp6NbDkbsZs1PtH+ei1845A+it1rbaWTReLENtghD95x/GP8z3
f4AOOJ4MC3Aa3OD3pwYO9cfAav8fYWey3LiSLdsvghn6ZoqGrShSvZQTmFKZib4NBALA19/FeqO6
g/smx6rs5ElRJAHs8O2+nK5GT2W/58zHg72025hFllnyqY/e5vrx//0z//d3msgezc9YDmjKcQCr
/K+fSWAGMkVqZ7Gst1PjHdpUJrL7/P/8kP/95cJK7ZEko0eGpaNFcvG/fzNHWZtoPDIUxkuwq+Pt
eG3ceC/C37/mU7vrPknawLUNjSHWzSjyD9z0d//3S4DT/d+hQaKniBwErtgKe9yDqfj87xdRlbin
PQymdJYP56DqXonJ5Bzb5RxbXpe+LLka41ojRJNX175xjv3ErbfxC3EgIbGFjHn353KOw3PiNtd5
gTgtXv4PO8oxzWRdkT0sGaA6q3oyR1R7vPwlM2v+MeEa4jZv93vbJaWF2XMT7g4YYkQp2EtXOyev
cG99qWIiTjEMocdpNA9T3VNJpI3HbrC6sC9xgiESh9Ps87y2LNC9jIgPvgv0YNOwGKlG3aSVfo6U
s9MA/tKJ7mez8AvMfh5zinmsXfUxOsvJqXmXnXX+SKWiCmn5wvD3kVrmCTLEWePuGpfUJHqEG6Hw
Dce50XBgasFrpsy4yfiMUn1XFS6WweWoG8M1mG3vLHz/h2TibptGalUyVKlNTIwhdfli5M1jb7s7
YGL7uxWCDWrsLgrujv5LpcMLu6fvAna7qrLDqqxnzJaRnPHTO674osNhR57kg3fltbsH7slc7yhc
35drcWo055MJ7SK07DFn/bqa/GEtm0hmyQ84jNxJDXwH/bDLbLJpufZT8Xw1DSh7dj//hfRK+XsT
hNW07VWhTintDhFXZ6x16VtLTVbo91Oy5ZTrFt5zbpmfzn11Lpv3LehOsoEn4xI3CfuFpbE/RDnO
NxxyRxoZY8yOX+3iHPGhn5tyeKT474NCsftsfKhmtSvS+btRIA6k1T1bhXqpS0AkjZXowvilud4B
xCnzKx/sXG9XIerXPDNOjQ3RcppFBBZJ8XigkXmXbS1nmbL9cgsN/luJBIGDqIk8PX9hoHxTkxhi
FDmAMjrfItfRjSdaBx46NV0nq33N5Kp2wwACu6Ac46ftLGxcugHvqsOT357dRiadDtm2sfQmTrXi
gbDUaWGpH6YNnzEcvQ3/vWDU9Pf4sjpsBdO+r7eH1SmsiIXQkyat6bFdNCbfqXy0fHHmQHyFKcJX
fm38nZbbp9LtzxxPT8HGdSYJcOxw+JSsrjZvL8faSrTMLA55U61X7EwPc1nt01RuKBXlDGVGlYc7
XM6T0CU09P6jPWpvNurY0R6k9oRK84/4JGy5SfuY6ulXZ09etGnrFukNRhc6FEVSdMUXzM1Xt0np
DFmh4QreC93b9twPpmhdOwdcUB61TfeAsyma0urK+xq3HVTxnJhwhIFqDk1IkYRBiPsUI3OfToEL
kuCY2HVx8UR6qLvNfF/Zl/I3ytcAui3/Oo0bZ+4+/J6H4YDM9jCqII3oqeBh1091XE/Kx9Y4ybNY
hn+p6ZxaCXaj1bo8GQzq8bzRvgR58KyE/NCEwlU6RpmAMuKlFsQjC62s52pnYWSzhNeHE91Vh81v
FZqEQxlLcOnLNaGk+1XXLer8sGV7mJ8j4MehOztX3Z0fnSX7AmgdSmPYj+ZyMBpn36dM0sLpwxSt
cevWx0Ia1zRwdibfFCoFvrt+OtUj1GRNxjMahTYsOzz97KyqKwYmNlBEJDr9UNT2bXF1+si2M9Aj
ByQbaa+g27N3/JLb993yJrce6FA52ePebmot/xCjPu8nhdfTszgeqLGLRSu1pKNpsecXznhxxZBI
QnNG4/51sdqABQtwVtX4ZkJSSdsxJSshEpf86rcH4j5Mx0xF7li2L7VXOM9SlSOSMG86QNo4M3tM
fnP7NExF/6gTSNyvgBeRhat3m7MhX/61YgeZq7AXyxK1ZPVejaAabojIfybNOAJ5S5FRjNhR2j9N
3hMs2G2dGI/0pI5blaaJGqebB/0rMhZL/7dsiCSnfJIonWmNELf4+qWrOCn4JPW6wskgM7MKdPJt
u/SF/uaYs/Gs66VIiQN7b7IgEVMKGwMCSJcbgNg6wBieqbM/doyzxIh/Qz0fTmXZrxc2zdg0qQpM
o9ZbTZwH01Whp+yHmrROUJzbWbcjbYJUA55soxiW09Wq3Esxz0Oiau3BV/6N7JcdpRyPYrplRZSD
UQ5B2Z3ajDQrs4CB+sFom1fj+ySsz2FZ6hBjbhU6Hru80R20k+UP0CDUE20LDzZcRxl6sNd/zHX6
YzUTkNfUNfDmaqjBmKdRuIwinb4CndKYxWtr7Xed236D5xMRdN4mROdu+NJV35/mAj9qmLNjFs+N
sRVIHU1dXNGq7L+Yo6adMAQR1nIg8knSqsUVzo1/2M4rC2UrxoMsu5j8bf1uFul15NCgHbm15jNq
TGA0mFUwH4Rzmy4FJDl7+VVgGZCZ7jSHwFPG4wS+D2M/bUSeRotEpiFYxOUscoGjYBEER6s+v6Cf
gAvhn+FWWE9rrzCzpCnnrlH1nUi4loukmynvIMdldtd1E/KTlNuAFcjI0njwNRGXpq8jmnf+b0Ed
X1LNdf+84A08QhR/IPMNrlxfHv18LjACOxZuMubu4Hlmvnid2LGfoLtvEipx0TxVcuWLjOt9QbeK
YY9WD3wZodSNy84W+W2dF2/va907ZK3L4lta6IPHik3MGUmJShnN0N18OvqiDlPzRw4wwwgoA8sx
0IXFrNynYWgIHM1e8EkkwULgKlL7X4vS+koUyiZCbW2RvZTXBvhRUHqJ3YMFHEt6g7vBfwc3ZwBT
StfIA0kXDeNSHgJiGUiwU1e/MIrUIXgj/5gTXn3G75W/6atc19egozsk9OfsSEpvuahisD9a0D8R
B9F0ZzbYywOUrn1bBlXsYNyNfDNdbqWhnH2FjfpgB7KaMHis1p7jw1AiB8Izx/yEhd3iej7MQT9g
xUMjBUL20PqL+mQv5sJJlS/sErfzOGlIEHrKxj+tiMdz37+OnhpOvqP3eEgZ8KKxGpS9Y8Qu9zh6
d7Wlnyun/+at+VqA/ZXSxCO3kR/r9+W27Nkww5/xiD4T1c7otjVG71Cw3fw7O3n7gMlxV3ptj7zu
6MtxpCMAgmyDz0Wz5s3eWeZcnxfsvxG2+Cy8O2XP7IiGMBfAVoty7mJbzdvR952nFMct7zxNx3h2
+1vnrXsK5sVT64wJ9ijj4BEY74q6P7IbuYfw6+4s1XbhClkjWIBjog1qCsVYffP0bw5SVwmJRn9X
dNX3lPHhTEHtkD5VN1x9cY5NjtWAF2ZK/s1c59k1NcHRZTyZuD2UqVSE6n2r/OBnKANcNMTFVrSZ
eAalDVob4hx+zEM5lDFORsqKKr6AWqYuejvWYamCExaUDLzhdCGJdLub2ItNVAd7DoZomZf9Qr1I
smSs9Fhq8DQs4Jy1FHLRlb29gXN7G+qKuIaEGEXvxGsNnjexnI7nblvTT2QEzBAGSkMohDR/KYYw
DNBMlJYqtwOOBRaEZWGopMcBynsdOMVNKnauYrNqpgEFbc3xbyQ2rQsWFnuvzY7+iVw5nVJBlqtt
vLA3gzqZBubXkP0kR+ihxvuHPDxE3jY63pF3geCmPayRaL2DWvwtquWm/4xjjimJSM30p8CNu9eQ
K65Taz3Vtb08Vq1vvehKq8Jh8W89Lc07p7HbX64SF3CioMaCfK8sbXsaWibVzKneyFi+T04B5Y+u
VTRT++qlRNBbAxpBZa2nbET/zdT4y3cnkZCaDaB/+564dnKd/+FR72PuLF9lOXsnTEvckPX5s6XD
5LBuVfHQZFxHqT6sBwc9YAdpoY9ScpWJylh8CQCDMfF9f9dY5C3hft0oGmCtoXmPMELrP6JvlifT
rLzY8PrE+o/akOJKxeVXcc9jymYNjdW2LTWC7d5TN4+83f0uIyztZquB/iv8qFRG/1wIoApTnQh9
mRq86Pm0XzTp/57wMKBipgHT3H0oyVb3mNczLiGHpx6QMtfOXixrrl/wJat3d55oPMvQ4eVtdruO
Fo8JuPoy1dhEW8Z5uaIVujYPcyxh2Z2Xx8PSVOmjocpEzsGe+bo/bFbxxB4zzDtxdbfhuoxlUmn9
s8Sb1yPr7PXOkjv61tZoFPSKVH4PkKKdPmylzZFavAgZTz+THNR2q1H0pI96LZJrVu/oLoDb3vVE
jTcz6TPV7LMJDrPLvohby/dsiBLbl3npTPuMV++EsvTDKsNOuCHi3/bsxKfbO1SIk6Hr9QQ11AC+
chlv0LXORI6KsJvLF/KnDxZrTyzEWxh0CjeU00Zmzz7Ny8bHAaf+bbGDM4av6tkmTQ70mNkhJdA0
D+oGQFaE96PXwCpiCGW1SAxF+gesf+6SmXVcZt3EX9ka8Wia30NtvjnaPaHlEaFw6Lv48oyViEcx
ghBtqa4tVfORNiYg3XX66rTcD1lQ2Mei2GhiDbqnIMsZ9G3LTxTmvHBa23TH5XN0RNBFBdHfnQU6
LqRYYmAZu+gxOqPx6HFzj8o8/9Sh6kbBTMGQ55QPFkGZRDrM2EpeePDBoXQGDAZt6p5Nd7Z2Jkvx
MCjMp0wElDvwtg/evxG3WuSVwZO3uFlSDBAkl05mEXzYs3Dax6BdzT2RviqpdRWRKrrlW0AVSNcc
C2YbOrY5EIEC3051X6y4fWl95dptMTZMwV+r0G4Nk7gkAxw5RvsNvfo8NOV4qzq0gdl7n3gEc6Sw
jhSNpMdaWCejZb1kWJnPxTtivjV7oKde+mz75a1iz3SZSQ/f7WddZCn5MBPu2VMjx1oeGRVXV7CR
XlMjejfostXlAWmv/cZTeb3zaFq6FCTJ4HTOXthuaKE9ocMzhOxSUnjZjraWJ3KnR0mxyiduuIy0
LcHiVbP4fTHDjzmbzB5j3KTPL9MA2dLPxCNhGP91dkq25NWWxfgyiqSHJcuzgeQDebz3RcjlQNTT
PQVVzplKrC2GudmJ8jY9kGn9DTNh+dMpuwtVSyh9qbbf+mj6J2osojovv0j/IwPd40rWeNt0CLpT
5mpHr1F1UqlcxE3Vv+K6+ZsWFSkC7rFJ21jfDp7KiPyhES3syEWuvMQvcTQsxDK3vjjlYjBDc8lu
ddGWkV/xMU2atnNt99FbF0hrKA+mPb/4C9yR3i3i2W0OpOQPgDHAyDru2SKFGwGqpX6E2zHC87WE
Z8CE3QdXhNpf+rrdGdL+2yqNf+wbCUx23VE37VtuzKR8qQSq0QH3nH+1pJDjwDbMbaPFMd09XOnb
mpVsXWACHYIm5zlVsAi19OF3L+5w64mFOaP+o7DtG0r1ENETfRWkWcLS5v13NOe345X8CM/Oj5uL
LX3o++dqtvwIyxBGfamf22beV3VOGpwJ8JQro/1T1625n/hPZrf8lNh/GR28h45L9UItNghmtPbB
59ROjuXRXEgET1uxxLnZvw2D/gboBOP/Aumms3ghUDFTRxsjyzZfDae4yp4LWtPrJ9bevxxMlWHg
lOfeWtZIWQM2C0kubJkWCyB0PXLBmHnkLMbV6as/mc2VU4CyzyuL9u+WEbEZ4CzjHUdknoMlxEnI
Mcd3tGhVs818nibrxhNlHYOJ7LqawzrF3rz2b/lQv5BNbCMM069irj+wjx94Fx3CivyPtb4tffvJ
8HvEsq8izh7IiSN0hBU/B9+RACCCRTErMho7jklLnKF/mdX4hsmaxmkxPMEvZUztx3M5ZBdLVwdJ
DP+Q4sC812/c4IqeQYpd/EA8t2V9p3g77zYeo2jUSF+WevPR6g5Ka30tt/zNg2LHF2De2WAPCN19
2/7yBu9/7waYsgqr+XTHunzXbZe6x1nf5bwxD2wLBJJe04UuT+0wm8qHRbaYOpAZ+cTt8kjo9WdY
+jKCXrMj63CD/szPnT8dBlRR0jgkGuhwWdVF5uDSMGraaGgoSuTWWZtf3QwPBL5SGWQZZqjlex67
AxAZJo+y73YKdDb/F3G26/WXuc/fh3z7y8Vtn+2uLmkeTOskS4ekEkCB4HsAUp1fPL65gcGuWXnG
DGx3OhiyvBIEYY3sgCAmyc05kJ0C8xf7fA72gLWLGwfDghMRLAsfECG1ygMSU93t2JgmzeRWn0Fp
qnCwIIIrbkH5ckcljJqVWC427VXz+Tq15XediQfMe/OeY+6uN/FDwDcBy7DMt8EdGhCLziMSwrPy
nc+BtHNT2xVhwAzabxBvVBPUC/peV/AflgESnelbjM5ucAD6wfBojyMtEeMPDGxnzwlr4664UMKw
ZUgylAOlZkxb23QixeTEpgUfB9nm5nP0Dq3U4dCWptfVqR9WfX5g5XXJBuQpa5QNVqnFf/ac9Y3i
7BE+kvxqKr1iT2btdTc94emjkmzjQdgZDPSp9OBx+PljvmF6L6X77UuDGJ/gxzZpnya+VE+G45jh
RF4+xLQ8RfgVTlWg3vUue6XkScMz3Dy4ulVQ91O90qGd8oUgd9S4YywBd0RsX5FF1SXTh8de+Y99
ap31TqPfDF43prz5ZxLcAnJZv+Stvge7xv1y9hmYhvmobKocYBPvRM4OeE4F+fZOtPHW6e+TzVM9
900mdrOAbr0OSOVmHYNq8ELNr7Q46znJYDO0OAWDt0GhoRfgsGh4TXCBPJlbtyQ1G6SLbrUvK5V9
PCwz/5ARseIsDcZX30zQcf7yrtGCVlbLdwBTD/dJulx1oL48rqjqtK1bFuQ2kcRWfyaIhqZVmYV2
Wpf0zzzigDCHrfkNtl27eFMPJFcPEkOlZ3x5Fipouz4b6YaWHchzNwYujiXSp4vQgzN8cmvf9lof
qbG4ilJHI0uxqPPrasnqyVeRoifUtaTZAzD6ThvB2Hj0/cA0yEO7cN14BWbF3Onj7xOEWN+xy4pX
N+3Eba319KY0o0v6sZULGVx8FLjAJTFfVxKIgEyenzOizz63z/2EKsrhfN4VQcENiFmuG347AAci
i6Xfg5UHwW6kjiRk77o1sTeP48M65s9QabYIJtJ3XforgQM/PTD3cdbXP9sl/RFa5x4Hx3nbQHyH
2LKG0PDrP1WTFSDfUZ0qV33RmqER/XVvZDLX2DDlO96GD9g2M9hychr/77ohAZGwN/vTZL2RGHK4
9i4TibWxG7KALOwNmhbiSSzogav5q84MjUuWX9+dpgNIgedRK6wj1E4zcS3zb1AZZTSbBsfsvD6T
0+MmDpQl0bGLhJ4xfAx5xeTndQk51zOI2O3Ua9mbzUF+hwkxGaqtTVgXTpQqMLZLcyn3w398Lohj
gmqSJvUsjhIa6cVa7Tb3ThWZMcjUgXFscj6pCu6tbZVFIpF17t3sIzqf7sdSJ+XUes5vmaePNuz+
CFXWizFOOY+TMfUX3QnojhnXMRROzntmnHp/yB81tDAgGxSiZ9ZKhBjUQ2VGnjPygLA0D6pSJrBs
9MOV5sQ3t3MUd9+6JtHNa6ur3Uh+GdE1GyDouQVLHoOgU7N35qJpk1FgVg6N8b5NcjmbN8w8jnsS
Ds0VmTFg/brL2JDtObZW/WEw+0cKwEsOuW6XbMOIk49e+mhyrRtJSxly1wHU6u36nCncmtNtF4D9
CUIoX83O6hmEIB2Fs8H51uNUGMOVSWAJndhBfsya+7vp6QHh0xmivgveTJLXhh+8aEjodfaGCHEN
ZFM/wrsoyR2TE+RGX2HYtA8L9jeMWRqzbG5391+GlskQulHEcixFgdIA/WzDcQp6JI3my0mDPXo4
mhP5qdaBMVUXnhN62nRsNqxqQbrg+lb7sQteoWXCvtnML03N74FqLzM8xcTlrIRqscoUwLnjTXii
so80n8H3bZzl/hOh9vWdsQVvniVeFN9br6crHf0dCTcgXMTVmTNTZuIXbWM6u67WTuidbOMJI2Fp
+2s0pN07jpVkmtvjWqYXOes/i2U+j4vx0Fupic4gsPiuNJHV1vzYYjIKvC1WtpXInqJvKkie60YQ
QZywWvKK/2GffdTLXOzrdH6qlDIhYVSYPZul5kfWyRDQ8LHd0Zo41JySEa2q5m/rXuuTE5G0lvaY
DhZbN1JdTj/frPxXYw00dEjtRMQ/8bU65pV9sHQmNPRXrZx6OTgR/qaF/CcrJx5d1NpEWpEfCH1/
qjvoyRvYvFFYwDP6nN2L/0xx4lR5kMv4y9i2pBNb0m8SHWli8+o/y6HMQ2+aLhWsS8Ln1zs+iG/N
kXPL3ukL6ioFiSYMJcd68Q5E1rBqLsfcsI+Nl+f7IPdetgXzkzC785Su7W7Ag8UREk6iXZR/6zT7
1zvNP43AO+i7K0P5R1XUZ6PP7lq29Z5RbxsTXJJYyUi7XDcN54pXGerB91ysvA4Tn22qt7JZnxjC
ptDMjR0njnPQ1LE9IHXqXte5u5JaVt4YpF8o99vVhJN4AQuDxtbM89dgupwKpByeHfoGX7hHsaKu
VFFFq22cqn5kPT8ZfAetvonJ86H1L/4Yt5on6XXXJvefqM3sLcjGbFdtg8RmQp1EK/VGHVO9jTan
o9eXiiGzoGhjbgy8cux8R/JHUuleH1vQCOIWLhVo2rzdz26vx/cjPNW9aZSm3k+aqeGla1FJQ6AP
aWTVDplewicyoQszITzAr1v2IMry7TiNs+Ir6XhFG2GRWeijRZWpVQ/8ytZ/oZaOXI35gfzzet28
O4Gi1409g92PqL3g6lv952az0tHT4nECoBTyGKVSCL7RTqdCKstt/bnITCe2VveBAtEbVgh4pJh9
bA/HdT8C4RqIW2VUm0y5reiOwAxt9dofsy/oZXEJlgYCr9ri9N1j3ht0v/jBHqP0Xl+2OfHMLcdX
6/yMnJge58x+9dL8CSjJJRu3H5RMWELdoCWbnQM3yYnutfczkOVlfyTG9lgTEBXW3Ly6ZfZOw/OR
RNSL6Knw7WVEWPV+m9Sb77bJIfKz+4blxRL13n6VyerUjP0nR/F1tywCJQBddm+VUvtdbtzHg9Yc
dv1gweUb7h1aEUBhEWKkRuzzxZNdr/z4bGrPqsoPta5VMZuqB9IPQ5hhitaIQbPSd6tDfs+fdpwG
I1n6nwQQ3za3v+qrp6LFZM3XSIpnRteJnG6hoM3xEm9jA2uXAZAMVY2xY3LE2IInJoSY1QpB7Nx6
aeoAy/QyU+zZfmSt+BmqhnmtYzdIU/NmUwPhlJFRcb3a00120ky82iPKUMuk3niio7xLmincEUIa
u04G0XPZE/OwKCqOTJ9eI90eT5umEopNSNKlSzLBBYaCEWw7McCE960m4TM/lTAujmOHQk5l9CN9
RCcSvx9QadxYaIG+K0R22yw5X7S1/BqL6a1T3nqchJ8iSJRZRCfPGvbO9OxV7Q7yWEfcmVYV2VZc
JToAhb7yEge5hKWfzeM0xXAgZ4jWhvzEac7XjL+mC1N+vdg3aClTdgOVBWrCuZy0XS9b0D5rlkKj
9eQ9aPOJm0beS3JuVCftVOWm2Hrs5Y8utY9VSF6xvCcn2bMAnaHzi/NUvufdGMvQ98vPxdb/5qM1
vdhzS6ShFdyQK5NSjhV7CHHJx77l/dXBezslpyqL9jMAB9sNhqT1bJIGmMJKODxp2F9HI+Z9sLpr
cL/Fvakxf3C2+wQiGLw7/53qFcmejPNqFVSs0QeeigMSBksnorDonce6y03cXnfs9eaC6WBKAU73
yrH3qWrcJi6C2qQKiIWdB5QKeA7fgDIaYaByuofIMqL89oSsoWbb/EEKb+FF8DtlZz77LdgVvYel
OcW+2X5RwYK1Tg30SZ1n28sQVn3IBWd67BC6dFnBc8LsTjCoakbzatY60JLVvXdnt9tCakbL7Dnq
wTwWr4uJNpksFSmUE4t+CgUNp50iQuGwvnAusR6vSELlMUPQ+u2ZHpzrqSNvnxguB6bEAWrL92B1
SWL6WVdd50pr/s6SiUYbem7aw8Rf+lA43ioSz2GkI2wDDWUngIQ7nKDK8i9UzrJ9bxeub2IX2Iri
iUZC+bepBY96wuvOAWL+Nn4A6ItqdoHv6KK875mc7v/MJjyXcHSrFekZFHsI8kSzDksTaF2E7PfH
lpbJAqdkHqd4oItTUp3Nw0Lh2HhiJ4TDCDBz8JWNLa9rcWdALhk299+DQaXQjzLn2f+BRaq95yrV
i8TmGuBl2bp72DJG0+dZgZCIgR1UF1iTNL3TMNPtF1IW6wWCbG3HPkN6u3dVBtgXMzAxEIxYuDV8
TklwgkcCPC+OMU97M/XkuJtlDk+AZ+bC+06qOt1Vo7t6t4Buy+Bcbbovv5j1ii4SWDu7KK0bCEcK
qq/2WUIl18PFZa3IhTq5OjpDjv5GsVpnMTOzDo4LzPWJjWWMZiv2wMxko7Xts7XGzZ8KZbzaXhoU
CdkOY9sT+NVAPc5CFhegjFp+DKQS2IZIADZ/kGPyZZ8jy2AwKl3JYJsr2QPm8qt2Tk9s1e/VtTWc
qKtDdqp5oTLZZaRiVbw8dQ1L6ZOwMdzH9UA2+pTZaWFelEdEDlmEXUfal9iuQYJpegTla3GSxVDz
DwJWqxi06HK85LPHLK/rVYlkrVem/kzI2PmcslGtiTVIzAqWYPf7ZI5a3eKjK9XOz9yRXWguDJwU
g2HG8m4bPelS5CNWmHpNOdhRCCCJ9c+mR8SDE4Z5NTCzz7DqNpd8fFbwybAp5mKUvU/frMch7rhh
xCXbvlJmE2pLv85E5bXOZ71Vl6DeWib2h8r0XP4uAG1UILSbeXQ06ByPm1vz+OCGji86MMBKH6pN
4BzVZ8AT7DMxAoBHSLlx4CDMX+xqQ4HRQSG90Q6WO2zL6q27DHrvn0usPX+0tZc8MZ2sO7BTUA+Y
9S+UIDpgczUNwwl15dMTOAtBw+DS9qwSnXV6IxJuMyRUeNlQ+TS8/GSdSWEgW5/mvpkJx6VZuWsE
6KcQCmEd+UvB47BGdA6XfGItizWCnl5orGUx8100mt+YRYzfRckjBRrdf5yYTFRabFuTY7/3zqxT
uY7NuL+YVVks5GzmesSlz7tza7iV3RXI/p/Vig3iVIHFO1L6gkutxMtrHX3hmh+aQ4gBMLVHvCNX
Cx6dTPiyPGIo5dgOG6HG1FdOs3PoKab6kdLVlmeawV6rYsGXu5hEy1RIzanZn1q3Uf8yfm712CKW
oLTlNacVeDdzymGYTRXBTPuOGuoBn4nKmRKzX7WNXEQBvA4FM//xlsGH+FkWQShbw/9uqrq/LXMg
bo6tIejkMMDpI74PhxuczjeYXVzKgagm87qUvBz6kaz66JTKd2OQRNNPZ5rYzcdF1uZlxuV3sGkl
pfzJdT1CcE4znRgYKpYxQufmqS//AUWPtK4A4cS7xcgMhByLPKtXuzB5f/GOcOs0sFQRcfiP4d0t
8OGvjYFFQbQpa4/x7mdf00XG6FHDI7FmbpFsVd6mSRB4sUzhJqIbquFQrAYfS9AvBTZbfwK8SF4o
i0vLsg7wsPIHoAjerdNJP9kcDrzIwH8AnsVrjFdzDeQM1VovSKho9VGkan2RwBduCBlo5f2AUBmN
Om2Pfl3Aae8oHZM4KwegKvOAwrYHNs2djfLF+Yonq/vEZ8stBD1JVGgVNpOlRSfBFIOu5P7I6Snt
o6ZZrb8ET6w8tsYCMENRUVdapqsWIEzg5JZ0ez+g9rTjrtfd7mEsNn+iy3ztjo3hzp8AHHCwG47B
c2hc0JW7ruOB2/l8Tkvnql+j25VN5NoNvKCAGUOFtjDEJV9d/TcWJ2b+XutQLmx6+bDW8J/Z3CUI
uiw6xbQwIAOK5dNZ/wczxgWfTKo8SpVBSNcvqWwMsw05M+H2AimnaEmOhSvRShpHZTC7Sd8yh5x0
v9Fwj3A1UOYutO96K+cvUS64eH213Eg5+37MfF+/sy2s10QZwMhDXcMpyoo3sx8rSRFmZOiLnca9
6Px/uuinxzkgLcboS9dCIHhwWsY6wd4oYQnP3dLT4eLKS+ERWx4HvggR4QS+S40Jgwz7Bqx4QW0o
5W/KI8Fnr/53uhX2J+Y6/mxrMkHcaOdk8NC5sbN0SbX8OaDxDR+C8OrXNBcPNj1EU8IJnDldTMtr
O635ZyAGNC7da2xMJlVet99CN9unRdP1306N4aCeZfO7cI0Bsc4hsa1VBoeoaevRfGrZPLM4wWin
a70VY2qi4rvq7fko5Oj+K/qeQWrVmUqmRpk7tLf6HVdqTgTJAdqRwlnado0+61asjMV5kfUg/oe5
M2uOG8my9F8p6+dBmcOxP/Q8RAQigsE1KC6iXmCiJAJw7IBj/fXzgcxuk5TdKuuXmTErS8tSUowF
gPv1e8/5jnG0mbLc0HsZQjnWDZ/ISsZ7TrkPOncki5U9omHWzqwe5jYqf/RD/rVHDx+69N+WcBnu
KfjjO8ludPYZGWaXymvRhcOGwcGdBJhxW7fdNgxFEZdEKrS8Jrlrkqq/guUW7LLcUx4aKkPfLGne
ozRPzORbGgcRkhG7qx7BvHKsXJD1bJnyZZiAB1BNwlzaMwoJ/zsfOz7bsA25WnFlgL/vxGPbe6SA
ITYxcNT1gb+H9M94BJoCJBg8vv1F6tMxpxow0n0CuGpCSSi4tVVus6VJa/Xl5i3sVQQsS3ujOFC0
4YIEejpAV2TB+fBLLH4/9AfLojS3iRO9ky6R0bjBMu57c5pLF21oobYWmQOQXLsglidDl84bs3mD
IEQSJL8xG6bp/f73hjRgbosXBMQIfmtiKergS59q85tYcKPtaMrV90nSBy3eeKuldYLc6CIzBGtG
OhWsMHlpcRvDLE8OFgCZmDYNWv5ONWw+BGuQQp85/JhYn6c8LiukmEC2L6RgsD92uH83SB2RXMHN
3MQRuMYw6UiSYF9HerEh2dNBhaJU9gouTe8cUzmXgpgOMqvsPCDtlHbYqWwMn6oVsda3aR4A9uje
ycEWYhf4wcEiuq4wH8NnnOa9iL1sB+++JxNQMQUEJsNlnETmY8gxJr7KmpoZNqRdqkMRyKHbdPhy
yxBLZv5KMjFfCtMELEVzBB6U7CpDhwGt7jc0ypLg4Rim/MiDzFJm5s2IW9ezie+TXjJ96qQnmd5Z
BFbS4cEeEoxikN/1+5elNeT/J3oo+RMPsIMOkaMIsce5nmi5RvixysXs2TupnyHllvgTc74RbdLS
4l/96BqZuLETxExuSzJg7lqRzkptkERjQOC9gRrIigpLWaHiMnh0/Tg+4DS3P8mVKD/1k/OUuBbF
ZUHVJTbkS82fbXMq8TQCZMcSrpNz0k1Edky+PI+LG7c7iJerWB3jaHp2kchGQBhFY4eBEVMitWR1
n70+MK2TtWaI9Q2tjZxx0VMSeDgK0vaxrRAot36TfTcXQGUBhuJX+rruNZ1/KvZUIFfFMEY65b53
cek2eOrzfQlXgQ6ZGLhdyjnn+VkiznabqmIYuKmWqr83i7k91VD6bxhwfjOBfvRbEZN6FcYDwI2n
SmazG+LX4IKS1cg+kgEFso8iSMBRfuz+Y9ojs8aNyaP1DnmqQaDfLRBi661PnD2sczosw6Udc5eC
FSdgNvTeLW9kiKRMDjoDcmfBndICn09oLr//AvrfPBEVxlzUBqrqpju3iSm5rGA9ubm9wyY1yoo/
saeJBz/LAu7LNfJOECNTJWCmkGSJ12y9VxDY4250hJj32l2UvHbf0Zd69idwgSYwf6fXgYtLZuAL
yiIyFbY4PtmgRuiN2dFqgfaEwEMcFBlLz8lY6nHIjnUy8fMfqwCjmMg9+dAESLjzswZcQGtnWD3f
FzAcBt7s0IMaUn8baXKIzn1iRzRH8lTyYqhj0cK8UzSJQ1kBed7C4IYkg7KvbHFEvomUHqmCodGf
jfTTstPiZJwlBpR1AjOiW8wwtjm9BXzv7wVhx+IjHglHy+pLmgPgRZGmBWqre8SIW6yxMtvHcHGC
Y5C4uj2Y7iqFJLUjOCxRyeI1LzwXiJzz7Mko0qbb0vF1meMi7OGuRqL5I2jZTzcTMg7gIIN2vW2v
KaQIP4oWsSXkiM/2AZGcodiXV+ARTXXs8xVL3hrkhe8Mo2qfuYdc2pnV5MQh6XY9PamoRYBiuTSR
ttIO4k+6ayOKGa3jU52uVGYTphYW6zTDyNFIOecMipBEb5aFXskhMVNs6Bs0gVI/OpxA/JCyCP9g
37iIpOANcOcob8ifPq5huzJX93kXZ/1xKDNBHgo/XW05rwbfmE0O1oEeEONgYXXdnUwJYWBV8Umg
F4kQ6Ff6CU9QTkCCv1dW4OxGgXX9zHkh8g7ulAp8CWNRfLNcWpus+fNcbOUCmZWmnxYPcUnQ9KcJ
YU504mTP7We3E9MX9FDZU2cF3PIEu6flrvCy6IK9a5S3SCzApRvgvxGasfB2zAUzLPzEb5TBsZtM
6wtVvv85a6JQEYCBeAxnzSrkNeL43qi598a4fCKDYWILyYlxsPF4WBx7aEVsgrmI72PFABuTmUao
pN9kG7zgHGRFBAJmVXstpud3x95fjKi/fL4f+KNv/0Gd+u3//m+YU/zvd+zUL5yq6/Rbi5PtTf/x
p/47yNX6bn5+9b/e3cqN+n9FsCLE9Cdr4/pOfiFYXeiv+fwzvur95z/wVcSf2gGrlRCuxR4L0fo/
8FXuP10TS2zg2QI5t+eaODT/Ska1vX8K3LeCUFUbVyTgoZ/xVVhyOdBhnMRR6AT/I3zVbyZQYbqW
47Kb2bw/R3orJuvnqMjKKZqF4ChUZthcKEHFVzfAc55rmvmQgPCIOGZy/dN389c99DPHyjTl7y8r
JWZem3VbApkxpVwNvz8lVEq7yFrETJj0Ik2YEooNVV4QWlQzYY5UgCVp6BRmuGiuSQ1QtGFulzEy
nU1m2yVU1BJ5zomJYt7uraH1rZAyxsRMLxacQ8TdtCEIbPndjCXTVHJMsT9S1QbVXuXQYl78vBLW
sQ7apj6JLi3o7NNILEOvGSY2qgzxCJ0S2mEK6N5zjBfvuzEohG9LJzAbAeYBBOx1DE8JsBpwjKeL
3ErCOdo7xTr6yaXUi5CI1It7MgMX4bFDAWddgAuxPxP5ssQHInUT0liyaWSETAvQs8IOygEzC0Tm
WG0zF8yV5dDzTHjUs5F2W4aLfkf9nnqXyTCgwtppmlLgXNrWHi90VEzFPV1rdD1VjOC4MPv+rBLT
vJVx7ON4c23xUhSCFu6ElNFY0NbXKaz2BCoelHFr9PBtFohfnKqzqztmuxUaoxzJ4KeOUt0K9Wj1
+ZVYIgHVylVoDXB/ZS9o+dzniaNlWMK8tRm0AufyaRPfitIfX/vOTjsGaRn09YhOjoUNLGUP5IAm
i1dRdcUY2oSUMfG2iHQi+UJCw9aooQFIZgZ/3qL7YPZe1A6qakG/HmYTgoRIWqQjZp6zt0oENtvI
jYHF1Dbm0H7MoQ4aaM/7O2qeYfjUMeNef6TAbeRUydZt5rncWh2wYAA13nJSqa5usq4zbMgcRKR4
NoE1exV3YxnOLMrfBNk4eL/TxknRbOcoJydL1xzRlsUW9WYuyFY/jEYPSWYDMbyOzq0yhvG7bzH/
tk5BAM4FAQIwDySzoi9Yn4GWFGx4SPrvClHVeH4V/5oZNtceVggbHmkdMkUf66VVdctLz40Ceh2V
WWh4QYTEt6NtcIdAkMjEaC6QEm7lBJftoDU5QjvTKUQHbwvFBOyXuSr7cTdKaY13oulL9VjUMsmv
HG577kJ2Pn56A7extwQMqPc/9BczHY5TIFUGnjjgN0dMGzh+oE13O2ub1zF+M9pNkTMsDETKuL+A
UOa5X+zYgAI3IzRdycFuYjy3TcK3tiQDd7OVLvXLkA4uFtJmpEibx55PjeeP/xjXtX8uqT7h2g1d
Qy6AAz56F7kp/hbPqti9fU9PIcJ3sio/SNlG32pxqLzJzB5pM/KoiHqacf306P+ePJ202d3o2nXx
gPS/6MK2SFk3mJRxQyKfSzFYu6p7SEG0pHDPlJp3zQxW+hssSeXhje47cSi9pvyhOyN9y1szuNfo
7Z2XpORgDXzD1HvHZNKdme2ek4P/ZCkbxeDodPZD3KR4G3pTXAPXOSYwUBqBo0Igpk44NBIITXyY
MuG5dd4FOG2ownGkaoookGWx88jReDiSg3XlcFbZWATbb1fwxV0A2/eucQQmAEzx1N0oZC+tzIye
EEFh4cnwe3pnV5YPpVW8EYg4YhBM0VSKXJsX/UIe1qZEELyZU4v2cKTzbRPY4ydkiRNMKll9l0WE
PmoS7hmA9TGb0nbvxc7zoPADkKltE/RrPtEo/1Fwoa+9RgNWts0jWX/dYebId+GV/Wupi1tLOH5I
WU6rhHAxQwVqM3beDK6MKxNgV9TwCE/tHOwaY3ocU9zKWiSrJi/ZkmbnXQ8d7sZ+GA64ojhNpWYI
mjzlqFHdwDVhZfV9rwa9Eqc3gUqefFrdWApph8RSh17l4+9Uaf3ZjE2LIdpTac+XgBHcrTDjU7/4
BwI8G6Q97a51M/sCvc4+b6OrBaQorSw2A7wql3GFTDA2QcmAJeQOsQAN65wFrFf37F4jOVg8rrFd
nKC13kVMUPcsU87z4s0PVu76m17gWaWbfWR2Rnu9Wq5wD36pac9vmVQRTNXY6C9cSnQzG/0tpzY6
5r116MlQIaKV3AvmWNL6Lv3gwjDzY8nYndN+Mb8wRsTBFIERK5NRCE51sLVNuGsqfrACtWevXzZt
gKtqQTA2428tGns3pwqJ2bgk/V4g2D43Aj7ZxtLNtR27pxj89k0fOWdRD3CRC+6eKOifh8E7I8sx
OO6kVzpwjoNfIkLK4huslyzVU0Bsua0OMS5qTmVyvjCdGewx8HKmlvsWiOV0djo2JY4Y6YVRB68Y
LSf6qMT3lSjUXEGrirWQSngZz4HP8N5knaEgzs9muzCHjbXAc6k7PWwBgZVfR72wDFE0F8aungZQ
WosT4RtrsL/Wbj4eUHE5x7F01eMsorHgTcYozomHxA5ou/FnPBa0mrCUoZ03+xRDm0TG0EY0PUvt
mV9RoMZfAmAj7tb12iALzbkmnXWeb9uuLncAI/zPnl+aJxt65teE07K5L5J52fWFynQ4o6NCIITK
ntPjMXazqABCZ9WYgxrpP3R1j8w4UWPCnGqxjbAbgyqM2BuuOUkCfSDdIN6JaeiwFWrz2IrE+1K7
TECrKk/PBCpYbAnZMICxn91bDpBfhdPkoR+jF9g0sHkyegAwkV4xZGnzikN6zrSvj/EgFhQGAG/8
oT7U7oCWlRMizCkjuV2jLN+CJpW7AMsTOTizkT47fr1sMxkpjIVEbEMpAQfMPCEim2SdP4Jg7HDT
oGAl1IwLTvn2zBFV3xQp1kC6wAmwiBJCwzkuNMQJA1I58qeRziEgUuOmQINJeVW3EAYG0vO6oU0w
9JvdIZKj94qVODsyPhUnP8u8beDFFrpArXd5nKh8607FzBaophqJXE7ut3CJheMePXu1gwgHAifK
rc7ImmsAq/i81jnjmoxU7x28nJ+aZl6OjMYHQn+jyrwA+CN3NfMGdngO1N9M35kPDB7Nz01tWkgC
lzynt2dPCbZ/+rDHuFL25w5AVJgVvZb7eDAQmxREpD15Y3CALYwEChzzMbLb4kIw0aF1ZLC8VB06
Zice7WtTNd4plkWFI8R7TnPCErqOVIENI8Nj1tflTQoQaatL99CxBBLBITNQjpZhPrRdRMZ0QY+z
oUOwRe86gjU2rTM+/vRos1YedSPVRWpV+T6iSGflAzGNiLW79BqjPZS9FVDY5AMCqB4jcpq554G6
+ty3yHXLGEKjdpy3iZD7izpf19sGLH5Pk51MJ4WHHLFFFZvXKuvFCRnMcpPINC92RqBSgQKfI3bj
d12B9R2VoI+z6oZpx76vcLp6WVuS/bT0HY+2pTPvHgsEIqbYVRHC2kXv/EoZrzPzxs+i7VoOJ0Gd
X3imFUS4WRF+TTXTy8DAsLwwpLnsPPI1pnpMfrB9MjjyNQ51b5za04zR+eS7boC/iWP1irQ8s/TA
aGO/cQ6gFzGZ+UnbHxdzyA8D8ZSkZ3dpu9MWDvmM1s0pyjNjr+SiH7UFxRrppjEfVSfUpUY5uC/k
aL0EHGqqH2vGnQDu6aK+HtxF32Yd4nbkYra9rwsXnRB4Vxx3sxfpT/5AIJVF0hilSz7cc3pEZr0Q
bHSA3MmBzJ/iaoPQhGV6tlfPSS666WEUJl4Iv/dh35CFgz6qQH8ceyb6xNaNM4avgQXDoq3HfW/k
JtTWUQSHmmgidDsTw6KhKQAmYLZ8Bfdfqz2CCDCRrSunW3c0fOuUxcxBj652cnTbKib0qVucc07H
10H2HlTtoR1a75SYVvFg2YG9TRBznnra/iec/GrDkEkRCaa+1Q393t2izeEKGZlhkPSXNGdjmtE7
OYQFBK2Vh8jP6ZyLLDbAHozE3dhdlG0R6TKmpe1cMbuf1bztMZnZIWr2KL5NuPzxZqxdfzsrjuSQ
bUnlsOymSA+S4csu4s48Wp7ztRuq+T51NYLjcVSds6Ps0oDp6/x6BK52oVmpr/qEhGKYN0+Rm6SX
rOrmpc9o9gYKDimnrJoH1NASXYcTXdus4rcEg3shqB6DPZ/QWAd38BZvexKukUXXBIt1u05Z9jcf
YMaz44ruChjycIbtkB3Kyn9UVt5ciNnKrhynKB/BKnf7hdFrqFHdHgy7rIAvgojYswYBuy37hna/
gOBLfPMIZ4/pMmInUeHqTinqF+7mHiVcaTfT/TJMLhJiQYmRVg3yvoRo2f7S4fAYJnMDbsk2zZom
VuQcJokpQpSDpa9EgtN07Wyc/BIZMUI91zg2xVjtmaMQNWjx8rwocv0NycQVs+O+cp7cjsyjqOSM
reig73pHSzbxpVtPkPBHI/Qch0yb8V00uVBXbSmv86b0nuJoXt5UYHhYrQQK00K0txwWidRoeLdh
kGO1EkMO/yFrIBZMmnbpZaQoCw2XrvMlJHzEYcq3uVp1um3TdrnXrXJwzFDFHwD2ZXeuV2FDYR7J
9FPomgUsdgKgQp5lJqc+H6tp23rTEsoGLM8Y5en3plrmsOjtej8nqd3uxwIT+r5sXMxglUMqK0cm
AphHb/QMnFMaDI0uvYu5o7XeuKSW1RWPvE2n9NWFF/1pHmecnF1HpxZlCu33tAejIGYlIVVymEgR
xcE9AMCKqWaSVvxsEbDy4uQxpMXWtu5Ni2Q72v/RBXyv9EQnmKZgi+37AQ3PyrspJ3veLlkVvOGt
Vw9kPfwgQo1dd4ipdxPZkdrLlQ8gOtMueJ5pF4POY2rzrRXa21maDY4ygFTTdlpjEAdNhzpZZHbR
tTjDCNvAnpTlfhwivYxRRyvkAXGnqz2vTKp3Cm5D6gjqYdtbYF377pnNrbjoxta66SFGHluDvIyN
4J4hDm8s80+BirPr3MohsRIPecOIAnUSeUN8+/6lx2U5AbPN9o1Fg5qosqwHw8Uaz0aBQug7NmNm
aXmfWt+IOMm+5qDOubCz9woDfzrVTg1+oSyRr7fEuYRe0DLV7DKo9OzF8XjW+JMxXCVeMV30g+ng
2EMhdqzBrT9rwCQ4XVnHgGGBltlwck458FFMXWZzI/L9kmvkbX2WEo7TJITDzTpLz0py/AmjTLpf
ckaW2JyngjGNXOoOJf6sdH4kq28x9+QGeq9jDVH3KkOQ7G190qHIwe1wbedkSHwVzH0eJ9HDE5oq
gzmOHqlL+fYY8lyPdjkzh0cVaF9mGdCoNW37mShxih/2ULEcWyrON4qzVeDirQRPIzXSa9mJGEmh
wyM2oU16oRMlYgbWY3zppUjim8J7YP8W7BxjV30fe08AZoO4gTaFgIivmR3I05iUHN2j917Wx2ym
wDX7jX1hIMrdMLyzj3iu3rFato9p1iu6VYmlEpAUdgWaqgFsDbFnOBn+QnyxKcYHXEdemBbI3aUI
zOQZEVZ+QktaoOeMnPgrMFqaCHjCTc5I0WDQV5hGZkgXveWXz4MLd3WfLCadNEN7dAHI+5ri0PRQ
40Ofhs9NZJ/PPxsWdVoSCREB4BXN9Mtk52wwbQ8gGMd1Sd+J2TEiYknmRs3yl8WErDK6eOVvU/Q7
A6WGifznRSdGdFl25HdwdFBZnYWc2vgltcMWhSyzEcM+rxmgktbb5SHWSxseBVwCdiZ+jGeSYe8Q
gEnfxGjYCcN9/3P13mMCsli/yLRAD+XHBDKX0LgD5UqSSiNHFEAnxpbdGv960TPDKOgxLJDW5YSO
hzZgXd0WZKLyKUy1CCbN2HOLS8ySq0CjnkdaTJZXM3vwigo1WjUVcXfnLgGtmBkA80tpO3xXtRXw
K0Y/4p/4jGRxSX9aVI+WLDvC6GPbyh9bc+ZWaDWCsqNOenYhA90Jb3AamzVoxQlkA1XKo91SRHRT
/2rbfGQISK1o+0AzSfMroPBQQcrGi6owKKBvHMW40vRdp1cT9ISmfjEci18g8YInbMRrH8eqqZcv
DQPK+X7sBNfArWM+nGtN/AyYgiYLO4ex9mF2lob21tgGfFF91vKRYB3x+zXXiS5rXZfVrWEKrj9N
NbO4bNqm6F5yjzY32rVoqR6F7JE5slzG6oCDjhgVw265KRMO6tk1cc2EjjO+U312Y7L0kB+AeveZ
wr/TTyXR6u2j2Yml3o+VV60bWhzpQy9sD86PX/Pbim7hjQJVdvKb4P2j+n7Quxe0/ODFlWs6AFt6
V5Knu1JdB97DhHIkQRaiXIsWne9akb0djbrsQ9Kl+IhTbvP2pezhKY91Gx/eZdhtZyOVIbtl07aT
/ZQyEueUikq1cMx9VnpL8WBHw+hu/peQSUlrzXY2lY4cj8zrOVrY7FRX39pjaVYXftU5L38eFPzO
3hR+IG0ApDzoEjO8/RtUVo2xDERqcddKq7ktQVKbSHQGdwKP47Up4qS+0Ns/v6b824vydwMpXcek
EJTAKX8dTVBMEyNC8QQDw6hf6NThdYq4G36ANeh3EsrCySazrtn4A7menHtKrPwzTZaNHrPmnI/w
AQBGCCdUErhLiWB8P1uN86UZfT3unISI6U2z1Gz2M4yZkoOL9h9t1xg+eY2Z7AOkECfyPYBOBq4i
yunPn299+z9HiPBcBthVbN/3hbSY+/z68TCW1Sbbx7zhDJxyb1ftRZxkoAgtB7HFaI/X1hrjDZ6m
efjzK//9izUtS1iWTzvBWsdOv75yw6M2pOWMdUdJCsssdy/oECc/Egf7HWo+qdS/uJbmSg/99cNS
tIIWRTjgoiuwV9DqT2Mmgry7Hu54xyKRRzcLngJcYkZwmmD5EggCOu6qyBrv1mAAfSr9FkMBYcbx
VvR+Z+wNXWFOTCBM9v/ijf0OeOUSmLSOme8xGfSRBf/6vsqmlegPiFHLIznd+UUBtypZlRitUNQG
f/7e1yv665fgI1v3aGX6DNp4nn59MSji8Go6RDcfaYpJXluww6bYvvjz6/z+oZjyMVOD7rzeWQFf
+6+vMw+LIhvZq3g4O1ZkQa8oD1vUUz0cw1UG8+eX+/1G5uUk95G0mIbS8w/WEeNP17YEf1OyHgFh
fd940illzjDPNIHAXGUs+jnGDJpQbAw0kRdqrN2f34Bp/+0tcE8xwCUajvGp+/Hff3oLULvT1WPB
ZGXRTf+MgngxQmXb2mXaaMS31Bz2EBqIvZkMJF32EkEJMOjxNOj1eq8VNAdFTMdEM0C86QiaA01Q
on4PUdW6kNaQg6KV15Zd4S1HMAoTlfVjCyci5YyxyOU4WWr0OBCvGgPAcV6+mUUlxbGOayPZIZph
7f8YwTiDphphZrDWoDZKllupixIaNtUtmV7GhGk2nm1IghSy8oahg1vvjNyd52Oba6Hv8nHV0gTo
FqpHzhZsqExpmAQ2amLT1YPgFyOR5ZsnjbAs9hPp7Wy9Y8Q/q8GosjCrIueyIdHpHAczf9qgK3QA
51lYh2xWPPMwCmfdiVVCNSCx+E18kTo9aEtzKVnX4q9xPZEgSm4iyFp8zXCkoAZcKdAMbygw2cD5
jlNqgIiJwqnXbhSRhxAhhUbUmDwRmbacPWPWbKbYF0Hi5xETKEnnPb9KW+LjD7k3UIRo35iWI6FG
c//DIcUOAliQ9ManSVmE/4ASZbvvegedMI8T9L1qIUt6X5E5nV9ZKZ2kUC4NAAw7oKTaYlGnisqA
MHd7+jTpwZjUWjczuFmOURcjJNHFxAaN3CtldvdejzhNFqSnqYLHsU8tTSu1KwmgOGpzFMXl5I0F
cblpQ/u6D2ZIdsP7b+hTmxfpmcWoXdWNjQfcLk2DI3O89y/B40N7jLyRmRkVb3ahxlfbsRiS7k5P
Qf3SLUozp6mniE7ziEfJCbxnCTF5J5VgrjGDhbqJtC6LMKqziAm+gcoXWj0AKqYKbqnmGxNpI3Ll
Ts0wsN6rtGnEdcmFHWyA7AP+Tzqbb8TBy/McZ8An4zW2bRfBDc5PHJvKf7Xt/SY4kKb7LkXyApZd
xwVS9OtqEbjAGy2zlJu0Q06zjZkfnvmMrFO+HWFCMbGuK7gU8l+sUr8vvqbr2WyzHq8vKSd+rybk
yPkw8kdm23nA+h4bq+uq4nT7L0jx6+L68yKPioCGFio+4hlMgbri189HX9UetMJ1YGOyR5hoFj+U
sNrmmBDQWGxW4CKa1UUIvNKIEj+DEIne/rwe/u0rXtnsLpuZbREBIN83459WQ+IqpFEWLoOb0Z/u
KiJ0U1pN3tmUJgIIy5lhJqyumj+/6u9VBZ8YJQwQc8QRruf//sGZuSVEZtABKlEqX1om5xtWrXW0
nZftyxCn2MD//Ip/2+f4nGglAmGj0EGK8JtkZuTZnTBkLLAi0uB2mqOx3sWT9WNNF7TCP7/W77eP
FA57DPx/lDlw73+vmUoEKoGecLvGkCIg6bh1ZpwrXS/l659f6L+6eA7fJIh7tCamt1ZSP128pI9L
u7W9ZTMtVfaKfCwlfCnJ+YNgqIjcbv3p+4d448+vy5P/250roVAhfXJ826I2ta3f79ykwjEQmSO1
j85vhegw09urGJ8gDPzAEhnt99TLpjcnrUxyyjQIC6n87muXgOYNDX9uvstKtQDXI+FcZkwQ510d
BfnZKwbrsS694iqY6G5uUmQVTwFz568Fkk69qyLfJy2O7h5b7TDTyEzTetzJeBi+5pjGkeekAWR2
bj5yocdg/kpcK0gvQxmNumJ1ZsQEquh11OigD4sppwt0GKV/N5nY9pklkg3yuQr8Aht7Yjd+AGrK
8ArrsGZ/ctqlMDC2JDJz4hcDiecXmp5Y/yOQmmWoi/ylPo3VYnuM08g7OiKuYdUmxVdjje8NSDX2
e58A/wR/Xr43lwyLc8U1Tp/Fv7OHmd8Qg4wrb4SuovvMi00GuMuoRXHq3Uj5YefrGqVQXxSceSVR
bCRuJZVk4wyWu7izFiQkvo0wZanZN+BnDtfN0MIGTxebhSwY+hntvl1Cj1obQZjIsVsws/2uNEBj
uouBuO0cPExjhSSHnvNMkRAofzpgnLObrVWi4QGv8Ub8jwPPLsOsspWzL8DIeTz3V52j6Fg7ma13
GOJ7+wjgcKbDaTjRc4ofzdvPRR8cpyW2Pndgy4ivobLYkZXm1CcyRZ1LTHR4T+ZE+WlYBn53aNW6
MmmUdxAbiJbcfpjvZsxYNqa3cWgvu2xBiLZqkj/2BOc9LwbLppFdfTSFFPGk3UsNx4xLFfjUBDU6
zeX48fNMgvz4UuCP9a9SWBb2lUfL8vMEwWDn+e5UHwmAD1xMHJ3xYjCfwZvpZXSPQNsuX5DAZJel
aYA3GWpw7KGmzD04M/TucQ5Gvc+DCRS6WPo+ulYlDeh9i50OE2rfFsV1OnbzsM0n1wZmjZgH5JPl
cDN/SF0WQoQlwg0d1we38OlY5zNbJ+3vGk4ifikY9cn7xVVtCtm3dmGKXFYzBo73J///mpT0/0OV
qM2q+Z+Bnn8Tid7/qPvXPP32j+rtHzr58Q+y4uLqZ9Ho+tf/UzPKLupirePgagrLoVwZf3T63//N
NP9J9qdHTq8PdRPpKPvhX5pR65+eQKvO0ZJCAA2XyUq79iqSf/83w/mnsIU0A8+3OAiyWf5PIk89
79ccUl/4hJJw1uM8Sd3hcpb/dbeQxETTmqj3rjtPeOqqOb4O8HlYV1ND1Xs1tCv+m3lPlodjsCTT
aYJR9Dmx+7TbUijBywl6gxHRwihE7cao7xF0LERgbMqhciuQXjMPOSPF4tNcsG3BUlJNBbttTp8k
sdgBmp5imsNKjkmxs7IkeiudDLfpbPb2Q+eJyoPw4fXXGkNStV2EtVjHnnWctRes3RDak6b/qTw0
kLspiKcn5FlBQeu/M+dn32ub+YTxzWh3nFtALTQpi4U0K1RXgzO56ZaMpzVHb2mjL0hWlno3JgRb
bRQrMRkbS1sxqyfyHJss2U3s26BurgNjXpc4HF94Q815ASjXG9lrwZn6i3AHhPgTRVINU8kPnhZG
Kp8bJvDzPp4CfZP5ZR1twPSYb5XWKLJmr61GWNiArUbQ3zGqLpRgmCv9imYoZsXt2hKFVWUb1Rwy
QEVsS5JCNG2dxa8fUjW1LR8pnfHhWDiPkN5kyyfEMAyqy9LBdTE6VRWOxMhWO9PMDTekldr7B1H3
7SEtLf2lSwdSyAK39O7cyG1vyt6V6a7pFmJmp75dt0dWMlD2oraNTerm6ivBaO195cbMXUiQBfPX
5uMw7zxUoVclhOv+IBbmuduew73cmYnfT+wRAVKalpl2wXgFix+KAwS291OLn+F+KZoxPUI2GLqL
uTe8+oLzDCMYhopZEsY9ZSnO+LkywyJomUgBqoUM0dUdFE63RUa8HQY51QfHTRnCObFejAM5hEJf
ZXnQ66sUJm6xT1y3nnam20LGotECEYLABeNzAxZDvfpM7row4X3gPzMCmvEcRxozbMxsQA+CbliR
sQjzbVs21lKFuYZBsCWrUvRXs6J83XaphYWsmfK5Dpu6ndqjwYh13nvkaZhsAkNq+ht6DLEBg3x0
HRRoNcTEeTY6dcILbDyvihLIV0ChsFwAbEmvUs473n2Kd79/dHKpmHvUHCJfilQVjGxz2gEPZDWM
6jorI0JzRm8oLtNUy+EmngCg3MKWJfmgGafO31Nw0rKgjU2UjZYAPd5430Z14BhPHHnHDeTsu5mW
DOkUaCLPzjiU5TYWa/ZL0syMsBnuO/2uTmKdXpjKh11Aa6hfdkz7mvzGaQvPv6ViR8OVEEmC1Wqh
MbKD/AtTB/6t8wZmgvapnaVoXwVC1XzL4K9D+5MWoBebwU3MkPFZkdAT0UIdAkY91Zq4PrXXMb2T
cptHfV0AEo1ZuaLY1PJ7pUp0QoWIen0XmOn/Ye+8euPWsrT9i9hgDsDgA77KkkqSJUuWpRtCkTln
/vp5qHO6XUWxi2P3zVwMetDoOcbxqr25w9prvUFDRqYFPbvRMupwa6SW8LLkAZfES2o7YnmWoFLk
QsAd/lRWksDbKeRg0aUcNoW/a8CkJFdwglxjR5EkdM+KognTXVjGHnJ6rCP7PAe5bW7jPgVkD+4g
U5GiknJ7NbRMBVDorkstoVBbECEAtNTvKk0EmNKe2iIEgMvWD3Qq+Dl8ff6l2CjMcxtDZCCXIGMe
ESDIPzAt0T66oJXSVVx0yQMeMUSPCoV/gNgAld8WryAcYCToT0tevymuBJ7In9I747iBCIB8GZgB
a53ZJmYf1B/Ka1kDrUGRNjWu3LoX31JSEvTMOgivnN8ULxcIz3jvkpwZV0HHvEKQrBLakEn+UYq9
aO8KVc0/ulbQPnxZAnUaZImvLWIJdPgyckNMVqTCxAIJXsmbncgsnxApVkSJMIREiwQ8GFJrvTaA
lfruEc4hOFgXjz9MV+W2BTzbwnNGtLVP6SsrlWmeySjWo+SIbaB3liMuA5IW84cfDcp22V6KvOAu
LRM32DZajiFNnXstFQolEVCSslXlpwZUURF2jpxo6NTkniRQJoPsta+6gLJXGbcVxgc+iw0qWlTf
R5Kp4OSnok8Gzqe7rQ1Iywu7FZ0Gv4lKvHNd5OZ0TGJwPkpQHt+pkH2AhajKWw7wgNIdCheAwaQS
nFpp486wskEvD+ZVYbmHSofOtgTtB8R+YSZXVVPJUHO1TrmjkIODcK3IJWheWUUpF7n5fB+lNmoi
lYKsV05lWN2WnlVZ2C3Y6AnEXaugr94q+EtRCQcoE7aifJcRHpXRKNbcTV918oXttDXAL93CULUC
iuhBIo/6u1TCSsAky3wgm0awW5U8SgtWXHsLW0pFNM1akcMsb50nmbOc7w3WxUd0KUNFy7DQX4Bx
UIZ3vZgHKHtmqGIJuZ8/lpTQLhs4KPFGoR97lXVZ/JBCzH6AWS//pBGItIutytG3Ss8o1esJtY5F
m1VQ9WrbAe0pe3l0LyFYocCPDxTuGHQJilUA1/yM3B/Jq63aCaKggjP1ReTJDVrBHLJy5yDbRudr
Fei+DLhRVow32Y4TcdM2en2DdVVxlwJQGrTadNwXsNfm6eabjXlNElDmOyR/MHB04ozrLTWR9AOa
JeEvKwE+uqqo5OENDX4a2LidvASVqcQrF+gVF7OioK1rYVLBDMFuHbwqEBxcoJgjPdBeQ8Q1Hj4l
T3TvG50yIUDbHeLEsgbLfWsoqvgCo9S7D8HheEigeZmyBDeU1mtkMmRlS/s2uULmk5ktMrgfqQy7
ZSg/ou/viVgXwzS+k51Eu5DcVvmRWGEVQNsMkzfNkGHRolvoWos0aSFVUDXzso1uUclehLmmPsDI
8DMqvzTr0NFE8TXJRSRCK5P3JGgHLo6lL9XFq2cYSJLIbQLqUoxTRJQR60RxhY5F1q1LHUW1hSGW
7Xf6BqBClHCQc0MAEDVcGV2OtURC865pldOdh13tPsagSVHAMUQZhA2ZFIlg1+EFpJU6aMpKNN3X
oo6garu5oH4rmxZeBlZzyGzRRQ2CTa+05uBkxYMaTi3FSgSTepTEey4jVJMQY6V1nSKBJYnUriWg
7Cqiypb/DUUludkgbN1wBw3X6UKMtbRFsiNuHiEe6heVD8UCrDU+RMu873yTZi5Oc0vBSPwW/nLd
IgBoO5kB5jSUA1AYAM8EeOXBRlKT5la1qOSvO4hI39Aic0E+xb2jLsxExzRMIlMBPyJ5DoJnjvIB
FLiNVhgLtdT5BJ+f0zpCdE/i11zHpAUoJAdld2mlXa4uyk5BSEu2B41IzDyQRszqPkb5NgVOsHCj
zgHClDfxM5oCWXSGyFKTrWqU19EzxvfzKbXpE/sJSm4r0fVjANbMaLWikGquLTdOQszoQsRJipJX
MUdZ271Tr2iuIp/HKqYKXndLV7t4VUIrLvH+aeufBiLy1C0tJZLBHFDqGZJm8lRPl8EAtWnlJyuj
0KNvlPu9V1ONtEfJ9AGL415oqiuoCUOe7Yg+Upk2bZYFy1+VB5VblA6iKOjhR+JEtAAfAlcVXpCO
OL9rPMpdDRAMfLD7JrqqAe3Ar/t7CWPye/R5GvQOcg3hRtEtIJuKdp6+4TeHVCFJFJcQZbEAbEPo
mIiPgzmqF54ZdE8gYBHjRgkXjflY8nR7rWkxfq4V1xradSL1b54nwVVrKToGYzAOQDCgudUvzC4i
obcdR31NKRSgH6cl9c8yKxTkP3wpfW0AKSHADzPMAWaB/fg654KTgIZWVHWKjGLWsmtTlCFtBBhQ
MYMV8oChmq3fouThvuRWVD91KKV8M0sk024w8sMaJO4b+vuunfBF0QyuSNehmNx0VmknEEDiVOJ2
yy1xCYfQRiolAZEtV7p4Dpm3hnMUtzmQAfRvq5Wpyc6Noov0dBpoKYiLgK189dIWSTfovxAELPwP
ViFCunuQe5wrRdC0EBE6pbksTTAtwDWC4ruvd94rzT0eJZ0dNj/0NK8eoCVnL3LdCgJKeCpnVJXL
GY3aMsCrJ0T0woq5KmDG1MGD31PeAIrD0kEX0LVu1NiSrzpDMRGq1ttiqViypG3l0qwfDZg1wFkR
dsDuVXAoe9ZoSz1kWd8GSyNV3Bcr4c0AZqrSFFxCBvh2ranlM/RA70UAzPRSFFb500HEjQq7IJnB
sjIQmJFyhxch/zi+xREsfeJ5AxQQQlx1reVqgUa4H8riKrbYGj9BmQLuA5RNng9QDs6HAEXyPmgt
/V6ME+FFtGoYbmbhaT8hpFA3hNTCsu9wiPE3jupWt0DxcUyISXcuO4jMH33Ttg9t7fQvRgv5cM2L
vnivXC1rNiys6BzKDDrgGZYnJbIzdo4TGBoRtIIKsf4Jmz55EkVZM5YGmR+IdcmtzI0pIfSJ30eI
inzUct2uQcXq95BF8wbOjUEJ1U9DyzwHl+EVqw5S2Af1ctdZi54gvfEOQ5m6V6CG3LiIgqCFmNTa
cIDha+/GPflg5On8g7gBWgiuKZSuKCzCxDbgKzyoWkW2jiSv5awLUXFei6CW8i0uVwHmg1i6XVUQ
rms0MTy88uygTPrvasNramE5ZRZy+pSogylyV8grqNZsFJR/2LhU1bFkSRNDQhu7iPS1jVo6whRV
gqiomZEoriNUvO1Lq48LyBQBgre39AXgryAf4oqPLfAlcimhqASpXjrlwAhocjOx10rfO/KDp7Xe
Nyc1O1xKci0oo/3vl9L+Z5Tr6/Q9/l7m7+/l5XM6Jmf/L6yogdw/VVLbv788x0l8WET7/Df+qqIp
EKxlSlN/Vc4U7R9DJY2WMhhljHVlamr/rJyp/9At+hAiTRaZdqZOUe3vypmi/EPUqLKZkJXBMlMz
/Z3KmfTpZ3vYp8PrFswHpX4dKAx1uBFIIkfAKnHwOkcCg4xx7deB8xZaCkB7LrPgUhSQkDf8MniE
SdFtBaODG8h7Q3gyzFxHIoHr9q0abKiWdRqG95C27ZeABpiKsI4p4fVgBCpPJsHmZR1H8RNcZehk
YY7GHFzaYG9hoB5vnHxQSI4AhfQLkGgwS0h9cA2vU6wMoVtItLRQFGs+OAe0+5ik585HdOHOxs17
uDIE43ti8NKhr6+m+yiqmrsIN4orgX5AufI5zPYV7wgdAl1ouyvsufFdE1rkmWuty3+WimTj+Gvl
VrwC1YdNbNEbyMvohX5fUQgzV7nA6bTt0yrF15FsaW2pqAIN8v04L5lahaVr3jXBo+Olb2GTBz5c
zWTNN5TzdSY0ZPU14ok47GQW1AfZwSJF7Tvl0tDb5EFxpatQ44GzJruU4mVgB93GVCpUWLIKexrZ
TcqVYMKTAakuBwBt0fiS0ITpaqwqWlE8T0OISRtFjtwnipYOz6OwRsqI/nEpLOIiU5Dmcs1QWUpO
7Jcr/mn2HKtAnpeOYUkgsKWw+V77pn9VFJoIM5KWEoPrMBkMcU0PBiYCErgu4muwYopGw8Yq7p5M
046QcqGh1i5slz49OVncrKl/QBKHpe584+mH7x79PfIdL0gbcQXcwn1sK5j0SGcXPEnslk7WUjV1
kCiJEWW7Sqrk1zDhMhd7y842nSUFH5Fs0nZzQz8770GWo0gdC/o785VFqzyrREgamUtfy+iiM0Vu
yZVTJIhe8q5IhU1EpSLfFQh54V6Kfd2GtoLrg02E54EVbpDf4MolYRhie9j6OqJp31GhzT4SJVEH
9p9RCggMB8WdynsMu088ArGLkyPsKZUUimgP1W6oJ6lbB4Byvvu/07Tszt5oHnDk/fv+xP+vijKn
sfl8dJzyr/zdk9AsDlBWJxgunOGV4S/7Z09C/gcJE0g2QyS7Uwexir9PVoF/RyWXAhlA80H7y8v8
n00JlY6FShedExkKmqSgAvH//gvtD+c9+fbXmfmX9Miv//9QVeIYjEVoEeSBCeFEHRBhYMKOexJO
lBglCgzy3riOYyiwXM3L5mdCFSyYacofYy2+Rhp1P3rMQxEdqOV9YNJUhtTmnevhol8m0lWeXQhg
ZA8+w98jPRzZMcTha7zhzw96863UOyICYfK+NK6pfZ/V4cqGNPj7QTQVkAo3I1/EGlo+B0FSFcyy
kHXSHlLayg+f5Og1RzDSxVvpdKBhdn7dgH+NRgMfonFmSpI+hjREAHfbrnbkPRZ9ZxkWdsO7JUhX
vx3FAOVKq0znPzSrjocTItanJVGi7ofq1V3ZoQsZivhX0HFV/jovjhbi4ec5BjB8DohQnNuKTkkQ
tOlxKAMPv5j6m7rPGtlcGkbYryDB2DOiKROLAAyIrAEcBchKInIcpeYRAj5EUZF7zbyVUmt3ldO4
6z4108uuRrTj9PwNedL4MxkaDUaEmNWhYjgaVc0bIzMpGu5B81aDnrYRoS2e8BRoPRBlzCbifAtq
qxT8TASxkT1w8mca0KiwFQnakfScNLvhHdMjvlIbqfFc+U3qbCStRMa+d33/LmnLHkcp0f9AA6HB
2weFSK50Q66+1V1j7fw0CLR10PKHM8OTBpDOaBUiTIi/B4eWpHKqHU9nVVAFdvpKBawnumvoiFd0
FpyVS1dyJ0LBwWDxGgVE6h3lwNUSikWGzMxfefu/XTnSqI86nFlAbjhPRVEaQGmjk4R3R6aTEap7
Ge7uSm4RCrXKSyxsoKF2FERFaF4p0CZLPMOmZm7LT00C3WK2iGxZusx/HU+Cmhgi4NJe26tBiriZ
k3Y3sXRb5PhXqGUJINJXV/SCUfjTfeQSc+Vaw8Hw/PRKm/gVJrAz8m8IQxaLbfQrSlP2eS1W2l6W
guwniq/2DjTzY03va+fJMqaz0AUvq47moJCV6VqyPQn1rFA4O/1Dvuxj7jSqTIaosOhhPsvHs5Eq
VqE0JlL9Opp6W9zl2u+91tgzB9PXb04YDTwXWlAim1kcIa0AIhVKIVfCBVoAht2ft0b6ZgUCplt0
Xl0fKnxDeYvl5l06339/hJokcklyjFhgpo9H2CZISuQQ+y9M6Twn6W/0p9MBvhxSw9h+BVBHlwgK
CrDxkFy+kOWbqDuv82VlnYnazFE4HD1HexdzPGgE2gAZAzlmjQB4CVScyirQTC9rBc19T/uu4pTn
5TIppm8jrgBBa/3bAzsKOVobhZnnUREY1oVxHWaPknxvBveFcn86yJcjdzSu0crA6wLkWaJb2GE9
UYHVpLMmvDkdYuIDkbzJMmJfvGf1T2DHwS0Pnh7NcXDPewFZa5+OtAW3oXVuaqXenI40sZuOIo0+
Ev1QGHS96+4ryUZ6xETA5G8xun97fE6sgyETBdlL3sfzfXSGozsgtxHeOnsMSdxt3WdnZuDgjunA
y7TT7hImvzhzb0yNisve1Dk2uRaN0ajqsKvKLC0J6eTbjG56rhvffn/iDkOMllqdO12WZITAWgtZ
dSN3IBLOpZTDTh9tIcMYcJ7ghYaKyCiI1NtVntqVu2ej0jQ7N4Vtx3Vesgxi68LMvpd4CZ4e19TS
MyilmFiCAh0aHgmHCWYldpkcKoR05EvRgfXr3AhoLhTOn3yiX3HGS1xKqUPWWuPudeS41IautYsu
1kyQL48NWr5DXmkNQCxT1EcXN5ju3NNqgkjXg6ouuoxdeF373dakI5XNJWOTX+sg2mihR+ic9F6C
A07kAIGponMpF9/QllkklrKywVnmRbrEm2bm0Pu8eb+skoO4oxxQ6vRaCAbnHRz2xKxEbATtoewc
gIsryz/rDHKtoy0kCYVb+gZRcOGG7467iwp76QlPTX4Zea8NHY/eKS+dpl40KITowSaygi10s21L
mSXG1VmiyZ53f3DSHX6h4QsenHQlcCETuw93j/rHRiKnYApXAEsWWvR8emFPHUOHkUYLu6HfWGkd
a8GtbnIxvULw4c3JHxwP7xihKpanow1lyq9b1wCBBzRVhN8/+ig1yLnG6BV3X2sessg7ZDitAt8x
QGVd9ajU5p3Dg7TNfsKNiTQqWBBVqZzlHRwVY1XF5359oyOcoRjgyQz0ZcOZvTFxjRnGwQ8czTx+
8jSMTIuTPwmtjUiCSe8b7jgFuLlreeo4NuknmehqAnwc3wCe2OpSWknuHrAMRqCUJhaVqkZnp6d8
6uQ6jDKacap+rl1qLdvAey6q/LIRnspOPY/kOZLK5HCQxkRAGOVwatTHa9bH8BXbCvZbAFgkTVY1
DuunhzL1bcx/ReD9cRzBE/2+yWuGUmIGgNg6trQ3f5LHADJF+XcQeYFkOjquqgRwM50Vd29LSM0r
u0QEM6+kM8/uyaFg7AgNUDNJzkZDSbw0xlTV5ghm6Qv1j7R/atKZt8lkDB06C68THazr8OcHh4is
J6Lu+bq79+NLu0c1rtj6WjZzMX59AHGZwMj+V5TRfCnYyGtYZ3r7dnACiUpVBvHv4KRtO+naG8Sw
sZID274sHO1RK8po7UBTnfkVU6fY4Y8YLXKEnQE9yQy1bwuBtqBqrYDtKQuvazUkOengJTQFTq/G
yZiAlqHOU2oQPyfmYHptrxOzoOITnkUYL+IvAWYYVI583d2eDjS5gw8CDWfqQSAgu1VeG8ORhLyZ
gGE7dSEuKeDHMyOaCzRK4f3h1VK3prtPrO9lnS5as1pqyrmZpuvTI5pcmQYtqc+3Kk/D4xFxt1lK
QyFlHwv3jm+s8+4eoceZIJOjMSWeWBjSghEarYlKzpQmF3xv78sfhtMjn3hlmVgkIjN4ejQDNP3L
pWaaFIlBEfA8GdPz8NFC84eG+r5WQFzSQzKjbdZcxi+BS/kj3uEdhGyhtULSEIXbhTDz2SZm0xzo
4fCeyIqphRzPZtCEeNu2w0Ct+1K5d3l/zR0lU+/+oxijpSFDb4pbuJAU1FA/3zvGOTCHdbop0QPt
MuSdwjfBlGe+4MS8mhK0QxkqgUnVYXS0oHnVkKiCBjbt5sbPNLBMIENOf7zJySMNJoyFm9P4TsHb
rBSKOPL2dqVteBoLKBHmdjazRCZHchBl9PJCp90vW1BLe4zc4U5nYFGNPwjx2QOGc6GzDoefcHBK
4GvighErvX1vXlaYAzm0+05P1cSG4qFKdV2nTmxa+mgNWLWLhlOMZmYu/hgM0drk1pUvFTGcKSxO
fRKOBggiyOuARBhNFvI9hRuiU7z39Xc1uhWaezAJM5994lFCs+VXjNGeSQq6H7i+eHsVwT6EQlHH
rhI13VLSP49S4wGLzeBGNLObBpHrmdhz4xvNY9mLmVDVxC7Mb1b9w9ceS+vj9KcaaUdQ1tdoIh2M
b7Qa4HNLWJfqEO0vCtRYtJ3eLfoa609gyO8RUCND2qpIIvL0MlC5OR19aqEcBh8m4GApAqhpKrdR
vH1QAQuO15kGwl9EYfX1D+KQPsMdhhhNWfU4jppWZiC6GknUT719biDGZKiF3f5BEBo9KKqQYUDk
Pg6StKruq8OlOJibBVsP5e+LcG5JTM7YQZDRjOnAxVylN7gQocittcK71XMZlkkeKEuvxaH6T8Zk
kbtw99L7HIUDZSFEuLh4e8PF18JJV3p5joTdCge2maUwkSTRIQCXocmfRafRTd9CMKhyg3sjl2je
Szey3yx1rwKemy+i6uL0sKYu4qNoo5ND6mw7q3yi9fnKeIgEdBNQ3AUloi7cAlwrWsNoM+M5gWeN
Awa6w9Pk9E+YPFfoookKD4hBs+R4tUDICGwJhYJ961AvAIOtL6uuAUsKdnKF6LYN6VbpVzmwvW1i
p8XMYp08Wg7Cj44WK5OlUhqmW8CXqfIMXJvvZ8uwn/nMqLJCHQww0LDJVVkbfVTMB01BrPLhgEa7
ULjOao9VeulHPz2uNyt/MO6RVCIrgjgUzDxqhj39JTZQKAm2NZ0fbbR0K1GnKOZW3v5Hl+DrCY8Y
r7NlElwYLZgW4w/eaYCnfoUbNu7BUZb4vhOFOeFQjMVI7CbM33v/x+k1M/XRDmOMElUHiooht8RA
SS5Jnr3qptNmZm1qGx6GGJ2UpuC6WVYPIVaqfBnLwIx2ZveO0+jpoUzmiaoEw5MKDzjUgeB5OF+2
LdWK2bH+C7eCGIYuMDYvg5N5JbxVbrrHWdRGO+2sDIKrPwktsy5lGKRkQKPQKaYJ0Ja4VqPUUc70
PvKQb8HizZNSc2uIYY23WZZvqe9JeyUvGgjEkTMzz5P37iAFAIqDpqBhjiYa1Ts8HiSR8cs3id4l
m6BCK7ZW3iIvv1T4AIrQnw1lQyUVsY3f1s2ZF4szLabJBXXwI0aVGLHM4e6rrbfPpMtBgR0Thdlm
2eQ+VNVBtGJ4+YwL1WjBBDW+xyRQOXbBsW3pZ5ruxOsq7LWzAK47ELfuQtRS9fX0d55cyipZoTqo
LmhjKIGOhXdShwRG7lY8hwCx9SWpx8gK5W6k/c2Vl7Xd2emY059Vo+EuGpzq+BocL+sKy1wfSgHH
uiZcVtk9dgYyTiBluZEEFAEQ8jV/2IG69qQQsJ+4rh9P/4Cp9wM6TRRNASkB8xwtq6Y07Uqvh1eK
b18auBnSnprZupOL5iDEaNEg1oSSM2y7vZj86FPMYsRLBYHS0+OYXDW/gozLXqgYof6CCdseO5Sf
ZKd+8L01KrCc3k3tvYbhzFoZtvyXy0JH1NzUyYcleXxR2aiUd1bKmKLzvuuQsTmn2uxGM7fu5JLU
SaYAkNGEH4OCaqk3M2TKWB0mrp2WC+r8CYjmSvLm993kkDBW0nU6X9QNRytRCv28C1tiYZaK4oe8
LJOPVIb728wdZZMLArkh8KFATMCZHK95rFTTMi04yhPID6395nYbuUK8+aIP7SUWxikWhxeDzLWq
L20yLGQ+UHh4O71g5n7E8OcH9y/eBVwmEhvP959dWIKld957L6djTC5KqkRDEQAAnjSKEZloRwDh
8PYW6Zlm7lof1kj2zXE3BlTbfiba9Ih+RRtdU44d9FqGLNheQ0Isz1fgmBepe3N6SJPnxcGQxilF
rGIrG/LtSmgmuv3kpH+0kw8ijE4kQwHelBRMWlwtIbLjc7123X4T4jxg/ch7Z+Z0+vwIX7byQbzR
8VS1hp8jIkeNzbeh4V0HASLxxXXinQ2toMo7T1vA1Zp462vRVlOqFTDohcOKDOYgPzNzOz5UIAk2
vhcxcheSkG/c2HawOP31JpeISYNeVQFYUZc6XvR9Lwxegh2npFd9FJXRn/W69hMF0WQmZ5o8TA4C
jVZ+1mRaG+pMahs8S+jnh/iguFGEMHExM6S5SKNVL9m5CkaOSHGv7TI5Oad1A8xhFSfPp+du8usc
DGm08s04rlKlbDgwUMdAtuE98KDNnI4x931Ga79TkTfAT4JnpnEfuco6Ll6kIFr/Z0FGC57yDth3
kWU2mNME9geIg9kkbvqraBbVY/IK0xx9f9Ef1JxbFlokhdsGfy8h+uhE+G3ezEKbnrFfgUafX3Fi
11IH3UfYyheR8m525lrIzZnvMnkPw05Rgc5izjfWcEtLPN86meS7xXcUFBfEd5DfCc5U2joPPQwQ
HGlOpXV6ZL9ijvZqgr9wjeyjR3PmWZQ6BIvf0XicOf0mbyhQjkCcdVKM8YGQio7Ly77nVZF8BCFC
XPVO9d6R9s31TRuLZ7+/8nBT/IS+wzUar4q49Cvfai1q/W4sbrNEUFEk85ttgY3nTKjPJsz4WKeB
iIfjoPEKQP/4qCuQsK5UMJFAkvpdYWFywqWF8E7hJtsk3VrlZnhENkGxDj6VVm40o/peVup5IZZL
PLADhEW67enxT+0KNFHxdiT1sQBFH/8m2ax7Kwn4TZ6HQbj2JMUfMcyYtprZ4VNHlQbGWwO1PuAZ
R5ui8bu0bM3Q34fObed80AQ7PY6pVXP494+OQt+1qTwJkb9PYpA9+GIj+hM4D2lXLXMuyDhYnY43
+fgH2w08U4LGI47BHW6gqfhxDgOymmyTZ4G66QMdhnGbGDsH2j7GL5azzPQAOr7TRj87C4zu6R8x
tR8HfBvQMMqO+ljHVzEgTmo6g5acH7IjLmmFCfqP0zGmPtygNWgNTBKOmeHPD5LSAI9m5GsTfx+H
0X3Ba38BPCz9g8OMI1lXZOoISBIrx0EyD4vHpIuR6itiJIVEt16KoIFWdZq+FmnNZW3p7R+cM7Rk
4QvSnKWMOFqR1IVzBHg7f9+Jl05xX2vhMkgeJeTaUGbrrGRmiMMVNt78xoDcxhFOU9FPPB6ihxJc
S53I35u+8SMdmNmPvrxr453X2t+k9Bvvz5nVMRlRx5EF0TjsicaQiEQRvRBVYH9fF+glPCcw3RcI
yC8T1aFkaiycrP2Z4bF8er0MdrujgSIaDvMBxgG9TJpaxwMtUNHHB9qhUfFqbNRwlUUXEl7RL/Y7
FZpWQs96n3VbFVqkeF7jvK1jlAS8xZktx39dufwQ3nSD6CjzPS5PNYAJsbzM3L3V7StxBX1wZqTy
1Eihx+hoJ/PsHkThDrdG54qZAgMCEFDDk6P0Vv1OyO1vyCSBpL5v2vcOX68mRztRsK+6Sp9ZUZMT
TWcSKVnah8qYkpClht65feHuuWsG9vqioSMPzXqJxbT6SF9xJt7XjAMKGHkE57dEOfqTMHtwEuAg
FudxFbn7zCiWXv1UIKRRN6+hvnEjf+ZamoqlQTlCIVc0YaWNdkuYCpGbOMBAlBph0eh7fycYPVDo
RaT+dv1Qpe0KMhRYGgCoMQTKQgLKxX6H94f6EfgkUeG5hCHH6aXydSuqwE+BJcnoug9n9fFKiaCV
en1EKaj0aI9E9xlOPdZzpz8L8bv8YDUzL+KJlUE4/KsHrPXQVz4Ol0dyqxXoU+8TpIpsQUAl6UG1
N5gCmUiY6/Xb6dFN9EiG4f2KN2yUg5WBx4eFxibPfEkPN6ktwU7WzrDo2ZpS/UMBN4w3YV8+CWeh
h3TCy0z0YfKOT9bj6KPJzbFZa5CW5Qu6ws4wWzTebQzz0vPCO8fc+dKqtHWRmjsMVTeymKzSGpEt
OBUzP2NYkl9+xtAggqskqnzl40mAoGMm2lBZ0a32TC4RdhKfOv9HF3pbLI+WivLYVdgDK3N359ck
gE2J0DGV6aEtPKZ/2RGmqBYSZnuUsxe49CH1U9HnnlvCE0UJYPSAHQdCAvXF8RqmXOtpXQjave/e
RGz3UIjrlgEeUi6CvV20uEcxa9vXuxhvmmKm2TlxHHDMUnxH+INO3Oedc7DAhgMi6xBH31vGq4TG
WOjf5fk7Aj++//r7n/Eo1LCVD0KZRqWaAuKKcASf/e490a4wHV/ozq3Rb1X93DY3SfIwE3PYH6Ol
cxhzXGVRe0NKaaawX4NiUVy52s5LLjBSbF/K/NZFJ5D/UxHAybczgSfWLIgjUruh6MkjezhIDgbr
2IitmS1bB2tptX4Xs+fgHb2OpYMWpFneqaazwZ5r5ikwJFbj0aKZStI1MCR5DBwHxaozr7qW93GL
qgKFXdu0IOT2SzmeOQYnWuTgIA8ijXJXMyh6GUFBnvx9tYTFKBQPMerTPLkUC87sMhFQZhQv3NT9
JssR4oW3dtf+NsCH36DTyICJwj79fEccTHFb2L0vDqOtBQFfLKHBWwqvS/jxfrKc+ZxTRwFvkoHY
zWEM3eZ4Zju76N1I6jyotCiQKeUuTK/xr9aMXaYiAaGaPySkrULDXhlqtB66hHIY4OKEPpFs35/+
MRNXHuP+9VtGc6/LtY/BIH25mJIhZmS4ET8HuAXqOqbwqIH5rrecrW7PTcDw5weTbUHLGp7znMFY
i1upucLmcWM2738wNOtTZwQYHa+W4yhFihJGF1ps1x57X3OrVNaqLPWVqebvvrnqVWXpV+LudNCJ
bJanEe0dmF+kmuOObxLXFa7XErWXEJpEjU7roEtazdxiU3vzMMroEpMTwTGzhuKLLITb0pV3VXaj
NBQe5nAAk4EkDm6YyXTPxeHPD75U1Gp1ZSONvo8ppK2B86XbRDM+VDbgRioccybLm5w9qg7q8BbA
+WCUEZXoUDQZqn57GVejor/p8OY+/X0mBzQwD0mPEYsZF5KCqgBJKXCGRxlOtdolUnRrwTmfrS5O
FB6geB8EGs1c1Qlx3w6BJFfbYxGzzlx56bf1GV2ClVTU+sLr241oYd7qtI//2SBHywPVYycvh3tY
Rz+932ThtzRBmM/pZpbh5OfiXUVJij6wqo3imClcQRuJ1T351BKyjhL169MjmUiRYW/ARBweTzqP
muP1p4R5E0IVgfkgI+0Y3dpkyrr0Myw9nNjlpfG3hvq/ZUBOnUywRfDVAkNPuNHJhF1swD+GOeBj
MK4Did2h3Xl6SHMhRgujE3Dag8bp7bvy1q/bVeGgmIlK6ekok+v8YCCjT4P2vygLCUyABnnrYGEY
N9A5+vT5dJThbxnnCIfTNUpMUpJdFAcYSyvn2Jdm66y9CNqr1q8Q9J5ZCnMjGi2FyIppCAMr31dp
cWn63XnivrfZg+znt6cHNRkIHRWqrGCGxDF0vgqEGm1vdk8mdis1+yEhc1SIK1SOZxKByZVwEGh0
QQHjyjVneG4WUkpuLg0vQEt7suNMm7mVJr8T/FRgUNbAFB028sExnkepZMUB3wldgGWH8TRdwrvS
p62mJu7H6emb3LIHsUZbSAI42vY+uBBDLfrrJrbFbdSZ16UhveeF4W3jqHvRxT7Zng47+dVQvTE5
j6i1jivXUiFHiPYBQjCw5lgbDlyRJLa/Y7cJ9d/125n9NXn0WZQjDMT6OfpGoyyw/lQzjXChQa1V
SwIueyh8M2t+aoVQuTZ5qyIPxP84/m6o4adGmoZ/Qf3Yw6VyM3+KzwUZbSwvMKPaHFA2ATaJGrrT
1qWezOmDTM3XQJyg0kcJh8ToeCR2moHNx8R1XxhK9l2qsXvUBD+ZeYBO9G5UQL2/wow+i+9UatnF
LbeuZSW72M8UsHbhU5j70QbDKB9UsdStMFWp1i0GoGtbRly6Rsh4FaNxt677IFo0oa7sJKyISH57
5xzpmFnqypDHjM/Nw585LOaD/dg6sv4XCCiXl4negBoo162DUIWi7Uz1vLIvUJVb8torZ2tc018b
0BYefyYUsdEMSRmKuxaeXftiDdHa7Dbx/emNOHXWUKn7V4DR2BT02xSvp8pEwnMBxNBc52q8Rt4p
orzjXqu9N7PzJ1OtIT8dXBlBzIwrrE1Hy87pyIa1NLXWKBcnq6gRcWWOGyzy5DxYZLgxDUqhiF2W
SfqYayi+nx715LRyEpDxqZ+nwvEXDf1Gr1xb5naSnuBOWj7ePcHL6RhTJyvVeuiZgIwNUxvtodhB
CUTGiXGP7JIon2dKgRfyBk1CEAtOMdMe/6w+flmjB9HGC8VCCj7GPnzvyeLGsJdi15Epdzc0gdZ1
mSIu/hQpHUlZtUaY+uz0UCePCw0tF6qxaBt8sdiUvNSNVc6kuN7m5hLl7v/s7x8Nzq479obA34/v
z0rCwbtHYfx0iOHY/DJ/B0MY7QPcDoXOaLghVARiA2wbZOmi6KqdL94lyg+tXcwmr5M77yDi8OcH
p0qpNb6g9AzKV1/DFrFfNOhXKD6t8O1896XN6fFNrviDaKO7KRIF2Wx6VqMPeLnP8uvh0qic/A8K
M9zpaOBJVGXYWseDsiWzFv1P9kLwnPkvvn/+J4wQbg1rKEKBgaMhNm5jhFZQ5cht7ns8PYLnu9jE
dOUOC4TTMza5pXgpAQgfysBfXH4qYBShK1LoCv3qokySpR/d9TqA3VJfhAZy5EqDnIJLicKrtl1k
zhWHpz4ZhTy6twoHvyqOPhkeKqqXNLzmNfkjBOlEE6Ui9OlRTpxS/O18KrIW+mrj01hRIm8QWIZe
U9NSU9ABrrahr6woWqwSN1k08X+Tdma9kRvJFv5FBLgvrySrSipJVKu7Jbv9QvRm7vvOX38/9uCO
qyiiCPfMgzGGAEdlMjIyMuLEOTuxYuOgYZC3GmgUboB1kgRsZDJ8ia40EDgn9uNnVeRGlaERnKw3
TYvOnXhujb227XJ8V8cbpCtT+QDqEeddJzS1oMPaqSNbV1vU7nRd+NxEyRO8pKiIiEb6768XgiGQ
dgCh8Idoq8JIoSbojY/JL1xGSouylJ4G8+X2h9sIH1c25OuTpsU5QwB+HD+2NCgn1T8nBkLh49PQ
vdWR6d42tuklS58CtjSaIesupT+QwylBHz+q868+fgb1qqaGR9kX02MhDl+FKih43+s/b9vdOALg
af+xu7pDIZpOZ1MoY9R+HTV4Es2vzR6hyJYJlqUTSihcvHuJFLyxRCsd4kdrMBHKaR+omPfjDhR6
44LkRQDnGRMAlBrF1Toave9EK8CIIYPS+VkYexPkW/7NcAEDr9aCH1/H3VFqNAYkjfhxyRKhaIiO
OgjM3P94+3tsOd2lmdUt2Si5z8MN9EOUQl+THmVUZu7QG3HV+M/blrY87tLS6nak7FYp9cSCjOko
9DV6OqKIgGBFs0+yc5iglX8/0qjC3vbPFi6/6OI+hp94KEVRjR8V66tmPOnRoUecgEGb/21hS3y8
MGMZU9uQLcaPgXSvDjAnCcXjUuxJ3hLkctKy3om3m/79z7LWrZK4V7TW8BX8e6ZLa/goSy4cj132
9+11bV2X7B+NRAaXKMetgXhzokGtLfggY3IQWkb2RVbke3Govbhov1f9sRd/1j+R74YqthD3iF02
3QVkAxhU6NAAHVzvau33td8oAkg1Ezm1poRYW8oZw49TuzQYVpvhcPp+e8F7Jlf1IIi2/HnIMDlI
0nPakYsg1yrFMHk0zb2alocwKH4j5i/4jf9f5SqMwNeZl72cJI8o9DhlqAcIXyroIw2SgL53epcN
fbJjctN9yOaWhzpcNuu+YjlDGFsvIGI5PXS02eFmtxt9p5GwaYQZ7GU4CmK5NTfaKDQlgyq0YdTu
K5jNsHvdbVtufi2encv8E4RJayHqtAxjSHF58aFa7yQTw2XiN7/k1QmsUb6T/Z0MYPs0XNhbHfNE
KFBnrbBXRvFLUA02WrTm/CRFxx6xPNFH61y5T9Iv5d77enMv/zG8HqtD20eEyEGhYC3d5yozitDm
0/z/cNv5t60ALVyuTM7bKliabeY3ERz+jy31cKM414ird+rptpGtWxOqRmQH4LNbuPOuDzX0fUbU
ZhiJNekxqdOHXvW/3jaxtY4FUEexFdoTGLSvTegyEu9QUVFNAyM/5V9V6xVWvt+wAYESMwX84nfN
6lzLik6LIjLe9iww6YfIvR1Tfb9tZSsDAG/8XyvS9UrMoIerRg+I8/VLrsyHEQkYKTtrgrZzofwa
FVzn0peWVrFWH1MftvGWixK943sh1VBcAkh213bhiBwhiniB0hovogCjYqVm+odYTl+aYfhiDEZo
o448ngopiOxSNQs4/pGcEWeEGFASgVa5Nv8w9YAx+4LJ+kYJrPsqjpjvi9LwZIxt94hQlgp1Jw+h
PkCM+vYmbroD+e0Ck6ffv8aM+KUCFQ3158c5jh0jbQ9k7hEi4Let/EIPvdtBxmt5vzLiDPbv+lsp
/sx7LADmrKVH4M5nS5lQIsyWORD9MMnxq5x+khdJvwKUV/0S6vEb8j9Or39Q8m8o+rjzUNw3SM6I
95n5Aqj+KMqvgYB6YH5oU0+A58zGqY+3f/ZWuVZZklhIimmVk1Nc/+wshmFCRPTtUS8f4iF7Qf/U
SebiXkPcQJzmRczzqc3AiOcVcml9CI1y0Z2qprELI3JlQzlPkYy6zCT+zme7+GGrU5ygJVUis80P
Qy91jEs7Ojeqf3d7+Zu+cWFk+ftl4jbGSGoqYLabNHKEt2r8mZs71ZPNgMdkMmjtha5oPTBZoeCE
v9TkhuNHdNodUdwJd5tB4sLAag1hUzWTEGEAMXKoT3EvWf6UBG+3d2rrlSBfWFl+xcVOFXFf5E3M
Y3s07/P+PIxnOB1SL253HHLrTr+0s3oj1JKJXsdEIJI1zxDcEfQ1hKC1YNE3+IEH3l7VVuEaPDDE
AMCOOADrr9PNJrIHFV5GKqTISBwZzM+OGYCnj03jxrX0wCO/F/YeDEsweBcsLsyuvlnhC1IxDxRM
6vBgQmOpktCiATo6UmjYjYIY/CjZnVTtYes3v+KF3dVXjIbITJOliKH4zyLIJxYmMRCnWYeajPr2
3m7aYsJ6GeJZ6B9Xl9fUMGkyaXzJ3jinbeLbicRUftrfNX5EwXeP/nfZsndbemFudYPFhhb1ao2D
WsFX+koQDbwW2c6tv5kBMggBtSHYTrQeVkHeqjM0YkdmE2R/1B2pDM+z6UjzV5+J6wwWl6A9lZnw
BmluXsevv7Of/7W9vsfyuUJjccD2kH7wp+auVRsHJBCqnD+t6HeqXRcLlVcfL+yFuigNZj4EXkE8
S9Li1AGbfcmTOfsNXC4aHXApLRNPdFpXV5AqhUVdDBSiHkqtcuQSxmFx3OmlbDrjhY3VbTJ3sAtm
g0SgFzu7bU1nyr7q6FAN0NLT7rv9pTZd8cLY8veLWMlxmAqItOPHzCj/kITo4GvGD9HS3dtmtoMX
089wqsAyIJqr06x3VdCGNSNppVLbk5Y+l772UGbnvijuhWT2yvxcWk72bcfs8u3fnTRzIXxbKESB
M1wvb+zE3MhmzFZ+4xax4WTlKxxbbf95LFNb6QtboQV4mqs9zN3mVUqXgAIz70rGya4NCyQw8YzK
BqoKGSJ+0TjeD77YnG6vb8/Kanm+xJxzLS9W4KtF3rREshjVUvu2lU0fAQmy0KSiXbDuJIL67NKx
5uIx4KztDtZCNj3v9OKX7//uQ13YWPmhWjHdgDgv0T4O5aU2rzlzKnLJTaEzMpP0Py5p5Y4tdTYd
/c3lcjmbw1c0h5O9kdftFUGkRaeZ6q6+HPOLk5V0oxYqEyZE5EyUvzWIytrPcZ79hgsshXjwdPS0
EZm7NjPpqhENA3dJ2s5AFe6nUD38+89/aWHlZHIQK4ksN7wWjO/oM9qD/1xVu9nNliuDGAVFBUYG
7uXVdYVUr5AKA9d93ZyZRB4D14wTF1V4V+U1Njlj+iRld4JYH/PgY5Z7OWKst9e5FXcZcaM5BA0p
RDnLL7z4YGiy9qi88MFUHBwGe/jHOvXQ6ZqbR7o7a8nrbXtbx+rS3trlU6u12gx7QmbeM7vuKF35
JBTTzrthg/pHZXRPUZlShnOIntf1uqogjdJs5OHQ9SUyhU/WgDx2daaoBhNgD5FiaNoZ7zfksIUR
evLP3Z72wPZK//kFKx+NYrHsc1TpYQJ462rtOGeWY6IXfHs/Nz3oYp0rPy2SKBmNFiu6dowM2xR3
7uW9VazufqWca2AGyz7WHtP/3JEDunu/swYwadBmaBQ5Vj7Yy72AQClPXNNXvoWBbjphKc3ubSPb
C/nHyPL3C0ePYWXI/WUwl4JQVMlnU/ve+vmO2+0ZWUXYRGtyZZiXHDcq7/zAdMtRuttFnG9a+YUS
g54RPoTliXaxFLOv4sIUyf0KvYL1o4NCr+kht5wFITve3rXN8MBQ/SLcAXzdXB2jUirKKYgxFUr6
wfhTmBDKLu60ITiov7V3AK5w5kWeb03pm4aFRllrXnrUopMHfy2w8ybbKXpv3U8Lquv/jawOpaK2
SLGKZH6WHOm2NA+ozQ2TcVTULIcbTNlD5G7un0YXEugE0Kc1A1iEgipyYCKurQsSBcg2dpigCY+C
lNTIMKu0TKIh26nMbA0uK0xK/9fq6lpRw6yc25r209zUZ7mZHV0ST5MEtVWRH+beujem3pW/qr11
HCPrB6o9nqEFj3r8YU7isyK8LGilhVHmtjNt+i0zsPQbwJ9K6/o1UIBKni2TtJvqW2KcajVwTDqm
/5uV1eIRem8mrbK40UTeenRKrVd92quSb/oROINf2pSMwa6MDEEuZmS6yWMhmy7sj74I9RoSp3O/
47Dbe/b/hhAtuz7rfsFk0iQI8a9aedKrZ9FobUQGfyc6/nc9wFKuzfCIFOOmZz2lNbpyYN3pauKm
uxTDW8WjBZ7xn21j2PzajNrEwgJ8gR3Bl480ZD8wNm/FkdO1T8vAIDMfv3F9QSsJ3wNsBYyyrq6v
zE9iUUg476HojR+ljDX9hrtdWlhdXuUwhNUsErbC4VM4/5z6py7aq11vOQHTI4tgHuM4tHuvt00u
ysSE7JpkNI/vwkK9Y8461sIdH9j6OGAzmX4mcV/IHa6tCILRBF0SJ49RM9nwUB+QkV+6GZKQO0I1
23G883G2gqO2qFgus7iGpi7LvrjHFKZ9ldlvE+Z/OlTku8n/EcyR4ZhVbzqlhbSA7Eu/E5HBdaFH
sozjwFV+bdQfkYrvhyx5VNU/y/zIZXoS3rTQierydDsQbe7nhaWVZ2hDXo95UCePfj8clxnU0D/W
Zg99BTHPqobgTlT2vHHbJs8vJtEY0F+T4PTVIBfKPCSPXQVmmsZscSpbJb2frQRNqmQUDzzeD1ES
6ztV9M1aB7Q1/7W8iohT4Y9lDr3o41RPjPhKAYji6anrJKQFHdBhoS2j5FTH30B279x3W8eD5GSp
YUIMxeD69SfNU0Zj5UJLUDlI/hjzabpXp+TPaNKDnWC8uUjm7iyIVpAkBgt5bWmqQrNIIzJVZSgP
hU/KHTp9Uhy1b42iP/TlWzZYbmP+uO1IW+fkwuqaQkKefLPPVFLXQnoK24e8FEAafxqDM0DNna3c
utcuTa3ugWyQIcNcuggZkJEGSFtVPzVRQFPw9faafomdrmsfl5ZWV4HAmsRkQWfVhZ1H6aGKABiN
2U8AbolPhcrojwmS6upEH9If/uyyUzyei+HrXPTesHdUl6P47seAo4GjC34VYA/X37UzgswIC0q3
el266FuNWXm8vd4tH0Vp5L8WVhsb0RqDTAYLcI66XWIc2Njdh8G2fzIHSJuQXPPdEJPoG+SU0UgO
HWqnlIn0QmSYiJzT991h7u1CGWW77boHId0b2d500gvTq0No1lJU+DMvhTo9SsTvYLStrIY8vnUG
fZeaZ/kg7z/YPwtd3VWmkWmk8uTVofUKftXRg+jYLkrzAA5PjXoaRggtLfG5ReP+9ofcdBWGLemc
Ksg1vAMI+7EhB9oC7Qq+mv7fQbBzMDZP4MV/fxViyghVmqQGEYf+TVnXz0Z+0sLiADv0zkK2DS1S
lqA96byvLsJ4Sqwxnai4q3JxGNMZwTrpNOdHATz+7S3bdA0yMBijFra4Nd5DU2MyywV912aiszRy
Ud8+RI15qBTNrfdGQDZP2oW1lSOGSpPQoGQDBevJN0F+wKWv/3V7Re/4GOiDGBBtwevHBQ++ZJWR
5b1o1kM4F57cmvBXd8tE1L0fRXeJ/JQFs9O3KLaZdAh1CFqEZ7UbH5pMeeigpr39S9YX/tKQYeKR
/4Gooea/ilxJE7ahqleLAuCdXFIA8qHgsxLzXNbjwhTRfZTpb9y2+a7LthilZQhTC8XLRTfuOlzG
cyvNjdxVXl2Yd30AEPmlyv4w/GdLchqVWb+4vYumT4Gc7FxP62/7y7DJdA/K0UCi189pcyoiWZHy
ypPU/O/WCA6xNkDEEKc7u7plh1EpAEr/aWUsHn2RmQ6Jn/SQeZRekqD8pKbg1fQ3P9X0HTvrk7Gs
h0CtmiCUAMKucflxKsZjpRSVB13yIUN61YSCVxsi2MY+K9qH259tHbl+GQMpqiORB5fYmiYuiDpf
iARUx1uQRC9k9fkpMFvLvW1la0nArSzKD/BJ0GS73rqihanfsKLaKxXIA2T0CqRTFQdPffM6iNOO
P2ycQzxwUTdiBhkJr7WkOksWrMGKczTC7rvGFizbPE9dbifts3bKDnr5lz8/5hGqJcZfMfOC/3at
AMxFDoHE25LbYNnxCzcRxaGYYD8pvXSpKAd/iUrgKNM9TPCuFSk78fr957s2toprXVJQfSuT0stb
zY5qzR52Zy7fuz01c8RllpYX83PrwUehBvln9GbiTY51LM7Sg3pf/dTuaGM7iRPYRW9L4bkydha2
eMTlXc5TBatLmR6uF8Yi5etdTEx9UGoZq5KYHkbELZKUx2bjL93Zl9sfbHuB/5ha3XmdoFMzM7TE
K90mjlzT+Jike2O8ezZWTiHUsVDTnkq9fMj1xu7LKH1iTsB0dYQH3m6v5/1hu966lU9kZjpkpWgl
XhZUILzvqxQHNB9EpXDQE/vfbK0Odg0PcU49M/FEJDKO2vjWfgsK00mzPQXAdyRsa4dYRV9tnPUy
zrCkx3fF7Iw0ES3I8+1JCT+FYe2WwicaSEP6PAT+L+X642+slFvVhO2IBtJ6bslqEalWLXZVGhiJ
RVY3boajOIXAR3y3LV5vW1sSurX781CTl5r3UnpZpRJQ5c/6KCapl1ZPSH525YnSW6vdCcmT37yo
4o/b5jZ399LeKsE0UrmYMg17iS3Y4iF3nz9+L+35kB33Bn438gTKSf8sbd2Ek2eIY+skTblxkPJ8
yMK/xxaYygSp0DGoS1tpWttC7qkc+38fmZdKFnq2ywfkPbSKKfVkKrOSpV49Cm5kB6pnIvJQ598h
IdjZz63zfmlqdS7CpDLUusDUOP8xx84s+eD7+qNfPES4bzKdFMMN5sEW5BIqicqJ/KPejHbD4/b2
L/mF+XnnSReLXp2b0FfnTtMLIs995Q2H3qXl0LrDofuYP4fP8pfgafjQHubUho4hKW0nHx36R7d/
xKY3X/yGlTebalIFCiLYnhr8yf0x/2n4njA63efsu5jvwHj2bK082U/JzgazTD0jOOVhiea6rQpH
aBOyH7px1HpxZ23vahZLYFKoMaEVCrUUAIxrryJ/oyBpdKk3C8f5CBvkKHzL4F/P5jtp/ih0P5Rz
Pz9F+lvWZe5cH6buqO8OOayfvsuPQC+UEXoFumtynusf0Yh1NMU6O5yBxVJO40P2Z8Zgg29XP+bR
DvY6A+9qCr/sLfObDB5AHKCs7sxaEJLMaNPMY0xKkdBqsMbAzmMpap0g7qXOHXSjam2j74q/szgA
0s/UWJrD8WdUb7eda+u6U8kqF8EPWXpHtdXE49iKFQ6uqc1RzO5kzvSUPmTF87ir7bd1rC9trQ5T
JcZ6YBDIPa18gVQ5FT4I1s67+P3bjS+51Gmho7QWOcTrLwmCuuy6hkhsJYMbZ05VBG5omvbUuPX4
xYz3EJhb9jRiIo1IlEZx42t7OgCgOe+r1PPnp8DwxOinrt8H/cOk/zVYd7c/1eY1w7gxBOm/VB7X
D9MojMxiEgWMNW9QN9FM7CXoQvrRVnLJFgU7D3TaCtpBnr9Pe2IfWysFTkMRjO4CLZOVzxZKnUdh
n2SegAZ8loVPCwmEEdhDlziCeZj2UBhb9pbHInOmpA0Q0VzvbB0oSjRKY+bVkcj0x4NUC47vfwxU
l4KcQ8FtT8tiK/QZFKE4B0vBck13qTJWVXWZmnGJl3pst/7Lzynk/78FzWcGQXYC39byGPGjdUux
CHLWlaOi9TSbYmBlxD0ffmbGHAKGJnNHi6h05J+K0N95qv6qIKyuMgCECvLZhDr0ClcVBiMNJKlu
hNyb5+hF97nDCsWbqlcFUgDlc0//KzX9pwGQlKYcxCl35Meg/xBk4lM5906D6PAcfReYa/9jx603
Nh6NCnivmJDmDb3Go1tBiUK6nxaemcf3Ua891G31TbHKH1p+Z6INNOBwmq8c1QYNBoZDah6ioR2E
pK+SWhz9WnfEev4gxKd2rwL7blQEh2dORKGZz6+D6H6ViSgIgSn6KBSeof8c/el5lsHOCmicg5ET
PuYgy+oXfU7crg9RhrpT0QkXGCoXelTfQY9ACXB7sxZ7649IUwZABaM9BLnV74mzWvWFIcg83/Qd
Te1KRzXyp2iIZbcMPt22tXE1qJe2VuG67nNR92d1yQVcoQOgrDkVG9+kboaY521be+tajsvFsz8L
otRsTIOrQQkPSsnw0CdBbI/53gzb1tWL+9MYNck7uIBXCU5MzQiaa8JYPcinPFFLW4TBN7ISd0pE
p4OXKUyV4+yHrpEln28vcuP+wzaYrEXv3YCP+XqRwOqmOOujzAu62iki4z6Z6lcr3qP6ewfUW5wW
Unt4AJAUkIkv13akpKfv7DeZp0TxU92MBzEaHrvgU2d8SwPYSHV71lV38KO7oBm+quprau0NoC3h
a+2nC1zVYFRQt6hZXf8EpG6VefbzzMsZh3W6MWydqUWo6vaGbkUO0FoWnUMENuGCv7bSR00hJi0L
DWf9hyhVn5qpfcjaz5M8uRHKDVogf1Fy7Xjb6pavcgtyEwLJXYQfr63KUISrVVplXgG9ExKE92nP
c0hf9IOnnaC95TE4KrpzqHiSna1uCTlX+EJDywIbEUWYzhIOaWPJB8mf9gRLN039uhroW1AzWt23
jYJCbxR2i6kcVjCFNLBpHiMqBTtHfdvQ8tkYVAWbuFoTz9eqjYwh8yJFtYP2NRoMt93TQN0ygmAN
rUfmYQGbry47RQCwVVhkD4I8mIfekH8MdQGvcqtP7m1v2PJ0i0optW1AfYhjX3uDnxWlWPqkDbA3
UyF6KaI9LZINL9eWo6zInCdQdisv1/retMaqyL167gv/nI1tKzk+rbhTKUytfx8KCg9kwUdDxhXQ
uzhxO4l7vNwbG0r5mR4FtIOLDvDqR1RKPNVh2+denHwEFHQsOmhKw7vbe/lrlmgVNhCTQZlDApUD
kGQVnTOY6k0gbQW06u4f1qG3f/a24XzwXv84THZiv3V2bO8xB20VvC+NrksqMEFnapxhNGlqF37e
KrwbkchEVflQx/et5Yw9yqYHX70rEzhpzoKwxwu2kQxq0Kvx9IRejUnx1eb2RQrVrZLkXlKL+tGI
Qv9Ql+poZ4N+oEpeHmu9No6zUu5V27euCk2VEAhRKNPCWbQ6jFk0FnLIPzyuq/JrJbbDvY7QOxOb
BXq8rbl4lBSfyikabS2rdGew5MGJpDh7yXVJcFIlb3bC69ZmgGaDzx8+XPChS/i9SAVGIVbS0rAK
rxIS86EuYIBuSIbOclmJ56CygkM9MJ8CbY/48bb7bfm4zoQCXVUDhvQ16EUMpz7LzLz0BG0++iVq
BbEzVeLptpXlelj7OA8pwJpsOE/GVWgSrXCGvbYovM4/VNVXub/7Y9D+3q2BbpmBvcTgZc+ZJzhd
b6NYZCO3Y802lglfMUUsUhvF+2FWnot+1lwqD3sw0Y1AReOI1GZ50xAqVqcXNfQxy5Oi9NpBOUv5
s0Rm1abGU6FIrpbe9SfR2sO5bx3eS5trNHVeKm3Z9jRr2+GTGTxF4l+9+bFLGSinFJcqz2oMUYz8
YY5UN8s/1wHgrb3i+sYNsPTL0BLgCcObbnGrC4e1JJ/BwbkveUzNjjD+1ezRpWw9/HWqUiKJK9P8
78ZKxVQckrwa6Egnd6D3RMsdSl6Kh75/G1KYgjs7SD+nyWF4vu2qG5kO4/HkApSqiP1rdtt+0kG5
KDwZuxSyj0xtvypJpziJEYl2Vpqle9vclv9ATIwSDmcPfOlqI0GVFl2G1heJVTdXth6JJUrlRfgi
ge7rwVhXiS7f131cMVcriDu51kbcIVMlr0M4XSTfWnlvQTXbiCOBzqPV2FoTOslTnKTHWrlbxjMI
xTubu+E2xqJfRHLHlcq80LXbKP6UoPdS03zs/pC61o73dIs3FkRJFX1kZrpMxrdWmUmc6pnczxzH
WFHru2AqQ7vQxulDo6SJZxVy4GaCHJzMKjB2+lobgRTUIhweNLCWf6zus0EZh8as59KzJEg1eqt9
7LsJTvjf6N8Sa1AyghIPtRBllYlDbNhJw5TQ62eMnCkXO1AOt11y6+iBjdDAmRFEaUmvbqM+T7IC
lGXlBblwNgky/dzCCuWajI0FffExNBq0BI3eHSrT9tv02Gb1zkjjlqOgeqdKyxK5olc/gcm8wOoi
EBqQsNI7+9x0P28vcs/Aahv7xpyZY0srr8kfRvGPsdgb/NzqWjGhsOB62EeSnNWLVCuFUAE4Xnl5
ely4Ve8t31XdormTjxpMqJVt7jVNNq4/g1SKdIpxMaRVVhbzEIKDaAoqL/N7D/rLJyN78NVDobhj
cfz328dM3MK0gqPw6rg+yNlcimZZNJVXGLV0KCDpdhiV22nMbK2H3ASErAGVJ8Sk10Z0MZGLplQr
Ty1rp5tlV4T0Qm9iW/GHlzH5tzx8lBB4tzNPAhWvSSReBad6iAGt9kXtNSkdr2A8G7AiKURoO9xZ
2FasYO94OC215Xe9FyrJIq+apPaS2KwOqlU9D0kHiXa04+RbG8j9KS5QHd5Q6wnuOZ26senUmuQu
PQ5C6EnlCaZcevvlR3Gvg7lxopg/5Qmz6OwgELA6UXpZh+DB08bT/eJttkYHTvCdTseWCbKsBeS/
PJa01XWVZMM00BgEMMagmp0bfnxgvHqvv7G41SpZZVKbKP4fVsk19MjyiX+pBJpKrs2H3ohtYR7v
dT1z+z2+rw1Lv0hieYRwlnjuXDu4QJM1Vcqi9TLgf2r0oy3eUGW2K+FfR1MAaNzvyGwsdJlrfJgs
ZGWu9mXh6ZAXPY9Iv/wVVNQ0b8eE96kMVuhpAsKhEveOqF+M5HiAM7/w8rB/VIc8d+Xel1wlaK17
P24DuKVNSOjGRjiY7WQdblt/v5eEWnJSwKEEjHekAWPdlgxRSYXXDGVOwTbWXlTfSF2/GMezNhp7
Yy4b8X2J7dRUgXdQxlwniqPcSlaolqWnDEEpMTXZSrBOxKadSoLxODZ5/DxDbGSbdeb7jt74+p96
X0q9nQ/aHnzz/UHn4xLx+UU4Ep/h2pEiPRtC3ecVF0nTm6brj4r4BRnKDpIteNh2otfGAxprSNMj
rkfrgjT52toCkB5qmdQ8IUBnbtOU1RcijDbYap/KL2NRUNAW0Naw3FyI1D9Nel7y42AOcugMCUD9
XumFyinG2djjGNnygoXSDiwrIZya8/VPa6w+M6JKLD2k/6bgpY1f6siph51cb2u7GdYCAAZym9fs
arvjOtDiPvPJ9ZpGv5uCwj9pfiQd0iTWXMGPPglxJe/Y3FwZ9VCOsMXGrx99/STmsRqTTrR1eBQZ
0YUUJjsbVVwiqdx8vX2Y3qfRS/GVNj35F4m6svrCUtbC2y9jrCkmhsE1x4L7bp6cCemyLrEOlLl3
KqRbwYN0Hc4dXl4E3tWHY6JgIAcg6DbJJ1n8q5QOoXFWAruFDexHrO/F+Pc3MAu8MLf6gkPXWGLn
Y26I2w9GLdyN+hegRJF9ex+3HAVBJTgEoJeAumW50C6eyWoclJWR897hz6chDY7NOD2NPe8DOfUY
vf4dc9z3PK+I8+9qah0qWF054f1mIp2iEAD5bHU/Z8X8Jk7fQ0hbbq9uMwQu4mhLxWVJnlb3F3oC
Yo0STunVj0nyd+fKDKa5yfems03JkV5fb5vb+mZ0cpfeCp1cUNXXm5kkndD0jVoC8ITSvwESrwa2
BR3obTNbB405dZGheKbQ6DhemwkDv7KMbuLpkapO3oilO2nBl3FWPwnqnpb4BhQIbngo4/SlhETo
Xg7ihYNIjeGHQiJjjDqsbOR34VAcR9mZRTtSnFnjiVce5enNsD6JiWoPGsnb8CwaT9MeQ+CWqy6i
v7+QDiCvV8vO27FAk8usPEQnZN1rooem/mwEd5p4vL2/m9fHpaWV1yRa6iOXZVRUfm3dcLpDYaff
NSY3Q/seYQO/s6PGnfeGXze6oGw1igPUOnmXwUx6vdVROycl6UPlzSKUXhR9IyG7R/XsXvQ1O7Uk
GqDja1ymr3O5V5V4JxWLH0kAzHnH0LWj+rEKN9CJ5Xoaz5XXg+rjcZFHbl09tfWXDC2CIn5KpY+a
/FUsZyAYD0kRu10mfJi6vXfHxjcmMcLToDOlur6+t+QoregRsfPZpLvSMXNkhjslxd1JBDcOKkEc
+IDOHbkAL6532iiMOQ19ofI62fDQ97Ij+SENs8+3/WjjnF5ZWYUDqLdmOcoCOKrT9KzrDjKHNrWX
Q5vvOOzmcihDsGH0sUl4rpczBEXEbFhVe2bfHUQTJYdSvm+V8cft9Wyagcteh0WZidr1s0PokJ/3
Z9aTCorl1hRHnaRK21NIbWEnxG1ctss74L+mFj+5iDqCWGp9kDBcEfY4QPKkxYETxsKnqBUKG84D
O6lyh0ncnTt+e4V0Jw3EKhYKlWuzUW/4taLFtWeRpKZ30Xd/7w266ROADOmgQFsG2uHaguYXpN1V
uDx4Y5uxigPkpWc1tg5JsZMEb1mij7twApAmUZ++ttRV0ENMcV17AXCKKNVdJTkjCHOs2p+33WIr
bkkM8qG4waOKO3aVGVmNJAtjABe7VEgdhLFTfZTKaf6Wa3J7qhe5yVJSH3qobo8zWkVtVEg753kr
bCyYzV+oBjBBy15cuEusz10tDfwCI0ldPUvsYvwcCMdIUI9V9xuH7dLWyjV1IfO7rO05bKde/2k+
G/232/u59eEWRq5liJBK9Pp6F6A79P1krr08eQ3Sk1r8BSDTl15vW1mCz3UNgU7ecsmoTJcBolot
I0i1cmgUqfbm9gQrOlrnt//7Gwm6BG4XhRlEoxGlWF0outUIepuQpChCmD2HrPNLJhRnMebfKjNC
Y6FNRbsqqj0ywq0zTHGERJ3uKQiAVdQN+kYY9YHpr7Q7lNYXLXwxmw+317YVnS5NrI5W3addHmoi
+UFK1yM3AJrTjc2nj6rVHkTxQyoe5Op02+aWiy+lON5yEC0Sgq9dvGuouPO3yuME9Vrv9upf0LTN
feeodbBTjdk80TDOkcTy3AEOsjpPYh9EjDbrtVeX8lcIn6Vjb5iBU6uIfzDGJB0lJWmdIgtyJEtB
uSFwbO088LbWuxAxLW0SnrDrIT4r64MxDqgMts25jKxHHjCfkLE9SYH03O6ROmz5jEHergPqxqS+
Si1jmiV1H0WtF0rpgdsmYwTG32Ml3DrXl0ZWoT9octCycth6bZTb8DHN1gdhgGv3N+I+ilK0Pjna
IFRWZuAbsEK/K0nYrVF8gqASSnjj3MSW6oaFEu9E3q1FwUUBmgcUzEKfde2Wfpsz6jFSZscNKruO
+9ZupXpwU6268/W23TG38aHoei59uV94l3VVH/Uvetmp33h12+J7ulk5tIISYHOhsGNq6xVAk95i
8Hlh8eGxdb00SfETK6y71jPCsmTa4u8cih07ClTFncbZ8lrGmY7mLKh3kArBTCZn+fMQGvkxzEIT
8GvZ73zZjcXTaEBmFLwPW73Wq64ic2qMMW645YCdBSYMp52rK6fbgWbr8NOgYeR7qazwEllf5/JY
dWEddp5+sqqzbx6i6qE1Ghpr90VRHGUj4uTf3za64UbYhF+KdzovrzVZTWMYMdPBaedF9mzSY/bS
4uvO99zYPeqKCD6QVmJjnSPkfjYSZiBeWlLKTvtYSoodd3tk8VsLubSyOg9NGlRKPddQd8zwWr51
rVtIHwY65bf3a2sx5I8LnpRXOV/p2jflMfbTNo8GTy9+DOE5lByl/X7bxMZKKBvTplu8jZfSKibW
kl+I9BYGL5uf4ui1BEvtJ/LByrvDbUPvJB94e1IOB31DaX55kK2y7mYSxyEUUBzoYjD3U1g+1v9H
2nn1xo1E2/oXEWAOryQ7SK2WLcty0AsxTsw589efj5qLM2o20YTPHRjwg4HZXcWqXTusvVb5lcL4
GLhKnzISyaQNZWrFOuap9KkyTqr1vfOdVv6UtT+gPJj0D3mGsi8ftFKpU3xMsg9696KHuhP2oMSa
+KhH5dPtX722PcD+aCNZFtDMJSgOClvDmjypfzTCCII7t2REp9ZeQj3cOLfrhji0qIfNldxFIDWO
SZHoRts/1kV68ORTVyqf/DD/OPpJvGFqPjWLmBBYAvVbDcVLQ1p612EShyGOlf5xPPjRXa9rB6qo
EfxK1eaQ93V4CAcr9xA1R5WG5jKcQdxhGMQI4gHEy2yf96I5RW4Y/CylP4Xw5/anUq+WBWsEpGLz
p5rZCReXRekMoJehTB6O0uaADx+2GAeuryPkhuCrTEqblFGXh6GaSt2v07kanVSySxHN7tUwYRCi
3+gvXkeeGIKxzDLoHHAzF0uJ6kkn+IuojyR6Y4tBDfzYPIihzgBmOnMqP/YfujjZiAdXNpCq0Mwh
Ritl7p1dehtvMJJ6GklaJbU8J5X+ioL4hhNYqdQC5yB9ZLCIXQRRcWljEGtTj0NCznaYJjeZJMPJ
jfSD3gSJa5XQSXZqWLlxRadKDszaHabUgfVkawpwbalvgFpmX3gCl3yHbZEUZi5SSsljaRcL2U71
NtK7lU9It5vyFjXVWRdosZk0TrwuqClxFUWB8gzMaG3cUeiqvHOhSo3rm+ofTwbTKW7B/6+vN6E8
jbF5YRQ3lvQ0Qqdp1PmM6jH0k6PGK6gHZ38Gr8X+g6I+3750124L7B1ELYgf0e6koHL5PWUVRDTz
sd3jCLjxrlAy1ZVNpFyCphnvDCUX/9p3YQ/KjxnjSOiyJIST2yCX0g7OrDFvjmDGvhae3NpCDSWG
Onb3aqzuby/w2oNdGly8WlU8pn4hl91jZhlHmUGtoHQN0FUTJzT25AMjZIfbFhdbymMPBo6EloQa
3oqrLEVSfaUfzDo/l5Fk2MAAszutT0xHlaLplED4unEnF17tzR6VYIZikPDmbZ7vyruqSiD1puaJ
eXE2GOtTaZ6GFPhL4/X2qpZgrjczMNUysDmXfMH6XZox1NpMaBxiJsrZQm7OveS18KlHReFMRq/8
bMYk/tT1Powj42icPEmFuzPrexR/vHTDwy4uyfxrAAuBqoQ7l6hnWRq2CvqVIYToZ0Ed6700hS+Z
EX3WNRhXEHdV7wSv6v9+n3luQQXQEWOflxWLLK1hg1SU+qxwgpk4FoL7pg96wpwp2DhCSyz/2/J4
AakSaww4kt1cbraap/CQT3JzFgIpNvajZnlgb1umVq04FAjyQ52BIK2uqq9BHnfmTpCKrIVPTfB/
elqsfWvrTniK27GCVrydKs/WzSlTbHhA8mpXVQnzyX6WiYHNWHGxUXdZNqPefr3OBUDnFGZFKh6X
v56xP56n0qzPlZQUvR37UXn0jSmFmdaYpQO7XqA/4Wf7uoUQMhYG8R8gj41sB20p7IUyyvaZKLT3
UWjVX1SvmNyu8KqNz7lMoN5+5dxHAa1OH+OqAhXHUzAGmVGfDcg8YLuIqqda8AGHQT7m+GZS7oW6
TRxNDyzaPLpg+yaMZLdv1duteRfL8SPmJJl6xtvoLKnV5Vblo1cYPsWw8+TFpuSmsqf5rjxM81Sw
ZwzkWXlYf+F+e+0+AGzY7iuwoY2djYP/o+88BYBZ35REZlJXfjDTUXMqTYvuYWLJfPol5liQgw5Z
ZptBoGc/wnHoGidLMo88ofOVzxoC2/BuIEc27ZKh9WpIwgbx8+1lXrsoCdwQyj6Q7c6I0EWxowqn
UY/7EVZdWcp3WVVLzCKTOnSatVnmngPt5Y7yrhAf44Hpfix2tC3nJFUUsSV0huv5iaw4TY1emmB5
cCP7nvcyGDkQSiEYj5XSchHk6XuiMKVye9GzoeUPwVvA2qLNtbklwNbPkcETNM5XbgzWDhatz56e
xMesDyn1RHaoR/XfPa5vh4mCNAOusEDxli+8hlGrWhWrU3PWJ1QtUZnN3WZSEbFrdX/HOesPQOGa
u9vLXARK/xoF50hyoEP/sKxDhJ1vMjwlNeesC6sn2oYhXEZZ7hrwre6IButDKwXqIRgREfEm/S+l
xP81D7SfezwPpS6RESK8SWnb8rn1Qq8cVUv775lXSnZgqb/itE7vdFWonbirZIfa7BbaZNmQnc3T
TiFW40Wc0eiLtE8TaXebntCddbEOnxO9LkhuUbYtzUE/hGUW7pQhHHdDm7eOT/S+r5tScAhzPikA
f5ymlEs3z3r/q9E1W925Rejz9tvI1EGhAtmTqc9e+haxHRjNkvri7PtUHsyGKY5ONRyyE8kuKdw9
mTTSPhaJpTi3j8TKdaf3OOdyMK8QCCyuIL2koqM1WJ27KIsHu/Jrhj0tQW/Fg6dy8TdO4HXAxTyQ
gn4pERfNrWXAPBlt0EfMkcDZLZdPicrMl6rXqClqBdMdcaGFX2+vb46oFjebMQs84yxRQpNwEVOG
fhREU2hVZ0GOpr0wHzxq31vdstVlzcUjai3UbZcTzzRtemBofn1uB09PnUbqlCp2KFsVwsfQSyYi
PcFD3mEji1wxS8tdxyaTHFDILMJJPZzAAM6Lk8dXpLJdAfB3KkDe4zcbKdbK+SSMQsmY0q08l0wv
z6dRSFZFNlmfy6Zym0RzDL3Z6SOgBfBahZEf6myLAmAliiUoocJAE4YhNYonlzaLvsrirm27M57J
+upryddBT/JdkaSaG2jxuLMGJXE6wlY7joTcoR5GYzRUtcIeOm+Lb3HlIM1a4/gt/pqxQpe/Zojy
wqszSPoZ51U/BYM/7ZOu3qrGr3hoSoMQckoQO6rqcqIECn2xDEO5O8dq+qG1vH1siO4oQEk03eUV
PGKG8rlXg40IfeUcUTViUhmEJ7u9dMyDNGWZ0VfdufJbuL4B5EhN+irWwbFUj7fv40q4zGjETFaG
QDBv7ZL4MM3JwmtP686i1ITPiie0+hFV7s5yosaLPuhRm32KPbOw7EDBT7tiUYMbbaoy/aX4arzv
xRxZLZ6xD34RDh8pfn8v41o6EuPWd1UsSB87JdA2vOTaBs0iJnMplfBg2Xr1wYe1Q+H354apmF6z
OlAn3T/KUBZOUSWH21u0cteodDKVwDgCbeSljyz0XkmrbH6nhqpzxmoy7CRJfjW+/Bp0jVsXgDLV
ZivuW7MKLxTjqBSoNTL+y/MdtXprtEXYnytde67Th6n82SWH2CMOaXaaGGxMha0cdHzWXHJ7m/hb
JoVmHxXC0OT9ue704+Ab8Il+ySBjLeKdpWSH7JeH6tLtfV22n+ZHdtZ2nN87mrCU/S6XaI5M/EAM
3p8NpEHtIh3Nuy7Ru73Py3FoVLGD/jnMj344xm6qmd+IM5udRK3TTq3goI3m1hz4yrGaH0Hc3Pzn
Cj0v+YbnR2ndn3vqOCdIUZvDSGX6gIiqjFDztDXBs2YPFldAHdw/3sT5DLwrP0ztIAktz/xZUic3
ByVvc/P+8ZX8G7Fo8/d3BnQj0QwluRl4tjhQKWJd+hRVw7n1o+8lJRxr+lNo44uvlxsw6Tf2qcUj
T+0NTCpNKDL+JetixCMUiVbYnkddHj9DovnS1tF3dNULV0RV8OTLieUGlWJ8Zk4ld5K+rj74whTv
DDEMA9sKtSi1xyL7rbf6WDKzYBXPNQvbe1Rw7SBC/T3K4+EAZYq876k6bNz4Zb+Gk8kbR5Nuniwg
C1nGD3UuoPZTx/05Uo0IxgGhTe5IHcxn31f2cddFRz9tqqckNP1jYMDKLMmgzns9I9MNU2NfBMoA
x6WuuA1dkwNSqda+tbTmmKMjZhex1OxVQfdsMTE/BWkkuIHVkucwyeakeCE3LpL7sOtAn3bNFg/G
ytdBl4teCxIq8+jTEsM7MM+FuGrTn8u4LVyAReFz1NX+55Ce267vuyq1A0QCGC0enWZS+n1mjMNO
HpHw7Np+2iHu0dpD3TX38GYjP4iDcioaXAdL8/VDNmqenYnIAORKKe6iNlc3DvL1y8/vn9m6Z5IN
fNYcQr+7NZUox62naf3ZmwqP8VWhgJrJ2GIIvL6bWCGA5NHHLVpvzuudFZOZcjHO8AVqIzRuFkvT
gy/n/T4xxM41hnZL+eLa31OOB+Ay1wgJZ5bzQZJeKzUyRMNZTzvZiU2jf4C1arLVQOl2RpwHLlKq
+WOfaFvci2uWoZiiigKMHHzZIpKKO4iRvQIvVA+Fdwhl/yWa4GntOw3aZ1EeH5pGORT1sFXPvn5y
aLigvGEwR2bIDHxffkc9bXXB7Kvp3DUHIjAXWqDhSdNrVGoOY+HUW9Rnc+p06ZVme/CTvBUiNXP+
93df1KCphGhcOJ37oj/IYWgrEhKq/lMpqc6UbdF7rK6ODgjSxYQovHKX1sZ23nCtnc6wOyCWYpXg
OCxB4aZrli2NxqMAgNIdy7nqpOvTxh1ZOb0U0hlEmrNryoiLtQ7UZgAjsre9vB+HO4Tlu+r1LxVG
Zi+JEbIsRr1hlVrC+JpCSfJshCazkprXGkWmMHnt9d9BZ2xECitfDkMWvGOw4oNrWAQKDK4ZUi/W
05lxn6D6IEaPWvsixqMDLdhGTCJfHxKadCyG3Z/xufO/vzskweAJuphY49mvyF0U8Ma7MHCj2Kkp
QqhO87VpEruSAUZq7obp+Z4tzqdO7xZIOKdmnhO8NO15edfI/jSd6bR2DmW6pnd4g8w9p0U7WUNQ
2oIWUpzTgtQdDQiSgrLbEnhYdinfPiqjkGBd2QNi60WYkKhtNdQGvyKTXeWr95nKh6vbsmvaDgjl
20te+67vbS3yZb9uA7NUsYXOlqsm9kRVR7rXksDhjdn4sitejjSZMhG1Te7DktdxkgZ5GHJVPFN3
eaABYPbEdRp/KzD9Nd/kotqIqK8rOdRV8G0zxJugegmuovY+5HE5SudQS+4EsobPaY42VpEJW2DN
623EkkkaRy9yhrwuDo5eBEVd9550ruGvlZ/M8len30OpYzOIvrGLa4vCWVMzJKqjlbOIWOVKqQwr
CeVzZvbIF1VmYGumoOzbohG+3z4c18+8whjz21NIm0Fa8mI0pVQZvjYq56jLih3dntYZJnNrQdeO
EpwZtXUCvvnSL6dCBiPLUrEX5XPbqc8yghtiZdmhNjlVsiU0OH+Gy/uNKVwKc1pkWcCBL+83mYWu
j6Ehn2FR+6iIriQ+IDe390fxANHCoaJqw7T7Rknq+oPNkEVSO5IsULVLeWV4n/rYajoF3noPHlOa
GQKaFB3klxsnY7GRb8SQAPFJnub5YwiGLlc3yVZWd4OBBk303IiuorxG4X30cvtMLLZwYYSA5dII
CE09KARkJ1HsoWipQJcl67to+C35/VFQIjsZttZ1xfQzM17qoJ94rikHS8uKbORlAV05D9nc4XOv
fRSUyrWqygblsFemyCZcH+ygMoqdliuGA+FgmpW7wswA9W7y6a9uMk8tgS+R7xV8yRMiCd5BfkuY
hnYzhef8TRGqIV5sN77n4vr9u9XvTM0/5d1DWIwQ7DJminiRGBxqsbLrzTRr4bf+NQHLD087VWii
iUsTo1UEvT6gVEljGMQLYw2pXRIKJSHz/ltjfqvGkGah5Q3xLdpyl8Yss+2EpsBYVQdfBv2+Uau9
4LcHIb4zi3arWLq4dv8uDWJvBngJN+EeubQGqWHXgK2N0cZ+8ozYqbL7ZNrqFax+IgvRGcYoWJa1
CDGhI6tjzQjjh7QRXrXIGD+KRrpVGFo7cixHomY+4ySXRDRBEJZaDAPcgzhldpSekT5o7M4PkHpr
/+7FfNs0HkycIxV0kq75E747cjVowyKKUFlUgUc42Wv+9bb3WDsC7///i8er19JCiPoyfjAkV5yU
Q5YErpmM9wXyxH0S7W9bWzsCtDApgkBxx6oWX8cqk07LWnzVwFBcmk+2EllQLG8Rzix78f9v1/6z
szhqmTj6QiwhkpUkD3Fe24HYOEb9tfRDW/LSvWRW9lD8ruMtx7h6MAjK0bynfkcb/vJrdUmSFk2A
L8q6+7qvCUa/BumvZNrC36+dcuM/O8u2Q9UJeaP5OKIs/VCFH+pg93/4TnQRyPRhE7iiWjZjqn51
iFZqKZ2LuNpZyX1gbUHtV4/eOyOLo92BNAnlkqsaZ64X/wqs5FmKdQADwn3fiFv1t9Wj987a4qB7
KcihFhLxh2rcZ5CIBVoNksSRvhf1Qc/lh3EyPyTisz6DNUB1NapT1+VdAadAILuh/5pWT2l7Z5jO
LAKWfBJzuxWNxh5K7dPtvV97z4HpzA1WYjyApZdnKMwkT69hVHjIEpqcr7Iu7LTml9AbtiDcUYPy
46fbBld35p3Bxc6YPRVlvY3xZhX6L1bhRoBqsnFjjGH1a7+zsrgaRmACPxGx0rS/Mz/bCfFRtD5r
kQukx729oNXbAeqfrIZyIrSVlzuoBGMoDCPumX70Tys+dvXw87aF9S37z8L8C9555cgbpMYsUYPt
C5p9VRq5ilfQHIIH8LahVYdCdDwTq80kKvMPeWcoSGszrGU0hK3o1UNJOu7vew/hu43b8Qa8fheH
/+sw39mZf8c7O2Ie9r4m8MygXT50vZN1pyE8mX15KKpuNyaOl/wI5Je2zZxxOFmAAIzIf2qK+ghy
yKZ8urHBq6fl3e9ZXIKqpPjV6Gzw4BpBdOw14zkHp1aW7cFvwq2EZ/VzkglTHQK7RVh7uXrQHJ4u
dDlXzkrsoryvusnelB+br9HVFgPPopgBTOxqyjhTCqufhil+0Iz+WxmoT0pY73M0WXO3LfV9ZKA4
cvvwLLvTb1+VuVjmayjEAwtb3OwpngdiOkz6puL0wrFL773ym2C0jlae9Dx3VbV1zJqoxdGN77eN
r51cwrB5lgg85VXuk/fWmApJhm2kRabuzsobZDhbJxPbjXTutqWrBGgG5AiVyNeTpvI+yIS9WT31
lvaRzMX+/1nTVYsV6eCGthWWLAYXFGv8kPhAKtPWEcP4b4fS5xTrv/2jpnx5Jq04TsNASJArR9Go
F14r8+OQ/fN/WA9AI0AT9HOubUioAqcpt6zpD6oanACHxEg4JdMWkuwNx788/ND1/K+lhUvWkNnx
RbnjPo8gl8PBsnNjB/GgUEE5WOu//H48J0N1sNL04xjJTmpkT0aSfwQYs5Mm8Vj/A3byJY5ohPoS
8u3GIe6/B/10HMXashN1gHm7mWwUjEgBoSq9vU/rF4mGB6UXaq1UlS4/BtjHJG1Dfn7WTy+Rptht
eKjGn5IZgApyaiE+tZr6qKXmKfAZ0JCUDf+8esQZkqMtPHPOLmGdoL2KXlYNLhPMjQcpMvW7Dkzv
F2ViNLgSii3BlzWHOLc9qJ3B28io0+V6KZ4PEbAIDl9S164qtvq+ydDS6ItSPm7s7aLE+6+TolaH
9hIFICgYLm11+qgokYCt3PvYCcVhMszcyZPiGT2Me9EcX0y/2ulet1fSrSLhWqDAmPr/ml6cyiZo
hmIspfghkazcMbTOgF9c3lLfXt1MVF2ZrJwBjcuATp6CiFgP/XatKOeb3DZnkfmP29u4dkKoGABa
m8e4rohJJ08kHgE68FBlzd1kZHdBXB1j9JcgUjE2oDhr2zaP49Igo83BWMvlF8tjpYY9SiCRl+Nn
Axlu6DC3KKPWNu29jcUJlBsh04N+Xo9fO+EAqCVzN2PS1U2bQytwTNDvLEdrzTKVUy2x8ErNsE/8
1wLp+SBs91G09XKsbtk7SwsHMlp8Cs0zsaT8MSk4it2f299/db/eGVgETEWpejEUUdxY8UA5zo5D
0dkMYbb2axFPtIEReQyK8V4IZ4iL78zqPHZ7WfxbZpv57ZvJkGgTMBbMlMjlAdN6pEQRcuCdrZ6Q
HrSr8WVTTH71i7yzschHPN+MxwSOq4dMeOnq0MEZ/F+upKFriF4AmIBH83IVAO+Sykzj5KGM811V
N4dGeSrjZufrW1nCEjY8+1ByHaALVEEZZFlKI6m67JeZ1eJi6rC35YCADl273pW0zpLsVvbjU+d7
ohMkleCqXvNNGb1zm0TVSevi0M1FId0ZAEArU9D//mBe/LTFwTSEYYiQfya77CqnH+6bRLd7cyOF
Xd8AGsrSXPVjoHvhkgS/S9uhFaIHUfJdP1ePkf/CVEgJ8jP3vlSjrQ/3gtHZql84oU594RT1oh3I
W2xeK9fwjUoLcBr0CIQKl988NKRONHKqDHD37RthZ8Wyo2xJqm4ZWbyYY8aw4Kw5/4AsBv3YcRcC
FQPtsfEyr9x2JIuRL2LQgmdZXXy5JBhCYoQUNx8ZbguMJxhcaOF3Srq1a2uWLHnGFamoJAPgvdw1
L9XqCoYdzohh7EohcIO22EvGSeu3Irn5Ny/iUGDWcKkwjWuyrIVn8TVDAbpCPk1FPHTlRr03si6H
JLX+TjEsd7qw8Hd/7ZkvTC7cgFXosFZKVCPGmRLJGz8lauT60V/Cu99cwKziAywX8k9lGUbFleRn
kzTytXrY07ouaI9ldwzaD7CJb6GN1g4gOSWOhoyZosT8Pd9VC7yxh6g+wj+r40tzTLTPWz2tFecM
2JAAlKY0HKzLyRMpg2tHa/zkIWHIyIZRSnMGq9rKj1eWcWFlccDFBBUTKQsTYqb9wOBOjNtk/mIj
PV21wldhSA1eJ+hpLzdLK6tSkqYogcyJsuL0qazOZlN+vH3I5nO7ONczruZ/jSyWIicBEtx+yluT
G/1u6uNnsa+AoEeNCdo8T3aN0JpuNEUbGeT64masKrE7VM6LCDoK2nbqLKrsojSAgy7rXd70vWu0
f58Asb7/7Cw8RCJYjCh2bGJWREcr+xIYvW3lg2N0G05vxUFgiPEIXN88c7+4rX0F9iJkoPEBLvGj
lzY4CfVRTuRjJ0iSPcbB3e0Pt7qB0PHPwAEqJcuOvmK1VWBUWfLQpPKexBh1vz91Ymwcj7X6HtNy
4PVnVC0R+8LvJUUwyUnNsvoBAcFYgsA2SYDQiWcGQu2x9R5780cfGd/8BrzJdB8AOY6jxI4/I/kj
1MWLmW2tfMXpX/ykxU5rVqB51E+Sh6HadaREcXac37Gu3YLvrH7S/9a+5M+X8s4cx65OHjpG9VCO
kuqecleOPvQ+hd3+9vdcKxUgdA5wGUzxHI8vrnsg16ChIO94yEeh+dKmSXRX9lLgdAxWoUeZZk9m
YSJZrfjdboqQAzIl+R+1V6Onssusb7d/zerpAkAF4A0ODH7Spe/RUynJo4nTxfDKZ0EseYCY1chi
371tZzmiO78+JIOARt5kHoA6XBoymS2eLIE99qaEURcUsXE8WsYUfvFUyd5ejGpmtdpDpyqOJyIB
/yelCRw/x8nTEGwc9rVFv/stywlCZYIKAxb05CGqyeqAJaBOusvTjZBz7VS9t7KI9CDQQWg+4zuL
8VfYKVXV7lBl0L5vdc3XsBbvt3aJKMyHNKA2X9LItJGqbKrD76J2RtlWEnt8hqi89dw/3oZbX7ub
7xe3cOuMqaS1YuIuxELZpXQBUqSbyvSFBudGkrR6X4A7zKAA3C60MJcnp4l0y0delNtZPhm1S88U
hzRBBhDdybUbCM+CsYslJ+qeN47sSt2JhOE/w4soulB63tOwZ18Hby909327QxQnH/ZMOMwNQZEy
H2rSGzdl9XC+s7rY2aKtEj8wW9xDpCNNW9uQPm7nQ6tWoNmBSRwYKuQYl5sKK81YdxNnhvkM169N
2+pfhP7p9g6u3gAa3UCBQJ0DwLk00tWVUDFulzy00mugVAeGCclHGCe0h0TYOibzL14GOAw3MW00
6zrS1bs0BqkKQ4Nqlj6YartrZAmeouHIfFujP1vindd3O7/caeVrtDXttraVyJmSy6FeM6MkLw2H
xO++ETJsBM6292m99SgpbBlZ28rZggFoYAaULIxolZTqtWGlD5Wh/2p78XNddPshlT8X4LeGcCsk
nV/7i83EUYPeQuKQfhQ0i4s3ahyoNAuRP5wM+AjCnQDTY0D8W0snX1EPfj1sHPo1eyyNR4ZJckpt
i2fITJskGvqhP8mtlf/MjLBycHmowdPb23eZ9s88R3LMmSR2bh/RJXIXrNY8LsYaZ9wpEz6LlYql
7g2V2PenptWjj6kWxJ+GWP8aqpN1zOL4g6iUv9pGlB+ULOoeAoYC7xjtkjdO79Xn5Vfg2xQgolwX
curLM9Rn9dg2QjCc0lahHvuaZTOzd3mwipNIo//2mq989zwAC5kSqTSMw0B7L41VnRYXfmzwcYdH
pYt2saqdAcQcw0zfyGyuX33efQmsAjA1ks6rOl2S+UE8Gphqvqn3/VlwDCd88V/is/oxehTuq5f8
R/1j/PTX68MoFVtqLFSIr553VG/SyjCH0wjeb+xzxzLjnYwaUrpJBrmylSQBzIbxNnH5l3nuOEGQ
kafNeBpipinL+6QJIDU+Z/GX20uaP8niPs6SZjPxFINZwP4uP5mR5jpy1O14kqOvfvkt2sJerF0D
5qKBX+I6If9dek+L1lqqxOZ4gkRiLxhfIilzZgXTKM8ezCRzg4wovzCcSf7W6+bh71eHjOccgFLh
Iam/XJ0itlOSh9ZwItmXnYYpMSdNyi3d1pVv9TZgTutjrkksQ91mkMIqbgAn1KK20xsRgRXxnNdM
LDCnunGfV/zZzCbJXAJ8NAr13csVyfKUTSUK06dcLzq36fQSRpm+crNcTn+EKDI+5HyOI0GUuLu9
l1evEXB9iuIkFrPSFBihS8vBZITjmGrDqUgYgpaa+TiW+kayvWpkJguClY3XfVn4ExUhlxI5GE9i
7Nl1qTkYkeV/bq9k9XtBHk62zWPEWNnlSkapERGwDMdTm/yO48aWSE6s3jE3NmzF9VIUe1OLmVEI
y0oSyopq1ZbieEr0n4aw1+iKQcuvWqFjdlswkvkgL64xV2tOs+BDB0Yy7+u7spimCI0XNuF0orFw
SAv/czel96PyJxJlR5YdiZFPfdgIwta+FcxOoINwwQSsi20c+kwo+Sm4YD2yPfUpMyHOA+Z4+2Ot
7SLulsEDmmTIni6usAXmKMhDYzwVAGRiYVfUyu9kLB7bwjj1yRYr4Io7nNuK86ipSTV4SeSQi2pV
xRUzsVnYVr/NNGHgH1ye+fcPic4YAGTleHe+2hxyvvtc9ZDoeaRq4ykMatUtGAJ8qhRNgUkRb59L
jbxBebbmNaCUZgB4HgZgfOPSntKoveUZynSSsvQoFiclEH52lV0Z8b4up32thRvRz8p5JBaYq3Jo
m7LKhZuqo9YyYqSZTxPj8YE07bIYCJXyRa8PqbwbVJfu1IbJlVuNSbhEmadm2nnJ6ta0US2kESaD
Mtg3VrpDnzsrfyvlxl6uHEjGRiQm05lG5VFbXLVxMihiQQBz8mqpsL0xUl8hAwv2hR6YByFRkw/i
5G2Rsa98wLkNAmwZaA6l6cUzPepaWGeGPJ3CAXb5du8lp1jSbAudlnwI7DQ73r51a5v53t7iwBTk
4KqWcWAQoUnRtto1h2jrKVvbyPc25MtDCc+sWXm5Op067c5Invqm31nyQU/ORbPFGbHiqkBBzP0d
EOBMES5cVaZpRpaP6XgCR3UQalDFabereu/xr3eNFApvOMPesLbYtWYom2xUi/E0DhLjil71NMwj
192pKbZ6mysfyISqHkZbcLoE3ItTmMZxFWZpxhtWOHETvwhqKsKix2Cg5m9E9Wub997U4i7nxigr
rYSpRPskQQTOy+JNGw5x5SyA16MNB1/oDFBc2IBhQhSbaBhPepvDYvtB/dl24CEMu9iqF654eFw7
DQMcBWol6uLUpawAdhxcr1cotgDCVJ5+3z4F1yMApIwEZ8gE82jN+MfLgy00gSwNqsRi/OIpDz96
/tFsPhfiXdUj1l0Gdmjcx1sEJWtfiaEofB/nDoe7eCc5kxMiqjJPiiaMthBOR0WJQ9v326fby1s1
xCg+aDRO4NVdipRI8SF5eDsOEL+4UUUmv0k5t76JaGK/Ja/YWVxZU++rURf4Tsi5QPHzJ/b+6ffh
h8xp7zrhcdxCyaw42Hl8+q2VNL/KC3ONT0HOgFPkBMLB9UXAqqktxMYhku+rcbwPFGF3extXLjAG
Z1oqpgAlcECXhwSaU6b6Ias5qYMGGDfPX8IAwIQHxmIPX+bP29aW5C5zKDMzt8MqRiDK11uYs2Q/
MFC+nU5lqfb3itHH9kDX0DHivj8WjEzZo4q0SFgF5ikOB+WoiCGk5kaiV8ytWs0pTqctyrmVq0jr
nSAI2DOyQcupLFmahFFuGoKtNhCJUS04l8uism8vfeW8YoUTBMPG3Dhe3EbKx5nvl+106u/Fp/HX
1iDzSqSDXDxFyJmpkXRi9mzvQrlGNH1VzOEukzzjUHnMFX0yk5+JEd/1Hnozsd/Ed8qQf769qBV/
CSMdEQjq1jOpwOK2Cy2uRDdGtk4fbIi33G78lGY8BfXkttOP28bWcvj31pZtrL5qYVfOOs7qvfGt
/AKXZ7Y33fGb2Tr5nbxlbXVHqenwByeDJ73cUW8oOcM1O1oZzQl9uiMThMfS0z+P7c8k+aB5L0w1
nZUa8mO3LE6wmsh99FCmBH2+k2qfUjEQj6ESb5yjtQtL6RKtYBItylzzaX73oYNJn5io5RwpyidV
Pkd9ZKvTY5RuLX9e3mUqB8MoAxe8TyIoWE2+tOOblQIAFk+k9y+q9WzQsy+Tc1790aTmSxSqjml9
8PR7wfv7HBLDtOtm/keY5ZcsO346tbGhlXzl+kcJh5dPeGt2jq79rl4DDRKaLeDo9YcGxEEAwysJ
t+LVhMko6kMSlxVBppg94iNpwLZ8weKhlRm36O+iQpp1XcaNROHaIcxmZwTJHAjQlb7c4N6a+sxo
cIV68lVQDo31PIUb7vb6NZnhKW/MFeSsV6OTVZswXxZgIs924xi6Y6/YqvXFGifgl/ne+2ucL/R/
c6uV4UaKXFC4XC6phS5f0FTcgZjI8jFX6fySwQSvUhFuFGiu2/lvpuDDpJgsUpxcRGrNOKkDT8l0
Kn5mZXZIhdZt1fqhaga7KQO370gp/YwBq+A01I8Q+j6l04OuJk7e+h3t/t5RE2nji64dJA6syX0B
hMd/l8uPKSZJQcpbKqXfmTmxx31LT1Q+1v5DQ6Hxr+Nh8lquKCj0GfayLJlOfmnqkS5OJw/+H+EP
A4rtFqjw+mW8NLFYEO2XyotViU3uv3bTD+Xv8yGGgZjKoQU5a5YtNVYbqA+ycs6VQaDvEQ3k6gXt
F2FTF3vtHtDpxGlSsmREfuHLmpaR7NgPyclBN+uHFpzJXVE9Dgdff7r9Rl0/iKzonSXl8ghMpoEv
LbEkB7CRSe3eskKUDZTT6AeuZ20cuK11Ld4CleqhNHZYi4T733Lj+IqjjbtCONxe1JqnmtkGob6C
WJEW4OWiqlFLtcacj0EWuV5SuAXtv2H0NlZz3QjnToMaoEfEozs3VC/tDBDcEsNQXRBwGXpo90pr
R8GY2ZDcuH3wK7OqZ2koPvSxf1D+h7Qra45T17q/iCpGAa9A0wO22+05eaGcxBGzGMXw678l37rn
dGO+ppL7kqpUJb2RtLW1x7Ukp4ntlbd1wT29/IKZwuPuFiHcGTwFbeJLUXMjrKZN7cOY+ohiMrl9
yeLSj0NPBV9a6w7yWsvp4l4LyGm8RACXnEegYdfoPQB/YELBFY1eA2bcSO2fTtSLfQbwB9wIZOFQ
Br3cZ0PiWdlyZDxI/15MD5h5Wk2gL1kOAQeDwBbPDiZMLkX0ctG2eCfgpXh8Vz9f18evLhC+/+zH
Z2qf6yqIAyz8eCsdUvZQRrcTwbzm5rqUxauMljSk2OADISFwuQSVolxZxiF823oXMteQgp45Se12
vX9d0NKzgfgVZy7mddGSeylIHs1QaUsIQl0H9ATTMQvTD2AIvGjqLgz5k4ro3jHZSv5wSdGQ5sC1
hr0S9aJLqYmU8bSXUzko08ZNBPLysUB//F8s7UzIbA8NOUEfjZHIwcDtl5KCUHrgPqAJ3NJSXQus
WrVp+uCxWzFYS3YRcZyoXKLnFKu7XFs8AkKK9RXsff1EzHtSdY6mH7GzSYJ4oX69vsilnRSAiQhq
UfQAZMClNDUrRygrpNnt8AbCg0AamhtAdu6vi1nS+nMxs0UVdtRWVVTKQVxsDO7mSZAUyGe/XJey
pIxoFPicosBbObfB1E4Fz0wtB3SXKXegNiSjzzeh5BVbugartrhxIlwVJNyAqJqtaKx0UvUqni9D
Re44ohslebXxvFxf0eK+oS8cBOoCiGjeWWJ3RdVgNEIOrHg3YkqLa0cTlTaermRdl1YDuBqA8CBd
BOzp2etVh4A3rRsOZwZGQo8KR8GGKcmPP1/NuZSZstWFloOlsJeD/tQ1H4r5Jo1b9Y/ndvBAwLNG
XI9MKLCmZ9c2Rvsmz5gsB6N6GMdtK7tht427lQ1bMrBQMNRlMLOHIqjY0LNIVsLpl+OoyZgcvSuw
Br1r3IG6Nh8365VJ8cmzcBaIO2gvwp+AJZwXW4tBRYJrkHgwTXCZ2yFNnKSoh8frp/P5zV/FQNvw
dIu2idnO4dvlOhlDHlR5UJlvfeGHLCjKG0v9JikvdeWFyWH80O9Bg5oXQQyoj2y8sR5j6RDtGAaT
Uid09R9a5zXZyiuzkMlUsPZ/P2223fLYNPaAKdKAvfN95j1M29H/Jt8Y365vwZIPdSFH3MezY01S
uwitCHJaIBUAapImjgbyCntTaHvwttnf+vSka7voedWefDou13Z/9pKmOHoNFC48qNk+lvdauDUK
pJ4dFfCBzS5PXvXYVd6kCCRSoR/mbvzEpPvSB1RNLWWO/TARZFvpTbqb9I1qf7TqtiY3gMuk+M/M
Uf3oOXkoqVO01a6RDoWF4e3JCYsVg/UJaXFtGeJ5O9tBgLzyWuM2DxrMvceHOnm2QMqr9s+tQpwU
lRbTdBLkm7rIn3o3Gj/YbZMzn0oPcbJN0UGesL01vBlltNcDg74p1X1ReIZeOG2pYyIOLHOpa3RO
YT0n0u+mB60NUCWSlbf/swJ5bRniqTlbBokG067Ajx7oxT2Kg0PpTRpxCN0J8JnJ4S57jn7mTr03
Q2+CvewKJz0azCU4hQq8Xm4e7WIgoropfR0tj9v7lkdemrww2a1I0B7j07CnB3WjA+HN7jbYNAfH
Uh+U/JH57F4aXHU8gpTDPuXJcyrdDfK2dPrH4aVSQOl15HcEhOmqM2DsD82u4dHOPaDd2NHKRizk
LXHz0NkkcB+R7JmHueVoSc2AlEMAxCy0/I15syF1Ne3zilHXGgo1SFiWO1Qjx2zM+6e86RLAW49r
g+afsC+XJ6KCZgNTpagKivGO2f1QMl51vI/7YIK6oAfTVQz+xJHvRmbVneo2sD4qU3dqNFKwStlk
Ntlo8t4ev6dAp016bTMYzogcS+tIWQyA7nQDjLGdSPZmUepUoDXvJLfddqTeWSKzjzlZKw/ahuxk
suK+rq5ldknUjqlVaYMtDEEAiHDMN2Mn4VqwoxbQdDNQCz24m2HY2Z0X54DaipAtRmmS7VPlmBw1
09GlXbyJ+Zalbqh6nP1iPghlDXA3nFjn4LlwjD/24LD96D6Ds4NiCx6jywsRlYz3Gsn74Lu+v9fu
/9juXv76bENiLUJQmeHXwxZsOXLt54DLt9C3zlxRzZCUO5tPm3bMv3XaTVNSBE3RWu72c/D9i4Zh
ugbkvAho4H9fLtFK6kTOu6RHR8l4lGTpHnhgDuuje5YahyIGN7Bao3kZZgyw9uEIbrAK+JPZlqn2
Q2dNjxEffyJ/dxvVVuGAueOWV+EOVZuHkOY4VDdWNI9idlHy7UHZFVO/aTVfswKze+gLtEObxKXS
yv396kBiY9EJhhlG8GJ/aSIpZY3nmVX0QQ38ebtKPAa2urDZhKh5XD/DOQg7ymOXomYaUtaKXtW0
7uE7kIeaFhjaRc8KIyeggjxrRuxlhYS+b9OTtfGW99kbT0uveGijj6xpQROQ7bglO5323tcHLddd
1Ri2ar5b+cqvvhS+UnQYwMlBYXRODhJSbrEmmvqAZjGo9CTuF4XSeDklxCukNrlhUniHnnHY/FTf
dJJRea3OE09qRtupskJxp0bScfG6zq/QUOLrgKG4iWgB8AkQq4F3G3D+Y54jzzIRhIwt8RtVbx+u
L+OzMeyLrsKXRje9ABq3Zu8TBh8Ai2E3fcAA+miqAH0Ee4gjMWOvTyCZMPaWtR3Gd11y7ei2shPf
sp1C6X1LGfclPJk+fVeraeXxF0JnHyW4jg0McQvo3i/0oWiPFVvbB70VPhT2tmUnhep+1+Q7tKVW
PIimdsUzXDhOiMQcqChNwmWdhWFDhXljO5UhMq3dKTkAPvJvFqUJ84SGNsQW2qVVKFuzl9oM3e8F
HIAo2rbqnalmbsO3GWrO3YGNK33Z4p582cUzgWLJZ64HRiQLgzEI7IeNFjsWRgiM7Whs+NqNXXjb
QcWDnLKAaUBVbt6LXdvS0GcDNk8xdwlLdvCxbo07Kt81P+sXnoU+VVaMhLDjX9f2r8RZBBhmVphP
FBLjZNe47Cf6zfdAkL5+ORaFwGURWMuo2M8Zjjpw+FiEKX1ggUwhH7/boeTH+YMW8X2XfwflzHVx
i1p/Jm6mIIWeg18vwpqyfX8rE9c6NnspcYpDs6IYC7Yc0JT/rmumGKOqj1U6QhBPnlWWwxv9ZUo3
AOlauVML0Rb04kzQLNrqmozkpgUbqb3l2+4j/Ja72m8d851Oc7i+d8sqeCZKrPlM2TN1ajFDDlHJ
fQ0EaUfadD7Q2f36gAfEXLnKaxs4e6Em5F1Lc4Cw0c0fMMbfH4EisbIgcdpfNPxsQTNPJtFQWzBr
sXfH6J63TvuDv3ZedJD9bo+Gtu51RZ64MdfkzR6CNDLqhsGXCFofwwHVc77VtvJN5Eh7Ax3Fa1AP
X/NEF5oxr9sV1WAz3Rx71Bh2vLtrBujiWpPA0tt2rn7z5oWYd60dy7i/4BOuQI+5KyKnmLwpUAsX
ehE5USBtLV92PJNvou8rt2xxidA51HLQCI4h4EuNlIa4KKQQ5hfTCIesgaUfFKdYGyRcyDRgJ8/E
zHTRTvI8liRcZhpMmsc+WuYNyDRwn/e+HVF3BI5/Em2Ab+WuuEBrC5xpqCmpSpKIJ1NPN1ayjYyt
Na0SYS1eNWSUUQ0D0BSGoC93scxBydRyFeFCsde3yY0WsMwhbnKsW4eAmnifbWTuSCe9XnF4ly2K
mBkD2zCc6/nMWAt0lRT4IVBRZEO4Ou26N9tgG7MIrLQH6iumjspvwExzez1csS+fPefzyygAbAT7
KLRnHqNmU9uUbWjgeauik55tG/JqZnyrFzeTfDQ0gM7SH7Xu6AnQsACaH8eeToOu2fb10yg+zv4m
2z7Vd38OEmuKfht0NaLnUPSGzqxEGDMOiNgMgyfxQ9n/lqbvY/+yYomW9OpfGV+axBI1jlr03QxB
cmOQHbD1/CyI7ogz7AA3dSKPTr/XVp7eRZHC2QT6l4z06OxFlKXCpKWCZY3De6PeDWyrm6fry1py
JtCE/48I8QlnD5SpcbXqMIEVhM/g1Nm1jn03HKI1V2zJhziXMjM6YJmKEXykA0zeo2mnDkmk7ZSh
4YVsa3nftLtVMLA5S6II13A9QF4IXUdGZT4/oZZ9XgBVYggAlrEBJd0G5QXzrro1DrZb7/hhOJj3
8Y/JJ1t61PbXN3XJOpzLnlkHMy8sY5oKzJRtOaonmM47kOfrIr4O3ov1CVotDOSpANaZyciRAFL0
BjJqD/3WO2sfb9tdujXdcqs/SH7uWyslAaFs88t/LnDmB4JbSx/aEgJ7d3DWkI8Wd+xsNTNNb7S8
N5M2x47lPUbcq6My/IgkfocTXLlTcxLy/yjGmaiZxg91OIYDxzqkR796KJ+aDX0HxtKeO9Z+2sWH
yksPZF/th222U9+SO/NbeDcGzf2Ka7h4t9FWA1gVwJtiWu/y4qlJqLdqihUbQPe+yyTDAan933hr
mK9BwxfIS2AbZ6+whX7EUhNnZvvxc/uoH6wNAKd38U191+w77q/opPi5LypyJm729GoJSRkrSkw5
/m529mOLm6f5oNoLyl1/379Fd9n7I/K/Kw/+ou6cSZ0Z/7SYspjYQjEB199v0C7p5tVT2q0k8VbE
fEYVZ5Yyl4eiYwRiuLWT6kc+HSf9blzLzC+lmdCW8c+Rfb7/Z2IA9I75HpNBTLXLc8/alntSOU7h
gW3DUw7No+5MAFC8NzaVq534QTlY/9t+zn2bkTJAq3UV9pO8yaBsjBQnrQfA2K64E4s34BPCFQMQ
aDgRG362UkyLyjZr2iGopi2aSFHHHtcGUhdt1pmImf7nJgB4QyT4g8FO0J16p2ArV3Re2NmvOi+A
aP+zipnOs7jkyWhhFfmpr5zim6E6WQF6+Ad0zX0QGVOj6JhfEaqKevU1oTOVJybY1bMW60L2nDra
j+lmfLe29Q4oeL55K/+Ew0t+JruD9g3hhFQ6axANC+1geH3+2Vh0mV+end52Q2o3NT5gPDYOOTQu
+aWXTtMjmeNg8v29K//GXp5JnKVWxqbmclxinwEJYUnbON407coLt2y+oIqKaeKSzcldcyoRvTZg
vixMdJCXnD5W98AadlZr+ItOPG7xP5Jm5yeHVd+EDa5Y+tIfgIbrq/tyF+5Ai7ldzXYsrgrOl4n5
WAFiPHtowmaKZNJ1MCiqd9S4MzFHe+vvplebOuTGPPS/SOeGPxko85xijS9uMQ4EbM4/0meXnIZR
oUsmNDXJXZC4sN82Un57+pGqDrKM1mP1qylWizmLgcq51Nm9j+tSrThaftCnjsqmTW9kzQO5dXIc
NNm1stqxxlNh72n2GpEfdgQC29QP+33c/kxp8UqL52Tgd+2o7ca1ISJxsl9u7tl+zMxFBfAtppfi
NOpXXZWAk7QBO7X6s4hPNHPTv4tUz7dipmosBib3pHCoWrjRKk/Bq1y5e5Th8Vyi0uMUu5sSPJBP
9v5vDOO/K53nUpRQB3FwiJUm1T67r0FsJ9WvpPYpf6qVX1X2nStwuaxTu9prsOwbn4me2YpOsjEo
leD45VN4S06NCzR3t9z0nuVU3nCoHXXFciy+M2cCxSNx9pS1tiHHYS8PAbWY4lXSgKnEUNJWUjeL
HsiZlJkHHqtKNqpJj2Ulu1p1FMQWdnrQVyPdpZzbmcrMC4XGyNKUdsLUAjlir/JvuXzsFN1JQkcr
iSjLM+mojXzlVROqf+VqzAEK4PPo8phhecBNSl37LvSt3dg61et1xVxyOzCTDXoUFFUIBksuzyoP
6yjJ2mkI2Bi7ZNjyEl7jGgzMohCMq2B4DwhXkHQpZJAUViSNhshdPdil4lbtSTXWhmPWhMysXMQA
p2KEKkJc7YV2liOTfVs8XN+tJc02zhYys1dJqXPaqJBhhY9h8kMC0dt1AUsG8VzA7Dj6usechAIB
6K+yRrcD9065IdUegyIDw7DaSv5scT3IXWHAEUVwDC1eHkxSNkqnMIgr95K7Bg2xeCBnPz47kCEy
kpR1+PF0h5Lgm7QSgXxObM9viBgW+u/Hzw5DZCOHocLvq7e5cxqOA+iJnOqUvCsn+tS6v/EX//rp
LJrSc5Hz47Es0IaaCiLI+Bk4QGjMCw+tWbldbnhWA4So5gNwZ8X4WFY1WgRloKvWnTPSbyvfIbZu
tnSMoYiFI8lnY9b78tzqkOptYuq4UBno2l1uaOW7ZcXRIVHHjG70zCCjE/cymsqUTM4fw6jUgV6R
KMqwT8GAuuOYU848Sa/kFLBsuXUwjGK4aQ27o2gTK9f6+Je+V8yU4rRga77MQFmJlUltL9S6wZhw
0eXST1ZV2Val9ugWoREF5qStDYMsChXWBqxSGHKaFzwHdZBjIL4jouLPav9uN/uq1BH3/Cr1x+vn
saDpYo4c/rjI8oNQ7vI4OLhZsj6DpHTQdE+vIrJL1Jq5CAzsFa1fWBSwu4CaDsBbxL7zk6daKXW6
jK5acL/IVYp5zukGpFyhdDuS/On6shaeIDS7opkEqRIxxjDT9tGu9bDRQzTec/kVmVe0Wtl3YiRP
Y3dyMnkA0ljJvy686RixAuWgQJ0ArcDMc+CoFGG8XZExyWBTP59S27NAbrfvAAHXgN9ke32Bi+LE
RiKhjLHZeWwfFVbB+gLdwzYgMzUUSaRW36ay9UHNeu15Wjg4zCWJWRYNI+xfUFdjKwenWp8pgc5C
gAfXbjRMbopJdqJPT3W7VnJaOjsFQHpoGJExuTjHk6nKyCQtGtqBpTT58bhrm9r24kTaWNQ8NGbx
VhHl4893UwC8YCfRVw6A0NktMKksh7klB+lvLdd+520Fuomfimr8/gs5ODI0nSiYhZ/netu4NsFo
2ylBDnqCdHzHoHqrOE1TrTyOC7capgORL4CBFdENebkeRa2MIm05gBZZ9Gbapd9Phgf40xUlXCrA
Y3oY47XAbNAQlQotPXOXWZM2BA1JSqBK5XQyjLz1ckRhvjIow8ayubkZh7b5sOxEAkwup3tuWGuo
jwvaKSiCBRgW+KW+gCt0ajrQGLXCwEJ7aptyP7NK36L0trXVTZT+un6CSxH/hbiZZVH0iOmgr1AC
M5HdEkXJ0qw8ffgBE2pn6ZbgASI6dYeC+BGISP/cyYJ0UAugxRG9jfosIBpGJawK4LEGTGGOGeLJ
m8Jtb1tol74ty20m678yqVwZgl24kHivgXUj5m5AyDMTaula02D3obVF9ARG3eK14Npekp+Ykfka
KVe6TpcO1EBfIwAsINCY339LKaLQ5mjYBbCTVyRoLg/Lm7hK/byhIFQ1wpWE1NLy4LhiyleQDMlz
FFs1nVSZkVwNaOROMiqhaAek1S2nQI6ubxI0sFxXocX1gUYFY2EAYkcV9vLStOPYEYaac8CmzhHA
x/aNkcW7HF3ZuboGzrXwTmAi5x9h82Q3mfrBqsxGDTqO2R+uVBhoQlCbx3F03/I1PsUFpxzQoxh5
xMQxAQDr7BGMSKampl6pmMYA3BhiGjTMg4zAu76By1IAhQGtxCM/tzpy2oSdmdZq0PQtWi9j8psU
cb5m25ZsKLRPuBGCS3HeSIzhlalr9Q7HVFu8dOo2me4LuR7vkYpqNojZkGnKjQ0twfJbhmC3kxgw
yZMBVHLRgEc5opV2KOWJOHha1mj7FjBR0U2JcrIm4HyBTyqU+szyWvEw1ZXaq0EUTcB2U8HGY29T
Yu97pfDyLAiN/L2Lu6CpT7K1LSrTodNLnW/BXAcEsxWggCWNBsSiaRlwJcGKM9NotIckuWTAQKDV
vmve7RxomGwbgiKepCuils4enfWWgsYFXNo5s0pEJ6NhqqQEAEHodil0zc1SjCtf17ClFmuCeh4u
6GeI9hnAnW1vVtRlzjsKFctBysAmVd/1YcR3xoDtja1CfpgQxnjMoq8sxDkbmBbbYpR6D36sJ6KT
bt9Z/eDXo6lsFIwU+oM6Ubfuuebq+GWMuIaY0ilAk2S1meqPfci8JlSyjWVhQsnWJrLjRmk4RVEp
XttLL4aW5vuIKyG2VX5rukH30y5fI2ReMoUWgecleBpVOGCXWlWZLOX9pKtBFSbRrrPkMNDLMv2p
R823Pke9jCi15Q1Zra04RouCUd0U87lowzFmGhSltsZaaqvBJKGnDhjYRVT4ZVMfTUAKa3Q8sExZ
iXyWNAmtuBgmFKOYwEK5XKsE0Mch0jMtiODxOjQ+DA1GHK7r0aK3YAMRFzUC4TzPHb7K0EuByAvz
W2zHxq+20UvzzZ6AF+cgXf9jNSuylKYHguS/AmerAqGZ0qkhBKLBz0E7v/IDkMXZO3nEZL32Tu+p
5nWhw/yVdYqfnUX1ODyAkcCzhfR5k4ZepqZSc1MNerArRl52TG/JDdd9uXOUO2Nrv3T39Rqa+VJK
A2Crlg6rA+8DtvDyBJtCHwYAX+CSdp2LKbgEFGP9xpBfrWQzHDBeYyPce0lkycmS35h3Wlnz0tNq
4/XBAC/qMWinuhQ/sBCuQx+qgSRZE0ZA9Po1zCpzcnVQ5OxzVvY+l8m0QSEYfcpUqvyKmuzAqG55
hl09FhL4UYjSpps+LuqbZnVQcukFgwMFjBgAygsEt8sPjG0JbDBSogVKaU0PDBNPG1VrjS3T+rVm
jKX7+6+oLzg76TgWtpZRDT2CGxJHLtH3thpi8JLt4RTcqGzFBViqW4I39L9rQ4hxubY+HUmtplhb
p5eHseK3Yy77vVTdIWjzEyQwSjVQtMyXyOhGfeXWa6S2iyv+RBQQtDr2vN0eo0cc73OsIS9kMcDh
NG+lLHuqOX0vCXCGk4lui3i15XRB50Q+w0BnuoDA0cWRn71LRA4HiSYIVGPtkA7WNjSoq4/qnT39
al/pqWpRHhtuqVkGqml5Ez6kMvvtCAzi9eu3oF6473iE4YMAMmw+8x1SOyyiCWkBU0yRGE9hIwVV
TNx4k/G7sZMdtZQPcnmkZFfnD6QI76n1XQ7pytOx4HwI0lN4HUC/B/TybEsikzaZpveKgOjBScP8
hJtxCjFj+pECF+bPLz2kAUtKRhSP2StxQGcHUAx91ZehiDYRixgKuH2KcWuV6WtPDEyPYhy29DDa
vcnUDqFKYJrUK3J6GurmPi7ajbRabFl6YkzAChOAMwPKEFAMl1/ERxLlTEJIWMvVy6Q+R3rohFn+
aPN8Y4xgtRws6th02Lfaq1qsDUos7T6AoUUKEY0T0IRL6V1KSGejShJwCb1q40Fp0k3RgzOmf1Hs
h+ubL5yA2SMDcuL/ygIm06UsrWaR1daQpTSH8aUtnF537FdyQ9pDvJZfW3pckMaDZw0cQdFGMHOF
Ehy9lZWpGugotSt8dAGr6ES/TkmNeebc6Qm9Je3ojm3kAli0Ck8jcK+ur3fBQzEFkj5KT+gMBCLE
5Xpt0iWp3tm4YNRqPTDVhq5tZtS/LuUThGS+rQYQakT/oXBTZu8YhjBjABvGCNp4uFXoD1AxPGmo
AZAa3chadGBDHfDQ4wA3lKvCCZGV7ia/LMvf0ahsbVigrI/dmP5iBXeHKd8rZbTllbxP6Fqn0Vej
K5woMb8nRmsBaHG5I5legm8xRTTb1l2PqGtT0ee43TTaXg69mJof17dmQRx8UWAlAbfOQmvtTAc0
dLcq9YAgq6Rc1BbtyqmNXY1APeYg5G5FLZz02sqxL/hwsKZoB0UyEilJpPEuV6nYUQFTp6hBRjHQ
T37kYenmtmcbyW3XHQh4FaafWfVLB5ZHDobntF1Lqf0/X2AgtAQkFXoOZ/sMZAFb6gHYGSDvm7jN
xIDPF950cvh7tH7kyu9ISh5pDyhnqfkIYxXvfOHygW+vb//X+y72AcB9mAq1AdI+sy1DBOYPVGXU
gDznhrmJMGo55n4H3vbONnZVehrX4p8FY3opcmZiiprRnAP7CE35HWaaU63yzWnSHtQ26TfWaOae
nujFr0bvcr/OtMxtc0wbSV355xBVlx8ye2cYuNdjGHU1sKVE8ocsqu5He8p8Hd1Tp+vbvGAAIAuN
xwDTwPXHiV/qG5GQmmUEi64j3U90HRNbevyS2F7BDVdqjrF9AkkVG4ZNCYwmwtDk6kwvLXFJeMwH
3xp+mqgUgjwLI91i2h9EKde/cCHbcfmFs92gIIBp61ZFio6Fv3RMmdPW12yO7DKIrYZDmT2qiu7H
8mto7XPQGzGXKncx4qxOWfsUYQ0vreXlp8ye26lGXW7CZgad6ZqPfPQV2UU2tOe7rAKepVcnK80i
Cw3wkIiZaNRg4OLI8wbjqMzs1kRfcCBrTe/0/ZH0ztTf1KXlJIayV61fVVLuFLYdDHQBYbxKeRrj
attGJtxSf8TgRupadOWrPkGS5/uAzxEcKMjCwBe/VJpKLSsmlQifm45nT+oYN5uC8sGTx+kWMD3S
cTKS2GkxFvyQ8MaGASvkDW2VE7BzMwfI4N/Mru09OySWW7Eo82LbApGs3bzjHwWgw5LvUbN8U1oz
RZ06K04sVfO7rs06b0A3iKtP+bjnXaP8hdEBiAQQedDLiuHr2WsonnzCufSZAum5g/zgeGKKXbuW
ziSXWeRes6lZOExWbMdEPWPFw1x6czDoICoZIu84Z0XRwWKlahPkE657FWptmOa1ytgBdoc0Eqe2
8zU8gYU5NjCjoFyE1nK4GTjPy6MkpmSGVVRoaELtAFjC5fpxwPS518VZ9NMozPFG0/kIkPsG5JkG
k1O3nLQbmir1Ts3i0atrar/3Zau4NK6yD5uBCafIquhGqkJt5f6Jmz5TOzz9yNoA5FlgDM1eJtR6
sqRSuBbIdNpWugp6mqpTPXSxdq6K1q0/TjcKcCbRdY+6AKpMM8NTDFxJOsD4obz6puoxysh/rm4w
GCgMo6kf8Hf2zJzwmNY6zXo9CIsGwBqVV1mWo5ETiUOXZt0uS53m9bo1FT8530LMh4OUBJVjdGvP
1sRyxs2yTfRgUvGM5pqc3GYdYF20yFJcuUuSTdmR0r8udKFUiJZVCxwQArYVPs1MKoERa/UsNoJ6
Ym+E6vtKi57C2N5NXXfEyD2lw7aZ4gNo41dM1cKNQpyK2jxiRCQ85mmiwS7syuCWHti1CngbfYo2
CTOGjc0H4sephFZyLsUfdUHrlcMVNnC20+JZNTBoJ3jA5/5jaJLOChGxBhm30aKZQ1df6nHl+f4a
JYCFG1GKGEXFvZjjiFmlgkQU6hhBWkvJho6x6dhSpa1ku5Y2ESUylFzwFqGwPDP3Qy6xJBkNI5Bb
HvSgVzWj9yHcRzTalMB5KpvpcUVhhHM93zzElMirIbZEqXPm/YEImXRtaRkBqITpgyiywO7IzgRO
4dGpcrf+/jtfaypbuBrwgFCXwxgPCLfmDIJ4FZquZDkRTVJF7svpNgZKxUhzt0iHlRrDkiykLk0F
NRwDqCdix88yCepQ0Q5FJAJYFXUbE2mjYITWRke8VgABJXpb2c4Fv+XTvyO6wKhGw/qluE5pKrSI
gO2+lW716QCqniLeMqZFjpqeeGfd2LoHkMiVWOar2gDgDjsK1Aa4MMgQX0qtK3R2GRg0D/Kw39BC
4Wj4Qrxgk9qRh94jWp64dj3EK6/E1zsh2FI03AqoDppDZ4FbY0cTQ7xqBWqdjn6poM02Teh+ZUu/
Xu9LKbN3c5TQ48T0wgq6KnrTKPhklfgBl9ALLeZrTYj+4eq+f9UoQJ6iAPMrQF7+xZN4Uw4rhuar
LuFLYNORkQLrDXLil9tsSlUiyR21ghKIZXl8i5R3OQJfCTBbGNG+vmxhqC/v5aWsWakmtJuKE7wV
QREl95OFEcIQ02HZsczAa3td1MKjIWQhvQqHCKCCc2IQoJnolVHXFggXsKUSj9/jtBlcOS1Tr6M1
WhFYrR5oTgbgPpvmLanS/vX6NyypkgY3DNktTGeioexya4eUAWmwbyzgJXN05rZtj95pXV85wMWV
gooMCJ1QV1DJzXQJ+HC6PBWdFdDkcShLJ8rB3akd86pAL2a+TcIKls/ykjX0+qXTRNIHyTTkGwxU
cC6Xp5qgOSgpdphVebVHt8BwMqh8a0aDfKuRXl65M0vidAP29ZM0GA/KpbhUauyCp5P1+SJK0rGv
v8cRghdlLYmydGzngmYWwB40NlbVaAU8L12EzIm1NjC2JmF2YkYcA20uhwRZD1T7ZYxWVGLJdKKs
BDRw1ETRhCDkn70PQ9fXugTKkWCQgH/4i5+6ozZt29I31rJqX/MsusBtBRItFAHP3uxQijw18qGT
rMBm30LgA3ZuR71s3IC63umNlW6bpW2DiosBfB2UJvPOzNiqsWkZsYI8DVsXHYW1Wyogf7x+axdM
M/reBC2XieruFw413pJuqOvGDArpmQ2yO1rMzdb4TteEzPatTG2wvsStGSSA1m247IDA8n8WMldk
rSussOywkoy6anmHJjgvXmvgWFgJXC1EgAJ7XtXm7Q62gtBdHcERMMZ012chcCFSt9Jr7/qpLKg0
oiiYGiRwP1EvLlW6VvveiKVcDggQJWzKjiVwQHWvzvRXASJAmmGlc23B3ACIEQhfmBCAyZmPzI3F
lE+w2GgDNrfEeDJdptWOvZahWdo9jPCDXwFeI6YpxVec3dRCpkM35pMcwHfmOyvOvBSAD340rA3W
LAlC24v1n0ZjeP2Xgkww2Mutiv1LDPa9JpVbRPY9r/sVy7MoBiVVdL/A8H7Ju6L7kKgshBgNY2WR
eRslj53x/OeqIJC8RD4LujC3blGZyqVuN3KQV60z1oCH5RtefvDi1Wqdteq0eMRmLgsMGzqKNZFW
Ryx0uW8FgiI0wUEN6F0b3rYV8ypCkKw7dCuh5oJxA5WtoJyD2UE+ZaYJiUonOTFbOZDIDz383bM/
TkdgVvfs92evdaOoINrs8fvTeGex97/7ffhZaBgQbvunl3KmyRqoDDNSAV67s6oGRhOTpKld764f
/ZJ6iXZRweCCvMfco6qMPKrLBJ3yKfvItMod0L2hFD+vC1k88jMhM9scgnke7TwqVsLjjR3yI/SY
GtG7Jn9nwOK9LmzJzJyvaGajwZRAU96iGR8dlf9H2pX2yI3r2l9kwPvy1S7X6l6qO53ti5FkEi+y
Le+Lfv076nvfS5XKKKHnDQbJAD1omhJFUeTh4c7Qf1Tz4BObbCxZX8iaA4WLxlwJwNQxMEuwL2Ox
zXzE1vEeKwp6zM8zezEh0t6WstzFqilzqDqG/+DIiPMrYkzJ84zOg6/uUBFkvv0vhmy9D2KAnQFB
AOpPYYtMa9IYnvjomCjLH3pvvqhLczRAM5zIWqfX9gfJNZ7b5NPJxQAnVSzmpCh8nmxjW5q+1eA5
6tOxk5jB2u5w74xyPKZIoDB17WZcYOfSEpHPyRo8f3jsMewcOWJtdAJVTVGslsTSa+cI1XDeb4In
H1Jc1+LqjKTUQArh5MTKU45KNf6fkJJv9217BWnzDujFbYPQEPgCbigXPqHMASOynIxX+JuHKplP
GSZqon3M3fbW0fYGv88SX2uHl54m0awWGymZ29q6Yn6yp8Khohoukv7HaLXKWszyPC0gRTaHz9R9
9ghELWAO39DifF9hmTTBLJld23VMSiBMy9RvzTrswAOJMZ6+m2wxxDBseoNKotU1Z4WUjIMLCn8B
yna9xGpFilbrLYQp8c5EY6Y7jTtQo/NpmyNaCz6uH4ZD4kENewCGiL8GLvZTbXIygngSww1qbOPs
nQbkYNxk2WAkJDCYvpXJmhZW1cM0RrQpacjCihLtPDG0mcJQdQCD9ZL4Y9X4RrlH1hlBpgw1sXYs
0BLKex2RuEdB41o/zOsCybbegasGFGL2UY8frFzSJb5SJkY4cSFDOOkly6hnEdSpZkT+wHvh+JlB
736aNG2zmLpvVnvUw8bsVz9IfMzaWsIr84eaZWNFhXQEbtRB76ZW42k8holNNPk12UowLzuEm9v7
lrK2knxaH/CcyAzg9F+vpJaOxrAkkGU3cRgT63PV1EHflRLrXxdjITmIjgiwoApi+Cj4haCZF8/P
M4ZRdTCQqaglQtauABgDH4oK94wEy7UuyEM2CgJR7TQlTTCRXYLBua37zOaPP29BUgZMMR+tdTua
t7JrsC7ztwDGHTJ/Rrlur9NOD+/vzIo23E3wZBEyRmh9utaGmdoy02rGuJWhnMPEMLvQYJo/JjPm
oNWKxCOubBDeNkguAhL/3kpyLY1O1DLSCbGUmb/mzgPrXmq2u6/QugiwWMKyQWIn3tAxHkxDPOCG
LgAn89XEfqiWDlOhGxmRq0yQcHJntyN1A2VPdv1nyE51el4sSZC+KgKVGJ40xJhrsYjQo+atZ1yX
hVXohD/i/gItqGTBVsIzLBa6h7AjfJib4MVLJVOydEq1k6HF/UO5eOYBVdMv93dl1cx4a51pwA2o
qrBYE/pbLKLV2qkwp35TxxYJFNOK9z1DK3LmAVp7X96aX+XRJmie0bh423/AOm+y6FBpJ5U1w2FS
FLYxrSYPkOpRkStS0tDJSmunkQaGPuZoq9D0ejMqkwwBtaY5zzdj+KMFyhsRt895XS1HyRFy0NxP
9IfOiz+P1cZWhheJyrd1Gd65CB5QoCeBKxXn7eqTai8V2FNBltFGrDv2mNpS+DvyCSFjL7FM7haE
dzCGBnBEGc/2wadfH+QZpYPRmSALyC/fAlHRggADU96dut6a5tt9zVbiKI4oAHoRw6x0FGCvhdXJ
tMxqh72kJRoHT4oLSK79nQ31xjU+S6dorktDcQveXQc2kP/8IqrRULJu0haqtbiBMcUAFcnA/KcB
p6ItuYHXTAOX1P9JEk5e3+dw/iUkjZqvOD/r8vtkTYFdSfZqzYtciBGD3mLy0PI8IWjq3C+j3QZq
+qP0JI6df6poD5cyhFApmaeJdCO3B9/d0Xo3OOFjz4Lhn6mQaLNmeQg5wd7Op1BhMsf19jDPbUZM
o0AoYdQ6+CZYFZpO1h4Qog5BVdbJE+tT2S15ox4wkog2gZ0Flgb1QMHcuyxX0aTreiedMV+Pk8OU
jF/7YTt73mEEyVnG/plI+vm+2d/sG9JM3C0jxgBkDiD9a03VNjPHdtSVk1LSJ6U5YFTHi2d1sgj0
xm1wMcDCcuQIf3CKT4aiLhXPjJVTUYILyvsE1rbGb9Anhda7ZDtkoL2sJMnUFc1wFaCQi4YltNWI
7/WKMDQ1mGoaEUCQ8m7XjwykeBKTlAkRrpwFzn9siJ5GGC2VZmFCNob79cM7dKWHsHSY9qgbJabh
RakNxjtk6XCCZSR3N9czfyhfrJVgekrj4VE3LWlkH6tt++E7A78doBKcJqScebfetY2NWYFf72An
puoROX3f+uI534p5m8zHnv5JyiVwx4+bNc/bA4iL1kCQJPB9u/CvjW3WtC9ZGi0T0M9e66PDN5hH
iZu48a1cMeSVeF8JPlxsjZ6SFKWg3k4jxNiBohJgPjpfK4/L+Oe+Ddz4o2tB4jNKrVxb6XQjjcY8
xuP3S5lFMSiMAbRWZQivW4tGJggNhhzIDJ1uLl3Qh1G7tcoow7EBQ2ZfYBTYh28L/OJLIcL2jJ2J
BAmDECWNj6oHCUq3LcsPH05IQf8/D2sxfVwEZMeLlY9jbpYRc3+YcxdUxbFKJTvznra6upS4KhdC
BFUwfowgXWiUkZMAMFVO4Vg6m7YmXxd3fAAdveZPcevrgxmmC1CIRosWw7qJgFMM5rZGM5IsfbG2
gaBgRpsf2GQARhcu/DTtMVC1yrLIS6PaclCm2kkn0khkiBNBTbaYeaqlWTR731vVC/gZbsDucN/q
ZVKE+94kKXhaW2jS2m9WV/ul9jroMk5TmRDBg09Vt9QZF+IlL5laB9rSb6wskbyzb5lTAY/FixQP
RgA70PIqRBSdnmW0LdUy6sbCJ266X+LEJ6YPwIQ7kAd1qEM6UB/MAJFGv2T2b6Not2NXAq9NAlL8
hvHs1c486FkNHt5pc3+lbx0Z3ucoO+MLkT8Hq8S1u/TUdKqB46JRbXaADjsK2Q6ajWGIPebSLcaQ
7e7Lu71vruUJO+uQOtGIk9KoAfzIZN0mHv6fEoRtJcWAoUgTodFMEkwP/J3J3gu30dq1CsK1PKrx
kloWVEA9cxw45RfkKL81+9xSe4O0aGjPkotUtmrCLd0RgidlXdDIoBZGNj6MjipZtZXDcGUH/OcX
16Y30ZYOcU6jQdvNzDsx62iRTIIkXBWCYXC2g0QA+LWErVmsLE2KuabRgppKgMLt17GGD4mr9vfH
rYzf/3ii48Chqn6tDckwON5hDY3KlPGhn1lmPqI7TAaGWjk8KAchuHkfZwBB12K0DjhuBa3DEWYh
xU7gfp069FpOEg+yJgVBBmgOwF4EgLewal2PcZYZopqIKGFZq+eGqn/M7gDMugyMsmJm2Bm0zYEH
GzUMsVG2mtCIPNoVjTxW0VNsp/rWy7rP9/dmxQh4uRNETKgg8Aka14umokOkNkuTRrmadIdZa5Of
mJqV+z3SdzIXv7Z0l7KEpZswVBypYcjK2JvatAfL+jbjTjYxdO6+UrewODwakbHlaRhEhSjfXWvV
jwsyJ6ONE+oo2wIRQcDIsKvbNjCMYjOqZUCb5KlIbcyeeL4ve8UfXYkWFhRJpZIzQ+BUoSruw/b1
TYFQNKVhX/zj5a3vKEU0ZOCUuy93dXF1kP/pFoJFzRHCDY3EnUZaSqPOn91zoWKW294ZD/eFrFrL
XyHiKxUEEeASGXGS1cndxPXbkKfgkHJGWWVrzfSRKkFaH63ByO8LiwicqGqiiACr7FPzaGBc3GYp
GtlUkttonqfQQB7CW0N0VEeurUR3W4uYcVIjekJdUClPszM8IhP2K0Nbq++ZMpbg1dVDMwjsEXRY
YAi6lmfQwawMB6bhZrQKycJoqBStu6VqqkusYW0BHdStUYSx+cRCwRd2ZLDs1iB15DXxrtM7tL3G
1gCMzMftAbAiOA9AUNEjIRrdoJX4AlpHnfu82M0mxUuoK8fwvpQVZZA84NAv4KTg34V96rPCZUbT
15Gp7nT0zXXlv4i7kBhBSMgZYfH+FnYm7XOlSNuxiUhWP7u0ONGU/Tb19LdVfXimD1D7ABhygnmQ
nqB6e20EQ1GSSvOyMsrzHwr9gleB6Zzvr9etnV2LEDa/L4dpGGleRij2zWPmo8lCq97uy7h1c5CB
fgckagE0vWFbY2kWj5hFXEaYW3yI7VOTvjXTg5u8GMVOBT+NbPDc7Vm9licsmx3HKJvpkOchX6E+
LAGp3ib3oHqb+3qtrR2iIfDWIaeOVAz/+UXkpRP8gwx+GdUdJoom9qnIHkyQM3xUCsIhC2wQ6NV7
F3Qtxc1pYivVXEbzbIbz8jKa1UaaTLrdIghxDRSzDURFiCKuhTQNnGdj43E/NSygM6YqY+4zG/9k
6Ryg2ZLuOirj4Ly9hK5FCn67X/TeGUa89HNLCbTpswOUHgxicj9s4ZDjAX2MMXaAA4v3EIBFmT2r
OuRMZliiQ8oD04AUQ7uiDZAHXM47TYUlnKOlxiVEbKeM9LoInFjDq6xE0kB9lW7VrYeDl76QJPjR
hZVq3VuQ5A1fsvnBm2SsQ7cCgMgy4NjQG6oi7StsjO4qGhJKS3xqMG6QdNslk8HzbheLtyNx8Cdi
L4A/BRdKqtTQ6o56J2VoQ6J8TkqG5u7qWOmyWVG3bd0ciwXwErhb0JCE59+1YS9Mq1vDaGLAKP6p
+o2nfkbBY8uc2NcXX2H6flSOaHZW3OVnjUxC3UdJezD6LMTE5Y+eY+SzMA0TsC0OTRc79ercG5gx
MtCdLe4U1c6IaQ4TygStp8omO9+eZvDKcZos1IeBtBRJ+dMWMw1r0scohfS72kUigoC+Pq1+6BVa
LsoFI5v1c6t/+bCCWGhel/AATL1hM5xAr9bhZaOcamPc6EaUJW9VIssv3fp2PArRFI6QCPc8Kn/X
+zlTzzCmHlnVxoy3HgauwCMmi7dd0u8Yl/1hhWCcKH5wzAAoLgWn6FptY9RjkkXgafxZON8r7Uwq
6/N9ISunDU4D1yPuRbRvisSGhp7At3skibw68zYFED9oykXgcl/KyrJ5iFqBrwM8ERwMgip6MTRs
QUIaCLsHMLE8Gt1jbp61cjyay8/7orinu06u4qWLqrbDu2HhRwRPqJcpCGtiBck5d9yUKXjF2S42
uq2G+npR/2lsSUL/9haGPDTS813CqRLpGocUYTJLvSwy42VvpiyyauXkgTzjvlriCvKMNFIS6NRG
5pgTM10bXmbOzMnIgMRmVo6nplMalI3KaqtSBfEyuEKDHKvxwbQL2u2QbEFXAbA++NMQElZlnhQm
Xp551FVHRXvjZaT+z329RPuDCPS/vrPuonJ6U0zs4sypdJKRKHXQkkPn5DWxSllr9u3iWXhggF8I
hq6jaClEStnk5h5ZehLFgK25wFPEjh4u4/SLgqUwn2RILNEkuE7oCAVlGABSDtQS9mo0KtUCd1vk
dEjL5j4Slpnz7f66iT72XYaLnAHySDB1sY7kDG6Wt95MoqqqgwXj+ACWt+dn8Bf48/CpbP2x/f5x
iejmxf2BUBMPNsEYGJh7y9olRVS32q92yNhzTs3pybUrddN0bX5IY3vZzRgXtSNNJ2PhEo811xdX
CVickLIAS4hg/5hop7atmheR6YGzIu/dfT1YX3t32gzTvDPYURrorK0wcIFgocbpBn8mt9yL8Hpu
ezPTQS8WuUzvNujyNYJ46rem2jh+oZA8sAqDhmWrYrI5+D8k5/0mcoDCeHsDjww3hvydiJhVBmVw
Z6vAvNrBRYCaNe3O0ooxADu3tXG6qd6pfd2ERK+HvVZ7Obgw59w7VPM8GH5lV0uoW9b4Qvu4OGVl
S1+KUs0kCaSVw4uefIcjtN9xYIKvHRMrzktDK6K5cEhYKGb7vbCUVoYE4JZ16dLfl4LPfwZpCfCT
YvcRqMMqV2vcIorfaP0nfwLGke7sTyBfjB+IHtRzUP82lP19c1/xGRxKD6AjYhgcMeEQe0bs6kzD
9tfan3b8nT7qyrF8zd/uS1kx6yspQihqDg4tUeMpIlKdks4fSe1rzidwYDVW4asyah97dSH/6iQc
YcvoMaQ3N4qoL605mPQ2AV+NpYZxYYAQvOuTzX3tVhwh8CGg/MDRBdGLGFyMCSGc86eIFgqGRtz3
x9KUXL9r2wT7ALsT50rBb7s+pVZBhg4nqIjoUKeBpebeAx5C6bHSCueZ6gXz6zaXXItrmwZgCpwh
QmlkvAWZyBplPSlhj0P8vISez3yN/UqbP/nv+8u34oEwswS5HrxSTOSsBDmLmzaq0+Lp3Y0KGkmT
xHzBrKjuoY6rJlwmxTogxZo+LlT5CaSsrBy2Kp2zv/J3MlhFBGNRCDrSQYVTRs1Mthihsvh1881p
gMluwxFTRVmXfq+IxGLWLBTBNXKOHtJjaPu43s7JnBpgV21kG2Li83onppjE7asb3l/ZNcPEDY36
C4J5UGvyn1/49iqzemdqIabojx0IaIzkoZaV+dcsE+2S78VbdBmKUILJsIZpUbmMzHf2ACzMWuC0
/iSbKfveniK6RxOJWgRrWDogpq+VycbEnLyyrqKlfs6yDKkgNQDtdt6dDdVXK3Ds0W05AEfwvY17
jNh8oh5G0nhhayf+lGPYaGwAWN07aIbOnrrpq5bu4zE91kz2Gl5b9csP5St2sepDjc8f866KDBDn
okjtM2PLSCnZ21sTwmMGXE8O74YCnkE4NerQLNNCgA3TxzfyYuCdzbRiDzpy2bV0qw4fS4PbB7hW
MJyIbqBvBiAYa7WK5pL6GniaFO1nM+S+ymjAeUCsCRiiPn3TyKurKnjbEyBSmT8O1jZV/rlv0Cvh
Ap8kYaJ9yEBW+OaxWE1oAFvsGBicdovBZPFj4e169k9WHhEgbNN+2pdMB0+2cXLnf2orOzdGGyz2
nynb3v+SG9gCju3Vlwjrz+ymVnQFX2I7G3MJgXJ6GsJxi6klh/TZPY4H44WOPhn9rtjW9JERHz0X
97/hpqgmfoNwrdYGMCDgo0ZaefN1CtOAhP7wtX+UHb13YMz10bvWVfCRWdsrSokhHlETDqG2HaP+
YIbaJ29Lj7jrjuScHdlpPPV7J3wGY+xW2YEpeIezhUnuf/bla+ujFWo/7uimCsEwvHUk7vT2psL3
4b2Ds8Dfb+Lsq2Zu8wbkp1XUENJuicFw/l2nDbRiGHaqlRthl9pxWFW9bAtWTiEk8xyJjjcDBudc
n3WDFbmt53kVEab4fb1rhqAt/K4/3N/pNTFgbAKQnvd6Icl5LaZUEBaoc1NFqlUUePlgUoRJH9oi
DTJZOmZtLW28PizAe9H68k5ieOG9PPhy16vhveYWBH0WAKLDGBnxCexpwOA03ywiczD840Xr4tET
58dFf4LYAcHcYgFsKq2iojlYarNVpt8OFMu/Y+qXEWtoIi/ADJtElrafJG3eN30K/ARdyBYzNmiA
jHsgYauoZb+8dNdpSFon34qm38SZ39DzMP+i4zaRTS6XyhW8R8zqnOQUcj3X3jqTtym7Z5oetKMH
O6JGwAZwPi7fKeaB3LekNW/uog+Cp7ZNqC5EHrlOWTUuLY6K0uZBSqocxXfkjLSOyupqa5aEkiyn
PkFo5bk88rqwpNRcJjRJmlWUWaD2xTQpZTeAGQfTjia2pV6fh7ntDKAgrBrJcXkPGUWTuhAtTrqd
yoYVwK5XUWJbgUHMN8/+3k9bzcu3o9kftN72ATtk4NZ89ZYN3pfTfMz0L3NbPMR2u1v6ZyTn9/qz
3eCVeX8Dbtpwucldfpuw9Y6ZGQ64RrD13lF3Np22T1K0pnD+rm2yPHvhjDcLri9Pclu8F8puF4V3
s4F6AkNcBMGT3Tdeg3FzQOMgkXJ4Au95/Nmmwe/W1wJkVvw+KELdr/0v3zDhJCAbtJYEdZBtky3/
b7JBPBXGkjDmNvzGaiB3hBQ6B0Jbgmfr2972FDLBgVa7IaMBXZ5YuaVFtUv9Jvf8lsmo4W5PAB9z
hk0AOhUpP7FCjvktsz6AsS3KC2b5TpucYk/FKOS02d/f6VunfSkIKftr+89bo9NN0gPKN7qnmDhf
ElB4taYbtKpkEc0bD8olcWgypr3wyti1JIwlmpBFATjDG9KfyC4NwViUqeSSXTHcaymC/XSDPaS9
PQLN5XgIAvtAr397TRPgRRcslPmp1YbagIEGSohRCp1fW6YkN7e6dch6cz53dHO9f+GFR7HMiSkz
X1HHe0OittUeVP3t/qbdOi0oiX5j+CsDGQTxps0at6tidaLRdHb6YxNgdA9Lg/grSSV+4PbddC2I
7+mFLq7eVLkDDH7Ue2iF3yj1brS31ie1lRz7VTnv551nuKHRtZyFGGaTDyrWrLdwmr5o+avXDUHW
Hl2Q395fvFWLv5DF9+9CpzTuG7dOIKsHI5ARLloaJE0oTYbc+gws3YUY/hkXYvKhVczYnQHocoLE
9tEuDcxTgmHiSR/O+va+TrL1E15zbuK2ZbloNLKzP26aIzH5UiD/p9hSchuZWsLVvAykrOpCB5Rr
oOjgqh5yZ259THr2dSCcx2obL9rTYiSSbiCZgvyzLlazmzAjq7ChYMvMhyI2904+bqxpjxyF7xgS
rOa6jnC6DobHorFK2LpOmxNgpi0Im//E2T+W3vsYwg1j1MoscJ5nbZKY5Lp2fwUK21cxYEqWBouq
WT8xLb1zm6A7xOaT/XLfTNa9IyhV/1czYffsEaFVCrK6KM+i4bOluJ+WPpzy70s77ti09xC3e2Q4
4J2OtiiJjb63nlxf7fxE/BUu7CE4eQsNb/A6Aly98rO6I75iEWTyW0At/cRevjragmIFcJdOmBMP
BJZGk32JbTvf2GVeHd1eAa2nAvZuybLwq+fmy2ywLeKVhCyCKWx4mXijEk9A2JWP2akJFMdX3sjz
8KqXPpOk6Veew1gF3qfNx0gBhCC4OssoOy9bcD2k7i4zvxrUN+I5sF+7KejVb7qLGKfe/Rv9sPDo
iwVRDN5M16fHK3CLdBZ8Ub9dVCuMva9j86q7O9t4Uaa3hP2eG8kNxbUQVxTMbhqQd6jMo0x0LbHW
tC4eSzhZVlfPqec99NoS3tdq7ZSi/gU8B8853/BFTGoB0sLKhS07+x5uYCpP6TAFk/pcxoWf9t8b
U5Jr5jfDhVKgk7YRloJyDc941BNFpZgBOnjQjRvn1uyDNH9yiO5P8+f7agl3+7sQ1BDRxIy94kXL
65Uz8tlwYrM1zu70w/HObOqAfI9IfOjRm0RViekLnue/0tA5whuMkZ8TPI/atQ3mqM3GmbBMQQYy
C/Wh6EIzcza1NZ1YP0oe0vwoiWuI2Un8X/DTofXuWj1vnkFZC4j6eZrDfDgj7wvy9iModyQRhWCA
/1HM4xzqyA4g5yF4OiNJtIKCYOjc5sYQ4FkPnvNEk+Xl17X5K0VwaXU2YewAGjzPKaYsWt0u1Xp/
ThpfiilbMz1kHzDLHulN62bZiq5s8hx4l7OpqEGJyRcZtfzYllx86+r8laJfb04yN6BL66EOmqG2
E3lsjREj41r/o0CN/+7OX0GCkSspUtPUhCBYnz9UL2Aqdx1JHL5mAbxAjpMK+BpkXSvDFobKgoGD
1M3EPOVlNj4Rs/gg5fS7JjwPBVNC1gvV12sp1BumQme9eR68Vzd5slQ6vnixuqv18TVRjMbP9Hk+
3HcRa4cWkGNgTTkaGINpr2UaTT3ko+oZ56ptQ7f9HSsvrMwAZlw2SKps7wtbs4lLYYKHcOO5K/Ja
gU3oD3X2zawPaRvEMhaTNZU4UT+oMwFuBs7lWiVl7Htm08w861P+GWz5zMsDPdLsdN/riuTiWJPF
R3+io8jB+GBxy4yiyQb4IPOcfsrG7zZgoInxT9mPYS7DuqyYIEwP2AE8BzHy4gYVbCaL6c65fU5i
1h6mAmDavCDtx/XhXs4EdgcpUaSXr9cOhNXgQ0uIc06qQffd0TqPWhtQwA58Jc5/ohvy64dNAgle
B9eFCQwZnqDXAi1mgm4wL51zjdO3UfTSCpwGYwdiQgJrkc0mWjFAEFSDl5szrPPs8rW0nkwdpR2k
Lb2VlsGYdLmGnC9u/wBpEvenPaiAg9zXkGsg3FIYRoX0Iy5Fnq4X/PowZAbSvbilQEJnJMh0lr5S
HcBC90jj/KlNWskhW3HvOrwIAhme7rnp2WrAieyVnWWcYw009fRHybHWaHm+r9XqSl5IEfatMnrW
NEBNnnW2N8AnUqHld0L9h32Qqpg7xSt1hOXL1ZmgnmEbZ81kw7bUAIcCxxZyqo105O3KYYbbRaUV
ETUncxKsozGmlA4Y/XauMJzbZGdlyZ6bZDxVRuEX/aNnYIoX9RuMksFc7dNiPRnTRkkCdDmxsgis
ppGlTrluN6bDSTJUjhcy3mc9X7xUK52jkOrYODMEvR5GmBV6kD2m9o7F5xotKD6Zkv3H9xWvCVAZ
ILcGrh1hX+eG6sQua+tcGLrvqNV2JK/l8jvtZKmTFTMFuw56nhCEGCjWc393oVtXLY7aK619XpRH
VzmbWTjakof+io1eieCfcCEiZ0udd0Zvn1PGsp1b2QeiknET54Xlw9tQyct7xUOjWg+OIiwfMnYi
kU8CDs1cd2PcOzRLTt5Sl75RxVTiodfWjb+98BBCNUMXiwzuos1ZPxLrnPRIooNycWxRuIGF3reD
lbMAHAXHhvJePjyJrteusxHEL2NlnVMzzMHOWVSpzxSKKsKbOssYW1fsHMIQXwMvyqG2gtGV1TgA
kNpa59hDzTTpg2nc9O3PannrinSr6r5BPt9Xb1UifzY7YJRy0Ap1rV7tgVDHpJC4JPqbkabkOJTG
W9cCLdHNGJDoFFl6GBdF2TDqLJv7wrk6wrEGWQjalkCDpwK0L9hltZAkzjDI52ybWyv+YWyUQB32
03DMe8ldsHYCUKcFcAJbid44Qc0GYVKsKj1Os2L4pf59HlK/iLuAyPiYVs0FFU0XXpPjVfiHXBw1
25tm22SxdVYwQbZXf/fGD6d96YdpO02SrVsTxXEZ3CFiqoUtOA6vAxUpXJR91nzygJk6SHjIOrDE
xAq/dOCU/soQdqh3nbzQSGWfXYzJy6fmLQHhjtf+plUJvEcadApGPiXxc57JXP7ajgFVhJoz8IMg
SRLSKwPG9CbUY/a5tCtk4g1no09xYPXek6tlf+7boZhFe1fzUphgHn2StazKF8zs0mOa7dQMBM1h
aRV15Iya90tjk73PjMwGae14HEtWPyjdQL4vo+JuU81lgx/DxpOgI7r35f63ra4DWtMwuAR/3jTs
5+mkTbNb2Oe4ob+W/rueYL5bUn4vY9nEHbE0/Z9VQGoWNVuk68D0dW27GFDS/OeaoIviO2yjaJu4
Qh6oVwIwU6ZgfB1o97ufy62u/biv5dqVATI7FAPRYcxha9eizaxa7DqL7fNEwl0xSa6KtTW8/O1C
MG+haUazC/x2tMssy44EBdsVb/c14CdB9GW4jIBoRpcf53W61qB3Wbe4SeqcXfqIcp8/6yizfPz1
jaXBYcfzFN7S4h7hwrkUVtEXlUqdc1yeKHQZZOyCawvF2VU5ygqJVHE6QbbMiaM1jXNu09AagyXZ
Yx5GNkjSVWtLhZuGD0e00LAqjvsGiouSbpnBCmLv0mzbvEp7Elf91qUIwZTR7Fa68wgRqpLsHLc5
FF4WxsCZkzzUGxRjZ/WQtVOQ19rH0z3A0vNnMLAPOERCvIDJG0hccL9F47DFAFatA57DPOrD+C8u
zwtB70twYQxeMSpkHHT4rLTDxMdAsyJFQ0JOwVwuMCx5xr/ZNc4CiZYj/kYVFBuMdnGBw7fPNSqj
qke3CeggSVtJ3lOrxvFXjFjR1npmTDmDmLR13Key06b9PM2/uozs7h/YNZeDijhS3XhWoXFLcDlK
ChphJJ+dMzDjftnnwdQW2/si1o4TRxbjBYqiMiYAXZ/XhRnz0rIEPkGpA33qAqafSx2EHpiu+WFJ
MDccWfStYHM8IXBc6jlV8Iqwzw4aMBFvs/YE/BSr/kU0fCVHMIK4nxm4xqFR0R4c98XNU3/ARGVH
Py8A9NzXacUS/soCJE2IALxpiKeKG5zaG74+7xUXJOfm/r6QlS0CHAigEDxzQXEhviKAPhs9NcfV
AEdhbqhR1X6eMgAI26XzW9354MgpfseCEw9zSIEbRGgjptC9XnPRd4HES9P/opoNHO3rfYVWV+1C
gLBDecKYGpsQkGnfSPHYAV1UycbmrS4aKAd0pKsQt4szeUjZJ129VM7ZAqLK+lOzKKvPHZFFn/xT
hSsVa/VXDP+MCw9njoamtANUKTBKNbRaSnZeiZpARbUs6Lrlx0AH69DY1HtNi1ri7taiIWAS+Yxa
YKxBRyuYnwFETcwq8LdYeRfo47KvRt9kb3hx+q7R7tMUlcwfgwW+ABlBvFhRfjeSS9GCa9IxdJBl
DkQbkKkZ/bFt2U5LycaBl/pVgW8/id85w/eVVzx1sYzqdV13XQMuE1lCUPALHzCRXNXB9uqe+5Ju
hzk5LkV6RBIk7JdoMuOTbqenvK5zP3fpCyVf75vwimc2cckgCkUq/raTuylMMlLcNmd97DK/KHQS
ZKoqC3dXHp8oBYLNCdEUz1QIwRRjtKBl07pnRIZgef+W02I7mS95TgNgxqfhz32l1t4YKCwA+4AY
UUcVUjiYVm4TZY5V96wlm3l+Je6G0hBYw1qN0TyhbHq73TD3kzLOb3WDIdHpZvRkhRWuk3ii8JwD
3QVwoHxtr09U3Q2w1h4kxA+Yvh6r+xHEdsqmkNX+18QA/Ik5Te+9cyK0jwCo5iQLUvTKZIeTN+4T
PKeGJKxt+5DokjhozRmhCQWPekgEU5uwrs7Q2KSbTPsM/rRp61aoRxadYR1Kvba3uvtRLsn3w4kc
AuB2yGEjISTYzbIoiUIyAw9TjDTBcPHa8JHTHwOa65Jwf1UzTq+A/DXHUQgeyB0LankjNFvGft93
ThW0IFfwmyRKM1tyD4pdDf9V668w4chbPabidIhoz7OWWbk/YcDfvraoCzxJG9MNU9kI/IrZbYwk
o6E2l6Gl58BZ9PonGlMV9Ph02U5GqgdT7GjPbgds7Vw0xhGvomqvLHkeGZlsFMCap+BLw5tu3odu
XttzioKt2pa2Dea35Q2T7sEJbUvugXURCKx4DygCXyGGI2lTLRh9ZJ+zwv5da833RV1kZGxr54Wj
ICw03QGY7QpvRz0h3YyZA1h7kP8VsbZzh+E0uxgfrrW7Xk8l2Pc1u+L8cnikoICG5971qi0FKTOK
CRtnVk7ag2UUKNYt3rQDydLys5jn8Xzf9a3K09CcAZQvrlKR6Nobls4ePQSnqWH71sK2WUf9joKR
v9rel7S2WTBhtNtDMYR0ghGXCqZeT5SHwaOTbTFRYQTPZfNBerf3o8KDeoP3ztooS1yvX91ZC7Vr
HmJV047o9NCPesBqvMIK7/AvFLoQxS+xixDIxYhSbbZRhlR6pIKzOOt9t7Q/OJTwPwq5OnjBefu5
JT4ldQ63SNLMOXtxrYPiv+8wM5CNWxfTMSU7tBaeIu79P1HCDk1TgaZZzHw+q9TeTaXt+mi0p34x
/w9pX9ojKc5s/YuQ2JevQK6VtSTdXV1dX1CvYMxuwMCvv8f1PO+dTCdvop6r0SzSSB1pE3aEI06c
syo+Lm5HOdYBzAtwOYpKwKuIX3KxdXHdjRRaa3h8lS/Z8EdxutDGQMm4JQ7m1Cq68chLEv+LYASS
J0EmJpQT5NfrpHmArmcwatWYkOrNl9atXszUfLBsFv0L10A2gVwCQ7Roi12vL21iPg05ajWqmT8Z
KVqC6tr419LBxesYya/mQtFY7tiC5tqG+s3onIemO3Cv3WZx8lqn6sm01B/3V7N0BV6YkrPtHISU
DZSonTM12dECN63xVe+brQduxqxYsbW0LOChMXUgxqoxo3K9c8gTBhRpXOfMq00CecEi8AYM9+/u
r2jNiuTps6byDCVd56xhsmKO6jFE/bquVs7TkhVwJsLn8FZGjVP8/wsvxxq1Witw4+k9RiPJUU8M
fxoBtwQ266/Xg6YUbjw8ksWrT7KUuDOIq8R7qMbcToBH15tWk43bFYXveph+u29twR/E+BCoKZD9
OKDJul5X7CXGZLSpdx4Z2ZWzhwwEXzOYlCoYaf+7MOJ8JQNaiB0WSKzg7SA2FGwP1xZLoPmaHvxH
Z8vOfzcEqORiVNZGccTPli4lCzEQPod8FZMGklOwAizynHfeue0DPffbAzwjZphH8uv3qt7c38OF
uxZYeSQV6F4LPnax4gvfKDRkFS7pvbOWYdRZhbSpz2zyuTatFVdf+lgopEGPDtqsUJ2VDlTspc2c
Gq13zrTfYNLxWmVrw1he6YFjfP0XixKU3OIRg39KboiUvJ68dvLOSR8B5FZqj3StPr1wpsQ77X9N
iOVe7BvNUoLJpQH75pkBGiXbJC0haFWGhP/lLIiIvOIxJN4vqKveqBvrIyka3mA1g/NjyIxj9aXN
W3+uvyNJXDm/S64HnAr6y5hywRyNFC9yUHB7A7pZZ7BQEge6XJunDOhvn39CR+n+N1qqH4BK8R9b
0umdqNsmE0jwz1oeFMf5BxCcXkQOZPA3Ct2444q9pQ/2jzmw6l1/MJ5MVaVArPbsgD6KPejNafxq
q7/uL2p5/8DbgDsVyDC5mAvWZoW5k+mdOX9n5FUzvxReyFnve8kzpr3CcW08dulUAXjyvwalC2mw
uOUm+uwBEZb4rp1vVO2Nzi+VehoatnL5LV0VNlg2xfWHQCKT8VSDqk1ok3noxJ8Z/zxUL7zpVq70
pa+E1FwcWmjRooNw/ZVme5zALJLH50HnUAs+W2ASjs0/uv79/odaWosj+BEAMUNZQG4vlSRnncbg
6HHa0RBg0jryWrV4LPVyd9/S4oos8HqKDryY0r5eUdKh/TGbMfzOeFVNza9IhNpK+i86L+KCQA8B
7280GKWgUZsgAPfUNj63cUitAOp6hfP5/ko+hrvlwOSgb4mKLtqvt7Gi6EwtV9X4DFKlbIvdZQdX
6ximFsss6BrMK2t59hUqTe0GtbQ54A5XjmXlYHaz0KBdO2kDRAvSeVekhroxBgpslqFOj3rajn4H
6quV2CZuK/n3CiAHilkuUP0yXLIxnWnsHC8+d7P6GLfJS6mcyvhTPgw7C62pyft2f4OWDuOlPelG
i7M0qYZKic+A2HsMUpob4B6+J2tktEuNyw+Ayn/XJeemqoL90qw4PqeW/suLNcd3siJsUTkBtMUn
UHqzqnibYcynNdfqAksHBwA00dxD9fXm4LhzTjE06Hpnwr9j5MVXuh9uvVbrWDozYDeDGbwpUFWR
khKH565Buiw+F5OTgx0UQp4aNb51jdn5aGCtUbIsfDcQnIEmEYA0B6zY4udcxHKN617cpbh0LCvS
yZ+mH8QptSG7WmYrLrkQIPAaExgNuCPofaQo5NUzUMF1rpyp0odmle1SKMBow2kahBJGYNI4mKu1
qL7wzVDzhFYAlFGB7ZdzvLgEh0JeO+IcTECH+amS+GtOuWQDXNyYZxHIbizveg+bVhkzZTKVc8Z1
zKoWflxC/oCubN+tFQEVRNFY6LwZyPmvrSRaY41jDcfQcb6S1PQNb/D1tUFi4V7X98a1lZu7NAbh
t0His11CZ8OswnSNIf3WwYUFtH0tkPlh3l/yuFgVsERexue823PjLeZpqEDec3i5fyEtb9c/ZoTj
Xzh2z9UiNkiFc1Qq7QPxzPmoxeW+Kr01jpXbI3S9IClxJCMzCegb4jOmhi0WpqG183bjmlznkhUU
WIEHBN8jwNrSthWEIQEZdE+MaBWxG6jq1gGiKmMQbjBWsp2F/BQJMLQoQKmGUHdDddIaY1dodQ0v
6MAc9axOIDMyoYtWBEq+telLrn9OONQqvGoFHbIQZ4VloXkEBmEgPKXPhpdLzWoLm1mxH1r2pQWV
oQMKt2Jb2zvdiOZ0yxog7Ij7HL+U7VZVNhic9MZnNaVvGH3+DC698L4j3V5b+EXYDHDLAaSAttC1
I6XxYBkENX4Mdb2Xw+gTOxiqI4LP+EXvMca9Ym7hAAphXYweCLUHnPRrcygutmDkQ+BOclyK7aCk
YVbV5kquuXA6RJoOZQdgmVSo615b4YqazJwzbPOE6wrUjazzm7WpwoWdwxgKYgtyOwt5mbRzFfhq
oW+LC39uxq3Hgnx4TYHSReSsp3CafhbOr/ufaiE7AA0Q6tsA62oqmpfSsjSDm13ZtcrZqdjYbhpF
03JfwagM9d25G3/YQ5tBulzXis8KGlN90AC+2/mMdd7fAxmEA4P3W7TeBJ/M9Q5bbGgUt7QUkB5a
aM43zffRHNYGDj/eHdJ1DdIvBAQ8jdE3vXnZTcPoTZWBBbs5BuKLg+mUIQZXfWNyA6/b5uWGdY+u
QZ8xsrDtFcxr/T14EAsVSF7AusCEJj+NIEpnJ2jsKmeuH7P2K1S5XBb8LXs5CgHXVqTtrNuJWrHn
KGelfoOAhzGVKBru7rvPbc4MG6IShAQFHSv5UPRK10JTiCYRSick3+0c/iWrwulT9fcjjyjOYKwS
7C5A+aFDcu0bM+81PmtFEmXJDuDhkNaP3pwFPf12f0FLp/zSjhQzHGb3rLPzJEozAN+m5tiI2b16
JVosRKar1UhXNpkbllg2ti3LZjRHjtWwjy3bL1MnGNY+0aLDQwsWhxskNaotK483Y1P3msuSaK6+
5cYmN8NMc/eGor1Y5gFCZ2HWvlh5449npjeHHsxgKzenTLT34YmXv0D6eHaRJrWgSo1eiQ1GTN/w
bR4WZ9C7OH5Kg5qgdBS0cXAKimYlOi7tNKKyqA+AsQS54LXfNHruIhwNSWRSP542QqBWDXDgxmnl
JCw5Dvh28dRBWRQ1OOnhPiug0lZsIwGhx3Ndb9x+l/IV31xIA8FK948JKc6BvFSv4tlMIlFEVIzW
t40nJ093q2O/S1HIBfmBjRgOuNINbVtRuk5K2jTqXiZyZOT32D50dROQ5HvfPscqWSGkXQxCFwbl
dw6INVqzVbs0Km3bH+bf0CvclGKBcRrM6qnSwGdFojrP2EqZb+n+EvO5oKJHkQoPyGv3EH1Xp4fI
dETbektdC2nSV4428mSip/fogpny/vWy9Akv7UleArFcxE2HpZHXaz6bzjON/VgJp7VBjo9pSznK
ISVCFQlRHf8hLawB2+fISp5GOt1b09eaPaT2T+5WfuucADlDKlwljzoTQ93a/D6Wn5iybYphR/5S
6Pbj7F/+EGnFDklVDLDoadQOYFV9Z/prOq64z9LRA08BRpyAVwXSXLpechB5zylke6MaftLFeqDS
yu+GtW7Vkq+gJwZ9CaHIgHHha18Ze93IPDshUZeGWvU+1s2rVuyzqHO679T9/PeOcmlMOutuaraU
d26K9N1Fmmk+UO0lbX2ddZv/myEpS2gKDcgj5qQRITSsp99aXgYm2F06ZU14Xd4/TKAJkh5MGaDg
A9I6ObR2OM1GnPFzU268TN0yLaybLZhZw3TeePFKiP04upcnQDYnxdheMzOM2VF+NhHx0OfTy1BL
f8zOz8SOdFsL3enXRLYWWUHCyAEHmCEDesBiSB5VS0+Wl9fBE2tZsaGe57bZgt49802XRy3054KK
0UNH1D/3P+CSQby2UCMS3VqMVl27ZaG17WDTQgNy1oPOrb3P1VcHvLmxRYKB/KWYC4CbQrcWSmpC
81sQ515b03nlNNyotfNISRlYzPkRl+o2bt23fpjOJIHe/P3lybEITPJ4DWCAEe8BQG1kwIBb1BWr
MQJxnqHQ6wzWqTTmV1WpjqhrQ3alf4FS0AZUYSu1EOH2l94jmZXBAxNxQHREYRaJxR8PSYqnstf7
K1szIV3RGTgv8MxMUf+l+rHIuy0aniuHW74ZBfwBQHQU2HGMwAUgfa22TtK6d0gSeUkBBSVvh3Cx
J+3X+wu5/UTXVqSTZtoeGeIcubk65j6GiYLS8AKoSOc5PaSoSXTeIxqRn+4bXVuauG0uilU5KWJ9
6GDU6DHTmgAJWm28Rls5zWKDrt0ASxNKsICBAtomVxAnas71aMGKWTLfaJvAAf8TpklzyEbcX8+a
JckbYm8qFTqVSdQpR1QXRnUzVju61lZf3DVoukAwDpVyIM6ud41bZT+yGlas2QhLD7wuUHVci8c3
6RzcTqiOAN2DY4vKv2SlUWooHIzIhfnoAFafKD5zMHycv7BtSdOPmWeK6bkQnBHn+7t4e6ZgGU6M
tBXVMIjHXa+vzEuTlT00xs0UpGB9maXhmJnO9r6VhV1ElQJZI3INsE/I1Wu7NBMWI5pFnl4ewKHg
d1pyoPYKjdWCR1xZEf//wsNBoKbTFECISHPdTVp+qe1j2tVbpVkZ5b95IIrPhfc7HogoPaHsJJZ7
YWg0oG9hFkhsjPg7hQqTm7qhVZ7r8U/TPhXsvVc1f7IOfMRYxrAD4GRzfzvlCPZhHwVhoFiwqRhz
u7YPMD2AsElJECW1MLVIWI5fpk9A6K9l30vfTUwAiMgMTitLOmN6UrjMS/GSyOJ5Vw7Oozooe8dc
CR1L3w2DiBAaEtgfvD2vlzMCO+jm6UgizSJgdnECPX5mKvDP9crbdtGQC3FnJPOA5Mhi951dtk7v
TiSy3B3L7QPujBSCeM4Yrzzgl04VNNxQRQfdGXrg8oqSJqHloJIoNtL3OCkolAiSNRmLm4QNJXpo
dQlXxO7BC6WvA5KCUoEyE42K/ksxnXunDmetO+Tm1qXVFvCPYG5A/V75a0NBN3MUwjKen+geqgDN
4ERffzG9nyCwZhhZpDiTbyWlP7s71cZQ+vOozPvGITunDnryYDpsq3ZN2OZvbWaG90/B7SYDQIjp
FFB24N4EOPL6R7QkjmuFxDSqzmW0RlxzU4LBEjH4juoEevEfbnn9p5cmr5XMSfIoKTDLcPCqA42j
se9PZKB7T91Q4O/Ik0PrnZvuvHJ89tJ9Vetn3DgrznR7CDGKiW4wXt34yKYmBe7WJCDXGaYimvKf
Rv0LOMmGr9xoSybgSYD5AWUK+SPJXwlEiAYPGPSofWv6Z+3xr9Fp2E3w//xjQPyAixszTXOr0tuq
iGLL8pXmAQpEExLuxwyF+vtesbgUSGYIJTuAfx3pHThlsdD7bYqI9+OBx3u7Kp9yU/nr5AOiXXB/
VKQF5aWc5rRz17Le1IoonWzICxa+nv9Q4+almH7dX85CagBLOGOiMoFHtFxwcSD+kUyxjk+Ts4A0
udCYKEG0Qo9VzwJtygLbRBIZr6Hilg7AlWHp9T4ntjspGQzbdZTyxh+qL8Q81qO5y4s6oIMS1vgX
DdgcGgg8/fQHqSvkmzsvur8F8jNY+A6o09D8BjUBZFCkLwpSKoC4Z7uImqH3kwyMqvxzxQ82rh7T
eZzQC/8X9j7yf4CTAemVFu6kueugKILzpk1fzLozWz+vyxal1tE+cEPLglkr8y2E6YaVJ/htXBfj
nLjQ0V5CiiHDyfNqUEYw6YA20OyPdo6XgBO6akhc8+uojCvGli5xcIF5CISi5AViq+sz2eRW27TJ
XOKkFEhWADt5NrOahH0dh5kCwcKiI93WKswuxCScsqtcKGDFDW8PWlWk+6SbaOiOZb4y7LP0udGc
xbnCjQEqJumq4Bh8LKemxpXuldC7tL4Udn4w8vgw1fFTUz63GeCL97/4oq9DGR5QJtHgQkf6eiss
jaVjT+wycrSn8S3lO6grBvbY7ND4bZLd0KR+NbzYzlHXmC9AMvQ1P9ZrjIQLAQ1tPAwfCQY/YKok
R68a4HKSuKyiNsFA22w07kYbsmklnNwmQcBQAfGKWjUqSzdCBJ1mFjreTlXk7tAOes2dUF35gktX
8KUF6QAZ1tTqswoLKVIQov9K57O5YuLDOa/fmaKygrkfDHoALS5rUTPe6RzlnTKaVc9Hd8ZU3uKN
zn+aO3fq/LIOzXivp6rPS0hQHfP8OzjS+EMMetviz1S9lU+gZ5jHDe92HC8uS9/2Kros991qYR+w
xRAaAyAbE7ymtA+d0mflqGE6184mqFqwX7UJztG0Xauz3swq44ZENxrzrGBncwUP8rX7zoXVa6U5
lHjaQ5Hbqd2QZGoARPimt47qj5q81uiO11ZA41BZBS8sONSVdSkP88p55mWKurgKvir3aeZPinak
5Pu/2Ezx2hHE5SiSi5rKRQZBbIirAuCIayFW8NChftfQMIN2x30zH0VVybFQqhaPcBBGYDBZSqrV
0osVJcVVkMx7Vqe+kjwPqP0zKPABbsWzx7beZTPHC7YKPDcqyRYYRNCgBToFlbp7zL4Q8pyM224M
tLr3c2/cle5Ji9ujwleeMwv3hVBlBR8abm9MaIib9HJLOg7uKd0po7wCDZTlYiayr+kaKGjp8wIL
JkRkcOIgEnhtpfbGeRxss4wa/j0Z1R0BY7PQm3D/3N/526IYeuKC5hNTTuBCk+eiVS2nLu3yKmqc
Tx4Ar4T9cWMaTACieT94fuaxvfKtF8LtlUXp1s/GLs9StD4iF3xyTRk2WRnW9I/eFOGgkBVji4cU
tE5AdwN4DSCk5MBaahTGbPIqmqYgqzg+1WvlvHiMhW3bBQmxX0FQ3w4mahbmuSErtZGlxyIyCkGK
hPgC8Lx8R+RA3KEMg1yuqv2Sj75K0sfYHbaNo7zwenovqwRSGMPnYmR+PLN5JewsOStOFargoDND
iiM5azoR6P0BJhmVaqxsWdeUXyemqCulhAUrgpFWiJTgHQORmWtn9ew0z/KG1tHYMGfD3Xk8FFmr
raROC66KqgiSJ7zsxRCbtJdMsRvPGcw66s23PHkipbKLVW2vEW3r1U7gcCAhhvf7x2NpZXjsirlN
vNIw+3W9srap7LbXqiYqaOcGUIwwgmEw12hHF44EDMA7wJSDYp2sWZnPaZkoCmsiEKR8VvMNSYa9
k/CA2L9XkQYL4fHKlhQ3ajNzmwrVgcia0H6czYeUTUfL4yuef/ux4PQqSmZAEKFQIIMarRKSxKwp
20g1t30/GntTb8xtO2bHLKufdNK+d52qbx03XRvdvM1kYRmktyLVAq5fhuDkOAgThIPaaCqOFTQw
e+8JlSAlo6HhRWq8NvFzu5/CHBAIYuAWtXfZQwYdyDPHbqPCDtnwoFRPAM2s3GILm4lfDPAaChLo
Zslj161QqPTysos03jwAAPfssndKHkAguUWL770iG2M1vbn1fCjM4vGHxBwPQUwFXns+b7neOCzr
sGW1tZ14pgdKD4Dm/fO1sHuYwofagqCMFKWKayuD3Za5ltt91Do/FetcWhUUt9/u21jaPYze6A6I
wAEskrV2PU4b4tRWH2WGFqpEQaJK0+PA8uBo6+4fWicAG7HdfaML1Wrg0qGlhHkCFBDw9/XKKl7a
jNKui6zCeK46D2hF4+ANiY/mT5NapxlyrpRmbz1NQzsm4ZA9ZTlbuZgX6hjiVwBuACwamq7y/V/M
OcnivuoiKCOE9rhBoPT7fMOmb6bxpCmqX1VD0GAmYGX1C9/1yq74JhdJkkLdhvOx6aL+D3dD1/Sp
EtXmvpxD6yl9dTZTuhnRnTJ8rwyctWfKQtS9WrUrtVeKZLYQdGFdJer3dvjF+Q4Ky/6osQ1u8Ynt
QaYFDpzQRNC9v/Dbm1z0kTSwIQJkCHUyKRKOKG9CSqiF5fKXZR10fqA1Opq9PzO2uW/qowJ5nTNf
29Kv9xhkoJTiBQAPE5xMuzp+7szXkoPGACIYYIaeGsWvf3wz+HPJElQ0ToX3E03Ilm/GFTdbW7X0
hDYn9PVZMnSRng4HywMbxLjLre+F7p4mk6wYW3griHWjFI5rCfspP0IhwuCA5LDootrO9V+uwdUj
6kUexIArtf3Tzz1vAwKNy3lDQe7Q+26cqdqBtm1Zbc2B95sZ0vb1S9OhRZUUlvmDlVmd+wRK95+q
otRrEDNQbm1mWydnM2t1FoKinio7Tc3rYpdWVq8eRmZnENxVyvSZGLxcY4yX1Rxd4BB1lGJQC4SS
Cooykguz3qOjbk34uL66qXbjPns29s4+Pqqb+qBABsLn/c5++FT9sBPfOoTOSm168f66/AGSJ5PW
GFurnLuoe6uzreknZ31T0Idx/Dmr+6yBpOWhbUKqrSSst+8erBsqPwIFCuSGKzt1zTPap1h3T/o8
qO049nu9LPajEw9fnSJOopVTJDby5hRdGJR9l5ZV64FmKMrGxi9Is9eBw3H0A3WqsEPVsRhfC3MO
lLXxrIX4ihYHhg7wT1RYZfImnNPcrTW9i0ihGwFNKPetYU6295e3dA8DMY8AAC53wXV9fUcoVtd2
qpP3UVM8dORbrP/WjZVMb6GMhwfGhQ0pU3DixFETaBlFtvWmDlGTH4d2wzdVc+KgLGAPAMKwLxAf
fdDZY9t8TwDAvr/Ixfv+8hdI0abU+Zz0nPbI0o9p0j+2zAhp+zulmInedA+u0T20vP/c0TWuhqWP
iPoP3FXMzIMn6Xp765TpntI2faTMrvqpypC+YDIg/nJ/fYtWUFJAJR5NItRLr62AoyZpar3tI8uq
1EOut9AMxiTxCjxx4amMqh4SWBBAAJGJ9sq1mbgdsrimRh9hdm9rfoeeV1AF+qF+NYLuqTRXIqUu
DpZ88C7NSXuXGkPX10TvI04wcmuRkYI1duzfTW6nIbSC+1PdKvMzRgkxsm9o5YNhx6gDaW4fgLCH
bOY56ULUNNQnjG9n6GAX7iEfy2GrpjPfMgVzuKYeN68N9fKnSp1Br56QtRGi2wQLQH+BV0f3AMiA
Gy7+CU8fkxF3iAqlTn8ZDeSpS95qLxVPtNPM6hhz2EYOZgNoNYCAp567owY22Z/3PeTmmONX4Jn1
MSoNpj35tdUbzsCmLOeAjxsHAl6SNk0OXbfGlnTjiMIM3BA1OgPD2HLrW0knALX0nuOkW/lb4nb2
CF4XjlmH+8u5CQIfdlBeBt+zKE5Jd7KhlDThU8ujBl3oMDeKP+UARkAzn6BSRarwvrXFzQOp3f+z
JlZ9kavqmWuVCRKmyPbKOPDsXNnMOVjeWxRK/vY6/lgY2kxiyhgjs1JQLWnTjnHDeISWg9/o8TEv
htAh80rwXv5O/5iRgmgD0E9mgDcrSl3rM0bb46M+eOnKvb+4bSAAAJGwLrIV6VYias9rkg7Ytqzd
ldq4sZv2yF1tc//rLPrCP2ZkkFbvmdQdMFYadfrvbjhybwqG7FOjjyt2VpZjSJ/GoXNtKRY+jYtJ
ZQfdjIz1vt2taZGLW+3q1kMdCWcI5UigezB8KF2ytUd1QuORR2rWpN8qJwajadrGg89Ve9iYwIhD
hV2fQkiLrVURFlYIuix090BFAfiS/KLPa6gYOEU+Rr3CAjfHQ9CGeDGmpu9/sKUVgkAVNwXULUB3
Jn7GxXFKNYJd06oRxaxNbUY6m3ySj1rQplha7wImXqxN7iz4iKDOxyQn4BpImqVN1WsGDkFoXAM1
YhR+0/aV76jZb5JWmM0Yu2l/f4Vr5qTI5baGMWQ2HyPO+dZzZuZ34A/w67gYQyt2V+LywmHGgDsc
BtURzOzewKc6vS2NVB2jMi/2pjrs0Nz6W/gonPLShHSUzV7n4IvTx8jOv5qMh0x5pOb3OF6Tx1n0
wH+W8hFML1yjbHugsnVjjGj+FaIkG4020CGZVi4mOZFBEU6ICaHgjv8SUp6SOxhzY+pZEUOftH9T
RUeoRdXP0eoH3UuPVaEGOmGhEP8Bls9lAJPE7UpIkc7AzS+QPMRLGtIRU6lOvbmFpDalVupTm/nU
KR4GsG3Pa5Rr0s7+1yDAKkCrQNFRThFNFZPFeCtVJzPf90OMfuseteTgr/z+wwiYc8EpiGwX4VIK
y+NclpAWyKrTaP0yxoe4AtTN9pM18K+czv/HjlgIKuJAQcp65OqQpDMVmrZekoeu/uYFOdp+muVr
gafv9B9D9alLVztF0qn+sAp78BiRSSG/ub631MkU+aZZnZJXRTlmJ1b42WfV3hZlGRo7aC75za8Y
mg3NrpmC0QxZv72/vfIw1H9/AWSncHUCeCO/fdXZhNCX4kCH/fjc+JiSwN/G1vPfKn8ruPOP9Xfy
1ny9b3XJVcGdDx4NVAeBNRXbcnEmDdTmueZARjkHX3qXP5PeBPCmCgqCqfzHOpn+Ljx8LFJQIAFt
AxzvTW5XcGYNSmLUJ3fsvlTtF7Mij2X+VqLp6yjefmTd+f4Cl46GGHbRgCYHkkvGA2g1CCm9Km1O
OiTbnrg+9YecO8e8ndYaVHJl6j9rwzyi4BkDRtiQ8i6NoqLROqQ5ie+W7LtDsk/2UGrcaNsE7b1d
eagP7jF56A50bwbxvk0fk/ykhkBEnED7cX/d8tPk5tdIx1VrZwqOlKw5GdW3SsmC2H3L4scsdnbM
VrZ1Yx2zsvOHNa1muR5wY1fKp5npzvFkwe44jlsTXd3CDRTPj8HunfoaDdxGCb3kLcm3WjRM4FOE
AmIX9GvHSdzyF5mW+BmYmgdgFrUk5NoyY8BgZ3GJalJzoh4PM+cxAx2TNva+YSWBucZu8cG6dGMN
kDlgmSCyfAMG8RKnM8Hh05weQFrhN6/dCYLyfrut9hjW9N9/APfip2GySbf/+YsGv4dgDqZQ28R+
EliBGmrBuJlC3QckZqVkuhQRBW4eg4cCOww2retDTqehmNiIvTD72fdQXPRn8m22xhfmzAc1Q514
flTc/sDptJmsfN81zgpqYuFrGChk4jWMBx0Q2tLtCqlc6NLwgp3wehRHPfHb6ZBqz1n5l0BC8d1x
znG/uEISxJUnnImZqjMvBnbi7lOnjKGRPzK1C8r52I77Lj3cP2ULUQPWgBFGnALjxkeV4+L6zByu
18MwsxMDS8NuDiHtWayVCm9PMnwY9W6AToAEQTtHuqMtVqWUFXV6wmSqng8h3bvggMj7MNcdnzTh
UNdPsfbl/srEF7nyaGFU5IUCuC942K99hii09KyOpycVkombedDLkzKl1cYZWvpYFnoVMN2gQW+w
ZwalwJWU9MZfUFYR05dgeEK1ATps19bBW2XPFeZlT1NeZCfuaIBRmUWM2SmnPSY8sX069cVK2ial
2g5GqPBoQf0LgAkx5SFCyeXHHGuMRCDZPlW6GjSx9m1kwxoL2E28FTYEkwkcBk4qx9vYZP0Iiv30
lKab0tqo1He8bbw18/fkL+kb/rOcC1Nijy+WY1AXzLW1nZ7gKp+I0fj29GINkdKYL1oZ3feWhe91
tSzpe1Ug4e2hI5meoNuR1J/0t+RXPAiSzftmlo6CAGWjuSbwuhgHul7T0KsTyjUa/CL72vZ2YKZP
TrPLHzDnkT8U3bwf698rJsUfKR2EK5NSPEv0QTEKS3hFPUYQjsV8eBeQ0QrtqQvcpA8IALt9PJ7V
MfFtJ5jN3wVd02xa3N+LdUuuObCudaDlhh/hhBXb0n3xCASRsnJLiz/lZqliRh0qPR5eUNJSBwa6
3AkSJyeWTn5ezAGY0We6xiJ/G47EGbgwIy1mol1ZQnsajsl2etXuBA+6Z6DBRs4kfNT6UKBxZ79Y
Q9ffXNaSXekerfSCK14Mu6n+O3XnzTyaUDzxi7Zbub3+PytEWcxyAW24YWHyZnRESrT4T9Q1kw2p
TeLjBUECb64+aRlEfApaftPq6WfVkSIwKq8OprT8bPSVvRL7l9asoSQMEAKiE4airw8MRdkFwG6s
mer10QJttTtsPA46lxU7S3cnJg1R1ALDDtIuaW97ryE2q9z0ZNGa7fpK/+pwcw1XsHR5XhqRbrSs
qLTMmCwspqW/bR5UP2uTQisiC1RShzaE7IP7h39x99A6Q3XdFFynUkbfM2oQNPXhqeoLnb55GLBy
7KDTP903c/vkhWfqwJICcCKyJFk7z7Uw95F5nJyqIUydndbZQZYdB7X3p0+gyJ4AvnnRQV983+zS
dgpgG2YeQOaMabZr30ggPlla7QgvVfcpuhNV4PwAv41aQcd7bUB+yT8ubUn+waEpRUkBW1pVBxyz
LKtzhmsWJOeAMJQ+jRMseBraQRnmR/q/K8V9BFS0awEmgjQrGnJSjdhFsqfnbCYn4gPSvZJJLt29
l3+45Gr5MGUutEjISW3aYLTfLasOSraCZ1yMn5dWpPgJOEVa2oNYAsi2v0Jxe//T3eYb29/fd621
1UiRRNVbS1EVfIw0+WL2qJmoDcTD1poDy5/8nw8iOXAeAxU3mRM5zZhuJv25MP+PX1zy2ti0Kzer
sF2xngRlemZgnbu/UWtLkLzWaDsom05YAmqj/uShzENWpjaW7jA0nJBygg4DBRApkQdTXkp1F5+i
0Zyg0adNmblg8n1v1lj3F68TUT2DSCvUWuUG8mANzERxH0fcNQ9WRl4945kZEWITXvfa40DXCvGL
YRZTev9rUfyiiwx31s3GqjGSfUpfFFRVMJJXf8ofptByfC2wS0zPrcSDRbe+MCjtJVcnJ7NRsjpp
zpeEFpumfeT2mhEZ/PNxz6CGAOIDHUPzeH9dLwvc2qxtmEpO+hlEU9qDmvvml2Rj7/oNfSjerbO5
zX3+OfvuHDGYd2iy7Zr20wfkWM4E8QxCr0jUM4BTuf4JrFGKUYdmwimHttV5/gn0YPPgxce5Pls5
CEONV4Yq1rPyEx1h3zHC+4diKdu9tC5tAEtz9H8NB3ch+24MbkDAhqY2jy7/XUz/JjChbI63phgP
QMP5eqVeWqVgJTXFEbc9v6K8CMHdYK+saOmYI/tCjVXFBOuNpiKodpAB1AY52SbZe152nKa1yurS
ORcQT/HBUCiQ6UzLjvWCUABXu6r6JqjA3+zpdRxXyqnCw2XHEGTIkNEDRf+NYhcHh7XeQbz+RNxw
LgE0wNCN2Qed5efc9GfwyRppvnLqFqPWpVHJG6mBY24CJXsqpnf0bXis+u3O+mprv+1k2tp9eoiH
1/suuLROUGf8D2nX1SO3zmT/0ApQDq9U6Dg5efwizNgzyoHK0q/fo9n9rrs53Cau1zD8YqBLJItF
surUOeg3AKkK6J+Z47gLQf0Rpk5yxK1LQjI38pejfUuL4K8Gt+Yn0a0G9kNcNc8dEOyXdlW1cXq0
pglPoQ2Yraw5AWse2qDiu3jSSAp+pFGUH2Xxo19RBk0/6HpEjhSZHubkqdoWAqIdNpmGUwcYnIz0
BWRLgGFChpRG1/OLpNzQkO7V8G7WXfW92A00aD5S8xFoCsEx+AVoZP3K/KpfgbkBKhPM10i2k7dQ
nUmOsz89AMd6Z78vQX8f3QFgsEMVbYuJ8bLjcNckbvSOAsXl5VbX9bxknzlKEttaHIioIeBVJLwy
POPXdDt5CRnvupIkP5XNcnB8yQeudgivI3c+lLt8az5d/gqu051MAnO8qG3bJjKFn6vjEzVRINVs
0ixuU2xVK4hRQ8ijTDDxvEMbpzV6CdGVDM4PxvvqKM0SNYVGYb5owMO7vdVfDejKip0guhXpT/Hi
+qkx5jrlJKMTRxmMzftkmz70wCoHojDIfUuBvg09i+haX2kCzvdTovS9VPV5ehw0QGML0zXM7jMC
xGLWtX2d0dv1Wqo52VUUvibCXg3+tkIBETo6qELjn3PzVR01YdtkGKOL+JjdValXPqQ/FujNbMbb
JgqSG3SJvlYP0qv0OgpJQtY3yDc/RucN+qMslGnZ9bTUXlkiAzlTaCruwJUXPmcZoT/C2xDNdj9+
X/ZX7gUMpcMvSmY0KbKIsLitIe0atemx6aatPN6NV/avpCdqZRNpfOoa1/CeekFyhbtJ4Kho6EPd
8pvagIW0c106Q3rs36xt/5S51U0O+qaDiP2duzNO7DCvPWgClPWQjunRMJ6dBdU6G1RUR11/k3ZD
MwniD/eIW9/g/xkVc96YKpwWqorpsfM+kZZ6DL3+uFyjYClMoa47+puHoDXKQs0CxW62mlAsnRNm
EuavKnJ3igOqEwM9INvE9s3d8Dxpmzwj1XNrXakok4aiBDjvmrKK4/7HPLM9S2kZATPFQIPpXdug
B/P9sk/y3ePP7zOBPIM0CuQo8PvqlT4TB0QVTnllWY948dSmQajA3P+xcH/sMTE7nexRyQCLOJat
9gEBxE1ZF7vOvg0r0w2NXThdRxBxz0WPLcEqsiW9QZkgs17ArBZkx71IZIZ/HP5ZJVaurSrRN9RS
zOIQzH741gXg41B27bP0w/HsTbSPc5LLZP4Vvlo/dYXIV3OQG0T9l7Ss/3NHOfkMZleowwAurxaf
EWUJkaWfw3DTUFFOhHc3R3sUWF7Qc7De0M8jtpTGCJnr1lu8aP9qbWfXOHQviRsemrvkgfrp5rKH
cgPLiT0msMh6BR6nZE6PWbUp9JUxEjXZe228MuabShXeL7knwok5Zg4NqQHLkA1z3qKSdCDFnb5Z
ao8ercw16ttGCCTXeAHmxOD6/yev8roHbaoeYT5Ht/DnO1wk9u3x9+JGZPLbnYj1i7vfT6wxb4NK
g16dKn9Zq4+qq7sTGT4N9/PymnGj1okV5pqk9ZD1ttG+eiy29i3gmQdR2+p32AQegKdeyNyN0B5Z
lrEGC/3bdMBd/Go6FH7tpwAfZUG36b1pM99nJbk8ri9c67fT4GRgTDheihLP4hjeoW+Uwc1+6qT0
Wg9QNeASsr3jtzWhjzO0T16kjbzVXmOXbqottEN9MDZ7MQndOej+Iut2OhVMCF9Gapa5jSUN9QJ2
DAsUC0UvAgrwtj3uLEBFfN2T2AI3aCaAfIql9JgAtB+HNTIMgo3OnVygqtBXASkOZFGYgSDFg/pE
4uBpFwwS7n/6ftzTzfAbarzH6SE6lEcHmRxojW3bY73pPqsf7aZ41PzO73e9V19Hv+qNMLWz7nd2
xU8/ijmwtFBNonzCR0k3TaD6tde6HUn8+M1wa1cPLvsX20f2FcFPrLH47VlNapD+hetBoruJmwDV
9qskhVuSfDMTybts7ouW6sLgWBj3oqJ8aRYYXO+X3ridfvxWghgOHd+Mb9qN7Hfvy0vjF3tjo2zD
mxrHVnqF6w7a6bbRpnuyybSVNgVgO4Lv4jvbP57AFpKSPOm1UMZ3efKVdCPtdFfbQaWkgBIquvAf
k222n5+1bfmGR9/ePAAfY93FvuXWHxAGa/EMfYx+aa58Kx9TEl7HAkdlWam+rRITsluQ2UhVhlVC
Ry55putfy31dkEXdfwgZFAUOqDER24ZUGNVTGJP3DkmItgl+KEQnqf8megvyLkmnzsdEbcOIAMNY
91+uf/T5rVZ/FqJUJTdun9pg4nYvySlaFFYHR9SMbyQykJTEwRxE3uSCdICkm+fPy97EfWOe2mSC
dqU1kuG0sBnZc1D3tZtAMakK800Xzds6XPZS326TsQP9dX9jO/H1MIZBnU+etMwbTaF+pNhPS38j
iaoZwtlgIt4096nTzvgy5yEDAG72tW3vg8uRVK7kDj40BH6Ue5FMG/cOfjofTEjrx5HG44J1BlHO
/bIFJONO94qAep3grsi7bJwYYqvpYC8KTbnH8EYfLfwHnTib1B9JfHd5gbl+66CjDGRsKxkmM542
a+VZKqLsmCWN1yibwqrcdBJs+q/T51us/GPla1ZP7mn6ELZGJaFLUml2SfqpTPHWsrcOXk3TPNxO
SU1i03HVoXbTsncHbdzGiluEs9sB4pYvxeMIoray7zZaWAVL3aHIp28zKvlR2vidpd04cnMV0vzB
gXzE0FL/8iStG4v5fCDvVmIDECiDvoi5ttfKCFRv0cVHvV7cumuIrsWuGj2Vo2A1eO5lA+KHdBLI
zb6XCIpu0qcpswCF6+i2svObtgmSzHfkjZo99Rp4PyJoWovyDxwnwNUBhHRgXHMAuGedYM4bvPDa
5BgB/NYMcaCZuD1XiwC4ITDD5qvmSM/aHqSDx7zbx0PqzUrsdnIuOJh5VgBhXDud0cICyOT5mwAL
2SupjsRbC//xe/lDWKrluAMQkn8srF9w4s1UcqpOb1FIzZfyMFbGvrCnoGnm56UXtfGtQYzxPEiv
KmBdQakT6EQm5IfNQpdZRVVYzcExkECjQYFg0bR4fepPZptvhljUorNG9O8mwQi2co99pz5NxgGk
rQ7mDyqspToRyG74aW+C6azcAu8gyEZxVwvasv+xxrxQFaudLKUCFkEfvc58y8L3UHQjEg2IeZUC
y2m3vaQmx85apg16yB2Q5DlQIyymj96ILZLquijJz7UJmZm11wHqHizhrhKjpVPKUepTOleOr4Le
2tAlKEUVRc4hgbrYHzOMJ7a1XqtRhdopbdR7iNsEShS6Uidtp0XxKdiTV2yPNMmCpxx3A+hIYKAX
EzKcLDolV4smNFoDYIh0/DUZy8ZRY2/M8srN0MZyOfZydwAy3EArIfpCE/x8s5lVq0ImG0NMlB11
NaBlNbdeCA3CWnBKiSwxrijp5qy1JeoyaKFSoqcmIqp2TP25O4g0rbnecTImxiPRltBVUCD7spRB
XS/Z26UbZk9j+Dex8MQQc9mWgbnS7Ww1lMqbtNp3S+YLeb54qXkbbMz/LBETcUc6OFK2YIlAa7tJ
VCOo3uJhY4IVUfuZF5vSQjnNjEnUzm7bCBZt/e1v0WoldoXSCzoi2Ecfmgkl06AoQmjLxxLdTaIe
E9HvM05haWGLlmD8fpR8GvJP4VnC+32wOcgojoLwXzVXVzk5Swa7tZy5K3Ba1fQNut7LflKdQbCH
ePv11AhzVe6MIq+MOv3aQ8B7ZegASvVbu/+8vFV5sRwtgSu4EAmIb+Uwfe7GxIR60rFxrrLso1El
Qdzh7RskENFRjHo5FMqYccyG3ZZ5j8lC7sps5o0MIQ1EB6IUeykVPjC4S3NijbkVxZnVhyDaT45p
DNJiooRV581xhDaaHMJCWa8OfiFn3WOVtneL1Qxru9F43fel4Y1K0XpjOT7Z2ZILFlPwWQYTEO2l
qax4XLFPSSS5ow7au6yRRfz43LVEwgqCHgB0Ial07pdNS+duMCkAm9rkIhSKF5N3dqE97x8LzM4a
+nLquh4WgFl+qPIskKYQbEMjMfvdoOukVvV9lwjCBceD0KsFAkS8eEDrxCZtlC5WVmgATi5Tcrsh
O7Rtfdv3sqt0a69QHG3/9ZY4s8dEessuJkop7MGPSIwWDyu6mulfnMdnVpgwH8c5HigKrNTOlT5d
5f1nnlz1puBFynEJB506a0vlOnMse7nu6FomU9xpSjvc5ka6QwOZ/e+dG2SAIJ8Bf54GXblzp7g8
97yE4NmPMZPfA/hmZjrOpTbt06CMkl0rxdFt21X+nCYKScDIFFRW9ZkNWXZMTQrcmRa9zI227Nqp
F7Vqf++6BVE0wC8mKE1WliSWk8OMjEQvcpzGkZMfSpPu5eitzsIXCM0FTmwSs0YCXkPr5kLSCuel
PRM7D6pM3VhZdsj18VVOzffLk8TdEECEqXhhoLXsK/9zcv5okdMVuYY5kiQvWXzjQMEQCwE6USpO
ZIcJpmlI606ecbmK62o/5OpWXgYCdkJwzSuHJq0E+5xz4uEy8M+w2Be7nJuFMULoC72/BDC7IfRA
TUJbweNFZOXcW/+rtay6mGMsaEHk8PZHZj2HIhl1vgndQG8aIjEegedxWEmNLpwazJuaIjU77UeQ
1PzQhrvLXiCysq7eiRfQ2IqzIYcV6M9OkKE4ggpbGKU4BxfWBG9K9E2i6YclS6Ctrqf9AvQZte2e
pJNhuXM2ieBdnFv8mRXmjgCcjF3qqrReQvaWPbp6q23C5XbVGwJ7k9sl+8tTx3fsP6NiHFsDcyny
AQmK8kZ3SM36Kct/1vmtbLZAcTcCh7s4OBXNL+frBGlDHblYoJpSTSWKlYHvJCfyj766ydSVDkrg
FtyID3JJVK4c9JyywWElo0VqCGODWATOyfZ1TJ8uz56+bhHm/o7IY6w3YBP97CxLzaDbU9VQjMjp
osRPC4t6EZh63ZlmEpmHMn3sS9kAcXWW+zSlWRDZ9MektSNxpEQnSt2GLm4vEJXs6Oc8AWQVxbHm
LslQuNg7jrtM45uRtz0I3UtIx0PTwirS8ABwq03aWIsitHeGQG9AGvPZgTSGOyhRfLOAVMurKnSd
1jS3SUlBNIekSOXqkzkdlRiUEbpcWr4SjRIp9cYEVYOmBZcnhz/9f+aGceXYpqAKSqP0WMejV8eD
J0UC5+XuezSOAdyETjxo0J37E6KO3SMti2y2cadER22GVuZADNGti5fWxCr/sbOO9CS+mH1upZUM
O+a+cPw8JJLhhjruyvvkl7TTKsHEcSPNibl12CfmqiVFJcKCU8W3pBcwXommjAmVEHDq1FDBb1dA
jOo3zX55vbzqIgPMqptD15jVjLmK0tBvtKdmtNxIvZ3S5/+fHSZwlbmm1dBYQOk733fNxgYiuL2S
VcEGF4zGYSJWX0Err9AwXeFTf23fJo8ibUVuSPyz1syN8b8saahyqLGtZVglIa2MPtlt/D52UNQV
TBg30p9YYq6TwC5o6lLAkpIHaCPtbR/vIrRbyqJuav6+/2e3OMx1Xo20GaVzGLJQl50SMsRX2Dzk
8vJzR4NSBlj0FdAksJdRkC/1WP11+Zt7BwAryeyxK21ifZgiygrueNbnOv4gz8HeYVopKqtyKgH8
kDe4/hJtAnWWCEfGHQ8Ivlf4AwB/LH9+DjYDKTFoerRHT0PjX9lapLDiVWSQmoJzketzSH4iaw0V
ArxWzuOLQ8OwqCokhdrCTxN/GgIg8KoCjbV+LcI4cWPZia11g53EMqTjx1TqYctuCJBpseAEEP08
E87UZShCfQSEue+RFWoz3fL6SEQrynWAkzEwIU2iWtFYMsZQTted8WFUe/D5Ca5G3PUH4Yi+draC
Yow5yiKUGPBqRWIIGfd4QcthrpAmh66TfIS4yOW9wz3PwHAHLwMwGBJWzKJEdS/1kLMG8hPFEn8e
lmtrpPImakvFi+Y+cdGcdqXbs+7N/VSTyVZqQTDiTelaskXDMOA+SMKfu0UKoWk8MitM6fI7jR6n
v+gRhcrAn99nTgfTjusyawC3puA+LTOTWOU71Z4E88gbBVrP1rZKCHNhK52PAiSmJXKeqAjW4yGX
KXWRrT523e3U56RQKSmh3WRVQLBgQbPiLu3tYDQ6Mhm3FiTpLn8M91sApIe08Urxx7Lf9VVqhlOM
b1GgweQhJ0TdKs9vhlb0FOYaWklWANk3NKR9zwfdVk6o2vmMfp9F/VjC0vG1ROq9BPvOvzykdZHY
y7UJlXCQxkIv/DuxStVNcW31aDirsqehBs/tfFPKu3hR3bb9UaGVcSkE25AXGjGDCnJEEPBCM+j5
4Iypz6amnfCSzKKg2ELjjcSpO0eqG84RCUX0B+tG+zbCE3OMm8ZFB9lJRUF+LbF2ilM8gjcdIAOF
kkZOdn8xm39ssYiMQa3ACDBgaHb1jHZ9Eo8NKZ2FTPeaeqfFiyeL+g94DSYgH8HjaGVpd3BBP5/N
sqNJuiRozyynwFCyQwW2pPzeBgWq7RQkT734YCY3NBkFe4F3Klhod/3SrF5ZAhi70OuAJBQSGzFN
ok/k4ztXGivlL2LYqZX1bXhytMmps+B0w+iMId3WGp44abBA0PnysvFc5NQKc20rcmeW+xxWLHX+
qUK0XF32oCVzE10Ec+Ft7JXd18QjAKQibIKjhXPEuozncoh0wbYtinc0KstuEk9/UQMAvxWebejv
xMWGpXSfqF0M4fpGMBe784sFyh55S0X6dlwv+GOFFUFV58iSNB0JG0n70PEmBy2MwM+4KVEgT0Bc
AryLDV6fcxfoSjQ/ah0qUwb1HaD9u6B6kqVrGpFKOzjdBzRe59/ohjfmH2lUuvniFtVOFYmX8O4O
K/Evek3RMguU7vlXaIvUdxat0QSc7ZIxCuJqR5PrwZwDLRa15/LcEW2HX5qBwKewSydZUAOrGyA6
hrDYDK37WuQQURxE2me8OHxihl27WLGL2pJXXMVTnxFzJPZv+TVMbzJRkw/vjDk1xGziadAM6Lbi
NMs+m1eYyiZyv0i+GXqi9gLe9kKZGVEJIkHrIX2+SnbSrlchxPqb5gEEcoJeL64PnPw6cyo3wBjk
oYFfL1YBWPloGT8g5EEs47UJt5cjEm8gIO8zkJ/GZRXPr/OBFFIBlrW1Q7ucmnuTGpBs67aG9PEX
VlBpWHWVDAjrMgszx/jVDgRAx6JLQZ1K9PHBmkU87dwaC2q+QFvJ6krVzpxQ0EKQ2ykHuGZqfIqi
hUZ7z3AeM9N2i9Ih+bx1io0Zb8ByQkptL8lWcHmYvP20ioPjL8TToLx0PpmZ3KQQz8ZkWk3ao0nc
CWpgs7ysKBsSSVH8r9M/SLuiG/2rhx9dbcysLj3Y/2sHT5luou7QgeiRjts1cWLUguvG94HBEg4u
uDxoz0FAdj6wpXesiEIp4YgHYAKGGdDMyEnjT2gIDPXN5Un87pHnthiPXFqlb+sUtopnMycLllEV
WOCPBtfrtf0cHKnM5i1sqS5bA8+zbATaM1W0dFtWRUsGM3GIbWX2/9Mes50XDZuiHXrgQiR0uDif
WvmJHSZkPOFPHJLjIKPCc5BVveoaGlWDPuN1LtVvwK7elm1+LUW5iD+Jg7FRwY8BfAuaQR3U6dbw
dXJXCku7sMsI41HykqhR7FqFTKD75dEoxTW+I6aTbvMWrSXtW1/vutryL7sIbwFPP4DZ6FIB5u5l
wYMwdZ4U4yqTrjR/FEH1OBdeDBOvItR/0VMMPcvzYcplq0stHtXHPPG7piYogcZj6kW0QGRBCxAE
EQejJDr1jX9f7Dgzzd55q0izw3btJSvRi5dvAN5QRMkWDtcJytqQt/0i7bVA4nk+PLD1F3I9dZjE
XvIhpmW/1uiDR6UDxCBePP+aZo8agwvebg0r2mcgGwv3aaG+XF5LDqr//DuY3WHm9UibFt+RPX+0
rrlvPOP4Hr7GQf3s7Gkg7c3b4sF6jDyB3TU6nj/Xzu0y731KIblulHCi6Dkq/VJ3V5xHTeRdre7l
zkfPWSnKc3JyNbCJfBBIL1ZSWFY2UXaKagxL7Jyo7NCFr7vtRICx9lcsnBnu+4ESrT/GIj1UTn/C
uV0mfptNNyyFgjmuiFSRm8HcxJ5+S5+AxsRtr7unNoGgVpyR8WV+F8zz6kff5hlUksiHmWBoYfte
6iQDDYeEaKtLUPVqfjl97MfxtFGdKejj6irtyts8CVRlwMDzn0YJFYrLn7DGo29fYOJWD2oEYHtZ
qpGmHkIK8V3kj+bxWm7Q/uW077hjvVBQ/reD/nrZHDdwrJKwgCHKaK1lNUL6paDQb15ADyBXHpDu
+0QaIzLX9r3xZKduK780EwTjqEUyWTDbvMgI3zJXHgScAywbTmNRFLV7FSXMG/hyeaOVfi5oU+TO
5okJxpcs3GPC0FIQ/WPPhsZo2YB/yiRS0rtUBBb8/uqD357YYu4Chblo0WzpSG739q/O0UmiSPeX
V2uN4t+cw4GWFRAnWC82Vz+XzYBkF5xjwa1Q6yQfxadqAK+a8pFIV7bUQyzyX9+5MSqskGkZIKXD
nsAnnZyfmrnMUGsycZsysP3Nn+B4UtReEN+4y3RiZP3/EyNpU9Vg1rfwYC6cyk8dM/IHRyZLm6Wk
trqYNLSIBTa53odOEcQ4MCWhwnJus0ltnB+FkR4n9bmUY2Jnz9b0swII8fKa8cYGgmY8sSAMu7I5
nNtJQBwHZTBssAkj8YDSHI5zaAyevgzQRh+z32B7UAQ2ubF7LUyDB229e3y7A4fxMBcOzuTRPNCX
ab41YzQkJJGrlY475Xub3hWWYK/xJhRiquDWh0Q8oAOMp2RlOgyaje0cg45JcsMUKWjpVq9E+oPc
CT2xwzjLkpmTkZuwM0zNu1w9tFm8cV5AXhnMUugIwrGO1WF3HEh2gbZc08G4gJyvHl3qKpO6JDta
LwroFUS84auTXfp5xjm0WlWnciyyI11+jlFIajDg19JDL+1VKNfP08dlX1x/7pI5Zomg2CYB/Fqi
nWw0SDXe2aBqE5J88oLU6ZQx69M6XUzzZgUGDg54qm7DMfeU6c6YPMf2swiQLyqoxfHd/WSVmL1c
St00NSVMRtWmbLZp9AxSXTIgxyw1L127UYwf6aLfXZ5Mrr+fGGWu3DWoLacCskJIfICPS7lHRw5R
lJsFuZzLhrg3IiRuIBEMtTU81Zmsct+qGbRSqwy0cZvGBO9Yl5NodCA+0sc3s5RsEsP0J0g5Ntlu
kMNAKRa/ejBAFbbI1QGC2oJaBc+NQAlp41GKBivUcs83xaTkHYS4muw4y1eW/oQnorB9gDe5XylF
lNIgrsoOWZccHWqvRnZEToIow+fKdB21JlEV0ezy3BWlNCTAoGZjgjPvfDCyWjoSXczsWIHCMd5F
g3LoyuiQr33f5V5bsseh+Xl5QXlBZeVhXv9AVJvFKQyWNsutpkP7UptIijepEIDG6RZf6W/XqwJA
aAjHTGBpGiccE4qioB3doNveTaWrtUt09Mbi53JQanRXaShN4EUq++0Y9KZgS3KHiHvDlzrA2vR3
Pqs0lqa6WB+FWW+XQVxLT6UDIbXL88jzQzx2/zHC7EA9TuYI/Hh4FYZloDUZaazJFfO/Csx8RZ+T
20nUUqezNTyE8lbdRdMdcpNbsR9yrQBkuRKSo6OFvdvVtQNlPiB+jumCRo1SAQCXlsqb5PQieife
oYNUEpplQZK8Ntqdr03t9Ch82rj51FLujrmziR3U2nXQDhNEoU3fRjIEAkRihNwdDaZ10HjCHQ1W
bT1KDJSo5PV60OxmyTpQNH/0WC76V8NbxRtARymDMUg9H56G5WrKdXgA3W9TzdqCQ8tI8bhJtKCo
ZugRiK5b3KU7schkBWS0zcaVgTsyzeadRjf9DMkWQ3C94q6ahQcGms0husE2bBkN1cJugH9k5g/0
zrSBEe6U8ZnWOHya28sbi7t718qShgy1jbB4PoVdnDcFyj5I6VhjdxsVqnRTFbT3L1vhjsgGdB7P
TjgjmxI2zMoCSgt3qx5ZxrX+MY/kum/BoXPZDnd5TuwwDiG3VpbMNproVf9VJoIYxHVrNJGsNKQ4
plgY3WBEfUVjG3ltFV2W6uJ2kw6ZrNuqEFw3NN5BBa5fDSiBtf3HZL0Mu3ZR8Wg52u1ov3ZSZnhz
ODkusDPxPlybVdMlQtogWo4pTVUXxBox0fXePNSD5CP3bnpyXuhbOilPsaRABKlU86B20nynzBp6
5cN68dombV+SbjIC8FTIxE6QIa2W/H4ompFY0P329Fitb4YU3xFNvQLBkjrZTvmYuJUJyJ1cmbMP
9E+2GaoiPkT4ZaKlAEdB8cgUTD3vIbBqR+GBCoo83IvOvRQkz9SujCU7TlL2MHf6A1IZ5l2eablH
6yh+jaXGEJjknqtAOAOmgccVpIuYI6eJzNpMtAn3kpk0ngJSFNd5UR6tl+xD/lX8ViwvbVwg6C57
MH+k/1hli5JJoWSylsJq7VVOu5+s16j5kLRoNxpPly3xdj5I3h20VKKIAkKF8znNDPR7txXmVKcA
HDZy9tiEVDSJ632VfYagbPxFBQBiCPb+iBxXo/TSnKEhSt1O3UvmNLcy4EnOtKHOtihHIueU9Mnj
5bFxam44107sMouX4FelAWq1x7iCWPwoZ0+LktCb2gjlQzFF5V1URinaXsbZG21D2oWq8qOMFM2b
5qLeATIgUjvhPlxOvojltbOBgqMS2sOgoUTqo/UeKYH6a3iTSV95divwIl6oQv0NupuoAeONzgxf
alul62MYi1K07DW7vEDzb+H3mOvLE803BMQPkgAoRbA1qyTW58xB1D1CakdG9UHpOmK9xR+XrXA3
BTCLoPuA/BXkIM9dtZ1bsH82iEMWeQehnLsXitZzN8OJBebgmPumH0oAs1Dd06BBc9dtwWKy1fzf
MZk9ybPBH3R5SPzwcmKRifG5YWXpMA4gUbZ+NT6SfLnev0plt1XiLaDTSF3O9pUxVESDPoCVk6EU
Kf/wDuUVCfqfWV3n5OSym0e9MU/rrIK8wgOd6i7bJI+xyEO+0srfQsCJmfXMPjEzS7QIId+M2I0o
SqAZvoH21SYh0U+k+EnQHtGwlXgvyAP6KAN4dBfdDP7Tx+KLoH688SLphoI0LjRo22DGO2gDCEvU
EKcqXdwUrDkN2MRr+jzrftGaeJn9S4VdwAqAKgSGAUo/2grfZO5WSBMmulKkOdqQoYjhyMlvNFhe
F5koTca79TgG7gnAdqM9nj0d5wYwAgBMYKe9m+q9bu9Ar3rZXTkmVlphzJq5pgPYLKPVLnlOqxH6
mL7xkh9iEeMuZ4cruMEbULRFUzxOo3MnQcmrr5Nqyte8hw7UwJYO0Ih01VAQr7jjOLHDLEmrD1Zp
OkN+LOpPYKxBhyBEo3NCIuAk6MDHQNAJzArmRkmW2ZI558c6t4J5uFrbVlv5Q4iw5g7FdFZwM6rd
JtvkHkeOJOe9mR9HZWO0V2PqA4jzF6t+YoKJu5Gd21OTwgSQK225hwlw4F82wavarxgvwGLUlT6K
bbJAjreT8h4YnHBjHMIgDXBck86dt7+fRPkf3q3gzBYT5ZFGH7S4ha00fbLGvTaCFRwgUUeriBx7
pemBurqp/DG/1/JfohSGxnWMk5EyET+J+lKi60ilmDi/7JzMh+h6OMpPS4AUrZsf3pVt502Hzk+C
3usfUjffUq966jfQPD7Mgb5tfBQSkpW49QFMc8JIzbmsnU0PEyBLs6m1Yp2eZ8WT/YksOxXWLNck
jRt6L9WtDJqXZ4fE/mUf4HryycSs/39yQkB0Z0lr3M+O+RhuGsMfZXVjL8FlI9wIc2KE2flTD/1q
s4YRo37E9bqQ7uXpRXFnR+DQX2gq5rw7m0XmXj0ldqUb62gUryf0ut8rgb0zXQ3vh8qN3XSnbLPr
Olg862B61FWuf7b7ZheDkW+jeaBO92RPD0Dh5vYP0P5Sg/xOgTZtvJ2JiZnXSOYlgZgTc11b9qvX
UuOaesb5yGYRayecqboCWaEj3mznxbs8+7ziM6B8OHSRZjRAAcxsvTiUeyuXIKZQo6FfI0sRhBk6
j7vnNvcjSuqcWGZxU1iCc4u3507NMntONaU2NxIMy0qtoJvQ7JJN6lEx+zdziEWKpZwLBsYINe01
e78yqp/7sQk3jjQDY8xUc5e2G2TZlDIK8q1jBK21uTyjPH/G2xRJPdwwIBbBxGY9CUOjXvtS26Zx
U7k8ILftt9VdIk/gsf73Gam1X+EfY8zqFTmUG8IBsG0tnq8Nq72K+lfTGrykoURWsmDURWJi3IWD
UjQoM1ZshM3EBDtCzq8u0XSVtoD2zTUF6bKJfqWy0RWSojdke3k6+faQkDUgVqHikXG+dk4KKjJn
QLtSpOx+7tIU97WpFr2GV29jNxlSGCimoE6LRBITg+RkitR27UiqlWe5roMBaRs1eVDpj1jfjf0u
UmOSo/XXyj6ovi2al8tj5MXZU/PMGOcymZc8rKGhEJqA7VbIXoXLQ0Sb+8t21tfl92GiAr6mnZHt
YTZdDe6jCMhatH5pr7psHLS02zbFg2q/UeU2Twt/6EQ0E/yh/THJbL0IaGEAQICaQr9E64Fi7UPv
gPErTCoYG2/bod7yz9gYv4y0QlqUAks4p82mMx2vnoe7zq5jVzMpkaAxcHkueXH51B7jMksihWgK
W/0STEaJft/bvy8bEM0c4xTy2DtKuBqoH40+duvqQTcEQVjkD2vcPDnfaYoWjYHC78oe8mQ56GB7
nHLyLYj3tCyHrtKnBozX5WFx10lBiwm2sgy1UGadZmQ3JVUDCLm+nXCLidxs3GYa6eq3y3a404cE
IdLBeBl9YzEMqZyFywphS1vrfQ6HzA2V8GqaRJSdXD/Q8J5YSdzWnuTzOTRobthlt8LVpiez30rG
w1+MA/QSsm5DcwGy2+e/n8R9hZQY8EYjqKYKA8gV4ErlQUQ7wCtwozPqj53VV058IZTnTDJH1DYk
BabCoMjANInm/U+k4TajpQI2Q3U3b+xXdFd1pGxvjQyobnU6FljMCN2xl8fNi/sqgjGyyuqKumbG
rUkTnbNxrZAhV2jskM5fMmKLhID4VnD7hIAZaPhYHSAJmsKSsWDUQAa39XuHJ6E+3uqZ4O7JdUZQ
y/3HDBMsisgcO9AqoXAExkQIHGcT+oFyEW6RsYKSpbIqWOK5DiwfshrMlDl9alttZ033IaS3te63
0j6FiyDMimwwblL38TSWlTTdT2BEjCmU7RvNHcLny4vPBIn/GQmocICws5C8ZJlVSqnOIKkTz/fA
XMgPcQeCJ6OS0y2tlcKXmkS9NsN5FETDdXpOTsf/NQqsA7STETJYlBgqzGiclY3pPm50c/ScUCps
0DzReQ6WRG9+GVaiv1TVVAdjLP03adfZG7eyZP/QNsAcvjJMVLCGCpa/EJIlk02yyWYOv34PtbvP
My3uEO++a+DagAAVO1VXV506J6xX7hMxD/1lHiEOLBugrsWevzyAJZkmwghmtk/4nTXtiHqjg9ug
6PZdNzm9kpxafWf3K6HP0kxrqDSj5A1gN3iUL60aepWDCDUZT1p70kjmo7pE2l+9cejjx+trKhy1
/xkfKkyA6wDZi+aQS0s0tQ0ttuPhZNpQkrDCaoPOXvRmF0xy1VBbawBcWs1ZfREa7ejPRuB/ac5k
6djnRB1PY6TWJ7vuURnTk8roQFeGaMvpKgvIjzEaQWwbGkW0hqFemliUb2VJwcWAVRWfAdmUynmn
TKeJVzd9CfpjZqPQwj4zMryqKvLH16f3mz2UFFDVB05nroR+43XoJIjKdkg2nmLwHo967/RZBz7s
dxL/zvOVu/XbUs628JgCggAan7osOAEZLe1ZTaz2ZNB+k3NlEw+DO3XRXlFWtuf3UwFTKLfjGvgq
gqvCroHQaGfWatWdDKP1jf4W23WrhUCChx+ZyZ0IgUsb08fWWGvvnMdw4Q00VPhnSBIEzYFO/Xo3
n92HJrMqNe2t/pTxyB3ouxUfaCy5Gcvd1y7Ut+2/+bBC7RT/obg8M5mDVEqsLWclWoohKCWdKvmG
550bxvxBGZJNkXUr0IKF5YMlaA+jLRuU6eLQrJhWVVok0kmhL1xxynGbRAowj9HKllyYQki4zvq8
IHBFEUo4ApFMhyGebOmUVuYdVxrfmCMF8KeYldOAVocPyXvBVl7ES4M7N6pcnnsQYOm0RVf6KaqR
s4n3UvSB8z+q79eP26KZmZXDwvgkECJcmknyJm7LEWOLPyTozyvJswHwwaiu3ArfvBgcGF5iFqrr
CP5wM12a4U1UQzetlk88jl+VUXOawmOafKfFHZIZbhuvUdGI+SBsQ+CewKiP2Fye4whhYMDeRZI6
aNoJkBR0tI+uWuhbK7NdIBUchO7HwRpcqeUBAuzjQH9fn1YxDIV5kJIoKJYAnAeVYbEXoqtCAhjP
ZJ2g07tt4ru8SAEntZGX8gspsOkfPrwm00O+LdVdAnUBw/hFfliFf/0zvkU5GuDoBnq6TRNCOOjm
upx2e8zVPIQezykjALHmRk6OPWokmAtZvb9u6rvfNtHkgvlW5qsKZaJLU9QaMxlQ6jhgkuaoNza5
L2tcS3zm1L5uScyyz3NroOY8b1hcwNhNl6b6iMTMBMNLoCL3doii8mffU/kuHXNlo+eEvdiZInuj
pGZunUnTvpSN+zrt60OaN0fVIMpKwPVtlmcImo1ha0iVIQCff37mYmehZ5PL+J7Ouq+7R3AO+6m5
RkQn9ouhJIZmIhnDhj+HdKQ46lTGeYm/Rh157I9533nvwy75Q93+tYAQAXctJ/MBjkmc4Ue4Vsr9
fn99WYdbnzt78IqZU/tnY+QK3vDq0NFgsNDLOT2aLIhb5CWonyp/Cl75igLJVdW/vtTCo/R/xgyO
n5kAQcHdKexfSYlMSORhZtMy8nXIEjfo0btu4rujmEd2ZmP+hrORYVR5N8bz6v1EaKW4iWf7tICq
HHf4k7nSurw8j2fWhL1CaJYrndTQoPV7lMWJa3itF7ly65mokf+H0yecSU0naQFaBRqgDc0J1Q8a
r/U0iN2U/7tCAMIg5Yjmb5HkVQ1t1kY99kXt8H16jB5svzu0idP5klfd9jvy2Hj6WqvDN18zL9ms
zoKIH/BWsbWOQsfaSBWMK8FN7Mq89WIzw33cWKeapr+YEq0s27dbUjAorFqWxUiZRNgjSGE4zI4O
ifJeGT8N3q0Ymn/RRbT2ZQjaHnigoY/eFDZ8TassVfSBBlTWEq8zQuJkiBjd3pJG9/rGXzMl7Hsz
zhSQIMDUmAUjsRzJRl4YfW3XrSwfLzwdoA8wX0FikGZA12iYlBDHS/qMChk8BM1DzdRbOhyyjO/V
t14p9yQjd6m5BlL6flHMs3lmW4ihslCtlMa0aaCZ7pS50LDnG7l1q/C9JLelgjQ4MPpgsnLwrLk+
7IUNA4Zd8HPjLaqj6UBYx6jSwcLf4VhIZrFPy/FkawOYGHL5QW1BBXHd2MJKzizLeDPhoaZ9M5YV
AHD2FCtZqeAxwWvxRPQs33bWmvrZwrmDaiqUDdFrAHEBS7h4897K8CFYS/leb4NS86nqgA6BrRXz
FgeEWj0cCji6MX+XLhnQpVjNKUHhQrF3xH5Ks7vEklcClm9RPR4nM6oMbsQEOECUh2mjtorbKksC
LXXQUkebyiPyKZG3BW64gTeeusbnJkKyZmd5YXIe99lVk6qxgnd6nATFH7D5xoXzM/es108FWE/U
wBXbMcBYtLI5RPzD/xpFzIS8IHqvdeEQyDmQvkbMkmBSXfanuGO/NL/fTqgY83TPoJiwQuKyPK9/
7Qlbv070EkAi2Ovag/3Cs4dYcmjugi5A0bfk4/rWXzMmOLG8GkmTqDwJktj2eYjXX2S55uCZJGD2
vh8sPC2iFce55NKwjH9HKCxjp4PlBFWmJIjC3mm1x1JyhtTjau9m6uCn4WfUbyrkavR+5XZYXUvh
Qs+MTJWGEXtW/l20yb6TrR15KqMxSBq0MEa4MEzX6mLXTgB+71becPNcCnfTxbBn73C2e7WsKyVW
Ya5HjaC9mncT4qQy96+v6FKEhAcbnCfAAqqui5FmxfhYdEmeBPkNNEgcxdxmxZ4qIIr2K6iqTsc1
orXFPXRmUPBqDKWX2gYzZmC40w5w1gJnESwI48vKXv2K0L9N4Jkh4SSW4SzrALxeQJ/HPzwwj9Yn
e2sjp/eze5k5vzNHPbzeKFAIHdz8JLvy08rUzgaufYB4NCVtSMYG26cYneg0Do5622+kTe+Vj83W
3Hsr5uZzcM2ceDh7fZq6AeYGL9bcX8rnD+2e+5DtG7Y39g8v+Vzrj15bSeFg8hgqOynB1qnCW5S+
XT3okWqQkdTr41PxmCR0c32IS9c8qNln7iVj1gsUDBIZxMdEw4r2/G7oN3L+J/tVrZW0lqfxrxHh
0JdqlIxRUSdBWCps007Ge6xUskvHYQ2gtRQw4eyZ0LxEulKBycsjnqdJXpdwb0GjJ+C2P4ybcK/e
tPWTbhyi5HcJ4M5jhUb6ZJBWnOr/czj+mhZGadaKnoMMOwms4T7MPmvjqDbo6HIZeOhG6VgrXlX+
Nh7bt6R1tfo5ArIh/J3x0anLB91+0axNwtfkspeX9+83CR6PMaie2RTTESUk9PQybTcMkBIPHaUB
mXr/+mZanQIh7EGOmFFIoeAyq+NNpUHvaMo6aP69R3r3o2nQAz8cjMzl/DD8iRN531u7Qd4k6W5q
N7wAA8CEi/ZBVfdttsZwsHyy/s7E/PMz319rlVXp8+pI7KgcDHdg+86xn6If0pqOzuIt83cLit26
Oup+6OaaJ0GvZGccK+rVWr5Gkbp8k56ZEZx+odmxxXsMyLafFNMHSh7stqrDPOslOay1FyzlbgDc
QkIQWWodsF1h+kjckiZqOlwxzJfsu3DMwLXxCGFfZ1Q2pf2U7ZPqqa/dI/+w6uPYbjKyr2VHfv0n
O+zvd4h3q2GnQytpcCW5sSsmV9+0+VabbjMDjdHmPTPujMRreO0ougdhKGco6rkc4mvmTVo/kHDX
kjeDOdpp5bO+ZYfnuPjss4TFSLqJq5mB6em6+JVYm7zejfEuK+/xWKuzAnCO0p0Mfqj4LrV/K8kr
68BTckLCf1QTP281Jw53fIS2owcw3j5TbiNWeFNlHtXeyazRZ3StrLLsKs++WbjM+0zLUkhz4vnw
VPzKgvShvGXbwe8ftZf4IQ3IWh1w8RY4syfc3Zk6AjMESoygDKNpM9bo6dXKsHIbs4/219fjq+4l
Xtzw/hJiFdwDgMxfnvaMVQ2ycTgcuRpBBom5lEV7qTupQCNJuwY8TVL7qE4bo3Enq3NC9gheYXl0
NAaSH4eajcOila27GBaef5Pgizk0DQm0EjDfFtnW06sGVAdNqFeQaaM2v1MohPDuF2oYm5XJmCf2
2mQIXrlHq6RWNjgzcXQs8kAtEkel9yaIsaf7gm5QnQwPPfe4eUPDlUtx6b19PmbBbYAgTDUT8L0F
XCIvWAqSROgrkJ34p6WsMWIv+d0zW1/zf+bhDV7ZSYM/QVWgE1ECCHztyCzdpucWhFMO5SG5RrEp
CZgCjZNR2bOyRieS4krmKsnb/Lu+LRpajk2QKAF1I2adIopeUkXCaOrcx63okzfT5VvuDrfd7Zrs
/PLWPDMmuIJpMsFBCIbIoJZ81Bz61utMfuR+qOBOAZRq+jkadCVYWMwlQI3qXyMU/AExULyuVfhM
pWOAr7o6IJCKWz3a99Z4KCIKfsetBWqq4sEkzzVbORVL3ujcuhjaD3VmKjW8X4i+2W2EnJBnDxru
rR7h/coBXHq1nNuav+VsZ4IEv8qLeI7CiqMB8mHpVpYqJ2a3ULAiA6g5qRtV98XGWgtF5uN1bRMJ
blAezGFKRxiOzd2g/imRwgDjkZM24ZaaH+bj9XEuXYLnwxQcXEpsveJ4+QY0v6ukHHrPvRupv0JQ
bcTRhGjYu25veXTQU0fGEG7eEHZtNxCFRM0IJ7/Xy/3UAyzs8n7LGs8K1Go1F7t8Iv+aE/ZrpKY1
69GkGthoXOJ+dAuWG1dHzwHaYzQPWei1t9miQ5v5aAG9Aju6LcxnVeUtJJItGIyJ7ag9nZxJRxLh
+iwuFUCAN/xrRrgeFJorsk5xLyfZfaw68rQxy3uIKuGAOhqE7/RPLdyoIGPOnWKcSV1d01hLCy16
1rNvEO6JgdvZpCf4hl7y2VY9yrIjfRa5y+uX6kP9wT0jvcvkR4sfapKj9L6WY/witvl2Uv71Abok
VAejuKNzjxUuZwlF1kP01OWOboH1Gmihbck3Wrpr0lPa31gPxUvKtzY50CwBs2jidkqyZSZUg5Qf
tHztrVPCxu1/tEa6JNw80KttkXzB5zGI3ySbrr2LgfZv3qd0kydOZW2m8IFA9ELq9hKZvGTqHKtc
a6JcPN9ncySctykctK5XDKTPtnbsgUikewjWOAoXU5OQBYWwJXYkCKeFTZ8pSltKESD/9jFNUPFQ
Rl+jH8y8yZtfSdU6LZe9yvL17nVlipec9Llh4RhMfYoO1X6kQZg+t/Ef9nhHDAd8ok40fpDEad8f
rhtc2vIq5F9soJq+2l8vLwXejDEr8xp+Q0+2Y3Mvsac60l2erMXdS27k3JAwMJpNDagaS9Qah97h
tHd16/n6UJY2xrkF4fSGXambTY2hpDp3lbR1p/4mze775L3MN3q3Rhe+aE5DI4ohI2MFJO/lzDGZ
gpB0XqlGLt2S514IiDwDXXdo6olbtJrsqcmalPF3PAyeeLMICgxLeOyJeJhEJiYnMkpxjdf8JkEx
eHro/WAQ1kILYvqh+q7SubtpBSG2GJqdmRWZbtKBT9JUwmyL3LxT3Ue/1JO0mX5JL+SfhLfnpgQn
I1OQTRg9imNJBjnE7qiaXhM9GPZKmPD/DAldYIBJgqBZhHoD+aKBa31OV6ethBcIGTyq0OKpotWN
YoA4uRrT0WFlad+oYFcDCBwywdd37LxFRHePlod/fYIQGNm1pRLWJklgyp5WNU4Mteh8dHLrSDTn
uqml4wcE4xfsBUSQYkaylZohl0qkg6A5aR0Yr3Ro2cjEu25lMUFjIpbG1kRHB9oILw+FWXcFLnK8
Tcwx6KJDXz7j3KnTn/IzB2RTe5DBxEc/Jn2TvIeS19u7kPv9vfV+/TOWBnv+FYInKEZQmdQ13ntR
JBlbo+BApUrZGpxxMfcFHCqgWgBOQiVeCKin1ujCOkHwnqHd0yTu0Cm+To6k+BEiq6BbbmndSjdd
8zGsZvdEsoavauS5bWHrNJACNSsbYaAx3OeUHsKGHNqC7dnwpEiHDsQ+PE3coX5V+G/aZe4ob1L0
ihDUmfdd/T7qHnRqdHlfFxvsfy8K3whP9qmc7DSKNg9G9uC28Wm3FkIs3W/YGerM7PAlCHC5QQwj
y6tmRLTcMz9q3gvpdpr0HXE0M3Sm5xiaJciHVnxjrlwOSw+tmZAIYBAAXIGsu7TbTLZdS4iRgjrW
ALHJbPVoqXG5HYlqbP7B7jszNU/B2TvLyHqkm/sJ5Rp0EPhxw6cdl+UV9zVvYdF1nI9HeAZ0VgjM
ZiPh2crRpnyIq9E1Iug4RWEQRm9hb/lmtAaDWoyKzo3O5+5sZF0ZArjEsHiWHO0jKBDreeKaKp6r
LfUitfBioCON6WaoHSkZV3zL0gpaYGkATmnmqhPfWZkB+Hzf4x2iDUPrK4Web0gaEy9NjPwf+GVE
fSDTRCMXLndhnASMX4Xd2HOqijkN6u+08yA460ud4YOS6Pp2WRzXLLIEDwLqSdFlIsNaGmMSp4Ea
xrUDWM/o0r6mXptPa4/HNVOCX9TyEYAWxtKgbDJjm+I57KdpRDcSQw/Z9VEtOiiAQf5vWIbwlJHA
5BwqoKQIJF5lqt9Y1cyQCgqidlPRbipv0Y3Xs/FAdOSyXKlXNfBJ0D68r/tJ1v0UYRD1uaFQdacm
UFbas8mM2mNjK4PiKTTBvyM1V0u37U3CHsyooNUfWYpL5BENZdiC0DkBDV9eGePR6pXadiJjqMtd
JfG6crtOqhtnGuPCcnGMQLa/Mv6lvBI0zsBLBqb+WXNamGt7ZBktFTVFxFT675NTelAnoM5vdO07
ibuWdVy6eBEV4kkG8Dng2qbg38opzXDgmyyorA/ZqA4m7qRQC2MgKqSAFJ+QRHFigtRzNt20Y37b
U19LH/M+3PTq50CCUP+waf1xfRMshMgqUjGyDEQz2IvE1vfc7rNm4BELtLhyFCI5uZRvjGz0bb6R
VNXh/et1g0seCha/+iXmuqstXIsIHHkN9l0WNJsGPeheR1znU32bntqArTKFzXMq+GAAKxCLo+lF
QQeM4IOTlplFb8MYrtSAbdvS6Z6zg8vuk0O5AgZaOLkXpgSPVMSwpXTzuDJcz7FlfsY8ftNltub6
FjfS+aDmLznz8XofhhCNhKXx0Ke7ttiiEhGOT2pReCHZFeQ29wkew7ofMoc+W9KL3u+Szkv408pS
Lm0eeEMQXagyGErFGxsSMdzkrGTBUN0Oip8ObiYNvt3TzZPyszqVpT+Tw3lJ6TBpdDJ6yhUHshB6
cbr+IQtB+gyf+dd3CNf5LImQlKRgAWOgwxs9uTyiQAxoSbTG6z8v4vf99NeSsJ8Mnht9b8NSvqEP
xVoRfqkadTEQYQ+ZEXjv8xATSkcIkYIUcZukj8nMbpN/lu/Qu+o+J0ASXOll3OVP1l2PhV+LmZdq
83PHAToLwe2MVjjBLTaZFqud0WB7hT+qvWHd8dYdPKkGb7ZTvVadK/e/m+doOEDyqlb9ov1Rdo68
NSs8NvNVzPrisQKgT4V6A1j5bWFtWT51mVLia9rDkHF3Cl87cmQWClEj3zXkCExArL9qxv3QNhvW
1U5G6EGPV1qbl2qgkFqE3i8aE0FIJeJBod4yEFntWPAsa29TXjgWBJLNzs90hyWe0u1COdDIa6q9
9eraRbW4IsasUIT87lcz5uWBH8qwrCxrwP4+oeXT32v76b3c0i3bmw/gd7O34KV+tz3prtjVx3bF
ry1t+b/GvyU8pbircq5NLOBWCqRCfWTSKrR+XkTxWM1vUUhZAsOMPrfLAerZWJs0lbDlpoPB3UwD
lV3X38SGqz9XT3bsNKa/ykr6lRG5ZlVID+loUqwqaR6Z13m9n3s0dbJNc69BPNYZnNZLf5CD6r/u
m3v9Znjc5qfubriLd/qfwkMF+ETfr7uxr3zGtQ8SnuYxSL1qq8AH6Y5yqN/45j12azf5uAWpz77z
Wl8P7F3vhp/l7qE42vjG6khOv2vP9KOt/WR5wArsm110mzmviOe20KXlk2Nu28fEWaPg+mp3uPax
opsoyiZSoDkUQH0MfWbsgRpuFkC51VNefPmk++0uvJNe2n3j7q7P0/drB0hmBP8zMhtFTzHHrdSl
mWjaWAUZaRwVUvV2vEHJuIV7QpYtRNL3ur15JJcjRcsTdicQxTNYTCyvcDXNu7LiTWA9YaDd/jcg
mtUz89byrwv5rlmc1AKs3UBaGwUk4Rj0msXQIQdDdB8DYNCebOWm78EtM3CPpPuyRZvwCjZ8Plri
4ECkgPgXkSl6n4Ubrba7qCyKogm0RD/KCTp27fij6tRNp/A/1+fxuycxZ75iFem8mYroK645i1vC
gWnUArQqiGrpBurceEnRleTF90jg0oSwKa2kz7kxlk1g9sMG+nSo8e3K0qOWDIzMyp2wMhyxHygf
U6PVKWwNjXaKsnSjhmso6DUTwoaQuJEUcjsPZ6wgCqJD9uDl+pp8P0szi8a8KCr+D0nNyy0X12FR
dnqGNeFjCJ2I1qtjy5to4ekZNIXK/o8tVSv9vms2hSsdeBtNCkPWBCAznal+9qMVOTn7AX/itB2w
NtqKw1iaRpAlgMhABY0vNLsuB5moiZlrOaZRn0bDH00wUlWG9PP6TC7kGuep/GtFuE76qNKyEhoR
QenUT5MTe+nNS9g608HVqTespPuX5/CvsfnnZ2eJNnkx6XbeBKM7jg59s381o6O7z9fH9D34uhyS
cJyYXem2GcLKsIkf4+c1XvCl0/p3xsChcTkIuccqRA18j15rPpkC3e4Q4AXo1Gg19/pIltzcuSlh
n/cpB+Bsmn14/ZsrzKmzzRNp1ljJlq2YwD0q4OD89tyUtTKuKYWVaSAe41sqq5tKTd6b1nL+yXj+
Wpq3/Nn623acDIXSNEGRQ/M+VKITlfMjcEfPpCxWIsDFXYAmcwS/gH6j+/fSlt40Q5roI/ZaGXk5
JLE0+X1CUHZ9RMvnB5E1dDFnqm0xCOyBoefyBDNxdRvVAGUrlU/sfM9BqW7GvmJGd3GoulDO/Knz
yR+i4fX6FyyOc+Y6QbM1KGws4QDTiIGkI5eaIEtfCxvDzG6ieA1evGZEOLhGWxgVi2WM0iabuI+P
Gel/MEJXfOzCUxKq74inwUOAfYhaz+WihaC0bU0txAZhn+Cpc9A96AKxJaGps0qcJmVONn0qfYHa
D0PfgJ904DQvUI8okns9LVwFT9CSPvIp3l2f5YXA8fLLhBkAWqWkbWXiysEj0iOVF54qAN3/hJPP
7sxdLwMV7JlP5p3ebYwPK4BOqqNrwdq75rvzwWegpo43rgIqMLGhoW203AqHDs19qe3GCqjNZMgX
HUbm6MZq0W2+0i6jrDlTjdc0QNFzNVEYMyFEH2uNtzMaeQIHI9tX6Vth+/qvqHzDG9cB0pOwT7AJ
rZzd71cfUE/g1AHlC+IuW1ResPgAkhATLYyx+Us3jlX6fn01F2JWGJj5CUBPAtVobR75mSOqWm0q
Mi3pgqbuO8OxeSrJt12KSv8Nay2bbvFv+10mVqt6GrMm0zHS0twpBDgt7/q3fD9aaG5HrW9+E6A7
VKyAS+kUpVYYDwGS1DL1wMIh7ZLRkLgHmbo1vonvrh7GFLBbzo+CmXXmctwtYXKklPkQkCzba2ys
XS7DZwzJgLdjvhY6Lw5NtWe1HBTebfEJEg5T0Vo1HwLAXKTDaITG3aBJ6h6EfclKZLFoCqxEUO5D
ftYWAfwhNaQ01zoMbAR1FXpTs52iF+pRDdFseH3BFucQTBo6Hjvz42P+lPO9Y9GujENlCJKC1k6k
7KBTr6MRYvBBpz/5140tpPtnXilkKQEFmds7BI+IynuPaJqPgTQQ+4cdGXXnFHoEZquZ5B5CaebI
0x84x5mbRlG1MVljVgdamtk7bzu8+cwizAanaHjzlFImhU/XP/D7bOD7UJafdRnQNipC0VU5yqZh
wPcZI1Q9OqLYgPj3pR+rJgQUCFlDmy7YQ05ck7CNQRqJzu3L2TenyCSlSsagRGvXEf3448GAlX1T
1PRR0vpyBbv33RWBOQApDLAYoeyCa/7C3vW5+r5JL3+XEM4hVaSERqRhrh7U93RvvFz/9QtFisvf
L3g1kLtEIaH4/Urspr/SYxxAB8CZdVWfoHCHv1fsfb+MLu0Ja6GzRG1TFfbs+CZrjhnEF18S49dQ
bQegRi3tNBBfbmbl6iR2Ua5z+uGhij9Kba2bfyHRefklgl+buKFHfFDRZxv5ans03gx+qyAxV74l
mzJ3pVx3sq3d3r+tzMC8+pc35KVdwRfYikYmVHHGoLV/8tKr0l09bVi4QdX6Jfq9JlKytPfRwzgD
ZiELhYvxYi/+l9qBoZnV+RTQVEEdvqAQfmfhvU3L0OmUolp5fSzuJ+gDAZ2PRhPwXQjrS+smG3FR
TgHkqDyDfqbUKR/D/esk79rOcjOfWpvrE7p02gywvcxaZLj6bSHiGG25pmovTXggGPUmkRK+Gc1m
LWU1/xZx1c6tCPNYZnYcDn03BVYFHU053BZ8296i+98Jj1BCWwlql06JIYPtWccjHje9cCqzJssT
mdtTYFsRu5PwYnCyxiz3MqnVba0VQZckxf4fzOOZTWHlOrnqe7hr2JS6BHAhDkrwsrB2/8QKivFI
jQHT+q1bDVF3YzYUdWBFa24za/rZA7W0YmRp0880gzayIIgERYc/pLZlthKKzUozRLeRbG6UUD1l
ppV7I9W1lYlbctHw9kBezapJ6D+8PGJIZJIi5EwKoLqtO73VNr8xzfmdnrelf332FoJQUJshpzgT
G4JL0RI2RtRpk1aH1hQAAKnuhyHPUFSvCxfCkaObp1L03DWoQJo9L+7KKhsPZm8bK3HT4uyiiq4i
jsFfYtw0t6jIZo8sxoQM6iFJrcahajt6KXIobjxZH9fHvHi+wQeOlyqwWqaohjqlChvMEARrZjfU
m4nJkJ2rOFlxXEtW0FFgAq8wM5yKlL46I0qp97EUFGb/AKlg6IvZ7enfH8m5DdGH2C0xaYa9nzIi
O7RrIrez16qaC0VzoNlm6SR4ROS6RaZdMzVzS2UDrCCXf0DfbX00rdHeh8PYnFoJKbrUqm2/ikyQ
12gVkKbRaDhyGI1+Cci3r1Nib/q6h5x1CUmHlhj0MeJa5sbZSA/XZ2Tp6IANBtUNNCZaABJeHh0U
1cvcZooEJGgYeimup6BrQP3UJlka/BNTkHIHtAmUpyKDLkmUPKpTWwpq0o6uksXdU1FbmqOPwIRc
N7W4lyxI4OANjGyDIcRsg65TmtUq9pLURndTkky+pjTSP9lNZ1YEV9BAgtOk8NgBRB+1TdzyYm9k
rba9PpbFFbKh4gQ0z5wYE/aspWRDlxqRHIDjAlycHVCEfFKSOySn1vQaF9pusHP/2tIv4+b/4hrg
OAmxpIAht4BakFXl3Y08jEW/i9RJam+6kaqjQ+qpqzzVLtm4U6kt1Y5sTjWK95neIlmWaYYjUb2O
nKbS0QRdaAlaFv7JrJggYZUgn2WIr9RWKlrSyKGEVrmUH+TG1H+OUl8/hG1hrxRf5gkWAw9LAina
/H4BVlo4IgDHmbyxUxk4R+VpmPT3qlROsR5EMlpBED3PKJNmJaRaWvRZ3hV3DLTPTJFeqIq1qRxq
2OwrHjtEL1s8y+J4AxhFtGJqKdIBLbito1gBQkvxqh4RDnRyweUgTnKHHhvDG0K/qzdVvxITLB3K
c0Pzz8+e4GEYpkpiFfNGzn+wmLpZxFZSUAsXI64nQDhm5U8QhQpL1Wvzo3veFVEdHXLoyifg+XD0
ngHi8nR9Ay7F2ajVwmWCU0eFuJownLGroMrcYTgSWM9dJeo8o4m1DR2q4c7SKuI2tOhvmkpDjV+3
bo3WGl8YUfnKrC70gCBxgp4kxKrYK7KYSuYZuqijIZEBmDCcqMhuBw1d+spzBakq9Bq45UFrQPUT
KV7P4yMbjbs6a6Ep2d2zotiTPBpWjubCebn4IOtynXkF1vxemc9L7Boa3ShZcQwxCy3Ug9N+BKMw
tFm966uxsLdgE9RwJtwB3liCK7YGrkkxrWEzYp6W/JDyta7x5VH9tSAE5wOeXHZTwYJWxeEmQ23P
HoK2p09VVyGZQR/4EN6Udr/yDllKJV2MTNhmExK8PKsaORjzDyN9IXeRjVzSND4mkrYtILJTNBAz
oS4EGHz01t6lhUPtFSrWhXoJJhdKb9DURZhti3Tp+ZQjpibwEcBnqUCscNK7qalDfFEGbDNnSEOG
h8RoNqE8GE6eqDfqsMaAPW8bwQ1ffIOwrcwaN4o94h6s+rR9k4iEl1/ede3L0CFSmkD7fdOnneJN
LK9XXOSiWzkbvnAFG72Vy3Qevom+BGL9RvTqaub7lK2llZedyl9L4gVcVmUSAbwMHxlAUChJHHKH
NHbyXD7299r7GoPKwi2DKQU/FgpRKoIl4dRUIaVxl1RyYDQ3mhqQeqONK5m4hdvlwoRwbLpOybKx
L+GdjN8YEfgGFfYW9Raus/11F7C8SH8HIxyUhvV6bxg4KGxygRXa6RZzCqO4z4aVgGwpvr8Yk3DL
IOYceSTBFbTI1JbpvmIbo9ZcVftUULEkcQ/ZaZckKjRJ2GawtrzD4lGv0kYISxovGlM/dSp9XB/+
on86W8t5es5uVxlvM5npmGhLfo2pJ4Xc0aZDT3/V5D6X79V4JcReegijYo8UqwGGZnQfCgbzNqEJ
chSIGzqnwl5VwZfwZnwwxbGAWeKneg0Qu+yFzizOe+1siKyYpHGY572OQ5+XpWNO9panD3SMthp5
KyCJ2ypbXkB/r+6e9WbFFS/eMWfmBQfUsnKMjbCdwZd2tY0tOXHqqEz86+u4FINjXoFeAi/+jIwV
9rFZDKDOy2HGsFzlaa/h9E8g67pRHGRrQLPhrj1jFo/omUFhOzcENN/EwsHRoCQyZpXTWopP/pu0
N+uNG2e+hz+RAO3LrZbudluO7STOdiMkk0QLSe37p/8fet7fpJshmnj8ZuYiQIAuFVksFms5x/jK
2iIe9y+31ZO6nAthgtXk09iWe4A9bJv22zDROvIrwwgZpSS6LUl6IC4kCdayeJu3bCsk7c6YMOeZ
+ElvnQY3DbaobfcIySiFRKkHupAoGEjAFlYtHiR6c330s9M2fxkYxufmw23N+O/8dRNeyBGuI7s3
DdBK8Q3rWVh8WKqjPtphbuchKbvYYJMioFPsmZgxxIh9RUYHeq3u3QB2Bjurw11XhO6CEEAY4y13
QYIkbJe32sBwbcC1ZNF5i0vNfZ7KGogB0+/biyeYxb9yODI5qnIWpkMEORgGzPYdxGVpw7LgvtoC
P0Kuxok7wkrMaS/9scck7l1jdgCuxRTubemCD/n/pINMB3kuz0CXy7ULIxsjWY6e0nROgx+WChZa
MIzXXwdNIfKTQHa3EAhf/3pVmCSzGGB3cecmaHu4K50xWob5wNqP5nBsXEVcKNuzS3nC5R6sGB/2
NMjz8MqyNRI1bRO67efba8Z35MLc/9JKcIhNOxi1ZhjgJXRX7FDwsA/BozuO5zloTxVR5FZlO4RY
HrOFKJBi9IXrfHHJwCkHW4X/097e9ahh+RohllVhMYu3579KgfcbiQWMQiFHdS2mbRo2Uh3EbZ3T
HGz9pDUxBxrygSHsIkdOaYynZzxUmsJ3CD7qL7n83y/Ua9vCwowrtsxl74L5OLLhELRPU6tSULqM
F/oJx8yhxDCbjhPTgW/ogyqVIDW8i18XPK0WLPU489UzB0478l3P9cQnhuKwSqXwiXwXRo5pDOE4
La1Tdauj4bAG7RFDg0DVscOlVWRgpeZ9IUU8RIFTeDraSVLH+ORmbTSaBOxMetJsvwbr5Q1HKUDO
AoOIaKERW3Q0fYCb7XWSIvpwQsshWWiRUo/NPq+O4MdER0RLhuNtobJlRDMEd7i80TwQkop5nRkw
s5IAePjXCK5KOqNaQp7fIAQpUuTneLlJHNLNoC5r/ZqkK/hvZkd/l4/Ou3UL3t8WI9ssdAsh3wLu
QfCTCJs1MzZvJulI6m0H0n/37LTOYww9xuQt1KiXkgSvt8x4hmsm6A1hd3dFEXaVwhNIt8XhCT9M
RnL7vvYE+WKtUztCAPCnE3896htoTnKFccvcDbqW/hMiHCGXavqkT4jM2yHJSNLkZ68+7rMiMpeq
wqc00MuJUTJxsMCabWsn+oLN7xO9e1eBhavAbX5762WqYG4BeO9o5UNhXfA5ZG8ycDE4JO2LxF4f
giwK7GdiJreliC2Lrw76UowQ3Ono3Rs8q6Sp3gN5l877EvW78dXYGqTZ98zNQLzJaNy5AN1aswlQ
7KPXRo2tTaE+ZmfWALXO8rb6WNmLloy9i1FnEBjHs7XPkbPOdrJt1v7x9lfLNuDio8Xx7t5oW3BC
Y20WlAu6o7UnhqrmKYttHOwvqvEI3sAMdG2ugHmt8rkHY2vu3k/TC9pRHk10VQWzF9bTr8XqFRsh
VQmjyjw3gq5GXdhu4D01zWQsVcqCEZwho6PfW32NAaC+chQOUnZXOheiBNX63kYBvprACZ54iWr0
Xq4H70RDshpZfuHC3+kyGT1fN4p+3IF5UYG3T7Ao3K/0cBh/pHC/eRFW9NaW79SGlMEE+QIqMs5G
o2D6vrvThzeYGsyApx0gUKRWG0wDKX5trtKx/O54z3v+vNC3KIMOSFTbDAN0iX85LXC3UWD4pU71
svGRqL0O3eBZGT7LniLOhRzhMrGDgWjmjliMTVbitGVka8CO0rZoAMNCselRYADV/X9N3PzrYdCm
i2Q5xktRjr3eq63MnWFbEDxtQMYqAInVG0cwiiGNenLrMiqyf0AQFfnDpDJFqZ3zdgXUZpDTdgXB
bWNWKxADSUortLdkvwNMGb/BOC4k8MNwYYbo5UF2fsDjbs1elvWMbHS4TJ9uy5A6IrRMAp2Dc7OJ
3RBF6bqLW+EJ59dHvYzAJWQZSYC+py1aK4VnkIUbzoUsYcWGZSZbqUEWZkoOe7OEq/2Y5UfP7g+m
QxWLJ92eAOP8Lu8L+mvWsXB3JNI2hFB+DoQiHUW6pqGKdLA4K/BqfPhpvHl4Qfuvyry3uv0y9hVJ
c+c58AeMUIZDeUaW9LtmJmPzyf5Q2ZFOP2d9UmHKaLBCC6a5xi1w24lZH27vpWx90VOGwwC0FUxs
CScdJeR9WykDTjmgQWv2bM4Ytw3AJM2elzVQBBAyT4yWMoAdoUkJsaMQcDWZhWqYjtiR3jU6eLWC
B4YU4m2FZC6FH2zAx+gchUo4AJsRtNnabCRFueZcVQwTFzRpez0k6C6DWjS2gFvQOJqq6CczHl5x
BZMd1vGvAtzoEgDf6Ujf6EsNgOs2WlZyd1s36WZdiBDcJZlsd9Iy0GTrfgSgmQ+G81BZPeDJgRng
WYrNUgkTTh4DsaehOSAYt+iBLG3a56HVl4fcBjSurUocylzK5eIJu6ZNqzFUQKjBMd8eHbqjbdMO
KTCxvAzFWrDCmMowU2qMlsPn1IDPhia9a0/JmqAvzHYgKRuQ5wjrjTVAhdcYYkm9MLXPYLXE7A71
WV2H+mQEHZCPhzFutsb8YaNbvQvLomNtiDB0+of13vDENlJWCcdAPLQ73aMm65dfecDnpL0h0z8W
q1dmoTuR7Gmihp/hcM99+aARqhpYlOvGK1qgCAU8lBDyGP5KyNRyH0ORHzLCfMSkjyqTJxWCXnaM
o+APaICvFxBw8bm+IZ2XahkJzR3MA12o299vm7z0VAGLAsBT/HXzWhy+uM+YRmu8OAgegYBAvC+9
fUtQHlBBlMmCN/h7rJYP8Iu/wIkqf59638AjrUPuf4kzluzOeTQUx1eqi8uR0DDuoeMCuF6wYh3q
wfPg/jCUFETTx9srJd0OT8dSobcMaghJhsoPSDn4+HUHxGbVOw8QQ2OhuPmlGlzIEBy4bmuNXZd4
MQ8Lc+6yptZAcecP8W1NxIr/v1ckdhsoAMChBBjA9ULto5btzs7fzGAkoOEXH0WfOQcPyakvQ0re
OyfQKkX6dHRebkuW+Tx0VPlo7cKwBjLU14LXbSs2l7q4oEq2JUM+DSiS1PudNu/NvbboKchkguS2
TNm+XcoUlDUmva6G0Ybt1cth19sHhtT1gJ7I22LkqvnAGERaHJUG0SWUw4Dmao+khW3FgK+Ou8qO
Tb1+CiYdU4qKWoZYxn/dwleOPTQIY4hKbEiu9WW223yGrQehMb8rrLg793XiApXRPY5fTir4Utkq
IpMMJnkOH2GKXLneWuc5HZE06Jon0AUjJeokWqWaQ5MtIiDMMOrp8j4Y0TDb0qodNgPSuXPQa4ya
JGj16uB+1lnaKgGKpCphXMIw0cHJiyXXxtjsJZ6Su0XSDHhSyCmMixdOKj5rqUYXQoT4T3PdDNkW
E+FSs0bV3AM46rBba5RlfmxNz7dtUK4RB/axHX6wBRtstrrCDBpscAbQfrM8r2Ufzqsi4aYSwjW+
uDGqJiCLXkMImZAZ34GpPzuxo6tmd1RihOxIYIEes9NwbMcpXIsjARCYIgBTSRAClJnt2wDCT6SU
gJ/czg6C1wEEAYrMocyl+/Z/eyImrrbcWXOrw3L5zhDN0xD2+xtqZDzAQtIKVQR4n+sNAYKa02Qe
PzSVG3rBj6oiMRjBFHG/dLXcAJc4JjYxuyTshwHEicDSoIej/64x015OER5w/z+FCFvSlnTKfOqT
tBzAbOQ8sK1Tl0NkwQh6qv9PE5GpigAMvCu4p/aNc/edZvcGTXLFbSCV4Vk6gPo8zCuJYBBVBnCY
gWUIfovP1vS7to5LkXa2YudVUgQPZmx+WWDqHk7ZeKjjvjIQTj/Ns8KryKUEGEXmuO2YSrm2r37G
C9asKpoOTn0yizMZg4OFsbnm+23vxTdXrMKi1/U/OYId5wAB9LqW0HRv0FYaYDIQ+Gfo5vS9CsMn
P+isR8qAS6WbEGM3EyrdgA9ALvxbFbxM7zx0OKDL4bZiYlvR62WNhD6CAj6+bovWMDIb1yXWIq33
p903QUpiosP9jo6RNeK9ooeD/avdP3Z7H3aWndyWLju4GInAvQ3sBAf14Ovts/car/RgRTtCe0QR
pusfvPLTbRHSWjNybuhKtFG6QN7qWoaLMfkhqFD1awEBGpk6Pdrl9s6bh4TR99b2ODnAxAFxhDOo
IPUkD1uM/PKhR2TuUeQWbqOl0S065XB+e/NVa8KlCx16HvUI5e3ft5WUmAoATzHyiNDklUj5Wse9
MIptXTuaVotzQuoP5GYHSk61KiMnlwNN+OQ/wAiEtex2AGN3Rk9T39ZeVnv4Pi/eXb3l5wbPUYVl
SmwDOv2Rxb/l4i7P9aZjpB5p6o1np0ygVTErfJQkALoSIWyQ2RFnazyoAxCFIWLlOIemVT2BL/2Z
rPSECQ/FtS65cDHCyHFXeN0RvSrXOjHL6obGhi3qxefdm0JfVdaU+KkrAYJG1Mfczzoibtw1BIxJ
Z27HnN35T3lTHNx+ONrt8bblyTVCalnn3N2IwK81avvRMajJA5Xc/aWZzhNGeT7eFiE1OvR7/DtD
jLvxWsQa7J62btBpnKL6Zzve58EpbxWXolQPdJXxkVdcIyL0zjroWafpcPD1yk6z7xyK9X8PtnBF
/ZHAv+DCnnc9D7KupDg7hRuidjOiR/X2QklPzIUE4XQiN2+xbYcE13zu0L5D+58opr5BCKpCro+s
GTLlIhyHU3lGk1PcF8y7b39MmOtLbmsh24lLAYIW7tJuNqkhwGrCzAqX/7Ezkl94eFfpIIdEhQvo
5cIZ1Ht9tlEmhgL6jC5hJ4/2LThR0wu9rQzt5dnY9A+OqULjkVnxpVjhoGD4kQIyr6ZpkT3owy/N
Rv4bjfu5qswku++u9BPu1BUpqMo1oV9F/TLNahOzOONC49kpn6jzSDfjccOMRL0AFkZjmWoISXbp
XeophMm5MU+22UJ8nz3u9OO8LOEeTlubbE4TDZki1yBfVRQUkLFB2cYUYqRyHgraWpBmA+8fGPGm
HWv0XDsqFmOpHJOPVVkYPMaD5vrw4qVsFHaA3UOPxT6dneZc03NAFKbPTVuIMnkbKDAEMNyMvwlb
p3l21ec7rnGIyJZnaKIsVatECNtDC2/wch4p2DZgPH3iffaQdQe+tOJekC/Yf6qIEEHEC7Rc93G1
kpq3vrAl2rtD8CZnBP5bDlBqY3P4V1z4VL1FE2HXzzQd/Rc/92O4o6Xt3nBpAy0AHAi4WrH95rUQ
Y9P6TBuxZJam1THrUAzRKqdV7D0//3/t/evrlSPmIFV3LWUbaxPje5AyGG6Mzc/0p84492yOTdUs
kczD4ipCDQcYGSZIW65FMW2pAblj0DRomz4OPKpHyH9vimWTWZppoJkULBmARRPbkrTddOYSrMRp
VQLMx8q+7mYZ00BXVb1llobXC44lah0oFAguoJ1Hv3GoBYtGv8+RLKFvRaWneGdKlUFq+LUawcPs
6yWjRtMDNNPEyUQYMn8a9BicyrfvPZkBYGr+/0R4Qpizga24GNHbnjLj3PYV+ucf3PwIlOwoIKpc
pswCLN7h4ePVhUefqI5Vkm53ZpYOXX7Aw4unnW9rI5WAPClHAkVfmNg1T8EDiQQAYhFLI6EGSvX6
Dc11AHr7I0F4+rN2Xh3r9Xk8fB8IO9fTb52+5B493dZEeqFeChLOf5F7pWnXUAXNjll+3qrYenZe
kGfeZkyMxf3yhgjrUp5g0NVkBUvPwzi+dLyPo39mnuLlIzs0to4GBMRCvBlFMDafTNtEXDyuAExy
1Ho3JKCH38dvWdMrtJFKwuw+uv1xPgF+cH1yOtb03mTARVv6p6Z7CpBVKC3UwJgKvF12RDF8BkxJ
TDHYyNRcCyqCMQPoy/r6XgQizx2MgSivNZlZXwoRDg68AGmrEU4tB9QKQoBhdBXrJVUDGPy8rooX
jwhJUdlTNk8zJCxsCEfUJAfnl+4o3iIqIcK9aeWG5gLWBD6zZHEw/eYHNFiW+PbJUUkRQt7FnnMy
lJDS1nkT09n3otXvhiirKlV3CV938fYEHRK8JwZ1HSRdrje/2+y6wOAWXvJf3N/0Q72T8ASKyKH/
rCo2ydy0jaH3f4lcwAR9LYnqWaDVe8XSoN/deK/75eeQt35YFLr2vNX199mdTIVNSM8Qn+30UMDz
QB9zLdPAxKitU8JwlWYofa5RT4bQqjFzv/y6vWUySSAHMGF/gDxGYu5aUqkVQLWtKUsNJx3A49gW
z4AbCLVeAYYuMw20dnGIThdctmLD+gpgB0DP1CydkqyLfvT+G0zv8veFFWvrWfN7Bj10735qUrRd
5/PT7aWSmdylCOEMYU4L6JMOg4ji87rcA2V0uUePbjRZv1AaiJSTEjLXAzwzNGYGsHIQwVxvjYGS
UA3SUIYzu4W7awOG/9NtjbiHFA8R2qdekauQeBNjdnPohzXvoREBONtEQCrjfim/9v3B95qIERV5
rfRiReMPb8HBTAE83rVGILGiessayMuGp4EVzw1KBLk+3leVq4Ur/ZHXv0FxY2S7YutkVn4pWFjK
fs5Mgw0QPBT9Udu3cCvnQ8aeqaoxWGbmrolpCbRe4pEqomSMpePUWwAz16aj15yz6fiWkie6cP6I
ECyd6e2+DpinSl8Xq4y26Tznv28bhkoNwdTdzgLGhg7DMIbnpUpo+eCpxspVIgTH49IiC3ofIrBS
mJPAStnN+S1a8O4YZMotbMi1uVlOhanlfmSpaeX7AcSdRtRb3m9nM/LktiSZa8A7EekC3BQofQpR
QpXXLQj6IMlfxwUzGcaMh5yDjuKgX/XIA0X6w5S53WnvRuPbPpuqwr50Mf/IF9uBWlq6lePBVbj6
N+xXRl7etl8+CGQ4ApH719kdc43yOiaOkN9GPiAJmz2yVaMB0nN6IUQ4p5q/gEvN81la5ssxB4b1
Mj+XvvnUqnBGpAt2Ici8Ng2aBbq7MQeeqE74BBoyL96gCLllgQMwudD/DRQRBMOiDAJMws7JWGoV
etj3DwN4jWpdCxPF1Sfz4rgjeDlUx7P4r5RYvQfeoFmvumhmaHcYkvY/zsWD8kaSaXQpSQi6nNEd
an+2cQOaeVzUL1n326bzYRyysJ1Pt4+UrKnIBBIUbx3B+Bl6Dq+3aEHHtw0HC7V+NzTcMWpxb8VP
/hSBTYN+A3arQp7MJC7lCcrNrJxLo4JJWPuUerO7hh2QN/3aDQF0lGwYH0BH8Xpcgl9kIMCXN8/j
5HwJzDXqiKvwXNKFRoYDABeAWkKG4Fp3PZsB7VAVdTrp56WwDtOQRV59PzofskWFJimRhdcHn1dC
Sg3JckHv0lk3H5OrZaq1gfvYbbobWjljobZgIMsbWBNzHHKFw3wFyRdCD6AFYr4MYYCBDRYOh8OA
yWnlfQlWXnBWfmqcA3PDNQg783FruySwyiejeqDaHOr027ogo2x8NpopGYvfVj0dbu+9xO3gY3ii
Fxhktik2X7kLEP2duS1TMxgPoEsfQOSqHcuuUdiYXA7PJuGKwBUuxD+14xR6bU4l5jWq7oCpmyG0
7XJNMI+1nDDm1ik8A9+6vxYZtx/+Q4CPmahrM9I00IkGWOh0A1hfuJOsjqfVMRVSJAcHGfI/UgSn
bXp26VkVpABieKn7Q1Eeapfe3d4iqRDATPLuJUw9ikWcpfXAXdwvJRDG6qNnPjEA6mTlW/bnQgg/
KhfZ5ZbVeN77M4oomA2tPmbWryJsLMW1IDUCXpTCax/pGDG7TDQGMg4PmsymdSZ68mvfIr8niuTi
6+vgr72/ECO4kHJzNnPP1jLNCYC2jTNxH0tbO7bOFi2j/cFH+cvMn436ZdMBwO1GwbDGWTfEtvkO
lHxhnwRr6lXfQYHj+ScgieAspxoZ7poFNInGo3OH7tlkarUkGx58VeQm80kcjR/JRDSKoA/neiNm
c+mawrDKlDZhr913d+Tr/AtUG/+7TV1IEVOWrAGK3WhDCkJQxHYRIXhjjSp+HKkuyFP4aEhBQUFM
867AjyWUS6mtKEOBZwce/lM2fra9j7fVkQoCIBxiDUxqI4C5XjSgoWkT6HDK1EE79RP185/9WAIg
LGPa0ck3ZLBbXCO3ZcqOJa6o/2QKJ2YvtIUOE5TDlRG57PtqnMtJcVfIDgym6TFChbwlKCHEq2Jc
FyTiyypF8Scc2cPg/Wi8owoX0pY5S8wr4QZAHg6JUkEVo6KtmTOI6RL7OKfaCVgLdZzdtU9NtBzr
KsxDLzTCJgIj36E4kOTry+c+ss4vc+Kc8qc+GsxwufOOdYTTE5E7En+qwzqqjvRu/nV71VWfKmQ+
520qstIrqrSsEQsNPwrreFuArEkMZAJ/FkM4gNo6D9TMsBiWS46oxx3cFcQJ+kcQhiYrs9DHcu6d
Z3uOPa8BLJ0iWymCPHK3dSn+dWr8whFnC8lre4KC5rP3xSvDaQ+Hb2i/JC/+4/w9+zJ+X991RVg8
I+V3W3P50oIrAq1j+AYxe53b/axXtAHGS5djHp3WbVwAllpxbERMtX8VRHe+j6sMgyiBcGe6Wd3h
wu6rFIgnTvUtAyO151andgpJaA8lAGa9EAXBeovHlb63lxNqkC6ZD5jw5MRJm7LoIXMeyCr890HC
IQvYmg15jolmr6jDHnMPqxGtphfZgD/cV8VlLlefQ1fgpBnovxFclVMUTC+mGuY1AJ0qIwDwLEKS
fSn8kEwP1kP9YzWb0JoP5lwd1gfjvb4dcuOpQcZmVrVoSTW/+Bbh3HfVpuUAzgNEjBt7+z+LBhKh
5tS4YUtU1WvZrAumHh207CCry8PAaxdNAawaOAum7DP9ua58zOyMITEetO6cbd4hy8GxOcZe8LEt
k7U9bXYRmsusyMRKQ+/LjxBtry1RDTAwUo4X/HI/w2tF+/CQh2UT5h/H38EaG9+qcMPAw8fho2r2
T3ZhXAoX7KxA/wsAATH8DxTseHW/oWQVDb3CfXHvJMY+HLTewlAPFlkMFgMQrnTrDg37O4rA1wTl
a31e2A/dSuf5O1o73nBDYQ7lFY0V2REx6wd2NVDFOdhWdC52JSqT6PosG+R9VJ0JsgwqEAgBd8+T
tngWCFFdXrWZhha8Kq3JHNXF+87wIl7Ny8o2CmYMccBL45H4/rZTlL3FLfROIYhBGQSJTcFumUUq
jxUYd13b4NDtNNrpIet/LoBsT0kVPAT7i1Hv50oRKouUKf+6SUQyaHxGNIhqyPV5MfSitehiVmlg
/lOZKwqJTQKw83Bp7usij4EbjV6uLRxzF5xre+iWwwlvLEUmQhZ/wIr++wjBWa1ZXVaDAwAB3fuM
jrtoAUwBRj7vKk9hRjKzRSyFNjV0ihrY42ttrZU5/mTmBNrG/njYv480zOeo/MfHWVS8D2T3HEoK
GAVBXxwoHgSvB9xapu27i6dO6fxq2n6JCq3yFNcc/2DxHHq4QzFkx8nyXtm3L67xgSw7w50Cs3ES
c30uusT63hQpKBsnVTFY5sUvRQl+BQ1wqNO2ELVEzScjpR9adI2GbzgGl0KE02c3xU7IAiGeGX+b
lrBl4RxVe2hWEaZii+fb4qSrByY9cGo5YBt7PRwXq+dVjV/5OaRlnn632bz8HK7P+WoAoWMOs0Fh
5jLPzNHE+bQWZ78QzrjnlxXvEYLTXKwyqrvsIaD0d9ZnqstftlXg1ggwuMfvfjH22dw8D4gOvJHR
6k+OMceM3e/jceoio7inW5p3AGZ335nBJ84muxyo7p6GGUQfH3ND1bMkOwZ+AIwC/EEkJhZ312bR
e6BfAfPMasmd741VUuaDoThssoONQ4YOWh++2xa71kAoa20tYCXTfc6OBdWSukS7fjHEwVqGY30e
uvm58lrFRS/bUAz7gAAOaGB40wjWCigcDH+gCJIW4EEC2oPXklh51coW8FII//cLIzWMxjYW9NCn
e//c7p/sYlccOlNmLpcShDsg25GwccCpkBbBY+NOcYZBfYc1Zx2gErW3hyznz2o2aeeCPVbkQUPE
SsDn3JFjy8YFI252iFd+stASbZzeu2pJQAd3sMFrZIS10Z9G8+CVqnl51VcLlwbZeg3D03zLSbo1
Sb76YUa/lTQaicr1yffZAxUVvzpwqq63ACARYBUNcEkCCQD9SmWoIaVIjcNtbyTdaDTLY6IdUQAG
Gq6l7MBPmEkGKUUPVq2+jDTydFuCVI8LCcJGa4MBkr4RSwZi7hCVoMgv0qZWtSfJpYBtHpkY1L4d
QY8ptymbBpwKb/XiGaUfnsNat+NtXWS+OwDb9v9JEXRhZdYVAB8A1tH+YGZOHCy/UPSbe4pgNK71
XMHZIQtRwOMGWkl0xCCLL1hbA+RfmwXACinrd8jnsZU8TEDZRKderjiO0uVDWxXS10DH/4sdpOwz
Ug/Z+i8U5YaIIVheTEOF7CrV50KKoA9U3RuPI7uCZSah0/bsz7yKet5BXnx7o2SumacYwcGEOWX0
/F6bteeSfvQybBR1S7iTJuqcyKFfMKrR2iQx5gQZ0tsSpZ7hQiI3nQuPWdZerhUlDtLQzHFmmoct
6PLQn/NTMxaf+0xVapGaooPOMs6Si+knwRTLhrCO7NCQ1H2A6eXeOa3ucFfXpA07moPNFfZ0pGul
eqxITeVCsLCJBZAw17LGPe/yEfPpwbR/YdBKsX9SIWBXAnmrxXEKTWE10TSX7RnQcrPAOqIjlCCL
MriKSEy6ZUAOQw0X3s8VR2DyrBgwKwafgQJoOFnV3fo5AHj4aDfHgEyKoFlEROePHhtMTgao3fDI
Q4f4tUp2nc3DqMEP+m0ZFsZ+Al5lgJfWjIo4DYsmKh70MwvBaUKPnpt43fvbBio5fOgURQs3p1yz
PTH5VuSWZjiUEuSmkH638vZLV3RR2yxelOWNIkiRCkOyFRNYSFrrvnB5eVO/UqIB8mXRtzpeezpH
zcis2AdwWoKAVAXcJJXnoz2Zg36gWi6eBuI7IE4YAYGwWhhwnY0zJxjW9zoxy+Kf2wspsU10WoOZ
0rAQVPtiRpl1vtnqOHwol2N6IKcr0koYjo/tNqsURqMSJTiVAbRGhQbonNTIkAEop9BYq7A3VPMq
ssQsLBO+hEPqAnlWONNLXrYbyguYrXXflyEQxGPykdzpYfbYpG00H5yzFoFl5+72QkrO35VUwUkj
LKg0pvNIKioiL/zlHUl8WwI/U8JL1eawQwgKMOsavAahF05Zo9vMJg9zmv0yA35G9w+Yyv96W4bk
qsGVhulgTv0MXyzk3Yolr73WweSk3YE3Aygg93pOkr1JrMFImpJ9BXTUqP2+LVRmGOgMAR2jjYl5
1J2vncm20KppLB9xKOaySP+NIo+vqfZHcsWguIUJO2RpMDAhNuMyt/eqEQ+odMyHiATmQc/fO+fC
i3TtRYl+KzMGdPzCWQD5yELrwrVGbJtcTd8hrKk/scA5lN+sKguXikVo6HvD4mEKCB3zHIdVpFka
27bXAS8CvarGCsFbrB/RhMWitt9UjE5SrS5ECY81bad447Q4wCDyA7Ltt2V5v/mPPfIk3Vvmm9CW
jwFewBu4KF4IL/1pbifKFqgV5O9nF52eja24lWV5SlxdHO3TR/oHA/HXm1SRpfAWC3cIpojDPOgQ
84IJq98iQrWwHPZjyX46SH4H+htmYjnWIp7yto/hXtHgLc0lS15heLi1wuHr3EV40t+2CtkVYgEU
yIfDgGv/KynpLUWFjBpwsTb6kU7gLW+ac1kFSakqg8sO76UkwdvORblNlQvYmXzs28go3TasstWM
fIfqCgeoEiW4WGv3q7VpgEPSFb9b9nvuv/m2oqlJvm5w5Di6SM67wsHtXRbQxoM2ul1FjcZJ6s51
kx/KSXFdyHVB0xh/EWPiV7TvrqV730KXZU3m5kQRvCgS03JV/kgQVPGtNh9sWFoKEtwf6BnK7t8y
3YKOpD8ihMA226duyjl8UmZ+Ldqwn7/vqktPtU6CzwGUSl0AyxDYAe2dfXCCJDjdPikypwaAOg5S
7uF6FR2N225FsJVA+wCrRD+1YdY9kOxu8Z9/3pYju70v5Qjb0VtkqkgNOTOIBICvqlXs+L9LACg2
EiwBsqNwa9f+zM+coPFWIGf1Rox+mM36dPv3X5s0xQDkUoAQwAXtopkZ4bAKNBysITGTpolQoMtP
3v5hKX/v9V2F8jvbk2Vuo/bzCIzmPerot40FYXWu8rs2Br6wpgIAkdkIgKcxNop4D21eguLbpoEF
0Md3eT4QabVfa/6sbMaVbR+qWSigAWQEd63g5pbOWr3ZC3D31eDaw9iB7SjOq6zgjMjrjwhBjSw3
WdBoOeaGWXXKzYetWiJ3jdGp/5hV6D63Mj000PS4dh/H3g+7D6SJnc07NgaJreK9U973raqvRRY1
8Z4WmBW6APDYurapzWpnMk/4ptxrHkz3Q7H9NKru3qytd71l34GwRdWmzrX8y8jQ3sLfPXzWTFho
qu/mDEBH4EU0T4bRHVrv58Qz0uzeZS+3DVrWf2bzZnicFvDVmuLDrs32pmlNoGeBC/Rcp/rJf7Di
8eDczyczBj1VxBL3Q/kwPu4/AFMY22EbbbGGtp4xsmN28I566Kpm1GX198uPEuvvq8YMNyf4qMzE
IbKrE8JuUGLbp1L3j2Qb4hEglPb0sG525Jflcz2sT/7of0an7+H2+ig/RfBZqIyM2WDjCtEe2Uk7
kXfsnB2Mz9kJuJNpdZzuyg+3JfLNFTcfu47ID1PtQEsWBNoZac2V31kTplmLJTTXz3ML2HBF9kBm
1ZdihHuLwdJNrcASr/MHs4vKJsElTE7wT6NCkqwqDXpO8AbjVYXBBBHoyejt2ao81DCnzv4QOP3P
IB/vbeqM4V5+9O2YkKRGW0PWe7HRu4q7TeYY8bTHQwQvOgO3wvXpHSaNmR0wflNiHbPdi7qxOKyN
qitddmLRmo1WBjRCIkUprGZubZbTVejpg6sI3arT0I1ZY5gWIxLtbP9TDJqiVCUViHotgLthKZg8
u1YLmalxXF2saXHn3znlgUU92OmT26YoXbsLIcLaGeaSA6jZRtcgajUzYAi74JvpK06Y7FbBqOF/
mvCPuHjS78WMBmzXKdNDqNj6V2gG8Shd/rTgR6d28EjLf3pLaMxCcm8dqxYdanY8pvqv4bl+2u+N
L9ahurMjvBafgIYA3uyXsTz7qtYTi2/IrW8RbrZA7/HYCfAtQRHn98XPInK+OAd0TaESTpPsbKXG
ARdbfVjSYrxfj+gpIk/2Pfu6Js1j9g97HN+RAwnXlwDNBvHtfZZGNZcLxZ3FxR7Mxa5nRQ5rgntL
gAoLf5DkQLVLwODLkPQ+t1+DMfRh0NF2V96t2rvl55iUY6SfPMWjQGXYwovUMzez3LlhM6So6Kcy
ru4KRduizMP+0Rb37LW2mt6OBVioYNbx9OAe+gfFct62aNTgrn+/dGijOxq2Wk+SPLq9VbeXB/MC
179d29nSOHynEFX+A0LtSI9VzF+3T70j9i4FGskQ4OHzXfdeZ+fFPRm+ooSoWiH+7xf2prn7tFDe
jqzNZ5zRcDBUrBGqdfrLq2T/j7TrWo5bWZJfhAh489qw4zkc0OkFIUokvPf4+k3w7O6d6cEdxN0N
RvAc6UGFdlXdVVmZASo48zwlpBPACwr1hL8x2HuQ33i8IkuFbxCu/48Dg6+6HQyHsOd3KkwZXn7k
9W8AbT8iIz7ypuvv+pewJF/gaOSt+InfjXhN2/F795I4a127a3NKOZiIhZh5DEjIflIP+YBbWrB2
OZ/37b93Ybg83A504li/KluEAxF4a4HEBvfa2KhgnpieKKfMfjyva9uQcgQ91NSEKkHgzvbW8Nau
1DMWqzdXq0YnHwQ5qCt/Hkzzdzwy+nCJ7QSZqJHwenHB4y50quLY54dx7aqwmJu/tky5Bz6o8pEr
MbCcFIaGX/uoI77Df9SbctPb2hGtbD0E41b26TxfD1bvB0p+debELkBrqIdtOoEbWSV5aNUS6Yxs
/BbUS9CubJY1a9T9pFQGhgHhc7ivDHRtvndOvPF1Tg/M/9cmodEOQ8CIQ8jPjoQxyqCwYiExS3kl
XiyOBeoh6AFCoQ9tFLf7PlFarUDiDWNB6A62QJMJZjDo6du4W6NNW96WV7aozVEFWSD7EeaNZYBE
GXiiTTwZBsXuNMBlqhEiKe9cToIkPYetAiB0YsuqZKty2pEmXgOAL/qUq6+hoo068EEzqggFSthF
+jQoz2IhrKKt53/lbmdeWaH2iiKOvcfOO9M7JMZkKQ5rCXt1j+tGaHXWWkP7YmS4skbFHnUUBhnZ
YkT/kKTo+dgovVEo/5dL7ZURKvzkfcxpAzuf8Ywzx/JlTJmVnb+2NFTUaUWpKVMNFrTsV9rvcnYN
cbH8bLsaAxVQ0IUUSH0LC4zwGrWi6UWbMWqtNDaBJQn7LRd0Rg7JBxUZw8eneu3AUYEmT+SIrecN
kX6H29QuTG7HvIjI/Gwe2/k3p+0H4zjDa2mfWIVDNWh+CzQqH4P/N2slmdfDNm5DvRjSjDNUNh8l
POjisScQf+7PEadCULiclAlSM7lQOC3PZaHtZamMbtgmRDjUMmGNSm0e8P0J+dd3Uick6FDlRcIE
HsizxAH38aogps8/Df3KjCxejfGanBVL0C50lwnmJl4W5n6iKvZ0dNgQb7S8vjQ65mtl6hcP/ZUl
ytGxXSio/ugDrV0neiSjbUY7RIw7PDfoZHwRIVAhw6NBbEvgLo9NL44RItuSiKc6yFKpfS3VWsJk
QgrJRj4lYSRwpFM1U/aELdZ57b6+uHJXxqitLExs3rUDulaCcPo19r6wUbJhLq8FrF52aJUaoW9m
qWO1lhBePEPQy4W2LcrY6MC/DVpQP62kIAVMuPE+NWRHw/408nu/tyr/FAFNBFDK42ldHOmVwfmD
ru4XicQxXtDB4Fj3NtiOgVc6DmDDCThUkSTJCKbtY4OzD707FCraLAD2QZ8VvY5TCeUPQHtweL8j
IduOXP0qc+gHemxlMVxAV1UQoRE8k/LdDisPIaynDnW0txRo6g02NK8iqNqv8RguVmIB1pgXDJ32
EPm+tdMDLzgqOUaTgdFgQuci/ycP7ZFJCFc9oTGV5CWgtGuY1J8+OXoSwWiK/YHGV5TgqOGFbZB3
EEyZO/iG/ejI28DuD/6v/lnpSXtOz/IGUfiTZ8i0K5zsPFo50r/tpWxJ9YLUu732mlp0ydcfRM1D
00dq7M8fNOqKpZmxqei5Xe0iK34RrfgkfETnaTXUzf7z0SxQwTRIRqH3PBhlMf7o6dMzKpOxJ53b
/0mf1h42SzvqeoSU/1HAdKNUzM+UZ9YXmstIZj7esz8CgY/GQx3+qRalMOxhAsWmowaV5qNW63tk
Wnf8U/VcOoXeOnBCFrf1PvxNtW037NvjT1jez1cbi3YHKZRj5RafkGwkQ7TjbUMq4uHVu/YEWHLn
V9NJP+S8ivfSWIMh0PhUzbkotuDBhmDY6+MBLXmbazNUvAKwcILaGdwbEuUsEfQ1uKmwsi3ou0jn
T5UqZxiHcCqd1hxQhPH04kPcEuWYH8WNb07bwRYukt5boxHaSUZEM/uMrOk4GsMx2Pdv+O+WJ/Fn
4GS6tHIzWOrxAsjwfz0F3eYSTVGAHCa+b8xeKwD/DqJeBCRMILmkh8fMYJVPT9vJeKY8nvjFe+i1
YcpFDbUvp+DRgovSe50lka7sRKIa6YYn6srBWYph16Yo5zNlXZmmxbyXTGlTPSEtYM4Zz5UBrW0l
ytv4YiNAawlWDsPfp3gzkJp0Zoc99QWZjY12SldyHWujohxOxzVjGQaw1xiyqVmtMY9rTRVi7RhS
LkdkCzXUOhiZOMIcp20MG4/n7QfQ+sCr0WAlCbw/GAa6kdG+iax0Abp0Pd/ypmxIr8WJ3bSd3h2y
4/Caw323f39DAubxFyyOEU2dc1kWsCWB2h7aFLKRMiFGa9UZPbHa8KsWXpR2Jd2w6AhAn4L2QrTF
gknl9iYwotHJ99IGwHOJlFmrQ54t0ozJ11cVpZeDLRoE0EKPGwcglbemcjBJZqmALgHhooD9XrV6
dL6o4evAcVan8jpKsKRF74XSiuAZQvPcQUp/p2AgeTyvi0VWNOyhexMNdJBqnR8LV3fHiE3lIfIw
ZK7R++KvL1tlYXZQlXgP2V8VqJTkaSBalJqptJ+E7RoucolGAUKWwHDjjsfNXFa39uHcE1UaZnR6
Iept/EccByKCKzLrnf47jaweUqT9hhu2g/Z3ZeiLqw3usblxEFhTmvGZVQNJLAKgyHm1I/CrQ/4R
gjIBvUiM6OQtazWpjSL03NyPa6PeiGe2Kck0FmRWR1nT0pqj8t0RA+IAumBgiAbFxu1EZFBQk4pk
7kWLM5UkFXNpc+0SNtDT09BSaUZJFJAe6G9QbMUfK1Mxh9BHxqkQGzdFVTEFOi4gRGYEFeeKwkfn
79Hjspki8Vi3YExLfTP/Dv4PKgIisL6o4AJvLkF+9nbYyHL4edOiLwfSL416CNV9X5yGNbbGpcmd
G1jUmQsXJ47a5VkeVnIja4guVbfzw2zLFy1GVrplwOO11PyeKu4dBHF/Hs/r0g67NkslD7x6Qn/R
BLO83aAxwS9Sk/Ey4inloRnblaO8FNsA2sdO1kBXCzT97UyOssAUzYSZjItviAnm6LddVY5aimfg
PQLV6nxmefppW4tJEDBIeGFn+HoufODWJ+aZEUfm2IIdKOdW3P5ixh6E7Ki1I/+LTgHKTbJ8mf/T
mlNIqIzWv/0S5P9lTbLqrDltwlhFgCoTuqZZDRWE0Cl5JG6byVQL9XcRsCvFs8UpRicNeF+gegCk
yO0UtwybiEyA9RTEijDcSyygI1dZ679bvHaBzUdCIgjEiHhf35rpx6jgY5XBmQCvi7Bpm5iwsYK+
yM7oIhOkK2Khh5mO2s/j7bo4PPCtzGy6wKn/1KqvYoE3TVIaNBFU8Dp11luQBtnovZVtujg6ME5I
kBTCPgLi/nZ0PNfwiVC0QKeHYb5TM1bQY6EOTM1jo00z8Y2F/KewGwv8Va5+CH0p71pk21dyUUsk
H0BfAWk7Q/eAk6fugk3VRRqDjOO+G5/82KjCnkA1kQiSoyhmPpkSIxwgFFVOteFnwQcvOp54YJCE
yGct68Z3/vPJv/4caqdDG1uq0HADqKkSOS1IX6bhJWPW9taSIwQPJlrYwdaAnnnK0UNKOOv7ElEm
rRVT0X6NQ7XLFTQHyyBxrP2jwpekzNdYlKmNhWiGRBhCPBoE0MSEUH+75CmXQ/UibLgL32tmK6IB
YgJ3z8vjCaSvEndWKCcPTBUwixWssOf6d2aU9rP3t3L+RMcy1tf4Pqj76GwLjn3mk0UrDGrQ84iv
jkraawKkL1nukleVtNc8j3v2con9DIYqMvxek1Y8z7I9kFDMki7oxqdmUIwEtQlK2OsUe5R2Azwt
w2fWyCgr25DOHvz3yP5liZrFXmPzqmcm7uLnJjgKSw0t4NkhMsTyo05O4Bvo+zUud2pT/mMSXQJo
lgJ3LfjcbydzJkAYcmHkLkU29Ru2KpLnrsoyCy0nstm07PQsRVUyklQUB8cfRGGzsnPm2bu6/vzz
AbgYIKEJmNqdHiLvB1Ez9xte0tfoL6LL4ErH/j19YvfNMVvrr1s4DNCF+5cxyu8wXdLIOaxd6rDY
pWxlJk2sj2NjrgxqzQ41q6hQ5YUA7oFL3+GZFvintlQNX522pbAtGk6P8bKQUokhcpKdil7bqHG8
ZYPYjn3e4MbOfvw9i4t8NWzqegJuHM4PegnD9kFTISJVNB0guaKPnLALE1GvMxYK1fXKLCyemyur
81ddndMoDjO5zmEVoBerkX3L80Ijznir6dbkXVbmm86GDUweaUqPTdRwoN8Rp3elPk6isnZhprNB
9Gb9ia9XQ+q6qMcVDUNi0+9UeUfH/LblVDJxOdpreDQsM07QiISVJytnRAICKF2O16SZVlaTTplJ
6MzO/Q6bi0kLEvbSVh2qoxjJO6npDKlsN0lSmY2wNsdLPh6HR+Pwbp71TH6e1VeD98tYZJSQgav4
QJseh05OMunbzs7OBYRhSPfxeNPSl5X/nux/2aMOaxl1cinjPnhpAtUpQKSEyoeZp50+FIWOQ6xP
UL9NJah4CKxea6G1Yn9xU+Gi/fMsBNiU8saaFqPY3KncJQOZjjJGB1wOdVbojhMISTutt6Vx0ttR
3tXTXqzjy4gKyRQ6MgM6YGElmbW45lffQr1mqoFr8FDHxhMSPMsjvRYJWj1GMyL9FJJhjexi8eii
t/vntq1w9NBZnymTWsZSj8NHCU6pyeJEkq2lfOiE/T8rfGWGGlXNqXXWKzl/yZK6sqYU6i8d+MMC
IrJRx4D7AnkiPeprvC/qyNNTaQCOtSl6U1BzzajVKd7y9YAWgZYBjJsfP0JlKHeKVntgXElFc+Kn
hihxPhlhLXZHPy2izeNNMr866OiF7AV4mX+ky6R53a7ORO9rnSyKPn+JvfLUVPnFb1XmP3sa/MwS
upqRKMKDRFBoRqJQjdpO4SLMkjyODniplY1acyBw83J1xdSigwNNB2454DNDFyYVKUDVIdZcWPAX
JRZ+xZFsyYnd80dQ6BBJu8QgbE3Y30EZ6klcm9KQ+3qWaytxYw6ON3OKrjgoDYEVCNcBVGypl54y
FBP4Q+vaZaWCsF2ii6EH5N13IfuGzz8/XsB5QJQxXMkhBY9CIC7ldHMwEzKjyDFd7XZxcWFK/hwO
ueUXTUsKdtowU4F9jy7blYBMpyDRqoU+BxUIfeinoKVIoDJOfsmAfEwYareeRkttOntWqIzPOGhM
PVnN+F5Bpoh1/cbswKzQ15upt4F9WXkP0vDsn8+AFB5SgOB65u4ov+M6CvpR1Wp3Cl+mEyiAwfiU
dDbyQZ6EOgvUehlTAc/7N2pLY7ELZSvlzBbVJjOQts3osD0p9wFnhwIEWvZeji4lcHhDJZ60zKm+
rNFp/LxP6dUCIG1m5pKwWLRoQaCUQg01mNotNspn+hWanV6iVWdyPKPZsU+VKSAe1U5lNVbvtPvK
TC/9rjGmE3scnbVO25/M+6OvodwXk4sxg/R/7fI2tI3NWm9NaDHquK8jMHrkz9doROTbN1aeCQvn
g0dWRuZwXUZyhkYApO1U+lrGNi4XgqMy11v+TZEw9Tk8Jnzn4/Nx7xFAjoe2N7zSkTTApqV2alkD
ptY02KlRVzhKVrlZ/KFVhR0HDRJr/j6POWPiJHDS998N89Wqb33CrezT+6vH/BEzFAGsGCp+KJeA
JDnfMYVcu7EGBg652ghldPbPUm5EIq+PjYHuObRpdFBv6hUCifX3lVlYcBPCrP6Ndye6t9ETd+vn
AQ1HD1YWNq4YvXl9A4rHr8jnN0KaERAzELCjFXGwGV7rCoqfhyLxnSpodMBBJP895GK94MWVGwFd
PZjPLsgM8D1g20QnLp1OYCBB0Zap0LggaEAKfZ9XOuPbwLhOINfINckY2u9wsOXoqWQBnkoLMxb4
lX6ced6pEwBlgpkPEu3s+EU9jWUQ6mce4pPr5yVHIm0E93IPzYmV2b97I2KoAKGgMgRbgkJnIrsq
GFE/6VpXDPTah/aTGauvoXBUwFPXu15usLnRtn9XrPJ3gwMDAQjLsOzYetD5uF3zTovamI0C6aJO
DqAp43EcdHHoiCTtUO7FjYBAE2JwptXXzP2Z01gOCV5oXuEtAcUH2rFEkEFQSl69GIxjbT5D4EFw
4dZ1ebfiSu4DAGWJOliQSodgegVLo12AjxYcN+QrQ5l5IqKOsosx6hZHAqtxwHDodGZoq4ZsDDpn
hkawTS1251vTk2Q8nvkfdNHNtqK+ar6ZX92qcklooV7FqRfIqeiDEf1Vt9km23dWCYpzYcc5iZUY
uf4FEEll1kaPH9aQLcYGV54NIUyS2LFV2MkK9OruEk59FvUgmRKBrVHLUy+9zsG8YmakIIyhrAyf
bgdG+vl2+amNx9W5BkjUj538ldUBCgTVu+uTP2+/ASYh9d4jLFnZ7XSZ+R+jILDnwXuNRx4NidJY
pk+lTFIvk9VjzgVHciYn1LltBKBFalR6pJ8YIOe3mFf78XrP46GWGwl9pH8AAUOE+eG+v1rujC8b
fgg77RLkrsofSqC/ouojLA5JFK6Es4UlRDYUPb8AtM/kGPR9XejkoIoK5hICU17qwLSAnJcvcG9B
PsZgi5WlFO9Hdm2O1jWduGDCVi6ZiwIG8TL6TOv/eOoQEyE3zaM3XcBDbf6Aq6mTykHgqqoLXaEp
kD6viVpYANTquEDonL9G/nW/UBzKhajaQqxeRFKZOgAi49dzAgTW1IB4gk/yD/5NrNHfs7JMi4Zm
Zw/VMwQW+oqTiGOXZ40QuryKqi8K4G6B/FnplOFKFL3fD5gzAAjnsh0IYeggCowqSAWYMHKVS4I0
fCAmZg6OqhJNeDkJWd4c1njn7h+9Gvpx52Io+oKh20kvGTJ9eQHEbeQ2FiRKDp/idtS/GRKdUmg3
+Hasd+YHazR2gR+UYVZ25H2OeTaPjncJBa4ZdTBHvasdo4oN2wxCErnyS6lPhmcVTm3p7dvjI003
ocKd3JqhQljPlVEVAX3jpsSzJSKR0UQdW/8EHfGmMn0bCNlja1QGILm6QD5eCt031uLID3PtrWO5
/QjqdCS4sCh1iI8o3n2HIQy6nDrSwnVPJCSiMZhPIGjV0QhBClslcK6JLp0Aeli5vyzt5uspp8KZ
HKWcL7OYcoWM3EmAbEFEgmIXV5fHk353ScWcgxAPCHawc6MUTQ23FkdZzuImciUkBtUsILUusjxR
uHO/Wac2nC/+9OReW6NGVbZtmPdeHbn179hMwK6mEWwnXTV5nQeINQW2q7XQxEAGYzI+nxtnsmUQ
Uod2vpd06JEYDRiQZAIQJqls1sYbSv+uSOQwRgSNEs0AFNBgNmsM/z+lxbvPBhUjKJIkCbGO+uwg
iroq5sXI7SzB6HabCU1oCkC/k8XPtCZk1NltYxSb0o4s//zcWr0lk3yD5pwEsfd3amTbYSCX0GCe
Avv/sH6ITvAOKBKCd+P2aA59g2gBVl63a8GaojpNOxlNyTky7hmRQFL2+bG9uywf9gvgz/IPCzN4
Iyl7oL/QUqYrYzev5U0G3vzc28iMAsGhFWzXfSqXskR5g6ot8agbYAl9qILlQ12stTxll5S2aDDI
Lbyz+eb/NzbqLAQVmteYrMDYoM4SBU/tcOzCgTRrI7ufQx5UJwi+EK9HVZIGMoVpnHF5zEQurxhV
u0sT18dldNoEQgyFEGAIRNxHp13HOL0dX7iIFF/1mk9f/AYNZGaIY7hH0ayR7NQHaEMIY1cenUo5
eeEOVEY89/l4Rmk8CFw6/z+la7zGOI26Ow38gJc3G8fuYGlApJdm+l08RQa/AVrdbhwU0wibk3Kl
+rpi9i4BMbcI+PkIs80eKqzn/FwbLSDy07a1WKvYgiYZn8OvDPbeZeOCiFM45+mQ36XFWZPE75OY
H2I3YCzvABRW7IweUgzcCjUy3YkwTypuHiwgLTJEh6EkcXvm2RDv3sJnExcSkud38OkRXPRDE/hm
MpBn+2m/f7O/nr6+vPf+FJ+YgnRr8M6FoSK3PHe8yTMoRKCWNU21CIDMMnO9X5nF/ObMeDUQ32fK
MMqZnwkEvwKYaulr91hwpddVQ+aOW/G1/RWc/F/BBQUUh3keQanQX7w3ONZDzJK8MKK1Mzp7l1uX
D+tQcUSaFyxOGp1Ah2JAk5aBkLmFMexRFdj59hunq2QWwEoO49qb+j4w3pqj3Co3xl0SSzLMbVIn
PUOqKNWhYnesdvIGuHEHTBMv0rG2GlOzGzu8ZC+a65ms074BuqsemY/kZe0mtJBRuP0mygGzWhjN
AprzFLBmYcl6aQeWZPYGb+SWd1xr9ri/Vt+ao3Z1UXRhFeZK5jIM6G7Us5AcpPEktrpWvQhg/oiM
x75pDtqPVpgK6gXTKYMkwh7rHfkuMYRyF4prHbvzR1NGoNP8ozqGLCSKBbdHNZT9UVAqNnDr6pPl
3oq1NNfCIMAThGubjLwTGKOpQXSZlndg8wlcSfk7NE9MZodeSx5P1MJhx60fbZNQF8Y9UZuvkFe3
/0FKtUGEnJR7EgzRfOZJvfKguk9L4m1xbYFyJ0hLZoxXwALnP+dDAi22Jy45sKOdS39V3spd0d+J
e+k3UPM6ariPh7eQOrm2fhcsUJFKeR50w674y4fo/Wv8JVnTLvnsDf9ABGeMTHETFpviRUB764rx
hTCMWQWLLVjMZ7QVlSkXs0xoharEkyclPR47TnWW14Qb6D2IKwZy8TDCQ1ZCBJ3t7frVUx/Wcu7n
rj8y0JE4qsiIrkwhfXZpE9TZzVpPafwUJjK0GDJ/MJzX8pX/nW6DS4i3krSNPTJ9J8f0qXfZFd95
l+j/xzgYnDGTGCOdYeiqvsrVMYJxV9gVb4EeXOR9YjJoRwsDshYZ6BNHW5tPy9VpiPOhLIbZWj4l
xtDsgbAlXvf6eELpV9lsBLdskHHNlVx0Et0aiTptAn0Im8P1qkD4v8SpPkxQTOpXcvF3L3va0Lw/
r0ZT9g26eMopdwX0L+v+Ln9Jdty2OIIQcm2Z6BBHm6ImTp7Q98Kjyddldt6h2CQn3/b3wXNEkpXY
vbRC15NH+atSi+F2ZRhSoKslen9LeRPF9uMFWtx0KO2IqALP6Go6JcLJjBB70Ipx+61oYgt0n8Wb
9hI5yYvyJEUkXVsoupyB2UOyE/SpSEQicSdSC1XhUljMVxJXOPEJ6Z/rs3rCTXMnfIenNae0sPtu
bFEr1UwMeFqZpHTjXYhmRM8prfYtX9kP8z9yHRnpAVGrFKBVWFMUGAk2yZPgsCceTbWPF2lxHEAH
QqcLb0kUvW43d+h1MTS0ytKFBuJv4Rh8ChXh37zfj638sJxTI0GIR4kZAHN5rvfdmuGlOEHDSl66
yXugD7tn27KGHcFN8eiRN/3sRKRdGdjC3MEiuKDh7eZ6LuUeUq2PW5+tSzd99kvCnxob227/eFgL
pwh5fQkvGWw2BWS3t6PyMyYuc4apXJY7RIlG2FT3/bWe/yUjyNgCaAz0BvinqcAPDpqU64qgdkNu
EwEdFge2CiDB45Hcxz88l+bsPYqBs+QdtdOkRKvKosyADVEKFBwTGYT+UJow/39WqKGwLZDaOQsr
YnBhIPWZD6vtnfezNQ8ETRXa3Msg0UyGUg5Bs9qDiZbbTuJvltEskHDIMtJRT8VIRhCNdrmu+VtG
QDsc9FBWtsTiREKSBxsObXAQKLndElwsxxJUkWt36BqNpEqZ6m01rvaQLJuZFUUl1M9xrG7NSEHr
jaMPeA2YiVmJgJAarMFZp/M1AUSSf2fjX930q60NsKqs6tjSFzJsRRkom9mxo7kNQMJb4xOTAtrn
AZ9RjJByY988Gb0y/Gsdre3KpcW8NkRPJiBsgL8rtdtkqE6LoNYonqS1MHVXFaWHM3/FVXxnJNA8
BDlAEBKknj+t+jB8+l9ZrSN35wClhJpgaBS2AwqDwaqMM0+2AWmJZMzZdx+J9kuLP/7nB2XmLZ45
9EESQxeqgymX0pQrGrdWwuB5Jmo2pilY0/67K5n8jByIfgQRZdagpXaRMo1ToKpMg2KCuuV26bNh
gbbG4nboowBfwTZx5B1qvryha5uVYP0DALuNCNhEV7Yp39mW3cymAts5Yd4OKEbrhVFt5G13qi1k
hK188zu3UuMVAuZWYl7+Pp7guzoKPXTq0Zl0hcC1vt+6gGBaql2c0B1LWLvYeAlBjt2S7MFR0BuP
IsYzvx+O2Xat6n2HEaA/gT5GfTr0rIAZ8FX03nwqb0O99ZR3MMoqb5EIWUQ88morLsFnaGfMZKeN
BjZNNvs7CiWAMvs2JrKS78OYMfI60qscvb1GquFvp+fWt/PhSxo70vN6mzsaaz2ewIVbMVIRQKHP
WhIAuUnU+kH3Vg7CFtgRH41bxb72TZnZQT79LTto+7VgvuTuEPlQtkS6a/Y9t0e0aDm2Khm2ddn2
dyfGhOtD4/F4lnwariUoXMyku0CF3loIo1BUhihu3aCOku3Q5NmmytRKZ1tNI4DAlyv27lL38+oj
tS0A/TXzPdKQu3qMlYSBKB2eLxI5RBfp4FwAaft+PKyfWgN9zK7N0JtMSZQMxPitO9po2dxKF+kP
t7OsA2fIT5Xj7W3pF7EJee7I80Yzo98mszmfWRL8OrfAe1xA/Ei+V4YuzGfr0TfNq33lcNmqniSt
xTfJIKFTd5ECaNkzG1gaqhioJiKTeE5fUNUq3Emy2vcsJqA1BCJbMUpnBGl4bTYvQrTjvhtuU/Of
msFDMXTvjUawlv+6q3TSq0TFhiqtm6ypk9bl413dHYRCdzAhvpXpmqH3pN/hTyPBC9qMzMrW+Wfj
vKrB+INmeDRf1N7kh46FTEDeun1qj7ENYHrOfgKv5Ve65jDauZa2WnpO+1NZTETod0mxCdnPQk70
RCGol6SpLjDvE5pZD0plaLIxas8d8O6xKeLBLG573kp7tF5+F5tqbhgkHGNX8SmPzUHVNejhtceg
OA7eU1STvqh1b5Sh0EogWdN9xandQrLMnGRL2IR/wAW1U31gmok/eCtB8SebTc0D6DRQOEBPFRJt
NGSy1mpQC8tt7b7/On0CNMOQZlOS7IkhnyFYL0Iyl5+R3YeyI/HNyJh/ch3/j7+E+io5HrfmliXb
34nzIoCyIkJovwRmANDViJT1Pz892E5wBh4fw6XTriCYI7eEa6nA0yS+bVWl6aCMuBYqm4Rl/4Ry
exDfot8K48ialVWNq7avUVRZj+3OO+NuxqCAMOO9NVxHqe0r5GHiIWvXuL0E5bp6Kn+JkfbORv5B
C6c1MZmlkKAIAE+itAJXCuzH7bkWoirMWnnG7QrJLoWOvFQbBSsaCjLT8nsknMAqWZdrucmlm8SN
Wep4lELJVvwMF9ZOrxopnsSSJJd467+g0xe4NcHkdJ4wG9bgkGZjNvUus0tnjQX6rhIAT/EjOz+T
0kNSmGb26pWwEJkOkE2e3c5U7RYf+UbzMl5AvzAIACiYeCCexDVxg9lX0iuMjgJoNwM/JKEEdDvn
6RilYsXiHsNIhxy6nzVY6B7voeWRXZmg5pcJSuSkBq9xS84usJRBRjo+sDvfipltoecFrr/9J3QK
+9fHlheyBpjTK8tUckIuIl5LAwwOjxir2kDlBSf5qyN//gDfgOXk9ApByjc0/Kxh4u/qoz8LemWc
unPwop9NbRAAHHsQtx36OOFT/G0AnwI8PP+O3qzBLq1xlUPtPgd4O2jqkdwrXuWrDKa7NitANQJd
1jlABuO9BBS8AE53wCVyKzvHhgbgC79SOL2rM1DDpt8EWur5XS7APLMr9sxROWrPw5tyVA6D3X5q
T8FhLW33b1YZKVzArdEoQqOQK5/vZH/AyfEGkr7Gz8UlsCZH0/M/AQYfEAjkMR+Ce6lN1iep4R3X
eJoWEpXzlP/rC6ilZgUgClIRS10IppLonl0jDe/E7C4FZSUPmUO2NNn+7+PdfVe8/WemwUuARzQ6
VlTqaqYyrJcJNa5B3J9hI6Of1SfiL9YUBSv0N2jvZp+4ca/icXkRExdyCYzBgy9hZb1n/3DvP/71
EdRdrK8hKhbImHw1aXsz4OCr+1DI9U4u3h6Pd9FTaVAqxlsBImp3QFh/0Pi8kNBeMX3x+YGtGv2x
gXmV7oZyZYByhRoIGJRIYRt32DPvkiPhIbSbXuSVCVuMctCD+t9xUO6Qm6pMEXquceNv4Q/zHn9p
L+pevJSnLF8Z0PK+vDJF+T8odRVTKMAUSLb5XxOOwiEJdMiBdDt2Pxy0njQfj+eQZpAA1mbus8Uv
WURWU6KzjQo7cWmZ4vhDhbb6AG7pI91K0rY3htc4IvVOcdM3sHVAEXfF8Lzb6dW7MkyL9Ig1y+Ba
oaETBI/wai/b2ru2Kw8cngTfqRU+rcmgLbmdOYWFoIl7ETYltY5Rhi7UjMeLrykPeFQHcmVL0Usl
vlTl5DTQyUBlqSTQxyiZkQysI4p6lQmzEm+bb6vU07M4c/LMyuu1ZV+Yipsvo5a97SuB80Y8OiBV
xJc7Cd0n3VPAf2SxIU5Hj7HKj+YwbZPo8/EazJHlZgk49M0BhDwzWuCuSjciV2rQNy2uU2f0o2kA
+ss6guBzOz6VXmVyvYeO/jXc+F3DngpMJVhZ5hUARxkSQvimq7dgCEU9FM6L+hwwJ388expjDOIp
a4DYqbbjWyDrgrzPW0voCZJg0Wiz7dfjUd9nwfAJgAWg823W3AHY6/YT8kINglBr6nOroO2YMI0+
sr8SvjGDnLU4idFlBW+tYzhuknKjBEaZPvHM9zSOaN0qT5qdVX99hgiq3jIrC3Ln0eYvQweSBt4c
BCG6Kj1JTVuhb7Q+g0vG6MR9yXw3tduP7+B9cgSEy8czcRcLZnOyyEJiAlLJeK7cTkSTpwzYQfr6
DLUsXQx22hDqcv302Mj9dZKywt9aySU1TUZ5qM99+q00YGVuFEPrSqNmkUFin+PYingn81K9bJ1s
ehnCcOV8LS/41Tjn83e159j/Iu3LmuNUlq1/EREUM68M3S2pNSBbkq0XwpMYCgoohgJ+/bfQPt89
3dXcJryvd4Rf2rGTmrIqM9da2aemmYD+HPWNn6dsbytdmDcMveanm3auApL5Bq09CMOW9Pv3sTka
9L3rXjqzDeMUbTluDbuFftwTuGckYYfr87O6CEjGLu1MTRTmpANRaUzNrHxuoxkQhD45jHHrF8PN
3xtBsmsR5jYMtOWUjPSOk/HOjttocJSfbZvxA120/1FT35J2uMxyYrktHTV66MkBFfsZGZ9Mdqv3
adfXpIsG9Le1sjhMxvs5A0rZ2GvoGww1iYV5pB9YGbT689A/6+Ot2R+yp+Yuj8GeKrsjdJJSbZeC
RvCe+XkowIct48ehuamGfWV7Arofjd80W4iN1X2yPM0WACi57DRWjdRyZtfuIqqQOyrMUBGDN6XT
cwZyi1Ghy5PzpLQfMRYqbfE0tX8iDvfa7ElkQBaXhUeLnfatR3zS1UFhqIGCXX19IS+fCJheKE85
Nkg+qMR8JrBOpteYprwp0do8akSQEqDgKnYEizwOB/Q5/2L/BoRzCq7bXLkmzkxK/rIjeWJaHCZT
fyjve+CNlPFZn6IBgQr7ITb5gstmlK6lBSKLQpOLUqsh17oyOEhknJI+6j+6DuR4y3Ofy/h5ehIj
9/BOPWTmBiFt5QxCPQHyfaCTLDRMKR4YdaBUmSnGCNmcOShrAb5IolG/Ve10w9TyypAGt3h35NBB
PQbLQHp/q5XLUzLNYwTMVVBraC20qNBBsjd5v75qq2M6MbT8frJRyKAlvO7UMRq6vV3UEMO/7act
1aOLNz4eEKejkd5UTtvijm0xGkHfkvxnHb9eH8RlHk0yIO29KSZWlicwYBKP2AeIeqbTDrQIlD2t
oJkfhtdh471/uUDQMVg8mKqhMo7Bnc+bofUFteN0jKoqq/apWdO7TqhT4MwThGF7bat72uWdj/IG
CDRI2IH7C7X9c3tzbOaAZPAxSjL70D0WRuLFcRuiAXowU2z4JN9igV8uGgAMwGZoMIv0nczBHgzI
VKEYN0aF4yJtmoHyTZm9ZeUysoASwmdgYSPAwIaXJnIqzD51MhMTOTT2DS9KZwccA1SY1ZoGPS/r
A5r80EPBEVu0E/sYnH4KM/SI9ZJyTEKoOCUeKCbDDhC9JHToWOz1hG8lmZfpPT+PS19HPEcXqChE
S6UdnA1m5jZ6OkXozeu5buarQB0S4QSO2OXQPr++n9em/tSatNit67amNuHdOzRVkLTmwWjZBnB0
bUAQJHTwsEdPVltWWZuQluyFQadIB9grfslMbKN7S39VyfP1sWgXYQsWGCrDkJCAKilI/ZLXpEWc
mUbZT1FaV7u0eFf5zgGwPu/88ZE/2QnoDc5b6oigAXQ7nd6z/LlM9rl7B6WDGtzj4Zf5nWW25yya
HOPP61936f6gw/FZTYcgq4YywvmxErZdulMjpqihyTEzAQVxG/SmT1mxcSOvLenS0xiBJVKyOMLn
hqyqtzWhdFM0O91DYvCDVqYv18eyagL8SUwz6gkwdG7CVoy+NQTGkpIUIQsjJgajzhsDWXlaYMqA
hcWltBBhZWjYVFmk4ZY5QXaVQdsQfmGf2KQLuFl1fto705uZtcOBKSn3y2lqQwsw6NuO89aH3rQW
XB/02gIiPrPR3B3Ti8rz+aCLQlQ1z8kUma39aGLjFH35CHmj/XUzK+4eka9DLKhxobItQ7qKwsbe
sNQpykT6zKCKQWcWcv5j2lIbWzuXlg7oBlRnUUSX3/mz2Vpao9M5aof8D6duwPCXhzpRAHXdr03X
bpVnLp9tiOlPDEonoOu0RHdEAoN9txdoo0LqXwb7WqgAbnua80sfwutTubqBLFSfoKkC1D2c/vmS
zRB4LEsAlaIyvyW9HmhoEGEVUDTrvARhdWL8nnpjN83Jow2Z1JZtyY+unROQESGpuGSO8E4+ty9y
0ujQspwjYChnn+tJvVc0fatjxAXDH63ul4YxqO3hAYeISjqOE0+VsslsJC9seiB1MEwQXvW0LohL
y8u/6PYepGWocO1rxd3XfRPos3YHZZ8WpdmMvqMjZl42t7zTv2zM/+XDGR8GXg6kPAm0Ni4EPbW2
48zEh43KowUYi6b7qRJqzSN50etdZr6LrRzv2iHFRABQBGg2mE9SXKkZKJVTQ59xehLIQus7YCpu
WLEVgawd0oWRCxFNHY225KKXpjF3RFvzORrHoQC5PId6hdNwz0ohoCTS39fnceVFhsc3tJyQocJG
lju2d2lN3bFL1IhUnbqvMvriFIrpq4neHdE/oNyXnNjhYIxbxJWVEwvDUBA1IAtAIGt1vn+BDnaM
qU1h+It2y7+KvSb8md12H6T/fn2IK+t2Zkl6h5RqqZM6xxDdkt00JiQ/IC2ZTvbTdTNrA0KxYxFC
W/iUskMwymJ2O1ZNkXNf+DgjzetzZfp66ldb/SPW1uzUknRbTAzCN3EFS5zuXOsPYIQ+VyMK/rbq
fG2H3d+PC6ghbHoAzy+V1ZK0VkXu8imy1SK00wRALBLoTjA5paeqz6xGgTT+et3m2ggRlCxQTEji
XLCmND5DkrfUMEIwEoxoAqUbynEMApW7Id8A623ZWl5+J7FjkThOXLi4e1VffaiA44dMhXZXbVhZ
c6SgCgBLvaiiLxpB52aMrrJLpzGmaHIBQOyrx0qwwBzzXZxbN7Q45krIgUART2Ym9mzuXhVkHOLf
rvWgmn6G9Hw0Ob/7+df1iV5xNmdfJZ3CUSFCUTI8g8YEjGdnuNFyCONAH4xCOPi6qdV5PpkA6RjG
Dg6h2iOVkmhG4bUMVR8t+Y2anOdi5+YCS7wlnr3yDEHJFW1BQI+Hk5HfOxNLaF7MGTx2p0Zxsq9j
NXTTm6H4aVrh9dGtOZlFaFGD04bvlhFvMZnpwPVqjgCu6w8idqadYiAUzPW5ubluaqWsAPgsxkSA
nV3cp7Rjq8mC35zrOaLFF669lvRPYf/qHp08yOaHjr8Wyhur77oyAKYSSnZb7fLWhoqHB5CK4McC
lyHdg6qjtAJtwDCrxkj3JWt/OdmMlkst3epMveZSkVzF7bCEqyjcnJ8ZDdJ97kRw4wq0kH3Wv1TT
o343axkEDnZJurVBV8d1Yk3aoHyc60SprDkyG9QeB4CEnSxs+mQjZr2E3S3ZCFzsoFQgogSD43xU
3YQHemIoc2QMQYmu5Ei315HrfmfoVFm2AHrVYW4eBoX7Iv/N2yBGdoQ+oYt0Tm8bND7Wcg8NGYva
1+YHc/ya1Y5HhX1vsY2gZO3AIvsKRBp0ccEAkdY5HhtjdMx4joDYRhsvrj/1OQXDgHLiu2k2BC3E
sP3K6f5FlggcA2RskBc1QY6Ulr2Z2rq1oZ0X2d8o9wytDZwEEPGbshmD8u36YVpZdLyyUPLGWxJY
dJk7SMF0mhD8qVEKIcGQpCXx6q7KQt4X9eG6qc9shJR+QZkLnRoQFCHpJjf8yHNXCMsWJHLs5KtV
qGVQxXg5FyPR/HniKjoYgIY8cgVE/tmCQqU5k13P1fKQwJE9owUrO1Ir497cWxSNGEx7Zw+D2OlZ
lni8cPv7XEO/cacg/FjTygkZ7+sCycOYfNOHsQ+RbdZDYCHKp2JS0+cxTRxPLYYqKMD32vBSKzfL
Z73dQWgEdrIh7fK675o87ZkeVf2x7Ph9OT05LUoGjrOxTdfc4akl2R+VaVY181DoUWnvgF8AgHTG
S4iHKasOJHuwCyiDDZlPU68ykl3+PsV3PUPn1FH5fn2BDRxcaX3xIRZiQtUF2/ai2whqf9x18SEq
YUFrIMG+BYi7xG3hWJyaWLbzyWOlU8p5dBnVI2reWdWDzUEwwFtC9NreHo9j+2ADCYikajEdO2vy
NagT5aEO1E/+/G/GinAINzouPZlTRWhL285q9MhUlaOuDL5Ns60QbwmhL+fzvzakLZTzXiVdV+vR
5DM9KKx96VeFb+/5LeVhEwfFt//TmOSNpA2gVxUlxpQh9W4CmQUI9nULl/gaYINAScGRgFwPqGjS
kPSR17PDFCNqx5vR+miNtw7ds/708a781Wihsrtu79K7wRwoYyi/LF5HlTxp22kzTyHQF2Fn7jL2
OJYHtWg3jFxuex1lJFs3LLhIFF6lcATdS1qLQsUzEimo6xProMqNqtLGMV9m5nwzQHoAznOpJeEv
S8q3KG2JxlOKZUbdzmogIz8fFV/JIm5+eyH5Fj5yZd5AqwQHBAxsZDtt6SlQ0CFpaZaYkdWUxwbQ
MSVg+rBBU14BC4CSiuQRyhKATV9kyfhoq0K3WwwprvmuJR1H3wz0qeHqRI9sTLPQMmZn11BBDqK2
IfXW2+mDrXfVvtGS6iBMmm+s5eWLGZ/0mVDCpY8rcXkTnPgXPudQJhpqM2pDx/6mqF5j/BKAmyn7
6xtz2Xjnqwl+HXaGBT1iSOldqEih7xUkyVsSzWlgqrpX/bLGnTltURwu19HQDITKeJWDsIhs8vlw
0kX+aCotggiyKfaQU6s8jetuiHwa37jdVwK8xdZyrtEqCedbei65uEJVszVJROa3rHXf0Csw1FBa
p2og2nCwM7+3Ww+Uxc6ZAbvaZ5Z2oOhVXN1kCgBaXzl6zgJ/M/y+PtMX6hYofIHGi428zDSe0ZIP
aCzIvmeoXUUCIlodlEB78VQ339pm/jl0xG+QsywGiNUmqq/nj3mVofD3yJu3ShVfGyBFLKb91mdn
I/C8PM7AQxmYKHhDZPplp0EGITiEDrWIKLd2WXliqjzQEh2e7qr5dVS8etrw7ivvhMUkrC2bbrlG
zzfDKBJGcvwSlc/TUAKsHwd5VeReolJf6fBuUHPHGx4a17Oo/piKUDVzPx7sm4T3G8fsMxl0vv8h
awR94IX0BW1ief87TUUHMaVGJHjshppNy10Tk/GANudtVBm16tWVEgMtZgxe7FTWQQFiGzxUMXxs
bI/FO198iYuigInaA4CrUjBJeVtaiZIZkU1Gz0xDW/negYHdOrlHoCBcPHS+etfku9oOr1u+3AGY
ghPDy7Vy4mrUjtp6a2AKqFtDU3KqwHgpEcn6pXur0Kc23Yi7VjL20GVG1UMzIcWNA7E4ixODsaMQ
gKC4FaXHKv3aTwIC4HslypGCRGc21jHPFF7r6ju13sBBrPgGmIa7Q8OHhdEso6GpXsZKMvRWpKND
XFbqnmu8ixggFjgHNc38rIDM5I7Xod56yS+4iYqHdXFw4/owGfdZfpMkReg648Z3XXr75bNQPYBy
igNGrrQEmoNulbkhrEgxtYPe3tQJJLFnErDK3MV/D4Ilpo5uYgao+OjrCMjR+fwPKTGEbk521IMC
2xw5dFKXbGI+7fL8ywT87yMX95Vxk+bTnU22HpOXNw4a0uP0I3OC9b9Iz/aCoUTiDnbU6aGAzKUV
fxnyY95/KYbfRfNsv46Qy2Zjvp8XHtgbkFvTuEGfX24b6aidfYL0UFLBw+ZjJuzIqn2i7DT6Cuwp
kqf3TneXQyP8+vm6vPvOBywdbN0hM1OU2Y4Q/lpoFYuWTXY9AUviVFsB+8pLBragR4A/i16azAAT
rJvTrjTsaExBqqxfU5TerDsyA8ttVN0NshM5gBd2UMT3tH+6Ps7VhT2xLc0qevvkUKfV7ci191n9
VMXPSXEUG87j84RKawdkh45jAg1jMLsl5wEIg8naQs+fDUXFDmmK2MiCxI4H6CCwNm8CNycoJHeN
DkxH1kGv975pyfiW1UndeDmY0PFhVNvsR4OGNW+K66KrDIos7CEvR6g5DNWEXkUu/nESMLUAL2PI
UhYfOpqrjl/PxeygWQawvMGQCPsPqMlZ7UOttyr9bCT8xTFF+c1IJ+VHNS/ZAJyC2d7neonb3RSz
bd1CMETpd4ZRI01IMmACfYUZy/+0Uwpf0K740c0tehNB8QNipXqMNkkFBxDJSun4JtQ+FgHLrAE0
TZ2UPst1sHWqrrGZT9Fz/Ftujz0iMrNSnkrIeUEjDAVS05/QR9B5Gjne7n8gUa5jE4gRGQwgwKef
vBQt88YyNtnDDF/31rd9ARF50DaOlBRF49c8LgMojwnIC/ZOMUIiq1OOs6onaB6FDFsbWJgbGghz
Fj8tK21Lvy0HFF96TavcvTKbRvKjdGt4HLU3q2aXVQb0NaeyGvSXCd1Rj1MMhNpGrl8650D/YJOc
9GyUdmRRWMUERGV+rO2PUht8pxj8+dUeocaKfB8q4P5fnYD/2FuaXCzOFe7t3LFO7YgcnGaj1zZ9
gXIH3OmtA8Bo70TX7Uge5R878GBIXgJFAGm8cztJ1saJM6GbqmJ8pIoTgJHidZoS/gsrIBpC7xp1
LDQPl6wYVHRDx9ButIUAYP8nye1dMv+5bkS6+f4ZyokR6ThPTdk0/VzTI/aQPzUfaoXuWE8z9CQF
D66bWr73xHNcmFr818mzQ0H9fGxHjAeVocA59mg7cd2A9JC6MCAtC0Ok2qt5RY+W0N9Iqnql1Ycj
N26AhPRT1bhx4jHM8s22t5LjvbC7HIOTgcVj5Y4Jw8CSNv7d2dQzs/H3DKEEnM8tAXQ58fWPsaWp
BiAlEDmW9zhXodSZODA2dKGRRuroq9YTK3fO8MiSHw40cp353rZTr7buE/VbAjZuhTbsY/GX1Y+L
D5HyEGbtasIQ+JA6A8pEe9Es6tXz/vqSru6ZRVnVsk1glD7hhidT69K6EsmA7UmSJLDL1EsLa2PX
rK7eiQlp9SZ0ILGUAbsmadMHIKECm7e71DZ+l2hUd300q37jxNSygU9GEzeVIYZlNFn7odbQTU//
bEYT6zaQHgL8DUV4GUdt1gYRqujokavMd5Q/3IEU/5Ym+5YRae0LtyvrHuft6MyRgnbd6nA/TPbG
bK26JuBt/v9IpNtDAG1mgPBNj1oJmigE/ZWvpIL6PJSdquT7v1mZT2VPFNvRG+t8ZTR1mBI0oMOs
EQQj/KW2DY9vkdFWZw3hBToRAnuKvNK5EbBPxZAu/aPtNkacZYrh4IxVvOsAPdnY1Fumlt9Pdpqo
CkLiCnMXs1fWl4Fooolu1QlXDyfUu4FNRM87tPE7NzItQgCxLuix5faLmJ0/Shtv7AE5V/GPl3E/
ZUEJ+DKfxJOTgZR2ahklZFSOyHr2UEUbHohR3rGyCJKu32Vl99ThmGpDfq/U1G+G0GJJFrZZGlA9
OQor3shVrk7syfdIa6gROsSpNS5jRg8UAVWOPzV9vb4ZVzzS0ioLeREgtZEYku4xzgaMs8c+YX2P
t7KT7y2troK0sCdPqFvMbDlmWab4zJzkAGsNyrnJiGUEBQIiFXAX4ieZ1RdHFW+Mo9lCcUPtG6XV
wUsvQ1azINtSd1h5KCJWAtIJHBd0MpaVsJQxNiw2DXjq5NxTW7STUXpAeeYw1ehTPkbp+Pf3yplB
aRmplaqTy2d67IAK8cYGzUCNmDkbVlY82JkV6YC0iDoMZmBYU/WBaKMGz3AvrMSraXh9x8gpnX/W
8GQCJf+Fd0afdxXWcOqfUyuqMxH0+j30BMwnirNiVF7M7zs0qOq3ouv/xTQqKyjkLjg2/dwLGGrh
qBQox2NmfaG4nZN6h9yOim7MJAsdc/LNCoH99Dxa2gNegH8X3P9n4GBsaAi5XV3OZSJPoU4M4pbH
eSgD2iG6gwpM8Xx9elcelsi92ybqOjZ05mWRd6cuoIfi9Pkx+wDYk0excVegZ18xH5GwxCvzz3Vz
stbJP4P6rz1DimOatkq4inbJx7TcCXaTHukhRbIo6MWjyqlXpKjZvrfa14kVaFwYJsYf3v4m5mNc
+MxEE3evHkPyqOwJ2QjoNr9MuvjR7o101MRMWCina57+Pd7jKssO6dH9Un9NEG/unYikoQKZzMYH
AQmJVFV9WoieB0hrfHdvrk/VyhUE6VlsfDQDUqFFI33PaOcdUlkTIkzjY7TeK2djKVZPsIE/aPUD
EL6MQVXyXiXwFfnRGMldKl6zwdPSIDE/HFfbyKzI9Yl/Vh21JhstDZCJkkUtay0hnZYhWibEo8qb
KANivGodxJuAh9PLr5pOwC+0j0hbQbhhx8bH1Nw1vA8UPP8t633cyCetfxCiW8jOoFQAvZ/zk53h
Q9PRxQf16q07QKkroA+A5+8S7b1nz0Vx19iuNzgBq/eZ8aIFdf8+G4cUlQQXtMh/sdBL1zqsBHpn
ye0EbRCD5imb8+PSs9M0v7vZxqW7esZPDEi34Aw2PvDG2Elx+wrWw140443u3JrNL24430f9FeKp
G2Na3L8UEKNK/N8xLZ908rYhOfZBPcAkK16M7DbJkTAr9OD6xMmV9n+21dKFGk2lwL+XE3bwmRXJ
SwdW6rwKCxQcQ4p2KDtNTXHXul23Q39OCKeqIw0yQ4n3A8mGjYtwdXJRTgXfAkn2i5p1aYlGpKkC
B1r/0N+wi0LErUylQMfPvmNH14e8+prAOUJ+0kL3VRmCOKh6nJRorHmcDPMR3ioYkVJsxcEc2C19
GlW0J75ucNULnRiUDkqsVinXR+SDhu4+mRFAoIXvdQurEwgdxqVGbjlQ2j7fKjSriUmdjAJhQiHc
+6PsfdL67KdFw5jVvmJuve3XDZogxyCZZuGknxvMa2isAE6RH20zhR83jvk4h0ZehEmJHr1mYKhh
amyJIMvVwH/2KsIjYDQwUEOGGzQdkFJ5ktJj2okCEgzg6KOhtRX0WhHvy350PTR5mgOlAPbFdKGb
YU/8eXKTbGO/rp1MAgArwJ0gtF+0c9SZ22W0x3eU3qII5Wtv15dThj5+DvTUwPIBJ0c/0RVBRpAM
oICiB+WPJBR78q082Lv0V6d6+6+Vn8/hdDT36TOg8xAxDulDfoMidPu4pVC66iBOv0V6OwLN3hZ5
im9Z2hDvSaWGRP8YTLErecT7dxIf02LD2a4+Gk9tLvfuyfjHeVBYTDDB91Ph1d/uZx5Mc8iyQCCe
g1tA97W/ZGH+Z8qtJfRGLgn4hHOTInY7Y1QL5Cyo7aXNh2Z9v76osqjWhQXpkFZc0S26TCT4yrvx
pg866pOjnu2y2+wAVddDG3vZtrjKmvcBqOE/AwPO6Xxg3aT23GkpEnGDlxvshybC8U7th++sGm7G
blHJT8bXhL0k0HKcVeirWRsOd305F76HvgBIEaiff4KBCk9eIo1xtLr6Dx1Y7dkT2RV5BTzB+FjY
xT6BACrqu0pyaBPtVmPaYWPyl5eefJkuMhcgZ2AqwOo7/4QpL8Y6aZH7V0j6Cr4OOpTAN86KXwJe
onFwGjSU9Rn3+1zZjca/8Zen5qXdVQwqJsDBFWCif6gR135jQo/+N0kNX9V9lQe6/ZeYnn+228mI
pe1G8txsxnq5VPsfYNQCQ0txi29pra9dBAto7rM2DmEPyVNlrKvUicQAWs+F16kDoMEhF9/05F2t
jqXZ7HSDb+RYVj0S4AHoIAZBDjxrlx1/4h0odamZtio8EhAArf6tG6H8l3/LyjiYGZrD8/tYQD12
EBvZprWTBDKBAcEHB9Rw2a6dDloz2TZSwdTynBGv2q1wdfGl8i41Fr0XdBFaalTSQRkEmVqqwAnV
7r2uQHome+3HxhuTj+vHYdnt1+xIcVGZal2qJEjOM2MMii7OfL2A3pup9bhWcMMinqBi442y9uw6
HZt2vmrdXHPVqZFDnenOaV7H30713gfaoiE7bKlnra0UngcosoOCjbSRNI8JL3WQsThcbfWhxI1n
mX8npPF5uBD34L9FvVyVu0m6I9Dn9ow0+vwlb++VERLw3RYQREbD/GPEBXXEgdMEV05yGrnKksQt
kLzosk47ZODKBFNWdQEYyYrfKjo5TCKBzi3LXF8fij6wBYBq3GxMUHl5/V4MFKAhJ6iSOPZTWyyv
pYmHY8UdP26V0neLRN84I2tPIzyK8CbEVy9aLeerTHs9zTNVwdOoG33a3jiOZw3WxlZaNQI+Kwo/
OCNgmp4bUVwT1WnaFEeoINclQt13o3u6fkLWdhAuLJxBtNUDdVg6IVkfGw7IG8URJAGPDB+s2sLO
rp0HRPHwJCAlY4tKN9LYtrWRqhgEckW+gtijhJpza93DXfcaamViw22uTtqJPWk3oYOWOzpICR0T
LeKlsRsq4W/mptcGhZc/ti7KMgBRSgcvNQeTaXYLmp5meROFSyFzaKpj6EIIoq9yaFts9cdZW6lT
k9JKmYPSVmg7Wxzr5Afy1IHq/K0E4+dBPDUhbWpXLcyOx6I49g3oTpA90vxMTcWd2zTJniGyg+5+
N+9r1a5ulaxG8kXHdinTgkRN56pbbYe2RizFk8VcKL1tYsQpoj3qAOKxhWBYu9UhUwWlBeBOAXqT
bnXTEeDkVV1x7KoI108ckPweCnxHMJ7jDWmdtW2JJyF0/cFRh9CWFF50Flil5VAXR3O40wBz7cEq
VV6uH+a1axUCFjZqB9D4u+jdTFOT85gs61e5/sAEcEY3PXGDzTO2Om+4dJaOmChWyN6v53o9DQxw
GRwRfx7nvaG+5+Z7yszbOIVS0GSH6Sb7b/V5jWsCkD28G9C9Z9kvJ+8hyAcpSk3s4qi1wO8IM6qY
AFTSuK30r2KYQ316K23q2znqpKkIYhdq1NcneO09AUQ38C4In4BVlRwyrqEBzM54GXcKMBuOIfpP
sNzvRud2slmotH9JuluO5CLHBDEhaMEDsC55s9kQVaWNJSqyygxs9p0NyQXjcZqpbxXvUDX46/Et
GhKLgjrWFvy38xmOWd+kosC6ptpRo29s/MV/1NXDvFXaW5lHtHeC3CMYjwsOXRoVZdRGGdgCLo/d
GTFIbObj1LYvZj97EOv8cX1Qa+mURd0Eco6feFu5tTF1M8ceFmutXWrePEC2om6hcUJ5DhES6n4t
3HK4FYXd+RWoa76aGuizXPC/JDl8riWOJ3RJFpm1i7VsasJV0pflUeGNP9S/5j5w8Brtt0TMV06n
Be0j1GoW/RhiSbu0Qy9pNo51eeQGkpwCLdKdm+ZGd30AMA3jD6Nbz/nV5fyvQTnuFVXLmpQsBpsg
q0JU2Oc3tbslWy211lLxFnYNXByxlxKpdAfirKMDcIwZbPMDAPoaekfHRtClvqN5xXOCVMPbvB8/
rMwz/QMaxG7VAlYc7Jl96YKs86wcM3QrOqIfjKerX5Q6C4gLWc983vA0Kw8MJDjx6EYJBJygz5k4
8XV6QoTNBgAfqzhU1HxHcw14dCvdico9MMggImetbR2U5UKVwiULlyAYIniqgYcgOVg0XQUDNO7K
o01E/jC26ncSWwBPuHHqeqKoat+pwUyIC8d86JO53mvOyF5GylLAXcUcos0Qgu/rp3fl3kQzHMDS
F7IK6ovSkhsiZpoT0/LIkqGEsEzR+1kKh2QP2hacZ20b45H66fwA5ZBRVpxCcynN3eJoz38sPt0O
KqSgEcztB2ULmLKGX8MdArI+eBZ4FMhSBDXRMzJkrDwSzsXDkNpxGIMpCOxhmoSmRjJoW4KxmwER
4E9EAPOBWyIcRV+HheBtSAQbAIVQxd04s3Gntk21MfGrs7GQ61wgnJc+qud3QaezUp0mXqL6WlV7
WtX63mSpu6OVVYCKbGRPRhyzm+urvXbAAPRcgH0gel+kPNou0+cOaMzjbPcPia0/TdM3jtadngod
1OumVl6XSxcJtMDVP4la0tuPFMBFA6heHmt+a1pRUW0d4ZWx2NBRXDhNn8ply+8nRxj8AqebEyxx
bT4P2bMSe4KAX2Ucro9jZZ0+qYnQLVuK8jISsssSJFLIhHVKcZ86DwXoZCYIU5OGhjHjr+vGViYN
6rB41S3dE8H1lU4jYaWbWCnBaWSPeXdfsi0tmzUDOvzdIpmBWquMQBtbhuaZOUbTQqo6pDoBC6jt
7P31YawtDfipi0wUYl5UWc6XhloQRB9iWHkHks4toTPpFUZw3cbaupzakJbfYnWWNOMyEqCFFnXl
sGR+CxzAX7a3XZ4VC9n2fwYjHdQJ2xj66TDUo2Sgj7NPxhckMDeOy9ZwpCeb2g5TGVewovT7sb7l
6N/g3MyVn1V/R0K6GI70eok1q1GEAUNi2s/gIH7U72IKrK3TubrRAGVB6ZlYSEssv5+cThDroEHO
nPLoGqjUcwSJIapoWxqxaxttkVrXIfED1J7M725B5qhQrq+Oahv/cOOnOLXRiso5QK5jY0uv3JOA
5SCbijABtBS58Xun80xvZgPrUzf2HTfa1rNTozxkRqKH13f2yqBQrYeJBfWPvJQUlzfcGVOmuOXR
UYpgal7q8kNvc+iVbkQjawEfir0aGtqin9PSDO98jcyS1TattfK45B2fFeO1t37y+chM1RPKnePP
ui/Q477bOLlriXfQg3U4b1BSMUbJy6VjvLwu9PKoVh2asKF12PDsMnEnIKVgjcl9ZXJksO5stCD8
+5kFvhvgdbg/sKC18wEnvRujhIVNuUS4naF7SfV9HD1Ve/kXdtC31IT2K9Rn5PirVrg1NgQrmDRo
NTd6VXvb83u2hcdb25OfrF6QUOCj5KspaQHNrvuMHQvtoxH37vhOtiSl100A44B+CkhGyLJ//Yz3
qmqX7Dgq78x+T4ELE0V0fbZWXIWDNhG48BZqOq6m81VJy9FJcwta4xiGiTJiW/6b5TgxIHnwqlZH
bkGU/8jdeyC855l6Db/frIasndulgoUzBRAKRCfOx1EnpAZPq2bHhtwDs6vbASK0eMsRrVlBDgH6
WjpwAxeN0Zg6DdwiOTuS4a520HCd/hySb1n17fqirJpBmhc5eGSVgRU7H4wyaeiS2ffsCPTwvgxb
MMAarfM3Nf1lKeflPoIy+v8Y+nQWJxfFZFPKlWrADutdKC92IQzuCppFeDS2w90S92QCXdjMr3kR
ZLs5sY5O697OI0Qp/qju178eNuA8n89j4JjwEDsfNhSA6qlLUTlj7N0YvsfWs2I9ZebfXyZnVqTL
Pql7URGGQnbhils3NOkEFaotjdY1N7v0dDbQin3ZlbLWJJhlWmYbqF4BcVGht5jYYy4bVfXjAm14
0PrR8jR9q2f1isNY1KGdxfMBFaVJ+yYva9LkGsDImbpPFyqm8kS6jYtrZW+CRQ2+IZ5ZFopmi0M5
2TIo19o26ydQvIwpGETiT1W1oyBcxVB0uL4fls+VQvYzU8twT0y5HPD0xoGpSb238uEuKzo8Zm6Q
8wKf80/askNCwusmly12zeQy+hOTsc7UduyA/Xf+H2nXtdvIrmy/qIHO4bWTsm1J9njsl4YnmJ1z
/vq76BNGovqK2HOwNzAPBlRNslgkq1atNb5U6A3fgVHebrTZlaaSc+nkjY7x9rCeRVkwYKrUvODb
VBVPsb7Lu/daf6qSt8AqObO5lCoEFyP6LKgwEDQYmAMYmyKoJ3D37ecGRACyXQuhPZWVN6uKO4Wh
rUYQI3ZkAw+GrDL/eYngyjhzrwKZSCbJJdZSzj8HGZz/ylHnCkzQEbCrdzlCxjeNNtRC06QjRP4s
dvUPQXIMaO2JNnguLdGeBDtPV5XGk/qjv3vPLuOoeCSTacgxOAn8Yn3ZuUSvOPNHo9I9E4xjTu0c
EDEAXqIJnWEFAKLuNG6z4RX4eSNhnBLqFsCJESnZD1ufx8Cw/Nv61wsY/PVsgQEdlE0RWJgl5Gjl
Pe/wWDrL4GH//XlWCqdo9F4KaKU93Uwv6ir7nW0tJz0DwfJYe9tCcCbP2rQQh70fMTijspiLBxSZ
m3JQkUkU2rp5aAgkHgJJMDb3rSyeJ5ejYzZvZjUplBYwOuDE7dYd7dQuHNVOPR7t/VJYovhdKuGG
XBzb+CzkYiuRRENm9ICCj7ALBUAAXJT/kX3hTB3PFHMSo0yjgLUPpga5sBVrcEhoulKNtLP8vWk3
SXfKwZRzfyJ5NunfLwK8IE6gta9gs0Atux58gNrsOvabCRpV1q4Tf1vC5r7FRQf5M6E3DwU5FBCU
VYxSWiXtCo26939/Kd0KGDQuGniIQIWNffBApKEJ8gDdOYbiWPtTuUu2gmf8KFaN/VOp7PYEyTs/
cu9bXbpqXBpl5tHMB6HrDRitXeKdeAqQS8cwOGTAMQUaEyrwdb1KcoSXs6BaABvKbxIkJkVxrWcv
ePykMQcjsnSdubTE+GBghJIUxsC6GJVbRKP9o0JsVTP//mwtet3FeJjZwgOrx9EQ0INpdIahdEZt
Nzc7krzIuYS+LYqz4CW1bv2O0u/hfo/3Hd6iGjOyXCaRKWhAvzQAPPiSNIB/SeS5wcKlglpBblaE
uMStHrY+pdWopGmK8hj0nFLBj3unUrSV3Et2Q35OHbpgx2jXfws0zr66XTlYRhr9K5kKCDszp7hf
652ZA3vTS5btg0oelF4uTw2aY+QL3nURLvSmjHCfBrJBlQ8DyDXxdG2Ul0Dl4HoWemCvBsMW/9Ix
EtNZBrAnrcR1Qb7HXYnHZeIlgJXW7atcvUjImljjHlqF2arPDeAfJBAmCSWn/WvRa5DRQ01eRK/V
TR+cUCs6JHzSvZ49KCg+avPL/a3AMcA2vimZVZdVWgDHYVR2kL/HvL7PhaMSc0nJQSjEk5bFr4NH
YipdVhuYSzlU10mj+WXzlIuHPn+Kp84G40s6ijaZYs7JcntDg1mKO0fanfJLMftt0ix6AxlhNvXw
BKt/yaCHiTKvFU2Xi11cnEVoGFDICN1+zK1jBAFP0o/UWGjYhvCExzRnOLcBHsOhxRc0quFJ+SUS
dOH5caDJ4RzCQhLquEFPdoc+yKLgyQryzNCBXphBAg0wT2omA8SKEiY0+WHSur8aDEWumlDSQAry
2kpcoz+6C2bUkDLwjQ1HtFMKhJPbX2iyhgwjXA5Ub8jXoVeWMZKi7KmKoLfPHtTMRtOD1eDZ+BB3
K1V+1xrFIQHkdqYE/CQEUHXOvloMIZfmmZkEx54UBRk2ljk5eKM/ZPpZhuSmKR6EVLKz3hXAtJd1
72asea1crY0CNGQCJT3kUnrcHt9UkBIZe2SwwH/GSp+ZTWEGmYodqK6q+ieJarST/47RWc6fdApG
vH4XXZtidt1IUk2IK4w6rvNVUPkheZiixC+Gyckit4BugzQ4+c9/HsMux8dEmDLQ236aspQmZg31
peh5Zzf9gdtRmehywO0HZzgzqqoWC1GcgQ4URayg4VXRiZAXoq711fgiCJzdsRS5FGgXQV8HbWdo
f7523HQWy1ydYC0ifehLJdg3gkmYYLhJNnpnpHbfoUEf4jvu/XnkGGaxNUat5JpJYDij9Y41GdwU
EuraSkvOIVCg941R/7+Z0z+jZEOmWctlrCcwNkS/zOwQTJzfX7oqXMwiCyePUwBJm4zeRwrT1tQX
ohEQBOe2lHMuk8uBhmrY0FQfZdW/Xi8D7DWGCMGc/YQs4tB+ZqR9KMND87MQtjKkzJWVrASeCNa0
XtnqPKzu4qJBHQU8DsiEI2t0bZ2i9rKuQ8RW0MtKNkimSCeowDrV8Pv+gi1GkQtDzDD7WFDLRAPi
sx5/96qj7+Pcazo7RQv6/2aI2W1xNo3d3GJE8VsIsRx7ciM0oXCeaUsHHcAYSJuikAkuXuqeFwed
XBlxqZQYzZi9o409ag55+Hl/HIseiKIlhdTjAGJpGswiHEsoyeDG7wl25kgO74qzuCIXBpgx9ADL
JKMMA+VGciHn6EBVkXP//GqPudmmFzaYo1oQjXQsFNgotrr9otrJFkDt7ZPllevfYHh3AhuErV7t
/MrxunUc0/mu+JX3qa4FzpcsLtjFhzB+Ls5xGisTPkTRNnH7IA6+WJ3vL9jXG+XeYBkXB/VVHTcF
bNR7KMY2u2qXfIQ/lc9mtEcPtKh+72i1XZ6Es7mu3I5DR8BKOsMXcXheDJFxfEqymEkzzHee4cPv
ndnOtiAlyEBSu1NtwTacwgdijtjxt9Kr7Qgbo3alx8iXVvnH/E3+kf2QPGkj4y/3Z2YxyACCQ2kA
AGFguQC6LFHiTlAQrD8UVwPkcS+t9Y0Rrf83M8wE6LFIZFLBTJJus/CgDJ81qGLytVL9Aqr2byLA
xZiYY3Yea3MOKLBcG4kNcmqwXjqDwinPLHotpHIg0wemaXCZXIcZNbBSwexgxAhf0LZn68K3pubJ
ZC2AF+A4F1YYv5UytG3HMtDqBtYm6twuWCvqftDeeuMdpdeqNR3Q4iWArYLF8/6SLQY5qI6hYREA
a1ANXA9QgYZlBEE6XFakblyRWVHtyawlV8rqKrcrU+EBgBd6fjFYlODxGv46b5mop5qkhQ64ibe5
OrtdhU4iO3WTztWUw1B2Nm6fTo3LvnZMCIo3CVAUKsdzFnfDxRcwMVECSRoITfEFojNorzX0c+N8
lW4B3jBi3mVweX7/jJZxIEsPB7wkAoSkGRwl4e8xOQsBOEDib/fXcemKC6IPiZL6UDwIuxsMDdi+
Ns722vcQAvCG2xiveTQ9aeRRhjq4XPH0IRYa8kH5jVORpqlA+8+qKoyyBp6kNAQAxarVbTOA1LVV
2tiLoCsDOrEkAz+UPvt44kebbipCD817wtpqm+5xSErFoWIB26ENhOfCCj5yI+tQLkfGWoOIj5Oj
r9TOQezg9VmH/qK8M7dJWKvAKI3WwZQiawcYK9ncn8SlxQLhP+iKAGqGUBbTqpVCJaIBhDTdC2bj
IxsLPZ/IacXEq81/zmSC2YNE0VePD1658vW+g5zykOhge91rOJzk2iN5ZQuif388i7kbioykXT7g
imdJMGhTYNCECCzjz+4dvfXFCgXKETdMcMo2nFC5OHl/bLG8UkUbq1EiY1chMZ9XW63YatJG1Hip
vaUXKniFcCfDew5N64yji+qsG4Ti6mciB848TMQtzf5NzefIsYrhI0661Jfq1FHVDISU/eRx5pRG
RPaScfEBN+Ms+xZ9IUCZly7SOOh/eZYd67X/QXpbGNz+bzI6oDaCbChErYATYIKVDOG/gkBse5+l
ayBQJ1+zeCNanFJgqMHHgrZalMWufTFS9bKpBgExqnbB6DZD/81P1UOoHM3XJLf7t/szuHTtpZDt
/5hjTrt4TCPguRESUaT/VacvUtCviFx6eha7bcu5lFF3uFkteD4qbzr0lViSgxEiQLUFjQTQwEAj
1Bd+ps34EJsbzYwfgVJ9HcFX/xfDo8IU8E8KGWaCyBQYVd+EfbZPstYl1U7v0F6GFhBU/8KEc5LR
xb8ZHQBHaDUCPccNtXjdJfIkJcDAF1XtV0LpiYW1LUremb24YhdmGAcxZmSlsrijZtAhVISrHjwn
QBa5cjBvIwh6c16Qi2UQiliiTYMGLVlde6QYBuD6NNAlJBffxnYdg8Cyzuu1CqVJTXTqvFiheBVW
39tG5ZheuhtcWma3WxqihKoX2b4nLsjEXSitaWRctY2wxcI41nC87y1LKwg+NhnVYVyIIDZzPVIp
FWK5UtE6ITXHXI+cPDpAk4zjJkvrd2mEmU59hK6CEcBNUmMdFpIdx4U7dI6VrLqMh+lbHBCOT+i2
oXMV0D5mQHpdqF2oAfGrZ6rTS1PuzALoLyGrwRvWoikILdEeT4yApX8z5kYyun6AWyq9vouleXIL
0dzIAOxz9jR1cHafoY2BdiDiJYBC7fWgCmXS56kMgPI1S6imjW4XfhNBQZbw1M+XhgSnx1jgC4ha
jDuUeQoBebDk76dkW4BQFyLkfzOUCwuML7Rd3pqTAqB02ByKxOuhUR9scl72fmkbXY6DjvMiPRMn
Yg9qSIwj0nxhBst+fxJVu3oxg9wzu/75/iZaXJ6LMdG/X1gLwQjfGRTQjqfg6M2RgkbJznDG0gh9
1cCD6r65hcHBD6DVKqG5F7IOjDk9HjRon+BMacLRnubtoP8AyaXcbvPqIUs4AWJhbEj6A7/5L7EV
loTJKrqiHDoakKr11OzRDx7qgdOb3v0xLTgeKjk4/YGv/IpG11OYoP2B5ECV7UV0Q2umU3VbTeBt
2IU4dGWEmTgUF0ZNod0ASe51tTP1B1Bt5xUoVzhRfMkQ6mzQ76X0fYgO16NRJm2erAT7FZXDkKie
ML7rQmp3+jvQxhxvWFoggGwB+EZxD4BpxtVlecqEOBDQhCKtgsSLiy0IHmee4hvPCjN1RqklUjPD
SiZttRy0QrZcHWPeZXMB/IL+UTBXAumPPBEe6NcT1wkVuFLqJN9nMoq6yrNpImPVqTj1jWJvNepe
aT4FAM5E1LKJan4moroKVwFKGqG0U3JeEWApMwIuGeAtQC5ESReYZ1KbT22uooER9SgvHEPbNAEj
FeqDVBA7JE9q6iiW2/XfiZVDuVL6fX9TfNHJMHEf5oHLBQ4YWpUaEyxVoZ1G0gDQnScRJKC3w7Cp
hF0dCij59UecOj5pJuRnGqceO9HR8pdBrKAecBh1kCrsNOF3YPhdshq6hxyY3gFqLcrvHEkNQd5F
8iproVzNOesXKHJA50DBBuiMFIEpZqaszkShC+cG0H2I5kSonehknVqqgwaf0DF+ZZpdkskTpNkx
hN7GV/WiXUQPyXCQxthuoP2C5+rj0PBevHSubuZSVlDPR1s2qKIY1xJHvcebFyBtQS6IN+KSvCrV
quWUjRd2vikiX49WdoU2etC/XxwFZFTr0CojANLSrQhiY+UD7yXLeOKVwBf6y4HzR+KMvmMo/zZj
qJOCRtVqsC1Y53DY9uFPI3/LQYxTKLGTim49zLuxIY/WR1z/hjgZRI/PHTRVcfYZYrJGazpn3RcC
BC2EoCUZ4CG0dTHfM8AVDEDJKR9/4rRp99nN8mqOjdNQ8sL4kikwPFIVUnSPYRKu57gPojmoqJZB
FiWuGW5kLbaLMXasnIeaWLaEhw0adrCkN6RV6hyZagnY//fWWg3VQ6l/n3jAp6WqARg7/xhhLnco
4Qr50FWA+csmZKYsR0h/CGbuaER7MMZfzSrWkE2Yet9U2nMYNG4IcSWl9wnywVhOIMGEffvPgXSQ
naRdrSht0bYVZjljwdSh9wpA4Fx/lwI/GrZ6+Tby2tcW9uSVFWZP5mKptegRREvAqlxzHJJ+IbPf
IZkILA3a8ZBoYlvkNalv5jYAxLZttmgEzbaatavN3ef9EL1wb0GYQ/c3HonozmXz1xPolVDbBwEd
6oDmXNrActnB6S9s4Di0UNwxgbRmLuV6DaQ/9GqQI5eftXmfEXQB89oJljyddpf+xwZz0kximgVV
DRtI7gIwqTpx4mOvg/3Scu+PZmnN4Va4vQLRBVwV41kIFH2phwCDRsWDGoF/nPCodxfux+alBcar
Agv4/SyDhWleiyMAVZYPFii0DaAxQtM4w1mcOLRlQ+kCTa3oo7kORpBFxsT1gAlFJy3yJhXJ1G3o
3Z+yJVcGywB+n2a7QfB7bQOonlqeAtiQvhvmDyj+dS8VQccn59a6OG8XZpjUppHj6Wl0FGn3LgDt
CZ1BsMGLz6Jxani3hIW0GO4IED6iuBtgPhl3K+ScmHMO3HaeNo+G2pwtIj6kOuovZqw/S4K4Qu8+
GliykbNfF5bryjBzWxbADJJGJSKOTEa3UWXk9xsbVK22KtacALQ0RlxjZapBACg3mykmkLEjQg9+
0xl3xlnaWMOv8pFK2L0oYuOkuuzf95KFlglwX/wxyL466jhBAVFBw53cKvu6G+d1l0holAgg95Ro
KHk0VoV+gznMtqQ2JzsqC6i7QRdtHfWi5pitAbE6wcqz2Meffs4kUtYgKB83nO+kW4KJzFffyW4Z
sK4qJgHzqpkp+9B6CavoKYaWrBLsIstuULSJM+J242Sb2vG+7aXlpzEHngw01o0uRIKWxEQOcWvS
8ARspcnupR+miLqqLnCCtkyj8s0ocdGkDOqICxazm4I8r4xSxi1FacAtXHlm3NqjZrpgSYVg6U7J
dgQidCgGOo2Zr+LQlgw/r37m0boNLFcsV5buFCPyxmAnn1o7tsrvSsfb8ksPHCpu9O+vvKHlbKeG
pEHRoREl8/rmDakye5oee6XzBbDjAgH+Gg7z97zeNP2D0iVP95djIeIAzP6lSwniAbzNrwObPJdC
FSa4X6WUMuyoB7kjQGC0n2wSKC7wrP+jPcbz0nJIhHnAmrTRHs1FtjKoG2Jtyjaze1T9hL8yBxge
qNFRvP967V48BiIhNMfEwOSCm9QWzBdBaWzdGGwBah+C/NyRhnMYfQHLb5zui/GE9uXjQL+e0BJR
LNcmqMpoA8q9fYJexDiyQ6Xd1oLuluDZU/L1lL/Ucb1OB9GPAsMxq/klm4JNIJ2yeV8qCtiQ48e2
8AvLJ4r57f6SL+1ABfkk3ABQnYCo1vUXmnpFjDpC/4zc9wBmCOjol43WL+XJ02dl4vTZLcVgTD2d
ftyxAT65thaWRicX0EnYJ0XhqakCDS9sdjSTKeSpajS7aeTfc66v749x4VJI1xzIZMrUiHW4ttq2
OWiYAA0GY9KzYOT2PK6N+ft9G4vziH5d2tgFUDybKSnECo34FS6eRvzRtjptZaAcpRFPmmHJDl4A
4IKjABGgBK/HEmSk/hd7rBxvS2uyIWDq5J2vE14ei/4Q67qXhph4KciNkhMdN9Am7PysIs+jeYR0
Sa+2q7EOPKUhq/szuHCrApkVUFNoUqfIe8Y3gGop+vYL9hu8jEQ95OpB7J3SNLaZzOO5W7QF+lWU
wsGwBNay61mEIH1PWgl9GGakgtx96LwCPKWl9dAm0RqSXTyi4qUKFs0+/Ncg44J10KZTpgNIHWW/
ZsFPQ/VFEn9AqsEtOmckxzlW3QDbHDTEfzGrOmqPlIcC6iXMYyVPrb6Bni4aynM3tVXFmUI3470h
ljCzFp5dyOKg2Q5EpczagYNZa2IVGM/asMi6Fygevqlm15g7FXUlU1jlepDu8qQiO12vRi82+2Mo
EescVbJ2kECKwAm9S3teE9GYBeINkFyzmcLG6EOrSgeA5Bs0V1ifZn0cCe9KubisqNPRLBb+Qafb
tR9VraH3nSIBOqQODwOUCIvRcLU+20pEx7/tSo4stxHUrdYdk3b276/t8rSDRoc2XiCast2k+azk
xjgYeCGQFJJvgdy71RSlnliGeDUOVe8g9LWOmuSBG3ejiWanMXdaHS/WviuFvThDU/j+Ny3OO8Br
SC7pSH6zz0kxG4s00iiADErJSWzY8/SedDx666X9i5U1JTANUpU/Zv+aVt50xUDZRpvKnYH68MS4
tOwg6uJV1WUPTXa8P6wlg8huwY8ofytO8uuFtnSwFPc9GvGaWD9kw5skouf5oM71Vo8SzoWcfjwb
eS9tMU41W3owzrTDqgmpIqwcCB6ZVINzKC76LgQh8QbBwx/PZXrSXNyGCtVMB2Jhz8ZWVfpgqom9
MDQDH2RwkHCdhnGtid3kKaOUe3o6W5Kd50G9n8xMX92f3KWjhvZCQTgA5Sas5/WXKEU96T0asPfq
XIKAtwfSkIAR2+9JMjqpErbQLrCeh6jtOUFi6TDFNRDMV2iCNfAKuTackypU4wAz3SufNTL1lnpo
utg1/wLsjMSXBTNISug3EhClnDSjGmCAwArhkmOqyRoFgsptJ8J7yS8OCSk2HRhDEfSQTLyfehwC
TYmTTVOA663bQ6JA8zf5xLufE32WdjqypMAgUV0qRP3ryVNLNRga2qmQ1Sd059sR5L3kbPqLeALF
JgWUv/AMJJmvraCXHAyxPYqrBW7pBzwXXlolNNazRQJOumVp5nBHRBJb/sLiMVtcLkKLaCYqqzEN
55VtFA9j+lML/znwHenbP2aY3T3NeR+lJrgdUbqVo08yaLbFK7cvDoWm/1H1gcIA23IEhH/SfgEX
rfoYBqULvj0DgnJh9nF/4y66wB877HsRVbq8NnMcf1FTUwXrEKofZcKJDkvhEE921G8p/7nG0tMh
MJUJDhKEQ0kBR1LmBnC2++NYnq8/JujfL0LhMAm50OZAX5bBKg9MV5Wf0EEo/gV6HA+DP2YYXzZx
/6vlGiNJAbGQXjprUwe/74+EN1lMKB3ruisIWsn2UmjaQlU5RDQ4QXN50f+Mgtn3ASApglpRTmzJ
AIljHbomusxAGP83AcbC5QZHro5eR1bcA7BzixgBDHVq4ivyh5KgMcb8vD9hS0uPmzmIzUDliHYr
OqEXS1/oYU6SAVgobEfLeG80wUafjzvGLceN6bSwpzqlG8Pj1wJEmg2XkV5OwWyBGVDHzTA9Rv0H
GusLSIyEwms9Ek8a//GVBQBwQKGAmMP/N0CEKgG8wxiwOZMRvR3T02w2tkgA4peTzVC//dNpRMca
ul2+uCqBGGD8LhkrMI3kAAo0ORQuP6diXw7vBCRZ983c3hTA5YxUBSUWlrBaTPAUUnme5RoJKnkV
eXBur/QkJ+XsoduVghFc59H/APEalYV9i4WRWVYNqMgAYg9ddE0x8+u+xAE3ge9Id3CCQF55Wt8f
2sJ9jPJUg8IRfKwG0sbMvtKUYRqyEDl4cNbG0UpTPpUhiG2g2hwB3DeJmthjVDjJPO3F4B/vadhG
4hG7GlOLdu3rXRClIrJAKUo0OFw3pQJ+6GFEzyhvD9xutmszTJxVi6hVzZI+RpH4jjO/RbJfl066
6d+fSxpIr/fatR0m0OpaJeUzuq/35pB5SQXc7XAYlNYZp+dB5OmD3sZDaozKHMJhcHdgblxSNcex
MIS4ceWPafooNS3oD/b3B8TYMNGPg15U1C3gl6ihss3vkio3oZzF0QnvyqfYjDySfIDd7Nd9KzTW
XUwbtYJ4i98H8ZwOagfmBpRpWWUlKAScoIb5KgTtgzmgBfa+DcYF/mXDxIP1C58HO9eeFihST9RR
iE91Fjt9uMuGrWmNbv0PMYD/sgM8BtgkaYGJzZMJStCChTBNTi24FUcS+mYEvYgKTW6c+9zipF0Y
YrbtOJJcCso4OYntjyB/meuX+xPG+X2W0aOHWA7ApkVyAmz9hyUKtqV3nFYNtgeLnSwWpFtqU4E2
oiw5JbZ5qHsnxH9Qa/b1wRE3IJ7RKPc4r2WX7Ua5scoE86DSUkERMDIoL/vT7+BJ3UCObB+8zpzD
aWH3wAf+6wsqs0OJLvR6o8IXRvTxQG19ttuo80cLgKD7a8WcHP8eER6xkHumtB7MBgJTndpCZiI5
xakjO2Zsy4NdZ7a6zwG94dhiGSlujDHT14dAnc5QcDuV5mP2MTwIxEYyJLVcqD1sEesO+Wqy3Y5z
TC3P5Z8hsnMZqZM8CFVy6tQSBf1qXWZozUq6YHN/KpmT/mt0AG1ZMuiisXRso0ZQAZRQBoZ5TAP5
aUYmPSg1u1P07dQe2+wtknhqEUv7TMZ1SUV2R0GoZQYWxVEepB2xjspwlqDJA2LW+yNaNICBICCh
7xZosevIJ4t9o8ukt46NtVfNxxlEkPcNLE0ZsrxU6gfpXo3t+es0NNnXRhAci1Z2AsjXz6gpN5nf
IRMwvqiVyOu9Yo7ZrzUC2gZAeHRf0avD9YjACTwrchUKR6T6ssnWQYTfRd/q4Rs0uTdZZ49oqu7O
VuGb0zcxsgvwtgSWr1WlExecKHnrlvQABn4B64dmm69Yc3mNL/qkqMpROKIJx1Hq0csgE2vFnPIV
m3DFiJEsgqAFFXXWkfSlS3BhJhUqowrymJx2P6ZT/F3Tt/NKG71iE/1UA6cpsePur+ltRPnq5FEB
BYKWp8g2ABjqlKuhlkYnvVXdBLGkmlf5U/oZRpJPcj/iiSgsBGUkWpCdQEKZdjewdwBDEMcxT3DT
KBQNmgPZSrVeLWRBXE1yOindzkZ4gLoaZ5hLZiEKhiwkuPYohypzLYgNpSj0DloXDWrirm7OmZ9Z
veEFSj2c4qzKN4YFtnGrHMJNElXSi5XkvFvjrQ8Z+AY0RiKZD4waW5wU+gz9OM0cncpoQoe1YGD7
tIWwKbWgcu8v6+3OAeqVXrNAwodKFwtkNPpp6CUxzk/GmTQ2uEDjU8O5Mt56zrUJ5ixSOi1I856a
kGwTAOXONlBgzc3jPKe7lKzRVuLdH9SSRYTOL5ouiFSxb8CeRJkJorX8VMuuSezZQsfunli0wtWr
KirtHKfh2aN/v9iM0GCQlESDPdV0M3G2w9KTNW9OtjgbzPRZPt0f3sKBi4Tan/GxbHVBWs5REsEe
eG/N9kOvba3bhTOAK+U6K5webRjRpkW/ulKrTnhEr3DG6wdiAQUIQDQHJuOMwgUdJDXUhy/GnDWp
2CdGkJ9QkABtQz099MJHQA5S95wVu6782ZQ/oEpifo7SsYUKUNna3fCWVFDDAE8gqu4geMm2c81t
LV7waHwYFh8REp2pIvNhXY0SHk4IfFjmCmSvm/vsTfpQIKpqiz/IuQEP6Eo7DJvGl/czL3wseALF
D9GtiwkCuOt6VuI2lSpDj4uTBKL1FjQCCP+QGsGlIdlX6cHgbK3bNwwW4YvMCYkcIOaYrZV3XazX
ipCfQjV/Tk6yiYtQ9kK4mU8WQfa12mjBgUQ1Hn9UXOt6XE1Tt1Msp8VpaD9UdbCtYDe42FmZ9/ZZ
edZnFBxS87nR9kZUQEkMBCf3Xf7W3WSEQsA0oFxAoe0sHfnUKWKkN6J6qrxyXzykG/WoH+VtvCFb
SLgcrffwNDxrq8BX3dqxNjonorA5ERDjXdtnvEozx7HK0J9yyvXG7htUiyOb9C6kHPHPkxHJECl/
tKYcCroBx/bXS/TqNczYZo6kuiT5iBiunmQn35R+ss1W7S5fo/3UH3fjOlqRje7Ha/KobeSj8gRW
NB866at0xcMC3x6O9EsoUIFW8QEuYfxtqMQZWtSYBV06qOWHKm/xbAJr4EYTVkpxajV/GHmsTSwS
7WvqwfiM8jn6J5CSYq6rlV6WYxVV2glSyZ8l+rLc7ED20P14CuziMV3d97TblcZVAzdJXHFwz6GZ
lGtXFydTbzpZ0E/f00fyruZQmbf1x/KAx9ocuyLnIncTrShyBpk9cGMA6AbowrW1BAm4hKSJdZIt
r+s3qbCrVGdCewiPau52C1NLUGxEEw69wLE7qOmrBin51Dr1637Xv+bn6iC/Bf6wN9fJY7xqvHCf
/1Z5eJPF8V1YZfZNMqVIqgewOoWfwVEYPoF9sNuVEdY+Z93oL13tEmZ8zC7Jupo0Y4OZLGs3KF4h
tq2tK93uTrW4B1OLNX2Tw/dQU+Gua8hVJiDkvf8FN68ePLZpTRUN9hpkH9g3d1CKsTEpY3DqNDta
K7vEIWT1oL/ct7IwzCsr8rXDSGlQZsM8BKfM9l+d+799u7+ZITBPT7MrBFGc8OPdw6TZxuPz8BR0
dmnLWDKOKfpTzHIBY4VQDsEbqDCx3WBVGsujMCjBSTyKwED+tPz8HLyJGzh+HDnBq/U0c0CXbA8h
1J7wkgA1C9gzAfkDH8311AWTSNROk8hZWJNd1LvjzrK8cZv5524t/qgP5kPxqrm8PoClSUW7OfKY
wBfjXc9Cc7Sh0uZQDcMzhLzxXmmcIbYViC8pdu1VfsM5KRe8EFgj1CUQMNEW8nV3vLiXQdjKqoY8
Cs/5vlsZmT0odvMYQGqTk6q7uXpg5XDNoj3nBuDSGnPn1aHPGs1CkuDZgHLAr6I/T0JrQ9eFs6tu
X7qgFkHpCPgaeuwjMF+vWl0EQIY2YXpGO4i50n/Xoh2+hq8CToN95Ie/tV8jh5rjZgoZi8wWG+WA
QDaZpGfpZ47GndcZRKtotLR7ngrDTXBkDDEOqQ5jRUSCoUXEHm3tZDQQi1nf32g38YKxwdzcJrk3
UglHzLmn3Hq8XBV3daj5C3cbUUapYgU/Hz4XD40Tu8ZDoq+77y7oKSB7CBw7jzP+NkfMjIgJ9H2g
BKSZYXLwfgwvqeygjHn0zHYbOL+OgcIJVDc3esYaXcOLAVpiP4O/FNYquF9qB09x5+O2Nx+sJ5VX
Z16yhRIw7rkokqKqyEymJHdWJTUy1qqw0UcsIMkCZnXHXAuDDbTwfce4yQIiGuEu8IUkQ2qHJXoK
RyWZB1Scz6YQxo9dPDQuyCt5Akm3VhAagJdQLdhCTYdZLGFoDDKRXD1HbeqI5mPQPN8fxq1/wwDe
eThGcF0Dmcj1+qjalKax0KlnIJ6lFl1jghOZb/dt3N4J1WsjzMJk2axW1TCq5+/JB/wgOoV++pp/
03/2H8nrfVu3L50vW2BWogwBuBQytnJRhq6xNKvn1h+Td/U97228qS3lZxY8JclGA4lOmuyGzNGR
7paOskzsGtx/G0uzdVBm7lOeYvVtlKKD//NBzBIO0OuKp1RSz9W3bPKKMrZjcACmsi8qG87YaWS9
uhTQsQMdTBsUKHyXRuaLzaaUc4cuGE097wbnu2WT9bvqzRBACd3IGZ235vnj43Oyz52tcDbDbci/
Nkx35oVhUul50oaKejZfgBwy3fiDbEJOJL59yFyNDoTu10ZEUIEZxizDyKE8l5sfwSZZWVthY61A
Tuffn8rbHBFjjDk2kfxHZhbX3XNfr0XkhB6Nk0Lsld1uo71uk6f+QQ9cgTePyzvlvysIboTrMUKB
2JrFGBOZfFPAP6Y6kScdjYNwQC7Vuz9E6nf/v7NYInN6WpAXkGJEhbNbHTf9N4GTW7m9LjIzyEQW
Qxq7pA3g9/Ixq5xYdsOnKXO72SG24TXYlZkL2uWf8+RBUev+0JamEacA5A2R/wYKgtU2KBVhQDk3
1M71Huysu2DfesEj/GTV7CbOAcez9XV/vfD92CqyStcC9Syuxn3s2j+fNKf2ij1PeJ5lJgCCBbmx
P4P6+pALQ00YzaoQGQjV5/rZV1q73Ylv6lO+a9zONW3FqV9CzwKP0RN6TDkTevPcYGwzftlDvWRS
M0s916FHdsHTkz2vhHcI9H2Crz+kTa33DS4ElKuxMs5ZAcIJzUVMqmbPvuj1a2tV24l738jCVeh6
RhkXzUqIGVejoJ6H/yPty5bj1nlun0hVmodbUlLPHtuOkxuVE8ea51lP/y/5nNpRs7Wb9e1c29VL
BAEQBIEFGu2yh/LkY9aGXUGgCu1egn37reY4sZXD4GJdzOmEnqYq80ooprnJyXFwODY9f/CFTWtz
2hbBj4gCZUzfnMW6UBE1bgZliFT9OcAUCqn45ic8q543+goBNd7zaDxQN7DtGKGVpPPV0Hgu3sRP
w40iGLNQk9FNEIM7sR3wQuQrTdAUvK+g/GMuS0P9MLOkKsy1NFQk/1yDxetc5cgRVjBumgVG5JoV
ihwwOVh96qyA54yvHOSMjCAPbX/gisB87UthBgp4/qd08M9GvjNxxS0Rs/bcYXzzqXUp0BkFOWHw
kuJ+y8aRnucHRRRhfVoZuEoIStKQgHfGjDZqPe10I7aTjdTwerTWpIpKSTxGIomggl72cm0Kamoa
HbHPGbVCdNJPeDCjmAxLwAEoRb+UZOLY85Xe450ciZ058Ql3jDnOl3iNogQVWMKD87gXHX/v7ySn
59zcrxMFMwa0H5nHeVQV++yXCkNohZ0anIOduh+Ow0Hf1UfVjRxuhd+KZlwgMdLzlBIjYVUtOFeu
sBW2aLjel6dqG9PC8bbSY7iT9tG+4pUFXAdAzAIZIcZiFLb9BNh+HzyEW5VmD9Lj9+iu3Jkubxwb
V5qM9mdBOwkCqmrP8d0Zg3XV54lClqdyyxuUwF0W4xNLWfS92MOyhK25MVx/731ojraXHHEbnHj0
xquKuFCSeWsXHrJPTSVIMiwrvLuXvmXv6Mbd3j5Vrm6hX7sEqiZYFkrwWHqCTEEPXSwqwRks1I6+
97fDVtl490iA3Ma5jgcAhCcyVNZ8jb1m9R3Z/lyP9So8587kynSyE1s7dAfdjncTVTDVIMcs4p60
21cO8LXLUsHLiJczfWavhfO6lGGbY+SGV8jRl/r7TxqeUJJPY6MeIvqXSMxuqYME6pQOSI3d7Sbi
uYXzTXHqQ845N68jATSPLpc0q81CLYI+D71pXpKCa9Pdj+7hlwvG6tPoBk/+d7yI8Y5RngiZU60Y
o0koGuCN8FQCNZzWbW2kUiXOlXDFjLEwEGmCPgrtYWievlxYmKRqiS766Ix8Jl7WbenOvJecgJTP
6tPtzfqqLb48yS6hmEtgHk5Ggmqb6Fw61TFxS5rYPzo3Jek2dIZtX5DxQb4378udRsWtsRufhl8f
6BDjNcryvkNn7olRivO2bPAd/T7ZSbCM5oiO55yIGG2aub7jb8Jd77Zv8S55je6sjUIbClKeHVep
ro+JC4HozB0yMEsTESY+pLAbu0YBOBWemm+/vkekOlWb0PUcz4n+51ouaLKCtvy5ABgz3nXGZOJU
xpylHprVuShsAA8IZlRMHjVt8b48Nu97Gj0Wp/KbxJvTfO1YL3EZC0qTDGx/FnD9d3UvHWQJD8ki
R8WuXeslBqPMQxGEJtoKZqsRyER+6rb3nLq8I2J2X6weY0goZvZoqMdGNHtpMoIcgr2jUWEyGrpE
H0btwxt5zptlMcGEBCxlAcIcr4UnFVU7AkTcqHtvI+77r8f42g1RWdFuvE29qbbSfnJAku/mdu72
W1666PqyoKLBQ0HOD9RymMTHaMpoNb4SJnVy1rORDEpHYh6N9bwfrCSXCIxOJG0UYdB6lZw7M8YM
7bsU7GsgbhdionRPSsMlXVnDQ0kfSGhkQxR19qkIozaittbU+Fwrj0NLGwFVdo7fPwkKuuYlR0Pt
gZeKu7yVN5XmRmgoz9TWztFRXhz1ICdF7t72iWuqhBvETCOB5kqdzbFUctrCFGWI2MO4a+RXJztN
Esyr7Kr320jXaQgoFN6/54sZSCKhXJda20+g9NT7Ij23n/WddEjp0d+Vv6SX6MQje1k9LFH4Cv4N
vAmCYZoJf4s4ajBAoUzPUzKNMibb+8VvtW9DgbaBkP82mgZzKgKjmY7oLq/fRnkYdZr4Xn/SpSaX
UcVmRbjo1ELyq9b0ttxwRDEvlVW75fcxogj1aPT9sknPcX4YsvFoeegFm8BIg7mucvKR40xQwbU6
+qWtvAQDKjD6x9ufsGZalg7yC1QHg7aSLRHWxFDo0ylJz4Wp7a2hexZqlfeyt4JhIfpCOY+CV4ir
oRZFmrY+8sDp2cQ8yA3Ki3zMSegsjgavbbaFpt25dghOCy3zl3o196aq2pRm58ru7MmWEM6aO91W
UZ1u7fHSvdU5JR3Xb2JwvSD+U1UFr80yemUuETMpVQVZyrJzTUrkP33Hog/Oe7HZGg+8AHNNhqBH
AocYKqNwYM5/X4R9mtGVRePlKP6iD7z86rrkFj/OrMPyBiMbqyI7e3Xb31tCJb9pY1Q9CkXb0mDe
WSLNdNpEHowCOlnUUkBk1MQqdNCRE9g0ZiolKEZO5jLwwALd1W0tvX4rAU0QqiGQrkF9FsrzmS9s
PGP0wcvSncWCzq2fQRX2tJweS/93E7k96qCsp77bRXL4LAQWKdvAHuuz3wageN74nq0IjqWgwKHE
7DmOEX9V7lwaMb4NWSw8k6MIEQ9gl1sjTmKZ6ELVn4VyW/qSW3g/WzDzFRGGJfXUm8C2VDuxVpLU
cEMh3HkdCrZAbZBi3kpO07fBemuEI+pV8sTVNSdIt0nw2YL6zrzH4CcH/91WpwhEjB3qy0EwGQxU
Bx1YXjgCMloiXvOKN0F1a+1UFrUter8yMXeCu/B32m2q+KcevVk9qVEJf3tPro8wMKip2A20EKID
gPWtcKJNhNb//pyiDIFkeqc7YpuIrhqFn7UKwpVONj+6Void27hfpz0jbyRDFfQcIB2EvB5zVmMo
qh5iBi+qAIdvnjbsBtHFHJ48exrzJzF8UAwSeq/W8BoKiJcDUliSU9wrP/WdLOzBLv4cGXZkmjS6
G0Za+FST7oMaJZw79aCarqbb0mkMDRvNscaIZs/wQQZ5JJjbiooMp1zfdCEtlRfrt8yjtPmq5mUX
hnJw2DjYqpB+YoLGTKt7w6uE/izGAWp7MdpYvbfUba1TAxzX06ktMds1tI1HjeoHzX/WjVNZDcSI
NuZdOlMu8Ipcldll3voiRrWHSh3iMfD6cxdi7qXbl25cPsQWrf2GYjLhZtSPmH6DV5H8qO/04B1T
wQNSCQ8YkZE2b0Jno13bM7dQxtMYOJNhyylIlnCs2hJqlr1tnGDGkk7H5uDbTfBwW1GuAw1U1ksy
UoagYQbnBvveEWPI0zDJQ3zWiO2Nzjjg5uo8j0R7CDh3mdn9XMiJQWLuT7FshCqo1eIzaNi13aBJ
Eq0mkN/0INbnmN3VzWKGQkEVOk9mCmt27GTpmV1STlN8jgkoUzBPEPUx1Uh4d+Sr82aGweBjZJbx
NgXir0unVpttlKD0GjDg/6eIkFoqmw3vVPvKGbOCg+vANhl4lzXYG4xkyUVqyHV+rqtB2Ga+msu0
EEMv3kilnms0Hw208SSNWm2mpAVjf6KCUZz28RiDNrwUUfQkgKG5oJlsaiPNvBEM4l5g9Cj6KsI6
2kRt2/l3oSAEARnQrSMRRfHk57JQLKimhtp2muojRrEX7YRBIWIQ9/CylWchIRXo/XtigVrfbacs
UDC9R+h+hHlUClSsRkPgOLbrYxgyV+Y57ehwQlE5SzshqlXWp5aUnAe32ZV3il1vAjfEE110965u
kwGDMjkWchV/MojMLoNJqps6H1E/6PeOp1DZpz0Nd3Bwk9tQwfaeuIXFK4hYJCYVIJ+PiX/ss3E7
Vpi8hkoo3DPuGrevXZQV90j9uXXnNNmreqg/AnQxIA7mLPUqj4UzGl3MaGTARBhQyDARhFSY3iiF
aXquHYOo+1NA9V3jjGf7Ns58+DAKfQHDSDQxgjFtWsTTLU1fvj9/8irJrtNkzDqY06+2iiDxCwB4
G+PQkOOd4kSE/u+1jAwMcxaJRjcVRT2vwylJBDdjkrsABRn0triuQ2gGhzlhNBC511aKbUERjIsl
ua5P1J2JUbTGPiK83ra1IwHUFCDQxm1wLnFnwuiuEs0qVGY4u3eanfy7tkn3CkLIbx+3F3YVHc3r
WgAx6hYMUzT2RZie30oyHTDf0UldjqpdP0fMGPOsAVR/ImXFPrMjRsLjzpgDw72H2HbH+Pj8yM3L
rlnsEkW+PAkisyzRTgYUpB0k4kpbtHaitOTlpaCfnMvomtBmOgh0qIGvCG8Sl1CDZMaJFPrZWQjI
Wz5QsFL4ZLu9vTMrByiye+htEfFgCpphZj15ZSmlqrS4SRHvh3Kf7ToiNhtac8ZArBrqEmeW6+LG
1iL0FYQMOG+TR6wT8c9NQvbPJq8DfE1oSxxGpfNEGRQrBI73KNOa6vd4UHE4qnYVB0LTlhiMNqtl
0LaF3mTng6cRNHR9DBnnFrVqmUsIxq8JGO/SWW0NcSU7eSNSwRF+KPSZ9/Q6S4P1z0uYWZqLXRGn
RtFCCSuJdvrerY5zf+LOqJ7UjDwHL7zk6dppsERjFFqSOskaaywKbQjvcUjoJ2djZsHfWA47CCNB
slCvdNzcm51qR3vOr69658X3s21ARaaaSKzh5/X9zATv6OSuotuPkSqk/HbbLHkKwKZEjUr3uyoo
s/NIEXBibrVASxtT6dAkw80LrgUDy3UxtmkNYtflXTXvCwIBV45I7IauYHO0jWOabNIm6vVBqCYo
W2MPzx3cWUVD2+dtEk8HGOPMk2HsxxiCKz8jV939tg479GNqTvw8buWDjKvV6+2t4i2LiXH6SND8
YgSgHT79To/7LW9JHLOxGF+Qe4noKSIA3lQqbdVfmLG0u70EHgLjBvqiFNpJhGGap8PkDgSXbZ7t
c84Z9jALMCoyiTVsfg9ijnJTOXtc0QnnxFyNAf5oMlrnLv3Z2CaCbGA+FDR5pN2xJONH7+63JhV2
H7dFxnEGV1w9lY/5dpUCo7EDGlmPR+dFFElP1G91QDLKa2/hnJ/XNwXQPUuiMLs219ZM1AYX76md
7AvKE+FagLMUIeMMMDBe8vziyxlopLNNWrmTrW2rg4rOXkoTypHjnAz4d5+N9p3LLfNrU80rZTaf
mPxQDpGt28eX+J5nRLfPbPTzXsI0Xhn1zQj5IW2o7uqdSLachdz2oio7tVfsxUEOK+geLqrNs/kQ
HKhDTeO/3NyW+8N4g6yom14A88dZ/CSkdidKA1wMeF70tkcAe92luLpMkbJRRxjVUzxzmhQVwPcB
DalKuvcM91Pjsz2CU9rhXejWcedqSGSq0ATAONPYBxMfshPw3k5ln2qShoTjrtcd0R8ERn4pBn2L
Yp5kZ+k5fxJos1fwUBttbisDbxmM+KRS6ysR9A+Iqn8gFe9ulYe/A2BCKVEfQmRNAJBOJCEZMX9F
L7cR/sXj/CMothzDatEnM46AOPWmrdPpzlEyZ0/H/7lk+Cua/oMzO4hFDOoFHeIqMBciRyC+gvv3
/iVxOLbJ2XOWtRC6ZqplA63qqUUEtLYNzr44cUD+JWT7sxDGc0ZFp42VEcHFuOYmRf2zQOJNbUd3
yZZnnvOt7Npp/oFinGbSV6mSNrgaRsdD62iYhEY6+n06ZXTLy4qtO84/UIzjlMqm6yMtxKve/i0k
+jNnKddVP8z2MxafWXUoVS32Rqr3BpFkW9KIdCfc4e2GgPaROKDNtZ+e4t8hNQYiI7riOIR1RceY
zS86JVTyMh5B1jqtCNr5MZHIdNhJxNii2AjEYZR31s0acLVtCyTGLaDNs00KDW+y8u/SpxVSOgGx
7MNwKuiWE2yvpU/n59h/VsV4CCPNkjTssKoRbS8+7Y/v1Em2+89XBVGKzNH9WQluLIzlKkBurEc6
GGDBLnimpXvbFa160z9LURkPYZZW7sFBZOfXH1NAntJfz7d/f9U9IBU6cy3MyXdmW0pUBYP6AeGv
Pdh2uh1fopQgsroNMv/IlYgWIMx+FEVZFdKAOMfc4CDdvKDn4+8QFCb4rQS0IAU+QuzgbSIqVKvZ
iFtOeLi60X9WoTBboRTt/496nzaPHI1d3eXFTzOZKHkMUcdZQ0Dya7/R9jJRt5x95iEo2KLFSVM0
hRWjqxWuDLV1jfPsPf3lEhi37KHKDTUyAEgeOtrbDvcKve6rFkJivDHI0foxMKCqYNh5+pnTh94W
jxXlrIOjq+xzV2JVYGFSgTI+vv203hFhfvyVMbAuN7CERmplAATnaRtvjrlbbW4jrB5bC0ExNj2O
TZpreEI6Jzv/RSQhN908a/oNe1YYezZzjOpK5nuSunmtbOVgBrPPCG3eoyBnIaxrNdR+iuISZlHe
+SQ+Z5R3M1/ZbJQbaZqCog1QzbDvbGnp4ULRKDnCFtzMczq6JPN5GrUWHF2gzMtc2h56ya2iAkrt
KO5PieziHYbQ4ObyenvfV2z8Amf++wJHystsEOfV4P6/mwU28nR3ZUMwuwxFLqgPxBWFraKPVSUL
UGKX4ybuygnKWQfePN/rJlb03CwhGGFNYwGaFQEQ3o/W6V/vC7d+KRzRll5p/BEQjrWvHH8XaIzI
rCKXpqbQ8/Obd3LFkqqgzugQ/VS/b28ND4cxyUo2+yapZxzUmA9EuaPeHe/ixcNgrBJniKDpHSQ3
Un3jPSLTaKN2HhMDz7fXsnIOLmXGZppjjIY04hkHxMkk77jJhBXvggltuACjMBTldOxEFqvpJUmY
IKvwtXdqYu7CHVEQL/LNfy2RdQHFiMwTehC3yYDS0AVr4NLiBjSl0IDAwXSzb7yEz+oO/VnZ1wm3
MNA6wtTEaF4Zxm64Au3oXex+co6XdW+zAGHCFFn1h7YdABKTaHcYnekOeZKXx9s6wEVhIpZRaywj
EIFSOurmFB/Ah/8ifb6M3zhAPJExcctQTDHKJL5E1r5LW/3ZyX583l7LdbXVPN5D/39zL0FtyD4F
573UV72hzldk7xTfFbtxn955m7Nnh6fwhFKI4/fhdTzmNuognNvYX7/NHKUX2ExQg6EvJqbRAzsN
aPJR2aFdF05nV8EmdXx121aHvEQnf4Wx7jZKwevB7hQqOiMFWcjwPU9nkpDwgDYN9TPdG065V9wk
J2ZF0pN5kvexSvzfZUyqiKQ/K4WoI4ne+mPm2763bf2UKqcktYi0Fd89cyNgSNs3M6bB8I6qw7A6
N9Omy5wo2WGoYMcbFLNy+ILVQkNvJdoWUPPDxOxdloH7u5Jw+5Xs4oDZRC+hbd8WLw+CsYXOwNVW
sfo5Jy5TVz++P/MaL9ai0otVMIagCLI+yo2YnfOKvJWOTBUfgyUhx0deb++at7qAYmyhbdQck9ix
mtqJdkVC30CDWNEyofO7i7FLOWfjip+/gFMvwwkrkEGXnwLuIP5GKZT0/fberLmQi99nVB8Dq5Jm
QsXoebrHK7+Biq6AZmT7mm/lp9tQK4HRBRITU5SoXFB8CUjjRqanemP+2v4dABNGqLFWRYo+zY9I
Iv2pP1ScBax4wYsFMOHDINV5lkUwFaSGd6pTJeR9+8nZbp6tzN+wOJzKPpT7NoYih+i5c8fWGZUt
L990eyNQNXiJUcVepecGMNrPU75R7eLV41Ti35YUeLkvEWJlakxPxE54Lznpzr1FaG5TzhnLWwZj
816pd5JZYhmHDon6l/5/JSObWTP+cYxXHTiJVA9KKeI1JSenkET2k+XEvE4M3hIY4waBfuYP9Yi8
j4hHycQu7Y5TCbtyV7hYBWPenpDpGAA0u49wjzphV+aVnXMciM6+Og1xWMueBwThIO5P86sJOLQG
98W3eb2vt21DFxn7FpGjnzDVE/ZXEpNQH5UI5Zbr32ftZ2KBC4kxVl7kYICOG+zJG+5WMk55g5ZH
43XPCalu+3WdJZpBC1quZCoWc95hlPjmtifkSIoNcaHVqhUl+HGxs92JpL/DU1Nyk8kcSX1pxsJX
5Wmq1n0Af9hTxf0x91XqBHPjedddjjP5enJfwHiqEWheDgXTiOuKz/QjdzhOdxVBBk0a5hhgOsPV
XUc3wY/QKTASA9VU+US0R9J/cKKgtdpq9GX8QWFce50pU+hbMgxlaxC7TrYlsg9uA1pdMGXnxMPj
drcRUVScI7CI7/TNtkErfvvt03kX7/e8POqq6/nzNayKIBYPFUHEmmOS/yjt76iv5kh1VQkXCMwh
kMt57pceEJqGWJjkfuhhrrf1fNW7LSCYIwDNkEUmZ4B4xbbpQMl5IyF5i2CivQiPQ4LaQMeTynZD
Yh4DzDekHNXg6N/XS8pCw5M2KOW+B4hGgo7UuHlY9y7aYvLzbXHxcJjDQG3NOiwbiGukP6rJtdAU
QR3t5TYIT2JMmFcNZljr2JXzoTq6qE20q1fe0GWe7jIHQdj1Q5z3gDDu3e4QbXmejadW8xIX+1Hr
Rm6VNfYDjcaD3YBV+Pm2jHgAjCuwsgnv2vD/5+n5TXtqXW5d9apr/mMYX5ftxQrUaAjidOamB+n+
ziJv8d1A8KyZ7H339ko4W/HVKLgAagcFDb0CgLJfObmHpYcfHBuXOForM0ZeC22rtxJ2u3QaW3JF
quFdKaMCHppD9JR2FTUenYo8f/CK4TmazA5O19SgnXsgZyFKdh2Rb/ueaB+35cdbnHqpahifVIxF
CYxo1zvm6y9pY2ym33/nX75ewBebNJitVWQGQHqq5aDdsiX6vbr7SxDG7hWvHBPQrsDuy1c4sLt0
h6YryivPWXtVXp6ibLchDthm7GaFswdrg3bYju6ac/kWu+rPg7rlwV2zLcy3gIUhMa4gqr2u72oo
31t3lHQnPJ7O6EJ8iAd0Fw975ZXSYbCxTil2PtE9+h8zG4sPYFxF1PqJBiKAWQlP/tbfq88meTZs
87/c2P7AsE+3ajf0WTAf1m/i5jB+FamgkzD/eVvb1/M0CxgmJpgCIytKD7s34GhAHdzHu0ezDcem
1l4vlpv2FYkt9F2EsxiNADJDLWnvYHIRBvoijYiHpUA+RaSA9+Bxx3BXxgQKoRcaaI6DAO0mI3lE
3pFHC90tpp78pQgZjxH0UTmqIUSIW2n6Em6+vWfUeOBl1Di+j32TS0TBM1JJ+yr5HYi/6xzx6S8X
wjgMtFMOqTYA4pRuXTf6yGqXJm+3QVaXgUbGubLGxCxsxnzN0CqHKjcRKYDN+XsO8jh9G/4Xx7fA
YCy0iENdkDDP+4yhRzHYcqW9+jYeeEnU1YPiD8rViV5qGh6s9Tl2i74rj6jDn4t9Dc5a1m/zCxjG
QHWMS50MxG9ne6TBg0VU2hBp39xtb+/LV0XL1S17gcMc6hjZYPpNDpy42BiO8cMjM+sYoQ44NHf7
u/p8iHaCa+5rYuBGVICoFx3VnCv4eip38RGMzc7j3vUinBcr5wf/EZOD9GecId8CImxSm3eWrLuI
BRxjuRPmsA/CCEU5nGR0y9pSNxfJyBveslaDvwUOE+aHad6neW3MVzu8TJC3zvb30+fn7R3kWBY7
xbVKuyTEZHEUUOSkfD3IPcHNCM0ot1FmH3BLTdhIf7ACD+TNKMkB0RDpMYPmP8X6C2ExHmLM0mAs
u1kRdaLaaG7++LsVMN4hlBu0N/X4/QG9IHcZt6xhNpQbEmIPbjSBj2OsQUJfz7TuT98Jd/Q9cnhs
CGudDaB5+MeVsoVXQS8jKyZgIXNdg0zvJ4KqX0x649b/czSLPb27Qfdyz8eKUgLiZ9qS4PG1RZOw
cB88FLtK3HR4FUbbjnG+vVMcD8v2vgtmn83P0PMt3HoW7rsz+AJcPbA5Kr26PJB0zLV+KDJn5Yj+
swr+1YLTaV+bQ7x7iW2uF1/1AAsMxruOfRgLfQ+Mg77JjuJesgcyKvT9v90zTfTvgq8S1FEs+wFo
s+LQD8Mce/WanEG4/OqTEJwpOJpub87qPXMBxPg0vUvbuhSjGcjAIBd0B/LKjNcVfAHBxCMY4jxJ
yRTPZUgSotPRqenvgeIstwPCyzKv6toCi/FrQzOMGK4FuXUxvQOrH24QoW3xYob1E2cBwzg3azKn
wogA8zbZ0/FBv2+PjzknzbcuNwzsRBc/tBnjCi6vsHU3jRgEkc2lDp2bv/fviEtpbY85UV3Z5qrc
HIFcObw/cMas+4vgvo4wJ0wQixyX2ckdX8FSSB4m6r1JDueEW5feAomJhUors7pIA5KIYdj3ga2S
gqRYEE8ZVnV7gcNYK6attoKCqZFnG6MXBJxzwn/ofcYsEFBZYJwEernZR/62V7u4TyuoG9gkdTrH
HXO6mV/JvnZeL4EYkWWeN+ip18xmGt+FGJXVVXZz/DmQ0pZ/QSPqY3lu6H/ZqCUqI0BRaDx1GiFA
hUxvKe6VDUjmO+SEeEDzD7G6twRiAsZB6oRhTNv8bCAvmHxXaU2eMjI51V2x56QIV81qicVEi0kk
+llTYs8aFxHc6EizVbm1XcBb8IZWrLmjJRbjXbWxhRLq2LZuZsvdopMjt0HXb9/24RJPO+a/L0zX
qBULM70BU+C9c2YdBq/pPSZVQOU72jgYP+bDDXJp4XiwjLNFjaxkNFY9O6jJrXYgObTVd9VB7XLj
JHfDD+lV54+2XzPqpUgZ1xsnKF+OwWcIS5hy0r6OjuEarvXWvwfUx0OZYVJRc9IHbqsRV3EYfxx2
ymBqFZZbQcpoYKPFARQy4I4tNlwyilkJ/90griarKGmiy4k6K44rz8zpR1c66jTVHDI+87RnLaj5
I1GQLV1qD67ZkdCgTQZKmnzIjk9+9Xa78w6PHC2df+fWmhhv0vdF3+gJcMBC9DN1Avd342R3MoZI
cGNq3pIYf2JNceH3OaAmV8XzPwYM4WE7Q9UjN7iZf+nWohhvogmqLAYlNsowI6L1nasov0f10cLj
YybaFeLqyta7bd9srPa9LLr/mbYaeVRMSlW/eNRAbswoZWKEYRXU41x0aeBNSMFh6hS48Wf09u6t
m90/OF9n+sLFIOLWBL/9wql/9K7kZJv/UD8K2kwwZIFA3USDE7MUwVSFJjGGWQ/R+zjvmXDS3vnj
C9f0EMNeDbzVi7Ils6/Sfm8JtQ+uW7AViNTNoB0P2uYldj9uS2zVXyxxmPVoUj0GnQEc8Oj/woxd
Eu5G19pIeHz2bV6t/9cGsIq4QGM3aAhVNfVkoGGaMPk5HH5Nr3seW5K85paWIIyrmLy+KoPZLfWY
TZcS5Reuc7Y+EnAZ2fdPk+3i9vrg71TVGT6j7d7a8aa1rD5TLL+AcSJJKMppJ+ILpm6v5YeXw6N/
1xKR3PU7hF0mR+vXTrglGuNHvKmNDWECmgbWASQy2rfm/baWrNnVEoHxH4M6DlBSHCr+O2rruoAa
u9sA18OW4SGWCEwMYsij2Gg11lDZ8kxqM9kZ6sANou1S8nbyH0OakN59UH17eHHs931GP3lecu1q
vvwEJj5pBcOafG0OucA3ECORK5NPHrc7D4MJRowwxSyXOdRqX3eF0zjvvs1bxmpec7kOJvYo66wZ
Te1LHQyMPT2jitjx7A7VJi/iwXq4vXG8BTHuI0hEKU9n96HcuzPMQEc8fNzGmH/jhtNgk9+Nn3v1
2OCcRCJIfldJitFtmK1g30bh6Dj7li2PkxwOIVB6qB3InaeA3n3ehuAthHELmTrUpiBAWHaIYJfE
dKIxKqZ4dYWr/gB8kaYO6kJVY6/kVlRIed6J+fmH4k67+EHd3l7G9Uzr2Vj/ALCX8ELAFOewnLCO
LHBcfa/TASQQEZFzUuFUv8sqyh2XturUF5iMU4+UxI+MEucuGOFpTnQ0a8/RrW53VHRpef+3a2T2
Si7zoopTCBHxu0oFDEWUXxI3pvq5o++BI+zEucG123C0cP2EBLm+LMOGFYVV9q4vFJBtSkg7bDo7
+l7TQCT5eR8N3PePtfAT1Lb/IDESFVQ4o1EBkiZD4xtXI6cht6dNK3PbiXhQjDB7Q88HKZDnE8qN
7Ph03INCn/8KO//MlaNYrIg5CC1DDs1UwZ7V8RbpYgx9Von6S3JoP7k8/eBhMUciAtqsiBIsaXI7
MI5HASjlFFrfP4ZoUeHliFbftJd7xRyPda9lKZg00eoDBibFSY9WhURAs5lvJSgZPORbPJfRYHPb
0Ff91UKezIkIVtYhFzugKuamrl+L9sFsNtqLmLyIrZuK5Dba6usj0pWY9wXOZSTHGZHGhSEKYqzg
lnK/c1Fu15+OA6rH/suL7RKGkSVG4BWgNlTnu7lFWpVIh+KH/pNnx7P1XOvin8UwsosbUMdLPhaD
mr6SBG9zM+jRI8Yr2A1vy219l/4gMTFFKzbCVFu49IhO6vxOyHG+QvJiTO7mzIHA4mpVWUXrl/Pm
2MnxlNlg2MdJrzg8s1o/u/4sZl7sAibwDFXQA8BkD7Y72K1Tv5Q78Xl470lEK7vlpK/nr76xS+z7
mZBg5ETuwYrfpowUdwWqOzMux9SXz75CUTG8HCSk83zp2T0uFiUJIB8NSmjcTKUnuW+hTV/bkMZb
ZRu48hmV+bvuKXE8nhKuasYCl/HwKH9Q9SIBboUXjR/ly0P58Hhb91blt0BgHHuBKsZIq4Fw8E5o
PqTw65wd4q2B8ekjpt3juQwImLqSbv27wQM93H1fb/3+v3TvIkX+Z58YB6RllT+WIrDQwGdLTyLJ
No+8bsPZu1zqAki80V4NAnQN4zHYZLyq+k2SW2p7tne8Y3b+vFs/fbndtzf2Ohq+/ExmY7WpHQN/
UlowqtRueupdyntw5QmC2dgeFNC9r0IQP58eeHWpvN9mNlIfmlRvDfx2SrlzwlbuV5eiYc8P3xJa
kGm3Z8V+qm3Q9ThHH4fv88fz6+09WOkZuERizpACnlDoZhHFZAfW4p4c4DCedZu49Pkp2xx+2LA3
x3bQeuhwKgK/HqJvKRNzqnjoqIyrDgpwcn/0L+GL6aT0N8inT3Z3/xTYGPe+o9vw2aGt/by9S22P
+q61+7gtAd4+MocOpsZGYlfhI9wn5EY55+b1UXMpXeaoaTtzFEcTPz6Q3zwrX0mrLX/8qsvObDWt
9n2tPb/GjnCXboqfCQGHe/RiC7wJarfNnm23+xuBY97l5UklS95UafIs8AfOVvK+kjH3Uqg9Lyyh
y3/9yzPy4nTtplaxvNlVgTuaV9h5WwF1lrZxFMQ07Ed8tUYI4WTFV/KUlzrCmHcWp01ozToC9vun
2nLk/OUxeWpcpJTt48exBW/oeDgqr41GjVPwMxhIdIx4VPxfBfT/buhXfXW95I2GOdsYhllThcSY
uuge57x2TbJt6b69jGSzdT7/Uh0Yyx4NI+sEEYIdCOX8tMJTNcawhwKFn7GO38alLC5J/Jhv9s79
cSRP1H5syXH7Tj+e2wPd2DO3216J7JIXx3I+gclz37bJ63FL5oWefIXmCwUPAwntHBPWc/jRErxw
R7Z78nYVkYnzG1MAbqNhzt7NMEL/cm0LuF62JqNPoJYl2dkW2Q228DMmHzGeTOutQHaVi7bClOQl
UVU7vjuhQEbbCc4ucA+7Eelt2SfKz3vt7q3J/o+0L1tu3Yi1/aHDKo5N8rU5iJIoeR5fWPa2zXme
+fVn0bknltq8YiWp1E4q5cQg0GgAjWHBaMX9/QBQf2zLTa2DQnmflpZfWM7ktJvnenOl8Zb0h9wI
2O62kbHCd6O7Evbp0UCjIZZPDrsSyBZUOwi3QAWhfoC21GTbJrS5Jl8Cuii3gF/AfzCZ4X7Apk6s
/tok7tOXFKFErx0rU7irMzO67jys8LjN3KKx8kfVzo0Gn8v90d6U6LsjIspov5Fs7Batjdz1kFxK
NwL2fRyu8xkv7fPAbxt7U9ifOlUw4bpFxczgd6V16EE0jJ3BjFrUtJHSUN55a9oPVyXt7q40KzCQ
yMYmMmIEZmFHGn3elhQLpuHNcmO4Qg+vzTV0aysbaKqeGniOGoANluibu3GABXGrbkLLUi1kpA/6
jb8vMpQxbrRdagHas7cLlM6TdwUb9CY6moNg6J/qXtzKDVVSVHyP14GZD3RLwrlviuyRoLtpsF6z
98wPBdMZGi17w33j39PN7qncH0tTebwSO6ujd1iflpkp8J6kLWfeeLviQb1XCgrEVUAaY2mQxSE0
3gBwWEBdgxy73hwd3tq2u4f8Pa0NZROYhtYCNya01SN8n9UYagEkL8y1oUUDOoJlAvGE7J23tQrn
rqcSMHGzr4/eFK+cj4f+SZEoDXYm2Y1b7RYDFzt0yzq0+iQ93ewIlH/iaHMwaIbIw5Bhuv5gRdO9
KlG7wuqK6FM19G10RKvLFbXuKppYpRmbQPrqsOP4qTM67HHaxeZXKwAGyqnodicdjOnmGNo8FW6r
hwAW8B6BL86jOx63+J/tnhYDhIbMVYdvMX0D0nfIx1FBZ5Ch4ZdCEpzxHJjZ+7Sxgc6e4V8Fa59S
G7uWnjgU+z88K3/vAXGdoDlXpr0ZFpaeWEfnyUg+5c1Vvj+2BjgFoISKkvAmxH6U+2KjXwvCPqGt
GT98wsuN0HzXcwEeWxw+MChK5YJ+8I5Ia2dS7d0m2eX0Vv/wMxp8heb47NkP6jVWVhcPLWquuxwj
xyYuGk8HC/l6h0qb3ZbLTM+HVgZWa2QHFLw3hvLxFhtAj5VuZ9ifXWvWtUGdhEK0f5AJ5bbHpKHj
Vb1PrCqm1NlaJUDidRMz074lXnOId+Krgjqj4UE2X7BVwCOlzf7h4zm9ekzt4SY4RG9mNtiTw+My
tMlhR8D/ZYO25GYVABnJqizJGPJlzScJIpXjQq9DD65k4+oP9DU8zg0ZidmkVLsi9gwDr29xVLsQ
fd8r7miVPhNTCVMtVYmsd4CPFFJD2If393YIPP3WRu/Qdb4tEDlL1zrMaHZYeUF888Y49zPemaiL
pEHEZxpolyN9vdeBYhAaHkWW0rks5IXmHkwgnAh5dognToPnfRXj4Fx3/2yG1gGoN9KxfMZlUbDO
V12vcf3Orp2TY95gvtYkE6lwpkVBn16Ex4juBRsXYI2thfgPbElYqSKJEgFE3TlbYtEFYuf5/b1O
Ue3PeBsWEqP0+TV63SPgYZXXqwhyCxWAmbcfmowo4zJqU18DTSC7ZwHcIHa7hPZXv8LbWohyztrl
41/7XcwnD1IuRl2BCMW8XfnK3+mf89iHOejAr4UK69zmAFynsaUcFQD39zRfISOu0WFicUCQ5Vyd
gM6zDUA1Sg9XnPF6uPctuDrqYNnS497i6d2js4avuKBhJ/kg8l1rO7k4flyXQjq/XlDMWnu9rEXC
7ACUqg1Fz83Pl8d9Z9uBeR+hjySjT/cIQOxb6lhbZbN7DKgBqPiP0dj55lq7zHcPOGOBzvhjgnFP
FpOyGcDfs2kebj+urpySviC0tPc5TS00Udo29Dw39t3eM7FqCvhvPjUnFEeNr83NYFh31k7e38E1
0OvQvP2Cs97uPp3PIw8P9STRwyFACOZo1mWN/p4kvfDdbB2O07sagA2IggX7yjMP24PZ41NfbcWp
8WzAsFpqS9TFBsP8aq2Cv3Kbvt8DJyoRTQKWUc9pn9Sw1tRN/l2KO7tQ7Dw16YNsKOfHhHnv08N2
lvTGsN7v0RITUIRpmdma5keIt+CInM4crSmmgdCKUDydVnK73zD+l4R8boP+RypIwsUiPgZ7F8zt
8+2TfyNvnzcHc1sa2nVDLWdj0Dv8E5MzaCsgloUPNDbOHZZsAibDWdPWlcvIVqC4QNVINx86EBXX
XPHMC8urjvS/hGWpGJn45UqC0U+bFEtz8WCpBIRB/bPmYEyUM+v92ikvWbNTWow9VgL0lQHSroPV
DK3O+ePRu/ksL1+RpeACq6p/OGJs8+iFaTwQBQhPxiG+fU+N5A3TDKsI8AsQAPCGJ3QY26wnWp3r
CuioePD11qv0XmElCNBuMwCXc2jJx5ZTaj18VfZlBtekyKRA2zpChTf5liJv+a8qfM+d2tO1prg1
Mtp5jBFE+jiFBdgzE49KKfX+pFCKBDfwMjuLmR4M6mCHqKh/L188J6QEapx7g4YY7SBgeAv+oHI4
vDgDNAdVeEWkpm/3jrpNPmeEhXLlsi9VFE6pM3ddKKRiDMuZent7W28z6+Mye4sp11MCjNKPSV0J
tQQCQmqno5mrlugZL/6Wry39cfRMHN3a4qL/D03gQ6qiKmDXOXN2/OTF3KjjUh90wBORXYTEeGNN
lpE9/CvufigxfpTDttZWisCd6T1Gk1mbeLzGZuvwODBuJTO5mAKaZ/3+H1us8wOEeFZ1IdgqTIX2
2DkpUG/LY1IJEP4qUInoCnNLTumU3nnl6n9ieZj8VABzycvkKMeNIaIQG+z8u8t0lp5isCQ/fLFP
MS+oPTnEcwiJlNyRTamzOavYo5VC3KdY0JUcPMQVeNfvItTQybFU6ZpRWQrvz76BuQcBtr/UwXyQ
IxJGsdU4mitYd+X7fxYqcx+8iOMwnY5DHLFDB/MjWKVjP2jHfzHJP5vnH6EybiASxVLvxm+GZhS7
FEALvY3tWptVjubb9NuF/lBiHEFINHlMBnA07wvVAZ3VYTwd03PHeXrOQ6wUIU8RYqBylfKagjKu
IOO5SteF+Z7bgK68Jia38UFRuL6soMuu4IdBxpxEcpBxgY+nX4qZkXiTAHP5LVztJhJnFbskR8aW
tJKmY+USTky+6ZFRxc5fAwDCKDAWCGx1w7NDQI1uOljPXXLgtv5V7az1860cJdt4kXB1KnoyfOto
1A9tC8wY4hcmCazO+/rHMgW+LZFFEYEXQG6Zo0v7sahyDsx29nMNkLAKkwd3a751Of9xQoU5OdLq
0+RjG/j9o04DIx7oAMRWn9amiCaZxApt/258X6W6cJBnvDEHKaeJJKcy1LKzv2NKvFUFC7lIe7e6
eWPhwE5I/Zr1qT0x9Mv57qWUx2ysYonm3VoLrrRGhPEDAiGl7wPkEcMV+j57yZAnaxzZKm/02+km
0eYRZvS7GQUCldz5qm5Ex4X1zujuATlS08QIqgn0GpN39NUm+6Uo9EwArO/I0zHL5hOGrHnNKA0d
vTzvnnv9WeyfCnQAUuKMlNuOHqpol1V4yWcoAppBdRnDM1j/ztDOFN6Powh2YTQwC+i57luxGh5+
T7gzVuGMCOOY0j7q0Q8KIqWVHvWjfNU++DuyLTeKFd7EmOmdfeIxs5z9gFT4V4uGrK/shkMKnY4Y
tFhLXiw9L86+h/FfeqwMZa3ieyr7IFq8TDeD1R0bNGitjZevypdxYSmnFi2pQcr05jpMDAzkhzv9
Ze3FtGDezzhi/BePfttECUDm8O7vrjWoTE+JdVlXFq/Qiaow5k5sS76UR9Aorj23smT7Bm/4lVB+
jQ/G2MVEiHy+Qfb1EF2H1h9uU+EJ9m987pm0GOOGMR4xqnhwUlq1lVuthSZsuPd0faHyUhh/Sopt
aE98YVDgePt7zChTdS/tfZTcjrndPBSHNb6Wkh5nxBgjp0/ohZY5SE+4Ep55GJLDVkX1UzBtDBu+
yrvx4O8Sk8CemC/t1sjeFCc3OMO1JJnCtHnUKLe74CChDoUimOXZx53TvVzWoqX019lHshYn6MQi
mSWiDRhWeAolFL8w66z2dt45Adm0Es0lM6w2wIyPhKtwpJNiBJNR8UaSWl6E4hEa58fCigIzmnZV
cVOXG764W/nM+TMu2CyVsVkRJEmaBmUH3vB2ypO/H74rnxuL3wMg2ImoAQG9f5QARAntxxXiy1eN
qBKGLGRsr2EOciBkVPIABzka/dszapU9bVAwz8xw1x8SDfW9ySgmaoX38hU8V4ufxrTf62ZhrnzJ
TOmXGLADliDM0cRf6zJ5kZN8DpslERhHHRLlAsrgqN5+ltvrwQkxyvSC2ttdROU9puDMtaGmZUv9
U/zhGUudSZWnBx2eVVJrxJ9YPJpucUnvVrhctDonVBgj7ccFETIf4uaN6oMz4hdk5ddwcZc9wQkR
xkQngIQStQhEEEk8EgzphHgN9vc8vbl8ZAvZkNN6GYtm3fIlX8kF6ABz+Fa8k/ACdC5TWDZqJ6ww
VnqqUi1tZvWEU+uuPl8SJzdXYutVcTE2WlIw2ltloDFic4bgFPtuV38Y0WZtD8LiVfvh5fs7TlLi
ftChZvatYdDuYcvdErtDjuqyxJaNnqJKMkGCTEaOFtfshEoo82HWFnGPtCmwRbxHPTakPXpFEFZr
duIYL/N7TER3lowsgfJYbT5WVHw5yDz5AkbH5SDxm0kK+vvnIaOAEvR33V5H58I8VhdRfp8dtCNw
KLF5OdusviYWjekJcUb3R12SuSEG8aHFkPY2o55r0c6yVoz2Ulsr+p9VoshYfKrrMsNkGAWtFChV
jzsmo1OhC3GmANMwhgy72A6hI+9Kqkxm89RGtL7HFsF9UcJs8RHAIslTfIe/O8Va19iidTn5KIZ5
lHrUiSQd4ibsbEpiQ75/AOB//XRZxZYvjCZIGHARZEn43kVzomLYNZOFCRaI3I+7CZWkF+NhtdAw
i++XM9DgBnieYNqAXXXuYSnCEHjDzEn2TF738k1yRbbD7ZDSDLt6X2/WGmmX8gkKRuIlHCfyQLLK
HGiO+XWF85L+PvyKH+e9s3NmOTRc++nPEVUcn6oH4WZC381dsCkiuiLS2cez/AJUFHUITSSKJDER
75jz+RDxaQ9TOmK+orqPLWBWujyWtw6bu7VJZWE2ApfIMWY1zIUi1OKyB9wMdkOUR3sAhL+H7iuD
2yhrcGjftb5f1ETsVVBUFdeFHRfws6ovMw36UpmDHd03qeGrBgG1xLEM9+VlQjCYv/CYiP5YEeuS
GoknlJnopvEmLw+7uv8LFh8dVe6c2cAK3A/RFmmJDN+KS1y6gacEmZDTHyUv51qwGnj0ILkJVRLK
282akV+yclBVXVLVWWsIoy5dPE1JBQBxdLNpVMI6wDIzavkmLbDDmH8bNJtwuoFRO0MH1lN+9JKX
lHNG9S0KRNoVu1xAe2PWdZTkjhBgmJ9f+cCFWT8FLdY/H8goWC3moVTMtwlXSbXjnU/9w6cHyIwX
3+CdpFyH/VwKRk4pMl6cRFknaT4kLwH5rtwlNaxyLc1diJz3TMj2OB10FIQCo0OMDzyKVVTbpfhV
hE3kdUJ0hajMBwQhJ6ljhA9QgFfp3uoYKhiMI7eax122VD+EtDnPe2J+tb4ap2bWsUcgu2Mo6jmm
sqXb2Z0A7PKdDE0wj2/ivjDajEY7/bo5rOW4lqpwON6/eWVfDVIndjFf4hP2M555t+0/y0PxlO2n
Tbp9wxQp1ts7VmQ50cY7riWSlsIoUSYE05WCKv4CxJ0ST0ySYsSTupyzZuj1W+1nWRgOh/qe0GDO
UtYS9ODloHForrPYmHMpOwQumwfkJSlaaDhzLeWxfGN+SLLlKk8oi37spx6FaGWf4hU2N8ta1wBs
Dw6cKWzL99XC36LTOSHJWEfPi4vRi+BkzXmtWX2Djd3AHMOoMbRmHQxmkZoiYUmqQmRd1hiZ8lPS
YUuJDJe+tUPeyEzAH5Gr3m1eo924ktxZfM0hV/5/xFiX47Up8FNqEHtUkWtBbVjA+iYRwETJWiS4
mDU/JcVIkYRJDKxasb/3Ns0HAKSCo6hu69zGX6UVoBw3PCibCWnHvl2ptCyVOLGe94dLxtvobTKS
PgXpxlbpVSRaTUPRJ5HcNOjJQFf4WpC0GPmdEpzP+MT0pFmZxthXMueYIgEpRhg4wKxRDq2L/8Zz
K2Re6CdpqkiYUDbGm2xMdWUOAAFlgnaq+Q0xGH9E0wms9b6CxYcmAgVZxBsMfxRGO6WYcBwQaGBV
BgmNwFrLdRPlq3i6Iil2INOuzfXGLFIVIKSdV4YlbZJKqLAIUWuJ5bVi8yVxqvDnshi+NyD/Cp0w
cqvNa5h18bvl70Tg/BRzudDHw32CJ5tsCO3zKO4SiQ5tT/UgtzVgyiSvPABYBUzWaLfR9KeNaSnd
JCgRJc/Km56gp10p3xPhRsyoOD4hdWfV1SGXvlKxNBK0ZYrvcUFjHo3hNM4MUm3GeguoBpWsVOQX
DTcAchBlAxNKZ3nJlYhXeyka7rFyMCKf3V2WA5b0Lb6THi5LbfkwfyixhblSFfxKFEEp2uqA/8Yk
hv8+DrsYu7Bweq9hsImQ1eq3K2QXCqwKqnP/x+D3OOLJYc3Rmg9wsgGjjgJ67FCnk4xds5rpX4p0
5rXJaNXQsZ9VZWKraJAmnkMN+T7EItPpWF+v5cK+Xxus1p1SYC6DJnF5jPGZ4V7N0a/KeZSM1mhV
GcZBwt3kDjrtttlVIRvKsxhsk2DjFZhrwXKWkLaDA3i22hAlk5ewWrQ/8MinRdDWyRiLreZvuB2W
QHbkmGhmWzj66lNqKTaGTZR4SRbQUaWwRlHq+Tgt4EgrM/06dJxBtgX2rVhG8dkd1sO+Ja0+JceY
xCmT+4qT+9kGzy+3w30GSDDVeprrIpr1dYek6WqSY0kDTmkyOZ7RU4Yaneo99qYjj3gFNLAc+13I
NgV4hxubuYnYz1HWIHkWA89TsswTOSvaNJwmkM2BZQ08iCtAKMAUUblHdC+bc2TEOz0aGst9vq/M
6JBbqHKupJdm3WN1c066oAeMqFgfzuhmrrReqtX83F7wnpiqNRlvyWZt3mIxh3VChc3VZREecX4p
9bjKJX2/4ihKKAZW9TW0uYvdaK+WayMWiwHgKUkmjsgbMQFEFBgbLflzujftV7NzZdO/7jayE/8J
rBVrtRSPndJj7snAZTw6OUHvUGC/UlgYn9MxxqJvFGTm99nHWvpz6S2uAMlJEHAxeSzmPo8dGi4u
0rFDSCZ3XmIGKl6oQ9gkBjcBvvEyb8s68kOKeR73o8eLQqsh5b2RnmuFlqqpYkiLA5ivaE/yCrVF
d6MA4lBWAR6toYXmnDO/IaEXyODMRGhb3+Y7z4R7uSX7aLU/cFmIP6QY2992Iyf0EcKiEds2h+1Y
Us9EdwFKaJll1nfcFk0Da4qy9LA9ZY+5cXw5DSEanOeHLW+0R9/605oTWiey1fK9POvA78v9N3vs
I6gq+1riJJBKUuhFYwhyYCbEENCHNe3i1iyyxEo+hvSQ56HRtmZj9dNzpE20BwZZtpPkg96bvYcM
4S6st4rvQ5WNqrW91tBfW/0+yfcesbrkTxM818VBDz4mAJhkzhjbATDGfCvHy6vyFLeXr/j6GA2O
l6ysM118W6LTUhVUXZEloASdawsSx5qWAIX5/nn/yhMjR0enZdzo5leB8TlztUnpO+pgZXpKjzk+
j5fyupO8AdjcI7ogdWCPPKK0Z25vt7eqcW09vagjNRQjcXbNBvgkWJ3sX2EW4ePynfwOun59B3o/
0GYnSooqM9+Rx1h3m2n9eP/8jJzFBABV4PpNDloVBoyNUJdabxG6CbrNXWEUmy9sFkctcn9z+SsY
ywCEd2wtmNP1vIxQX1cY4adeMvCRHySunB/FydBTyr1FHI7dGO9llV4mxlzWX8QYjke+mgpN8BO3
iPhbqdSp1pQHsa9X7M8KT4TJB6WVlmtyDp48gE5OdOLp2FMvMXz0uuZG7/83rgjjp8qO81KMyiUu
wQhzUh8K4YaoK8rC2IFvyQHUTdMI1tPJPBvitkTl+2BKE5ePsFG+ftVbn+bj5+XjWSPCHE9TA1M+
Af6zm0rIhPa3QgpkPDk2xrV02dIBEUwr6PAPqoJLf37jS7BTdEmeuH0K7Pp4O2hU6T57QdmpnGIX
KTpO03RFKZaYwwtB4ec8Hf42//zkLSJURB2mrkhcNeJp4m0LzbfDLjJrsmLPlpT8lBDj/CTSi72Y
1omr1YkR87s8/OCJtMLNIhECa4nudER9GhOr6MoEGKKZiBgEENZnI250f2XFwAINAX1pojJ3p0m8
wug1uu7biK/51FXlyM7K3ahj+RA6Q/6x0gmiIKMRjp9LW2x5turDZFR0OXWznrshwCrUas1QlZdo
2FwmJJ+70vkKgZCqkLkPVpZ1Rum8TmszoMGmbtMOMzulWqxQmE/2xKD/RUEUeBhUWRN1tkaneU0V
9YWQukJ9E/eFgey7kYSHUvftWnm9zM3S4eBd/RetWXTn6jyMJO4iHoeTJbrVR1YjY+l7/89VeU5N
yPKcaUGYOn/EyZ3xk0DovEJK3ZqojZtJeWJzVce7ct39Q3Cnv2QHL4Q6AcEqa7Z8HGV8xoldkrkh
v2ma1Gz1bVhVK7q2JDS8g8XZ00lA6WKEFmqKJjVZlLl+eIM9DFRAelAVJOOfH42CwXRIjgBRnF06
JPspCeDYMtfkauddiLf/4tfjnYK2UYGXCZvJ7fS+aos8z9wqsATloGYbOf8XNx9m+W8SzM1v1Ege
4wgc9JMlT89ZstPar3/BBZ4+hEgKKudsq0wccTxfoErnhsVkACCSpjLB9oQVBV4w+gKS64A8kgDq
TjQmuokyAQFOByq1QMw+ROlLvFGUF+zP+TdnDkB3rDBAtRMV+vObQpKqUGtfyNwxt3R5PpQue7ss
sSXrovyQYJ8CaleXchKLmav7t4r8UEtIooeE8jz6k7nCukxsSXCz1FDRgpqhR+ScnwTgQYJa6Zk7
hNk2AhAH7qOQZ2YwdfZlSktm+ZQSY2NagSsmvyWZK9CXtRbgNS7mn5/Yr5AAYCco1MxVQouTD3Vg
1elhqFZktXAw6JGACqtkrnRLDJVIABZDUHCJOyWv49BuhcyZ+NBJk7mJcqUMsMDRGa35W0444kei
cQEHWv1OHkOzATiOmwhr2rxEBb5FQTOPgJq1wnBUiTWXc12WunyTAduH87F+p/wzIY9tqny6Bqv2
rbmM35xd2d/kGKamMQpigAmD3Gsd1LSub+u0smUf+4yqjVzeK8OHUlEJT7HI1nxX3hCM1/auLvkG
zIjJjw63JoEFT3H2SYzhSP08SiMdEgi6fZu5U38VEOcfKz5IAL8Erf/w4zoTwqFfQcIyryJ1xRGb
lfxboXq4TGCZhx8CTMCTJ53SBzMBVcUgg7TNqutet/8bDcZOlGoljTVXpW6r3XX+Q68BhyRdMeJs
c84cG5xJamb0ROmFVu4iwFZCUgppDVEImzut1jWTKINvDHnZXEmFn9voYA+sKYlzKnK8YIdyE2+b
QU8A4ywqqP138e1l5hdM19l3MdfEB6CHGs8C1rS7bPzguvf/9vuZexHyzSh7PoRLksnSlXrfBvFK
CWpRR9BVhlUkREL4w5zfxNUxaXlERANgz+84YXfzL1hATQZRN94qvMIcXTfEqs/F+P0CEM/FYDfU
azd18RBOKDCH0ElhpnpjmLl5Wxkp6ujq2sNhUUaI5vm/nkFsFCzBPfmEm1KXi97CYcdnr3W2Ygvm
j/xlAU9IMEyM0kCysQKJFp10KYoVos3fjVq9Ev8uyQplIAmFAp7o6Fc8v0gyX3dR2eKBErZvfPNa
S8MKgSVRnRD4xqk4uamj1/YCH+Ixp8vFhuvbQ0r4Q+THX5e1ao0ME5/WJPajnoCM3AHjHn2IAbcK
hLAiK1k8l9XYyxI3TCJY8VsqaPei9nGZiaUzlwSJyHglYNkmGwFnXavw3SyrrBcd7GH8JNyxUP2J
NtPaKMEiLyJe8MhLENx05t0jZLIaBNhe49bF49ARmitrcAezP2QVGGsN/qbAnAhXKPqgBmDGm8qv
TI0xEtFv87K+V+XnIT5MarBGcY0n5nywrHhqVXHmKYkpwOuTds3tzN/8mydJR6cBNmNoOnMp2zQS
UPBSU7fzk86shOBTFytzitFEJxEjRpqa1zAGozzn/LjlPc2+rB9LYaUkqpKGVgcJe85nAZzcpWws
pnGQtRRhZYH0ZRDsyk7eqdnj1Mubih/WGuWXBfpDjzHV/lTg/UTgZTvlIUJpuFtxBYv6fsIPI85a
bKeccPj9tvglP7+s/PZFkwCBI1sBuAi0K59LS2kbWULGKnUHzla0kI78PsnXdG7xSObsBErpPJLl
jM5JPh5cuepnbjpG72WC1LI/WKR2ElE21zK+3ygTv9QPC3gB6gGKvzpdhLj1+yZERqRPOjQUYPyP
dqM/OZM2doaA1myDjxVypzXoawK2fmRHdXlTRNFLp3GNURWTbHS+75uCHulO7DWYtC0LrKjR22Ht
DbcofDReIOtF5kCeEX5KiqotmxjvrE6h9WfEt5DMP097AKwN3Y0yiiVwlUxEPiS5rFZphkjC9wxh
0o0ctIbo8fKlW1TSEyqMh9SbVkpFGVQK32z6TSgfp+pB+3OZyLK4/mIFINJsGipCA/OY4DXtqs2u
0e2wv2uiFRKX+JhJMPaYJ1Ef+7O04swail0mH4rCWE1JrDHC3gfkQTk/AJWyfR+Lh646ttXmv8mK
ecQoEZqI+35mRLxBLUcXdtNk/QsSWPwnAQlaVIH4cG465CzPIy2oMtfT0Jw7KoBV5bAHCPkv8zKh
xUPR8djTcCIyYu5zQr4nldh7gOdkL1e2MIQ0CwRKCNBDh5WwflZT1nbMT3dMbhCkvdjYgo8akRca
2A4VcL0cgOx7U/M+uPFPr0VOkL6NqrfC25L3OKXIXM9EQ6tuUaeZq/EcjfVHr8zpZemt8cRcTa0r
+irlQIHrB6fqrsuCpw3ZlRoQUitXbqw4erlMccncf1sbRcVeF2Smz88Lu6n4LNZxTwce7xc65gZa
tLJX2bu/TGdJL5BkR4YdYJTCLwWU+nxSixIKOGlOEV0l+3ay43iFyNIBISst6jz2fGF2hxHfmKZR
2k4yLJv6KUXo34z+xTVCAgwzSnDyBHs0z6VVtwKJ1ALOcQiy9EVNysogahq4UQcY48sCY9tuvzMC
ROGleRpKBk4Nw4wqNR7248AqKJMe0PymBoinH4UWL7oFj6kkQNhWymeKZtDLhJcM3ozUQHTk3jHo
Nf/8JCYro1wt6qDHvSpHq4gCQw8/MQj9j4lIKMij8ibyCNbZaF0Non4QgyF2VSUhd1XhA+J2kIZd
0XTeWoy7ELcjwEWb75y3llHiOWeoCKu297UxdvPQs8sgvJKCwe7ExpzKzaDuvHxAqMGj+V56EAeA
K+vdDelaYNpqOhp+YwF98nqIUjS2t1wWwsKdOPuwWZ1PJE36ruFjvYtdrKh/CXRsMMW4IAkjJ1JX
bCXbND4r0xkp5lCbMVMDpW1jN25HO+NpGezC6aHVdCpJV4LkeIVLBszuh9YQR3A/oflvWEVPM8Gk
jIjbc85qrnR84iFTAl9d09H/EtF6nCtbMXm+TGdBecHnDx3mgqJeOOo1UWIX6DneVdOn6VYJx/u6
y5qV+7lICeO2gsjjhqrsmltNmTilL6bYlfzMVJTXIMAGwYHYl/lhBw3+OrgTMowV6EriJYUoxi7B
GKKqhwayDXTKPHsSuve4k2EDSituqkPnY7Y3721VbzayOBQ05SdL81uD79cmCRdZx9WFGdfn0hPz
TRUhU6n2uFAhYKzELUZKaLRS+l1wSzB5hKAnH5ORiFvO9WVKuHxEpRt3ltdCp8oqM1GGB1KVNynf
Pg7asNY9uEgQi+oQHM2VOp25i4PXlwFebrHrc09Brpj8RPOXNu7NePi6fKSL5uiEEnMVJQWxMSlB
aRzvReGei9A4jlkKoiHZP9oYRrhMbimzLCGxhz9IiqiwuueijGI9CsqIi90+4ieDL9PIUooeLXYS
7xvNAOjGoYwx0YXJWxq3CZq8O7905CITsEk0fveKZjCDCiOHl79rUYkw+YrSqCQr2F51/llaLw6d
wuOz6myHOjMtp4qK7d1/I8LKemzbQADUoQtwFAwiur2w4iwXTLiMQFdFYQwxgaIw4W6Gpr4iElR0
B4+VbsrjTTtn0vziBmh5o3WZmVkiTMALWjIsORo8EGAzNjTzQH4oYNuUTHqtqsYJ2vr6Mgm2T3E2
N6ChIhhEFAWnybwTorzreDWDwJqp3GYaMD07PLoJ1WuMw4no9Skfc0xKpzktSfIi9pHhD4OpogDR
Y/A0G1G2ata+aUFTzr5JPNeUUlRQqNO02NVj6XkKJydB04Schgb60PvhLsXa5UzozK45VlUNZebf
IjF/lWErYzlcCSYWzMTZtzB2qfEi7Hv20QeHdkJ5S7pEpXw8Fju1LTCCNXHYDZBO/ebyqSwePKZn
kI2Bwf0F15KFQdE3PQ6lVKLaKIIarw+Bn7aXqSyK+YQKI2bex/qZ1tcRkgUbPboiQDr1Hi+TWIpp
ZbSm/M0JI74+rIGJW0B8KTZzIaYSEXvx1Zfmf3lAJqtGLI1VJYcr1yC5Fq+pqM2jIQC9AcDAuQrF
rVhlLbqwXJnfkHQXdG/NA1+v2IIlSwvufqgwl6fIg3Ka5ClxuVDB5JY4NFaSYMdKVTRCYoadMO1V
oldPUR9V26IduCOyWxi14UrfEDhAD2lRjZ2okeethH/LCvTzYczRJnUeZH0eJW5tddfcij9b1puf
X86cKWnr/yXtupbkxpHtFzGCnuArTVlWq72kfmG0Rmpa0ICeX38Pe3ZnqlC8hZA2Yt56VMkEEunz
5BRCCaJtUy6cxqi9afyVWA+3JUd0gZy1GPRMaxiB4HQRBlYjy+mmjyYGtD4RDbyIKC3snjnlctHa
C5YlOh3GTaSe5l0/75j2++HPhaQsH3FGpG2yoUsjyOPYHeoFPjLcE0B33D6zVV2FAE7DTj+UJvnZ
26yrketeenbbFNt9ug3UZdr8sIHAUr7fprQqX/9S4tu1VNrOuHzYcsUaDnP3mCbmnyinMwrc0zIj
5O0nFcrJK+Q7pb8vzZfbLCw+65VxPSPAPZGI9mnapjgsZTCgXQ+0jh1q3afy8+KYRBgGnUQRxPr9
GLJpGSq6QvlMu1kqYRpP6G+de9ps5yaMHhoabiM061MoK3jxXSrgcvWtGoiCUQL5nFm8lLsSahAC
gWii1r9n9rExU8eQRB2I/MjY307EGRXuLGeTTCMdTViSIQ700S1TbwCAy6hj3FQFPNCsNw42/z51
cEAHwrAWI2swhYqYpUce16aAtjCA3mxgOxIbPQ0tWa3hFV2IXEv3ZCmFKOu24pGj1LGU77EpxTT4
5Gg/9ks3EL43qWLHbCZviP/StEMuf2tPpiUKhVfvwFzGjTXkIgDBdnkHSZuClW7xxwk7yTBL27ZT
3VofbEEflYjQ8vczJdNbo9zSEn4TWgdcw3qwWkQa0eTcfjirb/+MHU6VYTe61Ocm2MnkHVrpO4Hv
ww/1/y1MuBQE2gSlV5XjQmrQeZYycFEXBwWIJ0qxz4rObSlKMM9FYnpR6z9ZwmmydbZsHW0jaKJF
ve3y8MqcVg38zixQ1Qfdik5WbwuM8qrUIcn2XwpcqiK3rBGzCLABnV06o2Y5aiK/JdFRqmqsDI2D
URc50ouSvNJxZxS5uH0qwqSaltGUPJZ2lRljMq73ra6AZw/A39jemcM+VWRvjvOvTS3KAN8+UeOq
IoR9KnJmgV9mFnu1pbuyFljVVdP9D38GXxBiaQPXbwR/9aA53Rzdk0T/0uqmo6ei2QQRM5yK6+Ju
tLPlKBPUa06isFX065xL1UktgDNGHFV9GLe72+91/UFhnMLENg8MVfCn1CdSOcwZPr2sO5el/bYv
TS+e5n0xK9+SUhtcFFKfmN09xSwO4k7U1b/KnI3WHIxj2abF57XJIFmSsgzGNFh84KgYV3ksajb+
uM3mWsMl8tfojgAiHnJ0n5O3Z9rPVmOq5WmRB8h8ujOq5SNVvNlA1Bipblkd0ULXTgCWPGDwMGln
P+vlTZjHuzbDKlEr2kxKvWepshnrJBhi8w88pvOv47Rm1RY0TUZ8ndzkTtQQp8pebx/AmkODaF62
dVshcPQ4BaZ1lpZVNWaBaL6PWOOnSb3phwnD2vAOEM/3u0JPvds01zyac5qcSstMUpSStZx59J72
uhtlnUur5xDHmTUft2mtyrGyTITLqGvCTHCPpNdzlloK3CdLe6VoIKS1vS+j8XsGrKe5ME86UG1Y
5I+x8ZZk2BwoIL9+vv+SX8T8TL5ImcaURFMeYI4MUB7ZFqV7jKvV276WT237GEmxN5po3GXHGhWi
YoixqwTJA6+LvbhjGzRxbmz4XnM4u3ohWoSxZvuVZTCDkKWxlC/iKHE7xNTA4SjTpkzu6HPWCLyL
1Vhe0UAE3BF0ivAxdWZqrLQR7ZbY+ZiHwNhqHhWjdGkkPzZEcVkY+qTBAHYvOvrlZnk7dk6ZCwaU
HJjuvSpD+Q6zkzRYozPcFe2vsfpVj780DRAuBTrM6qMEt1IJdb8RKZf/h/dlF5GFOQjUui8vX1Yj
UvYWg+2WK9eqH0oCmBVJdvtpdmcVPes2PUTtkSW9QHuvvjBkgHSA96LPjc+Lt9QY+j4acOihGlAD
czGN5nYlcyzSbOtENMS4KkZn5DghRwNHzpJ4hMcQPWZDvZXiB1s4VyLiifPw5oSZSql3SJtozKlr
GwsB3hV6oHa1VzLq3363q8Qwg4WRQuSddZPTGqQcakzJQXZUZrvJ4DMDyzfktwqJvDkR2CARLe70
yr4mBVvyQUnhpw3iuebHJDkdoh9Tr0XL1NecH+WMMe4Uq2yETVmIxRS7YawDUdQN2n3dHG/h9hGu
a94zUpzx0pJejmRJRWLB/EFZeczUY2hIfpSW7mT9gOvap+iVr4Oq6gUe3qo86gSo1ejyVK8GXGfJ
ZKZdQOkqJHbb4YMltTtUAiKrmh3RmYqyNAAe+J5IwMCVStvhJJWYbEl0aFLqZT2Uebhp+2ekEp1W
EWEnrt7eGc1FlM6siYXuMjMbQNNme6q+FTqmrDW6JYb1ePvyVgnh6NBTYKEW/qnZzghh6I0UfVvD
ROfjtC0n4EG26ML0GjmynbYrBTHH6oUR5ET/Lj8T7rnFbcTqdoAdyiPqKOpLnzDHFCUHP325K4OA
5lX4tDp82qvJNDnty7aCVhyAfNWSptuHFsqxRqW4tCNOY+YvLJVLZ/4rbfJthXaKXtnENNvNwBSf
iKi0tXrGNkyjitFvnDF3mayV866zIaWsu6sbrF8lZefo+uxrKZyA2/e5dsCqgvkaICMCHoof+Y6M
sOxCVYcXhI5TkOr7l1744hdFxZ/vORGOIV2V2yYZDUz/x5XHigNFT9dtNtZU5TkFznMEvMmgtrGJ
GyxzV+1+Kv3WjDWnRZ1XxfDfbWJr96NiHwlAKVB3RCvt5WObbETaEdw3NJ+Ubl2kh2qc9k18p3V4
DbdJrV7PshR3wbPTEI1ckqrQQgIngORBZqYuA3xKg+4q0QigiAj3yKjVTjQ2cXiG/VL0jZMkfk7z
/5ETzpjpoTJYiWYB16I/EElxzeIkMdHLWRW0s+PibqbIMAxUMRyXPLhkV4vgWhcpupJjNLoDYVCH
32ZwPMxdmhr2jMnC3qyfkV512Zxhh5N+GFV525TVX1FsC45tVbDRqy0bCLVldNhdCgAwU6VMQywa
JEkdGCZaa7R9UqFyiE5nJDlvS9vq8ZloHwbMDCadDE4QKk0P66bNMJwvt7DFQN7bklSr3NtUVsXN
RKcEhkEx78TLdE+1IpZGirnBDOC6qVrrrm52CuzxUGxvk1p9qSbBfDqMFaa1uYzVKKW2wWSMKNqD
vqn0VxZHmxFYh1Z6d5vQOk//EOLr+C06Vq2wxJhb1dkO60ffHl6yzhTcj4AdHm2ibhvETHNNA8MK
nYGSH4zcxzm2FpmRf5ufNUkATBpa7JBfBKImF6BkU5k3uhnRAKj86Lgy9S77C5MJIoFbk24sEAEU
BPBaMBrDkcl7Te86E9ZnmPrjJMHEVlH1K+6UR52hMk7Dp9tsrR0gNLZmL6Pu6DLmBJwMNIpqGVO0
NWNuQX6lKrInUrMphofbhFZrueeUOFUByM9oHuSGBimAdlx1itExbTfGQ6MTcxPJJHOribV7Pcp6
zGHYvzozjNxOkyVg79hBKtWm21At+oP3cP5VnDaRkjTpxxHvodJeLfJTkQH1eYipCAlv7TUQA84E
PGyMZugc8+pQ0BjNidAjWeWb7WGxJkMrwhRa08aAqECfLvq8lh7uS9Vo5oRoo4qBQLVsIoCvelFX
vlltfWhUyU875KQTRfAs1uQHbwLTAgZBKxQP1smMqC1QR6QYpJw1J+7vsfAY+Kq5DGxVkZoU0VIv
2UNDWUuwz3jxMqxvReJ3eepFSAiE4ezdFta1V4g0H6by0bCjAiH7khI8pxLYoAYNNHUMUkMJsEHT
V5p2ix3AmyrPBD0wa/EReskIenexcQRdgJfkdIXpFW3RBA2sXuqYnXnXjN+0zj7GxlFDCxD+1cEe
TYGG5gH3PgtB6GNTTcw/WYAd4d4+NoyYoxRjzNaIkVWK24cwab4USBJQom01AxnbuXBpmZ7kejia
c+gkQ/MH6scGoisQgzECZPPqTp3SZFItzOHaU30YausrTTW3yvqdVYuqQ6vSg8w1mpZxtWj5ujxk
yGRWKgamG4p5AvbqcGehObCfjBMR+t4rpFCNAV4QNnuYCOu5+yzawrRtrAgMSPFKGDZhdaNXFxb6
BV5uy+kqIUSCcIQA8YUptkueVKUyitrCDdbKySDGfUE/iukgmdbvB52GjEkDAIkoCvIcnFUyGpIh
LYYpCl2S9xHaGqncbP9kZPqCCvfqan2MG9JjcqJC2iq1HhIjctLyD1zWCyqcFtHmNq7iZQqg76Uv
PXoyTelJlbDYBynlNvFCS7RmYu2dgeIC62N/2gDulgCyPxhJtUzwWCbW6Zi5a2cPpvE6mbDolV+y
0imj3qnlrxFg5jCgs78tJSvGB2jccFsWlBm8d07yS7uQ+qGU8c710anoBwKNPwH/uaDBhZuNicqI
2oEG1SsHpXGN6I5B3/+AEdT4sS3Hgs3h+zuSPEctsgKYTap+WAVSEewhtUXNFmtvSpUBYEJQGkeJ
nDutbq7lvi7zMpgTvdx2k1k5IdV+VXL9BYhaTGBpVqkBxxUoB6gggtzlC+5SfTTsjGA2JJr3TMWG
nLp+wk4kryhE2wZXjBpW8yyqFt0xmBDlBF82ANqY6FEZxPYLC52Z7lPzaA07TYQdvSZvKuwYsjVI
Idn8KEotq1VlhlIRmHXpF2F7QH74lPXa4+9LwzkZTl2MqWmjIJuVQTMjUtpa1LEHwTzJ8jK58BZj
1P9ywh2ZSpqxMLS0DIY+d5T+o8OyjD9hAuhlBJ0yiAAX+TjLHnZNLJdWBybM+hUETPtF7j9uk1jx
LpZZ8H9IcAJtjS2ZE0zCBgoGkJ1k6pljtzPaE/wsAcb2qHtSXR0lar7eprvm8SPnixkhBaUVA6mh
S96qAs5haxkA2SiZtrUrWm2rROucJMQ6MyoTqF44WttxVI3XQbMwglxZblakmk9SS9+j9Jm6cjUB
tPL2h629OYxiW+j6xqQjms2572JDPNjI2gZqPW0N20IwMm8m7VTOorzYWvc3ALaBgbe4dTDRy1M5
u95R6RsEBHgKSmrsJ1Jv5myv1cS3BtslrSujlDok9g5IP250b7fGJrQGbyqT+4GMrsqeTF3ULLUm
0gAmwOIAsI9MKvdq2AT0iCgpy6CojdohTI/cWA979/YRr6mAcyrcw2HDoJa9Bpkbx4ZBfzLDVWMg
QZJwqja3Sa2aV9hXDBFqgMVFpubyjLWyVBNlLkokgz6sWnEHtJlVyVKkHGQgGB0rZTeqx6lAo7dt
7c16/AMVjt48skCeYdDkcyT/7I6riKYmLViJ0uUBayXoW1NVjuANr50n4joLoYhmw6Xkbm0asDKk
7WrcWiN5Sb6dWejFoyAMERHhLs0YKaAjLDBSor0N/hcBLrYqAtdbJYJkA0wRYDsRg1zeli2HjZZb
I4jED8gJuDU7Ff3wB1eCfhg0gaLahPPiNI890LmEy1NhIL8pHSs/VX36SzUwkZj/ibuADqll2yp6
A1AwuOSnSQFD17Z1FaSs2aaF9GNS/1JocsTjvS3nK+YbFkLX8KxQRbP4/bZTKifAXWpLoOS0oWNX
0kZqowOxEFqkg2fQr7fJrdzTBblFj5xJtdWGFHmwpgxINzlh+a5kqDOV9e/rCUzkfhaaCBy7z513
Z1TCkdZyHMqQa/QEF22zjXaJkQms+Nqspkkww7jcj46JyYXXcypyDIkeqypoJLIdbP0+jl6qLjkB
cH4zN5VXlu9opXWLlDlNSLdoHnGzvBW8rhXFi3IaUGQ/UUTR4HH5ERikKPKka6qAlNW+ZOxQiKB3
VyQEA37IiaO1c9FG3NNC1aLLuzSvAraA9Yd3sb6NsENMo7ETjiLTtsIOktVwK1An0yzCD4BYZlQQ
K58qpEYUbfYg/fWbEccI2W7L4RpTqKpjfRHms9B0ximlQe/CeZ5U6Au7zTe0Vou9ORTppi90xQkr
zPmROdYFYrnCHHxxVJjAHYCz+SULFHW/oQdIW2DklZ/NHVaSpuofjL7j6HRc1TIeCdCeS4FoFWJI
9mhXmMCwybatpOyQxLZ00MuxEbyAlUNcbslUl2EaC+sjLkkVTO6Q1EW9JMH/sBmNXjvodZc45mxq
m6JIbMcqW02QNFg7RBBEFs1CcQh4qpdEx9buJBoWdZCH7F2KlxZ1O9zelo4VLYUpQQy8I1OHyUce
DjEJDZmNsV4HcXMigN5gdgXkChES1hoV5MjIZ4Ml+rO4p5sZYVqUVsoCDei51vyCkjCT/N/n5JwG
93jTaFQbLc1YkJeau60x/6dkgjaMtQtB5wCiWnhLtslnwNp+UhsyJAxWMd2Rmf2i6Z8McQN6CjNh
aJPDnfBBptYqBuu0imGS2dxGFlbu1ZHfdeHu9mktsnMZmIEJecly6wgtAGh8KVtFyZoZSJ4I0s0o
YPqbqTCH0RYLhEWAmyJK/CtNqxzWPS4xevFkpd9piBk780smfb/N0PXdgCHoAVwNgrWru2lSy2wn
rYd1/6FMTisKyUU/z6UZKuA6RR08ogDb2TzD8orM9P43BjiXS6/NJIo7MDD4jdvtb//49QNEqAK8
e7hXMDpAy728bjQsTG1l4vNZuLVsrMNuX0ks0JGrNJCrRdZAg2DxXdxyXSAxHFm4AfZAkldAF8vq
y2021m4BOuQfEpwtM1TWRPVoQmrJ5BT9KwDobhO4FlagUEHhLs8CBpN/Fnohx1OOhbVB1ozMiU25
C5hSoSpfVak7SsMssJOfLsXlO7wkyL2OahwwlgQomoD1Lpm2VeU1L33ts2gjHZLipPQCQRAxyMlx
VBT6KKNeGZhlqLlEr8P9SKXvhYzGVI1RJtCYi9BeswcUCMxwW3Dxlws9cxxpKMVFp81gT9IGr2gx
aqXDD1AG5qv9z1prvVEpJSecBoF+uzbYy7kui7ngXhkYH78k3IdzYmHZDHI2/ZZWG1pEHnYChE3s
JtnDbZlZ43GpHyyY6hig4tHOMTqWdoUKB8u2WECBfmdh8xJ2NxC6UcPUKYnlmCKn7vohYLoQkEKw
EjDapsWda5mVGpwcuQk07Ve7QGwLWqlXju/i97njK9TUGjINvz+MCRIPd6GTRl/KxMmI4PBW5BGG
DscGDwS9YjwUxALRaWuz2sCp/znkd5AFAzN5VJhIWmVoIQNwbfg5/O4TShvspB/DJohNY1dZwEV5
7qTSnev+kBuCuuByOJzQw4SDEBwFxEp8pwP29dJZlZMWtjVxSsDa6DGiie+3pW6VCPaQLHnPBeuF
c6lYKc0R0UEkwnmV6WvfbfLm9TaNFckm5IwG51JJCjCluihvASgjuyRPD9g36o5YEzElsh9Xv7Qh
c8ZWTQQRy6pwEwsuL3wtvCxO+Fivh+Y00RboI49F8TAMopzxqtAhmsWSe1QpgFt5qRxyUmKYrmza
QK7v8zFEjmb0oJFGVfVvH+AKJ6gPY8EWIFqRw73ipKhlbRrGLkgA4eBrQ93vmzaxRUZksd6cwKGv
BjErKt/ogOKtViu1cWh3ehdMxezmdv5axuTUK8pmyFrHpMPj1NFHfS4ORrI1s4NCXs3+7Tan16KC
tiu09yxotIj7eEUP+4jKpqn1wE4JCz9GZ8EmlVRkhdUhdJia5X4coTSP1SZ7Y5zo/jb16wsFdSQO
DSy1QC6Jf91tBbewrUkfYODO7e3ZybFxj2C21xSEZNdq5JIQp3eVnhRhFFp9kKW7It8M1WbAaE90
kkzRnS7v9/JOUWmH4UK1EVjFcNIvZbRJQkYas8de6iGtM4B45/VB1griFwDOdZMZCJa2TUMX3efM
qcZI2UhyU25vn+u1ksFHYJoGAS+iEdQNLz8iUaiZtpDggM6hN0ZAkMBCXonpgge/cn3Iy6K7Bw8F
RUM+AT2GYTEZA+AYyeCn9020jEoGcVUIyFzL6BK7AwAUWyMQ/BjLZ5w5Iw1qJ7mVMaAKGrV8rLRu
PsUSZp20Pn9vLaBym5Pc7PR8ekIjuiZwSD4zcZcXCphWTOcAYg5N4Vi7d0m9mvuZjKWlBAaAiyYd
y7BmbCA+5T+H1MuO9vw4qakjYz1ktzGyQ/uIH9pO4XP/UehPWbiXzcQVYbBdnztZxpiBsoi5RGT+
lwM7OxCqFgYmimM1SMam8icmM+vBLtK+do3YKDGYV6GiI1CJK4NKANcDkM8yMIGr5svDfafmfZvP
WGdk9Y6G0TNqdxhvJA5ATR29tr0yt/xpTn1m/r46RtEWO0MweohEGKb0LvmNlDQvm1xRAo1K2IKX
mUbQJG39fPvRrJwqmoHQyYXwAdimfK6ozlmP/vcIp1okyl7uTSY5JcbxnE5DoD0AikCglK5fKWwY
/EE0kS3Yo3werE7nkVjVpAaYrlQB2WcCS+tHzgxGT+lYJkQgySsxC6pf9ideGCr8V+W/kqGukZaN
EsimR2tXt7DNzak0D/D5WPBm31GM4Yy/reEvaXKuiJyGBhtIqXyCYVTDfeeVBtaGi6CmV1QEUGIh
lejFA0oJ4QLMrEZQgUyfElhU75k7G61C3bxkBeKWPKtLF/262BtCqnb2onjGCBqVAN14W4CujQx8
b+Uzpw8MiCtcZywuI9Io9fgISVG3yDERbwTm2UZJmbU35mQzdHoieJZrNBcfHKBsyJ+gGnf5NACU
P4+A11OCcSLBZManCRVAp9RshlUfchDZqYDJtZNGtwYKfhba5wBxd0kwl7RGb4FlGBTF8FccY1gR
aJMqRYslYCd3RZq5Utk4dcYE0rvyWGAF8PxhXdEGw/frKixWWTJC56FLUPLJOLTvpUptt02bfhIY
8RVNAAAPGHHM/6BHlkdHtymFo4ltBsB4ih7bHmPsWe13JrCI4JvclplrTxNWDfVTpF0wR3AFmpsN
UsV6AMJhE4Aev9cm6zeqxGTB4a1TQaIYTZ1493xfXmQk5axAAwXoq04cOlXdLqsGUaf42hUhescP
QSxQGFyO9cwsDUNbDrmVagHJ6RzIWvehx1Hr1uikFGiVdUrLqDBab1Ea4W0yXlqWZrkWhLnxYxyM
p8lo76Q+/HX7clbJwOrD+YCLDsy0S4ZQjkb5NKcaGm1UAPiMkb1dsiW7qpZnQRJuMWGclwFeTJhX
uOEw7EuocHZ2cywbUhOZKjDh8wMao1yt/loz2aX9vSZJW/z326yhIgetoWBqCct0OdZqy1LjDo34
QTd+L+bcsTHcpopgY67FDlVoSBw6MJG7tAhHRNbzxABAuAkQZR0j6tX0PTXHTKCQVomg4wqFlmWV
AeEUUpkwyPMYgYjedLJX1yXKfgOpSPInhAAOjkduoJrEj8TYXVaVhVGbC7hm7aoFhd8TzUX783dv
BtePeilWnUCtY+7vUhLkmekplnyaWIjaUNlvbKuvd/0EF8jpilpJH3+fHORORi0OlREE1pfkujZk
wHSLrSC3WOf0Vv+kx2Rn/j5UB/pu/nY+lmlRjSMzd/UAEOrECmKpDhYqAGH77fSNjV5PZNawrQdN
CTy8j51Ts8ylyAr6NnlB0BKiymf9rHMimsS7Ng8LIaDWfiYpobQvj0xPUf4NSWahqPjWZNJziRVH
VN8kiihBsEbIQD0blkHHtil+QyobOjmsYkA4m6XtRgMQeiOMtctAdhZdz21KV6s+B7Royp2M6wFs
lq+2bxqpvKEDGiYR2dZrhwWOyj88YQHk5eHFbW0jIAUlLTwpJbsDFlMlNXdKVCNIFWRD17mCUsCq
PcB187H4UOMZzzXOT02T2C0iNd6wKrkvaVkcC9IIHu6KIkJzGfos0GWKNh+esw7A7R2VB3gNMSrz
jqRErxY6nf+6/V5XqSyVMviZ8MD4qeskU42wUGsVyERpVTuFprKtAufv120yi2q+tEeAif9s28bx
wbfkZLyulDaqKADiWyvPvdTG2E4uyZpbm8ro3ya1yhFGQAC9gjkQ9NpfSkSZqEoxNC08Oz3pXWAE
98D/sIigorFOZVn+DPUABb78/czAAnZ3JiTuAXWRUvsRE5bpxixi4t3m5Uq6gdwLpY0BNktGApHv
sJQGAPFFAD0KOho5LNQfsTDOazSYc0t/0spGcHR8gw+qCHAYwAyOb8n48sbCaDpS2mk4PB9loBE5
3V28gTe+QWujzx7G7cdt7j73mJ5JxRU5TosDS0ouzBrkBrd0zNE5mblDmct8zVVe5cBXv98xV7pn
jhtYrv+SbD4Gh24y7yBCYeXX/Vx9CecvldjoawwTIK5PxPLeyK/swd4gI/xoVUf35aN9nwI3dkSN
5EKqnBDZedf2tAJVL3rcUKfZGc7kqj6ioP7D0VIXUXyxjU+ifA8Pg3jF7fJaz4S3zw1WywTnPr1o
sdNKe/MgLUUdd8TmeflbeT/WbvK9fW0/6ilyUb1INvbzrH9N7zBzUQCa68dtQeCCwKvv4bQDTFKc
NQ3OgTpa4WzlDTZxuJUrUN+fUzy3xI1z8xtbNpuegUzvZbNb7GWAIzvR3WvqvPe+89Q5xhfAUEWP
qjvuZ8dyrbdkS0/qtzt5s/1uv6MzYhs6rtt/yJvBu/subzT3wRC8eD4v9p+zANQjlCQ2avLDZGFO
swxQmONz5vRe7MZu5PduvY9cEVa+kBInfUk40LKaQGneeONz6uVOdt+62UZw7Hye6IojTtosfSRJ
CEyx5445b/2+OupOkziHzNuJ0jZCljhBwjbUrjJysGSesrvurjvNd/a2apx8K3q7PIrbFVecMDHT
pEB/BFeVJxl+aMlOj9mjUd0rllN8PI3xrqid6kCpiw6CmgCVfA98InaI0o1Vbm6/Hz6p/J+Pwcjq
YslR6eY+xi6w61u1INlVcCLY6O0A8Cp2stO9NTnl5oPs3Nlv9umRnYadSGAX1Xj9qv6lvYSiZ8rE
nBH36TUOYmQeeR+7I7tnOtqR3dY3n8sHY9PGG13t/4jsMgqGZlcZHhLH8giQr77JyPCcZbsmAoTo
U/qTRpi3pH7RU0fGMOZfWu4i5t6LRrC54Prv0z4jzXFMqiJh+rSYLftO6oCN7YyTZxvHqfIUEXDd
Oi0sJrHQ3yhjIfjl6RoRPNGxx822m+4we1itU++p9/O2/IiIcE60boftODEwpB7CrX3Mne/KKxVd
GFfJ+s+p/csJZ+yzrizNedG+6vAM2zZmbvtFn7YtPUxTYJUvRNQcsTz2K8FE8fi/R8fZ9NlmWMzX
gavar35qB8XVRO6SiCX98nLa2VZZ3oKC4Xj1I9Y8Q4eO/rgV5SR4GKGrs+NUaFghS5prIES2huok
/lRgo7L7XXUOaed1XweH+MS9LRP81NF/aNqwQAqWLmC54CVzFEFXVoSgObhW54Yf2MwWf8/8+/y9
qI7Uy/2n2wSXB3t9Xf/S465riuUs7GPQa42fpjW8VG+oYvcvdlsLCK17uZin+y9n3LXFaAnIij4e
n7/9iEandO9173u+G3bNbhSUZEQ8cfdmF0kak9SGg2d8TUonfAzdRhCIrNu8M254myfrpd4uDoP8
kb3ErVM4QHI8Rp4kUBLrdvyMEKdxaYqxynnCsSUf36BkN3ssmZs81Tn+kaZAaQnV+kXw+Fm+SZbL
sMDyK5jW7C7afbHcr/Q5dXa35W3daJ6R4fjptUhvgaEBv8TA0LJr5BsU6Lbm89fsZ+vTb9hlYQbB
kDj9Vjp8AJmrPoaCFNOq33v2BZwh6WemRszAF6QIf9zRaTbKljjvkehAF/199bTO6HAhcZpGVUvq
ajnQ2E034T3x9P33/GHYKQKBF3DEmysFeXQtbECp9KO72H0Md9kec2sC3SSiwtmruczTtGOgoj3F
z6aberUnb+aPj9sCsq4B/z02XgNioCbFGi2QCX9pX5Au3dJftk+8cCM95H51OgyOgOCi4m7cE49J
VwLZOzIpCPYby/lSntpdtNUOd5Nj74/K/jYx0RlySlDO5EHpItDCetr3GMJn+IH+TVSPElHhFKCR
oFoN+KLxWT1JnWM7kSM/WSfilAIRX36HPzmMhRJkutEOiaUS+PuZEzoobaPpUzY9t3Kv+ZkcMq9P
knLbV4MIN2s1aketBmlHZAKRYlp4PqNVGHOfyzEdny0nOvb31Re78lJPd6yt4pehgzzxJnaOJHTj
tz8KcM5oa4tHckYbNRE0CeWgvcm/xF/C+L73u6+y7RE/LP3bArIq/ue0uFdmmBOW4lSg1ZVHfX7D
Oq488aZun/sk9DL53mxQeN83norXp2//R+Kc99GGVpHbTQ5F8hGejp7pDtsIIfniX7VbgGA9COit
OYvnzPLeh5zmvU5Bj6HByf+W+JIr742H4pijt8r/HrkfZeiWAhO06tct7S/AMwLmAWKoy+usSZhg
0GwxQY+nDQDbdffRdJC1VL2npw9J8EZWPYVzapynkGg0A/YOqOXedFdlLqYEkdA4zJPIJVnTY+eE
OMvKyijNTLMYnz1MtKHF21Gd3e4j9M07URjODy1/eqnnpLiHX8kpU5IGPH0D9IOT3envGvWI0/si
ARHxxL36zExiaBkQOm4AKP3VOib79m3nhW7niFzvNaV5xpPOPfIiipSpmkAqekUZowkkzxOem4gG
97inJs6THL12z6+D++2Y3b1p3ib2UOjyaeW4T0iGvd5+YZ+54ysV/a+s69yLRpuymXc91MnxS+Nm
/o8ftbM/bd602H/WvXTyu8CVj0+Rt3PHk7srkFrb/0zd2x8henB8h2gIaFUtVJZbPFWbLHKjPQY6
3d0u2vzc9YWI2nKIt1jmbCyrmca6GSxP7jfLyb+YnukobupYnggOW3SdnCIxwryV6xqUMsdL7nQv
2hPnpybwTz5BVK74Aa440NthYnWZUyBkqHIsFlbwrvX39kuu+t33/ofpqAEC0EfNMf2d99R8eXKH
I5JPm8kZHJyrKJ24aurPPoJTLu3IlNKK8RGv3okF8b2y2XTvtdPvH78i2RaJcB5Wo0WUxv5hmtMw
WdmzxkpBr/Jev/Ve7dZ/3bnug4iv5WeuzhYVeiAwAAcOKMiXpoBOU6NV1MDZwrHwh33suJbIAKwe
3RkN7uiqDChhJdaVPnv0nVp+v7N90wuUl0PnHE8ACRGFv6sZd8Cx/cMUd3Z2azNg5YCg/PaGNTKH
LNpEzuPj4+zUbnSg2y/759irI6861E8fu4fyx8Mu9t0X1x8/ej9yX3bu0wN0n0iQFz5vnTWny/OM
YEckYLKev5nb8TjtBUpm0WQ3fv7TDp85aTm2tFq0ws8DkDva6k+Hw+7h/0i7rt3GlWX7RQIoBpF8
bUZlK4wt+4WYcaCYc/z6u6iz7zbV5lbj7ANjgHlSsbqrqiuuOhwYlzmp8d9He4vWR0SiWp5nuQIi
t95LPQ9RmdAYj95gn2hGUHREYwJ2taHWSZ0Tl8+FCkk7iP71KARzPQ14hokcpPoHBYBQoQ8bJccF
LfVuEqSiD7yMc9z4Zlo1mpQ1mruw45z14t1c4x+kACUHbGUeGwpoiLyaz6pigSLfeftHWFgAzSxJ
9HmMtKupGuKTZWnGiXv5yt+Cdy23fOOrWTekr40Pxr3dmskefQf18lblta6yuu3OF32LZaVkj3F1
giZLfAr2NBBLy8kJ6+7x9xVuG9LWxppxrfOfp74QAPkso98NaHfY4Y5bGclO4y+uGK4pm/PsSrBv
YFVvIkP0Sbr2NqWhwr0uLd7u/oVfc092ELcRWQfdiH0jgaxEHFyAstwoJDRYT+Gt9H5/wCADzYDR
RpIeLVz3ZOZNkQtO1TXnhSVxxFm5saGS+NTrKAeoRP3jP2WBLmrpJlZ1TOSVv933GNX1Al3n2/rZ
b1ne8E9zcP89lBbNyh6w672PUCZQpVpPZKyDmVdS85VyKUDeijlQXEg+z7Kz2tXKjmsE2SNcU2Gg
yhETOSaNGMUsE3grCf08JcznomCE/nR6wDySfd5BxwFy8SQBoAAJVjlHhB2/L/TdV6z9qrcnf5u8
PDaNPx+54Si+iVKCxwlCvXDkOWoAVvarMJ39Ca6Q/ZjGT8MIXFg0VGFgUBzCA8p7VnnscVpk8iBl
nREYV12yXA0pFIYeT6RD7+lQehxGpVdkKehg5ZvpPfdm/jLfRcuUlBorMXSbFaAva8wT5TvPg072
1QS0mlW8OWOAap+hY0LWr4EhLC8wH6u1SyQSatVa0Up9seIxnGckx6XlXnX/d2+IZq8Z3kY1fEeX
D82mI5Iu6z6ptzozR/Hz1bg/GOqSqzbA7AzkG5IVLjNje1Z02eCXC7JKLUdjXMOURI1PhrIpOddL
IZDDhtu+QMO3v2ONydCUAo9pUM6141e9OhNx+sM9D2P5rlHasjbbzlap9t/nNu9Pj/IDM7nLrsC5
/I9e7su1YxquzlqRNPUAjDmiHEEnWyRo3QSRbDu30FnA6mKY1kE0EAG3Dt1LdO9k6GIrdBeh1gdJ
dT+N31/F+vnfaPk3BeqYqqKddQEm8ZGE6wxfT22FRLqrM83kIKw/Ne+bDnVSXbWQ89nQKiOZ+0uo
XRJiKq/1c2QynfPBXjyiRD1brnOV8ja8cbT3LF+PtJggDG5sZhA8raDfPFEPUsFxvqBmoITda+eM
wBlviHhaELTc+JarZ2sW7stE5mkQ6r8p0mnLLotSyVdxis/FIdM+e20X7V1deywSE7mgeyqURfav
YlCrC1TCJNKbf6469+ps5hraxmQ9YDxkTI4oi+yh2Y9zhtuKSGWYqMh+7GZ6Zf+7k0O0jQd6QByl
ETsW3MwtJP7WZvLmHvA+p0QhM6RfCasrbCI3guMbkaJMaRO3chbMb6SQrTAT7fri6L4527lLLbai
QssYL/X0EzqiSBnWYuHybhqjougvW/1PsG1XPdrsXPPAcv4n7dGIEGUtZKeICzFAdjczLq1MSKCH
mrB8LH6DJfihvyMatKWY1bnnq0GLevklhDaFK8ZxsZigDISEHcmykyKrug6XWP5NgiUqQ4rxmAth
+JVHbFDGARhkUjWrcFTxJTc77e162mKWGl6CrKOrZsVp82VEch37FNAjx3+Ir7KGNaamYhqvC+wS
Mgu9ewqWK2kJCObHn8b4MjqsruaLa5JlkJatuOoRWHe6h2t8TOMW0j5gnw6r1basykgEkec6Jts3
Rwvhs0h6rm+VJ0fUW40jV2O3OhLV8CzurMefWNvE8GluLcqPPoIyLrnsOWGg3gyZSrjtFnWzgKT2
a7Tc/dKSpWcujizPfEK4kHWaDzgIQ1OzSgmXGraFz7lVc770JhLcpV3oyem/T92hxALHYuhqnmO2
keJr2IDrOUMbCzZumUgnmPUab4E2swALQL4c7ePxZU6dI1AChxZqEXuOgIwAWR8FnFkQi7MO68TO
2CeuRQg5t2aCrko4pK5HOhPA13psKUfgXXHHx6TFidf8jjTF6oyPPSkWYUyzr1qfId2FqXZfH77g
ct2m+hsabMlslxH856rLWmPyT+Kp1X4Hp3YnrjUt2azU5SB5rhla8hPDe5qoYeImRidD+ei8VOdS
NJS70OetzRE6BPgayWh8UpknZWfsnJ20ZJWcJzouBqoSOm/gDGDUn3phMGaeZ7EHCyaAYmUM9Roz
1F1sH9NkDQXU1akh8WqmSyRFxMaShuHXKa26o069NlKEQDt3kCPnLN7a8sbchhdvtKuUyG+xlbwk
LHEf7pgmuMAuLwCSoUvvB3534KSYABfBrkTy5VyvLMQNRFrNVsMbx4obbiMUP6gBnQH4+Ji8Aqf3
wp6HVVsHMkobCLnktWkKJr+Sib/P1wCh3c2s1DDsA9rJiaG9YjHpL6arPJzfgw+g4crhVCbXcqit
lIg95/AcIgvLjLdJQ3Yr9MIKDUH9j2Gvp3w+EZjvKhAdMGaEcd57rtt+EV1TQUEalF91hmCaSOzt
nlDVdN8fa/RE8QOLCUeUKI0GcBDne8CSOgd2i16QEE9gb2Yk0gSsg9Hcc4z26V578gxj9uZrro4R
5oj4mi2f50/M2vyQxKDPevwxlP5KHdfFYp13Z9Vp21WcCsGbGGQiSbP6usb2YU9zlAjDG1yUWyJA
WWynQcs740RYH0GpM4ZPvdrNcPbCyVeXYayVNcFu5dqsJD0EBPcrYIkVUoVaim5SADEGpqToHIwa
C81s0tCPj4NS7QoY3VhsKKNykumzjdhqiWDJiS0GGvYct6utf9W6bie7S69cY4ufxWndH1nQH5/H
VErtTkIoLzMveSzmmqtwUCCJ+kLHUMHG0XEm2mIND+LAKq9MvdljrimPM44w2qnE4LrUE3hEL6+1
1REWUxNe1x1TlGMQI1+LqABMCTwWfxJ+npKmNrxlIWsdpnWigIj901x9qdQPvzYX3tErzxzmZstD
JFWMqeaJ3Pm9DlI2LhiGgsN40PY+IduI9JX25u385TZe+sv8wzVkI5V1bylblR6TV8nidUOJNJ2V
35jo/seHYPfNXMB41gBZc292Zk7JOZLndufn9vKmbN9QO1d/h9ZOJ/CGB4/Y01lJwGnxGtGkdD51
fLnmfNDkDhIMy/y09WzRECLydNVLu8H1YFrK0VjpgimX+I5XSs1nTfeXWMsSSteFPVNt+STHb6Vq
ia2OheHonKzRJGlGgZaFayU2BQVYT7+E+QqowkL0ggGia2GqDeH6tZwWJCu3ZbBMc809PdbAiRAM
IEXDfDieWwUw7/e3UnALVFYyrzsLpqjNNHW1Y2VpWBQobejTop61zbU7R7avq1q409SPxzwMRuKH
ZR/xQIn4nKs6lcsHHojwR2stlhhNGo2/fx9dR/dn5GDbLF924EDvcUjpviSvmvPnMQ83R45iAnAX
Q+kQ+AVA16DscZihNoNAoDsXK94SDQmUjsFG1T4XaI+rD0zXY+Ja7uhRlrcXS6DwzUBPPQ3ZeGTH
C3SFLpau1ZiqJWOijEM7xPkxlxOWEVizmNFFrw4KDTd9HUUXwVzopLxDIa/iD/EMQ0bqTsznpCrt
2EV+PX17TG7i4u7IUaKXFW6ilj7ICVDDmSITMT5UiqL584So0QuQ37TUY8UJEy7sHVFKGt15tgDi
GPwMgLs/V1a1jRAavgNv8peHnsPHDA52hBaa0XnebO7oPLtZGalhgALt1c3PQXLV8+5q/28kKG9R
rDq+40OQiCpPi/M/frj8FwQAtzEAIiHfSeNoqzIWBlaDTCgBHFE5IcV/3+k6YKJ8U6BeAWXmyZ7n
dN3ZRbP6VW8YqjvhxN/9PGXsQ0GphFYAAx7/NuMDXcVDCwhV8viYpvR1zARlH4pZlbrycA8SVg8q
FVB/HIwDxaqmhu8SC7R9Ysz4/sgo6xDOQ9nro3l3Xq+3t5I7ct7n8P2caGRJ3je1sQk25BUjnVps
rE7Yo6HF2w/kjBlMs46Wep2cGd8mvofP4PqaFMJ7U0ukzFhx4KQWjeSDMhNFKGGkOuS6M7qlURF0
G7Nd8AwhucFr/FDVERHKLPiqV3UJYhC00W3N5ugRRPFE3bXEPx2PAvY8a5uYrMjJw36i/elLOX6t
1fPHurMei9FUFn4krYDsun/M5FkZ1G0EaeUO16d2GR3r/dyOPlwkyRPG7U2eK3a7Dr1vEvw+/p6U
6EUV0OBxe04eE0X4uFZMR2vyQRmRoFRb8hVvEXUgAZcKRfntvl+eY/PcrpH7syxj0+gpOmlLhPAn
dfn1wbD1k+I5ok5p/jVoMsmXcadqfpGylzg2ooJxX5MM4vSQAETHDzAn7s+w7Xyp9WqvP/N89w4Q
Db1SW81ti48q40pjHvhYG9KwEEIm+cLSkgVW/mAHhUypnZih0av3gv6cZ1sn2OXl03zGWl7DokEx
ViXl3AOkYH/2lT9JVROVX81cFvY8iwildKIaOiGn+jBdAAkXhGWdzo0M7j9DpyYFHftVAOc07Bqj
Bb2X076a90l/q6KtFWtG5mSmOWZMZlaid4RVm5lKXA0AyQD4GsA44U3dSwUSE52stGkPj3dbI42j
EgC4nvnnP/vkYJJM38g5ec2P0VNOuuUp1uzDY46nMjt3H0C9D6LUllkUFv15fWk94sKTe+qM7Z/U
NCPt6GmZblR6mmnxb2PF6zkqVN4eRVlWTudWFP9hVEfnQAlqIfbuQiiy/vz8vE03bwX50yWaS6yZ
ZmGoz33a8RhFC3SgUREfYQFD/Sd1c0SdEmGln83aisv7c50eRPeERVkbLv3lSMDvqeHUOqyFx8xr
p8S55VSnA1ovTh2tG53xtlfNP8W2JctPT7MMHznoXEtOp8NMP7BeYmFSlb6ZpReRSFVQRbw60F5f
FOvN/3gTf/Xwp5bEMmqj0V9Xv0+rxv5acUR7rQ3jl09YxZBJNQN45hyw0AKQFilzW4qNe40A1Hyu
+c9kdszF82OpZv0+pVWu14iztIYa+9FboPxazBjZ7anfBywNNrgPcR7AY++1Nvf5Yt6Wi/4sL5KL
cM0vatJqj1mYuiUASavDlngUpX60KQZ132dXrj87mUfUbllJz0mnP6YxlVUZliv+TWTgcxR19KJa
+L7UQ+skc6FxIQYx89P5JeJ196k0GhPdmFVE5DOD7OAu0MoOoEa8hUDLAxotpeyc7Ed8UuGtb/x2
5mvYo9ihr8hVy4SIDdYxYK0osJ+1SIAxXi86Vd16/lwOCeCMRIdUXhqaWQgURob15ye+C1vRgFgP
LGDsQaa/y1s0eYwWijms/4zXrmjhMrNttD33qCTMfqHk6pOVugIUysq2K/vZ/u+PBU3AAsAqgH3C
AZTq/jYExYsi1+/nZ/2yFTVvlelwyb8ODFs31XgwJkND82dKkCtSDy4zIyLo6YnecsN9ZXfaDJ9L
3fIdHUpJHCm8dlEDOjMb/tx2/6cFpJDWWwaMGzkdbNYbMpV4QasI2jiGBw0IkJQLKbhu1tVArz2j
bTQh1/3SgjHdcKaxYujmz+dChnRgBhJ94SrwNyi1UcIFn3kVBi51syDd60brWe7OhHN/T4KyYI7S
xW2Th3DuV/2aGJvV7sRavjYhCPc0qKffzbx+lsnD3Cgqw5m2JJtONxhHNVGjuidC6Trvwb24lmBk
PSPi6w4tBJqOFhfWq8Y8MOoJn3FoUoQXiqT0VsCcSnxkTeazLp3STqcrk7TKh0svDt3ltDgyjDHj
928Mjmyx2i5g8RP8foFQMiZaaZ0Y9mWQ/3uFvLsKur3DE2p0BNSgIJFhEt7TrrZtf7BugsXHYGRH
fLhpH2W1hIsIfqu/gVrGmv2YaNW6Z2Ngc0Tg6s+iskdXMOJvyU4sHNUKUtWRAwvdZ6KZ/p4SpeeS
nyAfLYJSv99eKu1yebtq9j7R/uy3ZophnhbTlnt4aQyfnKUzdAaZS10sXxyUf355e6oJ2RiGT34x
NPOneR6YwxSEihQurCWlMLG/KLFfIcFICJoxYJgRYJD+9bHITYCt3ROhlKZXM35WzOObpfx13ANo
q7WPR3dblfpxcwh6XU2Ji9ZVZHUZlBnsiVR25FoPc/A8KF831RE9L5siI1fTs0pbwZHOjxvyYiRL
jOf+Qp+p/Prl9pi1UjSBqQ8T5bK7M7h1y4zkNZ0BxynncNDPyq/nLV4Mc0meZG2TGy/GTmMJ7T8Y
wr/vlR41LZRCda8xyGUZqhsoxa0P+r8yVd8kKA1sxQUm24bEuJ6RINFeAIvns/ZhTJS174+NUj61
xCqJpsQFbnXTND/5J+tpYwxjXr72HDH8eeYdUc9tK19luUtxaMjp9ebenOOSrNyO7Q1qNik6QNkY
Qz8d/Hv+qNe35sK8SVFDOffrytTU82P5/wcr+X1H1Lsr1bEQd1EBji7Bboup4zNKs+Rqpzud2Ycy
fOrPh+WbFmVKAvTW+XyC09O3LdAgsPYLXV3EOHnoMFN11gMwUQi/PznKqCS+WDicCMlYryOib3Fd
y+VTrVmfpX2Ed7nCgLGKAQ/Ww/YP/tLfbNLDNViMglmkGdiMXE16W0EUFTSKFTZDGKcf0G8ylN+c
ADZbwpg2MqEJ4ZaLvW43rMYGfviNBzdGL8Ttos7LVSw0Pq/1i1lo6GZFrmWhE8PQTqmFiU1W0MFi
ijIZUndtgi7LuvPil4Qo01xG2qeoWxiCe8XIK+sImVdFGQ9hMS/lRIKIxAmAydxtcVlhuv5wYFzV
RCvhnShKlN2YX4XUdQc6EEPYDNQB0BlrGZphq0sVDwrjGFnvqUQZDV/OepULU7wlERp0b2/J+ZO8
Iz+OmEqzXV3/YNiRn31O9xxSdkS9iqK3cEExIFu92RYm3pS9ziDCeKzpZWS+g1RslUI6Ljp62M5k
iZw/RnoxO7xWDJYeTyTf7lmi7EcRFHwzV8DSGuTeQO9qHsmnY1pGjP5A6PXX4eODY8BdTZp7nlek
OTK9QOuhJBJDVAX8e0iKXJHkAijVx0c4rdGj36ckMW262JFqaLRAnjHB8Pa2XyKhJxI0Ayk4Sttm
iOIENABOcUSQEsUWqAFzJP6hYih/AaVsCOw1UzHq18ecDQfzw1SN6FACGAIhXKorHJxki3rz8vjH
JzJg91xQT1e6yCN5Ft6ODQCeGIXezFeCtrLVp4YwXcFJIzhihRK8Su6KRT3DwLcbIm2AIiErMTFt
j74p0G0ELvb2YMc02EmRQ9rDrH8O5gjJA0CKsGzfpGUY0aLeqVro0ASJrWVn1fT3qY1q55UcPljO
BUNvbjm7kfdchv9//cLJsyTr8fVPVD/urv9mb0e/7hZcXYWDs/y8/k9H61tgm+fMWlpIxG96rdGN
3S7SI9NGlMdibSLfeE+dsgmy0pVY/4MTXKNpuV+Gc0yh5xh+N0tNK/4ALtH+sE+/uDVzJGjQmQc6
RY8oRmFehtUQHPmVFjqvJcm7fc2bV4Fh9BgCf7PEo+NV41kcuMBZPst7ZSkha8qQwWm/fSSDlHHI
5/0sKJPhBHXUMuDl7hFblShkNLq26mxW3YJlLm7yNGIor4FODYjqIWUmY5zB/I+R1Q1JW+n/Kgsw
4o2yFpIai3KsDPAQmBKQtbn1qq0Oh5JhXqfjxW8y9HhiLolyGgxH6LWEgyg0QCzEDDwvMyJy1oNB
4+s3avaX0K11zpBsZ7XPLr/qN4wxMV/4Sfd2xBOVg2q9eTKPskEsIvKckXJjSht4FTLSwQB4MoLL
ihl2Dz/5QKXo5HMHKFzAh+K2kJUiekHadX5StxyaXVijYNOR8Yg7ymwUGV9Fkg+tQvQzBD+fQDOD
82Jo9tf6wEIUmE6CjahRjgWn+D3WZIAxHbWCrRkZaB1aHgvdel0Zq46cbIQn6w+GXR7CgZ+nOeyu
lsRhVSL1tvB1uyjTOaJXAbiJ+/R0XiI+4ZfEwPXZGAv++mpuGT8G2enH5pssJTfpVZilCn8je7ns
F1qCLQQGnHpN2g1OvfaFPt4UfeacjbIMq6g4Ub8YnoNv6lSM5KGJP+TzEmUxrdz457ftkrQa6J93
OxY61z+4i9+0KBnyhaB0pR601s/rUh86wzxiHq0SpQbYTgOO9+Oj/Qeh/SZIiVHmihmXD8HzEHHC
bAKGdaFbyH8dFjsGrekoaXSQlGsqRGqxWMjDq85ZF8z0bQdn2DFfLGP324A3bOg2g7vhFx/JK/UO
1Urt++3gfeMlJxFEBq0b1u/cYqL8/4PP8H2OlMOaRVyRpjOYtufyXSYCtGNpxXYPT/8Fe0J6TTQB
G8Vg7x+e2W+i1FMkX4u/kqmFUerrKzpUlA2xMOtaadqHtDy4+sczqyOMoQ6os+PMR29tWV7FWh18
2VzXL5y2le09+qgLvbUqBn//8Kz/P3/YjHhPir/KURQNscybunf0JRGRc9duETWr0UwYjuqfJQWr
je9JlV4DqIPrEHzqpr4fXPRjZJne+g1JTmRgwN9mY9hzTTvZOnDWbE8/hL9YKbTp7ODfGiLTk/Uw
6XKUy8MDCd03zx5BPob0K+QPmGc7/RZ/ny1laeqZPBPkfBBYIBNg0DK2EWArO8aLsWCRoeyLIrhC
kzcgowREvWL67NJpwntESj3ElkbUg2sdA2sFWcYKPmP5blmb19UKcdHJMMjyajr6+/sLBlgu6IdV
D8lG+3AQNK9WBsLnKmGF69MJqtEFUCZqtnAK3xmy2zpg9dIlppxncBsODLM0HaJ9nz1lljxMYbbO
kHRIMHKrzd44UzvYLFCvweI8kmjKIsnzOFHcIYTul5nukAHr9DEb0wmb0WFR5qd2+ZIvWrARECQP
Dxf0qgzYeUdMmZESqrozNO8J0JKnw5qJUvvYE8E4672++qnkqNwQIW5BtdBUg3vXVm5JGCxOu49/
39RNXkbGLlCKwG+HnBSAHQcfC96qVZMNErK5dgIoBKuEwzDp8q0GOSKYdC0iXx8pt/VbNoxiw8E6
Pi2A4MSTrxV2K5x86zGLLJG/xQcjilXaop3pVgtcrJyGzA+wA1KDeEP/HwlRFqe8cmlXDmF1Yjmv
eO6x3cA+MQXjsa8o00Van2sDRWghGM/rFBgo6o579U6hdrj5ho85usXjD1Tshmk3Orp6xrueNBuk
43m7nePJx2IdYgVabKM2fNJs4VVmCQjjnbo9mSOSgaQ0czXGIa6vaOnVCt09H1jm6bHXhCUv97rl
Asm+DCKwtdU9G6mPfXT5yl6wXAMhBRP+9rYU59EhUlbkWgpNPI8h8a2pv60xN7ndn5dHb/t5DvdH
9CZ1Avn8JEQr0GIOJDF1sz4Fp862WSfLcIWx3+6ebb9AdBoPqpfr68vb3jw/YWcPHv3TQV6GGsMZ
ZqndLRIYXWQneH2YDWzPbDO9EscWDG3ApmVcJuMVoPN0kue7WJMOdQAUbq2LWyUlfahzLN1mkaFi
JL9y/iq4mKZko5Cuakei/V6hhg/dY7mgDB24hcajo+vd/zck6y0q3c4TAOMeKzbL8aQTcXWJLE+x
gJZ1lo6E0n7pm+X6HVZ/GHRg9XozLBadjWvDVOqVFpLgrT4xKv7B4IV1NZSzIaWR4GZDDV1H+/bw
nKB93DKGm0Hl7ZlBbPixB8pMJ+KubYi1xB14ARLB2xl5U2ezuZU51tEfVjrpHzJXfz/ONBRsl6qe
kA6yXUU6h0WuC9uX7LDdhOpJyCDrmWjF5bHDwFuhPeaTcaZ0ci6ugzlXz8HmuvniX/PdF0NrJ+ab
xzmHH0svq8oL/Xhwm6PfW3SfB5q1NLeiZUIUj66F8jPZGRhkasgXGqwY0s8kTsVC6Qy9z3kB7hLj
gnLF+c3U1+J2numN1qeGUx2Uvda96Af76xRu/QRma/0/Wkc6bVdW/qJX0CkBs6UDlBleMto9Qvwx
eP2HNOvfMnSb0xvZkjwW5m0hDjfp/UYbmazxF3StMaiwxIUKghDV+Uk7xLFZoqX2giTnjtUzzrCJ
AhW4dFdZ8bgAbSuIyr2VbNksK8WK++nldvNY9SW3AIXLNtpx2htJkZMCILg1Wz5WLlYUTLfAVYJY
VosBSKTRsPli45LAOlpPu/yIyj2D1PyxvbqlBUbX7wZV0DR4Ts663ixIjx5y8huZzCvDyWYIgEi5
FuEsq0qvB0cIJhPA2iJYERk1HUZ2DSDK9+6LMONSJeyQJG00ANvoe2xsdckn4mmCKdKdf2tDKLCW
jQUSPx2yCNjIpkoYolNugjM6Q96dO7I7mGHVfjYD47zQP5GoMVC1H7Il7J7iSfd0RI/SJqedXQs/
xp1JZN3a6q/gz2OhmM7ljQhQulRiNCLEhDkkHVNA5tsfBH2oOoaEvO5QKzus/50UjghST3QsyIFS
OcMJkuXSckx0TRHH6I6P+Zr0M0ZUBiEd3ZOSRnGbeINb3+vAiWOZ7MmkxujnaT/eDcOrmg2qtDh4
VkhuJQGGIWXJGu2jY6PEX8HCZQ2UrqE5/hPh+EbLNfuEzBCLp8kswzdPtJPe9IJybYbs+HXzB1cj
Yw/0egEsF1WfvxasStykCR8Ro55diVNjnv8PMX0bmty7rbP4mTR3IxKUmx4uAlX1bllOUZsfX5Dl
R4DKcs9vYe8PJ3BERbwXtCqsi8gTcGqh/oZ1Pp8t4K8I4HnQwuOmxmOhZhKjrEHmNl0nKCCmXy75
JiLrRhPRGWqKr5yyz5Z2UZkMisPnP2KPNg9ZzANGDxQDIOUnFkF2mKBgYktLlrSzrouyC9j3BVd6
aOhFER2DOmiJsiSUnDcoliAsVZcNBl+fH3PHEkLKSMzQPBIn5aDFYk5mAWZPmCUn1vlRhkLw1LRW
ByGMl962Xatai/7hr8G58/GPIfLTOZpvYaRd9apvF5mqgtrzFnl9HCEwZPUjALDwh8rTgLCAtQIV
4VCSfnyU0yXaEWnqRQ74YOZ3KgQlB0zpAFQqI0/aaOop3buke3pvzHrVr4StG8CFtu3H1KenFUbU
aXMSZEkdDf2q67foszAlSOhBMZ5ZsBnTiYwRHcqmiH3n8kmPAxaIA0j7XdRg+c7KPnmsZOx0gmZE
ibIrHl+qjS8Osrkd2gOBJB9AF1aoq9ks3Jfpjq0RLcqsiJEQSdwVPkCuXyoDZS48zCXBKgqMyaEE
xLgrhtb98N4TFwtgB9Ovo/XxjwvHbXlEIQStA9g4z7TPjJea9uSlheTMyg7UKm2bEdeYW1hww9C7
aSd+dICUIZHBUJUNmfNqFW6w9uBLWEsRcbGwb4cdOl9MH4rFFGVV2srhOE8Gvdv0dKirb7Onx7fE
8gtpL74PhIEpkDD3kYEkV03e0eKrkB1SvQdbOD8mx5AJ2p9XlEWsCM7A0DbU57uYLI7MDArDJaSH
Uiqv6fhyODR02ZHj5zCKYKBb2TjkjEeTRYgyEslCLWQ5BaEtNtguPQYGH+vXKcOQ+gIvKEPCer0A
nmmxfHwRLEt624QxcpxDXk3jgsfPV1qz0tth4fl7v8qW2prlog9K8dO1WCCSEtVhwTVlsz0JHVKZ
jxhO+ax0LdGxy4G1cXEyQyd8k6Buwpkt+ESJQcKcr/mnkPBM88JigrqNose8b+TAa0HL83Zbvfm6
AMCGl47EFjaxoRsK+SLGDU07St9MUdZaUYImFzqQ5N9CrBHePBmvK43xoE7HHiKWQgHOFsC59JzJ
vFeu8zqtBr8vIp22hT+GfpmSYP4Jc4B4hhj+w6QBGNGj3Id5I0TlMOp47t9DDO4IK9hNxrmxSFDy
JuS1l9VqPVwV8ATQRrbHrMQS2Ubk2/CwBqxqxLQ3hv0+giqoAFumscikohOTfoAHrbSIeAXp7QFO
ZPDK3q664q2d99UJMxqeGW8Ff31gNbBNiuaIPCX83cKJ6+oK8nv3ABfly2U85NNJmBEBSvZn14VS
z50BmZRcN9urtjd9vfq1JEfuA52ArXXC8FX4i5WCmc5ijshS8o/Dlt2uX7TnVu9J9Muz0GdblPBq
GfxNysuIzuI+sovVdsZFCnbnPT/LuDVF7/bZC0MmJx/yEQ0q6BlaDEs5Ay9r3QFiEdpfUPaWXj8Y
ZIab+GFqR2QGURkZdexnza/isHcwO3pY1nK89TCiZHXqWAwNSvSI0nCoI0ooVzWhHIEhvwYmWVlo
xAw+XcuVlqzQ6lYq+mdSPN2bxUvKNVv0EL81mkIXnwEPvGvRs3IX2fPkSrC5ZUD5vprc7kM/yD5m
s9cSQ0SmHb+/D5anm7ZiryyKbo6D1fUwJQQNfjGJj6cTc90OQ+p5umcrBRZLoDpYN7hO6zUqZxFs
hy0vDwxJmfQuRgxRRqPxw2YWABXs7IemG7ukqEPiA8a3Xoocmc9Xni4s1k55+TXrn0rBbJQl4wMe
i+pPXAuhvPaxP9zqltPS18LbhcAf6WTkCB1DTllx63T1c8QwZU16FAzzuYpzFb2lwsVkHmiVxb/n
z5WgcSLxMtJaK/6jXfeGdL0sWHHepIcyIk8ZGbWRnUUjAlA5+vIC4j2tXNZTPh1JjkhQNsbFSmC5
8CGjmCsGzFOwxlNOsMRGXv0WjJPOHMpisUQZm0CKXU4OhxvUm9/YMTykxxu9NXJiawzDxrNoUeam
drE0R/FA61kf9jwkBna/6Mlu+1b1mnIiyXKzSY3KXOylHOAFgc5KPDDo051ZXr4AyHYB6Yn18s/O
wDP0WB1YDNI9WVWUpY0aDI/Q5eKslp4B+23ySxTuhhSHnthre7UwbU1npjoGyXtgXunmrBZg114y
KIa+TT+WLTlXny4xU9sRNUBr29L5MafTgce3mNKtWUrgo8OovdFLSGNcsRcj2CzMGGkyBqXHDztP
13BST8Le1sHGDX5Zp2EF7Sa130MydNzufidYgK0zvNvpvNGIOcrKJMkiSUUPap4Yz+JXuUpDsmLO
cj12+Phb9nj09oaqV1RiD4cPE/Czd1FrV1GNvdCPT4/xQNzs6YhIWyt96g/abR6/Hv/ydIvD6JAo
w5FWTZilwzqDXK9kvfO04CiLVu4YdUbSZ3WLpqjKTlg4eEzBo2yIks2SuC5xbNcrnDxiwVyh9wuJ
PdbQDEOj6HpOJeRtGwz3E/z2T/1v+/HxMUwRXb4R4oUncB0uZutYpmxGDFPLEC66t0qRg8wTh1NC
31+Awv4rQNkeM8CQLHoOUupmczdNwICzxPRHwdgCy4jGAIB675nO66ru5GbQjsu2WQ3d2OUm9swi
1AAoiVbTw0nTjNfd0UollsGZjNi/BZvusMIaIl6VysHgrC7KAZFS2ugfrFnY6ZB9RGUQv5FmimmN
8a8IDAJleW6+DQAHFkCVUT7BvhuN2UE4nNeD9+H2co3IATrEa7xgOM9Qz0ui8QTniGwxCpNMN5t1
gJRlmM9czGHNYBmqnFwuSXRKbf+5d05XVszHMtR0m1UwW5R5NZi33Cy2DpIducUGongc9WG79/1N
8fPEcYVhW0qHRUsv2TariXZgk2GoLD3sGLcFr1Q8YrFmtV1oylOg1ajfYZ6r03Fya+GJ2d/Kiodo
7FouELgwEkFStpExNgimGWzNNT9YbVust4LumVIlzp8Xg0o1kp5gje7u9CF9oKA21An/x5iIbpuS
GoHrsxLSF6Cg5T3X2MpX6/X/kXYly40jS/KLYIZ9uSZWkqIoiZRE6QIrlUpYiY3YiK8fT868FioL
zRyr15c+lJmCkYj0iIzFA6vELuB4a4jZrl3Ru42F1xjkxu26EqjObleWZGUU5pCpdCAPecrJzxZU
TaAe4ngNDuiyxZiyU2RVSLFUyWpJEpIzD9T/5X2FLhJsajEtlZ3yqZO+L2QLS1PAFuIUnvCUbd9s
7H1b7xPP4fIvLpctQOr5H3EMyndGaXbY8E4LCXSi8DHbHMyV+jPBqkLLCdYpCfbBI8c1/svH+hbK
RHddJUrWiS4lmXYbb+UJ9vSEZfZfXISnj+8/jeJbDoPw58upV3qBnuUG5Jy7VeigZZwyUjXY1gYe
Pa7A5WzOt0Aac8yssAWVZRWHENigHZLOv2FAkxJo0kgZfgVuBeP0Dsf0lwOZb6EM2IuYSeoUEyb5
soFIbzsM2LX5EO5lRwSdvv1Yb3ibQ/8F9b9FMiFgLdZtPIj4gCCYORPz4Y5S3YHki6PZssv8Rwz7
WozBqDc19OHxkt9tL/bkIV9Ubi8JXTPMHQflGMtV59m3s86CosmpQJeDed57cVB/ZBkJvR9l53L0
4l069qkYZWJbqHRFFeaGoo3meRg9D1ZkjV6D/fN9t1IQGfDae5aD6e+zpOrP1BMqKVTNElZyMpwQ
66fjhKMVD7nYZ6IRYvW00VMowa5VmRxVH5Xdl8H0dQ/pdIfjZXi2wWBIaWXRgOIbgHiDUb/k9bbp
XX39Dehg34Z9qERFpl0hyjnKa2zRxpLRD0q5NWLiJLFbjJffnVbo7clBv+XkPuY+b/8E7nkyYFK1
apVkIzSs7k73H4UDDDnf3b3ewR0EvLbaxSe+YZjYcmli0Skb7NdYsypXVYr+0DP4y7BJwQOlCTLA
t1VaDLBmUphvlo+DehpkcGQKrZ1rbl26GpaApau02pxajjkuNqprumLQbUfYssay9IOJoI71C52W
d4BR/Udpg74M+G/d/9KdB7QnR163iTz9/jMC4anpcj7f0n2bi2d8T6HVJupcEI8dqiU6s+Jft89y
sZo0F8CYhxQmF5CNowK42Xof3i991Qa0oRelzQLG+PkieLcFLmbU5wIZPyMZp0IfTqgHgqdoo7pV
kDwEm5fbQpYsZC6DcSzj2KqWmEDG8eg5I/ip0przal5MX8xEsFT6WdsMqUI/zGZb7dPX+if6M6Kz
/cldirzkl+eC6CNthrh9J/VmQukaMKYQrkPnAQ1CObmjMWmgu5yDo+bE4tVcGI1MZsLMsRuVZISw
s4txbZfnPRYfKoaiaSD+l1DfZrMlUtRJoJ0WaZuDgYlsqSUmiNca6PIoVASjFxx9lgxhLo/Rp5fR
xj0kkKckJH3NSfxYgBf1trEtXqG5EMYnRlIzjL0MIY133CBa69z34i1x5bezRZJVqyHpP0C3ryAU
7dSvucQQVy/CfrX5D6BObvbVhqhNdE2YABIZ8ivbj9oneAZKPpncIJA4LUrcb8jA73kQNBQ2oC6E
uVsH3O76gSbvLtCSg36LIb6hyqgtS7qhyCbzZFdkSZjqgX4/KHaU/g8E03tyeeVhxvX5/8cpzmQx
F+2CAYNTeIasl41BvPfqwQjS3YhanNOArs3Zhy6aAPe27oEnEE6Nm0dePtjZD2CMNcswQTdI+AHO
8T0EDyJeGAGiYYMX8yxd8vmhMvaqR6dSOVWQswH3S/Ua7W/fh8U7N1ODscYyE8ZwbPDnc7yTxFXn
uEHD5XheyuXMdWCMsIvLEmQaEs4K3V7vK5L4va06d68FpmntjkirgRMoLqY+5hLpqc4u2RSVZR2W
kEjTEUfPE9yzR/Z77gwUTzPGIY+JOsjYEEMpnjDvbUGKvVafbn+iRe81V4ZxwqpxGaUceWsa1WBk
EwvpVSK/coBxMfScS2Hc8FBJU4QGAkip0J08wRxOdrHx3ed1EHk8qKC344/rixgNTVOmiTEhRphe
Fpiz0hQIa+kSDVdC4TMAIHJOjhrWDTFsEtEKrVQVJRViaD/TcXSMe5Wguxy1ub86vm+N2ETiecy1
0JwMqpG3LRzUwhv7wSYxQurP8f/Rl7+MtjOBDABFsZzJWiTT8S6MkB0/FEd1cnSefvFUW2xbN2aS
GAg65WJqZRlOEVcJ2Yb44QxWgwktJJsHEZVr4GuyFzeQ+6m7vIvMMRQ2r1ia1dkMax0U+074MPl3
+3Xwpa1Mm/f5qL+4ZSkMRIGB3sqmHnI2w9ryMBLwOj1K9qOGlsXbNrkcgMxOk4GmJJGzc23hNF8y
5OnRYOeNmGe0bN/373HXvh4D074tkmsqDEpVeluOdQZTcRpHuzb2jZ7iyKviRXbWvJNchMSZfgxa
KbEcmXGLi+D0lMdAuS+PggaU5zZ48y43gyHqpNdFagLjRSQd+pVwn2/OP++/BuQua+6WHN5nU5ng
phekKj2NOMP6XXnF3JeqkNYlz65fIcBvQYURmKr/iEQ7oKbmZogX3fT3obK939WYqonUQPrL2cVK
8eje23a+ciLYOTU9vomvjy+8zuNlrzMTyeBLCErQQsT6YNo6BtB8egNqfmENxAv3Q3LuuMrgS37C
rGh91nC0LqV3rVoiuOpr8Hn7Fiw9zWYopqq/hwRoiRTKcMC9qxU/aX0B85Qr8dVqt7fFLMZr6NfG
wjFsctRE5nojMDbNSTbReexP9wF/NHT5sL7/PnOXs1aU9V7H369dB/zRdFlG510czKHe1mM5wJ0p
wtzjBCQUfWhBEJrcbSd7itbRdhJtvSPN9hGV/3vtMHLa9v8FqL6VY6600Td5KimQqYF8m4guFjmj
CP3TJOu4Jp+fXFaBRZvQFZixKOHcTOYwVSxy7kNqeQ0i049id3rWMFfRIhXbPld2BBpr/sgl1eEP
T6NbpomOfuTergRps9BUxlhCa4XYLwoyBfB/C0QLYsmWV2ODBTkXknnBY27L4l/5gJlY5jrHzdRb
iZxOiFRxx6TUfn22g24TKFxg1uh9vaUhc5+VFrt45BSiHP29JIpXOFg+4j1hSOL1FwqsD+7r28WT
7JA8r9drdJwe6dMGIQyqX5+f4HKz79/wlnoE0HB877J9zQ6BwYAICf/MLPHLtkqgAdHusUARdBnS
inN36N+5dQJMNNGJoFkT6TeGattyKyskWtmV/aU8lBvd5Qhb9IMzpRjEGdRer+UcSiHyPGLrEZIJ
9xIOMLd56elFUkSsbPvHdpn7Ek5xb+oXKgosOKZ/VLCTIsrc8C6gzD5BYIPctiX6gEF/jPrTuBCL
pTDe0W3wHufmpxahdvZrWIQy4kjLRSzNPTrv00bpPMu+uv/4WY0Id2LpGmre+qgMOLWC0UqyAnG0
Sjs5sbd6WsU7s7CRFUtSJwAohrYpBxVYKWDG+zXdOPX4wouIF0OBb63ZXKY4KLGUJbAtfILBfT9j
Q1h4p/iYrkd9k+7x+vy7Z9RMJA2eZ5A1nVPzkl+geZgRr16LKREQg/hugm0dgfbWcbsJOF/WYMAq
CmOM2wgQuFF9BB/SCTWXtbhJsIEKfBWfvGzScrpgpiCDWGqKTaFTT+WhTT7dX3ZBADJPDvpwgN9g
wCerkrHUDAhBAfUEClGUabn5Zw70GgzwIFUvp10b0TXFG8/yNNF24cjA+8rjxOBBqcGgTifAdwpn
aPOCeBQ7VUYSgYefDr1zju2aZr5x79jd2KfB6NHdG9LOgcFO7wzMJQF1kLGV7kVQd59XX48o5YS2
7nIjUw6OGwzCaGF3FoUGx5lhWYeTPCpPdO4S4yd2IZD/DsYNBl5SVY9wsamshmyOW7mwxc8KJXas
MCWa83dvwm+TZ5O1VVG0RpFRJ/1+9rPnaAsCxj3omwYi3PGyPcth1j9uw2TwIyniUzWUgKwtMMv7
KPDiLTbgOE32weYvI+SZZgx4YCb3kglg16FNjPFuwpMaJ8gbHOPZv8lAxjhasllGFIad7HE0UBdB
g6SDfAFv+wRXEoMb3SCbctfA/jFidU0zgv/oDsWCDRfn6cncuGkmgx5GFmVKqsYTCkronQE1FSXh
RtzC65nh4a3JgIdcVLmQKrD1zfG87UkRVAR8RDJ3nnmx62IWsLABfqiWRXHqcXYXPy4JgrHEFVzD
ssO7oiXVxakaopPzHaKlz02c3Fu9fftWX5v5bh0pgyCCYZVheoGZINmDEVHdVjbYpJw7iQsatVVY
2yHIjr0BjaFy4ka2GcCjRogl6HuHz5TEtSUGZDpJPmV6jVt/WXtebVsXrIoHt7KwQoUEWxVvK7+c
Uv6+iewG42ySplIRYU9IUG6xMGoFhuft06tJsLvMWn1ypFGjYY/aVLEGQ1dM7OG+PmhnUUrdyVo/
GTnCQcUptwoGBf0g2RX2Z7r9xDOHI23prsylMSY8IYlX9hakYaqGFE5iv14QnXBfqEt5ybkYJuKe
8rJHV8rpGjQIJAMfZHD54NWYFs1iLoWx0iIukmLQrvEPGvwTcLiBnB7VLG6BfLEBey6JMcBLnUpZ
H0KfBuXBdsLKN8y127TREe+HL7xZLKwb5X2rpRfSTOj1R80sI9eK8BJr9FsdnV6Efncx5UnEA+mT
Z4Q8UYyr08ypAMUKRNHk7tGxkL4YyPmoniDt5TM//ndWyE4cGBKyFw39cKEf75WJ6CfUdWm1IeXx
dyx2R80PkXF4DVjQI/MMzS5+jRGyjYfJYhObL9DrGBHNcmp00dvihoo3VgZajMNr0pfLL7MYD85/
COMPs1ju45bePGfrtC2BdKwpx39fyBkgAfv5wglAF5tgTNW08LrTdHTTMbcjPglaIlRnBNWYoIa1
/odpifMt6e/+E7++xTBXI7LaTjD7AviF2S4M3IMu75mWc3jRGEcOextUaZJak15BvEOixwjrihKQ
HRIc3G2FFp3v7NyuH3J27YwYDQGRAoXgdz3KtDQGI3jgkc2jPgdpgQ0vx7s4xzkXSVF7JrLSsMfK
zCESjc2gsnnfKt5prW27lYhKXAK/6tzWcbErdi6QuRVK3wvmMFAd810NGuXg8eJzRPC+F/33mU7D
RZ3yrqug03G6y2piPaaIlmjfqPPJ2yIkLTvRf4yQHcPJVT0TxR62/nIEZDk6OgJAbxSAeYGjFbXm
G9Z+nVyfaaWZYqTLSU3fj45o72K7rEkTqAdj/bU33uhe2P/HZliedow3FTRZB48ThE67F+xzoCnm
1Kk22V12AK8Kr/VxkTNqbhwMcERtmRS5RK3x6PX7NHQQ5mFlF2rCr59fX1zi/uWQ5PvbMQAiniNU
oFWIo3wkRwexZmDYw4ELIIsxianIYES3EG+JjEFezqdRb1QTqWSwlw2Pmqut7VT2cp/7/l7UaCaJ
eZB0cqZGJpTCAWqvKQaoMDwlrMBTwIGqpWKXhg5YScWiF8nEqsrf75gcn4o2bFVcY9U/VB/W0/DW
1Ggb2kQft+1+qY74myQmQBgbXRAKU4OkzXHnfRza1yfL/fWT4KUPEvvcHojGjYwX7hpm3iRRMi2d
FleYDxaKcVmXkTUddORqXgRS2vVgmyDTdWvneV9tK///Zjk/eeC1FO+hBgZyANlQVBGNhL8fbHK5
nKRMLUUAsheuD3S9NXm7OPc/sAWEy+13nWhiQOU3aQz8R1XR5JexE68p2hIryXDDf1jemXxEJPWe
wGOTX3cOvv1o7k0PI3+VDf6VYIOn1u3PvPT00WUoLoOFQjL0qxnM4C3ptaorhlhE9Wyzld1aRSEc
UbUIicGXtaKLmDgSKZgwuv8mkfnIrXhJxhGrOw75AwrDhgG+VaSD0fN0eX1EXP3CT7QsxLq/SWRu
56UX0mgKU5GWIreKEx4o8xnSLdzlxkuRxG+SKK7PTrPITxNIfjNYUY/87G6aHPnzNbC7wDp8wg/K
lGDQRrcoz0upCw5DlyXZQnUYFE8w4d8FN6Ws4JmXw6A0Mno9jHi6A52Oi1X3BoGHTG1aHUVWBpMC
tW++megK+MhfLd9OR3vYBFh2A0psO36pnuzTbu/0vLThUsv7b7+Q+Qh9fBoarMTCL+zWKExgVcUW
9jY1fuuCKxBHYxPbvDupRKO7Ns0PMDL2vL73Jfj87Ucw36fO1OwUizgm0FlrBMO7qEl4Jkm54RY9
7z+MfPY9GAeeppFVNlYBbfHq7vfy2+ngPn/VH7zn/VKl6zeNGNc9TBNCuxgadWvHCawWxOOo1oaP
241GFBJjsLHysq2FqQJEtD5WOG+xpwQGIbwYWWBzq8ZLj57ffg/j2+UMnljv6Wd2nA/1bfrQHfCw
gO2yJT1GHmnOaBNanATO0ptvLpVtehHOoXzOJSp1s73cJ49yDVrA2HlQV350NyJNgM1csXshWByB
9r3z5jNyLpvugwdti0Dz/dXZ7pfUiOLRMvEzLigiIgviN0HojdiyamH1GgdGacB+w8JYxr0hKnNL
z2sR/hnXPUyd/ilAYoI76LaMaTOlmJeD3MVqI3RXQR7S4rlCpAhp8dEWMM6BgQ4bykUFd9fY9bBu
KchAWgYyJrHsKyhYkoubrUt7CiLysfPiimhovbnPc1I6CFIrf78effsenE12l4AOiyIsfdSjZG/a
2evfFK9+szYGyqpzOVmxjjsHPD2ieoUZL+zW4/stDohcQX/mTYw0i8AygZMPHy9SRU5hRMzw6+RE
qReXP4aQRJMjpATrNKz1RX3nGNhCTPublgyElZWl9mKI80cySrSFxFM/1QRdolPp8e4Nx3upDIhh
4DAvJIN+aocuDnUjTOvf0edcF8Q+DzLp7/7DrhRFFy1TkjWDbXwSOqE7DwZONb94FsmHez38IW4M
w/2b85vJYc7PGKUQpwc5L54TpgRZEhG9w9QuOYIWkWAmiDm9QRkHKz439PSog8/WnfcWwxvcFrPU
XYvw8PvcGGRHxrDVwhBiOrt1vMu9sglB7nhHfq7gWQoStNtr5iLfcpMli5b4LZkdtU1VM+r7DpJH
rEV7/RV60WdKptHOAUDcNWyLl24mjHkIdDq4MCSLwp3snu0EfisEzGB50p5bzV94n85P9BqtzO53
XvUx1qtAL4VsNxIa2TX3rfF5CQze6TH4rRmhpqkVpAg7RFdvmIZGvwvaL+zb9rGU0vpNGxavrQYM
sNTedcN25F+hAz5ttcKUcrcSnOCTtroku8dHjtRFlzv7XAwWm3JR50NCz7C3851513nysb13qucv
wfmMfe766qUSxG9qMiHkyTxJTWVAIEgJJOe87Tqy/+o+gFXctePSIi7OlGMg5HwuRPOkUVlYSvVe
E28VkRxcb3tufnCJgPE3tRgQEacUQwgniKqc1qNbTpPaxmCxRXQ7c4WnU7KZ7Obxa3oO9oX/ZdDW
IY4XoBJu4PLVvma3AVuGYsui9kPfoaWt/3zhdaAtPfLnSl7/fSbCBAvHqW4horOvG4Dx2hYmjLZ/
BeDPtD95VDfLoRPyTiZe1qIkmcyVOGWacB4wq3LQ101Fhm35K9uenn/GwbrNnH23w5t3QwuanJNc
aonV5Zlc5lKMRpdKVQu58d3m2ByQkFLWSGTYezQRci7gQsrmN1HMdRCjsUnOAkRlJD9I9yj37z85
V3wRkWfaMLcgC6OmMk2IqJztrn81XIzK7YPc5+ULl5+oM0HMHTBrMdc69YLIoAmQmDyR7AtVIczt
0R5C2W1MIj01budkB9etMIPuCY8DnvnkmdfTvHQVFEkXsT4NBSSkZnBVZnaaGLEYavpEk1FVZis1
cXhB0GLeR5FlvMYk/E9lqfTPWRadxdakt817Cns3RFNv49tfjwOaUDACzPmGS0HXXBxztIpWppdL
CXEZcd7fJ7LzwT6dk/vngNsxtPgEnctiAhXhIsCJn6lqeANvj7uDB7prPwxUMJwgec6Nvxa/1vdR
so/PHIlfU8v/9yh1ezwhGMJL+xD5owuK1c/HmJdLub7tWKicaci+M3MlnPA2MHC/E6J8ZNNakNwE
u9rX5mbt+hjv+0XuQnK/JpRlSNfXjw5SeZ/6E2jRfkRgJ3E4X3cJBOa/h4YgM3uVzUaoJXri4slt
zhvff4rB3/vzzb6gFfLLbmXvr4Z49blMJqwRLkqq5WecweZ4jJEkJq/3azkI7znhE081BsJNRTg1
dQ4xuP2dhNVWyfjYyj8iwRYb3zLubp8kz3ZZxn5D0aMIHXa4+YeI0EVorpXaK98naAHHU6+w01/A
8JrL07MUaSgyGlIkiSaDdeY0e9QisTckxGNFALMyOYJ0DtOO5UjG2kZphmcwSzHpXBxzqqce3ul8
hjgEUf3dmNppYD+GGGNb3T7P5av5rRbjCEOjLPszNUzjaY8GRUyM3v77i552rgjj/uQwT0C4JUAR
Z5TteC/5+nGtfmDvfRDtuMNdizH2XBzjCqNW1lOTQg2W4uaOU6nBxYts9+K91at1+x5wx8eXmBZx
zb5PkAHuUzqYGJGAgihUFw7W/2AHEaWM9B/o7gCbVscHYrod0V3e2S49j+aiGRy/yFkkm3ksHV4u
PtwxljdmA9F5ps8xEbZNvSnNs1JWONJ2Pzggp0CDAQdCFl/OM0UMqugMHuvzUF0mrHlBAEOpKkFw
btNhyifzDuQR2M33Y49VzZ/cb7dU859/O7Y7XemTy1iaEQ7Q6VwBXw5ZO58Xti8Vj3+TwkBHMcla
0xewkBfnPU8J9jRHDyJ5Fgl6JyKHbsfihbf0L/7p/v6xSbZMOJpjpTQWzrNriETC1XSivRqoIKDm
+sX5eIslAwV7M1BXUdFZw1L1pFOj16N2kg7dxXbEZ4nWq+7LB9v0ePR9S92m+lwUAyZ928q9buUS
dWmOGK0SDE263W59kVxuq9kiAs/UYpDElPMW+zMK2MbRydwmUGwHvGWcx8Fi1DcTwoCHPoyDfO4g
xDFrIv7Ug/3plQPA1FP8YQszEQxI9Go15VmDzzPAFoLIPZxJbZsr412y163OpX5ZtvZveSxc1JUo
N4OJb4R6mrKRguqhOtlVXbmC5cSnzTi5/UAaz8ocEOvLFSY3ldQtu4fbal/D8xtqs5BSFNiZoSBp
eticXYy6Vz1QhU5MdxF5CX3MOJDi4+kJxWQn9TTQS+mH5IgZstXarVd6SboVonxuT84iYM/OhgkD
9VNRddollQ6VSbIhmCYbqaYL+dJPHLfOuykGgzlWreGqCPgKhezEFsZKg/gxWD+v64pwufeoBd06
aiZW0fLOOCUXHDXNi2y3qxRkZz3x7+7e1msuS+NSD98cA9jBmESYTkjlQtp2TAh2Xaa2egxfeRRy
i5kJRTMU5CbAbaGz6871LmqVLi1xbezoXnFqP1wpT0UwPql06W6DRy3qZaifKJ8Z0Z9vG++yP5wJ
Z+5skvZ6qBa1hCgG9MbbnW7vEO0+tchtNe5o0+p84KhPf+U2vsWyJBtVLtUttmFJB60KiuDeHiNb
3aCtgi4X+asC8OyArxXLmc8fQ6lVQgkHjEaWbe+VBOu3rN5B/n/DJT9btFBdRZIJ/Hho2mHOU1NA
PhFeGuo3PNnVbTx4n34SrBNb779AlHr76y07xG9p7DEmclh1p8tZQnKJFuWi9fhBR1SzykEfAUfW
ogOZyWIiJ+tkVZOmQLPtNo0cfXBVGU20tffcvu8zrIXxeR5rOS8yk8hgWNqEhTY10E4hvVfI9t0a
9Lbu6MoWijfO57S/rSHn0ykMkKVNFZaTMkgHb/CLQPX2Ime7NvdzMfCVnLJJyAdIaATn8tCCXzbD
Bp3Vhjc1uIzJs5Nj3lpFnKpKV+DkHKTpEhdFYoxBolueT46+GLLPJDFxUnsGd4F2HiUkk44Ofake
JHKon0t7Zd75P2w72wX73N0j+uT12Szj5kw0GzZ12pDJQwslN+/bd+9wqQk2KRI7D2Ii0l79x4AH
W7w7wARRU3aqQrWFtjhXTbLFmiTPxYZO/+8vLdmn6+6j/LhtlYuFB7BC/AdR2O3ysWTESmVBpujj
hY72tMFNtlZjC759rta5zU+iLcaj3xLZJFqnDIURazDTF5D3xDb65Se/Xp0/TN6z8nql/vDnM0kM
pqTNf85TK8FKgQqHR9H5pX9DV9K28Kwn7enX0wFbJbvnMRBiNAiVK31A9Yr3vqVmeuuHMFAjl63a
jBK1JbA6NLvcK0Dpd7x+VEpxil4Ozlfl3BuWv8SImqbMU9zQFp373nu7ssgZafvNgEjDW+sfqNJx
JC6+1GZnzYBP3nSJpYwdvanSDguuL9cWNPUwNdxXtsI7TgZ/5HNsieYEWbXbeHQpxLG4u9gmuJlL
giE6yQeJ29vouq++CkohzNZgIS5KP5bjbHgHzTNmBqA0WdX1OML1Ke6ojX2cbX3X4MJyX4xUp1sm
xMCRhBb4U2hBZxDZqz5oE8G6lr5W8JGFa/+39soAURtKUqEYEJbm9nbjfdSaXVW+ee+gKzW1k79h
2NZnIKQyYU1JuRt1Eea6QXSId11CLBseMgiRbbptp9dw98Y5shsyq/NF1cqEepQXp1zHu3OKqa/V
alc4tS1opPVtBImb3I63YNzMt5/crtjrho1bv4BBpegUprreXeCmve0GW1+2u7P9kZBsvaKk8G4e
rCsie2/Pe+7UGScE0RgYik6jWfQRYGjroB/3/MpzYEs0K/PveP33WSgc9hJWt0o9vmPvbdGrpniV
Vz4Plmu56JzCq20/fBS23ftrtID6P3v74enh5HfoSH2OweEDhg5/8sXdfe9i43luBy/j4I+cB/Vi
ZhVrWHX6GkIjP9sVlJxbQ6gvIkUqIcAAc74anXPmaIkn5GRYWS/rBuvWN4+8/NJiTXoumLnCYx9b
rRRdBYuPGikSgoGP41a8gHxh3b2J9Raj9byU5GJUOJfK3OU6yi2pBtnQAZnB4257esoiWzqhm07l
XK3FsHAuibnFp6TVwZREJVnoc1ftorV7nOVacaWt8Xb7Hi/2gc6EsZ1C4NXu1DKDsA1GkKLay97j
nX44xU63sksDPqd2A6wEOzn37r1irws3wMXWDcLze7RAy97m+e9gbrMY4+FdNlTpJnaEp/xC7GpN
WYxu67v4kp7LYe6uFBX1eLIm6Isxst2utp+w9co3bJes4dvofHZq80rHS3gxl8k8Wbq27ON6gm5j
Z394KYoBaNhecznSeSZ6bcSZwUatZv9nopt2r/hvoBx8NG2ep6YByK0PxQQNp3SKdHwsHKC1224z
zGKjYze2aFvrJ79mST/HLWlMXJD2Za3HIaSFDcF0/Xrd+z+q9SPH+pbCvPkHYhDFSvq2aCNJOsjZ
SnhCPXqK7VDgTXwvDQjpczEMhGidJfeFSW3vBa1JO7QmrZ7Iw6sLaiUwCm34hNS8b8UgyTRK6TnN
6bfatI6jgfjhGf3Vu9qLNfTfcrMqS7HrTD+2CWMc8hwT4BAHFiXLKzYYkcC+GTRH3L7DiyVEXcfU
k66psqSxsYc0abGkgMHwUE6BQdO4qT19DLHzvEYJP0Xswc3gLEXKc4kMOrVSKcSlpCBq3DRoIhbQ
sIDHJDJhj48Cp6C9aIsz5ViAquKp6wZqJDhFtbA1HOLL7QNcxKOZCAaPGr0XsG1Alg5CR+qt9grG
nc5OsPD2rzzZTBC1zxkgFZOYp0kPXQbbyR9Ku2kInaPdcFnZlqL6+fdhQKmNYqMPE3yfTR8SRNnr
e2x3znaPe8oexK0ELdr5TC0GlARFaNNRUOGrjJ/Vm4SFECfJyUQHyRMubyLP8hhoiuO+VY2rOWy8
991EapgDKsigN+C+HnhqMfBUi6UFggMcYuWApWhySt94FtaACV6BkN6WP0B9dn4MLIkgiC7NVqMZ
w21/kJ7WsvNMPe9tK1/MPM2MQmd6wsoqacykgBgklFX/uH1/360whoFVp3cuKpLP9ib2b4vkIRPL
ANlnQtGLGSwDDJDbBk9Z2Y0bL73fVCnBY+i/PEidwYrBbDrFEiHu5SgQdYXuAnRs3FaJA0dsm0ts
1GMrpRARp2T4JaJrwu5lnkUse0ZUjA06U21oFoNI0QWLZDIw/uJFFfrwjStv9eshsX04RpAv2VhI
ys+fLUacM5kMOGGDo9rGkY5bjPGv9/7uci+A4p8X+12Drj+N/Vs1BprGdpTj+kzFYHQTtH4TqTws
10auKrR5zTUUDG7JYoDp1Ay9ecLr4QAyfukpJGvuo2/ZHL61YeAokRtNimuDQh/eJsdt7W7HGKS+
ylY9nnaV/xXwo5hlcP+WyeASdhw14K+HVkg3HhuZtDEx3PxHVJE98tUc37iMt9/CGGya5FaP2xwK
UmHbZHX7Ni2mifV/jE4XGUwauyFNMwW6GN4HWqmfnlZFQLPh6Psrsd/N5ohbDJ9n4pi4pTLVIZw0
iBMQTRwHt9rnm+YFXC4OR9ASpBsojlJyZBXNm4xdiENc5Bd0Y2CM1wnfHk4OEvuYW+RIWfJQcymM
JYyYIshOHaSglGAhqa8SV3GxD4+jzWJP4VwOYwRpXg/KpYac6x4ZkI0cVuiHxbzvjx9YpM5rBl1s
Tp2JYx1VJk+g4T9BHLh3HC9CPHHwdgbp0MOyvTyiWcEgOzrKQJ7Ob5eHSiMP7uWuwdJUjAQHxfax
fgXf0e2jXkyyzH8TYzknrISu4zP9oKOzPWDCnmAdLJqGgMggI/207jj3Tl3CrrlAxpdpo5EpqLHL
iD5kP7sQ9R3RwekLFYbB3e5Isn0q7dw7rJ6eQKc/2ukLcnyaDYb2k4VGVldy3YLc26id8Vj6lhBh
/sMY31RpoyA3JX7YS4M2EIvPN7iEb3MBjCO6FF3ZjRU9am97tnORKP7/MhtKbzxvtJj+mMtivFFv
jcVZpPcUTasYHEQGpHBWBxDeim8/01edlKsK4/YvdchrQeOdIv332VNAbYdR66mNK9g5b93n7m17
XcxGzhVjAEg+5fH5cv1Km+N7jOXPT4Z7B2tNsWmem5ZY8oKGYVmyhW10YA9gTtFoJfEyImQ5NN0a
fE6y19KPZmZ3psEJYhcjyrko5tx6sWsvBUZiDhtwDL6/Fw5YbVzLPzmYXObAK08r5ghBPRyPWgFR
ov+y/VAPmcfB1cVWnbkyDH5PWoux8xwSqn3vYrKAEkpw7GDZRXx/Gga6LUrQb0QQ4VDcwMLWFRp0
+D2wi4+LmSpsV9s4VaqSWj21Z8+7bA/x7hf5STucMLP6dQmC1Od9nn+B5H9UYzvYJnAAjeLUwSsd
tx44F4GF/gNCZDq4x8t4LNZ35voxcBzKZq+PEvQDMcahfIxItM5jNNcT1AJ9rFu091VNvkB8LjzQ
buZPji0u5jLn8hnUpVM+6SRD/sVHxwJAEc2qeAXwfC81BzZinothsNfQWiOcWpgL5l7OJNq2tF7C
scl/Ad3vD8fARW6CbSKtoQvSINiaTbIOpJIpOXlO5bf2+gtjdI9fCbYDcO7CUvQ3V47BjgqxetOV
kAtzAcabb30gfpw/eGJ4Z8jgxmX8D/RuHPPxaJFt96MN1BZdaSm+GpiHfdo9w9Ft6fU2142BkpM0
xrmcQDcsPdhi2V9J4h88xXjnx2CJrodZVVFnWZL8QUUF5Dq4xrOO5cDnH+tg6Zq1psk6U4EJws41
b/WRrTE1MN0h3LNsXO/46X5tdxt1I28wI8E5RY6GLH2zXmgCEB+QsvGkTbS27NpLvA2oFjlylr3/
t44MmqBULHfShJPcoJI5tmQQaBOFg1wWKDQ/Ti2q4fx9jIuTGDMbYYmcJ2sURauDdpQ1Db1HV6JC
7D7DOMbPB//uzY3d6zDGmftQ4VwJdoxVrLQLStP0XMfJ8VZoLQTrxl54oP39YKzmVuN535FBmGyY
Lkap4HzRmoH9sUqAPexnG13+b3RXQ+Shsws7qG9/VJ4/Yqmec9mokN2AkpgNBg0kfO3hlw/KnDsX
I/m8I12UZkqiqSmqhBetrjIBpJWehDCjKm4nDykidBuQ2nnV/DU0RNst4Wi3dKRzeX8caWuqOX0A
gQlvjeThmRzQGu5cFKLZ96K3tjGoaKERhpfDWYrCMP1syJpCg0tN+l1POa/i/oKdzjBar3s30KBe
8a79knXORTC3UUvrRFLOEqzTcXYfg7fngPNicDQXwDrvyYpkLYcA5LzoIwNtGXg//w9rX7bctpJs
+0WIKKBQ0ysGkpJAzZZlvyDsbRvzPOPr74JO3N4iyEOE+97eEf3QHVvJKmTluHIl5p9czJxgn9GG
vEsW9LO4lWpoRV+1WoQrk7XVB8Ca/94QcBHj+lnCShk6Fo4Y/4AEdI3RuftpZUsEBBLB60q3KWfl
sUFH1vtdDznI7N/BnBnar3vxhNAH/AUbopafvI58Ph9p5bXDaEpR5vo4kgPDmO70PVjz8JS2KmoX
U7PPklauuqurEHtl58U4AS2oN6BoN9vF8ofWLZh9nW22+0vBwWeJK8ctRV/UKKrgc1WW+YqAbtuj
bTzTdc2maMswYQNEdAtAD7EjonFUrL8CI/H05+36t9rQ73VXIS8rGotoxAVObhjtpL69EPqytfuP
1Vl3Egota4rMxzdirUvqtyTei9EKNbuO7EoHm6RIHcMpx9frB9swROvmQlFPKh+WSwRbRwxaqtuD
vbXN4WIt75MurP1GmmMaGe9qqXi8v3PbBE0lTJHnRq/32Mq8qe0XWxmf5a1MhdkliewXY+S86+/k
T2HVNw9AqmZ7c7BnjBcdbgvd+lKF1tPLr82ntvUZV/aDNbM5D9Mi3Bmwu2lhbNyyG5dCuc/nW9uN
sZpSg0BTMDrRPDf2slYte7w/YJUsUM4bmr9lEPnKdvSTPxlpuGjI+3EENePuVTrPe2vcf/m1Ec5c
LE58PtjKaDRljq21FK8M7O700PzDvv26ru0X49FPEtY1g7nHygTslsZhjvC79BBZGA5+eV4mTwBb
AHJv/zJg2erdVmd3w9SvCwc5G+dZj3GJ0f5pEwy5Zd7XM7M67ZOKdPjrbw775y68Qb0a3cj+1WR2
moLuDmWeza7a/xIN/sdercfZwtSXTAs+fArqYlhpAiLYn4H7DZwtP1y7udnyzBsmeD1AS0E9Pop4
iWjqx+jxZYtPestKrYfYEl3UKYA6i54XiC8SNzs01tGKAosGltmDL75LEARsvebNe1wZjDJJRgpK
iEUlseV6PoTOsrj7B5YNH56A3Pl/fM7rhU+kHzM+l3gBiG+OO915rbBvmGFT+A1M1a8tU7Xho9c7
nnw2sCo2Pt4b2x2/h7+Cp+QxeS1uYKv+PzyElQEpuRFk1biIcxAkvh/fyP5d7WLdDgrLf0ZDLMLW
yesmZevxrYsHovZnUMR+WGNUXnYPz3vzde/e3n4M6G0yvW24l3W5oJIRnXKBEw4A1bwfjz7azIV7
ULH7tLX/YiM0kKscpcradjbpx7fzHwsP5YGtvs7Fzvwnc7wuD/SyAORgSYPAFo9kGYzq39DbekG7
YMu3XKymfha1ylCSrConM8czA6YLxGTIzVG+DbAE9VF6luV9w54UbOvBrp5lMdAWldCWcVkvfwKa
OAwMHQcFIcQuderDfm+7QEghg1mQFRtJzAdz8pXMYl0X6Fncs2SCuM5GoRqlcWyIHi2MWD7ura9e
/gNx18v09SV9Khdm/s2Js4skDp8vexWhpJngoxCQn1g5EDim40fWHyQBG+fcChjkKjYB60ykaXSx
neitZ24IrP1WeXpTR1c2ZeKawJalRUeRYswHuv8C5Iiz6cS3QpP1Picdpc5IryCn3r0DPIK88zVF
J9p3nm9ay3QsNFdt1z4kmr1VjNhSF7UqePTgHJ0TCtHvCw5n9/MGS9DgFcbDsll2Pz75uz23RuxM
8ex7DD5YzZ3m/UoHa6vis7I4UAgDG6aEYowKk5KPfV+fO5RhA0rQom69NN2x6vB9SsCA1VB7MN1o
C5ixCqI/ZCnssSJUGUQwtkoSWDG34+S3nZcQVEJ1Zatc2dnODCb7uoNYDMunt7gIAshEEIWyGdPZ
elrWHxvw3+hG57Vd/xbIKdsppdENIerC1XEiF0p83JwJyo/TmlVnTGURdM3s1azQepvTKQ3sNO/N
n6mflq3DYi2n9yN24KR3cRx3z4qGUu2TnqfiWPiFySxZUzlbWKwcdk5jjvwXbUtWuj4T0XfJYiDq
ACzGhpRRtbM1Ymjhng4DGimVplfPWZ1je0pbFuqtGEP6p5iK6h8QHswPaSyT1zwx6qe0nTQ3DfwM
/ACCogFpjD1W+tEiLZxy7obneOqyhwH4dlSjhdI6t6dD9Y+RF8nPbPKj19gP09xieVk8+clspjYG
rfmRgrAWPNl9HVK7qqPwPUwMUll+PxBAk8Nh2hlz06s9cG8p22V9kUSvWF2HlXU0VdOxBlO0uQsj
Q7sdURH8yUG631ph0VJy1Ksofeozbc7v80jTM3smU9C6YeWbgAplg/YakCh5n1Ht+D6IRtyAS3R6
h0FKUovEXV7YNK/ljzxO08ptsqLXHc0v0shN+657CSqjJ7tR0lh3MqZXMSZI8wKFoLBtsH2+M/iX
ZsYkotvkceFbuq7UjzAqWHLoxinGnr1u1p569LVQoYyqtnBUE+qtm1SgxbTmng3fojwo5psOd8ct
1g+0vZnGINM3lG8NHFlUXGAICWhwLrHh46OT+OndYvN12BjgTfE4pu1GW5/6orHMgg/hjsxqSEEl
LMhzVxeoMGSpil7aohURLoTmptV3BT6FXqm+semkZz/8Mh2VJZLY8AxsNMtspud1jFthJneMksve
TVGkxgwHjzJh6YlojzIRJLMi5N1YfU1FX9kmMchRYiWNW5dz9U/nz3XlKHRAfmtlkCdO3kuE9nIQ
CkM9iRHeDaXyX0SUZdpB79Ks24mmr8d9q+pucmiajrmFVRTieWwGQhxtYkHq9uM8FVjQ1QRzaXUV
FVgsVddy2piHv2CrhOQGw7IEHYZkXaSJp74Mcz4N3sBLux32nIa7vvqtpflWBr6UhVfGCoVtE7yf
SsKQyJXjlgDPYsNHMHoyDvTnWeOjpVTDd1NcEjdHDGVF3djGVpVLYKI0WIrOF9quEOipEqYCdzCr
uLX+2oIuHBEgiRAM+yb5ygOPdEx4a2ajB0TYZFOhgZ+J8z/XhazSS+gwNTHKAOdjCHgFtjKgY9c1
RReZs8cF28m+sEPR3nYNR/l8+q38cOPNXBLHCJFwDlwJY+3t55n3ZjEHxCu4ZA+db8Y7UUJ5s3rq
H4tsFjaNRuJeP+O5HsEFEdNgkpvg+Vg7iVQ2YmhGbfaiMlYu6zqkuHXR3bLGLJyCMX3jw62qHh93
ygg+mcl1gcH8Rds+2YW+wU5mYoTEC+NI2EFglkfVa73DsN3k9vrRVonm/4jSJSEw0RIefRXei4FS
VRsx8QiWGd8wnv8wWomRywhUhKY/z/c511s71bVqd13welbwQzK27wJ5qRjWRHzk958OSbQ8CrDJ
ZPbAem+rynCJ7A9Dp55AVWNPZuwY42vfJvZMb6KiGa0IPPxW6ccbqfbHxzt9upTpBIGMSbipwDp8
etmK0EZhiEr3TEaJjW0W1LDEwHsrHvPKDXVduF1ZcxumcrSnOSptFffNLou6BP/KGFjZ0P+uImHa
nd7md1lHtCMh8/ylHZphhyVOtQM+0fQmr0d1yKuwfMkB0LSmfPJ3eRZX9zIo2pfrl3seO+FMcC74
eAhq1Lr2SMrIKBujIx4dp/vSqL62Jd0a9rygpCAvYgrXBlZjuSZxKKeo7hDRjN4ctO3RMEbfgT5H
P4XRbZFNnYsyCUSZOvqnSPk+SgmfVCUDuV0BjgrDK5LKtBRrp0OTzZltoom78R4uieLQA6YwcA6P
scqMSM6LeET04Cnm8sFu/P2Qbbzu85ATVwZ/j+09cKtY43OqcMJUIa5VUa8mUXVntM3kkp7x5zyj
zR0iAm7xjrc2G3lgq3nqww35a4ASXt7yAxhD9I6BBclXzqpWac2oT6mnjzuGjemWr2JnSH5qpumo
yW1kuTfnxirJsOuDws6nm+vaefkHKCYlNRWOK1Y+Q2aSqowvN2BmTjcGbtKB4J9Ut8Kc33TypdKr
m1xQL9bkAxkaq48a9/pPuPCZEXqZeB/CFNiguTJ7VQf5U6/D7BVZ/6XWzeI2Fqk07dD39Xrjwi98
cAPRgQ4xeC6geT794AMVcRubLfEyQgHEjcWMJaW9ae5E0gxvgxb5bmP0yS4XcWbTWRUbhz13X6Yh
KRDuyjCgdOuGnwxHzYc2Ea9vdHXHpqh3oeUNYlqefs9zrdiwPuc+BfKY0EEva8JTk5X78nWNzJVi
xIvymB+Enue3AACmOxkY/WOa+Nm95g/mgyxEtWHM14WNRbXpcs+GqQxwaq+jEQPF9QHwP+KlBuZg
C/U0xdNboYHjrBswj6iewiJ8bWJmz2a18ZUvnBqipUQ6uTi0tSeNAjMcpYZTVyRfggLb778VsYfd
lVYpSjtq9tdV+H85678CFx3/ZBVp5BuG2UGgqgZLq74lMtk1NHuQJSaq4uY2CqPbvKpyaxD6huwL
z4cKneP7IhZDQmCcip6TlIZcqwyPY0WCA+5W3U6yHsycKJ9tiDp3ZaYpTI4lgQCU6Kg6nIqaoijs
aJUb3g7jR/b1K1z3EBZ1+fzH1z4sKjswK6Ip6I1FgSTcysfuVub8OPvpLxI19wAwO1pS3ZRV9DzM
oWv8HIb+a6waNyCa6ydY4Epma47/GNXkBgN/vP77LjxcE6E7orIl6IQLPD27nLgo47E1PEZDu+eF
HVXf4xwVbEyjXpe0mPzTIAgX8UnSSpe6GZwk+QBJInRLzYmFpT2G6d2X61K2zrOy+6SIOKnYYHhJ
0jukP7a83fnsplTC+S8EKZ3BwusIL9cBAy8r1Yx+bXh5o+6H+nvcljs5MIvpG5XUSyeCA8Ukt6BA
Pa2pFVk8jrrE5ncvjVMn5z+Kkh8oHVwtERu6eukdILVELgfKEkLX5TDlC9EzM6Aei9v8EIjsC+KI
/nD93i54ZmZgnTRSDjw1bnzAoz7ZFD3RuB6kie7Rxg/sQXbDDXatBbNVc6OziojNLudjc6ilKG+m
suvcCWHocZCq/aJM0W9c7/mhGaIwWHLKJPzmOo5tQ83swzohXtMYs4UNwM3eqPpkQ1vOrRlDHGCY
yO6IITGUd/rMkkTAe+JDelkf38zcP7ZtdxPwjcjy3D8ggIWppNhRi6rEes6snTItWQriXmI0bpsV
u6pkqOLNdxMZf/iV8UTHDdN5rpwM+yRwb0QKhN7rWY/MVIPqTR2ZDShkn/Sy6Z0k9/mt5N3saQMf
/1pFkUUhdGMSayZwypWp1lDwkcVcI6xrjfwuLHjj9TwstmzVuVJwYprIxRFgIIheJ2xxLQozIqPp
FZnJnNZMmv1QBH//3gSqXBJLw6AUCnpxqhSpVid92EBKaGbMSUZUdIoukxtXdq56kILtt6hwK1QW
1nxMs8hyf2yp6cnRrzykjvpPvH31VDUNda+/7XMTDzWGNJT4OEMQSE8P1GT6HMVpzDytbOM9KzN4
LJKTQ5YadD/F/fQWat2W9750PoosH34WVXb50ST6ZE9GX/hZXrTMi2qzz5ywi+PJIqgwm5bZFAHb
cGPnqiEkyiYKNh9GEsnN6RmLfMJK8qFi3pyBSkH2c7frmnaLLeTSoVDeVEhFUS+g6xxRlUk/V0DB
egK8E8X8oJLgoMfGhlW69L2QvUsKwnWBtTCr5lJmli0z2ox7kYwau+/N9IandDhIvwix+xPNgEr2
wYaSXDiawr0hdkdHiRlqpfWFycdedSbzEl72jgzD8Q4ZYmlNumo3RF2IXwVkKay3NpCegH3l9GPR
iSW16SvmVVKk+yKbtLs0T/iB63XndaIObvI07A6TxqltDkZ8l42TvoU/v+DxBMpeQHGaKGTq0NTT
XxGNfQDkas49RXJkBeNtawaumX/jqcdz3Sr01go4OhcWzV7EZtJw6b7hz+VSpqaoOyz//6f3UdaK
BP5MmBcmIrLiJhwdM5xCC7F3uXHfF0Uh10avECu3kaOcigpGTWhdJ7kneSjJHaPNODzGU5QaltL6
kW6QwZw/RYmAleim4gY3xUf579PJsjQNK7Oh3NMK33+tU9H8LkefbLi480MtUhAdMPQKF1qd00M1
M9dgXQn3jFrWP4xe0V1K0e6yoqTpNh7kxRMhzsMeJQUTuoa3F0JjaaqlwlNtOIAOhjZDsRsK4P03
nMJFQVxwNHN1ZFlr8I9eSZY3Pb4UnHX+lvoiOxCNlMfr/mCNrUDys3g39AUkqhJ4gisD08Ro+BQ8
8j2G/cXvqsQ0sowb7aEe6v62Gxi5C8ZZv81HbXJj8DPukphk+ybLuudKT2/MGNSQJPFTV8SVv5da
b34nbdJ+jcupfBDhwJ2+bpNfAq3FDTN/4atTaZrSxKcgRFeL6fykW2KokfpHje+JLPDtIkA5lWfs
haXTxie/YKPwOKFd8F2I79maRbUTIzqwzPC9Fu5Lt3QShu8cvjp1UTeJ/qkKXr2aYVf1DuV9mO8k
+GHe+gRMExtHXk/TLl8LASrCYWgEWuLrZk6RYuCCxKH0fBljkDYmI0ieQSfoyCDZVbHwD6Be9J0k
Q1hXD1rttpN/H2WqfhjCITmmiXwz65jepTD8G2nqhc+B8AXx2EJZg/B5FVkQvetV2wXSkx2fXnmA
tmSRBeXTjGLLxtM4d4rI5iQ8PDQX5fg1YrPtlipXXibHQWU2z/6hbWDVXWJhga3ll39tXBRmNXW8
QKTgBv77VM0mGjQdK0R2LOQ9V1g5MVtcbGzePb+7peWA6iCq6LBT62IwjoLuWmIkxzlHZzYb9V+m
3s82D1Czuv7ez7IBilINKigKh0JGtW5i0UTlAFMV6dGHM31Ik2gpvYbCTn0W3+Lp9Lvr8hb3fVJS
WIAoTC7pN7qDsGWntxcSkRUduuvHPCPmy4Qyi9ObnQBB3fB79lsGdEo7O3pI1bNBxnxD+lm2BekI
3FHohn1Ad2LlGLrKb2nd9sWxTwLzGOfz7JbGOO6bsP2daGH0UISktkOV6C/Xj32moYtgBLoU0QR8
xbp3R7uMBnOmiuNY9Wq2KA1KE+AFP9CtyUC/aJfNbf07Lsfpb18hBMNAodKMXA99n9UrjLS4wYqX
sDx2cw6cCSJKF+oUWTId2o2HcW4WF1mM6MyQsMCAHZ1+25jlsZHSrDyyavCdvC6V144I07ADQX+c
QxL+kX1s3vrtGGOFaRAZjzroGw7Xb3q9ngUxBX6FQJ8UTUSYnQ+a3U9uYJBBCChDWR5nveYvpgbY
CmHjgl4QFBfQzcd4mPIdIUX3kjGwuVtRmkxP4FpIrVkl/LbVmNi1vvppBHO+m9W0G3mt2ZjVK39c
/61nz/zjp6LjgMYLCm1r611GPVMg9SqPiR+bbmrI+xxR9r7MJf15XdJZ8ABJsMPoZhJK0HNftTPR
9kl0rrHiOCs9cirepxYKDNmGHT43JsvrApWrKTHph97cqQJEsvGriFcUHVAf602rPjdQ/a159tQ2
JB5snrdsvLl+svM7BEE0NRCqLL1NwOpOZSIXn1K8au5V5hzML3mVgL8pB76oeihHrJx0/1acibYw
gWbhPUtFVkdkYKmf2y6VXjJ0AFoJdG3lEXvGCbMiEgbNX6M1FvgZXhT+goIXW9e6SrNuKm2SwguM
hEaWT2SMpRRchcFGZH5+jyaOBBk6/CfCv9XjhcrMdZJH0hsB8bOZFFgsCahY8jL4IYs2FOVcHU+F
rbwAKnghA+M0djUD32Mho8JCtDGWf23tkbotqwzharDedB2ay6YI56zXhBeBq2BP57qHsWV6b0Xm
Qv42CAQLrDUx0UR5sgEyOjf4CENR8UIjBsECQuqVWvrxVA8sVN4sR6fs/btojIAOaF7nXt9X2ut1
rbxwn6AT5lwYuinJWa0yaKdiiBEhel2VTsKaGEk1u5U8URvhwpmWmOaS4yhIIWIpGZ0ey5RY8tnL
svAITw6RgL/GHLzmKmOrb7YlaOWpeSUp1rAUhZfy3jHyP8XwJMpow1ecXRtOgwyRMB0LCsAatsp1
fH9qwsgfC8CG2ngXF8VrTrpso8J7UcgH3AqFc4UM5fTK6lBLNV+Kwuv6CEBGFnTRPQnyPP/bN7Uc
5mNHHcoVKOitPg1TKUpGShbeGET+zZCpyEZfudmQstZreHXoNMIYgLoIGrkrcxu2GTgakRrd8cku
9cTuQNLux24tpv0Y/KVphyzA9LA320AhBg9zdXMDnwQrmc/uUvIo29GuHNG2zvWXcxYufAjhS8NP
oQACGMnp55nSaalUKH5HYq4BwxrGb7Mp8rceKdFtNangvUWuejsDo7cP6BzZkjbmV9Lx4ImPdbrv
NJlbtRk0t3mZ1tj9a/5TFIo2Fo/NgG8EDOv4dfmxDCgQLoENhftZvs6n2Ab5nR/LOed3wZso3R3b
625/7L9dv5I1dh4AEPSmUGkwBboDy0aplRQ6T7XMUnmHQDaz+0xhErKq9B0g2WCG9fPRyae6ctux
kk4so+SeN82411qeBygJdv5tYcjKxebV8F5gxetRaFHx2pKifVb92B8gmdzMc+jHTt0ExGlbXWF5
6NSxxjUF8N1WqAPRu2G51rEJDqWWSrcUwHyibroyKABXZ/M4c3lngoq9KPe60dxo3fcE9Y3r17cl
aP2NyARcRyPkXT/fAdpg04FaWfSQ9G//hRy4UVQIUdVGU/P0K81G3raRCTmCTdhhz12VR99Ls3LH
Weyui7rw6JEe/itqZVpA/VGQLJTyrlXdo5/xN1Ht2unYMrAYGcOGvdwStvpQmkjAcFLgXODM0wLn
qNXPh3ZrNuLSR1JwiDpAftDydT5mpF1Ee6C+79J+xl4PmuU3TVHLg5y6e1NM+sa3Wr7F56x3UT7A
P0A/gE+F6GoVXJGehtgEB3FDrUYr4Xnn1Ea0RU99/nDRe1iA47owFkVf45cS1LxiBZpDbzCisrIj
Fvil24dt/7UJeoHN0WIwfjRDs9jSKQ1He2ymrrPJaLSTnRSqe+0kyUOnDoYgsFBXpwHY7YrEpJja
nOafPc/SJw6icuqKYBqIzat59t2s0NPyrjMz+rs1yijTHHR+kNNGRlBttcbOLCDX0RdbCDlRoATE
cPW6MmqOM4uZdgccf/WlFxY/EN3W4r3fbLzjs3QWAQHCXAPd0o/ocT2KWDY8zqXsAg8sHO2uuq+s
/OdUO7eghd1yQmf6AUQvupcG6mXIwM8w2frURb7Qx8BTMYA5vXwCrP9g1gwbxXLNavXvfRU4BY3R
Hsu+zvifYrx5s+vdSdsCcJ49v9OfIlaZYoaajV5EQ+C12m1GYsR31T419mKQltDy/V8alg9hAj4N
SHGwD66EDW0xsbCdAi9Kv0ZUc/vpTx++pkV614/v10WtA0p8TSx2QfdK4Gsukz2n5lJrwcbZACPu
6XHlGP7tiGGHKXy4LuTMrHDEEOhpgrgRATLiylMhioGcjBQi8upMHjv/zdeT/RBm+FQb6cUZRgnH
gSScRcEJIxhYWcleKd8PsxFIMl27YwLb2SiSjbaixctQ0WmfjMXopjoLdjzQk8cxlM1uCmViDaHs
9xjKMZ7IAOx6oSO+rhC+PPqI7R+6nD4XvRLPQClj4dn121mTBaPCoStAANDTXqJtRMOn12P6GCCJ
hij2QszfmDd64I3sBk3f7FHd6ti086P55fvOzn/Kf+M3Xxe+/O0TE/whG2k0jDA+zrqkynM/bHR0
J7wuQ+HNbgpvfgJxhYr342BVGwiVs/7h/5z0/0rDEq7Tk04RcOwgOYm9Kv4VBtVNVE6OMZt7weRO
KIwjTXd9Ip38KwxqKuaNs14Ujw4xxgHQEkS7eCW+wgxQPREWe3rWW2ZVAJnmo4fJegvzSlZFRvgG
9sjYt6D+2jWmE8aA6V2/7wt2RH3+CaunUOhJwhLGcd/TjyB+E1hU6GtO3xKbbsGtLvgE5FULehrN
viXXP73scBRmiWQ79vzpMFR/Rn+2gv57hlFHI/jCkq056/NHbqBovthqE6kw+Zjf+hSEDzlt09ro
Qk+PvF5yG6T8Tg5gOMt+Xr/CCx4IkgzkQMB3Aa+/zk2kHwVGjDDa63fMMuzqmGKzdcit0mk2FPbc
OqJ0BuwCCvJAgqCJcnqFg1YSWZgU+1wHYxm7sDLtS7YlZD3IjPcPKct6LXwkVOrWfdlYb2a0EYPI
G9zR82+5/cxNN3A0bD+MNzzLpY/0WdSinp8+UpzmbdenEFUVvzXNDp5yddfWG+nY2bTKciCgiiWM
GgIvum488XhqoiJvIs/YV8/0nbgYybNqsXuqfqYjwJL5l+sacekzfZa3+kxJNTEj7iCvAOtUWjpp
iP7TtFXjPDeVp6davaeETU2sNZASzW7k7gB00t36Sf02N0qO62HwD31Yck1YZIEq7joK10RAhc9Z
hIGUr4JmjyQo9oUIn2Wd7MpZ2VHe2LX5roJytGRbP8yT9qfCMKrWHa7f6wWDiTQK2SHya2ATcPxT
dakQS5ciy2JPPOgP/E3+4s4/hUMOtR3gn+vCLqnmZ1nLR/6kmvM4lWrBXHlNflsamGoSP+uqs4Zx
a6/LJW3Be0aEgKwDGe9iNz8JSqMqrFI5xB7Hpql8iKyOYS18vBHznPWgl0eAeQlU/QX+g/TjVMyC
CQjyZo49dJ2f4kd+C2Bo9pw996+6V9m+UyS5NWHz2d/fIhCTAjMFqP2j7nkqNTSxwWg2zdgLSGdp
iFUw82yhUNObG6HWRau1gP4o5hmxyWMdpAok8zrUNPLe2Y5P1nw3PGJkEru1qbsVD1/Uw8+yVl6z
nONRTzXIGuxlV973xvqKKMFaNocOGw56uaDTgAidmk/HMk4vsKmJ0aJEHHmNy9z/6o8DPYW2MmA4
8F6nf5zovREGPgYdmrh9LPQMlMoIzJy/VwEAc/8jZHUCZIc6n8ca4SQLLF62DyUtrEQ9BbXc0IGL
d4VSvlBI0865Og2zGpVKutiLRRZbtRY/EG3YavVcdPdAYCGoWIgyAT0+vbSxKsq6TvFeJ6Mf93Wo
w02qmTk1UMLoUch/JrBzoHHKUrfNR+X6g4o3lOI8asMsEHB+4IvAU0YOc/oTTMMfsaOMwA5GDGsL
lbyrMYvuhoT+mZqSOSMobDY89SUrhT05aBujMY/IY2UO/RkrkP1kecix2qNiMx+Q/CZ2jEVbG4e7
YHgR3QDrAFAfBrLXvXBekq4a8iDxdPanwP0hJKBJbS/TtNcV88KRTgStPmQQdl1pxlrsMSN1AVS/
9QfmgRXDvS7mgp9eck3MwOhLsWdtAgOM6vdZlCReNKjKLf08GKxpVj95nDU2OpKhFUtft9pcDoFj
lMMmDuryOf/9AatPN2tRjeSmSLxGJ++GRvYdYQ/ppB18wgdrlOZ9zOnXKqgOU9cEFvqcAFHGVWpn
cRc6Y5oRKwI8ecMsXPpVC6/ukg4AhbDuQucFAHmgeEi8sGaWGGM3nZ9FyTbKlJeUCT03tJ5R20OR
aJXLVjENOwDZlrM3x6r6EdIH3YgOCoWa61/50nEoSiT40ABoYuDn9ElGqENFRKU4Dq1dHUSjiBea
6q/7Ohwzcp+krA12R8XgN1nidS4HECLMv+jN7wKD1l+un2ZR/ZXXQZuKLdhaTHBgGO/0NAPtVTzU
c+pphsrtui8LpKSDe13IpSv7LGR1mIm1pRkUJPXC1KauAaqfv//7AuU6lMIwCI7w5/QQWVDTpmEl
3EHzbqRvsXGo4z/XRVxSL7SjkGNiKSS4FFb5i15l2LWtKogI7jP/eUxuOt/h2c11KZe+BpCwcDZA
FhhsTVVUdT6rRwaLSIu5/I0JNtBfMgw7bxjeS3kS0LH/yll56ropC23Qw8Qr31NEg1po+XoOThnf
IkFr1xXZ+1l6m5aVNU9eKsL7XDc33usl73ryG1YfrWjSrgT3FHaagEbrF1pX/Lf8Vt7V0gkLN3y6
frEX/CgmmFGEB3wDAIR16I2sMGrYECdeoXlTlD2MaWvz5jAkoRuWW/NZF9QdBVSUCtAThBNdw/O7
OjIDcDkmXjbOVsv/BE1upYJtPKoLGok5HkBo0fhHBe2D2fRTNtFrVTj49YRvKH+StEVvZgcyGnzE
LVDrxeOgGIwRMcDWOFlZ1jiQXdWMBtx0V1tGEdjzfDvlW8DHC6q/dFKXEahlxJGuHthQ5VETCwGz
Kjm0MbBJU/8XN4ZPj8Y1ADwmIPanZiIdmjhoG554Vf1PND/1fQT3jG0Z9ct1Zbv0ZTCdh9lpqBoC
t9WF8dg3AQ5WOAriYDqEIAsKbJruwde18ZAvfRoYigXAiYQPJC+nJ2IBrUdgelOPZVgdZX5VoOsR
8d9ndoupWMC8C9vJGuie9FXvZ30DIRyEstJVwYMeHqt0C2KyXMvKFaGVtMC5lmYSYLarw2C0ZGwy
yGkS34qixK3r6CbhldNiQq0IbsNO3mIaYiPcvZTiQR7GW6AW8OhnI2RZV0/zoMM5ecYTxgY6i+zz
BwmKFaf71SfA5W18tPPy6AKi+FfgSj1KEmPKKlkEvhpu6mhfZjd36c11HbwkZIGoARKHJAmzhaeX
mbD5/5B2pb2NI7v2FwnQbulrabG8x4njOPkiJJ2O9n3Xr39Heffdtisa15uZbgwwQAM+YhXJYrHI
Qz5J2iHejsJD1JOFIeYo+rM/5fzlPtCcH1dwKiJ/iGJ/5HspqwpDDSO0WylGxwpJLC19jOw4Iovz
+NuLjIH1ZjFnW9dolManfF5wyJtCGVsPpeUfsteQlq8MdnJ0+iVaHa+RJod15V/HzBN8hZOxgs1m
XMRO/4ajMe2sWjWyyGijTRDaVW42xTqy7y/pzGF1s6KT1V8h56okJb0uorVpl/vb3qo+q4ZoH/8O
hLK21hvHwFtg2/pq+Ra+R69jZriP9zHm3BO6oXF1RvCPuhUagy/9Rh/iZFvV4WeGDpxqREuTWpn/
DoY6OriK7/2BS5JtXilOmvqrMR7eFnLICpvmxEEI+F2xjlsG7QhR7+ZK6Rgl2w6t0KRBj40ddd70
0KCwsmlzpyHOD1Q6TeSKCM1vVQClI6iCEtJkq0uhagguunVVjOq4v24ztoS6e9zIUEyKxBAdQfRe
qesY7AKHWwWGr4BNoBINPI2iMI6BNJdZRjswnJ6Ax3s80lBmu9AKLW60Pt6GzbqpfKLUezF+KbJl
k6P84hffrofgI/He8fRcCIox1KzwYlbWickHyZyJTIe6goRumUl9B3XPeGeBS1se2J0bTFNr7q/p
zJsqroR4U0H4h+o1NE7e7pxfgeAR/yWYzSzZsjGaH8m6J7+JhLx1ioGSEZ5XGJAzynIDSSnLGHlD
JHdBgleP1ubXncVbAfFr8iCsi1W/xIh3BuKMIQAQLeQ6LkOo+Zg+6MpBCUKm6C0P1+jGyTIDKRhe
pzj/4b5YM14QJC3yxCA37RdNP9SoOZo/ajfeRpKM/t3lGGNOhHSs3TNXMVLmM4clwlrQd8hoQgHZ
E+Vw6wJFOkoEa0vBgEPaxAvBCxgmy2SQ+1Xe4D6ZoBFzF6AN8x+sJBqyQK+GtCwSCtQxjWSNKCb4
s13I27b93WzD9u8XkKDnDEXreOOHXoI97XazpNbNct/z/W1Tf+SoxecV9EM26wT9qzoeou9v2oxm
ICOLwhEUwU09ZpSdg8isUrlxCLajnxtpsa48mZQD4zI3Y8uIDhFCo4oX13E6Lwumz0SMFBnvYfIx
GRuTV75UHW8af796ZGr2+oNDqUWw8BEYyngOWyiPqrswG+49zB5R2c3wGTOaDh+P5P/kGqGDVECo
CUpfgrs22IL31NJwYTADRcDTvIDgM4nexjYXGNs0u4L/RUTh8K1OyJUg5Wg+CLb5IjZkXP/F8DEF
0arKxwzZZhXiCol2h3EepkLq4kmxclFK1fEQUH3vmwXjksLCoXyg3hT9xBsYbJMCL3hSaCoJrpEs
dpDJVqiYEIEM0jMy6geRoKNsCU1sbqRoKYooSqVf6kLktFLHuqbOg6A8ER07KE2kNyfqKoXvQmSz
8Ao7qt7XIho+71vpjL+DGH8QqE1pPS9qYgEIEV9ZsfwOGl+j5BcOJ+xAXmDiamfcB5wTCTdhvMp/
X/FploRGD9EHrAIQT72HFPQI/FCe70P8VABpOm1RyDSVaGDxblUaxD9uLyTw4VyuGZkfkbr+6Flv
Iz8XbgIBP9xECYwCdQqkrRbR2CBPvs1y1451ZR9Kz4Eqb/y+P/hJDc6WhXNfrJ+Wivp+HBB4y4Uz
gk+9Fat0OVlHIXeyRac2aXEQ9Q+edmrDv+0QbmEo85EbPa65Jku2aCMAyfKi2Y/5XmVVybGEoU6H
IHdrv0xznLOqFcdKQIIKGcakiEmp/76/bj99KgSaHpbwerfAMzElkKhzsRbyXYKKoIMb5OcaBDd5
X0EsFNL6qnkfbU4vwDeABDoCaTyAUnrh8g2HqBCRtB/iZT9AcozrzwVGlBZl/YWmJ3ZS5oe6T9aL
JzNEs1OnIk2hx3mLGrN682Yrx2FpVijRNEHXlTlS07MIg2agEDuAvgF1Cwjg6WvCArVV2eAL7TYK
XHmX9PGlDz3RHhdKs7y/jD/cBI50lEVMPB9TPxOdaSxdVeSKom23eFI1uUVu+jEjLTIdpTcO/BaB
ro1I3FityhyywFo50jR8YwGxtMc0qh0U74UGx5eiLSuVbvZRLzzfF/BnsmnCxxGPd1MUvio0vYev
ZUKKILTdtr9k8SgbK2FBwKCCGk/QZxolBgvdB/yhmN94SGPgzoXHHbrZSUsyNSo0yNtXRvbbRzUU
yOgbc+QYx/wPc6NwJh26uhG0heuj71METm97SkEW4skzS2kvMh/lZ7Vx8UciytSkRg5FV4dE0Pji
DHbZVfBbt2pSWgEGVfNmZDP2jCXa9O9Xonle4BctCii2u/HXg28K679dfzStHSjAkfnEqzGOsFsA
ROxe1RVYu/FXFhijkYmmdV8LfvhdCoFyhlmOjGMyaUGlbmJwm7qVAn5T0CT/uo/z85pPAVEOHi3c
jVgoEswreAwrMygfZJnUztZtSR4TDIh46aVlpHyyuJ6YwJNnudqkXCm8MfYArBxEPSe80dl+Ybx0
tsQ7yvq1fM8JY01n9fBq16Z/v0Ic6yISfAG7VvPnSNrJ3jmWGNwvLAhK1TM34IcglLGa0kPbf3Ta
LpPeGDs2Rfo/HOKVGJR2o25xTJJJ+SI/McH9pfuGfMkrEpnoDkuXrshwFHMuHrSI6EpH/Iw7KSUT
qNJDCQSs7ZYPesK7OIylnAExt2zXEJRIlY+e6tALuq3Yk26lbgLGYc8SYfK5VzuPiQwpMCBCHb6J
9SFsHxl7wgKg7oO+JHBVIfvd1kX2IV+hcaDw99J7d2p32p7fPAeH0IiP90EZi0bzvMe1h9LZhddt
47QwM6EwMtQnpiqjbmsWBaQbYDucsi3a9O9XS5cHICCIU2yN2xsiQSFAybhozJ13YJr6LwClXmDS
6eKqjrpt+onaDSNUTlWybFurDJYy6yli1ungiobhIBoe+8AQcyuNn8auCDqhbjsIb/zERW4jQ4Ux
i5gFpRnyGzaJId1c9PJfwKlRmgJso74uFxOgkUsGHxiLjxpULR3myyBDxlDz+aX8j3QA+3EsNVGn
hVmHRObwpRPSf73/fW0AGxLuuOjHQHhMx+has+jQ0Qady8tjGp5ifzeEp/tqPSPEDQR1IGVZni8i
MJ5uReE1iz9hrkV2qEAC8CBkDLOdOWRvoCarvtJtscnReow5L9skrpDoeJe01x5jRATWHXQeB4+9
eIr9HnRxizM5t66VYENQAb3TjFRDIg/jYWSdpQEzkQ8k+oNEObqJBkMYFjCmOguNCEN75JSzIsng
3J6ojNWb8XlgjtaQUkEXtY5anlupPH4QBy2PO9S4NySVR9Ih+3VfF2YXDgN8vq/RIDWknI8iSGMd
5VDojl8nhWeDN5HIqiP3iXMfaG7dkLDGizK6YPAuT2mCVvRKJ8dNj87/hgT9Ks5ftPR1yq8Jzd+P
75Eex/P8NERiqgO5XbY4C7sgkLIedfLtqeJIKlh5YaDeJPrbpUlg07tGooQSw8zreLnqtxh7ADoq
KfSNpkxZF+mfr8kTDEoN8B9eDhEY3woEzidvoQRtv60lI9/ylpstec7pVTLGy2KVsVp05/zDNRyl
dp2WLDKux1b5UrRRPznRM4PhRfQsQViiypjRYDFz/N0IR+3WgLyk3kcQTmlDM8l4krjHlkWAyBoQ
TbtV0F5FZdxi3l1EzN2uXRXkY3VakcIkOXndK8Y0Mfdo3ld5et9AfjARE0DnJ0aEnx3VnCTkupgB
1F/Vphmsy6+1wxq1TRnwDwxKBXtQu4QoAcSswrcXhsnSF/Mfv005BwETu0CSiN+2d/3q4K1CsjYc
12LA0GyOP2AmEa8OiZYT3QpUbJhlvFMIBvH2mBX+62FLjL2D4buf9zflu6DpKrj/gUZFwjWmgoGG
GWgbzAq333bd42H1+Gtpcct9bfRLx2CpAd3x/gNxsrcr+QYtQr5hWkZzJ9jlajTffGO1WpHcsUhK
WksynkPy9KWvGKLSTSE/gKlYbJT5IeLLCbg125cRSt45TOkm5/PX64nHtFvpXPX/pNvEWwxatU8Y
IrkKzceHXy+DbRjc6yfDrOZ3EBR1GCeK8gmQtN4ialXfjKXKiadLbe7sihwefYwnxzzvnGAUHFkf
zTPrLj2vo1eYlJdqhi513dAVT+mKH5f7Yfuqkb2VmdVhmvr79MSTJ+d8X1O/c4g/VvYKkzLtIO5A
c9UA0/RXu7w1MKnxU1hnn1AWxzOPGFvLAKTuvf+rL1eAlL27XYNFH/Vp0jCeKEXTdFzj8x/NRb8C
oaw99KQOxXsAkQ3+wX38t4tGmTdoYdMQLJziKTehjdFotaf+Ywi3Trx0no3y+RgbLEjqvPyxbJR9
S13CBTWu9qfByGLQ4l9+GUa6W6yOztooc/vI1EYqlvoBSNl1pDelLwaedDLVT+frLDDiJ7pZjv59
ml5hAWodmceMFswn5zCkOcPf5atorn3imCx1mJ/S/EcffjzmRB6vtCOsGW3/xi4hu8PhcFo9qqvf
Dw8Yf/v+Dth1R8xPVujLsmm6MRb8bpXECUDeXHpz5xv2avVAthp59QzD+GRoCU2G8GNRKQ8iVE3V
owlROvnbjfn2VhlI85AH9bSsB4K575/eB3NpZ13z1dJSDqQspSxrUStw2mxsnKvtU2xWS98UQyJg
MHq3caKngXhoa2YeClRQ90NYypOUWoZBq/Dcp9o+73b+wy5ybEw2Xj3K5nK7WG4NwRDN0nA+j/dd
GMMy6PoYL4rUDGxJ4unjhLJcUjOSj8xNpLyLHNRlnE5Hz87sTRtzfR6XD8SyrPXTFzNSmQ+/rraP
8isLLQm8tIPGbN6qo25kD6ZnOowY4S+MAFEiHl/ACvLtC66CEwxWEEJJiCRI9IYx5aBfJasHnKXr
EDOLjs7xyGI1ojNE/9GNP4jUASCA2UcYJsRNvHprV3JqIPBqdwNxjiwWhL8IFf5gUftVBo3XC2BV
OSXkbL4J5sl+hGf5tSTojX1+Oh4/Gcv5XZH/88z+A0jtmSsLqVeoIVyz+dE8HtBk3JgeCBGKnoxk
RcQV2ZLeeg8ua+cJdXZfPomP09XDGR8igjOKUQEyfzT9+RzqpNC7XBaiCvKbkTN0JFklT2Z8uW9z
f6Gn/wWh06R1kaIUvobMWeTkL0ppE+d57Zwb8u+E+VblK1XVxGZRjxmEUT6ik+EaDVFMhiiTE76z
fXQ3RC6XXuIlvnQ6mwc1tDpzvTY74rQdYSjKfGwOWvT/2B3dpYCMrz/mKRZNIhjuRC6dhTuW0Jkm
49xh7o58Gy23aVqHfg6gDffkP7mN5RLHezoGPNkwoP7iKP8jE+X18z4WoyCclH93waxgMhgQKyNv
vPWWPMcb73TMESwbRrx/NZ5Clm+eBLm3d5Rf6RotcfkqmEzvYr/Zq9O3L1sSYuHa+ozzDn9Z+jJ/
zv2RmPIv7cKrxsWE2RhndQ2Smv0a4Qr3sPl0mOHKfHT+B4tyLdnQFGGUQzc3m8HY2Ryx7dWyJUsL
F8g1Lsr3TYHhOWgapK7oClDPAc2ceJCO9dn5YknEUk2Jujoi9dmIHj9JpJBuveusyjjleIxFrpPl
O5hYVA5NyfgRc7Imy97ZoMMJDfhfmzux7lCs81SiLqdDjZIu9XuXLoOhLndvH+REHl5eXzvzHRdw
xi4xxaKiSn1IE1+NJqUXEOJpuBsagRkbJiOu+iYkv2NcdJFfo/txyn8fJJddvnr74Aju+AjoyMJa
Eo28h+QZI46NgSBkYLj92ZhOAecACshR7EWncxUJ/hiknhIuCJU1Hs0N4/enM/CHaFe/P/mVq2NF
lXopqYYYgbmOG4hC0prwn8OKtVOz5nsFQzlHGT7YVSYxzgiGF7u9NV2u79vs/MXtCoNygZhv71aR
DlESkAHCSezsgLQbUD9Fp3DnL3Ozf/iXiJQD7CPP9dIknTZHXNbmBYQgEekN3Ggc1vEyHzheSUc5
wKCpF2GkJ9KptEtz2ql+W8bm85Nz/GJlVb+f3O8pBRU4aZgq2ckyVrIBjmn7prq1YL5HllAM5aNr
rzAFQh5lFTKF4Ms6PX11xPtgbBFD8ehSGiVPF12eAOK8kw3QUZJ4wPwtm+nNJzu5s2TfrurKjsSo
wNOoB5xhubmoy7dkzfUk3TtOwVq0+eDpjyZ8t3JfQelamWSugt3Z7UKe5BaiCvDj4chl5v1Yi0c5
h9jliqTRgFRYF/Ng2z15TDe/YmIhwjU258y5v1nzx8eVZJSXGCt3FNociwg+XnJBenP1+LgwHtC3
sn11pid05rZNB9K9baN8RlSMPRpKgBicVW7ZG5bjHPVT8hKRf3Y2XglHOYss9rywkrCY0RTxLgik
Wy0f5ekVxjLW8BiMU4vmzf7fq+YVIOUxClQLYQYbAPml+rbZHexVTcZ99ctwvo7Hf7CS6EpAEzXm
r4M3UqbvQa2rg6lArhHOJJEz2gsiH/3CbMV1nZjay31F+Z4De7ttt2BUPINBV3IrRAWsenNB+gqJ
ndVyqR/xZoI/jBNyJhN9C0YFNRiyViRlNoEhxUnGbekT31wRa18105MQC25SuXuyUUFNUclli1mI
0qkqwdc1GOK6INnErL7bBoZ4UnrcYQzG+czCpAzdk9MhCoNSOukYpppamSyQjn8qdAYMcykpA/fT
IIl7AbKZF9yMOvDHWdVgr1PryXFQgcpayp/+63bnKOsWQk4XugZibS47XiXpO7+Fod3XxZ9n2C0G
ZdZp2QZelzbwkZ1pX1Ar98A3Rm0Y91Fmjv9bGMqYh7LPUIoNUTpjwxsR9sgjiTEc5MZoBAQcrKX7
mQu4xaNCgIUW1ipXAc+UDrvyFHFk3CEfxvRSDM2jb0HDiI6uUvzeouR3+cxSuGlZ7hgTzc+ZI8QY
1QK7A6ryC5QABozI6delNWUr8R9Z86unzb4HR7kKDoUFYz6t2u4cvPt295CynDpjX+h2utaLKgHj
mxFnHC+b8CR3psrZ8TlHYmHD0OyZgPpGB+hrD6cEi2TUgHXemRzZEXfVGrhiPXWElTKfKRa4haIc
w8IXa1VzsXCcTsKaNA8+cFjZoJn85C0K5Q/8JJPrTAPKeXdpzm+DpZMxX4PpXZ0ujk+WoZLXmJA9
97rZbbjDbmMaxQHvxnj5+bfn5fe3XkVxapB1i6CfFD9QSbP8Ha0kBFYOuw6DpTGU54j4WGvGAQdz
Z+BNsAtXC0NfGKlKTMNkmBvDF0qU02hQZFvVXoscJdmYeUu07fAremK5JoaR0dTJI0iiMStiUkuF
7ExtCRLGt8OJLJch5lKQM8PxTpp3x6RlKtRIS9ePeB77dOk9SyHl1tSJlxucpRxbf8d+95iO2nt4
lAupxKwU/QxruDMPfrHe4jV1YZjCg242rATezAPBjT3QUzL5Qqz4eFpJHCruG0LujNiHFZ51vFWw
2qI2iHlass4xeRL/Su0XjVt7BaoVEQFcdocdSXbdymCGviwVodyJVxWaW49AaYwOfc0ESa86IYR7
xug2vH4smYCMSIPuNayGQY9bCVoyHs7aEQxzTsNMBc1c/G63iwo1Sj+r3a6rpoD+Yo7IePWmu9yB
sOq+yrMWj3IYYyp6dadPXjIBlWrK+HWWq5cpJ5Hkfsm3LaRIzplKtHWQG5W2kgOS2fqrzjrDGBtD
j9VLq2rQlfJ7zVqTP+u2+NmIRHQqh/XgzFJtulAx1GKM05QAZe4Q3Aqmze8qu3jFScZKCn73s99x
EvT4+WYoA0x4ApSKmoGLWoKIVicHvHJVZOWt+acytfplAfP9Yl6HWE6DJiIvUrWShhznCdi0kYkX
LdRzgVzCTHYLS182LUEd/7PRGLmZ7hjOmHG+0NNTxDRqomQ6yuLakkfjxBmxZioj6zbE3EnKfQgu
QtKmBM4wGZpv4voV28hZIsRiSDSTaruxabprE802QyL1uYSKnfMOYweaR2U/viHZ5uHpjZlwo2n+
kBO4haNcCFhrcZudLmAoitjlHxqZgrkN85V7CqTu6SflQlDHmyS8ApjOOF8WB9sUra6x8Bg1WpaD
kXT3HdZMpuNWKsqllGI2ROp0ZT4rAuL7zYh+r2VnmL1gRaVjkJA4zsJkDbph+WOaKdOLZfBpidNi
+uhmcw2DR5PUl2ezouN5hwxia7Tb4h2ALjKMsj4su2hAcNwYMU+4o1wZrKBqCmN+7tgfDCrMaXWh
Gfy6m5zXpn+xkOIgX6x3lL9I2/wBoWKbQkvKfnQBcpmqQCtjlRgoOtqj4midLp1/eH/5AzdFxtex
RtRJfDUgCtjsLrtkZ1Sm8YQ0ImPpJmdwb+WoiEZVU0kdCwh1znmC9jWWh5gW5d7vU86orUUtEkr8
fkTOO8kU9nvcwRxmhda8yf5ZrOnfrxaryNre7cGHBAWo3nV73Oxs/EGRaf2pG+m+CEi3NQYHp5lm
G1/hM8OE58/pP/CUYxoWiSuXDeDtg40KaKsxmdll1kZRTilIC9WXlUnCCw5oFCIfTicUvXlLC0Xw
KCtdf+nmF0M55h2uCpZM0D9JYC6a5L5aVg40THW9GHElAtfzNtrHr/xv+dCsUitC1+1T6DDrF2dW
EoPgwBQyzQoB/wglZq9gGqDbjvxpcKvRQm7be/UwGBnwOY83vjEQt5mmD06go7UhwxCgPWKk8u81
ck3nDNiup+GEYCRVMH/gVmzUiQkKx4n8Ka+OYQzOy9TSspf7OjNzU5pKSBYYRqijZ4yeTbEI3IHP
qkI89dEJM+5J0MiMg+Wb2ZyyPUBMBFDoucbITkoMTUGHgViUIsL6iFziFbL2b15pHGK8MXr7w0rY
PHLGMnW2LypBzx2BpKLdbKvt3npul08MZZoVeIFJqN/srpjhfbuoUSYGStrkKB72kTKQClOpWNRQ
c/GIAgolzIgAhwR4TSiMOAFllFd7iO5q4zKaITrJFqQDJRuIy+31GjX0fWiqe5ex0jO2CcY5Gbxe
oFMBMwt1gnua6MlNKQJWlkjWOi3YCRpmhD45fGo7wXqAUc3oM554vagDoe4xb6bA6M+TeSje2hd3
y63XX5jZpjyY91VzzuxvkKhDIVI6b8x9IJX2ZkHCk25FghmZzga0jUZp30ebuw6gQwTk0Ng2MI7Q
9LJZXMgIEODZIhKRXZFarUhGD4kRCVUyj60ho9OiGvfcDl1T7fIZT1wmQzXnMvuoWOFBb4wxHGAG
oTZw8Pq+lF0OIfNa3H/0Tg0qFwcB+oJfJisjsFPDHA+dc1/wmQIQcPeiRRA8HOh4+9EbFip8PQ58
Ip+kchXqTtOpBr+NKiN8zJe6isFWRrMgmHDOgJ0JlrDWE3v9Al2DYPm+NUS+ixJu4Qr6CYlxq92I
q2IFwqyXI8uXf9cZUQoL9gfIiEFJIMGlp8kmXKimfSEByBwGwyze+am+oDzH5KCuPBRVciR5b/F/
0k7wjZcwwDuRtOYJykm1BREeWGfoXKR980GUewgFPa1jEMOfMK9sv4vtYF0Zb57DkcU+Bp3DPrQy
nxxZlYnTr95bBmq93c53FY/HMsQB0R+jLQzpiaFKMzH2lWBobr7dUqGRez4GzdNpaE3M1wziTb8B
kYjCiuZmwqwbHCrO1howuAsecDbhqrEG3Wg7W9/LpDoZVpyahlSQdZgxvOu0Pn+9fuC8vBUurOXE
a0BSdALmaIHPuOXNzH3HkFHXUE4M47i/WSpdsYTpHYpc5Oqks+IaTc9mV5HQTgxFJfu1ZFjqJTOZ
aVoWKOVv/S7mwjHBsprlirN6Y58arCkPM8aog7p9Gj81zUABt9PtKmLeFhdnnaufJFMi6TIFmbsJ
EkrDe+YO9ap9UZbVc4ibJ0ZaKDswHaupHUWGhwe61fiYv4HSqiZRfPKUpfv7/pr/lB70ijyPUAVu
QuXpHDVf916S+b57GgtTrbb1Illlsk6EFmXCcWwvWD25P/UJeOjLBn0rKGpARna7En3Ki3VWRO4J
89ROJx9M5uTCOqzVactulfYWhLoRqCj51PMSIOfL4bdtbzRjg1yXLZhCSxInW+5sc7NDG8JhhZ5W
z/EPD6/rteXv3/f7vbROHnAbP4aozluvA9tYr5+Md1by5ruc8d4nTvtyFdx7weiproJPNFFh//Gh
I3vemhnKmXcFOS33axRNjeu1YIyWg1IBz2BSy04q9+MDFIwZn0ZDINamHCP4mhWxLF0Xr4Gj3bZE
cUane80HEjvZgXtl1bDMbskfOPoyk4BeLRpL3T3JWm6E6kUpGNeGmfATm36FQLlHr5DqrGuBUNrp
KqjIW0F4q1gXhm74e+81J/25NETnvvmIP52yDoaxBUbcgUKNx2Le7mNQ5FqfZqk8dcVmpCCycQiI
/UiWqDvaQp2eUTHDUp6ZbhrEEIhFUQSP2k4ksG5BvSp2wyro5BMuFYKJglKU5xSme9i/dySzGmuB
WO7p/b6k30+2lMLcgFKWq6aYci3XAC1NWE1F0JYU/HbNlb27bD518/Mzc8yudYoMZrNODeOoJgTs
Scfz/e+Y2+eb76CMW+OElqsLfIeMRJCdrWMzOHpH92FFhktqqS/yB8c4l2Z85A0iZasixhENYdHI
pzQgb7lE1FXp2awoeMYeb0Aoe/RCEbx7CkBM/fCm/n4cY9Iv8Yh2vL98P4OVG9Wha638Kl30pdjK
J23pHx4fpDX3eR+ApZx0t8kQ5AuX14EwHvi3GokgyURHwWpJZHPbr7tLTIxn1kS6mQ4KiKViWrKI
oQuYbja5nyt3Gg1JxoGoHauHVnH0MHjWqdqdCGaDkn7zuFwYS0MxnvjNQDCY/evIGpAwU+Z9i09Z
JCf3op8o/WQcCQoQp1ccuzBOCF52q8h4eJl6rPfPT/7axzS+I2NPZ5Kjt+iUaSJCS4MwgvTtJXhX
17DM3kHBJZy69fCyzVZ7EDWAxJSx0TOu72bNKUPEXR//PK351IBq2gfFOa1UDn1wjwvLQlHJ+mv4
mFbcM03mK9astVztN2WSEpihkc4ANsoxPDwFnuOnFRmPlpU8vMvbECloQ/8n9RC360zZKGZstYtx
gV2uLDs1T3B+SxklmK8Llj7P3ImBhBScjEgJWXu6xVbFDNHU0wTsKMznQ9isljHZgojAwntEYA6E
VX00w/NxC0jlNzIwpdTCCMCNucNgyhV06FEzH1VziRJTcYpZDSQgmK89s671Sk7KbjHKukVxP2BR
X7LLbcwNj/fi9nNx2hzjt6npifUgMhd43awsZamLMckWeg/ExtiYduQUy9bpXzJDf/yN6qFljZem
9+fnchdhlfXVUTksVpoVW/Ke4fDnIoebD6GMVqx9RfATfEiEiped3a56l6AxZBlst1tpnZN1ZqKy
iP9/vMPOH6FXq05ZbhGqiaBEgC6sM+rZ0FeRLcsBAS/vHJn9VzMR/42clKnKrtT2bcVPcoYPbXpq
MkNZkJK3IvWgRozr6kz27FaPKRMVOYkDTdeENhptCj/IP72uK5Q5HqdXUfO+C2QtpEZd/RXMdPFc
DLmcnolsAWz/eGFDR8/UzwPGEIabn6lxv5FNE24POa3UylEq4fS0XbEGywshS3QToZkNbccYBxGY
ixVDvp8PAreIVHQL5usoiGogKnhAerOX0cphIMzGI39UUaP8TjXWiRZ3QMhNW3E8Iuwta7/GdQeR
DyvZOX9OXoFR3iaQlFJSUmxXa2L6E4aum6fv+OBBM5fcMnYSm8NAjZyhJfPByRUs5XJ8PQlFIQJs
Qja7HZpJEA/ZK80k5BfZdiauemvHsz8dVjMOy8VolIuJMXUmHjIAny8bhCS2LcDDZM+cRZa/thZu
lesnzkzBLBgaLF2d9u3HbeFKZsrFhHVcdXIH6Iz4Dxg6Q9CxgMNkizJJ690ynpDqO7IG+TLNkXI1
yaCFyGUDlJ9aqrC3p8R4XC1de7kXUVXFUF2WiJSrCf0o1uUGrmazUTvQLT8500v0P2mPuDFCekR1
rZRa5GuifPJf/SfxU8UbKvfakc2Rpajf5Y93No0eN9PrAqfymJByOvvgvo326K3eNedyK5gfq8Lo
a/L4iPNxuxfRir9XCcL5rbVYvroYzT0xf0Qf/26F6bRZ6HXC2Ez2KloCwXaSyFhu0bXrW/LjfaiZ
0qTbRab8UJ2CXbZvsMiwUI7w7/aqJ4QEBtT1uV+iR/P4xTIRhnPVKW/Uot4r5lMFd5bcjg8YYsSv
UM/gGJypm93mCbw7nqm/cltwJd4X9rtS8t4+Uw4pDD2ljGsIG5XEXIDguObMRxvJyWZZuCBqJahb
nt6DUCULO9qYmyfnyXh9fUFoMhqve5QY3f+gmXLx29WnHJUvF6Wf8zgF1F1hfXC4uayEZWsZyJ40
5PM+GCsCpF9GND6v/KHCukdfmHNoIeFmgwtrFSyFhIi/Xqd2xcUWyQzTMd6RD4ajvP8B0+reW33K
S6l+1KRDKONQ/fiFean3f3ymsuh2KSmvVEmZ1Hkd9jaE2RLws1n7d+s+BuOyAMLV20CkH+sA8wLg
+RRvY2Pm5UjiB99AWwmHZ0OOdM0Sl7D6MSRWoTs8SZ8ZpjOt0I8VxCxCFUNRRcz8pgIh3m28INR1
GGu6VT7kX2CNYiDMhiVXCOKthOUg1agJAELkH0XMfWjMgTMUjpzvr+T8iXWFQ7kdrnUXvjRCF3kD
74/W8uHlRTCm4kvEqqwL+7xqXIFRDieps0ycrlunWidlftC+2uRZGBEkp1Z1GjaYiAlyi/sCToZ7
b6coT6NrQ5tWAtYx+LpU8Tnj1o3G2Kr5u/KVWJTzKP2wcoVEw0suuUw0WBN/xePz80SSxNgult5R
QQ3f155aDVjATZCa40Y2R800mVEqS/co/5CKURj7wmIKFy/oNep5En/0FugxAvOrc3SQGZ2Z9Yjz
mAtkVDDxRtZo1go+1HEUyb6Cni0zPsAR4iD66ja4xDifzAf/yXh+KsV/wejGrVJpuayLQKeNDvGd
GWvIDGrEAHcFE2n2iAWz8X/Eonu4Cm0QRMxcUHC7QCOSTrILk8dx/sZ5hUG5iqHEEGJFdL9TGG+Y
l4ziiaVI1iAnipcM/ZspWoBzv8Ki3EU21oI2uMDSnZ0poS7LFle9lbzuG1aruDRvuX+WjnIWKAlJ
C17k4AGxSdPT1Nth11j5yqwM+/T4+LjUjdzaLrevzXYPFov11xcYApl9JjMl/7cSUw6k113fc0so
pm6nUxe5u7KblbhhFRHOcI3e4lBOJArkpgldDwawac0CBxlyyGDpSDfIB+HtaG08pcbxaLKItuYj
n6sdpVyK0LWxKw2Q73zZXRZ2sxuP++dJfQzm7WjOe01lPirmfMuiSPfktU1bSG4Xg8V+jefQjKgD
0iPcOVjJFwRaCDY/N+Z97z/pCG3oIiYGT+MZpAXGBt6eoh5f5GWZSMpJVjMiYkRTzyrjmaIZGgET
elEliPc3DMmk1EPBjMVswU8ykVwgJTHehd+sM2w23LkGoXSjbfyY09pMQX86Md+q92jPG5dN8rX7
H86ua8l1I8l+ESLgzWsVAAK0TTbY7gXRfW83vPf4+j3oiViRIJdYjUJSSJoJJqoqKyvNyZNvAXBS
SPXow/b/QX97z0xeip2phihmspuPk9hdrfvB1PhfoevZdWpS6SuQQRk1XUMp/z4+tLtZkku5s/dH
zJqR6YZkMpoK1vtLlgROya1xBq/dklNyTykvhc3cVTZT67pMcskZG6oW+8Rdj59+vNL0JUaKuzft
H0k3TmtdSa3L89N2vgELLbxG23V7Bvvg0orupukuBc280zaJJL+ZBEWoBIFB2EQ+Hey+qyd0MfCm
tMxlNP3g/30JgOO7vmahqNZiMx1YRMBECJQ3/fm7zEKxuIGzx6fU8jauELBCTKm/qSsF5W4FMK58
458w5FTXl3byt+nz0cJmb9AYeg3miEEicvVvOwmp6jfGYjHlTdPlP1S3Xiau2mGNv1ZHdNqez2tj
pK9pDFA2Bb3N0vfcfeovT3ZmbQSh6NtBwPeg6mQmRrbqT61hCd1iWHDvREU0mEtTBQgAg9mJluCD
a/qkgyAmJTvtjQedrOmhPvC8dNnvOX6XkmaHKraMqoUNJI3PcJ+ZmCpEM1tYGsBAYU6nRDaBMi2Y
mHu3/lLq7GA1fkiUHpMNnFAjQ6QnK7ZG6mx8Qr1nYsPikf39u1RvmX5zrkyiDMgnUOXgdZ8jndoG
/aPlIEnO2xsHuiVMxyoIR3xT0vTcKkrdJRioTNdH2liJC77QpVEb3NIHzA61FV24ibwoOcBjup9J
bvJOa7E+9ZJPkaXA12boJBiKlRCsHm/33QfscumzQw4xEJbpYyw9rTDmDBVa9l2j222D1DNcDaKs
XikLXKR/HJem0d4NcC9Fz04aCVlPjn2Izv/wRl86Im/LgLo3LnBwnc6/q++aRll3EwEtHq+z5/+q
kooJqxPGCVBYbg71Z7UUCx99BYlokHoddi/ZyTv6MTmfu1cfdc2/C3t970JdypstOEnQz9EokLcJ
c/jnPkdlvSUuGgHzV8CZkf8ezC14mbWtBObSzPBXA1q/LOG/6GzTADnkMf1ExsRKeGHXrwIGbEQT
eZ/ixOhbYkXiK8fOlNb1VFsZrO7reBRHAuDO0j27c7ev5M7ch6RUfBfdbQrCcfBSgzTjrUBLq/M1
4q6dRFt0/qRg/l2PH+t6ZzH2j7LYK7b0BTOfoqh50Pvx+ALPkl7RhvyFntbjy5u4fttU67+eOVgL
h35Py6fOAEUCGgtpqXl7xZCDVyMBTMzpoqfA4XUUdIZNYk5pnGO18VfS+2Mt++XqmBmzK4GzJQ6Y
e+XFLQMtA7abS6hPD70eWGxrMOfE/lw/u/vntUH8l9/6EkADgAzUIKyO0EOw8CnTozf7FJFHOkLD
kG40R8yZG6pMUXutqxhH9cyox1wfxVG/SmZVBk8S+pS4fN0J79moEKn7STIzao5hpwdaTwI2Jzn/
WeQ7KSxJCBMYgwnUisItpoUl6aFVadvbTNxQXnVKZu+PGF1G4u9kCS96L6y+XMJvXeQCPTTk2VDn
csk43HP1I9Q2r/mg/G20nYsJOEfGLlzaNs7jfbvnJl4JnbmJwyhzmBhTMA7D6iV8JzP8y3CGtMGA
V8x/IOqBcjvWObPAshyX0Jj3wuor4bO3KPYTxY81rDhtADZ+jmJW955k4TTkelZguC1z4tOFtPed
BgBckX8UZU4ZUQhqIfZqzjgST4vKdFXK8URrvtvNFyiDhe+itJs/LvmjSGQUYROLkFvyOxZ0VZwZ
5zFm0PnGY88FjHPj6ffpMJUmc6NnDLSRYh6FtXDI0z5eXQ7cCvQlYSYij+m6N9RmaqOymAHbu46n
UnOX7fNn0QhNRSEx6oV7g7YGED00OSxcyl+NfSR3plxlroaSz0Nuxdn1a7nxJmjJqaKChUSK7uxY
FNRik6wqc+WkurnyViHc59C3n2NDkwHeTFcxFZ4e78ZtAvp3N9Btg40AOdPcTEps1suyy7tO8aIF
RK0i0n6h+PRVJHqpPTNsQ+R8wfe51fSZzJmlVNvaTX1RANBa+SNstKNE1+clyqvbktK1kJuMZgbu
UHTeuQ6SZImFR08hb5tcb31DfopWaLZRnxTXkAbCghbIxAuMIt8PaCT48V9r+PQlgNbzMicJHP7l
+tXXiqGN+VTGcgUXBf/D12EilMb41NRFh83aX5rnfJt9nwmc7S9bSKWftJLr9KVV1wBbt3+bnbIb
jXK/TxyYbDNAdpC3FjT8FnF5LXc+ayNt89TFjrvOJvrZvEX7jCSGj1FlH675GgUTWA4ogyl60Z6O
z/Hx+bigy3dv9j8brcxumIoh2ZxQqa6TSYStSM2S2mCOyRO8Ghjsx8Ju+0emxaJfVeQw/IFT5kCO
xmu0mhV9xtmIK/cYPqVb1xhIaADTRMU1aMKBM8VQDG81oh/oPWmn+jx6uZ5/Hn/HrZ8z+46ZT8mh
oy7LOMYFncAqKkimGPyWRnqgB+ZPaNQF+dnIxmOZt420M5kzjVZ9huN41WMcPc7AKNtvzfiPYwYR
cewd6T5EgXzKpsVv1sPr0bJiQ/n8HPTPM7zcJc92UuW5UcVQZcCLBW6KJ2avh+YVXuUO8HTQO/Li
IQk4Ou3Bf0v2Io3W6qrbdRxZx0aFUFK0tHX9Ea5Lui44oi91td21apefMstEDEJfMm6DT6liS6pf
e5ZKwqZ79jgSYk7tlrEfH8Jt7Ioh46DmROwyrR2NDtdmJVe7GuOHcMvhpzR72FGjx6AL1KR8FIgW
vOmbCGqShddSwSxUCJ07lAmrJJkmQ8mkmg7gp0s3jIpeqL224IHdJjp/BaFDElPmBJzqbFF1EDZl
oYRwSIienJqPNkJ6VT5IP5+8Hhvt2ULKX1kkE7jNIl2LnYMG20jJkPKMGORX9Qh7KYZkW5iyCad9
acTSPcOB+YcYCyXgbzwckOtzi/pOy8IMstoJ23FsLVOwunP04Uz2ggDMg9FfxrP4mh1QrwKs5gvX
pts0dAlffO/pv/qQWQoiUwulyVJ8SCETcR9qa9k1eNqrx0b5U9OkIXm3MNfgNns47fPF2mfXNcoH
th8jiHzZ7Ho9/2uaHx+7zWZj5WCzqw4pbrFMD8O3UxWkORuJw01ZgeIdz3O6nKSdpM2MB6JwcCtI
GK7JoVPp+iQ4LotQgJEYJ/aMJgd/1Yb1DnlNfM1stJUaU7nfB+9aT7t2VWnmwv29CYmnvcATgnQp
QBPoP55JzzXRb5oORlQh7i5Fj1JAvVDvTB6cvn+zaSbIEsX53QVDrIwuZAwv/TUpF0FVGjJRlDUK
42TcocXWslm65APclHfx8xjuiTWpyG9I8nxPc9frh6bxz7y6B8iAJqEtRMeceZNFkN+mJkMTQwYd
gOu9pMK7uhFGig0e8rXEb6TQGDV3wdu8e9/QT64I0/BZDZOcr/eZ17gyC4DpOI/M0a/tvjiK3bnv
Xytk93KqZpQvXvihJkL11vJ6OCpGO5LxJew+FYW26FFWvEwXRgy4/2Y6GmgBHTOzk3eKoLfAGAb1
kr841a7maolNlASA7BX+ZjCzp+SuGAetdxZMxcUshPhNVOAw1ikZGyJmVBWMtFwVHh0QoiVPsbfg
Uvw6pPMPAKGCJIsSD4KIOeZQqbukigvJPycpanhPKhj4dfhxqd191qLefY5gntarlzHfccV7nYMo
QwazvPKVZRTQlbAIdclMwFJgqjVthCm3KRoZ8zmeinOiUc4jrHwSNRIY7WCwkpEoJitQbuVuNZVq
Zh/Z8ms+0nEf2I1L0IHOaXq29mXTRYf6XxeJCKfeuRQjh8KECAxpAt3/7DD7y/37+IreNVeaoIkq
IE2TVs98K79qXIl1Zf/MhNQ/FCR846m69mmsm2CEp7hAugE8YkqeDqIeW5Fu5Kd1ZH4qn5ZiS3pt
albnLaZ37jySCmplYDGZYjZwmcwMd8L7ouINIu7YuONyEow0f2oUlkilZxXFrt0FCWVikj2rmZ4y
luQ+lz1pT7VMG3Hpdt2aFHwLzJgGNxhZ/LkbPKDKlY5DGJxrdCbn9sDp8SdOuPiWQnOIepJHTulR
ntMZaT35QR2pwpYMKCl4gcHHJmNrEk0jg2tfO2bJO7w1Rkgw4w/cJfgtqEZfX/0kD4so65Lg7NvM
m29m7lMVWuxPhdB77xYkR1N1RiLmz/idRB8hu9NCNAuwFv+v+2A1fAcGX4NERMVYMmHmL2d9L5d1
VwbneHjSnnF9pG1yRpmhGY5ME4DFxyy/ZWTgR51VV8Wz0i68u3ciMxDNoMLCTc8cJqPNNiJgkrHk
fCY8FwAYtLQaaabQ7LtyXzODGTZdAUaRbUvKZg93lSlPfWYWntGpJPvyDpG0cxm4fWYVHsJTXVJp
IQkxWeBre3P9dZOOXTxLZe9XozB9XY12XZ+GAR4mmOBxp2UnlyVtrT++13cCZAUvAioQAoYaT8wu
1wKLcmyGevSTc8hvc8zD+GRdown1gt1kO9c1YWIChy0tTiD+GaPRx4J4SwiG2wQnxqCzAtpwJBYV
MG7uBrppGbKtEKXnZpVi2s2T+w6IF6yr3r02dnxmvYVn5c5FvZI3U4FEzuveDSEvZX80PHdATj7e
1Vt/ZlqQCN8dnpQszdtG+iTlFE9L0zPYKz0MBP7pvv4f3WmTVzTTlSspM13hXHRVyl6ZnlvVbo79
RjDrjbZGstorrUwXN0yzcHcmXZgLFDRVwRAEIFr4eVIBeI+aEQQ/O7vlT+2bff3SZgtjw++EjuAS
vZAxLfriAmTBNBu3gIzcfqt5woYb2WFW7KYcUJX696ckIriCucb4dWWOcHe1xOPrts7O8CWawUC2
KwXveGVwL8xiJ+G9s7qUNbtmeVuEsTRW2Vn505WwO4Td+P42Cl+Y+iC/VQ2tWjPOjMcLvJNnheMJ
/xbT7OHboSH/ejPDphBSLVDys9/SdoQDobxFqd0yJsYO+8K2rfQkMtgn4aeIR4J8dh05XmMxR0/b
MtJHwIWE50jhWSrgWB2RQp1PaJxaivJWMy9NZY+VoVZ2GyDbsh7gmaBFb4CfGNKseXaXcqW32occ
JR6v6VrBnZ7Hw3kqtH7QdcXZD3RJ+sjSndgsBCK31hcikENABkHmEXFP7uiF8sVp5TKuNhZnsH2T
vn8uATMITmwnWYOdHuXT4+O5LTloKgjeBBnsUvAbkLm4Fgc0nDCwbFWckQxtG6JwtLX9cuU3e9mu
9PLEnSQ0ZmtRBH/zr1ysmKXLNhm66wuND8Bt1pC9g78yp70Iw6RLuKDHenuA7UCJ5iH9D+RwR9qd
W1HtqbFyceHFueX0mlZ9IXSWmlT6jgV6E0J3vcOfv8yv8Dke9XjDgXFmXaOxwzSosgLJybNk07C1
Hm/6vSPWpmgC9x5zx+aXPq9aV+C6ujhLo567pOvVVdQDVaxpevoZ1FSqWPpY4i8T880uyzwWDQIQ
DryB18cca0LtFs2AGU260JsZ6oppyhGON9Sf4qUBVVFBNCNlqMvqcWpwgdlkpBPpeALOhgSbQaYp
Km+fRYgcLj/o8MxitBqVGBrk0zKmo0erp/47zWkPyEhj52C/DWgz7nrfKhNL/uIr2jJWkRs5YpNF
5qzb2QMIJCfSOSxMAUnbXIm4ng/UsZXKsy8Qto5pXL6GCfUKs4wGKnQfQbZi3RfNN6P3QTr1oi52
z8I3ikySBNJ+mmpgcDMF1dASK0R5pwLgurRbwKh4nUUoilKYYmm97iubhtMzzcR/lJDPfnxI6u2T
fb2KmVZyRZzLrCSXZ7S0B5quAHCk7ASwco3b6mf8AloCJSB3lX5jFrj3Pqp2GJqcsnIHqqhWFdJo
XPPsatAHWQ9rq0tX2vgUs1uRMbLcLF3qnyThkD0pH8FJyI1AePU6TJREYXkwvIP4p3YNJdtiRqL7
2jObciXIa1k7KgjqvotwVSY6E7xE2qqKDhFnjozlRiYv0XKfIebO90OYG1FbUNEn4wqNEj5+xV8z
EgllKkD8tioMtjS5lg7dk//V+Hqh8Ujl4M+nDthXX1rYztvezplSTO/hhSUN6kqQS1Usz/w6tHfM
26FZJQWJkUtbsTrIO30iw7Ul43eOkb2IXo10Va4Cc6n8L03HNrt7nIymAXiXIELhfqOBi+8oWsYH
MZlanoVD96P8yfbFvrZ9kwMJhOckWzPFrJnDQEcz2ntE2UmrcI8JqkjPn2PySsF2iZFELGaQodeQ
pS+Y5Xu2pBVvBodwIXq8k4JUr750FhgNZSZEFaOUZ1apaFr9TO3a8nN6klY41cj0l+TdU/jLnZnl
goq8F4TSw85wh9KsUK+ZJtaOoAVRdd90bdfk9uIhxuziZsEC3ynTXK10Xo4UUlZOYDOgG8foxdu0
0ml8F3edSquKyM37ONjwOzI9jNaZBNXgnx9fdf7Oq3e508LsqneR7EL9sdOaxdPAoz2SzkADvXm4
CSQwUZPTBTvbpFR6d2m1zoxsI9gTOOXxd/wfuimDTBbNYCDmm52AhEpolyTTd2yKT/lY0X6T6uVo
8jKizw2uCzvNe4ztPCXND/uaP/WFXiDRsq//siHV/ihWkiREWherrDXCiLiEqYhWUAbMRo05aU10
6ByGW3Xj1qW1nujt3uNJ8xUeWxiRdaS7ysKa7rjvOFtFAKYAaApe+S1FX9w3rhtiLVGC6jx0ut/D
efyRM42qaWw1/JZlCxoWzL5U/nXUDKnwoZBTUDUkX2YnqrJtIgWSC10WDTcmzUvf+0T58Dde+ywv
MbreqTZN0hSkqVUEzcqv7btYYyHygOQwYXX2kd2pvv2aN+V6V2avAAaJuTWGf6Q2ILWwCjCxoKFp
zC94FHev7sUHzHJxod/4HZtF1VmM7BggUbjddh3ZarXpF6zEnbTf9VpnVkke09IXVKyVXe+YQ+iM
Jvt5AHWQTBOrnlrZkPGrp7Z9+tqAyiexEauRmKa0Nj5zUpg/sW1hcgKeKuqZS1HVnYjg6iBmFwgd
g8KQiNPHRTaXW0koErk/Pb6lt4RReMkUpBcREKA35eaWyqmMtGft/Wp0WL0XkhNLlnRIIvCvKmd5
2BTNislNBUxCDBATu6JGntao+/cevIjDig0Ojz/oTsZm+iAFMR0+BxWbKdN3qX6qFw+tjNNX8IQ3
/r43O/h98JpqzABltiNG+EgsVTWAeAjjPsVU+huv0yUA5z0dRGgJVkawbsKTnoWWQCvLeSHV0EFw
9jeF6fovY/bHrQAwcPuFOOWeLPTRKooyjQsW57nLIo+irpP9+gw8dv0HjgyDDDeShag/IPO9sL38
HY9BnZCpAKkocGpnMaCvVG2fjUV9FrqNyr2pPww4hxUF5D8k8laCVFHVM4oqWvPRQnrlXjzIXYqe
3WtOzpM8SPP6XP7hviJBoMKgixLNahXkUQGtSCPq2bMsrfp9JQY0BcogKzfqUqB9pwQMRNjFFswu
fZZ2GYYaV/UZk4VtJ3yWYObeldWzimTxQdH5hSt216Beypvd41bMvZzlIM9l1xg2GPG7AjNm8xAV
l2Pd2WpDuYiwHFVaS3G0dsGa3vW8NE6YcPe/D8jsxDVhdDOmbupzk6Cgkm9y0RAL6va7vJaMUgtp
xaENoCCu7Czo2vTLc+/0UvLswIe0kbkKLUbnsOpIk8IpVhKajIbHohL4HVX6WH+mxZ9keK6aDa/Z
3vCa1LR/f/wZtwwwUykQHrIAm8Kywq/DdGFRIs7vpVjBBgxwgp/Agi7qfEqL3RAS7Zx//Kj7o4Qa
TmBy9CzZyUY1QqMhlSXZ/NIVmFZ8syMos4nIBE+sldPtvPgUPwoaochg0tvoY9i1hYE0ozplRoYO
wzTHTybbRKKt+DR44w5qp2e59Xgzfr2/my8A6ygSBCped2V2Jvw0dp2vkurMvWWG9NQhIVjzMRFZ
gw02iFMAcapWwAtXvTlswC2ycmOU5MPvGtHWuixRBwveMHB353tU6qkSrAAfbLvj46+8ZxGR0/vf
j5zd0NwteC2UsE1lRoaCBnhdk02Ro0zrUXiNj4XdtlZN+oECPZpTWKjrPO8rcQnmm1YlnkAKgiyZ
2CP6BRBo6sNb5Ay2byD1t1CvunszLkTO9KBR0gjsVVV1riNkExG4+u4+DfVQWQgG7hQQr9c2BQsX
Clc2YYbZ479r00A1km8btMUJOrL2BvoibDCXbgUQncVGCkrpx/t69xAnRO9vSzuIIa9Fx2ncKnnT
Vmd1zR06L6blCClhc4iVhQd0eoxvdPpC0sw/5sYu12IfkuoURPJdykimVxWvj5dzp4wzbeU/65md
mSeEXCuCTO2MlNqZ+ZJ/wsJKgeEQtnJK2Mz2d5W7kEy84wGCq17kOJnTJB5zOa63sOkCT1RaCfTU
tW+EsI1R/i4JCzryG5DOtu9KyswkNG6vBiDJqs7deqCi0XwXExd2rjdWYdR6/ORthK8eSTmOsmZL
A/xdoJ3dGqzdow+230fPSwj5O6oDrQGh71QtU9GDd71urZSQuQ2Z6hx3r4GCUdvtsUVbamAKiKG7
tv9vtvlC3Ex/usCPi5Fxq3ORfjcZhquoX3kULFyHu2cpoiFoOk4Zc1au1wQPPBxrjOY9NxqN3J9E
QDdFtAQIvieEU1W8LCyHBL80O8qc6xtmCMPm7LmGJ2Jibg2y86W2srsKA9gP2rlQfuHV+RvClLLI
wFNszqUe273O6eK3Dw7SEW2pJdokDdUOaGKrh8hGyOifwDIOekMqHACtMESL10vy8/hu3kH+AOKP
PD+LVAOqvPM8mNa5qlZkWXPmUlKsijP3xTa6Z2i0MmvkuBSKpDQajkUWNB66tN2g8UoxRbpp0RjW
k2ITLz309zT48oNmp61Eo9akYtqcFe4UyDSLN0y3DqJAV0PiiR4BHA3pDDNRCS906/GNX8kYtvEi
Dwum8d4DgAFGmjbhloFAmwcyPdeXatuWzXmToNAO7jC7PYyWchoOA7qhkVyPjYS0Wz1fc7ty4Rm/
Y5evZE/aevH4uEKhthGLU+lRVB+5Xd1nC2/3pM9z04WRSRPQDdNLFGVmk4dRrPJkbJqzkABo1u/q
fOM2Vlw9ia65oGKTEbgUpU04HPQwosYBFB/+4XoxQcupSiN63dnr9PoNcCZAslYAVqQgf9yhkXPY
emCjUWmnWygsPhZ+k3dC/UFE3waQSdM4I2WOWh37TBzzuGidLLTfRlyx+ss9gOy722YLr8FccX8l
yagSYigLckDzKZ9t3LhZHPKN08SE75J13rE7P8QkMb8+hoMN5OzCxs6V5D8CQVY4wWbQvDczWXLA
8mFdqo3D8MgHo2+wFasF+35XxIQbR+kdmJw5KAejxOM00oLWiRNUenkfzS//0rj/LgLNh4AfSRoK
4bMQT9Z8Jk2CsnW4UTYZ7akQIuJ5xcI6bsoOkxhASHA0U58jqwnXOtjIDdeOk5hSl1flVl2pa3Xd
vahrz+L0VGcMxQgw06awOaqtMjvfN7Zv8aSDvVtQyPlDM30J0HIiK6IsBtbv2YK5Ua1GOEutg0JL
YCGiUkFHQBIG45I2PmuxWz6zm69sU6H68e9FqxryMhhigcQMvmO2CWwcqqUW9Y6MSkJgDLsM0+HD
fXOKxGepcsTGbvmdzD9JqRHuwbS3IH9ucrByFdgqpEcFPOKYXTQTr+V+EWZF7wSBTwsGuEf1jGpU
JdqVshC5CtN5XtucSZaAxg7gOIAPnZ232olM53kNZCkswdOqhUex3Yko1jHoaYY9R/VLaRM9RAQn
K6tE9Glb/3UrQxZKMpSvfrWO8peu2sTodRc2EbfKUsMNSV5TmVsDhvvM1Ws5M7gIaMdCXHp7bk3m
9efPTkoq3Y4pFWxVrdg8emA5goqfd4q0nzgimkBijcYf/412cADVigBTQEFnihn4ohv5fts7karX
lVUZQrPJN+2aF438NeOeB/AkaXYb7aX3BujA/0Y6pswguIYnos0dV/T61wo71r3TlCexb2iJ/uPB
JbjOxAXsUeAIn1upWiIPYzOhwWU06144tV/4jhtCJbBWoBkabyLMBNxNcaakRdWBuTPpWUdM93w6
bjwhdtCyopA2tdTgFBdbPtxo8UvEpTSpjECkTW+q2pf4VbSrvGuoMDZG3WFYiJiReof/V/O3XIKR
TdHLlXYDAQKgNiYGsOgzQRXz+iYxXiTkCqOyTjiaopH4uR70FfGZ0+NDuen1xW29kjN7uaGGbhSg
xO/0B+05K0m17u2KopzsuFuVIaVH2nWy3b539rDx1wG38DbcGIxf8QoebgCxppTr9TJbpcVkvgzi
pa3X78oKAF0OxUhugvOOxuO13hQff9cqwgeGdZZE4D+vhQ2N3COWgTAudwrOUgqrSo1EwBSnkASV
Qusxt3yMYK6SfBc2zWdQVJ+YnkXDYVUsPRJ3zxeoS1mGFiINMLuKwhilGTd9S1+C+riPV2O4K5mn
SFhc9Y3Tgi0GuFKQeXTp4XGYbfEoFSLKrgHndD9wMcXhmELxqcqckhM/4QN8xEDloHvNAYwMIvdS
eSB5zbrNuKTSdz8EHH4IW5HwACfB9fa3cRQ3YxRzzpBstIbB+IBWAU6+/hOWT3y3hOe6yWxOp43d
VdFYglkF8s1TmA1p1LsKC7JCcKqQl83bxBR3sB27Bb319rXRARgnzz4aMa3jy2NVu3e6l7Jne54I
Fa95Pm5v3O+b6qXcFGgcqMfVYyk3GL/fJaoSoHFwEKc61fWONmESdLWScs4Oa3sDbnaFWAkj8oiZ
0RUGBqxWEVimbYcjkTESMOKdBQN/fk6d+wP5WaQhugl+//NB8MNgY3HSc4RVq7hhXMgu6+gtaJkz
6nzsPt7edhEdaWN2q0KP9+VqYz0/7/dHMHa9Pt6Pm+LFJB72EpNNNRXjE286bzsAmvuo4hylMqpz
0idoySipgBx+mBYYmSgQHl7osR3fEyVda08L4qdTndtsBY8LHlYQvt3weCVD68E9LTlHQFo0BkS8
tEo/BubpqLUffZeg2fnc85JRSxh4GOlC5xTJNE3t8WdMluPmK9BKxcPGCSLABddKoaC1KfLFnnN4
2cxio+hQGf/MX/jIbLtzAIfosbjfsv5cHuD8MGVow0RFcGbJykZSqzziOEfO9hGHSaqrsdfwou8x
Y77u0EUwSpYQ671raq5e5efwRcTUPDla9bIjJET2trJEewwwCkeDbSlmzCXlF/BhsZ31u7FKyZAY
+dLwwJu606QqcFBxWDBIyAHw17s09DXYQUpcHfgb/tu4CVBYEy0OLF3PP2BTfLxHdxRDQTUR2OZp
gvANCQuwc1HMYK6tI7wB3Q4e6+/Hv3/nyK9+f3YEo+wVqRDU4GH/ixSKhH5fu92o0sp6LObOY30p
Zu6TaCjPhO2AZXwgjtEHvVm4vwvbNAfnJMrgFQWD3+d0V9d23Pvjz78p9uHMr75/dua1NLSs3OL3
J45JBX91e3Hd2sQPaLYg684DcCVqFpxoQpcruQZR7u4rMKRdeHy8lqWtmkUPeeBKwjD9Pv/jwzcl
i706SwKm//0iPRUMUdNIk0pFBD1tZNyqaFnSmy16938m7oJlZrkFJf6lfb2QOLp+2gH/JmKEUYVJ
cRo5cARRHAAmf4DHMwaz31s/S0CsOz7J1TlNKn8hFG2OQpkkWCYGYMiU+bTU09/HJ3XvUYKNQYoK
KUZEXfM4NWLkKuqnAVw7dpc+czRbt6R5CjGIbtMtVM7uXNArUTOtCIOgV8R0wDi492ijGGJA+M0S
WeuSjJliaC0yHr4AGWxBK0r8fbO0YdMDNXtQVARoCArQPYO4fnZ3/FhhaybmJtUDKo8CeLACze1A
luTcROBTG9qFnNluYZoELzJ4Rh0PpW/x0/ZsYRU9AYa7X2KKmH7p0Ypme8ZEuVumAVYERn93IZy9
ex4Xq5j5gAiTpCwK8dtJRYCv7baLOaWlfZrdETGTyryaZjI5mA17AvxcNAX0JqSnpct4xwJcHch0
WS8uowxofDn6ELTxTuZXRAWj0xecozv3/UrE9AkXIjwJHQ8hg/kA8nrnbVy9NTqbXXgm79j+Sxlz
kFYIhlU5BJ2iE5yaVfyi6UujPe8KgIsNuiL42MrczVVCj3cBzoI7QTjdA3j6scVa+vlZmIy5R3km
Jvj56id8ylbjgPHqjyXc876AX/tnBbOXWHU5vnZhAKam/4xAq049+V5rq2crXjjwpcXMjIkyZGnb
I1vq6NJgIneTOQtLuXs7MKQW1Uv0lNwkauIo8duGAyc+eGAzEpDvSucXZ8PdeY2nBPr/CpkdSZ0O
RRt3EOLruaH961TkZAgvfn12GqxSSMXQ4NczRMo8NUHZI2HQ1ZIXfAMSgP91JWd2Fl4YtFGVgiMe
3Lgvx5fUlkzO4rpFQuW7duRiPTPD3o1CB6OF9Uy+S4Kp8k6+0heO/a7ZvZAxM+k4DzYLQqzl5QWp
faBH4K9gHnjtEX57PB6X4K43+MD53k16fmG4NDmo3R6vuxNY9k450fMz5ixt3vb69vzzeGl3TeTF
ymbmPhvzsgsiDa7lMTZFezuCB25pOUu7N7P0oh9loVpjNaFdkWC7/jk+XsM9V/9K1WZ2fkBrM0bx
4nh2G2+f2o5zqsEZQRbE3Fc0DQRqoJfkgeW/PpQx+h/Svmy3baXp9okIcB5um5MG0pJteYhvCCeO
OZNNsjk+/Vn0/s7ZEqUj4vt/ZAMJdhAXe6qurqq1ll7UTFFmddMCCMu/ANe8lGtMfbeMCApKc7jk
wUy37NDrwFSS6GUEcl5Td0dbwMsITAJglL8/Zbcc5bmZ5aGhQKmNLVQVdDfe4K3uhivNy7f21bmB
xYkJmlDj2AQD6KT5rl7E9z/Jblw7lre88bmRxTEJyp6NAw8jfAZNx4ZIj+VWPQi70Go25f/gnj+3
tTgoSQW+JHWALdEVvGBTbtfC+dtLgjqihnoaujcWXh/cSWCGHqARMhnAohJ5m0yIie4v+1UPxOxY
QJ6hIIOIDI7xA/E7cyxM7ZK0DiQJL6B3yarfij2yMSY1kROFF9tDWvX1f2IRORcd/etIwi9z/hMf
jqyENMMpJqVPwl05uMOuezA36F58VKwvzmnN4bC2Wtdln3mgZ2YXW2MsgyTgEl2CnoWl8CR5LgCf
A0Oe9f0Ijrjvb6AX8avZ6OhvVcCLthbd/mRjl6+A8w9Y7BceuqqdVuIDMNOTgyvw9ZVZqa/Z5Hh8
ehIenr8jO7K/N1/351ucr+8ru3ObC5C3M3JlcbKLLuhznibzdQjLwGfmLyp4dynonXcPpi1guYNT
gpof+pDJ6qhvveZ+Gl3+Y31x7JVOjBMmwvrrK6zvHSE1g626Dd1fO0DtnsGbG1uFu9YkdzPWODe7
WG0oYwhMbWA2ALWY/lXsIHo6q8Dcn9tbvvncymJJh5jKfFjDCq9ah5nJdCB4RgrRShB7M4dwbmdx
X2oNa7msg51mB17Fkvj9U+srmYX+rMevFR8q37qcz40tbrWUpYxTMhiT/TlR1mdE2gRH4+k3WMo+
ejt5CyyE6zNqfMCIu32uHkth5nGmZkwhBMUIdyz+gkY0tJ6/dy+fLyg1rFy8yhwqXu1plHBRSkaB
R1EXrpEFvaqkev9PiPf+nm01JKk0orszp+iwmZfitN3Kx1FAGztvprlN/vxJQXgOKeF6Q22Gls3G
Smwd23+3+fqeE1qhU5jf1P3+/lr1ebedD5L/aItQ0BWybOSRxDArxxxJoMYWH6k3QFDnVLqRE73V
W6dxGxJugz+FK5m7+ACORqu0APve3t+sV73cP67+7CMWuygZ8jKdMnyEdMg8CYDY7Dn30xfDr2At
dKJ9dVyjZ5x9y9U6odEBlUcg5vBEuoyQql6rJVpNSOnSjpozuZSJQIquHMOb4Z4kSDxiMEhagVLw
0gzt9RJAwArqU+8A0G6nbS+jxcNCg5a9svNuBuLnphaORew5Sc21Uj6hzW3aKm/FNjKFyjU+vrUE
jZwiAVXPt+6ElrpCn3Qrfjo3vPA1nQ5SV2mi8qn2Yhunz1QBOlhzaNfNdFDxwiUlosHN4NFPtXij
1U0So39Jm060qYgyviXseUzcSlbctyFDe7NQE7lYK1ndGBogR6iCo4kPvy/bf4tBHpOOdfxpbyh2
4wZ/QD1UHtZYvm/cRBdWFn4tkxntRLzbTonyHX5yrdlBKWZysuFr/GKgvNCi1SrT9dWL0z7jWcB8
rCiitjhxad5lmoTn6IlCsiTIJMeYXpsI9XZA9sLCpF39jIbtRjYD5SUSnZXzfj3gS+uLAVNWtUPV
Cf2J76wJCIqKSU5QxoTKW8pkU9U2dSruQeu0Yvf6AoFdXQEdmgRGR15eBBx9Nrb6qJdobRqdrNtx
WkOmckLnJ7Xl9CEav2vDSUJQkA17RYHuh6E9oR3YZaUZdF+sXbnPboQC+BwQCc6oZPTC/twlZxGu
HIailhr1cNL+NPLjVD9W06bkPrpvtQN1wzPu0HazRjF5w01cGl3MQSwj7hVktHdxPLN1obHrlnSD
V2kQuEw24/jOMVANbfWy/11aY3LoBVAbcjGZis9R9lnxsrIm84V46Ygvv2fhIfmq62Ps/uE0VdZY
7LUUF2NpqwUAo4+hcByJmJTWeq/Vtf+fzYLoBhQMSDEt4ZtT1peV0PXDid+JoanJT1ozuKGouA39
SPRfkuZUav6QZOD1fzaAaRxKnzbbdNpKnS9lZl4dB6EnLDpJo6vKBz2uVkKredzX8/LvBy7WqYsA
i2t4dBEmvfRODS5y4zbac4U4rZzGKzAxumsvpmKxAlo6RhwoQYdTWL+mwbMGzmhkQYHlT6nDqScN
AMTRktD8hCnId3VlioHPNU+J8Fhnz4Lo8OGvlT2x8A/I8SigH0ARHGArUCspi7HXAzh4R4kNnlg/
AK6vmho40h/43I8awkGvY6U6tUQvX9lbzEAfCGrfK+3glXbnNGZyACXWQwVOagaq3x49KV+5FfnG
5v4wZy93tsL/sWrIQGMA+QH4x2VsUAtKFzasHryx2sdBTYoOXJTVr7oiUvClI8XVrlVMFv5vtqjx
uMuQoAfLkMovbuqpqtHpVPSDx6zKp+Rzt5bUXpyqKwOLawX8Kh3HxcPg9ZI/82TUwX8/ZxcjWNwc
UqlnvNxiBGo62BBENVtKgtBOFfSliiDtB20lte4v0+IgLsf0E5iceemhr6a05WBSqCQEiuirN4tc
XbuaFu+GKyuLd8MYZoFBZTjiGoyy0jto8357ym58n4EwgVm+3R/TMuz/jzlVkiU0m6AwuphHVsss
l3vs+N6Mjr3bzRlvIqNDo3HA7WLFdrhv3NouvYcJOReP2wNia5XO1/3PWAZ1i88AWOPyCCSoseq0
xX5Jk203hmiNVs2qbuwOgM40sfgQBGRILfHq633D8z5cHD1so/87fOOq4TLj6zTsMHwQmZx6O4Ai
K31aK7cti0lXo5uDsLOdA2hgMuVGM3h642WNJbTAZsRWmnYfVfsuxaXNDwop0b+bKmTsdKKj6T+l
9v2h3t6+/w514WUCoNoqBd7dOx1Xswwr2whx+eUIg7KoEWzhh4eiTLhe9+VUtNTIZxhqwpkNwslJ
s4L8qYpsCVd84TQQMALnEgTMMgskFV3llF2wlVNqTpOrTw4zHhphrbP6tt9DQRJXHR5iy3ZEgCG6
kRk4wi3vNoNVhrsGpA1oqhdWJnvN0MLB1ipADrQfcYqdniPbXQs4+v3l/P9sqn/HsnCx3CB2fRrh
yDALLGQ4tYKDxkowLHcZlAUsAL5XApHbhxQvL6SU0TqpGAuLuhC2cpDwgxcDpzdklNSsJln3t80V
U0NfNFRSmNNC1/X+SOf36tUZPTO7cFHoHRuVPMJcDvyzARqk7C2UwSYUrtwoy+TDP6f0/9nBs+By
D0cAqfG1DDuS8alnbnbkOnd8SZufHRz96sKPxqKdRCYm4vfYXGP8nMdxNU4EoeDO0UAoskRci1QJ
k0zF9Oox70kxZ/f0W5IUEKo1phh3Dje8cMHaLrp53ZwZXVw3WduzqM9gtBDzR50rTQUyN0m5A+pT
UcBQZOriq6xlWx7nNSrsaFrD0i+jzn+mfc61Q5xbQl/uwnXgLV/14iTA9Ss58kvs1Eqpjdfuh1A5
MkTZWm3cViCRCSUrSplZ1BRImOcuAp9NVG7TcF9PH5rht1mwy8OV62GZtrn6uNmpnnnuvk5CDvz8
8Guq4ihBbjHjGLSuNFhB7feYkidh3NKgW9nyN68lcC0jWwTiDyAsLs0WeZkHUz+bDUKgPF0mmVke
ov3e+JwGxdZ1biV1c3ugZxYX+wAy2iIqkrCoPHObU3AUdsNOPFaWsY1XQo7bjuvM1PI2zOMsqoBs
9ZrcFpxTYKmW4j7YKtgBsweI89z3Hre91pm5xb1XVHGRoNV28DjBGidTmCzV47653KKPhblKXHfT
WZ1ZW+zmSDfSGFDGwaOFsp2mdhNWJohEQCSuJm4EkgFZwF+9SnwJ3kygDAFgSbfdhOuolqz7I795
4c+s1bOIJfpwFkuqThpX0lDEp7Su2PmKeKLSyra53qcznhGcyKjZ4AWtL1xz2YCnLyyF0XvPgNSG
R1zL9l37xDkzhZ+ugkRBl35au8/O3zQ2UjxSGNDC4sTVJnhNQiChY9mugJ8t5F8i7b7uT9vNMSH1
Aa5vaKJfMYYGI9+xKZRGT3rvkcRMIOPLHdsDKOzu21ky/cG3YEhnhhbrI/JM5scRhnC6RZP9Bs2t
tBlfJUsg8U6zB4BBG+dvbWsqAe17bRnH/vfzf5mz/c9HIOUu85he5Sc1dTbBSMirAwABoyeqZgge
NBBzW2tUItdnAgNFVQHAa/D4qMsUixFUTaFmAMfnOvJnLcCmtpBYzbA2ozdX7szO4uylUj9NtayM
XoJqF4H0BrgG67eaf0S/20os9NPpfXlZX45pcTFwQhZTxmujNzjQBbWZwywZJIz9TjfHBzKZim3M
v8zaLsBfkLoU/m1XEIhaJQSB8GoEfn3YL79nXoOzdaxSo0yFXMf34KmUJU6gNkRbG/VtI7oO8DL6
hdErvDAydJkU9jCiyg4Dgd4IdZGBrbitGw57Hsq/VhaxszGVFVU5WJGTt0J76t0id2TEQJn00YMU
AiRU0rBGGHcdr4OjRZ3BOXOWCefgcmRypI+dGMKmljqJ8adPXI09UMME+87Ksb+xScHpjsOG95AI
ZOPCZY5CLkuoXAxeACn4E9C82T441KtQnxtLBaQLcvo41yALX1IOMEEfjbRJJ48mPOasPVDDm+LK
vu/DboQNSFrNvb24Y2BkeQG0lLGhn5LJ08pD+VR7FKPK6UZqoVB7ADcW4zqs29qtcCNPB7PAxoJl
EGJnVxQmGgJGLS0wOt3nyKHYMoe3S3vCI4iz/7aOFJmjJ9hrSa3rpbu0Ov/92RlT8xJURQqsNuC9
E8HBmhB5gHjcKUwSk8Wblbm9Ds0vzS12CngK0NPFYG5KQWDoy3VG+vrU9bvgKQXxrcbZsmRz8rgZ
IxBddr//d+aXOyhMVa4vWD557I/+AmKmpNxwmrNhZu2GDoME8UwouXI4ro/hxZD1xTFk1RTRsigm
r4ipKfPvlfo2voMZzuz77/vDu20JiCfAzxT5ShVSbtoMtwWHbdI+J9wLH3xE9bcU/C3XuLuXnRG4
YTGmuRFaRXFdgMHLXaMbXRvTMZq8pNWgyxvbaRUTXLgcEonQVajAYRNkVsd5o8A90o+ONWvds9f3
7/wFc3UJlWs02Szc9pRNIh1ZNnnRtrRZZJXRhgq4mYLn6MnYBeZz+1w8Rn/XwI7XsdtsFv1awH9C
pGp5W4g5z3gjxP4dAaZTSYsmNCDFZcJAw15pO/Hp/oreuDcu7S3uDTFvWV7r8EUj73PTc/NZmsif
8pYa64ROW+RLVoIA4ebEYkLBGSJLUB5ZOASqSXmp0XLyOqdzVNuvD1BBnH9tZaAovhKTJ+HK7XjT
B52ZXDgFvZWGJuzp5PGmsJctbaegsWQtE7FsyPpnz/5rZYmjq7Uw7aIJVlq7OIgmqHQjc9ocnn53
5FdoCebcB5K5JcRLJfPr/jKuzOlP4HXmZLWRz1jKwwWwCdSBcgX+/RosS4do3N43dCPfg/1yNkjx
8mCCj4oJSglLMu/KItoh8slSwLXOn8oM3bInGoFgs3NFPjQpFbZ4KZhjs2XtiqOdz/9lJHn5GYv3
ad0UejMY2ERG8Cs2fqdrHME3Pd3ZMJf+Z5JAPxdV81rm9EkPXjPpIFZWKq+9fW9kcjQkBnEUEOYD
86EuJrSolaDJauyawYlM+XVC9xXdsE1mac6hINJOQEOI6hQ7kBk0b6vWb12X59YX89iHbdNxCayr
OwXilJWZm5ET+/UGrDpoIMQHgCOxtmQ/8bmtvEeKnayVD295PPSIzHEkHq3qUoYuLwKhDBtMNQNn
PXcAJwealhSrselMoCJYam8ycHMCwpA5PSnQTbAWj91yD9A+Qi+TAIUnXDiXexrlr7Hpom7yylfW
mulTfSqO4qfWWcVD/ybumSlBNh0Kgfv+wMz75+lHzW65kc9tLzaapmR6IfPt5FV2RUZXdOttfRy2
wXfnNY9Iu8gWJZIbmp+/qPkKyKbVml+zEPOL+/DyokNU0zCfMvIZmr/cU0O2MUGNlzSm/emBBd/2
HuoHEZxnzH1+6ffq01pMecvvnH/9HFCf+Z12yjSxzDFzIK332D73Mpncn6Blm8ePVwX1/EwsB4ou
pJMvTdCmyMasmeC7w8xXyghgDKhgbziez2wqTpyf9y0awoumM0uV2plWVtscHKAoD4WSc/9jbnkd
sLbgBQKNURTX5+k4Gy7jO2GsYnHy4uqPFh2KbMW7XnsdDNIQ0BoO2hRI6ix+fga5i0COFN1DG88x
9Vqv2K2y9N2wAVr9WS0U/eE4+gsbsdjImdYnoIF5qV55kPGWwHtmzgCKS3E7WioBe1Vm92/3Z+6G
m0PHBZp10KsDSmbQKFxOnRLxXdGIdeA5NLKnN0ghbLvf8gkhVdaYLiXjVn6DbhsfWBNkCo9rjTs3
LmfYB+E7KGJmkiB5MWwuD6W+zVkAHkQo3+7EV+4h/Si+BiJujQ/DB+3wqToyN9mAA9mUjvzDmnbs
tZMBeYUhgp+JR7s2RK8uJ0CPhCCgohp4YZ5aoOCpxqPCHZEgQ0KzF1dc2k+a8tKtXFpbnBqBUcEA
VipAhbok3CH+5MjgGAfR7W3FiZ8akjmpq1oDgNgxOT2pYMc9Pryp5O1BMPNjvx1s3hKdzkVDPZls
sKVb9/fD9UmaG3yRwxUNDdwSy1y9EU0QpU7DwIvA4CGzbTs+3TdwI1C5tLDYcDFPs4ANnOHJLuco
740L/Tmwh3Rvxgs0dp4LVzhGa7m0G9H0pdHFZR7kORrxBgyreWL7ycVOB/0vtL7MtbaKG6cY6RCI
XkL1CqQ7y0tT72mUDzreP5BqIm31kNvQIZbRhM/c+/N46+DOrC84NOBA0SAGdblvg5KBiyYSOC8f
IeQcHbuttM+e0czEA7nCb4NN9DB6you8Dw/BA+dVK+HBcqCoKEpoWZ0xLCA9uRIoFHK1GyoqcR6H
FF0YfxUUkgjlSGqpMctqZbC3jCEIQJYOY0Uqe7FnAn4U1XJKQp812+KI22WThxPRi8qKppW21aU7
mMd1bmqxU9hY1yLN0tCXgmAbD3pLuIpzqgaJujAEpQyyBHy49kRZhlpLo4tAZxhDWhc5xlefDnpi
xb66TeFtsUV/3981S/gRzvQ8PHl296hRgrDpctcgFSkVNOKwHzIwrYomdTIrseo9UroZghaVDHZN
Sic/GMdms2J72f+2tD2v8tktrTatDJov2DYk9ICGJ3Vy+34T+vF2oN/hJBAaf903eXNeEb5D8wf1
HBDhXVocSzHQGg7zKjBXVKxq4An/npSQnwqexq0Wr5yJ27MLp4mKN3worpVLe2XaixmE5kN/irPn
bCitqiuI0ICeXtpKL1H+LMZgQyaDvq/KQ5I9Zho1m87tIEcQAfZN/4rAnd2fgqvs4s+s//tNS3h8
BtJdQMMxBwa4RiEsE+xagBDGHl4i9UovecjAzEn9mCerDYi3zhJaPVGum/XAkFO9nI6I9UUbpTT0
FSLUfvKHvgW/KOTJNDP0ht0kOQ102TzpZYQe85rI15Jp72ennxtfrL3QQwdQpzBegd0kt4c9O+Sf
YD82Uz/2FKhpk89xD+Lw5wfu2HEEdFH3J34+Sec3PeZdBqxnVrmctemXkvSlDPfY9nLoh4Wbt4cm
ehyCoyiM/0sziwMtFf0oVOAC9pvvbgdVx/uDWIYDP4NQoQcPnamZK3zhmHhFiAsESHC8evcriOtt
2KYrCb0lidm8UKhRaDLS38jtS0tsUSSLAt7ZXeQnW92ljr6brHzX+MrG52z1q/HRQZ/tDGvy6WNC
gkOALM1mg3IDilSZb6Cmf3/Itw7MxfeIl7s2K/QKWiEtqtv1a6d/oA5IytZi45/6l169jI2FzVP3
Nld/NV6KLvOKxPmLgtzO/e+4cXguPmMx9TrEZLlYxLRkAchWgwkkpY8yZ6XtTkrdRFmxdlW/xSoo
KLDMlFnCzO+62Ed1HmlVWA6xHwGCZqam8MZABTaSCYBBmUyQR4NMg3wYbCQcvsc9b0UVKfeAcWzu
D/uqCPPPhyC9K/8IO//EPWe3RK9loxSpfewbw7OokEJ66MMa4h4DiTbpAclPX1l7AizRA/MWVBBC
KXiA4YmHnM/lkguDIamDMcZ+3nhokR9AV+XU2i6RnfhxKDaS4ciVpQanLP4KgSSNdA/vIUjwrgx9
NrNwGRefMZ/Gs6FzWZ72oTrFvhR+9kJjUvSLBs0hPwY5qvf7lp5EatHCVuUWOIK3+9Zv3JUq8vro
oQZLK2psC3851FEIV60lfqq+6RE4YhVTEQKSfpQAWsVCYBd0DT7+cwFcDBh9CXAtoISaOQTB4Hg5
YEERITiVVcMP8LFBekQ1oUtoinZ3VM3pHf/74/fx12il2JATeatJakUEqjw2RR/DhGjlL2d25G0C
3yEaijct5AR7PIxMCxBEsg8tikRZgtTY2ntiTp9cfTeyARASRskFeu6X3z1RA3RdaIH1O3qKOQiY
QJ0+WjkIV653nhtE+Aqa6EURKlGXNjIQB4dB2Q1+q1HSg5cvTdayRMIPFnk5EOT2gEHjodOA4sal
kZZxfWZE0eiP5oe/76yN+V5b05/WDjfIeorm74G8xeQjxwy+yzYoNwrLVbfo6zUPp4NBBEK2H6ft
n45E1ltHavv58VEi1s7rzF/fOdn1DmTiyBGpITxgM3MzN9U8CC7+WFvfnfn53dozZ0hm9ua3epCJ
CN06hXx1joJ/a9bOsw7cnU4gvUcekGRTDkjRu57kvvXWr4K8eBmxW/O/PAaY9vMZWYRwes2jE3UM
MSPu1JwUzuL/DAW2JqT2tK1RrOQDfuje7yzAsi7JdWXfyhrM7f0PyJ4CBf9akq3/9bF1n3zLP2xr
G/959m736Xp/a/d9Y90frzwv8b0vWLyt8niANLWAL1A/mFV7qrn9ODh/HedoW4DtgrHV7oirEpfY
G/vBM183nk3IkeyI+2np5tqWnE/Ova9ZXL7qKMuhNuFrUlLZ75rZrAz3OkS/XF994eq7SI0To4cB
Vm+BDMxwyX23f7k/amuXOSmw6beT3eyhxxo/chR0BcU7JDLuz/l1iLH4iIWjb3Q9FvIKH1HSI4/m
XPQ6iymoeQlidHUErSQX7EsFOWNuH6L3B6XjFMKkdC24W5vsRZYYTAVBWMj4DGcmByL++6EEs84+
Jb6BE34iOHwm9sC74zwx3P+eax93rvf8Jpnm/uURJ/Brbfmvb2IIzgMHi3IDEssy7oVLhxR0nTHS
uMv8XER/zBaqVE1ZWNVHXLyByrNsEivnvRAUBqPfByYPNCOSzAxpswZi3dnKOv1Q3y12oyHMNKvA
0vEaCiGXX6NxWtIr3JT57xzpLIttQ8jGcg/ZYbAKnSibBDcTwNxuvdG3mCDm6iEJ4CytGqVSKHIm
Pnsp1tr+b8yRiFcF4jQR3YpgzVvMEfIRRSMUUePHBSj0o7IKfVxGkJilAe8aYgDpciWsXAGkqzar
J/ZHLiBoVxhl/pBqWWZlYxE5hS7GdmGMuds3JedD4yG0p5hfQ4tc35T4VjCd6HN6FdmqxU4fRHnS
SjFpfFr+aqXG6vLnZFhTvLh2YbMRrBT4RpEiWjIYAuQZVZ0BI+qctT0ZoLEsTdTJ1XLFe4A7f/7g
yy2B+gL2hArJvLnasLgfhlIsK6nmhhOimkiG8KesTKQNYvFRbkPhM5S75M8UDRlvqjz0EQKOY3/H
UVczF9CkAOzXY154dQ82JSuuc+GjLirhYRy5+LvMUhVSV2Vv4GksDa2TUYTjvVEGhwmpvte66CnE
enolFYk8ZhSCVEHV7YIMqu89J4aDK7RTcYpaKVHMRI0GiVRBhj4bhU9bdwT1Jur4Q8kJ20zpsjcg
VPXCyqQa+r1JL7Ovakj017qsIgkyyJwEJUjWxYklatn0yldN06SmVuXlSD2FNkMVElAs8sl3JGlB
CIifHhhahw7Tpp+cUlaKchu3Rj46MXgjxIREbZv8BuGRglgOatjMSpRuQiARj5CtUEM2jVCJSKW4
RhoklRsiqJEK/uomTpQHudTLfNsYBfBwAo0p9Jeltu0tVcmmwBynBM2XaddIvN1JCHZMqUr13BUn
tY03+BR033Bhyb5YiM2DJmW5hFBr0AjosufREadr+MGkS1T2VurBgDOtsFjdyz03+UXeCNE2Eorh
qcrSOidtqVAvylTWWR0Vmsch58O3CXJov2s5FyH+0deKLyapwdDENOnPlSYalZvwfMmRbJRZbwlj
B7qbMu1SM6RN0rgD1dMQWnR9/XcQFEOwFK2sM0vX+Qr3kwQJLWeMpTTA049XgCTPxb+VYgScCxA3
h/JzwaV2XOrD5BTavNyD1GoK0bOcRWYDWq7QhThXfgI1O+BILVMY9DlSXnW1ohYMC2iUZiINSjAt
YFpaUjiVFAp+1hjwZX2d0kNRRNkz/lWZQS0qlmInr2nAyDRm9WMZxEKynyK5xsBoxNy4pwE4Vzle
HEH4b7B9P/AjKG8At/mbqmXMbaUyyJFZrZnYOCXQJwkZS175Sspag7xDX2aGLXJSJpF64KXHWuoD
SHV1SjBs2rrVWlJXDQ9SLjmN/pS53v4xpA6gJAi0sYq0ygBITVnoAHs3QpeQQZ2waGHIWt4MVbGO
kXubutzOaNSidV7uDGSr5bR+SVNoEpMK5b/R4vImBjWToYZgju3iAPCgvq0e+0ES35Wmkt0k4qNv
BXBJKEDWo+LSJBIEUymb4k0Z6waHIcayOFRmZWRJmsyJRJqEdtz1cd1yvgaMrO43HPBrtlDEJTIZ
yiSLJioy3efQ18ZpCHj1scdUPrY8M9wMKwU9yKQbvrpwbCDZHiNVbgr8hJpcXDLpdZLj5CXnIqQX
FTUKiDgYyGm1XYg5KAPsNaINrfrG572GVRW06i8wEgXeSrU07UAUCB/AcAumRGLAFKGLnzWZCa3W
khGksYyMaE1WAjs09Omr0IKyxkTOuv49FMOwFbh8jEmYK9G+0CKjsqnehYY5Y9Y2fVIkMAhYTmga
cYBnmaYA7RyOXCA+iBD1yEheFDpnT0Ee2XxVz5d8qXDQQxWQf0jTvHqhVMlbr9PFDBOVxhzcmiHm
Xxnrq9hs2xbfGE9qpptMyYXY5GgM6Ltc8saIhk09OKG5o0JNJAB+gIBkGc81Tc6Vr1kRprGKPjIw
XlXN0Y8Y1MKLBgTjaCELof6uNYbQb2rA4mJGfJyeijgfPmlfpZGpx6OkbOQx0Ss/M2KUJbWENiTv
oeE97zE4BUNk9Y4LAEQhaaHCaUHbFDpAkzbx0iYBVPN3O1BDA/Yr4BVbEqow9tAD2+z4dAxQvsGT
sCc9L6WCKcsj1qDrjV61BSEZFQvdpD2eyvLEqMkHufSuCqyUzVpqy44Y9cgbdjGEYk3iuNEf26RA
mJmkYbst1Ch5jfJK41ytLfI3o5C4eqsbDZhH+aGlbq5UoBdKgolLnazMDd2PIiOG2A+vhKLFNbnY
EtRi+v3QhsmcIgKai9SZmvnNVJUq2Og59mzQlHtAVjjNnnuRaxKP49tSQLOgLLkAT4VA2sHzv6Mm
3Y9EEib2u2k1g9nIEsSf0ITun0co0876Abry2LYaqyBsr9WniWUojEh0UBQTwGIJECYt5zsXsnLG
ZGdGi6RyHA5tvpXloIHmoB7SwuXiTO1IElblqU5Re98IasupbqOMwWEQcNuYatph0Jyca7+HpqjS
A2Q8OmbmGWAGz7xSo2AhS0FF/aGhuk9VmqAZv9Lm411mYmr2egUiDbFXwnHPsT6KrIgXOpU0o1QU
dhEyA/X0AF9vCtif1FTRxIRpTJIsOLZQzTgh2OgFksW6Mu3zqBphr5b1EfBvFlJTEJFINiNop/5C
L7T2VMZ99AvPtj7BJS1IMVGMeKi9BgFBu0lzbnhM0aeZOFXMIwzKFKNEYWcaOZvnW5Y6dDZm1ZEu
4ninOrSFQ0Z7UxIT3ngFWgRSJHoodqGlFHXbER08gh8hZDEGEmCiNcJzvfwpdZSTzAIEAH7U0Vx0
ogKpXBIIfDBslaqGeDQqhDE4bJp2DJ+RiTdSK2+bqDe7SOLRMjOUarYLxzTUHrsYkmiE5rzGzI7y
HVzE3KBtwZ0r6HPiNeh5RAU2txkYDX3VQ5WnZtoMHLqks5AlLshm5MIGOVj4PSjpQO08UbQDeorm
5Imk9amV9Rz0txq1r3BAYzSMWQHyobXF9aUIfTmo//DMDCVYcduwQsuDyCGsGeo6YjusBX/g1GQM
9o3Q5tFGafG37hAYnep2QslOWqwXidkFtOFnio202odxzO25IKRfRaJkT6PSjYPFogydBWpI29g2
QtbrSCyWcrM1JlnOvZIbZ4KEsAAxBJgAkP0sJbETnHAQukfw6XThcyn9H4quZEtOHAh+kd5jR1yB
Wrravdvdti88jxcEQhISQgtfP9GXmcOM29WFSGVGREZwbZ7ourHxa2lt9k1YBT/6DfTZdl/ZLLoD
6TJIy8SinU6md2lDAkC3GMA0oftAubFBR98XBI1qF+1hoe2w6/6hfJr8O9yyyi5i+cVfIYSdxha9
e5OeB6sX9HtoQyHmEbljGJRV5c47T6ebLRPZnFSt6YrtY+vL65hlenw9ZJOxnq5aYlzje7q8DWFI
xz6Jw/wN2ybK92MyLMWX2tXH3B/bvo6XgxkFEWiBH3mHmQZzcBq4k7/I2NTj24B3SLSEQBnW+536
BF0WRw+FZoHWPr4prlz2KPGpVO/qkH9YnI6f2VCl63k48A/P7Che1IQps22g6P2epySwLsdOzetG
xuN3aRPKTulAxYsAeXhTjmJccdPC38ahnPWd2UXymgcKHvjzvkVruWT0DzAF9hNcV4yvYuAU1mZi
1K71uynZOWHyWDu2pwg+KFc1zt0kHYz4FNmSh2ZMwu9icZS2ftqQe8TthNA0Uhk8Q4NLLG8RXFbg
v2aj+MOGFLvlQu3mn1jU8E3XDl43GqVx6fKppLbNKVb2QDiZcToNokayqzsEmN4onTijkCXIqZvr
8XGG4CiFB4HOnnGHVEvLaZQ/VIzRQdPn3HiNk8d7FPgBR2ox4ltuKdJpG4wgi4t/U1vPLykfDuz7
WfG7QVUbTnpzKIzTrHHHo8toPjJZVrj/SSV3bBfk8aGZNpa1LskPcYJLYX5ZLWte9lCL9zWkw4XL
DKQOacoLPxL6MRIuvjgi3UtikmHolmJIi1PuTPqzYQnAG7brGY/D0qJP5rLgV5ozRJbnaq/YpR4T
bU8Mtkzylu3J6k5T6eEXFpIDJiSg+oui3wpr/CO+IvTgEzVA1pfGEBBOeiW3scRsfCoD1+9DBl9Y
IP9o9dtjQURyS1jASt1mMxpONvCmPnGjGCY8LRw24MqhmPpyV4nqMdAcEu37Aa4ImDoWuZaarawj
c93ov9HX+M7zbWTIaJuRfnxxc7NZlC1cPw8YwZS5mLkUd+VoJn7NiSuyPktgEv9SQ54p8GLizlou
xUjc3GPlG2Yv9QI3H5ns8HxxBdCUZPzsNLJ8QXuWhLzGirvBLN0q5L1NLe7O6vsuZfmR2xlDx1r4
TLeEzhoSGev8I9lNI1pfcV6CBoDaDpJ/F0wX1UiXVo3rcSpRqdMuM+Dc24qVEq2e12iFkca1348l
lq4FJg0gXIVXX7J9Eg06q5Te9LQHiCUraG3bg5L1aHnSIDyVTvX3MZty1W4y7tDehijQYxeyeQq5
KtZ20WMFbmovedUWm0CuD12mLKAn2uPvYayXpM1ds8w9sxWidWe1yhfFOfmT0L0GzNY4EXtnzYI8
uYrKBodygYi1QZTiG5YIi5dt8Zaeis3UW6vJGMbWiKx+IKwppy4W4Epa7G2DItF2QifqoWT/Z8De
wAqicAUiqEh6dIkrlyesmWFyFzkXf13m+WPK2ShPdDV4JedK0qlb0DUh/nbied3DPqvEGsUs8ZnK
wsXnJGGzOScZCg0qiq6/4uSxN+cZBVyXsJH0abMoqANlZp5CUKM5LQeWkvug8AXgZyj/LMYCIbGj
5hMmKEfnW35kfOmSapW+q5DQ97hX4BfGdC49figaWIyywZUtcz5hLTpw+2HzZX6tEbgDqGlCO5wo
BOpeBPjErGVromFqhbdhaocixZclspX/nYVJk3NRjiiDzNEmnprqYL/jvh2vdvIFHJgGoBz4I/N8
j2/WjOgGEWwkSgyu+NZr8hazpfiVqlwlp8TMFVYtU55XfQbZwdimbjzeUa2D6Pk4c3sdaharnmKw
+0GXoUhOfq7Ek5iOUJ0asrAfEcMqkKG9tGWrV7RD7cIW+oTdXAlTgiWi6maGTM2rL/dcXYqJI1IK
2zDJfvJIaDkVGUrwVYBMhbjeqAUpigUdf6RF4eQNw4RK0RLugC4nSjCtQluJoGM1LFqd6piOMH7M
K35d/Rzrk/cL+60XJ54VIGmko2qe66sWm17f1mZccFnvyaY67yR0JIsWYvyqUmmmM2WHRc6pguPd
nU2F+R64orgZt7J5H4VYD3h/JbJuiwNOtKh3K0aWURRreoUhpeYXNZQwp0sZ+l06hXTpFHxjDlwe
eVp2G0nTp2qcUbmDTLYnk6UKzTUnGd57eFqqdlAkY1+USc1+X5odsyK2BEGRQCPboNcHhn+tvB1i
57kJn5Uyw6LsygqJJtaKfG0rHEGg7WEe8HVlxer6jYWCdmbCHNADHn7Hj4NzGT+AOrGx3D8OqlTo
rDYKwxgBW/kkSLIBhbGApNomYMHjlpdpmNBRIcK3T5EXjrUunISsS00xpu3GsZrQ1vW8qXbE5KxR
obZM3lcz4h16lfjlMW9Es7YYjlDtjkQWyJbPx2Lu8nqE5J1vo6pPgzo4bFaE1JBoDnGHceg4IToj
nWFuJ71CLyk/91ramA8EmS1LBRoBIDu4e4rx5G9yKPLj0KVNzxW6a4tLkxd5O+CsYwe82m3ztLKx
GYD38/ppNaNvgBQGxF66gePXUDmDKYkyY0avS16Kn02qj/eMZBFLH46Ef5k4AmaZfE95XxSBdnSI
w2uDeNgSTQTH/VfnI67xHaKCDzg0wyg0LTkgsAawlcabLON5pSjRbQMPHFS9A6uWZ8zTK/RhS7FV
Dzs8vobLHpd6aUk2ocbuHE/0tMxkBk0f633r/BwS2s0DLEA6Fir7I99kUCc2j6ZoMV4D7GF+P35R
v+d/ZMwroDeyzN6cjhu8yTb0Rl0tC7zMCkaReRsrxXGHNrn47XjVyK767PABEBqBAr6N+aciQ+2y
szbFQsDSLKhjfsLwNIhICOYuV2PJJ+PqafCRHieahHXsl1nk+VMahmA7jnLwd1l5k7SuSNSDMjIH
PDip7SNLyyW/SMSpPlCq1dTD3hpb2RPbEvnQcF6xa1W7LT1n0efZeSYOlDDjQuIlS4fcnUH3eNiR
lJ/2bzwzydgTJG/OV4fa/tyU80L6bELoQJuTup46jZSZ6amMZJ7ufT7Lsd3SFCYqxqs1a3mkSEmN
ere/c2bTtS/XRNBTk0ET2q2pmOgJ5qzZfxS7rng2B9eum9DtZKcjHzfTOZP5D4ow0EcRlcMtkK1q
77JRm59kJw26120v997JBcl5ks0wIvXpWn335ScMGSCGvFMNUf5uVQnT3RrTXJ2I3Mtrg0TC2Ats
BqStHAVCP3cMIKemWcR0kVEgYx7sT4NaOhL6qC1p9lYzdFUKbo0oDX2NpRysiEZc2CQCn9lHs7xq
wRfAxl4hV3i2OUNEKBor2rpIgwHir/JwjkkyqTYeeCW6VIwJAGYBcvXcaAN0WGMuY/0yNlhq0yXh
PfScInbRsOJ+K3RtruP4OVpoHvCKDbgioHcHngnJXC2MheNsqHW/yyz8nHHKVOeWhaPpXekE3LNB
XKx32XwjeyUI9DIkBwiDL5HfNo4bEG1Wsd4rxwHlBGCljzBq96ZrMLVdTZVnW89VSDzwb6G+WLYn
+AjlDk0BfCTg0HOo6TdlFDVwjMk7QB0e+1TFHA2TxN4nWhmt5rbBxqWFiSG6NiBFlv5Lp6YyLVFu
Sy7ZWuNqnSPU/j18PBJ5RSMiVJfijP52eFzoCmLB6ksd85l933Mz/EJHFlnH5jAx0a56zWDpH9Jp
Aq6bCHKbU6n9+XD4VwsyCTQczXedweAH2NSn5Q0FLBT3WCN4cafmXMqteuM65Tc/LhU2jddCl7AI
x5rs++gCX19guT2mSeuPZMpaOjccSkkODbUOIUawVvtwPx9AVTrgKzmc5Bfljt7wIax9DYT4e5wC
OiSlZv86VmL4XrKj/K2H+ZDfuUSb+bzhCim/Zri0490x8JQ941MG1h/JVuJqg1Vddp+UQzb89Moc
eGBSr1/S1QvXyWYZEZBsvYO/WV5r3o8wC/lhsDuFw1BI+lV7io2BIXECzUkSBvkWV+5R1oTYAK9m
Wxyp7xarBPwT6FYBhh8QbamefBE2dTdmVqXwulKVlm9LJCmexeqq6YnP80z6Em0unrRRCExe1AQh
FqYl92eRs6XAx0EYYMyHzkNUX0wuy4Ad6yMR52FgpOlw73kYjOyuHPebnUmdoWBLRnqCbtXf4BCS
fgM4bh90jQHuwtFFsNNo3Fw+xMOb/8aFmoidcFnYx3xJYJSQsygAXmNaxOjdKAqiHj9J3AnunL7a
KoSl37c6uJsDYYUy/Wkxgc4t3R/EZuL6vsVqmYA8qAobvADgsfy5rcV1CXsirtYpSJRbskuW9ahV
wOFFTgj+z3WnGCThmsBuKz/w0HZHkh/oeOGwP1OewPKDihLMUAobYHyyAg9t5AzDEBiOqr4HYrdt
p2GfDyTwckqwkAlQdbs29JBpx62r1leDIWk5TRSFtM9HPuhzOafjcMGOSP6tqNGm4HujE+knu8Sf
DH6faCL3dRjc6YCOzF5S75b5ziIuUN6HlO5Vz+Z6nvuKWzF9+AM18W4e0N/AeRxYDUuBgee2/JvD
3RfKuiOt7uxY2AqOsTn9gU3f9Lsg2xr/THash9+A6kL9gvs1xxQS5ac60Qh0SSzVt6NQqgaBNS1o
YyWgGvT2jFy3olBAugxTX9J5ALYFRgCCxRiAjpmiOa4oVSbpjkYquAU7dYh7UjLhz2yt5dM2pXp6
GKroE7QwHIxNMe4p+A1msqWb9CqPV4525J3M6PO6WFXLV9DpIHQ6TlQkt2ZqHP1YlwyeSPpAS3HA
Imu5iweeT7fSRKz9uCWqvlTCq/Kp8ekEV5GVb/+lU15Bmxs9QtpXZPJWV7ov9qn221y1cbPpqZqL
42HIJpmd1gGd3ylX4rgPKjFVOw7NXMI/28x/MsaT+sEpveN3WIGHoVetQtWh7mzslufOmNdSZQFM
hxIJVi1njp535KIAMh2oANBpKcNEkmG/wklx3GWazl/ZhGN7WkgFIejuFvuqdxVfHZrs6Q7iBqAM
Eldk1a6rwmDEhiR7x1dKnzFohAduffXTNXhkrSqYu9TTMdC2rsT24ygbm7eiXNB5MV3lI85CrSHX
XycLnNSb6iUFnCkAG1Q19j+0hpcwsIAIk1tfEQTOIwG1hZ5zQNWXA64ED/A/tM0aa5i+JlOBGNZB
YS+lxlWN10hn8VSjaH/1cZW/DFC859lZtGMkMaorkHp3Ny2AoE5rxMDXpdziM03FYnQvCpf8kyLN
Efmz6vT7woj6NWac7O3qgkD2/DoW/Y7ZO5y2zJgXDx+SoYWp6vGxLxId20pleTpY1KFTn30maIyK
v7PqwGwuKgbGp8rY8M6XrYTm4ROvt5i/TwHyhwktrZ59z4KbfO/4UjV4Kwrz1oCOBlRlpwhNIfAU
2W1sbb5HBo3l3YIZ4PHAOuHbODmweEOqCQzDvYtPCzFAotPI3K9xqNH1s2mBhCMFgHbb5Myrs0/l
fDdsPoJUAzUEtwogmniOmOdxRknRXMEElehrZiQ1REAB77gj8t9Q/IAgoiDGwbINsOgnMy55DE77
+p7ji1zaROBqb4kRJAJ5n7Jf1b7Rx23RK4iMVGveEWodSm2emXfbJMNLWsCJgdqj+RrpwBMwPC6S
Np0M8P5lXwDchSk1L1hwK5G9wHFtA8kby48982y66DqwC0PM2tQa0FFfgpcH/n4ep1seGguSRhWz
M12FRvAuNIVQ7QGS5s9YgwppgYEi2GRMEeuCYKb4ClMI6U9YAtiajquYwOAuZVvelQt6aYwSbsCT
ZjG/1TB/m1sdJvebJRIblbibgdempdf+ilbSFcDqwWp32JsX4M7WIszndRuSZz3opG59ANzVwe8c
z3cvEm8vZlVAKuyE7aDgMwFG2S3hG3fD/M+vjZbdKG0NMmm21VdJpMph1pardxD/h2wbj1G4k9tC
1QW/dfY4smICI+6n5jLnaBxARQxYgRbT9Gr0kW13mlscqgKZrQqzIvzf8JJHdV31vIDhiAN/Y3o7
RJ+yJshTucMuqkvySH8fc44VtF0M/hVaAf4Mu/rwtI+lx4nYPskNzMb2uyJWfQE+MP6Jjm2YING8
/bI6Px4Ez4Dk0FjdRPq5xeJsU77ljJXY3ZBL9U+GI2tObt4r+RZyMG44g3G92y2OlcG2wgdGjE/k
3NVQm7lRqnu9swVu8TTb0BYl2R1b4lCftryM0KRVnP1qlmBf+Ap4obUYmuMZMGUYuuDz8IsUUspz
3M36HYIJND8UeY9Vj+6SlBAJ7NvNZxHmmh4XuAYaOWl9x0X063lG5/tWs/zQPyA+3QnWxsCei0tO
oKbtRE30mYTR6Pt9a8A1V3n8PGVIgDqAK2SsuIK2yBgI80SIu311UZ5DFfL8wiw5suu8NOJjxqtW
ALA1Zf4fIFmbfsN6bW5+oMUcIbTw8PMBxIw/ecx8Dh0Kd/oDOLysLjZsU3JakG2FL9CEimCawl8N
TL+GzGzfU3g4QAxty+fE1RO6wmlY9a080ND22b7OPyoJcrwfUKOSk1x4AeEECH6IyjGETFeMZ4Pv
aPBDcz4OC4+mggOlujRzumhsmkUNrKL26i9twEMBgJvte43ZjOK0V/giHSSMvMMLYX8vlAoBmfiB
xaZm9yS9abT45pyLHVh4K2Ytv8kRXM1viv9c369TQqbOrHmDixMagh2sxCjy/jDTCjP8CAak7s2B
H/gFNa1o7tdhm78tO2B01JOhfi5jVfzbdUyGk6XpmoLJn+qfVKawAVDJnoAUBiF/rsqZ+OvMsDEC
YTTmUsiaEpghx61wHMwpwsCXljJOtlPpA4psIEApz1hUrrYTjh3AAVDWBRR1R5RYrXcEL6qMRDzn
ik/T01YqQKQVQBRoIQoIbW5oXwtYhU1qgHXrVEBMNODKFd1SFpPscpNFNLCalm9J2hwO3HHERAkx
BycPi6i1x8zXMCBqOaLDzzn32JePBdRHID9rCcZup+k3nqWfdMcCt527EP2ALE3qqhR1uyltt7AG
M9COxp62pAZS6htQvR1Qefof3uNg23ndLYjJYLexh5UHjd8yRIHBIFl4S05QUa3zzUzJTFt2MLBj
DkKK6uQqDK8dCmq9Y19qjHkPB3WMunucheq5yPLwNPotBdFrQNMdJ5JtiHbfVxHZczBjBX+jDUTU
c5lDAshQT129P3uAar6XpTrYTa1O8CdTJSy5uGLJ/F1jPFB7sc0JeYa6KrDrVC1NjakzyAe6qdHC
Vps0bv4GHI87zDurUa+5iVOCsGoMu9PXdCh5g7yFGtzLjjT2Et8w0OaPka2Ib5GpAFTfHIn/mmNK
q1qWmvhpw8s2RNfHxsdLMyAxvk9ngj10RdbwB7IxoGJJPtfuDMHfRC4ALXN15vyg23mI4FxVEf1/
Lif7fk7JIFUvFY2hI4cZWPcZUnm0EZ8LPAuGvOfPJNHx6mDlivtJ+iHcQ4JnRQe1HmAjVjqgEgmQ
KACYwsum2/O6oh36D4+NJJFhY07YA8AstWZdX0fBANjjovXHKeUlNij01HzKixJfxQvX1P7AsDO+
1GEELZLV05Z1G+QMGgAIjLhOlkv3YED3I6uM6HGEnQIai++zqy129aaVDmc8ZGji5AISuBVY1rD9
6lfVQFyRHc0ZKrVBf2lmhlyHguZ+Pk0BsY/4kHmAvsxoFb4vEC3qtjbZ5t4P/JbqZRsg0jvtpcjZ
q9tBon8fKeEF9GgDrLzLVC3oucMi3JPBAsGDJmKyH2l2uBXOS5XG2+Zw+XaDnmAjO6YbTG3XES6l
TTvEdZ7ehABR0w0FFg1gnA2OF9gWO4aHKFUB1qiuOXYfA6uQIgT75+ImNwhuT8Ctp3Be9wZboW5t
QnpGh0qrE7AciWUDPPLhLk6jeSLgstQ1YrFlftsbYFrvCV1ZdpO4etifXdbU3qcRC8ztXCdluEbP
qy+pqi27jEMQRydZTOFXWkGP8jCEBdva0FfCtWo/EJzXM0IPjN3gFqZvJKnzDdkNtWoebUPo/qNY
c9wcpBh9djvQ58D6dSiM6Qx+WdEf1s9gJaEb2eEQhYDt68GHmn6Bz1LdXPYAmvG6LLbhgEyR3Tt0
dsP7cwEhvO1tLrIiPcPQco4nnZdDg1Nma+gyyq1gN0k9TqWHzCpctEoq+TfVyTFBsYV49dauTSNA
jW0qkG+04KI8zTsZ5gvEGoH3pHTp+oSqvDyvIsU1qNJ69c8Lfr3mKk1Yhne5k+BeEzi946Pjuhoe
uB/Q3gbhxt8pwYb2l5TXqMwVoGpyDxIRgQULYF/YNawsnf/4UGWIf9hUbk5jUAVIVMDxwx0iaXGD
8e0IIKZQuMNyOoJf0nOC2my/EjA79pO9Ae2HfpNCmQisemB3+5iNvwFIeElaaG/y2EsTh6p1oPKW
ux2EAEjlRpjsTGRD/LlMSpixx2ym460iymaX8kiPr7UcJhj5cHzsSxlYhs0dHJ0P2NJt4bRj/3wB
WYJrGxnJG77WT+ULhg1MyTsWrmqy7j0IcujyibMVro8GlzU0aib7VJRstb0StRNzj9ccegZ6iIL/
JxfMY23MdFqefOOyqi/cXgItSrO1goFakPN9pWp33+gZI2C0BAZNtjiKcOfCjCyWRBRkOpPIoRvJ
S1UUXbaVcFDFLYlrNVkjxgIzoJfWHGTsRUGFHFqBpse0iaOW9NDXwf56HzJI8CZgP2AzoNPCrk0D
BvQ0S13NP7iyyU9ZaKeBPJjh6CG/aExrfF3/AFFc1JeSqvQN8xHcjqKeC5S+edPTI7gT4S9BgvG5
m2X++S7bJODdn0WowF5VAde0KSrdaW5MeU+OBPk8QWIX/EZGkuEQHCUw7qzk89Guxed8ZfYsj5Cv
yJTeSawCxCs51AxmVoxoyEhR5p8dxIZZFIvYZdPLAeoJjIELhTHRfoxFO63b9k+o7Pg3VvNcnQQo
lpdDVcBsml0mWAge6uMdlQM7Rxpz6EvegBO96GEL3zxhWPVvlNxegeuvTw3V04ARaItvE6w9/GXS
0iDFCsP9AVGhzv/KOWNlC7AHnc2U5rEAc3pU4Bgrn0Jk1FD7ryRbLK5jtaf45eH+wYERxQkOHnVJ
foFLsRPEd2v1ukUQbt3ezEZ0g7QQlpkxcQ9wy3DwYUGHgvzm2DRwLbQx6pYHyz6Sqcl+YDpbH52A
3LvdfZPwzkF4nF5Nupd/SFbMKyTklTBdEks+9qBfN2wX1rN+gN3xGDrKZmh9IviDbzX0gOpaR0iF
/jNAvXcoBGscW0jJxXQDTFFoeGAKl7R7UBTishFn/gTpGHIIMUHgwHGjE6ALWxX+1m45NLbjtpWc
7eggrghsS48LBGXJF4e3h/eyKT1aWDwLEFBljubVbFN2gRVoA4WApCI7yRwIW79DuIt7psgj8nIT
ZRD+XXArL1JNcAHE64od67qyMyAdypK7I6cE92adLw7GDbS8T5IGckWzIpIEdwEuLQgNAhvP1T7T
rHMZmg68YJtEWGGSQZUYKvC4GLE+ZYRVtgcsqSnIl0Au+DQiw2PAAR9cxMCD3igJ103M7pFBNC4B
yKGDgC3WDE8MA4TZn9Aaz1eCyNn1AUx687WBDGA51cVOIJnfRFV2CJw88rsZqtRwA4GAt4EcEFef
xOTRC/hcS8hZZ8BCXTWNWqCJr8M3WmE+6gBzpuPFVwuofL41ZjqZShRplxwuAdkndv1q5gSNRllT
+cNX5QplbXRDdc12is9swvaYW07/lmomb1Dm1M9uMJAcrBtEfzd8GOBfYc6WpVsr7yA81xSuThgD
4m+LMHP5PZg1WdtaxmxreTWP5TM4i5zBUk8QkYFtGYs0u1tA1eHYgWNOIciH2vhkkq08vjEK/LYF
AjXBnNrm8Dvlxbov5606yscUT6fpVGkm/eVTUvMLyLhAUtWhp63LpRpfh9mgoxc4WTfwJTj7eYmZ
8iynbXtjiOtB/ksEp3ixdgTeG7dk+F6N8qBntKDH0IthBTRnNrzhXX1InjzIOo/X/NhGSG6jlWi1
Jwt8Gb85J9/r+jCYPPmE9Rnn82L4aUEIXT/jJEroNXCE46VMxAa5v+HhjZDCRiTfAfL4KW1uMK+s
GlZ8cLQlKXz4UYkBZfD4IoYoIfWqDJIo6hUbJuc8zUy4CZS4r6Bj6G9TQuR4t9Bt/6khpWC9Lgu8
XRlkxv46mVpgWbreontRCCxCyBSLG/uoC8/8Gd+tRBm0OXl3m66r0zyiDnd6sWW4eTUOpobEo8i/
eCx2OGiyTI5lx6lEehpQhMOdaz401dlNXH3CMrz5Wa8p/U/uWVghBpb5VyLM9r3QJMGyFvip+SSr
YY/dPh30ZVv5zCCTxFB8Xqo5JVhlH+E2BR3HCpZWUp4Pj9BlTltvHYVpGdqOUr+BVKngtqfQiHa1
r2Aun6wrcG0bRfJzLxx7njeWI0grj4AalwXj2mPWIE69X8cpQBTjiYbPuLQ06z+XPjQQjGDeMy8z
jfDBOHz1iMhaoYOdphFXAgrZCZOxuBe1pbjUihEoNPoq7GIATl4+ZLLaP+ifeXhQ3ACzqb3b6YmY
TLG7CU/hry1Xzn8WCTZDgEmh8vRu90ArcmNwhTYrORA+WI7Mniq2jfwXHiCDQhsT6t4HeFnABxe3
seirvOC/VlyPT4lPwk9IcXnZ0aOEjEmnrty6Y0uqX3vIdXm2qJwTBsNKk28p/9yXAwONW1qqoYn/
5dhkeOIrJGf/GTMHcrdBHJ30kO1N+n6Gw+DxdoxgNLupmoEqgOwFHnzCPo1Y7oAmD9sftEFFcra0
CtmNhyDXJ5Iag7oWDp+3LvdgSUpj8hSCh3Tg+b2N5Tb00AnuFZxyrCteyzUUMPiYUQSuB+4FxHCM
foIkb80cu5hj8/zMik0v13IbRX1zuKLJHTBi8KCp0qDjq7SwaY/bkSXnMStBk48YxoB50NG+TluD
aT0pC/3u2VohF7eiIH5TSKfeqsZOaY/LcIF9aoYFdygsGFhRK6hGcT+q9XGNBJLyChSUO0OJneJT
DxHqeORxBOjsjhxFA5y4kxdtiCq+4DjW4ylYzPHd/6Sdx3LkyhJkvwhmQELmtnQVWYqyyQ2sye6G
1hpfP6d6Nk2Qw7J3Z/PsPsWsRKoID3cPTwMInxVoLYw19+DYzBOUtMpGqhpkvhpyGJ83ypu5p3bK
K3YOxX1c1mVzllWsG8usU903q4J4EsRm7C661PV/eb3h6jOv1oNg39uDAiCDOsu/FZgjv4FsyLc2
s0mBo141nbuYbJ/e6ynEtmgdUTWDaUzBsLl3kULByPCTivDTNHvO4mi76qoK6sHfdiYsYO4p1e8W
aqkXNI7sKse9VVWXoFh0jshPNErxg0VTVhcaX2jZlfNqKOQKbNJ4eO6yOtLWmlbCe3fcXGq3rTVS
/enTcdD3rgEPZqXZYiTQwLKvtfNlitaiaCD6xPDcQMHS/hKFB4OZw2vItBw8wDBtfB4pzjGSAtc4
TaSh7DUNWNbj9GomgmTq0flDQuUxXSUAAuO8qFzB3SCT6FfAfvPnDkXn/Kk07QArAfQQpB1q2Ok/
7UivEANJvUPCZoKq4GFR+SPIM1FY17XlW04d7LccjBQhocDc8E7ph9Tz6ZboxAAY+VA+RGGtSsJv
RSjZTa1GEZdT7OXPJco3ykatmr2Med8+lOrQ6Hey92gHRdky/SHKpDHmbVJ36sxMU836QXeBHOpo
AJ13Jvw+YeuNXQGIGBJGiXnXm4Oz0h3MMNDp2GO26oeqvxFGSeIDT230jx0YlUayHIDNNDgRZ+9G
PgIZ105Wx/SjogCYLKvOGZ8GGi+eEoRKJZGyCO29ClCZ7FzDrb3bVvghbdgr1mVvqGXqnXs9HfWS
wEkGCVQGAqsBBmXWO+cBjnP7SGVce6lUakNLfDyUeOnXkF24oH2bJxZkgfbOaYN3SKqZ/gOOc1G7
aTVo1hR4+j456q64CG4Q3nWkfvTLWLqxwnvhxn74TmVdBdiDNdDIk1ViGHcfO5hG0kG14mWBX+28
1FWYPEQ21R2kNEkCIEvmqq2qSFrsI9evxRwmbH2bdTZ5a5UZyQEC9EVe3VeimwltMF9KWx2TE/VP
4qYes2VvYWtV8gpipfN+UYWE/NOYGdIJDci9tUIZzswxsBBNpBeGsxponXMLIYEiW9zYFfQo0q+Y
gnMQSV7knOK/a/Lf/gH49bytBX6UrQILrhLxBkx77q9aoz+oQm1o72qxry0DYl1YME7cwoqMVT3p
jh6xYrDt7HBs1qqalq9hTga/sEZ9aMn4tTaY2aFf/O7N3nr11SLngki1cB62TnTK3M75oaEFebWV
sISJ6GkoDDXbqcxF2mRoREsti17LrlG0m8DUEErAZQ/apfAkjUG72nRmLmQ581avu6D5EZZm4844
vDZ9PSijlgvbCqA4N4YC/TeXOq78YRrr1MKL3nkmoM7KmYUqAacn10OTBuUfQqR0h54Vshu3v4g2
Bn/GpyfSaqPaLOZIwGuV8Nwsh0VeJVr30lQ6wGCcZL23cYzcQDgqL6o7ykiE8nOF4pGPCHJIBNo4
pzybZavvwSnqBnQ1rt/T3rER3JhgoABN6GjG30RK/VNPma1ZeXlOILrybAi06YwsqlsIy49xeiOz
I+02or5B8eXSgqIqslQsXL9EZ5EafnKfScvP4Y4kVjmv27DAul9rlQzChpueEW+y2aRo1R0huuss
VKXw7+lyYCg3o0i0chH2jTscKstPiHrLXBoLCbzvEXxZ3FUcCtgdZanVz7TTqqx5Y1Prc7GraanN
Of2zS/fU7nnsR2DoUlgBTZbLyzbtvMj4DVDDOoToL92N2jQFUTfHmlXqR13MKRuarKTR0lnEgJq1
sAtDwW+ju0Ab7ngJkgpPR65bSeqZMOoD9WYIJPJ2kQTGQ+EVBT0cHQETx/K8CiTNU5SGpkRN80DJ
N4WUEyNCAPkPXHdhi7K7oUVMCCDKlzySl0dHq3bRFIFBZcnchDTbLJ0xVBFdVheltKmoFHMD5J7G
jIKmuAEVaV7bSGu7Wd+Gwz4h3Qt4+ly3X6fthbNJ/Vk99yof5dDW1Cq2FNTaHKPAKn2HPZ+ToJtm
euADhj34HORWCiCBXq40GWVUGFpDQ2EErxGRRDaWp0pp8nhBL3lyfUXyI5amUTo/db1BbwAICg09
MURDEO5hQEv3zhHdN8chKeAlXLidnZKQOKpOqqLhhSU4B9CUz5YtrbdUDTP+PXj2cx2r6i0JbDDO
M+pNT55LsDw3ujFDO9C40blCxabNaPKMr3YILDeDTw6ywqME6TcHYH7n9i28FVR6NIMsSa+v+sDt
tZmpxwPn3ZPYgRMnNfY+GNX65AXKcPKFlqoLitNJsbYS2f9JCiQps9CsqRzSwbZ5pIKRP6JB4ply
9DgyN1oFDf+mpGb5nkQusoUx0ltz6Vt+dIe1akuyX+jNwcwp0F+IAA3ljqpI7o2+jMUSpzSok97Y
h6jWmw5JXqri7WLlpk3ar+lumnIFB7nccwcrsL9cml7DItCUIH81ICThgoPMpwp/BlAiYSyyI5Kd
ZihFtyhNU6Ic8ei5cFZVMvCTUaROuePuav/gPGAUt6RYjb8uEjN97umEZkLwCrPqIcyNTFkFaewc
ApBJ3tZAZWGZCKy6VgUUwU5Ah4SQhwalPBLU2rjREEUW6J3i3uiWSQqG+TQmpnfqekp6t4Cc6l2k
OnF5E0oLPLvWcz04dHZlljduql+Y2Y3U/GXcE7ejRIrGdyTEVI7IcAhpSAApOVMi9l6ciqiJ/4Vr
/tFtEN2ZosaoDRz+PzEwGKzDTTl2jpynsXCP+FwFzbLtZXXulF7TtyZ1Yu2HW7r6g1GH1c/R0LoC
nlKT+zMjzklWoSrI2oY6kUSKP2siSS9C24btsy3VWB1vkMNkzhl99XCvpxFUiD4s0N5fQrJ6V+W2
37OMMTo/5B7U0fo4dJRFmJcFDMqg092lUBMeC4hU7oYiQftYi1R/BnQJ6R3U1CHm6pXlOHPP98rX
0XF0WN6tOqgzVB/Bz3KU9YtMI4UD2BvoUXrYp78EERIFxAoEZw4/um+fOyVqKOI13Ioraj66cVtp
PRkxoqL6Nkb9ikZOelxHpO/RQg5Zb8w8J4Ez3QJBZLwJI8XBRjdUZBM4ZForQyXCP8uuk/JkIxuC
5md33p0CXtgee6uTGDToJDUpeLsC4xZFp4s1lZJCp0lQqdZztchKfWPoPiS0iGzCXgyU9OS8MLzq
IY3MFgFdg06Imq/tLltDV41tUWU5xRrfLl/yUqmqdZvEiFn9pokXWhlYFre3mxbQ8+kpSLilvuTt
qFKJTvMMqDXUk40G0nvRsZXJEkzCrDg//ZjM21CQwTWG8DddzGWxQw/vQnAPIqX7QbSTYL1EmSs4
RFBn6t8kcClGGrGLQdAMdDS2edf94ZAjI3jqRA17Nq2JJWa6EF1xPxjSgNA3Qirl5zpm/ERM2gRb
/L3aX5GPQmkGVangfsht/cVMleEQqQObMAuyPFq1RZM/9mGf3NtBPAJGdMXw2vBY/2ohqFgXpVRz
Sv1AyRf4dA8Cer8Krdd2evPedAdIhGbp6M+xn1+ugsF2kzmquzRmPQj15l0OuXIWFDVuOrUBIWwh
+Z32bOAuejIxnIBrVQbeU+36UXCvw+Si8s+9Gt8Xovcfo8TpB8iKdXMCFy5ztuKImqbxVKfdUAoC
gje9OjFXqoZed5YDPf62B+LMRaWP4aEeXCS6SM4quC5o4x5ifOhcSLoC+xbajQ6obIYgfq3H3EFx
2SnwVXkaf6oc73IBizR9tUHecaBCjNguUHPgY5B2qj2nON094xI3GIgRw/CIZ7+kAZ+jKuq6JsTc
w4rwn+EhQak38zHEYhX/jmc0Xm25wqbYK9YufCcPpngVFT9H3nFiMDXS78kwHX+e6CnkfjWoyjOs
kz7YwVjy+I+trk+3FgYz2e0YJ82mGMuSXUIxKWDvGhZMaEoCz7j3swR2VbeHaMyM11LAOp3Z9D/G
SLfsALkViaIHKpEFXwpQuHowSM/fkXok9TpxS+0P5h2FWPb0f6IzENV5Ome23mU1GhFAscfYbGyo
7amjiVokzyntFrnI9Lkd5QMW6kxAOdjlmD0BjYlLza9Ln7l000NPTKDOQWgdoqUqaMqZbfjBOzdA
o81QhfXydsC1glKxCOUOpBi5P1zYJLozsAVomWYGDlg2tUOYKKNubxvwsrjycpxEg4KQahZEMRdO
G5uV9djizeb/RLfi+evUasNbiFO6BFnE3YhNCysjB6rsN8AqRbGp/AZLBTOEPjm3REhfrcFQbTEf
c7tDHGCm8teFW7VvqR+o67FyOpOAvRjKmwuK/DMQNG6EnGDrj5EpJKh53/nOMdO6qrijToXILHEu
3gZKEGnlIdbTOlo2dmr+qENvwHiY6OzoUnMilofy9CPXBlQtrUhHyuVKMKS0OR5IkWUbtWD/mRen
YEYX1gb4OxuBo1CgcVTbknjfLgbtkFajd8S9J7xtNAsh9owLrozuE3R78mDZXaoRpdUh0u+5aqiK
ph5wYiGNWGVhYboOrN7GrN7GhJ585QLcFrrsLHEMu+tX9HxtleYMH18rtJMzNAis1povggRRD4LA
xLuTAxYLxY2jQwomUyTf0r2lhaTetFGoIA8PtnT0cxR6N5tarBCnln7x08qtUSUDhO+0iII2R5me
Wra7Clxa6KSLrBQCa9LQIfrGBapV0z955RVwMqlXd91eyaQh7yGpj85SZF1H5KUG+CjoWW27s0bX
ht86Bi7ZbnQJOCguGHn60AVuku98bkJz0dCB4lVi4KSeKir5F7k2l7zzS2mTzjsJe5DUbBwRSVwq
+yButpGS2OM61Tt6QF+8RIBcOi/xfo6DVSbbIe98fVODdnp72WEAusP5jztTVKOfLDo1tPv7mjNN
M+LUtizEGVgiPBWNCMebyolMd4/ECMGVIEFFxkU1FBqExumvxQwqHrqsWcrpMolb0ZAsQT5K5Q7w
BO1OH1G63SnYbPYzFQ8YTs+ISQFeRjG0HK+WA3+WIno7I/PuLhBfQU/MLkkhw0lNO2HkG0Gtb3pt
REssKRDAuAgfzba0fgpUNLwXeSfvtHxMaWosADsHSouoheIkJLLh3UlJxKVrziLbHU6GaxrtkdIU
bxgn0nisdIc2nB5n/NAqbYvjAcstd4pZyvfeL7y3iA8wLn2I4SpAA8jOsimt6j3xO8LHzgiAQO2E
+pGrd/zNwB07pHOGGF/y0VPcjYhypdxQvuuf2tTuVqlliWpdV27fHtK+xHbFgU9w30ogPmgTSIE3
vZsjO8UCqGOv2BEOqC078DBmvLA3vg31B9oktwOuQaG7pNBdbsZkrItlVhfZ3TD8fe90rX8sdIpw
kOh9qpgoaFJr7jOuPfc7qfVg5GaE2KRojH7jZpH/jOtIQNbQJPIWPSuWJ50RZ8vY0Ex7BtMClmpg
QkafAd022YbrPefOMlrcf0bfPwN2aeWMtB2grlLJwC7AlaYvK6SY95TwKU3rRawcB98Hsi29BO26
28rmT9dZNekpByhfhvApSNVBijPgQYRpBw+NqIvzQ6Y12x4M5cYZa0jTPX3aaaKKh4+4afTcgWbt
VXAnVEqzBQcq6cOlr+cVU/PcerwVNjAo6vTSbeddBSqNvYg2kpBUWBCf4lLvg7VTOf5Fp1UU6q1o
ERZQOlDA7fKyb/uFmpBxzcl/VbgTQwgXy84qFCVei9MCFblw5lVCzxYi8rrfEOjJ/VwIpxhl+nZj
rLPK9lCS8F6vMzqBjEscwsw7v8A0YXHx8jqrnUOJu3FdEif4eeyzGL7bY+0WBsViWVUL2wBrhjqn
lmccYALwLMwaylsbs7GnIet695DRefbZUYdyEQnRtC+DTskbHH2QIXEv9XrON3Va9LKYgsJvLFs5
o6yjpnOMMXF40UKgyCWcEziuOh4DEC5IzTQkm6X5nF/SnoVr4hXML7byZCuN0X0sVRvZM4Vb897O
1WGBtrw9Fm0Zr0aIrh48eqv+hYof7g4CEfB3vPpINkZgX3VJFq8e8ZuRF8EyddIZCGSEZB0Nt7ZU
kDnh3QEPGQ4hnAnUpflIoV0kZfwcJV3s3jhxrPRwvGN1kYQWfgFSc/hnmZtYnXVmN+4Lkvb3DJkB
WnWlC+/8sTQFWjrUMTMYyI1OnRJu8SrUqPCzz2R1k6maK+h+Isv0Ljc8cJRUTas/qdbmbxnQML+g
TB2SdBCD4a01k9JeOrLojwnQVjcLUleXvy1VoYSkU5tfe1okaeE0aPU9LhJWjnTcSciK6jxNYAoU
+q43SmooVWr63jazKmdcSEpQ+dJpBL11HFj3N9rFaWg5ZH575GJtoyWFJlhoGteBsr50b9MPedIM
3Q1KAAQTHRYk2rYIkIhJkmp4gGpVvTXc/c1tQ2XUPWWVEpjkKaNYqBQD4hnMTuzjEBv6SrixkgYt
WGDY/k8UAyGM4Ep29dH3eqtieXqoXmHVWKs6R5V7xOxddHu1dXsKJghagmgFj8Fh43YRykANEfB7
AAb8U6K5OMEbgu1NQNHa+ARJJI/8s8j2NtIGZUvW0grkwXUWLwuqUBmWEAhpACUCOGozl1hKmUv6
jEWrMiZx4mQFVAXnQakrYmHFruPuuOVw8zR15UIiwmAPO5p27JoThHzMzNn4uYOniTfC+KvnZmA0
+tGrlBQKC4LioONR89FmlHONyzq5AwMakWjSfsxcdbX0so00I/SJFNsafTXiz2ncDB1FtwsSLPg6
PL8LUtPRnwexVv/qmkI/JQbe1vFcNqA8+4Fmg3hRpZbqcmV6Q13cQLJJjB8ajhIUgU1F6c5AVH75
BFvS95C2wyIwFiF0F9gwgvIg2CDGKulTYLfWe8xFA/tDp0Zhj61BvaezMICE0mbHi66Ehg4bnMLr
Ksmj2t3GndXaa8x6ymotOwIWHkQ4HHKuhmWUw3W2JK6afRk2uyxNECX7banv+95TPQlK7Wv625ga
5a1IQfd/2BC6tFMN9RAV0eWJv4MqHTu3Eq0k6EWuKHiljwyzLtDdKj80o2ozevry1+5jG7x/I4uS
Yj7qFwH9DpV4ZCQL4XrFuVbqVGwbsAUHDyYh7kMReNjBq4Lguog6mD3KRRFZaF6t7hQ4NtG2R7Tt
rbiQIQbUpUaaKcsas4HEdvxXMsy+WuOd2ZxaYRfVMuispoWnXCveFm2xp87zNhsQdaFC0JQbB/Qe
2y5X+u7ZjXLxHuaKV2xzp8gdqOmSNASJr/XKnVLjMFRTrcPPyXPaCLTB1h2qZxWcmOJHNvIC5ujo
Ej/a+X6o1q+OSsANOIASfpkFQ6EfTOzp/E0WQkWgSwX+UTMTJI8uwXHoRc9YtXTehaRrqndZUeXZ
kUbA9JkodaOqTpUs4LuNrJm6RSjkEbQLxdSLB6PJLWrUTQXq0XZh0C+SyjeSE7h53+90C96P0uoW
UgDbyFzUbE1rECr2ZrfHeXr8ZTitGcDLrcO3K064X9lpQuumSYIqeH/FxGE1ahPNgfpU7yEON8G9
iJNlAgmPAWE3qbNR8R68MV41mbZ1NvV8zkpdsWDWvrIodQT8IpUOIbQKmfyEwkrtvJf8BFrbDXhe
e0usRBYQQ/bJlq4Vc291tcXAxaF1aiJKz2Tz4uutI1ecuKIqTKuNba/Zd3ExLNuSNiglHCwKwh09
BhESwKqQXGtRXzQrxbJfUjRrW7X1xdFDo+Be8bn91KpCExI6KU3vbRUf1amdudngp+NnWbOn/rFs
h02Y/JbeD4y6riz2Z7/hyzg4vvOxcf9xJl967LRGIE5q9s65rx+y+dBv7b2pLOu5rT0E6b5c6N46
wZBhntHS8Zhca8/yxUp/GH9inAsC4gtcFtCg/iSlzmvamppL9HzDL3PfreCWbyid+NrKl1c+sPbl
zEExJS2yBXOfztwO6Men1g1NWPL52BxGfDPIdjx1jQeB5KU0cyQFf8g7wZ2X+YVzXG8H/Y/olFWe
RVe2/OfvAAKnqpflvrSbnnYlLWt0ni3eZXvKO0evWFFD24fF3fer/eUgGg002d+2pU03FUVavY9R
MOw1IzlD5rvRm7vQuP8Pg5CrUgcgNBPT/uNR6um1ZbjtHkvbJ2lpv1Gvnx1fv+KUPZ0Lx4IYBD2g
LQEWTWdyXi1FVqpj5rgpBc+ldifsR6e4MsR0hzCEpsIusTTNJGjULs2T/un9oOWtpL24CI8QUfN6
WaIntTZlvIFe8f0nmx726UCTrUgMbdYOYdkxzM91dBe5f4R8K5vj96N88cU+TGdy1AIaF4xxqYXH
qnwTwS9HHsdrnbqufbGJk7vpRzHFSr5YbMyr5qjzeA1LGOBWeeXeuDaXyernSu/6faCHRzt4dM2D
a/wyss33n+vaolx+wj+rjxlbb8iWz9W5J9M7sChqeDdU/+NpmS79pMeL3+qorFRGwUtwHmsZfj8/
DOv8/VSufa3Lsv0zlQChAMGXGR51tCeR8hsbQZSXV7bX5ZP/+4D+35kQWeqaKjg5k5lAEMiVXLXC
48WNbEblbKfWKHG/n8mXi+JQjTd5FC1obh9nQiYHoZmuKEc/Pzp4yoaYjmrBr7LLrwz06Xm4TEeY
XDC6DZKi65PTYreppvpDFB+D+hZ4I6hu0dkvAwiEY/4ymMB2FLrwyVyN4ujaPyJsvvXEmfeUZnzI
lxI7sO+nPnVUn/6gydnq69HAopcf5I9iGWODFpiCWq+3KJUcTR0dVZ6/H/Crb/3vF5icMfpguFYF
KnRs5Vr8THGYTBwKm1e/9LQH3XRik4M22gWoaeHFxwgf0wTSMlI76EHYvsk1tnoS7WXUr2zED9/P
7++OnO5YR7d59XQNnvd0xzZOpKkIQ+KjTJUjykkodSdM9pACYOCn3Ed39hupYnub7KzbBNsmcPBr
zUa++saO4VCUuwR7hjX5xqHum80Aee+YL/xm6Ss0VEHab6bXpnp5QT5N1dQsgcTApL3P5BsPmuPC
OqzjY1HfgfnOcE2LydK0F3dmn40Vxlpw+eL5lQ887V9kC9o3Ec5YKgGWJazJlRDB8SpBmIaToGOT
SiJbYQtBl+awvbO6By27ARkMQWwae+2It76IT5e1gAEzYBOWb0AaV2abXPlVn96oyY+aXIZ1EAw9
1m/DqUF5OfQPAU4IEouxBvhCy1bff4JPl+JlMGJrHYMdKWig8fG+ynEBNROXL2B7d0A/s7L8/b8P
YPH3L/2hMGKaZkpglnCMzHw4dZTxdB2rbuXl+xH+hjkf9g5z+HeIyRyUtjcdUvPhRDw0s5xb3/jF
nA9GtOyw76YuvsUDpC3klXX6f4xLJmbbJgGYnJwNQF88ENN2OEXpoc1fsEVcKBfdnjwqDnZIb32D
7eS1Fm+fDiST5TPatAmk2wkh7McFq9CyFBT1x5OCqXSdoI3gTEJd2Rv+lTP51Uj0x9bINumTQfeQ
jyM5heuWnVeoJ8MTZPfl3A23+IfDlNp/v4DXBpp+R5n2keHF6qnBXuCA368CXomDLgc33taDdBb/
YTxbAND/TWacyRs90CWBjLhXT6KKZnF9L4mfMMgvku3343x6EIV1wQgMISy2vhCTpTI9yEkQX1QU
8PaxNqN1XTx4RYm1kkF9RpzaTL3/fkTx+e5gSJvYBlSCpGN6oSWI2yujG9STneGvGhvKW+VazmMy
UutJ8P26MQ0921XU7XZGNWq/gPsKHOkpe+IZWx2SkJrWqCEQnrlemNz0NTR3XNzMHVYis6bOX2sk
L2izzXrT4kwxq6l9zJVOOSSOGW7x9vRf0Jj7V07aVx9SRwaDMRY7XpiTnQibJkOBItST1t2nL2HE
PTgf20VdHvIrW/GLM01ui1ckOAvXoTbtxgr8p2RVLjleuIdHubbKLWsZjDvd6ec59jo9Ip1uxN5p
HJbfr93npbtcIzQ2d7gkbQK7j8ctqyJB845+PNmWssL+APsPZdUmOx8CW6W/fj/Y346IH+/Mj6NN
Pik6f42Xrx1P5TvM9Ppl/KXdqzu5ClfuwtiKbevhhDiTP5Nb76F5yHfllXfnb8+bTz9AkH6Tt5qm
9bfL3D8hv6Hg3QMbdTx1O+/OmEMkNmbKwbyzFuM6fzoEp4QGr3JbbcI9lKzvZ699ijYEszd0x5TS
5F/E5Ub6Z/AIXyQowvZ48ircmxBX3fgWnRnC5IeWUPzF7xmPuPotQyqNaGxR6+OP//ILJEAr+1ro
gAQff0EvTOjwGI+cqkrhcJVP4LZbt190oblFqf6KThoyvuVEs4a49vvBv9ppRDz03za1izvr5F5q
Am8MK8r+Jz2tHpxdZc9lmt4n4x8nX/9/jfR3F/7znX3K7ihXrL97OpsZiOYpyO+SMd4qHRInJ336
frzPL8kFNiInAOg0eR4n65rq8J5k5KknZrhrLHeFGTSmEPmd014Z6cuLAvgXwS+PMY//ZChAZ380
1IQ76VhYGcqP97B6oDlciNpNcfNZEavLIrOv3U9fzvCfYSf7Bo9BPYlKhlXsalW266Au54qV7+PQ
fXBdAal86XvV3stLvKIX2Hw1SrcLZLTMQefLaz3IL1H59BDz2oBQ2ibubNZkJ/UiazN8WtVT2sXB
Wrb9H5oOdYjlcQj4fmW/2rNkQKYqNdoZmdOdlIjUhM7KvA0KcNGIUfMG5mTePZrIl78f6i+UOZ3V
v2NN0K6x7PPCiCP11JkNgi96y8ypP28MJX2EVXHohK7MQ6O/HYvyTFXrJhmN+yQeb0PsrOY4TYfL
KoENbWKzP7Mldl2ppqPmUo8edtH+WJ+9QMPHUCnHRQaCiLkFhRlX++U75lrAb5wXwl1abQcrW1RX
Ln7tc8Bv2zyiFmRfAfopJ5OzizCAf1oSlAgTZ2O9PjRR86yaYzhP4pRmT3r6hiXyNiuMV4qD+8Dx
d3GZCSTE+gZi9njlbf/y9+i8AICldBKWk2CM0BME3G3UU00sMetMEc4h1xpXRvniuDoECKYDkYF0
D6zy432bN5KuW5GinbIZzq67bp11y/AIITgsVrjefb+DPh/Sj4NNktkSEb+i6544OSUCilzcJvZh
pNEa1G118/1QX0+M1gEWdSFdFXJyIeh4Qeo5ip4TwpDOWoUL+9U/4MSFVv6x/08TM3UphErwLNXJ
xGBEj0EDIs3JIB/FTtHHQRWmAVqc76f1+WLhCxLCcpNLKl7TiA9XoXi0BgYamwrDFlGM65rWVmsv
070rUfqXQ1kqlXOJY4olLsHnP2+Uog1J3pAAnUoK4H/QjAVzL+jSdyuw3r+f1Oc7jEld0gG4fkKq
znSpMKY2pcdIKYwMOBvzuN1ZJ/w96WYWXykNaJcA7uMlxmASt2Zp0fSR4/5xWlFsRBWNSwSsiRxT
YGh39iPtpTaG/VDbrwksgiB4QgCJ5eomQuKp+1d6tH8+2HBFLbIQrmuHEuFkr6Q+EsKio1WIM8Bl
J8RJFqmaWP9ho5DF2QahjAZ5czIK7mYapelOnAjqVagxBoRCkc7F3fdL99WJ/neYyWtvlGjx6d8s
TlnMJbhTgjO2rpDBvh/li7iUb3YJYZgR+35a482rMVdc3OhOof57gBypRA81jqppsoni3zCWZkZC
i3VI3ufvB/7qDPw77uQrDjn4u24P4uRRwDUS48buNlper74fRRNf7Ml/h5l8Rd3K9W5MNHFKM0wN
HFdfZHQjW1Yl6P+FFkpPj7rdkgWVB+y8gx3ek8k+sqPgdsCd4MqvuQw2OSD0rZeGwdvDszDtI27U
KYr/zrNPA9QdsAYyXwx2Zl5p60tMiJvl95O/nLfJcNImN5c8P6zsdDiXMooVGfj/teGrjq84WNnc
688iZ8fWSHu85sYvqitn8POgUkVrbxqOBbxHmvHxEkBL06Jji+xTUGgbJZ2N97F+6gbtNgrvHGsn
rSvjfbHCmFUYklBQJ5Gld+vHAXU37CFVdvIktGZZYP5RBeci2mLljhtdOStaaCfNo6FrcxvRL5fH
la/8RV4LS9lBk3m5+YhLL1vwn9tcoqFxQmPwz0nz05RHNKszI1xrcOKift60G7/HgJFPTp8DJTlD
YByHvY1sCi+oAt+wxkroTPlLmsXi++X/6svYDlmJ1GknSs472fsZ0mmoPJp7itDcwKVSK+LHHcz0
Fma8T39VgCHUxj+sVXCtZ/MntsrlIcAWXLtk2sRT047t7ajXUG8979w14ikvt3k0r5sVACM++Hu7
6ZcSb9ZSwX9Kjuss2ZvBSVM2XlBdOXJfPEoQOAjiSc4IWUjCP64O8htUUlrknRFNLnTzSR1BVcr7
7F3A3djD4FUzb47NzqLLX2zvyvP7GUX6OPjkoc9Ts26xzfDOUeqsigGjc/wWpPGK7fs8h/anudda
/152+8czz8fGbl/nfVKlYU1OQzCo0GJN3Tvj3oTyMIDWhpOk3OCXcq1O88VJvwQXHDuohYY9rdPQ
wWsc7MH2ztYeX0kj2Kb9we7kLLaiZVa8KM6Vg3ZtvMnUjJBuKjRr8855cylGYSyT3ja06kPOv8BF
9PvD8xnW1CGewDUCrCHfJsr9uG8g8wkLC5TwPA4HbxMb28HbG+GflgWMwofGoMqOM36+GizvEHdA
yHOtfw8X2DIpc6GspXJT4YfsYqFa5Mq86NZIBX0szeMwuJZofFrzjz9Vn+QzNFXEoT9qwnP25L+w
4M6p+F084hS3jXew0R5duOpXPs+nSGsy5OSW7+gcS//CLjxX3YtOX+/m9/ef/9NLOfn7kzsVXzm7
slz+vtHiN+IUc5TCRfCzbV7+93EcYYHyWryP+jRkddqyTodxCM9192yU1cHJuZISazgHXqdcWadP
sThzcgzOC4Ej77I6Waa0MLtaiVzmZCfpWv0/pH3ZctxIjO0XMYL78sq9dlWJsiS/MCTb4r7v/Pp7
KM9tV6U4ldPu7nb7wWGBiUQCSCRwzlikQB+tcAeey8Jtpq7fYPCTkmV9vasJaAdCtgF3AG+MEv2t
GbMTLqbAjpsPnQE2E2twYJ0bDD9E1La1L8cTklBcFZYLNQo0ZFqcSZhUjPqAPaBibY4b5ojpX5t1
I0pU+2oZt2KIoDZpSpjFDDivu+1oJi6aV3na/farcS8iNDxqoKtiyZ9udaZFSsYyYsQe2g2q0yam
l/TG/BE8GFugTe1//lsLvBFGvgyhXgnmvBlqS9zQ1Ax+z23uC/hqdrcCiKOaLvnRxH7uy2ABdWaP
9gHKnvBfPdCtDOK4VqwGdKQhZA/KIwZDMky1YADnMu6hvmf/FBk+VjaY0QOK3sfhh3b29WGDIRRb
2XeUQ/Yl4n5a4T97pwq3e9eC/LfKhpg9NJaGdwXN0LaRqVDW+/XSREhZLOgq5RswXtMAYxQWYg4W
AOts1RR/6LyOWhZlPeun6s96iKAHzLOs62OsBwNou9hkDOXMu4xJE7PqJ65sXiWOFdCLMW6cYwcb
C908JgqC8BP5W+/QzJGj7RDhkQCMARjhHpL8s+Z21nKIMWByTp7KnXbkN4JR2fwz2L80U6AELdpJ
ILIx0NgDQo2HZN4IjXInWAFdj7TVEb5jrvqkwkAXe5htzc5GV3hH+m3kO1HnDCCVGvJRewBWq9aZ
AXV962aJiiYSMjSzImu5Ncsqj8VICtPFLDvL36Ymv6lM9JHYYH+ieJWvl4vlCFzJItwKz/ugIgRX
w2HZxMlKXMX1zdwNXcEqzNS678NW/cuVMMK/5JIqzMvk1GFzcWkRcvm7NxkzsRDCY9QoWlUCWgEO
PSwxsjLY/WCOloF7uRk931/H+jGTZQXdIygC4CXsdocAiJMxTF6x6CFPXEC2WOUueSgPvhFT/AZV
EuGiRAZg9KEAScsBa3TfBADYNt/6Bu1UUSURLooDzjFbLWsarH7T6JGFfNAU97VTUBpcV33hlfII
H1WCliYNpnLxUaMpGku4VLYY7vqvqiM9VN5NhSphQQBG3Iyb2Gx17sMAotflP1oD4ZAACKJxsYAF
1TaAHPRG146JwRngl6IsiaY5wit1oL3P/QQr6hAVUwyNIAc02jNLWdCq8/uzQeTDil8ynSBrWM9o
LsGX3+AR36B5nhUvjq5AJOwcnBzesondQas+nkcx4QwhoRFDyLTP/uKY3sggNmaORVCQqZ8mDaAh
U291vdgwG1rUXdHXjRhiW0oNDFgYNFm2Bdy9BovgBzoKyt5/fX5Do92VwmQiKgQAQYjmCBzelY75
faPdg2nUjOGrIyCPY5gkNVSaSOGrT70RSQQHsHSJIt9hYcJJPi9+lTFygMjrncma2w+aX1iLe3gO
1nC7Qc0DXWOEHjmAA8ZFryxxb9yUr+VuxClS3iITvH2UpX2t9i3a/COL7LYewD6qlO2nrOzYA7T5
MsAbNShHgEZszz/6J84ofvJ6umV3/oXqbBe3TUSrG/GEZkHSV2M48lP84tZTE+2jn6e5skHLYIS4
51Gc1PITv0hEsyM6NaFftAbjz69yXZ6TuRQYfVBupGPAfFdaoj4aIH03AG9M8fCrtorbKvpCUUCU
RIkI9G2D8nvbJNwhyzBlHS4Y+GcJV7CXeThLwbbJzjw6lAQPJLn6gJlvhZFp6125YC4X5n8+YbHt
q/VyYRUlgJnlEM54IzW1Y/6OCevh1XfxrmqoR2bvG8U7y1Lkfo4Qknq+lksE7HmUGGBiQG5jMSeA
itdmZKrGvB+OiKt7/ltkZEDPBm+d6Z/aN4BSmQ3tAW8lTODhTJNx78VT6JdqCMBfoHv0euJuLYHd
1wy96BJdFi8LsiU724O2DaRj4SU/1npi0hzV6tG6Ek+GD6ZJUXAD+egh3Eun1jzUe3Hb7iPXtrmj
A3reNxC6fcwwvdyh2PjaqZI0WcSIJ4Yb8Dux59JQ8OzUYM/PnSW5zSFEzPfdxY3wOr+j3xM+a3Jf
dvtKIuGyWLmfAiFquQPA9cBUbA2G8jg4S0qTu40xWbhYomAD2KrduBmc5SLru7OhAcv9B6gVMQFv
0+9H/EoqjFaXf9QgEZEiZiIMF89Qg+ZKJ/WM1/1zt51tEMAg2QJRff7e/AAZvVMaoLTAhb7CxYKy
EyuZ/s0nEP5t8KMY4Gj4hNFMTdASmMXBf+A3sxG7+QHU1Abj0RKKtavMjUzC6eC61sgMGLKxDWWp
J67wedHG0LyJdpXhUXMpa1zUeGfvyU4DpRakQVBr7vBd2IXIy0cYWWloJlUQbT8Jl9KCLT5LWSxM
wHEqjo3BGACFNYCOMphg095Q1kU5RRJxEaiBxuLPy7oGa7nX+0gysm2P5WUPPvxF8FeX0JudI24E
uGcpdRYvO4fDslxDx31jKJfcnUz0ptOyaKqhEKnnQg0jMj6MM9z3ZnYEl9Hn7g0mwIi2JS0g0NRJ
OKWxXQDjFbiIDoGo32BMDURsZmsCrMriN77rwwkwZwkpdmkoMB6whKPWRd3V1aBw5RQIT6UGwDGo
ZewqOHk/60KAmTL60+KsRBOo10bzsPgBzWSoxTxhibV3TgqZusogLQTtE/ZXPfvb6ghXaIFk8xg8
tybapKH1E8p8J7S8uRqIZfV+m36Ta3M2wFbf68q2M9NjegR361/WAK9tTyY8FYjSVU3qYQyF9a2x
GtQ4HxzpzOq0sLia3aJrWONkzHsgrSaMHFP2SdwlA3eQD/MP5dNjgK/YAj2ISy3kriV717IIC6+Z
bpAbwJ98lgG5x9EenH7Tm4v/z93godUVJz0uYTHGgQZmjH7fhSwm/XW//yyVMHmAh3cgOYD4bgsg
TAOFYwS9mNbQSlskYdGxLPgRUN7hpwxk7kZ+is6LWwSDwemvbkJXCiVDKnw9B6h5yMKrO+qqveeb
/RI9sX28Lv7dZQ9tlhhZQIssmssIq0yFFAWmift9WuO9egBuPPwFNm/T4zyodmjd37LVrA0poww8
BhGgljKxZ9mgBFkOTscDeBM/RpP/JrQbrzI5p9ozkwW8Jbc8FHZ4KHDRZByJlrOubSa8E6AhFB7I
fKSCuwk4SBmo1A4aToYKC0XfqwGwLBNZOu12sha4r2URyq06lU1bgE8dJgc39oNmjJdWz7f/h3vQ
cs7Ig3AtiUhJgAo4NmKMVSknoMW/9Z7ixgio6r79qN/yY2WLeATwjelyfzO/tm0sQ3lX2iQuP/Az
QM3tsULwgp6LY4+cVNr5Zv2hbAND+MXqLZBGKDJXdxB9dEtXFBg9SSfv+z6X1FLHI84xen8qtoGF
XXQwJ83u/sbBaFeyiB3kACETVXMLa3GXx9DoV7NBQzsliV2LmNdCiM3rJanmEiASfp75xXUirXck
JHj3FUcTQ+yVVDfDQgaz6C1B7b3fAg5eRxc35YCvxp/r5Sx5ytWFuJ5KHg/WPY+H3f7UnIVdYBWo
VPWO+BxR5uVpSyIyyJYfeGUGf/fnGzJYtRsTVMmwdtoOUddExNQIMU7FczyPmLrk+4G1uOXR8HXu
UD3f36a1+jhmrP7YNxFTE9BkFlyARdUmhm2OkRXieSF0kbz9R4MgPHGRz0BaWowbeP37pSa1+H0s
iuYGl1344pyuFkTEz6LgGnkhk0SUXmJa4opv03G5pAJN0QS0vjkXjvbzv2lRIe6mQu9zbRNC6PLk
yqIwkxnzFhB+hk/xR59jYMTyANXCCihVq+AFIHumlQwQyKk48XgmHI6Ji2aGvWD+aNEFMJiYDX97
wkGzqsfHwDyfaapdSYBuZBNb2ABZM8NgBH/YvZQPvJXsZh2g3EZvQLBkAL7WyuzUoel28RT3Vkxs
aKtUQsmPWPG8x7MvAHNRvAcDzj57GI8ykkzBo2zmSo3teplkpacBsh0vpVimoh84M9iV9mnzYJXH
5uHJ/UnR6YpPuZFFuPx4Rv+zGGNxnQW6WFzYkn2sd65EOXxredCNHMLra+MYAZAXa3oBevgrazBo
C5g3m19o9NVfX3kbcJvg9YO50lrVxJXd4z6bfGQFnf5km2cTJS2vjRWUKXbHrKqfkjRxKBu2EqN5
Dt1LIqYVMO0mLt9wFQMi9P1wwtQsR/73s0tyKHftcXmlpzZXrK/njywiCADiWwDO8iLL+CzBhjqw
r5fMbik94U3W1BjqJWvNINGrujRKa+j3Y4n1ddFUdx1X84dYbjACaTHsq5J9yAoVdGJNEM+iNRZd
k8ICq3aryC7rkoyLRf4gOj1u8njFRHFtc0F3rMXbqDWaLEI4ZfPWnMq1TGJxUiKCAiaFTO7kn7NL
9y3fsJZgemBMMmor/5YeM689Ctbg3he8tpHXcomNxFWkYEA1xB8AMwrGBruRft0XsJauYi7ojzaJ
MA7KmEARE0hgAMa4ACIrpl/uWB/cLIWV98emd+ryvcuZTSk9q5VZg/2X1n++5l+uv4EI70DQ5PIW
EwYH1vC3ye49sQKLPSzxCeidcKODiWcMMG6i24R28td6aW7WT4SLnu/AJ9cL/AFcsVZy7DfCnsNI
c6/3eqoDRHgyZVuwagPuzqOonmZURMwQuZLHEMESqd4P70Cm1b2L4zzgYWB0Hged9gq19jpyvdJP
73vlgLIChgRyGVy9DNmZzfdKP31PzQ0wURAcZUTmerlP7wb9539V8uenXYkOW0BTcxOUDDYnvNMy
+rw5ec7DUgV5A4ESirdnWtmAYlOfhforkWLNKyOeTxd3O0BkbANZFNV22g3iK6ATgEiBtrFgAGDU
SCCRDpWaiUAUJS32AyqJeN/bJ/sU6b9+1VZtgavpLTA+KHazhEEy17gWSYRJoQUQehRAm3irRXtF
sa1Q5mm39UV2S4P6orXqgq4WSLhbMKK1XVhhgWGIirR98ILPo8G/sD+kLWOW5v3V0cQtf361b7zI
KFEWQZyUFPrMHsUipkj4jOb39Ec4Va2PQTvh/481ioZoRVZhYL+WE5C6tfEBIiKKzNWjjilWDXxr
IoYLCA/HoMQC3ACZP+QvAYgJe7N8RtttJVhgD76vP7LCDuBJCRclQViQBT+j8a0CpWguVSHgRk9L
I3W0coAAGwE8/JsGUik7l6pfrSALp1qqfIvlxh0IV0BT2IhvQ6pmFM9ObOb/fMuCowK0IgXPobff
EmsMWM9BAe+loAPxBCkXN2oAqtf7SyaU+0UK4UcB5JxGQooVSy8xiq3+buB0VrhgyeC7uS+KDJek
LLJ3QY4xyc80kJUweyZ7VbNfs/9d/s7n+whVsxZPu4kbH4vxkZ+OM/JXylLJWZzf8oGgC3BKoBcA
dPNWo2GEVvQ5l0YPQP86N5tZbwHxWJc28WEClq797f56yffML/KWHb46jjkgcyMY3OiJDjB3JJRf
3WmyS+cDdNx4RB7c6R2/3MgGaYvLbFLHpBVPPsGsro7rl08gjmuP8VG5kfjRU9nXVD21bKUXeW8V
sQsgoCHegbFSH7jo1CWtWRevcvs2FRbGXIAfBS7dYpeEvwqwtGW2OO7aEtzl82XOnaSRjioYG8Co
AjCmh6atNuDE2A7iYEyU69O60UjohQf4KboCyAFsv5XlrguV0eNDAymOs/xbbwR7+T00RhD08E64
pZjK4lK+qE1eXuM1BQCdAnFpKyfAlks8M3pgjJeBjlZUsaUGkxjp4EhCJVSZMAAwgzzgbyzmSi4R
ncYqAE5rIo9ewwOPqDejfLClUjBE/0FJwfed2APzzAEnvz902ga0JaDE0CNelwfJDOWXDG4/kAZQ
axyYfEeb7SKrVr+NCXc8vNAD5xF7cWvPqQpPN/fYihrDq3L0My2PEugmVQBXbgDSpwyMXoOyrjIo
WiFuf7/laiJAqhTMlAF7jJDLiIMEJjr4qLC3P29IsrqTfVAYq7kJ/mY9CFJTSC3G39WlznKHsvTi
xuQijH92kZ7Nwk4JQCeCuddtOVDBElc+T8XAKQeMCZBsobPs9vN6eQCLd6l2Xj0eM9AaldEFtjqK
uOpj0lGYvAD9O9Ne2txXy4qNYj5EAKYv5mrAUkxqRanAxdcwvTez3xqucGbZaQqgFOeZJdAwqYmE
cNkByJKX0jwGU/DScrtEPHGoQwC0cVBWnko8bffDt4SxZX7fqzuAQYuX+0sja5a/5S3P55qm8qiB
EZ66B/CINIOW05uSrngEnD6P1ggxBOKkaLAY27SEVKnOIJEqH8GIo2zTPC8oVrcSGIGThFFGoBlr
HEuWHEoxTfk60nrvooYLGBy4swunYH6mMzrPYuf+goVFgYTDUTEGBkQGPCPhGYJQcAqqQQZkAoOX
yFN+nEWJuaRKywCiLQlkYxDaYrtQoOpCCbLXAARs4GdafmmdFU0zv2dmtfrFyMJkTH6XbZOyKO1O
iVWja6tu10XqU8KH4GHhQVcyKwnAAf0yB24fnBnAU1pLAF8niDVKh+mA7M0A28YSJ0ALdChRguNv
ktAe3AnwN8DJnykufs2Q4fOAKySDuhqjnLfGBbbyKoiyZPD6NH8GO8AZGG7KcO6rYyM83dfzWoIH
pDNewj8yMjXSsFK1HaYUKIae6FuauIkLfwOESSMHOW05fIDQzmyyDIxsg5EpDCiaU1qGSRRgPi0b
UGswKSwY2SzhLEoMJc8KmDi9SrT9UQVLeAgGS5TsChNIAbt63uTRNgPriyz+YLvHostttQK38vSS
x8HDfW2smbjMA5kDsxocXt6I5ABM7FIvghPKY/zvVfdj0k5gfq9lXSmOoHm9L2vNgywVJ4wfqoCO
JB+GJwWsiWHeDR4PdoRZScExJSMHi07yj34Byw2Mjqe85qxv9pVMQtdBPfJlwfeDJ/jMD0F1Yt9Z
WBSHYFukjcPMkwnyTDviRt3PZ5NHg+n9Na/lLlgwVAy7xlQiWRqdS3AhgtZk8IAvIcabqttL6SHp
TuyBa61oNAqgDtbljgPHpzib+WH+l++Nv63t6gOIo4WWqAoIxbA2IWQsKc30UcptH5yvvtNFyVHJ
RUqOv5jMFz92JXAxuauUFyEcpHgytjkGnd3INZsKFFlSJx8pml2LudeaJa4tzABKOC2GZiemcfHa
abKg0ivlTQTEkFwRDG6adbUP7RgEeBLFWf8vdvXPtpLFIH/kQa8rYpFtah8WrlFLw2DjizU/PTYu
JSVcPaOICgDLgCVDs7cKZfxaZfoGspTstWLdNnkEKy4zXQT/G7Ucs6pUMB7gAgxpuHfeyopAWcRH
bD14Q/5riA5yqBigPgXGa5bsQXpS+PZH0f7LgsxvEwWCBtCIFqDLL9lTAfKetschBa/9pKLBypZw
XQLzU2cwmt5Lrtq1m651w1/3TYhfDTtXgokco6w0NS2kAYdz3nDhBTzQTzM45lr0YILaRw9lcNCA
2piNvhVMsEvzzTAcylZ1NSR3Qxsb4LDcxKIXVg8V+8j7nY6LCAfmXX8E6yZ4WUSXCsG3GjyuPpnI
EkDu045dAV3JvZlu1LnTg8FtmYaS+qypBkhXAA8DcBOeVpTlO65OcTgOoPIWmtGLtYOElp28M4QG
JN7ffMlB0SVFN26A05ad0/fmSas9Js8tYfbBxoJmWeaAG7xcHFhO2NZHuXsYZ2cQ3BH3+/s7uHI0
FlguQMGzHBAQWeIrAUQRciWzaAOQldvRP0sCaLxScxJPFYhS/0YYMFYw4YFoyRKOzY/mEcSREs4h
CNDRziQMOsfqcvKDzQY9B+vkfXErO421/RFH+DeZA5lV0YmDh0b8ve/YgDW8L2Bdef8I+MzAr7YY
zJngeanYwSvTxqhY2ZryN5AdOxIIldKht+9LW0lvr5fzebO8klaBBVNsJixnJ6Fz+/7PJqvIiwe5
+eGEixRLoU3ASY/UIn702cbilQb1FnGTB3hxEVuzaU8MOgfbjYqT4o8sp1dipiv1qfbrLR+1h2Si
Fu0XV0nEQXyTgnwHcKtAWyVcqYR+lQBzYrBNtnjQFL88hlOag1aq5cFHPEzJa89Jv5DcK1spbupc
B/FYSEnvVhwc7mo4HkBEkDFUQZyPXgQEIPh4scXVOeQvGL7y0ewfBIbIbyhbsKj4y3KvRBF5RlyN
hVYLMk5HpZyq3G1fqh6dGGBoYJlt9KOWzPgAJjzkWZTwuGpYuDl8VgdkhK5bTyWALr2uOQaCu0LV
GW0QdW0EqThlfStpzXLt/UcMkSk34DqPJ9UfPHZy1Wiye1AfGmMJIrnXoHNAC9OBbBM8cHo6dWad
v9G6oD8h+b4q+M8HEHvZllxcp2A+9tLNaPdel+iRDjJipzHah5NkC/Z3vAuZhxgsTeaxBx+OMTrg
h9PlgjqwvGpWoggkEXUpPZDNE4E/gTxRSVCQQysuCFIaSQcrGVObaf0Sxw7yP70RL9VL26CNbjb8
+ah1l9bo/Nf7m0I2yvw+91cfsqQz104FsFJzFhUoC51Ae/kC/XOXJnNb5TBzTlbqeYoduSix0ePe
yg/7Oblwtd0CsDTpzLayZwnsWSEHrtH86f6nrZoLXhJwwVsKzSQKUoMUWFOjaPSEvniJtOrn1O7C
7O2+kNV9kNBoC0rrBdOFMAlVaCeJi7EP+cgxqOoC78RnI1OucwvkdHstHimnYPWsLfxvAHdHwCXP
GiDr+wFcl6NXDXm8FZo5eZvCOKd01K7q7koKcdRGTfBThaugu6QT9z7op3elEIKkXGq1x/saFIU1
t4WnFSQ7GuC5BEKW2rF5HbVQIfKp3m7tacs7vAPI5ifGDp3yBdZijz/MeMNuQXo3nQon2D8nm8nW
vnd2sCmtzuYcgBV+hG/gyG66Df7fW4+RndKnwleSc0wl/vlWYrsFcRREuYQHiPlQLyZ95FAV8AF7
fAaBra5WYO+9tIe/qcTdiCU8OwCChEhuYcpMCWbu74X/2AsbNT9JYDrPHkoOXub+pqzu/9U6iUSr
SFQuCdV09JQ+mrbFONZWAea9jQzMJ0oORD5m/vYgIJsBHYcMSjHyZbFGC0EWRPXoFdawBSSekz9w
JvNDflx2N/8o9rKdO417f4Gr5/ZKKLHAnhnRRyXk8J/M4O9iXwCpfV0AsKAJJR084AB7Xlh37gtd
u7NiH/8slUgosyJv1DzEUvmhsEZXagG1OZ5qdyjsOj9IqcX7qOpaTEbzGuv7+Y9g8lLJdcg0fQFe
mpXaEwAUgPxqqcxAcYZrbxPX6yOpA0GXLaVga8BDl4Yy/0OiqUbPbiOMOSg/g9c+D3WFewS77X21
fjZffInLKFGjpAdeSAwv3sagzOcTrgsgNmLdIAMgBGqmbeSAmd2EM95II4aBfLtjkSTkgQkMMFPk
Hpr8VWveKmXDvAXMBz/uRCCoyyLtyrJWflrII/75OOLscjXT54mAo5T5VhA7TXduY08Vwca7ySyl
M9QEXYFSsos7FXysYHH+94XdG/mEpTORlgNyDFtf5piJsLJinyhWCyJYpaSVFxc9f90HsFeIyzMR
qhe3+8AIYHYQa0QNX3zhJ1fuXmUm1UPnr7b7jxgi3fTlIJ9ZcbkYM7YoPmt4ChHVxzY7NRKw72NT
QsrD69GomilsTYJBqGKgF8g/MsVli9PIlHoa7bikBzYiRznjNB0Q0SxixErl+3b0elQoxCQ0ct+W
mOLcIfG+r4d1xwn3+f/VTZj96BfoSWI7RIWksONon2jHqopfS+1Bw6BsUO5m9lWYLxm7jVvX7zoz
Zpoto+4r9E7e/5S1RYsoVn1y3OHFiL/deGC1t6NUgDOKVarxTYz6RY6IpulS5vZ9lkk0LS9GS1ra
tUDC0ppWw2BMhSaC4NjIDwLb6gC67CI7KrYZT3suWIsVeFpk0fOK+jxeYm5Xp06twI+FjxP8FhTv
TbhhQe/cVYozvN9X45ogvLGj2AMKCYD1ERvqM9Kg8uUweWNVgU0PTozpnsp6cOciOqkizVuvXY8V
ND6jaAPeCpDd3q4LHH4t6EjxNDoXipN0T8OY2RlYqNVuK2g7reS2QvSh5Y11f5VrsehaLKHOgGuF
RAqVyYv4s9Jso+olSez7ItbM40oE+UY+S+NU5Iw8eX3zMvSnuh5NLrSjVNTVxKuByHtf3Nq+oWrK
oQsBHRkAu71VJBP5lcAUzOS1Ico4oJofAdDWuerQuSFeCv+tMHCogGMJ5x6P3QrJnBao9RiHIYt+
FjSs1HbPvwnfC15XEkrc+Hqmb+WQR0xN4jQKIIfRtkBun5WXEizIl/uL+XqbuRVCuPK2T6V0itEZ
g04HTB2IPljRi4mlmMPKxR1iJNyW8PqDaipZ3tYSbmL7WMAldeSMUX1H9gPg5WG0ZsYM0M05owfx
BdSvzPQtk3bK9HNCBaEMGVNC10Alxm7Y/gijXyJaG6Yt+K1dHlxFhRkg0gwdwF1pavlqv7ffS+i+
GKJIUgZ0nWXFwzSfW7cxe1kveBM4s/c3gCaJ2IAMjSrNUEFSrWxCdZNIlZUEz6ymGWzMoluD0k63
0o2FlSFAoBy28BOrRKTAopgwGTWsLEkPQh+6TWnV/eMojHo1dI856wAkeWhYfUhmHU0lscgaQYBC
i++07KbrDS5/i/O3EJXfTNrwIeW18qtvwhArusEAAAKMdpBP3p7koQes3tjwE95BwGgDGo0JZFwM
ihdJ/Ou+4j+5nm5D2OItgLi/QAkBqZlwg0LBqc0yyuGJNUI0GolHOygsZXrUpMssW2V16uUQpLSP
dYChnwj8l+eSObdoM4o+YmkXh/GPTP2p8Gcxf5W7F1kwmC6wi5ZiICtu4PozSWjSgCvhwnyR93ox
4W1Oni1MCkVbFFyTB0AZ04byyGl/pDOIf2hwAR0ZnsBQ27rdgRpRKUswJurtCh3lNLR4y8b7+7to
vD/sn5+fX19fj8e37RNKbPrHAHSHn/96WyAfdRyMoMJIQaN3Kx844fKgcbPkhXv0WeiyM9qS3RjZ
IXAip90Jjm8Ll8yZXXnDWcVJtlhHiQH0FD917v1PWem/AQGrCPB+pAO415BYwZEWqHKqpbInoTFB
t9vK8jHMZzGvjUtrUVyVBax+3MExNg4ErSXEXZXxuDBWQHavyB67DV8BMeG2ennMLdB6U2IlScD2
ucHL/JCgcIAj/lKWm1ghFqZOk71CP4HhVB+Ml1Og/xIxJ/Gwf92G+qB/u6/Iz96V26OGN1ugoYMS
ZMnfSKoVpVOGsuQL2TN3h/rBO9nf7QNgwSYw6erv9gbN7phcsHW4lUvz4Lqu4W4tywG0Qm2Y5x0l
rq5cCG+/hjj44Yxnc7YoZU8BTCIw55snNPJFXuwaRrUftymqSVtaaxNNKAkPDovmMJwGFeDC+c34
Pr1XqSU8C/v5mKMb/lub6MVj8EjR+xKm7uidbOBkoxhX8LCC3s2D+f2AsYJTbtqnEGNx3yv9fVG6
nRmqAFy9+mhC74+xbrzxenFyz9JDp7sUQyDH837bHsCp4VuQ8nJkG2udp3IwjY3s+YfucrDrfRrZ
+2fe1ixnHkyD+3VGf+fHtFVo7YnLnn7VxB/BhFcJ2wnlYR6CZ87kjeKgPYJDrUpw/7db4eW+2leq
TDAweemuXtiTWfIaMWpdVURsixOW6fO+156GWfflhzE4+M9KZMSXcJdMFNV+TYHRGgxmU4yRSPjv
8zH7yn8oY8wM0RioXokdlayn0qHRzq+Z8I2IJZW5EpFH2pgPvq94rCMCGSSyYjuyGKPXn5/xmuaK
VCAUqkTipKIRoRPSgFE8DKkAiitwmWO9S564C28WNgwUaFS0wePPVwnCUkRNWtghWRRR0LJ0u0qZ
qyY+SBus0kDjxS40NKsy3hf4AMYAZaSe2YWd65fKqbaV0xzQDWEvOsgcEGfal9SMgBEx6g+SU+ux
FZ9DHSAt+vL1YJTWS8AcpDpjPKN90Rh20iY9MJvWCGzfCDeVNeiPjE0bY1q1jKsFEaYvZ3UWMUqt
eGZpB+en4kRDZPp8ICBUho50sL6ghIzDTY5TKnimb7NeUbwWgLDCzn9gLiUIRaExa3aT76E5u0AN
dLhnMBfq6g44JLtQb53WAYv2g3/hoQfW6Vz/ONDj6ooLxFsNbi/orUSj4eez+ZXRxmof5SrGWDwB
c2Od9b3eKPa85y098FIg2zzfP/orlVD0RlyJI84IxIEQMI9VrwNcYIPWfFsBujAyaQtTapEdO6GF
nBqwgfflkpCNi2O9kUuclMBvQrEWsEzZUbftpjhG+qj3em09V8DW6I+0cdYVf/rZbY1pJIlHAYN4
2Z/rSAUU9Kh6vhObgtvusLHgGagoKRhNDJGMCmrFoWoKMUgD3XETnDUnxoSa8kpR38oZuVkOce1I
gXOrVMOgei/5BgM4dnJGR+wlOMj72enMHIRFeoGi5itHE7z8YPLoCCDxQxcfwKWwjYS3QSpfpNKk
eu2+2spvMuDCa0sEXPj0mPyQKK0Qi/GRwkRkYXgoRc8viKZuhbGxX3FDH2qeUFlg3YWHwiNagPEA
Gj3oWjaL6vMfSYQ+g1YIQacQa54WAlRRCtHXum8EM+keZWsAnCMlpVtc2NeFAS4Um4i4SxKINBhd
aecs17x8Hz/Kj7w5/5Xm/hFAvva3xcRN/iJAPjAuOsMvwZ4F+g/FCr/WAzFegIsGpvgBsy6T5Xs0
pWhKL1eaJx7Yt2rL/6w/4ktu8Reecqdc3R9kCUtzDripUMS6tYQu80WA2g2aVwPy+hL/UAC0aeMx
cwj1+U2hKG/VOV1LI2ocbSL3keR3GspzS7sYhmSKc3AGGtdOObKJUX8XYp3PdNoNf+1QX4slInnc
MaoPOjIY4ak9xY/iT+5Xx+r392zNQV3LIIKrVpQKFyW9hoQ27PXhDRNhp/qjsFsaXNqaiUvL7A9u
oxg8ItsOuMgHC2iW+56ZAHD4YXja8A+TaUhGs+esbXRKn+4vbKVQBDY1NJWBSg2MlbiL35pIyvY5
o7YQyG4VvXJCXEmlXYf4GeJVOLRCnbcz9AAIRnYC4cZueGfs+1+wdlG9+QJCt3nbBuNU4gtqEwNd
Z12xQlt4bxx583zkzczUXtOn2Kn+tS9BH8TyeLaAtyngnrpd96TWGTcrku8p7Gz74G6oue38wbQD
ZXlfNxT9aGA9ACsbOuTwZnMrp5arpunKhvFYrdwiD/1RzYHiZjnGMQEDw1IShOWn3XhIEcUFDlUM
3BA4WNFyVq7SoElI5IgtE95LGTjhZKhzs/Cl2uKFTjDu75v45UygDC/DkQm46COLJh+j+BDtMdMs
SB4zH7lqy5Y7Nd6Umq5gEs1nnn3/ZxS5Wnxg0WYSPM7jgwTOZP4JWZqhCM74kw3eOlfxH8vUmJ84
vGDj91/1W1G4mvo41AaLmadgN42R3vm2D1jgxmwxvCDHet1Y6O7vnpNUb3tLrpCYA8G6fBqTnRBQ
OnS+BFOsEiEUeSX4Y3EkFy1caVTs6jbLlxtlHqq+VTVTb1YKyohx2TFWGsWVG/JlYFXAxqNYzppk
UFihAVdFQf1Lx68ojYLkM7XsySPDOfyY+DpG+ctNM0LJkaRljtIk+VnSJtpD/9rWLhNKKMyieIzy
KRE3BqaughhVMbTfoE8CKBe+r7PJVsqfBE4vD1lod0COSww5PszBNlZPYGU3AGXNDgbLuSFjzKEu
vWvTbp7tptYD+YHr0I1ZfucDN1Gt/0fad+1GziTNPhEBkkV7WzTt1FTLUGZuiBlJQ7LovXn6P6g9
2FVXN5rn28UAMxcDdLJcVlZmZATpY9q4QvGS/o2rY9YG6OHcdOl7CBoPFeQllnGQ3/K9qjyIaESP
GQ0GtzbuIN604tYv4/jvHSwtmfKlG4vvkNKUWEVIgXQcE+UT3k81sMcpsbuqDLdl04Lyqk9lO6lJ
v6vU5qFNNdEGafdTqGWdLUuBYakmNNOy/G+2jFAJF/FHAm0uKpOM0Aq067TP9XF3++xdAkAWrJ0J
ZJoBgDxodLgQj0TyoM2hkfqkMdKdKUuZJwvaLkrTisYAsPcjyJxJMLpmibOGHHzpqhlrVqbvMr5A
R7Wq68tjcMkk886tLwCUZ/UcPJcsK2grFQ+gmzgo9UALNBZUWMlEa0+R/hJLK97nMvkC0wZe7gpg
sBrcK38uA41UYi2GflZsoPtHtoPk9uJmaO3YH9o94Jhq8KWsdlktO//cwcIsxiwteqsGKOTP3YGW
FERMmjz0WWcajiigXDQEYuBMRR9tmljKoIHaNNs5CpS9HAm9i74SKGnPpW2QCF14Q9WuhZNLkM19
Et69JnhFoAyJbDp3WJW+zUGh34R+nSjItLHG0sREtdBuqro1KSa3A6TQTtrK2JihCIpX1uRuGzO2
MyZ5DaFwmSSAOKWJPYm7R0dsy6f+QibGZQf4jy89GZGVJcfpr9jQZLbQUMrwzlLsYXDy2CHQblCc
BrJknVUoFRWz+xQ6oXcy+r/LbcYcKFgwVMc+p36jsn2hOrp0UIltmi+6HyqWLqzN4xKe8vO4cP7q
6EqF1Am/ozJV7cMiG7CjXgIon0MyakvusodO9yoFBLntWzF8TQc2bzJtXjlI3xnaC9t4faJChb9N
PgqbyCD34VyGvmx4cB6BHT5OAqBxNCr3nWHJ/TZRTq3qitCfsOvfKdRkhhfFmUZbZQfIbziKTMlJ
fc4MewC7ouCY2jrl+OWFj6X98ZFcoKZ0lapHVRH6I/zKvdBsRuIQcJWCgIXG7b3kKIfsdX4j4VZ/
EOD1a1uyRHVlmb4LQ9xULdLxSx4KEwX8xvkJJOgMHTrVCP1mgPTpw1S95JUzhpugsLTgqxXu+nJT
de/5zChR7qLpoxZtTdrowAWNKpXyDXIMvTOwuwrPEbF00t5WhM08oTXBS1OHBacisZTaEZJtZ0K1
2lEfyCcqpMGT+diyXQ0qiRbJXeFL0R4iUBAshOj7uX3XTTqGkJbfxU/JBJ3UfN+qaxjOb5nXW4Pn
/L4iZL2SxUroa8dGc9HsSJvxMQ6PZm8l+5i9VhXNt1nyipYmXNpozn/PT6zYJqo9R3dh62rqqzza
06cW7kLhUQEyvNjrk93BY5vNvRaklIAcCJspH320oU9L94gVDycd1FYK1X8Fyk7v/TTZVfk9UIYR
3N10p+muMh/z8pACVxrTXtiFhlWicFy85LVd6k41HupNrD+Ub2hSuX0TXrnBUWjSANBHiIbcispH
vHrThqKghX6buFoFcWFahTtGTQjhFG5K5XhjtNZ0LFq0qzlofwMFNfq59pphadNRaVY+59q1dPY5
3P2Q5mYRDk0Q+tMxU9D26zaJPaCIHom0iF7ayVIURxET25DX6DSunM4zy9yF2KXyOGeKEPrQAc8y
iPHUkDlodKpqbgMuxDyj6DhfG+4Vn7lE/3D2ErAKOp8wQXs3Ueo6jPxW9ATcPGwej1EICc8SeIqc
jgS63M1E0SK+lxA09waOYzTtTGOVzOjinYUoHaRJS65jya/xLdcZK+VK6UjkQ01soDKqGJ7ayeOm
6iHEPkA+767RU+O5kIZT2IrtAdrGo11k00i1SJLfCq0zrUlME1uupOKzFII1qPcljBBfqCLjI+I1
CNV2XtsH/Ujgq4Iqot8FZFvHzDb12gKUvdE3ZeNGXe80wi5nvR0Vj0x4Ses7s3YTHXDlP7fPzGW9
BcVuQiC6g24KwLc0zpFrpUImLSsSX9skgDRJr7o7HeGsEsWSg52sbpExfE/uQRW0lm1Ytj/nv0Bt
BeO4YQnqglys0gOLITdmlPpa5eWmW4fg5NkWyUkPfKJ9MP2YQT0P7Rai12pOYzR2Hohvpfw8gjEg
yqHqSAoATd8GEcjqNLCMMt7DVE6F1iLqZ2SAKyZaeQBepJeWyfrxycsR+PEAlJRUERB3Jb6sZcQf
4YZcNjQNUDyp7GQ1yy0F4km720t0ZTejzodIRAVIgCDIPTcq5MD4xmKd+jUgEXfNGrnNtWX4+fPc
NRLLQw2cOn5emjx9ehk+dbIvvd6w1hL73zWh8wVHFgL9OgAjIfeNHNP5QKAYEhQkSlJ/Sud9yI7K
tJdq/Rh0d5VfzYozFO/ltO0txBa2oATPt6fxygMFb+elb0uDCCQY1bjsSyYLShdEQeTX0kKDxQaa
TOj4dPv0mNeMZvVGXGtmvdwv5ya5w5VO4IqSejPy56i0ErmjKZHQgPU+z+qXgCTT7RFeJnwAeYdf
URayIChJcQdqzIoR1Wk99kk0QMOnmxsqFuDDHfTEum3psqiPVBl8K5B9UB9AqpCby6JqwlHSGfOL
/DBpD2E/g/YHvWbyFzI66u++d9LcqVyJ0eFOM+7N1p2P4OehXUNz+ZCsVXAv84b4HgIq3sXdS7pk
ct+jtyVjspAyvxWOw0IvIVuZ8Kg+BK4w0zLfZfcGSpITbU7EN7VTPW7DEmm+ker5ytRcNuUun6Ig
fQC4KBaDf46X4pjVBbiy/Fr5LMvnvn5ohBPJVGuKnDCmWoCmfuaro01QK1b2gYnoLNnKnUzlwrm9
TNe23+IwgL9E7QeXzfmBS4pqHCRxAEyKEIRDZpdvasIg4YJKzZbpFbhSFczPPzcKcqZF2h1gQ2Jy
RtWkiaQsihM/jQxjq/SNuBu6d6ntD0AhzXjiMXPF4pUMyDd/AlYelLQLV8T5OKcqiJtgwqzOyocy
7SZdonOG94bS0OxpRDDexI7UOcYaLPjagVPB24MWfOiuI9d6blceupLhEc58XevnowSGkyRDr0tb
zyu+6zK0QsIYBFQSEiwg8eObbUg3iJNuRAkSHBFICmM4r5VL5ppzPjPBxc4BfDO6/FniR41EJSOh
3Yy4/ZMAuvAi5u8ToSHaW0HhPdJxpTR1bZv+HB0XJ2shMREOVYlvlKoOapZRsFgqAZJU6nju6oUB
2qks2/zzbarjhY/eJQ2IRz4Cm6NImkWzSfx2YmiYfQ5IZUcktNhY4jxma1v08pbFCqJFB4Vf4IRw
k59vlaDok2guMEa0q0puMRgybfOx2s/S/CjEtQCeLR1KXYhVt1JXAhnG0KqrRF1st0INKgRjzp0E
GHu3a7RPnU0E1FZCfMhmebWlfbnwuWsaJUIkbSRw1OIZxQU5LYgxymyWsBzZoYOwkoFWPWoQrynQ
1bxHa6rYbJI1vp6r+w9TRETZRPIQ6bTzCRILdSLKpCa+mTV2ODVbs3oSZivLn5HrJrXb4YU+GodG
tNHzK4ZrUdByVPlBo1VvqY1Cuwf32rn5VgzkcpbL1BeLPj4KhYEWaiNNT0yJ/CSIxft8LuaNagSZ
NZXD+z/ei8hfoO4GhCa0N79j9B9hpUrCpBzLNvVBTYRu2wNR7aFylByULL9uW7psHccW/GmKc5Vg
VjWDhDSpv7AqR7s3PXXbwHnt3mILBAJO6qIJcw/uVx2aB9k9S+i0De+11Wr0ZUwLxK8BZ0ZwAME5
yx35PsjInMRp5iM93diFLIFxLAFH+D+/AM/McA66Moo0Y0OS+dnM0KW8B9dUJB/AHjOu5TqvvKPO
RsQHt3IVRmJnwBR5kjdzQfVX410NqWELOijmkQKL3XGgqH09razosjO5nQusMkCAiMRATPCdFPmx
eSIisL6Oy8xfdCuRcP89+c2RuV8M8mwusw2ASwa7OWmHELmPA+6PteDryuV09gHc0VEnLQaGMM/8
WsxNOmlm6oTJlLu3x3klm4IJ/jFOLq4IlQLI/bLI/NLWglMHEUxayo6RgwvTFeRt8yzXey3frli9
cjedWeWcoWY0taqYGJx+/1l/ZBS1qcRW3kYLmeBdbZG95Ux/Hm4bvXJXwCbklEFNhwffN7bix4qK
oRyCw6DNfCHBixLUqH9waeSboOsTK+5jYdMN8mgpebEGKL2Sel6e48DUAFiGnKrJHUtUcEIUirrU
T8HOd8/asYTgXBoqnRWWggQwllrNxtOSe3sJxWSCeFta1OpdWRRtYcVTkr1EIes/E8Fs+k+895oJ
qei+E0DJYRp1hPaRCkyytaSUtS0yTZ+PoTqDRySum1JDMWIwPwSCWNkdk0IpkFI0VUdKx+gPGeMw
truR1cmxb9Ixt4pcw42gqG0+2Len/+pRXkjAcEvjAkRR6fwukAsISVVllfrIJLRCbxsNlULQIwQP
umkNdyoK1oYFIu40Giz096Kz9fYHyFcuI/LzA7gnOfBCOUtBe+JPbNupIiCkXazRLNk3ISXESsA4
+wF2ytGFPkeJ0ogbNVQ9CB0YliFTJrxFL5jltH1sQ8x4TM3sqYKEobIyT1c/E1Bn0KOqCPQvmKEG
NL5OJZtTsId9xb/FLbsTIgWkvLUbd3Y/uFpNe2hn6rpVhZ1Vq29C4GVAYveWWafWiOA82QWBgzJl
Ilt1suvHXQ2x5ZxWOhXZ88qkXjvJUK9HeKEArYmX2fmqdkiQC/MopX4xbSvt0FUJTSIX+UGCXmZG
vrohdlrk9nsm0T55m3KaBPtYHvFxVEMBs9oZ5MWECgLEC43XiT1OgDdkdl0JdFgrul/zAHhD4SGP
9/zydDv/ViGq42FiZuqjqt/bYaeVdpVNATUx5Q7KqRpNofGxrWthjR3rypNmQQoCp7I05Jjf8cMP
35PWRVAlmoJZ0sRw24wEYlZkmj01q8qVy/laDIDCo456sW6As4wLiUu9CtV6juHQiaSAz7qbHGYW
Lyjz7MWkWiuXXL0/ENTKQPQhBQRyGm5OEV/GHXhcfDFDm5NkuqyjLWix2mdtclEPiF+T2Z6itWtr
cRb89fzTLHc7BkYUB6zqMr/SqFaddPXYiQfDxQEVkkM5bqZ6s7LRrwUEIO9FZhlRPEDg3JU1qlUj
RdGc+VOPHASQRTRo/sgAqze0k19RDDFOEaIh5gjQ9YFqr7uQsALUb4LLev4rTftAWfmka/4MeBnQ
3OqAzujflawfm0qsJCHuBAGxUWRCLW8CVEFq1SdZaNQjEc3oIBVVaIlCFlsd6J5XnpfX0gMELsrE
wwulcXBlna98ogcROM2T3BeaimrsTZ9Q3YOOo74nZJOP7SYNH2qjceJ2zZEvU32x+Mi+KJBYhH/k
w1xFyoAi6mF5UOlYPTRibpszQALMSfrMqsXCarTXvr1DLz8NM1fVGrhGvAVLB232s4RCXuSmJnjF
vDF+MVJbDKxVZaQrx1DBdlmyNXh9IcFwPjvC1KpMyqTcbwPohJJd2PTgxDiaa/iaS0ioAgQTXtzm
kp7UABI5N1RVnWaUkJjy07v6Sdhl0JkNgVh/fJQeP2oqr3E5XssJntnjzsEw531bR7BX0GPkKn+X
po3Hr9k7JXcafS2hV+o37P/j9r5y4s/schdNnkuNMTM59/sPvAMS5ZBHv3N9oxYlKDPijVIbNFCP
4OgSx6dGOAT4nNJOE2dE61B3KEqnSFeQpFfO39kXLVvgx/kTZkUL8OzMfRTJly6B0u7FDLt+pFL0
1YyrZCFX7QGqJoKfEk2dPLvQNKWx3pSwN41on9wi2Up3xSZ6GrHmQNZbIrXK49Il4/SVZW0Han9m
h6BZ60H8Rkpwx2+JTf79HVw4m/VoOY5M7IADaEioSQkKwhR0rth3X937prHvckBaS7r3n4Y/Dw9r
6ddrqeAz+9w13uQ9qaRqmXcKOCs4COs7vFoKthn3BVSkaYRHYWw/hH9u3wDXKh0/7fLMQ/HUgWUi
xrg7a1IpmuzxyLbSAPIWG5vsbhtb3MONOeYbDKBQEKdGhDEa+qEHCyxrT8H0MoZfq8CYaymis2Fx
V2lmJEoxEQyL3Gdor0EmBp3B/aEZ8LSlteKxXwMgisdgLaN93XP9Zx/xhRU1DBFURDjRk7QtKkic
WeJRfBHnffIFZM6c2AJoVwqnepK1lXwNd5JQxkYO7ocCELeDoQEwmKSCAhCwltlsaSq0iGNo1X10
n0DW3l5J7iK4sMXtVlGra/CCGVCNQ7vS3eNQ0mCl058La3kL/L5smhCeKMZoys4CFwTIR5VPyHgg
sYyM5+3BrEwcvy3VOEwBUNIXndkYXuc44xUFEYHQmrbyKt6A8/j/GtfCeIqrTZOAQzz3ryRNx6ZQ
GTlmLHD76I7UttmDbnwubDP6NGPPEFublNlabLncmD/O3oVd7qbRmiGHPgXsNpU132kVzUKritGT
aOAPpOTvh9c1SSo+jP6XTfAGirqGMi4gp+djVcUhLcFTR47D5GTbAZBH5A2t5qPKwK4KFV/zfc3k
1aVUgPBSkWlBaY/blw2raqVjCTmalY20rKjYuUrjz+mZ+eNqkMIlv/81PLTSIgkLZU3w158Pr4iB
oe3ykhy7v+Fjtu3Rfkq88SV5TlxljZru6sD+bQutU+e2hr6b1cHMMZXAouFJ8qyhyPIcfha2sXIj
cE6aGxUKpeeWhBDQcn2AJQMg5d5tPsa/ZUVTeW1Dcq/HCzuchwbmVJOTxQ5S9Mf4F9ITQOiXQBtZ
yWna1n7zR98NOtX8/+Kw/5hIbk82tRgYMzDWRwTVLEbhmXxls90auyq6E9ihKl7/N3vceY/QAF4G
KYZZ1DSoARx09ZomJ/ZY74XT/2aKO+JibKbVyLAfhafkMYFCe5DT4nkCgsz53wxxMWIg9KIUtsX3
mIwX6TUQaIw36gNYYqW1Ys/lPQCiRxOSr6ibok7MU0VFw5ykSyn/OLaGxRIR2YzSkcv7NK6oUH3G
YbW2MS89JdCqYMxFUgNPQSC2zw9AUrHSkPoiOKoRyu1161SBscslnQ4gHUImETiAfVL3VEDFQ6pP
XSjYk4A3+u05vjwe51/BHQ+Q2nQhmHuDoy5/TcmmyO9BaPa/meCOgiDrSS8ADnXsFNllaAcY9gPS
t/+FkYWtBesHmAmPGQMcfkLTUR8cG+QU+vLUVnfdGoXipXP8rj8u7PZ4mgAld75iijoJUjrPkWeg
1+RNui+JI7LPxrxPc4029QpHEvdQh+M6t8btj6moZxRYpMgLSWhaXZajz6VRVnlYLjc+JHOXpxg0
zjEkHiIZDRGwiXrMvBZCc1nxhI5cINeKlE7VZLPyJatDQBATB0kC6OEMpKKRXtI4Se9ZXzpM651g
WuMKWA72eRBx/k3c0Cu5FNpkCJnHFHNf5U9kMHdh+tCD/uj2ruHjd0yyIQKSiSYNJKaAbedcTNqh
AU8ZEuYZcYvGqdcS0lUoR92HkW0+iDTyZLxNv0x1xYV+86xwIwTtDfJhMrgSUYDnRkjmuGnFoku9
zpk2k5U5VH/MbeaGm9AB663ToEg2WjWtN0Aw2XiUbTQ3sVvXlz6NlVzUNxTl1rdwLmCGdAsIA/rU
S/FUiU5IEMRtSjXS07zD++mPlEAg8ZOoG2aALh8yyiiyCOm2aSxZeGtBff4rzmyjOwiCM1RUZa9p
/pRF9iKkE97Xlc2qezz50l+k3iXonRJfzXTtOXR5Vgzk0tDkBzFJeWmGOz+ZbE4muaq11KvS4tOQ
CgRG49PtrXLpKM9NcCsWlcggtameeqGI667fjZo91StouWvb8Wwc3FIoeg9RUQCBPXGjfnSbuUXR
wRnzLTnOjqlCP4zKpTOtBX1rQ+McNNrd1EmeYFUV7EQ8AJkkrzYmLdPDbTKk9NC6AtVYABp43ykO
YagGTVN46N1zG/0k1U8KuDqHOIFwmp2qO5PVdGiSTdStvPAuA024tx+WuYULhrEjM4qBXmY8/SJF
7RjIKWL74mF+e4fwOY7FmZxZ4lavAa1WXoZd4UHXSpfs0AALLY1RizE2LURNh7VE/tWRgaQLIBGg
Qy56o0uSZcxsC4xMeRdaVLagkiaX7xVK3rG8FiBd8ckKQqR/G+M8pQgsJdrHSgwO7HuM3ZPut15s
6mG11LnM0sVOQS0M7G940qFr4vws66ya66TDekVDZTXSTov2CNp1FA4FdpSCpxFYSTQeLYdwxRNe
X0B0QoPeFeAF2eBSG+acd1IhVIUXzLsatI+Zn4q0LjZt4+viqQ7uRrZyEfD5uGXPqAT5SCjQyQSv
dX60TVIORqSVXvwbmsanP4I1nBRCVQdCnrZ8gFo7Km72WmR9RSz+3OyytX6kX8UmNrqJ6aU3db+V
L2QlrQjNNUIDjP/dXGy1wQk+ZLZRjONwPyWmD+z1OL7r6GbWwpUon8f/XEwBN+vtGLZKqZHSE7ai
RcDYAyz7Lt6MB9NJUgviTrEF5QoaOaAyAivcBIYj0TKc4lVZbRi9jPDOp4V7as9TGU5iidVgu9mt
vGKmyHFZOQDg4pt5rO7Y9u82t4ST4ayJilwJw7ADUN0EvkJdQKPnCwKGNADV87z0IEOHDClep1No
JaPLZCSHyqXgueKtrhpE7ziKLIiXAeQ/NzhMbRjhVV56jfoG4hJLHI4MXexMA6gOvVFrDBVX3IeK
tv+FHHdR4eEhQZU+C4DDyqWXTZGXBPlGCCpa4G2MvpZ/7oYhAItiMfpfkaPhGyVnEFRIcR1X3i80
a9jJBskZ6of38koF41oM99MOHzmHGgFek8FO76bP7fP8VmG3sHvBqez+oCCIQzCHKo9hB+5o/YYw
7lPkGNsMKgbdn/DJ3NXu7YFfCYLwPagjK+CfQdcMf6a1nMF5ZZVXl8wqCmYNa/Wraxbw8EHGGy6S
AEF1vmfkEoIjKsmhBRpn0mEE/Ndherd2rclXbgDUJs0Fb2LgNcdzn4HNpJfqqq28cidbFSVushUd
xVEPI70LLW07O+ljafkD+In81FrL7V0f5H+scx65MIWizOUO1gG0crK8lE5yFE8rXk+6EnSdDZJb
LUUdshrkDZUn7/Nn4Q0YWyqIlNkbyVLujIVVoHhf4RS5OrKlHWNhaAeWilu+OgcrWAN6AC9Bv3ed
HcxkXHEqfFni25erP0wso/5xr6hAYxnQcKk8cyvv2cdU0eBdA9xvoYcJDtqf0M7+3N71V2/Qnya5
9ZobSYmLBqOKduoHecOEvjC7/pMf4t0EoNGePRpQzTNt83nF8PKo4AIVpH8JZhJSE0v2+Xysccji
JjJx/tUcMOTGQrIosMV2Y27y8CjhlWCwNfXtaxEKbAJTiR5/FO/5Rmw1byIjQfrZWzjuZMc9pV5N
96tiFcunXwxtgZlhfOjDE7l7MIW8sUCmofIImG+TbeqCSwSv4QA0P8RiKAmTT/SM0r9sFbO6vDVu
WP6egB8bqM7yCcQ3sKzej3a9G6n6mB6U+9n6bdrdQV9Zw4tDCKwYSllANS0RGPJ/50uolgW4b3K4
TDTwFFatR91WU6fUqfESs29vl2+eg7ORcba4CzcKJJPlYVJ5GViv2efX9CvqrdYW2sNkApSr3Dco
lZQPUGXLQA4Bqqhf+Hf6U4/73g93zeSmobx2Va6Nn1vnoe5CqTLwTRp5G0NbAvm39CRE79UcWSJY
p3d9smG6DeITYdrMg6VLK3cWD4SBKtfPFUDy7nwF0KszApGNL2iHv8E2CP5mk5VX9zMBQHh2Vf2l
mF+kynRuL8bF/l6yLipOEvJMqGXy605KsY17res8Y8icUnvopb2Mtqt0BEtI+Hnb1sUcLxqhC/kF
nAQUo3gOl1gnXVVpWu1VWfpWJqGboxOs6bqX22YWN3e2vWBmaXEGRg9lMGSwzycyH9VBTWeYaabQ
KchTrJaboUBJbE2L/dp4fhri/G3SYGqzDoYGVX5mRWkZmQkkZ7EybVfGg/txSY4BLoEcNfds15Wm
VLM6xnhKrxwjakS+XrqFuVZivrIVsBEQZyDIRfqY9+JSrCRMGabam16UlCpWfaoUpzPd26tzZdLO
rHCHv9RAKV8oc+3pYg6c2yl2ZuSMb9u4PEto30bQC95Y9LMiCbbEVT98Z8vSkkCFrvEkTQClQF8R
kCpKdY8uw9IumKpZSRMkVtknlWXKYUXHRkicvk3WqsDX5hQN1KiXQFUElBycWxGzvh5KiNN7ot7T
FBLCYvyRKLkV6LGtgGz79rgvPSvGjcsK0FQNjXYq/7ZgORvk1Ahrby7f5/CjqGTUuG0io9CGGjQZ
iq1QntIi8scSYnFDG27azIYkdiRuVbm3UIvQ9A6tXTTt781Rr9a+7yJQ+P4+pCfRZYUiE7+Vkzrp
c3EwKq+rzW2b55b2EaGJjZBf0h6kBMlzqdOIbAVxnyaxa5BdOR6bSN+A0GtSjmi1itKX21OmXDoL
FdxosqQA7YquSG6ndN2ctKOhI8adqtfKjK0WmLDbJq7seB1aMkuthIAHhS+RA5wdgae5ar1Sgpx7
vB9DjSbaipO4stFAtgIeb4VAU/Xi8MZdo1dz0rRekeyl+W9lmjYDK48czeBKTVeys1c80pkx7gyn
RShpuVa3nlqjB7C7j8qPvvyK1/A1y89wjhxrgmtpkXBF0zR3I6LCMvZ1VHSe1v4RSEINswbWXwY3
3VEWfRWlmNsLdfncwmMALOHI7AFmDeoa7rSSISxBmDR0HvgJSMtQfwgzW23e2hadEqbX7IALjHVn
+iiexUOyK57N3jdB5+IannZo1uhHL/cNeq9AvQBadiIZQPKfO7E0SychVeLOy/JTq30Z2R3Ti5UT
ec0G0ouAv35Df3lqwEgpUiEjeefVDMWO8D4vkGfq/2neGUNY8h1YRJTpkDo9H0iZi1rDurLzZrfF
+yCnoeIsEnhrz+XL/XJuZxnsD68vGZLaKC3sGBOyZ6JjsA3LNv1MjXrlSF96jcUSzjTe5oChfG+k
H5YgtqKUKBZ1Xke0yGql8V7OizVvfmU4SGWD+UMBY8si1XA+nKYKw1mW1N6DREBiIdVMlZU077Kf
zw8YeB5+WOCdn1aZLAKblgeIi1tZ6BLaGe7DWr6cF3ZBBltB6+bCBIz+DlxL3LGKdbOo0SHaA9ed
HaE9PSCCb3dmXVngWMmih7kr39CYv5uaYJ/OzhRAlFlxG02xOuKEz1HpDOiqTo9FbpHqqYghgDmn
rlmAOOnxtge4sq74Uh0BKlqLEA5zHseYOgmPkwr03AYoXtq0j52+mb5uG+H5Zf7ffPzHCrewJdS3
6nJqei+bjx10fhUrBeZ/Vn5HJwVCl+p9OOQVNYvTKOYv5V8tctnshHK6vf0dVwYLCDDO/VLwRnMr
9xl9oQWlkTeTx2QNNEwdVVcG+h1ucPsLFuBTEVGKCoLy8x3c52QQy6yfkJDI4UHfkkf23L2Md+0J
ZCkbzU5peIpPIH+IZqfZyfRzTcXlinsDET6CWXQuQ8mFd29QVhoSAepFHogAqZZFllQc0qa1b0/k
5XWo4HLHqwMEHrh6eV4/LS2yYh6DyZPycasx1CwGdOjmr/JaQu6yWIEUIKg00ImNbgnkHZcl/eF3
hjbXxLapZ2+yZnvckUP5FDrybrQGO3emw0TjU2j9ZZu1PtZr8/jT7vL/P+zGWdzlolDN3pt9Wnt5
L9uM3yQ/f3uZ3R+/rcislVmN3zapsvnTH1qaUtV6SNw11OmV6Ph89pYY6oelqdYFNFbC0mT9yUCT
XxyNnbLLt/OmeWvs38122giu5iErDQ2e2g6cNcWOKwcCYTlIA1FtAP0GHMz5F8zGrOfVUMjeOA2J
lS8EgsIriBip8gWlzqyzULy09AAyTo+F/FI3blGD+z4f7mMA8CFuTktt3vbF3Tw5srESClxeN8Bg
iXAHqE7gmcmjsOooA/g3lBRvFtLZKmZJsWdZi7bpWEK3QMk0V9BE0OUxom1un5/rlhEj63i4o5+O
WxfdKJChRfLSq4ExGYC9yI0M/RebcFc0b7Gxxkh66fcAcFmkMYD1QezPeyUQ5jBhZkzx4lo7qkLp
tkK8EvFciSQXSk2k0xCQg4WUcEOSJj1DTdFUvDZyyhMoGvR2NxvU2GRfqZfdlSCBXVoXh7s6s4ni
tiCQlE4S+g0kq1/NJF76p/OP4XYdC9AinQSG4k0PYmWhvRIdfehUCmMrHncNZBndrHqeX0Ygndot
tH+63e31vUxMg9MJsCpUoURdhJwn57YKoxomEB8o4OcUAPi0iPQQHwI990vQFmvdPo2OcrdPjL0q
UX02LCN1mfqHdY9reqKXlarvL8HVC514pKv5rLGgVnqlzUz10KObAvVNlfYxCe8FKz6p8X2mOp2w
yapjdZD30R5NCw/afb1PH+cviN/JVH6V9C2gV+aWgDcRZ2TlIrmMx757AlEEB9E5geLeuXtI6kYu
wJWkelP70UGMuDUfMvL3r9J/N7IW5evKulw7CciT/Nsedz8LCpyRlsHe2G/0/XDnmfuA+r+9p8+V
gZElkjx38hiZpmJIuCJRJuBijTBLBzlPEtUj90NK0bPdnsbZDR9jJ1GXVuR0AwXZYXwEvg8KCOGh
ejElVz727/MvvT8KLgjIZNBU6Q+qts2F0SrDGQxWwiZW6hU3eHnVnX/pMpIfl0Sb1G2va5kKkEyP
ntCBzjP4rU8rM3956cEKak8oYMBNQPLh3IocSWOoN4PqBZOV1OiXUfCKeIxldCJGNV30m5WWmpCB
XYuILlsEcAJUxLgGeHUUVNg5y6baFFMm9KoXVx9oSw/sXLJzqGlmlEzbNr6fAArvxMc5Xhny1Xn9
YZfzAeoUSJ3atCo830sdP+dY8fK/WruFZQPDW4JOLnyv20GYkv8j7ct2JMeRZb9IgHZKr5QUa6Yi
96VehMqsLO07tX79NSbunYlg6oZw6qBnptFTQHuIdDqd7uZm5Wz4Xcz8maS73mJbzRhXXn88eP9w
5jMzgjOjWRiZ0I4zfCMztsaQmQ6Zqs8GRdnM7nMvzrpqJUlauCH5RYWaOfYOtBNC/qXkdZABI2T4
WfWeNseYga3UeGhwrwxSvItGybvun0tfCN1PFXVE1EMUQ8jJSjMl2hyahj+MBdXDV0MdtknwWJSg
5m3ylY9bikIccIsSHJJnSO9cnoU8bsYYogVQ6kAFHNKzNvHKoiArIWgh+wOolZOx4wYCVb4oyBZ1
ktEVIOb2zSxGhgEVnPQhz150cDDIumfCUUbPlunoDb1XkBkNp7TY1PaeQSAw3tjaO+gtKJNBe59D
B3XFpRYTBhMzyBy9xqdphEUwunjuVMz2+yCXOIABnAZ57oIYeMCARmRCzTjCwzCQnCAAffL8O8OM
XdduwaOmaU+hvasMqL5z5uOE9h1E/NZKYz+b9AgbJsa70YUA+QZ4JS43qZlmpg1QxfCVqaGG5qgt
HZp2F7hdRX8HLqDRnfEQ3w2S5U7yM6gw/sEhz8wLyzPqKNjB3ZGcjnlNWTQNHhQdarcNMUCG1QQ2
wp60lVOw5JhAnoOMkgA8A1z05TfLFSMDmXBpBWrbblHgSlx9srPNyqfx3y6GE6hG4B7GKxK0XkI4
IZVmknTQkCs+IcP3PJ0+2M7NQ0g3v2y6+dzG9FZ29vhH4kuu43k3h1fvi/6++f382B2dif6J6GH3
6G1v3ne7+93u7env/eNLSd2jG/pvx0PgHO/XIFNL8eH8JwuXZGUNPWsneCuboe0Nir3pOJB60ysn
BXCN6+vzE0kB1zs3JtxYQR7OrTXpuq8BYl81BwAeVfKsFxvlQ6o3oGkGdcHBukmqY2Ct9f+5W1/b
G+HWQmdHa5MCe6Nl7zqKl0PjdmtZnyjGjXrQ5QcKZysM5KpiI9H941tJxw1A8FTG+76k6jbbQ+uH
qh4G0MFWRZy7kKrQTLjB85i4hrv2RF5KQMH1AafnlXBNPOUpeJm1LMU9E06/ynHX83s6pGw+xe1R
hkgBSEKvb+7SEUNPREWrCiwMGOy7PGI1s2oJDMumXwcyNTBCFa3M6H6/LcQdRJEWsQtKEMj5hcUF
oqAAjCsz/c1+Lzn7p5l+ma5OP4lHnK/A/bqLndo1qccHvh93ZJ+9vXCZ4+nhz9og3NI5P/8lQgyz
plFX555/q3Gc/EAD4Vj8C0CIlYvue5OufTE/vGcZbGuG0VQQfHFOp0NO395s+nH6aDFi39y8fWye
9pb7lWPKPnBt5+5zeIMIEGQ0UWAeHXXzG0KQTrq5P5Zed3zpHGPl1y0dKEgBQKWQU3+j0Hr54+Y6
sgroTph+H2i0mw69tivzfsWrFlf6zIiwApLBGkyEt6Y/IlZYQFgqFu1iSsrf/+C9Z3aEC6IlqBYz
ho/pQpBedaTFoEidTiv50fKSET6YAwIQFGkul0xurMKe+9H0NUPFQ+Gmn3aKtlYkWMowoSKETgNy
JLD0CxF9yMs+jIrC9CcLkMkXzCRUzwREfDKKE+XH9WVb3J4zW0JAV+XA0JskN/3QPs6fcuJWdeMo
7VrSvBTMQJD53XLG7W0IJ1/pu6ExIbbsVxUdEm3ftjJofmt3HO+RTI1oJtr2w/UvW7gXsU943uIa
t4E/ELzbqqB5UWWa6dsGmCItJao9FivbuYIKBKpETj3HKxYXAihB7gyoKycUAp740jnsSSd5KCGo
aI3yqiSo8PTt0/WPWtiuCxNClYDEpVrIHeKJkupUA6xXR9lk3uT5Gs3ngqODQFfBIwC0+4DaCY6e
zXHIUgWG6voPkCERpuWncWWWcM2G4BQzk0lIGthgKVQOTx3ZKeMKHHpxvVDM1KF8gk0V0ce2OfUZ
m+DeYwbC+36enkwTT3xdajOaYozj+u4suRyGvQDcA4GTjKfDpQOoYZGX7TyYvqSWkddHpUaVGQzB
EKDF6FQeR9uujFYO8DervXDFcCZzAtZczEpiuy6NdlUQdUou4xM3Ob0llNCXZPvSuIPHSVxiWjtc
wZ5424e7u/c7y32gEzSabyA06jrQfKC7v+B3p/+wEGe/SViIXAKoEFwP8B6bPbGYswBaXeHWaMTo
nDnOqPQVi0u+dL4K6uUqJA2Y7DENZ/oWBjObh0TdZ/FKh3bRBMIJCLpwLrDHlyaGYsxNCT11X59P
A/hJMUYFUdzrC7cUQgAw+48NIWjZYdtIMdMRJ+fhc1TYp1S23nUT3wy9PxzmzIZwIzNNbjpU8jFS
cZgOL62HN7XD4Dt4TeOvlDZvR8vpDm8abTZIgp++SkfijpXCtTC8UIIbav+A47M3MRDE2XAhTegE
EQXTJjSV033yYiKHee2ddkNlujPc+39xL1NDQQT0EwCjiKe6b/VpnEqCzTZCfQNFcnMb5uVbNZl7
tVPzk4mZKXdl1bC54qKhZmpxtBTas7qwaMjTU2UgGfENAlWGPV5AZZI4KlSPrttZcjLUlSB0wuf6
idgQyaduGholJkhjMMIgF1rpZj2670NrDStHZila/dcUmqWX/pwVRlMbhgR/bpvHRO9f9FF9JbHC
qBlOhhN1Y7+5/nHfdZ0fqwhGM47w+q55XpoMMws245z4b8zlQGrEKpRz3MxJ8M7CtJeTgYtXov2G
uZY3OG+qp1CUpHdoBlz/JYvLTNAOwmwkOM3FwaYCvKVjpjfEt6WDZN7L8peN3Oe6jcX1BSwF+tVg
UgTY9vJjJZIaE8TRwH8bgVQZPbC7FgJTnWGgpqzdzcn2urnFT7I4sEODEBsqrpfmAC6Y1ThgxNfz
hBqYRyut32x+vm5EXbpQ0TVFnRyDMAA4CpGdTJEugTaL+E0w0Wg4DgwDnjtl+juyOzkDjenGtjAc
Kd/VJip0+rbuwKd1LGbIWexi6WHsU4o+B2iloUUTDLdhBPKkzG27O3kNevxzKgG0tIDoIrnlYks/
uFyGkTVtwybiB1EOqLi2idhxwEMv3KvMNRTHxHiG06r2P+wD6EjRTuAYQEOsHjaDZoG1QyO+MkCx
kxB2L0lFvg1QbFzpbH53JsTjdG6Ke+DZ67KBrEIrJTAFcnCQ3I4bA83yySkpyhUYUQKK7KHYjy5n
dKvpCWkAOFqd8Kb3ZswuZvQu3H6FHr2JsQo0sp3ocH/fOfY/ZHkEsA8gOoE9gibr5Y9EAb0wMjCI
+PFsPiEJejIbUjvBqMor500kZea1G6RBHDCE5yyaDkIOEM1ZlU25jRiNmyrbp7R3lc3ktfSENtZO
cU8x/erpZ0Zvyn1FLQqSCHR9FQ+xjuLDr5+U7/fFj805+zXieayLKqpC/JrMnChE4+y3qfwjDVuD
bYPiaOZ+ErWOZqJmZ2M+50NSAL8vodK7n0pPH1Snn8cNSJaoUgOWLR1tbQ/csluZR1D+awlkg/Gc
Th3GUqqB9iM65FzzNz213aaVIEiB169jWlT2YxMdLEgFDCbkAcK9UYGZd42GdyltOV95/udnjiiB
hHucR4Ko0GPYMAav0BpQYCnuoFWMfjV/06E+e2mhTdMKZzyE0ON4x2aVZvGTpYHculu5opYqNpgX
g+w7Bw8BgCGcKTQtwjgqsG0Nzk1J38DJ5EIPDrSIGsWtBFoM0CNuTAfO9BDchN7Xp0U/P3Vq0hoH
i3mO/MnTn4la3n3qohJB3cRZa6AsVAgIUCu4utA+hESU8NLsa5URLUosXwt/y9PvglNEh7/r4rdt
QA7Byr3rvvyTjIOfrDN7wlWW1GOtQTkIq299yOFtoG3qbAdWNZ9EuLWrmsq1kw9Uz1z7GCeDY4+b
oNhDQoqa0z1TU/DQjE6meNqkwQGPeJs7Aaqm+WNbu5nyPinOHIQQIqJV/ZD1L1b/CC0LY053KXT5
rn/L4rXA140PcQATIkI5x24ow9rILT/bW+N7AE69CM2mvb7r0+Os++NKr3WpZA7m5v/aE6MSSU07
qmGvZ8yZy/zVsF9lLux8MsCvad9XFiI1yBHm2DPTe9AXBsYaEYnI8PodGc9/gxiLIhAV8GkEfwxO
cuQExSNRAVBrKAghbHuL6Q9Vv0cG42hkM+dONIwekX/LcfPQRLsqCqiyOrXLXUYMj+jbghoJ7SIA
kfmBPwsZTI7kJk7hUgP239dqVIDKz6pyTPOQhbt6TWBsYQyF99nRQkX2Tni189Je3VaFVIaV5ecG
xiI9484A9swPx/faYdDPm8H/Ue6vu9pSI/HcptgDR5W9CsywxLIDAQ0Kn03kjDvJA3kPvbPoKxQZ
KOjQXMik+hjEdvOVRuZP4hYc27NvFusRk1m3UcvtQw6HteaxryDcmPcOxtjMdhtNrcPaE9S18uKo
q25brg2G8lj5c4//s+bfSJSzPe7GMGHGAPu1XR006c3SHCLvZQ3zk1G0cq4X/QmZrw6yAkjTiCgO
yM8YkxU0ONbQXwV7FGQ83QwZaUKOknmnQtYLrOXX93c5lJzZFK69TKu0RgNw19c0T98OJHcIFheN
YCAfqMleq2cl+Hvd5lKWj947nodgFMJchHCSLSOpNckaLD82ZJcVbzLQOGX6dN3I4r6hVgsVEbBX
AuRweVamplP0sgG/eJLkTqzuAqjkkcBjeutI4cr8yvfL+YeTwEcAf0aFDq/eS2Om1AOv3iIQYPrb
TfbJXnYwiUhnGlIdXaKQPtm4hyOwQKELN7sS/UAXbGfe3JU3g/vOMVIBzfc3zwP9kzkFUjmQo6CL
om6e/1xflUUPw1sOhQcszI/3ciSZalsMCORGVPhWAA+e0iPEp/AK2aTT+CttahoWb9eNLt306Ehy
vScOnBbTEVkpO/TDYdRqNVpAbqu/ybedDeq1EjmJsvK8W/SuM2vCXtSsSZPagEObCImV+qGrfya8
1q5/0uIbEvkExhshmwA/Fnx4svO0UKUIoV96ybuWZuZH3+674SkM3zK2yxjtAOyTY9xGt0nh58pu
NAjIP0pgQT4S+3biRAEdaKimymu06pWFbNvE28raVsPu+m9dOAnIEMD6YyAbBDu9UCNJdW2OhgnL
H0KQ1xzf9eABk4M0He6aZI3wamEWAXA8wMkBzuPqWuJLKbXJVNoZD2FI9JGX1Lso2s5kNzU6TcYI
GGU6s9RNUaTr6Tjj/1RBCfxkDCvHfzGucWwgOMsUFNlE0cpQmVldSb3lK6EXGV5ZbvOHroGGLHIl
QKOVB9DBX1/nJTc/tyhkAyTXwySJeFiL8VYPZ+k9LMDBHjDMeH026fA2ICX535kUEv0uKLskm2By
SlNv1pHXs6cxO5WYUg6zwdMlYyXSrX2jcLhyfN7c9iM3eAgOeRvfpMGfOnwgsekWcb/iuUvRCh03
PJeAHeCUnpdh1ehUrW1QwfFzE8WP5qhYu0GiJlCMINC13jppZQcXa3uYwOYsanxo7zsPPrvsh2Yo
gJ4ATk0FRMY6jHg1hbvqTtuAOZD+0j0oShx4T0KhT1Bncnr61DozwdPXK7KVreXeIlwpkJMFRwTA
nJhyEpUalLCfIOOM+jAc2SPhh1q1O0YsWg5r3ExL8eHckrCnmVRl4NqApSz4xeSG8reQYnVQKUB1
TFrZ0sXP0qGfiek9XP7iCkOlOayTPiI+mk/IoJKNroa0NUtHkddqw99Apx9L+D2iAfwJWpr8pjjb
zbTq57CuY8LRJ3GyxyDATPZm+Tm7vfSejl4aVW763EmUfUzKTdxODnggAIfp9tr4NJlbNV3rSC5F
JQuzu6aJWhKCsojNqlO7KaQcxeN8yNH0hDrxg255kfmrkvI9Ke+0sHzRtNfrUWJxg8+MCq+3FL0F
E3q8xO8Rc6XxC8hFl5VfHeZE0L9cuRn5mfyx6LgQ0XDFjY/K8eWiy5JmFnEHY3IM+acsA4JQyuo1
zo9FNzqzIga+Oc7kfq5QkFMOU45OHLpBPabgh5TG0xpgYundBV4Y3Gvg2QINpliWHjSQAeLqRhns
jcnuxwxhrgCkO8mN9RC+ZCsIo8VPw9LhjODFDU2AywWclTrJiqRFWT95txiCuP7Rtq+qtAZqWdoo
ExkZgDN8FvpHgkziTOvzifij9RTPvsX+/M+9jiNsv/NhCzrJl9/RkD5gmI4gPriYqVG/jyCBsIuX
Wg/pYPy+bouHKNHpMGfDlwujOD9G4mttSJIEY26YCPVmtaGl+pjN6MHctyhfr0XmpfIaoKP/sSZy
oqIfkqnATxO/aK29Vt7KJZilkvdG2ivF7wikWoHTGIhsUXZMssitGgUcP/NhzBrPVpH/pK9jOzhy
u7eiFzJCZtA+BcN9VHp94Ehgux9R5I6PaX1Q5D0fA57bA3gn9uA6t3oc3AeMCIMdhBYSJkeKG5BY
dxOV8gcCwWl1TfV44Qq++FahZgnq5yAG+QXxWzV6GNjWMiUHkHhMUh0x8jPsmbLWclrySwsnjTOU
AL4htvQGZI9aiq6pn5PESQr51pKq/XV3WTpiEG7AwBxONQop/KPPLgY76LoJNJXEh/CgTvtMtR2i
gQhAzlFRqsKQrFx6Gn8N/PBPiDyi74ppOEtEQxE5SvOOBcS/fTOoC6wLoJgvvML/9uv2I3E/ShRn
3/C/IUVL2uF1fR1/bc3M6Z+vf/rCyCcSdMxM4TGGxjN4vS+/PQIttTao+Cn66GkdzYmbm8c02pnd
Xp6hypc6g89aMH0fZIDd5gjvlg1yd7AksjX6jiUQ+MVjQfgtthVroWLVli/VO5PFO6n2TDxOpocS
7K72FvWOIvkbaE6D99UXyESmtU71UnXp4hcI90itjGOmTXiuRNmvkmzattv3MfjijA0xaD/c89mP
+avKUpqX+3ENjbH0iuTjA5iPRPkQDilkKFaX9VLZMwtk2JhnbtRNl8+POnA3LHtMtJMa3KqhFyaf
LP9raE/QAZ8+Z7CwG+g2Ju9yPDnQr1a0ljaqgZYklCvVP+ydq6CvJKNLzzr0vtDyRjNIBnpaODGd
LoV9WLeWH9hveMeGeeD2GDW0iubWmHLH0lNqJ8ecOdGdZhdOFeym2cX8jKusrdlCeLDBMQBtOZxe
zDcID+8+VPK4GhQ8vGdQkRSHbE3vYem2hwX8m0GGYIMBWPDKKNTKymwNy2fWtiOuvZPYvWLccj6Z
+r4ydVq3x3htYIPvtBAhLowKjjh0cVsHhW75dvFk2B+80cW0zcrZXwhDNi+GgcjK5sQ+fG3P4h68
pK+sUkIlQE4AUs7BPK/neg10QvlcIDw5fTQmmxGgY/R8x2QHmsbmVk46694kkkmVyv6H6iqCEeC7
2FAItH9D2c9+UavWRa4w7CaTbpV6G9xJxjFDCT9/uP7pCwkC6oCANBJUA0BnJCxvy+pEr1Msb4qi
kIy8X02PXbtDyyJENhetVR+WdvPcHP85Z581KeUUtI2Gild8y9TfVXxrgI77f/dJwpG0pbTq5gmf
lHSo/pfUqjZKo1G19shN8g/5NgbMsU2KxnmWZMFzLJVlaaeXtp9jnDhVnrQODULprVPXHGJpnvDC
khASddBblWlRgB1HrV4zzABNGS0afdsGGzK0xxI6rPXvtsNTzmVroOXFMAflIYJwjEoOMHKX+6aU
Wmt3cW376laft2l6l0E8IOgcTT2lio3O3t7oHph9qLQnCYy+ybOGQetuJVvg8UUMBTzAoW6tylyY
+fJH6JOuxa3R2n6PmX4GQo/ZQJu8CZ3WWqnmcK8XLZngSkAeAMqOH3waRanGLJklGwNJhWuEN1MO
ldRkr8T31vBy3VuXTsR/Tf1gIyyghDDafQhNYPnQBiAowMg4gAHXjSwkN4hrKqqOmNfEbLgIqiuD
OJmkBM4TZ4+14RaZY3RvSosHQXwbDvsMSIR4P+S/CGScg9qzwYvYbYF/Y9KOrEBGfu4iShxcZBN/
w0UiFjoyAO1Yb+LEZJX8Xir1G0AuUKMhwybT2rVH90JdARPemP9FsRNU15gxu/QZiK4CcTko2EnF
cMAuVTW86GogRbfiypmyjUz1NUnfn1sKmxi1wQsSArvqN0bzLMgNKWr9I0sCnyEzDNmmUyNnWIEH
LX/YmRHhum+ZOsmxFQV+m/1Nkgd7UxQUhJnmvpk/JU12i3ntXfzzqoCWAlRtwByBpoUlLiUG6Sc5
QAvFjzRAcIP3Mjb9JtS3ffQnK26AS7nus0uryHcN9E+AE/6gYOn1KgLpQ2L7MuY0p/lQ7+U6WWui
8hL/5UHHN50ZEYJqq4EFoYE6pq8bnadoNyVUGoiN0S91WyT3o/1qBn8mqVo58wuZFMzivjChxoti
ptgkKXAft+mMMzAUfqkmhwCibtDEoM2+4zAhshmifttA630Vg7zwtLg0LVxYdl5ChF5qbL9BG3NM
n+9H6NXtRheKUEGyLVzrj81AHNBvSOlJxtP1Pf3/fDjKyAAG4LvFOER0iABkEV9vpehoMXwlQDTd
auqumHGbzSh2OloYPrezvuJNC8QIqFIpgITqYAbETS1UXUyjYk1c4PKAfMzDEwiKgHX+JI4J1RvJ
GdGRhMidF9JfM8U/ooS9bR7c6Wi7wFpBLREQ9831pVg6Tee/Rzi/SZ1rfch/j/lsDKD/DB3V9CDM
jafKu77Kh8O/TvRzHSTZ4KgHIAN57mUYDGPAz0yL4TBZ0FmI8SCKjW0tvw2BvWmayLGaTaAjWCmW
00CTdZzoqN2SccbzzmidKXbl7o/cbEiG2hHoLtstWaMt4H738xeCEhlzuRClkPm1cRY0LUVLQzOa
bb8wzbtIikLaNOHD9TX/ea3DBzREX3D1AxosKlSWSsbaYcJlYINauoVkfTI+tGVPa7xtV4mOFzcY
nUXeo8E0JBFSJgz8lxYUaHDQWs1JlT1ehCEAtZZV0lYtaIJ5bk06yek2lkYqqaNjmduymjEylXqt
RahuPYXT2jzxwuWLqTPNBi0ShkEBY71cZT1rIp3EAa5DwNyMY4DCmgLli5atHLc1O8K126lNO9cy
Eiip02/buNhhTPCg4+mWrMxtrBniu3DmNnETgX62gSGILBs2Zfk2ipw1rM2ib56tmpB4xkqZV3aL
u9bs099WlALjA32W6765eKGfbY0hdKN1PFlAko8vmQMnAMpO34bwm+dPkrhhdzeRzXV7CzQNOAwW
hhDwN6SEIn7IIImcKVMe+CmVHmUAH6On0eXgjCdQoDNU2cjWBEPYDTn4PYhqrltfOolgrONTTdBC
h7rv5bZl+qhznF7gEyOiBXI/TI1qxavcAqvcr4yJLSUS57aESIv5eUXq8wLp2LAl+q86v6+NFRNL
Z53z3xHke8ATiMD5uA2yAJ2QwI9GgO9cO1FoNx4Dba9oB3Nt57i3iZESwyqwhM6LjDGSy7Uz6wLD
UHMLWFku3yA5cTC54kqR9GWiEN5Y6o06fDbDyotoxahI2MhiFlfmVAV+NxVALaMsah8bGS8/sGOz
OcMENAHGXI3Wks5FuxA+RH0YdOaYB7r82ABHokybJgCASD+wCgeczpMTKG57MNbel4uOcmZLuCQ7
vajyRMbChsXfKn2y9D+19C8JJ/q7//keIQDnQRtKeoLvMUzAeg/qvvGgvTROv5L0FuSTZWjQ6ydt
oW6AZ9+ZRSEUaxoDLagKi2Ywnnp2qwPbIlshuim3YflQoaYMil1TuRmHfNOo0W7FPD9dP7wVfPcq
eMA53ETw1jI3q3nKYd5CJ4oqpjflH5XyWwvv7epRyXc206is0Sw9pJPmFv9w40Oy/P9Z/w66Z9fD
PHMUSMUCoJEUWgNkZIxkRwY3hwawuXLnLd0SYNvHf0BWgTxLcNWk0YtUCfHsQ2sLCgbR9vpKLp4E
zMBzCRcThHrC/TAhEBidgTAWI5tzCGvdMTaIU/bBtu+98Y2VDmSeVowuFH7gPfxfjREPLImYMLRD
bVtVrsB7YuaU4BIFPkrajbObQTRKr9+YtakiJw5/xZgs2ySlU9evnbIqGbq4tmc/Q3BiGT3m1Bzw
M9JOg4YT7czHufJCb9oY29EF010A7Amo/mqsirTiQ0vBnUCtA8UK3eKZ3GUIaq04HMsYwX1Kdix9
h7YVMMa0yhraKk5prDF1LLRewPwDBCJYOpALo+Z3aS+JCNjlZWw0oBvOaObPvb6vbUcPTKcsbhiL
HRksvY2cehV6MTKINbt/uM74kLuK8UuQLovQ5qKaElmaEewxNOkoycauthhNCWpXVW+sauVmWYq6
58aEPNlS+24wFG5sfuYTXM0tZML+JQieG1Ev19TK5inMJYR2pBtB07ip+ivTQMatvMZB7ihDuMsx
YEy7Yd5UhVuM2do5WgqDcB6spwwBEnBvXv6AoNPaLMpJ4CeoXWa6AwCOixkIoJZQcMuPrN902YdV
3RYxZIziDZFe/ufR48y+eH+DSxSTkpkZQAzTy1o8NsfsoXYmeVMZ/aOMx3+8OouxdGYBb8DRAVYL
mG1hYyc5SaRetXFuBnObp76hfs7NaxMc5TLbBvqA0EVcyO0p7KMOEw/UnLemvVq55lbE+wc5LlIH
UFOgAiBcuCqTWQXOawlhE5Mg02PU7a0apGMgHQwZqCXHnhLwBdRa4pel8nh91RdmM3hPAIQ4EFsE
0Y8p3AmqNdQtYrrkJzdcbXHcgEsb5RZsAPQw/HRr7WNPyj112BROvVt7tyy9KSykGihgYxwB715h
C6JuaJtU1SXu9maWulG8yfWH3ktPNgbovEC9W/nehXoaDIJcFtOANoT3hFg5BiTP0kyV/JbIDqsl
DxCXboIifUutYEuqv7I9ONrq6VrY5AuzwitQyRW9wu5Jfpk9jsqd2oHUmFhARlKwXGxAY4m8tXWb
aI05fnmBAVwDflgBD4lYzFaiONLmqsOdD0ZdJaaYk8pnj1lAj1N27HSwrq6x+HGHFRwaEkIQXQE8
iUuPCKEsxlEbrQYmJwnc5dDGiqDrERpHsE/sr+/mwsVnIWcDGQLI5E2wtV/GLFZ2g5lIuHT70tpb
qFJY8THPrZ1lxo6ivRIwiV43uHhcODUOuEkwMKCJXc8qGdt60lWEaQltEDSWQD+HAaXR3MdWjjGy
e+itOxBr8JQSPHgEFM7Atemo4CCrdhP1rQgf1fBZW8sAlnJokHhyQl0g2zmB3OVKRKERq1qRSH6f
QalK8owC/71JNAQuvPmUgrZTtw3brZoPXl2uwUH4oRF3/Ny6sA+GEoZd20WST4I5p20LeJHhmxWt
ewNEaWtQzMVdB4OEjn4J0Opilz/OGhXCMRWsQQo0SuDWebebtBhpBiYUsgq6SMpqHX7hrsAIG4gD
0FngBTPh6VWwTuqwnxLwHlDQU9XOLU4225TBqQgqijEJUNmibhaBQbU8qvWpyI/luHJFLn64yckx
TQyAQNHqcpO1dMg6KS4kfzS3Vs02pI5dgpYxTnOj/YFY14q3LyQ+IOKArCWoOCHSowspQWuC/3tE
xQfazabs2hUaOLGkFG5PyjUClcU4pWBxIVaOc4wy0+W3sVEOwjRsYQu1Cge+vJMiedz3gF+5Vlbe
hjZm9tOsNA5DGU1OpJhrF/Hi6qLXgacLGrhokF3+AmmKsqmLZMkP4Ll2hqpBhJbVsQNjTMLeo+x1
JZQs3USwpkBpCNOtaHte2pvtYRqDHLvZ5scgSd32r246BjNOUHwgRkrx/JbXuo1LB/XcprCjKeij
Ok2Bzbyh5lzRyuswy5F9BM71j1taS0hFc0JpNIx18duGpu+ZZNiS35jBe1GXmyoDZSaoj7JfGN7Q
WbjSsl2yh2Y4Ou94e+KyE56eZaqoXZ5i7zriJCzeSqd2q3SqI9dPY767/m1LkeDcluAnaRzLQcn9
ZBhnGndA3K+F06UL9NyCcM7rgpGCVZPkv0RM9UynjSVPAlj0+nfwvRaDNsASuC1Q4ESlTjhxZmMy
JbeRepm1eTtau3B8soJ9VYN/XqlxgXjR/XWDi58FFBrnf0eD7RtqeVbqMPQyaTlowS9mSFJJtsMC
CMFo8lZek/9ZClxoqGP0AmUODQpol0er7pRKLXIkeZXxMpg3BXmL1iYhF2/ccxvCUaozeGODwq0f
gL868NqX2dqR1MESFpS4sfZlf1lrLbmV7yKCm48Wy4K5h01b/Zt1fy37VPXv1zdpMRCffZcYBk1N
QiHFhHtriEFydlRAgKz5crBDvbj5Cl/nZo1ZdelAYWQWwGHgyTBTKqTkdj2wuLPk8ESyQXZnzZjo
XBRrjBhLfWXkv8C0GygYQCtWuMHzOFDDpqoAznFrGjnoMIKejHiV9/5cgedS3q1ZXPL3c4P8z8/8
vW6DKlA0QFrqwgY/s9fbH32jgN3dXjlYi58GvhfgglF1ByZIWEGriphlxSZatXbnppiyiuff9QFT
D8UAEH11SJvbyN7MuGQmBRX44MZM3vP5YcVzli6X818hnDqjjOxZigggWPlXB5qGA3tr7Gc8P4B5
Hyno0GXohrhj6Y+xE6g3+CVSdzOna4jXpWXnJIhQ+TFVABSFg5nJ4BUf1DHwwSJEqxQw0OS2nm3a
p2wlgi4VwlCE+o8p8doxw9nKM2sGxAX6ohaoyIBLOBRmssMY62mwe5SjHtICTOKWcmvoD023grFZ
OjkQiOBcP1y3SXzMtknVGkWB908r305SBCqJlWiwsKU4mBxlxjFmuGAvXbg3SUmsuQhPrQ26sThE
QMCdl/6Kajzp2tUkcGHrbDzjMOwKDngk9oK5rFLasNOy6JT/1Q8Ytj6BJOOQe+nt+IBhiuAxBGFt
gsngzXXP5R5xcRNC4pTrbAA4JIMqS+wAhFOWaHVPohPo4EfN5agDvYUeCDXim4ps6mElW1mx9x2C
zwPDNBcDK2FPiQtIWf6K1IxK08luX6CA6DbFoUnurn/hj33kIq4o7uH7bANwdeFodgoLyyHQw1Pf
Zl5d6Ltm2GbpfW3rz4HkXrf1YxO5LeCGgIribGDidFJeV//XFlBYgMpsa9COMSJtVzEja4aEgG6N
eRcmqRWeuuCuHjTwXEKpOFdpvUZIsGgIzy04JMchi8TRFipUDV4M4WnsNTfBjJCl3yWzvS/Vj+tL
9zOg8LXDEdBxP0Hmz+AH/swzskQG9e4QRScQNDUDZCeTyUWRw9Xz8jBq8THLgG0DFwFGeeAjcvlr
9VuXfPP8FwiLylkAym5MoxPwF2OQ7qX+0JoQA9RzN22hPZjlrhJ+Xf/spfXlqpMKnpjoXoiNI6JV
babZeXSS8bgEq4Q+gDwq2K/2NpftEJDrA7CHs8D//Gx1+xZD18ZYRSc928nhFydeAXlF9D+m/sUm
4nn+HzNCFEtqjMqaDGb6cPKqGGp6KZjR0tZpa/CwrDnnz4SNm+NwY0AVUMoWz1tVQxMarzCYY5Oj
IIa9J/FAg8gPrd4znifpLU2UlTP+EybHjUJFj0uSLiBIi2mqWTYhUoMtbCvthvvk/5B2Xr1tq1u3
/kUE2MstSRXLluQ4TnFuiCRO2Hvnrz8PvXGwLVoQkf0tYAELK0Cm+Jb5zjLmGA/BXVCflJ2+1lqb
fdPSO5u6SYl+FgahQn65a2XRdEMg9QFswwypPPhchKMXfhHkXbB2EK055/lgaz4bcJzMkNzF1vmC
ZnZj0wXn++8/DLvenM+Sfbbs1+32fLdl9uu8PdtPmyckGOynp8jd/nmG6NAhnHSf/2wen388nr79
gZLQfoBR53ByXk6bx8k5BZvXv5++Wnef7kdnb9itfYD/9mX/+dMrLPOfnM+fnM1hZYOuOfy5jvL/
P2Th8JOcwT9j/hD/pD42drVX7WmtYDIv/K3Fml3Ju+sUK1OodPmADT8i9tFbnUDPXwsK3oKoj2Z4
monbAYgvR3ihSNSrGDrSs6RFtp7/7NTQDmLQd+Nv1KEnNXTkdNh1xYa6XNnvm6lyYBB1xPi50p8y
BHh6IWcgTHHBfO1uO67ZGd76aYujyQgMeCuhwnEdkE76uQLFuLq+cHeSLqt4xmW5TxeGJIykKTjH
EPbFCdP9KxH7NQOMrSIqOwd4vNiXG9j2sdr1ucXNSjRce4mrCsaqdG8v0hWvO0t+EgkgukOMukha
9TwG3u6ZBHVP9qPmyCtB+LXzcfH3L+sxXkg9r5n/fqZOpyCF5l/aGM2ZhoFt7P8UxrMpuXr4VUgT
qL7tQXWL0Y6LO1H6GyQJUcP/ABWlY/b+k+XLhe2aVivNkYXtulQ9m4Um3SlevzJtfs3x04OgE8H3
wRFgLawEXdaFNLl4quOA4SEoAveIx0bKJwSyY5usa22a/iNEef6udxYXJaPeUIxE8rA4/QaObD+b
7vOv82PsxE7tfBeYgSXNs5vDt4eXzeBsXk3nYP/cK8PKrfs4e7n4GYtrB5FJEweKF5yV+EE00apg
BHOikDn3m8pEBxt+VMfITYzWNlrzXlKC3YCUhXQvmK+NlDva+KuQXwL/uR8Y1Nx1kdtqUHUFoYOX
wAOtBN9XHrCLVVtcsyjt+87XBQ5oCfeg6EZACVvYOqzkW56UzJDnm9s37orzvzC4iHPi1K/FVGV9
aPE9Bpbn1uK95QWukK8cwSvBIobQI6fjBDPGktVO6Ws5DNoYqTjxpeyAZGauIsEnV7upghSa9qJN
329/2lu/cuFy54iDyRxSXkafFt5E1assqvIkPCvVd8nEs0sNetiBvJMFiMI96w56so0lDHd6+EUV
BKdtHicZYFC/xs10xXky5iUx6DU3hQAeXd7xOqzEOvf59sGQAmgkRygj0+KfGV7mo/7OyuLsNJk4
Zg3SVucu+qHuIm3XBl+bbANl9u11vbaTUElgjTkWaGsW8ULYkpM07Ridm4kpr1PuH7wugziz+5Wl
gW0xb+qQ99y2ee1evLe5iB883QuFVMCmRfzI0OtG3fjtMQ80B1GGfzcFwpbZPAQBGYWeb8y7UEUv
x5AMMY/OUuN0s+b4BqRmqT56zVFYLQtddZOaTB0DFi26svriw7qukyAqaLCWihsBCccumnuD/bNQ
7DxfOoYd2qso6eqfhGBbgrGomIyywuchYsn7/lR2f3pB+Z3+Uh/q2qmGnyj8luG3lkbjQPAT1XeB
vjfgvWnuIvlHpK7R71zzH4AEWS+iblKHhf8I9amdhKiMzuHU7GiEAWTT04dUgqtyrYN/7RZBqSNx
5JijB3l0uTFeE8aJYCXRWQ5fKTBHa2X6a+dap2ULQvCtTLb4++syHDUrZissAlOhm+6i6VgmD2gP
2WAS+wYJiuaftSe5RZSTGLanP03As3iXI6OG3Qt5p3OmMzKkdHYUHSiMrtyeqyv3zsriLVbJiOgJ
9aycHll22pivVOrXxP6uLt87Iwsnx6JlumS10VnM/w7pUbNcKfsqmvtAj20zf4nWpq+vxYpQH7/B
OYD9v+Vn7+6p1Csj4RxLJ/luED8kYmQbKsxH2Ron7bUj/t7Q4sOaQasRmsSQbHwWtXojGbz/59Co
t5nq3vY9V03RhiJumkuoS6wiU8JDKEw1t6mpXLl7sloavYJjVV8j4c9tU9fScvjAAO8ps6Y45e/L
6yRC4odiJ7mS7GuP6ZjtzUq0Zy0gLx43sTe5igaxsWMKX8JwDcd9Ze+wPfNwExPMFKGXttVE7RNB
xnanPBXFPkNoAJe+phB+ZTUvrCx8k+4PgkUlPzi3ppTbBchTPXpQEKweJv0pVu9WFnT+0YtwAyIb
UP30shlOW4qUjXKoJlTWw3MbyeK9FyelKyYGJPdF1m58MUk2Wt9Pu0EqIdMtDO/eqMPoGOiGt2W0
KqPNmedfx57MszHacOVkXbmdiCRR/MdHz/nVwtEg7yZ5hMKEX5a/qyG6oKz+2qipPaSMgiueK9XN
D+TUf95elGtr8kbVxOM9w8iXWyCgZ64OPKb9UDzHcfo5gxBOUdai2Gv5DUToM+PcDO1SlmVyTa79
JjLi5Aw5z7iDWr+02ylCc9Q/CYAI5MYn4MttVI9aIs9iTfn2ymcie8gd+g/V1vIV7BRZScu0S84V
XPfx4OgvE4LVt5fyYxdZn7UV/2tk8T7Fk2EIjdUm5360yxGad1Ww4Rwt7ehn7sIdtg02ty1euT8Y
ZMKWWUvoGZfVlEjMQs9jHuZcVWa84bCIx9qULCBzWfDdkOry0VfTNW7RpVHKk6APZ6ptwCc8jgu3
FOiil4bQXpx7uQPHuzP8kwYIrdSNXaSsVE0+1NBnY4yvQNjEMP0MLb30Q4oQ6FOjYMwXX4oW7mtJ
sOUCRXvYbcyzZbid9NIiUJWKtmdITqyvNOWW52a2r6H8oUMKpMoUby7tD7pnDVnlJWfFS2yq2QMw
kVj7X4zM7CtsI+TuS/BGSvPDikGMnyuttnXt21A1trAquHr1U95ZWbyS/oSchRiH6Xmkf9OzfvnM
3QFx9+0z+SGpm5eMf4Gez8kH27dYMrWvo76RknMcS9vaRGwwyL4w4KR6e+lgSDtRy+6k1NyqQoNS
SA3jHVLUa1dxmY68/QhYD8EVzgyiSzS4JFVC15osKQhG0208F5Ytp3FAv9vC4fPr69/03IPsuP3p
127GrGxAeDpTTiw7yLRV/dRMOCx5EzzBNEehk/PpbaVkk4triJ+rV2NWzyFvpnjPc3a5zkYsB6JS
zZ84odRRuB3hFUW/uUmeUJSo4+EutAa7JCeZkFgogr8pPMf/wxfLpM0zcwlQrcVvQIzFKys0cc4i
b4hj9jyrPuHRZjSYPfaK2rOTfAj3t41+mBJic1HTIPGjqs9k8bJJAhPE5PUmVjXYWATvRz7t5SF/
SWTH6uH2gPW/d2H0VKxfopa69tigmkGLW9FWKiYf9ntuowN+miUhTXKs+c/fBbhim3tJAFb1k6kI
4kb0REdHMdSZxsmnQKVBhJmn9e72x8+39H0MA5kzIRnoVV5rSjVvc7bvbApaIAyxYoWf8mYM3DqQ
JXD18rTysHw8XLMZuPd4LxVoP5YwHrWaCblUzEDc0vR/mqJ0lFHaZk241QtoCvpvZXMfhB3smKew
PDVJs+ITP1SC3z703S9Yel4QbVrfmOEnPYGpJnGF8b6LHzS1eKEb1naSTXsxGVL0hn4PDDUw13to
C8jOdLuRj4K3Z7xGWftNcxp2sfhvZQdeWuIzA3T24rgXEwTzacuG96mU34V51O/iRJIOiseAdulX
ij1FtQSoVWrg9db0Y1zkjdvUobwVUUZ9VANzntVtmv4wNdJkW7GXOEKBKKbI4+0WafM10NRfQos6
fGmF0SYIKIbdPkDLyH4mqOH301/EaWjycmcRgy2TUU+aYyt57SZTRd3teIF20RAhG4GG7N1tex9u
65tBAGG4YUaRODeXt0SbgkAQmrI5BrSvsvTJbJ5koqOueuqqwTa6H1Uv3QlZv/O+1Xd9cN9qv3Bf
U2CsPExvdaH3uzf/EHhAIOOQ6KXhOy5/iG91mdnndXNE2uPOlw5N/w3ZH5S/y8Dx/XCjllD6efdW
hza3gL5K9+gHG+8xaX/5Wrct/GOm6vu8emH2MOB/+MzxdPV5/KoL0q5fI/z8MDD/9mvR/uTHkKnA
JXT5a4eQml2TDM2Rks5hyG2rVaFONuwxQWSxefbjFm3dPzpDJ5SHD0o2bepGc9HeSPW7vjik1Uyy
fgpqzclgldWsz9o4zJymK/CXt4x3uarMKrwBtAjslxo4YlU1ML4m7TEx0mKyq14rPmXSLMorT0EL
hsoXQ9VNKj2x7NY3gnt5TELPLgdE3cWQTrfJyCy0hWolh89lAYza1lvVPESlN2SbNq2kUxS3zHiW
XpSBihLM9PcU+cDXC7+Nfpel1vvwZFfFcSCh+BHElUjxVq6iwVWzxpy2mRIrIASmdI2MbRljzDuk
Uu/itWcmhxnKyx1S1RDaKY2qYw17aeGFrtb9zaQfTTBCJvJgrk1KLF+bN3NwqajMaDKX++ay33l+
aRpb3TcwB1zLKzmp7tZmr2/f1g/fBMc5DyHjeaB6cRSLIFGXBqiog1w4+qF3TBOP01cdDG26j4Wj
GjfkTp707bbJDw4Jk3QUJaJPaCEQyrpcxmDylYqOrnDUowO93ru+OQ6kiKH65bad5cvJW62wIfOX
GSAdlmJ6Uut3XczJOcWOba74lo/fQD2ImTDiMZwqGfzlN7SDVRr6SCYkTJWdmNW+Kg/oQm26YlwJ
fpZR/Pwsv7e0aJCmRZ9VdaL7p8mcHFmYRFvom1ehMVf6XB9O28LOwv0kddn5dIqwo7YPBJpukfn3
mp8yChz9Tqq19sH8cl54ERwcQeRM9kd0B1vV5QKOhRobfsECFg8EM8fBc+FW0b6QG3TS9vY5+HjE
L03Nf/7uHnVKrrRBi6kg8Q79k1JuvPYYpz+I8IgeVg73mrFFxCBIuaHStmQZs/BgIjYCF75dpBpD
1WDB6smGxPT2513ZuPcruaxQ6n47QcaGRTX9HMZ0SEzPnaA/YPg28P/etnXl2F/YWhzGTm8FNS4s
/yQCzAh7R+0eMjKNUV9JrK4c+gs7i8M4hLXRqQl2pvwFdADM1/JWKlbOxYfyDVfrwsrCERFLD3Aq
YKUXvoW6+a3z0q+ZJ9/Lz8mnUnUFP3ySM2bgtKlFAXFlLv2jd7o0vnC8U15YSiV5nErji9X/GdN/
zFXePm4G/jLaR+T6Rtn47tTruef16ST4p8SCumGQtPBzq8u940tVse3KIj+V7bBWRb62b5AKgGoA
bglv6cItdqkwjX3YBKc+EXs7Atl+SI0x40kW10xdcyCUT+bgjgoK3a7LW63rVUhSUAenRi0jYQM3
BdFsXqfgfkmmHpM69Sv4Jct82JVT2W480e/WOASvXIc5W0LAmcE3ldH7y9+QJrgWfwzjk9/34Xcl
tMDrt16/kYZGcMaiqlcaoR+Kqmwq8rwW8D2mfug9LD46NxJrGqwmPg0dsnuyB/cjpU30Ef2q38RT
vIs8z2n18CRDunb76l+3DaiOKQ8iBVBHlx9b1qOqTZoUn+A3Tr5GVi7uRqVE/c1SYmcA/Q1XhCRs
Skv43kh975Zl7q+8hVecK2E81Uiq5iiZLHtzjVFEsjAo8Sm3ujLdDtOkfa67ChyQaQV5uQ10VUwc
JSuz0PXCOFib4Llmn2cSDRF+BpOVi/1uDC8T9GyKTuKooNkWlclOa+vuiyj7DKGQn9+LgdDsDD2V
18Zsrhw1hl/o6c4RN4Rai5tVTuIoxW2bwhEv+eccBred1VSem+XmtqtKdXd7t6+ZI+vlcsFtAAH5
4qCNUSvXRlVmJ3/KYCMjnc3T1ilxxcwXremzLosPaHnNlBW0QKihMQQjLo5WVk1+EqWGfCyYajtq
XfOjawpgNplebNPcf2T83nJLQRKczuCaxxIMC9QxAnuaynMZNmu52MI3v/2eeQSeugtNF0rel0ed
oVniU09UjkWc2VX6R/G+3l7e5czPfywg0TFPjxpM2S+2E+35CkEnSSGVgMfCluDvYCjYi/a5OoJF
EWu5+hqWYQ89sKmEga1oVSK7bZ34zTxQ2A6bvm0GAUosBnecBMkARAvbJn1Z+Z3z73gXps2/k8Gu
+RwQqs8V+cuVsMohYGpeh6yxYGAE7gVj18ZVd5/7UIqOlqI42lQhaqtA1iyV5i/mrMeV+GZxFN9+
Ah6Hgic7QgFjEVH1Wmy0fQXPX2T+VNqDX1rQh6fb1JNXqj2LF+XNEJkQsSilNmbMFi/y6OHLo7ZW
j20xZhuVYQs7menXqyLJd5pYRJsC4fetkDTBrhuUtYh4WUf/j30yMEZYQFPAZXW51r5QRJXUDeox
D7V7lZGZSIwex6beD2J47zNJ3Sl3avgzhAeiBEztaxIFpMeO4OT2pi8e8bffMVMoM4MloYm9RHUY
nja0dKHUo2ElW6YxU9uwwns4SJ5v27m2sfOjOY8LaSBVFj7GEuOmiuRCO1ooRVr1tBvFZAPYjirB
iqWrX/TO0iLQk8PKzH0z145QvblJ8y1Mw0MtrjRWF3H427LRtWJlcB1kbAunwXCip/lAE5gVqykN
9EPvkNZ+iY3OJCrQdWeUaFzdXsJrHzbTGjDjhfgfgKXLI6NmXs11NrXj0Jfqvh8NKBbNRN0WTZls
b5u6slvafzpiYNqIKBehfxIoOhRDinr0i+JRt6DLCMQHrXotjbVezuKVnRdSo7FKkX2GMaEccPlR
YxEGVk6Z55ho+kEwDoUSuoGY2aX0S6n+ZGvzY2/9qYWPo/5B1IIwGPXnJSgRYp2uaJtRO6baJNLA
8bURHQZLGhlCn4bKGcrAuvdzK/5uphmkIQ2N0p0hZBEE32qZ1/teGrVTKVmhyGwPJQcn0ZQKHgtv
8jMIbpvgVZXTIHahJu8h6PEneBUNo9BtJTLCX7e3aZnU/Gf1mIPjk+YRiCXmQfEkSAJCWTuKoyOX
zMh6o50I8a7wXwZTdCKpcgvx3MYS5CcAfou1QGWJYnn7AXPhlUImzU1JXFw2VSmlyqx07Wj49Plz
76lPmPqrv6E5fmq+GeIhbXu7abZJsC5icOW5YnB7FniD0vtjF2MoY7LvydCO8vAznICrV96PuH6E
h8wpQmrPSuToMtotxlqX5srbAfcz2FZSAQXtS/XyzKZxjW6Hxii+14FS9wa/2wQp7PZZZ017EsF8
Y1amBBVqMfh2Yg3K5va2X3EENK0ZtJEZESQZmf/8XbZXKtNEfNXJx7atFBdCucTVIqtwylBZ6/e+
fcvivvA2kIrAcUw6shyz8YJJU8aAaC2aoo0iqG5kvZShd44Luq2KMwb1JgbU0fsdAifPPpOYQrcH
zVRop8L/k4w7C6IkyRvgt+OFBcunSFujcaxIubu9KMuUZT6KAPkQjlNVqo0MWF2uimcwkaLoiXJU
pRcPupWytl6rLHYhMa2l1G2LblsNyr6O6xVnueyBYBnfBY8SrWENmoa3t/7dfngTai8RgRMRrb+X
FX/n0aBSte9mAVlUYuvmg0iLVo21naE0rtfug7DZe9mwrbRgnwT60+2V+Pg2zT+HSJNXnR/1Fo6+
+zkhSMcUghT9GIWbHkby00kev+VrwgRXrXCXZk0LOqTLQ1gZ8aQFlagfKSPmDs2z8BBDW7kB4iNu
fVVWnbo1//lppyk6999npA8+fPEsjUpkFp4XGse8nugoMbUPUZOc2mkHneLtRfx4x6kiy8TqIJZU
harK5WmqxIKiQ6PS5Kssp0iUTxVEmX2an6ZB2Zp+61SJTnTRPN42+/HhxSy8B0zsIXtM6//SbBFo
wcwppB+F7HmsHoPhd+Ifa9zIbTNXv+6dmcWrKwtZMoq+qR+VKN/mdfFHmiQ4k9tz1Ksnj0g08HW3
F1aqYGsft7ihXNwsbQkBjryr8X4wjsbBDFY6VleO5UxaQiZDKwUZiYVv7oK2olifGMey6o2dHOj+
fTAgKZMkGexEQtFszKJeK5d8dMjzrv3X6GLXmmDSDebcjGNHMu+CnUbyqcu/+6XXbG5v3BUvhykQ
hOTN4FQJQS8PCAJSo8YwmH7MrJ/Aw54M8GCi6ciJuM/k+7g6dME+KNbOy9UPfGd1Eb2XRaelw3wb
cOaQuxLrwng4reR+89ZcPjXzp1Gwo44JlnBZcyrgiQr8lL66zuDytGdK6vbaXf+I//79i0OvF6pe
jx1/PymendBklb7qXvR/NLI443JS1ZnQzjdrgB/A0BHC0B6KNaDy1U+hoQIxMA0vQH+Xp8C3Il1A
9gbna/n+Bp47yWnT7BXSzm57e9GubsoMkTOREaaxvvgevyuGEgl29NW1JN7rUlQ6RSysdW2uWaGU
DMhxllv+QHpglmIVM1ZqHPsM6IXZS4VLteYftcPnd5qnioY7idss9zyv6ruHMdYnTQ+8xjxmYlpv
qrQUncRCrgiccn2A3H6CAK/8lQTGGkvUxyQHZzRj5JmLJkpYVjVSuoejIA7m0eunEax1qm8l0EMu
YqLTZoiMZC81cr3T4mwNmbuUZ56/GVovBMUICQiNlhBHRekzypS9edSK50mEpSrYpmG/n1LmHcIf
gxVtYmmvasKm0w7dXNcBIGzqlR2po23V+T4w6wMt110ohgejhvdaTVZqzVd/4jyFQcgGpQIlz8tt
8dMkKoxQ4N43SfSn9/PiuRVEj8DNK8+qoAI9K5WYcTVd3RX69FBOOmGoCa6j8yTBNQOl3ZZSrzFe
gWuqItX8Elm97vi6XrqtJPwa0il+CkWhX7kbV15RaPqRQCH5IS9fVqiLtlDNZMQrGpPECKfmipmb
d98C8W7Kfzflo6S9/PNlJCIhBAKwClv/svs3hqNVjF5mHEdNQGIoMX54Taq5t428TR4s/DDwGTA0
gPC4J+bCTxpll+foJOrHZCyPubVJjftQPjYp87rxZPtWsJ3GX7r3J4sCGyYIvzuNXnPv6yfFK05S
1m9Ds7+vSYcqYFKICDy35r6UH/LazSzkwMOQxLlaiZuMK1eMRQHUoHGEgG0s7ragFnXt4RWP4iTl
nG2a2J8lvbKeYchqUgdUnbiTW6NL3ShVueCqHFg+rLLZ+LdVw661S0WXpq0kDmFqB0GZv3iVBYuO
IXsigvRGkt3p6kz8HgDNbFw5FcpToKXN72HSGNfP+jhUXCme1N9Ra2mBKythJjo1cXjtdqB9oInO
mzZBBilOe7cIojZ1lCqKRTfIRuuHVtbIzmtCWh490wIxU/meXNpyoiUtA3DylLiBNaJTYKLdahaJ
9F0NYo8SRC1Tv8i1WGrxZZ4AZUEixZGTxam1S8xe/eZPStXb1qBVX5ogZUqn6ursW2I0pGo+Y5Ek
LZrV2onkF7Fb9JXyJfdkAeSlFfI41ulYt+7Y94l/0DuD/LICAxRvNCSAwh1dN724q5u6/SF2giRv
hCbM1R0zACVCr4bxovuIZdC60TzfMdps6vd+bhow9E+yVmwSpcg+i61SGSuPsLSMApkDoSoHNYtI
zxfPvYjehWpSBAHHcqqGCFisHvvVPD5uagWNtEga7Lilkqo0AmxXgqCDrAqs5NEQZDO20Q0a73N0
Qh1xMuWt0vUR+q+d1L9aVeJ/Tek7/mPMCkEtLPyQI/CiU7JYdiDof1vNVAsU9kKx2AEvtO6kYohc
Cz7++7CXm40XiP8aKP/HqAVsb8bfA0y/9LpiJYVi3oX6cYz37VczV90p30j1tgn/tVwxW7IAAYmg
etmNpT+pxADInlKQ01gw/wT6V6ts76gL/WN2QRsa10jeJEHzNU85X34QgrVqIaYi5SBmy9lSGY57
s98pSr3iID8UvWZLuBieE3JR1NcX0XCSFVD7dY12HKPXoa7PSlTu+u4hzFK76bTzYCo7MfvUxNbP
GFK32955+ebMzXZq9RAOcVb40oVtrYS4bfKI/Lyx2QVytK2Uys4y7WAwbiOF/Atd6D/S40HcfGl0
cVYUzYfUAvqLoxL8DJIvDEhq4b/mULONN8SdrM4xoLqwkVh6HUe8fMe2jOyggYJUqB1fHVbW70O0
gR0kAKFGmNk6dPjYLo9J2waeBEeUeZTyzNwltSmeekYMHMGXpa3cNrLrA8CC076s76LAnL7Xel1s
zc76Hhtyez+mvXQcPSKlpNKK7ag1ylHQ9cgWmji6U7u0uve0TN96UhCsnLslaHreBqQSicSpmSsE
TItYPJzaXFHryDuGiW8rMc3aQEDRwRe3ovfgmbtSvbcqwxGN2vY94aEfqw3yC3Ymtk6Ruprw2ej9
TeVLdhUkTmSu/b4P1WjKv5QJkWXhp4Hx+NAxh/tFpJ7uHSXpT8AmRuVWqj/FG7X03UycNhVDWTqM
F5VUP+Sgg2/fjGUOMVun5W/QVKNwwwzg5cbKDfOvCCMAbOwQ78pDQbQDT1+JwK5+I/xG9A7mOwhq
7NKKIAVGUfkacUZf/lWMYmNF8t77I3gOGMfQq581v99qvrSNutTxI/H59kcuEz8+ki69AsMMlSk0
jBZhTpDLNH8IZY+mmtm+mG7FIHLh5Xf+b2YWIaCiewGUVKNwhELbbrSdULxK4Rpk+0MtY/4YGd55
eClAbNIAulxLgI6qH3uWcGS+bSf3HcSTtt6jWKa9VF2R2Qn00mbROLBXrby4bwny+xh3Nq3QdiIR
ZGYQeO+l6TRqkJPIgIt60o5hUFdQjT3WNf3Rg3dg9CobctNfidJ9FqClaFP1NzjkplEJ0YaDnOkU
sB/DxDHHp9sL/yH4fvthzLFSwGdxGLG6/GEBJfJYL1P/1NUbpT8ZELkpQHzgZU60OwOAuNC5fvaU
ygUC9dvGimw5f1KRTe8600UCSaoQtIm+RPnGsp7aaitH2aYY9lHUUYeunLA4mLW6glT6+CaRLpBk
8irOnOBv0di7vDrvmkjx5ILfLGxHEVyUDhLfbsN8k0eGY4osXWHagletcfzPx3C5i4wwICtDWEH7
erlYQQRKieHSkxXKp97oEQ4rT0zBbuJ0jf3go6m3Pi8cEYy34t9m7/PuGxPJ8KUk6OJT6ZmMnBnR
tlalaeNnP8Zq2t4+BFds8UUzlfvMyU3FYmGLyoWUqlNyKmHbs+nv7f3MO9Drc1RtTbP9494Ba35n
a1FPNOSkKOHvT07TmIDNN73ezcfRtdTa3GaB+T0S1GkbMFl4h5x9vf8fPtQiWIPqg/bMMvAtPY4T
lYuEIeEH0d/q+UNSha7VrnWxrkRsGhcKL8PMIPxZyy4z1ewqtdIoPZGbOS38Enn1pVD/UnjYTHR6
k87ug12ZCa6WGyth6cdnSbNI2lFufptLERfPkmIOs5yfn574Zc3npFSl+1SLlU+3V3KZ/s6D74S8
PEwMlMB8ubgJ5eR5pjHE6UnrvPAw0KFzgs4oABQNiIn0QLy/pNQRoX1C/27luF6zTTBMPjdTGdAL
WxxXLxezQajTk8ecFkyYolrGDowXTocCbSwrnwql+P7vnwsVCWUtzs7MSXJpsoQwXrBaJT35wF3D
iTOr7IzoO+u8jdEfjbuvt+1dySeZbDeZoCepBMS++ERTHvNMGZi4ybpIESl79AEiIUU+9NljxXy9
vLNic6r2oI1i8/W27WsHCMYwprHZXMQkFt6gGWGequspPU3pCAhubOieKtA3/bsV+mpcDdJ9YovZ
T7zzb7IQ52CSxPTEGEiKbxOls1VI4+a2lSvhE9gVptPAtDKcxltxacZPezGNGy890Vm00et00NEc
k24PGYcTBMNW0PxNo9tBan4WAO4n5lpkcyWIRr0JZnuC1FmTZHlaRYMWg6WNKRpOcm6LetRsSyM9
iUb6U9ZaQLbDFNhxbuCOhsZzMnX6aZTNPqrEcevVtb5jbut54Ko5McmYPWMUHb+R242hpOo2pPV6
d3vNrr0G5jylTqLOjIu4WLJyqrIwjvnBjSVs9ZnFihe+rh6ZzF25yNfeAqiQuMaIDADNXJyBUrRi
q1Tnpam2unSod/4m7A9RtsuYcF6J1q85DfA+JAnQ7sBdtAhkI4Y+TSvu05Oat9FWk0vhYLbwn+WJ
Njz6XS+dC2NoXD9OVq7TtatM2sxlRhcaSPkiiTJaxcr0lOskJn8slKsAAaEnVvaHzF+DuirXts7S
AXFTeafq/2HeCvW9Up0EFjQUik9xF/T3si+Je8230ocACim3a/LcEVOE1KxUwF0nbeaCbo92kV7l
W0VJrQdC/sjpGfpEoCjs3MSvhE8pKj52LNXmfrQaw63rQLv3NWbB6eOefQR3NmqUFYCWFf8gKr0O
dRJMVarJ8JrQ5ImTi1VpF1QG70a5JuOFOnxLec/b+wyV7G+f36s7DVxGYgxxjmkXO90lAFupLWan
Vpj+kAU8B4zwSVK85TI5Kuplowi497bNqwtPD5i5Rfqy8BRcuplUMD25GqrsFFrSfQXP3SQ8qEF2
NJqX24Y+niZcGY6ZpBMSaA7ypaEYBUWGW3kYcqInsdmmUuI2eBHYQs5pNz3ftvbxgvK6SyCOqNdR
vzDnp+Kdk/YmkktLL7KTov/ujH1ZOjHqMFX/V/WTewb/nlT1y22LH/ByoJzoHkkmKAjAssiEXZr0
hybsRaZIUH3rcvatHZsc1c7Qem2CnHZALnFsHE+xqhyeJAOWrr5OhLMSDPk3Mc61L7IBvyaDwMUE
xWOuK3AYiLFyNzWZ/JLDk/bZCrTypw+cpHOjRGH8Ns304K8cTd4/MvTN+mMikxRAb95AK8s3rvMZ
jhbiPjvN879ZAdm/VgFWG59js3e0Nlqzd227SOVo+LF8/LNwNUPg1zH5Vw6iQr8bj5V+9DMY7VA5
DjxxzyTFtuW/b2/Yx9s2M7mj0QFe601K7nK/xo6xH3P0s5POdG5hbTP9R2nmB7AJdRBsLDLq2/au
hNYYhKdPY5R5RnDOV/HdmTRTOTSAaTOMLAoNDQm0NL6noPQPfl94X3QUXzonVWLzcwDkXCdQS6iJ
Dl0elG6goYX6v3y/PkNnWAGmdRaR2jQlFsV+ZhnQ7YsdNaJVGGRwwQ9dDKdMaeWfIM1JQaQJ1orl
2Y9dJqMsBNS8DAcx4/ghGW1plYhizOU04a2dad/jeKcE4j/n2iwz0T7dKJaON+VyuT1paIfaG7NT
L+17ERxD9NTR7+nzyTHEfgcsa0Nt4x+RGfPFIbaHioh5jfkoXxqVrbhLRKQQTkqvUSo5kyKvhJ/X
Fg8el1kTCmJ5CpyXFsrs/5F2XjuSK0m2/SIC1OKVDJGRIphZmSVfiJLUWvPrZ7EGdzqDQQRRfXsG
fQo46LJwp7m5udm2vX3L8608O1fxoc9JAOOnZLP/vxaslRmyDcqAZvPyXR0YaLyQuDHnUsKRyaBF
KXwYvFcPOJK/JbFyfQPpOAKzcfMkBe/4RdbW+EOpjIPClinJfupUstyWYaVpL3f1xvDfSh2NEhq1
F3hdKaNxDhebF45VEzCBdY6F/MHzX8Xio6hCuxPapG/Z99H8VlvV/va5nz/I0tuBqM2eMXO0/P1N
74592sk1kMgcm2nvHWqGyHdRL5aH21bWlwZBHUdKx9KyqDt2Q80YUZ2fkal3YhDO3XOQlY43vmV3
hljsClOzoVS+bXXNGeFK5AgzgcJVuwhpndLExiSb+Vk1Hor0LdHuIZDdiJtrcfq9jcXdQDEn64LO
ys91NNpicJqKYzbafmcDZ3DarbLimue/tzb/mndfq570yoBNqDhbWrJvY9nJjMJWik+ofN1pSv7P
JQ8+FXmKIkGtyt2wOMxi385qvTzyNA3ESAQprmP65lYbbuWESYbOOCgjazwolyXcZJDKZsri4uzr
GTS7k6Egxue18nEc0vAuS1Tlw223WHF51sQTWabmQMlsebVYUVJkSVuchbwIDj7NbztEynPD+Vas
cHEBheLNAJfe8jAPqENFCApXZ3WQPbdr9RmxKGyRWa10yHU6zbI4Z+V025b0FgLI9jgvh+qcxZRm
+7diCB5j8U2tel65xXNC+7lRxtP8zyCa9oo+dxubo69WSKZ3B+r5Oy9QNxznL5rsIqpQaqSkMw8I
zt3NJSkmj89Oq1nzuTPa4WsyxmHkFFFHU64fEaVpSiUUnZbeQLRTwliAFUvTj6rCHN1OatNSswfP
M77HACS+N6Mn33d+2cg2XljVzhiN6ks0hRWDCpUF94vY58ZebYJ+cMqqBrM5amXDlIQmq7+EVlb9
g+BFDUKPvt7/jlpzGA6IXvfthzzTm/6uKqpYsSHgqmvb6C053PtGN5cvMy/mj/6oA6ooNmdDr0so
8x5RZ6PmPUvcLLENcmwVvVUEOllsqZz0tDh5IlLBY92Lpwxoo2NMjTHaYRDUsl1XvnLoLHFyELEM
oS0pkw199+sEkFt7HkkCdwO6jtrJZWyJyoB3KNCbM5+psfNEOeVps1Oso5QoO0P275NJOkxMfPlx
9DL13kZCdBWs/5qn4sXTElistghtYZZIZosa+bmv/UNW6lBHtaETeHn4rxF7NkTFANec229Lquiy
jNqomwr9nJsZiJgUrp6KF0RqV81BGpvH3tvdjjdXV8SlwaUag1VaClivXD8z7mG3Eh2d4smoix1a
RLYR/xasT7ftrX5Jisfz04FSE2O6l18yNI2g6UVOH+jwbs9zKn9QQvXPBLfKgYkCePzCfFLf6pKx
hS5TkArte/0oaGL5X3xToNt8VBr02Fm4VJoGahfnI4iyStq11lGV9lTsNr7nmuNQHKCiRsuaF4N8
uVoStFRvBra3Ad1Y0+akMU7c3wjnW1YWe5palGt8L8NKfd9Q2TSyo7rFVHftKLg+1XC6hdQ6+OPl
SlQjCcDsqcrZY26UgUBZukMOqqiYjk8+SaG54Zd/2zKXUZqTxowJrZT5NCyLHoHYhFmlReqZFCp1
AANPBdNxmrhPwxc5fh7Vr6L8SaROLaqZ01CzqiBy1yfxyVeZIUq2bsy15b/7OcsnUQPRsOLX/BxF
eVS9cpfrj431iTH2IXros41Gy3VGClaJpAMsAR5Kv2PhNvh+HBmaYJzTRtQfhzgzbL8AE+mRzR2A
nFZoKkI35nOlvHRaMTql4UWH2yf1KkfgN0C1hnwurUDoohZFGVkJYuChhnFGdcah3bWL0y//boE2
AHcwgDSV1tKlS5mRakTWVJvnQkQ9PeawQ6ZciBtHcOXL0QYAY0o9ZtZyXqyjzus2n9jrM8JpB0H5
DQr4UQif1JMcJjue6f8cVqiI0EYBvQHeTTEXOXcXCrHcCTHbZor3mkwdPdMGphb1LSGk60MPfJY3
Gf8NfBYg7eXuZXJcSHJQG1BHdA9Z3aBCnocvyLFsnMSrFHhuKb6zszz4ck23QsRO3E+2mQQ8aj+B
SN4X/b9f8rMlcCd0IPjT36Tk3QMixMXNThqRKSUoHMy2VmzR9xO7BZC88xJPOHXNBAWsFGq73huE
Q9tmGuEnM/e3HfOKTIHntEr+w/sCigzi0OKxK0YNKFff0xHyFJBqa5w0/RTI+yxV3zxmTsujMe3K
YnAjLXsthuGNJuGMek3icuOXXFX35vEwLss59SAILicjdL8EFovk1Zk3Ck1lKatPZWL0yNtn8Z7E
u2MC1ZMOZeMbJ2+UpdPtjVgzzzT4TE4CZp4yw6WPBXpZRFaGeaG3tB2lxl1hkAZmkfGItORpEgVb
z2xZ0DaWffWU/AuuIgRS2JxhaIv4V1e5qEWKZp3b7+hPA0PxHgbVTjcqTqurY0//n5XFtRly+EN/
tiK+iE733H7sIoceye9yq0czH8XFXTYLav+foTnUvnNsaZDh5pwwpOQ2pcJPye/bn+l6u2gM8Aym
gAHOFhTA5d8fcTEz86G1Z3V0vfCLRlEynH6b2cnTNh5P11sGRw5RH4J5UE3Qq1xa8kYh1tqpGs6T
lTuS0NotTOiC95kSa9mr1D4FRxe3StzXEQijM3wLFUUokZeTLWOvBL3my8NZ0j4AGiP7eDKS50zf
0rNa2UbewrMtizFf+CouF1e3Yj2KgTGcS0YwmxKaVTNjVh98vvQqheVGRe1vELn0CpXaFoVOCp40
qZc9d2sIvJg2xYgANdH0q1nag0kMd0rVblU71h3Iaezj14+v7efqKNwn34DiN8fwEAx28Xv4XbwU
95mzNWx/7ar8KBwJbhTqfFdllcIX29rro/HMlNJjD6yjEMYjVJkbl/LaVlO7ZKhHpVNy9Z4bzAh2
7SYfz3XNCHv/HAQA+DO7qZzi3/kD5rfse2OLG6w1mcLQh2w8G1OAezpiXu0s0X9SkvRPpn6v6sdO
KB7z4i7covNa202SjplIY8YALmeJRUFUOw8ap3Ogn0JDOKHnowND+ufTD6DiP0YWp3/KcgaJxXI8
U709GggCJf340D7CPDsJW99t5SgCweb/qYfNw9+LlG1guNEy4mo6KxHI1/CrUsuOKP4wlI2kYyUD
hjyDLADNJCBbYEUuz2JlcO4yvZ3OQsWMhHE0v4iQvNPaIcffNck+SzbytpWSx6XFxV0X93IMUQgW
jXY6mGr+oX2eSmg+qUfl0m7IHwcTFZPBlrsNy38fgYtAADgBFjLGDdXrRyIDOW0oyv10/vLlKbQP
Ty8Puf3NDWelUUicUaV/Gnak+IjUl46/P8X7eP6DHRx+/CjtWbeegan984fPj2/5Fwcho/1Xz/4Y
2KMt29WRB/Qx2FPXtsOdbL/ccdx2xu51b384Pj7e/3l5COw/v/7c9si/Q463VrS4WSvLHIwaIZSz
ZueIpD48dAd5P+5BETvWoX6aHsC6uNYe4fmd9a1+bI6a5oRu8+Lc9fY9+Hf7TrE3Lvv17/tulxeX
cBRXg677829yvSzdV8UxpZR1oLavx9+rF7B59fRhK8WY/9LFRqDxgxqjyfHnvxZXShwJ/VhKiXiO
ImriobCPi3jjSv575pY2oKRgmHkmh2Cw9fKoMGsqxp6Wi2cJ7dkfqW3xf9EudBL788fvgS3aZ/XD
xvddCQOMB/7H5Bz33iU0KZpMUw9f31lVvupOfAe3ukNP3Xn7MjvsN8g47PqQflHY4rPzxzwrJ0B7
tr5vbXknImaAbqvN3SIfvvZbegIrGcrFT1sEe2mM4tCQ+Gliouw1oeDZh05sWDU1eUq4r8fwrNSQ
p6jiRhhe3ROwyQrPPmY/lhAqia6/NCqVeDa69rnL77L0VJs/YrX9envzrxfIrC0D5vBoER6hxrzc
e7CX1VhFvnQWu13dPFpFZ6fFWRF2o9w5maTsjfrXbYsrwZiBZmSkdEbnaXkveSrSSU0aKdalMxRt
6pSiOCc5cvSnTyDyQou2vY+7/uSH6fOG3Xkpl549D1IzqEMVmsf7Eg+taK3Ju1mTztmjYN5NqkRB
ftwP48/OthiDbbLXUs/Q6trftnudnMxmyX9AjdGcW7bmoqQlVrcmrOE1L48Y4upvDWqWoRsKGxWQ
69rEpaVFeOgKuZEiBCPPYhPZ7XfRf5PFT1kZ74J7Dwb728ta/4yQL5INgVhijO3Sc8TOaEItYl31
uJ9ci0wB4hhP6+Fjluwig1Fd+uVzzd42u7ZG9osGNa1j9FwWawwtCNg0NZPPpsFgp3UImmdkdiC7
a8PvgrixoWtrxEXpvSO6A13TkpemEkMIus1cPqeMYcIZGta2ymRlae4RUQrLJ6GL7WQsNtZ4ffbn
of+ZuojCKLIIi50tmkAfpyiRz6X4BNi0jet9Nr75bb+RNq/sJXbm5ZER0TVeBLfSA7tU6pV8Hora
MfPvgYROXViAvCPgW9p9om0YXGrrzlWsC4uLr5dkQzdpRs3Xy1ERRnQ6R2Gr+wKwRlCcciiPnbBT
a8uRA8Om0mcLgcXAyC7nj83ws9bKB886Nqndl7WD7rxdh8Yx8/UjOgSOpjDpsoUvXfUAoJ6Ei5ld
Eq+79PI8gipVb0v5XAiHyKN6EFW77AAqXSoP/oi+rsGsv7fhACttjZl9AV0ViglzV2FxCQejVIBq
6fC7QPvl+YkzWOF+5jznjSz+4vFqW8xNtkZzz5DA3e0Tdp1kzPQLeDvtMaYclkOpklb1U1u1Mkm5
qcEjVOeHyUviw20rK/cOijEkqBChQXqzVGnoq3Iy08DDE6Ls1RumczkpTh62Owhs4UcQ+ZwK1fB6
Ixiv7SyETMzCzZO3fM7F99SDqq8EKuXnvPsJP2mPhVHYJZqtkBWbyIfZyu9akHe3V7tqdiad+nvM
QAzJl24UdKVc1JVA/4FB7bE61MK4G3TUxJESlr4UcfFRFw5y+Ajn5EamuvY531teJM85cxSxEfva
OR9KFCLTnsylEbcUL9c+J9cAdCFoQaBpsthWJQmVLPIC7Rx5dOBjpvebP2N5EnLVQeVg37+UkXHc
2NP50ba4z4G7zBSC6MgyU7V41ImTRpeYI3v2a1vcN+OrDPlsGR37/CMqiod+im1pI4e43kwejyRz
cyCbSWcXmzlChSBMZjydEzlS9m0b6qdaMKrT7ZWtWQGLQmo0Mz5encAxUCclD4rpLE/k92Moybwg
dX3jBK5aQUeYsgmhjSNx6ZKVJ8ZZXJbTWRem9GCixII3KuFGNLm+y+Ypov9YWTh+nlo6YBfeSV2X
DI9G6Ef7MfTI7mVTOFme2m/s3Yo97k1KTqBEGJhcAmYHa5ITD6G3sxcp+rdcs8aDhOKA02peUNmg
iqLd7Y91XZQhj/1Lb/q/Ge1iG6HnsSqeZSRdAM+YtPCagKlLyByFvGy6jYthPkaXLm8QMFXmwHne
M9SzuD+DbAApiubTuUJf0Bh5tQ+8y6MPmv97Mh+UaOOIXW/mpbnFqR5KoUcIcMIceE0tGR0OnFNr
H6t/79VcGprDy7sXoEznSW180QC+lv9MiuQxCKPJbmVbNgJbMB4EQZv5o1tX9b72yhadz7xrV7s6
90Pgs+CptWTzMcxCt2Ly3HPKEP2v0T/pX4vkdwxz5G1XuT5xVNbmCTBmsBnIWvpmUodBKXixeZ4q
/0fKkAwXnZdu3HDX/ogR5j1nynKwNsvOOvoew2DmqXm2kjR0APayJnrNzAc1/X+znnemFt6op5mp
F7BR0T42M9tQi2wfDhBS/xe79s7Kwgl7f4q6fGRBppcemmayp3yLK27NAd7v2cL9ssqss87nw6TG
LhOKzElBArTGm6knkDNFH28vaO1UvbO2bAfOnEC5ziwRDYikPlit1+78qXlFZvcxrsYt5byVxgAO
Qc8asgrKgtfKeVNdhZ1SmudxzHYyJIlowz3VlrQXI3M3dfdW0x7jrjqpcuuI9/GY2GErHaW8/WZF
3pfiQ9wZv9GFs5XpqEg8fmgVBrHkpopuj97OgPcMLziODOLkqt3FHSnph9sbdv15Zj9GLt4gseBG
XNwhUxVCOg+aDiLLWe004G6Xdw1yWt4pU82tGLtS2jMN7kR6lOSlPNgXbq2iFWFpDHyQfH+OrDvG
0NP8taY5GVQw5Ibt6HhD80cRnoNUtttU+GdWCEaLZ4ZgkhpSDRo6l8GwFmbIuVAo5w7K2R09csVW
I3ELG7bysmHiAvEpSnwMBJGGX5rxS0FgUC/Uz6VS2Fm9U4U9bz7jk3yoq7fezYJq4/V37ff0waCU
M6EygVP97+jZuyBv5Ux7+V4FRKqTREow5ecCCbRajL8KpdVtpL3XaFFg+TwtoJ6g884uLsKG2saw
aoU6mMNY3pfZRGdfzo4Av3jfWvIPwJOzPCl6TnqXnFKPc9E08VGjF+aFJ0UuFNhSkupelbrxfqy0
H7ddegWQxNTALOELgRzfeZl9ma3EQJ0XGGfflB56QX+sGu8VGgU7tz7JPIN0c9rpdXvn1ckBsuJU
fdSU+1oy91Lnylvo8b956+UNOP+aeVoYBPyMErr0hV4YesvzgJnInwYSCxM+hK8WDOoO86Za+yP8
KfWO9Wy0d7d34epgw58ILIv95naFJ2YRd1s9lmsIxazz1GX7MfiSp5Da5M/G9AYH9m1T1+5+aWsZ
dUtgnLRjsKXAsPfJ+1O5AxrYO+QsS9PeGjGanetiP2djjG3R7gd5Aurjcj8ZolDTLGowpuj7On9F
CsMWMpi16a3kX7YK6FcHa2Ft/vfvDpYidX5B9LbOmf4H/WSb6U5oEb5O1OJub+JVboEhZSaVgDYd
9Ky+cBOp0kchsQLvnOgIinMNy8E3q92iQltbzlz1wgI7h5nL5ei9HyFAEXpnQ97F1g4ofho8mMVG
8rLqEKBjQVX9JcJeQv4rltcnBmYm0AYv011T2X7qRLS0usTxX/9956joAXwCIQ6qYuHpYtSqUSFE
Hs+SCo6dnZT9UNKNmDLv/sLpmFRnPWCs55GuxXtYZv5DFwtfOGt6Wu96LRdspZfT0+2VXMmAzKOc
M1EdaH8sMZV0+XmaKFHjNkiEs/exepbeVImml9P+RkZuHA/3+get2zMMDLn9ht2r5z6yShD1Qt0/
o5mvJA0ZjqoEdLqEs1g9RnT4R01DU/qbnjodMpCqt5MLAHjShstfhyjekCaBmgc2gxRLivbKKoVQ
KxTfZdTd7qZfVlPbXfvDkL5ozH3eXuJ11KD/Qs2XgMHm4iuXO1tGXRQL2RS4ffZ7CKU3s30S43YH
Gg9OR3XXqxvh93pSdrZFNYz/NUB4JgAvDbZVUFdT3oauSnxK6++tE4tu2c1DWLCrTI+N9rOHmbJt
PzAtZacW0yNC8wDh2DGc20Rfull3By5ziwNT0UXZYulZ2XxgjxR45myM9+7C1dCtRu4+7EPX9B7j
wqdAph2E+nfhfRHaZCMeXLOsgUieiQXxsJkTaDn+1mm0mD20PNyse42yr17/cRofR1ijPb3e9xIe
/asU7JD3B8Po2c+scmU4OdXPXaHAN4XupYISTTPPV/hbiOzrk002iN/PfLzcGEvierFh4mpMlciV
QuDSdUblPBk8a+OEXQknkHPi4pxuOh1AzJe17mn0KPTChOJqMoe5aXaJGJ/mV2QBQ58vPDd5eWoL
cWd89tD/pZIiByBQwNmmPq275LOYAq3mfTEW+zE6NH/B3AOkStouDbfO5RwwL4MdeOJZdInx3Zl4
alF2AbXpGcEoxm4bOHX2qubVoZxFHfQfrdzfeSmaTxuBb8UZwd/yEKXxRD92OdsQZLKUTIYZu5V1
H1RvUvsc+vdN/QgofyMOXL9A6PvM/wGsaM4kQIvbAkrxEqZnL3ODvDsAm7bDGAlfVtrLGirDlUsR
ATf0dvH4SfKyp3Lo/nmx7C3EB7SgQG0zRbKIDGFsFL1XamdBsJxwBGxRw2lG10NOjuYGYuV6Y+Hu
nftdzFHN74LFp/T1Ma5kM+TeyrTmEKYCYJNBkx+9XGKSS61VV203VULWjUK9SQYw0xPOsfhdzjQl
wZSGZiycw0JCE0QNetPJLF/aTwnIf3Gsa6dhnOnTv0Z4QHDUWoFWcJyvTpiU651UyINABcisJicr
Qk13eL6bFRE+rz27Hj2L7mko1uIevFcqb5zxFdeiu8PM06xmTxFqmcJRn0pVqZ/4BZ4f5PaQQAMD
8Dd4zGgNOF3GQe2SNNsJcPraWRpDHqtXd6Sy8lFroES7vR/XCSVqjaST1DNnHvXlI60PwixD0DFx
A3GQ9pmAWiQ2gQQU7Vb+sGKKoinjsYAOqHkvZ76yngp3FVixWw+KsotnbOlQMepWDuMWS+A1YQ9r
gtoKoDWiAATV2fneOVcuADIN2yh1C5NiMDNlZllDI1s53YNOrkLckIePnONHgkg37rLKuGuS9FjU
BwM516oaDmNa/qiZGpY3ztr1S28WxiG3gPqO1PdqxyWlS4KgSVNX9Kw9qqB2KB27Md15BXMw36Sq
dQztoCBf2Bwb4yFJhX/+4lDfmfM4KiJaxJfFYSe6qo2cG6nrifdqpnLmkl261Rq6OtwMmMCYCn+N
CXYGMOzl/vtqyxlAAYu8Rr0PVNlp6xcLSppWc+lAH2778PVDYmFtsSRNFdrWH/3cnczuZJa9LXqn
Yth9jCA9hbxGO8vKVqZ4nYTPNknD5wcSH9FY2CQdqztrqHK3hqnGDqQu30dy9sKc6fdKHesDl1X4
EHUhNPNtOu6UsY7uIYCAllm08l3hRcL3IBO2+tZr+04VHSouSPCgLVncW36njM3YjblL5wwvCg2G
xJvOYOYh+hb0Sbmf1G1eTJmPeZEJsBU8R2BSpWBGkr4wWpmRXve1nrtZj0qTVqvyyVeZFS/71KeU
Vft3pu9zewmCsNPj1HvQM+FrLhnlqS8b88+GM8wp6dWvoYwyg7bgdV0+XkWz7xl4lHNXezXulIeo
oKxkd/bwR4HQ3Q5PeWMze7kFpL3uL8+bwOJ1ynm0Jv9Ww95FnEKELd4o1dwdpvyulHTbf6nGYld3
tW2hxxjr962FotkO1brbC1795PP7CL4YEdmtOXV9Z9gKR4hNJr9wxbb5WLdjtPdKWDBkbVKPUSYa
sKNO2Y/bNq9COYuFgpETTiHUvJqf1QQwc8I05W5IZZghrAid0aIVnIoJsP1tU1eZ92yKBjMwPHI/
HiGXy9OnsSbXkgrX8L4p8kfd+nj777968i3+/sU5loRA07NILVzZ2HmfogYxC7sqnSw54ii3Tc3n
YOGZTMfNA0C8Mmm3Lb5UMlVT5CVG4cZ/ilPxHMe2uStbp30L1P9PS/P3e+cTvYRIWGIphatZrmGe
8m7XoMBcfxhfBW0nNRvxd8UDL9Y1n8h31kJ50vtkXpeavGrhXtJegu9++rZZgFj5VPPgHxkSN/r8
z0s7JWpysWaOfCp9N0K82/8pyZhE/xU+Uiceyt3tz7XieRfm5mW/W5ZpCSNJIOYmZGWjt3YLyrDm
DqD2gNFAW0ASplz+/ZZgmllI6d9N5MoW6jd9vI+9P155kkpH1yang4vl9oqucw/KGjzneWFS3jPQ
Ybs0CV1j1/gxzs7o8lQ8hejywKv0SLH5l/cGlUhuniIYCLYGftZ2EoQrtJuU+hByXZiVKVoycIiD
mNlDIPh7FUW72yvbsjD/+3ffqg5EyOJMLDBRKOzT2IdvbKSIf9vKmgP+LxEQeAqyt0WsIFsC1gJ/
twvhpPSWqCelZkbwLhqPbbtxpmZfXsYKWuE6rO3kT5SkLhekR8loxWFeur5+COCdT17kFJ1tYwPk
vLZv780svkwH411e17MZHKHJ7gP57vaWrRlg9IrJEjiUELOet/TdhxkafSx48JSuadaOlD5l27n+
vBWLreIEgcYweUWCNlqEhQTFVY06VeUa7T16KMxa6ad+F5PiK8ZBDJ8l+a4bnWE/3Fn1xzBQ97Id
xXbvVO1Okw60VdKtoauVj3fxi5aRI4vKtB4MGhxCcyfG4uyLdhb86cR/7gdQJ4N2geXDLcFc58Lv
fSEn0ZOM2h0Okfkx6R+LrZ7hSnC/sLC4SqK0bdAywYLSj47Y/dHNh5B8Vop89GtebjvL/HctviTD
qTzLaVHCi7jUnRpEPSmLtGjcFpUVh1pjwLshSu6SCAzFv5vCKZnihGyIdugirej1jswxqBt36iVH
lZ+kiMLDeLxtZMUPoKKYM3G6/hzihfNjdzQno2ncFIbsOIUNJ46/G/l4X/bFRhZ4XVaYK6bWrGVE
tYo66iI2RX1NiEWKwkWt60Gqj6OB86uvivFqMHqYqtEhhgvcE9S7WtCPQbJF6Hy9VvgFqM4zBAio
E37Ly4Ouwk+NokhZu/wQ8Li/E/nNE3YDqvW39/TaR3g3g8z9S8eKyy/8ESmOMEL2uXYlAT2KLIeV
Wz4K+VYF8DrUg5ljQVT/Zrn1JeNvg1yDnHVT42ZqZPfSWx6d9MkZFUQixoyRztPtVa2YowLG2Ch4
ev6z7MMOjaI0faw0JNT6J6E9ANLrakds3ypnKsWtVuz1mYaX7z/WrjqxA3DfIJIat/zjv8DsbwSH
j12SbGUb8ye/PM6XZhYuKcFCjXDI2Lh69nOMmIo1Hqryq4TipbcLQ1INT7Wb6NftnVzxQwWtDWpZ
/IMzMa/93YXT5/VgCanauOoRJqEP7eMWeOg6bWNV7wwsDjWMnVYbRxiANMzRHcnWd8ox34WH2+tY
8fMLM/PPeLcOL06qtEIa2Q1RylW7h7kW5RUbh2nFEWYMNi9lCFmYAl+sRUrSohhzr3GTAvoMyGZ6
CqBeBrr/xTOKjei+8mVmpRWEJ8GgUP5ZGGs66rxm2LfuGGW/JviWIkBx1STttH7rTbyS6EKG9hdW
C4Jork5c7l4zinqv+nLrBif/XJy6n+I9QtPH5j5+bP54X7qNfVypQF3aW0QlMfWEIRKl1m0OzYnM
4009FXvm1U5w2/6zX1ysbN7ld34h9WJUNIqIJfWj5Zc/Jiv+Nvj/jkehegTOixo5BS5qtQszraYn
OWlM6/bRkxe5muK/VtpeEO716o/eQ93j03K0pLtoSmGWzz9k/t3tdf6d7FlED0q3M/0z9yeibItf
MIke/Ndt3rqWmUACbPeiYgf+g5wfPO15mnZTkjmVYY8BBNjPDTW4wnrcwqXOLnnrNyyCiSzn3jgN
XcstQKm2eWyV5NFs6ru6KpmOmb5O4pbIzMqxh4lBp5gGKoeLYBEz81aue9DarSuPd8H4OysCu8gP
G1u7EpgvjCweF10Gib4ZD62b9A+dAcJScgYNMhjxgzIcE/9U6Z/D19s25691tZOAbvEpAGFXSXou
R6mewkOL24aOgkQnCn/ZZ0/baq+s2oFTFx5JqpFAfS+Px6RbQZroSuuGkfW9R0fRDIQfafR5VLcY
pFZjDICI/zO1iDHtZCQ9qOnWLQ6kBc2uMe2iOuT5oe3tINkxHlQ1u+Hrlv7JSqbH0dSVeWQHoCqy
LosldpE0iQVLtKL8MYyfmjbblxB20MrZgafZ9xPtcH6D1HmQrQ0fxax2b3/MeWVXH/PdL1j4j1AP
lR6ioOomXfUcyc1HLdj6jqvn4J2JxXdsI9PqMyBVLoIL+1oKbKt7VPWNdfxNwG8tZPEJ07YcYYTE
inIXfqtht//1I5DscC9DMl/aKUCkh+4uoXxMFfULLfn6rvid/8gGR2d+AqFLesCDE/3exKFsbfDi
OlG8IMz9Ftca5WzXSXuj39rfde+FNpMRNwC9iDdcepEEP6CBMhzq7bKtxoyYD8GuOv2Uh0Pb2dH3
+CR/uO00qyfzncH537+7uEIFtqNQn9d0n5yGg+j0ysab7rrrN19a70wswnXbhyLCyNZ8ZahvSfkU
+lC+OKgOFs09pfuTluj3WeiozEUxK3WOTe3R131bG+qTWNDXVztbFUZbQ/3R7DcqLStp48VvW2Q/
SUk+15ssv9wXTUl54kV/keKPzE/ag/48VvLGi2I1TID2peSCSDJcywvfDuq4rRXB79y2+SCOAGOs
8MkLZ4SW/DQNHzIK9xM1wFSsj5Um3g1BsUX6sfbFyR+AtTLXQdKyeBLqcL+Nujz1rtBXtuIfa7m3
leqnuiXPshYrZr1WNGIYONKWOMKshgIotqSeLIUyC6X1H1M5bqRda5kAio4wv8CUNPP4XXqvgphK
JRvR4JZTuY/ER0PeD83zMHi7YthvqSmv+QpjwYyd8kijpbaIr6nVCp6sp4MrxJ3TB9FRYz6XiF42
2UMXGXYJS7w47m6fz7W3wHuji4hbCbThkzQeeK39DuKDYYCp+qLnJx5utw397XMsoi5JJUplM5oQ
6OfCM/sORv1cx5KR+04V1k5mVnet2LwxPr/z4h9q9jVr7DKs3ZDRV6S5j7r0tQi/50L3TQ/N4wSJ
m15l+0FKnELxDiUqu+1rU6KuI6Zbmf2KE4MRpxgAEscwrl4SkhYECPvwLVLxrs13+hd0Iv1hb42J
kyY/mn36M2QG/jecdYP3MyjtbqOwM2/GcrPe21/EaTiwhxrQGb4QyafSEF7NId9KtWfnvbIB3whC
F1C5XiVnRhVKiVaWgztxCSBT+s1UzrrWPKW5G0ymXTPvlbd/gMvvjUnb2uDZmZfGIYWfG9bAtanG
XZ6spNVaVfH60U1aq3dkc7wTkVFlklzx3oSw+yEqkFf5jXAMS7ncByKi2K0R7YZJ6jf2YeWMa5A6
ARen6k6df3FDdQKvniaN+CWq+LXMf4tW+4w8sdMLTL59E62tAYmVuAXakS49vRHKPsvXNwTImto3
3UjrsXAkf7hTi31n9M4QJPYUQIzq3wPtG4vvqfq5Ki23+t763n0SbTGXXY9CsGTg3sgbzF3JK80R
M6vNxK+n0W0yN4ILrg1sWXkwuqNp7Mfm0BnWsYCDCgby0zzTK4YHEW5a6Xem+RvevnZrMTwKboQe
OvJV4iL0daZs+K04jm6dP7QFuVWxszp7Anh5lru98TSZXwx/i3FnzQXp29A9IJ8HMrA4Y54wjZBC
phPyUcV+QD44aNHJQeVpolUAuNKkwCjbsT/ZBYrwnmFtFeRWvgADGDNPG0qtfIFlHV8P86EyNGVy
y+gzvKaP9Xe26KGMrNIpe5iivMIRRKcYbcZlKuHOb6GJ8n91WfYriH/cDs/XAQfWQerHsJ7yHRiZ
vTyPpjIicy6Lk9sOwGn1cjrBLLLVEbyOqpdGFpmaFGdagPzD5CbNfQ5zU0GHa79Jhr1mBaw6xBFw
zXBpL660oOs1pWoq0dUi38kN2Ybg5k/Svf37hjHqzHcDI8x9PYeVd4mtGSEiqgml6Orj+NDLRmgr
qfly28ZKgYmxd25N3pvMbVnLcyFUQCiZiRTdoL33hjuU1kLhqYnOCYJHE5mbYvlOoG6NBa/5AqJ6
dKgB0s318MulyUWEUI+HVbQwRxtOynhvABTfyNvXPhMksZBdMC028zVeWgliQ0uITKKb8/dXsXcE
vveKqvf3Igj3t/dxdUH/w9mXNcmJA93+IkWwL69Qe2/g7vbY80J47DGbAEmAWH79d9Q37p0uiluE
vxg/TUdUoi2Vyjx5zidTiwHNfk21jtrai27Nezk9Qc5gYzBbFtTfP+8GiCCbnFuwoE2AFvIm8E26
EdvfXhzIoXwA5VG5wp5bBNZZkRuusCtNYWJKKPpp/KnR542BrCCalJX/08aMbshlXTVvZNUzF6en
lqCq8/Em6gPzYuzqS/dU/802zN3OG1JSFlIa4KQC4meJ83GzVuoYlPGSQpehE0cKaeL7a387a/hp
xBnIaAJtARjq9cr4LSFt0VLzRZuB1aNiP6DDrwI+676Z292MSAoPLlXwxg22LECMAinapputl4mB
YUc7d+humu1LXm7haVcMwReg30jxR+BZsvChLqkMOZS69VJ3/FA4ecQS77fZopekq/66P6aVxcEj
DmJwoIhFo8qyWor3W11BNsV9wU0ZZNrfDI70voWV3QYAGzDRKB+i9gsxgevV6SbLrueu8V5c4PSq
x45PcZvo8NqDH7RFX6MJhPyw8wGIi/HJh37QxgfczibQKfBAaHdRvmhZgcvRBjnOVu6/ZO1T32tQ
93hyBFJ4+Qb+d8POsvY2TjJtM5n5LyQrwiQvAgmsr+GfJf3n/ozeRrNqQBAAxWyinL6MLsdJM8Qk
S/+F+U+TcUGiIEhAuNvXP/RUP6Mh/ct9e7f9vmp7qAc4mjTQI+YuVrBx7LoEwQ55sbMOfLfGqdUv
WjNEwtPQpC1DEOGALww940/+HAP+H7TkFxtMBDJgjwGENv/zsO76g9RSfHLFvtcZLtU88mLEnAbk
m90F56QL07f6Ip/EEzncn4CVCQeaCww8qMJD42o54Sb4xVVxPIvchuxm8qPszZMgfJ8nEFYZAMHb
hHLf7CUYQkcjQgKEjhBhVXmETwP07CFNjJQrsY9Xf4KACkmRcpYu+T1APv3+6NZtKZ+GpxE2lHFt
qxO9qDJvcJ57z54uedu+ey3UAgUX7qGwTboxmcp5Xb0KFaULmgSAlUdcjNfAtTnBIIzbCRts+HLH
ekgKOEcp5KvlJF8dWW5Zu0m4qF5h1ROC0iTgrNrClaaMWV0Llprn3v3muH9Jnj7YIuhcDmp0pK4s
L7T6rQm9HSFsIrbCCUV9Det4PUIqkgbpGFBeCDmDB5d3EWLLo5AJEs90skPbR5PZ/TW8PaJqnDgU
qsEMtaWlHx/KWmd92XnPXIACGjZPjeu0xybV9BOwHQ9mnxSPWUm6Y9nU3xukHELQ0LHAzmbntfE5
ZCHbCGik5CVxZrrjcpMe7OaStlDqw12m1h28hkvIjDsQPwf7jvdckA7dwKAkS/sKNAXV68ZUmDcb
DIbAQo7IFu4KdBLX018RXUIANQUT/xPG+3XujuCrllDT7d7REhPkr+bv6YycotVtZTxuLlMMUfGu
4YGLTmEwMlxbboVvZbJnIOEv6HDQBRoX0fXnbcSItw0KMIOnNMJDvBswnYtwx/ZTlghq+c+uJpy/
p7THXaNnlv/NNeb2H95VcNLTkPrfZjBU8KBP8jINCHwNO4zTAGaSPs9cesrmRh4r4Q1bOh5r0wAB
HWh6QysE6UD198/OK221qlfSTmJO50doXzVBZkzDcWOdV8w4uAHRlwDQMAodi2lwGvBQtEaCJnO3
Yw8zgn8/0EUJXA10ZANndppj6U7e3ioH+1k3AZWuHZaG3VD1e+IV7p71BoXQcrnF/XjjcwDsVETY
Kruo+NoWHq7lIyu1oqxeKsOgsZVn+jFNaBcnqd6GWY5eR3QGgcPT4xP6ssCMcX9ibg7ah3monSqd
ScCPl9OfgaO6ZxnakNzK39VSy/flnORIavI/hkM68DYeIkcbxV8D0jDXKz3xnIIKzMsiiMMMv2iF
AF/mujhNLdXQPpP1P+4P7faxDINqclXbgHq2Ll7kpVPbPc3TPHLan9b4NkBfGQSbh/ydGRBsy/gh
ISGxtnjIbm5IyB3DZWGToRsDHnax09IMQm689PKoNi1xMriRHsTcWfvSaVmQT/WWCsVNvLGwt7iR
ByjKMTzbMUr3gQ9foEtaognERo42rCCqdn9OP576VxcyrCnlTggJQMkIvAPXi9h2XUZbZKKjIYQ4
3Mnf053cgcB35+3oDjyhIDEn4WFAUfS78bOKej2063DYgkUrK4uvUNSYGsJZdOVCCf76K4gO8cke
DdJRZSMpV0Oet5CgSbHsf8Cl+k+Zpd5GHLKyqAjpXNXZoxoJl8fE6C2L8J7SyMwf9Rly3XP0PrVb
hENrO/bKzMIZ6Ly1oDRUUQgnpEd0hbl1+qCn+bEp902ahBTV7970Tkz3Np7dN14I4dzn8S2iECiD
0dEtSRlpEJa3x4eCvvARTHoRalABSPmdgu3v76S1JfxscbGRBlJ2Fg4njcT0THyxg5ho+kTYQUBn
/r6llbVDRhsq8kjpu3i8LibVJVCBNHKjiiyBhLrMj1X+1ayG59lod/ctrawfLhlQiyoiIcRYS5IK
TxR+NxtlE02NC+4yO8Q85mMIia+iKk66HtboJrILNMVtGFYb/vpAAMUMnBZqFmh2g/u5PhCDaHJj
cGdQ9rTd33wMpzlokbb3D0a276qzTnkgtKOe05OzyaZ3O7/Xthcr6dMObGCaDtvjawaaQFqfqj4N
p782xngDV0LHDx6waqPaqBguea7roum8ouRNRPSotUFS26bHMXks/AdkjJETBVNCZJOf961+PMRv
Z/Y/q+rkfIpPpikf3bppmkjCwZXv4tX+p4yLF/lg7cBSGzZHoKofm4P2gNbdl+mRPRd7epwj7Yvx
ZTp2B/u8dVRv/f3VNHzswU8fVKnUQde3TaR3ZEfAy2OPVliJs65BaGUWIVRGv9+fg1vncG1xcaOJ
bCxSbcbEyzZONbj5+aluDzzf5cMz9AnRanG8b/AmKEGUBiwKDpFK2IMG5HrOu4rVEhFLE4EbKJQ6
2aWecarqDaWeNSu4PPAf7jRkAtXT4NNE+i33fN7MLDKTAFEW+XsTv3ObzVLhJvYrRCKRzgKE8dpE
ko41nusZj0gC9iQUIeRugKBqYJqtue84/l87ltquGSG9Ss2x+gv9PlXYpi4735/RlTOKiiZILNDr
/fGouv6QekpyRC02i3JrwHtNqZ1e0EsCivgtwoqVWUV2APVjEGejTu4t1q5hKNQiLceipp+CWhsj
ARxagcaR+wNSM7c4lng7KQ1OpFhBV7GI7XyrKu1ZVjzyaioPPNNAVN3PWxriKzsfDacoyoK3DjnB
pZU2m3kp8olHKFsf7GS4gKoiLh5IPn3XifdjovORpxun7bb2iSDjs1H1UZ/2ZTakU994LY8m0pzL
4isXyIqJS0VkUIsxcO0eQPDzyMKakPdU5NH9mV1bQDTZYsuipgCM++JYSMMds0rqPEo6+9CPXShl
v+9Is3FXrppRORakxpWCymKfJDNyWj6zeJQRFHQ5cHak8w4Tc37dH86KuwRy+T87i9vJy3J7AN6B
R7Z7NrhAM/ybXoOy/bGhL+jL34B3qV9bbktPUc2p5lT0uy3WLu37qsxsIaKxrbvYagrna9+Ufoiq
IeSoGoPtC73YIrlbczMATeDBoToFb+mjXIpUK7cqEdlFdtI6HG4e2PpP5FZL8wvYufC+6uf6SOgW
d+XK5ILvG2VVAJRQ+bQXk6sDouAxsCJFs91AR9F7k9xrdmNdxjYaWvPOc0OfoBJ6f0lvz74qDhgw
incIcihqa306ICVACBUlbRtNrgBiQqfZ19Zxivi+lZVgTsmkIqCzkZ1AKnexQ2teaSSvLAyumspT
m03OxeZ+vjOJnYKKR2u/NHwYvxakR/+205NDiffvaeMj1N16vaHwEcgPQbgOGgCojF2P1Sm9rqS6
30am4EYA7XPk3IT/Qwed8HmegGx0peIPSewqbGjf7GkqfGRjiz9u4FQpJGQn8ZpGbQaQrevvaFpQ
1SNp0kY9MhF7gEe601xUfOPiX1vZz1YWkYb0BIpWOZKLoKAd9nizgHRtarv9/Um9PaRqLLh4leYZ
iBoWVhJ0c7d5hTnVe/5gdkkBKifnZ2FkxzRN7TBz+g2Iz62vg0EQYsAkENs4L9eTZ/C8MokPg7Y2
Qds8038aetKgZV24G15V/dJiu4A5DG8AA8AlhUa4toQMp4sWRtFFrfglx68mhDard5Fs+NSVCbyy
ol4jnw5gjczvaPKmi5C6g0IJGAqDDFLFYDkEEW9tlWgLqd0twprl3kA4gqIwSku4j8Eov8zgTQId
f35viwi4mSFkjAskyDNr4yF840uXZhZjMzpWzyP3AGj3WnBBgQwJutjDvwlERI02drN/p6k9o9Ol
+cM9srS7uHbngY0UqWIR+c7XoTh20/tYfL2/75Wv+Lw5PkyoOUQkilLD0qGlFirDtE3byC3/NlqI
zwNOCi32PdpZwOWN7hrLDqDbvOGtPxSll2bhOQBWURwHSHlf7xY+V4KxZIK7tg7FS/5ufHfe8id5
SR7r326YXhpkjKBKH7Znml6KccOlLPeqgcYMuC1UyJEsUmWda+sT1AaTJEFZJaeB/bMesnPhOTuu
2zvH8jdCpxvk+dLYwlszmhlZlepd5FMkkQ4amAIg5VdPaDuTENsKZlJOl3GEdzpZ9eg6e2LUbRZ2
vQBHqO3aSX5MdF+q7nVm0FPCW9cLaZmjO87JIdi9Y7LV5pPhUOB8TOa0NOSznH/f3ydLJ4JRAACK
lQKqEVWRJWsW3pWp09FZRuYkiyNB+edYTtkDmpCKUzKJeuuOW1kidbBx1SKZBwTD4sjlrBnMitIh
Qmeg8ZRXHXlvp8o9O/mQ7RMiW7gXNiOxqLUyNEtGdoyZ4PF1ChnieWeEzWycCsaQayTEOBcwhtCr
2uy4WSYgMC+KkNFBlz2iLLjy662UkskaQV08REWf+IFjNA+2L9rvdNbFIzULMxiRJtxzp8nPaNrR
LwICJRvAyNsjrNBfqrwO+Bdu2YV/r4faZE1jDFE+WMMFaZ9nAiqFb5Zg3T4nY/PS58m7m5rPOpNb
fOwfpcjrg6xKSPD8yKbjVbsEv1Njoqijm2NUpAZ/ETQZD7ZhTigfZXOIGEU7lCZaAnudyEd/htiu
U8nsBJg321cpG34UtKify840wmIgoOek9oAEBhTfzLF1g3KAfCPNOPwsE+4FInkcrE2yfAb94RB2
vpUEeBCBZLZJ7NDRpi9OPvsHqcn0RKTzKhouQzR87gniw2CoOqhQ1XWz8excuR5QjQV9L6ibVYy/
BODVaSlopuVjlPn/9I2xSyeIsWZfIaN18kojGhOgsYwDAsFXfOH9Y7lyTK5ML24IFImhRzNBVbc2
7Ge7TF6Fo38b/fK5lZeSIOV+39xN/Ku2O0rvqu8dFXFw019v95aB+27U6BjpRQFVMmtXgNQXCNmQ
GmbQkC40u+ZMGGArqXXYsH172V/bXuxzq5a9K9x6jKQ7QV2MozFnNnaSHnvyo0rc0PCT3VSDv8Nq
y+OQH1zNCwGZNukW9HFt0j9eN2CjRWfJMnTzC22WfBRY76IP0IWqIQ6Q6Omb2t9AXGwEH2ujxhWF
j0UGAEXpxYy7k9+arZxxwAqC2mNi6ydb+OLP9xFoHlWOxsT7Cb0y1+vqmVnle4U3Rk5lxzKD8q6F
BsFflg/ql/eNdVyZPhThLIA64a/gO9XfP0WKjZt2KCI5U5R3/JRndiC8r3w6W2jMmQYS6P58sVv/
pYaGYIa6M8Y6+VnQuKfW/VkD+F0Lerz/SctYHL4bD1UkHVDEQmJuOcfTKBKb8XyO0sTC67QfW7Dm
An6cT7iI75u6XU6Fl0Q/BQaPy3v5OvYh52nWczVH0HEdghzB/z5pzHp338pK0IGrCO4I3DcAyiMJ
sJhjadckzYUelans9pTm3ZlpVhMwzxqOw0SMeELhHqTQaXpIuenu0BPv7sCu6+1sOcujThP3saj8
4eAlQn+soAt6dLXBDTPRQz0y03sz9kHkuxHwrsSFSJTAtdhI9aLLYsmtIRmdPOkVZjSl1Q4ZC2uf
7Xr/t9UHDjvYoF+bwiKAxiBoMPIdCBbrb7M6dyJgW8nEFVd3/SlqJT9tU9TFXWJX+BTn4oT1IdtF
4gfUZQ98K9RRocz1FQqtD8TRAGUozfslPYrpD+Wgm7UZ4foLqj2/6Lvi8NO8JA91WL7e3xgrOx22
8OKDKwXV7bKdYe4bLXV02OoQ39fsKwRVhb8FX7qNFT/ESxSkFtsP4KDrmQNFqszaojIjUb6Dv+9Q
TO2eDhCUzLamTrmlm6lDOGdDO1wVBRaWctPkXuc0ZkS/O+Tk7vlxKo61OCCnRi5zEw4nWw+qLbLp
lTOMPCgorlEgAHpmSWpZDDk2aT7bkbCdy8QnK7Tt0t//8UrBDyv1T4XS8ZaM56Yx5NZYCi/qdCl2
btnRYBLice7yLVH5lT2BffehaAPKI0Sy18tlGZIaY2p4UWGTfGe7ebezeqva+Q1obe4PamXm0HGq
AbAPqje0ky0uM81suyorXC8i3HIgZWJ4UOsct5TRVgekfDkoKIGgW1pxSWt2bCReVLWmOEtEoTlu
kb74q4OkSXx/RDe2EPcqbRbgDZBGQXnjevJckjLKcupHraE1cZmkjXkgBjTRA4HmvE0q0VtzAMug
pmuCvlhtikUMlKP9zWOuSxDr08CHXI6f/O2aA6R9j0NfBWY5RxM/WOjTdgQPUpEc8b/2kqAsmW6g
lW/WEvsf5w73JTqCgCJerKU++HbeSprGUwPaCwhZ/S7ndEtkYMUIWMdBSowXIPoNlmk5j0NVnfhe
Fr/sN3zH1i8vdr1GfB3XPn4ZEUe4dY3deEAFg/n02cpvfbo73K5vKvQ1ZvGU/wVPcratF/KtBH92
C045Oh9M62yXbyx7rtMpNMRTamgPoxMKz98Imtc+BK0G2C54mQB9vNieml61bQFnHHdWccpyiiYa
0TG0xrp1UOZbXfYr1pCHwz88BFGOXzZVkUQnFMwMRczlHOBgAlQod1oG2vb9/VO3aghSLYjCcYEA
o3Y9v/C5rOxFUsSeRx7meTj51fxP4ZWhm26yIagpurpjzA+xG9QVTKAo8NK9tmVX1PLQZFvEeZFF
I/tezUdNvvb0KMd/bASKmhMUOmSf0MoxI2cGtChKBIGAKnzxr0NodH/kN+QM8DZIwGAtcYujGO4v
hl5XvT61mizjCcHfMW+L2gx8f2ABG7KLX/j1l3GEyrjhI2td6A16j+0yOw/SHh4wlVmY2u1mI/TN
NYxrQwdeWbUnKu5f5bU+b3efQRR5tMo4GegbZD1fSq/fT5oMjLdGmKHZHGuUlRE9Sk/LwLU+B3Tr
mXQbrikWPSSoNNScUPrVFxEvRAlo1kEVLG6cBzxhn4sy5uUxs86Ne24NbEMCnItWBveXY8Uf4w2I
DBX6k5HL/Kjbfho5mLhSD1mVMkb8HORKKYD97rMtXNSKr8INjXADdRAEA8uxySzVhA2oZJzr3hjy
WsOzU3pkd38sNxBwbC1XUZaD2hbqz4A+Xy8jK1wrsb2BxolRQeX7IGyk77PuXNtHk9QgG5pCKsGY
0YyB3uU74T1I+gtoy50AIMwiT1VSbpzzm7r3xyeB8w6xnco6WotVdTKb2UkHECzN6KufeGfZiJ/2
cLBr/ydnMpySJCDTaTL/hWBnV06H+1OyNvEIYxWRtSpJLzvPCBlqRzZZFdcjcMD6CBElOwUH730r
K94M/BQKHgZVQyQRF0e6KKx60KuuiiuIW5k8P0/z21wVr6T6X40H2BM0sQMAi8zd9QpL1C5lZjmY
zrqBzPW5S8eNTbR2IJCDBN0GimkYy+JazfV5MI08r2KBzoGwHZyfydiDd5zUWz17ayce4Ev0uGHy
cBMs49aSAn7Uc1bH01EDkcvgHMrpNDpxkn/pjYhMb1z789MOOjyAWDA8oJGWZMUAv85VBXh8XErD
htikJIFPzLNmvN/fEDcZXZxySGbjyoYMiW4sNwTzm3RqrKKOLfOtA5NwqCGh6L93YCwUX4TBN4a1
csNdmVsElYko3JlOdR1rdgN2j8mUu551/+YTSPGp9MXF9FLy53seNpEEQQ0GWrjWwqYjWz3RZ9gs
9H/nnh5si4X2HOd/DIVW0TmU8XCuECxAQmrp1JKkIhZt6zjNw67wD/q0H9/RblYji6DhEXx/5T64
kRbRAszhH5Rr8J73FtWepPYKyNVUTVzQOX00cyvfJ10pI6Otx502e+1xSLVx16WoIgpmWAcuDCN0
iQOlkbQcDxaS12FjQy5NELM9QLrKRKO95YdjwZwzH0dNqURkO2Nw7KDIiuZBq1r95CcDKO9S6H3V
TtcfBPzVIffHac/YVJ5FwYrHlud2INE98E712Q0TTArwnwOceJrVX0qu06OooDMuexQbCe92KTGy
C1Lb7GIgvf3SzgKCLG7fH+9PmXLhyxkzUXSH8IuGdIGvfPCnK1QYuG3wxyaerKo6moleHxDzj6Ht
IsU8VlQ/SOGKd5/2W/v+NnGPvWFpKGkhQEY8tYyOs9k328rCu60HbYOlh1I3jt58HvJ4tI+lKHZc
U9cdO6Dd+Xx/1Cs+HzcKmltAe4mn3M1dS7zZ413RxIPnoX3qq8xZ7CqfvHHO1lzJZzuLC9Swe6OB
unoTJ/xglu/1i2aRwE2+eYoyXP7TbbGGr/mSz/YW+79Df3sK8E0Ti/xvT34ZQFTvX0qKzCN2z/0p
XLlqkPoBmFKJJijI5vXGadwyBZrIr2Nu5NZZejkqLx6UlAfa/Xvf0uokgjEWOSZQad+ozyWyamhd
YVCWfGxGO/RQKHeKDPR6P5Hm/guosXYrE2qsjQ7peHRAIeYDTfpi4YgvEXhKAgeZ7XR2TvMs8MSP
3HobjD6wabFPq5NnlwevCZsk2w0IuIvAPuFVGpTkkvYhomwj33X+46TRiyOh9WYDXuK93Z+aGy5O
5V+RZkH4j7VAJXDhyLvM87PCh8NjO9WsGwJA2ogQgXa6187tN/S3QPktEwEafV/vm15blc+Wjev1
d/vZyxO7bOK680I2O4eWlbsZtR/iDQeW8L3Gs69og9s4UWs7HC1pijkWRQz0u16b9XilZ2bBmthD
W0QrqzCrf+f+T4e+Ff6X+yNcc42fTC3Dz541tRAG5tYWpsDVAH46nQ5PngOgpzkbYg92DGiE02qL
SXZjjMu0y4iaU03aBj55rF9npw8m/ZFxthvzb7T8dX+Qq8towvGrV5sS/7qez9Ks+9mRoomzJA8Y
f2nQAV6+aF6xN/z8eaBPmthKz6yZdLB2QPAB4AztymuTeGkZzOlLFs/gxwd1Gj/VdlUFusmtkGbj
9OBLOw1QqSfHbJzHU5dlzYH7UMEYzBnspE7+ax78ftdyqzt5uqSnOmHyZOCKT/Ss2t2foLWrAhRM
KOMApIB70rz+WulrCRKKuKWS0Zdowquqs0fRF5w2JAU1o9gCOK95HvXcAscPGjDRBruw582MzqRi
8Xg4j+Gfdt4rf/H51xendqZ0NPMEv2567UEfXsvqO7XPSQIiHvBNHvvmh/TSHfPQqRLfn8ePhqxl
pAGBE8jZAXkPKe3FO6tntT/hELG4m9k+KR9A1vTamX5o5d6eG/1rX/4CXY4zXkbxhdM+8KOZPkw2
DfFURrQ/PGTakZRQgxsuoEQH5fYlLYKKbHHe3Jx6VJQBx1JJfyBCbnoQtLlwmqwgLHbcCXT9PByT
J08+tpp24k3xhuR6vXGTrj2zMQak21FHQTFlyU+QWWPr+9qImZGpPGZixKOfojUJsmVzWAiDXjLc
e8FojPzU2fb0bBRTdczN3t+hHGhs7RG1w24WCs4APVMqu74E1Vg91/uSMBZbLN1z/dTyIEnPtXup
STh/Md0JCojP5c+N7aGW/8Yq2jIMVCBBaGIudiYyZFM3ezWLtVw/AFjfgKQi/UUzFnip/a9gYxXy
0fu7rA9lPQbES5+GYQgHNuP2J99S0LJZPD0x8rs1Id+0SR6z5rTQjA7MBV67IGVbfB6DspajjT2L
Bzb8jUjVD0kL+gjLq7qzwUCFYpYe4GGSWHvSN+1GJuQj3ljODlYCtRsQfynu72uv0Hl9TbyaMzCT
zqAM5WOFnGPhpf13H++dx4E7iepmmaFOifN0kpKDLM2XZnvuisJgweSm7EGz2vQvVvco82NDycfR
sNigqmfgD6/M8vv9FV2N7z9A6HCeaNdY8ig4hZZyZmnYR8Z0aezx7PAkKGqEvUO6r15N5yFLwllY
IeirNqKEtewEHhdg5UIECLr5JfWXDta8phwNzNe38oEGHv4zUbveSkn8f8b4n53F9dmVY+kWPuw4
1W83eco8peTxhbLvs/BC4Bf2vhPoXvvsb0X6t9cETomiYVfUOJjehTfltOW1W+G45IAjgnPHzX5V
m10MW0YWd5E3Uh/5a9wWRpzOTSDf2uQpHbxACrYrilNF383vrv1YIt4EkGzXIAglG9GCCgauNz5e
h4D5AB+D/pebheQ2T6xuGnAdWvRgVvJNalukXSubBS9B6B4gBwgMAA739eECkbgmR1HxWJ+ysETf
C22sAK0k57x6zFIQ/LlTyLWvTbIxtts479qu+vunt7eWlQPwlbDrOA+zuIz60fKPhRuaW8CxtXVE
VlCBSE00pC4hclVjeqROax63to+3U9YnIbFNjn7YdBOtfevHMShc83CHSPlATu96UGIkPShyBY9r
iLjmnfXEIAvvqm6+FNcVZydWkAcjAX2tX0cbHkfFYsvNAspOkByBH1GhmK5t82Se+IjmsNgHXBbM
Agg0XC1zgD0sAh89mSOfml3rgKi3aFu6r8dchN40tOemFWAnhoj3xtV+E0zgLoParWOhPAJUzTLF
kcDb2dOg8disjVegY784ssb8uz8bezrXVn1yxy3Ppy6i5RyojB6MgscXh+d6DmxDgqtiaHgs22Lv
ZhCBcNh5GmKk0Q0+7QaE1ijEhCUYfesJUqDJvDHmtc2GFjKVplU9a9biA8we/SKoPmGzOT0iS+qA
c99B5ABhwK2x3sbmoJH4ZEp9yqcDVHRVM5c6NFFkM/89jgVChd/pQH+nTL/MrgiFOTzmjh9q1hSM
ZfXQSitMMxfxi3ac7NPItpBfa2NHoUhHLQyVlxtaxr7kPi9dymNQpwQa1QJUYiXbChjXhg1OWJW9
hUo33iTXwy4tCokI5HpiJ5HHlhlBq/n/MoudwFaw3zhSK8cZOTpA2NSCWmjKvbZlcc3Mx94XsZeQ
PddYqEkvpp0IxgrZuVmSt6YhIIrm5ZOTHe4bX/H9wJ77Go4PenSAmLq2japD44IYUgDr9tY4Pyd3
I0JZmUfkeNDIZQAMiCtU/f3T9mGGVo/a3IsYHdTEAKJjfjLoU7oFWFrZFFdmFh4xs/qe2TrMiG/m
zor6t/uztPrzwMADyYBUHOrT16MQ7WT2cz+LmKIJR6P7CdTkEPj6XxhB6IlsPirM4DW8NtJqbk4Z
ULfxbImQZ5AIQgl++NOWNtUEA3jN/7Oy2Gy8Tz196mFF7Kxgwy2tLvZ/v72s6mi57KBxgFUoKnlw
KQk18zc3fnjZ/2ZTfbKzjJlSLed0gJ25O3sJiJtSEfjFkZVbfnYFi6BmCyg/yBfA1y9T96Tui6Fo
DBxNCvQDyHNMifpBFeQEEKTAB1MzeHXrI6LP7F1K73h/R6zP53/WF9uO5nU5cAikxtDhCU0TKUYH
JMgSzAAgor5vSi374kpDiwXudbQMIWW0fPzUo5UnTUtbbD5HO5ic0CMxJFi5ATehg87ABWloSre+
enIAaNvft752vkxwMQGBgusUolzXWx94r0Zv0BQUT+ILem0OVBbBPDUbVlaSAKrNEpCuD1klIAKv
zRC9bnvDYW3Mcx3tj1weGtM4QLfrwTb6g5+SR1adQJF09p1+V8zmwbbJ6f5IP172NxMNrk8oPKJR
GvWz628wXNBZ6Z5oY/CHf2fekw1cv0a0/eTTAPKSPRIurCY7ezACw23rgOv8kczmKRPpQdpveraV
jFmdezxwELKCKAzAm+sPyhLHa0ZwasdoFZvtPJBooM7mjYSHGtXNqD8ZWcx82kzoBdVlGxMyHyeH
B970bIofXvpF18DTsrHQW0NSMeynS8fLCoNQYPZi0jG0Z/ZlMDlxZTRbh2btfKq34f+dumUYRjVS
IBZv4y4JrPrN9+agM77Vm25I3V63s4fWVkhjgSV2Ge9LjVlZj9brGK8kqBsZ+zQ7g/IpaHVrP9kb
k7c+qP+MLTZoXjV2ZacwVju/ff976r2jam0ieXz/IKw5HFWsBj8HsLLOctuNvEHQME5dzPE+0uqf
0v4mARUcxqNWvhnpQ9l8u2/w9vQrgCXemcDaINHsLZ/zuSlnw4ZoLKJ2HuZDvWttHnA0XgBg72un
8rHo+dEu88AG0uZPm6HBHKwAKarbD+gxY9mi7E1pmpcNclvUf0dAV4guaKXxp3OKvCqI69Fmh3AS
RJeLpUu7ydZmx0HCov8yntNz7xzc5KiTB5PKXbaFXL05ZQtri0iClqQvJ81mwOnFetKHg5UH3NgC
VN+W35QZvEBUzwRWz1/4J7f2kyLxPRZzgjyMOzg8pC6/jKlGArzBrGgwCzRR4KF5qry6ORrEIHuP
9uZBTN0DbkseIMUz7DJVbb+/pVZnAGgy9eoHHm8ZsfkgBC0zmbA4C63yl5jfnC3muZuTrwb/ycJi
jidaQOWtgIU2x3uS1QcT/pLaAXRmn8x0Yzi3mbZra8v4red2KvoW1ihDCyrou62iCyFGFpaN96Q1
MhDILnZFFsA7cFc/3Z/Nm6fIwvpioUk3zLSbXRbbJAEdpjMnYe6yLbiAOgNXvhRWAN1C8Qeuxwax
1uJuQJDjyQRj9KrjzE6FfZIEnZPnCqU/d+M8rk4ornkIQDkIO26awE02Fb0/ljy2QaOBxvNfrnjl
g75nJfQ/d8LV9+00dKrmtgd5RXx/Pm9zbmqokBnCrQHmW8AwrodaTyAWqwQmNLOgadL8Rs/DrrG6
t8xu4rEgT9K1LuDd+eLMW/SeN3fIh2XV54SeYSQWF/Hc3DSVbpcpjzuuHTvQZpEfovWPIKQ73x/j
2gkEqEaHwhak3ED5ej3EIhNgIxJIhGgUiuYp98ww8wRgEqgmbpyO2+2Js4VmGDDdKbGS/+Hsu3rj
BpZmfxEB5iFfh2GjVqIkSrJeCCsx58xff4v6Ls7ZnSWW8LEfbECAmpN6erqrq9jqRNeOnazlQukk
UzIZAylVRBXNmhbymhUmdMkzTumaUC2dQTQ9jpaleXvCFrYk0pO/FIR4AqJOyex/LklU3G+kdILn
uo1oPmi0Tzagfh8DyVA9eyhtLT0l3Mttu1dqg6g5Qf4SMffMCgauDsaTDY1MIqEO8ZapRGBlAoS9
yoCAKeQLbgOyFxHVaDVC23/cmz3oS9BrCzUkNEYgOugSF8BdUDL6VfEoycFgVRn/PIGeejtCJdXo
+T61U660S49HVCTzj7nsB3fxSCSQLCU9mGLkzg4rDVSdhKtWNsb85ZceZR4ZDjgKruBUY/uYpqns
NCkJkEKRKiuqAgvNLXYOKvIH5P9aKFtTse2s29N57cXObapskyUko6DBNfmVw72mbvyuv7Q0xZth
xX8tbUYU5HUVhK4onLJvFQVNDrGWFkh7QC/R6HiwETQTX668Da7YVeetARZ3dBgBb4J30fwZZ+E6
l1U5iI3yyhGVgx8kr8NYG0Bjz9T4SB5tmiIyVU4HnVpv8tCD9v3pFExokoQ0lRZ+SmqKvYImuNwo
kO2Nk/uiBxMBCtlF+XZ71q/d2vyhaG+F4gRicfZ+jKW0QGk/rZw0fpqGg+966MsTVprtr698GEFE
MjPNgkyTbUAHXGGYdA0ZOdF7KJvpGIWd0QbyHhlnUw9WmBWu/SeMzSyAoM4RVAh3XE595ungfYkr
pOcIgE1xueUjD6HVmr7EohmUCdF+PRd/2OJI0OCAijVfOQ1ojswp10IUfCR+C26FNWrnxenDOxa1
dWAtkbC7HFElgShqkIXKqcV9qPOg5doG6CRL/Fe/WZm8pYOPig9YQ9C8jkIM40rDsCz9CGxcThty
X+ms44CXc0/5CtAOAZlyvnjlyzUw6aJRFH/QhATkNDrGLseXT7mPFgfkhEi78Txw1nYhBblbbkiI
YVKyiduv25v+umMZxxM36/+3qLLvJn7ic5HLVGzIjbBLOPNVMmR7tGOzo56ZG4MBsQCr2khPmuGt
uLmlxTw3zWxPr1ebIp04LCbncU+KXv4NhMYsqjKlJO0zEGxI2kqBa9EkZCyQJYIrQqh4Ob8VKf0s
mvMzZbyTrQQuvBHQk7Hx09VWx6u8PyYWHKOgdAb1zbxZL01Bb0VA2RBJkXF4DxFsG5Fsi7FqCsou
0BS75B/1ak0354oZf3a20F2YuU3hXxDSXBot/BoZzzCoHUUw8/fSzd3Rje69HWcQCwy6byJnkjV2
zKV7BOBJvH4ReEOThbGpBWIjCXlZO0BdAGzTmMK/krX+jgouEww1SJ2jQepyVGnl55ksDDVC3cco
ex/qbYLeCD2w0AluBX5myMFakmnpCgaFI1BMsIrIZt5IZ7eWxsWRPFYS8ma+sidvUd5uhMcEnM4g
onnBk3ElylgzN//8zFztJy3xPLl2+HqkHpRjuhJUS3H2t5LuBPFQII9x+9wvGkRpFeU/NGlcIaYS
PydcWwg1qlLKZPtaDIVvCKdv4ixLt3o/NFbeoC7mQRlwxa8u3RaIEOdEDWqreFxfDlWrpAjMhipm
tm7ngDSobZ9EqZn7TWLeHuTSzpybrmbaEZRyWTbcLiiHsfLCxknGvLSaXswo8XFr3LayFDecW5m/
4mztJGESYl6PGkdNPBpGiiUHj77vymW1smaLhnDJztgu0NCy1Ta16RS98drGqfjSELnAlDo3FF4b
fc3QwrxBwlafG8aAhQfD2OWIwkKv4oYEnSOm0WTxcZudiOfHK+CNhY2AIAuvdQiFzmhkxkF2idcH
fgdZCPh5FxggZwqgvqkEm9vLs2AGSbm5CQ7kP+inZ95caZLplVSQxunCjKKsTjFrkrBGJLVwsQAD
jNZWiLBhM7AtpB0ve6Mepq0TqBCM59osMoq+/ukAr7RTNCEei16tV5zG4siQOEP0Nqen2N79OEpF
oeQC2Aw/muBeSk9cuPKwW9hyuERQ2wWtJNhMNMYNgrq2HjQA3pyaRyEs6RXR5ArgR1sIG5o1IGkr
W3xh50kAeeC5j2osKG6ZPQH4kD6KgdI6Wa2X9tioE1iSQMN6e0ssLRbOEOiPUS9F3ZrZEoo3EU+N
+xZZIpB8edUxnxRDehTKwtaS7PG2saU3OZrE4NJwkJAaZq+Suuj4wA+V3tFTYTgFTaqYOleJDrox
lS2H96wRlDqYQUtOtBM+FPedqHZ2FYOJ6/aXLA0bNSl0OCP4mbmfLo91KUeoc5Ood4RGzTYyB1x8
JQym2mTPohrfj9jeKzt0ISsPiB1ycWj1Rk8ZSHUvTep1Ude6zHWOOoW4O4FQNSshDG29iBvUOov8
1DYZbyK24E64b4pD6utIWfBoGuEJt6amvhBdX3wNc/VwSCYNXa92ztDwhSnlXmN1qs4ZII/KzCGW
wn1bSOjja+t2L3T+GrJo4c4FqgjBBLDKM+EnY14vmzBP07R3Mly0pNLeSX3XpKoxNT9TOW0Dj1+T
qV8c8JlFxpGjEVOHyDYsJgGksLo/pRt71XbupAKxHzmOwevtHbbgLpB2Rfc1soKo9LIXbo6Og8xT
88GZQOebOb0+UG9E7mdN0H3B88nI0aGtGU371z13EukUBboUgxOBHr2FAh6qcvtMeLs9mgUrKOXK
6F1S0HYErs/LzasBd1clYj86lUKOEodeY19OLK6p17hyFrweblvI6wJDiYZgNqHK940/gR1ucqJO
5fbQ2ajNshDLlcDr2soMdNCx+3Dr4l/mLJZqP5Ygm+0cLswB0KyovAYnu54wWACeFo9XtKYgl3E5
YWXgc77vYbvVY2npJTojCIkM6AevuZX5ZXiZlJsNIQYCrACxHc8YihGWdsLQ9A4/3nFScCxzEDNO
0eNc6BNpMf3Jgm+v/2z7NZru6w2OKtX8DtGgO4YLkXnryGEiyl5SD87wGepWB9RTawrSyiW4NI1z
N5GK1DcWTGFOreR3gYC22sGpxhIK3Q2amHOj0X5u7+6F7QAgPookkHQCfzMrXVV3HPTIIY3u8P59
UUS0nT5uG7h2d9gK6FTBb4dEDZ4Zl7tB6LqoUjOfdyqS91YR8TJyKOrwAHSfmaWz+CGEwKyhV9KV
G3fJsIasJl5vQN3h4rk0TGpFSOIp5AH112g12uoAMTTOGHgj7IBNSNa4txfWC/VfrBT6YZHpZDvA
Qs2Le7kLJqccWsr3WzXu6DBubs/mfDqZLY9uJuQM4SjmXjPm9MZIUcEnpJOTj9u0/ggk2Yihy40X
lJKvmFrY5LP+FMI+cK+DkJzJy4xFNvSSXk3o1NDsIekep141e4gFEm7a3R7VwiaUIYSJ9DMmEFzY
TEiCfHClhXzHO12a6AZp+cCsqnJNgHlhgVCfQ5s0ziwe9WwO3yMJhFn0gXf8tDeyxJn80iBrrF3z
dmYWCAh4MP5iz4OEjFWujsOKazxO4p0ytcbpnos1A1JQUC7fSBJYXFPPEvm/t2dvYaFANAj+epCS
ga+IXShgwb04VjjeaQcFckx1Cj7hqJ9orJa7Jtb5lcVa2IIoqYLPDdxk0ENhCSs8oZTlUi0FJz1V
UEArCbE94aABzzRka0wfS7ZAxiMqcIHIFbCgmLwV9aL2VMFBJj4MB7MeQiOMg/tCPPRPt2fxmjcG
hB8gO4AYgayjmMvy4Umj0EZVUotOwckbb7gLOB98fxVVQdRZ8B9jTcGhD4IYwZaz/C7pPIsPMmvq
i10bCKfC72ze019vf9SCDzv/JpbSs1XQPJsPhejERWhNoTl4NqfuG3mTam4rN2sX6nWyck6vIbuG
pCFWl+3RHAJtQlk35h1O3SZ+Sj3pOawSE1xsJD3FnIsiLzo17dtjXDj8uB4gKjYrt17rYod5JfcN
yQSnSceA9qQb0DLrSSvebGEnXViZD9FZeoakckemOhKceVy5gs4toYHozGT44kilaIVVbskaEuqY
RxEvH/SKXlpLkfIK4rITnFoAGX1hiN4d2oKHxkzrlR2ycPjnd5U0P6tmUpfZ6Z2NS1Tigvd8WXDC
ilhK1MXQK4g6sKwDwpola+nshf2I1IkIb6PPYG+2lFQqfdYroyc4el+bnuqfwNcRKc9C9y5w0Ljr
ndtbY+HhiPgRPUWgJUTNFRHX5ej6isRJlgA1ISKhVnbPU/4jZY2RCeNOUawh50DsCrLq+KjH+rHz
1hj2F8oic/yKRC4uW0TM7JURkSZRNb/E+Uu/xsh/HUH1CPGUHdeo+4JIdAQMKa6kDSInOxL4v/Uw
Gr7a7crcAb2hG9rBsXhEx/ntabnmxYXbxZzMbFrQEsL6X05Lm0AeqiRIHuRNZUoJbMoPleYIvZ1o
f6IosJD611Coir9bnfponagA007cDozWNf8NgvVjhB4zT1/7sAU0yvxhAPkCWqiDoIlZrwTIBh+Q
McwXHi8j1J0ifzSjsKCEtJbfanSUQfCSjJt6VVltwY0QhCrI86JID1AKE64IZZ/IjdaLTttCALfj
uhLIdG6tyrF03NCQBVIokL3MTaSXM9/3ipABviQ6cvky9JGp1BNSGZLtZWtsaQsuZP79AIYDG3bt
i+solAJNSkUnmyQzTn0TaBdQ/fg0BPlOoVm3t9SyNUTJmoiQGY/dy3Gl/iCB7wQLl0YasUsFzxof
rbD2AAJSOiBl8cP1QfbvkQTUZEHkhULVL/L+0mioqnFAyCgCVPGiZMQEPNpqubu+aTdqtpb1WcAY
4nbBkxTh8/zeYalI5CpoGyjYi47ATVYOGckWHDKqL1kTP5ogUjA8tdiq4ckP/+pFtG/7r0LY9hIo
SMZ+5QAv7SIkRkBNgPc3mk+Z2R7UXigncRIdbdzp9WvfPUfkaVxTn1i0IiNlQdCEjxuH8RJCN+pk
aECSzUfJg9ANd1KV5htFaz48XV0Dq1xj3uGT5s4mUO6hLnHVsjWqUZrH8FhOWiPzXW302AYi3Fbq
eD/w9ZMfPmbdZ6FbTSvTSectMWnMJCX4PzFJudapuTB2nFCwUaNxGakBVt5uyvohi7JEdvJ0ow89
SIJSqgzP4LG6fW6um0eAEzs3xEyy7ylSlgwxDMkHrgdCxY/NsYW0uz4cpSx+GrVH8JpUwi4TIWY1
JS9pza0osy28a9CijUAD9zJeN+zDMyLdVIBOQXamzPOtsMm7rRdVvJHLaCe4PdwFJ3tuigXHQFY8
5MtokJ0054/ckDzHYFG8bWJp5ebeFOD9AN/Eu5NxCiDQL9JQlh0+a5THWkSJN+1zbjdAs92W16sA
S/awhMgk4VWI/lLGXga9NaXH6XG6MbMqpTFV4haKbPrNSqFrae7ODc0fchapCS0fR/AHmLsSDDFZ
SHvNuT11SxsBRx1YSXg4NBHMX3BmQWurpBvEWnFQDCohRk4Am14BLi0dcxQA/muDmS5IRBWETysF
BgZrLIyg3ulcfBC82h75XSECSzwVJz0x2+FBV7p9W90XrdvzdoWml9vDXVq5809hJpSf6ctToCdw
QyZWLtbGPKkhJFn0tVt/cWJxSSGQh7oCcHKXEzsq9Yg3IyY2ScAFloEIyhWjlbzsUqyLRDaiOlSq
Z24KxoiuliUIAIjieGmTJDQWasSZhYLUJqk6M/ck/ygK3WMnpyQB2j3cSR5aUvKWFEdNDtbaDBYn
FxczOmPBUHxF0KvomZRnnac4Q7vJ2kNXHxV3dcOuGWHuQTDXeWMJukMnFyGTNR284CHxIuN/W7+z
wTCpwLAFxo7vdMWp4oKm0bsMxsSOW4lmFjfJmREmiYVMWhrGkOAAhcVGHCAJ8giFn9s7fsmFoAT7
n0VhDnje+pkfVBgH5qqWP3vtnzuicZthxaFmpoNoRGCvEk8HxIbXK9UJ9M9KmAAH/TNJLV6tP7cH
srDwKKT8uncQZ15Rmnggy+pCOYOdANRVNdSMLOg/VlYeh+UdWsfWxrWU3JmzpahFodUTSD5mB5Ci
bqqID1Wn5/+INcR1yIn0h6zOTkngGyrIcONRfQjVTaTSVCFbrdl1rhyDL8nK1kieFweP/NIcnUB9
l00RtnI+RRk43xwPr7c0f+QqzyTVSR/Xej0WtgvUe/9riDlebdVqBQAe2C6qT1F5BZ33v4ce2ChI
2gBDhEw7W0KPUcDnJ29eR3GgRYS0OjBn3uP/sFnOjDC7XpnxpIFfqk4lHkdyJOkB1Cn9P3eXg0wY
mBpkbFEVByKFsQKG5Ebziladjy/K9BTnF9zlK1fWAgoAVuZXCI+KCyDd8zvs7IruiiZQRuQ6nDKJ
xmOveC4H/jKzKwH2IknGg0NfB80gXkvFTug0bRNPMcjGgcmK7duzuuCu8K4UAVfBVTMDTS+/RAJa
d8y7hDiC7hIFwt2qXa4WyhaNzPJ3oJ0BYI8NrsawH/qSNAQp9x34niTx4NUPt8exdJrQcPAfE+w4
Wr+IhRwmdAkZtkD42xZvbYLeF2EFwr5miFm6QAgGNNOUxJGqP3GgmVPn+q3TtWtl4DU7bBzAeSqv
tS3s1LupV55SfzwVYfjd8SsB6driME8XJdOSrvJygh2P1taB1oEGcZuf28uzYoR9MYR9n3hCXhAn
4lFqRvtxF+5Tz7xtZJ6Sy6ILcp8oAOMBhBIOtvPlXiZt46nJqCMtCX1VC35PNNR4lKwqn3QjRNdG
EPrBNtCatXwou1YAtMjArWk8RKqwA9nqqVQKGN8kZC4vOarQ0zxCxsQQo+fb47tK+P2fHbxRfgXr
kA+9HGDVq5ys+krmKtwhkcxWsVOUIbboa99xKOETOaVibFd/xVceGuq8ZuvRqTVR2S+3erX2BJiv
jfPZZj9mnpQzH5a1yBQNkHpyo+KuC6yhtdHAF3P2ZEHdZ1AOKcBh77cngE1PsSaZsyeBfb1FM2Lm
SspRiOxmxA3+loDrslrDlLBbibXEnD5RnIAoycTMtTMzdgXe8O6NydveHs7yeiK7B347FMfBOns5
hT2fFEKMThb3xc5pdB+Y9V04zIpgxj6iAYUUwLbfPhk9XdXe+c0tXa3emWlmKiFa7vsJweodTLv9
Dkx0Z1mZPQGGtcu24Ek0fpK7/KMvLN+Oa2PloF4l1H+n98w6M71q2/dx1mDg1WdtFSENFKigPRvS
C2/u9daqbKenTmz65nbNsry0a4G2QguShFlnW/tCiQvSsA9TN5E+84gOUm6qZUCjCW/GR017qYNN
0SSGApURkVZJRdto5eBctcfNgwfMEHBndGuCh4GBjRA56ceMr1J36MA5uAHGu6nvfEu0wEQoGuN3
GttjZPLxZpJ3+ia+q+6r0gBEz1a1XXYEw3xqidu6OUQhmF7/8Rr9/Tb0PeJxj7D/SmKnj/xO7GM+
dXWhCUwu10S7HDOYjgqji9EecfsEsNfCrzlgC2bNEYRcLNZprAS5RGSauukwbiegc6lcgYBFEza3
7fwCItjtjllHHgm2wPfInDRpjHO5A7bRVQuDfHTgceYeUsgxCgb/IvzxSsp/18Vg1D0tij045gOb
q+wJJPufA1gKCpNEZuJZE5Sy5b0fbgVxH7+KR/mxFB8aSBrD2f/4qTXFZrBa/JofjLc+nTmpwP/H
TRu0mQtV536m7ewNFZCtHlTCRnvgol1W0nzb36/pdf8ysVwZhgwdXksASqq/DLRnDj5ET6XnE/hA
TzXIURfoc+yZYWc+5AZE4mg+bhoagHH4K9zULjTmx84SG6oYn+Dir49gMW+VlWX87ei69UnMBQhU
fxAgt5W5jW2OFhgxvu2d+rDJaEc/ix95uy2M1OZpsGkNceX58duaeMs2s4VQKCZBCZUHN9qpTvz3
Tf65Dx/JQd2lx9CoDj4kza0fozaNffoU2sruJBj+vQGazE1ji2a44kWunhDz0YH/AhIRGb65OnR5
d/BcPjZjmeauHIxxuYtIywFY4knpW9cJ/EsT1mNnSmDvqwxPDLOndkr5l7HR0rdc0pO1N+Y8eHZy
AMAEBg7fMgNfLr9mDPCzWptyt22CyebrHGqPcvpZN7zy1FX8WnZ43vOMOaAwQdA1d5FCv4QZvD6Q
qFVqkrsALck7LRREu+BLwSScDux2qaUU4knyyu67Yo3FlKOfESBTxHhoVWFri+IoxELRNrkrJqYK
pdfIwpGENpb0CIoPkG+Mj7JZ3lXqQRK2pKAxWM63a4TtVymM348AoFaemcPm1o/LmZbGYBQVdEK7
3FYV7sSK9jItj2VsKyPFrLcmiOplK9Ms0BxNENL6JCs+e2nnwYmKwK8DJYOyErPWcuCLJFDK3P34
iC2wXr7nz41R2uHHbZ99lWOeR/p/6XiocZGry6HIRGniA4zUqxKKgdbTcxmUtMFuKmPRALFoqtJG
UIzY52hb+cY0WcpLrLcGCpdrmJiFmwo9CGh/QCYFbW1Xg1YJ1AGB+HHFym7yvbt/4sy9fAwogpSv
l5Un2VU56XfoSE/NvN6Aj7Ep/ArKJoOvjLkbI2FDEQIcKhCNZoZyAitHS0mGWJuuhUYs7OfXKNwJ
MovAFaIP9HJnaV3MoTrB50jTF9AtL0dCxVaQtxCtGimXgzCedBLAUIH23Ou+t5k6fo1lRVw42PMD
isf+nsWjWGBjJ5SRh5OPb/A8/nUIfe4rG8AKamaiBx5XocoDnSKA6p/1vgegQM+1mpy8GPKEm9Lr
4tiMgylrKYpS/mSUY9tGR2QE6tjkx1h8zQpJfiVDBvVCPqj7GgnAUMCdAU6yI5guITehi33w4hWi
8lJldVfbKeFkV+qy1VL70l2Gtm+oLqBgp86AhcvpBnW8XAF7Ubh5YESqBd41VPBMEFc1RQaY9If4
B5/D7UVIkT/0ZU5bwVA/+rfSVj1DE4w+UqjKr5HQXPWMYhOg+oTvEdGWgKuF8aziMKUVgGy+q8vF
hlgCjUVbOKlkMwRGs/d3YGwgHk0Ga5JWstq/7R+XTh3NS8C8IzifGVdZlB/oCmUtHrLQNd/eRyvb
3U1ms+Poe07fMRH0vjZK/M2NwIRyGv2k1HgyfxzH2Hu0N49HuEGzMxL6xzC2Dv5sR/r0lBlPKE7R
zCiM/X5vPK29J67vPRwYoL8BC5qTCuy916JnuZR0z3sWyj9Z79O62cXBQ7CGQLo+FpdmmKJC4OWK
1o6c99zyiuUnp7qKKHLcRjodpHSt4e9KrUUHg8z5oOY31Fng5+clLp4Y1vzeHI1iR2hn1j/F8e7u
zn7Ojd3356hTCAsY9Dj9xA/KSoZt4WRc2mcckdA1Vc/P9k1104T0zv6oDZ/6dCc/PLzydkFVBFQi
FrWl7Yqfv3bzl6aZIE8TY43Es2niocr8I8T3sbKW+L9+gl7amBf7fHr9wkf3PmwEiVu2JQ2blZO0
cHPCAhBh0CIDOQIAepcWuH7w+knKued06z18b4Z9tz/1VP+6k+hBMUd6+6KeHRV7bnFkYQgeQwCn
/qU1vlT9ToJq4jN6LgFu3KG1jI7ciZQfjfraKyuB7+IKwTfN1xQgb6wmnydW8sSN4FXTlZom9SYl
L9KYrwxpIcZB6ybepYTgcKMGxrzRx6kHuCXjQMdrxVa60Y4a3f/4pmb8K6/gfNZm0i8AqAlCSxZK
qZa9RurB454HP7WHYh/VEq3ru7L595D50hATtUm1nCthAUN6hgTliKZymacSpJ1D/jNJVtlUlzzW
+bgYj1UD2VeDnoN7Pig0fuwtEdLEcI89/RQMK7OMvXpwbm/DpWOFkBQ1KMRLoOlgAuNKKqVkAnXQ
c6J3lsoFVMG7/baJhb03FzDmbC+SvCorD1UkNRgZw9R3E7V6rcLqWHIy9KDC1LptZ+FEofQPoCuG
gyfHL0bgzENoaMuMuqn2gbTO96Iv3EMZ6k3Pwg+pHGkJwl3woawcq4WsFKgEz2wyCzbIQxBIWu67
d/Y9AJumT/HPQL+/d3Szo7hsjf3WOyV40z6tRLu/8HXGgVyYZtyVUClqDY513317440X1XrpjXGT
bxVq2vZOt/AJH8+z/0e+ofJpdpBNlbam0WyQJay3h8I0f7a3F2Bh91580bwRzhaAcJIeKU3pu2Go
b8FOZ3UKfywHwUyrxqhrcWXyF83BycyvKqDUrvDFQqFBNxA0ATGS+KIVtoqhatu4ORT5Ghfn0uWK
8oiAzkxNQvrz9/I/G5rYxXUzyJrvtvtSM2r0MkBzOQO6cxfdNw+ZqXhGDea/BBesn4PPnspgC6fy
3x4MBvkfr17ztLPfYRf//HuY26OpJqFEs7Pvmq0lvN1FoEaxpbvhJ0KjheGt3Ixz9HrLGHP1Dn6l
xF2t+249bcrH7sgLh78KEknK3VisRDFXQFN4diT2wb6C2jr4UFixAg5txWkZJ4F7SOndRAXBGr++
Di8JclNf/VbiViZyKWq7sMe8JyIvUDo+hL0+2nXNQSBufAjAzR3SiKeht0V+IATatU3MJJBMST50
4b3Av6X6TmwOvcXztOD2JLOIMrfwHGOwtt0+VL8PyKvZP5sR5m0xBsnk8V0UuKZslFS3UfTIqUIR
Xn75e+MkvIuR2YBg6Pv5/t5+PHKb5GQ8Oebb3WH7JH+E96GZGVvP+iImWBzptny9/X3LR+O/36cw
l34mkWJCw0bggpwsEmnzWkemXtNQNSKyj5Rdvh+DCJmInWgmzqjelc+1QIe/zSMEbUfiFMFKMn4h
4XSxhdiWLkAVw7CvsaSKdtd4fwROsBR9K3kFGvB0V8ntvAYCArknvjKreF+jjd0k+nelQWLLpwno
0m/P0MLrEB80tzXijQ7CMraZkh/VAYLdaeDyhraXrXozvYoPocG/9WZqep6RGPzKiV26Cs8tMtfS
CLxs2gR54JJqCzrYsbYTCG28IzUPwM7K6BZtoRCBlp05vcW267TI8EJfBNNdytDGMcTUlJ+qE9j5
U2B2T+grN0lwX/MoBmwAHUcn7mTozyvfsOgOgbRDTx1aJxASXt487ahWqZ63WPJmM6mVxfHSPvL/
9r5RisjvZtEuBV+A6BGa8LWhrJUklwJfiM2AOx3oEwB5WI4GpYOkSpLB/rhRaPmTQxqU5jkVDCO2
V+79RQ+JyUauZ0Z/XaltdlPgYzuNgZtyqe3XL/FkpVD/7HhHDA+RKuO2N0KJKuKfsqA+BxII6Oi+
rEz4Ukx3/hHzgpzdh1Oh88GQToHbkqdWM3RtK0RHbaBabo5OHDiAuppCHpoyqnI7EU98tVoDWS4U
Y0E0CMwx+lFVcPSxRcm4mIRkavANKIXaaWKiJ+2PZGSn7OS6bgr6tdwO6A9c3krIvLwCcyZZBPQZ
2R7G4w012gB8XoXHM1KL2JHJGd5201nWX8X4yj+UldTx4h2FIOc/9pgYPayBnBkU2Gv35nCsnrOH
2GqOZJvfqWbwt9pKp2nPbU7gwi8MyPTR9sM3E2NtyZfOGFimAbPFexWoQ+amrMB8LKZJHbpc95Tw
ZuiQyhJyKvp7op/S+Oh/cXupWPGdi1HuuVXm9gsDJRqqDlZBvmq/vd8Fn+2mNmpqz/fgG17m2W40
CB0tNbQeVArKWdCTGyf3pG0B2aPu0/h6WFMdXvJ44O2dJe6x8YB3u9z8M/GKnhIvcMNiEzTPVXvI
xD9EOgRDTtdmffbU7O0/O5WZ7QQkGqzsRJz5xZRIPNJ7vRVSfz/ehVRrDOMkUqIYwv9yd8KxgPoO
5TGkjBlHqkOArJJiLnQBl7UU+dMnVBKtYqiprtut+gDS4LC2uPynKb/LYxqZARcZqmyk1QYybSuL
Pxtjxo7ZRQeKPNNH4m65nGeUwcoy9MXI1ZuNmmwF3um9TbRGsLPwjIBQEjIxMIDWbLZ1eZAiCV2A
UuR2zZ6TjAYNY9YYPGjT122fOX8tMxrAVQiafABcnaXJLkcjyq2mNQqXuHELFd0hpEj4yO0uvKuk
bSj6VJKjlYf3wvyBwXAmLJnhkniaXVoMhU4N4kFP4Kfum/1oj4+3R7RQcEEG98zA7DLOboGqjkag
kWEgP02HzBS/iwOwH4j3qG7qz/0HZ982uDygmdMKSihItjMboswQAjQy7EFKq6tfFXLKpn2U/b1t
ZaGcgmGBGBy+HayvaBC+HJaQppVYl1HqvtQWAGKNCam25+bYHUGUf8SbeqKPHS2sh4zmuyyzmhcB
afKn7e2vmI2w2+X8I5jHdACAk9+1+Ai5lSx5Gmjuf9y2sDCbANOgZZ9HbAp2EeZZ14stEfq6BFBr
wMU97UIADPvS8Vd24cJAcGmgkRuGZirY+TPON0nmJcWYYyBVl74QvtFsoarWGj6XIrALK8xgOl2Q
A7mZEUr6fdftpaMXJkaUviXC3Zi/SdOmHgJar8Vi803PLNKFVeZObCs0Rk5FkCKyj8mTMv2ACyYq
T5n/LNR4D+2ifnd7zRacCCLcuVOQBwoKkEZmMvNQ77I4Tt1eoW0T0yh+HIc/VWMPYgv2SWftPX61
R+AQYWjmqAfxB/pbL+11REzKXM0zNxwjQxiSAmXjDRrBQvCQ/yu3GhhlL2wxSyhrVToIUZy5Qk3M
qNNpwNtp3W1CbzBb/vP2RF7tShhDED2nJUHSiMFdDizPyFiTEPigDs7K7z66qv66beH62TebmIEP
aDRHZYEtVRZCEnWC0AGnCGBFgJpQ9/YmeGj5t/0H8XBYEym9DkvByIvjNTP2gOQVJcHLIUlFGYVx
Ihcof8Nh7TqTo8gG0W+Vks1kQN+D/twe4fXTn7HIrNhM9z7EnFS4h2I4fKC7etMZofEd2R3EqSzD
aenX1og/zVWdqoXVm5N+uNTQsskDEXg51Dz0wjjyw9LF68Z81w+gvvds6ovm32ajR+bXWr3h6thh
oABToJ0LFymaYBh7fpirmgc0vitvchS7rcBWoDsY0+J7WElqXsWWjCXm5R6l4ObWCCy14Veimk8t
T5/GNZzu2nDm6T1zyUrEiVk3G0mpPBqZvFV16mqeufJQWjPDXmEqF4sVKG/c0gJviB8hEa1bcUCF
P8ozCAxvb8brYGSeOWi9osgAnVPt91Y/GxTiRGVuqQE/H1XftXc7fdfrU7v7222eetB/Wf+DOTQO
A3Qx9wiBy+dyDtUmqJsCuEsXuFdCD+HfMrf/H2nf1ds4FnT5iwgwh9fLJIkKlmRasl8IhzZzzvz1
e+hvFyNRXBHYRc8MGtNoF2+qW7fq1Dklr13EhJxdTYzJEsrjMa+FAcIS/AkIZkCQNNkatMNnpe+2
hY3qWk8GvPYig4aw6UFC1ooEBv8qqEmqSY7aROcKAtD/hqWI8qHPcmT9vv2Gyc5Bz+iAJ2BV2Dvc
P+6urrUsJpWnqhmAAp2gPZ/kcQ7vrteJtckcZ5LUOLnSFXZhuKvIWiKonvPQd6OZeEwaTRtcKpaF
nftrnGui7Qw5h3bPexdqK+5Fel2i63kMUyYjmnhMNPSHbOrWhZ0oO0E0myvFYvcE8TF3NkoJ2CxZ
SgUubptJjBJImRBWHLYNl+4YShtiwE8vvJ7FRvCdsYRvDmkMcQwWaGkAAwkDylDuHVAZYfHIPERL
GDzAxAp6gKFrBrmv+yMDoQ8gEKm4tBn3FHdahA5MCRq5jlq1K1CqDvpSjf0RMY9bEEwRwHkq49X4
d2Xe+ATE8H3th05pd8U1BBzOji4CUpLxCFMP9jKRdonVtmTYyAaHRNHz3Tuu5WT3gu0E/ghda/zY
tnY/XJpuuCBSlNLO6mtQq40mNuc4IzK/YGfmyoCG0QglgHQEyvuTBQbYL5aZNK7sIDhBB1Gy3WKH
jdQSr1uoznDjgZgOCa9J1GVATwOKgck9iJxIXlPIndtoFEIO5gs4I8lwN779ugsKyNt/blhkX/40
7hPTPSSqqp/OxT/rmhMtJO3CwOfiD/TzIhcFwmgWHn9yfoe8V4RRAsGOQDQSG5QR53qy9S2p+8XK
riJSm4NihdVaGFYs6LGQb6c0fi//RtciXLgQHtOR2Gu3HzM52u7gB01byBUu1eYntL5avQHMlQyG
gjAMFQ9CQuDSPF0ireVq1lLqZtxN06UB7wMgHogPOOQK73cbU2ZiQ2V9bRciBcpYhRvUOOMXR/mQ
j8IogXTEq3hEGiLAuzdTtDHn1NRoZigIs6LYt6hY+6bSkDLWA0aVVl4DwiIQJ+l8a+YAU5dEQMtI
8ym3F0+2At6qazVdErz9AxHcDx+6gbj1AWOACBXo6u+/C4/5oJZitrMLhognyET3ZlPo3HeoSauI
IoNrejwB5UKbbwdWa1Od4Q5RQGJ6JSVaG1oAg9dmz2hZ+eNoDKXzkNNJdWf4CRcF+x7kfMAyePet
kzmMozANGZfu7JLssCuRYPhA1WBEDgwE+TX9NbGyvaCeIxWRxM9zp/SXI3k2UZNtiiyjL6f50OHJ
+hGpu15HzjIknfY1Jk9fdwr5uPjk/VMwGdVW95fPBfuPSGwMHoxMI68Mzi3IWe8XilL4LpFzoUOY
BtWZUB9WMeCHYaElxDVcDcp9qoNfC2YfHde91cnpiDmlAnu+0tlVt+8FxGdRqaXKKmaWXgrc4zm8
tzSJ0lhh4Hm/xPiMmBgH7aNXO6PWB7SKVYBf6OoWWeovFhlscOuoBWG1gqi0pcJbk6U89WMvymSu
x2+9uf6UJO7ANel0dvyWbLkLDzmaYXWKYMqDP8rVChvO/VECoh1RNtD0fMFBP1CajTv9drEnp3IA
hTLL1PgAN/9hKivxSMVvQ5AYscl7GGQj8DNyl2792fMFiio4QmDPwb46SZJQvpuCRJ7CsAnzbXjn
l4819V2tA0Mk2ecnJwEN6xycPUcik4Y2NvBpC2fs8UbGsFlkk3Ebo+dhuscF11fYQXZ7G+b7iOwO
PrqANi45/eN/zNM6OpvoFRRU9ovf/6x+VYiZX55/wWPn1jjxgCaNtA1w1vJk5SkqCngnjnv7zboe
dr71xRn5/oBSlU9OmWWa5l4/92Sz+SzXe3sT6R4B6Pe4env+GePyTn3N7VdMlp+JKjZ12AjzwKpN
cZHAHZHWPnluZO7AjZoAePmhxQS48PtNDuhBJhVl1tv+oDulpEfMUlP53HLeWpgc6aJ0UtEr8t4u
wX3bCRHhOBzc0HQZSRNCPDf7JV054TF2HMv3/w1qsn5MH3QKK6W9nWlvux2KBSmx+uP1uvvw1MNr
vnvFFa8ljHrqyHoga2ftklfOWseqSYiu2ylDbG+D244oL6tzQDZ6skdzrP2bqD/a8+mf86wcWEgQ
4o4KddMMIU+NBdoYh62FwFcrgE7+I+N1P5YXlnnWDmCfeDsALgti/PtlDpxhCOLxTGXIhY+pTxnB
FS0CQFH9Ph/R3K4dC+tgtALQC6Ig95Yyh8uaXgl79EsrLQFLvlqLbEsaZED/vwxN2/vLFnMXjYdU
id8d1qpom1vi35+dtf/G8qAN3OZlVvNBb0sg1PbcbYyHARNe3GypVrcwaVOAcVMLLrQ5MGk13+GB
leAcJumAliNv/XzS5o77zeook8MoVGlP9RIMOS3eVArq/OkSle/cWMCEOdKEgxMWKZ77DVCDQTyF
XGpvNyGo6SOAR929ECzUDv7A0FPneGtlEgi1UteyeQIrSBVt4/Fxct0daP1gvGSrhpw663Rq1PdG
f//kWfJJEw39Gc+ncjYWvP2EiesEdqJx+AIbMNOuVkrA2JKib8A4nHBVmcP+hTsmZPupp9p5BRxF
pC64jrml/GucAfueDHzD5Ej3II79n/1fdwCJpwkETheoD+ZXEn0m/9vC6NlvAqAyC0Q36DDAMgRm
wdNE9y1jlhB6/5eV/M/K1GEIMSuVEaz4wSomb7t0RCcc1icBGXH71L5886RF7NHorbZHtDfOJXow
FvzjwlD/QrGboUptAG5qGR9Rjf5R+SfY0RKB4ZwJFPHw9kMDJfR4JucCLJh5Lbk9zgW6t8tEMJxc
XueLRLgzL2kUC4Hp4dHQBhroaUU+gm4cV7PNALxLpY1ox26N5nNtHe6IvoV0sVpspM9MXS3xuM5k
N+8MT6trnsIlolDBMEcKzxQ//dAqP+iXHDqOaJTjV8pL+vX8CM6FFggSafD2o6INQNH9BqWZIqi4
tBzsGCAmcCjyAAUE9Qnv5I8wWMjejNtw6nBgB738aEGFGsvEVtLnSV627GDLfULq6FwzmZZxhL5S
Afh/sk2cL/XszD72bk1OTkZQJRC6LrkBjz2rV2u8NVnVXX1w2qvh2iSu1QS4hyXM0OyrA1k3ECnT
kL1+yAVAoy4M5EYe7CE0lMjIO5p0YarF3MWnIIy0rWsd3aoL99JM/QFKwDdWx6v45gC60DFPlNwZ
7KZWe5EkjQ4QscSrTf3LqEr84r9Ag5SPrw67er6HZtf1xvDEjYK3MqfZDIZZ5cXfMCyJwnc6ffc4
s9jES2Rwc4Hp7SgnmyiVHDDZJqMx99hSLhH+ZakZdcclbAk33uMPuxXIPhpeAKRE02pHiMZaN+aE
wd7tStUykEVaNa+5TekmuhhVqNxpNqN+94b+eQQnPalXmfkb6LV1XLikZgcssfgMVFdBQDKZXSZ3
OL9VlMFGpp6TjWrFeWqiLlZWZhfxxsx0Xsu05pUeZhLwAh36nLRwBAlRVFl5q9ilIzL7RIZsNaSa
R4pKsAHcb9ayZnwgyzzaZsh6TeknV389fH0IaBo9fK3XpzXIVQwXvOcLuOTHGx80x8jIIymA1ADg
k/dm87pO6rqiGpseWJsSoBPGLXk57vGWGm2grRSsCggUp7R6aeF6eVEHrY2IBjexqCpfjIWbmCSH
9b9k9X1JCIh69puyIueV7RBv9blZgThH0tzL84M5k3+5/5TJLANhkEmRG7b2G0e4A8g/CGPgAQcI
UWwCKb2m1+blHT1y+/JwPuZLONVHHNNIKn0zE+NM3XgkmZLipIdcvC3b1/4Xvf/qgSHGaBzxnbj9
vvAHkbzv95XaE+/jF9X65+OfX+3/VmLiEYeQL8Wwwkpk/SWuDrm0UCuf2cX3A5yczQr8YZLLY4CZ
VmiNcTV4dRi7ryqXvOgJyjzbjbpa/ci6suByZ5z9veXJcZVrupUgyt4isCxBPUXjRaoprhYroRqB
yEUqV0pkesyhEF6ixIJC/EK0tzj0yc06VDI9tCHmliPXcP+BYoynvXKr9ZrwmqnTxibbnOERl6LM
mdjsbuDTGFDyoIbOjHYt0OoS8HxFxuu/U3DRHbJRPX1FvazQLPt8H80k9++NTp5KEACFTmcKo60q
1ETrtI/dV3N+DY+v6Wa9NgX9EiF5nRDaeEdwSGpmLMG3RFvqZJy5lO4/ZPJg6iHhkfp/viXXx+Pc
6h8f1SsUE8YEzU5UXwPtZCYWibfb91TQ9/Dh5Dy23UTmz8IWXDrdf1v05nSzSg3JtgSbn1q9XcF3
kSO2ElVj7WiV5Wmnf5K+1SV0+bOEsTdHRTsunO7FDxiP/80H1F3Tx7GHVWF30GYhY3SH+wOT4JN1
R8xs9UJJ6kXXN5iBaHf0zIUX9OPNfL8YE/fW97IQNxBrsj20FzqtJWc2A2oTB6oq+cI78pFz7t6V
/vWO34w1kJW6U0ZXmusxSno7Xj+sdXb9ojObvcriItGWNv3i9E6cG1dmWV1nMAlUgmAw2to7u6QZ
4wK8K0+AO223sQbHvUFH/+XnyP2Ip6W+/pk08v0UT9ycFDqU77PjaQepgTUCFYBWoDdQeyUfoQVf
a4WqpL5cLrUmg0JC53qig347Ic4hI4CoY+lXq4Vl/2PQuo8M7z9q4vrCJM7dohk/atfqB+Qacbcj
/Xkyvwkcn/8Cn+9ity9x3P6VEJ/Y/dsjN3tgUDwqDke74E/cxUSrtjtDQq+to51O3WlLqCO2AlB2
eJcuHLWFnf7nlG8sO2DWcUIalrk8XyNfZfRZavmVqwbhYKTNkrbvDGziboancLeiKFMvzmCv0K75
547bIh4kZmugRPeCIZ5dQ1tY1Jk3273JSWSYKh5LhRFMQlpn55iC4W+cFX9wrH7Jby7Eh1OCtij+
PzfY2Ku12zXbISWHQ6LFqkucrfmClFsikj2nn7GNrCVhyqWlnDitSunKVBlPFJiSq9J00HEfF2o0
rKlw6bZ6bE6/d1rT1HwISuasUGCrN6EjRK64onJioPyEga5PL5L6LZ/fU/gxzf49gt7AWti2f0Ih
DydGAiGRAoZXAZRj9zeE3EdlACGR1uZ31rVGajNXjVO4O8mvfquaHjI6x7VnVBZ3QtUixdHxDTU5
jpfVSh5GzN4ikHMGMoJ9dvNJk0srd325qAJ8Un/kQxCh7ODKyVoagB91jG+yR4rurOItsDAVs8t+
Y3ay7GgNjPOYw1KAnkoT1Ux+j/1MdXIzZtTnwdIfiurZpE+i7hQqJ1Gj4N4QSH9svsfHMY3gn1W/
EnSBYunxL2O9FtgFa5zq/Z7VUPxNUQFEl65RvG0vHGC8NMiCGvKvqMiJXV9q4z3YCxsdJEHaEW0C
7I7aiv3SJI1z/+zLJzceG4EInefj1q4ddl+HtE0x3FJ9fv5Nhq04AtpHDd9JLJk7Se4r8hg2ISMl
jRELslEOTr+kD3sg0tDVoaOHZZWgeGa5X6t8sX3scS+AI52GAhaEAtBnNa0vDTlbNlKFgmVNR1pQ
VevaoQqVduI9yPdJQkuR9nxLMOOY7if2zuK00JQnDdMGXtLbGsVC1ywI1EDnrSOlYTMumHr0rvem
JtPbg6cqHDwMrlVpUzhYlqxaO3BhIWbxtHzhVD1Wt2AMRVJ4mDH/NUXYMQ0k3BoIZ9qOp/o5Qb+r
tnCaZtCTowkRdaBR1gEygfcuzC/R7dcPKMSCXmNsuv/4cFegJRjIpT/INdmrEA4yns/hjI8Cch4k
YjS4XUfB94lNBTW7LoCeNeaw1lsAxr4Op2ElaqUBnG+6Jqod6C35DdSleG/mFgaaHipUo6oY2ham
fcxOiBcFVQu9HdSbHoLDkghqon1ZAdIF3lep+gZhA0mypaTiGEZO9+et2UmY2bCsx/o5zCJzquOn
Uwgyt4GrLqqMzO3OW0OT0DHIC6nx0K1uvyHJlmgH5ENC6xU8eej5U6xS/SrNg6+XKoNsYwRe6cN6
q7PWxtds0A2bdmqIq8bcbBpznxvnSsU/m9Q404QmPXpvl4Asc9sbFEdIl41dxiAfud97YhUMUSZ4
g83058TKc1vxjbD1Frb4zEMDi35jZnTLN9Elw5e5UrTYbuymPuY8uji+I2Lq+n4sVP2eI11dVcbq
vPoMtch8vtXnXCHygXDFPERMsd/vTbN5Fmcxlwy267hqpRwcDni0wKK4GO2Q8oKxmYcDuOZHQUAZ
guDI8E9e74oToAqZoi6QbCkrA0ketgCFx8NJUr9Qo7tAYZE4hNohe1KYS1ioxwTvvfHJYrJOWRR1
hASvG63Et0xEsCMhy8v+lnBbRY4ApFoknpjz+7cDnqxso3hK48YYMLPt0MKbrSRJ9SnwHxdQ30Q1
9AJBhucLOudB0IAksspIaoanyCTQYdokariIaWzpApcPSuPUyHmNV3aN7cRr3OnP7c3M6p25SbBT
FzGVux0NuZlNoKEnDpybTKxS5YvrmU61kL2e2a13xsY/vzkofDQIVVRibLwqUUafaHlxzQ+Vu1Cn
m51DRAYjkhclWzQm39tRmkoM5LRq7Y6OohdRCHdym+bEc3pBr/OCWrdBzBAeDNZx7SmmwPfU0jU+
7oyJR8ZBgWIC+NVGRO3kGgdCVeRRmG1s6EbTgSlkI5MltYkv7Cn9yr+4lsRfz1dSnPHNdyYno459
kckaByZ52syK9/qLYr54X818i04Ik2s+BIWYtde901jmThOyXZ4cM/DYJman7CLnLe4PFeCUAjhv
/4VKBb7XjdypXb9LnROPvw2BTBFRCRZPOPYfoC4QO8MbICKklrnqy2aUmHVG2vOw4VCVrH6gyFNt
ElrNq4sXfYvCd9KeoHTJtWuhLNXY2YqZ3klrfwPNYHCcVCqIXcV+QSTokZVQANUAC2eFpib09gkT
v9F0NWokBUomfGYN55JRKaPmD2E/tlSl3qbuQOSsczK42V8StGBfoNf4fGFmLue7D5g4ESQe+ohL
fKQ9Wo3vSfzbe78oUceNWYsLO3+mvwCDhabn2ByCoOtvj9ycMI7OKrbCZWSzuSGQbNto2ZbTjODQ
GIWRmNHakj3VMwYrth1jiJBW5FTHiPGEPUsfHcRxCXgwqIV7Yy4GvPuqiZOJso5qmB5fBXrLq+CQ
HWCzI3yW0q8UiPpK36o9U83sBV86427AqUPLIujKIWT+l6W5mYxYzETQCUednQwitiitJjWCI6SU
c7TtBdfnqzxz4DlGQjcsinIjWcAkBEMBVo7SNu9sqaL8twavU8KLnbOwm2fKBzKU0cDRB8JLsIhM
e1UEJfVYRwZMX4pSAh0DI3I0pfM0UDVlDSkke0B5FVV6BxFurPlQJepbNWolle/PYrEpS3DXFdQq
83ToBj+fgbmThr46iEiOkS86XCYOKJBdpg8HqbMDdEF1RhFveSEj0Gr8x4ILA8VKMArjLQ3tbkrN
c9OlFw7azNNUvvuA6VGPAx8OGdDx+A0MX8ZHq1819yskx98VKisr8Lrmrsq+NxD17C38n6Uc3MxJ
BwvACJgGFgtMTpP7jc0bPLYKPKcKYNeRLXJabReujMNA6IN4aLf+S7kONqvn0z4DQsOob6xOdl7V
DuBzYgFcsiojAmKChPuccMbBeD3F5r+KbFtj+y2pgLW26023s9WFD5h7Hd99wORRgLlAeMqPr2Pc
A4wBSp9G6z5ZFxCt88K9OjfDKHzzIA1AOz1IMe9v9j6lKdHtaUSg6D8TUKjo3pLhdYhXvbKW5KXD
NnOjcui1A5AYIh7Y0xPPLSJUSMqOGWwvVrlr/RkCRoHk2wsRte/LZd/oaI8FdeK/cxFipEvTumR9
/PMb9yV5VC63EqxX+Q4cnPCbHBp/iOIMpOfUHKEMiF3CleSp7KuX7z39+b6aKdGOQqtIPI6HahQ8
uLcfhaEYZlUPaBU0uXceQ2T3F0AAy8NLNnK2rnAYmpVbkZ5esDyzyHeGpwMvWgl8TR3eU8GKZTau
SFh5K/ENSVnVSxdebzNvRHTSQGsEoFR0piuTu0nJs5qSCzwrKm7bfPHKb9G9KtLCiGbg6HgZjWkB
6ImCMmT6TsvxQmQqBbcDR956tdWFa/Aj/nZbxgDbvSoYOfkYjEaj1WErm+0nY+xeTUAbBjX7xC2d
bxt9+442h41ubrf6Z79mdB6yTevLoG7fN5vf44Inm1sBXgIZPwtyB7iyiSOVkoZug5Tt7Sg7gq5S
yTUlRKdNBcEZBM3P99lMWQhSIjfGJvusQFMrLfkwZu0O4mekgW7dJtKpWn2bpo6uaBBIUuBcZy/t
osOeef3cmZ7stEbhakAwmd5mzRxhkU++DOvnbVeiiyx6U8zNJ7UWFjzYnLe8sznZcG2ZJU4lwGZM
8jeJXIP1jtlnb8GC+5h7rPNAYEMeE5RJACpN7ER8VVJDg2mFuik4BFNVxJsDlNLQ9VXRe4r+B6PS
5Wus5QdqLb38CK+gvXhdkvOZKYVhdW8+Y3InNk7g9F6LzwBhPAMe332FyWU3w1XnD5TdfKHXskPz
Hjhf12cG/YTCwvYad8/kIQYIOn6JaLEA3cBkiXmnTDELOHl9+q8M9qV8er59/8C0jwbwuGDRnf2I
QB2CAcXUruxswDk+mjWnDVv+Td4Auy8CThBpKBeYhR6u80KTTPuM0oii/Y4iASBXo14aNDBWUA/q
kTpZOsXzQ//vyyb3Mp7AOR13VWf7El1aoSvIe0GOzs/HP+c//95W/zP8P2z3zS1VtUrFMVkBIw77
TlGN9FKl6W/psq2BzqVkQad6dkhoeQPcHVTsD/lVt0fzQp1jsr3AO+cy+u25pUt/ycToG28GxAml
0ARO3dlvda/GEIHAsh4y4w8XtI3XaEEUOfV9c0ad+vlMzp5Y4WZw0/ViO2pg/ixf2c3O4NBrlpon
30TwruWa/s5ij6x+lXWEyspSdm08Bg+7+D/b05S5mHByk9dNZzeisGrpN1r5osVh4Rqc3Ss3RibR
G11RHTiKsCHd9F8F2eHuwvhG4MXa84mcNTNKmYNeBF2EUwrkrgSJT8N1nZ1lripXXy5nNNm5xPP7
uZ25Bw9ihv8MTbZKPITgUmH7zpaZUo8TdGwLTkGwg1KSoHnbA3g49JFQC9hfLpDUDOx7TYMSlSPw
Ri51a5fl35QuXtjBo9WHpbz5qsk24gQA4hUaSzmgkPnKlnJoeFEBsGQFDIrn5eGxb/ivgpK5BTjh
zHsb04HKB/oI0bspjCfr5uTEkAdxBAqd0WVWHVvW1/P82A9vQsJatLKUdZ+BxqPCg3YDFq9gtIhO
k9FdQuHlnyM365QAzPiaWJBEAWqclBDSG374Cu19m+hSgc0FlB3drxirAwf2w4Wc5ux9PpJjjDU0
3LPTkyMIjQLxGiCB89/YvToMr0Wcnja7gPuUeCPoIKQDZZ1BuS5svjG1P13mkchsLKzJPGp497Pt
eWxDO41LA/BBqylSxTtqD335F+fiLeRR5vKpoLJE7myU2gYOYRJKJH3XuAkbD7bGXBgQm3yZNQre
CSkv9YIPnAnIcItCjAeFQgGx8sQSF4pD4SSoZwTrqlY7rQQKrutJdFp63YA8+nH+gKBG16sAJgYe
yfb7+avDkq/CDIG/AtWSndINjqiXFRLCBiiOGZlEecV6aj44fGdErER95R3vXPu0ayiTlpNOJO74
OCShhyOhppwngEq2Ean0X8d5VfhaJxA3RJ+EzLuEdgGAV1OeDZMT5NBLAI+KHLkIP0qzaCtXki/q
YsYrqZ7GyOD+hFHo0AYU5SgZSVY59VWZF+heK/iGTg6dFwuj7Bi6lvWxrTQxkhpoVsJyFYgXFAhD
cMQN+97XutYNxHU7tMqRi5uIO6RS2kUW36esuys8v6A00aMcjsQMm9HmkKKWYoFcgQ0OcVIJxVVK
pSZ9aQK/UNZdBcSkWZQRl+kOK/rAiQ5txBtKF3GMlWZ9X2zYWHTGOgLriDuWoXM0qLQOxxhJVLqv
8IFed457Pyp3niB4klqA9xuKdkIO0tm08AO89BQexOeKyPvVS1cFAO5XHZVy+z5yqkblh6xHe0Yf
QwHPd6gQbDxsRNe64LCct2IKufNB7ZTToZ3yUZN8C0IMNDvpet73vxAj9yCXCp2U8vaoEfAZtKdb
hV9JHcj5j1Jee+gr6wuOImzF5qkelVLUY+qLzh9UuY3T+CMBa5Wo+0galN+VzLrFN1/WsQsGq6Gk
klWd8kq7cSlKCN7AauMFuodO2Og1DQM2zElRopsOqgZxIO6bRhJ8GxIMLlrZUAdCI70SdhlqPkWj
IDHvurXkq00pJszJTdt60CL8Pq9ILtT4b6YkiR0q0PHV28xtXKsskBz5jVzGj9pN2USCt6fqWhTe
8WMyQCRiqW0+Kq6qKkjYJcprNER9TzoIGrJ6XsdRqjk5SJl1Nk4VfJESSN2+KijP0+s+YEXTTSM/
2NYQiIdWGMs7obBFkobyLadw6GRHRUiKmXAgMn4ouswtbuBrisRNk3Z676eJq9OpU+axWhapEKpy
jp5gUGCVSV+8ulA45AKopyhtcs6yTBq2iZRDdCRiu4hSeQotUisuCVlOFyVMEkMyJCxaDd9SuesK
GqsJGLuThNFrquBiK0/pBJPntZUAxVRENQza36pQ7ggaJhWKNGUb5+s4bpn8BSwEkQSIb5/3/crx
qZI+C3IH2MygiIX84baSFHwNaZEJpttTYonih+g3euNESq+yrN94BiO6IYel4jp+P4hgSsLZqPMN
4/UiiCsytqbNqCyiBKwtOaN8U0kMUQTarV1BG6D59k9BmsczoGTpegevyDxqzxQJE+pR7OaVTsl+
lxqMz9JZQRqaigbNRUOK/NsmCaWDsmW4dKD3caF81Hb/nl8yM52ZUOQdqUbQysvCn0wSAVHux2lX
oVsJyZ6aOI4ub4D2i87RtlkNVyo3yzd5LWqMFcuquCuho2F2nSahwOSacrmp0GWe6W+egWddcFy6
LGYCHYBWQNgD4ThJZoTxz2/iDTftAPXxG9p2crFQ2yZHhpkJwVGBKSRs50ALcwD9n99R+UIgO1fR
gEgkOF8F8EWCWpy9N60MeZi0TEvjHULY4yCfuhI9xv2XtClCU2EMn1e7385sMxXp+Grvv3r+Qtwx
d32NYnlIXIFl+oFHiGfzIgzxsLMjIWq1oYl7wuZozc2cZqljnJl5EkEmBlUNRAACi7ag+9HSAlwj
YJf03xMXqSpAET/Ka0Y2mfl8v80gLkcx1/8sjaO+WdKyBhMoR8c0kiMNqGxAd0HG39V6p7kr0YQI
o4p6IkFJy2/IBmAzwQQfRv3aa7/Pv2R2hW+/ZBKJ+JGUiJWAL0Eef/yIHRq9zBd0PpXadhOgg20h
5TaXKLkb+iRRklU47An3PwZHxmStaQhyYeP4Gt1VVRUaiAu5kRnG0/vpnpygAM90zq2xsICYfX0p
e3PjaioIMxcTbaOfmASrd4ObvEn8VqrrDm4ZXS+GNliZwa/VWGt22lKoOrdVUetTWJxLcF1Mux6F
IM7kBvhVOyWur354hV5chlOIWrVDxi6tWvsJFpzknBsSGYA1eJRZUOqYLFwUOClblB1tGwKlMidq
UDdHdknZbMnIZKVEBPtCHsFItIYI4lbBqVBR1le0hW0/84YD6c5/g5ksVCRRZccy8KkQI0kv0Ttk
jt8C5egdgA4EJYUFUQ7crFGgV7LuSYRfOgVzG0WUcNsgJQ+uTHniANpUwQXet4yNhpjKISHkNUE7
FhnydW+r4VJLwtxukZEgBSEoHgDClKhczHNZbh2+t6mUWaelxcS08XxC57LbaMX/z8RkQLkkxsJA
cb09nJ0QTGGfHwZ6CNeFBYrfE8RciLKDmFtC9ihQHhEE/izYH2+i6cm7tT/xY2lIyRB2wxBlWyjQ
e6N9vPp6asqab4btZmz6gnNZUfAtji78LLW7LU3w5GzQTNfGkQy8YBZ1e1lMVzWF1/rzIY4jeDbC
ydEoMxzLtpCQxHcNcMpCUmotZ7lROvnr/4MhlInA34eqCDcVqRUKT+AHLgAazBtL3Er1mw4Gz6+f
W+HmVgwPe2SrgeIYW+Lv70A/8rs4lR1gLDmCe4C59uq1uGpXYC3BWhSrDLqX2ndf1fWMQGS2t852
+aIuuexxX05n9fYrJiuXh1IcFAEF4pvs6Ak7SrTaJfqeuYW7NTFZuMhngOkHjzgASykJpR7IoJ4U
NfgFOfX5nM4laSD9AZ5rSKgDFiNO3Frlc2wKjd8xryBc4xVjAZcffMVr0IlGAGx+PTc3GzbfmHvI
CeWt7EHPFUQfeEoBvw2ARqeh13OdqsjmbsFjotvvzuHyjYANqjfnY00WJZ1m8kO3Q5YmydY29t2Y
HzxUUftdLoG8KDvSsuaiLtGiv1MoP/1ap8JFxfK5CwTPXxpZIogiAKJyv3v5oQmRt0sH26/gZwLF
agIbJ1LybSAbiSLsuuSjkV/z8AsofpJ7/m/XZZri/PNjqEMov89XYjZ19ceXy4H3GTDZyWEq4iEB
PH0EyLoGVRFIXTMmQCgyYQRNzs3n1mY2NLC4uLeANMPop9RKicI4FNQaaDsR5djgKPlNkH0joetA
C+g+Np5bm/GtSJJB/BbxMqLiqUwbV4wp+wbUJ30g5FpS+a4OtP37cyNzsT+SmgAdAUYPgse/FqWb
iJyrajmgPZCeRBRoqVDEq7M9U2P6KkB6hFdhQPt2RVCqqfTIBRGfUmipLGviIqvNXLYdKRoEdrio
IcA77SQAWNYNQwYJ33gvvrkj0qTeSIWVGsGwBgsBeoWpVlW2YUH6JSDwXGlmpNOB90AVX0SZ735X
S1EUiUFe03bjfnbsOY0ufsXjBiD88Bn70ExrX7wy3Hghf678Zh1QjpmP7MzXGvC2uFJlf5WjR6b6
zL1UE9xfYQAmaKnHdubiQAAKXBjHIHWKpo77jxwGMWJDHrgJfre7Ap75YSHi6L47Ay/hCFHw/yLt
upZbx67sr3T1O2zkMDXtqjmITCIpCkovKCoh54yvnwWN3ZeEMMRM2/fF1/LVxsk7rL1WCo7QOwCg
oGCO/s7HhY0yc99cWp/mU3sXEn7I5gx2V67r+1YisfREU0bHHf0SbbbFkvLkDNkQ5F2wJAJy08hP
/MhKp3LTNIyIAkBHeilQO1fRHd/R+/CORo6H93ZABq7ph5jVWeDhF4Y78z6ChQN4EcQaI6HT5GIJ
RNqvvYoaOZZK/bkztLQ3I0oHdTOwCg2aAfXbBueaWq4MTh7koU+GThZc2u5yIDuBsK1aNW1wlYVa
91aHA5EjtQC6MWveXdfMsjuK2VOcJiJyFs2WNwtfR2KP7xTVXarFzNz5Irp7kIIGW/eo/H298SBv
QlVUDPo9pMNfZVAJnMtwoag1awI4AvjSQCNBOuzaRFE5gVI0OIAxoRQyWIrdPUb2whTPBFnIG/4y
MllTqKbWlYh0HTr/Co0Fy6m/jk082aKqGYORbZOVsDVaUYVOBjZUZeIKyE/emt4kO99Yym7N72+o
Z6PLDnoFYAy7HjKq6g3rShltuxL/HtS+zparog11KvqCOK7YGgH1WfsGNIhIsohSmYnDRNx3LJig
UVr7AZuQ0qQLuCGn7bajSFc/+4SuaZUWSRgBMj0QJJ2IlzBG6g2Eyh6j4HB7LebKeyIPSlJ0cKGI
imfuevR1NMRy4mEtnOBUi88ZkvVm/Si7qudBqIE/cSgL8SUNaU6z9CDmoFX1ngOf0u3PGK/MiRcM
NCeCUWilQONsSgoORycT/UikbVYkHH3IHwtF81elp/GQPu0X0NvjHv5pDJlMjh/p9qZcZpJcDnyL
DL7NyIDq4xxxPBLkCxH2uIdvGZk8En2es13QwIhSmp34CNZ5Bu9683x73ub8Lkzcn2OZPphhk5cs
T1HYP72kSspL1TzGwcbzjrKwizq9gQ/GrG7bnJ2+0cfjoCCK0v9kZGknMUiOe4wNwT3lrnEXfv23
IMmPmfv1+6dDqsIcvQR0ytqc64o9KWneP9K0lLGGS4tRQnx3SHqSBMlwZtoiPlGQU+AJajNJrgXI
EKD6oCB/T3gX8t5G22eRHggOyD5bBZkdPalDZduByw4vWMDAN3aqGrHyALVWgdByDr3szAHjpB63
VPjRxVH96qEW35KuGPAiIFk5uERu0T2kJkOlsKCG68OA+GXLJCYjNG2lZohfQahPIceiJlks7OkG
zokecxH/mDKJzGs9mGPBrC34VWrydN+gcUbkYwAWcuq5aIuuM26v2fw+uZjUySVXNmmsoOaKfE9V
IrMlWSB2QsJzUHuPJOZtY3O5GOSv/9wh35H3hS9Lt1yfU03A2MWW0YwSihLRajB8S/40WLXaD/dQ
X77rtzK40bxN/RCgPWLhC+acpMsvGK/diy+oaR4Nvvm4R+mDTEFmF7WovcBt80jPhgPKb11myYms
RYVB58+8qGiNmGi8c+w9I6xArCAflGippXvu2bv8qDHQuPgoLxVQ7RRxJUSljpuHHtTIeWIXIUZz
T/ilmckT3pcVqrcZzICwPOC2kqc3iskhiRmXC0d11l0HKI0f+27ACTcNxJRhlBNmsNACEaCohYLB
Bj0ZECiIcaMGwNPSW97yCGtF6+DYvkH1NR+LGYv59XH3/rwyfn3HZGbDzEtS9KUzdtxo1aGCbOVG
3iYD0VFUfrq9teZy+SPEEbWTkZ3yh+gi7UVd3acJY9PQcjXRJMk0KIdpytF9Xjvv5T6DnsXJWjA6
F3JcGp2sqTPkcd+LKWN7K7hlJUnEcYoLoFE0ed/YRWZESwoasw8YB4kOaURT/wBss67nQD44Y5BQ
ZddpotWlznoLz/7sibiwMXE+XDcr44yBDeiZ0kcx0enEThHXkn6pPW320YKmD54rBGzoVro+e1iz
RCjRCmrLkelEb4K4odMFt2J8935sQpkbVWDhPf8AAlfp0HId4kU7TfUc2gVogHK3mUjog9Ct/CUa
zyVrk6nrPbeOuBTWCsfsAG7fO2OGLUSvd7aQ1Ju9Ty7GNS7ixbVFD1Xosg0syZFWwQf2DnmgN80b
2g5v7/K53QAcnwR/eEQKTZv62aJ3vQp+k+1/hS4IESsfkL6XlAYTuPhX3sNLW5NBpUi6tkldsPaw
p+FNKD6hmHcO/VtKqqb7Yp0tJezmNuClwXE9L2ZRrH1B6hUYDNFgESQWJzxHn7fnb25LXJiYZkPl
ATwTnAMTNehb9WH72mySR5nRvIUEyGzEdGlo4kxkLRjVBBeGhBx8QK6sesOjA+b54jxgzUBC3vGn
+pR7Nel8cXV7kLOezKXx8aq8mEi5S90mShPW9hRIcmlYPOiJMyiwHAFOWZIVXRzqxJFwQINUNiyG
WhZGVKlptHKzA1Wus62f3g90p0aV4ddWuagTO79fRnoLMGtALGL8+cUw+ZLPYzYqWTuGgOOY3tFk
EH/yVpHtu4fIEBLgxFxdzjTAkERjWMTczmU9JQ6cIhBQ/1YBurbPlinl4IwiE1epRXVKwBqhdaqg
c+maCUxa3Jb8quM15aD4C5HTXGEGnDO/TE+OCsX2RVUhYrWFdyO0BGNY4XgWW4gjgcTRgIZ9ouZq
CFailXTkLRACRWt2w9KExR/KpEx+O6gATlbm7Z039yD++iwAUa9nJBCgqoG6B8QPoMCHzD46DG4b
mDu/aCMBkBpg0xFxcm3ApfKsc9qCsVukVs3M09qMoJvdfUDWdcFBnms6Q78ZOgbHNAx6pSb3X5+C
IcDlO/iiGvPmaKBWXaM4eRwVjf7/g8LjgcIvqDNE0LFfD6rriyh0W4axAWpqw8ZylFTr2FJvm1Ar
ipwAfwjukAWjs9l09MMIHIquNPND7CNzJLrpMxnRN4juB8AQe708CI8OcLt6eNqkmyXffq7yBRJo
dCbDYwJ4d1pNbDiuGXoABUcG8WK7a81IIrmhuhp/f3tCZx1QVJrBGIxglkby/3pG864IgS53GEgd
v7bUJyWtWvdDLFeJnplFoLKeRtN6Uaj+S9BucmbhkZ7bpJfWx1NycS9RfNkrTjpaFzc1gtdz7j6F
8qpw9wLSwoutxjPXENrjkBdCqzfSv1Om+84v8aPeZ0ENFw4qC2E0heTDM5fo6OAABB2JIr3YJaEV
v5e5fuIjHWS3QIJbwgoakp37lbgjC/bL7TWY+apRuRidMaiGAPo7eQDLAVxP6djPpiCKH3If7O1L
Ff25E3plY/LO1X3ciGwCG1TJGy0VGzzFb8XSbmurK3aBu+sozStkNUtbI833TPFvf8Hk6ELyg62H
EJCKtEfFqzGLAZF6yesdvDOG2lSOu2lywO6dipRtZ/BKvMrLBfjd7EyDZwHUAhKPWGSy3UDGU3Z1
R/d2zzWvnSOpVBAsLOYMRTF0qC9sTFxpWUozKR8w073Zm8HWW3mrUn+Fyh3+mBXp7pFdWn1TUK9P
NVlKAc8VHGAedUzgYr5P1vWJAjIYeuUdsBsQTXpz0bVHqaBctELVBGbEHtmawCVgeeZxSf5r5kG7
NDwt9PUVIECiAshKDdV58U6qz23yHIkLFYUlK5OzIqdD2jYFdlEV+7Gq5PWhjGVrCJBzo2vKuH0w
/5fJBG4d2p8sLuLJqcm8f01mrVbabrdPjNL09YHcE8wmKMzrFQixjh9LFJZz2xSBHwBvaMEfZZ0n
a9jRQg+6LkBWxHXo3rPAv98e2PdFN4kuERP9aWHq3DNcFxTIaqEqS9pelXfQ5EUj5P4BmxOayo/K
Ttl1akXeY7XDvgWJvMbq3Qoc7qirfD4Ral2ZgsqoSK+rFEfapQT+HDvC1fdNlpmKKsFNfHwfcJzI
LyLrFxmBkZrpzjk4o96Xfgc2uNAozNiIdORv0VxHGYkKp+P2TM29xFdfMtkCsdwqQNQM6KJxLV4F
M8crunJ3w10f/JXNdrkmkwtSlAoGDecoBMcYcjlOOoYsrzytIcB7geIbpNrwEtsNGGEWPJxvZ/DW
fhh35MU7HOI2iRXx2/brwwDbIFki3iomcDsIFr0jh/fayPSGVNbn9gnUXQStlIka7Vyt3CwC0Gaf
K1RwGGas3IOBcPI9PF9ynOMNY7t1gT4MKz3KWlvc8dwpZhgN6IxaJiGILFcLqz2T6YXQ2i+7E28I
Oji1XEWwy5pQUXwuPx2FoM/X0v5NO+M1dzHfjd9yrRvCTkgqg15rwgB6w5Z8LJiZuy0lEBeA1VBC
IX9KS9ZAxIPNxZaGGeF9DwU9E4p5dKANj+gDg/Kzc7cQbc0el0uLk4ENaJnimBYW8+yQCOh74dU2
QjoRHfnN1tspwp2zBEibi+FleHTodGDRtI664/VkUjQv5nwHlO2u0ZD6e/WhUbhSRFKjYUVfmNG5
DXJpaxLp+MgLy2zYI2yrye65ldGhLw07TV+UDZ9h/0e0gRGxMk4BA2/lelSy1ztK3jKA79OyWpu5
tFVwCpl1vDLJ/aiZa5SG+pXsZPB6mMcN9/DI3z0qWlriKlxa1fG4Ta8HqNGASwXEbEAFTYPVchgS
hseod8Gze5RUZq1W5qjh+4XDv7BpuZkMIQb+y9jk7m+lyGndYlzOzWC8vRqvtdma8trA1r2/V9SG
RJvDw6f+pJ9z9akwOztSrUhXNPe0HG/O4ftlfAs9SlzLgjAFSbSdHEYKhVpA1fDJpg9jrVAiGWs+
oO8QTRtrga09TRm6dE9T7sjz0kubMBHTR19M6JWA0pwZ0IN016T+2G+WtSZ6rKR9if8Qv3aVhRts
1mWRZbD3oMlWgN8yucGowfeygXLGvILmmBJNeCgL01pgaXgbldUxffuiNIhVrGoiq0twl7mlkxXg
HlDBAdxjiuPPk0z22hQZ+HLQB+aNYx56yvBIJvQLD9aSoXHDXtyfchBznoNkv91I9itfZ6rfHDNM
aLbEKz3rzl8OaTKfgcilGBLSKFJCIBcIf6RG7VcvXjyZCOjig1ImCQ/yJlMpinxYjwv3zdzJGwl4
x5oJyFCnyxmjrdCNYpjPCleNpJ3AffIBGLx9Hw12X98Mymi1a3JUHEmZrRlXD/nh4fZHzO4p5AfG
vluA7tEnfj3bVZI5kRxWjJ245qh/oJyfSsOsIDcDvlT35W69PkovuHWYJcEmZuYBA4k6uKMASsV1
OPWE5ZjipKEAerBehwSq3WWrDz3mG6Q61pE71GTB3ZtbbohDSUi7jJOO/tzroXahHPH+ON8bDs3S
HXkqvkbhJMg6EJRCElXR8k2icqtHy7o9yaNPP7liFSTpEGiMzHfo17o2nHe4f7iCBQq1NZTkNXff
q3YbQWEHrRtcoIEMZSEGGEdyy+DkCAlsgo5JJNrs4J1JdxJTaKK8hPabOaYItBkarJnoaMaFdD2o
mAXxV5rDRtzs+kYfVH8A5HWBwGAOdHRlZbI9eTEtM8+HlaFU3fXeP4YWrYPM7p1VXOgCiRbeRCtu
H+lMX9guc5nBMZOAFB2A0yyeiesB+qLH+0qD21ZOoMYhnxRmm8Z6jC7QhORdrRVUTrpP8En3lBqV
9pKO4szQcTmA8GlsnYLXOiVv8DOeiZuhYgEeZY/S+wjFCHWTke7oZ8cnFlAIpe7ow+H2Xp3Rhbk2
O1nXgfeoBFStrJ0UR7F3NTYBqm6nGHJrFQ2RQZWfSYai4RNi7yzc08hzCBq/bR6VEOyxC97JzzsC
H8OiLx3jRyF9qq7WuG0ZIpZl4f6tfOJtFgqxM7HI9e+fHBSk0Lk2qqHcBrwkEaUV73sqUouqMGyS
4sSL0Isrd0qg5f0qHXZVs7THfh7Ua/uTyUYSomvicXxsT9Kn7lAKD06oOfF96JyHcyjupVaVPlLQ
zADAenuhZ1zra9uTo5VJfcPlAsYeRWgBN5oyI1R66J7y0ioAlNb5cqmUMDrQ19cSLPKA6KFyARDj
tC+vZqs+FMDuZXNhFQGuSTexRKQ6Qm+uBFTTKXRY+lSXfqPlzTAIapt4AiTtC5C6ED6ngS1sYoHr
jS6X/c0Qh1kGzue2ewuHtj+ndDx8pJKbx/rtifp50V1/9SQsGMCOwCoiEEIF74ErU7Q4ALdDbyN0
pRrI0YK1mR2BfpgRuDuCPX+QiDBMlckp+vBsX3ji85UcPMS1cXtAP58jaOhBIhFg6ZE6ZNpjV0dy
yyV9M2JgoHFVRmqflyvKCzUpe+QirY1iNU2XUiA/nR2ku4BeHZnK0fEzlWqVlFqpa54HSCQsAhDx
ROeu8agF13HGp4AVFjUVUKOA0+87/rjwHZOWj13H91hbLIHvj9ZlQXx+V3vQiIgco2nygJTFoMm1
4cfPRWTW8TEGf54QvC/RN80UX/ApHCeApxEZafSDXD8fbhnWYtjErO3ssgcw6GmCDmLlbFNqukwG
PeEJt+DLzZSgYXKEfKMhDo/GNCVAeXJf0wJKdf0xJeBzhiIjrzF3nXoXasJf8N+QhUav/0i0z4D4
Z3IuEDRJkt9GABFAV0AHjDH7oM+sGqsg6GAgL0zqZxH/4337FJi3N/BM5IZqJGYWiCOQnKED/Xpu
/V6kHArOh+2lBHUs8BFazqraSKCyg1Zdpa8/8xVw9zZCx9Vt0zNX2KXlqWIWOn7jyGUzzmaaUKUy
kwaFXwvopj6AV26JEmdpnOzEBaHYoU0pCuOkvzItv+O0lbuOVTQaO/tC59F56CCBWJmhR/Kletrs
UbqY4+/A4eIoVfLAx04I2xloX0htJpq74dDOqdKerlLgZdlgftX46S+kfK4Wd+otV/Dg61CCYSnT
wjOvRnuh2woq/QAHI1rSrJ97BZFXgnYOUoPoQ5QmWympkFyTlQ4IlW7TNWqjkA9XMDJFAzi69c5D
uQSJmbvgLwxOiUfZgVEgUt/g2QWCH9QsLLhbNHEL9gRh3W7PztM6QgyyFL0vWZ3sJCS6uyrvYBXk
ZnSiljWozv/SyMBIIiKcg8r59IqnWrauwoAD3oZ9rCh+xTGDVoFBUmDtnCMytYpp+ZVJvkoH9E0G
G1iUY7XlwhMwrtfExxDQ4wioKV5RBrTc11dD5IVpRvsJZ7dqt4re6pVrYD6XfKexMnDDynQRM3A2
obUVVkbZPP6102qTec2f0xXK+EsJ/BniC7z3CFxHBgWQLE9DdMejvNgDHyCws53xXPmG2K67Hs0n
6pGyGFS59ZBkWoqevwdxwRuZue6uTI++0cUl0JWDEKYCTIdou1FU3z9wawcioW+LrL9zj9eVqclz
EhQMHVEcTG0A+TgepVMK/0/l31HVXIRgzJwGdI4guBLFEUH4jVa+GFbNim6qcCkHWvDkgVWN2AKp
Y6nRhp6+YP2022/GXCR3ZW78nAtzPdc7Uu9gaBpEfXfSs6uXieps6X19sgRNeLCG04LF2f3Jj1Br
QFtoYFmvLQoyk2dhUnNQKAlIu244nZV3wZt/BHEP4Q9NcU8P2zJZ1Mqa3S9QeULLIxqOQQl6bbeG
HA3Thi1rayDMHBBFBOod2L7s9oScznFpHWfwX2P6CBc0pMxBPc5PwrdKDuveqzJgPmI9o7VQUZ3a
1yI6Qn9hqLuRrKH5F3OwzTKftFlKPO7ISPCNvFZvepuJNt6wjkBiXaZWBXxGtg1Z6F6cWkblC1V8
5SDw1Wt08xGhxLGkFDR7rhkUAJSxAo0E9GSyvAyA5laoWfsRpGmksVah2lg07i0EX+CmTe7ZjVZK
SOWCRun2/phh9cHEXZieHrY2F8LYxXPQH1mIzRdapTnHRlOI4BPuiS50/QVpMZX3ycuLedfsoB23
RGcwe+Dho7MoXqGnDV779V7pXDRcKSxeXo5AytFNVYcB8S56NY/tXwizx3DgT1OTmRYdHxDeAaYe
Ne2ZX+cuCSnC7Gj4TpbFLwBRZjQiMblI+Cmj0hlCnYk1JMYktwjx6gnP5Zl+lDad1jxwd6H+IKnm
lgFxkEe8Y2GfTpxtF9CJfEqsLVTL16cjZEhvr/RMAuXqWyYLLXU9rlRKBlIaTaAg4jIENA8V/FIy
Ye7cg2IUfA6AtUHda1JEaoRcCnt54OxKuA8UEiemq3fw2hLdD+3bI5pzikFG+cvWxJXpqY51wKyH
y1tD34pygkL6m29Tem9skzOk59dWpn6pC1bn0mJXVic3aoNCRBm0LGeP2XkwyG6dtbhuHiA8cNC3
2wI6k+dhUD1LUMuP2wOee6zAYoSAXQSRAdCu1+fEd6pkqEMRQYCsNo1L2lPQvtw2MbdLQMaAXCML
VIrwHctePFDF4IPNrsTgoh54WQWMufU2iNfeQjZvpt1rjChAoYKU8ZgAmuxGtnJlKaYwlBadXv2j
+4S23kMJGo7GIlAYf8cGRbT6DpVOSn/jSuL1JrMwm+LcdF5+w8RBLAXeAyWjzNmpANpJwoZlJJgJ
NyhPSu7ldhWmPegPBelTdBSx1tLaQSc3T3nSrnMHtOkpeVPFetX2IDfMo7zniBDCySBiFtJvbMwD
M5M2qPeQPKdKQeVcMDaixcNJ0BPLBBFSSK6QvEdo4osM0YklvaDqtwHdIHe9V2dQwy6G+gVQ+Xo1
MF2da7FCCbbEluIDWGujA5sWDbIJFZvlKmhg81TlEpGDRwGwkYv/7vUvQSoVSGMyWWZRfFyiL11S
gAX3AnkXClxkZZE0WF4muh+sgHKsWvMC2PWTKmHIEDfVWk5YahVlIGwkEZNJjZqxUZ2glT2iWz0p
0CJJ0OYPVHPiFWc6aguaiG1bOyqaaMO3GFNVklFLrSG3d+nsi/Fr6SA2cn0SWr9B0yWUMezgIZeB
PxZOChgz2ZRQK2/j6IpruN5CrmymCnC5ZeEuXtvsZbHsE1RDbW8rqt5pH2jukTEZcDZEemQKCwdx
phwHcyjuorkZp/0HmB/dookSJA52p+5ttcbYQa4mB2YoJc/CHrx35zQDW6gmRqpKpaa28FrMj1ZE
2hHljpFaY3I4BN53erGLeZtvtIY6DukxfOTRw1MQeoU9JXGgqSp3dXfXL8HWxt88jai4X5anL4ib
snE2CD5vK89spoaEK0w23aaNWTaHBXdg9gaAbwGWZtypwhR9gXZNcNB2CY9Y+Fnpd3WDev5CYWH+
pruwwV9vmzjrWV+gYaMwdhsQf4ApytPuPx3D3TYQ/llbpy9LWj3Ki6Hp7OCAZuQZwJ0RMY4/v7jK
KW6gesYdeHvjw8ztAzg6Lj/W6OJ3Tzy2GlldiRt/d2/ra9sDNu/2758/4BcGJp6TJHQBaGpgQA4s
x/SA+XtOG1TbeFTapIwM3DGtRaKk27ZacNq+vc1bY5s8TTloW+Msh+lU3+1e9waAVKTNAcUBx+R2
m6/u7tYs0U5SQCChfnvYs974iED915pNTl3nBlngejQ/dgTs+q9XxCOE19G7s7qPNmb29fQSP9yt
bYA7jhYHReDb5ucP/S/zU8AoxWQ01wYYevPMbPdjAOBoEBDt96cKwEQzWNhFs/YQsMHvR3gK/Ptk
qjuQWjOMjys1BBBxB0kHQav0/mENDpwPZ4nFc84zvTQ2mVulawN36AXOhip6uJbU6N5iXhYmcHwD
pnsHa4cbBXRMSLtPzkXShG7l1BFv75A53NCGah0/rCUl4++85w8rwN4gu8XAVaOnHijOhSxIuCH9
QnW+jLecJA7ehTdls1+9NLp3LxfanQqeZLuxQ20hozDnIQKDN5JbQWkWX3B9rURSHXMQU+PtQHzL
+3OfPsTUuWf12zM5g1WFX39hZjJGiuOSSCw53F7P463pqc0hAJgpJ28PUNvGeeAJ2VJHmbRbtVLF
EJSlPpRaKCi4gLGtRjHg9gfN7h7ANgAcZQB2mL6HmcfmNNtLvE2/UvuoNcV6lbIamhvEhbL7vCER
wmYKwkYs7/X8Six4qFPZE+xKk0WDe6MdK0n0JrSyJQI2jpvbrShJjZxoApqPJ14U5bpUFscwleol
hIio02AMnBqtXneQW8pO6Kf9dMcySkSYY/Slg5/9AQSq8QENw74GQkf79hTPFRpQCgZHkcQhawve
tOuhOzGlMK6HraXtWnVXbFOCirtaPEWbeCusPRGa4EsndkYgGrv4wubkeZYFJFWrCDbhaCD7AWos
8oo35mRgmxHznWz1Kld1ayTePWqPCwOeWwD0AwFZAiASkK2T66Ks+JGEAPctdcoixeCiZ9m750Dh
0yU6OMmCLgMZuwn3i8LuXsqPz76xl9YnbyzvN0PKy/049J1WHJQniUZXLpED9Quch9bCWMfNNL20
4BWII4QXqetphm6QnY6hfJG3Y3SqVCtoTBZq4klaGDRo2Za1LtAq7/220dm3/NLoxAeq/T4pM7i3
8Nkfn50dUFZkty/J6rM9HA5P6XbLqXeqZamPS9fFjIOEdn6U7uG/gwNNnJziMA+cQCxjwWa/wB/S
tmatgUemW5JvHb9/MqlXZiYnJuXdKKygTIBsy5CZQyBjTik/UHsHGiu353Iu2wLUNTxZUPyBhXga
srtQHBSGJhds5CLJyJN7bx5MtSDeqK+4WTga47G7GhgeN1jDuYC4CR6ZySsTDnTeRoLb2okcuZpX
Y2B169ULr8zPxOtoBhJ2EHwYn9Npq1gryIlQuHJjd/vwjtE4K94hLf4JKi3TV4XdU6XzWqkpzXFh
eMqP0zAxPDl7gi8ECchmWtsV75xiQ52qFRevfM8A4LSpzhL7Efeqp4pb9MOkRugZb8o54nXoOUfK
C1uC2FGL76Ebvcvtvl6F/hOoIyJWjbaeWTikbNA4UWqoLVC6+5Du00httorNBE9yrHoaRCKLaN9l
ppCrpQ+qLis7ifmhYCpSoHeMIoGVnKEreCwVw2UR5/JWhg7ctQ98ZrCNGa1ltVgNUT6ErI9LBFlv
OSBF2Arypt3YWL/LhZigZwd18Ip6AtEI8gK87u34t6Bc7Dofj9KPrXKxhuODehHnKI6POrEsNbaA
XvtHyJxyFUiwtwyI9vAx0lGg9NLTl7TlfjzT3wvIQ4MTNWpQb07fjdDrG2lcQMbw9hJyVQ40VRfu
zCUbk9urSVF3h+ZEa294E41p2YZdOtPz2/DXKCYPEOhdezl3ccwgUaAlewh/NY8htgjJN8554f74
cVdNZmyy5ds+T4SGGW0R9PEJqcVFunC8c0hGGDU32g2jnpT/t+DWaBToFMTAcN7Ac3+9OeJezMuK
DmG0KmujdqKI9EzY6Wm7KmKAgboKKrUevUQm9bPQ920X/ivaT4Ea5ScTG6dBDKVOLF0QvNIDWslY
NKrcJT4zQn1LmnBgg+xM8cNnt9knvS9kDWIShK8Ptyf9Ry5l8hmTOQeksU/oJGjHQnxiUKhQFxiy
o/uo5+T7WFrSmf6ul/44jCji/Gvck8MYCOnAdxXmm8+NyiOCgpKtH6wKXqveU4FIA2QjUtCxqeIB
0u7xKpSs9J35bKB+hhBbpz8YAPzSp9uzsLgak9Cv9Pw6lSC+g62XRlZY3wuM6r252YOixtD8WdXP
rb8NMSXQzRK1kNr4/f3tT/gZ2WMlJBAnwNWDXAuKq9cbERJdECPKhNYuxY0vIkd8SA4Kp1ZQCs9e
BCchnSUkJFrlAhQ10M0REOWe8Z86zuihd4W+TPSlCMjltoQLTK7difxKWITAzF2l4zs4kkvCCZ9m
/3tUx3g2EfGRBRHXQYcFFI8JvxIr0+3MyF+HwmupHATudHt2fiYCYBTsBCOJBSdBrm2yQByiypIS
oT7o4eL278uhU4cOpOO5fwi4106kwbazLliDgXY6BXUrUXkt6gVQ6jQUQP8hVClktNFBi5RGeDvZ
uyHlSKVQo//pmTefsUPkgMgvCCzN1IxNv1YBIuut0ECHxs65B+hJE3cJUB6o2+PP7QkZr4eLY/Tj
UybzQQHtBaD9QNs0EOdc2JKQvgPO2okXxjyNAaaGmMn9yIEdoQkpGCpAPugzH51zkPOMgHZOFwrB
qGI13nA1xMur175OjNujnNxOP4xPnDzXHxo+LWnartKH9OzEp4Fe+43lMxpTGSK1kFybvKY/rE1c
coam5Irqsbwhijnig9+2EEuqtbjYx9D/uj2yxXmdHHcoUNFdKqBDMlnRulsaOW0lEM0DF06gVrj9
LUHvFpkvvldrum2AtwDnASOCxuQ74L9whRi/6KWBxWqiHNrIJkR5jABU19AIATCSeVsin5kd5cg2
hKsCcktAYF5fanVAg7AUKHk74HUhUoXKClYKZ+X9AU6kF32VilngxWWc94XpnVtL5JhppA1BFANo
7bXhIcwlaBejM4yrPedRrPvW7FhU1KBlxhIu9vrX3m/iR+hoBiuGlnorpnp0yEXpSzwUXyETt2Yp
8ekxAkxtP6RsquNqOGd9kFq3v3TuIKMQjiYjjhV5ZQpD7mLaSyMHH+qXRo3X0GPMVOPkRL1tZpou
+97co6cBBIkIYfhpdN00TtminAGuzkJDnUgNDiDQPMRHUQ8+WrOCuAGlC/pWMvyVYLZavKKNHKUy
8I4eQ01ZQaoC/rpvUAv32HecNt2Rl9813SEpwzoch++S2E8xjqzGqEpf75DWcd1XqUUYwyXqP2/P
v793/+F+pof/+f3lP/4Tf3+HdmHhg+Nt8td//FddVsU58s/Jb6QuPs/1b+nXb6fqXPll5b+X/zn+
sj//8T+u/4rf9U9b2rk6X/1FB1d/1R/rz6K//yzrqPr+CnzV+P/8v/7wt8/v3/LQZ59//P6e1kk1
/jYXSnu///NHq48/fv+Wxfz75e//5w/vzjH+3elcf/i//VdxfvPhif/Pb/zzn32ey+qP3wXhbwDA
Y1NwMouaAjuG9O3n+BOO/xvAywyogJDtHxmI8JMkLSoPP2L/BtAkRNtoeeSWBnbl99/KtB5/xIh/
Q9OnAGQAHGkaSe7f//V1V2vya41+S+r4kPpJVf7xOziarx45CWE93lqkR9Dy9g29m17/veRGJcNT
kPNkUsp0XDf+9CHSCKxWIQnrTmB8jS2GgVZZigW8muGq/nEY+phZNQGVK6C8jqOvImb6k+sqMWew
fBVYtcwGJusNZUgo2nOIL7UIzXzFza2MdwO1DHoomrNB4X4IiYu+ipKyk0EW1EKmE6gM9RWtgpag
ePKDXELPk099OECd3UsZKLVb1KVUTPQL16LDfYgruGly3UaWBw7gcpUV4ahBEIkvvQutA8+XontQ
/sDX/2/2vqs3bxxc8xdxoEaVm72QvuZuJ3baDZFJIUWK6izSr99HmVPGn7P25twtsMAgCOCMKUos
b3kKm5W6UDxZKnySazx3MZUA0gNbNvYR/cnntmjAb0EcPJg2uacMlrgxVHzgGRe7BzSKpaiU4fB3
itnWCk2siUtbiOQI7da5LcUWdOPaXLW86Ae9Jlds8ll8qVQT1GUuRvkeuyiyCB390u+yian5Rihf
H7t4im4k6YFtqNuMfgrgeOqfImrG9mJlsrnK6gkKCSJtjolognYncuFHhKRD8+RFtxkIhIWAZIPk
A3eoVQ9MfVNDpzIL7WplGv2hnYalsDvmmE6HYw48OXu0a77AZJH2/RCKfWKtGexPJzyqQbDtC/J+
AhWWasNC8gMFcWLuo4FSaM/gg/Go2Lc1Mx08UvU45n1w4zXNkbjyVdb8tiam6QQcIDPSuXjHo9Qo
lVTwGinCG5nn4Hms1oz1LjAJg+kCXEC+O0cWPDBW0E0D2bbxwg0G3rGWyi6/ztcpUmWW4pjdk9Cn
HyFzyglyhXwAQ2n1fCqdy4uvxtA1RPCkiqtstHS+7ps5WXPIQLejOTAxw8MKQtUccIoBoF1j4qi5
mRNYYr8DCsRiaWk4XHyG/+qypytDUt4ZcIM/FoXKH/NBdbdpL4U5BDCxfcjgPmvfhZK09MKxfpw+
OJKnH9hayO8iaOPkbuhs/8Uvqq2Pa0Z82fq64dXgiwLQwk7TeyioS1WZnmh4NA9aiafJAb51tNDH
0JXLWvctHanilQpIvey6JsshmSUQXUBaewbSIvKrq2AxT9dqpmQqLhun1k8zcA03UFKe+NUaub6B
LYDqmjLzNYynx5asZkda7u5yEVp/sn2/lCvIJSiAZ8v40GsDwBxdIgJq4bB8bo3F2LbNgTQGlUYd
rNPFnqp8Di/D3EIWBuYLpmLUxo9DvTBoR4Mn8iTFGsk9ndP6og7pGOwc6TmQItwNfr/ywa1fg9yN
IHnHK5elyBbeXwqpQHqbdC0gjNPEgSxbPvd3eciCYedXotbHVqAXVHYL1mIJk9IwudNdbWYg+OPs
++jRtapIYze6pBv7R9NIPl/0eZ2u1WgQmCDPzeqNPJraQx1GZAvqiwIwohEM9LIPU/G1VxoShaFD
XSkLbXLQLVGfmYnlAhHfIiHQfggjfBQWuumK9wm2v0Q38Mea9vF9DxzlZUFdDFUoPsifWe4Dc3BN
16wllMcXA3kCEdQ7QZq6u1x82O8WHozpzk+ZPunAoNK3dBwioGSJPkEAgYOet+bdR+A26Wcfmhm5
2JjWfBe2C9riPWWTwVLJlC37Gpdvif+bi33sU9hrtnWiDsuQGH6l4p7tVs4HuJWmxUeCg7UvXYE9
dBBzoi+6rC/qQz6EcAXXlkENFwbABQSh5bA2XelhJKsPg56RPEd1C8fWhRG4x8+J7XatnVdeX8VT
x7OLaCi6SZSkTiC+OZEob+Et1DIsn2NsHGOwJyaassNsR7FWhOnAkrJ2SzhCoDFP19FVJAhset13
qezQ6EIMGupS8cl90QOMTKC2Eqd1ZaJgIrkFPaTrZUShYboQ1t9ngAZueq0ogQ6WKkAH8E4nbBK3
Jqj1JkHThr4M2gCrYxihmQmyJUBlpFR4ufm+jo3M9M5nCeh4bcK9L4eYwlD0QlIygOKEazG8RlHH
R8G+NiF+715wG7jusCRQNcWxA6mKiOpsQUVYce2PeQLDBlYGo2GZ3XHOvTF7I7LYXWkq2ABmHMy9
vbonycpyGJhAlW3Yyykk36iItSlHx/1wnUh8UAIn3y/UdYt6v2SknXY0NwtUOfKxfV8PRdZVKYwh
5tLBRzetoKMyjw8y77i5ZqDHuZOkxbqcQJicfja0nR6JL2a/n1FFg2TN2OsfIDg0/MDCdJqrcAWq
DvbdPvrSN0Ksj8Q5jZQbRsOutCRS9KinhGV3kYrr/oon0agq6QOWY1uIAq2smmmBT9AgRK1yMkXz
cZjw8BJGiRqVHqiKWfoJVNIe+L9lTNf5bl4NTBfgGx2A3iy1mw5Z2Og6rtzQrvDuljiO40jM6UW8
Lqm+FoHhF0uNg+TaaXDu9mGE37kekbg3ya1MBx/dr0Gr48o3o1CHwcN7/EF6HsY7OBRHX/gUA9DS
hGtfVPGYy+nWpYU65W7J72bMqPgABGCX41BJLL1tGmaTywbmAOOFGhWxAk4UIYzHZxW6BR4DAZwD
2kwN1WpmDSO1rezwbQoZUNW5Nu5zMxA03rTx/JZasrynPWOHTCQ4NselFiC2JpHUc1iGkYm+IKMU
/XboJN2XLjP1pyaEl1XVtypfy0X6Nb3QhA/1QwE59ffhEkT0A5E+W4KKWNUA+Q8Ka7JvIE80NxUP
i/FnAqv18UOX67aAB5m2Yjfl8wAkIVb/xK7GBnTYo+xdsx7ySU2qmpHaWHAJsSNqaOcCAhRf8iSQ
3/rGpv0+txyGTaCqT8u91V7wL2Zemy8yhdZCtcoUDyp1t33TpqX9vkPIW19AGRAEa94S2qNRQekM
qUQuoQ6poRx46GcRsmtTsHR9B1MrHj7Wiwjkfh26AlDIohiiL20kzHSvF9pCO95nX2STBMPeTyqK
j2ausVTaMOrHPXXJBuWM9azw2lbnuzIOdW2/IHmmEFUbADpFia8w9iRG0sCrWmWQE3AB3+p+Ei1h
yDshwNFCj/QYF2wVF3PeL7TM0x5XQbpmKDWXjZ0xxXggQEXRCXY8+5jTUJQ1WaAEiV1wA7vH6GPb
eHkXhUQ/5l2+LBVlEJhBh9vFSzWlFlH4HOIKDjrEw5NYAvz+3I68HJokHnbQKh0/BsXcA3kojDG7
xdGM7JtVpepOUdh434G9z7ZSd1uc1nqB6DEs1mWlI+/rg4cd/CWbgvwr66fWVgQMcEhgMIN8FIsm
fU9geaF2AcsSVS5qMQeEs83PdO75iRnCsZpNMv3sQGx96o0Nj5BkyMSpAVzr3YqtuhziZcISrTMc
nSmmcAEN8gZ24HXwwIClvavzOfm5jtLZsta0uxvSHlXnLYCsyEoCiqUfJ2gitQkWDXECSz/ngGfu
pq4uoNZWuCCCE3q78gw2GIynhxwKtlerSHyApoaNxXet9EAPtFFsAptPUFy3Wk/FxWDj9FNHlLzq
ZhtPJWcBTD/UCqOsyqnAf6XjsIAIjJZSXc4IGkUZTk2qEVyzMbuGPae4ISELoTQ+jTQsJ9gf437o
THaPUL34qrWC2ZqfsS7mmNVTCR1ObJpYJt7tEOraR7HC6Pe0zmK5T63B6bPwRJ5AMzPYAYKlxT6b
RzDoA1l0F9pSnH8TIfFwKLqNKBNQZ7rL2ZtQQw8nA9128Djd36ibbf2I/y4XbDrueMPQMUMBC3pM
IBA+r+uoJPRwUFjRXEwKbBiFeOKnRxkN0vg+wDPPcFP3u2mcV3t8vYLyvBaJkUHQ/kVHx2kJtnh+
lox2I4IMKBu1lffNVm9dKX8P+G27axqB0XXa0soiUL6P4b9yWhFXvMWc2DqGz+aOzgDqN0j7N9b2
C4AE7uphVTXO6V4H7HYiOjmwaZl+vj7Ps4rMPxONQUJHiTABHC49q3KvzZYLQRu2on7tp102wE6h
MmldXEceHOOyIJ2Bwc3q8RYQyuFUCYc0BqEBXa5HQFjEWxSkl/OGHABwBTk4eMCHnBOpZ0k6Bjme
rlqXODmEKXL4li384fV5/24UmEQFv1ipW4nsbGWForOZQAoBGbD1AtlRgjiHtW/UmJ/3OLeXu6lx
AR0B+egCwIKzl0t9jtwRJVeUJpC84xQH3Qupy7A8yYXz7o01+3JO8L7CiOC+A8OFX/V8TgA1s3Rm
4EaStsAWWWji9wHr7fTGrnxexNxmlUNNPoHO+OZ5i8Ly83FsHxjcedgbjLUWgARCEbSyBerBQdy3
exXPNbt4/XNtv/L5ZoBONdhD0PBN4V+XblP/VyW7AJ0X96vWVZ62088RGNF7KoS9CoRJH4PV6W+4
c3wVEKzTN2qpL74hpgqAEsTpYPmBDOvsDOrSoC/SJUExQTUOJ7WnBPWiScPsfeQyeosrvS28ZzMF
tH9zJoUMFcrD0fnCjPq613UIXEZtY1w7M3CqcyWbZXmiFj6xFcbPHhgV9EM+5Kw90jFjt3Wv6k+v
v/EXHxnPUYAnDQ5eVGTA3z1/48sUyCgmVFdyRh+9dKAaiV04IqCqggGkI9jKpW+urN+c96gLAu4H
t8YM9cCzlVWzWK8qdziMZko/6C4LeVjVsqB617SB5ceC56sUpRoLrt8Aer/4znSTG6PgHmFVY/uc
nQihHLdEWOiqsRm7CugK+8+a5NNPLhLkMX/0duOIgp6KFQ0iIFTJ43Ov22VKTeCTUFQNktQrY2ym
yiFPPzeTkrsxR3nwjQHPzoZtwF+MX9TLCszwfMC+kLOITFdX3ZyhKCop+gFvn6pniwa1441ZjN4P
asKwNn1x3kEESvQFEdWsdL8fCxnu1mQSWdU5sPrTwL91fZ0tmH8G3IbDYoVm8vmRl4Kq2lkGp5WR
x9GXBlnrR48jCGUT9M05ikHCLtior3+8s5WCQQG+QNoBsDXgfMX5iTDRbHQS9lioyLrvDHUYOL6Y
702U+jc+2m8GoiD4odQFKRVwpM6WpFjqsI9GyasF26JsGr5UDVpUpYQY6Z8PBa/0dGOEQ5UGJqnP
t7sL3BLUyARKz3q5+zWpBuHprtim9/rrO2sTYnfjzoCeKIxvUXLd4rvnYzUspXKKU1HBGnVBJUS2
OaqebrY3ErJT8pKtGX/Y3PVuV418qwzpCr5B7vXKjjZp0uamh9y527/+WC9fdpKgJweLrACmJOD/
P3+qdrZ5LyfIfKFhKmFDMIKEkBuJTiD+9udDxVg5yJNxVb942fXaCN8KeLuGg33KjHuy2jwF+Puf
D4MQEncXKFtoOp7NSNYy6cHE4xW0Nijyz6bZJ+Dhwwt5/DNxqu2TJtgSAInAeTPDOzz7pLWBvyTc
xHnlpg2oWK/sFhQrD10I/O31Wb3c8hDQQB8KB3WxtZrPhkKVpVFjFAIyBKPZE0rO2N/emvVCK5wx
aHLwG0pa++31Uc/ygW2COKlxbqJzi5P7/GayLeAgMp54hRMO/k4BEs5bUPTNXTHNWKdCuI9rPZqL
JkdPZ84H/Ua8+pvVCTQMxAYhdVfg4jj7lsiYXT6QeLv/bR/dZ0ETfemaLTbQqcYDvT7bl6NhqqCr
QIFzM004bx9r3fSmyAZSDuPyRDRB9Tud4VTx5lnwciD0+wAVoGAU4hY8ZzeE0uXcCqAD1Op/7QR0
z/5HOyEFZxEqPgiKwfY/f3szZFlqqHyj2ZGudlfjG32AUKNF7wp/+9NXlyI63qBDmM7LEMbNc87j
sMerm+Tltrd1UF/+T/Y2FgIUzRCP4s5FgPb8tGooRS48oFmaJ6K7QtH1u46hVSzF/P31+bwIHNIM
mTfCQKw5hEfnJHMqgK+SM8odMgnlKaHO7t6ezW8GAY8d3jeItX8pLz+fzZzppe5kDv+5uG3fJ1RM
P7GjksMfT2VTJIUEWoAjCvJgz0fRrhvQDvKsVDbmD7hf2qthNm9lli+XNJTPQij0IQLCQXEuJov4
tq4TMTPQj8Fq3SWYmz2aRG6K0WpCBP/6pH47XLKFrRDsQ6d++/m/MiO2TC00ZFAvjTq3PDXOrxfD
goJBk2Z+/+dDwVsKkSRSWvpis8bDuoToD5By1Ir5XVPU3VWgkD53AzDXb9yRL5YEigBQaUqQoMNA
7EXGp7QsFlS+AT5nQXIgqATtA4HF9/qUXoyCqBHSFLCG3+TiXnhYEWgO2gTDlPW23CaUXXeAQP/x
i8MoeGmo/m3XMe6s59/I9NKSdFSs5Eid3clAuM4iV9bZO8SSyfBG0eFFEI7RgOTAIQT4JELHs6vC
m3jKUz4wNDVU/SGOOwAYgnh4t4QWTXeZ8jdAg797hwBTA1SCm+KlTnwgZT6gr16Uv+rKJI3szhfg
6f7xl8K8wHzHaoBn9HmAylDL6eTQwcesIWy5CrRHOggS0bDwP115+FAo2OSIz1C9ARHu+dda5nXs
k9phR+kBbgJooAKVK3MN9YvXp/RLx+dfuT6MRMGmR2QGSRhAbPDn85Em7lxLBPZus53dtlD+pmYs
+ht26sN1P8EMAziCvrvrC3Q8SZJAgzPkiwTIYwwktCKFkmmJLkkwlm0ckKtg0eYaIAcAykNY5ezD
bDG3Zrb0CwV+lFRKNNNtFur1gyggO3VE+XF5SpO5668GZtCNygaJzNNlsMtGXxt1v5lDHr8UKh34
hZrQbjihiflxYC6Wl5pR/nmisxeHaMuynrwb2S0K61NcooPT2Qo89+nJrX3Ob6dZs6RELzC+H6Dv
s+4moBpgbgBRKFxhHDjepIuhCokPU/xYrU91ibMcxBI+pv608qXLb4HlCr/IjCDcyTOD8u/rn+Pl
OobpwuaWiAoaLtbzfTM1+eSlyYrScMSwkyItuk9vruOXu3PzQkzBMYKvAmq728//fV7jdYAehush
yTuUk+LGs9u2MIghHWG34dKvb5TOzqcVA2hO4QD5y8UBMv1nA3aja1AiogTYETX99IVOjk1r+Rvc
7d+MgoMUVU5UyFCzPi8jy5zUKwXmoxx9jFAcUN7dSol+//onOr/sMBdI7haoAG4SGC+icNbUkZlE
AJmR1nRXcup5D/IIpL1Knb6ZaPxmSsjQsEER+v+Son/+pZTsTd11hpTGkaTsNK4FiMMl/xwCfwRO
fOw0/nsOOnwOZ/xfN/W3sZu6n/Or/+r4o9vQgP8vwBk3TP//Gc14NF/nH/pr8/XfUMbtf/kHyUjy
/K8I+mjgcaGCD4hrgY/3D5SRFNFfuMwBe87xZw7iPX70H1jGMPsr32ocCF+wyfEPEAH+J5Yx/gtl
7WyLbhC9Qbue/gmYkf6Kv//7aMe2BoEQrgmILHAPbzTxs8XjNILMtVXHZPD1vu3DATiwWe10O98H
dQ6AT4jaqpL8Zy7D9jHIRgIECnmAP91JymXcRaKfDolvedmaaLlggF1dRCpzkH2bsj1T4ujaAaie
haNc2oXx39Hq292SQPoa8OcvnaxVyUG5WVtqrvON4ENJRqHEEzyo3H5qNfT/Cua+AjASlFxZ/jMD
fmw/LAsqIG74ibZbs+cyhQlqnFZr1quj7Zv3bUboAWFALMrJLH4/5hPMMYSJQJWJZ4ZiDSqAp3Yy
/DC7AHpJMizjOot3jcjzj3MxBPMOrqGAoDUjxN3Q+FPflrmfr5dwiQ/4cXoTWb889LLnaxlPsjmx
OoZFOUBQaeVYt242GLdZD/VivMub3E3tIYFprwWO6hjnA0j4DAp9BLC0Mnb9dGUoqTNYTg/dUcQj
/YKbLt6NwRzcyHC87eE8HzBgDLVS6XFtCf9ZUAI9+74objuOardZgBPdFTL6DFeYaRd2kywVJMah
H92Sk1OgR8Cd9BPX9U0CCelDohMK2UHU66HudxrQub9phdEXU5tHXztoJXFIB87JrvZUfGnc3FVt
uMLoAc6m0yX1zefApct3ikbcNSBL6cUUpsunDpJRf0fd8DVYFwhEqx4ZRplBpR2WtaO3MLZcjMfb
LBzESTQ8qKUf6wtHSXFXNCIG+qgbLrOOkTKFrPXjDKBZ1acTgE4FNF8h4/QJIEx9kavQ7Kzsxqt8
cul3PuambMdUfUdpo5a41a2JHjbFUXIzO8QKpxnBUelmBfFY5mYCgB0V6nIFTBLtUc/sWHkg/neQ
MWUVMCZDewKogPUfWd4olKGXqH0neNMA4unhCx64bK06ms3XK6fxtWnNO2Q8fk+tBXasBYIUNfq8
Csb8Y+qa2yL3sFgAVEH3zcdodt1OL/2HiRXTLh6X92RIoBzfxOoq60QLVuGgdAAP+oUZSBVny/IR
8ibJ8MmSpruhQ5yf5tHOe9qa6aMnrgYer86+5V5KyA0XZH2fTopdamAmAZpKl48BAxrIOz1Ddm1u
rzVAZI9Bp4ujJFkL+Iyn+VU0UmwPmdtDRofoneo2ou0EifF4wZZtTBdcZ8EqY0C3QDa4ixZHsB50
DLMzl5OPnU79vYHqFvTso2HG3pfWCXxDIiEDEHSnnk4P4+h/BswG1eK6sMrmApJjOaS3VzR3disA
ZJd1DtCvEPquYewT0AU7YrPgRBwQoZnZeZqoixQYvtMw6h/GO1+lRdweBhsctEw20b7GAJdPFKLM
sKiSNvGPYQOgJTDPUzZG+1bzg5GcvGNA20Zy+s6CeP4xi7E/mLoI0TBPEsWIvULHQ5AnBZCfqK9H
ThrEo32iarrsYeiwSni9oLpYF4cUsBG4/E6uNx+CPL5aWRp/i0elvs+sST/Rrk3v2SSg2DhAG3Kc
79eV0MrwOUd1M/UlydfmNAyJPvXrGAEJAy+PB1nTb/MM1KT0gPJGrD+2whb7JgnXknFhP0yCxbct
eQeSKNBqLIXOdILz8cYMgOk0rZTXRa7EZ1nM7A7ZsL1hteY3xrTNAF3Rlh0A2UlvNagIw34i8QHs
x2sPKuHMMpRoQKnyvv07WuKLIihEaae2LU1vqqj29QVj43vPm3A3FcEDXf0Vg87azvXzWgHvp4BT
9/5A1KAuu+HzAE/nOqYWCWUzX7XLkN+PDauB4uvtXSE1sO46lh90FpiyB0h7KgM2wJIplAEBnARM
rkCFoF4GPvMlyzJ9DMOuq/dMu906rt8amjz4fkoVslRnL3rdR7u2FvFPm9E9aQAqIsYuD9uZWaEV
fQNzK3sC1vkK3yuuUH/rLuq29iUdBlMywMIfUzUcsjoN7/KGtKfWB/57RFVzcNOU3hd8CS/9XL+f
kgL+fiNEZOKUNVVnUN/skeruljFze/RC+ElbwvdYv30FZcIwKNs5eN+MpHtnJ5+WtR8+gdjVXM2D
zPYZ599xTh0ghkeqAYCRvzs/AuxnCh0hGRrW93NYfKC8yw5tKw6IDtRutc1H3tcwAE4o38XpvFQ+
WMZ7HnmsR+9BJo9WgITYNa358gWQpHqXc56XMWuCQ7q6o84auEX6+QhAbrMXunB3c6irMVJPSYOk
dWgtWsfD4A95ovLDhLvyMZv5E0uGEZ95gr2cyt5bt35arVPv7SSHHUucvW4s1afETqLqvBEHEwCO
ghgEsK0EvahRHsO67W4B57ydikjvwyHKrwrZF2VS++VijtrlSuRReGqMg1BQgnsM0EhM1EGqsC0y
ua+XupzAx6zwiEFZD9DTCcyII2WB+5Fkd4qFtypD+NGZyR5UIlmZZ3a8ilLmK2DtynRccVLNij0a
vx6kSYAYBuqotmQY3gkPBw9cQFNEZXIZW5FsaEWBLnAZLWEv9iIDgOsDabg6kji30S5SIp+/TlPf
3i1FdwcE3SFCiKGa9gOObuCz0qiuZkDd9r4mLTDTQh4SFp3m1iYfwzkCtWkSJ+Dbb6JseOhAfK5C
u9zEHXgWMdovfZredAqnDQDl7ch3ErAt1DsvOPD5ZVcDt5GH8ON0bcnrj7hWv0Jlcy8jb4H5U7D3
wbLIvQNQEphZPqf7JZhvp5UBIcnEVVosF60AuamDSZcdv5meixtuC/8eULJ7hKLvahtC4AEV3hNR
XbCLJpUgiMJtl0IcxAJnmzmcXDn4E0MnwvfA0x2yZovTBKSPIsfoE3WweKcMUsS8M8V7F2m8S1f8
oIVpb0wI2LP1yTeIdetD57PxgYzoNJdoL/d3PaQbNkrdDHWkxDpYfkMysZZ70yDw3vcGnfIZ3Gy0
cm7GkUdmN+e+U7ebRye9UcBiMFnGoL9kF6SYwZ0UEAgkF8kipP2oClcX35ZlWiL2/9Ol/yv21yav
8kq6NP748e3Hs1wJ//6fXCkq/kI2AyM58LfQ/UdB9T9TpbAAfwt0ySCCaBiaMJvP3H9kSkn4F0qv
UOtHwQC6Xmjr/VemBK4YqlYwLkd/A5aDMdq3f0D7OuOogvWFRjAUrkPIPKPWiZ7w80RJOyB/AZsl
ZdTK9sGZGMokwSBOGxJ8H62juQVOHD5/PAYY1Zj65GisDv96Wff/pGX/5p5tY/x3svbPM2RbPxFY
ebhu/mJT/qsm41M4s+pxQJ/dJOGpg9gMqmRkvOqXJN+9PhRe9ouhtqwVLDv09F/08byG9KsNUNYe
sz7bzdEA0mM7APXxRm3xV7Xq2Zwgtr5175KtxIhGw1kVWM042vMAc+o8o3uzdv6UJ/mAvGu26a3L
ENmVODkkcoMWQNgKtcOUXAyZWb6BbCNvRoB5HxkHVg2X4NgPVb6mxaNaQh+enG3Bhx/cHK+Q5w4F
5GeYnaBikFml9gG4eDgcHfogJZBC/WfwfOgeBuktDsMmjKc9H2b3PWvTbD95x9vSSjV1lcizGunM
Ah/z/ZobBh0onvZXYwv462EkWiKFcCIT+zFY++Qyqwluwj/8Ogi8gDyC7yJQMoABnL00D/4Vy0jA
K8H9t3TwYB5Yot4olf2STfj3p8E+3JpdqAOiFoHVfzYKYiIX1QSMnYxP4YnwxF0tzCfVgs3yVNh4
3IeELjOMMTp5KngY3mGToPM8argVhTM46nEYosnch6WzWExvLJ2zCiWkngF5Bf4JcntZuFXbnu9I
xClz0/R4PLDc8t0WBQZlTwJ7GIYx2ItGksfX3/ovt5rnLwSbARgFnEXYg5DJej6i157WMa4P9LBs
/RRqBc0xEaz6xLtm+JYrZ2FBhYIIyvCBWL9F3HqJWlxUHEPE9LYKw8V+bpsFKPsY1cG6tEqntGrG
hEhg5/rla87WSBx74GYQ0k6TKMoATMP8z99cAlZ3APAw+tnALj+fh1lblM/XFssn0E/r2MzHOuH1
zszJTR8V319/a+eHFj4TTJ020A5FlQt9peeDoS3bNmuckTJRMbthyZockagtdy1h8fXrQyUb2vns
A6HoikYZBLoDYMnOJiZapkhqCCsRugbdPpWWp3tkfu5IVUiWE6BrIEuwIkRMCdgp/7HSsbj3fMmz
SqP4Rcug4QEC8ZTI/AJJoHqaCp/dpzITtKIwE4rKYLaK7oKkgbdCUCzN7Qw5OFd1MAObK3RRQfaA
zrO972g/JqWNvQCWP4pmAubXFCyV0xatSVDVovs5gUT3HX6YPrh1oX8jE0cDJZlJf9m1mzuj5kg7
yjntVhDPaxHcTlgk4mQFFJyOr7+73y1u7PYcQi9o0KCltL3bf10uKgc9ZE1HfCfRsaECC0SPZR55
iH/n3tKntmtGVI9QtCzXaUYNym6x8ICm/91YLPK7byYowdQmHv8eu4J9mjRy33SQ6T0IqEkLizKn
okNj3fLdr9yDITfkCnXV/4omfnNBninmAIa6wQYByt4Q2YClnze1Z1jt2YaCLdq1IOkc6NLaq5iw
bseLqa4CfClIOAGed5zpMO8mdGvLBmW0/ZgOrFptKxvw4Wx6GUS5eYpBTAT9EpfPDjQYsFJef9jz
K/b8Wc/OL5aPAAFsx6tUMTjQEokknZDdvD7Ki8AF7wRhECoh6BFsYIKz7zqNC6pSDVCAM2icfwMT
X++o6JdboBf4ExhuoCRCGjXERdj4oSIx8aCvB9Tcv/4ciOvOtiYeI0eNGaR9LK/zxktf+5SzoePA
0TGI2M6tewf/3Pxv0vfpNYhxugTKLs6qNk/HN4Z+eVEg/MtRot2MUCH3cfaiswFdJZMgliFiNTAA
k8M1yox9mSytakFpDNM3ruffDbgBzTbo+dZMP3vlfm2tjQOAsCKYu+zapUtPc4rcq/NTCB2rTL9x
Mb1cSehk4RrMYxyzm4bv8607Y9UIswB76BoQu/vQolYKgMQfr9dNjRtYITQtcMqeR8AN8tMRyHLc
GmORnCYXjLsCPb3T6+vkt3OB8xV0ghAdoAX5fC4ub7N8KTAXQPdRMUAlaQda67j781EAAEYYH+To
0p3bsmqGE9omALmogay7ZFjZns78LbTh7+YCRAWOpRTIMbQ3n8+Fco1mp8NplPWmgT3aDO8CNxv/
7vXJvNxa6Dfiq0AsA42k9FzjN4h8TVPYJICR5dwBvNP40OOfHpVU6QW20/KhkAk0aFUbv3W4RC92
9Sahg4wMUARAUfOzldd7Fw8jwxn2vyk7r924la3rPhEB5nDL0K1WtiRblm8IR2aymIpFPv036P+/
2GoZEg42sHGA7WM2yWKFteYcE0qelejT1j1NmPkOdb62SbdRJesqKoPbBIRptn+OdfDETijFkYFx
5v2n8HafQbMVdZa7nx3pqZ19dI4yEcXac7E/bPE9o2QcYswRF4G9qg+UK2dw/H2ZseFv8olbDiGk
/vkgxUY+KB3KIcWXLfjC1w4Woy2pWUQcH2w7cttigVmz6PqlM1S0dfy6TK8bq0tJfs7m/EuZmoVx
osBejZGy5wZnNUIm7dCgbqjjme1kF+GupIgU0FtqQ1uuRBhoxu7PG2c1ZqEx6HIiy0N3sqPty+Uj
dcnbxwmiyKH9iPyfZuS5fFXtAMeV4naISVseWrSCEVZGnHgW7r7339zb6ZJNA7s2PAYwhQFVv/5M
OCnUysY/TzFY6L/xOU/X2pRVnDqDP5jbpg92Om/vjF6rjTOIcwNLkX+2i8ek0VjbwuXWdfNDECLg
NqeJ/p82oqj9YNJ841vj28eNY+HAx0FN0NfZ4tNg0rCrkQpkDRMmFLrXXk7+KC43QZ5rurU6kAPL
+9LUvvkw44A96VZFEJjhVKf3n/LbWcKlnYyKm8IBnOpzYZIl/ULaPWPWk6t4NuljHAs1+Bgih96i
uGal26mudyc4JtMPNuZvH/k+ndNmZkrnvPp33/7fveVqG00z88gnAdCk3DjTj8XQR7mmPnrg53Pu
/j3akPhQ6hKxxD+vB9O8O+dHrZyjppx/Gq0NjcMzs/9xCNncC5Ir3isia8TOZxcByEujfCbGpoQM
eQu9RR5WlWvX0nI+MsudUfMhhe3XoPbFAKL2hN3w9Q2VlUOySKeLSJBtAx/CC9LjmlpUouSq1BK6
Fpk4F5uunO3kVXmQ8ipbbY2VVIYTZ6UfFFHd9H4d6dUYGJEYEG31UxWIMF+U9D7Nw+zMcevUjh5N
YJifZR3Qzqe/snT3hV959bF0Te35/eH49j1xWyhWMI0YusMqeXZbti2yZtOwMI/NdKE0LYg7iWvz
/av86+nZAcf1v3atfXZ5fZk1p3wz18MUOa3sX1Sdl0CN/EUrD4GemS9CbkUf6oGcHyfSBJnFpcZM
wNswvlYZ0IJI2jat6qBgg+Cg/qoLI4+roVe43Ks8Y/YuA6OOFgoG6m5D4YbBHaIwXBVlEQcX1IMu
Ppgu3+zoGRGOw+F9FzqjPD0/5FC0nra+LAdQL+WTETTD93Gh1WWvhXdpjzYLr3LMB4U/7ynNZX/t
msK6e/+5vn17fGd8X1wfxgVf9evHOje1J+vUEigdZH1ADCiYNrbsgzv9x1XYBO47GoTKHga/11fJ
5FSWS9dC1OjRBgjkNCdJAzl5/17eTNEUUom+wItKGx2D5nnqdLVJNuyGQgNgjsszQSrBnxkE1kXR
p/7TDGQkHuCdqCQogvxH2nDub3UaNWEwb/OHodR7ieK/JQyb14oaZ7fGUtp6k0GbG02wwdhWkUUb
Pg2jaQsl6E52WB98Gv8YRsxfLEq7sYHheS64E6snG1rbMvKCDu3NZjtbE+IXp6w4DrmHvjKXGalZ
nt2u9DRnt4zdufHMe9Ah5tP77+DNm2aD4XJ6YWQTD8uYfv2mdWtoRFnAP5imtLh2WfRjKrXy8P5V
3tQ4OFXgTsOFACaV1fD8ELqygQWo29EvqxACCTScBwoqwy+nMc2Iyltw06rWi7YhH8IUjs5Nr5YF
0R6paFVIsUA7uMh5Y5A33ZEmmudHW6ptV3kb5Jd17Y3HUfnOo+2uS5JZtRu///P3uerV0Nh/PTpf
4Hc4inT3bONSdObot3oPeNBebQrVOTzmFGDY6IwfVQiNN8OQMhrFVQ4V7F2wB5xtWxQSg3T1zBaN
VdqCoHRkAcFmXDBYuFkx/xk9Z1RHlqFaxAWOvCt6IQaFM3Z5fqQsvfiyC9gQ2Apt/mAz8Y+xEnAQ
3X8ftjTqfK/HilluRpciG4uCsS2vVLOom7QcPtjic244f9qokFjjcWEwMTD9nK3xczMbE2i/mnFR
jrR40g0BNLi7zYAIsjhFwunC/4SaohxCmyXlpZxaPI8VHJSXpoDXOs2d+Wy3bvnYVOsAPLKtP9ez
Sc56o9sF1E7hryF1V99IkAEZN4BArS5ky+1iFLMt7Qm4jZbdd2O11oilNLeLetsq/UtnUc7Nbln8
VhWG9qexhrqPJDwN0uL9NP0yrZ2qQhNdBqKsKfjJ9toXQO1sZSU5FDs/zJrOsiI/yD20zmyoaIkE
TfljFyNepnROVmQ8ncFWkeLYb7hRy+NWTnaa2HoGEXxBpSVQy6np6xIs2XZovbz91jvjgltAGPDA
Zr0WW2i6gycPRr86P3svqKd49f1ijkuqjO6hdaDuhFUX1DC2O2hfDONmWq6V1Ovi5NNq++bkC41l
x83bLzbtjRwfu6vLy4DwiD6U5v5lrr0c+1BLFfJX4DUyO5V9AN9fSazX8FuoJsQpRenPaFhW7Vig
kXqYrW74nM5ZX4UbLTyYgPnKxqNLIZ1DFpy+WCwyIpZgfH4Lc5m++flaXnfIeJYo02c/j91ma3/q
ym0Ts0FBd7IzWJ8sB507xkPZD1fIkgIV9V2n/e4nrVfRULQbhCGtBvMqM808jY5Jg6Rqa4l+H0l3
gaqy23Bj2Yv3o0NX82ld0uCTgzNrSfzVMCXl43n+jn5+5cniS0VKgT/ye+O0cOjKcttu2qoZNyB4
dPcpN7Vfc2uzvrltB6o0WwdjiMRMW++AHcOkGuBqHbGOEx4gvtqV8yOxVovNubILoCsOTaBipUAQ
UuROJfrNuWluAWyNfrKBoWgTvQbydzvPVrPGdVVDZ9LWtGxjZHGqx4fQ91M0pCN3rLtbYCSoAnM9
7qygamOg4t7vDuG1jOzO3IWhbTWg8HFngFepTYH+rm6XEoFYC2nzQvrAp0K1arDOHZhiU7TSQYj7
qjQ4Di+rRjvOBwUTzZvdIknllm8bFQz7M2y3pJuMSY9LR988cHfFUsV2O45XGiLpHrh85amDatLp
SRQaSDWzKfOv3SAmL1q2TX5r0nrwI9dTPVIW10tvFsiw5nWKv/+zhCY4fJmlvmqRY4kFF25lz2ME
kzBD1pn77ZzUnijpnTolWq68MiiJ4BoIhivq4YIsVtpMiD1MUtGazRSfai/niM9Wbv2tpO9dVWI0
66PXLvKpatphjDTBbp2f07QvE7oMsjGVN15nvi8q/p5GOxmF473UWT5/VcK3VLhv1XS6HeXEV25M
TgPNPqieZn117atqdSczFJPfXstFBPmxrmZ6DUVpqzlcbRvu3jTqJnJSNauXDsDjzlCU632hbF2E
yIFn+1KI2tQvXd9dysu+Svl6a1O2x06BMcbDVrUPBa+nOy1CU27M5xxYVwFCHuwRui/Zjw+gSeN+
nILjpFVyg2ZVi+Uwuqqeo7y35BDTauhu1lrRRSEPLSAwCyy9EReYro6ELxneIYe9tUa+v+a/0G9u
WdL66XjQ3N67dNtAuzYtqoqEhKTiB8cjUvBS6rf3dSZFENMVYjdd+Y35E4iC7UWW0DQ/zlsJ+98U
+2xbtsNBy+DKwaGUpZ9kmaFWeqJtmR5m38vFCbjlnv/sy0Zc6HpTfJ4mSEqx0za0gbzUqqyI+Rwb
iRVMfQ0EVW10n5FpNuGac/6L7alq+4MNpXBfBXqLLrSYx18FB5UuMs3FGsKxcSf9QvUVzK7ectoH
b+vX3zVBp/XBmybrqz2teY++EDdVuIwFvOJRmWAaoY6McQ0tCO5fQ/YwE6TXzhASC1qWM4Ke7b71
h/zH7NX+co0sp5kvJl8f8cZMC32gglDDBiBZORPvNOtdXOnSn/DJFNufrXOXR2VqnEXNzMmCULl0
sYx1izPNP8py7gGkl84h742bruCJrqmEM4oeu290vtMiIW6aPoD3o3G0YwsCLymx7TV87qHmqkTg
Hm2q+aktvHs1tU++ZMzQw0Qyflf04qVGFsohM1mq6rdelAe21ScHmSnVmLvOgV3ooqadgjoGhxg3
jGXf6ebQVcHRy93Hsm+eR1Z5Gwk20KryEUX67bLKK8etf5QebMWBGAzjpZufoBImvvXT4HTXGN7J
5m8Y1wLGfJ4UYHxZZj20g34VF/Zg8FTdIdpQcjPJchthRijqtyxnGWsF5W2R6nezVu9KLiOfH1Ji
YfOQrZ+6oCFxRbmVP2v1IQY6IwvrUW/usxSGlN73R0BhT1CyDnrGhzE33U261Ey7UNNwvXyyVX2a
QCJyh83jNAzPbDyeRq2iCDnlyze99YYLffWO3bp9Az+R9GNwk5nOFe//wTKbz2BjLpwCJEU1mQ++
yD6Vrndyqs9+dmM5zRDPnAvDhgXvilE2JWL5U/XZpcdRCSIoKNps+myI7MbOTYGAddmOFui3UVk+
HczlsRmN4yI1A4qRdxp063M6lt+Nod0DgZ24lmhdF/OQ0oQi8qIFYmh9VZp5b5AvVOa0cPROfzSL
KQ6CtI2E71Dk1mKP20TquZnHqcsfrXwmrti3UA8DSG3yLenR6vEz7t3G+SqN5Vnrv1qLEWVa+bOc
6l9jSvdJjS1fubrOyioJlpzNUXOX1mqOas04lZlhffMLXrzaJYbaoi6NvI0zDH4LmQ/5VpItpP/q
GEBEKm+/CusbSrXj4qx3S+Y813xPIayqeHP1i2x2+ofF8CGo5ezpMr71JdH97pdtVBerkrdemx0R
pDqhlZVLLKbhxdTGLu6K6r4uhovOYVSUmR7p2/yDD/8OIl596ta2S2aPKa7v1MM8gDhNrekn3FkE
eoVWVlNoNAM7JuR1kezam2US+vUAtO7Awuw/5wwd+6Qvzo3l2Rf+Ol7oqbIufDFcV5JGtOdf947d
hVM3QQG2tFsIvKiRCW6OukJdpGxnjvlY/WrLKgcwPfwuzeZp8Y0XkpxVNI7fpXRRh49CePoJLidH
W2eyUdu3XZdeV42jvuxy/W8mOpJfjbkjRIAqrKCa2INkYTPip4M2mQWfAl+YZehwLmdDyT4riKdx
7R9UkPfBaYQeA/VAX1cvykfTAASIXQlR+VjDwqzMaftaAutIoxVoCandqQhQwOeyuvX83jWStaf+
VVv72jKaWZdGOpt4I+xN5WlIS7tFRsHQ6cepzGzaGkIzYns0irs0IPk3avgs8KFgYXR5DS7rtLMG
7Z1TliD58IX2NiaVcbMTv5EraSC+k1Wh0RVsffTUtDIGkdUjJ/KN7tSnnMETqSbwrn3frUWCoJW6
Kb79+TsHiPZTb+bqwXYX0FYVqvAhnNoSCCwqecGeUhNdEPeD7//K5zL/NtkyZfRaXf/Jk3xecV9X
PjgaRCtMYBOi9EVYoBslBaTLqVX9yPjZ2hqbcVnNiJAnBMmFt6VEOKdVRwAXSE8OPkPfN5FieXnw
S6I4WAnzSNeCMYEJtxhhW1maiOfelciEltkpIsNWbEQcZQw/xWgr/kjjuw+B07cAe23XJcuLBUWF
Yu0q2MtSGOshXwQ70wal0h8S4qyG5zRIJ8z6WoJD0wLMAdYCa5yFZGGbu5gVCOqc6pi86j1cCyGW
YuvBqtGE3PZMsVWks0vzErpXGcrjgeQOS1/GBjjr7Pwp216jkdPP2bMtd6aU49X5DyPQDJG41TR8
0SZDXnfrCNkRjdRfHOXcc9vbCEF2NMfyxvMbFne3nLQB0w3k4qgjxLWLFmfJ+kh4kM6jLRDjPTTx
oE8KZWyfa6y7WUwFI/2Cp6b9gR3INEPNaY3vZpoH/M9ZF3c2ZfSbaoXFCexwa9iYUWdwoqLf+395
Owflge0mtsmub4I19ucsmBmiwMqpclq4OAJv8i+oMFUDQNqgeKgWo7nS+rp79iohb6k6cPOrNvGU
aVdqe0kYRng4drpfIwfRdkEdiK0vWBs8dhpVCm11aM0ArPPG2u7Pkg1ctvmNT+tP78g+TgWnskYW
X4mstmSslQWJ7H7jIrtTpjX/0O2su9eH0uLTtmsRumbZfFmquivDst6bwChyHHQasGDpomSt/xXQ
VoUKZUWSSey7WE6jZdT7HklvrgrI2RjJZ7ySsVOmxSctG+cgXoBI1UnhzuVd6i4wdjFxuBZegEHe
DlbjZ+EytMsPThrE9PjWNk0HEma6GwOyZU80h5b/EPwfvrqVBeZY732zj3sIVjPYw85nFzFCW/N4
2tO9kdbt9y3YUfly1vBSuWl3gyRiNqJAajApNbbePzW2zp8KPM6cDTzwQTsSuKw5MfkUInExiRkP
vJnzRBcOYyBFZ8MLBzDM1kHriEQIAwQ4YyI26TgXmUDqeE+3c4CRv2zzT2ovGNj8xgoe3Wxp7/lr
5UttdJzsK0RLj3nARjcm83fG1jz20x+jb9OHvivHl2lwjSxZx3KowfC2HscgXFzQqzmPQj5apvxi
GNq8PmQ66PFk6Gz2tG5a0ZsIgoIKyK6nFvFS2KDbS3ObysQPiIQiIrV+TgOksqHtKf7bKqqBvpfb
3AGQrcnUsGu2lNDOBcHAVA68UJB6sobW1CzXxaDlVSJXGr+RnDi7I4xXfC+SjcDJzzjWcJgQLeqp
ftN/LZ5eeLF09OG5E3Y3UeKsSQl13Tm/3Kq0tSOMU5MfeyUDIMw0pYy4MhsXT4SDXbehnDJIoguW
osWtzjmVRo/j3wCCJU+Jw+z8s1ASV0xLW578g5a946hrDuTqWZvBzjKTigiB2t8/XQ0P7dJyCPDb
hWTBslLzF/a02pgYdso+K9scxbKSO/n9urbZU6a74+duFODI8qxZ7ITSBWMCGxtLd6Aof8QEAnnT
IccRDODZUMGJMVcp/FZkaoK9rvAOdTjcjKPT+fqlgXsk2EHpBvlcbu6P8bIF2T3Wsm6MzHLVaCVN
1QopVjqcRsagI4dxs7XpCnWEBQa54TgSi1x6N7pdYmsxjN576VuX+Gbko/r3lfnMPEgx6C8z1orf
5irFjzTDunHaVO/dTIube7gcs/TTmheBeazXYXrU2Ev0UT0WDLF0cEUdl7aX9UeO0XvBC4r9b6Oe
MaTiicT4sEAc1kILZdKPmokL/VjNqhjbqg+KeMxmYALONE9Hq5aDDt8Jf3/iu/O2Ji4JZtRzNRdO
QZe25ScKArZ+OQWYwuLJS43h2HvVFlejnWGBoTiW+HrK9gZAuaVhImlrPBw961fczVl27wyCweCO
lDzDKiisIirXbQYfrG1bF+aDUX9tptn5ZegsMqxPs8mu2RKcczS6Bsrciu1ob273rayI/0g8BfF2
rbWtv5ibtfpJU8C9sVQ13XYjBDJsJFK41ByH5buPjfNGZgHVpkb3/6oGbK35QIHzjzIzREcU5ube
HaDN87q+KktIsRCjy8hPHU6OyBtDsUwvduXUH7Skgc2cF1l3uADSb0gtjk874qzIajMhA50O2EIE
ymn5ymbjSXjZakVNpdXkg5gcihn6lLqisa30X146Uu5IScUiUY4CRU4yQqbWpNEEZkujbBVn7QEI
e4+prOc97l5S0ayQ8PPS5tCYDnX+04Of6NCCbm3I2r49QkVXKIVCZ+2rFwtyh4cXqVrVTQXq0Y/Y
A9psugsxqMhLMZiEXlDqXjxXAn9q1SsySSavt4m7XrxHY4ZWHNEehg1hra2pX7lWsE9YBNeBOTZ1
No3YsbMv8xyYfzZiXj6xQbSfx6IvINjO5fhnbLfxR8NFZkhGm1JxW6GJj5qhcX+j+scGTHaO6mMA
/FXwLIepo6tuTo4XBToZaLFq57SncroUL9ip+hdWw+m+YrVaY8+x6+d8ntimr10pmgirICeubqSr
eL1ZK9s8M4MAHRk15aU4bZ0pgOZn11+HokLG0A2OV7LXYQq+WDhvgMTi/KpFkBSm0yj84JftDd1D
ttJCTYTRbi90SHXEFdNGEI2+LuyQTW/sUzT1kpSClNklXIklMSHZi/4ZmuHy2bQ7qVEaLKlC9dI1
+tij0g2PnEYVIbBKIx2s1saa10E25a1dE6uSrARqZDFKI8jdcobrXrE/Yh/IpvWauyv/FEKyL5xW
rHnJONvFn6pu5sdVVevNlKn8qcyszQgrUF9XhaxH3MsD9bUhtTmB4wgng3JuvfqHMeL+LSZHPr3f
3jlLKqbTj4bvb0aRw/dAb+OsqdpVS+mXUNMjTU2pE7WBkz77yEfShHLahjmisgxcmLarxntjm/Et
Gg6d3hA2PqIhr1Iac7WQ/a25UdUKB8TlOHV99wlrHhZqN222OaROmH3ZpO4u0fs/337zLSOj2wX5
MKCxcmAMez1v5FNXFDx8SG+e4miQYXnnaXvV8GjTenjxllESGKrGB0FSzy0HRXDopG0sx0EEgn4F
ohUifzTUZFRz9eViBHQojrIW+p9ebsNNumGpPVT1pmeHoZTNt3SQeIDz2ixW8M+OU0WuWaVf7bKQ
hP/mbNCJ2KLkFRW5MT1TTsgK2D9rPdLIUuoGppLtR1gOXRqei6xfoCqq6eTg+WyitO3lj0ZYeExh
slHO4hOiASGD9jO+vzZmlWAn9/4T/MfES1cf/TJiBdT554YGzhatZqwk2IDzcK4w+qSJKzecANrQ
6x9c623Tm70BInl8U0RmgfA+6603Rr8YjJsOUB+13oOx8gWp0p//OILQmxOhGFTu9x18cNjWldnS
p+BHxKeRaldi2XtU79/8G7cJo3+/a4Cl6DX2vt7r4WNqVj5QlxcRIFFxs6K/Y9M+2s+tom1g5rVx
JcrAurNaGox0oVv8vc2TOWN0hcugX/YEh8XrOFKXs9P/7+Z7Fcz2nvHq//02fha2G2J5z3uBqu38
tqF2Ea1OYeAAG3I80+lD65cfIbjOor3/TgI0XBGKmT7qGJSGrx8D4rfSHNJMsNMjeyJcx8H7E3TA
Gh3CeaPAIjbG2c/iXekSNslwiqa5yl42wwePMdLtD6U36ddjZq3JrKr20p90mhMlFeJuMNPPH7y1
fYF+3ZO2ST6FIYe8ixF7rp1QaI9qVgpy+uy8uSB7DNyDF8AbGEbzNBf5cGA1LeKSveGly49POPfN
l4WePgdNFsQVJ80H+gkZVShLv9kzsqxwa+yc9jZ+21oZ/QfT1Ju2LsMMXwCqVR1lo32uOyKgw1im
BRuX2LBTd0UGqjLoeLOm+7Ob9SL54AHtk/bZA0J3j8RiV4Jb1PFfv89Z16jBGYqAGSeVt+Q0saG0
7T4haWY4ob9zDv286Q+LZwpihzxSFnEqH5k6m/9RBc8Ypp3N1Iw9HJXF+RjWjbVRpGyKyDHm6bdW
jinutaU9uJTGTw3xLv+rRo7hu7vUdGq0O5pxXy7+o/kjJtTJh5WiR0Ak251LyM/XxpXe9WKTJvH+
Q347cRLHh4RnF/LYvNQzYYQPm2xGcEvhD1i9HRamTkZFyu4wbAnAOLx/sbfyA6pQDg/S3Yl8vNTX
92U7s7Ispih8brgh/aGxYzJO8g+u8o9bYi6EUMVoxXb6d+P8n6enkUlFyY7QAsPbnNhUSrstWqNl
5zu7X96/obdfxJ6bCNUNODW843N7ROcEi6h9/O9ESG0Xc62LExWS5tRbNOXnovpf5b68K/YoFGNQ
/GAwPL9emXYpxCpIA3O64nyfs5nWszsketD4d8WGre6DpeXtHAXUEB3ufp5BPnMu9peTsXjGyLpa
Y1zg7Gumj6Xp9zfeYHhHonooJ0PkeFxhONMvaKv6A8HKPx4wUpCd2EQ/00Bo9nrEiLQVNocCMomL
1rm1ljKLW7MfLjOLWMLMYqf7/gvF2Xw+52DXpF5vsrHmlr2zCy5Zp0OMZVIzYu1hu3C+1ofmmF5s
f+rLhaCz5oPn+4+NK9fj3vAUAqWHW/X6BruyhbcztyKKv50efj+cTscwiS6WMP60hB986n9Pn6/n
01fXOkfkElBZpPp+ravD04ELHY/HP49Xnz64zNuP/PVVzrbidJkafZBcRcHY6egfBB/p6/8u5G9v
BFc7gi7U2Ofb5Q7g0shhRUQwWD6r6z4iB+rCuaoPICoiIgNjdUQucaJTncXbvXYIXt4fJW9nmF0/
CggHgTpGWutsu05lYcDHDJLepo4GTl36p8AsxIGQGv9/fppcKsCCxgBBw+aejQ8ByYot7FTgEjGz
Z8gMOstf8L/q+pmWdRY5h0AW7GW45F+PQrNvaDKSusvxqaif+qx1HlbQH0kPTvKjEb9vRl+/PMwu
JiRx3hzwUn0fP/+Znjd3QTPj9EXE6WG+VMg9okFSje/RUNR0TvTsW91oS1xifDiUe+hWXJjC/YBo
+q9XGOzpG6jUdrPj+a8QGrMsL5J6sTEldMuWk122X4Ih1z9YzN9+D6zlGNlw8eJ8YVF6fb9Yo8rO
LTj4l1qxnJDjbiehNuujiWufmM4eq8GYBDeAFRVl+NllUKr4pvQIT+PoLuejt2V2E26CglloKVAx
5rySwTZVpG0AWtNfSBjzH5tG5CCJ/O3ZzvrgV9oYLrbsehdWOHSFplCkS3DIun6aPvi9/3j+FAo5
D+CNx914/lTGkuYPOpoyEnCuk9KDUBfk03oi+3H+YMT968nseEd6f7sA9PxVz3owGiudEXrNEoaZ
23qfckuOCSfx8vMATdOiX6/GDwbYP167gfqacyJemd3A8vq1G5sdlCi2yqjD1XEKekBTwhLNB4Pr
rRIZ8APmhp1dz7X886+pMBB70YojBLG1S5MTaVWqKLP7knJF444Bm3PCS5PUyhr8U92GKtkva3kV
iFX/KDToH+8UxC0WR6JBLFK9zm5ZK6rR+Kt+ZutYxr6JzhTR5Xr0zSGP35+B//F0iezZ3yhTMP+c
jXYiFouAyFZsvwRLJmj8SGlbcJi/f5V/LDS8wt1lYSIWYa7ftyf/mauyQDaIO1F1NfB/4lFzq+8r
9bAhbJAWnSjHFwnJgyJRyCijti+GWGIUwpIhQLxVg3dVApy9mZCrRwIpVREaY6ZfY5RHIzkEIp6a
YbqkUC/iXuv6uJG0S96/hX+8E06XLB7UDNlknBscLfSlysiNIjJHDwTWgL4QHdQVnb3/XRSPBt2k
esXhkKMSH9rrh4VrVzrUcpnYidcVWMKRYWFYFncaR8VPpbShW2758KkayJBEwk9PkRSrD6IjzH+M
DJTwnguTDDG8Z+z//T+vTLhQETNQtRHx2C6heKhpb5xuBZ81pqOINT//Q8KRhQqt0o9EuhWfmIjs
X8pXgMEYAvyrD4j/a3ADd7V9GjbsoAZCk/6YSovlHgUIdCjNo41c1nWRSH1X8zV9+UWtRvvBCPzH
3PXXX4DbFh8OxI7XdzO1CKcs8pwjbbCKz/Q0/McCUCEionWjgVlpTw4d2A823f8YM1hiYaWx82Y3
4J6N+rqbUBsvrNCtLRFpzEZ5Pc49sjk/1z+4FOZP7uBs3SI1jdoVWDI65OfFNNrMFQGwJak0PWqa
0DEk7Yk8p1YtyxpxmS47uucjpkTwCtDonopqCxI9s3r41WOAGIBcw2DWroe5LfhQC6L0YnCb5dPm
YkWhsVWj4Qy2fg/IHD2zP+IENmyCajvLucxAxXw3q874LtwNdhx1rCbRptW8lYjbNboBjov7OKW7
iPuLlGg0XKRREhu5ZN/7YmsLjOM+ED1CTLR7QkSXMjLmoL7F4up+1arWu+oqQSYw/iZ1WxH310XS
741blOHZFNvSJEnJm3rxe3bnDnpgY3aoqldv3PFtmiCRdi7dp3lyjGeZKfHVotza71ZZsT5ong+Q
0GTen2Ov6bXLaRG0H5nJyssgyFc6MTR3H2o9c+0QE7+VotdZAJ9SNtGcu64CK5Loy+b9Lly9Hi6I
M+5vco7PfYzUhuzmdfVHPiF/WQIAADo/dT9j+lR0Lc07NIRB5knQII6K8POjznODlkKfY2aljg+s
WYl1Rl9550MYz0KCDbUmDMZlvZ3dtSLH2Sj0l0bwt+P1ysovQ9pkJI4Le/judg3sjIF1rUy8WiMg
04XNyGts1WbCiXGGayRRvhbX26DnYZO2E4mG2mQWB0Jz6VQwogT6ZltIRarQtE3HbciQDqJi3zoy
zhpxyTk9XWMhfPkZCgtyKo0iSR8vqhSn2km95hr+fHeZNjsgt6II84uez7ZF/agXdVxNbn4j58Lt
EsT7803dB6t5HBFfIXJTOrJnRKf+75zOGe+TW7v2hG6KxK4JmY1bVY0O0kQpkUWqniQ/BRUUqYIt
lA1jrvJ/URlS1eVgroMZOVjnYmcWqxajFldO4mvL9iJUNpPaosuliAtqiYgDWvbUYd4WiGRNhSIT
EYFPwXNxguxOn1Z4esT+WvQGF4B2kTBxgSSd7tY/AatQS+i7qtXCbdkfdecacjpqRTaBGaxMJQ4b
nsc+mcXY9xcp3jIfrfU4lhFd5H47NO5iwyVuO+lebPQVaL+NhiDc1s/RaDH4GiqyeQfnU2r2FPd6
tX4bBiOVl44ppjnSKrf2drqlMVHEd+oACzoRUKHWwyINvaEOnAjgb7UdV6kG90IiyRC3/ozK/Ujz
261uzHH1PiM/9kxchoXXnjYh0e9mfLFrUg7+8ph5XWZfsDDZXlgMxXLdIZp/lqxR33Pq+UNSsS6i
s2rwhsf/R915LcmNZGn6VcbqHj3Qwmy6L4BAiNQ6ybyBJZlJaK3x9PMhq2eNgYiNWM7dlnWVNY1M
QrjD/fh/fgHjs5Bcwddb5dZqY2y1wkH2t1EZ+h9hI2ZPfR5zTDFqScuv1LpnbazElrkS6XTtCClW
W1jalef9UMexeamNWDZhpPTGZ0lNRrumq+PezSCfXvVSmIvfOxO43qY9SyLz2HrWd5iKHoSdLrrT
4M88C9TxD0Hag0iIfazNdNGMIEgzmeBRaI10EbVppbixqPsfI5L6Z2gP+cvpcuIIPkJQIJYMyL85
+CIE39+QoC6B4tV94nRdFYkP6JfIEq1bScqhsGj4//MKg7ueBvl3IVD0C6FD3ryxOF64BTqQCIL1
FJ7Z87/29P09BMAGuSPecuDpgH77N5UHOK8OOFpB0ajV55FeCMwNTdQu9TwrWXlSVf3Zt0mhQDLB
TQsZlsT8ksMebghxBem7FojjN1UPMRrGHDt7P/3SjpQkSOVp09Ow5yC4hCs0tQm0dAIuQLtgOgn1
+E0qiPHH6asc7toI8+bBIWSJEnx5zAlHH2bfwFUEo7Hl8srHpKqM1qcvcqT3tX+V5aumbdqHEldJ
7R8P9u67497fn7nEuQdZlB9VYbSVP1+CXdVOVp9w4tzPzs7sx3gdrlBInamxvrz/FtNn783NRdhv
JaNu+tgZNFwQhyl3WjWrwkmulR32MytlhUnytXUjbYSHeDtsgzVeVGtrk68TV3LzteYiW7Kz63Fr
utVKPDOxDyfO7H0PODMbJ/LVLao/qcFufVSpagq0i65RdizCinVOFHjkfUNiQvTGFLVAZBZDihut
mgS4KTnQRqqd1mh43EZDelcXeb46PbYzjrR407IEFZEzNXCWtERXYy3jsIUVDnTiHLqVX8HtKDo9
/9F7k36RdgMSGwwm6qdSqPx+q2E4fWawj9BmDLrsFv71aJb5JOd3/ttg02AfDamDNS/FWpRdQWGB
elnXs0osGyFCQ5ANNejZpmdUdjnWzYc2YGXuZoWgNU4TKd07Mr3qruvqqbRFEk1ipyrqCnpMIE3T
JpFjBT9cWUOdZpSlUG4EK8B82/TM0g6KEtFI2ZbEMJ9+swf2XTRU6FKZSE4Bkjn5LCC8bJr8VqwH
VKdxjKY1bmLlOvPq7qMaq/6OUrrwnC6VrZYz+Vj8zGomPC6DhfooBIPewOBSBlfpLVPYaVLcPgQ6
kLttlngDOviCG6p75oYPcUCc7UBQAdrpWJvWYiCAFst2sOhlJHOrVW6s6dFU0tYpjSx+rLt2hDIr
Sj+neArfAnCE9Rh3cnpuPTtyFxxY6eLIHHdwhVxM/rbAhcfHRQb8pLeESxRsUbTKa6GDyk7t5cRW
Mr4NTY4XcFhMQ++meVG+18Q+/DjzPuadc/FtAIsqGq0/iWb+0iGxS3D1iyME1lrV4M1ZNLkte4N+
6cvqcBEphbGTzFJ04ywc75ooGJ6ZEGhvpFi4NTLPW/W4Dbg0qsYtp6d4bUmevoEMo143NPXOzLZ5
CV7eK9stmNO8aBwEoIl4go3g0txrG+ILX3rpqq1wQ4fE4jvERNdnXs48FxbXo0FO+4mkbY12+WKU
uhZBY+oNiUNoeXoDIbfYls04bM8MwZHJwIGXJA8L6wS6QDK38dvaMJV+akV+mJBpmQDoeEMNuUby
NQFe6iBMPkzGWs9sQ29QiiVil422RrPxuz+J+pml//ANkwPJSRRrV5rAxAcvbsVIhpEGYARFwWq/
hVJuunXSjC/apCkXkDDD5zPPPr/C/VfMqZf29hcTAQ7FYhNEM5ErVQZ+bHSW8JnU2DmwVEv3ZcR5
ugwS9VrTlRL2v9qtmkiLdp5p9CslQflpC6OQ3k3kBWwxOwJGmTzjDJp6xH4AJyUO+XPPgF7ksk+N
2TXMNQUkLiOOxFtz2p7lIrEg/orMfgrctLL0nzrZ5LLdQfK401BM/NLjtEJSpreQEg0swa9hVOGL
jqIQu5IJoiorP1kUgU1npHz3k8q/V6fR+FH1uji4LWrj/0X3A5o16xbDCsbCOr0/rmNUWbIfAFzW
cQ79lPwvobsec39o2HIM5Vc4CvVD3fb+SwVWC8G9EuRra6zy4cxGeGS8cXFCIksRTy9+CW3Wskjc
wChjGzFY2rZBT4XMqlEvaU2cowAd2ZtMWldAPBAN5j138V3JSjgiLsGkkfwHfS0OZnORTXryqBlx
+CjhMtPaVAtEf0tpa8emVN8miuZfEotSbI2s6nYwCrKb2GosOw7LfCcI0bSVOHidi9A+XINJ3KTt
M7Px5vPEouBqAtimDSaYzqj04ndlqBuUgmJzmUcYaxm1ECCb7Yod+X/qOcfgIx88NRHlj0k8M+vc
YmLg9K9Uk5KnSFyqbmQhD8JmHUMS8qED5sZtgPYAsnc0NXApjdL60UVd/2yJXS26HURpE6laVl8J
tUkKJZQFjFKTboRHq/vVn+aowUHAE5Izl0KTjMp0uR4bdTdNAYuko8RmcgWA4a90qTqXIn1sNEA9
Wf40TZo5R/vfilVyPG87JEemn3ePcWogrKXL9jFQsNw1NekKYH11Y2dUlWdMeo6YeLCr0RHF6wQv
bzaf/WvrcNkToTdjx7NwbtMwA7qs8cR1GiRWvyAgRZhS5N6wRms83iYWlBlSLJXyGXWCvgnT2rsv
44mi8MwqPfc1Fqu0hn855Z0xI/pLipsvWxWdyzxxgEkidZWi7HnMJ6AVI7YUqH5y9EMlj8aRU5l1
uMqkpzYWY+J1UtPYeWVaoLTz6z+nvcNd4KuhQcL2wQe0/7KEAQZWHCDBmaJ2ekzBXlwQQm0Xm/Qg
T7+BI8sWZyHcLWe+IyFfizmhj5KCqYpX01bDaKLClmElh2F8nff6udbJl9fo/svGLIU8Slbqr07/
YtkKvLYmUkVtnKFI1PEWBWDqWrRZo10g+cUNUm/ihuOgQJMl5A3tnEr3UIfWlvIaRxXYTJ5OwVMJ
51iyQ7EN7hQzJ0UEEniVrVRD6BD2RROhTUY0vk74GIChUOZoSG5S0bgxu0bR1w1dpzdYb9IrzhX1
a4L28kUSpJ+yVYgvqOnEt0qvL+h8JuupK+POnawuxKYkm0RnIj6YfaVJSn+TR0Ytrr2wUe5rqxZJ
0slFaOFNyfwHQI2saRVJKQYKQiJYmNkW5K+sOiENOnsoLO9T6tE+buKEPMd1QPuttedWq2LnWWrh
ACJi2A14n8WT0yVyA9ALS+4l9Cpir5CmDD8Iv4lTW5L7cYBa1k2viAbytwQS5MhPhwJbcaPT+0VY
OPxKZJaTjQrdZ0Q0qidPiq/r5w6j81RZDC+cTplYBFq0cCsWKy5SdpRXKjgor9PbgWGpK7Wy+nUR
a/IWbxIfteJQn+nHHSHhWHCLaCdi+qmKuIDtfytxP7RTXVFJWSNCOQ0mPykzqXI3RaIOJDsY+qpG
o4meQui2Pa2sFT3edpMoqXxfida0hv+v7nzkV5zkxNK6ykDrzhSfR1C+LxK9gZu1QWrE0sFS0bxU
aEHQHQOdvWuIhOYAQ0auZHpo1cxKfR1KU7pO0VJxXteU25wSkPAafdgQH4yy7/RHrxxujiRRqIRH
4JsGk2I5VHHRi3IYIOMIFFzQHWQIFQolPr3Pti8QKJWlqjVuMIjKw4ir0dNo5qHskuxChrzZxgPB
tYNGeA0q/JA41YTUXNsq8uhpjjQhbo7sBEpbRIHXitThneIVlSCsJA3bDHTNHDzpaSq9tlJLwq62
aPANQpFIkAodM7SUj3DqUW5OcRzdVqPu/aybrG3XvqWPtxjGlBfkKgUqpzlF+GwaqNhnaocjE5kW
GkRHTiz4fy0bryhSfCxcytpRJ6FdlbnSfADCSqsq9T07oqNG6yqIVqfH5GAhNgCB4ZlQ1jEkHKD3
57FXhzCWsRZxqkRId54R1RcI7yhfCvKmTl/qsH7kArQH554kR0CW/cW1lJI+CouLY2Z4RLneIJQf
dCqkp9ALojdBbSkgNR8/eMza+se4FwiZAGvVrgN5kj4qWfqlV61op6MyPWmlMX4Get3c0xKYXs/c
6bxm7K0pwLvURaAac3UPa3H/Tqn6G6MuysJRBChQm8lvyp5IC4I21qpUjuG1FGGjtrImq7SAHEJ5
dDx56OllUraB82HmSDwemP5IpFzY5rdpVyjnzlIH88XgeMf5ViQKFz+0ZUh6xhxk9BRUzKMavw/g
U79GLUVgRWaW92poE2a8xqCPP/0iil66ScTDCG02JQ7GQqbq+BI6PCcxEgKoc6lP/Z3YFbCj+xbL
xB1OlJTupBQGrmo13S0kdhyIKNEMxCNqgfYL55iYmGqsmwpXVhPaRqYAqXNjKfmknpmmh4C1AeAI
RY+hZzigyOyPiGo0mdHHA6r7LlV3XSTRblFKdW0GRgfKkpirOSDcbSVcvYKW9oGFONatyF34X90J
FDA+0BlDX1I9G/ZPJSHIjcuk3006oLas1ZtAFi780Jc2cjesoe/sjDHrV+WU0kxLzq0UXwv3Yn4C
v7LhwcKGTbAceo/lKq+N+R7kur/pfYiUmCLL+nfdV03Prv1UciCKUD8YIn0mH+uXXpTISIHfcDcT
SVZ1kE27nkD6be0H4rWl0n30WjG4qnqtXYeZV2KWMwybpFSIO/EA9OijiYjz48TVSeVaQ+rx3bSs
kMoTorc2M1wOcrHBqzw35UuzqpqX0x/l4UrFg4L1oiWYGWdfm91vqE4UIayqLY2apra8J9xeO7fJ
W2OdjGL58OeX4njLRJPJL4Y+vD/ZcKiJqyZEeNGqRFVKiT6si4YdEyFivj19KWVe9PaHkrMXmMuM
XPJkX3vmb4/VGMLol9DliGaYsKwtexLCAhK/fb8aVxJutqs8tzJaXtgo2R1QDqmfwUA8Dx9mL81G
YMIw2qJRishVRf1NLJJ2N+VEX3Z9Xr7KCorN0GQ4TV9S79IgFW7BvKU7n3rZSaKw2Kpl56+HOG3p
0raZuFP0sSQPLfOuyjEvzjFFDsA5Qpzm7W0unOCCL8/mxGaPcErB1mNj1D/FICOCD1cl4S72YI6s
IV92wiYZ6hYdMdBZuOVsjPdnnxR0wThNIPylCChVh2OftB2a1g9sKdO0YjX0qrgtJBOxaNkbQWrn
kBJf5KZQfp4es8OFl01MkgAw5++Pc/7+9FAsjvjB9KXK7cIbqfWG26I1+p01yTEcVAtshDDPM+vO
8YtiWoBWGGbUsjoghAOjOrKV4Nv2zR1HuGxVez5hb/AS36d4mJ7UxizO0JYPK0hGy1DnTjGVLnro
xdkpzHE3BD/LoEHE+ZbwA2lbVNTzKGupf7xYzZ2J/3C4EPAZHGejml4M8K1opQoNaiScQ/oPd+a5
88TOzCQCfVueURUVi8k+wZVTC7lWSYt/A2tAPPNVHntuPn+dfppO2w50fH+ISbWIY/pY0NDHyrzC
pd5/HuUycVBOBTtk89rKI+b4Jsd87G5U4WTitDJc6VVXr7FjGr+fnnBHlj7ug6Yeskg6fEuz/XYK
+x6zs5QgzTb6rkcp/te+7r2JvkWNcvpah1TUmYb628UWVdqI2J5pxgfqW97gBqF+gQ5nDaDaY2RS
Z6DE4XdGGPsjE4+FNNmcuf48pRYLInUXN6DQR7HISdl/9UoSwz7FnsUpxyh9jLSSAgSfFqfq2GGK
KepfR1qdt6S4tG6IX9W6l9GzBkIqP9W9Np6pso7MN1Yr6O0cWuYZtwCQyJcupUwJMieW4LX4uqBt
SbU7O9+OjTB6V4uik0MlXgD7D22oUyCTcAv1gZMjwUFm/SCPcvUt6OFA2l2GWUWUM1/dPE2zjYrV
PIncJrc19CLZkbUSJ/yAyhYRZ6IfAc6mJN2eHpkjr+JrN4TxPzdXlsyEoGVhygwGxtdA6xp8Sy/J
itV2p69y5E0AZePIjMO4zP9ZLK6IgUZDDYnkGU1ckqYuJGIuiWB962x9py917IGoJzn4qLMn//I4
auYW3VaLtYQMAutSxWHOxwommx5PX+bIuWdmn9MpB2+lbFySuzU/LDJLxalnICPkEVdhAt1FLzJ1
oBpqwzHotWibDvXYrYN8js0Ou4D0eLUth2cK4jpz8cRqA1doizK0J98cPdvClzyGSaXCygqCAuT2
9E0fezew/SD7wDpWDlStBFJgzEZkrpNPkGPNWrUusZ45F7l1ZLCBQMGFkQ8gD1tSzfMgl80mBOiM
JD/D5E2sXUVQU/xsjUk68yUfyqtnlQhhAmg/Efvpy95TpeHoE9BAh7rTc1KYjzNpJWW3ZGLjL5hL
mP9NyrQys9y4lhWCFeM8ExzPV61bWorCqhU7KuPKau4HqF9nDv/H7g79Ics7BgIKiOhip5UKWAso
2TLsPiuvtWm+iZ/y5Os/KOMl83r0REPfRXge3BSRouZuk2TdQ4N5X+bozJbaUVIxrUn5HaiQFJnp
RnKxKJ0jXhyZF6ZMaTgHeSgsVYtzWO6HIIcQJxwwjGrXyuh2J+XcJn8I29NhIsfHZD3EgZvIqv3l
UM0RrWYDgcaZWGHy3w143xZTu5IJCoRKG4YrA6+umyivg5scO1wMpa0p+I4b7uskCcoKglVxriQ4
UqiTNCmjIp/nDgfv/XvCCbWCzqpijJQb/X2hNmjsxTL+hWfztFb7sd3CiHGFKP1sOGq76mAVm14C
az79YX5xxff3R7paKpWJAabNzSy2Crw/sxKL2tLRzUIFaRa0jUJ0+z0+Q5mrl1J81WCv/0MlTdzu
zCh4ibpxhAnff8SmfC/3uPAg057zKckHzBtd3gZN160GTmxuow4yCaTxudXksHilIY33DTJeqG2q
tpjceNpaWpExlIIAG7apc/Ma41TrMlEGUpHQ4G2EpDfPNH8OpypUEL6OrxcF3LQoJPren52O2xJ8
RGxozmrqDXQk1T49HodIMMG86IbZRFApyFTn+/Oi8cPOjLsaJoFnJT+KRpEfcohe38yiV2/wccQk
A2c3613XA6xjAV1kyck0DK1wmfGSFz1ogh81dgA3JXZREHbrAUtEwpGM19M3egC+wilCa0k5iyMV
97sYgzxpa6ERC1jnRtqsK0/wroQgVZ77rFbeIK2fS9s5su0R0qHhr0E4Fh3qL5+H3062JXyLMtK4
oNpBsmZDIUUw7osGw8PWr2FR6XL6o1Cj8U4S/OF1xNIOznCrS4mLo6NCxL2gaNuciidyK/a4i8qL
4s8k9lLDRh5Fj+P0CzrcjOZ9DkoZ51KRimBR8ydo6uCugN5LgthT8PrBjd+Ab7Smdg7OOnYpYuoA
eVE9QbxZrCWdRh0PS5W1BJsiF2NEyy7MqLNHHGvPPNWRT48lFNEQLVCGQZ+/kt9GISBX0BdEGhVG
juEnZPXc/DEpsn8hWOKIty/e1nC/lUr8Yy8Xg8hq8F51Lq50Lr5/YSy6EgwMRTwdpKp0/bqzVpma
xbal4lF/euQO2YBcS+VCc+GL+4G+KBrNLILRo87X8uLMdAoo2J9ZRbDznHTaNHY8KJyc8bGerPVg
eFrvGixC07ZIdKzyBQFjS5uqk7BZvbQEHGvpoDl6aga+g8tdJe98Eg0x0Pbb0rV8ufRWgtV7b4WO
KbbdQaW3CEDgrHDmLHZk7OgP0zSHd4xmeCkbKkoL1kTqFU48aMELwZLtpcLWcKWRQfgAm0RcpVMU
3Z9+mUeWTUKCYKlSs9JQW4ZLmD6YHg5DuDuUuecW4JC2EvXiuWpMYfgX29jsuDBT5RCaEUiyPz0G
qe3jWrLQl4ejjGRh1O/1YUKujzZlskM6szvMMjUwaZV1O0f7CrMGE5GCAgpdiGDuBmuqzxJ7Dr9M
AgnpgEvz7FUOPheBiIuREIHKkQNTBNaYhgSKgCflmF1EEvrMoIfXH5DsKpJcoRjrVmrLCYe6Mknw
7fQM387qxHgLxDS+Db26xQayTc5AoYdLuQqxje4U7QkS6pbNRzNRaV0VItoiUhXe9CRAHoGlymrU
MZG1m0QPNqfnxJGCjNnF7gbuBfXHMBZ7KWsuUUQC2aVpXiouDkQ6JuPwKMRBV9+yiaYiGuPKdKVI
LS+0ZOjXVU3gYjco/gN8Vv2SNvRZrtu8Su5PIXRcfB/gMzodrOVXnwqZhI2wjK8XTlQF0kjT+BkX
QfTd4zv/tPp0TNYWpyjPjQu0Jm6Xt+0jQFWar5sq7++9uMRLKMV98lWoGuUDknatrsx6kkRnmKAM
SzQcfp55k4dlJE02FkSKaGAWxnF/3vcllDyxEgVs7joiRLo6obM0asNOpkHpqsqoIlgMhrVU6f1N
aRmNturEQvnA2Fhfn76Xw7muKTqMD6BnmHiAmfu3UmCsS6GNpWTtF++GYEmXVqv87IeyOQMjHi4p
XAiGKXsqtDEIrPsXEgIjTJldXKjqPTLA44iuKn2K049z7CrzwUSFd0UPdalFl5K4GeOQq0SDzuKR
Y+DsB6F1Zk0+fGksjUw5FIXzirxUVcpdjvmGzkoQBjmOjPAO1/hZ+he1rH386fMAGug0rHg1cydi
8dZKDsezhTw5sHGWXYIOguH39Vl7piMPRCVCO54CgRLdnF/rbwVCQ4aXIpUeSts+tq7DYug/feDn
VVVjQ9MzNV/9pIls1LZEE7d4ySVS263wUKWwziranHgiXiZ+iL973BpndvbDm+O0IFG4cnrgOGgt
CiVWacnzkgRZqVp+eHEi441WKw+RGTdvp9/2kQ7jjHew0dLY0/hCFx+mgmcjK0jM9AnhC0rVJMV2
JMn1BRTPyO0j2AciBanuQCqVV54e1E9tXfkvlK3yH5tN4KcwC7NMSMMzaW4xJlEGRtDTGGK3g+ig
itOw02U/3p555MNeDDARTzujrRqipsUj+0I7sgaSOZbJVfxssfXboUk/BgNl+CqqGAFDYH0fN137
oXCCXOF+0/04fROHIwycz+GJf9Cb4323P/0QKKNqZItE1aCH62DkLAiC0eK1X557q0d2sdmdhzhi
Km7CZJe6FQL7WHPTJnHMICfWRyNkFjwtTBrpkpyTDMvdQNN+JflkhDaolXo9jpQDjkdYVWurpNDi
Byh2dD+m2oyMMwvLsbsjmZRCD4M9zvZLjf+U9LifKUkK88rEQ7LDom0jN3L81KCyf8KcvbqIxE4M
HUTTkCmT0N/gtv1gZiZCkZHjAwEsEwmjp8dnfv/7mywYIB8Fgb/UGjh+7Y8PARJJIDRx6tRDm0Bj
U9Odjqn2n25FM+kQ2QtoIydGqFX7V5GGqBE5oWYObSjhR5GE+SWt84n2viaeQdoOHohL0Qg1RURD
XG85CbAtVYsMTpFj9eQYctD0N5zR/xhbxtEXky/MJaF44h6yKG8zT8BWs8eSHR1CsYXMhAN3ZRqr
04Mzv5a9wQFyB5ECl+ILhk+6+IDDxJgGLIpzJzGz4bmMQ+VZwUn2xVBqcQfbWbd9Xay2AybrmN5N
+Z+PGtjwHIPJNyxyE/ujFnqdlWc6JysYKjOiamWbwmwJeslxKD79pAdHIcbLnCnEc+t//oT3LwWp
jJq/xopElnP8u1I7kyWipi4CzcIe/Wz435FJQpMRVuEXWw07pf3L1VjMWEXHyThFLI5SxMpWOiG0
u1LvTXqdk76S46jbYLmnOIpJ5A4aN85JJvwHiTawzeYZurhudw+nX4P0VV8shpw7o48Aa4B21HKb
Mnt2H7MkdASogFiKvsXD2RHLSoQLk8m95WjxQETFkCr+LTdAZN4Iw/w9qUDmCGZV1I/Qh5i4CTS/
f58aZbykl91uSgxUZAfjIBnqfpqx9/mFNuI3QCN+gjBkTQ27RJJCR/al9gEOht4gYClF7VHXm1a1
0T5AGwOVJd4rkMbqKfCwY3ZUv1exdG56jJONqh/TCyrRDt94VmIHMThApOgL5EI3Pbk0btaocbgK
eNc3tWB5EfYjXX3Z4meFw34WmJ9pMHZbvRgSgTSlaMJrH24rYu1Or27oXpmRXWM130M3bZXAgVIg
vEdG2F9aAXQ/dPihwkT1fRK8294Q3nK9yV59w5NJ4KvGb61RKx9+lAtvhRhqGdp1LcjtVo4Niw2h
FW5I7BUwW1D7AgNqSqXyqpudiFZF12BMDE0Lh+dYnPBZgnQTCbtJDMLNoOKQtEl9PZjIUSkw2zPz
Aq8BsurElVDL1ltKnAEPiFbtW0EIr2qLrUhaljAiIrttApXVSsJ2G2pgOpC71CajrrutVhJmlUQT
3qN4bDJMA7BftKYVXXzv0jyV8VSvJ2zUmmh4gj0sqytjEKvnKuvTbNVaDXkoMIArw87hw5crtEM0
PDRpxFyqtgz8UPqxaF8mwhSfMFunMRUVZZOtE2aJDy2xGHLXIrExv5gKvKXwE81S/KhbdjgiEID2
Vx1usZ3NLNO1FdmmNPSIKSJGa8gKjP84RcvDSp/VcqvYmJKPaKoHvm5wUNn2B6JzFAnui+1bGjFG
cLnal9ZKJ9Fu/I5yE8g5hvM89PkHaGc7PFpiW77EmITBMISPxQzhNHpFe0CUnEaqYXaHVFIB1Cyl
u8vIJYb2nQ6YJGCI7hvwCgNiY0jDw8OC7ymwfa83njEViXJHCSzzppiq7krhbUpOa2AkSnyI2g/u
hMSSbN5y6qGzJ3MGAhPRmJl/semOGBkPdluXrMWnl4LDJYodk5qJ1X9m0iyLN28aoiqKgVctH1t+
UWzYayxCJU5f5RDengVbsC34drCP5CCyvxLKhWGEcj5ntvQh9rZDED9iF9E4CE/LNe0Z7QZwwLqX
BgWP6ExD+SILTYAPcaHdGVISPQ9tSewRsJz1pCSWTjO76s/c5OE2iGyB8pWTkqWBcsr796jSSp3a
hAOJVCJNcsLZndiCv3lVhqFKY0Qbn+EPYRNjIIpKAeB3p1/S4VDAxOMoj6QDtSa4zP714XBNkCpU
zInFwrzNs2R4rGvROvOUhwUi+lqTDZdTymwgejDiVSinYhCljtAnbtRPa0+1iIMWnzRfWxuZ9gKN
6ioyJ2yuCKkd1d6wS1+8rdLuDHh3ULNj2IWWAtUZLVsO9YvdUZILs+llZFueMno/LFIuVlk+1Zel
7o3un75a7PAA5Ew8r9j/rUV3pVfLPqEUn6NuC2NTKIn3q6iNc1m3hwOIFIVTJscQ5LAwD/YHULVG
zahJdCETtInXveqrT2FY+2dgkCOvjXIQDISOFIS/JQ8A13qyjQqQqsrrYsJHqmlNYtts22+cOcwe
eR4+VfrIkCXxmV0aQVYKNAaDSHJHMylV4tAY114BJfn02ByypBgROtYQV+ZaCWRw/7W1Wh3UUUiC
vYXrCvFPGRCWM4nxZLqtl3mFnZd8/TjR4N5tC9HYv5aK3ufOoPXRHC9dtrtWaZPuzIdy5Ok5q9Cq
1TnkYdi46JDWQZmoGONjqlJluosK03RjCaej009/5CqgjiatZJOqFM7O/sPHclkTsglSbCQS0XBW
29+ISSKdecdH5gz9dmB44DMOSEu2sdbGetdH0uzD5qWbPqqLNSgzgrXKOHfSO0RAZiU+MC/9hplq
tqRmFl6es22WnCaMTrwLyH95iSZrfG5DLdjKZA/cta0U3/ueH+JuLuuvahdrT2XHafn0q/1iUO4X
udyJwqIKE8JC2LpY0IMCF2MvhDGj4xoWXozeJH4L4rb5AVUxhJmGMr62+7LPzEv8vpQXqS+j4KLT
wzFxUrNRHz36M89SnBPkl8VoBhI5b3djYwyBm2Ba+hPFNhRSGZD3MrHGol5PUy9+xE0/KFjb+KD4
UZGmv0yvr+RV7ucB4crqpD+ffs7DwcUsDS4KhTw+16zp+1OoifShkKADOXj6RitOGSrug5H8DRWl
eeZSh+enGeRV6WAiVYE9ufgmNCBkFD44QI+KEsoXlShPpl1EuXpjKrTLtgASBVzwXivP2c0fufIM
zyNsATWkDby4sl6VI74sRAQNJEm/ZBGRJeTI12vFKJU3OYiHteqV8cvpNzvvuPsTiO8f6QbjCL59
QNsjxaRmBuELa041PFGv17RXfLu069oLJ/bP+Jzk+Atd3rviLKFhsWEY6Y9Yy5ZuzNFCTFTkE3Es
lY+pORF2LCHpVNalb7bKbvQVvyJtTREeAtlCHWjGRfJoWFlLsFiTBHdh73GoyAsB764EW7sno8FY
HSmFXDpDhaHujk5T+TOvs+ohYEml+acF4XdylyycT8kSuasRORMnmdG4ItRKaG2lFaLELfw8jq8G
L9YFm1jHEl1UW1SorUwhlVa6CmNmxWlH/SUYY51tI3KdCcEua6x0ywqTwnCKx2+VUBnBTL/02u3g
szfaGavVOYXYwQdBR5DPnbYjFBtOGPPv/4ZFVxrhosQQkjA21fUVWFmLPIEgZBVlwur0DJm39P3x
gl46FxRIffj6lr1VH32VKYZdC6ZtJNexjE5utuKqCCD1m60B8RDJhCHfeHmM79/pax9sHcAlc4YG
nz2IKf/uPyYiLwHWyIRJCs2SC3gHpcMPKH9Xpf+5l9lR/+u/+PXPvMDW2Q+axS//dVt8Zo9N9fnZ
XL8X/zX/6P/5o/s/+K/r8Cc5oPmvZvmn9n6Iv//f11+9N+97v+BsHjbjfftZjQ+fdZs0XxfwP/P5
T/6//uZ/fH79LU9j8fnPv0ibyJr5b/PDPPvr37+1+/jnX1/Ebyh8v731+SL//hM37yk/fPcuJKHw
Mwjfhbpuj//053vd/PMvw/rHbNExmzsD182z4q//6D///TtQzJmNEv+FbDW7DGUcxYN//qUo/6A9
PE9SADB+ZNbO13n79VvyP+b+EL8Fzog/BEZh//Mq7v6egX+PEq/m37/+PXiFXX5vpgoymLD65Wew
P0sseSxIHxQiKDBquCHcHWsjvKexAp6qN8vHmGiQLUQpQp9uxTxEeqREgeuNoXiJIYRc7PJWpjNt
muE7gRo5a/7gv5BgyzloSr5Fff1GcVbfFOAgl4hLnmCvDxSMFcfzOOHvDTBglD2cICeTEk9CGE42
unWB64XxECiDIK1yIss2eW3eCl7bXyVWE79ocax+q9JMzTn8g5p33Px1mSVvaBVMVmMFoZJXeGu6
geoKwPlR0t6BlUjkBTNygrD2Vh47M0gWwZ7YEl7DQsxxQArGbV5g5oI9QQnrPOMuCdKrtxqB4j81
9EqPQVTBduwk37/qgUfefHqwFxgNGm5RGiXapImwcUJFrpokz8gfIAx1pcRe/qlEar6NyPHd5kRS
XhZjlv2kLPfWGNz6Tx5UgRejkXTqDTG0sWWqoM5IEh4poXIPb0Fxa12e1gm58ReBBBYkgS/4tkXM
9Cr2EGZpzC/i6jOCKJEq9oBhEAbkrFZtyMI+6q0MayZJ7Xae5mFV1hftz1oRBuKemVuJDQ+htGWx
6i/oVucXeSrqrmbVykZVsyZaNUMSXXdFRmCQoGeoaKps64UaXpT0Q0USEuN2owDsXKsz1a+IRJj7
ZtW9tiEAXC54xoNOrPTtCKJ2lWHQ8DzmSXJRETPmBFBRCUtPk1vwnfjGGkoC3HUVm0RPBg8tpA4G
7UyDRLiKO2UewPIqrBB3rU4hq1ZoVnTBgSLxCLZVc5JcUSwnwcViYMRYtBJJBw0bfD2V51TwKre2
zPGl75Tohx9UxTXI0b2ZFrNJbi47oRWat0ZFfmEdNd7Gaxgu0iWLlTfWn1rqxTetCh3eCOT+7y7Z
Hy2j/9fFcW9BfcpT/vf/wfo5n2//83/WpIOV0/7Mwr3ldv7jfy+Vyj/mdizk0/9m7suW48axKL8I
FQS4v+YqS8qkLFm25ReGV5LgBnABSH79nHTVVEuwUhmFiImYl35wdyMhEBe4uPcsaGkABfv7QPz7
qHT+AggDtBF0O6DODqGdU6v2n7OSsr8gZoh3Ihp8KBlAuO3fszL4C6BQ3MIwkrE4K0EifnFWAjWM
FzyYA8gzIQeGI/t0lj5LINhcwsWBYDOK3J+KvfK7yGtW1AWJY+c3Jay+o+IE4c0XCbVfqr0o2iqo
oP7UZKlOznf99N2rqYZpnoYO6cYVXQsPayRPOLfwFElhhg4i4kY3MobD4SKZv+2iCF68TU0nsmHo
LH0YJj845m5H8m2pcdZCHD+S7KYDBiVHR30sm0OpvQXgNA0F4LWjMeTVkqdzu/Z1Jfkq9Cvd3rQ+
fMXBAuiy8V3YFyy/47ArK1Zi4GjHqQDK1+uQ5PBZ7UMn/8Sgqjqu+xgm0de91mhXQ+kYLDo9dBCf
gRDEbqKiqzYTxeRXKdwbbiag8kCTY3AyX1NeFL9kWPD7kfszns1ae/16lGz0wRSeeL4DE1R+8Bpg
tlbS69LHNO8LsULOFsOfu/IhkMv6rn9A5iOgrpgNsDD1RE9gcy5a/bWQXQecF6xG3e3kOLCOlctS
uWgz9/QX8OrduFXwanY3/sIruQefByD3CV6rkHUaxylK6kZxb039NEJdGqn9uENFSH6LSwamelP2
bIbf3wz1EiJG8XGQbt3up5ECyFYBcehtwYduj43HeIQ6qZ/7G+IplEQyjbYJ3vAzSles63u2ZyD1
FjvwEGi4i6c0/AIvA30oIM/8Uznogdz4HUy+EsDjeI9HTVeN+Ax+NcMdQIXD1ahgUL2D/GFXbJrU
QRMd1lCAuPExD8HoHIF734MmnsLIm0wMzYGGfp5ZOvjvQfuov8C1VhdyBZ0GKPMKR4bTo556GIHD
/90t9gMbeLZeihB1qhK3JTpUquh6WAer+s4HtrHZ5nAufVpm1ivIyQDhtgKfW/ursB/cL+0swq8c
kEN/D4UoeYdeG4RU2RD46KHEv2+nET0OvA3Ktt7UhQpuI+XDmBaq8NmAZ3QJfeI08pZuBUPPNlz3
JKvANxhRWU2AmpzVGpg4gJvRkguYjL47aVM/+lyPD6Ny4aQ3R3ADxwVejjW8zaboB1e994nrVi9r
hppGgbLQnH9zTs0WiRzHgXkW6NQASqmJwT2aNp8VNFY+l3jw5yffx8g5EDG5V9BSS3/prMpvPPBF
f6AUxe4HwFO/DspNAWRpmvTbQBpIc1Wie2Kjktd90XmPKfo3T4479/LK5SqjiJo8m3etLxlgx2Ah
XDtBf4JioNYEYornZHO0GRQM0Vce4lGvp6wtnsI2mMkOhRkI6BYdywXotk4Np3il0A9FhhZDBdXh
gVhDPBf/14hEC3yPA3ikAg9ViHklYy72YVbJNbIiN9xwn1Z3RXfyC9euW+PtRYP8GzRy1Wc0HIdH
jaPlIR/jooas20meJY3m8Wfw+1MPeL0dYZzM7vB1AWvo6fCuzkX3reMoAcBLy+u+ES7xR3UF1xRb
w1Vwy9SExOuoD/2f2ewO6M90LQI8FxN8vEtV0C+D2w43A+tluclL8KXWeZSlISachfGuRJUWMurh
OH4onKFO1wHp3fS2mboc5uloVcUbynkADkAOeO4K5srDnETD5NbLbsKxUIG873EgblUfFsVdAyDZ
nvC2THoHhnmrsOpnudN5330DRTYM4AsvgNYjLS+73ZJl9QHq8V4A2z8M3nmi89Y6aCi/h49jS3f+
TJXYByjkjO9cueB0hAIkdbcchjwScsZVC3klOLQpuQFAINp1aP6W2zSjwWNNRRtjWpwG8jFaZO2A
XxLl70hR5NNBAtic70URRfke+7+jn6DsROfvJ9m/Jxd9JIgjoBwJdojntXcxqAEdcvK6D9ftQNIF
wkPVmOSQrYc6eQ+KIy4FEkCiAVIK7sqP1fA1yxx4PS6+hOJ3qlOGp3fR5M4206V4LMAW/ZKlPP3I
qiC9w1ZHsKSM1r90OOdHPE8g77VMKqS3IBj+ozDz/yA3evMh+v/hE9PDe+58ioSHyEk9+u/H6ulF
evqf/50iQX/0L1TqTlV32I2A0I8U5Z/XpPsXONR4NZ5aDGhnnEAF/2RIPv4rMA9Qp0KXnf6dV/3z
mqTRXxRVM7x2gY75Lw/J156RwFubstUDoAwghIBA6sBiZuciCbpq9XDJNuTc6AYuA/srhWY3ye7S
GOkLOicFnGm76j/V2v9+Ap/mfirzPUvnSuVPdapolMBsBJKWI0crNfUuUbvOzR3f8PnoWcjKwBex
l4iUxquBFAeJZviFAv65wU///mzqeT0iPXEmP/H7+BE8iUeAPcP/VEf637IYfZeId0EhgdZOAH3Y
Q8/sRpf/Db/0v6GNkvTSudCkB8EwIQ76iim8B9Aiv6hy/BJ4+L/RjVqwboOYhzAOSGY8KD/BuXtE
VWJovsTOBCdSUAW2Vdu6u7rp2VUB/vcG9yq/0Lw890GMTmJXZgGVACImKIMVUGD0rxbFvj87BV4p
1pwZ24QL1Wks+nTCB4GsepLFsQZOEHqkdoOf3jzPdpJTEiICX7sJ3Aogg7pkSVOVlyQJz83ciN+Q
sDmaaMUS5PzfgWF4BAjlp928jeAdaAd2XtqwZMnwJRdfH4RmzO5kMBmi7YhBIRvFkoELb9eCsnXF
QHa0C16TNOUEY5V5sCFOYs2uqM7e590liNm5BTdiV8xtVzUiqu/qmnSbCfTiHZvGeG+35kb4wj4k
cAaXVHfAHkLPj/ltfwcIt7rk3Xhu9kYA+yCiKxQT8RSdh3wN23EIx/Xi8e3JG0CHf48HU62ToGns
wyIkQ/LHP7ASBk4FNDr3quV43FHSqJ0mPf0ZoNcKWyG/W8fQCNhCJmJ6GIB/3fhEMN8u6szGK4DZ
XjWRQSYp5fsu96Ir1oj67xL9iwr98+LumWX0jZAe1ewUS5jLZKjSh1RBRSVAe9UuNEyoZMaypeUD
gCi+jJ2VL8W3KacXoAznJm7ENMr1g4QvtUgKFjqPwOqti6m8ZKl9bnDjPobMCfVJPYmkKQLUObwl
jTeoyzaXgDTnxj/9+7ODVLoa8CF4JSZhORbXvB7zdaBy98Pbu/fc6EZgx7IIxAjoZdKgy7AaY08f
/MmdP789+mkN/te2+jc0zFaxqye1RHEfJloJjY409D/02PjXfoen4ds/ce4PMGLbTaVCDQqVlkD7
29TD8zp2bT+tcfm6Ok87Ib0gGQO8lty4RNGKAWxoNXOzn4YaPB5LdGKJDNkhSKtbmZX/CVHz77qb
bd0GYCy2OLxNGJeg/BF/nD91qZB257WpSRHpqpKdpGECnsu7iHyYhnD79pqc2TCeEampVzQwpJrD
pPByb5uWcfCRqSpfx8VIH9/+id9+1a9sytMj6HlABSQSkLtG/6cOo2VVxbS/hh3agxjC4YSKLoLN
RLLmY9HqtVrkr4Vn7l5O/vI4uz1wv7Og+yETaDFz1QTXtMiBVYW6MQRNJsBM+v4b2AAAD4v2fmyL
d1ExxWsK4YV3nYQDxvVUsI9v/yFndr4J5fFKUbrwgqKJDvFE8nkV7Iq24xe+xJnRTasSJ1QwSCFp
kwxsmdd1yeBI40BdzWruJutNt+jjSLawBJTy70rrW9hrvLcb2kgmlHaBiyUyTkKiP7nBdLcszQ+7
oY2zpmqaupmXNk5GGMyhuyWSNIwt36QmjqmeGy/nEwbP/PAmuNG0vnD7na7nV/a76eaQjmgeDxg0
CcPKOaIs2m8zB2xlfF+2HSC39zXKBZAdhHoXtCzORLEpOuKCnVdnpQgTMGHnW5lW5TWQ+KjIo8ew
sfoUrvECiDyqQLXicdIirFYirg7gSdm9uUwKI216H/WtLk4CGvMPoGTKz2PaKbtExzWOH6icIkV3
cSdGpbyGeOAXwfILX/rcup9i+Vmq4M5d7VVZHSUdrYqjD5MUOCcSdgNR5Esk/99CCK/tJiNhgOzx
GDWLGyWqrMKncvZRew5AX4Uif/9hAJT6fYhG7VVdj2m0zalY9jB+J1tY9tGrhQt6V8+gm9Qt/GIm
wZvvdtvBCHq4LZE6E44PnXTY2HleuYd9wye7sY2oL4sg6HyXI8OIy6vIgcmM4HDhtRvcSDEa2KC6
adgjxQAWa+e1Dt9BUe1C+nXmDDcBwgvV+awdRfHc7EF1h4L3J4Xat91B+4egpKKoGacFS6CJ4G/L
OYMxLfAKdgvz+/Z+tpcbyLyHCjZCSVZWpz5A91jF8pL72LmFMWKQZ6NXdj4Gd1N1H9QoThedb7dd
fnsEP5s4wOdcVxy1iUlMNxz0Dch8XL29WQzPwX/zOlP3WilQjsFqCBLu6eoGrpLZN28M84cg9bo1
H9FrW4H2Ntx7sGYAXacIH8AK/R5nwMk0BbwEaDBFn3I5y/9G6/jfhIy4i8pxQivErxIGnGK+UgAd
oSGIhsbbf/C572SEHrpWcVy3VZ1IP9jj0v0GW11qucGMyKMSXi+xF1RJBnnAne47dHec6hIT5czM
qQmWi+GtQ6KwSgoSBoco6kA183q7C8rUKKKcAh6Klz66y94DGP/7PKs3Viv+Wx7p2e4lgfBB2cLQ
SIRvab+CQs5/YrL+u1V+U3aejVx6MsgWyCQlsVN9Wwp4CUD0y27SRjjXS133QzgvCSHONwjfLKtu
mC+pgZ37kqd/fz5veNg6HaBpCXre7kpz1u81YNh2u/B3UenZ6JAhLyuQmNIkneB5jM4hFLlmOlt+
TSM8Q0g+zLQoloSKML6aqtJbZTy61Ik45VqvpAImRtrJ4QQqUydKoAD2Eyy6YQvqcHMvQyDT3FG7
675YFrva02/912frpAHb8ibIpiUzXN5uWpbV28mtervRHSNa46glVeVD+6ZhyOchWvzB4f2FQ/vM
/jG1B8cM2KKmR4ECWN3wHXAm+W6cIP9utfVNm6JcjWW56LQEmLHq9zVT8IyizoVlOfOBTab00msa
cDGmCUxqONBsczUe/FFX4M0O2gGXEQ3kU6KVc7toMJHUjr/o0YWUUULAH4HZKqPDJp8FG+xKLiaX
KZ5lKsA04MkwkmIjPLmbM0K3dp/CyIwJjYCPcscymTMBL/khn9dq8P+jT+C/56fJzXdySDm4wHom
rjxpCIdwf1+g9rGveyfd1Xk/AGkZz0i50XBvu9j7ObQUWZ/d32ZcxDCSZmXqUZ7UA8yjx/LKjbsL
vi/n4sO4h0spHelMQ5lkUbUZc+8nNPKsUrE/tPFqkstM035JPEBuVmPB1uNY253ckPd+eS/kC5k8
Wvc8AZcDaLEmg9w4uxB4r68JRHtejs3w6Zh20/TIHO8Hgf7HupW+3ZMDIgcvB5/CSQncZVMSagXp
VZ0dQcqPrCIMMi0vB8eB30xOyzl633ndQZ4u9J+G2deWw58W7Nk1EGWsB6cgKJD5AL4CP9klbPc2
W/wPWqBYqhKcF69InHB22KoGFRLZdEEshzev4kVV1VxnqHhNsNpahvhhnFq7BhfsFF4uC1Tryxw+
oFD0L/2PQ1CdoNnwV7BbGCNARU4WvOCzKYF+TL9ls45XDeAMG6vRTdJnLrA5FvBckyrk3o8JJpmA
ZarIqkYKN7GXCxMTqEHI3lmSKu9+UiYT6A9eOLdOO/rP7OcPz1IGBCQkztSQ5HNf3KWdHlcCsKXH
LoSFtN3aGJEaV8EI9SegNkPIDbwnMgvWeV17dqejKaTWTZAGOTGIkxwvxSsII0QHvCqjC0fYaY6v
LY8RqXmmehI6sk/CvPG+gvRbbbgGWBA6CdDtGLNSXtiepzPxtR8yrt1AF34KYbwukYMTrErRhV9D
oOQ+TtGc3Q+eFNmqHb3MKpujkRHGgJiLDMbc0ZFJf1fEZE0Ku4cGnGhe7lWXB4DTOZNMnBGSp24U
TWvpK3ZhmU7r/toyGVHMSx1xGOxEx7KVty19oJJbPeyA+Xo5b/jqAGsgvegIA0ZAufW0Xzxth/Sg
Jg6sgACDWvIG03a9bD2XIQC4c9rZHcqmqpLXpJUPiik5Ej9ftz2UMBo7SNIf6gqNG09EO4wcediC
hkzutHOJyX7mU5q24cWYZlOLiucxqCd4YNFVnHHLBTGilkCWWo/dgqHH5sFpgcAALtwqP/5D9gk4
YpW3uUOOOfFhd5WHZDVAmNNuf5vKrBV8foOu9MkR7i/1ipcEtpfjZFVgoL/NOp+lHf54ElfvAe6m
gulV0cp96vHALqcJjchUKi6ydvbIsSX6kZyU0spLGg5ndoqJ8GIZT9WMTPUooxb6P/47XjdPVndT
YNyswdjDzCfCrPum3NHhY+9UduthCqQqOsa+imZydJz6Vi3dTsArxG7SxoWqIr+bFzghHtngvVdd
sInCwTIHM7Fd1IGQpOox7SmTh2mctpUIftlN24jKjLnD3MYDQfMugpitPz75PbU7vQPj+vRjCUPL
BmO3oEdB9GK689j4aDdv47KEizwE8ntsP0Dq7qHqhZ4juCaW39K4LgPg90uIWmIDghs++s5VMbuW
O9CIyCDtupLxOD5OChSYecZbY/TUsrNaFROjVdaulGOhsVHa6SrwyQY1bbuJmwitvuzcgnhQ5R/g
gtwBqQJUz4V098xRYuKzcIOx3o8x61w1R+QPZBIXMsVzIxtBeaKEjNCWIceZt/7qdAt7Eftv5PX/
WzWBZ8vL5KRWoFmTPoyPnpwfaectAGiNl9ynzs3ciEuZeTpuay6ThY1kRUf3kZLgErDpzPvCNwIz
HrImz+jSJeXSfiy4X+3mcLmHBgqxu49NcFbfDRAXm2r8gABjr2D+ydwA+ZXdLjfC0xcUmYkXAHOX
59AlacA1RJHHcnAjQP1CU0gdhCLhEKlYN1lXreZKX+iin/mqJi6rjE4AOHfBzP2x2uZxF72Df8al
BstpV7+Sh5vQrMphrl5qgCgpn8Yvfgxx4HYR4xUo2j78fOBEf+EsOLN/TJCWaMMJtU4J3KBbgi/J
UcndDsSNP4AQixh7+yuf+xEjdlNVLbOjZpH0ECG+85YwvIGu5LemWPwLGekpn3htvU6//Cz1qkVJ
0DbyAbXxvH41Q3AapqmZx4+QuKT3EgbAGxn70W5qYF9ot71M7FMRzSokMGHGneh+SGOoTDek+/72
ip3bXUZYFyGXGsaWTQLHPHY1gtC7G0rPtbvNPfZytWDMTVyYMOHVkU0wB+uWd5LPdm02yMa9HFyg
uISndnZC8oM0L7zUuV8oX6w6GX9YbMKEEeYu8aJQ7OAfPKWf9AjvQKtFNyFQGbDltQsLe0D+yjvJ
szsVCDtoPBwOXq6KhpyB09Rdn/iOZCtRip3Dly928z7VPJ5t/qFjkJLjdZ842fg9dcCMrCrLoY3I
HUGYlQoehAnY1tkt5Hqg007oeKFMcuZcMEFOLeiFPtwuVNJEqoGBc433R+GoYRWpAY0ju9Uxrl8w
Iau5OxWyBaQ+ILTq3dB+vLcb2whTSglErOG+nkAr5Rp6E09jMP6wG9qIUYIbxddDHR2nngQwQKa3
Qe86G7vBjRj1pcwDqoocXfaZr+Bccw+Kj+WWMW7dAfBVpXSqgT4Z78ol/RIOTNh9SxPMOskxzDjc
wI+dHOIVBOzf+5FtLcbEQQ0FDOhGUcfHHLJ/q3louk0RV67l1I0gRbLA+6FrhmQJolsnmm9T3n2w
+pp/gKAyxWAnQ9okbHG2eLO7gihKZ3conrSAnh8uEpbggZRxl0CN+inzIM7coo63s5u5EZuu5yNF
C5YGCCt5V6BWyvNLoXkmgzJBUC2+Zkk5blBHBz9FQ7P1mAZP49AHV21oWy811Vl9iARBF5TgV0J0
PvgQ7EL4attd08yI0oYGGpyUlCdBo4armBbwEYBDqt3SG2HKK9UDNyXQggsDd1+QyIfzkG8HZ4A5
ystdU/duzrXKecLyEOxH9LrXv+uEVnM3kU1128Ieth0KNOjjDyRj0Bxw7CAk1IQ2Cfh5op7vFMm0
FHs4Jn1fiNR2Z4AJbgI9p+oWFRUJa/L3hc9/+TP0sO3WxIhTVsIztQtVkfTpGB7iYmievNwlF27q
U0C+kl//hho+SzHiuqgJRDWLJODk3qn1j6FR/03a9N/HtwlugvxLSSCwXCSthCJSPzrDqq8Kz26f
m96jPVRu6tx18qSKnE9QOv4IMeXW7mw0oU1jMMBMO5ZZUs6Al+usuPJkmlkObgSo00M7TfUnRiyB
NE80QSwmaOOPVrvFhDIBu8d442PmTgHfsciv1clZ6KJw5Ou7xQQzVcuQ9ypS6TEeVbHuYLq8ncrZ
sp5igpnCmrQQxu9Rd+PxFxaN15LWd3bLYqS7JOsX+Pq1qAMVwV663Qfo31rmoSZqSalghpteER0J
950tn4Zs03YNt9stJmbJ84q6pHMbojwWf0INDqr9lxRdz8S+6cogRogOQ5kjPJa1bldVNkM2s7Rd
cfbyogBmIPbaiaRHyPP3V9CX3pO5smzDOsYFKrwG4K2+DI5eOEVfJniG/JoCVJntjlzTP70VDhUa
OvzHWUioqowe3Y5l/MtmK8I35uXCQICKEw0FmSN6so/hLG4WoawydPh+vhyaLSD9BTpgx6yD3lUL
PdXALkF3TEjS2DucAASmj6Tymq2i0yoY80sWyq9vRFgVv5z3spSp00aZPno6uiHe6SJyrap5UCp5
OTQEihoIaVF99GcnTrrFdeSuyobQDvUHoeKX488yilpA44YjBGdL9GYgdVkNvdVh/ofVFVhUTrVI
dzi6pG9g0LD8jGfHchsa8SnLdAD2mA2wqWTbKc8c6G5FdkfiH3bPElqKynHpcNT1cLWM5H5ML6X/
5/aKcXv6gMGICbXko4jcfEUXqFYCovTBKjb/QCPBaG7q4mo4Zk2zC+r4c5wTu+Yj/AFe7pSiVwN0
2eL+GHAPfhNBtQON2y7VgiPZy8Fj6p4MsMP+OLjeYzmWd6Gq7Q6VyAjOUnedqNu0P/ocyp8rGo0U
ouS+b5OAMmgQvZx5LuCyONCBHlRWdqfeN1ktNLN65GJ0I/yzJa2hKtCyQ1W2v6ZM/xSjXWKOsY3Q
VwNUCxfOHKjsQe8hJPWJPyys+CkY3X25LlmfQTqZCudQL81mqNgt8fg3i12OoY3QzwH6EqypnENZ
LYfcjz6qWttUcTG0cTFDeF6CK50uh3LiI2x1ssx7HCAwcCE+T5/tj9cKhjeCvx48yPhpxzmMesjr
TcghdAl5Rpd8yXLZXGhIGk4R/7xbTiLLL5e+amNVNUvmHNwa4LK154rqvnLqZoVWHGz40EBcAUA7
a0heQmN5FeH4B2d8cLYLyebvvsjzrdWHMkEtcOMVsfTq5QCVrXkfkeBJjpG68H46s5bmeQSN9twd
43Q+CC4nue67MYS4KNxp4/WQwpltZ/U3mCcTVA6DELYyy6GZm2k/Sx3AZcpbNnajG6dHI9JB9D32
Wz3rXzCjKNZemX96e+zTGK9sNhMg2ag4nsOJLgfo3WdHj7PqKR8ztp2d2r8eu5ZbqbZgvxkHiYP1
yCBNshz6wJ+fwgIaMRD9phfAS78fra/9HcZJIuCGWUS8WA6xG6utFpL/LGQUfCe8y98Foc7x2eHF
tm0VnKyBq4jXMF4lcqUW7lpuAuPEyViHd2OFw2zxfoQ4iledAy+stz/TaZVe+/OMIwcyr0MrSkQr
nVp/XUtxdAuoK749+G9l/ddGN04cffKsDpW7HGYYFVzB7rKDNHTh34Le0W5SHhV7XwTptZ7g+5HC
lQCCErxZl7RtjqSAfmbQp+2m8xkwTFEHF7Z5hjPQKlfBsvbyed5z4bj1JoU0uF1EmFg1DQ811lfl
dJjcfoQ8dS1WizNboZxYYILVRCHgHgbposPUoGxBIB67gw68tpu7iVdzSFenzlRNB3f0qnUHLV5o
dVrV0eDVYORfFctI3C+RPmi0lDdNpVcUBn12MzdBsKDZx2UPx5cDAasRld2rFv9ht8FNDGw8o+pS
xO1yUN78RVYFpFEj36Yugu9p5I0NFK51RpvlkA3pV3W3lPz724FzJipNEcShjTV043sczE2N3kUc
TBB3H4k7WS64kdhVzgJvNJYvB4/V0U2kofgPvdLswt14bvanf39WFR1T1QiRiuUQeAMQYNDB386s
tWoZY9GNA7kcIPsgJUaHJni6CnLprJRf2mVgJnySNE4651UwHyREPz7wns53wHsQu71oGom3UIWu
GYnmQ5O31baaYZQYe8O8tto0JoYSvi8eENhSHTqPfmOgtWzgEGFV0z15tbz8pjAr6jxYe00HUSsO
nHqV7r2uzy5cFKdT5JV7wsRRIqNxUfsfpgMNINg+pZVbbeLCCW8rKFN+9UPWXU9hFm+WeIDnod1y
GbdqGsF2QcHl+TDlOGxkN94oZ7Z7lgXGrQpDSoh19tl4gAvk+C51KdSIy96zS2xNzTwXRJMgLeRw
YB0NVrIIwz2tJ8dudBNhCbLwXOCG7Q9l411Vw8MUC5vGHQv+AFjCV25YWhD5+zL94RS/CmWHVMTQ
xkkMj9RQpXiZHRp/2eUnxXJwbH9ZbRQ/eLn1CXSsBsy8PzjeTVhOMLaUF8FSp/m9svFNhOXcQJ6b
jbQ/xLBn2vliHrYeq9wrd6DpdaNS9jXM7DpKWCQjhitF8SiGodDBXSK68utYvZ/gt2JT6cDoxrkM
Kxgxwfa1O6RiXN51KXonAxqz93YfwYjWOWjhGLTU3aHM1U+dOge/s9LJwMSNYIU8Mu3b0JMHVeiP
Ppm+gJlkeVn5RgI8lOqkX48t3/R9e+AsECe3F2UXqibYsgVeLSVEdYe4VWsFx8JVPBVWzEUG54+X
274B5qADCLKHK4vkN+GixaYiwkq1FKMbAev2JYHplu4OhC98MzujWvnT8N5qs5hCeKFbtTAxTMVB
lMOOOHW1ikNh1cXDzI3cKcRTP+hVAJoCD8lVz+N6D89lq1IkRjdi1CU0SwNWyEPTsIe4R1F8mr6+
vSrnKjOmbtwkMg+fUsqDywD3SKfwSmqFq6OFqWt7Ryh8TeLwKch0fl0NGb/xmg6uzpDjvnArnrnl
TXzlnE8o+ehJHiJgz8TKyStv38uIfW+g/nfbaJbRla7ck3FIzi23ghHcc7x4M1Q0xaGBtdRt23Zi
2zSeFcQIX8sI7xHrVkIQURycMqs2igyfRGX5BjBhl44eoVRTDeLQNx+hewgHDdic2yWiJuwybH0m
Yxh2HWTobDo63KX1pbrPaaO+cqOZ2nLzBN5KSUssiY4edhT/8fbuPTeucQt3Iozg9KIxbgtLmKUt
YScB/xm7wY2YFi6c5304cx5wzMld6DrNFs7PqV2m6RoxXfpt+js5P4xhCsE3eK108LqxHNy4dks+
VWNFaHvQ67JxwlU/w0TGblWMO3dJc4D9IJtx6HKnuQ0krNBZuzzaDW4EZg0v3Twq/PrQF/TdoobH
elIXStDntooRlawCrSQNl+bAg+hL7ZXZSuri3mraJtSyDE7mBP3cHkCz+aDIdAvTFis9MDjgGjdu
my4AWPVTdYCpCa9WteDZrdCksDsKTcm5eBoh0YXO2SGCCeC6qPi8nhy4N9stjBGfoMHPEH6PYToX
p18BzVlWABU+2I1thCfjLC/yyK2wV3q6hZ9qvylpYVfEMSXnWoB+3JycVr1zoMzCPna5e6EQcprf
K2ehCbYsXK/g1J+rQz5Fwec2Ij6srtAn6OFAdEEt9PW9DlvBl1laMSh00jI/v1k4PQb6cxm5VgEK
O+qXI8eFmy4z0fwmDbINeKVPmH5ldbLAJfjl2PBXpXPqk/JGTt1DnKc/PJVubfYKMx+ZJewNqjSC
KqjgulwNECDbyzxtd3ajG2lrzaawEZWobgB/dA9T2E7bmqZWch7wVzdiCO60PqTv4uIm4OExAJlp
DKonu4kbIYTCsFtXS1jc1PHwLSXd40I9G5AIZm1cb0KBTARjpOIGS38XEge2V/VkVzJn5quy5kXr
4UFZ3GQFb1dz7Te4QK3EF05+9i+3Ye5xisazJtceJ1/KAUalHny1LPe4EZnZUMNCbBnItTsXn1jW
3njVJYLImaA3X5VFleNSg0PC9dDBLnVqineydgOr85CZj0oYn1UBLMfyGxgvHEHOAQSyF73dopiP
yjGdYLDrieymYfm0GUXjrJpsudCrO7Msf7wpG3QCg9Gl1xWM4bbhUEF6u26sKsPMfFM2rg5amLJk
N3VFpm3L0mjFlsrqgmPmm3KBdcMyIYquQUAZ3vnRsmzqjlmBIBkz35RzC835MafR9bCgylHrZrxy
6rjYWJ0s5quyziESxMsluu68CVJb3IcTQq6I3YFrvhlhpkVLjRfcdU/jct3TZTPJ3A4lwkxO3gzI
D7RH5uiaADq/4l74xReDlVweVt24P/tuzhnNpui6IG5+TIn7hQSDtNuN5uMwGmglI2cOr4OcP6St
q7cVzC4vXKGnO+HPtAX+2C+PxQjy3YD6pcE1CVsPHUo3vxaFDz9l4VrpeIOsadyjUlBSTrkTXA/T
SDdUsvlDDOzYx7e35O/c7bW/wLxIF+D+UF4Ir7uwZ+EX2HqGD3DHcVY5DEeuh5zDfcWFzI6SKYi3
TecqbK35Yc499X7QfvZj6KWqdp4/Zpu0qlwYBPT6PmSpk3gyCncF6JuPFA6Pe7Si4/VI4FUQ45G0
Spfes7uxXWP/+LmCQbQs4ffh1uIonNY99G0QWdF08QWMhIA4BGYcaeBfezr9LEn7gCKoXUJgvncp
wZY55TLXpKLz9RLJaZ0FcXPhoXFud7ovdyc0jSBlCpjUtQyCGm7UEmAAFnT0nhaqsepUgEv88jcG
5hdTMY0AqgzZ/BSN0byF+2d/4Z46bfLXdqeRGbSOM8AiNV6uC7eO7yGcN71Dd23K1nKEyffaEd1Q
rQKPXWIGnHb9K79nvln7sh9Vu0j/WoNysGnxUfagwJSbCQ2BXYM05fvbYff7aHvth4yDA74I5cA1
fD1YNVL10HqwrVuLDlTEqOrqdVtrEAhdv33Iat/x4GPuowFU0f/D2ZcsWapjy34RZiCBBFOa3UWf
TWRGTrA42QghkJAQCPj663FH76VV1TWr4bE8sSM2qPHly5c7kr0q5Ag7VhaHUHfEZekVnm3pN5lt
4otSe/FiIj2bMrUrxX4c40e6HuGWb1Fff4DalzweuqcemYTnfpjDlyHb+XXRkM2UsdDsjm/j16NP
RWM6A8/PVezwPMjpmpyLXe+YaIj01wH2oPdmYD6UGad9aQY5fxOk/6/cRQj5u/rWXulB2va46UUn
TZboreGS/h+Mx797w3+fd251cmaK3Xrs6nMq5/6UfYQpj8pNn2a595f//Ib/dVwXvsVfpwbc+jA7
WEy4GiIIkq7TGGyN+u2DuM1n2Ug/6G/MzvYnrNhga086+AbCNzkZoUaRTk7nudvz/8ZUhZC/R9L6
1CZKyC65zeb4NSN6rmxHPNr//E3/DZb8eyYtsmbfx9SRW7qwHxt802b/f5zr/+ZdJX89Qhqhl84G
gPc40lu5aumqOP4Iaz7SvELKwH9ldIbH8/HN/h8VhlIjk0lrCV6VohVsmc+aJ/9dmwLo5v//cDYL
Gw7Fkxv2Ev8DbrY9uVnF//znh/9xXvyrc+SvI35Z9kQgsyi9ZUNRvPLYbzcY/I33KezgmlkIcwpT
vt8+tFP/B1Pzb1733wOrDjYcbFU2vfUqjW8plmqdbwjX/c/f5999+l8HfoLQgO7wY3qzRepuUsPP
xcmk+PzfffpfQGE3jMZ7RulNHxsy1h16Xx8R5+Trf/54WvyvZvNfvI+/x1aPaZ4GSWR8MzHrRFp1
/bFj2X7Y6KVQJ0FmBjOLAM3AL5kVptAlenrbgSzCPqD7VsocSh1XHgr3AcKOyax79iwKoC7I1OZk
WbvKI6+WzOVh5j1RVYQOXvrq/3cLln7bRfxHLLYQWxnP+XI89kxl4qeYDgVqahMrksDK6Rh7/Uhk
GBq3F+Qs9g+znzk2uCy2dZGXMSDCuelokXz3rXXntHD3BOnxshR6b8t10llcpRj2rUPGB9SQHS7g
wo+hvyByPLsferq8JDJu0xpmKR0MtlvVwcUy+SNkdPxqkQ9eDouHlCQu/LeWbxjeEgN7G0G8PtlO
x6eOs+MUPkT1f/Z5dxga29jQPrnC+e9jnsfRuTPZMDzxZcbyKGegvxGLXPZRqWgC+1UoM+t5RLz8
eCC2W+xqzWsHow/UutTeS6Rp/YK9HgQKbPg8qSO9L/AdxjKHsqYa5qStWaT6SvXL+MLdhrRS4iw/
wYH8eI5lzNbHYmgx99hmOnsaMtHCF53Ly7CMyYcBdEIqdQztfDnURqbPkYmYKTuMeUAKa8ucC0Zq
OpKvkOPGP9uU/GG7MrePuJfXrMgFUtLTAQZ90QHoUWxDVo8QH9cu9cupz8WsmlxGrbxwjt6OW+fp
dZoHkldk6DZ557qCLJfQgSJ/KiIEEJ4Re27DpXftRr8ioNDyJjIaP4/sy22r1gL2DdXK2XhBSl9y
xQtA2FGpkfJhrlMQeVROAeyPLyXPov61FXkgd3xWxd41ODYRp1hFesj1ffIxVF1iEnetDifiZ4m5
orQamCanVpgRJo9LSJeo9nMw4urVAP8IvS3uJLHe72GyEU4Lneb7YKCFrfUskfGNokRDRDm66QVz
Q0N8yuDDFp8+YgTZqc+2wrX1NB7gBErfRwbxiDxa8ofMtrZ71RaxdE8mTw7PStglpHGlO62swl9i
h+gM8pAcupI6qPTGUr0MJ7LPwZ0Ipn/o++pXeTwjnAzqW8nGaPpO1l2F5J4aSoItSZofK6xg11Xf
ExIP9H7bp0n+RAptglQLCV/7+xHPJHvBTGgcoUGs2uzUyUyzE50x1XoJunV5BSmdz2HrGw8QFsPb
r8gfWs0L8cZTQd2pPTKqn3KYrcOSaDQIjSvDlvr2pV2h+TspvrFw6uyUyt+K6bnvSxRnq3iaKBbi
GZlMK7sZM/UTCMFRgm+YxLL0D/44+vVZ5YtoehchO720sGpBW6wIgX1DWgSd3uyeqekFWrwMiCVG
N+QpXZKJXg6Ngcg/aDZE64uKg7T3OkWa3ZWOM5Zs0vV9d/Wsm/xvGLj39CGPe+XflCu2/IIMcBl9
FWM6AUCaGYOVHwlNNK1yHqb2FT+ll+fJZgdadIFGuX6UPJ6Xc+93tjQpfOj1l4Gn2/LAE6zrO76M
EW8sYfv0jSUoRVBpDh3W8TLGxXlSS2EfML3lu0vR96P9Hh85GR/2dJpFUq3Oxgu6XsxTduW99/qX
a/tAdGWSQM59MmTmMmzjLu4mbY7kwroCyL20+TYc160Y1yAq+BUZWft4Qw5ZOS1JtH7TBzP+NC12
ovcEp9GeNUaatr8p6Yb2G6JrmPo6Mo2o9FLr0KaiJBjBax8HnBXjdcN36l9c541pYAw1w1FTt9nw
ptt95rcOAT0n6bpsOA8B/3+tj8O0DUM/0760xMAjs+wTRcwFMGYPY53pNR4ucdHLTZ+OIp/1/T7g
xTxGLJXel0LBNfGMi4hv90khpb8GswT9mytG2IWYicSlXEe0B2fHnKunWQ3Jr8Ot0XIek8Jvfelg
HbBDYwqfQTHDznysYpiuLu+G8C1+1oNWuoeEU0vMXQ0YAxCgqaB1+TFDx44wpyMxuKAQQCrbfwSD
a+EnbpNkuWnLuu2cjgPP7xOVrPnP3pAk+eoVifQJ+ae+/U4TF8jDCF0SEol6LNI/K4lWfu0GvO64
nD4GcP5JY+LdhR5pFN/Net10mSEa1/7m6wrr0pKuhLpvnKBrdoIWlG4PCjbP232wFMVROawiV++L
X9riEZKMuXvbsBFWRPnAhbv9miNtOTr1bSDsRPi+iXtJzRhVlu5J1tUjSend4KMQnZVbbIZEcpvJ
d3BHZLBlEtakn2skXBXgWWJcJvHPo1tiWeMXjUrVH5tj3qH6RysolEQTF/MG/a1M3UuSHB8BDUKw
9dcxYlT5HVP5vX/3BwKBUJ7t/f41N7nqvlCzBvV7GSTFQIHDjM+SnZik4JMa76ckv0cW3eheSB/F
c3cZ47jLQ2WI9/aydHaj4jLBoWz/PQ5B43qQGU3b5iOlcERSw4A8H0zqHphjYjXvJNKpSpj2RGiD
51a2pS7alOO2bdt5ciVz3mVJI4ud5XPdUaS5pWe+rH55m2UctuwcDish+d3T2Mkf/ZJZSH/Zstql
Gfc2Tpcy37VYGcyYErg/lT6R27kdcjOrc0sZE0ktWZFH+gZ6fqEvZB1ZCBXdCmbf4U27TFNJVdLJ
m+k8NXuVymQYEdKZB65uGYILDni2rl5zRIIWi47PvY6Qg1lGI+2z65FHu7rwCM7sf7J4YvwcCBx/
zh2opxx9S+ZCNfOxB2Da5Nxl8pQY3gqYB44r0w3r12M/Dywo8ha1nZ6bDf7rf/qD6+Q3H1eqLtOW
oCNHUoIhX6mfSbRlcclgR5OeESAj8rtCkHi7zFGWb/slOxJ6y6dO77ivw6hOrYvW+KumShwNK6I2
68+CbCq63+doTX7mI4kvaZqk/TnPcH83Qss5WytYYCvxILs4IQ9m27d5qMDSkZqtNrTPYhQ6/5yM
62rfZ7gRXaPF6UaEhVXDtMTFbZXCnwvAKPdjQRp0csNXpnN+daoItig7vRW8yWneF7488rjQV0QO
O5waspcL9Hjz9pJnSaERaqKzkOrzrjwhn+Dvs4noROHyvt1GZiQs6pM5S+7SjBDANWxd+BZUHFHI
3T8iotZdcslvSZ6aa0dgA4YTtjBvAVGqy52dDyXrnu8kv2bJjOByXcwwDigjsHDyH7W37dYcK6Zx
b0DWjH73yDzwT71RI/kEoX6srqvPsQDZpj4aG77P/HjeXGTxl+QKpp8XvD8EtMJLcL6l8yh/oemE
y7Bvj4swWfjD+dwtcxlWvU7PlLV6uedTt/dPdIevwxNUQa74vNN92i9ITB4l0s6GLqN3fKD7fjKt
ms3vAr5h2cd4eZy/IZhtCZ9hHT3mn1sxuvZnj78VeEdxfnQ/Ws8jFlfbeHTs6RiL3hgQNoOP8c1i
pssuHuSdpHO6Y/+6ed2SCowtpJEmTrm45uC3T4gLtRjZbtdJnola+YyzYlP9U8sWEQFRDvHZsmiq
ZDE6L5s1z4n7krHYrkmF+SsXfV6MlVNo0Jhos+kyILfuXPAcV7XnbV50cPjQEQU4OzL+q9Uhpxbh
01OIH5HPk8kr2Y7MlCSs8Hwf0/4z75HCCKjPUcedYLeRyrwM8RKP0Jo4jYA41eejfSStGkxSLmxf
GO7nyJEZLy4S8BIc56RbTNVPO3KYHK4LWg1Zt7zMuCBw/NmwtW4rxSx1jbjLbfqVtXv0wo4U1fsY
8/lOA6b7AycacQf4ujQSX7Bqk7Tk/cTCdc4Bost4Hff4MfE2RzO2LbJC3GNeSMNhXq0mXxp88HBR
Gzbxl45PRdgebJFM9jmYduc11EpD/AKgIDHxuavdi1M0xgwWxwXQykk7xDa8wIChC+cZeqn7NPcz
mtaZOANyIRe1TGMFyaWTgCVPB2Dg2EwE68o0LobG3l7XzGSTBaL+4Pe6ZI0eEJNr1z9z6D3/JyQ9
eYXJQ/4bxSkOs1Oxj4aVK2m3BZlGLvu1s2KtJFqJJz/HZG8rl7ci1RUOH7ruTY/4XWXP6QImw17F
OBnboMAvVF6nCx3Dl27qRPA1OrLeijpKj5zKU7o4sjxnxRzIc8q66E1+GFmCF0dlkFd011Llr6iM
c3+3qEloU+0h3Tmv+sixaClHUKtpVnep9rrcfOEhKaHx+0yZ7aZq66OetDVZJwzclWOfufS7TdIo
1BgZ0ovC6G1o1we7hX6TpW+BZBe0u6AGauZNtNOPXE55aBR2RPYpx5dYboXlIRsqtHx83dtpX8p0
zg1ESQiXOqpJ+w6zu8MyDeu7oVmSnPcc2ay+4hu8P19xyI7MoXaN1N4cXdIXoSwc2dKstJMTy5mp
Luse9s1ReglLkS+/1xwhQF3pxYh2y3ygM5F9nrNeuXvk9CWkuBLg+7e5Ra4Md8rgegRHcGMD4lpQ
AU1Jk8PystZUUFI7FW9vMuTRmYO6etLLHkV1tOG/wb3T33bkZDr53vYPWCvsLs1VgSaU36PKrxO9
jnRfv8D3x3xeeKa2MnXgNGoNItOXCbpFewl3Bm5gBpumG9oQevpN+5kio32A5MS67Sg3UbCXHJ5W
Z0CSqUoSlIVniZO2rccjleUc1PNMHU74rT3oTZrR3WF3zQn8bDdIG21xXBV8cyvmDw/0HdZLFnsA
lM1lZbTnY4VQGYf5x1XUSXbMl5lm7ZmLNtx6iQMqT1ZTwXgge0gSEDZJN/UAbDt7z9PW3ankiBsI
mROkxfSqyuGqW2ViNud1Tae3eZ1xaJmB1FDRJQ1rcexGo+YlzcM35wuFsgyRIJNHyX0Mc9x0Pc6M
BSO4lfIsIDozLUDzg/DwPXulHYwrfUu3CgdF20TgTwieQdTCuTV2qJiMv+7R9tOnEwNqFCjYRo6/
Rxq1VckGA8YyFSSZkaLt7V0OiIAqIF3+WMuSrxN0yqdURuvbYOZQ2dSxZ+am/mtP+/Y6Ctfe+txq
nCd2LmlkMT3dJ6LZJT0ARNkoGt1vgE1dYaNLkH6pd9sD0jGm/Y9l7/Nyaov+rodOBMNgEt0mRsUp
b8l4URNAYIlhziOtsmhs71BVA9tBe3S2q2d3hBdmKjMcDWdhVuTIc0p912xtmo93esm2f1LrAIBR
3KbPVhmJ8h+mw78Vkpkvcxrtn9KuHc5G8FVVTB94aEJmteht3AzUTj/1CruXBXbEn8U2Eax8ItFM
YWCSOyyGk83EBg3UlF4yRJc0R0Gx0N2oL4OEjX+1Fz6cxsiqroxt2/0Wwyif+oKK7yYoVpI1GseG
dol5HXS77Sc19jO7ydiokxw9W+okHfTnTIjpZUqH7L1NJvlnFVv07AIDMCvy/Othoog+wHO4e1qd
bq+BdAh+30wf6iGFoq/c1WLOEk2gd49z0F7YAZqr7jvRnvus3UKVTkPcVXBD2i9tkYiuMXEUwTkg
Vn1ST8ZkILfmdXegjvpF1wrXV9Me7Z68zeOGe7mUwx7fwTHs8K8k84HfIR0hkg0UohGCvMc0Tcv5
KLpHenDxQDF9tjQBRB5IpHH/Gcf7+MagN3hgER8OvDuUiCgrV/AJuCejxiOt+bM/iKGlW+g8/Gll
r2DpBwz1KHqysVpIn3bwhjnmZ5EAYnrEvNz2hWBACV4BVjyiGzapxwPwVzTKp+IphYYSg27CfpQj
A/BFleOqf2ds41fo/MyJsMj9aX3sDnCeob19OLnwUgOrIiMcZ5qohtgsfUWITJ8oD9hGGGuOp5on
2aDLwUUhO5Et4650vCjyapn5NNaW9tReB47brxnhsn/XMTJJIMgxe+kg1mXQR/r8V8yl7iqmHAAt
TLjHt3hKOVYxOgBxA0EMYArHWzXNkO/+BzDe/K09iva3sY5msD+BLWHFAsbuym7RK7ktG6rMaseY
zILNMsffpQnLIw6F5N3ZLvx2aMs9h3zZizKOFdZkFA7/EELBbqET3U82+OwfQDb+TccjR00m9Brd
7aEzf7oW+K0kU7r3tQBOelyPucPg+EaLu0TMBIe5n8kn5YHeyhjrvyuRMybuCBBIV9lek/nUbvOh
T2JOV3NliRlhqvZBgXD8sqLER2gP3DmC1BhsN1QU0mP+TWLqeqhFtiDtj2Szyqol2NU8+gxTAmPJ
p1gdz/PGcbLlKc6/5+NY2uj7BlR3y9zmG7V0M6uRSAbGNS+8KhoIPPxnMvVbVsXpBk/KlraieDnQ
a72A8UBthkMxbkEM5YO5R5ZTbCuu9+jCWyQENp2xjHzrxFTAbH8zX0wiUYEf3LcObgUduA9v2/mA
GciwzfbzwNLjp/f9ctniHFOL0T7qT9Sn0Y/IjPxsXO7l3WIp4F9mUzVf9iDlKzskXWsM8tiXYIX4
3R9qUBdI7I6lchuoPVgCjbmCC/kwvg07shiLGWkIE29l3rSZ6VwDzoKtlUYNIm4CrPxywU8UNwKJ
kT5TjjzNOmXO4D3F0opqy2OMczBGhrzqYt6h5oDmw9fepfSlCBhjLPHZnS2RonU8xWPC59LgsmhP
G91wZZnU5PouiB4TJ9k8IzttH9DPYIhjOsep8yBQ9h0gPJ1DmryuUgUOclZ0dUf26Ggk3YS5yWPA
TlWQapArnptgTUZ9f5UFOnywt0acKMGje4+Q891XA4AJjCRi4M42nub9ypUy6VUXKf/uFrPCeYhJ
ostFHRobAjcbs1eQB51qHAdBdkFu4sqqdMHUdttte1wSy3ENabYiqBzYa/eoElbfVfm6xRIlXL+G
urX04/4lrSmKi/BCfUtl3E0vhU+66IXvCdkrAHSznaN5Ev6kdp48L6vu3xXmNfsmkzvoTA2YhN4K
nM1/Dh0HAqF5Nosm8ZPVVewcXR5SpOR41LRrvNUSc6lPUx+t/zi/SHrJlCkaVHggVuKwTkOJFza8
Z2tPa34sPcFS39eu1gzIwKEwM6e8CN3Z6bTgpZJZ9PNYOX8AI5Gz807tfkUPZOx/wsgy/rQ6MaIW
wtDh/RQvo33mHY2voCCfuyHQp0TExy1B2Y1wz92sU+lIy0E2alhgnhEvC8mqlot4m4oBvs9xQtfr
yHyfVkRu4nyQ0KFkPsasie3sAPBNuJ/SPkWVHjZt62zLRHyOeDJ9s9NMihqo15lGU7NMZ7uvClfy
gsIM/uYkbwyIyqIcTdLzT2vaTQ8kyXt4ewJZjmVKR/+p0wPCDWcSxrNJhuPXh9PMUQ1dEdLHiazO
N0WxagiD7IeJl2U50EUm9Qx7qRABrCFYGMF3pc9k2tUbO8zaQOZZ9BdEvuSsAjtKx5NKuzHUOmay
qAJidms2B4aex852UzIJxga+JgEnKk118Zjl0VZFaS5/blSpFTUGDMlPyHY2vMGZBcwDl4wTI7ro
4WtBKZjmaYIrmujM6K+HnnZba7N3eTkMqxnr0ULC1gxgn658oewJvHVW9wMVj/ADwjohkr8yT8BX
5ShzyyKW7fgqIj9npdqKAVCvLxJXbSbtVZ2h3fjxVSACKUOxCFuGhPoz1fqIS3juDs2WZeNbu3T+
RMKCor+bR/RZ1sJ9ghPN/iOLlyyr+YgGQhUcIHezSImTgORZHj93YmNfBtjszRDuT+pTpNY9RSgU
EnpQrAdBa4PWxN5kbbSBHYVEeTqbDSxuhY3HdTlPrYyQi8z3T4if35canD7uAbKA/yv9FE/+GouB
v4uiU/rPQacA7/FlAlsQTwYPSSNJ7K51FCHCGF3T0OMiHv14RiJ4q87ORKsFQvbFPbT6GORaRNs1
TMs8ryVEa/BW4oU6Ktda8Wnrj3St9oO3X9BZc7+nhO95AyzVX7Ih6c+453EzCTveRvBi24miavzo
LKzdkwxYU6UT+5DddTZ0822XnE1oqIFnuCyiGJHZ1O/DuwXZ3QjTyu8hZesbHZP9147C5gYCHquO
7tuXbUgIBVTNj/ykWps+wdvWXrG1ZKh3mtqh0i6nKaqbgdPbAK3S/CUxqWdnhjz76fohkd8rNAfC
o0aS2HiHBpYufuwbrM/K1QF948Bw4+9pcvtPd3REnEK8Jl96ge6YkDa5QrnA7paQtL9Q8GTzeTta
CYSOZsxvzxxWgci3BPIZOnE0hplF3dua/T5jIP7WdpZf8hCeSJul9Zilar0AIJiyJ3sHTGH9r8Js
8/qAQU5NGo3g9juVMnLNLXX3PsDtrIvzY6pAy3UZOF+Ogsi243Y1eNEgSE2CEpTPuOCA5uRcjlvq
QDuALq3g/7uizBs38quzaKqUa4TmjJf9+mdV4Itx1K+qxKh0+7oPduNYXjM3tYjcioMnwDIA883y
z5gWAMFZH/OsRDMTXRYuZHiYvLYG3iu5+rxFHZqcNM2/brjacBnPGHnP9JaiEWxzfWvHIvm0R9T8
0l0UN+tETJPE6JX1OGNw0FEgQ5p3vKEkFjdEtOhToPj1Sey70ywNOL9C4ZIZ0eQpNc+7E2hhhE0G
WDXbegGz9kkpDO2W4oBd0ODi9mGSBpB3VZt/X3tl69bBRS9TCKcop5wcp1bO8x16VqKtzFqQS+B6
feXbsgyVx8huiYkT/hBGPl0oJpVS9HYke0IFhn43mmaVHjIHEqAV9A02y+vJj0K8QDmQ1x4uT/U2
ZeEbwpD2mqDl/MnyaHgaMyUr0Jzm0vE2esVuh1w0zqFpBxuWnJfWxU2YQSDgLhTnAenW2EFwdlVl
LjipxlFiX8KgDhBux7wHC917klh9B/7boHSTy6MboffMW+DeKkFr60JmcACxE/JhoZqUoEQ3lJyY
6M82h2HIcdhknRYprffRfoKdRVYTqn2VYfD2AhfC7ZImaMZqve/3KDb204Yd8bxmkbxAkpRdh8Hk
Jx+Nx5kJPdz7ISsabfufmnZLhR/1gAmuleViVBLK3ci9NsVWPKs+i1+DNKRGYzJ+Aqk7PMKZMPmJ
xU5rWKWZitK1bWskL6LLIQhSRWkXl60+2qZVa/9OBThDOsIkCuOAXc3FMeMUj6J3yM1aEJryPdnZ
eGahzU9rDj0W1gXMsOI2WToMhIEerHvGh5eOS38CI422aLttNXV8OXO/Iy1Rtus/yxqBmulhT2AN
4nIH8xsR1+yTzdheL0zHsE5GzyqAp/8Si5if0fYltYy24poXDllpwb6zyUyNsognT0VbnNIZrT2U
ID1uy56nX8AszGeQVuoWZ213gujQ4iLf+98k9eYCHpK9DM5/mfkgX4eYwadpAQbAhNLclker1J2X
Pv+UDJLXhwMfcYoYAhlV5wpSGrOPyF/AxG6rk58cqhw8zzWDKQqMn8q1g9FOow8HH0goWXRZhGwN
VQf1RIfLHqMLtVWQNVk4LD9vkXwj/eiS9y5ouqlbwmPN0kZwE1VLd3QjPQe/4CJULEI/5tnufSzu
x2UmNDrtDKNVYKW8F0eGDTBm67f1KDZ9AWzbt8+gUnuDZhXyRYqvsC5Lf2ZqN91TjAFw25gk390f
5M0dXpVbUNlUd7BSJg9HceT+PZc2Njc87n74mREoCdDmdlP3RKxi9P5wo6pTsY7k206Tw95g8D6i
3Uh96OynAiNlSKfoYbmwoqKzSfhaLK6zv/MoMLuXepKJg5wX/wC0EWsZSg91TlctaS/A6e5J8WPx
AzB0ynPxiPanShq36hYLfx36hnDvv3RhgftamGFI1rQrEoLghkM4oGXqIR3HjehHfG4G28zufbcq
Rc+rxUDn8ChFa19RUE7ASAOOmxEzmMf+ihS+2L0UMg/dieJqjKtisNMDSBUCOYNq1fRnhXpPf5n6
bNefEtJvriokLv6tdjy4vpTYrP29mSc7VkWSHhJ1J9pYaYlrWesn7f2BJy3gvDiU8Bs3thpC4tBq
oCkkMzfE8qb7fZGYVnz3MBHP4X6OZsnrHrID9mdLOoVXqS0WEyFoPSUN3QN5Q+M1T54VSBbxp8u9
/rNwKLEbaiBUlzXMKHJUswYMw9W4JaEVmCbkuAL6eNHMOTxnCwy4G1k6WA7aGMIEyVVbCptlthTR
Iv+HozNbclNZougXEcFUDK8goaEl9Ty4X4i2j00xQzEU8PV36b45wj4+VguqMnOvvbNJgnHMmRuP
Yl6IfA1kMC2vo0Sc2eVkMAgj8ltAX1jadlxqZF8zNad/lu4g+PboeaxkvCyVzKZo8FLQB+79Ue3D
1DKmL1adNvovsdpZQECVoRbVUI/JULI1mGudmTLXU474NxCa8OkUBop4PGZOYJzqTg5BvSs6cLNz
ZYMclYjx4Zhew1XU1hHeR62nQRlD3e58dvdUt2FRS3jwZRF0/Un7VkZZlAXe9u3OhBTHmgy7Fght
Qmna1XXo63fJaMt5XiaTCO3dMviTlxKmIhTlr2dtgnA86lxEaxtCw3T5CZGekQIMdJHBrvHLYDm+
Uz/Qk9LtRo3drNl/YhVCDIkze6yZfzJky8jiIXX8rFXJks/MwCYzwxzco4dVfxCwmu1z4MAS/wpr
NBEmvbzSuXk0sYG6NbWCDyuHtlXy2XejXecBzly2mjb0TnI0Rp2BPxhMGw41X2ZWnThPaOCOTdPa
25eZzT5RKMMY5CzZqcifbG+Bafu1uQu2vN9+e1bmLT+VP8kShXv1qt8LE4GpT3LHyWTSBfnSd/Fg
i62/ZhsCdqRogs3dwnigPmzZHDovHU7hIwL8PPYxemhGZ7TxETCFFvgTIg1S9o95f+nvefuqYN4F
46quUOlVc7UErVmbcJf6QRWlk6A/WR3OCX7SddX95mUu3Ks5EtWBu9zRbmIVo+TtL3tHxljEg2gZ
xvBfJs38Z6b+WUgiAS4Mhrh0wAuyQ+dmW/WSegPX9WbW6onDxCtOiFu1eC0DFhU/arOax6vRQaee
i6IbEysdiDqEWRf7gseN2mTug/9kWJRhtDgsR4vtjLKCkrEfjY+aM7vd8/mraZ+DRlc7sCRnb3nm
Nt2IXXWNH8F6uO4b4sv+r3eWLWC0gIDKWFsH7kUgUtNzIG04h9RTAFdWG1YvQUdATh0tnul5u5md
fOrKqLH6kkA2EzviN+aBCKN+f5VtHuTJ6vD+7rsQEThypmXr7LiXti8+dDtqZx9a5jJE9A/b49q2
emujGYPHFhcF89cnA+pFJEjM9y18zipWCpKlf+jtnoDcNK1SeWw3RlikiZA7Qc7L3c3Z2stLnxna
/WTLjbn8mE1gW7t1oiFnODqvH4ttzUREdUI1v2YrbA8k0SDDZZ5/Cp2RsZ+ALY3tshIs3bJNXiUG
GQUveu4zwQ4JEYpD7rFt15LUh7K/SX88NjwA9ltaCqZEXWVUcZ8W1dPgBr33OFDtUrRI0nxRC4v6
XJa5v528uVIn8HXvDytzTLkH2DC/yLybXzO+2SGWul8vTLk9aFDfVC8KRsD/z2M2/ztNeVuOS9no
Zocnl8mgb1IKnnzUd/cMlDA/u7m7MuSvmyCN2PE638huLMqHopQt1YZTTz9uFzrLzSTi6xstb/mv
Tv26jMMule5977uLqpfhEzGgV2MdpnMQF3Mhay4O4R8ZM/LLiUoYqYkvK4vyzaiuXRV4+yar54MI
/KXY9blmDGHeX+TWDlFD1k59Sz1ueK6Q07kr5i7zGYXa5Yc9zO3fCqHwP7Yptdvr5or+ezWwHTwX
VdmnD+yWNdSDuRpzmKQo5GoPOLl1u7AZagoT7ciGrPpc89jmDFESPF9sZvHgOzB7baX6jSR354zv
4/ohWpZ2YqK/SJKrIkJQVYoSkxVOrPMJAk6sTthG7L1xSi5UYaaPDHDxekXwruXwzxpZMbqXoCwU
W2Y4heWuEWvNqoZOGfaX2aZt/8Fb5ZOVWa8MuHRvlhW7xcqaGNSyqf2/7BAtfxPS1xPHxRRYJveY
Je8BhoyrOh/wfXlh2fvxZlj2EUCpGPBWMlgYh7Z7nj27Z7ipQBXyp8xu3eyFQZX3wgi2zP7zBnoK
cyrmr5YFxc9YTJcmtjzOByxT08DZb5Ab8pJxdj276ZL5se/PIth7i7xnnPm94eYPuuqc6rN0OzJF
dCYNcdQ0YP4xJPfSTHwi3swEwiufdpmpQVTqNcC7I7IexsevCnN97fndRUWajT6cS77bBOuwz2cl
1M7Jst5+qxeGu8uhsuvN2ZUY956ysTXDvQuVxHO11bqO5RqujGe1HQKuRGJu/fZRrqVMvytRFeLC
QGhOg9jryLeOGCJt/d7pPV9cg4zS+LEmhf1Ut8QxIEIr8o/kVITDeQxW/dYNW08U6/8jZsO+RnVo
kTgP9TplJ7/mpD/O6zToiLGplyNwcA49dOuw2Q/go2b52nIrAbU37srHyzoGlV9im1p3r0OWbOyd
Wc9qp7ecT+HldXjyprR5DRftv7HIIfy0e57keLS0afxbl07ya9Gkf21y1L4Dc/bbZEHBmiOZdku2
r1jAUMQGZZn3x+bsI11/CiULAgLtiW0/13LoP4jRdY2kWpox/a+hzPA/t07MzyqzqweDUudl6IIe
BqVUfF9VKlY0hmnyI5OI9IHBsb8OPPVT1fTyye0JOn+cLTjUS5WOxqWrIVq4OZv11hmUVdDZRVne
+lGiqUB+YriqZVXthW8QjOxX4yZQy63MeWvg5k6tNXrZEwsfZazpEqKOZnqOtPDCo2rgO+fG6L8c
sxpCFqrY8pElhYb5JDgV5Y41Yu0vOpMMAKB3qbpahjjNtawrVe2bVuMwGouykLHJGgIOMcJI0gjm
0eaMCuT2y1sJwwRbJtcXXN5+qgYyiZ9Js1Tta+C3sjgpWfX32p9XJdpWh/HSOjviZfHGHPbaBvA7
SKr/eoz8dN1gX5hVvtKRhO2+V/Z8c+1GXLMu7U8h9QKgRWjYzgtEy+LuaLaG4WOrbPBKX3t19ZZ3
KTFDebZA7FhoMEwEdTpkN9MJzcfSMhuBwlAOZZLptA6OTTeL/ALEVzAgnvsx/YekUIy/+rDq2reU
SD/Bfqh65BvY6uGaMpB1Exj4MWD0OE/85jC2/UEByksuIjSmY9iOsz5VkL0vxWSXdtLZXVrtkIbX
7Mli1XuWSAMY81YjhnWHsrbozSOntU39shkTjz3J0eOIS4KbT1wRuPkQTU6M167grcIpLwYvatJt
JHJsXmR9dMtNbggsIywnM/LtMLRGnVQwPqdec1REBX6LOaZQHW+DMUxnFQwwQW2bPYf+0J7H2fb6
KDQ8aCBjhZ5SaC1iL6Ryrhn6V9xOhqsfepU6zhcVxerFvuG2zsndxPavIKlredNblV+rxe6/Bywn
bFdu9ZzFtOt6vY5j6MFXcHWMMUIs5F+3mlbxMKEO6X3dG8NJqxwCYexb/4mkfjYiGpMz3daqy3+r
0OsO/jKa+JNGZzGPIPxCJaHe/CKG47DruLlPec7MMlPmOKncDq41ZPPfIBTCj91ZW008saPsBIag
XvrWcCX15uqu4U60XF0xGJiWT/O0QSHwJo60ar75D3Sijuuxtcs9//PeRW7oPefB6cnrOw11r6od
drDMi9OSHvwPT/X0nW1kTcJ5YUdwvbRV+86q6e3dqrbnxM6GjoLQWB5FPwdJkRXlGs/TpBhPWhxW
u7Y3x0O/De1/VFjlngBefRGuVSc4JqfdQnl3mTLmmi2eg2/2fBc8kF15ntKta3fuMNZPVpF29aHK
1/IRaaQ+SmupH3sjd/acZTaa47LOiaIWiopwC4+iK9YnfsrjtKckrDpoEs8cYzpc6FKny5IpQy94
Zhm3UnyBVui+moucH9ywm3YgFUPEHTcBq7oqhOhuS18xFtw098UwuGgirbq6Yst+ic5d7PdCsVTD
PWhcRPaXUkWuH8JCVxd7MMWrLb3gM4V8y2I8RukcBQYisY95dYhUXdh/F+ioLTLDWbMgotXHiiXS
I6YdBNpG3ccGZVU/VPUUZPzslfOHFDmvTRBX8Q4gb1d1PDfVLE/ZBj9RW3bWHc1UhA4lgT1SwWbu
hW+MMmBRKWBVafXnNDTdWxrkjEi9zjXGRODOeVzkOl75S77Atgg2IYhge8V7iKm1DFRpxamczOMm
oI32WVUabazg5baDb3FXkD+dnTJtLFFH+3UEHx9e21I5KTMlb15f/KBh0LB5mdNGpfKN9QYwCxdO
0We8e7ODHK7VfL/rt/ZgEdQzHhC61mXfcCWaf01zsnWUQjqVMYMJGEPtONW2G+lz10fmwsBqHCy9
6PbGZtX6Vk8Wd8WGsac9LGbjsroadVS+IC7lw2UyQhqLCHGvp7AszNAIz2khUwXsU9EdhRBH4sEf
JxTSlQv6yDEImDWyA4EGU7fzE/28+xN2g4flyJ3lElWGm314wG1n0zf6JzEZo7t3N9VaN8rNKd1Z
LYj8p8mePsaCphHsfb1QLfPQBseeZ4K6jQJbxoL2EVnMWvpth6lrWqPa91r1tDVapgzzFqtn8j1k
ZGZ1sLWvVCrzxH+bZ1gyqrZ5k+HgG2fd0fGRSW/17y7LwXYcKNmbmvHpMBqccsrvfAu9uG+QpGQE
p81BwDiRU9xEBLg5gUXRhSo/7/mOrR+TxmQvJ1eIhKsSViEDG0LzKqmkI6VLyBNN+ON2nSlYvZjb
dBkuDVBFkVhAIOuTNfWDhWhST2FyP4eDLUKWNINIVFAMrObDQrfPtsLznvSCNzzqvG7xHsNa+Bvr
GE2pT3AR7hqtJm/VteBVrc+zLwb3yGLMnN7PXLR7CNvUkn9tLAc2NUrOqEMiuOrILNPgV9gGrvcU
WO3g8lIb0sZp1FbZzpPmMsXTkpZePHIoNLHqRmwmUQ/71j+vI3cvR39WAWHFFeHJTTxwgSBGTOkI
zRmvDrDtJZx6JYBoGWYb7/zZ2T0t2I6jyXSCS63aNr1ayqnSvW6W7MOZGvmDPYxxtyuF9ndKrYLx
bei6wfSBGus2D7X2EX0YU4JtgrP2cNlOPySdSQcdzVim2II9wgDsSuh4hkXD8G5j2umSevBz89AE
/vw3k12YSG8buuNImqwXZTgpEh/qM0OdmaZb345TnWzzGqiXhoWvBtAL0b9hlMpOyf0cNuUfAxF/
uDUyC4a964brwfMNvUa6raQRFXeXAfVynSVrmueYRzArx97iBf/BmbkvfdrlF9n6KKCBtOlsA50D
m2zbuCaKUmKJccmY3Ru6LT96I/NNpvB1YxdRVs1Oepzark7Zy7WZd7fn2DgA5Sa02NXd9Nr8avWQ
PzZN46/RtHriTXTacOjRzaC42ALX5FUPiBN/s9LH57U10n9Vd4wLgQ4N+ewy0a4TuxAbcpSxsFYA
lIZKutTbcRhE+lRtoJWvNQ37k8ulC0OAr26XimHZLnaRE0EeIHN/U2yNVmw3nKJ5BOe8fZqjCBVe
QAV5HazOzKh/yt2otDfBg9P2v4awb3YK5eevl5krpUqIamPMWn5KPTRvvM0IlyJldz0q758+F9vr
sgjvYjfD9nvNiyohE6m4+Kbv/XgpTAPqA4Bhroo/BF10TVzZYsV0LZaLAZg3xJPqF1S/TH3VGBpo
TbvJv9U4Q7khuDsto6lxJpaMyH177H6FuWcgp1XbBxAjq3lRH0+V4eMdrNMwZ/3iKh6Mpc1vFotw
SyQJg+mX3xONQytm+xDm2ZT0lk1srDTGb7gy41HLHIUdEvMBY2kf7jG0Nf+BRpkxjhmm9YM23gKp
1Uu7dsuPh8XjYmFWeVr85VzyIB2olfpXc+65u0xfTQfg8+wczEqdWsOGrjZKakziv8y9JeY/zCVw
4wyyuECF4QKzF+uSNaH4BTjMXvpiCe8XYw2Uk6Zje9oyYR5t3axXn1MY4KRuP9sMqNbgG/kj57z9
11QeZpZlNN4WqKEX8gz0pZyX6eQCgVwcp1D/latjnBj26RN/FZ0NZbW8Bl4ZXrL5TvQNqcViic3C
5qmoi6u5UztOsoDBo8X6my431z2aKSokQLZgPLbA3IQF2iQuelww2eR1L2QyLTMIWMD6GFrP+tm2
ARyFNpq9Peb6q55rRq4Mt2S4W2clj4NcRtpihaivCpq+mcDBXefXNlcqe4W9aKFe4bhkwh1nVQge
MXZqggH0++w6GD0ogkpZymSW1s9Q+sYp84v0nAaL/2sxXIehXCCuaCDj77UwJqANs/jQlo/qMmn7
gsCiT6SjTw8YYZpdGqpgn9lhce4mI98ZRbZ8IIs2lyIwl2ik8r27D62DQ/MabM6SYJD68eFrj+MW
zkeaWecn6LvxYdhE+8zQkOmrM1Brk1wXG50/V8gtpsuRlxsH2NgSa4IZJgsmzDzy0u3PZuE0KzCD
f3pjo36z/tt6RhrH8KwRKjujmg/sSB25IXmMoI/VtGOAZQ/x2vjbB88v0ErfBu8p+la5s2cz+7eW
jbFHCKBnRbO+WbxziLdTyi7eIjSb67CWwoqF41qvmSH6BWnerM9rVnY00sViX+nCzHOH4Mllsxho
vpxHO6KdrQGuIBcfclVjXPZTlkcN00+s8poKwt4IuLQnICCmKuvraExdkLjlWn0GnssUlhHcnn4I
Vs6fh+IJJoypDoMC47R2YX1sHTTAIG8xDnFGNxGVf7nDczf98Rov/8KfMSB6+JqgMbe8dpmsX8KB
hPXn2sVFIGVXfxE1jLM5XElrieToBjQ4+KJx1FUQRfZY3rrSAeECLDtUoijOU50y9k6dcUEDXNZz
3rnmAw5tdWDvZVPvqX3Lt4WiEP4PlxtmDKNCYdQUC3bnfNZt+d0EXo/veGR5DeaWwjzbhKQgTHqO
HVsauPpYrApIV042CjSu7R1VxbzzmCmAD031wS1W8WMD5d0GvCQ7O2i4aflaPW4RTQsk0SZiquIy
5ilbPkwgsylCGsN/x1JBYtfMBZi8H+jQpdHkiYaGwNeO3uCf8UM6z6321HO2beuxt+pyRl2WE1RT
b/0ri60+Y1E34flrA+4wdGnAgLL68G/PZDWL1rv1L7acfHyw3am8koAz+g+Iu4XAmk9reARRX6Gb
YIuKiGKnSSONKe1IKRhce6nSPcNgcBLVOXHN8ubf+NoQkiHBxr059ON7igfT+iTKIHxerBVQI+vz
qSoiz9F4ADGjTIlfj9apVqA6WD6nZJ0zPF+yr9Mpns3RP/dVRipfG7bNcrbIJqA0G63mMA6LpZjw
dduT8Cjay7Cb553vVdtn6sk0rqWyw0NJHM931nrDX4oKcVxpqZJNVOYe+0z7ZrNy4G1zZutv1+Je
EVOQci+xupSyv8q+pZptCd5juxdZN+PecgowY+Y5oowcnHsM4HSFepcb1hniQjOHHI3vMcSMx4DZ
L997XbunesyNH0YMbnNccUA/YC5rH6An8pM2e3UVmdEAeYZtfymNmWdjzaybXPlsoaC25Y1iJOVQ
teJhGnQYMf1a/rlePuxxHAj+TaZ401WGhQbJG10OeveVDLCUTTQuW2OdrjkwbuvwI/VrMjI+cCMj
mzu5J36vfZ3bnmatqBjFSEKVb2vetL+b3GiejNAzjsLvt7ce+gv/J8OoLR7DqSvwuhRMKj0vTOyp
rJ63TTuJpTfB8KEN/3r4kwgw2Mw7jF2Wx5EUo/2E7vTkqCC/lOnKRgOQmBt7itt333fnr0pSfeCn
2v5T1gAsPs70DhENbHVmhLbGjpqGswH//3w3GWJ7MXgo4j405+sy1JhpRnv7I03HefFBrdltEtRP
hb1Nvx3laAfzhseCspHsAZIBbKasxKyViAA0dQMWCIuD0PWnNHGXdL5B8hFySKwa+57doWCYDRzh
QUZlQfsezHhm99w062M2TkWzH7rGevVMrokSf+vve5xxhtCBEH0z8WIVP3lqoTNZK5R4yOzknwlp
uHfVVG1/c6LIkmF0p+AxmC24otGopovK8F2cJ9MwP+5r8Ma9FGYPAjh2fnGSGYxJG7HHfCx36VDA
4OQF0XgHnNdB/UrUSmjth1USjz1K493uGEInhKr3Mml9FOy4hHfMEsxE4r9Opl7L+j6cMpEMuL8J
Q7Jr86O0PM86qLlmkrpWfAkEaszzpjyovwZX9jIZ6XlY5yXs445rgNy6VVjpGtPw6f4CZbc2jBkV
dirGScUs8PzIaaUHxSSduGyMKpgHgNksiRpHcTL8tbe/awT5eKxSa37hEvTHN62DTJ621tbuM9Fq
2xKVvcGbSzPnPPjr//HyIV0fQb+C6lKnRkWaG4V0MdzE0LOzmzmctSUkdYCELyp3g53R9bPRJo7w
+h0Qul0gVPhm1/FHs3adzN0qfVP/As6/y4V0ugaWo65lfWJGSMylIn/P+WjQk8I3tNmy5WSsyvWT
7ZBS59fOGxyYhqbX1t6siRJcD8O20u8iy5biSlqKrWOmOz1sZAiUP78sY0kbVHrAL2xJc7slLoQ7
sKwktYMAt0ktFKtwAx/6LhJZo7aHbgqd5mVTkHePpmcCf8fYDTf15AT07VDOQoRvZmOqMVpmd1ou
TNvWH9GGwCARPpkpaSU6ZxipFJyNgtoX3hxNYELt0fUsvbMHA8G+3gbrNcQ1f/WWAH8GA8LFwSLR
+u8MI4PPtd68A2Jhf2arxfqsFudZ2ktx9BsmZ5Py3bj3hfu7R/z+znCwnKfedfer6zMW6KCqkNpX
6xd1nsHdQWpNjvXyyaotCkkBbSgCBY6iR6/eCxZmEmpapBMYUVhdV9kFb1wR4cHtRm6pvOQitoPh
kGMV+CJ9htOjF5Q9US2YKPmEcZxde1n+gTZYcaHumMxAJjjyt1c9NXMgn7bO8B/msmU9cAXfzvKZ
SjBMTSt3B5ZkP62bsV6ZBJYgune/YZTrYvilUh9USHZC/jhDhx28yZdkW8Z1l9Ve97H0Jvy/Oy+f
EDLq3bMN1gVWorG+w97Rx9DR8DgUPtMbiYcDHvlcLTFyysKz0Wp9s4O1/WodnIUs0PXDxCmD9SHv
p+rDrTr9XRJXpGLJW+GgsfO/2sgyuGy+AkG06vpj5I3bCelVHYDV5D/jUrX+GPmy7XBbum+bndfX
0vSLjED3ZfqsV7hvzDrtQdBlXwL61uPQA0uzKM1bvjrHLl56vSrof/rmxOU4oKvDIB6VQso302iz
70Zqi6p9mFxy0Be5q0LHeu3MYTb2S0BupcoMDDiN0z+Weclhs5Ju8MtdCrw3ubdlr30w9GfA8G03
N4v3n22YTA4YnQUx9we4dj84Z42wdh0s2/5y3Gp5anwIZRPb0EXZwrbg18cUaAV/xnOmMKjihyz2
k6cKYlfs7Cnkn3gb/G34h/cSx6VDDoZaMbRiOw3gGMYse/A6IuOie/b6F6MGdRsZdTEGbqYdeRfF
x4hh4j2bLW9HeuGaeFlWYzCHtDUjFQil9pVhe/UOK+hwy8m/8W74EQqG84bFWP7F1qP9XWhTtNAG
YEM7rPPKTFaj3WKrXKy3ukQP1DwnS2L6Tjf/QkH1rKMNkNQlhEuMX4z3vjDewXw62A77yOMqu2Hm
lsGubFpv3pu0hsXNHDuRXeW9RYnTou93w1o0WzynHSOgRtZd0jgQ5odpU/pAIDRT6Il8xDskEYbf
XpAZMjFCVvLS2q3zXfd12+1omfMA7kf6ya0jrvDoNjJIWhNU8ZwaI9ZnMKsXYniw8KxORwEQ+vm8
nce2cZJwoMmbc0MhjzHjosEYJ47oibpqCkg+qse6PCp95yjv8RuJqiuPyVfollPMuTbtZvSHYzfo
+Xe+4jdZxAgnhSLnWDzUIaO2nmiNRYPyR0SH9vCmTqF/Q7QQW2UzD6KggDa6R+oWfWxRmwGZ++WK
kTWVisgTVbBYhpIjpm/QkTErYlgJCtqOfTdDE9Mqnfl3wYHO691kYWJhZkra7VM/rU4eOPGZ6CT9
4Eh8sYuEthzMhfvApkHgCetaae7hgGCc03ARfwAC9YAHdezf2Tg2/FdxHf2WTh7ua9upWWsf9p+K
9ne/rHqNGTM3BzZp4OYsi85odmuVGa+FCLu/a23Xe1B7FMjZUG1s+wzh/S0AsQWVVS5O2LRHbjSa
/2pyUd631EcNF6PXU5ZsgM+pACUvpaX2MpiBvVLbgHfyvoY5bRFjA+tGpmEJjl6Iw4BAknAfpU+D
v67vYes26DVF8c44NnibapxloCN5XSfzwM8PQARpLYcMeOnIVuNNx7X1V9O8JMbgQvDh1P2ziXKD
UAvaLvYBJukMLebIQOUoU43KinguZuNsIjzvlDYpgWExrIeM9J0sVhk+scCGuT2YDhDXCVkS84u9
OEbOHL1F3UJtUOZu9kHZTrOl6iNJsNWzkzM9IturiOkE8KWEHejhYmRUtxMhVj/TZkNPhaAjeeM7
x2Jk3220oYY8cjmvn/kq1IvRE+GA35DmrbE6bGWhUywHcjtDK6Et2rJTWTRC8mQr68pE9k6HoNpc
BPfeB9kVo0q6aZAjmqdXf5k62O615kbi4pYpu30GeAkuIszH4iPrRoecHKeIVdU6R+W4nf/LbYeN
tS0BRro4z9vuuHm41mlDSTTQwuFw3tppeSmAmf2drE172zmbqYajaMAiofKsgDGtNEcX1aIa3qp1
KupkvIf4HMZ+IyuPFDs/O3hmM2/0IF5Vv7Nh4L5qMc/UHXQLi+xPpdOcJ7npFfqkTxJW+jqvRKeY
8bp2OY2Bw7pQTMjhUrskMzFy/TPnRV//G2sfVAaFrKxO6/1vP/fBahpHxhdGvcMmsTAZDQKFNWok
FEZd2DRv2d9EAPg+r57fiO4lbEzpythlDjGfK1dr/5AFjBtiF/cfyjrXrBfL0fLxjeTaV0cyPJoX
5MnwRXXW/DbqbrH3yl8h2Chyl/pqjPWkHxhEFs8NC08/t9lbq9gL4AwTx6t1mrCJszm2nds95E2J
qMEsDRWTXBfrvPBqxrLsg498vG/scOkC/+R2uqZnp6Vk/1WQsuVhNyLLF/h1XX9WxJA+FkoPPzgo
yCWcJ/q2B6HC1D+g4oh038N/XzN2i/ywxWh7dYzV/RxpKKBOYMhwJgiZu+eJpJI1UsTD3NftWCp4
RZLT/WuRtjGEFTPcmsOoC8KHlMCOfVBMWEYDvE7LnuBCLDIwW+NLiyaSsBDRvK0kfVxR5wV4FejQ
eMCRGGZRxfzyHSqo4Boos5S6ROp/HaLzgZmHyON6EtOpSC0xRVoTlEdiQ/7f5DHvRCUL9A/STvFK
TIN+DBn7l7teMH3jw7rdjnWs4phaTtlEaOXdx0S632H2pfdQp+SxVIEj/k0dKs4hs7TmmDbQtGv+
vls4Br59qLZxuFnQ8st+8UDPitAeir1MadHQzQuM4SE+iiasnSSAJRdnEC/+LKdRa+5IC/U7OBPg
jyjYjALqjQH1wRkbsZt6jBGEPFG88mo7ROp0NUdU2C+YXUYEt99yw4AWEU+wHFTvm6jO23paSiQ9
tIKM6SWte0Ru9/zT+50mqqIcQ32awtVPFO1bIlTRPMITEmQFJlad22JpLijk+lbVZX/20lTemrZI
AdJG592vWUl8LqqabIQJje8WjH14cIqQQDBDvFlmu57c1BXI22kZnksqE6KYVn30i2Xwnpo+DYcr
Yj+FDDkhhW+3u35dyGYLDenH0KsYlvoufcJpd1+SzYs5TkGbDINVE7UH+EOUUX3G9+3S3zU4NCQp
TdccNRUFfPSsb4L3qY3TXNZ/U3n3v8nlf5ydx27cyhZFv4gAc5HTzmrJlGxJtuwJ4XDNnDO//q32
yK4nqYEaXlyjmiIrn73Xbr9Fdp9v/QsRals2ufjKOcDYUwZad5A4untukxYUaEaoR1tD6wdjH1kp
V5qWFWd3E1LcY2WCY9Qbp3uZIUToNymLKXvJod4NteGc7Gloa+wZee/tKpFp0Ixyd4/96Uvu4OZ2
jeZLYdZGYEBOg/2zTsfSX52nIdG7n8XstQ+tCyeJsVE92utqPcYxaD2WTZ2runyhurhpuCw9CpPU
We41kbVQqPRaBwF68RMmyHJrdfO0dwyOOhsGk8Gsulgm92t6CHJvgXIToIYdxRYRtncuxmamigFb
lK2fN7dPvjkXB7ZDXDXU2dT9qGB73S3uBeTUT8ujY8CB3nY1K9oo+vHYZWt90822/7hqpXsPNcZ5
5ECv3VFTtG8NbD9cpPOhy7Pec73bcBGUHUGOCB3CZ5bflrhQjO1cCpHc2Xlef2/a1jjZCMc4ckYz
VSR4XkeMq6z8S4vz27LWYbMm/XSKSZa+9cpw2nlMej8dAgWePLecuRIpwX9Y1At3HpCBbVyMrMjT
gn05Tf2TmSIU01Hz4JiCdv+1cxosLg1uu42D8P5IkYHRF+qiXvY2dzvRyauy5km0ZvasQzLY4PrU
DqZW43ntgDXsWkRl9WbsxuSm6rDVr6XefYIp6tx5xh9F0WQ2+Nw1ZkqEDSbn2l4vg9SzehSaDldm
4YrnIk5HoFQE0SDCtsP+dk6Rn5S15Z9z2EXPLbfs7cakfH0f1a5xNw9ieuka/deyWsmL4RrxJ9HH
2b3rxs0uMjn76dmQn5DxuB8QG3QHz6tcuOJeWJ9qCiJHSmjsWwEWXuYt6poohaNvYQw1b99zrgbv
muJCQoZ6qZsyKNFpfNWNxfkydYN20GY7/cD1AlQBY8j3wkKnHFXeCNUQnNgvFl7x09Vw3Sz01Hsu
NQz8UM4wBbHWLt8HAi5vh7VP91BVDIxiFZcazQm2ccYus0jAC9s3uQmvbTn45ImkEEkSggR+pGll
1ncpi1WMdW9ymo5gJ/wo+QbCXjGZm1YTThjocVZxf5D3vhg+oUhO7HQLO6igSMCxh+mQ4ex7BcJo
0HqMLuRzxQOnqNUBekS0Gy5TTs9rF1AjynJmApNTwT3rKyiATeXmCJI/oEUJU+1AEnkYsfuFzn7w
VqShnzT0mNV/7wOG36AjGxI1vo8mFGsiMs5maAY++uMG+INa0xJIGuhJIaalNs+8nK9NN5/LVr+C
XH/rqaWIAA5phsjz0jjjJ8Y/eSSqUTHCypBw0ZqBlCvLWufMFcfHzl7dTadPtSLYXKJFR1rIRWGb
meeoG+45635hnbtCh3/jlej+v1DwJURFiIbVPHP2gWwQPWoZ7gilL6lLncSddIRVJp6iqgh/kJn+
TdDVFduWwkgoySEKs8TAlQiEK6sybhJNMahFl8n8Fh5mkxLROcaAsrMS04LX5LVqH1N3/n3jeE28
1NHhhrBVxBGYHVAKqkVg6JeP/Bc+vmhIi80Tp+ZoDVvvxUqv5Qpfnu0VmLgujcnWqPRYT0V9dhEq
adw4tQVaMxRrCbRlxVAiXRqdtuBeEkkfP2Jkv626uMc4v1PridLonLPBSzujrM+5733L2uoBQeRv
tablsdlYfVZwT3JmTb3XOcJV45XIkdeHpuFLQ3Nuhpbqa7KcdVIbvPnBWTKlFAbDlwbmACkVrEC0
nCMfroNtXKKI/GhS6uCGLw1NURt6wz35zLD3rHukRc0N8uRB6VMavjQ44w4hfucN09mdxtvOiI56
lX5U+ZSGL41MvuTatChAzyV7DbLOvnaiV3zj0sj0LGiZvdGN57DLmj2qNGcvmsVUfOPS8ExGAzQE
SrezsaRh0M4cXcl4SJRWTcOXxmUG6aRxLITd3QWqUA/uf2HoKD65NDBTbj3aqQWv7MTIZHyt4mxA
+qvSImH40thstaJmM7n2IFhFj3uB69owNtQ+qScNT8/v4gzEb0FYksDZEt21dvVdqSN60vjUos7L
xqhtzmiO8KPkmdg0BvQ7tdal8WlHswOvHcw/EzhEFS16Tud0UlqCuCH7dwlKMDWYTjbU59AgY1df
BZvZDO6Y2qNLI9Qz0F2toqrOUbl6UGXGgIJVtVVrXBqjJcCw1OC8fMY5lW3A6BwMHOGKjUtDdMi7
pBhGFrdEz59AIXGKLIf0ymtx/gSM/f8CbXjSGMXvqFtL6vBiMJQ/mVp6rOzhMyV38II1oaSGoVUX
db+4qcV6nisKEF253jmeX6wH4CvRZ9y/2U3qUDYTYedz1rnclXPQQdPQ/XJm5GDoHYdLPEO7RRfy
MWyneAvQBOmVhhG7XRDwDkhyncV0zs1CFsI0/hQzdwlYfTec/b2HqfSz+1xH6ovMcw6wLiVnAXlt
E8faTT7Yj0nr36fEuQ3T+GUmen5PgQARKke9teRna1Fq05NXltmhd/VojwbNP2Stf7kWrj9meLH2
eTQYiOfj8cZATeug5yFoYLmdZxEdVs553TNpGScrb6dqgwdS+wUvWxBh4ozIhUBXjxCEULxZxxpB
yh227YobpxTqcpzc+00Y3gOP3etRN35NFxM7cO/uFhFae8wvt4bXvqxoG27sIb/XyrE7cF2vcT6v
5u+zz87A1W8LbhkaPazFydCgV2FA5n7ISy5YbGGMUFDmEbWy1s2IDkvUWhjbS9xs9qaIw7skGlA3
V7dGnd9wcC0fZy8Mj44GKd7F8xHA+cMHuqCHHcFn2ubD6FgPo+dMBw6BBQ5rMWN97P15W1KO2lP+
GbZu6udf0gQNYtJrRwM91UMGDQ5gYVD7MIeLKn1e88LbsjsrlwPF4BNwn6daWyZuR/Abs9/c+bmX
LTtg5A82lrUtCmrIYO28nIBskPuQxd4dCNMJSc5yp2FMxijqbI0oDLceX7/RLEdQh3XnYwiG9+Ra
Bo6cUhwQK3afuVJEuzNSESUgYzAw+HHP/QS4OcHsC6luCwVIP7gThcUtNnSMm67Z3npWJ2Yq2XYD
jpyadm+RXFA3S38X+n1Q0RkvJOe958O0PHotuyygU5OzLcblxB3T3RSVz1O/HI3MG8p9Ra3FtX03
/9Qha7lbHP1DCrZ134HW3sbCx99nwJkdgTLfYgXst32jPxvIpw46yHg6WsqVu+MV2ZnCk3cUmFBc
D1u8HR1JlzhSu72IIDxeaD389ill7woBvEBwB3Uz4B/cNVQ5N5HrFcS/rEC0B/2/1V4/9j0ZbQ9+
JDqY/10LiMuY76j3LsDPS4Yw5VUTydnGWOYPC8mBgIOWZsVMTKmMYmM/Wudozp0XexiwDLee/gjD
xb1zpop6J6Dn4ssEGomXYE9bqp/+8gjp6YPDvYb5HFYDqSDVTWa5+l0C/5hLn04/DKb/0GgpxZYp
vYN/t4P5deNaiGD8eTx0F2EGXlBj3zjtZrCzlE+wLEcviYBJAfcALkKf3l58cBjG5o8Z2KxDMSXn
PrNuuWL/IaLRC4zUBHXWt4zsZa3XlzXJcxgiSeIcyckwt9WkA1dp4nOhW+5vokAWeCzwoIlk8XFb
uI5I1kMzJtadY1Lk35nDrB+Am39wEt/0doD6UXGuo9gjQQq1XbnUl53VtzgmAQYkUL51KO7/Z4Sl
lgI3aj4niZ6djK6kRIg5+m5cw8954l7MlOtY3Ntc/RzMojojWGFsQKr2h8s9VmUjscVhsgEyxTQT
2icsOd9xExuffY1DHP4O4pMpkjc7Dbofglm05vz3qN87UGH287RoiFbqixJQtJq297COPcdYC/de
14qdl7WApUTU8i1inKhLopd33ZLfo0ILP5Bxcq8xhdcll4CWpeFkQHBG8M4Ej4/pwIC3/9Vw61OZ
tSc6mHYf4W87hCKGEB5SC5gRNVZtgZTGaUDO4YplOIfN+qsuURFmnZU9onY0kd5O0Qv3U+DD3DnR
tm05aB/0Cp3wdhp6qum5Xw0/NaQjLQyqsnkK2+E/ZJ7aLaRIlMUL35L6yHCONACOC5901/Ri/cSu
Yj0g5KjXHYJ5FI6Uwn6OdsuBenRJL9Swa+kFfrnFzr8ZS78QADxmWE1rc++vKEFivy3JN2gf+gnb
atYTTGnZfYQqq535NHbl+oD0/W/cK0YnvW+SL7lu9dV51Oxx2fboVe/SafTF1vL7r22HatoCu38e
iwnxadZ5C3Uat/8+gOvZln6/ImKynSfM++ipeuy6FJaLHTAg/JcQvfFKAWwyDA82DRC0k4+047hm
VXQ35tPN6BjtGdd8DImgsR8yoRc7y+X6WPP1m47EqL3lgF7fLkX0wMUjcV6rPUzolVIrPrgk5IyV
74pbDcZ+802Q47PN5jY6OrUAfue3T2OcG190vikq2AJvIvCWyq6d+hnS2TrsPKqX1s5LTfGSjz4l
tEbXvaAp1hP08uVkOyjlZsJSjk1KbQCAevY9ymKUHlBRS0qj1m8gNN6nqqUs2ufJL0unBocG1ahe
hqXUb+vRj17Gti/2DW74Xc6MDJWlikW6YVOTb+Nk6DFJJVBi0twY77UBzcAQFrDcRO9Z1JLMJ/yM
xk2Etvb3QkzWs2jq5V5LC2q1pVOgn7dnY++bWDatoqemBBrzPu3H9cHWV04e1LuY0SIAozmik0Pd
5SIl8wW1E0Vbc262hZ63rFmVhXPBN3CUFHXZ3UbxDNyNGLPh44RF+KnisvwOv0/5jLVw2PeOFX1G
xF2zQxjqqT+QobWcUBfN1TkzyMzSDSt2yGbrqMcNcckklObVZqo5PWurjd3JjjUkB/4+CRuSJ9zF
2k2V/WECK025HRNPNuXPdhdOBHuEHymoaAZWvzY/miylbOwgO1kDv4AOCYFb0jyH7MS2KC/LhyVK
+XKF0FQSZNFUSXtz0GcufiAPeWEa/yr0MEEQx8qosDencWlvzpyIsAXgawCpBSq5l9Nv1+5RrXFp
b254Y5ZyhVMFs+mzcbm8LxM46ZXN+eUR/29rzqNLW3PbQXlXRGkVhD5l/iHfGbaukoBI0/LpmZC4
1jGSKkguGLfhO2EbB7VXIp2cuSFC697TcucisIcrWe8iEr6UGhfSydl3TLvpKeGiJQb+CukBQTFC
aQwSau1Lx+fBZyYdV5NkQXcJYZObWO2OC2oepZhOC2TOv4dcJPdMgvraB+Wan0FHWKwlaLyVnt6V
xhESj36ixFQH+ho62zXNPmqR/+v9ti9tvNIXXWkYQRtFSGTqtO1Y3jnsLetnbZc1daeJPdn7v/FG
fxfS9cLqdTrnW6sM+i6+HQf8ip5+r9a09N6F1naj4zplkJPdkKAsIcsJ34VWqU0EQnr15hxZOdrY
IhhJYoR/2M7lbwOh4Se1x5fePlBtlPch1CwHEd5nrQ7JMNEKU23+FdIsZpG55cdGVFCO655IJPg1
2M0XtQeXprAVPUK91Ckm1eVbiSTNJi5NrWVpBlsRpGt5Rsv9hCfrwhWFj63WtDSFzaU+2C1QoGDU
8RWWJC6mEXnDSo270hQGtzKaAB32ATbx8ieUh/UZj/uTWuPS/OXBrXFMnW5OCCsAKmt5dFdH5TKX
qUsanW6P8gAECgz3Bdtn0eVkd1m6UoGV1qU+WEM0yRJ7agOjdQkiCMepWu+TqnOWF7VXI/XEkEwy
s2vXNkCBC7eROEBnv2B7/KXWvNQdcc6JboqmOgCRcI8htNzNRZpv1RqXOmQ1EKMtUor3uPw/mLN2
n4SpSqkIS5PUHcl7KAbsbOy9xvTJH9uj47Rq04ojdUYnr1YzJ44+KFMN9VM2PRWu9kPpjThSZ4zZ
fzclNL5gRDdPADEb+a6x1IaoIy0WK5v5WLOiJqDiSp5baBKgktbR8f1HvzziKyupIy0VwuFo6/Va
HeCZ9qsdjibvW5XE80XOKgYUi9wSpAV2O7XO40hrx9rNTZg0RRNos2FvQ1xyXJ0kw9zu3v97zMtr
ee0PkoYuoQOeboMqxCUqBvF9NRrcY14fli84jLzhuXCb8XItnkaiRBYfEdC1iVq9/jzpwmzPtqiw
/CYGZg0UdSJFpIgr7cJKz1J2F4Z1Mcelecdt4Kg9hSDb8gBs4dPctUj9JlLGittE663hOJbxsolg
LJmXm0FRKXYHaeYYTHGxspt1EIv66M8altru8/vvzriM4NfenTRteKE3Yomom6BsuNm5+NuIw4PQ
zPHHq/rWh3O8dM+wgLPpBqxkg9sj7Aa4MVVnqe26/hQG/ir9d1E2W7hgqyAL20Nbpj/CvFNbo01p
cokqdO8d+sBgzbqd51cHAy/n+2/uMlpee3HSlJjiygpbdN0BUufB3/fgYvUdiaFpw3FGg6P9/s9c
BskrP2NLf4FeVQYpQFYTeKu9w9wvdlyq+VdGzluNSxNko5lAgTKzCRa9HsBAg0sGeNupfVdbmiJN
1yBFNeubYMBq+VSS8nNItCH7ovZipDnSFYC1LJ/JHbx6taGusXc1rmrVGpemyMnzbGjY9JsGUObG
Cr1zLjS1PmlfPsZf3X0dtWU1+4WXTj0HpysWHAvN6UHtyaW5UHedIcZH3ARu6nRoG50boVVXXvkb
Xd6W56GwL8ZwDJsgJEBqq5PveSMSER+tYg6v9Mg/KrzX+rs0H5l5buNm0FksCr/4npXdb9yq5Ykp
HjL9Gs1fuSQPAQuG1W6e9WXTZcVwGny9OxjNEH8sLEJdeu6RbcDrorvBfeydcUUiQDb4X1dexBvj
xpIesvRry0Cv2wSA7X63RIxwBT7PR7UvKE0sLjaKTLdEFiCg+bhakGIcvBpq04klTScFPNl0EoxJ
Mef/xRHmxsZX299a0mRiWSPxqEveBjYY/8HNbvHX/VJ6JZb4d8gIzUG20eFqNSuvuaPj+aehK/or
fe6trynPJMRmE1bATE6J54MuHkJHUzv0W9I0kiHw42bWRw7cGE+wpd17TaTLo9pLufw5f80j7TTM
pgW2Nkisi9558crtnGdPao1L0wjZNWiTMi7R/BIPFDB0TIQeg+j91i/f7ZVBbkkTCUCtvtWiqAUY
S1lUA+j/IV308tw5Tn4ubKv6zM5quCJ2eWPWMqV+GUU2qjmn5WCUU+aphgImiFaBJLEhpr3/97zR
g0ypf5KJZQgwJ3VgG9qZc+mxbVe149GfPe9fX9kCT1H7OpujRIzOZ0xD2sfZrXu1ucaUOqhNDFpM
VCgXvAaO+Crh5vsCMVB7K1IHzdssmSfsmkFysebn0yKo6Hk/1BqXOijXpHYSh0XFcV38siPU5TNy
CcUnl/rnRKjLAnuZRbTFYBEuEH8gSiieh0xp9TBx8zQmoYUBeLnbVVuTbdVxXFd7L9LqAdk9HwiB
qYJqjV9ge/3o8lFtNjOktSNkT+SjW8oDt9H6c1f529C3W7V+LqvywdiijdRzsPyWvStr70tW5lfO
OG+MTkManWtcObjAadqNhdglefSzAt52ZSp7q3Fp8WgmogyxQXB4weVB+ln0DViz4v7ckIanVUGC
nBKmrgqm2sm0tQcvrCa1naIhDc+unUIMc7hmxkFUEBxAoyeJp/g5peEZpUZdO9nlHlDrf+CCuS0b
cVLq4YY0OIE/jPk8L3Xgx/gwpwFAs+nVQkUECOpHGpwJyS1+P1OAMTLWiCTSbsqmvrISvdVXpLFJ
OstkpdFUBlpNIi3h1BbiWrV+KJshiJb0Os9lndDHksDE7ibBf6rYtrSCdnFrY+TjapFEBPAiRJRT
wlb6mLo0NmMYAq7mMI2TCvsZHOjahS9qLUsDM0OYdsnloZu4QFHIJ7VdX/GhpWEJaCECApvkgefR
JqDPfDvZV06HlzZe2RrJPgivB4wdlS59JMKbBO50mH+TEEc6Vb9OT2qvRhqc/ix04nhFHnDIzfea
l97PztSorZ2yFYJ7dH/yfTsPSm7MNDu8GcLpi9pzS2OzjddyMXXWNuFlZwudVSiaX+83/dZrl4Zm
20d+H9VLFQAKLW96u2wuRBn/hihnlYc3AXH+u11PiSKbmylkwzJ15h5Tjv0hretO5ZPSujREq6XV
C+6Jq6D1hoMN8J702zxRmXFpXBqkxqIZ3KNFdVBGzjFzgYzUN++/9ldnRFqWBunQalmEaysOvCzH
vVp2j32WqMy2tC2N0qF0nXFwhzrQCMFEqCbuO0NTWd5o+/L3/LUrT/oxtS/5R5c7nJdQiz4kbftZ
7ZVIg7PLTCEcyOOBlw+fh8X75LTJD7WmzX+f2hqxx1ZtdSkR9ePG92tuup0rb+TS0f5v3uKNSGPT
wticFTUJIo2h11vXigG2GXoKoa73dx60+90c6sSVRs21MsafS9zXflIas864FkknvCogRmF5Wbrp
Qm0qQrhAsGlui4SEUeBrKPO0HuAFuQnZJ3/V2b5Wov6Stt78yS37YcttwkAAQlgcMxJFn/TC7slR
F5+A7eTbKqvXLdTD7K7v0Z1mGXj3lkSLY1K36bGFZHZIl/BbBcT6qC8zoTRKn8qTegFkZoA0/VIE
jkuEn+//NELjg1rT0kTkASuwNb2sA0vvgUUjCiXLqlXaK5i+7P/wa/ghiUsf6zsOkzgeVuJr2qPa
o0sT0QjYv9KhnQb4ik8Y9RPwdCSLqzUuzUV5WkbENGdlsBDyJpaLX90X0VatcWkywlknfNKd88Ao
YtjsjvfgW8l/am1Lk5FIjQl2q1MEkdG8uI5/WkyojmptS1MG4ski8zwGDVrjn5FW/DAnb6/WtDRj
kHTQ+OHAK0kNUrxJRZu5ejiotS1NDaBojHDsRBRklVndmHqV3xmj3115KW/MdbIIDHL5OJFdWgSp
aeRHIE75aUUsUGP332aCpADNLh1wqo6m1u+FtLqTmpgBt13zAGzpGO8HRN5bwv+Yi5Rel6x7GmJR
kAtdlkwJJsH3sDm0uhqvvK1LN3xlmhbSuILC5vYhKdXBmCTPxKV0uyZefcU3I42rJUQD3jJWA1tv
rc2YQh5IHFuxcWlggUkyQ92MyRviynkTZma+sXXxUe2dSzO8a1styRvcSlRkECUz5h2/L5VuJUxf
SMO2SwjhmGPuhiFghBzr70iGmK90lstk+9r3lMZth1iDYM6oRByHPn0HFjDZptrUbJGMmzc2oa23
FURLte2Q+L+RnA2I4I0iAPv0GBcw0vUvSh9A1kFllLuRb/ZFsMDZ21ilS8bDUnx6v/FL537lJbnS
iDWgRS2FMFG0LWQn+OTppN5R9/OvBnjF93/izy3Qa79x+UB/bULLxEmw/dr8AT3Ic3Jskl+lUyYP
Wl6n99oYA0CeIvc2MryezABiNS4if1b7YrCaBzsUPEkN6XrZGiEpPWNnEG2t+GjSmCfkwBh0VGZB
ghej2YwX9lIehfVdUkJV2xYkkOoHbF7JqeaccowB293ZghS7kkTjM/kAy0mbMLVUQrg7hF+N2jIs
C1R9M0qg82hFsArCqvHzbRJ4m1cGxhsTnaxQ7fXVtVObdXiwMPc50J62i48W8/13+lbr0nxR43TU
+qqrgsYb4yMeNhD4o58oti5NGOSJucSJ1Fw7GI0JpTwayBNVPHe40oxhc82Fm467KQPu1MaNINQ1
uaX41qUJoiRTaHHxlATWOuEO0H8DOVyv9OM33rmsTTMIGovqgluBnATtTVKCSjd7+8qJ6bJEvTJ8
ZXWaTmYDdPiS2ktEitwKZXdbLpZ3O8MmunKZ9NbzSzMEiR34Lys3C4re83Z4VM7jklzrMm89vzTG
NbNLXMoBRQAfcrrxXHcF/GlYDOZGqB1VZKVaklhswau0CBrcis9w+h4s0lvUVhZZlpaVhDXqPUHZ
VCMBzPb+Z+BX1ybnt968NFonKuFzSahBgL5js4jqLsdhqjQRONJQjWd7bL2w0AiVm4nO1WHHCa/7
8X7jbyzu1uXv+WtNwac6mdBGsiDvschuSZjEoAod/3PVDMbdINwFSpaVqx0B5EpYSMhQbMJIDcJl
KLaN3j7hXVJ7TaY0L+DAguq7rlkwwEzfsvBdsi57xZlBroWhGCjdhVj6oLB163HyuVGAfJhf6fdv
fAVHmjDJxBOiBNMeLGu1D3M8wR1cSsvbJ2aPMyRW24I68iuqW5+UWUYAuMcXP/Lv/BKQ3/sd6Y0B
IOvW8H2Z02p5l7bH/2w9PkW+8/R+02/srWxpbzWOlKwdlIhc7DVc7cdWXd7oSICOZTb4XyLbyx7f
/6HLjcgrM7QsYCuFDvGR0IDAj2AobXKXKPvQX0ioWPXpplyaGW0+QIKNF+oZGqBuvGZE+VPMeuWn
5XKo75QlgUccMcu8JglhWnRQdHZFvF1UHnqgzhvkH/42KZPmGBI0QWxUmjy5Jci/YtWUSoSmb8tT
vM7sMgFIDUrDfCHX7ltWG4r9Qzq4zTB7F7aj1CBEcSDqk1fZ2t/f/25v9T1pEvMXs6mqlbbBu8NH
7yEpTNU1YMVbjUszOzCTOYmThHlFEPYROSmoRLc/qD25NLdzZV2N1O3YQg6Fvs2G/jvlX8W7HFua
VSDwjnievRR8uYli0h1BcCb1ld3MW69FmkvIGYAPGEUZBd/l52QQM7ROmeKTy6o11NumZvTMh8Ca
cYZqP/oEYqvSK5dla0Dumwlzdxb4WDc3blm9dJGjVoKQdWvjCDExb2BfRbNuHcKQHPdxMZOj2pPL
o9M3DUukzBHAEbXHJh/PlTGuV+a+N76nLF2ryfRZCpsFjsQMMu99L7/hiv9atfqNvaMlDSJs83HD
ESANYt1O9o67tgfDdfD5Z5XiXbGsMbOEiMAgDFlgNcM3Z84/4S9Rm19k+WftlEPnzWNCraN+mtvs
x0LAp9o3lYZRngLcbKY2CzqM4HvCJYctLp5Icb8lXf1P8E41l1vWYJoHd5PYcFCJbFcbSLLObilt
P19w8wSmXd36Qo/p646t2Lh0ktG5zTVroIyBk6AS8HUA2eA6FBuXBhKJJRXIXi5SECEAmDVzf0M6
5DUZ3KWVV5ZyWWMHYb/hRORkwTwaZA84X/qw2+lt8ZwS8av4F0gr3hLbOZf+NnERuGJbslnHLPmq
1CNNaahiqDH7pvYZR2n5vBIXuR1z/Zp1541ZxjT/PW44Dlp4Yq/ZRjfEGKJLni8piorX2rLwy8ht
bYYsQesQmwlWfV5MW+2tGFKXGe3KNDvC8wJ3HaHHwHkRapOLrPmaDC6cwdOmQTo3N/mUPmX5dM1X
+saGVpZ8tbPXEWlOhgjXnmAwm1qI58gq411Vlt19oRNgvPVceEMbUcYmkVdDeOVE88aHNqRe5Fna
DLJ9LoKuueTtwYcmynn4rdRFZUVYY1tdSHoSXdQ1xZH7DsAZFXk/aq1L2yYiRvNiceYs0DTzRHQI
9CFfdWfzx5b113nb7dGE2IPOtikbrafMrGxymsbxyg7hjWVWFoW5UUssihtzCGtm/+RC+nvwUVv/
7nImpa3S65FJuZ7dzdCfR/6CNicrYsi54StntXcvy8PKzrFbu2U/TBjTf0XoBRPxwooPLg/hiUJ1
0nYZ9V7Km3NNuK6rRm/0ZVDuWHmr2yZDERCNVO9N1yTD2lZcxWWJ2DSuNRgW9ggktxI+T/xRU65q
+w+ZlisGiD3keWfB5LSQpIAhpN+BuaZXOuQb04AsDqvsJWnJ6MkDE6fmtiPUhLApU0Sq/UUaq6QV
GYQG1kWQuPajnkw5h3b4ZWo9XdqbCVbZpCEYJIhqYqRtE3agE8E/e7/118eq93/6sNyDCX/Z+Zlw
M27itV9PWlaYWycztcP7P/H62/dkkZjVm0665H0e6DZhPH23rXSjV3x8aYMWmYh8qQRm3PG3xMp1
YL72TTaXH5O4Hq9ocy9t/f9OypPVYrEe5sjwW6769bXee2s2bQdQ+WzW6ECTEC9DBPla7V1dPtNf
E7OzTOmQWojd/UgX90vsFTdeYqsdTkD1/dt66xJGBZkwDca8Plbpd7edlbb4ni8ttOOaabE7kZzS
W86wJwnAOWpN+Kz2Usx/H9tqJ0fL0TAHYS+qrWtG3m42ZhW3vunJCjKsBFNTkP8RhMRubHXRlzvN
Gl7Unlwau2WxgM8O1zSYbfdnUS/Txlh980rff2NcyThdvenhaJPdDcvIKk45SRNnOy+VLlY8WVDV
Io+2y3TKgxpUFuBDnyixTu17etKgRejkTSRspcHg9f7NvLrObtHjWW26kXm6ad4KQTAok70zf2rM
KSWpdlIrh3oysku0+gr0kWMJ8KXoHLtt8dDFfqf46NL4XEbCKDudwtnUVb88c76tPOvKxHLZXrwy
icnKvmGCpZpaKd2cHLGeUqtPJXw19HUrKOOcyspwr+y5/1QSX/spabgm67zqmovCitCuHARjFG6g
73mnseuHGweQ36aP5v+s2u9I1co1SK266EjuiLtT0QwJDEzTPcxRYx7DNvW2EFbjB8slBZLskeGj
DyQJLEVonGoquoeq19MD0aMmS1bXlgRiL+u0B5RqHSa/zvelP4b6Jml6+yQI2W2CvkrWPWlKz6Rf
F4QlzRWxbHNFVCrlc4JjhnmqzH2U1+ZTlphgXOdeK0bSzkLtg0l67gm2q7XX9Yt3isg961j0aY1O
Pl6Ft/FiJ79J3NooyTRs3BBOqFGQ/jNQ4DC4//xMiMvygBvWvBEeGx2daJqHOfXLK1/5rSlB2ojE
q1stRcZSC7whMIlnKwE2vj+VXVag176qNJWRkUYgjtFS/hiT7kBSZ7hJs1zsHW2Mbt7/iTeeXha4
mVbXzhnETrJKVxwfjf6lIsJ8p9a49+8iQkZfKvhS7LuF8LfEnFb7bCpqFZOa6clStqIBaAHCPw2K
LvE2z7ptKllVaPkyoP/aEYzeCjNl4UKxyxbrVFTLuononUqbS0/md8VL7VVexf5pHbsSArGf7yev
q9R2BUKaz6J2TGurrpHJmVW5tQbnvsNhrrb8yfQuRxMi5ZKVrZ8WnUjairfct6jt6Al7+/etG5c0
5aaocMMv3cFKxzsEPGoia09Ig1Qf0aw7CIiDJVqi7aLp0bNPAPHT+/38z93GKwNVlq6hrnYoTVLd
BpYsbi32xf9RhrZ2M1o8EMUhedzgfbd9rVdHi8nwUE66Rfa5sbg3aTnNCf+Sf6XWwWxpY+jkWqpD
YU6Qv1cpTGvzR9dm45UJ441FTdbSuUZojTbu4aDQtKjcEnFsBrVHxQne7aV0CmG3UxyHsrTOs4rJ
5XiRBh5c8cqJHzySDdW6sowY8618Mts+TIMpIlJx7AuOp1WplhiBIubfvlxyz6NzAEvx0UBJx7BH
gHg5K9WaPFnaFhP27EREvgHysXSCiyNWvsI+vN+X31gQZGlbEk9Tnwtmp8qvwJaTzrw15unaWeut
kSKz14S1EgDeNlyR20v3mKSzc1yQEu1RIncexGFyaRY3Cj8Uc5Hcd0VOvLfXduSg58QR104+3M/t
ZF3py6//ra58J53Z3mKFYVX9j7MraZIbZdp/6CNCCyC4qqpXS217bM+M50J47DFakIT25dd/T70n
G3e5Irj2Qa1CkJlkPkveU/IRJRA0oCTxKgu4C3ghCey2YYRtcrotMK1PBn3WC+x8fb4SdyEvQcPn
UIe6zUULleek6Z8PQHluHI3Xyw7uIl7YVPCtJZ3NV87H9xON1nOiRP/GKH6r03rtXziVwQWvAyn5
ssujY+5PxzhVJ953xV25BYfXJZO7IwGrl2MV8JzNKe9yjNofgQL2OiPcHQkUHVRVV5gl51vUlDlG
Suqu2mK/PMjdsQB0lDZQ5EebN6z7WlslQSJZ//z9vrm27k51IMo4IZDEaPIiaI4nWACKzFpI+gAt
cAsR/HrrBoixn0Pf2qGNsjDV5CGxwQcCk1dYscML801ZifEUkIrf7UXEH37/g14/wsxtr4yVHQfY
cTZwDtjf8vJfUPK9ggNz2yswkgf1CEoT+XAwSN137+PaM+64U4wA9hN6GEWXj8lo7qYhO3q4t/ks
CHdZ7cRgNIsrVJcPXZekTbU8hyDI3IgMr682d2cYUxksPTSEm3zqCngHEyj3696PacndEYbAfRUy
YrLLWfh9F8UGn3nYgXqtiju6gMeAHaO1tHkNC9d0khEczuflFiPyktV/Lf+4O7uYoiQeYexncmh9
EfFMI1bA8JxCUh+AUKb/M8xSv7Tiuv4Nul+X3bYmNyaA6czywS5+LT/uTjLgVxbVcbe2ed3UX5jd
/7akqm7syitxxx1kdOuCy3sXm7yQhelPhoN+WY8ahIFqP/yAiNydaDSzqS9+TibfIMN+EuZAZ1TF
fhnXnWeEbF/CYI9MHsZUnkI+N3dWwFL39/vzStAMnPsJLQmTzTQin8u+f7OucGSGrTA6ITA6q+A+
HEEOcm9MeCO2XfscTmMBAlvBevRLm2s4X98lIMeAULXVD6HxYyoyd8ZBNQvNVMCKfSN1KqJ2SSOm
/bqwzJ1udCN0KWeFh8NlgGZNOD/0vBJea8NcCny7wrtvAkUur1W038mi/waacPlcR5G58bFfj6LM
HW40MsHFBj7cuYnW06hgSk235uPvN9K1Z1+++A+tCziS7yWBYHK+cP0f1D4/jaS/UVC9vkeZ67A3
42IHN8a1yWH3Pv3Bq77+q4+iSYMqDZucruxbTJvELc7BtR/inIgF+oODgT5GXjM4yPOtL88wmC+8
TjNzPfcW0R58gwdxvlXjf2U0PoaU35qPXXlzd0aw8K2yx25NXkUFpJmL+C2vp/bO6/u6M4KtNeVS
otuYw/xVnCW3yV091l5aPrB6v3z6H3bPXMreRHI2Oduqlxh3llQO0xe/N78kzx+fXdCwOAyA893G
L07fRaqBB/L7nu6MoGyPIOmUrfOVglYTrM/NNL/3e+/LZ/7xvfe5QmkSVnnbF2Nq+g6uZ6MfCpi5
IwICJPZcJ2uVdxbCxMkSk5MOD69agbmeHvBo2qb5CMt8aNWfNe6Jh5luPPpKLHA9PcikSjsma5kD
1hJYeLZY9UTtMD2v8Ax+Bw+kEBgOU3/2+wROupKJ5C14I2XeiRkO9PuhTwLjiBu14evJkLkt8GLU
hrP6KPMZpKB/1n0a7nUU7s8TphU3QueVkOCyupmqdl1uU5m3pZpSCWLtyfRAqnktj9sIhyiRGNZG
4+lsf1q6rbjbej4++D3cObbQ2tjs2HCdw47zrWXzoxoPP6NM5nbCQ75NippY51W7yJPRMEIkmLz7
xQS3E14nC2+XZNf5Kue/6wKDp6T44Lco8c8xIZkNsJK21rmp2aeLHHkTt17ja+Z2wRXVdhJQrsvN
Kh5n0/0VGfLV762dlAooArC1UGXJy3kMUkrheIle241TdG2LO2fUxltvVUdIlpjxvDbj0xLav7ze
2205R2QN0EPDo1UYfYKzoE0rqJr4vbfbYwYY9Vh4VeqcoGV3t1UXXCos+/z2oNtlJmSZuzKSJGNB
+66kW65mP1ENiMP8vAd1O2qAYSKSidImb6e9S97qWfklPbfFHMENr5lsofO5i5e3oqDrXS8F9Zrc
MbfHvJNkDfeO6dw24ZhyeGOmZRDeqDOupCa3w1yUOD9NjFcv55IUqSS0fwuFHWj9qz2aHmbIZp5D
aCPfCL6XjuWvd3/Go58/Qz3uiwjnlWR1T0p22khXnjvNp+/CwOcKzbb2frc9OR2UFX4h2SVZh2Rp
ZZmUJNuPuftOBJnOuFAor+kC485BDoFd18BS4weF9stY6HfJPN+4Wl2JES7JulAdayAWiVzCv8N4
sjuXEYv8voPLsQYwGKVIC32uVvAkb7i190c41c/wYAU0MJYQQ5j28Vk1hV+Dmbm+IBxA5HaaRpK1
G3axqDDogYTUjZ9zbamc011QuWD3orcWwi+4qtQ7O+gbtdu1RztXRFjLxlWzVDKbl/1Ts1YvR7X7
1Tku0RrKNSVpZatzCqsMUPF2MCC8PIEixpycG6z7xpcWOZcG+3Oc8O9whPSDGDGXaB1FUEDgfUGy
uR2fzK6aNArDW1D8a+vtpF34O8Ur06vK6rp5MiP9vA+T53o7Z3UsknhadEwyyspvoV3tQxROgd8W
dHm98Lpv+gFW0dkUNN+LkCmM52LllxhdZi812NuRGpACYDiZCrP8kwQgKnkVDC6bN5a2Lwf4eGd7
tX8OSfF+satfeebyZCnsBtUWMNhcH5S8OeLlyz4wfSP0/m+/vZJMqHM0Tc8o10gkWdiZNt/DZAIH
UswvugIM67nEJeKhn+yaYiyrHhLNyDuEuPZpt6DApskwr3+HELd8F4Us7NI+nOhp2iYp4ExdT98o
EKgfYYBTf634QXUK9gl/P1dtotMWmEaN+3g8fy9XFfwdB3R5CElfm5SBpgbDcmFOkJ6ZvxTCHvcY
MJSncG2at0URgqC8VdMKIBYKYSjwyWlOC2yZvOMUZkYEKDGuRfs0MhOscAotTNqsQ/JmBkzh8yZI
AQkqscB7eD3qTDfEPJCj3Z74ulq8EgRG/bKma8ZhaTGGfRwDSFDDle+oxlyg4+m34ZzYtLORg8Uv
VcbmHb7OvEvnCEHk9w+/hPzXNoVTYcBPvqjny4vbUGp4UIjhqYyr/8qk0S866qbH3/+bK2HK5QyP
mx0YHLxVBk+lByXMhxUl/Y2fcO3ZTpwquYnqEloWmQLmFE7j+x2jvZfIesRcyjDA1fwo1aEyPsdZ
qdgnkgi/QtVlDKsF/RkjR5HBblelMflAwpDdWJMrbQeXMSy6BJh8MstM1Z24n+JdPzTjHJ5aOLH6
bcvYKSJ4s4xz0wM7M3EYHHO6w3thv9U2ufJNXdrwesglrAkXGZoyT+EBj/tuCSu/9PCLOMmiLNh8
h8gmtuxnulpojtXdLeHi15deuDX7Shuhj/mCyZfin7GALa22LQE1bhtvbJzXz6xwS/QF5F4iC1bC
aKTZTwG01yFeoTEFkYIt9alAu88rSwu3XNdbqLaDSRD9+JEt+GlpaeIbv+L1Tyycet0nrAi3Lk9s
x4e9LYDh4isoTGuFRFH7bXDhluBshjiAnKEJuKyK38me7RhmkU+/f/PXDdMi4XrzVQdHAxVWUy/h
GK4n4I7hj1IsC+ynuj6CUqAZHwc0zKv0SChs1DUdclLDsfb3//7a4ju1QDQvZTPbEhAyFn2pdP0A
wNoNuPi1R1/+/kNLu413MXEOcoeh8/tkn+NTXC9+sV64dbrpe2CUe3yTdtwAqJqmT1t3k0T5PwzS
r8lQuJV6gen3rgjgrd0emPjU9op/GDeoAKeVONojXVuAZkxSj+qkVtAIz0iVyp7qI5geQ5RJD2xS
5E+91Dgng1HnSMXR8w75Gug9TiLted3/O6go8CrQheujFbBwTWDkUr7ABfFeTB2qNK3feW0QN2En
h9qBUj403KPiJJV0Fyk5vMpcQZ2EHUO/4oDHfYFlnk9m7z7Rmfg92k3XdjPNZMqweIH51XGepr7K
wDTysoyIhJuxxbj2JDHgDRSyjd9NG5v+NXXiV+cJV61pjWw0kHmvXvgyfxRVC/flzVCvnCdcjaZG
x7hyLRpaE+Wp3KBmjXvqLcrhlRPv3uWSXdK1AmviZV4x1N6iaIH5p74RKK89XPwcTkQ42LqnUHNn
TfNtB9dbQcb6RpV07dnJz88G2nibBUwqXyixYcqFfjsFgVeTU7h3uXmlEPjpAGXeq+ZJIUmBoOp7
OJ3ozSI5HNVmyheVWH2SU3hK+nX12ynuVQZjwmXTsyxfFj1+GQEQSWMdL3deYcWtSyELx0Z8TojO
Mf5Bi+ZdJ/s//B7t1KN13UYtpxsebVp7knEnzmMsPOOKs+ICHg6gKXKSy6qxp615sNvoN16GL9HP
uzC2LKrgFEvyBQ4Dp5AoQDas3f32uCuRUyRBvaFGwpubKcwYTtHHal4mv2TvquPA4zdWbNkKENzq
u8Ke5ejlnYVY6zS26iNGtiyG4oWK/qHv1sedrv/67RQn/9Cmj/USrcVLe+zJGdiMHc4CYvOra12v
2K7pjyYI8eL1AWw5DYFxH0rqZREXCVcdhx4DiGwGn3Mu1iBbaRWcRMSVX1noGtBVA1wXqqUi+dCU
6sHWdj/PkIzzWnbXgk4nIpn0lKi81vYdaec3S889d7krjlMcUKmGjxPOUN0itxmokxI7+G3yyDmg
23xEHKLyxQvh0SOaX/rRbrJ49FsVp7sjrEamL235kgCreFcFpTixdr/lg3olw7kkBBk3guGCi6vi
+naXXyb13e+tndNJwrkshhDlRKy3R87nvC9vwYCv3Yxc+oEF4DrkaKy+oJdG3zO4o6d1JPW572rx
Zl34d123bd6rYnkh87yc5qX35NO75IQJma6AuknxsnX8wEjvWO701t6a5l35GK4Y487bcNtHrl8Y
Fm0s9jqtZ+0XdVxCAgkvbQwq4IADuMwpJsfzFgf67PW1XUoCb7VZNaH6RQzl2dL5RI/SLz25fAQ5
rwkIQCEerXiVVu3xOS56P8q7K1MU9PBMJTWeXQ88k2X/vWth9eG3JM6xnVeMGKmY9UvU6zJtg616
XFGVefXWhIvhr9aGbDUd8PRpXdJQ8rtWofnr9+rO2a1rbnQ0t/qlqYDUKCrCT/MUFZ4f1EmuIYns
0GxYmGNo/lR0+iSnwq8ZC1r+z5WS7mQD2SeDEg8KhY9UtZ8Kmhi/QOyi+EEPAM4pWLBbohjUcvK8
Qi/Ia8VdCH+HAimygUBa3UA6VcERpauYPSm/Lmqf6bbnetL6BewbdrJrjCKyGNiNs3+pcF/pibjA
fQFVNfi2SJJXJFRgTWAM0wuznQ/YVnmu/CVe/tAxgnmFXOswIvk0DBaSc/p+UKvnHc/F7QvSST4Z
o1+6hbWnIy4/YFLjV0i6sP1oBvJDAdOaFyhk9mp5FKH0O6QuZr+Ota06yC7kCaweoZsr58cpWalf
5yhwDmlTimWti13mZLPm1Axhcu7V/slntycuOj+ZStqD4A51BTHeqXJ7MyTtjVV5vfOduNj8Jqph
UGdXkkNNor2nY7c+VSqenhY+sb/RqaruvX7CLwhUqKEqvQwSxhH6TLZ9hwuPp6hX4nIA9nJNxIFr
Xt7obX6uOjU+QlbY64IN7OrPZ0loKRpiUWSrvQnuph7miUtLbvFU/nfN+DUaJL+Y4R2JLs2Mo4oG
b3UOgqB7rveKn9Z6+bKtA8JPEG0Yu7MyXdX8LqHDW9MG6rxLWA2BvPdHAdrnw7Y3ywl0fCCzuuND
FzNz6nsWPMym+MvMRn9gZf8YTsPbsYJ9UADaVsqSpcjCsKmg6CP+9PrKLr1v3XaNOcqh8gI/KNr6
KR15/9Hv2U59ADpwJERIRL6XUX8uVPEOAiq3fM8vgfG1rxD9/JGPyrTlNu+4SdEmExu80Vpszxtn
7NrDnfKga/tJVkEsc2WTbKLiogrnGRmcsDO1pCANr2RugFoB3H0LiD1ZOjZ+2rGJy46Qcq2GIgpl
Dmvf6bTO8h/IPHgF+8QlR8ThPIRzsoic6kDz87SUK3AKLUluVPCvJ1pchn/+qOFAMSxcEZPrWg8n
BVOex5XN1R24oodfcHCVlKJii8ph4jIfeJCbvoW+mmj8LgmJy5LYWXnsi4HSJ4yCOMC/XQFbnk1a
7cdOTIRTJlTSwudEbTI/Jt7DcNC09y1pbzGzrmx7lyyRRGo2FB6OuZ63PwYS/L1T5tVVSVyqxHos
iJGHxYmK9nPT3gW28MxTzoE6Dli1xrbDgaL0ngkhIXAZ3hrQXpFTgIrOzzsSIhZtvQAemOtlrs5b
OYv7MTrGU6M2+xx1RQ3RgcF8wagoiFIzcPW0Jpbc9Yk0D5VBvlwadqsd+L9L8isxz2U5KHDwZ25j
lSc2GJ+tqNtnuaLZlpZHoO8aYWiPu4we/hzWQTUnyAfGS8pWqOCco5CXz5jXlec6Tvo5hcj8/tzo
Y7q/jGDLNChKsBPr9VYUunKSXUg5LsnhXAy9yNspbu9UNMUZQEf8Y1yQ5KNXenGB5Q2tTcnXWOSl
pl91ZL/0PZ/Ofs92ApGqGribDg1SV9HRU9ANLF027lXrJy6wfNwO4AnAKct1F31iEOM+zYH1YvIk
Lq6cS0iJQS0mySHqwe8KczxA9nX0WxWXB7PBDS3Ws5B5AGieHOeHkJk/vBbcVYRCyQYxqwTVZn9E
n9ph2tNxGfwoCPD8/fkQFw1OwmFGmccz/aO261ODw+r33pdQ+sO9beFxNNBuQshU4p1qoi+L9NNH
SFwtKF5FYzyGePQY7c+VEt9JlXjhxBOXA7NNBYN/GI5OzNr6xJIJEEHYofktiVM8FWU/dosRIpd8
rc8K4Ha29bVf+naFoGismq1DGz3fBFR5IBFywFgp8duELm1CrnqNA6iH5eGh5gcFU0NIndMPv1+W
y+3jleDt0iboEm0bRtAC902+PKxNBYZQoo6zWQ9EmCqUN+61lxD12v+Jft6RcB+FnDqdBar5Ga2E
tdamSGMR2jPnQf0YyAWqZUXnd0lPXCDWRmR/7LVN8t4G/8i2egvFDK8OYOIirwQQn1FBhiRvMXBM
GZ/fHqx+9/uvcTmfr6ySg7z6Py4FNMVEmOQD2z7YUX+RzehX6riALJ4UE9dVhLw0durzzIvy0zGy
2C/guIgsHlF5bDVeXOxqOcNs8K+eJX6aXYkLyDqqJbJK4eF1f4g0kxRgst+vt7iy3k4IXmNaREUF
4khfxfRNXNHquayq5SHeIFFh4r68r8OZ3LeBtjfO25Vz4IIPagV1BLH2SV62DH3MvkzLRn9PtjhP
MLk5R2b5+Pufdm0rOSnAlFLgHjon+W5r9mLJGJ4MELKeu8m5RMcXj/GCL0l+IEOcN3AoUrURvzzg
gr2Oup8B4ao4OmzGnPVsxrtxueXbem1dnDxQdcUw8MTyHECKzAAK3g7qm9+SOzU/K4ulhtEyz2NR
yvNRyXcdO44bW/XKe7tQnnoe+4POnKGzgGiNG2LxAfgbfWMgc2W0l7jEDAazlWiqO2wXSYMubQs2
/lVIFr/Ibfzchf1+19XHdIfDMqf9tkxvUGz5CbigoPo5N8wiGDdYybEcErX6PLVxfU8jQ/1ys0uu
mJcu0vuRsDzcVYykH9C3R9DFt64UVxKoC8oxUTEEsNrluRwKWMvsvDrDmxw3FjUE2/sDoyLPetHV
d4Q4+gHthoDlPKTjH4yP22ljxt5I0Nf2l5OgSx0GTVVRnrNCirsBfplb4HkZ/gWyOOlwX46J5Us7
PGsbf9PzLQ3Oa6/tnDkTlFCEh+x9Hoz7fMeiPQbjZLVnrxPtghZrbPkZgo6XJd/mU0cbemZy9Qtz
LmZxITHv64ZiVda1TtHZI09xkxyeT3cOlR5aO0C6iCGvdOZ+qLfwAQ3or37rcjkMP9wvoEUCc4RK
IhgR8lF1UY6pnx+jPHEJBrM8jK4LBLqR10Fqj/l+AHnTL4q6iK6hn2BW0B0s1yMJzsoocAAWUXtu
Fycrsn7r9pJvWPO1/A4dgvVkNRRS/dbcOaCdgrSo4Q32omkrKOpNQIlyRZmf6mriwroMmrMIjgbr
vux/BOjfpROlnvVh7BzTvV2GLqxblpcBUU/TYL8d8Lv2i/AurksfDJMnwOVzCarvk1pEdw/bl1tq
3FcijIvrSkBhmiI4FuAuHf4T0DDb+vHz7z/ppcx8pdz/BdQ1TtAvF0eU07qO3rdb0D7ZQQ2Peqsr
v7DuQrtQIqx9ICXFXM4SOM0lKYk1P/3+/a8tjVM+U6jdhqwhNI9D1qeadfesim/x3649/PL3H2JM
PByiCdYeDy9BFYXl5zNvD797lmt5RiL0XQgrLns9GM/9in67MYtni8SFdgF/pUK4obO8EDCraswJ
iFTPF3eq15kxbBnesVwF5L+hqj7XEfvg9zGdI6oKHcaDwVvHtXh7bNXDEo5/ej36F/DWoYrWFmWU
x6Zj523tbdp3xA9HkLjgLaOKNamojXI7qc9hSc5jQL/7vbiTRKOtZawvVYjLwlLcSZm0aaepH9k/
ccFbyxIdQAB3NJ/C9i/JDHY5QG5+mc6Fb9kZwufQooxyjAOgUFBpnZbAwvudfBfAxQToyLAjoDmc
z21qiPr32Jq//RbdyaJHn0AlVa4075rkezQE30XPPvk92smhQ9kJWS48zO0QmC6FN6n5s6Vi8eox
8l/wA8HQLTrooxwaLSylXfCmlpPf8XQFXodI8AF1UYQMGpx5WwcnUxR+mLnEFXjtprUMlG5jqD2Z
b/QiCGn8TtAvwDAYnIbUxmEeHPQdTIPfSLCZ/ba4iwuLlrVSEEYN84nCiCRZDPq6Wii/eYgLDWt7
WcqdDmFeG3OiO9w8Kz8Li8TFhXUAHNRx2OPRlP0ndfFHA2cUrx3ugsLaCIM+gPOjnC87huAl+c/O
np1PV81VDMNSxuse5WE1BXcN6MuLLHwf7px60kgNaUkd50XbfoqPBg6n1fSX36I4x97G8FhaJvAo
u3Ez6TbwdxZtaL9Q6OLB9m6Dl4cwUZ50vP03roPigw6L//ze3EnKR2+SvermKB/Ivj3Ga/2+mza/
qQWGcD9XWEoFNNBLGOaQL97v47EnZ7H68U/Quf754TTe477qEQsn235ckv6FrpP2WnIWO3tFd+VE
Cozts35U38ou/ArC3x+/X/BLZv+1JGe/0GaOCfeUYFJZsdDmXOpouUti0KwrAQSnbMnxdABDceOf
vV7isl+uXNDX2zA0V9lmqwhqiu071iQ3OnrXnu3snCoK6FCUkI/YJzmeernd6TXxgzmB1fbzx10Y
HUXLRry4Csy9DeyLHpVf04W5Fy4RwyCb1/i6SysodqSo7hhvxPn3H/jKurh3LtZsvEkmyNuMI1cn
EvZVKo/IeqUk5l63RpuA/ZMwmVEL/WZAwZb0oJVX9cJcKo2uwvLCgpYZb2eg8YJvJVU3IE7XVuXy
9x8uW3MBk/O9wapgqPUo+scu6b0mBcy9alkNEgE5QpkB75s3PcRdYPD43u9bOnE9IUM70/Xy1tx8
Rn+0PiWC+BGXmOvkIerwaPvqkFkH+GFhyZZSQFs894lzOrHtdKzgp55tnXxpm3k4F0FV+m1x97pV
7vG4kUkn2Va2Dy08Lk+VKDyPvnvbGkVVmLrUPCu38k3cqCexeeo3uUyZrSh5x1nBsxjOvWkbrg/R
IP/x2iruXcuGRQiAS8Wzevxzou3bulv8grh70WowTg2SquSZKXHaZcSfAtq+83tr51g2iEyh2C04
MhPJyPJPXB8f/J7spNBNhU0bhJe1JjzIQlKRx22AbqLf052DaRpA2Ie94ZmdBDtztm6nWoQ3CvMr
YhDMvQrNjdmA+IGHCWZWOO47bJdOW8X1E9B80GFi8pskSZHuYmNvAtbwLzjLzeM+IvYUqo/LVNfB
esfjiUEvmkRJqpHQ3m42KkKIjRsFz8M+9AusbnUYw3uQr9KwbAvTy6b2869kLk+A67ljlcFzA87X
tFddkLaV1zUWmJufk4GKRih1RXGCc1i/UWUfp1GS+JHYmXshXG0rWQEDtAy6dV950HyecRq9dp17
H2zBWOdhJFm2t8F6LoNhvY/ZcUtp8kqKdO+DdVF1Y6g1y/qFfmC1rVK4N3h1aZl7IdxkCMwmjxi8
7+QJ9eVXuflJejD3QkhmMKkZoSyTUEFL62OB7F4tPJOkeyWUUqMyG0u8+ML/WwSu9jT2o3wylx90
mBpj5wVuLSW1JE1Y36UEjKEbIep/jL1XKn2XImSieOjMgt1ycZNIlwseKeFAr6Yh8tup1SJ+p1U0
fAwUeHMnNcmhTAFvlg/tPq2ncOp3r21Lf7mGjf0SEKmiC1/ghRw2m1XsxY+m7iWsLKETN+wzzcYi
zhrbZaHSno92WqOi3GfeWhFnwQLTEgLebzxVt3xRXj9r1OXKIKaVwdzGUWbL+Rxz8xAei9fdkbo8
mckyO8LlJsqgiH1XsuJNsbEbj76MPX7dUdRlrYy0hDKsxErzzrZgy+3f45H156OOzJ1PhKOuOVUf
la2ZKIkyFNJPRzg++5426tp8dNVaBQ1M37KpwZrw4L010nOrOEOLEIWA3JY9zGKh5jQh5Zvw0F7N
Yuo6egSstNaG4Y7w1ldnWcxJamBK/+C13i5rhcQ2IpQXQWa36Ns+9BC4LW+8+JXN4pJWohniYcl8
HFlZyP2NbS6bfFqqdJHUrwqjLm+Fme0oZhsdWcf7JpVKfbaVvHWP5q9vdpexMgxDW2rRH5BBtsvH
lurqvVn74jPbSv1I+2rwuxVQl71yQEUSp3jfoOoqP2w7genP5FXoUJe3oqIGxjYrWzOxmP2R6K47
JXOy3cgwV4KYy1sJJNRoww5Pl3FynsTY35syoJ4706mwJ2hS1HoZsSpzs6Zkkm976DLeePNre9M5
sIeZ6+HAJTIrEWzg9duaR3gt64elqKMbsfLa4jg1Jokhoy3aYst0NwZpYurT0EW3btdX3t+lx5CA
mMjuwZolewLydWibTJm4fLsoar367PQX0ktR98BijWsGUYT+cSSYZlaQJD17xR2X0gBuRIdJKVYn
hq58aqLoc5zMXrUmdTkNvekqIL7NBvfB6myITNIB6N0bO+fKZ3U5DVU09wPQm1sWsG65jwGEfAia
1folEtfaowlkKGwtloyL9jyUw9u1HW+E42sv7tyHlz6WyjbzkrVkfydMIU6Rnke/ze4SG9CuGydq
gyEzEznP7VfAA71QXtQ1uI4o44s5tjGjMgTpq+3u1qX2QxxRl9Ww9HTaop0MGSWdPlEt3pOq8GM8
UpeK1SdQY62CbswK+akOmhnXntpzvV0OFpFLACc6PHum3edSj3+QwXNNXGcPU0PzzhTVCIF+UqYz
gAzxZPwOj8vAKpoY7S+mR9wwIXNfRMGJ8F74JQyXgrVvbXMxiceLF8txsp165lMc+dWlLkVlq7th
hkr/kAFrntdB8mWX1QevUOgSVI6etvsG39RMyQ1qn/H0rpSe+d8VBJ77GWlUNEM2N8F/auEfA7Pe
gHZdiScuAQWd46FeJzxajeZF7Q/wufa7Lrr8k5mpwkqwhbMinPXZ2DI8Abrjh7qiLgPFgFvbWzDq
shFTsDxuQ35/aeH7BUKXhIImXWeYJjbb5fYxasO8sPVHr33iMlBoAGUI02mb8Z0f96YJvpEj8cNH
IKj+3BE7DtvXFexcs0lv/0ZwGJinm8XWlZ3CLkXMD6OXREkJtbuyy7ZkzflgT/u6eTW9qevLUbGi
Bvxia7MZTJc3ksvlKQgb5tWcpq7ir4Vw/0xhPpGhtC1PsJE90w18Db/P6dS3MXTiwgiN+qw9iL6z
tJvvEtGHnq/uFLhqNQDqbFGf7bt8YiyLF36jRLm0P17pAbhqru1CowozjDaTqibTXb90sGgYg7n7
moDf+D5cCvGYrObwkxiiLi0kqSWYXeGEdaI8uFPJLE/1OHzx+gguKSRizVHFPDFZMpCvfZs0qehV
45czXNYHJNxMeBDZZHroPoXgqZYy9CvmXJIV18HRl1PXZCSZ48d5ZGejDulX+bt8EraXMlLT1GQj
g7nURNY2FQE6hn5LfokSP0QDxEdhu7lqMtYE9twtA2x0gdLwfHr889OXzRYNT8Y2O3Typen2DNIK
twaD/5vovrL1XdFrGEkICTfhNsPqzI9c2aJN+3aAUCVtmheteHnP+vB4N6zJnE/VuN81YRc+sZZU
iH3JBFj4/3P2bc116ti6f6VrvdMbENddu/sB5tX4mti5vaicxAEJhEBC4vLrzzfTfc5O6OXlU1R1
ra6UbU2mkIaGxvgurBG7SzBMszFoqIbsetQXFKqo3j5UsO/wezFjtlMC28AA6YDkpb0B8XDeOD+r
uOAa4HZ7ht1L5vi7Dbxjb+ZttYa1tHblx3z2AOK/1j3NZAeOVWggH79p1ax5KgKKxr3HUUdqfAog
dn9H6400dZDLfl8zjCSWIJbNhZXi1IAO+aMaZfV924Nfwugvyz1d6tFC9GEpHGa/C53uRj/dhsUI
1jYYJqA9qtT1UlQuKQXcWwOaw2ZyG/MoWCsByqlOpoTRqAAI4RaGOGPGJf+wbVpWOYErJzhpzWIp
tKZ9PsE+96jjgD9sG30dY0bqJCkd5iI2k1/QACI/c+WbTYCPYA3OQhE5SToRhsVk2uXsEc7yBgI0
2/KCNT6LpxRN67KOCye0jzGKOlmVUmfb9l/jsWJgVLsqLKOCcRJmIzLJjJfhuHGTrkpeg0BHso/M
XEBiqT+MuqoPI91G3wvWiCwVOrzRsUeKMYw/ly2DBFv3Vqvssi7+JLCvAVncNQjlYU0KqdRhTp9a
KredpWswFtoASRS1iV+QFHs/rhTJUVbedlFaY7Es0UgwwBspHG4KakC1doF83vYy11gs3ka0xXXd
L2CBPO90Ggc7TjaW6NayxhBKSWXVa79Yek/lk0SFAVp62+j0wRqRlbQw5PYsnQoZVM0n4SejPlWL
W7nbKg1reIYDY0+PwN+3iCuYlCYsE269zWUkWEMTqlg6uAssmPaoU5k3yjqrmo019TU0ATyAJprb
birc0U6ZrHS8UzigtgWXNStogq75JIDMLqB7C93ksrlqkrdQq6/t0FXeUo5K8qVxEMwhWJ2NnT71
rn3adFqsRZ9TO+NoTYhf9KQKoOvljuhRoeiwafQ1Vi0ZSS1nOkwFH2Y/r/3hTB29zU4qWGPVWrZE
iyljv4hgZkK6LCrV1oW4SlyEIXG40NQvyik4ufbCmhJvtV9eeZtrrFo693FS91FUNCZ9HAd6gDer
2Ra31mg1K7q4LtsxLryK3MMa+n04x9sO/jUnqCNto3ibQlXUKZsyV9yH8jg6d8E2nYDgpxraL8li
5M2ep+IAO4hIwMrDj9w0HzctwzV0yG3aMmIUBxHKMRXaaTICqSl6SyLtlRe6hg7xKAFkDUSBAoBh
dijRNrpn02RO2559VZzinU9IK5HJSQe2BnGXHCa+TXsoWKOHyoYsiaONX5jJFt4Ar4dlm5J2sIYO
9UsYzels/UJjZg5OYNDCTEZ3YyFzjR5KhwkgWA9z3s0AeEhK+GMSE2fjnPu/31v6JSW6jtqpaIaY
wOEpSfa1mJptO2kNGvQ0E9oT/VwMlRdk6LOP0DGHKee29bLOQ3nLwQmE+q+IRg6oh69OLZoDm2pG
ZI1mGoJ4aMZKksJ1K9gO2avZxtuenKzhTKlypT9HzliE1k2v0mq2JwgzBJtK9mTN3hOWdZGZ6Fjw
RYRXQ101T1DJfUut+89jAFlDmrw06IBz4gQHRrKLqLsPuL+J6kHWkCY9xixgWswF76I+c1DXySuo
g2+q05E1qgm3lqjXMx48Vb1/TpNZ7GlH5aaNRNaIJtLDw7AMMOluWLOzx4wqqFicN2bmcl/+z5sL
WYOaYjtWpMENDkGgHA6eG5PvTRqJ92Q26o0vcImyf/YRq9TLHRRklWToXbS0k7syYWrXRCraTyJx
cIaQbeBWsgY6pT046/0Ye0Usq89B3N9TSjZleGSNcmoc6+i+DTxA4Wr3jiSkzUoYBW4qfJE10Mn6
Aa517DL6GD+4qSMyo9yvW0IZWSOcFAu7VA3jVIC8Vj+JphrvxpjQt25KyZ+/2zXGCRaJbgws9FhA
uHt+33m6NBn4vd2+qX1ntxCh7pkqwX8QVSXeKP1cEsg/WU/rfmc14aiKVWkK2XjhcXZwdWWOc3AB
cvsIYud8P3g9KqHb5u+yb37JqOaByLlWAQJqaN+BA/Acp2zTGUbW2Ko+qsawgxh20Y5JbqT+WnbL
xnNgjaziIIf3AUy4UTZoqtx2Fr2DZJsRGllrAodx407T3NvCryNz9kvH7nHX7DfddyBw+PuMe0HQ
GWoSWwzK09mlEQWl560beXWykyZGmQB4m6IJJckSD/8ppzfW5Svn1xpTFfq0m5zew4N7o7ObLkgW
FQu1bVrWcCruwlEAKnumEKWM70bHZsYdp4dNq3yNplLTOMGuVZoCF1h+YrFDMzNDBPivR3/lAFjj
qSbdgOTSNWNhKeseB58ngKBy9HG9oUqKaeAwAf7rT3rtFax2qzM4MwUTcizY4n8ewiGjFnXtbWNf
PvOXSKCBloN3U2QL+IiE2aCdGjja/tO2wcnvg3cybID6HS2OAKihTUF6M5ltpm5kja2y2EsCGjem
SOOp2beBkihRxt+3PfhqtwojASSwZixUGeij7qYkU4MX7reNvtquAdAmUUz6sehLSPK4ixWZm4Rq
2+hrgJWk4M+jEWeLhfUmqzWE+0Qqo8NfP/tlzf3ZMXU5Mn9ZL0abVDY+nwoUcIODi4h8XQYyOc0R
rbedIGuoFbDRsP0tS12MDrkFGeDH6EXBtuW+hlq1Xskhvobl7nd82IfGnWG7Gm1rs5I11moQ6UAH
SofCCWZ563etPdVDuM3rlqzBVmlauTiklrGYVSezyU/fc7ZNBIisEVGXAzuiA7fFGLhnLr7YchvL
hawBUUlQ+1Ho+mMBJwWZzwOclhZi5Mb3udpKrvSI8EbMCXEbu3fnge0AWIk2VbTJGhTl1dZ3+hSB
1/VnXrSm0gWg3dvaK2QNihoN8WJta4wOHYYDW7TK+0Q///U+feXMWMOi0jqtJ8dltugT72kUQEMv
7hs3n9eGvhyIv4QALHHT1hxzLn1YJ/CW3rcudCS2PffqrAtaJkBIIUPBQKLPS1e1OXyF/nrsV2LX
GhYlQlMDtZGaAn4qUy461RynQdc7NvJtNTmyxkaFQVCxcmBDwUniHjSqrkfWwHrnr7/AazPv/z7z
bQlXO0ghD0UCXMu14ywfPdvKNyDFr83O6sxbLMGVNnanAhXRuj7JsGwearfnZ1360Vsf8to3WO3X
2Mi2iwJvKHw+nFov+DjH1bZsb42IMrMIGukuQyE9RbJBOSqr3fmNwV+5Ea4RUQzKl27oV4iPLAS/
Xtl0P04mPkxAM7+HDmmb+13p5j0F3XfTu17DpMDI8jvYt9hCdcrPTeQ2e7dctkkFkDVSyh/D2YNU
iCo409dTmNwT3r5RTntlHa1xUiyAHa47oGwctX5wdmDQvjPG73bwI1VvZAivfcRldf0SgdwEYIMm
RsMuqfzpRbop348Guy5TbfpWGvXKfXytupukg5H+gHts2nPzzfDK3RtN5I6z2TuXkSancHabbYny
ur3pGLzjZinrYl7k95b3fB+5uGhtW0mrqJG6NnES1dlCkORj2Y0sUyU4rdsGX0WNCihWx51CjS5h
+ALe+BVIQz+2Db2KFZIHKOMNlyMMeB6ZkdY2X3vdeW/Z2r4Si9bgqTpildel8Vj4jd/clbTSN6GV
m9g2ILz8vkRb3rHQUK2LZMrGpWXfVUPdb5smZm3ZHldpZYVJFcpT8qPw2YOSyTahXEJWhzvRSwlk
wCwLw2ad6TI897X/RkXwlSC6VvithgvZtA9lAUXVAa4Phe+2LLNd7WV1ON4x+E8cwmZbx5OsJX9p
G6G0HCBlA0qO5cSrwixKGnba9g5WV9vUTUVTh7MpDCnlFxRE3JP1yDaSNVmjncicWum1eAs69tUd
nWt69GBZ+kZAuLzLP7nDreFOUEI31kk9UwzBTGQmx4TkMZFjCWAFTjIR+8626LCW/w1CnYxCuLqA
CluSSc/pMp/Ob3lPvnIMrLFPUSQcW8tFFW400/cMgo5F07XeYUggAfJGgSr987laY6AcCVv0JSnH
Ip0aL4fqZZnPPszeRx8GXHValQeJynOWjJ4/ZhS31m0zt0ZITXHpDnWkvatwot1+mVu1d6Zt+Aiy
RkgpKJD202K9K6esSEaXEHjmjUwSskZIjfBsg6IFBm+qps0Wei3DZNuJsMZHRYrAb8zD0GkE3ZNk
aEU2AN61aUev4VEtrMWtjH1bpMuIVILEzCn6Op62taTWMKCZsaiMA8CaG1sZmsGVqLou25gUYkrI
G1nqKyfaWrqqhtOzOwnUx6eI/UCvKGcD1C3+enp+wrj+JGqs8UAVPGnB9taqAOS1SjHxQDHPl95B
Be+zPViC3YmWtTqPMxf5UHbi4FpB90QK8fLXj/DK11tjhuK6EQbWfbYIhYTlcfIc0f5529Cr47qG
G9LQztoWjjfdJOk7Hpdv5KqvPfQlv/wlV+X9whMeDMhiRH0PoQ9it6EFyRouNIaATLYpGhZh6Dyg
9vkclOSNE+K1h75E3F8eWrQVBadKYS+47EcUg4usk/rrtqm+fOYvY7eWSo3N1hfxMj7r6cF3ho1b
eA0UamCPaIak8q5EKpDQTXsi0jdux6/NiP/7U1OPTE07lwg9ArCGuBvzYGw/bpuRVQ5dp3qpAoqx
S8OAP9QtCBDRNkwJWYMbQfjgxJOsLkzbfiYiLBhxtwHWyBo9RQzcYmmculeVmd+ngfMUm/qNXPGV
HGUNnWIygjj74LhXJenNyVmQOQRdl9wK44Y7KBotj5vmfq3AhLZZK5eYuldQzcxoTW8dnz5tG3q1
iTRK7xxWsd4VTdsXrtnOEP8t95lXluMaRMXhgB1GY+JegQPz4sbxp1nRje2mNYLKoV1UtiWmpGy7
21744S5GCrHfNimrfYTtiXXo48F70d2zpG/2kCndJh9E1vgpRankPQ1d+JCqu5KYk5nTbaXgte4a
5OFSkdQYOplYnpDwuYzctxhUf/4y/TV0SqrAwnI5wGMTtIZT+c3BNemNY/u1sdcHG+mSkiXEvYqS
+rFtug+JbN/IaF4benWysdGHApTCY5PFO1uWHpUO3+itvjb06haqLHFi1l9mpHqWar5K2mjTcQxR
uN/juCta3zYe5sOX9T4Z8kmww5aV7a/xUoRyp0fme4kk9Qe3XrK528Yh89dgKX+GYqhimA7Fy7u2
qTNGmk33WH+NlCpnU4VBp0ShXdtliZiW3VJpvts2J6uTbYEKyWhq7l/VfvlYOTP005Z52+XSXyOj
qsqHP6Zi/lVq6Gdu089JPW06kf01Msok/TgRe9k1Pb1t4Soete62pb2GRQlZpdqOWCbU4D43lAyK
YTTeNt9rXFSTlvVcgnRcKNaxU5m0ZGc4eesu/MquXMOiGkDeXQfutVckNZ9to/ZTZ7aJJvlrtack
WRiH01wNtCFJMiKCr904bcrd/DUkiTM/ok4pPEBSnWyw5riMYuPQqzJQyyfKEuvw4mLKFPAMpnmb
ds4ajRT7UqRwVuQFSB0IsDIXJtmUl/hrKFIInUma9Ga5sqElGY/UBKYk1Ee2Pfiqajs5fk1DL+UF
HMphGNB866N+G4jKX2ORYPdQx4zytsAGAoDKBZSWZJAHG7a9zTUaqQH/Z6xd3RTwc1xOUUnELrIb
SzqQTv396JnKWqehrmUBQ4kvinTfVDzSbcf8GowEIxbRiKldrpo+jLLZt27ms21Oiv5a3GnppfV5
LJYrQbpdIOgT2WpX46+lnXp4PSlAu9vCIfVnuoD2rkW47Rrrrz2rXZ0kUsJF4coM09TkoeIx5Pa5
JW8UB18JiGsMErUMwcpTTUGd8IsDvQ3u8m0Zvr9WeJoax1VeGbfoJFNoPnZ6OhAYk7xxUFzSnf8s
5vhriadRuxpCZqks5q6Tz2MduO+UNOx9aVOyKWP21zikBBqhQbKQtljG+UvDxY3P3E0MT3+t86T8
3qUwZmyLVAp2E3Sxe67D3rxxRflZkvuTyVkDkOIh5NM0Nm0BZW+xiyfRH4gM5kPZzF7uh4HNy166
NPPYMDwtUbIcR6zh59EZh09oC5SffJzvdCdMQ4+1raLnSaHEEXmqao/QqBxgyMs9uvfdUO1KpqMD
DJnbN17sK0tyDXAilYEmIOb9Cs2n3ezEdaam2t8WZdb4ppmwOQxGaKcmZsnggn2sh7f4gD9bG382
6Zcv9EtZiC8BDCs8KQvmIATnDGjoHZQZTXzigMl0+QAT4xDO5D3U3ybNToC8Ol3uOHTKbVoGe10H
qAqGA3dgppx4PAOlQz+SxnMLWlp2rErr7mrImhxjMMk/mT6Jb0FSB5GcpanaUW/Gi/EuWU1LAu/D
aGh1gBWDulE+2suC6ekMtUJZ0L5/q3/x2rta3YWpZjXvNaYzEt/VmBauMRv33iotieGRYtpOS6Ql
gfvQ22HK/CGN/9Xb/K9v03+XL/L+X29F//N/8O9vspsVK6th9c9/Hl/k7bN40f9z+av/91u//80/
H6XA/9a/8ttfYNx/f+7ueXj+7R/7Fq37+cG8qPndizbN8HN0POHlN/9/f/i3l5+jPM7dyz/++CZN
C/3jdy8lk+0f//7R+fs//vAu9Z//+nX8f//w8h3/8cdJtt+Netb/8Scvz3r4xx9OQv4OhnMKd1XE
tjRyL3fA8eVfP0r/TqDW7kaeS0IvRAfkj7+1Ug0VPjT+e+DFAZhwQIH7SXypuGtpfv7I/3uagPOB
saKUAIAW/PF/H+631/O/r+tvrRH3krWDxsC/F9PCEGYWcRxFKeyCAfn4D/H4ICGmgd54dJjmcd6T
GTW1sA2LweUPxNFB1kTTztDIzUKwt9v+Ix376OrSED7byVF7iEjvllaQg/DYu1/m8d+P+uuj/eyj
/e+2x6MBKxXEcZgEQQTw65qExWI9QvbJlsjNPfq5oS2FCp4AZTXvCKmP3ajLaR+HWpxjubgNhHnT
ts4ieG+fXerM7xc2d/ueGP3oVBZIZi11sAtABDx1wAfe+8PgXY9dWbF7Lpehy7SiiOOLFP5XFnF3
2BlJ6Qu8UAEg4ZUS9FIM9K6dIFBvJJc/7SxWXzWKIK0JfKjr+f8hbKtBixFVOdFD5TrR44SS9Xig
dKpy2nvxKWI4hhmsU86JUztH5Rj2WYQdkPF6rhJgeduY3TiAm98x5NnHhKbJ9wQvPjdl98YB+JMU
vHrSGDYLWJ0//2/dKK6SHolkyqojH5fpnotYPCVhulcVlkUYkfHOqjl5mmAic1iUhb922iVnvsRy
V8uhNDk1/nQewE0vomUe36iz/ATF/PZ0AfECN0nd2A1T311zVCM5RU0y8fDQdXp4L4d+2kWJm+Sj
14iTYLX94M71XdD09Ep7iXcd6tF745KT/GyVrh4C9LLABeERZVaA+n4/tlot0wAGfeQQ68hpbtqp
LMlVKZJuz4P6Uwl/yt1MmjnXoAbsYK4e5IkL8YK4fFqMYjvI9XhF3S/+Xseje+2E5uj245gTu4Ag
Ulr5btRtF2bSmU/QiKoPEfxu7wkLx+MUeCzv+JdZKw8iui7/IMMZmmNdW3/QCObo49tjM/pBrpzx
sYqq7qYfwVUPZn+xyEYMe6zIWDlgx6OQd0Tv85mHcDDbgeTUHKjjhzKPrG1BWjTVk3D75ugq95r5
9ZJkow2WQwruWJuRubRnqdLaycp5cHOuw+SjAXkJNzM6EDxGGEDL1nbpAfqc+9Tjj3FcTzvtEB/A
Dyf4Nkai+ZJ4dX9iPUWryRsiiL+DcJWpZYqxl/tm3I9NqGXWVaN4cRy04nuvDnPWYH7HQVF0ZDh0
OS20lz+4kBRAKz4aT/Cm7L+kkQpuHdHMRdkl83HwDd13VLFzFU7y5AS9fqaJzrlg7TXKEMMB5gPi
ytS+hOqk5hlIDOoMt5fbqa3FTk99eN1CsPsooyZ6B90oseus0+3nyFbHavbaazDVq5d0aOq9n/T2
DNDDexIOzU4o+6mF+8Ahiel4dM28fIob2cFQL0rvmh5JCKgSrMoWnaZfhpF+TpLxfpld2+fWhORR
jnWZJ4l9ZOPUNbsqmdNHPjrJj7LpeFVMMEm4JURMeao9L4v9ttxbZxFtNsNU6zBrNt2WfqWb3FG+
eB/Nnd3N0Hk8hkqyI/qf72c4BRzqGDpVYLz1WRgFsCYtU/NYVTzdlY03m3xOIJHRCOnsU4aXOIFR
fOi9yTvTUbMXT1/c0ty22QNU8hlgNp41cvzcVKnz4lR6zMWkq/uQyC9T5bV5JDHJy09TFh7RI1Tu
vjkzxPPolJ4hfnRBvgxfvd738yntwvzC485xF80v8l/70KnCfRMN/X7hrd4xLCShwYa3i/NQ9VAl
p6G+r3WyCxT4XE29kBy7kR4CQ4fvdRPehx5F5t5Xt6Irx0PVsOQF0pHf4BjIcnshrECcLjxwJurc
pAxvDOKbOYwVWEYrqBFlPoRaJkurH0TN+haxxk0zx1T+53EZSoBd6ujgUWlPbGnYkAOn4u2qoJzP
alTh3unSFxzVgFiF5ZBjTY53HTSrDjVnw+PcqDQrZR/cA1W3R7PU26e8sbtOXTrfzJvJddirWmRh
y9w9To3pi2in9CsRfXDmuHF8ciISfOmQyWZzGrBrKrRLctPU0AxnZVqdQr28k3663E5eIo4NIPN3
Sd9+Q8n6Y6n1nCHehdfA2pUnlAPowelk8EGRRb+vKnq10Ga5QlufPtRTvMA4YCS5TKMTzBpYzukc
NZnyfH6qUw46UcgT6Lp1sjI/auzRL74bOUlGG1/coaJYntLAjQ/NMJY5mfl5lmOz88qFHwcFaeZM
86n7aGBmBVbCiO3WBFemmc0PN1zGWxkotQ8X1S57SZuZZ2VU8/tUayePI/8T7+ZrRcf4XGmEsYRA
Ig0Miv6qioTdi5oAbgm+022ylNFHFiYxoObj1BaSJsEhCdhnnfK8hjnSO6dL4GNYls1psY2pMjG2
V17cB7s4GaHU0S4hyhad9077g9y5vtaHKKqQQrkT4JGZN1XdLizZXVkZcpAx+yiDyGM7z7G62wlr
lgceaEBZSuv4WdB66siXPjrKeFBXLkHj0GVJm2NNiDxOfVlm0NmAQtXQPPSgf+/6WFRn4fX80win
uCe3bt0fXbmMN6kvvtZLygoY03XnAEWKxwneQbu2TP0ztKh/pFH/3jTpmHmp+bT8zKiqsmsPlRD9
TTnz9ly3UZxJ0sU3feyZrFWW3vFIPIhl+MDB+8kAS0DRQFZXhEzeflRmOjdpenB92V1Farzmkb6L
55Dsx5ncdpB6zBwtw7xmSp3jTpjdFPTeqWZLXATlckWt+9AaYABZMnYZmsC4uSg1OA82rJOsBs4r
JxObdqj7VwfK6dd2RvG80hTHXR81p3Iuy9zY7qPqS/ns9X33xHze7FkAyklKrNpBuzQ8MuB8sqUJ
QOqIgiknQUVOUZ2W2KCBv59g+nwOqj5+CIAm2FVw4zwIdP8zXxiRNYkK7ozgfZP3AdY3Tj57clpb
FxIZ39Octu95JeLvk+/c4N7/ZLg35d5M73tru72qG/5jDoS5gXCnuOE0Zif4VbV5PFAA8OzEwpdW
s+ZHXJrxtrd9uVPdwLNWzFNmvda9n3ja6X3tgO+/QyGkXOCs0fH4rCHtVEO3bED48kBvNVlSTja5
trhEq4NjWp2gLWBbZ98mZQSJRju7wb6m1vGOg50kFDgMbFLJ+5nFqoJrNG1aelz6vtqNDmt96BYO
qswaFHebo+mI+AbFRre56S2HrEwkSO/nXtIu+rsgMe92LOxdN3exgOSpTTsVHLtJDPX7Dnqi8KNp
DOJT2naZjcJhuIWchoxOZa9h7CU83y3PLrgO0QE9HjU+mHbuu8xhE75bF2tSLCnsS71gLH8YNacs
T6tqfO9L5Fe3WOYGFxjVHfUERccw1dNtLCbMhz/PmKEZNjsjEjBur+Mk8sVu8Wf9MfAa78morj4G
1ja3XZsg6M6hs4thzfTs1gM5qViSfQuap84gpa1jbNiuqvdtaAxenFsOWQxMcU5MFezhvtT4mdXl
3OWKxNMRvmsTyhWunchO+XKR+2rWMAZbZDwCLjUM/Cmug8a5F4EJssVE5b2pWH2w8yj2iDJusRiX
3JCIeNfNKOnnmClcVQY/rrudja2c97CFRmxKFdc35dRBfpYOHb1yhEvRfot7uEcHuj13bTS+Jzbo
r3xjVJj5ro2zCqK7JxWY+StmAHmaaWmHHJRH72QPxfCKWeRmixiRPU3egS6t/dppn12ZxYFQmaKM
3fs+JR+hb0m+INcme/zK8tUh8QJt2rJNkcDK+IW0QxXnMdPB+1iM7xVNNe5d7QfRK7mjKfvIMG85
BWQ68vlt7YQfgYxJ8iUgSFitrXJwMKa9X+t3trfkWsKR6XoZ4yU3rB+zAVopPPOjvn1HEWX5iftL
0uES68n21FFLc7gvNjvuNFblbUhZmA8wU7sS1UD5PoiNFdddswxZSGk1nLzaeM5NRQftP7AlrXi2
MFV/H9PAZDDNjr6r0ukLN7Fm13q+OKvObz5VaZvLSDvZdBGhZmHUPToycjLWlP1VZ1PE99hN7xzL
2Rl5a5zzGXrKGV9mdNI8NdljBGkMN+NdUA3ZAtxnkPl++zyOo/6apHr+VAVNdAa2T0OpW83fG84/
T7XVV9Jb/D6rZCdzplX1JWISF2AU1MsdSDH+M6eNOM9+X94MMEs7MWqfyl6FT0Sr5TCa8kbD0OWT
B2fnUzshW9hFnZHPzlBFFPfoxn1q4QApcg1+/5AzFfEla6Nq4hnxG/5ddOLeRVnzFvtX3MA1h/Mc
RM65zDrUNXaOJwjmrwyR20TJDwH14p0YhytQ+I+irt0rd3Irvk/VRG5qpMj7KuyHu94TYo+ZCJsd
bIXh4kfbZqnQY0u67wwu7Fkngp0EKSODgj6MOOqkHb+kYO7u3GR4ILTEn7Swjdi5IKl9rINA8txp
k+EYBtg08WTE3Sy7U+svSEdiHKlV3CtoyzY0S6x18pJBpTjpocSXJg5AR6WXeyp1AERyXhoLJnOt
+RnnLqIcbYcfbPKmIeti2KGdTBQMUJFzhkjkqPjK0xDoku+BUEu9PJ7r/lh6w6LPXdDpG8z5j9Zl
wEWnc3giMEbJW+LslRNIdOSbfNSkOjthOjykrngYB9bs6hpUjr5f8kD3SCaJei411ILg0xDnoe3o
I53A3uK1dzOJuH1K/AVOQEFYz59Khl2ZNWkAMjy4jYeoaaaviCjL0YIKZ+bRzXBfxOc1Xpfzbgyz
NMIdVZukOpcIwDtaIf/akTJB4SioORY/CZF4OThf0wo1JGQ7OeMx/wA5IJ6HPVJOJN/2WkpRnZDS
1UWgSjfrh2l8jMLg3EzDtfL65v0cQfTIb8QMnZkIlzmuZPvULXLaVVNsbcar/8Pdly1Xiqtrvkq/
gCoQCBC3TGvwbKenvCHsdCYCMUkCBHr6/lZVnT5VO3pHdJ2rczp2xY6owWl7AeL/v9GA2+oYCZ7Q
hd282n7x+3RgXq/R7e1DmMp2HPIKp3my0/B2a5mfofAkKIwf1O9444g8aVf/oKdtLscGeDAbo/jD
W/TL1EXxbSSr9rOXPSwDNrFFqKTAyGpOddc+McLBT4lVhQeva+tTooP2x4xZ+VVs3JZNZOsXDLbk
akwWej31q/1Y4Oi8c7syuRc0eOHiJ5PiNM1NALR6CDA+uNH/4dl6FSndEd/V6yheMw8vgxPrYnod
BZ6fxwDFkUvqtz9/R9z+EXj7f8dl/wbk3jQ/9GjGX/O/ord/+6/+HQr83xDiZaBVkr+AkxcQ+W8g
72HsPob/9bR8fjUGydM/5r+ivX9+9R94bxD+xhNgeAkavC947h9QL/5pRIOAIowaZxDMzUBh/0R6
g+A3gLgR1A1eAkju9+KpP5HewP8t4j6F1MS7YMP/AOX1f28w/E9MKvZDD6AiUOMQ/x8x9q8EfzMp
ArA1udgRE5eqPmJZl7Q6M3Y5rbwrW59fu5i+hnN/rxmA83op9jG+ifCnFeNsoK+Ojv0oM+v6O0Ki
87iyWxrGV9zKl2YSt55wz+sWbRCBx+dusYdVG7wvkfo3+J+7V5+hCnscmUSinsQLkfXhVy+QlrNi
ZQ3orwiSNAqe1x66rpsOY9t+xlJGP6d1Bd7io/v2eYNN9xCGargNyRieVx7PGbab4LQJQLNeFy0v
MwjMy8tn++7tlZ9vQY/5ihL+IIboU5qPWk7jXa3bACXO0Y/Jw9Yg2pDmuzb9uU7sWg5hLO5gwhZH
1pounSafhWk31/wUBW2X6VlHj9sun2qUGv2IxQh+qJ5pTlCxfju3S1iOXTAsuVaxEplQ1ZrKgYdH
b4hfVT8aTJoJB+Ywr1mPZqFsD2HkDLzpXtfxKUAZU1q1Sh7iRT9NUAtgEDbiR9hVhR7x3wAPPOMo
qh+SfjrNalRpf1mL9JpVozwka19ESDZp+xHIVXQSdjrG8sqguJVjbeMBprL+xeAkGTkcHt5QEo2X
Sehum0al0y4qLOri5Xfojo+3gvE5R6IS4JrJfIZ1XA7+co9L/75NrgBujsn+bRpl6RKVNmw4OQRT
qyAjMQa5BC/VBAqpIU3wO7EZWFqCmlcByLrelvtB7QMK6CJ8wsEazwawSj39MIELcxRVuILiFXii
PlDLYPbnHEsHABl50q7T5TZ43zfAwM/VPj1hmPaOW9W2d0reoCDrHFbtT7ZeGdGWeNjK+II2EN9J
DObh09rKGDfwDy1Nd++HU3g0S3NuV+yeGOmwLa4kt4uVGHP3UlLJcGcOX7gPSObijeb4sWQJGne6
6rvurqvi/iZG/n+G9y38v5j3ArazDMVuLsMwFsONUt8x5xChJZF/zxL7Vgke/yE0+EeH9t30c3ia
9c+f883H9K+n8n/DA/di0/j3lFqK88R+DLBp4JwBzfc7C4ev+OOE9cGaAVTnSeJDuR7GFy3yH6cs
TX5LALmHqLmIQaJ4F7vOn6csAaEWxxwMS8y8CLzARaj25zFL/Oi3C2GAxjCfxSFOyOSfnLVg9/5O
3oYRsJMkpszHUUtBQwSXf/8X3triunt67qc0BFi95jrQRn4SIcG8s45aL2ORrE0eV2HA78juAexF
OKrhy72d2qbJQ0V2mo8IJunyGh+Cd9P0ZJFpUtu6Kle8Z8JC9H63XNdLLZMzCoU6nvJtNfNzvIE4
PAVO19ic6GaOoFnm6iaxdffhWYx82bAKmqTwyfEPQMMIfBfJcl9tnH3AFiCw/Rv51iDGroxsJFIM
PPKdQdU75GHVfyYJlI9ua3jO4669JXXSvFVoEE9jOnt52CXBKxnC7ntjuqFgaunuddcAyaB0LhiM
SBeuQeOp16245ztikrIdl7RJofchGa6anJDMvZN0WQj75m+TutM9hEx5p8b6YdlqftUnTXhAmC82
+GFcM+MAeqXtYuKCijW4pXY2a8bVFn15yrwnPib02BsQkGQ1vcdAHI8pNFZjOTI3FHvVjmPKFrUd
3Cz7NZtVRc8eYI01naKR35m4aj4BsdC0irtvSDETJzQV1t+Sepq6lCheH1HqzYt9b/gzxkd8ne5N
W4S8+qX59N5rKbN9cRZJzO0C0gkvXrtvaxqIJDyRiHaHvp7kM5izktgxFyOzJg1cTcuRdCQXIHfK
EYnlV/PU9AdcsEvYnDHPckYvOTDnm2aUz00AtHHeuU5yH52bLw7Sf8RnITAgRfYPlASraHKiO3dE
NsrWAG/rxE1kyYbZONJoumxhYBH42frMo9F0Z8y6nU2Mq7V1zjF0VCTitFSapAnzyVMCXuPCKDCc
iK0sAB+MB6AtrlRiUdmye+EZWO6cthznaCD9ooMUHN/P3Eb15tIlEE26yfZQxxM9GfRr5HwNbgbt
SA7E7dLfGt3iPY/cUIEXaNvtJBNG+4e58+ubyrfTtwHas9tqnNsvxxx6oHez9KcOxvDDFuxNUQGp
e4mGznt0g5oylXDxw5he5cYF7WEYxjAHMtDeoiMcNyCysjU+tnvUW5iT6f04E8Sp87DLptR9f+1k
j42wpiplfGm9tLaTSFsfzAt80BMuQh+rFDShSVu4f4tI7wOeKWG+sZDTR0Wsf2jbWh38Zn/2mwS9
2Dg40qgdxZ53fDgvPSIjHQEiPPj0uw1Ye5r7oH6sEG63pzXrkFk7RTK33bTd8WETRSCCNvcIXlxd
4h2c8/q7mYRDuao2uKkoSe5MPbjbgag6qwM48V3jYUue+oR9jTULsh25wyejtuYKFSdxCTXNG4W0
rBgVINU93oebFnMNHMDRS+3zCAEgdYIcZ5u0MyKFcenPtUegk0nUPp32mn0bKpAPaSJ0XFZLvb3N
bqwAjqDXZYetFGBSBTpv87usushrZj1o3DvbhQKp8WxtKCysvPCOC0wLjRQ2H7RfZ1UNgDIlWren
SkcKrGPdvdpoCc7KUnaFNBuZUSMDAB1V4cX6y1/lZ0On+F5Bw172JEQX1bSHdWqG0bxsPTCVg05w
OCYZLuoRyS81OJ0ZETDLp6FSrJcHLARgr8cYQHbYDILlMLzTI2jK4UOyvc5QupxkqmXRTQVU0Mvb
zgsEfkFFH2Nk/0/Y9oNIy0KuWNcc5qYx9QPDTFqDjxEPG0QLPKVIxU4DoFA5EgygJFtutlUczehN
R19Pp66Td8QtgOtwwx39eqcHoCW5bPaXqV7PivpZhO9xjTCfIqniTyQJnlsmyilmZTt7PlDo/eh1
AuReX2Xr2D3NAVDzrXLZ2KkcvC3mZXEw1Ct7W+HvxyN0HimP9x+sefIqnGw8fFeOZlvtlVSvB1Bs
N9zX5dC6jHc9XHSXxh1+NbUmRcjK1doHV9U2HlC8BvOwPjihTns7HYQZbrn201i3GbCuogctPlTu
bg/2YrBLBnwABwb4OwJwks4XOnebpswz5kww66c0mBCQT6pHDMc4DnzQAhy1mdU10hJzRGrdz8h0
2WaPfcORdmES0GaAtg6ADq31G5HFg0Tkc7xE+0MATiqtgFIXfi8eFLxkxcqHOxjHrse6fUJme6k7
DXUFWHnVe/4x9Dp223Wh+CI+xrhzIy19oBqvV0GkyQdeRc8KdYRJgVnxOY6xNHTa4tiLMTamLtrn
DIWcrtS26csw6UgxozIyw6gfFuGc/PIH1R/WHkuZGyhKu+of04X9i0agf6uoWLbubjklm/2stna+
qQQ0cNuig5NUorqLtnHIVYypHuUT541jqdrEvBR+GIVl0rIzDkKRRlb5aTMZC3pkyukojvWU3I2x
3rNlBvghCR8vMNYEtixWhQU/8DbP61flxhvaQN/G5fLp4BnQY3LXB84/VjbRJfLdnkKvegpJb4Dn
kA/0vdcp2GxQxF0ksyQKMpyaYFDRbtKSW7p57qaL4z1rO/uw4k2YhEMAGAzHR7fVr+261vm2xudl
N+e6Mg9eHVwri9YLsnZHvgSA37TXA98Zmxxzgz3OSg43atjjD4tK6HOXqOGAoDWjATltTRkobEZ2
Xug7ch7xKsexbYIGSy12Eww/68R/GTr511EPPDFUjXwTcC6+Azi+wbujQ50nB0JdQcnxE6EXZ3g9
fGxcywBcrbFAimmdxhH7Xq0+L+CuQCeV9TqbLnE3HKzg73SrQ6xC1ZPtAPC2Lc47QDcMVAMYn3zU
pkat1djfRz5IKG+ZSzgyAQ5P7rVKepsluruTzqXTGpLvAAVx6gUaYbnB9Wpde+6MPq2WvNOmKbmn
lkxwUwokW0JpETyErvdv+za47peGpb1PyYG0DieFT36ZybIbEIGPzpOPCzhAzCUU9+90NXcRGKEx
30Qif7UeXhJwWEY5UkRlWjfuADfNeJTrCmoNg2mKLogIY9x8cX17+7Np1JjKDqPXtBPg7jR457T/
hXXML1XfIgxwmq6ieEoy26vXCCl1GSjCKYX8GvmeVa/LaJJBk6/MU/idhJ5uJuCVZ9dh74qd/eb7
GJqinkGYQbe0Ucad5OpteQwpBFnpozD8rm3DAACHQgW8FrG5N3GsS4ng9AIzcJerikQHyeX4VftO
dxn1xP5MvTmxWaSr+iM0g04BhgQOhHhvghT9v9cjVBAPIz6xNGmYggBt8158iBFAJ9kgb53vTjtZ
8feLVY4A8UhAx5OayWNlQBXNyxhPBUBjYKjdhV47d5HaM9VD7oWmJRVBUTKMwcNggu47IzW+IRiK
u6qV+maGCysF/Vzd1tHm7mcQEcGxH5SzGbDJ4cYAuv/ubVZAd1DTk4y9BW+jbT0pATvv7ldhilmA
IxQMghntO9zbMZHBAUokVWLUjs9b3L61/byiTY06ejCoObsytGZvZlcYcTrg380cqnJDCH3BRXPv
BIWgdts+N7uAooUmergHu4h6ulBovr7QjZP2MM1VjEObRPbstDbbwVvb8Vbv6DtaKCVAbOkGDUud
mXGIzaHdRke/ttCZI4GybLuhM0SZeT/yx4o1vT0mTbf3OVs2/Sw4rEyQ9A70A8Ie8dIFlVsz0m3h
9RQLYuOUIVfk0Md1rb8CAmFjalG+2OU79QUyQXfWBmdv6ZvoBjaAYbjCWa3RI+8DA89BaUoERjWX
kp2ds7nL3Dp7EHd4u1fNBw03j1f6Mdb9dGwilbwOG9L5HjuhcUmgeNvI42YQ93pkiHiXJt0Gv1nw
sEeRKrbakPjslmby3+Q2UXacIt6QTIdVHOaLGMz3bZs4Shv6Hrnhcm1rcYrx2vHvoauCeKR3uxkW
rE/YyFLlonYpXIQObDywtfCySobhJ/Oq/pvyiV5PUYST5kkhbsG/xWqJ13SsImmvh31RdZpc+Abg
ykavHwPoNgKj88KaBwGX/HQOBAnHk4ORQR/XpqMpQsea7SxXOS1XtsKAHegevxe0eKnTO2iEoJ5B
Sg8Eq0s7Nj/3Ya1PaCmSn50YErDl/vpQkTk88X2I7kXPvWxcXFPi+pCsjQ3P0LgrtpSMSZLzjYj7
DZbMb03N8y5GqjOjJx4Sl8OCA5EDMVBtx+R56Mhd0K+lL2l0qgITH5HNkQetGe/w2piAPGJ/Rc3O
W4sixSJalCpGxLimMlkgzaPqcWnQDJmxMblF9Vz/No78A/FM/Mii9WXYApX1JNY5iqPpPbr0xFPl
RU9dj59TTz20emIseqA/slJIAKiTrF3s/dyw3E4TLYOOXFEJFVpLgm8GWkwIjS7Fc92Ljaap3JtN
FkDOaOaN7GEfg3fdJ2fsBVXGIWxMoa45+HL+ifaRYhv3F2uTW6RovFbLzliqFrBKSdi+4FK/z0rc
izHEgkfURwcN9yxRpDj/QKP2sY/2a4cKgyPant+jFhdgS7J+djkDKbRGlqb1pE6tQnhoK8iLP3iP
ynilWOkdwqRoOvcDrOr2p5dMUTrVCRJMiXliHTCtzuvva2YfpVM30GNtmVmJzty03kBkf1XF/v28
EWievPlX4gMKUfIsq22/hlEIU+iK8X3ciobAJFer9cGN3due8O/Yx+0xkNUpUsEOxQ52IjyGkTcd
Li/BoTn26ldb9WkUVfcdx6ssCIpuXkocvmtmveh7N6Pkb+m2VCVrXjnDSlK1B3dpRO/457zj8wj3
E/eD9x3tLsNqm/ddmC2rbHPaHWTGvP3BxsG/ot7wHYjHaddoUcQhmfd77Qp48F622kfwG1sPiIT/
IOC+coLKrFRHjS1Xz0JfFYxHEGb4wObbeGIr7Ai++5gZbsdmaPFzr32GWAp2QucenmUvQpafC0Bb
4kf28Sf5ZniHZnxMd6yqKefdl25IOc7CAyBJUEdP26ut8655TPJ2gq+BuIkP0EisNVRajzZunwcZ
Pph2Pagw1A/N6mPH5/iUeXRCrPsJ/MGRuyVz+OdyYvGBz93TRMxxbgz2l+FQt/6Th9Hd2+rbVm4v
m7LVc7f0RddUeey72yCRz4EH+dnMz2L1TuNEDo3Tx9hFR61Vl2uzpFvcFTXEqpDJIRJ7ro66gm97
mbHNy+cOneYI3wLWW58g+njy+QSnu+3OFBpYukKhlnj0PE/04DXsFBjyXEHCn01L83ODM76AQjY4
eGw+IzyqqP3kMdgrlJfteMDxnldpDMnFRRCa4sFH5ZO+547wuzVSd0BOTgBp3pC/8FVhMITeYsr5
jKAH0HDLNRx/NMVb/F2LHU0Xkz8cPR/ErcCJ0a4DzVux27zVJLm39iJWaQdQ2p6JCuxRL9tGg4wF
PkshyZR5UM39QydqHwDBhKRYvH713O2p9AAg995TZFTBWwLLpblBg+S3UIals0nyuNQCSAUBgbJP
XrZRBWQjOfTwqcXAdc5uYpCb1SB2kbMjZ3IEpOOliGEuQFg8zQ73LYNcg+o6V5AkOAX9mtyBIAHo
eKiC5Qw4C3s3MMmjA6+6VaRo2vUYDv1wUBDf+RacCqQQn46JN0OSMzQlBRAmPChNTDMmh1sYZTLt
JScF5hb7EGShUXxGGHHB+wRDzXRqeVLUvDuyzSM3RN/qUV33VsnU7tjpZgkghHIEZiXZwKqvASSE
N0E9hmRtTBNzDtXg+qLrKU9U/WrGAHcscrfxyh6xM0JAfI/zGo4EnduwzeMZc3wPMeiNH8rHqkrK
boiKfX7spvikFX/2fJevrn/08YHDOX9afGxrA2Z0ipHUh4g6XqDhcOhihaQngf86ZNjNHWT4HHeU
leqDg5iAluybtljFm66FlLMmkBUROWXGU8d19H8OPTk66n5xaK27RV4I66jDM11dvsG4pMjA/NbE
601N8aMbhQkagmEBn03KWw4GOAQK6M3gU2L1tarhbKX9Lltx09mqnCnE7J171VP3ThOZhRVaHfUU
AYoZxmwh9p7XECOF89U+qBuLmSOGNO2i0txcNaeSNq9tL+9WqHPYYq4GxW6blsQ3YY+zI6wAYmjU
GKVxVRfRHr7vkLTJUN8Ouw8Zig9pRed1MxgwesIg8TKNvETU8pYu4zsQtNMW9YdqabpUVnVwqip7
7SUQLagI4K5PsBJui/9cV2M+9wiq5/hj0khuN61bwJMMzRPyO2HWZ0nebAjJtdCb0sbrMxmgfidE
gBv16+DQqv6jo32dhquBmWtZ+ImKFmAqZe9sw0CpLrLd7tJiOkDxgmVr0mcoQvCxiAFsm2w+Yftc
8yax8cFG5oh58F0a4mVU6CKCLSDHSDplq0ke+rZDu+UC0ibBGoVRtmF7Aim4g2Cjg3Cnb8YqyjcT
K1zMI+9rCGKeeiP6jhaET9u+QHHa6AAa21UMoMl4j8RTf5IXbQ2h1aOBWjsoGz424xVrnRSHrmrZ
s+vh1sH1iMK4YDai3/qpg8hmVUIJrHDj9K4xq3dlgxPWYOWy1dcI8fhaSuSK/4ILKH4c3Woflccl
GhETgvjZDdNTjLymCWdE3bEFmOZEnClQgje9W4hYZDbpnYzYpPiAN11v5a1rLXlUKO54C10Y20x3
I0zb/i72t6QyK/ZsI/amlDWw+KwVOCfQqMubZ3+rIkhfK4OSvTmwcZTVMCFXR6kULmOytZC1pBDw
aHUYhIvNqUUSPU1x2YOtWKRZAOEPnBxQktZ/90GVPliu3R3dZC2ygWLm/S8QaP9vkob/cTTbhQH7
9zzb+ac2P/e/sWyXL/jTuOb/5vmRF3geKH4/oRAQ/AfPRvzfQG1xlsCH5tPw9yjKP3k2lvzmRxSO
qCSkNKb84gs3f/jW8K8oFOZhAiAMX+fBOfRPFA0XI+R/ChpCFrOE41skeJVShPv+ayhpW+F0xREF
usXDD5g6MhofHUvwTiw2nC8amSq8gmzdtQiYp3xOUYqN6cja7ctIq943MFA6BZD3rbIL1ELT0g6v
2hsBoYxd8s5kEt83kLw/eWKLgJIA48LMXP3454qb/z/vvUu67b+/9QBVLcNX89d77/IFf2povN9w
c+GvCycLlcOFP/2D4QX363keh4Ym9JIYMhrcFf/B8Pq/gQnFV8A/54PNhfzm/9x6hP3G4JWkCYcM
A/8LEZ35D+49/nup0F9uvohDkAn5AJQ5Pr4b3HB/J3hbvTTEC6YXWJ+9h4vark8w7kvSIHwL+6PY
YUkQEaQTQPiB4LwH/NBDKhL4W7nMsoggRQiewFSBIZP5vHdJBm4ocwm+AFA4J4+ze0JXYenpHqaK
KzUjMXNZlzTaavoa1OfAf6Tko5ujoz8jTlFH8Coiv/VlpF/TSnOsQMo/IkgyC80nUfpqcb08DZp1
eUxRXzS23lxevCICrGzM26yCoBPFrj8rNMUP1KZ8MU0meTC28H62ACmwKqn6ru2CpGAGzhlgqkkf
ZlF7u3H9GLrHJmgIYNb6SYBQqVd7hpbizDjUPiTBkAoQmsqRpP085wqZ2alHQStqDN/QER8qrY5k
Xg6QUOSx6Q4i9K6Ukei0+Q4ZMwzx1riMJBc2tP4ae46dsL0BjjmC6Rj0KagwutQeHv8LR4UmibNZ
8fObBa7NMKMDJPwWy1h74fVIaS8EAhxP6G8o7PyLjCLn/a9FBAVz4C/0M0++BPg5h1IQxDQnj0Af
bmeqACDDn3sw2PhbudzIMHp2WxQdA4ppY/N4XWIhB+YQpiG8bVB8/4S5CRMugKzQInce6scWXd+w
Z6TD0B6RRztdJH4XeUqsbrwGZb1NW0Obfe2zD5AWb1EECAmY7bvrP9tkyzGq2WQE7iuDIpjmDp3H
/me1uOHQec1yhbPX3C6wCAZD+LIgERsTBHB4XORQpyrsM1GH3jdlozyuqxdEcue0CX2oal8joLuj
scjRWwHis9ic99DdJ7MTh4ZfDSOAaZKcupqA36/R5c422qSqg/J8ZQWw+JJZlkPoWsAVgaR99KK1
y08F8w28tPq8RUPhjdMpwE2qhP5FW/CEMBgxWFcwMJZUIUpyYphKCYDFtHZLGlT8JupaTL97qiYs
nBVk8BfbzYHES9azuIWhrEb88Z6RXYHK5cd48Qpc5ayF7Y52NgcYlyL3ILe8zZ18WJIeUt5khwa7
h19uP8C+g02puavitojlWvYrffCBeXv8iTU29bSFThR0OsFaxoKTZ4dMQ8flQ2ALb8W5WVnWBnlH
mnIwP8z4DfID4b1UwIZ8tp32Cm43ViX3NIG8PsRGKAOX7Tu5mjhNlxYbz/J9A7MVDQ9LOJ18AR3Z
4BU7sCFAWhoSVrEfN88+Llt4oG68YxPNQqTLBazRKfKHwYd4j3Z8hafyTMGatV0ITGfNEyC1pbfd
tjNWCg/bCR4l08ImbX+hGqLxkENBIeiq1AN8nzkcWDPYB1v65HqALTd8lAZTVg/DQTkvD7TFSuT1
pT+fN2afFhQ/OPMw4uFHbv+cRy3STbb+2Ah4K+M7f62LBvjVAuYW1GELj+HnHFepsBEEaluN9Bl4
XcCxVm10Cia8ciW5H+V7JPxfVY19iYl0Wb8hPemtCvE0cDfgrvocMHvGCKifELSvQWLu2+c8QcVS
yaIXeNJCyjMlAB34z5CPpwqP+QRKeVc229zPivwa5Jiu4NCn8HGNICJoH9oW9t/1dg2b5MoF9C2E
ejrshmyl9Sfd5ZJ25nmMQhBjsVdgv7sGJ5yCdoHmJtuU6FO9izNn9l5riX3Y4lizAP3FEAN1aI8r
Y2W32xX2Mm8rEYefoR4a6wokGpcVRT7M7jXhHwmWR2vxCYuhHClKQBuLfdkDZgN/BX54RllGlKyy
uF9/xdqdUb977TYMJCcxH7yF8QcWTN8M+m1Erd8vMI6oyVFSaCbGfohOGNhxxoO5d9ecapajffFW
h818O4cOtgDVdJ9ImriHqxdbX6LuQY19X/HUYod48ADLpEHkvRu8azRI1O9gMS9S+YReI7SoULDl
JwF8ZxHzFYACcdf34YOvo3QIQ6QAW9tc6Vbe6qrfvycXOTxAF1gOb6yL8inUUQnR83o7jtOa0tG2
sKMspXKzd1SMLgXSDCS8AeZR9QIR2xoc1OzF3UlZjGQgudbwOpjE9hrpxhwgTdDPwUCzAMh9BsW1
+bnaxH+lCLQ56g2UKmSULAtHX77pAeIMBowbkZBbXg9VPlcdK1ZjqoOBejzFL1gyODSZ4j/6idZX
xOj6BBM5lO82aYDnLsu5W+PluQohkMRq0khYA/ZsbEIslvOMG37lrwLFmQ1aLuGVbV6wzmYhxcsf
zQIP0EjhiRQ3aoOEkVQF1MSg00bE+qCl7yXZ8dlp9mgQDX3Aqni/Om5PnfNzUHKvg4CrIFXQRZXb
DE3G9AuaKg7Ewhs+qZric20qz6U8WmhmqgRcPW4sl8rRq/E8CfrshzD+IG14Z+K4Je511og5cduP
ZpY8x2/ASr/ZoEqNTlAynOjMm9wMuMBAEnI1NAWCGqCODMmcRXOH+mqx5ICfX73Bvo2h/zr5U4G8
Z0gDhvUkenWPQp0Sk/krYq0OQmuRR/6m88tEX9aDOo713TZD3IV3v4nd5fWSTp7DTRUqKzJGCDz7
ECa1Mz7MhsxH58FV5Zarebs4RjjqDhDuDi39OA8vU0V4ue/VlqvQBAVd0FWdJV2CRIsG+vr5wCIz
P8wEeVU98MM7sNHoFpCNAHLuzdXybWCjQBNvU3+PmBIhTlkNF/0EBwFs9xFwxBFTwwQYArLgHYf2
1MQ2D6c9zqJl8u+HimEgauC0GqyMDxpS0AeuZQMIZhPLC/wLTJyimU0PkP2NO+joFi//fQ2aozQw
A0uLJCCnpIbf4X+zd2Y7klvJlv2V+gGqSZ7DQ/LVnT67x5wxvRAxJed55tf3oqSWslK3Sl1oNNAN
XAh6iowID3eSx8z23ssCe0kCOGHKGAO2GQPNggmctoT+7G5wU1J5SXbE7Mz9loWafeKubq4T17Ff
5KRVtOZZe5YZPCQeYY31muthYeM1miMMfA5aa6V1zwUXw6bvUO88jMpGsO3cEkZYzfl6dPo2PZM6
s6kVk/bAM9HaQOLAFTuHglgqHinHSaZdpiXzqRVBcGsOHBwtxBxAFDPjPflRuw8JmzQsyotHtkNN
h1YOCB8J0nkRKnEW7Fe+15pwfJG8+isVciANsS8IZLj2xmkadVvMk3MhrFfc8lL8QxSPd3bq914W
k/PP4/oxmQyXAQLuRyvr8NjwAuaPDufHLjXsQ+kTE4LR6t9wGDNVCkXjxaPwqQf1U1IK7aojB/ZO
YDp/DO2iOFtDq7j1YpOlkA6/jzRjwFi+7DJWU2wwZoXfGjsaztjpd65RetgdSV2mGeq9ra2E5VRH
PUfq16zkW5DWT5Oh+TuXYBi3pBas43rTWLHxapNgOQapGW3q3JoetDkp3jLTtR4j2fibokiGfaNT
KadG2HgoPv7WnBz1zc7dcDEJmntX+dAOqmGJmmbUVpOjhVs3wRgeG9Zqdjr/Imv2IBbk9e4Ih30w
qzrWefsETICJ0+2MMzIMHqpiHja63yeXJCwPQxyRQJzhjfjWcPBZfnLd+i7j5YGZpeMHq4qJ02Lx
DM9ylA9a2w7rWa8umj/QAPkOEVPLR1GJoq8Kz8c6jyb0isQ+s1jgvi7GtVwKEmpDXOm8uaVRN+eI
aC5R+I8gQq/DEP5sdPZj3OvWuiaP08fWjY8f8qh6eY6T7wtv15vSCGdc097oZM+wy0e5hzqSbOJg
frI08ym3RkrbOIhPbVitA/b10I+4d6kTrHkMnpjhoV2J4RYSy1Petzctbspj23R0B9iiAiM3d27V
fJt6+VIsfYtJkxLYLLExCYJFWBGVGpJLr5hSI1vQMLlyJEZgc6Eo9+g0NmarhPiPZEyHhzMjuzqS
C6g185GsVH3JIomVpA3d+MZ2CXvPXLdfuN4rT4S+f6hR6zcDKg8y2pQjkVpFdeCQZWEY2chhy03f
XJK0666SKIp3BBRjsm5VkXBnZMv0tMq9oLa7xmNfJTPbKmBcqsK+xwXZG5usjXBZhswiz9PcFnAT
9Kb+7IdRG9ZpWehexvXtDXURvjdtxbstwiOOjqY5tz2umBmXUsd2kHpfarXfbctEtyC5NONKzntL
lPOzps/JptIILU7GV4xuV3eVjXBbEIMz1AtN8SJXjW9BkSLY4R8+/PdE5TcLvIQB9a8nKuvw7fPH
ccryr383zIvFFu86DkQlV2cEwozvd8O8+AXaLuMS4MaIysu3/D5NMfmKpdt8m+SrSul/DlMgU0ns
F7jITVfhWcJJ/x/MUvjWfxrk2QSfKAiZ4+GJ4D/n16//YJYvZtXJylDHTksqiO6O4WcDd0EInsDx
Kf6cxMw0zDNOmyUPwi3C28jngJkdHMc4h6oE5wVEgwfXCCy5x0BXqm2UiSkhHZ2P+qlgd9adac9Y
NFQQwyGIZcVzCmOeBhNGT7Ko3DZ1buItMTq3XQdaRKnGMyOOhEdc1OLJhDdqSibOeUb1VlwPTXOw
oIJm9IBzzQZkpVMwRoFPuDCtkpYjX9KxhHC1b8KorHd5trhWRqnvmgj9ezdoJtm/gClDJ/MJ0zMW
CiPj8XQ11lquX0nLNvyB1WWmfs6VljzPfeFm+yRtDfXs5Gn4FrTl7Glj288rvcpNfGSy2bhT7Rb1
VWlbs8duqW8dXSSKWubbdUM9M1uG9iT4EYt7YkIn7rK5vqJHKLTnulY+nr3ADe7iDNdtveaFlmOy
ztuuSs96YWcWNKogE9d5HTrhHesdkdBWsW/k5SeEgvirqjSdc9npEzl62GVlcB+ELj2lpdWSuE9Q
F9N2on4A3zUOn9SAhsDSURfvYBWm76iisppXaSewR6JxqWs5pfq+8QHZrJTwgXI3jdVdnCyf42tA
NGODj900r1mB7qO6qVALvTjIjembU+jDV2waSQnxRYUYk4N2sGn4qZgfqsjlLNQwnescqntd9tFt
Pg/JfpgYmlg4BEYIIw3eBN8MIR8McFLKlW3LbNxGEcF1wEUlMT+5NmjU3QsuJNdHbxoy9K7F8tPA
FAlTuAacJqGtS05hd+h6PGZRsGw7JfNprBy8NbQ+LlQ+ZgZ4qdu59Wwi9ry/QWZR4VnkPTejLEzn
1AZDaHhCinE6BIawm01ZDEpjHxeUpB16i4M/pVXdcR7jODwqv4TXU7GTs/eaEEIDGqbdpXu7Tqr8
0BSD9YgtNFhHPIe9ohibXd8SQeQUIai80UtVnif8aQCSmCVgQsOjhhkku2KtFc0TJmINLyrOmG2f
iul+qifqGjhT9X40iv42QM6EB4KpyUymUbtymqq7HYrcsNdjQ6TLy/A+Pxqalu9NbCu8Vzm3xKaZ
Mg3OQlfKlfTrFHADstsq5Aw/lJUpb0fTLt/YQaBeSK7JGvCPxmi/SQesK5M+z1jh8wBQxJyCJjlY
IqeadLCSU5YJF4E+apJEO8dd0j4p3wofWOsur6D3w6XpzcpvKHIBIWXVt7ajEBo/2SIY++TG/Jax
f6aRTda4m4CVA8Br+w+eClJ0G3+qKttdjQRnRBN4JUc91+dq0BM3pY6o89ExdkIn2Mx8yBiC+dU0
TLB2pxAIY3vvYtEw1i0lldLXZaDFJmyEsQZBd2ADCMas72U9UMPBuUh8Rgteg6UTZXVklxzuPjTY
vs43udsCWiKqQW+cndCrK/bROqqCdMUAemzlFru9jutrFIPcli77TtP1SHiRUrHVEUACmkjjIobG
GobHjIzahIXBqQlZrawyTPVdlDcaueqglEEFAAysw6qxyRF9K4K0xcWZm2oI36QbNPkjSxJz9QJI
pUgeHDMdGHkbXVFf3KSN6ovymznauElYGyl1RJd3N3U4dgNCeVzUWPGHDO+/QePs15Z66xhcotok
lb0n9yN3tBpEWuCSvMLSgSPkjtpq4N0Ho5biW+tT7R6L2bjOwxSDuspidHfsZN7EjCNZmfygywwm
6egkyrkLc0gqUz+rTR0JQkmj43Tazu30fG+PQ/MiBEPADNYnEzcxd14/UOlHXe86K7wxxm7M3PQx
nCz7OminnKEhWycxCOFOE21g05jZ8oB7SbvuFLthhtrEE6pytQNb4Bx0li5SUk+j9dpPFJ/tkIXe
ssvIQzfP9szJirPL4xxsRDVPD0lthVC8Uqvd0PwIj1QPdmNMsebOzBu7xhdoultJrmoXmTT6VpJh
8W1nBgtZdyw7/buCfPhgl4LNZLHDqI3uVhzcsMwfoSSp7IQv0NpBWH3HtlfVr2HAk/jYYcyuPv1U
NMWljApwPkls84GTwCNPYfak+ZOCw/YlyhRCtodfKQ9CmjHpX8Y6lcFnEjXxmwX8UHtWY5cEZ4ZJ
uQOnJ9Z84qW56YmBSwawnUnQ3Q2iwVnLqMlvR3sqd1GtY5YpOpWTxJ9H0vnw5aoVxMx82kbSj5ge
6YFzSVmVnHskOPB9ZVO7i80Gk22NyWAMIE5R+2ZEBSzCQhviubqLbp/ELiYzLK748CZHbGHnZMQH
UAxmt692qSidV6ubda8aJDtadO7O26yp7DPeXHXX1rNtrRv4QMtMNgeXoAn6QpGUb9TSsw5+pE0g
5g0gKDGcJag9zuLzgiLy1iudz36fs1OByBDzo/mjCa0wvPIT4mnbKaPw3sFPmU64Q8xzVlqWDcQH
N/9ka+H3aYYYtmvmvOamx/EP/PO/S+jfSmg0Q0kR/O/qaK9IPot//I9/PLwlX00YZf+UQv3j+3+r
rA1h/AJgDrlbEuBfUvp/VtZ8RUmgRNLhfHGWiOjvpbWwf0FIICJqwF5F21x0z98l8uVLgpfo6IaO
ws4P/E9K60Xw/EEiR2SXliTyajm6bQKadX7iUJq6OxealRa3QfYdY8mIfEDy2UOfX7O4alPUdMSA
OWyUJCzEq9z/u+U1vy7X+lMn/esroMH4MQgLKCcRRBmKW1QcKm4KK8S4AklmuEwHq+aErm6j7jVT
7RoCzcrVaHFogf6jbPT/nrz+f4K9+H8xYL1sb/7XzeL5q8EtWvzYLxrLd/zeMLo0f5bSHaEgiZCz
/uOyNu1fdNRuy+VyWnLSy7X7h/7u/EJXQsIagd6w/wlZrAn9F2Vj0nCRm2zHMP8jmIVh/kpb//O6
cgwgFjDVeZFC0IL+BVXf2JNT6SPaEr72hIFMcEyKvCO6PGjPhqw3curTc6qb7aYtOnh51WuV9Qdf
9fuqIXlj6SEkCVQ/s8ZtK2Q28zPgWvbNeF+JjrxOmZxr07nrW+Y7pWyvej16mOyovdaaamu3AgHS
/nQq8dFnmLXrAThq1t7UUXro2/g1kC6NjY+1Ga/V+Ji3RIkcYdVrIepHHwU2hKYGTM0dFwPytchD
JH4hIc0V5zyNdigYN8QzaFhDo18T+Djkdrgigie9EoKG5xeoa2HXfFlifp36kUMZpb3Bfszg5TvR
ZzxwabnOgvk9TtJrfHacbGWaHmXVepYdv+Iw68gj1Vs7zNEF42LNSgR6wOyGlekgh3TkNMv9sKKz
tIJDFD6OWtW/xrpVwaRzKpqTmVDVENDuTrzMvp1gY9BcaQRzmVmDAx3bisizYd9RacFna+JqXc44
66xqfuat9tp0lDvdzr2UxKUnxvAkGoP0QNdc59FwK3vzmlUBGJShKxjFBTdOvMqK/AViZrpyy/HI
tJOiSc8vVuHna6Ouo824uH8YF+gMSRfPt53dhnG5SZN01zvowcF8K/30QnbhSnPFESJWh5Zb3tdd
fBdMdbjWAq3YqhbIidSAfo7+jWYrQjIO2HyizSuiQZz27VTtNDyGXg/uhZxf1mgn8u2rznDwEqti
32TpVRoD+BMlqIta3GsEPe6TmuRvTq29MgY335nd/KjJ4CST4r6qmfuvquo9Skd9bY3wUNi4tgyh
1bDvbddeE5L2HyPHCLxcLPtlo0gczGmgPovnDXglf52lFVFm+vx1bI2VlwRyxywEhdL/XhnigkTx
ROFVk+OTw2q0kmugH+YZyuHW7G17607NhFPeGtdx5V6ietpPhJY8q7VRPUHCtVN3Ndl6u2rRCLZF
YGg0zf0dk3tS3ynDbwMA67aowueEMl6YToDHOZJEOkLrnHT1c52633QtvdhpOG3DSq/XaWSOVzIn
tz1bnTd18QuZInLAdUUTirkm6VAvK7O4GsrBJh/qZ5sgjd5F3F2Mwg6IWap4w+bCvRtfUkny0I/k
cGjjQGMxDitgMznQwMixOGn4RtfoCdNOhkXmRYabrewx7ZnQpB+DgUSTR6BQUjLUHhCXEw70b8oN
eo+inMABLSIZK2wTmCnsePxw8+Tct5gvQ0TEbQlZ1MSnY48VZpexWhuR+Z6DlDJh+a8hIOReFqGZ
hNgHXAbA0CYnaCTpJkyvIzOtNiU3SNje5r62BfIbGxU1bBV/BMO574Triai+CWXbrdMYQKWUdX7u
+imT2Ajs4F6YfUlewqjOSlOojG6ZbUgjNWBKyA8ZYXqoiSm/pnQg28nwjWfSm/dWN52nAG6mHDtC
7XlgXZWta61pRvKPogtIP+ad8vA5xwepjTgXaJ5Gd+gXa3fu5XZxLebxkswBUWRn3MuGcAcgyg0X
QnkzuBorRGCwpO7nbPcPcTw8ppiF6iwsvGzUviJFEDiCQbjRA/86UOVazuZR9tOpYSkl4h9MYaXi
dUFZzi8qtH3TJvpqojvd4QNnawj9qa053TrCNpARGCm0/gYQ+hXrongW6EBZu4FyOWBHc2c5x4Yt
uF5JHGg/u/q5y7TnSrVM9qte/4qZxBCx4PlVmk78nuRmhoZT0Fcw1XfmejzraZ7vOmgKS8+L8b8Z
ra2oqNP7/N6y05ekvismsc8Z6i3qBteRZINhD3ptTtLpwU8P2GB4fuPJaR8nZTYXLTCP+TBvGFAe
mSkwNrJBD6zwv8yrwZLDtotMi/Mhg1ZjzOUHDMMK87JCp1HhtVaOAcFiqDl6F4abMm0xitnB9ZC9
mXBePavo4rWdTFcM1NQbE5XPKGibXW0weZOtta9dYx8WGKEQ/gq/IGSKTwmm35HxxNo2oistih5n
K1KbEOh1oiUHpnurzCI/3Gu4shR2K2dqvybbQWsN0pPykXNMlVc0W8xk8r5cJz1jCeKIquouUet8
qxWnQeefSKB96ka1nolLJRZuct8JL2Wgf9VN+s1AkMU2U1tbpgPUpxbtNqkwvMEhSKWox0QPygTE
OMaZphHGqhrZAxqGLnHfmgEbk5s72esvY4TwYuP3Zhj6luiI1bnBA2AQ0JcbLU0urssJhLf/hfXy
JbM92Ng7pohqpbcOF7rj19upnuE8ax0p9UbpezPX5udxnp+Q1qGXDOTxrDLjvNKAT+atVe5HCxhJ
mI+Ec4swfsfK1W/lrDF5gijFusxxEdD8pGCNa9S966ioB/j3ySL0DYfZKCoPXWh6tKYJP72bZ7d6
YjHQJW5bW9dWsJ0sRmXMO0jR6/dCk09ZnjQPsd4jwtlP8ODBOvmV3IZsTIBQgZulgC9Bws5uN1bK
LLIZ/Fe3sXELlMzYAp1BCzL3tnEJj+vEHvLqa2iQZX3DGbxZsyqvn6y3OHZ3fW5bwIQ1/b4K2idz
Uhxo9p1vd7t26MWTDIqIPUrahdkM3j9ziS0Ybb4WlUE+qOHITJOyPdD/bqclrJ8wR0b4b3MMNa6+
ZKCwqxjrgnkt8Gqgor7l1TZ9SjmvE7s4ZzHTIWYlcDAe2QB59n1MJpAksoqA9tCAMfeNZgtiRKxx
uO8RmB/gXDCzzAZci7gJCBIP160wdyGDVE7oZU5HPnWqMKWoTRxD5ZyKs95phDSxmCvuCNeHRdHd
B6Z4nQoak2nkgK0PQ6QzdZDfmhRAsLEEqFgt4wKZVjEmARdqauemmzQ0riCFctgPawuGC+vUMK2Z
XybWxsI857pDAIFF2R3j5iTYS+uGofJHSj5oZu1pqVCbezaKwmveMHb3bC3YZX6396PyWFTmLoVM
T+217ZQ6IsI6O8Ot+cjJCm2jKbA9X853MJqvRNGTdSRwswO68q0wFKwKNVgo2V23r7rh0TGU6cmJ
U62d1HWX83db+ntgK7JvHGp4p7/3/XAh2R1vLZgEft7sU4NgZ2QSsMyp+6JijYyyIgq7HQgqppnc
941/ibr6vW7uNH24LyVqQ+N7pbgvivSlL4MnDIU7YmPbnhTOrKVnkhMHu9KvGPV5bLerPWibsNsG
MtUQ2rZjUwnIAtP3InGerZTzigdEoqoXIAZfBF5PFh6qzi/OEJJ3g9ntNOaEIfuN8JDtEmtA3Mw2
sBiPvexf5mq/OAeLKqCkr7cic88iuWK7O0M489wEZ13eBWq+LUb31OEZk7IhjB6v6rA+K5YPAHQj
U2HwNCvG+lRLCpwp6C540d8UBW8yJhlmWYfCqczfTUy4qtG8Mrm0c+mv9aCyPNdJ+LtAQzO1VnjT
uLApqeV5Uja+XfeC+eu6EPVtr1lbHiIXmhsYws6NNWabub4jB4dckI392iRAFk0tDCIT9+jktbUp
oDJzolQ6oVaeOgd3ehmp1nyVPkVRepFUq1ZjnGzTxmkQfitz7HNzEAWbyWABFVZlllvd4Bh6iQKM
E30hCCyF3X7qBLzuj17glEW9ncdmAn6hsUXKPXS5+9gqKpiq7Y5TrW9HU9S7TkDnBtFWlc/2qM6j
cj+4kiIP1vOdGRSst1Shv6IjCTZDOLyTA3E3zsJWS6W8wIQQu7zMWNVgXsWxfjOoeZOx6WRVN4od
LADaVpn9paJFEu+mx2hxGFdzuHY4y4LlsmTv50jBhCMA1rR2TnMbZNU3Ji+7UiM8bblRs1ayv8sj
1h3ozTVWrHVgdqeEgzDUMFTJnnMA6+XBx7iHPPrS99duWl5NQQ1lzrlnuyjClXiW5KoMHnscHHWN
8bH81s3viWJphvY1C9ZWWTe62ii448tj73aaIM7N3aWoOnFbF/HnWESYmK3HjFnR2pLTJpEwDXl1
oa9dWUO0SZz2aMp+M0Xld6CftyNLDory2YztLwSHfcbewyDC7hlg+wgH/7qsYIw1vThyctOyzSvs
D0A+Yv5nuUxkdAcjslfRrD5zLAPkMIuDVghzPaQ2CJahuaRLjhMVIqhCcpz1a+JoBM7UOpnicWvp
mNehueAH5mhI0Wm1IbgCYQg4XeNhIzqQrFEzEHYOE2ft58OGjXUB1qYeg05YftdiXAAmc6aAoDHo
EWeDzgljwO4Rv9pBQKB3MFnYxVqkzoNfhi8lMg52P0hnhnlVVtVjP6fgc0U+kMDCbOpP1iP9OzST
pJ89IWLMofK+0ESxy9vkLTQpKIVTVDvK0299P9krktwHXBnkx7T6uferlyzJcXQ1+HPwIoHTH+KP
jM51XTNvPvpFYW/njiU7kaPeg6G4Y/RveUbn3NRxzCTah1g2Fc21qXcXlgZcJVLP4X0YGMhrkBhp
M1sb30fpjRuXuFYVvBBOtfAVy2xvO+Gwi6Wl8BiN8053JmJdPZTIoUS6CSG/YOCOc3AfOtbLKfKf
DCN4QC3FpU+6dPlp3XXCkzjgANMgB4VbPhwiMRoCt276qOlM3BlwdKfUp4zX6uA2jVlwPJh3Ofbz
ULkbP2pKAO7Dxi2qL2EbNyn5ND8tcF3afpqu0iApIdj4+cVGWDiANhasOKgQvfup3YaqAPNYRPZ9
1Mtww1s68nxASmPlSBxQrYzFeNP6BCED1fvnqMhYaiBKiFuSnd/bMiurVYwgtY4WFJiZENGxqip9
hfedHQD+Qi0YPwKNe1uPt5Pk2kjs5wKmxYCT323Mo7Ky7w5nrZiQhHzd2RdTkfCchj+/Qp94zaLh
EQfdQZNqgd+L49xwtM0uUGJdnE1SdXsk2xP1aYqoMSqvzkg+oMyWmjwriyecbRQPnVEi7UypxTU+
aOGBowU0AO2H4XP4WYR7J+KQdm5EbwbAkg307XTn0mDvgpZBDP4/hEMSdu5hQCjMNjo7I/CTwxXX
uft4evinOPAvUyPEqobtAKJ4ydLb5iOCwXvnJp4xGqfezq8gkK2cBv2fSy23NYxZje0ZZbLx45J1
EOxpyAHyD4DqidCuyFv7jGI4loGCSqKZSU1stNvk8MrNLtgrYzgFNaj62p22paGx6qtgoUlh5SfD
ECS/8YKb+RHr75fECRbJ/uhGYt9n4UlW76nyvxF3uemHfo1Bads55tGuu1XfpYQvfnWJN68g3FFp
s/c6YXVBGp7S6SXAxA+n/VZI7J9T8qzl5blk049F0aZYBIHSd2SofevA5ma94KrBDeLl2nAG1n0j
WL1SNt1N0D/pRePDs1KnuJlXM42oBysWUcyBDRYHg88SGGjfEEduOt5rtBcWA5H3XsokzNT9Uh3D
YjTUtOlCnJVERJdLZNa2KWtX1oZtvjeZ4VWxcVVpOLoddel18YYPZdMI+dmyjKIjEamZzDyiLN8a
6byqC4c+nZpvRj5aj2yKwK6aX0WL1meyRmcryYwCPcHFVneMA7n/mKS5nXuu4uo2LFkhNHSkP0Wy
CbjACEo/gFg7zSYafNMKNsHr+krGxr7Uu5PTu/sc3IkXLjvSQAGRNo1IscI3MtCeyuSoS/+2nqKv
ecruDUAxXqfP3zEx38FyecO89gwDJhEmWU573uoc6aZm35k1zlUeF/q1lR2jpjN0MkHiM7Fnf008
HPpfpB6HvAKJPtXL8yW2ChqRYx3srfFpGs5am02kfIqx5W5xcGV2embtZJb4t01ZsNbKJMmapYnc
WmqIziEp2WZlTgl1A6o65UYT6GuS6cEBih3351y2u3nAEPx/Sxz4/y33udCd//Xwf/tWF1//ODQg
rT+bHyWA5dt+UwA0RcITtDp6l+OwW55q8X8pW5r9i1JSsduMr7oOy/n+kAAUETxXsHoVaQCiNpP+
P5QtZfAlyKuusgmB6v8pYhXF7gdly5IWGoQuQKuivi2EbFKmP+pKcZGHBgcIrF0WR9w2sWscAMg/
+E4bbTjkfVDsUQO2ehSvwuh6VoPk9TqOu/YYxQl3aj14TqlCvAJOuCuN5tMZ7PbMpCC5HQ37NzkV
2Pl/vWKRN+QvLxaNwnUUL1sQV/3nF1tHmESa1mVk1c3dnYEt9krRSq1++AxvfhM/ftyWuEgvf/k1
vPs2mVjdVebPu3UHp4Sdoi1QNdrhR9YiUMKURe08EJxZ+hVJOo+z9mCaJWGVQXbVXdjXGcBuOzYO
bRQ1GMgMgZc5FM5eWKlYpSHuDnhqHQ4sK5p5MMWT9pUAo7vSq6y9iiskmHJaoN4mCfbbEJWfE2S2
7kv8wmAGXHwTWMQydAPN9D8lBD4DP04WwjwwG+we8c3olNoH2B/KErMq+1cXO1r0N++N8df3hmvG
RNFyAPxKqX76CNohnaWVVea6xcEzUtw8+Q2TsrJO7XaPGRxUN25+sSpgeh0ioImE/epwuEt71A5m
kTLBsZtctdj29E2uSrZ/VDlDZM2iZ52kqP7mBS+x658+zEUpg2HsCMOS7nL7/XiBq75IRI0pZ80n
1HyURJK3tUEuZsLncCVyWJi+xFlgjU76lFpg9Qx3YNUSHEyyWaVenop6mj7Z48LSsHCchxNn6HXM
QrFZAaYhI2NHD23L7HhVwdxoGICC5Mj9sKy9f39ZLmT7v/wlEreXtISOPGj/9NZjOm0c0hOsIxSB
dt/mjEN1oiIfLeRT9OjICo+6WfrfIisgZAUVCjLqHKBMxd3iNQoqtIVB6NOjXon20c/KMuIkT4Dk
AvsL73qWYN+OfdeN1Ov46sapZ72OtaS/+bYxfgUFi3+nDDpnA5yj2jT4vyXBUBF+8ruSfh33LDwl
GJ47624ii+s1cLhu56FtN75Wdihe2sRWu8EOHxj/+s+dMGLQSWF211K0vnU6LztGDzM9Vl12LEoJ
MOqMmaO9hGZX7yfDaT4b2irYH2nIay+YZVAVKPciLFtjWm6X10WGq33ltkZ0++/f/l+5/n8qpcuT
0rIc1ooCvVbLs2G5M35w12pVhgKka6QF8qD+svo82dvMo+COOLCXx6DG/jKYTHS1XPEOGYG7BYQi
7+JBMP4A4bZSUDx6Wfc3EZRguSHTZjyQ/mJUnTqiug44P+imRUtixhmC+ELgxhyYu/l1iI+9nC7M
ZvYlZSl+1jLiI6Io6bECduBkjf4MtIcq00o7ZKlKY5dTNcFpC8OE4yvXuse0ZzcrbAtYLwXZRCjB
y76XZanbPXMHZvfY5BFW9dhfGt+ApnYMpqlZywF4n42sZpSyjFeOPxULNlffCFJh66Qxs5MWkEez
u8JSDB7M8mqG7ee1/RAeCzAB3EgjCxs9nGzVGaqHWUJpisRNZCpUYIrNHJEkBDl2a3YVi7LcOdzq
5RRs89K3n9SUWax8K6zwvnZwQnl2pJ14BpKZqIKGLsNwHnEfjaR0RHpnzi5knb/56P+LG4/0vKso
lTFpm8sZ+sMnnwK9V7rRmqz449qClaCfMWMomMcLMngQynOstHkv5lC//Pvf/Gv8/eeLznXgM3Da
YR/Qf3p6oTs7mLhjc92YZUGAshxfkFnsU22Zp8bp0wNyVrWzrD7jvgthGGuAUVhUddHcSm7YC4ZY
0Oj5b6up/+U5vNgWfn4UKdDoLrcBf7mwloP6h3fEwEzL85J97TDMxSaU7EKNS04hiEYd8c5h3opS
qLWV4AW0etjCTF7Tb0FB4rsIyawr0eu7riahZDeBs4/a0ATOJBLmBiGzYR3P7yrNxQe1U7WuGmv8
m1PBWp6VP72vipfv4hQDii5+LQF++AOmToITh3K79jUZn1UeT+PGN8wp3/uJcQ8dEt8n0+VoO2Mh
g/+bIX0AkrxOyvJ7mMW+iddWgRXr8wjqObU5moRV66AZUaH9zWJt9HD/Gmdu9ySnE3VI2GCJs9lJ
N2LuY/EQSyqkf2exIOgqIzd1TvRpJXmKrHATGSdNTYyDtcF1Thj+Zbym2MC27cTzvk54hEjBtiqT
BXr3oG6M5+xXpz1jBdIpGgS0O6CJgMpqi4WB86TOOqvyKpW1bzaIBM+YmI4v5jsgnRO08b+5X37e
bLw8Km2ufUVAwl4KqZ/sUjEbsYzJMMDFN9H84JPZ3Ye1jDdNlmMDnZmw2Tl/XVvV2QlTKfQAJoQb
oZRzYCc2l7Lm+GD5WybFmpJ/s7VdLL/9p88eYxYHJftjMN/Yy8X9w2fP3t8JpoBurCEVJk9VJZwT
6/4AL0oDKDP7u1PdhYemCoNuVgX/k70zaa7b2LL1X3HcORxINAlg+E7LvhdFcoKgKApdAkh0iebX
1wfadUtSuQkPavAirgcemJZ4mkTmzr3X+ta2bZrnxhTjWRSO+dFZyNtUNgb3QUJZbXoZHJGHAwb7
AFEl+UGEqfepmUngKLx0uIw7q2TXzsl0bTf+c2Hq/KovZQpZc0CdajXWP/746XNxRDlCCsp6/6Mk
+u4NMnSMw7KhdziKwrlJWJJwOr0BPmJMPkgbtKe112cXTMpogHs7XJgG0O9eSnqL1UA+WjKA/OeY
+bvHTvyvx45XtrJuVpuME6LM+/Gj12EZV7ZkRCUqL7/xED7vLW6+dAjMaREKdZK1CHz68EnanFzC
O0PPHB3+ek9df8cPXz9XMHuFopBSwZMvfzrHsXr1U7Pm92g9osvx5InBznUonWT5m23S/YO3ywTA
5R6BQnC9YP34dunu56CsiFOGVK5uTBlEj7wxKvggYCENsfVC/5jdsa98fYOiv3upAxdFP5MKzMQT
qifj+9a5A6qA+MNIiS9FPZyAzkJX0CDUoDM6IyRZSgVUuHZBjtXGJQ2AzL3u0pEZG4/bQb6lXaYr
vMvta0WZDh3czpqzgKZiuPfc/PpvPt8/+IDRu0XIykKAR/ID+fLd8uOyicarAvAL6affVdNc0tOS
1QUw5+XTCt3ck6fY3M3MN04X3IWoAUbvGo4lEzo9jG5J+zy97/IA2kZeQm8lYSfVbzGdtXvAiOf2
0NYPZVt1iMK0QXo/l2H72nhL+MgR7h+MlWCRE6qg6vVX1EtiMgCGsmOOqBoPHICigWuy9n4ydf86
4hP8akdl9pzUMnxSYxGeM4wOvow9KA1+BWKBxFQTicU9IeLBgI1w06XFqVh6ZmiIWiAjNuGD7Ifp
SU/gQGgAf+KKZxjOMRY4eiKHRIFGw09JdfxtNf8f6DL/f2u9rELfP2+97N7L+q197bO3X+7e9fAF
Z+sv9bdf+vT9FzqeyQ+CzPVv+q0bg8rYtX20mPQOfpIZO7+iz8Sm5zO8Ih0l4ln+XY/p/+oGJJGt
ayeQAhQXj/HvMmNLrO4+CoiI7o5gO/Gdf6Yzjn7sxyDo5Hnx+O3rP5xOHwXhdw8P0DiD9AlIUDZP
5AlEyYx0i2ylWdffMJgSQdrNWvGgu8jUNjN3VUIHWsd51kgdKdFJygNwTCAZQZs29FdEYDJFShnR
JoFIrNhXymXJjpgSgxsvyZpXScDqfVpYFgV9ka2W2Xga6DW03LFoe7OVb4yr7VPfx7CwZXbTILUX
aS1h0nDp3hEFj7iRx7jhGBngpg482Z8tD7keTVyl8HknNXkYZHN5W3IncBy5ZqI3PFtLSxbKaPp+
MwAEWbbMi+UbGdj42MljDM9rhDq4NqpafY3boMDGjBLjcrBXDUNfSEUe6xK0Z7WbL+smJ5d1FDAS
1lrNnW2gPzTcht2seuN2twwnxg8zWCpZHQlsJ716wMAVU2R52RBux86qXgaPYglHg3COdu/g+Zhm
ApsxUAc0dv0ekz3AaTRnfUROCTiV5nODKlujW8mhGomOVh67hEs2fB+Lcd5GDSoUkhwWW22dftLD
piH78GmsnDXACOi3gc2SkecBwF7sjMPZvAmU8b7NdrFcl3RyEc0WXnI3KWvxYMpG+htyLcvelEVm
ptNGox44sWIbnU40N0mFjXwIe7RtFOhkWHNNOGQIdfhEnHy4x+1kkwokLftB54X/wrRQ6Q1YgvDR
N2lnjk6du49UCd1bwebOTCXA9gngPX9328Q8GmxzISsDGDDuUuncprXnfQ2oflAWZQme9CnC2b9p
fSPgaGkix/f4LVti5wBMyo0wQshbAmEb7gr4T6z4tBxDnySHgr5+f0mYGLwZr0yCCGZ5Y4d7E6N1
kaXNHNuUAPyxf81XNp64JT4KIoSqE9lqBJIq7vMz+iIRI1ADY7y/DHGf0ukfFihanhrAqOdOYih4
IeBwK4mJYQ1vY5iTU8o3gavroimnvuLS25R+fNViLoTpYHv8O2RwkD1WbdS6iGP8YjyVDEM9GzkM
kaIvs+PxPiNc6tm+LliM5wvmWHNhE9WyELcS1UgbncYaeMXNUOwjVdUBzIHCqc90SEw5jROu31vC
U9DqyFgV9qVVzb7z5FYe1s/FrWD8x3KAitExfhkhiWEl+2Rw3CxbUzlp/KIccEWPQyOdkfzAWerz
obBy/6mqs0idV/BzF2dDC0ZHX5Yk1/mdWk1n5M+wA93ZpYPYkpC7uDna0zSOV1oPgTnXSPia3VQM
lB7MSyyLnWCgr7eHKTra916DS2xLFu0aVpvH7XXOl8ivEcGQZ7j9XP9ZWeOS7IeyEYR8IAv7UgKM
SUnsXDC2IUHl2oemEZC35cgRNFZLolJiIe9e2nIOUXIgI8iD3re35ahEfyqqrn/3CDoML0d0eWik
StfztjhfJ+s6spDTUyugMj+0ceoOr3PqLfdwDYg3ZN/Ns92kIp3B2MZUtZemKbs7ErQL/Pp16N0G
Yx0WByyo5lZOjqP43lM2JerrMeft+JiSYjmO34g86A9ObHiaYdfiVstcvlJ6TiNY2hhwwj3nU17e
+wSQ3WVFC9C7qJYEV6xNo27bmsSIdIOFKj7YjvBvi27u3pYsHJ5o/+o3mkM2FG5/Gr8UCQ2JfNOP
LQlofZ4B+Ggcd+UDT12ZI1ZFArmLIpdbPg0VXgkz0oBo2zFT3W2EEpe5WjUh+FRD1ce0bFFcba3B
Bp6WxAJztUd84DVroPOO2eDhXCkar7xMnWiGgS5him4rzGTVLhpUfd0ziygKd6ObaP7maCAjx3wI
6bZg157CLXEPpTqgOw310RhbnRU6b9b4ptiLrwokBJ+ko6p2P0mHTTeCAH+jClC+FGWTS7OKDre9
TdIse+ob4z6rYHb4mRT62ZO59PfjXDGDrKXqmruGgvDCXyDnbIUo5cQX6DDDWPBERzvF4/womgjF
oTApSVuDk43PVZIH9yQGt92OyCcxXwqdFFdMn+NvdZdhCyO3fXmo0XeOR0z03XhCkwKaJbJKhOa+
GErcncGqnpxIT6CwzpcIF5mYgq0njB43lWvqo9tgfEfavL5UMjwUeuS8z+YD4n86I3EVsZQwMzkV
uhStDD4LV6m9KcOZwAAGug2MoHyfFvmKW+lrl8XlWUR+hpD55IYOtgbE4U4+upZ0CD5NKND01pkD
cidcnM/plpXrIuLtIo5n8jYA3rgDqq00nxm2plZtY4Kz+4DJZ0SsJKkKndz2ztLKk2KcNNJJbRtk
1gtc3a1nOqjxtNyC44QpClVVrsMHpy74/oZxju4Uztt4o/Is/6I4mSsSIXO2s5LIG64zIo63cy7c
T0YvdBeLUQHW0bn9kgPe6BgbMTzedHwaX6hofFS0QT89K9zfX6ChBiknsjPyEbtNtC5j13rA6Zs+
LUUTfVUOjJ+1BCjklnwvXoTfzBCrgqi0OTbT8JTOLK+noOPoX9jtCtbGOwsCPOD6SdkQjgvrfmJm
0zmRU+3pn1j+Pck/IDvsSqQLwSMayFI3NV15QRRNghoN4eY7aYOyPuh+zL1D0lv6dEnCEdmlJxK5
DUcRPZkor69BlMEJDMERrXmddXvtJAodT85xne3xQxMTGMRNf5wYKdE87imumO4Q5b53MmDm24KG
6l3bo0Ol1VoPLkRMQejaYED+7j29htTF2RJiaUGiXBDioqlTign7woGETHVB3wgBZ1cMFGij5IM+
LskSV1dLZs3PpnVLc/SNWb65beCyGLosnPY+ZPryopsIKVvX3nIhW1d/9afM+owDJ3mA2K3B7/Rj
9EVXdbFGp6v5vbSDeNgtLMzneLKIvB4Xy72AaNKZTT97rbfhP2YnZuqWV7TFoQ+UyUKbRfPPYo2i
RqkoaW39OAjogWStdMGVQmqNJH1iM0FPNfrDJiW57Nydmt7ZN1kTkytoGnfftAa1P+Xs1zGBMEZK
Wlfed61qXiIz5V+TfkLvYZugNJsJOtRLMyLn3RAKUn0iJmR+r/Wsb/Ixoy0ZLnb00AZRQSDaOLxS
vsZ8f2Js3ziV21tS46aW+C8aFdQ/On9EMie+Md9f7lH7LCcjnldecWM5L8a2yrvBEsxkRK0AuNGF
z968rudS6nVJ9KVRJvk8B8p/DYYETcc0dNUXTbyLQno1Rxe9K6mv4jROAYRFbfhcslIup2CAYocg
WuWbHNk03L5eLYiAbYd8JugHKHmCuVxQUea4VrA7j0QQloH+IsEbtYjeNWO5vh30Q2JN4wnhG1Ox
qYhQu0F86QDQc9rVwrAs0f1cKfLegm6ZTwVbPsPOsBhRRpNUx9Gj2pl9OagTYo3cgILJ7Uy9zxEV
t3u9rhanMJioGpmpYh8Qu43GPGzhsbez7t/XaeWLZ+VdtZVjHefIFlHFbjyntz7HUzm+yVraDzk7
hsbL0UPUzyjyP810X2kULLgCDlEvl5NliYm/S1QdJVuXRBgEbLDM5r3v94iHCw0tZBPHdsvEBLNy
tHHGGUJSJtoCPb1V9NFJn7cuBTMyrHSzBNTTWzB7kr2eAS8g19kLS2iHOLFiSKWojqw1Gq5148cG
2LvCAp/O1i6sKvTKoliB8UnfzN7lpOKKvl60ADprLGLaN5408jMagY6JLbSDDMgdFTterxJnUhFW
HO4re+h9mswqIxupd3dO2HqUrDRuyJ0nMPkVl0wFDcWdOHx0b+wXOEPcAE2qO8nuUIIlCWP0ryAb
+aV7RG3uE9+zvhFF5j+3oeUm22Foxyswsuop7p2BKLkl6sN9D1z2MS2TBt0V2YkLlA0M3DtuYKTv
VjgB3xdmQkAPIc4QPdc1fXLgcUFGDVgCSR5kAmARtLCI54Md23E22romfMbjAglcYa5QfAvI+KpR
Mj1404ioBbkgF0tmRx3LqGckdBLaJcax2u/paMkCRRZhouw1h85XqzowSya+GrCM6U75otTHbp5a
sREC/XOee6BGfNlP3DqSOQIj6CHm3TC5Gdory+87XOiwAC6DKTfOIU9CUW+byYrhPflsZWRLzcG0
UQYc6wExBPVmYITq9gXyAlTvCp3OvSK1Gou9lXAlDcYF23nt1hxTQEN6qNa1NDTeliIGH1HXEM2M
W8rqtA+Zzm4ToG35PqfxDNtg8RW1+BJjHMT0UrlolCZ8MRQz3QN4/7o4i5m/441QmgwlrxBa7pTW
7LIm8X0k1qULMCuBKT+VlLbHDtcd5A45FNHlMNcI7EUS8tYKwi++5q2lAVYF630Yq7SOD5rbhtqm
vuxmYmREk50orzefaGOBbGBmEcG8RA/onDmpHSWf7Kjp7b3OIH1v5KwUBWwKuGczK5F1O56XNNos
HS5SjBl0muEOcAxtOtgw9ZEeZYiQUhqIxsqEOWWnq1i/nptCYemUQN7FlZCsAEMEg7fFegLEw6Rq
gPJMwE98hjQXjECHxEmfqCbI01MnSJPgJOFgrq/IOGnzkyVMNE6mEp//Cec/IuyKOg/Cf+TM/am2
VV2BcJwDuear8dOeqK30EIqMr9nxLfhnlNlI0BCCNM5XuA2ECmlpV+VVkpBsu7WZXTVXU+pyUgpV
Lvkx90FMnGhG12LPCyzqQ9EmrQueoOSi3w9+3+4LOJh6l3BBJAIOFeGRNAgCnPp6NUymvLRlQ7Kn
H14P3NXVlYUldtlNS0O0EeCcNjuN/Nkbdglci2xvLTOdQ/BxFWhVh9V/2xnHznaFKmL/oMM8IDg9
smOajXaMnWQXVRSDmwzQGu4ArKDj6TjVwXg969k2V2hRhvJcsEeo26jWbfZAYiHqyj6LzfhsfGIG
wESKZQnuEN3F6UXECJswnrHopoOZ2eJxpbUfVGHcXqMDVuHgIoaLHwZtsnUOQtgmx/FAquCh4Yrb
ck2nc7JnQWE1mXLe/7ac02W4WMN3ewwomNNwX3pJCDhJ6pzYSNmnJ07ukannqJ65c8S0mtjZNBMd
o4oqwmGmwS2FpHyRIVF3S7ij51dPOwS8lCEh7NX+gv733HOiQps79nNCVOaCX0MfpYsLaxt6S043
ShNFs3Xo4uMrysdKgK4U4bxzFieHptN36CQkVmB9mhXl0J1ywA+sNB/Q012D7TO/G9CrNuztiy6P
QeE2ApNHho7CiAwqh1hMwsnt8lEe3WhyL6xwGnAZZL2st0iJ0GUapP53OaDmV3JUffDfnVYDYcct
pW/bLUynAHc42U5q1V2Fsgpu7CkpS5iXangJe0FK6NSZ8OjwRJFy1S4tcai84npfVz4lIYAa2vGV
RwNd2HFIrmg+eaBcVMM3s4T6Qdo1EuMUtxEJNFNUzfuchiBUxSJAzZHVIqyh6i7qhvbA6thSkzyl
9VaPyKVzZmRzlxM6Mk1E1TKz7K8ywDuIQrnoPmVtGD1GBi8ChiFWLajqOngRmVd8mWFMwgPKQ4yu
MUJ4jgiTmTPhiQzMt8PnzG5JD5HjvOQui/gXrKnXqpkhN+GTL8qCsIJeVVKtCIotjhLSf5pNG9Td
Vx5+q91FQdvMZ8Z0Yv7cZtwPTucomR5BfRh8QbJtuTUm5KShyzfjAI8lT4ohZ3zO/Kvi85368Urp
IRvUMSNrkkKqRgpQMv2r0kTupAVWFWuultzbSG0RU3viMuyY8zvjmbbpT22POgJdxVB6yL/JNNT9
wZaDT4PW8pNO39tFtDAlp4sk94Q8FuPbEC4O82cVkFL5blmeB7ebyA/rPG1JKj76cQYVkkndZFcP
okYShpRkkgBKZeFluySkX6QPNTKFGMUv6rQZy1rqaM86eDKm1ZmaFHilgfU4cAJESp6owI2xqTS1
1OQMSrOQhMQFDkf/QFf86FXCD9tj3gcLYYFqjsydSuwyPPHw7ZJ9gxEsuKsYYE/vBB/GVKitGrhV
no9Z4NdHGgM2V5iySXxOHi7IKdtFocdweCPcGV+UrVtudq0b2EaA4BU2UB2qdjxj0I8dtOzIg0k/
/hLn7Ry/9I4shocCTADNy8yOuSUQnSNpjG3IJu7zmely5HtPFNRp9+Ajochxvzth+tXJmCyhZqL2
lfcgKcthlxZAJ1lUfZSR7oosO79OWBr1HQdSjE+wbHON1lk0hK4vhNXkkLs+EWA15TjhXWKzMQYE
VzZwHTphjGQ3ngW/kat/I3fEBw4ETidteYo5VDaA+eDe7/p0wk4yTql6t+e4edd1Jh57kdPpycbG
rvZu41EeZo0EKTJyWdRo31fjSSSYmp96RVYB6rT64CLQfSvOYKhNyBARCnZMfL3M32DqCKdj6Gak
CsISoE4W3MPZxSw933d46EtUIc3Yn7nLALIk5POmhm2KkKqIaJlyF0YRtq9uFp2z1WRGdrSH7OYJ
UGv61QKQHtFLKqx7ndYRwHShS2c/02FathHZSKCapjq9MQ5/E2FwVn9Jmwi74NiMRDuMNcpSGpqT
f1M5tQOFGOMdsvnEjbFhpKP6WhPM/dgt0WiRDRVC3TMWXCv2lU4jCydF/pugC8pbIKUS/xIaB5oA
DkS0HdOLBDUbLK83JG5gt+mWQQYO416IfT6P7VNdrbj0UBkHXdaaXyT6WbxxTUsOWaAK3H5TCmAq
TC2AXrKBf5fn5XZY/AALe0+aHI30dbYizJiHOwR/yWHsekRfrGZu4/AGmonkviV4qScCfzZB4rTv
JhhWYr9titvV+J/swyVgmRl70SckZY93cQUYYT/TYr9j5FjUZI/m6XtPiXhHO4RPB3rGeN9HOPs3
bGros7AP+zdWluiKFzfF7Lo5TzKhTWWeHXQbYoyXVZYWa47L+Ln0bckdQ3vLZYTvE+r6tFBgWpps
+c1icm6NY0rrD5xzZmNOKBTtjiJvw1eLfKeJLU+X31ZA2btxk2yHfdIG48BGcQHngOM7a3FVblIa
0Rxl2VyRTlGGxbNHNYx8vU7o9qMhGx9iRi946ZSVjIyhMrivDi6YETx1MF5OkYU0v8+9/J17VObz
6dbhRVkQnrSviDTf5QZt1rattDWdOgQkkUUXqeybj6Ig2wK2Zlzja39Fa7s5dXI+Cnsh1A8tJTOV
wsuxBUtEURZdErGHcmGlZxg2akrkFTVew5njgmkXa44geyMAigbMV5IoQxpcnpHzATO3izcR25KH
qSWh0mcWVhVrh4ZxkCSpDPJua9H44NIr7+PRtR9DwL/LoVzc9NaFHMcqyhecf4pO09eCfZ52yBj2
mj6O4TpOG8ND/q918xZNzfRJ8CR5JKiJ7gpysoOCUtbWrcJpSB5aUM9AgLueqdegnPih9UQ80LB1
xbx1W4vLfBMxBLmiJAxv9VQPREvUij8Z911EEiN9XyLrZImbdVDgJqJmWoEPxsXcDytYH0LoSt3W
dpqGVg4yPIQKJh9wW9uDc8/NLTiLE0rkfecBytjZ8eoFbifmchvH5IIoK1lhwHEbUGrP3VL33/IG
xc3GLpX5Sh5rWdzJHjn3zrHXBjBtGAZBYVgPdxA5IR/IoHKvgClMwabx+vwJQqN9O3L/AkCuvTa7
6Hh9F00I43p1xC+PHmMnAuRSx4UeaSqQ7rrGWWyPDlUG0WQ4qrBloXQtu/pVuuRo4llsuscmqhOU
MFrVbx8j6f8M5/+1auL/fDi/b4bXvm6zV/XLcciq99fvvRHrH/0d+iV+9TA/ocNj3o48xkZJ8htO
1/9VipD7FroZ14uEswqJ/hv69evH/82PArK0iA/iR/+exhNO9KHoYxRvu4Jy/59M490fhSy8HthM
yP8BiaFZkigAfpTvFOjn9VDNW+ilTAHZdxv3mLTBRD8k5dxTllCE/aB0e+BWxdqfuO9Mx7ISfYv7
M4FpX0rwZRsHyzcrMvDTYE86b/GEn81PtoSSoMoZCK8AKm5br37j2+rcs1NshIuLJWvH9mAN+9by
wge7mmMJSjKtekxXoXzqKc1q+s7w74O4Woa9pTidD4i0p1MaxA5sk8BCTg/AtJ1Ov/s2b34TS33v
kFh1S/8joeKDQffvQlVbkcWu5zg/6fu4FU/stEyCubucjVRVj4L5yOnEDe1C5ZY45hEY7k1c1snn
v/7Nq7D059+M3EKGUpJmJcSqkf9OHgFX2HN5XzQ5abcDg+yv5knov1Hdhj9/8RSYLDqflUlPK2Ro
/+NvmccGURrxDB23WLqLAS1hnL6Ff4v8ey7cU5/upTlnLolk2TK2uc0hmmYCx/PAfLcjmIPg1WnQ
AB0xdq0mkQ4h/oVndWgHi3wGd2GpBJIN+7bRh3L2mMiIKhi8TTp2NMc9vwk+icisOZdtDzYHQfXk
bb3JN2pHV6z3D33iDrvAzN4912DvKyOUpt7ZKaSxNUg4UHfDKKbntgnSqyIlF4YRqcx2tHBx7Hk8
d6+YDFbfsjMzFEeuGXNQ08zczHOjv0RLp96x1sONsBFDNmcMWThALSi0+R7ZuJ1fTtIFzYVuYay3
XWuQPFC1Ns8c116zX2j4vocSX+uWyXPo7IuFSwvHKEx3aiKm9SBpBmggXqO6mRRVu76JEnhGW+XU
JmfC4YgnpzNMkGJr4B6SEXH/Xg7OMp2YEQj+UvW2dyx1xJlIykBKoFIusmiX2DouzotYZhPDKBTv
OGxbMUMeq/GWr6EXE1X9F8ZxpLM4UYpT568XqHB/WKErIBBpIQvTgUsY2Lb8aYVaC+Ad1VHEpvUZ
fFTc+0x3MAiHZI6OgJLo8ED94g0/U3LRcwxd5L/K3o0N9mdiCpKTjxf0nzPoX+tj+edn0LYu67bu
vj951j/w28njeb+i82KFBy46xZWj998nj+f+6qxKe+aAfJEhz/+/Tx5LoB6TUqzHUkSIIwy+744e
51dvFXnCebep/9jW/8nR4/24wyL3RzmJNlkE7K4fWuofd6C26WjvFZJhezK00HQsfz7pRbjckfVu
3wHF9Q/xOPi0qkRj3uzKZh5Ik+QeDSlc27y1l9O6qp6Vqiam/EnLaD/yBjy0dpUCzgHxvQbklfVN
3AGT2kYcTZcVA1soJOh+6KV3yfAw+n78qMTKfzJur150W5UXddXWww7tzsYi7HHZJYE3XXLdZjOA
pKwvUa8sTzPA3vuBopvUnq7eZWX6iRFs/dka3brd2koz0rMbIY92nINgqscQPsMYf878unqbopYs
+++++z84sT6OpP85ONYPFNChiy5VMqVA/veTkSKNSjGrcoYF5SvxEPgmhCVlCezTUdxc1nMnvkJM
VnsJ2JZrdD+Cj4Nl3dyxiXjxJnCHOt0oj559T94eQ8SY7j7Tsuy+dcppxImMoztPle8ySF+Sv3n5
66bx06tHOe1JH+ORIEhgPbC+O/YQf9GCngnEcyu6qGPkx8fKwbKArz/cN1xOdn/9cYn14/irX/jT
LuaiuE2DUfkbYMTcLRmqE2K9pqO5g3eLTfHQBmxq3hSe0dk5kNd1oRZQfco5wyj/GXHMnhOAvX/8
bTf7U+fJj+f/x9foSdvHfegi1gQI++MH4bTdNLLk/U2+XnoXKowzJHnx3xQAf/hbcNj5VDc+6cA/
LRYNmrILAs1iYXZ00bai3QOzNH/zpbp/8CFTxtgR5VRAlOaHUeG7b9V1iyVDhyHRi4S0eLPas6Al
iDg5Z6QWP6ZDKuhJOc382Zat/QjF26JelHb+SvIPRQVQbLR3RFG6CVNQ5H4LPaKyLN6FozDZeEss
9sswMQqZwqneEf2HJiCI6fNqc6KdaLgW7lQyl1KJvjeqq54aDbxs9ssW/h3Be0nm0JltqmHsNgvN
jw78lzqdbOOgIc+n5dStXJn+5s35z4H1L+FxzPz5iXWRfXnnzvT9ifXxJ343kgccPsFHUeHhQ+QB
4Mz47ba0HkyUbGC/+P+5K0Wravj36xIo2TVdeC1F8CFg8eZP/X5d8n51scbi37Jtn+AQ5M//5Mhy
vR+XM6eUHXAsck/yPLbb4OPn3y1nkCveIPpl23ZuUB8CS+JmLGA9WNu4wQBI1NUa3eGMFfN5K0BR
QuffKW64d/GkeSlOmkPoju0BGE1cHojjZGTZ085Ys0NjUPDFQk7dLlgKkjyIgwCfVwfDXeqUEgJU
1QHzjAaYE1sLzuPRxHUGkk0To8hFraijnQkNJ2mchNY7e0cQbfWQlOd12rLEB7WMZzYuJGKWmoCI
vEEJElSCzmiAY44VnY/IAD8rF5EChrBUnHg6yR/CWJXvEjXnaWhRvW9IV9mXo85PJsac8z6q4K7K
nhCv3Yyl/L61dfUwZgByUM+G43NfsF+aQhOFJ/NBQ/GPA/OSZB6GTg+cxwC6XHo20QjrLEJ3dfQt
7lzzaQpwS5/X0NQPw4gEZUNzOZNMaVYjeOvPuEN6uwvvAzrjCUa1KXZ2Vum2d3MBdaPqyINBHwZn
YkXkEZDqWMu2LBTBleOMqBGWjfN5Ulzsj1mn6AnPjPTwuQYJx/mQu+Y8YazYMDR3hmdEteN50bSV
3GJvCxdcn4G+WcYPjToyMsBuyEFxBwYj0oSO7A2Gp3fxgro7WYL+GRUAkjZae8BouzCjCQ96AC5u
w1Ch2rjady79IoEbEuEq3/ozntgNaSbttXQXYIBj7vbnQDuLp8DBz0qmVh/UZ4Y3d9975UToaY9H
Hkm6TsiFSZEh4K/H6LwzYzddc1/1UTT5nfcup+i1mhEGbpKCXiKNNn9kS60ITxk1AiZGAG33MIXR
8hV98XTLHMUbiCL2yYmgDdvrozOWyV6GmE5oMXMZ9JgMuXfkb1bvVTfXX1OrH+NTI23YWbFJyx0t
tfyanmfCFX+GOLTtcm9yToDsuidAB9BRB10sL92FJsTprK3W2TP/oiacR3/+HGWGE3gV0TGhFmX1
eQ4Tp96iM3ZQp6ZO8qnrUU0doD0FD2U/hajW/KklMgbD3TNBqAN3O4hE1qawW33lOjXpm9TUfN8I
4GqIJbTjoEshksW4soQv4L3siNjKoBj3he9Lc0nKi6sIJwtaALsFpsKNaQaSrpj1qhQtyVjB5hwH
cwhz/uJ90DDo4uyRAH3X1k6xzYg9QOGX027c2ENAdmhTdMiNaKbED5Nrl99QnDjugVJ+bsgNGKwn
pPeltWWYXaoNLAh6u4zbnRozwRiRw1dAc01nkKsbW4yCddh0dxj4xSW+suA5dnqAylUUxYQWF7RI
D3Gsp29t0tgdmke1YJpwSuumQyeAWlMwg2WKgNhSVxWuh9oC/QdaTlDfid6yXvG+e0ClHdRBdsHl
YIu0Q16GTThBlo5pL5xoolKqLQow2kCNN5ws6biUu9aTtQaZs9QP0Uwjcj97ne7O3Fbk32TXxtd5
CBKfqXgc4yGIiCO5i5wkfQ1jh91n4y8+lVga2kuwk0JwpdaGcIg70xekADP+0MMNjlrvqpnZp29D
WUAiito5nLcU6zOqesLxDv0CBGhTMB8F0ZAiZN42Ydc+lWXSniF/nXl26grFAJbsKxRzbbsnGo8R
LQbrjLBk3T+bCZ0IFDm+fr61ekQNMtH2GeRov4VmXq0k0xw1dxkjvHaXp/byqOimP5VgfRhHxEME
sJmIDMxteYUy9Hoce3e+xmur5oMaG8Uw0wkY0vXoG5ZDp5YSEhAZL9dtbAUEJJGaqrt9lYRVduta
dQJhY+6gtC1dgC5BdSafLxY/niGRdq2+1B3O/G3CQ/bS1XxWO6sHuEMapK0f9UyGyRasoDYHlLQd
n0zdhEOKV6UnZnGGll2uapHS2tH4Zs4huimwT4NkHLxD3apu1wVzX5zqqKifCfm2b2M1Z/Z5lU2V
2KVdxvw6jEPnYUZ+U57k7FuXmOuT5aZawrE9RrUpoEsmFV01XXHm2SWakkNbF9OdnCYSmirKLiaV
KeSEEKaUdKbrgMGFfWoHUxaZLfowfe0vSzseUlV5NPWRn94QmzGrrTRsabMmrXeXwiGC7CgIZv0o
Vv5Tt/3L57r152Xb9r3qWzrd/+9bm729Vv+2o31fx61/w29lnBPQo8YYHX30iLiKUqr9HiHn0Q33
Qgo5rjn/xd6ZLMfNZFn6XXqPNMfgcGDZAcTMiOAgkqI2MFGUMDrm+enri6y0ysrfus26ct1bDUEE
CLhfv/ec7/zdS/ZfRRz1nRDCItrN4jTiqDsG4B9FnEW7AoUyvjWwLAxk/mcZchY9i385+SmLC+B0
jL+KUg760F8BLwO+y6Zv72oHVgIKsIkIWOPQEw67hWHhHJxW/HA7u96L2h9+OCsrZzO5/a32/Ood
eex8a+M600gSVXl3GfhviBI+7aZqo3CtRwwuY+ruFXSjUEdTCq+uFfK3srPlJDXL698/caZgDI2h
+FxyywyX+07G5Ner3sEK9ulxccr6KIZ6fotl3T80QL6enamVDy7tWSbyVc3/zgzG/k2b3ap6dV+j
JFne5jGDdD90X85i8omdtJIjMaLqgKDSvkwuWOfU5P+ywZdbNonyUpCJ20VFfyPfBNC7HL4yVBBX
AiLn0C1s68h8URxsGn46joz3tNT9req1CjJT0e6Y0QYkMgZ6nRjjUS+pug593f1JjfRz1ODv7v/T
mPhEkdvymzFMXw0H6PNY+8VD7HHJ08QPn2dD/mmMVB1SqH0Hb80+VcwNXJWd35iFr/B671+D2GwX
qzn36e9X6SHYujG+U1fqui9Cpz9VvnYk8dlmyCpAruUs3UOJTzqMjV7+cTJaNP7gtCtt4am/DaYW
B4m+7Sb9KDmiB5lDJCBdyCjjD79VMO0mQLmjMBDRIfmD/QwoO38FIcIN0AnOrZ5M+xSV4jW+X3hv
cb1L1EZbRCn5bXJQzcAiydR1dS2+CRkBB6lqcR4GBrHB4t6ttS1epwOaQOjQJG/gwm0YrGCHsL70
wGdOuU2GlitxOyFZ45fXLGiY2krl+/vNzRKS6dZZ412qlwgtnio+G1zQ19WevhB3fLadYVE1yep4
v63I5tTBd/jKJd6O0G40fimB6I4Jdajq2P0D36f9I3FOHlHuq0NBq+uQ2d0XGbzu1ZHAwkEzOz+Q
NnAXvfGaYxx6LBcBTLVDfM4/fROReGR0BOUaxY11VGQa4Jpkv3tBMKQg6kzqZqRNfjb7KN0rErjB
hA9gTkRuAr2PWnhyPdt43dkMyOHYbWOX/WND67/aQeww2NgmeW1Q3ZBBN8MKxwp6ycEshQqQzkea
zwRiODMaQ/tOjJH2SI5Gz/zZwKv5tSKpOJSKY0NIZRUdFCaCLxrWiHL6pUKy3A59RUxtK0O7WrtL
H9c1xFiv/51NskA568cZMnF/DZwWnbTyvO428cB7lcJ96TOv2TAPl3vl5O5TIyb7vcZV9pw5qtq2
MbO2DWF4cBlHXoSVUcrZQ/B7YHAxPQNlzq489cN7mxjmtpydZgzygbE6bsH42uEWOlF3ip0JrRLe
TkUbJDbdZltZk3U1liZ69tHs8mj1/uNAhxUmYU7WtID8i/R+vcY18tQpgv/r5CMmhVQIWP5jlgRt
O1ZB3PvjIREYqPDyxN4+tddsC+bUvZIZaN8EnOoXKAsJosdBUA2qGHWORg+F5M+9TENuf2p+7G6Z
C3kccDgPyu2eTZbK6a41kyfo/rDKS/8KH8dA5BtBVWy6b2bJ73Y7YVPc2iKytza5hFxhCXd5vB+T
hE9GYGo5RxCKEdI0DaPZcN4qJtuPyWCa1wyy6GsuovYEf9357Dry5+4KO0RoKHhNtFl9ftKd5dZb
HwHZ0azN1w5dxbtP5fo+1C5SIRSgaz/BbkrLis5j7/HAGU24mno5pOsEu3sqk/7klF30Ji1Io2ne
L4cI38Pj4AI/bjWCKYaCErWJnUPnJRvmjO7JuLioep5xvPoBIoKxCVpwFci5J0SVXWasu5quN2o9
Ly2+0EH/xhdD+WvMBzsx4T+6NGEHJmuHAXmTCDze/Z7tJ8NeN4P2t5LWfe+y0iKEvYRdj0KBKHtG
sd0g2iv3H+a1Q8JCUOjslixpuaOAb17jiQhNdzblKSFN9DGOZwPPVu8BkXfmj9lW6TlZI8lbPfhb
yl/E6TOV9JxjHEwsCNYD5JeNqKyWHriKf66DxXdqE/p8FtkxYjW+MxRb7c3cVpy/CdfITyuyJlL1
iji0sHRDhL5TVFN8em1ZYu4G8uRvcan6WwkuKXZqXu+IBMXRGS5t5s2bquf7eoY8F0wLQ78rxqNw
F04hUTFjcalkdS60trftsLSXvEG/vjH/rquvQUyfExrv58VKQLaZrcUDZUrAdqJODhQlU6DFvASL
HxEpK/AztKPQW2Pypl/GEnvUAPW3DhrOsa1q/drV/vqGa947L3Ms7q+EfUW3jZ6vdhbr1JslLVw3
dkmUdidDPoHMWw4SVP4RBX75AGFqhZtHhKZloUtkGlyGgxGprbWaxRV7RbzxEjT9mgvZGpi5glGA
/SdAzDq2ozp1a2OTdB35NwsXw3ZuYiS1952K/S47WomTPRlx/Ez083KN5eSf0V7nXwxMGahHEjdx
VX6LUKkg4LWmgGG6/h2bS3lxNTlD+O95ijOn2rUDPjdddC86JuIFa2KkdqA5p7tZWpNTNC8Z7i+7
6w5+pK2zR/7sk9BuFgFMrtXJ5QcyHhmbm0/481fmuerc3b0Yljt/GEvnnMWC23gTwWfc+TLVTwXe
M+JGWNTcqrkj1PECtxKxIrQVB1CNyfEMTFB066vmaXaEucemeRGuQzaYghXeRAZPO9bmg+Tzd5xm
HgdjLsN0LMeXcuo0fGtj2keJvtWJJBJezY8GqeZhS2T1JmpichkQ2zhsuM5q6wvv6sKZiYe485zT
pGgbQ5XTN86Ujx3j4SDV1rckK0NXr59UsAtQE7pylS9/+JHJY9p79rZG1MpLi2zRRFka1Kp4sVNl
7lpSfkiugBytF0NuqG+MQPg9QMYpUWdWmnJrTra5Q9cEcK/Ox891nKsfDKDRg5Kh3t5I6Z0BVEfO
rSsNoJHO7D+nte8TfTJhmfKT9Q+e7lM7ifHFlF10a5AyXGXpjVunseLdiF481A37nDt59j5rEEHL
FMm0VRntdjQK0FeTvewyzvC7moPgLzv1iG5J1NJsF1ya5OB0ry6b20XjycKPtJjoNy26UShVDWvi
rbGI+dVACJelFK+gmt1fizkXu5LCN5CqQ3+OHD5csNPtYeo1u9RT884GCLvzRk8FdFRJT8pnHAUS
sMvAK32yZX9J1skOoAe7245xyinLSr2vKk26D+aYpnX7vT92JV4g1gkPD+ir3ev3rLWm7Uo6+7ZX
jnEEF1XvpZyZQSSL3noFLYmM3CYkYkCxXWN6woOR7RD+w75nUcR2ovLQaFji4kquh6o0lt3qQPtB
B+AEeJ950VAen7HuobFzpuHg4d7Z10uW7g2nEV9Lkrt76N6ESRPTtOU7RWGcDutZWsX6OFMUlHnT
/IpdjbUtbX90PtJWB/f900q9skdc7zxUQCQDtPDXWiY34iNJsUHSCTO8FC+LMG84QxJCL2jTVcPi
7dkYeswsyhq3o290yO5W56Ngd/sVJUCmy3rk6arEah7LcvLMHZpqMj9kbtiXHh8sylqogdiCxmE6
++jYj8op7Efe2Bo+jCMvXt3i+cHjkH4XqssfCEzDtzJG2LFh2M/fxt5ofqZgHMLaqhLYPiwpQwc6
iwN6dtHFtJ49T8POh/hHokWKjm4zjGbzLIkvetKY8j9MG114IKQb7Sf7bsVjV8GW51jl8jjGjfEM
/hG5bFLZ0afEvHugJuzeZCTotLl3jx9wcOc1xSlwS323J1BUgpRzaaGgxiQSh4aE5z1Ofi0OtErI
Sm3Lvnmic1eqje1G4P1QwwzH9e41tF2tvtgo1qNMx9Gixxknj6j+131f8eQlpjfsi2ZSb1ABJ/qK
CWMsga3yEvuFPpaRnz2mNokFKAg7gbPcs7NLksuLaWDGdXEkkqHVJLRKJWZGlVlJOHNUejbATWBd
SHdAErxNUuufOcBqOjXdePZmJKEq6RlHuj4W+ZF2+xLL73OXLgE251dEWl5QqvGr5Y+2sRbUjBW0
74F9+gFApkMcGqcTvdJrapT3EzPKereeDoe4TUbQJ6J4GOP+Zz5ok9/0YOzgChEjYlCsRzy0X2OP
LwpV+bNa671HcjSMEPG2LKoNrCk/xTTMtuOg/cBLGljs+h5wPsrLnHXpxbFWOAB0VK+oY5w/pl+b
TyBe0gffgmcwlIqibMHUdO+WHih/nohz/bGYGLTsdIwxI9ptiGly2i5T5J6UKeNT2fTGNkfXFaZD
8zDfnYOCQ2nYxk61rzEAXmtg1AdM5eYbOIMWmvviBkicyLyw+ocxX75YO/FdlIl30Ore/kpyrD16
Vxj+W9Tqb/m8vOhe6l3vQojM0uUbYbahaDv41+P0Omvl3VU7zkc93e2GOlOPpLKVr2R+RRtL2W/r
MH7AqSkfB8I3OAeaESEd03qp64zdfPhKa1ltc21+zhp3yAxriW4XyVqidYdgor+4y4iTfxVGpR8y
vtuxot7dNWv2QovhqJLhTl+Z8u9FCoCUQeaNDoIdzmn7Sc/us7zXUqlhf2tndkk/ykPc5skp03kT
kPf2w8jLLOhNicLX+IOXDNsWSSNi/qimaty58/SoJQEapeqWe8SOcXJ7L9qtrk1EH8bAlVjooCvp
IQ6kyKMkZ4Ex1odp8Gg6jrliuWngiXS5dbGzetw2NGpPeUw12YtaMu/2aFg4dbH34uxKWWpuMuHc
kxJmYsASsWzxFOFLt+7wgX54wHJa/cL8RRc0HxipZdJc8Yd5SJH9ef5mxMo7e+vo/0Da0jElk/F2
LIgjExanfd/+Jdi5TlPB4ISINq8gQVBqefObEuYjtXBAG+jP0qvhOGHVR56O/wK3g0VrHY3kPJTn
zPV/VM74srYOzk7fuqSpf8bn8wdj9y87dnclmWcM4zEoUlOkvfQRmUTnFITwhU7OFYLEvqANZEBW
yZqZlU1ovQXfUu3SfnkrC3CgfvbapfV0cerFeGbW5gWmVf0BbbqjO/0ljfUY+yDkc5OTXC/z6zDU
Uwg7AV90l4zb3jTfG+G/p9S3AeSXw1hK8Cdsc97AZL3yulOBwr0rgDGlk+G+jGySOQ/EhtLyI/dm
bFp+7tDABe4j4CcYDJpGjoWxOxF5jacItUy1jxx1I0cWgL2HDcXOaG2TJ4XdwkJk33hpz5F+/cMD
Dn4gA75rVmIf6fmtjqV+ggpO39YvT6SD0ujti1dhEmdUoMjTqYP3rXkzev+hHor5ZInhN/05BCr1
AlLBYeIIdvObZUTv2jbWJygMH1WHfbaZuu+m0TxV0vwNm+W98f1PjNKE3HoP8Oo2sT1wGvf/xIV5
9GrqbvCuZLNhvQGjljyvQ/8zYRB5njDhM9qxhx18jmPcu+332jAgYZhmfuuFbVMriuhB6SqDYmqr
sIiTnEKzK/AwutbGaBv/wI5Xb7DpEi5YoGSAGSEaVBeFNPZjrU9zZ+/byjnpMuZUZ7iHJl6/SigX
AZdzDwRZzxkhJNxM4MjJgZHTtfSSmXTAcTfYBdvqAJG6xSySQC+uYJMe7pbCHTge91YORlBwTttg
G3jxLQDfCKt2IkWhuwqBnSr1g1jVz4w4PpjBBfQ84f8U6rEvon3l65M3usc2JXaBU8XGx2K08d32
NCfpWwGcylgS+FtD/NPNwBYoYVP1TXuaTdGrgqmN4PMu6CIYfmR8eqCOfzJW48L7AKirfXbX7GaB
9t+uq7w6UXbs5xbnnVe8ZzFjn5qNMqrOUlBI+81A6tP6Wq9QkZYkNcI4p5sBOeNJs2+R+rG8WTOk
6CK6IQgLotgW+wIXCtYd/5jEeRR46XBw3Tr+Zpd+H+BV+yBq/sx5GLd5qWF4VSbmV5ay/WzFUMs7
xdObJLSEq1ogylkL9bNtLc7gBIMHPbyqLjByq37uamzGJl3CDun0iVh0EfR4j/Z52TXFNiqz7g0+
RmtDA6toYPjY9CnkM0KeFKsi89P1UiFwOA4VZowxHZD9l40KLbrIKPtpDW0R+5knF3P/b4S13jFS
kiIg6ebPvrpzJVPkQo7fjRcq1fJryZ3ifSV2/NiZa3rqFZ1hegQz/oV2Jp1BtUnyKyK44oMWm3Mo
ysF6BCPUvbZdNkCBwFRg9ZngWN5HpwIc0SmunHAgGe5+SdUblYkKVMXxx2w47nUUqnhT+9+raRRn
XltIharkBpMfuYuAbjziJCvv60T33BkM5Da4mDnKJWa7Y9Q3bk3VrjdEEKSbWEAUrcJPHmEnrGgR
TP97PgxIAIQ7+jABmjc1JuU3xnr5TwhyzZ7xLxEzBbsS6AjrJNrJeMKVzdWjWU7xjQ4mBJk66z6y
NolCJIBevmmx01JKW8UOj5xA6dVP+6JV4wOndRoOjNQ4UTYfpc9s1KtH2HR4btNQpjJ6UVbth/7U
wIDVc3PoZFPsxkTJQ5Np58lb1t9wKqILXyk6ZlU37iJo3htXxBx4zVikR0gs/YkdpTuXhdfskXpY
+Ua1tvndzabxwqGj3CZ3I/eC4TAEIEWbxI7z58RflpekquKjwtP8NQy9ek5k9x0tDLAkNRgXzWEw
xCLpIAZp1lNdWk8uvKigxDzPPDXm5W7oaLRc0M8o9ZaXWnYQvHr8trS65j1lzPCx0jc4uxUjVWIu
W3TMrREMvUfhqszu3MZG8dqQkBxokxW7Lt3kIakKEjPZ/x4613BCMiHsU5wvR7TydG4G2R29sh6O
edt6gfQd45aI7MfktFSrbgoEjGMLGT+3vhDxQy1qBhle+S11eusZ4oxFr7lEoTj0GqknJnWaX+DU
w8hCxSAdYnsKsmDIT1uJY3YrYDNTXxwUYK7Qc8ApbHRSjkc+tvq15uNwJqxp4cRAkN8Q33+xbZm1
pxh/PnMV7gNP5jaOXPNy9+QFvjO9xNrut0MmGnbzOQJcoSVRyxrTFTicbdxBgx+QoW5AXaOl10MZ
OvMYEyJRmD9nkzNib7UZqbSsKlbv1pd55qdyqIS74cVqW3IzdlE59PvUt1pwSGw38SzlrVhGTOfL
8ozHm2DnWMzHaimxuCdE3qgieuoX6e3k0uYYzvP1hGYAe51f6S20Mk6h1UJJfm+uZnTbAqBWCUmE
SfrMk9t/kfxgbVxCx2AcMTNhYKPC1GrNnSqGF0bg40tfQX1fGd4ERTKV77mfDZjTZ0WcML8NWtZV
yIS9DluV4K+1rWZPr4WxiWvIqwkIBgwOaTVGbriXaMapzfVcqi5nYI3495KVtn6wvPyHQ2zuDppO
cRyisdnjaaOBwplLyyJndfSdE++v9Tia03CDN60Cq0YnkEhSMXtULzsZDx+4JRC25q73EJVOeUgJ
Bd4Dmfwc8QmHFZIaLP/WGp972O3XfszHrzjD2bXRAJtPyziV+8QRwBahKV0YRWU7CtQdPa7tODYo
TtB+UW+XawjkywxNDZaDEGi5Lae6AvsYif1MF+JM01JszcRJd5nMf4+pts99hmXFnutpG4vM/ARS
6G1bac9hEnfIK6QJcoIonqAWibfz1mY+jTWcPnfC8U/2QbObycMmqathXU8G70IPRr2OtlNcYqKf
wylB5F8zCwIvCVOpLogSRuD4LZ+yfuv34JcJgeANzLz2tCy2jzlPD8Uxk8VPho3FvinEdBn514Et
CgNfvLIAKwn5LYW5s+mLItpVroRrTyYS+zOymjgHlo/nf95EruZNV0bHlxxdZwPgTgTsT+6ThVT5
DpftQAPUgNleRlwDkCLlhO/bT/cJlGREl1VdPqncYRJl2+6rOTI1Mzt/PRiQW36JfqjJelyn38bA
JNM0RgVcoWAoFjExvCz12uy7mejXnp7K45qWdCuUMuj8prwDZmkf3Wq1v5sorcKhK/SbJ0dN39Up
3lxOPmEh6D9zmf7jkjLlmsH9nWAYM3f0x/F1bMavNNXxVXfUMvT13emtHo35WqcZ0qK1+/KTv09x
+ZDBLY3QGhTICjgpzne8tfWjIBaN5c5svztF6j+SxKqtAKPnQDIhqwyluZ2Ld5hNRFg27vihJ4w5
BLEgSw8Gh6S2WmQVYJ+Ba4sT7w9knIl+a8qVe7qcw86s+xPEjPkNh2cX3jVIP2Y43O81luMDuLf+
NLje+CFmXz+ZvSKaN3Yc0j5r789USmBUBrP4D+2ZZBv4o3NTtSlOZn5PdUYKn24sX7C+KdocLVPI
Sxv31fsouHsM5/74LRNfokMijpsMOJ2ZOxD3CRlVC7zOYJ1m88uR/LjMhYexkXH22Xj+9NQQyHcs
l4X2l+GIfQPGgBRLAefPFf5jTn7cMU4RcdwxVsOfGNJzFuplxG0++5RXyOBImisN4uBXOhoJj47l
MXWXaiiioDY5WCMEAtJG5vIczsmShUJDg2+yMsaM3DePWIis2+g70dFU9FMH1uSjLVrne2O1+ZY3
jztLJtfM0YfvS1Jr9b6aQ/u9jBiKIpy8X1tVENaJ6JgJ8URD+LJammPyIiFVb8a2+Bzhp4XMhKKN
oxIdQML7khUPC4BaLh9Een1kzE5I62SIIEMPeYiVtm8sqv5jKbkWoGOa4M62rT4XWdv91+Dqpjae
+DH92ZIta3mcCu8NgTMpYQytybWz0Rvu73el5LtifGDtCmvN36ejTWcX0dH66EweMzn7s1lzBAIV
do9hj2qSLHjCzZ0DvT44BjYy6XAlU+YescyjbheflkDUsYaNPU9fEa3dwC8L2Ce+xrP/wZi9lc+p
qOP50hKhWVOug3jV44Bje+mTBgpKD3guKkg/QHaGUf3qz3X2G5eTnne4zWoSSskFDievUuY5I7vG
2WJfkMmzRdzkrY6E3aHTFyZSI4pc1PcQvDp2k7XgvMy64Ky7FSn4W0QXJXppp2xE/eTFz1nqAdTZ
MD11SRSfDHYka2m/EBnXTGR5g2aO8HptrwQX5ebG6lCICcAMzb3zXbytnHrYTSGUvBNVMan30nUy
vcvRJUzUumN+BsxItbHo2uVBBNyVsV1l/vdJ5lZ7YUzzOlj8zToZUf1Tx125Xp0R2MR+rrzh5KXI
tKBdASF+S2fsGlDMStEcUQ/GC24q4C2SX8vrWrHsbkxs+ltVD9l3ITv5c5RjfzWm0bAPmiCimnEs
FndiJuNCAYkFJJwSPfTkxUSkMWsyI0awMQvpQfFEnWNkOqHJ+TQOPY+xZ3jv6e2wiB+6xjivAlnx
VAAn2SUD5yJGkJi6E+Kb90uhvUea26wRciGicUimnnkzdYZ3cpx6Lt6nLprzvTPlQgd+l2Qg0Bh/
FMOe1kfJQLTqmwc81y3NSpAwDSGKkOBbJncmUv9kzFI79FAt3NWaiQbRXA7jBRpkQ0ZcDLbugV6J
1wcycd3fEap+2vdTxUGOyMU8DgQs189CgoIhJtpqvhJ03fbNyivYwa5FsKhcY/NmNETLbBQ/7BmB
ImdkW60rk7Aya54FhZI4Z9pe8jPT09q9iyjTW+04WMGHyfDHE5h15mFgfvOgFD2FaxatNOr9Knly
RkuFicPjvoGeBe5Hx7ZREGTHwnyPioLLP6pVIe+JIf8dSabWaAXLfB34rNrw4YHNjDr+zJVPPnrL
vFrB2gl5/wIftWRoRKY+2iuBmuBg3RsdkW5vVH1J2sGQ7SCPxND2k/2a1P03qmSbm9ZnvzmewMee
OwIdfbVsKe1cOB1F8UaNdlnpG7SgsaNN6i5Hx5zb0EChH6C6HgMyFMon7iYoum75blSLF6IOfFLV
KALosEzNaqsPjMH+xTyS8rfq3xt24geSIQ4JfNpd5ho/7kFfzNbNp54Gxlc7sFjULJ297+i9OXUI
FzJOJnSvzwgBbbTLbvRQu/aLblsdQEI4OjES71xyQpJlSV+igitHlFUCsIezNLZ/wsopjUNE9sFC
K63NOWTHHek/ebNDX+x/LKok9dJE4bs6nK75/dnfViTQAQagb2vsNGhV6KhXsUdnlGWM+dRWzWO/
FUgW3zHqQKZqTE6E2UyyRkYQZl0tBBS2+V2frlkRy5QuUFutZDimbfpeMwKhnVR3xUPdlM03OUrI
s0v8qhuKQ7XUbz4d2inCmzaR3+gA3sTGmWFOucK582B/WxKohWgiM7vPq+tN3oECXPNKbp3KnB9p
GoyntWIUSfmT7vtebhNAtRtpFmc1TE9SEzeQyUcHCgcd46MhRIWHNXOCTiABpi4Jpor6Quv2CTEv
60Cu7uFE/VwF6UD6WdGC5yiY5nbetOuRoxOErh6EB9LRSMzbIOjn+kSc7XIHwXAJ04ehV/65YoLd
lTDIXgCC4M+uZ0KDo8XaM+4TAZ3gMzaEfF8CHtk4goP/xu0pHZvuDhhNVipyjkAijJcE1XUcZ4+Q
c5/rpO33mF+zJ02KZ9yYCTHMyzE2iy2EIudYpdm74+hw6pv4QBuQjhb82eLkZx4dPnOo3piVTj+t
tKKJ1oNIsbz03aiT/IwW9Qe2kgQEufUx4/4L+k6SZTJhm4AC3e3dNt7a/rirm9U6Lp50N1bF7iSi
59ac5q1oMIF1zrju68wefvsq+jLzhI5UeY+21AwGC7t+yxkgH6dOeldUiTThVhimRZkb94FjHdpd
fCwMe945gqmFJZkw4t9ev1iZUhrBqCvcpjIfQHqJXUH7paXJs4mblMDoZP4OYvdtmJMK/3VBpyP+
yTnqewQoKBhMZCjSmV6lNAFg99Cl1mWEFUEg481JGTj3zvLTmzk0kxTHASBzftsWSSGsXeXNMzGb
ePh8d/xa3W3UISwZ5xnumZf9VBqcD+NYZl7WgEJHLj331J8C5TkvjI2+iKWlqJhnjyZjRmbzsl76
ZsD5PyOwqxf1ajgKh4JES4gQh3mEsL2PKrfU3rEZZZB/TQvECKrZ+QFzN9mnrcEZ4g/I7ge07r+8
Ab2Ka60QdlmqNzou22/ZwGTJNGGXmcbWRF08iJ7Wt3FatPto+fzqO8srjgtButcliZ60NX5m2Uvl
ZkQjUyE1vhPSazvDpL46dk/id2Y8WnFtHHQPimSw9afCg4HXArFZNr/3KQdx2Ui9R62Nl2BWnxYZ
q55SB1sMh6yqXklGP8AU2emiN39Fov9Obdu/FsINmRGBSs79XzgNZlw1yBt6Fz/7nU9TxjvsdDhV
onlXV/VpKWxCv8F1H/Dz3eLaLW4aNgHSAMzuvTUZSAvmW5ygs4lG8qAHf9p2CkxBe4fX2LmD/SBz
yB1y5oe5FZS2o79zJzQznbIwjvSWvEiOKHqYpxu5KjdXFq9e7B2TDOCWUYNEoT3FoWTk5DV++llN
91cn/rYysiv4StrVqn2t+uTUtzk+vPqnTSmYNwawoq781UlzP0LXISGaQIAKi+4NPidW+OwtVs3e
jolLN/onX1TnzixvKp0Oq+eH9E4Odkp2JHDac0cWG4S+e36vOUKpzswijMv05Ghke1CPoCrOyP9a
Ghol9z3x+j10eTJtC+jQ1WLs1s459UP+G0DmFen7mQOPeYeTZmFmuONGlLwDRcI0wBOoZLL505xz
agia29vIruQPO8c8NSbk8kUoHDbokQpyQu+ge2259+mdtWvhkdLcU9MzRi37OE4mnXKMFPdeu0ZC
NCpZAs0iLXrozWvnsIthZCErNyZpmTQFs5cySUMsT73eKRSlK+OdxqyqMxZcc+MnDsoYsfhE66Xl
0UyiG7Yk4zYVOecf5CJ+zoUVE1Oumg1nHeVzIfM3j+I/SFDuHjzOIwYYcfYodEmspc7aPLQkxiCw
4hpbqzACEwBvoMqIjmoyHJlmjjenxQVic7B+HAaonV05MefL60ANsnkotefBxGgAdufTU+pExAsT
7Q5pvg1FPjh7GjreCe1+vseRdO7t9pqa8o2N7ixKqORWS+WUkjeFpNV0D3nV8xBMjn7q7cl+bEZN
MoCNktTLo4csNiGzpAeOKgwq6RPlUb1PGujwc/1Jq5rJQ9abgSBZ2Vk96FqyPfbqnjLc0hOKL2K1
j1VfvLEvoV6bQzCwr3UxofcdgDyQT343QkSR9wV7SQKecntr2CKckb8nx04vEMWzB2aV/iVmOHpK
0sbONiMVYhiN0vlyAWsegU/9yX02T3QoOiT3jDpeEcRgUisH00JeCSpdP2QL8q4TA7QH7VX6P323
/9+o8L9MYAX/d6PC/25jrApp+a8OU/7LPwym0v6b61DhkcsFaxCT/D8Npsr+G0dbIj/4Qwfrm4uR
9R8GU8MyIfL4VCKmEEp4QvzTYYoN8W8C+7TrY1y1fZAK/zMqwr9YE/hBjsIC77p/wbE4BGBHiGrx
IxcDA5sF99Hbf7sR/wc8wL8avv/rk/9K+ClkLHqmYMXWdNUmS+fN2nr/aWf+f3Ss//OjuSv/3bKf
cgRxmpn08cWH1mkbj4VpG//mZ//Vnz7Q5YmIoN+KyWYmJkmYiJbCDf+9m/IX73+Eo4zgAi8nPWEn
CJGP03b7733yXzAGFYhD7GcmHfP5P5g7kx25kWzB/kqh9kwYjUbSCHT1wseYpdAsbQgNIc7zzK/v
48qsbgUzs/SeAQ/opTIlc7o5r433nlOyNi8F99+kXb82a/3yI/9UfyzDlopDv8qP9dQiKkKjfOCi
5b1Z4xvwgE+aP+UKc3Ycisy7ikq8YSLThv1CdP385KvuEsWlcA5MmMTyaL1LMMCbPTfh/nPTdG9d
B5QlHLuoY1WX5+R5WF3d/4Jl8HcBtAlNyEhchHNmd0xZcN5W6WDfh9p6MHp2teFvuWQhDu3Cs8fy
K5tPFMauWQD9wK/89KqEHmlrZI/lR8oemelhISqLo0mzx95EZzJ2GWsXn3Uq13WhHKMrt57Fyazx
TXCyCahqjuVySoaX/CuanOi6S2XwC8DX3/ycahOgCnXKXI1dfnQ/rDV1zIY9sonMEMn9kqQ0y3Uh
NzUwH1mA2GbBozaRWTraa3yO648RTNY2QsZRjLPpk28ic8zsvm7wRR3HC1k0n5MQOOjQGHb3Jjjj
Mg/XaGKk1UF+Dih/34NVaA07fROaK/d2U9St+ZGVcnGAcwLbi4JRs0d3NrHpIfQqVo6Xj3V61w1v
2IQZvd9bZaaSqkSSsuRHasPvix8oYcpazdreBOaFGCACDlCOwDWuq6woyF1ynU9mjW8CsyExpJsn
B5qK52WfWo/9GLlMbWkW9z9YhT+NWCtc+wZ+acoxA1LiqVLo0K35bPbsm/jMYbGRc0HHyDyHE+Oi
Nh+93jebI7bMntTmQLFMi/DQcjwo1LSX4zez595Ep+fLhrv6HrEwFTw7d1DfnHA0C58fbtefOhya
LJKPWCdHDey2mOtPsZ1Ohm1vQtMOXZ+iCZI8bcnJHoldpNEW9cGoU7a2cvgb/UIOSXLMpghuH7ea
eZo9mrW9WdSidSkL6fLgKc0Kp3zbFcVLs6Y3wVlSURXokqZbv/eve8cnSWn2zaJHboIzo0pTtR2N
F/HFv8UBoeFTbybMuVPw05jPjks+UTTL4E3evG32mshNWHYp5AoBqe1oNxan0rFQRy9Y3pr192ba
zEOLq9wB+pOX5io/U6i9uB99Mphrs9Wb3ASn71d9zZEqNrOV2jPrfYw90ezRN9Pm4lvDzKFuyvHa
ckP1KeWL3frGrO1NaNZunA5cQMXHtJi+WNZwF7p1YzYQ2ps5sxL+AHvaiY94NL1XqZjfwqGUd0YP
bm9CMyybJHGCgQIGO75HgMImQkyd2az8Axf302AoI2WnS5PHR5FozoUgC7Ih+gP89d/dKdub4AQz
w06qd+Nj0uNm0rjruDBqzeb8H6r6n568tDjn4EAtxmDzMYjrYxwLsxXQhbn1884KaEiaRug/6PBZ
U55jB2w37crw59yEJ7x37qIt3pU5+sxcQSLskJl2+CYyc52QJ1Zcfk1oq0fyYN6hJdNmG87LkdTP
3TKR0iWR3cVHv4fS56KUNZyR7U1oDq5kSbvwU5K4RYakuEgvs9QsNsUmNm0On/p4pL8LTRVvWlQS
EY01mb0rlyOynzuF0gzy+anNPkLb5ZphivBozclotnwTm6nTHcdhnLmiO1YCWUk2PTWr5ZnNQWIT
nGhdw5GS4BgKtSZ/jbxjEBKhYadvZk9sP9PYxPAJvUamB8Cd/R7LYWwWQmIToLKNBqABPLq2SP6o
X3r1B6OhVmxikzr2tY8iPz46ZFCTSRuMj+OktWHrm+iEo1RO1GYzAzXpYWmpUVgNf8tNaOJOISGb
JIxjYZGcGjtf5oHjD7M+2QSn74slty4zRDa1JCHh8tkPc/Hf4nL++yzV/SFN/2kQrxvt4BelGLYa
KMAe1/EwBloaPbkbbGKTFB+MoFStHqv+LlnOxWg0ZwKDfh7zvqyGHuVTfOyr5Y679ntS+E36GjH9
85YFxBdAdD1PDIYz2nVGUyUAoOfNlhTkdnHXMg/r+dqz4eqF8cHsiTehGDQ9lTjxSMSs3k0x3TtL
cmvW8iYW88UR06yYFBoSqV7FTve2HLiqNGt8E4pz0UaZTyI6Hc2lvb6HpW8U5G6wCcUZgHTfosE7
quUN/D+qC82eeBOGdq6stu0IQ1vZVJKvVOM4ZgdKXKc/fz/6wIv6vuC1m3ERnsNsgXQ4UR1n9OR6
E4ZFxC0tvA76+lJcvwKeOWhqsswa38SiU/jOUjUljUdl/dnXtX0Xg5voDJ99E5A5NVojt58xWKOV
ur94PvcRwAGzZ9+EZR31QjfAd45u1jbv1xATHOl4gzubRZDexGYkBKyUqGaGz9PHzKbcWy9XZo++
Cc5qpOoBPgoTTmFfxTmkSihaZkezFNk/fx0rUsL9droEJ9I9tbxY5l95IC7fvMqXqCqvv/3rn/93
utGb4FxSx02UJDjRaF2hbm/OwpnTk1mfbCI0Q2jUeQ6j7NLLeiGNYV06KtkHCH9GH+BvwrQVxcJ+
hw/AG7LeZjnIMnIqXpk1vonSoV6hoUyCcct+Q77aziZ92qzlTYgOqKgmdRkRZRzsYweXmRdAojFr
fBOgflORtIgs/ZhP1VWc3K9WcjZreROduZZUt5YMW5nuXubask9evPiGfbIJTXLCbBmWgw+aoh/v
BiHKO5JkIrNlhL+JTo989KzoV++UpG10aEcFZXZqXMPWN+GZlYCdWlK2ThG1u+eg7dfrsI8Ww27f
hChw9n6GqcFIGE4jyTcR5RJwZQ2ffRujll6XCQvBKQs6uFXRap9mNuNmA/rFh/TzZlCEhRW0ZQPt
eqiLhwBB4SFfqEUyeiG9TYTWk11jXKNnSOayDoAei/1i28ps9PI2URpEowULJfVOMGWtoyNDj9Ro
nb00e/ZNmHpZPPfUtrknP2ztW+ZsgeU+Cs2iyXOf93tFwuw8LZV3KgKvfGxU41xnOVASs2ffxCoo
Zb+ZV7Lh+2EeHl2rma8AAc2GPbOJ1YQSRd9VpXeaBg2LY+z1h0INg9n+6pLd8/Mb2RZrPGfAgsAO
yfTKIj33JTV9/aNZz2xjtSiCnuwz70T2agXGNivuwR5ZZsuXbXKQRTFvI3x6pkgHXe1qr1nvRe9a
Zg+/zRASXaisxaJ5LW0SfS1NGSiZn2YvjbsJVt9eAD0nvDRTEz821lzc1aOezPZz7iZWwTqtSGT4
VTmajI5WZpPPSVW8Wb+7m1h1hV0EZcQoRpEu2ftVKb/HADENO2YTq6AaQkr4GIGDAOk6ovlxR1Vk
bjZGuptYtfpsbCmQZfaIM+uuyCvyOvMkMhtn3E2szukST4kL12TtEXCQ7uTtwIGYXWVRtP48VlMA
4I5GTXsqqKw54QBg6ZF7rtn+0d3EqiIbKwXTwiiWUt3bof05dqowfd038+qMmydsq5hYbdVynldB
CXrkjF+MxpltutBI+fzqVhOtD1R4ZTks0tl2KrNfdZsy5AEeA1Rb8L67o7xiAQntXS6Z2by6dWdQ
096V8Si8k71Yw8PcC4vaDtd6ZdYzm1htWBRUdsrMV5HJ/gLW+hc5YxI2a3wTqk0E4aCDEnp53cuD
M0FSczHamy301CZU3YGxHQgMi1RXvSSLPrmHC+qZve3b1CFrDCbPHTvvFHfecsjrZD3Wa1cZPvo2
Uu3GRiPuMLjbZXQnEtu6EmvlmKWZuWoTqnCLdN+MvO4Iu8CQhtQ2VgptuNmvugnV0Ubu0UvLPS06
TJ4CValzxRlsY9b8Nn0oEhnFzoqTDI5ISVof3eUaumn9i0n7x2XTX+zgt1lEZT8FMs/o+m6YgqNd
ZVD1LyUnfqgGyhpdZ0d5bHe9DO1tYBfy3GapfJOxxDcc6X6on346sZ7YLtRWxdwbrtSjVovffc/V
VJiFnLOJZ4rf4wLYnHsawMLetBQ1knpZ61+MdJf1wV913iag8yYHWaoAEqWjVV73YpjTfSrI1d91
QwOvaVxasFVTZLb4dDYRTgkGyJyBgTVWlndUnUyO5KxKs83WNvnIjYXV9GrlPfbi6ViWlB44WRMY
tr4JcVfoGIIimy2ri4qrKgHWsrr1+ovX+NIDf/VDbCI8vqTVI0XxT4sLgI98L30FTNvsNsh1NhEO
tGhKopRliuiL+ttcd97tFJXLG6Px409ZSG4WImNmmdI7Uh4ldpartk98s8XnRWr184ZlFA0daLGA
S/sRsoyV+u1THVXSLIcK697z9mffa3Hs0H63wFra4Wv3z+GorNls+NvmI81WnZUl4J1TiDrovRZd
crfm/zZy/G1Cxd8EMEUXz3qHPEQUC5e3snOyMdrnjLFYZKrgReFQOx5m1IiB4lh+JSn8m9d0m6Y0
ckyfSghdJ0fWKaQxbELVZKdmO1+5WU2TmbDqMuSUCgNis5OpivccZyizncA2SQlWozeLmnXXwt35
W2Qt7YV3o16bBcEmgF1emEXNrC86MY23XK31p7XtzRKs3B8mj5/mGB3YbTZHLmcxJHPYFMNXHVDb
pHVCs+XRNl/J5uY5jxh6TpTwre8GDbSiDbThkcY2YUmR8VOPktZJgA6OWtYfUHMuB6Oe3yYsZaUz
jSNog9NERe7rsVT2C9VF+ZVZ65v5t5CIpsDa8btKu385WsuFcpZXZnuBbcoSPmortkqKxIN+qsLr
UNvV654osMze+T8lLlHJUgtZBCe3HYJdSLHPyVpK3/Cl2cRriuVKq7qC09ClqI3zQtyBMvU/mPX8
ZsJVmavLONbBSQNhwxDjB2+jFu6nWeubeO3geWh7cIKTr5r0GiUUJOt6Hs1Gsm3+UgkVddBYEVkT
ghGlgLn4GkdO9WT07NsEJkhjKhgHSb971vKOxCh4eOkYFa/Mmt/MuB7SDAx8S3CC5Ii+wF1z/OhB
GCxmh1XbHKY2i4u5i2pYWm3aUm1MRbpPKpPZRf42i6lwoFSPbRmeFqp4D4nXIUtRII/N+mYz31bC
S73Or0LOS3BkBBy8I7jAqWLW+mXa/WmYrxI3qBQVmCecGZwKFMJCV5QHhr/rJlyjjHpQMmBCDsXL
9lWd+jGGIsusJM8Vm3AtcuqVoqwNT3HNst7Dqf3QlwPqEbOu2cRrEodBoePxgs1DgmM5Vvq5wMD0
xaz1zQK5dbolGtClnBJM2TtvTOXJHbk/NGkdR+vzn9WfgwqJRGedLmrqt55T5YcaVN03s9Y34brW
mSNY11unEGLlceDc7Tz1QFfNWt8sjwFoQv8MAN9FXZ7vLWAwLyE+OV/NWt/MrgsmlPlySXbKnVze
x+CJ38TIGfdmrW+CdRVx0XsDwAP4dfMHjHrZTeijSzdrfROsyk9rmQ0MY+UKAhsV7EMSFmYHSnja
nr8yYTHhAqqm8OS7Vn20Fzib8xrHRssCNHSb1hEJ1VY2WieFWPTYWyI9TwDWjEJVbROeZOhwnrm6
1qkv82i9bvK6ee2EXu0YPv0mWKOid2B1ORb+q8whYWOaansvh0SYBdQ2+SlFrWw3iufn2N07KEeH
7x2VJGYBtU1+ylyYWl3MUIOYp7mNlyUF6TT/YWj82/3g5eX78zmC0ptwZRUgfcA8jMILYEtJsdS7
zJuKX21mL3H5V81v4rVGvRItkPpOEDHAa4Xgi86UOA2nrIkzQBqV569mwas3wUsKms4LNVunBeg0
tFdHUl1SdYatb4I3qTzBLdDKkOzMzo2AZ7ZrOV4wWlziInoeXwm5UIFVRNG5m9xJ3QjH9d5WnOm0
RtsGtc2HioNqgdosmnM/2OHJddzpKq07w9FhmxPVW1JVhV+BKM0iUL4LlFnopMn63Wjc1JvwVQNg
F5vK5rMfgFcD04aPN85Ss8FhmxKVxovlJbKwzgpK3gEQ83RuUtesrIel2PMfNowDK7QcNzy7SzmC
JYOX86TGNjI661L+JnoFqf1xl/XQOaWFWgB0zXrvZbhKzN56fxO+Y9dUVagBDvi1guAjx+Gur7PI
7K30NxG7OoGfKCHbq27oFZKbPKrBMsSFWV0sgJDnnZ8NIJKzQTd4IN0WRRy/agn5wfDF2cRs42pP
hFnkXtVpHpzJBKgfM6c325UofzPjVtmASiKZraukqd8j9S6fcn/qPhpFlL9ZG7d6TKciKerrCwn5
k2un9be6L3+VfHl5Of5izPc23d764E2idJ6uA99qptPYgsW76kJ7+g6b30aYQh3HLxbK3kWa+1cf
5m8GB6wlcoEpVV/HS+9Ety5naqF99nvHccs7hHWDFVCx06XitoaPqu6zabI0pDecMk+TdISD0Q1+
OXxw0VXwQWHer1Z/D2CtHEvUBIvjn3zPiiHwltNS7HyJwcjB2VB4EvvfkNXF3lnDQJxSULHZF2t2
LoTFVWEo/Ii6cQHSmjtJs2JqXtr8Bo1RUtz7sZ+WN26k6+jjUA6AmUAidnP7WjTNkNf7bOl7YH58
iTD6ggzMxqWQCVmlCGHxd677ORjm6G1INkEz7pSyYt7vasEOXtkqne9wuiPH3Hf2qJEfKcRzr9D4
ae8eW5XGJ5WSXpq+8hvM7ONuQsM340qsF7d9l7dtHp8pT0BSFehBu7uoH4uxOowixw/IBdmwNtfo
WgLqC4QVNx8kuofyQVd2AI50Ql/e35GSIRt0itOs9TfY13aD4c9txAeY2SN8whEFJxu9CsIdnqNS
xqAKYW3qbBmuR9psmkPXaGV/WXPhxnCCdZMmNcznOYSySHqz9C+OcyoH2l2zpKIGOD+F1UO6lL37
2GJlpwXtWpZEs+bKwF2OkWbWe4HpK0sfArmO+VXANgiZFNd+1XLqO1vnt6tGI/mYzkU9yQNriWo9
x+7idvfd4HD1Bd2SC/7Xa4DqKN/3ge9FCNfnNarxftqu9RHO/dKBSicBEXDuiChiRmHlzu407Xpd
T91wIPXRwc9Bjd3iOLdLmo+cDwp76dddOJdwps+ggPKo2zdrZ+GYWUsdesnexvBSfx6dbpreDgmK
mLdN6DYj3vUarkqyV56cKcq3nMiJr72hcr1PSSfz9HsvfAsUGjnnqywhbln8s70HvHW+Sme+lX1e
ihDnBoqgIrSxO2ImupDZA3LriImpGvR30UUxuK4kbUKKDRs9lNYHa+0HN9238eqsX20YHtY3JVAf
Hyi46OElpnVQHJ16AoF6i7DuEmC4o2PcKu1SBdBGy2oM5luVVA4Oi1T4HhA2K4h7R+zdwYlJF8B9
W0xPaIH74VUvSI3+2DRrLZ6qNkE7IcPaCVFQp80uaq3u/QBc9DxaCldvxTLBy2YP8Y47zvGB9Qlh
LlpBMLSNn/Rf7Y6e/NaknazBOpaFvdyUnCtB6PTiTr7STQPPG05dlz8WnpfcTHYmXmLaztU3OIzd
TUtOxp0jB2fvNNDugQrCGU0QjcVJEqavVWZP0bfI8xy0P34Q+yuynDluQpxbUIvvoP4uahrQ5IRB
Fn0YYt7B7F6tcSCTm3JpC4LHQ1nfvusYTBTq23T2cdeTUjlVN3kaLWMDszyNUsSW+eJN7z1LdOuT
5YRR+7ZDEwOpvo85mReQF1W/PsY2Pp3skDNn2eU+n/wsXeGjklbWABXUUVKfRpUVLYRjMUIxOlPq
6HXhrgCG03yn7Kxe0KMBCulrktPhhUC3V4uWpF4Nadp8RO4Rauc0s8yExg/YBk436jdYfsFuvfj7
GuB7YIw+uIy8watWlpP30YFcGMldMJLyw7NN46S+533rVI9J3OnmwwyVHf2EmhEDPIQilfPnKRpT
EnjSRdTJOQ/dEex419QJcD0xQDy2T1PkwZ5lBAXLK++y0RajvctV2XDo1urQSWbgiVZnfwBct4jj
RTSsvg/WhTR83VVRUOUnH5VydrIFZOWHBgJlWe2yZB7Xk8vtkv/6guYVX/hZhwkH1Kyxb+6YSabg
5Vwnyp1PXYwS89uK1tH61PZxb/OKygaxws6KylkO56ype6uBc4ON64UXO5hyZe+u4lrg7GB28b1R
RzsmzxARTT7Gj5mfT8OLKmxceaZrIvU118gTKTDUro7esgIZgGjmOrto2eOuABOvGwiFM4nyehIR
Hpq0Zpjo1VhiLYX3PkRv2YhX/ZVoZTd96PJJlda+cRNQhEfEfk0P0nmaxfg4NIxK910a5xdcDKkq
e9vXIjtE+RrgNOmqyn70oTYPuzJfEgnEW02QrK1w8NbqkU1Hys1NS6VaWt8ufr36x8nu6vmW21PL
FTspy244kwduK+RgHNphEytEtRRf3HxWmD/LIJ6mEDxxq2qwqcioYWZrK4pfpP7QMsCH4aw+p4nI
y+KwjlAMwUcXflt7qBxp432n/aB7UWAcqvBUCGDl+lzaY6uRTUS2ldzKqhTd8mLSYyZLsNuLjNZ7
Z135rS52xrxNOFVdMHMfKmkVaXEovcy/MI3ry65/16+OVT/Wve5wWIfLukBAXydOH8td3yJ41y+w
GkYfQ6tyWUDMbS/nJ5vvjrjRd2Q6flPTFJA7NgPwxPCAdLW/UlIj6YwQrKKTZj01adjaNtmxUdAl
aHy4DeOs4XsSruPSnGpu44K3jJdCJjuklIF1EtJD+nMGgj1ivS/LWC5fFobP9jaU2SJu0gYX9psy
XzEeKYF6CN9SkyUu0kx+ogvlsSYc1/jtPHW8IHvZ9T7UY8d1+qRCew1V8x1zQAqg2seQCZZXFqF/
jtLAiZ/SIAcp2+rBqaKzqpxY2/sm95oAxWWjYRUDm83wDCR2XSVXSzknAiHQaGPU3DUWg9MrsM4j
Q7NSjSpfOmR1DddhMOPGwKciRtyUfuKu6V72fVR2+5Y+AXGPnse/7KDLYdpnANepV/Jt6eSvg7Ji
4t9Vbuz2nwCNjtFTnYaqAx4uimlYdiMZDunHIKvhl+ws4PEO7r0gvahI24qdFaqpYbVQ1sWQjexj
t+KUJd4Wlo/ubszVkt6Com29V1x4O8HrZEVp1PNLSOClF0kM4mif/QLteWuU1TdahW6K/Gtwy6++
TGq57FTpzAwUedDa3ldSRKtx3snEy5P30RKF2HEibbFSAtfphs11ARs+BJuODF2+60CqiwxuvYgt
OtDre16tcEn86OwmrHol7ieA0wyDo4sZfQwgk+A86Fv26/h28jq8hhF/kQRky2zfsUJR+p2TMzSe
6tW+wK3KFXDZB+C/WXaaGzm1OBI7bk4+FmtQdY88iotaKBzyorudRNXJl8hNtIXmbPbsnV+UQ7W3
gqy34b5ChAtfVaGa22tstrlEA8vvw/J8rIK3vR/PLbWUXbR8DFe/zQZEZZZT9Ds7xjJ/b63ExKNY
UoDRu7oJQHrvkgjkbkKdVI6BnfVgFaUukwY+spIFjEpUdnSCLvKfOgyKdr2rhRvw94uUS+srt2CS
er8uoe/fzCka7A+RzXjyda3osMes7d3xRVwVzvgwkywU34Q4GqjjY18/6Zu+7Nr+u41iZjwKEfju
sBsHO66uwtFJhw9ZDRnjtdNgrHs1TpYDYbmiAnp5lyVd1lxxDR1jedbC86t3eLOt5duKUKS0j047
zt6EUSHzpzdZgG84xBkz1e710qRT4l8VUZpT0Zog6EI8FdaD+2QPWeoyvWZR8W5iEKF/OCpMsD6L
2ULHdInnprmd0WysnwWyzMeFPaB7h/WqpW66H8TLuRqoZnEgsAdvkyRJx2LPfqp1760syLKPEuYR
tGdOR8D1psTh56hriMk9LsQAQ/NsBw7FmbZ6GtFcBI8LgICZrRaeDveqFOBjrrl71/2bKpd9/GUJ
Ws3XZ6jPlhf+VOZo8Zp86cv7CKb9sJMR1qQPDtpPfuna88U12tYa6K6IZ+c8DkmWvXFdrEz4dLJF
Fld5rchBtFjbvUP66dUvwOeOGRbf3rLQ04lSW2/iuonkU0aK2nBm5mvmXWnLxUZeJ9HMkwiLB0z0
YyruWjWEwbuyLnPFmK3d+mAng67fzqXioJReXgmCDm0IdQuDx4rs0eqmnjPxIcNWdxzdxsowZo4o
xqyom+VNi/XHv0rXKc+pdpiD/MHJ12yNdhd5rPdmDpbZ3cNQHypmmyhE8OOl3QBQe4q9V9DlijHb
h6Wf9xF543pQr7JeeMV4mBRksZNafVec667Q/lHU3Rh1B6qeFfJYGcflHatOf7zxdWR7x6IDDX9K
HWLzBo+qF5KTu6Zsiv3Ebu7CMRMX0uRQJdltUqgpJ7PGnrL+Wiz9oA+SfXH+MJLK1l0P8cqlsoc7
Dvsjvtncu/JL6oseZldr564Q3NIcXM9K61M6U1GGEzjSq7gNWy+rLqpm3X0YfHJhX9i5oxY2elQ9
eUC6u6w9tl3fjnfeJL36WoUNSHaJoUZcJ6q15zuKUkFP7Ly0V8GnrMKJcNLJOpZvMuIXnkO62s25
ddj8vPDGTtUsqjQXmCOHWDLAdQ0LfX0YPbq4zPeIzoVMr90lUtZ6GL0QHdI+tBZ8GMdcepZjdtGx
re5yUapZVaqi65m5EGxLUTXkFHFR/snoXGdb39XIkIga2/g6n0VzSz6BeMjKKjO7v9rWd8miH3xW
SOibK4SVU2c3bxaqDR7Nnn1z1Oi7a9uUTjVdN15i30gch+8va+VfPPuP/La/OpTanDVGE0z7ZUmy
67zKY0zBylsvezYUetio4brjkyvTCCe1tHjtl4KsUAEw+SkJMjZZaRW5DwkvUs8ZLouudd6rOmiX
naXaxWEK0lQ0HtRQaP5Ch084PMumCjBeZLX0d3keW9G9Ffhld4Nj2o55rTuu6cQKdPVX79bf3OR4
m/PIuckca+yW7noEjmbd5EkVWO7BSWxRHeD3c4ayc0O04weOAiw97GMuEZcdWYC25XKetYplxwA+
dVC7e6s9zXnYtVdB4Uj3Dj2JlWF4oUZuOKo+swIypRt0Rd0DW3GP9VHf14Pu4dN2Xd2+ICdyolKh
RmYMfouDmptLCl1FyWGYscc9Jqk1ZO4xn6sUH2YbLwjUJgYDec68SM4A79FDvCmqjjuQXe6NRYwu
LQ9zkbG3ZDe9nBvHtTlFaVZEJXu86011kChSi2MRWXM33iiN8eqh0F40ZA/Z1E1lcvjxnv5PkMLH
p7Yf2qd/3H+uu3+Qd/3tM2vk8n9dPuprVS9tgonrfz//Y/f7n6On6vC5//zsD0deu355HJ7a5dVT
N+T8099v+S5/87/6P/9xoX33y5ulfvrXP79WAyJ7Wot4LJDfP/7Xpcz9Uuz398zwQ5p84SAw2f6L
35HhyvlN2b5tC6UcmwOgS+729NT1//qnAgru247QOtBIV/3LfdEfwHBb/ubbGH8DlwMryh9sXuKO
z4j/9U9b/BbYqJaCQLNXtANS0/79xV/+HuD02X/xutN3HNsLbB9xNC2pQG3zI4PKigYsYpf93RRd
eZRJHFK/CM4/9ccfn/qPciheVpxvdHyzZ4fSf3yKdgTodNtTepu4xKHlGkzsjnY6U8tdxLv6LifJ
6BcRb//Iov1/g5rvKL4P05aifyQCpy2dhROChMp7b0Hi3SvJyU+72Ie6DvVLPQy6w1Lmq0OTaVYs
s5L+nsTidDwEauxf1oHX2bt+HMo35L9jRSmEa1f3+Iikc9NkQo3M2RfYYom4a0KvUSXIwfswWC9y
qRn+v8sgrVI7TK4YFoez7a8Kn2XU2wvGknCufB5lhO17EEOIvCjOmZqigMO7PTk5CAxq5FCPYVW6
5ZUAr4fuJCk9+8jBk/NVBWunr9Tcc6QfOu3FMFFeRl3Wui9CBGvOrkLFcTv5jvvK9ROdvBDVLN4t
UobZTntp9nYci0CA/y2rByXxmnIS2gzlCYfg3J2bPmTImIaLSAedKDKyNnD1tCM/3dWHdBUoKvgP
nC+3bWyrZpfMQnlXcxiH78qpH5GxyhAhWZ1BXj4meRCmZ6oVQAIHLCHGW8tNyObrpR+Ue8oLoutW
Tmt/N7mFUp9V5QbFwcM5Wr4rOdu4bdNVNVctNvaXYSIw3trt5IzsCJee3Q2UZHfXRmXzOa3D4HNX
B/PbUrf197FwvIL/0+efIny8nxIxuF9RqDvflQrc8qPlhytqxHwe7aNdCqmvghi/zM5lEE6u7NWe
pmOvSUe5qiW5O68Czvhmvlg+4jxsdNfcQmYHfV/Yc50dlO0N8lMPP6LkNGRmQ0r9ropgPuSzPIuA
ejKo9sgPd2s0BHLvijmdr1svHJOTcm3h750o5TR3xzpt+sAFQ2/jIs3K+qqpcclgGBt/z+v7nxio
66fydd8+PfWM1M/H4/8/h2eue/9+eD5GS90/G5v567+PzY73GyMvzDQKk13HYaT999gs1W8egy+i
ISdgUBGXe7Y/xmbH/s3zbVQPjhawZ4NL7eofYzOah4DRx9G+7Xuc4LI03IzF/2lsvtyJ/zSaSUUb
jJZK+bZmdbG91NbWUtlcI0XQtCmvmJ2rospv6gZTXFPvVI66MHnzU8f8epz+/RMDpik+1eHxN/eh
dRHruF39aJ/5+tYR1bkIk/1//ogfCfF/+lYBF5fYHinO2Ra9oFvqxzDQmEkP6fU6cAh98L6HN8lV
snsx7574pmwjv7a7m3r/K2L7j+zhzWdrn24NLqIOxm9+uZ/TRJccKDwZruTftF/j7kXOjjr26tua
G5IoYt0qHkhbx4H8/Rff+XL5+uxztYOzWbhMgD508m1iVDIMS5wJPrfsnUMWVmertR/QxN16ztF1
ouOc1o8yd8/a+8UG6JL38PyDlcfigZnR8/k5t53da6titS+zfaUqEuFI791hmDnm4/imcpzp4JOD
9Isf+E9vrVacpWtJFzMFy23JZcKMUZASmu27evnSzTO77ZQVMRfQL0fhv21ZhrzqCk7p/3Mf/8XH
soYCe6ddyjxBUT7/aQUqHx+BW4yYKOKEb7LllywcuiMayWsUeQcnuFGTb339z5+6WdhI4oRPDRTK
LCavP/2wja2tJkPSvs8tvEq40vr8/ZJr7rr/8+c8TyHwf3yOZrCRnmO7/4e581iuW8na7BOhI2ES
ZgrgWFqRlEhpgpCF9x5P3wuqrr9FkKET6lFH3KhJ3cs8ADJ3bvMZPuX6nf/AN5thZiLNXCQeI0r8
uJFawcYQE6yrcb6EE34NIFiXQpYAXBX2bdIkJjrbpQZUNJCa9Aqrc+PldsI10Pg3Pt1/F3HAMpMV
rmHg9SLVgoa6qiiJR49tH3dW4LXjdEn6790nwYZH003HoSG/WSSf8gQzdn0dzoI7V1bDA8RHvuqJ
uCTZ995KBmgym7GXNOwtk4Zmf4LW/8w2iAQjmdnrSubi/0hG+c9bg1PKVYWyFjfQJnxZ2G8bWoVn
e6hFT5ZsHkGI7v6+0X4TW15HDCkAWnN2BZ9G3740ZVT7ikZp4g0tY4400LX7LKjL49CUj4vI8Usb
ndSf6UD5Op3sY+PMjacVvXjQmkHVvKmT3W4K5vLCD3vnFaPzzobRLIwymc6+3jG5ouphG9oJDrWY
StNkbxUMSS5Cb99eT+AfuMC5dynKTAqs1+t0olK7FpFlD5fib41jTfuwS56Ek0msyPB01ESJP2Np
fpY5oIeoNOPG1eq+PcdSpNc1hopHgCfyVBuV11u9/qvrERccMx03ZNFfQtq+je9S13CWdNjkwuG4
vv61phUamQOg2lvmx2z6YQW3mad9mPWPF3bF+nc2u0LXSEsp4CzGM9uGneosg5Ni1OTJwTz3dND3
Y51PgF2CBGv4ph1qZk/4prszrRHT1afm2GMkh7waWM5ZSUsTHeX6QlB8G/LJ2bBSX7MxHJi3IT+v
Wk3MfcvlpoSe3czhPb2Or2l37OWpy0flWNBm9P7+Jt7ZhlTlDnsQLy9e+zY6KjnlS6KmXm1Yu3LE
FAdXvHNQdv8Ecv591LlTiCbMrTUkPzaxa4qrdhHYgnrpUlih2+XBuM9LO3j4++Ns7y+TJIi/r603
J65m24QoURH463P2TzWHyp2DpJzfj9olRfTt7bVdZf0Vf9xezKYCHdNxHqasNT/SQ8vLMAa+0ga9
3mV501/YGNuPtF1v/f//WA8DkzgcBp5KNjeGerXUn9RLL+7dJXTOHJ5ttmVudVTMUvQNwKfEc7Jr
s1jc3I5RlsgvJDUbbQZL40kMQ5gcO3ozkvvl9ZNoaUqFjxqUJ2U4Xre6YgL2qKbPiEYOt0I07de2
bcU+Xmp3yqf7ViU4LkyvLukkbuPM79+xetetx01/87hTNqtFa8+pR+vmMOAu79pBT/gTctdpYtgl
TnnhAPze4X+GnP8sSftStx2hie0JsOWoS1Ew6zGsfjoYVY7Xaj8xgTZRB8EfMnkMWkf62CHS0gHT
YuqKtp/S6D5Vw8rDfXUpGC1aH+hI1U9dHVxwbHhnAxiGid0f4VVFSH2zx+RiUBvhT+4Zwdh+V2w9
3ZdY2XgaKIxLuuKX1lrP1x/7GWVn7OsSou8MspBZ+w8TjuEUlxceaY1db974H4+0iTkM0cZoXMjc
R5TurxGBPePn7Y2mcTc78QMYUjpqZf/VaqBh/XMYogezVs7kauTum5WXOO2kojdsc1PpmTKa6VWj
2Zdi6tvTxO2lOUKlGFofc4vi5g4WXRhrpDVrIz3O8+NM2efKEqgd+mJNEn4s6YI6QXEe+uiQOdGF
wPSmACV150ybQnMsdCnsNzqySt5Mi2003hSGP6zOuGUw+ChKEcNZjO7UpnsSvea3sY6naXD6+0t+
s4s2a292bAfOUKTt0HiN/n0cMldTYhdc6qWQpW130WaZzWZVq7GsR9oIXj3OO8tCT0aJv3a0WFxT
q85mHu4QR4Hb1J8YShoMnIvIV9tLMv9vAtb6K+io25KCRn8jLI7OYCsAfmLEnWL+HQ3nWFF2ipo8
6lmwC8r8nwMk661xwCYLE3RtNi/Xxs8+1SfQ9ZGJpZVhHfAux41+35hyPwEB/PunVN97ybS4eTqH
3hWuoa8jAvCWoW1DvmWNZkhUxedIDh9aB9CkUX9QE+emMvGRUhfruooDza1AKLpzcylGbxOwdTdb
hhD8r2UZdNxf/4o0Zro1driCLxFggKeu1YhRKEZbd0paG82nQu/H6jEz9LJmjDZU8uHvr2G7oxks
6ExC+LoWswvK/tfr40XBzHHkLRT5nTJfAecB0XvJ/nDdr39GxXURPqkj6dtYa0vj9SKDkReUHGuR
E5/yNPal2DkDU3QEf/7+NO8tBGKanjCiJiSZmyypyjQj19YrBK3AXagEBzTImlvIG/UDWNoLweCd
xSShlq+nqhSN24Qerw2QdWBMPWMQe3pgnqXv27Lxcv3SjP9N1OUFSk4EgyxeIWFv8wKFlcwhzbHG
G16cO+jlZvMxyHcVNtlFcwWeY2/Lk6mWF97mm8yWJolNH5bGLj0aYyvcW7QTqLyOuiRdxmtOYAjm
O/rH7traiCE5kdKi2UWreLP/yiTGAmXiyaop+yxlzzwpurc758EU5UsXzP8vj/THcmtQ+CMNGJEc
XaIwabxEiXt3SevzNPSP/7YJt4+kv15jso2ITubCvrB66Zpj42MXu2Psbaz3xYUHemcT2uBfaFDS
BOJW3hRTceOEoQhoM2TwOv2orcXzFADLLdLVYa9M/k19jymnTi65ttJNadCY3CqeRejuNdnMUQZs
niBYJFq3N/7NYvO/i5gmfUGVLb/VmJAit9oxHhvPUsvYBUsK9iAC0vtv34lHceACiLUbYq55+evv
BFl9aUcYAx6o2nx4KMYfRvTQZJ/+vsrv4LYJfizjGCazDodJxOZaE2aAFj34bbzp9T3Q6k9tPH7N
rI6sMDvrSXJPyrjXRVa6Gb7wVoMUPH7kmtV7zmh/1Apes9Ias4ew0j20rQv7R2XozXP++QNNmm46
hRFtdZ2O/vYHBlKxIwBzituYtfAmIMuqL3tVaX71izlDzckUTNyR+0iDndMF5WNJW0u6sNvRt6uW
oJoXN2sTaXq2nVR3dhj00XMESSa7jRM4IOdqHpKkdLtZLo/aYk232agqL3MhrCt9EUv6pW1rLEDM
zijvxpKGCKyXAOeYOUkSlm/t/oglQXNvW3PO2M2OtbtAgNb/6KgLVvSK2i/X4+Q8WEli71pLsYAv
i/zDqEWjfR2DOLaPyGwrn1UnRnSxHdvyQyNK3VPV1gxA0Q7TJ4GcJOXOYs93hshzQFW63AlAUL9i
kvaXEDrhjVaq1m1iyQpsa1cdjTT9JWW7GKcWBN4IJlJVZy+MlrD2p9KMPIw3BLbcWRiah1mjy+UV
9ArqQ1DoNHkaJ/2aMUbfx46qnQvmSuDrpIgYrLTR8CIqR+vcNkCJ3XESSDtC64PT0MX6fdol+xX1
eDXKIDjXajrssxRfSq1uzGehpEtzlLMqrmFnGB+cKdf9OVkeQcl1t4CHu9O4wEvx08ZGtTDaB3VS
BCe1dSyoFnj2jGMRdUcFJ/TxWws0PPe6voR51xudj66XddcMnXbfBWnV73KZs6X5oj5yokv/GAaF
9lF2UzvS7o4r6UNocPITiqnLlZpWwk1rsJVwQ/CqYWDsKg2gSb0V0f2Yz+fRwG9rKXpYQbCL8wox
H7PM2l+N6PTdPDQ3ahtqHqh/P4L/cY9XZu6yMzN3yqZftpnTPYiwPXAFBPfArfNDJeezJkbFXTLD
/FHlc5R4ZhG68FXQcotHc2ctVtV6mhHqt2hPpfeqBSKY79XdTXEs1BunXr5JsUBv4aOBbw4z3jPy
2JA4qNZ1p/ilD9NMpWzfl2vPulQ6L0zAEqKSo3lFLYxnVNC+WXpsfk6gtl2r7VjtgmL9gXEKZ7IE
kBiX1qJiOq2ctEr7VelGI710jGqXVGlXhRMiao6rZOnHZAozXKRhJYHvZRpkPATRT2duIQeIcFZe
JlneYT8Sw5hOVcDL+hOmLKU3LnN1tqp88PiXFCxA5/HcrMWEsgT2VcW/KkH9ancxbAU6H+Xs4SZU
7opJqPtEHe6wP9U8hEvV45jTnsxGMg5YCZl4yvR6aGF7MYmU4dpSH8BM61P8pWgpjFqZQ0sK6u+6
aJJdHWfVjaOqy5myLL3LOGE/kK8Ui6ebkXEOmi+A6K5o+oPFcroidF6saXbHIL/LuuVjLl+qAHSF
On4s2R7FB2hrE55yI/iLIov7Y9Q6cNKUtEgfR4VhsCvUWnvsxS9j0TJf2D1kYMe3s+jzomlfQ4Vt
NpFQuZbSYruqpd0Tkk/yqoWm9REt7tjHbNPcMX+L0jMcJa8eYJ31Sr3vFVP73sYKSrF165xyqAEW
mBCEllL1pqmMXQhaHy5l5oaO/GkN8VWbyXMRhftxrnZL13KAUmMX2eaU74ZMdqEr4BB6ulrmnt2V
n8Ihq3xTUzUXJp+rjkmzi/M2p0tm89+Py8GIoqNht7ticU5RbriGcL7IXttDAPQ7EoxsiSFgFR5s
o+fJSn2RxCyX+JmadT/6PGzhXIhjC3q3M6qdOfXHqj8m+uSqsnRHMbrtEPhcBO5QlmN3HCpTf65H
dfKLon0hjvmOmYnhjLDfmUZaQwdr+WXanWfEFYD4zPoE5mO4TUzCQmji31ov6VTtVeYE31QBe3Ew
tTuFfXE2GgMNdeRTa6whSCxIJ2jKDGHffm+T+rsdSigaWXa0EzME+hLk9V1ldMFuUBK12cEbe9RD
vnQrDfg7vzkV9rgs+74J6ocp7Ra+t15lbjlr4l5TUZAxZiP9tiwWgXQOftgtpKe4TNInI8NfYNGj
G6MIrrtI+VRI4yUpOTCZsYOx+Dm07XtTL6ad1erHcF7qe5kO9UOtWLrrOBMRtlDG2AvrCRCuBVhF
PclabfJzM0/Gh9xhzKFOQYMZmlMb2GNzRSxZ8NwV2P9BB0myXV7U43QO6JscnCE8BBMnPFiU/peR
V73YJXM8R09FV8z3uking6LkynVo8rsPS5tbV12RRoo/24vtxW1u3GSGhq9tEl7bNlDJpgEq0DJO
i5LJHTuYVouqfm/76VlADqjAkerGrh/G4LtjzROA7Uksh0XK+0zPKxqCeeqPZnkjxlQ9UjX7eJz4
tCN8SLbQT6BNNQi5QGLSwHh7wxx58BqnYwy/uXOdBomOXYNmvgeFUTzD2ShRpYDUYzy0oa7/bNSa
LLkCDUqJvBONeaOL6IYO7KEN2h3oTw9ce1DfxsNt3DKYAGUG8SMqT1mG16430tbV3MSsH5q56c9Z
hKKmK3R4dOpoJy92GM3ZuY0mgPmGrEMX/a/EbWZnyjjTnFIYMFpzauQJk83mkzOl8iwtobu9KLTa
s4sic65QP1y8mgaoy34Wide1gI6KmUYx0x7TjaLlGI3h8uREvJC5DKLkJdPRBSQhqu3BRUou3juh
tRyDsLcgJ6rfQ8xcvrclVBivVKsXgtVXRmkVQ4rOaH0HAP+HUFPG42Lm9W2mDGBb20BMsdcGs36r
6FleYskGC5wok46ZjzSS5q6ck8qd1QA1lEkpbyZrhmYm9eSjkjbl6OYrUzdzessr6VOC3xMSOppW
Wz20p9AJb5Oltr/U6NwdJkcuDreKnEJfa+0RjDZkkt4fYqeWXibLZ6eYvCQxX1qrMn09U9BJ0Ybp
Gi3nk6zqxwk1wS+xJbtDBncQVquiWry9FR8Wj+NtbubzfVRYuQtd61lPuvqmspQj0Lox8qdIYrVU
pZrHvxXeqVNZxhCbG3dV3nLVIcgXVyuXClR1/rGVCcPUGqlBf66d5KbL49JNwjB8CTVI+Lsgtgmj
qASgSoApsyaXz8Y836KDYydHM9SPkV2tXOc4Ax80lPfQ47rrIJ2S77CqARoWZOF0pKcPgREcrKG8
AtJcP5RRGPszvUA0RIz0mPdRdF3Y46mLhI5NsB3uliX/3CT9CTIKHkl1+iEP7CcoIO2dE1jPuRLD
wir0/cp9YPAAXSNomH0oRjrkL+HCW7nKWhgnFVeER1gLbtsUyoexDHdOHj3aqSz9fO5JEaHHCrcq
zPxBV4chdlPOkluSBUOZyowHTJkyV4HTezbmsrmytah9yebpIczUD8jVPSuzfhhXJsgxywg5WbeT
OsBM/mJofk3HRR92QaPrOZoBanKvx9w3XXBqFmO4j7sSWm8ilcBxU8CU38aoqJ8h7yLwRu57V7cF
VU67VE/9Al9TgZvrl2P1EMfOAEm1O0DHtvyyrNJfSyQOPRSfl6pC4dJd4ZcQeIxPkUwm2kXaV6uP
f6KYOl1jrhJWOyeWwbmx+ps40caDiozCAWcI2jBp/EnXy9KH7ZX746TAjBgyCCVjdhXKUt6FWaId
+NyRm8EZQWmaU9o12s5ZVC42ys7HeokA6cfTlLpKZQHXj7+aTeSZQ2X9amDTUshU4V3e22czTncV
6pw0NzwTnIzRl8qhS8gHslovr0dVL44Q0Ya9ibLK0VTtgnvYbnxHsRJotMQAX6mW9TB6mBXcz5MD
+0irb+C+ZEyjYUehCJB3ByelPzJWGRe3BqxkuNLlUEbe1AQHeDeal6ndrykpGSYJZJ1atBBEfkA/
BOVdi6Lkex9agYsYkOYZdTR+aVCS8WUcfoPnP7h9EKKeELUPKPd+KeoZ12gRLvl13TSjSwCZO3Z/
lJ6aXu1v6ookK+q66Q5noRBZhGoq9wnMPNfs4Xn6cSpCZvzMIlwniIZdpSLqCjvvaMQEU2tqmtqb
lqD4heuZcmqmytkN2I8a3JlW1O1WQzQ3hwuxs+q43GkpxlwTxNCdGrffCjQVvS6In1MnGHBDJaOa
45oInkZDtc+a3jhqVpj6DEnjwYUV9akwIMYYpXIbTumvUuubDwnKANkeN8HsLo65I48dMTTy4n4k
D1U7Wry+OWJr5HNqiq8Qb536TNUchFfDolXF9VRo81KS2OtFfkxl7Dw4wQr/osQMJ79X7SHz4qDL
06Mz9s2EYVRd1JbrcGF2N5hgWUzag8npfKeCBkeodlLzoaEzrO+Z5g6qH8/COck0zzF5H5caZqVI
+tofQeY4B/qoaGg0cND8yALW3ONKOT/HDY0aL5QjPyBRnBaMNdPuqrPxpugKB2lRU+jBs1bmQ3zQ
qe4mCPn69Evvreprba500CRNYS4ZUmQfZxj/2W6c5vkjo8NUP9TV7PwMtXTo/MGwqusBJus9Wq7d
Iz6N/edek0GxC5hJzNeLXgz95zG0w/yQRI39CTm9YfbmMpv0b3FcOfcUHCXBGMKlfkceYo2fIpQP
d0EYOxoWTMpsfxrgtQd3SPbCIQ0rpAquk741w9sSlybpE5UqIlFeudxE3XVVRupxasaHsSiXk1LU
eHEYDRSKdPIiCc7erXJKLBdETaOf87SoneeSH9lfMeTK0GSpdOeQptI5xKRh3XFaYsD7ChWUVskw
3XFnByb70LmdjW68AdnzFfb7VaEgz4ATuoYxnQIdwiWgpd/HBsEELK+j66qZM4ot1BFGRNAipmOd
MX0ERi3H4VAFT+hexnFzjs2SEhx1BYJAZQb0ocY99101RLclrueJ8TMO68cmwXzsTBNHu6YoD89c
ooMPuSwekT8TH2RKQYzqSjbt8ka38mO0+FJ6YTxSqqFN4AeR1nDz9sJH8t6+hlRu1/uig7tr6ws6
T0N7m8XBlR7LXSXmK715Nqwv8+J4S6PG+wBDy9swbvTsQ9NoZnBM0GLpvWVhx92in1V+qArpW8s9
C5Yvo6ZW+3FIvqQJiT5+ZhRZN0vw3Ni+QoPcgKmP444fwS7tgqSp99AKv9HqULxxmI2YbnZxXSFS
HtWiu+mo50zbxd8ArdkRTQBMXWJPmTpA9TH6HPi6/GyZRfYu/O0AMLhuN08ZzGoJOdCZGXMPzRWd
Of1B19T606jVH6srWoENPNUy45Ks+OsNngNU2kpnXGt6V2UC2mTrh7nYpZp6a9ZJWBDITVjwVTBG
6h7eUHAXm/AjtLiPfGp1dASYY0TKN82Ekl1MnWt2iycIr8XSu0mB1gwaZp2q7sahMInraPLEQ+yJ
sVhvHXj7GYRagA8n6Sx1tosbc1UQq2JUcdIwrulPmtGHWeSIDhpNGXU3uVTOkaZ9cZZ5+m5haLpq
CVSpG466HXlsyMTNcar6WqQK7Rb46qPbMOUrru007pq9MuHbqnHmcDeGcFqKbG5vw7QOaOXoATDC
SPCDydcyfEYt46mbp6u0D+FfWUX1eUrFyWqCkczN6KcRp1N2/C3S1LNb99FTDXS12o2W8bM19AN9
3Oeupv465hi6WjSrIhMtljm9VYtCdwuu5F3KOXkiFQ0fOqfay8yEAQApQp40lebTMgr9zp7bttln
ChQCV6/zYXoyzNJwaXrV8P7tYPRbq92JsHuazKIyv/WqCK6T1LbofcTS07mTPW1ZeUVQyAh1xT6y
ikA59VK5SdNW3ZdRcx7L4XaAEELPzTljq1Hd9sLYFaVQ/RniS+rLbkFHwO8VqYYgR0ed8UuuyPSa
RvPS+cjisKWWQkI5b6DEkTB8VYMxmbyZBPtsFblGJyEFx0sbYVK8aMimu6FIiYqwTSm/rPIX5D7M
UQva6o9OwLTZU9uljV2RKc9lmkTXk2KJ4i4txExy103BCUWyRgvcRutrBfmhpl/Og2zFtQ5w094F
AVoF5AkRuww1TCw1yGuRS2yd0oXuXjwhtjyeFpzRn0tUeYrrNtLwqLLTrNZ2oaml490cDGFyWLTZ
ms9qFT4ZgzkrOxjrSwfNZTJ+iXTOxx10+NYfFNzVe1qlJ6fQuu+BYY5PLdf9j0w0qXLISog0EmUn
slw4RUS97i5LkuJUiKq7TZRO3af8yuugVpDTcNQkPAYLJB4vSLtSN90MAN+JYYi6m21YYvY+aa2p
Lvb0q6tcPlTw/YOJRGlB5KN2y76i/Pw8xjCeiu+KMSF/Qy/ZIroj7xICXlT3UbDwJ8CBpIrSHxYT
SclDVFXot8siju7Jm4yP9MHvdUQajilzvatZtPJuyqmE0O9G+ypNx+QMXSZ7Sgb2FL0IFZnIXAy2
QUGWJ3Kn1TOd9+OUiWrk+dNGW2rl6zgC+lOEEWQ52k6jzFKXs3/JD/ed4dBvIKYJHhW451bQDPIX
sq3IBHht1/gxLa+Z6G06T8F0YYq8nWKzw8E22ibTGoECirH+kD/GahoSLzDAGHkxSeg8C0kwD0WZ
5zQyn6lSR5/hdgfu0fjXCeXvdSX8EyZRQhdbX7sIgkmoZEyjhjzPDgIb7dt8LqsLOKotEGJdRQIg
ZNZrQfLbvsawU7ooyniNkWF6eqF6Ya7V+8Wy98iHD6dugLT696HROx+OETZYVMaiFvDCzVQ06vK2
xhippihU82NV0Eob5qo4NSBzPB1s0fHv621HQOvgRwMECsfSALcsN1gIFdIbpiZUGXabHJxw9jLb
vk0ax9X7+TjO3X6Omm9dmr38fdm3j2mAkLbJXQyVWfnW9BCtEuCZVsPIHOtWvq4/dZEnW/Mh6Ozd
/8NShoTYwKzUgW7weodORY0n4VpB5PRqVll8MCZqQ/57Ya+8PQlAKUCDshkdqfL1Xq9T0IZ22goE
gl4nPuMTv+sr5j7Lbmwif4agxv11YbP8Rpj+OcCzONy68RunI4HrOOtv+uP02SM+z4rF6etVA6WO
ST10kZquCQojLPGxVdPPbdke8a3xakE2mVJK691DkjBj+PtbfvP0hglAYSWBQXow3+AvBkVtZ0S1
Gw/tJ3/WP5Sj8Gjhu3pDEpUdi0tEmTf7dl1PMruFOmIR6jb7VtJ/Fk2p0crbZffd1eLWPgi/5+7w
98d6EwBYZp15r5h2ByXRzXEsTNJ7k1vdo0dVuFA7LA+w0kMllScuithDu+wCmu/SitrrT+qgbZKj
Std4ZvYDv3RvQFVP6HQGlW6f5BfxJRtyFZBBY4V6AMMliDN13+wg4El1F9pgV6qyP6tmcKu3uV+R
QVK8lOFRW5x9WKFXXBn/2TD/RKh8KnP+2XIkoV//X0L74Wd5+zX/2W7/pVe09/8/eO7r5vgLkbIh
w/759U8q5fof/A/NHX6StKBTQjmzoE78l0oJyRJetm6uoZJbVl+NqP5Lc7f/l2B2Yguh6WgqgNP7
HyolDHhwxmC7Vqbeb2zXPzApN2AgllTVlbiAzhTbBLja6x0ZS2XFCMCihJOD4vwq/pJOyqWTtrkR
1qix/rMSJEgjwCy/XgVdwVLrRtwt1hz0pXOyCRWYcjhHdFjRB+zG/MJB2+Df/k+YgiUAChnAidze
C4tV59aSSneq28p1Jqs60aDuzmlhJheWevMG14hIXwEGGi/wDXB1njtmHwi3uX2dFl/aYq4QZaui
pz/20/1/wv6fOgFbXOP6RNymkCThLDoape3rV6iacxipE8gjPXWq+8IKaOZqo9I8akgXeejrlD/p
UCEgbfQaKouq1e8ztS1eWqi4e0NdsgsIr3feMHuX7EznBdOK2mycVqcx4PT8ngQC4OCijaR4Zdu1
X2E4XsL/vbsWVzwdV+I1eMPXzx4WdM6KhAFQC1/urqrH/qmyQA/FVqaoF+469Z29CuDahKcJgM3G
5On1YmPczMjRIw0Y4UB0VhsneDKR4d2h8lbeyIFZQop22xnA9OSNDaKZbi3UzouZK7mMMM21TAh6
t0S27yrpsnlvVEH3T2LeHFPeObJ0/EZ4FusF9vo3znzoBak/EziEQp9NZxBZaWX/7zvbNHkLFmUG
dcAWryWKuLciG/9hqzan0EW14Sm1TLA7f9/am+zi98NwAa/idgJY2Fa8PXbyZszT0AQFvXR7c+nD
UwLj83s5J81Jz2cFLTXy2x0IUe0Cpu+9U2ULZDc0COXsra1ZlmZUY9KFkYH0a8SQLelM6+iEANX2
gxWodzIJVYRZB016Pd3+mbFc0x4LaFfg4xBa/UlV/m8Owb+/LbvOIm3n3VuE/9ffNrSL2izTlFiZ
y+BDWqWTX7V2fiGevLPL4U+BOiV3pkbYGuMqIP7oo9Oi71QlBwGyAEwQ9Jwt9Fzlsjc4z9///pnf
iZPs15V/vNYjXAOvnyuoUfUo4xC16IbuHO8x9AYy+3/fs/BOqPK5Uqkft0YhoxajLhI6+CilpsCO
N2vcuVTs/b8/i0PKr3EyOItb1vqSD5o65Qy447Ya7tUyi3d2vdQXzKzeCXs2kYgilerGAkb7+o0p
2qJmNLqlS2JhHNRoZJo4K6U/Ksq/2YH/3nRQiSyNk7BSnLdBzypURrldLukwzoFvT2ng45p4CZy/
yevXk+6sJY1kwzlkn5sHElNDv1B0rNKaPXFytOjzIb0YmH7ZaKjmknRnun0/RM6FgPnOq1xZfBQx
kqJY24YyWzZZrVTIoxhjErmVbHO6ooPpaQ2Stn/fG5sc//dDUmoz91srGHVrLmrlqdVNXOXukJT7
rDdR0dELLxJh76LOea5bxET/vuI7J8vhLhDUaKB3waO+3icYfNldl3WGqzM4cuc2b/1Wpzf691Xe
e4Uw7VYSMBc+SPzXq2hAFhaNDrAri0E/os4Z7fsub27HvtcvHOL39glUewNULVcwo/XXS4VGPg7m
CLB6EmZ4ckJbO+WiHw9AKtXrRM8VDwm27KlBCWYvsJ24sPx7Twpw1ln5w2zUrTtByVinMDuMW53c
5NpTjOzGdJruJlvpc39/qe9tFgim6AkA8iaZ3yQbBQNK2hoDn64Z76ageJjjoAHECfQqSK5tpMku
LPh2r1iCJAmqIiWhEFtgfl8QIe2BLjv1u75P0kC7iuNa7v7+WO+tYtMnWfMTm5pHf/0BJ1r4fRAU
hot8b+5bbaftyyywLtjxvf1OFn9dSvoyAq7N1hJHAo1fwpDitSlr8xHtAuc7mNbuR4b63uHvD/Rb
QOCPZgyn2hLELvJuaJ4a3J7XT6SlUcOjUsGQG1qCoaZd9Sjn6Yvux+og75xx6BlO2iNAglwOertj
ngcbUK1H0fmKMcRfFmSVGSU5JWOYscUO2JPoFf+KxZAt+2msrdZLoBxrLrCM/DNQ0ZCWton9LvTJ
Jr5BalJPwVcMo47OvlL/cKIi0704EkOFHLhpTHAQNfkUzJ1BQ7ro0b0tYiNHzyqO5Tf0XbtfOpfi
nZRF8lzSXjJcRQw9EvhoJ/entpFAqKJCktNjEFi0+5Bf/DkCAZzvtAIdWMw6Qp7RrEM8z+wo9dnX
VuaOTqsszLQM3Jt6XU6xL3BZsi904N7ZUnQxIRHAOLJJE9fN8Ec3LJsS5O3BVrhDK7WbvK++2ECi
Thc+M39k85VXGTbSDodi9Q1DIa2isoVVpbvJkM5Xia4VR7tyIq/Os/bSjnpnKZ3aCdaKs57FzYZK
6pgWlwR3s0z0uFMzNQHozTL082HOLjG13slzLZqEtNQpwakYth21ItMYGGRUUIVVWd/HXqogijJG
94A1mPmRnAFZs5w88NRGIJGc2Nr8Q4/a+ADIIvlQS6e78Kp/p9bbd41EA9o/3JEQFdbQ+McH7UFE
dyU5LpgGLTt3ldm2Htr78qgkTmHh4ZnZN7Vkt7m6TCzbG9twum2H/03dmS3HjWRp+lXyBVCNfbkF
YqUYJEOiKIo3MFISsa+OxYGn7w/Mmh4xyFIY06zNZm6qyrJS8gDgfvws/2J7KLoxY9L9KLEc6Uuj
pBDLGRIdG/yrzjGL3gZovjdKNjClFkK7cRKgK1dn1gbOgFdU6E+iAS+b1Yr1TNWv/xonzb6K4rT/
9fFtSPZPOYKgjAmR8fWrweorUeNq4tUA87ss0t5cFajq72Z0Nc8wm997PpeOAgrSi7TJqWpDpqUp
BVaJ1lu8mHm4s+2j7HFsk+rXZKVXzlidM197J2prDJNoN6Gn46L59PrhjBB6QRot/ZJ+bHaitvS7
nH8IOl3K5Exm9N5a9Js8Nj0XOdpxr9cqERUnCxPk6Vrd7zX8kgLI8/Wl0jDD//g3YwWdRjLdOc7a
66Vcrrt5qMhZZtwFdk6hsjtySjc8MP7JSuxFkx4595J5crmOczGl00AhZU6qsam4WMGTa266wZoC
+cY/P9Z7YddDI4jN76hLaHz9WLGDEGcZEpBGkJsHYM/zhorZfvrwKnBkKahQliFBP610tKjQBjgU
lh83WnGdtVm1g4IG6eMfLMNzeIuGE9Oik5DjqWMqlJHtgPeOu8fwwLjEQEvdfXwV0hKyEti3mnpK
iyWQ0QJTDY5UJ4aj9PRpFTWefubgvi3gqdaYsDFgowalKfj6w1ho6FtdvujyxgaXolk8h1p/oyXO
JZovH5RZWLIfotAyiaXW1Y3TUWk691MoDRbjgjHutYoZqafG47aN9Y+3tliK6l2l1DCZey21wW/X
gjQVRDlH2/IdNXIvxSxdjCHFcKaAf+ftGVB8qdBI5paT9HoVS2hRlc4UM26uOjtXafs9KiHmlwYU
fRBBWjjTLT2VN1jeIC00G9lCdXm+Uwtp6Qln4m3RaKpLlAOdMtO/WZrZXSh0pI9zrc0/k2zWvmgT
ikAo+ffDbuT3bf+8Nd97bGM5X+xLONuntels2DIMSfH8JqnnXcNAfw1yQr/roBAEU9iNZ47Ce+sR
OSDicxzeDvIKzkiYzzx11KqMudHb2XhjHH/FfWL2CdjK8c/P9068ZySCKvCiI8Hk+yQIt4OkG/7S
KFZEv3EhbKy0IbLX9Nru/8FKtM9gbttIERn66w2UpKYaOrkkVVZjHbaCZgVeOpSfcvgWH+5doCDg
OIuKGnoGb2bP+A1hW2JypuGd3QijdO5ATGHi6MpzY5ql/3KSknFxedC10E+GMnoS7K1YR60tZKVW
H7IbboUvrqNMKwgZTGnApharASLHDsCb8/HITI+LJpdBm9+hqf36dbadHMF1ETOHWLpfeQehr+fx
fGZ7vLMdkdXjyqJdQlHqnpx6ehqeqxjEFteR8AKU+d5pyH4jLf4lwvHjAZoGBsGSDoILj/ukidHA
SFcHPHx8O0pr7gIPKZU4iwLM6MZ1TTvlzDZ556amcGEIxbVAz+J0QIS/j7LUdBZYpEZ+ziMn3459
fO5Ev7eKw+WlEulpp51ebiRbOWBx9n2O8U8W2v16TM/WBu8uoqvMYMgRCZYnGU6xANyakDoUIf7p
YNe9ddVCk19//AjT9qe9ytMgiHKy58rKQAStcS0fZxd3aya2eSEbM11h8aH8g+1NMwRdCWLvcue8
3t6x2dnkZiT0cx2mlMrSA/6sWGf6xcsPPj2+ZPE0dxjH0WQ9yXbb1s3Ia9kBCCAluwhjqTWGU9Vm
MOZ5D/4dQK9SY44ysgkr+2yL5J3Vyd5ID7i3iB8nzxglGn736sARLjL1Lq9F9Jgg73xdeuh4f/TL
Icyx6MwtoR6a6smXAzsfJZOwSBcHdwogpQ5f8NnMt9KAY/fnpd6GRJZi/g7BHrk5nu31lxsbPQZr
OtOyVoYmDlDeKoO+aazHRJEO/k1Ltxyi7jIz3Hx4ZeoWEmICCJv0RTzkt0SobebZVlxh+C7e2/A+
rPRLVlnuV2pQF8ZhZSTwJ5xkNU86Y5w/r/32HqUgJAFjTgPahyHR66f2yjydCqoLv0v0JFgKsx1q
QdF+gtN8Zqm3Zx0ZBZIRg4oQ+eEXFNRvjxlCK7Iqk56Wo/TOTYZm+j7sho/fLxQXzJwYlb7oTy+f
+bdV6LKi1ZDzQOYUeQGGnQqASe0c6uCdZ9H5ZkCKlrjChPb1Km4VTwRm0nE9V7qd3UBoMzow5x/+
OGx9oghDYMr20ymKZeM1pdWugTnMrK6NDq83lEajQAhz3v95qeVCfB1RPEMFxce8xlkaEicRBeew
sRhplPu5ZpWPeV/Shoy7/tEME8zwsjrfDLGuffgiY1GmklxmTGoIzq/fYogdZh61ki5nFEYPcsIA
oIQ+8vTnR3vnWy26oPQTX2TOnZNvhbKBCZN1ZkdQRm/EPJkrpkLT6p+sQkimfKLmO12lruxMSXH/
wwkhDdd8NjAMuGudWeWd40qAWkqzZbTKcOb1GxO8njjrdMNnbjJDt9Jh33su1CfXGM+E3nfadkRD
CkHsOWjeIR/8eq2Rsdk00SjzEZVuMLJFanmtOFkvYEzDj5bcAN+T0YRkD8R6NeK48pNS1fP8Rprt
NlfifG231vgZVyUdAtRkfrhPvERrWOegAYicpxjb1q4mU5Iv+wYGujuzclR+SXIuar3NJFmF80DD
h3kpL/P1W4jaMMT2hzMIKcv+ZjhOeYEiBKoMuRpjiaahNPDhjYQOIJ3SZVGuhZNPPKGdFNUNn7iG
93VANHfeQKKczkxU3jkU1MQvDQWqNhSoXz+WrnRdPye24WdOYXzlZ9z3YX/u5L3TjF4CMWBdhtv0
sE41DSVbZrK6ZYxR1eYBRoO9t7FL/CJa+O6QRKPyG1acddAWZXWAeohRahb3kNWHVBwsJy7ORLl3
jg+dhgUqRu+JFu9Jpj5h3Zahj8jHpLj8bBZOsq3spvuCK65+5lJ/Zylw3/TulnCA8vbJZzRzJ8JT
DnBHCnHmukCW4hItHrGBCdyeOQjvLUUbCiwKMEFKqpOljMop/57BNZXbPLl2iclLGjarYciT9Mwl
/s5xsJY8nWYgSRltjtf7ph+VKQQJQ3cDMteumWV6FSuOt0oGW9mIKTk3oX1nnzI0pdFKzFvKwpMv
5plUIK5WmHTlQ2sNlzfZ2ZBkz8S60zfIO7MouFUu9AX0bJw81dhZTee0rDLBZtxh7WijOBIlt2mu
fBREiMrX4v5IpoUem6qfbkF7Yu4nssVHkLEdnvJqupaiq898Ju30vS3L0Ape5IwRyweE8/o7wZyc
4ZWzjIutp1VY2wyeopHkq1ki0d866xk/FomuFdYv2sYzw68zzsBz1KKlco7k8fbt8lu44unKW5yr
0w6Knk/DrDpMb60yr7B8MXWu+c7dVp7RfTB4LiA53i9dFGAZYL5PP6RddhnGzwukqk4vPAy8P+F8
fm6W//blAjgipcDJYhmxmycZhZHnDW6ZkNEaYcsHzZrEN6xp7z92D/AobEnkJ1wSMlwIThaZIOPV
vVBhvGEVt4ozXUDwTT6attCq04jLHqwDuqQs9nqf2PXYlXLkhWWG26xt8tpPVokew5lnMU/jxrIO
KARk2oFbLNbYr9fRxVCMTLUN3wbt/KMC0vgwFE7+MNsVGhKz7tTP3eJilC1+RsaInIaBsgtzsTFF
ZyoGvzb4oVaULc4PeCIR8Kxmp465c5EPUnVus2KqM8ShaqeFClwo+2iu6mjnJHV302uDI5FVYR60
JwcuL8syxV/UloPxY8ozZV4nCCvtygH7+ZUyT0YflBwVQXNM1cVaFugUrHBrai5ja8R2prHj7rvR
huR5RS77aFePA0h/7hB3l7dCeRS9Bx8Mt6nUDKRuJ9amVPNskSxwpynauaGi2kFFUhpdSw9Puhxy
3t1galUfdIvGAcxCU6AJVqb6BmnwGRVTdZrbvWrmSJjghF58q7oeEYkpqdGVs+fkULSNcYunvfZY
jzoaV07eSISAcq0otpLUJVy7FhR2EoLsAYGMBkn/WJrapvVwaj00aUjcixO9SvdpFud60JLZoWLj
pma9MfDPUyBr6uhoKVqNs3YHTdNd1akVD1sdvFX0NW5G2QWtXRcO0Mkh/1Qg6pWucJdD6CRs+gor
cEVp68C2m/GxVmvtzpjGBm/2OPRwtS5L7xa7dFvsY1RVfsRoCpFAe7LHNcrW2qMV59mNObTIAYlQ
FvekLUnmo61UhcHU4iDnd1ntNPBW2lHFHjlvDrpimHfYeQusmi07u1P53+zzbrB3QsngVHvSbfoN
8gRDuxq8kPCfAmtGg6mYMxKDGRy2j57JKNA4qaFnJo1uP4Vpqd8NYdJWu6gv+TegfaJz1ThW87OM
2jg8AK2aM0REFeM2whhXrvUiDb85zTSEO0er48/O0Ls3dZgZ+3TqvX0Smy1iTEi4GuDm/BEw9sOE
S+8dLXyBb7ntQHdSjA7+WjgbKSMgVBOawEgHqNLg0gq5FXQ2fqpoRSWruhglm911E4Ug2CpP3G3Z
PcY7Xh2gRJD3gQvkQwYeJMvPrTXM9aqpyTh94TRNgSusFk2+rS3tMarfTPWnaHDuBlGlmj/z538M
g8yLLUIA8rL03Fb4UAfTHezIHI0K3UQnEGK45vml28ifncydp7ED2rNOpRq2G6NO42+SZkO5CpEk
urFB2rirXK1aiE+adMPSz8vaVGA61n28ZlwxX7ZuUshrcBT2Y9wmVr4avdJqNl2GufW66mwQDmZT
uvZlqrvpeG2J1jBurVybEf1wp4jD0CCPEpQmxJtVbnsjQjSLafsRnIT4Hi8jqi3ciUQHkGMN4fcU
RbvikMzxOASD0mb3rem6uCPJBhWhskmmb7nAZDL3yww3kodmVmbUsRJZXSLiko27Gugh/GtmWd/b
eI4rNseUEx+6ctDwR65j4QtsiO57DHs+R4h2Sd/jXexLI0U1Baq0m1zUCILNq06LHBu5hdwcfdUk
fQavk0uSL9ge48pto8T19bLtAFHMQzhcWrFaaLs06TH5bVpc44Yu5eMhn/dQFLb6hfgvHuquYFri
Go0FS3aoF/xSXX+vh0l4G8T1G29txLBEKavarA0ib+yu0ylFkkCqAvE9sKP8nxbMjrs4yaKbYbIT
BNM6fe79iBF1Tt97UexRxtZ6zr1qE5lO/qglZnSThY2lozmOzTMCWTnvJFLT0vMnyoM8wCHUlKtm
dqsoKDysntcIlRvXXdHo+qrL57EKvEkvdYTvJ29cdaB9I8TwRD5hHtUhgLenL5ojYzd75Xg7teFw
jDDChnWClIV515jD5CJ202kPoWZqD21PKLjoNUsaj7ZdUgrvh9Bg1Fm7XniYOL94ipat/l1Black
/ieYJQL5xKtUTFZ2Qz+NvdkY+M1vMEWxedmaW6Bb6OXimDhxKgBZZD1WyoLqBjEcz8vWiE9MVy1O
Img8DKSjiEepjVw3sjSvlCSsb5PZQZoKJJxjXdhxP/wCw4Vjn5oY4xcM2UFrfOvLvIn3DeqUXwtI
XnWLG4lqFM9T1NYIAMXWfJFlwzj7pRfC11gGTfqaoyH6oKeeL/1aU6hnvVB1k2AwtOzCiMGnBU2p
u3vsXuHLl9AOH0Zck03ENCb3SYmB7vN8Mv9Vm6He+ehK6XIjaHbPRBkTaG9SDdOj4lXxV8SlOgQU
DRfttYgDRS88z5MWyYk6ZQMXOcaSYI+dz3PC1NzpMbVZgckPLwxFzTAVUVFL8s0onby1Zdv1UzL2
aIm5YHFQEzcbao+56JN9gk8huqtNIWjOmvFAaxY1hhjhLK9AJE2G2bYZs+TYack4r7nCcIzs3Mna
DV7jfXHVDBV2MdkSXh7zJ2ulRYSMtUnIO9YyQYs5zvoaNbTKUDj7noPEH0LSyie08AYFnYCmh2We
xt5xDgdpBmrWNFd9LturvnPMODDjOVyrAOG9oKmEfcNGxyi4LLngf2hGHIfonLjZcDVJYH4HIfEH
uZ5DbZSz3/Wh82zmlqJselm76rUGLjZdCzgm5oPM7S7fsq2d7lrtzYTYobFLD4hXpDoweBuD8MQU
xL7EtvtpEyfQ+O+FnskJfSOlb7bo/4KpSsRspQcl1ycN5aDRQlQpQ2lkT8lT9ft4dnIk/+JktDZh
KqIxULx8fGzrbuyvMWQ3PqMbG4YTjhux6e4QiMFQMnwxl6QixmiyRyzl+c9J5JsyQltKNLACDPEp
107HXgZCD4TzCSLDNFbrWC9Q2TSj7Nqxx+jmz0st1dHv3VCy1WW4shQtIP+ZPLzOVhVDAzdizMga
ATPlXrLtld0a7HWz8yR69mF/kURC3yMvOa+F6Mv1n9d/91EBLSxmTwAhTzEEY6bGWVwIyhhMYzdN
Zxlfcb6XyF+2zZmxx5tahkdlGk9JjyC0S0L7+lFjPMH1yQWXXOFxvlI0Ez/lupMfbFHwQl26TSrs
H8YrgN1er4L5eBk6IzeXLqpsnTpkX32PIG3dqecozO98O/CcS78AGBPThpNuyKy6+dzN4HfR1FV9
vTBAx1pJMvlubBtXBLJkk851fOhTp75Agdf98edv994LfRnmAHmAEn+6fpMqTkkKB6bcDZvtNIWo
qViMUf+8yns7BN4LXQu4Q0CQTur7ui9mKqkRYG+L26wpFdTLHBKLaQw/blxMc55hBhMIoFRvSsS2
M/usLV2gHYmXrmemAgdbWO6vPz/Q29e2rAKxgZuN7tILWe+3uQ3u0WQwdJxgvQOs1gdXov6Wdmde
29u+CDoFwLtNUDGwcGmiv96ISeKCPohYRhH5eE397ayNPCo2XAdo2rWidq+kkEh3T4O8sgtNWVdT
luGPAthk74phoNGM8I6jeOWZYcjpBMbgl9FlX3jcoDJoJL/+ZcXUCLMigUZ52VYfo8FSNqhKmps+
JEV3IamhS9TH54Ag7712DXjQAhWiU2ue1P+hN/UVV+oS6VC7EgXa3aOMjTPx7N1VIN0xkmPWj5D6
62eTWT92RE7T78sC1epi/Kaq8tzA4m2LAXLqoiRCtxXqmbscmd92EBda4kY29wMAfg+RO62/RzpJ
9TWROccKx+K/H+pD1PdD8qPFef65OyW2v2K/X/9/5iXMvaey/f4zC/4avZlq+GuPk31f//VffyH3
3dJx+Gsv8sfy5+/k+H//VX/z4wnHi9fwgrPGqISeIJ/wbxt4zcSFmDkBsDlSW8QM2CH/5seb1r9g
LmIUxJiC3vwLqf7fVsOm+S9sO/DTWNrRjBgAE32AIA9Whx3y27X/4o/JD3AYuYJHeYM2qCf6S5WS
219bS/tZLpINtopCbZvG2aGiYbrW7fQ5bpBbJ4hczVoxb8K4uOzQogd3PBz6eDJ/jmYTMS2bvRwf
SP04hnpzFCJvELZx5R4Jxe5zmOrl1jRy61pNC+s6HyKPU19cIgUa07nBSB0YZrSOPG/61M/hD8bZ
R4fCeYXI8H2BNMhGxzdpBW7y56QlUSCV0OW6qb+gtroXqftdG4xjXZtow9qC66ccigCSPFVbYRwR
0HxCPu0hLELpT26SImTm3uI0jhYeYni+lXfwE/JZRVhszhk4pw9eNt/pTfRVj4sHoMfSd2p3rxfK
Y6w5e7PPn/uwavxUNa+SOdrQd4HNW6GqZ+ji29TWsa+3tXZfNNkTYl+3YjJ3tUJHSdVZXAr7KjSV
C7V3lLVR1jAyyvhT3MO2XexZVmHTqistdS0IhHO5VTu0IvuYX4dMJ5wAqd6FET8zL8Lb3s5t9PwS
eiYGL6sp8+dQR1YWQNadWrTTdhpgHmiT1q2diP9Ar/4n8uGNn6s8twpS8jrUIzsgU3FXrVXegEml
/9Gpua8WVfwzYowA4qbsd+YgwoextsL7KHVgx0GuucmHPL5B+ttcRSg219Ch0PHMx5WHlnIg2si8
8Dp6eOhHIwLcZPWay8AK0oT1nVmtn2yr0u77mh2QONEcmDMJeDO3YmWryU8lxwnAUS4Q+uHtx0kR
KFX8XCrxc2JEzwk9Pyo5iv5JurAWeEUoX9G2arEcUCW9zWRQ5JptkgRMF9VdNNafnaxE7qrWrB2t
ReSS29Rj15rNxSR5fM5C7GfDcOhyUqe4LE006obGj3Q6lW5sbkHAu1SEQ7tPuym7cDHo25SYdn3L
J134UcwGi0KxndXxLkThKXDEEK/oRB+FGcIMDi1jG6n2lSIG6yqpzeZHifqjX7stRvO1eYz7sl7T
3DrSYvmJBttd2vC7s7qaD/WoyK9Fj7gqd4riRz3jIIQQb2170JHUVJKdY/O31El1U7bGMUsaKXw5
8hVNo0OBxcT3q4zCW4wTnpS5/lL2fP0q5R1ktaBaW955WYuBEZd1VLQSSXwXRb60wbAhq2/UcTgM
dn6pUSOuZqaZAY1gPkrlUI+UbHbRsTvJ+LamjgdGWrF1LY39qChjdOkVLuJqKpu7Km8aw0mOc2pf
6XxNkEX1vSIXsd8BPVbs7nZVV31hgoqs8lw9NGK+i2gk+ZOq34Ud+2QaUQRTCrdbJV15iam3uUmi
PtnWScm2Mym2awGnX0tccYvgtbOGhB7ektwL5FHRoIG1sc4V1OlNnr1V+wNt08u55vc6k3cr9Pqm
GthPTLOugCipvjqyehwXdSBgM+60qMM8G5paUFnps1KjLptXgq5hVASN1IcgVUPF71oU7Qu7CR9e
4l8l0DIwy9xZT1FiB63KLoLFd6fYkx6omJOgXtyJwG7iOtCQ8KdvIj0Kb46KnSdPQjePqmJJiNJ2
dV0WpRm4i32FmljEXNdQ1qqioqCKKXBQKHyRqtXgukXI8tbYNfJKaLiwPasu388dcK7CI3g4TXtf
au29UpAuOD0hf/IaxKym8ovT1tCSpCk+Z8uHLCzUglWpr5WkcFfE1LvMZvfgC3kb0imgDbecz5Le
XsxNUYePph0/F9bY7jHCSImbQ7d++btLQ0fYf7b2Q+/chtkcrdtezVbZnD1NQ47UJ/ZsKxFVA7a5
Tb2JkX31GaRvy3i6C5P0WReJE8yhql14w3gA3ohNRMSRzUsrQYw4v2wmnHgL/jy355UnxgPKkHI9
t1xLrpk+lGZ73zKKvOhcxAVVZb6rBQYnNbrESGyDtQNUAQqutOHDbkpPSZtNinYSGLx0bg8MLdhr
6qT64wBsTA7ulVEbx2Hk3KlR/cUryodGSb+mYDuJBeyFrPGildPzac2wMXxtJBTRJjdXWW5faRGK
fflcdl8MmvhrvUtreL98S53rQPboXdPJuaB39rPWcvAofQcQu8euYwTJdJFbAxhI3ZRrLNm1W7Jd
K6Cngiz0bB5HRFS2Vq54e1ys1tFQIjhPkr+SoX1b5WqB90jNO1bYL6KLn+eh/DKb1Y20sgfJzwqm
iH85tZKnaOKPRnp5mTbTndLZV0PVNNtUH5xd4ua02Uw+aBe198Wce0GS8iYQ2vnloby7AqK7L738
gX1wX0o2NePhW6/wfoRK/BPEKiMCfSZ6owjrG9Mcfg5leZNn012U1/ehmIaglml7MMpm8C2B9adn
K7+4aYSfVcmzoqIp1RTIceZF8aAp4cVUoz8Nq/SnEi2vvrKJQBAefZRLFNJ7cS9HBr9JxG/EgHwN
tNHbK4ygZDWGFxmk4XWF/ORRWaQ6Si36ZKuxcjtOU7ZuzZafYGU/cxk9TzLadF30E39WQk0V9zul
zqvdVCOobMT8OnfkrhuTmGGA6eJfqs76urHQNTcaPiwXFjy0aITyVo28JCV99hJOW6vw7TTk+Olg
cWa0PnkaDOWiAGASeIVy2yNzTPfAc33UWfg1NsG5XwZ6Wp1gzlqgWzsSDcoJX0fVbht/bJc3GA/V
augiNF51tUIpy7TC6dAOmnmnxbyNqCPo0gmPp5VZJU8WfV3MOPKbujTMlYpqX2vw6B6MRd9Q5F2W
oNZtZaxflzrhKAtvY1M9dokFPGrGTgHbwiSYG8fYtvlcX0Wdxjwxj+PrZfpysUTKoBfyLind8LEd
ELKdc3G/5HcCs5AgycZym6L8slbJrXAxIKmpdUKOnjTexgGLtaoEcTbE18ZHUzRa63l+KQrtkXLV
WqVD9VBUSb8hb952Y6evhzKCdiLYfoSrDClMzrwTrZuIzNEIy2pnTXZ7UCuErCcUSdex6Qlk1omQ
Ke4/qCmzNR0TLH0KsmWtDO1wxSiUzqulHtXU2RgRhP3E4dR0vEy7xPitH+sbLClKLqwcGCtSJ4tl
LZeBIEYmMa9bNZKntiDs5AUXL9xLxa8m/qTbEc4izRY+bM8vqJL2m6llo2amHAJ9uV9sI/qJ7PxD
NHpTMCwpNg5Y9qEzkmXCyPw6Lr0Epe5iXMXI9rv4LaOHShteztqePjkCd8N2fgpbGuSpMSlPkcpl
ZtZFg6c6Bz0PTbl/CYaJGbvrKNQvith6ZoIzAkLBzIuk525A7mc3Sl1svdCgAz5kXLtWjgNKxw6m
UJ0+RSX32xJYopHv30hma97k3M6CfFmiUw89xzZXiS6rVdNyE6Wp5DVmtnGhxv+n1v9fKFj/Y1n7
/6Bem0vH8j9Xqpv2V/kj/uuGMq/8JZLH32vT5U/+XZgqmkEpyfCb/tbCEXsRovi7MlUoVv9FRYiu
NO0LGrIL3P3fpaniUM7Sj16g2/DuNfCB/6PdpujOv1A+oQ/hAeTgv9Hk+0Bxqr9uD4FxsnTYyYjq
LCgKgEMnDb+OjdEl6TgdxqQPN02diU8d2IhrdzmeWUtS2iOsvda0zvWRWpwv+rIq17qaMS5tXaoz
q5bYfOD3oJqxulFs1Lr7OS8uGpsWrIyT/jYpbBRxy/mulf3XZkoeybt7kpPe3KpWU/mKUsZngFcn
bDkeC06VhbG3u8idIfB90vUaG0hPtVPKQ17P7r7xBvWhpswY21nZvvxQFf+YSCDma9rJdFE3lTzz
E16ANP+36ucn8AuQjwNmRnsTljLf8Pe+kZ3YXmrUmnqY42Fz7zZTeVM22DHshkxZl24rN1j/qDGS
7Xp0r4Upmenght03oObVMUW4vvYr2k4jogzevCsQXgDi7jrlfU9e/AN0T3GNb3V/MRooDvilaqV7
Ce+QAfGc7m1LmJdt21S4B+Kdjbt0n1KuNCLn5tNzz/K1TkmdIHPPAVtPWqEvz71wowAo0nNkWnnS
Cm2buJ+0ppXIkXsGNKKumX1H8xQUzdDlftaSWIefmOfjhkY3OpJyDOHNWNp1rDceGdwshD9PRfrd
UVNjONeoXd7666/CeeI4ovVFd8dWT35dmiUpEydNP6T0wB9LdLXJ00UWbq1mMr8bGYDidcZM5jqN
agkIyEMbz9QVjCwEnhaB4roYMpI2hoffwscSJqKq/F2e73Urc3lrwKTAGxtMZuhXneI6RSI8O2vJ
p9skfegyz2MzyLPaLcuQ4vXTo34BrRi8HBQDcoXXe3IILUg9cNcPaqnKoG3HbnEM4Oxa8RcGjd0F
Tdb5lxbryppeiD34BYXcpmC0f1vkNKgDmwoHnTUxpP6sogG+Qn0AKxWm2lsDGfTbjmQyWmbD6RVJ
VrIy8CpbO3HpHul5t2UAb/BxsiovIjRMauqDrDa/mNItHpyifUjAjURr2hBZ5+N2uDK7EgR4nliZ
j3tGinu3M7IwShc/2XgUOqaOWcOfP8Q7+5ewQeiFvgLe/I1WbTuPwJViqR6Mvuru9WwyaXBNpdXy
Yw3EuatEbEJ72Jgire3AmXvnix03RRYIsEPearwtA6NNc9qZ/3O9vLM/Tqx+lw2ygIuRC2Oq9g6T
QgjRZWPtTYeyRmlDCWf9kE0QKkPd6PcFhXNAIwDR9moY7+YZV2iwFc4OHFpxf+aXvD1CgOIt1CpR
JLVpnZ40xLWZIXpZK+pBkVWz6uD2RytzNvhIqTD7lYdg5AZ9hsWcslKnB0rqVvfRUGj9DCfCep3Z
nCW/n6S9+vMve92ph13F1obZCeAQv3tGHScRtzOA4+Qd+Ax6UI+1zmtyIUwGeIobQSb1/Z9XOyEy
vCyHVAPrLXqk0LKXn/PbYEDpAcoACx+OqH7fcwuo27Y9xGk7BTR3MnohXgK+sv/JOL3eGep94z25
pdH5ljHjsdUKD0oYDol//lWncYR3ANUe2CXBjZLUO/k4irRka462ehTSaL6TWcebIm3L3Z9XeXO/
0sh/gcSCUDLUJXSdPLsChqtvIg3/CbEo6uTKWjRF/InWgbvC1hWQSmE81A7K9sLzkoe0oPA48xuW
R/k9mPEblhSJhPdlxHQ6/aETDgir7KdjLz25dUSJxYipijWkHP0QO+7V4DkHV9jpzgnBYFneEB4c
FyV4/l7G0p7TUCkMc4CB11mc9OuW/7I3FjoAnAAoDosuyslkak6F1euAlo5eiW9lhvcV2Dk5LNYU
iT/GiYFjkYNLVNxZnzOtjwL479alII/6e5rEHCj6Vb0XN05D/ssvYS+gorWMyPWTDWFGpZSFik2L
Vmj51sIQhr4T9i/u6mqw0tYvrDr9ZBWmDCwjVM99o3ffw2+rn5wRUy97Q0/V/ChHkD5GLdS1VA3a
b5SkX8NmnGge1Bo8jhSchwL8MDHKjZt60bkN+yY2LLJ2GCYh88WxYB70esPKTDMlRWrMwAO7xZBk
fVXLstuFvVEdy7SsVhEiwwEGrGVQ9t+RxvguSmsjW7v7ilWZcwNe2DjYs0S+JM7bM5Hr7Xn6WykO
DLMJh/0NV7NXwKyHTpocjQj3GBk6LS2meQdyNfqkpSALBY3UqzTtvE/20FsbhOSiM79h2ZKvjhM/
AVE3UCkMxSAKnXwqNynT2KjG5Ij7xFUzWepnM5qqNZy0cC+wqfGrPoyv3Mapz6Bi3vs0L7RmtIpQ
o3l5N7/FUQjwVlTMIQs3ltgYPdsjxuI2wA4t3tg5Pbw/B44XAdQ3TwonkTREB1JxihqZcrgzZpum
R9CGgjKfEXxjL9ODprDBfzUTDW56FQWWJf5oL/hjnFi2o1rOi0WLciHV8aFJ06V70JRraxjLwNSw
7lQp4VdjHU4PIi7sFcDoO7uttU1EW+FD2gDEl+VjkcVSPi66N28SuYSpVZv0yVHv+2StZMa8SvL0
HlttxYfWYp65VU6rxJflYAxwvWrLNXtSTrlgbHsFH95jE9NWxtRlWxduvFHn+KlKvUsYF/Jcov4m
ukOFWOgzKNPwnZi+vz6wVpbMeax6yTG1Wkkv/78pO68dt5GuXV8RAWayTpWlVjfVbbfTCeFxYM6Z
V/8/7H2wLUoQ8QEDjAceoERWcdUKb1C/MTN1j7T9aNRWU8/Hqnfo/LwJ+0UY2UvQBfWZYfK+VFWs
uei38OYfH5zbg0qZTqmCpPpUsIvZF5J6VutLGTFEqXp7DTPwi6q2ryOmCpvRzcqlN3BvOUQFGEST
heLjPUcctXlUN0MdvKbSiH9Z2YW6tpZwNZVXZT+Wv/VUuSDevxslIOthjBIp7S8I32u58sd9G0hy
Tc/90HqD8W67RvyT120syZt9/Irrj4kvyYIwiROKARV2lnRRDyQFSMjwVaUKcNpeGd9RGPSPvojx
KWHwOiYrPc7orzdI5YSUe7gjZjjdJhvFDLVPndE2L4qIY3x9iwZhQ2XyqqxMJMvUKtWeQTYWONpK
w2saG+q3xzv6QamZ/fqJA8Zm0m6Z+DDXp8yyEYpQgtR7jVPc6t0CskqsxuMhFaOK/Z+ibagw1DXA
UHXjRdHeHTrMfqph+Ga6isA+HmBNk0WHEoffldowjpMVvEpyud+YPqbYqh11JwxbsTfEAryqFLrP
xFOBis5GL02xylpDX1OR//HSTjoZ5Rs8u+iTa4h8o+soNxex9MkD3vk8TKhpDZTooSsAuxQpvfih
FupRjcN6bzcURgvv5uY+0PnwaJ3QHIKkOlfAlwaIk1Y/Spch9xoAb1W+SY0xWEDwfVwr8x2gzpLR
SqRjwJ+ud0B4lZIhhey9QhSgR27k1lFN0b2MuIs2ZaNgWRgV9baSlBGFTk1jyB00TpZ3n30E057B
ymWnWMTjStHzn6qVvDeRsOiX6p/Nof+OH5m/Hb1kK1dFty/U2t3T1c1WesuWAGUvFi7RKe+dPQ1h
ayrhEVW45RXaMlNjTpR00SrQXWOpxhcx+uGvx1tzJ10gDsHdQkyXCgOfh+uX5ko5zS/ZTC64VULj
by2yWq+naNdSR68A1ru+taNHDsIrkZ+N0kgW7h/l9kbgF/CAkNUQ0CDFvf4Fco2yWD8YyaVorc9B
vreMFwncrvVfqONqW1vbyoqesLcR3bDD7PqsFWKPrftzTs96Gu2FYqGB8vHM16+eX4QWO7KAk1Tf
vBzDJsuVPLlPLqNXawfNpSmmDIG6GxktrLsoTZ7sLJA/t9BRCDpVuk9rEz8+5quQMuthq/VRu0Gt
MPwtVRXDrkRC2MfDozpXvJCEK7L/57MyXSZUL+g0Io02j5yWBaRHifTk0qIash26qltDCV+6Rm7v
UfYHgCN8YY1O81yxCzq5XAPPTy6231bQNdFuiRUcY1zM6xYixu2FBZt/Sq8BU2n8cXYm/DYw5awT
4WUMEuyhh9oEkJFgCGhh6BBp8tKO33m0/7/ehK66PoOQgkJGXEF0CWP7iCgxMUCrn6pIHHxd2eaa
/5za+SnW8HEGHRBIh6JN9x0K13ZbnLx+9/ijnJ7u+vzR359uEbr85GZzxLOX1HWJ8TajPQDvKITT
7NJDf499oA9eKiJHDPD4I80HnYPN/fbx6neOv0W7iz4E7Q8Y/vN2s1G28DcQ4L0Euj7uTassP7lD
YT1bWnfypVDGXU/VnjtdatSVrjTiAE/uJUkl75y2VQQDL0jxKI9K5eDJtCZSV+2Zuw7es6jD4Fwr
7ufHP/i23LBkshNotWBT6QTPNi/D2FTT6O2BhhoAZ8XI5pltaGxS3ZTXXpyOu8qSnMzOlpqgd4In
vQs6N2LyQQGuO8Xwf+oNK047zofrX+grDrsuCd5w5Rvf21ZlaO6NX2tF5CutlLV1KAIXzJqRLKTT
tweXXzCdFODHGvYbs6xDBcZi0nnwL6Kq3tK8VC8lsJhVl6bpwlv+UL+Zn0q6YXyO9MMYi8y+ySEM
mac2GUv12QFoOowLO9KeGymrnqykeslTYb74bbPJ8T9scnfjTVAO5ggvDVo9C899Z88VGWFGKgmF
2ktVr9884u+Yc2hDcNFGEFaAjaoX24yMV9UevwX4YpRmmnySkzj88fisTTs6ewmomsDcJtGD/DBX
F0BYsCgstQoveDIbewnDhLVQW7F5vMpt+GM3p/YCIPBJvGfa9X/OVQYCbYwAH1zCsm+PIoTdQvsx
346m/qlSlpQ27pwhGsFwOVDtJ9TOYcl6YUZwrLPwIhXic5yW0W4YaavSSOiOj5/r9qqnTLZRmAYq
qxgkatfPVapwcJEWCJm6K7+zetC2iquWX0B1/YpBMf42mH4tRLN7D8eiUO5R+mWMNksKsyJIVJww
g4sSatLZ1KovHtiUQ2zKfx4/2509m5gOH5JnFDBzeoCf9e1YcTc7RaC2uzyuzQOCrn8atcOYXpaW
Ys+damnqmXM2SFF4o3P9BAU2K70mVXFwvrSewZuXiJMG4wtDLxoeRrAp7LDFiNCCnorsxqlghPUN
qOemDArrCA1YPZSeMTJiKS3vV1PX/b7J8ez2++gtLECEThzjBVW4O/tPqJoOGSmEYFeu91/1C9s1
9UxzytLS8YXOgfBk+rm2SDbTUqo2vQB18nhf7r4olJWYndOzpH86C5GDG+Rp3RSqY0TpfpC9U119
jpq/mqT+IaE61H67igd3peOILreiXoVo3VvZSXf3VZqsIqN9t0dJEGNMkGFwV7tmIabcvhWCCR0R
hDn5DHFBu34riWtrOONK3kXN5AuwoTfAi9pLodpnXS6Tty4t/IX06jaKTXUqn8NUXNBTnYXyPK9G
qShc70JLLlxlIrW3caw0+8dv/mbQRMX07zLztgPQPL3LTMu7mMVOLetNJOJTa4hwzYzqmxmP30a7
3ieedC71/j+Lr3ghjC7+gNmbNYbA04JWeBdOx07qNBOelZChzMe7Jld3rYjgF4pviXtyTW8L0rJZ
OHy3QYG0hNOO0CKxS55vbecWkd5qGdGn0DrEAFhraP4iCZVtkurr49f90Wy8vpto5tHioZPH0AY6
1PU5imstDAJV9i4Yg77JCklYjMX8asAWGlCSlu30ISz/Url4T1Mz+jvEXvup1s30oFeE4kjBEZ40
R5yrwZP/hjUYvVUaSyZIZbv4kyNLOgDIKL7QX+iqlTR4e8S2XGul633yJAkfFwY3tvKNRfsZwQoV
+7E+Hp5D2xc71cCRW7VBjLttYv6nSUW8rvPB/VbjnHC22aSFUHNv7/miJnuGafhPd/b6bbha0Ygo
D4JLg9T3yUzGPzbz6pOrSjutVZuTYbU04EeY4arlZVvm2cp7ruULHeLbPIUhK2U1JTa0EgCA17+i
lnUavqXiXwyO4boLo784sAf7tuyiM1VOsVHq5ncS1/Lfx4fhzrokECi0TNQTCsMp5vyTQahGP3pp
1XoXL8dIPiTRf80a23tzB/Uik8QhMW3iHhbW1gJJ7HaWOalh6miyIj3/Mdq9XjmTmqYomClcZJXZ
nWHbf2s3CTeJNqncFF4QcDcC4hS59EXua/E6qIO6VwhGTogH8taoUAxAiscJbev18Tu5k8HSVyS+
0gpFSFKbJ42BlJZTj0g4oVB/5vRC1vlXFXTAN5NOPXPd6JNZR+fGpNpEK+7UWNGfKlKK52GCmT7+
LXci8NRxodUJEQxfrWn//tmfDMux0jRC4QRl1P8UGXNcGZPIhVNwm/wwOORqIfmh941CxGwVmBF1
gBCGk2SNA/ujP1ehKPddW5pL9gZ3LjFE7KlWaeES6D5Ma/55IDUdtcBUO9dJaLdtI9GGO2+iGRUW
rlOFhtE8Yr2LBol3VgU9gDjcR6YMIer6AdNCDWBS+MKRkwiUk17qxrpC6BCAUPA9Gkos5FrT38fN
QPhFF8XdoG72qo22fxB6UUSA/y0BrjqHuCJbKI9AZv9bNfqXx7t9LxiB3KM3w5eIa89cU3rspAKF
qcR2vM5MDplamOtoGMN1XarNVwLIz1TBCqKvB/nEr7KPdoHDcdj4vxZ+xxT0rq8IAcZAn7TEMHK7
4bCKSJKUunDzSwMt5KtpxPGRAjIkFSu7zcCAd2NSrB1U032X9KHbAp5VNu3Qr3OpTzdJPmzVPjTO
aKwBHh/jYNdPqO106KWnOPaX7Mtubk+6D2SL0NxsjRH4vKGrGHTNwbATSgoIr0jP0Pmvw3cxjmBx
R/E/H2GWQ3KPOE0yRmI9/Zx/jnBEqeB2GFhSQjchKMYx2fWSXaBiksY7008n5ogWL8TLm0AwLQov
kCCAWSDM2utFS44wzlIs2tGJWdObjldlnQwL19DHbP5q4yFH81VOjQIEG625fhx1q5nJci6cCPt1
2iS0taEUReDSm6MIrI3taZvEQ6X7T9w+ZdKxj2Snbd/VDFmkPn+S+mjjrYpffdDtsyLcGfm7K6KV
HrT8W1/4sTe4qYnJjYkcTsNADYAozRKZMrXkEWaI5NQMDrZW0r5ZYxnupzroMzC66BAHjbQZSvFm
Ib18QuR5SlRcZldyLyOE0uCjECCOu1C93naqsdViuybXIn4VLbLrvaIij7oefaxLwzR9h/AmrA6K
pGPZlivZN6ODnjMNpmTwXmw5xOZe4avSO7/Z18CoEKax7WaFf1b7Xg/BH49p5CtosCXx65uvBsdJ
9pkOIuNFGjbTifvnGLup1+aqJKtvXR2IndFexuSkYNS7SqJFleHbK5WaikSDD5Thl04v6noxHToQ
2SJ1XI5XhlNmumMFyHoVYUva6OXWyTcr9WnKd/XMDp9MX5GRY5H/05oAySjmjbvHEe622jMoHqY5
ExcRiNk5BMAeGzwKSPkujV6JPdScEZt42aNJCXjorRm7AEqF+D65ROw72y63SMeq0gZFCPaw6JN9
YQTuGu226rMNJOgXslp0g2W3Lout1njuahD2X0DLyhLx/2bb+OG0EJnBkMUrN2WqHuXjqMiufkHV
aTv2kKckNXtlQMd1wQDo8Wu6txjITQZyJCHTgtfbhkShp8eloV8QNx3OppGmazdl2lhjGXKohK8u
rHcT5Xg4mi861GW+Us7K9Xp1WjG87RoeLvVreCIi3litvBTl7q7CKTRBnsC3m6MxEJDKC7s09Qu2
BP26zQsAOEIrFmq6jy7VVSwlAtAB5BqVoYPSWbp+GODSYRwjuX5JFLU9w21q3rPI6zZN1RlvtoaS
3lpLqDBCa5RWPm32rRI26PdYaoZaegJuFtFqkEDrCqL0W0aGgq6lP7h/rXqwvtlD5X7qoLUHKy+V
TWSqyFrXsU8Ph1JO7tJV25f2VrUy7wXdtegd0DdAn6CvqnIVunm1S91Ui9fykKEsRVaSHMPS7lee
xH+vQXLmP4XfHnKZNu5awC9B98hT/Uk0sFWkddjG6oYBicsFCAQzypFCyhSp3mL+q+xcPQb7nntB
761aK3Y3EteWt/AN3xxObioU0uUJO8uNOM+NqVpGv8mFfNGDNNjiMlKs6ryaOE5xtNEYNCwcTu0m
KwJXj7LFBL8kWYaCd72h6IVFbR33o6O08sm2vkNO/1E39jnwY2DK5coLT4X9A+XJtw7VRAWcdxHG
Bw2LMFesaZhuVa0+qF2zlqw/VfM31v8wFGZWrDIXDlZ5ge0hU+XAlTax+oox6ioK/aecQRKUzl0i
vdvtUE8igq9NKXaZkm7lWNrU3cJ8/KYYmJ6S+Z8NVJ3G4Zyf0ZC8d3KXj04ztFT6almde6+Ifwdj
+/lxdLm7ElSJ/zcYYbR7/T47T8MMwddHpw2t4StD7icOdQqdtY63j1e6rTZ5KBrKkwI2FIkbmXsQ
gYprimJ0MqN/Cyr9VxXHr7YJEDBrK0jlMF71AWPL0t37EN/iML50XMqR322gEe8leUnc56PPexUd
pl/EpUgeibgOJdH1w0eqOtFO/dHxK6teR42qH+Gl+yur1l0P0yol35Zqb+6TWLHPYYsOWWqeqgTW
ggbzbWMpdEtaE5UXS8vVDU6J5cLA/SZK2vQjkLAhteY3Epevf2CGbU4AF1xxpFGERwOFyaOIqsvC
xkyPef0abASbpjYAk/3JL+h6lbYTNSQMVXawdlR3itp1EVdnbBw7ctFVDefte5OJi5YJ9QBvukc5
EnnfDoLK3gx8jJHrvLGeW9/93fkTIioIfLYyUlAtlfRk4Rh9IFBmv5bJIQworkTwyHMT7QgRUUX3
pQapLm7BVoTB3tJRRU2UUUXbrq/iEw5Rw3PgIboKrVXeU8H7lz4tfdQdtPIS40azT7QSWWYZLJ3S
p6gal6UoV0rZDGs/r8RxxFF13U4KQiirent41ZK10jx0xjHBpW0mx/Kq0bNkL1BUF2lS/UJSV+fM
wLA8FobrIVY61Ht4uilz1w460GAFaH0Z6pFz3m39OiyhhKvBieHjn2QImn2ba/WnYOjsnRT4r7iU
Cg5irgQ/ul4WTp1n2Y6Bfr910Tjg1j7j1Sz2jQRD9fFxUO8cOkgpk73NVHySoV0fhzwqAznS6t4x
M5WbTRi19+rV6KN6LiKSbiFv+mr4Uimh+8L03XICrBCegA8Gl3IsbAdRTuPcTGrohd+j2aCJ7Al9
WSgdkxNnDr7kaXAj64+uIKBJw19eYbFdHQTd14WDfXtXMEgg+ecfkD+0O64fBOGDyBh8v3NKo1O2
PiTvDce33ZepIv/hdP0qatR9V/XQ1ruoL5UlpML03cxOKoJrCobUCjkpNfz1+hi9q6KSk9ZRQ4Qz
FakC92z19gmJ5HpFAjLslTAo3hvDq35UElVK05ebSnHhHDf2khPAR0t59msgZgG5sgh4CDTNgt3g
aWrb5LXlwOILj7JZgHO1R8M6m/3wNtrIjvDr6mATha1Gqz2sfiZIJf5Smnh4Y+BQfdZaF/lQksPn
ELPX1yIqsqcBXzFkN5LEgeMb7WCIJSs7l5MNs+lwV49huzV7T90lYki4XiufqXqil8ZRDWrzx2AV
/qc0z3OxcIZv0pIJrQkGnuycXtrN6DfTPFqepd04mpKXuzCpQgfMTbgHAQz3uujKhc7AbRksphkz
bUgAuuBuJurmv4VcB8A+V9TUdhRXqnZWno4/KCC850DklYPimbxBxrbZcfrbvd6jwVnGevu78a3s
Jyi8cktEVdfqAGnu8cd88y3TQGAAzlwaHNBtpTK0WqinHr3LvGDI2cLeP+Zq5y2sMl1DV0eLqclU
bDMrpkxB3e366TUlDZHfGYUj1Pq5zVTpS612J7iMyn+PH+f+QlSKSD6BpJgPUuHlG3Hrm8JJ2iZ9
Nq0iW1uuX+3zSg33j5e6rU55KMB807T9o0k+vdp/avPJc2iw1dh2pHZIfqPyrb1Sg8rfzTKpHBGO
/jkegm+aFBebvsB8MVUS8cmTcesSY1L9kHAUBJmbmwcskRKuFin8ZmYS/owU4Sg80FKECWSIP49/
9s1d/kEQZrSN+xQKWfbsVw9NbIcZeviOnObpqpeVamUGmjoRLtvuHNmDeEb6dHgfi8hfuJlvGrws
PUG2OQj0M/gUrl9Ymxk+hV4kHLsZw63cvVm9JW8626VLhlBCNLhL3ad7D4sHMT0N+q4mT3u9Ik5l
AUKeku3wdUabsZXMTZun3gvb2tACSyL/bDNbQuvO75c6TLelJY9LDx0GNSgbVABnpWWPxJEfZZXt
1MGgoKxTdivNb+rNWNrYj7SNsgsqV+wGu8SQwbNtRHpjhGBTrfJ2QV+QNnhFe+6MklFdMcg/YA9B
kwnMsVgNeKdTQRY+r26EEYm4sHweDanEX8FvN0rMreW7A0Y5BjXrdoTIeUDc2vpgJHhbDkEN3WjA
ZqkqB0fC6NqjmYNwVCjVLTbYZbptE0lH1UiIcQVKMjiUchCc/HHMEVKBPazb7tFNi/wYem39HIrI
XWdFp+OhrcLRSOx+WJvoBH9+fHg/bACvAwlCbhNSiKp/Emmbjtg/31xY+koQN5HmZMh2rLoAPZQB
Td7nIBnxWTFqNVrXvNoncvr3oo4VlBNMVMoNkDfkip+CGmVbHx4ePFasZ2GodtWz5erBVlZwPHj8
Y29jEb8VjALYRxprOF1d/1alNRupCmKmX3Gl/HTtdKuNcLq9MXh7vNDtZcYQAq1DeRoP8cfZKe/H
SdHKrDVHGS8kq4BUO8s61Gr+eTCVhZTp9r5ggQk4yp0JWG0eYFGfz3wtNjQHtFz7olQ1KkVtL23+
5yficmaTaKVProOzxMzsVaRWdUlzikEl/2obeRsn/n++3uYrywV58Hi5Ow8Flp3RPqEcBI5Qr3eq
UND3snXmlKOEkzOaTC4jNbdrFvbpFmIIf4rnEgxAuJwQ4LxeZ8jKrjGpDxzZ834YjQ+AfnDRk69k
RGVkM38Khj7cjX1cbsMq0V9VP/r0+Ek/8ozZB8RIBJgIGTy4pkl48d8PKO7rsVOKEaHzMYq2WhJ3
hzEN7EttuK/AKYbvMPK4Eowyi78ouVmsTbr2vYD53YSD9lyq/tfAGLpnGAzNUzF0/U6qZXuv2VG2
E7lbXTwl81b+qLdHN+5o3LXV04AxDFpF8LQrNV/bbfIURlBzYgDb2dYCR7MqYTBv0Jf3T2GqZEu5
1xRoZ8+s6SZzCO5pquV5kVz6aMwI0ehOkDTmarSs/hxnpFhaFKuOZ9nF11ISFzpSRDwmBcAaFKv9
/vjF35QaZAPw90i1KKInVcrr9274Hk3pRNMcG3LSsTGMhr50oj9lid0gtFj/rI063YFWdsxi0PaP
F78TiRApneZu1PEAV2YBIlPUMOisXHNi3zirbY3qW5Yqz41eAkl+vNSdT4nKW6B6Q/MNzPfsU1Ks
YBgkVOicrBuQsRIoc7W+vHCK731IbCN55OSKyCGeIuI/14Bk5rIkaayiDSYEm7iTQDhy+zERnUZI
VXi2pBY1siq19kbi/ikieDuPH/Q2tcBXHlAKH7NKqmnMarcoRK6o0RLhdJ51VvXhRR2S5NWka73G
rSE5i5ArMcnbhRzqzvuFxDD1e8inIUXOQshYVwG6QSS4GROgHVYaytbLpaV8/e4qBpLkIKJtXI1n
pzVRktZHzVE4EsTTSxzIZw01/tfHb/BOTQQ9jO97oudP85LZKzQaT1RNb9pOHmsXpoTeSoHAgz9A
np9ztPffNLSPnnWr/RJ6vYwpS4I8fGXhVaOn3TGyvPrUGPXCBXf7oaq0VGECI4WBDuwcrlsoAzMj
cFlOqw8/pLaqn8IC+qArsjZEY7CO1pqJG+I6JASdJFe3F+6i23PF7SpYHoNn9nfOJixt2VMihapC
d+vh1KVdtqnqIlhp0WtRbUopTTc0LZegTdOGXodIOAIkVtO8BZGE+c0U+4FsD4ViOdaYfYujFrgZ
ehZZF74xuv2pSW27EJJmZn1QVenSUwtP+tiTPfdNl66NFK8qpdEhN2v2mOqgJCmw5AS+WT4rprez
7FJ50sMg28BVSLZ2YyibDhzDmsF9s9SJufP80FOoE4hbUM7mVZEsoTimBoTnJk+NrRxySaGGHyY/
IiYrT1U65E6d2spvWXgS+gXNehijjeh7oEYQyLUvuozEjuqOybbQZf+SaxqtJIxdlgaLtx+mClmd
30eiQuCbE3zDICnlQiWnxAnSvJgifY6bxl/4BG4RLliXcsQnvrdmgH+efZiAjptQYVrmeBn6gohw
Vj7SsXW/S4b6yY+SdGPU47BNG1ndCa35VI15QyfVFX8XIsSdbeG6lIHbMTsiHdSu4zweAQ1prKQ4
3aBERy8cs2OuGxRAtJBC9PGkXP/h+kO7MdMm2scVXl2BVhwb6IPfK7QUn0WOkA01X0lZM6RFcvTU
JDmJZqmqvo0apBYyHDM65PRE57m+ycC3kkLFdEZVGv94FfpJWYuziYvJn2Yd/D58j5Vq/JEhfbVw
4340T66/XdamfzgJ9DNwniNrpAabpk70piNEuKIncq4LLV9FAkUt6TSOv8rkd9H2vzAPQqI3OqZm
c7JpSKzSkTwPOouwj334bNXVqrWfQhNRgRpZWaP9Iwnj+HhDbxMRzi5iC0Bo0eCib3K9n76fgQ30
fP3Ft/W/aRvkL0ns5RtEcv2FlW5roql6gAE/pTvwLmd5iOyFlZTknfaSK4O+K7RE23WxlW0rABfb
qXBfSAduh1eshbIV2BuyzMks/frRDLlmIFLH2kvZIXJoy4m+l+IATm8Qm7/UVBgns0CBspvyfSPC
eclw/S0tEf1zbPrSD89G1rBsC+RUQ3MpabgRHaPXA1GcXgQHZIIMTfvyb75EdM8GrTYdz30BFJCj
GJkN/i9fR4RW2QToLrWR+dSmqIIacb9Gj2cVqf/VxvhqengaSgfTRvLoswTpWMrxgJFf8IAJ7Fez
BXHrxxTi2qYU3XpSgepB4fbVoc72rWQtHfY7mR9PQhaNg4BKyvAxm/jnSSjuxxRTVw576H/xSyPC
Qq8sV3XY5K+oS0abCq2Ob42pVGuEqfJ9lUsLXra3MYlKApksBgYfteLsZCECpgovNFXH7ALlnMfS
a6KJbdPpz0pbgPYLuvfHH81HbTD/wDlVAJ+Zt0zu3Ne75ym1Wfq9RzVsJCfdKLctgwrfyDZRVW2j
5s0G7a9LQNLlYDcO+Mj7QCNx+EqK7Auq12hMv/V2vpaNk++eM91dhVLuDP0WVWfEL9VDrOHNWSNP
VL89/uV3LhLeFbwpwgg6/BTY17+8QOEz9SNNdSir+xc/yaI3r+1Dx8orZc1dxgVvtd7W0CV5X1W6
sXXxhd9UI0D0x79EvxOgafDwGfCBUvvOr7ReRfq09RMdObkR3IH+FNrSOk/USxR0WxG9KeFr0oQb
W/IPxVAf+YhACgxbySi29Iwuwt+pvnRp8y+9dAI5aZRfQmlfGkjW2b8C+cVAVi+/YP7y2fSKQyHS
Q2epyK0eTVnif/EcK6y2nfvitkir1YGHTDFAiDr65arGvlDHVzj1n+K0oIFXMwcZJetL2ojnSTmA
0mWJw69NwWh2oqiDPzRd6LBANr7eFzObitW8lZ0ScSZdIuyP7sqMvkrYZDSkPoF1GcLPNPwqho0p
MsGB0ypnv/87al97TVl7rUM3rccRK/dgzcOkzlL52NjaDyT6TCSp41f0HJwxRbH3PZsU7Y3D4w29
UzwgLgEzghKT0KZZs6Nl2TKicmUzOjoWZGdfUpE8oFq8JLmb7IJRjfdhlXXPTeaGe1kqXcDouHai
Yl41GwlN3yerjXGe8lp7iaxwm6MBYCCTJNIiAWbOXdO7NtJwBx1GB+PBEx6PwSowO+Og2DGyu5ol
0dxN6h8kosOOJK79VadjsDPGUF4JkX3O3KT/1pbVQhC5FzgZ+sKtBcXA4OLjA/kncHa96uphDKWN
XEg5Vbr6nfTWP4ZM6V/bxA/2plliiVDiKgrZvTpZvraksnh7+9P6QNFwYiLzaszZ7d9KIjQyDXyH
p0UHBZkAMAIwtp5G319KNG55z1ObhaYeNY0NOWDOGDFcIxNt7Q5OZQ/tCbmtM2YD8cmAtvbsRQjk
FR00mTKV/e8eYNoaFFDCgW398YlbONmkYcytmGtB8yxaVfkpJM86qKVnvsrDaD1rgSsv3Cu3Y3Va
CRxpsEuEeeycZq+nUaLALgrRO42cnKBV9E5QM/he+bJKPzAwVjERemX2lv5ayYP/JAcMzl2cIE91
G3kn9BGDlWr7w0tVJr2j4H/+0hnWtsmt+lxGfrGlgtp7XoV+QVpEl6ZGh9hEmGUh1N7LvHTgiGiK
keQBGLmOLUkzYhNXNdpLWOIXqHjuBhiP04743IpcX1js9lsj66JOZo4F5MmaJzZA92zfKArtpZca
ZV1ImrUpqvLP41hze25h/TAuJqZQ9XChXT9RhB9lDhQ1dlzdT53Crt6GQBjPY5T/z7X/tBAjUvpa
uNDIsz4dzHe31dUqdixPSg+iaH+XsTiFHcYlnRKdU3L/VRkl/7OME3B1g2Eg5BWgspy+6+drMzcS
IZ4jTmAJ74s2Gt/Vwf+s5xFgFmE3hwi7xN3jV3q7b9OS8AA0WDPUA7MLyIWVbSVjnTmSh5Mqsj/q
uTaWwFG3mdqEAKR+pdqYjHbU6+eSO23yRI7JdYB+bNHQtum5ZuHWMhN11asIqUtxGy18xreJhkmX
FYUc6GoUg3PAo2Vj9hGMVu6kg9HtuYKltyrXm5cytH+KUj8zHsfa1tKGc+bS4lj4Hm65Aezlv8tP
P++fMB9YoTSGUZU7o4yFZvLqxs8SqKyuxWe1azY0FT+7CbZiwN2z5r/MbmmmoR1Upp+KEIM84x37
kkNU78fi3CKdT1v9h52XF+EF2bpR3nyxpNd47yRQb6HmxtAeAtX09//8YCGnaW4PQUHDGAXp2sX3
yBaItz8+b/eOAhMX6h+uQILr7MuSZSjS2NXmyOBE3jEOfF5OlH4Z7ATB+LApL9aoL+UBd9ZEugj2
OOHc5uFmW6EWg1lhm5c403jfBP2qG9WbISWbQBu2eFWsS7Sdm/Y/xCVeQtyUhP2WtdKay/ukdslF
1/x92i19E7fRGVzChDbiaALkm3d2sXYZcP1RUifMuq+1aWV0RGTzOOoJqhpFvlgW374EEHhEZ9Ih
ZjAEtuvtzdWyCHjmBtspPf0axbG3Kwt7/BIMKpArNYCbHuth9xJVqnusdfGW8kG/p0FBNmShM1i6
YMxwoPC0t6ROg2OYW+PPRBj+58cH5E6pMgHoCbzkR4gnTbrr/57DLDAAgpU5EuckL4fKUt1z3Wkm
DiJm9K0X9cVNqx3+3+iWKZKZvhfYQawz6o2FO+B2gyhsuTnJaMGk0Yu8/h2hrXhdXIFelEvUSbEF
xpa1EsU+yw2mhUq2pNR2229mPZKOKVQyo54PpkAcFmEGJcsJWi9Cz6vIt0Zth1i867vaxh8g69AV
aALs1Rfe+JTPXBchYFAYiILBmyYoczNA1Ro1CafBxokC2dgGaaXu28GQTm4FwyOpO+nV93ooQ3mN
RBqU3u8BfwtGIjCwrs2rTZeIJbmcO6eV+hAgFKAoDsFH3fRPMIq0spcThjZOUqvmgUzWPRlGkW6Y
0mXfAduKbRv33x+/h9sAyF0BJmZqPBtIZs1u33rwuiIL+pZGOCWprUQ47Shonj1e5TaHAan0QRJB
7pT54/T3/zxZWGApWeLn6iCWUYEfTKq9reTy6+iLYGHeeu+BJv4Q7FwAAuzx9VJ5HReYobi50wfk
DS6YFnpC5bhwz36MJK6Pz0T9BV5BcOW9zRWs4INSzqSy+xJWTKHNIU6PJFDnFNOkNX5FxTbPjP/y
Qe+fWnTk/vwfdefVHDeWpum/0lH3qIE3EdNzASQykzZJkZIo3SAoiQXvPX79PodVs8tEcpirvds2
0aFWkQc4OOYzr3E6KO2aRYadNWnh93QRfAknEM80lueJyGg7qkHsQqHX0BLIUKmuzNyfpUH/+btf
gnVFWgJhGOwnNcPj6WnMzpoBUAS3Q9RTp0nh7ZVm0e7GhvLtx0O9k/QRhIiAUubbc+SvPkWbI+kL
HKY+QPV47sjyPsXNEPhjGobbPLYdN+Pk3muyRPPeXoQWI5ZlHz+DGOLtZ9IU0UfDRwLtBIoK69ft
pt5qCqPrbql3StvRjkM/dmYbW7cs3o84Cu0Ho20PQ6Rdl0MWnhMfO+H5aSg5iRMGkWP2lr5GYcVz
bMWVPVq3PZrPV6Ot1hdxHW6nQEi9yYlfJOzqSNMXcvP0W9ybwYU0QP/ryDc+VdKgeikG6Ns5Up+m
oBj3Zaz0/sdTtD51EDMFDUfbTVQzuJTFhnqzN50whDMy6/EdXuG/ohETbAkjiAvZSMuD1gCY1XAB
fPp4zJP+mxiUQioxKgEn/7MaNCzQYi+zOLnLNT18GEMHfpGRoCCT0fK0J7jXyKlGe0lTO1wTJRzf
oP57qblUBjyo6lxCsL72Xh9HFVA5EZ2QbR3PQQ+UAEieHd+NkvMjUbunXDN2mc2OLOpyOLMmxbsd
rUnx7m8GW21BcuaYcr0V3+l9bF8F6HCDFEAr9+MpPn0liIuilUtwS1B+crMqQ6jitx7fqZ2TP9pZ
QA7CV/aaaTL3Chnlmd2+PuIpcygAFwlj2Gko86yOeOwt8zgoeKsxNH5gSZ1eGGlXedEsnbsm3x1J
9G9IUbm51id8qUvkb/0U32EeYhv4X870badBW1ySx8T7eBpPDvrX9yLqBdUrrhR59V5jCpOTIx72
gNJ5lZZsNVt0r2IkBMdpWvCl6z9VKagjyuEwcSzfCOe9jFtqlac38zLDr6AonpHAENi4yKpsQy28
Rk0GV/X0TNC/jqbEswrCuS4Aedznq2dFRs/C9s+J76JqViGAFPanpVMLvxrQoSjleNyUsxH4ejWd
yzvf+yY0ugykHMlm6QMeb6AitZumGBk5znEjV/pEu4qzIHBDWS9+k3QkXpLOsHhPkChc8cdDSYs5
G02MDFcUW7k34tjgSc54zmD5dJOKXQokj2VGlLhuawZRKnXJECZ3FbxGmgUpYRhMwu3Hq+u9TcrV
QHrG0kLARPz9m7PXROQQiuIY3wVOcJuFwXBoqMle1tI43cboqF38vwwneLooXWDssrqQAe5gelKx
R6F5IERq/kWIWfuOZP9QM/Ufy+j/UeT/9F5hBqmP0yfDcoBI7PjdkFtVq2SSOeamwXCnJHqp5Rqp
rj4Zd1lu3yVq+5uxDUETUgtM5GuFGdTr8YjDolZRr4+0wXUTXHE2NVukP3t30OrxzOl6UukQY0Hc
odjBAStg1sdjpYMBoapQDSAb2lZtg+1EFXQz2S105LG7lMZO2tiR/cMoH9RQ3U/xTabfldPnKL9r
GyCH+qUChhmTYTfMlm2MF6rXWMVnXBcC7Ia6rZ1pKEmVZx77JM/ksanvUasUMn0AfMSyf7Pgxio2
J4f08pBilOMmuSZc3Epi1yjBTLc2qq8JioGu2WH6qMjDcDkoqLwkltOdWfmnBwYPQiPMJvUwCAVW
38pousZMsOYDnt4pV6I1v5+kGE4r4O0zLy3e6fi+tYSDADAFDifSkFW1Dxl/o3ZyaToUUYhiE6qB
20luiq+/u7eOR1m9UBlWldkE4UwZ0wabrqkYONjKLtVoagVhtft4tNeO4fqlhA0b1HQMNEGlH39I
BVdC027a+RAWylZqsbq11cBLW0iFEZ4Al/X4TUrC6165LpI7c7xM6k9x8mVODkZwrU4/Q/tgJHdq
iiks5oU1lpHmHTC5Q1Y9t+mPtrnMx19hF3qLjADPVlV/2cuPpUfKHo8Bx6fk4vbBtxF58dm5dGz0
XHDlLJ666i6crmPnx+homBQ0MK73iZR4jvKgYS+8PMqyT2Yrjfedg15YsjPqv5zhYlS+IJs/UI7E
fAPH578kB5vd3B2SvSl0hn4U4ddRSt0i+Uk/PY2gsLTPVvxSFH/lMOTtQCfMuJzbS0X9Wjm3dg8C
St0USAlL4Let7ALfE/fj+T/JbQiWQY0JFWPq8pQP1vNvG/EUkUuBHuxpUfaO8gUZfuNn50zhVa1G
IfLwuXIBXUK/LoH1uejuWuccXV7D5NUqIK0QaEEidxS+Vxd+nk42ZK5gPHRNhfmAfJlU+9nonrGQ
oFAUZS80AbPNkhk/FRvvc+U5man0FW4PEKfGSk+7HOLlGjNOe/q1KC+Oss9s+BzSba8/SyAryqW6
ScurqdsmpfVVL9V7I3+2JrrHKGN4lO3OnAqnAQwQYXJTmh1cuSdUXwMjSGs0M+2gxvCvtehRonLq
xZB0tnphFFdo9ruaUxtnhj1p52qvbTrwoMIcDpDDKiRX6gKJM2OaD73OR0qstt5NC+KXmRF0Oz0B
kYf28KA8xVqw6/Iie0h7zbiJy6y6S8tBv+n6PvBMoLG/fWFTlsEuEL1RMM0nwMgyTY0oS0L50CJI
WyJevdWHwvaombm1AKJ9vKhPD0pMXjhLKPtpjkCAHp8psp2H8ozd6qFF8nY7V30BAXY6B4Y4aY4y
2dzSHP1CQhPB49XWsaDnqkqlQmvPpYuAE7m7AMrsZtnDkOeswSGilWbgiSqFXhKCzlyUH0lQ/DTL
SnOLpn1Aa3TXpJk3THDutcVq/I/nQURdx7tKMOu41albkDits8E44a+7GXmDtCw72rD4PlxjwQsp
A0ejB3os2l8fD3h6GfIbmXu0TIEig+s+nnhEN2qT2rh8UCWo2Z0TtdshLCdfM88Fz+9sMGj63FQG
nUTBbzkeacn1JZJCcAsWemebMAbXCO+3d4NouQ6jHVW14Odo9J8/fr/TMgifnKADGBFoaxBgYsbf
hB1aXgIuirLlMEIP/5KDUryi91WiuK/Mh4KK9iEq6hHXG5J8XZJ+lrgRu008V16nhWApSPR2A5TU
CxMKvCtnzYBp1Jh+//gxTyNWmwuVo4BiiAD2rwKFGHuPZG5NxDu0AGvnulXui7o1byt9EdbORuJr
Q3+u/fnOt6cKAgQZ4DXpzBoqUKDl1gSjwhchZV4mxabcjSEEWIDhzCo7AQmy8aCaA4GEe0P+tFZy
nKUZnJbtAFpRE3OjDLJ5lzXL56xKFyCXTqe/zC0iXU6V3dMCcE38Mr9VjoGZNcKK35opfdTCodkO
nab9dogGMQXrIMDFolyx5pCpWd5E7VQ1B3obIeJImCNXU5WfOd/eW4ai1fd6uYjvvFqGmMuDnDHq
5hC3C7CiLJqvbBT8XAXuIH7Kkr5NptqX1S7eEomYm9ga0QIvmgNiEZoPKqvYlr38Dd7Z4mXCgmVO
p+ncQ4q75vj0QQKL5J12ITNBYe54r9hdDwjb7MtD1z/FKH5dqkHTXOqZMT4VBZiZInRgQQazcb0s
Q3XXYb/iy3kVPfXyeDnmv209qQnNPMANlBVooZHeHz+P1alohRtNdYjgpX3WjbG6XezkKZ9i50lq
E+thmAHuS7F9LTVRdrDNyHxWEQzFgXD8msQNTZNazn7/rhKKPmASaZiQoK/vqr7D/aZvaalmYVQ9
xm0ZbYciXfyPT4TTG5G+CPcvgHSEHwB8Hr97D4i7q8HZHyw7j677BWdyw5ztM6tfLLv1F8cAFqQA
JQC0Q1bnTpYBc5DrsoaJT0IEm7L2a9tYNqYUgbKfkt/skIgPylgUo4kcNZCsxy81Gna1TJVaHrAX
667kXiYCHK0zjcTTY41zhi4vgYvwYllvNbWTQ1Jvs0KlIwxhlrf35aRkPx0kGD/+RCe6cbwOdSfR
w+LOFrpnx6+jKktkZZLTHrjIUPHolWCvWsnOTNp5VyIK8atq1H3cdfP3YZpjD5xr7/WqliIVrT0m
VnFOoOwEMCseSFSnRHyDEpS9im+qDhBGgrHsoY3Gfa8brp1UigNdoA9gM+ep7JX5qD1EbORN6ci+
3I3OZpH7/ivOi4L6qTsl3fpydJ0I4RoH+d1rftZ207wb/GREEZe70Ri+23nSu2hLzo9D58gXbRk3
npx1zeJGWgx+Lsu1Hx9PtggPjlYq7RzCE4HnpmnKxz2e66qfFuQ+Z/kgt+BX9GiJC2HlfNkrCIXk
uR1fDMAxH0ulii9iWVq8j4c//db0R9FLo1OuC+bbuipnZ1HjLEmmHLIpTx8D29lXyTLtg0zbArUE
7j60wQ69r+9FlaSeUQ7mxsLPQV3wy5uXsTjTBTxZ5DyOoCzRZ8eL4MTGJlTMju5Srhzo3meXmRpG
1zP8v+c6D84lnCcnkRiKhiOsO9YX+jfHMx/0UTcbTqlQXiiXO8mwWm9SaZJ/PMEn4SGj2Pi0UpSB
KgGV5HgUuAVZhL69fBDsYC9Tu3yvlcqI4Ng8HdhazUNtGINfo7h+5to7IQnQCaKqSworingMvXpB
0OL1YDtde8DSGV+5PG2fJGxCNlM+qld1p8x7KzK+FjJIxKQMAU/i9XeY+8h+mC1MZekmD3iHhMFD
htr4vhrw+y2b+jug9TvSdNlFt7K7nJ0pP0hRyz1OXeYvPROEExQS1X2FbtZWm/BlHStpWwGR2GSF
IX2jb6JuZ0xbzyzlk1iT16UMC1uV/9ItWQXiWRk7A67XtB7rBl1UClgba8HwM5kVnAI0p0fYykrP
VY3E0X68fxlV9GjAEmILdGKnaS12mg96e0Dhbwesw2q/GJQApWoAI+33xNa1nnpqucubR4Rx3HG8
7GBjSMVTmAAOz+/Dtt2IY7bSdYqd98GIYoRaCQG0vZRgZuU8V6O6Tbtkk5W3XSRhgbBFvznqaX8o
+b4KNLwsUdqJO8/WUz9Umf4I4cMbSOdhanhSV26iYdwmVrKFire3stGHiLtBDi8HnxA1aH4W0X7S
C79Nso0IFLN09DJ+LDD8dNp3egjiE7wKAGPb14xmW9gYYvO/4ShjA21v9SzeBNIF8O1dZileGv6Q
eZpJ3/WqumuDeZdTJEFBqhmihIsRbvzHe+w0/6XCQYPMIrEUheN1T7owW5lmVSMfgn5xK2nBgBeX
QcTbnGtJm8PDzGztJmKxjWpmDeQX9B2xXawvZ9P6S9Lq8iIzCmsT0KPwMKwOfQnKwaZtbO2G9O2c
qvCJ6AVwcnS/qHWxZjj6104bTmoHipSp1JiMrtwXVVxfI9OqUDUcpSt9CZXbSM5iNwLTrYy27stN
F/htpilXeF9/A+NwKCx65EJNpvaWNBm3geYUd1q+nLt5T89IQAb0+Knz0nagEXl8epmL3mntDFiq
olywmfMp3M6qVd9//P3eG0WwFujWEHjSuz4exalkY4AZ2MP1s/ESK8d8Y8pItH08yjtXHdEMkDW0
kURNbB0UNn0RBbLW9nf4IFmXtMK+qZghuE2uvkwyhD5NzzF+HHYU5ry0aVGwsZIF9+4wja+YX+VM
jHraOSA5BSJAT5n0CXL2Kqop88ZoQimt7hqn0DytTMeDXSDbXcShsY3r6BmT4sEfQfh5RUnoJaG9
7MVp9/DxvJzOvsBxMB+oXMM/X0+LEYdTgvFLcbc41rOj49BchXJ55ho8GUQHC4/9BTpONJlPuiSF
04a4fSTSYUF18xpCIuW/dirPnMYnwZQYBV1DFj8MJRKA44WUxCxTTZmlg6SXi99lQ+X3ZjnsnQog
hG1HybaPR/NCmm1rB0BQOhOhv4ohHF0GmJaBDBX65JRnKHwej6+pS6ElxmjcGmOMGjv+rK4yYVdT
l1G4IfPUoWhRKHSdmBK+PSOfFue/ZmfQ3DjN8JJEq6xV09lDEedrMgwgiUJpwF+xsdS7yUmsvU3f
+Spth9GdsXz3P14IJxco2R+kLpS9MJ0RQsDHT19Oed51nZEe0rxWNlSfCghVCQWjsds1Snxhxr18
bk+eXJ8oznBXCzFZPhlf7njMRp8appEeT46NktfhZ3I3JmiHWFOp/7RiLb6YSorTyrIYNxhiYHQZ
mNVFu8T2bkbf0ft4Bk6iT4qTbAIehqiQBvKqmuEgsh9U8VJBtkAMGJ8m7WuNovBf0izpZ3b/6Yag
cwZnHio0d8lJhhpNhh6kEniFWirSrTUIvBI6imdGOYk+mTVgutBQxFelr3I8vT0Eh5laQXIIrL7Y
JhFGqCn6ZVt0zsMvdT7GX9MyiLYNfa8zI5+ebiiC4RyK7RZER5FFHg+dTmOg92ZXHfqxMzZTJPc3
WDAkGBAm21Kf0m0IsdNtsqi8sDA5GFBr9JJCH358/ElPjwShbsSFC4KGKvwaLhZYo06zps0PhgFQ
BE2RbtcZlqck83hfJfOMDjodnlIf0VgOWvXMLJxuKZIqNPJBT76qfKxi0lHFJmKRx/wAtyZyCxhT
O703hg078FMypLZfKMk5U7XTmhzoB84fWyarocayrkijh7qg8mWrt1xcuk+AWvlEelW+6VI9/BZK
cr6P5AWGf4nmqUvZJ3LLqUePPTTTm6JKVa/sloruoyZ/N6qeTZ9WqXalZbLzu/tNUKvRxIBeTccV
XPnxGkmWYrCraZJvdUn9TJt8oOKkI94TDGeun5PvAECDJAh8C2VaSN1iN76plks5gImqZKBFOlh5
/s3Cd7Io0Z5omvRLkAfnmsni9x1dBGI8Og+iACXk91eLf2n0oqHXL9/CPe3cyJpizwyz7MxbnRxX
YhQ0o8l1KD9TfT1+qyLNAtTiRvlWknKEsDGHu1A5sV3K7MuZCtdp8MRYOlyWVzIbB8nqaKymWMnz
pZVvI1N90ASyFneX1NOBRL3o/TTshla+CSr1ITZbVwVoX7tpEzq7MKddWkz2r4+39atM9XqGsRAQ
UFiaC4SOx++u9XYTT04t39phNW8KMwp8tECSS6XUejeTA2eXyFG6XwI5+asyscZ0ISVH3x110VBt
73LHx1Gr3TWh1bl4jxfbgFbFzrSzeo/U5K/JzKI9+ElpJ6fGS5Cm1aZu1JljStKujDHNb+OljJ5r
M5ifGsTb91mpGld9rJuHuugUj/Mc/1V9qK+5yJxHpejP2uuIs/t4Buhigs4h3oDChoH88QxYVpkk
vVpBL1R6c2OOcMfHQblPE9VzytHYMKa5accG4T7NDr26keozAcNps5yyAmZNRF1Ag0S59fgRAtNK
1LCADKIW0qVmSNe9FrZ+3VjTVY5Y32UbZc/jMiRXhYyIIA6TFcSDRMNsI83j6yxjQrVwUXZY0w5/
mV2mb4K2waE5g3+fVOG+IcjZJVzZfk3044/KJF+3dl5d1rHWebKE7L63zFAql1kzb4og1l27zKVr
RVNqDBcLznoL0aa4uPt49b1zxKIMQp1cCPqg2r4+T+pJqpK+TqHYzJq01ZGiD0ytRWkjVmqOy7jr
r3PJaTZNuuyzcXno6myTaXjfykNrXOQJTViCwC54oP/pbChqHHp71M6crqeHHg8JCYS0ihiDi+D4
69ghQKrGbiXA4np92c4RmokZ1KXEBqQSN8nktoMmn7nxTk8+KrU0nSh5OVx8a+m9pJKmShAyDnUY
Lg+IhjU3cpSca/GJtX209gX7SAOUKQRBUEBb3asIONe8BAoKMutfnfXRL6cx9bsxqUGUnjUhOD39
KCqg0EUYRX0fTIN46zf3h21y0hrZrByStELgm/41NZF+ap/KUZf8OmiwJtDi27lV1ItEiwwvLRGO
V6Wp3ahJNj2AezsX2p18XfFIqHkRW3Cw0VA5fqSilWLZmpHSQX/uif/mXpZX+c+8BKcS6nL8eQ7O
KbGffNvXIYG0o95DnvMqoPtmFnCInsy5DJTDHBuh16F7ukmmcvzdEjAySPQshcorTSKK4scvJsvo
Vqc0RA96o4Rbe8nspx7t9n0uldrDx/v4JDgkMmMYOlFMIFSx1Q5JqjFBdxgdPblJ+9s4veqdBidA
x5EyD3UhTfZosfsqcu+XsITPDH4KkcHl61U9kmoQ7ZY1KGJJMTSLzS4/jOjf7dBeDPapYTUUJBQF
5ib+VrI/1vKjbEeVP7SZgk1BOfg5RXG3Go3AC0NzPnOkn4bt4qHAHTMvglO4Jq3b6SBxsUf5Idb0
9oKitrwpy9LZpTijuClNo4tBVj9FxuSlcoJsU5zuAzU7V1Y9BYPxGFRHhL4NaQSJxPEi0MBU4vAz
ZoeiVm5mOQ5vENvUfKJskExKXW4ySB0bp5fTzVTg7p2lxZng6nR/EVWQOpA8UE048cnIlzDlahkg
iff6g65L4UWXIJslRVW3QczLz7T63JZ+560BaoGQhqQj45Kji4DvzQbL0Ovs2rzMDnNVNOiwVs73
JpKwo+tSSpejLQPvoHKQUDFjkba1304ORYKPN8XpLj9+iFVckVMjSpumzw5SGkvb2pQSPyuT8PNv
jwK7nx4PDVpY+Gt8WN45ipTmSXRQxwiQnaxIm7GAxfTxKK901OOLgjIMLUN426gAUnM9ntF4lvW6
m4voEDrjhsscn60vmRZvICttJ+PJUe8S47LTvuhj4VmJ7oKidZ2s38wSXsP9rRXMCDLHGBXKbhc/
q0t6qxWXhv7ShzqO8Q9q9DmYsJVIwV72o2e3QE3qbE9kvrWL8TNMqGs7HL5UzfcSkzS/qX4gd/z7
3wsGIHcg2AYugjUtGdZPH/axGh4wVbmyc0nFLKI9G/GIjGU9kTYoQrQEBUtgHW8jMjsRodTRIUW5
fl8Zs+UFUPT2s1NuI8kKfTw6Gm+0E8ezANPti0xVXHAX7Zkv+s7qFLQvAM6AZ0nmVrdDi6qH0yMw
chiHRKO5gdugLCqkH6+b080PuYx1I04A9GrXp2DVO0MYW0V4KJbmcZQX56Fure5R4qDCBiW2SHFY
wJ9+e1DCaVAqxPWAt9YBfdQCoopstIUWuc0uFpwirkCWY8ASTNsslYYNkeg5q9PTFyUlZiJJVfHT
ht1+vD9afYroCncFsioABA0zMb7I9tJt7GJSNiyj8Cqu82z38Yu++nAcLyZGBZwE0ATEHDIVx6M6
OX20em6KQ+ccljLwlAiDQyNDcix3SygGy7jtIWkXjxMgXHl8zCSyOd0Pxosq2FfUqsz0tusvUG5x
Lft+iL/rteOZ87xP572iYU8D/wtyVl5utTFyE+1ByW+06NZyKAOHRntvLsp2lgGttxkij60bc606
cb4NunzXopU5KN2mQy/TatPnHOSzP2eAZu1Gir2owy5obMb9x1MiMqW3M0JJggoddrOWQN6AkDye
EWthb8tjPH4quBz2tYwxWo0b5F4qZY3eHCIKnTVYft7r547I16jtaGjEbgEjEbQLQwdKCcdD204e
LVxK2SeUMlW3Q4H2oc+Mu0btwgsMXGihhcx1YOeBryVsb7Mf9X3SASXPzRm9rCFXseU148sS0IBX
pLmzrTkyLdxbH5Yc360p+PLxZJ30+9CWIPO3he4gq+jE63GawjTSG1O6J/Xeo6JSXZbApQ5VlLW+
VBnNXurbTWbI1UYaCWDmSbb9QJeUu8SOnf3UYXHcU1I3ZxW/8UHRHmZ7aDZdGaZ3uZqoZ5b7SaAn
EDsw8nEn4QSl+bHaZKXk1L01NNp9oIQkCqrebmESlE9AzL9LQY8MGSoGnqwG5U242IZbm07vIT8c
bGt8qjzuK8oQ06SfaVesj1Jge3T2RBorKBxUio8/fFouUumUk3oflGHkJ6bUbvowCs5Ujt4dBY4M
/maQ8OnSHo8yVVlUjIvw0pjjaov/HtuurruLj5fEqwzL21VMkQ3gFdhu7TVzWN8LQ65kSpdJxn2i
OPXWbPTZq5B6hRAtPyMNcDmmWuqndvZoCpGOue39Ykgqf55Q/XXsrvHLfEr3TuEol6itfG2w8XH7
6CGK4gitZPtzYsjTZtCK8pI6u8npQAaEtErtqaES+YVu1ddOkBv7KKoKT1mkdEtx1vB0ObeQ7uyQ
fcOo2itqXX+0UzPz9NSq/US2szM318l2ZiKYBToKHK7Eoa+L8U0MGVfj4nT4BN4T6/jGFsF3b/aG
i9inzH81eeVNtIHjd6i+dy/xQ3DmChNLZvUVBLwe4I4oR5IlHn9slJY7NWo69R7A5x4ap95YG1Pf
KaQLH3/vE7bY62uCukCRCiY6SO/jkbBdtHN2v3pfXds7c5feTtvqQtlCtXZDX3Hlbe5pu+rL4Fv3
xs66lDfFLtxErrT9+DnW9+f6MdTjx5jMvo8HuVbvkQl2DbTgMuO7Vu0a1QRVemaNr3cSsTK4FhF7
EZmgJbJ6ZV0T1ZQIubVJKYwbyw6/tIXjnMm+3x8E7DRlPS7mtfAtAVXdBFkOeDrGTrGMk9gHxRqf
eRVxwR+tE4RJgEDQ6xfadVw/x9NmjBFarktVHMw+xL4ZsjV60GUoqPnBBrWM77QG8rsazJwnpcu5
xXP6jgJL+Hc1h7L2mrJHcXiGiMrotZya0CfnUmRY55wrV6MA9hIoAwx4RXudEp52/I55RuUnR3ni
QAU3790FmO8+I6G+/3gFvupivJnLv8ehBo4ICLUw9vzxOFaDNgbYvhx1RvBHWWf3u7Gs7tXC+CUv
hoIspRnPbjSjFgWZLtjMozncGFVc+bgpmXvECttNrUSjKw9KzBHZbdAQBNA5atFWl7Mdyd82T+KN
jMGy54TWo2KlN4mcOhun7razRqm9dCTjTFazCoj+fit6Q/SxBDh7raEwQx0PuoK3qp3wftYp+TZ8
KwM2qIuUT+zqIUKVlSLbv7ehX8fV6RJxihNV0aI9nk3HDqe+dpr8EFLC++xUY3EZ9PmLmeWBO0oT
/bK4P7MZ3lkooFJAKVNU43XXqIVU5zIZ6zg7dJYe7YN5sbny4Ue9rpP/OGIPt//1n/z5Z1nNNHCj
bvXH/zpUL8VD17y8dDfP1X+KH/3f/+h/Hf+Rn/znN2+eu+ejP/gFBNL5vn9p5k8vLc5Cr2OGL6X4
J/9v//JfL6+/5XGuXv79x8+yLzrx2xAdK/74568ufv37DxGS/MfbX//P390+5/zYY/Tyr91z/iN+
Xv/My3Pb/fsPSdH+FLAi9gZ3BHhSYQc6vvz9V+afTDQMVpVSi0otmfVXlE0X/fsPforTj2uMr0F2
Airsj3+1Zf/PX8G0oa9KtCxEx4BU/vfT3f29Jf+ecSbjnz//q+jzuzIuupZfvFaIRNsBmjodFHIg
Lm2yvuPFVrWTAo4ju1exbq9caU7s7wWoICi7Fviv2gB0hcKZEnfOozU4bYBwR+08yo0x/lqqbG4R
A7CTy6Wy8YRsMzv7qs0yZF+aE85F1pba1wH9XXmn1WAvnShePpXmktKEqPA9Z0NJlnRdW7kMQnPu
4899J9ffGxBnw25RJxjTRhO09U0sRTLiuQh7Y2JHNYd+mTzcm2nQq/ig4b3rxHaJ8XEcjrUXW5ha
upzlg+Imw2JCPopHIcqTa/PoqgOWkG4aBTrUDyZNpFSN5s39ECfubDtZ4FdL0XRbfiUiVRUV2MJF
Xky0deTgZ7tk1uSOamo57pLoUehD1S2DTaL1YGpmlLZcZ9LnwjXxkBq2rdkFNGbCEU9LA9BMjWn3
aIFnGYak8KV0Gh4rudPJJBGLc2sEwCy37AfdgYbp4IQNPEtL3Vypp3mjdLWUXGjAKXwJZ4XO1dAA
+ZomnTWhW6XXX8cqJfsh9pS4MKepgP/bJLHiL5WaFRtNG3DDQB7Quo2lRRNZZ2WL1DaQp/1sJfTc
5zFCaiPETmbaSxl+xl4wOOprI/GXoUTkfQ4qExkMs2ae3Bq4WITLc5nI3lyNUusbWaqOwr7dIjBN
e7qu9gQ/uJuTWVa+tGoUIwdUpWSvw4KOyF5pdHVh1YD1dYdaDVAoTWClWkFOnJpWTj76qprrt7Kd
tpc5mC46WHI4DW4eAS7w25JIzwPH0XZuLAXYLf/+cXUT/2zKtvyrOz6bjs+4/+8OtVdP8v/5VNv1
cfFydKK9/sA/R5r1J81aURsiZ0EDCbbn/znSjD+FyhmtDNDe4AGE/tp/H2nqnyZJKAo5onYGOIR4
658jzfoTrBf/L/9yqAKJMOW3jjROrDfBCHcmv4hMF5UowXFaa7sk3RTCPI1upGZsnqdsKEKv6WpQ
lmaYFuNGjnP9zlBaFXBx2RW9r45qv1yYQBBfDLvP54u0a8di8+ZaeOegXcUSrw+Fu4aO4iv/wQvm
+JjN84JIcsqw5J2RZSRJ/FaNc+aQmQTpd8cJx8/OmDlPeDgpypk8Rfzq9XwIFD6TAXwCkfnjobMR
/ulgJcBqEmmLe5JxPeZEL/RY5LtuVqIfH7/pe8NRYYCJCqcE71WurrcNBNyCYSlmyY0NDt/C56PJ
fyZ1XHwP7LLeDFZu/fp4PPH469d7O97qAtMSyaRTkNwo6hL5dipXF2aN/7KNWab/8UirIOn1G/JO
QAW5MhG3XWWWUdxUJR4t+NQW2BPSOrhI8An5PbWfvweBFi7cNMFvrgeBe+f0ZhvflFxgu3lIlL9Q
u2yu54R6LOFo/aOvzXHTZKZ65u1W+dDfA5PWQdJ43b2reWzTBdnUMLoJVeBLXlXo2lZLx/ATdr32
p2LqhyswEYOXp6b0KUDe8RyD/N3ZJdpmiVKAJi87XjeO1cwpCDWUtEvZr5p43HGZN7+/F4A6csYA
WKLts0aLpIbdJV0Z3cR2bPzs5VnaKfKS3E9pGt2oVdOdA2mIxb5anECOtddKM4OuXdLUyU7RtA5v
kqkpr5qpkp5K3AjuqKgG9za9+W9YFLe72QSUKPepTLmXbWN58khD8ePF+842Efba/JslTP6++rxD
MXBsBiGiBjhYdpXAufQtmhF4UJ2Z43dGElo0ZNXknaDrxId+U/3pGykt8sC6HqjePmlTnFxA7zK3
Y50k+4/fad2sFGtWGLJQfQEGQ64kTt03Q+U1J5mVaNexHCuEGTjgWlVq/6icdOkvRys0v+DUC3y4
j/L0OZB6Z/LQ3R7PMMzf2Tkoz/O21MWJ9Nf52mTERlGZyrVKGp+5Bo5BnpAsuqlQ8/ZzeVluZiXM
vyxzll/kmd6eqW6+c+ACDJFxW4aKL/pSq0lYosQaUKmkdGzvVZgS2zSLrE2Szg2ug2dLQO9NOmUZ
DVU9IH9kKFz/bye9d/SIm1e9BgZf227epNhr95ZT6m5aW/3TOGjTdRPZ/ddYspU9BALta5N056hz
703626dYrTIOevDElXrdTOB71XkObx2A956UqOa9bLQyQj3wKObSqXad5kRnVt47hxUC8TQrwE5z
iqxhKGaRRvG4KNfdlC+Xafe/2DuT5bp1bE2/yn0BZrBvhkVyq5eszo08YViyzb4DSBDk09dHn7x1
rS2HFVnDisrISTp9DjZBEFj419/YRDHgzPdeMs0fvqQdrAcD24XK7IyvZ3paRGYOg3VlZOZ0yDxl
n05FayYSz/53cPhjF4H9S4LtwA2VkABS26J9un/7koKcIGOPPI6o2yo/UcUKCYQwxOVOWvmEa0Pj
Q3/A5fW8xDUg7bC8voKZCNEMb9TxMVj6nryS3TOfEr6IbU+Ea/zOx/6HvRStOkJCMHYCvMyjdRd2
sjBcT19Zg1ivFiHdg9VFza2NnOJ0hXl6X1T0fWS5Zec0T2eEgno8z/pgOH/nh+wDvd7U6Z/88p7i
oER2d/RDuJcZajT8S2MljyTD75ILkTuToDPapJ2beYxI4aewqg/5YkG5NidnPljL2l0EvuiyeDDD
5Z2i4Q/fJDATFAao3rv2+3gjdPS89KjQLxUZqyfZWs/XkF6jh7Id7NQPivweicN8FlnEmm3WQko0
DPBP70zLXv4cTQsSXkBbytvdkexoWipg4ajvgkvDKeV1b21EWOZZduNJzAKEF3T3C8TVs9W3cH+S
7njv91zW3/kNb7+YX5OArI15oOV1VKJVs3aUNbuXGXmd3zPfG9Lc0+dW3fnprNZmSNCPTaf5JMYz
EInyZ2QJ9SUcsGOm/7udF7Bc6ca54iZc1vd6XccMPr4x+GrQIPcjmALy+BuzSrtl7uDu2mWOJ/tc
eOm8ru65Pev5emy/ZebWHCi3uhRzvYxGa2an1PTzJfeU3ZzJUeu3d+ZrP/WP3hmA7e55x88C0j+a
r9ydtFGv5qWD70IWO0E73ILFogSdqEIwP2vu10iKZJ7lt8KmlRWGfXSeqX69K0ReOO/UKH9axjt+
zCWR10gleoTJD4usyiJwLnMaVacigJkaC2258azFdNj6aXh03bW/14oUcnfobshrfS/94+1FjZeE
X4+FKJK98NhBfJ6QyknEyaaagpOyJNScKCwoXtOIle+8+gJjM/lU48P3zpHy5+XBmDDfwJy5rb3e
gsvOnU20q5dVJ8cz15jKU+yCgpPAa8y7RkTWV+gv4getcrbm2iQGTkfNeVCBTNlMT9q20fTOtvJ2
LujiMQ+YWe4+Lse7StPRNxdbdVn2/fbNFBZLdVvBvP06d2VC9tuKPpFi78zPxJz+fWm+PWHpWICO
0sWjzHjDvjOKxUUwXV2G1lDdTwTLn0LnqZ//PshxW5xPklFAXqE+0tKC3PJ6zr1yGuxxKy43cgFu
Vl+qc9EadaKEKnm+wKWX5ganVZOhLq41cldvACskx0inzexsT/3kulXchWN++Psv+8PUc8hALqaE
5vg/5qY12dD4gh+267fOdG+1N60bYWCj7TwJOyBISLBdwkf7zi5+1ExkQnzY5DskDC91t+15PSGQ
XuGst8ZF6NOoTnUfCvxxF1L8DuiXhzIlQwjamb3k7zqI/brgvd6LuPXutQ7VvANKdLT+p12gt+ni
UgRef+WMhhkjDpsSrwI67GuVTL41HtpN3+VqxHV7Ed6JZ6zwGLhYoLgW9a0Y23/c3R4Cd/wQWd12
t1meuG5HpZJR5S/CnB/npXIu1irDpnuAsiOENA4+//OdKuFtVU7YAro3LKeoVdheX09kIMqGPTW4
sMf9+2gEROWtyJxT4Y0YgSDTzO/+vmLefjD7gHBV2Ti5fx33M1kurY1F6oUmcOeQz+F4Utfje75B
f3gqvsrd0AwrI+46R8vDLEktMqArtoaV3arApSOFy16VrBa0/njBhuzh70/19kCH+QY1kwYlEgIy
El9PI/0+QcEhLqZ1LBH6a3VoCss/MTx8mv4+Epcl/l2/L0DQKopfkEPeGw94LD4du2bWVeMfoFi6
OF/mnt0nMje7z2bn4/YclsobYj9rt8/2wM6FWNIQ9iEgEohMPpn51/ZiUfzi/+CcmQsZe2d44iEQ
3fRYzIfZx6fTWmTZphXuBdgURDo7b+Xaf5/7rf1haFOOD6tr1xuSpiEbEjk2zqdFNPWVAup/kSP6
iTSwiuGbpV00Q5PtTxgpkFa1kAMYNi9imIM2HrJiXkjZsaobdIUbbVS6dNh9znZbJ0K33iFyN1z4
ejK0Xqbc3q7oLywy7UIHk5myl2bGgYtmNF6Gpr4NTOwlYn9w5hc+fvFzbDZ9WfeBUvzdpRbx3MzN
Tzl0ekoLstN/9EFV3XNXNX/KTuP9Wi5NHheDCJYkR8HzjDapyVN66tsQB1wsvlW9b6tYGWb21W3p
RhEk3zROmi0mqp3are/mppFhDHvMeAQOsIvTrGkGHB3J99CXdGF6RHSuTQgq/jW0ofIMow1tZBWT
hx19PCG9Oq/mqEvsajR+CK5BH6feLbK40H7ECh5WC5JG10wWFhNr5Z/gSPPZnudOpZE1LSOq1Xy3
b3Ix1Ittp8LXfp2qANshX5RFTKHm/XQKU1yYqvG/iK6elhTPhz5E2djxj/Ryi9zEJMbei60pHwiV
D53lsjewoEtncF+ZTGZDAHijsjENoOLPXKE6+uFFt0a4uHUchal0wuVMyhZXxWksCiPtnbLFgWP0
sg+tUHAO/dAvd3Vtad+6WWsUp6JSeH1UQiECX9cxT3yI9VgODYLfM0LxzA+Zn3s9TO7Syi5VVDf9
YZZFd1oYdfjiVTh2Jl03saqkQ54IvOROfeIzMMjfML0VWzlPyOngwHU6d6TTPlFQ2QQF12P2PHvF
/kq6HNe5tlzrc6i44hObotZJvmrnse2s4kshRy0OtdTOd7/jnI29YnTvRYNZQJpNfTmn7bbqlTk0
tx2z6rya1bl6D4vpGk9h4TD8TBJdlQx+s1w24dh4p6rk5hyLSY31Wa5EVF6URdRjZ1FjQRIbct62
OJsCI4jNoF5fBr+UYwzJFNsoK++t03KpG8zqgq3NifbIyyjNMU01E8soOi+WLJ75V4x4eZpXAaV5
ZPdjB+VBO3280hql5SdaCqV2iao2GYh9aJDGtPOcIsbMsGgd+qiJu7xWz36lAjPGBbb4GmwejUtr
ReWKOlrlVy6031Nlll0TG25VfWIhz5hTdHnzYaAYLJKyby3+ICzcK6eJ8NVZOi8fz63eg7EpVr+P
M88sw8O2Gjjbm7oTlz2+gIQM8ZLVoQzN7Nn1c0hoTk2TLc2F7L10GVtjOrP7YXrKwrCaPgRTvtx7
2rabZMxK8nkdJjI/MZww+4RYt1zo9vWjG0+LOYRp42KsnmQL4rRUjA6lU7OFmqDoITQRAJcKn1rR
mj09P+kH7YGjMnoZ6BC6h2bLwuAQDUEbXtXrYDjxOsI4ijGHotjf8COIXbqWz/noFpRAwOMvW1Db
F605ho9O5dZRDGtTmDEeq0Z7amUbMYdi9JVM6jq30VzPg3yAKBqItBFAA/GEha4DYNaxQzcj9hxx
MOwFdlna88dyrr06sQgRq8C9KyqS2erWm601to9OSBQooaV2e5ZXPXyJaF6Mn0HpemuyuH5pxb6n
jbsq01ys/JUSO6lWNl5CkKW6nlfD7th4+v7OR7QHVVVHy2fTUsuTZ5ODzEx5duwXYfWRF6Du8yww
H+yyMZyEeDG1Jm3emT2Ewd6tDqFfRWOcOVpGsY6sojuxYY4/RNxmg3jr6Sck0qnsK9h62xN6FVrX
BEtjZuWoaPcl8ix8E0MxmHnal8u482nDrU1XlzMlWZbM+e6FS3ntVF3lJStPOJx5xlY82K4zfAZv
sZ+V2esXHbSzf/ALo/0YcHW9dSsRfTJ8d7nJnSx0aN93hn/opOnPceXm8HO3RpeQeqwsq0+mcjHv
TFJAmnhqIt5MFGhSd8TgRryNHDkx/e7AuO1DGznzNDXLWRk51WfbVdYPQNnstqGhtsa+qf37PvOy
ioziLaDDRo191VS8udRFRxGgx3SHMFbLxikJvwJv1s00x5+LSXV4xq6revr7hB0chrDx57ScCHkl
tHAI+nSYUbldSM9bvkSL9L2DKhVO1DjlVF+w0K5Vync1T+erZ/nicg0L43E1Au9gjDPJa83S5lOM
Mr6KYrvrmo+1paI+LsbM/4CQtGmSuR1yxJHaRL7rt0E4Jy12cCz6ebWuKFqA7ivEjYgcVoNd2/NI
q44nIxN17Oql/6Fp3nQ4pHHi4ozmijkJhIcXN9EQ3QUZfleKlKr6Q7nQXvnh+Wo+szhrZtgUZjdf
6AnVW0KTvh8T1+rDD8LtkYqYpFMPsVMPzlfXaOsxpRja+gRt/lqnNcniT7Xwy/PFlp2CFOB0XaKV
Zdx3TQvhYLXt+ntIx2xNdKGB5cIGLxqs8i2RJZCr5ntu21uVMnhDevLstS/SV3o5cQOh5PWyeqtz
njcRLLGxkVZMj9V12NBwvy62LL+ZNn94WQihH2PVzfWd2wbGc+9EuQJK6dw2lcawh3nPEeiPhQwV
z7hiHNlwourB8Sd907LL09eiXudQmCdRxDi+SyPexsa8MLmNbBcZHg7G57b3dH1qZkUEF30ZujHu
OugpMTo4g6Ru9h9qwpULxS0m/cpMHDgUWAiZUVYsqWZFqURWXeMc6mEy7djuWZqxbqreiosZBP0A
q2H+5PcZNQWp7QP4GY2pQ+N74oscrSpL8yDIqxMR+MXn0hT+dz9byi7pFGVPrDE8++7OwXLn0TAM
48JuIKPg8enfqSwgu7zGRWiIxdqaYex0zGCSIbjoYm9bOM5DlGYmbI7coiAKHe9LYUA7XnM/fNi2
fH3AfsR7dCCBeOdGNxArxbUrCuLWxK3kEE6YGyR5oYbLyaxEmQYOqL+71usPTyxYpkzK8R61LPQj
7DYH4T5mT128YX6k4sAcsg8FHZzlJGpxyb0f8SRa2Ja8aa+wvGxMFgff7jiXeM8kXVBFSCcorK8N
aoUBPRqU5njqhboLlrX42hoj0oloc6+xPJKIgpqpOKWWZ09ZFhlW8U7VuiFdRG0YwkY4N9b8yVe7
BzBOC3j6GlJ06117s1KPm2e243llunI4G5e1vWu8Pjhlkym702rFQ/iQY1xUxZlduF3skoT+IyvM
9n5oguIwuN2I5Vse1tAOlo1zklQbd0lkabR+gi3xuJGbHhBAsrWTAdWxWSwCDM263ihx5+inJUfi
E8mVauu07RWvb43aybqOatfOT4bIzf2kC8kXS00cHOt43TLvoWtU83Eo+KdOao58N1GGnJ7wPTNE
7MpgxNANEuaWiKlcMfxSq/e9Wvvq20SGdAlazDtJUerIZwrdCJGfXHIyt9cJyEfBrOKGvYb9nOIs
HHzpjRI4wPC39tEcW48yTVGrHzwFBn0w/Sz/PJSLdU0LefuqQ11/ciFUXoTNXIhksJf1PmpFqBJk
Y/Opr+tgia1hGyl/VrWe+gCm2Zmj5KPqq+jUMVClYj5FsXXqCNs4dJRezrVmcu7moCqrs6H0wivO
W7fgbmIGFNeFnGZqoUq1GuK1p/r7YRPqsXNz0ycB0txkGi719Ny6vXpCS7betywq3CIQGnexoee+
g2LaTf4Z22tG6bdaZp1gVjle0orJjDgCaObtr4OAbKZdTbruxHIoXKmvcVEbtsMgpXrCYjnHNs/K
7e96zWtWtHaGk2FcMybYQYRvrF7fJLlc6xu60s3PgOxuUjxghX3B1UEVB6O0cFXIrb7zLspK693f
b9XLmQjqkPB0e5RYqIwiEglwdq2IoYUYd+ZGevJTZ9DCTYzZ81sIGeZ6heJ0ZkWpzKtPsi6D57Y1
WZsS25j/AMwKVMLZ609pMxn6iy+q2T0NFjP72VjKPvecNQPzYj962jsRN3hYruU5b2E5sL/j9FwQ
g/spEnzaBFe0H8K8maHgbG6xXDmh0TxkOXffs2AMdZE6kfJJPTYjXBSyUOIWPq4EP9Rz/lwIaeaJ
O/Q2KtsCUkcsXZRT5E40cxIuXYWZtd0at7PtbmRt59xnUq43y8+tFsZ8IlYM7hJIIQtUtS4Knjr+
5HpdRnkvVWPdImmbAPttso9jPDSiL3JmkzgZ5BRYsdJ928QDImQj2fLZ+AJpaR05qmlInyyO2f6s
g854HKsQOdc2Q1SnXIIHCmGyKfci1ArrJPLySieO02wNwk5qtUO7LLM6MVoPASde98ghvJmKue1L
iJQtVele87mU2bIrPHUtBq9aDn6vURhOcxF9dW3RyQOoy1BzrBj9hxx/kz6BnlgucWUKTJzZ441Y
owjYkl4b69MknNHBSlGH/cnSV+EjBFQhTqzCzj/+AlD+I3bv/5t0uRCY6y9suW/PR5Rh/vo/XDnL
/RdJZuaeUrhbsUHm/m+qXPgvjCIh/kLhpbmLBJFu57+Zcva/ALygyIFEAU3Txvo/RDnD+dcebQ1E
is87Jx+49X/ClHuNd8FK2WWeECgQlwYgesex0m4TBqNEG1SIsbpz+16mBAkNBy1t5510r9cjhdhW
gIGy6HG/Ql+IWcprFG8aApwgVodWylCizaUJqsl1OgxF9l7Kw2sU9N8jgUuCfzJRfHKvRwrLYmy1
58Q2VTW+Fy4UWr2+lz30h8ehS8M72w2h4Z0cd828UGAwE8VeGYxnfID5B9xTSXeyC4z2f1tKt/+g
j78TtL1fqrH/QSV5IjBkuB24we3W07C+Xz9R5sAlyb364GTIneK5n8bsOgLorg+jbsIBh9QKiCjf
pH9ocuXMl8g0KErHcsMses58vOM3pSc7HboclCPMMYJJnEVoEUf11G8P0VyaziFbnVYlVd/ZmHYV
Ege+xbHF6UT1/zJaGZgy3EQNQ7wP+s8RTvVtki+6s26MceH/tPPR/1lCHuCMNAuYz06vvJ/lVhqw
mZzcre7WdmRgqzSs766hiezEBIJMbmNZuBpjaRKFF1kV+JB1bEcsNyY9W+jgin+3Y0Kkibmqcv0X
YgpegqgLCAqxMwuT3TpqIm73wfqkpanAk9yAbKIq2+v4RlX07zqgyXgKnPZCFd6IU2lgyh8gy6hJ
G1OvzwRU6M96adufLUHA1yMumNAjnWK+1zrcqhOQg5wDFcSQrq0svS8h1+4hwdjXeJbzGHzM3Lb+
mE0e94zSzawwtmdYE3EbYeX9JayqxjbpL7cEUIbL/GELe2a6C+vhKxKl7t4WOQCpjXEMhj37ubG4
lC4xmO30BceX+rmTZfnMVzN/K8ARqrjaet9JCLHeDX4dm9QkC1o6Cb+8GdPIyzFu8rbN6R2vNYT3
idQoukiWd9qG6yoTguLDp5wC/cZ2ZHQnRK4qJtOZ+BGjqj9rO+SoI4DgwzYsRZ9s81Q/dLOwx11Z
636ylDYM0gDX8bmMoumzzprlE0ZEeJmX/lq+eE4tHyRofnNCts1yLeoF/I6AygZboi3XV2Gk8a6x
FC6y4MLa/GEuS/VCs7OpqPdpziIDEvkdCWvjnGLuxV0M0r+qT7OusvBd6jsnjqbSuGrshvqpLjuM
a4nTzvp04Wi9m8xoxud6E06WzgKz2Njqc+6m4ba1253elvy2ay31tV6C4jkXOg/ucfLKv8zgQkU8
TgU3WI5U8LXVwDkwHmdzsfhzG0NPEEU/j9UkMkH6nTXsqLyDLKeE+WQNbQ9wS0PgpYZZDCrmk45C
xwD8n/UHLh6b0EYBskzlxv3kS7ShemvvO5puV1ntFthmIbojDSmUhMhjkoS9fVW6mL6PUC9i7Xg1
VUnW8JU1jNgcrEwM361Cml5sCI/mQzcjN6bsnfuPgL/bx5ptP0qF6RffZ64XUVzIInhqndG/s4Vj
uUnfkC65/5h6I4YnEncmaLZ9uWZeIfHIsqCwNdpk/ZuDHxH0t2GxHUdu6z1J7H9eCMBtb1fi//p0
BTsHCpW5oZOyAmeIsZxv7cTxswJD6F6rL1u79FO88P29cB9e70GlvvRRxtuq8a64kZZef4SqZCXN
Y4bUKyu6vkmjOgsPdd53cxoOJmBo3VezkY6Zdj8JtsyvIjPCJfZmBwSUDUe055Gfdd/KdqXolr5D
4W7mq6hO8l7mfeJkTgcWXAxVG2fImFzqVGe97ttx4jFJU/nAP9d+dIyKv2CZFZdr9jTdpjmUh5+b
xVLRkYayGfW+xMu8zAAqu4aAn0PZrEhpNq/Bsoe2xH3OA9QnkII2ynKfe5WgiZ26WT4GJxJojCzN
sK/0iQOHcEi6NayJxJEeZaOqbAd8qlT+Jc2x5Qm95aATqyWRNYZ7D8Q8DJPNZgbGcOth5uye2WZf
4yEAvyh1Gw38bHqivZiaxuxp1VhiSMuyoDMy6npC3sX+HGQZguLxfJ1DnG2UFXSIeBaNR4m1jt6t
UFSmcbaJ8sVltYJS2nMEnFuEDU2sena4uSFt4VIxR8VTM+TleqFBoH+U1uq5h9yr1K3bAGCledUM
uBeYk36Y/T3vi3NwXA9tRbbNWY2EVMeO7qMyKZ11KhKAMfmSqWwuEkw7nTZ1moHNVxqThT46t6O4
XDpaHUMg3M+dCyAey4Bra1Ea5o8527Ho1UL3DJ7hnznhWvgxRVBrxtwUnDNjI7C5Jkc1SkbLL66U
KLx4djL3cp295tGsm+jZAIT4aoWa5D3XkDnJ8GLKr702lDeTYw7OaUSjQB36sKS6JigAHLMVTfmR
27z5jD2HvnetRbQJp7tRn/ZyKm9bzOH6xAW5eBnqxfoMXEKvi0x6oMpM7U3ssVIC928/GJ9N9rZD
M4dOl86I8p/xIVruemE6qdsK65ZjIbiRgzAXvA3sE9sIgpeFfz+JdAD7drL40yzO6nAJP6C13Nd5
LjhkxgqmKt9fJx/BFApu38SjnQjIXN9rN7P9xIJ2YKXcQzaO3YD9K3ah210YpYNhae4HXMjWxeT0
EfYU6mSyCnE+sfieR2ZjStCM9E2snGA7C7iKYVqTAwbhvOztguGyh0QgTTBWiy9SFdH4kKsg+FaO
IxYD2aaW68ElbpFmhz15B2eq2nPOXgJ4YWB29M+q7TNr0/rWR6MLPqctDpBqXuvp1LG4Nx7Mrm0G
DKGq6WmDQVSnXEzZAcgnl2vcRa7+ELiT216Rl7txptgrpnBwAMYnj8WHA+7WN3crMYg/C9MZbmYO
CtYRXx92XHixfLWn/fsA5cPU0DJzESSwubrP2N+VXwkmKdjYlWecucPune20mUxRli1uossQVNuM
FKfDgiX7x3yRwJBmF8xu3KzuBIwm9DycBCs92riqIDLzF+0CnH7L4f4LB0y6hVfXsxNha8KcThOn
8kHhPVNYcb6ghutApuo7aySW/VJa41g757Sw3Ts7GBeEtfZ+mYYIi0Wj5+XNmrDDj8/Em8aNsRkW
zC5BnqHeGtWnKLRKnSwIY+vLTjnYVZMBZNcsnN5yDtNSqtsqt4FhyD93jEtNj7KO9RIYqOnGfAPE
oWX/iIux0sQ6oDtE+zZMtxM5Rkg02lCcDZ2t64NufSnj1avAWsTs8uZdq9bPnbFw5V9h3V5AMR2r
eCnwakyw88WuOgxlVAM+T/b6mUYMMn8Jz/ykV9WK96HGDfKWvjiVkRxXTjBzs8MrWhuBOiknn4As
cvd896YI0C5iyiEp72Zt+c1NS1jbN4GuwY49TseGNqoTFGlVheq7sN2MOrLgEh27kzPZ4DttZXHU
7798XvMQKBggo0jybVIXru7l93lTJFh7ft/B1soNq01Qu3Hs5FKAcojIVENiSN8n8WNiJzb71Txf
mgZiW7sEDSGXtELGu01rKa9BT8nnRHzpRCdoJNRZo9oCd+iCiIc6bRQ8yNiCkfAcLJYM4C+IGqea
JrLlRuUkK+dDOTX2yRwZ9nberqrm8yh8zqGtnLoLWFbaoAU7m1N7UmYZisFmtpV7Rmt4yoZUohmi
kYBLZpv2VBb+N6vgEhBnqFEyTmcz7/xnOQR4ZmIzG3IoqLyO3Gs0k3TMrKwZvlhZlVsH+MOV+Yl0
CT18K0t6Vre1K8fgdrDdgsNqyDmJqe78+sf/ByamdRcngyD8dp3cxc+v1Mkfu3L68f2//pf49vxf
h7YU36Yf8ned8q9//B+kwvP/BXcIZnUA3QaFzC7b+ken7Fn/8qBk0pTZDQT+iQf6b6TC/xckMXQt
O0UNxuZOcvq3ps9G7oetC+YYSPugUxKF8h9o+l5fuNEoY34HNYTanyMGA4qdLfcbO92CGRuQdA4d
tt2607IQ3D9Kl6MHMPWdC/cOEPzPdfufobD1jFxAhJ0XyDz8PhS8jNIZBLpim+opMfrF+WrMc39W
TGZ5xb5mxKPyRbpNhfMJrnt/+9sL+tN9/+3wuLryH1ASyNTHSQjNBqUj81c3BWQ0DwZt8mTYrakc
Qc/y70O9phj+elKGgunEMFD+7KMndZoGoNbQROKM0Ynbbo9ktHpJyxYYbwHFnjI6mhd2+fT3YV8j
NP8eFoUXVgMeE33MshJKGF7TYma/FFUWt1lEME+WqdO/j/KaqPbPKFj684Awujy0Kq9fY43SYQsz
z0tNoyivULh3Xw3GZdm07hUNlvnl7+MdmVb+GnCXBJIsB/cc07ajJRoNI1bmS+DQF1HU6d7UnkOU
o3TYMrvH2KnBZSnx6zY4mdG+/Vy29mtp9t3J0FnDx3d+i/N2EfFbMKXC4AzHluNFJMsVPUmRuyD8
aohtP+CkKz9krZ8SRp8lzratSZ/Ja4/ffI6OFkfk3v+aE0KWGub8Hin/Dx/vq19jv34VYSvNMnIN
J/UIbk43T35Dh0ZnFUZP8c6S/sPawhgX9BQ7bmiswKOvPt7JhXmV0+vg65HRuR7rh2aQ9jt6qz8+
D7OCFTn74luiZbBac9cRXxTxpV7gbuUklB3FWb296+H+3lBHi4qqIyS8ihQpMygoLgIqQkRP11Mu
68Pf18wfZw7eI2AmXwteYa9nzjHzzZXsSOmgsb/uA3O8XDA4T/4+ytvnQXjI18G+hhcmYsTXo9SV
mlzYUH3qZY553sHsOlc1qjgQAPl/MdSvDBY4zAgvju2SiwbIGUssyhdIRY9E2RSHLWztT7nMxPXf
n+rt3O0Bj2iTsKvdjfCPV93cVzTecHpbsXY4LWhExxB+9TtvaMd5Xx9MvBpaCL8AdET3R5/R6kfa
JLaN+JHAtn74MHquJJZ9iemjdqZgJk7ZVtnZ3x/t7Qt7Pei+0/x28M6adnEA1yH1gTU/hQaZ8j7Q
Diw1GBnvbNlvp3F/Vah/d/qt/as2+X2sfhz1zlaQFMB4Zkw461+M7pS9Yy719mCIcM/+tfqgusP7
f/1E+Khho6M86K6WYZ051K1nEILd2FlaptEyvHdaH394bR5ySG6ou19LdLw4vEajFhDWnG5ytPsY
5gywVqAHfDW79WKs/PkQZWA1//F7gwezTyK3TxygjjaOgLAfB6XInJL14yWE3bYXDdYzaVhZ4p0H
/MOEIleHdou8GR+b43yXohiVxpODBzRn9aH3xPxgko2T9oMesaWPwnezdPfv6ehLwPaGcpO6xWYb
OXo4mcMWteG4pNg/0+mRU9dzyI0euPfiBHFWjjZmD73wvg2Bi9eM4K58F1nLeFdGI2yDv0/1PtrR
r9m9c/YtDVEszbnXC4obVB205HOmXgPNLdaEDnQHa5pqDK+6fLyXXOcDspJ8a0uqyqreEyz9YYGx
L7NnE3C/9/GO9gXVSdtaCsafQcBPMJ4fEGlIevfS+jbTGjofwbDfeeY32wIGRLtN6L7v7Xl3R8+8
hERbT5OcU9vqqoNUBIbWPUl+a9/9+Pvsvq2rGCoM6VR6PBsb+dFQA1HhoS/bGWqrJZq0xXnrFNpq
dC58gDi4qouLyhc1x7bS+UnsrAjOw8WdLwgZRDLw91/zh+fG6Z/OH0p+nv5Y1LF0zTbNNiaVExZJ
Mfzh8R5OXvE4en31zqHy5rOiM4u+GZ8nb1/mx/a/WxeumeG1UzqYfXEQZRUkg5Hrj1mBFW8OYPvl
74/2ZvdlPBqI8LNJvCak+mhf9A1VBQLlQCqKKHqpNfa00SSM87+P8muGXn0tDENcDP4x2EIS2HH0
Oit6bSU2dDzWUGeXFlhOCVkXkH+CtW5drK4AidAzuJ7G+w3KenUIal1eLEM43SLNIlJRY3x9tYVT
efj7b/vTDGDFF7HW7L3FfnTW0a9SBJU7fMimY16gqNcnAILFO9Xjm+2CAAPqH/7LEKha9iX224mK
YsvIGw/ekSpLkn3d2m/vy63Os3QYZ/s0MqLu0Wra/NyjuWa8s36PNIbcUvbRMULlFew79nE0Rj5a
NW5VSqZ5UdsHdKEZbZSuTxZIRpdzM9K0bAr8sfJQBx9ZntGtBN/HVkXWKbCSdTaYXvXOiby/8qMl
AeCATQYyN+rP480kt3sbESFuuTTwcAR0B5NrAijzBL7ak5/j9JIwYFJZTuxuig7rYBnZO/vZmz2U
aaHHHnEl9Skaj53+RBN6hg72VVlZ44fhf7N3ZrtxI/17vpU/cpKTcEAW98OQbLU2y5ZlW7ZPCG8q
7ktx53XlDnJjedgz3zdWu6OGJwiQBPHBYAZjid1kseq3vc/L3UDjuCkWkFs9rRo8s15bjTNvuPHr
VRkLwR2cPAJjKDbv50vBGfRZo+k5RbHLsKS6q+r+lRdrUaVZgWNqIU5IV6YjmZtdbrJ1c0K/olA/
dkhBQErbsmcKfD0j+TzxmTYeJgBVSkGQ1o9egsQ3sElTzhLZyhxu86kTtBmM9g3DxH2kZat67S5u
8/XlN+/XvY4l6cOLIDxC+XccrSxtNQ2eUwNI7dzsZnnKmXGam3LHqVaeCYxOfD9Oy43abjp4mNtH
97ycrGrw1nyNbEzsgdxlw46B5eohL5SN4zR+9ysw8jN0hV9X+AZfokpGtYOj49g23UBqVLUeNzVF
ThklosqumdfoLoulYf62rDxAtQwEmUHhD8tdL5r1zLb767nFdTeUBGcKsvjj4oRssJHq83SNdDXE
8MMneRO7dfcJcZk4c6lfd1EkWAQjgkfJHT6un6E420KxdYnmwo6/bz2vD9Vgfnp5wfx6EcajKOzw
+uEQAirp+ZvTxIuXLb1OBX81jB9anZjf0srIz6yVX5clVyH238awdJ3Y7vlVmCVGfJ5kkPcGVaDw
sxoj0IyUnZp+MXPyi+/99hG0nYuMSjnbCeG5x1dkCLumDL9EMeSVS1O1GppCJqt//+6x52xJFnjk
jSD57AiaaF0N5tb/sAEQRka2OfjiaXDxD65CVLxx4oQBH/n5VVaAitOcdktUGEQsjMk6N0Mm5zPL
7cQz2iTDaFbg9TvgE55fhabFSE3NIzwUs7iq69a5KrW4fWtZSUKTzjhnaPXrmwT3hVI0dcWNl3IM
mJjzISuZMkaV5qX4jWWa5qNlKCpaePN87mQ89eUAWW/GhB5B9jaG+HOs0BU9teZOGyItht6dJToW
BPJJ17M3rJ7qzGo/8U6RTZE/bJvUdiw9v5gB9tFpF9C7rWp9MqXeCqFODJcvr4oT9297l9C2C4tT
/9gLE7YlhUnNHiIUQD/A0FmXOJx+6tmN9v/kQjQfyEopyx4vcm1QjLc05hCBZanethi70NCU6228
Dmc2o1NfCdg4hASO8I3p/PzGaV45pl6sDxGt6eaNifZup7la8zA3s3nmGR2R1bf4bato/30t8fxa
zFAL6bkk223jSgYXmkKFdNvp1rL/xfdm343OBVNkyD1GX60YypCG9/u2con5zKWrsUaJTdrLGMAz
IbxMiKnCyhi9MUAciNvFhLgDhewoRLDk5eKivqxzN3r52RxxPv78GgIYosV623jix7dMJVkyavUY
2YvUd0lidq+Gue8/LjB6d7aPMyKTKVoWlAiVb0WXxgBKreYfLMXtZoJ/gP1Ab+v5vRwW0liGMcao
tox2z5xBTq7lDEx2GPaZS514kbcQjyCHsTeiqqPkaumbGijMNEZt0eJvappWHDJj1NwqgV65SWg4
n9njT16RRoJNogpc+LhaiJW8Y415P0YWxZKr1HSGS2zFrCKQQ2y8QsyVnGlcndg+UA3odHWIj2jV
HW8fKxN/llimCKFtHXn+UgdSYKr78so58bVw3KBv5B3O/18GiQsLd/TJmqI2a3Qg4cVw3eaZulz1
VL3WuvUcheTUSmXD92z6cWRD9nE4U2Yic0Tdz5FcpjGQSztcrFJUF2OW1e+WttC+lOaUaREF2+k+
Vb7/1RuIf8689xsl+ihHImncKvOcBBSb7O3u/5Q16qObd0rNMyoDxvMCIMDD7WwVyWuz8sabRTA5
WDu1E2CPp4eTBktY14R61WtyiKThtleeJctXspptKrl9ckGGPpzJHE5sg1vDSSd3AEUFw+f5R1zI
UvS81qaowWUDLpijzZcQfI03VTVN315eBqcWG4ubt9eHrQgk+/m1/AkHYb0s50hPVLxL6gb19myf
s6U5eRXeWwwePIZCjk/ESfO9VcA1oFSM50/RZfV144/JmSW9vRjP018erQV1hXwLlcDxMHm6GsXU
mFiDdctSvSn01nRDGvKMg2XuNO8dhvDetvMcTyHtE/9MNWKLIH65OFE68YUlTCg/z2/knNrWXGA7
ElGWWK+WJi1vC6lgQK9xvJ8K0aF4bqyvLz+9kysFWMlmTAy28BhI2/oImjbXl6js80c1eCJEfwu2
wV9/zy3ycM5QaPn7Skdfr6Mmmek1V6rGSkXVkhWvkrX4PbfIf10FTSeNZsgrx6dZKayK6i7iwdJO
EVjKgcHDtF9RNrqF/vHle3dyTYJWpmBBaxc/m+cPLAN53moT+1E+5agga50LdnpzpiRz6ipboZP5
ta2+fhx4tu7MXm93c2QhWNoZC1OjeTOfczg7tQ5+vsrRkZEbetcaaNOikhTsYagxJe/nevlgNTGa
/5fv24k6MoWvrabKmoPzdNymmAxr0TMJmKNahimSljciYa266XqUpfc4wde6BlysPs6NXrwXOUbC
cT+kN1a5eM6ZN/70Z9m8rngFaBsew6BHhwhcs7opWoSBwh41BJjQ5HE2XLVPnOppxB2wGlJ5jfac
+XHEEheLl56JEE4+Y0o88KWIkX/RlWQDOtV5RUeo/BZBP35j6Ae78kx+Zmxb8fEOQyOK6TMO7c2K
5PmCdRvLY1iMW97hc32D1Dq/zwk77zgmOy8SsdNfp510d9mSV181ry/D2HC9j4JC3JdlpJBzZiGc
WnQ/f56j0NNqEJmilZ8iL/bWYFDcABoQzQ6V4bn6wak7jK+Ci3KHbAco+vOvnudEFPQuMH1cTKbe
Y2uJyib/PVLYn7sP58FWSSRRZKT++VXUgFkCZjZTlBFuD0G6lrkVTFuz6N7S87KK8H9pbvWlo75k
Am7O/8E6ojEjqN0S+3GSPL8+TVbprtKemA308agdM5S9eanevvz+nnps7K6QrcizGCvzn19FYVRb
gWqY8VutjCuqNuhtpZl7b5Z1LsfdP7gY425k+iZw4eN6JN4MspvoUkQrpboL9Dp6WCeuuEo8MZ25
eycq8uwAzHsR3vHnF06YaNG69h51GGUuyZcCWDTq+XUAHDH69o1RI29G4T52d8hekm927iNkliNT
Oldrb2iPqy49nRLLSvf65ZtwKjRglWxDDSD9mYV7fsfbvNXnfESEPAn8/0qpL4E+9e6b1fMAmtV2
HVioQN69fNFTce4W5FpbeQpLrW03+SnOlZuLaF6ySy+Am3Zp0r0ZtDpjJN7+ZPTah5cvdur9dLnn
tEMI8UE4P7+YqAdn1tFQU+sexLXZej36HHs4c5ae+krcQLZAwT/J359fBePXSaeYxMFTJ/1jKez8
HTxPUEwyaa9nQz/HYT35rXBewNiFnZ0F/Px6o5Hbbpny3MzZ2ckeDytmktXDy7fu5BEGLW3rFzJi
gKTw+VVSaylINWiMADeQD1CynLBskhSJe6nthMdQeumt3XWlqf4zdAx/B5y5C3x9Mv7J7WWQAxUr
en3u7/MPQo9yzGrGpCJTwjSD0Y+rTKPhh1c6uQGbS0ea9/J3P3mDaaQhAWV+0bCPTpC2FgOyEh/T
lcn3I9RuVqRhHnPx8lVObXh8I4YJwdQDqTw6N5lxFUB3jDmK49K4M3FZvqYl1V/pfX7Oi2x7VsdH
NE55Fjse9TIGbZ/fwkKhUbGNfIlAc0x38BWs97HbVxCkpLYrWQVXUkunj5WIzX9wK6k/H7xECESO
rV8Zy++oUmtEgHDiP6Q1cE2cMqwzmempB0aBh+IcuaJLJv78+61FhoyqANmpuqSOSn8qzWASNTKC
lx/Z6eswBY0zHo/NP1qKDWFN5QBliFZ/Nnb+5IOwWJo2+l+7ytH7jeeYU5jw0yLd6Y0doChUgKuv
/kFiSIuYBIBRKR7N0d7YSta9sig42FY8vRrSuEh202BQ7NZ95URQZLQo1ovpzDDRyXoLDIXNEAaf
DbbM58+qqXrZ6wY5wTRYOpq+Cn1A3C/de44A5zIe5/GqY9Z2v9bZ+HryEzLmtT3D8z+5uQGGJdog
M8Yy9Chws1ajq42Zdw/gobgoDH/cj47efMm6ON0vUIW+62I1P1UCcB8KsR5VR9bbb2SRrWei1VNL
6udPcrTNZpXjNHmykojBaboxqkRcZL5qzzzsE1dhQp8TkNoN3ZTjEM5uekumUKMiKPCbpZM01wIw
UWOcebonrkOuQdZDYEXUc9xmb0pDNGXXGxHa0vJ2zupxr2ionblnWyh4tJ3RUhe0IYkhaERun+Kn
GCJD+o+PSWFEU5uI+yF3kwvUz3OYC5ihQ7woSFhzG8JxWkKE5VCPXn5BTwROz65/9IJWetUq20yM
yPJQ82ijs3wry7zaKwaxaPlKGz4+gy1nwrUT5wXzSBR6UQ9ss1lHV1WJSvJESgNi5aC/KUlgIVqq
5QFw1dPL3+/klahDEurTdGPBPL+/nm+ssvBWZq86b7lpraHdrXmrPehmf+5kOrFgGEnyOAA5asGy
Hl0qnbJmilPPoOwJg212nSkUdRJHL3+hExEahgL+5iZBCewXFxFP2bFSeJ1GsnU3yqzTJY/+YtvL
frRB5N3KqsrPgXRPDEIRov100aOExsm7xOl9JC1DkUNgy5NE7Ed0j7s19WN0taVV7c1hKneW5oJt
gKBo7H1QUx9EqgFw6nd16rWhtGT37eW7cfKe+9h4MTa6bYBHH6wrUPnlVMOjYt4mKnMYoSmzM2fO
SuH/uozIKZj2IWtkLIHE9fky0t1h8lHWDoy7rO506S5r+3E1RWAZ6ycT3G5e4EO3t0fwVmGFgv4d
AK86jzoj8RmyHuLqTmp0rsK+jk3tUq1Gb78bUqXJ1+xB1at5WIGIDWq04Bm2JEnXbbk56i3e7DlX
0hRZc5Eq5crIkRJX6Dpv/c/x3KQKMWZcb1i9xb7J42ReLtcVjd/F0ndC3pZJsjDZ6XPOB7j0aGhc
lbbk+zJmYC1yeb1VmCpQjJGeUfyIDCE75og6OJ2zQru4M6YiBcdagV/Z+Ussbxe7Wd9P9ZpRAsUJ
Fa6A18JX80ZrkjsPD5D+Op+Wpg9TFCwV3SJQC/yWGlsOwbMiEBjwaQqWIS5FBM+s/qTUOojLyjbT
6qIzqIGGaN1td9dhP+GjZ1769WKWNtgH108k3yZZYvdinDJ3XyTlVF6LpvWmyJKmme1UYsrhZjDb
Ed914UJOzZiECHVoCeALBi1PQ0W5QQtqz4dwtjpwvEKhaVb7YZP6GPssa7lVRu6IKPe69V7YeAgz
QD6vJo4xgA8vkiGl4MffhWsOeDN9FNSKEF+ZY/uqbrUGW7TOhE4BB7pZkFnw29KmDospMR8qKk85
eoKl1a61keAMAsGwXjZWbEPkkou/BAwgeNTUpZmNN4UYpBukY9e97ezU6iOAG3QPZE8rf18MTg7p
E9rfbea4ilsFQHTed+msPwpZZgtt09y8S+WSIP5POGiuqNtlZuj2qFBDZ06K9hbj+VJclMgoyig2
h/YGNiXzjDkoiITqBTq20MCPrb0cPb0ZXgs4Uh/iZhw/4n815CESzmK48QY0lQtL+IvjVdNrZVTN
Ddq3ksa/PomAtEp3LvIxm97pVglDMrPUdO3WHooaBpuMPkSd3vc+Y8cltoiLJ707HaCIdjmlvpw/
DVho2kG2CHMNpr4fNf6JTh8pqW4+gYzTgKXpZrYfNaU91SkVswApUzZh4lSxhGEwLG/ZMwt/t1Zr
+WiXFbjcSlLrCqnnJp+zrPGuzDQtf9TATd9Mxjxmr2PpWo952oJkKRgGE8h6gZFFnmXC0qjhXILX
93sTNpqEG3ZVukungsJe0sdq1NHF84LE9ZtZYGweedBHIJ74qfpuu0ldBxBcUbbHbjN+7tMEm+O2
98p852bSfky0Yhr3hnBiLC7bwXydA6K0aTHPyUXCEJO2gzi6wiKxFt7SsQLUuwMl2+igaV1ImkJb
/de5LDRUuaA2wxSLOGTTPDS4vP5ioA/2/bvKN0doIrqmhWKyU7S/Xm49pqgnZOC5DaroPMnSPJqZ
/lE7BtQM78rX8l6PUt8jrqt8DV19163pG8HLjYOmZBgoHJHlG6EXzxWax6yornwrtSxgupVp7JQa
GhkoR/QJJJEWLrWAtNDdD5qgdT8n6WBFGExXTTR5vO6vHKFNdpiuyncCT0vUwOcHtRLAMEkg4mZO
9VFMOhjZAfJDtl98xdsp9MQrGbMf4/ySN31QQSvSoYhoqaDaSau4Z5rON6v7efbsB4wbWnEBJBz4
AegBwClrAiE4KoeurYDUGu4SdNvEd4AqQrs3EK1P+9lRCDkrQKjrdTl2sOUivL18ZqwHu3NLKEHg
vI3uK7OJFVBdXZtWZw1gE6Va8b6ec7jXfP9YdEn4X8CEJng2OVY0dmmFK5HvP9h1n70DrKtRDW39
buekTnGdtUUWSAPWj3A1fGVbV7xfEiPjf+N58t7F+JYVVdRadSZU+6XmB3dS0Olj/IqKJqNLRwmp
ZKJ0rGZoKpkjH7hdJWNl8RLkSi+ieoyJDyvVRmacf+eYAggBIzKsGYCGu8Jm0wzd+8OR///Jbf/J
4db+z8ltUV2mVfrty8+a6O0n/jI6dYw/KJlvUS6dPThpW4HwL+9m/hdZvodpCGyzjaRGZPovo1Mb
5TOYHp85900VspXG/hJFG/YfQqe66Rs4e9P6cX5LFH2owP6d6NgIzagLUfSiTESETCP1eQRl6Fht
9anRRqIv9Ys183SyUUtoQQz8MQ3LwezXDWcNW9AqlsoPEll0kW3ETtQyNAcIpNe9HznTqNa48AYU
fvPGANm/HzrHgfVeiupJ1ChCAYU1oL/0oUeK6Ko+w6x9krepoy1tmGSM4yvAVregEpZHcI212CXW
WH5wBkO8r9py2A91vl77bTrfEGGhL1aNUmnYOsLezcl61xg9cxX/29b0+AMFkPrxHxiSd/9xMVTf
QZ3W1bHh7/Y2/duq/P8Mb3JqWkwT0870WALUSliqLy33//p1+ZH+vNZP/vyfi1/wm/5c68L9gxyM
2XyGA+mlMxn+91LX/zDoXmLbgoqcfHAbsvtrqft/bP0+QnsGgbemuCt+R/9/yF7/XuouA1FMEjMs
hhoGfQopw/OlTrAaT1rTf16quXF2FjYLWIPSUdQJYMDGukZo1U7VXE2VBgi+hfMML6RslPe2y6Gd
YG2lxqJRn7F6VvWG68qVi4mqqy+SAzKx3G+/v/r+r3O6f3Hx7JMv1bONcltrf1EuN//m7SQjYbRI
6XS6Nn/tk+YfgvGBzSiSYQXYDZuF4b/2SeMPJlsZl+APOhiGaf+9eKw/sM8C77I5H9oMX5M7/gY8
4k/5xt+rB1+zbd6UugirdyssHg/yAJ8Zi8T/kjQ19Oek0S0w8XiOhJlBAPFetUK7xY8hgYLnyMkI
QdRjmLH4LVHeAtXsqkxMmoFIEoF6j2knvsTTOtp74Lp5cl3ho9JdtS1OIDvbLNMRoX1rj9cdUWND
dognnQG6Ps2qmw5ubw5TGy8bgp08H2/iURRp1DhDH6WEsX44+A1qRrPKMv1qMfxuvIYuPkJ6r+3+
XW/E/X0dL5B5TX3+gfVX7N+keKw3aNHNIbtwvbT8RKO4g3RFvaO/gUjZ5Jdr1nT2l2JZF/1ubVfR
XHo+UGgMsZuygUxuDnWYCWN88pTutjs/S0f9qs5SfGyYEpibyK1NcJfZMHoaXl+5va/9pBgj11fW
vsEJZoC17vZ10BaV6i5BIUEBhoHWiKAxBniEQo7O7Zyiyg9AQ9s/KqPSbmy7cgScYjxjQhg0TABh
NWO/B31niWDtjOa6dmCMw3OCkn9p5+2s78YhaT+vTlp+0VE7F6Hntc5exhqGL7Zcyrf+Oq1AGGGx
acGSWPl7E8XlD2bfZB1p+Fe9anSvvHfdZuA4W3XmIVMdiP7tvEoiXVkt8Q/Ic60WFp2jvd/GrnFz
LDwd6vCkK1aMKFwbiXeb2iFcd7XXHBRVF6TVcbtzeqv/amUWTMKmztwH3chm8O+pQNND67pyQr8W
Y7lbMcGOL8fFd0Vglkxc21ZXWYElLfW1L03R4yxUku8L0oNPy1qXnxtXA2ndmr0OfiRdTJDeEKDB
9idUNGBsgc+pABBdVJoxXcVzNi2RWdkW5gV5pb0Wtlo1KFRpAo6HlXUz5TIVEKmSNLnKGys1A2cc
+KgZE5Rk5ommiaAdQHkHDuYHEJDxeEtD6Q3JmxX3gq8m2rXuSjK5/mMkemKO2Bb9Vydeqo/KdIZu
p/laUkaTnsRAnpJ2umm6tf5aunUGPgoO2D2mJAgaqbCkPwance6YvJHFLjfKuQlFac1rtIweo7mW
kuV3rXcp1Y6LyzhaWpSUF0xzcgnQrXwOimIk6o9zr69vCPONx8J2i7vaMtc66A1rBuUo8QUI6njI
HxrV2aDBE6duKK7FNw5C8K/mVOfAFQCgfWRCaHIir3cWjpWsSZkZ75XJxD3c/oDk2qVQt5J/BeSP
aIxzJxuS/cTs6ffUH3M+HbYtM5DwIlYh07co2Ma4k01gOIN8UnoOkBrHEBLgYS0PjPKuvY1je9X3
yLXX5IpzKc7DrqWkxcvpjwvsQypre5AC6mGt62GjUJE9XcSjpadB2ztAwCwqIiQPfvq9oF9QIkfI
p/pC9dhXhLmypp1qmSIIpjHWrg1rqp5imbKl4NIsvqM8y/IHPBenJ9dNp6ek1TuAwDncG3I6K07D
ofKMj2Sy7kd7mEZY0zkgAAVSzd5Nult8tmwYOIitGUtYsb96ShNMgy6om/hf2Kc2PxWgX0SQDCK9
cmQsf5hUj+a3cSO4Lw5LsqDOY5fXZYtR8m6Q8xa+8liuBNUQfGJUszA7Y/va51WztfsGSO7yQZaW
R72k0LEzHRWt58pi9+7W2Ald6crJDCl+JOm+8Oe5vKzKxlFve1M4yycclvL22kOFdsWusdkN1e7o
YJlRQymr19p9dOHsFnemi0/KhVbEHmq0ni9XDT14+6ZfzVdGnmrj3stT/6shJq+6kE6yJIGvJvXa
aHyZBsrPqos4YQ4m4POZAcsxYU+ruBgDOoBkOVe0/o2HgQXFI9SgeSBtEPthjrVRFel27s2XnRob
xqaoer+z6zmuw7Fv5et0jCcvNDFmfFtpxYLBi0JutcPYqi7DtSis+yYjtwzGFPkPUq8Vj+bM7ioX
8ZnuNmGBjSLvyyTKMswq1b/LPDf3Q+aUGBtacPu9Q7c1HZ57fTs4XpeylMr2O4eBW0WpYcuSu4W5
NBuuyrsQwxF7vUDeuQw7CJcLzDqkCcySLSqB267VGJkJMzU6ynBd5n4UQCTYJfHy6l8tMOOTK8n6
nK66pl553eqSDBcfaQBsHbYOH9pYE81uyCaR30zWMj66YjaHMBn1wrvIDSMpgkJvsm/OlGLchA0D
r9vtGM+d8WHOmd4OZxCWFHML7F3vGxVnelRzwLRRgY/R45ox/rGngAbqL4B0pc2IuqcYtxOIp7dw
+tmWTVNS0IKlQLXTaMQ9M4TLE77uJeLdBGpcHIxrW0LPKcSlAZpvuNvIEvnHmY9lvisMbc1ZFUzZ
RJU9D8uulp75o21m9OOT7exTZ87unRXQf+BNNipY3rXb8rHqTQt7tMoY3uEnzqbCrNOc3ir2XA77
ok2opfQe1VyMduenuDD56FaGAR83OwbENhBg+Vdel4HSMKo4eax1WXztqFvqRaJ9dj1mjVWvXApl
WaEe4oShiVutgW0aYiVXfWzlNGPysoyS8kVkxN0wPWViXT75Zmt/L2VZ43fVWs6tJBHGqbHyYQBs
CD8j/P1I+v9NqjzAtJeytfC//7f+x398/89XY52qHz+nbYcf/KtGIf4AVUb6R/6HmI1n8e+8TfP+
YN6BGgN9UEoFDNpSvvhX7K0TYdPZZvgJuADgGn7qr8TN+gMPcGaH+FFwHs429/UbsTcJGpnZs9gb
hY8gP6R+ArxNHAuKM+Yu4qJdsDaKZf9ujiXk5nCAYM3C7l29pDrdOJr65OhZlX4esA4Tb+kKiUVd
6cjVASCAF+8z7/vcankcXyRNY9ffGeGA8fxq3pbqGqsMQudhBafVrB7aw7omJqvejGL0vkr8Hr7q
20vgJS7vw3h4N7aeQ0G1fHtnYkze2Ny3V8k/vFV8ZN6w7vC2WYc3L7dKjCS87YUchzVrg7I1Bjta
p3Km5UAIca9TQ71qtrd7lfq47BJFvzbiphj56+WwGdSHjUEcNglZ+8Ylo6PlZ/vPXYQTiy0Fbe7y
lFSGuMc2gi1nJej6bLXaFh9ue5J32J4cv+fzxnmOEStlZccebyfQ621kOF6uRzOQ8hXg+mHnA5ci
aFB4g/FBDCmuQmljZmyVROdmsjNqt/QunMOmahVyehxSbNRuljyxmp3OJvShOGzGtSFzqK9/btLS
bqYr5kzZvGncspFj68GmXh42ePOw2TctcMoQuDKHgF3jQBngwsbhgFiUgwKTKA4N53CAGI3JYZId
DpYFbyJKtKbREpkwC3gxAP69LQ8HEhmBvKM3yzFlFrjdhZph9u9AhXKQmavT5mHT6/V6h1Pe8s61
ZvxM4nnWrW+cGNIKTXy9PPwLDSlvEj8haLDxS82jQWUkKC5zmN0+G3BaDFarotPj9kPGPbcNfrHe
J8NrHjrd2DrXyxgU6TpRBqcghoufRQtql8EE+6S8Ak6tuzaeE7idgNjX6bn/oaJEngYGNmdXEyIH
LZCaC1l2QPQehy2j09hh4RqT74XBooAm3GmcRq7mfZ8w9SPE9QtYsylh1BIpC7ORoEhQTN5YVl7J
C2Dx/ptYTuuXZp66LlyAo2DdCamTQzhNNwu4xpo/e5qY3xrkd1+6ZtaIIx1Jj2LMRSwvpkGnsbiY
Zm7D7hzjL5nhkwg4WI58SNutJeMJuM6hJfkdbTN2HzOtrO6xPpMSCHaX/8haUbSUW6f0q5xT62HT
1k2EnGqGVdrBM1AdlNFgU3bRTnPlesndaZ6mTFV8M5ry77UkKz/wN903DfF0skPk2D/kmJHdlgRT
YHcNQigMPCvSI4xRcTWYLYvucYMb56fMJAILVkM1M7e1ILmbkkY8GRCXgKvzcoeqswQU3HxtHYSN
U/8oFydbQ7vr7YwJn7zgedBSutNmRTdpyPruW766+uuikw74vBZb1nAsVudumskRLlSb6zqeN+Rt
4cCMI36PbvwFc+JM22GXo5YAdFV2IwyAxBCau7gIFjzXeBY6aWNIl2a5dtxq+aRPXf/VnDfeoolx
/d1qMayJofRKfUvPE3uiH6WX71cja8CU21XhXUmp+ttc0/SvhQ+dFx6K67aRrtflPRe1srBQFYZe
dm24rwVGVY8iBm9Bp6Nvb8BdOV/rpd2wtS0/B+E9WT504LvvujZuHmgfb07zi1u9Z8i4f0uOZd7M
dVuQqAsS3dpN+4GQPhk+puXEAH0ll6q9boBxd2i8O/tTkfVudkUKHePyqcUlAzglQHjapygCmbFt
46Bp9fYVFc2mjiq90O5QPOV1JDH/eihxGZ0iwYn4MFSU74IEkOIN3xuEYqol2CxyKawzkWvQ1fay
VpWvGHfFmV151YdWg40dlt046ZE/Ofq0G2XRTjvbyNJbQndsKZ2cvQiSdW0WgVnrKGHB4sivmokD
ZGDBxncjN9bUt1zR7r11B8JBAvus+DGXiT0HDrqoO9wm2UvXdBkx4B6mNyZ8hRRnDj41HKqaIbCZ
zuY34TK3HUw5ZgEUnRYYus7QGk2AnxCtcIGhoAt7Ivb2AiQdgwlT1kJ5ViJ/EhSEPtGQBmse292a
h1LqPqadKJDfMZLqovNL5OAG4H/FKwxhobIVXr2IICMUeN/nsfmWlUJyw4yT+d2P60nhKlYlH6Us
zHflrE9zGFt196HYbFlzt8MLUuQzGWW2GbeWtKTARm52rhP9V3dvWDVWr4N9sH1NneGD4jGN+FC4
pJv94iYWjxq/2H5zjh0OJrLMAmAoC+YTm0KC/1LusoPpLP9ug4OmISoxw9uMaauunK7rRfOTfbY5
11IAhuweA4zkgWzettXB5rY7WN6qg/1trunTJdwtTHF9k808GEqdYQ/NrBrqQA3n4GyrYQ179s8u
nDwEiRAVcNxtHGzi8IHwiL6rgykvPgsY9PZzobsBvq4OM/+bh6+L2vK62Hx9adamZH9GEeMvdjAA
RrxbtzvvYAxc6lM5RrnTr/PeOxgI90wNo2Y+2AtXfmO+NzbP4Q5nFPiqJrSj1S/4Zr3YnIrZlBh/
4xdiFmH0ZmXeYI3s4iN3cDmucL54V5Yjr8G8lDa36uCLPNHRYZvb7JIBaooxqExhf4kPfsqYw+Gt
XC+5+CobheOyOLgvc8/FfWy1xhPuedlbo0/dH+rg2Fx2cf6UHHycMzLhMWg2e2eqdurJRT3/zTu4
P0+Nk70ZD57QhDMMYKxrhlf0UPbIyhN61reyE/k3/NuZwR7Nzt4ZB7fpOCuVf+HLaRmwgcCQuqeE
Qd3K8Fg442ZZbbmaOe0G4eBkLWYLsqC3GVx33YQ52LTZXpMU5bd41oDbTdhablj5MZMy5dq/SmTT
N/uiRjF+4w+eNexVXs33k+ev331D4RvX+Fja4Z/rvDZFQ6wEjburQqk6/IJdu7N+NJQwnUCZyfza
sBoUbzb7Hr7Ny2bE6WRVCWXbWJhOGeAePvSDZ9fXQ0KWv6+1vr9JdV3akb0U6jUW70uD7m/zZnFy
adxl+DK+AoLusNeW2wxXCQJOMHviGZwGtMnpnVE1/SQoONwo5lnfp41Lbq+5VbaHjTkNYcWKIQwd
3eaNygkdIjY8yoj893TTDWL4hLelR/8PF4YbQUzhEmVVPif35Hs1Xjscl3uJ9PSxZIBoCAZ/0G6z
mXkGbAiW+gtjAJl+rZC3Xs25bn5xe6XeIhKORQSoM5WEL5330CLST4OkFoxj1IyGOLxXigKZnBvr
Aui7bd/gLD69Z17Yf/KXSlWBn4Ik35kzEy17yxpGGVa4Cn62swEQ/grqi0Mg7sU1TL3pk1wWeM6t
3lTvWvaZB7vvce7zKsvD97GYlx362Oyy0BjH0EDmB4ujOYzB/w/2zmS5bSxb169yo+aoQN8MzgQA
wU4UJUq2ZU0QbtH3PZ7+fKCzqkTaJUYOb8TJisqULYkb2O3aa/2NnP5QyiB+7hJfEDeJ0gqfRpy9
P/mVbO31psclFSk+AZtwhOqwSwv0QSQPMA+7AE8ZXqULsr00xgaRZGAKP+JSJzYoSWFb4JTABNpG
mIahF6jRwspLJlKoeRMGnjVIeFCTyulOWRBic4Kt7XwHUAt2Uj/7jeiGcY9avtXh82KnOgB+r8mq
2lNCEnae1hSlZpexnDzUcicHtjTkvWFrYCoKe6mRtnbSB7rgZJXJmfH3b9P/v9WlUMd67568j+ro
KxXbixvy8it/3ZAxHaM+hS4BaHIL+VmTEtSv6pSkW9izUdtHXk9a6CPcgv+6IKv/XLSoFia7psJt
gx707wsy4hn/BLy8/PUi4aYhY/t3bshXBEma4Ja+3LcXwA+CRiplsLdwZS1KUH4K2v5hUgd5Bbo/
Yfyn730aDd9xcTC2UtVqLtVN3JNEtXFjTlNnwEVlL1edtHrTdQ+/7uVv7cbO+Po313WehmotsBTK
bjodf3YjewOelkYS7KE/Jw9DWmIeICg7CYbBx1EjfykIeb3JpBxLkkjKvNKaWyzcJDZYycJUJX9V
4oHQpDEzt8rM5nkk8l73tVpt9UERD+3oj3d5b72MEbjo95/7jHW4fm6CG/yaIbP+LvcyxrB1jV6I
H8Sy2aa5uMa1nkhYYjVSP0+wTumDLQd/u2vl3nogqR14vpyk66HUhn3XBPW3DuTRxzL177VxlyEr
9f4TytTC3yZClp6l8kaZnNNYWtj+l+PcF6mqjglPmEmpeFKzsv8ZoVDscBXVVoBGtL1ozkSHIhdO
qWvwN8La3NPhMKHlly6nbHVUM3V4zIOiuTcQkl2T84fJInCu1WKWeyMsl01hBuKxarvgDr3gaaUP
0Je10fJvUAbOTLy3HQ5Qa9H/g3IlyWBPro32og65yITj55go+sBhLtYK+eNOU3HoyHAqjsJx4Co7
nxoN6Na+b8WvldDqx4jCHlDWHq0BnHHTtZGWsRvgUHuvtUmb2H7R1Th3l8K3LBa4H2e6xXRPhbUw
avnDbITdj3xqKL6EXW48l9oTCG17Khrzrqqidj3PKjY/ZIDAQPqzAljPl8K9PJmczWappJ90o6II
jN8ODsCT8OLHSfmUVo2eOwWGT5bdlGH+6hf+DHK3/cF4VaRKQJoBRQtN6x5gtIwlbBuVL2o7Diuf
63K3SyNpSeH9G4n0h5V4CcOmZq0bi0QdiAuWP/7lV9uCmGgVtkNR8TRLk4RssKR7rVmqNxgZ17vP
b82wb77dfVQlazWzCIsnztxyjcAfNuXAA0O7KYLFjsU8YD/wygwMnSIOso+5L+bPltI9Z3Te+298
RvO/mVIGoCgokiriBnDKRKSgr57F4G5NMbg8YdMmrTpFH++LWTNc3SzMu07CQoVNvF4TGQqO1g/S
z8kqhDsAruk+qcEl54ap7tTKIrWDRrudxwjuIIXfHrmT5o0jVMr3EbTKGjImfNaBtVLrzV7KEmmj
c3F2AsUE953X8waZ1+RTKPbjIRin8libiBgbYUwVumzEBwub5hP/BxRZxdXHICrMzftdccVAYvTR
xqAIRd4W3WhgXgtl4c02PE6YlrVYOJ9KEPHFNB+Ab7tNDORVtJxo0Hc43DikRb1oKJ4qzKRvtP/b
7DMZBwXdIBHxE3AbV5tVKWOWQ0ZKPfmzWu3wNzfo3WGnp8TtlT+lG9yAo6dIyPvVEJG/ohILRBjH
Jpe/x56ehMpdAs//bzH5lm7hsQAVoWukI09xLSYQtZrcQYVUToU0fdJbWbrXolDdvv/yVxv1r0Y4
iBdGJB4C1+zvKSTNHCmzcgoiU1kj22SP1De3Xd3eWHzLIF7Md7wiWNqIJslEJdK1Qp4sxmajKklx
Qn0vwGqElJ1d1UlI5WsaP2aFPN44JQlarhpkowalg54NmC2w8Jezqkaqu0vJmp4CtVmRoj5SJnPa
TP/eg0uuo8xFviq70eYfpjImFFQoCJVQMPpN3wadpgTMUF+eRvI2oDOewgmv57pbA5H/asQSbElj
1VV4HMThT1nO1u+P5u/vDBNaRllH1QkA0QC5fOdIz8jqqMN4GoQwALOsT49J1JGl7dvh2LTyVx5J
3qlm199aw1drCDYttBYotfBBFznVay47QqNN2SVKfaTmPt+LON8izFbsBooksS31U2anTYQ/uF8U
3pxk/ic1DHpPm5JqU3Vm94XjqHiIuc7c6JEzg+fNvGNrkZnVy6FNYIs42NU+m/QRK5uI+EjaYnrs
kI/YgbaWod42/tM8gAsaQcy1fqJ4aWntjWasbMy3vpvcS+zKyKMN9u26F6IBwH5kgO0WmUcV7uIf
gUzPv4CcoCmDH8UfDsIrSihKLVjhEInytOBscVhYRvjNXijIaSwJySwc86J3GgVb9r67k7SDpUyu
nBde0MregCOpn843hvBq7gDvheCGPICmE6NTi7naBX2IX3E9tNMRXTrbbCd9Izfs+imKLeRJJM0r
qjneWNUt2tvVDnRul3QI5SHKb0i7X72xlMZU1MJwPmJGFLlNU4CoMRq4IZbZ3ujd5RXezgXwyAQY
bAaL7CMIy6vlgQie1BqRnjwAphDuIQve5bMgrJjYFhYxnR1O6vj5/RV5BeZESgu6PpEwyGiOF8SG
r+ZfxpUrmvx6PoFsnkFAFaaLZewMCh5KwMZIkYEKUOXZKmSot1Ojf/PFGoc3iuE7EQ1qnOaE3vPx
jlwL1A9vOS6f9/f/dMn58YjQKY6CqKV8pV7tktoYxmjJwnDJ8vZDISXzKujqaE0W0brreuwU5ABn
N7ETw5c4moY74DSoc3QdfgRROuyNFJ/DeVRjNyJttkL2N3V0WFgkgUkffFb7JtnKKDOacYTpYaSX
95kcz7jkqhV5SPUFeWLJS5Ru3ClNf0s/74p2+OvldC62y/nGv66V06IGDRfqiPMpjVPwaErU7ZVh
SFblPM6dXYWq4KXU8Xax+bXLUlsNMR21rC5DS8b6IE9+g/BtNt9yT7pcaDzVcv+l2sw0lM/SFZdL
XNGqPoGZK51QKVa+I6+ab0KY305FgWUVRsL4GctlTOt98Vakc7lJ/2oZ9DxhFsoHqJxczUXRGNWC
6oJ0inwj9eqQ/CV2hreIz5cLemkFi3fTQFkf+SnCquuNpCX5JFVmfWKLg/OsaJ+qpjJcDNQE+/3F
dbmef7W0dKaOojbKHNfkZ0UHIaIqRX3S2jh4oQbUrbTcohBFNm8ABRaFCOjcaPP3ScXZTqBItgQM
FSoL5FHe7tAmaJae06A7xdwlPF0I5QcdopgNeaB9itl8VnAmh4+dbIkrscEn1Axnbhi6irGrOgab
KB9iN4mN5tZOszR8sZTPD7asYQWeDRjkywebMSjH4cXvTgCXCUAiWXqNZLXb+74yb4up9Pd+ghkt
ZxpcShKQMAg7cq95Irs5yYqQW5iXqlqw1uZY3sH0/wp654eaC4nT5lN/Yy8+iwdfP+7iwQCiQ2Sa
XAtGyTlSAALuc6caBpk3VwPOw4UuBmuj6j2zLtGLmbtsrRq16llmN5763kywx5Tn8FUPBWBhKBJs
JWnGTVppgntuWe1XrWqztWZFVGOCsvgh51G2C+p+QVkF0R6W27Tq1VbGgl2z7kLZzFdqF5X3dSG+
4pNWfWRjwJeRrJhxr4CR3gCxre/DwbdOPRBDL4xhznWS1uzKClhVqJCfjros3L4/r8/B8FXfsD0A
Cl/2ZqbY1UI19bHL9D6sTgq2lDbyov4Gzqe604SeUmpUaHfYiZmbfugetGKeP/mZaX1GLPSFXG7m
sfO2q0QH0A0YFu9TK5nuJ0ENd8DG86/vP+plWL8sQaJrwj6ZyzseKdcOD3GXZ90M+uG0WLturIkK
sBJRUCtQRHfbGbDe++39vuRpD4gPnUNkjzbw5SSP21TT4UeUJ64Z4ks3iXZhkfio4ZGjWtrqW0ur
5RtL/vcNjWsYgTW4HgD1MPMv20Rxm2RNHVSnYpQon8jw2MNWnRyWs+i+/3p/6E4D+RsCFGhO2Ost
j/Im/BuFvtfVhqbMzCxsPLmDe+CHgxOFSb6U6JK/3Z6FSJPFVk0uUSfLe9mekelhSAxSnCBrC89D
OVhOgFSEDYSnX1F1Lm/YQPx29hGPg98CxsU1yeRme9le07RtHfURWY+h1jcLhsE2o7D39KihHEH1
wI7xld/WYv9XMeC/RtbnHNLFmlqyDItu5flKyG3lsulRB3sd67xqZAnD55Haw9dSKuePba7dy5Wm
rEnbil4SifK9AOId79lS26ZhPaxKSYA7msso/fZ594K0Rs4tuVEglwNYsaK1zse64/gqSBw6vtnU
m1zF0gK1iPpTl/bBpw4eKKWW2GEpR55SAQunNDahkDG03R4k7g2dqN9m7PKuxkLkW5BoyvW7Av2c
sqFnGiEN0tjAECIPd0QABlM6bd6fsb8tyKumrsJ3v5vyGU/s8mSW4ugIafNSwuvn2mB9QlH9RZ5Q
QHm/xXPi42okuaVwtyeNgB7XwlR8u0jUXooLfTLTE1NV3I0oj3ROmlrFi15UCKF0kYJMeJiv6kF+
qOoZzWtLKe7FrAidus7CVZeZnIMCqh5bqIL4jpbpWhDa2rPiOfLKQdFPRRPV+0oZAQppPkAWof2x
XCtWOkLeItoGcwlaDRWDfWXObjWaxa7N8lsvenUZ5MWQFl52f3Y7cui/pzCEqSwKs0tOeG2vWnbD
O2lCmLSfxdrLAZq41qg+hb0CGaVLUVFQx4/vd/Vv29HyAAuqksfgJLrOJ8AkJzef1MkJRjJo2lDQ
1R+4igwewXr7YRqyZP1+g1cJlF+vbOIGscgELgjPq71WzCkAxWGYnpSo0ndmj8kXN12t4FTOB6ne
BEKh3ufQuN1SnXU7qtTZ1sLxVlrs9yiPN0cbiCqaTob2l6DHm424qy2DVEmQnup4ioB5ANiAFlCg
VOH7YAGaH7Lvhxs5GM0VDkO+y5lMNr1nmGAMPfZ+bX4J41vD8fuyporHFZZiFRmW37S9ukbOGxNZ
jJOEK8MnBNhTIJl6tNISQXp8fyCuamPngSAbv6BmOWrRS7pa19CByWVxXziVgB1QLAgxT5+osoDd
bwJl1UdZsOsUNfckkxVWFYLswQbudtMQmjuK7LGjgWohk5DHyVqSggYgI2RE3oEsXFvPW2MJ9pwu
0bCi8a3i77mjnp8f65slE2cB8SUrd7VJ4JtUqiH5RtXMdDsf88gjz2ne2Iuu2O1/NbPc62VDXrzE
rria7AagTaCKnHoh+BH1BpoT5qeiUiZHi7Rg02mgD4swwq1AAHmJLa601jVp+pCQ5HFSUa5vxCp/
WkAmez5at1QY0PFRL9/bnymJRVZenIScK3eWIFuRTHK8i0r9mfhvPuTTsYkbYW9U8zOC/N2mv3UR
Wd75zf5MEodpqpPKWXKvXACvggr83ztZaIvhUSJvsOpahOrVRPyZaUaMwl5TrwOE6zwlh0mXkcoC
9HMjc351E+IBUPhTUI0mpw8WW7nqAyUOEqp5Yn0qW+guqFGkq6KJP+ax+CVoSgEsVrjIEVSkZhVE
dd5fOcuHX749jVvYfSD4g0TjdcJHTAFZImTWnMCGfpeFSb0jGZ49v9/I2UThopUl9l36mJc0Fmnl
y2HWNdBk5aB3J1Kr5lpBPcebqUrbDAegrwndQyIpvdijyFN4iIQAL4uGYSWEof+sl3NywsJw/qKj
kHufm/G4VqTEf5msMvgc4GC8RrI09ORw7LxcmTrPbFsN4Rp59qKsyewlYbNpB5MCeR4cfX8gb9r1
zX4EILLGjPml19NsDdAT9RR8he7Bk2BBCql5NcWTtZ/nsTiEY5Xa8Jfi5340FFts5NQLZdQ4/KpX
EekpXqvKK6Z9P0XNujfU6u6W4v3ZcuyyD1WRKQ9enwlDDmGZRm/2+Az10EYZlflUWdE3ZTIBkFmC
uEszCxJNkQFf4k5v5nYcycPaD6byNQibz0lHvrhOk+hrWWTtAehN+WgCUV4FYdh4Qgk9sY9NfV/i
veVqWTEctXCyHKvXcleTfQOdJtCLBwWtk0UmOt1AUhW996fHb3MQIx3yuCQCEN+grHM1O5RMMACs
huKJuwMI4hgZkTwK/Yf3W/lTBy60CQp31G65tFx1oB6JgwU3Szp16egWCHsHk7ESSJTrYe2BGXwK
TX2D6fo6YttLhhx4b/4gZes8wJn4mMOztJXpgL8mYK0c+dZNCkUL/RTIQZEzgX5ipdulMnzUOPFv
bJR/eHiysvDskSVjuxKvdQ+HaQhwFG7NEypFGaTfBNy0WRDaq/KYbmdIzIzyhD2g1BeLih1lQrsO
4uKgVg2WdSqZnX4yQ6eEVOFU/bCbQ/Nbb2GKrHWatasoZz/2IJ7RnhHT74lVhx6nEIRMuQ8A3mmU
OWV52BSxld44u6/TBybua8Rr3CFhLeLfdO05gO3qAJhLEk5jokyerxQQrqcA8ch+hNPal4daAOze
6BPU6gFo7WBM2v1Q4ZFTTFSGIzXyKlGc8JmY5QDTWaWIqR6NOlCxKHXfn0RXMQ3PiqYHB/VSpSFx
eK7fvFmEgKGNZrA6+VQIgkSiubC2dTkjaCDIwo2ryh+bIl+IjgkyQqyNy/WOqcmcBmA8TnIW+9y/
qnRtAYZYJUyv0/tvdR0//not3mtRZiR8Fq/i2FFrpWFuS+WkxHO3SVS0CrMp6EkZiXvuv3ZYF9E2
RU54DfH9Y2tN8sYS/cpto2B2ZYnVIcbF34vmz8+EODualEiOkh+5eia1QGtCm2vlhGbUT2LpMkeF
T/cfUwjGN0b16uLwqynOQQaUxBAlrcuuTjTowxoYhNMoZR8ECzntJI90VxfEwDaKoL/hOfiHGc8O
hJ0cOALEE6nkX7YXqAUzfs6tk9UpxVddsCxEwczEzSPkM2zEsaSXcZCNBuGBfDP7pvDd1HoQ/VCo
5gTidxw+lFOwUoFyfRJEw9/OkIe2EslPym5FPN1YoVeXZrqH3AdVJarES5H6Ovc59Mi4t+UcP81K
mLvCLA/fFKhBGzBCCsU2udvWeaTdiIquQ8OlVcR6QGVRBqPN8474Zqn1ZT9bUp9VT6Bp9W1cUHrK
0PD1kLedjjUmzp/yblS+sC2XblJY9RHedrhSQb79Gq7/k2D6xznY/Tfyyf3Sfvl/P/I2aqf7L9mP
//nHcxEUb6Gb5x//l64ImMxFS2mBy5ECXCQi/9IVAdKJNC9ZAP5h7MiakQ/+F7kRYRHGlG9TsZUR
kuNbf5Eb9X8uwrD/kRwBV/M3yI0YDrGG/hMusYi5T/D5ZxkTVIuvNSxLcZ6I4H8aYDj1dQ5K7c6I
c3U6dF2hN04NWglWllFM90qeWdJd2IxAeJDgC+8FqEE/jVAeEy6Buv8QZKP/MaY89BoOSfmhgO0l
rmTQLghIaBVF7zAQ5Rxlsr79wsWyUmxhEHQk+eUwqGxLQsTGTrS+O5at4M9Og9Sl4YQmErC2r6rF
g5KqdbeRq1osV2g9KZ+loVGnbzlyuNInqYv9cF03PVf6IAa5d4BGGG0teM2ovMaSXn3g+lpYgFQC
Sf+gQAWiYigJpqfCparcPi2ScdUbLXodTl6UkrIyhhK2H/69QrfVJ6kv13FlFZI36oi7nRq1rLEX
DODV+50Ai1gMFnuqMk5qLzaKVnWBwEKiG8Om/irE41x5JjtSZwdJkeAxD4tsaIwoeuglNQ4DZ/Lx
Bl9Z7ahkszcgTsDi7Ro4+RqOeuDAq7m33LkLI9OeqkTz7yb083xHrYwOhraGhKUl56ZFyWUSm5wY
Fyjo98LPqAZKgl5+wApHu2djjDrNa8JIR48V1lD3iHCR9B3CP3IK4qKsoLZ5sO8zg5xnXKO8UFEh
SUl6LoIMZS9pGftu8F3lco8CDfyDZGWdhRyA2Eombj6LwMMA5uDJPMs+aGcJCOjxyEEA0UEaQpAX
mQjrLBkxIax5B6kJIYmgLxMYlmeBCQ1N0Z/dWXaiO0tQoJOAHIVOoQT+UmzFDT4vc/W96c0G8Yqz
kEXTxpGK/MoicDGfxS6aqrE+wAwH2VlMkWCbcQbkfz7rYwRl5b80adlHDtgM9QuCO/vIGvNyzYpU
4aMsUhtVX8Angq2ZIOhIwgqJxkWYA469+Ek20WHaJ2flDqQe0pF4ajA+6Eo3JM5w1vnwz5ofyiL/
ASy/6XGflqfZbSwExBz5rBbSLsIhc1RFP+azmkizCIvIURYpXG2RG0lNWBHcQKxk5Z/1SJRMa5sV
LL/8ZVwES7gTo11ShJnxQz4rmkyLuElgcfJhRoPiSWRg7eZU3O0oD55VUfpSR7sUbuKilnJWToF9
G2z7vwRVzuIqv3RWzporlCiQXzkrsVhnVZZYaYdtPMu9h80W1yLkQ6HGdmc1l3IRdinPGi9t1zCq
sAXSV5yCks9QTYoWBZcE8qOyyMSkk5LBTl3EYzC4QkdmOmvKmGd9GRQ+KcKZEVc3F+Igj9oKsv6k
nJVp9Llsv9azaVUrQ+1jyZsXGRuLAi7CkGd1G3NYlG4mCiSN458VcMa2FT60Z12coY/8H5ClrMqb
SCrUd/O8qOjkktKWtpWP2SPeJeFBTUu0FmOk93+MiwxPeFbkKZn3td2WWXYKpgbNnqac9DWlVZR8
esQPv3SLvA8zBqUfao9mscnPCkBK4Jc746wLpIyB/kE+qwXNhTnqjnpWEQKVLuzVRVpoOKsMSUGv
31H8JsGknnWIorMmUXnWJzLOWkUL26ljQ0XCKD+rGWmLsFEYZaikQg9E7+gc//7fCf+Ps8Thfz/h
76Kv05e3R/z5538d8bLGQc7Fg0Q+ehQk6Dirfx3xCMiBEqIwtnh6kOtfspV/HfCKssjOLSEb5WA8
ALnU/HW+SxZyCEQEVAmXVDXf/Tvn+2XEjnUKUYdCxgCgDCZdfHUZQTessSasCYZHIkTbapsRnatc
iB4MKaifjFofb2QPLm9jZEuBHBHlUM5dPMrxF75sEJUWLaHGrUKtSmMX+QDBbWThK0Kr/o1siKxd
5kMAuqgil2Gy5gvdAwzq1c0PIbc0JocFH7Gc5EBapZQaQ/GptBRBmWDUVyQmnJArkyStApLcIMNd
MxOTOpW8rNZhSVKvCzEVlzDsiknrRtFsrf08gJCIC3PIHUpXyntDQHTXh6IAjq3QkqeuhYvspeao
YCff4WQBTSFKqy0bxJA6EOs6a1UImVR8G6U6Hz1cCYxgrRvovSZANKAib/KoweoxhweTulmS+K2b
qiYEwyYzM/XeN7qseSh0PZJXrYBc9CEug/FbV0bNvo7m0viSxWOhHsw5MB4CLfIP5WRE39Ix5TjL
NQlWpiazL2G8AjpN1XFdDCCJQ9sEKQKSXPQPxUwSwbIjPDmpH8JWKydcNWvE3+xBmsCqa5lRK47Q
KCneX1SIwsGeR70KNsuk/hYEvZR+zoWwRVBhELK42o9TB31+JDUnF45FpVLam2E1lojsjIXZoOaW
SLOOeausN9oEUtZXZ2U1S5DkRviPWRKXdhsRs6HM2ZXF8FKF8VAdNBTS82dzKBDitfNC06BKxJXY
ix+B2ifN5JSyMjapY0Q+UTha4xoXdM8StUKAQzhC94GW7EPEVbymqAZLWSViU8/qLs6EsDSObVvp
WfMYCVllpG6paWIXOOIA9AJFGFVdNMuLUDPmB6OtpDxxozZWjOw4d0Ynnnz0fbJPAQHJzKFcYmzs
lrMwNF9S2OuVxXozp+mRFwBqAcu/6TQ04QHz1pWjkVFMO4eYF1SEDYpvqk6G0jXZQxYJ6tFvNaFB
+DzqM3dU5/oTSspMoqpvJlhLNRlMpI5FPXdBv1nIYCM30Lt6lKIjPrd6nG36pAajjB3foo1gZPW3
RUBvXrVlF/frWSyV4GNXA0iDxlfLIqTZqYdwcxRgUEN/lf0MjCp9XQBPjaGVV/iTIzRRWEZl6/lA
aVKFcchisbRoowwgH12xAvFo55mpHI2kbxhNJabDcj3qlO/wDYdyNzSZVtxLemoqd2lPqngPAT1U
YOyKE/rAojqH4xPxRdNs/KpafjQdldiWWRXyvS4kaJsRTw+QjVRTI9Ga6EkibuKp7As7Cgy9/CFC
UUooLCJ2v290ZLQcKlP116brtJToLcJHuC1VcVcKiFCVSHPLGGrv6qpL2w5teRxqJWqB1tyBzhxb
Qc+8Qhs16KJJn/XrBSAXuC2qWNK6acQpt9sOCrKthFO5kYF5Qh/C7ATVjgjCqY26ugZjlTCiWG5A
TUK5vsPbto61fLNQ6USAv8QbdhkNwMoUoU2sB0S7rWZTdtnwnEiBHBx8FrK51iq5k56CkZILSFo0
suKPReGP+kZpR+TKQa3kWhV/RmJbSAWnJCPQcgPKfcSSxlmINlMTa4LbqTLSECIpXvQKYwA+d4tK
Y7gV0Aur1vXgh99zRdVnWL1Ii9h6mlQEyAjs309BnSruWIjzUySlPfa7eomuAPzOap/MI+SSYR60
ftVnHR6YMsdA5iZS1I1PzEoSUVOoheqHAQUPwBVSmwZRQmHbYov+LBtmScm5LpGGnj9P1J+kkx9K
VPVQQh2n4jXM+0mWP0tCjsBCbg8xq7kJMCKMclBBi/9Noa+KFp2Z4XtQQTmnBNRzQymar7Mkh70c
OKzXNhvhzoTQWD/8X1TUTtvv//OPpcb334Miu/4yR+nbqGj5+b8oq7L5T7CbhD2UEMhacz7/KyoS
DOWfxAaijL0UYJYLziri0kiUgQGHGENwruik2P6KiwRCJvKOpPbFBYSqLtDCv5H4uIxTNPJzFPJo
n/TKUiu6xuIpQpDHcrCInGhtqjgzZ2C97rpcLXbBrMW3MOq/Nwd+k1AMkC5+JLjbXIZFpWBwoWxV
pj5nlvZ9TDkMuXL47PVPgUqO5dubkXj4lb95S4K9DI2W1wPWBoqGNwQehUDTZXtilLP/p5hWVIKY
n1psY56rSI/XN1oRr9oh3oPltsR5RH06EOTrWhF4D4zqpMf99ugdN67n2ba3P3ie63oHhz8fXP7t
uo694Sv3sPe29pafORz44851+d7G3fG91Y4v+Wlvuz26G7574Je3/KjjbPk0b23zkXz88iNewe9v
n73jdsun2XycvVq+7W0955Uf4RFsZ/kbvuYPK9t2Ns6GdvlZPvFhfeTj967LR73yN9uVvVrxiS/u
wd5un+3tyuF3VquVs3IcZ/mxFb/P5y0f5tzxxYE34YlOS/PrjbP7uNotP7rabe2Vc++4fM1bb9YF
L+/wdN5qc+c43vbgLQ/Ks635zZPzhU/d8KO7+6fN5mnpJjpq+W33cMjspdknh79+f8jO6On/5Puo
yFyO2LVXdxbXjSrG0uPBO75uvWdeauV8cTY75+lGS2eC33stcS96W4htmzrF1EF69NzHl6/HwD7a
q8/3jmjfaOcKOPb7G11dA0jzlKGxtMMQvWxPJ8bZob8Zks3+4O4d5wZv+Crj/nuDV2UQX2orrhJ0
ofv6zGxhnN4fI/Y5uua9rluW3ZucfiOXht9HtPC49/bLhPYO5//x3+Orx9o4MlcPrwfv9XCsbBbO
4fWVsbTv1kys7Wm9Xa/Xq/X6zr5nhu2c/Ybp/Pnu7jwd72znfsN4s/JYFq7zuHds1udq9+js98y+
3eZGge7mRLi6E6qEl35Mf7kv7jPrhh67NavPCNr3Omzp0DcdNrOT5xpN7L3XY7BiWbLcj8uCp9tO
/LO113y1rOrA5g13PzelM9g/3c1m83OwH59uTRFt2WDfe6CrDTgD14fgJpPyuH0+es7PzTayvbW3
dPrBY49znw7LNsnAMBArmz3QWf7oHr1n93l7OrgvBXvb2n7Zf/X4AF7luLbXzw893eeyi5y2a+bd
asc8L+3V/ZfY3j0x1K4r2+4jE+LVsj+s7tlJPNfeuKtH9qHdYdlg3p+qZ+3D997zCpCVFMKoSMxU
NuyD/cKe29s89+e1Z59+7cy8Hpvo3nH3Hg+xYt99/wkoct7o6qszaDbQthmWrn5hez/QC4dlXzs8
uUfX2W+37NabV1YLmzU7PqfEerWq2F49jz7n6Nksp4D7wuB4r+72eGTDZt4cT4Ftf2IWeYwJp8Rq
xyp8Ydfe2ee9bLveHrenH9vA/nFaPvTr8/E1sp9n+2tgb9ns2IeOJ/744wezkT1/49w/scfy38fN
0+pp89Nhy9882c+cIqNtB/aapfrp7v7+0/1us/qw3W2+Pz1yUjiPHAfOavXk2l/uOIg2j3v3iSVq
r3a7O/bs3Yaud+nVczfz5j/pbg5XWuRs2Rw4lw97Z7O6Z6mff/DjE3+9bApP7v7x5YWJ6Hy/MSLv
716ADS8Xoxn4hQArlgfz9vyfubs+uBx5LH3bcXe/DjnnxjygcPbuPEB6/7LZpDeMvqBZ2qQ7DkfW
P0ttaXU5vSubVWR/Xc56tkvWxdbmB9kdvNNyKjPQDDxfnfiFrX1PQODx1fK72+36nv9unug0d+c8
ngMbutVbTk1W1D0rd3sOFza7HQtymereMgeP3rKdhvaGKUT3s1t7LvvxfhlGd/NyINJxN0eX33l/
AJbT4T9rEvET4lmTkh7Fc1hbqBBcdkQ/z1YgdpCXTFno3amFZw9xrF2938rlKP/VikL4h4ICnLdr
jnnhw0oySS/afh5bK2pgmk22K30NKHUh2m4JN6jmv78Vzp4AV01kXWH0G1enLv7gIOZGOIigeFUv
MofRC9Nest9/qz+1Am4F5hn3bxlK2GXfSZ0ZxbXo19iRhfInMaqybVui5f5+K7/3HdgRavZkLhfj
keuwua5SkeImKldjooYUOa2xQJa91kgXFJAJGluqhvD5/TYvryDLeFFPXoRsFyI34fpVmGTlSlVm
PcWLosrlHZ51mguPMz6IHfIqf7spbn7cc2ApLAHnVSfikIqSY5fQVNqXyI6NxbpBdgzIWpbewIj8
oSchuKjAJelGg5vh5XhppZ6bQp7VFBebeIvyq77Rub7dqYViHYe6MG4EM3+YH2/bu3ZxmVpoHXpP
e0iOzSVSQn4prOJej26084fRQtRJQsAJwBe356suJP84T6DPydkj49s7viZGk5sAPH1Vgr660dif
OhGiEMjWhc6MOuFlJ1pVjUh6DDIsmGSyfH0t34e67oP1NkkLj6Z6Y4P648uB6VnYZYDazpiEN9Fa
r3a+2UZyhYNih+aGFcurqJUNO4jm4MZ6/lNTQIYVCG0LFfoMiH/TlIS0W0JSs0K7FGcyFNf0+4bi
Jc5QQX1jgV2GfOcFBsn+P01dLbB+Nsq6kXgrbS6OELAC9PWn6iMuperdQEXwY212L+8vtD/NxrdN
Xu2JvQqveEgkOjIUMwfpcs2Lmja4sZz/2Ao1LlPnor8Udy6nB2bVlJCw2iNPaXUPSQELAACtcgPI
9MdWmOwsZl1FAusqavA1xB3DJb+MuD0I0v/l7EyW48aZdn1FjOA8bElWlQbbLdnyuGF45EwQJDhe
/Xno/yxcVIUq9C26oyPcMgQCSCQy32EW7jEfhXulZHFpq284copSoOVozZ3PBQIIWmwS9IPWBRYd
5qAq71CESf7UbZ89BcQrdeVwXdyByKKhRc7faP9lzP6zAwstq7rctWDGUy87VePwFYTBD1Oa3uH1
m2GTWkIRg5ALfvx8atDGsnRyCBkZWjfRVPd+bFeGunKgdq/fbZtT1AGBinAW+A6oNOfDwNHFOdEB
lCMtbCH6xkIja82KQ9u2KQAiAdTNdU4Jyt4ny1ETsojQ64Bk2NmVKPJ8w9B1RfjdhE77Nx05/0WC
vOZhSZ8DQxhVuY9Nb2f9bWbRO7uygjs6yP9NGTo6dyYYXCxcd8ds7lM/M2YQ+LjNlHd6BfZBytZ6
EmP3FpnD+a7D+uHQlUiSW4wP/R43FtZAGSq4HcAqXUmFnkca/PxgyVEHBR4JE/B85tNCfgQURtI3
8Sfk0yiLu6GpptSKJz01kfDsRvd9P1DyvrL6z7/5Zmvqc7tDmH2eHuG2OteDwU0xW8KPUPzE09RC
iublnXxxfv+Msttiy4guXyoJ2jzrxnhIKzOacNE41fbGVvoqaAzGL494cV4sMB8O9VfQeOdf1Pem
xiKjlCDXfVx7YeDRQVDXVAaeB5/NhxHCKYhNg6r47p5thJmUPY3EECFU2Ij+Ig+ohhQnfaiKHyrv
runOXPqObNkNLAh0/FlESEpBAd/hRnKLyW7xDfW1ezOBn4W+Xf/WHJdAxXNKFnhll1wbdzdPnIJm
KQViIGicd/fFJMRtmw1A49EZvycRtNEFL67pPl76uFu2ifgHCfwz5MHc+rVENpyPmxvOF6UNQB3M
YCxOUxPoQLMbTX1+edM8j+ygDyA0Ak4ms0bf8HzTAGycGmhzEhngvold/NNiq0YvW2vm16edpNJk
MJuqJdSMPUoTkNdaTi52Kss0VACL1uE4K+f1yXQAt4yE5C/whKbN+YQQJRTCNpEZ1FDnPVn4RYRI
Wjwi5+iEVfc6OssWVc9H23bRPxfjlIIEmF2ilZ5XeK5YgBHcKDG7dblyMW75yfl7GO1UB1UYdodN
W2mXv3COc4gTCFPiDd3fZb5Wn0RT63eidvwDavLjE3I8WhnWlJGm1x8FYNl0q8iveZDvOdteOftr
qbj9IRsHqDQ65n/0KwdgC468RbxvLXBDT5wrM76wMwPqLtwQpgfqZ88J4E3iKsuYSEUNBJBaC9my
1igynOJG7fWxerNG3LLrzUVzr23gt/3S28ApQy0T4z3y8MNtbSnnLkeW4AaLh83WWfbDlc96YUk3
AivkJG4iyFBbPP9n7yADZ65KMaqFED1G1nnux1Mu+jsHE8F3EFwLDAgQTpfIElwZ+tlVsV26QKrQ
eTQ3IdTdtsXIo2mlJKKkhY/EvN5YR2ox4xVJhWcryChUH6CIQ1cmU93Fli6ZrW5a2bNrrgwR9kOx
xjxxqxur9ZorugKXZkR0If1EXQBC+m6sEje43GkBP5agH9tQDtr6bUSzzLuyVS7OCSwaS0ZlAILZ
+aLlQFAAZg4tu7JcYgBK9r1eDfWtnIf++MrQzOdDZBHdUVirmzjF+VBqShoh6pqhJBxlyh4ayJzl
ayb0a0oJlz4euRBHAEkqDCl3wQVqSZbPZtuGHXZ2h04j182mTF450BdG2a6ZTcp582v2drXNPvUy
dLVhGFXOOgPg6IHkiNq/skCXRmFrswcYAzmp3SicIsPHaVbg+AC3kVY9wD04fK9+k8MzoEKJbTlX
DGhB63xxPLPGWSct29CWQ3JEhaWPSmssIsohV/owFyf0z0jbn/8TJhpsQpJ1AVkWuOMnmATWoTGT
9spee5Z4bLQJXpPEPmIu7f3zQQw1yxpbJBEartDfyGKWH2oMGW+D1LHXUEzzfHp5c+8Ub7k5txEN
EwIWyieMutvdK67v1YRbHn6bAR9QGlk8o/gUJQFerPiNoGHQzGN6WHInODW6NP9oi3aHBUl7zKyp
fP/yr3PpI7OQOHcgxQg3ZTf/tKlqXIDYNV4wrrHWasWB8sDv1w+CPAhShpDB2De7PePKac371hHh
nCPVE+E0goNsrwftNTW1S6vpASYlwG8iEfj2nm0ZDDkb3VrYnODe5qjI4Krqk3Y0nPGmUdryP5w4
H+BEgKWGC9Vid5kMc+9CGhPY5CknuYcxIm9bImj8+o+3GazZ5D/kkPuitleB5VxSomHR190brKzq
w+xY+ZVS7IV9wGfjAUU0ZKH2X65shIaad7blqF72DqkYO0LRInttmWgTe6T6QNjgXQNV+Hx9kKXQ
lLbt/TK36rf1MptxmzT+lXj7vMqxDQM2yEEiHGzxXyboP5GjRvvH0XF7DYshyd9oi28dDVndicnB
AEwf3wE0fd/iX3KQ+LHdU+u+c4O2vXl53bbVP0tc+SVQTgbe7FBpQa7qfK6r1Adc0iqSAHc0jQMe
nn3zYM+OPr5xhgmL0HkKqvy2G8HMXdmYF44BLwFwWH9VNp6ldRqgV33AVTJccLMso0x3l3hq8zcW
Fr/R0Cf8++W5Xto9GzqKJbVALe1v7MH05nrViSKohubh1Fvd0avXaydhO73nX9T4P1YyOwixof1T
gHpzOncey+pm4Fwr3xO3KB15t7hQZ1e20PMvyFC+RYrI2wNxvt1GJVa6eufwBQW4Uy1eRIWNqQ5u
5GPQW86vbKqn5Mo53+L+fnacvK3KSPiy9wTUrJTOnEpLhC06QrGN+/cnOUzrDzmAbTaMxvxBCQRr
nMwSN3Vn9t9eXsLn2xUsPq8XXjlkkUS18+1aNxJZzgkLEB27srhyvV+Yvn1zGopTMmjqcLCvZZTP
N802Ig9WOmlUWPeSIP2Uo+Jg4DnVaIg5ILY63HBUmisr+eyxsVE7qN0iNwPxm6bH+bwwOwYBJ8A8
d4XWrZHf5PkXuS61HXdtYj/IckQaq0Qtogm9qgKT/vJnvbBnHR2zmS3/o3K0xw6iSuWVDa1tfMYT
eXTSEpPdAEuAJ9F3VnFlsAuBjzYJz2QPG8Mt+u0ma5laaU+4EIJk7h+Ii+WTkQRlPNqwJmJ0qJ0P
pVXzTJ6TqVdH9JIQ0tL6Xn7MOrtpr7y1Lnx5erHgMyEVIFS1fzGYyFV2aEgS7CUUSWrn6sfkkss3
OvbA1ZKUb3v/kyHT7NVXGR+BFjpVM7CaiGWdr7heB5UjW3ays9iVgOWJ2OYpGI28v/K5L60tjy7w
pxZPScPe/vzfawZ15gTUqQjTfkg+jgvkggPSAcm9ynFJvJI3XhoM1QIe6xR4NlLy+WDKNmEAqhKN
M6rqd60hhndT42nx6Irp6eU9eyH4udsQ6CSR1lCDOB/KSGxM1xrm5RVe8qtQaCP5yhtPJfZfNwXo
uc8vj3dhatTnQRw7VAM2ovX5eJWt5fUA+TR0hefHGDwlUdeldNP5mdcvGVJm9C23qW2ajudDocbe
wqYpMDpasHYHxD4MCS2/xrrFVoM64MsTuxBTN8MAe4ty+lZsPB+tgAZZpYPWhEZdF1GCvn4RapKm
X4QioflLLd2onyR3zZWX06VxKTUyJC4pAEl2e2VQk1EhAsy4U0P1Zh5y+5250GREwiD7OAlbvPHH
TLuS3F1YRsAJpAAeyRf/sTsOozfatdJSQp2iQpBsJuBtKUXkeQhJvvxhL+xQ1IwBDSAZYqHZsPuw
q4VEyjjVIkz6Fc2uYTVPizv6NwMG2/HUpNqVIsulqfGk3lon1Ip5LJ4vpIQDJmc/aGhv2u4t/mVm
XKcOxgmIr1zZodsO3KUBKHTB+eMbMrF9scB2pYm3btJgGJZX7+yO0lFhO9nx5Q94cRTuXcd06AQi
t3M+Ib2G6OI6RBPct+VBJrp/n2nZ9Oo6GMZVaMlQ5cM/CNGR81H6jLabi2BiKCtn9iJQ6GhdYo+r
yXhBEkNeCZGXdgXVqe0dQ1KBj8v5cLq+ut2QE7egK38Y1fpYQxoLXfKp0MMo5cpCXRqN+t4Gn6JE
zLvufLS26QsIhhzubpHpXZN3kNTK1LvV57m9X6d1uDK7C0tGRN70KGCl0jbdRcnSw0BwhhAQTmOL
l96a6eYY4zmfXMsiLmx2htiKYtRnkVXffpF/rrW5tY0MzRte6+Po1XENbiBGE8iHb5kn3YeXN+KF
r8hHpC0JQGET2tgNlszG3KgURS83yFDj4teRP5vOxv0uQaLCpupvZ6+PjtzYVErJSTZ+7e4wQ9uu
52w2ERGDS46oURrbJl6lEPy0g510czjPxhS/PM1L35SkGlKwuQk47h++mSq0FjNScsy+ujPpJB6q
2sI62zavFdevjbTdDf+sntsCCQMR1ITtoPLxllCtqkOzlGMb5WXLUr48sQtXDcL1vOW33IQ7ZVvf
f4arFZ7TWW9ApptX3K8WR3tY3SSIpdPLgzYHy50n8+Tz/zAoMtd/4Ue8lnaDdjUWiLmPKEk/8RHx
4y0/1ov7MXOb7qi70jpOWK5cGfPC84zAT1YNNhXIwt6Lo/dX9AotvCV5KRlhmjV3QTtXnxdEWH+K
2sJGvda7GHWJ7tZEN/1KsHmeS28dIUIoGTU+gfvDr9vCw80ux8nTm43HwWwQL8669LuWyOHt6mvJ
oU9k/1Zr+ys333b+zq+jbbtyUsijKSjsr6NG2UGuqE+GiQloiHYGRrpWYT6+vKDPowCvTgxOQLxy
95Gene+i0Wugb5voUZBQZ9/SNRuzWKHR0RztZBbf1OCk318e8fkH3d65lNQ8kHq0ZHdxJ1MwiHU4
tGGtMJIOZd44DxhmoqiKEUZ+dKzGCb0m1ccwaZPiGmLh0uh/s/hNImjLs3fzRaM0RzmGx3bbZlXs
aRzMcHJENkXQ0HMDEaxkneJ21tvyhmLxNTPA50EC/Qg2MrcktQYqpefju3QjNsVflGZgkuO9an0v
W3s6mZnvH1/+zhdGokRKZYg2zt8C+/lIvB1QjKm4JZsk8Jq4WX28bANkSdTRHZ0luxKOnp9SWLw8
I8gLWVPKCufD9YVWFrNCQsc1K/mLCyQup6KMUdKkAqcaccIGXH5tJyQBi8WyP7082eeHZTPZgEhM
8u0hIbrLd9TgYu/dMzqoseLeaF09dDCMf/WR3EZBrozEl9t5r2/LCfFBaCPdSGk7uCsW+93oz9rt
/zAVH2dFwNo8IPaYmh6cH35VDOJOa/sAID1ZaEDr4zUc2IWTT3EbnUFz0wV+1k7afCfrqcESJMV7
KQ4kNMfAqNNbsH7zne8r7dUpKdAFRDvokcEifYYG61NzEXJbIk0rrEM1+tU7HJenQw07++HlT3hp
L4K61IHzUbAEk36+F+si13lvwTP3vKm/1QtpRxQT6thcpuq27Tv9TtJrf3S6ov0KB669chQuxBjS
uE0KHiaB+QwX7FTlCOyD5DuZU80MJRXFB0Q3POqYs9c9mSYSAaFj5/IJp+WluzL553nBJuLJSSQx
RuBjj5YS2tqiCYKmu7EK/SuLkaMAYXIYoyFLEcDPgBi+T/HU/B8CDgODLdiUWSy6yOdfXeV5j5YB
j4DFkHgu8hveoiqYfTE8RKFeXuDdcefkBaB5DDRIkIJhnXdDJWOGqpqNt7s+9U5s+FV/MsRYXImg
+6Le/x8GiUiqiBz6/VsNLbtazy0rjwt6FCqohnhMV+0g9E0byu31d/QTm7vS0h4SHG6Pkm7nYzKo
V27nZ7/GLrjZrT4pklvcdlHsD2fH604khtNJeLUVl8F6wHhchZxmCm8AGQ8vf+vdPfJ3dMB9oFU2
tTsqOOfLijSnyAtvwJc7TYc7R7rLQU8RehD5eK3NcGlZ/x1qO9f/pLTuaqG9Wo95jMR8flBW5cfm
3Isry7oLfH8nhNEHS0o2x8Nn+/N/RtHGrHSyvMiQm+hwttRBwCZRv7Rld2stRaB/8FqVvDKb2wYF
RU+XD375xsXffUVrsWXnoKMXIxaRYoisqbhhB19JVi9MzaOeh86xARfH26fKA0SRRKPAhBfC4tf3
g4GyyY2yas+8garfw//x2qsmULuA83dqtC43lBZj8xg5/54i8ZIsX+w8rtEKSmgAt0O+Rt7aT0aH
e6A3B5Hys3E6pYOk2/7y7ny2Zejns/fBRQC0J9bu3ubdqDxb28yUMTtKb3S8PiIX0OuVUXYRHXEq
AMMmaRQLaNEL3o0yVDnkFWEaUYp08BgtqPf/V8g5OGho5Rz6hdu6btrmaJlreiWcPzt+DI0v7oaF
w8MSlP/51w0KoSdlUVuRoYvMeDCddpSfcqVMzQ7Bt/TqSjfq0nicC+58cjmg6rszmK12ZSZaiwxc
iaBfNW16IoVZRc6wdvHLa3dhKGr32FqgTA/Mf98uaGFzdagdIiPFq+OQyGaNEYdyCGmyu7KAu4xg
W0BQELTY+QdDtj3JsShdacwDTpdLr4v7LEGxELHMOjI1L32vRnr8yTQUUVHP1pvJcqYri/jsXG7D
0xohqQO5w049X0QTCV5y4MyM2KR4F64K/RW3ozCtaxb5gdCvvOqenwrkJ+lBcxHT0wQncT4esldl
glJUgkpjad+UFWa9EsmuKx/1+azORjF3p6IMUChEIjGJ6Oh7Ueq7IqpmUHdGFjyO2CW+rvTMNCjO
UnWmrgmJgvmdT8ppqJ3mvpvGBDG9KY6t3S15FmVOZVWoo6O+ikzqoqrcPr68Ty99TYBDlAFI/Sl8
775mRqkR/L6pRbhEu1+zkjam6F8JB2J2KJ1wNVDRoQPEiT+fXSWWKkMkzI4WpvM10AUiighrXqnA
PZ8K5AfdpQLHS4ZcfPcNCyQF0gnhrdjcFI0cH8NKDfja7Ws/GKNsNSJaohSm9qWpXlhT1vpaESMy
rp9SgXdprvfX9sPz8LGZavDEhZ5Jx3Vvn0WpPlksLN1jbVwEJgk619tkFDdzQrP+5Qk9u+I2RBM5
FeYB+PpShTpfnE5sDNscq2QJTeznWg71k+Ok8igLZ457X2h3KUXUK/v90vxAQlj0b4EFQHvdDbry
gVPJV0SXV9IyBsaO540XzpoxXTnJl4biRHG/8F6hLrLbFk6VjTm0Lzo4SP3/h8ZaHYnRN77aAAxf
fZg25h4YJCrqW1lvt8/1VeZLO6BG3k6rOAV99aez3GvQg+frxX6gHQHmf7s29/G2x8BD4WVYxK3t
LR8HXAHjFc+/N3Be+7d61lZv8brtrvXGnh+u81F3cSJxFwFdK8ljfFTWm8kG9pa1tX9lLz7PRWhq
UkHj2oR+Tn/zfFs485KXUuNRovlD/lCXw4oE7NxEtd2a90ZWJHWYT4l1Y2PD8f3lY3BpglxivGwR
f6QGspvgvOIXg2At7yHXnWN3MMs3pdKvVZIujkJRm+4+1V6i/m6CxQDUNnHy2DPH8Wi1ogRDZlyr
6z7f8rxpCITWpppFL273qBKejkeZyrCtH9ZkOImp7c3jWnRlfSNrU6krIXHb1v9Uc5kGw0FGQTyL
VxSvyfNJjWljS7liDZys0j6lpVwfGwf/iKLbalXBMAY3L6/VhSNA1Q8IzlY3Jz3erRWejLY2omIc
+x7ZhlIGPStPE/4NDxV1HMGUvxm9vq8PLw974bMSjwHdMCrS7Miwnj2ulLYlXxL34pTL5+g0xXqb
YLqOhQyP+WuE+QsfleQfD8Mt/GNHufuoQaMvXpDKIu6VSgXUM1K/CPSBjxGpG/QZVhMir18dlik0
otm1XXBIhO29wGxvmnqEEeu4oRkaUVvCQ2hS1s1qifHnyx/zwkmgccUxp1BMO3ePoFKDRxcgQ8sS
DL0XjcboRNUa/PpfBqESTZ0DGtj+OawbbQqeT9UxAOjpkDW6HjdTsF6JWs/2BeUTrrFNNB9tXgpj
5/ti5vFGc7EQMbxy+VhRdo8RFJ1O2WK4n1+e0LMAyX53toYYWSJUnj26remabgNXy7gQjvWUgMxK
bvN1geAai6TTA/xmJH5AkT21svxWTENgXdkitFCfzZf3E1BJEuQNCQK7/Xy+POdKCJ+lPCyOXsIB
11arMquHsVr7tIxc1EzrNXTzeq2CEO5kX1ShjsiuW0YGrbtEHoJcN2rjw1pbS/Y9L8Fi2LdT5bfa
p8xrqFB8TpayaIobTxt77VdTF1riR1quJ1oR5uXYlMVBn1I9wbV7aUapx2qk3VucVFB01tM4t4G2
WRNl0/b/Z6u0vkovq9UfQ+nt9Hk1V9d616FmW/+Spa2GyByW3DgUmshlERaGKuq7oS3yO90r3ILm
WDEuX+asQSk15F2nl96R+y8ZosUoxykI6bD53Vu92pQSEKKs/E+Ud0z73oVHqf8KenhPH0t+EN1S
ASXKaCK+TO1hMKBhqxu3QVIH9xk8sCqic9tMH4wF/0UZClUkCWLAwi+jYlFB93G2ra74rxOOZt1U
QZBQIGQuwvkqq2Ww1tjCXNlzbjq5pijpqhE/KIX5XIUfzE2X9dp0UjVQK1Q8/dH0Ypgp+eYdF8ig
DheMo/VYZIm1vBfDajS/qrZxzfykUAn8LFFCJcpWnWi1d+BlRfJO5cEK2Hkw+pyHyuaNWLsgS74Y
Q6pDaLXWplk/tG4LpjVIkY04zL0uVTR4TlU89psGTR1rljYEn51k8fpv7dBV2RBRZGqGD70oKLri
I4Vaf8ZTNgmMm8wy1fzezWdV8opI10HSryx0zS7CyuyG9bM7e1X6MXf8UWpH1AOmsbqthnHIHr1s
aFG0hTLj24/T5IlqClEcnZYi2rqy5Nj5gibJ5w7XbZ13V9MG6tO6WFMy4x/krNqj31tp9dPmxkY7
FDc7P+3xZOwK06fjrzvDB+FmuvPbXFc7LSlK9zLToywdvSKLcn/skJ1fBik6FaeBmFKG5yAHTwWy
yGDWh9b119OSOk3z1XdQtUUK1ciyhbulGrzpG7FyNPVQDXa5PsjBBwZ50vpg6TFtKprOSaMyVdbQ
hbm/msnvvmtMh62cuD20BW1ZDP2Lby9rD1/dxvl6jNJCk8vXNgtW424ysdj8aDfdkH6wgkQ1TzBb
5yp2AiSukeC1Vi/0dZU08SjyRX9bI+cE2Z9i/Pqp0kCPqFgMLoN3k/TeiEzI7tMoRTAf/UQQgSJg
d32mx30ijFS7kUtF5zVspL0sXxt7cyY+1vqCREPolfoKRKQpEGnW763OrNsgWhP0OKdTk2lYLUTY
YVMGDFezpBdwjyp/tmIBhMbs+svBliPz4yTrQQGFhlh0YR+BCDU+bDlDWxes8vS1mb6CsNTQDYZR
njRvTBM9afjxRQcsOUToOi2/O7Kb2zzyUn3V37skukhii2lJsF5dFRCZISTAOsPPuljwMA01Mw26
IdrwEH1/5xmVtNW7EsfIqrvtVJW1w6mboQX30cijwHPj1nIT501jFW49oFuEV1F2q4jWBRhpI1Bt
iLNK50SmrWltifH45LcmTmU14etjUjnLMLxvSkuWwaFvAm8yPnYJ9iEe2Z3vWMXWk9S8t7Na5/ne
BzTUm4c2Xe0pnIJlMA59vyAJFOOOXHQPCHUv8kai5ZEXIAqVwHod94wp+IXCMj2PoyoW949Cj9i7
N/Sy1795udmLp9qDjQ/qD7ASwENIpOKXaRGTQ3MkW4imOR/He91FtfBp4YE8fNKV6KpThTGXed/7
aFFFhC/9ByK8iBvlw9LedslanSYHk+FQTjI1Qjed0rduYmb/BTAPjmYVlP/RV2vp99Re0DtPfu7U
5YFyUzebIU1vkf3ntuMEcbe1pK19MS1q3z+ZU259QQO7pywwaFpw4tei5WBk5bBE4BAq6wTcWq/u
+6VJnNidSNNRSA9M+cUaTGzdQq2uZftGc8qgem+WSLu/wZrYSR6knc/LG+Jd+2W1jSX7lDaBTH56
eHfUj0Wp+d6jkvoafAELJAV641ruxZnRjsuJXHVR4Tg3gEYPUquT3yLoje4B2GpeH+c0n4MfbFnB
nksM4C6PnYsf9a8gsQsXUmHHdziIdeys31hfUZ0ONdGZ7Gr2iD4/OnjGZF+0Bqf0D82C8+BdphU2
tH57TqryU5L6Sm9u7Kl3e++oO106GzczD4VkjtbJL7o/o79M+u+xtGUzIQdv2AN2mkqzzR9mN8+D
BXu+md01hqExIraOClKa4pEdZLkDV0NgkViEXWbJuY/cpZHNbxTsdb3CYFb2MGWz1FTBd2kXevvJ
y+0651ISbPQsBBm2umZUisVyQKYYQ62Q7E/9uTv5/ljBP6fvId/mmjNZ6LhnyAX5mNBPIdCDfviK
76jbhXCo8oHQaJRGVIIDAWNpCBxaEZ7PgRXpZW77n+aUxukn3CrrX2nTFj7VymosqQa3xidDo2IW
WexFK/Jk2tU/+2H13wPw4sYOMDiZHxE9n29Szlfypsyw94qIPvKLj0nHFPbWWH7tAfW8rxZR/HJz
R9U3rZitx3aa3EdIp6n6ey18TX2jm+E59u5dM8ls+ECmgLuOgwh8fZIrwhYnxEwSdcCszJ4jC7su
52btdWAtwH3rT8LwWKxl1W67btGNmNpopocZhklDBBAPKQJHVlVxLFwMgnjdLGiL19X6Pde4v29b
ZUr70Gb9BARbqfrQSaM8uv5i2Edbb9ITjw8UQzAcaHVAbYnM4rZuhB6NgMbjju7FcMIId/xqgcXE
EyjhjomccmRR8qVCFWgE1aqipZuG8rbHNncJ7dEHO4ZSXJCiHjRPI5aFWj/fpUheLGFRNN5NWXdq
Rq5m8o1Y17iGQmMbKhqEWYL5MIbEjjpDuFpszeZsALJLs/eEO/NzbwmcF80l6D/ahZd+dNI5+ZPR
2Xk0OqRP+CKaph+zXNBH0r1O5zzgyziFgd+TrCIa07pv2qSey0ch1qY/mXZftLezgKNzHCxlzh9L
WOYyxmNJy8PC6SfaQIKt6fZBbR+SxddFVPAz/23rQCV8KcUYqSQxzYgcRXixvZKLgEtcai6RwqtH
xPMH83swOfV9amHCEINszpmDPivrlGurhFG+5sU3wdLkUY4d19GC9e3w22J1TPmwbYD91aUZ8dip
j4Vd8Z+UYcnB09JHqN8qjPRTVxZFcmOnyWSGHpkKEIzCD7BlMKr2v7Jy/ezomQV6NkE/uOpoiV6n
pR+sZRCKtRdUe0aQvRgAGBh50KHWncM61O37yUPA/0NdpoURTa5WqLCevbYPS4we5reOl7bQrFML
k60mnTwjFqxn+w4jVPNGpEXt3AqrmhN+SLPJLr3BWEMLZtAYKk8RzPo1tyss0EcMh4BWiR+GKBcc
3YmZoXTnIY0xCuOvtUoPQ6QxGMn4XA9DZpDijXcfVIVnn/yKGE7qHjTl73K15um3i+jKl7pquU+K
LM+tuOmDoDuqNdWZi9E3EdnSZgA0Afe4S+bO+WQ6S4/fdQIPIMKfIH2/emmjhy3I+/t5TEgux2ki
yRvXNjBjV9jpHG3+wUguZnP+sEjT/NbbQfYmx9nCDpVupRhG+0GBP0cyEhin1bA/dqa+fNNEmQSh
hpSX8d4cFHIFDhCH+kvZyZHaWNmroXnHscS6Cjw8N5+b5Lr2kJHXPuFThKyLLsz8XhjOEEQC1e8V
xypsT+M0zXzrhqVyxiO+YVPPVsVKcYRuUhySOVcJpt/1mN3kkybdYwlUpwxHaEzeMVEJ5eBVS+os
zMRsfLEnbQNEweYsjhQh+0NgjaBBkzlLTjhB6WgQOWlanzTy6fZzVlhT2PoenmR9OhC76Gx4Jc4i
UCTrmw6+6wO1N7PCIlGNxq30lAFDTOPNwvlyc208IW4+FzeN7XftPbkKr7aSZSluKDLw9+jF4PRx
jy8GrgONl32mrV//No01/ZXhHPIL6Zfs+5SW1RtcCFSO17zWPqzFUD41iYanrc6G+jJYjd6f9NJq
nrpS04mZtbFaR292K5ICHbut2CGhsE6uMRvlrVXV/RN9diddI977tYpW1VjvOzh2ywEGUhtnSeFy
F2jcWhEwXrSxEkxdcpJBzECisbLcB7ryCFOskJmCIxh9vTtqXufNH4sm8MtbZZekw2rUvcNajdxD
YZ83ljq0aNXloatp2dcihTkfAlrT66diWKY+xtYnsU6EYvEWEAWWFoW1utBuhsAN7bVAJwAgRfBH
78z5j6604E9vO7xsxyKRSzTog0PTEhO1JgJghx2ObdTmIXF4noN72cQicfqU36dpgumSZlZdhn2w
Wj9plvAGUoFRkiJr3Uc/8cSPulk0686CnX4ydNfPI8rZnUSHgyrwEeZK2UaFk4A9yTJpfBpFMnJc
xJp+c5t2eueudvI9UIv2OFjm8BhowVSeWjIe4JPKgVXs1TSdDnlRyONk131+CIzZT8JsyJe3k6xm
/VjZ0/zDQ460DB1tUT8LC40EVF4ay42T2fROld6NOoWbdP3e65uFKM2dZsYrpbd+TJONZ26wLOJ7
S/BYD97gF2/NwtT/mJhxvBu1sWUryd79PqZV8ZQ5KGRAaaz6u8FNSZEcminYqIDxGW8qQLhLLKe8
/jNLXfvR4JpoEt+W5UMuFJIsvVir7L8ilzZt03psfhtV3y0YxwXYEi4ahl8gN6vhXqvntuOBsMg/
qWsn3xarTR8HrvAHt8rU10w5PvZ2fLWfnlTd/VxLg1y/Yc1D9FdmI6pKjTywqrKNtmv3wBZ0e8Gt
jvfm8C7oeIaHxVwqXlVLtj0TfCd/MMx6bo6tnjtU5HHdmI/YzowDvju5453oXBpfXVU6Ltokvfaf
jWvQFJrQLj0KVbzh4xlaexfa3uzxKgVJ4NNt0pbgMFkzFI5ynsXdSs/XPk4mD/uDKRVtT2UrdfIK
vjW2ObVyIzGYQxoOvccmS0YbTxzpZ59AXlRPkzlQB+LhN/Sh1QZSDxMUGNywdv35fVmlzu9RBNXb
qc/79G7ONMs+BD5JzLGbsZuLymHrqOiJkd4auP6o4zwHwRN3usjj0cmb+wKGt7rtROV+E6OlvZ0L
bXWOhp9ln1MS1uHOS7vgfYbL0Qz3sYRj0Fuzk0RLJuXBN2avvJG4zBZRarf2L19amGir5v9xdibL
cSNZs36iMEMAgWkLZCZncRBFkdrASErCDAQCgfHp75e96lKXVdl/190qMIEYznH34541NyT57C9q
mUgVMv4YdNgdbaSobHyZixYqcjnNc7G/Zvm6rbecFn57it3aPbYqsks6IJmgnNU5zV3Gj+ftbPH2
StPtPfu1l3+tDYO+SWlBl5JcUAMc3Hpzfjdl1d4w7nc+wkGvgpMhqzhMmaKxD6HdZox78XbgBexL
kO6MZd3j6eatcD57QLp3JILhSHx066eiUc6VPy/8zJghCHwg2yUME/az+oThy745Wo3fFXL6H9AE
203eTNWaWpKxvkfL3P8ECWwezKTbj8rfvauen0mso+PR/q6wRLhloPlHB7fE2ZXXjU3Ec6eNFSUy
uxwzx5vdRKqMiE5q+AUcxPXHpwZzD5p9F1UEp2c4PMx0qUuCiW8lb/Qm/B/zNvp3YVCZ96as1Xcv
hEJLRtXYj3rEdSpZyfnyCN/qg5Zjr2rchOjN6B2GmSJ5KuL8dveH1SQbL/GOIA9SIZ18nW71lFOk
OHKShy0Lm56xrkEEyUbf8SaQZr1FZUCEZuZqRkIQbvQXSldZTdaSWWmBGCul+d/Lfrggp3O5y6Jz
KEgAFUsQZuGGeToWfTQdqZq2LlXjXr0i088e3ClY5qSlP9rTNj9XbYOaz0GD+BEmxDuGfZp7DOxf
R2Yz7+68qedgjxVnt9i7x76z0Xc/9+R2Fdd5/axt1X9aJNZ32Ef026kMCMJMelwwXp0VIJXYSIP3
7FIO8qmZO66ArMA2kyM2CB/Xzgm/T56mlUNFrF6KeebqIK2LqZ/A1GtzbZ3Ku2lGmmRqX6+fDl4n
xWtJzCP2cLwNGtJIYeQ0UrXctntnx0SrZpgTtnjwIcTS5MdiWDA+quiI0yav6/vOo58AB4JTvmiG
rLo1O0YJF5mI5VU01uGvvFXdNfp1qphmpsSQNlqfQZbD4YAMOVvSNRIRYXC+RkDfAIhhlcnc/F0J
2fS5NDYOTsRVuic/mKnoO1sRXe4aM745RIg9BIj70Np3WJKQKdU2Jo3xfryByuyJ4jJ1+TVva6tT
bTu3wZB1pvaKMI3yEuvl7dcpFuGStov29tQqud6qKCdoNupt+RThwhsmrbZlePKiSZ74xnqncmPU
uXVH8Ya4iHF3ht7d8eA3/njbMB23XNawRM+hWExxjWskl2NBWV0knEXiMi6cdb5wch2GB+NHTKn7
OYeMAiy7zmSzEwLfDPFxX4v6Zus2IsGk8TcvicU23pdLwK3WhcTMHZrJdJdlCFF03FEevvqZ3t8H
gvWGA9+wvp1W68pDvIws7qbO2u9W1PojbhuVpwEVyickw3ZXhYstDvTM3Re7bqJ5cLBisPlTrAGB
SZjyLKk82VSaN0mKH2VHOanpi8rcPDhEXTRsH/UunDHpassuEJHlKziU6nSGo1d7F2cBACPOpYk/
A7803XEw4768Ldkkv0YQh5fb7BRsnH2eXvt2iT/bqW+KUyS77gXjdPV96kVl0sUT7RthaGR6OXTc
33ZRxZguBXF/kiZglcbBtDRHMU5xdFynTJeXBqx7TNxOyf02Jy0U3w7a4q+BGoEX5eriDOABYDeH
UtcEZmFV2q/HKKr6GpjDa7/WK8YJWKfvnUhWU6xvVlWUoW4ou/DYNvwxh34eePQaDYSeO/u23lE8
EzTXbc02pC2IXnlkOr9twdT08C62OYjyz2Y/QwqbMwyPUSWi6Ohi10OxsQzbku6l34FMhZN1UrGt
hNyCzhmd9nDav90tdLD95TuU7qUfL/rHkE24nJJQOHgpGDNtzUZsHUiPCHp9PSpXNFh0eh7oEMZ6
oMRGF23a7bv/MFVLfTs7YukOq11ohfId2V5arAYT+cJYvZxclxoDBUyODLjVrakhaNbuqTKT6/B/
n0mE8yrqtq3anfa0g/qqNCCC/rFtUA0kZBBqELe6Db9gSeeFidXB9JOB+HVKAEMcfQj4zPrQGlEA
WOk4f5g3jHESgJLauZhR7S4Hf8WdM/XbODIsHVfdNVk2PkGqtPT2W9/J8/HdvJerIul4wKqJf15S
TScik/Ozu6v4XrerXS+Q61cPY5dL9+DjEfFoY8wb8fO2OL53weJCV8liohJwRleK0xQDGb20RZWj
8ajyWaZ935X7HfHDtGo+1yDRy3by1yMZgxh3imZfCNAzkbw0WltC9OD/nwtWlUVZ00SEaTOlnXMY
l2yoEq0M4XnIvWhEAz+/mHIv2g8YE2uozKyyObl3bZSlwZSt76prrHNR0KVegal69324BL8LL1YT
51Zut3RkAYWJ3zS7c6r3vN4PJnPn58UXrUikLLcRbwzVhJAwZdimutUIvje8sdYI0YW3L8C86GHr
Lwv+aX4KT7sMVPtLdAdJZL5lSOQcCH+gELxslx3UT1qIgHIZdkFU9oh+VJbcTY1UzYcoyh1QUsX1
cwZDr49tKOItFfQHD2QWUzkxXWSKxHHGHZx5a+qrzHOZ67UrtEzi48zQHUIqV5NOcHwtX3LvaQBW
5ZvUJyP5a2wkfbVk6PIJykcCYQxyohCapjqxdQQntYVWP0wlJS+xd0N91dYFNcaci5ls8aWYP9xs
cxrqvUXfVjVZ2VeuzcSz2ZX3iPZ3bxPfkjt4aJ3OmGML23e3EzZ6Dk337bf/kAxJPMf6lzuZ9V50
mX0RWT+QGG6G6pfv1Vynel73j2UT5t7buuLX0GPhQXPgZfd6I4YxlVnvvsyNwq93Bn26DN3e/cwm
jjx+KmsMXnSfDtPamR9hJwDm933GcWuKioaRZKxc8Gur/CP3nLqHQRufaFV3nXq5v70ikhY/CHnt
ucjigvDwZpKiusOtFD4pt8P8VW9RsaH334k90G5ofhkHzxaq9eAXKarsb5rR6IvrEu+HWfs6fhNr
S2Vd2Mm5a6rzSbMWRLJ2XJ82XaycbyBHmL5FyByKJCtHGdyt/k7cabe1zeMqN+pdHtnduysB6Mkw
c99F5F43iQkD54noQmJLxyx0VwimdvYPedgAU2KhHbmX06CwyvJxWPEPVnbbb97Q+bCi1KxTDZz6
IpcCsLTGH4+4VQXskWNN4l9yCUpw7TaDCHf3tn+sz04Dp7hzt1uOPY8EUDyIyE6PRP87E2SMpt1a
DLTCs9c/VWs8Lil8eTmeYtVh+uKupXw0lCBOGqDyeRgp/w3HQVRAPjE+MjEZvzoExBf5ivt71uo5
qTnrGE+ay3C7UkwE/or8qlJJKyfVpiyS7XWeKvGcy8qUUMHGvHd1Blo7EyRXJ9M664cAa9JPw81z
D9IsH/Dr7d2HAS18BmTX1kRvnBniteqk+Z6B/DkXlbdNDy2J2+1NFth9Twa2V3BiGBH+rxJnw+Oz
1/CxHUdqeS8q4xI1zyjKFIlt8dHVYLMMURoaWmHqGppI18WDyzTsdDR2Nsc8G6H4ScD0eL+bS1Fh
Gid4rGVdD7zqnFqhRw364dQQ08du5ChOt2plxUa9E/62nrM9qW2axxsdkflKq76MMg1nf30HBw9V
OiJCvgiwvS2uSoU8/nzN4Yepde9R/vU5uB02NG6WAuvur9U6y7etbiKZzG4tbhh6738F4QLwjMkz
ZqsVFPD3qQnnECFBC4fv5+Fw1Y6C/3Jr5oGSVoWNTzh75P+G9/BhO1ARnMnilpmrTo20WZjGO59g
J8DiHYfanNbQh+7tZlrnWyPU4B4FeYVlupSw/ODIGWR8WID/HvCS65/qxds+VpRcb/wgElpoNpru
GDIdQuw4abL2YsE7/RrAx1mSniX0lWqpaw65lwkn7aNdeBebtN6b43flCyrV4scENvuGlacsLuCp
25ehKv1fZu+LNaHoccD84eY+dD+ouzWOhsUc/TmWnwjH9Z64WYUJAEkUqr5y6mb53hHd5V+7RZeZ
g0UNwkJmsPM3+3EdQA8HeOJybjZKPJQ3wzGoSe09jqZUNyNuE9BNa6d+ZV4LEiD7KDsUZgmWU1ju
qAnLyXcEHUMvxvwu96uW3wwzINKV9bqd+mnymrTl2113snfgkhnI/FXrxT7qbqeoFdmY+ekGXO0d
/c5fq1Q7jefc7FljsgRjIv/tnGea3XZ55NpTRQP7FNZC6jT2hdiuCOV1n5HD4gzgyILaIOzxcOmt
BJ3Jz3VAkmeZvm86Tzcc7kv3VRjoMW7pClvgXerw0RmDmQBfYdsfoaY6SssOsDppRO5zn7mNfrbD
6v9k5gJ8pqunPkyMZR5HvSqcDOWdt23uflsbgiISr85Am+bcD+/R6ur6EHEP74fCRgOHkvAnxutm
3CFOOeEtzUXWDGF143J8gDwXg5VHcirL56rON+AefxHlsUeXpIDzXGBlbYmNdbcJ9bCs9/qFua6g
TVr8LHL+udkPQefuNuGKhOOYuGl+jRjoqgOMj7wOljar8bCMg+ugjgTB1dBtXwte5Yved4aM1you
+1TUnH3pTK4udsNdP+gTkFD+MBZnf45mCeSLcIrpO/MebL9uyhCgbK1ex0OholGludBIMVQWuVdj
xf57RyfAAanCDqLL9Thsa8osNmfnGp3IEogBcxPEkfgmjjSxZTBYcoFa6V00Ft83boMwO6qVJoJ0
6y0+dbMV1a2/LVmQRKuzlkk+40yUNh2A6mW0Bf4v7Q/F944jpeAlhNNVLymJDhEaKPW01810uymn
L2+pzoLbRTthd+HPHbHevt8iqqFyAK2Rcpbm0M6uAIDZcxZP4fv927xN/JDBK/PHlqbr+0pPwIiP
6DE42COdfaujnDhuue8hMiCujuoI1WtutKZMOZHbO9ZpozczMT7rmS9yWvpPwoT98mZ1A/+S6evp
M5gb/+i4xTR8AbqH87IMRW4cSkPwO57b8ucGt/qrAX19UTpAOpFpHH1Sr86p3uxAaX4oZ63uLXIP
FGJwsPgozdsK5TCrOt0IUYZSKxbzHlY9h+BUgJZzk9jQpFVdjnyKJWTp20h3KumKUb3ESI/ei0au
L85ASnXSut363mEQLQ9VMYtH6on9xVYDf3wYtd+UmsxLvfZOnHBWy4oZKHQnKMeUoWjZcl1ieRR0
O73bPtqkxAAGqAH3eGAuHZookdOq3n1p1TfPCadHcrAhn8doHj9dJ++oR2iC9CGD1rxq+YGUdNnk
3ZSUpEHalPPYo1nBsxqzTw9j2lkjsmDrt/qCu7D4CNXiW6ylt93D52kog4NCCVMeMl6gTJHlhuzV
jHWQlq5XIlvGMwz+XCPYSs5nMkMrfGCVGCKlbrsIuBNGrtYvGEw1P+t1Nj0q/L257xoqz+M25xpa
C3q3PcTVrNbTWkFrD2vQDukW1opfljEletwzLhi48Wj9oWunfqchYI67bMX+7MrNYWpFDMuzyrfq
yd1mCWgkF1g4ro9ep+g1YKabyPb3s82GL61yvW+mo9N/BHbyVDqgvPqxMVn3lvdb+3UMakpsFOAV
mjBy3V8Kf+uZwN9K74uA5i4u+y4f3ou5PysQ6UHqZMHGzV5MTleLZJ5i7guxTRV0EmTicxAgaqkK
P4qSZejsr5mBix8BLWhOveGxPz2KhBwEUu5bUkSrQnsV11OQusXoP5bh7tM/tdhNJ9PkysfVW9bH
ljAyDVypqndUdDQem51/rqiJ26QYzyt3HFXZX+667l57SGAWcdysZSoAA5wEvqCIE4Am4Kc9qIu7
wuouTI1yDXfvwj86DYWaCuI8CgDxxhFbc6naDLHQmK/2MR8zZBXVWVyfKLUUGxq0SbzSjzf3ng+8
zduuxL02Nn9ghAbD3Ex26sqVFtzXnGVJbDLfxxSy7qfoEAKkvQAk6jcnX1z/GDoNWOxsSvkFnWQX
pMySAFbRowUw0ZUMt5SzFcEG5Vb3uE1EwhzE4PGRCwt9fGDZM9mRo9J7FYWn1wMB6c7lIqDcObfz
9T3SfvbsU7nwngIxfUhvh9lnCL4kVkb6G825WIoXSY56do0N63LfDbjEnFj+HGbI8bgfe5/sY1jX
ecip1j0DxtTqgOth682tUJwnSWhzWx9so4Y9EcGW3TNjMT/NbmQ/ZmWVuZT4hNx0DfQ71VqfQUUq
/x3sbuHIC01+2XtM1YO/lv2FswyoeVYl9A0/dUTOELpFkW6MWf0qgwVJi8Cz/TQ6bfBbq6IJjsLM
3fv5SKAzg+fAu5vq4SrM1hYrQzjStyFaJDMOhZd33EoiApIBl/jSGAYKkMQE2Zc9bEjw2wHf0B8U
ez8f4qzPNWWQKq93vwO11hnadEALFB+nQWz1lzruuTDboV1clo/xrmsfngmfG6dv6JuC+smxa/W5
9Hv4o0ADjgiz8Jzv4z7QCPkNTjtqLVDY5K7DXGE+ORmleDB731mF1S3y+881G5sh9TpNhReW1OTh
Hrm4QHaNc1m5Gg0TkfOh4ZCuhuJYRZTpySzoPpMKig6BUby4VwhxiuiIux1ZTEEnvPcOARwnlMfV
W3Wzc1mMA1sCsD9+GF3tPWhQ5+6QLd7yNrjclCw+tXy4HfFCSVVXwc08ovdKurgvX5YNigwcavHv
mLteWOEIKovjhJjP4AelFR18WMNcBEY613w4gz6jXsVzHa854rWz6LD3SRi6mIe55JDNujfD4Ojr
4o39l84pV++yarRz6sRq1QUH6lCnoe1toVBKAAMS/wOG0MzXdQfnKc/sITq6KAmZIp0v19hv4Rja
MhhTI1wAXoJRGG7AGx9Ke/Zq9hMfITNol6wfQHbM0V29lCSYjR6Q+B2DZCAG3VoHIVkyBk0uUAQI
BXdFYY+zDhvvRDIQMHY1eea1r9zl19Jx7+DCBct8qOw2fA1jKZpbxL3lTcVp0abhcu6k4JX5I5DI
lHkSUm+94j0qbphUhLoO96V6V4VafsHr8VRTj3V8AKtqonujWkBgEg13egA8b2Fau8g335l90/5N
4fflN4QG1lJkzXpCJlMKdCIr4yt1ajSqq8scGG28ZYR2vJsRl09pBMS1X5KIqMviHn51dZ9RVewf
FFszGvg1VNn4YvOa8Y+jwXYrvBLQ9+84ey+va+6t0wU8fNQfYjphdBWTwBGSnhpAOw938RZjg4ZV
VxTEX4qpjgsUYEVEQd33X0eoe8RUTul8CCQR3WEvaz87IgiJkUPRjrYHNaILgt0+bwA1bRgUul00
D2lkxBhQVYeoy2D34mfbD9HjPnmLA0G58zOZSh4uUNcud/s87kBuOyfDATJkesoRSk9wQrIewDGj
+qXEEsE7TH1vcPpB+UdhWbcb+PDoc+QYWdPoR4hBJDIxay1aFFHU0AqCZQNni3VjrfcwuxzAk0uM
iShq095xoQmh3brghNWYxo8J+7ToBFpfczd5LnScQjqOT5zZaZE7M7sQVZ7Iv1IwLvOxwDX1GgMZ
CaridELQEI8s32V1cFIYqnbLknrjeIc7BOS5wgmcBhqRSYiea6/ku1+7NTPDHdaZOKzO9XpovVn9
LPaOM1CUpM8kwmvBZeMK3W8ycVg/mWZoviFG9PSRTn59mfOiLa4ExTZ8Rqm9xzB3cdVapWZF2qCz
EqZQyruFguZ9qOboKxbBMYIj0omyYxPvjHHunmu/mKh0fxS9G/qHqlqdq93Pe31v4t48LlvnO+g1
IlTr/bmcbzOvNqlyJpRgVOGCaesuGL93RUNvW2EFyiGPcDM7gIarR44DeCPmypDhel0jBII3MT1w
TO1z6lU1ukZd4WK0DP+5B5SN56R3envH0Qg3jHYoe2X6ornccFNdD4gcoASR9gxvGzNx42FA5DZc
k5Pi/M7XLvIuHAGulwINSK4SJ6i2A4eLiI5y8Wg5MRu3P9vcHReK6Dp/wVd3ftwKM3PD6CB/L4Zy
/y0z2JJTbeL6I+aSNseAjQX7MFTRgO1MFaIF3SgzU1Y8BLcqBPuGyQWKPdrt+hNcvnvvdVguicQO
/gXmFlxmGe121/dL/I7fCwoeWGJ/APnfK2TKnoh+NlW7f5T0U/wq2aBjm9pwVmlVVr49U3j+nDpl
2Pwo8XMlqEfujNgr0DmYzvI8xzHOMQLRrt9bBCeOw8fPoequx2VzbeKE7uKzD5QoUBZVuTlGOkZq
zd1ChFKUqz1PIWGHLySNOdshdALn1s87AgZKuTT9BTVj/X3oOZUp4pAbTa7m6Efk2H4iMa0emGW1
aAtLtxVHVODZg+V8KlJKe0lrVvbTVxd9+DcNX/PsB3AHitvxtu0b76lqPNU9DtUyYa8Tl/N26Ubz
+nUsxhHr0914WP/oxmYXW+9VT5P2RtCmZWNQZXN2EEZqF4xSdzeqoyOdkQiOpeppEddxCMzBteya
Y27LlfMxXkx31anVnRjBXVQUg6f6nA++Z/mfC0Z4PnW5a5Hir9bjYlDJrfqIesQSF9hizNndTF+D
iItk+qcVrdwvRTvAp5ZnA5cuB1/PVIGEbEP1gqTBOs3HYtbsOaO6/4kR1Bla3dZFcRBQAx4Zv/He
mAFB3dEyEvQ2lCsXubEyvhiapYZZZSqovVzRdD7Rn2iCjCt3RDLvMxC0yH2Q6dgwfZjUrts0qEoA
Rg5ZxmgMdWQYPoBHU236TALcVAbJ3aEkUjKCMJi4nhDUeC/uNpQfa4SaN22akCqXiT8zpIMTZQ9d
pdAW9UtNkQvVWtSn3muDr6J1Ee9MGIU8jELaPR2ibFoSRt5QMOnQ6Z/dMjQ/kJrt4rSGm7komM7d
D1E+ZNcsKdUca9NSmTbC6x5lZKMnwhr7t4UyS5x2XGd/T7JcP+YCugmQpVJfxl3UTxhz8J4W1sO7
hlxf6TeX4cowdDUfJZ7vNuXvcp7VHuvLVVQZghjA059jXeZvm86rH63dvG8tTe/PaVjbEjqWNZe4
Xiu2JEeXDZjk42FBQm/sfm8a2BlZtxkYbjvvEPJhpC/Q2g9uSo+U99yG8HCUzIjzk8nDMe2YGxt+
sZUvVg7wRvqggFX1anRdPsdZHT9AIIK9LFm2izPUtfZJFAiGXNZS0QRsnHfvlBI0IC56y8T2jD0k
jFhlH0EBaHEa46FShw1VRIziy27Xag9aXC+c871TOUNTHtVcANA2aDu8o2yj8P7cgfocNdN+NfZj
btJsmkH5cHJyb8d5V9/ymrMtweqyJIeIZuUUGU2Rg42z+b0w+ndbDq11D7NxYM7LiPmCBPOidU59
O+RNMu+beGUUkS+/bpijR+Uun701xLRlQIHp8v0o3MjS6V1GcOoufrR1tvsJbXtBKZFJyTZxXPFt
Kb39W1bOk0QafkacsYWb3lU1ekO6LyAy6U4WRXZ2GNyg3kCPHlq+qkBIS4OdbF4o7xgcM1+iOEd6
HMqWej9XoSUyKtbLyvkPUe+OG6TvvtZLdkIyqvLLRo7xo+gK/DTiGO7+xpsXeA2I8fGQ2W0bGbag
ArhyKxWLZLQkKtvOCDpUCwF/pIXtKgYSq75/dDeJQAD12Mg4TcZygiaZp+OwFps+GGeVKo12hqHT
1Zmm99lbxHJcJiOrU1zENTutiAPqL6SoO0K6PK8OEnCw/LnmQDTHaRdyTtueUXjKta1GfBEPbnmN
E1nc3i1zGT34Zd0MB2/eGwa2etR29wz/QG9PTCzwMgav/SnrTo6nrdiz9bCtgFenvKBcPkjeojns
HO1UHBV8FS+20UKCD7nZUzmEVBgDIRgCyedMabKxhX813UqseskEyFNvN7xeBgIB7ohGsK+oZxV0
ZD8Gd4MPA516+6YRGUe6wpVRZRINLucZLbtbPVlZBRTNYKpo8hYE2oeGSaKffaa3b30jq3uFPt05
SwdBkcFlQ9rTXv+OspmWEIQX1BAckTqs8qFubNg4P6gDF5vSuHQUprOJ7qX2BnmRqWj/kYvFuWPY
dHZuGCvzfi6+9M4wTYNQk1Sh/AqIuNhhSp3unjEDT6Lm96YCwp2ogxQ5EDsqXCvnsSD+oE575fDB
Zsfxn6fRQDAPUwDRWztjfLWJ3C4XC9/76869vl4qMI6ryhQw4d4MmoTb2XSLNIK7s0eH8oWagUuk
ccZ+TvYRaOMiKgcDlOUyV/AVdLKhMOlnF+VUV0ePQdsji+USyu+HBk1xMvOWv6NVn+/P7R+iHKdh
MkyIfnxgYjL7rDVYcjp7K32HWqMGwQjhKm9xsbGZc11sIUqtBhCjrbDYPeKLpz4bYDc8Yl1dPBeq
s/TDTjy84TgUNMBtXfOZy8Ggh8hqwCXmuhuNOr3Tz7JHC8BJixJD+bgfJ+VINPmBXbz9iLdgn6nu
PVQhC6Ctjx6HYhLFtGqeVMlUQwofFXz4kQkfuZlG79RnOYw3S9ccHZsbCn+jPZ2eT+ft5FZAPsdq
tQDafrQjkSyi9v6sRt0OxTqsd9Qz3Rhc5nDb27HAk2DAZG4Qd+PMXXpZ9713FYGUuEmE1TyNfb9q
eT8yFvjTZM5+H5RRY5MFicV0qfo9Km8iXXYSeD634e1ug0a/0CGIFxEDi0ICaQd1flBR79pFy7em
20HUJHV99Rnn1SwSGjEUiplkZOpCD2jGv4fkhcYQLnHnczB4gGSobHMgeOQ/5fYNbelM2kbM4NLJ
00zyJP20kUL7z/PWZyeB/7Y2IDoA40/MGpjGcsEg/xjtbuTmxwOyH+hg5f4QU58lUz1MF2G9rA9C
NFi9iiznc9np0NSTvPjnx/857n1+PCmtDONHmNjCgf110poJVmMRrbQJg1c0Rg1C5unSQSPoMdup
72Eo4mT3VX5j1gZR8D8//M9MMaLleLrrOHCOXnB2T/nr00kJC3yIuy6pM67Zo5EZm6clEPBY01+U
iJrA03LmsmHPS3orJkSPdYfWhHoGuHsI7Ou//EV/mgb8+Rf9YbCC3DkbTMvnyHvF2QuBeajy2E2p
ml4GimIOG5hwwyzasbGLj7tXtF10HViAu+QIwzfAB9Qk8b+8qT8H4v/zZxFfePa8ld7/+IoNK6fy
pGiOuzYHeGVyLkfW0YBL1mMf9Id/fgt/OkOcn3b29wjP3qYoYv4wSdGL6gh4RweCGDj6UGXoIY5j
WCpMytVfP4j4df/FQufvliGGezLwz2tQ+n8YXyCPHPt6hIVnGNB9CBCZUPBKlLjWWa/QzsUXumNy
u/eC/1v4wzncMEBnHJxXIM+Xf6xAb1R1Iy322PQ+RV6fgeBSf2sV5/9VJCRkyT+/2v/9oX993h/r
awsEYylaM3bYOcvZUnW722DrblBjeCjFB3sYomF4iv0mP/3zk/93ZfNkrGd8LI3D0P3TeWPc/F6W
ipVNPpJznaNs5bLV/f/RqeU/75OIQJYN8xjAOX/d0Ty69OKBHe0t0l77Z+Fb1MprKPnla4ja+l/W
zf/uC7y3OT7gjqED+Zp/fVyk4ixuBSvVWG4wC0icgj1+Z7RGXv7z6/vfPaFw2QjJIYfswd33/Hr/
y/eSQS5j1pK7IRvc4YqqhUkshofLFHknM8kGYPdfAtf/9okeNkzMvzOY8Kd3oaTXHtqJPa8LsXxm
G5BXbKszpmiK+gGvxn/zRvq7FUJwQsQYRIT505/e4gt5EAreltPYTPQo8a5HfdDhOHf/H0uRACIc
4aVSfLU/3mWJlJwqgne5D+GA0tnGKI7W4V+e8nfvD7NyiXSKDBQU8X/9YkuISrcueIpFHxAwWBjv
l1XhmuMK2gp/Dyr2z0vk7xZj7MRoByjFOM3Oe/+/lkjQGz/fovMSkXP8uHTYgqRrnofiODUUMv9y
kvxpUXTeabEXOrxFhWfEnyElfTw11L3MHRuZt+8l1B7q0Brhyq5vo7E7hxELO7/880/8m+OLiwEL
MslZScaz+9efuGfR7vlIRBMcBZjnlGF2MW4gr15bnYYmi8AjPHWhPOSO//Jz/+ZrYgEL14wjE4eL
+qNQmd2yL6KBnT5mU/TmMnZdcRfL+ZKosumUMx19/Oef+je74VyQEcziSa6kP4+WcYktCrsGVgtx
6MHH1/I0Ce/f8sj/5iuGLn5ugcSjCOPnP34WZjV51Z33XObWckXzXo/VhTeO0jlJe+4f5MhAVCGn
Kv6X3/e3T+YiYICNqEDc0v/6KTNU/6ttSUjo69l5Zdbq/7F3Zrt1Y9mW/ZVEvDMue24WbuYDydOq
sSTL7Qsh2zL7vufX16AdmalD6eqUEqiHAgoRMCCo2WeTu11rrjETUjmJH72b8MX4xtKO0nWgjtM/
s5C+MEtoTuZwAekacdvyuZ7Mkpp6d4vyUp5rUo7HJpf7DRhY6dYmaHIGm/RCF2H/abiXMFMWn/DT
pqpUVufByOgihX+eVKMrG42aqtuITNJtiUb5c6LY52DFL3TQXsDwmAcZBE3k1SulWhoAc88ciXh3
nlyjRaKuxd8FMiUKbx6jNoIPG4sNPG8gYJ52MKbinBASHfShAXl2i4hpqIxzsLfnM2GxW5BxWDXA
vZlrHqDcCyw8KkxgJOgB75IhQcwXxv2Zk9gLrSxgPP5j8YSfv1o9O4pVstywyUpbCERLJTeQ6oTm
mVH/QiuYGQKWB6CoyqDPTp/YKIf9yOkdt0oUI9m7GrJO4RW11IZnhvlLDXGgBGUvs8cxEk4bIrWk
B7mBgcQ8gCWNMrV2USuewQ0/XxR/+YkCy8IbntPPqjcq55VhzIlr0t3kyNoZTZuoQQhSjpT8byiv
Lqcvbx1ykHhxakSfbiy+KqtlI0LTTciAA7OmldzYQlFuy2kcvddbeaFjlmBZ1GX2NpNr3unTG4C3
BnVScRO3K3KHaQj1xxqbrbC60C3H4Jwzz8vtcQPAxZTj3RqJ36tyZ1mEctAiSA2JQLxESbP6AWU2
sRwXt91Ya99f7+ILA4Qu4mHGJgPw/9nNGzg+JSs8yCnMI8p2C9IMRTu/fbwD5CEWZmjLqmuvKMN2
Y1LgTsWB06WyfyNGqp2aOJnOWFc+PxYQfTLYSbDNxFvAXs1d3wxhTS3sTA1fO2TaIFkomRneo9e3
d/YgKMBNgpFcXtNmu9cf4wtvjtMWsEADo0KFUMrpSOkjOaoq3EqcwtSDz9T/GJ/nztabbVrA7HDM
BG3R9vUmn28ruFLwKJeUDpvnes8OBzW3Byy0HV/L552BPOtrKpGavJRUbuc3PuW7ilNUISHc1xt+
YcgImJ6CCSiYf2vQLKaXnF+BDTp92ErXsaFnTlOWw5uPsXTPBnqpUm0F73u1fxXlSCG/QAFmpyLf
UdToQ3iTcoupkKaZcWaAvjR02JoJAC5PFMXc6fvrNPywEKlyLRVjtItNHWFdGkkg6X0rvgJGOF0Z
xOx2Gmfr+7c/TovHiNWIYPgYy9B6chKxIsLVgWkg/UfVdKMAfNoUABXPXFFfGqCWypWYI6TBTXV1
ZAb4VGrg5pElm4nlNCgXvmojSE/EtxV5M7PZ/we94iYN5ZZbD0v1aa9mWCoF9YGMTr0oI48S99JE
7wUh68xofLFjXPKXwwf/itVVHywVmlDwDOBbfAoIsAUmR9IAZUv3SWbIzd1M2c+5QNgLjS4OKVx7
eJhs4auNYVbRKJczRTYTdm2kpajfmhDBF0BtgizzXn+Uz09yDA4uqAbXVHYFbbW2ZENCiS1MHeqh
WiqL3Ggeq/QzhV9WNVIePg3quUvdL1OU03Dw4pfCxUrwXDk9rN7emBGFMslGODbTLttEfStfDSP4
MDtq870vyBYpUdWQ4iX9jUyXjJQTTBY5wAxA3pmh+8J6Y0M9YUnXTNb29fEyHJBoYg1VILKpgw0u
umj5AjDxrz/ll/v8pJnlNTyZh7HZpr3sY33jz/NoOnW3kLXwidQNN9Ps9p2RhdJBHkipiRRcbZkC
HoJaLrDkieUzJlUvjS/e+G9XBVaG1WwtIMn5lk6XKR8Dcops9VGrqwRtmBwc+4Yr2uudf+kRE/tm
L2HnXBzdTvuumzPGFDAZHcvQKqBrlA9ZUzac6dVLA9nCRVyBjK/xLpdeP3nCSIT1dOy4J8DPq774
cUDqsFKDB1y3zx0FXuwQd64FT47IV149QNDIKAQUDhw1DuKeXyMNJE8TnjlwvNgKFSUsPIQ+WL9P
O0RRk1+qeKbiERxEYgujSO88blqUP7/+fl56cnj3sLUSdyf2sDrG1xzuBRWtNCS18lZClu5ZRW/d
lpQLv/9PmoL6bC8HawzAT/uUNWPT2hIvqRzb8p3w25CkpkDPi6xoiD/8B41hdUUEjiO2sr6Fw7IJ
QUNz4O3Jv2y7rsX1Eqm417dptn29qZfeFUc0NkBYzOzwq34hZtLNJiNyo2lGdgvHQlybohdn1qrl
r6wXTgjJ1hIdYodYg5jztDenaGbc5Q0CSqdDNHpgcRw+hgSotmVHqc/r3XppZBDrQ6uIbIkU1mr7
01oqxjOTzBkwrdyNZ2rj6hiHMM714ZmX9bxvREt0BgUbH5GMdd8GXbHTBnH1UkqNusevbgtRH8HR
mXu5jvozHXuhNQF0Ge8EDF8W3dnpOBw6TcJqnIy6MUjmMchs6R5fJ+p2lG6+gc/nnzlvPh8fBNYV
XHM4R6iUua7mciSbKPelgop20upfyqUeItPU4e711/ViK1gcMo0JZZDyPO2VJPXmOINmQtoGflXv
g/oaLec5Q6UXnt1yFiLPwuWAmPPy/ScLLdF6SqMEAvu8n/obRfEXlQQlv0c9G8xPauWnP9/cLYYg
QSYVVD0JnlW3NDOtoyDkSgBejMN6pv6IcuuNBtUEFrgP6CxLLOhsHusjpSpBmsjnnutdoYHQbQDH
EFzWcxf1BdVpMu/szGx+/rZY1w28N7lTcsRc5wOrvqT8prcR9qVVd2nNsX8ld4M2vHl1p7ZCtjDG
sVjdVbFa3UWGxAfNRwIWoy02WZI9zou6rDbjcx5Yzzpkago3cEvmiqxiXb6aVGB+a6mTqUJUqin6
khVSuUna8M3heVrhaspxYnFKoEOnww9FKLJvC9ZwTQ1u5SS5gIMzTEOiXfVdiW4vHAxzvtSoqEet
lSvV2TTZS/1clg1u5KwgJBxPP0HKTWep9kWwVKfIY6JaCy/1yMjeuv+znSwGW2zM7MwsjafNyLDh
O30J41ETJjxbGx5z1Mb7N86tpRHUCWTDiUJZ9mqFj0kqjGZII1Ce/AtKYZDLSIF/xtlzOdGfbFzE
VRdHkiXhbi//n3aljvKmbhvza0cZcllIt2a0z2RrWyiqg6kOxyjqyrCEODPyn8UwllapbSJ4rC9M
otVIQaQIEHg0v47d0Q7FZdZv1MJ3UzP25vnz649x3RQRapkUBz48xHUpsl4tURHoitm2JwqPzTG4
Bqjiu92Q9RcSSPeNyHxUauzZ3uuNrsfhr0YREpA4VTnIrAOIMWAjYyjG0AERktxSjpBuZjGJM62s
zwC/WxGcrDVt8e5bzWoy3QHEYboWUlU1oFyRloAvoCaX0vVzqowXGlv8SCh7I62OC8dqb6mLAic0
Y5E5hj5tDaW4Y9tkXx5b/43Ti36dNLWaXobp+9Zc0RTljwM1E5m/g9/y1oPh0grxJew3iN6xXq1W
365TQoT+ACBZyozdQGqajN5sbd86EkgBU3TBakhMiyjM6fyiwGGODZNaSD8qS+7KTQjEMX3r+k5+
6aSV1Szm2gN2YOSKCnPUd0BzfZET5cvrPXk+AAh6QH/F/2PJaVmrtzKmUqsGM7S2ounNH8oIMiKl
BnhBV1jn3Jh+Dd2nyxLHGBojEEFOhizW2gRvAMOgTz25MlL1gGo4mUrUg1vNZS1l1TWq3mLbml23
hy+rumMUqwdAvOkbV2BsjNiWsR+UCQ1y+Fj1OKuAuGeh9dmOKDioIDm6o5mcO7M9WyqWRpCR8EzJ
C5nyuhHIMpCKgy/JVGX2Rqs045hjh2fv3vT2FtmNznWLRA0NLfvK6Tjs0nS0Q3McHPz2QiTRpfgA
moWKVT0O37/e1KpHv5viLI0bLIlyHBNPm9J8K0pyjtCOmVFf3tBBr0sl5W2LxK9WSDD96gwum2u5
w1zgwqDmIYU9IU4fNUXXl5o8n0sLrjWCv5shh7H4+3EpNlbPDTRPT5ZOQp/fG/U+HqvpElBdd210
gbELuZZTSDYa1H1SLjYk+LRQi90FBwM0jMsrPTfRV5Pw18cxSTgsU5Bj97Oop8hVKH3QKKiISJ1F
PnYxQkzYRpTSnTkZ/BKfPZmDv9pCi8fxQ0EhwAn89D3qegZdeuI9hnF931FLBJ1L281+soeKvDeK
+msXDV87BYce3X+fG93nkTz3xNmyapMD6Ptz0ZBlrVx9IDZywYZuq2j11pIkCjgoAhZQ+GWltrXH
DMRscswbcqk34DnzZJtEc6begZ2Lvs8RwOszkqgXHv7ilCujh0KVAd/v9IH49ax2EEZ7B/0ZmGCz
KDyEyaVXhXF6Zmt/YQ6dNLV8lCc3uUqZ1HBahl3YmtIhYUBccuTt3j5TacVmjiKXW/bC01Zqqmj9
PGUOdXMQblV7lLalCs7qzesBWXuZ1DrKLkKAq3FkY+SQQndjHBVx/JUi7OZa6iXz7vVWXhoc6EmY
EkRhyBCvVh1kHUHZZxRxJ5ES73CFDS1KTZRgE+hBeymXgCPUriyPWh/3H97eNHsU0jUUJc8nCpXc
uTJkVDJqhACvRsUYHrBekA5Ulhs3GeA66GymecPaf06A+HyYoMjnVocmisM0S8LpC5QGEkhSHYMI
EXp1FSd5sQ/t5lxO5/mjFeQZeXWykLlGrrMCoVz1plxmk0MV4J1sGg+9Lu792Tz2QGLAwrZ7S6/f
Jp5h8SHuqQInIJirogNebYsUNg1c7vPJqWorC75HkCh7t1S0yHSh2Jahp3as1/smB6Bz5nUuI+V0
mREK+xaqCZI8CHdWTSPRCW07oWlhovrWRj/eFGVYbbBTooqirc/FN154vLSnk3DhqodCdjVyJ2X2
9UAFuQNnOXHHvDD3dtZJ3lgm5Z7a0nt4guUe5PE5m8Hn69mSeEQMhX6V0bOOy4dYGlKLDcYRbpLk
JnIheYne2NsSjNeZ9ezFpogOUHfKaYdd+3SgQisarEwCxZOnCABcCR5H8s6H8f2Qtwtb5PUJ+Wxa
4OyHasPUGbWLKGC1aUsj1drCoLrDGKGFSDUUrTLBnu31Vp6Nk0URTxMsoKghuVye9sn2EbbNkK7A
8WWi2UxDGOdeaobGD+rOBMS1Mj7nZvzsMa6aXD1GLaW4UOCb4FJcWnqKnjzGltJ6WZX2Zzr37BH+
kvujpeCARYLcXG0N4TyFMuAliKVT1R2go2QudUf5mWHxvBUCKKT7yaiyq0KIP32EsEv72Kqoi7aT
xthUYU/dqG/OZ86+y195OqE5vjCxmFoMclXAOz1thaovBWcpJDWd78t3o91jzRR0h0mzegebo/Gu
L87loZ41yRPj7rLIwxd1+PralyqWNmoNBRtRUyveCCXdcO2ilW4U+E3vbNEuVLyp3bw+IpfXf9JR
7mac1BZ9I40i6jztaDoOXS8n2E3h2ex07rApdtqV6oVnmlmnTFkzTttZbTscGDuzSmmn9L5+zD0c
Ppwfx5uH1zvz60ryWm+0096MZhNSVUgr6g7lgoNjyEa5Bizj4bLiGhtyfM5F7RyB9DvTp9fbXt8/
n/VwGbhPzl/coFO9Xoy7pL3uDi5ie+e7dWUd37q1rp/kMuGftDOmOQSKnHb0W39XERT9iHD66J95
YesdZt3KaocBABCn0tKbeYsDiQue0M3d8sxcfnZVWreyzIknfdGiWtHj5X1dVZtviXv/aOwePr4/
58/5y0L4tWGxWnYRTKeTEtFMtUHf6kI8cD6C9Hw3u9YHKKGHMyNhGcuvNbdacm18MVk+aG5wv4GW
db7nzvGn+/7jmWZeWDCeTt31/Txr8sYCOLr0CuaWS7zIxZnIFZ7pPey+NN4H6ETnXtiZ5WJdaNUK
rbTDpc3e427HBIs2n2bn+4fr0LlpvAeuBQ5IzzMby7n3txbxa2BB1HR5f5P7bd7KO3y3Ns02vI4O
vpPuOufMg132+lfen7paRRKdWk3KGJdOhm7Gf7oDV9QFAXfmcS5T9bWGVkuGLmF4FJIidZQcgHjv
U3JR1N2xT6xzfTo3VlaLhrDiRuTLRBPG587fRxCZS7xVjTwBfnIus/0r1PZav1aLRywk1QBx9vsB
pu9wg/CsLU5z7ofIi7yfFPSzEMvOz3O9/HX8fK3h1XoyBBmOBRUNa+/VY/OxuK6O2jf/hogjcO/y
YbrPj9E77ca4PzNizj3e1QITtGNkFsuI0RgzUB0Yn/2eU57rO5ZbbvJN4AlXuOe04c/iLav1U12t
NJOaJ2mzTAwyndtor3j3mTs7j75T8niLreqc3cdfWgDIPFItsFTlUchzumI3ichyeRmyWB1vFOaH
5tmcHHTXvshcjAJvmxu42bt6p1/ahzNP+aV19Wnbq6cMwWZKyZFwVvGGjfkx3YbbYTt5ybY5qPtz
YbOXXikpBfIWqPfIvq8uBDE47Hiqy8apYczLClW+ALH06bHLay+eb1/v2noh4NhP6JN4h6ZRTYA6
4vSpmm2k+mGqz66ktdoWIhPsZqWOcHKb5jNrzrKmPJ0iNIWEFEUBtU7CgsR12lQqVHNUe/y5fCrg
Lwo7zxEea+mZNXT99JZWdJJY3AaWqtx1aEXHCxvXSQBLLdW/70BbWse6TxtXntTsXVxm2QdKppSb
Nz9Fgjhcqzi0kwg1l/Hz5DRRAGGomxJHSGwtyw30V9ZUvc1ugeKn58bi+iZHB7nDEbtB8W9Q5rWa
B3j+1LNtSZNr5X1uu3A1mg/g5qA21UahJfep0rdgZTMLOi7B7UZyoDFmN2k8+R+NNm8L4AR93x+q
zFRvka1UOBnVUSmcUsad6fXn8uzwTdqV9JipEG1CgEb66vTB6Fh15K1lYZWp9D3OJlIaTKyGkHFD
b2xwkwU2bfRjvMVHtX+oST5+Dxo7EJ5CgnDexqVmnqukX58vl4+kMT7IcAGUxS3p9CNJYKEivOhH
FyOHBJyxpjpYXmRfiP0DPRjKXhynUmXbjfrxzNH2+WTTeGno4AgJE6TXVrsTvFhpmChDcetWfK1Q
iXxowR29g/F5To76QktLyY5Jvp+oAqKh004GzWKsZ6szAL+FXxJSVOUVUwyflFTV4+sv+fm8JopJ
2As8AUUh8jorH1jymBXAs1wLzM6mrUdspKrgTAbl2SWH10b1pob2kxwyW8DS4ydTLCA/ocVz17u+
FPrOiG+pE2eB5jCgsmPUzcXGSv10o8qxfkVCP300skk5s4I9n3p8BgQ+S1kUerZ1sG2a+yEoKmaX
gBhtboLCl97riYz40G7h7ByAJIOJefPTXdYxKonQFCkE60/7nRlhphUp/vZFU0DXmfRkm2WWtn97
K6iol3wBsgMqck9bCYae9NQU9yBkcA2FsgTLGMvuNz8/XdboiEJgjUzir3f85B0mk5ZYLQoUNxrK
/CrVG8WLJMg2A7xSL+tGf/vWXi2yDaSbJEEYOfpqzKiT3KQ43kKhn6PgGBfSfPBxfjlzSXi+oAjV
oDaUThHFfaZupLqYrN4kGhcX2tyTZdg6KeigvSwMCdGGMcCiHZv+4EvNX9qv//o+/q/gsbj5vXs2
//hvvv5eAJJa9GmrL/9xFX2vefc/2/9efu1fP3b6S/941z/WbVc//u3qoWz+tu3yHw9tVOTr3zn5
E7T01yfxHtqHky82eRu10233WE93j02Xtr+a4zMvP/l/+s2/Pf76K/dT+fj3P74XXd4ufy3gY/3x
17cOP/7+xy/CxX89/ft/ffP6IeP3rh6mom1Zsn7/sX/9xuND0/79D934k92Sgi5zKdRBwMuUHh7/
+g5xVarJdI1/l8KyP/6WF3Ub/v0PSVH/RMZPKN8mKkY+dZEKMrv++T22X5NlnA2Y78rGH//8bCfv
69/v7295l90UEc5of//jdEVZGiaZviRHqV8gpK6tNnOpUnpVS0Zotpod7mJoT5edCc0Ou8Dvfiuy
N03zpTkBwgMRH/kKNOfmakLoY4SjewdOvW18qOQTtis+HlxnJsRqrf6rmaUWZBExoTlbNROmGCVL
uLSh4LPNjQUB+pj48ujKUgQUrAuGvd8QQ0AyoynX6GZCpxh19cxi8yt1/+/z5u9PQeIVIQGyCIWj
2emaBiFEBtYG+x9zo+JbnMrB7Zzs0EfGPwucEX40HaA/qcAglJMQWiQsILaxtNj75BxEcJFL1K8G
tjVO3yca0BpyxO97SuuPWTDqn6s+M+7aHk7qXLTJZdRIFXbvIMEuFImF1rWw9RRYUIotBZH6Iej7
EfQnIiS3CmU/oVYyy92sTeUfovYT3TMjiw8xmM22CNTuK4buw9e5nm50u/SvzTJV2HTCYmuLbMBI
Ts1dhVwaJgMim13Fgsz1+yX+31haysf8fVs/PrasLf8vLCg6oeb/eUG5jNqwe8gjIsBPlpTld34v
Kar5p2D3ou5aM5lP3Jr+uaSo8p82Olw0q2QDWR6WM8pfS4ph/smp7xcKQqeSmt/614piaH8uNxU0
cchrf/25N6wnv8Jg/x70bOHogHRoEwg+lxVqHcvX8QZOg9IoPYuyD9src0UHTJzr6gNUdmDrwJWn
T6Qk+3tYvV+BufmuPOOxuZ2BZCsb0LEgXhOjzS76Js7KzdxwkUDMLAlpw+WtzTddVPX2TY4FQnMx
jjh0eHVjjh+fPPK/1smn6yK1KczOpx2hTJVsP+sVazfb67psRTRCs+D+9Z45zKG9n3FW7nawIfX5
iGcNNCcrSaMfkVrbF1YmV48RqjJI3NXQAIstI5BxcLA03SmNuQq9Xi2DDxAAIoBJeqYxZzvEKJzS
Yw8XpPaOvHCEcYdum9FhNCaRbCESqlDCBcy1vWSZY7VvVKjcziDLgJPjgew5hmlF+hnAqHxEpEkl
vmigGTtaHQ/qjR0M2Ud9wnEMF3fwlW44Vxx1gqJNv5ciREU6BNaYeiHoOx8acGEiwIxaZHHxqOKq
MwcYjW7yQWQwGCBOEA8E91c5PbpmsOsJ3oFuVAflDXrsIXXh5ea101jYe24bjOVRNPOSL0erhcQn
FlY48jC52ySNag5uXzRN6rSZqTR70wY6uO3EUF/mXTWJo2HkfrlT8GfCzNxKyx8isqpjNdsGpFZB
rAXydH1Ijb7+ElsxAMAI+S8PiesNtM4QM0SX9O8M0roLvhjz0N5Qg6t12xSpS+9lQvTXYsZc3pG7
fCA3Ls1gcZXUAoFcZj7gB2kK8M41feiKWdRrwunxe/7ht3WN62A4aD8r+MeYuxfpcK+kXY+HkBaq
j4FawXUPkxoz30mKr5WwBdxUjLl6WQ3mgL8WReOJN/CJMy2oZbe0WISBiA/zPe682nBnmUGLLVGT
Tdp2rIzmnZxFdgv3cbbYojC31TwNj2WYMVRYu6FfwC4XWZcFW6XWjY95oYrv0eBPpmtKYRgthu4J
eO526nyHg2qfe/wl9auV5SMX9xqw4cbOsYubkYZhGJjjSIi1YC/0S0lCtr4bUwRdF1Udzz+HcmQw
s51A6pSxEGi2DMSFp9p0swAjOeCoXqL/2yyCpC+TCfXPIawDuzXvk8LfBEo5BN5AIfR7te13RBdM
buPJpKqeNWIy4Gh+amKqIoeoFeXJryjhjKb0wPCbSCfUibGDeifjQBMte1iK4cgnoev1sKkz0d3Y
lYIxjNS37SfAxKhttXEe7jW1iT+TZUFyGYlx+IqjFdbWoSSBdS/zulMJA+dmCIpylMmZFWX5UwJU
872T8Ntw5zCf9jhtCbELZpH+zI2pvcIWoLg3AbYmTYe4qWcJ4Q7IHL7AT3j4llESejQyPZ53gYAP
mAvxpbWEaPZzOPn3U1vxrsEZKc5QlO13UIilfbApSJ+Z3lLfHNUyNrGulkvQ2paVK9+wKemVndRU
4rPddX27D8PRjhy7LKEoAy+BnI7lh7VpG9gwgADDwnIVWIEBngG+pW2SXtGmA/E8TXGqphpZoxTJ
+smZWokPPc/bE6FZRABzLCycYI8LAQilLvCrZOnO3VBWcSFuiqqxHOxPG38DlaX5phpJ88nIg1xD
JCn7x6DPq2SHGl4CB6eh9/f6NAi4k7BV3ePzylyezKHrPEsN4Gu2OGlOjjpYuLX6mIRs/DHdwBbW
g9tCU5pko9Be4g5NQX1CabRc7Hu9xtkKauQCtBZ1+ylhZbXdRI301gl9bAnxZg4tc9NG/aBdyFaW
bZpotI8BX4P7M/3kUzQN0rQ1x7TXHChWGfjfLg3uQmBdvavgPYWVD+mC/AKfshK3EjwXYaRWNmzV
MfIx+6KopsOZwRwbeAWmEik3ga/owTYEqYv1tkLya2smZTx7Oac7Qv8JsN2tbbTBdVTPVbuXaqji
TmeBvLrM7CTC2KtOhwdVrcN7AeIOL9Q0MX+ona2PG7kHbX5psp5nP8wIU9qQKQ7hf/aRa6A+0gMI
cVjkHCWYyjhWx2ame6WaY6w9qCLzBiGPD7gEKFcRdYqdy7qsf0e2TNSLUY01q2+zYhWR2VCFZ7fq
ezsy2ws48tOHcNIWajbH5Fsuf+IdnnHqreqPzU8ME9RvQ5+P9TZJNENzmL1J63KithBZ2slCYJYo
dnIwlTXrTcq6TdZ5CIN3MUYtqVsMBtZMJqPLSSq4pZeibJsHCgITawOOh3pqoeHkg+dDiZFo1Frt
h0i38P4bm8XIruktY9r7kjTjPzdEXbUVU99+5VAbQ4SuY2BaaphE48YfwM2HyJZGD3uMDgRV0fix
J6pUv4/8iZ9Os5ZgW9tNGlIl5seNqWWjDG1VImRVDdNiNqC2nQb81cAsOWCIeRiiNDAWuqiBa8sV
BKFcXdg3oDnb+zGTwQXn7eDfTHUF9AonwlQFjZPXYvPrfPL/T8dct7mD/s+n4yss2E8OxsuP/3XX
/lPFDxidL9XmGhY4y9n09117uVCzvyH1QMIFkpMY3r9OxqrxJxsVIUpilb9PwP86GSvyn1SpAruA
r7HEvN921ea+f3KkFNSB8MkQkBLlAjOE5uT0QigUqQ26pNnqzSgbe/SdDRKoUY7az9rA2bx2CEaJ
fBNl9ixcTNaVwcPRrqoubFvq7J1hVmV/p42lal1lcWvFB+Cvbf8TK7OiubAGv9/YHJa7QwP0n8RQ
3Gl49VVmOh4QApdUiLDa+9vSSPPuIz6ETYWl1YwzSDXXhQLmGif7z5UVFT6o/inKh/cCxGbyQwyj
yd1SGy38YeQ8y5ofMTPsXaY1demFnILgcHM4jd3arGv7gNH7oL8LI85Bc5goudsRE7VuWb+o8Rnz
OY29xggV/162BrvedUU3etEk3bd4bRf2cNVbfuZpdXLr69JlrUWa72pSikAaYVkrdlmHx1Doym1b
NleisMVHWUZdbZdKcBh1X5NdFccsThLWBz0KP+lVax/ZKJp8UxocCjwpnkW260DTQTsvtV7Z5IGF
diU0NfFRZ42ogcVIo75NWYCCi8FOqqMFQ6/5qEuxNO9Q2jS4Yo/98HFOanjiDj3AOgHPOIyQJcu/
7Cgi4xqdSOMhLaSAI5BSZgcOvqSBQnDQ9w0uNaMbhn2euKLzhX+YC8kuMM3SlTst0wvbhfJfiNhV
AFF9i8GtjDCe/VHeEYDVgptZqnwN50qbjbhR/GvNj2frFiNk6pzx1UpTiG2T+kWtuukhaUR9O0Sm
Drs8vBp8w/SaBE8NjkSVeWdL/Yc5b9UD5r7aY9oo4byjfG5oYoKGJuDAfKRu6zvWJTig6WGTxDtD
n8buqsQ5lXIWPEk+RygMSbtOTbZLwrROv8aYOE47v1L8FiuhutQ3UztU/l2YxeLd2CpyrHlKjy/P
I54gKZ6aMxec9wmno4GTSoMWPWUtzVUq3lNNDUhCJm3W7rTZouSDkhplTrR9YxUxriqWGifyocR9
RcXAz6cuGZtyivA3ctdm4aeyNWbri4XhbXST1QSfHiNJils2UQ3TSaevob/1O2jiflGYTlsJvfAW
WO9VN6u+VW8p2pbqzZSrdrxBLNYU32x/WGoW+rGy3lP+X0cftKBp5IFrSJRWIbtzgYNKq2LEftPI
dpRetyK1CDCHnJeVva/UQtkg9GPnNKJOsUmyahYGOxLGlVpmqQezGIoLDKvEDiekeqcOTX4tKjtz
q0a7ohBvhvrZxdP7dg4s3Paq4IIjL7B6y+i/JtjNAOu3km8ZZhpOVOHp6LT4Rrm4/g3E8Ad7C2kz
30tJku1iG0W7Sx0sPtBQ8zntxVKpuv4wzhdqLzgrW1Oe3JMSxzcUnSvDN+m6j1PX1RescfEeH1/z
mGNQ7/n28BMP4eB6LP37tOYIXuD7fcQojudeBPgXJx15DWfJYHB+ss13GTeKe5GqlOVHea3vZFbC
4yAWT+vOj0lvww3ZBspofpCNeoY5ODVHyqray3qqyS82tekFtpB2LZev0SUO2H/SMXnvN32lIS+P
bBbTLZYY8q5SB6yEG01cyKIDVt9XU76LE9FjvzcVX9QcrxeglfoGtWi5tUKhk++OVMkpNZ9MYItN
QFtyU5PVRjogx5Guur65UdqQ59U18jbIh8Kdq9lwez8xTWesTeGqqj7eW0bZYZzYdhdjPdobfEsG
4nwZVs09MOFRGr8ZvTTsDaOq79pmjPYSyAWX0ITMXUYdtyqURywBJeVCj0R7nMIh/BxMieVKxWB5
vmzWW2vsqCnJqveJVftb04zxARFmsJuNsYa13sXXUWYUl7FU13eRVEaHPjKnL1mNE7BjYhZ2X4Ul
p3m73kYoIj8HAs/KiiSa0wWFtpRApzyRYafienwh57FKRkG2SYJl/cGM0wdqRCM8JfnhZcgrVwFF
JRsgr9g0mE3kjWOnbrOymeCzFMlGWnTZIRGAQzda6tUYSvpnNVbNC1305YEQRnls/fSiV+vGm82W
q+8sGxuUQfkerTXeP0Y/XHVmoB3H3vCvAqwVd5pkqPuxLOqHyccFWsEV42CWse81KkB6e26/ofqd
NkakqnfV0JO9SsPLBJTnXjEn7UIHlPoFn+gyceTMtrZENiJ0T35buEvQ/AaIf3w/kHr8okYRZUSp
qIIdwZr8UFithkR14t4Z+EI+iEDjXjcFQ/5RT41bUs/siJKs3uFJqXlSE1ZbKgMWzyXsx3tLft/X
hrUHx2p+rbk5uFk0IGWRcVmdEk0cIXtrn+xpsZ1S0fAExojbasfSEmk1gQCJqwnWYDZHbSeddPT+
fqy9lxNTdlQxTjX/yt1dy8ylkhw9AEuXcOtcwXTDDyoGUCldtQF+qFUt4yUa1EV7HSrLLk7aPyfy
FONivM1nzbqtArO6VJMx/jnMgdZcdnKIp3PCINAw6u0dq+gi5uN2guaPHfsObXeqlZzxBdtO8LkT
Adzbm6hGcAtioWl8U9qEgRTjV+XYGHPUQ+z2+CKlc0D8hsAh3syagFclLy+8DuX3S71MA1586Ewy
kT0pz+4af5gmeyTkafoPqtlNuGCIwGi/to1SHCpKYhm8ub0dCbq4SdZ+TauMFLE9xPsYb7QbgZuq
a5pheo+HTyp2UjRDjAVAYCYbu6+DLQHwOHM7kRV3rcRbwAJducIXG0hObZQmsaJx2iL2mvfJ3KXe
oPWBO1jltPiipkREGkoHW6HVByXq+gN+z9HlHBrZx7wbM7hppVV8xz+Eg5VR4BM5RhRI+XlubTV8
zHKSwFiBSNYRa8nMrfFhuJKsIH4oq0z7IHXlIG3a1ui2wAPaYzrMie3iXoF/qbCnT01jF/usSLLt
OMzGYzxNuvu/2TuT5jqRtG3/l2/9UQHJvOXMmmVJZUkbQvLAmJBMyfDr3wu7otuSHXbUvlcd0SoL
cQ6Z5HOPnsgMYAz/ZYwVp7jEt24DXYZngfT6D/5Qs23wC3ls8sEfTmGepUaEkbDieCacqCu8O9WB
DCCO1SGdbEbwSUwZmEk/+g/EmD7GFJzeVZxrEgLMcv+2E9reN+umZRqiGZmz43K/xvD354pklHA7
Ja24G52YItncKKv8sNiVfTk0S/o8TeGdRfvjjeL0u/fSASJnptq+yY2R6irdxYrSXFU29DQN+dZr
Pfk8aUdeUqEhjkvtKnqtk2Hju012II+yPNapFiLy22C4DzJvusgSv9+kxiLAXA2X+Ph8qLfSbTxe
GMsrlWWYFPXq6q+c6hGsItvQahWCQxf1RC0cGWYj+gyLQbTvsiClGiW0b70lMB8Hu9FL1Flq0Oyg
2vs4Bo3zicSZ7oE3o64IPscVTHtRcUVRO3s4rbKn3Mut+3QOxKWLS+lvWcf5a9HOybRNhnp60MJs
jv4k11e5HNNdNRviklKS7hKTqnkpLRmfFfyKcEP7qHmxyMW7r6y+OXdmewUYusJxthZgNifgOX0g
DCW5dIBGlv1iG/2dtkZx6F0SsaNioW16w1kj7p4TT2fNthA1bY6TrIIP/KUfW2Nt6axjYioY0DNL
vBKB37uXbdO18/Ucm1PysaHiXFznBD7TeTJ5AW2RpACNwz3gSKYuKVyJRQQratO7nQxdxY7GBEP8
XFkXuT4LZcP7fGgnw720tLl0u0TaAH907kzWmZOMODh98kaAZak1S46Bq8udFzOPGxaQxYRN79ha
8hTY2Ag0cwEwaPOR+1I7ZAYdfzYritotkuA5r6mTtMfmwgAXOh8HFzSqmC7nxQ1vO0yZ57IA6JEy
tKgqGVXkDa5PMyhCq9LCDN9bRrJ1VU57JS5Tn5a/Y59m8uT5iXeikftJF+XtIHSzLR1e+v6sn2LB
CV2xqrdTURoHwx29I6lE+VcWqH2XsHXjmhrFUz9O6QP0ZXEWjlZ8AAH3LtlMCV80XGvZk26dvXT4
Cs6nWNsvpnL8/goQf/qEqslfjk5rzCmj0jRaJ01PVre1SnCkK07x3jPgsbmcjYTq0syYl31zbfVD
Xn6U2Tx9oTyFV182mUF5lJanm1NaxvxllfLFsdGj/0yMl6x2thOH8d6R2WCeTLuc0u2Mlfo0qoTP
w8jogdks0lIU0oyzBrAtcgOQKfbq5ogGRNm7wK+zgdkr5RGGQQmG05BzyjgTkzt214AvzfTiJE4s
dukwxJ8yr7X7aGpqcMPO5tUTBcqXwcVQzX764vfSMS6p5/TlreFrProgofWMlmab7dz10umMYIva
iAjPm4C8VBb7VKgqmxJPe0j825K+rXKTj51Kbi16H+JLqpGUu+10DO4mF4jrncFNfdEecREQCEXr
bYKCOMr9oJcuPhZ5ScHcQnhRszX81LlIaz6+CG7Y5z2w4AA5LqhLabMb5uFo5MPfcLvlWQxtt7MB
6Pe49sxrlQLFNnjcjiLO20/m0qfPg7ZTmlVL76PR58tOLVZ1iA0okryqeGH6IiijRvjEMadyKl9n
TU55RPUvjdBmKc6DqQp3jek9lq2refIBRs/StjPOwAinnVuQ0FcYhb/NodSipGrqVy0kNYklx4JP
8B9eE9GgF+7kDH8RFXXZHg237T/P5VKfmfD5rwoEhT3QVXa4LczF2c+WArYFWWlm2IclXfCVMgTm
pq0OhkklkQcOYmCGrK2DSER/K2MrPp+tRB+oQRc3s1ktO7yv1t5P+r/9mlQwv/SsHbx1ew53xMpb
YFVo+hKXSQEJRLZqCz6eyW63CLN/hS8czkuzTffoL9k6ikB8NlTfnqdgNB+SGa1OZFKvvI9nnzxa
YFsaJd2hzNEfVdOGACfmdxb83pVUKSaLGfAJx7c2STmUqtnx+ejMzpbxujj5qd31Oxj08KLv53wb
u7F7V89J8dAnSXEiLmVxtpIzzcld3YM1EbQnqonybYne6Dwda6pFiMg/UvSVAj0i31Q66y/NMgji
Iw036imnAQua39Cgo9coiqr+rDcM1+Ug6SbTmeHayr9WTUowRwEPRIepX9ZkMf4Pcezn73IdgLrf
II5U5376VL8FHfkX30FHw1rhQ3KUCcshkQKpzw+oo/8XymYEZwEZEkjnVg/+P3y87f6FGog0OiKz
SWv3Yer/EfhA4hO3b7rINBmT/i0f73yLmvkvj72KddfcQIyXqGEw6b73IwdwNkY1Jy/t4FB1KVky
8ko5+cyqgG5tTklGlyXBpGygCi4aQB9SZPLCzhDREuTYsg9lJirP3Ax0HwzzzQjmoeILWp886Bez
tclrcUzZfuU8vBTMjVUS9Pf5SLNSipLPrp34hERmUgm0Z+UPzAUNdY0fE0pPaTfdxpabTu2WAMCp
SDaI5MypC7ZC6mQI7h3gM6bxNEzNvrqEE4E83A+LWw53bZoP5Q3nvMF9RBNdip2qJ7tGN5PFktkD
0dMLUKrMzxxooXkD6jl5IKQTBFnhJ0W5z2RiUq/DVL8KOnuz2YGutV/j1CC6b3CEbu9cuw3VhxCK
vb9WniyfjAaI7+SPomuxG6+J9BXT9ksuR5rR4lEoNgivyv3IT4KVS1jilkFpbMXW6Y2m27pdBWNh
lLMfQbVVek/LX1Bf+7o2ocy1yv196MyFcexbaZe3dW5X7SbQzUBldNu76pC5DU5udJrhpgfbVATe
Dp6OirIwkDQDnzx2QTFf2rFlMo8wyH9VHI6GTw5bbnWlwBBRCGVdcm90tldvisCOP1mmvVZZTJka
HxSl1iE2ilVfUewyM1iyF3gN2zmzZVsGXxrFUfwxnJylvSafL+zOTc1v2g1dHda7VPvaPpNz49zq
sVTB3gna6VXyQkl2fRUXiGap0flg1K6f7hxLO4ify17Eu2yhT2OjOA0UUbu+rzdZY7UxFcyB++xW
WXW3yC6xtwSk6/uepYYMFaYajoX49xsfZspBPuF18w7xxGRv+RGeooQgpq8cE3tGQFPru8yuqUVc
fGqbN0VqttetP3KGpHKcYrdxB5cdtibn0NEdXz3CHtQmLmyG75T6uepQZXOwt8yMsQmsg1mJgEzR
7bquKZfLvgo4YC+QEGAAk2G5O/pswuKKc7Aq9jSgzw9qMNVl6ss4P5OuQmiQZ0GWXPsd3adbGraZ
pwiAJqE8GBoPANtavpparb3NncOyMRtmfVSrNv0Ra33uB6lGKziNI++Cgy4F37eZ0IJ28JwMNKek
G3mbAc9/KGEbgTpjXq3U5aEBAyaCmuds7lPhOtM6WkZmOMHmux0ih0PtLgFdP67yjUMZkwQWoUWa
qy3RgtZT1pp0Uxq8YTBtCN5p9qlrfV9uXVFovkIRQhJuh2HIY45+2mijEtw5jPiCmuw01tTI7p12
GR8aR6TyYHDmu01T0AiKV6eGel0+GeC3wZN5BJtLcjKaDPA7anmMi1LYCVEDQQO21RSZn2/CWWDh
GEQ2+JtpUswaTU3EMltvcudUgz9FcTBAv4kY7vO+KGvaiAGdx/IqM8wh3SbxegBaxhgxgJCW2SHB
o/XzkZbrFLp3osP2kFGxG2yXSVovfNbjeDMRYH+b9705QX4Kw7gLG62P3Dj1QVUVvFhjU6uTM0rH
42OXTbElcgLULmsrhSMqE5O91xVEVTQOVVbQFGkVCxUu3VS1R4B/3e0z2PhyL3owEho2CF0S20WS
m/MsZF2dI/F37Buh4Mf3eE3gsZ2pr8KomYzsZWld91Zqn11dTN7gH+pFUX7t5Enz1e8ccaT401Ef
5TBa6S4gojo4UBniWhd2mTu4ffCt5IdhEOEjyqD63kk6Pq18NNR0QTztsuw8X2t/g3jFoEmo4Jy8
s5I2RFGic1CdKASMSa9GrRxxiZXWp42+U574e1C+/xI4XTF87ABU+r3NR0M14JQWxZ0br+kDwGV2
dhyJknBPzuRNeu8mrlFf0ZthAnDawMhuxbR8ljq9ae4zDr90IZM3H4XF6Nc7q4WSRjWTjhwWDdXV
ZB0VMt06M5JFtqhlEVt4AVpyW0K67S9VUK+hgTItQwNwe5pDlCEusDLhC2ZaNPNNmjtD7m9i2eEc
XHXc8cAqXWZ/EpHIYo5zUZsOhj4D40/Sc6dYsqzfLIVH9aWbS6N9ZRCJaV0P47alUnQu29FGqCAT
9Rm1FzKxoeuy5RPR3eYDTM2c03bs6jyeNgQMx2wv2heNf90mw+wc67GUnIWLpjfR0tBofMznitJr
3oJrsK3O5XCjiSyeD1QB867cOq0eclQCloirLaeUXM8bYRfig/SCod8oAXS0m5DRWdvEmNzlKu9S
C74wz6w5mn1nSA71wLttg6ZX3DoosTAYFNJuEshHY7EOLj25oFkzmNoFsl80ckuSBMUjRayLoAI6
yTMtNmVYo4KmmTkNOrUJc5n2X7LEmOvzrjBd39/RZ4u9ex+7RtC/BNTkIElOWGEVPFHmrBWrDZa/
v/Myn2yxlUvgpQ5CN7tQ9LtZtlnuVDyP8bQL+z6dL6uJCu6dmyJzO3e6oQvOOiLgvYMjZMYXt6SE
RQMGymmYdg5vPFSIbBCBsyP+W8RdVGPQGYptFiIRKyMS1SY0DNNQWfqAd2iaeWNQ0rGceHQT9iYx
U/t+WdI+5T2DhszdpbZMNVyPVTsyPtlGFrcflbCVe9GjCReXYmgN7zyFiCpuApJAq23YjD76Ca+t
F32jvMqY75u4NfVTXzNSFeRyNAst3iT5Z6dZJA2sCWN4236ge8HDq0deUf3cSKfNzstuNKqd47Zl
/BSHbt3swNL8e/jy8JIPzl+2i+9Ur8of4BvhLaZcP49uV4ZRlcbJfI6Uz3POMk4Gxf2c0sf7Uuhe
vtJyH6tjWaNJuZg8lvEpNvMx25Ep44w3hVQauIUDr3dcmaT0fE5sR57FRjBWR7+olv4REIw7dcws
aT9OMnfvWjlUTx62BvHg0eNcbqiXaJ2DWkggoo6WWNkNnTlIEmGOSnMr9NgOJwtU2bgn4L4eP4xh
7RJwO8oma4+Bk/Iq0H1q8UdBJX5A5xyP/xNeYKT4NgatrsHfjEEvQ5v1P+mS13/0zyTkoEtmFwhX
txCp1Fju/qu/8P9CYWEiMg4JnMKBiWjjn0lI+H/hhoP3wQ+HB4GX3n9GIcv5C7Mt/zexaoKfY5H4
F9Lkt4Je9Ba04NG8RUbLWpFAOvJb9YXw+rDWQ/acBYhTS3+ivHeazD9YD5jbflAN/3ORtYqVUyxT
obN6dT69fMiqBPOF9f8dKf0EDPSZU2V6rGYsCB1885mpxj+lPv7ydsigRQNO5AyGirdXStwlLMM5
fLLo7yOqeAz1h36uYGJ/+JJ/IYT++TJMrrYbMFgKAv3Cd5cZRldnXe0+jmZjmbvKlMP95JbUZP3+
Mm+lMevnxmXYG9a4I9f136crCQ7CnOrsx8qcrV3jK3I5F8rfkyCPI45m2K2ZIy/9sQnOKCxUf7jJ
tw6q71d3bUx9mM94RtD5vPnWCp7CoXXMR7i4eGtbWBcjw5xtXphMhl4hxVbNXn41G1nzhya1X903
EzVAwNrpzJp5e+U6qw3RWssjDQ99/jBJZ0SL7SF023OyMMxjbyOd33q8zsp97YqeN2WgAKJ//+n/
/NSuEYHrPruWCJOw/favII2f0DklHjGSOTu0PvcN4cn0QEnrX18I/yIQicmA4RHZ/G4NjoZBi3pq
Pxp90exjgo13upiTTUj15un3twTKwh/9I/DBImcZrrZFn8A4Olre3lTlGXTZN+nVgryv3Mxogfot
EhoWS1AreQcdWVic3YrQ2Qgw0zM/TGYC0j0ZZFFHBTut2h5tGFHXjykSwpWT4VChyApqPftFjj3A
YWLRR7xZqqaKt94yFfVOf+N/9LyIIBJtFrgbw0xK79xuKtOPgm8sUrtw/onGuLM+gQCh88w1FoPI
gcAVkW0VSR8ZTkJ0Q9XYjGAG+UXdeWxby2XgLsNFtizztJduEWT7sRnUSyBpnLvsDNQct0FopB/h
MBcfUfpk1kdBJzYAzTferrBsDVJIwi4j2BhM0eIhQY0MRN13nq4kyKdwVgSSg3+/kd9oRcKs6s+I
9jADlGZeYiN0RHs/69EMI0+1Box4IQ3/iOWhO6lYpeYGPX09bZpvLKm71LzKk8RZZ514nnbanWZ9
75vFYp8vlTfnSJUy/ZwaVfq5NSs3iOI2E5C54Fkwu6hlzOR18Lz4w6Jdo7/S3yjgaWo5Am4s6ij5
YA9MIikWgV7YkMXOd+oYc4pt3NaD1wHhWvFUdSCjSHqapbjBdPaNdZZGWYaw0Hbcw+XsZqVaKGpH
jVVnXIHtI5p4UpRP5vatWByFHw7AW3YfcrO1mAOYbI3YuxtBPvrpELZNi+3fRg2bnRNiUDQUgzq5
FtDahZsqNyD08DueJWd/6YN7WSYNjssNWlbgGhQ8GV/+BuxgBcQM6zs+5onEbz7GWttgAChhB4C0
sqlhRk5a0dANck1XTX9ffoff7BWKW76hcvl3iE5/B+z0d/jOFbCkoB+2widy8PLZHfEgSNOoqocu
RT/bbN0YR6tLLZqy1daxuVQWySxRzSlsSBHd0EBiyqs0NAvzXOvYMw9419uv41yPyD7sNrgkPTdR
p9qSwUe71YkCqvLKLyjxRfJVTUCRVx30AYaTJga7Fok2rhFJZfEBuYiR/j0HqWg2VlCZpFm1k6TL
onb1LfIxN7kGSDSWldvPn6aakuWDbnG6orhyFosPQ4xT/TEVnN8P6eIF9kXvxal3zJAa6mh0wa0i
mA4rP7eqtHn0CgHuJmmpynbW4lEc1VthJQ7GOPnqNUmLqYeswEwAtAZ1xEKazAk+E3AyeRxj7BH7
nvon42Eee23fWySmx9cZDVQlsmTbdB8BWl37ntI0M/0cyr7xPnVZY+sAPGO2LMbZQYr6Y1NbIZPz
xHIPL3OT6FYvivs87C912MvS3mizH2NIiK7V+QMzZlsOoAmpP97Pdl25RVTXyTKw12AXuzC6ZOG7
TBNnU1m5dzMHqqx26CWGIKpGXd52rocQycpMdh3tAmXBgmvH3GV5hyOToDlxAXi3UN9oteWtBRp3
M7R5Dv3Wdkm47UuVTbwcY5fEIzezvg4NH+i+y/I02FQdSdQbKAlv3qJqQVkmR51eSnaWbjNbQ5Ed
VNbxhs0kOogDCEV8m8Af/t2hGTRJdHRZLng8YnA46fEa6mgNouDR0fo+Tnz3ARc10XpOIp1kG9ZL
O+517mXeXhhIGyNRUTW0iendRh3kZ0/dDBDNNp9PN5aTuszhtVFkCNtjAxt4leCZCCpXXo+2w9aO
FxQbzSiS5wAzs4rcwoifTJHXnxj3NCefEXm5n4r8Cz6wEQtOl3XPnmGal6pxywKtWAaaOAy9me5G
M5if4GEk2Lab+2oDUWS4kW/V4TPdqVmxrZy2Ol/mpMeTUY3dx27s0qc5cOVrKkbSM0RbNa89BRTT
xsvG+kRTaJ0dUk+MACLWIk+F4ZjDPkAZoLe5vWSvri/dW+Rt5YNlDDaotIHfQweI+Da6b7I7i7CO
53SynIfBpKicHSonr3PIwmDLa87CMeS3AhhWByghZnMZ6NtL/a9TMgWAZFyGKbgZyXJQZgsoABJa
GQCIg/lhEQ7EmQY+BK7yGvDVzF1olg7G2DL23DSiYrmERX8oWRwyUj6yOlaiXFh+g4BNq3K7sUiF
LcYrSP/xfOFAOt/M2BW+DlnRX3SGHu/WFJwRxUcGJFAVgygvWTrxVZ0votl6ThCTOBEuU85Gy4i8
DQLAGdC9BglJjYz2kw2NXWwcTT18NC1F8mnOfXSmfZhSWAJSxV5IaO0qZZ7d+qrsYlIPzWVUry0T
skG5s+Z7wUYuX7ygbcjW8zhm7AFHXR0B01Twj2ZSqG0C5BYf+K/bcgPmoYtdIevhIkXR6SH06iqQ
MyMuHlkylXUY4wpFM8ADQF6LSKbY+EK5H+xvGo1v56L/GQf+n7WWHf9mfq2XF/maNcOXN0ze+o/+
sQ+YzK9kKDCowtkhX+UU/N0+YJt/oS8ji5mEHf6H8e4/06uBR8DxSUoK8Zlzgka28p/x1VidugRo
CkyxNP5aDj70fzG/vj2k82tseEGKfG2PWZhIAPvtedbkBGYkLvs2DA6ZOlAoF3II8tvGw7H0h3P6
eg7/79n5+7XIk4DWpHIsMK13AwFAPrmfJY96EOqYyJM20FaUTHb6qatjfW7DmfxpBnk7aH67ZEBn
G7EADslThF+/vT1OszLPV6WY4eFF1PZsYINPsz+MBb+4sYAplhgoMAUiOd4NBaVvO028inXSJKzS
E6gZXkmOD8M+FVXgckCoquoPs+0vvri1dQxjtKAAj8fh7Z2lJVo/t/dHBtk5jGBoJO0tKT7LqPfB
V394qH8xr//qBkOAFiIHcB7ShPn2YnnMJiqKYIx0V6kruwrdz049NsfG0OpsyIDp//CorN/Lj48K
LSd0JIHPuDwmrJ91wv0B8eCBNHWNLC7CAnpudvPrlMbqHFL27y53wwtZgXM23e73d/n+YVkvykTH
Fan6BFB6txbSPoaCmfIpmnJwalN606Yr6z9FXf18lQBun9opUmJZ+O9rn3WjJCdzVPCNpfQVudLZ
Ja7E19/fyvunA2wF8z3DMHrcNXX33XM/zVWwKJqDcDla7UM4FvNNIbz61FnDn9I3fnEpAtBY0KGg
e++n++mcJE/z0cVEmYApbxjskFNm9jziP0qHP9VZr0/a2weDAnr2K5O8Aei298KDMasbcgGrhfkw
cw4l5o6nVOnhIwJr73oZMEZGXv5HAO7988/HifGKwgcmZ0CG9wgDZ6mmwd7OVS2vv83iZTrPg7C6
sBntNvNcme4fnv9fPCSgmoKEANOCdnPXn//w/E950ASmrLFtx02wC3ErHeFfpj8s619fZYUu2R/B
BN4t69K2OIqQToZNszGiPrfwUnfC+sNO9YsPb4VgAfxwn/CuE2/vBQG2ny4mSkr0Cs2hLlzjKm4y
/0wgP/yaDlVz8/tn/+e9I8CmR9nUCmOuBchvr4fVxyO5q1mHxoV2GlwbyFWaqO6HRyWt6xyX77Zv
/1SG8otlsFbwgbpZ6GxYd2+v6mEUlG0F/R70s79rB7fe4xAP8ZQuw8Pvb/Cnr23do9YYNBcRkDBX
mc+PD0fjKWMo7dlBC2d3l6jn80NVNX8qCPvpKrQlmZQlAnStkFf47mPEDIbBzpJ2VMykq0cGp/6t
AtC4+5c3s+5SJuAd3PLaWvfuZvImYE7oCxsjt6ojbwwD3tDiT1XVP90M+eaIFTlw8YLGzrk+oz+s
JxI5er9wlIhC5N5QPnG6gTXyt7+/l5+eAVbsWi3prjuhzaf39iqzawnUyZIvxgmMs7ZYlhsiI8nk
87p8//tL/XxD66VW5oEDFVK+dwg6bACu8xzLc+umNnILOZjOaVbE7ex+f6G3WHIAuwFTSkXXutdC
xzrvXootJue6FwvJ7Sh+LPb0ufePGfWxxkZgt182vZiLeeM1PlHrhjNRAR6MDEX/+n4ZzFhZWG1J
kic95e1Hy3q18yTzMYxNekrOZmJgzIOwCVL4w/3+/B2Sg2etuwcHVa7zbh0bMfl7LWVlUTnV1T4N
GwIKhmU4JrYS97//aH/+Dj0uQP8kGDmnnPflVt5i4dCScNKdXtS1T5/msS6CfyKP3oSp/Rg684ur
kNHDkLFyVez16w3/8OjPVeKN5HUHFJRUya4m9CmqBvT+v78XmvX4PT++mamVwSZNlyAn27Wj7N0T
6WZ5vmifhIgc8HHalby/OrQ6afPZD/q4fTJAcpwi8hvOp9s+UzFClaald+OQdHgH77y28+VeoNZh
+zTQ80etQPG0FbEszIsMQc1nvIg2jcWgX+2XOC5J7HBip5PRnHVme4eJSPtob8l+3i15M1U0pSdW
0Z6ZU4z2OepSTDDZWRdqv4+j2dIzsvuxThHZgsoOyRycGpGH2W2eTo7ej12QePaW91mjb90pnnWU
82Nnt1TVYN36PgLayFL5gFVJFQhVmtyd/cNs5216PuSd+ttNa/Ng17rAZMndqevYCQ3/KW3Hubw0
O4l8imIyH4Jbe7G5MYmEC49FFlrVDfEG9XyaOrSPt0bsZM3e6oxpuuC8PUsgfH/AMYKVSIUHXY1y
qiLKl2PeqYWLNasnk8b9UHdTnO7TDl3bxgZ1dm4L6RKCW+APus0tcE38iBA0kas6INai43AVDUWg
EJ+7nageBRIT84wexcJ+IFolXZINMGtWvpRUR6c7FSAHJ9HHTjGBm0COW9RqhFG0jkZH0Fg19s7W
G5PnIh8D4otIrS22crKyBzPNCC0MQmUgYJxzJ9205B1kN/6ceg+gtOV8RBRfjnj3fPvr0unJ3OL9
QnQKxVq3fGt6btttl0m0dFM8pLcoVfx6I/1UWluvLsqKcyi//TY1NJiMIb0R8Ea6JWEXpYfNxhtk
2V8h1vPCs4rk7puhGWzvfnaCbj5hpK7cmM1MjqHcgTTjQN3OZpn0w3Yko8N4DXLQZvKWbFSlV23u
yPYc+YBr75QBePs5k/Nyau05wGOuSjKJKnRnyM/Yq2t8PhnihD3wWt/eqb4ZstcZUsO2N1VlBm24
Q3nd292xwIWHgq+La5MItUo2ia93CZ4gPJqiSUz9ObRrs79wyJ7ovgxN3qoKawJth8kei451Zcqg
Ss+wHqTwI61nNUf+iO5TYQJNHuIQC20gzear0XmkwYV11hsEfIT+NOCFrmR901iG1TuMfLatP60B
c3yrKExC4xROi6dfzVGK6pAMYdlvRdgUiC4LlO1RVef9iD+1zcGdzCVZDYIervVWZ6VP/k3WJLdT
aaNAs/B5h5dTn6rugMe8/hywqPQhhXI2P8nOTp1NABNzjifZnC/KKTbK/RiAI55sIgDMHQIZd9yW
qauv+pHmp/NpCPryQ1CipNu3Mhe4PMhvEjvLTrE9IdBBB4XBJACajpHF7vBDY5RoUHMFhzSPJSoi
x+MNNg2Kj8GYQ5KGvDr2rqditP6e0fnhJeBXOjsHox8snp+mxQ6yTdfHHqsNETS2OdQbp1P0zgU5
bvQoJnLmy9L7GQdggjtQL8vasY7uMFbjk1s4TXdKmXjCI5ZwaZ+rTibOzUDQlvex7/PU4LMK3eFE
3FWwHPou0QDZMm3dfVj14cfG7bNLU4VGshNlXn8xYZCSy1Q1M0uzdyAgiljVilguJyjvmjYocTSZ
NSEQYT6MLw5MAN6jok7v6zEvw03V+mEOkC2qq2KqxnYzWEE2H31su+QGoPNzITAZ+I9jkVrYF7sU
RjFkNT7WvtGtn1kpbzuSCyCD6Ku8KijqvWPj95Fr2YGRHGwsfHZUVWhCcZao4h6vubI2Igmm9pBM
sdvtlyDIFbYvAd6dGj3hgV3WunKTkS8Q4DbLVbbpSYpBB2yppl31lG38mPCyYnSvmxTNYdgb7RXy
hexUs18gcbPwGOKhFFn1RFxGmhMKs4RPXsmLc0NM2+h9bRr6dqLAsqr+3Iez0sRVpKPYNpg1jQuv
MbN2S+Z/6Z2B0XdulIzmEKLds2YzQkbeDDtHIALcowi2lm0a9z7u2c42rMgKZ+SAiVn3y1nKarH2
rZGbHSEN1dSfNTSRAxt7ypW7YO5sWutNE615Upa5eOjBvlFg+04Snpm8yudoGiXj7wQoxBnFm8Nm
b1cAN7tCKP+Vba0xL73aT/a0IzrNCrorc48xCWdt6teO/6yhW8PNZEizOJuHNfCNb5JgJtyvgBJq
XriTEYdgvVUEveUbV6Pc3YWtk6DctIDS5mkszE1saTRqi/LtcmOMY40tfAJa3yyW4lCoQq/9Uhst
eVMOgVvUtyD254xPTO4RqyXd8nqGjYvqsXCTPQ4X5zmb2/Eut8hdIhPOYymWZWtcK+KmrIj8Kj1G
JWJItUVtGOZnZSGMFnOYkcGb1U6b4yfXjdjqZiJ2Eqgx/yqkaOWmD63R33SDnF8D1XR6kzv2GOyK
thnY2z0SEgi/I55pS9RHN5C0TDUGGny10qJ47A61Vh1hI2Ikc4dNN8QBHmPADPoqrXDIV8awQ9wo
26iuxpiAzDqbb0H95mrjdQrxcysMBOs1rvbzvkSIiDu4c/72Fw1BIDuLwbRLoMC3th4gqmQRj8vW
V3V/my5rdhFrwLVgjGDEov9j78x2I8eyLPsrhXwuBjgPQFc/kLRRs5kkl/yFkMvlnOeZX9+LysgO
ifI06+h6aqCBBBIZnh40kpd3OGfvtUtDx+MbZbGFyjCZUhQFfcyJU9T0/AnZs8Qnj7Wa/MuyMoB+
a6XyMzCqjAWwVyhr1V024ztZCWTUlh0wtAoPUuZWZgSwAVRS9oJQLgdYp+TSPao7n6Ugkct9JVYQ
nSQh6vFEYkNYGX5XG9cKyAxzTW1hMNkgJaisy8L3LLvVZBHfREmayloeC68EZyWW/s2IlRF/gW+m
DaLcqOv6C/qtk7ISmN8xw4pZHlzFMUQ9WtF9NBzlifwrJ8cIE12rkTp1m5guyrCdRJWxkwajLl14
TWzFFwV7ieY+g/WV8qURhhnudRx4hQGBpYbGY+dIgcVpnQqhqe7yErqpfylDhNJeK9SvBeurXBq0
/ioWUuTVaD9UOlYC/bvvbFtkJL8Tinw7KnvPc1UBBkDIglhvOtyT2nZWnYI2SVIEDj6HwwK/Souh
TAcDgvWSk+BTOfP/9ngdEGlkaSVRFc6N8c4EPGm5YUsisY3IIozXlYfSGRYZRGGXwg8wHDZdCm6V
MpJ5/EijmxVvRts3tVLXOEqa5E4UEMYi89Smb3mg+Tl78LIticas1ENFp3SvAWcJcaDJ7aXvKWpE
plilN47i6wIrFNbpatU3HtSV1peVp5GzLcNNtlppDdEhw1AvpnGz7sKxwXHhWZPsGPDREOzqP6n1
Q6fIhxGQxygq5W1A5rg3d+yLggmQpdEW2ky4FiuIIAz5zOPn5SMl8o6agr+qpTB68sSAGUQQvDni
EF4WLbs6RDSBfrN9qVjUe6ctBaS/uAib2EGE2n8rkb9PTMNyn9mFVOj3dTQlySqTQK7ZchKDY0ly
qPgwKv2qW42yWXXbMZWSyE5o9t5rgkwTl4hPRONs+4xbXfThHEAoA9im4Dd/AmlWRY4JlQVfKHT0
rZ4hCObqNGfssh0gAvaRkLpqGkFioUc3uwuCsnvDfKL7RE0XfIZRGdWV2+KA558oRvNYI2R/zeOK
kulkAoNwObP1vxCpFt90VBRb1fPYS5EezWmJs0BO8pUQ15cjRvPM1Sqogqw3DV6FNBIi/MqtUVD0
5Dj00guNgfxFHdKV7Eew3IdEC24HZrriwQqrUseIaNQMJbgGhlsim0PwY4jCugrQBqxRz0DvxcYC
ODHKibmFX4IE1o1HAjraLEJBZLGYXhpC5/t7ovaEh1L3DfGhMGUCyasq7m6mEgvBULei4piBKhzm
1EhhpYudvrZw3F6WYqe2Nmrm0mRWK/Ifaubnt13LkZEtdpxwGJb1cnLUNvBGXn+GTIHlwPM2MpL5
AVM7B407ah79m19m2a+k6PAspkLN6gk9Qq5cSxqyl0E1QRP5oloNtZN53Sh5TuxrDcdg4DMT0v6i
ypimGT55NGOuosF6FsYpre5iSKi0qBugNIjiQ1OMH5QszRq6y/Logyi2lEpuboJMSPgqscbX+EvY
APEnhugZj2k1TA+9wee1ShI6uOu2UJLa7RtNe/LrqLtXOQrO7iujgVc0ZTkCDMA7jYPaxzQB1Ejd
xUAY7OAYE9mGNl8rYDlHbPUAoZOsNsFbVQo1DFgSul+Gsm5/RmVDNCfZI2PGOBUw9hZCiZJISf24
xhgXZxckuoNdSi0AfXOcu+6tkqpmBwxYRXnMQ0V87CJmbybbREw3lpG0W4zA2JxLWGLXmaqQPpgK
BThXg536T7/1cmtjmEH8BPlLCVxE9cmagGIQe7o8WU/a0ArFrRzryFlskMNa8QO6XTfcJ8Asre88
WySZsdCXI/H1bL3teGj1h6CoLGi+HU1Qm1Z7E7qeknbd2sdYpF6kRqvdq7rcDpuBrSAa+o5qgnUn
UM6ILjJDMA1XB0GmwvStkW/Jafkq0epnbtPRlNtG03p4WqR46FYUm9iQ542KjKgqC04KXT0Qqdzj
iEYQExKbLUjDdD9NQgu0wKohRMWi9GSOmn6VjfxLnDJsWCrCXu8ee/xLYCsqsdRWjDj2DpRP0c+Y
iF5I9TKoodmUh4vGBXvqJ5uyRjBg60mXvRJaOzHz0aUdbF2LkH+0jVHvlQyA2WoMLCQebEDRTPZt
3r4IfVCFl72WS3jeRtOoNrQ/Pc9mq9EeqjoNc5Zpc7jOpJooczkvBYtFvhwOU4MKbDOBTQX220F2
3FD2A/LC7tYgzm/q9a1hIMulFkHh2dbQ/JTX2NoARIVmohuXXSr5TyAHyZcO9aJobENL5Xsh19OM
OZTNrl2j32fvlkTVRQgjYHCNSYge2fKNbEABPeZO5Wl8/HgS0KNVagYDWGukVLRj08Jo1bVq9Wrk
fg9CHdYSdR4DZclmYK0uXMYl02E+WL60EvzU8t3Ej+A3xG2YfC97phnklSrb7EmckgehNKcbj1jw
tyotIVv5Q1g1+77oup+MS1/BkcFR89c0xlm5EdkbC3tPChti3/CV05/uKinZmlXbZBvTsFg5S8ls
lTWnXlH8nqYq1olMieJyVYnN9GMoATa7bRpIt4k3S2ow8FfP6FTBl2M0qczKVqZ4FLwrYTQHOT0G
Y6vyfcFRizZ9wZakvRYLc5TduJxQJecTJ9VXCgdR+l1ELioBX5PqZlP7BWUqu4w4q9/HbOOAgxa9
rAtPCfaH4EhT0VAj2yswCgVgRsWkPiRKolmOpg80XMq4h5RBumf/qx9ALTtjNkDcYPLmtGzEnFdC
Qw8v48n03jRI8L/Y3LbPRWcF8rfOg2n6KxrYfa91gy20Len5bDqviyg/ogoryo2cmE1wrzc0q6kC
lNG3xm8OWTyaFYeIhgwmjaGBVobNLkR6jkVa4HoFnCWe8/c6lS5BWt5kufrLgp3lBoXxk5y64Tmy
iHYFU2JtdIOowXnLKRTSxkwH/JdSL6uvvqmOwcV/FnxKXpzNyIJKkDK3QyV/K+gZmHs8Si2LZKFS
M4yEunmmLIG6bzQowW7kutdu/tPMB8xUHP84oGf+gMszEjsaRVF7Y7WKdORkJgHDbgO2p2Nv1reF
Bd/fZqMVP5yupX6ppCLZpiOCwRpkhgKj8XPFNrM6jZGpCxxAAMh6lCgdKC8W/F40W6cvtSwOczCk
70IPCS0Bgv+lEF8blKGZRUW2JITxlc8yiKN4HM7oI35zFVoiIi3vWQ4OFPPzDdVYGpo8iAS7VY1q
zyEou0TYopy5yrvM4lMFGs8CGVIoeKnck5a1EA3UflOpcoOgyuqFxINixKpje52alStyC8brsFHN
694QOVOAABIeTBa8X6KusPU5/VR/9wJRo1NwnxueqrH4IUDEVEkQeIFslMmAbQwLDSU03KwU/mxX
/H/l1T9kg2H075VXx5cfLx81V+//9z89Q7qCtIqSkkUsG6ofvqV/ia5Qtf8ha/wjbD8mXS0g/P9b
dSUZf+BFmccp0bro/BVaXX/iE+Y/kmjUgE9gWcTpY/wdzdX7QPxroKJeQAJl0sdSEDHQwNMWrRIp
KvDLeSbm28YSNuzFtwj5LeaW/peMg7ru7/UCynWk9K+1L+08ePSrwUjutLy6CUU1W6F9uUqyTr6i
s7pOOKVeac3z+9P8WwPr5lQGxqdYnv93g3g0Gnz/fpQ5eR7/B2jbl+xn/XG0zX/rz8GGS+EPNF+M
HN3UNFWfKcD/AgTr2h900ZHrGYhVmM+Z+P40qAnmHwTk0GeksY5rDD0Qsog/R5sgS0RuzPk5KrOY
gpLnb1nU5tnmw2hjLcGGg/5iDimU0cDNs9WHBqChDVqrV55yAL4BvDP2K5CruQGcC1MENS0O6yP+
WzzYxw+P6vafl/j3nUeGtggchMdDEwtplbRM7UhHep+1TwlC4czv5ga68MmYgt3pq8wN2U+3hw6S
tr4smqgr0V/w1X68PS3rWNrRRt9NggLOrnxDGhw4oTDs4/6nr0bZnqTI1elrzgvWqWvOC96HR5rX
SVUMkSjekY9NHco3Nuy3x3Uh+rcmcKrTF/sseeIxzkJPnqSIlQyNxLIjnWPY7hqkgHdB1lMsiFuV
Qxm4+rCzp2NKh/XM6rWIN3y/4CzkkmblKbUxaXF3XVsrFeVr+a7y4wObw/qy8spdFsc7MjXuK3UU
dqHc7kt167XXGjvmM+KnRSv5/QcAlWEhN1HkWV/2C7lSjJXV5FjDR4HoKFW+DolR2JAzaGz7vIXd
r9dAYrocE1uQNUdIGHLLvq3Iom9hmO2EXVN3zdXp1/DlncskiWJBRXtG/ppmLQSXPl0CqUhC43bC
v06cxjjaTVJbNH8ho5nEMp157V+fAhdEdzaL65D5aMv3XnV4jMxy0m8zzfKd0QyPlSRcSGlRrosI
eqyALOM+yTCOBJRyNXCXYORDRyjGYidnWuUiIDv6rWE4px/El/mE32XMAV8akhq0IfMH+WHwizLN
MGDixm0O26ZLYCo03vc0assVrlsJJ4F42VZTtB0Tqbo4fenfPhNacDj9WINRrC0+9ioBqg0ZDTaL
X1+mFPmtsVMeJH8gDcEYvhlWezPXVzeTVtGjI8pgZ+Guzw0lt5VuHC+twTuXyPW7cYEyhqmfqQ6c
++IngcsaNL+UeU1FFd8icSopcbdvlCGesxr44uknsHz47FsYDWAMKXGzV5ktzx8ffk9ehNozCx44
Mr9YpbyrCmHdCeX9MMjfg6l5GEijabLpXH79+0f/ccqzWN7I4FExTM96XGvx1vswKAqvmaSDah1D
A2Sb6VP3BPG697XrTrgsm1XXkkmduglaiygM6Wg8n7739wXjy29AZCezluDrXQrfcr9SMMjI0gHH
iHllKJhffqjyutWvtcphLPwy9DW4Y13A+eIUuRPsINFE6t+dnt4fxYefMY+IDx9AUtHR8lnED/6v
uc/8KrVbKXDBR0NW1bEJUT0tneRFr1wDtKTgnnkKy/VgefnFEGhyP/XI/ZUOfeKG0tYHvRK6U4go
5KYXtv6DKnH+perzkGRu+JQlt8Amg7czP2Ke7U69isVwaCPYnSoH2ANIHUcrnzt4HS2Fjm54zcQ7
MLR2RZeKksyZyeddFPXlwhyOWfTxqHO6+vzwO9Dp/hgm8kFNV8RHqRhD8dz7jj5suukAaYLOw5al
wY77q6ge7IrAOVAv6n7s131yD6IL0c22U45B66bFPlR3aez4+pUsb08/ovd91ZdfyveisHKzjC1F
wzT7WujUinSIq/VgbabOvtEHFxRnjv6J+hmwTjg18So7wg8tX7tf9U7LVsIGZQ9U2yLblO013iWS
T7LR7l1xjfg9d+H/tgZFTMdqt/CwT//mRdAa8xdfOQJWJhl2i4S3LSazIjA9Ark6+RBnmz7eji+V
fOlT5c6eDXVFCZjErVn9x49fldFKl9zJv4O6BKKIGKjhKjgz272nGS6f4cffs3jbA0kFGdRFfs/o
wE3G1W1cmx14xtUUUodaQZGK4qva383YV+zL5UOkbKVxrrze+N9RYkbJXSpeaOKWhpagrWPxW0in
Il/R1QQQ01XqRQkaJNzohGY8xSbEzq1e2eIhPZcTPn8Qp+5E+zxuLbFpWqHhyYbTd2ReMMGTdOOZ
L+34qChnFNBfdnB0bma2AiUdPhMdg8jni6nApiwrU6WD1Tj6nbJOt/nG21pX1neqgGdgA+9a9E93
trjY4s76vFCNgFrIoe3dQuE/WNlWIajplEZxTm6VbWX7ONio8UXXOeRuCOyfhukQ9tt83CvRTdde
ExIlFnZ8WQYrGrjaHbxhCEK9XZtOD8wosaVjeIw7p8zt+kld55Id61dRgCsQ+qrS39fKduqukHVE
YDHHS8V3+cvhq567gXCQs3OxzfMtfb1lzClsAznyLdd8dpsqas1ROowbiyDC0km1tfSqPPU6Qoe1
F27q1OkMOGmXJc3K8sxXqn2ZfOcnziLMf/HFskH+/HqFPlGtqOCJW/4mgigAknZy5xlYy2yPRWc1
RtdovPJ+Fa1pagTwi38CDetNlxJ3ll/15ZrIFormthw9CoWD3Z4egpfeZZ2r8q0ll1P9aOa2epS3
YezQBaog9EFPfLLygy+QH7IOShBo95N0IRZbIGsAC/tzM/1cBfnykNlRcQKmsPeF3lEXtWVMPg85
CTZkDMeDK78Qt5o/0lpF99dKV6WPXnSfeU5xjQqTfq8yQWpeR6DI6w3StdOT4zvb4dQPWiy8pOJI
aQ3V6kDGSwjsXn6M1MueSvWNMKPmr8rmpgtvOn3f4gPX99nktoItHzWETljLdTsm9Yv5c9b0uVnG
0cUdeCl0J24Q/Qa50/6oH43Xwh0PwZ32onu2cWR0edNurffumJCuZVcHc+09kXihPEqx7eu2+oul
xURM8JheswewbqzbaLLLdN13jiw4oIs4JBV74efpZ/FuDfnyLJDuc0IDNkqd4vMQpMKPcUXopQOY
uhvtNUKM6GggGS8adSdKa11Yt0zXl1R73yqa9ORk3XDv6QsbcespiOz8BWlvet0c0Ew+pvflTvtV
XTPkCMTIYPs7DYvOa3jILr0L1E7CXX1Z7/Jzp4nl1v19msSbIrOvNb+aiWSIts0ACfvAw0Xv1Sl4
Eu30WihceIUFFPeYNAfbeEPoS6sFVOO5L/ndx7Z8jPMhT6WCwZl7iRPpa3Bs5OHIh+BnBm/4ISCg
cBOT7qFu6KhTlUn6dWLBtHO0yBGfZNu8qO+zAy+03aUFXm/iEDnZXDUP/ZwR4wL2OP2ipflFfvmF
OE0oIHHg4hT1+UWT/VQVRC5IB1JrEIkl9nDP+q/drSJS026bB8v9b15wMblVSdpSOueCWcVRwtbf
MhQwIiFsLsjM6UoN7Ixd3Tk75dn7nA9eHzb1WZx5ZjqPBe9heiUIr79u38x76S566V6sx+TM/vnL
MY6pm27Iv56qvigmoG/782r+Iy1pgSbci/xTC5xucsL2zLz1+0H24WKLcrM/NXpQaxzdxskh7kIh
sm+8yXN8AGOJYPIJeCh6QjBxcIDg14prVXDQrIWswN59a2xz+ZbgUwKbRXQTWvWoZlcqw63j5KXd
eOUxh656ZhD8bu7/+HwW0wu9IkgDIVNtabioC8aHLN/mlUsTXxlZ1zVQ5NG5gfe7Rf3jNRd736xv
Eh3ZBSOA9wBTcSRYZp3VR/aYgrciIMNwswPYQ25duwWU/n9zy5gnsA9T9xWXlleBhBe1RY5x8H6J
L/64954tQsR+FBdQxYXmJkzP7K2/nujnMfjXBZXFGISPArwmL+WDjlLAJDnA0ax1OhLyACuSSF4+
97DZZPKFwT4rFmFh5Gce+Tx3fJlbPvyCxcDsyLvFT8Itd/dVBsTcDUi7DAmNuj/9bL/sveftA4cb
2pxzRfN9P/Xh2w78qh+AD4nHfuDMCDu23Y/luksBEgcymU5/u06xuN7yvuI2M6qQ68UjPpgtQlNU
7SjEiNAlXzLBKJEi4b9LDBdriPbQ3dWZra9owP73bnvxEfXoJr2+42eY0t40aSQ7ab2X/GdQJqTb
nvlkv84yi5tefD5ahGXDC7gaIXAmionBJc43AHSBVBpto7rqSOe6MnvHM1f+sBOf0e+QiKYrdCPc
GAGQh15rPYaugFBER3FBSZMyvlPI69OP5b1I+GnYLX6p+nmq12IPUTQomCO4mwTBZnEZKCvEpRGV
wuug3vn5ReFvxtLBs6pUeCslQN7YZMbXUr1WMSB5JLcaOXGCxDup1VVvEgV4HVcUwFxCVBxCZ/Pk
MkBElvobYo2cWemH9k5IsMm1DurORECRnuP4YWNhHNPu5+k7lOZn/eUO6WBiuZ3bItaiQqUJUMxD
mTvsspvvhdU7augM+q4yXE15VuKdxdF+uk0GB0jMmUt/OZvMD/fDpZf7BeycIohM8Qj0zbA2Uc9D
QNLkWjgu+RTgIXvnLvllsVhccrFjyLIQU8j7+0wuc3JDnKHbd9Za1H8SkjGJV4pF///MdK3/7qJg
PZAH0EgG67GYPQMy1XQxGqUjVbim3KkEwkH0VijOrAEYWe18aB0fBWZOy5XDfRQjUN+ggQn6NdFH
XcOquUuTjdfOVSBCGiLB8ZB7R67a29qhf7auRBMq2qvwfXz2GYvAfnmKASB4zmUk3h0qZa16GzF1
rCvYcpQZcfFwJmCjGiKAMS+tAhGj+s0sN42/R4LTpxwgznxK+u8GmqzM1nia2QANFzNdgokExqAg
HhHTcb0Krepl90t3smlteDdA8ETCba2NSgrhjzbfTKHL51N9G/bAh2h43wuHOLcTkwdwxQZPDVai
uSUlozW34bN/H1+lfJf2oK1C000wBo0Xbb3GMKkX5OZCVn6wYGOrv1phn4iOkjt9u54iOwSSt6FU
NPEwvwU65fg3LyONySEoqThnk/6yk2PwfXwCi0m2sUiQg0ouHmv5rik4RmxCYavvXsrURFSzO/11
zeqELx/2x6vN7+PjSiaYo4CZSjxSZNmhluNVm+mqL9k/5j4zGaJbW3gjqROJP+I1ZGnVnjMm56rX
6jtpXCw03o/4XAXodz9qnmqIwBVx3C8eAahlMYynSDpWJMnXNollnEtO3/jXzcr8mDU0NfzrudCy
4kIMeILJYpCOBnw3nGYWrg+7+Zn88FFYew6GswkLBjp+f+t/O33td0DBcjb9eO3FeqEMihWoaNKP
oPSxbnwT3wgmZQhq37pv+AoRfTejjZ7Tf6baU6PW++ZRU9kSOen5tnh9+tf8bi/z8cfMI+TDCPAt
kXzqoZeOTUoUkpPfpZoj1m7lO+daTV+PRItnvlhFQF6NQlpNSN/GbGvGFPP4GiGdO6Z0abCqCxxc
1oJ4NbZnppWzV14sInGKFWv0uMmqBEEGgB6d9qrHRcQJhZSvwp3V441rnD0Fzq/y1KteLCVpjDsI
dqF01L+3j9UzY0x/mbBOZ7bwKLxBoSxJ3Rpsdian3+pvV+yPr3WeZj68Vq0mxNaIedaaclAkV+1c
H2Uq9rmVcjO+qG9onguFNz2dGU7vXIqvdzy32wFJ0NRdzOBwKhulwwFFP8SJKhcbKln2lbfRrMYd
v+smgXPBfZU/ZbNbOXoN/eP4MBX7SnkuJQmB/i1cscmjF0sr0FPsVEb/PdpKWDmKXNNhWZ1+UL8f
/n/93MVcAwVIgjknSUePIoDqFKwz9c6THmk/tuW5Mu9v1/i5uKWg1VKpQ35+KU0iJH2hFtIxa1al
jgS7GBxJpVeA1OAyKATbC1E278+WPt/RuF9eyocLL0YDMkGzgCDCXbJtT2zWQNpGBD4QR2Pqjqja
beemnTt9oxESy+tGcPTWjWH/EdOLH0xZtZKLmS3I3CDejcOFTDO82ajRWtEvdeOuU49+uI66Xdfv
tfZqGjbQ6U+/p98ui3/dwXtj58N4JnZEIkizZFipECJIX2F8UA0do+cG/xbW2egsU3qeFL4+NDQj
UEQMGXjJ57eVSBNMqoYdWWDs8LvjMLuspZbzB1zHZCe3bu2vjXZTimjPt8RKrwfOgBJ+hXRNJmmS
PWrpVZJcUXQj4kALbwbIuDImJRd+blXsyv4KHT/7/m+V+By2V3W3mhKU1ztSumVzS4IrQYeXBaJ2
MiRXWUS9XKamIh0C7zKsj6cf7zvA6dPN0gCASoQaCLg5ItPF3IxxLQzA1IpHq7jK2dqpZusiXrcl
oswfiUs3mjs8tHytaXrhpzsjWk8Jbdk7rbYLKKCxkxVOH7rWW2M5yi8JF0YKGMAlEH7ehLF5uBaE
VUWhPePcdtFsisQp18m4Gqp1bez6J/lCtFl6eSBNgi327vTtvXdxT93eYgEQEEA3Xc3twTG2Wk6I
Drny+YvpCHtr18UE0DsZ5uDqjioyHquYLDjjQp3BBWu1IvDBLrg33OOaK8krDxY0OdKCW5HWwWNS
NrnuRJJTC5ui2HDvaeoMWzU7ktIDZbSvt3iiLdMRA1e7Tg1HwhAt45J0CStPp7Uev6TtqpGvKLET
RtzKLh1bHK0t/tbSxo+Ke6v5PpR28Z3jayUT+Y43z3NUc11p3wrr8vSz+ro1mocCPnXY8CZ1I20x
JVZSKKG08dkakYgur0kYsafmNoOlB3HSUDe5iv311i/307z3HvZ683b6F3z58BY/YLEprTq5B5DF
/s+Mtmb5UDTXBkZY+aL33NMX+rpKLq603IkVmoImis226K0ajpbj+CTpd7KxK3Fc5nuLwMTqwghd
zMt1vj1z8S9T2uLii52XSD7J4M1jkvzBmXiTuBaDYSCKdtNnl3W304K1Nqw8bx9WGym69quNXjm4
EXAPpudKZwux+6w0+vzWFxPAhH9G8qJAOqbwEYytSXcCB/ox/4lur0Q+UJ/bk81v8csn+WGYLT5J
FD1qNUGPPyJwzMafZbebo2N15ZuYHrLRLeu7Nn3iqbN1Iatpd/rhfz34oExAlQ2CzQDnj/jm8+Re
1XIyZJMaH8m46th8A6dUmzRcgbt49ow8caeERMQiw6xVWsFFPB+/ak3p3drgNJQRD7AZK++6r3A4
quP4y5SxvEuS8FY1+nf2fONGScfXwF93U29csWLdT5hiz2y2vuwuuQmF45tEXgQOI2vxpc6tekPB
h3WsQASDpCwHHJrStDn9rL52/zmOSzqVU/QbtOfe//zD2tsYuOMi3wiOpalDs06nlRI2CHzhWpO5
7EkrpMqXFrMa8jQ6py1NdaU7d69fp6X3X4F8dI4HhAm0WI7BM+RkFI3BUQfGDF3Gd81Sjxx80fpO
rTB0IZsCJ9SvOKGn+VYQLutIPhql9ND24XRm9M5fw4fBC3ERkTWyfx3GuGwRBft5+JTDUDaB5/nH
gYu4ZZgcg6E28NH6v/qqEs5sft6pqYvLaeQszT0zYGCoRj9fLoawIk5Wzr13yiUZvNJaUprAASX/
4CVAbPBJwgtRqlWRpS9lzElKEXPhglTPp7xjFS86g6BsvShXfpK+0gCd8wjJyVU4bQ6AZ0ImFknr
45kckpzZ9S41QPOzmrsQGAcRLkETX5wIxjE3kORo1kEeaH1MJeXDSsrUteURztMkpEkb0g6HVGOX
AilYpp8Ka7+ih1SUmAsNPX8c8zK2Q1HeyYUJ8cO8wLoquJExQJNoW2D9yrn3+56z8vmJv8usZHQt
MMIMbbFj7kev9WRSUo6DLl0HeAp7gpbd3gzrC9A197ibhDs5nXy67oOxJYMvW2W1LG4is78GKNJc
DAPFQuSllyP0nh2GL6fwtKsQXbc9imJw63GfTttO7AJ0eDOB2PZz2Fvk5Gk0Oae/4OVsxyvQEWBZ
OppiKKj85/P4afQWDpUm1scussoNNGd17cPPYnORGSsYTgixoidDl9q1XLM38nyENEaKq1LP2bNV
ZFLuyamgGkVnOYNKfh2FlOD8SV+HNLnzqinvGhlgEpzTdN2QBmjPrA5XHjhdn76VpWYTqTRiUcxl
fH/4XFEzf74VsR9g/KSFdYiKKifCuX+AVOGmunGtMZCcXC9qJwnbrTZRK1UGrb9OAwQtimTG+0SK
V20vRHsy5CA/NQARFClyZYXl/v1n/i23y1X4WuV1/qv5H/Nfe80RmYegyt7hyn/9r5OemE9/sf6f
7/8i/y13X5qXT/+DpCjyke7at2o8vNVt8s+L/Pn//D/9w/94e/+33I/F23/94zVvMwjhhzewENlH
p8pcmP73/pZV3eRZ+LL8C/+0tsgmNipmA0YjakCGE8Pwn84WDCrIPsgJ4o8tdAvz8eRPY4tm/YEo
hH2CSTUQF/X8wuu8bYL/+gdGGZYChT+SZwExRfO/5aL6vJrCwDRAEc/X11hVMdktFphJLuSmCiPJ
zVqRJuVUPxW+Xm8EaSIQbRqtfSixN8KAg0BGSoyNAmAd/pxBPDuCHMNytdxr96RdRw8fHuHtP2ed
j76Xz4vN+w9D+wq7WLPAe1Ou/DzkDQ8uAxIt0S2HorzImjb1bbnu+aFxhZBDIFn79AW/PgkaEXRd
qOCw2oIW/nxBVeyrsB4SGXCM1zoihmPqM0LzePoq86L11xRLyZWljJvT5uwbBK1Lyc9ESscQmhyD
JnNQNjD1lAZOSzgLKxUZ3aVMnkiiZo4mFu3x9KUXBcH52myNsAsBVoUegp/p8x16JgE4uTH4K2XS
4++gwpKZ44dnrkqUbJM2er+29AhKKdTyhiS+Vt6k2LGuE6PWbxoASc9nftB8wc8PA2A62yvmIexV
6vsO4MMeyygAMime77HXVYQ120tjC/GuxntALrJdWFNwiIb+BnJ8fVGMFIeDUQq2OgbybzEAH1eT
Zm5B6qEbpwNenRkQv31e0G9N8IE4buX3P//w88zJMIGekB80+Ja5BpGjuNBcq5cBqsDWGGPpm5oK
OYCaEEShJM0KQuB0G2/Q6X1ipD2jtJrXq8XT0iQIypgyLdyX7+e6Dz9Hn/RhDOoqWGmROSOMAg7Q
RRWYqxpqF7XkZLQtazinwF64Rd5HDRIbJqFZJkkxajFqZKNMojAoQ+QNsubAvVJcYYprFEVknmcq
MJCqwkgTZGEwZ2X0v0peiB1EdXM9FlpMrVlCaUVy8wPL2Dmt9XKWYEgzpuddqcYUgRX085CeWkXI
2kQPV+wsjG0FfByagIwA0/eGLUTH4sy+bjlJgNiF5YuHCb8hYWTLMoHcFkpreSHJHIbng42oO1wy
SX6mF/Sbq5ASK4MHNWdgrDbf9Yc3TW+KDNQYVfvAtiOwdRAZTgLR53D6+/syoOAfI0cDUYGyHj7O
YoOUhUwVcYTQM9ZhaeZyoO4yEDgtCZqNt5naUN8A5tFvT19V/1wCYEBxWdY8bo1qMDDcxd3B07M0
QHCqy6FK8LbIrIVfqjQE2TofS/AqvVTj1AK5QJCqUI3VysvytMaLAaTIgcxS5S5mXYjUklVhWxPK
INjkCnwyc8wjzak1GXERBrviUBmZwWZanYZDRD7RJaNIuYn6SLorqYFoq6IhP8IuR6++9CeSRJ2o
1VAxFqnoXSHiz4cNW1h5U4uRnF/zGDXN7jpAkE2mFGtISh3l80Emd4as7RYyQiA1j0Ex6NeikPbZ
ugvkfM84Qe40GFZfOzExmKUTh3FOgkxrJMfaDJMZl1f6Mtrftuh2idzp2d3Q0YIr9DwxNwrwFUJx
pi753mhklq9AgSSPg0XCrWPGgtC5EgUMGC9io6SOgrvvB4gnwJ6w6SIQneWuLizviOepfExU8nKJ
Js1q9/Q7/d1IYl7i7M3XAV14cVQDsjHJHjZxyoip4OZhQutDNHVAWwBNlSlhq5+Y2er0Rb+sHvM4
kvGZ4+fEHTw7zT9+JTDE/FbxC8BFSqWvJhlWS5kVVIxp7p5ZCn5zf+wLZjQ5p1GcU4shW9c+4H+8
fMTbtuGFNFbiGhIQbDOlUPeM85HYboQpp+/vdxclGJNjJJM+EZ3Lh+r7nUcQju4SS9RcxeNw4wVG
4qqShyvRYI+iN9U5v+RvnikefZXNILtB7EGL+TRXlUDwR5UbpVK1nn0RTkGgzxpImbE9fXtfpm6J
iVthG6JDtUeIv5h92MG1HVwzzY0DfS5OS4I7jmO56Ssv2CfEWZ253rzR/rx+0vTGDTuH1gLRUJe2
nMTQyryNA4NzU9OvBa8ef7bx/2LvTJbjNrZu/S7/HA70zbT6YivSJEVpgjBJCV0CiUQmgASe/v9K
dtxr65xrx7njM3E4LNHFQpO5c+2112ftW1Wu1dMISvI1TAl1ProS7OOuhUb3SBSV7Y9uQ8b1du1T
eYznZpKkJw7uJ8BafbkLu0vWbQcb+R9eqX9zJ/DZESdC0AFXyb/sEX/aA3Kd9SSRSeySpBrcjCPH
VdXn7pajnv3/+ChqUoJLiBVhF/3p6Z6mSWeqK5KdV5JDNKdOdcY6mm4Fq/I/3IR/dw+IdeeNvSRA
BD93tIir1AS61slOk8p1M660zFbqVsCPusJiYUR9jR9r+odP/TfXkjETmlmZG5Ia4f50LWWWVbZ0
1mQ3QjvGvIiRa/A1IXmkbR7/06eaU0RwccJnqGTpz2CS0q6JWPQU7zoIMLs6zGl6ruNA2xBKsteg
/Pz9511+9b8UhRC0KQhD9FBmZ0mq+OkxKYndzeI2BnelooN2FnOTscP+wxPyr+8q/2faI3wSqzuK
yl8/hZAup89CHZFatRDD4lUjSm853mFqktu4Uek/fB7/y3/9XqwMiH+X+4WO9tMzKcgC5yzWuTsT
T06wqxFtDMg8onYPHuMGDBLIoCRGdCn7K/B0gOlG+idQJLVHxnia9vVjkqfZsNdp7ApmROL2SVZT
3WEuDOjczSKiF6bRVQj6NMEpW836RPmO8ytfevEOP345llUwf7/kgd0XoxH+QSUjOzdJbVik5Mze
utFpVBR7qO/VnSX37it5BpQtThK2n2Q/ELXdQe/+omrLkEroQibc1O4wfoNsXzHm2Rei2syBP7/l
kvILEL1MDMfqWl1zUHPfQwIS7JZb3z5rFObnhrv9vSmRonLfZhXFCFFNG1Ac0A8r5XTttgGtxgyD
Bm65iVwr3yLJYPkVUXTR5SLmy6fIqXB8wHwk3Ec3FebJhSDku9AZrMA/NybexjQrGDjHVMk1xExJ
gCKUuW++Af4LnCkGsNYb1e7Jd/afODBMnwlSwCnWiNkrboBqIHhmy2LfcgKzBalqaSg3Kl4bHHtz
Zz6XU9L1B7MGHOjQyloi7yrFbJJXEtR+rGwSUTrZgHhTfikWJMs0w/u6aOeRhPi63kmV84vMUcMl
HAfyMQ7IwfwXSsLovWX3+B7708z3aqpiPAzVXDyKReAm8tXc3w+x079QujE86uSA8DbVtHa0OVrF
IKgiAxFveuMEhBNIv7bbIvQmrsuqjYPf0AZ4jANwsTdiJTL9PMapeSYfE95pOcYdEFG1dFfG79CY
SQDLHrOgU9lR2Xi+dj3RdXg9wnLZ9llGiGxW6YscWXf5NXfQEloH/kpuCFDE9bQUTkKI2mD4i0lP
zt4WgNR4N6YgWLaZMyRPtdsxZFNBO0hxz7by7ESAWn3pZ82xlkF+Xs0cL8RzKzJ2A+Am2ylwi4cp
Xv0nPshloE0P8gWM+/rIc10xJQUF6JuSQzYewUbx2/otm9wmSnN1Hw9VIvZ/v3hdlo2fFi+0HZdO
DjICs0M/6c2VjWi6ep7PbsDaIvO2PrIF+7cjoyu4FWEPBO4876pG/1P8wk9N0MshJPAuUipjupCz
KVr/uqJ1PsFvxNwy1tU5GOa9dlU7IknXXbp4/bY1UX8Yw54ps9jpdr0emAkLZXLvc7N3aTTON73n
LP9QZf6btTyG/0CPjrqKGuXy53/a8o3TprPTevEujfP1Uz8Z7AJEXf+DLeCnntKPr061dfneGYEo
mDz++jFZIwMixMjNRHmcz1ZOy24hqfTmMqJ2vcRW/1ZGCcFv9RRuvKFy9pw7JNEZRNwoAjC3ybiw
PqVhd/j7p+Ffz4UEgkQ/Tr0ulc/PiKNKxLP2angy7iDNDa2BbN4EYHoO+HhYFZuO01eVe0wNCo/c
jmn+h6fxX/UeL7x0myi4OHzTWPxpl1vr3q2ico53ZMUUdz3z8Qe0wP7cjTBRYxKFD2vA5kLaL9EZ
lUnOYh3pbOQupFGnX9vXv78e9Bt/fj9QjQkAulDUPITgnw/o3mAtc+RBQQkxjVdhKYCPNzHnwo0K
wF0zh7RU/nFIxvGuACDWbP2eZ4hhRze4KniQP6YF4RQ3U5ecLVn/PNiibHir1gikrBooMOGxNvhy
ODOz2HVZbq+KnlSM3eApQfJwEUQvzei6Jx8src8GrCZGkrU3AK8mrhCylhTwLmqPfTT3WSW3M9me
n4lP7rBYEU+qd+TJMnnXmrG6E75fYm31PeKx27QhvR0BLX6Xiw7ZWTxtcHMTb820YDTMzzJUmIa0
Q7bjtg/n4uxxH16BIzNuEMyFxK9JgxrTaFTp9l0VMhT7dhnd9IoMe8HGVkHP1iTAWk/I8BBUiX8P
FkI/x+u8moO3BuqeyCPFwKKJPXgPNVjVXWXj4UknaAn70betd5pT31l3JnJvWznE3aeJhQXcrmVY
eytLV7yoEVs5tJM0PhrbIXaVvdbdTjkkr2xImVTF1i4LDtNgVOYTYOToo5Zph28mDUX7rZ0W1zxV
Ky/u85qVJDmqRZZE1y9D7e4vVNTxip1bn9c5V3dW9/F0oxIYKtsmyNeGmVYrw3M9GzUcl9I01SGJ
psF78Jt0PDhlGKjdOKRuvrnozhW9w171Wyl0eV9NKos3PR6QJ7ewEY7wkq4Dd7OIGbOBUmH49XtP
7XxGEfzDELj6nf7v/MBOXbwnPETVZm2q6I2ql1x6huUXfyNDp38FEM5O2ZWu/sKBckS9Ai5QM55b
qfycLnNlNrGeJ3Q6stovLkmmqFnlCZ2dVWmetI4va79dxNEskuDKuWuTJ0nmab/Tg7BE8VdkUJJI
M2JN03nT7I1jR/cAtRwKZ6Ub5ufLcEru66XCftZENZHYxDERS0ois36hbNDuxqmzgqYdncBLVDgi
6GEQVftsAtKi9vk8R9R3sGK+zQtd6BMexpHhn84jjbCKGwwRYhzEcFSgM27qdcgEY1dF6t+AlOBz
INbqU2fDcmQkFkLyplqW/Ej6S1VuzDoz5cJDaPsbq3P3ufQ6HkC0cucNyEoCUzlrdXKJS4+akwyb
8rWI7HxyiB4u9lWegXJJPBG8rt0SfxnNuACeG/MLhaGho7Bb9EBdaCDpEuzRpw7RyouLraogq/Tr
zFAgoowV9nV1YPNuC8gTKEVuKI9qsJfSpkhfHdDG1WbUTdbtGLVTfIteu8+jNmTqVTxUV3YN629R
op2HQrsTcr2opjeA1IO7nRPhfmlU5jxB8wVRQlnpPJBXPwebCp0G17XKzY7MX/GlqdP4dSIk/Sny
6ub7PMXT7VD0Ne503YOiaEO9PvtZX7wJk9DPH92Rmei6MRDBIEn7JLkiJLT7pZul2AsiZtkqeou7
iJM1dIw0tlZu83zBaz0nUEA2l24TCdAFTk8/F4CVg1F494Kqmu22UrI9dtT9X6e2bJKtaNRylU4z
gJ8xKmr/7Dhq6vZkrQKT9tMqfdcEF2GrbkxjrxORwDxaOVp+yoExv1oQm+HGj7v0uYEkcaWV8oKd
LyYoyIpA9VtvynFme03iLVsl5lTsetiB4dZr2kRd6W4JohMbCxG4s5z97lyQI12d+zFRzr6Z2uqu
7QaFs8BwBNwGqUi9PTSGtd11HuzuvpfyxSvh8zCeB6Vo7xPp/BGAhaLMKWrnfmKVLPac/cdpa7iw
45Zk5ZpWlG3cl9k4WboJeCuHIzicjNvuh+WLm/vAKrJ16LKttP1ylJUr1W6GOF9tilQ2zT2p9h1F
TGbsclyzrPgeLKqJL6Fjzmfu9KDoCQAd4xLM1NlRIeJpW05e1WwmYtxeYboYbBBF3ezrtEYbEG0N
KYnMtvh5yjv2rGKU4qPyVrdD8Eyaz8Yt1INyaTLsvLHrbtRSrQHWgzWMNuRIW0YbwrCsdm5oHHKs
SSKfNjhr7FsR+xI6NIXzK1SO9W0onXw6lbJjFzVT0HQ7buZ4Y0Ml6TbRYnE3RjqgCXN6DMSTB2TZ
mlRl+OZG77UdTD+cyi6Iix252VO+q0kyDkmGcJhhsC3dg98lwv923P+HDeJP1dKl9/9Hp/7ut5ZO
/V1VfBv+3HD/8fd/77h70S8X8hxOiUvfmFxCCs3fO+7uLwhcNNwJaL90zzG7UHH90XL3g1/YlTxa
suhguHYundk/Wu6e9wvDWTHBjwGRbehk6X/Scsdm/9eyjvoAzYH40oscRffTvfz5n+p8GAJLVSiJ
pRa1/xrniwy2MJ4aXLNqiD5o2IPZ0WPuJidy6KaLTqGMexW0MnfoBwQeAK5mWppPuZNN4ionGD78
KNOlUp/mNAASUZccpPO6JzwjnFX+WfTAeTY2tt17BCjqTYNGvc1M56WsaqIvt7FWwdVI3V28kQzW
FzcEc61XqW/kETtYjq87n5Lrxe1ccci91rWQj9qBCmCfuU2dnSGe9MPtYoZJn6jGzPPQDfG0EaBr
oLbXnVr3q6by3FIXluv3ZaWbexMDFNj4TVP3p7SOk3pP4ZkUexvXDviWGj6ae1zQc4eNiqLJ/daB
7VLdAVTWFKbg92RKQNY6d1l4ahfOM5hZc5t/TWEpMg4XLUFwF8uLBymfRnBLG07pTbxZpwF0UuJE
+cfIW/tZNcu8XHpA5FIsaecexoseup0Z2nhckoLBDFctoMs4j5SfmlFjhA9I5b+RMqyGnfWVGhja
I1FuZ1yXFxwOiLcb6t5/7LFKHExRhNd57ObQlhbxunhOkOATyuo7szgp83ZL3L7LKWzmLcVj+Wum
KV1a22SYrwYWmRZsy9eWNke9mUU2VjQDKkau3X4YzrlyFJJP5oM5KBeXiQpP5uFdw16GLpAFlxGY
evzizbPR24kwd+2X875ZjD0ibgQHts/4saKueacXiczAVlKRCeR1rwtB46eV96vbtTZZX9CDoo8u
ajIPx/gcSw7nLhgxogG9cevVdCpTr/R/bYNxcsGES7nmp9kvuFagC0zDQAw8lScxmaBnGfWTi8F0
sM1NW8g5velCk1q8x1G8BPQd8Z8Ev4HlbDNvQ/irXu/6tWyYpzEGtsJQoSvfOf7qict70ciDq0P5
tC5RfR2qgWW6iW8maW/XzHwfJW5tZjgRVXIlNqWozgWb3rZD+tkMVTTuXJWZvU3HG6FnF6uX6N7q
aHgCRTHs06Jwd2PvIuPZJH2fh15RN1FywD+VG4+Q/1Mzk6Q+RPZY+D0JNaWYTgTmg24qnRcj3Jcm
zDHKhwYe19w0G4G0eHQVO0qf7bwZUI3hOxPy2B99nbzkDJ3gNDrplEqHrJMMbKxXgxobGLlf3Q9t
u9d1id9ULK4rSc/Lxhxb5jD9torww4FKVqf5Jwgc/q8doJhtOK8aHYuS2OZUtL3v74IFMtlSl2In
5uSj4Oi6iSFSbUp/xtZHXdlEhNCnoweEBKdhmTuabR5RDDGpepu439c2J0S+LW4yrXho5sj/3Mni
M4l6V+z1X0NmsecaP90MUyCLTL5TYZvuJme865O6+NKX7QOx0mcg68Gp9uqBzvZwhWreb03v3Bdl
fqpz8bksHGyaxdrtgLtcyFdu/tx4bfyo+/456ucvTmvu5xV2gTbXLjiIUyTHW5tLpFI5Mso5Gvk9
rj3Ug5mhTlCOLBY2sQsAg/ixnpkrF9Mk9yDt4s1QQOQSgipoECHF4dpSoFVIt5vJJQ+IE9e6zZle
3w4UuYc0lqSQs5mfamG+MqQ1Heoo/gBn2NwqoOR3XTZ8Krpp3nkTbBwvj7MbPUxckYRZliXS6Z3b
4T1lOAnahPdZzO4Bvc7dMCDZPJjMnOrahwsko7N2s31t8y9lHL51mRJM3oK6EaH9bGxuWCeG/FCs
brSPA13edsRMqcbk+4ih6lMxTT1pbQGnP0WCUK85HVTBbVBlwzVRm/XVmIAtSkq/38fNdJ02+tdk
1J+AL7KE9FVJs2R9j4L0sfUidUWtPhznZH4Vomh/HWRgt2K2l7qPSIbK+P7Jy83J9yZ7l2In2hVJ
BR7GdXdVoG6MDRn1aOVeN079pZqDIyC0t3Yew6dpDu9Fq3eomnAnwJTua+Vlp7ZkWLnEVHmK5uFZ
2/GjjSVYq+q66xeK52V8aWXwRae0qVhsnDtrFoiWlRBbWhUPoooIafbts3GtPeBDuHLnlREfFvpZ
HBNcrmD4wKw14FNL3ih8kfmxCkNSgzx5IujlYCQxa2EgjzLKdmIh38soB8TO9CHd9mop1F3g0Vpf
Xec8deED61t7l6x8Z5MiFtWVD/4j6j84cD1HbvedI8FVzFDQQlr+zkp5AwUqOw7eIjizOg/CBUiY
ZBzDHOucWxVe9ZM2byUaV5+3Fms3SFja4bBa4bfBYlLvUi6fWpFK5pXNe+lWRBlnmbgOEexgB+NG
N4SoNW7xuI74lnBwMeuWfTh2vTdGhA84Ja5iTPqrl3J23aQk6XQntnakeIQcwXIHj92o765xmycj
eRg3qhCSqbmaTJMaOkCApCLXmmws4Efy3XrWkONJhh3jcyUZpy9hSZpzXiQGzErp+TxTBy2Nsu9J
wMG22sB38oZuvxLGS0REwWG+ZxgkrS77GEehNHlKx6aZbzgt1mdkw9aJtshZUcWwCnI3zD5sFsEo
v/veSJDEWbFk+Ot+FBnpudscShBaYQmOYVfzy2oqJ/yD/nXlzcX6NXSVsdTxQ2eJ27Vukwn/GHTO
HNXHPJC+7Y4aPpQDUlN3J8B9k//MzeO4cIcy7165UGU+2UXZBzR89025vEe7nr2CYTc2htL+OiRR
I6NT4pQkjbXtFBwULeUi+tzMnYihhjWWJIOO8637IHzeQ2cvnWB2zTmsZaFBs9EJgfq01i1jcI6L
Gt2+5osfuCTFyWfXa2fhkGSPa9E7j6hpX2wn5ol4g9qkHPu7TeR3K3ZfOCmhsjc1AFkOiXmlyvAR
iwMImipqGbRqnELVzKYBESy5D7M++lm9EgvKnKsYiY/C83nb+u6ofKAyImqZ3m37JOXyBmsXBZe2
AXF5qeRcBY6qZcJWpwKH6I559lLclRBB9CdkjoFFdqC6fljaZUm2gVbt0RoYW0gQ9H+/dN7w1bAR
VGQRa5n8arHUFWfM0b18q0Ie1D0l1KfBGWv2EwwnCUNqgwHUqZ1A7tpsmDABMfYwlz/scX3ZTUc9
GSD2lQ93FpzKEOXjNwZ1l4qJ29SaVyNb257zCbrxjgBo9kZruehhWFUNGSoCeFFaRGF8YI5uru/X
9AKB3lfDkCYHMyN6dhUY9CNZzkw318lU289d6+vHvI2KZFPo2BswwfSCgJwpI/iknCz02kos1Xzs
rOBwa7LaQCoSTnzKM6GSI+kvtcvrHXo7LCZtu0f1YQNdvYxe2JRn9C5LKpodb3rbEhSZOSSrORgt
C01uhaYzR+tPItHdD0vRwXKGOifOXt/54Us5IxNtIJLKZte3q84gItCL5KJNKaP3wQrXCPcO6+tq
zHZw4uGVEQdAcNCl6HU24qo1PskS0WKOg+3Xz34e9F9GUYPeY8MS2Nb2FgMWsad1TifVKfSut+1I
/JQ156zW0ZbTgXNjs0Se47gJb5ppnE9raOezoxP1KAWrXbQ4Iwd3Pe8Ml/sqXtfkZrWpf6KLWV65
KcsW39LZZyXEyWSIUdRkrptTrHL2sbVorlOBSJTkQqP6xvJJC0QD7aZim5KzeYumJ34z9UVXLYEr
1TZxb4jTHL4T5UWVmFDjfxO5G38f+pVULizUwIqRncTG5y2/s7Go9157gbimpMzJIlWMpsh0pO6p
/ANBYPVB4eB8T6umzzax5fBf58NDHFBnEcDwxrby1uNoQpsQBHlKlX5SXty8cWQFCH2RXZVs6hPC
FXO/mq3yPFSuJRFleXNkNJ8HRvtP0ZARHgcCuiAK1Nb7qmBddIomPgPyIQJITSnAze6VXUcwrGX7
13CZEHvAhW3bPi9ferclSFeY6wxRbxeAz6Tx23M6ScbYO2Qjy82mm4Lpc6YxHA1LlexKTlC47OLw
xCTQN50SHamhMT/Ms/rUdlN7U1Q89euMW6YhA5eaVcC7bZNLPEmb+TufeRKytcfnfA7Lc+2Gzj5t
40NY0G6SxRTvi971CFfKFsKfq4pm7uUcm7TyFtkVTvjI3EJTaxC8xcDRcQ7tZg6nnuG5S4W6ZCPZ
Q8jpHCTr+Jzk3no3t7o/j/mQ8MUnCzd3gZBXJab5vXf1XyEGIQZ54v89+/BDiPnr7MOPn/hDigl/
iRMsIxeGzMU3e6Ew/TH8wB9cQpVoQZLunEWXZtwfSowX/MJoH3Y6KnsS8tNLH+4PJSb85dK4ZIvI
iDBJkW/+I6YHfdWflBgcwwyWXXAjl+SGJL3Ylf6kxCQCsbVmRRRTXfX2uLiWeibwpZudV+EuKUeW
AvKrnaqmvAUpZ3hRDMy/M4e8lFDaPqbNZX06RsnYVax1zVzM95mMSuLuokr5SKKjoiPVGw+uKplD
jLNLfqJxwRZqzrUb1bpOdWj8ZKjxlIcYWHu3lvEtxrLZJatZOhcWaz7HSNkadmHmleQQWceTFyuC
xyughWzMRaoPbsOodL4yAxRTrY2U5tSgyXIbas5lTV0Bnw5af5m2kNR7byPbkHjMcG5Y8AmiT/pT
6BgaT2gR7cVt4LO+BHOdQQiOrVFYupPZbOhfqOAQTDHnz9itCIh3EHcXJr9D8ZoljX8XlqH09qYQ
xf2wmuy3ks7mqyxM+tHnfjaQZx7BFi0HPeHRGEcvfs19PvJz4SnDmhrOtr1dfJG1V/PUCLZYyVa/
GzF4pedQdIv8NVjr2OzWfp39fZOsSNPwI9J1704lduk6GtMXkhnBjUWyHNdbiGnjTRbnqeXuOYLK
qNLjeiVUrvS9pjAh2KAGes5Bz2+uMXoylSf1bF+7IqeHprK0nDkK2i5/AcA1hYcZyGx7wpo9kNfB
0HawV5VWb8PSkam8qjR5L+OOTrnrL+HL3IIVcnFQRXsPnupxhJiltszO0TvA9jNQnVbUXCx1BKJQ
1clw06URw3dpWgzXNQNeF0zcuESHAZWMqemw0rSalniiTTS2rLWXgO/6GOnYImszK3FCo3Y+yok5
MUDXFYbVXJeP+Hn0d5yYz6YqiFwrNdaIrTBpj8Bew8UYZ6QHLlBDRIHwLBEm62WoE7dI8NknnRJl
KHRpoyVLFD2O4USLBmiMW1Bji7XfTCLOyPLw6V/QeWrtq4VVTYqYGrt33zhEmaSB8Voy3KL1QQlo
rRvreVV78AOaoRtATBzmQeYO30q/zd9zAN33CR7Vt8rlkHHI0ob6ph3DlG3T8s5saLYk07G3XkLz
R+XVrq5V+zl3c9AmHK7IyB1xtvwWOlF/PwUR1iukOgYQMHBi1nTBKJKdVSq5on1UtbxiDorcJQYu
ZbUtIh3MGzefwZL71eqtr6Ip8nes6WFyBD3vwwJNISPz/La9/rUr6Izskjyr8GQx9vzJqyMiKJe+
ufGcFQmkHBr3Q6nJXw9s07bd6KlOX7Gkxw8mNhnY90RQ3PVeAmtdBEaeS4DK94oDV7NpBfgY3ruk
7reZSYtvHCbdS4aoSl3+cF59ch3Shdo7uBwTc2vF81wWgIICn/y851qK4stYX25SxigHQZiDO2D6
H9ep3qmhiL4k80Li1+yp/LUMLu2M0CvUbZbW7bPr84l74FnLy7rMQXk/tXqIeSDjsXkcbMjAY+A6
cbPLKbxOoV+q+Rj7cWT2xRCT4QeMc1i2o5JIqIEjWt4sFQ/oJ1WI9y3LW+5qM2K9Jo1qRB1UmQ1p
X0GrXA9VV9A9LWRz+YZZ5eD7D+XEwUhM1a0GPBxuJN08CoM17fNdOgR5fFgA635x3ER+aUPlj5t5
dnrGxJVfUE7aKlhp26YcYMVYMM4dX0abhO7mN52a4bq3xSpw80d0oJqlJ1ROMyL+mGfL6u1j64f5
Zl7L2Nv3dsUHPDUl+bo9b163CQIUsm0ejkG3XeK0nvdJ0vclnm23pGIbm3WzMlv7WKl2wj6Qr+Oh
8xWLswrZgNJFOC16l9Ltbb7Gnbw2MEBbCvG6IJGAbYipjJU29oG6ymT7OG+7r1WqeDDGqrAd6kSW
POrcgdURAZiNd8Kw5fFo2+oLbeBq3A66cwG08849hWFsMN5yzr3KW9/T+6ZI0RaKkPY0NPrVRXx2
keWI4oADt8GYZJBAPeFw8iskkqGs/falgttEMJ1h+Hmj+Ad4Xev2L34lMxI7cFpn+HXcjoHgro2+
lLCAi62QvKhDXK/lXmGf7jc4lMIPvIw4GNnu6y9phFjencNZR/P8kset6w/4EgbvYzZtdzeuK21C
mhPJOdLg14955TcXoqa4i2wcPftOtX4Roz+8lw6L4naRMv7w9OiA55Ku+2JlTXEZ4Hv7HhbMamHX
ldekB6xfK/r6txldQLkpcxlkdCBrJk04EKCq0Rb2HhdEjc/QZTklt4lsMpKl1+Q1VwGePYAv62ND
Nf69wZl0RZupwmNckRc0i3olZW9KsvvQbysqW9eFWz4NvioJvS/pPxqan+doTHhmxrmJWSN5aapN
Ps5TcDlgxk8Mt18wrUMOIRYyjFGYVYp+3IV2ILZmihr3thSqpBntNOnGqj4It5HgqPrAmQ6hHHM1
ojmCBgK6U6Qz5hj7u8AeNlMV/Ea7wZT84GrQdxHuW/tpXdsIUR6L2JjeFACAmpu4cDCFMfKy5t1T
LCqE/TmtMRuDPbX5aWxYWOZNVrQuSFOHZunDAKHaIz4FBycjC5d2QhMH/W3KkUcw01nS20nIvHtP
0mKePzxcpOpGilw4O1Zh2hz062l5LHOTB5efJHpZLGXwVghmQ7eBu7Qa6GaMyXqnfrRgVmvc/KzH
ZSw/x6vBT6Id3dVPZpk6iZJRo4vSki3oBsWs9N62/dEmyn60jMpVT/lXxBId7N0fbSX5e49p+r3j
JH/vPw0/mlFM6fPLO2nA+Pvye8dqyqLQkDuZtiHBkZXJl+8Gp0Zzp1kghgPjOelwCzlODrf5j65Z
mTWM2e5JsR5pqNHNprtWznT3r4umDoptuBayuPGnUBRvcmAmDEXUMrBk66g1mDByflG/HPP5hBc1
DDBL2CIIP0ZrRnFV/OgQMuPvrtuL6OIcux9dxPxHR9FdeHZPggZSfFA/Wo88prQhmQytvBciFPzq
WOAyInMWlcg+pzin6blF0Yw+WNP0Sr4Q8+292tzBQk8QLnnLYxrEx66pY6JZiwYrEIQdDpX+ysO8
MxN4uUOqAHafOjE0y5lr3ozbxZ0qvY2Hmtz/moVHXJe1P35zqKRvU5snX5NucZODl+LmPXiD1qh0
6ZQtWIKqzt+uiZevWxnFRbRDJqhSLtok7/oUSWi/jBfLm4yxaN84fDGxTRzGqTYp1TaTW32i3lgT
qvEQTZowQsa4GfAvgnlK700y8pp7qQjkPqT+UJRt2LzY43017kn0d7+rwG0o4rMKn2zcrCrYx6NP
YqTsyibfMdONn7oC6iyOFAnhpYlpEUlyeL2g19g3n8OsyvjXIFRPdIiq8jDSxYy2wzyHetvmno33
fVLVlz5i+b3z47rZiilmzowtcrk2CMP4k6itzU52CVwAOWgaXVrFMxO9WRunV15ZcImHxC0/O15/
gWDHReNuTTCAgemisaFcUQ25DME4FOO5iyTBS5NdRnkdzkLVmwV+vNyupAeggcIo4Vzf1Ss+7nFs
ultlBxDJDKkp/7rJ5IKOFwxOSYJvMlXbWnqzg27JXaDLEDfRPiTcuNzSAugE7VRVXmwZA2z1ul86
4tRnvSS7uS5R6V2dze+TswrKaV3KbwVmTKa76NHWbz3BH8uwQ+3llLHoql93a+xpucI1SaZ0RFk1
8QDmejIj+VFrhHt6OnD+yCKxS6LCBwffMW+c75clMP62VXrKnmM20fzQNEHlPpbDkkcP0QCv3Wx7
fE8q3oZdHehnaecaGkQx9K35I6/ivxLC/8Ag/DsJ4ayH376Jv5g5Lj/wu4IQRCQhXNIvOKTzDy/E
sfG7ghAgBgDJJgLBw+CAX+P/KggBfFq8FT7xHxyoYwC1/0dB8LNfQtIToL/xW8WENf5HXg7vRwj0
nyzs5HF4UEaJF0nIqkG1+CmmgB6HrpLEDDRJLbMJDAOvr0PeDg8wytfXXI45h+V80t+WJOhfOt+h
41MwyJo8JGU5KPJ2Y4+2UNPaYLe2cXVQpaObLfVddOeZDM9Sk7X/y9557UaOrVn6VQZ9zwNyc9MB
3QNMMKxMyKTS3hCVmUp6T26aN5rnmBebj8qqKSmkVkxdNtA4wEEVqrJoYnOb/1/rWw+UJygVh+QP
VMCOkuKTnjY7Z7DDgokVwt3akpxiERrS9NkEpVaX21yDFLSSzkSgEIrGUb8KicKdIWL2MF1G9irG
NnZZhiWO+0PmJOJ6Lpq+2HP0hPI2yDyB4B9MdbBpKFE+sipizKdhUIHKkoQjQalspLfTOjIm17WR
y/IDQl8RHojarjK+TEyLes9e6oCXrTD2huj6ZmuafTf5Yez18HgQoHR+VzgaCKwQ+daqJJC935sa
Pr3DSJnfXedDUn8f7R5eKBYgoNBWyeEUYTJSjbWyMvsitVUXH7ypTWvWRJSqK7eKWzR/rEo5dVor
NVdmlak72i+cyUmxH3aJnZVoPosALN7Y9y2zVaITAsKyTyBO0Baf2qpw8l01edM3vSgcOtDm2Psq
nvUZ3V9uXZndiMWX3rRZXmPM+COJnG7Y69DE2LbkVuOuNOk60dpOmOUpPhf0FpLGJL5mcMwsvusK
kf30NGe+z81s4S1XSbAPacxSAjFj96okJzNhyiwD5bOiV+ClpsC9VA3aulWXhyJZVQG93HWN1Z5w
F5xZrD0lDY7ViDRwptjKuPOpK/Fcht5MZH81POoKvFep+XMTe49zST3cn5pQzH6ehOVPOuKWS5cl
1b5hSayTdeZgg3KajvI/PUFQ0p5JI9ssDO2H1wEj2EQtsqG95+U0T9vZcr9USlYXAx4/Ba1hCAlW
cpKiuOWwnBzbRB8YmT17I4R7yII4Yhvar2mS5VXfjca0k3WE6DN1C6IhZNMlmICorHDQS3q01mx9
CqP7UdhxkF/T8Rgu2WGHS506oPbyJdXr3l27yqyDi9pL0T7YVuHpu2p2gmVnMvTjGiVh+HSAqHof
ecF4oaxYT+4TE6gDXc2p0PhyumhCDVVk0V6I0pnaVVgx/+8NLaWE1gxuOPIBAWnwEyv27vOaxtd+
KMQ0Ez8EUaW4MqmntT/ZRsVr8DPWnkpg8YdFVxYdUTeRWW1XNSquNDFY+xkJxyIeY9If4w5ygjM0
9KErb8ueQvgL+OcMXuBEf8acBcDAxv6CI9IQ+qkJk9apaWiKDn7ptS0BYSRTtJxwV3yBxm9mxX8v
av/2tBT853XxXR8Xj39ojM72j/7F2rYsIb/XNo1Ktw14FKUiVBiOfR6/1O/FTTPsfyFGhCGG7pC/
cBY55F/1cbHAgXAuoUTEHQU6//+tboZOIDa2ao/zJvVx6x/pFF/UxqEYs4kVnF+wZsPPosv6sjY+
1sGkgCPeMDHbgBrbDi1LgyOTvD1TUADRmo961hjnsG+vmIzLdbE8wxpBImlwFn55XfpIZa2q+CYK
NyxN1woVTpR3QDeHKzvOHyX43jagZO2Z6RnDzVuXRlyJ/8rBxIuE9OTSUwDrBAkmAWRmczlgS+83
Y4HOgU6b0fkom6LwejIGlsuRcOcVbBJw2vy7IjxjhTqxpz29fPAi9EwgUpiEAiyNi2eNiQWBYcsJ
iwYlMMHJxBbZuoWGFFF/QoOFw3M2SHayC+P7wL7fWSVI6mvf8LK0YhfuRpciYWVe2XZbncvbeus1
SXBVDFiIF0v4+subi8qhNpRAZ1rV5MColIMuURkGvQQgDwQQqCb/OI2ovzcYQgge8lCCg3VF0XqG
2vrSMfb7LcnFMWe6xoIS4EN4/pasyZV5VIY3OoPie2n15fex9Ow15tj4gkar8VnllnOreXX5SbeT
0H+2S739vcl7TqhaRsPfW78/rw6/YHkDJjm6J1u/XJetbbXeMQmb6BNV3e67oOC6DTsR7t6/0ktj
4J9XQrO8AHgEWYUnbSrbjQyrDLVjXVrZZ8AT0Z0YvDNYlreeBiwLfWnSynUUwy/fJQs/xYbAPIYB
ZPhMhuPHMdT1TVd33cd//jRs2oHnoMLWn4TWz3+1TAmri830hs5P/1C3dn3jeEl9eP8ibz2OC/lS
SNqRsP9OXlmfYjtrs/imMDyML7UV5QedUut9UnbTGS7TW78OvkWHQ4jJlHz6rZbDEBhBnN5AdgXL
2EVhw86i78czw+3Ny3DOYFqXjLYnrM6zKaHzBsoDaczLSueHJEek3S6lh/df2yvsKbPvYvA3TT5u
DkqnvnukQ42a8/jG6CX131jLaDPWDp6XrXTz6KEw8+7DIGZM7sXYCaZiWFQujVBhODuldDpT79/Q
G09tSZPPC505IJXTp54zu7SQuVG7LJpDitZxr7R03Lx/EVbg0y+ZuRZZvivoRjvLGfP5iAQ3znRe
G0chkEzSDyZ3piw+R1n6ffSaf0SQevqW4SfQdSayi1PrKdWFCk9OO3w8DkEaHlAiTmvdDK1z68cy
853MTRggGCeU8iFDPLFQng2WBOudp2fiSLK7uMiX/kTeQCthdJV+LTFe1gE4e/C9bOxFkFhfLHsG
VS4T82qmWH4QIHwe6rpLPogkVOCUkCAvW/bk3uq94sz0tnyLpzcLUwvWCeI1Nqcnr1/2oqo5xx9t
0Wg3c6mq75Tz4G5OEq/pFBI7POjW/fs/+RtLB+vG39ekQvD8J+8infNlJ4+J4J78qiNxKlaRtzGH
SCOBqIK2W+A4U74BV+3KxgZ+9/4NvDGwETcA4NJh0pi0xF7eQF/R0WJWOTpBN26U1rTXYxTFZwbb
W/uIZTuFnRyMEAzU5S6ejYO2NGqj6PQjGw2TQANwC/1aRAZABjF76ouVt9HXfmqnb4nWLiwWIH8U
+G1YTTLRtRC0UmZjutNypMLvP/+JDf33h8BHR82EjGV2sieL92yIpFokcYxjdx00ZXRvdHH2na6N
2MxpE3+isYL6u23p5LKOLw1ly9hEsYr5K8+7jYPR+EVD8WyKyBtLh71gJ3VWQj4g92RoqNmC1eXp
xx4s5gXyOJFgA1TqolWt3JfWSKu8acuvdjGWl00zxJ8pjDjwIup2WvRdjtjYYSMOFErSiyLXqof3
X9xbA8eDdgXYlsoYK9zLn9Su+nZhDx+1xkKjitacFAi3P4OVeWNGdMgvZysgEZGAiHt5kXAyQjoV
6ohORKXrupPRR8pC+AjnAJVvkSCafP+p3tpUOhbCf8mGTkfzs/wqz0ZqNSua60Z7HPW+uzS6VBCh
UlPpGVDoeittkuM3PYIJs5IxVCJp6eoDVlfDPDMs33i7fI6CT4ZYCAOH2MvbSEuU+Ahsjlmo4a+I
+1+6GLMzG4Y3n9Vl14gFDdM/5L2XF+HAD4Imao95A1GRFlrmo4ZpdgFCWgyMtJbWeRgAluwnj1QS
UhyiTdE0+plX/sYa4SzblYVLC837dNVrusZBLN4ch4gzA23gr9XcPw6uDozG8xFd7lrHPLcuvfV6
mdUAP7lLgfaUqp4ie2ytsjqaA4AarSLVO0ik5cvFUo/i9SCLauCxxdWYzZ+1ZXo0+zvUppvOKL+F
y1bj/WH35v0s8w8jHcr7K+QDageFEe6IwbU5MKqLtTdZzpmnfn0R2HiS5eZp4ZeLoO750NYKojOb
sj7mo4g+0otvH4yI8Ix/+iSQVIGUQoqjuv2KblZiJcjrBfzcy+aHOdjpxWyl1ZkneT01chFXElS3
VOSZF14+SaF5pWbZw7HTB/Gh6ubuEMxzEfqJsvL8zJf4tEd5uS3gMAKakjoH8HdkhC8vNmFiQSba
HJ0shgYLcSu8i0Yr/mSC0J03w0iaj6gS86Me5P1h5MTyx2SI6ELqqG6oxdVrklm1fq0VUXmgkoi0
YaCymW4oZFfD+v23/+qT5p1beEO9pVjC7Pxq3rCsAPOaOJbYdYiVG3oQcrqn4kvLsokKdVsLgBsU
5dxcgTnR+P9umvbI3K1z2MDT0bbcCYcEyo+0RmiDnIy2FGc/sqbpaKOM89mCpnSWY/3Mj3M6ELiI
axiIOmjNgMddLLbPh/SENk3rwv44FA0yyCEZrm19XMmpSM6kPZxAWdghL1dazrzsXmzOACdX6pvc
HDpGQT52zd2s2Qgk0Tc7F/Hgmdu4BRyBFM7ZNUN01xQqui2sQXvsvNq7oL87P5z5mU2e6/mYPLmb
U1x27ISLZbw7xrJtyZY0ittaDP2trg/XtSbtTR1O0Ud4tJjapvmiCku1ndzR2Dt2KPArCo3Mk/dv
aXn+9+7o5CsZpzmGrdEcadKioWHG/YnsPUOSbbckFDmIuiENbdIUJIVR1f90alveh7AA3VF2hOfo
nWxGEL26fWy1Ryc3YLPWtFPj1srPzDqn54OnizDf4OamyYYo+OVgC5RWN1nKEKg6cV92+JEHhFOi
GXcMb9SpQzGeKSy99TnTIaRuQDGVCsIpfTzTaHN7XX3sApdQwCBFdrRyvRJujTC6vvBr7FJkLMdm
+GiponF8Oxpm+kxGaXhnPrVXe/jl8UGS8z1zBnbYk7x8fDMpkHJlLUeV0LucVU5ZL1bkWvgg0r8o
JEsrmzPGwSskcktAEOsedy46seS+TEV/VeZV/cf7Y+7V1Pz7lvjyQb3qcLlP5hjEHG5pm92xU5O2
aHWi9qsRA80hKFY6id8X3nBd1lNbb0YKQTDOaHKQMWWEPVqPPBputCqGHDhLVxHcHvT9LoknBCxa
phvqQuZ1+njmjpfP4PQzYX5mZmROXKCCL18iK4hekuJyhD0XEuWSSpBtrj67xjoeHM9ZoczFStiE
bVT7Xqt3t+A+nEdzHjj88psCWHz/ht6YpXF4AEHmd9XdV8rzJuvH0FbV0dDqGbxRryObxG2lzg2e
5QM8fW7E8gTI0CunTX3y7aRN2eldmhNQI8hhBJC65HB5ZsYGKy3IxUvhxhV1iSwSaclc+zitjXyd
NbSfbZp/wq/MkZzI9x/+jdWDoC0OfzC05XIsffljoLSk4+h61607eVchwvE7BabkWzxXw4f3r/TG
a4axD3SfuikHptP52okCmSInuy4nZzzIPLdBatfamdliud2Td0yl0YSPySRI2WxZNJ4dXRw26EEv
3Ouq6eU+CMYe+Kdn3qUpdPYVgP1s//5DvZ7yMUDgnDDYiwn2rSfXK+ZA5c2grttYtF/0puqkPxdD
ARPR7SVKVD1s5CUlyBp+mjFMPwsFdejMssPUc/rUbMxoPsGyYI3G4HFyUuL0FNE6r67NSM6oegZV
EyxA0+HL2MzeF8vsho8cs2lNRGnWjT/gROJn0KgptbcjZSuU86GMrOskDyg85J5DN3gOIq8/5F6I
7QdI2Kx91nGFzeTMZ/oF2KJWW3l9x0vtGwv9QDbnIR1uuxuPxlylH+rEqn/QC5Ad8Qm4Soked5tF
YVggKZajFqmNlTva977o0zsVNymeBtbEH12rh8dyGKcflt2GcoPQjxhozMTOfpwQCB7CPB3b685W
47Cteyv/MWFM08jLFaQjl2be37fSIJXCyzhmYFMSQb/VkeziMBYi/ekg9IUqqQztHpBbWfhKtLAi
dTYvhzQph69VYU7pOoYzVvoAdHBOOso0vxkmVIGVwkiC5Gie3Zs4NktYTp0pUh/lWtFfjIkHAssb
zX7fFbSuMPIjRPAQ7toIMtDsMpftvMozqs0A0qxEiNfEbvyjS/Vi9NuQhQRxumRJEcM0wXlOXW2i
L9y4+S5Xi8g1gXieEs0Xuw6hSwWnZm2R0REu3cDws64D145mvFdjPG6DXvPGW69QYMuDln/do4ff
71uMb78KJCyLEmWADorUnzimLgiHeqUv8zKSjYF8Dxbb+ZibdVr4gjA8EFYlTGf0wtnID5hmmJAD
g0/zI8gynKmJlOmDUFbTrz218IPLoERahrlsobpjNKg3Zhei9VYtv8569kKiDnOQgoyZTNzZQyaM
o2wBXOCrVBCUcqs1Mkglfd/sDX5c6FRt6PqdiFpOq1FeBD7OfHqRWtYDskPkazy2GnXcYNbGb2Uv
svmi0MtJ24UyaH6Udgq8oo4nwKwolsE5pmFXfujQULfrSSKdXXVmYhg+mkvrdsI4cB/ONSNIn7K6
XfX1EtAG7MuBtNR4aAfoizKqvaBqAYe0LrrjwTKTEW4++DAqvKYSwK8oo/qI+JDX94MxeZsQlT1C
jVyT5pXI+qRfV2US/iG7qNO3oVk4H0p7Gh/MSRDiKeMkUluaXWOEznRMH/SxdVkY9ZR4B46u6lYF
g7ozSppyq56VP9/EwOh/2ulYwU9TsLXyOVaXjmVWOzPDXYEnud2XoRmZh8DiP+PXXgDqeaiSj9hZ
cIQEfRM9xHVBHrIptcvaDgFyOq2BOSonwdU+lFrRPXS9F9+MHdqcVRzFTG01haJPne4Wpo891cs2
/TxI5hA09OG6kmrsf69a/61lQMtAbeg/1zLc/5//zUb+ZSLS0x/5LWOwrH/RM+fESQ/lpUSPf0Lf
h200S4W95KuyhvwpYtCE/i/YTBSgPDR6oJCWEuOfLj+NZCROFACSTMmxHjGA+U+EDE+5dH+vz/Ra
4HrSOgJnT7InNfdlk/BsfRbu3NnJYmItnDTSjs6QDqXvjkWrrdXIlntrThrfD9sDQtCl8vBnBGLS
hkujkehqMTLNzCQBpvidBlmmArBZeO3BGAVeWujRSXbRG7FNdK3TettaVnG+cuvBwN/iYYRft3Q9
oOg2kbjlqABPto+8gkKmQZwL5Fmn+RnKxDNRovZ4TdqZVF9TjhZOucyD2xAPWLpkOJjoz8zqS9vb
5Y8QivN3WTTlz6cf9h+N8f9q4VwUa98bvR8eiZx8zLLH9rkM5+kP/Tl+bdSioNoZIuTb2Iy4v1Q4
kn+CRZRS5dIcJISN3fVf49dEn0OzSsclQBWE8y9j+6/xiwxnqZ3TTJcmjT7+9D8Zvy93ywT9uOxW
DHo41CepbJyGTxSQOEXgiWDVZ1LbwsNsCAkfzHU3jd6ZXd3L7fKfl3JIgvGWs7z91LN59qUUcshz
0Lj4kcicXDvaok/HZ3dm+//6KjTKHbx8vDWHbMuTnWPNyVAB8dXwz0OitJtWbgpcKbtnv/Lt7+/7
uTzjjasQnwP9jV7O0m49OfH1Os8QZJzeeU/zPg8AgbVdG2/fv8pJNN/yypbKFMdKi3YrlZCTh1my
hIc5w+XkOuS59ld10TBjYMtKiIIXko2bc1Gxt0Eef2X1wbrPdSKQy3WpNyu9Vqu5vBWVfu3M0Yf3
7+xl1WS5MSq0FJ6h21CTdBYN9PNZD3WmlXMYpjibG4Ffd/mHMrQ6IpmjYc1ImtZBi13x/WueNPV+
X5RaHToSE3k1MsOXF1VRMXRBsmRFF4kLW1qj9KqL1p9Gp93hjKnWg10PGzdNhgMTLSnihn0sInvc
gVWPDpGdQCm1Qnfz/n095UA9XwJ4GXQcWaEEkiW+15NfqRkErZS2oC5XaNO0Lr1pKxtDaGsHYam9
6g01MFun7NCLPLjtI7wPupnYn92E7bAuzeHKBeGwm1GAsUt1wkctDgnMyMwwhgxaleG3fra0S5Ts
870SWIXXgCTREmix3BB3LHIfVqQ4VyJ/PcR5KiDmT8dooqlOnmqwkRy3ox75kzPTnjfjbFeH8lxt
++VB7+k3pWyCjp7zHkp74+RDmlNzsq3YjHyNPNZNVtrjeg4piFQlYUYiJVLo/R/r9XxH3R/poWOh
cuQXOxm4sFfqyhktvqgI1tFQK22F79gmHWb4M7GS5EliIP+/5oilxYDGkrP7Umc2Xw7XBv6pjhIX
prk9k4VM8YnvVpwLKhIvD+xPb9CWVJEQFqK2hXfw8jJGXyGg1nmDs/SKYzzo441DEWSTxq7cdZWj
b3UjNrd972DxAXx0EySG2M72gNzvWgUb3IPDgQMudXA42VOX30a5N1Jq1cizFck3EuyI6w61fks4
EJhXV7SXVjHqmywxybcIAT6LzLUPrhdkZ+a/l03E349GAhPTOcV5nWd7+Wi6Iiigj8bI7zITn6Tj
tr6AZLl24Cn5PfoiPLs94C4k9u+PkjfGPvvKRaRJMomQp6E1ojE5q6PIhHxoRnuvHtDA98m5hPA3
JlGWXQuhiLRoB5/WXofRyZpCYBtQCChYr6ZxN49msC6UZ/v4KKMtZIZ6/f6jvfVO2RjrOjI8miyn
4p3K6nTF8hj5eSRzfx6T9AoUb/oB5Vy9b2Ij/tyTAbZ1nSI+vH/lN14q6zJbDLptfA6vI5dddx4m
rKsTFkpfKzToEg6Gt/ev8sYHTqYLCuZlkWATdfKBu53MEFTqTMYWkMJUCNIUa31aV4l2Vkh7+gOy
fyPokuMFRwm0bc4yuT3b0YgpYgPSVXKVNsY3XGTrCBOArWnJbkDMvLLL9kPogGd0Br3duSbevEQv
KfkmIIIdVNE7OhzZrqpNWowwKXxYBck/fOm/bxGlhQXyBCXQ8gjPbtELZE0vgluceyu6GzDeXpNN
pZ/5Xp5OOc+XwNPLLKPu2WVKNN5YYgG4FRH2SQNbHq7kygLzMM3fUz2IDq1FEJ5OHsRDneF+LKl0
reM+6u9iymAUjoIfI6e5Fclg5qHxyE3WpvwrC4e7cdwhvFNeQqydk+SIqDBr5gnsKqP3Ht8fPE8t
+ZfPIdkNi2XGZgJAO//yOZiepwyQGrUT1924Xlz/BMjkfeLzjaENOv33Lihidj0wVkrYdPQLh9aA
40BqhVpVbZR9Re0VGstBzzZWoQFyNgW3jenQomQprfyaLNF6QvTUQ4cv4IOBFGmUuk7jYYB2KhWU
v1DFmVwLif8YsoQK/XrG2fP+k540fnhxFMfp+SzuMoT43qluoJ6DfHDaaWG5GHh7YiqFPF+2GePI
u2ATsiQ5u8qnY9ZsOO8M9/HSavEKexPkmp+3ljwzMZ3uBJZDDWd17AU2w5Tj/stX31LG9FIJaDFw
y/ETkUK/tNrSKDbO4caW2XTmcidi1KcXQG3ZpFeAX4+cuJOPN+9SCbSA7swwjP6ojKvUJiquH1PN
B8eFS2aB48xtYONwrkkaTXO5Mr3xzPcplm3UyxHHt8EawHaWyZgSwsvHnty0WQ4YwNBFTh1VT0Oq
UXaH2t7or/oIyvKIj/taZC3Z3DNlvsGrG7/LSxebBAEhWJ+MPyqRM49UeXoB/5nMX016DypV9bqz
5CNl9jM9idM5llPpkhJN7QM1r24uBZ7nXzt6cbNCqwW/hYSkrVdoP7LQGFZpAfnt/WH65pUsieiA
WGNOQSebm66uq0bVg7bStOJXnuf1rrKKAQakrp250qu5fGlicXKkjYMrRT5t8p/NYBO+XwPsGcSZ
2rD23w40O61tmZMQNMbGOSX0q7GO6eZJSwMmmZV4sea8eIHEH9dYntnYtLPYyQjbG+X9XVltYKad
Oze9fjIy6uFkIanh98LL8PJiXlWDkxqYtQIbKsfKVWWzgeVcr/TMau5SN5svjShNziwJJ11uvi8+
aD5pjscOSjn9qXD27IWOcta7TitSn1rY2tX7B5WP18Come+8yyQeLlJH7jBkX7HNO/NRvRo1fE5I
Tm2OqdQ30EK/fOIMBtTkwVLxzUiZFNcqSusABtmID+d+yVcvl0uhHbEsYi0FlZQThUQSkFbmCDY1
WViItWoAxkRj5WyKigJgmlhA5Kq6277/VZzoVpZ3S4T4QngnaImJ48k4/OzdKkELNeg79sSc0XY1
jMR1YhThRT0M4Y7GPC07z3cSs7qpwk5e1aST3NAf9w5NmH48cy8vm99/3gvqMzxmlFxfpSS7BL3M
I7+hjymHdr3Tji0M615f2f1Q+RlxagSTKP2msrc5cVg+vaFVp5/TlL5ez1wThwmnBTQMDPNT2aM+
SJTnoEN9jc32LVNJhYmzKrcNp6+16YU/U6sJdhGSWhI2R+PGptGx6+hhQMzVrB9jbu6eXsw/qnZe
xz+asi1/df++/LEfZTU1cRh1//PfX/zdf72aKNPwf17R/1D2XfQ//tevJv6B9OMRD2o3HX7+x7+x
2fjLnGi6/+L8wYmHrAJjcemwS//tTcSaSDF9OXwtxS8+7L9KokL8Cw3Q8o3RmNY5usu/S6KUUj38
S8siwVnxqZT69Ir/Pqe3J3//vLbHYrZMiX8vypzHlhAHUqSX3gEN/lMFGhA0igdKAFa1YXGuQ51e
osUS7BAE6HT9VzFKe6J5WrTOVWSCOMFrX0M7XQWh1SJANWZbXtl5X+frpmrIiOEAMWkQ8rJoPkqo
gO7dUDMovZU1d2Fwn0rZqKsCmzi9AL3ymj12/WSXWjIML8RQGV22Mgoq+2RkykF9sGcdmvVqKgqA
yA68+n4ddkhi/iDxzhkEQEwRGu4agEp4V/TtPK4tj6X6m96mXeX5ZJliI0uT0SV0esaLOd6gKRix
gdPNDtRmaPK0+zg4le34tZBUA0Z3mrObvMwBdadF7SYfdIJN0nv4ZVX+HQ6Oc7ekcul3Vs/W+sIu
a4JksT3D3hTGmKttrqq63GeqUe4DKJLSatdgYdkveMQ2Zt/zsKuSfecya7Pz7SCtHxI7Vt61KrsG
sLyaHViDUCCthLisnIXcgt8zD+HRcPFlxz6PV05frc7T5gvQ4V31iE8RqDlJK2Ub/5FFJcJnb84X
eLUEdxvQM5mKVuzTqDbSu8qIkuZbZDlxe4xtzdVWdHIHaNmVmbi/XCCm/d7oyxnUAnk6KLVGM4UH
AGptMDWxzlDrZSGWya6gbBU1bKLHNYmh5Qyxn5/k16gDpVvHxQwzPiiNkp+txtWOKqkzKi+8KQZJ
OcOfKAsyXXUK8g1Jm9xszIvALoO0qc6brL1BxVOaR+UV3vxF68m2MoEKx/0YHGDkGe03ORpt8GUW
0Vh/qruhLG+dutiQ7lDvwGI/ILqSl+lgpp/A9HWHcInB61IHfKtd/TTKNBh9TakvuhtW6wAJxdPA
vYvStPSlPYZr7JnUQnL4KA1AsZB2+wgR7hZ7v2N+NmlM919rQVbnpSUagA66ST1qDcMa3r7bVxIH
vdOrwkIdAILxgXCxIgHKmJTbRM3zXaB1FVkGkKBoiMP7WpI0GMamF5H0aRFw7o8E+VD/jRP7a03R
PTl4Vtx4hZ97Q6wf0zFt9NtB84Iw8EOXpPu1bsfkaa04AU/9VUz1Qd/Fmhjn7+TRBgvNfkwRghMz
Us43mahS8Zlk1/5rmk1iU0sNtBmePtaGEkzTli8s+Mq/KnZJ1ZvglaWooeKH/O/ay6LGvqDUhr5d
1xvV3ZPal4KwgU0mMiq+JCWoD11KhNmXWJHi+33CqzX8dAFougfdBkBOIEs2xNf1VJXiV6PrxE8Y
GugpWOp1kmwiaDf9igpRn3U3TVuV3X7W2vyeNhH0ng6YBofupk5NnzxTYO59S4K3rhzCrKSj8tQn
yav8qqmojtZJahL6EfVMHccq4Juh4A68b/Z4qSh9NGiWXpq6e6cAcbOlOQG2usxB1XhOV9L1d0vL
J20pq2GxaclVOoEVJWoKTOhlMHf5vEdSLyNaSQCLVjpADYIPhjL/ovIe2uXENulSMxt1W065lq3N
JLH7lVXJrCUAl7ykXuTzY1BK+9KwCSdVfTz8LIWrNkR62Pd55H6ZA2uinUmP7BDz0PAjSZPYDqJN
d3mKuyLQZyIVxpr5kxvR3BUReOXBqWNjhwmMAFCE00gAtLb9OnrA3VZxrsU/aH1pnwupwpuO/yZU
sDbeZJM53VvFUqihD72rg366Aq+RP4RJPty1RWqKi8Bpf1HCJBIsiAu5rbW5wvDglR+hmrrU+DtD
/CKZMMN3ZtkmhhPXWTVz7Ayb3O2MBzhqs7uyChWCxDedL06GhgR2CFqjeILU1HT50ga2kYIGsWt9
kjZ0uN0cGGiM8mzEZVeK9ArhJEgQJchTjWB/bEhHcdMNdI4gWxUQRh77Rn3siM6JVs6gii+y0OsH
ZgAYeIbUgmaTY8Q69Oj/f7qZ8o5xC1bRtQrYiuAnriHTBt+GKJqNq6zsBkBMWUMYMtmON06dOHe8
5vFg5176ra164PMLtHqrXB5qVYS6bNZhQWHDH+mJ+kVtGNW+EnbzeWCxR1IB57beOUrK+0xzYZAY
TvSFKFx1HSroYpA85APJCc3XRicemURne0v5NL6vpNluaoLL9srRLiYX2kRkVg96OtbHQXpDcDOh
odk3yQRPvsoHheXHgm9FuYq/7/ax6MTC4mzqfT8VxCBhBvzYGPF3WVfFhTGGV5AGQRBmg9V9MqqK
mAt25deO7G/Syc0eqnme15OhGr9v5mgJX+jguARXYGts0hBRlfcZwCtvXrYCJsf0r4QtOhf0Q7T7
oUWX1RVleaNj2FkLUPlfvVgR+pc7alPrlvYrm4U++iTC9Nmq0kp5NxKHlh6qqRxXaHxs229HFW41
PYlJ1ut/hXFy44H5LOo6+BoY4hY5QvtB1iS6JXEjP9cadgEzrrA9dNekcPaHJKrIdNDKXP8VQHZZ
NU1EzAMSIKOW0SdN0wGuwlkfi1wevFCxXWhb+CcacFBdMbGgisD0OTYCMSIZkg8jfOItK99PXEix
8m0QL6sq73ceWrTLCqhNUYBjW6s2s6pDJZoUHnyl0xmJu5uileMlmxx3z4TqXeVzou3yPLQ+sQ3S
7G912aiQetyEClrPivo+zWh7EA1Yz2sAntiVaQ52n7Os0ANkXbFXry23bHPiYcC2VmsnbDACuRa7
tT3Rw2N+T8jb4HzN4A9+j2CFA+ScomkfJ32xHjqbqO3K+FWFfUw8EC7Fx5Q1/+j29uesJGmE4Dzm
57KeaUzoud8HdAwuzUrF+6DzjLXS4xkQooV6GTOoWBWOXl9nIBR9PBvV1vGQxY3TSExRNbnAgJU2
bRLNtHYlFCMKclEWbgns7j+NAEm1A0FaTNu9ETq2jx4E3J0DdecHyfMLs02hgb6RMqh30MPqH9ZY
iA0h4EgEjSH7Btc0B/CrCW+btE67SSZZEdhT3Ygkgb8KSQhlCqiDtVZnE1GWhsyvEHVyE2HS+eUw
X1nBAI49r4i/g142rrxiKnalUAB+bI1oS80Y1CZINU0gORFZvaK0JgmzBVi9HWfRb1pFl9NEgudX
8Ug1mnPo8NNL0uJDkcbFVxdH/ZdJUxLmX9Tdjx4ZA6vQmeutApT92W3abq9UWmzHvvw5546+h5+Z
rcNERxhrFPl1ie9lC6U5+5kPwtz10IT3UTrYq5pIQKZHM79plB6tLRuFWhu28T3ZMIXfRoCqoAHn
H+kozBcU6YzPkVN9zGKAV7CW9V2ZzOpRWDS5xsx5LBkCO4iNpJBYAImrCGsmdbZ7NgctS2hMR6Wu
QfcQeebeCijNh2R2wuuGDgLbuTFkhdWD67RsH+PMSig0xh2ZUlLW9w0/oXlBNmm+RiH4f9k7j+a6
kTSL/pWJXg8q4BJmMRsAz9GJj0Y0GwRJkfDeJIBfPweqrg7ptUacmvVsOqKjVAUBDybzfveeWzyY
RqGA3lPz3Vjl8SvEVGsfA/eJvU7XsntaBPKd2QEtrSi6eYaunN91aQGwm/0HOUaaXuwdDaAsSmEc
xl9M2dJJRAkmPdykxDO6TjLBdESFmmkP0yh9keofZSIGeodZVYBBVu2NtMFw+VmCt57uDfCBoLTz
YaPX0mJiSECS0ouSlYKim4fWKNp0Q7ehRlNE1IbKGeMeoMIh/Ve7rg/1e5hfmcsdWcMUdCK4tBMx
8UdFb8WHsOb8VYcqfpkAIQ7sxWyfZx1BZQHCWfltCmHDY8Rev2CoKc60koYXxKxh8ueFsuEIiSdo
lLYZj0UO+gwfwBKxkOuuc12aVwhP7U6DdbYpiPTeAJ8ShMzo//ApwRQezTMj81nQnXgOBwo9cgxr
Z5a+YKLI1ZY70WhtmqOnPh0oYYIg6Q910fnaJBmptgojZIdSEBGYeo5B1I6XCwRdW72suLfzAExJ
yykRHzPwZBjs/7hj5ZXLPPZuWiTvKgUSYn0+idTex0xrbhq4hntaGsz0bKQYnfI3YXb3skYO8mhS
1nwqjWfhDza1aB7Nd9r0MHTzJSOnCmKpQkUby2s13s+0RW5YuIhrYF3Kjum99SZ0qRoEEqrh2uHl
ezDnLL2YiiV6tbvC6Q6RGun2JgMdvpGmmGNIxRZvqoxONz9x8Wwyvcrb5VxUEOhh3Sbj1rWH7EnB
bnMe5lZ7F00dj2LFahHalFA/TKcvQAqH6UHh1fYQ0bHzOqZasqn6dHxEPim/DKZbgFolsMlkhqwf
SDDly7AM0ReH97rph3rlPjAdWtetULP9mV3BF6Va2depLTYpNRGAhBEhr0B/2FduZcoXGmwFjUiW
+TbiTK78MhXUFOcYLb7kqjUeYDKYFwSUy7vSccsnILEsomsTYd2b6r6+qWtX3TZlntNM2KvPFoTw
TZmG1kHtWwWqOQOUbybiX6AVobx1jFYeVYrSMmi97tzT3SdW27dINgNjsV21DHyp4sa9hxCODqCM
cm/CAX0wM6fdckfUz0Id1MNshtnbXNrpRQM/76zvKrmrySd7Ui3FWWM5yxzAqn+INS08tCRkbudQ
Sd8tbIL+7BrDeVNxOw5qH77B/+68XnTxlUXl3w2NPjpfnGQAoss+6Rjrbs5NRiF75dbuMYFtvtUn
t9tYmnMARUhpHT1sZ6UrgLM7XAK/LPPm1jGL8LmnIeVSr1u22nJILuIi4QuuUKN3JbiTFV3s87DE
eN/RCoCToBDGswjD4tyidvcC+Ky2aYzqtltYruAi16qta6SJteUdPuOtplYZsHGY0NUx5L5GBIya
G9nmX82lk4YfLXyZ7TKvAnJh4JO7uNCObqR3D2Vjd5ZvVbNk6T5EGVW3YURXayQt90i2Dnk9ZVNm
e7iB2Fajm7CcjhJ+cIzn+571Uun1q9xK78s0vjRtZT4OUyfvaw1esY9rUuibqNGcr1q5mDQdpJN7
oDOqds9JhCbp61LZrrtPG1b30i0y44CHvKEijN1dt2OR/C3vRjsI1U5e0+sFpH5snA/VScenLsnV
7nxanCH9UmkCJclhiU8hbD7TGTOHr31jKfMd9DiGj5OelF7WyOhBacsaRqFjXSN5hLuGfnHFB7Gs
ioMhGiqG1Taa93JqBfjBQiQM7hjnFIEezdbGSee2PFOECYVFMo64KIdSTTcL2ltGY4BhbN2QDpyk
asQ3CIrNLiTALjd5zDrct1lG+dIOEbnJVb1by4z8Uan6ZnLtAqAhyf6MCsd0kZsW3Kx5qC1JfdTk
6PMFkk5Pe1zUFHcVn8wcWuwIpXFWNeCvWGbup9ZMHF7D9rhfJgGzr3dy7evQa+JsoLDKT9hQBu0g
lTe1KzC+zGDRi8WYbmMI9MwTVtxlXdBdQLHUlZIm6VHLl3KnS8o5nba0LwfFnG5tepavOE32X0qR
PVm86ynZoBkdmnlByRNKc3Y1OzBnqYqpN3xY04jeBDfaLGKeL5seJKznoi6GfpUmyVZUbXpjVfg5
kq6EKBvPQER9dlr5taVQQO5TICjUS80OEQQJQs0Gq4HJsM+GJV7UmzZ3R+S2hhqqc0QOzjBLdCjj
yTQIUhi2oRi3bd1V0bUS1rTObLitZEF9Uhab1rtZLEP5OkRFKrYo3U2fB9B2aooorWapvkJztxwg
2hksLfyX2RQ+9jRZwMofG4viVwqF48HFdVXG0S5P7Uxcd+zBzQNw/qwngi3Zv0AJcsPzWB/nZeOA
M7be417YF5C8nQ+Z9qn7PDldKOiP6HkzbSjJsNqLMSzsazYMZnqfudLqyfGmSXcwKyd1tvFQhc5l
yHY2PIrQCKttzmZBHkjGVel2oS4Ck0C01oOu9VH0qKcpgTk+zV4CFjEFoAId1Zq8OjUjN5iFHmrU
Cdj8c8ClqnGMaTfL96lGQeSGY/dbi0IPbRMNYw+EOO6TrSz4ztw00h6pBMj0ItypPEriEmhzv5y3
WTabewEhPN4jCxX2eQ5IYNgZ04IQiadi0cIbxREcvFNUBT4kJxrtEAjn8RC5XdFfz0pPr4XhZPG8
S2mdUbZZrIJ0BKaqKNc0w7gFraQGgzlr7vRq75qTFV7k6mrzbNk9qfcWzjneuWU6AGxvU5NBK1lE
5dpdJo679Av67H929uw06mSDol86gNBRZpMciZkjkcgb6y9ibqj3CGcrU7wlM52vksGZuxWlOl0g
ZaXPleqMNFRo8xgwk8R+MVlmoFAIeOMOle2nNU8Mq78YLda2b8Jqmqn0miiJqii0HQDsRGl3BGj5
FbVSonFG9Q1aMvU2nWMEOSHMrp/rnc1DzfRxWbr9EIVaoFZOf5MnRbnlPnt0FvyFGhRlP1ajce8s
RvtUin44IAhbX4uuG8inZDFZcAVjYIisss1BfjB5Kr81IVAxp+g3Y+s8chN2HugLno6+D0kfksYS
Lo2crMIg2calS8Ij07kS8Fdi3q1+nMcP7cIKZExrgHcNzaR0lANWN5di01B4sYunTtnbY8uG2GRJ
VvYUqGZy11HrvKGmu/BrsXDihTp7ACeGDfK4di26JvQp4DWXAH56zNK5nd2D6Miz0RunZugrEGRn
XH0bp9SSlw4+yFZwzQJcbeRrfJsJpnq5tEu6x7B4roxdtE+NqtgAyZ23jZ7fdI54SYhTQmHinX+M
nFDbjWqUHSxQ34d4rvW7PrPqj5ks1VXHTq2lhaHIr/PF4WPWCN5pNe2m2jA0T1gUel/t9PzAwh+8
es3hnkk8sZkSpREUPGfnUdJMH05J4JMOUx52K8loSqg165X6motxmfKvdPFGD2OtWAFbEPvNCFP7
VS0S1Euu7qPdsRAZuzi5BcmfeNqkjVeals+blmkRjqG63BTGiOo0jq7vKFG75S4xt2oNdh9vbbrr
tYY6+LaRVDDQTHejDFa976zk3cxK65A08xcDbZEuFvteK1fqSabw+m4SFU10HAm0hR/kBdODFhcO
ZD8npQKzImtffJtrw0JuBlK3LOJhsIzUo2KKrjzJEl7pm/B8tNv62i6mF9b5il/mI+oHD6NXiSy6
TpzZCSxCZH1g28ORRdkrddYlLF1aMrHaXedMcjxWLXJLAIm63SqjozI3tX5TJ3Vzm/UJA+oknfKb
pZqP2rCE7OQGdbMosj4UQ6QEdBRNRNFULSCDRWGykd2mpK+8sHHbNggVqe2Av9QvY6beLL1Br8R8
D5diD8yRwUdfPSp2W52nhbVPNDXaN1TBxakhn0ptWi6TYT6jinbZkLcJPTOuzV0I4el8nNq1Jc2Z
zjSB8iNZ7B4acAOXTc3DqCVC27mQOjCf9tuocbT3xiWKRmRbX9VgIgVWYw0H22jfkpZJVoPedWY3
NkW6U7Wnkganb+/mWxWQLdMAdzcyXwuiUZuC0Yqkr3fWI+/V8Wmo5ZmZj+EhydrRNyjeHjdDY9oM
CtJu37vV2ZxjuwaCnyM0FgZu+VCj+KjXR+MLVvuMPKLRi4JtlVmesZ0r40DjeZG7PLSScyMMrSvD
4ratl2Tau0YBxnnMH+jM4jvbhhpMUiJlKDVFwKSphN+E934uWkxUorxvI+sxarkzs6SfcG+XvNJt
7aHQF9Pnx1q3cSmz8bWfcWSJ4CQbtrUPWq6R5Yvps6RC3O9Mq9ixPig2Y1KKC7MclG9uOFH0uzYH
1dIm1x5X93XGTzoNTL58DUnPI1Oq06KbOggvTfSAR5bF4DR028QGcIV7DHp1bBVPI6NEiNv01EWk
7Cn8Ze7GbjIVR6Pr5K6H2LO2pVJA48NG+8bulPWHDih/ynhB8jKsuY95tZ9JZGCMWuXFkIXNV62t
KeKI0LApSeehdJpyb2uY2D3DVqaNGgmL1/2wIxYL6SDuezNgVjjLTSmTi6GwhjN0QvJ3McDsMu+O
c5qKc37D8p16hBDVoWTXoibxvQlj+kKmeXYXVyxA4O+zMfD1Ur6tMvEH7Sh2UFFUcK/PahIMbK4Q
UhgiBUUeS/gB8MF9WtKlednW3LEHXBbPE2rygTBKZfqKzKFO99OkXo5u1WwtJohBoU2vsa64SzAo
bZhuQtz89B5nCtB0vTStaieJKxKWbfsHAN31eTVbnZ84cX1kxF1SSZDYrNZR1og40p5gxInygp7B
elrJdux+tEud3rf7JUznLZ2n3K5N8s2ZRRSgUR210j32a/HKum6kKmDJqK/HExeQQ0DNzsDYmSll
xl4rs5IVSaMHau28JSn2rIKZRLghvNpErJ3arPYaE9e2r9d171HgiSpsYYUXjNM2OOM5N1OjeIgp
LKKQ2W3HZEApmrB59zg8mTe3tdxSAM4rKM31cVvP87yN1VzdlybAHBW7zwf1pwn6uzqfUx2rfOFV
be3mme8ya1cloNIuPkOXUIKmHsXxB5vBLwz3P9t+hAUmc8XvExnHeKRhO/rZ9tMUkVSMcra8TB/3
7Na22VoPwVr9b2aMaCUFG0QaXyPVBQHg1PcbSiEzO2Qj0hql2ZxB1ten81ksmvqJKe3ErM1p4Au3
Ncy7moqPyTox2oXOLNMaGAhMCRrVN9Vo96nHjCV8Gtdi5MDlooK6F258p0WWGP+0sPyPCYZTU816
fNAGBmhZe3XHnRL+ZIOpv7LoXU1Kxcy9EFnW9ESCfcGki7ncOort1o+4KNLxUlPz7HrMB4MlfiPC
gLG6ElPuU6vuJVgT2ln/vr/mrmKLWPzWXPO/s+Ds3qurl+K9O/1P/WTbwUTyT/dP8NK//PR/Nt9d
LsfhvZ1v3mlW/dPig/9k/ZP/23/4T6/M3Vy//9c/3qqh7Nf/GgJE+ZONZnXa/cZ9816+Ry/5v/0b
f1HBSb+aZClWSrtJWmlNzf5FBbf/EBAX1h8diAnxAEw5f1HBrT9II5KXxUsHk+EnKrj+B0WQMJQg
YODpxw76d+KIP9vpSFGRkcSXj42LrzYRsxP3foW7epqL8GjRIPFotUZ+T/FPTgEGKH5efr0zvVZs
cj65z7EO/Wj3+X5USITkMLkADHHXv9UPdjq0v5mIuHtk/EgT5lwktw0r00/AfL88CKGEFRRDGOiU
/Ngwl3Wi3jlmkWk+znbbUbzVsIv64cf+xTvwZ2fpnxdwtUERgOQw6ilbcXDCBlCIcyyGmF5oR4/M
o4lFj5y+BHVa2s+/P9zJK/f7lbM1lVuKtCVZ6xN/Lh0D0l4G+6hlWnOOmHEbSU1cdIMjPzmvX129
Hw50moS0SlcHY2MfJVT4gNiF5akts7Tfn82v7j6yHBia+YSwsD+5+6yoG4s4to6UZrk3/CFG1xOR
iTPaDcnGumlO2TEAgU9e8t8jNz+4zf68iLauuTyRFua2k8NSjpXMce4cu8JoA2m2MetJWlCCMBbG
dqnc7HZo3XBTEpZ9EE5nbdOwic5ZnpZ7qsoGlhRMQjzKYcxzhhMOi7NcCwOK8aBI/R8uEPqfgdkS
r6d68qDM85CprmIdI3QRcB4ZK9u8sISf213yoRuLex1jct///qC/+OkdktDcX2R6ARqdXJ55iWlp
mvQju476nJFxHICgkp9Y2n/x3AAm5w2AGZ93j3vi46UAbYznQT26BU5WOxHZ95/gLW2T9t7AMvAJ
O5eBxL+9c2yYBaSveXAcHNInZ1XHUdqiz13Q9cgIg943+eimTl6dQUdxKk7RzYp1YmcPWDq0gVLw
ErwLn1aDEptZVZsPLIoh6zo6DSRBKrN2PHrlUmh1S2cXQdrG4QXan+MGsprwHiaLa90wPslnj8R6
eL2A/lK8Ju4ppHXdpL63Ke69b83CQpeemvYjHnG9eeRlEfeFYkCtiZaJYYCu1MbDhJOv9Ca9p/+O
wZRPL512IG1i0M2pDlrGWjfpqCLRrWXT9fA3PB7g6SJSpHGsJyfUqeFMshehpclqT6Knz69sS9s5
jWGsDd4Uws2Ka9y0RmNMWyZ/RsZgui2OqcITiQexNnRvltgVvI7l2DO7blgseVOqqse0tmj9pqud
wq/mhD+CON6/m3HZKAivvfIWDfr00aapeXDK3k4DIYUYfadV4luuo3vQ8Tu4B1R/l6pDp4vOrYaB
1gGidX+nGohG26jswwMGFan4dcfgDX9aDKMIiVzGO5p6KfBk/pJ9OBG7SC9SND3aJE2/VBc62wd2
gbzRZsoZBQpI1LXKOxMH7CAwIcTetci9ntG6J50tFk39uWR3SgGfOy1VYDaKYXmtE6+SVl+6t0Yi
muuIds+rquAIfprZ+V2ZWi5Nmhi57vnGRDv+69Q7OIjwT44ihwu6mZDlGiNrr5exE+eN6kYvMdI9
drw0LrWd1U7ZI63TZYosKkaMJuaEgc6hV3mjj3ULVRagFmopSlMdFLYrsyB2ZR2kscrkv7YsRWEg
v7qoBE1SL4k2Al81lATMkrbI+pXBLn2TBJCqK80ye2Zi2UR37eDGhqSj0i75eZcsehPjRJIcdCuz
1qhs5ze8uLzyis5mVTytfj0oLkWwxCk+KAI/a2NfI40mYHAbXlUZ3JxLbPGrPCZkJQMnc+Rtn2T9
BTMo44MAoTVfZ0KT5zqeBBCbBmayctBnM8jKYmk8SiEXSTmwllMFtLiULJe5oAkacxFmzlQseQaK
CJEMwbBlfzsWuHP8pR/UG4qrSh4xtV2jXaPUw4Bt5Th4czQ5LNvV2P6QVE0NXjM61lbpVJ6brhGE
F02L8V+QNyq+v9AYprdk0sx7nJXds2R7eGszms/8MbVmy9eBV70ALczvTbsQx8xYkld3KpwxSEy3
owLarbJDRYqoOLhFPF01E4/eDp9adRiKSgF0ih/kNdElPxDDn+JVVcPoib8BEzU2HEzUSjADow44
L3C0yn12cyMU3jy2wI5qty9o5ViG+Skse5pXda5thGcI+2BgK6p6mWdq+5yYi0Stmor0feZnSNFl
yvEOSnf1hiIdPjklxdVexejque408+tkADrxMjctv6R4Y1RPdTN4KKKqYPzoJh9G5n7pdO0oQse+
VNrJU6jE8aXe6TEOJyUUFiY32nRRopdWIvM3RoSfwqgJz0e2uK/McbxTSSeM3qRisulSJUIJIXOB
nlUvnMHUMGmOUKS/aijyR1yZecaErSOfs2i0G+6wb2LjLYH4XeJzZdhqMwkg/t/RqelnYQncCZlX
S5nHJNoHBgwKxnAZ4wye2w7lXieL0HuxrstrqlPzo6zmmdmRULQL8iYw6sXYG+pmEDqBwUlZ3eJd
TtEUl2nMjxn3PZVVTp2X+ANN5jWyUJh19tFyr0UUpp+NqcwOAMdt53LiTV4/F0NbEYox9QSrJKkt
2iu8pgJ3DmGSIoTkAqAZjckEehYqimspmI146PXSuBVFi3enQhq+6lvW4rycjbgIFLQC/UyhdrK7
TKjVVbeCnPSrqHVc5szXynCzPhSTB0Sw5n5wl2b91kUtb01dzoEjlyQHUG/r55qR2B9lNbjmBkcj
7kZD0idLXL/CE2riv5FgtPK9SEb1HICmPnlUG1hP7UrQN2uGF566WGPpDwh438ZM6VCh6cPcdkBM
+02VqsnzwFTvmuat8V2JhfbOatxcwGkk/PLA9GJ5GMIoTgOl6vJpozSOeaz1OC43RkVGXfvqJJ16
18xNmgf1DN1s3+Do6RkGJtRe1kaVxczAW6aVcV3MjN+mXERbG73lm5hSciYor9m0t0gSpf7EuIOU
jgzVaW/kdaZsLKe1r/Juimxs8HlK+6TBLN9XXTx7m7HOcsMfKZ1+SNPengL00rWO3JlR0qFM9Oeh
y90TkOTmOwlphRvLtBrh4hrHxO+ZRhxaQTWB8DLK0nqZVrFoQ586tZ1mxjTCdyMm+QwL+zD3mRXh
2J/MYuYL33eYfwwrq5WNmpprb9IwWNyJ6sTcDYhC+GZMJnlZmasl5cYtj47W8h3asvLIqcEk3473
281awwdpVtJ0hF0j9OzCmKmzTSRGmmxc4KMxZho15no60wHSarLxZcJNv7GzcEDTMkRmrm7XqPFT
zOHEi9qway5VfUJ07jTpMIToKj5UVk4D9z4JS0u5ULH2xGcTXwJ3g0KfToeiq4wHoCvOATtpMQa9
YrWPCGYFPnh1xjYuMtvBRRslXeiXuGLdu4LwRll/WTTamr0Ctfe4FJr9rDcSCIfZmfJLBruPhlDF
yEG52QYV4h4KUUPDdoOhy1/o4Ks9xjnKF3y9VFk7nQGKhEg56wZDjgWXMxxNeGmMuAufj9GQ+lTb
Y7BpbROYXfcdbGcTJZBBu/LupsEYhr3+HYM3QWjZ6dhApmswpwDb2MADzVNgSSl7qaXFrfUnUW+W
tuJjK1lRex0m9vGsFaoa30OyAcVnioVJJMnraPEHviHlNu/bAb8kD4YZ1GrPR637jvcbne+sv1iG
OoFVbYUANmAgIAK6DcRtyh/6esq2g6ba2ZcZvkA1ZeXZGFXKeJhwdjHEc7F1+jLSmduvXdPvHRea
gbuIkdLRRUTlJ8pUo+yaIse4O8zaxVBbKY5CFiqUsDKs0sjA1rTzLZgWc7/vF+sLc16mUkW45PfZ
4qYuSbzVysbOy6SMW2GZPTmxcjfRUdOeF9Y49oc6dbMxWPIkfRyS0c7/DCL+fwbsH/qqFf5GhUre
2/blPy7eq/L9ZymKf+0vKQqQla3jiDHp5yBzv0IF/pKijD+MNdroIjcBsiV88C8pyv0DOinJfKoz
QPx/j4j9k4xFCGxVoChKRTOFFmf+rYa6U2WDCBgyCvtxVLL177duGH/QhNq5B9azOIcBe/DLDO9y
9rJ+6F+5l6o/75L/UWY93eByKJQn9tQaDC4KE9a/yg+H6sDmNk0zHXDpMHUGh7rSAj7D4v76INQE
0ITOrvOUc63XOruPZDowqF0CoSdyo6SsK374kX+hPv3iomnrFp2rxtONlvfzmfBacpamkAfOuP9m
UdK+r3RDHiezCT9Bt5+ejkAPXxPN5AHB730HBv54zaxSlXEoq0PKLrjCS5QTC6ox1ga/P6FfHwbq
Pv3cBBFOIQG9Jd3ajupDEvbG3RCDYYWM2n8icJxqD1wvmlZgifHt51xONbuUdMA0S3wmhZx3g+yZ
txidhYMn4291mI26+UR9+PezIuFIiBiSFm4+JP6ffya9Y1Y82MbeogmYilzWubRlfIbF+tVZ8WgT
dCcDznr1JIRNTkjyhTX2Y2JmPg5qKg0l3hVTYTLHLOqzX+r3h7PMk1FJjkdrXBRtrxQs+tSU7pOe
Hu0v8TKYW94jzSezphPiCTefyq8Fxg5wBG8herB+voaL1VlDNZX7HEL8c4Uh4bUelojYVbYaizOM
NKGXFU52PVkMsYNOhfkIEVi6L2rkRIRGTDFi0ylz+6kuNAhUBuXBhKjxAl8njdnVsIfk8tQVTUGt
bhdjmKkydXzJcnYIx3bSdY7ddY22+f0df/oIo77zxoN6BIWDDNz3aOwPLyPWlSGL7gGzeSd2bOvb
y4JenT39E8nflNzWIzGz412+EuRYc/18BUNWvGo+d/sy6tWNYkQ2GZp5fGdxIfyxX+rpb76cvh8P
3zWFlisO5/Suz5tZ6+qo3ZeJ3QU4zOad40xyj9Uqu/v9Nfz354szg8hlcOfbzFhO7sUp7VIrGpo9
PTcLHvNKQYxl5v+3D7K+xvkC8tngo8CH9cc34IDXZU7Dam9MtrIjoFd5LKa17e8P8ou7AUoUKCIw
qcSiT19NusEcZrCL/dgT9YDCy4Q/iiT+KNF8Mh755ZE4ADhKVeWltF7TH+47LHSOoWAHSZ02uUgR
6bZVVdabXMbGJw3Fv/h1KMQlZA67CSrSKTyBbb0+aUqxn3UFgmKRYcaw4+GTb/qvTgfgPSRi9Tsg
/+R0EJAbtbMzmpvBLEthdbuYpO8hKQfz+vc/0S9Ph/UJU1Ydfev0dEBbk/yc873iJvOukkaCiIj3
9fcHOZ2M8OxwJrjv2c/zuJ8K/5a6VKbRp3sMzi+izufL2h7qS1no1k2JH/SbVk/1J6OlXx6SfTWr
iNWreTovwwEokAjSfbY0sZ+Cbd6qUiv2IGfK/Tz3NQ5ipag+OU/WW9xnPw5jEOTh7VNmh3OXuM8p
LQXfVh+Zbb7rLA1S5GhJ9a2rEnK8HQ+bDAjJ6V7aw9OGFl/3T4bapq8uekLpzUaFe4TlrHqFj1Z+
mWW2zF5oVe2ZNa27TMdJKevhFaQSCq7J32LQC7djruHEizNasv2sdROU65rGomMX6+YVu9F2uE7H
aky2GuJPd0Nu1SHV3qgqhMil7dl1hXrRIwZnY/wiwICopPJNyJIoiJbpWwwev+itln4kwm26Myyg
BCPI51R3hITqejvqnYrLNpN7den1wTOmWGVbPZD/6Rouhm9rhTwz9MVuPA0PbLTpChgBGimChNB5
51xVWho+WTTIp3jbRv1QTln40ZiiM3dT1s+P+QA0IcC1A0/KalL4lmVaQggdVLjiIrGzbRRpNMEl
JJwvnAouu6fbiD1+VU6DFUTF1DR7MDYZunLTuq0fxXbHD2JnjuZHzcxLvEnHWQYZ8iXDKNOeUz8l
0KxDVBMyxhK8mI8I4GyfETuKj5jk5RViTJ37odGHt00zh2h9SVhvsSQCc1DKSftmgt5SvLyzxic1
0uplo5n6dNnlPe1iJQm4b8pcw8QPiw5X8hAXISjJNG/O+5mskT/LCpE0bMre2kczlZ9B5fZp6ZWK
iHN2nOV8M5jW8IRw3r+GPGBdUJmRSmJtace7FETCTVyHQBp7ORGg2DeTMgPY16UWj16TCOcC4SdJ
93NXZMfFrCrjcoklOhLRkGrXOhMb58WynV1bN3eWUuXh3pn55kGjqQm2CMmYB3vnsIvDiSbKhmft
xtE0+mUNIAZnvZNlX2dCcc95VGiXzjRFDyz9pwzjaZp1G5b5YvbaoSQHbfVUTgng8o/F7FQD4YyI
Sohh7tnO1HarFFs9hSPGDdl3r3MY2WMwxVqekPu2kpchTsU3VFUSuuT258U366ousChmPOKFIHXs
aXLKP6K647XW5bluB2lfxC/YnyvtAGUuTO5rGibJpgqLAInsabLFKNmmt0IWRu8rbCiJMJGsrvyB
V0qH9C5LFQRopKCAAh69jGwdVaQpZjZIUdlMwRBqE8k2s1V2rIcwXg5jrHwF3hZpQTjYFh0JU8OE
PWr7ecEHE9bP8egmPEjqMO9w5JNLjhlo555DmFA7EtZW1CB2SDxbGsOkvTVV1AbMc+58zZsC7ncZ
k2Ujak9SaGONmfuVceRUB0aT6ISuSFDXvmDY0mNhzIt7yMnoSwRNUZyYEZoTJuW4eMumObnNk0V0
m1nyoF/Vtl0AzLQK8yOfCaSR3y1r/rfAiMzcWDRw3vgtIlxFzkqiNDJeJYkowzey71gu6HBNkFb7
Ks+3tdWRYcuhGRSebcXEOcxKn95IfvXTtk6w0PvtrM+J34ZRi9csFrn8Oo21KUgWUPiAaI8zOA0v
aDOz1ylIrDPJ0jQtBtXT9f+vvfwTpMPq6Iev9+ow+qdzaLUw/dc/rpP+7SVpy/84dPlL+a37UX/5
/q/+pb/o5h9kIVgBuXzZ8UGyhvmX/qL+wUoMCx1zd+xCK2znXyAeY9VZAN6bfCDXNksWnn+xyXXx
B8ud1Q6EcWx1A/0dL9DJlxhRxGaBZrM5Fkh0hJ5+XhFaVGTV41AuVwJC06YYBiwfWEpLtklBBGTz
k0//94n7D19+jkdgHhcQ9g9rJfGdrNpZNUF6c2OdxBBij6LEH7po4XqQsZD6s6rl1bYK+3SnhNdF
8Uh8ycCDrs+7H36rX0go34F/P/01wCKxmGNrr2kuRpYTY0AF+QeoV1Vd1WSGm4UsC6YoPr3FFJ83
3QuZ33BnJDSuAVyw9y3p2aiTtyXFo9TQDOKqtLvjUNGjTLfdnQ38xpuYzd/oZrjvwY9uI5KZQdMa
7WbsVUDvQBkOy5Nu1YtXJrL6ZFlvaCcr4dVQ5q6YWwdHJuvT75y4Hxb2tWhiCnYb/ZKkVhSzxwOW
6RlvJLG9pNua+tmg7s38zMwOUb9teza1RxiY7bVbH8gq2cgiim+9V2ckstp2h7W9czaLvmGqP4E0
EVdNlnndZXU5VxdpssVwm/ceQ+bS9iIzEJvoAELXsP3IvEFnb3nJ46Ast/o3LB6ZgsXXW64kSYdy
Hz9oz/kM7nqXEOaeL00dPvShIlj5xS2/WkrhGdVbqZ1ZmJntw3+zdybLcSvZlv2VtDfHNbQOYFAT
IBoGyWAjUqKoCYwUKfSdw9H+zhvVoL4if6wWKOW9Iq9SMg2eWZVZTjItU6LAQADux8/Ze2132joU
MSd1HzJEcQpARhtf3xvlviegRu5K3Pp9uLgbF4KgsysEgW5BaYeJH6bppnnXX8l4J3C5XaO8uLfu
/YQFMXCvAPKQoB1nu7K7Q/XrkwEUbQwSYs6Hndg/xls/DjQ3MO7qa+3OJ84F3IzYTeUu0rZz93nC
AGNu6uSI71Ehtw9e/Ceb8gyez6dWP3FwrRQBrue83M8ycCi1jtnRPTgb96b1aLUH0XPn7rwcu3pQ
n8WPfGvOTcenotTAnsbKf4uufR/t7X2yZ4qRHNM71MjRfLK0ByAw/uX4YRcd/fP+LLpAeevc1mdq
V5xPH30jsI9VFSqEzfEmfmSq7oXzqdw5h+hdYZMIA8QlnJpjt1KF9tYVTlaokv4G5XF+6d8Xe+18
uS8fq6Pn7IG9Yy2Nd6jD9+OXLAqi6+IcMOS5f0i2IIeGgH7gp/mAguJDHMowCsWWz3hgSNcmQbEF
qJqUQY1r50v2xUfP/IUY0Ew/DF7onNKX2dVnI3l8eLyusqNdb7ih99XeCdNDqzYNKXQ7I8yfmKt/
xJDiv/POlz2wqu148J+Hi+LCv8YxQA1eXCwPvLYSizpD/sAh9f7K2FbX1TVNMb/fTHZA04esHmsM
Mb9AzH1ZTf4zgGAA8dNN8KYuH4r04fu97+UnvqVyGH/g3nQYFoAUZXtb4ZRftz5bByXn04N1OXIS
EPpdKodh8EecREFYc0b0Xvr0/9r4jD9ol5HYAYEQiC07n/s7O9/rI72LDA3NNx0KkM1w6NhK3+x8
NRnh7FZm4CazfExH9EJZr4MK/vlW83qD/XYZC0wmvSq4X2+FdWZKbk202GYgiqw719A5HeSoVnRJ
3FC8zu7Nz6/HVPzV4ZrjA9Mel4RfAzwnYNC3TNAoV4y8UVmB5WAirzgDzrAjA/yQFuCeEq+kFrh6
28dtMGI2Y3DcYZo/TQVQrhz5L6aMJKzYIK8x8JTeqW1Mtr8j/Y3gkn0O8M00Q4w5+UJIldIijdZO
mo0K8hq2XZVuNBtaX7SZcFST7JTHhRz9YGy0HuqOSo0MjftMw9gYUPb3rpsGbsP5dDyTQz6Pn2EW
DQPYCh6RUeGkRkY4hINuMVbfFMzficRlelMK615W5ZyOGyxnNm3NSdc1cBcOzDNyfJAFutIITT/1
Sv8Ev0vMwpfklRV9dOZRLR/c1iiYlk8dQIMTEtX4e6FUxMjtdbtdLWkKGh7ABMhTNQZL+HnzROwH
ThuvCfWI1mMU1LWbT0vgOIgQcO8DqoDrQdNjo0umzuY2gWaC1czEmz856AFT3ww9Mrw4wpOK3KN9
ylvTQ3flFZq8piWnJ6dlP2g+6Ag+eBSUaS3Ls5Ls0Dsc3K04xExScTQ1i1GjB3NAhnzqYr3sDiQJ
zyZjcVma9Zc5U/LWKFVlHjQOf2nQgochZbW1ElRXqLB82FClZ96S1k4DGGRU1W/Xo3z2BIxGSBZJ
zdX33HMNUxLROXLXRI2ffB5zatXnquYkjG5ILYS7m1lllWcKwaS2WWgHW6yyUGm8xxzdec6Bhehz
6o9yzuWKLm6R8ominvxzlCwuoXQID6KzyZ6G8l2zaFqNSanSGFMDPmrQM8Io0opza6r6/mbt6Yhj
0fRQiWZYUy+u+Fy/KEZ9tM5qCj2EXdjv8csWOXamAMZKYwH/wiJNvp05DrbFWVdPa1KHSTA7Eypu
xSWO0YZBNyVfA/w5q33Mq6njKHUwZlRVtMmLsra309iLRm5tAvdKKC+Z2SC5KFoSNnexnLrl3h8s
RJuBzG1EaWXecXpV0rPx75V8bVfk/pn+hYxVs5KgvLy80VIr7S8cnADGrS3RMDDB8SrtoEULfVOh
AysTKHwSQ+Xxtho4INfAfqKC/InBK9PjkM6x4KbPQJ7gYiJOPA5kh+AmKiSKFvAB4PoK+u9LMx/o
JFjiNBNqmS84AicemqNGGJux64ceFRTphGvHpMXvaexT2aXuSWM0Qt7TzurGa9RhUYEtzSeh+Yam
jl1AnNPamuIx6Yv8U+1kpcI4C87ufQYUELZCi20beEhv6W3DGy/Aufdh0ttlu7wbh8npFjQXPe2F
4cYubU02NwS8WKl/wZrFqT0k8SUuenCFPg2qs7ZxZ+k9Lgrf+HKoTEQwt6S20IK7ga9hE7KYWha5
ALVEfknkoRtn2xaCJ85UshDbbutmIlslvLjsidlMRCLCwWhGi/qEpdS/pLRO6TrOPHw+hSBxll3Y
5XqMJFSzmniHbZn4GLdTrg79K9Oy04V0BW1rdcqDhIVMWDuZVEzyoyQzBha9pvfNQbBwGO+1XGsd
FI2pWwS950b2aa4aeQaxDTYntmUgfq5Gf4+umm3ibp0xdGogF3Dp+vZJbWXxgP5crrol0obonGb3
4BsB/J0Nsz+gavMrT44RGLcySoA8jPB5+l+c3F5vl+wqnuWabOI4RpBuYM56s12a4LCQ1SeBRa7u
irHrOb8VYknvfr5//fA6HqdewV6Jf2Y96Xx3kmHf1xVmXcIL8gb/dlM0w01WS/+3tuVvmyQGBHjG
7JbuGkD2/WXo6nmtG3EZrdV8cVjKCXlue+ikI8/txB7M3c8/1vrv/XXgXG8fAxc0MLh+OGijn3h9
vah242kRkKWshVjDhREFqhqUliTaGR3d11jnqDnrD3nUjL/45l6fDV8uTU3wcujm7om3oO5anwcR
wfWEUxMVW/SKxQ6qBok1SGY3P/+UP7oUXQ4UFh5Cf6i+rz+lnWnCRyeZwOtyCbWOS/d8NPLk3Kgh
o//8Un+/oVCwmRyAxaQcpOX8+lI9Tb3OtUiYtMela9niaLjqUel8tG3FAKCmaVzNWXIy0Mj7+l3+
p96n3kel8BPBUf/08MYmx9//Wu1Dm2aJJHhu7UQIwPv8yddq3zT+4H1GsALeeJ1Br5k03/pc8KZp
fZGQgUbJM6nH+aNv1b7/B88QoJfV+4mRi4r/d4p9LvbqBcQ2tTbfSA2n7ADljnPr9fNiEy+hFiU+
dnLpxW3SDq3rMdfIMl2ee1VJVDj9apklQCeWrpGfbDVq5ryNI6pMBvOpQdLZUkc7oU8+Yvy2BMKW
sGD7yeLvOxt1Wxg1lqXMCwtRc2XugIiCo8oSh4I3LB2aryc5+ZAo59ORyYwWKdFlx555hNh00WSZ
F9kERbfBAZ1WYx7MtU59uWtFaST7GFqFeIyRec75ziMttlO7Ef9Q7p64qD6HTdsVxFsUwkrElq4Z
lopqWuhopXCn9Hrv1aIeQxQbUxrvemcuGEEs8TTS1tFWH0QuNDhQWxXNFIoSYkWXbor1uzzVGJQ5
T1mFD+5YO9Lpmd7MqUGEZmJX6c41u9LBbLBSbtp+gkVXV3LNOsmqhmg8G/F76PIycp7nCVEAgxt1
bOt4aZES17Z8rvVxvGG6kzdfLOwf9cZanDKpV+Gx2z5mYHvaCxHHtawotB06G8ssSTNuITbS5aoA
mVMsth6NNRi8nndQXeblX+baruAcpGbs92fwi/p8q43QFykDCyZcqMTqu8hQK/8ZttwhiaoFblfM
LCCQRdFe9atZIJh8u7/hK3P69zghlHXWajamrCCreuuI+L9PN22+EHtttlN0lvUxZCwkpZra5fEy
rkzEYhncoO70Re6LqqIfpojVChs04HRHmDU3UFsS2iVqQAp3WupdXG8Tg78YR8T6hm1UW17IpA1+
FieRuD/Fi6/fYRaiOrSpqBJKVaNR1i5dSuiwCWDHgONWCYyW7OIJabPyuJkV0dhV4KuFD2wwy2sC
d8BmARehtN2NRlFDKEZuQR4tFshi06aKDbBBcAVbKsWyiDgrtjVUCFpRDe63S9HkKQpr09Moukig
T59G8D3j3hWVZdHgMZzJeoiR51rofmvA1SCQtAbljg/Ti+Fl3S1Wth/yMaJxp2RNBB+g8TqcYixH
mz5OrcvKn9poKxevjkMji/mllrRmmFjbDmQZ5PU4VufSb2bOpBgUgonc7KvecLonu5fMWhayvlSA
4gGx9Ww1GEDGWSDZNpg4XvHWTh94crmNo95VcGLmjKmm5o1Qn4k7RxWbEMhDIYk4GUv4TCysD8Ln
3rdGismagPD9qKEVB48p1SdOy/qNyzH/0wo7/cAAtZT4u6zqnPjK2jhZ5cAjQTNJ7wZdY8Ld6hiR
j0RZCZpTi53xsBVNgXLLkTjhA79U1rJpseqlpy4JyQAdRlEfEOrCpFX6NLzjWCs/gnclf7aZE2wf
1Mf81lUERJCOBuPU1maZ4aA/F+MJ5jE6t3LRFmKynML7xPiZaVPQcRidLhVtegWvIEYMRYp4ufbu
gEwB7xCp6HcsV7O1yWrTUTc1DZPiyOiR4i8fl7r0w7ipHFjipgAx3gd5XWZjF+K1d5c7lTO0f6cp
X3Em09oRbgUvIN2IPpDIFe1jbPGaGtA2AQVurMhs03BYGifem37HYI+nNNf1YWOPuiEPE7ej3ACt
srDKl0YrzrRYs9Uhr522O8594mlnvLeJezpCW/PaDSE+kww1t9ZFSJqx9JZQeUNFx78QQx1/JpQg
GT5NfiRrpOTga0MU2wZsam/IiB3bFI1MB4EVD+FgFyS22xiPiNW8JT9UOFnMUkBnguBz4o/0A94v
eudcAtKSEAFj134/ggUvzuMutq29KQb66k3RT2DqPprtwELmE21gzSUHvGVO9BsRs1d49pkJjHwJ
8z5Xd1mX57Ske7Pp31WkJDQHsHDRjCq/NpObEmoRGDWm3OVmstIJUmTt4y9wE5K2d0VsmatRiGTc
d3HZEdMGZkBdQw51mB32EbBjs9Syae/PTQRIIBvLi2igH7GpKMwfPB3U+q7E80oDQ0/KCyjgol4L
fpq6McGwKawQB14l56S2DbtRVMXR4fRIJizZU4q62sqR2SdFfjEQ1cCG2jkq7QOBPfxSdUU07zna
l7CdVjFeVKf4FTBRjfOBXQHcsS5U+9wJ0XzEGbXMOx/X5XHAIHSM2Z/WR0PXT0uwZQVGBt3PTpY8
WmSQjN2iHzAKsYPW7L3mhhlzDApYq0UMCq0QBXC/ZiD3b5nV8ACUuXmKfcJ7jpo0W2y/fdW0QI59
+CKE7xhGgDwFhUARd+DDzMjWT8e5ziTIPjaAmhZ/R8pPZxHCgxOhZliAuk/gN4T9hQbTjY2z1GoZ
S6DgHD8hq8bRMUlg+7uoajjWsIUzDE6GItbDxGtoVOPmyE9tN4YzOy9IADAdi+EkV3437uKsAaaC
rxXWf4E7qd16rqHg5tZAZU7IZlHLO9F2HG7Rsll7mO6iPuWBmvpNC4Gd2bEcxY3HkZw2ErmjTyIq
mEhovZpPTXiS3qaRplfvrKYZ5EVfRfIUbNo7QJw1/2Q50nT3sSYEnjZXD2XfNbej1glvO3HEaPNA
AE20juCueMbSuDLAIolESzZNhxvqJOpM89IWNnyers2M7LJI8gV1sULGEVKAJNesJNa9VWP8OsGj
mT47fMvc0DKzzI+DMu3+PRxRv99rIqsrqLAMEk+9wR70feUO6FfwmS6sQTjwcCQAyDC2SpRto11P
TmOpp7QCa8cMQLkQyUbdX46RTM3HpJ3im9ayibrXEkP/HE0Jkt0Unhq7Td2W/XbmXr+Db8RQPxql
u258ibwVo6E/Saw6cGGS2OV71a3lczHxuO9chyxyPCgFRpsEsO1DPqG+QrqTcOZEhWed6RCC+Ya7
uQLrSRUzbk3mpQen5EYwPLPTMgC0OByT2OgSvrdGfy8rxazGrWEYBnGmqBUBeRFSDjd6XltEXcpy
rAp++cxY2sdSEowYRHqiHnyjVqegHpI7bajqd0YiiF5wZ+i3rHL1cExrZsQg7xRllu3Hotqm8EcV
XF0sul2ml18Gx0nOO1dFX6Ch6x97yr9mPw+wtGE60nOS6TK2mGFjaR6UNujPYz8I2odokj+A5Om+
JI5fR3etzKycna0pp60/5Il5PxVwEW9B3+Ruxeyyr9y9mUooL1rBecH6xbHxbTvetFyLY8qaC0ac
Eq3q18cAf2jpEPKhgqQ1a6DeWPuKbW3ozEPdXJU8mAN94+8OST+YNv/tmgR0cfLAfIFUG8DHejT5
vqXBqWnw6KgFrpGXZ7bVePslB9k0R9OyzaFab39+PU5a3/UaOOpwPfTFBi4uLojs/fX1HA1rX8Gj
TmJ1fC3Yb8Fqgwc3soVQCU2NuOaMYWP2lQ/yZhp+S/n5cnV35XvQcl7dFm9H0YDfafkaOdVzLfSt
DxAynMzq6ecf8XWjYb0ILE6iiqDiCc7+3htheKaaKplYzANw5iJsZtHarMGQUWPQvwys/jzj/uDr
+/G1UCvggaDf8DcJtZF1sUzXjGmKLkb5WnnXjr5+3sus737RlnqJgv+rT/T1g6EFIVbApzdl62/a
GppBDG4xNYIzDauPmN2KurXUlxMJtDQsVTFuG6ruTTtl7albWt6jhnB+m1gtBWdDf5B9x76bwGs+
YFqdaVI2aJB+fkNet+i+/Y5IyYXw1rSotySXIY7xYY7c/Kz26m1PkOYJerXoP12Wf2V0mXyrfz6B
f5MW3cq0Sp8env6Brugft/XjQ1y/mrCuP/1NXST0P9YXHFXNqgjSSVf8V9NFEwxSLaZjNFVI6UNu
w7f4L9DQiiey10XwWwYYC0i35on9r/8y9D90G02SzthL0IS17N/purx+ULB0cVaBxMM/BI/bYel7
vRABzomnFnBWmIwjYLqhs7bjNKnNd3fnB++nt65nf70zjtDXWa4ndBNHhQ417M2ajsPb0ARy2FAj
m+I2tUiz3hbdgA7AG2VyD7pXI+I01Vqx0WfQ7ttlwE0ccPyfLmenInmCoJsUs2ujsxYTKCW63Zz2
Gc1agcayS9CynzcWcSQlBWgBvBlCEohudQoKDbxcPJXqA0DYxN2ZlaU7G8romcNEYXT3i9PIKzkT
MXbWAdMneNWZresi7c2WI28vVchK8KIR0coyZP6YIdQolEdoiNsOV5mFFjOQQzNdDF7ri63fcqba
T2JmvtNGdnVeVmhp6UhUFPT1EiUcHsm3BQ0y+suX0aU0YEYX15e5lqQfEEnaFC+4aj5ANbXHkAkv
8hVbq+bzviDL8DB30j6YWb6czmPqLigWTVCVzUJpz5JUDEhWUt1zQozYJJM4eT3bZLGQpTEYdnVb
Lt5CogJHhYvEIqwjaEcnuW5sjWo8X4pohzGapn402ZHHpLkA0JC2eTmEtpYjCRty8zGPcVeHpZi8
p58/Jm8eRtbU1SJFr1j4hqn/zQCYl5MymSFpobV0/knHSDQAdt9/XbX+rc3wZXt79TCulxGeB8qN
1ZH18fUzP1eRp/y+0+AcVOOBWId33WAgFkKne+ZZDdDCiImnkSFp4rUlFiBCUPXzT8pL//p94Feg
+e7Aw6Hl+pWK8129wRkhmvyy0UJ3RQYUk7RO0o6kEeZMzZYTgfmLF/D1Bsn7x/VYZPhPXkUWlTez
DWWDCLF1kjYo6rC6L47aFKoDashs41fCvR98i2z6XAcnBvf4rb8IFmoE1ZNRGf2ylLgFM+0+agw4
mNwlGhkKllU5C3SBDOWZcLorNL2UokBbAKVDCYAElCceAMx6uGwHfu99tPhAhm2L1CSFiEEhVo9b
tGO8PginRMbZhj7HWUPo1TVIY/eYMWP86rP8nxgoDM9S9fL5H8eHpvvHrq+eHhTouhdk3uf6z+TL
9cp//s//R4h6q3fq3296N//875rNrvzn/37Z9q7kP/9P9Tltnl/tfOs/8XXncwmwNBG6MM3C+sho
nwLw67ThJdrSQiREEjshw6hu/9r34OvZ0Kdo/+O+I0qVP/q272nsewZiJX6MVEpMtQhnfsvZvA5O
vnsJ0fQymcJ55+FPWk3Ub+cNBTaGuWp7Qr/tECVLc9CZK0zhaFsnepHKYx6ZWgrNJoNaALA7Oril
R4AAEy3rFBX8UGzK3C3f61PcXjkRbQQkffPyiQh0bUNTs74FkoY/5rt7/oOt9AW+9tfqxW9NQ4Ni
Qpj897pvr0vLd0tHjgO7kO794BDSF0SDYVwlaYzRQ+Vddh1bq6CPDto1bUOGHyUS9MvCE+0XAmyt
o1VY9qnVmdMHDb/OZTEJV4V9q2nno0Dcx4C0+pjyR+QPEHJ0S9Wi21tK23mr9FScQ1gwCHlJC+2z
jJzxWU+H5t1YTdPO6a3hMWNXO2px5G6Z/Sx1oKI++mCyGzMHyGlGLVKrQnfJQXXi/Oy+wJOHvcu5
9twqNHJcAKP+yse0LuV/3Sy4f6a76tSYUdO08jiHvL5ZCs5j4a43C+ONpfsXSU//MifQgpO8AlBu
gDF/+X7+JxaK5rm6UfL5WbFS/H+xPLDS//vl4RYQBwmir1cDfuLraoBocH1z2eywfBhsRHxTX1eD
lbaJwBvMAANpl7P/n4uBxR8xC6Ro5qgsdMfmZ74tBhbMBF5YyleDiaW+MjrfJNv+LOn2zULA8JLE
VKpSne6NiTTvzeAxI6N70ueS8ZWhl5+KbExOFzv1N0nUDzcj8H9IRct05WK2PzM02f1ix3y9OaPp
5xPwWcCA02bA0P9mc0a0NFcOvZrArhP9qq6W/hHqynTjS6v5rTpgJXxgMqHg5/yAzMHS3xzKSy2i
tbdCwKwqK25JchJhzcoGpLbwf/Gp/nZTbUySFHGrrgLVydvpv0UilpSTTwqGg/ZewefWaPuRwBYk
qCp2C5e8FaikjB0GGP+5G7vZOnz3AP5grXzD7V0/LrhWnjkk9x4PnvPm43ZpH4+6BCC4RENWn4w+
VvyQyLDe2QAtwvbKoj0AaJ+LeycmpSTA99N8sAo4bDutdZcnwSjJBM8tm/JX6/irlWn91eCf0nAC
1ewwpdXX2/fdMp6Smkg6Mt3Kyl26Y6Nlw6mGx/0XhAPzdaH5chnagjy3TARYAt8+W22fNX5LrD0a
/yqNAuFNaN6tYam5D9LU790pTi/LXqMWFD7Dp/00WeB95KDEl7GMZHLdMlu4St2+w8qmEqIYQEjN
twOdizgsHb94j2B07sM48uBHDY1K9rmPAA51lsIYElvusFf+4My7ObGGDNtBY3/++df89jMiOGaO
7qyHYZYXytzXt5K9vZx5ycrAJNhlJ3Ld25FFQPbQXI5AF5Px6ufXe9sBInybW4lPiMqFl+jF+fP9
dxf7WT96GFQCI9H3TPzyAMfwZoj6DXOBT14kb/BbYgogAL6270edPFwEaJUHMk9USMDIyu0Yaf/8
t2Ix/G6rc7/+UrQL0GKwYnrum1XEJZGAId9cBsCD0puGlWxbRvPz0uUe6k1CYAsECOHPr/m61Oea
HNVWGRi3gOXbf7ucLCSIEOaHGM/PvfrAODbfwa0fjr9/FeRfXAhLMmrpN28xwVdel5lIcpnnlyFD
e7WNwE784v796LOwC0BEoP1M/vObTWCebBENFVdpGfQcDEcBCvPd4rd4LS93jD2OMtHAQY5//M2z
2vpVqZEiwfuYtg+lbY2fjFbaT7+4YX977ZlDQF2gi07XyUHWtn7Y71aXyRAd7E3nsyRerwr0ZHSI
voB82jwLo0Av2+jxXRdPgGli216Du/MFLBSLIQ7PdiR++QIpYW1eOGmKy7fXc7e+sEpHdSedyHjx
p0XV7UFBwPPI4ZK0YMypY2aedm7hXJdwU4szGF+edR6bMT9r94wFT5PIadh6Zt0gy7iLsv4EAFiV
byqJD5yhaGVfLi2z/2ApGrzYEZbYkxgvuL9vq5RB3sAX0hI04WCSlnE2PSrHyLONVCOhpwu5i/FK
Ox3jy2aIrZNpllNxx9wGv46qXa07LxJIfu96q13091GdxCbTN6mW7egb8rM/aVq8k5IGCZIMkZUn
blowCMkBpw5MWfTRDlrXxDRGqG2jbeTQzeVu9ajH+9le5J3eoDbY9EAjFVPZxrmsWpnrWzSxXn8a
Lc2wQNKEHL9RBRPio910JJmO5lQTZZfasDhsKvZbTyw9eWdO4hMnOjMkCQx7jsaQvEWv3ZuK4csm
qhlpIb9pNbZvpsUG+LGij0PaGBxdjE6Xu3gpauuAF437k3focb3c1fgZtOifCJuuc5JWbMT4Te5o
7c6YFBTDuFnvoFOUhdrOwomv6b6x76Gmdi5mBj7o0LmlcZA1yuv4MmYNA222DPfT3OTP4BFpzSHq
JV+y5rd/LwfJQ4Be9p2BFVy75B+TCUBIQ5RbScbutDehJczblKnwXW6ms36caiIctsZU6Wg55qna
zTY2v4PZsQifmohFsEpJMgCutKFr5c5AQ55uHPI0WwqMXvtoSL+et1rTErrYFLK896yhfIxSZrcB
NWmaHmcGiXUAVwMpCSu3OQUk2cxrnLhePWsNBKotSgiSx2IJdVCmHuNpuADtk7mqrwLkZ/ZJahCL
vonRLtfh2BXdAZpklfFNONUU8nDNhG/ZGqevwXOxag+A2chTskqpqCNpkIbA3a1HlKWetiUEBNTm
VGq0uRJ3MoqzxsgBGbvZmNG77PPHltSIMayXmMicRhAoG0xuq4DA1uRIhlHVsXWnaFcfZhdN2Ylo
Cxvt76yZj96UTyik9RpFiiwpdzYYEdRFCfgU3x5agZ0iF6jcGnluncPSnocrp/AdXiJs4SZxI2Zk
or/DQ48srTCsjTv4LqCGORHpNq4a5rSOk6PhMuGCqwvH8uxpX8394l71Q2feC4RpzRXeljh6byhE
DadtX6eni96iYupJCG7Dshsq0l7yiZjoFMl3AwRYm+7RpxA8BU4QfDC2fGPYdX5XfZr9dLy2SGAx
saRFrqe23tg62BzzyMl2dqeE2DZDYyDxqud82Sd5Y8swzRdV7M0kd8BJM6mFJojswzrxqn5VlBFY
f6MBPmhC14UYGQIKnSiUWFRJXfKSzobEF4ManhYCPrdk6Xgo3Tt06GSf+2jd+qGCV1kkNbwR0ooh
pZf2cmV6/eodNFv7Sc84iu9tHOnJTl/M+G7y2gEI7Jy1T6ml3KOJXKbeon9io+4nf0Vc+3Qnq8xr
zgQimlt+pegYZZ2HTKyuzAgHQ9FZm6lgnp6SPs57ncmKQC+nEjepRXtY8yTaJaEX9jFv3GrE/kgc
ITPrJo83aZFhUdeJXDs1k6KWR0G546KDtKR1MPUmuoF8yiceSit+8uPeuNBsqBcHeNzzGGKF6fQN
bZ0e/HThL1jznWZsr4YI9iCJmY0dE2Q4+hAoSbPFISO69kE63nyml0YJ0rdGeBwOQ1IAlC39etuw
nO2RWxOpUVRMyXap75Fwhl2hDFE2EILuLsblAv443jaa040gl9n4gth0SuRZtnEKkbS0zoWvaWdV
O2JWHBy/uS7KdrW3VBKzUVyOY4EL1SyQT2VGnG4yL1O47idT+8K70X2cmcY81A0ijWBcWsuBzIkD
IRwmpZhDJCjkApdQgSEYp3jOwyTXOC82Ap0NbFJkFqSlus4nH+wVqW0Jw2RSqzH543ZKEDtrcald
zYNWr11/0sRD1OzdZ7saAZ9AjEyNQFsSrw+7tJT6lrCT0dwqy4o/Zuxe1akdm4kROhoRlIGshXYZ
R1B3N2U/1zcwsdGsEySb8OAUfXqbq8l7709N9KXs/axD1UUJf85xa/ICK5/Tar8kTfyl84bEPhC7
Vn6YKfHQ68Wd02+SiQeTMLPIcoNWiz0viCIpjz2jgnONVxu9KqKWK9GIkZIyGsz3BYpGdLp66d3j
/WiuHa2o3td5RyBdjkSPtGRElC3M4gqdmBOJed6Cf7O8a7fJiunE6Cc7388jff/9ekMuUFXW42nS
tTiJE08iXHAYbXwuB7vimxB6m7O9ag2qrLyFgN2AnsY0hEQjEkoQfl4bC+lGORBNsqoqvTohFFGr
QGrz+FpBpLmYXBQ6otvFT9dvdcBpdWEvRpVuhJ8TGU4Iu0TZU8iZVGxE6258ZUESnm40RjMo+Bhg
KPe05v9DyjUb8YwIsXJn3rKGtTFRG6OqWKJ2MP8i1tu5s770iW0gAWtjdMzbLk9JEdq81Hz/6Tv9
F2Xyd+Xv32ax72OGsK/bTusPfJO8A2KgiczpgVE9nRWHY/Y3ybv/BykhPGbCJiYJg+mfbSf7DwYl
9Kxx06y9IKbnf7adNPyyEDrpT3OiRsBh2cbv9J2+pht81580ODT5THIdfg8QEvS6XtfpYwGFhWPP
u5ZmQ3WQqfKA56CTBJEXT9pxjuVNK8aqCVdwjQyaxjGPTm2RuT4XdXKvjS5VGUkFZBRKAx/hHnIR
9X0yG26MrNJHLQpDGQd3V5IXjIip7vBwk0b7ESSwMx9Gwm9durGrkFb5aXQ7KDVMW7MllTQwEBU+
zKQfU/jF9tKet7beJlAXUKaOpG8ayxBd+wt0HaPAyVZ1xg5BY9VASBOmxBcfNY1JnkGh2vlmpMtT
nMVOZ4XtAIaFoI5x5lcdm7QUodtn6Y1EZy/3ujRZX4dxoFkwkgSabKccxM0+ThWmV30odUpSdpKP
Y6+5VhAPgOPD2DQ0L0w4JH7Re9P+2Iq0vcinEndrbEbEdw9o3eZQdT2oFXOhIx5SFsl2h55k8gn0
EsIJwDfEWWDqiHK3ZdfoJz49QXDKIss/Z+4kqfkhoqPlilRh7IZRtz5Zmdm+b/ouRhiIAH7nLVFL
PlVsIpkd7SbbF/BqmrDFv+ufZSkEu70ssLHdo07OPztRRpBosbRLd5eO4+jfm7rW3JN7CDQ+ixEP
bWZK10M5G/a4nVTp3FWpWh7cKeU50RIi1cOipP0S6jZTe+iVILQ3o5NtopFEio1bViQn5qWVn0vo
VQXSX0lwReuSmxZSm9T+tl387nKkR4WngKc+IcZ46oAH2/NyToFl2hwHic0+wblnE0PYGsSIVgkV
eiC6joQCl5xNLRAuEahkAFdMi3m6jH6Xl2h+4UdpIsJWMFhUVI69YJEDO4fVEG+hvikrkIhBPtWj
T8nDWhlkc5c8r2EBGp2jpWoCuottEY7RIFDqjRpQbT92ckyC4+hdSNNMKcl9zZebCdpkcqysLH80
cKVeTehIy30xaUTIdWpk+O1Xyf9l7zx2LFfa7PoqgsZig2TQDjShOTbzpK10EyJd0dsgg+bptU7/
rRb+BiSh542LO6nKqsziIYOf2XttAOJQrJ7z2jUf59FNZhGhgB3ANxMxrHsy9KZE0EugiO2T97VM
fXBLrNTJtTRn+rJjmuNAuS5YlpIAwgniIWQt30eYCtTrO/Wm2aVZXiwod9xuCAcMtd5VgmIqTjFF
2LdQt5KXRUzKOPOuklaE7LfwH6Ylxw5CR2jm6LpT7dklwVekAenfxM+ZSrerI/WRYR831Ih7cmph
ZY2Z+5xtORbsTdbVA3sQ+gbNqUb6L4+B3nmk48vjddKWg9kRhg2mys8LPG3Lxbv6WHagpQqYI+Uw
72s2Ms/zLC03ICnV/6t3aXnxE5qZW3D+vYS3bTpPI7zcd11lA6dU709ElQKGf5kZDxBBb7pgPZB0
xpPsW96SWTHio8DeedM2Rd8/wuTjdSscsvbiwmu6d5uEWwJDWPK+Z41TvPY1K7uwRp3JjqYkCpGE
Zt25nx2TW8zuB0BvC8rzSPp2+Sf1Eyu5FF3RNwEstOo0tLnX7beVO3VXee5AJA9p02todFlNvuA4
rn+7VjSLvLEnF+HjzhVly9A9aeb6kQgKnDhTV86fyK7bO6YYThOlbrYxO9gyiGPeONW3xWSh/Fwy
FBh70RCwmo5XRWIy6XO/s/1GEJOSQOoKE9JU9SuwBv5TY2WFfLD0zNHiIbeuzaZHU0TJhtI70mZZ
Fwfmt/w99Uie58cCyx9MuvIWTnWig+cv3yssMpvHbPnuOdLfWJISJNvUxqPTkJOLAEWvYn8h8Oa+
tTurGUIphvRAg5g0eLlz/9umo7OjluXbfPLGub1SpwhR4E4vKFtEojoM0729HQyftIDYTjoux0KW
YxrwI9FWFeW0fYz0EDjYkfTCRk8rWG7E2kjQJKiMpnhZBQMUE5ENGJRq6mEX2D46+cbQxvM2lQYO
bqxEL0RlUImyFfBO4noJMA2Rx4Dq3CBa57+KonE9/vxPiiK2SP/3ZVwwDWXefP633af8Z2Xa9Y/9
ozQy/8Wi+uCERZZ2Nf5dSdj/KI00+1+uylQS7q57OezEhvnvxZFBQcV09LqgZ77IH+K3/m0nhx2Q
29Sl3kJaQ7IeK77/xE6OGK3rCuT/FEfXTbcL+4P/GbKzQ7L/wxCzKrPaIMeT0gL4kDGqfmMG6Yvf
UcO7DnFRBdbWXIXYvrMnrsp8b8AF4S4BAQpDxqwX3wyA3cZZMsb4wZNoZsqCnpg5mNH57hkpFpFE
Vckptlo7h+nCoauY6qPJJcghGfQIp1obNtafYRgRWxG+UZm8RDhd+sMkfefcyuIpY2kyL1IBFkqT
u7zFzzL6zk7HYzIA+WO1Y2IBwMd+hwx+Clu61IBlGA8fs8fHgclN1K3JA5a916RRUaFx4vQu3CTi
wx0jSV8py5rQcJubFU04koNNj2Z8ym90kNm+g2AXMmXIo02KJUwcOtREl39qVdh382iKYyUomADf
/a0r14+Tfpb3pK5uf20t/2CkVkXmZlSRbMviaJLIFNd807vCn6xz483lA6tL41gzGggZSqg/uVu3
czAli3EidUsHBonl79GivQ2RET500D7WzvnwoXn+LEWFuF0WSz1HjdHpD0z0IB710kpuPHPpDL6r
td3CYxe3vqs3bTzDttilxM797TPDjjMUamWMIY/oZL+r0/fWk4x+xGLK+7Q03deqTwSYhHxb79u+
qi+CpyJj1tWt4BJccZQ2A6J7uS3NbT64f/2xIiw34RIqbDf4WFYO0j0iEAfzhxz9LN87qZvOIiwa
KsRJqpw8pmZ24EEV6LHntPbfzIKM1y8p0wRXXq/fdbWQVjiqyjSeez3VL2pwHwjdQDixGYy4nKoq
8dqgScJztGhcu54oiHwbCGMR5MsM1VKfFrNy7pTPp5GVeRfDaNnukqG7sHkBd9Pz2rowTBdYdmoE
w6n7QrltlqfctJo9WaQH1RITRPG5EshlfpDyG6Hs1sMRg+lrnpjEo7U48gpKik639/1miygx3SN+
o+2O4pcsWlBiKV8i0oerE42cp+ZC/NiNVeo3JGlRP6sr7vXN7YvblCj41MvPpEN5EarPOCUOZfpX
gDCtgmg0oNmEExZd0HkuOc0DMk9l97cET98J5e4r1IReCX6mls+EeYSYLKv9opvgR9RyYSEZjs5x
FI+qfeptLFlqpYj/JouDV8zK9dTfdLuQj1M53SVXDo3V7zmOph3eiUBPzHOFfkVfYS2IJlraasF+
R+tUMFFpahUjGjtAw0kAXufhNuBBSzX/7OVdc+SjAkO7nKtuQfNJra7IIAmB0hshEMljkWfypAgI
ubczvm9WYA7RsCXHvVt1Tzw2N0Zxv6bETeofOZSNTCeCabP3q5fjOfWPot6Ca9ryOhZ3OHjg9Lsh
woIzDWqU5X8tThUmwNlR4hT7Mw9M4CDEBDUJyVbrUlolQ5xk7h+XqjAsZW1zzsmPRDeNGzzHKlzK
/C94yvuq6OQ1OcwLJ71/6/r5R0uITSSvxz2a1nQmXiyalurSQNGraBkNbdkOozC+1qZc0ttqS0Q0
5xBR16JJqgdo6wldQWtdFTwMvP1+j2MxFww3uwuheWFbgA44ymYbxA5doxYVmEbOss5WkpcrSghq
NSXAZ/iEokNcycpI01cgbdVTWma/6I2+2K5wxGVe+VBvTGDJVusSNK2NY+FVcyftkRWI/BHb8Aiz
I3kc6gStZGpqlyLDaxgnFaaRQOm+urUT0uNYzwyHuSNIL3Cn6pimnfGC4pQgOGJv3rS2UaFpDUms
YbB9bIoCfQLN7Gc5SP/WEvkuTcwxdEdziwdSuAKc2UVADw+dU3+CatKQFO29VZo3BUtFls7sM4Gt
lH4z5EV+ygRzVY9egICportJoIVQZvkggbxQdvWzUc33Vc9oa+yw5DCavumTprgjNYyzP/uD4yeJ
Wn2kGm53VvmZM+S3s/TJzVc4WK3+6+WAdJ3k1MiWTIFrZZvzVhHOck5V38Va2X8bhnnrldM3IEcZ
JtJqw7ItHwbD+O41EutmplgBuz4IhGV3agsahuQaaLhtVhcjXtbjusqzkP7SCvyVBMJKkN4jJub9
uLCZtW3ddwLbl2Sc5rRg7PtRc+XtGfD9+EN7mstB37kpCmHbQm+qprDRs7hI6guJsnd9D6CkGNjJ
MfmPS3cNk76LOhzfjcVA+GWD9Q8gtUcwlnGVB8rT680m3fbVVzNmXd5mkIfjcVogIr7nWrMXpQu3
1dxeXa/cF9q7MxAS0M+3rrU8E7SIBX3om4i7IyBgIsBGtZ/05mGo1M5ql+OWOjwG7B8sV92nY3eH
h/ucs60L8qL5cl1G+sT93Zp4Fic5HOfGilaMlH5v/Un67I1Nz0mp6VRy87b4uNOxONPXhlMDPUuw
bUNDcSFR8khHHdbu7eZOr/mqnUxNPGugEABCaRfXb3439dRLN9sZKilhccF+VKv110nsWBT2PjE/
rYncuQLek56m2L7tJ0Zeb6v8W7vVQdXpLeCgAPgPJ7BeXNrKOHTJwLDDy+9pW9BGZPdspEmozCqw
RavO401XDC1nx5bjNhPnGeoVn/w3GQ7HtLNjU8IWZHgxrcbGJZ93/vIBSzsUfOxECtmCUCvj1k/U
vq817ejp8lix80DhT2sDXYebLJOv2ZKexfq6ztneq9PdsqwYfY0KxuDcnXS2n0GeqkfV+we1LQ8q
I7ps85t4SvwfHtYok2KfVJAQdTdZj3YvwCfP2o/TYbT1/R0XLOTWCNcqO7YETHqbtyccMS6QYOrO
s60NnwMaDVGAvuK4SPW858EbLglecwJMHs2hDl1RhY3WH1dVhC5u6cTqI6OnB2118GRFeetJduhb
Vb+X8ternMvSyDfTWHfstA9Wae/sbiN3kf1C1bQROCcUo0fgzuQWbnodwhHzGfoIPl7difxyirDp
cURZN1D3blbdZz9vpA/0pH/okLWont+3eopqGFwHtpfueZFawT/UX09j/cNHeSxNrknLOJmOlEcr
ILQvUqV1cq7sZxx7l6HXr0AB98FRBIC601zEIIFg1eP/3HJ45pn5mKJA55OQjz0FhhrVPeaDcFuI
qczm47BleuDrMjJnuTcWO3JmPE5CPi2IvhHKz3AbPNCTEvlsZIEGO+CteMN32jyrxiIpzpb+2de4
/Rw8wAG5q/YzgI43o332t+UyduKJpWRkw/CZtPEh8/qzY5o3LvtdRn5UmpYfWYM8sTcGUdM/WIP5
SHrzYTHzj1n37unFd5pPhKgWZZuOGTEJJq59Zcmbevaemduq3aaPIBpMdvFEuXJyqn1l+1eC3J8e
6pq+obyiJt2xHvMDnbe1n4Ey8KxgZjTP5mbnrq8W/hJXt6pdk9vTnn6Vljfw+vyg4ATEupuTTmeD
/yY3jS10HWu++Z0OXxCs8z0lesatZEE3M6cXCGzvxup9mNWSnGy3ilGHcAQYnBdm8YrlIs5BHOFv
43Njf15wLqit8UMkT7wxSB4NhJt8joSzTqq6iJZtBg+S2+ShqCXJmPNOXu189W0tkouVXpL8o4HY
4Fl3VSn3CmSZLfv369ayriwg5wyUO/1DpNWuZMgwEuM5pxgd9Ta2Wy/otn/Ede7wT0djAnebM+YT
5t6+WNbYy/lAbGZUM5SvnOhLJ9/Trh4Ya0Wp6XPzzF1Yd+a+ITdunwM1yQorZormxGVLZvnI0KW3
kke3/yhqbw1JhnB3m/UovFrEdq/Beyi9XcJst0/XUOW2cSzINWQ9e0Njt0tsUBB470OvKl964Nv5
6h582b5kbI0DrfpijhBaxqd0rfvVcr+M9LvSnWXvZFjS++I0Ga8oWz7tkkzHRjznQ5ntasY8Fqz9
oMA0TUHJjrhtevGRJQaZnGnPC7Txil4LZjjHyJgnsCVtG/TD8DQQw/6StYhZ+LV0vZWMqHYj0Zkx
IYLtcWR3TEgrznPAw4wbU3vjmHDOwiq/kKa8zZzPTNcT1pna9ZZ0VEyk4r25iq96cfNoyfsnY3EJ
AZm3EzjMV7PPHmfbGl4Lvfwpru/SpLwhASIwjZnI4/zBXomRMbv8wlTqR/baachrQXapc/WxR0Uy
/PRsuVduISz1tzhwL0g0YlmVWshVdAMdFg1v/hgp0A3zeHlf+LR5zNfL20b1xaXzBx/avm1SlVbk
NMSqKibfIC+3Hi50uNpONb44TnNpP1WjKXe+12Rvo+OWHwlLTna8WxXmlilvnIpyHtje9qGlIzGH
Sl3jHw3vlgAj/wB5tG1Dw+wUXvRkdnYj4JMbYXrVHAlt0lmZujkwGqPerL+qyzqFaKKZL2UhprvU
vqai29jAritzlBroCq40zdQYsjwyJiKzYvw2nXFDkirDu31TasCiD0W7TF6UgPOzX1g0AFr0bJUO
e61btdvEScmLxbcDj3FTwZIX1B0bpfd9NytEpmwAXfB5SX7xczHTdGvjkexA0JSoHBp4wxmrapNk
yHCs0gwZwlYCO4GQB+OPRgOPuXKByyjGHow2KCxeJ87RnM+N6XNoVZpz2ISnZIigYl7CagPJEySw
9yDGpBaxl1llObu5pNjA9i7RBxTjwSnyzrq4AP7gr4CaPG5SAxgjsaMf1sEdzj7Jbrg+eBMAYdQa
SjKUjaHep1dUSG1doxqW1r0kI5KEnB07nyC/eZioegM1ZM3tlG7845E7dA+MjqrVi2epzcUdXgHb
2ZFwtW3PtpVDK2fsr9E5+lfGs2/kx7qnTYssLVlf+qbNxM6xeJYG8D2UnSkQjULv5DkF2FLErpu4
GOUgxWnGt8drWT+ObgtnM2hdeyjFodhKvSd/weiN7lZTAj4OuFMu1DEhpaK6KeZFx9A+sLVCzrIZ
ir7aXdzhUq1jP4MFdZ3lqZgIWvylccvc35xkavZQkgjZjLX18lbjn78ZCUs96GiYJmqwZQ6XwcsP
JoZE47G3JqCInATGmem9z8kE8WPdN2NRJXuS7AhFni0q66DnNOE86xoPq5LndYHD2g5PIgNXcOb8
EiWBD3AugNPBZ+Fshbx1JLJEdJbalelalvYXMQJXpQXkFtRlS2OTC7OtCeF5ZJyGol8UcOg0odZb
R9JQELHo7h2J43bHltvQHh1ZwQnt/OnLxBX/sBqL/G1HKpTKL+1oHDqiIptVnjpdte+dwXYczrht
bsdZX3UznPwELGxdwShoEPWhbDW3/jHLi4683SR9KLDQZZHXb3A2nCUddiR3AxWCCBcCQs/f0KDI
s1qq9WFCroYgYHZXdp4j4ys8mPQPZWr8jk7iHxH7+U/daHuPZHa2tyjg7Ac8MjY9WzMbp0F2E2kz
KJFfx7mwH/pmNq/tdlHOYWXLYQyAbawMNOCRnpy67q6f/lwwCMlt/56+yQ5JhS+OxLuSU5q5rRXY
Selau4Wl8utiZ+NfffC418moJUtGZM1T4wrYR/mg7fpyNc+1ldIvGDewYZl2uSU1RG109dHZVk66
ZdBB1dpVaj7BLPLffNrmU2G06VMyDtQj1ixZgk2KKZtNMX6pc9N/kwg7eFXnME4gTS5swJsq26ua
nriQ0vgm2hxE76iM+qUoV5vxYkr0SNFl7WUTxvBrpM0d9xGit7Er/mqFZ3Cjzptq9+bIBoz5EhgV
x8sveqUzHG04Xyja0256LPoafoWQqQXkQ7JyrhxsNTdj5zmvxnJltaauZEUklMHIx6B92ywT8WY7
ucwrenvZmPUhuf7DrHVeWZvpip3CdY3QWhTJ1h0RuhxX+JD2nS4w2xLgWu2mRcoD4zdxtJfUvh8M
L6FZE+1RbB/Z8Dgj9gwTgJc3TDxX112eXCVQk/EUngDHgtYiZQ9JGZK4qNaM/NcoN0qcxUiuyJQh
vU9Tz3qaBWhzz9pIdsbJ8gxaBbE0o2dJ3qy93CKgtGhbu8ettNaLARSDh0t4ZxtE0IHrPT4IThjK
jqHBIv0sSiYDJqOFQ+X3ZmCNrQYaw5ZX8k9Pe9Ppy7kUBnMXb1C7SuCH7EXN3T2TuKLshEnqeJlm
MrMrXqd2seexqsASl2/9aj8NOpVwu9cW/7zU6U9jEcQEGl6jtHElC2F/PZAQTVGRUHZsSawn23Qz
e2TEtHkBaYpAEm5OFqhgrZrAaAcFvH1OTtaw2jQ/pfhx6lF7Zcec1Tu9nZ0X8vSo8A2o+fdJP+Zv
kO/Oq9cPX8tWZ7cEwoi/M4UDdChLVyjgzPKtImr5t7JE9W5Yo0WikhZ5SzbEA4grMFnJ6g4HlXmd
fxwrTRbUhGUDz94Y6uyoiJp8q9ym+BFoXe/KchPf1uYQStC7BD27pVX9QeJsvDut312E1AVBuYXU
PtOhd4nW0RZAS+X0bKDbAY+t+epuNdPtYQZ/wrgdAe9XMVjlycwRw/JF+8me9QOrWeenMyr3JqNC
QjZrlupzgIYJc3Ps70RT1Qevt/V9vmkuPZe77RtNDzTRPCwLc6EpOa9ofYNqzMxQZUv2tg61sZ+z
GsqSPjVh3d6lvAIj9mfo3/wUI3Wa+0c9ETvJYdrrbLB5kbPp9q+P5JKPu2zrb9U1/rloeg85Q3pm
nMW2m1Tv2KpYmqmU2e42+c7LvC3x0ohDZ2rZz+jarAdbeUavWsbJNI2HNoFsXW62FZHye+OCagpS
23+qNbwb7SjVQa68gwxWmBi646tjOKja5A9Ww2JP/Fhx0xo1YtRudGKnXbd7V7bvSz78FmqJCuIX
U7MHRmM1zWliBB+aammj0khPaqxftArQbtKLT3edzBjyMpkSAFSnftojekqOnVcwiJmdPwbqqcug
EvduagomLVo97JhlsaceKek8rSd2eRrA19lPak4xyOhbx5bYTb5AL59ZQiBwGLe93mrvfcfksl2W
wKq5jX14SKHGVmichBt76qewZ5oL3zx0jaxxI6uHJHXIm264LhCj3Xjy1OuCwJznmLwQxy9eKD/L
fWsrFXO87/ExlyAHrz5pb330RBGxD9qlaD13iojl2DLaFfavso+65xhHnyHvYW0G9Q7CsKa0HhhW
iFS7r+w322v3cgLVxEgXqgzNjXDWB6P0x51Ki/O0ivQwbovAGllCXdaH0Q2XGrFmWaG1lpZ5JwaH
8TBKQQOjJ7KDgddbEzlujjDi29tmm4GHvqO97o6GaalgZV4I79x4rJBUj7pbx2aKtAd8CRii9IOE
qpUpW0fFNI2vVsnIvPf7HcIRdmiWPd8jIeX2oA4LyQZHtojBNZyN5SgXskksZo5Flg8PM+QTKlsU
BaDLOOucYlfVU3VTD2X35Cf6re9L4zhp9bM01hszXX6WxT31XX/2NveG9f0LuARGffP4RAWvB3WL
lKEz3OUnZXBnFtlwYROufRSoDu8cvUTEuQzTgXN3iu2qqs5e3RQUH/xj5qndHhyz/BonVIoJT1rG
VjG6CrDg55OLO8n0Ug/ZH4vhvV60NXN7k8p+OrrIDvDJPLAaPNSee8iyokK8vfB2mim/RH0oSbST
2nTX2GPcLcXbFT3/sPYAAojheyhkb3+SKu894viqCKrhpKNa0quzP6aUFYtp4bUj8Lu6koTmzQoG
p212QjDHrNmu7NVYjTezK04mQ7xQ6fNFEgv3grIku0s0ubPNMX80mo2R24gae+oWK0BagtjG9z77
nnXiVfFs3s6zwVRHquSotxYDsavXQP9Y8dodGuLrPfD2DALn/SxSY9dO4nniKImWdBlOJJiNX8tV
DeZAreKmaB4FRGAs0Tee4Txq0vgyRbqvOBJhwoZ8oicxwhT0nwjgPI5pTnD8bB7JXz+nJXyKhvrc
bz86FMN5o86zVo8U4kjgiTUrY7kxTuy6ipE6B7tfEWGD4OpbqCbqkG2EBdpoQ4jHbijPqKPBkAHH
L/IlYLTv7OmW1oOT6dlOmdXLyvBRZab4M9X+aWKQ10C+Cab6X8eCPAhLZsqXBaHdKzL7uOzZtiDr
7sJhXs2dgRnx7A79O8mKZ6stWBKw2SbEflymnYtgM+a9nIe6Pr+50n2VdftEO1v94Z8Dicqe+7Dz
jhhmgtJiYgzGLpqK9EbYpznrzuAWs/t50vPdtNp3Rf6D/LjIA4Tc1h1q+50LYnChIXwHa758DcNi
3yn0PD95Csk+lgXgzmWZrpP0vPev7BSIcwHx8STfIU4kW6VJRspgb/FfUloQ7cxmXLsTq9e8t6lt
f+rXmVvFT+nwRdfnyet06BrUbYOMIW/1xJEB+ItMtEqUMFi3JrYoxt42Z6bOiVR3V4xG5HWZfgun
ptyiwWURZVX69u1mlBjMY+pfitGU/WGhwhGXPAdYZYBSScE8sB5LfnXifCR1UE4Q8t6kMAsz3DXv
YprX+TaxxMpwUxYoivh6I6zacf2HSe2/lLH/Hfb6/0sEQgxa/vUfHNnXP/Fv+g/7X0yIWXiAOQB9
A0bD/9Z/4NWmWAclj+cOwzBa7H+Xf2gG6fJg3w2S0lDOYhJBsfpv+g/N9Pg98A3QvkzAH1iN/zMC
kH92RXtQga//4SHGKQes0r2qQ74/H/MmlUCQ/keHPsVYzZHNDri3B946H9Kw29gpvf8f+B2T5D8p
TfheBHMh6YVnQGC2Cd/wn78XXiJjHVIkT3o1eIE2oeaadb51UWGbIRmcbQstHNBUWnznoqsqiztn
mZ/cOmk+u1E0F4RNRGqRfnn0arx2ynLLoCBTI8Cs8utrjnXouuU1b31xkpPU7vPJ5CikCL4vq4Re
a029J1Bdl8zQAE4uth9LmwzoQbXB3KTim/xhI/SS9C3xtwp9fscq37EoEIIxT1aKGo29YIhOUt3J
erxXZj/+JiKhtiFQ7suDMrNHYigx6GkysJbiVKkV91DbK4SM163HMA1WnDTgTFaPebnzr1I8NXQi
giXdP1F1r0XUWZafxRP1C31OPaa/W4o2NxLs7HecslSDwh51E30uZc8wUnn6WmnEbp1qlf7kZ7Cv
De8A6oVKNWIlYVX9Sfc1c6MKWtrVnU/u4mnzG/XTgMySNl0FPu9F+27whX+vSmMC3pgSmqhNtUWI
iN6IT7n0xhKnOpsR3ePExWEyrpD15Ki9+8nqPGx10v5MTssrdFp9kBNJrqxIGVKNYTGv9se49Y5/
rDqGCAHiNq65Mbd+erIz4b6RFoncGqs8I79m1hdeMQOcUmNwkgO2cvlHtgD0cYZB4j3RXfYl2yO9
WK8BMoBDSMwgp3Y19PzVRC40nlBmrjqyI+xPQdrXrn9qUVywofB8UN8DSEuMmHXJut3nG5M+MNhI
6cZaYJrv+jQ7uRMj01Aj9BoN9jY0LzbF+oih3hmfC90mycfyV6kHJHA6f72FOo+YVYUFLR3ncgkN
LxO4JKyaabnB0CsJLF2aYE1WPUuBRrniVRYqa0MmdC7eT9S4vyqRQx0MeWX+eB0jqD1IWeYtwiXJ
ojT9DFNnkflaqKigFFDXwT9tc85WoXYtOlTBEF8ix7zeua0w2++iNqo7S0/6IeJluPQ7d3ax7A1z
a1y/eux/ttKBwqncpGxZ07twwQhFmIYIXXmvdmrw1zF9kGh4OBc4lNZO/paDZ2WRzvDhnRYLW9rV
anvqoIlvsXAyv6cKdMwmzKBWUgNrU5Odensd2oM7jvWnA/WSdi4bqqgSGCJ3qwExNUBwptNQljL1
kaMyK0Zimy/EifAyfhB24X1zT+TWsZOJzsUFv8Up4hZeyoGxrF8DbFUrHvHSVbsCZWYel5PHacLt
wz5x07Uns2BkFM0WNcGG1TPnERUV6K0C/NXeb7lnMLKnM6ba3HGDPHdIVBtZg187cTG+QKma/kjA
5e5xbMsRPDhBJ3QMLsglvGh2fmicuSWrY9Hlb+MY9JJrnk9x06DfPYy1oiNC3GH3sdCVWdzrapl/
XCGHJcxahXIpa2nng0zTtPvU6PM3fUmm9E0UvvhZDHv6NqqxehySrBZRO1sbO1RN5Rs6I7I7EPTU
TFV6ZpLIynH4VptZk/qyOvKeFA0cCUzvsh4RGbNVIgTT4dHwTY8YQgPvPbgIfEoYlFJIuLVmdSfk
Ot01kxaFSTyMlWAJVy/tdIdiaeN5gR+GUqlJHJx3BPdkO4b9Qxubc59B7k2Ua578FtzbkSwkbgrF
wMk4+KPdsvAtCvNtqjxThLPpK4BxRH1gnWquDxIOlfRmhRDMtt4HUR5vjT4uwWbqvfZsIrX9Hksa
p4BiidG6s/jqXOb1mGAEEPMb+zKzOhjoaL1gQaOFXRMzKREwdS29V0kty7idKRu65JZzIOOHJR5P
r9RLM6QVDkzdWMdbjJl1+tEyHht/vcFo6r8Qqrflq03Moo5Ks+9t2jXDmIdHH6CJ9yBbW9swX4G7
YPyJI4246xVf9fzka3OaX9YmN64WC5johInW0ixGZjZZozq0T8JlndjLVhP7aViL+Y7rbGg4ADUo
0IHuqI7eiL8/OWS5Vk5nuOTw89ic0eEA0DNh4/8ttLKrERZROE6o65TGLoZZ/coyqxcaK+RibVhg
1toECTdKRy3hRNLdXv4B3bkysmDcVnsv7krpzuGcFv1jxwRKRORomduhWe3W2idSsE2dRa84SlhV
cvhBq8tPaW50zgGDr+XeawzgMc7NJgFU7E686Q3Gb9nu9caE+50wKiY+G6U9T1QPqCN0WgjTDLcb
Bl6PJVAi69CUA1mX1MpQehkllwZzq9no/ddVOqzbmsEnuCXqcJQU35sazfG5mxxl3q61y1LWtjuj
R+5mrcPAM9m62U1HCBqqDtXVyR+9NLdraKalsr1Z2G3NTy8H1rFaPd/N84p7ICM9mYTJypzn3xFV
wXXhD1j7YS51gGkZ5+sZ1+KsIllm0Pm91Vmax9L3tfGUZYnz3RlWusJcg1wR5wi/3WjcZDbdM3cw
v2wMQtPfYe2T7BMoZT3dWlPVpzfInlzzWCI0R8ve6v6YhTPHqI5FoFl7Z8+tshQq7obrVDHMrHSz
Tuwgfha7JsVyoQf2i7y+OJpGuUCVUpvRsHbQImp/sw9T1ZGAxFipsqJ2RWhpomOHO1hQcbDjPdio
dwrTad7nsr8CCWu7i3MyPMj7yKoLNcPy127RvTPXIVaNu5MQ1UbfeJI9pv3D0twBfsl2JgpidtSw
kVHddqw11dwfwZ9fFYdiDZqkJw5zXLujUu320pQFAWyT8b/YO4/lxpk1275Lz3ECLmGGlwRBI1KU
dxOEVAZAwidMAnj6Xuxzbkd0R9wb0fOe/JP6SyWJQOZn9l4blUNwsxvZ/UDMB1T0mhRVYVxqaw72
yr7ZX3IMtuwo74PA3NSt7x+c1tFnywIBPvX+73YppkM2DHib6CDJ2CNUvRu7NJbD/HtF9bD3bFZy
YwJ/nVHv+N7JuX4gWFxvpZ9ZB+W58qPWWfI5Y1EpNvysqH+noMYVCbI6VEw47Jv3eqHINErBqM/3
u9iT4uCybNihrR6WiFgNmweaUfvN/UGMSeKGZWz6q/GLeLUfHpP+YXYtiIsDMxMmpuNF0ZnRlSIN
4bQqFdzacX1YmhJj0eK1p84jJws6hvELcsQ5yGCFdkZRRdXqGNeE+KRt23XFSfqLep68kWQI2DEY
XlOAY/ugz/6OtTtGVHMN92QN3DoNc4GOkL7Udsu3QmEZ1vNNBNBr8wk54RSREeUfO1IasCjX1TPC
leWSWEF3GQapjnUpKH4qNleAKcw4I7SB45TyaWiS9oTKMOdmcxVhrQg+z9ZgP89DmO6shtwxh4n9
lo8zjynAuw+VtydlDi8Fgjw2jW7/U46o5JnZ68GhJkw4wGvxBAV7BLZfiHt3KsutmNADUAdHRnsj
dQaqGfd+bi5vJfDoLs5C90tQ0G4mkiSOdQ27kIqrhPEcrLzC0WAE3vdtnfbgzFziftiLi8c1uW8t
/YbrrPpcJiQPuhidUzn7DMuqrvndhTbysn5oTrjZMAdl5TOcnwWMa029h6BDAcTQ9U6imCctPofv
uQXn8hrmDPc3LpuiP1aD6QZxmaf+2hiPgPrbScQesgkjhgVmja2ejN0ZQWQU4u8fowC+S8FLJoc/
axWMUV33xg7Y3cqFYX3IQvh0NKWIDNaTRzGEREkMjkaMMCzjX9ll078Cpv63s/83Ou7/t7nj//xN
s29WVMN/TXri7/yzs/fdf5DKFAjERcSFY2alnf2nswMYsbB8RO0WsGFu8Vu297+Iw4RDQWJEFH4z
ycI2+s+23g7/4fi+zVAPVuk//+h/YusAc0oz3ZRL2tQ34wqGE1v4IriNHPDD+pb/3zyvY5uSwmEY
CZ4/Lc+GE/xZstSJTJbrbp55jLX1qRtkdkqaKT0x7fqEgW/GwSS2ps2+2VKquTTejJ+xTzwRG7VF
JvqYjsipm8R0MVZAP3gYxZikOyT87Kn1kOryoZCin3ZdRrFr8lU6m1ymjcTKZ/8SPaSI3xiR5jui
T3rjvQ3tJn3HZ1eRauBPlwElkT9a4yNRHijarPDmngqy6jYfNotdOtJA0kRGkzskRWRinH/M3AUE
9K3wrtuLbjCs9Rz05EnADtbDOQzyYD3kbrUdycyJnKAdTy1qk02vSus0ZQMIhA6Zx2DkDz54Eqzz
7DYQMN5XBj864R138Om+UO83Ec2w3W4sdjUnd6rOPcTkcgMx5OaYa2RU28rbk9FRbNjj75BU3hEd
hDcVwUQfT91QIxs0E8KECHK0qt2UiOatZ0+KvzRi3YwKJ5WpsZncpWUb41Rni5QeJs4EBCh4632X
4l6oBlgBZmX9HY3lwrWun+lu79W4MHVvK1hcG2H66k0hzhfw1S49X5KskdUrrCOptvy7NKDZlU6J
CpPwyupPvyC233KbtDrGaIjGaM5YvCGNzBEVZ714M5TCtanTdM22jqmh6LNmrW1bB0y3SZF9W/DM
PI+hM9ypTL91uaYo8Qi4jJH+yXg03fZO8Gt7MGV7HLs1SqcWAN/IisbqoCLZvh2lykOT238XDdWy
AK6zF2u58eyw6OOMlnQ/hQg+Kb0hKDBPu9b+rYMvbJaqm5ZHZjrBrM0e0iBFU2kUjtbHNiuXV7+3
LC9a8parxD8kgzw1qV4zVtBwBeC9lG2yY4JA317QqWJykWz4ZcDMNCmPCt/hLe+m0S2ci2zNTm1m
5VUUOPC0Y0ZVvkKR6LAkctlfMtVi6COJwEUJxY1nE5W17430OM46+eIm4ZLOejJ8Fb7ICH8oDZkj
t7Nrrs8E5xKUZMzajMaSfWuy+lc5Tmmx4dBofsPBz+PeIzcDlgzbfdLSx4SxNtU3FWk6RigHzLh2
ib5R+fIFS+hv7eTcbc0pbYfzukocTeGPV+DaRIpJFoYKz76VJ28utc9mgV8X40XFbi5qCKe8R3kL
vMNrkmHfTLNR/bF5mWKe6YXJTCFxbqxrcfKIIYsJE66fXZJpCNyZx/HCaixkZcLRU5yaqQPoiDSD
eHI5UTECogKKQoArov7UNaMZ0c2JSKLqqWbo/Zwi7/fsloIraY3lNKrpLkm1ZDlR38SCXVg2xKx6
1bzJvUk4sW5czB2905XxSg+/D/IBZXPumxmFp1zVN63jgInUDVlNQp11qNjyWZxGGHaP5nhTPPe9
IkmnaXJ705tL/UAlCwMLZFJm7Fn+Wj9TaqVF7Cs9VxtCbn3BxnnZuqkbxBJfyl+kaR7n3DJEVeXQ
rurCezSw4SOsNMq/ITaAjzIE7LGfACRtxmy06o2hJB5mBh1sCjFMPyXz9E1RGp46Up4pPK2KpWFW
ADRxnBcUbUzsYDHtmSA5+wpoUoSrlQDhpstr8tyWQR0BUYXmoQvbL3c1+lO4dPad3y7Iu9D4IPh1
kanthzYRrHFVh5K1A0LE0TdANrCrDINuS21Yav09lK19q3nSmF8sj1lOLEiDi2FZ52a6I0VhVDHj
RqR22ksVqc8QFk8IU6p76bvth/R7QrhU2O+LkXUSPbA6eE3w4gT9mEWzeMGrzqiONKhqGyazek3Z
upYtW3ZjCtDRdciyMsp/P3Q+OF/VibyQ6RyyZEYRUfSHdGkvfuUJs0Mhx2idHDZzNpaNGmAjRlUn
h1jdqPCsjexo8MR4xl2s7gxDX0WYEQ4RMG5G3OfaOV0xuSHeoWXc80gb2ALtzevPie7kdR0Bb246
2/50wu6RYSRBclkL+l21rzzlwWaa/EcaWyZzlvvoMdk2NyT0XZJQ/CGa8LftA4NjSGMGkcwSspml
9CDSp/XMQVE1K3bCSo2AGXCdHWTgPnFFBae8Ln2Ya+586UxMLHVl10Dpg2rnGGZ3ZlzDEINEE26d
ROHOlKO9QtNREdKAqOktRO/tSjmoaKSZDvcn5qv0Lnm37DzLZrRYTFPUKuV0W8NNYbkw4kSKRlzb
rgoRDiS9PoNTuZhz+5QMAF5irOqoCXjbEhJr4IW5US4rlMqs8eMEU0i5EmrQMWg54HFioWnk1viF
6q9+GYAnHPPBroHN2ah2pOGMt8CuXJGINIbluvVU/YK8TfJBZiunJknqffNoWOuMbcEpmJunXS9P
GdfY9zK0cIqqwcnU3s39hXlebkGokB6CCdsefzF1GrvY7UJB5qnXmW/rGOQnBxIk4nFJpQG0rTsN
A6pRQVIWhmrmuoh8trZPgglhkNToOjvPAQaqjcjQmEkp0Gd7qMU+C/jx1haIhRWAyEqqB28ZHeb4
GMIvQ0FA/B04OAQSqJLPyJSmT3w5yj7PvX1vqUI+9GWzZ9gBbaKsf9XSjPJpwg6RgNYh6rruhpeV
HIZ5g0f37OE5YHFOiVjsnJnls1fJdE80pTwBaAtfnHGexTZIb9sDu6xjyVVJwuScn7vMecKFiF+K
x4RxX9pX4UNm8uHEeUK5uklKXf6kpGiPG1oJfCn52pK7kLs9WK6gTYBr5Uz3ZobNrioiD9twux9m
b4TkE2Cd34IqqdOXdFj8P2WNzoOA6oqBwuAvR7elsor4BFlxrsvSNm9u67ckjMG5UHHIvv8bqoF5
acfZrzYuRWlCMkJgAg5DOzvCkaOT2QSjgbuQ0WDiHaTKDSQaY27oeFbgrfYT7dVfiUcX+4sy3pAl
kxDNo3QwetOOPQoUVqFDPaECEo13nWxeWjIUgC2xLF4AwZ162Q5x3kzvKiPUrSWe01g4TJmQWGGX
RGGOF2vmSYuKmekmFj/Ji+JJRKhZ076jNUhSUPgm/g0Weg/sW8/o/5e4bURylxAQERtJQMpXHYzF
vF9bOvIozSqavLnKBmaj+dKiPxVpiah9XY9eAKhNy8w2WDp1h2G0dSxMXnkrL/9goiVYpnDse8RV
/iVZGKmQ+ZnCDTGgwt2bXKU/wrfUzlnL/gI9L9h6Xh9JgE+P2VyxCwi8JT1h07gThWXv+ZQp2p3K
vSyOyPbhaCCrN/M0mvy8P+VGM++kVK82cvQtVWz2CyLDwSwqTF0IB29eWCTQkwycH7Aq+gDoyfrL
B9se0lJ6+1Abj7QcYF4IdcHNpsm4Glp/Zr7mhF+oJ8wpzqBXntJJB/qVkxte45Al9mkRSu8aHCWv
Gfc0HTxyZMYMRap/JsPMX52krL70qidGhs7ANK+kUSce0ziGjVN+Z06B3dFkp7Cxe6v9hQfXkoiG
xF/hUMXsoGKckJ27DTAGRg/7dRZLeUa8xEkpu9RbI1ILy491nqrfJRzd5TStJNXuaz2u4TEwWmNn
Jeh5onYdEZKvhLK9WN5KEPkCioNYeRsX7xZNSI8WHdZ7egnsVYhLJtwx3TVFnTsHiI/1bgodlMyw
8N363iW6b97KheNqk3mYHBJkhUPE/zc5z55sOTR8CC1/UPHjjdVpqB2CHUq7WzdInrFHsF5tt0PV
hZiquJ5RLWgZ2cGMIA8B60OZ4a6PM03Bp3cprxiizBTG5vocTr1ovxQKk5IhrjpyEGgYa2HXjt8r
sWrWYQR0X5x7QkZZSxFmYTJGwz8niu6R2c78u/CzG0ClC6lCl8QVLwMJddSVo8/ssMWBAk+H2VHV
uW7/wjVSYds005sRtCmf+Vj95lTUE7bPuSLhCXvkki/zLlFD/5uhPA5jrdtrqNu9j2zy1VRL/wFz
GjiB0WfBu7AnDnapSnJYpNmra+s3xV2S5OKnqhtwalM4uJ+TW9bDLtNTKoDkdDX+pJ56qlJk0DRI
rBYnC7/zku5oSz38yAQJa8XiDcOuTzlRoolsd2zaWHX7jRQJABUWb5PAuCcR1rb4wA3meznOJcvk
o9+bGuVTwqVKDu1QSKgg+Hu9LStXz48Jg0RxXqMt3GKULNx4oGn0vuap71xiz7qyjcx2cN8So/Km
TVcufYHpj7jljQCY9Ajjh6sNUlU+nvMMnYo3DSkbDJXfXtSqqv4SE+CVMWNn65UCRgEmcadblZQW
h3oCnJhUafMzL37QMZ3NzXfP0CVtFlzh8Gy6RfPACkiUe+zaNUWc08S1ZTpTnDAllxdBoxaSTSgt
7v2+9UwcaCW+itZqjUuZpx62+Cm5V6aBmdLP8ua1Zk+Rx0uKFLAkW/hHwc/dtqtDYl7NWrGw2BuD
NzFrnhZE61HJ/vtamnpq49kiEpn/+m228bJU3puz0+kngaJ/m1pidXBNCQB3Cd7dYMdSviY5OmR1
Tkl6U2p2WQ+GMxkDmiPE04vLTD8JUlArg5vcrITj+9y2LG/WZAS9yPr04EycAR8NKjrcvjR2PWV9
UOKJhLGitlLYoHnwTbnFdCKaEidwS1GD3H22HybEkCnvwDKCIhIUBcgBy2K+1GGSsvV1BjOy+jp/
l+sAfSCcWOKggDdNat5sgVNbrml6RpdBD6TV7LBy1ITKsEhWefYclAszxrmDGnh13HzBCGVpTx+N
yfTnA4OTdrhkKz3aQ5/KUEZGKG0EZjRbv9Ja6SYuMjOJKXO5yXrdDp+hmxQGsk3Du5tlYGN/S6lq
VCmNxyUrb8TTANItNeaTh70hHgMzZ5BNqrQkfvHe9qV3ZBDTPyi4TWiBa0JQDa/+8J0xPVOBBMeQ
duVZWU72VbLYo2aAwQUL0YbDXOJ6rXjgJnYMQTOQMQOaQrNQq+zz1FpETlUVqhO77lEqLOs1d/kc
sjm/HzKTBYCh+Mg5DqK5BjN27zuQeg62ZVjL8y0t+G/msNC4K2BKV4eQjdgBlQme1SaZJvYMPOYq
qj3CHB8CkA9hgf7JEwhPBn+uwx8D+aFZcK52xRcS4fasOt67qw8Fszro3CBnkxn6eCCqaWc6GtKW
q55l2zyT/fouQ/HbGBPzXZMSvsms7mVuWuY3hnrAsXFWZvmozRS9400YmMgFOW43MFyH52P44pKw
uxPBTY6bpG9DwbVXi1MHTZea9duQ3WPYt0/Ktv5UljzbI+G1BQ7Ipp+/7czII9cfjmmysossw83Q
4x6s6iUyffFuICvcTKJ5UEHzGFjVp1Duc24aV1264tyw3WGi5lDMZM0VxAlZz/pOhzxkOHe+sYR9
Alk1SW3NRVy1kA7mGTBuVolfnVfYv0uL0LsclAe9Rvo928WuqfHHhS0TGghg9MlEYhFeDe2u75gZ
kfEVGCSBFHTUG4vM223lyEPV5i9mpTrGMBSdPO1/tMNTYk32UyabN4UVFEXDumEhwmrTxPGc5khE
j0ZLm3MwpdlgTwmaUovXsG5X1AbtMvIt+B6Mu1e07t2ONJQz9/N9sijuOGcZQEPMV4EPOlu9J2Y6
l8aqcZt7uwD3jy4F55ZFSyEWkLhrcWg7/NYanxMgDxn7uA2Mvr53KOGTQnqb1ZuIW1gRoZcZ4S4G
TuGWLd7iN1fkS5Ql3vAJaGuNC5VDa+sQqdssoPAEtlfqLaihjAQyUetdNUL4MIfhNVz8B2WFzRXt
0bmhkTI5nzazTwj4azeIvyBMnDMHW3DSE10uM5vuDhrBem958z2lFonzbMnYXTNGG8yt9JI/ae0K
NoPrt+NZnxbOkJ0ui2OTG/m5b9IHNEGgdez7aViwh5aepvu4oTzMMTxhSmuPLKjrg4tpEkEUAyp/
DJwNbU97Z/ddfnTl8hFmRty2fIPc/hvq1lNGtbpNVtYhVgf7pSzvlSXmo5fJp0b0fkQPSXKV1+Xn
xhCk4Tm3zzyhRV2r6SeZB5z0Ln0gC0t2oiX02wp3FyzgeQCpXF8tQz6vVckUaWqXa1hMy0/vBkcv
Td5GzCx5M54qtHcwC5Yrw4Ru4zTOE5SfLSr3/IAFPd8jaAYGbImDhPh2zixUWyDPna3Zr+yZ8mm9
itluD9pvMdfiKOEa4nHi9IZOVPXP/DMkxa+8Hrd++uAr67srKX7R3aMXalnc10ZlHrzeUoya7Qvm
n/EaMFC74c9ekKU8CZl8jgHrsZAbnGqDuYCZ/CmZwsCGuHgVhWmS5wO/15xraAwfezwxpyYjKJyT
F/EP/s4RnbO/wGrLgBSkiznHDECuQxZ8YRK4A5X9BR5X73zEf7e6CGl0mOpNUDufPYaAbZqv94GP
9mKxelyoBSKfDM2H6+ZH+NYnc8AqkS3FEF7xI2naSAkkbpd3bmYcMHqW4sCYnzlpLby0/uXUdlf+
VlguQN8W4Rm31vrcN425IazMflRZ4LxgslvPU53aW9Wa7wQxF7uMLPftKDEVpYuBroyEEn3QZdlj
C+PTr6fF3/m58mO0fMtTn2TryWkTuPXrbMSWY4nN1JjJDwoqhvq9pJCse7zQiLg2APKfZWJVsXJn
UIxVdudrXRzTurNiX+K5HFpmb9BEmqJ5Car10fGdl5QyH41h599NqloOchkPJQWp7dp7qjngh7PC
2wZwMctzFMLhgsdLghKld3ixChy2jJlQReW2dddRpBxw8O8YSMJoZwBUMJgj2qp7V+YqjwUg4gMC
v5XORa4Rcg8w4Uh0nGq4IA4qt1WRX0dpvqIDOJh92+Li9JK7Imu7P8ZKFZCO88oGFvJToNxzXveC
9DfWn+F41P586qsqeUbDv5zTVFoq8gvnmJJZsIG/2H+0omZiuMp72/EPEnwfwVV6ANM1Fed8GrzP
vCt/ucEqcL/aJsq54XW1dPbCJsiMsq4tYh2o0yxntU+z/kX5FaovZZ+QzWD7mzrG5FX9buf+vJnH
5ic10p+2ryOd0NBXgo12WOq/BS9Jg4MLU0rZVHHuctLivynoJh3GG3SkfNXCnniVxj6Ny9SFHK19
F+mO+i218eUvw0OpUFNzjhxzt/xNg8MFb8Ar6NDFBNnHHCRbQQJ3WpHPzrD81XNb7zNdUyfm2eOb
D/r0FkJfXEhO+lkDLX5rAdZ89r+SvH4nRBPCv8X33HU2GCsYI4V3JGXzMiXrHxtO47bqNBZ+nTs+
rD6k5Ef2YWRYjvgZTWbmbky2YxN3M4BD8C1NGrFcS0gjb8Y3xxw/JGl7u6BDhJPIT7qTv846Xos5
X+POHu6pCzHIOkjH0tHZWsxGohrm65av+Rx4NykWqK2LUiuqEg6gUXb+Q+cXcde4l8kJBqYJlmt/
lzIgCDkxnTmJ02CYkLh3KUXfNKG6qMZbMAJg3E0+e/Ak86LBNFkN/lXD1d60Ad2C3WfiHPpOsJsH
Y88AxodIFTYfJeCeS8in/FuYSf+NHfnDBFfYhxvlLwT0Mh3or4I1lMG+USR5xGovvKfiwmIF2jax
j4mr5mrXan4F26RI1BuGAEYYUsYw4vRpAoIvNmvgr6+YE8Fm61JbA00xEsGRROc2rLj4yqm5TgwV
gI4LgRY1wLXVDPJpWrtZ7EZLjRISZ6Ozp8qwBXqCgW3NIqbgpDg6/hZM8C8mDI8/mEPSEZeFBR5K
EEptciL4NYY1pz8Var2ZHiw9i+LCT+dn1wwqnDiVDGhjUAK4ibNicMglHcHrlgVGizQX2yQPvpaq
uhTuzKTVc7lIS9LPW3uB6wSpVaE6tWt4DDo3GbpPXd/eG4G4IHw2fuU8aw8WKMvAYbyjbCwNoYZU
HxLy2KzmqR7Am2NN/c1xc39zr8CDE1EfkIHMRBqcbJNt6ySRLgOEsADaMti/ha2ziFcHD1vTNR8d
nQ1bIH3tEgldp0nBU6xhsG+dCikbmTvV0MZYGVLBxkQJg/HS38wzV0OeUfVatkez6TSamsJJ40Im
Jbps2D491UDdO1CHjNI2t8Iv1psJFWh3izvoo12L4kcaNe4R1s6ztcnqxtuNXrkN3CT6j939/4oY
/s32/r8yhq/v6r+7E25/4V/gbucf+Kt5K1y6TLSezn9qGGz7hvR2buRsAJFsVBHz/0vDYAT/sPG9
OPw5/8NN6YC+4f+6E6zgH6ZPIqUJEC30bU94/xN3giWC/6pjEB5qCOHiUPBtuJeO5f+3wKABJMRo
AGXaAAIGxs/GdMpOIQExm9Jm2FGSGhAItJW+Z5i/baudGpCNY73c69xKIdfkRP/+nh25DHtwuGl3
ClEWYIGhBw3+MNtwc/IJqrTK7gdgQO62VuQlvuZhEvRlBJsYdBWrG+vLZj9XPlTCGHC6SgutVUCW
yiNCUyel8615yJOEhJJLmhuOitBHriNVvf5w27omWNkYlyAOUuISaGiqgjNd2dzJqN2H2fFIhQlN
RY1Q4S1FktSzbKyoh7rHpAJrAosFZXC1MzsvDXZj04y4FDMG4XtvNemonA7R6spUrrG98MISNHtZ
DWu6y4QJTUgFA9TjfP4gmgqtVlgHfGP9+Kz6tWU10Hy67Y2Ahymh9BGg2YtFL8gvd0NDMETwv7tv
/2apJQNpPSZhVR7yTqu9QPRwMc3xauSoQUqb9Y6P858JQtbvimxGzznp8Y7klDrKTedzGfJpm7Tk
b6CD9R/sykyYQYCl88oxSsxuPNQz8UhL5rzjDZvuHOFNbH/M+i8YrOEEwMzZF2pilMQ0FL4lftXG
pd/JOn/4EFVAzM5A7JpsEs1Fj5Uc+/xGsCIerkNJ11pv5dB2GMqMABH66+yBPIwLv+eD2qjWbNSj
AUQj/NQQ8vo7hAe30JW6ljbjZnSpIZcrP7xi42zjRWEpgCR5usopZ+0l0zvX9Gx9QA3Zlfe0jw91
x7ZgF3gjCoPaK+BJMDlGlQFW2d7gFhJUfTXTnVebzQurIwRxHsksgTSpGgLaAKJkFshISFRlxdAx
UTS4EPjYTKUuf8Pl3DR22N6D8CnPqS5jzwhHBB9o+ebE1o8rFmJ/u0zcXM+sO2z4B2KcPieVBC4y
SoZnp1VmDhqRtGMPwQde+Gdc2z9Y/kzCTZxkLE7ihpbGsq6+iOAZnxuvFn6cLrPGpJgCWTgkcOoO
ZVA/2sjGNyprka2JQRwL4blvhYu+RbaLxTAEOPm41IfQ8aCd3RQwd+icA2IrFLWHYMPfRaUmgnxM
yY4ASwD/61fPhZ8zQsrw4sJ02lval5gyJn8Fe1wuLKmWuUATFCTgtB+8rA2oYCwbc4TtrWd3Sp8c
8InduJZ7Fz2d07PansCnbGzE0e8GX6756IO1I9a4Z8UWGfD2TsayJPVP2uGK3Yyl22ouSrf0oplc
qe6OMU+votwvDeaMg9DyF41+ETIl9++ZxMPDUXoStGjjqOutW08ZcFLhfi1SwMTBffMrb5D7Tn17
5oCyfDh/PZ9pFqBr2rYkLvekopni3WViSEBMV4OaGc2faakdDzrYxFaM99KZf3MW0GWq1S/xDg4K
/58sUaMBdp1z2DmTrUFlraRFnXLkiJJnol8jhIuZ+pnKKclpAuCxodRNCF8KwSIJrE4m6T3cGEl4
MLqJqBOlDJCPLWS7NPTEeagt65GXd94hp28uJC6OewocrMFpuX4uKJTJRvBQJvgT5HloAr/Rw0Dp
Az+xZdhtHjMcRfRlen2Fw8AIhBosd9oex6K1xstYwkrxl7uGQz8GR+7fBXJw7oYqc09ulxu/gjEX
HJxpA0hWsOU9Wu64dDEzK9eJ0bSL2A/HP0VahJFVIIRBdPVOBqCI88pfTmXXUIX3MIktdmzL2vBz
FwRd1w4VPwz7CwZh6h5dd/i3tfuu8YejzsrXk5cDXNDVxLZiwhyAEcelSSIBdEUvNvaHsjb/EHOS
PXHeJmjOWO93wHvhji0wHRW5nXvYwN5RVM1A0+mtX3JIm9hAIvzlYi4vIUYl8sx6uDy6wiseaefq
E0jfK8rDv3NX4RAhFyc4eUHSnKuhW096Hoe4SYT9VKxo7TsP3ycnbXDMC/R8wdQmr85cMvnmGOyY
i7v6aC29vuZcMYpi28KYVtviu5hEiDGuDnchC9qHqZPycYH16gZJFfsQ+g5zmdcHRGzGuUVzumkZ
p+LY9vglAnnp+U587zxPw12el/69r/uXOqkMETld2Ls7dxV/kS8/CVG7R3Ad017J5Mx4CH/JxO+i
aQ5Na3+3FitY7CpGxVhecF+yszGfbSAgTPgfq7m7SwNn6/v9HK+w2e9gKK9gUNtmmzkDq2IWJBC5
cFgwIdqaTGUGhIWoudjyKnd5shfO+IXxqnJxk2emf3Sttd/x+3ffQlfzpfTQbhfthvss99PLnCCn
4ta/4SfK5IQKctimLg2siwjytK54hsRCekQ2+c3FAgLpN5XYVqFmLyaWX+Al9GMAuI05/ovqF5dh
kH0VLSyottEvI0ZkcJeGp0HuZus+cca/zdQ8MjZCggEzcXC+eqWiFHVm37SbIgOoKecAtVT2nnbU
46N5zZV18lFBbAYPNj2pTReJoYq9snzK/O4cSsJ9glXuTJUyhB+bN9zGB1aNW9GTM7URMNo8v7iT
oO5pZlsbNUBfs1ds1lfJ5Ia5Krl7wjcfPB3ws8wxy1bUkYvHzavUp+ew7pQzQjYxLCBo1kVku9zL
Cs4l13zKiiR8KcJOgJnNFyiuXfoWEC+IBN7tlxVhYIqJpJ6k20ft7MO0Ddt8yI5rPhlwXcoMeYTq
vfLbdtZryyR952UVFkhPYUyZeuDf48prWEuV/bJ1Wh67wWIldLEKZ2R4g+F+g8Ki3Ga4SEi6siwO
68K8y9akeg80KxZoa+jeFAzIzdr5Ve7teYPa2Foq50gCHhAYOVZXZoEZPFsX0aiNp+lT1bYZC7Ww
IVSEMEI2DY1HIl8rf9NberU2aFUqbx+Ywfw9LVg8byw7g0JyZXvWse+tmUrBI3OgJtuT/85otyOV
Y5jIQsmnPn0w7WG4rr3tHfD6O9dREbt3A/SxPdBLh1soaycJChcDJupNvzn2jrU+hHJx79v/6PUK
ZCPrXHTwTJB5zCMful0hmkyhb0d9UuKSo8e8tulgXuzMdTZlJVFpudP41lBNP+qleFTgCq5Faq6s
SXl2V6r9/WS3C5AeoS6LGJ9y0uM69haPASX4LWuMhU09n92xC0pwrKCtZvClMV7P57SXPNCDhcJE
qjfTm1UE+P5smyvoK5dcvL5BBwjTLb1StZgbZij3ujc1cDmiPZgeHszc4bfPrCX1jO/St7JT5k/p
LvOZ5CrjSFSm/hZwAyOBlH6nzXU40tRCh7G5ODd61vULH+v0WWVjfzbS8BdB1B2C3LY4NL14b41e
3dMCOUeNKh/fYf2MjZQrbPEX0LktTAq34XSF5QjYfENkNVxutKDnQHCfbCdBukc5T86D6sp/Z+88
tiNXuqP7KnoBaMEjMS2ULxa9a06wSHYTHki4RAJP/2+09Ou7GmiguSZ30qsv2WUSeeJE7FieUI6K
s5M6xGtscS2t2Tt4kLlOyuFZ4mXz/FzptH6zYhkfJj+ATJVbeEJkFu7BQni7UBk8XMPh9zQ6D2Du
5TtKCb0/lfnhDBYOj8msHmKKuXZWpZNvdn7hTSMW8x2E1iFNGu5+PgN9tiyEQepEPEJlfzKzunoH
YPzb0Cb0WETWsMvnX2av9rliBVomlftFl1hz9gB1PA6oJYStYvS6IQi+Gscb2Q+57ksIu5nCojjI
uanE3lONTBslfjM8jeZSXgxIO8ByVDj+eLMx7z2jUofCMvuDMQQ80+zeOPh2G3zMdjbescAn7uOb
E9f4rAVr45bPs8evzfJVP5kKWBzx7YMpXQu0JCQ3W9gGmVNdf/RFm+6aWVi7Qo/5nZLEyQjXVnel
mM1fWVXZe9MvibGK+k052jpoR6FBAIdB/0Eww+Cwy0u/O43060WSvrqI9Ugc0dyxnEszaA5Lb2WH
VmX07ZijHXAihV180bGlDhIs6kM4Dkiu0KeJUGPc9RtzuS8ICJMWHbMzJdzFCw4ahdPV9w58UR9T
WfTn2SQzOsv4IZ1BpjTpYG11jvljdOiG6bSOjw3sMdbE7ckMUGqw5b5nnWk9DF3zTMFAe9FOcsX6
xYrBH1MapTLj6AyiuCNC6BERw5drOEn46fUp3zcx/hKuTu8rK/EvcrHsJ6t3Uuz/HZ1xLgE2Hyvp
rolnalrDMziP6ZjDB3zMuSLtE8MEZW/pcuvX1KvosmOvl3hhBpc5np/pjSJxW4zEuwF8UuxguQx8
Mw+a33kNeoSrbXbfVGA0GdOZLmMSN7c+1Gxw7nDtcoeVnifS5NI2IGbr2DDPWdtDFg3BGYUgsjnv
DMkJQstjpmaMp96U3YxW+6hYJ0bIc8w+iYcMYNCbWiBgXUVOvwnO4oLnI7WgAIax/DhZeGxnOCQ4
tulktAfW+4X0Huv1/pNNgJHx9H+TouUb2oIyLEJ8u7FpUWHH1/M0TTxTbbaAe6frX3NAg6stgTl0
wJ/ig0w6zlB6Vrlf46bV7p82qd/hhdovS9qNG7w+4B2tWX/xfnlnvMjroJy99wz973ycT3EDhx8r
TrrPK9c/GErJln++X2Goy8tdhVCAPy2cE804GIOF6kI4KY6Jhu+lmjqaWDtn2mfZujkJwQDoUokS
4hB78dW1zUfbxuGSY824HVPx0mRqa5lNeJKhuDoz9n7dgoadioJXqg4fwhg3pzWqeLe02Sc6Cbgn
esUO/ly4F1COR1hSC6ap5WQm5YeqVlBZO/T9nTJD0FSZHS1WGtzNXGMvwPAltUALINHyO7Xr5Jh6
w7hSnv2jjVjwEQdA6LOS7D0+oAMlvBcQg/LJwA74pdan8+Do3WjI4gmK5k3pB1DewaPuEzeonhG4
nxGO+ldE9ulu5DmAE1A5v5kPPoU0btnqftd9Wn/SGdLdlHPRQOnLYZM1icTjYJLFMIyi3zr2Is6B
BOgOc/ONSHB2CITtf+aW773ryTUP9IrclCrVEYcMNEB7gaRDHwbk+0FZbEXdD2eN04/u8O67+jcf
kZivhcP+treNg44nk71MA4XawQzmNPneGzAswB2dnn1EHcKbCs5PSJ4XsZs4GQ2Q65pbHwfD+VZV
2eKKrPpsa1O2Tr+Hql40eXHO7bS7z3s5nBjZ/C0PXmMrRzy8lMHRuWslYJRRUYAlzzAGvJJiowon
mdmYxtZzyekuLkq6DC2WtgpphHaCtRh0Wh5s1y3PsrCZgM2fRcNKDy2TmkWT78NW5kb/JOfldx7b
WKlnKIx9bXZXlp08K0ULhamx611n4DMPHKc/NCb0ATErfbGX0DwkfxfV4maagzeuR1zK3aq/xU9V
Qa9jhUX9RhM1ZKkx5w5x8FFnDMChTH/0zLN8rYTZ9sqvb4Zcs1WLw+Cm4R+HeXXeman3WqYx/VJw
tTeywt4XjmHAQ9epDkVf689ysPQtrVnlkX7oattWy/tIK9zemcfgJlvyih9tu3+MJMb0RhL+gXol
THoAFLdWMlTXJsWX6DD+Irln9lNWm82+t80BSWGd65yFHNHImmLbSqM7wNF0mas543GBBztXBA+t
RHVvOjL3JMGq4xwv7QnHhnGyhhAnTmb/oEBRBODlTz0Mnw3OhhUYRhUtrd1g24vO2rZD/GOrPLzg
c/WPlR2sRhj2pG0HRakKu3sf1AFKC3r75Gcez8C+Oq+O2tuQojkw/z3GX9piKaKZEBq3LopmZMLl
g3nteFGv6/EBElkDYIzeXVIB7HGqsifiJLgdxRPrp4W21K3qNXBVD34gGMTIMGaKJGK2UW4s+yj0
wS92qfHBE88AkzyZFwF095TYk7Ov6MyZ64p8jsgvVqLloWuoCIrjgLsj58NaEiPy7ewSrBQF3Fc2
jGuYU1gHp+01piFp7eAP9rvK61+aRL/O7Oshz2X2R1J2X5h77uwq7gjLetMrzc/9+tnqT7aVjQdE
8Du9UDpU+O4fk6cspeVpsZs6itqkQTJmLGcddf7Unh32o+SfjGLrYCGv4K/lSK+JOlDpPlFoABoc
ywQSopt+ahZZzpmhfYgvNkE7ve5w0uZQ+BS23NiDr5/atPYwI45UfN3HCVI8nSOxWW8DZSc0L9iW
N9/1zpLfZI7JS+vH7Lpw+7R9jHAWqvS1xfa0KQC+YjkL2V6/a2jkjNBY5Chf8SvxPi19AyoLFfet
tCb5nCk+cJu2lnAc8ezy5ekSiWkiDzVDoUgtjL2b3ulZYcalkTBYimkFZlWSM683S8aUac6fpNkn
1h9jQK97CEjpGtgvG9vgqeesZSv8+MF+GJTJxJ235Ji3VhiP8upMnW2fW6sNmRvDwUovcvYctfPw
xDdbTk1yIxT22Gvjz0zQA8sX9/8l9St9U/nm6GwWI7bvBkLOP5SjsSablEnFhO5XknqGtnyP9B8e
gz6DU4YxvVrY8akZe1tcXeMxeCnJUUWURrcRwcTusU7wVrnWV2zjhi1Ka9ipqgCGoIPfirTDK5+E
6QUBF0yjqWdAE+Qt31i8gR3Daw1CIdT7Hl6Iu7OLytsAFpZXvHsm22Oahur1Xi7aYWvgrXzVUFeG
B7sfaz4PnYadjuHEhu+n6scMBSnfJQoO5hNOPXkxUYSioke37LukeoNdgkujmuR4neRyW6YE1aHY
txEWVoX9ZDF2PDubV63UG0vz56qFWt+Jwn3ELO89SmuuIzudbzRtFBgV/foXVR5cLgbvCXQacwGn
JNs/g/RzO8r6vhpSeSpCI0DvRDN/JRsRnBwpvH2bZ927jQ/8x4lrGmnsLCfDJX26WZr4HfD1DOQW
VzgeSouap9QDiU05aNiRToxSjgzB0oBgylXoDhOZpyf6qmxMJNtlkd78WfngCo5VRq3Tjrt46x2d
kWK7Ax/6MH/Nsj4k4zFglDplKTg1ekhl2zkXDb8h22EKjtvIzdqOCcLuLM2MDFQi2NYulcBstun4
DjNOBNDaqscP2QQVZJyxGevnwiWEiqhWZDxWackpqlET6G7nZWmPWPbrnnsRnpfpRrSUFYJ8Bf3O
e4N1N0wjWLDLbhmXN50292jTZ6w3UHjhGG2CuemO1oJUW5m5IDFeQXWRIGKXaTbPLCkyd5NCWN64
uL5Ii5KsdRJ0bI/jbmNPxVr5J66holyEhQdWhzT4lXTdXQlHNGqVrg725LJjLXscIY027jp4Jlu2
XjpSuQBUz/FuEVGzVHuKpRT9RvaVfQHZID9AzAbvCUxQaqrdbIdBdfpIW5GeNRop9tIUWdZjMXEz
VAsAzjHEvIJB9zymToUrWw6d5P3JcOSNRMagjyaFsS35yERF5zrVLiBsAmCiNq0V7vwIauljgbn/
xGbgprKs0zSnctx7Op1+lq7TB6vjXm7G+OS4g+OPt/04KvuhDyDx0bnKA1TeEcpn474Iw91IpKp9
oAi7wyqYaaux0XzeFnoq6bM30HE199tfftv/6RtE5rIb/BvpUP/DpwmmaM0lJpd2c6Wua/hSUtwN
kwi3Oab+1ZKMxdnU+iyyFMxgUtkPaePc+iF80m6YD0Jlty3ps0764cXy45FYlpm3d6FQydVlPYBt
CSJCV4SdtSkTSR+v6tn7DKQiDZ7Rz0YQ37Lu4KnINP1AlVW3MVEBHx03v2KD26vFI/1VHLDP8pm3
0vpXSw856nPw6UmEajxZEg96njxac+ofkQHShzLIm12oMCb52ka+TfmlQ4CpM6nZL4Jgpz5Un7WE
GAMH/giMjiZZ5IAYphNrff3NeVu9qS6Y+Da28d435zvX6D0KOQdRRQYSAX2kBTISdDvyHrLznhx/
LdMx44oau8lyjk6Oi3deCvsZWfYPgcCXyjPZf/G9u/HAGR/peVu2s1gwXlbhrR/T8p1I3kP8iFwW
Sm/soEpW4tRqlk0dKOxtSVPdJla435vBMW5Hi9Jcy5LVRRvttEtdzme+0MJ4wnjSPilVPNJT3DLC
0kYiWG5iwi2srSGBqONQw/1Cl96pHoO3OgfPYc6CVo5posPDsJkC4+4Avab/Ssj67qwxuQ3WF7Wz
umDHBJdvzcqZtxnXORiO7x0czaOKR+5v+FPTghxhITBa5tb0OeUWhAaDqzttwrmgL7Fn0enU1TUZ
pL+ldPm7Djy2NLACn6m5IGNZqKvv0YeyUK5wcpJ4zz8QPZr4x6qV3dYmRkE02R0MPHxOLmk0yaF1
1sqrtta4EMwhJJo+KwB1/aWYlOpoQeeeBBSLyP6lQu6PPzogwN6uC+FEXXCn4fpXlstz16GzapoS
Df3audASxOwRYsePYP/4Z58wU/bC5iPNcSMyCR+LeWpIuJpm2n7Fgelf7GGphuf/M2kM/1Ek6uOs
+J9ZEx9Z9fX5Nf3Bl8Ho8I+/8l82DdBUjkvm1QTSaJsYOP4DNWF71KgHkCW9EGepyyLpXzYNSkR9
EyobfVOh7Qde8A+bBvYOdzVUUCHq8cc4P/43Ng3hQLH8B21iBTvi9lhhE3SdmrZYe97/iZEktMtX
T00gG3DWj8e5GeOhxnpYcwpeNflz40BeJbeuedz7+9Zymgv9CN2zrpsQvgQfSyfwLXxyNIFSOzc1
p1Djh8gkhQ31IPUYZab1SILljf35JehtfehpwTy0gtxoEKMZCdHCPjco+qvTRNFLhxY0ht43Ezor
Tdk/Bw28gnHUr6Y5BVEXm6nxIPKk6TdjQI/DRrozHlaTJrsZMuex80dJqxRFgjm//pGvhnqSrkhG
MFiNuBBp9Q92zGFYxw1dSgnDkU9tNVEnixmPILRL8mX00ovjV0if0CwUwAxG2CLmDoLtH4+TuvBD
7ym93NPE8RB04rZ1crows3S8YOvlKjPPBfeuhcr17MfR5NNxhfDY3fRNbNEMg5yL8tgP584s/JuM
s/KzVfC9WBY1kTbdJ5yuBs/dYjoM1EBzDRbhrq7qEqaCeQQ8SIYWU0DABnWu993EJn76K5USjt7r
RX1X1Bg/SHuWd+2MK86scg5xTogt/OxxZwLp3RR9/DLyoIvY6+eSjZ7ng7qjHaNM+/slHOQJJUOf
yI72d5DtiBL0qiGP7VH9uS4qLGdITrkB+aalTORZiZhkiVT18N1NLIWnrLfecYW7F7IKzgcCmHFg
ZVEdcR6rk0CM5Q3MoIP5mU12VA613JL1IWsdu/aWKMTNiFaHK6/CTz7FHc/6NGs3pLbmI54bckZD
Lgn6YLoeIg/T2vOUYY0WQ4NemwfErwRu50B2tATB0uTWI4uLWMmP5uC5h6QceQ19Gy+/15fBdyN0
8y7yCpi1WMPakj4OF/vRc64C3NkLz/TCx00Je7I5p4ndXci6Wice+lzA+FffwisR5JrdBECTHMJq
p63C2I+p5d5MiDcXH6Z9v62SfvLhhnvWIe7K5nOeJnWYPVyvmB24D9sLZ7bTChN8Uc6DdgrXpm5i
STfsIZaTndLFki8C7HM/kwxOQQnGgNE2DlGH71QZX1yIDkE9M3vm/WS8hqVV00gWakBuTfjZgGN4
MdzUJe7DNk8vQbEF1aQfXKvx9kR+zU0aDP03rDLjbBJqfOyKxYi8LnurKzc4eLU3wjqDKmKiYm6m
RRGfgC8acc92mMMXaxeGDoiNxDR2GrVmwBzfp8zgThr84MRvD2FYu5cgnx+SiguODePuofb0AVjF
XTemdMFVzbEnwXOrO/8sh6q7CV3zOExt/RQstmQvkd4Gnv+Uh/Un0wM+hBZNzx/ybYcHgRdMsaYI
jevSJI+ucr8WL6H7Ine7Q9rOONbJZz9BkaU+3cmsW9FZ7wG1B8DErXzv1OZ4tDsKY4Pqs2Crhbmz
sW6JQdB5ayzfTmeor0mVd+uWtGmaAw4ZqCJYv2DP3qXL8lLBT4hhpVfj/DnZyfusgpcYKbhHaNuL
FSUTNLDS/X7nB6BSgEvBCU4ujem9A8f8ptieXXg7xTssAMy77Z1g3/aReWSUYJ5gDLV1+if25WOY
Brdcl/G1aOOtyaz90ptNRA/KtvezC1YSMhvGu6EmDFuuMe+yrGVryR6KOUY6PRkrmd6zcMaTHxj7
ujbPED8lsTPrxhfegU6mHiFX7gkHrkRKh+MiCLiRS/fJH+z+UOYzR2NgLdmzbj3vR7qwPIwgeXLc
GCivP18E1lGSrAx0sg5vk4Gy0rnWNao5Dipgth5ZX+2jRYSamUzsRPWb0JrcOy25Cc6Mq5gBesRG
WJ5nv7HPQHxuw4Q1kDSwjClgJceu9G7ousBKv5TfiCN/KKbAUG4j9rspI357zta0gHYNyTybftM+
eV7a5Fmo+uibjKUpvl5akK5Og9qZTjxThi74E8fIM2XtP6TT9FyVIZ2w6PboPTAwDb5PwGbuKhX0
R53iNCBV+zDZzg6y2n1p+eFPQTyPVqrB36dDWGwaGizzjKdn7pM1DfgfAKOtNOD8BhAa8ZFkGdDF
3EUyW5JMAFxp0jodXNjSK8S45cWsArnpcmRikq10aWAcfkpbgPkzmZmxt9QuzkVJ+WJfPoYGb5rT
8XcjuwExDlN3OMCQaL9FR1A/62DjM7l1v5deLVtAw8MhtI320ASGCAD8TGl+mYJ2CB9G6vYOclkI
I6XuEE57O0CMpPgC3SAGqWhF7colGDFkPsmW/247sy5HGjRHxdQxI5m3gf8wpjGM2jFk1huA64yI
BRtaCWuqZ/qYTrVW7WjjBmZgFxhkMoTIhZLcIoRf7HuIyLzZ3m0u2oONS+tg1O2Cl74tKCTnqm8N
Wn+2NJEBvRkcE9MEOE4YJS2JeR9rGVGKIQyMrcp6pZ8rkAzhOWuSot3Z0B8IpvmaTcW9zjN8BzBP
EdDkGgmv9nntwIKMs2Oiik02Np/emO6g7G3xEwDIZ80si18AoihnUCa55MJ90/k4nHhh7gF4RQHV
j2FjYlohADD9rSChd9AtCE8g9qcZT4BIakyRbmZdzHL+kmq+8ZHbtrE2H2SO+p9K/96ysilqKP+m
hTBZu3/JMnUtftG4qH6ESfVy0GRAm6xab3kLiUNOSwgDdp70ti3Lz9zHCDDGPsRcNilchnaIshmb
P/u5A+XAq+QYnCpNufcm42tudH7nN313gOv73uCN2Yx9mERQUhMWlBMlbo3/krXzFXfNcAxbBwUH
IhOxDeTm2CQxE5d8Sl38t5upICobe7M6oQU7iEWmCiKT3ptt4SbTtTCS9GLRoU5DUFcccF3wp339
y1lbt6OAUJ65iZssw/I0xDcNtibC92W5FZ6Rv07sAC6KZNSTCryPIG3bfVsL42ZWww+mq33b8quY
fCRhhKoT1zD/I++tYBeSP6X9uZtYcKQhlGpqR1i2WIOAzaffijlu9yWR8B0xf+SieaCm03/32HXs
zGTOn6uKL3xHbImPAFZ7rJI8BL02+xrbODvPVUt4wA9QR1oMr58tDo0BrzWXG4ZUHmxyHQrZqeFW
U9TrASxhzI4MJjJegGY1BxcJ78cu/2satidd4CCm6s1oH6yW23S1cf4ajV1XLt2lGVYDskM3GW7k
bCZ/HhXoFitqoGg0mQSNi2ZvJyMJs2wed0ZqYHCuUkHckRgwxmeFcTs50Z1sPph/rdHsMvtuX5lL
Vt4byexYHz2i9qmFaoIZpquCQLxo0yhciJh4W2/hhJn4sKEBB39knUz4s/FQAJYMy2AaDigv0+9m
SAL6ZqtlKedbaBF98+6vnm9tJQ7mZKhsK7AtVfm6QF2GFKwUbvOt83dONdaRtf47vcpBjNOWrlSo
xMvfCZcV9JK9yHXwlf6oo8LgJEPWpkHtGK+D8mL27rlch2c248zR/d+Zmt425mvqYP1LhuGHsbv8
O4NPf+dxCi/T5z6T5GoY+XY924yRWiMsBQR/SgvvEdywIylej7VIFQIfCvGi88Bvasr/Fn7Epwhm
Is1RNQM0XXXcAvDpInMkPVXF9q3nz4qZxCYcfXKQZJ4xM3pfYV4lJs89S9D3vMAu2TkYh4jkLnNf
r3vKZYX9w+uy73NFHceJTf7qANKrVjikdf9Rz4ZP/awvMMGwZqP3fh4zab9PSW+w+up8n5OoxsKx
dbAxI6BPFEtAAdGdNh4LYGpThGFP9I91hrvpzQrobWG8mzNzTwsXSFa+XSZ4TH+cxhKVrxko8uKh
RkmjjaFhW6uuNQ5109Q1D39QB9fAqvAAactOyx2+gqHc2gZmaWLGSdL9dtQw8dxJDZBacam9m8KJ
aR/s4jB5dXGsfg6Cg5eq0bh7EVk5V1seCtV0jLv40RwskKbLHGT6inWnP2a6WazfwlEC3JaeCd9G
g7VWLG5gB8yXReXNrTHw+Dvw5fKnc8OWkg2CMPIDJHqhXo1+MGl0zrWu7812wnAMyIHBGAYal4FB
om4isq17OItYEikY2l/9xwzOyglrphcN69OmIxjIHEtMvlMaEk+d01abI6f1zjrYATw6icUx74PW
LO5xULMVmELe145gZMBGyG5/ERGyAN267q84TV+YmPh8WiPULArHCX/bfO2i0Qqr90n5+Z2VqTGN
zMEAok99jNoKRE5cybM2P8PSdwmVC5MtFew4/BTcwt+Y9QZj27U66M+SxSyRwGUeL62mAjUhGLzH
mjDYkd9aMb2u0D3CM9z6Gnyzr4pnLFGfQ0FuiK6Gbt/GFiZh4d4uthp3JW9AnYxX9pggPtL8gZq8
iF2hzM9VMGocRxNce8rqfuY277fsFYtwP6NGRxMB513bumzfoBU3BKbE+Gm4gP7+T6f6T9EpIOfz
P+tUT804pP/2NP7+rP+bVLX+rf+Uqrx/D9cwEQGhwPNYv/0rUeT8u+vCNxUc7nDWPSSn/58osmxU
LN8JTctycPRDV/ivQBF/KaSgJBSWaQnT913rfyNUBeaKPf0XFhXLAb+djVNMoIPaaOn8Ev8Uquim
dp25VK9N17CDGyns0Ydm9mJiOplkG4DvbP1uUo+FJWMaIkyDwbMt8+GLCsT5wObSgbqLQRDqlI+g
daBjWVc3saitbo+Xr/qu8DXzSKccIYBcYI/isS644D6SZfABDY7qPR4YRamWmDvvWjgL4PFeEFRP
EgqCIjv3PQxzwfj3NCvEd82rTTTXNgMRZQKOKhQbfgHglYaUHoQy5cEZHDKc57+CkWQvhOnMXmfr
AOO1LXckkTR8fibkgF5aXuK+PLGP40KS0pO+NtXBPiG6oVPcplsp7DH8DhuAQlsiRbJ+sLPG/OIy
SzY1zWR90CmbgEeRNc7VBeWUvPJHmgJSLcLF2HOrdDQtYdwmNq6Ve0+4Y/QrRBWY1dPcL6BBU8Vs
EaYuUC+8uiowDeSQZEwOVdrpR1kSUMFu0gtWGgEFu2k6klN2uVJsA7gtsJ+IX2aHURvSWrP5xjUD
L8vu0taOZN5C6NpikPLvmqmbYJAunbSOOjHSMBKNwVrZUoThdlXw16/grS7RqO9HF6ErE0P6nAbV
l81adqIUxRMTTDQUtala/A9ZNDDCc7KsCivcSN9DwHUesBemtXELL49HaGFoFlqkYmBpkGumK9eW
VfGeur76JayWXpiaHgiiXGFMLgrgkssN0xihV822gwwz6FxKSkkpP7iY9IrtfR4iL1mnfA5yMcOH
9XndDsSIWaIY44BbuonLlBAbjMuWevBsOYUJZakYfPjZaZD/GVl3/KnGYgk2kHugIAB1Tf9Au6Sf
JcGrFgVJzS4Biwm9b7jxj7JxEnwEVVNWtAy4CYzcrkq6yI6r6Wbdm64+Ry8F6yJ8YpsO881vqgsw
9rVO3GGqST2a94DO/AbziJHdN0F+8xhsX1xpc8dWC2k/RgYPFcisiHND4JjqQ+Uyt0R6duJDELd8
XhaR4+dJZ2kmu7KIK3frjokH7UT2v6swzB4nqufXBX7V3WbYU15dU3E5AYA53azrqyESRdE9Nh6B
OsK403AOsjapDmogvJ6nZs9MhPucReSQ8IMrvdyEVbHA517qUpHob3D0AEig4yxc+Hlois6EMxAD
s79hQ8JIV8wdeJuqmHoSdJMiUJ06uhj3xPK4lGK26J4F1LEHuFcNt2v06WurMSNrrwfOkITLm4NR
DuK5nY/3niUyCFljfbtUxpJs524Kf9TShLQhUOjnnK2kXLsL0b/e3Rj6MyEoP7i1qEB5nnlUtxwG
Q/hIWGl+xWZSfuLFxdwSA+FCjm1WQJNQJcMd4Zv5vnEr8sci5MaywyECG4gnL1AToXuXojgse9aW
GzMqZoj3z0Yc8AoTA4sgLbaFQF6IqIxBNNA6b9qZ/HH5sjwVXhJ0fzKHNjxQ+ctwDf2ZsDbXFpqY
HA9EVyRzaEGMdQmZg27k4w4mS3S0B2IUxZYH4CLbgxDMLLmRHuvtPbkrYV6TTnre7ypg03EmscbI
vPUkwbRtuSyw6hmsNEZGtvTUmUBoAC+bJXuBz2CiXbxd1Vc19sYrbzLy70Jszo0KmpL8nUS3FXwr
h9WJkntWERDnmOt+2BtoWrrYG1Mv/C9/pFf94FMMQ7ie5tFiokdIipqjiFw0gZclXbgJXxvq4ett
3010DNoN/UfHtMZpX5KCQpjcuHhIa5v/teMM9m3hiiLjI6989FbAgwLjKv4Ov4Cab6fsZO3GxMgV
BsV8XMrFLDOKUzisbtfnkhX1BQvZ4NjmI8HpRVQhZ1xKgsfsbgJIR9N17kNiEPQw9r3/nFSWS4rG
wf/LbS0d6+AgqQ0J6giyXKWeY1Wk9q8O8ijE6Y6M5NYa2i5+Qzvof2avjV8nAr8AlUBQ/WlsLe0T
S/WpBXtnjkU05xOCX5y68sD5Yr4POPh+IAGkuPXM6icnVwtGbMAhAwvArXc9agz1JA0hE6CL8YhQ
B4J8m3YO2+wEwv6jn7VcNJNkOBu0Pn+OFTwdsElF++XOSOPUWmj+wTCl5mQXL9LKNgml01RvN6uf
ktwX+5iWaOcLh0eXRjOdU7ecWAY9D8XqlZiNtD91AQQ8CB0YPbk2chVlleQ4l9pKqUYC3iNIxgR1
8NnqOEePCyRYxkoTu0DqaJbvHg1r3vTuOPL1hmbx2xFp9zzWWHEhkGE/2CxlETwmuinHnT/b0BVs
B2RBtISl+d05LqblUJbJU4j/jxpgPtNcGxCiN+MsNTuJ1lAdD12fXcseagDal18XM6dNmusHbxLi
dSlawHVmy/iwldRABjsuC3N30I1TMQf1bZVuyzyZ+l1Z9+rX5EDMowB9TrEa9q7FQYfOETPnpAGN
i14BX6DqfblbW8WgdGQ4Loi9BWUJOKKhU3CePC9ywsT+zZrJJnFLSuYzQc5Vm8qtQzui7VXqjVmO
Y04xaE7JtqRTpCQukwe3LjlK2O00KSIIiQIdURsrIoAjmAkJKci8hKmmiHHsMu4gHMgKsGiYSf9a
qa7kKSTzERaQwfHFFWfxuaQZ68/ufHxUpxxK6FtBC3UQeQtBA2BqwsfLpV3qqAhVNu0RRjhbR0wS
nOh+N5cDHTg2KVfYR5iAsMC182HJOJj2M1LLAxDWgEA3Oeby1E+NcnfCdQk+zos3LtHg0MoG+iTw
zxnY+CNhdgK4yo5RZLOYgkkzEZy43eQzzaXE/G7YvwUhKCy65jbxHCsn8g0oZ9C6gtg7YrEP+6hf
dP4GBzHj8LUz8EO6svrf42AE1l5bi0KMntJ5jljlDSyOKu3e55YSD4r9B/Yj0+phTHmcH0lLLYrp
G94t1v/6I6zS6eoOPmd3TmPXLR9N/eFZXmrvXa0mTYCpNEgPquDO1L5JZAVv5R85LPp+WnCK7umb
Md74l/sBSeVEPRtohcC55gD/jdVTLY9eKtzPJmhqHlGh8wd+gOTb6cZWjpowVJx2aUXWp86ND5GL
7nsGepnTgjVSttLSxfSuuS3cx/GUXkEBFW+8W+NJqlXSBmCI1do2LflTk3ABeGlkCJDtYjnUZWr8
jRqgJGIAYtwBgyjL49HDtRepRuS/UBsIf5djZbEmmgQLNjpNoZEn8cooKqFLV1HT1pgrTPIqT2WO
4oS858d15Pc64RNa6JL0WD1R/wUgBXJXgmyB+6PFf6vpDuQEAL9HC5i9EvITDPY4ReB4IX94rYf+
22j/ZhqT5dErU1I4seUqtLgltHuM9llxn4ne+PHsxDgvigsjyooVvNf/j73zWo7jarPsqyjmPhXp
TcTMRPxpylt44CYDIID03ufTzyqR6h+EKLLVV9MRrRuJAlFZlXXymO/be20G/KlJY/Vsta25pqeE
i8SME1VywjAgfh55SNOsK4teCFWPQDEvxjadkrDihwcaCNZbngXKU8Zc06MhFHTYlbnKpKCxBYcw
L0wqIuskqyRskUqyo3ZxWXqI5skXWUFwk21Fs9k7SG/4EBDWRZLCBCmr0BBO7EIrMmAIb8NXegW4
NiOO2Q/wkw6tdvnrSAwjh7JZ1S47qevwxQsZ4rMgZQxGVlEfGz2JGwfCvbKIZ7wjtpFr+dEYJOsh
K9tedajSKUj/MM+ti3aI1UUcNDpO3kwS3nLDByRuRkGX7WI/aehbcb2ZJNY0Hlyev1C/NgkGR0rM
NnG0wzibj7qoZzQfMKz27ASqQKS90TfaDqBmiOY5rgibrePqlFIyJQBaCVqfmBY90SERJbiWlFmz
XiU/jR4yHoJbKoW0JTjcQAgoocIQziP42UtgGuMjrj5utykVyos5Y0Ml3gEPisvzLT7locW+tZQN
32YGUG/h/Pk+FFG/OIGg7REXFQXvJ4mj+CVRRd6E3PvWlVQkvsA7Ls2btJIMwx2guS7VBicae6FB
YFiUIhG/8MAr5PLyXOsrQ8trnVawlVtOWop0hNtKmHcBe+TMs8giwivOtIqkV2jAlEZypyA5Vcii
yjCCXzLrQ+QQPInGbTFUOhGd42WawtnAahiSfoBKsGM5ti1rki9sLlY4UuMC4aHLzOkc++xCPJ6o
pPdaKqjc5KEEYM6eSuOYpU/xtIhpO0UUy5QSGTGpBDiesdEvFQkRsz0a0mg4AVsXDNpiD1XAAELz
0HAUye3/Ke58Le5AUflZcYem3W83z0OUfizt/PE730o7KmgXy+ThMA35j9rOnyokRfld0vkHfRLR
fZDQ5P8o7XzlyIgECRrKn1k431gxsvQ7ryMCkTEllW2qbPyT0o70qbIjKxrjQdUMS6ReZDLuv6/s
qCZcDXPmzJtafYPIm7/DuX1Gkfnul0pYoYrheYP9K8VJix1VA7OPcoCKrg55AQVsgj6U0op29c/H
07F8y6/b+u2t3T+X//sCLfoCw6COgrD9v9//sfn65+CtcJ/b5+/+gFoUadi5e6unq7eGxerPgKDL
3/zP/vCbwOxmKt/+z//6gtQZMsTVWxAV3xX02MXLFulGfHKOBCB4TO7m35cFD0X9TjTZb2sIo/nr
x+Hzwxf6OpzQq/3OOVklYkFVFDo/aMa+itr++AkGK4u9EglL6uUnf7KHLunHlkrnxqQaCPzgQiz6
Np4EMpQkBZYGBTGN8CXd/CfjiUfjQ6HQtETQyrzSpYypaCrFte+HU2oGpjqgk7/vNsAwCUF6mDcf
7tHpa9Hxt7zLThin20ua8gVd9O9a5F8v8Sl7uUX5BLmCS7jmbfDcP6RHTi00At18/jqnMY4YKD+4
1KeU588fxvwEUUoNdvyWyZWQtq5O6ddy+N+++o8/iCVbfI1oADXpU1E1IM8YE8wQ3qOApil8mO/9
hXhTHqLFz++Y/D0M6tsd+3AhvvyP1VuEHrQBkK7c5yoNQg/zyUW6Zlsv4WINonOjbdpNufVPnUuk
7hr58kGBJ2QjV1ska90tFhnNWsP7+buSfnh3P7yry88/ZGin8QhBOp3C+9pcza2TrBbFm+V1i9Yb
3Pp5vOufOOTo0q/u+mUE/mX4fLjsZQR/uGxYU5qr8KjfixvJRUq5nncxKSr3zW2/lTbsWE6EDeEM
zTcb4+a/8JENU0XNRNqSTlDp99cWKow7EHXCe+kL2E10jcUTEM9Hk/rGTR3Y6hHqguyxticvP7/y
90LTryPg44U/PZaWXMsYoi9DbfIMOlo4Ju++FKufX0RivfrLrf14lU9PZqP0IYbNPrzXaxs/WolC
w0bmRyogFyRJgDoOzdFe+cVjqvz4uqZK4pVmQVG7/PzDV9pHBYwy+Fn3auaBMW0XQYCvDtHmpRQG
MINcVtFBKXvOtDh1ppG+L/qqrCaBxJAESkyRQdmt76h/hWMBfkA9WC2ckmQ0rmOhfhJy8y5hz+pl
PiEjEQehXBbegRKFlLw4lEq9gO4TZ3iSN/fzBCKFhnPg/uLuXp7SzwPXMP/9KT9NF1RWDIqVcngv
L4Vjewr241XkSAe4QHfTi/So2MX2F1e8vOLPrvhp3shjzmIkDoT3yrVqOnB5BJvIG49y6FEIHRMr
9q++yV99xk9zgo+hjTa2FN5XXvZcrXxvwuXrjYt0JzoGskfL608YPF30nTaBkkrqNoFHanqfrAhm
G7AyrcIl9YYVWH40tkfBlbf+LyauH00ghiVdEgqZuWXp013hSEeeC1Wf+3o3b0FyuvHTz+/7pW/3
l/tuSmjTkZmLOgE534/nqQWzBVY0ukfx4+hL9CX75Kq4ql9bDFE2KUTel4uF/NZ8nLehOx3be0An
ghc9tdup27fmQl9PJ/laZDoHz3MfuAgaY5sWkLGG/Xs9nqqVSNP/jRzRR7LLXmvVTSTvLLrVqXtN
TohX7WE72fRTZDs4PdNO/sUkrPxo7v/4CT+NZbyFElnoQniPxMlDTOHmR8EG3Oogk5pd0RuuRNVO
NuD81yoSgsXscIpzs4X6QsfGCZ8QJ/Hv6jr0iO1xvzWq/35l/tGC+fHtffqKp2mac1Xyw/tpGe+m
jRg6zV2y6pb9qkUVT4B3uxw30kbchRvlZO1K7Rf3R/vRc/DxDXx6DggvHkRgY9E94KidugkfYeGs
CqfeDqfEuYE77I5b002c+3rTuJZzGRTVpnLaTbMnWHw7nvOX0/OX8Zx60SJ1Yuehc3pXeTSBRJDr
Y1Nuv5evmi0CC9Ift90vHuPLweWvA1gGbcZOkH3NpZv9cUIO5QTUjRxG963buvm6hpmxtL5oC8kl
eWlBoZUTv6dfz153jF5bp70N3PefP0N/bJ4+z120hrULi1NVeSvfvwU5DITJBIpwH93Jd/KbcKW+
6ojW6ad5pOGqBD4qdCd/8cE/naa+rrMfr/ppczE3QHwQiRJwsCiP2kqwT80OwMxm2P7qEfrlpT7t
JerSKC2iTxgih5yy9p4ZwV9Ea9BfBybO4heTnvzDEfnhfn7aQVRkIidUJ6N7Ys03uMld/0Dt2x13
KB0d4TC+CN70KK4bl+2jPayb68Q13Oj+F9/qDx/MD+/i0w7DmLJ0hpYZ3fNQLodluZqX6Ut4DF+Q
OG80T/HKPS6BeO8fRObO5c+vfpFa/HVYawbHboOznfXHzz/sM/I0HyXYwtF9580u8Llj6kbb1A1d
wYmc8n14rFyQnHa5kbeBW7fu3nTE4BdDzLhYoP76LnRRM2njW7TtPp1Kps7Cja5yDx7WL/h87Yfr
/cvdAqOlnbuMuMbpt4X9st6/GPaWerYtuZnjyba3WeLnsE9r1cmcI55qJ9tk9oO+fOKIv8iWN8wh
4eLKS5zVLnQXdGd5vfXJU/l8vf1yFyyuM/vor1mFncXWyR1k9bZi7wMu0dhP572x2BbLp3NiH2d+
V7MXQCRcdSna59FNd+Nif6RR6OGfc53UdpaTe3pbnB6vvnjT0YST7c2LyN4f4R3bslPY297VN8e9
6j3dEJ9qv1MGtvd3T25l39xV/PeX2p2c43621XVmrwr7JrW5vi0tFPth4a8FL/vjBkgL3QldXrXh
VWf77fgEOtI+F25mXx8m+3X/NPMR3K3geldHu7Z3QKNsbe0uzps7hPT2ns/zSirg4nb1Sl+UN5c6
pb26JdvMeX3wvbsnf40e2DmBBmGmvaZD5BTOkXt5GR3j9oXvAxGpnfGZ4T3Ya80+76/d3t2vW/tm
OdpP0/Jp67wCaeN/PY18KNGZmTVZy2lKus3y+MRJjT2X5SwyZznzCZN9a1/pfKvTSedVgGG5PHcL
Xr+1PdXGnn35jy+e5nlL03bGjeI4197mAEd/uT4tRvtxdctbVZxl76wb+0TkNuN2d3+43qbOwT7t
iBp1dquN5QhO5Xqb3ca72pn2xnIfKnu76uzr2ltr3o6LOOy0bMdneL0/m27jsCOduT/LR9VWGXGn
wGs3ps30vu/sQ257K9pefLmgjJzDtWyvvNB+pSPIDVU2X0J3OSyEjbKx5cWzfbhFqnwT2E8UU5c6
N8674l+lvQku311s31k2nnUbeD7/c/dmON6mXPpbbyM5l3f2VjgLV2SwwYQ4HnZciPfplM7+GLne
u+dulm+XjY53eN13zqbzLPuWCQ1pwMnLveXb7MSrytt3m/Pk7GlMLUAALVp3ldirPfoQR97c8XRP
DKv98aZ3F5MzebV7e7c/avbDCq6djRhwKS69Vesa9t1+e+adJy47Mq90cnuyt513vEtcu3DfFfv6
4ZWRfHmMDPs9c73V7Z3jnTYTA/CwfOT2Zfb73ephsLm7kxsfnndQZOzDY+A8TovR23jtmQ6cDQTL
E5ZkMNnxljBE7gtfBUmWdrBYcbPLDSgql1e9vF7nQIV2hcsbuvVueXett/Gd6/PDy2BvR7fhhhg2
T96isev1zZ3INwahj1t4Jrf5lsbPqjzUm9zZNL84Rao/nGU/zG+fIrhlIucjtWJ+M5heHoTtw+y+
7BtGzR3fFA/sOnT2qiNz6wvn5WbZetn6C2WDan1v2rvL3pUY7YXiXP/XdoUWLk7OYJJpqJ9W3JJM
DKLBMWMBj1+L5MM5/rJcYyskn23RUoAajvoKRkHuwQhlwP189ZEuL/+XHc2Hy39agREphLqaN5c9
oXx+Kg7j2mAeXEaecvBX+lFflJvkWP3i27i86OeLWphdNRFJhEaDlp9/WPLEMIl6Uxmi+wY5DqEj
/smCjWWD1XjOId7aOTAvBw2z8asq349GgUXBUr+c5zUymr+/MJqOAlgZFx48uFnv5rv6ODzID5xI
iGg7CTfm1y33PyLd/6tr2vo5jZ7z38AdvT13vxXvv123z23UtNGX5vuS8/+fFegPY+pS3/5Wtz48
Z9St/5W+POfR83eF5j8FqHQVRM1QkIuKqoL+8zL6vpWVrd9l9KM6lmgZ96B02Y98Kyur8u8AZCxT
lMlNFC3FYJP9raqsWL/rbLvZEVNbJiiHH/1Zdz99HV+U7P/2QHbZrP97FBo8bbw8RwlK2Kqsy3+c
Nz6MQmJlAFphwaHJGPbnJG8JHjf6WPCKtCQX6sNN+XbxjwVm+ZMtm8vRdmGwi3ReuBV0Zr4fe5WW
YSSdUHoDEFQfMONGL6JRhbDzm67AvKHCEB7MPKJ+l8nDS6NkFxdDIPcHOnI6ZpuccGBsS1oMnHMK
UN+HTWe5FilbZ7VTdckNWz1iccK/um3UFoJWlpfDGkAtAXwRqHPS5HXRfEj8gOgjdfI1tNm6XANX
8aWCqC45zu60sM5KKmuxck70ujhZkJZ5L8BnLpmVBo3nNlV7V1DN6KH2y4BsmxRjVojgySTqMB4w
r0ZoYW0RPqvltDgunyz8L5WDGSi8AxBC8VWUUotWeZ6NiHOZ/dicCK0CSEE3BAOdYNkfApy09w3w
oC2B7/FVkBt1vIpBoCKvl3KAhbhHO5ZWWrgC0suqOqGTkANsP5PUv8XoknQPjlD7FAAlO4YkFSmL
aay1B7OBh2MjXsHDY6XyoDvCnFd34iCNEeG1GXDKOQmms5G0eebmk8xUBMWuepRVy7+PrJE4QrbR
+DZBUuEdAM1aUTPCw/ykivijkXlK5j3BIKNiT2gsXrJsioZFgUqKcnzVNIHTEAPRI8yxpPMgBJmy
UlsUiK4xS905Rjcv2NWAvsqB72ICGDfUnmMJKSadkw+1uWXUlij0IN/emOZFK4NrAfslySyUf3XB
0J/CkVaPnbWy+ixkjSA76RyDvNOTCQZzXk/VaYKY9xLXQ4eTzJpbDMBRN0JNpnP9B95LvgU/XgNC
mjEd9VWF2q4NoOY4BV7t27YciByHIo3HXEcbcURpls52018C5Ijn1VyUHsYi1wuqmkqrIkKE6Z97
tNsvOYMMmZ1Zh4PlyOiBXoNYQMw1pRMsDtwKkSuGJOh4U9k34koS68YL8dF2Dyop3roN0UvGM0l7
TkaHagxPQTiOle2PUJDtGqAbdOjKQF2pwl0jLkkdrGwNfkNN1zi7ptBJ+0x6x+4wBQ4yqVyxY/Kh
7gjDyW5TcdYf46qIRxcWQomZJPTj1sU93ij2KKWkHNAfr64DfOFs3wMMQouOKyRAqFR5ROQhmydZ
Qa6JLhQ7jlNVSUuxRZPrxOvJwOP3IylUUKQnWEOFtgXcTKiT8t6CTYAOFuaQ3yNzMHa5kRB2C+u8
obAhySqFWAFfhTOIkwW4OQ3iaN0WYtm6fe7rs6coJik4WlFC6sqSehNJspThfYxmMLlKjzhK8iV4
3mZlFWwqjah9LuktI2EUg8IgmXNIn4apRcAkE5JQX+LOjABieKAQBKhl7Z7kAKNBclQ3EFlDiZwd
OPXBTUge1+DJY17nCy2q2i/kh6MC6/pMVPYt6alU30ZQZiCAwi5AiDzPVO31VH+adYHTrBLXYMV0
Y7ozooY+VQqTK0Aoy4GwTvuTZpG5CwHTlEEKJ4qRuX9My/9ogd5HX+qiKd7bz0sxK8m/W8P/3drG
7Ln+vkn8r/y1qOvvFm3+/rde8O8G9iH6tuKl32rC4/6PRRtOicySaQE/ocGIvOC7RZvGNOu8QewU
RWxe7tuizXqu0ou8vBCrnsm+658s2tZli/Zx1RZ12biMd4O9gyQCwPx+GZWtHHIrQe4wCrFCRH1s
nNSRnNlJnwvMgdBHGpaONUQj87Y30nbld5VwC79rVylisLRSwbMAZDCNr+Ns6o8GvglbJbP9bqxZ
XCIa0V7AgFvQjialZIS7Idaws1LOa8J09hmhS0PJUm/soI/NBKquU33uLj7Xwu4DtX6qpeipGs3H
ckAVRwzydhr9WxFgxgIyR4gWrsYjm3EKHvPbUpdo0ZJ05bMgVsWckfekumI6ZPcVbRKvqSZjI8tF
u1RkAG9SRscU7Kdpt9LYfkHrc8VbyfZ9Quo1FgvPgrFq5yqo5Lqc5GMwm9Eik/BP5zx4cDUi1mHU
j64vACpNhnZL11tYgBPJkSzr86KFzOthOXgtsGy70UANJdGyZWeG/U2clldKUL6SXHtPZJTMnY60
d2GUNuYYhTc+4LEVE/LKKmQMOQDncS2UM+o5M//aQ/pHT+0NML0i++kj+597sJdvxWUn+99hIy7z
KP79Q22/pUHUZR934pdf+PpU67+rPNQ8M/Klnswz+Ce06HfOX+zDwQ6Z4kUuwBb920Zck37XRPaN
CDgw57Fr5VH885m2Llawy6P+bZeu/pNn+vszqCGKFg+zplrapX+tYDf5/pEW1XhMq0zXGGqT6PlD
7qJ0vO9Sdev3dbuQ52b54b78aDPObfg4iXy9IrZbGUoTO/I/OiUftv7gAoohNkli7Sp2OlLyHAE9
ZRty0/jdtWx1Z7PsSgCryr3VaV9Epb4ih+EFLzhbDEFZ1J32FmqYW1vkqFXzUGBj82DhsmA25uHn
75Wv59ObRf6j4pHjkKRxfEBa9f3t6abA10Wy+ewafpvD8w4BQq+SQxhZIUg1DfgEaIx41cKUvanZ
WZyTCHhdiPgWXNLtVOACTYmhJoXBjxy1r6mwjhZmNVluDqkSPmoRTMRY8Sk8KZXyZHbWuVYVAh5m
gCpdKG9m88iWp8W9RuVmQEBRt4bi9V3Q3+Y5+U+akU1wJ6IVq0cMuSKYXsZLWmKvovzPLmlVgkTU
gJQL7PguLAdhvJLrUkVWrkBUsprYruUx2LHTN1yxI0q9NoqnjCwVt59TpLwNO0BSoxvTDbVYOkOm
EM6BH+gLS8agQuCwsupmjkvVbIDW6UTk8u3hokpa+GDPaQTGk/LGvJWAI1TjBbFGo9vKQIi0ToCc
ROQzW6HrxqyBMZGTGbaqtTZM42FWy2ut4UQW4JtpMJNtEpWEnbgje9yo5nl3yWxbx4N/B/GSqKgR
HEc1coNEiyx13I/CEuV8uRALCLlBL2zIjLoNpky8mmnGoZnpc08SemEP8F1+sdQuXvoTRHPQ5ysC
DbpjIMIsYE+k7aOMmnQYvw6RkJ2gB0U7zh8dvS9LCZdRhMM2ycJkGZfRsp8G/CItNM21RnYa1EP4
S3CSOLNE6RxeV3Iug5onuaMiVqiN4TlGMj7ktuc4NonqLd6JZTwl1tqa5WcCuzmZFRD1wJKPrHg0
u6RUOWlzVHtdO2Oca8CrR2FdHDQBwWifFJVH8Db6WhJ93BAq5T7lPOTkpv8eg2x/DUbtuZlwX/SE
hMMJ0cN2BTS3IMEti+EpAR+6MMBtYjILtyKRhLx53Ch1HwYLdiHA++boWTaFuyFMlaNCWNaOLSnJ
RaWgbEMpeDagXxDD04jXeMLGS8iMlOAS9Ak4UQJ1X3cKJGQMjJhPiIt1cqPMN5xmD5bol6zdPr1Q
CUlsbgaZ22RGshYwW7rCJBHIW0PvAD15DGNJuQFuEnNzNI4YNS6HkrPDAYtXCRTU0l4MnBaeUE2a
I3YjllT4/wX4bw8FMNMNrrkVc19wW4njFegwaoxKkC7qdlqlhY/0YKChqdfoliRUyn5dcuQPwlVd
YwmChOpfpfBVDlpXaksZsNqBkAByn2RjeOxmH2D2RHLEUIck2U996C+xhWW2YZ2bvOm2NagVO9Mm
DAgWMQk2dkY3Rfy8bDtRxi8odC+494+6VOcwjGuPvjrcHnnaE+F3i5nxVVUadWcRFbJsCrPzcKPN
NEPitj3DQ8DXRF6AUps0anS2V7gKq8pWJLnxmkiN3KQbq1fcEZYT1CpeSr+5yzger6Ywj9wA76/d
aGWkYy738RHm3fMsZ+VBSkyVcGf9Plbk+LYiPPfcKB34mkYK9kxB0YXzSQxFYOJnQq54zFuL7nYx
ySeTY+zTJOTxMmKsniHClDvcOelJjqH4GgVUYl+HPStHSeIQwiphryyf4yHD3In14N1HWgCOg1wU
TeXsrUZGh/erJayzDAkTxV6bde1VO4nSEj+nus20Hu63IB45NN8IMhwZTbzTki7TnYGiyT5Jq3CV
qLWs4zHupasLkWOjpbK0JjwFvjcT5Js05sYWPYe/KiW/GzAvAMK08xIUuA0sQlpnRsVI7Ltoa7Qh
CBZDqtOVAl6vdihjqJHdVMpKVAgSqnAIyEQpJJEG2b4qj2WlYblSxqp0i6rsHg22gfT0fYgUHEJD
DGT4ccWbAngMd7bO30ndydDTXZBIl8iRnRFIS8TjMLKi9JWdqexGlVls1XIoViMnXyQBhm+8aBLJ
WooQ0TCxrFAmuUKKvKxV6k2g1RJoKx02ThFoe1OJyzP0tOSopukEv0IV1gHUbawGnfxljiIoN5rZ
+TeN0UlO1IW9RH5bOQDmHcNNOzf5OYg7yWNYrwnYjhMQzhyFqWFMJHsVs0tysLwIdKUvIJUbmpvh
j/aAF1mnomZHzh1LNx0uhby0NDsLYUzQm6b0QbFhn9ATfyfCtz/Vvj6gWsxlMpbUbiFiQ+wZ9djU
ZXWC61IkHfUYeU6tXeeH73hBLNztjeWhl1WfWxKqtjLm5tJG8N9t5TBMykPZ6eVySOPMNSDhI8nI
+uxIW0B9ES5kO1yu82pU+2u5yn2y3I1uG2iK6pVRPHslCWs4eNJDg5kK/NggLZp02JDiR2KJkrSn
hqrVotGy+/pijR11lNCsBkW4miDmO0Gali781nifiiIW17yHoxhNuCq01BLPhSC3pLoIY4CFw+Ss
XlaX75C8IQ28eKoRStSlFga16hg2c3RIhgFYUuLvTFagPTsDlEIjNlM77VkkuzhOyMxIh+vSyICQ
tdGQkB81NwffSq7aTKV+Usv+Tmgt5V5h3+GUc54fNbO6QE+0VQZyPyQ2EnKx1+JBXBWDYe4qgrbW
2G/8984YiVNnxdgKTQj3WS3rVSHH7xFm/3Wk6cW2oux4FzUMUqZsAdMW/pSpqoHilT2yNwoOmmMG
Is1F5POrqR07asNKmDpY9dTFDIDVnRt93KsVSBpZf5dJSSAot5gtAP3jadKanGqu1BhuKwb7OpRI
kExlC3pb3y+EDFy3mnSsaiX46FDUtcNQawQtQqt6wOLmk/9NAhtwGn8bjn5NeAi+s0AgeropzQqu
cx9uQZBQUKqsblyYVR1vcoz3L2oa+dsh0Zs3YfSBYw9ZUADDKoY9MHd9qVDTvVL14dwOXejmeXCN
lSlf97IJfEoV5aWlQFQvfDjN2qCJrpLI7cpk+vG6oMVXFBfxtpAE5UhYlw6MUVF3qm42m9wix3XW
jFN0QYakY+HEOGjfSLTwF5qQiKSiklVnKhGkT4HycUv6IMVHHkBpKtxOIXFt6Kt81cdA+wi3uU8w
lu1ASV7NeW3cDFirCGtO843ay695MRQbqtq2rmXKXdn37Tno51WKtBKWVv1aBy2IBPTHfj/gBBcT
tu/gSgwBi2BU9t25MzuKeMpsmgdW0vgOP1iCDy8omB2ratsaKDzEIdjlVqy/+aRT7puxluGeB9a9
2cJe1OIJTRTUzpHkjVw/wXwaToMyIUTtgzF0Z92wsJsNHTGyUVxuNXD0lFXjB6P22TzKQ+oqJpgv
WUnrgzQFbAiFNGbuLk6+lN2ojdA4spTjXqtibQneciMLU3SdlPq+wo7jUETEryOkO0WZHuIGykCr
W+k6lrp+UdSEyVliv9BK45qZLnIyI7I8zWAlIzryvaxJAuCU95p0+nPmtzeYKc8zZ7E9zq8vpa4A
rdTDm8IKfRAU8j4xsxvsXsImi8KHVB1bclog2EWWhFt0MPGQCSm7yYzBN1DRXoBGgmEZgYDXJBJF
U1jSK6DS2iKbQPwUsZwATxvL45zN18A+zAVmjJjGx6ijZQHbGqknvknQQ1O9L1OxvCplkANTxgqq
diUQvcJ/BfGB+hfmv9Oz3ZzMmstOpNtqIpbFigXMBoGfuoGCIQt0Unmjq0m4S3QffCCBEgGJ61pQ
9WuxabJ9qqXZGsULppQO47PSZCqbUVM+ARNR7VgN1QUVcuzBc7siGHSAVg6xlmwu7Qo60yttTRm/
aIvIRTGcVowxhV54CYOubPq0FQ/AmAY7z2YFYbTxZJBrtoLRNh5R2GzigQSYIDah45Yq9apcqMPd
lALXHZAzK02tOUlKVvtkSOe0YI4sgFEaqqDuylrJTiG2PltqZZxZcYo2bzQ6cyEktEvahk4KZsxd
Mo7mq9UCZE/zF7GaBxf8KNpp6qdwV2WxfwmSy97XUNJrmYT1AniEzEAdtXqVl0RprcE0qmS/yJ2L
Jbef7FYlyw+aR7fqKmtldcJqyikT2YbYAbLK4qFk6HHEnP32PUhEzZMsmek4KnS0G63GmkjxzK0b
8bFq3iFdj+s+M03oddH4CC7VOo6hbH0RkhmVSk2+W8EOybaaFIgxqSQLSCvZktLcVQPiz1FL5Qzd
/SWvxeu0DYONijPUjmaOke1kXEdhTA6LpkgP8I8i8gvMw5jpt61FF33QoidyfKaDeJnpDAs/Pj7g
EYKpQUJ0psJapyoK75ytfgGAQiKAsETrKBu5a8nFawPq+xpaAtTfXBOXapAcUx4+l5VltotaS9ZD
hiG6jnhnVWdteE+PACDSKZgWuVQcOazLV7UxLgc9xVmSjdOVRhTCwoyN5rGQE07JZqAvOz8JlyKt
LFuNL0fNUeOjWehx65nzEu+vX5DVxm0yeWDLEja6HLXEPRM6i1g9iDdgTrIFAwg0XZwsrZEtsDju
BjmNF6QUAuz0ryxCM/dDDtQjtQLomrJ+i698pQbQfydaCqTwcHKdRaulmRHs5l5Qr5UiFO7Yc3c7
Am+mdZZn/hdj5Lyum2m3gSbkwpRp7uuk2xhJTRIKYTKOQVqlW3A+dzEYlpsYprpMqwQUQEMoytJP
Rciu1DfWLYCGhVEXF0tvFr4RbVN+meFeLvB/Tl/7sf9TQvyFm+xi4/lpCfG57prvSoj8wtcSoiL/
blA5FE0FkSLwJpM63dduvoznkFBG9rDAx/EWfjCJaTo/IuWCECUDI9glg/7PIiL1RdruNJl0E4mA
hu3wnxQRZcBVnwplpPFKQKQtmSIZXjXt8vMPVT06rrSofVlzJeImWfZrNqfSWBnLtJuNVcAuymaR
XnKOwKPTCeZaS4NjPwBJskN/TrdVGhnLXM2fKvqAxILP1PcLvPTxJFAJAcgjlzJBhnwQu2vEM1y0
aYWiJL2mvGV46cDhKezrTXUJpDFjASs+edreKLAPoMdP1heL/sbM66UO//rWNyEXQU21FR+aEn9L
d8is1V0QpqMDUZQM5hbmOrJwKimZgdk+NLTsPLIFWfVZ+ViqDTWwGB1l1yCcDZpjns4cMgfVrf1Q
3EnyXLmVMCXwtc3QE42WLWNJUp5S0oGchmab9Sk1essiUIxvyA6qYNiS9vE6hKTSF0Z+E6Qk6WXp
sJfFvAFRCFNWDQIau0A2N3mQK2usyLQ1GiVZ6VCzt4wRNKpihQy0SoVV4jfUBAvsObkIRh0Wj0J+
jxGGC5NT/bIYfDm0awUaNYdDnXW9iu8kkxlJnIcZQ3UBzVEofZvQ3QJIq8mqocw4zHvyxLWoe287
c9Xih7/Kg36j6uRmhaAZ7NqUdnE1a4SQyDswdNMmzrCj0/QnqjIYDLKGEvOtKmUYlbnRl04Heci2
YC7dVon6aiVRzX6QlBqrhlc9lz7J6rP1rAnzMW8CKN5qIi/6HAAxSd2cfViHPAEyNqsL8geqpgrS
g/pE0GWyFyhkEhnACW4Et54qqbWeKtIbSKoxHApN1iqau7XC0RssMlvHvogGt0xoAwfIUNjXRFsQ
MU9WSCpnKRBarlJskKAU8A1m7v/j6DyW3EaWKPpFFQFvtiRAb9qqzQahljQo2Cp48/Xv8G1nIiSK
BKoyb968ZyX/841w+v4pD8L22zRKXJZpUx7k1CTntIGHuikTSYpJMHKfPFh6j9wmFCFTXNLSjJyy
iSAOEtnJ7+jq7jIR3deY3oUh/imtqw8PcZCHjd8C/dhZD3lrvs9dTR6sy7y6kgRAN6gfKfnaOHfu
VZ0BGmST8pDYFbm2blnf6zkbGF8PrPNuWHMFB5443a9+Lt0AlUAZpzKbmnM2i/Z9HHq8CogxvFpw
HZ2a0Pbk3BKA83BHbJuV2M8cEOmIKiY7bW5pDoNDV2fBnVLe/kN0fb0RyEPbLh262DEG4q8NcCAb
gsIh2Fqiv5jGbJ86t3EoMNrGj5XJoLsy5qjqp4duhScYkIqDFj5mIBJs77nsu8nh+fD+TsVyC6s+
HnKEocxWUV0K8xHTNuIJyYl4TkovZhxYvTuKzaZKpe1nr9P8qdK6IVTJXU5TQQRDAjGQhMRh3hPd
T+dBYA20Lbefn3iuLyAVhtc1TR/UK6EwTXb5p5V0JJFQ2PT5cCqD0KaFXZI9rahKtg1JUptxKN3T
gJMH08ZEfso0waAl17k0yNMiirU/2f5v32t8QnYbmrOMsKMHDuvatkPP4wROYuc7yJwDTDB8Dqt4
zmBmkTGRcwjR7WzlNCdxm3nvnly+1k6iIFnBnrCK5JgSdAPwfNh4QfiC7YNlx8QXULhdGGFu5e+W
wOBsZTvzknUijwuw9qcmSZAkvdR0b0on4oXdDkEsC3ZApQmEJ3tp6xKAHmQeadsy/E9TiFYg7lHo
im+39ezrOjL45ei4GuRtHDpfPv7e0b0QMJ3ZW1Hx0BozAe3OOAz3sfLUJXfr/iBnSMljU91yehxS
cbrmBr2sfDd9+I/CDFBKmB+jdGi0lNAntq+19d62O/OyWq6/N7hqWJoqHFwdVT8g9TnsP0qAzk5u
0waMWCUyUqxUv3HasURY6353FdQqoh0Kad6JmP1aluFIuvxbwRWR4nSctRHTVm7NcIydwef2WrY5
8Q80NUS4SrbRPOAKXvcDemSzJD4fO7skkGIGMtShez2lYXZy3YyscYBIaOlJLhqGHKLduGaeRtpM
p80wEn/SD19VxrLf+DE58hWlZ0vwOxaytv+DVgpeNxD4ZvgHzmH5lBKqb5K85ggmzJxL22Vw/iKY
0Hf+ALm6LnRI4E8JpeEVy+SzL23jHiplX/RaYuIo0RC3tgWid5mraRsSvXQkUil802nwV1VzhVbi
vid6nvZuE458WAxnm3oCKrKQFHYezZFGZ5zwfBvyP56w4BC6eWFFbqOzG9axCvPJY0uldxbGOT3J
+biSkigv2uSObchh2sQn72ZUPaCy56XuYW0nHsmD3ZQeyr7IrhYQAeyvAYNuuaAK+VMTvGgVpL8J
/zJ/eUHGNdXkfr93WiKvN+S6ZtfZNotTSPl8XUEyffa5fZj7xf5hnzLdpl3u/bREs246BMG9HU6U
C/ZMDHTXW2zwwDNhsG5M0F9bsRyaumzesFSFt8U39L0jT4SoPXoeXkOv3he6anjmHv/Ns1hCb1kx
ykLv2A4hmk0fSO8J6uwncHNKco+cF86Dk/Rc60sNnRNBZXxI65KXs0T8blu9xp2BCt+DP1ihipac
TG1FFhC5LYxRsu+JU3+n7OAVHjHJOEH/k9SkCa21ZMG1LMCrjat5TAPd7HwyY2NBEtvPOMrwyoP1
rVwDw3Rhpezphq5xbLISVnfrBi+yGvxbGVrmlvBJ7zAa2S0J5BcByv1x1usXeT+Hcu5bXojB2LQt
gxN4KcbblANX6YuwJIK+rnewJdRHVSmXzLuVwO1eNlcxjXa2KaHBHddhCi6zZK1TPIJotd+KHaLm
g84oMTfUPVkrqmr30ypr3ih9J4mlIlCIqGaOicnbOPRD2xytPHfREDFSlh/Mr5lOhzxDcLL95Xc2
JuqLICyGOjqYT0nvaWLMiUgi0ydMI4Kq0wPEmzK27OC56AG3th2B4AMwaETbEOpHWRObaU7Vr8q0
xq3bc3GNUxXE2dgmEWH31T5s2QQyTlR37bVLkRyR8Ydoctyr6HF0EKv97oOuZn35tVHVN3PO17Ig
6Mrwd30/PpUssc4kJj2lZpId+RHdjek4MjLNyoilsbyta+F+/N/1R5Q4xhiV/wmYqkSVO9SnjsTj
J9UFd29RSJaFGxSQ4PqffE2m29phosY5ZpaxS+oedJn0qW/H4sMXjvtuV8q8e5q5U2ASP2oRcUND
nKq3km/xQlRZH2Wu0WzUCKlkGMmc4mBEIXLDkcpSiqgfk/kvCXXGGZLuzl4RWXt8Zps8qf6k8DUJ
GJMbN9Q7v5hubWhF4Uxqjzdtrcw70BIDN9T6xZ/Xo1MsnypNj95gSwoBJ+5Izc9q52TlwWc2zx+T
C/HUNW6T71LXzSnzqhEuhgFLJ1gcNhuGcL9INR6qRP4iDTYmS5EJZzM8T8NKyVZ1JzcLT+ZiMAqZ
kmgas3G/rsNLoL24cEvG5SJu6j/G4EedNM5FDcGSD9N+VyL4HlRylA/77Bio9zEg/X+xdgkj0k3N
21pPwc3WOSJtJ671iJMy6E8IT7FUaUw4E1vkrGrDokIoNwketV7SKa3+jeRQRmr251MzDO5FE6kK
Ps3Lz52Q6tZNC7ms0HBR6zRzpJJ6KfWpj3zZXUVKdCzK9N1PjS/wt2I7Vxa9ukMcn+Ks4yORtYtD
6QObcrPpTE4xWHPcpZk6FabaV2tjIBMtTyWWzGwuj77O4tqoiViTXRoV+VJe/T6wD6POzCeNTnpg
9lo8zatkKD/dxOReYKabX+Y0qu/edW5IRdkmn2ZrnzDe5jmC1FiadvpSVZPxe1qY2K/FI5HbGP7Z
UjRxPRPhRPgZGbDtgFM08ac7o+wlBh1SEx3q2nd0nhtp1M/zI4NM6dz87WelJpKylP9yfI8gm4z8
p2YyMdcj55fPqzOOH0ad1++hqXcTs2ivlnuzZjbPWIVLAem8MKetT9bejbncX682NZ7Mtr/VKzep
bQB0IJ0fccb1/kmTFL5lVOHW0O5uapBhF1UGyJzM5c6uldjgB9W/ZGCSQPimdQ3t9L0DT5Ql4H2z
ofshf7w/VUNpxybRNvvMLK5Wn6e/wzx4QJSIvly3ymkJsDIDNy4Xr/odGEZ3dscWvGGwxoWdsQIx
+BZL7qW8z52/m/wK5zHXHjBknFydq64eaNNXopGfvQAQo183z8qVrzKVnxjrrl7bz+x/Zz+kz5J0
kGbxJMKDyNWJ601uhDFkJzyczjUYqRc4jrKztFOssV3vRUZlwBjIy0vSUbmFTb3undHk+MsD+yNp
ZyOqHOX9rhu7/2LKAjqggHXMZtEY+jTvfaxwXUvt/qqwOW/pgA7kMRxKV27roQ0PLffPvnR5qfHh
jpvhMZuc0neczOI0E4JlldmP5yQ1uVhBsfdG/XtUzA7w9RBd9LufyKjVs+2/ZQXAG9eljO40RxEh
eviK4UaZGWBcgxSyTVOAVeCcTBLDh4JpH0zxe6wE2jhq/OR4B6AQp7kST27tlb/7eWTX3MpJfXYm
qlnB+5emTBvd9ZE2MLn2m+vzAJtuy8K93Z9blkjwzzRkT2rTADBj/Rmy9mj7TXUGZJbfnLWcYzJJ
h21eD8F5strXsKCjwewQAvLQ38GUhIdgDABRhES+V/3DaZibnK3h+mSL6h1N0o9HR18ZcI9gDMuT
nTW/BkeReC/G9oCwoYot5O7mvDJ0jxn+hDXGHAdeGK/nJkSiCzYB4cGntnLeA9cs3/3OhDBWWuLY
d2X34ZR+fRE+0662YzLe+1X/3DN70xHwgySGdkW+JyQGJypNpj51Zcmn7AHLbMxMRZOk5Ojderwo
rvl/4VLlTOcMSC9Gtlwq13tv/BocqlVWP4ky27dCeFbcEP36r61s7zRCk9v5M6CWhdTkbWUTtwcV
uSLW1U44c+xip8jx/GzKPPzS8FV/W35AfmDm/sutwYB18oilVH6zEzntIZ6fFJsQ1vxRGo+BXTWg
0HLrqEnqkxEsapeUdhEz7Fh/CqnFvhHevHUZVydAEYR+4acZo64MSXFLMqL+F28etwM+1Y1BYugr
NiByw/F0PU+5sl9628/aqBVzdejHmVZqgLhE2dhuyWwanuyx0U804sFF1caE86j3wXOiu5ZLUcLE
ZG1gyUmGbuaOAkQxCxeSFMh6ZTRe+l52hC1hvI2BmV2TEhpwRajrNSesc6kwPQVJ3p3yJCVID6bH
+AnJaLz0c7gcHfj1R5jir1nZkF0b/Of2DMxRrzWvzsTJWs8OKQC1dbdavDQuiZYOAyymwIA/IbFr
5hI/jt/oPRUMK5dA6XB3mPnLINdP24DVOQ3NzSh1ENtk1UVN+pDNVW/+baBFTBuiw6YbuVFVuynq
pKa7n7vyldDJH2Ix1y1T6fS17AjzYJASmlGYJl+msNhzEQnqgUVr/Wjp+ehSYJSv1YI62CG+zMnk
3xYHzdoq0i8LlBTVtj9aEf3NFTBzj5FI2HjCGGt9JUPZHYhbJQeBHOtr7mRfDkGJpI0aP3BycNPz
7ZwpNwm4dTAt9bp8xavxJSYYaEliIhmNVdSMVrdJveUkapugis63qURBg9JSpSsImsCHXpYbH0Eh
bIJnZpPJSSscIC5T+aDyMJjdJHmaRSZWmIgE4+zaj0Zw8NRQftiDKQ81XFa+MXM9tzzb56SX2b1I
HabeubQ/gtK4t412Uk65hHO5gUzLMQ2No0/rLBauTgCdJNZlMlbSKsZ1ubl+4dLS1fJZqaY6GavN
SlGKN1IyJmG0BJWH96H/hz4DYNqc15MjpIUZW7RRLibQebbYG41l3pfKvwXsngD72dl2MW/UPCdv
ulb/Mb0PiI2kTNjm0JhJVZfuvl0tWAFLKjbIiWQaGZ04tiZ97/916Y2HhXFrCTDgc5foeAlN+kg8
0YxLsj3h1Zi3sj6YLsSG75IWyDGa4Da3+TcbPuV2UUJ2Du2Mt0DPrzDL0wtLSNZuEEl6XK1y2mna
kC8vJ7+3t6GV1bI9VxPBh1S+T55h3grpl2/a7WiXdIZ6oqfg6LkldSeh4dfEa+yz5STcnnNnnPp+
ma9ZmS13uAcZObiBhYmtJ/3FSpE9nfaAw4SE90n5Ozfx+YGr8bdh+X+TBU1OZhS4DIwro/nCkSdg
KGIl8efKwMRjIkt0AD73+Tg0BK6XOFoc+T1bLt6mN2FmBEOe0klFo2s6gCDz1XzGSH+cm27dqYLN
rLoJw71tMjXrzOaZ6GEE6f4OwvwKwPo+hRTCC2HwTsPemoPSEjbC4tjSRCtXwy8eaVpH6T5Xo+g3
JPB+0pedwokaHPvNRBTuzjBVSfQnTskuFK915afUrU36N/H4JYLS29XSCTcsjFibiSP8wzTCExmk
L4aLtad2iv+kpPJDbq9/VZJtHceom8hb8Ys29vxj1nmyS6bipU7SMW7LZCJBipl/bzUGE72y8zdj
lUaeKb80csqknRcRMAquTkrkZ0PwTYZl+F9jqR3ayJbZJPEGA/HFq+zOvme3tPUsqnm96UWu4Vcn
u21JyXcvZE6z55MPOPyH5XVZYdsv6fLptK6M6Cz+A7W9U6WR7DPNIlS5WBtwOcF+Qok+ZHndnGdd
i3jU8rT4JO8AwJgO2GE4VIa0Pheh/+V7U/LXQuCckvXdRNZ+I3qWaKIMM8wZ0xpxp9rcELqKRb8g
hSonwH3XuMtWUf/WWICZt4Pk4X+TBySJNxduvVy6wShadNtc/6ENFoyiyS2/GwS+hpt2Me2OfR5D
7bqxXYZN6RcsD43FQJLzokdZ/RCKzdaOqnJQDHDdbQuUXRp4/OWr/9CiMUlsszEjDNh2BV3BlLjJ
dm1K/deDwXFTkByKUxLkUJLwrAZf5ogJgy0PU/2ZwzYMosZqs58+r+eT1YHYGoWJaXseWPrTLG/+
WlzS8Z11/u5TYn95Vj4MXw0Pc0EuT4GwGbQSUYdB68KZgdZmOM7FoDV5rf0m3TqzbewxCBu8rD25
H2lXvU51Ic9rlTEBFaErgW0lRjQm44BM7DC4qQtosQOJXU+hSZsXGNDP2MjKuQ1z78jWa+TKHFey
yJznYRVn13e+tXRLFBXWIli0gdro7xf/b+/wLs14XXtj+QeJsPoYkJTvfuckG3bDHX7+2t/pvn0Q
8GDQkuvKxGfFP7k+3Kih1KQG6JSRcTd9T6H73JtjflyBRsTpMqUABBk+MdzauIJzSNRr8Z4kOcWI
7v1dwoDMevBG23DK8fN0MSn0p7ZwytMIAa82MWgMTT5GoWmzgZKU+X62GHGUFQp33idB5ObNi9l4
aG7y2ZyN8M84djMGX5HfspULkFByd9wsKzBvj/TjyCKOH1panQzP1bA8kZ/GuWE/ipXCuy19O8UO
a9okLqtyopaz9nA05LFL83f6m3ceUnhtJskXtvEFjDf2g/RtCNZjW4fPtZzs/xC9Gn4ywCyRASnq
KoG+xAMGLA4bt30LltknrM34y0IjktEYIHdPdn5QTsa/KjGwuPn6ls/uP2flOm7AlNxbpjuOhyV1
gn+Bfr/C+NosPNEDq5ffqO74uGecliBfhgi6Vb3pLFFH3vBw6BemexhaBcarw4vsrMB2M4K3RH9M
uoQxUUjTzHkPh32sxljP0sEZ7ud7Ma1ZxVZQ4D311TQAY66GnTem6RcqeLEN5rbAU+x7nyHbPJwx
BiY4nCPc4vDRjXZJuFC4zxew61n9UjRD+cnErY5WClpa5BqHU/bfqrGBl+KPqRVRN+wffxll/o00
P+y1qv8GPN3c65gcidJqvGNpZQxOipro9kTRR/drE8JvVW9kmw2o3dQ+Kgv+cv+REqWTbWWucQlG
+Jrb7nJGfQdnYHTtq+MV1vXxC/Z+KkGa2ESMNOWLAXuOp211NhP4K5YSE3ImBIhXQWrqJkjWe5WD
vdFdB4Bm9LJ4TcdjRyLTRlXFH/YN3r25Pk2SODdRHFLbRW1p6/bSVO2vgJkQ7uDEplrOCXMIEyay
jXjyHRaueRec6m6BA6HLzg5u1ZFoAZ6ITOpg+qYgf+6zsbxlQAp/+cbD/WPnScRKqnqpqyKkGCmc
h3Kes+Qq5YUho3xplrzFN5UFz3iqh0vXKz9SY/hw9oe7ek7NbZkZAOaIOyjB0zGKq5okjOYqFMeg
D/PXHjPwjsdu6EGWLeBPcJnuKtyTEceejRPLK86pB8SBwvYPl6WFl43ccatljLkJNOpHqLB0N9mr
HQjvbFfuTnhtcdGSLd9JS+rZsvuVrg/xzdL4FJt/ltkfzXLlrq8y/d7K4NobnY0HifoFM7+lBYse
LRnq1u+BLMq4nYOowo18s1JD/QElzE4NtqJtOsB1rH1awZ7V3yPPIjhlL3PPrK63kTZYAq3Sl4QP
fkq7ENbmY4TVdSW4IKbGdJcQhUN2RrmjyXbR+QcB6LysBoAMx+6vahbOqQHHAx9nicTc1290hd3W
maw30eM21K56qs1OxUHGdCANH/hOmilADgyr5FryqM7ccHaCtFsNMR1SLblhElokMf/xBvw0m5p0
gGdPJfhYRG3sWyTfwhN/xcBWQM2fxkwz73FhNeHVqkm+R0a3HKbDzcMiygTXW6Zf/TD86yc8m6qm
Re9KWgIFlDqdF259hFirtLsnuc7buZWnMJnivktibOwyqlCMycC33hpZgYfNz03jAUkwWbF/Ttfc
u3Hnq3i12I7IodxJiIRNB3YjMzlOk/ZhhqrSo4VpOvKJNAdywDiixSE2CrvDa1PSmw2QtbzilHXq
ko3NLW287JoRDsU8tCqA/DaIHtNUMQL2nfeRWckhnUR+T5paRCzko9yKokUUre3g1AO+WUPaozlb
viomFiAivSPfEL5R4vH9oEbYNWzyzKsQeA+TP4cZzWHqEmdvynz4u+Q93fSc9i9FuGpq1hFHfq5m
XmEr6WO3Vv66meBbYfXyv130wLPJ0hWKhrfratAVPDLo2vZWZhQfgWqd10DJnLn1rA9OrzyiHB8Y
QznktyYzIQDmXbFdhQGrfqnNjdEg/ZIZkB50ZT417L2ch4XrSrpzCXmjxDGnWN2P/NrpcbYXzgGr
6BewoTIukhKQoz8wr/AYN1a1VR2Bs7Yxq6zpOfHbk7nWcBQl+mQRfHVAHPhUkouVdSkyEoa4yThk
i0XY14mdkWqVh1S2fzvL5xtZtv3c7PO+fPG9YVOMZ/S1rbSWN7vhFQctszE9HSX60+QHeix8h3l5
JaLA2mrzs9TIyUHzKlxElGzh+RQd/Rnib++tCO/5brIQVxtr3xOT6I3mrZ8D8grGUW2tcPrgdT1N
Rv/KMlazWcDMFJ2HnjbGIKuiiv2lnPeobopYW+QXTsbj9WcWXMq47otlV1Q2QgLXWKc5pFeshk1l
HTWrtTAafoDeby3elDxgNgj+asN2OXsibtywr1OvfHLZsyA2ZbSVI/tD9pFuAHlBnCSh44yfK6R9
5oNJuTepM4+rcsy7xS4Gz0ylMgxtc7EZsJrHZalgIZjFE7vowb4oyvkmeyKmJj0ccpfhEKoS36Fh
vK+T2EsFMRLrNRyNIeC4cgJ5t4ZGRTrERIzrZomsHhKax77SoUBVvJqT9e37GZYQZRZH3g2nuBAQ
0Dzhwne2fZYnR+gLFP6KywwL6s/suWLP0XhfiR+IBDNRrm3nvQ+Ym+hMlp/cFngEarVuaWTCvWyL
L7bYK15KyJt4ZNfI74x/Qe0s98zHUZfN3UDzmC2RY0Lm2oy+97FWAy9wyVgPKZ2Wa88CwKZlyS4X
9pdNhwLYE1Z0S2gFx12AAGFPOhoan7H6Ym0LjsUY4vshAefheFgvgWL9pW2J2wbQtb2EhzTrTqb2
QU4U88ruzjCSA5HkwCbtpGDDRHaf4WIe7Yz9k3GKcgWGYw2g+5UjrWNbENj9OBfzf0sT7iSRCdPo
SY7abGWZ2776U40ERT3UdfIV/wmrTmyvrZTU4xV63s41EPaV9eKbwnzuaOpoboKXogw+hVNMmNIR
ZRNWCVyTaU3uUrG2WfjELyHumj7hyzY7Gu0+aYP9AOvqnDldZt0m9J7HEIaZ/BD5eL30fw+SEBNE
EksO42h0D2KgcyxyEqxcifA/hxmLL/3yziD83KXM8C2Tay23YfRK8ssvGKZfwYBW5yFxcUnjn98i
ztCaJZmgiIFeZ5fnlA5fQSsxcu/Jm7M7hLSXVWS/tBj3c5fug9Z7yhz/BQrNI+YBYrUxkpeRmuFr
ajVMq/rRi808rBiwSezFToPDCYILVgYgUP+RqINR2RR++2EqCROCKIpw69pB/o43ld3DEYZJDjg+
HEigDRC918bGKWvgDUv9Z0V0SbJ0u0oPCDImtx6O8zQG07VCA1demG+ka6BB+42Szoa1VrkPRt7I
aLWa1XsL26WOlOzksR1T432G6pNHtPluiDs053V2VRJAY2EjC2IThuJ+Vc840dMThSSms9B+aFgG
59KIKfif9BOMeknwAKxEcGutIz1pGY0Nec3+Q9c0sRhsFYCkrXDGm9v5Jckr5t1X2Mcx4WiM10ak
wuRhsX8csTYufceCnSzT9irxOcZ46EkK6PIPXHFgm7z+A+MYHYE9rEcFhe95KbmaA4YOuV/H2Lr+
GV0TrZNF+J0IlthmfX+DCdzeeOGoY5JDWYDttLGvTBcLvnwyOIbmfnrOeeC2Mmmht6qbMVt3v1Dv
D/1z1/mmOjoBCxb2ZJQ7w2Y4EA4PBorKwvdlntvIn8WtLSwOBQ+FYWCQx/y8fcFgxjRzjWfU9o0q
052TrvcAXP3qPSbDxJFEyrRfTLGwnaQgNBnlW1HjVjBc9QpycmVI7IexL1xScm1AaRs69pY7HMGM
RWhx010v95AcB5CRPCyRVMtPJWawlT6bEo3L9gzgaASAvrmMPvUqnPciTjvch5O/qBfqSe/sD8bA
7VOLi1nxdpfW/1+pMd1pp7F2cEHT7RDOr/VC89YbzT4L5jn2YWRu2QHD0mch1GuRMgIfnZBXasLw
ZAKR9O3sQWCxrd0C5Zm6pDlrrcQeaGh/4RthFRbu9lfKevPWX3VwqTMqvkZPn2xDTIfcMfRWJB1Z
P+mEQXBt1z3DuuCWdc2/kVkCi3jpFBMbkT2JsbM2LuczeTRG3IXJn6oeqOlkGtW4tg5iDKddNT4q
V4eqDH0muYTG9M3ctTvg5uT69IUdCXsM2c4x0sO0ekjz65Q+DeixUU6kc1QMjFsS5Rg3bHT4rS09
v3VULSf+rvfMzh7Iu0XciyXAPo2IlDytwmljN+d8eMS07zwf1C+V/rxdkI7ZUbPDp1Zm7XOjMMEv
mlKI7sP5SVtjOrsgwa6hntN16w1lRhh24h4dT1MahUO5Z+eElU9d5c926Vpn2qHpqvFnEpKDvYWQ
mcXvo8BjrQ7ha3muuqL/yzqPpn3Ok+DNHa0nykgM4XXPsjAFY8+M1EgZjXwuYEdZOsPXVkblUhqR
YCbMtIIRaCT49NEIGHWz2OwkQseUzbdOAHFuS+zA/1lj43Ko4eTayHDB0apdBw+vlDOYcBtGuVno
7tr2sJx3/fIwfbCnkgZsKdjpU2Gp9VlbNapM4HgUY4qAJkmWkNQkahD7w21mZRQy2VoZRLDmHq7V
tom1rX0iNngzCFL6o112otxVQkCrfCwbDoDsF5bzu4PrpREe+CdI8Tvp069kwxo+D57ZRVhejbPT
Mh6LHZBxNvtskxnSTWIHAWTVRmExnxPbetMqLO9yohxaxuIyOaF+NkdrANcz/FaNc3cEHU7uMCSu
CMw5sQMgDnPClLpSFrVeimomHf5kADBfPWztq9lnx1QoVnsD88nO5+UAsj62a/9eB0jv/vgpqWmT
EHB5OO+6fjwb/DpZ3vxWYfqRt0ywpewihIBL4oXHeShjw0LWozaMNSDa/pFiX+wGbsdug+kqPTXp
wMItzFianEWcV+iREewCZ08VFMReOdnnNHf5O/HuPmZG47fVLTutDLLP1snfmZJtRC+lBGL7zDiN
c+q+NJL550bJxPzd+TnBDaNOxl9rLvzHfkMO3BoOoYRS6EWtnZRxa0Ps7Slu4TtmbXIxS91/UoA9
s58FdgkbSHAQaTfuCzoX9rQVKAeahn/gJlmr9PSLssFao2fcpQV80bUYRIsjS0AXI1c7HtJbo4F7
EceStc5FqPY1qd2fgFkXNYVD39iGtrOTQSJ2cy70u2cxGt7g3r6Bl2IJrGENhMUgcgYqN2Y1kUsb
e71nRUMwl8HvsvUZDNhs0W7btbZ/t6Ktvuaeyk6mGUFRrQWnaxTl0Z5qN7asen5StXkfpnYA4YcA
efEAPjFBkkH6JdfHU1oq71cBc31TzHV5lEWlqEFt6mHuRH/q75U0rPeqKCnsZYbXpxnk2Zehw3DB
THa2ENYXKuuLwSzoBICSeP1gFH+rwRV4nsGKv1eax6RQS3WydJAfZhf2VVLZ66fMSHaqGBn/w0Ch
rk615G8ZblnGEkIca6vh+9Dm79G1/uiQ6jfI6vxuJfXXUA7OlXZl+TAsKzlgnm6fF7w/+w4Ty49H
j3AcdNPcDUM7T/jqrbPl5fml48u9cyozu2hLAggKfsmiraejnxfFT9+GeIExZoSzmfMbIPLZSztc
angFt0osYAoqIoK9NAfKaYYH1YfGRz77PyQI9udxQm72SvzcM1/4LXcX0lBn57nq02I6FKyqfqd1
N0d+puQr7+uWKSlrRZlnHPFFX4pq+q92p+MKffG8kNSOqWTMCQMYdDvGrjP/m2oMYFm5PJLUlp1K
hjZyh+Wv8MeexXqtngkDxMxf9Bk3llk+++OCtGgE5i5RLPTSpi3ea674gyc8B9vSUF1k+QVrYgBw
e6colkh3edT1wfDX54CDzYr/mFaa1wuNH5GqW029z3zLummCKGLTzn9UKpgjTE5w8mT3D25Y0h8Q
oKodfGf/lQ7Mik0vZUeR/Wxm6vo7HxkxTv+j7syWpFaybftFKnOX5O7Sa/SRPSQkCS8ySEB93+vr
zxD73ioywTJv3bfzssts1wZFKCT35WvNOSZpgQTJe2JX5fPH0iJK16c9tPWVOgNrJRt0gP9Cj43l
eH3352T5bIjLW4fHPpF7dnEP04GtoCVg99SOQO9637/K1ymHNxXFxzzT7mYJsQssAz9qkaI8MSZk
/Y6HH6V25u1g5w90TukBk+9sH5xOoMTqZ4QjTtDFu8KxlsPYCvT2eZQZIP2K9svktAX8hiE/OcOg
mKdjrB/NYj5z9mBi3OmzdPrLrraRWVWB25+0UMGlTGv3aDorPcccZOl+yOA8526yJYVvONR+cqkw
2NzAefLoT1T5Nl3BCoUHUULQ1lEpYbo6iby7YOkgDGIDPfJGLEygluCDDQ3kiWRyfMuw106UC9lp
Ia55Oxo014KC6ysSQISQNq1eQ1Oduk/O4LAia6/gQwCHkZ+GQIcwpnzEvCNdRtZtEX6hZ0JhpBtx
nzO834ZWSDiX1u37rPUvSCAqcRtO16WJnuKl6skkLJIrhqH+VhL6uU8QS8AHLDjvOGAbTl484FhH
FbEdpvRJZeNDFXMO7sMUlVzdn1vlT6cODuZ+WpQ8lO38AYTP/DBF1i0CbPrRxv/Yx8D1klJ8Hnzo
NAG1wTYWq3a49s+6KG6KzL0nKadFztTCEUpzyOXYf2itq4+aIuJYFIHYD3X53mabfje2aXvMLTfY
y0gkJ8fSxE96KKF2Kb6Xj3ZRvUNtoLYJHUREs+sEdqYbK/ACb0InvWGCsB/rzP1Q/3o4ikK9dxBt
bOKWrJgyolKzbTpQfkKncdN5nrVd5nbciYbMecHxNcY76PeOweYoujMSzvhErc2yoxfvAQ+Wy15W
084rrfpUj7G39TVJ5ajbcZBYljqpJlFXUccz6YW4CxDcdj1nycYpnpDPmFOcup/DvOXIVKbXworF
Td+voYS1G3Bf7PmYs/ccfIG5olRUNKhCOJZ3PesNClzCFNNduGCo6gfOuPBUcEvK6m60a+e29RDa
O+HM6N7CKv+Aanw8NUM1XVF6NQzUrKdliNbeEImgPNS3VVtT68xJTl9prbXCHN/l4oxXuk3mf6hJ
/5W9738bsc8ByvWKNa/Pwq/Nc9Du+if+8eYRxaYFxjteul9WOg/v2//x5tn/AhklXR9onnQV9r1/
A75c91+2VJzvhe3C/3JWlt7/BXzhzXOU5k/BIvW0kf+VN8+zXzCs4PUpnlbJZ+RCrnBXqt9v1jx3
JD64x5q/HcMwuR1ADOyURXW+9ZpSgFKKEEDN7Du8H31pyw0dHHwtqdPnEg00J3Dt1VoyFFfpTePG
QbudUUkVO4px4tQTu1sepWvh+VBNifVCpoPNvsW/Ntt0UjYQe3tqUNtnAR0VhyKfbTd0gY/8mpJE
kfTe9ZYy1kZOtg5pn5fMuAub0NGt44dIjiS/DuXY9JBEc3DVBQuXZaKd4vWtKiPORmVm3qQBAxSA
AH0aAkICQovueyw+DXl+wLh4azv5baS6R2sJCIr1ri3FMJp+NhHPKIdJMme0rDB62eG0h6+3j6rp
FBRYE1p54r9Dsp84wx4wD6JUj7MZijqnu5tIYfym7IfGLxmzisi+TuhZIk7fAvLcY7880cD6Wnfm
JrAAnHjJZVX7jFEn6iVN/FLS7RfJn+zNiBa42rdFxm3giDONMGTQWa7/2CO/appN5ImRcLeZP+Iu
uyCytlUD0713HjGKHOYiP3cEZMmDVdNf9gCXxOwlFu0VuyYgdl7wRsgpf4hpM3Vp8y7W5bcQ5c1G
kwwfjllxXkkXGm9+JYF5pB/cpT7EvRuhW4zetYs4dFl2VtXwzsW9xO19bPRDgiWjtD6HHpm1bYkU
yd5lzrhNO32N1IubNCFSLqFgOWP46LGcH1Tb4sYKxX1k3kN++zjYq3Y8OobFjOyvp3HA3GCHcg61
T+qj9e3Xooo1Od3HColfMHBkru3Lck5Ay7p3hCvvV+OV58b7Er0dWGGmoPq9FtmlGSVegrXl4ffc
uZjUBivfMtTdxQYZUosVTXJWUocleRDkcks97CcMU3Fvf+zD6rLt3GPoZ8gArS+6NNdlhTU8rZ8Y
S+Im1zSj2dz41WLT3rVhs58a9Z5h1s/eRY0ytQ8ulb7LYG3n0a8HH7EHjHJL82LXIupMgDhOaBXc
3Df72XbO9KNiLED4ut57zCgsTn9D8D4YLXg6BYA2k935g0g/RiP67wlzSBZkJ50ODEzRoBtREXdu
Xeggrj839XXPNGaDfooYi7R5sPjPbAsp4Bz0t3kZweCcr8Dif8jygUm9lwCZG4421tvZwkVazAJP
oajWSPSWDvAIR05qonSz/CDj+FLVwZYOWbsnTh4ER8m0PTNnBXNE0hyG38S5GhWTiL2bkd7JEMbX
aSBPosouIg/l8tjpO1NN5wZlcSlmttwAowLVJYOgFitueoP55Qy34ESr/ucElokhxWHgCbGt/CxG
FIeAPGw91rcpzJo7Z0G61uKMzy8mpj4bgOO7YY7uU70YGmTVOzwol3jnR/QQozhZjOSAXP/QIJOT
OdiunoYum3c+GhtG3unnWTSA9noMjy5Yi0QLNAWAmRhgniKHO0r6umSIVqLoxlN4LEI0URzwMt+9
HVFIdJG9s1EqTxkKhDjvsSwj7zZ1ep9IfZ93PH+B/VEBDgXcecwCvroXXhiZMw5pN7FVc/RhnHhJ
p+VuysObeVqusf9fiX7C0kynqrZpY/tnKDe0Td2T7a+WJQ19xhmuCRveVpT7vLg/J5wxFhNZMqxP
kuoVx+NW5u8ofYoNQ1NapWX0OGfjpRvMt3ZbX+iiQdKCMk8KoHVowhRaUjc5M+/k50n1CU00sK+5
RnTczVgwBXL2oUdkj+qD9tc3RvZ0gDy+ks9JQ+vmWmSIOpL4wljyWsgaqZafI9b/0aS6+lQ5DSEm
QXiwERUw37kKRPLFXQ2hcXTO6UXU7nKPifI6ckFGGwwoDcIPZ7xAws/jVNRbt1eHzNXbCam8yJyf
i1ce1Ex4OdvadALefttSOk2tt/fU9Amy+AGz9Br/PV6ZXp8d0aFxXpgIjGbLLxBvW987Bpa56Ez/
rnTrq3U5mgJCwtPaPk/uDyvwt4Oi9+2Y7xMtZwE3zcR3SkzDgZQxHKy4oE29gQyBR9n6OQXXjC4u
XGzwvZdcMZZgsF42517xszvTzSiiA8ehdCXL03DJUexwLmjb+G6cgO+5/bgvl/dx9ZjX1fRkounk
lvdeg3nBjy+DVFzXnQUpjyBDsoFkPnsXZioh83hTiSUKey/LnungfNDCDMrvHZ2hx2jsqk9Ig/vi
NJKUTgbN6Pg0FJMRu09JNDq1rgTsg7z8YVr87BPSqgxB2KDU3USXH3SL45kvDDIATsy5+jYXXHqD
H2Lm8Ja0xZVyEkaKILh5G9FIKjT6yawYihb+k8M5hd0tsmmi+/kgt3luQJgHWdR+a8Ol97bRHI5k
qweNXe7R4frxIeMIBiG48scrN+2ScT9NAqKka3AL0I9trrAJB2KL15+vPoiZNSWreK+vyszNfzAK
Hp+M04joxteexic3g9Pa+vRAjzUeZUwZxqr6Y+Rhyl4xGIF3QpmGJr6YmSFi13OD5nJqZ+ex0x3f
kbqIWVrNPAnQvGsAh3M2oLswDnl5leU9hHDkhro9l51JvWtZ5GpbqCWFKtM3GDLBwXEwsLXlITQ2
cD03MxNbi0NQGGJ0TfDdHsepy9uNZInFbUGzI8D7xakQcYKw3P2E0i7YWRgpWANwnWA4kMMMmKhJ
UfF7HuS4TQPHvN9GSyByDLnoXfZJP805co1V8Ophdz+ZAYzyRdqOqQ11Lci8qyFJxnhLLpbRe4Y9
5XgzThFNVV9WutgCOu3aoxnaJLitcrfRj4DtoEkCsfWWDXgHji8tKOaQpoUEr5SqheNv3qpYXOPq
iFg7Os0kmn5F8VijMIBXHtftsGvwr7H70penSz6kOtovcYlPANMhbeFWlFQ24LrAnCiy1eXWJQN7
OTEqmZL94PdBspUlziZ6vwtmcN4aMR7GxV9+StfR+e3oCcQF/PgkARgHA8gZbWjbb/HeWxc0cVR/
S3vd+RiUa+slrZqqOFQVvcGTHvmr0BsGs96HbsB7oj0rDs9dEK+9kYL57Mq5UUT65SpF5sb8T9KG
n3q9szx6RBtTBsUdz+xSXSC6QXyr8BJddF4DZrOoS1pKjCS76tJZ5uSTO+NVwGIWOs1JoTD5hBVx
uArqkeGu7UN6ATmnHVZXB5W3CbnLNKRbrCzLRIuYOQudjYB6nSVEdPFE4gV9mbPliz5bdbQGPYme
ZqyrVup+aQpyMfZJOIhsJ8TcMBousAU7yaAv+6lChzpaqb4aW5UlOxFEkBI4SmDqsWRPnCoWcFp4
od2g6WGijVFGxTQbt8TYsdM6GDarXT2Zbjo43mib7Rg13mo7gQS4aX2n/TL3BouxXwXjSF2By3fr
JUFKCpSbSHcfuAh4icmgb7Pj0aEDqQONJMWUcEn3YbaU3/O2Hr71Dj1tBL+9XmlSgbqK6cX9aOsQ
w+gAfnnGdjgE/c6l391K+772+ctlHjEVEEkEp1Q5/EpRluUnmHrKoVNNdcR0aPzkopTyaPpM6Ojb
pNy1yWh/U7TEc4q/ccVFjDJGqxm2l9lApYfIMiiyY17mcXwEcmy9m+18wfcVluFnZR5CnhBAGW7/
vWNcr25UFPfv0qFx6F+FiMo3ng79Jxe5OUnJqM9v59nq8m3UjzYWSNkECGcgkWysrGd2zg3W96Zy
nSen7LAM2aMCIIQTpXryCq9t9tAVS+eYBwx2N6MIHIoQ6YlzhB9lwdme03pHbG22lEeAVXzk1ED5
PeenCkYwoyZklGTVk/PFHh0FrdY1UIHLWePshu81suoJ6eYMZz35k1EdDXunGuiO0khMKdKXUiPf
whNDaaBqRj5LWpr3ZYuJYgP/tX2a2qLXGzP2/HxdrQcEXaXgR3K0zUYEz7jbO/aMSweyIMalLHvv
NHWdb+keo4MriVOAOmKWgKfJ+Gy3iP4QNNj52mdri6lmI16kezFUDgYTNEyhBteQjoe5MnDU9BCA
Ih6dsn4XoQTAW9In0ZdaN/53aTHu2XGrAaAocGcjTSjwMhtHjwNBkHY0vc+EW7zj1Nx/teYRyR/4
WfpRPQ5qZl+s2eQ6REF5RojUkGoS2MzQptSGy6Q8FaYbk2O+3TAZW9z9ImhIbyT+W2yIzMZuq1Ir
hBmaltg2yxvU5SS9x+7/R0DS/xum/X9bN0e/ymrf/Sjyr036O2hp/QP/NHOk+hdtGUgosNcR2/kG
4vc/zRzvX8IQu+C7IGOkYaf4TzNHmX8ZZfP/2QRW+y7/8+9mjnL/xV9nk9uAM8+nCyT/G9DS89gk
liqyysDI247tEiPJu/q8lYOOkRk/ojMCBxr2gNrHSdJVuADi+q3s7+fBnL8uRV6ty1WElA6BE88v
Rd5QsLg9m7HtcFricjZG/ja9msxQXEUihJva5NnHBGTdsYqH6Pxbg+0vmPi1nfYbJv6f6xs6V7Ze
eVLc9efXR0wwQ8UkRj520zC6k3bkQZvAnHCgDwPr03KBmW0chBrXcyKbHzAGa8O8OZT3xhnMU5iY
4I7eW4NllXgbyupU1ThaJLX5ARx5LoHbJ3lxNKg6f9ZjDUy60BECi9rjtjZWliMtGUraCVFTF5Tx
JbtcbieGs7bp5H3YQYDYNhA3v0ElGD4xkrA/4ogqrv2BRXs/Fln08fWb8iu068+74kLqd9X6q+j1
rv3Wy5srgXEKseZ2jH3q655u39diUPAF50pBOVnj6D9x4pJfs1Yj+zBYC0eMxSjn2U+c+vuSIznc
UDoiR44yiAMtDYynVk4IldDJ5MFWFYlnmEuEKjlSyTpPtOWUPLJzdR+CzobRESVZ9k31UZ0dLBT8
08nrqvJx6j2GErEO5vcKyTfWbC+aeri3VoKE04NwkvQzwonUtPne4luMkDj76GbgEGWDF2U4SlZU
n6QHgcy6PXNoIFPJSqYcBJdf6X43aRs+RToiCABQ4UbNLsrjyWx9LChfRYZsdlPoGc1O29tGX3MS
NNaubR3vSyBZ908MS0Yi7wYQSYe4mYyBhuTHVBtL393jZgzDOwdMjk395EVfTWNsDUHLVlgfMXYR
Ownb1+ZkViz1Pu1WSkvVIrbfiQVd/jZqYpHuEhVT0tOgQ4pRL4PbczZG0+VS004CJswyps7VwBnS
XLawt9GVEMjzPkZdLPaIiQq5szHjU6t4jJpPJNP79hNfWKtLZNwabQ27cvwOQIMZr4MQuPxhib0q
PsRMg4Hd8FQwwBJ0T8+B4yADD4a0tfcdCpHiNpHJqqPNadnijhkzhx1ONre2LpZy52SGUKgRji6G
6GBog2/94kbxwe0cE275keZlA9VGrxorH5SFSX0U+qLIPQbbadJUkHOw6FlpMMUHAXJo2L3+8P9t
QWIU60nj4OUTas2V+O3RbxnppoMAUhWWxj/qiMNZq1saQDA8lk0/dtMeTmJ5GCDkwP7tgzcCqNek
5/+E3/xakHzXuMS3++RqmXVj+P36nbTCOPOyYVslYbFfg+QuQTTFF7aby2Mp/eTq9e8r/7IC+oqg
vVVewO6hSPz5/YIaHyGHHhfaeYFOqXORgDZTAYmgKb2vfT3hF7MXd9cpZF9zPYhzVlfOt3Jk1H+Y
ZtqTOdrcw4Jh9tKxktD8Q3EkeAmMzV9WaLnuAM9vCIBij+gQpGgMFpwXscVa02zGN9JtGc4Xd6U/
M5LlULIfRYqfAPANzVcgWKdiyA2n08mWW/LIMDjm1krzCcXp9Ru27gjPPw/7tVAYr332bmLCn9+v
wmoLwQCYZOAc/dp2SMaQ9vg683r9Omty4ssLUSO47Em+cT2lXizCskrViNVcbKNyHO4ipOzJnuXM
STZkuJkfFo0XhtWJ0sz/iQKRm2WO2a5dHaHylv2Igjlt5vGxVouDiY0uJDhUy+XYYNHG2fVlzgn+
9c/858NLP5opEFI/7gyFyPN74ymjzBCsH3lYqm/SKdtjQMDfITZFdB8jVzu+fj35YugkhKs8W9so
jmzh8c68eFvxsZd9aNmr4yFzHxC3+VBiGz32UL5RP+p6BOKRM9m5Jclv/thmfYowAWnj4fUP8vyh
oHahehGOlMDHlUBb9eKtjRZVyUom9Ak9a3yXeZ69EUM6f3j9KvJvl5EU4Yz4tGeo057fX0dLdsY0
Iji9nPz3M9pfulp1rt/HfTY/9W4VHLq2WdDirIf5sLDt7QTThDiDRKcpazjT8qM2ytvX3WRfv/7p
nq+c6z1gxEjp6Nq2B5nTf7GQVF5i42bkwwGvCs618qw9YQDRESjKx7BPk70H/mMX1DguEY+19//9
1TlUekJpLbR5OX6MGxyjLqgnpJ6dBCWWlQxo0tiidxKF7W6ZSiJYmAIRdILke9/APfny+id4/r7+
8/3p+KPPdVi4aYw//3E8IyKKPJ6BAYrMsu2qgAFXl9Rosyr62kGSMfmf22H/+mVfLJDrdZUASGr7
ilWSJuCLZ4/IQRI+KySskOnKmKkiDocsrCmNCBsBT5los7dagE0q1wn9wSkap0OsMMLTd8+W6oB+
JZp2r3+q5yvBrw9l2L3YSMmWcm3/xapNH9ceHJ+2YFARTVrIHkS8QELgZu5ymdMPeePmr0/+f1bl
X9eDrYgj5Fcd/2vO/fsu5kwLLMGUXUwWjr9LEU7sU0l3wGq87j7nIL5HDz8jkvL1G/f/z3eSJejf
V1bmxc+OCKvIPMbY2zqhVCSBJt0HBpLs6/fzxTb9zxfkmMQi53NfMbY+f7qw/OpM1Q3ZqFWUn0I0
WNdO45A/2cviQ5+Z5tj21re+lebg5i189NiEH/0uFNfuLP2LNifFLmnc4qsalPfGu0d18uftl3IV
EwhN0pjwXjyDmMHRcPq63rbVeBfWENFia2rR34sMkDsW2R0Zsh2S5G5FH5Jok++BSmIrto5elE7p
FuFeelkikG0Q3SBn2EBWYntzFnAKG5l1+ilHOsXYJEIBu4O36Rj8cDJ61AR8JHvUbdMRimt25MFf
sLP6n5JQhFeGLSPYp5aHIr0XsWEbJZ1nQ9nb/1QEYz+61kRHpwCWsYAyrfA/5CB9AdBN1fyEGxyc
bDd69pnmUU53LgfPQlcdhkpTaHpVHuzwz249ilurkl6OjEwP9aZD0w4IDArTyhqXg9kJ2ri3tjUi
cW8raZ/pM/stPiubvFHbZ8LIJLxS92OJgWTbj8B7No0b2OG2mOcBZozR2LA4HYAkKPC1tRczwbOH
PC4JzaJ89n56tUXmrTfp+kHL3h8JkBC81GGbQsZQXd38IP7J5FuCPtWyqzIrvmCAQjUd4hXHqdN3
HybllI9ZELc/vNCpF8ygeUEbvG2SH5HkCHDm2XSZR7UziEmoouM3yrYYIDwV0QfhovU5aIY46FaZ
zXtELQRpeEg8O0ByUcr5tugz+QN96/TNk1F0w+F4cD7AZ4k/xcbMHAHI7bhGusSgqykBhSLjKwGg
NxOaCoq/Hmle0OXwKe1JdClRKCgwN1XIGrYZq4VPxs5QezdZ5cSPSAN9DFxy5geFCYhIjfjVpt5N
duQfIUTDGyG+in6vLOYFhJZyzkWTYT4EfMDgHzpk+n3u0+XBhVouwPap4EyjTzJrI0JVbtNqHjBV
k4HL75e1yYOHmuRrMoA52DKSEp9t6tLvHCPmGthqvvzUAJseozTqCgARk5zOczYroNTgYD40Vlp/
xtdAHIst/XdWhg1kx1w9uUCXHFZYsbnnq1PPJ7RWL9MNeBY0mxb9RsN8oDdPqyCexmrO3HFjl65z
oVJPB5i27dVwVzp9s7crFQ6XoTtwPLSIWbOP7cQU6BAlYwKuqR7Lapeg4b3FA5pi5VdxyemTmIFz
grILXjvGRb5L74n4wtFpk+7iIcX/AR7TBZ0URJxNpS7rrzpPu3arTIDeg7YAqvSJRjYhFdVU/3Sz
KfrqlQ4yRTWtI7g5xhaMFxU+8ybE3I30kdFVuk9xcnsXc6PdbFunqXUeZpt5YRplcBE7NvtvAYCG
aWNwrFcXfH2obP2syCxKo5nqq3eEoiVTTUxpOrSYNPgXhwM8uiEK6aNbtevQS6lKrCoSt931uOiL
IwG1IOhSqw2dQ2YDvoTBWNqPnNrHBEpt4NykvH6Mh0Wn85OtB+a6TYdgfL/yAuydi4Hxg98jB2Zo
kvo3JT+Ut+MwLZCs84ZX/Ixxd1VbZdruQo0TAFCX6/EX5qH9SAIfyiJ0hlA3F5XohxG39LDTXb9G
xKFzf3QdaKtk7Xm9dQZWab5UZWet/pFSPjFxrd5ZQ83Er7dmo49WbEHutOeguGzwn+V7ejA0xnUT
M6PxUA9tANz4n23L8X52vh885qpYPpR51q/3dVrfPcdvP8zzYvO5cdCsBAQwGRsVE5hxaI1nfZZq
pUF1Dsgc0liUA4oSwdaBvVCR0EAe2HUXws/c64Vbg6EkYzxTDTWdhArMC/jMiVTsxmvxd0014nk7
7cf7amaPAR4p23nvzgkyRdtWDQ/IMuRXcSwVJD+vo43N9xaXiAKWO2w62b1AsjFvqgwHAF7oRtHL
gVtZYuIlS3rbo48jVk1VzD+7Yoi27aTlTVUmzrQ67sOTXNYnv2iT8LuSbphtp3QSFzFPhL/Ls0a6
1xJoVMYAI/d78hUGyzp4nabaajOXo2jaLu+s0S5+gEpKPvE3uD9bK0CwkUx18dnLmxHHx5LGzHWD
GK1H6DDG2s2eiwWJKRFTpUhAOB2zJn4vob8ul9A0sQTAMCtuPbvqgm1ZQzYjN9nX76egnh9ApQwI
Cmxv+jRk5VRdoLDr65PbInLegwKEjgcVVHq7tpqz7DRJkpt3xIWWPbP4cfnJ8ilv/CTgGF+3ZECA
D8ZhsCNLvAM7XAnc3SPpI/C+a1gQG1EifUcxXaZo31RYpfZtP7r9eBVFuiXfBRgRE6xSI3xALM0E
pZnAeVckmn0plsUgNgsEnSgS21KfFUE27nyMa/LRryVm7BVfVSYKi6lrrL1jM/fbzpHyoCJg9wgO
peiHNRpEgkqeZQS0zPW0Q86XHt6lpeoP6PL0A7ps6/1CmGF3XrIcauLUsh1GdiRWClTf90eQ7vts
LK0rhoxVfHKDtIYm3ryPsa8UeFhDBOV1e00KW/sjJz/rk6zHu2Zg7Edhc4GolRnYG9Xdn2cncg08
R0gGqtLhlPq8ustKXs+4yUYgDSnckwKrR7gFfUkyPV6w9ClWSb8GySXLbWIzNIdfslYHVO494Iii
q2ts6ayYG0xkHh/fRP0XMpDwNXW15RYMswU87FbMOLRp12T9G+X+Xw4hnMLXj06rd1WpvjiI1xNC
pWyCgQfphPBRzwGRMxN/uOvp3nwXpr53Y8VAPpJpc6azJPBRudOH2JloGQ8CcvJbt1Q4f9SktCIQ
oqJ+de21gH5+T1FHgT1MmdT5PqvyxUD4F2/AWDpf0WbQfvWr2EcHaOO+NQij0FI2ae1t5RgnD0Sb
44AdPTm88wuCG3FTCJqmvMja29CY+UWjl9EPZeso3/kE6KAAj7xm5phnD/N6yZmaFwXYd0Roa2Bq
NIK6t3ub9yF0quxb3WARuFgKn4S/GFnqqUe2xiYhLUaEwzAH9whjMcKO5Rx+CHjcv7YimBxwbb3z
k1at+JwtIQmAhDD3+S88HqZzIF3TLlrcLtq6geenqOd54k64qpB56ZCInCye8EpHgdN8xifm3oO4
RjOSF0ONnhSc4hEns02R13UYvl067NalUyYIQQkGwjykNRF42TSnZK4ltV4tRPg1RooKtXMdFy9y
C10O6BJbkzc0y1fcLQl2LKy05ca0vrB2ttuF9H4p8HKcdYbINMwv1HAUQEiqCsitKHnKYJ+Fff2p
9xtwd70ylbPNOxqz26L1sy8hgA7WElWSvWmrQR494vB+IlIJXLw0g3voqBxZigCzRhuHa1fbOElh
1eAk6W79ZXXx0xvK0CZa2LRrUVXkc6RYozecZatrilQlETJZqbUZ/aj032hq/nlcwrnuamhQ3H7F
Cfn5o9mEkHREGwwgQdCRyV9cgsRhLyiwuxCypN+43vMe7/rs05BY05eZKNq2/tVq/K2pjS9TqLHx
WJbtQl360FM+Qe5DZAmFKXzjWn8uZYppGtegZWmbP/q1fWkB0gjKbptKhAp804kmyEIZXhnrksZ2
sbc7TJ9pkogbXXT24fWl9M9bqxy+LHcVqTzt4nVV+O2rSvD2gJsIWmswiN4sUVAd4Wi6cJp6HLIa
HPHr1/uz66MIqicaR5hVmG9erDLVtHhj2lJeIARAe1yB36DbQXYfBctH1AIjlWGQvXv9onJdTl+0
O1hDNY1AW/iKdO/n35LhUDOgniEvwo+rq8yHiZ+0YriYGeBvpoYTyhhg87KiPmB2WjA7sQj2i/yq
eSO7+i9ff7WmwzhnTOWz2j7/IBboI1oRiHHaEud7C6iFgPpxQNaLS8tEKEfRc4rz61/f+cszxuNs
/2ouoTF7OaRJ3cGAmx3arZO1w3diuohblEPDdjPG0N8PnYUhFKAUCrtjoSfgzoEfzV+jDvAyfZou
hpBF0E+Bc34JD7VU2NKCrO+vCZvWhACZhgOKC3SzO6SVtD4Lp6VEtmE4LXOFXyZKCLZe0nmflr5z
7SvIwhidsfxC0WlKvVXtUKIEL7yp2mACyxBa2UW48xhjT9u2JntrFzJJbI+Y01rGcsJCrCwIiNwj
5AucN97Iv3SojGMLzTQSHwizhOe/UdZZJifwY0QAmds/QUKEpPe2SLLeuM5fenCG5ispIgxIBH3Q
59exuHJHMEMPflNi9qOw5Ugh8XSApH0XuJwwt1T0DfmIzfjWd/zztde8ENhYGAl4GjfL82svoW8r
PaHd1HYkj76aRlR0ibet/BV5kvjjGwXPX67nosVwaXW7tnBfToHE0JSL2+QdOTb+csOOXuMSK6bg
tuPlJ5uR2Yz1xu3982dkIOhzhx1GYVqvMV+/r2ymJ3XBVN2vCMIGqaaHPIHnGQ3w62/Xny8XbRzo
lg77v5G83M+vI/uybRuXBdzMqIN559c0dc5+oWysxz6n46Goyc/0KYe9k1vJ3euX/8tepVz6uPSz
qcM4Ij6/vED/t4gBRcYwdd6h74EYyL6atrkQ5ePrl/rLjwhq22egwoZFXOCLVVSAi8tYofmmZpnv
oz60A3LgDUQxn+MPzPP24b+/IAS39cdjaoVi5/l3400UVlOuzGV8rQcEX/mJXIn8Q200bk09Jm9c
z153n+f7BGwVbTOeYlzE+/filSyLWbda8Mw0Oecr7DSF021YBopdTZrbUbZEoB3TsZ8/VMCKcHLX
vouLg2R4oiNrsFk6TaLq4Ge6v4lo8MIES0JsJ4jc+/dJZyn0mhUQ6s1c+pXYjWEr35pv/OVxRGrL
o89KYXzv5WOf91ErZ4ceE1LV+aLppxS6P34gu1Yg5owKw4tptBw8TQnmFnta1Bvvw59bHIuaixpG
rW1+pi3Pf7SQ1lpfwPPdmjYAke3lznESc/WzCzAqOF04ASlHnvH6k/KXl52V1BbKQVuj7JdrduXD
hW0bgoYmrO+bhUnWhRMlyxsju79dBfUVQ1ve9XW28OKrlSiM8BZ3W2xHy7uGYgkShKkuX/8u8i8n
MeM7xjC0dFim7RevNO+Vob8C/4tOxhday80lRlGa4hw7znHVYR6GWHRHP5gGeldDhIsj+2Yocthi
QmNlD4esEW/8qn+MjqmJPUlgr8/hDp2Tsp9/92Fp/DpOJzARoRXcklZXnbw5KR86Wc09J+tR770q
yMUGqlnymYeAyGwb59cb92a9zIs3FNgI4zv2ZvQ15sXmXHQhavUh55Ta164BF+vaH9s0Rz5MlKAB
7993Ef1/F0uvAJv9w2sGn/CNOJJP1NGkFpUEd4dvzLT+8sh7zJjlOlG0uUcv7k07tF5uHHTroxV8
LdxwPjvIRC/EMC17P+aUOCKCeONO/Fk9rOITZkf08pjiuS8Kdy+zvGwKIzzmxYITKAiznXTBbtIn
rreGzWC/gBW4iiDPPr3+G/zl22KdZV91/oe7M1mOW8m27K88y3EhDY2jM3v5BtE3jGBPiprASIpC
37mj//pa0M2yEimlWHdaZndwZRIZiAjA/fg5e69NGc8VfFiVw4FFOfGhz/Vlql9FjFsvNRNnR0hL
ZTfasnnJiqR8/vOLmr++qgcmz+CdevNG9/HZK+M8nPtlPHtOKUH22q3ZnClsgBopNljwT2nTTvi4
fSY4AcVhC9AYOMMFdLTmEeZCQqJ3JaJiOWIIJaUoFGS+CK/NhgWd7j6htVkZZ3Ro43WbeuItamzW
L8sIaNCE9oAdsRY54X6UvM426mMTc1uoxlM+BeqTjfbXPR3FA7u6jjKGZ/1jK4YkaY/UEfqI5B/C
dxfAeqmsMBIFcbn/8+f6y0v9OHq6FGe+iwx2ls/+XCWlQQIEuPTQnZvN3VRrw5YsABxBUWT/3RuW
bZyjNXIHnTmK9/Ehib2c+ISelhfd/XjVG3Wwx0NSLHXNgN6qjACKWKVuLLNQmz+/x191INysnjHL
w2zLFlzD+zcZwBqwAwxV+Kcy/RZFNzaIkd64xO27m8bJucoKJIHaxGyPoYp1Vthmr40I/XfbhC5U
u1qdVTkvH3++sl82FIcro4/OMzyrkZ0PG4ru5xYZDca0hAwUnCKvdY7I0K3Dn1/F/HG+fbdqUuKj
kZ5Fyi6zADE/XD+d8u20NfO6NGGq4uv0NrHha9GycavMXGNC876g4i+/6AOEg6WyB1K2giLpmZ1a
JRF5eKJhs/bMLTNciLRpFgCj5Fd/SL2XEq+QsY6KvvAwmE7Ex/Sprt9qWt1d5p5qaoAOehIuKJFq
3NEmqBVaiDo8JoMIkGgv+toEnV6GzWxLZiiEFnOyovWg8lpujK71TqQUBaReunS8F3oa0VwcRawT
JYtHziLZUdE4hJj4pAwDHaiZS+RNws2J/HNaGpL4CCv3rowysqZkRIbLIaznHLletqqbKfy62vep
QwiNQ8TsuK98DXcuoSueho3EatWuZU7q3uTeSAzZFHJDfLfq3r7366H7ZnvlVOyiPE9wbrlWhfBQ
SqyErD+VteHkyvBMIlIGvNF1hMZBb/7KVAlfWKeFObVlO9CjB55SA7QGugjYNQ9QP7ta+Ga7IUFS
SgeEyqy2Fq9xLcwSS1rdPqVlIL4zgTaP02AiH9VkWvlrh0iqAnRrVpwYBhnJYUpSDB4OYiwkPVbY
3DIEhIinc8yjPT7+oAkjeGkXujNmFrpRxfHIjR0K16G34LMpUclbUs6lDvsaJfLK7hp0rX1TTA9F
Vej3norqJ6a7hJFBM8ddzIAHMB6q0zpYtaqvLsnU6F+h0ww6zDI5fm2mYEZf1lV+r7U1AWJROlMO
Iie1sHhxpMvJyjD1AFFcD9eyR/FLDMpkpICIzbDY6QiS5I7mgZdt0roCaU4iOD5XVxsIQkIqPltO
0hHDIVoW8zu8MamWgYStzhGJFQ4wtebBYdMNCc949ob5vVmeEOlB4QVzxuwzz9M+xBBUzJODvNSq
fd1UJMQgaOtHdENtK3D6Fzr2kCB0rS1RbMNLxeDXugC/7m90UinFuh1lnRDQ45Dvk8RCfpEsclel
E3kl+XB1e0KAVDwmEUDjlml9uVbZgB+qBekDjsiU/o1P6s9d4g+EXmJoDl4w8lcvaup6QEHojr/k
1Gp4w2tjQkiP2BT9TgxsZlF7tW2vPKaP0YLQD20lDTrAKE818x7GRQWqaapfOQC0+zy1LExp5Ken
qwhg0CvNVazJqiPDohBTgRLAFnwwnYJoAtTI9epNxGCYr3jUygwuJWPVhe8hj8aNxxO5iPLa/2aX
Tv0lm+h8E1RnCZQtplEdDYhjb2PfhSwFTtTxPCsnwmveQhlbdHEBq4o2MEBtC4UUcGTP7vQNlHs7
PmYUn2fKfyzMUisR6tEmDs1Ptqhfl+O592siWHUQ55CB836ZjBsQN3FP3xdPWjfbSzFRaNX02Xb0
S+lG2wVbik/nBdEnGrT3L9MEyKoYYDIvbnsmqJLb5WtmYKqLAs07cC+pKzPzsA2KatxmUVk/oT3g
niERDUIVIrEJfOhuGBHQwPBItgyVnyA5avclX4P8ZIv63ebpkleOxcVjOPTLIVzRd+sY9Or454Vb
bEKzcO8Lx2N2kTBxOzIDTEiRcIbhhnUnuKmZNO+hH8fXfRGm7XHWQTlMKwz5yESE4Nw/722/qV84
5OquzdUZPtv8+8+SEjQrMIlAq8gT66WZGR+lKNRTWUafVKC/noD42qh30TET2DXPH9+/FIKKMgOA
CTGQyS/Bxoj4KTq95I2uiHPZDn69LdvRWzI4Ck9RPJTHjmHvJ4fDuSJ4v5O7tM/oTMyVjMEE9P1F
YHK02DOZfNKb1Lb9SBqAVw9Plt2Ic9dWxicnm9++HJMQ5hIGd+zH9zx0dCE9l15oF3XWOdTz/GUQ
UwpYarY7+XHw2bPxSweGD5m5i+NzynNnCM/790eiAErpgf6VAw5mh0K3uisN0EwZNC6o9n6zC/zA
3RHz4t0oJlPrCsn9Zy2M371rTrhUS6bp8yF/qBfJuR17SCG4rALZPVlycp/tJHlDBk6m7BQYj3/3
HuY9U5XRrxEmQpsP79kzstRNKQSXTJvUPoN9ip4ud3YurIxPXuk378ww4I4i++T4Zrrz4/RTIRj4
oxYJxq9LxltxvIyRsQzkQQio7b3vtiAMO/VE2yELtyKxadISKBdfTEHAzs6DLW7Ij20fYy0xbxsi
pZoFBpSp3XZ2Zdw7mhFA14jt8xwjda0zcyerQx+yjESinrAKbar0F/iMApcnksNtRqftvqj86JmI
kRCxFqfkY98V/mmKOy/amKIDwjM2SX5F6BqYEQdrqrsyyXLc9o6dx6skI1BnXcukeB5dI4rXuWZV
LzbhSUBvh15wXBNoZRoN8hoEj1w3yWjVInvrWmH3ndYziYOmgvC1bHpfhifAaEN93eURogDSWeJy
4+GdrZc1/sLPmga/+yq4vxwOtSZfxsdDCZOHxrGtmvPQkJEO4JgXQ86707oeURZaj+KTlfI3r8eS
QV+TYx4zqB9Dop++es/y4wmVEvWLD+SUDybQkGi5oPVIQc1WZKzon62Yvy7OuIIYKnq8QR/DzIfF
ChuXrRk8SYhwp+k8sJ8twsoqz2hm1HPZROkmKpVBGIMxbuiISUTHaM/d1PlS+fq4Q8HmrbuERN+E
qBr5ydL224tjnwcBxlnb8z60MbS6J7RRcCaqjSF+tCLG/0nTuTSwHGf65JT9S/OC45en82gj+GDK
+tGI0LR5H2mWy2v5oEvjuq4vqnbSj4hOSYUFDr4NkFt/8gbN333jnLOBPMxNe9f7sK60ZUJ8vM07
7CIfhxSoSyc4FkAcxKYSJjkRrSKsdOP2mfkY1RpuSkIo9IUBHAOYHlRIErAKfBmgJmlnwXghUKby
AitjDpjUj4i1mluCx2CWSfKFhs2U194lv1O4a9py7bojlpw0wSopv6MUZkTYal3jfVKz/Sql4Vhv
moaHC0w4Fl/l+yWt48EdyIw0lp7TyoeYfhTEKEFk+kw1WYcBOd6M3bVlSBz3MsqwzCNYBCEVQO+7
kLUvd39eY39TRHI9HoA4Tty6/tHbIo0q8NFSo9cqqjSmiGU8s2ByFH5yqsej/LEU+EGOw+PM4iH0
jzM8iR3Vr1TfL/VwjHetoZfEqqGbvR7dAqM+0CC20R5CyzN8CZJqDLZUwChtDrdtQMqwyAIr2oP7
tTG4l05+o1NauIdaUH1zJFcGRHF3HK7pGw2Pcabp4LPiHtiwAEUTI72KYIgEzBiPaZhOghQtp/zG
udd4S83B5Siu28UNjt7kwh396CrNUBYvHI04l41HTqtB/RjUj8ZUoeBKXRRtSwRFzneAdNm0GQHM
8GiYif3ZXPBH+/xdCYW+j0kkuzuDLIF5/P0NEzYuOIu4IhUo8kkYc6AKzPw5q0ccM3VoEF3jkdac
eQO/0W9WSGWH/FDlnniI7cCCCyGK8DqAlCA2pGOU7YUWDPlzMWKOXlUkhaEs5urbtatAIdy6blK7
a3bUWP5lRfxbRMf/P0kBhstS9p/Bj+e3JnqT2XPxTf2MC/jxU3/xAtx/0uji+UPQN++u2Cz+Dy/A
+ic7EjoQhCCoe3DbsC0UJQ2rf/3DtoAC8Df8oLAp9eeV5t/wR1sHJcAWRjHoGZ6FWObv8AJm8MC7
Il7HpDgb0vDiMWnE+ff+DjS8iQibFEygqmrtblQMShZNg/KDQAGIoCy/iCdToWAYu1G0TZgpY852
Z0xFb1o8WDS3EaKbB1Tr/tME3O6xHoZZDtkwFdhMBdgxdlo/uBNo2feMGgmQGN1x89OnfvXXI/Nf
RZuTOFI06l//mC/z5weJt0EZyYmQSZVFD/PD/qKL0astT1IZJpO1qayuoZEUgqGi0xTMVLr6phxE
tCMEO93rk/7ZCOSHl/WXC0CjgbCHHipShvef4yjqEpUwFBFFBt+FTPT01PQwn1BxNuScB2RELlTY
BYcq9bSd20JzjkLtNnNCtS+qcc1Qy11CDN5xlepy6tL60mR8sAXl528rUC17nFNQaUqGpYuoqLR7
9Kga7APHf0paICEnIY3EWY5uOm3svgkOf33U+dR9tst9rCD4rBl6sVghTGPzFHM181P1VoSu3kHP
DBZtnFY3qUr8sxp0W22miYxT6ih8DhQ0Cdy2waODgQQAQk0KGWmZeX706Hd9hnk+cORCJ18PoFkK
XZIoOfLJtFWfJNxxf747/pr0vv96GNSAOMVpx4yKc/77a+4t0WVGUxAh1dbZ2TCGtyatprXGG1z7
JqlNedkHh4YwC5ND5c4lv34B6RtuWd7lIFEhr5McWGJBHKKauQSeqHOc+u1RpEZ/P+HjeQ0RapN8
TujjSIpDXt/TstKg8fiw6GKr3VhOoV/N+dNJUAj40aTcaYiuVkWlGEvHaf2SwoY5sZfLx9S0xu8l
Lryb2sizA1En7SYIKsDemtKWohTamrlairg7VcdqUO6lNyLSR4hZ3MK/9r+VZI9K4lAeyrYuHsuo
KB40N6PMMixg1SGxx3Go4GK29XhF2GAGAYkMP7VIAdHBx3LOFaETJxrKxaU0sTDIoLMeLWkGF4T1
IBX20xvAYOoMi7una0bq3SZFBH1rYSSne6fhIp1NSOTgTMnC7cb+RB/5gr2w2Ydqis9Doi67zN9w
YGYUgp7Jb/Unk/Qk0BOe1yDX1djdC81s1gI4+rUBgKggRKxztgg8wxVRP8kpjMJq5XSxzui75Nkm
P2lcADRKZ0vWI8kT/qaDGXRVIzFdp3p7qNPa2EjaqJ+Utz+ENT/fXnTqkBJajOlmSZ1wPiw/lRPS
Y7Hhpyqv6+n2DxXRPSWdy61ZVfJ7O5g6oeiGttKSeLzE/y5Po+M+Nhq0ypUE7zQuBoYQxsoQXbIi
igHKK1TUHemx/tYEdrEamZl9xg/4pWpjubKcWUPgAIv5RfVVeB2T/5JSlD6rvkoqy6P/jDPH1MmO
GriD3BwcuwEZeAuF3FpT3MFgRDT49OfH8+OCwqfHVVi0spg7GSg23j+cg6WV0eSaEU3xrr7jpBau
EreOV1E7wmCRtXOHc6D57Dv79VXZLFwqdYZwxly2v39VHe69qbW9tshpp3VQP/r6i3Bl+NrSh24X
Th4WoMuTqbhP0QpuA93OMaMNbRs8dfVIIiYRC091q9SFRpOD8b/hHZ16wCSWk3D550+ISShX8+4O
M9jd2N6QstCoRUX2/mrnbncRA0VZxH5XLO3WxZPYvkRjRX5RarrBFg37ypA1TNcqtsstYVPHLjLD
EpAr8fDQIg2qYvO5wkFyZcfAUVNzdNeONOOtZmfGCjqifAGrv4u1EmBZxxQss4tHi5CCpTBqA0Sa
Cm4ZrJLqVudgoTNxL7WwJ0DKC8ZtJ1trFfmNfysDaGyIk42FMnpmQBGczLOn84elyVRwYShgAn6Y
XQyRSRCsIO2H/jFZnnXXPioThnIgIv8KH20IYRXXCSA1x9tM+hR9jRHXHODee1vsJnKt/DDYUPHL
aRnCFt1ofe3cqrEE4FpHmOhykiTs2JFrWvjszHUknsCakAg1ZfzyKTGcL5jLofbUc4qIGElpLDRN
aEvXUQfJ3OPKtmt13WhF902ExDSznNH6r8wwWAG5mw551A5QTyrTXYUlrDB3qK1TZJvEcSX9tjKt
6osT1OUSTQQoN2AgV1pimYcwKIJ1QvG3H5IsWA8l4xIiVWBJp3l0UI6cDjJzum0O3voyrzoyAR2A
SjmmgFLPFpVrlzuO+eJF1Wg0EeWT2MtUxSJRCHLepmX4ty0qq4ewY1nAuDW1g286EreZxgExRrJ6
NkJcgw0JImAP4SSTDXceY4T3OOWGi6Tx9uSBYlMN6DKChTtadfRAsAZRs5J4VdXFJ2+kUiQucFpg
3VLnTLPLCzGpZgvQ0Sdqys3Q79bkk+NuaujphBUImQ6M3mSX5JZ68n4as+CkSFW49LoJZGpaZCfY
USmmzsreKle/Apb0NVIx7XxJnoCWqABUUdeZjNYyZ02SneSWN0k8mlBeJMEX5tXldd873iVuAUJU
qYXu8VoZD5TR5r7EenzUw3RvWZO3NcaooX0O6SEnYXcZZlV1Q+B7ehyI2gPh4jwWMAqXjiZwEDnV
eNX5OG+1whO7KaeczUpvG2RA06u28dxVx7yDa8P5sYg6jyFx5qtVEqPfDtXQfOU77G8zu/mK0Tk+
+M1gXnVdbF8QZVse2ObcL2SSEmdjOiVS9zxYAelNVlabvY3aqIELbGeM0QC3ivyozDxMtU/WWzQE
2K8DmJZ19FaKZk5fyN14M6Q2XL3OuAuKkc5qONXQnqlON+BStWsCT+R1j2XuBeDdiW4Gqb9CEuSN
wIbUcH++g9CDHTCFmMQjEZMwebJ9gCl8m1ShOOQmg+BFZuXEQ9rcyGA4E3thVlGzIlSGSBS+gHNB
c/cZc673qDlNvitZe+49kAUEDZjlF0pV8J1WQlcH0AGVcaoRqewksBubPuuLdaHiqN/YjFMAUSaG
KXHLRMEXrXGcDf6D+E260spXDYPRU6xoscYlxM4sNM0t91j9og31K2N6b+lJE4WOO47MOX1na6Th
eHTDsDnGWTxdKlPaR9ce5liJ6dGKne8lT/wmcdSWrdHfhLqZLyFDMARrcTIz/lwFmeFsWxSbz13s
7Mh8IngevOyOaiZ1H1w/quFd+7R7qI/i/sElmdJaDdglV7bIDIDpWtpc9nUZvo4QUOhO+dGC1glJ
W1PRTduWcd9C2uTM+rgG8T+O2KkpBc749HSevLTXzn3dFbdRUmgsC5WKtxm1A/U14WTBhKPIcpIc
NxJS+Rky+jIiAT7WxEWftNhOq6WXeZAauyH7FjtVugQ6kj96BVrIXjripQ3GFj2txsI/AthUmvfs
d6I/JU4tdzzQxjn1Ge/3rs83A1dMAxDmgUE9dCS8LsPUbZNlWMxkm1gMMtjS0WOEzP5fPo3EfZM3
6vTyYLCOJUv0kxpPwPzsV9h48A/Hw06HRXsZZ6mZrCsb/Na6I1xrXMdDYQ73MW3qTQVTqlnNChHg
pQyLvvUtpsHLjjS16q9XwhjtnELLCgXJ0TwGIzq7Q16POvnH7QxRZBvpzWuJuqD81gK1nfM19HNX
BvjVMWFn3SJ09OmCQn0kF6z210rB5NYnmw04Sbp4WxXtcIVlVXnL2injbTJMxtn1Km81Sd3aJzaL
b5s7eb7ssYxfFW5pshBDfSQzqgpltVFyENam7+KawJGMGuVYQoLhfsWhuqZAjLd9XMTbIfcA7gJC
fuDFs/oG1UmSvAQD9Ncr4SBYWQqKkZQq2KgymGUoxJYYd6qWxK28+dZVkGmdXGGWTWK5+3GpqR+K
fSWbeDsC0byr9ByObJEZZwQgcmfgcDpjEejB+bIZc3iT3opZubUP2GXIASwUI9T53cdD769zkY43
0h8FNbdZlvflRCQmYWYjJZBVdsNVY/NpaQ0UhJuBBtw5mkotm0NtxHNSl9waxjC69PEIMjQ2CQdK
tejTPt6qYP5FegGUQA3Sv7BtFaIbsbIneppcR5fGjHp1WT35rUSHijGxujER3+Jlz0Jau36XcMOS
dblvofVbS6BsfBuqgiG7AnTv9Pw/NDu+zpLcRwQKV5nkRNRmWh+uRxD6O6lM+xL/O1DjzPDziI3T
L4+klo7MCeAHPPhhyUc3pAydK2mqbwLu2AMxCoB09AkFKxXFYD9ngaE/Gj6JaovSGIaKvDTRXSW0
RL5PRJKfhF96G9sEvwVZghsU9oNn0uWTsFnJUbT9q8KftHUBoWnVu3gx1qnTZBs/1qK16sZxE+nF
tS4n8ZzZmLbtUe57MHFrNaniGmVQdAi1qT9HbQTDR3UTweaMw+6sLJXDmsnaaxlh+sAmGYUHgHDj
Dp5weulaSXXdZqY4TT5O+TIr+LnGkoc+M/BL+P58UlPYdgSVxMZzA/fFUHXG6lP15a5WGRKLZjRX
bhBn35RL1UGIMZIpKGiwVqlUqjbfgTcsvhdjOZzyoNHvUPrB0I8mBwuK00gj3hR11T5NkMUpVTAP
L/rSYAeBjQ1ZNq9Jd5qsYtzK2trRVcFSabqVkktieaEyN1EwsoNa8dGs2abdpjT2SSYQAzsVjEe+
jKClnHCMYKcPBZ1jpQ1vwiNKQIBH3EtmvwcDaN5NIqTpLBUn/10ppvAkUp5sArDHh8AUj9SYt4SS
IsE246VWV/Ko0PNss7a5EZbbLWxr3ND8kS9hCf2wcUt7EXHHX1aA+2A15BrG85Eq3Yvldpy066jX
STiDb77UHCK2lYVYKOvY6Bs4g5dh07XHEqnbpcqnYUcXwftqRYV5lTf+7CJNrctkdnxgcDHWmKNw
wo4ME1WWBmdnaNU1KdfJPSHjj5AdxM5ShHlZBYjaLigfpF3FDiO4yodRj9c9G5t45weE0Je189QC
EECEFUJ9jwVG88lT3AcNUROTAzTElJ7Ymlq1mTxAtEbSNNcNuiQIu0hB1hGiDiQJpuDbt77FBZo1
czxNDRFEcxL3/4rLsOwTeMgLW3lQMpxwXfa4r6hE7wvKznjUL6HGDYsCx8DCMuQL+tsbr7VfcV0/
ggSoGO9WNzJob1MtuYuiEVN//Ix1/P7HSexvdbq3b+X5OX9T/z3/FLxjjE9h1PzPf7/7E7QF/vvj
P/mPHfN3v1f9z49fAnNv9dw8v/sDKd1xgwb4TY43b6rN/rqGf//L/9e//K+3H7/lbqze/vWP17It
mvm3hbR7fu5oz+P5/9wGX05vr9H7+KP5B/5NzPX+6VFfM8sl6Ig5kcX5/i9irmH+E78Z7CHO/Jhc
cBj83w648U9IfTYHdLTlNi1qJC7/7oALj+Y4wDBQiyjEsHdYf6sDDjP2w9natGaNB2YK6F+A7sSH
7s0Ysnig8yf1nHv1lljbS0WmwY5EsnuKLLWvR+IzxkRPyKcO0PK17nPNSWOBO/VRFnq9jGsr3Wea
n6yk96KL9DpGrhAObP7SjSlzfDY4XPzEhZXWgoHfaSrt4oxP8ujmSUEIUp8wI3PPbhvpPADlnqY8
Gzv8UA4PR/alXRUZpIr468RO5s7QSYblSaMTjGAaE2P+1cn1VzqYO9FIpkb+yVVo/kGGRGa3aQUp
1w+R/1YOx85/aCZ9ZweHsAcjFF8Y3n1KjrRKdFpnEFt0MBwc533S9mrLfvUrupJIbsKTTn7BIjCm
NXnxVzRKV7qZrj2gBHH9gDV4P6YQOuhyBuFRQSd0xbhMptspO5HiuWhSTm629pqkRLgz0u5x3hFF
RNMr32n+XZ8zjWOzTeTTVKD4zph8c36bmJyGbF9DecKbK5146zovkEXH9iHMqy2fZU9X3Y9Pg3U2
m0Otg27zCljf9psWancNPIPVCGPF0NSdDJ89DlgEQ4XZLRNuYoCSncGkeDRM0DzBFRkfa5tYFk/q
ZIlUu4nxAVhZYZ84y2+ndHhN5LDNO0ltDflkHIgH0fvLCEg3UTu7Lo5fUsnJ65kMIFoyUFbBdtDB
jFecScC3XJMHvPM7bWlplwKzJYlKebM3madch7zs7OxEbW11VxKQO4AXTlLLqr/KmsMsGCk6skNa
yCOcYqJ91JYXHYigZaqFSzuQN0DFlq5xRZLpOnKhtkp5FTrdrfRSzuj2uFVWYeOG4U/EZD4NLLbI
5MbrsPSOFmh/dLYeCfPTRm8oxgey76pev1EQfCGyp1+sYWw46pVLMRnfDf1NMJZfmWUHV/lBV/kW
k89SQaiSHXEtjrFvOFYkdgo7P4VmNeKKQdnDhIx0ZRNJsLsYp73fsDU2BZnuEDw6VV4648ly2u+J
O5zhBKwKiWq0KbdBGy/s9Cmv5KqDx4K75Ri3aiGKI4okSfFcw6pt7WfgT/cyJPI+gYBPKoStd1cq
qapF6V0AVll6lrF2VLwsom8RdF9hZI+N2d4GcbE3Kfc78o41S54R+BDza18rF8drle0zoe16qz/R
U3r1M/spGg3ugy/MaZRGAispTH4u9wLvUSmPHQnqZXEIS55mzzx20K4WA8e7XBdXo9PtvDS4Drr8
e8SkY1GTEoJR2TC4v9vVZNrnduqaZ9eUr74sSUGavw2ErxFWuZg4hIFOGaEY9QGr0xMN9kff4/HQ
bOu78vU3bA6IObzOX2eMsDFnrKMpOZokSrWSbmqYX/lTtNYH73oghmEDSaxaTmCAN0Y/3HLIfvLt
dFohR3cvtdEy0Ud5+4hq50dG9Gr0tHAzRNnl4Prlyujk/ciDJAdWBT3b6XNIdvE0EXNl21/S9Ir6
fVfDLmYFuY2bVyOADNzkE1FdM1EqejG8+hwRyGb2RKpFLSlDhNdChtY01p9ATJdZaw83LKf9ynDH
C6PgmZYRPVYPiM3CJSw2c+vbMtIuYvSJe1Z3sa3H+5bW0YSY5Io0tC+Bkdek6IjblPG/O8XxWjSI
7IEm1ws9ULcjxovcGU3yr+EeD06497K+3ThhNe0Y7+Tr0tCczRTxTLoAWfESxF9TUx1LjzNCieus
K7WFll54pRjv7Fx/hCF+RWfimLj22SiQeYtjq6EurrqYGTJcmz4QNG+dN4n1AD5RAtmH3PSdP5oQ
cTmTH6SAU0eK3VXHHOzJany6gii00+U4D2XVHG3ZSaZGTu2saGi4HJqCi6Cf5BkVz7DIu1AtKgEZ
ww5qzKkjRVk1Fs25qUV8inPkmQys6AFazoLRYbc3PbKl9cq6dwHj7BPoH3uv8Z1bbcYvMeGNWLH1
UzAGwZemxQnjOEP8IJuKvswYVdeEhydr1YTxBWOCAT6ZD/9HCTqTGRyrwoM6n4VEpaA3mlYIfgJ2
xATqoTGdXOlv8BLypWk8di3ZbowyWc9ebb0Hb5QwDsnpljBcw08QekG9lq301mFUlXt6fRmktG9V
E95CXNlZELk2o3mjCAq/CCCUrEBqQgllvbpi9+WZ6XynOEt8qBsrarqXSCNHdcpgK+5HtHfoYeZT
l20WZ7f3plU/dfWlsqZ2PTp3mj1U9GhdVsexlcsBv8W864XmV1Ho+iryzJXfW/khrZoB/sqKT7qC
8ctslE5ium/cQqyddiJrakyfmiHSgbZhntKYgmYh1lvdugiHqt2L0b2N07E4CZKOXxudwWEFcvAQ
pHR2of3SZUiGajWS3rQQte8xes2MLV0kZ8OHTzXgmC85ANOFCA3uWmcGr5fqyhYaWaFFFixFBXDe
rnJauvX82yzIXAF72WXBTMAysmFr09UmcinaoZy66y3z0tY9bJ+lXV+0OvWB+4DMAQJfOFpLSbsD
kO34YiYky47hEB89G/yhTpN5R6SaQALUgrqtT+OwxSUj4+l72MQGLAuyVTNHPjJY/EaRfw1yX18j
cWQdMDMgXcm9Fau9CsdTlBvXk+ZuLKvYNXZ7Z0qGr4L9JJheBzf9WiLSibVqK/nY4zjb0mrcOl67
iIdNIC6GwVkZM/CrtA+xsrd+iu8+RlZn9KsShn2vosOUezG5BS35ah7bVH0q7fTgD/llCCMs6y9r
Ze+KQjuDG9wGlrPW6DkACZqdKMZaS3k+hFGd+eypH3CzJP6hQjD7VAaqO07dFIYc43gIIr0zLjMN
rbzKCZKCM0GPJs2lry8nXQR7fADeNg3NYSMLEJUciTTG1DCH4nVTT3o+49Qx3U0INCA4dvYudHHD
aHEZJwRqAggF6u0eKZedF+h3wzLSA+Te0uEkHTb6tqxI0sWfzb4YmWW2UV3OGJLEpy1jYH9j5gT0
MO2x15YyjaWCRL2EbDQxPBLajRH5ybbtJ3vXguy8AJ2QfB3jCTFFqQje0uAYLVQ8BbcCAnm/MJzA
JRE6sSCpYEm6hDKT7uvK1ncJPcpHKRiWiH7mDuldTKaoVhS7Chf6XTKNxkn6dgvmv7G/50ZULsum
b67BDj3bfcGOmgH/OHuwjRZDWFLN5LWunZMc4WbLZOxOb3udrDaSXrpId6/LlhIl6UJ7nxlutUMQ
X69LDfAjQStzqloEYbonHLc3+vwgiS1Ol27NSZ31w7J2VmXtBqQZh86Pv5hKDWJjNLr9aGSc8afO
iFaKPueV7ww0sPxczePCiOzEBEnivdO1/l7A5uRLBZsVyoAiZSz6pQHcFc0jOt8p8ZmmJzmQDUtl
B8vqe7xS+UShWI3uM6y8aKHVRjgvTqolXCBvT0OhJV+kn3n7wbCZjcNDBtxXZFX3bcoqsRs6Dd1b
1Hy1nUZnQbQw/GutOJmldxP79tYeSgJsIMRJhmm1BE5HFmQdzsPEeMhJs484V4faKSiI95bDg0iJ
viGCwRxKwa3UDcORql2t6D3jERyhM7dp8BWZ3oaGONDXtLgg7OeCzsVVOnrZHi7kndfn9xYKuqQh
CUEMLE/lHZvrgbbDWi86mrhyyP43c2fS3LhyZu1fBAeQGHNLApwpUrOqNghVlYR5RmL69f2g3Ytr
uz93ePdtHGH71i2RAjLf4ZznBHaU/tCUgUxQM3YTMuCg0aslGFO8J+Tuwsktt64NHYf0RZN5XXiF
73hlHHSU3SfPIHaUjNgG6URvVcbeowhvXaMJyj/8dJgv4lPq4UbOBCZ15NdwYiPrfRl1EahB8OW7
7TYT3i85OcSsElG5ceYkOaWzVb8I0SBCnRbrZckT4l8dOPXOSA9I/JQgNN1o/Tplk5Uv8okY8H5T
Rou37XPnBNHeV4kbIdvIq1vTsviqMx58LyKVVgexGZCedYpca8fQ8mk2flaAbMx6NeC17JrLLTdK
4BZEZcVE0aP3qKP+IoBssiTRN1LUG4VBFukWpE6bGVoSNHKAnuOdwD74epteG+O9NprmDxTbP6pD
aupRb/txrrekQPDoG7aujbxla9SjwxdARzBmZ31Rgz8NFclXboYDjKKUe0MrztjdT54hHiKtU6dS
V/c6RtmZuLa3zyVoiqSLcSiReQ9JnGWcwwA4LLspyAeYFRuyKsodt4ULydvO9ouIkoOdmOa73nJE
dLEDZtvIOgcCsm4/5H3pBEWXN7fYTIbAMPLEL0LWGB22O0bGxO/uSMNK4Qrm1gFvenzSkrx8nTRN
Big04nsu8hSXkOm+m7ma947etvseZCCWu2WS7w2M+TtGy+E1xW2IZEaJg24P/U61KFpYkUj7XZBa
d42HJr3mpSafyxyfakNYIEsYZrs0N2NzNPSkeB8ZEL1EOZlCk5v3vwbqjVO/KO2kk0HR7VRj9K9y
cNVNEcF+0mIv/+lEGZzpIRuGvQUPasZmWMgHOTr9R2+L8Dlr0+gJ8jYXE0EbFL0iTIoXxezs5+JY
+NSQuhroYQTORlMSREwqCiml+KFe7LYRO6/MpofMrvXzYiQ0ZC4PqgNK6DkUjeZXSatd/5sNULRu
A843scUWsxtHPy6GfjW+Ns6FS2A5L5ZFD+fZbfmOIy3koWGTNuit9SylHX9gc2xb34zn7l1JGyIY
YFfxxhyB5NaIpAevyKoA1MhxAVx2nKKkJfazb8XTZIBypKtVti9IUOSrGbiovU4yik/itzy1rKBx
yuguiWj8VtYAYhJKfAYXr1pIjA9d9vuL3Qz4YgR7eeXSJ5LQOJ9Zb3BHyMw7ddNAknPFMrHpCLwf
SSXiqU3kdDSmFIwSGwrd6PxsYjZh9c5LobV37l0WEAPVQmizG1DWM2oOmpkMrzBxbgd8jJCYGxaO
ZrkYfwindKDU4RfPTFanU1p8zSrpH4Y8PSZhMQQl7XqgbAMNAwaCTGYfVShyJD3xjpCUIDU5w10M
aqmNDxczF2VY9qOsJptGXXy0RfFQE4zGu65HL57VkrEKCWAzlK2ijiAYuS6X4ZyP9Jjx98LIxHLt
zaD0dxWHR6nyYLQMtRHdwE5RLCdPD0O/z83ThCtuk4wLfy4fL5XId0PmwkGkFTNr1qrwu2kmH7Fb
OfyPQMGcUEl/Hh6d5TUFJjiz9cwYK3nWapmMX/QE1MViVhWE7eWou9XBbom1UKNBdChYjquov3px
W4gNHwE8bfK0oNUmV87IHHsbT3q11UbmGi7J1I7nS3lOmp0pmpx3KMHZo0dfqVHuWG5/1eBiX8tC
u3bT2AZuAyZaFsADDdFRdQuarCytb7RXR77KPwByia1UoRZEHUSwaPp0hHPnkOPM77GqmvWfGa6d
Xn+E2jJvEVX4KXonVgh0Bn2zdmrpwFYuz+y9AyeYgkFxXGraWx91Ac5wulNZn1W7qLOeOcauQSTb
hY4MWg8b0ZIVmDcLxoc2YFu9jXaWdzHzXZSmP5Bu3KKs/q3FIK4SxR1KsDBrai30/KKsrD23kLdp
8zIDwlioHRiEjEKiNgPCA5tDwysEKaHqHqMFuDUMWI4WElaN7iWrpkuooCMiXHpricuTtfdJVsmw
7Ut2igba1CE7SOU+qx58mciWqwGlJWY/FqfyGoU6ez+YjYcmbSJyyjubNUTN8EXO2Mb1CxtT54Ez
G1BX2Z2thHQdo60knmqRbpgBIxwiipipUOBA8vqMENpQIDXV+1JN38bYw69Yu1GonmkQeeIBd+tJ
RtJnsvGZJ4l+sSLnojoN4THhHTdVOvI6jeZ0y7rW3Y8IV0Q8n6s6DNbVHreS/a07JZeMK68Oz8HG
dZ8lANY3c8SVh36whIbSQ9KrsYZP7AXJYa+xh0MwvmjMn1At8t1EzQiIoOsf2mzZO0n0WJC3sDEH
8TbTgAfNIh9MEfF9lcWiM5/p2J1b5a4YMp6W6DWrzHwviSs8O6C9AMnHx25hMxbylLbxdDcI/3wp
GDYmnqntomJZtlYesxQhq3Inqjndp6W7uqYr71GLs9/NGN1J7znxk7xxJ14BW/PKs43PS6Zcs+Ao
TLkbcc0c1+Q/YWBlm7DBB7ZW3ZtQMmy0mTuDpd6LMAeLA2o2mC3vzOJ+25TT/JPLyqDWT4KBudBF
geSnrtBTfyTn8z4kbNooDa5G351XpIOPg9T0vTF9zCThx9h1vowhzoLBWX47NjZ6x4i85ynHO6yy
6pFhGodkO6kdltTq0ckaZKF5paCFGoO367JFnGq7ti9zjsap0kRygGgFXHpUDGjmstpi/mBdZtxz
B7ZRUjtvpsr2KKxZ37p1fefi2ZeNLmE/e/att5N4U3IGu3Z6M5zimTxJziuTDfjy37cSv5EQojuP
aIZx2c0IIW5ebXfKDkS2knre73AcY0sXfq+aN9P5mQB3ugGYMW+xOkZh5bvicYjzINc/NYZyz+jN
1obHa05Gu4Aca0GyzmLO9l6/DC9l2CHo8CZ1S9HUYSbLji1IiauNpjFIUu8HPnMKxaR9axiOMW3n
4FVlOW7MMQfTKutt3cwxn3SqL6k+Zb4M+T+ViLNzXLNM1W8D68BTqhEi3mY0Xe4QkIbO2LQJdKey
ggzJ7yZ1TEnJO+cUKoxoVXPMCAPQDe06AmEdWGHUIJpF8koRTB5SKw5Nq6WBbfcBGdMgblv7HVt/
d4272N6g1LNBICpSwrth33LmZqlB5rPlNQSLhluzOLSoBqcawX/3kTUY8+2mss8lwet+mCjrUCJ2
YYJA2VX1XXflurQ33oDOhBH3d6wB+a+yJkg8eM+os9OdI1RH5xdr9knPWFCEeCV25Iv/Zlt+hoh2
YW5nHjOVfbQzsQ2DctpTlo3HoojqQ0pK3EaFSOk3hOr4rC4gOKjO+PL0vN+PQl3y9WvXCt4Ss2tO
Q5L3gTEjxRcm32X7SxphypKHGKRtaY+X0eMhT0IXZlna7vDgDD6CaHQlRvebFI/uJQ2dr5jcBcKN
T4p58hiX2m5QMTdSJMetSlceVNnrBrzaovvVePZnVjdym8nBfKm98YXH4M5qOfFrM/qi+hEXslFP
Jv7S82Rr52ggqUqPmAfLmfDr0gQ0zWI40PNM9w3CfpHtjEdcjdCKFxrKCjh3lk53uoabE0XvmpoZ
QVjF3l6idN+kgqRgllJtQy1AluFFpOPJKhBGaIIlOWkBBZnxtLZTanJU2QFkkTUHWm7M9Bqrk1sc
3OylxOdQtzfaVlQL7i6cXYe738l3LmG/COa3WIjdVZQtEIcRUqbKnVe3V0snrsAyHrHhkQZPakDf
LoRl2PKGznraLOM0ga770oiGKHjwKx2RRjUV2bZKugOR7Hdsf892X0RHW403o21OLbjlrSXmB5Wx
PWr0PyHEWEbnib1vkj7apvwDN3dlQyCfgLNNmh8attnP3Z96q39Tah+A85csjNROm71nCTCDtupG
SsOf0krMi9dZ7MWrog5EZI+3WYvO7UxHV6Mc6yMbCRkKx6J8KLT8UUY99CuOrUWeNHM+lL2V+ovs
9s4kT6PspM/Xn2zRx6JKnR8HT7/V3Hmj/tqQ1DiU8M6LcV9kJBDYeRQUbffMr3VDoVRsw4EiqQvl
fV53kLXkZEZqEhGoeLOq5axW0QW/zShiQFYu3BpuGP8RMUq/ki5YICIDKF8dI1u+u1ybQDWYfLa6
70V3ohm5yrV34nadAOL4bajSxfdMXn6VVsstMXilyMMN/Uy59pEZy4dsqsdq4LNMkzyWitVUtG8W
reZnRbZoyx8m/0rFMz1iPNB69WeIuZ/JMyOfPncepCx2kRPvQJ5cm7DZkmm3y+kaa8V7b/xAiAE+
0vkVL8VZuXuPzrGPqD61oK/4Fub26pTa1ZrUiW0xUlZY3IN7S5LwTEB7w3WcppSBQD113Qha5m/P
TsXLb1XCQ0ParBG6C4+BvjxL1r4vTTfZzzWJcFvNjIwXE0kC2kQ7CnFw2np1pmE+WaUHYVGGxWry
/AlQ396qnMXcbNmjD5jzMaUZYYZNMIVoegJUFu2INjg6NIb3JUvOSYOFLhCSJffzisiKFHfEJkXr
42SrotKaWRODPyV7yz7VqsyPTZH6clC3LAEnY6DNpyjMAYsh5cxUe9JyxCdpzMTdusVanp3auNhr
mU5WjuzPQnjxSVrauJu86D0jJWRus6MRAVaq0QEFzPbcTcSUaZt2GHMLfToXDBhf06r5xuUEcsml
CU0X/gJtlM8ux6Gf4JcmPjm39ho8lTMmjUNq4Y8ZlqdCAIGgbXkcOit9jPuY3ZrU+Ex1QmUlpHYh
/ntHzshtaQRCGFJZkmXfz7/7sLnp9lNZhQdFkqZd4B2jqn7w8monOrG35vLJI0hC9Hgasz9dH6MD
9Q69l3HMcI4dkzTdlWrY6xKoFLM4PJtsvp2dTE1KDvg6K+TSvqTGsHWrc0/weGy9OFl3Mznbo7h5
SASkoZ52zBzr9bdm/ZBm2QWqy6xtrzLxhvg02ppORGMzjmHobhfFp9MlubfOSxzN26wlJIukKjt7
iK1oF7XHdPDz6WK78d6Kfkt6coJOtsR80N11LHPExs6/Rb1evROfSgZ2lnw4axp6/xtntI58PE/b
z3DW7vq4ShBMP8KusUCOq7MiaPsLOsmtnnyWcb6t6T1TzmRoOehXgz7l3mNCkzs4+kl/jwcMFamE
X5qcXNSotUtUTWMn4QvB1IrNPmO9DKPE1uFxPi4efTfiSUd/SnM3em6jrrmXBdPCGp3+sWs1fCmW
FFthtskvXYbWvlQ80RrmCRQS3WgEbO9x4jTMGdhMJrp3zrzQWvUFfNQ5nq91rbpTaGKy6GE2BFVR
Wm9lIujkJlSnSKEZNkqAc8EU1zcrLY0ftsurbOOyYqqbR98d4SxHPeO8xpVYvSujH2aK1xg5c4oY
cILTgQw7vSE2JF0hSUl/TS2YwpOLPjYV3T2jNniZqPBRrOa+aXSs+uyPRob4v6rntNVe3R6GJXPW
H+FcByim2IvlnKiVUI8dZBRurjd26dW+Il0EcX5J4jo9A0aNLXY0yEk8zicQGI2fhflvkTp31nlv
YrCOIo6/Rzuj3wBz37c5M0PaeuU89Z53QnKl9vVk36TLoBf5/U1PeFtQ20VBzW6sDj848hMf/TAD
Y2I0aGaIBmOEHY7TptF5W8b4ULPiANI1bjSzf5zHaV2fFvd27A+LhJ+SW7fGdn8C4X8yR+1EbMhl
ydt9auNfEuiR+VUu2iHK0nteOS5FYvQ86eQamf0HGsSZsxdJfo88/EAk1Y7hKYpRK35uJvNe6LHv
aYysK9wH48RGUrHDMbIrtCF0wa76ZWffraG0rU6lv6VlRV3C/NdcE69oS7/7mOFWOHLCR2aOsKH2
ySzMt/NEpZoPCOi0+MEy1aPXQ48A9bY3p+ynImSWUKn6S4XxL1OvqLWd5EQGVbk3S+2AA6PfjPF0
KDVjb1rNzl2ik3TYCRFGwK47OqehfKNKfDANLaVcSO6Tjvk8nh9gSG/mEEl9UhSX1ORurUyPtw9W
h+OuZ7JR+E4Y++E4z5uyY1xSNXzQLMw+6oVbKx5O+NbXbWNIRID0iRDL97VN/xL2P+e6uKVhRyHg
xc+EyWjbpvFYWoZPyly2JDX/RIR8tHp1I5tsFzG4COP6W1iaDv9IviQVsoquYfLrBi1OY99Szd4j
NePgzuW864vJhL4p5Da2YJSOuQX7AsRIYd4HIpSdtAB210WfRlx4kNe0n4bC2jR0xndqzHKLvPDE
XjzaNJ66x5NxC+X0IPTopo2h73T9h9C6Wzm0OxT2T678hU0xyfUHdomkOZL0RU41UUWoRHNAjj2N
UKYPhxz5vs2u1Kg2jcE7qQ/RVgzUHcY1Z4Vtoan2CnFMmbRNRv6EHt1zj3MiDl5ZPE7Fs8g0v++d
VSFgR+zQ7HZLx0oPF2bHSE7nBg9sEI/C3kyxzVKmTM7uQqBBY4Q3OCq0RQYjrGWp2DHR5jJeptLV
+27a1Y27x5ZDPFhGGy9z8nrSHKVO4fzRluKCMOTZVkmgLcDYKjVAqWN013cm25oUHe7EEH3gTtsa
Uf+R1/Mpd60/UdufcKY+sXeDwOxdGXic6F1nsI8sPWk2N8Q64RAaCndvNrPvltWeqG4sBp3Hoqgl
uqRXYl8agmm7NtQ8cqwnqclW19JwUZ7+BwrcxrPMVzh2v0K3OM9y+AJ690fTwr2uwsgnEDzeCtX+
7r30UbMtBlOqfSJ6i1vBgeOLRlxEF5l27KjITlIp675vXVsT/9wvuFKv7ZQ9dMa8jr8K8dDmzaXv
+1s8Lvq2aAc0DrLYyopzFCX+uYqZR1YTWuA6zT+oeEnqbj9zFX+MXWjuaSPP02i8zUPzXbLl3Qim
eczCtRedV9tgGsXr/D3A8tlkFadkhIEDP8ons+QVCGipIIlBFLKdE9589zC3UWDsV92Gmxs7Nv6j
bxXxzEfMFoBU7t6exSUtixvzO/LfMySncqwvWoGoKc6AmcXG/J3Aa+XABzE3esrPdda2eVf7kRZd
2q4mAZzx2aYT/cyeI4HioRjnVbN29JpB3zhoZ3iUp1NCwNB2sBjjIlkxdrUjbwa0pUuYxZgbZVG8
dmQUVEL7tfQ9Wqn4RWmgvIEIb90BR4yZefE5iWe+vpqVWSTMiufROJPxkm7bBjNf39YMv3lXuR40
DGY6jbgzWNtQJN92Kp9nSzGpTgVDvAKT3fCzJxbdsy5lzT4GVzJwwzTx3aH9WbbTxaJpiAGwzOHG
qhFtOPab7BOfDarNyIO8UxIMwfOU8SeY3Vcba/q5RLbsZyK3f5ma/g3YgzPV+BxBbdJl1z9Ekl6S
GRvPJKJ1RfWr78SPComkzVo17W1EzdJAZ9Rwwn2gLKcmyymiTFFcwgm4UZocwWTc+XWdNeT1637p
jmjbx6WwqQULihxBRB5S+sfgXa4yfkA4BM4bR4vjHFNRn6IFn0MzPHnEPx31mlcLF8mL3TsoJ8jE
3swGQkc82Y45fdhp4zzoE+491rvPS41oWBZnYxoe+sR9aQRfoSl2bgyil/HYZiwcbd9rVDmR+SOs
HlsNGVwtl51mhjprSpZbRfzUMKhmPrfBxPhooHUEM/4eOfnPZonNfT+mz52W/R7QIobul0nZ0LEB
HgkULKn3Rb/X8A1mx9nGwpGwks3y6/papNUuj3E5pq9KqJ1UTwnDgTHILH9uaXJ1Nh51ulkYj5gz
KsSZAVJfJOJU4pI5EXNyiZGia54evMZya9wwZVDrl8yfH5vYiV8S7JJPrc4Hra1OPwmE319uVi6H
QpnaV+bmxG7FmI4WlJHfZuxxw4ie0C5uomJM4oeksEdCG8leYw879+8Z2q0HxLbFvvT0GbmBSs+z
hqtwXhpz58Vld8F0G18KmJe/wjJuudJpYk1oXbROk47xELCmRlANvoQs/ADn/AnC6dra6afbsFgS
fQXboe3Z+miuCFAK1thklvaap3H24JqFfjS64a0r+Rr1kJFoYGrlm0v+E5tzocyTQVoS283sTxu1
W87cABrDbiEyflKOH5fGreri99kbkLc5b12C6tRIymZtou4u4cy+Vq5eBzbvL03qaI9KMgU1PyHi
Nds6cQnz0q9pnd1x9W0iFR40phEHhkoavrK2CBprMQ/Jak1P3CekbcnT6NQ+hmAUVaKcTi16ahLw
unjj5uqhcoyPJOnPlfhNot42GehAWNP0rKJ7lvVpts/maDOxsAI2/eHp1zGUBF9ecDjvXBYwkXOv
3OGwGigaCjvX+NJGFo2xdkiV5s9m89NMfy1SMlB+470lD4ce04qWnxrcpZ3SGP1Fay6t6NDXePPy
abrhuddpem2HyJSQ7TvVonsC+BMwNnmI0voI0g59U4SUUCTvBGb1a/fScKrg4km7wJoom9ISrZZ2
r4CQthx8IvEtXJpFcW9ca9h5iQpMEoE+MpSPO5h03LLIIMc89qeleo/L/VAnuKbmx3SdLE0pVsSR
TKjj3MH4MKY1P3N4zpW8hIMnN1EviY7xkukoljQKiN390RbuJ2cHUuA2+xXqmvfGoDDemYuk8q/j
bCtHfTeU61oAbVtWA8gc8HT4+MoDI1urFhxk28bjciVAzd3kYE9aO76CINoNk/G+9JhBeoS7pb1P
5ggJcyr/SMEhybRF++Eak7Gm5EWruY5JvbactWrcD/m8zzRnoTPOPIwYEzGSnQBpukzhxpXhnxib
p+oRwWpyuDYqvrj9V9Jh3WRMJQ6WTSyqmvJPLl1eHpK58Nd8lEsVwHdgtc2lzuYcvIskt3NoKM0K
47eb/m7BUGyY/F1Hlw5A8V9s5KTYV9RjjltsW+sYmMifSzlKRi9IyOd6QGi3WS01LCZcBqWqCiIZ
vcx9RA6HZ7pfRVuXPtDg3o+M+oQa4Nom+hsL73irrHxEjm0XJPGQN8hPwdb2P7dq3Oqv8rlvv776
62f9z2aM/x9tFlAK/t82i11Srqihf/Bl8Af+brMwjb/ZrP2hAwCpw0i/UuT+brMQ+t/sNU8RaJBr
oYawgQD9D2jI1XFgQBSwLLCqq2iAP/Q/Ngtb/g1QCrQ2R4f8bsC2+E9sFv+Se6UL9PW8GcLiL3HI
f/pHgIFCRxDHvdR81lz2W1Lic906ndX1sLcMpKrL1C6v85ywqtIXTJqbKjEGut+F1h6cPzC8v3xz
97+jE/5KDPrffiDAuvAvViqTKUy+lL9ibNa6UvSOq/lGMyA8Xmi9nqLIJCLWwpT5ib19Grb4jyyP
JPTVVoD3tHqHR5B9FnpPw/Kf/zxw8ajeITvxH94/ER5qOEyjZ8+ar2t2/8vQqBsI6h3XWDmprUk+
ebP8dGvhsR8zNdbFpTYZj0WDcAP4gCDX6t//QOsv5K/ECR1TjseVDbbPcHAO/jMfo9XKMDI7m9uw
MGa/qZYag50zruY8hd90k5fThFudEIt2k2cVA1YZRv3+3/8UK8n2H38KYSMrwgloGWzTnNW78xfY
UNeKzvRqj/TEfmjeYSTKjtFo6yE7dWchN2M/Rs+OZsfJLi8x/P8fBL1//euh2dlw6k3wWFiR/ulL
YF2RzpLLGiDoFJFp2tijtbU8FIO+rhyBPghnCAkQFdryOGcX7P/7j/8vT6lwgEJ6MDJBJ0rvXwDN
SO64+XQXb0rXRFf6WEx4NONVuylQu8DPWCxm1PmUdC0eaT2vNqT4hmdrtAbblw1qov/0OeUngorL
b8Lkm4EDsHJV/vIbQXvImEmCUB/jTHxketVCMq174lxdsjdLivu5+YXMn84friXPhhJ5fmW523Wb
yVXt/0XIBa6FTewfHhKTJxUXlXRdTjgwmv90tiwtC2omaR7R7ppL3ay3hr6ViMnRKuhAtB85AyIQ
J54ZPWLfLZ6LeaJkTrSR2SsBSckvcyzWRQCvRL6x66G0QFtkBElOS9L9jOcSVlVRNRoCqq7y+mBA
h7acojnFf+Oo3njzuhkmSJoqcCojk5zRd3JXQ0/IynbwrVGIfotWyLO22J8Sk2oddL4f0QyhjbJr
r/K72bJ6f9DQCCG+cWqLJQTm+Xc4NBQuKXWVth3dqsd1o2h+AzbPtsGpaeVUZjTi1oaU6bo+4J6m
oUKW3zS+QwGjbaLGHNm+Jeg9DPYS3jZuiTDf9kuPkLxEU0YLHqJv3A59HxbELId/UhnKR1CN7M3M
PC6nDWzBWns3AFWwL0YE8K3niig8C6xMtK0ijx+9t5w+2lEWkXFTh9Wzmsyq8StHV+uPL8hZKqoh
nLZlwr5om8ySIWKyDF25LxTq053qRU90Sp6QQdEny0SJYuctIotobPt1YOFiRuUR/5yIIpF7Vopl
usVziNA5zAaVnUMAuxXtqFN1/oBjkxGL2Xn3qRGId2CezmLHDAQQcIfuU/mxYyKRwcJLIUfBzJQf
7YL1kuDkSiiK437yp0IDYIKynZ51KDLVBBG8HGxWRllsG2eyvmD4SbaVZJ61Lb4KzZmK30jgrJPZ
9G76R9faU0npr92XAcln7UmHp4ERPdIBq6bhlVNeJseIiC+x1cJhau9LHKMvTplq0kLWK9JjTmmV
ELJZeAJFR6eoWWSPsm7px6NStTFfomT5Tcg3yzbDQQAwz2u5HjJXYEmEDj8x56dQTCZxV+yBO4Kp
JtE/Ax3IdwgtH1AKgS3T0h8LQjHyw7OohWAB7li1qJKeYg1wTr8hzsj+jJKQV75fJ0c2mqzMmUu/
JQxb9+dmuk1ePyPSHzOv83PDA7GDmHpAhx2BtiEQgoI6Kg4DbwBT3u6lRu/IeC53wyCxStwDALYF
I2ASMaDSTjscTJOD9ApMQj+Z5jGeq6HcSG7QQ9USjUC0j7l3F4Sxe6su3JvlZrT/fa5dvdWxoenr
HsweXvOY0IDOYxxQ20nPr18Ohrc1iXV8GI0e7tyYPUmrM94LPV3sk61ZU7afcB0hr8vFgddgr4+Y
I4aSGb208MEr/S0y4uvsFssnJ1zxODZa96knULLXaVbx1I1pvfg57rGnAc7DvLcjz8HPpX3gbZwP
RMCo/VyMy0lrwXvwT1yrjJAB9FsFxfWGmaZdrNPFnHOhTJYgJAyCFsdI+Tfl1Xqwdhq4mWLtAsYk
OrrN/BHKHidMJlCpHboxvk5LhhdhKoNGjLsunayNzIsDGdv7uWMJUFjdgUnymQnoZgDXFtJZ5mU8
HiDlNe0x7ITG4T6hwQ5j75xgZylSfunM66H/bXpdjP7IPFy7ZgzmOo61NHmtlaHxVeMdChatKZ6R
Y/tsdbml6pJhf1wMDyGETJx4WfdoZW53iBKQcpXlDj9TAmg+3Ug4r4MqpmPeOHeprKPM3WMilzun
w0UH9E8m/QtK6zKYu2J+b3LbI1uesyLOmULJaR+nnHi6TfM26skuCuOUzE8kCcWEnZIAy6VwHzqt
+C01sdexjX8Istke0LIuY4Cs1eLjWvpmmF4HdLVM2UJvRSR16s7U1eMR9aK9RvZ0MscAo+zkNBJv
fphDwztVjAS7kd6fyfmRGMItTv5wYya2mQazUVXi0lXSDt8LZ7DvMo8a3F1KzMSmEEeUP+pD9V6F
GNacOm+XF6Ou3YcJftZvtjOfZThFt4b4qI2dCpGAT8pG9QepoFGeqR3WMRhwc/GRYyUARSUq7j+S
1zOGxyDmnuo6rnMSnCL2oUncsUoxnQkmBsSrFNQG1t4vvmd1gYig10E2sKhsjAHrMCYwhB2VZgzv
0q2aAuqX7SFkxD4T4INwgcNnC5ffEL9yl8XnoaoL5SOzpn00mE7szTgc0x3YmQQakjUuB7OP9UNs
JLp5HZ2i+C5C5RQ+YO3R12oHkIfVzfWnTghWwGcevV2URHaQFh7cDG0Ca4lDT5d+7STeU+MN5ZOt
mZO5WnATz3fjAmeupapvR7klx/ESz6+IDvCn6vDdMAjx+N3jPpmcnZnjqd4wva4fjDbOF6xOPTXN
CvxtB9AgwDuMGgdIqi/H2lvUh1oMg2SZRieie3DHFB9qKMnj6qixGFAz4tsuUdedYcrb0ec0R6h9
enBjT21pLzjgdNO7sqOKj5XHFhAxZZ/InQcCsD/gRRga1npVk7GNAbRAcU90iYdztK+rh8o0wo8l
9GKxnZohcjZDDzbTt3vbWNNEyxx7VuaE2DSZg1SN1f5JWwtJftaq9yoZWWn3mfnYWjP6ziXBgpMa
TXvuDaExmK1bnGRcgokfZZkforzbmLmzpOTZJhDN8jArdEwf8ajdu6ydux0DQj1C6j9mQdM66VfK
pnbbQRn2dSYniDzUUu7Y0XIFjuSXOx5+vT6UzHCK3CHOaEKBJ9AE2aZ15PCeefKTlPgVozq2eXFH
i8Cl7GCalsMCgsmoy2wdXbHr1iZl/Bd1Z7IkN5Jl2X/pdSMFCsW46I3Ng8+kjxsI6U4q5kGhGL++
D5hV1ZGxqJRa9jIlI4JONzOY6nvnnrvNrLQZgkMdD830iH+oOUAN8/1kNXm0c3h2bVf/+U1Mp/KO
7UlyyrqkfDZV6VwTx9q7uduv/n36ev3hCqVx6EKLHVgRfK8G9SOC0efNFG3HEvWgT0ukqO8LAfRT
jCxbJg/lRZUfpmV58pdE7dJksM+AFCzmVe885YuSO1LXR2ZMP3yZDXqHWcAqrny8nDtHZvarr9oF
xSMH0PJMbkeJs93lNoLyzk4uuGIDGFUHtMEQn1sCXJsZmyDOpmOY5Km6TYuxrp8SZAbjg13ZJQMl
D65H7WORTNFvwXHNvi8KYQ+vIrZUss+KJWZumYwt6iQfdjU86M4fCQYvFmY8ZCwWq2WjkBEf+EvP
7ZutONCsh8pE5gd8o0M/3VVu27Koz6hiZxjoFtkvEnw1AXl8UeZJzyNagrYICkZOpmOSW/Mjsb2b
rUc/nX7IzDAARLz3ImBcX+0ajClyGxJDc1Af4p5dNCdx8a3CUnVkE/clkcFtJKpRruWOt48Wje/Q
lYyuExZ5Nbv3TWSXzr5O/AmjuavSb5anoytX9nu7tW5wqyX3dUAaiIW/Ghgx9ZRM0VL47HCl3jVd
GO5yhBRn/F0kTdCzfNgNOL129VkkDPJdE6RABskjtL5zljmcnOUiL5yz0edTXdDVVoHObIc4Sbe6
6FJrN7hDfiSGLjYxZVJnaXR4Q12e81znlDfEieftB5Pe2qqOHimtMfceZwjOSWXxFpHJvh99sLC4
i+33wmajtP4pw95vRmZ2NNzspqbWl7C1wocxmFE4Yj5jlI0ZnSSVPDW5So9DqK33GgSOzzshs1ix
0PPFCDmSeuN0CcsACIUjwykuGzS89nydTOtvo0h2m7lhlZN1Pc32dJJhlIvYo7U2P4Jo4y9lsxLn
nzgys94HaUxVBGMjwpiFHV09JysoR2Dlfu6ymfxuoJfzEtdfWkf3VqzYMNn9d+aB5aEeWTxjlBxO
U43QAgv7W5c75zIcbPJwfCNhRVVE72brc0hHIzYiyb5AFn+4bVhdC1p4dw5yqU1eBXG1oTTuiXUc
HSDdJuwKf1tZoSCaNTw1rThS9Y06AMGXUrPY166glKwbqs+aW+R2mv32Ae3l9EhpSLULSR6W1HId
lCUFOE/Q3Et6g85T7ZHRa9LvpA+Iq5TdbSqMyy+n8564iLLsi5G6jhHByK3brw0ewjW3c96Ol1oG
+QbNGDaJdPRYOUY3tT2Wt9SB7QXbc5QM4iaImOJzrJX309i47JRr56hT/ca8mdCsk34kEVdR2I2W
hi57/EzaaT40mYR5qz1WQnnLnj3lejZay6kQ2adfFWYXtOpQDNgnGkU8jNysP/pv0qzx4Ia5OwV3
FziHexHr4lvClPfk12o4FH14DTplkW5o/W8q1K9Tx24kK+s7ujroBpnj+Ty6bnF2tI+L3mebb+XD
SS0Oo+/JJL+jWb4bPM+AUaV7stmEQ32wTunEgKUyMwULTqvFOzDS9uKwpyfm6DpaXNvO2ZeL9dUx
zT/noXcZXAYc9VJWh8UbwpNTseeBs1TnXJDRgeE60Oc0bDrZlrtK9c0+8HPrKMBVN6K41l4/PUWQ
DIdWOcfA+4737qZr0g9EIObopCSckrq8Nronu46K9YB6EeNG6uThA0h6+OJzkN0NuXwn+3HgZP4w
hOj/xujTzaHRBmtPun5NNFhCQkICnDFiDI+Mgh74omWXNSE5T0Y+g4ST35VS9sFtmgITmM2TUSvr
JWmYGuXYOY6+bPGdIoDIeW8vWcuZwGigANWC6N12sjyWNl+WoeokSG0Z/57DqTwVkijQnOhz3Q7N
1dVkW2TaRtcwXR6Zp1Vnnkjkbti3siFTD44fbXsDbCfy+UwfLttYh/8/zb0tI6Nbe67vl366D5R5
bLncb0JkVJepLJZjmidISea23FQJIKPTogWJpuXRr5ePpfZfRgqQVFB9n5Ph3rf5aGCcRNYgzEmi
Lubjt4T3sCVMr8RvZyEaiuq8s8wZvBBmnLqeyeclm7ozh37ijZKDgJ0mj6FDFHloL7lPUNH1nMdC
E2Qp7sx0KtrieTWGJa3ejyZjYfmrD5xgi8z3tl2bwKzwkdXCEc0zS8VyH+CL8gjky7qwt3U14JVK
j3Flg9lO5mtJwvcyt7c2HAFhcdwu3oiY8mpR2Dw0DHZ48CDhtjmQbKJgGdSdSiOVfEXLION7zXrP
+s5UI4dismRBlrYIZyiKrOStnfY0ch0KwlzzTROSizx3biKdE3NTPIf8RkxzpOPPkOQYGT5WREWz
rMg2ky4j/3vb8IjKua/0sL6807m6b7xlbqLb1oVhvW2yxOVTUTcjHjGHFnRwtNkNrPbNm722eSVK
haZCjY123uhMCspn1KcxKI9FBSfXvtGB3+qdyZiTiP3yTlERoHh05Ik5m/IPvsZmtWo43Ssr/ZXG
3MVM0H+4qmX72XYvrtd/8fJv18PttIzPQ2qZTSzjksZOJX9MkcXvwCvH8sy0RHCo8zO1m4iv/gAW
v2AYbI5ML1ggxUO/Lz0T/2YE2u1iSidhgDLWd12CTLIs9SPLe/9Av9jISZZiyoKFEs0c0a0rk/F+
GhbnlE9+cd8wjNwMPJdslHg/CqGq79GUqgqsINc7JlVqFynr2bVC9wPjap1RAZUm09Wbp1fJUGcX
W4m/56HKMitMzQfC26esYVO15XL0IZruoruI9bXwH93K957DMSWvGGTngdmfFcC4pS48S579aMYu
QOEaOofZZo4T5bh5FtkWsDzN76jJb0dObU/Sw5ADQ9c537UfnXs8f4dqzQHPISibGZf2VAeSlHSZ
khmB+8/cXl0UaeddZNz8lNIYzEjHMC6xAK6csIRCzwyo/GSCS2GIoOJP4SClPi3eZIi5uMsCIaYL
wX16KJdu49vcUVurj66ZH77Z/Uoe9Bq58XjKhOBpvsCME9vE30OB5xWXcrkrZfXQeU1z5j/IWiab
SVyZrr+iScZJIniGOjL9BpgNBWKVr6ofWo6ZabdJcyaZCBbZqZqHxiriO3fo25uc3qchq04LRVwP
CspkXxjGYmDQ2gZKYmBFNxEyZA5JZ+XrYUM+Mz4kFSevFu7lDZOIfXJC893VwOE6mfrzYpn5Vozy
xB10OgrKbziV2BqwZw4eAsIv5CGNxPIQRfputhLrByqPZK8lUh81NwO8xSD3hct2dZtnHi1YeAl2
NLRW2yj3AEjm9DUbyPYNlReMNML2REaM81EHpApcj2tsO3fnJfCeCpn53KgoNqBBM/guk478IC/X
cDBu9bz2IZz4aPEwXoYnC0Pjtkv9dJuQrDzZKEcdq+bbnQjztQmgDpA+WvDjVGGCMY23qCa8g+et
jpDkXaoyvCHLWp+YRHZblwsBbOTQ3XvxlF/8bKiPmAkNSBTGB7T7BH8ZFiIpKKwb3oectaADoZOp
P3vW+EhMJBCCRL6rN+5S/Eg759FEBF/Y2ZHvZr+w5TgTnvog6U+UJuAdyH6NNvSvi23tWtBg+9oZ
GMB2SO/iqhkvVmYxlQzcU8Eq/cayS+tdxIQhhQ3oHyT3EoH1UPX3CXMyvKMeYVjfJfLNpSJVbg3t
VH7zKB25a0qrog+I35pw0ZWZaoRUyupkxxcy3Oiq/Jrm4j0YS04SENec16gHjT1mKzRNcZh2TukS
EAnx+aRnQ6xOXtTdLXb1C5nUdAj4imUCD30qeXekefkzzNzkTFXsiFQwv/Fdz+V/8Q4twhUEjOv8
uk7Ot3Pj//Bml1mtF1yrNL2b6+xELJ/ESKciup4imTO5AAhbUIVhILhhbqiI/Va3ZbjoA57d4VCV
PIiKmtvmvESv7azvRx29EL/0OTHoOL3GFfeJLX6RY5vQLAy9FByrzP3BV077HEfD6zyxNyULAfMd
jA9RJ1NGh3OhTq4lO9oLuQ+h55aw/v7ngMJ2AyNY/LR1Ym97bH073wmHvZ7xdfn46rZhE4t9b7eH
Bczq6HY6OflMOm/LHh8dPBtL28K/wqO4x6IazsbPgo2fklkfxhkv2miomWjGZ9dp35Mw+O7g12Wz
gbAxzZbHedB7SowkilgQFtWJ8Wj7Y3sp/eBEcY331qBzfDB1bXbNWBzbfvmoawy5JdleHwuIW8/z
cXJFebBo8CYJ0gE1RHWMsyA5MuSy79ogwsLFeGGn/Tp4E1pYB/bUcO4iEPtGBtsZwI9w7yp0BTfZ
OQvmBVm59kNexTgvqvsJ4HPrmMFnhYM9IQpxtZVFdEmE9Z4pQcq6xM1kxfFLX3Yj7WSxrZ7rwbvv
mPns2z4dj0LG7XOodXZpk4mzraeUPlAdUhxarxgp2ePR7IVZuK+smZch1pK7Ldy2KZ1qS3L3lx4C
wppYObe9xF/Uwv9tMYG337OqNxwmnN9562c7x4AoBoSNAo1In25k+1rq9LkmpjhYw0MfxzdNPWJh
lqF1x5b+V6tcTbtr8OwkBLdLfeE12HlxY87lmAffusL8liI9kU6yDlpTNtw1HouuKKSkISCsuckn
OCHGc/Apqt94LKIBqr1pU5s5uXXU0MFMxeWFEFt1Doc+uBvjcZu36dM8JaQU+mhqNsGQnmK/5VTJ
SkewKVIMtVgOTcem6qILxzviygpeNiAQuh3RqaL7NB2wbD3wMJNZA+PqyGdLGfnA+dd9cXvYqWnM
swuHY3I5nGquOrN0u3M9HBEebrZHdi/t1ZmguDP+aY4gyU1u81gQq0suS5HfFYqTa8iTknTek5gg
cJk26s1SzzgyjKCAoE5pKOkVkVymOBfyuvlhmQami7yge1/a+TF1QppyJowXmyH075xGpvtRxvtu
ooTI6wl5GuDKg0MCbxNpO79ijg3OHneAG1vzSkVedpmyujgR8MX3qOxvMQVuvwZNF6SyBo7HcGJb
9pvVV0j73jWYu2eawM0W/RGDbDKO22ClF+yOOZyw6rucIe+OExmzrcIu7vnYqCeZycNg2cFp5o+8
jFZ+tPNOPWDtpp6zGfONy3sFRlUm9s62plsB0nmZmHFyFvMee4Iwu8JyH8nYcJTh4LnloHAxJRlE
k/0wYr4XwcRKwafD2tMc3QfiSEP6xWLS26ZFcnVtULHdWK2VBSwOkDlFn4Fx6A7qiwMiRu60c04I
IUO8p1RkzoFGYg54N/IWqFht5DRn/iiUFx8H6d/igr5VoGknbjb1c9l6E0Gv4rNw0GEtYd9vR1pr
bueISNGqWqnG4rFS5YrepgsYt+WcNdY8kQu1Y+j+hm4h23GPms91lbePTI71XR3NHdMetO0Fgv6d
y7rvlgcZnx0rTXZ9BgjZcA8nC21RvCEV93T8u3ch16M7fHungJ/6PMSZf25czoWuDH/HDkKEoeKu
kjtIHjEkgmwWZjwmXtoyUKEtXTLg+MwAHZKdyubkUC7xqR7s/L52y2zbFrL77vSc2JIhe+ZkQvpi
CJt7BPbDAdcuy7aaqEnj1vijookjYM/TrffA93jwExdC7U4gPljOmqcQsQY+if0SVMfKS1Zc0WoR
/XVS3HQZduFQ0TdHB1AOIYtinHVxnbY7Pbg5WyxcGfUu8guTb+rOG3/VNeKEjeek003etcASdSH7
b3AsPQfIWGiCibAW4lLaM66bDuH4Ay1Einj9WoSJAKIevhlUZ9+yIWsKzo3r8NHTPsWrnlX4ZG8T
bl+ZxBqw7Qpu3Fvhqqq6i0tMM1wlWWqt3+b129Lq9BPzV/Ix8BhPNyGCaOj7sGKlyR46jMkE0BVS
D5pfI9dE+cKxfXob7T5p9yVzkGedBp3esGpIx1szVFyk0ccE4Y69hEZ1LWmSQj8RFF/4U3hOmbGt
kH2EQWFfO51TQUUFCMfvdB5q8RDxbJR4SOLqkdzB6sQsHe/kzVlqH9rKixh1dWggtki98nfqoQZG
kEjpss08W+O1jFnNgqaMKFaDatYvE3YYZN1ekqhrwcwK4JM1R713cPXcD7R+fqCrRMIlpqoZVvCJ
sAK5NyGpTmH8ffURCr2T7+zqU0kM5WdV+Mh77EURrxoGiPyuSJKvBrr1U9V4sPaVwe7Lh8QnWRZV
gb7oWXPDn7vly2UjxfslL9tflUjlIxut4gOJDu/KICjA40mRl9mZSmNyyTQzOXLHea/5VIYA2qZU
tALvvVQ75UaPYV5vY5WvbJZdT3jhebL/HqwxKC5+a2hmV4sJTzYXBHd13Xvk/4lk4RsPSqwz3fpo
bXLzQMIBpyQcdvFDkL8kOyR6ydZO5x54uSoSyiyqzqDcZXTsrYrU5S1NMpRQfUMm7Zx3JMs2TuPJ
5zEZo5muHK7WAOJMcDbCxAjzPC8YWOs0tLFs+J2237zWNejQ0LlhsKGlrj9HVcE8jAoa90eTgGxs
R2ON4ZZbMdhtx0Ri2hvmeNgINNDDDhGX82xLQYQgCAb1a+zW81mlK7IzLe9mZ+dwI5gOaTnhACq6
YKsp3v0AHQizHV08AxBpVMIaqGzsfsJ+os9JK7wvNPG48800Rj4xJ16ybjs7wnuq+2RsDrPqC4Bg
1oRMkqepzZ6MK9NmO9u+vhuixQ3PltPmX9LJgOqnvpnUziqBQjeS8EWxT+j9e4ocl2yJXYzdXTh7
mrq6UWTv+YgoNglYVkO2o1mhgjfjAZ2sNRwTQjtYAbdW2Lb6uLt0a2nFHmEbq38WBTyRlyAh7TiC
SL80bSveq5QrDBbgmqnnwuz6d9OkZI0JpC3v1DDwa+N9Jh/LUPLY4R8OtuNS6++6ZEO3RRVakDUc
BIFalhTrG5alk7MpyzR9nZZKmEOhTZsfMt4Q38WkB3qpLZD7CGQfjDlp69Ws1Ppcv4nNRjfsotM1
+NDJ+TZzSgOHJFKAB6/T7De4MNGf4TqohcooXE1KdWTts6oOv4SRLUtIRXXnpjEZgh9v7P/sFK20
A1BJOtihfLbPA9lotcPWOLP1TqOu5svDEz91n43jHm8NZUEtaONwnPKs77n8j0nGbdBwDEZmPfBG
teuO9HLM230z4cD/RPXDALbREc7dZSpFsImdhTWv5edju5PYTKdd1AnIBw6UhLSZVoUDtDOzsk0+
ZlHEg7dyvjMzsQIOpb68J//GI51WCGq5x0AgTemmwWFxOdEbuF3azv2quERcaPQpdgMGWG/DDyj9
rWkKccm5XAWbxBuZbPNfQwFRAh4DP1cFxLSx2/wjGmZBftin0haJdADy3NHx9U4BRp/ups7GvucG
Tf/kuln2s2uD6bVlYtHRBhWWy175wODbYOGMyuav6Pv9Imro/dzubHovTbb37ZpFzmIay+MhlJcB
v8eCyWjuen5I1ifz3xPFiezQqczmQ6Aj/p2wZ5OYVLl40wxGgFy4jPv7LCGrST4/dHs82j6Bmiro
Z75yAev55NStT+11rLMPwiP4l+rM4bWH+uC9KHlW3yfd7PMyilBTz0kxCnUhJX+CL+hKCLuGQWad
DuIR43VQXiiWonUTDWCdgeLX7rAJMKyL89IylNsEKl0FaeRAet5Lkab7DGAt2XpOQjiwCGPK+Kh2
xPGLcbD8EG2kfM6XLULKJCJ6yE8h+PO8wRSYFMsuijdsJZlGFLzq3a4JDc/BmCKcn2Efxh9FT7Z9
A7ozQ46zh/AuKNi9Ft6+YiNPANy2TxrJDlHCJsi8E9S7esyQSC67Tlgkyv1gscMD8RX+A5kO2ZqE
qIQIZ7ZVITf/m+k+LYVzNO/FnMcvRMQB0EzgTsmBMxJBqSa2h/fJnXmdhhWF41cn5OcYTvxtAyEt
Xn3H5abhD/iN/k0jqVit8X8lV/ldiICGOf4WjuM50d84ybFqZjzjAThW5cyQBlaE1EYWrs+BVEYs
0JhW0I5gSPGuyMx63bCDgFBHEyTP/z1F+neUlx+Fn4IlhkvPMNDm3yBaL+f0wbJX72PghWhrS5MX
pMhaFmF21a7kn15EtKk8bRCPLTVCmcFR8j8Q5/9Rd8J/C+T/S4HC/0/tCLzQf3lF1p6G/2hVWHsi
/s//uqs1wPhfsf0//8J/cfv0HsL28hEO3YAa+P/k9t1/UPjnBLgpBFAUNQi8bv/J7Yt/OCDrIRyu
zdPd86HX/5PbD/4ROZLXOQS1t9fy4P8Rt79i8P/vbewTJgCSD+gpXsMB5Af+9jZOMzM3pqGLBawX
6ac7e/6HJ2r/UXMUeJDa4o3DpLXiSVPMMbXmorPuwxKSaqbuCpEzpTDBv2OQ//Wz5bORpuzKpjLZ
hosmGr5i239hkFFd8AdrK2ZMWFkvivAk528wzdXNj9SFJ68MVpf4wuY149D+yNBlbLa93dWkK/4r
gPHwz1/Ev8QI1s/OX38/648Clg26yxODEu/19/eXHyXCA8NthDDZxPx7wfmx4GlHYq5w/vW1fHaa
Sv5E66z7na51+QluStwt5r5LcHTWNSHgoqsaVG4TApthMb0HZRBiq/g3P+i/NkjyO/MA2HlHQG0L
lxne31D2UNRaaLRYMEDLMhxEVQ8vvRmyiV3jnP7sS5pume3HOEf7btA9l6LU/eGnIEs7Ezv63/zi
HH5Ff//VBQhmXF9KCdAQhs7fEg+O6IDXmWYxoKjjbF9WFpotciLZS1hOPefY2ZPIUD3bkL7KpaL1
MWKSR6KMsf/Wc+XiH0K5VL89na76xxFb8S7u+WsyHu+84aIaa1nVNRzY+ccXKkxDxpCHFZIFocn1
tdV5caeMN7Lx6ch6b3u0F8UpjDM1stDvOn9Hi5L3NsCMNrepMQHZ8KZCJIpVBxHnm4V39JvvTrzm
lIQI4mI5V6g7PSdyOsOv+PJQR3RPTKyXeORPsZ+cCnuAf8nngv3OpLjwrafvnCm7R+MbUiPtNbjb
lPUrmrw04M7P2fzS2G757LW+RpPXRNMjVyiq6XIcqvkFt1rP2B2K8ivsSuez7PvR2fBFPjGJtfz4
mYp5ceIugVY8pi2E7tLepRxJxG0AUJvryuyjrqqti5/348leSsn0w87I55EqAnixtS/FrhnSvgQe
a1YOcH1fbCWZMHkL+woHl5Fl/x4U/EUPapxmwtlsYvYkaaJf5IsswCCC0eo4pRHJTqqbcHBEGS/K
lhCzQqMk/ZWrqluIBiRm6mZxov7RGsbhgRgKGfzc+oH5a2+4z3wS3S8OsbRPTSuvbbV8QZRzR8vJ
xU+6g+wmYBZQzHWYZ320kinfW2jlTo4Gdt9YFRePLMpu2qobzgFCpsD/jHp5H7rcl0XMqtjvbarD
aGacQjCmOpq6o47Ci+eRvajEh2Y/MPJIPzjNJ7jNPue9ShHozEGeUVmauenFtsbhOud9dgDjIbFD
jwtnXFUo0G5q0VZZMJCYbYqj78/DT07KyQ8GBTtuYx8BweOPksNYsXGnag1J2pLBWZ2HP9PYGw9o
wPS713X3qdtYN1beFC9z3UJ9hX30VIBDAsFn0vvpqCRXKP2d+DYgn/JlSksgz6uaVu1doqgPowUb
IIc5OEtiwgsighjxY8x0Aa9ujqOwJaE3NAz++ukGqs757lUq3bPdfq9YdUhGhViRnYei714raBa2
TfrY10V6qBkDQZtPkbzqgdbNfOq308iWYYAAv/eZNu3zUI8vRhRi32b0T1G286BFxUkzBOnj3Ekz
dhI3ChemW9QfaZrUF10l1B9wZ+oz6hC57xw1f9FfDDrKD5ftIP7ODqAMSVs2EYEBIGo3ovQGe5fa
DmYJDmOkZ5SZhgEI0yqiY2c62OV5UhQeW/PUIBe3gWYOflb3iE1GT0WHevKx1EZz6H6JcEzwDzeJ
rtnCz/B/WpusejStHfxWk9b1uVkDEaIyODF5m7RvIXls94h1aipvRMsE5oh2FJNxD7DsnGgp5euS
o2CRmXvWTpSV0Xs3xPs2DLL6y44aq3xz0lFxdamThop4a7TovbTKjDvp4Id5YI4+5FvwE09kF/5U
YjYr2oHbfw6RQ7IcelVmdPQaPsa2OHpLb9F6EoTeKcSpQS01+ouGKaqHHYA1biThF+wkxi668ZCe
IBB0EgDUB6Y97JbiqeyyN6uhYHuGPWAv/8xM0u1fauyn2LmCoEt+KNpSYD5pWV2+QIeHFhNH7zds
s+dc0U/gLVVY00vged0ZILceONEvPK+PMIYjBvypF9OL4DsBNk3UYrzjoKP1CU6AqsK8dxLn1XLR
VaEIWJgm2YmLSacOmCo/aZxdSX/Aw87T6wjON2ePWNqd8ZaXSBg+LQhRfoLAmBBMfOI774leuDC4
qwgTVHsda6v+BW/uYE/EORRP7PR5kxA5K9P62lXCs9elE3PTY2ZaU567SCRvbcVPcxM3VSgunbZ7
dZchr6FerehREAcaG8xzyPaBVTrZjepuGJeU+/IYhcVuVqPlXXhkee5rZNVBcvFRItYcWyZFwjpo
K6v6oBuYET1bH/Y2PysWRVwLcSRYx9Z1El7PSdhyJ7mIdPfhUhogrqZvWzSm2IijfZsoousx+3VK
mbAS+zGXSHtsuecNqmYTjAiPzrt9ZlN922ynLs2Zsc2KC9fJ+LlJ7iilHJpfrqz8+RbMbcBYIHmc
3LntOHsHwYOHOFXnT9ohi281MvstY7gROntY/Jtz8octcVbMhMULxImeMPqRNHGhl0LkaGiOoj+M
CoITeBV2r7Ars1M3NYrgf7ItbJCZy9T/pF4YYYPAMM7T0W3OtxhOuH9yMr7kaxie5g9CQ/CmhKfh
bRrypUSxIxCEmaK+YTQSZdMpL3vXOdXhiubgzAXT4dofgRT5gqSH+wfloYyBwXL1B/FBlAjuE/5B
f7D2ggHRGgsSxNYDPMil0/Vb0PvihZjnrS2vSzDtY5Ci0LPwLGOIQNb4ruvxqywZPLsyY7vFPiJo
CF5gehgqxa512A8MwNw0Pzd+Qw/PWmHldXtaN27tNn701U/h0oQC/OSz0OZ0fTfwW01dOvOkYD+K
/GDxnCePq/C2pV7HjrPzuDJWK2xFNeAOy+2Rztd9PNsPUen+dqCzCjcO7yOcCtuFksNlyNQmNWxV
FqiuOmm/T1Be1BywjG1AE8G/YuM8LWNgnflMkdaJG3mZV1zM5hl4kTq/2Jl9Hpf4DZ7oRmbd64xJ
OTS4ZTx8ef5KnzF9Il23nH0XC1gyvg0EXBJj1IPX4UjzqOZworw+57l4DGiluo6AxrDn+OacMTqm
C+LK8CkbSzwyHqGi1ol/Awemm5EOI3C5NGabthxV7nbFLUGmFjX/lEWHeeXsIoC72Wn29AL0mGNg
8aqVyvPYOCNWgNRzndI+VCJ+p42D24QF7ND0ZABHED+SMNGRI1d0SJuYoXUZsNkQQIFj0/ADfgXp
Um7pgXngZnTIbO+dOZTgoVZGLz4mAtqRGhqbw5U7pBYgvSmC6irTlUksbHM0YIozLNxQUmflHBlQ
A3yuPKNTXCcW5fyLkI4Bsac9A8NyV7Pt33RW/Qzz1m3DxTxw9VRnOh2Zkq/sZLNSlOPKUxaAlWYl
LEu4pGYeLymMi7fyl3PP3JaMHg9UGGgEydsmZIZrVm5zAhPYiZXllC0K137lO6fUf5+aKPmdrOwn
T53hhBplJcqBlVZCtGLKdrZXajQHHy0kPnW36l/nWvrfVp5sk2TxdabA6hCRV+QU7BbfykXck8jc
x/2nt2Kqi6DBKYBcjWCOhMy33kihC7vfQzq0Zpe05afdVvZJOhObK46NvLXqQ5sBx0aE/Q5eBjC7
qtxv0xWilVWe4QjzNnIwb9ArzlHU8IppzrhyaMgomRXIpV2S2stpPxJOuSXmemP4OLGf8e1bUAFw
vBXtlQLId1T2vKFoFW2OXkiRg7/RehS43lP756MTm9tB8CiqoIcxXVgEjYigFpH4ma14MTNgcahW
5DjX44UbWUVidMWRVzC5WRFl38TAygl9U25G4YyZNLgdOwuxOEcPxpntkoPND4A7JQdMA+Fr1VVP
XcY1lMUV8Gm+4tJyBafLtvmRuMVX5ua92ERdor7mlu6pxfPlNm4j+9Ve5Bnjxdu8YtktA+FTTazm
wS7T6hD543cmbsmhaqz7SugvZwW87XWhx/yrPkcExMP9zIn4yrRiFVUwt0RsYe6US+FTkya//EXz
YJtEtKP07ufAOY/w/4ygIl7ZczNX9GjE/iEenOQ164eS7sXRfPqjh1MJhS0fXtsDZuercMacieN1
Jd2VJ5FjIivnREqYb1NHUf3AES98MEi3L8FKzXsrP0+yv8c8tkL1fd+Jd9fM0c4j5Xafr/Q9GYxk
B/GIk3Jl83sg/b5m7utyzTjIleBHLBXelIVsz23WCPgKJyfZ1GUQu6pkeqa0TWuhMaQC1nyAYlyz
cf9kBtb0QFNkKFIxkYLIBLeS1r+lIWsQCyxMKu/8fVjnLvWRCY0hnT3uYmeennGt+9taAr7tRw0D
tmDYvxdrtIGIQ1YIHohel34bJzPTarZmIUi2uBv2n09Ebv0NA3xcj2tuYl4TFM6apXDWVMVCvKJc
cxbumDrfnHZ08aWmayvxUt0sazKDnCXUXpa/6EaBdFLY9YMMgPVYs/sjI7zGO5o/UY/2T+yDIDAR
kPlPHITGbaIhCdVVf2qwiIzQIL7mR1hCECZZ/pksgakZORmDqpM54Z1vsW8pYk/v224Npnh/Qipj
2nX/l7kz260bSbP1C5mNIIMjcHAu9iDJmkdL8g0h2RIZnKdgBPn0/TGrujrtqlOJBs5F10UClUba
8t5kxD+s9S2ko/MgXiMb9Ged6vVGxR4JLu+DdsanGFzAJRtPZBMRvFn248tKtAD7m+qoTEQS0Djz
MLuznk9Sq59NAF1NWSxWfqJXLNys6ai9mF2H9V1NrAShUAgBWtIRD0xzL4rFJZwJwSGKPob6u7Fv
8cGQnKeOPkfe0SlAIrdsjwZm0XrG3e5Fk38yjzPJcHj53ZNBoNnNp4ycpgWIqu7Ui0QUe6gFk/cs
ZB9iCgJgWr2O+6k3EKedur20DdEg+AVjhChMdEBSNfpqGTF5eeoyx4aMftAf5v0aA4sBVmt3SR5i
1CGImYacBgrHhWY1wuJ2GtHMH/C0qwNDtOCYVna9BYZ8aZcVX770idmyxMo0OeVpR4h5w/I4Z2ev
OSSRCDTMyedBmonNQcxCMixMdLpUXvjg4twCo9XJLW1bEjfUDFdQrmtNin3hn3MjoFUpRPFaBN4b
OXUBQQ4RWIBm3LQa40/XZ2AxLE8EKAHzCt0ZkwoxZ1jtRJc85ilBBcixm8A9Skpu/QjbhFC6OAqI
WeTQjLA1Ud/uHDfHz0S9orHuhTT241A/jjXPet3HrC7oLdDGddlRFvkGZnKf+UTcfZiAWEySt5Zz
i8wFZyuK+W7K7GrNAjxvDSOlgnTFgaUHzxhsQTsbCrQkh7uqvgVx+O62znIag56ndvaAcVOH8zsS
PFmzJ8NfNh7Ywp7X5fwptb7C66YurZ/cJtHyIlt+cmr7hy5nEpMBVsQoxxiMC9vldOH+Hnh+0n2d
Bpezn12oLnmFg/qgmvEHQLrHwGKsXFcQgsOYndU07n5seU/jkBq8benNC32CCBXdcyP35NawHbWk
vtTlq7MJimriyY2Ahc0FVqYTChYvO5tFQtkEIh2rw+0Ku6nM6k8D7WdZypOo8+BSOceZw1oQi+e6
9QcynNNpQjzFEWL2qGfZ/BIvtZMe7tLFfM0z78y34bkrXaQkU32GF/ldegmZdvVtwGAkt9CtdPaJ
hYgvJEPk7Vx7QBitWs6ygF2xO99po2901f5QGbqvqvUR4BSHqvyoHP2ITvct0A96Tu6HPr4iPx7F
+JSDxovLc6vtVTn0D3Dh4UL7Hbq1oEATlfPc7Iu4r7v9ADWYvRoq6c+ZQM71mEMYae6wA6OK9Xw/
5RfZxWy8AzWPpykih+6KnrC5YFghIL3PVXaoOdfAhNEq7Nt4gF0zBb0jSGMIyBob4yz5IDOLfAHY
Sx3adL9KCVUYqGOQuTNND0Knq86j0SsuQrGOw7OY4/5b3Kstz9GMw51Y+8WeBEnQhi8jJSvLt7Ul
2qvkluLroRzh0WRIdCpFD3pC+nX4KMBw4ODHhb0cW1Qaxd507IcOQQ+9mTgPRzigDlJlqAgptL47
nWCzWTdx+DolGFgOKmVltatId3inf8LKSwo7qOiqsv5TaHP7yHXAmWed0aNHwHrG9rYtg5dYLTo7
mXu/ZKAgaSVuwlkY8jla7HMEGA3dOTNK8VDR4IN4jubxqsqn+m5cU6lxt5RYNnh0os1ZbuNrSyId
/Ow2EP0lzuDqvmROnh9CNDfedTwWUX8et8MQfO25xb+Dk9iEp+sWxxK3c17fltlsmjPE3iACga6N
Z3mepw/oDTloVVbOp91K3i3GmSqcL0WTTMiKhualy1J/Plq3L143HmN3PaZuWV4VmVL1U+MPxfO8
BE53lU5+8JnRSE5H7JPM1VXlR81BJXieD0vDV7hvKXVTKGQbJbQqtzilAEMwrQ9n/Imx9XrHKpLh
0ojKoUGiPbmvjAnT+pMMpOQSBAD0LlEan/uEiUPJs9mMC5GwKJzOMOogp/NgDUN/dCNsF60jQLPx
xc4oFP2pPMw2I+HHM9TyvFGm/Jh9TH9AOmlwdw1F7ZNoI0fvSN/I9Al2sOyGBj/76cqlfvLD1unP
AiM2m4iKkamI1O2ni6TJPaKZSySrX01Skm/MIayojIO2zXbpKM1JFlRI/1xpyVIKbII8sXKi6Cnx
B0ed+NUg5W4dQLXtRqKdr5vSn/DdTkKcEvvkUuDlDdprPfaKczOu6q9eG02spGMNH4EknEDv65LM
SDIQ8/5t6oeoo6qR6Q/G47DqOpFZnpcyemHN7N8zZUn3igUByGI+dvrLySHQDpG4lzD0H+aP3Ova
u7ho1qeMeQGau9qQDy3RWRXQPm393k+r6lEJunRSkzGYDLBeV08qshylszf54V6MDM1ROYAdAekY
L3pNUehFxYVdNdAoP8rH03goqvde2DgCYrF0Zl9kefAdjslKVFkqAzq0NmnVHXuHDvNxxSbgvJrT
sEMh75huR4jh/Goa/o5HGeXmuw386Ic/bdDhFH6NpgjxOaDpTDdDTrGSzUBtj2pTZAy50rg7lLJm
kOibLvhZcjhhlV6keTSrXNwL9PgdXa6cJhyCoo/SD52ti2FoOvhIGRYZVDw5eFCnKY+mvc/+AoNV
5eVotQoLikbxrzvc3xm6GJlFBYwXNepnzjnQ6LJq41um70Oza7M6QIDECBNNZZW6+5VYEFqhCJhv
F9bTvW5d9w6bfXKzxlEXfa5tNYSnctX5+6RS4CR5LcWLq3Keo2EsyeotXFVUB9Ot609lyVTauoxA
ndJg9vNlgEyU1OBEFunR6VrVon5HZkMAmLvWzK6gRm7TEYyYRPhmPxsySgF8+Yjd8oLQVeZAxci4
2nh40+HWopAoSIfeidi4wHzH7C4PeiK64tGlHyg8U13JvG2faxAHitNgQptSL2tmrpxW5Dg+yuY+
qRvaz2YMbuk5i9esKdv3yLbqtnIXLAAYUFC7KCtpasjlUuhG2AvAPG1BiYbzPPL5IR7EeMxnzTfR
889CgbrYCaw6GJBytlohAaGfBgzvXSwnR+4zIfvhJBM+E6WiyefnqoIZcBYiYP9erqZ/7FI5RjiF
g2g6yNBjfr9pI1yEF0X1ba60NxCkvfhPogoX+OPd9lMkXvtRr7P42XkrePVx9boncpuS15bv4aos
Q2KlHGdM1z1gkGzias5xYmnV8tWNpVIvrkjIlwvI43uYO6fDVd6zHY2wQ1iYYjK6HTEFsr2dfTR0
2R/asIJommMHWYpXPfOqZ45nj5vUhVWP+yjw3l1igeDTxPNco6TVLAQQQjICQ4rrPZgaRbDnivAn
brblg2VCa1jZTICcxj4GTzRtVrxTFdLWHOo6Hu1p7JPBzR4nXSPWDpkE7ii9ntyDjt4JyPDcIwQG
OUXVPIXvyFGy99SZ+q/80ayicYjLDqZUl951xo4HM8oWyJIE2gg2OFxp8vJ+3JyZyPUKtMBItbW3
eRZiNb5w6cTBKT1IeVPhFPxc3WUg97azmrLG4oFEW0zQHJ5eB/g1Pwv6DV8K6DJZEV5zQpEPtJAX
xjhFiZLWEJYVedJzcOcoj99pSNvqJS2n4Kngem8uFBquaefVCIhRAnnzm0IcSuhmEsZ34CbjDzDF
DTwniJDrpvWtnWPlorHbsO3zfRhsMVu59YNHOxrxXSYtIpIarh3W09mCwGnVxFHqxhkA8GI26dNa
VBAjSabvYaZqf6Ff0iNRkaMAXJwza2bz5a4LJ0rcNcfZ9wysbmRp+UkU5USd+81EqPUYhMFrF3c5
8SjFjBo2JGT2oWbvWB/KrFfs92IBdMGsL3XOjH2XyITsn6AMq1viPDXDAxIF4PnTQ4dXxJixaem6
mvlpyhJvPgjLvuE+jgh0vARJZ8ZjHI54qUZl2uuuzAs4RbIowlNmR+1mCy0NsQWq/5HiXybdrU5s
+HWehkLtS50739QSOvaCTHTvWVF2mqMhHxLGg2RLA69fpvdKC3ldE6s0A01jcr+T7M96aDpJPpy6
saI6NTE2d8IDulZgRPDVq9NphbJblM1jJYmy+gY2cfxMWFQ9TMihH5oeIvihM1n8mZCGcCMiEBjz
GCG0ZfAnSJXpi/ZGDnP0ujAEJjY2hObC7iW9LXx6hD4wKyQuNaK3ZD7MSNcznn5k7U2elg07nkPH
Jt0Nrbrn3fvT1qYViM+Pg/Y657auCVs53V6g5YxOw/shC9Ou58VSTRPMKqk+1kV7P82CtWOnNPh1
HFOd/53nhnIJmi7doIiQ1h5kHRTv/gxP7GDJ80Vv7tG8YUWJcOqjxa53OkwpPhaDqYkXIg6ui1zO
ZFWZYrlOEPtV9DoZPG29ohSgQRDilZ1AFIAqLrcYgWAxW0CK6b7KtFhf440ctRtExiVN+BK6fgmm
YlPubmahOh/I+rHEqXAXSh0i4+jm+g0PKBnOs9aNPOg6wiVZVBg+TmvrwyxTYVrgHMQBdz8BA+Fy
LbR8IS8QEjkMLFKrki6p1S73i4yVtGfH5pb1p9l6jrH+xOliaeHbLDynEg7uWDot65ntUzLd7YIw
fqe91ClQUXbLwDYo6XF2Gtc9elUbdkdhm/pqmqbmoZ6KjF677vjLJ0yqGWibef4IOQGo4vt4fUCm
tiEG/XXjkvvliFkvEbgwsa28qWJ2XixMLpJj546TwgRBczmtWkcXI3jvkSEMEP992/NG4+hX6kkg
NhqPQ6NZP7E5WK6YKGEsaL00w1Ztsx4xplY/YmPFYzGYjtgSy+7z6Pq2kzsWyCiPRR7rM5Y3gzlx
qqXi7Khg1e2iuM8XArdp9ok6nkgwYe86r8zBrHlyq+1gAL0Ve8ck7Tj8ZNTGD5NgycvVyuZr15lu
qag816oljr40d8gYxUsLoOYNS6tHAQVe/X3oKkqfxd1UhHxWhpnTVLk3LOzG70zYWEY1qQq/NcKF
NANqw5wMMYxkbiTJkKDh3YW4NSDXPnGmwH0akia4aDvLVSn7NPiufQq7UyJc+hsdmfJRDTV4G9T0
CTaAXLMaDJUguFY486HnFYK93HpbqUqsB+iJyUP7YBwo5aYp8MXnnBLnMVbaTcmJL5iI77X/CQLO
XuZZrctjJq3+RjK3B1fZpuNPs9UlQ48WlchJo244Q5Lr2mQt1UNSV29jvKYOcB8YLdQeEVE/GWlm
GpHrRlnz0lenGqnfI3yyiBkxaF6ncwBeAbqac+8xxm4vOyauXCrYP857axkVzbLvXkro4uQ5Rc2t
14xExfR62F6I0Nx2TGxvKtuSiBCtChfotvI7JBXbbzqOvvsBgUy5Jxpi8k2omkQcdDkwh5h6EgxP
rAx93sOqV+5VSWItYtwCaNOZwApZ7NACLfCv5fAI26ZKvzKFksEB1yb3Ii40YjzCiZQmRW9ymiwN
fV/ra3tBzs12nuQhyKWx8Nq3JZp7nMpNX6QHVUTzw8R2CYvNgloAbEUnqqMloUKfrEvtuuBvvJ+0
U0AdhzkIb32aX0VCRsjXi3RoDdh4BOvmxAP4cygURHIkJ5396U85Ok6BQrw4IWlsfQmHpQalFZJ9
SB2Jr7HtRwM1KOJBvMlq6TyAsXGf46AdiW8si+IWfxPyoNh4Mw+QzvNXz1vCbpdUStwlY9p1531Q
c6VXLjfWXmXV+qxqx0tPCb9DHObpZl0O/ClOdsxgNFHJ0Ts/aeEEt5WpGPANQ0/Ob2Ay8slkrBXg
G6+b+YuVmqZvjYFZ8DZTJDTl1D2CN8AmY0gEBQGWrM1Cet3U9DsOKwjRsUaYQMZBWjw4MsmwY3is
YIH6IE+fOUd3UDRg+PEoVd84PFnleUi4PicwDJcLtQBOo2hSOKGzrUBdaxQV22DSXrstcLidByWP
TaOJBeVMl04OgJctzToyhLWccCLXwA5U1R0WsZTPQSt7e+DY6M513dQkWgYKNxl3QCtPejH0mB3y
MWwO6aDy8mpqV//DidLoNo2pYfYpX/0PRnFUlowsiuBayNSKMzHErJ90Lp2nhLERSy+f+/MsL5Oa
/OVseOuWbEtfNdPW6YmiC4+DiFErhBoeALTTcIsGHZu6PYsQ2y236MbA9bRrSyRAhO0CtMmYRz8b
yArkLrCH+uGIkPhkwhHfOIvtjZwld4zjB1Qb+Luj4bimaM++DpPlo1OhzR5ztSzfUS3IFxV0GURm
hga7uE6ZMks0LDchq8fnog/IQGfKFWBkCvFeMdPNkTGtPr65w7qQcai7YsQTk4PRNV3DELnaIJ87
03Y6PTbFipg8WLB5nq0I9LjSa296qH1GWZAe6RzJEPcn4H+I55hQJX7xEi84c5EwAp7bQymbL7ua
tSqhWJ2Z9xAF1tekSkm9zGvrvNlB2itYA7APewKxnvjkONpFqa9x8BB8083F1JEgXnA3cZeqxwqu
7m2czNi0K+u4R56O4jlOKW4Zijkt7xy0PHEV+sa0XxkNEN7pMUryQJI68skGZCZuKZ/ZnS/95K0k
65Ra3V2xiMADnV6dkp9in0WEeXNJUT6fBrocAUDkLcp5AweMBSI/7g0iQjrlNPBmhvfevEWQxKr4
OWhHXg1ITX4S3yVfUNQg6JuwSH2fGoQwRJTkwIQax9zXS5QjlRDqyRnN7LDtnJhWFtL3X9siEXdd
MPlEqhEuC1iGzvMhRelP/+QySCZHhyRQrvas/9bkaX7LSK55RZbsANOk7QpPIIybzzTNh+pYA3IE
Amd6hZ9bc2pSv87Ox8ha+ToB8MYIvWbgy0VqOAqZNBwA0FFiL4jYf5iMkPUarc3jEi5khXZNBmU2
naf8HZEW+378j80+7JLwTbHKea0Im+CBGfhbkvHAe8urXt7LVjJw1G5UmyOhkdRmJQsGLEHM2saD
a5kt6oit5a5aJg4q69jwxW5w8mOdRJQODeC25rwUOI12PQuoc8r1loijKmsPEFxBna1egV9y9XTF
yUUaAhFzaF0pdnSQP8+SeysjPEqddBURmMBEah5cwL4/oZ73CSN0k94FecvHB3LGfV/TKHzOpw04
yTvC7H1cZn031XL5HiYjzq0B18n7wDaj/gpLKryt8ReGhwjdKmvE3EDn6TECiuPSWb5Jd4r6r/Vk
8m0RnlXfOqPLG/bcUAWX2WMK0k8uWdkO5NV2vygo0qzFrLqzGv0tPAGaz71XK2yX8LzlD+E44goB
M7pkIAQFWq4uDgPyc1NqjKXA7nzQNrVPOt3orzoKos9RrJb06Wo1SKMM7osirNpva9DkEj2BrF47
22BESl0sgzihgknjalfZj9nx3Jt8BXXDWgko2564CuDDfFTlk43djHprCRgsYZcBZOO1eaGZahfF
DcyoITopqY6wHEOeifExVfbOcfXWOTkdhaPrM0THxU+Fe/SaNRz4Rmpz6+MIUScrIp/8zK5udeWC
jBm4SrOiv5D5igsFnzOkhtJKj4Y0j+6TaCQPoaG6Ls90Ngc/itGTzzKebHGg3ix+EkXYPE2pQyeN
+SQhv0F0NZP3xttgXmtCAhGjseqh6jc4tMOohMuWtHIcmnBaMY+5S7QHgwAygpQeVn3DoBNmpp4q
+NAQM4GhpNvs9szep09uMPtj0XZQjLKn7oXns2f5lgzAcytl7KOxAfsAcu/zy66qLWcJ+j8SjVxV
YkBT1GoOZzDjupz6eZeTuvJ9Xu1gUEpmLFBXHYhXN0CdDk4YwtB61eNm4DgoUajtZw2Oc1eyvb8c
zPbz9bRbNz4eG7b5iwRNNIJt3WLRp/lCR4TPH6SvyYD0uCWuG7dafgJELU7BLZdvWTVk30KdNyRK
IA5EFKbXvjnpmMYkpykW4h+IX/ipJ2d19L5XZfU+BQu+9gGlwZ3TCEIRJ05+wICxiph8eNk2QI9X
QMlR34uzMMiLF2lwWh3YLSBE6yKvj45j56Gu69YuaA+hAo9LLiPvacx8a7+4DuVJtnLQQecjWPha
oM+7ytxi4itZ/QBCHok++VGECeo3Lv5IkrAxTOprD/1qvgGOzTU3e4s2h2oMhx8ZRuT6yCHme6cE
OuvLdigDkpHmIH3DDxo9L0wSLoc4ishDXRAL7ee5UbhbK8hdqKd1clZEMmO8US2PNuv0D0Z9Zhtx
rsPLsM4oUqADrRAZRIBKaWgLzjE/1M2DjGafZ3K12HxCM7vXjEJKUiBR430rAowJ+1j30TNh8GS4
pyUtXMTYdUfLBY2pWvyqIUvOh0Y01oVawSoxdr0AfIBuOpW+E5IfHi0gMWz2s2ZU+hYOhSv3uZmk
c7oUHeKNYKEdRDGUc1YrRjrvyoOHeV6R4AJYGLubS9New1mNWYoiCy0X+bO3cb6csXQjMI7EZq7E
oFq5vFLDO80B7cThrpCedzPk4Trv58XWr1TQ3XeFZhmbnypcc0e+KGBlL16bYI9PAM93lDc46MoR
gFiahYF/qfwh/C55+2YMYXPy2RfUmYS7og14cvyF+UiZ2OJp9Tt9l80LG2FIa8SPws2KoG90Ho6P
oJFvfidjEmFIht0ksoTX4z1wePgJuH4mFbt6L1JG+wfdt7VPmE9p6I3gCiMzajuXlyv217OmBBW7
B8MeIeWcYYgSbh+07j4Srffu6XYTmISc7rgVi0TDsvSN1cj6G0bG+bQyEKX3jr4NkxYfXeiDvTHM
F24C2tVHbLrLfJkzJFg5X7DBbrSjEOtwQdISy0RvPbETPShSOhtDofYQzqDZnbDfWVmv4VkXjsQb
mgEUDE1anWCuEAvdkKhGDiV31Gj7R2az3oHPlaGfBrZMvqFrW+cS6Iu+EpXowkvE3x36DBWgBEws
5kloBy5q89gTEP24JAPkesIDrYhgDRleh7VxC+yOMZHCzItSfdDDHBbI0WxcHSNCgpddNnTLfUnr
8TQNLXr9GvUtA968rXAH48E/cguBESSfIGfdrtgEcZioHx6mSCrXtQXTQUx9IRDQDOz9pdF1flQz
K8Jjv7WGqABk3+555mnuW+EMC9TfEvVeiYhsPZ+1iJ8XvgD/a4M+N93jrZL3PcdWu3cDf40OWswh
J3rT9+3ZskToHoQazBN7tv5HoDG874puQ8JNfVI4Oyz/7rdtwvHGTlPpkx5vf3eYtEWQggpJePuB
mzM4XdPCz8CUZXF0QIVPzpsaKrug3Z6dt86D075nmc1RX2QhtlvZlt51D1iwORtzob83oHqQE2A6
IGsb0Be3Ui3i25CoOvHGpDN4bjiat1NshsIyy6jglWOwYA7WBcJGwi16EDQXHro9pqcN1TFWkJxr
qsErIVEL5bd+KmOAUtjSxxMhuvgd3vLcs6fQLVCqIMPoH5UecEMlXciaWDrkO4MOOh/ie+ute1zG
H0SwIonhzW0oxehdMxQSmks03oY05/0qEOvO24LmwAXSMtOPChAHNoNKgVaW+Ti11cqUuSzotA9q
jF1cLF7QI4Nlj3g1lEOXnFQkZ47MFKctdC5Qqgd5Ksv6IICPn0vyoDvEFEFGTqbln3cs9/RbVrbY
t9o54vPJ/G5NKJPk/KxM6G5jQkm4/YILn2SwqQjgJvS2GfZW9hlCJnfwSL+aDeYEqzTJ52C90mvg
xcNtRBIrgZVKJORisz2j0WOIRoxo2NcYLKBYcUoUQCchmroyPwTzkn0uSD6JMCbrzB4wS8/sEuii
HTpqMLg3TYyL/oLOgYMUl0NWf118eKuLnYhgdVxEYsxUuPVw3wb46GWdErDWJuvmhGEtTTlLx4X0
z4bpwHQPWOpDGwXTzYS4UoHI8NzXdrD20+0DKMFOJr6z2Ek0j+tQX1QOyhaCaK28YdBQf2NPC6gn
FViWjgvYDkavUxuWB8N/tx59gmFYaFhEO3uo2P6HS6+8nFDE8GroKc+4u9Ke4FvS4uL6yEBQ8Q4Z
xXiK7TGAdtAiOIebyHPvl3oI5HFA7Ffss05EWIqyRKFKNi5phLHP0AH2YEVYsYO2PNyudvONuQ3z
nRh4k/deslEKLlIFyRrIsUzc52I1aX2WuSnrwNETa77P4K9BSuj7tP6oUTaZPZKoDqj3KgkJLReK
8quMMbqHUDjO3w25D6CmyQl4JAaGDK2o6badBrI0Jkdti5wI0yUb9RjjNJnCCYad/ZdZWT/OhwLJ
YUAAKVnwODf3+J05qb5gVmCpa+H/ENfD2sVDuE+2YNxRTHyphVqpXjrCc2K7vMZDGIOFWNblamaM
cmdyD9TkF6I3UV46hd77dW/eMyrb91DW4TMpKPnFFweFj+d2201bDQ1JD6nHviZjpoZjcClvv5By
imK6UnKfLKm0x2pAgbhzooLJqDJd9UKzAmdn6mIGw1+AQwhA3x23ZF85dI7QRif6IEoC1uxgN05M
P7skeQazW++JQfWKY6etvuIGRiBsiUU0e3oFpltfYMWtWHy8gvndxH6ZAIXBR6AUs/tm95Dc1azn
q0Na+sNKiKM2IB8DZ8kgpsCUOxS1775TpCfjyRLifUz9tIVkB7coPXyBcljx+5N8XmdmLc7c0kNH
U5sBqWMVLKNzGEyUXHxJFtC7hVsv0CSl+5Z1LWr6IeRgYhlZVPdfOoakJqmmCIblMlwmMOyA1jLD
3Uvm/eLky2w4y1M9l8eG+SLJGwWbT2pPoDA79Dz1iTEDvPovrRh5eMd0mzda3jKhx/ZCVYP9aONs
OWOEAIsrRnM9778wwlE0TaRpqwhp5y6wDXPrlrj4nltX2z297EpXTAY5Ma/2UiR99hbPPfReb9Dj
dwrX6CVk0ePuwkY65A82EqJjYyxPam4tFL/J0qmOOfrJfdx2hIeOucrOTSWTdydh+tm5bX0zSBBE
5GJ79ZvwKtbm5F7TS8hiaS5y/mC44GTUj2cw0xmD1Fgezpp4zD9HKPKvteeQiu4hN/06JxYa+Jeq
c6kY8C4i3nIw2We907/i2EjOBSX1j6KPAxKJQTfR7qIIqffV3MvHLyhORweYKgGDLQnTO+6h6nYd
lX6BvpQ/dAgHNjZM5rxMdIAvlT9Ut+yeyyfYifPnF5cpAVXXuBzhO9uS/PmUggEWWTQfvmRILMp+
kQlDz8VeLWADEfalqctTKuT0NXMQryNV8MuDH7tC8JNO4wXTiyyFCBxFjwPM1Ap5aMtzQQYvcowv
PVoHHQNXORkbg04Q6r0Z9qXU7ccXKVuBeV9lJ3U8oaVMQ1yknNFRVm3+L2BUdqyDB830MEeC2rSP
rZmG5i/cxX+kgf1ig46Z81Alu27ohp4IfnMXRyRQMpS1C+LJTf1dgtHhnq4dQzYCo+GOs8StmXuu
7QrfhZPsNkk8Zp1Acj0iKZ3afisMLqoDECV5iWof6UnVCzrjKav/0OmL/oVCKXiEXpE8uIbGmByE
yn/4C5v0P1nLY0zzOMupal1u/s1Y/2c/d9dOk1cbZtFTkqx/6PQ88MAc1x8qSjKYkHy9C6YkCdaN
2cxwm6sYgM6c+snNX/wo/+TYjiOXwX0Sbsl8sfg91oo2VXccXvawhCgJDwPBASFHHQoVFs9+uCUD
NWlyzOcVyVdhC5ucOOGIAB1ZsiCYigyJ8i9C4dzfcQAJPxOxgIGQPtc/9r9fP57Za5PYECt5EKHy
QlakNddvR2rNHSex9wGVs36Ygf0wo2Z3B/9Rb45MijP/ipk6s62KRik+/vtPyvsVcIG3HcxGEgRk
xwgpfBn/BinIe+i6DjwoUhhw1xJfZbwHR1fyJ1oi/WGmiO4KgJfRh2mcsCFlSGKq/WAG/CBgl4Z3
YB0O8SGxuY4y3xO7ah1Rsw2tgKurgsSVu9oPuJeSnK5kX0+qul2YvW6J6iuw1YJSX91xrxX3C0XE
pWwtGB4F5vMy9dyUdXbsDt/+/V/a/TX17I+/dMyylCwgEUnmx9uv/4k8UCvgkICS/IMLvmy9TOZy
bdn+pzBJm3hAhD6FrWCNtoL1PQbj6n7IdIyQNfVMUvATS/zaXpf/zB2nff6Ln+1fPCZxKCFW+GAo
eJ1/Ow78lkk00FZ5GDvHrU9th4IEyoto7/JSROxbSZ5JdyKqCmZZjU9BRKdDUjBkieLT6ZzoscgY
d+7+4sf65zdqCwRjksyD65L8+NvTKxke1nG/kvBtLUZOj80Y+IPcIekxd11SNjxIvZj1JTUba/Wh
phBAdoaibqSIKlJcNX/8RP//kCj/CzNKE77sfyAy/ol1cqo/qPo+fqGdbP/F32AnjvcfZIoGkERc
EbueBIn1X7QTfonDLhb8z2X755NL+g/ciU8WKV2fH/mUQ9vzDkri77gTfskXsYBv4yaBdL3gf0Q7
+fUB4WmlygaU4Hp+KACLxL+BRfD0wIByc8tasfMY18XjRVeFzTenx3MetU5+wUqQMEoVRADpOjyo
YhzPOxv81YXqbkfWf1+of/tJ4q3o5yNJPKQBv77d8ISbIvaYfhfYIMlkV99TdryXSb+6n0o7nP5o
7r9z0uY3wAPQ1mkZBacDW9fXieKGCoIMnjt/Hf2zCSUcmWGhq+6dbln/4pr6Fz9ozOsUhb4HX5Sc
zl9/0DkcZWpkZpnEoeoH8ixPh/48SknVg0jM7CbtLv70QP01c+WPzwZ/JHZmyfREeL+/xhBC45ng
PgpYcLj1mp8xFsvRqQg83fT1J1m4yAN5xC9sPSjuQRmh87csqmOEyiTCoC42JUGNZTD8rQ76H73P
/09w0S94o38LQvpf+Nbzvv7pW/qn134/tG+TevuFcbT9F3977V1eUj8iZsKnmoFpFP6DceTK//Ax
Q5EyTDHBvNbnjfw748gPiS0O+dWt3ojAMfMK/NdL7/HSSxeOIfmjHBf80v/9P3y82Uf79+dn/O3/
/5nhsz2h//2qRTxGbiz4jUI4Ry7v2m/Vgw78HpEWHLTG4yJoQwfuSTOIkz99Hv/iqZUbzub3PyYU
yCWJP6aeC3+jcFWgy+c2ZUwXKVffhyxGvvWhYCun/H64T22rnzw0kRc6aDtYfVNDGCO2HNApBd06
E701Es85QaPlbmnmGFcNI1zUQF7lXARNWD8yIavqizII7YjAUQTXiZkRBQdYgOgcNRThIwLD2OA9
h1xdp677YCpVfJtL+BynGC/64pDXU/Kg2i1v2c8CcUhJWbzoEUM5e38s4xt4qYn+i6LyX3wwCTWy
5/qCg5+z99cTBFUM9NWWucyKUHhoEizs8YP/n+ydyXLjSJel36XXjd8wOODAlgRHzVJoCG1gUgyY
5xlPXx8iy6qCFI207HVb7jIsAqDD4XC/95zvZM++yXz7ny/RiUdwuE3886APLnT0BKYAN3mPThvs
Y/s6kqxWYt+jtAHN0Vhp+AHsYdg3IHLPX/ZwhWRO0VrUgN47c5LxzOU6/H1oeNvOyAhaqEd8EV3u
9Cs/SvJV60lvjYyxWOhmc5GRdfgp++equiD4W+oGmZjiaK9TqpbwnJ7M+MloHSA2XUgMlsyWSGr1
+zJGMLKoic1Z90RG4qZu8s0wisJNeFkurNfi8EzFrZiGMcdz6YRJow08zv6u04zPEvqLeUdqFgAf
AxNrh45xOzSG0liEVG85zdTCubV96EEupv30hgqeGW79LnHStUoj41ozYawuDK8aX8O89x4RTbUP
SguKeV9UqIWWXezn3kIAZB43ImrHAoc9zqElsA/KL22fsM2jK/CSTKL+rIEFX6fEMzQLrZTm57za
qGsVcVYHeFFY44rO2fhY+NiVl5ZmIn2SJIWs89ysnYXsEnVYOWYdvZdjjIrh/JQ5pIr9M2KQ4HSO
MjQV2CodThlgbD6UcVoiaWHTaMDa9zJ6yvhZDPp4YXYe7TT+uZbk8GSzK3NMSHOH10opspF0ElJR
hXuxLECjoGau2+aaxnl4HzVqsxykBVeZs8itEivFKsU7/WBG+bStujwjWbJX2msT28N+VCuSA2lO
uwO2nmhxflSOFoo/82iOwbYB9NNMlfOf/3XisSFaxSOmquWIpGWD0iTukDNiQWLBLB4TUfT5hZPl
qcERuslmlK4THln76JBFYRE2wEhEcMk79mgm0v7l6WnWvY9FhW42jZShXJQq0LCUmg9dMSv27FVo
1u0HMpD4mYY3vpZOITurnACJUvuK41lLk3bPNdws7eH8EB19y+YhEnTfHaoxBgoca34V/xoiFZgS
DQ4eZl9ETwX1WFb+br7u+ct8WdI4+2u6hRTStFRhakdzBnY10vmJEsgkxEjpf4AgNupPDf3OhxFS
5xJ+kX1ho/nnH/3rAzr/Nl4JmxVNsuWnNnP420xfGorepmzy1BETepkmiJ0DMimthengCV9CbSq+
C7a4c2Mz6dHM5fXguHPsCR8Wy4i+nR+FE4NtShwz8z4ECKN6dENi7CZ2Fpy0J4MtpgXxiLhSdGzn
r6KdvAwnEnCHuoFP+mglT01yWWwT4SL9K3WXWHG+wmBANE1geDApOGeL964fkh0EeQGjloQwlsI0
+FHkRXiLRR1FOzxWTroy0G/P39zJe2P7BjBKo1p5jBYdc4SwNPMVQONB45qU+nbsc/x/fxWKy5Tk
dOzC8xft8MkXPlimcubV+pHW3EtiBBd6gejm/G+ZD3dH84tXXOfdoX7JxvPoXZd2Y2nTwDjTSSNQ
xKrjDVKpdOuVxnQ7WLG/RbqiA76V3u78lU+8Tmw+VbrhqkMmiHH01urh0GFPZiKNaJjCqzzB/KKg
Kr2h5qq8UWVGI9AXfnRhsdBOfGYsQZVTNTnrCi5+OK61X6qtmDvvaU+7JlSyxK0iAmw4N0WPCh/M
LUYff1O3RreDp1xdxZHWbmPNGtwpkc1eS/rxxvRHj09sTXP1/KicWO55rebNg6pBHxXz3f+1lpF9
PqZRZPtQPiPsvJaF7gJVRUFs09RdV2YXNuvzVzw1A/gCzmsam7YvHxj8oSGNDUAKLLGI6tJ6uhK9
kn9mvgOTQTNqN+RECo3BHt/OX/nUDKAwxWeNuCOdNeXwtyKAhwEXGfTwRaXTMjOYhShYUYcJoEYp
fpZVYEft47++KrOOwDIVUgtb06MZP+h+1eHG5usG6QWqful/7+mqaasK4QPCO43eyRIHRbo5f11x
Ytmw514BrzQHPM5+hz+X4n3at1Y5xyCAkmfS5fW2Vkpdg4eYlXs/yz0TTLdaKKuGDdge5rnR7Q0y
wH6PzajweUtBrG7LTlV/EyFOoEYa+4R/+giG0yVdbcwroTNOn2FqEA/ntCWKR9PviBqTxHolK05i
U7/WEtv+ZvsC1kM9sOfZakhEx12tp4iB8WfX2bI2rAryG+IDcz3mYbo1gMSMbomw5VmH2NcudUWX
AN8wr230qsa/12YRxG7ZyK7BNlOTSSUxF1XoaltzWLX4d27OD6d24k3hHGxYNi8zWlDn6ENkOPTw
THXiPYbideX5kOAj/C6UPao82JBPg9SXmEMXIUt/rZgiv3LwHN06TiS2pJXmOxzLxQ6PlHNbNqqO
EBFF/IW3+dQjl/AGDVrZmtCP1/BRN/066wKAEWpm/YxY0zBhl937+aGYV6yjNdyW/PvUETn1MLUP
J5ZA9jjy9NlyBQUnDYI+UlfvCV1e2CgDXdvLx2vN5sTk2o09LIkDUC/sp0/+TjoSDoVOqpL2/Od/
r1p93KKVt8hRjRTtTdPhKYLW8q/P/85TG1NOUpRCJf0I7I1HP5TzW6pybKaaUJgWrvoem6uKRtfx
SNoezRbz05gWzi4XKrwoHXWoXQ7hvV5PDpBKmm6LFCvpS5CzbJNxPucUBIhlR9hCFwbk66LKm05A
0FzBYY1RjwZkJFombGI+qympvcsmM5C/FGr0ShCVfzuNjrbDrPo6NKp14at61CGZTzZz9MG8b+fK
EI+PljdUFGWqQDqljELnKcOesIV1Yt7lVt9v7ELxt5gkokU1DglNybL+SH2/xuCu5teob5HwKP3w
8/xz+zo7uCXB+YURYYv+p7/21+wwpTaGIUZMdLJ255IVU5MY0AwX3rU/FdDD10Aw/U34CAy8YJ09
nIRxV1XsEKEbVXoYrttKq92SnxksArIRNkqtaTtl7B97zv3fJ031wKHQfl34BbqFOlRzsU5UHCYC
f3a6JGoqUJdhnjyQM0rYXBkifSqr9Pv5ofm6GeGe/5xA53I3L/DhPVORTWm+UiXAS/GJg8pkqUf9
HwLybS6Mz9evraDWR9PA4hBj/Ok0/P2O+qnIEVkzPOjm7Lt2qmDgR4nxXMI0fw5z6DBIOqzP87/v
qHf6z3S05zWBxr6tyy+7rZTiWzVQpAYk9CwFseyqZ7JIo+PLlsmI/20FHoq4KE5WKFNxzSyM2oZl
jDfMwZlvFfvzd3RqxDlHU/KkyMBLcvQVzmhTthidkBkSqb72y4FS1CwtACAcDt6FvdUfKPvRnBRU
gATgekNnbT56G43AojrgMOg6mN/Hth9GaEHA3dh5EPDpxFvUhnNAos2Re6X6WTKSVxBA+g4SGyOa
qptD4gK9D6FPT8Hw5iRgcZeJFTTRnVNm2C1A64Jjo/kcaNvzI3ViDRPzTOGk4+gIs49W21TxNQkb
W6Hug5gYmFsEN3R08JeCPM4rkdzoHsEUvqljOz5/6a9fNJYLih1/CucM3NGlI22qqE04lGdIsMGZ
wXbspYmw7S5xgIbKQwNg5bqKfNP8pRr99G2A+PPfbY2DivnfFfITR1Bugh4zQdYckPjkHL6boxl7
Q9HBBG4JMvrWl5FJzQU/RjWYz3Zd1dtusjk2IHCZKZDdW4HbssY9NEbPZV9jRzQJct16RaBe2Pqc
GB26iYJCmTPX8c2jSRWOGCstIraXNbaq76hcImtd5zo66ko1kYtOhDvDmXPitQfDJISqKrXi+fwT
OrGm81zn+rWgZ8jx4WhwFI9CDu1u6teiXDBB4HiP5Duev8qJl9XSOZ7SYzPlPA0PrwKad2yQubI8
/tGh4HsJlqQtSgSZOdmg/w8X4/tJyUE6piWONpRZajkNtnmF0izGzZDYq48mS996fdBezl/pxOBR
5mTUwBPzqXaOHmAs49DUZg6fJFpoh7K3A9WYhBdK0Kc+iJZu6iYtXVoMHNIOR08mYTeKdl7qHNJ4
qmLqXwKgfcYuDPP63UqBSu+QHzsuqRUJWEctwvSh+D/1vm3/CI0+7FajrGZjb0pDv0Q0hnJ5yT9m
IIvOWaXyUarJ078fHAoehHtzx8iR5tn/126B2qJpjwZ2vQT70ypsHCBGKmDp81eZH+bRwkyxkLKh
riOOoNp5eJUkpTU8+VxFyVqL+DwrILWy1p4N4mswPrX1hZmsz1/y4wtSNeMx0AibW/2HFyyDWKnZ
E7Mvg0y9KAgYetURYLvGVMPjraBBh+ksQrTUeEncdec2pIzicIeP4QLgm3Ztb2bQO2xAoXCM1qVd
EbLt+PDhFONaOE1WX0dNXV3Yc5+aqqgPdOaPCg5PPZpDBKYPWiE9BVslDgTfqkKg8eq4Ov80Tl5F
EiTC8dihvT3vXf565kFTKa2ZcMTNYaLvq8kEk6dVzYWrnFpNELhRUbMp4X75oOFZCEXvsdmqcw9p
GfQODFAwktxESyELnf9Jpy5msw1lftHngx10+JMw45Asm4xYWYI0uA77sNrlMNM2qJec3flLnRq9
OUYH1QRVIz5Zh5eqDQC9WcnUmkwMHdBq613SpOLh/FVO7B8t0lQRO3DMnFs0h1eJg1FW3cBq0oUz
C8uR1ZrIVRrI9SOcDsg2eAbOX/Hr76JDw+tiz1k/HPiOZgWs16owWo57PudaYsiG4g6Q2XBhhn99
UGRYGLaJxfPP2fVovdE0QgUJGZttfSrBq3jXIZdPmlxpMvA3//4XOfQnWfVZBzgNHY5hG2lVoFRc
i0Oc6pa2ArOjrKcLa9uJXSfVPMSKBsgfk/Pn/JP/ep1ijC1hTvjZ0utq5UeVWGSuaam/nyyom+S0
op+PkupRjf3odhasXJnR2G6pNwsa4IBecIqUrla1P+I+c56GMM9u8ApEL5yjEMufH5ITw2/phBtx
MERMwynh8F6TDuMydipeyiaYT4g5DRbZ9A5NWU//fv5aX6cwRQNdtwAasSOHcHN4Lbz+lEY0CiW1
in0BXnhzPSpE0c3y3fnTV/lPod1jFDx/2RM7ycPrHv1Gp/HagfgWf6n41DTNyviIIK6vuZXJRbNv
b7Jefe7qmSgnx8a6Q9b4QTAtFMJRifN11+AuH+M+/zh/X4wwP/jwo8SNzR0mTigIIOyjAUmtkcay
M4VLSw3K4gGfkKI8q8WUJPsKZF30NGUdTBGcDtpvu+Z9XFahR+S2JAKkeDAL8LAYdRX1NrOKxFxH
QYuFNIdb9RQiiBFbHnzC4bkX6su83HLGAriGiWLOBGRn7Jgrp4hmDxFybh2DMPnfC7LXIYTYdhyw
ha4dwPpEbwIHoZ8FhFHac9aLOU1a5GKfNTgc9Jb6C+2q9UiJnDPt1PftA7WqSAd/X2U/ZmpcfdW0
JiBROkqYorzBIEmcuwS6X/ZMb3j0FD751s7t2ybXMRujCxlfDXzFwcqpNAmwwCNBk3HSiytKiOSu
6I6NaCae4v7HoKPBx+GDIZm/6JjX0gMQ6hJYQqaEgu3+Rcoi5K1ry6lfWJ6jvZRVn9lXZl849YpN
Go2tUB1UwNfZLBYvWk37bBQt+3QoUmZs0AJVrPGrBJOrDoGCrEFRxDd6wYQV1l3lr4hpkZgHnEEn
WQ/NdrDKM934TpSG+FkTg627g9mJve91aHxhVcAIJkYMK5taSOgJYcWuo5bECHh1M/0ojbZ4tVCz
i4kR7r3MJA0xLPMHModaGMG9UTtLLTVkujazKKAzFVUI1lM0BCSjaZ5NlYW+D0eloOg3oR0QJgC5
MjA2QRUmj2kfDW8wUPq3YUwfDHSGuyq0KvKVvbT6Vda69iPuShiSjjLdT0mUw66MGvMnfKTBWCKV
9fN7oWZFtZTCKCLYWEFQLcoxg5hLRs04uLVimPTJASJ9A4YNMieRtfZC5cMAvmUGtrFKZNRpbhpI
0InQtwEb61bSr/tgJGha7xqzWaZdod9juRwe1Ap13SLUbOW1CUf7R1RUACJJQAueDP6uRpwO+RLQ
Qnu4mHiq+/daozgOJUZRn7GmpzdmYyVgHkAQ6au40ox03wrZMs9svyEkl7wskkLhhzwB4dJnEK2v
XUO4AdqFz6W57cYw+YyjtL8FuNp8YhXIo53stWhXYmNHTjxYTE5Nq5/yiPDNRVmFZC9Rk8XpGhsD
cQd5XsmVabV6sigw3QZrSxtUa6WSy0xsJho0Mqg8j9TS0UFuvxBNqAYuiS7eB5ykOcwDoxDsrpE0
r6XaYYkL0iLYwJGIsUATGPBkAgxpKPtaOL9bu619VwzggTeD7Q8/8c8gGilrLXYnTDvVMtcyaiBU
uYqXJCUM1k3KusOXQ5vyE0sODhtszzBNCl/YBJ2mhrBIMJnT1AtQ6tVqwLOeXoUqqSmL0oFqucVL
Hs8v4Wi8xhUh9YtUG40r7ldH76QnHVEZMvumtRw24YSZfbuUTU2wAX1e/KOkRRMH0afhr9zR8KJI
VfHerMzPrzMghT1qKc95V/OsexO5TY6wxBscLyht9ZJsHAXTQchZz1yq8LDvlCTNxVIJ9OabahjT
WzvXKNrK0shjElnuLAksSgIX03LzopYECXIoMOu7ScMqvgCfp3+XXeDdhyzZROXh0XmkGjA9QFlE
0kMQIEeisIRgukGmwOfaM0bR7UubAA4eeaUBNNAy546YhuRHg7K3c3tseyuziITl+uRNPExVaH6W
XVLfqX2O5bcQnfrZl20iwRH1MfnkaqlGyMFB4NpVGP9uK1PFo4+JnX0Y/E8EXfgIySmurSXvsckQ
F/CE8GpNlgAlrySPvW1QU9RANeNpD2u5H4oJC7goRXuTtHOV0xRd2V95Spvi2YzC5Jtv9KW9ocQl
vmk6uSjUp+PoUYVw9sl5jUK65wn7AyJ0/Ap2uXkSejdMW5wCOkgSydu9QFTVvKpB5v1ZgFKW9Ki8
raRFMogfYDfG16h4v+fcm1cMEkb8ZBlT8sbK7djXquCcvEiKIv/REBeEwpZ8LeSI/ZiMqLiSZzsp
oaeWKh+rhd2F3VOl0p1bcVqltVLCgVauCOTyJOWgQMOG1hugcequxRtkaTkgowIy23XoNf210XjB
jUKQw0et1bjY/R4oxBgPPoHuBRXnnWNGcA0NkWFYF07gvMeAHkpwrX11FfDRTvYmTcslKGYNu1pm
6Lfk0/LdakwYr1vgVh4rh+HFd/SxvcpFW4RKbE7HbcDkSwzkY8ZaCrt17HMXZhP7oRiTaw4VT8ed
OmL8+eACUF4aC7vqOrAbLV/JygieeyIWSGmp9U0VYfNIDD/Yw0YK2awQYreMvSitWQFAUtBEVxQN
L3PQwTe3J+W2tpw5nNoU/g8syWnt4jjVb8EwQ+mjj5Vva89EvqMEWf9DTMLoqaeRLk+/wJm7m9AS
5oQvRfTLECcnTcZCwG+CW25/WnmWviQgJvAX+vm0gqhDcohapsEb2Y+CJEwLGJxbpUJ90AG4QrLw
eyPYNPhaCU/UiD3YCVPq76HhgJBWAPS3EO9GeT9guFNWgzonkSjAWolk8qR6XRWY+91CVfI7fxRO
uAwHs1E3+gioZQvt23krfdtHO0Gqw74dLYsFpqyGG5ZmlRQQEU7ebZJp4PPBOTpumujQP2oT8tHQ
5yNR6E4Bb8FHEQfDpVAnaxHHU2u7nmbaEJWcpvTWpVDw/MqAAujKr+2kvYZz4vyEDNN/p6IpABtF
nnxy7CkivRqqLaEwZZl+sCdMIFX1oHYWXSdAG2pmb3zQFErRC7LnU5aIF8k9tgiigIcLb4KEz9aB
B2g5kX5r1a1zp0RN81h4QXBrTaV/FwSaHPdA38U3fTSIGE4NbXisMhIFFgDvwA7YHcrGZTTW4zub
Pxv4oIk/1PXUnsAJyARxtyhKyDNL9ir1g0/qwve4JGTNhcocCwDwlrxN6iCDJEdmI98poHdF6fyO
akv5aOElXKsAGwkrU0rQcBrfUPw2mY9VN+zVbg0nTNuaUdU3K4hqKF1oFOlrCa27fMTwD8rGbIBN
PfJ+BLAtG9/Dks97OAcDKPb3HqFKsi8A3SRXiRAdGSQQtqMrCQtTeYgSNancOoAosYtNVdy0wMm0
JR7kFs6JRvlsoaM6qG7MFv82nzuQT6uSVDbDLdsyaza6Mrb2RkI3L8hgjGL2CWpU+WvFIwdm43SV
QAHVwhd0lHZ4TiolespD3RlWFb0FPGY1LDMyK7IKwrlBBVhMuIfZs8SAcMvG8ePVYMIWcQkPiF+R
RwmdJBogKGYq/W8mzCh9r8sh2OeD1CbXjIt03cTOyDabqXJfyZgtFgln0RZnWB/t7a7tbzJKZliB
B9QFC0Bxbeb2EwoVIAEygVBr1dKYyW4OSppwGiB82DJ1DWdgXsOTl9fxoGrpSiZ1Kq+T3HAIFhFT
y/YlAJ287PvaedTw2dlrQDzez65rfMJThsTHx5aYerbVWxNlM1Hywe9ORh73xmblJslG9dYkz32+
ONoGN+ht/Qdfz+GFl8kclgai8Yfc6E3qJEV6X2hA8neF7lXf1cLJ7lBrx94qVftykxOmBNdRT+dt
dQHPd0k8DD6/1qexTm+gvhaibQD7F+qYXldTCyBwwo5WrYpmKLbSyqPaFT2bgoU6mlBGiD2V9bqy
0lh3cwRqQGlkGxNWT0pgixt7jNpV4WXDsqIiZ5kAghMAdqIPphfU8+Ut8Va9sQ2mUSkWjVPH6UPc
B3GxsiE7dq6vdRj7YdanKeGkhhi3pjHy9/+vP1WEybaofHKTzRU4QGwq0EKVckn3pdYvVDtPtP0o
bxAEPnsMkLvIo9JNDLYH7lbP12A0C3TJzc82IIgPNhsCKlvzGAfbpPjcq5911Vb7QO3qfVIM3i+L
tIV/X+Gx6MFLQQNyVokeVa5GFF8wX4jtYM7AV1Pi+peMMwj5mcBre+FMfepEjYcZcRl6KXGs+DAN
j921QRBd4dN5TjXCT3HOl7+xX+O9I7Powhn+hJzNxBaEVgwBFWXs49KpUSJrKAQlJUFq4UJtugyS
gDI58EWS4acXpP03y8xYAokWe44Vu7grR0esWlPnHKew0Cx6atEtcQXDsIknSZ/7/IicKrpYKNsp
7aJQ0Y51Oug11dwCjbMcfe5yIGsYtP4wk7w6W7lvCKRYQjYZL8zA+ZkeVTaoMKDvUh0uS4v9sNQj
fb6OvFFc1cjbK2XQICGBIXGIonWmdS1JKQptA+4wCUfxhfrb12sz+WfRqlRnz+VxPVb3HS+2M65d
TdG4z+Pe3tZdWn+v9eyDXbF3D58PjAi82gs1569DLWf5j0G3jAY3PcLDHz2EikMWqInpQunbPcef
dG+oHnBhCqBQeMfkjcZ4dGGkrS8jjQ4WUQ5tWlSq2rHtVak0J5kmdJyGHxl7bC0cFCb2QbkZBtf8
QbI5P59OzHgWFoeVBRucbVBxOfyVigovpiyQSBIBmK/zJkpWvvCS5QTMbw57tjzNlYPgS2kTrE1S
iFNyxEHiGTw6pOetJxS7e21okSuJkHijnuCbS2KLE4PCZ5AVEC0KHYBjrV8fdYDZdVhxWlcQeRVT
LEdgE0TGWi21n+cHZH6qh1MdLbaYJzrKFxTDc5Hvr2rvyFZTqQvJkkPu75WTy0rZRkJxrJURSFNf
No7wX9sJagUBbnSFFz3x3sqFWv0JoTpPhEK9QxnR5DhxdBfI7UzLn+UlM6si3ef6ZNnLKgjFU6pV
/aNSltr74HVT4hIUrAjYlzobK9wW9k9gi05+YdU5UXOdjeK0DWw8oLPo8nBUQoNM1j8mBqId9VWJ
/QXFOhuMYortB4D4FLjToNj4ObFYUQndN2mNcl22Xretoqj7DjUuWrVF7bnnn9bXmTHfF+0nNFF4
XI4F15VOQPTYMDOihKy+YULeIMMRd5RvK1tQLpckiF8XI6Su9BzwkCB7pbF6OA6N0pGSBG1xmWc9
mC5aVXDsiYBm9zAfCfyR3TVRBMhuTFvvLzyF+R8/nJr8QhYiOiwsiTTdDi9utch7C29E8trPROMS
OFDTJfLC3DsxpMw8XgJsMsKyv4jtLCuatFl9GHBk/BYjrb6v9EkDHDLVO5vojkuenK89C74oNMNU
2mEUdY77CDFlCkUBCbxsS/KDTLBhoEEzuSSYpr4wXU5cStJvw/M5u9rUL+yJVK+0RuDFCZJ2cqem
jlYDypnFVHrDpYX160LCFZgs7G/pT/PDDp+WL3GfdQEUjWEI0ivgicVrIFJwr/Dj7JugIwpm4Sk9
DjJHUbf9pP+Gypu76CzVZdFQQW5lnu/RcseLslWmFRUbb221AiRzHMt+nyCFvXDPJ4cHSz0iYLSn
tFoPbxkkDnJQ2ItLalfRL7pH3ZUG6WEdqsTsnn9xv64oNKZ51iQiULqW7CSProVjLk7sDMwhCxZY
H6jFttvkJeyNADwAhrUu+Z5ZKJH20SB8OkqQaLoPgKdxs6qmqkyXdooizIVyPukPBWnKzoWdxxEU
BLkdkgmbRXju6aBTPHYdGo1ae8lM5ZpoDY6vPpxVbdnj5QBuSeV6cH2lG5ONRTpMvyHOwhmfERPV
qIZjCepQmiq5wKT+IvVgiV+XRZnj+ytKKtV2kqMnpwuk3PpJo1frDrBjvygFtJ+FjkeJtKbWy/p9
Cnr1pk3DOl7Bhh5Wta8Gww4CuEoTQomH8bamS6FfeFH+fOYO1hrKfLOeBjv1vPE+Xms8L+W4mmPB
r9jWbXqlVEg1VO34ndqDkbuT3aYRCEUMdW4M1pOEKUG6rotCcLzB5TOM12WYK7DTSRB5qlsZGe8J
DYcnI4zGH1JGFA8jh3xUQmp59At2X+17lBLhAOlFkBwcwQ2v6SyGwdP5ifdlEeWH4aJ1eCf5j47G
4bwrfY/UIoiDc8pJQTcKDEMBKuiCLvLrtgr9AOcjAwqQzS7SOprejJQdal6DKLT1iusobZ1hUwMF
DNwEGDnp07YyPY8VMbuEXGXptrKjul2GbUGiekF3kxqd6SiuPzR4s6l0ePqqs4douqBq+joa+ODQ
ytKznPE3x8KdPnfY9iFLwpJEiDi5e+QwZ6G1+rdjzovOMkiiEnsaNFqHY05NxIx4WSkiBaQugFeD
D91NUVhcmLVfllx0+zqEDxzSHJIZ+cPrKPx/vU6tEDA8MX9maGmEBk7DakyBmZNdPlhX3dwtWtaD
qPeVGcbm+vwv/bI/4A4YT0zaCKHULwKfXs3w4UzcgdBzZV2LOaMe2xkh0BAkKeGR9SIUzdnoNArv
z1/6y3ebSztIojgnoY6lH3/44wfa7q0aKvRW+5IkWswoN/QYvUcWHe1hIDPzwvHoxNSZT6GQ5QU/
Fkvt4fWgu6tZlFBsaYpY3Q2J+Dniur/wROXXq8w2bk5Cs11z3pEfXYWTcJOMZEmFVmq+xpSp43Xg
CKr5FbuGYBXVsR/ToAww4IRqm3WrCTfpWKAK66ktIcaAXneXkyP3g3zbhBiUkU6xbEXebrssS14N
aQ2kbQUt60BeU1+v9X56RMum3yZSNnKt96FsQR7nJON13On7UGgOUeVzfqFLHKNpLaWm9B4OqDql
2mbKvL3LxwLqQoI4kn5/pihPIXpA75dNAnS3xUhjAVvrhxnxxiNKFz2K4cSNFQQCbiPSZlpReE6F
68S+L9Z86AcitfhSveqgBH23Kgr9gTNJD4qN8s94NejQmpf0Q5oSPDoW72VDyjERjUVDvAJ97fqN
bJdIcwO/IJ42CkD7MaJtrm+aeIISHk9Gfke2E8lt3VjTuCJY0XrwEV3BrRoS71ukVN1HXVgF0gE1
6uvvhHIHO1MWwOQ4C07VP0vG/8eg/B9Mrn+92F8wKLsfv5KP7OcBBmX+G/9NP5ppJ6A6ZwQK7ch5
i/6/9CPxn/nDhj+AFYhv94w4+m8QimX9Zz5N8g7NXkidHfD/gFAs4z8YgzEqouJju4+C/4h7co6D
ciSSxZaChZE9nY1CD/cIpp3D15V+gVIGmQhWbHedJc2S/E2JLHkTGGV2m8lyIjoga3egaxGL0mfP
70RgDOliSrr0Ksjtfg3aBISa2tE1D9mKXnUt6WxmNnSfACjTn50FxMT9a4Dv/9nV/K1N1+dF5H83
O/NdoyHFSGiyK2BDenwsMMGdDDJDwEF9v7wNaWoS/+FEyS6h3/Pct7J/jm1R7oCi+7fEG+c/MVUq
n35D84VIyyhD1UsC6l3qEKtUtQl4dVrAT/Cj9atIk8pHTsXqXakr82OIs0tyzyMj13z7DkJWHHF4
4hDYHzuCtCnvQ3RPiluPhn2VNwWYT72J8itbi8xvTmtMjyOh2q8IT+g0ojq+66fBJP4tjKsXi/CU
TWiU5s2kWThzCbfd+MGg3Kk+mNILJ1gqF8dDzXeR+hYgk9nAx30fThArsgDrtz0oN+FnKD0azVDe
NRQ26U9pVV5xjywyL2/0lvIeYc5aoa/1TlF5FLhK1FUToopaDRxcnfvGS2aDogIBpHKntg6Dd0Lg
U+02kIoeP2eKU6duZ/rmNa6Q1l6C+CORxhg4Vm2h5Ijy2+B5unoFrgOaZTqGll0vBoqrilv6Afkd
dG0mezdGPtKYsegI3SkyOzKv6Qkj+yHPJjNfE0/S9DNa5LWRHBr2dC1uhoUxBPmTHuTqY5qpxXPU
B6q3ypV+2vWTookndt62hlc0sMcVp5to2kIJyZ/FFDlPxKQRBDtE1fQ9zJT8l18X3dMU6Q0po3Yz
XuPyadd+Um4hJXtQXSOS/AqyjkDt0OlZk8fd3lqiMj5JgpuzWDq9uq9Epu5opMg3X6rBrvM9ezva
gfmkpNJeW+lsjEbddAX8KvMWKbleKKussqqv2jqpbkSXwc5EibOtGnPyVl0fWM9xY/vXodULfdvI
bHxI1NB+HBqpPJpNnr5NWVu9WaXZXCWo3LbZYAQ/Ol/P+6U04ultKlJxi58iWeVs1t9VZxiyDcIj
f68MtIN7FRtGEiTBUxB0xQNAYXNaWEDHt0GWN3ekV3l7DrAT2eZVAJUeejKcT9pAHC3IXjNVb7xN
FC1Zt6MW3UijTm9UsOC3KZ4ohN980mKSRtLqWZBleyV9fbiNPKtyVdlCDe6s7IpWtHMdeaEw3QDa
617a0fQ9zwr90UJG1roONbqrsJXDDZY3vVmquVNu7D4KR7RTabsh1llsiAGw9pDi23Q5KFnx4lVx
TvvRSwGp28hthtUAL7BCvJDn1gMge+tVhp2xLXRlxjhZEuqsan9gqOrvkN7Z9xJFRL1Gyz4GV+RH
q+NjUtXhU0BFflVUjX0T0R576mWtvjVRN4Ekzupgl2pZl20qhUT1QVbFTiIlIAjED8lUYWl4ya2w
ksjobf0XsY2O4wZh3m5IwUNJ58eUSXDU2aC1/TTEchbY3sdAHt8+j0CAu3mtJVcdsvZN3mjluiAR
uLmuhNc8ZsIbCKing7926jHehlaWXcdOXRJl0s/ZOk5X2862xroE7X7mPLoDcPFrYDrVKwvd6DZE
ne9Q/6Jb8VTtquomHVlbPGVbxpk49sawU1I1jN7CAm6nxFSYBBA5j2XhBL+x0LQGrcPao7M9EWN1
h4Onq92GHfINAHH/EXp5dzVOEMddneDAleJp0W8K2vTYPbKibgAdmQA/a/2hq+T4HnA++8x5Dpuo
DtIfpVLrK9LmtNdsGhCkGHHsbbpiMDwSWIbqR+PI+LM0Bv9BIztFrEeGcI8OwLhl948TxFOTYgsJ
1Lsj6S2/qctivCtG67/YO5PluJEsa79KW60LMsAxL3oDBGLmIJIiKW5gJCViHhxwjE/fX2RW169U
prUs/3WtKs0qmYgIAO5+7z3nfN5WSqs+JwR0vxg2tFNEZC0W/pkxzJFSc9wNRMK/4YrnlYAGvuRb
e5rX5xhd8J7ZcflgzrVeB05ZkkzcMeKAiSoKML7SNh9skta/rADJtkRYl1Dt6mQ8dVPe7k0xxQ+N
JJEBaQGAPpC36kYgt/h8YT9fL3asXnF2eudytPtvfmy0e1bAeJ9kawkpw9FOClYAa5+TVC+SjHAZ
DIkY3d2U1/64B5NjWhvLUKncu23eRhqxzDYqzrqJUqdFVeiZa3br9GlMewU13yHOaB3tc9OevmS+
UesXCFPFD9wsE5CVJj62pWG/OobUv0yTIlFeSN0+yzGLkaHY8mgVdnYikpwJeqzaJZQ2un7EQ7Q0
tkgaDaQuiLYOujPLe+6Q58NFjMcScIPqyy0A0/gOyn1/oqqrNrKsma8NafNgaOt8HkWifa5LT5tw
IFYeuqsYcF4zDm9ZDUB+A/wsPcJddQM0EH7EBmCoCw5nOCRJqd2wCvXqtK5VSc5ROidfk05Y2z7X
3CkkrNE6alPSbmvRERDLa9wchKUDQLOaLj6xOxTPAwm6j77qzZ1AK4muLJ6SK71LpLOhMz3eIBCp
j4jj824noHkmmx6C2j04MYvOPaf43WAmULQa5YhDpZcALB1ptI+a1ZhuaKIVmm8MNtP7im8ch6tt
9V8a7LWfpdmq44qmxX1ANemySTa0IeG969eNqOKHRUo2p7bzPHxGdnHuh7S4XmXTPtlpYhAlpE31
F9K0uywkqXXcu2rSPo9L0R8G7rF2uyIjfHIs6uTUMZIDuogmjEvPCIQBAw2MVuWBZtS8/ZxVdSSl
bXCYFDUEVAAhiz6U18qc+vty9M3vWCLRk9ll0dLs0ZbvvhbXcI3mEQUzGmhv21kaCv64Tm/TtTS2
KFD9o4FqYznpqQkIXrH4bkoQCcB6Wu28aibSZz/u70qt58xBFyAlIcgpBkgkjDpCSJJGTWq5nm9j
14dUTq655kQFCIjrHFzajrD04QqtiRVpdpddQ26vTw1jubNZYDi0TSlEOGmzejBTw1lPJCTFV6ss
jWOB8/WBFIbY2jTA4B6g6kxLUGoquevdsY8mE9obXZHpm0q0FT6mPTkZaAN8wgHzentblWt3ezkl
HOqBM9RGFrEJ9NgwqkObm1YXOeBf4iOweqbbKEr6vVZpTLcIBG/0kPefZWit/eKh0zN36xJuf4IA
IB67JslPZimafWyp7klzmZAcspFErdWrQNuQ50DwSUZa3INu9dphzvUx2RLHnz/yj8NVy4a49cBE
6SGku+HJ9NYRhnTSHIwB5Qequ4ENeSZsg90CrsLV3LjWvajs7BibeXsqIFWQixGT1h6mqspOznhJ
VefMdFgqKKipU6yHyq8tmk8U9u8Th4KHgrCvl1hPCIP0eO8PGtKJKOWATefds5ojO8a8b0tfm6IL
xvSYChZgJCyzeUfYSYwusbWjSRr2Nmvt5JbpnLnnZ6XdiXHMeJKdY922fLpIxaJIN8vgOHFQ9Il7
zthdb5mkaDstM7SDafk+Y0Q72dI7GK/56OV9C7513lb0Bz98pEFbRoTyHiMl/Lihsc6gobOrYoyH
lyLpzbOqyvrGYoe+bkZOy4wA+5ELkJe3E5MYv2Wd0Z4aPyWowKTLWdpSVVFcxPGtpON9knE+b/3M
sI3NWBeZEVqZVUfxOqw3tcoSSOhkXbdG3WytttCuDEBNh2rxJMpTw2v6bQ9c3qZL6WXPrqc1tyIr
OIHinJ+CLs50gpANEAI2MYWwIByWAuxB7r4tenlaTVVcVbG09rXVtIfMN7vTsojiXXMWN4rHuDlq
jkX7QsM1AeOzVx7617LS75ld1dd6w5aputV5Ie1+/VpP7eiccpK92z1YN07V2ph8dOnQ34i0WgEc
DOVVqszs0cnn5Axfqf1ikRhxtHp9wXvsWIdRZw3euYnbHVyV9CcLuvYB6ZyO3GOMkQZljSd53bXx
SjZaHHVAhd0T+PGs4yWGLzm0+nznebX7lhP9nG9zfSrf7DRrb4YF8mPD0QAluzu/z93s7ky7aU9l
o9EiXJsmjlRxoQsr8F+vKHcz6OwkGHwttLw7D4U0tyPF1gIgY5Bf9bgvTqQgN24oK784zI1lnXTN
0zgxK+um7CoJLLMuB/TtZRE69kV7x/C+Sq/h1Pm3ejpiiVyq1IRe2yS8u8JVVwM0rW5LBp18TBev
2NurNVx7COaBg9d6bp4Hu6sOEsHZvZN7+ZOwAdFhyOv1N801ioOdyu+VybdXa6zfZcngX09Fn+Om
cEV2zHpLHdFn9p/jVmYbEizW+3JttbdeIh+98JQTb+MM5WwekUDrX6XX+PW+aaTM7jGBL0G/pNmL
ow/yLAbku/RR5+ozcwVjeoDord9YY0z4YFdVMKW03svftUX27dXaVP57M2kTB+7CdE9W6ZrNdYMM
+gy0qtFJ0LC9kz5lpNxYKZryejK6VxsMexwRlDMeBl2qj0vs+WsOaeTUk7T1teblNSJtdB19ny7j
vFWK+oqCdIZkw6OL3tWr3khanY6iSbpbIzWqh8Yy6g8Yx+oE86O6G1sDAE+pSeNzaqTq5E3cikiz
NBBRApbUYVqWytq1g22yGgjnfnYXZHKYj+YXqTfrDn17VYSuEycHaBBec50LDqibBDUtBgCYzzVT
R0peQovFaIVz7VPe93LhSM9M4jg1crXBSIvyvHRdNe9zoY0vtRPX7xU1A5gOso1eiIJrd0brN9/d
dq2fM21prgdhjhMoZ9HcZEy5t8Do5sfYYeMJdMheJun2enlUiE6QyUx1FRmFJz8Lp8rd3Tpk8X6g
xQiiFLr5m0mc5q3V4ZA2U9wr+Hrmbwhd24d87sWXi2tXEpOtj27IJx/6nZf7pFcnZnpbUwwqsHrl
+K7VrqV22EPNV0H6Pk+NpduR63UXY0ov7hBVN81Oj1E5h6Kf7G3SVewyzaBdr058EVbb7b4QJJhG
er96r4O0MMnYq8Sq0I69gp9UN/1VrHLrTpJLsHU0q73V0h5pNme4C5tGcXgOGIG0NTicakEr39jr
liJfu7Fk13lg4mr73qt9E2QyzGcnrC6iqrBaSo8aexS0aEwg03ntlO09mVqIWxwpc3Zdd47LbUNb
iXgA/kdGxARq5dZM5/SqKdhVg4s5HpvN1C0pI8l8OLJp9Y9s5f4VnB9ky7SNtK1MCnkahDRepSXJ
qBfm8iiAKzw4WZvAtIfyPWJEu4HSuhyJm8RthTdkPsPUqHZVW/sUcaDrMUXQtMEYO1l38ZSWp8YZ
tauWZM1bwymKLJLT0EA015XdI1G0nRNoN+8ZKS/lHUlX/hVu3vWRtL9yT3BUdzt0mfs+QpP7IvtG
8yNs2CtyTmFA6AT4Fe/HCzG3s4sn8j/W0wQwd9/jxDj2ZuY8d8T4JWiT4vjeFE3x7CnZ7luajD0g
kKr5jAVGO7ToTw52VXpWVMmePlKdjiyRudvH12ie5SP0d2S6WW5d5KHCcrcN/T+Apsy0sg3ABroU
SlbPjjZNMMtN1LdebK2fUZt2VxwLxzej8lXBYzLQNWf3ZKuZ64O5uLyrFADPdr1WTyUC4e2ifG3r
Jlm3rYu5hqrSDO4GBBHlSpp0cpvSCLA3OBXnU2v1gM3aZeIcps+OeVM4ZoJvLWvPk3J5WEi/0gHH
ppNpHeOc80UQt4vrBQZy9mrbMHLoosKSk7ZRLGJvrkJknKEyuEFqS+GW4QwqAsOW5NFnmpLadToo
KGVJYxSnJCeh8wJhK25F580Y5icOVsZYCvMGGB/Pq9dP/inVqKyQrZdavhk0Hp/vicQCeadGJ7EJ
weds00SlQ6PiAL1rFafKbv3ilvR0c7lZ8iruqnAifigG2MO/+l7miaouSjK0vEluz3s3W7UrG7bC
M8JmKpfgn41om4tApo1WaXTxzp/b9knGFgn6/yTJg/7WIGCBdc585VbSvb2Y+9xwymz77p8gvIa4
WtmUegPVFsnAyW3X5+yZ1Cz3jjX0971piAub9T8TDZWp5fDtv/9BnfNDw/1PE43ja/1fV6/L9/oP
M43L3/xrpuF+uuQHEQpj+iZSRE8wuJi+9+q//6H5n9CGXBRXSLs4DDuXxKN/zTRc4xMjVv6QYGrk
yD/ONFz9E8N3NBmu8TcHGr+levw4GkAtxFTEuEQb6djMfxYEZ1bS9gwa103lrDXu0GZJDvloUKs7
brFPaf96QYJuZ4w6rRuuZWKTvkkY2qYKRkLkyr2mZXQEE87ERqBowFzomhP2WM1KO7zZrp89jbbm
lKDx3OmlNFLKq1TF80oHWEfTNxtU50EukkFHVEYe4NCsetCK1rx19AxI3kmu5AIaJdsA7j2gUm62
W+nCQ6FmN3rNV7XCAo7z4R7S7Ua5CyPiIuvpmVig+3ZjBiR+0vS125iptmz7VWIM1uqCQPOq69Pj
5Nj5O6XTgfljX4U58jdwFRY594vTDo9ktrGup4mUuz6b5q0tdKPc1b568OsMbm+J0SzFrXTFRtxe
BC4XsfA8rfpuTTXjFUGWv5BO6eHJlr14hfOiXmpvbPcNHfrAVlW1/+3h+89k8R+k3/9f7+H5VY0/
8RUuf/D7Syi8T+KCFaCI4FzGI//vd1Donxg28mJysmS7Y8j071fQ9j4hukSbL1CEopK6TJ7+xVew
7U8Es6BhRoiABI5a8u/MFVHm/GFuROQfAk+Gc3wE1giu9JMOoODwW9OBd5F72fUHm63/ta6wwWya
ZNiVppZ8L+oRGtxALfo1XsuCzg9I6ytd9tLaIqq2Hp1uxX2iGRqt7jgnsDxazHbd5WvLkbgjE3IO
UYS4emRw9uiDxirLeoPcufkaM9MaopwXwDn684AvuhtGIaMKizcvkx0vQzAserNFVxmLE4WtQxsP
J8kDvxrHAmB7FH0077QdPQmFpaD1ej1gn9Unos+xRIaeOUOcT+1Mkn4uMwMUuaXDB55jPQsBQgGd
5vSSBJYz+hcEqezaCCKkCflu5NhbwrKfA3zL1qWatDp9L6ZCO8Y05gK7n9bb0Y/rj55X7kgZW23i
Uc53Lj2hzzgE0eToq+hpOgBmJCqh8WAbGAOAWJNW+BU0s+XaFgCXAriCyyOOcPij89CmB9+nJ7jN
Os/4Sit4xDSN99Xfyjpenzu0Bumm8OuWoWffOYEqmJHin9Y9tWHtLuPg0i7Gpp4r91s3XciUJKBY
HaqFzL5yB3iLAZm2VkKx2A0fnCSyx8TiMlEJ7gxoXu9qbphPSYpfS5/oTqRYp4853c4vS8sADPfl
tD6NWdlAsoYYABidjOFqgxZjUCj4+uRR6XQDKBovs5sOIgaRCLnTddBRYdxRs5ox4Sx0PzkxlmlR
kRuBxT+M19qlPKuhzidjbnwbgKsfzVarvIDiEaDqOBbDdV8iWt9Jwdfh9lLuYzyKZ3sL+HI4MlnA
I97FQ8xPEpOVEBqiGmOGDa6dbOpOtd1+RJn17CuPFAimNiZ2STFuhgYyX2S0Q6UHi4WgcKOLfjjD
hyjqDdkifIbRlQl9Tcdd3uhi1s8W4bg8MzBT3yz0ibgTLcXxZrCsNNso2k1kag4xj1K3ZKsZChjQ
5w7HNp7qrJcITdziiRA5Igab0i6+EWCgqZB9yvlCy85Jo8LLQVtLifKZySCOmQmZwrMaiwxWTgL4
OFyYyCZBQ/eGoBB/6FCpUHw9WYssnP1YDskHgrlpIdtiYJxDHkJW3Mx6gWOy8UUtN/XcLjvoa3Ss
jViYZeiILn2MAXISjQqjlZF1hwUyyJW5PrYozjOqFCGzUC00xUINkhxZ55Vw061WWEMZVvjB2Epz
JlWEt8AJL5KJlE8H6ufLPEjzKfa6Lt6YxmqlYdt2cX9lesXIBEzvvWqX5nqKKr9ya4t+fjN0B9SA
Vb7ty9zyLrkENuVozrD6Bg3/gLoXE6AR9v3KPYcGL/rQ6sDO4rvzVwphiJrTppM4b3aax5EibH1/
rkNJ1Op8nI00fnCBcC6BzqQ/3WRtNn72Oq8xjhmUVHtPO8ma7udWL4wXav3ciNIMFVGIAmhuN7Jb
++eOB8EKUgx4c4CmZ6xCseQddHiGQ7kXtk5edJBzqfTam4xDe/w5mYSbBWms9eNGKFIXz8PCAHVX
jcg7rgvTzz4U5rIRqrI/+iw9nKADMyvMfjc6q/6I1cT3aMTO/neRrFm9JX/BA4jFQGvYjR2R8vs5
16wBNHHtHunS5uKgEYOYbr1F15P7FQNqvCmmvtD3lpMPxRahgv3RaO743q/F2JwGg1Y0QbC2eoKf
WeLFtDrAzGoc1jKae0a1gY3ukHqtEaqICMBxks9iqSLPMds6qnq5vtlxBeN6nNhAwtkhqW3TevYq
SLPJzAeagkkfDrox0E/RXUJJmnxELSFKPT4qMhfMgMv2T9Iq+zdzKhQ9wUb2JIDEDYbC2LBA0vdK
gzxO2eHhNZ7jwQAz7jQkqq6U7BT1hE4wnHA/OGbOTpjlsUnTe2TdPpAN4ZuRPRmsUFmc0uzr+wIU
s2dJN/L8ET2l17YM6pFr+BmTQGdS+662vOeMJd/Ygdk13jq9jTuWi9zRNx0Nnv6YrrFa9ynaD/8w
Nq167zuJbG1Wcn3QjDh+6PHh9PvK875q7gWGUln5uivTxDmuAGDf7KFJTgMwHjNAsopfHO9bOABt
fegsT11NfV99DLjivB3JActeaalixeQS721utx9kXOjY3A3dZfuApyJCJh3sXVOZ0w6TSJxfWLBd
B520kz/bipyMBy03vLvVc9STJ42+CeEXD7dIeropKtZ4eioyrcnD2BpIe+MG2Tu34r5cFBrlgYwN
qYWLnkL16qRzIda7ORkBkPjAy1Nh4Hs31Liz8MDeN/Qfk001FvRjU7ukNStrzuYBiaz+V6K/Uxdf
fZy+Fv2wekHT5noZrOik+60Xe4YVXoa/VsACtH7wfcaOsSB5oLsFA5N1jmmiwvBGK64udKj5Ju3S
JYmcqp595LB45TngjfVmtRo6iFlfF0Zoa2lKfOkUL87v8s3/HIP/cTmg/pvp9Kdq9L7L/uv8Whev
P1ajlz/5/RzsGZ+Ag3C+xN5jW5AcKDh/r0Vd/5MtOFigGWfp4hD672Ow/wmKCXUoGUX8Fa4GnIT/
ewymtCVGnMQ6W8dSYQv37xyDucQPOjUctzY+SPwSDikrJhK7y///gzetrYlficdhjoxutD/7zK1P
ivF3QwBZNf1CyfyTnPj3a3mgQi5hwwKj7x+vlRFoXWduPUfYNNhzTK2+Wllt9vHYJrdFLn6V8f1X
381FGmbw3tIO+hk25c6OX9QughiIK8kGeVYVVJj6Nyx20y+Uy5Qyf/oZsXbStqBDQNbLT1/NylyE
G46YLu+yf0svrHsbOMI/uJMwcMuXcXxFXCmrNrOX/lf2qr+6ODJ4mhqQGhDe/3QPZy1DCoObIirw
Ee9Nt/dYkThb3eQig9ZhG/2tLnLvkJdx/v7Dg/4XOsefaqjfbimdFB25tkHe7+Wh//HxEYnBKcAV
cxRrZCjRjy/2Zjtkv1BT/uxdvFwGFT4YEgSn1G2XRs+Pl3HLhejrhgk+x4/i2IxqOHsTqqe2kuK+
ZZOIUI41F30KrHeiL1QgK7Xckqkx/Ir/8RffmLhbnid6RIj/LzraHz8KAimVz8xtIxLFig0pt1o4
0WD9RYLwb/+Z/9ck+u29RPZ6sXvxzcEt/3QZRG1zhv5yjoQ3reu2MgrjzNg+o28DSuyFvlblBitG
0ZSAaYdSCO9p8mB4pTJ+8eOz0vz8aEP8xLaDU5PlyL88fT+sEFbSQWkj1TGiD+TsvbFKHs1lWE6E
B+QfGTC/TY0q8+5vP1dclAXJ45Zf+gR/vKjn0WEm5W6J6DLNUeIn343F/5thj789VdxAGI8XrMqf
LuIrJgweUWvR1GYM05klh6xH/x8PjEC9zOqvs77+KVKyw16XktjEA2P66WmoEuwNsVP+wh30F4+l
YAfBHARMGLX25S7+cJeEM8XOaEjEfyjGNj2z6LATlf+LFfwvngWsExfXBI1VrOQ/vYedi07LMtBN
qJ6ENsNIyAlBpdB8WRziMu1ZaTtaOOoXT+BfrOOmwM+HUZ9l5k8xo2YR04Xqen5BMIFQJeqGGpk1
R68K8xfr+M+5GJdngieB3jAvHffq52BzQOBWDWFnjHrNVm9mWQp/R5wSMxHqNlnvZoMadKeVI4S5
xl3y70bf9jcQgGr7iBkt0UOKqOJvuigvn8rH5QTrjzYaLPufXgekmWaWCHLMO1sZR1KB6q1BJNYR
oWz6i1v8FysPt5CWKRJZnXTXn4PD1UjSRzNPCzWNHmpmu2NneUCIcjT05GxD+Ars3I3IljsVWiyD
v/neO1zaZx9hbTVJsf3piyKINhZC/FAf0bMIVxFXUUOP6hcP1GU3/sPiinMB/yVPEhMAZOM/La7j
7HeuyloVMWfLw6aVVFO06gGsJ9MOX3r0f3+p312uf7wg+xYCdQxkYIV4R//4diZx0ZtKA3UKwiet
cNWUgwxBLtn0UOjMm2HqpeJbqxHaTz9oLrONUbpZtkfUSQ3tTGjHAtKjvGYrHH1JjgJbkghm6Qzn
sjJEu/fV2LwTDEliYkJYUbal0Zh71FGECV2oe8YQKTseljCeR7KIsqxPSKVqYiPbZheZy9m1+/Fb
n7Wgg/K56+9Sk2yM0PUq/RFoHo2m0ovT54riUoQiYxfeDGBskq0qPUEbwjCpQnPbY8BO3OhMxiTx
ksSQ1k1mbpxR5AzXC1SWp7VuHO+WuhSt2OIv/ACTlafvomPljCB/xm9tPmqPtBWzI/yn/JlKZrjv
ZyO/L6DFAeoxZrqdE6Gd1X09klsXMiEV5ktfZmRntRr0dnJ7R9aI1pMNqSsJbq9A4XGqQTBN5c0l
Lo92aVO0t7VuMrnwBke+lnEpmGk0GZrQ1uVqTSrjNIxtN3+N0W6SxRJny/c+qXKQfjhyv+NWE2s0
sOrqey3BsHSgsZud88FfJ4K7hsaOKJfXzSLJPfQB4BUWiplhlda1GNakOTG56Zszfqd1WAIHcEPG
TZaaWV6j77DQF482DUfljxTDq5dDifo9lc+1W8OkKwjl7gDDsdcPItbqF8dUax0kGea1sCXT6y1B
RZ0esDsUbtSsVbbtSHpRRxJ+xbXAs/CkVDsSO0+DOY/0guflbvTlmB9dJbTPnlY4JMPFDYcpxL9w
YbyeU0hQdBw6kM0qvQgudKpxqzqZDUGD0vG1dfyh3HWzYqiqlV43BaOjMu2IE5l5aTmQCRjWyoiv
rHpckJ2OnPlCuZbaUfIjt2FDNxh5mkW340QTWk82gtVngFwQW7cY18zuqAlp0xXi13xY6IE3R4Jc
1BKZa9GpE0K+4aay7NTaJCSGJximtfapyOdFhF5JwGBUJ7O4ycY4O88EWvYbXHr1B4eA5Yk1L613
6OX7r8lSo3AgWtOVgRKD6WzTIpbJrqu8vEJV0mTvCpYk2Xf1ol6xKttGiGiLeMN4rbqPkoUAwGPZ
lveZM/PfmFuZiyjN0zXfu6mSW7vXJeobU9PMUHpevmxEw6Eg6ixcnbfrjAKEpGdBLt9GmYO19e22
1Wga2r3iidB7fL26xw61wdlc0XiTDfFXSPdL79B4zsSDzNowhbMomcCrpWyHdzeRafUF8qSvBb4z
tF/oRzvzM1n3/eeZNjVeBxZDD6OGmfH8tvEabzWbJz2s5zT1w3jRefILx9YP6CftFT9QGqtLrn38
ZPYmLQ9ONiVCc1Ia739bP//TV2C8Zv6wlfy5sVA242vx84CNP/nXgE18Ih0aH+slyci6oEb+t7Fg
OPQPMOXh57OwzJE+8+/OguXj2zPplhsgb4CD2PzRvzoLlvvptzYFAzb6C3SGnL/TWaC/8dNxkQ8E
YJqPwAEbLyCf8Y/bXo9BoyvLFhVzB8vi66XhyCgGR5uO0M1YWaeY1fYkJTpZRiqAXX7zcoYX60A+
ECrtPW6yBZ8UvoAe/pDwdisC3ZdlzOpDPAn5lYHKAJWByUACmuGxyhGKdfr6YLdsWJW9DJt+bquH
Vevs3UQUBVlTbvGdSLn8NFpF+jy543qXd/mG5S05V+Rf7nVZ0J/oxvpdWAs6HVyCj+i17ACng4bO
UGnnNod1Enhuz3uMey6KQU+xyjvd0VI13dHH8TKASV7K1N0i/3nHq3CLPiW1HlsyED7DNpORbVbj
YaUV7AyT9a1NzOreQgZ4M+kDejtMfurabQ37LcFqdUdqx4osMXWeyc1jJEPTu9oRYrXsq3xyCDYk
GNNnoT3mOrkQNHvUsTW9kIAMTuczAy19yL193JCsLdvS2XYJucL+0Mj9RBbVMxuMdQ0kxqDXuOmr
edqN5IRtSbrTA8QS63W95l8Gt9WYFsmkHCOyyOezSVbMqWKIv23GQtEoT1LUnH28o7YJnd5+Nwp7
2Chazbe1a89Xo1nV5xhNOk1VTiCNld16Zmuwvunzlo5y/nkq/EdBVzqcOx0BW9XzFcqhDJyEeM4m
7uZNa/RHp6paZFjWN83ja2cdJwjPqR80W7Ov/LTtEDOoeUf6RH2eBem4tpknTxPK1QDVQRdKp3e+
5Jn9VeqJfaupOA416ZrnBoTBLkYqyKQJb0zg1b21I5nvPc5bfN9LZe4Le9WOKH/jyOzM5nWoHjH2
EZ1DYOVnRxvE1WQqcN+++mh9AVeCVde4qQDJb2qnUajM6V9oEhGZQ3PmhF1yJI7XUuWdd0EhzuNY
7d0iqXfjinSRXGjuh5rVozG50+M88sONxaKz1q5fsICPJ92tsLLWvTy2RH5vha1NmwSfWnvxatIX
oRKZJCciu1Nkoc9iOsZTI7aOmVovrUl0Yp8uuLK6Vr9aUwpHU2XrDqOkiCzCaW9ylMlXDMByhcYk
r+qNls9fazTJe9socaOjjyyDEZXIZlTLk86fhOucJcmBRIIq6E3d2pMz5e7LjEzDUdruTefPThNe
MkAeawyJISeJhbDkaonEKlAZzsI9Dr7mkB++thEhrPGXCsguMbk93QaG49tC87FAEdDM6cdZSRVX
xheLQ8EhRhhuBCAx6mNXtsbB0Dtzy+zw6+QqPahVnYfgwfWoTPK72bex6eikVKNkt1/9HMEaQ7Hh
mE5Ns7mwzYJ8qftQnziv9ShUd6k18096k2CSc15gShEBqS/ICpnEGbwiebqt0P6dyOn0D5NNOrPt
0n9Cx+mQpm25rEAF1g8iIvsbROXdfZVl41F3mypMmyKPRDaOJ6rf6hQLC3nmZPgPTj7Jk5kwQESl
5PIzkf1LML3QUM0BEhFNK/aMNq3XtCZMpjHrS2Zf0oUl9ejWTkt58kQr7rVMiCgprTOcmCu6wNlX
Ii7u+qb4qpFfELUIXq9dS2vPaZqkB61gSLasS9Q6zk1K/jfEbCwnJa90IMgWQGQzDpuSUMvAlozc
uwXSs4aviM/TcAebqThjf/VCPbHcN6tYli/YoDM9qCz3vmbUtFJnJac4hqOao/4LJBvRuat8i3dC
JYQWUPxETYvfY3H0W8SGb5nYWxb14OIKzArWS6LtHadKN04jHNxx7paz1RsdQ6vZVul0XtIBCRXR
rXlQa5l2x5RuvTG9hfjp1jwUuC+IqSKjZeyGQFeJ2hTZ2EZpR+DliBv40JHxG/j99KQVNodivQoz
m/xSkHg21SHT1SS/pXFAuIyrbUxRjKfEEPVhcADiDKoG6rr29wg8bxaDxI7GHkUE/aW6xl803k5D
ljzp+MaiQWgvzApVMCe2d0vujbklLDniXPpc2+5BisvYbRGXAt/fo4g50oBV9+6ab420GHba5OIn
kFuMOfrJJWd4S4TX0sKnw6GTLLLZJpN2JAviA+j9rS2KIiLaIkbTlbxiRMQnZ0zGdZ7J9mg5mdy4
FdZtFMXruxplzkGf9zR3WgIiUvgnDp4rrdBVSnIcgaeV2XP3l/aDGKmvaTsmyOYr8aDVROHqpRkW
ap6+I3KbSZ030v1I8t9+FZr9NXMy79y3DLw0dASBJS0snokXNShHygCBdDBno80IPJ4PuefKbbIW
8owQ/wq32XJ0mdR3pvGZl2xrOLTUqEMLMETrtUFY7s0ALdN3pMIUIUbzsKww7bGjGszRRo+Q+5FR
3tZpEaEzC0w//DEev9iG2e5LC+6mu5q4zabypemFuUv0xD04/WQenLT7IBCz3Hqp35Gf5DfefdHG
VlgTuIh+PEtOeA61Xa/c3gp0l+AQbHv2HTp463/IO7PeyJEsS/+VwbyzwM24ADPzQNLpi+Tal5Be
CEmh4L4bF+Ovn88zqnoyu9GFrnkaYB4ygMgIKVzuNLNr957znZvUn7o7WslukMpG7TFH1/iYS32P
6MA5TZtMzoxEnRh/W8dQsWqvMsgbRy0Hy7ouo2SsXpD2MWdmKNpliZUqOO3klnMl03N7e/bTvGgD
z+vGb9tTlOS+6s1ooE2GIXrcPkuur4GrSfvkX6D22A3lS7FN0x1ZQMgZpFp+NtBQS3ikdnpFrZ+e
66L0dg5ijHSZr12zsmK7dg74V3VaCnp/1AGhxK45RdzaH0XX2j8xgfDGcmQfSeesr2dLzrtptBkJ
6I0RoICp3KCqnEuSgZbcroUSh54i6+KA9hBqeOn7qG2Uet7R9HywI+oKpDUQew2xuh5j1A2tTgBS
Z0Be5tOxL5rD4BdXk4exrd/YvBfNAn9eVGcBvS5PlcWAoLPxS6xjZFXokEH0XrdeDS1rbPbltJ42
rCH3anbc+ylx6nitlzaGjfjF1PyYdGtAxDLqaHWn5FUO5N5o8/0lxcIt0jd0RwzQLyHoeXNDcALR
B5q6kkKjj8SDvJ+wGRvldp5dIhraGnqwPoyBWoZwGySqK/nhMyUOtXLWsFnWfO8+JKLtUGs2aIit
iejIRb3vf2WG70ZZwUPMGonzmroPNai/z7wUUMzy2WvvsmuyyzXMWM8eR1lkbUMdDL56UEo8eMkQ
c/nE9U9zJkZEQmeifC59/OuZP6NYcKm46EJ43A73eXPrq4zQh03sxxQcn2rrgXAXSCxS6XWEoffn
YJhLhA+7C3Vs54FVYSK2vCh1qb8DJF9HL/W+2tl/Ec5JmdO5puwOyC0vdsDYHgbiBOC9XFl9EcyS
9zipuMqS8gPu3uVsrIw06CzI7Z2fbKEiT5PGzVOpuQeAE120cZe4TTL5M1vWqzWTM4iw2qFLmL1I
2wLEPb1bTfvYyuonYSu/EqLQsPtj7CdxoiMNc8ipVlSpLMR++X2SEC4BLaC+1nSni62Zwneap2vC
DP3I0OuTnZpxNjl20GdTvhsXauuKDz5wSuE9+nzW3AZmJC5WGafza4ZOK+gMo8f5jhExy29SkXJY
kr/nch3ndK6em7ZH6tX1L6lrQp+L5pX9VIla3q8pgHV8qRKA0Mnoi/VWow0JlodtU5tDv/vUpPU0
b41GpIeRX2usZBxhpw4LvVpJhRr6J9yg5s6QHpfwXIRrURU3jWholhiNOKgstVEjcZz86HqcjWOt
mb+qrRDvGA9JWdVCbDInqn0+1FbueprZGK5NupTdTcljyN1iBX1VkUrVINmg/9u7w/cMhD+m10gb
vOcpZ/IRW7277WgTIFyGMnGzDNC4GCZ/8tOdQPKd61k6keuM860+l96z9Bzan5jXb9xBJBRFm8dQ
jZiUkm8bDdgzgrKexlejGAE8+PNtbUxGjK223c84C67wu4Lm3Pz63Pup8+yVOtkjjtPtzdZtd7J7
wNXMyyakVnqRMAbSMogwMkkPK+THTFOw8j2EYWW8gahgntihgZQhwVQ3bZKfyA+hrTe3yIlVG6QV
E/IOQ37a5KfRy/fwo97UINvbQgriBsoZsO5lq1JzGZdLupOLd5Pjobka7RkHxtAbJHTZTiCWBYaS
tcZO1Z6Vi+VSn0nKBoo+EpIdrLptHeeikodxW4rj1Ht3nAlmoG3JlVwwE1XgDF/thKQXojm+m6lY
uf6kekDL7IRQjsp/wD++pDNosH5Y9wQ2nZHcPci+KmKulQ7ru7NZOPmPakZWtNVkGtRgUm5nXTo/
RjUSSsb+GrmaPe6wYnxWee4gNkz5uSrLjX04UyPKHLuqXxqdPKLKd37Nhv+IU+aB4zFqcgjVLNyj
55CPNZiO/lzx4AdTbbOwK0UPeqk5hZmUM8DkdRIIQTtTbvc1ThgSN6sPM0VVa2ZKiwg6o6LwZL7T
8838EvQAGq71yOCqcMGQSt7ZqSnbKtLw8e9wG6a7VHT1K/r/HQ4lDD1CgMqfOo5lj522cF9MI81D
MFonRKlhX/nXmUmyDHLL9dgZyN3djV0WVevDrBAiQuM6V567Y0djrKZlTsAoOseF6yLhReO0oOU5
D62jdnNuftEsfKFSukVJmdy523ZvggsgMOLNLHo7qhrKoVqYkecloFtQ1e0zQ3+1SwT/ld1QqHtm
susJnuJu1L7AwcamnGX62XKY+1IB4/bevO7by2t1Gq0e35RN67gTVc1lX0w/ia/zeKzXjrDK0acZ
qBqt+NF6aKgEfI69ixaKYNCtYAng6vlocM/sBwcUC9ejsjqZmGd+aNtsvW5EQATCybWrvCgW8v3E
EhXp1F6yw7a9ymr/OMAIeDYnFl1Sj9bEY7iWhES4VJxqpnGZFSoPVx/EWq1Vix1Pfv4jKyRdgo1t
m/we1AL8qtSN01uK8rtpnp3efp/WsT6mRVuf6GqKsOyQ+M0AqynoUQOT18EMIHPba3hJED4m6Uau
bN17U0/aQC9bPJMeacCNcIqYK5+GC01xDLuSPqxI7BEzv4ll39O1jyUp5f0k/SZkqC9+aTWXwHJT
xtkv/PWpH9PmoKcVVHgh6Kz3LFISoIr+NZ9X/SBJ8T2yGOdbFpRph7qTUOdtHhEvo10nj4ZINNIr
27HdOV3TP8BbKd6ZoOtcxQZxEJlZ8JSN2gM64Q2n5pTjI+SSP3SN2Fm1vXLYJF6cAinBoTjit2rz
KnYNUhSCrtuyex/N4H4ZUC37q9FeXfgB4WiNzufQ4Uk1ptE/8S4SApS5bhPa48w/uo0sxNmyqh1B
Z5zra2PX+a7zFDEykOfBuKXmGi++NcT9tHhXZbl6uOjx7lPmYJuCPuBOoRSlccuEud/NOLRJDk/G
GSKPcN4cVevnIZUyVLOoIrcv+1OZAp0camM8ms3qckCVSQzJqXhGCvnR08y7X131ITTaga3tavve
z4ajSFIrInqDjImM7aokJe3yEdo7AeexxIzqpFPUW/W5pmQhdoaeXbIdW8SRs9xCdLMh5pq4JCtF
iuwJrgkoEGzz3ToZP8Xkeieqfj/SXLEdcq33DvTXu33WTDr6c2G9NT1jsAZkOZiOMdBSizKT5pp2
h4tV+qG91tlJ08f8MGg2VmC9ZQI3Ddpnh6A1ljTj986QEfEG2dt8JhXMeTRGbDqF5rNduQhmmya1
Hjad1tJMvwa04pDeaQkNB85/DfC1Nxx6d51JtllQS5udi+bcrF79WeRPaZa4Nzopc/vWHK2HZErZ
BCoQIg8FzL/jlhvVS9M7N6adQjPENLhgNVqS5RFHIjUeokKNmWBlIgcWeVHfoOi1Xi38cOfV62sC
s1Ob+1ibFPoR76Jxi/5wQaSYqvK6RJeMPt7Wir2Lfvgu1df2waaHQ5NAVNPb0trahT4q0h/QSWiD
2uwJj5lTCLyvnqYbNJ2s1NzBc4HhZBXO7/HxvzQpuO2+Gzho39/y/NH9j8uXfrWdGvI0k//rr78F
Q/f373zpvP/lNztQBFLdT9+Devgep4ov/Z1Lfvmb/9U//G/ff3yXJ9V9/8///tVOjbx8NwhIf7Wt
2egd/nNx4XX+/ZXJb9gt3/l//LrfgwBa+hZDZzhzTAJo7js04n8rDP2/QS2l2U8H5PeE4E+DAPdv
dKfxGaAVQu2AY/7PgwCdNjH9IMP8u/rwHz//3zVh/4zg94f+7E/Tb4jVaF51TDv48JzfE4c/a1Mm
fcGFh1A26Mx6iCZHwUqBKUDrq4yWRAJ3EZV1kwl6MtK+dCJXeHxWo0q4kJPz5JaWjNgAJoz3NGXL
bQ5NmX5qdv7Dq2l5maK2We7i1nfKJSqTjvquvJ4vEVEokl8xzvjYZTzzWHYujV1OPtIGh2LZdRYC
zKDPk54ZRN1iB6k6eDjgnFaob2GuTduzVrcUVaXpwjSparJghENqpdfEnlfZt/jLOEqIjohQ799p
0K05WBbYl8YyB5ZV5HvZoNACLpHtk75wH+x+sn+LGf6lZ/6pxetf//Xp/uMT+z+P/jn/Gjhsfsl/
+rf23+3NR/09/vu/9Jdl9P/KuuEp/yfrZlq/60/2o/TPqlzjIqT9vWgctLc0X3TdRMbHQrhEQPxe
NIIxGFMr4uyRU/4hv/236ZnQ/2bwIKNR4ZMmwsPn2/1jesZasxnHsQyRBrIcvX9leoYc5a8iFeCL
f0zOWNlc+T2GfH8dnqkOupE1pXZgjggerGlVO1nDoPXbavjqO1iYa7fUh6yojXtGZEw60A7sCr3A
OmlwAM5wbHYjVKQAM5W5R+/jvVAzfIpxk/vNWLjMM3cK/FR+5LXzAWztBfnJ27bSle4p9D2R/7JM
50lXlDRORrChkV1agoPVhbK5lpnwT65KH1zN+2nbKABGu+uPwBWgvmWZy5QK84FJUNlV4yvCP7Pk
s1/95U0agwpX9B2P65KrsEuLiaA33T2jC+CGDS2QdgNV5YydiZ0YasLajV1AS36LPaA+UdbW9i1l
kX9IIAxd+wgSKFDHIoKqsHct9ew1yXvKZfNE8s59llxC/nReZeiLud8XQpWnSWOCV2I3CsHrvqOq
vTezYt2DJPxys7U6+bIqgprSbTWSKy8jDIZ6xIubtv4UBL7vc5KdQhqefcyRm5DXQbGhQ58J+XB6
hmzzCFchnUIaQDo/ErQ96Zh4QnIZ4W6Sp3VldgN95r0bST3CiWV+ttjGMNENrjjYbJNXWbHhadBb
k+hB97m5eKzoAKhzpSRKAJPwx4L+M9YfrGUIIY7Qfa6XfDQoeof+ZmkVozWPJGUiRpcIx9MDUwzQ
aJs/gpyk8jZz81yJsbgAIGjT5dxseirvUHTDi6VM/Iy98vjlMmH1+2erUBXOK25v+iRenKl90ufE
Cz2xbqAG5peukzIuDXWGmwjQnkLrxkwAPDF8AlSRs/FWmeLWp6lDnnAJsZMa27Ixv8qFO6Nt9o+j
0dOhHuezJLAraBsYbtAWeHo7FXeNFROBzSjIqz6SLsEOY1yLXtpBYTCl6HsoNHNSRWNifuoqdShv
C969ro07W3+byJBkC9cCAkVINxPWVcVYIEhTDoLGx9Ayc72qmu1WS5tnPCFx2dLlMFdNBiM4Tjrn
MeKMNVbC63dyxmrVditJyyALdjWczqel0w8eWS5ohOyf6SLoiTTLqzPadli09BSzcQXLQhUPHH56
G6z0qcvW5FFokJvztLDIgcn2Hl7aSNmEvI3egUMeSlHSOVwxkFfzyvFv5q1sdthOaeF0K5C5hsYb
jb+30UX5tBCFEajBTQ7FxFBykEyY0PUfZmkd9cLzDr6y9h1hwEx3zfpVl8OndPQyAsQ0Re3lQ0gz
awFD0qs4n713fUq/vLl/Zm6L0ozuaORV2PVGXlNQ+5u/x8LkcLfgdVZzddP5K5kGNm90O7pX5UTb
aDa77XrFsnkaG3RQDcaIqBDEFUAyheJv5O/sCXjo6EByrzB1nDPlK22fKs7tEgXAuDxaonjLc+Sm
W7dFIGcsHEhDFSVZVwazgRWHvdHcw7QAlCeIofXrnjBVyhEv9jR5Iwb6UdiPQ7l5TOzpdR9EPuWk
JnCUQ3Wg7YCO6EG5o3gC1utFWPYquI4VA8KN3T8yDHXFPPNI52hgqTnAVOBqBCbkld3EzQUFxJXZ
MEstYG+FzYcNBfeBGfkxsTqavJU7RKAh0sDfdBcit7zxU/U5JEu511Bte6FIkp9Ziu6r7/gvd59J
rsYA2tOQMNNEBjkVyAT+CFYUiESCfFG0OVjGYDclSf9agfGAzZeR2+enYEj0z432975ynT7EN5jE
Cfnl1SDXoNVQbBcuiqEFIQTLh9djEHJzAAr+XQ4Tk35AcoFnzefVXH+2ipzhS66itYzt0UoxxbnJ
4v1fVOv/X1YuglL7P69czm31E93PX8qWy1f8LlssKhCHqgSRsi50NN//qFrMC5Cb/+lbOmQJin6+
5O9cC9v7G455tPvkXLn2H6XJv1Ut4m8MoJjJwtdmJn8x6f8LpT4Qt0tZ8udinzgGVLWwUpCvugj/
/53mp3d7e8ozO48KMgo0qJ/zzqavel+UPTC7BY26xjCF265pe4FeuMaO+cwcuvTYb0sbxeehzR2d
BMYp99CbeZk0mfi61qtMWx/A5/zTwvkYSFmAjR0zhn4ulK90XMWLbrArt0N3Ndht8qMgq2dPYVQ8
bPhLkaLaZ+FoPsDEdDzpo8fEs9Z+AZBYz4ajHtFy/GT8PltE01BYcTBIBtQGAkcSH/p+s08ZW3WQ
2eb0vLV1emOLZIzc1Fr0O5G3jGdQw+clF4HEZPfBvyC/2pmM7qdLhymLF3wIh7xXdDmGqn6C+Pqe
tb63BqjuaLhn6WLVkd8nyo2N2dcPbK8E1DSK5D8zFUyJ8k0xAHVadUYK8SJVrcHhNBVpDLibtt28
ou8NM821gyZf86PBtDwJgGOPO2K301uGOc9mnZmvXjrZ1zCpGewvvsEfpioNUqvxK37aHpGshcS7
KdEdL/NHRTwkElFSmzlSG/cWpno1BOCjQFCWa3I7EjL+6aHkYMR/OSc6xz4wDEtu08bK5tOQ+uJZ
1Nw/DxqSCG2Xucn65GuGuB/tiha8FML40jmVIod8KD8gGHY84bGxqK5Int1Vuk+XepqW6UPUbnVN
w0ycZju1NaYQ4hKHYBe73uvmL66P5bGYOF7yYWjeGX1yOKal0QZiuNR5sICuZlkKCiuovbLsnOm4
+Ml85S61GCJuBM/J5cUDVgxlOnIXRb3W7wbTdB6UfwfSLqXV2sx+VEpRvJtwTMKLyxs1hAk8cSUP
2IVCh/fbzw8rltGwuCAb1EasrtDWPMJX4ATkDeNO90CZmjqdxX4ssY2OuY+Idh0DeyJmcaynq7X1
XlNH4hGGNwyDFGaTaJZYW/IpFgPi1l6dHaZZlGbIplu3iJZuEXtopPibk4a+vueGjXtB9RaxrYBR
oMxewl5zmH2Z984KN5LHK7IG0wqq0i0wveYGGt5mJuF9SyLgUm8MN03s/zwNpJmqfWdbIurtOd4c
fwkFrqV4Ru4agT21I5zi+ZFSHopUcvLL+6VqxBGbLKmqki62dWnDN4mUJ6+38adak3YCb1YGeek/
CjhdexRnaG2nCju3v8oDNO0XLLShLU2OW61zHy1nnUJL05EMpXxhvVqlD0ga3Wo6Ghrdcf04WN7Z
mJxTIe1rN81ehbtOcTKaIa3X0AR64QnjueZTeupz342pxqGuer/sNrWvOBaZx9nFl9rq0MoJi9bB
CgeMHV87H0xWxdZiFuU3LM83VeU0wvuOP67XnDmDEVZ9+lnUZBVumakHzG/FlQG671hPzrcCFzBn
fCCjl85E3Wrb7bB29lEwVcvrWfESDf1bMFCN12FxfvVieq9982ZdjO2FsA6HWbRoHyFiEEiSdi6v
AwzByPr7JTAAX8Y3BlqBaV7NQ53q7RI5ZdGElKFz3I2QOZYkv0FRjIyA1ZyUAVcd4hQ8NVfPakMe
HoDG71A4ouO7bTwrkkZJ2O+cXDtqwYw91oL8RiQUFmxAazLvt1nb7rWNGxVKhe9p6dpTxYDgoBm5
s690RwMjYTog01JX3Rh5tXxY4E6uegSHaKKz0HQ7DwlMO7XnfEF4ETSsgBfROWQPFlpVPkoX9gjA
oLUCClcCKCtquvdWbxs7U5TFPU8OgfKbNN+AgCF55mnfrUtv39fjSMO7lp13ktXQvXRalbBzZuy9
Maov6AE1MKDAQxfNU+VlwPldfOO7ZWBUtmxVBRpNZTFiJuPIvJNWN2HGPP/qUvNXLapSjAQfKR3Y
eOsqe2dmzFddWKhB4mHx33BUMPZHDpPtRgFtNqxoH1Ft+fVen+G9VvOacBJODGFK17zper+7Zuww
hhkXkktCjH3NICrZIZHlFj0v6TUCrSHCDgDlgd6q9ZBnLqcFN2cY8nJ2wVeqzb3t18mPdVGX51SU
CbLJLphYl+exHH4s6jhXvHLhDAcLlnAGmf3MnPSunfp2NwAMZxY/QwbWTMwRC412bUiGIbTIXY0q
zPBoJu068ibHjMy0cGTcYN6X5LUPvdReG9LeSQce27sqhV5rFCq527CqBLnV7ByeJnPimmY57XXe
C57Vurmt57VC6g4XAlBejBIisuYl0quK80/TIvwz6U5ls7WD5bEiKOuLuJkmk2ph7EPNgFg+VukD
aH1YV+KRBLXP3FNWiIpOO4xAkvdihZhgEK+NHEIVkPagptz5Fo+eyrobEkvuLN3vTlYFwm9aNfux
qPpfY2kwxzQAHWt4adRGVrZLTnM4FTeuR7O9bwGLCJ68h17jhw6YWGBAYfC1Mcq/Tsn6iOFRoQBz
ivoaIKh+xzWbGG6xTseq4o0367S/LZoazGOl89qxU3waHm3Rtklm0kchA/iFfc5dH86Vat9Mo88O
XCJ5HifzZdC2DUVJx4FG3plJt0WwJDLIl+W4BRMyuPueZhgA1CJ9Uev4a+IWFZrLIsO1XZKbvCuZ
Q9MAwhpLWJx0nId57S7fcsoOeG/zvSNra+dboj6aBeC7NisKBibacOrlcgnyGsdzI7Jrq168MNOB
n3Nr/eixOTy5qxjvy3LprhyjtVj8zXZEYEkRZRTL2RITcpO2l6fBbUDQ4Fkh2VmBkGfH8q4TuyNn
Xl9PLbPDayTtGqea4x8dpjfHVm3V17iYNiN2pcO/WJ671n0piIyvBms5zQa0n1H4zZ07J+sul5fJ
f9a4z8viL7do6bxbOlfPhsddxrUQ1Nh0VTQO+gdNJQyVGfAf4DK2V7Agi0cPQc/V1nFPz9sUzaeJ
zGMMls3N33pwl3RUWB5in6u8u2KUwxhCatqOhpJggIpk4qoz8rqNSFpcmOg1dJMdp60+SJuHitMO
/sc2+O0PY9Hzs2du3nKUtE5wCVXbxwJsB9iMGtn7x1Q8OOvG6pNr+1LDd7pTEygaJxPjSQj3mRaQ
OIDFra6A1dFjWTP93u8N2hndmFFwovh4W5xs/jVbTr2bCgU7jgkcUhhfA50+1f1h89blFxTm+WE2
Gi7sPb3qRPPVLuOPf9bu1J8Qnma/ttT5JmouCZuFKJcBlk7MIEhe6+niPEhLSNgjgjJnZEAR0YwC
PdNbZPxVrWYelD1P1Bey1c4Di0GLnEq4T0V1+cCLhV1Qt6qWU7cR0Tz6ftwgvhMY1YaeDVUrimMi
POQ+Ulgnd8xu1nwaDjasE94nRsGIVba4m0vrhuhG86t0OsErolPeyG38xSIBG2SDRInzHvE8paZv
n5xhfQX3HSL6L7+lYHNuK8t5kT1gDZ6/7m7x5GfhzulxTdfkunBbnAem00YkV5rgpsT03NHji5F4
vpF/hD2blEEUhiS7Z95zymEOJ/YIsO4knJn2GOjefWaO3b5bpqjZyut6QsecKn18In/6ETxs6LTZ
mQOP24hpI27MI8iX17M736fIbBfxkwTaEIU78lNnlxjJ15Zkzn5txrvG0yemhNtH62k3eUVETNaY
Y9wVmh7bFJrholPz9CZUYXuk6Dbd3Yg3t6mHfdZt+bGh1zYQ/7r33CndeRwmuBGan904AgbriUrQ
2meuIwCEUXO8aAjBAhe2cKQr86Qpo4mqZTNuE4JfIHfpVZRhh31t0ccHCiBBjJjNJ55jLqKclOFA
Wuun5WqQuxfSUjwKW5prFS9lM75WX8PmYfgRAkdUsJMj9x5+MWtddr0uVKxTdKA1QXXtZuWpHJNf
RtGd+gy5dcLlItQU/gl4p8lRLYaHSjMdorqcAQaXlxzdJfFPU0diSFnkGvvaJYp6azrsUcgwKnfJ
D8LQyIjhKcdr3B1mxv3XaavRpRTIvEp9+DQyZQcGYhsBjQgXLqFq5obauZ+sOexdbjJr7aUj5QN6
LyWXD90gI6bG33XLhvzayH54bAqR7E1pUnApxBausg+kb68Rf4lzvZI9iIqquSaOl0YitNVTmuaM
k+heD5jCpkusCQDDpyozDZ5r/zAgEGzxa9pIhoCeZzSPIa/3uCgIzWAj15xrWu0oguwZ3RGGgmBI
UzTfIrMoldcxJjeIbbSdikhkSDA7v/nUekfyLsPad/H8XRNEm9x6nnrznKw+MHM+0QbCM2DtOPnh
yJyFGsYDTDMZc4uCiLpa7T6xnXDDZrATmrHFOBn7A/49FF2mPxyQAj3TJZzCuicowR9l7PlZ9lxp
ZfXup+fcYzyAimvx+JdQxTcl3WvpUMMnRQZgzU8eOOrnGEzZNaPxwzri11dmcvBTPhJjbiGVabse
75AwmmdxoS1L+muUKv2hpU2605eJKtuPyRDVWLw1oL9SxUNpvVRFAU6zWMoj/bfpSpskjgkpgEqU
TE8khYZLwkSJBWUFxI6pMtshyG7iNEObUvvVU5NqSB27S8svOQwzWawE1jCVaBq5I47qlC8FfsPF
q8CrDWXUK7OKNW3K9lsxgea0efHs/EfTzEILywLUOdTWs56Lw4bL45LehNjTaO4QbA6HcpvcQ1bL
9qCKMaHUdrZjNeX39daxMF0q5o1c10Ydi7W8MKByyTyz+Llm1h1aAICh/c5qoimbDUpGlJILk39Q
3vLH0BlaaNXWe8+PGFVGCTyNTeK69G7c/GvhKkvHQiy86cbRL9CqIp2n1P5ROvMaOvV7WXQtem/M
W9VCk2dGLto4P1tZv2uuOfMlXJTNenoucZqES1LdZOvBSIEIe86rtXqfdmcNdHC9bDdLH52CStZw
GTwA7FQlXMCH7Wh1LMbFypkDa1a+q+tNnlp2s/1c9VYwNcMPvDFdpCHrvECU2oiRRcp12MDPam3i
NNQOkSZuq464RsbAVVxT/X55dKoMAiKo0hQRojMRwoUS8VEffMz/3lTjfgJVtRRnMXv3WGZUVDZN
zsGYmTutaGjgG7vNEeCRffvgGlIenCK1sUwy90io2EwvMw6gQpBYuEoCNnfmH6njXLf+EOqDuaPK
1mkS+xsVZWehLvVc+jd8UMnczGFRj4wtXjy/LKN5Hpc7k0YWWx2QVfsi/0kIjewzhHt6r7Yj+l0t
6M26vYIIj9Al06hmxuEC19e4NytLE/czkMa8XdGc9t5OQWuLVq2/m7Pxtu6W27SauPVxbHo9yDyv
XsIkISKaYXkaucv6R+/uCqY4j/7k7PKUfdfxrafcMs/4Qu3AEdnER0De/KZ6FcrM8HaZvuWIv3Mf
58iqHpBIESzAGaz8QzZ63WdnFgOJO6o5TzR/DppW/JJtJcOiJ+Wo3xDwkE9Em4JBe9hxwWIq5/9q
yo1mUNXA+164WxS8V6DqtJOBtveEWQER76h9GagUmE+0G653pg9Nhx44J15m3xrIsXOxWUHmGOOu
sJiBTblcb5NN9yMfm+HlllGeqdsvV1DrkX/z3vOmWIGlOKPx02h+pDMAHJTN9Vp0IUCXJ7dLzkvF
gd2KL+QFe1FoDzVX8EMv8wdGZDQf9ephID3iyqwUuSLpPfwanTkPSlw5oIhIX1BO/tTJTI6NqrWi
gTldWM0AN+xuaHaWDRA9QVZ/0WuTl/Xq5MqOEZU9rk43RptT3/We+qyQC4oMWVTCsCfMMhJtig5K
oGFwhooRlKQFCXG7aev1OjXcw6g3p95ePrz6Ereilnmv0nXeZWtBvG421VFpb01cN+wCJrddBhvG
m2Vozd42tbsx894rZWrUzQXW66VFqIb/AUhmIXwZbk1PY2lSv+beAmlPWB/63uVDVclF8Q8gb2AQ
4vlJHk099ZC5Jtu+bhVSEM9iash8LJ7m9IMEqnjJViYkdn8aBoZaBXPQ2cYouZKpgMkfsV6tp/cQ
HzkOPe0NC8I7mNo7GtB2BMMkj+Z0imtDi5SXXkwudagV8l6T8wvdBgipHTbCFdQwaNSUxeogzIVV
yvGzkcZVquZWzqis3VfVtr+ALuL0conFSrL6znfYEVLTre7ggGmxZVQ99jGaKJsJgYo02UBX477t
QJw6I0YW9gZuDlwmswFtsTZc6TmpGRUOPmIjv1dTvqQD2WyF+UEww4gBx+MSZBNSIHL3gLaWFp5G
m5zTmRiRqt7CWXm3kFvfkbZ8wo/l55jch9L3VDi7Heq7desi1MEyIMqQ9qlLn5JB7xw2pozVH/nh
hTjiK1rDzRgeQMoCbNT7dNdehPvwJx/BORah35jtTilnIqWgmOllopdbDRrA+HORMCZaC4qpf9YW
/b20scwnK+zDyupeuIz5UQdHFO9WcUPmyWO72e9EXXzBBYtSw4cfaaGPM1Q+s/tmpLq55oBk0f0J
sJuMc9nhmciKeFjqW0fJKlrTSypRQ/GaG829xhfSviXEsCv/N3nn0dw4mm7pvzIxe3TAm8VsYEmK
EkkZymwQsvDe49fPg6q+0VnV93ZPLWZxZyKqq7MyUxINiO815zynIJiyPAB3ZRSqL8zg+HFOWZL7
MakEs6E8lXByEvJDBqBIQJUQccWbZFsIIddNI3ypYUXWVqIVuH0YPho4DMg2STuHlF/Il3L/nMkq
R7tCv03LI9fND+lPbBvJt2JqhjS+CCncI1HYDYxM6RK53bFVVKNesldTkjYop4J1BSJsl26ui8Vq
mOQKP0Y67sFLfSPJ5JiQzuGc7VviQiJzmRx5Va6JIVeEBsTw7ku7FeLdMCOo6/jIrUCAHLGfGqfi
YD9luFJ2ZJ7xe2WKqXfkM2wU8eLHomkRkWKx8U8rzdFQeTjGnN0zi8DJxv1Grfdwb/VrPLSkRtUf
NM1TkIjHcR4DzFBnZIJPM0HtNyMRjBwk4WGmYu5y5p3JJ3TIQ6yNLwOmPql5T2Tr2SyGN8xg+rUg
xNQ1yDE7SCJnTKWG+76JUySq7JfjZciCTMSw12iq4pLnsSOSMZh7/arJ6kffS9eMpLwdiySXV8vE
I8GksPo2KZxqqL2Rkmcukv23vu1YVKfyCx0iOuOZ1D2hWU2b4VXm9lHZOlz77qQrh06vP2uOPFQS
2XwwWV8FGWiWvdpMsk3voO10acKZPdaQzynvmqK9LIPAID5/NCflYtbCC1Qh0ybOqPJksWcjUTMq
RTX8FYt9cxuOAu/D8GYS5uYQP8ay1SQ9x4jDDKwqzsFWWHS8pSYLWEFtb5ij38y5daMq1hH2puQk
BjGRK7p+YogsuzI4AwsDR5BdCM23sU7wRsM2xkKonVSDcKQuzC7z0LOEUSVbGqLHCnxGMajnOY3O
lHSzRwQRgsxp3ZWFduqpiuwSTrTdibXKIaMvdjL1xc6klIBY12EsA/lC5yZdxgEVcIF+W5li4hmS
ztVCGCwiGh9OFtbRcWdgfdEntLNmZ93HjCGcoZyqUyU27DxZi/4l5dv/maztv50mVAN89K82xOX7
Z/XHBTFf8PuC2Pgb1wUMJQN2OAwHSUGi9ruujT8BocfuAdrqb3vgfyQfqMrf4GsBDgXqJQMWNoGh
/4eujT8ingQEnaFyj2Xq81c2xMAB/7ggZtUMPwyEH6RCS1Rl+U+6NiOmow/HZaQ8vTDPjdzh5kI6
ibP6sZO64w5XjDuQNRk94CM+TB45ukESGKd18VfuvXjGb67gv5yicgIl6L0R/dMLCq3D4KPuSf3p
ZdmxI/T6wxTt8KKJ4GNMu7u7dl5nFztM9p7pry0JRczDCCTQd3JxJbCLtQ/yNmpdChW7uB21+zqx
ibRyUKv50G8kb/ZDyLhvmjs4l4FHcRkcRvVuHsR73YuDxM1sLJwXZXLwEw03Ca4S+zrY8VG8ky/5
XuTp0ND58qE+6oEc1K72eiO4Od9EcLGB7NpD7skfiR96w+4Kxf1BscEB8xPoJI0TVhvlGPo0PIlh
i/fjq3w7OIN9CZ3Ok056Zmv29XC5Xi379mb7j8Vpj/m+895UB1OL3R7bI7O2Q4bV1r6BhGm/+I+P
kf0BVuEIv8Er7mFm2Nm1qSFDIfQx7BsxYFzM25GgrLHs4Rr7JYMBvrdhvyX2I6+Vne57t+f3Ztf4
tGxw1zCj7I/2VXGz+96t7PKI0uZusVInecIpfY+XKAlSBI0DfGqj5D5yaT7XQNzXu/5GTakvsZj4
ON41vu6oXZJz5NRBtxts6QTeimWfFxceCB+ee3fgH908Tca5fVn93DXd5BjtuQ6us4d9xdXf8gMA
f6WmhHZZ1lMITOfGzfMz9lehc7ILmacTixV7+K5PEljnb81vLkMA/9/tP6mu2sy+wfEFEl/bv82k
/AqOBHCX95oiZf0eb8lpyoINWxygRHgu6RFgCzxhK+554W4hn8he+8Y0MXezeI8OJ96fybt7bed9
/DNQGA82LsPUxzB2A1jHVY7t6/I2sZdiws/6lgq72cUqnsmIQ8uVpqARXePYid44Pq+wJ/I765La
gssU77m+jY/yrfLQHqdgeNKNs/BhfVSr6IpmApfCpsjhF+Ihu4td4YRbxkmF22nyRKfNWDTZouYX
/Nt0+HUrUyvamOmmo7GnNIMpLsXQTYENMza5Vbr9oNuJbg8/yKOp0JCiEYJVPw7vMSO+Y39i8EbO
7rQcAGBX8U5xw0N8TvfpEfHG8BNe+JbuB4Ya+3w+Hnj88NAeGlfgFlDNNpvX+IUisn5kIa2w2kHP
9KO/6bckugcM/UxUjo7gKYfMF7jANo0rc/hPWGBcA1LgMpqJncIJMcLDW7H7EYaaSzzx/MJV12h2
8iyds87RXl2Bo/NB/Ex9Gy2gjX93p4IqcRCRoc4CS2bDIfdjf/DPy062bDbONwCaeXVQ4TH0vVNO
4ZPgAwLlEywqT8tznLnkMHQfPC6K19KpXzTuG4YzvrD5O0c385eOzfFb+Biwp9OUc+gqfjPvtKCM
nhuqyOWRnkzaLbelrzr+4i04y+x+v7onwA43H4LNGgaTxk36ld3pB6As+jvaEzv7DkteEpGk3df8
g+6/3cmv5+jWegfqjRE3Pcv3yjmxUHKizHtdl33vSBflVn41j6Q8kxxhT4P9Ke6l9dY8eatjBOYL
qXO3WLodMCIf8nmv3AeGQxj6j3JnnkeHBd2Dcrhr9mh2fLYLImLgbM86Ub2qLU+ovashZu8yl9uy
9/4e79LWsfai/RDvqvMh9RTn2avt2L5bXE9Dget9smF0I6f7ko/8yhZd9aV8f1W4mTN8Z0zg997g
Tn78zizdppSzJQfgpZfvNGf1puOd7EvOHfXwtYtd9bQeeAo2U6JiXx3xDHrmieBn/gomALu2Rwcz
KtI8/g6iIN3O77TD5PKA+Of5yErfzisEO7alYINxslv9NdurQNp/QEHwy/zn1Qh+exR3/ZUujulM
gMj1angD90XclyzOj81x8llcQrSHlfKTyofOBUTDhBMnpI+ab+D/eq/Y88ujxfiK2wxHVX+AFsJo
pHARyEjBsPiDy9cwxA1yzRdyFxDFzOUp3qqfES1erfmKF5214JXACp4DOA20DMhrA65K1whAIrjv
yvsTQbWHB2f3I2Cbc+Ub/cb0n4D70Es6IazAd8x2+5Zz07iV7jJ2OmcWAu7gN27jKsH2v94TLgbZ
B2+csTx8I6Djix7L96xwOivojjwo84VNxd10ZKmvY++041ureVuA7HzRexukdESYFk+hd7Fc1kaD
nQdLchqjHdFb/M5rzkOGc0+IZGf6tbBTxh2O7F4EuH/QLeH/jgDxv5MpQkcP+C8Kx/e8/6OwcPv7
v9eNkvo3jZWVglcI76Wkmij3fq8b+ROyslTMMDiJZKTHVJR/VxYqOnE9CAeJ86GaQ1H3j7pR0f5m
QrzVfmeUK6ryl5SFv1WgvwoLKRQtmGa6SuQwPidtc1786iISp6gQogxNtkZsSYLiQ55Ud9DYTOrD
pQQylizvvaKcpfx9jc/m8DRUQU8zpC/xBQBWQHguzvgjAzWv6x7wfqJU3kHrolbdKTB7kkLyoqZy
2hSB8bozpcsqYwfXXtb6VkdVsv3oqX6U5wB9jDPeCPUnzBtL8KRlFz3p80XMA6NF7wrs33Bisvr6
iIlhbW9svrAK3Yq5eJMHnKnkazp53B4qfsvIRZLH92ZRsCBhI8qYJWm/8yJ1WUnbYneuI1ZY6rda
neHe2AmLpBG5XFb/rBN3Cetl2SYiRfMBOuTUk4nHOtlWM6TN0a7VlFtc8X4iMAcqXszsw9AYdkLF
NDi6QVaRTq67Ugh30fJaJBRi9inX9bHSHlAxBvH4zj7nqkGcmMPJ1xZ258pU7Yrwao0QaOvIL6r4
BrAgGqjIl2ZpjwOKF5FtkDQSFritiaiKjXqHH8GV5p95Ih2MGbRxWZI3tdmP8YwA4XWIbmKmzJoB
7ShjE9jeFZz4CprmkNHIFH5ynykWGlB5l4vf0vppkithvUs6Ah12UVKB8HH52EI2WPacSVN4HNgf
kAqstZHXZlkgdhTxxgse8j0Bhw7LwC0V1R60nua8A5oUhFUMoNEBNOpaoH1BzwQMCU/zdtSqDbPz
2c/QeQ2xgvW/YTg/eG09egaMBIVmpUMrzkhMzAl9RlU0CWRQYBaIm/eSjE2mi/YWvyveoDI7JHFH
QhSOWhZv45Lc1KKMCeNB2VY8X/T7eEC3bcXkok6ZTdVu2zcR/aBcgWLUcHpyigrcXKdICWbsZ7qW
e6URMTdDtsm3UqIOdk0gkEM7WwxmJ+OoE02KUhWjrkpJQpabeap7zVEML4L1WMr5IdKv4/gKd8su
8tu8C3miPAY+CdtPjLQ3acDMslG0ytdsO+wwmIvKPk0+DXa0dbu4I6yFhk+byeYialZ35FxaUecu
IfAaWC4dknWytXZlvC3LNkIBeF9pdpm0u6XyWWQJowhAUnO54JOPmKEtVEUkxk6zy0zDyY2zjihJ
YP4kPdTZfCrC3310v9s2/25b/B/lUJxhuPbd//qfm9/xn28wSKrhIhIOJhobhvoXhDYTHNmKe4xM
cg7XHP9B8URWDBMgZrWTu8rnSMEuhQpkbc2j2qT7xSCHdoy9ep19IZyCKg99pu/+qEj+iE4/YugS
xj6oRb6MBB7po5zvV+I9TLf/ZlSPfI71Q+NIFqKxhbVg5U8pxSW0WHm8qeL7tfErQ3CQkzkL7g4V
3aOhvLHSlRWwD+KV9HKPMGBHH2NnNPmMM0Baj7r6FTNATkvhRu9uGgQpebdP43fFQtIaozyDH/UI
SADqIcoC/IzAvrr4HmC+o83BL8fLf/KiShwn//JF3Vxuv7yog8HcGtYfKqn8Seyzs1ql7ubeWGc0
nOXbUmObEF+YB69mIC0tkq/i37yvzCf++SGoONV+m3mAyfzTwKEcBcEk82fAlWngPGbMGjvwh6Lu
TApFqn+w+inwa8WGp7Ue3Y8m36v6vhReGmNPYnNWnbhViPJVTI586oVlP2s3kRnkKIH1hPHsrhaZ
gw+nf/3K/cn+tx13ED0xkMCMxom7BVj++sJJXDHwQ3IWRQzymXMPIvsr47hk6795fbZv9Itg/+8/
SEFCTw6fKll/foeiIR/EqRhsPmUyPXQOyNUx5yAxd1Hz736W8U9PC96+xciaNAFd1dAP/PFpTUyi
BRAsg90IR7PU741Q2ifdtMN/uxv10YUMiFMoRmuhvEw1JElNCSRtn1WexnY0m25zA3VzyYgmW9In
9hMsSnJQf3QHOa6mSHAjzvlYYB4iFjtQ8Q9phAJWucZ8eFH8fgksz7j/OxYSl2RkJrPdzQcESdHd
1H1KgId6jeQICYb+dDsD9ZxPqnhpzIHNcGtHy6UFIWZImgv2ZNFQFijIkPlgkmiGt5imkNG1uFoO
jsy3sVD2lTiDGkaJxKZ5mmbYovlOjq45/eUQN/u6jbbt7C7KPRJ+CuEcZd2hxQ3GJourwk7DGZ3n
HYYkudpcykzaJWx0HIhm0xIk8Cjm+8QklqrfGeWFRC/u6jXS5s6WjA75N3eM1zFq/al+FrTrdgwz
9g7AHcfoihUWs/iTdhAXWKA91MaCd39Gb347zTTLy5cksvdvXH0r5IXHJUVOlH8tZnEQCw9T/2EZ
2NJYP6b0ZfASKGBdUSZP5fuQkTBknAzpPi1OY7+Dq5D19yMnhw70shGeCVxmUf3bCVBUz/1gwezW
kFyz+xNqp5OPk+QqaYayh5ldBUvTHOAnLsGqLK5OtoHOp1WlaOtN+BKzC7CeuyfpKijuVdouVeSp
Y3NaiX9alX2/Fo8kYwSEhnJ+JpqrojfNDXU341PpeqyUyCh48kpWbxRFALR40kkobfjc59LNSgMl
KQ66/phUuFx20lAKjOUzjcl7puBR+JxsOMKIs29oHS065pHlVmisVWozflwZw1ttVVJeQ9tqrxmR
gpN+kLugVAAiaDa54zaLEYAJ3jg0O0M/A4PiVm7stiNVwVDOYpmNFnduBJSiUDoA1RxLv9OSL+L+
LnPmhbgJpLQPuPR8MfML+cWUUM5rfNkQ7ZRZDSANOiMeCLDs2RIftNTaY6nAAafbsA7R+CNBQ71c
dverrD3kytOojbeKOjB71A8ScNToyYzBoJgKMhXF6WIPM6abyQiMwnvgR4EpnONQcqQBIeonSiCq
LyhFYmqr4gGAiwt0256Q3ZvdAdYRNUzqyuR6TTr1iI5AVL4vVSTS9bSXGJ3I9U8l7vT+vm4BciqI
UDDhEmRGsrOdIZW0opeEZTi4KRwDgl1V8j62zpR/k/nN9ttB3I1cCD4UR6R0bczToEkuuA+FiqtQ
OMQJxxgV4VFLnof5UVTEvWDy7kwxmAyU3GPkSGWPx/MUioJnoLgZuk+h4v1SX6ZBdWIrdpdpOsRh
9LCVlGh7vMHaIuBGW41HP64/y+65zmpSMzkzspOqi34/vIpJ/AQUw11ZwOjsVanvlG4nhOCfwP9c
R4OTso3B2OFMotTU8NsmBqJnkF9om0qfrC97gWlaberfQkdxZXCpnnMMk8rMtbJAFWEqMTwb8m3E
bbYbn9Hek37NdUmaWK+ungrbi4Wmu8gvlXjoBBRhfOYBe8bVvmTeFgq9r8hnaZeh4FA3kfu1EeJD
BBRvqbKrNRGYgoTOTLRNJusMUn4yUAnqGEfBkAZNAR0UyZOyME+DdlDE0JnyxJ5z0gbD7tRIphPp
8y61CjvX90pL3aJDVtD5GDMqbRcfF+eedwuV+3VIn6Typ6RWElK25DoScVHdhwu1U3rtCFZdK8lN
H/L5C/8E7shhNxdoeJZ7QdCDflkPccHYBHO8GLcXobtvsnUfytS8bLD0VnX0ZJesE85TBhm4juVy
sVdl9szygaOhk2LEq/mjON3ELVdpvh/NG2LupYlBMA+lr3okr+cMz6hBv4Kf2NNbHilCDVPDzaN9
wleGt8LHViQKmauVQcYy1x5JUaw3BZ8LyY+paiMJ2xXnUEZni/8VhBUaKeNZWx4KFSJgh14xqw6p
+SUhG+KWR0rGDQ15ELFiiBmUA7b6MNfDaO0mlSGOBmpMvgn7J3IOh4nJUxuQbz+Kr9PAsdkfm4SZ
kVHuNfUkaMGMLWS6tIKbjLtIDOoQjPVRmR/IZm3CXU5VYEpHo61duS8c1ku7jhF0J3x38wsZDqxw
bQvUDy4o7gU3dabZqR5MzdtaXuvt5xT5HRjLty0qZNSaN90EJT+UTnptqs41sWFT3fvd/Nga0RGv
uovKxLZE1t4pIz/iVIb5lBEyPUHsM+rIWWrjTqD/ZsHtr1hx27F6M5NdNsqusGWXTXjGVl+lh808
6DSPUrWv9Lsxex2NN0nOn6RWd1Tpp2DCtKAeTit3iZEoz1ynLKBikGQijUksu+sbJi4nW33GqiEN
UZzAvWcbGnpEGdoDKj9MEYvInsXgBp5xJwLmY11W3rB0ZXAmGS6SPnQjqTMPHfoPvC8Il0d3ljhk
0OGYbe832xqY0X4sHVpuplodFL2yG6Wn1VIvMgkSM8K3SGcj3o7+bFqbgPu54VY/VWggaa/i+mHu
jsOASIkM3zysj1L+gGfR7tkWm1PsWcYLzf2dYjInaZ7C+VsQlrtOKfYCiw8ZXf3SZT9oDO2mx1ET
70vLYyrBG/MqKLgsLcsrEz54+ez0YnlrIe4N2bWF2cDel3b+Eea1g0Kd8cIA6ZZ+hcu61knLmFHI
8PzNhf4ohqGpIqQUe2CBUTCU6WNSgY9k8WKu2WHF0m31WAjH0AN/BF8c7w+UNEt2YBQVvD5Y0mAK
xnYKD2Dm1VV4hhpChWYtb2W59vQ49qBnusQT2cLIeV4DMLLgVopoJNNDL0Kkq9HrxYm3oGtTKsDZ
HL6Vk2cqxQmzTrCJhHrdCXyWY+YqffjTzIXbyTkMSVRLxnm2DjWOE1PZTGs8F8WBZxdgRHQNRj6Z
rAVFK9lmpdlrsR4VOn4hTL9HUSO510ToVActWyG1y/1CNO/irUpRulOazCyLRDdRdxLZRuAP3Drn
6hHrWzWqiN/AzRlWbjZc5xBdWpd6esiVyj5IIFclne/yjLIzK27r/rSlIQ1FSwLUtj8q37GJ3Q1t
tEdsGtpFDOuYsNli+Oq4ZY56fsDZuo+g+ZnqRLvaOnNzXhdol4TOpqhJLQpR1AYmSD1DL74Ugm5B
LDhNKTF0eYNo4MtzZyPjREKvuaHB6VBIDsYsH6aibaKaGQWfm3Ev3ijiirZwRuCU+Kr+WpgPeIKc
MeL4K1+4mtXQkRYxUGFtAYhzM0HHiR+7efjWSVQmQrFTF1rlanWn6trKq4+5FBLi01o+0RTIdQd8
QyMYauUe5rf1e5Qzmh83AulL1EL7UEm0T18i86XIKCkRtU3LrTJXyBq6/CRM7d3EPmvtmyCRp4Ah
nKbmB0hvblEm9791dX9JsvD/o+Vd3rru/3oufV8V7+Ufcy5++4rfJ9OyhQKB4a9FhwqcXdomN79P
pgmS56wE52CaAK7w6NJO/sPzDmyK2yzG943GYzDO+YeiAQGxTg6lShyTaGp/KUhek7fJ868dtMpj
oEvXdBmflArr6o89bZ6bQp7GjN6SLEvqV3nMiw25gGKHtZJA3nh4kk1RKhBnJzEfAwOeWz1wXiki
fUkpqPpdq6Wy8SEuRQ9LV1cpWEjXi0PgDaKgEoGFxel9xne6ODo2u+ZkrEosHRdxXoVdnxYzOtwh
aqP4McvDQbitEPtYEQViXpEwlJHh55C8Ke3GFKF4Z49VJRl75E39gzlMuH9UMpkUxDzrPhky9blq
e6EGglVrkb9EKO2MsGtMd4iMmags7gAbB6dfyXPH1lFO4TE0sIBD5lGkWXwSFyUP7xoTEVegQqEs
fYWsCrwR2oIKlBdqa54J8n0lCivUfRlR67wrwXTQsGHWC71F72vkogOh9+46EzYNOG+lASylEtqh
KZgCg2d9igQ/ioyqdiHLT9FtzmF1WyhzwXgwWbkPNB1rqJzMA0g/W1XBU0iQGq79/YI8ScalwrTX
EUbYMkubspUtJqFVfTXNkhhwtIlBTVQiBE8cXNKYU1RV0wupxxzjStIaCWkCLaZpbRAgokfDoH4n
S79csxgcQWgtzPOTjvapi/QL7uHqSFeCOb/t9QhLJakIX2WhZmkghEiDc0Qxbo7F7j0kiQqMUESt
xUV/jKnYnxdUn0ZDlacZ+AjkIpTb3/wQN6nAXNUV5DZ/ipVs3Ne1md/OjdA3TijJyoEWZviIlHVx
LdJXHeYR+ea2h7XcFGUxO1mWWicj0xB3hQtp0wBPBu0GElH6hp+Iq4ZcY/T3Na4Cng6q758oGTA4
i0LErFFuhTwONMEg00JZ5e6hGCsilsiLrAPMVrStTaaUvDZcp7erMENSiNYYw7IB5cSytVQTJX8g
O4bQEjmbEM6iZfZWjNXsfsmTb5xSygDhayAJnFwu+vsZKxlKEMgQz+2A/RRLNY/ejuS6OKH05hzp
1TGjczD08q5KhO2hzuYAOCoe28eySZIvE0FnT6Wdjs9TnNDB97WyPALmxC0ft6FOh9nga90tSU9l
DT8r+rI2h0orrUbsyuEs43CZY2b38wQEH0pobroF1ptLKVgKe/S6Ey5NuWXkYbOGCQpNP0e0i9v6
dRpHRLxWWvEGyEIl3RQ9WkbKXIE+HjjvAlUrQ3RIEph+kdIserKgNTKb0VNsZAkAb0jyofIiL8kS
ItSIhNET0Z2f8nwbeGl9of0UsRC1jCP5MxQkxszq3hinY2SoiPPztLpvB4NOR8Wrus9KK8TKP6rd
syCpUn80mmHZjRWJC7ZUhtZtUuAcBnEAldIVi6EVPbXJRnQyhS6eTKEOLR/WXraVuVM9HGQYqQyc
BqH7qidh+q4Ikcv3JZEfbKdrUhlQp4oLiqaee9iHsnRd5xSdEb5WhKDxGo1rVHKbE1rJiTGbf5oR
HFS/lepaR5MvGE/9PBYGZWtJm5yOVVt4zShlT5KOm9Pti6F4ni1lRIG8puZnWy7l2YQsjnBZayg2
RBSlxEQM8aaUkACoRxsQFvfBZmHtxzi2ReaTmHJCOf6RMUA1HnVb9aJHUd8denOkAWoUbIFlVM2s
pzVpXdkEhYxCuiUUTb/XM5Y/HXUwi/AU68rW1ZpPiiwgn4rypeg2F3pxt31WLT8mHWIXou1W7Uia
03NTAy/j1pKHlzAX4K+rStmcm76JXnS5r2JHVC0r2vFDcdosohqG+y5WZKb2vGE9GxiL6g1BP1tJ
tQnz90KcIFK3E3c1F0Hqyu4nNlMYstOEKZ4SU5tdRlfdRV8lmusxrHQsILEmAThNRRUHdU0wW43n
eMaQ1K2fRhiZT2wz+++VrCQmsfK0Lf6j7K1LR+jgUqVXocMLzmPXwRxEYF+j7KGzcM+w3FTRzq6W
hLOdOdvyMA2MnYJJw/mFn9MoW9ApRYrPBxwX7a9VsndRMJ4wroqt8sq7Rj+mRVX4ZY4pE4tc24Y0
rcKtlM5QrZ4q4OY3UGO2keEM9Bfjn5nGQd1l4n20MvHwzEJpUeSk6oBREAW1q8vLeA8SbWIGEab4
qJd2jJ5z2FcnY2nRsC5Fwb6ySCrCiGCdrie1myzRBYc9caRK0/oFURlXjJGiWhiWTpodaV56dB0r
aHeGEHLtcKIaL005K6+S3jM504DHLXY8mS3VNY3e85Av0r0glkwe5S7hcjXG2thNUgl6g4B7Bcsl
Wx5C6GBNM2myIF8iuFXEd9FQ6Tk6dSrBL4MXOZcLIVyMLzFrH5coByqllOpyFrKNatFKJrkNVSR3
10GNwTjwG4LPmYXGn3xR6YmDqcoO2jjInGrtuHpJnCgCk8uNqQkIF+Fyx3lbs9ltl9glYmzgL8JI
fFlRNRce8Bdwy8DB8K0WSNfx+NUTA2csmj8j0UQMkRuKIhv7Xx8ipeuGT75HmJMMIcqvmI2Scz2I
ieLlUw1Dp8YaeijmLG4ck9SQ0A1BEj5Ya48rQKu61vRUSoQWI2bZkSlDBC3qQAs+Rrzkm1xRErOP
VZuxGcwyRb1aNWrP+cC76NZp2V+kUq2WQ5FJY5DmHXTwZYY/bVcm2TO2EcpbtAbcr9mJye98kRRM
DC7kmuaYk2NImQYhPnEKGm1KCeQKz1o1IFDMcEM+VeQsrAGrnZXZQC+sg9+B+GW1t3Sx6qlrgop1
rvlJThanwF0GdSnXXVXWRuHofGg6EGeT9qgnK3b6hvDBTbrAeDO1cL0xjcTbT7qVHs0ekg4wiVor
MNmedApgIghH+WMQZvo0C/fbe0du4lsP+BgUMxRw9pBFTkJTZsKezqUKETzho8hy0n6BLiNlKVwm
uRmHSxwLbXRYwfYY+0Id9PHYrub2UQJowlS5FdOjtKiAqodk1ESnMtsFcRrs7/tpWZR73GDZ22QU
BmO1qksDbSDnxq8LM++cpK64Whlql4sTDQg6Cl+WtJm4jyqbhDsO0rhhc7kkDQQTU4tf83UQ6L5V
2H7WRRqgeuTopPAW3fApHUqW11M7eWmai+ydNb2Q1yvwwFn4mOHPZLeVnDfN4yyGlJ4911b5NUNT
w6GqFJXyOlQFKJFf+pf/ZPG57bH+0BOoWAR47TV6FknS9D/tucJUFvQ6ZblT8Me3apslrlUZxee/
/il/pm2RqiCZZA0R/wMYgR/3py0hmTRlR7WXubU6M2+1knx+kIx+G+iaYspgS5IRG9dVmuL5o9YT
26mhV0/ax7/e1/6/KcWXN47af925PgDC+f5z67p9yd9FVVBmTRXZPVhmg32nRO/4d1GV8jfF0CCP
y1v6uKpIbEr/o3UlvdGAaQadliYVm+cvrav2NxVtFi2wogOG5Rr7K2J8Sdz0Wb9ep+yXRXpPGUaR
pdPZbnmUv66ZVx7BqA8oAJdaLK5KOJgfitlSOzbgKLmgom1OuAA2ML2ktNIaRzCfGUcD9YgWPimn
z470JrQ7VlvtMO9AG1DIg78TVaodt9fU6BMbcsyxbqzCXS3F47IT8xDH0FB3jYxpVmbqg2UIDqra
I+TFDRcfujRkxiorgVpbnRyUcZY8RVjDK4+DvgemVjQhN0a1Dt/lOmVdPLYbSaImbA1hJ/VR5a7l
PJP9oxt6isOtUmF55kpLzPtcTJ2bKWF2GqKOJMKOGF58uXoI5lYpFR56mcqoojQaLqsz1/ygVBoW
qEgpiGZrJuutzYi2IPImTcDNV7m17udsJl64ouX9aqVuZmkP0+k9rarkFnPXdGzymTQlqSJApB8H
jpRuKeGf9mvMad9KkmB49ULJfqPQsliBMYxFa1OgdbI3t2X/kkYRjCtN1lFKwgwyRrdZ0/lFXtXm
XilnlOINCU186JcMnTEtFeRf02pfikhTXw0p0q5GNE9vWWM1p1BPRho9LDpYv1olZl4L76h0Gk5K
BapwMjKullGwhhZMAGyyPSmA5PZV4IOjDlkKWyZBKejGE98SgF3VAvOBl2I+t2p+E9ZY9Rcm2nig
eRRw6CHHJAA028RDl7okss896p1N4kWUjtXIVsBcn1EKYcOo1v5uTblRopuTNcHp5cKgNig+VkF+
MsMEJRFKr5rxh7ZQiS/DraT1gV6sp3kYHkUoD7EgXYlmTuvp3Gw79uRbpUlMI/ElGXAiIKQu0T4N
5BPkAp1KEu6lURCdSVWCMO5emmyj7FIwTEvQqs2Fj5+ts6+0FYRUHEfOpvH63+ydx3blSJZlf6VX
zRHLIAyADWpCPslHTbpTTLBIJwnAoIVBfX1vRGR1hntlRnRNetQzz0h38gnAcMU5+4zBBWQkTOJm
gshLTtEI1ohw7D1MucslhK7huGAAg+KyFyFDhuBB9OFRRwo/adw7jwS9u1jNl+qHFt3RnbgECY4n
Dwu4hsb8YD9GQ4DwCtjVMIrgIZMp4sa6T5iDWKH0toBPrWd0kukZNPEvJ2uv/FDfSmLATuUK9B3G
bnzswO62QbYzEcGG8dBeBwOLyZiIiqE59uqyddINVrdbvxO71F2IKVRPyn4T8/WMAi1DdAvgaRRP
PnQslIVPDMq3Rct3yrbDiW5hF6DoEWduqCgTmSP5SGgsg49egF8XcLKWV98b7qKlf3ADyHXah/QM
BbpmXFFMbHOvc1/uQvyeIohvOmUx3PA2nkJmR5wdMACwy2I3jcRvWfrE1OGMAKRdo+VlCOlZrfA9
UR6kCxTE47XQWxyqvnow1rck/0FWy8kN9Hk8Pzu+JhkRrDOdhUhPaZTvuGWJzDgwgfmR+JRDMfJF
iDrlWdoNL4nHKpIBTZA8jMp+bKaywsCr3i30hlx1p6GYVxce6wfc9RsL0p3yzHlKBhPhKgOhkRPG
jcLFBVPfFexmMYAmZ40/uuxEn/2+vyR4lqWIr5Ag6R2kMufY4zMZWJx6Flo4svA2A+/MFw04FwSH
2jn3o/ET33RSnXnGce7SljAWx51Xh2d2m3rhNhrzywmoz3pNh/lIBqvMcnwUWbGzU5lhJjTTPcq0
zdgMLwGDBwrb4WrW/jWx2U9MNvcVIKvzwCHILjNHuYQPBQGdUAZ2jmIZvtyINL1QLNaq3MIuw5U8
dPm1yNN3lSBYt0H8MXSDFOk2OXQXDnm1a5ANZEPr75aIuximzGC/NsWETKXQDysz1yN+1CvcuzpI
b0RxKfGWxlm4r4f8caqCazpCjwSomWbovEb1iif23rHGoxeC0+huUYYsrMnvx7UubbKLkkynAeKP
6kz7kAcksFlfjJS/zW57T/apGtvd0DJBqKmVcLagMMDyvJ/GDIhiPU6neLkMKg5ji3PZ1unNopvL
RYtLosEPHgacagRp09wlNZNd37qU8DVUfp2D3HPby3HF+2UVKOquxDU+xAFhcSuwrCd6PSAphgQ4
pRj9DK2z000dwl7HAVcyKCY43MUjEH11kyT2MDukYxCdylK1b4UkP1QM4SGomfgOTHiWNSUlG4Zv
3lgouqnQZd0k42wLm4xWfNxPut0vPYau3NsT7sFkbLP0N4yyLrvoR5sLoCksp8tq1xOXlKHbl3ra
QnWCkefsl8y8N6m8JMz1lsYAlSGb1HHaSbZpjnxfnKNayptgYvKDRqa7FaiRRnHyQuw1brex6+Sg
SG/MznzLQ2649OyB2K5UdMDdTRbRKORMFGcxvqV1d0m38O7p+guy9cnMGUNVpF8zbqi5T3dNjxoR
nOsuKJhTo9iK/cfRy6GXjsTJOsGlhUg3zeobhlJOwqlZfDOtfAkXnDmN/6MJLKYJ/fvSmt3YWdV7
Bu3rQnrsG+ltuygMmdgQWJYzJI/a6plOZ9x0qbid4V1t5uVW2aAb0UsKzc1VbSymLzVPsNmdDi6C
KQ7ft9Rv3xy8+Geiu1lC58rpp0PDYQ5Cbtn0PqJhNtpr9g1ON3WANk3mtTqXIn1urYAvKbuMx8a+
s3J+/PxdiL6z0CgrCc0KqYtoyB9FiCFbhdbEWwfkkrsTSfiw5IfZfe4YxpzaZTr6o7yCIP8lecJl
hGpvpgYdNCMCOY+Han2sZvQz4Y3dPnlIMziYvi2Tc4qrAs3lrO766DaMg6dJZ0e4lbsigmU0vYd2
ioKhmk6NqLdamnMrBoHnphdaxY/a4BF0Jpw1JJIajzbYJAn73HLctlo8YWr/UeDxHnBVtm13bfoV
/M7tU/XHbA65jMExusp8QD9BbinTqy40F1Uf3+paBg3q9W4zzvajH+PGxz/sHse0GZkmMC/p5GXs
RkcSjrpUsjF0z+2lta40788XGyaNe2MPRMcStqhZYKcgWfRHBSiDZ7e/iQk2hUfAuTu9AYE5ywfe
5PyQ6xhukjxvsldXw4sJy5c6xrZDlGLoI0SfX12SEFPUZP4y3KVsYTVRPWX2AgeKfTQqvSll4UE1
mFzmDH9Sv8T9fPCl/WH8+OBwyGeDDVOTyrYAukI3FkiUIQ4J17i/ZFruJO4DexUIWNOtMkDQgOS5
xJv2oc+zufrug0nR6ctSPyW6m2G+pcVNiiwoYFY++h5IMWYJWUXSJuOvxaquUXQGCL4AqPK1+Rch
+b5nLFjjQ+pg2IK2Pg+80fmEk+K5beTDSIDWk8RKRLzxgcqEsTt8FQcflA+2l0zgOPphvG5mKQpW
NP4YHA9cApUuxaSgpV8fsBM5XvT+pDtU25UjIHyfSxTe5iyWb/RG28WNvV3Ygod127sUwBFMjHWL
X6NoYNl01jfuVZ053wcMcl68nytS6U5F3QMqKDcqR0GpvV1ev4fTxM7/MsCgAIeCGL+IhHY+jn3h
0358RnI4ZsUNWbMXsq9OHQytZ5sy+G4e3eXT9PWmyfttJWmQp4X9M2xfRHy0EZlBWF8OGGy7/Nlt
bCrd8jbV6IUap/+eshk4ShTCylndGT3UZsawmxJUM+FU7sMK+AVhSubkYQyQRUwkKzYkv1RavgUw
YOAb4yMpp/lcjcFHx7R1tsSjZBqvoDaRG5H0PJTzmvOtZ2y4Rk8tQfeODBhUmfvRm2G8Kxmiu82q
q/dYzaHVCdbo19emvSC04TxCEonWX4fJ1WyDm56NvCtBV4jlxDLkswgoTiqANS3KmYgqp1Q0CoKc
SsONEeF6ccjoC0RDCJ3erqWMQxDCGm5hEmc3Nsg2Jj5/CJHJ9D7m0yHX7pVGFBnU2L9yuR/az1iU
W5kiToh+MMO66ckUgJF9rnPvXBuMFVV5ioN85zP81AkmkuG+Cw5Fcc9rVWdUwOdFIr/7PERMHtw5
aDgcY59XTnml0byaMDh4JBEuw5eLNW/ALNl2/tUQi8uQc/DaK8yeiczGjO2trQkxLjSSeBdNEPLf
TWdbd2T6vdkGNhLD8Y1s7QzuzJAi9ENaOIOhO1sifNeM7epAXsK1fJ1mctljHRympo6OGcFV7Lqs
GxUYKhnmhLZ+zoP7PBw2eSLOCb3fBBZICgHb7s0lJ7UJwtuSxMEiu7B1extFItgO8GLEWU6ay0WZ
txvy36/cusUcbFAd+jMQ1Rbwon1mMcTGDFpI2CBJJq4jyJ4lZyMWcBdsK2uZq3iB1jWxB2Hki7UG
tWXqBDa+4vE1CTmqHQSjC5VfQQMcizcWftzdbs6WzlnpLYZyxi0fHW5gMJPbuQXCN9r0LQkJ5Tmh
KAiQ1aXTcmv1KVo5abqDkmgcW5k/FLOOmq1vcV+Cs/SIRVtlleQ32OsjQaj5I1j5e1UdtReMyvuT
Exj3PIes92mpsN2mtnWZZc2Ppov27EhI2LamvRrRdvhhMm+ahkxiFwUM6ygmpXXG+RE2E1D5ZlVR
l/uBcaVP0JKZ3JNcSCtDRpx14ZXx2qdyxtGPTmcOkXksoAJ5gAEmUt1bEQ8EITpYjufJ2Y56OEei
5Y5gt7piOerYHe6bNZnMcTYT7piACHuWnyUCwDm87CM0TQG+I4fS0yuFf0zru7rbm6T2t2xQSOc5
+rP5Aq+4fn9mR14jP0Sjv+RmajU8DUqZ6XuiVNSd93nYvaRNgzIwNVH/FYHbcw7ISjWiWSXaiOQo
GRZnGtpbyO6xFugJJgP9yiyKfzSj56ZEZgp7s84wCTFBo8dnUNqg5HHbRNeltw5EOcmmq372uZkt
V3QXJArHABQoSZ+jyCYFIpYTMYN+5dvQc5qmvhmKqQaVSBLGZVQ2PGN6bl7ku7ZdW4TizMGtUiFV
v6eNgMRkeudV20HsH7veVYjgO9cj8aqq6HuIwbLvqIdocedloKvM1JI8o+Ti54VxtWwznwTQy/8/
j+zn48d//oezjhD/Yh5Zv6U/xcT9/vf/GEZ6vwFhBfIRhqRmMwvEkfmPYaRlh78xRVah8CTjSJu/
9s9pJPwPlDW2CBhiso/x/mnxdILffJxS64SSOYArmWH+T8IjwI/8aRYpGcUxf+T5KZQXBgGkkZ9n
kWOIWg0fIOJaYgawrMcWgJoArxu6trpAgIs3QvDsnDFDBwM3wmbCTmA2MdU9vmUTEU1AiBL/xYH+
326JqAUXYYp0PWtkEgDCmNuo3gB6BQ+oCrq2P+Rd/9ZDZvPef30TOF3tAA+tjRqIyeovb6IG7Zoy
Rvoy4FaGO34p7Wunxh43Hns/zpNiQVbsz/OytS13uYxgz+1DCMefEXDm+CUqmd/tWQLRkFfhMmdP
cdCsdhSnLJDGzTSANgme5s2QQkb51ZCaw9NrJoxH1gGjxSGXxqfvX5z2obYiHrNe7la3VhDbGAYL
iKxbM3my26+JSeQ/L41gf+83AnvhUtBGqpxczK3GNAienhMXsFbdgHJMFNxnB/Irzg3d4mlHJwL6
TEeIvJuoZvLiz+RHxEUatfs+lOUXW+MESYS/KhFTO21eQifz7VM/zYp5Wwv33B8pQSiecmYyQ6RB
6hsAQ2abdqTdburKEs6WH3KJDMNztnk5zvejqFGhulM9v1hOJQDNdYOxHpYmrrKdloMifnwax3mb
g3t9TG2/3sZ+jtUuKQnHYb3X8jm2VlYmWD+mZnrlX0NR4Ek4jI+Jorm/U81Um10b0awhHK8ELpbG
llfERBVo3PtuBMG4KJpgnlzNSy9sh/5o6Eq4moCJP0BpRsFDUpZMSclZrDETG8HOXo/TSMuQ5kSw
hzN9bD0BD701rt1ku7CxEBHLxiYciywGAgi83qZ+HYceYEYZBNexcBv3PliaId1EOuVd9NqpX8C4
J+qYjZFzN7IsqpgKkTBW98sSb70Bh+1uJn/NO2/iYWqu+8StITSMnUegU6yaYuvKQTRHSIIAyBGk
QU1wGkB8hcjDZ9N5jtoMYLtycrNM8gRaG0lL7tWMA2U0lt3RInplPBvgmjcvY1rorwoMVwzTnPz2
Dwbn023QJ4tG316RgoHC3nuzm5AvCUzQSEJR1xfheR+iaNl2OGLBxHJPJVtRyTj5VstsfHcqbYjY
BqzFnZQvaEmJkEUgRniScW7YYvPD4snmh3ns6YFttnPJfd/gesbV1vDG+HSHxY9O1dRwgMA3DO1d
qdR0W6pG2JsmGAfrARh86B1DmLVwvmGOEVFVgErdmdnGJ2i303RLSBXAM+xJ663Y9wgVkCTrgR9R
y7KbXqcqkt4hseaFBzjJ2xP2CIjUSfGBITvHRNUrcPOoc7K0YtYEiVep7xNAfuTnKcRvyic11S9h
l/XOTQ7/PNr9cbkuThPJZ2Mbfm9hZRwNf1x07UgS8474EwGPuFvK8hL9kMvd4ecZDXAXvgVePOB3
IuSWi36I5bPThhXuRtRZWB7mAM6o1N0dn8nqqody/GL1UXYp86C/AXtGJYu00Xuf4NoBSImqD53l
4gDbSZ9Yi7fboYOUZjow2X5ZY1MkwhobQVF+MR5H7lGypCZTrMiug9xhIotnK012umoN9PeoRzi3
CAnjSUfiCX2Y4ejPHJxwen6Z6jC4ZnhWflMDCTM8DuLqdSQQ5pTPKUjf2SoTCBKZcWiVIuRpVZV/
F1Gtjo0cqysGpjOS8rjWt+7Y1ygydOgeYmpbYEVzAHJ4kg9rtJ/NN5WmbJ/E0Pd3oTMCrFH8BB9c
MkM8Pp8Oa5gpDToTX1p80Kx84jVqDiwSyqZ0Xf83zaa2g/k+q4DxbVCVyFvfLqpLO6z5DlzLPJqJ
WXdHn3oxB5M+D9uQrrHuR7mJZZvez3WSwc8tw/lmKU3DbAgDA6tfesUcI0fQ6+vZmb+EHtun0K6w
BiwETOtzvKOldRyKKnqaINibBcF33xjwVjNS9iE05oXQRVinA8uOTI3ZeZ0DRmBay9IM6RtUpFSX
F6TUeFtUkqjwrQniXFUrzGxESnHnantoxi301XztapIvQmqKB05sBqUIwFgS6rpr9gIdEP8BtuDN
qBqVbWmW252MOwaVuecvDRkXocQ71xT6EtVLnKwWLfMjTHLmlCD2qTdVM0Rv1aLcg12UzqthiMTQ
guSg9zS1fAENQMwPzdj4e5HGmPNyxCfZhuF9T0/uaWeLSsa/JsYjO4quCPecJOayGDO4T50XX5A4
RQJJGSyvA2x4hAeOKXYNlTvCEaGr9xVW3p5lIFoPutL9oahQLKFYtNmBhSXJfCnlC+1AoUETDYZv
7Gzqs+HDqibvc8XtR2JprxC6wGqimvo2E3H/EooseLWg7acbr6vf+3KkKSQaPTpvRURtHweQDFOu
C35VpoKT1iw0YQwNzb3noWoL7RDdSavG+nNmRvhFimBzywnf0Nhy711L1+9/2HYfPABzRmY12swg
qwirsMFLC8Eqd/Jzl0yqu9oh8r1oGWJrkuzuOTBp/tN4ecrsUZ566MScNnBrQ0I/fnRisZ8MFdfO
6br+TgaeOic4FxqSmKtN4YO8femjtOT8IHGju8ajvjwuRe1qGrVwLcc6+AiHzJVSvVQUlWib6O4x
DWZ2mSHhJOiP+fgwXwHLBK2TLdzszgKliuEgc0QLfQW0IMzJX2E/MrjVY919D1ufZz/HQcj0N12w
LDrRwhgm7Z1dmQC3JBnY42GsRy4iCDQlOaZjqvEq8DTIiALuB39H1Mpw8hjdBZtaqHzf9R0umyYY
SHGomqoXdzOC60OPmvKz0HF1sSQc7mBHXAJNc5vV3T5hmkTWDzrMAtC6a5D5TnwH4bdB2czfQjAE
dOJ5UHHMxVqGzwhqQoJMBZpX2vmJoCl6vRhjXAdveUsRlOEX5eZCgFvWeEej0vqkW2YFNoZxGm0Q
D6qBHCmH7RD5SLsR4OhyntRDSrbxXHN2s0PGASSMgyOi6ZS5rNEjpaRBtZ3ZsGn3rfsRR3m3qQYS
07ZMyjEkkxyU269V6tmvxg1mKPNqJu8dVQ8K3pRSiGeAGGD5jAOQj3YZajaGVErppR1Ndsb9Pzv9
RSyNggfMcZ5dKq26Z1DE9R1P5HC48NJxXSVTdUApy1OeXHNb1x9m7mW+FxXRq/tsIvdqF0wuj4+c
CLuDq8ci3usBm6OXKIBDwxJCoh5H6SMwcpEP4BjRvn2XN17OaFkNw61EadScZQlGVeNmiqEhiRlb
hwKv25hyFId57Ts4TFL/NEc1eiXowPpAVIW+dwx57huv9uQXxdE1qS3ArJrOaSCUut0U0fAvDHoV
WoSJSzK1CiSikz6NWeWeCsDV3l6wZ80YbXSZd4KlzPVvCfKU4D6MaBoS6owX3GtQlrxlbK4znqH4
gqbqzgMaDLLbCIaP+IAoOiZIGv0mok9nxW55QFnCbOZmz2ndtvQzFOsLZcBbW8bAePXCY3np2uyq
JfnqE4QzY3Yrwda9Zo5tJ+1b1xnI3ldlx/TlOsn591FjkDkrrx5xJ/eDztiylSz9u6qeQfguKfzP
pEPTdCCEFafVOKQufKhiLDEWi6Vp9k4QO5DWF2ldopYIm81igP1f0Pj07HlxEgCI0Z08j1UZPo8F
MqhUenOLhTsNvzeuSNg9ENVEdeQrMLND4l44NQvsc8WI0py3fsnLTNzK+R4i1btU5cTnP7s9MfKB
0QBNhrW/i4XxvmESqF68vB72Wa/0q4dikZshr6YPp7ebu5DYHhBvJI16RyRk7rF03G48CrbHEFqN
Ea8RCm4Gy783AUluTw6MhYyEGSxzSNmXZtkNy1iFhz4c0VN6rLYsWpUIk9gIRBsUfgq0WUxHnv/h
EXhSf6m6ksAxdkGGuVviLu7GIJTAK6EMSU8La7WnxG6X78aeDfxg3ywPAbtJyIaqIJtWZumH40bI
AptpCvEzc4WxKvRsWAUcFtJuXYcl7MCI3onbB8pvQtu4/RmzE2VRY/fNzpOKrEI++OxKOWGFTthq
t3UQJMekTj4k/goYBel05KYbmfCTS3aWtaLgS+4t/5CkEVw9NJd3Xir1J0lN3pcZJDYFlbavBL2q
h3jGqw5GininwCqsc/LiQn0m2hJMC7fvZzROFuJVWpbn3sRkbVTJkoAaT0eA2E07By92W7lQ9jqB
a3/tv1jsgX/wq7CZbwZALOdOUhEOkQWgllXONhIJjUX+WAkSjN1DCSY9nfY8LBmD0VOGcCH688iN
0eH6YroVVB57IiifUrzJ32wyXE5Oi3U8Fa5zWFhDU73NgD0a51nWIzlIRTMmJ7vqFhedStzufVKM
bskXwJ7M1Z7F+8mbzBEPTrcjyHj4NuV2sA9iCvhGuDuCnocbsmhR7EYd2N4lDz6qybbIHY4SwS2K
KPYUlqk+9MPCPRLFJgOjnTrhBQh+58jT5zOBifNB/u5wmBPb3YYcqiw9KmI8iMls3Y0K/BQdDsZ9
HHh5n9xzSuZXBckE27Emo5m8Y65OnvWqxPrjsssbWfE/V6nCpN3Fmp2zTWkr3PC8oPEDMzS0t0Wa
EgnmjsMV8WefSJNxxSOGOLa+m8PjJMRniEB28kDzto1tFZ+hBpqaBl1zwz6GzQCK7FbudFsMcp9k
ZX/tVV13V0ZRxlaAWJXWimFbYPinsjRBAoiUab3EBtPUzCvV4u7QulNfRx3xXCzf9IXoo+HO6cq3
Ja6nC8qL/pDNPjBTEwiG+aF3g2Qs/z4UydBgkG0hVkge9E+jnuZ9Qion5YWDxKcNVTqy4025lrg+
jxEbXPcwlaN698q0ui870fPluyyq6jbJ+5M95pEFJKQRags5bPjKERZcBzZVDeekYhvX1mm2Hy1/
fg/YRrNgqnE9SF8Ot11gcRMlzsJxby26/RBTguBXZP1CMdu7T22/DnVbY5f7LAim9ygrQfpoqg7u
3pmZ+Flh0aBwGS/U5K0XkwVB4NGDB4r/SDGOsCcR0M7cOq7AKtA2bWu3RE3cGTIZm4gsvKaxT6Wu
2DWUNpvjZtRQpS3rVUwi2DsDUFdb6+mURBZAUvoPvOBWvaVG4dna6h6zbmZHx2bGFnNm9yXLW2SD
36Y+SPNzzgWZbf2e1zz5tv1UE7KOmnpSCN4Hld0Sl9W8yrjEFp9mXfU4TxGrmbi/ySc/aI8jVqFu
F2Se0Y9tOWAYDpTBDmx8PSJhGUgMneXAvrId1HfCzttt6ItxP3cxDuwpHoGVUA6wE5h0fk89uOzs
0V2jGWzZvgNWb0GOxC0Ts2b4gWiILAvjkv2cWvmexFJvT+VphWehGr2LaWjqbVcM1jUPwObd2FZ2
m8i4AVs/VLRgy8gun9a/2ltMC49jno/HiibprhiGXRDk4QI2cs7fl7QnA41HrzraSXHKXBTYdhsl
B5st1HEyS0IyIDOUkWLdrJC68BOP3Ax1FAofMuSA5RzOHqtFhSL85S5YBvPckNNzIO6t62/nNiNN
KulfeRwXDzos8S9kRX5bzMnR8G73xjLc6KGfmU9vZPt1seh+ERdxEHbkJrF9fF1a2TyHRX9NRELB
vpMIjMkN0uc0LsV922rkHwu+/QnK/wt23/pgxSzhdACVP0LXrRmVzQdqZkV+h2tRbdMnV0g6fJig
ZsmOtJPlHlGl/2qh4sCz6yZXmm+pr3AsoYGIgOQmiyyPzHr6zdg589EknnXfaZ5E1DySW8G9twNj
Lhj6xeRTWO2utSzvKvIwQ1VpYCVbZ+nZjarOBbADNJ8A3UCa9Fq0yn6JDJXd2FUtyGTg6ydVDbA1
hrp8DRKXGi6fv+xiGneNk6ffndw1FFbkS/RK6osJ6s1VFi/+NXEN3xaL6r8cyo8AFeej7DruoK7o
IPYDK0ME033vvTJJWT6V/ffOkxZg4bB/CUsB1QQZWuXcauqI6bUEl8cQNlgTsfrIaLOhH/IZd41k
pCxndeHxHhn1Ye1Jl4JhapDz5NkkoukegwJ9ATkYtC8sI5kERV4qCJBwBwaXjRtTpaq+EgTk5Zb4
NpO0vGmGBHVOnAzeySoFf4HG3r+d0Qc98sSFGkAgBbUUAe+xxKiNRxT6azMUqHXapj71fRUl8Hkp
qs6SEA/eVk72BEWAbazeNH3LMTN5AU0X32nI8CkhV+vsTwsKpCUcXuWfwWv/amIuPSkpKOFOsgT4
eeyPNjcaHVd94tidL0gJEPJAam6Snc9V3AP+NBjgnaidr4PMqp//+nf/t5WDC3ACLTWUSl8E4SrC
/rP8OfSHrkGv8xZWXXmVKtfs49nWm4WhK6ClxhwqNzf3VpR5BetrgtX++tfb/+33hwFPrFX/vT64
EG3+/PuTgOStyV/lVMKGYVCIEipRotJ0/hEVnhwe69CzCW4RK3lhsoR411p7pGMHTDe3Y2uYz1Dz
N3pDTjMhEZh/5/xkqhh8o0wcIvcQ0zTTbbVgiCZVQ7vWH5u2f7/y+NnpwNaGusMLJFslwPLYOn9Z
eFjE5jDMRifs2FHm75MWYAL8htIhMWZgOrftM9sGjRln7HSSMmQZE+f2uqqxALx4XVYUeyQ8E/Fd
v29tLFKK89u/+Zz/xYuEXSokVQ/XGK/z58/ZdTlsg9U04tetHvYR4WjVCbIEr4sH912fjOmnynp2
Nexa+ZB/3yKpStHIOU3sgHfXccq4J2gTnDuzXNTf3ATrFu+n5VdouxIjAKg3oGi+Cn8xjDDYTuqo
yUA9m1wN93/cdJ3T6WmPsK72rzk3ZLfzU+b1ICfa2T/GU7fA/y6TaUIAPvdIxLspo3zIm5LLpZtc
rpQIiuJ8gqfpQlfsx94Pr/76s3XXz+6fVhfp84L51iV3kSOF97tv/8/3EA61JVcJmhTHW5la5Knl
5ADFTU205cyN/UYSCvz10Uq87CrGigXAqUJacB3PZB+eJOxQecjzOmKP5SRpDnGFnmwzys6DTbxK
VWq9boOYBCTyfOxn57uUEW4g1eY+LOdOZ96uoW6eNqTL1uskpwn3xOLgU2i5Bb7omPS9K1xmrWnD
zgR9Umi91TjwxruxS/xHNbkS9nLf19Xf3B3Oz7y79cPBlmOHqwNE8Sf5yw2+sJggu5jp18DXlFxb
KXF356ZnN494darQSeHedK+6tqehatPUmU+L8mNseKLkzx5N2w3T/y7dq5IVLZ5D6dUHDtFMn4Q/
hx5OeCEtaJCe022azLC6CYuYf+pMSB+okEqhxk3YGh2+1X4B/4ipi35mwC/mP0xA//Yo+PkwCxxo
v0wjfW+9GOAgiF8u4WS059nLIiAjIZJNKuj4PMN2fixEUV/4yJbPSaf2qSUQpW1nS6Fv+utL8Xd6
4D8vRV4BHzI2FgljEBwD1pmfb/Mlmcix0UBRlyTtqp0f22TWzKgzWZj8vtLhYw68o4q85Jl4SygN
YHjXk9WOnR8ykfDa81qmHgkyIoJBRmwvIw93NK8lgn6Kb/qaI6FmyF6kUkhsTUbIa0Ozi7NALhbQ
78KJQNF7DCr3f/Pmfv142bC7dhiubjI3CLH//PzmJCY9Efn9B51Jc8WkBQWsY3JePRMCdUUXaSL0
joF7AY0heatFyTgxgPYXbUUYgmoaVYkQsxK+upmZjMKe1frBmaYeTR++xgdlZn0iAZQzRUQS2Cvb
G1y5Qoz2VTohcGYkzNg8xEiGhrosiaSeOZK2harbey+iGTr/63e8ig7+dLIEDu8YqYKPLYk/Y2D4
FaxhEdkoq/yjd9e9msvWgx6i6tbZGaqEEo912Aw7rrHqKh/iKd3LirkrNTltDVLCZNr+9Qv6Zbm/
viAYsNLG0xeABHODX8qFwvNSigjQ6v3I4/xYmdp60FqV2CqMTcTl5PrztwFPOpvcPidgeJRzGF0q
VabocU3fQTFkUa3PsOSQXIcdu9/qQvjXgZsBjTWEVn21qWRVKbHLX5mhbPIHMYYT/dW64OSggS9S
dxLVIPN66HeC6d3v/9UaZM2wXgyQZvFrpYQTWCFozC6yuEQqXORnYuho32RXZbgR6oJiEWJPh82D
NXZ8Hi1umhK4NnVc0UPJtC6nKE/4kaM3A0dCw/CsSvTdZ4R1Msd1Cs+NDzjxm4Pre/YuZO1PIykB
EgIsoShkzRlV09YlXLsibrFQ3rGc9bpqt5zskhRL+1unZn6SrOh9zjJNNNvZUKirXNQ+WFjHztXW
7QvKVwnvkG0Zn66FV8ywbvr9i/1/huVZf9EPpqNtSjPX/Z8Io81b//bT/9iWfdrPd+azne8/O5P3
/yWXWf/m/+3/+b8+f/8pj3P9+Z//8aMyZb/+tDitftb9rME6f6ETGt7y97f2488hQqBg/8u36Lq/
Sdv2nBDkulgLYw6bf/gWxW+eJAsINi1Pt9ALeKL9w7cYCkKEkPCElNO/Oxc5wf6B3AnQHrlo623A
7TIQRCD+T5RCP5+EvgLsQ1WAwkb5wHF5hT+fhBbSnwUpkL2dg268sbnaiHW0INefVVOhiK1FOhju
mHmR7lGlIu8vraGwg6c/fWD/om/5pWT742WECrFP6BHpGQa/HMgl+m4uYITbXBe0K9E0eepY4Yhi
RZWO0SsLKkYUOqjzZ9P4Dv6HViFz0D5Au4OpmwiyLBb+YxS77OG9JO4u/Iyz60zMDaguHXhlfPs3
r3l9Bv/zCYnn2kHhZds2T2r8qGoNh/pzsab1oqDoVIwXE0iswi3JsomC/rryRX0aYgflORPL+64n
xcwy2ufhjWBfNyC04gF0UIvkMzgjuoz13d+8tJ9P+z9eGq9NuEIK8Uf+wJ9fmhF8dLbF5JOcseIU
zP50puZYb8msHXZdv9zB1WN+/785O48myY0tOv8XrYUIJFwCC22qUL6r/dgNonsMvE0ACeDX6wOl
BbuHMR0S34ZBDl9VwWTevPec71ATh4shBOBGZqaFGKjq//5N3h5I/+8XASzMUcFmxO6+W+VzJtez
aP8x6pOXjmo+qn7NNLDuXTKLKajXMPloWTijLyRb/P2z1+v//v5wPOEAwIEUa+6701QXpZzUIsn9
8WyQKNM4xQ7iUKL78tEH8OkjiWG+2yJS+PsHv9ts//nVnsuvpWDlvfJXYNe/Lz+2qYidhuYuQgt7
VxroFfAbWv5R+ZnM2PHK7mRWvt50YCsfNbKYzczg7EHmUVB/cBXe+drXL+MCsJSwuTBP85K/e0y9
xe/A+SP+shqjx6FIcDh8EGGzi9XUr6TE9MxYzl1mzQNh01Px0qDbsbde08YvH1yYP2+Jx6mGtQtV
C1/Me/ea03usliiHz+q3Dq1SBi/tnnF4dKWHT7yh9oroW8qRDgx0U9ymTkQJYKTtM1CEfcEkCzMr
UOhvnTMZN1MGDhidOUGwSx99+fs3/fO5/WddFIGkAPYC590d7NPMjVOTKAdjTgasDSDut61HN6fv
4qsFV+rWGRznaZ6b+Pj3T/7z4cFGjgDU4zrRxRDeu8e2bhfoLJxS9v5iErFjNTDWa6ZeDKGMxvyW
lsr6ArZh+Z0H5D1PtZ9cmKek+9xHZ/T37/KPwvLNK8Q3WJsqPEM+VeM/3/XHy2OK6Ot//Q/xP4cs
zsxpjteZf4qfN28n3NqQa6PkpkeF9ViVQTWfLVZoMuUcH1fb2FKYMU7yg5AG9/KgyJFOL1VriPEL
UOawrmKwlgqqUENSw0BXzTZncWO4Nryq2iqn/sDIj+rFkQXM4XyeSB37+6/6841wEJX6kreTAwAK
03eLUlbQxEpFPu4dl2TpcdDDUVQcATSti3BsCU2jhJwJXLOyH9M4GkdfADD94Fu8Pc3yWvIlJLwJ
/sfOxN+8XSNYkuPUq6dhb3nNhGC+b2tKNjMT16CXn6q10/73n/0fN5PN1ZbSQoKMG8x/94k2ZvlG
zAGh7SAgv5mcATAIF86zZRaVH7ZUqNtGNdNNu9TNTcBc/0xzBtmk1csHitWfypoYFS0e7rTZyj43
tcfcEgx2ImYkp0mpyqOLPYjRjVvWDhnpkGk825A//v473jX61ivH7/CojNh7UQa/PxvjmHdwvkXj
vlcOnqHOMfudVw/qq2PE7aUWo3uMAqaHqRE3x2aJ51CVtXzSqnmYna7ZB0lMWFJkeY8O2x4OGyLY
oav5d1HOGLVhBf1gP3hHNfznG3uUWPa69nkcqtft+t+vUdDnBlHUGmVql/62LXSAtJEHvPfF/JBE
iXWkwxCcBtcqH6Whf3A2wCkC6SVUceul+O5mEP8R6PXa9/o7q6b73gMOMEAtLfOXBdEUaohqukNF
/EnGRn4au+hq2BmtaJQqzM6McbydcDR+UAP9+RCvr5FgiWCftbghb3+Y1futn1UE1ESDOd+o3Bh2
oz3Wd1Ry8ymyneyDZ/jPzyNzgjqOHpDtCZIo3n4e9DrbzSJS4DhrV1/t3vhJ0UFwatvpVzNO+/yD
zfM/Ps+hGRvAHHLJZnLefR6yqxKhxKD3qXIdmO1u/stYJnlxXTJ2fN26Hyy44o+a0lmZBfTvPTQ0
vmW+u6C0oio/NuN533QkCSMkYnbZ1uWTTvMW4PUIsTlh32kHcHXE0QAbHIYKJ2tQm+J+kH38bPeO
ue37yftgX3p/UMDLwPSV/ts/qaa8WG8vPbrPwFApcc5BYeeHaA7E5zgCYh8U3nA79SQg4wIVv3rc
0BvbqtQH/YL/+ngYRFRyvP28++8Wr7ot4WypmuBSM58+mUYjvjOIOBhOiYe9xyoDFbf/iae1OSeZ
IT/48eJtY3Z9g3kGYKIG5DsDdX//4Pl+X9mu7+q9qqlZNggK3OfOadptQa7vAKZaPZPjJO/7WJ5S
TManzpTjnT27SNUQy6KKGRoG4l5GdAL8jPjT39fEP66OywlSwLGhVchB01/LmX8tMF4xpLo0yQXy
KAWOHfrNuzqucdBabftVu/YPH8zLI6MPe18Vynz6+6f/WbK4HGLhtfrSNAPvj1iYVMEisxkr7jO8
WcajUQ/1J01jUd9mircK9Cp2qG0MNqHfKYajIOeROhyFAEZDUpPq/59Lf76QDDjjsNPZ/Kp35Vsc
LYOJZc1hndBr4mdvEJxu1v11YlwIxaW/GYzKOf39MvzHTcBTvrZKLU7mvrs+Q/+6CVABI5CJwtnn
scKunwWj+N2TXH2YS08enFGXPySdZ9RPGf+sNqzmg5Ji7SS8PfG4/FZ6A3DiSJ/hArz9BlOiPSsZ
PXSZkU1nDcEEM6081Wl1mi2zPXe1mZUn2GQo2HP+yE1ijLW+t3sxkqaYEf3OwxuV9Qfv7tr7+ON7
YUgKOBOtt8V9dzuYuiMgswYQHnnLjHcp2tHdYvskJ703xyWBA++iF5i5MFVY1V5pH9JRIXrDTuqd
JhRsyHRGy5+PARPGYF/lM6cHG94MutMlcZ/SVBPTZKTDEh2UtjD2VgwD9UfX949VAGAjnRdOsnAW
QVy+u75dXRaiQZu6h8KQRce1WwJxJmtpOSRjwmA5qmLHA7i5BqFEAcEQdV1Jc4tYA8XHDNK2PzC7
VncCcXqxbUxpN6E9z232wTf981GEbEV0NR1Weqy0lt4+CLL2+iLFtb43aP6EeTG7p34wvzC7D65W
OhfEkYv51W3qw+xZ6f7v78EfmyYFDgUaJF+Xrpdnr1/uX++B08H+z9NU7vGfGsSZxOO9lwTE3wgO
Dzgx29u/f94/5dObUwofyLrM1uBaoI3lu8eLBoPyRII+OZHV8NoY9nQoOPOGRuaYN8wnnXoXOa4+
sqcCE40Dc5dPeX2yChYiafTlbb3IPMQkoy526RIcACzP2FUF3ZAyXvyviWycjZ4V9RUo2w9KjHex
XmwtLtQwHw+qRZ3h8iPeXq4E75dhDqm5r3jCb+0uCJ5FZUOHikX8uZw48xYIAEngBS95E8zolkQ8
92EzMc/aSOC7+9bL4yr8+0UV67P89qLabHr8JWHh0XVe7/K/7mJHy6RuFrAl+MUKjNLse/CqMc5+
SoFq118mJzHXUGImqlvHGr16Bz/Eu+kXW557F2zAqkWM0w1GpO4azFYc7XVpzPqi2wAZtN1BOrxp
LPQa/x9fHNslC61H20N67744T4JVeaOB9dufiCZpMSdWu3zwgvtKetG3qm/hoUSiqGgf2gNZ5JkQ
+vugCGdYt2ob44wxIklPFd5fsqhieRyiCVHZBD+LsbAY3NWLaJgfffE/V292K8tbg+PX2u/9YF03
vUQOKZY9qjkiHmJb9C9uDo2jsOOHSiBVL2Pf+O50UJFjK1HPfl1kgKWm6jbrebE/uI7/8XXWoyke
V2yYNpfy7QPQ2yOnDmr+vSf1vI8jG3e4NaXn2nPVNVIeTm6VyLNf6+BcGz35CWIpr/zNSVpzfPng
2/y59DK/4u1AdMAVct/v6HNRo7tiDM/Uvj4UdoR2iVGofkRDHK1tCOtix3m37/sW9JHXDZ/gyJH0
5qhxtwCT3UJNW+4ZD8OrUmPxQdn+HysQJyCfkVaA8IBF6N0KZFVVLDsTfTPCNyRXNe3rTeBFaXNv
AIgA+2ynifxizEZ/cC1Dm3vfgH/zHTkpBVBRlka9TyZZiyvtenrJkes1Xghx1Jy3Rr4k5XmxiNgI
G0m0CKHbUVLviyWlzEw5tXx0qf/jxjNYWKtJmiMsAO9+jN8AcsqArOwhJ8FASKyOY6jn76csNiJo
BWq54lkrT3qMnw2uyT0qK+9o48I/4NZ1P1gfrf+48yzpgiLOZVbLpPDtc+hx95KBk8E+AU93ysyq
uq167gZYQZPIm94Wu362FQAOy9lFEIPpKCnz3i8n0sbb0cR9oltyXVkrOJnEARkAid0RgAd3Ybuk
a1ImajbjWbrjyhtLsu+tRfhKnPWv6Imzb0Upvc8fPM32H4srR1iLXyMQ+9gMQd/+pi7LZyPvvGBv
8YLdJSK3rx6M+D15qfnLKJm6xznSSstMEVZD4/uVxvqVG9EQdjUnj72ZW5v/j6/EActlhVs7Y+97
FFk99BY4gQjECJa3zlMNGULk9NJWXkJrFPPBK4rha8CudMu6MIcTRdwGvriHn63z7sjKcj74Tuud
fbsF0abz0X1wuqFD9n4FgnzQTqaQODdn1/sywzkIGRTVV2r6cZcYtfHJUbI8/v1C/MfzRsuXZ425
2IqEd9/dG0jaAJjxqPHwxM6Bxqd1RB8gD5kq0Q8lZXlBMFF/TbssuzTK9H6T0fICgJwkGQ8FyiH3
++5qFAHEDMuuLq6lPCi8ZPrli8B6g1lWHepyFDsjM4rTUjXRcz1a2TMbzY0ylk5+cBXFP02Df19H
h9u6vsgoOnybE8r7X1R0YN690cSi1sLAsqfFA6vF2OA5C6x5Co2xAYhIKJEfhyzCYN3swQpOU9kr
XBozR84NHth2IY7H1s3nCoJ2HFoVBI4dhnHTup1Nm4wkE2N2930SxbQbGUccFgbfajtmuLPgaHjP
bp7M5FwJYkP9Kv9cT7AN4yEZty2W3yo0WtE3uyEoqN4zu8XaF/GaENhMfTxQuzn6Ph8EKVdzIgk4
8BJn+u6Su0rWUp4Kupp5BF9UqVjvxnokCxaFDtl1XmssoSMmIwA84mKCbD2nKE6RY+pbpFAGGcmu
HT1w6TDCZlmX/+oQ/mToSifM+Ggh4vFC2mITHS0gfl1YWr1S/EBjyE9UCPkDjZzud2pZOtjM/Liw
1DPkIsYDmvhhUcB0rFV7S5BdBqemUbW9rScD99OggxXYJN1WbIlqAjJY27NxAV7SghJx4PSbTG85
LRkag3MdmQHJZkPNZl/OEH8iZNDdUbnteELw1nd720e/sESxdHYmDNc7yOiGeRY1M7ZdvhSJF5LZ
SN5Y0pZmdNAotMTBzlXxyMVjOezy9UJFOTlhvI1rfkXtyZ8l8jfE9n9/xf5owPNAspxbLlWFw5HV
fdflalqvQ27vil0pUnHOzLzaG7LjfRFterUXolY281Q0e8EmfnZqOz9xfhQfHNf/6LXxAdbabFsH
3xybnXXj+VeFazrdAiyNOKw5a/pTkUfxucpcc1f46W086Opkx94TaO+UbmrcXcqpQ00rA+PAUISE
QSAw9IFS9evvF+f96en/fCtqHJTMzCbMd6enpmX1b5cYw9Rc6l9FPsErH2R3Pw5x8dXFEbv/++f9
UbuwwnFSY4OFPwm25D1eu8nHpPK6Ue78YApuMtLcz52ZFN/8cSSGx215N2KnusUpF5/UUsIUMXHH
cswSuEW8XCD3G7Nk+ezNXflI8H325JaN0phZvatZDqwRJAVKeI1Ypx1TCfOjp8lx1yPSmwWOwhAR
0SopYqtgz3x7JwNnchv0W9EOV87i7WpHdv6pLVqPaMWuJ/+T4PrkHIGIVAezsJenlucvJl1jMXH2
uEJfpxil/yHX4NZCMXKo3cK5qL/Bp9OEN0BO7JOKTDCB0eUlxnMIGraCmUiEZ1fVYWo2/eeuQjce
uXF5iKR2k3OrFAkJaV4n00NSruwk8h6Q3izkBX5NvEWz8PWqqQ4079ASxY2JpYn0nV7taqJiit0I
52E5xX5R9QSxR3MHg8t3z+v5OggtsxPururiGj7bMpavTZOlzT4rrHzZRZwkXlETVcWRWHMQul7Q
UTgWeGYUOfVicc7ZQvINcqduvllyWmM4DrhfNO26nywQRf9ME6Z7TbqKGFhiT4kQZ+sT5Zm4YIId
p5GxXkgGhHtb+DasPd9MEWVk46JfHKKXrL0zZVnJkuYJfRi8dcCE0qWKT4zF0PR7jG2dXYHCR20h
KRPN3CCGBYo0LS7U6SL19VE0aVGdZRE48xVP1IDlTS/NQZs6IqiOpX02m2W91tZjVAcURLOyO5iO
UeH8YAHy7103QFfXg/cI7YlEGeaNmYXrsrSP9MXaJ8fuK+MY1YBhtnbmEn5D8KW600a5pnS4OXEy
Q2A6hGznpvXNT43gXmVwDLaJqHNQvvkSEN9HmsdzhTUVW3/hFvcoIcnWMPJxvGKP6rttCuRkW2uv
UsdiykiHjcgh73aoy71pp/AyWnv+LSELbkJjeDNkzlI8ya5Mb6nzZXKecBQepOji6inFs1zulokQ
mWdLot26l7KuxkPrsDHt5joxfuYZZ9dTjPWl3c2LcjxC7ggrNOI+GPdBW1UwZ0urU5iZ+gJHyejQ
JQNH1l0Io5hrkv8cOL6OlScIJGoVpOYm9QLd3kN2K8TWTmcYEhndpRsksbkZSjB5RImY2XAoOej3
m7QDKntoskyPN2jWBf8yz4eOrh5xI3ska362r5emeKzYZsfQrtI5dMsxr+6xiYBlzfzBKMgHEVYF
EJVH19KDjK+V41jwQ5cpfcQ/l+JhH/xourGUvTRPxtJ4elPwbuoTaVK22FiLno3DhIEEUrM/EOTh
TPkKS5hlBPJ29Et+td1MxWGxcoKX8EuOoaahX/7KQbQSRa7NxDmXzegxTOHPt8dgLFaDVmrAXbPS
Fr4GOWtw3jB35sNW05Bd7nj08GaXiPwASidFt4+NdpZ7D0LFjVAALI4l4Z0s6pxaOOTBPwdWpLxt
iQU8TFLZ3XAjIcJxxaYTLhw4bpGfBk94QYW8Z0EZ5xDh6RTDzFlHMZop6HOhrY7dy1cqjONB5ttR
sG9eG+Hm8HNjStm9cLoILjXxnDhBYkc7uHgVieDwDIS7TZ05eCKSxBHnqpzdp16l+qfbDTXLW42I
cAv9ylZ7SxdlciyxExH8R/dRbYgT6745VlO4W0jDRPyMqhEVBlqAFpg1Y/AsPRh9LMJWNgw7jX/7
c64xb2lkbZ+dvKtafPguCRoEacXuBeBx6WyGUvvuLp4r2Ab5AApoixEZPJMty+w1qk3d7xa7Vp9J
SMFbinhDwz2bjIVUZAj7hMmTDZHsRBH3mNF4YnDGOfBUHmTCD90jdqFinCyyRXaZnICyBnnxIyO+
pdz1ARxLpA4Q+R/MvunPGjsNuihnEZppW6e8a+JkCQ6tHBWPNaSsE7WbUK0wWO/6XUuS7RGnHmnh
cTHwqtPJ1kEYjz32PLfw+wezHfpPi+rw+6kx77Nr0GYKgS39AutTYCvnN1fXrS4lByxrpyiSPhsz
ztotWrTlRmulftl2p2g3L6Nf7GzZ9+bJMBYIhuThdd4jWliDjE3X1dZhmnj1DxMV8bjLiikG69vg
FoSvXtknwNzTySDlYzjlQ1s/KfoAMDq9vpyvE4TZgYcSZjKOUqHHTYznNgfu01Ok+SZRnpt2Zp9x
6aVhDh0THAT0kHq5KTt/IvHNrd0wz40WRGpvAhXGo+uboVP5PMCJip2zjZugOhtUp1s3KAmfIoe+
6Q8zSliNscS0nnPUyelTZEC3OA2FDroz1qqlRyWb91Rs/fDcEDZ1YfwMizTnHSXrLhP3OSnFX8de
1tMhN0249nOtpidpKyxBqsQvfgezQoOwXSR54LlyWGITZ/FA5Lc9MJmiBRod4npMqP1WuM52aU2U
GZnoozOM81KzR6fWl2QYImiAC/liF54DhVDXLfpHPcpo2XpSan+DCq/oWPQnaK1ishuwIaKf6v0k
muBXkvlcF99qaVHSH24UXkDCbMj0E/y/AERtTtPoTpeFOJYh9NfVa9MtMbtgT0UAKXkmbwBbekrz
LRjofc8aSV2Y63aO9xnYELjU/CNcsKMDCSToMnJxrarFJaGT4vPc2AXUBfre86nzZQHx1ip1iVME
f13aF9Q6fuFU7inyFtQfxoqbDoYKQoLkst7miAsB7pY2wU8g4frLLGuOamMGZyNcigUmRAcQ4wL2
YmH0CddquiFQj9nsUsCRbkiWokE20WA+R/nERlgxCaEqSGl42WrxHpEd9ePWc2EUPZdFos3bkrFZ
chniwXtFuxYQ/EvKG5nNXUf4+dTGXYnMue1fSPnDXewONp/GKX8B0l7KZjeOQTdu/XpRIJwWrfqt
bS/EaAPymh+h5y49YcfG9HOYpPkiRfEQ87bwvVrIAltWFxpMg12MBwJg8mFj1qb9EM0LZoi1y42k
jwmUuBqZCbgdy4lxtSqDfrkMcNrzGYFZkqsMhWo/OTUgqBSPfVi2I7Fm0ez7517CTDhmVcG1MUUZ
f0rpvm7ob+bDUTsqia8kfyA5sOhqlVvR1EFKyBCqlhM9melUk0TVPy5T1RgbubTOL4lDRuyp+Qzz
YTE6WW95370I/0XSPzgBg6jdmCueVEoKqqNqSSiHlYqylXi5xPU2afvgzL5KGBoy1bJCji/EeKww
1Y17Vg1P7bpixIAiA5z3Wwku3j9GevYRvw+289DikSKxWudkarq6HbYtCzl2Z61XLlXjNGHk4sc7
ySoC3oYBz2Ag6JMVOHT+0r/Q+DSvtacMNOoMLXFl+ouq7+PSG6IDkvaEsaawIfQqV2AUsZsUeg71
T7BPQaMBASzSngaEUol7iBrHK3cGY9HsxA/0oseaJIATArRoubZ61skd2HW3Q9YnDPOQz5b4TdPJ
1uepKUwDmBWczrFwSmsn+4kBZanIUMNN2stjBROv5B1N7ZecU8ewVQYagrCfiqW71QYZItu6ceL2
iDevA63cClmHvOw1LHtQAmU8QMQuQc4kXlK8xPibPhWBX5FJ4A0ecbxO0Vr3AblEEfclVvHGMyb5
jVyp2L9vmirr9li9WIdAeyTjMW1BZH81GZXFR1dXyV0/lFZ7YQWnDwPderrVfhnkZ1s7Deo2RoQQ
iie87fscRK5LQs0y6JvM4UW9ATmvqIUbJy1OaQk3Z2cxabhP2pYKI2k6H4IwSZzMtVM/0TdJQA7a
pU0TQsPBUJEVV6sBxI+lUiNs65k1NbXt8pFHHkVLiiQWzRUeNw5haevUe/JciouwOGiGozt7ckf6
jL7BBskhgj2Y3KdYmyN5zciMX/pkhXZFswlCLYKBS9FYNqeoEm0cFhkt9KNp5u5ja7cWQToOgrEd
B5aIZBrARmRTtGa8YOCd7DUnB5AgXkQvJ5qnzJZXM82xVeg0ic/oTQlZnZqMS2i0bNm6HPwecog9
tqCVKsMAu1v7O7xaKfVOH7e/YmdlEEyFoe1byFA2aKKlfLUnzal00o2PUKqvoXtXRtn+mjrqt1Od
rhAxFxogB/12GmMCyeu02RlGFJekwmB22xA8B9bHl5J8Z9Uq8p7ziMixsuqX4Zwvqy7WLZ3ueX0b
9LYtscdsMx03n5lXtk+CJzoN3aXJCux/k7ZZm/3JBLHDUYzoyzQje1rAJ4FyZ/eHvp7SdNcnKAO1
EPFvnXdpfmmHNleMG2373BcSNrjpNE16NrJA4wnHW0TiiI8CBFMl+fEg7yoUa70x3Mcan+oe60n1
IjKVp4cmdczswtrbP2iOEt6O0F33Z1tpYazp5Lb5FIxOeUn7uDrS56621CeiZgBpm/IlAE58m05U
3puy6KZ9XGfafw56tH6hvzTMK5TJUWFHR1/Vv71pVhUsRAFFMzUa4BmD7yzPYzw044mJUnRTEkTu
bTNLdA45O7al9kK0nGe7OC38nZcNcgSKtMhsn8Y8D+TmVcnLIJsW5LzouiCcLP4bO7f40aX0gfFE
vuX8TAcjJRmwHL0Vmzc90bdLHru2Nn/wVOQ5lBAXCD0Gn2Y5Ucr3yW3ctBVsMncsfiqRKFK6ZWGD
YzGoDyR5JXPoSK2mh4jawgwtq+4RSWMhJz9KtMI6YHkAgpdTwMmbBLeZfyOBDZebelZEJaRQYIKw
k8xEtp6l41WdQpl6Z5dAg7ZsB6CbM4aPbjjRtnt00HRNOLchLte8LhF8OLKjovKeKii/qRzfGG4S
Cd4moI6zrjiC5UD1DNPm3iAJ2QKMZcArsMgAf2zNlIaB7cRqPtRsLfITU56q25Hql2PMiI2g39lE
4Np3TT67hykbQISYwFbTI29M8M1GB7qLkJOzCVC0EKZu5RBXa4JAyUMCfRp/SjDIblbia0OJWUqi
1uduhqxax86WmEAzwndvifrsJF0qgRsuAcsTg7yjL7Gv0hamCwTHe3RuVb3UoM5TlEnbOrMXvXdU
kFzMOTFfdC99YztQ6ZxRHpkaNGoNiZ2mQ3qztqXIOtGpmHetbxXeY0B43w7CmUat0lis+q5sVH9x
TcgYh6XsIiZSS+zUoZMIfYnAYgHZrQcBz7Qq1rYvMkpPYn4ZtdzyB4ktRu+XduyHuQ+VraD3DHQs
m9v81Mx5UGBzC0z65EEF8rVOo+ihw6/m79f0w1OnZdeHWRSN35OFBsO+ZeI/A/YAWXuX1ECBnoN2
MIJbu5DgUulVS5rtCLDZJn39rQsqdiuKLMoGELIyrJIh5mATFyOBi42MCIc1qJhPXVZF1knODhB0
Y8Zgu2mFStrjtKxrpoF7raL84MB88vMBP/KGrCPz88RZdt71mtJnN5JQu+wb0HZ6o5o8eskyomv3
U8l5ipkDyvvQ8KMM3CSY1SOzZwuwwAK+CvsKbbOL4aa2ecdVlq8JuOOIxJ8om7cAGqbsTkxrmE+5
LOJHCZ8I9Z4JR/shaqI0wT0MGuuYFal7kNDIstMy6fWQqPrinDlVLjaCwYkiEFdMX1NNCs52wuHH
PljESAeChKd1SypbsNVA0pJwAJFCapp0ui+Ll6TzOmV0CUdVLWtD7RLhdBhQ1ib7DpEce5M7Df1t
P2AA3yKsgfFh1UZKHMmoQS35id+eZMdx+K4qzPzzVOfZiz3m5CpbbZYQjEHq9rjFiey1p1GlhHQm
SidfmU2BlrG9kY8P/Pl5qYqYwQKn7unMSWdgggcUYldNNVB/OlXJOQ2a0QjTgQDybdUC6t9AOybP
F6xjdsWqE10gKMnmxiw7Du5ROzbO2WXj+NYzMU03WMGd14COX7wrs6hqro5NV2RvNWk8w17giA8u
KyfnY6Y9OV0gxzrLQ5MHyNIltl9rq+jIwzmTWXfhwSQpSBjeKL/Zqiu/ijlhIlnxjjokdmSLu436
edAnEdf1NU+M0v/c4ZVG6eEl3bmo8gb8JqUsIOZR0Qv0vHgEL4hIFFTh2OB9mVRd/BqlJ/FGOX72
m4N9XR2aJgf47k4zM9gK8PrrWE0mxAVX+LcE6NL35atZ/gH0It8HI2MegWR0jQckgE53oHWU7phQ
R1RtU6HNq1hMfw65KRTitjTsB/AnUlAex8EvxHCAHWJdZuZx5VUSPUBm2X3SuNAPJzrGBSdDPVDw
LgOpbNDzLl25WPS7ZJKwoc1B1O9BJbZAofhF4J/qFUgatcjDNoy+FUEmqSx/obRZTn4xiFeag+hY
isjHg4YPGXDiAqUuA9vxFSR2bnFsgql5D0TB+pZ1k5eEHoJGQuwHBTVsiEqytRDDioViy1DqnJjK
ScPGU7/pdWv5QLAqaUOur43u0WZ38nYd+pBq3y3Sn1gkI7sIaUoEztkcFmAE1Lo+MEDDL5OrXRHu
Guqii43QSDnibLjX+uRGbGCgGvwGgXm/UL5NnNaf1ExD4+z37VSem6Q1rxCC0ycN14k6wJ8JBbPr
FbhD6N2hg9YL4DT1KTFnl3iEG6sZpygkA4NjJMea5D5uJMEYDUGF3YY+hrwSOZm2Z+bTHqQy26z0
LXh92d2acnaJWBjmkTMNxOn+ZTBy4Aqzr7tDnSAVLxrT+F56BJShuNTxgRKx6mmJNM0VceocnCJ0
qRklgzG7ewB/JBepAkYWr34/OmvTgsQZunuLe2jRW8s7GHvYcPqlJi24lNPsfaGJ2RBWYcNLg1RT
tu2RX5w10G58S+0ijFbjuS0MF1t1ZJvLubfEQOxEkXvBiQCwDFezb0b0IFLlGzepGrt872qtQfyx
oi2XEQz1L7txR0ptrKotpUQ5WAdjri0SJUEOFNZd0ybmicIS1m0PJP1OUzaJoy4tiYJdBBThhFP4
6nurkM7cElWji/Pk1s1XJ8/kK3JgK9kmVZ8QmFC04jmyu/hhBOOut2ZnKs4MXZ7NF1yefXVQse1u
u45NncSRBvXW3NZrTEhZDfMNYRr1l8X02Jt0bGdWqNzaZ7zsLfxCljUnDx0aZ9+AEPpfZDWtGvmI
FlRYciIEmyfUvMsph1/rvExezXqIv0dgF+ejb+gIEY5Xpj/p8Q0nRw9C7kEazDyaQUscWRJkwxN+
IVgcVHxeutXcGXq+iQUli3EQGNwoNtXWad3uZGVCfmlzc/mZp13fnRRoUcI/c7z2e97nxjvEKS3y
UIw9+Vhtnmt5qYO1/UlnWCdXmIpjTYZQlPiHauzMX3RZneirbLPa+87wdo5uOD46hAdmYhD7vAKN
9tggSiJGb5LT+MuzoJ+GRG4Edii0g3I140m075eWomSbk4k8hlRzytlnniyuKh8ZADIfzl/qIEFv
5M5JFRaTIw9w4IlpSha7s8HSu+LAxeBjWhFxxrfcjl5C1wQ4FLJoVjCnuTnFbSI9Xe8XhtLfxwlr
xT1WIaByhhxzeaGWHEKPPWfXQZUjopBGm3Y3dhtF3tFNxvJnYyk3CQ2nqfqfRGANKHw00SkbUM2j
uUUvxcGeOFCwdfQB8uCa0Ll6iCpiMRiSIfjYBsxBvkB3S+cbwsiG4Ej0cxqyRbEjaFptzmvJA/tZ
RWJodiZ++2OQgZo5p0PPfN/+38ydyY7cyJZt/6XmvGDfAFUTJ70Jj1YhRSNNCCkkGY19b0Z+/VvM
Ah4k14UCd1aDBBKZqXR3NmbHztl7bbmxOkXpTnaCx94sf2pvzYsYHkvVHjyv9tfrXEZZtsY0yN0U
tVKvTrJhWpYodO/fOU7nS7JYtvGT3ZgDVWtMA5g35Irmxy0yQN6tuPxyXuKoPUkJBuWm7h00S7qj
Yx8HZdEQKV8Whp1k9dI9DjUc/10Fg49sgawljK2ByhIluSR0mygxDRlQw61A8Rg6JPoYwPfmnZXO
ClsscmniBKvOOZPUB1JbAoIwdizYfeKBN3KO8BQQnprIJoMkb5h/A1vk7XpV/UqOiVcRH/bEAK65
Ry4yerts6sfieppbB/Atgm55LEkRu8c35qc70uBsIyaEsp/2/INhl2MbfgvxMpG+t2r3VFid8aI6
Fi7IXmuhEtboNOXcZbOo0VwmVAFaWvEoMobOABhS58ooFZB+nKOOH0+DI+7kWPX5YV6GUR25Smw3
S2rVhM9B/vV5wcItV9EX7XCVzhrEcekudDoHv0DooiY5of11F99PaB4aOXMiNPFJwyB4Sla/pzk3
WxraY+9JyVGjr5oP2B2t6gDQbQ6+assfPnUsfa9kIU1yj4Wws5kYjc5tZpOyDhxUr89L1oXWGUFw
VjBTmB0iYHvHNPZOG2TDVTi1WZWMcM6sk0dk+Rt9Bq5Vm43b6wQhu0pKW7bqWFVleBwyRnMxiL8y
Oo4ImTlPNXILJh1S/TxUQfOWDp5ioMrUMoBmGaQnhcC4j2tOeUQuhEEPylKF7jUgv5VRrEHDbAcO
XFHIBeB8jrztExher8VoN8ye/4OjUKe3kIHG48RRqvCMAwsNSdrkDNxgrzY0pXOBFkZbU75nrBRu
fVHbui9bHvkY+SYLpfQzVAZ0mftbYG3gyFtlEapWRu1yyMp0znaa/+RDVVlzGYP+K7Ir1ZTZjRkA
VifeMup/aDhixFbNpVGeqdxK+hb48Q8FK/F0IFQgzE/VTAOH1hpz1CRblarvs8BEqNTwO/1jgIaV
BLWSISBDBNnfMD+kUVgvqf0zFwXZybtgA9uXvZNKwkdH9AukAcOglBPjdOJ/aGDHvbGkZgLI2QFs
SVB4t4Nq7XCmAluw7ybNFa+0l54H3ZpiP3S++UXW8xbStig9v6dd24QzF0II1BGb/WMDoYGP+F0I
IQqTM5s1Rfsmpak00FRJxtmbzqYhZwyEjfgO90YzqraAG9P5sA66AdlOHeacFz8kdEOt9nlaV/9U
ND0pJvOYPbW8sxTwQny2zNLbu0NDzgjZhsPT35Uol4pzNhtcdnxx+FdoUvwLFUdZLaU/My4Bne66
5C/Z8ioLgoi5DrGF5VAyRakDTeOU6d07GpLgUpCJGXeTWnquxXiYv7/4bKZUa+gWDYBizx7uJw+N
Wjq6lg0sODKJWGPH0sjDGX/nRzIvVZr0vr/4xypQjnPA3QDDQdqVD0i4rU0PqXtIb59TNho5Bcma
ZYciW16z0YkPg6rUpzyw1XpnyRzYL/WqKijiWxTM2oL6wkDDJ92wCujRkb3Tzv0hm4na3NlMf5iw
MKXx9n2qq/YOnHn2AhJ6M2l3ZGVpY0YfvnSjepK4sx2SaMbvDnqmmI5u/YIKdnpg0tFDMso1AQfZ
TDihGMaA9AG0pQSDZCaXmpvkyw+UKGv3NctTP0xMaGqKUGI7/7rq1W6WHcW2Ub/SdcYavnEcgzjz
muJ7RbzwB2EtjvkwkePFKBw93fyYiX5ej5aL7ooVOm2+eJrYq3holPEF6QryclNk0N9hgKuGLmtp
0NF2itQ6VHPXfc59oBbvSe7/EA5tt53MJXsjRAAvvHhfXJq9tN8JVYYCOR5YY8NdgR/pyuby752x
tBIFT+dbHxWfZ78jAjutgkMt1lswfsybK3e+V5Lv/PcX4Q9LyPY0ei5DcCxG//jDf3+NM3omNr1D
fUCF0t6xmZnPUZaPRxc6CzzRbjiS7sCAkVxyaGhT6jx7vgKphWo3tu0MWLqtKucdvdylGpcvxavB
NbKBg5mwRX7/UqPdEoyOS/9glK049xGwW04KXX5FzvO6Uxw6rzwkN+/ZELY377clDQIDLg7kadhh
ITReaAX9YKRwIg7vMLR0tWU/UHkWbn+HmB49CYZnRmicnj8aXSnPnTu/8L8BNRrW60n4gQkD1Yoe
vMIc9mtfUCv9/Vb9u28H34O1FpAYN+ziAbJQQxeMQa0DK+w9CNdh2Mmi6m5bu5zmd5Twf9gsqfZc
H50bJgOeDCQfv9+BjClz5kyCRdsY3W/T0LkC++0y7MfZhHO+UKt1srH30m2X23rLcwrLNmA8na77
//RnB3CL8HsimzQDOBW/f5MxH1vlmuQhpVKNjwVHd9pNMorisCMj9u+f9ee2ENooIckHszf38eXS
THNyQl6RrQcnaDmYB+hDyRUlumDX4Kxi4Smy1ynkxD9RDLzz2X+IMZHoR9sVRxmJdT+4uL2DDlPG
Tjzzk3Q3SDgTgNCeK7iAQznsgWNCZv/7r7Xty+cdMz0tbRvPFbYH8/I1azm4GKG00z0OPbQrMIk9
wlRns9mPTkVN78hpviL40JxR/xUdFPPaao40sDjicyQyr+rQpSJRK1mq30yjKIYYdjoNyoJCgOeF
IYCzT6kSk7QsOexJd+yHs7fOHRSFtWGw8vcfZF1eQzimFkMJAmkQffPQXAhax0LzFHUZB3i0zt84
76w1gD/80yz/9XUnPPW5CztkltXCmlYFWY1kLKKb0W8OWbZfbzc5JDQOnTBvp8lwvuhA5O/AJf/d
l9wKDwyL/IXY++KBRiBeVcy5j1PTBNZhKeW0PJmNEZBaNmprOON+m8av71yay3KNS8MjapMjCAon
xNj++6eiXzJ7F+TPsSV57IrOT0tl5nqP1GjpfmVifusAfj71C9OTnaq3A6MC8XliGv2e3+8fd/Kv
66y/kcTg5nIwxSiA3+L37yIMWzYm86djapno6xrkgdfg5+1bD7BzcNP6diWvV858xR1vRGodseDl
AXB7dJJJETDF2EXY4glokGY036B4ZYiBiKy3rucWYGu8wLhHWNcPLONGMXh3DFjK9eA74dBdKZvl
bEfcmpmd7KGF8ydRcJARPdA2brUt+9sKlUNwLlzWuXNO2Gx646002JJB0d/Zra4CkCDpzNnMGRww
wBxAtzwbxRnrBvX98OrBklk+C5Lo8/umr2no6mFZr1uCX/xrx+1d584eUTIR1GD6N4JHrYzdKcOQ
14AHR8Yxzf5TgMk7TVRUeeoBbVumY9qXWCN6nLDHdx6Py6XAZ7s1N8cGnn5K4stVdoFLSb9RmwDn
GWIBGYhauaPvic9MmAFIK6fD/Bd3nhnOOJ8yx0ARWIYqjlI5ldemDhWin87s53dKgctdj3XYdgI4
TBsLAv38hUMMn6cJfU0sx5XshGQcRYszteBtFZtV9R0/GhvpxZIIfQMzCoQRjjbUH8HFvtdAOqwG
fxRHpGtBtynArOY+bbriZ+UY7bJ3cEWg5cqRh32YCIZ8jqZQhueJBqG4X2YcKcdiEp75RYQT523t
oTb6QP8tu4sqdHWxiATM7wJRkvW5MepSf+oy2ZX7jjJZ79t26M29R1gUKcfKpNwfFmBIt2lDvx0n
yz8XvIECdreaqZjjiauf7wOtICKnhTJswR/zCut5glK7nIbBLdenwEL/vVOdS3ixC9HEOkVFVB9d
A09bss1HXyMrDX+AFKeLIqwAkp2gK0dhV4+LsQfUVn2xK2EdTctP/XNpLchwcWmlZPIVGJdw2oM0
ofZ3hns03L3H/Jza6shEDFblkC0Tie2cCsj0dIw5fRqY2h99+u5l7C1V86Ydc64PiJB6gkyytvsU
9TaOlK4zpp9tUwW7do1U+cbeQcenAvZdvTKmsbt4zKRFYoHM05hyyOlf2sITV4LjU3XlTt786DSt
T2GSps0WPZ/q7w4rK0t8g0eemPZp+hQ6daSuFNNDJ2FMPbxuW1a065CYZrGXKyJLGzcLAVCHpfPT
Km3ifRo5Lj9qZJQfnbLog+9FEaJHN7LOB3g/kaCRY+0mFGQnBytnCMHDckN+dVkQZ6a0vwtCzKV7
9DZlhwIrnQ5uUNXMV3tNX5HhD6cYtD8TscehNMGnFRUJk4tDxhXfwjMdNlOuOAaWMBdHnwPrGpvW
VH8ONX3gXVDNNv0sv02/sEGuzVa2ZUZ+bDTpoLB9yRcXOl/sZ9yzWI7tdSTtyerlVTAba7hH2Bdi
pGZcx3o25W14KsEdVYmXhcMPnc/MHStLcI7swDkYOxRwzB1Qro3qumMDykh9ALu1Mzj/Nif6EkF9
nU2tIHTJW7ozPfYAR5YMMr1rnEx+G/M6b/EaKyBwliWrKi56q2F6Qdb2GrNmcxuy2nPREhP+ZieM
L8WDLVG/09chdDAxHJUPe6PyljZ2/KH6CAOXPq5Va3kdzoWLf6DzvR9rTmwlAw+TsCLVpMs9gaoM
eRuW1fCeHjlKGLEaD7oJ+q+c/v1o60wtPAHV8M0tVs8+UEZx1gmwnMet6+oyXtyqDRgQZzPMo5mw
d7uuKJ9Ultpin/eOPPtWYRXgQ2f0dkZVf4r8fLmq0RF8R1TSXflFKBkL2wUc7NYBmHJVO9xBCCYl
okuMMmGbGJxj1zh3myXcMSl0bqTtRezSc40SePSGFqkOBlmKb+AK55m4yGfasRNxdmOrH02rDIBa
Vq11g6bTILh+DLr6hsYlwMhgDYL0UdlrFl3n80DCGdIWHtKwX+3PQKvpqA0SB+GOhhqXu0a3iKnM
EqZOespYvfcLrRlegarrmXmnxYNRltlyWjStLZRsuT2i8qLTgYcHowKpf+nI1fBWidIoEqxC0abn
CVJ3uKlbuag92EuSXsgMrD8g2+9eXZpkwa5ZPe9RztrvY4fg6et1s8/vTEoEJwkKxCO7TheKGBli
Ls9hOLtJjRfgtZqatY4X4ibXpG5zoa/mPCxfQfGZOqb74gqC4Kq6ivFtEZnQR2TcLTYtAdXawGWs
Wn4uCxwvp6jq5GdcjHho0kgoUrTKtX0WOcJAqG2BZuVjmljzVJQ82/zvwyclSdxgIJTmL6Ts4NND
563L/Yr057ACqScIvSrI3KWVbaYk4OVyRW5p58uH0a36aJ+WvvtQt4IRR+1mzeOQ+p6d9Ga96UNW
xNLxNssZAXZHlqR/b7tvbUHdvp+rNWivLHdcX5WfUYaQg0bkHjgv/6VEkY/eBM1SntDCx5ZojwQi
ZrNigN8s7SJiCMP2YUlphcaWjry9wT9o4qANUORmpte9+ZlHjaRJ+HASVPPBB1Volp86G9MvVcWs
Pp5gFLH8gEu/R+/mYTJZ8vVpBe1V7bTb2x+p22BU+zM4gCtQYZugPcKwFK9e3yQ6Y4pI+8o27J02
XaMmmscMymtmTfo510xLWce1zh6JiSq+92olTM5suuzk1yA4WbCMiWhGnVrei8VcBcp8DyboDIDB
wFjpC7YjpmsvVlFj058R9DV7Rp1+Yi6Meog30O1L32b2nPRhjSydZYppswuUEMDHErnrQ1eb4mBE
KJfidTWlPC0jpdIOJbdlHozWqTicMgWwj+WMz085OvQPmTtmPuGpFpnM2WA3P7C8DQhiyKe3EL+i
iUBuU/ohmsRgj4fpvPQAGLBXTljDVlvqrYfddG8hQ1iTlq/tqNhfNJGWs++k7qd2CB2N4HqarQdt
r6H/lPo8ejHmXzY1WE70tqI5hSnvIcBI8jwVj3aOmwcL+KyPPdXDwEKOV2vLysu5IiOtz6AlRvKh
ZO53Fw0IgBIu7fTFWQojLXeFMObgIFkl+DPKioDgCaPc94HGHGpq2xzYTTtieGaifOR1VrnWk6WW
qLqibY8BjHb9+FYg1KoxX3Sp+SE0CaoKpggeHmKkjJAA9s56R4L1y+hJQk6zGjXbwQoy7B5LCAkL
gWuxWTyiiuFZKcRjwar8hvg7l1xEx/WPasDEgX63lodF6uk5yMz0zbPWSJ9Sbuk+K6r2a8FBcT10
smp+BCJE5dfzZlZxSxyPgWehqchqwVxcszgV9MKUkoGJ2oO9CyOGN67xjLMTPLjq9HXAkYdpsLXO
6mQQEJTHI0dgzsQQve7sEl7PE7zelNmtobvgME6N/3Es8oqoXTdnHSt9Z+DPE275FKyLInIoj9ab
uSkAdEIDqq/I4nUJlYTfeuzHWiBrbTz/pk2BScZmiOPhkK4upkktQ7x+obbRPhv5mMPmbcdl/YCb
r4U6OPQuGbNSu6TvFtXCnN2PcgJJICl+173owt0iW9s95roIep7zgab+agaIO8eQ5yAS7Uerym2B
Hm0anuZ2KVcqRs+NK3vrEAG8z2QslpZxeJWP2ti7tM5qwtQ63R14UniDhMORj1SDZb5hnNN9hXCF
9cDS5uzdGwyVVRzKxbpbUdSx9KxWq5O6tmR2U4/11O8I80y/eOQi/+hYTrzdrHKvua6X2X7ADceA
B/fzWPhk6zi1TvK20/k5lLA+k6Jisb4BjNG2G+M0b/fsB9Ld28py0zte+jVEODfrfTSyaN0azOBv
tTOPQNAH6fkf3UYQbmRl0DzPYc1NSrajNDKSLJyr2DFRlh3svPeI4jHXJYkK00WHkzfhqyF0ZrI4
IYHY1ZBhwlMmigwL8CJXg3IDGhDpCsh7613AuCa6y1LOEYllW2sYa1V0633h+bohSy2dwj1VNRll
FOgpQaFZM2H8h/1gJbmNumGPYJJg3lmXFIrCxK3ySn4w8o9ybjqLbcswnGSw3fEWprRRnYn6kF9X
c7JpA0+dfEt97nWMvWYabxoLnex1Vzmlfw/zyJ9/Dl46z/sCHf98Veer+8HIpesdqagGVn0Ubnra
LWg/qj2lTfTZytz6pDNphjv+Ly4mpwHqzYMcspARxGzX5p48Uf7r3DCwt7lePoob6Yoofyx9RZaq
z+o1X6mwFNmnADfm5odsHbGXRW5W93JFT3JbddovD9hDhHq1ZtFyHB+WMKsRQcP+CcosnY8M8Rrx
WMLHxh/QzY41MfTxh+XgE0+bIzHUZchoNrO2xOshIj/YJ5NaoeQ31AOA1p7GVpk3H8Q4oGMnGbtT
saOYXRH7TL/0xc3c5gPqR8zua4Y0gPJSVq/mImT0XmTGnz0kKn10LFYY+E4ERuP3DkotpIc8QExH
pGrNHRSILy0OPrVjZmwmrdTv0Xm3xtmvHRvQIcwJAImEEDtAbl10xiMO36ValumYL8X8PBA5ELMT
5I8qG6cD04p0iqNavQKamW6pd98zjv+7j6cBAF2M1hGdyoufO4U+HWay7giQVsiXpsaAcTG4bv+k
3Gx4jqxB/CzHBuVUI4cbwzF+/r09cvn528SG/ghqbi4E/dmte/KLfZ/26dL3uKWOtGuacIeFiy4M
9dgV8qdxD8aj269hM29qPET11JZd8vcvcNmW2LogzGcodiy60uRY/P4FWqoJE8r7Ai8MOTmaa3E2
ZGu+RPz0m9Cf5s8ee/E7nfc/2Anbp9IKghfmM66kzP/9UwXePJtoPFjzRvHMxEaeZ0WUiI1WVSZm
jstB5GF4nVvQNUp034+wJap3+j9/XHoweN4/9AQYxsQObf/+l0sfhgq3MHfmmFGGNqQ2QnW7NtU0
qxgCYrded6Cj6sesc/vvVSTMe5gq43D4++X/pyf76/NPUQXVBHYBc1ifJtnFlQDMUjeWhU58UWCP
6ZzO/Tezb9X6vfc6NT+iWrGDuKeb4m0eufGnTSEuDyWwpvF2zAervC1dZRsPRR01w081tiUmYOkH
4lq4QbGeqAAWIoI5DJ4ogUfjMNZp+9NzM5+V1uiXaV906GFiY7RK83rVIUpa3WWNOrSu6aenHIxV
9YTxwm1eUYiH9l2YT1guvCydxInmbwvywgdMdSqDSblxQf7gdJiayC0xj+M1JKbMrU2FVdhrXpi4
L9Z+muzqO6ZRglBVj24wbkGGfaLvbnHOgZdSXhdkJnvvtMf/mEiS0YI/nw6cAxXHC/4Jrvrljpuo
Z5egUHjKADonGknMIW2Ib/Q6Wz7nKEBuPHKCzxNBUbuGsvoejjyRhO02NJ8WGTdm25z+fv+tfyYH
vz4ATMCYvIUwL4l5pCtwsQKMa1sLAwLdIRpCCE8Kj5lxHuvcMp7HpYIIEKYznkgElF0snGit91NA
SXTX0yjj5aihhD5rsin6K/Rsi3lEtmN1O3em2/EdV/XwHGKYF6clpVO0V7VB8DQBD8g8tfZe28kL
fYrWoHsxhr4kBDFH+luCyO0OojLX9OTamAp2U2dvceV2jSoDQgZSlypdKApJqK/3pUxbBINTMQfX
GDVUfabt4bkflJPr9lC6cGU/hqMvuivqTTK8o77JXBLrHGXsRiMPbwrIh27CCNV7sbu1L1H4drqn
Sz6l9efWCgjGWEZ34ogLuqM/NESy4fPCBMfZmJgfCsxx9BBbWPaYPyxUqMGZcw+TbpDTa75fdN5P
977d17QO665/dHNE+vgXrHm58kEA+c+TBTFLGLmDagphhv8kuFHPam6cr4PhTe31oOm77MmjdDO0
r3aaHeqVuQrS6AFBbmY363oo0ZXJOzX2ipPxsIaf3NldvLhoxfo48GKRJg8+xE9yioLsUKUG7bTA
q5TkIDdFuIdzDAqoGJiCMSCM5jtvzqMmAdBAqxwyZL/nLqxpgrtwKQ6DF05f21KQAj4CWzlrS6CG
nbJ8OEyanN+Y8o2fkE2Zj3RJQepEGeAOuyitLGM/AJSX93MO3ObcmBWPOTm5/hwHom3UG6RTZPs7
HgCozHBWxy0SXKP5vhF9tB1crcHgs4RfHhGuhstDWwxmu5NGMLxyFqMCRvOCBG4o7EzfiyHq/Edr
asozKiYLyXjok+1LXvN0RO3UWIfUKkR2rA1tedd4APnREjycJJC1Sl8xuUM/j4rQ7YExwKGqeiv9
4WYjTqhyUSjFFLzG81DqYDgvRo+GyfBr9VwVwxTsaAGb0zvb12WNBNqQgtfbYm+22BTnQkQA67w1
M7kKuFpg8YSO+g9rT74Ldcx6VfOg/YcD3O3zKBA2nBf3wwoudiqq0GmabT7PqQznI+TiNwg+CE6R
mnzLvF59+/ua9Mf0ls8Dkh1GREYgWIC++vvOGBhRW4KHwQcXeDhmgl7fZyI69DggP+cVTBlwVjOp
ktHc7CKpXIskc1sfGbKHn21ffC0Cs+Zk7LsMcAPgslCj8zCuUyXTJEIiF1MINTdFO9c3GYZonKbS
ffn7b7ict28/gV9gk58Y8PfmxarKwSzNpgLentAAX7AZWIcAR1TiByvNVmGDQjPp/91M+BGOf//o
i9A5Bt5Eg6CmB7zGjg6F7WIM2zQTgsgp9Q+1xGuDbrEAjTuoGu9YanpTdFfbM0YidMZoXAdfIPIw
VL6+6rHzpsQe4X/HVIswnQYO11j0nMk+cbrE1AB4a33zS59nzV/pSODx5PQSY+yJskPoTaiYBanc
t60MIoA5NJ7eC2f949mn+8+1RS7CEmQ5l/WKUc+pqJu5xZe85IlPo+enyCG5WhYWUyToRv5Ogeps
c7jfNkionRu+HvkZpSLF8u9Po4AyCHhIdEe1mLS7U0HQDBnn8OnwXLIRuL2S1wF9iOpoi963dzkV
lZNg/XGmvTnKYiEz1sRZApcjYqDj99VzPZTuiPRA4hbgIIYDOcgc3EUrU+pno5r0k7A7Ka7QENGl
l00WlxyHTYLNvIrDqpuPVwXijbeWY+FebWNjVt/h+Z8H6T8KIbtvf9Qfx/7Hj/H2a/vfv8WK/W+Q
2Nv/tZQxDnB/SRlTP77/uIgl4w/8+DqM//NftvsvC5EUohyOB6w+W62sfmz/xjL/RVQCJTpLLsoS
gn//f8aYH/3LJFoREZTLOYQxLgX0AOYx+5//8rx/gZEP0HohvnJQRPxHGWMXwiXOhrbDYh8R+QP0
nSiZi1W/K01udFrR9A+G5kmynNGnsr3saSawz9hNReU/1A7j2l0DuY7WEQ73q5wkr2UnSLKodr9c
uIf/fQF+TUm+WGa27+Oz/rLAwQgmaOESEdx3suxS0Wb7mS7dPX2rVSS0XLIstsw88+9qMh7CGC+o
smMUl5gCjAmabBul7b3mJc+ZYQzBNoyVoYzLrGmHhBUeObDVOpFxRbORrkWI9XCNbSwc4lAToMa6
NTclIzE84PeSmgq/Xm71zjsysd8PZ/w4hDbkbXHvwu1yXwqIel3NNWx3BgrZah6NMmcanXV29F31
ueEm1J38KsfHlxtjQusNjmzt+F5t/ruyhS/howpDM8VjF/ocxS/2QVqYlR5GhoYED5bmVYewghFK
6zGFoowMvTu6qrZ70Gk+f1lBI1Ubt8L5pDq7da6cvhnGd+55+Oc3olvCeTg0/9FWhdvq/MsJBg12
06QAERICcnzzI4PsJo9xG3vVAdTPjEvSM3ofpa+d2pzj8+WpJifdPI/SGwV6SvKL2RtWwu1HY8C3
u5Cm69zWdeiz6i1LBM0sBOYbwDf4VvdglIoU2W6SptBtmHdmlJWqVeOEds0NmeZP3ujusiy0nuDz
m/PJDStvpOLFHPtJmZibabRndX2DOY8Ehb40tXc28OfjXl/F13JSDYfVAhAEUbcho9u1apDnLn4g
VUJusOcfzMVofOBN/iCYejQkQIpAQ5zw2ISC+w6qeXfw5t74yMlFGHsLoVNF9eir6dqr6JyS/EoT
+iPbRuEcyEwarWQMdVm+UREX1YuNBECeBKcoCCIQUQMaXf0I4X0dqhYzilF/9me3xjfQDtWcRBHN
9gSElCh3nquWl4qQDxQ+qG9yJoe9Dcs3WAtQUgBQVJLW2M12Ps7waRdMQiynOYAZdECdsEbXZQPX
irBNCffLGbDmv7NzguH9fbcO0E2EqNBpcjCWcLYmw+/Pi4GfXFcKE2w6D8X4QokJYQOgSObHfqS1
ANLjtcsVmcSGfV+kkz3e4HaaYKc6nQoPUGyM+rklaG46jaKJVqAXQNlOSlm1F9v5HOQn0BJMYv0O
wMfZQ9anEroKuFJyQHBjjLPJCMAqTco4+DP35rV3aTfFlWkX9r6aAmUAD8l7rKdMRxD+Dl5vsVy5
7rQPhLt2+7ERQMGqyRiLo1XJqjjKPuw+M8Mqydryl6F7XCA2h4noZe3Ga9c24qRamdE+o0Tp7woW
6v7JwDF+4BkLXEZl5ap2E0EIGQG+Li5Ux8ZxjgnZtvuXGhkPzkzXo18Pe66nG2T5CwrlAfxqIpht
ML4c8LKeOWWtBf0VcsKSqHPEYwvjpDzgEAlqEhIQXca24W2vSVh63k2VM5xD+bRa33JnQddi+/S8
PljtSvQTqz38MgPmfIsklCcCFSoIT0bxhMNNcUhwJIZyGzvkvhYFyBohfPCVuJ/GrzBEmIL3U1Dm
jwxiYEuUyM7PylGD2hekKud4XLHw7uys0u2tRhf4NcPx4SVDOlfFnqljulyV0ucjGHgTYefaHP13
M5y5aQe4BvqRmIIuQAwAzhsNieKOlwJl1yeCZc0RK2pdy69aseXBnhLNymtvMWoRPW6AHZbyjsCq
wpjxveZVc9Nmusf6xUbCFHcaARIByMLhUxnkPSbarcdvholcNoZBO5WPHFFy3l01l6+QaMeNTVfh
mMWCpJpd15W8Yoz6On0I4AsuIGHC8kkLI0SVUDHfwV4zZ4/awgf+aNU9g1Q5W3DN1jyQb8w3qiIe
5Yw0bpFTgeO95XQfLyEsrqbD0Y1qAqJaHLpjB2pypUV1BKI3YheEfwfkL+tgb3RFNHXQZ6cJXpol
0KlY+VKbBxeoYrdHZ4ftjbn+fGhYMW99CWmT/DJMZIYRND+jXLXgyYKMyTjWnqw8lWMk2c27alkT
Uuf9B8b0tGFA2rZmHIFIMvdm6krkT2lpfBORYaeJFRTdF9N0KY8nGUgYWRvkF2s8oRm7sXY9CpNy
XV8ZiDYaf1PG6dhq2rL9GAZYy5g6utYPYM+MW4dwhjk4adHae2iSLbubFvlHA/pUjyZFWyYHJ8cY
TmPTA6ZksEEWWFiBJ6S7mBttYoUedGU6qiUmxsFavlSSBm7c2GX4GjA4zeLRLuW3As7Nh2iJZLBX
JhJ57gn6pgSnPqeXMpL6BV9SCIqskmFFSnseZvFQBAxE2tm/0UBozENm4oTb+6VqiRgPtTXGpaeI
KE3dmkRobPJjEHvOaD/YPkRlWmgyenTG3qbpmGnMfC7PCByhpUzdpMUijmEQmBD55ExK/d22HNFg
wdVnP4Af7kWSatGHcTXa5H22ukdfhRbTusuAcjHeLHDixr2pYKuCqQKdOvW0JZDS0O465FXbMYqc
u9coWnSbzARX4toGEjjHs4P87OwNo+Hv0hQJHCYVy1vjqUInfy/KFESOPY07D3UoHTOvEw9jhtzm
qKuhI2JwBCqT9ILN+QRuV9Yvyp4765ry0RcbbHpzo83Lytl7C0F4MJs5zG6WiB7sTk8bvzrHuzfu
bJAFoDOyojl2i4+hcKbPeEKtaqhkMILFAb5TQHTsdTF+M1vV62T2+KNoyT2DpZIs9FuZFqU8IArE
WD6TWsdg2CqGYJfjLdU7vbSFTEbl5yM4kZAZetN31WM+p8MbZAP/x5SlTnhkGNzd+Bm982sIab1/
BTd1rOOqCfXGZ+BSYmSlX7JzcpQTaA4jZqCQY1b0s3WJobChs/elDJeAESisBT54Bq2/Qraz46qa
oLVWrlx/0q40XLRtFhu4AeH1UcPEtY7NvL1dVVnWnxYsAjUKLyt14imfXEiHotXfNbMiF2Dh4k9H
3xC1CRF7RcPb4pBy4IAb8me1jhqQ0uQtWIHKhnDvXetx/SCNBSnTnHly/h91Z7IcObJm51eRaV0o
w+yATOoFEPNEBmdyA+OUmAfHDDy9PtSt7q7Mbt3b3dJGZmVpVZXMDDICcLif/5zvBORgm37aEvwo
XuOeXKNPL2Bygu89PVHKFVAcHqgmP1qc4MhZZpHGPp46+Jpa2ALcTDjlFq+hNYbuI/vOCdm0j8pP
K4cKvY9IoUO+IrWf3hJ/TGOfXSoDyZSZb+iZTDDLjQ5g5Z30Ig6Q2OnkzZyr1ZfG0bre9tgsCY2G
Lbfd2KeV7uO1cy1/dsle7ZXUoa4Iqo96q1dstVhj3O41VUrjjcGi+4XfUAgfWLiSenUtZzrgMJJg
ym66dIQGU9CxkqOqMncOo4RxQ0cKEkNKgns50xLBMKSezTN9SPbB7Zf1WAfGacLGtUsWg6zt6WyZ
umDCiwNfFstCxiDYZOz7YhChBdI7wrNVGRo/9Fq/wB1bDTYMIqXG7dvYsImD2gg3YzL2d1ncqwX3
th49IqDYX2HdBq7fmG7z4agFFBzakOgkLwKsjCuznsaPCGh8y1FPMd5Hopy0MojJIeSacyD1Gkcd
DQxr+P1WkCxUib2gttrN1BuTvXZKMM++anTxCxbywdq0wk0+4zIw0mMsZkdfmzxjH1SMy+V6tLsa
nRxHWcYOHDaWr4RuXXm0R5WQg6uk7rchAAAIAdGI8TIXsfqpEPRqd/ZMW3xVarDoi85gClRyPDwS
gbarTT+a1WfTYkrZdwAmQKPotvnBrMP60qum/6wnlWlEDEaUnQj5VyCh+MRfDKMHDsATFtYkZuLk
KZdJPXhCQj9ZsZExzUM7hOAvxy7UHxt2+IrntAqdD2Lmg+fnQA73s9Io3ofCnrajwcKNuKKK+Gwl
+gTdEBbVM75tkqt5tQzvu1GxbH+mL44/yD4VWAHLEep00eO2V100mx0srOBq4hJ6sfmSaTNNzFPX
alSXWG00KI+osvE7s4kgpyLMJrnK/oQIBza/UV2TeMznk0Kn900Rd00F1DCtCP8GyYCw42QEiVtu
U8UXurRgPYbsOJxw4pGkKRNG3qyr2JUI9ksPHcgo9OcuS37orPyVBzmeXY6E6mb6nBWMFzDMQe9B
iRzfeCq5CAdhJEa/sts2XlyZJSwenlnqzupRDD2dUP2pnHrQt7YeqI9C7YqLOeZBRQttlYZrPKD0
tOVgmSOiz0Y2Iacix3IUtavWA/uKpMhLwtxVm/FH09Oh4JdCrRpiVmDdpglIHohHhyf1PM3KY2GQ
x2QBjWlNmOP6vXIirJoNCduJ2ziIDhp9kpDDNWt6sCJlaXkFWeg1vWjAtmDS5R4UXfIDPlcbUXCh
ZeCesHlBc4hcQDwGb63qDdQDX4eZAQHYvrE74VzW1gAc9VOC15SdihUZO4hv5VbVmhZSsI7DxRLI
66lbnXpXhdNpDZiQcOnczAt+kQMtlLUl76u2kH70hE6psXeqm5J33Y/75NHo8KzUmdE8DKAmGB2p
6Q2AkV2UTNEmzUCKrkzF0T4x+kYcIWO5D3Mi+KySwIyNLN4T76AEqngg0iN8dS6ecvbmqyGgFd2B
xrEvumhHXqG8WJSW7ooIi3RohpXPLa5s9WKqllFZuBpMTG9lnogzl6qymru09Cp3agj7V/WlKlJ5
7QENYR4n2F5L/SWKMZs3y94jHqilYChDrxZ3MvhW8kj1uGtTXFn4sEnU63RqNj2Zec53fqgxGJo0
I7yHhngG53qOwAtvHSdq3vvRod+nSLNxBSwCdSV0F19hNd0Amsi2fZdtDIdrxW3DL91kfbZyxfHK
gYTGyqYNWStm2EGBNmwmC+wkdjmWp3nPZu/GGafaS4DUrAb21W/dyBHBSsQV6x0iBFrsoTFnIjk1
I81O76h5XBAkEj8zDUdGeFsW+daC872Hni72gD02peuGAN3U7GZmg7VzpEoFhC0vDeAJz3EKgPQN
u4PKKVUPvRyH0dQ8NkXuHLt6KO64Ee1dpFDrM2uz9IM6i74BlN3rkCy8KSmzXSWzA7Kksap7ctot
rJJT1bjpkVEPAHUFHkOTwNhQOkvz5wRXV+jGy5h8ZyeqC4hOJ3YuDDXdMvPjNDf29saYzXSjNemh
DwuXnXKst2vEzRyMo7A2WiVqTx91DYDBcGc7s7zkIb4mmFUeHebZY6aK0Oc8cUq7Jlob2Of8YMzk
0e718WpZirtuMF7LFcnB9mjVzbCahjQ5lDU7PcBG5lMYtcYtxodHxp1kFdjRjF7d4g8djS5iw9by
HLR4+/2BGkCKhp1pG/GM92IunW3XuSM45jFq1gxS7xw2FdfRtop92xfFwQj7ZgMSMToH0h09s4RC
TCN75xEuYF821q/0VnKsRpWAhgj2nwNoPJ9TyemhDtPd4qiqYa3tg0gGr7bkMJjpLjeZc7U5JR/t
WfmeDUe5tJY0Vn0QnAZ8XZUjD1RmPWL5U4/slPq1g+PYaFuEe4nV2pI0EJSFWh6nJK1OKU7VmueZ
HyTRQp7hQRaJhTTRRQ6ICQRZHmBW7iVNx5kKm84ayjAgaCsbtpk2kJcPQQbU0VjWZDAoNIFbysqF
Obnfps3orM3RuGkCFSQ1NtlLztaXjGOoZQA1lVci94fAwVdR9Gq9SSZOX4M2W+uR9Sp1lKNo4Txz
zMYtylCUuVQTPE3WILbtBJOYPPWaQJHw9VpTNr2qi5dBbRhf9ZHmkZ3giD/GWxIZwdo0exQGbpAz
u9eceZc1bYGQeTwcvgi5uGupaG9yyLZmkzFexpVjvWDL2KW9JQ9Row3buuK2ZFEyaP1pVq6RfRLP
52OkaIy4/USDvRHitp4eh6F1UWXsaAfLcvY6OxGeyj5DLKqSdDr72NrZY9HNfFUspnPoTtFuDBR3
C6ip3EiUPx9OkoC0A1cCKpiNApFR1ZK3+Uc9aURVpPuZKazX0Ib6ddg48EbiNtxJc2hHL4W74WGr
IwUCACcerO6pG+ynCRwAc2j2PnFf75WCeY2v1lp8NKvBHn0YmE+ZlpFpkh2BoYpmm30Im4TCC/hd
K66jai0bsY6n6GGyqEUWaAapy70TQiSfQKc9BTX3XJSmJyVGLQKmE+2JzXxgeFg7qUlmvck+lDiP
T7gULikTsl1qSw4883IL24p+mIHbTWiE6LZduSoxDZ9zA5BIHHBEtCHNrqxC9mvW/gkU03KiGHTj
IvX83o6VcospOFrpQzhuWyoBfCLgNwGKuEcnyqsOiWxTW6rCPVfxHQpzB7pZ8ZSiGg51H1/alnRE
7mbJM7WvzjF04bdpU/4dxOKtFxG18XAedm0ymD05IrNZjXG7IQ5ztebsvWVMU3sdU1tcj+K+1sPx
UR8yUk4adEOOx51yUuxabhuLFcyVrDEtcpSHgYiGOxAw8JfB/TH2j7wGEdefIBbtFqD/yZwZklSw
XTbMHoYzNmbKkmJFYfzg6Eju3QSFh3qHtBMrDbfrTqWsBSMOTUMjee0E/WPJKUQ7yPiPxGz7DY49
yieifGiecyOhpUQV1h3szD23iKTKhaQ5W643eN/GerYUSkFA0fSryU2fA042MBCtws8asIVpG+pQ
dGQH5TapjDVsK+gQ5PRWMcTz9VTNwXvuujVYAwN6dgKAArfEJG6JD9crnZOWJ6t83OqDwbfdEmSn
231vMS30KK54qOda3dWBHr/EQPSWs1VAMVzdU/lQ1PuAapptkIQNWnutniDVwRuMrJFKJLyrt+RR
dk5Ivrjv5EkqWXCp8/4W0gTEdLcgVBA3njlWcg1i8Vkg53guKax7GsaPYciVlts8KVmaBaqQVVV7
XatuOXMxU2A7doziemSWNbNVSjXtFZvybmaujLE+3ae281Kz4zoyOgloTUMXTGZlBhuZ2Lf8ja0f
sou0xhqYU9spB0JBBybbKLyMBShnQkSB/mQDG+RJtqBJ0t3QVQjGZhceEBvYKObxuhJGizmLjOTs
AFeFI0yFbuHOm0Iq+85s9AdhJRhSRtcq7oIqPadt9QO2uWS2lcIAUwOAJ6GjQ94CvqaO78Tec1bN
otoNYbAyRLJ3h9hlgmBbj+Tmr01DozSHnkMuure06kxoPWFyxxO+fcOzLzxFiey1CZp5RTriWY2j
8Vgl6kfQvpRqZ75BL3uUpuC+TNJ6VRkSpSuKEUe1CF7wYCtrcmBYtXjq3UzsZJHPm+HGlbRdWkpL
0CyihaJjCBAx39xAJry2BOR8q0nUyFPyoPAomKPa2GqDH3NWKkdNHSrkGXHAfj2+K3ayFJnlWoNO
NuR7lyId/lwRGu+KwXlniME7EnL7bse3MUAMszqOt81TVw7PhL62TeE+jioQkwouzDlmeqHpa5U0
jSrJ5g54u3ujzZULhpwuO5AiNqdzlXJvf1dw66MLrUMDgKAmRnbiomBqB30lXuT9CZx+1gIThlU0
n7u4cAwgplFYyI2YuphHUwftZctOmkQShDUqD29cxEVjVZl6pNxTUp0qW5xw0XwTY8ZxPio9NRLA
BbJQijdSYqHK2YrKJ9JGwqSuiPiHYT5jDHGtQ62gu6/moQn1BxPzeHGBHUTnWIEMrj7WtkE8RnHd
wtyRBmvCiz5otgZ8o5XZyYHK96JMTo2MAGCt2OIdY3jiUcYWl0eK5prGD1PhjDtb6ykT8hQHm+63
YJNXrHEx2eJCzCTt79rKrRzOeCUe6tijWUgFiTWm+nCWqAjJVW9xwfwgvdrPuPmXExldLwy5+dAL
Ifvhbo5oXSYfNvNQDMykyY4N94H2HMCvr3d5M8h65+ChGi6qUwY2ESrOU0+MaXqUOTsx+y0MlrQn
tCOk2XDlA9RaE/q1VHsDOqGUu0DDjWKxus3O/KWMC6h+EnCz3gsVL+dWEEbvnoZyHHDFSSetAA2i
OcJPgxLbPxtRaWi3mghx2NJEEbSa4ln1SL6CkKXeo4vg7YuqVVrjpeD77YS16y32iff6qBYWGzvq
dXbdUFnimXFEPTmUkqkYMlE6ef5/2OCHxEfHlSBaaFdBmW5mwnxY4MNOsj+CNFtCALXJML1UDuDT
L3cmC7zmdMMhBQh41t4QEMWwRqoXh+COw3YgjmPd2eMWzHefn9S0kibOwFS+VIHZMbyIcHwyo0A9
ADsnfhRuExVXGRlo2m0alWfVGSJiuM7kmF8KDQSdB8DQiY4WBZTWblCrMN0EKLzS4xKd3B3bbggW
1Eil7tZchmR7re3RlyJVJyGl5lavrgwgJNKbFGhDRymBrHqDRRrJt5w8f0PX1L8pcIyHreAUmlwU
6URyY/PoOxRmVr5lncTSGoR2a69cpdoA1AsMNIDJuK2S7j2aFIoTzaB/wn+krmeE+BvN7LMPSnx8
iQ3waOF5Phb1ckgIAh41oT3yBCy00xjLZ04l+q0ItENe2e+I/a8tQNU10AP9gZjkKdJTxw87am8K
NeMnd1WW7ZSMWd3bqOR1LMUeKpJyE+ahctvhDwzX4xRpnOuhLXylZROcsYWlIUlKw/pAxeCGTlmB
7sZSqjdBWmVPkVkpJ2SJmw5l8jUii7sZytT5yEeC00XjljFlDAYdn+1S5ZaW+RvGoYphjBm/WvbU
fzDhJUGfuskWlOF4V4fkRWh4Ug0YC7OgzcIskg3swJ4cqM5PaoXfbVMD1JxtOjmmtW5/9JiUNg08
PqlPb1hVfOk6h8EkvaUtRjmhJuUBXVPdVSWnQRPm/ThqN0b9aY/uwVYSPvbETU7wpfEdx2jpzIXl
TlR1up6neuuwMGxitvg+2YuGK42jGRExTw7Dl6tpR4wpO4W49wbjnfOpNhlBM+W9xAPiC3osblXd
7a6UXYcnmH2S/1l06QY8Gg68WYX980p/GJnKKc8SHHHaONc7sG4i3DYKJ0nq5QD55pRGPKapNe/n
xlKJSIs2ugZKie6a0yahI3IPdr5LKOE5snozBrdFia7d93Fyz60a6BQXV6LchQZbzpUjqtBYTU2m
fZUdqLADZ2L6hhCuR4J8Ad43r2foeQ2xNw9b6o+YIXSYuhbmcOI+Z7w/BJ/Rs0iH2eiKh8qoxnRt
W2Hy7soUsEkRpERkIyYO+LmiNh99eGHZE6wCmkaGPBDdzlRiDXxBriLxo98qUPOyZqE891Fq+kkP
U3IVsgKX65g4T+kFVcTkRwa1+WI1MvrBNISp8zwzi/IJI9rhRheKRU/BzLkSklELtJPPflyBrVfI
UeIKhdJsUfzGQcfsPqMpAYfIrEgDM5X3wlzF3EeQ4G2JeUEVlLlt2n5WAXSS/FZ3CIIuYTxcPE96
OhUIWsAERi/XMCZsWisHI9PZc/rWR9nk+j1Da3L1LBjRajL1JrtpDCceDxqQ2e+2ZmKI3JqljLuU
IsnwBJZVsFLzgCKZ2AHOIsDEaqzcWT0d8eK37HgH+izxs1Gzl86xVTyPY6+EOyeq2RRabI8uXR4Q
aJ5pHqSJNNYbJmfsjsitpQCQnwpLZ57PvBYV0hps7QKJJM65KUOu6GQUM6gV105gfsydfIw5LcfE
lml+AvtpVjuLxhEKtJRA+VSAUgGdM/pJ3eNNcLsnjj4I/rZjMiyrZWr/ICQBPkWh0IsyF4J8T0IQ
FsN4yp7pOWwTS5zSNsUILSYqQ73fnBF7YGlp/QpEzkAZXEjcBRs6LbZxkIA2d017eHFkrj3+FjEW
HYYcELHDqr83c0jzZC7d4FZv8PoC/xzLl99C0u40STvtOhA5bSNzPPoCyk3hBUbTff1Gc0SYzST9
1qg8RrspDL3/bEtDvxGzKXgDtV6dN/MQxdX+/7GB8HP8H//iH/ync/yJJan80f5/YTPEfff3bIZx
O3/X2XuB0/q7oIFx2n9hMNT5U3/zGuIoNF2Mc0vrGzsTMDD/7DW0ficawuJNMNDGhfYHFqwo68VQ
aIrfHUzYpLSWEAmEJWyIf3oNTet3bIacnyFEWfjVqCf+p//J2xt+l396+Zpf/vuv3j7HXcyE/2p6
XYw7BtEwvgthckGp9i+mVwPPu9RiXfdAu0QvhB1pioexgZ+K7jYOthIWs5vONbc/Z8oeosxKGxRx
S94y2Ee0fa0reI6eqYUNKeu2uo9oaq+arty3Qafd5GPpHlMlC0/o2f05dNoShHmTlGeQxRj5YRKd
6ZpaW5bQ91Xo2jOOr6Y/jPHs0HoQMnBXKp7yZFCGo2Uo3Ra/c3qgO7FF8izn11Ek2mrsLafZl245
HcPesI5AS+5JKdEHwJ/eEmhgy1gA8SXzENYvbWCNa0aVlPRV1RXHTEG5VlGvBIAvx2dyFW7FRDNP
xox+OTLGaImTq3l1RNmB1JmmeXmcjVfCHQx0bZtqEZdhSmuyuTPQQA/0zKHsMXfcgPbuPweeLiSB
zO+apoE1cBQmuC6SFwXiyYEx0kSMN2vXilH3Z2KAPWF/xkJeoWliP/S6yDH+OmhvyOsU7GRN9KIW
k/KhKzOGwQpRuM8zfGpaPB3GJl9KxzAQvc61pn/QMil2bWswPy1xTr3yDIEkG0/VfdMZIct4n+0w
bEFmDnW0pIJJRoCoTYU8DrKyKPZRGYCDLZDsWsKCO4ct1eNQN9gFais8h8Ysjk1ksas306bflVHT
wIEAbnIsRan5HQeYPQFehWmoGrv0V5Rbt1ST1QT/tvPYXWNgmRUG4DJjMgjCoVl1lvUDE7Z97Otu
ACFQzte5N62rXrBVt5n/7svOcLeOVOotfIDmSCPMwjxL7QPHj4x8ML0UAqWJTU9RP+q0C62CRkMh
1zV9K+kz9DlIIuI6+JKkoWgPQDYzfWXKzIPIQWmUhSWpGsUWz6JGQHwuLkNebZs2FR+DEHwVyzpv
XUaf5yieXT2Xm6G1ISvDyAVgLwkFhYN5LprA8lUVPSoTeFdEAPczzS2xz5055/mMnlm52IOwYHF0
6tUnfOREeWwKCgZ2YQpScRCtM5tmnZbM8joqE/OlzBj91K0S0mEU6sUxcGFveCpQoMWxwNHObBLt
JcqieUtLTf8JqgmYdWjoEiyITjS/GrU9FgpOAGoRR9swqwN+sVoSWyJe63RFMhoXVuC7EwYxg2Pw
uis7/nXis+xxTOoaBYyDvRSTjW96jQ2iYR78wWHXeuDY+ZYqtJgigxoXre6PWUimHIAf5dkAdW5c
qjXXTUbbKJs7fE8VvhoEBUbKva2dpVxQJEVe7djHMlrjQrNGpL8IJZeIfvckB5f5TQAGDMh+96KQ
H3/k6Ec9Wm8Om6bMITeM5Y4yOW2lK7XqcxB6KZ1GXQ8mZh5u1e5EQ0p2zaPxSQSu2HUWdVe2vlyN
Mx6Bm9Eksh0jLk1kRTZKnKa3Ad2FDD9aB0fyMHYXCaykW7tlQr6jAKv1BElm3BnO0N20Ri++5Rhp
x8npgAmAuIYYr7cxJ24QBz50gPaUmypAgQGE3BmfDcdw2EGNXBGtKy4RCY5jFOVW4Kkp5QgmbWVB
N3/QmDudo6qcvyR8ZxixOSPtqmqwS5iATxu4+1jGMvdbw6a1cvn7tko6tYciy4ejnuKdhXm1IWzz
mCqmhbg4JLXwLIAYw4FW7t69iUvms74iu/RZcqtfmNyqiZ/AnrkC+To7IZVPhhPqex5lESbKUQYQ
xpuSK5QDyANgZLPaq2pYbKMABCkh/nHN84ZxT64cdBEOq3GKW4RAlruMGpQZjLueQVVXnrKutY8z
eJ8HlPpN7g4OaXSsCKIu9VWrc+nSlJFswaKvwGCFzarHs4PrIupOYa/aFB2RrdWr1iS71X8akgZh
l8Pb3qDtg4IqNpCcAYUXUWfjZ6JBkMtwTcV1Mp9jO+nXfZxvyxxChWsWn3Zav2ZNvhdu/yKy7AK3
895WYhoEIzaqG7uwwfKRy+l8AoHVMhB9h60+nSl6CE8WgBSGS0a9U2OIl53RGhWxrVDbVTMrJfnE
y+R2xovCHHkNGD8/RE6hM8cKqoeUQcZbLHMHiA/DBEmhkI+PBWs3CKxXPcPL1U8XaCE3TssCVff1
V1vLetPq1GWxMOLTiwaUWTFeZsU0OSbHtHZZzbHF+wXqybkaoI82ujJ8FIMSPLdNRfVoSo0WuaCZ
x7Zb+HR1YoR33I7FLOpMsAE8GxXDce+IIoZgYvFWd33qXDM6pz3sNacuDTNKSXkA465Rhnxnxq56
X/Uifc8pkE68zAmFjzoCSGWgXxUCxchq12UY7lKQL/SibB17YlhGFBTqvihfuqrEBp1oHeUiorT3
Gib3D0g4FNzbBVvouTWYnUyN9VUyzLtxs1y9gryBXIRBwbmhoYQIot0cdCeZDqQJgieO4VZyXIhB
tzDyP7WBXo064CFml+M1FJpxT0JKbKnTLjdh01LDJCqxd1O84U5rRa9yQhREZzcUXEdhtS+sYCzW
iEp7Afx9xbrs8ItlbbkwVdD/FJFa+mjfpJM64U3NtOoKf0e8F3p228NW7jdsq2aNAQLHIj5iwDat
mIrbYZ66J3oan5uSO2p0GroewQuR1h9Djyx0hoMNRUPLO+NR56y8C2VvcYxi6ym81FQlECg2Ecz4
lWxlZZX9QnUoz8HKqI+BKoOzrWfVJaqTHlWiGffMjOUqUuRyVHcQU6lx4untjson32NmehoeA54r
vSMuoQy0Yxg5ysYNpxZwARl6q8a0GebBaY5sYxtlClXSg44pkKEWjudOBvPG7aKtQm37ruzz8+Ak
HADpKA8PvclwSOkjFb18mm1mL2ZKYWSULpmWNFgPAXp361j4K3VHGT1iynC9NFt8Fdhddk7hTpeS
8/N2puvywIm3fuB83fEIob/P6zVsRIOmytteKsQ1wKHR1cbNbuHBsDEDxPQbvhEJSVs809qAfTp3
tpQBhMC8HOWePm8WLlRO/FCDXT3NdSJfa4Ow2gl+YfBNRLrT7qOgGKlxqATIy4xyB39m0FXH/Zzh
7Y9NHfR1rPgNvLItgC7n0SQ2TyD8R9naxj0JCYdKeNoKIh77uWe1Vf7uGlWrrtQskdvUat1L/UdJ
ppE7T9C7CLzxu8qBVOBWo9CLHUlU3ptmU2/h8lob2afznZVwqUgHGlcL7SvpFpjRVCcOe60QE1lO
f6lpjcC7+cBvmEw9m+wlNyNFayDsRLResn7fDgyulQPUct9NPEmpe0x3DLOrNZ+E3I3w3B6LkQrY
Pn+TxEk9Gs2wGqp8NiKm8M5lJ5bPxEUI+2r5q2BOSm9lfMLpfk9uDm9iq/TvSWtdkrStbxsgZXv2
KdfalBuofxe0/m+9dNfOVNxJ1cVAMd+B+vk0Un2rlKrYDeWsnyw2S4MzUOkqbikk0RD6tP0459Qu
MpGGf8swAvbAvg5tnj0jtCQWwpSpO3v6QaWmOtrqYH8+RjwJLJvDxBbNbZOECji7uQN+ujCh4nKo
9gk5feVaitYSVyWNPwU72KuuEC4RGoGDBTy1cNSm8KqEjeSNyAaMT1Q1zaOR3wdMCAEHwd/qZOsc
0D8I8s3DfOPSLKXiz6qRWegnt4/ObOPJxVuOhhQqw3VQO1jKBIIULCg1c6KOL8Gn6dbadGYyo+wa
N4l3TjVzWojQpZgMMjBWwky5xQRnk8nq2vliZn38DUaeWviYur4YStkC5ul9WHXWranXNaQsZJNi
1EhALfkkTBkXOcbjNssa2rlFpoBE6iTDnr6rsYhgH2K3VEU7NBJS+aSSYq/gA8bJRD6LB5w8Jq0O
rNAJx3Pemv40xC82U37SqcWo7BcPNHtte1sH3ehjRyYcxoxCu60mHq5YXO5w3xeronsp8hD7lOju
83iGsdPN+Q5gWL1xHNqKsGlRwd4Oh8igiHNAmbyS3Dplpry1ZTevSbzKZ5Wc9p1MJ7iWesJsa9Kj
M/mDaA0Bt/BFkuXbOhHhHp5SsAWmOK8ntuA3NF/p50gbGe7ltrm1kL3x7wh5TXIu71mHqdM1Oe7D
aTz3VnwVVq+dzHZQ9kM1Z+cADchTod0lazsCrrDB+J/f4dL96sA9MIxUcdFoil5CxQwjdtydUpws
bjvoFQ2pXCZ/8aPQB27ZMHTvNBw3z2TqGHW1QR+a6wGTxkNN3xbHhxwABn9BLk5hbPJLGodX+myK
0R/tAiBT7c6rSGNFUGbN9kO83H5kFi+hYboXTTG52rBq9SeLdF6zCivlpcZAvKYxhU8L08SBoQ9y
aj9zYM2MXQr14Fb2teAYmYS38xDgwZBFfmdZc7uJanX2Jbqsnxf2+FH31J4lMPpKf1Ir+VVVefls
IZxTgDWyDnkhEoNZLrFX2j2NpxFjzbZM7PS+lxNUbmFhWV04DWh56TlOIMX1gs1Px+j/MCuNzNd1
ZWL3HxW5b7sAeU+dSp7PCZ9vJLGBcv4wl5+FOSVS8E0O/+se8zp7Qh2K1UvOhXFsBqARBEmqc2cI
1TfqaXpwZgtdG0cocv40+Q3orB9ay1jaVqZkDx9/fPittHI5t4SzYSBr0XJ3NXT9BsbOAihHWlB9
h286HH/rRDInCB2WRwCx36kkmDwk8PFSJfaF9FLAqNoN2S3EV46dyUUbten2Py/QPZQ5//yquf3H
lLmfvmr7XV7e8+/m17/qp9AwKtSf+ePVe/v+03/AC0Unu3bf9XT33XRZ+8+C1fKV/9Hf/FNte5iq
7//13z9LIl7L3xbG5c+hX5M8/v9Zvnss4vb7678d4yL8KvOfFLzlD/6p4P3O2++gkGkc1jUA9wR/
/5YWVpzfIQvBEHCFrbk28SBilH9KeLb6u2ODO3QsAxO6ZZl/kfBcfosryTFde6GxWP8ZBW9RFv8i
4OGiAqskBGgXEPhg//9I7/4lqTnnQWk6C3Z2k9zn58q7+Lvj9bj64a52wz9IhS4hvr9oheYf8Bid
DLRuqDZbpuVb+ctL5VraqmZrg6arVyVDVrsO/0ES9t99BfZRC4WC+Kn7S4ywYUNadymvQASKAsSd
Gib/l6/wCwbJrboB3zGvkC8NXupOtM1/5RVMnHJ8JLR/WHzwf32X6Klt7ASxw8NOpFjmDt/6P3gF
7efQsrMgQVSC6xwnubKAaf0i2oZQQaSRsBWAGGaO56ir1HtypM5zHJqKdlRryY5btMiFDEyLc2Eu
heTAp85OQLsOxM5ZS47scEzhN7D15pea0UC+kwhm2jYg+TOeVIUqRsxRSxjjL7fYnxr0XzXnn6Oi
fPNcOBqWQgsYGsVLYoke/+UqkmUKz1gKsJuzdlLbL4eOdbNU1yVMp7//Sstn+a/X699eCf4sQroJ
uJJ/+fmVFJNmGDVTNHyu1UMASPXI04M2UaL1/5UXMlybRVznqPjLC81ZQXCsAF1tdvYqj8H8DuVT
7A4vf/9l/u07J3Q6YUxcmXzs/+b+w9ZTAl3nfKPaGZBRtfRxYjJstXfA5P7Bay1X6c/vHfERiFHL
Ly5r2C/3eiwQjeiiNqjNGUEkbqhMJLhHQL85RmLz93+uX4gHywcl+KF4+mkGEBVmEj9/UKmNHRBU
o+mNueFn9hPGnFAcXdi+0nkXy2n14OQng0nXP3hh1/x5xfnjpZ2F0WWbC0PF+vVqHMyK7QClgYza
rY4NfZ/YlEa7mfBLpwtvisEdDb+cMvGFkpwdwraY7wx4TbCQRkmLO0OBckcxXnyTlPhpoJJVC/C7
DNAvbUyLL9WAHaC3KhVOs64UoOa66hHgMVeLBUP2IZhi7TWYG/ctcGx0+sbJZeXplgziFeVo7DvB
hECZjQ17oNY8rGAQJHAMTkk1t/vSKfhqaQ/9R1YRdNngjxke7Yo+Vr8mX7RGAXLuLHS+5i5sUer8
UJrzeMjVQDWOpPjUj5Zm+tssRQ9B6gkkXgDYgIf/Tdl5LcmNZFv2hwZmDg28IhAqI1JEpCL5Asuk
gFbu0F9/F+ra2BQzy0ibMjZZ3ZVdiIBwHD9n77VF4yoL55ufXgnR+cmrIQZELuBy0VdHahTQBqCJ
59EPfhyJqjBOvYeL5saf4vaxXcZV0tLYcjc3mvpB+kH3YONTOJZGUh1KBK9bqyvBh62WCMJcm8HA
BdY75q1pjWrYtKWP/zRxvVVmD6XdCjuHdyD5a3rznq1E3nUo3ED0mQG43TdLq5gMG215W8p5eIu8
vj61MZLupG0FEbvKe9ClgSCW+dyZTRQZmtiLaJIxIEHZbYv63vBpUeyGoRP9IxhNl41I2yojILGj
nm6VpuLxFDuKAfVGj9TkwKFGOLFXRgKPv8xddw6BpI6PQMEAD6nUy4lP9W8y1rsD4RroLj1pXgao
nI9jxfK91+Noh8Efg0dPWgZtCfdFc/TorEm/7TYl0Ltzk6Juv+FiGjviYKaQgJ0BatxqCxKSvmJg
NVn1NPLUbDVm1NOugv5onXv6oDUm88S1z9BEiz1EZe0FUzdDJL8nxQC9Fu3penZk8kCTyt20gL28
HY44wjS7tJa3PTqBrdI05I8dke1HAxRufV3r7oYREU3MU8mpvPcTKPBsAXh5VKBk56ece8eEW5y1
uEETDGE4SYvW9vynzkrJXzaIygX864STQh99sFXNvUwWXO3t4rmmy+oiPdqpTrjFDVRC2r424jRg
8gjehEFmVKyy74OgFCLCI+q0w2z7xfjIgDV7U7Xm1yeaqe6xqJYqDye/Lhx6W7795OQweM6dWRHw
TBgHIcAtW+pv1O9Z04VWrxBCoH439hbje3QjWVeYZM5Ll92qFE4f1rWOZT/3pbVDhwA0gjnZrrJm
/zGx2N/ZjNJU4AijezNoLewsrYegPI/yYRK+8zWxrOaXoY/WAd6rsUszzUPaIvs3DCbj1o5TDFjT
VHhDqFuFL8OUmLiRTR1xNjBgtWcVZYxoq7EUiL3jPkHk4ntXAuppMGljtbwCIyNw0W2K5Y3sM6Pe
YOasdu442DcK9ASma1bdHa3G7otjJt4bcAUdV9rUm3umKN3D0Gd8DuLgaQDikr1JHfwAb4jzTFB2
KiVDI9awSlcWgtqwMXC9bx1a4+MGU0GPTWEpFDrr+RWrWPIGw6M663B1v2epE3l7XPR+vaVWRmVm
lYkY95Nm4CKTJMk/z6mMzaBUjPNsUHUSG4dFILgoRAlksvXCvDFH/zpQdzt7ATDMPuFMm4z7xMXw
vdVNwPthjuJ5OdtWKgxiHeJ5TVSdSEXC7o8dFH7fhLaIHf8t0hjmSGVv07kIW0GvAItw2lgh0zCJ
AYcleoeNA8B+OhnTE58bobPhjW/Ibobma+eWProhi6WjckaY6N0Au/NEtA/qzkSjDgtkmQ37qsXu
YESj3iJrRCpI86OYAzcz5E3ZylV7NGvLlk4o2UGDUNo1QZ0T74Rfpc9LVNp4GyZ7OyMlvvEbPYlD
tDNx2Hrd/OI1aPTOukoFMwccbU+tFLmxwXtbPQA5TPa9aTKo7HVCMHofFPzOyReU5aJOPPO58BhG
VfjtT4SGS/eAEMbTjzR3R7nN63nxHWbyczM+YgnLlpsCQHy9c0mrth7czlIlw/N2bHdWavTpxRG4
JkXZixvGLbWONjDRq9BL7dZ6GKkfzy1uiAtpjYt10NvRiA5YC6DUD0Z8p+Oav1ZNb0DScJrZoLkb
DVEWpMw2q207T+DdHMl1vXOtfgbfUMyTtyO0Ro8P09iS/tHlYFX30hnBlsshPtSq8ePbeWBMvpkQ
eB5nQ6sfy2bwmaWPBEOcYptIldATtf9QxKPhbydjLpubeSqLeGO5/pwFeoe8kNR2qVqFhov+Ghhw
TEToYUlAgo605CcNvwJOLLR3V5RHsj0MuWM4B94NEsktU8g7QA5qn8KmfC1jRMDod+ZpBD44dIdl
1MtXunvLl4UFwN3F0M53SvMgELHaDse2QEe3wTuDwxuoob6PhewfuiUd3DMtt0nfWAPh2TuMQbJl
Yu6bV7ISKs7sNO4bZjpvcZdKEURzlD6a0BLZDUSMODMy0pbeY/o2U1Xg6MnmFHbERDkSSJu2m53Y
rGDuQjxasiAtglHmmkcpBl0/o6IaOwXEIaquVm25zTbvB/FYJrZGUJnPdQ+UkL6LH3GOr4xIWHvo
g1nPGC2vLNN6FiZiQILYAtbOvuR57I/4mJjCuYiM79oGUesZFS7OaHyVsj/V8Ez0HbTXkg48RtEZ
YaGceZkKD7N8g9I/mrPpBmNlAXiK0gpKABk/GrwdnrvBGy2soKQ7bSszZXat5whN6dmvvA8Ntng5
LsIJY7MRB4vWXn4uI/Drh9QztTzUZaavvA9gFw267XaWD+jlFZ25iAkOjcRCt8bsZez0lNeYLHzv
ztHhSZwwhzNDwz5sNMEUVfExiwT/CvJP7C+LL0ZiY+Ku3g9s4nPWWpkDHyYIxD7GODOrG5XnpKC0
I2ZWk0zu+Kqj9x1CVdV5C5ellGGJ1n6HYmihgmroUdGVGh6FjUUmTaHDx60McfLi+4zNQwuB5y6x
lnwfjSD74o4xXaQjKYx5+ktsAGhXCrr9B0IqzG3h2XJB6exAfIDOq361pCMgumEujUEX6X6haRXv
2hwFJiqHcrgM5djm22hAxHLobbe7S/xKfIVh3uQsJMSBY8eZTyV6AwsHIC1K2s1imnejQ6LTl7HJ
VkEa8wiF43fWzxBEsJobqTWcxdzVxq1PdNlq7vaL94yXK4XBOvQlm3x1auSjc5qG0XnIENs+TLNb
e29jPsTxiy+qBn3R4me80hz3axTTLU7MZtkW9ThSTGjiqzYh2dvQzVGXyTQqPM3kZZ2MUvfoN3hZ
vSXVpdQ2bZbg7fAiIkySOVmmIwjYst/VdTNVN9aiRe+lkVMMlkalfWUb1S8bK21m7dGtEs8NqoVE
hoBzP791WZTPPwy3itp31JJ6uuvdEkOvKFJZPtokUB2GDpwQoho/odaaShczv6eTWZQ2/tYw6xlf
4TAx7TeU+dTPJfsEBJzzzQw8/4hbqcZjaEWad+aNASct8WN8klbb/qqsnAq6Iv5pyvLjnBM43tPq
nyvT2jKoSVQ4L1I70gbNdwg74wO64eh+SkXx1KhdRykPYcAPSN/gAQA10JX3i92tUIjcn5eAOnJZ
QpTA2D1kvriX0chawsFBlNx5bVZt2WXYd72Y2UNZZf+rABPxzCPn7V2McSflN8ZO85T2S495sjYs
zbiR8XGON2BZ25US3ZhUjXMVf0df0O/bZWm0Z8Q+5oSz0ouQCZNzAxbUlGKnw8iYaKtn9vDSELPI
Lsxn8pVPHbketqYQ5S5KhmRw5WdFDpa3dcGC6JuurY19JKdoOaaIb+NjoSXWSrAoxb5kaD1sxoJ4
hiPCYERqMmvj6gyXoEbQzU37JZUu0tm+mJpx2y2Eq2GkXcZTnRjmfGRZxHza9oglkJOJdKtn4/yd
twGq1HwpTTI40ObfxO2670oVRn+FcXHnFIN7yOKOQZJoiEkm/ScZr/io8fJCnswe5qxo31uX2ACT
FuQ+cqEiRGC7p8Bo86g+91o6fhFDNxABWk1jbzBNcTqWzbibYOAsjBjPteEn7k0H2aF86ipvofTn
errb1mzyLyab4nxDLTIAKinMC+ny6punGAlvk8lZmAWL7jTYhfU2ldAwN7FViup2YTDBxDbtZAJQ
XBgOr0kLL6XZa/NJIxqUlG/kL3d4LKqDsgY5rnsTJsYIvuwgBQH3vYGMcE/2SKWONBzzdyu2WmTf
UdjZld/sllmP8lu7TZavtk59DsZUMleCtsGWcFbZa9bpBrMtXrvFZoBSVZCTsDBX7nj/YBFSoFDx
EcrQQRDHK0C5zdnMxtE5Zv46p1E2NYPfF+EMmXbX+f6wS/MBoMaUFdcGOtFWiNZF2oFUmpBJ4e39
IYm/ZXZsPzWQ7Xm4IobPbVekl1oq8SIBlr5XCwgAm17UFnMWJByaBtFXQzYuvTm9PXlGKu+SBVpH
ODVx2zC8GIdX32nSX0iqR2ryyZ/2vpXMd84wsy/vHDntLZ13Ylg5aXc/15bByNjR1XNt2TN22yQN
F9j4wKJTG8tAgSx/U47Od0cZ2m0+tPCjSkxNF0rS+msPLoUoXr58UC6KAsgyoxj23hxjwsHowE6z
0RzjSOqivXeGSZ3zNC/O3NFEPtdWtuOjtxfsjvrTaBWPUUWZgPsrCzJ0f8gjrULH7Sna5RcLjX6T
+aNvkRGfjEeYAWDdc5xNr0r2zPP5t1l3OUFPwDFInlkhkOZ3T7j5dpRtfYTzy7i+atSIcECyF4mI
UP2Kilo71ADiaixDCi+lqTReGYUZYXt2cQUhniRbIWxZD16I6PB3BjvJLw7Zb/XRUFobBznZdzep
0UBYKyLMW0Ps5Bct9aavmozLq9NCfrAJQDkV2lycRxnV3HS6q9/VHjaFYTbzq4w6dytaDw0bnP/7
jojfg5P7DEc9Nu+BYr9XIt13xm89HMWQcbRyDhlzMNo6emv3uyQRubttwBnuTV4oGoYEPsAmbavo
mYwyb7/ohhY6MtJ/8UKh/m4N1GIQwA9xMmVHOfk4zWofV2M1DrgMZ2t6YsqcXRLIJBDf7Slytime
ABmUtkYiNy34R2LKnf0yKNBDkzOUiOXTOT/URkTHorbaTRv1ygnqHv4Cwl9ePO5cE1TF/zzkYZmg
PLUkhtTNOPsZ23T1zzAY08dFM8hep6Ekz1Y/dKHX4NYkiSHd2yPrmq3PDUwlY/0/Kb8sX4o5M/I9
o3mcyaS1xTuzmf1w5ERgU3eM4VzpviTyCrzNT6KzavQ3TfWttxVQNS+7IvE0h9tm6e1wLZ6fIZe7
jySolT1lq9vn3xfPb15nqVnDDrSOKB44HTw+UwNNBb1G3Wy6ngDoTbeU2r2+OE62umKxvLTZ5Im9
ZdTufEizTsznigjCtzolczCQ9EVDIKy9vSP1DUAN9Ssa3zkXPgTqlhiWREb5rk0GXkddO3wHKoR4
0HIeLD2DjqkadlKBro3DuR94dPB1GJuBZ+pBVbb305npTM0l7t5NZyTLF7+KrC+RmscrTTD2kj4C
rZPH06XTrgSeE1QtUMQw6Q1Thguzmu1IuMwjrr4MBTL0M1+vonTXMLgi2bPgJthiW+4xOrpJa2/w
r7hne3CJcgUkFl8cOSMDaphmUf1y52FSh271GC0yaF60sx27WQk3pRFHVTMo2+U5GzV1FkWTbv1S
+9FBTcKWxX78JxhFTd9qMOE3lT4mOzuSy2mUZHgFHRTS5ACERL25VmnthVtbYdtjXCKbTOfQozJn
nmwByYXUI/1+wkKy5hKRKOGXYyjKFMtjqXfRHbNkvwXVB1dwIyq12EBI1VPd9G+uh7oa4tF8tQY/
PS+ztbDKEgMhb+x9csm5/Ygu6Aq4DBb1+N6VCEyXtHLdG4HZh9WW9MpbevIz5WHNpmky4uSoe+xj
2T+1zgt7w/Fm9Cp4A8hEB0hBRfeDfDQPlJrvleHQcGsEOqKOkLT1KoQlg4gqQbP80lEHvxe1w3WQ
DlvHbd6ZSREmXu1Tbgv2ZLeVV8P2kGTBoTdpph7VqFG1t8kImWJHyYacPFvm6tlHTKuHKa3++2nl
2weyN1k4MJvCiCHQbHDvTLMgcnHoiPXCpZG3ABzs8d3oifzbo/foj0ZSKJ8w1qx7y/vMIbZkyHH4
wmEN3RHHWkQAoNixeZjHfdr69zyWlxyYQJAgKcBNCTz26MveskmaWL1JFXWyv3Oph7DzdkT1xVHj
h1kTS/Rpg7WR+KJhG/ll9CrZ8hBD2Xsj6ZpcsheHJqzLpIg42asJ5gulL7BjBwpYtxMjnuUQcRNl
kzkYAEfSJBpV0IHc1g4m/O1bGN7eDxqaP2ujvERJjlIcoIZxP9spaQBLMkbFNkaZ/WgCVID3aaS/
SESd4QMoaAfonVaroQu7EPIjeQNneB+ZzaOQxEvQKrtiTuHU81vceKWACdRPL1bkkqEaYSg/6WYF
IqXvC908Gksj8C4suC433ojtbouEtyfzwOqBJhRxCfgl05I530q9ZDSJ0GuInhD7yy5003gZdokN
WylgFhghxvVRzKiUMIR9XhUmtIjOMAO/jLGAJiX9/btEJ/AniKU9tUwU5vS7TnN8gNsEOyKzqtYO
Iyue3YM5Exe8Z+ztvI1LDF68oXLC2RkX/R4d5pJfYr31nhqnFHAtuLPPvbuS0LDbiRyTbw5GQdo0
WeANJI2TPeBlwR9Kz76n9c8pQ/Gj2vGtTBSevtZs27eBNt3yAxx/jRqSuvdIdKYxkVNsoNhSjWFc
9Lh28jDKK/1JW6vdQ2yZujr4NRq7rquqraVp5b2MHPXY67lN37wV+s8lNclurfA+BBj2ESCqyWz6
jSDl8kxiFtYGUzp0oIk5pDZJb62hi5Z9Qaz4Bed2j6rMxq7oIZe57yKRPlDWjXeVqbBJYqgA0KGE
y085U/SjmntC3bTMzs0NY9pYBbLKELaKuhytk2lXq2ILzgrKTBHiq5fe2RvYxbETpgt/7VG3dZuU
m/ilXCpKxhh2MKWBHpcvsp9zvKBtXyDGG2B0Yvyjf4pNLc5eUkk7gLXZIVayKKIQUYk6Q+djYXYJ
tw9IV2YCVE9vHAwRpdC89hEfonwuysZmssYb66dVZtlDUWZeuArvu/3geB4uA6djH+yppDzh624e
ydoDq1qscZrn1O59sqnYuQZk/aLoSdAojXtTLDOaaTe2siBZGrh8cecXh6nKVY4ix02OVZlbGqdm
qPdY8tqvRNzat1GvIRT3u/FRmCjM26wgfTb66TeNdinJhtll/o/UJRLUlnrIoJPOwUQBiqQX4I7G
OEYXP5U++u1mmMB0EkQX4SrOkzJ5RcnXyC3wALZmQnI/M1P2n+kK3uNgfCJSM69hLyfIbcmLbLiK
9bLtuqlno9FkpzKZu4OqHffWgjDWnzBECt5lkeXHO8ufW3nTdKQeHfuM7LvQ4lLfYeGv4OT2A7pZ
P8oHI5DGosUn4VpMCMtq6c5WFNHg44oDy2Canhf3ovJE0FQMhgg2yZKID7l6vKeZqVWQoPA9gLss
r+360oWIyJ3n+E0uN4Dg/G8M+uCpK0SwxMX7i7VNJVpTdviL8URYZHU/uBWVYE7fkVPF7m030RvN
9xmGUz2sWo/t2ZgitrvR9cH9QjB8ekK2reZ7Cb5VD+zJbA3SUPUbwuvGNCzHujVgQqbte663MDSl
XIrxtWmYWQStj5dwLxuTl61MsfsPWjQyqqNrc2nGYTklPgGMl4rxHN/MI0flQe9s70IWVVfdFNlc
a2FZudrzohpxL+J4aQNR0jbCU0v0TyXIJyVQiljgElHKdFs2i/tqooqMsdF2DurjqnDO3EvRjjpK
7Py566ubqdOtdypOzpBt6408MOt6Bgm4MM8pzM4NVKncZW+UnteFGaQS46mlFAMGbep6TWNx6Tke
AZcbBkewsls8/6sTVGO5LpxBeyFlvD1kLq/U1Qc2v3Ph9NvUVVkO1IOcclxEhvbIULRguDLkyULj
zkXx23na2nSMVJgT7Up0eCbHbJ09Dceu9KFVLXHTyH2M3/cps1F+h8U4Tc/dbKYh2bbmeaZdfWGK
nn2rYAQf0EKV8uiWwG8OEGDNd32yjW1ecK/ioZ6J8YElmD1W+kwe5tiQGBzSmPAfS0E5cFt02lhc
iUwHHVR6CC6DCPblvEPC0OCiksqnkVjFhaAacZ1fGnqX4kg2ZMewpmR93Jh+oY5JTw3x3jDEmZ8J
w9ETkn7XsG8EbTCL8dfS0rc9OT4PQ1binAcY+6zGyadGVisJkOk6CCHyS1S9WwZfSy5d1DWMvtJc
fQWDUB4bsSQHIoRNlIJZsbykyrR+TWrKHxO7oa9kRWNE0Ljp4IKgzwFLJGtT8pxpxzTiDCNST+9y
W0vENSHHnV0j9xb+AV7Zx7KcCYTLmDKzJ004++SyGv0bkqvuTs+xxLOP9J1LarAO45DvygfMDOrR
ZNtvwegamvQm6hzE/bEOWRB7VbUr8jr+6lAIqWCYInqNmYBvqHw1v7VIJ91NH6sUODBwklV1nnbT
Ca5N2m90K8apXk99+mDGhYltzo7a+rVdsvEOYrZgNx7nxSsIWnJIha66p8525BMEe5hZltNoNPtT
0qOXViYkOWkGGEQ4hHYwL+whNoAmEeRSCJdnGnrFhc+u6aFl6Z31PZ97eRoqWz7oDoWJYbXLS9PO
yW1tG15oMnIP8RYNNw5tE6yYNpMDB/SGNsf72bFbxIxm4UnwAUXmTtcs65h8ukIal6zqjR+WaPwk
TFJzAH2oPONrSg1I73NGFxEwenQPiuflKG0y5pm5ud/0pvdOpmfZtNUlngafvPF8P0qSKNkIphB0
rExcwFcOeyN1cO2V6Ww9R6pghR16FiS3A6e0mtsnppal0g9Gb7HJIgm8I+RwjP0tQMflF68sEP1L
Iz2ADlnxpnopb4uSkXg95fjyuK3A/Tn0/+qw0jKkuYBxmv7aGq3xoNI+3aXlMN0R62B8wTGvnx14
LNu24V/VMr2PNlUK9W2btowQC4NQ1VnVM3eJBQB+GAWOPnMglOyG0c/0Sqeo2lE5iyUgH7E7STOJ
b8macV9ED3FukkZ/14y9f0jR984hUYWK/Yoe08BnMAaFLWLw/4NnKdoOjfIfMtnTqSoiPlDsmESs
6eLeTPuMRg7JC2HJcvLaC4p7wa25lZENbKKLEqP8RbZYwZUYYdjcADfC4h4VrMcHinSi1ZMxE8cC
uuljpqvxm1mlkBVojCqqemix5kNCRpuCSqZXN1lnOYfJp85dvYI1d7TQyuuMvoFxZtZmP6GFLl8N
ZTMZAZmQygPtyvm5he4qbhMmgJwLq2wiYJG9hSXET82fJo8h4Ub44kKzwwUcVFpeXOPYo8uCkEW/
4sQkLUin67aGgg3VLtEYe/plVxibODW95xJLqb11ht5tARumiNwGKM1hmWH0PEaEQAOu6t1G21FR
NDgZmREeqiJeiidSbmG8a+V4NqjrwLbmrHK7mlfaCclfr++LpawebI8iZ44wddB5xc7L9kZE1C3r
hdtFxN1X9/Q5vfjbsLQGD4qEB7YIpghhXA4x8CKlVaE5w6h8cWrKLPw2ClRKq9nTsTcWi66zRyON
R7xlE4mmO3RZJvGZKBKJEka6BJ0OW2du9qwXuBcnN09vCMTOr0lPQAatFdxJAE6fmbbj2U4FnGb6
h2Z8YP4ZPzVaynNF6sBdrP+DTnD1GEUJdTp5sZXGFpZN/YrB5IQBJKN6DqdFaydi/hL5XQ75iN+z
7oZvdmazaEVtUj6ouvMnWNA5AYw0vmtwirmorj1HvVpzVZ4ilrE7tjDOfd9N8oKT+R/mXMXEYijV
zo809itelw+bpW/8taYvLOLIleVuE8MuD73HOrzxXCGuDM5o/OLShspGNmB0nHnZDDed4/T3I7p1
rhImhRiQHTlXwURnAZoflnID5UVfP5iZZZAmqSXmCW1dPR1NJ6XF5UlRP2hdlTPcIaQC7i7RmBPZ
LPf4Im2ejbHak/lbnPQoWd4imY+PcJ1tJvCLPZ6l3y9q25QxJB4Ysa2xg0yLMUsnQvNI59p4cai8
XzUjhbkHXIaxg9Xqb30dYSXisYvqh2mlkQBoGjxKtNm6GfNUrtgSIc+VvUygirks5k5aJdHf+IMh
AsHGZeolivw+GzhBO8oE+MS48JTDzNRzqgtTiGR+RElQyC+UPRKGfwlp1JZJ/ksJ4Wn70jeH5IGt
vDfse+qZEAAhoTRisHw3kFYNZHQd4+KYczwC3wdkOODMZI5ySdS8P+YGe8XSGc+u3k9MC8d6yxkX
X5H2NayCNu8/I2QnQ8HPmxsUYbDYtCOYmRYsyyX59syHFDNdXOPe1pw6jQiEjgIgp9F3zlLDOuc4
rmHgI4x7NpvYerFMQUa2ayQ/PNip8iBB1CkGEJga2C0Cel0/8ZTg0FXTK3bi1NmlviPFlhUXSPLA
yzB+9T3p/YjnxcjBwRPfdos6UVZbCvgp39iQrm9nX1La6N44fyHyIHtPp8p8a71BaYjBKu9bgrKp
w/bbYLcATur9SBhf+CzxzF9ooQIG3mjIqVm6iEY9Kjjz91k3x/VWR5eBx8cF/XfIM8+/0MJEBmLE
Xvo4lFI05IwIcNHdnNkULNbYDPellSw3iT5M3wXv1Z9m3SbzZsjxCNIONtb7PPOmLwYo6scZplfB
lB1H5mEtz9w1kKny4QQhUsC+V+nZGS0artSo9HQRpobf4QjJo1M2Jbk81moACNCzUIMlATg7hXBL
1pU6htAAjS/GAdlYbZxvDMu04Q0tEb3vPNbUi9lP1ntSUeBD7MIljA55qLublIAn58jsfLp0OTlD
+//TTUvVg4hiCU9zsw61wRp+eb0yuyChA33N+woisAOydp7i8c3IupYerBBf/6wO/Swfdkn1Qveh
O1RR4mNidD3qwwpCMAMDP1hq3JY8uD5k6D8f5T+EtswihccgFDujZX3Qcosmi7S5y5jGY9MV2jUF
sO7Xd8xyG+t/XSC/0T/+rbz+D62rT7AdyWZMX9ZEyd9ltuizGqzNdHSXhB2biJ7yOrr8+dv8xznz
XaAkvmvyfQjS+/0QttloU59zCLO5NO5ThZ3K/4vY+rMK2iOHQJjoy2w8FP8YIv6lHweQgxYmaS2G
0mPYamaQ5nuBTHZJzL/Igz0+7O8aaE+scckYnF1Ptz+GR1ctyWFYANGSgBPPaOuNqWCLAJ3ge+nd
pNh4/nzyPqRVr2JkTplhAHfxUJE7q53k39L4GiefRGdrBQQHbQiTodC/qeQ+9W+z9DYGwc641/mL
+PrzFVtlz2jYDBv/rPioXTdihpo+2jiMt1ej7g9D1e3IM/zzN/tHLv77qVzZMp7D5SJJg5nc79+M
SNcaIQk1dBOOG6Au+yGcQtixgR6k23pDkRn6G/qOmzYcNt0W925IllRAYRg0Gy1k/LB1Qzvs/+IQ
+PxE8LF02gCov13H+ni7Nl7Rp9LhY+n+/dS/dN5fkqBN49MtxAE4s4YBXYfcrA9XFPANXWrPH4N2
u37vIRxCQvI29IKCJfh/39vdpBsmpBv0MeH/fmu0lps4xBoWepvmL0/QZ//IKrbHzuM6wvT+15v0
7/tMH5si8kp9Aix4hG4DtIyJZwbW81Ht9LvooJUnJ+i5As9J8Pjjbyfd+PQEfzj8+tz96wkeBJDm
KOPwWhJEKBYunrupjt/u6w12bDqqVZAeo11z+I6UJagCPE1z8GsMwFH85fJ/COrmgeO5ZqHCkIKA
3WGl//2TKNru7iQdJ7BUv2l1sRnq14wQCDknUB4sZOKNFpjDm6FeFP0UWtLHFJz+nx+OT8sM5hRM
PLxjDMcjbu+jYQh2tpHA3WQfbd/XICx70V0JVgbLq+kPRpuFTKDu/nzMfywVvz2Q60FJ93N0YXs8
+B8eSKfwkewmOrOVDJ95+9qMFJHKGi9Kq89zZWz7kWRHJotMt0B/4Pt6mDxzo0wM3u1yUHF828TT
9S+fanWVfP5UJsRxwcnAdvL79ZBqZtiJ8Qtm73vdWCdB6W5nVhsM9a3n9LA0PICz/TNxc/cabIqq
NN8NS/+L9+U/L4gv6PP4vJYN78MFcQ2GvPGE1LotUeraAFX8grx0jLKefsjp3CEa+/7nb/6pClgv
x78O+eGRMOSM7qPikJIb36ZRBjllZEbbyxGq0l+W/E+r3oeDfbj2kw2vqhg52ICoijqP+bfLLvTP
3+jTe4WD8GS5NpnzpsHF/P1SoqOds74CTCFme8usad8QMd+yhfjzYT6vJTgoXUyUrN++5zsfnuDY
1bpO68yIzZ73QBLaL8ezaamV6hniSv3y54N9/k6+JajVKAgciyDJD9+pKUEuQwEA55uKvU6NHZvD
C3fxX+q0z/cfh/FNkyBY08HstX7nf62PNUzwoVt80J76S5ftSiQW4EZaRO39F7ex/7IIfr71qD91
vFer0wvT14cvNULh6PwWLjJp0SAT0v44EP6XT+Ulxw0/VMtfjvcfV4yaipBclh7+/Ph0palHh1g3
Iozf71CfCBjorhABAquKT3++XJ+OxALPPcGX8jmJQJx/P4/aOtwkhAf0j3Iv/CTAlEEyuM1ML0wA
bfz5aOtT89vaxUveIGWXuhTLL87G348mJKhfBJw8wj15To+6/WvEPlQJhsbuthy+AKDb/vmIn27H
9YgWQca6z0vc/viIQWQo85g8iQACzcZO5ba3f5Jb8f/7IGMwptTmfudRxuL44XvRnZwNv3LQJkx3
U/PVljBT87+8Av/jSnEMj2tlUfwK68O6z/yz8azYpZbXzh69H0veuCCC+pc/nzD9UzlGlWtR9DCA
8w3PsT9stobOJG+xMNieKE0/mwKpVOu207GYzOw09/Yv0LNkCsS0KMFlH/IZl55k6Lc1smj6y935
6bmDL6M7tNjBYPE4OOsq/a+nfFRw2SdXtwFeWNCWUY/vvdIyn0ygfMelgw0RW331l4KU5+vzbYop
bzUmI7jmPv1wqlsEfoPZ4nIMw/AUhrfh6Za/262/drtgdzwGAX/c7nY7/i44BvsuOO73wXXPb//3
LwdHxXtwDfb84yN/Xvk5fna7/nN+26y/NvwVrr9tNkG4uVzCA79OB44Vrr/xnw2/1h9Zf3T9L+GP
/yHtPJvbRpq1/YtQhRy+AgwSSVnRkuwvKNuyQQQi519/rtG+51kS5CHKz7vBa+/WutEzPT09He57
+/r4uv3Y5oucX223/PWxFf8L37mdOa3nFqfpMjP4BkTbPPOns+x6QzaUSiFNKzVw4uUvGFJWfrzz
zZfrJne+y5qumZwdZlzpxJ3OIAeDUYxlTSNshtW1sG/WobE90K+Uh17u/Lku7JJSHFJdNnVLR+5k
bw9aC6IuJJdunOQPzD7fMjJM32y3a1Xp5rqoczPSADU1VRnFTObQhd5H1hsHWtQCQW1BCBYvMv+1
KoCSqig0AWKb1r8oql+Xd+7rNIOrG9QBkzIsB+dU3l6JtVyLgHEDDLLcyv4hWVB1zza9BI7gdVHn
jhxRAPfLDkG5QVR2KioEN0Y3YP8kv2XHt7CdhvC9AA/UDyYglRT0zE1gDe2WzpJXi8aSGX8rzv3p
PaJBR/k54W+p+pnF9O0Q0+TTWLw7QMyUGPUsNtcVPM8zgBtwLGKymLliN3CZt2xeqAhoLmlYGAO8
ISVNk14x0LugKekHPLqF16XJvdbIxd8GAeILHAASyHcQBXw+EY/M55D4/l5v+QKFMgsQY8ouA0FT
T4d3+Dj+/qgzYGoInFuuMHU64k2X/UAqnHA3qfcLRdrIzt0B6uG0+v+UIy6fI51KaL+yXkEOVeNF
p9z5dIUAMuMVycxteclCHEXA//JiELnDU0EgL8ZBo9DJUGTKY5EHvyJLmtHlwnFjWJX7XuFZrOAf
T0V0+5g+0YTnYUkzp1tprWeoPVhlRjFj7YoI0CfmfiJpYos9Y+H2HlQvt9GZWgsfRgxv/7uG8lQx
oKAEDz5sflT0bgPGNnMMLvgwRBtcACR3+clESRD1hpq2NB7eyksYAIG50eWbonro1LVMcVoPd1m7
kft1zpxn+bQvdzTLNM7KgMAw+zHzLZcX/N9vmSyDHtWhHwrj4VuGbB3UXzL5uw/Eh2bsGOI1jXXY
Pyf+FrAtmgyWZgz15ExscMGsCI1MlS5NUlba9EpUWlPLzJLlyEtg+bQm58KiB+m6okKP6XYDh60I
cBzSLtNkR0OTNXgC1ECYH/ujZsaK/vffDJ4uC3P/96IExI6Gm1EJ/gWiz/F5LIKu0CHqMV2KrG9t
ODzmlbGlX/IXPA/NjKzz7SNEBoqHBL5B6nZaK5A6tSiAxMGKNWldFLYAq2NS3/n2t6uHGF6Eqkwe
X6Et81SloaXRbjAQY9Xtbt8D5qfT0Z8NS57hMxmizxv8dKeEaxGghrR5WP8gZxy5M0cHXwvmAhIu
UWfZjzlVs1vIV6TuDUqeIlppETXIJdUl+03X6j6iYD5yW4GZ2w0eWezwlkFn8zUB2MC688u8+53I
NKLvGN1hnsSiuA23ysEg2q9HCnIrqtHJH1i7QHUwgXR+VRk0foDY29kI2ruagLxrX2ACYgys18Bh
BfwghWxOi+BjU/Zh+dUyx+ClCuvoG8XA+jZK++a3b0X1LTM/fTTjIM8PC4G75tBVYVmMCsqTnVCN
sq2MCJ6CNPum6dvI/C9+fx6ugnvPEMnBSSiXO0yZBhnja8OY/azpbhg76/WvjQkcnn9FCBWPNhgu
jpbRFkTITFdRlXbZZ89qFjUzE9clXbIlWHcwJ96pmniUn4oCpTSV+wRMbsPN3O//5L61e1qb3WFJ
dLVuV6BFLA7e727FFKC29J+ZPV93Wwgo3Nd8Ibt/PiB+WVmLYTN3013YSGoSpPk0cc1p6uQSGJmj
iKwKkNVGA+VQBbtHm1P/3OeJsse/Iia+HT7nrmOQ0Gb+F2DWQwzpT5TJ8J0BH7GsMrl/ub7cn4Wp
ydEleaQQxWKcFlWy0+UGuH2MGzBSXdomXVPLN3kMsCqwlBK4IMxhbOmregFk40mPes/eM5uUpTC9
7hcWUy+KGj1e/57zN5BJwREgAYtBLccyJjk6pxyjJLQk31VS/UnXA6aUS/AIqpsIygF7VGaeCufX
+mfNDqAyXl0E0JPlNvJkgOCKnsdD8RMqRC+yP4qw8sbiSxTdWupMMHaunMhm2VTOVItr5jPWPjpF
vC012gFr3KQ93mia/0hbiqs07Z1OkKmN/l8HzjqoTOwt1Trydvbk0MomSBdK5djktAAQbpaG1q0s
yEL8dEbQ+bnAehiVojRIqoBL4NSGgjiHT7KRJVo7Qn8XVdafbgRN9LplnF+bohTEs5iUjyhGTF6R
1Br9LKDtEzb1H2EmM0ZirSQtmzkP51uEFJMpG/JlNtfmxJfCWayFfbgHSrRSftUwGPtMz/eSxZQf
pL2M3Nrrv1dL45omn4XXI9Q5XbuxSYdWUhgOt7KXNGc2PrQ8wKtndui8hkNJ0dJF8oiUGYnHyRYl
al8eMinZe9v3gxu7AXmY9a83b+k9zqSqlHNjgKXE0skaMQ2gIetUoT2RnE//yt5T1+WC3NB6vasW
iUva5vrCfa7Mqec6FTQx705TeyYbwWdiGuGzVlxSL448c6nxKw0lxd9wz7vb9/fFnbO8u1+5t71Q
fP3wS3d3ulssjGW+NJa/3AfmZF36Kty39fLZu3n8+NjO5UbPPfvp5052gAnHOCgD1kWyYL4LmzRc
p0oO1k0QP1lGp8xE6GfHxeGtTCcKbxWdq9uebEPfMS0E3WgIAaRaLE0DaCncaLgMOgKR6zuhiizH
yU4gC+eJNNvEAWgT1faRbdD/AhHqEKwAXXG5wZfp+AqLxU0VvzaweUfBjlHB7T5p6eL3DjRI9mvz
EK3yWL6Vmi+l/9uybo1uxrt/AlqefZitg7UHqhMfOVmEsQQMt9DN0BtTBpzJAkX4PietaBCnZfFw
Fw9ZaHo0KzMzEUpmU99kmWo87BNVWsph2fg3h9AO9psSix/gfPK1Bf2t6iOst327KNshB0pA6qWt
Df6d7ikwS0oe4BEErcWh0N4bK6Ttk6Jk1Cyur/mF7TU+6YBIUojdFYmpo6tE9fcOyWY6zLpqZwg4
jDFmJHPmiJ0dZdHxoBOzKjx5gdic+KYiLnJZSzsAu5sGCiwJVnP15q/1MEnpaIR7MsMR09i1GYNG
S0r0GOEBZKh5VVHmkRNrxiuJ5TgxBFscPhtBJihzZynIxJes2i7wFXs40TX/nQmPZVwRVjXQcXAg
TCNRXHNv/P0ufeZz4VKyLRKE0wWEFRzyT4v2tdpZKM1mhBfJsocZKWeehW0SWeP/lTJ5XwyAY45t
hJQWivuSTgSQsuuBfhnYdP9+t4A+pBTBI5ma+8TqACZUBjsP4aI141uJRl2dYWG/DmfuxLOoTCjk
iCQcPWiAcU6OrVaqUKfBjAm5aMlEBGOe5Oo2IMkxMspC5kW9aJo/11U7v/hPLWQSB9OPD+YaLbkA
4fcbRhRWMuQ8NjBgPRD4hOQzBnl2fskyOjxvMHybNLU6EQeYVQp4BTzLTEBtqgLK2HjotrkqzdSH
L8ghziSvAW4l/YnaxAJ136gKRdhEBD2CwaR3I+/i5P362p3tlyimHwmZGCAgAcMA2z2YMyHOQgkY
fKsST+8IpElxJP4feEufr4u8kAt0aLgk3iTU0JWzDFQb5h3DKH2IaYSP+05d6QzQ96X8S1GCxz4W
94z8xpAWFbpiEerxjGs8MxdxvcogPOu8UdQz/9sANpS0Avqlk1soOTrrl5Naxo9CaxRPod1kkRTp
8PW6zmfL/HksqMTR7YfJTJPTtV/6A8QLiQcq4TJsd4fuNlceS3g9tcMD2D3XpV3wKhrmyUmX6Zk4
62xJfLXtJbmMvJys+I481bjIOz/35LGVb5QwMG/+C3kUdrEjiilnl01cjq1SmfRnO/tko9bfglAF
gGol6zOPsLMTgT9h1whUcC6kxsXOHt2cEDaBKRdW6DUUXzCUX8DUrQPJfvl7dUTRlsBeJQSzJq6S
iGLcE9VFXhJ9V4yPtl2Z2ke+nzl5lzZJJbqiJ43spT3tMglDWdk3oRp5gXxbjx8jgE1B/xC2H9eV
ubRmOukrOk14fuFLTtcsSmouUN+B6R6ntZZC4wA2oR6G4GNG2cw7TxUu6eSuZoNELgvHyNP1LJqM
KINmkINEnrrv5FcArpzWhblMeewHmWmSgWEWYI0lVf5ZpZ21Splm+Jow9855iGTrAaSX/ODB9AY3
Hx0lMtMNcuV/VKA2vYz7IPllWZVxA5oT8zYDfDXfdGgWfvz9epFMlvEQskIhclIWLBoivk72Q6/R
h4W/Z+rOyW4c3/n7i187FjNx7qnqx5TOEENfPqhDNwGsr0Ycgxfxel2fS2ZGPy59I3R30QE0OTOO
XgAMCmUteJYW3WZpr+tvih0XTyQttF+juSfEvi7x3L/TaixKSgpBwOftcmpyJaCk8MzGsQckegR2
kLIH/PFWTtnZlaUCyNkAUFsu9+nMml4wdeTqJMNxezpQ06dyx2Kf+hLsZx6AJZ4WG4uskkCYVpbX
9btk5TTWK2QSydDAJzg5UmbVO8ahhAwH1iY3yPckwx8diH/A1gRohbpRHS4Lf6MF6zZ7BWSlh4wC
mOP2R55vdTEWteybe7L61z9LPz97ZIto+BWPRhrKJpEXCCOFETL/C0DFmml2MEiquY298Fg8ESE+
4cj/Nn2BU64Qkf+iFQmUaTC/2s3w3v3sv81VPy/c0oaIIikgUavidXIqyxmLHrZIZNk4xoG52+q+
VnWQhxbVXFvSJbshAJcVvJdwXBN/H1imGQAow0MmgOrNHxdBbNyCST2zfJfFiBypeN4b09trDPRK
s3vEBBmcZDQUGLHp2tr9dTO4sG6ccp5KFKq4WaYBOFxBGm60jzySw4AWyK10h+v82adVzVC0nEJJ
2BUzCYsLPuaf+gi5aFLRnw7hyC4kyLQKkqfMZ3UAlheddyChONiHG787zATFc6ImZgHjccQSku6N
s9ccXAhG8hhEfN/rM6fpwmadqDQ5TXBG1IaWIofptkVQVUurDm+a8a+5CyjtQ49Ayo2MAMHoxDvL
oVzqJaOZrJy9aJTyiw9CFRjFq+tGccE36JDJmyajRzzMrIkYrS0h6WsEYEf01pklr4nn6wIuLJdo
pLF5pVBMpOnk9LTmfh7vzayJPdDe/oT1YQXJnMtY30wAeMG4RWMfEybEFhQZJh5eBuV+L5kBWY0k
2wlC2LAClTj9oI8HLIFh5sBekAZHiXgdiRcfxfJTpagXGWamgT2r2eZWJt0F2frCbNCPTnWrndmj
C0soGFF4lNik5OGhOZVW+DYjdgZTrcFob2SoQRXbWKrVTIh24fxQI1dI7lKn4VE50akxwPJxJEEC
n5lr8V6ODrnbgdsDePLMZl1U6EiU+JQjrxDqoCI4JqK00nlJwA9J3NwYh0VpDuX36+Z3wb7RCp00
bIIdm2gVtlmI0ogC+fXWHqx7AAdn3lRzIibaDMa+DWClT7wy752nMSgjnv1B8HRdkcvb868ik4O6
HxgdGR2k2J3kjrhunbLPkybNXeUXTRuvQ3qZ1BYtfqd7AyKbPKbMCYI6qD+LBq3W8W9GdQ8kd3yn
Sfbcm/vS+1d4uf8nz5pE1YMN0lngZ7x/c8bcq3KfeVkbWG6gFt98H1aAMFjvs3h1fTUvShWcTaQO
eQ1PQ6IuCYwqCIvEG7NkQzEtT36rzCMxcXnQoK22Z8SdN9zxyqcM9B95woaOLF6FXBmUSeSBfe4N
ACFKQG0qugy4+HNn3B9IYBoAy0XL62qe9ztP5E7MX1eA6YIrKKE+OK6Bx9KLx0EDo3Ndoy1tRlk1
wFoJPlF1C6PCdeEXLelI58m5MH3BWwJNPAhZDpYDviu8xw9DEtwpBoyHxmEmvhG6TJ6YJ2s8OSF6
D2rzHo5XCti7QAHiugJHF2iJ61pdPIdHWgnLOtpJOEeCphSWMzjgxxv1965qGJ0MIhp652iFzgt8
YvvIhjGVSXhNv/KpsKSGvq7SSbvVBkDi+wbYxcL6lYpSS+i/RDdZ4+rAUYJ0pMm3MjiG0Q/fNL02
eG+zGf9zcXVtRxcVdfpvp/d4q9Jv2OQ1b5aw+n2wgc1pwPyA3Xfmbri4vkdyJlajAZVKHg6VJRVs
2VH1pBo8qvE7+L4zl/hFv81wCClb0vg0C5wublAQmYKkiH1Kg+NqGcCR0D3MCLm0bCI3RfsptfSz
jCa5uP4ATQb40MDS2UG+MxJ/19T2699bJflDh5wwPQEws57qYuWttKfnIPHiyExfTHlIbksQfHd7
1dFejUP8dl3cpYe86fD4ogWNCAhOqlN5eyiz8zKEZzkBML+tb0lWZe03k+T+sGkkIJetu6RbVP7q
ulzx206POM8xEXuxZwyZn4rNIDhqm0DmcpLCHVh6+jquBtmVM6N6sOvNPnntmwzE69nuTPEbnwqm
UVkhaaGS+CHumwgunHGoQw2inwDIcuAoa2sn7ft3qdIA3KKy6B4a+w36hvGt7vJhUUeD7lVx+BRo
2vdOCV41u4y/SOYwrmOmX4HKoW56fWnOrZnvY2WAt+A6ladvyESSK0kMGLqF9lLnb106k5Q8vzFP
f/+J30sPFTw3e4V3trKOpVdLBZzyEfJUw17kwdyE8PmpORU2MS89SnXwMlHGTxZysAfIGQg+YOCu
L9mF2xEDxptR84LfUZ92n6hV3VINIHfASIWrW69G/F3Tvkpp7xbGLla/Ft22gqvbv1Pj2d6NC/sl
MvG0ioqxcNKvp6acWm2WFBpc46ryTYkXiS9wysGq/mMZHm09ZQVEstEtne6rH1cr37mbzQd8ztxP
jJpPoE9FDF5RR50YtQQCut23GDVYI0tAvmKAEYtwU+u0wTGcIt03wKa3EcfY9CAL9NJs1avLsYHa
YdHpD2ruVfubgpB38KEq6SBNWrdAPvTPHeBMsgCziL3C2K86GwZgH2Tq6Fkvb4YUzHu7dNPqBxN/
i1i6q/PvB/13VT47sLc762iQ1wGtM6SBk8NzA8dvOvcovRCPCRfyr+oTaw5Dyx/TBNUBKgGqE3YE
nowQnO11YAAWtD4vhujJAMPrusVdOEQnYiebHvW9JCUdYtth1XRUtljHZ2qyGFuwo+Q6E6ucu8sT
LbVJbA0YfwyHPOIycJtrAFvkZBP3AH21nqpATzd8yGD6XlfxwtE9VnFamwzzugWdtDWAKYJsOAe6
np7gEAKq62JU9dwjIweCbdFfIAaQTs+PPwyANjXIGcbeAzuYwennNPntGBulebQsyYUQYYzBTXzr
yhhAsJWqfZBmcTvDBKCxcyUSobl21/XrCkhMScqXMx8oPuD8dP37gcIBHAWK/oEhInCiWQgQ0iD+
jgDNTvUD4jjzoHQ1v5NBcQVauAWNcvg9y+lNP7g1HDhp73hDCMyf80hTKvM/93YbuKX1Ra3MH9c/
87xVFDQYHhogVPBEJgM5cQJkK+RhqFjHYFQXkuU58ddwf1vQ6UVDUwQGpG492aTkqXc4xRv5+ab/
APdpZrUuWs3RV0zOowovkBX7fIXMVIvufxQ0N6bwEMwoe9FojsRMzp9sgzuX+J3hdqWjPaWjIosK
vbHtjbFkGg+07SYbCaJ8iOItIISXTeM3biS40SottGceLBfCe9Ye0l7Hpsmeib3p2sM2noNXbLhJ
8Qgr3L68hVodboiDazmLxnm3sm8y+8/LmL9/GD2Y9863rqTW/3J9YT5d/ZmxHn3JZP2ZvdI0reJL
qnYEP/OmoYc1jQUxxcaBZAVIeQU4T0m9l6snWV4F45d++KpL/gJ+3obEdRQNrtpsSsorlb08GLUX
AXvZ61DSJ++ANvLWzNfXv/lCDCpWT4zhmzSVn81CgPvXWU43GHTCvvsqPGvfJG3vlpW+7mnb8tvR
q2nnYiJDqWecz0VrZcsE0BG4QNOLE7BBM2vD0YCUDKKopq4yEF7bD1DHkxmLPX8NCR3/lTTZl8D2
QXYvkUSZmHcK81D7VQ0QoNmYMzrNSZocDfXApvkxkgJNXvjc3GNKC0LyoDczMfxnF8y5rf1Hp+mt
BPi4bQ17vGBY+AsbMCqVnyabvAEnN3xspGip4ioDxRulL4q8VrVNEG51h6joNXHetfzVskd+8b0b
7qhaMG1/nzoHLyqWGZxw+dvgPM4Y2sXtFhlEhjLJlH8e4yNPbmqJT3mZDzYl/0u/Z2qhtIBFt3iW
99oqVvVVD+s9aOoLYIq/x/6vsoQkFG7D9ei0C7AQZ5zlZcs/+qCJ3xj3etHTEmy4qTmusiH3FBlk
NGdX7VUP0jIyOttKfuggtbfCv7/eqVKJGSfWA3qTiZkc1IPUhQccBSxF5KukO79NlnWSz9SNLqmI
HIuONNGneNayLVUxnekWF0JvSJEnwX7kwhQLJ8wATjkQytKK/9df+8wBA6bLDXuIBzoKWjuZUfi8
9Zm3AUkPkX0h/25PZ6rhkBmi/QE3E8FP0QfaInOUV602F2qfeU5mPPtBdwus9s4BIR8gvkezU+5D
XV8ZbTyTor+0KhihyM/zaNDofDyNKQTXVQLFJ98Sq9W9Gg0E2Fn9S3OYZ+M/xDRGHcJXIK3T7X4Y
Q0/q5Ht73yQzvuKzxXZyhC2BnvAZfMlnQYPVZIoPeYbh1n1+WO5tp1hAOCLvFJ8B6RZ4GTdJu87T
neh5n0BNb3YjHd2hobJ1FG0Vy3+aOaOiBjL5opNdmkRbTeyALmtgl41IFxlr6B9l8y4DSQj0d63z
SvmwgQ23Ocw4hwu+4USu+O9HvsEvmPVN6W6BPCm6TaxuFY7pMqv/voSPEarCDLkMKOJPTnxCDU0J
hXpxtIEmwHPqmTrJJdM6kTC5aZQWCms5RZGD8yWw3nrttjrcxN2b1j8esg1t1bq667K5w3XeN3Cq
18Sd0OoS7GH+Jki2virjmy/560TeSOlDCfNVTVMSrWJzeb+LW6aJLh4T5AcqaqdbZtSkF8wBTXUT
j+HrNwd4J7LUmckuiAU7s8gjMZMFLSF+GywhBrpFL+/We9gSUyBMnzImUqEXmDkAF54b9FX9q9Vk
JXkOqaC+4hri7EE5rKTojnbXMPgNFyApIbgIiBm8LP1QdIXR25lY7PqSArN7uqRJdEiUOuFC0qo9
OM3yPfwTd21i/zeH7T86WrJwAkeHDdZVkpHC/eXGU1XfR+b7OOdIhJ/4v3eNQatTEVko7+WmZ9fi
UXLlDpIJacZVza2V2MgjJeKsloHQQUKz36+1nixAH2wE6c91gxBWPFWEbieaZBjfFR21p2KCAmAM
W2ZLqlIDgxzuQ/tOKWo6kraSOdfAcun9cHIxCaWPlArgBjKqiJ2B3a0d/hh79Satb4qs98wIdhDn
Xh7B1+uJ1qyEcey1bFVru392GrhDPxz9i6x9ZNaHpMG1/ODU6aLKsoXebSXrh22WXlyrMzfYhdU5
+d7J6pB6490Lrq+7L0iNqGYt8+pp2tsYQEAgm9oc5o1oDh9CHMHJlpwInXiE4KDasBsj9DAuU1Jr
XTq4ZZgu6e7zGgBgZe2rbc1iil64GfFyAuePLJ8KxNfp1uhZr6VmjyEYXelWmygBA1qiH3dhf0ms
+3Qo/+jm4ak0pdvrBngpu3os2J44haDVkoRVFq/bl6b7pqh/PrGB7ZesvK0jJltGEGK3BZSVjTHj
ey+csZP4ZLLSe7WpSGwi2gRC4tB+6xikadOZg3yh288+kTJdWdMsWn9ASoRHb+FiCodXkAxw7gvN
/lGC771PXXKnVgZMveyNMcQMKey1w3Me1QvQ4LP6XXXIoCbuOL7PrP7lbReVdTHC70zzcFWa5od8
IETLmq/9sE20Wy1ZtcwK9LAFDnTObg+6B5zldbGX0nKsyb9iJ/4zHhkOcFJedJ1DklFQAe953IXL
mkGjslrYIJBn/o82Aj2vZCKZKpHl0fvrwiWRSE+A4KuWB8BiRHqytrfV3PeJjT87gsxmcPMDR0u/
+OlhyJjbKfYSq2Lq3UIwYMd16zrNg2/dVvG3YZwxEWVO3sQQpSxIIP5hOaKwvyGZooSdu1dWeQ7H
7CbMv7b2s2HcQZix7xtSknfQOLlR8DvqF6HyaOazYCti+a/pPzFZczQPShuJ7THe02a8LZNxBd+1
24RfVcmLm9dBV8lqvBQDXzRzI11Kuov+7/9d/GmrB4iARq8wgE+2teYK3yV+vjL9O5+C2IHnUv7h
7EGymUk3/B9SHZkkm+id+gx8j64miUuotGrNcMfkm5PIrpG+Q4zgWsVX074t+sqzrGdJl2aUnW48
Q0BAR9FczUtN5Qqe3PKt3DFmJNn0sci3EKZ4HT0Jxk5TXsv2Kctm3N3ZG5XuGeAVRB8fo6E8mSfX
r2jxbkcp23vvq5+r298Pv5ZfnoNZsOQzaxZibHGX0DADFM108i2Qcq3Zj4fQezVchoBdd8fYrest
b2aCWWeajBKCaNfiic+AFsiNk9ec6qtJBjB16AFPd7d6v/vnjxWodHeA04m//gGaE2BzAnFuLfDn
bvn34u/PP5ZLd5m6u50H7NzjzZ/Hm8X2EXC5j9eb6w7vDEqZT6U/mKZq8ReTB5MTdShqSCayhpkh
r/IAzQs/Ee+8mzkwm7N53E9BAEvSwYvrwq5OXZfcZYf4MLD4Ag0PrD6UXroz6cZLO0x5nXoAg6Em
WYaJfyw1B/LBsAgZv95uX7eLu++r9dsv3X1bzmzx2XvzU50jSRPPKMOh6jt7JG3v7tg2htb/i42h
wEpDNb2nIHtPVAkzJ4sqyE8RsFi8361+u2vMwbuZecJ+TuMcu1ShyLGciSJKe8j2UGuF3t337z9f
Xl4CgL1fmEgX8N4jP+dXiF7ult7N85/ce/7zDKEpf/4ZXOqN4h8zr6TP0vH5F2l0Zdj0ceJVTy2l
pBklBR0CSxHH5fYeSEcwFgFavLkBaPH6Mn/+ZteETVJSnQWwi1EIYcBHAhz5BEokqt4IgMfros6w
AT5XGpwIOsk/UQgmzz+5r8DrglIUUXefaJW34tiL8y8gJD/hJOdkXl7LI5mTeCZw4r6pihqZgHm4
/BCDQ3BwX9E2BrP99/pt/bB72O2WM5t4VpebKju5QJqiVWGDRjAeMHNXq5f1N+/LnFO5eN6VI/Um
jtYKFJU+HqHe4o5UGd7zYY2lfp0zk7PHwFSdiU1ColMq8qeg98Xqdu1+mZNwxjDwKQE4VcJdmpIY
zju1ei3KoIKiS0fs1NZy39tVs1ysQIXIl78+XaV3I87AzNV7+fgfiZ0c/1jzD4dRQaywj9h9b7z3
1wqs/84bvHohEP8BOVo9udyUAo6iBo7CXb/RcPDJcgADGgD3KadzMXMxfaJUnh3Mow+b3Bd2uqd7
Tv9na8U1urj7/IGDIw6PuFG5KsVhFT/wI3/s+OfnYfoEb2W1OMYzZ3gagE52aQrAKxV+0YCW888Z
/ueDxI+rxT+3t/gK8S0CRHb5eZPOfYEmTHq6LqpM/pwpUYU4ZrIuWUamWC9pcBFL8olzK6BuBYrt
G9p/8TbCTS4eV3NBzVlMQ25OwPsxC0GsdjYBqZXVXmtt5LYNE/2NScHUaVwnNpZaMtcs/jnQdqLk
RNjEK9cRhHV7W+Pyy9x7qNlcnsFe6/7mZ6Pb82MgIrcl+rqovd49eE+3T+vb5RL1//x5/CC6u12J
g/T6uAW39/H1dft407h/oIR0P+ZAVMTJnHws3a3siUYbAlMvk5NrQBmWUmqCMSiV/dLLhjiDpw/2
5IqUEUCo69Eaw9ugTJMZJ3thS0ymzAHtY8gWEPmJU7J9qRA0t7HXg7Pk8nBpFtT/32GpjTZxWiru
deMXrmCiJ43DFk8cOi2YLp9sihNrWgypUexpNfkXmOb1dQe3PSkKqCUsZ6ZYJOz4mrTJqmZOGhtG
KaPc+NB1DKt+Mc1dn65DGr3qDeXV68p9jotekzdxhAUN3lEjIQ/YsfHd/wPn1s34M/kZ3Ga30VPu
luv4ZVh0P/8WjoPXFUgjYt4SkFeBm886HL3vTK1ISj9zGD3MH8PuRxBRlpxLFwpDmOp2JOPzjXkk
A95r5dC1yChinxaVmF6Hm45Cz/UlvGSOx1Im8Y1KYb8zC6QcEu1F7bRlUy/ktotdRZuJvs/0obQq
wEUAC2Eqj3fj6ZoZYd7YcK0evLisv/Y+CK++Gi1SLe9m/P3Z61tFEm1FNKaqcDaBZXgqKTKUfUJL
N6M+qrPRbPgn46BY+tX+O2RwH6Ojvu4Pmqdm6YMCy8f19Tzz9ExsmsxnMfRIJKxNU2AW9O77oGS6
uDC3Kpzu0MnOSDhfR4wOUDvaz1hLKuKn2ok5VGvfAOyV497cQe4iyHIPFFysfM44LinziWHM2xsv
Mg3qqQYnUqJaqZdAU2sYD8NcouT8gSkGXJmGAd8AggsmAk+VafAVcek7qdcbFaQ7vrG16AlZSUN0
v5el+0OlGxtf7XaKJG1su7yV1OxrUYx3uQofs5TKK9jSHlIt1teJ0W4ytb7xJbJJgQzz6/WNPY8m
xaeCSUpmAOMyp2e+K1uq5BCBeaVkrnLlcCMDoDGYMM+1jhf2e1jFfU/ufwWjsYhEubQtZ9zdhZ3n
6hD41VCPkEucnNUq9wFPHaTUgzo4YEoqKJ+Y4lxf1/OyEEIVlSuDAbbJMT0kkDlC/AxNFIfHr+S1
qYI6kM5Eip8NNyfeDQh3CLCgAaKjHg6yiRVXCYA/qhNmXr8yVtKXn/3i8APaH4inispdD7/Kt6fW
s+/T7S6+L93k9Vl62W/y74Bxzuh7wVuILwGTWaDbkjSbmmBUpIoWozAMvNCqf7WGcnStur+B1XhR
ls1i8MsnKL3BEa3mXNXFxQYkQEgX49ET2Sa0x1poIFuPnB9DX0MgrWyT/TjT2XLhHKPiv2ImQYCR
lmTxGsSEVAUg0/xS78Nv181GmMV0P8n60xknEpBMLJweZLuARu4gsZ9m+aT7X9r0XQN5oH+yq3dd
v2n8mcvkPJWD/RzLm9z89VDbPoStpDsKiCW/xAMZf0Iqpnc2uvTd0UDS+Sq1M1Z7nvMUUhmt4RrD
aJnjOdUybnOnyMuEHpwbqV7bjzI0cuo3GurNhb443Lbr+NfH9XW9ZCHHEid6amOYHfIgzrz8IN8P
GtwDgXEfSu9/L4XsqmPQ9kQGeVrkJgAIHSk5ZJ6RQMxcD7cFdRMlDWfs8JIPxUAA4aY4RO5yau+1
08W93Wfs2v1+16/a28oD5ul7ttN/wbo3E4zOSpuYPYggvjKkSKtX9UK6MdfhGhTa7fiF0V8KgDP3
8qVDRnwN/JxIBkDZdGobXWTvC1spOGRUd7Xqdzwn4Dw9g/UdS1BPJVhWbjTyAQma4ia31PHI9QFt
ULumsoh37Wb0fjClNMdXd8kCYRdi9ElAjDHAcCpVjZSR3lNYNnT5RTE2DB91yZxdCCueeg/aadVP
jBYRvZ3K8A2A2sq+y2Dki+7tuxfzQ711vowb+TleeLZbLegMBZVw8fdWD2MJ7bwyzKG4rolUmHYy
H5JezzyUi7Q0aUOlS2Yuxvls1TxX7l8xwnCOAvkhBWqrzFucxn02uO2CiDDz7Be1ceO1dZftylfz
ptg6t+OM6zjPI2Ivx/pNbhcjlzoKsuinrr9DIr4Y79Ndh9daac+ZG//OdwX4123g1jfqfeQWb9KG
3nMv+TEsBte4Leac56Ur4vhzJsfRlCIzkE0+p66W4CY9V167NRfQHD3n2aJa9Utnod8Uu/A+fqP7
YuZ0XhSuk4ARKDnEzpPTGZg2z7UMCwvNbZOsD1WyUDqgfxep/7vsFrSbXbetCxYtKgDwfNJHCq3a
ZO2Ttix1J65zTwtlz6LfQO0e6+whtEM3iUK3mBvFu3BKed9DbwYJvCCtEfofGZk0tEZRynSHxind
9LX9qw0IVTV1jkrhgpcj9iRqE9QmPOIm65hqSu7v4dn2aruUNmOn1vQ6GP1MpHte4eKCpeREkYMF
JOKeHE04dwLz0A0cza/2d2snQNsrz39wQndlQlnaLMaNqrjSHbP6s80rl5byWPbkvBZRORRNgWwo
U/8cXstd8qBtD4VrY6QOjc6eVrj5V/ntusFcWthjqRODAQMLg0mQWh22ffuaqTNLeuEA0JglQEtx
dlA5TDZObaw4s/f8/lK5zGU3BcUxsl+UakePoBqshzlMh0ux0onAyW0F+rtT57kQuDXX9U7ZWdtx
6yyl39VioNPAlbfVjIe5qCIX1SesIWHo5BZJOt/oahnbtLJ+0zj92k8D13T+aNZP3pmur4geMHVm
oObivkF+9UnIwJtssm9dmxaAmKgihK9vrKD7cpDm0H8uXfykTDgMJuhTvFUme6c32j4z+NMLDgEd
G69JeBvKdzU96o1Xtl/VwbXHBzhUgvBH0qxbgqu5yPeSlsdfMNnM2Ojbvkh1zoQ/ShvNatR7vTB+
XT8C5z5TlXEtvIWYfzVwn6c+7CAZftBXVe418TNDFma0qfttrd9L8kbXf1+XJWzh9FI+lTXZtriL
JGrb+Oeh+WHpa+ZOon6nhHfOHGfHnFKTWw/wxkOj/w9pX9obt65s+4sEaKIkftXQg90eYzuxvxBJ
trfmeaL0699S3r0narZuE8kBAhiIAZeKLBaLNaxVQlAX+rlzn7BXyrwxeS6LE9cll87GW1YH7iXB
8bbRrw32g/MVpCoz87QuKi+KnWMZfQU+opfkk2fZka+jQ33iP9Uw+8KozESX5TpfTu3MQgV/3Rip
hjMACwWoV6DgZ4sBfTuW3eLLYoliHBsZvYWEHZ2kwi03UXWKOV1uH7yVu8rxNJ76WvxQl+Xuun1s
KbSSJGZfSTPHcZRrpZcZ8yE32Q4oX8E8Ws/XxWwpBFhPtCHZAArEpp1vWJZqQPSeGE52kz/YFMho
TXynIsGEaRjZk3lDFiodQE4A9w2AzMXFA5YPcryAvfH0pLrtewyATtbebnIXSZpdmnYH1XgE8Rxa
J3WX8ntd+wI881MI0Jja+NGkqUT1rSf8+nvEJe5q0Ny3Pb5nJuxrOWiB2Wg3pCpukjR6bHMnyLTJ
t5GUAXJv5PLij70NYiWg0iFXAUhyALmeL/046FM6diEAzlrq5tqRa0Bs9jIUy3IFqYv36xu9YU8g
+0bC+RdzKjgUzqXNVthMeRVD2oxZaJzE7Ps8SK4imQzBSRNWphllKPKgwded2b6YQr+e/hSMBhMh
Z5oIJhvWFVe1FpqY6d7p3pX4Psr8SIYitGmsq/US7oKoon0HvszKsyavCE9oJUWWVZdh626vGDIR
INBFNVDsbwK6VWLDDCsvQ++nZh5ohqlRKnEl26r8R4hYfkaX5ajOzbL1yl1hPuT2Ab15vJdg2Fze
M9gWpOkxGUVBpiY+cOrCZgm3sWDAB0Fc3h0roz71ZpW5Q6Z7ACTf66MtebdvLd9S58AMOx4D6J47
N+oMUPENzXHdOEBbTCd6UvNiTzvt9frZ2Qg+MH5mLR2+wNrD++1cDNgDEm2qatiCpd9Ns70v2Y/r
Ei6jgSWZh7gRjZMLd7jgCyLgKemNgdeT7cS5Pw7ooU6jMQ+0tsDIZ9LDL4a5xP9dmsVyVztwxL8g
pMWBXmK1pJ/xQPeAvXzkCr2tqfGUNNbdEEWyqtSlfkttHnk9lPoWJmLhzM4IrTpqIhbvYn+g7ybI
rvqb0fzoZUMZm4KQ0kd2z4ZzFe+YmGlG35aIhqv+G7feWXMM+7dGv5kLyaG6tAlo9FuQeHm0ZWqT
bMT9rDXf7BTXA99fN4nLx4SORB6IZ5DMA3SpWPtqzWEuuw78oAm/nbtHq9gr0dcmPACfpdJvQxkS
4tbCrcUt1rJ6v5dhkfRND3FZNXmTepynZs/iD4UfukQ2SrkpC7BwwEZX0Y4ittQO89IvDWZyb1bf
Oic5mGR+Ko0mUJoe8BQyyulLJ4FiuaUunBIgRlDFs0WULgnL5VYCH5lr20BmeWUy4Iuts4SQBtcr
aohgQxTiwjIZnKkcU7wcyk8yPdfJKZr8RObutmwODaoLdyDqgOhvPt8jTavzAhwckII+eRajxPB0
3eYufTgeJXDgeEX+8kLLxq2MoFfrqgDLYYWZOd+qXnX2MzQfjOSYg18dMObXhW1ZwVqY8FZAHjnq
+wzXkjOD7jQ9EvuJkAoY58dWlgvYMgHAneGJAPLCZcL6XK8OfekFibBwNWbCsmZP09YlkSww2ZRi
LEQDYKFGhk9YvagpCSrCWYVx9KcJiFk6fVbsPyUzWLwowoX/CBFWzalHBZ4WQoCeopTHNv45azeq
9sftSYsYtA8gNkV6Gqhn5ytWVFULCmiIcVIwd6uKckAGo3XNkH/YvXWnhywP/sIcQPOJufeFs1is
+0ZgSyQqw3XE8n+W67wFKbNyVMbK78r9dVFbpxVJxP8RhRaNc+UGs+japAS0MCY+2vRYj0A3Iwgh
JWI27WElRjiuFiN1348Qw7LAGt776LmK365rsnmGUJP5NZpga78y8KsDS5PIbOIsrzxdfxoSoGSA
53nBnPKsWOIaNpWB81EpMOHAa7j8fiUpMlk1GjmUGdt4V02Gl2T5N27KQIY3t2YlZvn9SkwG4Gcr
WcSkGJnPwIMSB5NmuV0piRy3XCnCnv+oI5zV2LIzXUshpyHR0eidt2IO/2b7VyKEk4pEdViguFMB
mfKZxA8xfZi5JN+yvf2/tRD8WmvSviaLIbdauovC2z7d1xi8jkwA0Uuf74u5nuc+4BJ+6yM+Ixqa
jW1tQli/zHGSsUX+dt4r5MPqHb+z82CYTb+2eiAolcMhnel/t55i1GDZCRvqEPLhXnv9ZTD3rJVV
FyRWToQXrJ4NcepUkJE11LejB7Wjrm261w+txMbFManaKkewlEGIFvq0CwZnR/QbW5ZA2rQNG2kq
QECgUUpscDHUKYo0Dilj9ZMVbj0FA7ALGTDmMAh2XaGN/DBMYyVLMPVIG2MObD+4ob2262/i+/K+
fEVF7WDPrulyBA+P/cF+uS51c69AnATUROAVIpg8dxWRabfIQVZwr+qLUQdZ/mnLPPjy3RcmvxKx
eJGVN0rCrDOcBYPeKt6c4gfXvqfUw/iiM4K3xZTY90Y+alnF3woJLpZFXaZlNRSqSleLXf29uAWs
552yj326N/65vnrb5vFbmOBo7UHJytHEm7ZRDNeIez/i3EP8PZIfJXm7LutiaPhX0LLSbPmY1Tqm
HW9JG0GYOh3yQPXiN9MLA/t+uGkO6ZG+Ki4NhqC7UfbGvnmO/UoWmsk2UjDQNgwHtS6xtFFDMKHv
Dfwrmca9Zrzr1d2gSzKdMssU3DJaDdMmNCFNL8wfmY2JWzRa7aZGxvkrsxgRVco2wgrNi1jXLgwa
9gKyLhtdT3NyAJ5jaR1KgKpl0YGBOv36hi4KXDkXYpPprPGIVBbksiZ9G2hypPyFsEUmBnrBEqGh
NFQ3kghEsoeG4JtLNrdRmEJoPza7XH+qFmYNutfb9zEvAe/x87qOkk0U207UOa1TdXEvRR+hKSP3
mq56zhRbopVsKQUXoysdmYccYtTyJwGVV3dj9ww5wEOEYRrqtrL3g0wtwcmEWRUp3IA8Nt3Z3X1Z
vuj1l+srt3zyNesQXMtQZxVSSRAxj1/49MOYJFHPZpVp5SgvOpAdFlrJAAEO797mSXnWKJDItegp
RPfYZJHbuHiostBPcut4XTWpaMGRNI5eq0kM0ZZZvhl5f0qy8Na2p5vMjG8aCsCDqgBasBUQrkru
h237t5EwwfMIhd4lPls50QIgUr3R4TJKFNPL1J9qEu2jHKPsM/OB4HE3l5akgW3TVhBAAEMDj2ZD
LNkbc2ryLFlOHEB5rXoMCkAhg4dW4k02r6KVGOFgm73T0GTCmnbxsMsdx2vG+GGIdT83PiPaSpZx
ox0K1+yqyiuso4WXX2zmKIiyDwU4DR/5k3Ws75pDOLj6ETfQTcJd7T05yroDNvdvJVdQ02o6Y1Aj
yNU6ze3y1KP9viv9RgVcbPk1Hf5qVX8Xs4XwyCTJ3OoKitkMrFvoHXa+ArFxbndgorl+JrY82DqP
LBwJTSmKEnR2lcf1dB9hWKp86ucDMi0BKM6BdOXy1pGI3LKYtcjlk1ZHwczDqs5i5Ara7N/cuVX6
f3n3mkbMi4Cmc127rV1bHrzL4BwB865gLU0/dDzrF2eW7mwGnNIP3Tmxqdzpuu+EsrmeTf+yFicY
SV7aRtW3EFcjSrHNYxbpruI8OegymunJKYMq/+wtS6Lk1otkLVW0lSjr7MpYthAdTXw/lIjY0bBi
6Yfri7nlUNZyhMvOKO0k7ZBbArP0R6p6avSYTpLYa+vyWXLm4JJc4H1FVAiUT/rQquGzSqe8Hyr2
jDtccgnIRAj3W1EqlVN2Da7sip3QDBHUrezxtrlQQLUHVhXovsGPfW7gSPTUceHg8Brgz9Oi91bl
bkK867uxeXD/IwRJt3MhSE7FTsvhkIDY9jF3LzGNjjGSsPxHq3xJgMXiSBHgN5cOnagod4Lsm4rj
NgWaDRzWYnfS6aOhj6YMiHvTkFd/X9gaDjC/QVmCttiyDg6NH6IUtfSwVAI2/U0+wkGhE9V79CIC
pOJ8+SzwQYyxBl1QE81ckBsA8rvvbupIVtPaNob/CDKFfeptnukpgSC1QphffaUgDkpkl/D2yv0W
Ivg5FbGMHeP1iQ78ASMargNIsB6o2JLjudFYiaojuFCRmEDLyQWcHWrBujOgHdmbnkjksief/wTS
IpDadvmx+Bru+U2xn/z0yNzsRtYBvOnLV7IF51oobQfqJeg4LdM0YQYS9TzGYBm4l2cKIqQ0O4x4
wVw/ZRt3FcCuwTUOCFO05V902BQkiVRqo+M6A9Wxbw5P6D1sSl+hb9cFbb0G0cEO4mG032JERGz5
BcloYeUWRScg6QNzyvcKgI5YCsKaZj505ifK5fcESa1ksk4JkdX/t/REIxF6jS20N+OncBxmdSzG
BN00Zl8DCyzTi0AbQUjfA/zPwyEqfHAyccnibhyNZSzQwNAPGiiwwudCi4g5HfqMYbV2dCzA/cIK
ZDL68r8UIxiOpRXTXNqIN9Bi2ei5a/ahO8qm6y6HiYH7s1ZGuIXnlM5huNzC4Ma6zx66HXXj4LHY
8c4FlQAao9LH9sdw19QgLJQouOGXMdiHKYuFSwVmuqzzKqDSi76YmIbCX8YAnEvnH+NEpbgbm0KM
pYBgo+6LgP9cyDCT1sp7VOGsCZRjAxq/IK27BTxacaNME1IHoMpCzs2+1RDHefqcfE/0DC1i1gA+
w5DkQAmTPCW3jBaTFwvPIMpcF6gx1aSrOTeg90B+kvpLCmKMtAphvRMw7Kjkvt0y1rUw4XLqUeJW
KwvCeMjRHKWQydOtBshg0fTjuivYuNkXog8M6doLlbboc4oaiRjawl6baUjBqYynTRbHiq9NyrGe
YrJrMqq5LW8/O16+XJe94WTPrHixgpUpFYNVW/FSJiDTo6aDUeGpa5/19JQj9SdjW5PJEiwqG2pt
5i1khXw8FYCHb5LWMwcAkCTRYzLQfaUPkk28uCfRTICWo6XIDw5FU+wFavrSboaZA1pR+TBrkB3T
QEfJTZORQ1w+UxdBGFFDjyCx0eIk6BaOsWqwRZAGE9Esr9e5FxcRXMGJGbtI+Ray1xbOofiq23vQ
jkz6l0wJHGt/fTsv2+iF7xCstkvR79ozfIeVMNfR2S6jOzt/BJSgWd3VjsuKk42WRS2oi8F14hNV
JFmIi00WPmA5wyuDameQWE86PsDUotAbndAFo7BbELAtF2oa5CELGp0E19W+cAyC0OWjVkIZXmEk
GSG041GQVDcNX1KpO0x0Kvz9L0QBPhITuMtFRoSNbhntdTBJIx+gYFYhhM0GWRP7+uAzJnF3y586
y8wtWoHMHQPveM6ilf9cKyctbTNswPPBUYzsQOD6dZZham+LQCcb+sowTSdOISaqiYEEHdCj0VR7
E/cn7d8s/HZ9xS4HK3/p8VuIcB9HTcTmxgIQvNraKroSmNoGihH23/KBotbuJOYhTGf1S4H01S6r
qvHUgUNwANG4Eh/TLCayqPbiahM+SLi660ifq9gEDkik+7bqNch6MMcn7NYevrDoicbHmu7invqW
fRcTr9FkH7AIuNzZ3zArws7qXWrOdo4PsOEBOw0txIFhHi31jrTgbI7dUvFpA3opcFr9NMlRsh/L
C+SadGE/lMmcyFTDhEt1H3X3MxIlevzDAfLJ+FV1dlmzaxuJxtt29lthYcUxyFsPBXpSPIN9ZOnz
VN3l5r/X1dr0ASvoGuEmK2t11qpFBFpt1OYn6B9z52GYwff1x0n5X+bzWxnBBZh5qTpZuYDkJNN9
2X8oVN3pUeFf12fLkWLyCpxnS6MaaOTPTz8oocyGRmA5AetSiBIKGBumb33cuz25HZnk3tjan7Uw
YfG0jFh80CBsZMgdh0+JCarjQRLnbF3GayHCujHYHe5iCLHhbPThLrd2mQlMaSYz8E1tEBiDy5Ig
VhTxs5yuCOepheOsiOWWP/kwuhPJfaIFTa0HTvQlA4GMVgJoqvD6xp+Mh4h/b3rJZ2yq+/srfoGZ
rC4l0MoNsVLhK4rklI/fOYahMUujSMxkSwpakYFKhXQnIF0FM6EUntNKkWPo5nsz9alzr3Df+eOk
BkweQc2CRwwmo4sMl1UNUTtiCtZrQ4wG0/cWBJpjIhlI+NUkKzomZ5nEowAugSqCgUyjBtLtRYqm
glGlz+rMBL9P6RxSvQaLEU4dBn3BftUEYer0d44zV4GaYO7zjlt224DqHEA+n2i503SQApYhxch7
EvXI/Gb6p9pmJAEFWwiCwJIUar1rJ1A+BaaTd91pGAyUgLIchSAPs7iV6ZtGEap/sVlIp+Dl9v+H
agQFs0LXlD4GQ22t6RglDnLN5abj9tOf9kst24W8Ap73gKFRxd7GqtKMWrGxkHUT9rsqsf/NKiJr
jFl8wsVuIa+/gBc5xsWzhfVmpIDpFaFm2d7GoMAMC1n+acu4HYp30cJnujBonftAa4j6ep4B1RF3
eupz/tFojWtxMvm8niR7s6UOHrugUEIGF8AuQuDKgF5bTxO8UzrlrlM+DdnjdYe+KQC4j0tWSQd6
i6CMQweiZBmUIQulZn9Mup9/IwBoKni0wxeIxQ8aJjykJmCG5tH+BzjSngN+D/e6jMu0FUyLagiA
0eyOln2xHapEQqVukgToKS3ba3FAdbwjcl+xfIO8hcno18qpcFQX1aTrkreX77fg5fcrdzpU4TA1
WZp5dl18HwbbM0Ndcmy2zG2tm3A8tTZzwIQM3UL9HYBHvsEDxSG7iUhuW7pxcgCvA44kVKgQ3guW
AF4i20lm0EI1toYqWP2TN3gqjV+bIXmkPLQ8s8hOaiorV22qB3owTUX2bUFvOV9BJBvNjg0QOw1W
5Gm14aeJ/SMrjbdC+ef6Zm3dwKjrAATk1+il6IDqyNTLqYWjU2p6P8a6p43GqQvT4LqYLY3WYoR3
X9aafdlZ8HMTMwbXGLmX26Ubg08p6bPDfydr2dSV/ZkpyK6UAbKG4t3Jbov0LqvuexmH8WVJcXHd
gG0B4S44si+4MMI8nloDd5UHrMLPvkVnjtq7dha5vWW6edQ8pkXml/WPuJHy/S77Lzr0pXoFaFoL
IxgiKJMKmNjCWtjph8rwLHayy4fJuo/io258lvWBkCdFf7Fls+JbcTumSxCpEWB646UrrGtcTgjk
YJVWEz1iFIgW/9RgPHXSvTnurm/hpguxMDergqYKuGjCASjNIbJrHaLqDviWrdYcWCgdl5EJEV5X
iWoXsH0Iicf0bUS3o53LOjg3lwx3lQnINUS5Yh5dmWzKZwU3yaT0n3UYH6tx8sAWe3DGj7qRQdlt
PUToSpqgkKHiaTWW8Iq9NiOQVvsAiS43HL87kfKVDfReI1+v79NmFgsTdmCm1dH7AQiKc5vAsL+S
xwpEllH1NM65p1Xxq+2Ub4U6uSMYt0mh+Utp2mXGN4NOvt6bfu9Ugd3Iignba/37UwQXw4ZkyrIa
1w4lI0Yc4FzuuzroSRdksvLIxkKjwqYhVYmbAaiNgnm2jT7X+S+2QA7G8naf2H5EDpad+6HzoYze
9UWWSRO2Ne6dbpjzAucOgKHW/FqH33iIUe4UTyZ6Y8kg/DZcNZA80ZAO8L5l1k9wn23VkFkfe1zf
xN4j29Ir/5Du2QEe23W1Nu5WtDajpQC3D6DlxdlFkzdK3OQDGHJBH9K8WOOBKDeFedAy4AUCRKmv
JFm6rXXUkKHTF3Z2G/fqua06eQ+OXAavmc2PvPaigt/qwbFPgqFrJUO7G7ZoL/ZhoE6A4bhfnIer
KwiD/k2oVrhV29655YgrXN6DG5wA5oOl9qNl/ikPHbDdIBC1f0w8oxQkwgTNYclZquAySkZ936Mv
qUMiecQ5u75nW7axEvMLJ3ylV9PqFekWMQzPoqS9qwDeU+k7rkv8/1bwir4gEJGAF5KCRk44YTUl
fVfNIyLkqgEPaahkGN0v9Pp2yswnhbfxkxNPxk9WW90OUHCY0kgs9JOakVXUkuO3ddGjOZACdXXh
vMK897ndKJGj552j4VuSU+Vgwm3svJktsbtrGDtFhUNDFpvW36+v9aa5rsQu19dqrcG0mfMh0hG/
c+WpLnEQI+utjJy9QufH2k5A+SWjUNw6kmtNhVVXlVyzpxEiY/4Rqx+jvsvmhRT3hqheSFs3lgE9
y3QUXNvcsjouLQgsJwVUQV/r+TVnIfr2Em/MP7TocH1JL7hGfx2T1ZoK7wbCODPawsi8Sv/kVcCH
vW4eQ3qy6dE2H2j32ue7mmQuSY6jDNpy0ydgjBW0NwZ40kVcin7s5jIsYUadCrCf9tDZxm5wPBVA
baNs6nhb0QUwzMRIKyJ7YSdTVEIHJcbCGlalAhw8Bo3AOIE6KzdzkFizn2aYVAFm4fUbTJd/UTDf
7Y92Z3lAwKa4xKP8eH3pt7QHVD06lACNjqe14HzpiPlXUphYeeYENqluzWSftDtHwWhVPu+vC7tg
Dlv2eSVNzOiBmivsqpggP1U89FrhKjWq+333BOflRaXpjzkQqhv9ro6A+Ovrnn204pcqOcFJKzla
29zkkfuo68oGXzZCTnzXUn1EXQqddKIrMVoFKTWsAkc1Cj33D7gaJAu95aKBOrMgLQGO0xZbwWjK
okbpFm+Vxnbqo1ANcrTJHo96M9fxDjA73Zfrq70lESCjoMZx0HsGiOxzRzXUqFM4BYjW5rhJHvoQ
bak92vzv6kGLfRZ2rfvn8gDODrws5Dfw9lqcysoxTihG9bzG5VoVgIfXQuVjzuabWNMfsohJZG06
//VyLsqvhJl9l+oIqxFTY/6irL8P/as1B6OGSvFXrt/lEeL59+v6bRoJ/AMMAWcFwD7nIjEVHKZJ
gx3MRuqyvD0B/0wSCm1tGeAw8I5bsAnAznQuQmNaOoMlIcPU6UnNbm3+rOh7Kht73zzz2COCiqhG
AUhwLsVBYwaG8pYzHxaPqaGgh6/+MjlxEPb9PdDUJQHl5rrZCO5MZKTxahTEqV04Ai8dh97o6/a2
tUp6smbn7frmLH9EeHojYfdbiGAPVYJcQDRACCHcp+jZV5LUr3XJ3b9tdoDBQKEXngyGcL50GWLK
IkktvPDN/KkZAWFEq2M8RgeFLS3TQF6u6O1IPm36V+EOsp6A/VqIwQxH8FEW+J4oiyni/97wu/hd
Uyw3avTdgD5w3uf7nHyMJd+DckvitbeWFnkUEJugt8ZC99C5zkibEAU8d0i2tYrP+uOMmyj6vL59
m4HlWshiROvzzOdWHSMIGRRKXV5hFDpUgoxA1WR0y4HvZ2RIi4Q+cRuolHP8z3/5AYKVlqi7AZEZ
HxAq+c4s9vb8HrJ7c9p3bRj0zZOuvjjGvyhUXpe7dTjWegt222JKwskNOGmSlDvF2DsW969L2Irl
fqEJE+QCVLyyzle2CbXQaNsJx28sgGQcaMNrouxN5dAD4iKLZa11yweLBxGJKOCZLEyMyBOdiyMz
g4OL4MI07aTRES2EptcmH6USB9f12lq5tSAhRm0rUoRoh8g8syq+9HPxYhSz5JbZsnxUPxcGWMQF
wCE/1yU2WWY4A6K1qPvmoN5QPxZ/k0RYi1i0XNk9Ubuszn+F9uMrbi8bSGJ4v3p96HX1Y61J/Nfm
5qwUEoycplStgRmEvFd6ozWDh95xd0TrM5cFVDJBgllzJdH7IcXKJexGc16H7K5pn9Gzet0EtvYH
ZQTUyEB+7QDY6XzxeDI7s8UcnNnMAQSA8l5V9WEMi6frYrYsDdBKOKa4MIGxKpg0i1QymzZcg5Mm
5i1AznswR2vJ63UpWzk7dImiUwE9jLoF6pZzbdQusYt+RD4p7pWPvjb2OkaVlVj1JgxFjDw6je0P
Y3QAMdfsaB8GIY6UU4Ve1jsSu9/0xg6Adyga8Syiiq0TRmWNyK/ncPlzZ7pFPHA35aj9AmihBKrV
qFCvjGuXVrELRnCvnC3ZFyynV3AjC3I0rhtEklh0YTEiFAC1xEGiAfMtQQNG5REIM1adub35r50p
R9NIdbdAS0AIRm+max5xGsk3XNgwoAqRswHvCxhICOgIz/ej6jgo34wQlFU2B1ohgksLL9PnuZM4
6MtHoSBI8NBdrGsMeBzotjgZ/zS7+Vt+Yx6NuybxSGDu4BF6yXv7kgbmXKLI0pt0rZlkKiSqk2d+
lAfuJw/TXfg8HDI3v+MeltMrntRd/KpNrn1TSSKKy9ZvQb5woopEY2psQX50VB7ol/AtO9ZvCUD1
nZcpDOYDmr/B6POi38+yIuiFyxAkL3a38rda1o280yI0OTng5Uu/RkW16xSJfsuGnRmvIES4NxoW
j0k7Qr1Zg5H2rYv83HOLkYuyU99CrXPzZnTbUdZwfdlDK8gVLhMOvVK2WKy6H05qcgBJkRd/Yqy6
H139YfT5jX7r7KhvvFx3XZuLqlFkBB0MfiDSPl/UamxTdTaxqCxDkijZN+Ubk5V8N08j4DxR1UD1
CQMm5zL0OhyUYZFRU2s4jIR+4qn00ClTdUAKdvcXCv0WJp6PgRopMvAQFhmfRA3mInZDKf7FRRfh
slsrIcIhsCMAk1kGhJjKiZn+gCkV9GwWubEDgF+rBXP1U5cRj0hW0RbMP0pmOmkMMmmMCZUmS+7I
MJluSjEyhhB4kLi2TcNYqSgYRg6AK26XCQzSeIrYYz0AME7yZJaJEGw+AibUbIcxtsr54aDbCYlR
O5T4y+2DtTT42mg3QK1i+YiV18D1T8yRQA9C7xTNm+u7EkSfvcuNA8uOJH6xldALVbCPIU35YGZ+
Yrl6J2kMv7yVF4NZfcWyuauvoOBuQ8IIX8Gbo2q4egSWA5AKpt8j/pD34HtnvhUFdJC1a24azUqu
EGZFDWgXqhZyp+SLbnl6ekD3r4/M3PVDd/m4hn4QA8g6HZUF66IzfO6RimSQo5h97JrQQ7NQYWal
r7OJu9GUo5av+QvgKsr414UvOoguG6NkCCQ1ByCU4gQqomIyaTpkp7Vzg2DPz9TOG7nxYZU2MDVl
BrWc7f9b3AUkG7edupz0dBlWATn9ZwUmpZC5ZvtcIRpvisaPyl1ejMcxkpzIrb38rSdW+9yGrFht
Jz2E4CJp/dqwjmHc7GydPYO/QhI/XbatL/upYVTNQO+9hdLluaysb3lfxJDltCiwDcbsOv2MSYbM
n6zBJRUPlv9vWuM+1bIDvtWfHUnBb/PMrL9BCOJqpPeLbMQ3KMDTemlsZbzNrULxk7kcvEJFlnlU
wnkfcme6qWK9ech5s+8cZ5R0Rv0fi4Gy7S/Oe03ENwVFYq4RAx+iWonHOn/oD4n9U+l2KdmFplvi
3T9ikZrU5TL3tbjAC2MDaN7SsoS+SXHPayOJUZws4SLD6d5Q6iDNmHf9+GyaFcH4tuOAFgV9bedb
rU+U5uC1xDLHH2g8SY1/6JK9kUjZ8vVIQYFDFk2uAOUTrpMESC5KWTVLnEFuAN56iHo8DGTTZJcP
MdgtEvxwQqBgAPqIcEbsrIo1sFgi8B/gYjkDWt4y7Uw6lGwwL6i/MtQXky5nHnPGH7wqv7Wt/VSb
DBWa3HhlnWlIvNOma0R32QIojI8Cztf5+g4A4tH0Jod7avOAGew5tjHjOteeMnZ+yuIns8+BwZIH
Yfbt+s5uxuoWBVw+mFfRK3OxtSlYUQ3Ueb20emwsvo8bgDwBIDXvnsGJ7Wth9IlBGzehr8PYu0P1
3iW4hcZGP7YkRaCmgxLk/fo3LYdWNGjsi4NxdAv/xMrGZLd13U0w6JiDxHd4yo0JfJSGyxi/L4sB
Q8Cy7OuWfa8lCnETKCezCTOxeKIlc+0aCNdaNXuPSecRRVbt3bLytSzByjWlm7k+QlaKaJqOsWtX
b9UouYG27ru1ECFsaogStRqFkAkuOMF4fRyigH3DIjxxg+u7tfUaWosSfEOZdX2ENqTUazsw/BQB
zVw7/sCgtq/jnTeFAEGWDWdvi8TYB7I28EbicHYyVnE6WNBOZTUkJV6T6kewWaAHkN4zC70C+UOq
zJL2+0uSTTgO8NIg2wrGDOuCmwbjvZaiZ/BP5j7+anoTuOKLU3lnuJl3qwSTx470xH0TnPH5XeXP
Lnv5Vnvmkd/EL+xb/Y8p2eMtvw/qVIRT6ORB7l4wJCVvyBRpcMqGyV1MKN/HoTRm2zRWagONfoEk
RHXi3DGVRT4TkrVwyU/ms7Yrb8JgoGCM0ndkH+5SvxpdL5NcA1u2u2wqCkrgJMEYkSCzQu6gbDvE
MJY9VY/5NIy5n8JrEh8Qvkg5hx15bltMrkoimi1lMbeIURGkxJAZEpRtQO4GwiOMGOfTQ2rsOoyn
jn9zk6ILAfcoBUMJoB7PlVM7PhYxGVOv778r830Yvcb01XJ218/kpiaoIWHLfoEXCFfcbPMpw3WK
A+LEX/p+eEuayHXGObguZjPqwdywjdoRLASvp3NtOspYqHJMLmb0jkSBld6OBZAB903/qJKg1AID
DyXrpA0v1wVv6reSK/jriGs9iKHnxYcWO5omR6N+LnNFsopb99BaO8EQkzCew3yZmo1sE8Pnhv25
CD3Q2Cw8vSrsHTi4Nb8uio/r2m3LJXgpoTCBO1mwETIWtdF20G6Ocy8GItRgW/40Kw9MKdxCU3aW
9e91iVuuBB7kfyWKmCysy+PBwPixZ5Sh5yT3tJfVjTZDnLUIwVTwwjNrEBbiteAwrwIyJwui8DEc
v1aWV+gHvUBPm4zfaOueWGq56JNFivfinmCkIu2cEJjJUAYOeUfrlsfT0TeG7j5u+E1n5id1nI7X
F1MiVVxME/d7OgyQ6vCHuUKn/aMevTXKY2semtqrTYm1bJ2FlZIirB01aJ8qAFYCC9aXMruNDNPt
o784CWsZwnkreVNaoQ4ZJlDTFdMlYBDSUTFpwG3ZBfPf5OfW4oSDN+VOOtUqxNnR9wzFgYIH0unD
rbQ8psdxj8PsMWgi0pWCo7qrWwQSXo8G5nin6UP4DpIM62cM6JIdLbXiCy+d9N7mXTN7UxOCP71Q
MRgypuF4iuosu+2Ig8by69azsZ1LYy44x/DMAvSMoLtT0Ljq8IRHFurIwpvW5q4z/Hl/DUpQSzYG
r3aED1TsC2uyuSmNAYnCcazJSXFq/THMyW3GR7xbG7qfBn30EcPdcfR3u1FSzn+hJhrkDMRvYFEE
COT5zdHYdlvlGd7LDPjD5iNmGDVZ7VXb8KOobv2WIbgcY6jmgiJnDiRG8Omkc2B2pTvOqm+zJuhi
5aR3thsNFhosay81qJfmg6sWGsgh+GHCGAk3dLdTP2zkBK9vsgXthBfO2ZcJ58mx05q1S+K0CQNq
vI09ztBNKMOG3PDqMG5Q4qD5D6RCYsLNGrIWQIB4VerNv2nzEjWvf6HFEmOAiQuNU+JkSkvUlk0t
4uGcBnXtdk3mTrXvFMr/I+3KdtzWle0XCdA8vFKy5Lnb7Z5fiHSyW/MsUcPX36VcnBNb1jWRfR8C
bGAjKZMqFotVq9bi7NbSkdAUALqBrAOZz7xP30FgDWUmvDAUupWFf0rmmQmnkMQzMW3lRe1VxLw/
+DFgojXPFgsJpp5F3tApz8b0/y9s5HHFIMmEV4uZf5fxKs4f+uLp/hdZ+uKQeAUKEf1TA9W5axN6
jqoK5iEQPOC5AwAhSMHuW1i6x1Hwm2ix4FBAHc6SZH8saaP52Klc31nNuq9XUL5JjA81EDGS5fUd
6mwccoSlis2VzemgX+xcFUDihVkZHOAMop/BA4MMUT9yD5rWA4le6z2kjjnV+KWPBRouoAGnwYUb
VFuiK2mj5tMDWtiDtEnAMzrjdYYXEgWoBv2xMUWJy2VBUF1smmlZpSOJKAw6Y3qg4QuAsOh+t7xH
wWI8nKgSMKmOVB3Fpmt7EQ0Mqe7xYGxt5ogvfUgYQWMKiuBoBe/NBxFC1cKucRPvr4UIcN2Awg2t
FRxfvNlnTgN8kq+3CiJFKG3VYFv0n2bIeZ0v3ueXNmZOkmex2gIyhDePZ5Bw7a/kD7pvXcsLiP7k
OxKnZrfoIOAVQNEO17Ux17pLSzUMghFLMiXc0z+79DA0HBNAoOCLzO+JqcIxTZjgAT7HkzdRXw0x
Br3sRAjLl4lc6UsTY/aKmfwCWEQqfyZ1Zm1oGAlHI4uabZRK6SoCvHVNczHY+FHVfKg9FX+UUU7X
ouSPbiRoPupBeq54OfOpi6GmdivqI1PJaGTjRzwA0qX7PbT7WK+KBVDcZuWkkG07NGECH6l1EFJC
4e1QD4bwUJUUjG6iOYxeKZX+DwjcJwcQoxUnWtT9Xo3C5jGBFBbqhFAhDEmcWj24Y2rf8UX5yxxj
TAJlak1lcKwUzTNYPEPc0ywEt1+l1U6ohUCgFFCEqEgWGAA5jxicfW30WPWwcd0TLnl/I2mltLIo
XmekbU11HRSQikCzsKz2oaJMv4xGG4bBdkcu2ywjgxoAiW7lnVvqWuWKWWelXuuX7Rr9oW6j0zT0
bXEMlBc/Gc1tp9d9RcQ+U8IVVZOhIGoqqnu5EOna7yxAZ4parGvSYhPdDrKgDgRPhY9e0lNhzaAK
ZbeGxiw30lnopaOlv6dNABSIKArPEZKOz5Ga9KEuOnUlSIHS2iEQ/QkJG2NQwd7mq2w1iLH0powy
ii9+r++StJV+tEkl/6PmofjYGUm0yispxCufYoDTEbI8eUtjvSsxQZInvzKq9dsIU4OvkcTYJs+k
EbzUQ3rAX28PgWlmdpMYyoEKg4SWuBJszF6ODnKolU6Vj6CVLNGoe7NKWT91mQ+CcqutlIIUqpl0
Lk19P/HaIpA3uVw3pzhSShdgfKuxIwWE6QK4FD8NFogrQ4Bup20Kue914H6siIpxgUczgQBcQiHV
hdG6KfHEkPfZj9MMsr6jnjtRERSbNi/LD1/VA8AepKr7obJIqAhETUdtK4Py9z2KDcGNxqTY0lZU
nrO2UOhG7eIQUEh5PGHCOnPTeNBsgYL3XoNS5aaRkMR4TAWqYgWRcioRPUPHDOLT8cC8pK77U1Kw
gZEeSqD7ThPStU6Fdg2NS0EiRl/mXxCaCyDYIesBKTECcPYlrc6czGDJcx6p/VkGluzTKgBj9xNL
bEhURNlzprDyh5agFkzkTG9MEsRB+ZZ3iXWill/rJCsUBQNlarozux6QmZb1bpLX3bNcDnJFfKHK
v3vW9SsJGJRnWQ/T2k5MtPlJKucYsUnBfntWYgpmlVALOuKjovAsD7Lg5hTy10TMxSQjAe27V6Xy
uw1N0soiWafru66Q6dFXGhzgXNR6nKJB3QRpwXZdF4sfQ65IRI5LFT9dM2mKUYfcOKYVSpFEgpdt
IAAqIHToVTx4YTFWW7US4schGsFjCfaFclOaeuxmWoNOhzYGFerGWr8XkA3/Ah1o91IYVrtJzQRQ
aIr2zQOkzlaZP5SBU1R59cM3aXBENGwdoUqHLyOVS3dUFQGP+qwPSG0UUU7GYfB3IQvx3rYGnXql
GqXnHuHaFaMahAww5G9yqyhdUzHjg1rk0ZNAh2CtB4qG4xAXOEh60Kx8BeOKyTAyFyC4+CO1aoGo
Q9CuoCFnrDvRAHRO9zXmVNVgoF0jyXXpAsHtu+pggF5JBc18GGXqKmex1nkFJIAt20whEUgASIRS
bgegXePIQZ0EqCRVABRpBTDihIFeZQUO20axDd+IV7oUJ89mpKC4ndW9MCKEadVgj7U6QkJIrONv
zOBZPunzsnktc4uuBqUqPgyVNmsWJLE7qEn9ofhCsy41w4BOStusKqMqHGj5di9BJoxvqtSK350a
m8SAuv0J6Dlj7zdWvcMM8riR4IgY1BIC3gTx4mPoIr2/SYNMUIR3yCgLOGapvZn5J03truKVd5eS
48tnxCwJwaRK4Osa7GSYrFNeIvb3hRjQffx5pswSEKHEVUBVpIxluirBMlJrr9Jfz0Egkbq0MaWU
FyljFMsKAwMcnrT1NmrfKusc09P9DJ+zTb8fABcmLJoBI1vBhKy+Bwnmt6q/h/QgbbI0TDmjnAJn
u14DBuTjQUyRhqbSNgSDSBqC4or3ZJhy2XnmdGlk9jGYknSG2MCIfkp/lEf/OK4FW3dat2OktYsf
4vr+ri2+US4Nzr5MnGimD+oXVFRsCZH0cVw/sh2gV4+K92I54p6XUi+lhphkgwDtRPZqzZvloimA
ZrFB/jmkgJR0jyZkxLSDbz6MOuf5zbM0exuXiIFBFkyWRE8N1j7IplX9NMZebjmcTZyqPjdfTQMb
Kbow4ICaz4pDhE/TWQpT9BQ9GNJKA2Ri29ihvFJ+Uc5beSmBRxvvP7bmfi5LBS2zCLaY5JjqcVRd
xpvEWjxKIB9D8wyVRvAaXXt61WPGVqLorTfFQbNyyGRw1iAvxc7LB8KskKSoSV91MR4IGgG62K3e
m81Dt/JNW/eiR90x7AA8ZO/NVidgj/3ObNwVL6pE1h1qXrzKwFRcmH+8y98ye14GoTCAA4ZGNlOe
xtAVAQaSjA/ZehMB6IRXCgWJB1fl0W8sbTIg3Nhf8ISj2D8zW0G/Dwo1KGUKtVdOvKYVj8p68Z1+
YWF2APy2kH1rQnJa7fBZSL+m6WxLBCmEgmZk+NNKkke14ZFdLBZaVOgtAAwrShrG/6+dp45qpZai
359WtsFij7OQrc2WNLb/EH79i4N3aWwWLsvaiNpegLHYRNkz3GjMbRGXQe4UBus+fKPqr6j85hid
nHPuMJdGZ8cjryL0ZVIYDUKirKtf6RYVf1v9KTrRqveyF465aQ235vDqAAMxgJbzIoQqlqVPMeRp
y6dqrzjJ5iu0/UNDDCgd2PIjdesN+kPm0X/gNRKXHAiovP9anu2uVY2BTycXrRK32CTf/l78Wb1G
Hk9R+Tfj7b0lznY0s+KQVgEMqRqxzvmrO3ohSYkP2UL9V3rQnoIvvPuOkF/Rj9WLybkoFssVwEhg
9F39zf47Kz/WeN3JaoEPesifmgcTghjE9EqUbW3L9m1MiT0OO7yuLSd9+zff9sLyLA5qVpBbweRK
mOTSyAPyY8kD45oBdksTemduRUIHJHxfkccymzf7vdQG1y/XPQtBoaAIuCJhvXzt8DhbP0gGSV47
p4AEYOi2nG1euo+BfYHcBJLNCQJzHRjCOsCc6gTyzukxDEmnu03hdfWB8rp+SzfkpaFZ3AOd3GCx
CXstVM9t9a74G67A/VLwvjQx/YSLZDMq4a7hFFpHY9OnwJRIyr/INiHfgFYfNE2mWflrC7mF8p08
oVStbtcNnmGtLI1TK166hC/6TPPZBalOa1Fi6OYIo7nvzGTbhDHoU0Pw38rOfUdfNPUno9BmbbMk
a3LdDKaWDnvJOlcPdjn1dIWTzC59eA0oaUUESBJ/Zl/FEMOsrNupMG14ne8KZUwiXnduaSVgEsDc
JVAO1g16KS9GM/A7QEeCICMpsET6QJJ8JUWr+zu2eDgvDc28GEypFfTRJkN1U+xRfoy3GcpfK6Op
60ejMqhdsbZEwUL/7EWpdvRRcxM9VOxWDXmX+tLRRTMOr56JKhaTb9fOCP3VMR9lPBKM2BXBgC8F
T764a8Ds00ucevjSybo0NYuIWQFpP3OC7E5DO6Fy6jBHfn9nly3oABzjNtUxRnu9GCVJUiOaivpN
7RX5UWGch+iih6BB/Z9/f35rZpherHr8+2X2K2ojx89QV7OMlRLydJaWBubQFUHuOJG2qKBPu14K
HBGQjQqmTKaDL0pDyiO4mp+SAtXNZjQA5zaI7INCIc73GEo6DqgSj3WLGiojkZKiSCaSsLPWrXRs
qYUSKWcvljKIyx84c+KG5e3YTnvRCm+m/hjo2zRYBTmI+rZlsVZ4AMvFrb/Yj1kAQHUaN2qIXkoM
vEcdNkQvoO6Rr32UEu870VKouVzY9EsuLoDMikD6OmBhEYYilJdGOIoiJwIs+ikIeCH5CFw57oBr
E52QTar2wBNG8j6IJfTcueCm5f36Y2LmqgPoNlAux361GDCBDJPdHjMXksCr0tEf2o3gZN/hc3s2
ORfPYtFh4hb+z9JmlxsbjUAopu+ECbbw2DzKAkGZn/wS9/LEo4PnXsz5XosR7I/FORVZmCVWDnQm
EH+YXE7q59pws+Q9qfdCypsuW+xXXqxujgOnHW3iwIJvJJtxr+wUB9Xco2UXq3BT/xR/ysTYD2sN
OebTyOm8cVzGmgVPaulVV0KFAC+TYp1H4R7kQf/ijr1c3Czk1Io89BHFRlp66+VKhzp3RhIj4Ti/
Mrne9ZNAA00DQMsYfIL2ylx4pfIj1Ocz8CiYuVA7QuvH20DLRTwprTB6lak4fphWYm1Cpe3WoLWP
naptuo4U0/L9ZqSkHOPgLasK8TGjckQdsWu0ZI2f3mKuBeO226xX0EvOB11xDDkofrUR8ztHFtL+
F9Bb6j8BrUK3VnsMeXWhLn8ZrNI2Ge7+3eCbbW9TvxqfWquSnotGjD+gqBdu/Cqo3TIN63QvZK11
iEWWcz7y0s5IYFU1QGe0JEnTQtwjrUH2YgxC6An6KK/00toURVVtFCVHZwNQRTKAFZWTki60qjVM
WgB1hb4usDPztm6YFhiRM9DgkE/tq0XSFdAagSNuxm3u5oAgPfPEWm/9+drgzJ+1XJvYGWHQqk9K
GRFD57jZbQC8NjDz5kb1G1OAH9mSsopE6HOAeRQBIlKdv70uYEfBXY2BffzHHLcmlKxsQ8lHC1EH
yWgbHzMFlJWs4iRPv0/FzanBY8FErwXhdZ6oFSqNLDUH31DU2t2qcLN1vlegZ71DwxccoB6iTuZJ
Z//t/vKWthF54X/Nzr5TEjWSGhQTgVq9HcHfofwCd39CC04QX3ioo6AEuhgMq00TDXPcNohIWQMO
avgDqzIRKXjADjjm3Te4Keq1CA1jH9PzRf9lZiqusr4rFAJgPKjr+rjedkZfPSVxXvukEcb0pQrV
+LFMhParsIS/D8UacBFgRAJLBLAW1uz2zlIGZFbc4Uo1OycUEJ56Th57e6VBag/5KxAqaKtjjm6W
HwRogLEKPiUPkLJZQemPAa1QQ/+pkhSOrYUPPJVHkPxLmHS/efUwUS0SRoGcRReNZZ9V/9Dkqyjm
RLal73tlZooHF1kVA6qzjwbQDg0e6BcSItv5k7FLHuhjaDffmU/ikMhuRASn5DRebjkAJ+FCzPBD
jAA0aqY2e+KAuKOhcYwVSmftrG6BaFhFX+rpSzuCcZHZ8cacCC8gIWCHG8Ue1hFemBz3Xoh2Vz9h
dopiDdPv5jBtcvahm4eIxxu0MHV6vcZZtIvEkGmhBQPaTyUkDSX/i6QKZSIGq/aLJ1y+kAhd25t9
ziBMAkjAwUODTXvIgQ5w6H701JaMW/AJnQRveGtJZL8qz83H/YC0kGFem54dDkFIlET9DfV+jzbZ
JjQd9qaSMifS5Eh28xS7nMSI9/WmI3ThuwE0cFgSTiG+z4gorPyeR+TOszALKZEY6U06rSmT443O
onVecNawfMz/HIIp9bhYQ1mgcToOWEOZ+a6lQNm7f9Mb0vCA8ot2TKAwgeMFwHcOFtcYKENZCjup
dBqB1fDNH41yBGcCJ2xNX3l2HWL094+dmQPqVlwPloR3jS88DuxQd29Cy/O0KTDcszHztFincg3m
3dQe/aeIgnc4XWWg2/U7DMIe5OoUZhvR+jH8i8zlamkzd5uIwYTQnIKFareQF2tL0S7yncL7VLwt
nDtdkA+N1WJ5ALxrxUMFnSAldu6fVp6NmdsN+UhTGcgyPHGfRnOdd6hhBZzguhwRLPDOI3XF1Nec
77E15dBXoW8EphYfO+ZY4ZoOpEoy2xBfhgGIrtcqOdc0I1TKwS78LPCSwIXWGIKSNWlAiBgeuOGv
yusyrVkOt29LVzFOLHUzyXdBLk5Ti4hWB6jePuGJmC/lhBM1NgrvOAnAos++YKMFejVMDI2V0zt0
U3yNKQETpWVDLvtBs4uD+NQLhFebWnosXJmdfdRIUCLsAljQIB3rsnXv+oRUu95u38tzueO1kJYi
yuUiZxUFQ4/HoZIMsJSl60I90ArsDlA6W9131Ok3z8/6hRV9VsaurNQMmsmKVr1nhaOOB5OhO1wj
TgJM+H7f2GJKcmltlpJIQtmPpQxrNYEit4OpaxvogiNSoIikHrJr+d13Cid4Oivbyk4iB2LILOKd
G96aZ1lJ3rdFQwO4z/jwCRjsYVzXdnC2Vv9gkt6lpPIKYG12O54e51JMwGkFbS9gxODqmXntWEhx
bopIBZMKILWKNIZtCE/3d/j/8NE/RmY+2o2QuUKzCCTbLnO0dXtMbeFHugeSkzCvW7e8DG8xA7tc
1cxN2wqivbUEg7InJS71+mf/lL/3oy3pRCS8SvfiHk7UPFNnE0/2mQNBQE21yinfCzMkz/smWne8
F+eyCbwIMEfzG/B9nTHkXRV1YY+QpgLOA/BYD6Hzmqf2u5T4gFziP0bM2bHrzcCIRsy0Ao/yTDNo
dSi88iBnGfPKRoc33BCluIGEsgDEZK+3W8r7GpPH3gQPFV1DKNXo05Tc9ValA7j8rC7CKqS92Dst
+2CGq8SboXvluPXiagDuB70N4EjgKby21CqR4Q8UZ6e1+58NQkRKDBchn8jncANU+qm3a877afF6
BSHhf23OjpKZyQ3TIbxg9676jXnqlemMXr5PjuUGyA9X2/A+2XRUbrfzj8HZUUq0ptINBoOi5z+l
L+E+3vSrwhY5MWIx/P1Z15wbXivCQO8qmGGu4YLXpXY1LId93P9kPCuzkxplAcSSJjLj/ufo+Ce6
l3M8cpXNfSucLft94Vyk9wD60SbpYCXaUy+3g7faYavQ5d3Fi3nOhS/MifdaSW2gWQc76knC1d/s
qhUKku+YzzndXxDH0eVZfj/KRgp2bxjSxfVIHb8C5+bLfRNLIRtJE6ZlQH8Avnpt5mcQImNiM020
S8lHIWxR9HVyzDXoT9RwTcuL5W9DdHODM9i3kM/A6qTIMJ1fa87LpAUt1adOpU0tZsvoZIUUAGgA
fXjndvKs2TGackIg0NDRBt/SzPOkpE1qzFqmdq234NoroZj8lovv4OwmBpVWmOEFOF1oPciEOv4Y
f93f3YXIfmV9llywOBYFM4T1HD3rzDxKvLrO4j5CaBtgRnTrMUF2HQoTg9UNoA1YHtLrWPjuwV0f
HAJear/giDDwx8xsHU2gNGFlwYzi7/1oz4K1Rt1/sVUXJmbFm1HGtDNmS1K7l0enq0VS+M/3LfAW
MTtNQuVXKPpjEei7YKDlO2ANUP0ctPlSzqWDckOXUAg3Mec7/YqLIDRCAQ7qubAS+SopMKFDgfXM
FJJlR5R0Ya/XnLFeFflL375QHmngQgi8sj75y4V1MA5g/EaEw6Us8mrLOIsMKkFGRnxFX1U1KBIB
xcxM3kjzwt1/ZXZ2I4dJ5KOuikWPylNN94l26KUPpfpU/n4+HSVhQwX4RQWiH72R6/WldVfqtWhE
dog5OhK35THVBZKIASc+3e4jNEmgb6ROWBvthvZfa9qyyQYdYPgMyu/toejPXTnYnbIRG0hzg5Gc
03y6dU7AbSZbIo4xSAZmC+uLVMcAgYGmKsQnpZc4eBLqj7/1/ysT8x6x1mISheYwUWitV6nvSqs7
NU+OdiFRmqxAKhaqCRMB/sz/qWQ1KH6ZgI5JJP02Czv9tkixqxUMohPjUzjo59jJ1/eXdhtnr43O
3H4QCqPrehgtDeiAg2Ox4+XoC69VmAD1GVxCMiXcWteeVzaNH4QlhYlV9sxcUGS7kZeBWirZYDAs
t7O1kr0aXmGfOmLtI8/aa5v7i7yN9de/YBaEU1XQMzHELzAYKYSNJq+YwvAaef1rM4YCehssE7k8
Qtn1QnG8JkmZcOIAf9GsndK7hvjc8qgWfrcEry9mE0BJBSkHODWg1jZLqMVatso0SVFrIOlT/Cox
4q8iycboMwm3oUedBLyudnRgK99Nz5hsvL/K33H4nv3ZgSuTUa4tpCB2ux1dyUlc9UM6Dq5Mkhfz
8MvwfvziGJwusDsG55k2RICqNDJhkH5qEulEO35lO4lYK+3Q9q70DU5F3hpvwzIapRZoByDPOHW1
ZndqJA5CpUEKD6Ux4Rw9lkd2hjijvtcLjJiPnvUp2ZBrobaicd8VC86KUqRqgvYAfGE3tPqaMGA0
jvrwooQmBOwET4nYHrtRqDeYrxc4539poZfWZuc/NrRoBNp3AtwAFKkWP/oseZb9D3OU10Pzff9L
LoRqQAShFoALYqLDnO8qxl5pCZ4Z2wIrUy/+6IcWQKzzfSMLEQ0MKYg0ugj5AyDjr09hL/VNjolL
vJgmSSGCHN04IQU0OV65ZEZXkK0Yv7USlZkZLTTTCOysKJ6ihRsiYQEL1P2FTOdo5vbQNJBxhULc
+/Z9MQRWKpUM+lQGdePxPQAHewTlV7wyJBcTOmi3pjy3/808cmMTwOJJkhgcfPM+ejAKqRX40HRQ
oFA4ElGlg51SkT72igH/MAL0FkigFaptmKx1rA74uVIyUXpBM0CAihHaULWtdgJ6oOFYgxC4E9TX
lNbI4kORFeuoUOLRYQoSETHVm8Bru0SRHIakZF9XXbtHe786lhJoFneFEaqP+qgjYo/D6MrNEOx0
ORU/5SGHHGZo1psWDhzakgQVb6KOKmhvdPRqK1L6lv6dinmPUVpz+MIkj3bKa5qeA6GO34rYbHeq
FfcuZlPDU2H6+g4iYHLgpL3Ftmqi6+8MIlOeHE9TwD1Y9AYQhwrZMQ9N5oxiUvsgUBLZD+SrUJ+T
fSnftPqIjKfqjPSxy6pm3IESqaOPliAqD1FvmczuQG3VkB7jPRtDC4bXoq0CKKgwTLnmUgMhzC7W
PaDHxxBvrbwYHL8dICY0yoHwkMiZ+B6XIz3lTR2CydXQyk3KhMgxiqGrtkwF3xgadEG2y4o43+Iz
YgRcseLhH7mU85SMXZw+h61coKEAYlw3q+vwu27KRHYFAwzONgJiC7xf6bfvsto1H/nos4CwwIy+
JL9SVpXfgpYxzxJlrwY1+owNJsc5DrgUIAy8N/GoBhPF/9JHXCThoRXCgWJgu7CVYNt8tdIa3ubc
P1eLRoAhQ64IW+r85acaSVh0JjApgnlitZu0DlSb7ptYiOGorP4xIV/HICvNsDkRkFh1/xlruhO1
hVNBi0fAqPl9S7zFzEKqmLd50QlYTD2spWpbI9uWOXFo4YqA/p+KK8kAzBtjadeLCdkgMyTfuJBi
8A1oIPr29HMwpiuVSt791dxWu9CUnfjtMNeAHtC8EhrCTCCUOarg6WirPRoZQuONkeiFTWFDyf6f
SOBV3n+XguYhDwK7AK/gYQSvmwVylpZl4De4L4QzWjbZ/j23jRGqIurzs39ku9DWz9oxBvC1fUy/
gpWJ9FX2CQ9xu3SdoAWImUrRAm/xvAmpUd9QsxTBXoldHXjeFhwc9/d2QRQAm3thYnbVKx0F/VsD
ExZ1tZbIh8H+QmcVOPBHK3OUU7kJ9xWxNrxCKW9pk39dHOoiS4y86WDXV1C7TKDnnXHye56FWUbc
DFKrDr9vSsTXOjz28omzd9MxmjsJtH2QVYAadBKnvF5Dg3dbnjUDcu5cFsD8YRgfGUD2lV2aoLsg
1lgnbgqmC9xCqc5G0gQ0lB1oPqa/gM6O4L9hvSvCjvHUr5eWfpmGzM5/4oPxwleRhnTti4CngB5w
kINLoezSwPQDLr6eWTVxLpc9uuOd/BrLmVdata0NxTaTOZZ4cWYWNPtcBJmJgK4mLUKoYm2yBN2B
xmnEQ8AT8OWZmu1aLxk+iychLshdO40eOqClSfJXTFQ6mcAbN18KaoapKSi6YEAFsyXXO1j6OWtr
C/Gzm2iGQlIEIDheW5VCQC7SRbwbYemDXZqbfbBaitUhE2BuSIHjYs4gflNGWPLKORJLyzLRRwJy
AIUXba6WwCytCrqC4Rm4alfG2jr/A3TQT4TOCigCzL964rrbWevivbMcXotn6dZDko+yLWbdblGz
etu3WqLBdgDCGWC7TSAApTFf3V8ix8r83TlkvqiHA26GCBNdZvCoq0966963sfS1LlYyL46kI9R0
Qc2DwFJoutcpcQXoh3QYJWQKYOyPzv8/c7MzFg5qmdQJzCnKz8T4mSHTLyikSqK3+3aWigSQJfnv
F5p3eqIyNSVheoWFP6xnEbVGMu5RNMMlsDdWgCowYh5N91+MfUMNBdcnrnPgXjEXfX3WKoSQirYQ
DGS4CVLNtrSnVj5LA8q44aRR0gx8zNriQQDCWZsqBZjHmZ1vK5CCzp/kaZU8K+xiVHZ5257brkhX
UnVkgA8JFgcPuxS/LBDfYYmiZQB8e71MZPSdYkwqjEKntitBedTilhIzzMRNYZbvumnwUFKLFtHH
n0BSqoWyxLVFvW3UuoyRZ+ZDAgZXRQrHddyF0qccUyEACXBJEy+FriunK7Bwv01snDqUBlEVvbl4
8YkzkH6hY50F2iZvDwYtvfuuunDKofuJHp4OPgtgoWYrE9D3NKHfk9piHEOTYhQDR6/qHnB/45/7
lhban9N4BIgXwFGLcui8whumbBB0NgBl2nggtSDCD4s5GQEfsM175CwcwGtbU+C5uLeFMY7koIIt
TFKlx/Rg/grciS5GduUHOyDBQfwSOd9qoYJ9bXPmllIOLq8Oh83OV8Gz6OUErzcHHIm2cgiODdkC
hM/Z0duPd21xlvkJogQ+X4ipQmSYjD/F1xg6pGTYDKR2rBU9S3aybTeGc9/q7Vm4NjpLBrtaztV8
mJZpnUdhByr1DoL3DdpDQ2TfN7XQFLuy9VvC4eIz5inT9KaHLTCl1ysRC5sYJc7ZLnIejVN99jlr
W9xQAwcObXo0RdXZY89UWYb+jpjZVQsyrkkQVX0ue953u9lBcDQD0ATyWwOVN82Y5SjMKo2+1RFN
BG14LArgwMvENUDtX4N7VUfT7f4u3iwK5mQJWt4o12E45GYatkkS1eyRWRptAFbB+qfS9LYuiBzN
pEUzQFWpyjQygGHe6yM3MZSKaY+skkXFe8YE0knVoxXwGvM3IXFaDYAn6AIAJQ1TMzOhnoKuHNgG
ambayizj6Aks3u9j7EcrDL3tU1oc40h/Q88e1epRP1A/xbQL1HegDYR5sLjWeEJHS98TfJ4KfhNm
QTALfv2TUq3AfVACJcXAeNYFEYnHI7RmpBh1qOf73/ImYcLqYWiS6cKGgrP32lQWhQWqTwBLFV0r
HaLWRy0sa8BRNcS0s2ktNDzS/dsGFkyCUF0UlYloBSnntUlD17Mg8hmkC1BYXIHLtiQGYR/vuTcx
kei/cg/8cyUAibawH+2t9gulmL994U4/QYPv4sIHg85cXraNaI72Gn5ChdlF0gLniQHyt/s7u+S+
lzZmH9FPhZ6pGmxQc6w8Ead3I9cBCAlrXtP7xoORR0iQMAAIDQgWpDHXGyrlRRGmfg5OPFF5M4b6
VONs3l/MkkeCDx7PEwxIYzBxdqszJpc1SrgpMsBJizeHjlujg+ESjIQ21bqARDpvVYsmTZx8VM8R
AX7jhS5CddAbfplJEw6jh97xlmoV/nwOmgwRJu/+6m4ziSkGXNia5fFqiCkPXYWtgfp2GqwzwHvr
EAyvx2Z0FOUEsSlSCav7Vm/JuWZWZ5uqUz/K6x5ghS6NQeBU9wYYVaW8/qTUHA4m1IcfJKpr/1B0
lAvXb9oaE8C6SDc+6ERO3ZBkzjjKUkkCoRc3lsQg6V1XtVmSQmmlDKTAlvQzqH191YU+hkyaLrJ6
kshKsaZx6IPUUR0SpxSawA0p0zjpy5JXytBOEFVAI3H5zbxShFRAj3o5LqOixX2OcWlb8GvOVXTj
JHB9wO1xjAHiQgSb3RFVaOQFiqwTaEyEgA1E4AGC1J4EVQEChDNNfxMqYUsz0MhBJ9EA5mO2oJCi
HT0kKj6XedbptyA56fjY9q/3veJ3p+uqNgavANgDAE9gF6bM4fo0j0PENKUFCFdxBRWaUZKT2yrp
Vz+hEbmS3PaEPsTWABM3xvZMEm2jTYQwmq4ZSTb9blhlHiZeV2d5X54zu+Xs983j7PrHzWUZFCnv
BBBZAl+jhaRUzq21wY8MVK8zDhnjYF+WIujFTsy7Z52PcISBdAQdNB5k0gmV+I/UleZTK4TJx/1t
X/q4E1QK8noa6i/W7B4ctK6rw1zDs8XvT5Hypeb9ocigtq6PnC28zUHhRxNrPLq2GPO8aduWqq+n
mQFTVV06fbtlUJGN11a+FtSdpNn9uNJ1CkKdj8jYpbzbd2mdvzvGKJxNbdpZzLHAfi0VLM1sEVxm
geEZ5gbdI4LBWd4yb87/zFXkaz8u0tHQ08lV9FMVrKSdDKQyBIBBBOAObnakK9H5vv8Nef4yW9uA
ReRlPJ0c/6lRN4XkAXFw38TvItWd0zlPtVUt1wtoewO7d34PV+OGOfGnbAcPe8meKD0pSVGz3v8P
ad+1I7nNdftEAkhR8VahYlfnODfC9PSMcs56+rPUOL9HxRKKsD8bYxsowEskNzfJHdYKNwzVIteh
L5+D3IRyJqpOJgxGBnT7R3+e3ru7zwEsZoalHu7T7QB9RsEKrk8nHhYGQgZzZcz5AsoF6MXUuSMt
Uf8M2b3cHlEee31MqxCQ+kV+HDIHyAacQ7QmuDO+i76JOm7jHoq/VHXjQiTfeMnxNE8dOqpRKoEm
jQvRHDkBw3f7bRlhbo2j8ulnv9I2uZFr+Mox+UJHk00VsGSms7gx+rXiUBBiutz18ycs7vTc6sUQ
FKYVm40TdbJQba7eiCn1G9VEhVgJMbatpypPpIIsPSHhcVBD6UOPkseUtppLR0mkmXLhB+bPQTc7
fB2qYvCQO595YmR9zOZ7f8R+N9TtmQ8ej50m4qITwXBOwGujsqcFYOL81oucwju1oN8eVUGuY32B
wc0EtSYoNSEidD4cVD3EIQJqaECN9WjTFbMgaXQTjeOz2b4FWXKqkhbq0eEbJBpBSDOhaO39uilf
NmHPM7r4BC52Quncga3gE3TfCZ6NwooCK/kzuqV7B9qdt97xETi16r2571B5IjgqL+5BM/h8ekGn
VTc0XgKn8+sUjw1cYBvlyzBeYWxg+t5W4VcqUjJevQEskLjXG5NxThbzVblq0NsZvwdBa8UDsYIy
34Vtvy+8XrC4qwcJDkq8FFHOqfNjk/yxq9h8TVZkebDSeBhBQaOIyoPWXJEyH8qzsCSyMPyGGEOl
ISTDDJZOFL8MNTbi5AhsZG6g4k8PBUXDcEJIXRH+3VlOja6UEgI0xLf7/DCMr1BxqaYbg6AUJLKp
DumpRwHm2oItMectunhH+aGXq5IJTBlP3RzEg3A1xc+O3TJvU8rOpN0FpT3CE0nvJVh/+tbKidOk
ey3fI0krcPir5yfE9ggUpxB2QFbh/GvMDEXTmo6v6fOjb0Io7rc3PBRgmvCsXsa12ppwyc0QMr5T
4yPLHQ/aB+Whbd2i/0hCN48Ep+qag4I4KgpawfSDslrOLZtDjrBP0qa2Sn5P9Xuh6fZYGDa0JQUj
V1aRoIekIC6OuoiLcJbp+UGlAal2E9QdQyPW/a73vOlQe7ZTN++9RTf6XWiZt5JVb9vOylDN+xG4
zAbXgTUcqRvvs1vD6XNr17yPuGR0r9PWsx4KxzsF7ut1u1nbD3hVEVCHgz3g4vnWxnU9qEqP6xue
lrCcKbw3iOA2tY4xl7ejbQS3Um7P1aGRt2EJY8hGdYcKrJOe051Ea4FznF9M/K6Df0S8EBo5oJTn
7oV9nOTQ1mhgcxDDCVG6Rcldl/XRoSJl6rCqIQ9gdGkP6dgQDXneIHu7PpeXfCuAR4HmHKHFRyDK
eG71ZKq9Cv39iLIFW5kcusoNzFMm2Wm59RPHKJNtRQ5aUVm18ssz3ED5CNBi1d6HoraMy2pn7ks4
e48hWoqWMVhh/IrqusmpPkvQpk327xYdVpa0D27Ue1TluO1Oux0Foda1HTDri0HNDzyKuFGez4Ja
TijSNYAtRYVN1V2RO6H/ak6CwMOaVeFSY+Alh9DeBSOQ2SflCHZVWG5Kt9VAN0YduKPHXMGirjlz
sAtQAsOdNQq5qfRBRV/3EAW2e3Q2d27aB+ofqataiFrPPGgbM2w9F2RlzSNUiVvd7rI5C43WoqD5
L+eKBioqAyzSM0El9ym4yEHsRMWnSDvvh9Raw+egORAukjbIc4jU6Nfmdxm/5e50NGpa3YsR2Jx6
cJf8QNkskUSaH2uH1hKD27IxaYsymGa3DNGzWe5sh04mK8o3ZWZronbNtQGpIP9FkFHWGf4+t8sU
sk0TMrJzU/Le7z6It01F3n9tPEuI+ffFIVwWbETqARAl3ocS2Hk0N0QDagcKtMGwqn9dasHtcm6n
sTJmNUqNANfJ6Bg3T8GgumM4Ce4Wq6NauDXOEtqy1MqmxCpN0c86d3TQB2TSm1Y/m9K+0F3Bfpv/
bxdufIHG2QToVeVJ6YGG6HaTvE8+xDlTMIo8B8VbY7h5jgjgb1Luk0i0emu362UonzMQL4dylJ/h
LEye6/xWa+6G6USiu/Dp+gjXpnMJwxlJavRlXRAM0Iuf/FoB3bFdK44k7SZli8u9dR1t7VREWSjD
qxR1AIo5e+uFSSrdkMl+N+Ai/56C1h6CvR/RwXscfcsTrNza/gLjFxw/WmyR+OEimpXaaE1CgUTU
oxFtE/lBE0kwrB0tC4jvAP9iMDLEjMq+nFeof5v6L7l2aGWn1fb6lK29RJYo3LaSQzkGCyYG0pDc
ltvaGkWcpmtTheAgCsFmvmHEzc8XRY0LZFpUihsRu1HBb5VOjsYEo1hb+O9kMQqD5/44bh+ZA7oN
a1nDRXREOmU7pWiNwyNOLqAOVWyhN4nKeYEFrCZYlpjcBUjLYgoZLGBK/mQp2U3jg2mkO5J0A4Hk
2r9F6Sf6Ma6v1jxXnL8wCPJVBCo4KH7mrxsSeuOrIENuQEaTf0cSy0TBMzhGp+qTebvrWN950kuw
uaZVntUN+IrWMIn9NqygSzXait099YqVplC7tfrX8Njs2SY9THb2aCZQirPKe3NvbluIhDiaFblK
je6y65+zFivE2P/5HJ5AR8u9OKskjD27MbYQUH/23fjk7SzpFBzZIXwSFSULAbmt4fdjCZE0jD/U
LGMPZRCwKzQ7HVDDqweC3mL7JRjibKZXZlzjDp+pTz2GqlNcv6DfbElWbIPaeHM/ITuSgfZFxJ21
9nI9m1Ju2wRt3xtpCTzU0N6wG9BvmlZs5VZ2p9jkZ37rW29a5dxiiQPdquFON4IBr3ifsw/g9hAk
lnKtzr8/oD7V8gY2pm1++Yc3pIE8HRUJVgt51uugK3aNZBdCaiC1mYVh+Zul6icttArLAkxeKLfV
PEczOmuM3U6HrIT6ZURIB6vvBSJbqNbGs3mDjJ8Vm39YNJ1SBFvbeqcMN+j/bsheMx79NnOlKnH0
egNFwuvfernf5081DTLLhaNykPOdJDTHYkrxqUnthv0jTT8QZekIggnD7+tIFysBqiQNjBF4X5CZ
ZIYz9hosplodaKjVzXNcSSdoHcbJVAic5sVZMKOgKxWZQJycF/4LNW+FloWof9GrdDrUef0ymPK0
lTLt5d8PBwlNGdwUM1U4nxPqGBg5zZl5gwT+zxSB50n2BWtzcbXBWAwEKJHGR4ES2gjPz7WskViC
8CRSecXHyJ6aCf1RyF740CwKX1URZ9/azCE3gagO5M1lsFqdo7GsGONJrZB6DqtXlfo3RlC9mn4h
KFC6MDg8t0Akilp0AxWPF9RZOfPkbijQKKa13iZvP0o1smsS7rPWP8hRvL++SpdTeI7G3Q4RHY20
tgRaV+7RmB9VB9RdPExV7+R5ZDEj3F7HE42Om8QsnboorICXgHQt1dl9AW1JyLm6YRPdDrmcCI7r
iyvc+Wzy5FNGIye6HuYYH21sb3iu6j+l/jUIucjmzXl2bnA43OZtDKghFxlwGlP+gdKnwKqiTDpS
v7+R07Sz6DBobmYMuU2KNHUbufsjNYXoOBGNlju9EPoaKZ1HW0kb2XAKXbbbJLcG3XT+wzJCxAb2
aUAR6DsvtbgZg7wilc0RyxgUp7TcDPEDLWJLq94C0R1o1UAXSNz51Eu6mU0DkEz5tUEqb9hkqCLN
KquNDdB0jv/FXlBWCVId0AjrfPhFQbNwE3bzOpZAClGNga6FZpJPWtILTsHVxVpAzb8v5hAigAUp
GKAKnT4ZMjLz6mhDDHdfqaZgVJeuC7t8AcU5yjqS0DjbYBIV33zAow1Fhu2nYghpxFZ3wQKH8yaR
4meQwy5qO0M5yeRkPe5MQeGg2dUqk+cGbXnN/WTYaBi6bo6iqeS8SqwHQ5tXmMqSKVYjQ/QwqZBA
6nOnz1SRS7ms2p73OvLKuBGg/xr/eb5wZZoX4DgHmhoNv5OC2kT274zB3zdp+O5lqW8hA/wnAg1C
bGY3gYE0Fjg7oDrlgAXlTRE+U2e8C9/z93v4a3kn6RlCgd+zDmJmgi5hBWU7geaiDVTSnMR0UVzw
H2Z8VgjE+YQOfoWPbkl5orIhq7DSJAfzaaa7qLZ2JjS+40gRvTsuYqKY8CUYZ1ZJJ+VGN5Q1IttH
hvedZivhDRitcv0FD4PEfINghmB8lyFtDpNb5HTOqkkEmAo9ZOFd2mAiC6eJnmJmaa2j5Cef7OLI
rSvLa06jsaP9IWge9dCttGPo/+uyifPPUeYpWjgLSRpZwBJ8Tq36P/q4/tLkeFsM3uH6Rpq9KW9K
6OiFCioCBShMmx3JAoYWfs7CHDCR3m4HLfugxvRwHWLtBrCE4NyeCaomr0XhJ+TOofKjHGsc/pN0
T+NXj/z836A4twcleENvKDZGVVNE9R5qqdwU+lGVMrvOBTO35mKXw+JstKkDL00MDAuOyAZBpC/J
UMsW3A3XQUA4ARZiZlK+JjcGQ0FYS9h1MQJ5uGTYqe8dCybSfVo7c9EG+Q8MN5YqTHKvnOoaHf6n
oXrWpPq9Bq1C0mw0pJQDJPcE59N31c+l3f1F5HbbxJSMRJBGs9tsgErBzvyNwbHbsbAOoWRPo912
2eY/GAdSOdBwhVAuwjnnpt7gHtpA3KpG1ry5QYm6JYFcKWluTfoMNvPrWJeBjHn7LsDmfbfYV0Xi
Z74aYnxhwdyhBz1HKtllUaGNdtP50LDvXIW+5uZDWe1I+9pSKxFRga/P8eIbuL3tZ1MymBUGrEGX
1/sxKI9QQEwbV5FwghWu11eWodzV+odg7GuXguXYuQ0PYflA71FBPJfFW+CVId1Djhp9eVOArERC
AqaYCXsUh+JmcB16dbssRsztf6h4SFE2Arlo3YR0h0kbtp3oRbPqMhEPNEDSq5kXsjpSP5Fc8tva
lifi1A0q2VnTvl8fyGWd17f9/AXhLva9WTW6OTS1Tc07UEc38ptpbivpJlVuuzCzyzdT3tbNrZH/
akzBJK46g8X4uH0CGUZFQqNmbbOkQbyGIGf/LAWssCpia2gdlnRV4A3W7jPIH6iIGCOnCxqt882i
FllE/AmIUvEM3v/GtPRw4xW9lYDgsm12hiixdRlInqf3LyJ/unaGnNRjBsRO3zYQZIJkbDxZXpc7
WdBYDK+NurBIYrjXl3V1alE9iJpsaKoaCucVwJiVTmGH+2BCX4shsJDwhVZVu2+9D9b/qFE6dx1v
dWIXeJwHKAOqRn2nVrZqTls2DVu5J6BqlK3U7O78UtsSSFKGCXWuw4qGyTmAdOgGRmZYiB68St5n
l5SB1bBxk7MftEvdXi4ET6vVKzpa+VEfAdkmRIc4o20DpCebCTMbyiA9k4cXOhWnkBZbw5huI/oS
0nE3+PgMfZw5LMF+Z5nSG4lNy6hBrqv1gsNm1Ul8k3hDDxaJMc6klQEt6pFqVPZUDkhVtY9DIMo3
r96r/oFAI9T5rukKvHSmABCsRfD0FrfiKN4ayoYNgpvOvFwXZ/UCaPb3i7NMalU9NQcdZ5fm2SEa
09smsIp42mVBLNggqw58AcW5PdlI8pDMy9g1u057MPq3hoq8zfrmX4BwtgJqkImMDcajp4jsUmb1
kJiKk0PoNXaUuY3uyj7eVbWoGkEIzG3/zJPaIqAABv2Z63m+NTG3UHZdVNrVYI3ajpW3pS64foum
lPMBRpfHRgQyKcjQOLqkWJ6/1etO4MFXQUANhbIH/AEt2rmJsCxBi+W8bllsQNW02CpQUNGFular
Jr+A4RxLKWujEWmAQZrYaovPCg1Vfm7YJNp4nkiwa9XsF2DcZQLEn3pejQArQVQwJrdFp4DLCxUK
onpOEdDsThf7S/Nphcs3gMLsPuq3FIPSDXsMBQWwojXiXJJa4ACIIxgC0fGw9sG6RsZNWtZP153/
OoyGDAAaI9EUynkL5O+CtJ7glihEq3o2IkD6hFzxfzK4vyico8jiovIRU6/soVF31AyexzLcRpkp
eH+tnmRo7Py/wXCuog31xG8NEz4WD8op2Cpe5qrhrsE7pURJkehZJJo7zkEYlQfmiBxwfn4boENR
huxvKGqpEY2J26uIAgSmNmDqUoSYnEo20RkcTunPMDEmF8qYeKWXac9clkzt83XbWH+S4KhCQh3E
DlCnOzd1pZWCpu8h91I1rlodp9aFBrDF8tsiP5iNg5KbtoS0/SAa8+px/BeXJ43J/KkcuxhjnigY
UfvI8gbRDWQ1ZrWA4Ox+7CQ0tFNAGFnoSBhFoe80OFo5siFnaI/tRhs3iS8iEBONjNsIepYVJOlg
MqoEbfuifZ2qZHt91VatcjEybhOoWtjWBKWnIAg9Vej5CvNnHdZ5HWT1qroA4UxfZ8SQxhHjQGzT
UqR9PffKysyqsWDa8NjEh0nEsiqaOm4jJD1Js1YGZOZ5CC0mBy/PBEWkq659MSruwNKYh2SUAZ9b
VmBNr06Zl29b7RSif+369K0DMZSMQEgUoq/cGkVa0HsKkypb0ft7mka+LWeGi+IsKzeUt+tYq6cw
ikL+D4tbqqqsk0YzYQ+pesTjaaCVwxqHBTZBtdR1qHWr+AvFLVGdqIaSFYCioFBg/gjii8chBXkK
af3Prkr2zJ/cvvBkwXSum/xfXG7dFBKDwQSUpXjjK0g8uYPmv/hDL4hzr3rixURyNwwWm73H5tEZ
itMkj4UC0tQxtxt1U1Sm6web65MpshHunjG1XWvSFINKfLdDnqArtqz+oWii7l4RDufkadJ3Rkkw
LLlE/9D89itD5CbipzaPRF539qoXb5N/phDUE+cHSmZIqRcawDKDl7DfQ++UxZkdtKgq9qwkfprM
PwN5zpVmd30uL2vx5wjCAphz94OkJdqUAjisDYdEf2rwDG4MdDA1uJCUsbRNi6euQz1Lh1YLPDmL
ztvIHcTAwMUhd/rjoJT3Y0pEib/rJkUJdxxk6AyquwRr3EQvqIxTjYcmDw5R8qppP+JKE2yT9e2p
GQYKS0CdxPdUMTpCxjrBmVehbz4s7A4yJCGrrYzuh+znmKALRaQRuWpc6N6iUBqHzhjfYT3EnixD
u6NC2WEG5mO3bj5q9rvUBG/e9QDcAmf+jsWlXALJb1R7GJpe7otsn4Z2Lf1Kql3aPYx0S2WctV9V
+1ImD6PiOdeNa3URF9icX1CMUm60+Uxn5S7RwDuMLgukNtHk1foOaXuBkxVNKecX0IlMI9oAzk9/
l+EtmJNKAzrxgkGtnraLQXFeoTbBvIteYDx+Y/RNqu0XbWXBbf36QJDPOl+zhERmkYWACMvKCeDX
JAa+jfuk3Fxfn9XTAQVi4KUgMz8tdyoZZic3UeojAjzkJ5BEnLSUvGqV/ngdZv22vMDhbLAJChDI
MfgY1r8hRzKLnqMlHBSEqu8ScOCju8azglbY3TNfFi6c6gKXsz95lOq6nYBboVan6sqDNzELj0fH
yyD7E89tRz/rLPhVRI1VlLqVtfWNro8idrvV5Vx8BmeXzJsy1jezL0vaQ6FAdAPVQukwgH9YxKaw
eqVZQHHGmZoqyKcrjLhNv1QYThXhcVdsoEALKo/d9WUVDIsnD4vr2MvY/Kb0qw00OGxgmaNNFMHV
c9WJzIcUnWvm8BY/3wyKMmiR3sNIy3Gr1L9RAlLkqRMSR21eKlILdvfqSbBA49bKbPW40QesFel/
yNWL1h1l87X3AjvTQX2+GRsRRacIkFuxuPYkJc/n4WVQ70VtsnSilYwemNuUuSgFZKJw0Kr/+jvC
C7mZIABDtBxg0xuKNSLSMEXN83XLWK9BWGBwlwqvRh1JNmBQJCEPZtibVp3knZWncufQZLgt++iO
NPWvivWTrSvTS+1Ne8nwED8M78KKBnZVJZGbJ8yzs04xLWhKot/J9ER9/5ed8vhKfeaLQkUYqiN5
ZuzEkxqS6iHK+hjyxbW/JUgWqQkkruWIoGwjPkCOaqsUUOeBL5aifj805n8JAi0/gvOPCuKByKXi
I2j+0EtQGUBGM81E4blVN7yE4XdSk0osjbHyOLgqY1PXN1P/qoGROEze6+iF5Duw/peirqj1Q+af
/WtyNzkPjEhqUMIWIjIdJCSKkkK59cu4FNzhRDjcyxG9PVEBzQxE0sJix7zcLfXaoooo6r7ujvQ5
7I4830X3TqIpOQqkMBxde+nAhlOnTtt0SMe4dHggmqhDfHXRvoWbQP2D9Av/IPZ7HUIxkESwE2hQ
gecoBwUfsolD8DwEpz4DUQ66xRvU3YtY91b9xKwY9f+B598XF0c/hIJrjtS/PerlVhr6bS85193E
6gGyQOCuH0mQqrg7YSrBamhl06ZAPX2s73LlXzesza7IhBgfVLDB8cNXTOgRiL7A1IQASfColm6I
1D3BNVRxQ2hQXB/TqhUuoLhZ8wYZJfbZDFU+KLS3INtkpb6oTV+Ews1c6gcKNednvRTemEgxo7Mg
Eeq1rJ5MKJNFz7s+k4lxIEGPqiNWY3koRXYivAH9aE6gTVDfmYkbxWjcYYKjnq5ZBForZmYLBYzH
fKV6kXRxGuuAbDJIPquP4732XN/K996GOOS9siCc3u39P7jFXV+1tU29wOWvMnIVZxEEPRF1mvaG
7kK/II7uZf/YUmeMHq5jfbfx87fSJRh3OIaZFne4+eJw3JoQ19J90Dwq9mRp9+kh3RZHc7LeCOSu
yo3vxI0Fag9J8L5YuyUuv4B3yU3DQk3BcKcB2rJHqNCT9tmoHI3+vD7W1UzhEolzympqZnLvA0mO
jnDJ7dg6jBxVFTUKbFdpmzLV7FIUH7rknvk+1P8xI8ZtQsPofLkDu55dW/kJ/dLZE4ks0Mwi2xG8
NS/e47FhFsjDnZ+e64vS2UxkTNy+kac4JF0Ej21awcZ71u4jCN7qbugi7bb1saAPkWM4il3t1cfS
kX40lrbfgmsD1l3Y9Q73JNMx7Gi/Yx/VhjxIRyHtwTz+SwsE9YA2c02Af+TctSfaCP7mNMIZNtx6
4WCPwmNrzUEtrxrculez2AgZcXhknqWOqJaCcLyw5H01trFE4da5StRQAfMesoBw6AaUY5MTmv6V
4Iu1KJ5IpI1J3ZK8TGTbmxt1JO516173Vn/vjtxbQSoGFNemgAeJzSGe9GOfgAYxeatH6es6kmg6
uUdC1ZE8ywyYlD7eq/Rl7J4a78//BME/C6J27mzzMRg5nqD8K9semzYTODWvw6zeZxZrZnLebzLM
QG37edKUjYQXOc7i1thX8l2nuj39iugxpw7R0v11XMEM8rdQPxg6SgLA+up7hbxZRx9U+e06xvrG
/8ce+KuaakR1kYI/2A57VO51JcId0rth9MdKlT8jA/TT4e464vpG/ovIbYDRjKtE8YBYlSeP4BaY
atDH+A8YIJpTwNEE6Sx+VFlt1LSfN5ncBre52SM8Yip5++s6yurcUXD/g30I1LM8CkEFUJ/IM0qp
OSME38jJS0ZHlhg4J+98ZOv+Nzxu5lJ/GuOohwuMy8dKufNidGreRMZH6j0MWiWYwlXjWwxu/n1x
ldZJGMUE8qf2CPGeQNlXMajrY0Gp7qo3WoDMvy9AYr/rkfIGiNeXLliRbXSA4v1t3KHQQ2B2osXi
zg/NzyLoqAEqR62ziZIVt5k+x+GJyUepEeSWVucOso6QgEHr+kVoXm/qsUg8nOXgkVPH/kANJwS3
2nVrWL+TLVA4c8gUuZCS+WlsnIK7ajftkL3ap6A8RdrbQuI2t0KH7cGTf0o3JLWSk+HKgvX7Jhq4
OJUX38BZSdMqklKBt8/uft2Bf9B/RU3f1/uzrNrgXQVXqLrVwUw0voGNyGaHSbWbjSL4htXyQ33x
DZwRITY6pLWPeWhHK3PS3lYfh2O97XbRZ/kreGBgo3SRBqPu9flfv7EtcDmLSjJ51OoSuKBDNCS0
kQ/HZid/eV8tuOWhKbiRrfITWdI7cKMx3U1F6bfVzbPAny1+sXk8RYljMwS++nQyU9wSvZs+crH2
ZDNaYNg9eo/yrTdZ/uf1gYtwuYMdNOEQ5smw5lBiDBFCUE6T5NaiJJAA5fuWvhidHqP4e2AYXVh9
Rt4RyghxBKHZUvB8W3swLozn++hfwMhq7bHInCcRvJ5JoP9muGabNLAI+zMFBDd/gritqGR21Rn9
XbrvCN8CVcmmKuhGoLbFl+RBaSvezdLuo/GsIW4Y1pvrK3bJ1z8/LhZ43NXWL1KwMM/x09EubV3H
001/x7/QLajfqrXVuB/ks4Fur3STbZsXsKgmD9LNuL3+FQKv+N22sRh0AxoTeCzYTUmxV3q6yRUQ
QYniJiIUziPlMl5SwWw3ZZVZnlbaKntrYtGVULSAs/UuxpJU2VymABQS/aqpW7dOGfxSY3dEiDCK
nOsTd2GjYA5Atw5qmdEGCUI/ztFrZpmkqDVKbC2KnazdxAjrQzVc1Sw/JS4IDFBEK7hqXOw+DpKb
RdXrIx/taVBGrIZN2HzW4TbvmTM1Al9yGcvmgLiJVDNzDHWKsY3qEFoZamaKHrLSenXwQf5iIabp
6M0nm+Jt32duJIfoS/j38UruIzhPrsSdbPTzBNcQiEvkLTgT0Sb/e1J/ldrnGJyaobVjZVu3gkT3
hRV9487RPdwTwKXJzbLBxiBWUL9rBzTa+bppmbl3I0dPjeFE2mckYiaah3F2WHNw3FyXOZU0SQGc
H0xv2Vi6naIdCnAgVSraaKn557rZrtoQKMpBFqgpUInknA4EHiPTqAs47tZwxtLJi1u8aqNR1D26
Oqy53JXOEgLK94t7sReDcMpbJQROmT7Nm6IrtwP1Qcl4MmrBXWMVylTQsok/EBHgHoJFlQZaFUHY
pCJo4/J3THJScKF7P0MRQ9+aacyipypo4GaqVc4kw9EYmnasEps2Llh6NfrQxXdE622d3tSNYLdf
+EwYxhJs/pjFDNIwLvxAB1jW1dm2iyixoADW7OUWtWXXjUIExV0e4ngqlZQCivW3+vgrke7J9K+J
GebhwBJAG4I61ws5Y1ob0LmOYBAFOmziFvpJsmwVYHBGlet/GM0CST6fuCgczMnMgeRDYweJKot6
t133cR1kzf0vh8Pto6jsFIRSAKIqs2DDY12GFlW3lD6nYKeqh7uydK8jru1c0IpTRYMgPEibOePD
YQOSnxH6tENwq+SbguzD5Bm1tNdRVkzcwIZFKlNR0XDOm/hQlCN4enuQ4yh/ZN3tKqdQ9x26FYn+
q/NEiZuVrQuKF3ghZoBBHs2D50sl10NeTzqBZrPaob4fcTbDeFa0YWdK+TH1oYRzfXTzocw5W2Pm
yjMUE52EFyJ6E62GljHM4UQg3qIZLlpOriOsbCVDBhuAOjdCoh+SWyXIlSdjxb4lP38U/m0KXrQo
ETwyRBicZ1CSkOhpCYwJ6d3M+AEWxRtqDJvrI1mxt7ORcGvTh7HK/AKWUOEpxZA2hPAye6KN6G54
HQey2uc2APl20MBOGA0BZ0NO7oJw34LH1qcCy/4+2vjFB08x+p3xD6SjuC0ro3SpZBXEkacKVHNW
W40g5ZjzX45HhzBwTCMPcjdtS0jyQZV9H/RDv4963byBTBC+L+mD2JmMst9OQRBtgNH+zkhMQqsK
yuzeaEwvdeMqIskxHGYWzXTW+kIDAY6SXZuxhNhGXuPlmxSypUrT8Oahc/Yj8msfubdi/DH4ie49
xK3MPpR21J08kILK6onub42Eal9eGE/3eiKnsiMZXbYtiiJDYnDw+wgJmKr1tpXX6N2NWcVo82d1
TIMtqKCCt0rt+jepKhmzszwPPorRoKB28z1Ew8AP1O28Qs42fVRFIpacNXeCDsRZVniW6bsI0hY4
DFIK0VGInzmNuq1wiUOD11DeFIqbGo/XTXZtYyzROM/vR204RjLQ9LK30FmGfHZgGea/Lg+UIYiw
GBRnSHU8wWhGwFD2RdOH2Hvs2l9lLjjGLgPc3zAgHwZx/szuNY92cQGoPDUw2cyGVpe/CubI6ZYp
d3EQ2aw4StFWz+/M8l7THq7PoRB23q8L2L4J/AS3YsgDsq+uU1Fr85jUYDbqXFXtLIL+eMltQltq
9wLgldUDoYMpw2kiww5OvHNgA3wjkqmAXLfVw19K/mPqho2qPvjdC0jTD5o/ugauxX6sonLmdorV
B11T91OQH0amb69/y8q5dPYp3Bw0kAuRGopPUXqqoRtHdSS1cBTW+CC3iPcy6sauA65cJzBwnEtg
vAalm845W/SRZqGSzjyrufaUJ7lrGKgUUlPvtpXyP37b7uqxfioU4+s67mW8DHk7PHJg0ASwaAE/
n3TdV/V6MMGNq40vakE2AU1fzT6zuih5MsG26IOcPpE6m9aVRYPhPuxABqWGT438pLTRyaPPg17Y
ElMF1nC5ArglgnQbWrqwBKhUnn+XqrZh1usQ+JTQslwPP6U0hj6YtgmDFIwJolK2VTQZmxovFZAa
Ee4JATK6KIgrSLs1Q+6MmW6pmoQwWu7I/msmiXb2JfkjisMXq81TsqkpjXsJfd8oD5/2HhhUqW+k
ut1ISnMiWjf0dpHF0TGaaj0/xIHkHYmehKHdFXXwxxsZkewm1ih0QtPunshjtIugY52jSyhOwLnS
es1HEKvDa+ePvWxFCpQeAnS9H0ZCknsS4e6T+fm9wJLmOeKOV1yIUYXOkONBzQW3fSN/qptg5j2m
UtdBnLE9EaNW4YqVD+jlxG5VxVBv8e/VZAstcQYes/bP9U+4uEl8E8Kg5WHm7ZmLjc5txpv8KQXT
hmQFIaJM/saE5oY0OKUisM2LW+Q3jgInhTOeMr6QFHyPdSCHwKmK54SB6LkQxD8vPCEHwBm/Fjfj
lOYzwPAEu6D0IRjc63MlGgPncBp1ZBEKVCUIxvsbFarckyKqmhZA8IngnEZwaPM0gdLTUvxXYgrW
YX2aIOYqg9EZhwbnpVEihZ4AEzsV+VJL7zdV9Shr//5Kgc5MaJig+ISSC103JdAniYUElJdS+sZY
sDVr/VWjIka1C9OdPcJ3KBHBM7zwOAc09dGgqSU8wtijfkfedCrC0ME2bUVlZSsOH5V4s1oGqjYg
ys6zNyMFSxF1GEFhL38MiJco7+D4qGbNxUNHXpR247VWEOxYCUVLf0DE/S4J94G/IwwZ1eFfv5ZA
OwRmZ6qq2Efw9Oc7liTRJMEnIYiqpsgB7looSAud+4q7xcrhMoDuWmiUQWHyHEVKTDzDgimxnc3p
7nn+63FrWfbBfhqtXWDtdoL32eViUoZhmQRE4HCJvB9qg05nQ4kblD+BNSF0BvWHLL8OjcBLXOwv
HN1LGM788chhZZ0DBnr2Vq/cIokvWJ6VYxEIeJ2DYBbtpryjU5MxpKkKhJy17kheUEkcZ8k2mf4f
aV+2IzePNPtEArSS0q22Wrurd7d9I3Tbbu37RunpT8jAjKtYOkV4/sGHuTHQWUklyWRmZIQXFIK9
vObMAhDFzBQyEWzny29EyBwgFJCHpFbSPXToZB3HDmic26feSnKrALWJBgayTNTs+UvKLAJNX9Rp
nLCwoMymdaoT0/kkY642KCOvmmU7mT7ZkPtZ+zOojWeB/eUxe3lJXtrnvlkSSsZAOjDodrXlD/Vg
15M02ZoS3c/BV9PG/iTpYMHAq5uJKr9rHxMqMUgvkePgfuZWuCwDRZuLFpke5gPi4U7N3eUxgbnv
GUw/t/1c2wFntvjp8njUqA6MDET5ZjAmKaZTsoMWH0zRm37VJwN615jxhQghX81OI4KOCEGenqPU
p8glgFt+P91n3Y9C2tx2aT10zmxxpwhEp9s+pbCFEg/esL9lBW9YzBtBRZZ+zmiLxDrofPyBvdw2
vOIjChaWCY1DlETxAy53BqTV4pbqZQE146+wkGwVAG2q23Kyp1YiyApWbaEYh/BA7Rn/u7QljZhm
T/qqANXsAnnfqOpGrgwngpwjOrC3/VqJEV1d6FGQLqoWxIYvbVXdBNHNCbozVrshyt0M5qGWgVNC
SLGwcrRcGOL2HCRiGpIxGOrzQxrdzdWGab9U02MordPeHooDOnWy+laWO7P1+vTxtp/LvuK2vI5k
H+KYyEwJPL70szCsLMTjrVj0vF0J7OxdTJwRGapCn4u2clTtV2oIgnV1bc9scveqhtNUzXXYnPXM
txJfyYMt1fZGZwo+osg57lCparC9VawpHE1LbMC+4NSE8fCfihG4nT44sezH5vfbC7r8+BsLqnMF
Q+QSk2mqcK6gqEzvuxaTaT/mRdHFdFjS7P7d2vlDlPt8E5OHBs0XFMrK2NOm2kmbo4R6eAp25Lof
Ie0hmhaHfuqVh+iSmAbIZSmKPwpP/zanXTQrPYaXLJVOmBYnZUNNKHpkLcTrKsmSNlOaWYcGyOTS
TZtIeVPyOvZNqdJ3mRzQ+H4eQ/MrSEvli7VFuZdiEu6mbKI+w4zSixmOlcfaMmue5xkkaLSoqwdZ
MsmBTKr+Xox1symtSk9to6uCwCkBef0Rsy7+QZSExs5YSeQbyuhF4IKNQJVtlbF6cOssbSaMtpuD
tiGjpD8DR9ZbJ1AAlwnumjmb96E2VMPOCnOi+HmamO9qb0qFW6II2Xh9Ns0gBQly63dVBmTcdqER
luCFwkSpZ02ywjYN0GJQEmxRuXYapUX3uRjqCgD3OmfGTqL6YD6Bv6XFiHAMwvGdHuSUOvHQ5ule
plKGhevD2h1zjW0S0Hh2pyDOwm5HsjrcdhaZYMJi+feonLPTWKPCb0+jKQ3bwsxABqqaU+BWpoSO
d16BmC83zCBxxjlcZmryjNFNrukQJ1ObCIN+Y0iPSVnT0lmIlHGlBwNSewMXSepYmT79Au2Wgd52
RSAXUw0lbR5AWqF0uymRu9HVC2o1UJCesudytMhJVSsWe6wo0zsMpIJ1zIgyqLCptSUNNon14vug
GXG1b6xqNJxpnhVMZk3aJ+pYxHzMALhs/C5K8IONtgXp5Qzxbz/JZFR7ujSqTnTWi/5lLlnZgwmn
KgD+A81Zu+uqTv6UlX7ayEEEpgljSkIUkhsMUx6apDG/R3pIUycJwnEDRb4JHVhN1l7RbIlrJ8nL
7nEYK61x+5LEL+CQahSbqlLxc6yM8dcQkfq9nEb5TkeJY1sbIT30UppLdh8OlLoj6AIAo5LJvLOy
SnpJrTZ/sthQ9+4IkIKr5VF90PswCUHbR9XnKssbP6jVCcw9UwkqSohKp2+l0tQPTallxA6ssd2a
yQBO6jYEcBPzQkPwYeQx+1nWUms6aI/PG+A35AAAsSYf3ISBLtzrE1pH6GYrgQNeluIjn5N0SxJJ
e6uV3jLczAzK36jZtrqD6TEy2FGZzzLUd+hHGBnq7GhKUD7GjVFtGtNQa0+JKD3VGGvA0EQqz0AS
x6DUtns5pKFX5NmIWqMWJB+mpKj9pukRmohunOAp6YvRH42IJXajxMVdlnfBaOPBMXb2LIdo2BE8
C+4klk6yX2CzfpJJScHolg9K5fzj8YhShWZgnBZcg4sMBVc/DEZ1HPpeAdJuciRM+ESFHREVI3p3
ZvKIkuVta1dX+WIN4hNA9+K9eJXvRbFRtFkAaxLmrcFVN+qCN9WfzPTicuEscFleEOldXSZoS5PN
/DPeZjt/3v7WNtK+eoudzwFqOMSWXRQK/UiAT7069P8Uff5Wr9TLPAGM+zSuM5RLCsxGoUU5dPdt
+ZZMCWSAIc/bbivoeN9eTpFJ7uNlkFYcBxUFlHD6kQHsIoMcBxsi8yvlYzANxwoEl+l6xeavj9zq
qv3cDQXalTZj96bqaxCQUkRstNfDHMtCQpMBVUUMsF8lliOJMIo6wAh5VTfvEJJ/y3YjWOQ2kHnd
tNt6e3sRr2fNOHtcflkXRi+rFewNvvKsvA/vqvOUOkHrqg9HaF8cqStvqCswukQDH6fnTnJpid7N
aQTVbtS+wtQNawNzzu5sHYYehEDUJvQUSWAYBqtS2rpyLUgv17bhwnFCQeSJpgVPwq2EKUlpA49p
cFfnJ6GKwlX6+mdF//59Ln0Nh2FI+hx/X5pAdK8N3mRCNPou+2cGDs7Osj/OWl010ULMFMFOCTKq
XNli8kFwPP5/guO/rlAuWW1A8JYgD5AW2mcAz3/Ej/Nx2P5sAS/7Kg4ZlKZyv3qtBRUooVnuIRcH
VjyzEWYt1ZmeHvMv2UHKgnT8MH7/Nrn57tVyc9FE8/W0/rKe+A+iCCquBP752Mu9JKPxLdmzZdd7
46e6mTbmXf3VuS8PCZC0pwh7IXQbGzPiB5E40fWIIGedO0BrqwWMKcCWmAwwE3rlW2d3jc0CT9qo
3yLBFrimO/pjzfhTgAPojIcJlnmsIEeEr8mx/qrfVIhJZweyUzbsqXxn+wZjgfUhlW1RzK66CXEW
ixrQMsQu5N7NZjKzeWRwk6WlTQy3Qk80uW80R5t2leEmARhTBffEqrML4yN0wBS0PfgaBAg6hh40
1xLE97zekz0I0NSb4mA8ZfZ4nHzTtx7HLTJqTwRHWjsJzg1zZytpoYM6IHGHjsg9tG8m5UU3oKRi
CM7wtQPt3Ax3muJbIvlUYUZWv9NxaXb/vn1er+YV5xa4I02iQaAGOiygDF3b6r7y9YfOtsNjG0Ks
0LRf222xedR2xoNoX6wsIebVF14etJUBG+N8U1kVGXODSai6fVXQWK7dSd8x6+22gys3O6zgMljQ
XAQp2uVRqiVgjMmaGeec7hVoOkZNCoSNiOtq5TuhYkRkNHwIRE95vBgo1KgGPhBsOuvVoo9yJICS
6svPvLhWUX420Af+w2QElBiXEQ1KbbRI3CPnwDA6G26tk2abm8QN/Nru/PiQet0hf9Sd0GNO58xv
D+PGuCfICiEp+tCecNYcAk+/v583hVPuVDt0XzPBlXK10txPXNbo7NKKzLiTxiKDKKB0n46HFMwu
IsWpq2WGCXxDtN1BqoAJeu5eBIWIYjVjEeElc5SzJ10TbLcl5PhVJijBQ00c01hAyl26IA1yGOcj
Zr467UtpnsduP0Z4qLiRaKzxKvYXR84McWsVWgH2RVhFjlrO9hjsY/pDz8AUJfgk6rJ7eYf+5ELg
NqeAuHJ7LINSSKaVPRxyyRvGh73qmHra/Q+McuDWDTfdMd4PTr6L7OTeeMyerF3uIgPYSC+lJ0JO
rHw8KqNhgZYNhLfRgrpcXC0v5LwpxshR1K8udvtBBKJcWdQLA9xRlneJQqYYBgx6mgM/yncVQOQi
kNVKjKDlithbRBCWQc5LNyBAqgRGt1ip77IADHrqthugp5yhneb+49m1MPf8NcWrRynMKjWFwRSb
H3TQkbb7wRQkZGve4OWqoQqsQi2Ov7SzMoLCdgdGUEX/qVe2WRwgYG8vuJpUsLfWPv+5peXrnR0P
hUpQVCKwVBoA8RRAf4g4ma/HQ7Be5ya4CLMKEM2VlY718qlqx62teqiKeeA8mlRbwrk5/7r9ga6f
dJxFLuRCi7Vge4JFqPrFb5KFWanaKQ7hsUaqpf80TEc0v/Bn8Inb0hdOcvHXSTPALjpM9nswaYEN
oHZ+Ww5z5HcIehqTreSu5P7zNJYuo02AeAfwGkg4vnMMJugh1VsDqkaopqSvOvGSRoDT+dNJ5RyD
jUVxA6EIIiAuf9QkMg8FI5GDgu19aFPb3NNT/gSeSmf0ky/ihjZmVu30WNx/ad5o3wOZa5v3uf0x
CqcWr18Mfxz++2O4aDWbvDW6kkaYgUNZEuSYrj7ZnTsfdSf6hCSAX9isdko3cP7MzgaC+37lKLtY
Cy6SiakGZhdgLTLtN0jMUDqz6+SphPrB7QC+hiBwfnIBnKQl9L5mGJo8zc7t9r7xVS97KZ38qdsq
23nzOji6n9maB+Lbe2tj7fstOmMCupZVd8GkB2pSXLvQ7rs8G8AgYJW0AgOpJLmJ5iRIPc3T3Aqc
XTmBABXAiAJEaTE9yOug97GmxmTuY8fogAV7ifPX24t5/RrBYp4bWH7A2RHXhEBgQbkqdrqfLQ45
y8528SH0zF30Od/LJ2MTQnjd86ydshNYXsm9Lixf7Z24VusBlltQytnDu/7Vb+YTZvAVx7iTftTH
Nsa9LsrgRQvKbZJB7YsoV2C1Sv02f+iqr9tuXYcFMHvAWmJZF6ZsPt2Lo9HS2iYEMD5Ru60VQEVJ
n1H3L4H1r1kkwrpeLyIqxgvQFwEI+oA/OfjZ5xvypLHMGqMzQfEwA1FSP/aiwubKuQIbGpI/XHV/
hsIuQ4R2tVQNMqos5Ac7YX6h3gw+UvhhC60Py0HH0PNGd7ITB6RrgvBft423EBp3UFFV+UeKSRqm
xCYquOk26W32XPiWEzmjB6nYzoHmmWv9nokz34U+A+vboRcko38wLJcHPHz/a58vOckJFNZ0Bvu9
EzzSHUgodAz+z065Gb3d7IyRqzjPtyNoZUte2uSefzHIwaE4tFS1SjuBTH26p+9SaX+mTv2TwXk3
8pgXfKvuRAWClWQEbQAcaKa2MH1RvhZZqWVfmVOYOmX8jQbgqtjVA4SNNoaJe0x6GPrUBel2QWRU
Qje3vb5+1KMLgdt60eYFehqa4pdRJk8DGkBzlDnJUXOTHXScPMvDBYaCuq1tkq/whd4NEC6xqct+
9k7fCUJt5S6//AHcyRBbJAehPn5Abmu+tJ0xg3Y0v7rj+y/Tn/aQYDywA+a4PEy7gNjvkL7ogAM7
8v4eQuF1YAObI/hFq0fJ2YpwFyqeYmy2khg1jskjbQmJdT9Gxh6K6DaXv8PHOEBcgGqbSKavuFxb
KHEEfR+kTsxOCia+29ofq4debf1q/Lj9lZdE78qUhfcwYKAY+uAR8inUx/VIhymz7K3HtJDZ45i1
B9C+NKDYamNHncZPrZ3YIUUP8bbt65MfZwgYB0ERScE5SLgAG0MNDLImltOQcFzSwmtFxGpL4sF7
p+MRjLIHhv4wCnAZwmFSk6wgCSB+Ru9RCSkY7Q5pFX/r6OQMQG9RdHz/B6fQvgNeCwkoXLs0mWh9
HFWQBgEp9UNiQspPNL2xui+XBuF/LHDbIstm8EQPsBBpOHcxAYrV69zxY7ZNt8s90P/5if2WvqAm
HTq/ZGA4BC6uxQxAW0iClhsAuhCXLuomk1KM0KCJFyObXdJp/RQ+jLawCr0aIGeGOE9rPclAdgRD
xnN2BMRghsq0XR3iXe58U3+qvmnZwf9yv5w7x+3xFISyRktgE6NcL/JedvTvPdbzt3kCdbM92vmn
iGNpbTlRylj4Iy3kdnzEDFTNkz98BEZt2HriFZHLrAcMBMkJoCMjevru7RC9Pl5UlNbBAKBh0Ba4
7GXZz1KUekgbXQkaiNSg1oiuKC2A1ExdfXgek0xga4mFyx14aYuLlanCAAcwoamjdrpLytecoP4s
otheSQourXCBkrSj3soEHqVv1lF/ZC7Ylnba3fi9OwR+th+eJnsWvDSvv9qlSS5OAlmJqdUC6xIm
Wxnl4Ka9m8a7mgC1QNxC2Viaf/urrRtEbQpkACgP83BlpScxM7I+deb38R5ArWP6MO81J/5228xa
yoEZbBTUMc2O+QJ+MK9KpnTUddih8THO9wE7ZSbInZRvgCz1ALzptq44GgAXYMsRHCyrwYLJYsxS
yhoydi5YCga+xSqB6ajdF6g3ylYCafWNwMHV8D+zwgXLkNDUiBYrgEN68zPaaX68r74VlQde8eYw
7ern5FUabf1J9MIS+cfFzKAXk0RkbAYLVXe6QXnAVjtBXF6fmYjLM++4t3hdxLMxG7DBgCAplkZa
L9jSIgtLoJ4dH0DXVbEkwQI+ox1IpTOIOJWvOb70xQmgZ8FCsTB5cIGQB5Y6Fx1ktGRn3MRPmWv4
tTNvyZtfOpYz3JH32IfMiQ127uPrZLdb0S2wxMDVsXX2A7gYYUZslgS6ZA5z7wLX+hkfmt3v9Eh2
yb2GIiCIQPcikdrV/X1mkguOEtJHpMxHNFvM5CWxEgPtyBHc41FJHApoJlAz0xPAth/ykO4EW0Lk
Lhc0KGmwjtSwTe4ikHSHrnVKfLKJH4tvxh3qV9IG5PKKF/v/jvTAlwZby1KuU5Gl8cKpdTq2ibl8
6dgIH3NTc2rrZWxBPp1Ux6GlTsHkx4Z9zt1bZSaQsv7n0aTFPhR6MTWAuiT0Si6DeZTyUW0UeJ4n
SoqxdzrJW32QjF/A46VH0yyV19trvXYGILAJZpNAiy7zryoWj8oySIgzILKVtLJJcZrDSXCQrh1x
50a48IVtsLvrMBJpP2PqZ+U2Myp0LF/a/u22O2uRc26Ji1ogY6dw6Cfw/jO8twC2jBLwogIHrnXf
b1sSLRwXo6U2kqwB6YDTWR9huKXpM6XebRPXUxBLNKB8g9EjDOUCYnUZDToJjVZatn1NlyqtR9z8
KP029uNLfxBlt2v7femVYFSHoLnM21LVum7jccZ+Dz6gf51i0DiuoDMp26P1oUl+LSLRW1/A/xrk
keVm1leYuYVBtdQ8AukqRjo/h1aVYBHVlbPzzDG+ApayWFWmerGzbwbnpU1c9VdjOsMGFXbMsSRu
49+2uB6Dfx1bftDZhVSVBqRAiiUGU58Unq67Rfas6f/DtXfuFndSGAXm4vsaVrTmPU82QyWo1q9d
q+d/f/n3My8oqsoM5GrA1jEn6UJ7TETp1WrELWkd+qYoaBkcWmtI2gzD6AoSH/rcdOhJsLdG1kFT
a4fSLp6+yXjP3f4yq+cQGHHBF4N6OWqilz6FaH4EegmLlnKMg8EpEr8IR3vsFRvTYLdtra7fmS0u
CqAlLRlGg/WLmtGWyGOuvd02sNI0w+lwZoGLgMKcCr1hsLBw7yb7qnkuQ7DiQsNg0yfHXAGXzF4J
fQy/2woUakTvxNXMnBrGwpkBtNJVZh6MmCvoA0SgFCmAdud0mF71WGos6BeZJd6KQQFaC1Y/ZZTk
JxKmaemAVyy6U4xZB8GBDgWi20uytuaYRkH/GiwemD1djpyzmCXWXJDaWs5LsOhJ7DiUv24bWDuz
THPJilCGXEZGLg2kql4zWYPLNJg3BkgjKkn2w9AU5HtrZihVwZoEeiiA3jgzVA3HGqycWNnhOVG9
dtx3lvfvnpybWA6xs6XScguSxZmOlDah92mPEf4iuS+ENNSre/zME+4+xiU5mPEMM5AF7A4GHUuk
6Mo+YTFxWyPZm1YWocgQHvS6HAW7/RqXuVyfZ8a5K3psKmVSKZbxKbNs44TG+XcwfRZb+aA95m7j
qU+4BLail/jqIXNmlbu0R/TKjAHjPE6rlYC4+U36XEYb4G/mWhAma+F+5t+fytzZN4RC4GCGDSxF
nWE3oBToVMGGEgQif2BSraS0KWEh0/E2rHyVob+RC7D4Ije4k9JiSkVAvpM6g/KGySuVPd8O9dUP
siBkkVnjmuFT3CJJCmbUCXL6LLRlAxPcboKBjeAhYdvbllagE+rCvIR6Ac5l9Ek4V9JMSTKNlDgX
zAlaGYdh+MoCwPzvJfD9daU3aluaf5+Cu8p4UEThsNIXgvXlNl0o0cAGyUVeoWPsKy5rcLc8Wr6+
KZ9AiJ3a+q7zjpNLDbuyj5CYa/9dmAT7DE8W4BGhALNQ21yeJUABF4kU4DTElf7RRJJP2I+osk7M
eNHSVnBwrZ0oAFaaSIdNTb9iDMWokG6YM2prkKMBhuiQJ59MM22jdKLiMKRu2/2+/VFXDaK/DpgX
5m4MHk0kVUi1qqBDMc8sD1P7vUUV3WT3kTk6cxC+zPnkhqmo07a28ZD8mNA406mFbsTlktJFFKtQ
BhjVgcYHCdJwmITYslUjaNqinwbiH4ztXhqxTNYnWoOaYaO3/qLlVkfypg1FHfXVZwymnEEnCIAc
kHJc2tWM6jLCsDxq4+xuak4zBjujpr0HtNXLO92P6ugBau1PE7jprUzQUVouMr50cn5lcxedrGUm
Zv2QJalUtnvQYPY51HOe9ci9HSYiO9wmUEoFs1kmnhkBctiY5RgA+6gVqNIRwam/Go9nOQh3q0Fu
mPQVGmJOqYI/wfoAwk3Pnjv91FO3KONtawo4elfDBDQmBJuOYC6ei8Vq7C25qXGshOl+mt9lslUa
wSTYmglLAacsRUJpqPw9I2nojCUSaqBWkkDeBhN5uNNEM/Br98y5Ee5wJumM3mIBI5jQfJBJ/2gV
T7djQGSB21CaVuTllGPX1iBvU9jJyASfYjXnhuIh2JIxcI49y32LFOo84dggw23Nb3J5b/WHSX2W
+tckesTUdHQn3aEKPove0GuxfWaVf6lFyFEzY6nfjFCZCcy3rqF2ZbpC2ocldPm9em6HOyjCRh4Z
Wr6po9Sk2MTq9Diwb81sPZD5Zy6rlk3Tz9tfbDXw/q6nwcdEkWplWmIzpYbskIVDo39K/5lMFvfj
uVtcWORqq4ZNALcGa4NJMnsmNqZGNBGeXvSVlug8SwdL2o4aozBT4cWZsQmyMp/duK1kAbz2eiiG
82dZ1DND+qRg+HeEIZBmO+H0MQf4YHdB9QTCV1AGgmXBUJEBiXqhK7sL7SZgQNANAl+Gzi2jlYRJ
qy7XSDbI+66g94OQvWL53FwALh2tBYkPsNQVB09glCOzgsUEre/rpSxQzXYc9XaeaJhNr1EO21Ot
cEfjnYXvahUKEsiVTwhwNDEJODp0HXMRlytLhl7JY0iROTKAAGO5SfT3SP5hiKY2V6L+wszyM84+
IDocoZ5SmOm6fht07NTpmBsrZPf25lrZzhdmuCux6+d6iDE76WRtcgcCQ5sCq/TIqHXXlIFtoTxw
297KzUjxXgZJCxBK+H/OXqJIcp20uOoTUr/paulF/VcUhBtpfEZI2az8hKjt5rbNVR/PbC7/fraU
ki6NRt2py5HlNvNzkz7atlbFdtKdbhta/WbIr5EPAuum8FzHVdvkYbwYgqjupjcjf5jzfT2HAtSq
yAznj8aakI4yzLBuU0MEr/WzaHvbk+UzXG0yMKziyYCpRRRTLpesC2oQLpoEx+Fo2UXsWQ2qVjbI
DO1O1Fxd9Qbsjwbm6BYsKXehQHIAW2oxxaLR7clWg4xBJqozrBvB/A7yFySR/DxKm2sFHQwT1ZoR
hGrq66SBcTgU3PxrcaZATRtDZcjUAcC7XLQwZKoUgqvB0RNlE0TobCQ6wHb65FqDBYlyhsJpLBJY
WvNMwTgtwFBI/VBXuzSaYLp7jitgVaMOzKRWk9cutYbRj7VZ4N7awXduiTuR5pmSmaRwL7JA6dDr
x2KwdiGgJ7hpdrfDb80pFWAT6K+hr3L1gBwyKcisFEXgioGWXE42TUK8qbEE9fO1KFcJ3m8L3Ste
P9wHq2lvZWWM0omVFmA33ehYRfNAqD2JZGXX1u7cEnfvgytxDiYGhwrJnxmg+/RzsLxBe769bmvX
77kZLhgUSZVDuAszxnyio7UpSxG/xbonC/gOWwnSddwBDlIXipYoKkF58TUxFD2/0d4bRTNbqwEA
SP5/rHBHXJwqWh0t1dW+eij73QS0LBPcCuqaJ2DzQ0UETJn4+NxiVSC1A3mOAU9snDi/qmP8NO1f
JEwts63hN8CM0T36uSfVLu5DXzo8ygBI599uf7E1R89/BLep4jy3+nH5Ed10z4w3CaB2WSSTI7LB
fbKGjQ1uXNgwdV8P30eFQSPPvu3H2tmHhryFQWyNAuTHLSbL1JRRE3dSnMyfVR4dBw3kYlriZwsW
rzZtE6hUgc21XALzhRiyXUYrroaDjLJJRjAiweZQuYp8n+DaqPPSBnTfIZXXq2iIObfdXJaKvxfP
TXKfa6jULKxknBh1Tu+BiHPUMf85VIqXW6Y/0FxwDYs85L6c3tBECwhWdSorgCZ19hFUUrvLhva9
HOTvsrWwQcXWfW7IIiKz9Q/6d3G5HQjqyZRlFRZ3pqCZkiuUnQxTHlywUHywMvgul8od5qgFUKTV
PamjVbVUCC10Fi9vM/AVq1MlLSfyeMDjRWOpPQNEKZJkXSt3AcoIGAmBMTzUuXDVWV0ycAJh76vk
Tk6JM2XEBSHtppaSQ55+78x8Z7DQM8JpGxoiSc7VKFpaU6h/EpRruHuHgM6jAcAaT4jyZ5fmCJzY
V8MBF+tHLiWCXbK6pGfGuKsH0yBx0LYUpSE1eKrIWzqnO6sFx7H0v+T2+HP/dYtbVKOsu4Q0cGuK
oJkmmwdaUGSn0Hpg5SnpZLeJOtucRRyNaz0kIDD+2uU2ZYF/wiQX7EZJtVWzxkkgM27UmG6xsjs2
TU6UKg/hUEAqW94GffecV+REY5BDSV22qdPeVgbRwM3qJyayTkDdivowD4lMpyFrxn7ZPqg7Z5Fv
YbRMdwM0gabP20fS6kY9s8R5P9LGKpUI3uvsh45ZumyboYcCzEQQFuBt+Hnb2updcmaNO5HKCWSq
2uJXrIFyc3oPUK1VwPX5f7PCHT7RmBqSkS2RZNjx6OlGYyMnFBhZPVzPXFn+/exZqHVGHynT8on6
7l2zumPUE3cI3oIm8nQSe3H0URQiSb41RMBC2PCfwOBnq5MhSupqsQpkrq/F8U4BO5gyFN5Auy1y
eDRHEneuIaExaH4kVZ4ZfshS+JBFu//TGvMM2xgIIwHL8UMCWXX1SHVMyOdVkojwZy0lxZw3nica
RspBonq5yjSDDqeV4uUVUgOKKmSbzNnmf/Hkrwn10sTQNDEGanDCtUO4T2h0JHr0FsyzwMzqQXrm
CXdql1pXmt0ET/Qp3DVtdacMT0phAnxDBJG51qMEjBUzBTqmRYH24hYNNIytpEUWssIQA3PMnkEs
09qG9kb1dzb7fXAyRruAPFDfe23k315OoXVuPSPky63ewFEVFa5SfyTRPjLBcXlQGy/rPwl+SWNj
XHFQgd0bvdvWV4+zM9e5VW7pWPfN8lIv4wbPPmcmmzDu3TB/LTDlLhqbWquTXqw0dztCDKiKcrw1
nWi+NwavAhjfGDZz3CCvetKkp0x1WSJopq8G0gJSXjaEpvJ3g2Rlo2yVsFkF0a5owFWJDmxhSpse
Lt5ezdVryATtBTgjIPHF775hMvIpUPFmNyJwzyJPlXp9k+GFMevvuLYER8qaY8uIiAX6CHDS8E3E
qQx1Q9Khx4k3AvQa0+wXWL0HRw1JbIM94PW2b2uNFnQsZdD2g20KMz9cqIQlmCllA+aASITuZVod
uxaqQ0YXst2QTGTTE+1nF9etzcy+dDWGCcgqmJ9zUon4hdeuRRzqQBVApAWiKdxPUfNOY8iyMPiY
WXu9rx29pneZ8JW1Eq7ovy2P4gU7AHZ47s7qEoiDmdqAUmb8ZBYf1fBYMvB+gjaDoLfutRJYjURk
V9dfFTZRoAPmWsMAF490kkw1issANhNImbTPsdnYJdmVYyCIVZGd5d/P7mOq9gkIF1HYn6D80j9P
hQ8i+kb/djtqRFaWHXNmpUpGg0QmvDEyUJKaoClSnnUZfe2X23auI2JZNYQnkNOLrAQXEXUclZ3c
Ld5kz+PwWMinWhdcSNeb+9IEd3ZFRjVb1mKC0c+Q7pTGDUuAEb5mUS/i+g7H2JcMFh/M9gBEyINH
urYzpGkBoLPqMWysJ9nsBZXzVQuYW9VR7VumLrm41pQkCuIAbYG+cbrkm67985ELD1AfhYItXpYo
AF9+9T6qppb9aQHQ11bztaC00+BUxKIB5LXoOrfDJa4qK4AYHFGAI7kbZpimpK9hhpaULvBnbb3Q
AFto4lFrQaeN86dD4lYR1Mca66SWv7NRdW6H75/q12WlA08qFFcWSioQ4POUVESilcwGpODVEXMd
ux8qmFHc2gt+tJvJy23ZfrtT95pveJiam+1vORDbwz508cCz8YQF1vQj8EJ0u6eNKN1bwVDhp+Ej
Qq4XRR88/S6dbzDjVUwFMtfeqECR/yJDrSeiuQ0ovt2Ud5b1pZPksdOgQZ08ykO7RQfoBSKCrqw0
DglLHF+16MWyshcNgPIXNl70t8BoxP2mHpRMVEUOGpDsEMz9oYmVjVYb/oRtOc2i9u6aORA0YVei
SIqI5pagLLM0HSnirGnn6vtEg9S08xnCQE6ZZZBjSCZFH52kBzFgAaWw0Nb1gdozo+M+rMPBs/o5
W4iTpxJc170JyKCcDO0rZA+zB6McdBGj1NrvRSOJQCBKB3aEx/cFoJRGoR3LM+GpYwep7ELucW/G
5ZFJ3a8iFnI+LMB0PnwXKXlQ+mCXoCN9+T0myF6x0FxyWKmJbYx6uqPWHy3SuHSe3Ka2UGHKfQna
lQBnir7O8sevjCMWdFODDAcGhS6NYyaxlfoZWRcbLLcZ5a0kWz6VAa02DF/qQQUej8jGgK9WXwYo
gN3euitnw6IfAaoZCzc2MNCX1gscgzPG4XDDhZ9jZNpqK3qfrJxyQIj96cyYwLfwVbpsCFmtDQsD
ALj9ol2tHFjh9cX7bT/Wkp0LM9w7xCJgT5UaLKP8Vqle+Kp9yt8nFwU7PbT/nWgK9ChnLnH7lxWR
0hkhbA101zBwp9cny/QEDi1/hI8LDc1hcOKhLoTYuPwybTPHc9OiV1cYzE8xXGOHoQXVuk6ZNp2V
pnZhjKmblWmIR0fH7oGhRxFLGY19m/ePQzdPgl+0ti016DFpBsbyweXAea3FwagDxghJW/ULfR07
N+8DWXrorRGdI+YK3F/bFossjbw871TE56X72tACZLA87Sol0GxMfB2tQKNeVJf19yEmiY+M6dSF
M73/f6R9WW/cOhPlLxIgiVqoVy292O19jV8EJ461L9Qu/fo5ysx33U0TTSQDXNyXAK4mVSwWq06d
oxP1KqWK7adLJjkdIt8Fy5eKaG3hU/CozTGPizqZAPXNe8cdjH1Sv0F1wbI35xcr2lmAQ8AFDb4d
4PK4EDBWDekx+5N7Bh0Dfcr3lpP5cWu4OfkRTYZ33prwtoZXgQZUQ8QDDPB0a0OTxtMQgvdkqq2x
8+hQENWLrMJ4VJxU97usbyIXUxdlfAmYII5tkmbohGultuxtO20eJ5L1i9tBMOKdDhHxM4Us4LQ1
VpkINpdxkC34S27bWe1j5SSaX4d13Hht2c1BtFjFk251ZmB0lfaodobyycqWbZ1U0Z/NMGS7vJsL
H/oSyyGGrCfaXGEIKc2C5rd91EjZJtZzxJ+z483nAscy6EOaNtj8btF8poNYzL5l01+jMHBqMDYN
tPEKZOGvND3Opsh2QEUyFeMv8A9Pt9Qenqq0qyRdakGzApZAPYq+Gpq7wI6fftwUCKBmXJ/VFVQN
suJnOwOYcwlK6WhCSy/Q7YsBY+G1JnHhNef+tosOARkKgRAflnpqlhqdHVoFdtHqnpb+YaovovTQ
gXlYeVKbnZymfv0qvD0wCKo6jg1mlfjOcg/eogIgPByZ7gkqExPx1MwPk6DLXDt9JVCPg1Xrmtbb
84dHdF8e2+Vy9lSPS2WkWCdtu21iT7txlo3RiaLB+rjBZqLh9K0I2nRjp+clviCYH+p2z8bdDMk1
wI4ra5G8okW+f2yK8/2sigCaQ37o0ajzxsjaUTN31SKXOIdsRVwsj1KMazYxzISY6K+n2yl7dYrK
C+ePGMxK5z/Q95IgRkLw8HQIJOrQq+euzbVM35Yj+LsmjGY4907quI5514QPPYhrLVmFXhf5g4W8
GoTiBCIef54fRxUCjSkDa8h6SwMG2mmuUz9ArSRKA4XdteEziBgU46qP3meQFdIdyT7b+jq2a7Rc
tnS4VI2PRmFQw3nIl11p+UlZ3J/fDtHWH/8+zl8t1pLMjBDrEwxpqe4wbxr7jrQ/u0RyVf6BdPMn
EkA28CrgmQn6IC7wkIa2WmxiJxo9Bgpsm89oQ7gMGuxddses2Y814mZdGeTQf+rzt5pcVqGXs18m
ucim55JOEGP3VOtuiiQXnsglEJjAcLaWJSBfeBqbsgl1c30o4eU6OAB0+7Y0f3VAAWQafgglm0k2
VSgOwsZKoWcjcQDNxKnFdLCMsbfh8P0cOPSORH7Zv5T2Yzy8gwUrQQsFeamUJ1N0mvFgArwL3KsU
lcVTq2Ouz6ado9Y+xt1u0kK8ZLIbqzEkd5mg5E/AEPP1pbmo0es1QbsbPsWKy1kt4MsBSmRN6hPn
MS02VuoP2a5S/Dwq/PLvJ9hgfJX1AnoNin78g4UxFH9QkQNZU6x6qCG7oeGNsoas6DY7NrLmhUen
Omtrp8R4K3ZS+9F10PHa2sWGxI+juSvCG10GFFn/3Lejc7Qmzl0Ym80ogSgZhFxTj0Lul1xPmDV0
ZE8xUTBAXQEMxhYq4Oh0ny6rnxV81wqXF8kGzInum+U+ZllgaO+5jJdJcOaQffxBdQNriNrmqSmM
ZadFYsBUkj5YUYNh4saNqptIczPiYZ7ufJQTfK8Ta9z3GlM9ypUJ1rJ0v7AKDAcxUN4GtIDdwngj
mJnGwPt5k4LDdmKS+2YpxuBLc4BJvSGB2kFQq7pSZY4h+GAnRrjoDWHjNGzW3DQaC3CTXaDxim11
aeMPTHKqBSzs6DTjPKGQh5Inmk2nXwzSlQZU1dY9zB+SaT8m111JMOPom1FglI9JClLh4aMtPxLr
EC4QRGz80bBcom5o76E13UWbJsx9rQ8wH+ZNOYSQhw0StMxwq/hmdP4+pzj5udzW4LrpSz3B32+A
1XAA4tKarc1+jgoN7I/zn/q76vMqVn60NVxy21BMTC1r0heyn5Xpt8pLgrKwA5rneK/OQZNsanJw
tECvbjvrooAMM9PvHfM1L+JtLbvRReH36NeA0e30Q7VqHo6qil8DdRqU2Y3oyhw8E2Ip7bC3ysgN
x9e+mbameVsW/jj9Q+cF5jH8ZxFweIF14dQ89NRIO62ZfshuJ+cRREog/LiYYkk+ITxfX2b4WWhl
CRWnhaSXV7avSTP6Ub0rWfkvh/jICBcQTUOJJ8C7sJXKWwtJ4z4JLPUfYtOKT1unXCAhwqPJtX4a
82xtz8fWzzzcL7k/AhFgg9czu6yql+n5vLOK9g1j0XgComgEYDn3edROBdo6mnHu5kChO5M+LP9w
Ba+T1/8zwX+aWh/R9alhooG4QPSDWYFSSk63eBVgOcaULopNfK1priB9TJQR18eym40XNT00stk+
oQl0kCyoAyM5NLl4Fw+61iw2VjFMD8Ckz9kB3efz30JUlATfz5cNLkjNpsaitoUNp3ld3gwU+DGs
bf7Wk7d+uMtxLZrQ7D5vU7wsPBsxoQYFFr5syOquNyoAyjyz2UfRZ4I6C3k/b0J0t6Pt9p8J7raF
KggtUPfPvTYMRmWHNw2Ek8rrxQn0VlLOkK2G+0jOHOWxATJSMNqhP6btxuQNYPXzyxFdssfL4T5S
1s9jq6mwwZIZMpiuYT/PtHAd7ZLIGmXrznCJHvzha+e4w6nZrAm1GqbG6pemXOTtZz3h3b09vyAB
1gGNpZXDEeAbJMn8G3hJRzDx9nC7GdkdsKMuYLlu2A+XNrM8yKviYVxf25RsZzO8iu3oLmaS+d91
Id8WevQLOBepgQYGlwV+AaH7Yf5tDY86Qav+AqRTFd0kqmzFa6Dm7GHOD0Lm6KdSlKDI6aU0OEs8
jZqJB1eTeH3s5smTXQV5eDEZizs5LwQl5A5Pccn98SeafrOLoX6ccZA0AFl+atculLkJK2tlc22f
+/ciID+JH39UAEC5yR60ndFH7FYv3RW9lHGwCY4GJlEwPwEWAzBE8CPWWdOxEDKCf0IkpX7RbYcp
OO9Igq+IESvI3aMKD4YllXPXurDriSWg/7UY5ALoxlK3MRSdVMs1Ex9JXiqrXgrOx7HBP/H06N1l
6WWj1VMItzFSN09r4Ln3S39IiaTpJtq7o4XxHXEoKEXUKBxUBJTIozbqzJPb/kNycbIY7pls171Z
lkiJPSgEoAbrEedlbCRjVoLYBQIGVJRXiA88Yf33ow3LLGUpSAb/Q//30EJ6mLD0shuToFoneYdU
sm+CyH9ijguV4IIikaLC53L9I2OJCyY2N1cCRi8o9lI2HyyzxrlfY/bIQkpY0y2/Sd+BhnWNZjdl
vqnfZf3neV8XvH8M9PQQ9ZDX4gXEd0VAOO2wrosy7xIgBggeQF9kO180+xbSGI6nPCUeWKgPGNO7
Vt4AagrqbXrwEXDcNogkza/v7nn6U7htVtXQKntbAXNCy1AUu4AWvFtWm/ML/n7WYATgAxUNibVc
xOe+S4G284T16oAAGL3PFGhc2ve2sj9v53sQgR2wiaMwBUgNhn5OXTRdokqtE9jRtM/MDlALW9iL
XkKxGRxq9ujFpuTlQNaDdRqUTy1y24f6b6qFISySm7fEI69t8ABVhW0fPP5y3OU1uf9VtAFUSFZ+
8Rrk4n5yqN38onqINktAAtQHt7Ju7vdzevqTOFeGTHilzcW62WHQlLvBuWi7H9C9LjuJ6whSzmNL
hH8dAtNUj+XqxosBgVYXvTOwqnZhdKWRNN0kTgGx9KKpPozYiu5jjcZbq3eyx/PfXDBlcforOOdS
Zy0aRzDEeaPXoBwTxJ4TdD9z1b2dfXBQ+gmOzaWyk9G9CrfZwAAHBfep+Z3BrnEaUqgJoNDsqgUc
P9fvqP0DkmeskURCoVcfWVpP11HgLcxUbUoblrKx9h1k9QzK1gBfV8YuHl8G487oJKmw8LweWeTO
ETVC8DQQWCT2thqDRbcB9r4J63/ovOPboXiN1jBe+EimTpdmTHE5zTkMqbaXWJ6pte4wgC9SdZv+
MzTu1eRxcq4xM3LeZ8Tf7j+zBlfWCCM1jaxyXZ8GOi9wDiq3lhOUTqCOklKXMLx+LZBH3GhRA2KQ
CpYUI4DS+7jcavPr+cWIj+GRDe7y1xSltvs4xpjByhxTBQWart3SBk6YADP+NKRQZ94PMiYP2cq4
NFhNbHWYNaxs0BdfAeh2mt5C6JqcX5zMinHqIKFTFma9OkhCLuP0oR/BAjFLnrFCb8eVAfoxilq1
wXl73RRVuDiwwUy3XMDEDTg26DtiVEDPL0bodkeGuMsic8ou1NaDPKFtZSi/InblkGCB/PewOW9J
EDKg7Yw3ig3FY6QY3MdRwj53FjtCwj4GZnkzJH5nPwzVNbAsWeXbxd97uaUhBALPD4qnb7PXaUyi
gWYJCmjpwdZuc/O1+PvsEx3PIxPc3iXgHU7HGY2grLzt9NtmeGKVt8w3ei+50gVt1lNLXEyaGEo4
QJKg5PSavRteU7oQEHuOoLkXHci1y0bPcOP3C+S/N+0FSd3PT/VNJh37B7vO5RVo8CIsImcCYoQv
rcygKV0Z1pBsay7pXWNLL9R3KIZkz9U2v4Tg63IxfU7tRpecN4GLntjl7hrWo7FqD7BLw9tcfUiZ
R6ln4HJP5915FxWFrRNT3LED7pPatYV9pvlnp7xav+PRq2ow4PdXGnvW0qso/HvRo7Vt/rWrnBPl
imGAkR6rQ89m1F4Xdds4h1KGT1n/yrlvxznQMGftMq9aQI72MQ/vRPFD557F93myC3XJyRPELgCh
ddQtVRB8EB66pvZjG48j2nkGqvED2rxJ60X5gfSSryWIwyd2uDicjYNOsg52ouVGN/2wfhxkeev6
J/htw6dBBFk7vpBNPw31ZUfjSg8xqhLqQEKrn0RWSxYbAGEh+BhRseZLDISiUmQvGPuPNJCGZ/rD
YlaSN7LQBErIK5oGiGIe3ZvFmjli0WuU+qjqewtTcudPjeh7rzXq/xng7vq40/RpKQuUXIs7FfeU
nt3Y+X0sS+1Fn/vYDHd/NCkbkLVgHXG7X8pnm7mpTLpaFGmOTXAeFUdtFE8ZVkKrZyX54UDwXEGX
a87cXEZuKvwqUDqnlIDqQeOFwWhmjFqrAiJhJgejq722YJLPIrPALSZD4lpVKxKuw5WAmmBtSjJy
4Qc5WsL670dvgKar0ShzgCtR4qfEeCQziNXHfzjjQDqA4gAVPh3H8NRGFC4lyyZgOqrpBrqjtDqQ
4vO8+4rykmMT3PWSN1GbGTVM1PN1R93e8Q0Aiesrpuz6mvmlLZszFMVicIyDz0BzVtk0bk2Ay0AD
j6DrFs8bZrW+XuH5PfuKdUB8ZpgGOb8+oVMfmePW15lODAYsmKPNYdR2if1sE39udrUMyi/0hyND
XLAcBwp6tAWG+unNSrcMvQpD4nLCtQApso5orug27hqjzCkwRIauN6kfx/opifdGBAz4Q5pKMi6J
IV4Gk/VjXxQMgV+dd0PxiBdMXnsD4LuWZDhJuGlfK7K5SkEEIapOA9jbs+IXJa9czGcHjowpVBih
V4l5cERhKo33OBWTKil4X+DixDXQ522or/aY3Ze8JYQR58gM52lal6ZaHMGMrt4pyitT/POeLEzP
MAqAT7yqUSCxP40GVWqlZbiCG9lSBEyJL2ma+STRd1o8Xqrj9VSWwL/qJXNLp5W0yQS4A1SMICSH
nsNaGuAbpmlJEpt2C0LRtXZZbFH+91XFBTpqSyY3DPBImyQmBVKEpybXSHIUYREpehAAwqS+LffJ
/WO5j1pXe3EgA1t/opK0ja+1O+2NeIrfKK7ycX67RV5DkPasXMrrf9xud+DUJ0uJwzbRmyrLXTPd
jQpAhPvzZkQnANjRNX9AlZ7yFLBxN5ClpTgBlbbVw9/DfDPbsl6EAJGInfwywjO+QtimBwsRjPS1
B9ivr9Or0P5h2FvH9DSApsr71Nm2ueRwiw7EsVX+cM8EyKjValteJl3l1n8/oItl2TgIONug+ORr
VY0+LPUCOUyvmxSr9ww7bbcEQ+wMCjuZBbLmXnVkCsyi+5KgKAHGUkxHYWTj1Cknsmhol8Fm2EFw
zcXMRjqAV1RhULTr6NYcdd2v2zq5UroQdd650LbnHUZ8LByMzGNwCwzc/KB+U1Jm5MsIDOSNGnvR
fTl46zP02gmW68RL9tGjswXD1OivysHhdbWXZbzC73r0A7iMN4+YokcafkAB2PN6fQ+yaqCgs4ov
e2SC22VbUQtlStEqnzbaxnyIH+PYH3zjgm3rSwxkLrFnX3jRD/W1cTE2tzm/w6LbDy5lr5K1yFL4
CmFR1CmxYhg30k+yKO4yugTiruWTKWNiFh7+Lwfmq55A3LUZXR2YVe+FvWf0R99LFiO+NY5scKeQ
jQMYOhfY0Kx93Gru2JhA697m3e2C1k8b+pUSqHrwD1uIW2rly8NDmAdd57lCSZ/DqIG0OCcBQwAN
nRxiss96KUmShYF67fyjc4fuHa9wqhakHxynR2WtSfwlLYNI6Zgb5zpyflPGcCD8YkfG1h9zdCct
VZmHE4NvqPXtbPjd+JRRyRcTu99/55sfO1Oi2M7LHMdLYyUopxTXpu8okmAGBJPosSnJj4Xx7Oik
cYV3ZrEOoGEsaE6Mh5j+WJrXyFnuilK9VEuKvA+jhsbfD7msx/vrhHERBG3kKW7XXexVzCu2ruV4
JLkbBuAMfvyDI4LMBE1OE2kTX2HoMJNAOmtC5QcQSbu7bpg30EcMJQ1hI9lJkWv8GUkCxkdbOUJP
XcPK6JyQYo3LYIfJ6jFgPaoB+vP5BQngPQboYDD59P/McB6YxEpa6Q3MKLvwqnpXQFlybzRBdhh9
8xZjFIUMhrz+Qb4KBPI5jKyjgLIWsE/XValmCYrpGW91+z0lnxOGWVh401qSQo3I7TGJjCk5jJeC
GJeLU33bj1ET40tFyqGP9qp+nY+XenXXWxJ0kjAbOrbEeZ8K+Fofd6tPaPV2aZzLtAOal5QEtH51
72sDRi8rttUxhjm17Udtvp7/hMINxQqBbUTlC6frdEP7hi5L56wbCmZ3RzH8iAUdznf0ed6O0CGP
7HD5M1WUHEgaFTtKL1Pz0kg3Sit7k4i/2tda1vByFA8LbV6An0OOrt5Zd9oe+p76Xfsb1ZxuZz10
tq88hZG7eImP6kVwfnmiyGV8LY9wkSubrJrECbZxGl5mBy2baZeCJj8inzO63vp8rZJ/uGkwmQfY
M4RxAGjgXNSmsz5qITa0QAfdmD1L+4whF6Mn3vmVCTcVbRsKKD5wbSZnp5iTXk9NOGi27AB9qZNH
ZQza+saU1cWFnrgWYbAepNB8ppP3UVtFqY6TkCt7q/mkzvDLycEr2zDJ6ZZZ4s5ck4fJHDawNOp3
4D81ihey6q9GmcQphJmjcbQkLnNEpQczDqGGJTF6tQyVS6zGG8r0qW6N+ybrD4lagz/8Ua+fyyS+
NXG3KckSjPSHgfrDXDfBYiWezdK9Mch49GSbsCbWR4elz01mGQy/DezyrRPUxpUa4+l6f9571mP9
LV5bGMVFmmLh3uO8J2LOqGsD0JB0esv7z2HwlnSvsou59saP86aETTE0cP6zxX3WGNorIC+DLbCS
veKZfoOpj9ajftT5eIb4GIkJU6/6KePsEL1AQMkK+RckfSblm6nGnGojBemsl003lXYD0iH3/MKE
X+rIAPelMqLUc8ZggFm5n5LD3Pk5I5vhX6r6xwvhcgZbr4bC6mHHTN6SYnFNFDSyn+fXIowmR2tZ
13rkdWC0wUDAamPuCzfNXqc68jItBuXLPZUBY4T7hvlDAypU1AC+7NTWGA2oM8yw1dQgjn6dWleF
rJcM6CD08CMr3MUGsakRzSRE/hhH1kqDLnSB9+3VWxpuDPp4fvuE18yRMe6GU6N8JNoKp07UqxDj
RS0mnDaO9hhHXtvsWPLjvDnJDvKlmhJPX92c/yQHr321nVDlIo+RTMtDQIyELBJp8YoPBxMdX0o2
6pksMVnv7eLS3gyvagAxvRTadu58W7rtrbm1Hnr/fXb/XgzzxDBfWtbqCvKUFQy3Ct0uGkQPrO4q
7Oz9+W0URoiv9fGFZTNBZzEEf6gX9wzDgKWrv5w3IHxXH+2gzYU+RkiRGeBG8hb90+hVlzW70Xk2
jHudvcRAxkIXk8pU3GWfjQ98UzyolpHBqFnjNkOlF9m4nyWxi8ePT+wPiFVu4vK+t/ACcX5MCcTV
+5dKLR8HMGewtILMxPh0fiOEDnu001yoVHo1MusIP2lIRzxVH+oac3/3jbI9b0b0QTFkD5wzcLpA
p3HHsKi7Yqg6C7U+3U/AYlgsiyTrEr6sjkx8O3pmEtEKj28vus6CyQXEItwkT8sW5GAfGDOUqgJK
DXI3tVVF0GBYIc7pof8s9+HFcIlJVTBsLZ+qCxY1ZXN+D0Wf6niBnMs6UWY1RUKxh8PLpPqTfafZ
r6CH/f+zwmVgYQp3IAyrmvPfEzilosztprfO+TxvZr0a+TQH/XxzHc0E4wkfwayxalMgg5CMo/SK
B4dpbBbIOp03snrVGSN8tKJ6rcZ6AyMMg7dF9OAw30nvaOO26WVbpX49yBQYRHfb0bL4wKXqkYNR
fli0GBQYvF7HGdfduTyMH1kpa8NL9pCPYdTpB30eYUypHrPen4YnIrnORFhgC6yDAOSiN4qJCM4b
uk4xmrlHJdBs2kcbjBS7adY3NltewUWeudlIx+3UNrOfgK/0glr561gxFPDTwEl+gSHqYBbjhkxL
J4HwirKiVZcL+lyr/hi/z47eG7G6jrHRQUGFKwEFUojy5HtquZ0dnPci0TYf2+LOXQMMvFJAMtmr
2egCDeUtzS9DhmsVHe5jI9xGIyWK6LwOy5UzoFSR5lf5cF0oUEX4J9gO+kmoQKEetBJknWZ5SPto
3EYTrj7NN6G7EJfv5zdM+HGODKxrPUpZ1ZRGjl3AQKQBP47hMdInbjg8V0aglYXkjItuFtCM2VCU
AmMt4Ulre2rMajIZK8jirR5/sXFzfjGir3/897nFsLg37CgkeJGibRGR1o/tx26STX6KtuzYyvrv
R1tWonEcFhji96p0P5jbUAWxw+DlFC/ch39YD9hNMDqI2xiNt1NL+VhUlK5Tb7OReqzdkD7c6LYk
bgg/ypeRP9nX8XLMcNBbFUZCjH1TexsP/1LWtDElQHS4Mrra3DJKqFNWU4prirDdAqXa0i2n+/Rf
EG5HVihXpCptE50yHevQo02hfU7gMjv/NQQqAXhAgt4PMoPoPGomt46+NxFfZliw0M4pjT1qC1Z/
k0xbMGfScF83LzihWbetI2gQ4rzilXn+F4gCz9EP+CZToChpgwGgtZwaew11Q+upal+nYX/ejPAY
fa2Tp8mL1ASivC3WqWmxS3E35A+OLHURHiJnFZVZmckhanfq2uFMWvDBoUBTgoyueTCTvVruqzZI
ZbVL0S0PLZn/DPExQa/mKI1RDkMVUR+vxvFpVnZG99oUO0PWH9PX64VPYo6NcaHBqJy+cRiMdb27
bOwHx00gW+ZasXt7cF9eFs8NDkFguTsi628KT/HRMrmH+lilZT7bsJyi97eA9KtOJNe4EBt+vDjO
/dNiTB2o6eEY3/SF394rnnKteGwbXdkB89m+9gJ3CqKH0S+fjEPky96zwifZ0Q/g3b+kDWT1FPgM
fdMeouvqGYSHnZs+/AapxK12d9H7jdtcyVS4JQ7En4ZKn4x2prCqF7HbZugTHmh/YJ1vZG+5JYGD
iYzRlWcPRR3MlKtcarFEjpH3azCesmqT6LrX2+a+X5pdqzmgFpvcrqkl4B9hWKMEqEe0njDLznNA
kC5MkjBHalolXkhUF31IQhLQTt6EbG9SNwl/I1d2U3ad6Qc78zuZ6JvwgX/8C1bnPrqCFNoMWjLg
F0TVtT75S+Sb46bOr+LoqoF/pfchHrznY5zYJupmawMMYlP8+x5gxa5LIDXoFZgUHA0gLG6T+lZp
LmOrBV80aICqzAXdjcTs+gH5CPGHfh4YuZVfi4sQOaVlUVow65RE+aizpUUrBbpa/aQU+7JdZw4A
094yTIR7dpoSPEj0EY9Uuqj4ZYC9DP34L3jKtRkIVSRMNwPudrr9fbpUWaNHhRc29y15yRuCby7j
CxTdXcdG1tB59I31cpm7IowLz1ACGl9Y9AbpUjpK9lcUBo+tcOcnnxd7UFQsBe8M12bEtWXQbdk6
OF8NVa1QSw0WzOxuLFA1hA3DcWMZMEd0QTqg5IWIxnow+WQjo2rF6gbqDkrUPKe2c9toyjWxpksw
Tmxbvdudd0zhxn2Z42NrViSpuYRJ4Q1mv5206W5B4DlvQpRWQNTNBCEAJIfANXzqAZYWmkNUwERb
/yKgiMjiYIx+/IMNDFUieCINt/mMmaF6XDrLyqSgVm7ZvTL6WUtp5YV79WWEz5gndEKN0QHhAG17
rzFUoJckbixgwkKhWIO8A1A26F3zb+YqGiEUFmIdcQL1RLf4VG6Sy+my3pSXeKMlBzsYceMtgXUd
X8i+k7BrD9Q42HNXilvKUxtpqPdQ1sLFqxjK6y7u2UN2xcaHbJ/56RZQi/PfTOjpX+GHrzeaGQha
ow5+MYPHsop+9WDqzJyPsr6VThMLXfDLFF931IyZjkmClU1R7kMU85BMsa9Po6QFKwIO2qsWOWTC
MEwAMsxTVy+svBlUBjbZ0Vs2zsHwoovod7OLX6K7+icKj+Se1q7+AYLDtWdfelW5z17O76pgqSc/
gUsIe6uNTKbUBZRL59Bw51BVbzH+mdq+UZZ5Epy3JiqwUs0EiA/PI0gJ8P1tleQhGQys2ChSN1Vw
eZmHEKDF3gZAx6uXzKV9vNPyW9J0G8gOSnxIkDedmOduF3XQ08zKGsQWY6OgNQUO5sF3MExD1BtV
kWTCotzhxBp3y7SYas6yBNYIue9Qbli6AAzyrh0/9wQXOwpwh7D7h6vtxCh38ZgzlCc6HTsc1zd1
NCLJlz0vRc+XExOrTx3d0RGhVaHkWJei3IXmpqUBiSPfUK/M8DVTgqRU3OaDFMomjYM4eYnTfh1V
QFXHs4HaTi5H65ca/ZjZIx1CmYOtz3cucQLZgAndRkisAEPBHSkM5BcMFPEFgNXPBaiwhndz2Yw1
3RbNo7H4cD4M7Uhn9AWnCEq20E7W1uY6lCNOd4QkULKKKTZ9vlB/Gz9W+cod800vezS9/lLbs2BU
gcmXHCZBRMQzHnKEUChCb5ev+sWp0pWKjrM7beZAfw/f9GABpUZRbaLf5bW1KW4cePY+vZPdO8Ll
mph7gKYUiv38taPORsg0DO1DPs9NybNVXaXd5vzihGvD0wYjSShp2jyDVK6oZCI26NhanWzt6Zee
b+ao9aZyO8lE7AWp2h9mrv+Z4k4MAzCVWhVMxZqfK5hE2TnldpaJCgiygRMr654eHRowN3UOa2GF
ZttJv2mhXnV+x4Qf5WjH1mUeGYAQdaXXCQykOoRynpJhEyeScSfRlQ9kP5BJGHrBwDU/fxrHDRRZ
Bsw82okaYIgXytBBkf3MQj/RDgSzydkmTyDdrMraPqJYemKZu6cUkoPlmKzTluyuR1u8AJTlJ4qD
EIRJah8CCdLyltAkGAIA7ARqB8VVLpRoThrmZECjBFWaHMoJ4GzpwaDfud3cu2nRgzIC7wf/r78i
pq++jPLrVGk6ZysAvVxuK+tW1T6t6dd5E4JL8MQEV6BpwmghbIKJiGKczG1s19pHB+rOMhnqP7hJ
LhgfW+Kbde3QmaOmwhKpx0ezZxdpOLspJgpbzLBnHfE78tnkr5b2gDScWYdiigONAndDXTUDyYQZ
75PB2swF1NGsJz1UIfn8KwHTCkCU7mCWt9No3qQgSjq/QYKAcPKzuReImgyxZrb42QPqGXq1GbVn
B3jJUhK/hd8BBL/AFEIIEajC0wMbGXFYtzOmcWZrMZ4TxyneIrghyJkNEiN/NxHZu9ICYY8KwlLZ
GOb3eAQdLgyQIfmEEtU33tgxZwV4iRIgtvKHSr0sc8nqvoej/6vztZowMXvPra4Y6qQJU/z9Fo1a
h0VeqmYbR309/6kE6EKYAXAXdXb06WDrdBNXwIcJLXBQoCX3DUQTso1KthMEm6MIoxQ35uKzwbWd
Q+exR9NwO8/TXbPeLLLQKFquBYmPlVYWGT2PRO3iWktnHctl1e8qsw7drGznXpchpb9fi6v2jQWd
MvD9aiABOF1ul5cayzuGItzsmo/qdvDV5+IiPNhXJsT3XPuq+Ci94jK/kFE5/WFJOD3LsGxDwcQC
JZuDzvGp5UVVe6VWEYBHy1piV8G79FMD3PByrvQhc9W8A5a/YwukSivSQtoyB9vCUmgN8bUkqW41
lKZugN1qEzBYOK3lkzHUg7FtBiDkrb4oXUXPoe/WsSx+DO2+fRyXCt+OqBnd6WH69/fxiknFnY8Z
lfXw8f4ZVmCzj9dAa1sbxwjBSSWZthN9q2ML3IU8M/Tx6wwWpupugObL+KCml07Wug55OH8KVif/
9m2AWwehG2qzNn9Tsb7ILSNtgBowItSZarsPcieHOJVCqcv04jA3OZ4bOQgKkDPKoJkCqQm4Bt5y
q74k+T7SoYU5MPMNAlm619/Cd+LWBwX1dscz9hhmeh1Qbt+N0Dx2L4ob4zr+/fcomhP7fy7yo8xH
0SYHuoKwX+WfkXUZJtshfDGL7flNFp7wr1X+yY2OrECzcUjNdTKatvdZ5msNaPq0p/M2hC4D9gUg
8kDmjRfF6SHrWwxM1mRYB/nqW703r2KHbK1wQbpRuVQJJcmG6A5YaVEoBogpJEK4Z0vLiBJpPZaE
EUZwIuuuHr+fX9D3Ow6nzFnpDFEm0vA/bkHh0IBFZIRrLNcYB1DZLoyDcnRN6sVSpPn6c/ljcGTM
4Vq7IPONmnIdg2yYX+hX47wtWECzQIt2lrGZiF+1N0XiV+GOkkySMwj4Kk9Wyg+BhkpB8VFhnF23
d+rkKk+ONwfj9iO/Mv2rLnZj396+aDs32kNuBgMttTe7pQdtbihySsWGRc56vBV8ocPAlBVb911l
hwYdTWcXyaTGRUHn2ATnPHXshKG2Tr32ud9Pe9B14bKFflnqbBTqtdXuvCcJ+k/rBuOOR70KzsSX
jqYyy4wSKFIvqjdtd6sur3q6o+3NjNHT7jcl+9x4q5URyCzoj6vvrSmp1okOCwIckhkg3PEg4C6M
kFlR2hOstwC/IIao3UGXRBihBXsFAOtg5sScyelhUZe6znRrhcgSjNUXV2oiJUhevzt/RCD/gXsc
Rx5DAtx5bJiiMih44hY3AQu4LOZ7zdkp2VXUBZXlR07mshZAN/wnaR+KAsGRYf5sZvYQdcMAwxhW
c5StRn6m3bU2P7X1hfb3GH6EtK9F8kcxnRGK6nWRdVRt2vm9XvQLJU4kwVO2Iv6IsTK35nWY6/+Q
9l1LcuPKtl/ECBqAIF9pyrWt9q0XhlqGBL13X38Xdc/ZU4XiKYRma0ITEyNFJwEkMhNp1oqAZm3O
D2l+g5dIYH6p7Q6NzhJpaxf6dE3CbevQttck6rIm9F6xb017iIfP6zdszflgZl9dIIAYmtAF3ShL
Cm6TFmO7VkDQslLzX7zXFWcoQF0ZjeHsA6dRBve3tolLmg4FVnS9WyJg96hEBreXRrwseW5bcHK5
ivpaaM5kHwYZCurKFmoLB9kf1BFg3QjrA269VigmZLU2Er86MV/K1pw3KQPO/PWdXH6ScMs0QFuh
wrgw3AM95/wih2qAhy+gtFyec0eb+H1YPGKY6V7RykNp3EeqsbEowuPrUleqQZiD+0fsRdli7ODl
KewHH+0d5qJBGsm8kL8Zk75TFPPQlC91GN30UeMh4AWGGIGLaogTzyASZq8kjnakIy7Rfkg+7CIp
a4GMGtlCRAA62EPF/eBqBE7doqzdaE5HYPrDGw6Tcmtx/iuJ0jsQ/gK0VVVzHxTyoVexof59/Qsu
jh4fgB8A661C0S5YGIpp1Mu0xQdoFaBT8ZcLP5iGr0Bpev+6pAuF/iMJ7HPIPgMV6E9zykmUCPYS
sEiSqnaxw+95ilkvu4pLvzWIM9LEIRjkc2rKJol5uLi7gtjls07ExkVZBIYGsRXSOaT3Oeo3mPCP
8sAJZcCZF25KkCVod17XDY0VbCZvmJPmONByd30T14/rP5v4p252spqyLpUmhhyXW/dm1DrDcFPL
hrAukjznqxDLzBaQSOagxY6F+W8OtBoe6UDUCx/aqpdkTS+swSJpQTIH6QxQCHXhHaiaPKIBaXA2
8WFIVa80b6s4cSbNHY3MMcpN1Gab6xu4qg4nIpc/P9lANRqYmvYQSXqAn8Cecq17Rre6p1IFHFIy
VvfVvTwRJ2gf7+resmyIS+nkGMHe7I9VM7mGjCNmVQ5KpWxBegGUqrCsAYzn2jR1II60i5soYC7t
M19BI5IpbcRf3cETUcKSMjOxe9q3sBiNm1vfzXHHk9ElY+6iu+zfnBZ6tDE8CWppUJ6fn1anW0OZ
5VBFanRIwxbfWZQeKmQnvAxXqyaj5HpdpvEXjfxHoDioTZnS5b2KG6xr6l4tycHkzU0Tqvu8+2ij
6gHok44WQU0zQDR06f66cq7eboyJaBZbqnSiicQQZxGkFU4xVUovrgwnmL8CKnvbrurKiRThAItM
L7o2hhQVkZ/S9Xs1ijddUjipFNHyT4LhzN8v+7lg6hNA1Cw96+cHaDXlUIcZZCmtr/epl+jciVNP
D72yJo4FRnCkZYhs9mx1HylyuEg4EhynoDZ6Z1ZZOgywK1OwGU1QnABT3jOVVoKfumq//pEjhhVT
BOTqTOlrVHdsQMd8a3J/yDunt7ZxAKaz+geGQvzrKrIczsWGnogU0pyjBTI/xYDIFAdmRx48Z49S
YPUt1nJHlQFdyKQJkfxslZqNOwhrOTh68BwqT6Z9FwF8Bcg1RJIUlG2mEMcPJqA7chWyzL7yZ8Wb
8k07Iyx4W0CjRs1LpHiLMomLOz/xBUmpADcBIZWrTfGmpb2H9lx/wKBIiJsdjNlryscHsyt/Xj/C
1Sjh5AiFOwF2crRqFhC7sEKDn86LiCzxeBnwLvcOQR3RUZRcOrnOl6bneOciekecoNxG/VtdfbTN
DRgtNH2HyUoQO2QYQZsBdIQJMTVywCU30hvW7Y3SrUMZRsTqdTz5GGGfa46BoinFgnvzKQPRLPAs
UbZw/8WunggRdjU1UOYdKqw4SQ5GPfoV5uCvS1i1m0gla4QscGYiwikG99K07WfYMmyhBoZJEjgq
Jj4qGfvp6n6dCFo+5FQviRGUMYiowc3UOgWmSULjTTMltutSCFHxa+HisVDmEqO8OtX0lNmLISGD
q/R8W3RkU9jaXx/LuRjBgiiMh0Zi4OwtXe/93FIDf+KtjMT18mjOpQjqrqDM1vYtFmPNupfFb3WK
rr/ga6CSKtO6HKZheglzvWiRPD8ZayxpnJqIfUhrbjWL7GqblY4xtNvB1GWkfJfmCYtanv8Ldh40
WzD1upXMJUgfazTstE40PRug3GVehMZPGvt4BeDWSt7Jl5bpXKJwWFlkmEmYqvBn5nzPGhBi2+Hx
+iVaVTvLBhYiZhkptQXd7tlYsHrCotC38JXnA3lPCAu2QWLLWnEu41QMTAIuAKgiwLsnYgthWirz
qE2kduOkOOjRrm+Ne9LoTvWJ2vX1RV1Oji7ge0uaBgCPmAUUL1PXFHpiZSbCxsnVPjbq8whsIYyQ
3Jjekjj0hg+Mx35pspmVP6iR59HAuVzhwLSGA8nLpLXLnBfrkN7Oj40/P/Sbo+aiE8XpnHzb4X+z
0LGdF+qPbv/ebNE+7lG/9ttd/Ka5YIPxbLe4LbzWH96Nn9d35rIjTtgZ8cYURd2hPwVf+BBto5fy
nYFix/JsH19wU/qD1zrzAZPXT6iBRVsDvQsSA3QZwpxvkeB8ZhWtRd2IDwCvfF2/a+YLUERJ9jgZ
8BQS5V4Jd8+FCU6IY8yjUGYI08EvTO4MCoA/7qiAuKw3QflcA3y2lJikVTU/UT3hQk1DH+ecQ/Vo
ipIwZk9nBnj6wumDHZN5wLW9BM4sig0U9xeJ0HPzF6pW0BcKw5UqnFExwFcYOFNfuXPYe119k71f
V56V1xhYfU7kCeqdc0bKmEFenry2KAyp91n5Da8/1y7ulAmcMQujc2NL/Pya3UVWDqh4eDmgwWnZ
8RP3O5bIvSYpMJcR/QXxXuG2k4a+FtlOUu509dUi++vrXLOJgMkDWISOGg6a+88F2ryZk6mCwDbZ
DPU3VryNgeQeXmIi4x6eyBATRxXVS71Fj5pL6vp5zmev6773Cf9GMoBMT9qjVpKbkqaeihl31HP8
ZH5HU6fkLl42OQtfIShQnPIIn4GVDgN6mulXFeTHbCw2WpC7XH+bBwDVVLeKwrd1jwHAMZXUWtYu
y+kuCAqVFBrN7By7YPa2X5WgbSTvs3ZL40c2SgbR1rToVJRg+Iq8LyvWYKkq8o51CVJ55hndT6MB
OaWbNDvW/xvjcypRsHQFNWLWzJCYTC9xtcXYdlhkjsJKr+1fGxb6kerW6t/nPM8VSzB5Y42AZF6k
juy1wBwPkcVcso0UDJyVoeOsKSGgydFdE5LGUQbAGOf8tjcKH6Pkb7mSYwaAPl2/lWvG7nQ7BTOg
NEFZou4EM2D0Dh2fCfobWcvcMvoVg6Xv77Myyz4iR7Iw2qPBQdCXuQV+eKpCNcPs99D2SMYAGt3L
ZH0U67bmHzGCkuhV0GtsuQHtHO+CZrojLQGmbiV5XawFyqerEbSC8jZUGwNi1OYpB+3WzIxNXmIg
z9xdP6X/w6T8syBBPYwqmOJQgaQ6Alhe2vqUv5uzp7Mtum5nulme8NSdIw8lKUciezFXYviFgQ3U
jgDKcclMaY2NVswEzddDSodfwFgat2YCBLu8ZFbndFnQPyklad5nDHZ4fd0VB0IBtoqhNFmjz6ph
05YmO4xVoZK0KPOJzzJSs+Osjho3Qxt/FL9gLtLFK4EQn8n6+fRVFTqRJbirYKQ9TxqsmtWdx4cZ
MiFsjl+rxHRr+zMzJg/LvGkpZn1185OVEaDVQGI5Drdq/1uxsg3Uf5+qP5YpfDSiAZZf2cY8eKpq
cMI2hZvafw1dD8fz//st0T4EVgpBHyEEDaS0BXYC8km89rlqAjSplyij7BSEO6xEZZJYCXZGUX+N
+X6oN6VyUyBVrMpeHDJJwjW2McgeRxkkWXboFszPy5dC/QiryC/KROK1Vw3wyXkLexciTUa6ErqV
p5u2flY6t8LASm6WTkb5Atql8TfJxbosiy4In/+os3CpESMpbDZxqSnbxnSvdL5KHCUGJ3jt9d3R
npDF6mS3eTmdi9t8IlQw+HYV8K5l2FOjPIIS0VHpTdq8p7PmN1q4yevW6ZbE5BHd4LV9SKaNZNHr
92rpuEQIiNZdYZ8r0AGwpgUFF9Vu4VbRTgrqtmg3x/cwJmX9zQrBbzk+aaNrDi+DfTDVd9bJpoz/
dKte7sI/XyFsPUmmrhx0fAV7eDA/Jzfa1l68b5xadYjbIkZ0Bk/dF+4PoCY6v1EeVDeJp2xS3/bm
z+s7suqBFzim/9kQ4UA0tMzWsGuYbVHMxNGHb0iVcIAfT16nYrCeNN7YSVHTV1+s5ESqYErTMLSB
PQ+ptcecfBNFzq9v9j36V35GeKzmWPXyaDWX0fZwA93cAa7u+rpliiAYWK5nCYam8AVJ7RgVFCHy
inKUCLkkH15i8X/WKfYdFUizxymFFHXbZH6307cc4w5ftZd9Ucf4ObmhX74HimN5fJ8fer91Rnf4
NJ5+aC7fFHs0SnmJJ7+Ei35d0T8x69U1rWH1y2eVXcIah6YVhuOIOe8C8KO5RViPr0pvaU8gkskH
lw1Re2g6HjVoBOXdL6LFBIPRwWR/AUorvukbzb5T28xqnTC3yXScx6D9LPqkugWXT4BpNEabJwBH
dZspiptoow+J7RWgv/RbPiqd05al3YHNswpCP7PS6hDGtN1lrDduClYhAVwp2nFUO/MZiQ6OvDBj
BJ2cpfWeNUNwSOpwCp1iCDoP9wrJdWOY70FUlW4x4gkek7wp/CagiYtCVnCXxQ3zkMeuPQx2tK+1
QvHoNO2QH1KL2A8Fqdl3G/ncu6ybSxATg68M1DZFjz7tgJL8YIATbUMDpno5ARnWyBWCHHJjfPI2
6R4LaHXm2WNYotA9597cZtGLEvemk0aZ9dim/cQcg9QdQO7nWdu1JVpxXL2dMJSIbbuJqjBvkYIE
iqI72CUmmSo7GneWjbo2VVI2wEJX7aGz7frNmvvphVpWBZj3MXpo1DA5WH2CeT+Mavvp0Ku/eaX3
R6SH1M++1e19n6P5xwmsOtuUE8Ohz5PW7mtUuw5hQtSjGgyh4aH8Zb32at/eRdVkll5VqfnPYGbK
JojMLnBDtE7sNCsrM/jctCaHLp40E927rZ1vkCsjnVMHAc1QzUq60UG9SQduaKxrT9PYhEcS6BGy
n2Ua3DcY031EJiBCC1tlZd9YHQYNQEfDkmPja8VykorZO5Xk5FENkvYQZYZyZ4NupXVLzCqhJyyY
fpuNSdwCTA/t9rqN+JNSvHZP9POIj8xIRSYq7ol+x58QbH6LvcfkEHg/codv9Ydiz7334Ybtpw1G
EmQW6nI+WzAeQqSTRU1hA3IE8cf2q0PWbhc9D7k7HwFe+jn7lh8fgULJbtlDcA+KoMiRNRWvxiTL
gM4ycQeCBkH+AlJASJhg9W2B2ZWpujPJbPlBN3zPYutHUne3LMeh0WLaX9/4y25bIZQUHOTY2slg
FgBTtJQfmH+r2G2EZ68VVK6i4aFoYGzs2awxhOfr0bewGh1aMEnD7ZqNPI1mBcc4GlGaxhE+gVWY
9ovoJiFPExkf606WU1h94dhIa8O+ABBRjEl4ZbCsHLPGTbVmExgNGogt+3sSVWRTGz08oKkghFeQ
5FbTigNIFmm5osglaZu19SIV95+vELactXVhqagiuqjw3QfKuCXKfs62VTx41w932biLS3UiSNjY
3mSmglJl43ZVh+R5l/ROGQe3VFU+O2454HCSeOHVjDHmtDAxTACCjkLP+TVW0sSmI4kbtx1uDHjW
yfKgPxrcTxvioej1410sw3hcWyX6gC0dXBj4LQ4pk3bSu3SCTLX+yhniGfpu1hT4Au9U1pe0vj7k
NcFCjC5/S0xrgCBGbZsaO2qqL+HoGuMNiMzhWD0LTXiMbHiFAVnNv36MawEUunSB7W0A+oKKpZ/e
5mHZt3kDy5s7tItvopb7mCiUdCysigGPDxgOVQgS6XPDbsqqPsCDoQD3QQJPrdzp7e/rS1kecqJG
Agf3PzKEhx4yCYZt6JARsrLaaHXb76sklA3Mr12wUynLSk/SB8E0GV2lQUo/1ICvqpyhT0B/4NWj
FL9p7WkHdWfocsJoIioJ56K4mZexokAUHcBfgGb7AQ7TqmbAMxZ7WrWmkyNrGYH4kJRSkLe1EwNA
E/7BWM8llDjA/5KcLsWgQrltxmMS3OWhxD+sHdiJCLas/2Qrwy6vigXo0K1AuRYh+Yp5UonRWHN+
p1somMNZs5OuGvAgTxQw0k6eMSUfQEJ7jZX0mxbAiKTEKVtZPXX9KhNzKW8C2+aiC54meHWVJsxG
We8Cw0m0bW9vCBBiMVU/j06lOSyTAZ6uHRhaZdB7j+FRVFYFg0y6Scl1vMdc23ii0MdsckxDcmKr
MtBeiGFHtGCjJeL8xMasmu2ixLpSM7yp9K3el7uy/HX9Hq/WsuiJFOEix61Vp+0AKRxEvxpwb4si
eaqC8aEhlqsFNWDC69ojCxdeTV/sOpdxcq5a/ZMPWLbhRDGDEqyORYaQrU2mD3NEsnTmPxSj3KmA
na/BeXh9wasm5UScoKQ003rQuWG9ebRt+zc+vrf8rZcxi680OiHNbC65V+S8gLqx3JXTVWVRphUd
AsG5S37OqvUz0yefMiDwNeFtT370Ve3wDq1jncEPRM8cK0u4k1cN6IzMKHbK8WdpaXecc4e0srhl
LYFx8nGXiKpmy8MAWz7MTsVvZmvbYcaHNpj4jr06d6/v+LoeL2NgQGQAl4mgx7rdNkG4bEVuTU6Z
a6BrKfbAKpKk9letD6aw/leMoMgj0QbAGEFM3L+35UM3x95ENlZqYYBpF8/I8Tf+f7cwQXOnVguq
qIdENZvd1gpTx0KLeNGOMsMq20FBZ8PILInWLDvIXhN6PwIkCPyKkouxun9ohV3GINCpLYLBE5aU
XAOTnBugSalJ3of4Ppxirwm+z3wLB+g0eNde38DVu2ipmL3HbDyqA0KQmZZdZwZ6AdtDN1ZlbYdm
S+y7qZNxNK3uH3qXMeuMjm34+PPLmCCwBBIi5FD0uM9kHyF32imyadZVQ3YiRTilzEIaJJ6xgRUt
b/NmSjdhq3yy1ppBYdcdwRIlQzBdW9epTxf2L9OCQUmXsIECXaNOCi+cbqLo1/VDWvWvAEqwwCu3
JHHEUFkNtZQrFqSkSfSJ/95qtbWrWenHwXyXUwM9ZsccI9JI1xSSQYyLBQKrDsilwPZA9zvAxwQr
Ope2maiKjWHkovEG/dixbalX/vUFXhaOFkQ8HSgN8OYgQRDjZZAHhUiSYAoL0GKTT+6AHLc3vPxm
2qSe5c1oC4q80XWK3B0KL9963w+u5UueziuwGOcfIZgvzjDMRxZCnmkL9C1wtn7ZN4HX3PF9sbfv
AArwM/l1qzvJQ+lZT9c3YPnRZ7G8sP7lFE58lTZbUZ3UWD810byCbJcxSApQf7bwmgjhbhhVbSE5
itUBXAEPLPLtW7wxP3/Qg/Uw75DXO7a3/Ft2LF7a+/nL5Cinu5offL++zosLKqxTCNrYHEZYHT4C
YGNV/BirG83YZdltASTn65IukzGCKCFZj2bFHFEjRGHe6rPCuMvolF/Z623/pvy2duSpTXwmaexY
PUU8nAHCD/iti1Jiko/5ZE3LdKsGxLrORkPAj+uruqzBLKs6ESGeIudqrswQUaCN7AGkQNm29UCu
+vASM+eH6kS/zZf32lFst/aRBvEw4GABKXDDv8z77iZWJLt84T7wOXi/o+kVSKrAjxbMHxrvGZ5i
BhDAtYM+HHLiT9bvAknUv142Zl7w1MW/UU9HH8T5/aApmsO5akN5Y15s7A712by369lhOTVDj9mR
dcfVLLpHhaYrvLrIqvthSNNnPiO4SzM9K7YBUF5jp6o64utmkD7rilXd6vEItkUdI4iAO6DgL2uG
oQmcuABCkm9yPumo+XH6DLSOGOa30c193DSIHJVUU3KJM77w/4Br1zApDyJKpEQs0QoGE57vdY1V
GglV/WnIA5c0jbIfMHLnKFULwDp9IFs6dQO6oCoZCPilqYd4i2HIHY9gVRe72zI2DDwpgeDJdb3a
tCwJP6wJbf95UOeb6we6KmqZ8wWKE6AJxIB0tGMtzlGmdtOunxym5XwflSaqp+gEkOjOmiicHNQT
5QbdFieY49JQiiEF7l40lc1NYZnlUceT68sqDS6rnF1WCAn4JPCgXghRMVYsPkpH3nZDU1ZwU27+
grLMbvSo5nUpsOqb2EluWz/YJLfhdmmzTX0Yovccna1/vbdn3yAYPi3p2iEc8A19fEvpW8Q+E4CH
/HcyhPs4JWrYFRZkzPlD0D3U0Sbmz9dFXBrTs60U5+3qcW5aZYYIMk8bTUt3E0aw/14E5s0xs4Hf
AMoQvC4bSF4BlTHH2AbbcJM9DnkiWcVldyU04lSGYLAxDZnmrQIZlZ9GfvyYvVq36l5H1+jB3kYO
Gr9BzP7fLUtwsg1nERA5IDKdQSwPJLFe0lj8Z9rwPJY4X5SgYiEyMoWySKhv2XPk6jUaAOgT8Uwn
2wxe4/Wu9cAOuatKgtHLN72wm4LeoZTI7THC+9g6po+9t/AVfNIb/ZG71p75KcTbb9pbfxe4VKIr
y5IuloxErgnCQXggsdxhYq615RUkmwXyAflL/FEglUBHz5wddfy6foIrjgD49UBEWzCqEXgLignz
Yqdd3QK8WHuY+t7RAM6G0upoggtlOwXmFoMY1yWuWElIRH0DrwxkCMSqWRdHhV0WqMzlCP3U8ZDF
3zsZKdhlsAAJJzKWG38S5NZGrQAiDTLQlMl/9827GnpxJLtwF1lknI+KWWcg2oJLRv9zIU+kNLS1
MPmGmePgVT2Uz+aiFvqmshzE9RKw4pVjOhMlLCga9GCsFVQ3M3qjmLGTRSjvoS/GdjTzpqZuNUsS
LCs7iKsF3DWKUbPLklBKe9tsesCVluVDZQxOQmKnn7akVCTqsCqIAZvMYKgw6CLWe6ibFcsTjI+S
oHQmrjk2wP8iBv5mUj1d17xlk4SLpWIE+H9F/Xn7npxXUJJCnVuImkyQxDX5A7ohPq+LWFFuaMRC
9AUcPiQDBatRkQwxXQkRQx96WWA8JmBFjJJpe13Mmq1H64iBet3SmYRVnSt4x21lCNMpc+dh081P
PL1R4rdQRz+SZ/EYEdzNjEaZ+L5MH6v05brwy6r/wvVj4KxQPqEGgvFz4WaL1GYUkMzVjwMqrc54
a+39ZJtsG0yIOdPGPip4xwLbunNelW0gUZi1U0T1W2W44RgcFLsoVUVhaP2kmatloZt1uBJ8c32B
a4eIzAfVkAQxrYseONrRIjDxtHB5+YZp9Fk/SkPFlTcj9hB5N7xqMMV5wdZBeD+ZmWbibUpvksGz
0eTVO+OR383HNnUqZfNd31W76+v6A2UhXgAAAGIU3sI0vGEIb6i5pEVLKywscxqnO3w0fhs7SABi
yqFzMueh9/StfV/ujPtgVwMSfJ+5CSDgnaXJTPYxaw5WPf0Y/VyLkjmry7TBx9DO0Wwn7h10znjg
vnyMN3hOqh/sCSSDeCBx9/6nZCOWn31tI4xz2Z2Vcw1FOPBkfCS/p4OnhX7lkMfu84f1c96OO9Qn
dsOtyZz4yLYFGqpcWTb0j5pe+4RFzU+MUVeRuKyXsyh8+9n46B1ggd/RLZTOHX3l7qgfS0ml+DK3
t9Dv4smHmWzwGWCAShAJZz+E9VL5abeAZZv85g55r4em8ZPHUSJs5Q4tr3TU95emDaCrnMuawqSo
5xoQuUOyUzPFmecdB+nU9XNcMQVLnzn6jBdOSiI6YIsWFUfhBCqEVHyX+ECGk0hYOyZQHGIgChcV
KWURhzQA+0GTFwzoBvfNNnoHBEFwq3eO+vyYfER+GO+QkGic68tauxpnQhefeaIbuhJluZVB6OA2
23CnORbi313zicHFO32nP9DYqTfRXXajLWiyEuGLFgiKCY4/tP6asE9o4he0hNnzWAaZBXBjL9hW
d/HeOoRAR/rSHxEWHvM37tE9/0ze+XO8bT+vC18JBgA2hkEGBgxBiBbq1lkFPNooiBAb5ndBdM+r
O2b/HnSJHVxRmwVTFo0ngGMFLLFgBq2E522SJ3g6V28a+TDTv9d95BmMhYUL3UIXKYe86doJYIg5
ukfRxJB4ev5gdJL4bOWU8D5Ab8nCLoA5SOGU9DQg5tAvjz1tq2Uvg7Ut2Dsx9yp9CmgK/N9aopQX
FxoNQhBjgOELkQ1O6FwnVTVQZ4RmQC9rE4CmeSWgPhiXxDUyIcJrryo1uw1GCKEBcNzBXmXk20Z2
PBfHj5VY6Mgx8PgAioJYiFK1YTTHEZjUsY6AxfAG9KL+pRr/kQAZQGNe4GIFBWvRZAtsPoAxj5Xt
AdbJsp+01HbVr+tiVnYLdg/wsFTXGIb0lz8/MRNBUZeInktgeKNgl6LJb5jew78OhgDeSzALADhK
jPWo4m4pTRHRmgGWL4+Mo9H1Hs21rR5K3vlrSzmVsjjsk6UAmCPoAFcDKUayN1V1q/HuwWDN3+sX
Lg32C5lkguSjcGv6EalIExOdbp/S23Y07hjrHT3r/oUYisyYbuvYMmR8hNXMio5eNjB8NjXwnjN0
SBqOknjXT/8iTYCDAfcB7j4gIIDdKzqJosqRxzRBkkXpZrC5DyDI7RCaXpPGT6MyeEvX8HWRF0ZH
ECnYgNgqKza2DIAxHA3Fqs/L72HQesmIPEW6IfUW7DHXJS4/8cwZIVeGtC2cL+DUQaMiqDibC7Ok
LepIloUGhgQB2VD6NCm35mw99UEm8QyXDTKLPPh5POcB3IQ3/fnJRQHIebsMKLJDUG271C/NQ2Zv
ixjjTa9J8qZpxyj6sENJPXBtlRpCcsxCIN2DFphzqfAlA89qpJiM+hBG4FVG/Z3fNCNYu2Rodxce
FgsEqjqc04KGj1DwXJSeJ+lcFRAF17/PjOC2SxNQZVS/O7s9Xj+7NVE63KAK5Gq4DPGNSvKiGWgP
baFmrzqNVnZ3VjS1t2VTKU4bTv/CUqEhxEZJYwFqg188X9qgW40WLNTBtW76QNgFDTKKMLLn59pZ
AZMbvh1PUHoR2Np2MkF7UDkBGzvzEhYyZ07zI9fQ71bkxWbK84/r+7gu0VjWhlwMalPn66pY3ad1
ZS0Va/orncatTipnDmtMm1jJpjFlTDUyeYv/PLHFzdi0BYsgr8z4bzVqMfM8HkYQ5TVKdTRrWUvf
iukHyPk/yxOu+IToukIDMpaXgy5UeQEKzaaQMZutCkHMZ1Pg9yGwFPYwLyYbvFJYw5jo+8o4tj31
TU02pLiq8SdShJ1bMOaSeOlgGCN9o9bBR9dWd8b8I+S1pP67th6UmGAU4V+ADy/oujFPcTzHEyxx
/5QOtovhYyeSGd8VD4OcHKrL+IU6oej6SUymOgDtAzrFNC9S31X+HqC2lAfNseLfMyaxF6vi0Els
GYC1Aq6DsKZpjNB/CfgHt5nLA0tuU+NnPVS++ascwn0vI2VYiQKZgTkoFHpBlorc97mWg828U5se
EUdi2z+UFCRpOZe8A9bUAeEZmrIthGmgQDkXgUukEr2BrcXjda92udcN0zdkch1MAUv85Jo+IH5i
SKgvhU4xjc+1SpsAt4ajYjsbgNepumv0VOL+L5NWcB6nUgTnYRKe5XaFBbUpyX4CY8Y8BKNRP4Ji
ZHrVlJlhEskst6jVp0hJsuYmLlEhdPI6th90e+ifzczXh35/3T6unSS22MaLFRxv9p+OnxN71aXl
nKcRQVrDDh4N0P+O1et1CasHaYA4DgaEAHtbsB56SHN7qhcJvEr4oVczLd6OhlZFTlzS4Hsb9bL8
0JrIhbgTMQ+SG1Chc90JWmBKNBRGmKfZx6C+z4lxLFFFdJFc3lxf3ZruoBiD5Ai8GcOE+rkoVvV5
EMYQlVQAciwp+W232QFJ7sq9LmjtoFAex/4xFKw1kQeFt0ZezCPoUNFi8Vlgbs8xpDxul0kuQUcF
K2LziWIKDzdBAZlFOmzNzjdnN6TAF4y9ojJcEm0bWVCwZrrQmIK4A9w7BLjS51uogd2XzeA/Q1d6
u+doDp95dxuk426CXQ7q7pCQ2ru+mTKRgoL0hTkFeQiRQIV3WmI6o/WjDbwUYxlonMv5vzDOeCwD
4mJ5MSMzfr7Cfpp6Eiowzm3Otx1TP3K1PBQlympMv2snYLhmsgmhtSuwTNUt3CdoURUtdFTNI41t
xI8MNRQyqyAay29IgVS5RSXZlNW4H8ZjcQYQeAlVyeKEFh3uQIDsu5EMDkGswMJNnPwYmaMY91Xw
zPQNYRKTunb3kLlEMA4YevTiCtsaoeNxTsjS1QSwbi3PHmvALwUA0LquLGsh3YkYEXipsaYQdDUQ
o9ahH7ZvCvLOVbGJptnpY4krWjs2EHzivFAZBZ6JsKSQKlqsg98Iz5gAEDmB9dOuBgbs3TECb0Cy
vb6y1ft+aiiFqxfavYWeG5yW2Rn3vH4qLFY4STFsUxpu9Dn9HGf6UWcPsRn9C/eOsRBEkyZcLr7h
/ErE3ZgNaLhYKKomDBABnzyO4ep18GVJ3oeri8RbHyke3LyFgeRclFUo0zzMaGIy29bSDq1thOkd
gk0M5IPUxja3UR83lmMOenJPWho96ZHe3VhdHUnyNJeHi+ccLiO+ZBmmE0Maagx0KBEFuMjf+oMJ
QmL0IYOyKpfN7F1qLAQBlRx1uOWdJQoy+oF2ho38ZtDc5ua3EQhhab7DUxV9NJLLcXkHz0Utaz6J
HzBjVBojgShtqp3G9u0CYZQshJAJEdxST2lTYYIA+frAD5svW+mdREb5vSYDHRwwJMiXgAJHcOTc
6msV4wK5m5S1Z6Y9EALSjaHIkiQrYtBwCicAxCFEDWLqedLgYUtNRZK+ARKASrYswJULy1BiSCRy
xCE2Q0GmaDDAq21i4CoqlU2jjH5ANYkFWRWzjGnC/sLTiNSAit1PSlOZ2LUJeNmqVVgYyilAudEF
f3+NNbSK2EgN6sj0oJn1XNPCqsYdTkEtzRfcGsu3mJvEd1bBPav+ZpbRxtKAYyjrnL2MFJYiB15y
SOKi4d0SpAI8PooDDqlWmr6Udf2ml3BsKirzag5sCyVxs9D2r5vlFTsB2GpEQ1iliSyk4AR6I4zT
buaFCxyITW98pdOwnRGeTHTYXJe0/KTzDCEU8R9JopYEvAibcYSk1nqlFkBEUT0NqD+P36gOb+5X
svKBTKDgcNK2CNA7C4FRUzlsQExwHw8bU3/nzPIb5YOZkrB5dS/BnQnKxqUrQXSoHSMdHZukcDUT
3RXRcdQn7/+RdmU7cirL9ouQmIdXoMaeZ9svqLttQwLJDAl8/V1pXW1TWahS7SPth6NjqaMiiYiM
jGEtNQJoiCQJWrMTjIH9vxwU2U+tsykrtYpsKJZqBmq6b6Y3B1EaKNY36r25ypd38/AEQOfKATso
x+b3+GthEXa7YupR6ATPmjLbAaKJAyqMzthIcfi5eZ8ayKkc7v8LOVPaKEZb0SqIp/bWKYGEi0FY
kCsAAgwrHvuvWiMGUtAn4zUM1BTEnCDp5kbPRyjVty0Q4w0wDQATbHwtC1ySgOn4SXIMA5XNkL6o
TU8lQ4vnlgLpYN/APB+y2LPVp25EZ7MflTKI56oBb1DT3QNuDMvtFtbQ53nsJfLWjhZRBWw6FmaR
zpqQcOghBo9NFdSI0EP/6rXHPtpr8Q3pJD6wkgHhwfhXlOjmc0lNi5hZBY4PK/I1a8CiX/LN6uwg
06O3rG8OqmJ/TpV+mFTpgsfZoB9MlQdOPiiPK0IcnADtVglo1LIKDBUwM/lkADyuj785ND6k4Mvw
MUIJMnkrfSo976jWUyWJceeeeaq8EHKK1ooHIMlUQUrTe9Bk+bGl3SklQDaH3K9mxwFisSKpMK7Z
Ep8LxdsLaH6uiM/gprVbMZVbMv4DWqgSvWgkC6f447LHrOq2kKOfumdk1e2Qgj4ctGYsvCnCsojB
yXSvZFtXl1xKq6Iwt4Y3LJotGDM4FQValaw3LCBAAlsniLHPgtp93YVdo+0t88rNvxxP8dX4oxJn
iDgnTjZGIIi2tBFWA6wisq9nW0NNIs39iZbTrUc90NmT6KbKWfzlhBaC0S1DCwt1FrBHnOpp1Dru
p6kGuC2948VATLSr9e4fPttCBj/rRVRNs8KIVAYZY+p8dEMGWlcS9G70pHn2wUmAGabIOI7XPp+D
QWW0btDCPUtvB8pqd+4BsMm0Z0UJvPi7Mx9a9kyZjhe6pLxyfsujp74QJtxOZa9HiZMSoIVmaZAM
P80UQ7ca8PiM91xJ/IhdEUsCMHOeiOoos6N8hYqHim8nmGeVkEFNuUhFm7ej1h3njmx7ZkuCyTlY
KaIZZgb4hA0OElMKp59u7usJ+W5aBTrrAWTwBKqNwUUtYGta4MT5BPdqRX8p2BuhoySKrx0q5kfw
ZsbgNGpJgmFi4RwEPRV8XR1H3L9kQ8mL6rz29jF2HguD4AX9fNlM16LYnyIEJi35PBr/RQsztfs4
TlsFZ6ol+lNfasee6pvEGkGpK0uzV6+ohSxLyJ/cMRnMIsO5mtnPZOIvPQBKo4DwAjKTDSnKg86X
xdXKu3PV+PWynms3Me+xoif0Z71aePoVPYCYehXXo5djIyJ69JB4FCpuJiUOikoS2GTCBN+Y58Ea
Uw3CBuPTi3c6mDTy9K2uN6MhW4bnf0pM3pZ6CclbM7dZ1mBZPRi0Vz1/j2XrwKt/H80DG6UGUEqK
N3usdrFbefj7rUeftGT40KkM8mJdhOegE4SMEP2mUxOs1AZ8hjWMHpNgOZq1apVI3OocCI17NJYR
/l+EWN4rKpWqeYYU17krSVBdj4dsN93X38yt/WT779VvrNdugPG3cXdg4P0ydAmXjjct30YFZZg4
vQCavoGlHQdWVrvAKvwJYPiFDNV2LfgvhQhpAlrghtswCDG8l9o5UNB3zW5g6EZAxzv6edmbVj/Z
QiPBm1C4nGqrgDB9VHwN5SDzy+BQ/MzQf/RQy0PLQASYVArQCugNsBinWLP9Gu/zIM5ftK+jVvyR
A1ZDLD2gEyl+G2wjwFnB7Yn5mYTtVLwDNtmQFKGmtTLUzNUv5GFWB4EWSaP45FfUNMM4N8Kfp4LW
wz6mGBTtflmg/1OLZyN6/Pon4u9h9MZQUnHER7E3Y7qpACxcUE1vHdielV5S3V27jf8KwLDHqdtO
9ezSHBiOwLl9d6BE7RwT2ZUhkyHcxIltlm2RQsZkb730wbBukWhfPqe1C3CphuA3ldqrVd9CBBuu
kxRthkPVh9KJZZkigsNYBZ6kvQEpDagFaJ1tp87zaddsLiuzdvGgv4sUHohxeGbzn7G4zR0F8DKM
BwG+NOz6ifeSYes8sz8L7/dlSasKLSTxY11ISr1+QmoNSRUGUW0MEVF7l7eShG+ln87flX/1EfKh
Wp+yqWI4toHMD5YLMmfAFxaJFtpm9jKAeDvxOny4KQC3SmhidQmwZGQL2MXbph5lP0Z2uEJGn6t5
W5gGf64clTvvaXrA0iPWvnzN8b2deoj2U1hs0hf3TbYMvpo4LY9BuCEn02r1KcVhj673ytCrIXO5
zVErd8rkOAJKF8FrNwMJLqHp7vJ3XgtaC9EiOFKCN25v6lA6Jjfj+FFjBI9tRuxGDOGsPX1ZFt4u
eLzgikT5V3wPDm6UGGXTQVaZwDk+Weni4wYW25nDUYqXsHaqEAeoNGy8oYkijk7mNUs9O8Xr3U2U
W1NDWmp1KMyQoMNSZDawn1Nibya19YFDsr+s6Yr3nIgWvCc3Gw63CE2pdgN25bx+LSKJiBVrhQgs
JmIlg5PhCaEAwO8RoJFblETqh7QPFXOTettouOoMSdF+VReU1TAkhJIa1t5OI8EwZZpFHBzjYO/1
6ZiUryl7vnxcq7osRPB0ZBFscsWOM8C+A/6AbNL+psZ4Hzod87j3ZKMyK7cB0OX+KiOc2twwb8wq
fBh0mSk5TtWPMX4Y0o/L+qw887A/gnQarxGsGokP2RxspK0O3jgwUoCi0PeC4t3Y9MCzkY1drD1l
gQOIRzO6KZj8EacSMmLbeZlw276ZjvHjdEt206dyiA8U0npJP2otXC+liTgBDvaW1URRqyC/Tnbp
dXWdbMkNduy38W7eWbtGug6zkoeido3JAGwIYnFVTHKcrGiS2YF6HjZ+hiz2OxlWz5p1/5VwVvMH
E643aj0kqMr9gD3O9kBlnDLrH+k/Lc7mOFzMhTEQviDLeZjD6TYHZ+DPZjNto7fkh7L9h+cWEGKw
FAFBaJeLaSg6YfowGzWiLFXHMKUYREAWLIOJWXOkhRSxHO1UvaFWDPl7b37rzIDqV0X61s1fv52W
uog1WDOivZIQ6JKC/avAfPF4ladbJX3zjNtifrjstWumAGgdTIWDdszA7sJpFHJ7p6FZ3VRAL2l0
lLzs1mdzlWyc2ZUxw67ZNSrpKkZX+cSZONmj9HjwoKiOCz8GhsPcXU2q9w9Hh9YSnvUOGrtwoVNt
LDcZqB7h1Z1g5KuKxqCcyp2OilZaeg9m8uEa9HD5/NaiOBAgsfrDZ4wxG3EqsUMCzABVgmbIiObx
UPu68mjlsW9NYK+3JK8TmTAhra8NQEPnGs+Eiw2QXoNpPLZzup0AdedsL+u1Fs2XegkXYKlUrptF
EDWMt+pU+a1egrF3QynQArsgae4VpOKXRa6Z4lKkcCE2LBumoUNeXBTlMSu8b52t3xhmkkjkrGR/
uDx4cR4DwFgFFIxkmPFEiRV48dhpvp691s6rZ/rMOWgE9AmSBHv9HP8TJhZpyo5OpaNDWBUne5YX
18nU77HudiBmAYK0+Zduj73vKqoMpGUtVi20PNtpUVNmpxmiSGm5YI95GWPdn8kNhj4lx3m+t4pt
3KUkwSr7qEvzgavI9Oo90czGV1sLvOTTtVONG6oaYaomd6P7XbWjsHRfcJfu0lb3O5vd6RWguU20
mgAKgi2zfzAoPieApX7OvSTkPYWh5EblwDdHO963LQI26X6D3FgSdFa9EvXXPxNSfGfuNARoLbYl
wDeGmoH63EZPnXHXFLv5Zzy9/YM6HAFZ4/MAlljVYV49KPWM+JmlZjDhWeg5adBOH5elrGqDpAMg
aEAAOetH1ECyAsQ+pKh29oDfAiy/9DEas5Dm5bHTZJfCygwmrGchT7CeuZxnhDKkwXjc6n6j/pyT
H+VIAxWc0OgG3cza9BypL04L5sRcNpu86iQL4UKUy0ZlyLN4QEBV8yvXeqJq9JQl89bByV4+1tXg
tpAkBLfK0GbsS+FYy2yf27sp/dHLNilWlfGAbM7HMDF/I8S1amSD2YL7MSDJzwZ8JcWWgHE36WT+
zu1ZqM5j7v4/OWIWFMPddZbji5Fpo21j8EH7aOjcWxFHHLuuvowtzMPLQpzgXlVGqNVkUEttM3+u
ymBkAZURr65+noUQwQq9zht00vDHGHuq2T5vH1MZOrtMhGBrSpnHAGmBHpoFBbAyBjJZYE183cww
fIe3PyIyID8EG4hp1kdGCSFlfY3R7Ka+TmQD2qslBg6zhHEXIAkb4jIhqdB1cEYVSZb72U/P4Fnw
MbIdJOZtj7g0pr6ePrn0H3pCeFf+lcrj1uK5jAfu5GG1BhcpZow7NbA9WV12xX+gEAY9MG2LrXdx
iqfG9ABiAeK4OeovmYHHFzHij360MFMjxShfCbNY3zXRbUZAR8IqWDWb7NnuWsQDRfsJ1uPQnrKD
Anox12p9I/38slWcCBOs2xljTU8YhNH82I8Nch2fMUl7cPX0FgoJ5o11nNkAr1WFScYSuPwvev6Y
tcxPlJ+XdVlJqE50EQIpaxW1rfAfQCTHl762tk437alXh43LcaWNF4zCbuxUZn4r3nsilv/7wvzs
WfcGRvn3Qo/VxjwHLe8mWU+N/3Yhsp4I4We8EOK6faxVDXSLAZ9OXcBIdLLhLZkeghv1xCzHPIYe
6WhcDd0IRCwPisgwWlZy7BNN+L8vNEmwOVViaRzW4Ozs7trttmOjc3/yrQ7gNxKbWD83x9YAvIFn
mHjzdVSjltcieldTGRrtVU1kNadzdGMOUKL9J0K89PJKwT6sAhHW1tgzoOiYATi8rpSXW/WOfY+v
jUB/xvjLTbWLNlnjZx/0dyb7EWu50smPEIKG1TZuUfPiLpaoerAIgKzRCtwyAM9VNWZ+rwXojNoy
seuh6q/qQvRIvEHpQHSAAlht+a3xQOn3arwektGPR0kQkXxIRwgixgh215qXXW2MSrNp5yqy7GU9
fPxVhv+ChWGWylBWrccl4EHrMn+MNyzdgfUQo+xhqu1Y8fWS9ck3EwIHQL+zcaYQONfhHIXzfE9Y
FvQkZIZkS2Pdtf+qJkQPVni0oSoktepu6lHV0/xCk1VDV4YiT9QR4kdtFm3XE56NTRjhDW3y1hQ/
Os30B/VHAToG3R/G3eWILzMKIZZg/U4HhAL0MrTXPvohLVXKzk3ImbR6AKjHiL/fecm7MjEgVxVv
XWVtL6uxljctj07sOnUY9R9mbtwVkJUUd+um+zYOckNF8+/GLsJCP1oyHOS16vWJUCFkkMYeaW8j
EMPQ3QPZqJWv7YsrckD8AIFOfac8I4YUXXhZ2dVsgCMUY2cEE8nnNWxkPpEOscAeCwlVDwbqYY7y
6eSyMZhV6/hP0lktu9EAy933kDQ1wGBvSr9q/8WvFhKEIywdp+9VfpeBwsl3hk9smIFD6vJ5rd6X
CxlijHXrNm0M2IaVf7e9pzm+xWQAKMVDx8CYs0TYakDXMQ4L5nBUEsQeoaYwp7ZrBh/WHwwN3Ro3
HNvrntxVisR1V11rIUkISaqX9n1m8mjRPqpWCNBxr5JFpHUD+KuNEJGMWCflzKANUzh52EYxuk2h
b7Sq82tQtTQMOzd+bGDa8TWj4F8NWC/xbNkvEALUVNXIrTto2ZY/beOz6CXOtHpnLU5RCFBz7s0R
HbmGxWvMHj2wQiv3UQ/HDWmbbtDa+98MRARks+YiMgtstwdAukNLO4jmgMWfsZmApO1frse/uonF
M5s1+txr3BZRn1T49/pGpm9DdrRkKHMSq/cEFzOysmNOyyUxBXPKVwT0kRp4KcbPUTbbsBr9sFCM
cWUX83HixEo9T10d8QqJ6r4pne7H9kdn3beyaexV71qIEb1LJ3kb84Lg7LzbHr7NtR1Jyterpr0Q
IThX5w5a7/CXI3Ofku73ZB4uxz2ZCoLrWGltG3GEk9KL1FczoFD3OyP6/b8JEfxnMmuXDfyc9MEO
CwMYh2RnxN/+JyHi7Q4GtbRDnQDvUtxDqQ62dgtIeTLyWcl5iWWDZjBSs+XVUs15ScwfJN7lo2T0
4ZxjgD91/n5zV3AUwHoCmYdr4gCWec+ob9390O/TO/deu63D9E09tGHe+WbYXr/EoCWv/fpKkYTU
VWdd/AbhIVC7GAB2ec43gmnEAofbUAdNeZ2Ra82TkSqshteFLO4DiyeBQvQkc2rIiqv3CFt2c52/
qqkB3BZ103leWNd0a9n0+2V7kR4z/9QLsUlUFhquR6SdW+1a20Yobm71DftNA3DL2od5V15HV82m
eFW3D/FHe3y9LJ971lmtYaG1EDy6TrPzmb+ZY/bDrF4UY96D8n6ba0B47MCUUWQgq7sskv/JSyKF
YFImQ8RcnuR0FbCOE9+LNsB09pVBcn3JnEQIKo5dNNrIVdOngzuGlL0ppuRKlokQQkrXzKaKOx/2
6W2d8bHIP6SbBedUPKd+KN7Ck+FUYIOHGuk1eF532iPxMaV2jyS0mcMYqMEFAIrf9G30mL7Zb6rP
9vptH3jhi7GjQCH/3w5VvKjrwlWmPv7z8Z7z/t5rH00iuWzWDxULG7ybjreDYB9dbrBa5R4xAZg6
SfdZ9ALWxMs2uB5Y/soQbKO3AamvuZBB8umF0M4no7nNxsivqvJ7YcrmUla9DAMpnO0Gs/KW8Hao
G6vRqYGkw8EWUW2Xvtdvh4aEdXVM0oMqa2OsV4gwX2FiOho7V+KWD7WLlo50QqX3sX3FgDRMhFxj
r87y6b1528p6v6sevRAnXBVNNGfe5EA9on43p6NbH5IyoO7h8jfTZGKE2wDIjYXLSmil7N2HaaPe
kKNRhvlb9aPxtUO6S4/ZvRXImIlXzXGhnHAvWFmORlsBqZ1xjXlGdXxLFIlmPEycRUQs7QE0BV/r
DOiSNblu0xhNjRw7tOpeyzZtT319DNt4ZzqjP2dvl49yVaeFQCHqN72uZIYCnXJ30q9tpMRB1Fvo
R6rTIPG0ldQRrNvoVRsWwJbhcaf3mxZRpTHANhn0wzj4amq3u64qW0m2IlNIiBmzW2XpOGPqsPey
h7lIAhI7V/koWXleNcDFsQlRQ0eAaOMeUux85xpHZt5T9daSbbv8gTe5ZA7CkXV2VGajx0co5zjE
8nauNr6d3NbVZixfhzJwyRV250h0NbSPUxoY1tb7pxc7kBlBm2VjJVEVzpOZaWIym7fZ0P8yxmtr
+mHLYvCq1S9kCKdpYO7GtNDp4FUBIDFT+uF079280aKftbmpZdv5qx9vIU441VaJO6AyQiXT/GZN
n5r+bHtX0vLeirkDwRw8zgDmRWNPhDlzp9wqC/7t2mkMhvojiSQ2uGrpCwHCqTEzMUnlQEDT7TJ6
pMavWIYBunZboQgFbjh+QcJ1BZf1LCVxY4RzYyqLxyrpjh4w9jdzn1rHDrtyt7FqZgAibWXgMmuf
CDOvLiYRsRdxhvujj8VoeQWIoXP70XEeMOs46leZrE6zdoLAuOfA6YBtO4PdYnqnVHVicPfSw4io
h9iaQ6Uwdpdj7IolYJoSG9gwBxTXxCZGi3CoEBegaSpW3AM1iVQ/r2pZBnomBQ1+oNHinkf1BIMw
QmbhGiSvPGCj8WQpmNIelMHmwxcV+SMCy7k4Kh17u4I56KXaJCY24oJ6ig9VCyZrFP4/L8s4+/KQ
waskDghKIEhcDo6TnrjgAALRm/Xhjg+V872pUQlgEjFnn56LwZQmcIuwigx+rVPLjvs0A2AW2LUm
8woYhDfUdEIMbkmuPJkUwUWBdckMjUBKU2ECjDTXqWX+pMB3+4czAzAFzg3chmd45h0BQF45QExs
fyPFx5hHft2G0kmw82SSH9p/ckBPf3pold2VVsogJy/aUKl3QNcxQIyT6D4Q7HzLuy0bvP6DXLav
cBaGBLmCaeu1l8cDOCGD3Ow2aAEGoOL0U4C1DqPpm8YjGEqDL58o1uI1oJvxSXEs65xqWowR6Uaw
QwQArAnisfQJAEwj4zWSNThXzP1EEPfqxaPfRtFRMyYIao2cPjnE0A+A4yivpqb6kQFAQaLXykkC
wh8D11i7x1SQCIDcK5gH0gwEibbKXgFREnZxDxoTWvipWtwY1PEjNIG+fpZAw7GwA4J2vCmOr2eO
hh3/FAxNxmhj02nwhyT0ismP6q+mfqAVh1FyNAMOdSUimJKBNbXrIHRYind0aQGsT230S8ORDQyv
fTQdZVzwR4NvAffU6UfzJrUaWAaNpizxif48eA9GviGNITm5lfCBbZa/cgTjSFTFtAcC/ro5cnZE
iwPdoWHWztvLH+icRowf3EIO/x0LIxyBlKq5nEMrmoswy2Zsv21bZ2NPAYDvtcwfsateKyHAp/x+
viKGpMm/qiaakrAQx8a9IuRjBfbi+ahQEXgok2rgaNcnc6Pp5eNlNXlIP0mmuZZ/xYgF2cjstVzJ
ISZOEtDM/WBG/WSqZdjp2r6sZMa4Ko1fxNjx0zB+KShFxhrkCy5g6zyYhVqVV6r5QciveGjDJG83
l1VbufuBW4CtNBsrcGC0EAxSU1oV+DlQzSDFvUKNa6d+vyxh9RstJAimWKtTE1MPEpx0CIp48Get
ewTok8QUVxUBODCm8YFqfrav0ZFiooMK7MLWjR9UZ3wyZGjm68YOjD9kzthuAfDNqbGXBP83LS0Y
+xg9RuWMZdpnh86hCeLqp6LY6MODY944v1RAzBS0k+SCa6HD4KRbAPF3sBwnXGWF2daRNQEWJHWB
RdpgvPST9BuQ6khCx1qgB1Q1R6vCEhSmoE61bCzKNJ1okGM4N3gUh2Np++B79j0v34GWHTzesqvs
vCoDB+NMeR4+oOcY4mZrPrOiYCbAqZHTv5nxeLAJ7X84uXFVddZN0bd2MJvJs92A0o2BS8/KEu3Q
mEw9RrQGZ2FjbKuupn6sGS+XrffsgYlfBiwCznmHl6QlvmOaytIYmSIaNEzzjTbAUlNcb4FvE1kE
aLTPfSKx47XPDKwFA9QQNna3RLDFGEhgxG5igGPqsR/1H46zLao5IDKqgVXFFnKEBNOtnUQBLCwN
ouGlG++H4qCCIZZa+8q70aptxf7hisWyFrYBuPegLHtqVgTGq0QMzFy1CxQBRgMFSCJto0msdy3a
LMXw411cSGbXpa3m4vhs754BVbRD+cP1ni8bxZqL8KeGjXcGKHpEGE6XtJR6PQHg63gbgUatwYY5
YPPVbVdskulfDm4hTPhQidqULc1TRB1T9ev6SidgtJIRTq3dOUuNhDsna2OQtyOGYvRlqzh9UKB1
k5TXHXnRh38x8L/6mMJTYEC7g+UxRMXa98rdj9lDoz/X1eHyJ1p1o4UUIVraHsvG1oIUzz141dtU
3Q2KPzBJTF51Irw0YQdIjVF2FawtzoeUUOTgsRGHXv9L1UkAaU6L2SGFbDVDDdxJlh+smTgfX+cs
DchWz1B601KnjQODQHK18fLaT4HJ7cpWQP68Y8WkxwARvQpcf5D9iDuWWV66rAbaXVDXAHlNDJ/Z
pm8PDWa+x/Sgl9HWYljQUuret9Is0IpPahU3KDpuBxSFh5r5tfXbqmWTCmtHjneMowOnWAMUmBBH
cPFHLE1QSSg6J0QVGDH/d1a1u1J7KeZAKW8qGl42pbXzdkBTi4ISgJFxE5x+5MpROuxK5fD2mqb7
Ws3NIDOS8aY0cvtfROHGwbMRIPnIAU9FmYgsUeFBOXBf3nhThKNWn22HPV3W6HyUDzIcSEEFC4DC
eGGdykFly6Yqf47PhbUDF+/L0JGbdvg1RT8Nxg5u0iW+1auBZbInjYwbC1BDoaKrgInsNUml40/z
UTS0pT3zzG4RsjsNc8iKB3tWLN156TNrqPZRS7p0M1jO9GSiyxZtgVBRWD4mZHoaguRveIdlsnDy
tBgNMXfIlQApgVY+urrSvY69xjmMo9ZzwlppENOmhJVXXlM6H3SavcfBbvIKBQfNfUqj1HsYgVUe
DDRqv9f4K6mfaqr2La/dcdclZZxtY8UcOl8HTBa6iV1WDQ8NQ0EtxCdqsRGc1kDiAGFqtmXJaBQb
xpjZbp02t7EBPRth2zjVfRXVM/VJmje531edEzijVW1rzLDTuEMLuzXLIvfHpK88f6pZfes1nTb7
tj0WP5XeId8mNeuIT5xaJT7mPvGqGs0ZKXVbx30AMljdPmaDY4S6E6tPrB7G9KY3J/teS6g3bjBU
xuKNM+r5HZb2+1CvjNj2ExNtCDMHQhLa6Gr0mlTe6NwkFM9FzA4Yzp3W0OaQgJ1iO6YDsoPIjeH5
detSFdqnzgtLa0xu9P2Q77SmK7fUdKtim3pdWwY6MdnVAHjl90hN0j5go1IBPE+vconfrEX7pQkJ
9twA2x6IuIjDFKPYbXTbR48Oaktu9ixxnLOZZTgO+MH4hjvKBMCNOLXVNlXNRON1zGm8K8o9NqJS
0ErUL9hw9qv0KnIOhrK/LHMt/CxFChnN6A6tUygovDSA7690UMYMSfUQV/P3y3JWzxDbSiA+AxMu
LpdT1by2nocih5xubPYsMXdlnb6khv1Y9Uzyuc7nl/kx/pX1598XLj9OBSMarzjP9l5zP9TpoTNJ
MLnvZrWZ502bPaSNDF5s5ZGB+hXeuhjB5veGOPCUqX3ckBaoQLl3E9f3Jbtpxs84eZ8AWG1tJzgs
eYaf+2id6pj4LPWQZN+6/OPyMZ/fX6e/Qj89ZqY1btQl+BVDhlZm9NRMWVioYxAlIaveEhKQVjLW
em5AkIhOCFBr+Za6qHdhoa1Jkg749JYVVGAGN4l7YJFMzEqNF3JwLwOwFvj0+B+nmkVssKt8LpFy
MfvJ9IYHMiTNvku8o22Q0qd6xoLEwCOvI82BlIB7BMCDKzGt80QWTSdcayivcVrTP5MwC8ua3cyr
CC/4kra9QeaS7EBF3IfdhPUPb55Q9LUSXRIV1g4YhEQgQwTqBVooQlCoBq/yiJoDNdsGlnND8zaI
awYanUr7ddl4VhyHn7HNwQaQkUFV4Yy1MadaBvVo/Uq8X1ky+UYDm1G+K/R9mG7RiZ9m2aLLmn5L
oeapUJVGedxwfovRmvepZn/rkn5bNqYkmV5XjvdUULQHrLtYX1E57nCJvWOglWApjt423jNFAk3v
QN1pNhva3tBI1qc8j3o4UBccdfxIccsL7wRAzfVe38A5WvqraTOge9xG0eQXiuTLrZ7hQo7g9pHn
lRMIzRDF22OZf3R0o7GHy8bBP8NpHnWqimAb4EjrLY1Cla55mNXSH4G1cVmC7LAEQ3D11rGSAkpk
FVj8FHrIiPvgYN1d72XTqathcnFe/DwXfkwrN0XPCMoU7p3i/FRa259HrH5EfqRdMy3y207/B+14
xxp7yEA7A2LSqUjPqPuRuahl650JpLi7idwWA9kasqnYNVNYyBH3/1jSGpOaQE6iFVe2VgDrMg/n
PA4vfyyZGNGyx3wwe5AGBj2mIj3mbhLahBWVTc2cozMBQw2RCKx2aCFiV1yQw7D9QVQX9d2KsBld
IRaZWx2LXZM/Zp1BbzLg2mwrt1ZuiUqGjdFMxQ+X0eFKbzliM2umL0/h4hdh8xoOjSot0CcE21EK
gFF4Ci3RFTCGbyqYjxrgbWsOkOpa030H8Vl7Z5GYdYGCpgKSOMTbzT8c/uJQBHd3jMbESwWH4kbD
UxlpP1vHDJ1S8o5bc5Ll0QserxUgupwifGKHvXmYhNVKLYjqh9m4TdQZ2e+3cf4XvVxOSw1oNuSK
gsS4IlmV6KiyE+JG27RWrWNpDBm6uLkMzmMtnAEKBSNfBifLFQuhwGTt4pKL6nvjuonKe1LIiFFW
bxz0/bgBA6rdEKu7SZSl3ayi1VIDOSduMKyy19V9N2yx+KN597qd+F0vGU1dC6J8QAWVBOQLQJQ5
DTOK4gEEaUR93Rpj39G6IJ+nAzXNjV10kq91XqfEtCg6BRaoVyFNTIaczANhENEL9E6pPyvhPMS+
Zn9v9JuCHYvm5bLNryq2kCYUKh3KuplSSEtQuXbBkaJ2qCG2fikb7l0NObiqkcyDywyBR4jUytwA
apTrNVkqYA66reHRkPSt37UKCEy1EDz2Hji4p3q8iXJnG6VT8HVd8QNQyQYkMree049IKZgLR4ab
MMFDP6KfvZuEVK0xhisjHl7zcRftb9D04huedYzJbLsFJQqfnLkDU92WY7KDlcW9NtIDA2+64zSS
e3DNatD+weSviWsKXZlT3Vw7HrU2B43P6L7PGPpV7mlr+i2mjp0xjFvZ1uVKxo6DxLuEf1C074Sj
1OuyolhyQrWgd+urejJdYJk2CfapzZRsDFRBduCsayOJlivhBSuLBgqJlm2izim4oT0O5Vjy14iV
WjtldrcVkY1MrIqAXgZKP+AMEUGjBptmkzM5cL85PtQ6SkRo4X7ZDjUDM0ggluEX8FnK3E815vot
XL6U7vU6Bu7ndUN030tkI8wr3g1IDjQ/gUqFEfSz8yrTPNNjG5E/ZSgNxWHpHa3yIZZxrKw+Ix0b
DzgVg6Oc/eTU/CwywAAznFpZRL5hMIwvPNWePxY/rOmOZHeVeWfbu7nutpePkpu1mD5jUJVbPIKy
Kn4toK33ZsygYKe8KybwGFG1KmSUdCuVV3AFcnBJNBUdUMaJZtdEVLconMvRE78Bk1N5P6YPoDUe
rF1i79X2Wte3MzEDhsxT+44q22UtV5wb6OqYT4LDAQpJ1NIpmJXOM1IGCp7SJgqT5LGd4gATwZn1
mQxf5uhC15R3R1B0Af0kEqLTjznFrZvrDi7xNFb8fLitMPk3kAcrk40KrUQRAJzCCVDcwRibOCo0
R8Okq6DTDNr8zaI3Sr5FiyQovE3NZLtHq0e4ECXkdkU1es5oQNSkXKuZ7uu03+T5MdZxhtk1fPHy
F1uJIieaCRZjECNRPTAXgES93mZJdBUz2ebsOe4e/0wLlfhvWL62iEeJ2fPTm34U9uOE5VlgcrjT
sUuPzbxF4caOMHm679K9Yk2BTV6Y92h39xOG91rl+bLCa9f7ya8RLqBU78tSNfFrmiHomyvTGnzH
6/0BOyeVfeVFja+rKEFfJcVG2n5fCz8mGnoYIEYLHpUsIfwodp3Fbjuh3erq3zMDsI41u1X6xHc1
cGJ4pT8XTTg2PwovRxk+ko0vr8sHfQ9GDQBSj8fo6acYLHViREFK2mv2wTAGv1Gwe9O/qPbgm9TY
KyYKwDR6N+3mm6lKxkHXwhMWLdBV5CUYjC8K2pdGP9jY50B1kr2xwg4jvQkn8NxZcf0aefrBKZ0N
x4dxp3ETW9k3BoSkCKg8DQXh5WUzWLlwTn6K4GZWZBlALcBBFB7aHclG9X4ZyY1ax/vLclZPfKmz
cOIdWhn86YoMy8HUePZquDsd2BZt+WwPAAYvdvXQgqb93pDj3523EzgyosmLeUgjMbN8+rE9tcuG
+v9Iu67dyHVl+0UCJEoUpVeFDnY7jcdpXgSHGWVROX39XTLO2e6meVqYfQH7yYBLTMVi1aq1bEx3
qHNHL31qfujqXa75yUj9NLmJpmvIDZ0fr3xev2wu7u3orM/Q+y2g4IThguyg8kkMyibPTPJhW2fx
+IJk5vDjvEWZwzwepRDhRXNc5r0Gi4AwJ8plWqI0x51ohBreVZLNK/tGco8fzek3Fo9Aq6aElFhO
Bu7XmDe7ErEjs3+fH5Psvvka0zdO6n6uu8xYxjSNncuDaqd17KqI73Mbw5ynlVtb6hKtT3EvlOOt
bzJUGfTaeKdC5JJGkK2YXVW9owak+9hPy3xDQJbxyYmNZx7cdGusQ/L9glIXiggwLapSNaNCU2uC
6bYaNwPZgCLFy8G+Ff+L4hpOA/q7LCwatG1EZD2rR7zsCCzl/DEKNvXkkvCKgM5W0y+yxGOzO6/2
SS0OTYj6TmwKp4HNc1ZoHDZNAHJTtslUA0qFBwss2fTSBFA98E3Fi7XX89tHgiU8HatwJuLeUsC/
DLtF3ru1va/ba2rCubvtcECRWVVaL8g2Ed90YL03186IdE3xWkCDDLiLkYY49QFak0ypnePxk/H6
oRuSu3gY3CF6hDLd5vxApafxyNLyJUfeph37TB0HWOJB5pVR5OlIqZZK4Z83IxsQ3iXYPYsg3TeB
Ta71I5rvkVTJQI4JpGmCDEQIP1oYxq9UW2O+k1pDsQAydPgF/9DpoKyqzjVFxZtcQQ5iDHS8yCM3
V6o7IIVXoj/Z/CHJ8Y8pYX/qJcmALYKpSEH6NtWhApshNe6VJt2en8LvLYPwZ8emhC3JKHha+hym
eHHZkF/EvjXL6w60n+V7Onv6/EvVHrVgR/onnv4A8s1e01KR+dSjDxAJrouxMpvWwgd0/CPPL1Tr
oBmJa5HbPF6jtJZdScemhDinrwKjscOQu83M/qTRY1pAO9DsvVLBxoGOdm9kK9MrXUh72Z3gq0eb
rmBRSUwlbXoI+kUF3YNh8KErI6/q/8UzHXT1X2aEqEm3oizWDJhBFHnZcmMzw0Q80l2dkxUKeckc
IgG8SCSgyw+5dnFEcfaf5WL20PhZYNjeoOa1W4fsNmkV1aP1iJxR39Qr8YTkRQT8KB7QkPJc5OOX
qT7yKUXZmVGeoz2c8lj5oXc5c3NggFYWbNnuws1AjUV/5FNj2hBh+HOlBzzX8TBGqdXsPDVGZRXY
kl+WPTlZljtavZIYJrJxUeQTl9yACSk8YVwV7xWzrlTuxlbp6MjVZl2PtgnmTlAHtge6s8nsx8Rw
UqrsdQCxGAt9Cgaadk6cOhyuY0CiAnPwZ5P9VLkG2aNsm9kp0DipVxY2lI7TlcBE4gkplG3gBBdo
AdIKp0sxjUNWjaXGgUJqvDJANJI4WfKRt3fnnZNsr1EkhfALfWomBsqsL5Q47Q3kJNstJaMTRPtw
+EkAoTDaHcM5/v+ZE7wu1+pZZfNiLnzgYMjU7Oukv4mCh2Looby0ErHKyhBocoKgE4HqNtSdhFnM
yyoeG9UEgGDwMsup7dZJUs1ryGNsOQ3dz/yKr+U/ZSu3NHLp4Pg22DfW4JBAEz7KBu72tdeCtLXI
fhfTz0FdS4JKnPpnw9h/7QgOCa0fg1lpOEbU2vWAgpgOVaAJNrtZudYMLguqFs9qAAGiQz3o224M
x7o2Ythi2u1o3CojQHm9A0xu1/ZoMtygMsDLDQA46G3YWv3v85tGuowMstBgjQUYDanS08OQmywx
82n83KSt+p5WvxjdkB6IelelKMB0YFhaORcyl3FsUtioURuMRWNiFU2Q2s+zfZ/ryoq3lS7g0aiE
sCAy9WmgPUwoVXSoKPDhaIAA8cgVWC2e+lW4u+w5jiP+zyyKXDXEzJrSajGLrBo+6uiGZWh6jsIb
5MAuSr27V0JrYyNR2RrPjbUWGMseWifWhUvN5nY7lTZGGzX7tPKrZHSG8ofSfQThoxUdeHmvWX6t
/yyNlZ58+eY9GrdwUGKFkGICN4mLrmVPqYF3aKMDNZOb2uQPTZltpuHHpEdbJey9NLmf9EetX8NR
rk6+kAtJdXPiQ4nJT6uPLLjrqsFrbTdPbkCahebcYsZb7KlZIwSS+iKAuqGja6AaK1610xSqY2HA
KpQLi/aeNbfBsEmKlY0su0PQU/NfK2LjQZoEHVcorFDIdwC1nnWbWdsR+os0Tr0mySaJHpAUAEEA
cOomxCaFUxOzqUB1Da7IhkpJkW7N8nGylftahVQLN9HNTZyMRitIvxWj4lPdgNCHMrQw2nOP9w80
uIS8RxtR5EsPLATZeLFy/S8XkxAjAWjH0B8AsB0iQeG0AGtoh6RGxJJrdyUAOaTeT/3f98yiZejI
iHAwaG7mQavDyDzetnilZzZqoYjB6MqlvzYYYe/HiqVxVi52rLeoHpALDxyrcc5fEhJvipZO1V7e
qGiIF7d6UU02JA8QMIHUwcgebe5bsz+BICUp1xZHcqpgygDSAPlshOfCeKDgHaRchakyuJn739Vw
z8J7SDieH5DkVJ1YWW6oo2B8TlFRyhRYURgSpZlTWb4Z+FX3EuqVO6xqwUkypugfQ8OvAeINXRXP
VW2hpEQWcyy/qcM3dOI6A3k06R2bd9rgD91WWdsXsiVDeQQqJQBFo5glzCPlqJRnSzCY0daLAXa3
mc/D69o6VEa8cqBkJ5jBC6Lej5AMHS6ns2k1ESeBBVs8jxye7m3tIeLP1jiC7P591v0aHvj8+sl2
CbYH8DUImICWEhzVVJlZmAywCK4RR2kDVzHCgwZ6cZKtdXqsmBLf96g5pLRKF1PK4KZjulPIk05n
Z+bWWh1DbgpPKNtQbdQEhVCsCUlQjiHlEDeqsw8oVfE3q9SU54E05X3DSED9CSoqlwONskM2z+xg
TgQtu0B6RPtKKfG+I8bMNfRF5lrnx3NU9Z6q5/1K/CY7PQh2NGiDQjIPfQWn613SEeyCE+OIUDNs
5I3Z3FLeO1AScnSIvA71y/nVlu3lhYVFBxgI21Zkrg3NruzLBvaitnJSDnjFy4hw3FRvrTha2cvS
saHsu0hrAn8uvtkUo+advoxtrmoNLDzR5BNWXtVoXfCGubxGh1m8w+B/nR+iLAxfIGMgnoJgF7ro
hddUUAKoOKQgVAQNHzGuiJ151LwryR0BG1oEnTvDR/3uvFHJWE9sLvvxyAsaDP0nhgW5DSVDhTCb
vXx6XRJ2NMucNpvw26/Fi4tjFe7eE5PCFh+nIRyZsZisfZVvuLHN5+1SsNTYrtTARlju7fAKSZm2
QgfxXWk//psh23ivqssBEz0x7vky6z+ZidWrkntN+8OCtI0++yjcFuG04qZkyRFwjKMwi7rsAikQ
vHCU6VWMtC5ozWszeLQKdfrBQkO7n+ORaK7eZ+3LYOrpjhg5/VPRzn61x6j3m77TE2dEJW8PvQH6
DD+ObzPb3PphJSlNtwo3BpCkVn0U+XVvpk80UtAHbeqNBxiS9iecdWSxNC3U/s1zFSv4zwyK4Voa
V2kZaNioiRq5Otlx+3rq913lKnnmdmOOxP9jqe5QysrNj7E2Vqb0fxyUL/vCZcOBxcqthYcznPfo
4DTipzJxQ9Wd4odI3430uQyTFZuSGOtkyOT0nAwxon+ybBpC7qL+tzpfG92f8/tScoWemBA2Stn3
2TyCUdWNIgieAp+hahuK8qqd78DVUC+b1T9vUeJULXR/wKuCogstiMI8KoNmD7MOOrXZvpgsT+0t
x67f4mDLVtdMZgpZG22h6zAWSdzT+bPr3AimhVZtVH7xwqMzUBqpr4PbdJzXIDWSOxRor6WnQEdY
8C1DZLQgtCQNmNTaHBW/4oBI30+S977anZ8+2T5EvwdeZnDXCHtE4i6th5pjn4HEz+goQyaKGV3m
GJmBjqimBc3G1KgAS422WhxMxWoHL0+6IfOqcMxXUrDS6T36ksXNH7lxQI4NtdfB7xdH410zv/P4
uUXNcUpRdZnLlftROr+2DpKXBWAOYstTY6AiDeukw7BBngxFVAZmYXQDPHObPSsZoAjnZ1l28jSw
aEL03EReW5zkPowCq5iSRc+2uOYhP2SF7gQWWzEjmUGMB/h6YEdwM4iPDtVQLXStpqC3TDFlgaOS
e9RP7fRNX2t3kZ1zkMktjCh41xKRaKsviogbMTReIW4VFI/lBK635qIeUYgbtzmP9vD+56dQlh3B
IwAdBehd1BlyfMKKKXVdVhpUQKn6R023iNYdrYudLHf7Md2k9gvnj6H+mBQrNEeSXnzM6ZdhsWVk
LLtUbXUYNtDLUXXe3CheYkMn8ZVkvVMNmzi4sKst2rNi222M25o9x+HLzK+btU0rQwidfIqwa8cW
NDudiU9RlNqlOJeDBoxUDkGO14Q1rl7vSH4IZw80XaHi0tINirX+DtlWRkoF8vCoOaD8I3wC0wM9
NBaF7sCy/YTeRJHpqPxlZbElL028xHBk0JC2tLYIi01YS/LAhJUehZZhk5HXIN9ay0auN8l0UYPN
yGSrTarLt59GdZ+uYEGHor/iW2mZKmOdszRuXAWgo4m5tL2FpF8MIFIH+ifudegZZ+1jHJYrm/v7
pJ4aFlwf6SpVoXnUuG23JcnlmP0ewflwfk6/R8mnNoQpbcEFquUVbNgEjfHPQ75HyGoFhV8zgF7N
lVOz/LczUyk+N+lUx+ALhrXc8hW84VDDQyd9kOxn0ruTfTmuEd5+euxzFoWNWVog/YjRY+xm+2B0
yEUOhM6hvbT9zAG9wiaB5Jn7Y9o8gEfpAiRGDlu5Ub4/CU7m91Mn4Oj6ohB3icoUI1bS1g8Zc9s1
Eajv7n2xsJDe4M6CMKwQXPWdshBlJA2k4h67aM/sy7Z6jDIftAPnt8qaoWWox0MZlYrnAQyV06aK
Pmb1ohjdbPA6c+3Ifb+GT4e0HIwjSya0GCO0GjSuyt/54JgM4nTM4XyFxke+NgBVAtmES1i8f6cE
PTqZmTYu+IkgI5S61poAivx0fVkQTjB6Cslsmdh9MxgsphiJMcDMA2Yceg7sdUi9Zlh7a3++ur7v
+C+bwom2aBTZ4KNo3LionlICwqU8KypgNbN8x5rSADQmBOAdtBfp9BJ3Ru5aSlVf5nkGUpkiVvQ3
0s3Nezdy5VAb1nhQh7H8ZbRR9qNXEuMqjkGR7Fh2HyN4b1ovKc3aq7rW+pMNoKvoQDb+hjxhhL72
0fAmEJLbSPkoupOaYbgLWxZs8naJ/q3STq9YH/ZXDOWGfaya42PStlcNKFCJM3Fj9Cpbj997ayr3
aCKnu5k1xu9IrRKXDGleuaZC/UQf79WS5du0ovc6BEV2BifUr5X4ltvxGqW79AyACAbnDNkT5DxP
d6ZSEFZ3BOTdofZiVM6koNtHd4z0MP69EC8KL+zI1PIpx4egHmxLUXJ45gQ0okriRBbKli8K8Dca
u0yj0lENP1vrv5N56EVlE5SiBgo/RNixFZBnSmHgTEx47NYNSlxF6g6829e02EZQjJpykNG26tPf
+xYo/S0IQwCdUS0+HWzR96ybLHTpBw0OO7vrwV+EDdK8JYF9pYK18rw52c16bE5wZUHEqKKOMJeq
dwMIHBvrIUGe9bwR2eE/NiJ4MQbJ2pn3C/MA/12AdDb1+uwOeTcn45ckWOMpkpRJEcjjCmAIvZE8
FgmEYjD2oQ2iBB/eUpAJXgfLKWvb0wMnHX52OH8N0uQIAe2pRcP22/mxSicUmMLFuro8u0/XL1OM
MrF426CH5gORmxvPT2311wk9DPDIhrBoVU71Oh1rLBp4ZOJ5O4TEYwkiiBfSfRhr3BnyEQHzg7wW
AE0ij6kFRbGQDjjpha47KlhljLeR8pV4SHYDWWip/48RkcU0HSB9qaS8cSvePAKFtilq2/83K/Nl
QgiAzHJWik7BOJoy9iNLcaqpdc3+47wVmV9EYnfJmmP50V10uv623tpxnGBteu2xTV1iJtgCiWeV
iKhWS+LSg3VkTHDCeqvPhKcwZvf3AciUQIg5gF884x5l+6hdSUDINgIcPpjk4Jaw/4QJRC93yQKt
wzuKlNuQ1c7SCFCkKwdI8pBdYp5/rm1xK0zBzGqzwbVdhL5Sbo1xdpBTcan+XKmOrRxm/sAm3+7X
vJRseMd2heEVU6ShuQexVhEASTAqToA7Jf1r5frlMjsaHTndHwrLipmnuFaqyae0A8PlJgp+n9+D
8inU4YDQSLc8D4VNGFa2kRYTjHTJfThv1eFhptsUTbJBuM3jjdK81dHDv8CtLvf0l1VhNxoK4U09
wmrQvMaggNESz+gvlX6vp/cpMEbnByldriNrQlSQsRhdSjqsKcpLrL8bqe3Mq6HHsubfQsgjI0IQ
ALxUEgY2jCTlXdDdEPt6BHlJxy+mCNo1EIXjUIz00nKNqF3mRY5DHmEBy8jOsrlFyMPqAHz0yBvF
0XU3oLDLplfW5Jvzc7msjDjM45MtbMpETSinDS4tZPmDtMU7Y5tCCu/v6aVQ8DxyIMLd2A0jSI5m
mAnnYod05hYFEKfW0d6MTHgHde9ivFG1NY1e2UY5tirclnYahPbQLVbJi939Ie0FWeNcXZs/Ybli
dDE0RIOJrgXJ0mRPkVOiQw+4octG+3F+raTDQVqRIl0Ksguxa7VgWd72Rt+AsI76qmZdDAZ9qeO1
RlLpkOylDRhXPmpawvEqW55MWgczFE83dNvbt11p/NFDvs3HNeVryW5f2iOWewVH9lvHR53EIHBK
a6TsrN0N2BxBCXEN3Y8VhyEJMU6sLCM+ekYUk8FBjwcoYlbvSvBQ1WthmeTFAAOmCgw9ePp1MXSf
zCme0gAGaNqgDMBAJm5sePdzrinI1JT3qMmdxgr+GuMCrBaeKeh/B5ILBHmnw7LBco9cfVujQxBR
kxqgnmjcsTJykOltD5A3uju//yQb48Se6BJDVJsCBfYUMJF0TtLwXZbv5yZdGZckmXs6MOH5XkQm
0JYRDGnVvjT2lLituU0bP7UfkfIkVQEkwm5MkFjuQIRi4RG4Bj+RHLXjoYqZbTyM6FASfME0XWVA
dRFrl651sEkKTCfDFAt0edjhdbSsX6pMfjDmYMu0odbXHCBEhPAj8Tt4k0gb7jmePCtH4n8YB2k7
qmiEglfqdPOkM5ungXQgl0HMQzlEKq1NFj8Vxn2jLGWfPejenURZMSs9KAtV/H+sClsWCBYyqKyv
XdZtNCiAERePw41abUNQE+coViQrD1D5Qn4ZFPbsEOhFrswYZg3ePevGHsGps/KAkU6lpiMpjkYA
QOgMYVCTwYIyLAdsVzVur0c7Gj0okQR+AGESb7QLdE2YpAP5BUkcasymg46BNWUNiYtbHh4gT0CT
BoBowjeAizOtNdto3FpVPqyyAiMK+tPPn3/ZXIJsA+h8SKoDlbX8/ciN5iboClNQmrrhInYSEpfM
1xF/PW9k+VAhIAFU/suIsC+VDFJKcz9BSKAK3TF9zshWDTybuUO9PW9JUr5adMy+TAlz1oK/oA4y
jMdE17gJ3uq7mD5F5T2aOWw0kw+ln6VXUfamq9u524G4Z9adOAaR7cv5D5H51ePvEPZoG6PrPavx
HUoeuqX+CBAJ1A2AvVwVApauINXwnIciBWjIhDAsBb0OjSqCEevUnfhmIgrgSJvzw5EwmmJej6wI
YVdkl1FmZLCS0NzTGm+c3iz1olcvo2ob0Mue5ZuAHOL0SmPu2L3Q9E8wvzVrLZ7LrH3bSEdfIezW
qVTVoe00OLjYZ9CJAIS9q6jTRswxa+RG1yTlpXOLLil0zRtL75lwaUHGLMgUBnvodyi9rKGoITHy
Slu69pDUJYcd/NjIMYAPAqoiIqVpllTRwneGcMOZvcofPeqgKuemTnoNZe797FT+4McXHZqe/tS7
aRMfkqffpZ/fkOvY07a4MJ8yNzqou7UyrHwO/vkwfSleHnkIsx4WskJ8WGXdp0EE2NU+1VdyETIH
QYB4ha8F/fk3kvBZH6YMIIHazevHSoWPSHbtdEEhrkiqFYcnm+djU4IviidbG2cdw2kbX0VtJCVr
pcc1C4ILyqs2G9IZFng+gcsK4Me1ipX0djoehOBdknEEiUoPE3Gyp/VlZPhD/hqpu8TwO+UiaA7a
3zNJGguHO5IdaDhalBZPd0FXF/mUaMsuMDaq5VfxwV4z8VklFU83wBXItIHYl4GX5NRGYER4nSTY
BdypLppNs4WMefMeb58mr9uUTu4FLjg5RwcCYM2O+8rKnS9z2cfmhZ2h8Jxm0zLEuKxdFX4a0Tcz
LuL539jBewLE1JoF5hfBYVvmoCZNjGGC2Ds2PSN5M/kNJffnPbbs2C6vlv9aERy2SpTBBqUcHHai
OqayM4FnbNa0KT8xNuKS6UAUg5MT/JXfNJ0GAOxYz1ELsK38WlG3NeDj1iMamLrZ0Sm/TO3bHPYN
9FFlvr120mTm0ZeLNDMw84ummpDkyyYzjDQ+NS4Zbxpj8EZ2x6InOr6T4qdSgb3Ca8wLC4dCvwFb
+/kJlhxzEB5C8xvkNaaOB9vpbu3Svmkn20TqDzhnR5vohrJ05XUmue/AK40sOq51VB9EXLM6aGZa
91H7ycUxxyAsN5za+tPFfjPWTmyt3PKSE3BiTnArZjTlKvDnICsdkk2gWFe6Mjp1j5iejrvzs/d5
bQg7Z6EaAOplQfUi9XE6fZFl9HVgZ607XICgZQNFZ49D+8NJve6Cb/vEnR3uv1le5dAfvYvmbjdx
Qu8d0nIHSJU5UNxcGbxsro8+SLznFDszhtnAB0GZlMS/JxZ5cKcRJBT68Kqsp3/xIMYEGAtz+NKE
IcZtPVoGDFbAHkBNtqO4ueFh1O/Nc7SzU+dlyB3OnHSNTfKTpu/7vH+ZFfwCqXuUBIA+dB9zf1Sh
MOV0W7SOOcHeuI0P8w6aKpfQhnBs3/6FDHPuvNr712YXoEvACTfN2zUH8+5mWtUtl0WYmA/QC6K/
Czte5I4P21hFrRIfFjwom/IQeu17VzmWFxxCX6ud0pkcxAf7NZiw7BgfmyWn+zAI0VE06zAbNjo6
DnvHejq/0z/Rgd9n/Gtggr/XVfS0VgwWxvfe03eGH1/z6+S5eYjd4J6i7uKE98ZziVAPcATvIvJT
58//8xOERc/LlIZZmLfu5DZO57dv2sHw+MNtfvX+Ul7R7fAUuFhpxbMc6k2Xlrtif/GF56ZAuNlt
EoaorWIKlN3VeJP/sVy+AweNtX9/5ls1AajSUX4Z99a9vWV3k/Nx3rzsUXiytRa/dxTCAs9OEuA3
4UZvbizX3PZvmgfNTSe8e9dcgI593a1HZ6VD8rMF/NuggWomQIXgHS96ODstQUY1p63bBX5TbiiJ
kR3P3NH0UBhV2yslvEDlSwXtSOuqv+LIH1eLb8vW+v4JaMZUP1VAxdf9VLLSZAPmfW7x8NVbJ1WX
DhzLNaqtru+5Db57JwS9Q15cz9Z1uQaflF0oi5odxg/2H4DJTydeGcnMgbCGk6eXVuKFyb6wQ+SD
H88v8JoZ4QyjGUMljYr1DRS4sIofwGH1DmLXH1obrGCriOSpQtDnaKHhFGDNb1pVURG1Gl32kn0T
uK0H0Yc7y8/240/rp7bVd/3l+EO5Kv7c0w/kaza4SjaNB35yt3laO1Vyj3n0KcKw66RhQ6hgdtMJ
x7bH+xTPxmSTu9CiHt2xdonTb9XNfMH25+db9v5YYh5wl4KiFeBY4TyPk6ZGIMzBJLSTO7NxqxAb
WgBY2jGfnSiebpBgfW1b3SfNsOJMZA4bqXE0m+JooUlSeIlkSq1X1YRjBcauQP3dBz/OD04SOJOF
/APdCKaKh47w/9WJ2kO4XJDoIgNffFhyFm5GLcwSCDeElX/emmw7HVsTQq4krBpQR8Na1rb7ojY3
baP7k9W7aWw4U7SSlZLOHYYGVCBaLQANPD2PDdPCoRt4C5cTA8LWHEY1W3ndyBL9IJMEZh2F6s8M
6qmNMOETevTK1uULURzYE+aFtaq2/DTgl4DSXwQDuIONeLe0rMwNKO20DIlA3YWQztphlTkGYCDR
lLxAq7/VcEifh3rf1dDiViy/HFsXkm6X+ZRtx2DcaRnZFEW2geaZxk03V/Vt1k37gmjoLC6dmiYH
tFKCDYvvu26AF/+VFK8piloUTUVFml1NsTWgjzVDgXWtt0F6wtDohvhYRwsFwrXTWUwNEimhii/X
qmc2HDTbIS00DLdddEtLMBRfmuoqN8ziL8Tb4tjmMptH16QZ0FpVG9gMmxTiX5BJ1xXwxPgg+tio
/GaEWid6DO0OKLbNKhuqLPw+Ni5szSgLyJhMMN4NykPbJBem9bPRWj9Bf+wYVI4xvZ0/edKo4Nii
ePQKizZjuwy3BCYPeZqoeEmRVDTRHBNCTq3y0GGgoi9NN/B0bp1M3cbKQl4zTJerJI/Sp+zx1wjv
IdRPslAd8TUsaTx7PHwiS6lHRn8OUp8Ft1XxrCq5U6RPVfZbse5XZuN7D8LSqQNXBIcOrmgxK0FT
ra4i0mH+yc8a0ZARPeIFTciemg4k2UDrxJK1Gq50zY9sCmGpEWtaOULuDkzK91G/seKLSTEdW9/0
Y+nwcMUzSVwtiHLwlEYVcOmDEo4UqIOigqlAf+QNOmUV+76qLTemmWPFv/pyreC5rJdwmE6sCYep
DrTaDOMF5lqE2DRQbnWDgHnc/JEOjZM2V4a+civLLSL/zMAoDrCQMD7AI40ibRBbsjjzmxrpMuMp
yXOny/X7ofuTBeDeTtfwCzJ3j4Y9BFTwrqiTiWXyxEj61qTA4UFeoqHXBMzJYJdxIKKkDnuS+coM
9gkICIavtONOne4rfXd+60outZMvEHZRNA26EtqYaZ3x56Ip0YzcknrlKpFunqNhCpNrxIMS8gU2
GffhPgxjFzwQtRm7qPJsWuPvOQMNDAklOUhz4uISey9Z0rJ8nLGUEPvyGZldK37S4vhny63NlGDX
amsitsv3f9uuXxbFBmGEbVrSdwtiE3heMEFCFjN0Uyi+/pu1An4H48PT6NMnH10xCroGB54AzAva
+wTCtWB6VF/Pm5A4FczdlwnBrQdELweyYE/VpNghaemY42aBHRShN0LzjijP5+1Jd4YN6gGwP6BS
LOZx9DEGaJNXGFLh9Iq+aYKbOt5amasXq9y80q1+ZEvY6n1hT3UzwBabuXo7teWVHZt33Wxvyx7o
aJ0o98SIG0dDttcZm2y6DZDv8SsaXXQZqJVAQJ0/nB++7OKCQPDX+IWTYffl0NsxvinIk0edN7/A
cX2dZel7MDzmKM6lQeANSrCFNqAzGwUe++E7McO1u0QS6p18huBvOaddYi0w8aa47m16oTUGagWP
rFvxNnI7FNCcpZ/WEtuS5qbgqCHBThy6lrplYbrn6LtaBfHJwhMM6MuQsNagoh9jvcO89tY7NLy2
5tQiJRqwhzAqdnr2AtlmCFqOjj61Xt48NaS/7aj9VGKGtSK9TibVA9f+yh0jPVxHHyUsNkdxfVQj
fJQKpid2MBAnNtY2Z4CHolNlXKNikHqlI3PCoiqK0ik1wWR3E3LfrTf2Hgee5vwOlq8oVhPwO/Q1
iKWtAYRg9ZgA7ocGzIiVmwD88hTgq1RbuUPkk/dlaPn7kfPjCXrPp6QB0L/4MOh8y+K7ztrQwuum
dz0YVpZqbVhLuHBkrYb4Wwx4Nw6EruPl6qh2s1W0+tpe0/mQxh0ggv3P/IlXB88hWElzwNaj+KVB
1jxTvRxSwy19qiKPWenluKaFLkut4WpEvArpoIV9UXgspOjK5Z/g/zkfd2M1OhqgBkVcOpnBr1N9
hNpaubHoR9f9ocVvklYOXoKOWtie2eXb89tHtkePv0VY1ZmSKi1y3DfNkBQg1NShCVXpkWfEUbo7
b0q2pMemhCUtKQchswFT6RDuMzQLh3G3T+YcdGVrjAwroxI7WqeuHMkIBLhLNeWKQwFnAmuIyVbq
W9Lo8WhEIjEBdk3GWQAzgZJtu9h4Uji6LGjrK6HuZC1xU+hS08Hcjgz10j7xWYyanmE4MVQGz0+u
7HTCqy+k8KDR+9bqbalDp4BzEusYLiT3NZhbmNvY9DC0b7E23g/FvHZnyUIHEH0B9WAhk6aL5csB
UUodWfCm+qQ/2DX6+xtoH8FoUXmVTiYvDDXv/Cgl1zV4NvDEW5hDQc8kCppxSJ5keV6BRnfajMbN
QJ0egicQZMbjwFG7K5u6nfXHqmuHUeZpdC0C/L6xYN+CgBQxoJ0ANMGpWwoUJBU+iQNzcjHE70Z1
F4UfK2P8nsg4tqGrAmRlYlD0MGuQEza2ASqmzsk7wx3V94SmB3Qd7vS4+NWG0wvE4B3SafsS2cTz
n/B9M51+gZD4Br0blDYtfAEHR7w9QkO0uS6j9tJsAeyBMNEUJyvbV7qwIMMAkg/ZPaKJJBVVpqcd
IMpgxyvD2QQ33VA/d3MYQIpyGtofEbTu7z4b7zeEll3jBJSFoF8LjXTHSt7rG6hMqBeJbQ1rkP3v
bguQPGxwBikvCEuIVWwrs4wGcDgoSuTqpaa+q1W1a5B5dBKqrM2CbOkNmyInvTTtoXHwdHsRRS+N
iKWgibSug+EBMsJockOqL4XSw43CH8zusqMXef8QmSssWbIlP7a8/P3ovu0LUseoFnNXna5YdaUV
e6KBlUK/ZtGDNu/O7y9JTxDgeGhlRcfAJ++nsMESIwrzSeVgXLSNAzqDf0z9T4TiPojmN2XSOq0+
XKlqerAU66LRgpfz5mVjpVBzIGCSBnvEZ8/m0VjjrqVdNaJdBnChxwlVe8L1jY2HaVSrzxCFu2xD
Y81xLSM6faFixEiHguIUyGbwWZ7OrzKCkRbkeqA8TunPkagXyoQqnoauPDRgH0xtcCA0caGWukuD
j9ww13bWEm+L9k3MNejeQFAEXpZT+3oQaQypDmgWNAekh9tmbw2IGa3JSYYd2EEse2sHm0xHrwDU
qzcpX1vy7xk6AAQNEz+ADUFBS1jy2o6DplMh+jUkew3CHS2NHUP5E0GDD/iebNobwdW4Vm2RrfQn
eSiYN1HIE4PjOa7DKlocGUAMySFta2Rj6fLuzO37uYuvWRK89qndroTKMpcBeBLsIScBZI8wVk2v
iywmLUehEm3oXeEwE4p84wCGrb9PC0K/V1t4S8H3jnzLcmEd7eWgNGqVcXCx9vQdYglbKBB4LbRE
7bbes3oNNSRJ7MMcVDaW1A7i18+i3pG5Lgu6DoIo3MUVez8ikrFI7nI19TWr2g7NbW+rbt8FmxDM
CucPrWROTywLrvH/SPuy3bh1ptsnEqB5uNXQ6sFtt4d4yI3g2InmgZKo6en/pRycnW6aaCL5sIN9
EyDVRRXJYtWqtcAFnJFx1SruotMYZWDsaF2piDdo5Yj2KucUhinAOCAQAV0zdmJRmhcAXkqcD/2i
7fU0c3HD3KCh4WtNG+Sl7pYQvqjth8VMDguyu04WTcJznf1dCl0JKFENuvyq1ZISNUFa7i3S9944
dlLnNv1Dl4kk8zj7A2004INRVgZqlxVSoHYZddiTSKcUum/tAbpaigcW+g+p6rdSOe2KSDRfxakM
IITWjHGVL4IKNuOb3lhWBe0SMGenO6Pepih2xFDU2kJaurK3AL2V1osh3VTORs3ACA1KyHFrWHdU
Enxmru82im04kMH8y1YpqQbaQ2nG78igSJuHuvZkGUe7jTDIfnAKY/MP4fvHGvvMHKYZrIwE539V
Dx6IGkiX+NOku43oyPualQPpCk0+LCzm1zSW8ykq1HmkdAEoSu490Ox4ULt/qJTmkGj5w+S099f9
4hAcIFlDmVc1IFq56tBfhmonT3IK+HntKZD7iJXGbbpNTgGabI5ViVHVIEofwDqW2qg2p0/XjXMu
tQvb60Y+O43yYVRkyLXANroUS5TdKEkfXjexnp/MvbnCJAEbBlhC/ypfhoJ8Ykc2OI3Rg7XX0W95
RhaY7q6b4TwlMfO0yvqCw2St/zL3s0FRMdP7Gcdb69RhGifoLutlfA/eSccfjKkIE1ofM8uEcS32
u1kH9Ug8IzGMjW9QdOp3AwDbgi3CiSV8WIhE/MZOI3u5XN+i6fRytpCU13lHTQ/JNgS/knypfEct
CES5Wy0/GGCKEqH2V2+ZVV9HPXGhgblgHWK8NGymuUlrhUDYMg7U9nY0ia8upgeiHK+w38F10g+i
D8A59C9MMnGc0soZhwkmLRsMNw0etLInT2UAJoiTpbVunfSQttSMyS1UGWIxDji7VQHoisOLhShY
/yionILohbnNyxlJGpgOIW2gpS6YHt0R/MbE+By0/qDLpRfluPD0d5TN3cZoQx1TZIpSbdPy1Nrm
NjfAIZLWbmamh8g2w0SV3KkRyU3yQxWAqBWUAHI59qk2dDSLZwe7rhpsZHN7mr9mwJprPpou3zK9
2enpqwI4ompCeKYsNlnWuq389yUeRcV2tPHRUBEw2KsLG0BJ8wWJT6pJvZfqyrRtjbLytK4VPI14
RwBuKgvU3wbQzL8fM2enjGJ1pKDr0zTT1a2tJNtuKAKzsAQnDe/OB7O3oQCXhVln9gSYZE3KjHal
aQSRStNt0/wzreuNLuIq4J7YgGMbeH5BIAjmLjdXNadG1mcoF9ckitQgSeVyY6xgDZCWDd/A62S9
KFRRtiXKyTed1Sk3ttkqB71qQKkIHQPBDcLb6+D0tNHAN0Gtzl4gdd8o5pIPEBZMXsziZEe/1GmX
dsFSnJLy0RSJz3CWGTzbf8wxd0bWp6oMhSTIi0VHe9pCV2Bpn3URfwc3UQatNjILVKmQXTCLXEsN
RkUiQG26FjrON1H9SSWM+weW/mqoIanCQnRYcwZQUJA6M7l6fhanaUbrwcphcvYUv30BTOnhB2rH
eEW79JC4lXvaJz+lE/UsvxQcXJxFvTC9XiRnpuekaTsnG0DQXL0R2StUSGbPd6MmAvlwLqQLO2tO
d2YnKiO57ijsSGqxkYjk5RiflaZuR2uMtEr/QMx+YY65lEctSad0xIoW/esCVMnSPI7pgyz5NWRZ
a2cjyAEMzh2E0i1SGvRxMK7I3rdLhkH9SkOSuCLUKMbJpqkNO9LZ4MIihblve5VoQQxapM1c9u2z
3LTqSTKcWduj5T6kGBBVpo2Zg5HJBV/8HG/0ZZ7v1bmWLU9bNK044TgnYTNWurWF6sX0nisT0GPG
HGtBssS4V2I7zg8dccAerLaJ3rrEHGqgew2p3RdyLQXpeg5olRoB9E9l5dPp5W6rdmM++3LpSKk/
JFmF2vMU2beGRDLDVcAFdAITqfxEVKV4NeTSlj1JsRc8Uzs5lkGorUSqm9R9tqPlqOHhNQOxo1hJ
i99g09vBijQQC8tS/K60aeOjPNw+akQbG3+mZAxo1svfoeCFw1OXU7P2+zJOzM06WLqPxxqcaX0z
9gWgM5AxCLtSKncNDrLF1ZVC9/NukbcOwRg42OepurgOGLtQ3psqgrNenkFBmScO9Uic2Z+1YhaQ
mbOcX3ncKLtSc9IQZa7ZdwqQH+yB3al9q58HrFuNRXZjKIhmPrEo9eS8NyOPynr5kzQzPZqLg9aB
ssrtgJaWJqAfaTPjV+lE/buS9rPt5XHXftBOqR5rSBBHrkHAmg3hR+dXYWB5HyAyDRYWZQIKO56L
WnNHfbnRe4gVD22e7XB74pIGYV04VMCneUnT78qeZvsFatQ7OhN1J/eT/Q5hOmi/q1VS1pu2Q4RJ
7aRVe8OYtfJYQdYjUKUhjf22oNVBq4foKKuNhDHOSrFAOKPK0rGkiF2wA6r1q9rOAMRHIAXWvXZe
CPFHqE/U982UJQeznTUdrcqFLCBYISQHEVXdGQCPJ/EmS8buVjIW5VFvpxQzo2RYIC+h1apyaoyh
agI6KjQ+gvBBu8FQZxdoeMX9GJyZhNC2qAy3QWSUnmBbcnclSoFAnOI0/6K227Y9oqdscP/Lphep
YUKO6viWp7da7lbZVqt/tYs/azfmP4ls4VmOIuXaSofUCXOu1kPvkC5HqgXyxZtuGG6N+DMHh7mR
N6EKc/M4bGp1PJASzRcIKvS6aHSa80rWcBQBgm/hHaSzDZdKkpcyQTLuUQnsxV5o3NBRx66U0S/9
e85UdJHWhhJgbvKq83F5uitSYQAzKaFGSl3TvG1K00u77Rw9RVoq+Kg8t1Cdw2AB4PCY/GOu52Ye
cWwSDBVGnY56LNHrvSJPYFNPFwJ2KJwi4I6OlbxyF2qOIoAU57pEdR/vdLB/g56e/awoPw9ttrQQ
4U3n17RIA0dqjxAC3dmd6V6PXpEp5sYspEHVIJYJEfOJbG1i+BK+ZT/lEFI/XbfEWVIwtOsYfoWY
FV5uzJJq0wyY9AxNi2yA1H1pNL4q1Y/SNAaZVQZ2IQXTVAtSc04B4MLm6v1ZPmDFmZkMGWwWdHSr
VsMr5PG6V+uvZl+iZ+kiy2QeNU6qd3NXeY0RuXpVuOA6BBv89+tWuGt3lpQy790qyeiwjLTC9J6D
+1t6TnMHIqUmtKKA8I71cIhFHMwcx9Z5QTCyIQRBdsR8LlBMd+kyYgfoBkYDZIqcJtpBEvfvM0No
kThQaEJ5Q8Feu/xCPdoqkAlukBkCDd0a2yyBbLj6ZInKXrynMwZb8BbEbkbSxh5Uszk1WhOnwLZj
v76SKbfQWJiXyvD6oZAadwSoDAgZ0OsurjnqkenOyHe+RwMdCEh/4/ymisHgmnSDs01iMwkiUKgc
EiAnA0UvwDHedGYe+Xk/1qepMMGlj2HEJBecS9yAPgsE5ghMDZS4tTUQWgvltBH4VDdPNME34WTR
F0+g9Uec7ZoaxUhldGBE73tXxSgB/Wz1eyP9MI3gelxzT591fAozshiLZ+FmNKM9JNzw2BpQqcrk
3tfSrYmB0ej5uh3u/jmzw3iUdQ5FhwQeaet+ofmH3cjeqGSbvHDejEjfN3kuOO54LzzENQpUv+mu
LIexCablypApCMIaEzXqBINDRRUUy/dEq1wl+T6Wnlr4pS6CQPD27blZZkPlXVWqbQaz1BiDpnzS
5hmDH/719Vx/O3vqAeUKPKsM/jBc+5cR0hdaNw/ySumP7misJXd5TAXrJzLBHN1K3SINiGGiLHPs
xSi5V/tUcD1w1goHG+aFUJhGG5Adym0JiJ2KDgo3ttw8VJ30HkfFpoyaf6hgnJthSgo0LVqzt2Gm
KfDnrgZ8LEmPQPoVTqANL6UZXv86vP0LWe9VOReQiS/qvSVBz6o0UAvtwfxY1/1dBrLJftL3ah/5
Vjlv/sEc2JVAY4xeEeTEL4MhW0xiUgWP7gg9PmUpAoOYvtq06NInx0bE5c3bykDY/GeNiQsyTJOU
zbDWSncLZg1U9RN0br2xSYALqETXBq/4BN6alSULI1/oEV/6puepuiTQWPNa86duBY4VTuOvInty
IMhI6OcENvG/X0zMaoCnHPQZqJ6yBrUJ3do4J16aToFRRw1E0PTJpaAZmxNr9kDb/+O6Rd4mALAG
ykToROMRw3w+cPbXDuQ60fmvY1eZzDtMM4dgahepj/KiEm86DHzhoLe+iM3b82yl2GvQNOuCYTl0
Ues6ExgI8KJT/mERz9oDbFKmRaifLwWSWqt9rWXZrdNvswmay2g7i7qEa7gxJyGkc1CVxDsBPW/2
TSKn6NLadUbAOlm+2E0/bNXUblErafL7IZpbQRuC87HwJAB7jIwJTgPUvJfxmMRDahMH4SFnC8p2
wGaCs03N3anXE0GqwfMMRzykKQzUnMEsf2kqLeLBSeSWeIrWhElbBaB7302pte1pJ5hd4pz1mMnC
F8MLFi88VradjqM1dB1M2Vm/LTFwm1id4MbiLRwiD/AGzIYqX6rIUSLJxNQq4mU92iZD3H1aiUTR
NbJ+Xt9OvHsf5Xkw2mEiHG84llWLoG7XNO1IvAV5jS7Tw1DIKwP0rpGtUO7b21wleyVvNkpkfwps
r6cDG40gF8Kgki3j07FJO9ThaZZYC/HUaA76aAnqvgCaZtiYpD2OZgIhw84tJaB4SiMEiXQmWGXO
Hl8/4m+ogAqIGlMQbWnVo+wmE68ZTTTCJujuaOBHhZx8EugZ5vtkiyrBdad5X/bMJts5R08CQTko
BDJ1PtK87zIEs6pCjQVnCm87YNAWaQIqLTjE1nvpLCkukSlIVqSuB7MDkurpgyjG1ljaLQaSN9c9
+t0xYj+jjU4v0itIfqIFc2krbcHWshiQ/a1H1asqx9UH3Y8r00fZz89l9Bkp8cvhOUdtdBji8H80
z7hqT6UWxwTmOwqBjLKs8bJNx83Y6OQmSaXZg7Tb3RRLs0uy+IeFSeLIbgW3EncboaMM7mCA79HI
Yy5C5EyL5YwG8fD4PZlGNkLDddo4EXlXZnWfRVpI8/yGJk7s4vgQvLd5HxsPkrUxA0gnkvjLD1DZ
7Wy3jkU8aGcdx256AOj0ARPLr2Rx3q6vNi98z0z9XoezuJrnxs4rHOp4bDV4ZM9VeZcNZuKZrS7S
fOYdszaSQsMAcTFKaExYqXNva3EHU0h2Ao00b2Bj/rjuDYcOBvJqIPqzAH/G+BnbrYNGTLrMudqA
MmtHdLCKHpb5k+bbotDcCuw/vXkw42+QhommR6J8Zk7jkeIoNZty2VpVqM8eePGaOIQ61ygaIf36
VVV0M9GoRasWvEQsxrGbjFivB5QAFMAFgLynIK+c1Y/Mebi+CFw7pmHYAE2t4CwmdCdn0IaWQCGw
LlCTh/h5NlK3AFQMBZt/sASXUFRDuxYQv8s4TaSmjca0QEtvqdx+eUD3cI7upvL9upmvgYOSA8rL
EDrGTAoak5dmnMnQRzuCFmE/QmaASD3q3FEkqm3wlg07AVBL0G6s4y+XVjpIYmFgAM+koZmKA0Qq
MZrRqnhKjMlzPI+dgKLq68Zb6WfBHoNcdFVxZr6SEqG3sUR4YLYWeKgh1mZQyzNrUduet3YYRVhB
rRrSX/Z1hJ6KlheY2/Uma1tGn2rxev3bfH0PwQ28X+HLCrBiJ9utPBlms8R7qDSAPwSlFarTyQEY
EjfTdzr9ed0a35s/1ta/PzutFCVKtSKHtXQ0gkUGMrkQaa+tZ+vl5QeHUHPHpL6Bfgq7SyEeNcdL
DbVUmWq3UmEHSv3mTA+W+qwuFK0NCkFY8Glf9+u6UeSIl35phU1Mox/B5i5twSOYGOGMFuRUhimm
oClGV/BuuW6RE36Aycq42zQ8HmT2irGnJHOGSUNRoCOus2ykRfZzXXSVc6yA8AyTyKYOdBr21aVf
0TTWc0yR9hYgtjXrCeglkF4skOKas5c5M5+G+tmQCj+P7sFY+THLzQE8whjz8gl69Nc95gBL4PHZ
j1Evf0w3QjkV7NbEc5x7acExD229OPVzXIFub79UFAwqOQmcRQqK8ThNs+AY4ywGRD+Abcflh4oj
O8sMBg49yeqJABNnP+HdFnvqKhqQd4Uog1uPKiaGMRICdh2gi0H+x5YN6gbj7JIeg+tz1lNvkHoE
0CKfiBV/GCa9y0luCWq26rp4rEkk/kAgrbgdFO4vF1dx2soeLYyCVzfq9wXMcmnw8Zb5kC8Pci/Z
tIHqVgHdflvlEu9Fb3uFcwphw66VTryt8D/m7NZtKTHUEXCzDqSwrRvfVqcFZn0jiI9AAzxrIN0L
k9vyaQva9s3fxxWgkagqrBwfmFlmgjzGW0PCaDYYoY7Njebae3uXey/1a73LN1HwL8Ygno5iyfrE
Y9FtkxZRPe2xztIjBAK3jleGUDzZLQEKKNtMcEfxtowhn1ljztuksDDt5MA1Epj7eC+5yV3hQz/D
vHvTD5Xo+cZJurExzswxQWQ5BVGUAc7N963fQBDXnVyr8K0Qc+2C8+83WIUJ2AtbazpwdpWYSoat
SmFr3NPgx3TIQ/pKXiFAiwCZ7kS5H2eo9tI1JkIVnaKvvLrWv9IAujSHwR32NV7obgOGwj5sv92L
UE8cxNWlTeYhVYHla1Rq2LTvyy1EeNzWn8Fi7bgbrXSJ3wf6ZgrfkkDeVOGzIE61r+eBsUJE0ZzE
AwpgzMvlHQtH6kA4BADoh/OZv2+iIzQpXLrBxbrs653wc3KOvAt7TKQaKZXzZv2c+hHv/DsMmXoY
wnglXhwuIE25G32wgB1trwqvO8q5uS/sMiHbj7NTSgR2qYeh6Mz98WCEKPn9o38rfTNUE9QvJ1yh
qE2iONCB6PZqSH+WR81PfMktPcdrg+E93b2DheIwC9GYnIwL/v2xy8SQAyE7dPkg1dC+5u8obcRu
dNP+aAPFmwK0m7/dU8HG5BoEugKYDuA/VRZkZvSagWE/LOgoLTfAoR566JBe/2Ya57IyVgTH/7fB
BMuwQGCnSnFdzJ7uOTddcKfsZu/u4TXyo83kAzl+q+6O6bef6Py8jT56TJswOaS+fus8fRMxDa4R
8uUgcsA0CLZq5JtswW5MjdTOVDBjK/VTMz8UVTiLoofztEHZD9keYDoYp2Fz2sWwcxLlBuR8II86
of+HqSjMs8WD6CrkGsKsBWq2qIkZbCVVqjOlzisdVLKJN+/T7eKqb7pr3KP6DUnezic3IBf2lxOV
BVHDvTqQYuJ5/Vtuj20JJjoBm8cst960GSB5eoqRdgTmnRSmssBJro9nlta/P7s4AEdOlXKCJcDY
dA+jZm7lCLzhmsBMIAqZNgYu2D2Q0mKIxwLfi2CUFqO8kbYl6c4WZS5cM2j24Pm54rrZXKKtULAe
ZkReLN2Y1YNKtkvqzSLVHu41tE4mAwqjYnpEZRYst0u9iywTV9/H5I8eeJdDK4hdc2ffJIW7BP0+
cW9Ht95GR2unClIY3u7CuwP0hjJKQl95YoH9nYiFiLRseppNe0t7Z5OOuuCL8Z38Y4cluAbDU0no
BDvzXi39QfMaFbTTSogz8mEMnWAx3EQK4GUA+HzmOXOggpFa8MThoEyQFTq/Zw4wE4N22mVs0ipN
lLxG4JjH7t1+iPHoukkD258/rE27Td41EMd/b4P4Sd6iF/yRbpxBsBDcmMKLY2VAQA/YYn5BHusl
qD3xC8plN073FsgFAdvAGKbAVZEd5gifS8wG1wnsRKW2SdaJe8v8BpRn5dazoD3Eu+JREvjPJeaK
T3NDy2wKUzNgcKYSbUbD8WuQPKjK8NyaH0XbbBoRMImbn55bZXaN1FfaMrSwugy1D8C0o/6cwZ1J
8F6sXUvfAfSMXkYPFg9b3QFrev2K5NzCGHZwNBnNYNwXbPm7Rc5fZVWEQLIyr4x6t4v+/gNaECRZ
6TLwH4RSL0O1RPsJ7yYJD0Zobc4mBCnfsuIRBCTXHeGtI8pfuO3XiwGgEebrNWqM0VIKidSycJVN
c6fvoo1xlD/7YAgAuDqqwvnctVjDXOgXFpkvZ6kzdboKFrug8BElp/HkgBgca7gFBPC6e7zvdO4d
86wYVAxU1KutlIB/GppPKCZet8A5QC+8YRJAdeggrhnDQuPsDHA7Sp1fiTgsOB0nDPeefaR1C57d
qWUzmbR1EjBfheZ94tMg86UiGP3HObQ+r/vDyxQgC4IWvIZJBsQFE3gLCCrldtWuVT7wVSQXGG5c
RJBiCM3j8iYwpvJiAakdrnK82L/AGKfUJE1sQMJDDZ07OVgO0cbxgE3J3qFWFSKJuG6PGw5n5pjQ
I1qjjZgy67xi0PwuGzzFFu0nTqkFeeofj5iIyyO9gsLPKrcK5Py9HiYY6Nu0lguVJJ86Luje79cn
CShGb9JfxtN1/zjDfQiUM+tMNE7xSMylgnUwG6+lpdsfw0b2opPty4/1Z+slP68b5DwrL+wxgSlN
VJ5IgwUdnROIP8FCqGpulkdg7xWAwXiWVuYCVQczw0rBfbkFtGnCaY/xIW8uD22P7jlKoJ916vfR
9rpLCuc+s84tMSeiKqlkWfWHkSRkkjvuzdAI7k53Mmajt6DkDgt3r4KsyI0CKupiczf6uW0mQJe2
tdR+nSup7wcXSEsvusvDIfhFLZcI/OQF6rkpJlBJHqvFmIDeTv9e3SR3IAw4SvedwIjoq60/4uzg
6mmZpG0NfxzcYiOo/kt0Nv2u98dFRPfPS+7w3aCZKIPfE50cxqHe6tVUyUFopX9fNp3Xg3PN1d08
mHbt9g2MD6/OUX1KHuYDANP7/IdQ3YRXw7r4AYyzCakw/b0SZNrR6MbtK6lvTQlTNR/G7GOYvh8/
dP1j6W7ROdaM1u3UZ0iNXg9elf9V/ywCsyHbcqGTI6+LcMx2870ZKgc7nA7mTv4sd4ML6NNmcKcg
2ih7aPhsrBCTlOF057jP1k7EWsM7bc8+iMl0bUjZUnme8VsWp3cH816vBcptv+vWbCoB7l8L4/14
noEQ6DK88jYlSyqDNm1AWQIpTAjC4dsEOUwM8r9Q36Y+3S4nORTtHV7hF3DoP4aZT11JGGmGChJc
g4jjTsZbV4ZmkOOR9YwHFWASXv+u676/5ijzWSW5hhznSnPYK6o7onPRRq6qgCTdCa4b4h5+fxxj
R/dtae5ovrLCybNnKWBrOejpfm2Qozlu6Bst+bhuj3tjna0k2+cF1CvLhhqefY/3aLX9xA2CXbtA
dAkDiS51QTJ63aLIwzUlOTuS6lpShtiEhzTbVo3f6uj7bErDUyQIxv6yROZ4+eG5f0w6ZRtybhj9
GikgTZL9qf0R9wIsNjdlO7fB3I3GREpqKLCR3cge/Rk9FQfpe+aat9o/tEXP454dPu96rdN7BYvX
g0pjei6V22IQRCBHWQSj5GchyNyBhan38f9bsU2ySzx1X/llCBxRj4jId92mdcet+qI/XA+L39Wc
r1tslcsBaghkX8yHMkiBAU8LrjmP5t46aC8OqsedexpQi9FdedN4Lzg5vQKlXXkr+8rbP5Sb4Pef
H8B8xZFkeVql+IoKRvXIDY2DRAsnEVUf91BGCxBFa8AtMat8Gf5dX1uQL4abE6Tx8HRxHaES9LpS
X1YS3ASrN5gdYTEPiTMVMrXhiBmiL+Zln0niKrfpSfKLoAjHXexf/3T8rOnMILNy4F7OosSBQQMJ
BqYq3Zc31e0e5229Fc3+8cPkzBaTHXYEpbw2gq06kKPADCgUs2QPkgW7Hh1713TLxD1Fp4/mIQ56
NK9+K8aJ8kTORwSc3wZXDMou0BdibtY8h8wwUWfimWhegwvZWjlmOu/6snJSCdteKS2ACEclgi2W
6Va+9Jmjo0VEWl8ywzZ/BSR3GUq3oXdJJfiIPJeAyEJD3gYy9wu8iBS6uax8pJ5ZyMuj2ZNvMz7p
31c7AWH6Y4S5tmk/VODEBHBwTFsXtFr7HjroWW5u/3rlgNYHqAhIlRVmzNzWJIuUrBoS3NIo9m3I
YIF5I3cat6rqO9I69kOkE/KUFsQQGObcbQC0IQ8CsAHoBoMJzn5IImpLUHtI5V1sB9Q5tcgAsyPJ
v3dQasrvr/vJye4vzDFniR7DfUuHuXbGRpCDXGqCjEB+vvNBKCcIR06AgM7NBB7MWoEb7MxvrDsN
LdcO30J2Q5l7BeRgrrvDSbIuLDDuWEVhgCYV0lVto6w05l6XPejlse4mQazz1u3cFSZtTUYcm3kG
Q6Z83421W8VNsJCDUoPpAIoz/5tXTMw3mNmfahkdSrpI5K5M8gkyvSS+bxbnXq56VeAbJ9/BBlsR
2Ba667hkLu+XGWy3zQz6V29w7qty16afwho6b/lQfMUpoeNg+kLpOpB8KmcV8uZdfUoNd4SUeu6X
8+NQCXICXiqydgv+s8Ss3QTazWJpYGkOo7D8tWz6w48FfQsrMB70x/jUhHqMwtj1D7b+o8z1eWGU
WcFIjaz17AUsIduCrTCTT9bg69Sfk4dkELygeJvqj4OowV1+LZsOWZXUsNVPj+m4t0WtZN6bGBjx
NQsAOFV2fj/az7LtuLKWSMmhBLzc1bYnB+VxDCfkcgYeFLgbR+T4jo8cnwgAV7wwPLerXjo2x8mE
minspnGLsYaXLCp8WRIY4SUe8A6daWBhdKgQM59q7BOyoD6GEyP2owkaeKUfm24nP6v9a18E9nRT
NfeL8+t6gPB9+88q+0aDrOOgdqtvdv3ZFMaL2qqB3VWv/5sVBrY11oXTlCN8w3MzzBsk4UW912zR
hBYv2g2M8KFeA0Q6BnMuP1TkVEMX63DGkn/VxXYsH5Y6d0HAsqAhLv+47hN3Q59bY454NdHB2ZvC
GiZJzO8zzY1DbhVgICuNaPEMjD+By2RpT70SGx6Eheoba+rnHWaFINguFak3YZZ8l2Sl6Y9tbwd9
3nxe/4m8TikQ+jbkjDC9a6C7fbkgaQ3pltKcsWNyNRj6F4rHN01UP8uczUg+VMtxyUC9qcHolzwc
wQSguyNBxYu+LfapSNqdpOh7dI3uDDnyG6cV3CfcNTz/gczWmtraQksMP9A8TpvsNIbxFpPSoQ4F
zK3+WO6qPdgPsxBg4Osrwzurzu0yD7QxsVQSZegJ1PlLrx9LUVGHF4nn//5q/+yoqvVMz3UdZ6GK
I0MDZrAffCvZZ9kpGlynFHRNeZv43BoT92BhkjIVA0oemb/P7Vo3fzac5+srtkYze5Oc22Ci3aT2
MpIGKyaBxi9/0lC/yX11frhuhVd+wISDCa1ZnICYLGE+TAx6naks4MqiPo+x5bVk1yo9FKR3phGa
3V4HnICIih48386NMl+rczRiRwaicBy+FfmTUeC1fDRFrxLu/YV7C5JmJlBeALxfBgWorcp0XhSc
8D423uLfdWFqBfhaQXOMAnD4OKOrP4jalrzgsJDGr+PveAqxt2Zq0aEEQRCca/IgJejAdcPzUv09
azxguWdmmJ1sl3Yk5wTxAd7Vpfaxp91hWTxizS7o211dE2Qb/Eg5M8hEitSa3Sj/DsgZitQ5Jucw
nYaX0k2pZf640pwVYCuoQYXkkEGQVonWlAkYNYFuiyZjTSP5PqVvOQ3bSUAczktMz9eTCRZJtepF
hpahl07Fw2Cr7mxXYWe1T20yBEASCVpivNrpxfdj9jcAAr0dFbCnPfr6HtQZr5rjR4/dZvHmHfqL
m07EUsg7gyFlug4s2BhgZW9rNMaMtIO6IF7p0s85G39UYGATHCfcVTyzwXhVL4qcOxKiUg67B1CU
BsNBQQMDsn7b6GbwqC/78gFIKMExxo2PVSfaBp8OcGXMvTvG0QDyOuQ7KbFf0qjcQpf1aCeGyL01
xtlDGe/X/+wwm04BIRtpC9hJyvRbR76l1NmZc+F36gwplpdpkUJ1oI9dOgYxCBSaPvXsufh2fZF5
zmIWYZ3dRPIKHNLlsaalhd6PDjBnenka89vCepJlwXrymjMYS/9jY71vz+5TDc+0bqhgw1K96YCh
6gfJSwNzBwWS5Z7uhn25gRbum/IZCfYF1zkb4BwF06kqpr0vDQ92Edt5iSTPWLpNNOSpW3eNW0bR
X1eTwDB/pqDDfMmoiTIwkqCUatnEAkhwsYM2HSc3GQyBJc5D4zeZPcYi8dSAAgVzcJbKKKWWhqpj
2ZvHNP50CrpXZRrKSR5k+S8M+ULU0HEtle5qWUSu/HXTwziqjGvxBWxyGrOetpJp2khgvJmzTZoZ
DzkIIv42Hi9NMLGiZqhG1wv0wqiZb6xI2coFsEFJE1w3w7mALu0wDzatwlcqVl2yrLjRkm8jKtOT
ed+pfk72ZpJ5hfwqxSLa06+pymoUW16FfMYqvXAZjxWBXkXXQePNpJDuLKNNldHQqgGAtBPBDSsy
xYQkNcx5jnWYSmwThG2QB0E1vB2cO5QLBV2nr+ny6pUFUjATzIqYu7/0Ki8wSBsbWEoJzJzZc19t
8JIDzPBbW/4wbFHFm+/YH2vMpdDGeacXq05epBxNu3WbbOckqZuLVLu/Xj6XXjGx7gA2ahUzvJpj
TA4lI5q5vxy520/JyyAp3vVwFDnFRH2d1Bjjq+GU1Adp4Rxz60cfjXedKOzXqL68ci6dYqJerdI+
V1OKNvmcOj6JoxyDqP19b42vsTre0nlMwUCqL4fCzFDQuu4k1zgSWZAoo6xlssxug7qKHZQwjhkU
X2ogm/AhdTsHlJd191g0v+Jsc90gd1X/GGRhB02sjcA0w2CthCN5p73v5C8l8tnrZjg4IazqmR1m
W8dgoIzkDjI8PcB4Xhyk28gHzT5aQa4RvkvH2e/ulgAVoUfAxwUH2dcr7tI2s88HZ8hmq15tq3lo
FNkGBKhgsxVVxDnPn0s7zL0DJZWhrCjs5O86RtzUQLdR+myCeVM9EMAccNmF8kGYI4k+4XojnaUO
8QjyB7tZzT7XQYFBnm0U6MfxWf9ZhtV2Xil8vfZX1rmG4FDjritOaZzUQEACAHlpGDDcFESKMGyr
Rwdv2Ij4s9WKUsD163zZj2dWmK8ngSpNU9bIydrQ6O6MePZKYFOXzpcx1xfXQTyHBARkuJCc4el6
2HKX9sw280UrMKWkjQTbca8f5gJGZHIDoZGwTUVtMO5ZemaK+YplUclZgxzWq6QxlMolxFSzS0rb
q80CEG3j23XPRN9u/fuzoJmaqKFFBXOK89Yo9/WcAykj2PSi1Vv//syGUeCNDM1vrF6b4mq4L/tt
bO1RBvgHVyBWYMmgW0J2ztxCgFn0iZ3LuIWqQyH5bfOR6IIkmZ8KgWhDxzySjv8YG6QfmtJW16Z5
/6LYdD+OTQtY3tsidUek1SABa14r5Smv6sfrznEThzPDzK2XdhX+zTVxSKFX7YBFZ8FB0kfu+H+k
XdeO3Lq2/CIBVJZeFTpNd0/0pBfBM7aVM0VR+vpbMs7eVnN0W/A5NuAHDzAlkovk4gpVAZpeoDiT
GPpKrG3REGeIwv2X61aM1pbJVSGV7nDF3CTWGw/YvQwO+lwjK1M72fWX7f0HTryAooJEoLXFtZ5Q
ya268DsbUPxzfRLXMISDqmiazM4TDEnDquFlEEBokawpIC9a+2wgwjk1ZFTXuhYgXVd5MSM6+LMt
fzRluF/lmjO00ImAuwZ6TqYFBSQVXBmXe6tGacUAEhzI2iW7ctzG5V0SvAXtUQufqAo97eFF0fdd
cldF+zZ6uz6dyw+sGbiwsfueok2gA7iW+UgKaMopNF70ZDeAJyt7jOqjrDsWW7ltFl0j5MRQaUAU
eJbCiMe6MtsyBmgh5S88Qol4Enu9oviVrjktyKQrdJeQfK3QaHmwM1xhsLyNLG5MfucYH8chTh3D
QN+qNfi8fDbb3JWH5yJCBbn1rKdrgs2r4MK507WZao7Ta4imzJG0U1mcTVBbJIkXm4fO3NaBFza7
wLy/vsKLtjwbs3DqSOEY2hEDrKT4bWLd153h6EG9kc3n60CL19AMSDhsiI5cO40AFJnRfsBjEmpp
Gw2xzuswK+P5fbzPbqKE6gmv9AmG24FT9/wlQveahH4yGWIF17G+Dgnkzyg0Qmf1xLUpBsER11RI
r6moGRvOICN3wFEa8p/XMdbs4vfPZwOKUi2s0hoDSpRfcuVz1Q3CfRDCY5Bsd+g3BM3xrcOwD1eA
l2cSOi9TWHPin748d8o8D6kZ4r1AG5RtMyjI8dADHd7WAg2A2pQ7JYM0Gmv2GkmgJ1WAC8Z8zMDD
kkF+VP1Z5d1+5YsmxC8XCBLL/3yRcO5WTS6NQwPuE6jmRqbfs1uWuZCzOOhDBY70rdRqjkF9O9xd
B/7dhXkNWHAO26zS9MLCVIz1WxOqW2ooDvLot8aATt7c9CsJHKTJPc2HA7M4WC7JXo/yvUoe1Sw6
2HrwVBsfvfVWtAr4gRSYYnSAqE3i9Eq0paX8s83QXRmmUNeQicPaInHQsez2tflwfSSLN/5sBgXX
E92XqT7oGEjG7hjdh8kntEugC+CFfFhZreVD/M9iCYd4E1TMDqb3bQ3lWeWxheQiqe5leqvh3SKZ
qM57uj62r7sR9+RsbJM9zzZK2BCUyPawjkoD819q71oC1UfO/esw/8+G/DMw8aAutFJlbNoX+a1l
+rXlhihQAqdh3+xTKNd1ncdGNHX02xXgycourRBVPSgY0Se5Zh00dZcDrOwW4usETnYVH9sg3oIA
3IDF44nUJR/I25g8cVlx5LnXdMwJ+pUDfOHRC3wohyLBAVIAFNtc4ksGU1t1en2GNYXEDWJom5Sg
Dl7xgtrych2V8eUdJDSaDIz/7YMOws4suiXD3wtqXH6HcGUpEErpohrfEdGx2iCA0zsJj4inFc1t
UCaxUyjmGlv0V+MCJuocEA9E7hFcoZdj70clDdHQC5fPPmfaLqyfVrWEp8/+srxo0JlIxLDEIkku
G1vZ4oOBUJ4BZjzwYxK99DtLq8C7rnh2cGyjVZ6Or+7y5Q0m7Blu2KEShhoeVJFrQY41SdZCJUsT
N78jBaOJhxpiq9PEgdqBIUY/nOs1LrmvF9XlIAR76BAZsCUJEGZxK5ngLET9cXik7V/HkC9hBAem
x20vT1vA5fVJ5T/K/iXI7y11JaWxvCK/2/lQJQ6Sv0tDywejh+gRVqRTeoeGm5T+vH6MLM/WvwBi
lVQQD9ZAUgBUw2PTbHPzOQoeFbbW//v1+MdsKRNtmmyBhZEIGyY0YzQrTrMVsFAtHYhc4FAcq0D/
YSRd8RLqUvpj1Cr6BIHTSIfMTxqsvCKUxakEHx9BrGCqiBRMb0wgWA41DOo2m/Jcb4N9+K6HTquD
98rPnnUX2nznm/GH+mh6/avlICngNkcurflRy5+B8g8EeXF2W4IfBWbhESIdMcUTylMO3Ivfjbdu
U+0CJz+mKHL17ScIeVxf5DVMwVOyJKZFtR1BKjc+GuxJ+XuZSqwuaCH/GZOwug2VEhm9BdSN1GNT
7Qz7m73G6rV4cMwgpiHOrvM8tntJswBhWOBaR9k2Ci/alfTa4l4A1R2KE9DeAm7VSwxmxSMxEmDk
NdhMiu94XvIycVprc305lnAmPXMoAEBmHJviEoekHYeVp9TtmJFtLRQqPmaBFfVuZ3XKB1TCyjVJ
88m2xcsEoVoVgTJ0Q8B7v0TEiz5VaSOhawdFI3L3KzSIk5SwepM5usZfro9vydwmJZypZBbsPb9T
ArO1Qj6s7tUOZ4rGy21uGXiRrFFdLg4IJKvIqKGmFHWAlwMyR5KouYHbUVa4Vxj+oIPwEY2z6qdG
H6+P5veyi5MHPr5JrQu1TV+Xq62SDAIbsO69vaOvCkizeOnw1/6cukHkKJ/Wvt+MZ8P5VpyM2+Fu
uH1DKfTO3pmO6lB0wFz/nqXZnX+OsJnrfiQjCFmpOy0ih0YjGZ6vIyz0CINZcjZiYT/HZa4qAQWE
utHPwanckjvqmTvznB+6N8ljh+pkONmWYZT5sUCX+coLa2mDzPEFc6VKWyMdBnwNRa5ZdrTic1BC
kBKPoOsjXehQnUYKhnITwbRpfS/tKIHEMZJTjLrYNa8SPNV0KDwDKiOxEWyz3NhpHU0cJSZ+nf1E
RNsjJSg4rn/E0mhl8KSDdAdkTSAsu/yGItF6UmrYLkoYuV29z4nTmqmTa/vrOItHKPh70fiNpgPw
KF3icLPOh3Y0EcqO3i3GHBRFgTLl/jrI0sZE8cO/IIJ1GpEJHrsJRMPJFt+N/WPGnvFUcbquXZm3
pY0whxKstAwDtB1ogLKCo2FnftGtqSJOMy/u/DmCYIeQkzQqiQGh117zeMfjWziscvWthV0kr2W/
cv8sufy4FUB+CvboSYvxcoEob8Eoott4jpdPBXQXJUV1muhHVH1q5ntcrJjD4vTN0MTBBXbWI2iE
eothV2cfUrWSTlicPJSC4oRGhsYUMyepmoZ9yHDn6OyFhkeVnNMKARn7zdRek8Gt+8/rlrdo3jP/
TtjKBSNDbk3+XcI0v0b0Hee2n6trz801mGk3zy63xsztvK8Ak+l7Df22OFOc9u+LuMEFO/MQhF00
1moohXlCIWz6wioIrn67PldLR8789wuWNqZylTMFv19udxX71UOI3R62LF/LvyydBpOAObAMMK+L
BVmDLENOlMAGCPfkPnJ0ZccgAImCvWztzlhalzmUYM5ShBrLoMa6VCrin2PqqdFLbcXe9YlbQ5l+
Plt9iRk0TChQLHLIZeaiZsKQ1ry1ZRD0JRogw1dRzHYJMnao1qP2NBTlR1C7pgbS02iN5W3RBCZZ
nP+ACM/kJkSlXBgBJKagz1Njz1BQKJTKTtQ9XZ+zRSQT9bBkytOi9v1yOKAcVcdEhrtratTRgtuE
7wLiQ1fmOsxCqhbvSjwuVTwyoY3zO3M2WxueDrESI2niMhOV9Lr5nECaWFNHSDQZLRSoCpDi6Fvk
TzdGK71eB5+sS7wp5tiC9VkDVcsedS6uUowQrWvuRlteCQUsnacqTtOJUh6vV9HlDaMxKmAvU81V
iCOnK9Du1oboeOlslDWWurmnTYDGBat5KbS+W8nWLtkknncwGLC4QmBYODGYiX67McZtYSbwHMIS
NfcWFFP+vl8Ba4gwh6ZCywB1c9MkzNawyyRbw62LSynwFbSuhqCtoyFYw+rN9QVbHM8fIItcAtVD
CVaf6QGhklbuHbkJ6GORVz2YIZQcO+I62rJtzuAE3wsx/HLIS3gSRsydNCZOlpCdxXHJo8/aSeLC
pTbIWPhtV0Ew/Dr4kluBSCWqfBGpRK2xsHRqIQcyjy3EXhCo1eyHqoo2agcVnFTxNPkHDdbIPJZO
/flrUwAEITbXaDGd+uhwdQiNQjfU42Kn1MpdwpDCrVd23+L0gpIWXjyiZBN96+VqZoE81lqLoEqS
dodAj/e5YTlJ0206ZXB4FjpsuEui3JOjH9fndsmM5sDCKYpkfI0QD4B5WDhdvCuk2qF8xVNbOkBN
rB86/+BJEbFfnaA7LTUM3NaSuR2DLUm2lvGhj2uTOC2LeIahqgAEh7KlGRBLu5zEFJrXWkcmpyC8
M9IRtP/EjdNsx+R2z1K6i/Xh0ajeps6NMSygPyMfIKe+0hyyOFboK0w65OC6EwOekqQoEoqPqTtJ
2aM6N4GeXw4iuLXrb2lTgBDpHxwx7skL0lqosIHFFMmDGid+LVfvY0A8BtGtqv4xxGvlekvnN6gj
CZgO0MCJ3NTl9GpjnjGZV+j/i9HGg3sp3zUlnmAJD+5UtTzxnoHGpZQCMIIq5cq0Lm1JFMRDUw05
m4nF8hJ84HmbNEOJF73+kfR3LP859i5vN7z/Lw4b0PpBisZEFTCEzi+BYplLYarg6W5YL1W7T5K3
Nv5Mq7eOfAYP1/feQuoNROYaqGDQFKvCCxIGBUnsbuqhx4wipNyxzYB8U79BS6esbyx5YykRPKgX
sFSv4C5d9nNc4bLnaapKhIEqgmibH9y9h9pKs7HeH6RniCbGrd88r5wyi6ung6zCRnQAf4XjzRgz
ZGOUDl5nNrqWftSIo8rfSfItWuvNWtp+6DH+F0k4zzK9L614QoKLBbJYpyLf+3Ri+V6ZwqWzZo4j
mEnITZVbE05BUSkr75iTOcVBvaeIyHv1XR24a6SPKyP7fYXMPIugT/4zhzGCETS4bcqXMkVbfb5m
lYuLhdcO2mqgmqKIAf6xNUumlRzBq63hyjv5aVO6GgQ9buX38HF0k219B/3u3lljCV26ihCd/BdX
udx5NAskWlo9rLL9CNmehafQ3lxftgV9Fuy4GYaw4xjJ1DKVgME2meIoz/Uh8Pje2rfopyuf5N6D
OLVLHN0Lv2fuDfoP3P/mRTn/AmHvZYkpqVKG2R0V5S4dQTiVj66BYgt0dbN6Tan065mN1k/cuf90
uwnj1cxcjnsy9UgN6m0XRG6stX6SaUfJCFHIgSrvXvNQYL5yiH5dyktYYZAsVXSu1YBNG9VBmatT
yZAwNPbXV3NtcMJ9jxpuCnVUoDS4aTEM/k2NN6oK8bXvWXoToHTnOt7XHXg5qunnsx1ISiOtIxRh
uo3mR4EHecDCfiFrfdaLKDqyNxayHZohEvMWWUTyYaKnKdQj4Vs99PrupMprztLiEs1ghCUaRij0
5ROMdhpfkWVWP0AUJp3jA30x9vS+ekCtoPxzjQZi4crDHEIUYRLwQPW9WPIch2YLzSfMYVw+N5ri
xIfml2l4pnLLwOedeZx9H8rd9XX7eqBdYgp3Qkhb1RwqYMp8kya/uN45/fBiJ2fU762YyPSrLl1Q
6EyB/wSMXQiCIkZ9aSJlRE3QN6LrU7dOTXHqolOj3dLqWR3vIR56fVhLhjLHEobVKage60pgaVnk
RIZfBZ5WVo7Ur2yztTFN23Bm9rGsxaURTZ2sXeaX3EJV14/YUDZJQR2jUNHuZvn/08h04W079mFX
N+E0i9VtGf402bd4TBx7rUZ1yS4m8RNIN0JwG/3qlwNrioz0kglueR3ZCis7G/1h1FFpRG+Uant9
REu7bQ4lrBXXMl5C+ggHYrIPyu/E3Ovhz/8NQlimooQwLMrJQCYgc1cBDV/1WfO/b4yYdNT+nTLx
1WG3WpoH8mRzcaf5CSkaT26hHB6Dxv5WtoM1QZNF20PYBoRdeD8iH3u5RAatLIhPTg3MXHkekyR0
R4N7TT/ckKxwhlZ9Mey1YoDFfTWJRqP7/Td34iWmrUVy2PQg/c/Lxkuni4SinsjLtMfrC7aMA8Vt
Fc/iSR/qEics5UaDpnnj2kW/z1I3GUrXlhArGlaMb/pFXw4lSAxAOxRSvoi+XQJB5gMdBCMmsWbf
2wqanqqjllue+qzx1MKX+QretG+u4U0Dnx0YeVWEPWJgYFgZd9C7URUvpG+mfCqqFYHghd48mONE
5oZ8IGQaxBRNo8Q9TnZMYX+yzz2e9C/prtrFp+aQfQOrreSE+/Au8IOfdrdLP/6LAvtLeGFXq23U
EnuCZ6jI6TIIMTvFB0hZt7HX7qLS/Vt7QXM2as+ghoMwii6Ssiq5JGc0BmM/Gh5blAvTUzB6g7L/
L1AQCUYJOKbVFL3/XEt1ZRhB1Y/2DK4fIRPccE9ao6xZ4NeEMiPYSaeOc0OxxRKLoZdHnjPUUw2Q
04t9Bf+2ILFWz8rB3uARVW5bFWysSe1EB3MPzanWhfLUGn3YV0vFV6CIBS9SMNFCS/DSUhXNTnJ5
KvTIGi8aPQkFGNUmKu+qZsVSv57/l0DCluitMII2z1Rsp36G0CsD5VD7cX3hfn/s5ba7xJgGO9t2
BiMWlaZKOHJPjyDY3FsbdcswrbFLd90m3CKa4KfbAmylkpf4+p5sLbRbrhFsLNTVokBHQfvA7/qZ
L3W12jAGPeEI14bPzafhy50z3hrb0JF+mn6xS170k3xYE6dZ6Cq6BBW2YqzbPFYmUPo5uJVnOuOu
Ocaga2030ntzHnbXJ3tpPedjFM5uGV17kcQAlwzHVv5lsM8yW3Hv1uZR9IK6SlHqdgTGc7W3TqaT
30sOyumD44t9iB/pST6tlD6sDEoXYvzc7lKqTIDKsE90lPtvpTXP7utVdLFMunJpo1MKIQgyQJiP
6gvcR69y4qdia66k7pXJQxT3wmx9RG5iTsBp2w3T+uwbFIwdWerKm2yjPWEv+OV+2ECD1fKL3zIP
QbxZE7Nb4Oe/HKfwugqNMNDayRx7P4DWpHamm+Qt9/G6uuEPbDcxBpvYi2Qf78+/+J1yq3ijH38E
MNS1rp7VuRAOuZIUiRpQfEv43PnQSzwmmwJF5RvbT4/JR/taPUvb5PwYnXrEdtbeXgv0MJczIZx8
Nvoz9HRaieFg+MHWyhz7ZvARVnJ+HhXH+kzfpHtrZ69snml+xfVHZft0u0ydBeIzs5LqgVDZAilN
TLYZhZZIWK6EAJd2yxxCOHFCNSF8HADRS2xXVeEuxm6pu+KvA9+4maagO5hW1Umu53LHmGpGaUnh
jZa9/j2NcsRTcpOfIPr1gG5Ga1PoyspFsrRHTQ2dmRP3NHrkhbNNGwILDHzTew9iHll4Hm1jy5gf
jfsoQj1g4+TpysHz1RPGGP8giqpxQa2ToWPT66h8Dsva53X8zorgOBrIKFw/uKdV+WIYOriaIcFn
g8VOuCSVzkrjYHpQyLpxk4b0wchBHCTVxhPvg4eOMK80hm/XMRf3APhB/wUVTKUldd3kBH4idITv
WNV7Rm59Wsno2ub7YJpuGsabocHWKAfp3ijbs2mTLTG/kSzwbI0dCt3cVGn4cP2zFg149lXCOtfQ
ywqCHF8l03ETdM2ZQ3m9jOqV0S/OOFwsNLgjMf6lAV2z4q6zOPZJzt8NqjnaEKKjzDXI3ch3rblW
n77k0iHANFGMIl+M0p3L/UJJg9JaC6PK8jeK4ilLru/z8VfB1JtKXzvnF8c2AxOus9o2QhO83yCb
a3Mf6bhd2u6J7RrRTUv3shWtnGqLKzaDE86CBmwEetNgKscAffSs9xMdnPTxGt/t2qiEy6uTUPHE
AuwRTm1HUr9HsSeR73LywqwbU/px3QoX9/5sTNOYZ14r43ZjxyDPc0sE5OHDeTX9EfJin4EO8X9D
Em6iViqamEzPYKP4VaZgx1actH0qVpVHlldpkvlE7ROoY4RVQgGMZiZQgndrVXPAqHmmPHOiNt1d
H87iFYcD7B8YYZVq7DbdrHAxVBTd20EZy7uhD1X/OsqyLfxBEZaniDXkmTsMxmiPqELeqOYr6/cV
3RqSW1tv18GWbcFCoR2KmhH+FvauzovRDiTYN7UkV+rwSELdk1qbTlSsCaIujsuC/sfEvzu9dC/N
rja4rAYGZk+JE6cxHtT6xUSvzFg+pIXsymsNLEunEmK10AFHWRCKi8VpRM+MpUd4uxeN7qTNGR1/
TlndD+y1WWP8WJpESLyiJhw6rxBZEI71QoPfmxR4wJehrO9YE8K5VJJ4W1T6XYbav6fra7ZkhkiE
yqaOXgmCUpLLiZyUFrSchqhDalCtqoTnIeSb6xALk4fCcgwGBeYWSreEtSr1sLHGBNqLtnQfs1Oi
OrJZeQYiz1a8Yu4L+QlIFOoTCx5iZVA1EBaqKXGTlRUWKkoCNxk/7UryZAZNuHjYxIhAm2opO6Qf
kL8YHwp9TbZF+U09JDgoMvphUUEGt8/QRU7YpLRy9IKkEzURmNr1JInezHBIfZn2ZHQyJU2fikDq
faKG5V6K1fwTSVPDZWpQPrLKip4CCiciHMBknRYShRh7rCOQY0nHXm3YuaNyD+VrHX2l20pN609u
5e0rWN5UV2/l6hVNJFbkcrmS3MAq+QeRJP2hrS3zDCaSAI1FebSDsBL/GXdGrp55oEX70Jz8tAy9
R79AVVq2HrrElX01cij9hmO2H0lk5h5FrzZkptIoOeoV8gkO2IR1pFoZVQZvQKeoCeZ2DXnl1Cht
6EQailY5wZhrkZ/IlVo4LTFbPCP6qPczYjAfL0n2i3UcrbuRmUSxa6OSEHQC/VjsB1nlN4ks5cc2
y/snKx2r51aqvymqegcotuNlYUJ7iowjc6hpl+jnVCCN2gSKuolZn713JrXcUa6yhw750V3Y2jJU
oRUWOQUHZShI2eOm8jUj7dFFkhNjq+mZ6hsJSfZyVih+JiNGZ6jcPGDTSH7BmnYvNaw+6IxZ+wG1
JyhDzHjkUyZ19DMNOjk8aBmExvDVlXVoqBGXfq01pnroI65ASRhT7mAnBDgaC1JDybVJKwfE4NWj
1sQJnNcUF3UQGc951QwOlWx7w1mADpTaNKCwpbXknQ8Jcn1dVg6Gh+Jvjv6jJACtmKollVtXLHzs
QNphPWYZ7waXQYP+pehpvqs0XqH7fMzTTS/Lww9ihtBiaOSq8nMpZd8GG2vmyUVglFtUsgFTafTo
RZPS2jpoYW0/wfPOdwPtWgWNgnWgnkbUwdmOpeAm2BVyR49cqcziANpZTfMG/L9f1ASymqUNAmhH
LejAnLKwzRFlahUiPGpfsk1XFNpznIdp4LZZURyknJBdjenagOth/NGA6QAPplQxCycNgyedqbLH
OKGnTqV8A6px5dBGRb1D6YF9VPssVoAapolnEhruaNYnD40VjHvoiSJZOfJY9suAxluNj1CEqGwG
yghd70OvykyULDSpVMAh47JXj6r8S40ZiC1aFsOHYgoPHCPkwVGVpOyRgNbtpz12sT/YY3o/9CXd
odtS/hlJvOodnljjTVokgZeHunpftzJIVXNEwB0Vo93oNUPpxyiFzXuY27HimHkVvilJgixWFVdW
fxcURX6AfJCEzBah2b3Wt/YjVerwDh0Fw1s/tIO5Ialqb8deCYrdaErtETIYJm55PQ79nKbGPaug
8OT1lpTJR0qyCj3wtLhRJCP5VerwEJ1+tJEA1LS2962wgCaekVqsf6R9kblJUtODMZqDp+d5ArYd
2RzWTuuFu07GHzwdbbTqoTz78vLpbROkT22OUwE7wpPG0uU8dwfT9kAX6+Nq/6bXP7UMXCYRzs3O
SQ8fQ1h6RXnSCV95Ni+0YuF9PvsYwSFrCanaMJ0uXtRrauwpL3IvMd85V72xC3+V9Wcd6scogM9J
qRO3a0/bxbtr/gHC3ZXJUmYVfArd98khKTqvqwtv4uhooC8igW1V06hvgGcvRyLXUu2X69f0/4M/
xSlQ44xuNMHzkKQ6gWwBri6j+UgjzYta1OkW7XuXvZQEhXoNK31qlKGXVZFjV3zFE1k0BoQrUGk6
Pf7EYD6EO1SOYmTA0/pWD7oPbJUDKw4FctUrI10IL8ooZv0XavqU2aOllLrRpB1I1aSq9mLbJ0nt
I7LpgC1iYM9GDErRQ6esOPwLLiv6UKYntDI124n5wpSgPwSJPPiQuAH1sX/WFXM3jsRy7MKEmnL6
IA3frw90yfOCEi+qLtGjOsm8XY4zCqdSVlCDuXEbo4esdkKUJErSPshcmmyvYy04krIKz39qtUF9
p1gCzYqo1Sp1gOelftKwd0zqXQdYso85wDS/s0XDMajUpQWAjtYgQpW0/Fz0wWuWQCLWKLJ6BW7a
baIjp6J3eOpPmbJ1wm4A5T0ub33EcrHHpn+OkpfQWIkNLk7ZH4gvDHSDNIDjERBc5Wj6bL12TaRo
ZRCid18Eo9YbChC65sNiu8789l9kp1V0fejw76ezCwQLl8uigmt+QNsOHhBxBAUEUL2UdetIsvxa
KNWRRfR+BH1zVa+SPC7tJ/RDI9NJYHWa2I+SqtkAkQIF7TatDKLcD5L78NakaPTb7ImTld7IxesB
95QGrSy8ZFA/fTlOKecDGEGRnjPeC48qTnbbvMhn+E/78gf6GoYVvCVr1wiS4mgmskBoKkxr0dVd
q05XYyo/1WBXHT8k8wZ+0d/vqalpSbVsnA8IbFwOqovwqiUq7CMpbls0jaMVo1bhQvx96R0YyWc4
wt7VK5v28cSUmUJ3kZTmrh2zYwkXFeSjK6napU0F9jPw1qBMc2rluRwSl5peTyKYBdyNY2aNxyFd
O8mXdpWBpARo8xET+MLkMTCiwVWAKUididYOozC9mseBWyhIul9foIVWeIh/TnsLAWhTk21h5vDQ
qCUdxORo4+evePIYuX9DIdipueNNtQFR+WOwMX3zGzLv0LB2mkPx93mSiw8Q5rNH70eWmdMHZK0T
80NR/EzHlbN2KcI+A1FEgTPIcasQdAKItEOnRe2fcp9+oGFom22MffkZPLV3/UvznqxkE5bSzsAF
eRYa2xCIEwtQwIbdNYWE7FbbOO/jzsyd+D2S3XD/WBNH2UG/cLXoZNpS4r0yhxQWVA3HsU8DDJW4
bC/vws4zwH3m2BCsld7Q1/2QHJSzdIfuLP+6KS0oQk2mhJ1uowsLYjmCt63o1RCpNEBr/JYflW+I
k4HMcRvsUFGwVRyUasSPzba/eb4Ou7gfZ6jTz2fX9iBnXW0naMaS+F1KdCdQVoiQJgP8OqF/hjXt
1hnAaDG8ikMANMcicthN8qt4jjfQ8ZR/XB/J4hUwn8DpzJ4hFYXRprGGCcwbJz3T1+IY+xJKKjf6
1j7QbfpyHW/xmJnNnHA4ozk2ZnQAXIgyPWghO1rdO1n/dB1lQZ7m0iwEg8T7uDJlBhjq5WcdKrm1
/wr1WLIPHsnme7uLV4a10Cx3CSicKJrBY8ZMAKqfKOXNTyNxQS7VvbZP4eipa8Nb8vURRYWzj848
g4hNOppeyolZwzwg3kJf263yhkKWk3WrH/Q1+1i6s9GXgk02Ofh4xFzaR5u0tT2CphJELeGD+sg8
1DjSY/Jq7aMHTfO7G2tDvydbe+WOWNzYc1zBLuPCANcBkqGu/Jn60XPhoccTQQX+gMps3VXO2nsi
OWQbnfIVJ2XRdqC2p0KHD/+grvRyxEYc11GZoou1S0i9A2U0IvI6HQZPihJpH5U9hj/WyHZVqp7j
XLW05HGsSfut7E3ZC3KZ70p1LE5VU5G/56mB7zT7NsGu0ZDRFCZiG25TMFCb8H0p9ZuVvbNoXCjy
nJ49IMwQfdCaJLHaW2irTUcN0T/1Ua7fQKK5S3PmVgXqCvKfVUXumR6tRCs0TKx46CG+/A+wPX3Y
7CiCuVst2LJxRSbypjejTSFn25XBLZrzDEN8PRqI+Q3ZxD5yqI7yjxbhF1yT5JsVOeHPo3Qav2e/
0Ai2lgFeOs/nQxOSsnQsI7ky0Gc+FuSZVsouDNrtaKL6zdRCJ61D16qNu7bS3q6Pd+m4neMK12MG
dm6EWDGluXQHPpJaOpjVt+sQizOK9ku4cxb4Ab449fXALTPAjEKM2UT8Ur81UElOXq+jLNrGDEUw
/C6WtLQcpnWLf1jVvlsrhl/0mpC5JHicKBbSb8IBXiR1T+IQXpN6i0G4de2YZ3JXe8ZnvbH33Y6v
pd8WR4QnJvx6xE8wdZfWPhoF3PASNwZTnqX+mJKVfby49AaZmPwV9K+JKd8GXQQmVzCgrilRdsyd
ob5nI1lJYC+jgLHTsvGmQyjtchR9H+Ek7DGKoX0oe78e7pp05UBehEDWC+8SRC7AZHAJEcoWZbTH
ZVeDmxNv8TOUOJ2kb/8bO57BCBZmjTl+73SD18le10AVBUlR45nkK0+Pxe0ygxEmzM7Qvx9O9+kA
nq/qmJr7TvLStUfA9LFfjtI/KJpwlPZ2XIxZCBTFdMfkSJr3zPRseW9xX16j6l++MPFslFG+hLtJ
ZM+XMp1pfQ2Kv+671fk18/nBKhx1mx1iz/JZAvZ6D8wk6srZtrxlZ7jTVM/uC7loEtloJtxDvzVv
pQe8505l59IT9alL37rd9TNocekm9lj0UckEbQuXeBrpDK7+JkSQj/EIkd4k3SfND0jPr/CCLDrl
E2PVf5DE5dOR3rFwD2P5BrerNpZxo1cv8vASFXsIWDik3NPkPq+cNlwr51n2u2bQwrGkNnJvkg7k
C/Yn1H3tl+hRfshPaegUO+4ir5hKbnQiN6VHzJWjZNFmZ8jCHQm1H2yLApQ2aYTCwoecHtXumXfn
PDnyeq3PaqmSWTYhFw//DkyN1hf+hyRq+6bGOFvTa0/kECBJdhj94c7cVjskG08qdPtulYfrJrSY
jwALhIxcD2pAFdGG1LKoU32EzVKPveDsd4LHcP8WnezdeLcCtTiff6BEI0qgZBQGI0ZYvXa+sa3P
+kf6szwNt7xxho220e/SDXkP3yJnNR4wuRVfjp8ZtGhEQ6+W3TRK5smO7eTb7MY8F7u3b4Fb3qwa
zrLNzuAEy5HZSLPm96RubEfe3TE3PjHHdNUHkN245jE75R9rJczTrXNtiKJnRXCrF+itRL/tbSPd
pAQ0CY5koOjJv76Oi9ffFMlECyqYgkQGEbyPkzwJsIyxDaVOTXZ6+4NF++sgi87IDEQ4SlOjoWA8
mthQ9MCR+QOylNcBlqZrKm0CXzG4VjQxaJ9WLM+tEJt7RLaGggp7DLNTyW03rNptYTYrWYilo3oO
J1hESFU06VUTG2wSOJkWbrrmJFWbfK0x+v9I+67lyHUlyC9iBD3BV9r2LanlZl4YGs0I9N5//SbP
xt7phriNuOfqVRFdBFAoAFVZmatJvmtDjBvI9RjTaCF9Gz1lGxdWtYHKjzPuB8mq90AQaj+7vbAZ
rPxx5O1v3pQua3p1/JWjmSKjDtOqr30CI1BAIzpxTVc916VtPqqQOKXb2Q3cnPea4VleXPbKskjq
VukyzK5JPrJwBwnXKQXsYdPx9PTWfP96dhm3NLtBG9oWhjRgMKvcKkJfHnisNatHgSmB7xYXWNC5
sMD8qMk60i532Cp3KYjnSLqn6VutbtPA6uK9GD4JIC0uwVNwiGWoUoGglpPuW5vQ6y9YQvn1hAZQ
mB+WLCb0DtLpAgSBBRQLiq6WCa79+ztxbU4XFpmFTAZAQzZjaohJNpMRV8NoOsvC7yrzFF7ZlGeC
8UyhbnpZWExMhfSYx0iA6YEH0S/7/khWD9ProTB+mPQgF+ty2GlN30w/OsGtZZcWX4p2BMzaCaFt
Z57HnnMNXDlX4SbgUlrY6Jez/Hax5nFI8VaBVamG4o30CzoVVpZZqnQZA2DwOu/+KFdC2Y05JpT1
RZSmQI3hYUrrhyrPHbWNvR5tsnjccSZ05RS4McUEsxmvRTLoy0urz9y6TXa04alH8kbDuEbdC4Yy
tTDRZ+dZepukC5kv+b94MmIgINYjqEpgqZibejWopl4sF4JxuACEA+6yvOUsy1rG99oG2yAiCW2Q
twvn/ERSBz3SjkkzC12lP1qjsGRauW00O3M0bqpoerzvEmsvrhvbjAtOsjya2gDbImhfS3dIdmm5
KaLXuXKb8IVqm1a5TNV2KB1VfFR0TgRZiVY31hmPTJRQVasRs5tR1Q7F37UZWkkIGa9CfC3K3r0/
WJ411inNNEyT5dXVmQ+S8kftY5vkvSVme2A575tae3ch54mrG9RioRjLngRKXMo9WTj3tQnX5Uo4
iCjtDi19qOIQZd7gR5EDatpKT6h2nYkaWSR5v/8JK6Hz5guYk6DIiGBKCUYbj0AmETJIALjVEqij
Kh532urEXg2W2SS6ImadmGOwXaTtQ4F6UGDaKWZvJXIKhfjf/2ZgAJ/ghFXQFMwso0jnMM0XUj+t
2qqjMxcALfr3TawP6K8JJrakUV8FwggTEhCho2GV4Nub80PS+3Hyet/U+g40/tpijh5JDkEnIOHy
Ne1QOAuOktccyW9UYh7y1NJ26iZ95J2qK2IbOHQWFLYOVkYADJldb0pjIvURbLbPnRs7hdVuAICF
LlZko8zrKn7mjG7mQdJyp5/wjwN8d688NDzCjRWKg9sPYQJAlcAtB0hi29o5tV+TPbheMt2WW4cc
gEoHgf1H4pSVJTznL8qWR2a4evxezQLrSMD6RrWGVZ7STT2AY37fBrYqu1H+VOoVJ9St3Q1v5pzx
qWKsE3Moljn3SgfUBv57M9r9JnbMJ+mpdUPLmPzA/jfOBVpDNBeAmQ5ZitsbBma3GmQRfI2jrlsN
eqoKyBVV5Qw5qP6YatAeRj+erFNXj6idSrJVyInTaZ9oVeC8C1e31NWXMCsdhtLYzOCptDs0yg1H
1czBaoUeaci1hrwDdYk3zIt64af8z6iZhY1ImZQShD9tdZcfjk1t9Q/xQ7vRn/GQgk6kpdiR1/0W
nMcYXbv3Z5w3TGaVRXkwWz2EacEAakFHs02bOHXdWXH/JxxUnlMt2dd7I2WCRxnnEdFKmJsEELdq
FvQJamOTQYRWUp9N/QGEGlZUcca4evMiyqIUtJQb2C4SYZb1rqhhNOgSa0K6nuiQ+CsepIKnI7J8
/vfh/bW0fMnVa0bTKrBNqbBEUXiKQF7Ro1JrcF7460YWzQUNtzyNveKBerdNNDFbOE1xFSalF0NS
JhQb575nrM/af8ywt7ykGYU5MWBmTL1YcPLgIWmcweSUOHhW2A0PZrpwTEGcSpONNn215kOcO9Tk
aTvzzDC7maCXAezxWBhcc9qtCBJRoc+rtzyJ/0i9EnIcboX845bYcFnCKz+YNKOd9HEA7+VF9wtX
+hTOARSGbHoKI2saHMlJgdUBdT3YOCZLfaf+vCOf4mf4SryIs47/H5ZFACsNdFItTfi3H9NGBtXn
EGStoq95hR/428zWJcvwpFNlN7FFXdVpDsofaUvBmunHvv6ic9L63112mY+/n8BEmXEOJjTLYpW7
eAeVaxlsKDxs7PcVhgk0voG+Fd35qHPfjjJDfrASi2WU5e+u/kKjthXNF73/ur8rvsfLWzPMLTUZ
qxLa7TADEfem/yUOIBA7FjJqjCKPvW4lw7bY0iQNSE4UGFk1mWROxjkMYIuOsZ92UDTTIXb50VLN
1gcAovTBBuc5CDWSP2hPcgwckabWOHOtHoWYeEL6MNLk+f74Vx5/tx+1rMOVa6tNhkYvsQJ5rGK4
XdK4Qmab03aKkOp4n6sNEU8Kj/J/cY/bsAqbyFAp0GzGZLBlNrE2p0KRwZCbEfExyfQLeDs5J9P3
u9WtCWZYSpgI41SB/FfOFbeOQdvmi4kjlHQ7Cbsw5/GOrm6IqxEx3tp0ZiuEDcwpIG8fkB8KAcec
Aem/v1qr3nplhvHWQS+lsQswcXoCbGLjFbHoQNYL4D2n7DkXptUhgQ8eUQbgS5RDbx2Dgm867ks4
htRUllbpFtpbRsO9P6BV9zMh8gGOQHS1fCuJ6znOcbBPQ3ZP+goVpwGpv6J6QOsK4ArMYjvULZkH
EF5zPxTgsQWBrAaegDmjjHnUK6JhscqstNtaOaVDzQmQa9Hr2gRzPgmVbJAqwrCECOoL4TkFdxnF
xY8HWVlziGs7zCJFVYJZLWEnX0gWmzP6UucR/VhoBRI4/sAzxcT8Si6kpFFhKpGRkCRWWcto87Dr
9pBGn/e9YuV9CATs1QotvnkVlOo80dH1CZpwYdOh1xJMNsd2q7qmLZ/L/WhnTmqBcsid/R05h08v
sf1CHV5SYS2CXH8DE0Gyuhs6sV08s8vdLHeHufAGNOFp0h4pMoHH1LC23a7NMRGk6sdoKnAVtIFk
exZkEHnHaoSn0sALVauuiaQ5FNQkTDHbCSQNaJ4UOnBrq5U3K4dSPRL6MfO8ZXX2rqwwkco0ozST
OyinRZk/kH6DRmfQWO5HMHmU5IHyUssrD3l4zJW95Ul25TF5VZVG0GNUxWSRL+D+s3fFQcbwTYPa
cm+V1BZeJ0fcyKfKa73gSC/3XXZ1+SDmBCLIBW/JHmm9ogljOGG8Qoy0E41QYgGpA+dyvRq4roww
LkknPRT+mVTwUTii/BZ1vANmJW+IeQQH6ZI3XCRqmYAyJyg/jwHmMRfOVfGQU0iY+8b4Gam/6/6s
48FaHqngJ+Lzv5i/K7tMdAlkaU7CZcc3MwXpKbSgDNyIeOzr3x/mt6Nj4go6xLN+hnQh6mMntfij
Tge5yyxdtWiJFuYGBLw6p99ldbddjYtZsrEoKzMvF79odmb8I+qPtPmh8c7qFSsS5DBk4OwkYKjZ
SliPTqu5xUvILgPBjg3FS4fCSsi5lyLOKbCSRoKJK1PMQqEFVx4MdK2DxcAyL1IPKsDoOPvCUX2o
QV61pfa0N39InBLxSjgBPBwsrgY6JU0glm63d9kInUKHJXlVHgnaoJC2mUHyoUpQGqJux9PDWNnN
N+aYQbboVTeGBOZK+ZAJT1K8kYSn+w4v8YbE+CK0A4f/i4yqwTWG/ovayfpjlwJfhrJs5Er9V6t6
NdmL5LHu91r+0ETnhjodAlvImd21JyXGC/QQ+HTAIcVCiKRG1AT0vWC8Dj2Byh4rW3yo9lN06A/t
JnzqvEywgk1yyKFjugtfGh7Kb+VycfMBzDYB50aZgpcDXhV4weiVoROaP3rzVIY8TU/uWJmDtq7E
KI00mFKog4Yw9Lygn/x36P1JDp+xF78VkhOB1xZAh0MH+sTS/xj++1v8zWCZs5GA+cNA0w1ez5kD
gQCVNlYN9kL6U4lf7zsZb1qZUzE1iqnNdYxVBd1EsK/S3ZQ+NdMliHgHx7IjmCfd9ZjYZllokoHk
ooalWj7U6s824VyoVyrkoDBQVXQxoHUQd3dmKOhelgN1ScVNI9rPz6AlQR6rUrw530+jg8FBrs6e
VY2zVurKNgV7NDaFgjIFdEuZx0JIm6ZMIVhlm63i1Ihv4wiCNT8GeZcMqhQSWHFiU1MHBHZP+6MQ
7iskD7S9rpwG7V0fHiPQQcpgZRuonwROXPQuJLwGcZ/M3lA4xoyXj2JN6jYmwb4LJisCsrWH7jgk
suxmfO3D0m3bD7lb9GZtI5tQDNpP9dloRW8ModgMYBiI/nkRcMVzgINHmh1SPWApZE8UJGSKQpg1
3AMQASn4w8xjktgmhG612rnvpGszfG2KCbbFoAL0Ji+mokOkO2BuUICMiQSHUEcvOcnWVWMyir6S
jD+TxaDReejSTIGxtDetMZs9UdCtVnoHbr3oTnHJK66vnMyLof/YYwJb10zIkEuwlwivolE5ivwM
KII3d+6/mMQrO0xUk0iglI2+jAuwt6zJPCJ/FpqvzKFfGmRLZp5m3cpEKpJpEAPgG+wPNgspyCEJ
ZJ10wI64Ii230fxzao9CXp3B4sKrI63MIoQu0cwA1Zwl5c8c/1luVLNJzc6WtcCeypcpmJEZ8AYe
HejKuX9jh3HFUgIgoBGNboFCjskxlZ6jnhOSVwLljQnm2FdmxYyUCvPWBqotK4Ot/wshZwV3QB0J
RoQrndUHlWdFp3mIyVLD7q3NZ6cvw6c85twZVsdxZWXxj6sHVy8RQY9EWEkQ35Q2swoeue3qYlxZ
YCJ+LISmXM6wUKFNq3KVCbkupEnv7xuOEbYqgv5DhWKDdPYIifhW2w5EReTlECZz5ootd5Os6g21
wEjETjuDq8gBS5pzfxxryeXrVVfk2/Wo66RqodzV2VM+HyP9ANoHe0BBrJ0Up4zyw6JaCWoTPMZF
CwrcELQDTDyUnLDPLW0Q/QDEQgmvTrAsEXMruPkoZt/mPVRMTAGzm3UvpLhU04nSfdrsoT4lQSCh
e7w/Cath4q/HKMs6XPlkHIh9HsuLT0aD30eg14zeUtkPEg7IkbeezB7uerT3leayh5P4oaurfZY/
3x8JzwJzbBQVNckowgKkxYPcl1uJ4/dridebpWEODD1K5zypMVepJj6TOEZvyzwQqzOnh7EXXDMh
3hgBmNE8mZTHN8E1zgSPkM4AWA8BNoT4nAU1RIXtqjtn80Oj78bYBOnzPgeB6P05XXVGZL1w9KPm
8K3q0NREp6oQ9naGiBXkbqTG1gD95LGz0g/9SWz/3Le35o3oITJAFASuSKBxb72RjGoDZDPsdWb/
ldXF84hcWCfljghd1/um1tI2S7/Sf2wxEwqqajmrkqi3pUOTOTUaMQ/lh3EMLi/yU/1ZcPJQK20K
2o05JjSTQAWQM4e5/lM8Ra/GJTlNfyrTKvfGZCuuo21ftUfqcAb5HWxwY5Wl7C8NOaUNsFE2Xqfu
8IUueO2obkPQv1plzDHGWTwWGkukEszu6IS3Ueh00FIJ+BXUhZ6I6t8f1Nr5c7VwLGV/qMVp0saw
kynmVk/VfTiAC2riJYh4ZphA3ElhrWTtYgacxmTYxciu8bL2/9zC2Gh/PZYlqF2F34lMxtQtRoQN
ihF+/R4/5wfJyffFu3qJdSvihOHVM+/aIBOHCahg+2RZpCZ/pR+Gpf9sHZAbuZHf260GSYxyLz/3
EPh+TF//t2Vj4jPiZlpHNSwryudAXmWlsSrx5b4N7vCYANJPiSSghb239aMCsMtPyWr30U7LnW7A
kIr3eQfODkcrLdknvOf2cl24t5ZMQMGprYcgiu+Xuji4oqWzikK8pZdWQd0fImAFPFGJFRzioj8r
gzJKhaYiwDC33hNMWWSWLZiq1DLC2/6cpbskdlPFkbPGiWKggI95sOk6vwJ/QXWKE85OXMkwLB8A
TCIEzFGYZl80M0gn0YcCRgJzAIFInzpZqdkTWugbawJbbbydIAM3B25WuryFXmbzdrZvTTM7pyAU
sqoGBGwSfU8N1CQz2yCbZNhGyVEwz1lxqKv3QvFr49XUrF4Gp37hKuIfSfrQ8UYBLciYPIIKyDKp
6CqtGw1HUgUb4N1so3xGlkQW3he9LRP0PU0JTtb65xiKdtue6ZxbarlRZDCv0m2vNl6N9EVzaOYE
hZqfZBZcoVXtcfIkeRPPbplttWpXCLlbDdtc8IN4q+ez1Wbbmfj65Nf9JRmPgXLWoHhNY+pk+W8a
7WkWWeBpNbPCMeeHND7nsgPiwAn82uVmzM9xto0nT2xxX81fM2KLwSY2NsQECvtRaZERyPfp9JhO
liElDqk3RnUhrZcl0L7sD5q+iymY/Q9C/xIabyYK/vMhqfeFktpVsjWKpwzCPM1HMDyjbpKbF6Pf
FPqCd0yUc479I/bU0qPPBhjw9jzMXm8AhBlYavYuNj8KA6BUsIviUpTox5DYqvSSxxeh+ACdnmMG
g4ULSwsIY0km1NTUXSM4ZvQpF5qt0h/ihK7Ps1BGaF6nvtzHm4x4cD87Ll6CCkg5b26/2sqOzYMY
nJHG6psXkvwa0IIXVocenULgBNVmNzdHO+k9qrqNCKpb6LO3dPI1+ZwqgyUWxAd+G2ghL4tc0FHx
zvvvVyeopms6xMVBemaApfh2b2YaDUA42y1gHFvaGtvaa53Ojaz00FitaIkPytF4qV142EWkFrct
e8U8CHSgTm9CN2Jpzb41X6Va0dWLHHB8SB3ZHuzEzs81xHqst4t+oE6++0Th6K1xeQpWK0JaqDpc
WWY2pg4mX6PGofYPPCiAkFZlzW+0sjJcXe0nMHsdS7c5TJtwazilE/sgJxAd6vBOgpX4cPMZzPyH
fQMx1gGfIdudXcA09FF9BOPBK95fcgsnnGMcEuvd/H0/Mn2/Bd0Onznm+jIhk2igXjZSJ8x+lrLb
lKXVKbzxLd/PxL+b8TEnHRq5hsoAV7WdWdlJtZV96CUYZ+X0fusG+2bT2byU0koh63ZszAmXhWi2
aQnmNHuFDNo29yrVql3kH52P9nhKfc0eONuIN0rm1gwKkxR8sbBomDtF84PxpAib+wu2dopezSRY
e2+3SjiVRE9q2Ih1+kvUNrOYb0G4bjXDBypOjpmOH+0ARuMkTKwAWgCTNFhD1D+CI5LzJpHvOw+K
drefYpqpDApnfAoug49orFG8fBs7ySlwfiU++iaecKpZKLNYjUes3h48IGAdcLJbl/tz8u07TAUq
8MArKsD6o2eD2TyDEE6pKAe4Rk21J5PKrhBcG+Mo81pov60vDIHVA9CKhRIQLG7MgEEvXupqNCDx
JqOBGsRtgqvwOCG/rzBjhdmTcq/M6djASo2mndqacT+zitjPN9DY3ip2PloFilc8Line2JgdmpdD
ZtAqHmyheGzj51IDU7l9f52Wn7gJAszAmA2JjKXQgK8BJmJRhGRnlb3JgqLH7lhMxdHo4vRL6GJe
8/Gad0APAxwGOhjRCfvQS2LAZPo5HVAO9MUGjBTy61DvZeX9/uC+P5n/Gd1fO8uF++pxNKtyH5UT
JtDEvc6BVjJE+3ZgO0Pf+IFc0PGx147JVgOJA2cffn+WLZbBzwCsJbp8DJYFjBqzCRaVZLDTLXbd
1hCtN3QkoMmm2cYubmk8PgGuQWYhO1p1Ud3BoH5sDxEyw75pa4/Gz8Eb/XBHTtx0xLfEADNCJrCC
4jYHyRYMVpo3OoXdWzKa1nFT83Kb3zO0fP43P/07n/8kt65WssvTop9EWBsd6Uz8RZzQaiZXtpf3
2ezr5wYXI1ADfMCbpg3v3FrdiHgLgFsM7KZgILj1o0kqilyeswHAKkBa+w3kZ61B4zVGrrurAh1x
NFbLkAVh9rveEqM0Ma24bHVfnS/auiscql35K3gw3BrpkFP2QL124MSAdd9R4Kqiulz12EOjIyBz
1wnsorD0qT4CWO8FTvpLfp5tza7O3S/Otly23bfFvLLHbEtNkNM2BBOebUCAYAPmeOBP7chvHNEZ
RKvD64+zHb/jDxZnvbLIXGaNLkj1TMAIyU86WRXy1F7uCb0Ve7oDRqPmPDmGL2xjv9p8jbbxs9wJ
h5hD3bRcW7+NGpJh4P4BDxU45W+dCMINDSmUJRilB1X6It2f+9O6PsgrA0wIALJsAAUOYnk76kB5
g01Cje1YJE95B3hqV5rAu6CUX6doBFORgg4t6EB/yEO4oWVsg9HakvXAMufqPJTDNiEQpRnqC9Eg
EFIKEe+B8f2av6zJ1ecyAaRPSFKJ8nK66Vv95/AxW4XuhZdy8wRmog35zLx5cOKdshttSXdGe3Iu
/zUC5vYTWMpARVDHOtUwY9m8rcSfQvdIoLlC3nIId91fnNXFR4KFLFkOPOaYxY97rUJbFuLXjFpX
PpencRT9+ybWw4ex8FCAyV+DAvytg425gefpEpHnDoBZXOq7k6ftlcyafrQWfdbAx1oDI+nV3n3D
q6f5lV3mvRYHdaJELexCtmOrlvMBVWqbFpMbhp/3La3P4t8RMnG4jydtbiksEfMtil5VnlbS2ikD
lAsgL0uHusreS4ymDOlAK7gk1fwGSY/gwRyfhtyX8vSU8eAea6O5tsaEwUwv57BJYW0y3zrqFS0P
88QzwDiEbkTaKC0GdHJRpd8tj8picVo2oiHfC3bXhSAQZBa3DifJk6LoPbpoe+NXozlF6zeRh24W
k9r31331/n1liTAvrGKEvIKRwFKkiD3UIkJknJP4mNHfNEg8KisAl6atk/fm2xBBv0XM21exRzeD
RopTkDYcj/9e+kHggFSGako4rXGLZWZ2omql9Dm+J/mSLMl0WoCKGqs4nABSQkKk5VHtr20xkwAA
BBkvEJmaTPhQI6hAhFUz2DTonMk4lEqG7hoXwlT3J/qbHbSEoF3q/7VFsv0nWdoSMwnQrxgkX/rk
mtGz3uxSypm+b365WEEDyoKchUqBwWxjzWiIGU7A4qU0VFy11KmjThGvK3d1LFdWlv9fXRmjpQxY
otADphoCfRjiy7mdAaqrQfHp/qx9Cxv/jEcFOdUiKQJt3ltLRZpFirS0OetGiV5ycODbQfaBDA41
zwKkJv83a8wxP6tdaJAFlDfW7V4JelRBStx+y16CNJoiTpY+6JGVmWbBOcPWJ/TvMJnt3iWoIaAu
DbjhdCkzyYrQmJHPfordd3+Eyw/dxBXMJ/DO5uLxCpydmU/VQAIjj9DpmAPpp7eGWxTo+JSRC8Zd
TZwbJyMoVyvp5r7ZtWWUlr5HVCQMRBtmU1eRShOphvO348nM7LC+ULRzZr/CcrLqmIeJXanHL6P8
a27ZJVf+WeQAj4s9zBmhCC2pk5HHViFuAuVBG16iyEO6M0/+he9c22R2Xl+aupqmsEnbwjbULTrB
rFE7IZEuGo/cdtKV6s4yRODV0JaP9gZWv2gcVXDsaGi+NKMX1EAVHBACKCipFSsHSUbPI4ixiGNQ
yvHUlc6UW8Ps3h+qQBdKGO6DfKEvjclHUb4slOdCOjvoErMyRdhObWJ1eglhvtoptM7vM7zPoc9m
mp0XoLot5oqnCyrHu5c5/u7dfyeF8e62amiuCPDuGSkxOXjK9fd45NhYfuObDdApg2gKSg4ggbj1
rbquIQQ6wYYQtqBrNMHh1oRDD2GOtHOhLHYCTGXgAK5WwPWY9CujTGDqM2MWR1riiWEUL/EIUtWw
c0rIH0ZR4UFpwu5VlPSqH6UY7WPtS0nmI8o6qShYitE7uTY5qjIfakBv7u/rdTe8+jAmcIk67cYe
VwJbAXdlI7zJ3abv/XT6VDWoxg8uLY8GdLW67X27qwstQaIELVK4L7BYFAAYxhA6jwt6Ot+gm30j
EwpCeC739LdMzBIucelHzEJ37zdKNkjuZdCfxabu68kO+tSetd5tIcKtAS+N58izGhZOb0CSD8DU
+0NcO8mvTTMxTB1AcGYuMazT+11UVVu0yXBceX0W/46OCVn5ICddmWDxTMgbjrWKEJJYJYgs749k
PWRczSITMgY9x2N0wlCq2mqdZNP43Ve0EezsUG/yTU7sB/kCXTLITdjd5r/OYjNLyOzXMkelKQUh
mB0lo9OYKMHrjTtMvITy6sF6NUZmh4KeujOa5WAl0VabPVI8AVyeJIe4c2px0yUcaCBv6dh915pK
XSxTmkpOMxx1/aCPv+8vG8cB2RaIOA4Gs1w4KQRAvZQz9xK5+vtIjGkASaAJgs38KY2Ky+q8DCE/
t/Wl4glVrN45lqwbRHgBJWOvOnrWF0baIEa0YnIYEnQrS/FFK5914ANqPd33Y/Pr/owtrvTtaLiy
yPhAleliBYwvLqvTVi/AIfNQCRut+B20/3XlDWHpyhCz+oMpUnDuw1BIzh16K1R09owNZ9uujgbC
iNCGXljq2YMuGWYhVhU0zHcDjrcsHbfilBZWKL6LU2W3s7i5P3trd2CJQNdDAsk/6IaYaKR2RRAU
GdJoIdk06huRHN0ENyXn5Fj1CnB94OproP7OamgIRZBR8OvgmqanTo28QJxWOLshbUs3eVgDiOLd
H9bqNP41yCbCwrYoo2yAwarwiXyqa7ct/ojkWdI5I+MZYuqTVCAVBf0HRiZUuNo7E1A/yS9Zss2Z
A1T7563KOroCp0CLFDYvnia3d6DMmCjSYS2ufOjNt8WdvtNBs6uj2WcTWegX3mrHwTvFux8PgWPa
3ful2XdOutf8ystRIo3t0ubF3+8pWsT5q29iSbVLcahrRYf65Hx+F1y6UzbtvnhM35RjuZ9P8VsE
xt1H6OBqD9WeOhPF5ZxznH5PpSyfgPSgDhZ6dB6yuPikLnMlMztILoSgylJQFA4dIPwB3nNjK3lQ
AGwLOZlvee2Gcm1Tvl2KKQ36Gm0rjf2LzkDLjm/iw/QgvlfOj9w2nAlFnNoJd+oes77ROB73PS3K
DFi5NT6YSmyaeY8B74qNCiYh0KwmvoDa9/Cg+XjGHtIT8XhkqKv3iesxM1cjiudtUCYwK2xmp3I1
q9glwIrZzeehelbPxBIc/QiBcEdG0eH+bl6hcrhdYyZKtRPUSCYF862cJW+2Xg2Ikvx60q1uKXfs
xAfxbNqKD01qK3m7dB5u6LzM+upj4Hr4zHWqz9t60AN8gnyEQHXotO7TbI2eYP+z9XIvey99Y6e4
pnN/7Ovzbsh4w4O/aBG+v13usVenhvaYd8OK4VoNSPY6q39XgJ4yIA5Y7uMJ8AeAizMPCtu8l+fa
fUG5ss6uepOalUFgPZBVKCa7ssmrm6xZgH4E9rBomApuDbfjK4U0gjtD5hy8vvZcQpWai3ZYIiMb
OVUJ0wfQGeiCWNEuJLuHOBJhoqkt6H5vEKTbX/Cc/Wf+Wlp/6JY+T0DvoI3hlfAmcO2AvbbN+I3a
SMosBbBtJr1NkfAE7wlSBwIvN77qJyqIMHGIQ7qUsKlO5K3RvTPDkAL+sE8QUYGOMvsAiB9lc3Bw
1nZk93bxAwmSwQLojxeV1u7G1+YZRxmqKMr0cZnjydI+x/fkGNegqrEpuGktYicfCh4a2fk3Z3es
RWIo92DESCZDs3U5n6+STnHbx0E1APRqSq9GCgLaP7px6JPnRH6NNSdMdj2PrnD1zLs2yVw4DciB
hX0Mk8DOJI/9BqxpZ4h478ttshk0S0eZ8YQ+sN5G/+llfP0HHhG+qDwmsBWnBpxyqa4jR4unMnPz
COomA7ga5EOj/lIUtpmdS9VHTpFAu6urzoR3M11ZYGS20YFiorWffGPhlOWJ5LpU1bZYZb0Ptn1w
fAdxj4dQyuO5XwkJBFLg/wBNFt1hZlHTqIx6VYRYLbgqPFJOH7Mqcm5Tq6O5MsEsItpOcNXWYGIh
pmqL2WmHcz/5971zZe8THNaigZSCKKPMd+ucetXFSlTCyKwgFUoTt8NwEg/EyfftrKVeYQiJMWNh
okLq6dYQlTIF5BZtjRrKbsT1EEC5XvWVwKKClUPmKD2W4eW+zbU1An0mtp0EmSt0RDEmQQ4dJ31X
2w3JvDwot6nBq8Ou5bkwrL82mGvWrIUQ/U5gIylrOxNdPL/tIi+tVvHq1gFJIsQkw9YLKae/e805
AFeBFDSwDXiwsEcSyFYikwy1rUynIPgTjZei+7o/fauuAREvSCZjU33LzYuAo+VT39fgInmuTMmi
yqcBfi+V1ym8PpS/dpiwHOaRlmUt7BSlnSgntTtJrX1/KN+Lh1gjqCPqSItDIhKqs7euIBhROgbi
4n1Z8TjHQbkJkuK1npXOBm6Ebibo4fq1WOaHQgq3tan8MAcodeYz5VHz/APDZE56fMrSl48yC056
ZuUkNVcCKRlru09HEFc2ptG8DkVIH4x0LKHglI+yHQ8lRIAhRJc4fZOTU5iEOg5NIalsBLR8gx8v
/DwxxtSqcC85jKQZDKs2dVqAPXJ+oCa4NiKhHP2oaKsDSuztC2Dveg3h1hJ4H5Fq0UM+qtpvShLz
rZ1kkIuOk/EamYNUOqEadY9RkEhw4Noa5RH8dK0cn4FOR8oqKCdiyRXwPEUyFV9DKODRtNAguhTt
8w9SXuHlXEmdvJO7jvDEMNakqAGPX1SncKACHbYcOlfH6SC080RqdFTkumCT4gVTDPFbIFfMedMQ
yVImZYe71C+qfYHu8UIm2Qrl+A0HhpNp6KEDP3xe/0xksKE0w6YsJFTTek5efsWlgYwFfRDSw/A3
ttqaQkxKrDSssdxG+wF0xEUx7kbj7b5XrxyvN1aYe1s0k7zTRFgxm3I4qaFah1ZIEqWxRD2at2Le
JE+JaPrUCDK7HIeH++ZX4oNpIjRgO5kSqBOZ0KdKUizmAsJeC3W/YuptdbgoxJ0ajp3lKGU2zI0d
ZsMIAVGmMcOpTmrqGrNXmIkz4303XPqecHJbKwuHzQkpbuSBwA/G3lBlUS2oSBCLgFU5pFLti0J+
CCj9F0c73JcsTR4yNgVze9BGCiRKPNd22BnnUuydCZoJlqaGnHzg2qlrQrQduRgRGAOkHm43y1xJ
Q29kSww3J91FNx8qbpNeOZXRV5ea4iI800K25RTweJ00uStDneX5f/MTJr7nQAT0bVJjTtEc1Zmj
FZZ2mrkVr3tn1R8l0QQqHQqdKstg01Ew18gN/ASNVE6RO7V2LFWCTirOU3/NH4GhgOgolEqW98Tt
nIbBWKbxsu3+D3Vftiy5jST7KzK9Q0OC4HZteh6YzPXsay0vtHOqToEACYIACXD5+uspqburqmuk
0Yxdsztm/aDqk5lMJgFEhIeHu9WAP6MH2TcYjdr56Wnmy+6v/3ZfX+v7PVbVqK0XXIvkp9zu43q8
Cvhlm/6ZjOGPfrsQ/TIUKIA/Mcj97T1Jj4i1cqwTUdPsbqEoBWIyhF/yBOpjaxJ3T398Xz9IzfIQ
NedZHheB59ehla8O8W5uxKrOQTBXUAyK4B04/Rnw94Ot/M0lzrf81SX8yEy+5IgTk9EbsN93ebiU
ox/+G0c9yMPgryELY9H3CTSH6o1ezluZ2VeroDVRPUjy9se/1r+yhTN88FcX+W4ZKF7HgzwvA5P+
2kcKmmJu3nfBMQyfIozwZDO4KJtpvHawVfqztXGuM74/f9HMRH2QpvCg+n5frTVpu6bFHa7JUKTs
MA0gQvHrBuBuXQ5gqv7xzf4oqkH+JoCcABhL+FW/fW7KGzIu9rzkwYitJNuH8/wRHJELzf0lY90m
WNkxjqbnP77sj1YkxRb41TIdClzfnZR9xQkcxHGXch72I9XXUJ3566c+4vU/L/HdQdh6qTDmgUvE
gbjzgbqXNYjD8Bz64zv50cLH0wLjGWAcBnW+28vA4po1dR3qRpvDtWXdQV3mmKvlTy6T/mhdoKJD
dnOeloRs2LcPykCH1FKm7cbVodFFm+OBFbaKpzJQjY13vo6TXebN/JC53l/3bduULTUYJLUEX7IQ
gRgx6BrUAy3kPJq0GGcLl9LYkmVja9ncxqSNrggA3e2k2+qGjrKeiyoI5svKp+uJyUq9m1cqeWHy
yrwbq1xtszpUYzEmo7icBrve5WzqHweZrycPwfzSj/2aFcCB0rrQ64i3Rn0v5QblDyzcOMCaT1Hc
cr/VFEI/pAPRkM91dZtN1CBO0nTatWzuNnHP/D4ycy4LOmBQF/zIW+sjsQtCUx1JVx0bTegxJfE2
7FeMhPXpAnJ1n4N2ly83OQ3WPYsJu4wNqseibp1W26hrIOU6w6Vyo2YWHZZ1WJ8Xm4SqmFLZ30Yr
+v1FCyOnqlhk126zuPaPczuHe2dU84FwEW4WJxJwqJA2VX+yM3+YTWQgYJ6bGJgh+r6gpjkZujZF
xgc7pvRSVKa/dpOFYjHQ2WdQ9SpZWBDfy57M2XWYOdkVMwxQ/mQb/ShWwQb2XHWjrod623frzi/S
jP25lgOm5N0Xq2FREG/n6ssf76M/u853h67V8KqLUuQtIW13eWIug7h6lm12mvK13vzPrvXdXuLK
LAM87nE05NUr5FvygoNENNg2Kyad3v/xxX501H39GL+7sRYNvH6K8RhxI5dzk943ndv/8SV+dIhn
CT3PIkZhRL+XCZ5QMw4McC/ohCG48TWwpZ6jOOmh7q9fdaA3lcyOffJnveIf5WZZHgCWQz0CF/Xv
Eus8n4iPzjlgF15SsdGwWqIY/ZLtAX3AP9kOP1ofX1/rO3xOYUZPpR4/Y58aVzjo7e1IEjyOrbH3
Q06i/+Gy/y56LFCpAxsZPylB/aN4YRMoF9DHqv6z+/rRs/t6f53jy1eJk6ZL0zqGCzUYYUkdVBpT
WwT58xqhtSOaW2V7KCeY3wCtf/s0/x/+pm9/SyiG//h3/PuT7qEmw9EH/vaf/3HTv3U/3bYvn96G
fz+/8R8v/O51+zd9/aL+9UXfvAcf/vvFMcj88s0/tt2I0HLn3uxy/za4dvz18/E1z6/8r/7xp7df
P+Vx6d/+9vMn7dBdw6dxobuff//T8fPffv5VUfLfvv783/94voG//fz8MopPL91PG3yff3nb28sw
/u3nkP4CEA6aAHmQIQXE+ObPP01vf/8LBDvBTkdrGYOdWOydtmP9t59Z+Asqc3YmM2BU4LwBf/5p
0O4ffwIwgdeD4AXrpuznv3+7bx7SPx/aT51TtxoUpQEf/G1zA/NN8LWgKQZfIKF9duY+b5KvFsvY
E8qnOYJGclAXFqgRu6vGl6oyRQqNmu6wBFDVfggSVEiHm53q73NxQyO+rWpaxtCHIqrfRTwpSG4w
5fvYmeeof46Xp3p6Ctbr2ty60UBvIIdAhJz3CVQRMyhgfMrSaz5fptV9HD78enL9pXX4qBX+94dL
8Ep8snrQX8bvX/X/4RpELvjV6X1e49+swQdnRYfV+PX6+/Utv60/Eke/5FkAy4ozWBFAkxYnz28L
kMTZL+fOQZxHWH0Ykkhwlvy+BJNfArCeIbwPSdwMPeHzUfz7Egx/wXLB64FaB1i+GPn5CyswSr9d
gkBSE/BNIHUGJApgOEi+3y5BTqlNZJhkxdqLMCt6uqZg5VOpgXa2SVbvsrDtbxIdVEir3Dy9U0k3
X0DqY6LF0IDOdmAy5M91k3V1MYgBMi8NaxvMuc6h2imlzv9JE1gNy3gUO+lrZIr11JJdZ00oNiqe
5EdJVgP7+TZ10T4D4c8XLFXBXFZTrC4W2OS8sNnBBDPOF+WKaAVPF66NVsPKvqooBYzfaAh+SeyL
ohOuv8mXDFFy6blmWwlTu33nyGQLLQYuC0lXbIsxSb3frESBd9pmlr1m3s9jOcFHNdy5JGn6Ix9S
RwoPghaYWV23NnesEhilhxfPglw5Q++8iLQExRLk/LUpdFunnyb05547MkEhJrCjwixgPed3jCPD
Ys7xJ6T4w5ONNG4nz3j0zjpe31OE/LAwo1NbF1Gw93xGfL0lTQXVmw6ALTrb3qoiG1XdbugsKsR/
ns4vFi7m7zQEkT8K0fVu45HkJwhySW9KHUoBPnNOvS4bSIpuwoXYq3ydKM4yXt1PFKCq5q5tCtQL
7aOyqlYlbLLcYxcMlYUMbZRdm5pbAlQoy9+LNvB37UgNNIK4V/u+D0Jx6FTCdzArOmt+aOpO1rcY
56agcIdl1RiEwDUIE3PFMpKtmIeytN8MOUT2CmTpGNdEg64uDJy5XpDV0OES7uLwlectxwfyKWdf
pITLTGnmLotKg3vNtjKFGnBpBgKVp3QgPSsc/I/m3QI9obsorDTo0n5WqEuCWMPUbjIg7HRp2sC/
qBdvAdfifSs5l/tlEeiwrgknkE1pa/CPk7GVrqjaDuI/wwBxEzT3GLhfQdvB1Rn7COZZlQ1dVXZD
AA29dVzj9KK22mXFzENZv3ShI+KEWDd/URmbybEnKbeFzNZO3fG278kOtPb87uw8NBfgYoelY8S+
n9ux5aeQtQHkkipbPYwe7L2hZHMw06eM8di8DrlO5MVCV/8Q9pPH5CeLo7lMRZLwTRijaXEwllQP
sCuHY7MjXdQWAYPEdyFa0/b3JFlVillw0kHi4gx0T4c6pvzaVwasPcAXfASy36b1vgtlJC8nOk1X
oaapw6RzADmQgY9Q2qJOQ5oz7/k63lYB6ZOyj+k4FjIYPFk3LJlTjPXomjUbMUjZ7UYjV7PvFhm6
k+dxpA8B0clYNKpjcyHCmPONb4BRDLol/QYZdmw2JORwVZkH2gRn+ATQvF9if7dUlXuQedDU2xp3
Mx4n2w6PkFGMUQSrMf/cTQmLSpk35KWduuYmF4EcC63wLPBjyuiFpdJ/nPoavmx85tN1Sn0sAT7V
8yO0ZIVCC1wrWQRVuhK4gkhPyhomDfhvavoPNgpXs6HZkHyoNBjzEBSIl5eWttV79DP4mwmZ/tLO
iYPulIxXCPgm/SK2etRQUDVJG83nvlV9Gbe9tRdZVDWfIRjS4deT63QTUukcVlKikmvDRAi3y24N
IepN1uw17toohAhFChWpDjZI8sizyN2ZPGnWfS5DhZmVWBjMjYl6RI0+WphmE933j/28tlAlY9FF
M04h5H7Brwe/CUxVDI6uomXwb+YpppbqdDjma46xC6N7dR1T3dvX1ijbFQuvKfx1eAbXyDpFX2Rr
WJOeJtTgKWZnNcSvcLhtBI7ApAhXaz8CnMRrM2YNgUjaTMR2iaerJkkUK+TAg8PsYgglYWyq5hs3
V/3HJhv8R6e7OSiS1c6+aM0iXiufO1cGMgYArqe2Nts5Ux7zOB2NkE9Ls5h9Zu3SFFZL844OWr95
SI597hYS3EQqOp850iZLubSUYeXPA5GF4y0M+pwXw1DkS4qEvQl7FDytAHgbT7GrIb6PlVhWeFx3
aALEH0VbQcQhi05tCoZ9bhpb4fBUy25a5sTDHG7xj2wUC7D6IWEPFB/oD8Ecz0BVAu1ehUvo2VqZ
5K9iGuEnUkEGRmLcaEW3m2Qx9uaaYOivWITJjtRXISv8mjTPfkxjtwGGwXgJKWKodqqat+VklXuA
AApNC6B93O1ZVKn3CfhI5Dhg1OGACbSx3kPQVEA1hEwYZRpTL2P4yPn6kSw+eOcTgt2hOqQBG7Em
dXbHJCQNiFr6e96pIN5WcVjD/cSjo4penOqXDdqFTf5bRfiXcsf/NDH8pp658W92dPbtp6uXfvhp
57rPKAR0978gmaTn/Os/L2iuMEP31r1xq79OJ39902/pJA1+ieD9GUGhKEO+mJ6rlt/LmewXNKgS
jK+A531WR/yqnol+QRaJuUQIGwFjR0D4RzKJUifDtBXwIIxEJ2i65n8lm8TrkS3+E+1GQQM2TAYf
8XPXJcag9fnvXxU0BEoZsYvaZtNGPhDFoG2AKIRuwlDU9TybYh77+SM2yEi3zi8UPpTSt0kxYxia
H2DtK5Ntv8zD1qseLfEOpPLLYRiHdSvFMopybZfgkdEVOlQqsennJsomMFSVgkQFAtBUTi3oEKWh
yNjYyOxbypBZ7RnJ051axrjM0gq6JK6q27UwfPI3rGOyL+alUpA4DOXy1M4xNOOEWSuwrAwGkDLH
sp32QBPRo+2jJ6WIx5ElHKjOwbpCExm9hY8LROmuWMRBztJDOjxFaKCIDcMvQDZpxaoQAoqaSPTu
ILKPMWPksQRIEvyjOQkOMiLRnUaL6S0xrSabkFl9YuY3XzgtVLlmIvswziO0uvNo1CN2e5r2ZTcR
BngzjvtLVMDNKQv63l23y0izfWp0fYCamJohkRHT4MAWyh/bNeInEbgVQahtkRGlTaTQjlgT9FPx
c38g7Ri/G4aIjsXiFn0BIzwPOwmHJjz6oBIa630Oc9OJ4hgw8jwu0QcKcxlsov42yHoD4jAzHrOL
CUQpar6A38DjCv7keTUAMXZphpvo2dJ8aVzMrnA2NjfcswjBzUVur1QWI2Rolyeldiq3VwtX4YkK
TyUerwsPuQrbEvIO851mPnPbbp3VESctGvh+qhMC7oYdbjs970zuQL0xvG4uM8LEOxP2+XNCR5xp
rgqiU+pcwnDc58DMTTuSpVBxfp82pH3GAkdT2XkcpdsMKHq7JVWX82KoYsDQo0VL9hoQj71dR7te
oEmQzRB01N6VDIsvO5K0D58VWsNY/nHIt+00YWgVKZwBX7AaOIiThL8EYBzLkgxT+MQS4l+glc/W
cpjHSe5aDB7An8mzMdkgsU3jol9yRK26T+2HIFhbhtzTzVe8IXDDwIimRemlm/EemV91NckFMow8
Z6IDjFhDCohq0R5xzLfoU6YyyaGnva4KQcc1t0PeYRI8QwgcCqwhzTbZWiMWjRRpNfpVmgBlJ+gI
oLGJo6RQAFqus46kchsaNt4w6TXZgiXhLRL1QLzVFOazxzXo4U5KBn6KcQIdUkpki7Rw7FQJ9otV
J82i/jjoVJldrELZIaDzqNuEwTlErS66WqoJUom5me/SKRtijLOhwYXgyFS8UfUQ3CkRnMXrIjJf
KmjVYBF3QSw2FJwr9jgiO7QFTlH/u/TR/4tg1b91D6N9exsRrf5XhKg/xjve7Kt4+TY84Q2/h6fo
F0QmuFaC05Ig3pw5zP8IT1CJyoH44m+QCQVq/ne0LfklzAOagjECXg/YHEBM/4620V9ohM7tuVMB
F5EzePcXsA6AFt9i9whPeNSQgj5zXBMGrUF88a/DkxCDyFGKmU1iJcY/Yf+69a2OT6jPINSqQ/eO
2qlFPpnUsESYP0Y5zuKajhZs26q6FJNgr+jbrIAaRHZs66V+V8t13cVuZZejlKh7a0Tm96HUw77H
fGR9AbeF7janY3s56UF8mTgL7sCIj5Fjj+Q6rhp7j+1vrkNUuQUcCdxtELLxCtVD/zyshG+6qZZb
5KJxiXIdigKjGLY2p+RJjoaV/Rjw4xguCjKfwsJNNpjNXRYv7IHZft1HEB151XCuKNJaTMcoWrvD
3Kvxblqm9WIek/gwjzW9BOaxQpxjVbs4wWGpMfyI8cJbTsMtn9P7Nqwgb0vDBxya2QaZCbyIxtnh
Z4iqlzxDGRXoED0kBzlcgTGdtaefq0nhu3OxFa3b9G16sio1e1hq7WSIEBgl9YlG7U3Cn6ZF35O4
tYeax9OtQyjeqXziOYh20/Sus3657LqM49u78S2bwIIWkAQ4hCsF5Rx5QhEs0/KKyjt4YE6ZI1nY
o1676UNT5dFGcUb2U8jLqY6uJWXxfg1td1cpTa9WnfVPUxcs2zRxySHVxD9yMSi0B3ruChq006k2
UwILh8E9j9GMk2Wq2xlcPZPf5K7+hM7hNpRKFwp4cdFWKtqQDGRgSBtVn1zt670y0XgXRT2kJ1p4
IvaV82Xfs5uYVKykerxNh/E98ZgXqE0EUXeKrGKG0IHi5cxMOUFR9xogyjPvcWQvcwDPdPeaRuI+
hojRdm6aq6Ci/SlbJKSa1VrvYLGltzpeL0Y/XxhSbwjOSpSarzVFDccdaMqd8k+eZhjMG7irLwmQ
FJBuTY8vMYTWlbRLoA/TwBHIpO7ZpbK5COtsuqgy/DoAZdZiSJSBTomKdoHvVcmlLaWA/an5TE2m
QFRapyKifD6m5lRh9GXDUb5vzazJ3iZTmY2QfKJ1VZ20q7dz55srm09uA1auLJMh22cyYufUKPsU
IsXZacMq4I3QESl9GLrbBaxAlvA9ROByTO8vexEspIiXFqT8GPx8S7YB87u2XotopEXYrYCIjAY4
QoU5UZ+/WRse0Wh1m1SOF2Es52KOFtB0x3S+qv3cb23Md54iZvtJXnjqQJtDulL2Ue23E2suACSF
J98Cu5pJsIstNMnHqIuOoo+i60H314PP2N2MdKpoUvNpIPYp9ZO+wTz8XUcDsWlHUJ8WDzh0CNm6
TVPyMve2uRwSIe9tABBKLlFQwhNmQ9ksNnObIFNOkwXC1yAOFNgI9mUdYQ9uazgONNDgLXxMNs1Y
8ZtxxB31sv5AWxXsPRhqzw4shJ3Txj04Gl+NABg3siZl13enFEI9bRd9kUocLavFVcJn9tx0Ky37
9mYcclNmi0B/OmN1GU3Tp26pAJ2YIHqOQS4snc3ERW7ILhLLXIyMvM+NCIDwNmsZ2PqxWm0JTgFY
t4s6pCF2U5lpgSa4EP0zWxDxgTd/amt5F3exuxUDK+ocfuZReETa/6xTqgrBJdbk2D9UtUBZn76k
zlzHvu2vU1HXRdLC40zp6lC3Qp7ifkTB6hJ7JG3jnw1R6gpVOwFsAfY8XU0KA8G2+RT53F4KrmDH
PbfrFyt1UwIym7a6TfhFI1IM1QOtiIohgE6N7GS16UNGTiNGuHeDnOdC1i32Exx4oaMDbRkL4Bnw
toTEZJ3jNMwrDCuKdDqIdgBXawBmlSh9vU4sKZLEd9DqDsOSw5/5YkECd5F7Ut8vaUo/Cs1AYE7r
Mbz2ibI3QyVO0Hu5qwBBddu2zQXeu161DSQU8qyLii5M6s8JeDiH0OfyPUjKy3VqB/uWNyp+m/HY
Ts2a34VeIrvLpvk1liR7WfrGFDauLnAja1q2nJbc8GOGULT1Jg6PNuPtg0rF53EM05JpE5VkDLtn
Pa7+vqeqfR4WtUKJbz3WFtQqzml3RzRMRTeLzOlQyDV5T+bYFx0IJufyb0m7p0oxXU5yJdEGx8C1
N82nqQ6gOy9GtTEkbcughtgS9rahL30thh5gJh2eRVYnHLda1UEhIh7t5qYFakVh7XvfrQlIzRhX
Idl+WAg7ZmQmHyLfd5dIP5qsbPoufWQBYJbiDJZ/SAmhB9RG3e1InD/meaMvQVwh5cDkufctFO2K
CMS+ywhg1bQJK0uf+g5ByguKY0Ao519dkMERp+p8dQgb0z+jCRQ/wnJ0BB+/r1dUDACO88OoK/IC
yVN379FyeSBR1t3Tvh4ekIqAED51yaZNHCSYFa+KKowMsFQcWjqP55skTtcrbwZ3qpu238fV2jxp
Fj5rc9afd0pf5P0cnQTwshf8HjUCcGL027L2kFRcaveF40VLCVgrekqXGRNbkmOQCIL2UuCsjG6b
bq/RjNrMQ+fvqYu3Bs7nmygPRMmr/EHCrXiQwbWx1T1pUkRiXW3cuUZxefuUYFr2i8Dw5G6BUvUw
LPs2/pxlXUmCdD8yX4Kt+BrQna/SpgTkCinSJq+WG9Hq6jJrIP3s5XRkoX/JPJmh7Y2DYkPBv389
p4sXESrBW8WHEeDBWg2brE4Bzzv9YnxFMHHs+vPyvYqN2+cAneWEngc0u/2erDx+YqGbSqQR0VXQ
4jgOmpnvOrCXMhqtW/TDhjuP7teTxXaCBfQ4mwcY49ItbLXz25rDDgAatfFGOISZCvSrrVsheaAk
6BfgZwFUj5D98bGH1H0+JRhNG16XNl2fWuMm/DjK7vvAsc/xEtdb5F4DIihcG5xFkjaY8CLWa/sA
R1PMeVZoqtg52aP/5KBDE76mMnhGqQ+hiyHurnVu2YFLg1NdV/OHthIH6AXsKfZlDJI1z/SeVph6
EJi0LFbKgmeBZ2yLDjX/BYJQ9wYtQmQpK7pgK+2hYlyJKQK1Q/LPZmheUpLZG6rCrQSMfhlFTXcf
93CLZ4zWt2Ci0g/Geg+/Ja+fMOMf3UBnfjgk7dKVQzKHAOxntkcJLT/5Lq9gTQn4YG2i6GnirUYq
0JnsS6TaCFs1Nsme9khntYYfO4NuVQij9sTfLPwUNE6XndrHU4qClcEvs0rEFiZv7S3Xtj6tmtrD
PIzQNQGWcBNkHh0zkGH7bUodKUOozW1hVxkfOyru3Lqk7+Kozq+n1QDuifVSF8KH+inNkkFvtBqA
c8b1kvc4xkVEtkyjOwhvghj9dSI/TktziMi4TcPqAQCTyFYToWGQYFeM6GY4mXmJccCsOsrWh18a
NgyHXtUXmCAcT5aL6MLV+Gy7JPOhqRd1tLZ3x9Wl9J3JQrXxSIRh0kF13m5ikWCMXpkhg8WWEFuX
2hZOESxH0wNujZfcoduK9F7yfEtFFZ5QmI/Dlq0AfIsUYD52KSNIzuAiihGG8zoXELP4aGeBwjwe
91x0+v00gn9XrIuYVImFz8sgGOG5kXVhvcGvHJZ06KoLhY0G/dXGsgCVBxTvLHCBaYtWUK4Kk+bk
MQfLcAXGkWIGJ1i6DASFODr0g0ETqR3mHmDX6t5NFp0Ik0VoqLDELnGRChc8dryhFBcSfipWiX5G
2U5w8uhVkD2H49CcOwlmW4E99rgkPDijTry5R9tG7UlWpTvereA5LgxkviUhEZ68ohvfZ9EGXRa0
kQdAC4/tlA6bJJLqBuc/30mORG4YbbBdoX13UxEjQJyI7QuVMzY0kY3+QsmwvjQ6BkLOE6hQa/MI
RwV0+KYcuolrh0SDjcjmqAzBZaxMdE3qQ7wuyaWKEZOixsKVwDp7kl3fPlKUATiYUNQhgDAYN+EL
TC1nH/HruKOpmwSmem2y0QDld32fxpfQuvnQo+dfttlI4KLqRHyIoTp+dKrCkdcFSXcDeiI9zLUb
QbzkMBSxEqlKRPwpRHA+mTGBuh1RAcxPNLmYSMYxh5ysOzdkwUWFyLeFj1p07GRtDjJmZFtLAwPZ
PoVf9LD08VH22Vq6bMgRQUD4xhzVcsD/hYAaWBQt+2FqwnfJ5NemRMF6D2GWV4X1W9AFuKSflmIc
Fd+S0bSbBJgYii+DsqieAxw9I1tuanS8NxBSJkXSEHLh0TccHtY6up8sO2WDjLdjEt6iYPjo8s/R
zI9UDnvvpvwolECOGwoQX6d7jYqv8NEEWn8dpcVcMXHE+mjgVTON7/FFP1S+izdy1O/IBIe/xsjx
JWnY2yTrC9+JZAMtdxjHrzvwNK9mM5MCU20Kev/1F9i+Yk8GfbJhjqJgyH28TSWoslmfXs7MPecD
oVtIPPEiV9XVWmPsu5mcurYR63ACtdlhXeYMEh1ZHV+lI86qpYpLmZLgqacCJReKCrjJU1i8zWlV
Lsgu5w5DjwRZ77BCaI65bi+6sLsAjL2JbLOb1y5+sKsiO1LpdW/C+IOv6uw9DkJMJIvmYxd0CVx+
Y1nDMkaEMJHtFrjwwF1mj0evy4oO8WGsmsfJo0LE0QZnZ5mPqBVQ0BcUGdI9ZGJgS8J4B4m5KQza
PSiHFaRBA59ueKCrMqwSaIWCQrtd8/lByPXTkvGxrMnIMBMGQSbp++oWBh2od0z6HIkOeo5pDOsf
lkv3Kn0YbOJwxBAZts426ucdB5pceDqT6zT1+T3N0TLY2Cq7MiiMMjdeiUa1NzFQm4vIiGRnFpfs
kpFt49iC2ZmavpwjVEfRsFxVS9oWeYwE04zXuck/SYcepFnAslDtsJ0JvYiEoWWTmLxcMvPkYvJg
CfjX1KDTXIfDh3FMpgOKSqzXGI/DwJqiMD7xB8N4hjtEQAJxvwpDdvLxst6Ec/sRc8t+k0Y+PYwe
BSiKlwAtQ7QvjLimxPLjjHo5RQvQ0EzswcSpi3CxPRxqA7qVXO3BNkbrfEHCE4B9w0dc3Q/hixit
w8FKP8rYZNsObm9yjWzZe1dBjRu2hHh6ETJiYMAZ1MzARTFn+sl6F7ruwYTmaKBRWkDyPi8jGeMQ
ZmG/CzkI02gXVOAHNPSV0MnvWRAvu2G24nXmQIkAc51an35MB38xIl03YdjuJ4tgrJvwAbFiuMEU
VH9SKYyLgo6ixprYBTg4cAyougNIzHwTs2rn7Xhruny7AH5VU75AqsujqzIlhQ1DHDi864418L6N
GWO/x3KL7yxMMfZtVS27fOqXMpHDuymP3c3QdHASE9n7nOFU6WBi0VRu3cimumqQjx/6CoD2snJa
RGp4mpTcRVZeQvLoc59l6TbQkMzjuK/9Mov11A3mfRR29k4N6eNYxXAHbDXy2Ckf9x3L/HULvAB6
dOTgmBmOKNHhlwWD9LJilm9axpOdluAtgFCwbJ2i8NMSKc5SEr6ifHtN0qxBMq/osW9BV6DDWjam
wpg2IBiGNHqrmh77idfdBg0yEB9AHdiAHwSuA8Jz4TmGUkBgL3QNyUGq+E3ThwU0TNFDsQrgnxC8
lPAmu+pbVZVxJJ/mKroOzp30/0vdmSzHjWRr+lXuAzTKADjgALYRQIwMzpO0gVGkhHmese8n6xfr
D6qsajHEFjvLrBd3k2k5UE4APhz/zz/YdWew8oB4nL7mSi8JPJ/7LHyNVBjK+IG25ksgImedhPld
qZPwIiQRRTRYVkmOtiwIYDBFJT06iB/7qG7rfSWxHyxzH68JTbmFxHUIUAWtfQmtg0TcXZCC6KmJ
HrlxSfU6jdWOQPCJdo/6RePguTIy+6RSWDv95MatVq0TNTkOef7U1Vq8g+8bbaRZRxeanTFtOm9g
R7nUfQRqyzzJd2JkloeZ72yn1r6h8FA9SfYoWz9hsZpFx6VyDuMEBaAvuGB2LNAVJeCPkKLsuz2F
ryKCxdMnEz2ywIaC05eYtqv2dFVVYlfZLE7qqWhbdTkMD6e9NRFxyRkTGLbs9jaDnuNE6bPQ42o/
61lGy4H+Xq1dQHm5kbnc1kKRP2xIBEbkb5Ny/lIvlmgRsh482AyxngEs6HxG9VaRxnML0+ar4/TB
2pr9tdDTi7IPXy0OxVUneG805rVnLePF94AFMjXXs9b3N8UYH/W22RhlWq/qBBpAO4ptYOANE46p
G1h5fm8kWbgdjfHYBI3NwTENm3kSLxU6o8xvLzT/q9Uzr8QYfU+zIsJmkxloEMJot6Wn1SU1umnm
7dHspOXWtkiOcyhvxp7PRdCd5zdYvs5ZtvXbefZCC1YUqbY0EmdEj/4mktl9JJ29ltDyK1LufVBT
6G2O7cSdHksZ8SBD8QM2onYRTlAaqtAUGyWU9UXXFcqF3XxVq/5ZMVqIZbFwzbp6s6q835RNi3sh
d0FPn+PMDZGAhCtjyL9xzsZU9KQXC1Hvknz8Ms70Q8N2RLpYfa8N3dPkeAkITYpR+to147Mem4S4
S3p4klinXVwH8SkawvlCq3TzfsZH/VIxYFskxhMJMi+F3oud05+6bO52VRm8JkU2e1OFfmaYmtGF
wJ5uwL8pW2CPWP2FFqnHoeMwGZtpPSU1IWClvMwy4uA6nKlDGDp+W3JMDzqqIlOqXyJ6Dfao04ws
/WYnpmw9Kt+bwmuY/9V4DXXYG1DR6smPaX7s1C99obsRZ+OcpLmbieT7ZObYZ6QUkC3R3XJuUrdL
1AYOW9YDYYVPTZwqqFnkzHy8sNjN71XFmFfYuaZvYadLgveEerB0pD7AmXCmlHbxoqux5CyV/EA5
6l8MrKxIye+s2L+EmUdmsl5Fp9SihVk248PgU6Gb4TEMoHCZnaK49ki3kJbBs25ku26OG6+YlfBo
JHF64vXjqdSZO78z+EWLML+vnZGdqpTdc6c8Y8650afRq1NLrlSRkceU+dgiGVp9Z2QLmGbrh0Cb
9wkrcUtJ8iohFflJcFRrYs+6/i33i0vkp/6G69GbQx9GLypYRKl6VIpgmzoBb2yOvQxGkHDIK0l1
BKha4RpqOB/kbNprP0rFZrbULYQk7RiOZucVWmk8TRRKq8oeYKcO9FObELehYlbnU+AX9m70m3LD
dSql0C6bG0L8lH1Ex6BaGWkOeitbjm7b+N6YKe1cdDHj+IpBRbCxSmP8krDYuYBgkDTcTYG5kxGT
kGDldNtFyR4iJ/525toMuMBaX8oEkl7NT3ayOwRDOJ1mOkUbDLXhTRBQHllrdQJRARbXqX+Z7911
Z4nN5MR3dRfPbp0H2dcGdX3sK2Bfw23XmpUr/IFTuW4ecqomKEzOqq6rJQzWsg5jT9sCIipwf2S9
jqkh15JSYlIbZRtblXmsJScVIFh9NKbcC4Zu4f8BIFQWC8GpjGMFMCs49aKC+CRrlionY06juTbz
xVRn1idkIL1VaAv8V55G6GPHRO1ncBOoxkUPOrfyg+YEQPqjKBHoKX7FxqtR+XlzozVXba9KLw0V
uFMGxyRkGZwp7LZ2KdbuIfJiXadk1U5RtChYlRp1j6HZgzuGQ7uSdeGcmqpHr9vFDus6N0N21tgn
G1KLrQdr5JweOsdZF5RT+57+ebaeKxmGboZa8ORrBRsTZxC+1FVrb+OJq7NWJYSQKppzHYO9f1Mg
FVLd2Y2yViFRbaxqAOOfC/XFKLoLJZOub+fR3mlE+KSbre72Dtt8P1bdpjeqeK+Pjr/2R4aYtP4O
7pj/nY9beX1uD/EKD69glSWx+qSkjfqGyM0sV76fht+LKiQjpAMRs7sOrisv8tVsDPUiTC31pYby
tZV5OzwX1jg+JmDP67QQxaZNyvQQonbvqmhtAodG4ouObvwEJGRu45pCs2MjvPKxys7m1kcL5eQ3
yBHlt15FRATpxBldE12jO3UifGzjAvpYEvfzZY7c7pS2bbLRxoZUS82MTtPQlc8dKVSHQSHvEnSq
oaolIkE0vn7Kx7p2szl/Car62ojoH4QqWFJjVso+bGLrkgnRbTSHfgIfTC3uKPvKYxdl5hcdQ9ee
kj4YHtEbxocuM3CUS3zjaoLUgn2WM6gHp5iNo5lo890YU4/IVBupO/J24qjVgysrpR5Oi0Bu29TG
CM+q7aeBKJa33mw6N/PtYlP4xA8MtUou6BwbK010HIvDjNYo026NxC72ul42z7luThek7RTHIpr9
N+iZYHB4OgeaBEesDWY1WaiDBZBtRJZwy7l5aBVNZbtRgvmtiwoYG5Hmb4FKxbHAfaqB5WqNrc/N
SOLYnKndTRNAErTnkZ5cHqXbEZr+WjZOfWz8ZuQIo7hImmFZPNUEVQuOetNTF1HjVbp/Hfn9sFNx
Sj1Cv7XwgjZzKgQrfS15AYc5p/UKxNCSOtQX8OWBL29rbvje/zBYyHVmg97OcW+tst7Jj/5MzkZN
aK4ngsB2UyUI2WKM+vrv604W/dN/J6KFRpYEgp//Oxtw36Tf/6v4AcvxnSjqr5/7S19i/AOGhIWP
rPaTdQfB+F+UC8VAKaIi68DMXkjoLiqj/UW6MI1/4L3g2EgnCOIgAuL/SJz4T7AEYZqaqPLlT1Or
v0G6eC+HQ7eiEouAUQdXLSANUz3T3dXFUKC2wKUK1rkPBPEy1uVyUVdtTLki88aCg28TfOHBUTY/
kRia79mIPwdHyWhzipqCRzn3vlV1xcn0YXHJCup4XQz0aOn5Iqcsm9LfN5WaAtENsj1Ape1vlG5h
q3cRljbq0BwaiuAQjDhBsM/dBJahTNJjO/AvMV9+7ica9GEYVuqRt0ufVFgazeSE9aNl4+swKAX6
FbUwVlmj+l5Qm+1TreqkUtlx1u6yKdLfIq0fRhBA0YebqGf/NpRILzw7nUqQinq68P3QucnIvP7a
znii4/ZFS4me/TA+Ls1cqaTmi6KyxsknaDtaykDs4XLazutat4ofU6uZJ9tERPH/j6v732xVwlwy
4Nb+aV0eka717xi6//6hv2hQ2j8WCpRwbBvhF6Taf2u+4O9C39H519piZgBV9t9L0hD/WMhJ4p/s
XWlKKFL/4kEtLF388hwBEYojFhOJv7EkcbB5b3JgwYOCBcwsJTEKkAUa+HseVBr7cQapHDeIvAmv
x0ZMB6Vrgn1VxzQfZ4KkitQNc9qRwVSo0CCa9NEyy7egSL/2OETpXfuCfZHjoYMCZ4QECkbSCwog
2JdcxAQ3R4AE6qUe04LmJYjGYTNZlMvaNHE/4A6mVMMVhgHzRuT+40CcQiDVfJU32Y2iiWgX2hOG
t5gGTAvOrQbald6N15k6YXLZLw0lRTvZdaTf1cOhsDHF4zp3qJXwYYza7zosVU7JobvM9WleKZSl
Ls6u1opYKESTtPRWMvS/aQ7iF1ld5nS8Rit5hoR2MPosOMLuEW6bdXutBM3uneTCh9ZMZEB5q6t6
ts3jtHOtbkx3w5xezk2l730lPVpWcQFN4mgZqnGK2Nw6aFj57NsgeYtxuVMUmyqJr2JlSj0gDN9D
JHmdKUI5GPZIV3DaoTQxtzi/5Ig5UJglzdYqLA2MsulhwwAU6/KxbdTVXDvrWjRQRKBtxs44wF4R
d0EwXlZYmThGcas6k1d15S6quEzN9T4ax3Veir2NA06vCs+Ououh5MZZ0bzOqAiymH0uLu/ThAtd
XlkPToMhS+SLx8lyirWmqClNfm1LU/MBudrGnHxl1856fpoMI/VimgsQRLmLCX6ZgetyTQllzdty
ai03yUN9H1al7cbNvM9D/y6ruS5k5rwyEpRpMHSRU2Fsahq1F0N4szIrw4whpRmSEGQe7Ojw7yoo
1lFqb6KEJFvozfAmEnpxSXMsq+A4lD7kq1g4KwUh24qv8axpoG1EMbQrKNvrmhpLb6zvke03NKh8
b+6TbgWhAb5SZBFS3732hnaBbihYac1Em1q31iWp8EYFNFqAhKo66Lg1h7u46uO1KlD9qNNXuGpb
IOVmQ07JBf2lR6VB5y27q4oYwKTp7yE7oPNIXfjCnqa3kCXa1mtibRthY4WVcTm6g2F/q9JsO9oJ
+3quc0fQcmgxQxSt4q44DBZBO1p7O/b6XhXyQhTjHq4HXZBJU1ZJB4xfGiLeMH8e/dy6hB4MZ6eT
t5pNSk8yEHsfVYGH5nKXjLi2+mruTXMSrCM9n7i2O27WAjfFeuaVRnBX5oSUlYVnTf7TALjKq2i/
VRxeJMC9GrryOOV5dRABjsy98Tpb1kvdtMdAB81SISND97jXl5Kxk9GdWfv70dIuBJWvAGhMpmqn
/6wsp4XeFm1jqV3VpIxYyXjjKAv5e3IuinR8CKv4Jqh0LyrEXaUHNyUV6hKWFoBZ6kvp6sj8Xsed
aIXb3oZjcyvVOV4bqfMkCi4uEP6Mxn+Zl4J3FtVNTSuk9NtTW5a7OeZoVmMyZ6Hfa3G/0FNAJcri
zWrTfWy/6WkAAtEUd4OmHBqf5my7lNV13fUbO2eTWJgL5lJzp0OdA1MY6Krrfo+5R7Ypx0ehBkc/
KFzECbzgmjml5/o9/5Csk87C6K1bD7P+hSnqr9HLXmaWkXlxBX1eY8OpFOWgSVJ9QAmvqljL9xJT
GFl09xU3AhDmq14DgKmx20kKgNVWbTPXR0m8xT4cUWIZPtjK4MooWld4FEaAarZenHpo2K7dR7vs
OCSuIx+d/CG0HzJ7nNcTl75SC7myDuKmj1o2/7mHXEgHZdQf4btvW8d3G3t6LfCFag3azM5UGZuI
+I9dwz3J0+hnLrWeOUaXagx27Bs5mqVIHoW0Thm0/4Km5lqwdOFpzC5104Np5deWyWIDKGKVQImh
XdZKoHOxN7vuS2SZt0Y6r3MdxqeQ17rRPXXLrcsXgCh+UDurjJamnRmX4STwwJ/7t6YQ5VYEmVih
zr0hSudrttzdBlSnfD/7oR7yG6eECTH5gCrSzF4G2v8rI6tvikrdZDNsSN1ky7Wm/mno+KfGwBtS
zYsIDMH5NiDDW3UwbgY1v2YrGFe86ye5XB/7MXxsjBwXEnnh5BWOlPp1kKXPbOf72iewunfmVdot
kFP3qNbdTu8ade139d4qCB7quXxB+9M3aQkcwtkBLCvpfxDeV4DpjAdZRd8UqcB3C3ttNVsDBL32
NOn2a9oDffYDdEqnFo+5zCw3lGnr+XF5NQ4GJxN9Ei1wfgz4DW8mfUnrwmeS3mMUIKiV/UVRBV/H
QX224/QwG9m2LoCAONzgdDnWKzKQY4G0OhIqwgOsC8GbaPQ77AwrK8if0ItWGxlE15GYHjNV+d5r
qLGdAYObSbttJyLeamntkNLdDFZyMmC+Zmn1UswcqjNNYpvmC6IiSJQQeNpmPMJRI7s8sXbFgOKA
47zxshEilSW9sEN2MkQavA2hv1mxfs3nfGDjqi+SpNwlAtZr79sAlGV3aw1lzwdSZ5Y7W8YkaWZ1
43e0unetHxfrVll6XeUlR0eySsuf/VrVq7kzZ21DD1EvNpEy3aQ13JuhsauNUSTXmm0cstK+iYrE
ZOp2WDj0EBBnA7AkGoJvzWinq95RroSRvDa6fYANGKymfI5PVDQJm43GN3QsYASUp+0M57gaJq8I
8Zwuo+I2KrNnTRATAhqFmDmPF+OS0kOl49laD6pM2dV2F3qaPqRF80NxxK6YKww6YXFmxegptX3s
7XDeZyVC1g7hqWH0vSsCraBN0mmnqPwiAXU6zHgiQJ4p6fetqV4mrbMN26FynXYeV5Y2sz00mwGB
Y7ogQ/RI9mYgkrWWzF8jaX+b8ItaWwHaZ8w0ryYLswm6IIXPd5JazB9dQEMdYj5J8tLoWDTiRnkM
Y84I3elvkWXOqzbOtqK0sbGaGqZzLi5gYBtrQynFCtUn/tcFftT5TxQrM1/gsKcuocGnNJ9VD00i
yRii2WZQetZGTwOomuMH0872U5W/0r/V1rUTndDSaGstG8gCbKOdFPmw0drQcGMzuVci9UKnUb1l
I+s8vzdoxI4AawEpfmvAcPjadBs2tUFD2E4BrFrTuKgyFFxTw64Ra4epr/116AdPw4LWzVMlttAI
dHRoEIQyKPqb0EzZF4MFyQxpg+ElyHPb6yYvLnNLf9FKOs60vMpNM7WX7HPHXvQX7OQTW2J0suz8
xQI7AYc3oKouEGI0UW+1sdup8AWVtlU2WRIhYI1H2HsNvPpJGF5q2g+tPt3KLvoyzNNJzyLkdPGL
1aHKrS2Y0WByvaeHdI/NthE4aUaII6qSUsCHfqTmi8AnsL6XopMe+yKdvmS6GjhxQSSXFim9el9F
9jpcKbpAn1WJm3Zc0O1cvRzqhQss2qM9EolIZ+AuG0basO0x08WBvN0CHp94Ky1DO1rjcDeX9kOD
ur9W7B/DbDhruaCuabmBO7kJZQkD28wKUD407b1ieTSyjJUgonqNyHtc9wQTuY1asOlMw5epRVBs
WKhzneFiqlV/xWZKLEDZu5GcFsYWBggTsi48vAmAreOXZOwuNK2BWrPAwrM+XEpwF2TD8GVF2Myb
LMh3iQpIgKnBDbMP5revv7VV8eD7+T6eoEBkwit70a4NIGcwER9wr7rPUXt5ySSOjT49KxbdPkXA
5arH6V736wuYTffQ3K7sZL5t8u7IHM74rMO9Zus/wdFvDW2oVoWAECjjQWDHhIj6aIRiH4C5rHqM
3daKZXpTTEEFlnzdo99f+sXfaX2cspximNgFuqaxcxWYbUZXoacLWyRrfYHW8c5y0QOaLmhCu04S
f2cqzrVeOvu2CX74Iuy2piW8lFMlVjQUyw2KmSobnhIb8Calk4C1smfWzl4xcvtCxaNim7VJd8B2
+RLuR+rx9lbsRZuABFz0gTvKLggg4YI4s+uo8KFUIh53BK/2YBrq0m7DjHmlhubCsiSmuYhIMOta
qnG21QMZOarX+mgzBI3u2Rwf/MqAPg1/poqcl76jcG3SlgLXaVzLMg9lp2SoLxplE0GZoEyBy21G
ab9qHaZq09JDFmqysQ34ruowPTdpCcNLNa9DIqC6qYk9FfuWtZo0T6LNoAhHj3aVHzHhEJ5fCMsr
JfEHJavRQGuztoaA3Ddn4KdqysDeXNUirzexIkuoNzRNqjq97ucIpXzoI3YjWuEGx75vmh7OR6Mz
D5kpcEOo2BJHoWwx1cVJN4b54Uuuo1agXoowuw5D86U1a0FDKKYvZ0BWqYuNQr+pWEYcwNasapXM
9iWNNuqtlj8Epk6tVJ5qF894E0Vc/AJsV0L0Kijrc6rn6avskcxk0QPL9RUfpKsQOtEKaptOVV6/
OSUAuzKHdzJ/nUT6JEWdbWqRbQxqa26w0CynMRm8VsHPK0lm7WuoFTmc3RLeu6ZjmFvC+J5oLVzo
jvaihRiA+Ro/lUVSBXcJ79oZ1jc2TfNqTm0XyE115aRwgXAgo6BQz4zILeXFZCvPcQiLg1ohhUib
a8goovx+hj7ONYSeV23BvLNWmh7gu9W/2YU3TzFpg5QgYu8b7XXZJ+zNJR2kwNiFfXIrxZVDBuK6
Ar9Z6RYNh6nZl+V0gPR+kDi6o5U0YepC6mhCeXRU5DKaXj/nQQhqglMPXGyaAFLBOw287qZVn0dy
Pfd6aWxyLrlzJvYyh7tn2NXT2KMl8qv5saLRGQsYTOze/jBdAgfWG98SsHHNdeFYWyfP9mMx3OSJ
T4+wjS7nojhGjXoC+z21lGCY6D9AVLzPSvMOCvujNmi7JgwxodUa+q8GhMrpHhgBQY3TXFs0eqlM
dKogfUi9VMfEotWwK8Bas8y65zi+zJrqoc5MhJdhk0Dqmd7q2ThAEzY2BhWYPyzX+DBbJSVOFaoZ
amt/lvraLMd1WsNVwszigAQBeie60lXAOl4J1AutPqwU/1XoTwMbYj9XN1E/hds+SJ+PmXRORZmd
+p7mzEhQjNr7VyFWMnvT9g8549TZJNao0743Fp7sqr2WKoTQktu0alYXMBjXhkXrT0bPcwbR/tos
X0DN12Ob5K6l9Ju2pCZREUl1Df0/Wij7rL1s6s5amX5xO3YdbfEI7bg5hneTsJSjCsXZbc0p2VR9
T61vqZeTZdwXif0gGoQBGf/DaqprbZfMS0nppaJ4M2es0a18voQWhGKuG7ZdXe5UqV2WkCo1v9/J
urmPwqLe5NOLGZsvVmVZ+2T8ERMFF4MkZLl6VZXdfGnOFoY6ypvGb/RkwKNQVfs5r+Zi17XJW+Hz
FDZ2E5cT4mB42nKty3Bw6cUCrUex7qWLqVjp+NrGSlBoTSFoHVIDhRx5zB87ZauB84kx53cvWChO
Huk/6nAIeGUUOobe+lsMSuNTb9rKwWys+ChbgcpPAwYg4zJxDR+rl6Yz/wMPsf9HH4j/ZtgyvrgY
JJASDfILwY/Oyx9x5v/1P9OX/O2/aAPxt+ZXye2Hf9C/sWdtyXjHYoUdFN8YhvhLguvQKsI5wtFp
hWCJJ1G//stuTF0cImxTIovV3jvemc4/bABjDfsAYUpjMY/4G9jzYmj3iz+EquJmZizjW2RHOqpx
5jZm1AmeXz2mvXox4qPVdQPIgTxUcd0DFshx8wsuj0nVFBT5rwZ7Hw0Hzs2bhtG/9M3e49ytrAzb
dMIZLyAt9MqCE7VfKNy1mvkAcJim/Hm8BTc/f7zFl0NgwiFM3JDfj5c0wnQqkyPLUvjLMGjtCU0i
kt50xHmmaYjU8Yup3TtomzYO197dn8c/0zf/fL0OeTrkmpPggwP02fgZ3Su7hP8tw1LuKxXXnTw2
0+2fRznrHiyj6JjTIb+wVEPiKnI2Sh2Umo52wdXLIXdjzHawaJGED6rR5P15qA9eKHWWzZShxFxa
iO+HqssmxrFrgkVp2O2udZTZy8zKoRYp0p0WcfKYjgNpfFDmhb5SfPKkZ5lbNC95VPo0KtMe1br4
aeD4i5+JYaMjrkygqgoFCXpJiAG3kl9JALmy2KAVIPGp4NSwO1dlfMqMEN8QvnGHQ4hShXejHOAq
JomRPMzklMTEZcFydrNOCa6R6Uxvkd9Zr2qZRZ/NRe2jz6SjzNHp8Zgs4bN3h2lz2GUQEriVlI4n
wwwD9K4NPCe2letspAM7qsrJz33S7sK4Xkk8F/ZM7nzXFAq8ayeMdroNBK9ADd//+bsu7q5nC0XH
b9DSJGA1b3dZuL+81zGy27z0/dlVNO4GQ2WV26BrUIL5PYZhlF5VBDW+rvTxk+SfD3YEBjY1/E5I
qKCr9n7gAjsMCENidn1EDxurRcVSoVtw8358U/vmn0cZZkQfG3z+9gkkTTZcQnETX9ztzeU1/PKY
vjHjcpGOhlvxKBvKrOiGm162KquyXP/5jf629JehDNwcTYIydXGeXB9h363X/Wy4mBLsk3RoIU63
/SfP89vbYxBSk2gcqhYL/zzmdfZLdDwhuvWxxUS7bJrs5GR2CcO9ntczvumfLP8PxzPon7IJMOL5
11K0ron7mpy3vvCH6yFPqxOR7KHrJDUEl1xr7v/8Es8CqVjvywNyTmAYize2Jc+2tizp0NxLBoyy
ZAIMzJN1nQWRqxl25LZT8qXpg/HYSaJx8EqsdxlNK08x8+STjfzjX4SJYwmLVAmOy/czh1tvhohE
MVxzVuYdEEV1gm0tkBAhvM7oS9KwVdpN0JAdzA242tfJkGOpxIH651eyLIh3K1XSD8ewA7DBNiks
zt6ILMsyhK5lumWVlSsZqf62MBAcGEgP8NUrV0mrB59tu79tD8ug+H3gC4JzmX3u0yFzQXeHHrar
E3q2Tmwf8Tv8aAQHE7ToGC3lYOTbYJE/ODaUu2xkQzYNZyPCGdnXEvKE56Pqhpa4FFVVH4EThAtN
pP1kwnzwdkjBlrYhodjYcHDef6auMshRwt7AxcD6VkoEGAH+a7dpKb8UbQSWW6V2+MmYv52JEgd5
TqafL0enoHw/piGjwLexj8VCp6qOfaMq3IDQJBKc5t+r4fhaKEwUx658BOJF9sk+c5aTuiwRhl92
GeYEe/d58rLUi3DK0ZPBwGssXjNaGjMrjdWYGYbbpKLbRKmieRHRWOiOisxtY6PYTipCRm4epmeO
jb7pSuiONbkEu6QoO4+9pl0B4Wfunyfvh6/KIvqafVEuJrvvX9U0kRKd9rPq0iagTzQoNZdncFlY
9aWbFNG+Cux1Bg2LMjH5JD3o972f9+QwLThreFXne39DA0dvK2iumPwnni0okLCwjT2Fe9+fn/KD
1fJupLOntCIn0oaGCdG2TXeJKCZcU2/WhxLK4CrQAlq5HLf3o1mK/+D9csBBIcFbW+j62chInp02
tzrVjWzUmZpRWrvcz19n1biWwLp0b0Ak0ZtbqAnKT07yj5beL2OLs42pKjCMqmbGRlzYelVdUsaM
lu0FmhZuTV2PDqiSjE9m/+8HEke5sFWuVsttaeHv/Xqgd53VIDxivRe4fLgVW8uFufhPJTluI7ka
mf/BJDIh/EgqFodMl7O1TkNEphX+gK6R5dbCLku2fiK/WZSrn1xdPjhxeLTlZrgkr5nG+UavoAso
ao5+5NdZ60Z4sbrwwOkMNbQCnWnu1hWEbggKfe6OCnr22KGNnauh/smH/VmYnh05jokhtiR0iwPQ
NN6/ZPJSaBWHuooOpSFitqcbAencXucE6XhWUdpXSteXawg6hjfnIPu0oWGqTE14JRLoSkAX46Hg
lrz/8zo7y0H859YnJSZShg5DEoPD979YOHVGFEPScnuT5ncIpaW2yxsoRjrJLTNMjikbkLVFpovu
EbP1uqrpLLAF5poYPimNPpr+0uKOyS7sYB9/ZmWFhzUC6KbX3KiuYqyLY7xr8hJ/GllGu3hSrJt6
ntq/laLw1wv4ZdCz+7RI6xqrvw7DEsxu1/gCRRt/Drg6mH270koZP/z5jS/7x/lMWFYZs1G1oXCe
zQTZ9SHSUAxSshh7wgq3v53MppPSIi011TTy8OKgE193CmT7Ntn+eXTto9VucfkzBFdprtVn25sd
zVx/CMV0gSHkHqJpeaGpitwYAxZHCtx6z6Trjr0e98HAGupDK/zxkv9thlTt0MskHWdDgJvcy8Yo
abeXn6WWf/QbQuLFQG2J3eOweT8jqWBlkya4BOVaYn7vnVRdp1baris4cpuptuUns+73owaCGzIt
A7IxuQXn9c4ArjUlBCehmgihrdC7Wat1Pu79GgssvdJOMHLWaaMFj3/+FMuHfj8RGHcpD4hSdUCw
zjZ7zJ8kwCc3VXPSo9vAwdy9J+Lmkw/++3RjFGibhjB0B8RoOdJ/ua7plVIiXjU1FPCmdW2X0lo7
okvWYWq0ez+ZIAMUYbYrTf/NHm37k73+92+5jE7BT3VHIoA42106Aq6GQuXdOkroULqaOvHWdvCQ
QtvDkydWPtnxP/qWAiYo5woVPrTS90+L3WWNarDRafUjrauq0FmZuBxQamcxF55u3vvmQoEaMD79
+18T/HG5ViywnHX2noWv11kcMrKaG8MpoH5zG1JTPhll+VPO5ww3Fq6PLBDuxmert6OJRiZjx/Nx
WfA0s4B0hYSczi8eB39+oI+HspZMECoD67wkx3cywpaJBwrLeHK1Wmo7AFXEeMXfhzQ5osFqTU1A
hgFYOHuqJkCjZKQT6iC8ZzdDmnwLez+gp90Cg01IS/+DJ8PPD49gqMe6sUyiX5bELP257c0cKkOM
OK2puIzqThysddSfnwz1QQWiw0jmc0n8q1EunE1IXLmSWpi97o55l2wGv+i9EN6OO2r2tJqGDJUg
mS2YFRUllqC4GGGrrq/bUFGzT5bGByc9v8pStTNHOX3OLzmJKSe8W/EL0JJmuq5mgcfH+FolI5Rn
K7ZcfiZ6JqAU8X42Qo6ta9y1B7Vzx74yP5lcv5/0wOUaaKIO9EJc9tneVygS0VyWaO6Q2f2uwIkI
st+KEM1TnFnJLkv91vv7H53egU11AfSC/eb7j57HGTQQ3yG+wYHb5pQ0PKc+yl27Ymf481AfPRy9
c/LQCI0FJDubzvaU0E/y2di7KYr2Qh3xqE991N1dfmMmSk91H32WkfjRxkcVj4ocSQzpQGdjRlKD
juwby2EyYVZSKOVBx85ri/9yfUOHgmAO7X9Td2bNbSTbtf4rDr9Xu+YhwvYDUAAIToJIkRpeKtQa
Kmuex19/v6T6uIkiDFj9dqP7xIkOisoasjJ37r32t4S6sytavc7f7akl3rMducO8+I4vvqZKGJ1p
lbHuxyV6Agyhp002aDlK1UJs+jC/9EmdWpdkEwIu56ZJ0n4x3tCOsTkoPF0D9PLGyDrK11YutppD
J/H5WzNOvElODkQFqNv5P8M8njRGoOroIiPdbxplvCvbCmWHEq2MOkJbXIka3HWJiCzfexg8I4JT
vVu6355UFzsMGp4LdCgD7kThAPuPbXAlNHrgZguDo3mMrwYCzp2aFrbfG9GTGoTGlSw8P+mIEW6i
klZCqwUBkQNj2wUFmGm8WSgYNGSNlGka9lEsnH2mz/WNNeBCMjnI/EJD67bnn8KJB66phg4B3aW4
he3P8UNAqKcn88jUEkOW+HapN+9JdxQbUYXzhY/0JdZa7G9HYy0eeBJlaokhA6eRxlBuM2/qwAUA
XMSesdqPyG99b27aLWhkcxuglt0CFaCzFaeXPelEADAVtG0glHip1z2wGUBxXGdvX3gkJ+Y8l0ln
v8FDwe9yMQehptVJWXJoGpin1246f4CdnTy3VNBY3uf5ksX5yfHImFJoNFyOzvIVvdqxVCfsA1UG
cUWmue8p0rdXTeBZ27oM9d086/WFiX/ylVOaIvp2ObG68rt4NZ4S5q7X2njdNLUW3sVTikCG7DII
NAAc52fXqU+M8Fcl3KepjarO8VAzoSPQy4ZET2xK6IH9qUq7aGN0FaJu2nlgFzTGhSXrJXZZTjPS
jeRhyTmCx10M2mAExEuCwg1CkHZ8MRvKg1U0dMy73dDsJk+IXW2n34Zk7H2aQaMrI1C8e+xmyk+l
hl91pf+Iu0a7q0evAdHZcMxbC/glzMpWNMZ1WY4eba+FICNXthsvUWtfGb12WA+ONtIhnY1UhoKg
HCy66INeX7VKPsO0qUrnmT5UfV5XIrCugXqNDn0qmUuDxdwMh9GL6msvzaFTomrqHiuHLM2KTC32
ZxwDpCgnFe9SjFvUFdxL+6uFNQs0f8vQehoTirTaabA1rK0ALgftydOQuVrQ6BFLOkn72QvS5KfW
Fx31kC4sd7i1eB9NnWSb7+T29CnTM9oKTFWvt6XVYRTuKq3+MeN8hSMmrbIdy3LZGOsI/40vA9L/
R3WytO2AahTeopaadDU75WdvitBPd+OM8nMONqSf0L3m2jjl69Y26MPF4Lj5HlodbYC06gChok1q
BDvUF81HF94pYPe66Z/Oz8VT0x4ABV8ZaXOP8+DxXLTiXGlck7mo5pwUjNpDbtWIaQPhorow7U8O
xemfbjmTjPPSDhNkfuDqfUvSrWMFyUu12dGbVnyaZ57W+bs6uagSWyOG4h8CuMUCrgtupyt71W+8
xPENr7Vu1ExAGQo9rImc7l2b0RWF/KjaelOobWpj8tboBq1rFGn5OrSxecx1jlKoya3tMAPeC3R8
pc9f5qmFgGwgsYvsL/SWD392m1HnHat+EGYF2m14HaTAgcm18JbiIBlu+9i5FJ7LW18sBFI3wvOX
jcPEtsdvfOhMAOTAqQDk0lC+wpCt29aJTe9ZlsawMEsjThBeA5Smk2IMn/rYHZ+nKQsehwpl6SrO
UuWd2mtlceHKZIvzmyvDYFv6onBZqC+OryyjnaoqtQCixBx1yP16RF8rFOUekdWgaZ8SDvEg+HQD
PYSCuOxeGAZaeQq30accCeJPeiyy2zCyaT4JG1O9p3UejJPjNJ+FaXnvaXqKgCkQm/xZKY2DJF4b
D+ijTIKOCkbQ+Zd7YgPTCbpVjSysdKeUP3+1oaB3K5s8G0l6wVfcOtH0pSk7cz260JK8xtJ/fy6R
uFdBN+gUdAlOj4djBoDQyGZea6OiGHfGCj2/Cn4oEPYBNKmE6/Jdn7/HE580ZH/piM5mxjtbrB71
7PYViHSOT1UUkrAtGoCDHopjJOUXhjp1lqOKCBQLCQcNtstjJSpYzFsibhA9DEyPCe1h4LKGOwOy
R0PRA98pmmDjDTMHzMy9oQUm3+IsF0NBw/Pk/I3Ls8XyI2Kb5hMixU4ieXGYixtgkoGVEiDmXsUi
QycPjK75uoxy2LXqkNO1gQQVJR8yVytuLwz/VhRiM7dUR5VPQp5C9OO3jRG2pbeCjKpBM873TOui
x9mcLcgQQ0Jrp2W8T1qX3HZCl6cLnPexnEsqSfCuV4awhxWgoRHttM3ppVGnC6vvqZmPLfWL1oZD
xHIqziNoOyghsFezSoOcG9+Z9biDpCmu0zCeLnxnmnzWi3eBHA5XCmoeCPOWYjQaWQ1QYKRSxiYo
fUp1OopWuK6RmjXrOjIGOPjYSsZm+4yl3k5vzP5CqUOG6G+uQLf4zsmwqObLwvbqU9ct+otpFQC5
LT9ucFD6Khp6/eq355xB/CZjYYe87XLhth3gtE06YBmb2tr7YtIBe4a0l6V9O24RQOU+nJ16n0PN
2XfVkF7Yvk9MeZIXVN+Z93T0qYt9gyqRSHs6ZaDRkYcL5nH2cxXrTvznk60J3NaHnuWsZadEKRzl
cP7mT814g5vH+9egcseh7HjGg2d31KgjNxchUl5hgmjfdGovIZD4k7a9O13JDD0JyNGFvADTiwQP
zLGA02Q82BJMkSKTjawHtxzKC4/mxD7OqUEnqUNSW6Xd6/jaIg/BThEauj859KUIHDYONaHJ3mgo
KSUGHQrTPF9KCpwalIoGwkdmPiHEYsEfOx0JlA3hOIRgWNfJvdHl8xbYTHSVdrNzM7UXZrkm/8bl
NDdlhVgeychjLWZAbHrSUYERvcGg4RaR/VZHTk9Cq65uhSMMWVrED4K2ht08Kb3sVBk/JF79NZUq
cgW39QsP/sRKw0YAluSFTPImN5xig4QTApQNgHjA2B272yl9+dSUNWzqDMze+Ul4YrvjBIy/jc1R
2FWXGackJMdlYLDgRxqI0ri0OKd0xJG217mXVvhTqxrZfJlfIofJpnk8pyy+tzT0UsOndNzeRBbh
Vi/aeD2MGhy1nsaKYmhg49ZKy5Fubvcl/QMXFvKTHx0uO8gmXUmaWC45RW1GdaIFPN/ECPZVSuui
0SFJqL0Cq5KKDgTAaPkmInlLFwqdcNsZXRn80xyjiAmwhArlcjMYDmBMh+s+/zpOfQFk/1zcmG3K
ikt5UZxjBR93PKK5HKptO1uzP2aJs1K1jM4ORacD2Pv8D4ZERIVkxqBt5s2QGm6w4BlZg2fR3ufa
ACA5qBG9QG73eYSTWLUD7UrnRz01zdnoWfjY9NleFh9em84c0ejv8WnBTTZ2bXyLXKDrnhUpN2Y8
ehc+9FPTnOQ97n+UXBzvZR14tZ1Z5dDlJCRMfzbr73OgI9Fq0slvHSO/cGOn3iAhFCJOhxT1Gxln
6DVYh6CH8ysldG4dDKdJn87SbmCklEUj6w2o00tql1ODotMxeZjon3iLx18WBrZzFJqt6dPnNmzw
Udjh/ZZsPU3TkSoUH5ABfTj//k49ULRlAENInvE/+X5fPdBR69M4r2Oq+qGTgkMxcZNrKmgMTTRf
WKJO6LoQxlJ0sThA6eSWFnMlMkRoafUAfDNRjS92CCTAUr2bLg7xeSo7FhCqAhvBqW4H2UFfj+Rl
8WWa1K1rdS3TCUdFBOflviR2xJMPj768J+07FeLCEncqoCBmQ+HOnilzzsdPJQ6bMEmaFqKBMjlU
ncOveafV16LG2Cvok+S6s+Z+pRVC2yBA0y+MLvOVy82MqggpD1ZZKb84Hh1kYd6FBeSL0J1wGGoL
BAiN2tNB1JQ7RI30ZWXxB9sdp/3vTwYPoSFTENHfmz1LDGR4rCBlYGGReFDdkK5ZGA/E5u0/GYrk
qYN+jSmxLA2bwH0FhtDo+QJAi67aZ6tU6NOGAtClWpNunnqeWM+juiWb5JoyeHg1x4Wb0k0wkkMr
MFm512gpQ/yN4acHUlm4eXWHkU58TSfyV3g3FpGCBU4DtOAunXW0ex2EZ0XdBa4V+q1rpNuSdJ+W
1tgHc2JGg5MONyH7zy60cfkpRDCsFaUyLxwyTy0NHiI4jnQsSm9q91OtpDNOpqasaI9bAX9mY+Rm
dV05Vb3uwqZn+wV4c35CnDrAkJlF7Q1zHJmwIx/tq0dnKFOXYMzAo8NY5iZh5VplAZKM0Skiv27V
yTdS87nDn31XFIBJ+wK65vlrOLFCsThZjuaig1VRLRxfgqCQFCQOMwXvsAYRTla+K13nczTSaX5+
pNN3a5HsUqkxQc+Sl/LqbhsE9mMc6CaM/R59KyBi0qrjzyQf3K2dFO0OIlO3VrOJw62tKOsRg8IL
38WpXALnUohZ3KqpIUk5vgY4cH0HEcX0aZZI9uhcDMxdC3fVW8NwlRu9C/IIawkA2cpt0fY6fa2W
h6LOC66zCLeiC49EZ7jFWkQ+jjlHqRZVzrI0jJetPpcdj4RceLGi9Rtndx2X2zwAiW31PXQtoo7N
QEpznxoGDZ5gy9atE48QP/r8wtM5EW1QvecYY7KHEPUtpqMn8BaqQ40XVMKCnzUWqHkqlDsU2wrW
H3QEn7/9U3MPfcevMg+lj8V+XEWjWvdowEGMAeh3dSXZxwIrlaE2kgtDnVikXhrjZCVLN0m5Hr/3
fEgnKhRM81hyXlUahDd6AyXjH9wQhbK/RlmqnJrQmfJBr00fXAFrlSVY4S2Yw2OlXJzJ8sNcTh1G
emkGlJ/T4ljs4KTSAFgB4JRPeGOQbFkjpklAqnrqvukTlkkI7HsVO9adC7Rj5Smkc6MOSSNMbumK
DMLg/O2fEoDIJAVtZezqnImXi8lYN9UodzibrKic0/FaGCVnc72utjomaN+iYDJX7ZzPd0NRFhJW
LHbxgJn0+Ss5NZOlbJu+E4JLEJLHrzs2wOjAb2Qm5zSI46sEE90I8OgL1WivGMRi58c7dUKmd0en
KxNap5TfHg9YGlZgVSPdO6V6MPGfW1n5+CVUBvw76NnlsDbnd6Xk4IPPtbdOSkPWUAtvG41N8izq
Qfy20JPlDcW8TBLIsuYiyLEmenHqgk9ZxCVt3FkV3xkdliiCAIdNNLEunBxOPnBabhD/yBe/nI0Q
b6x0Lhq+rxmMpRfgY9OkVeVXjVNsLeF06YW5dmLDli+XzB8CH1QgyweOG0LaVmD+OHdiLzFAJ2rK
OVkrRfG5zPFkbgUm3+ff8su0WX5znB3IhiEwxFxssWA5JpB5Bb81uHWztVHp8aEQCpFXpFa96vOw
gbXckJjOrXgDHUVfp12mrXMwxjdzLvI7qy3LPeC17NY1aTB0U3PaAtFW/IGU8qrHUuZqENa00sMB
yIKZFrvKysQ6Hw13KxSnepfSqrgVUa4jA3EuJbNOLcfkMnGRJ5tpaxJt+Xp/Vqa+KAFnGr4K6vc6
S/MBewb4Gk5UXYp8TsTgQDRlIzXRP9D0xXI8m0DtOnM2/KzIIl8ncezrQtg7UGeYpKQtSWP8tvZ1
N7cXluhTE5Wwn65Sl5IC293xTdKF5Lk4ZJpIRKU3ZAnAMbQVyVSKAw5CqnrhQzx1p6zOHP5kpo44
63g8o1RnS6Aeprung6bT15hxKeIWiUu7b8whue9qA/A4pjL35yfryRt9NbAMPV5FW0lvO5Fu4jAs
Gmda69EIkq3Ak9cqsbIvIsO+Oj+efHDLb0Omx2QxiOmzZPUKK6bopSKjQOmb/HSt3L0GZ8PhY56G
J6qvyV3GxF1HlRNuh9i7pMw6ofXmfVKU0S0AsGQqF9GlUtdKlnBI8ee4w3k4KKLPARH/dZF6416A
WF+3jQ63d8TdZjBb/Qp7iuorFKby2snrW68LNXL3jbMehjq976Mkv/CATl6hbJjlWEYeH2rz8RuJ
MdzqzAlN4mzq8RXeod+NseJM5ljNrpL68tJxh1UwwfEsOgCdbks5gT5p9bbRbexigXPdDVVp3Kuh
jUMRc+3x/Cs8uX8TGyEGkA8QAMHxFWqNUmnQE3U/r7CzAQSbmpsig3M8G9N2qMsZrGzlfkzDxN4a
Cpld27HTd2og6gv796mliP5NMlCOyitdVtkyYdUTvi5UdsbGfArISNAoQuYN8or6dP6mT83b10Mt
PlD8rLV2tOgpMzWSEUDPknWmJHiPzkF4bXe2vet68/PcquoWb1zKjueHN04tELT7oAdi+kolxvEz
j/pY9SxRIK9KsG4d9CnbdNjp+bVpFfuOZpSH0NWbW0BrORFVPO1CNRd7PN2S9ZgH1gMHp++ZHj96
nFyvUVxavqWNzieCXTS3uWLdU9WZviqpjfg9tgP4Owa+RkPS3opu1j6reapttByEVFw40kMmKXaj
1yOG0cP8NqDWuYV74G6rPDNuLeKna6vTq22X6t1G12A7nX8cupxiy2WEBDt5Vr5VdtlFCMmzMHOt
Q/HIvti9F4LeXbrjHL8ZwmANaMC47cvOudazqbojliq3oImGmzlq7XVkmPO7wsGkiYoRVjlwWfwO
EMszBuD6O3xG851hxzmfeTz9wAZU31i9c6lWcmrm0s6hyUiI6OslW/Jq2SXtNWg6XuI+Js6RP2UC
+xfVTnbozuoLW8upEIjmFZu1FrEiy8rxzLHMqHe7nsLYlCU4MSBiQbSCj11Zxhi3Ie/wJ9pv786/
oJP3xwqhkWxEwfby/l7dH9SBjNYCCi+Wk3Zbo7ey52FwvmqosC7kC06NhIhCvlNcMg1ruRhlDoco
hZHqGgYlIeA1amb9kDjGpZjg5EhUrSluIuZyl6339FZUtN2yMOOuWe71LAc11WvBRncG5cL8PrkJ
eLpO4lsj/Unl+PilESE0QAXwz2Q1c/eQAMJVTHtIlfTZGhuKcsfJ/wdWouO1M1Bh06zgvUIIhd8y
lbeyd3OsNKxhJWGUKDCG/e+/XZoFJOYGkTNC/uOrmysSl8jnmFJmgejOrtKt0xChRcKtLpwYTsxe
Yk2qunRcWLKseDxUhqNuXWM859dN2O7b0Aix18PODx0snd5YDa0n5WJx7cSbtmhXIeHF2kTdYXFo
9swmdPPS0317cL1NGZop2i8L28TUu5Tkfpk1i5WMozbHYbo+UW8v1QkNOBNckqndYFGe7yYbKWWE
UGWjCtW+UyKj3ox0n2/TecruU7yxMXPPq5VwJR7BBadNc0OzU9KCnLgXomSETOITWVjbuVLcW8SC
7vsaLTUibKP4UeotyRqMBXdJj0sSdttfzs+MUxMXBQ4lN6qudBQseyc1rC9/aTvocSquIpo7VqXS
hLd1Cri9D0oi+C7OV04DaRPfHFDOo5rcmjAe10FJf5I6xK1fZ4Nx1/Q5OFjPLp7PX+KJl8tJkMS+
YVE8RWp4PKOgIseDWjB5u0Io10IAITNJXeHcCz3w/FDyK12826OhFl8xOURNthGjlZ/QhZvOiGms
wGrr/CinMqaUChAxuhYHFpIqx3eUDmQfW9KHSC1AhIVO0sP07Q56ptk72tC7Vcnh95bAO37wcqPc
o8fNLnympx6qznsnsY/IjFT18SWo3URVfAK+MNZ1xJONYtDC7TdlqJvd+bs9ORLnBzhV1CDJhh6P
pLUG+hUpHhJFWDxCZRx2dScoJhgA6V+G+o8jrkvzgrn6VpRTHYWiXfznf///5jYjUyr/u9XM6ked
dd+/vmaMyV/4y2PGNv9gpcVDRupnyJfIteoXU0zhR4QeJmkUWejHn4If/QUVM/Q/6ExGaUYm2EXk
IpPpTdG14r/+nR+RRQXKJbNrKn1l+m9BxY73AvpeEbRxapRlMfIO9PYfv/qqy0Brjm29HbUEYmiy
K+H1D3Rgm7kgVvVH64FOWR8fyPvQpWOqb3dcFHlErBKEdhc7ya5QgIdOzxgbrzUIvzmSdJF4kgB9
FTQulUblGgiw7xnfzfaLh9csoN8rV4QfMQh96rp8G1QYOIn4SqvVNUg9Jy62Iwee1sZrMVBWWF3A
VRYfQ7PxR7v254K1GhYoXnMQ+YxdPBq3pK8N76omLbRyJfU0msKVBX0GAWb8gXj3EwHMw4zcfsDS
O/HaG9vaoa9YtbSaSPG3NvyeTObtg118vRR8euz3Gtztq+K6nHAGtg9mF2Nva21fTbfDr7XvNant
eEV8O9JiRQSIlIix5BV6+kHRP/faheZaU4Yefy+5cgD2HsrFmsZBiQm5GKBCB9/o8VBv3fAuItmd
uY9zskWjgo/dKlE/hHpBmXtYYaR7X4KpLuCX4o8Yx+/QQwIkzTYGzot1Kq4bzkh2/7EzGl/Vnkcm
jiiCVQMQKeT38ZwGQApVvJI+X3hNtvAgjffKpAJzjLGkhvI5FZtJMmrjZtWZIRryfDUryRVE3pWR
4+MLXre4GDm+fcJy89UxtOY75sS6iM1UEna0UPT1tgatK4poN36LQxVjuI9d0V8lGt0E2YqtiHsM
VjkPJcVDMeDyzr/ok+/h1WXIb/nVASBTSf5MIe8h9gIA6N5qAmWhOT1HR/3CnDreEf565a+Gkkfn
V0MVpdl7IhxZFuB9kY9dBVa86tVLd/SSnH4ztTTIiei72HjUxTbrCSyt2oQn2+gfRImJOkiKFEs+
JSt3ivhYe7e2NmOYcF2r3cOs3Bc0tjbzR92L1rPJsy6p9QSbIPgz6JsLgcZxduJfj+DvS1tsimaD
+UETd9g2OtJnGCMWcGu4haxyzEDCptr1NhjxPnz4Jy/572EXC7KnjFNQ9rzkyk59C8PHQqd5uEQu
ETQXTkSnp/XfQy2WqBx78DIEsbOdxnzV4H4Mj/r8zVwaYbFyiK5WSSszwjB9qZ0PTXdhaTr9RdAA
y3EGlsdS7y+j5jJ2WGQ77V07fescZkdocUT7dv4+Tn4OaMHIEkmtwLKoFTmtN2YN41TSI6zflRhQ
zI/nx+BkfWqdlWA9S5Nqt6Wyv7FCHOEyZlwG9aiJsaad2Okid6+DYWoTSBVQ0Wn7W3XZgG/wjfS6
RToRsUg+j2HGGur81K3oHe5NK7cu8S5Qxqe+xYrKjupmpUX8UTcacK7vrwCW32bjU5yoV3isbgW5
t1yIdxhgAlhMNmlp7VRMq9phq1JA6rz5voW1WH1XTH7fKa+VUr3WxH2PVYNbCAj4A94xNFltFOM7
eUMNI8MaVwRMos0EAqS373OuH6Z8WvHVKGjgo3wbziSEM44uMwE0JktCdfwg4qxC4kjRro0+vkpB
mrfDrizVTdGk93r+Q72OtOLPqHZ+Wmb/bFvzoxuMDy0CNv1+iMb39Kj9JA/tC2VY9xr+y7H6SJ8/
3nHipuXBNQKkUlH7psAQlny1makbt6QvfTjUKXz54Qs+0SvFNHYWNcQClwV8jNZJeK9XoNct7wCg
/T5p9Nuk+t4RQsxXzvu2+iYtitkb5S0M9L0FGjhv5aErvub2t3D+0pkf68Rjc/pqRdkhGNOVDfQe
JLSfgMikUcAvhnjTevi+j/Z2aOK7eXRvyEXvBvE0VBUHu+La9lDYYonVVWvMemiYHLZ6W9zK6aJE
36so245qvHNM8cDr8V32zI6dgvM+FBbrdhL6d7cbt6ZLW9EYputIdTCq0ZJbRG13BYKtlRIO90Y/
PJbVcNVRpBmrx0DgOThhO9DIhpMNPuFrsmo3GSh+U0mItq7UzFoNcnuQluBjjZ0ZPjU61h5BTQs6
1g3tnwrN75NgHcd8ofo+8oeiLF/VOYZmf0Im3dAetIk8bY9uau+EN9gv0yYo9nGMZUVMcKZiqXqf
h8Sh7Z2p/ooIMMyJle4KF8Q1XbKUWfBwLY0NZS2/7b0PWf+usWhDsH1vavyGsK/t/tQF5iTYq+r3
Rbcd1IOkunOmX4PkfsApY0vx0R/LzFeM/lMcmux+5qoY+cqgQBcdRvJhvtVjeLudx3qs3yHO9qsU
Q68iva8d82uixl8iUqG5XdwX8/BAW/ZtRiirmt9ApV+TQlg5BKFt960zgarlMO6V1A+cpx4XiUKU
67D4s51+DCZGiZiRmXRv105OIDStlbp51LEMFyqEHEp14tBF9aqJv2sBTg4t+6EGOY7Ld9o1gdPO
HGyeQ7nTbCJpL7ofkfVoCaQZMIAzlvKaguHvfItC/6rWsZWoirXQy7sxzL+U/G2drm/c4l2hK1wB
jjvxCn/5dwXusUU3bFzSnLbdY+4i/Cl+Ti3ODhWG1UrGhLS2SfklmMoDDhUbYZvbAkgo4Nt128Z3
rvs40NQdqNZaweu8HwOaRvVNg+21DCZ1EIRh+h6C+n4YOsBUxj4Jx01Uk62hp91Sg2dIA1d2bPuu
9GnH0D4XGxwhN2Y13nqT8y5V8K0oVIptMBdxq6ZHqNl7DlZ2U3Y1F/a6xhFJ3mHito92M+56/Qu2
EZs4f6QQnPByyuG+KfJDlEUUr7Ivbq28j9r6mk6XW33S1nE47EblVoHaXsU4Ss5fYp0uB96CxXLd
TjX1oWHNN9aWGG4wkAbJyIRuZQbptm5Meny7/RjhiTD3W8wxN/SWr5LC27jqgUDTN0D6DzZELPJS
UxZfhYpP7fvWcCvIkSYMM+dG1OFHcjE7hVJCpv9U4UE36kF43Q0i9bViV6spvLWi8L2j90Acv1h6
+FB3477v70q38em73CgJHa96vq1x3gHClusl5vMJZjIMHo8Y+sTPNQYLsSZuart/pznZ3ZwkV52l
rwMr2uhKuo+axzrsL5XqjosyhF2yuM+/MrUOe2FZqlOmuRFRB+PdiorrmBytDcTCwnG8cKkt6uk2
yzkS6rE/ImdROkgBqrcxXXGT9OrdSKxUu/1BEc/J4Fy4tDfb8+LKFuG3k7h5SkBWb+3MpQcsoPqG
XiCeV1bznPIuMf3btu2lFqA3ocdi1EUkbnRxW080V2yVEQcm87nt4p2pX9J0vOiDjgJxOQywPBZm
3cXxVt78q4BfOI3sEk24OQdUaWdjZEK03bWHTq03UDF9oOMbbcCrhgAAANFm0gGIzliuVO6nkFeR
Yt+C50qPR5vT3ehtubYs8XJGR327MplXZmc+4Q7JoRGKuIXAkr+1Ur9bWBxgcbUfsGd8aKMPrYZX
oydtlumbw5X9yuBI2FNEDuq1JZKVWiQbzfyEB6FhEp2EzaYDoVm6QLuEtWvs6b422oPpzFvX+AGL
7yCU5iC/OVvrn60w+4TFICWA8JA2HqD/7C7o860XDs/C1jauN7xvSv0LCNm1g1VHOGersR632TQ/
NvB0RN9d5VPwPA32p7QNH2aOJjSp7xQdxQmnsdKJf470x3ad64cZdkdFgosdgQYbiRHzQdOwcz5s
XOif/vpg/n5zS/0PS2BQT2oqp+W9ypoo6kdT2co0jju7tz3PeH7urrumoBD2GHgXIuM3+SMUK7+S
Ucje0Z/J6ftq3jSVO1q1yehFsWuiblvuxT3W4bdt3v06j/1W5vBDkfHvf8rf+Z/s4nGu8b//b/YH
ux/F/dfsR7P8q47+ZvKWf12d/7X9evQfm7yN2ul996OeHn40Xdr+C+wv/+T/9Yf/9uPlb/kwlT/+
69+/FV3Ol/zwI4yKI89qqUz937OPj0VagHQ85XQgf/FXFlJz1D+QK5KnQI72OgepWdYfaPSo8iEb
oatLHqD+SkEq1h/IY9Gk8hvoN2mi+J8UpKKRnpSrND9CVUF2wfmdHORCGQxjhyQo+UyKW0C5TATC
x3NIT1uzTp0sOhQj/pYIL/Mru9YmX/XS+LFQq3KTAb4BAZsnm3oYseAo5+KQj3n8aY6DH68e34ls
2oJb/+tqyLmT8KHVGH/vxdU4WTi2ptfHh6QtKeabSPlWEKzSD0aRBj+GKcVpDd7cnWWOdCBT8wqx
mW7173aHfSuq/yS2VoHbqU91CTVoNY4D6iPYJnm9Kk2MRHH5iUWxzhF5XfgWXyoCfy/ivy4dYQ2f
JGpyWoEXi7iRVJ2d6FN0SNXWg/nQD+WHui8q3JJSukPdSZQuqVrsqbBroe1isopwbYT2nziZ6ffq
qOlPfemOHyyyPtaKHGH9IyVBt1Ngh7yfdC/5qQd99M2iHvY0NUn5mOjjgyp65fn8OzhOG/zrPsgH
oSiSUL/FoqKJtiYyr6ODrQ/x3g3NeE3ofAlYcbyzvoxCEydkMESj6MCXLQAqac8IBEF0yGol8XtT
G9blCBa6ji9is47zFH8NJSmczG9wycvibp9EXuna3JASdT9T7ItWLaeHRtHYCT3r6fzTO3VfdDVQ
uSKOonhgHH9OqIvRvNBFeOjd1rwJi46mD7MoDqPBDnF+qBMvim4CssLo7CT2ZfGtgGKIsnmu40Oc
iwhtF6hWHPwG/x+MYkFRh7WIOGVZCJuwU0JDp8YHDNPiLX+C+q2rXKL1vL0XFjNSL3BBJMyBNe1o
J5OKmmCctfjAAoUTYocbYeDCGzt/L4vCopwKSEZQeslGCBTxziK/145mFOUiYSrMAK6xZhVXMGya
FYp8vEAzHmCl67inuuNmHkFwGWkxXhCSHIfYvy4BpSmnBSg0Mp11fKexlUvP0iQ+DEL/2ZVxvTNg
xOxQ/Ay+CQZk3fcUHFtsr7bnb/7tZ/BLiEnQQuM2287xwFqSwQjVXV6kqj6Po2qu88R5gpL4FQLJ
JcnwqcFIpFGNpi8PXd3iM8BzGmdq3JwO2VR+VCvPWKNr3Vqa8kMdwt/rbPv1SNk+yYRTxkOkvIjS
6ewTEzrC+NDWiLrqHqIkeGVlVbmloFHaq25nE4BSCgL40oQ6jsBehpalQlA2LJfglRfzthedmw9B
kx7c8QuO2XfmhNWBNLiK1T3VvQ9xmq91FFxI1qAFqFhRPoop/lprRLZTuepg9STd9/Mv+u0SBMjW
RGMMdpG5vvxi7b4SulXM4uClSvQ8FV3vIziZtrEV1LvzQy2Uk/L+aZtlq6azSbI9l60zgdHqbtGJ
WG5vOKHTW+rndgTf09OiNV5uzhWtfvFndaB9zciy5l1cB822NC/ySd5+VsA3SRLToczCC3T8eHYP
mlm7QR/H2AtqyRXctnaTtOqI16YqpGk4yJtojiinApk//wzeTnVGxuWDuzc8OrMXUz0zIHeVI7OP
fj+McCfSQJFNpcTLPOtdHsXqpWcu1/XjQAOiFJEGIEieOwyG41ul8ToPWjWIDnUgtO+Dm9oPBU0u
t/ZkSe/fwbCUFQJDrHeh2Gd7JY22VALEb3a9vLx7YlTaiRHPY471Url8dfooJwyTzTaLcebTvBuj
5URnE8WsSqAVrGJJvicJ2T7GIyiewbLHzWhMgZ/jrnjhiRhyzTx+Ii6cVzZ3nL5YUZctwF2pTW0/
Ze0hivCsJQNVYhNbxDredl2P0+EmVjIwvYNXhDeKUm/sqXerVYWPA5kNE7fEdZUp/YEcUR5sCvAe
zYpWCpX0Y2jr5RXUKhuiRWNgK520gXtbt7n+GdS7kFQeJN3ZmLefnN4cH7K4c7s1p7L8tho15cEZ
tfohS+2gXQ1dA4jZDcE2ld3U2b9OaEfSjteF6LfTkLhZfo78w8evyp+/ehuRh8t7JpLmUCi9voYi
CQpMQ0og6DnFuTMyHs9Pe7ldLJ45qkG4tTh52ARyiwod1EzWxWJsDpVZJVezmnrbKUgvbVpv1zIC
D9YwiQKlqXe5lmldWU2tqnFXnfbTFjIdUrXVJoGhfmESLaqhcjrLGAf1reweJvJd7I8TwrKwkukK
YvirEWmFPeIS3a9CzguurKjn+ifSXHgh4uDlfm6VYWMyf6xEo21Sw+cX8KtawSLqvjeuWCUcms4/
8ZPPgtwcSjQbmfpSpQ7iUti9gf24jc8pBBRONnzbpHC9Obqwr514ufACEJ8ikQFBvYyTeCEx+0bT
HpISd550zHPy0fXvh5agzrHoI/qH9cAGcjxl3alFvlRG3SED2XWXFOSLMS66tDq83RkYBYIWWh65
Xi6tkVoCBq91pg4BiO0Bc6P2gveYdj3Hw3wT22G4mWcjW8+DPV54YaeeojzCoxbifUFEO74/26nA
ik5Gd6hzJ1sPltqi3kgvrcMnpoXs/qC3gtZiIDWL7SD7f5yd147cRteur4gAczhlx5nRSGzL0kg+
IRSZczHV1f8P5wM21JxGE9oGDBiwrepipRXeUGqt5YFSCzJcSXceeut7ha+AUIm1pV6xcrh4PSMW
qCjqBeQCwNVWr6xRdO6AfEIbpNWs7LwyRIbYEOpJsjMPmbaY4urCe4df+rRTUquh0ag3hzFqjI95
U6UHe3CmT/oojL9C673+LnCJ8P0JeUyqGKudNOfIiLNTBRGgNR0MTSo+Sp2zD8t82LhnVxIxr2OR
qlAex9eP/PUVMPrHRStqM8rV1uJsINf7WZlRhfW7CGWNXdaOp7gqJ+INidCGOaha40OwnoE4R+iX
+RG9jhQMTie64+yWL7g606prvKooD/fvihtbj9AA8aqltrNoBV1vvWKO1HpaMJMFjh6+l7n1gzUl
/cZnX5U///ct/hxmtR8cp0Z0KGYYrY3dozUb0QczVqiGWmO8DxVdPESjowW15SkfgLXTtYRIeEq7
jK6fFk07R8bOxsxfQXOrhwlBg0WxiwrScqlfT70UcxzOmjUGNQLZ71I8gdFyxjQPsuEw/rC1xKKv
L0tU4RUAxfYR4dE2oOZUqwgwCiFoiUVFh8xWXEew4mNaTXE0t7o/eouTt7Bz2kWN3XfH2FL0hfGa
07+nDlMHdkVYtnGJvNonrOdDcIkyO/ni8hRez8ct5RRFldcHSWN0hyxu0+MwG9ArR9v1ncKq/MJO
f6WQuXA474bHUDwiiSf6ER2w3G4Pc4lnp6ShvG9rF5P4GYOaCtoCtV59+DmW9FPaqgRl0zHTxLJ+
x6I3A9ccoiOoV/1dGU7lw5iO3slNXHc/xl33oICZPUwOngGAvMfj/b379kLj0oRpAc8VurS+zh1r
1elJ0tUxUJVO2cXCa19su60Auxnp5f5Qb48J6GK+qQem06ZEuyqhNBMcJ1s6Y6C0s3GKMdSCkPB3
5qbLIWGQhR78+rezPouK0Yg2LsUUUMkb95USOzsqiPrGvfQ2/ltsaRfMNNU4iNireGwWvJ9EDlMQ
2+kXx1WONgbgoqJDBp142NiUt5YIE2qGQQAfNcbVdwtH08qKKkRMFJ0SH4fR+QgJkRqr0uQb53kF
wP/f5+PNoa66jIbUz/X+B02ahrOVzUEbWfUO3Sncz5JMP+r0/vcDZqWP3px137TE1vGPgf/55I4u
mCqrq7rFO63wxC5JW8OjvBIV+kk42fg7RRSk3fgoNzYTajCQHshD+d/X+RAcSjYYT3FgzCP2Mj3U
CruNNn3sloW8vg+oOJB0o/+11I/WldOm0BWn0PgePHDqv16XDTnYAhME2Wi3IvFbR23PaVQNvW92
nfYt6rMoOk5h1H0M+wiRkftH6Ma+o+iHnDL1LB7fdRXSiiKjNZJaBqNMtG9uaju+QjHmQ+m03Z7I
cauydKPkAD3yjwFXGz12ozTsikYGlMPVh1l6+ak1ca7Pczt6nAFF+HrSl2fF6ax/YIzXR5HnxtFW
yy2B+FvrTccWVS3UbnFPca43Zhw5dpcWkwwqqxdnR5uNY5/0W5XRGzVL5su2R7GJXJ+c/3qYHIs6
3R4tSYnJNU4DJee9GZnRU5a17lmJB/OgO6MKQSLTHlNLqf8NW23Lrml5x9d7josF39vFE5Yi7fVv
UOrWLeesl8HMOfU9GrTPVRmRE6d1dqZJBNE6FPOBefxokTbZCDNufWj0NWzLs9FaehNxadTUBTQT
VlzmX4ymqpDNMY2Ne+Y1Tl7P8c9RVt95Tqum1JE5CAp7zp+Bk3naUdO7Ot17mhAfpGlTQsnDvG/8
0ei0YIhauKA9hpAnKVxQIGhhtP9GIjddf0aRHjeOoRWwOAuvOiql3v5wkwFAnZM3mvoOd1Td9vEt
Td+VTQXHranjaEuX5e3difQ4H53EQCVHgB90vW7AuKZSsxQjaN2sOYZJrZy8uCuC2Iw0Ze+O9ezt
PRUiiW9MenXxulp9mbGig+PUuCEqpyiSnfBpdH6HWauoR1WMykfcTbTP9y+R9QqDekCZ24A8SkMT
Nezlvfkjpk4S155liiZBqClIPGqGPCEquOWw8HYUWNUIPtEuwSOLzXw9ymgXmYHQeB8YbfrP0Ixu
C/Yh18q/fImpiJHuLeo+nBXjjQtNAebebSBvwlcqnHcRyaVfT5n3CWq586CAPPy48fGWiPbPnQtY
ldiFjikRL12NNaWwzuEQEbuoQdgYzg+R5VnoN5oTKWBVB5yV8tRpQBgR7Q47/gwsS6PcADOYEIP/
7IyMVgBkxDb0hyFOXpymRyvdTEtvRJ8BOX9fvkr0F8Qwxc4Rsf1BKxKkRuvGTv7r+L8rvzQUkfp2
2Xff28VNoutrgFKjoqQA6yy1920Jfn1nlyE1s0Rru2RXV61l+mmXCJqdetZJonRrCIq+bidcSMzZ
9TGyBGouwKhU+9gy6udEcdE3T9Op/nH/E74KmV5/QlrgizQfDVxIQesLru+RECrLrg8gXccJOhG6
PHsYf7w3mx9KbCifrEzOX6WZ2g9umTS+avf5wlLV0wpmeeo9qpWsf5YanTg/k0DxcP5LjNxvs0p5
mQdH6zCCctTHeIETvcOFRj4kIWY9PhgW8T2O3bo5OQCdzywvK1OMXhyord3+G+cuLYQod+1dL9tM
9dNe1MZzj0r/hABpIR6LXsDDgJygUl2cM3CJgDqj5tAbAxpqSP61aMOnygkv5Mj1a3wlmoOd6uNz
LBsD3GE1d5+B6oH0x0azsXaU151shwFZX/uj21sXun34sENcix9nS5iNr2OAfpCjKMHJYbApdqZw
WvmkjGmuP+qDKT7pWUmZZeg7mKwRPo/xkwsf51mJ5HCpKlc6+Fao/7HD+sJX415r/TIPVVTvnAbE
K0nX6O4yPDH7k6WPpI11E1XA5Ibq3yTLmmQ3jZOLXoFXZ9OhiEoLWVazPhVlMcdnGk9tDLw1bD/r
JpkE9JV4tvxCGl9CW5tABqtWu+XAt75aFhluG9YYUHgAuLD1r6+Wbi4SHXZ4H6i9LdAVgOVa04Hc
yIxujEIJiyYsjjQwNt6I/+SFpVdIVwat6WY+VhrywWvlFkP5TcTBZBjGZkILEBDuzfVkkFAo+lDp
Z0BaXX1WbSEPmdIAIY0T/RR2TqABDGfpq/mI0an0sZzozvcP5PLYrs7jgkBc2pT0VChDrn5C02h5
NJD0Sq8uwErXL5BP1F3KzbuPBqU/2Xa1QZdYWWgQWzFtbgHCdwJZArvVmMjeOYbiNkMQiR644zQY
9u+CT0DpHmOc3yhqDb+9yOZwpI6039c2OtyZlF6AaB+wmCL/rJVjafq90Q+HGWUb4btjlAy+EHq+
wb1Ykv4334dmE3cWaRhAiuvv05W46KGqMgTTMKh+ZNbJqdBGb5dRUNllWlSDpPYEOZBTb2Q5y05+
MzKV+OXFpt+3xir2EXXWKbSHIF+8rycFjzUFMxiQ/JulthuTpKYHEdPGt4OKwpJ6/BEVoJSaDVNF
IaD1SqB7nTdgWoq56WD6KPM2X5NIKXAxnZv4t0j6pPn7mXLIFpAVoqVcesb18Aba75UKIifoYrV5
iDDwvFjl8DAaEDo2QoYbB9smuKXaTt9hES+7HqoKo7CbhTYHHvpP+AV3o1+GWbJxfbwp17HDGeYV
5UsCxS6/HkY0reAmjSQUCDE9uLFuPiEM4SxVLvE46QhZz+qcHUKhAw6wkIVpZkXsxj7sDkWpaztA
Nlth963fRPLIRlouG/K61dTz1oJRkvGb3IGGhlPFv12FKkaTJtU5q8XvlHLV0NU7Y2yVAz6R2Tfk
DcRDYWTmEYHVaSMNuHHxsLkxD1hWght69YlKkxUfjZKfQ1vFV3F0/JBn07jIAdHtMyqsNvpZ3d+/
7V7/1NWhWiJFYmDK61iLLvvjj51uWzliGPVMhgOkBx+H/ldm48Jl11l3GqUSPrQ0Ip9NxVT9Ns3B
/1KHh0Mj3Av5knMCnKfRbc+ad2aKjJqSROIJYJByREjMeRgyW/yYvWR8MOJQ515z870+aObjoJqf
Z2nEB3w1yAN0vDJ4YhXww3TrBzlCCynLggJiy/FWnUPhiuzQTGjmaOVsPKPDUm4w/2+ceJpOS6+G
j2G9yVeKRu0zFkUGUWvJg06pY+8OeYKVY1vs48KbdhmyyedMwTn4/hIsd8l6BdCeRzxwUV55xWL+
uQKNKKwo60MZYAA4PmtAIAGahoRYegEDI26r0/3xbpx4Qk3KupiTsfNfj8UfK+7EEks3NVWDKMIs
Uu3C6gC0YEtW6MZl7VE4phusgxPDM/J6X6G0byZSHxilQBQoArUGOkUHjpKq7sZt+aYuw+XioUr/
CnPFtuP13/8xo1IaBOZdrAVhzlMKkyQGbm5EzfgYTdPwYuG3Jh7DUUL2iSat2OGt5DRHJKfUZpdX
LRyUv//C1Fzpf9AHoQWyOlMDYhhzocDraCV36igHAtxG3+q+3YgalhYfQQoVsEXCYXVh5A0vlFpm
etBamnwohaY3ZxWtm8g3qjR+oUAK1SyMoiZI8XIj9coSQP6j7JL/lMxtol2IduIxBszX7W037t4b
Uw4zzLFHzcNswYncjZ3+dufxg5GeAZzIFUeD6HpPpINH0Qq/tmBQZxp0ouWYQxba2A5vzxNFbxB2
wNLR9iKEux6FNN6VWFXogWNzmfRGHL+vosJ7SnDxeUD2HrrP/eW+OSDV1+WtBgGyPlC8e5GcsR8J
7NCN924SdnBpYGWFbPrdEOLCeX+8N3gBoNALBPv/DbjaXxQAtLLpDT0ojRmNkiTdu4Z8TEznXVon
yVEbK/fcF0ZyclCXJmm13UPRJeaJmgyyB33V/EPJo9xHo6U9UtT+OmVuemhoDDyUtlSOk7WxIm/v
An4vzFZ3AXrjvrYOGXW7M3rJ79U6ku3WxV0Tn1XU1GrYcPe/zc21+GOoVeSECr0rJ+rxgWcWYk+F
QWKBKlEfGOf4CB1R3ZjarS3NGUdDgx4/wsqrqc1d1M+xWehBbdjVg1AU8sGp33J5Wg7G9RPxer5Z
ARTOkB9bbemwnqtpRMIqsK3G3tVh4wSlnaX8U1li0taai4ej93L/U759EfE24AipBoeJhuZq0FLV
Bq9wMyMQ0rB3CHX9VmvsGnoO+L/aIrpA51J+CxPFOd4f+NYaOngPYe7z2iBblQ4NW585ZqkRTFad
nLm75z2dXvnexOYYTqq+5UB76+u63EqcJ+rd7roEaMVEvh45F01U96Oe4S4yz9X4UBV0OU016g+J
Y4nL/TneOBJsGTILFPzxZ1xjmBqZ8z4YuQySuVFhq7Ym/pQZp9l2x7+sYXNb0ANchDqx48I0aVV7
DJNhGhOrlUFqNOqpjJ1n0Kz1RlZ4Yz5Ae126EQxCc2i1ZqUxma7iajLAK7Q5E63Fe6nTEAmrNvr/
GAoNblqAiHyBllodOc8rtFapFRkowtU/uJ3Wf0Z3tXgn0iz6+1UC3g65e9HdQ6JzNasMr/go0ks1
KMbufRiHw5e6M1+qLDGC+9vhRuHDI35h8zk4hEC/WR22GXfYGo84NbCRrz11WN5dsHZSd00YqkfO
aXyM3Ebz69wdjpZoy8duzJSH+z/ixhryG3DYM5a4BX7Q9cNZaqKfC17wwKVcf0xwaaWvlxpIOKL6
c3+oG9cmQZtK2oGrFun16gVDf0LYNnjZYCAmfAK7m1Ksa9WNG+wNaIitv/TISA49WuGEY9czqprK
LYYl4Jgdt/5hKD1GD9gXHqwy1B87NY+fVBGNj7ojzV0/pt05Ean6vkgj/YOC//J5nOvyWGYgSu5P
/w3Z6PWHcZMbhMfQs9bRsdum7typhRrMXg/V1xnjd9aYDuek4zVGEeoE3Cp5zPPiBU3Q8p0zo8tQ
T9R2yzq1XrDnNg6CdxTsB8juZrQQAijbdi/KjJLRxpN6a1uwWCYS1ZSnaIVdf0T8RDKo2pYaOMKF
8Vj3xT+DY7ak6eEWAejGk7P0G6m/AZ6h4b4aSkfbxc6tSAtyAYHaop/wPLV5+V7YabeD+IRxd1qo
PAm6+Hl/RW5NkicAJR18JsE3r+IGUpMuRtxUg56BKlGcyP86ZCDOeaoNh/sj3chWSDT5i5q/DmZ8
7SfphkJmrL4eSLd+X1HdP2lRIb7bw1R+zI0cw7027+Cx59p/2lTpnywMoc6Gk2w8CzdePS42El5V
R3MExOX1sk5xklSyHfQg0ls0mKT5HlcQe99TMUHQmQZVGGkf70/99b5cxTF0rHkeEEBD7FhdftMf
iVrtDEo2hZYR1FrSLiyJOH9nThCkfFqSOU4KY4bphw1bza2gpqFa0loOOgJ5mdCSmbOgbKzf9Azb
eK/TKDl4s+q92J5if1eUPlFwnY4QhHKTmspN72Tl7zQdpxHoY1dn+Bx1aAm3imOkKEArWF67jad/
wVVufj9b03iSs1DsZ9Pq4kenWRRO2OYNegFF8YQ/MAhOQ6aNoPps1d0+qTCV3mHhMjxBLBpoQclu
hkmmxnmxn7VI4iaiYYm6m2LN/mCEtMOeNWfWYjobEBf8tFJc2lJW3027fA4n5SzYKifLscsnVSnL
H1C9bNvviK8+LGLUug8hsjpJHLqrXSPc6sVQRhXd6FC6ctfH9fBSy6RAH8pIf4ZWW9U4w0aW8OOp
9Wq/iOpFUMmr0AkJw2gLAn5rUwPGQSpsqZ8gKLi6aSXNJZC7nRGAfPngyFp71yWO/CTLqf9tzur4
KKAf4vEtiq+lGioTwPUa6yJZ5ef7e+zGy0L6A4KL91oDCL56xEZsZPCnHY1gGMvogd4gHELHjU5/
PcpyhBdnAlJw/GGvN3LpdHqYKqER5E3iHnF7Sg9mHH3/y0F0CjQoMmvqYoNIdfZ6EF2MqVMZwg6E
GauHuEKNtIVrsvEUv7n5GAXlWVBvjqVDI1mFh3Of1hTdNCcYvPC3w9P3Pqsd7dz0FAHuz+fN7U5/
ioO/0IsJswkWr+czjkAnRJIpAYrRht/n9T+ZOgs61Lr6OJSpBfE3nvauWW0Bl24MvEDhSCi4eeGW
rsK4nBarlo2GEsxtrPlZgkKh09bjLm8KgntZ/FRcDIlSS8s+3Z/x/3L/qxsPkPmCW4H0hwIx1+31
nBtwnVIxkuzidg5JKbWc+NhVMn/uOyWR+9SQuDlWWjs8095Lz1Zn1Yc6kSB6C5iiZqSibGgXivfB
RCPoR1GlzudE9s2HQc3w5/bCrqr+pZqCt12dzWV41KLR7o4EPdWhKWURkiLGTYdeno4+Q9dN1WOD
wnTjO3VV9HtuV+dDpjmi973eRvcWHSjw4m0WD+dW1lGN4oacAjTUUdYesjy52Io3XHIEqdE0qIYy
oMDgvUceJ/+Wwrzj3u48ZE3yIumDTLGzlzR+JTIU4/jLbmWPwrHo9F+aQ33TmkeqE2L0nmJEiLpn
LtFUO3VaM78Ia8QmygO/EB27zlo0AdNu+jn1lvGzaCP1dwV3136HGiD6JQtW0zuILIGwHJPMPcxW
kll7qKLdr6zIHxQuJm7/KIR4YwgrlWclw+59Tj3zo7CkwiST3D43o6RwiDyTIw+9l0UHpwB34He4
g8T7Vhj9zyGGXbPDbRgduEE3hiMiZ2V3oCOVnDUFRyUkKnuKJ25DK94pB7QAK6RW1Ej5rzfy7KUw
gWWwNlCmXmeVPlLTM4OsndMX0206JFxCTB12/RB3X4TZNQ2ObnUfuL1Mj6ZXRw+Nl2Vf87Y3VB9N
duN9bMFR8WORN6E/gTjf8r19ezewe6k60BZijakDXO9emPalXeJye2ERkr2WdNU+TZriNGf6lir/
a3ZxfVIga0IZ5FrFI8Rb8xlVBWlmu3ezC4iMhNvBi77B75t3jaLU584bsQgLB+shq+iox6nUzwZE
eikz7cnp7GQjx3xTgoDCTHpCuYWeLOTt5cP8Eaj0SiMReveKi2EPuOm6yBPqZmjs02k0fbUTxVb+
t9yy17MHJ6XCaKQqCuV43XBMtZGcDPP0SzVQQjIcRZ7SDIp4VsFclFguP6mZrR5UgfKNooSfkiKf
/ylskf66f2O9eT51qhLYZy4wT95yb/XmqK4SuzjF6BcnCqsnd86HJxvlf/+vR1lkKQgTFt413Yjr
zxvFQ9vYXWwGCQVVYh6sqwBIZRvvzY25UI9wF5YPSoH6mpwLclAS+M1m0Ba07YHZxH40he7h/lze
Pi7Imi8MXNBPr6t3PRcrngaptpkZyA6CRUzvEHuw9FSqNCzHoXIorFLirkPb+0s6N9hLNibeL+RL
wOzWCLtyjpNiTDqmp3vtzgZ1+i1C3/zojd78mNnjCCmW3o4jpbIR/dw4qxS1F6Q4dV2U9Z3V8ej0
2XKLprCCsJg/z5mw/3V6O90PhhU/aouWVtXMD1wp8d42K+89NsoPnp2fhBJvhEhvzyk/hOLMItAK
cmL9DezatnOvt6ygC4f+gyXJlv16aPVzWsB72dWmFX26v9xLkHJ9UClLOsD4ANajar+OL3kJ07pI
DCsAvS93bp8U7xJnih6KOR8/VK37lNY53N80Rj2c1OP+4G/DbNac1Bjq7YJXBOp3vdmGInawiSQk
hPxQB2qZ1OchmrsPQ12GvY+uPR4FTvcSm52JDGRSNBcwNvkBfayt0titw/XnL1ltAdJwJXEzxQpK
i7iBfiyU1dFMH+5P+PXWv/7cyM3gwrmogRBdrTEfE8j7sUeqJGhVPGJ2XZpnX7AUKb5ZvAH/WDXg
0p1Q3TzaiVoYXwgQtG4fiqwFea/PsdjV2JdGuwgt4/zYjx3ygzbI0i9ECODakny2hd+ANa39NOmy
M/Go1UNrtD24BSJRvnRpqyuQrLL+nGva2O0ycKg/cN3Tf92f6Y2lJSymAwxRkKFBVF4vbVNNxFat
awc4Qhp+1SnKg9e13nt2cn8E2QsLaJ6w49GHH1ElPs11J3cdpih/iyGlx/DKGVmqqyp89tUW6/Rq
HMaqsQOwbO2lLL1fHObx7MSF+zTq05au/7JP1gsMupwmA61BkE/G9bQrL03neBjtAB9UmBOq073L
FDH4gM2Kw8YnfntVQxoH/4wGBr1ZeOPXY1kLkJrbygnMRrG+g1gnUZ/ji5bo3ge9QgQ0UoTyxZiV
7t8hn6dnY0qfROopP2FXESLrRWQdIj10s72qF2Hg4RKxV3MjS3alNswbgIRbH0YHkbGQR7lu1vGQ
k6tJ3buzHYxOJAEtRqglAiqEUddtqT4vSchqDbhSlgzzFQW0PmSZXWPmVxtOkI2VPEWep50UqqpP
jdDig94gb5Snw7gRYt1YDAgMBBs4ykMrWVe8y9wQMnXi6GLFTXIGWsLIUWEjzab0iIaW9ELUtDjQ
wy63btEl37ueL6VgIjsaxFzjgF6u90Fnhxn3qB1fxi6+6OiYHoqhaR5J4+p90ugmNlyj9LM59C5o
0X41kFfY2Ipv363lFyC5x7tNAW5tnFGZwtJV3EovQ77wvCHO7+o26X1NguzrwfZufOyb4xFaAzLm
eqGjcT3jTC2caM7d+JLS8j8Zbleco6Ywd0PrIhAkacTfP2pvd9QCo4GMZPMmY227Gi8G5JuTbCcX
1UkROigUpEjSh3rySn8GXYk1NkLu94d8C4cgTaGWCQ95wZzA4LueYw8MuVN6LbnoaAp/RJGi6vwm
LnLzOZqVuN+FZV7/C+cQHG6mC4dHYaiwe4ubcC78MopSun36MI4+rhjTRUjb+FXEY6Tu7bkrPqRG
W24BB268bvxkwheAftxM9EKuf7KrzfSyjDq9xLOj7Mskjo5RVuhfZB4rJ7VUon0tXO1cay2/1g3r
h8xoHBDzhvKRPNk9IDpmnG03c88JeI3D3CNAooV1f3G6MnkUxjwfoD0HiCVmHph7o3vEwbY726A0
8fNyNJQFEGssSW7/fr/RPwLIS5duMUVd3bR6qDltpmTpxTC+A18XvowLZ+dNU3KUsbWx2W5sbtoh
QHYRkiMMft0YfyRremQPFAWS9EJ1RBwMdRK7ePa+Ixs+n7AD+3R/ny1bd3V5MNri16xRTqIZfb1m
OUXzQpNucgGc5vp9WqXvKjUudlHWdRtf8W2MRX7E98OIBuw9j8H1UJg3kmgnbXqJjHAGODfYpylR
/5ZGt6T3f46yKsuJsYfDr3fppU+95Mwbnfil1JxzmQPDjOvy+/3vd3O1qP0vMSwOKOtjqk7j4LiD
ml6c2TI/Nn0td8M8O8huKt5jP8ZbBeEbVxFFc9vB7w9cHy2364+Yj9ZUkjqkl4IL9wAdU+yr2sYR
RCc6tFDdR8k43KI/3dokS78YIPsre241qEMg3sNVSC8tjMEnt9W+oERhHxw33SKd3/qcNAyQQFpk
aCDhXE+PClQ56JRWL244e5Tfiv/0Rvvu5uIh0fQv95fuxn6kZ0O6jpcasuBr7m3cDb2l5dzq1qJt
jFqffaiLedjfH0V7GxnwJC/Kk+TTBAj6ekOWYRfGqslFbqUwLgDei5cSpovqjxl3lQ92wnpQCcn2
dJGpZfajgmNIOMQ1GC+EwwFAmeqvfoJsJuVYYTcvO+vgjqk8ohAuyZPKMZs2np8b6wALgzMKb3wR
1Vxd5VMWWjJUKPQObQflIzH7o9Rjxdc9pNdnWJQb491aC+hCcD5oV+Lhs74b0PlpGzfLuGFtVPQX
kSWUrtLj/bW4MQrIcMjbCwSIUHSZ9R9XaxayTE1rFRfkiExaYcRiM4nW31/g2E/SFIS8RpnGWk7T
H6PYxayZVW8WF09Nu8dEqTiitpcdKlUift26m2J8N+6EZTDCBIjr7J/VxyumdobJEZWXUaOfAipy
CbomTACGST1hpBue2rgaLzjXemezQiktzT3rW40O+56034LsRJm2m/PpCLJSe9f2bvPelHiN3//6
N24Rl+B46WVRgIXVd/1dxt4tosiey0ua99mTq0rvaW6bci9EsbV9byw0q0zFj5YT1cc1IEO4ZpFK
wVBFm+LcXiLx39l1dL4/oTdMV94aKJDgCLj7XwOE6xmlcbjQ3bLqoqpo9seaYT2GbK8vshleT7Pc
417XPQ4IDh+IdapjDer6GVVQ6hyW1RxrKZyjo9S/2rpKjsCdykMbsgyYUCUP9pB/1VNLoK5Yyx8R
BLidqch4Iy+79aVAGtDjRPWNsGOVPFi4FmcFILGLlF3pm9ks9x0diI3j/QoAW4UZi5oM6erCsgG/
df2lIsh5YPO8+lIKM2M7pkNyQtoegTUFaGe+7406+R5nsHj3jS6Mz3KOascfTTP8RodBuwyTPn0K
9aj+WErb/h6WeMoePYdgAsO38AdkN72kaNhDgGtTodV+5oZbCfetT7WUtZda8qtM4fUcpNcYTVJl
9cUwq0UpQITYLnSF9/X+rro1DP29RcwY+iKJx/UwmiiNOA+9hGStrX2zz8nrk3gra1z+lPWCLLww
ClHUzCA+XY9i5HPBapXpxcYlaYd+2/SQWsawM1KvO3ly/D2XzrEPRfvJmMp8A6zxlquy4NBe634I
fqHzu3rmtaxRU5hw5aU1BgfqpjZ9NmJUqyD22KcUk7nMrw18SCy1ip9HpD4PtT24J7ii6c6OW+tQ
mka1oQJ746HmblroelCVQO14qzevj0QUxwZFRseYom9tx1nwDfBVX2d7wABSaXTaqurs4oE+m8lT
2rTG2TQgsvkcIjU8JPxX33NHI82ZkhQeiGim31iUwBtNy1ClGYcxzlbv4VWk8HohQYVT6aAJTXsA
4ZLrhUzDYsohdZLidWb7j9HE9qc8WgqDEa0EVJMQcKz2ro6FCpZ0TvMAerM+If+cKLsxgaKza6yw
z7Bn7s3vVahqz4LJHfVyYvNlkzKAobF7LJHnUMGSrAM1Hvup3evezpz1LBgUExqNg5PnVy0p+HdQ
9DAhz6ohPGQ4f3xw52R297XRjPVBg46c7YWXzs9WH0fWvoztCRJO5ILs74j9wJfXCtbgzaxDsHC7
JNr1rZHXe6k2mEvHAIoelKiP1Uduwu5E3UMv/BwFqIuttSb82Va2uMNEyMmZM/pdpHI7kTrv0fSB
kDKCo5CWtH9UaKQ0fmgq7b+90Ptsp6vx+E1tHTPbAcbErKXusvJHGA7VV5FLG6sQzS3PwkWLBEX/
EPuIiZYu3q/KEIL2mSYFP58xs3tqqxXiXRqXN4q4oQM0pClK6yIyq9Gp20bzzwyiULObvY4uZ4qI
kI3CXQw2pu869/ds1jRO718orw7gV1tkOWpUtxe1Xpva1GpjG4ppJWllyYvdZKB8uA/QX2yqWsUx
MHFziL/SsXdzL73ypHj5qH5KLTU/DnqJHh5gDi17ooM31X5XtcYvfZrCf61BhD0dkjTatdiRcDpm
oeJ0MuT6f/UgQ4H5rhifMCVUy13OEvyT9K20DrAe9a+Ji82oP8sWgrZptCgCztr0pE9CTjSoWzyD
+WOMxRdO/YbwiPxcqTkHpxnwrt+HuZoHGvpStIbEnOWHHgfFcFfhxFQfMmxvvuMMNOj7SnfxZB85
8fg2ePMIdyJ3yc6coTa+TknZPQhAFDiZVyCmTlY6zIPfmiZ1hykXeotXA2pPTjcDtaqMwbOObl8P
mo+XMigkNDoQxnHiUj2U1VzsUz318p3RIIHQRFb8M6yjKgHTGMX5rsg1O36EhqcQ1adG/FuVInpB
LDP9qMU99khNa7dnpabMvzONxSaQdot3GAsJhAzI7gwPzSjkUwZXuTzw+plf0YkNuSz7KPoWNhHc
9xFqkt+OkKGwaxotZacoTfgc87JX7yOR6eMjBrDqcHJnoGFH2VbVx/t77E2SQ/tuAYVweywAHHUd
RhS2qTiz6Iis83Fn1bXzaOrtJeyS6mgie3AM5fxDrWpto2v45rGkvg/tiy4zzZRFjfn69kOFuWlT
e2wvdox3SWWp9V6rQPvdn92tUeCJU/3hYSY5Wc3OaelMI4hD/yAcjEc2EH3IWm6hzt6Ogh3BAtYE
0kMhYR0jdbLgdKjFgPeXNWNGr//IK6Pe35/KmyB8kVQij6eg6IIOXbMDQoEITKT3/aVCW2hPMgCP
kT7BMWvaYiPbWl6e62uHaikQJVaHuj/1s+u1GbWuLojLpkuJfO6O4ygPMA//j73vWo4cybL8lbV+
2n3AGLRYs35xdwChgxHU+QKjhNYaXz/Ho2Z3mCCX2Gpd1llRJJMMAYeLK88919waY2KgWAbA8O9v
7TPqHJHgjxec+UGRkgPT0w7DaVIHybZQQ0et0W+oEsuge4AictEr0rjTNGjEIogqgpB6vuD8fTG/
Glgv4OgAdGCB5efnm1bRyKuuTGs4WUr2nltavM/GSYICFs2FTfk5xYbbleE0wxbFfoG7/vOl9CqK
S60ShtMgS7krpHq3rVCpZ1dqP26BJDBp6ffROcu9auVj0BTYrZYJpbY0ki82Lq/uBt0rr2AA6u7n
gQSWJIwhWE1PnTfBo45iacUDpAs796urcKwd2rgiNS7P8YNZF42d1mXDSZwEfxML8gOy0saCO/TF
8mEygetDuhAxgrnxDdap0JwQQTxZ+pC4+pSnCWnQ2RUNPETz/P1+/epaOBXwHS3gkhAR/XnawPvW
GmB9G0+8tpA3ylKOqR+8BHDEF/A4nyPzCJug6zpKIQAv4DyWP19Kj71UCHxVOvWAq8JFEo1MdFRY
MBnpLKsNWdhHBXhIhxSGY8rZ8W5FQRJ2YT2gm22EGZPJZGj5VQn105Ox9dCSAVZpxPk4geNvvFSx
gXfTnyfP045JCBVGq6F/H6Y8foHsbtF7rxemNUpboeCMYVLD/eShxeDCoeAyZSZzwHKAQCxo4zh1
JZ/zD7EXdcg7xR919Lzx0c1HCHQffQxRwegVxjUoy/O9WBX6Qhjgq3VEAvY3jBEifbPtL3RtJ4yx
MJ6ssRuZ0aFiFYl+3fbMbqn08LOaRWwXyBzUuMNpAlTm59tDMlEbYEiOpzoByhz0USLsDR/MlcKE
f4JI/DER84zAZkqXwHNfSHMDKBnkm1FVhjqlmTRHQmnSgjaZThpsdJBUIN1W6X0JSx9tq8bh93I0
czUFJD+2LEelAEP2852ibWzVGcYoniwUk6AgqrxVUqVZDz0Knr8/hl/IUYDReEUNLAm4UspMu7do
iToVSaKdJuAVbj0LmfPIQp9NWpYoICIdKFnXuYCUP5oiJ2AFsSZrkJlfxADMlLVx9/1wPos5hPXh
l0NHA62AOfj5xtXS7yAUjO4U51mM4tXKolYv/25YBBipedktgjI8yGDMBEImW2FZyqV2qtQgdvqu
wj3LwLtIDRr0xV0jLTjXX9yVCUdf48YN+OfmOXlT9pMSnR7VE5KH4yo3xbskAQ3a91P3eYvy6BLg
U6jGRwrh4gd9OPxtUVdiHtX6Kau0bBOj9GLV+krgGmgM5BogAzn+3uvBJkS8FRhsvlBzsmSvLpNp
VEf9hMi/RFPJBNRW7CPa+Ym1akr0kPv+ep9PP0pNgB9ClBpE3Pj589YYQh+UuV1gnIwWNFhRjIxw
bzbCupTkZ5AFDqxurdANkvzt++t+ru+CzMHyASAH6lAVsNafL6wHDZgrKkwsGir176paGidfSCpb
a4VbzHB9LpCSZmFtyvtg9BBBVODsIueo2qjDHw9SoCXUipTnGgYXmOKC7GSCl9bxGkMlqEbNFgTy
5/ASxgvMLWgUILCQt52JyTpGR6ihVYxTmQiZraM2hRptHT16OXi/xB7JBcvrQ4ZeV9ZBG2OTGbUf
2lJTCKg5q2Q0swUI5vs5ND+hNBRUHUNIgIwDh0CdJ1qBTkJ3WZU3tUXg62SVpQBHb2gBIZCKpn/K
B089GSW8UzohJm86kQ9uGRqGkpSD0K3q0Vk1NvJjIk86anHQT/kZ7YRaeWOi4c0qi3zLDaIIaC/T
q8KRDEWIZrSjX5cTGzWrOY2lhs5QegY/johaVKHPp6ald+Bwnra6nlUp2NYCC4D4ErgAnq+abCOI
4lVkWV36aIDDpeQEC2jwmhh6YiMmkN9bLcq3uyqIzwj9pq+GH6rNShT67LasVCuysyKUz95kGA6s
9vRJLPOgAmGDN6RMx828ISMtTgRcMNOjrMRovVQ3o3IhqEGf0qKtPLuXSmkN0EP0GhZSJELZoISV
mqlalSAm04tt3VbRewlbDfTRsj/dl7msH6OyTWOWT7FySGXQybmGgZYlIFweOp+0IFMbaOUVQeIm
fdbRJEAP3rgvEccDYGhobBlto3eC7wWAKBUq+rfWkR5LC4bKp/grnFaYstgNgAwhPqP8fKRAl9iW
RtKE50DWKrSSNrW9khrNQ60K4PJQumZTGYJi5yVSJVMuDQsR2C8vfwkLITuCfNhMm4P2xgCrhhie
9VG+DQC2xZaKdWr0oc7VjbQKgEenau+nzKqbpa4In6w0cGjCeAHOGJh0cN3Obl4P0WKkRa75jLxA
tR9yA411Ah2sqwi9OJoX+XsUBQsLJ/DTLWuwW6FVcfyQyIZr9vOMCwnOJs6UfE6rwL/RTUxxiLZR
tl8lIlofx55ToJsUyeIif0XBZrmgLC5mxE+mKa4P90VBfo7XyM/d+6aSpR4jUM/g+Acea2hNTbAj
WeuPgzlKBykKEFD0QJSloIew3wLm0mmPSq2aNcoHyw485VVebzs/RXfMLsvUQ2X1YPTJ0knsWQGz
BSSCoKpH5MryMqeP/BpQ0jAYCMjUWt/WBl2NmJqr1jqGtQ8jcQKpOZOkrEA1AMKuaJOLVtYBcLYl
uNd9o6nqhRX4pJ8x9RCC+IYeT3BqZoYygihVX8HoOINrTwNeyQLMBLUIYJMRURuCCNmCx/hJX/Jw
zSVog/QceNb4eD7YA74Aime0MlLOtV7BDwfilbO2981NKeY3cSXKj2Xea4/oZlf/3rAUvzII5Xie
Ewpznt9IDL9CncmonDWQXDG5Rp/oxOvfv1cpnw1XXAXAO/CvYi4R253NZ2qlQy8XpXIORz/fiFbT
3wlKj7pRH1yCyZSYNE80ZSdhbX9AzT2YjRquQUC8ZHd9coD4OABVgnsJywT5vZ/nOSnUNgr9Vjl3
kyw9ZGoXOlaBNFLQCP7d9/f8yY6cXWpmAsHQSlU1apRzaqLp41AIKYW9soT3+ywq4LvCLkbQCtSo
gCT8fEOhIYkg2mn1czAqkhOLYboGZFq5GrMJ2YqsKV1fVlA6W3jdMc+Kxvn+Jj8HsoB/QTQV6WuA
xT9j/0K1h77XPfVcqINpR2bqhkGUELUpt4ByPnaZeKinbp2r1bEzlvr3fLWtwByGLD2qmnVkZWdz
3PWGIDZZoJ2naZj2bSwpJ/ClBvsubiYGDoJ+GydFdogVMf2Bxtu3WR5yitIq+t1mHEBVHPsIZANg
KEjl/7wMtdUak4Fql7NYwaonktH3DQEjR3Os8By694BTkJTZUCjUrFXjvffbVQMZi8LCvh7p1BSh
hL7BVvS8sD58Bj6KcpXH3VDxA10iA6Y0B33VsQ/4MWBFJ7kdfXcQtZ3pj8rKUHMlR2+SdNyApLW+
0mJAL8ooFWxFiLOn2lfCpeMwP3q8VzGPH0GrqDAv5+Ai4BLDQEdQ9ZQVchmwehSK2JYDmNRWXMYZ
zWDMQ/aDB2PaWYUQoKQ7LauR+qrVPJh4r8cGMG+PQD61ksImxUx4iqVXQ7uawMlDRLXWYRzAXQ8o
OmhkO89IeoOAJF1YVYmqvZSAoe8Qn+8rlAaG9aMJLdqSRumLnoCOuntW20m9t8Qi3JU5ZBRRQEFi
0TxDKRhNKx5Oivx4uDOVsQGoNUq36PmmMWSsMpnAbCtkVsGxENxcL6YBMcwkixD0QEKRSCgeWaQh
0+drixmBncBpC7H3EMX9edOJfpNJfVHG174aV/J6mADZIE3gg/Av7MxaJhD38VsXy8kN+rLUCGZN
cXMtN62yguGdPIdSpAKSG6KRDUkjyw+oqKNxCJHQ3uR9YR9yv+unfQj0GlTMpeIZcJe5TwEmqLxO
I4y1HRAZBeYhaWjXlZKbKmLrqnKQrwMpT105quLrkfMYIr3fMamPY4qQ4BK1xie/C80ykFwAdIHX
JED9zUws8KiGQPQI8rWAbg2gw14hA2BL+g+0GgBBte5wUo9cf0ql6KBNmLm8W6nDUunlXOtjEEDi
o1cmWFJQbTBfQBhIgmAhkXLdIzFOhxytDDtY25u0RnPOvK7069gcBiLH0kLs+BPIBQYtooCXeipo
ZEjPn7dO0zaaZ+ipcT3JV2Gyr6VjjpyfqbRM9QQmIpKqgnE1is56Y6FX1sMYo526WlBf26fGuqxM
W80kYsn3URa5YlrZl+3yu1qP///1FT8Wb9l1U729Nfun4g/QXJwz4fy/m4vT/CWv/8f/3L69JWHm
/6+vmozzD/itybil/wdgFAivWECOAXzPc339W938+U94xgROCm4xYtzA5GN1/0+TcUn6D+Q98R7A
AABh5AWgYLVpgj//iTcZR2oHbwA7EHIkiBf9nibjl75gH048gL8y+oNwdmygF4H2m50w8KZHyQB/
0gVInGjdNvJXYbUFcVSarpuK6aBLB+1Khliwih5R4mpoVrqyBeMRGTMF9QObDCo8oWh2BxagIgQ5
6UpEQ1F9U5noUWDriNiotC5YWV93kasIruCtqtjODKqVuxSkj5LJAt0xok2VrZV+5+nrPrC9lmoJ
0xs3HbYFCNlzxwP5z3iTVgBE7IOtcVffpK/Dk/Y+PAFioB7G9BRGj6O6Tr0lkPlMfn+aoZlRDDIS
EPAHquyagl3/GN+M+/xH+UPWqXYvvnUBMZ6lghnP+Y/8R/uWob1gTKbnAWXn1/BGPKcd38YQ4AEc
W5K3TMtXfbRtoxc9BlK3dKNpXytIcTkj6PFiUN2stPYxEd5HBAjSPiBDdNWPC27MvCvn/JYuoaUP
foyRgBba87HovfFQVCczWYnmVhNuC/lK1clhehdO5kO7S2+mu/hRsYWExI8gHCo7CmJ5q6RiSlEA
WJx70BKDDahCyQVR8MYPh+rqt034sW/m4jBnduM/aZjqwgaZZ2j/ABtkSSrMG9n++0mFL9YcfCnQ
yDy3C7t9Fu5KJXCj6KmuuGFWmgRVaglF3wfYQDqLx2aphn7pajMh/VdebW52cPEANkRw3SC8gsrx
eS/JSp1yHz636rZUd0eKfok0YhHDoaeWDRFPJzw0GjKUYzGfaQviCYbmz2bofABziytN4qnw0kB1
Vbe3QeCGRictoHikTkB8QbSHkTY7YM0aFOjdmE/Dq4fOF7e80gFWWEmEBqAqEm+Ka5REgMbXn1xU
IinP4Qac9IrHeI7zNn3zTw1yLDr1cxrfCgfFIM02vBVR32YgpE9gkq8S8b9+UQsyGATtYvoI6BZU
NRHDjnOCgHJc21FDGo/qN/6ueQ9SJtwK++jchwC3EWXjX/mP01MxsBbE7YeedWdfpV5Cdx5pd9Wd
ntAiITujIvqDdFe/dm58HO/7rc/Sc0n0hIRnVHAjySFq5EZxBniDJZ0SmqM5ZUT7wJkekWMLGKgk
w/cAz74XL9lL8VKh3MHn/ysF0Q+v4kGB2uW9DzBgqhS3iFADaZfELiCYFchg0BvBJNkPeRuy2iQ9
yhARt7tuXA8VnwkFD2BAkoXg3fIyz+T7r2X+Iy7zkjSZdyz+W0uTWWrgN1nCyQTBqCcjespl6wdb
p+wGyQQCRnUL2X/rZRX8AWVIGqNGGyHQPlFBUZccxqVLzpTD3+KS8xjbb7eJsjDE1wDEQ7L659uM
NTkugRBTXcQTKRK39OYe6LgDbRfSTIsXmpnDf/GF5K+UHtqLwClBTAptKGazGMp5IJt1qbqdh2bp
ipmj84aBpk5AFazkcBicuhj8lWHVOlXA8ucICO2QSo81UlWjaXN2QSZnY7oelaDYBOjQQFUAe0FE
GJSOPkLyVoeyQHpUNyGSIy/OmBffDLKagLiq+b21zJcF+ng7swXK6hjNScJIdS2FpjToiTjQCV7T
REqw05g06aifsSRkUGYdSLuI+DCgnVJ5BcXhdQTBH2PYZ09JSgygLOmS0v3ymH4c32xd/TQRQT+P
8Y2w7NdgXUPVXELQ4Sq6ro7mg74yV/JDAd/APPbP3X5wq324kNFaWvI5Xc0ffMm1mX77Ry8533Ez
1x+23f89YHO4YB6kmSgLMPPKpxLcHqiQeapbEuyXKoOWttY87P732FpL9zpLwPzF9zqnVL4cc07L
LgNlxv+bSa26C5JoApOj+/Ag0uPRJw15fLy9vl6ISlwWZ754H68zEye+memdxa8zbvxzswa2jIgb
z/VXzfq5WFdrlGDZOoWBvK7JQFzBVahHCgLbblccMvL0tGG24NobHX9EJvhQkHuV6CQjB7QVItai
UT9v/v1pYubypRrMEI3mVTdHMPsM+eehFOdkOcEVSFRiWuZUXFcTzUAWcyo25bESKbofGqiquTXW
3wcWlsZySZd9sAn8v+NYljbMRd9+GMtfumG+1NsfNsyFs+zDdbTARygyxYbpHDA465v6xxpKJnfR
YqIAA9YSFdfiHM9ybX1U1iLSbKrbsOElHZh1TG5Qra7JTAlYEDLoOwATGoNEKyWklnITdwge0pKh
iimBu7SEFVg6MZeF+DAB//QTs7his+j/X7tic9a6+QmdI2RrvbW6OMQOyVKauyLcYuqtVJVJ7woN
YrRpZMJfvUtm4vLvvksWJ2EmV/8Wk/BVABEwU1Ca8Von61PdhYL6hqkHMsxl7EdOfhRO7+5/gPqV
PTgRI2++TWpWM/P4SE+1rZDV9fUBCWoystV2pA8rtrqNyOp7EQnE7hfWwYdBzbuHJ21jgogXgxJd
ZGcZFA3VTxoZnOBGd9uRdCzo8Fu9ybf1Bgf5Qd8jYXvK39HRjOoFFVYjjn7jKOROcF7LlfKosZZa
K4+Wq5iAt+DWg3Ny8uzTHWqfr3R73CBeslqj1IyaTF8jkEaHlclCtyEGxZfdEPcKaT9n2AbOG1hR
bBC8scJ+q7YquqDdXCE0Jdiwnd/yvcfUq4a8CdRdx65hd5hAnVD7sSExPj6m5qvJ3hJoO5tWZANG
PCd4hqp+9t3aCfGpwAa4IX250vYk3V0Bzmlr9tqChjJogXHoLCF27TREXHfUwJ9VvALl4zR0vV12
j8ZCts60s3Hg4TLJFdf30XuzaZ37jg4b3M9LTF90tnvs2f3BJPcIb9H7q3NKXRWXy0i+BjcllLF7
j6dAFE60zcY2CV6ubBIeexMd9Fwlm8P16QSYJQHEjej2trb54wHcyGT7OhzB5e60tGK13bBtS1/v
ZIj+lIDKmEX0VcP7QJ1sVyzbpaRzHrYt2SdroGkZFATr6cN+G60rVtqIDh2D3Tbb8Q8rWOUE637T
PZQgmidFTno6bqJdtG6BxKTI/JB2E1E0SbqSET6MduNGOfLL8hF61MPXXUwUPGLyenjUXO9okqfV
e0vu7sRTCAJZIhJS7kAviDku7JqJD/ZjvG5snXR2vn6sWct6Nm16x9hjmgU6kLVP3JGMZJXRVY/7
WzgJ3DT8ZGn99+mck7EWLeB1qDxTXY3UdoI7xQ3snXXuhuS4R9NBJ9v1NrsyXBS/bh7rtS1tMERn
dGzKFqy+JUkxL1n6h0iKpfmZKfqqKcsGtd18fvim8vbGsbf3IIUkJf0hsYlZJKWbp3FHbcXFGciI
6PhXu83m+rQwPctCa2bm/xJav4TWv6fQmtmOf89DuSQfZgHYv6f8BN/dF8IcaS106eHskp9g6oLa
eFMAghLopopVTHS5fqztzumc1m7tyZnwM70bnMFB7ony58ZNCS2JZnn4N89I8eeABXTyp2wtOZJj
biYmU4lpjmwHNLVjO7QjJtjdyjh3q24lUJ3BoGEWfoawqLUTMj5yS43Kye5aNlCd7Fpmd7a26ewn
n1nMtLkmBW/JureF6xFaFBArp8dfC5oy5Gngs8NiSGDVQJoeIhKQ2yeFPhX4O3fxYTS4byk1r3Jo
x3PsXp1V1sAw6sg5pzu5JfHOOpQvijvRHTRtRnZXu/tHHUGBgKwSmA93ObHIdNHaUNOv2zswdhHE
MwwCC3CkGjm15JXPxzsf0PU71Dee7/E8NypeX1+RDd3QyI4d30ncFMarSkandQqbTwtQhbclGx3d
SVnhcqMA1TQscb/X21jPhbWemfKhOQSZX+WI/GP1WsxeS0188ZVXoMr5Sm47xjOcfBnVTW8X62xt
usV6YKOtOKCTt2UEUQpY4aGNZkeObwdOhN8yxNdTO2AxFlxhhhNg+fnfShdNFBHMiJzQrmmC5/Fq
J6ehPa1SN8azwyrew+dFrxfxmOYwaURnggkKupTd+IBGq/hfPUpuZfdOvZ7skcHS92yZyM5gA+EO
a7qADYabwUPCqELbw22A99AZbVhvzIDFXdotTbelrRx1V3JEBIKSdecUDM0uYIFr2PYmViZ3Giqv
Ckoz4GnsYEXKG3E9HZRTvivX8q5xaWD7DIBPGpEJw5E22SokBOa5XbqZk9pOv24OzUF0RJZt8En7
E0OxEA026MJFwY2PLcxNz4aJNIEhCcOQhncdfk/snA34xA7ZZGCeqYp93NgNpmKLuBMMUNnNbdPW
8WXghmC088ODwMDK2Fm70FlZtCP6zXhsHRKu/TUFf4wbLG2fRVExC1j9EhV/WFGBMqnvRcXc2fVa
VYhDE6Kic2oIitrW3Q4Cf3C80/BfisHDWZIhI/gz2oPncvkgMdEecQI9V6QjUBIZi5zUFehLB4cV
m9ZehwrNH2q4Ay2b7JSF2M8GDmFCE3fDsn2z79f6w4D9rBIPcdhpMx4BO2A4Fb6dOcBPc/8Cp3ek
SP7jI9WjSA7yQ3BuaLKx1o3buDh8juICfbVGI981kvrUvJwcSDv7e5EKvoKFeZplNKouQp1lX6mu
gpAAP9EthSe/7ylXj62tvUxOxwqoxcnRHpL1BKmkQkIqjMtJ/tCpRHTaugkDjhcSU7UTVruRE2De
fPzbh6T0bY8BRY6fvp27/ia0E6d2S1d65rI3hmTNIF8jlrvBNX9fCnQKf214CqF8Aalj5R7vg+yV
nvknSKvIKfH+gGFt7JR6TMCEd9vU5a/67ZX1G39Fjkfg8O/+JnHCDdo8ufiJK4Z2SWs3xbhDrEvi
oDE2vscYWWynduFgTLjHDFoANPoYAZf6HgtwH6mLr33q8vvhkQt/E7FplfPxOPwnxok7yfEqfuXL
15HrCf4+CNtDt0ohcrnYNWBAGAgohPQqXqewGXZobAb7ISHWSdvU6+QcndWHfA3xDd3aHOobadOz
wQHNmdtejJwBnj03ZoCGZxJr3QyroNKAxtByrQ2NAfkNhnE3v8jonDWHyYZ0p1y7yFgvf8X344A1
EHFKPLugDa2oyMA7ddaohIRCzAJbuAqd2EHvepuBuRnGicAEqHeuukoohMrx7HGVuD5U2uiMLMVz
jYNIwm8GFs6Xw1V14PI4BShHoARQ+XkemUR3plO8azAsPBrsQT/GRqJdIbe78dl1DtSPi+6ANHPN
c+SGDGreg17zKIySEWfLRm8iqmEmkZKxEAXKqbA3XI1abrmud/XOcK/3JVRlBTW276FDZQy8ojF7
kBwNN11jgmq7wLbn5wvsbAA/xY5CfQChtqutte7JHb9DExODIWP4bNWukM+Fym1xQDBaVtktyxHa
KmzjhJIFXNuyCVRfR4iBqMFEb1ce9DzsshVC4et6rWzqneTKD+qL/lKz8cXHzqxZvDN33WoNvzqn
E3e0iUxhfqVki1AO20/Og9PZwh5LC8vTd4FSuxI2g5vY9B3kWfT9PaGnV6TT6fXt4Skit7c9eYXV
52HBaLuKbvUD23JrTyITOfMQS01u+FVK/CPHtSyYhyBTxAVfX++sVcUQBmF8m5V2v7KufKywiZkq
YU+P2Fp8STVm4uWVg3iT26/ybY6F4bKQz5aHpSmxD0aCmlqC3cF2AF4hvNc7yiZYbbCS3BzPMf09
5ZsJ2XJsIY9GFMYytgMaIEO4TnYJO5Mabr42XAkTp2z0BwGhoczFbdGDzDQ6YmJ2NFjx8B6xLddW
7PToH99zO4YR4WHvZ3gA14Zb4IJawV8tLKHBdDvAxwgLIQvtAn+Zh5c+eCTzkI5aoB1jN9TIk1yi
daUtX3wSfmC5hcoPBTIoF/9keOC+Bz/Q+QHKx/FXaNXqoOvdjeZIDE2udxIEbHvwtwZ+b9airYTE
X6mUn12d7rmZqu0K51ki7S2kGMuOF0sVUo3LMVisTubEm9ZFwxLI4vg03rZudQ0yzX3tojEc/sal
ISTxFp0WV1wyR5DAOXQVl3WwfBHbjDlKEA+4GRZI847DSb6Wr8Nd+ygdtH2889faobvP3YEIeJdl
8xApIqtXFnwDLgu5HJYIxsalLDRD7MY4tzpk4W+fLeA3f6eSCh6TChsW22blOyYOGV8lHmCEbb2V
7IEGd72DVyGc2+E9/VVH9fWwhWR2k2vf5mNsVgjYMgTuGhsWbHbrswQ2NuLS9/195bashN0ZQr7F
+HzsAjtyTYiXCId4hNKesJueKkphVlfYnlgnrGDg1s8JnJqCySf4cTj/3AWKXGmNaCh2IcKl3LrF
z87hK10h1MpVJxfNPLrO/4UwI1R+CSBPhWAsvFNsRNgMbngcEeMU8ImZi8pefMrlYYPCErKJh1Uh
uzAZAXa1hPh4C7NahIS13B7uVvF+ABbSMXY8SGtcxJgP2x1PMZmgpzfOz+hwS7xFiHXArPG3D/YE
X8GCz6EQfoT5cbUgsC24qT5mJMGcg6fuKr2HmFt7NIU7g7XCTkgh2rjDC8cTiFGewGjw+dzdadci
oZDgOE7GRRVdZmYl4CONx34rrAMc5svDSTad21BrnR1EgCWzu26j7bFcPOhOgifhBEVue9c6kgPY
SgePmWt8XbaiCbjqbwp1IMV9jCFwJ0I7mEzBF1eu8a23Fs5QzNv0tlsNW66Y+YbjnwDmInwiNypg
lDgZC1fcGZxwiJ7hedfrGuUPIYEewoOvRgShLTs72THsF76RQxgFvRvABYTRgSlId6h7PBbuKnQy
SpO3FoFqE6vbIhFSYv0sFmIrNy6aDZSEvmIfY4L4bKtnsI1gnrmHXN7z2YZWhLODvX7D1ZBww1/L
/2pSdG3Ev7V15Mpnrjm5Nxi4cKPgDeLVFNtuwSBc9LHnhfe/fOxfPnabXoEqs6n//CdpyZ2YhetR
LInqyx7RuAjGL1ccNYy8Jy4m5f0SKHPZeeGj+QAA+OW8/HJefjkvv5yXX87L8L/9t/yLAj0eAf3O
dZlldiQhTX2Li29ADRCTXrsGbOKFIsCla8wAQn/RNZadsFmq4JcT9ssJ++WEwe765YT9852wRSt6
lqj6q6xoY0Eez0s0RLGMU2tApgRkbpe8R7HmifNspxx5YpUjx5B/JAhWILurXXKIBXxTA3Hjiam2
jDyGhljThDgMj2//FjUCTs9kL288LhvTt9wi4uv9tEF4G/WStub2CBugNwAdAHrMmQ/4Gw/I8JjH
b3HWLfePl3Bfi3c6y3X8ce90Mf11yaR/8Iz+TdNfYIv8yuAB4R+nYgLb4BxC3lcdeGq6hm9+ROsQ
r+Mxt7u717uRPiOomgP8cIc/FAzR9C1ggj2+Kzy0zuN9iEOtJ/Z8nsixxEtriqD6jUCOgBJssmN2
rF3zqrmXr5SDsh9O6k1hFwhol0COGEhX1QgtkaurqxewdpErRDUTcoVQ1LSZNuIamNTN5JZMQ6i/
dXJERwNHovl6BJi1ZBwSMsC5DhyCd3dk2jwmxDi9v18H5BppAIxVYK8hO70jB6DgHmIk9tBOg95x
2KbgbO+2CHzvWuLR19eIAvuBzB+i/3cVu0NqA3FBjd8wIJxAhbT8J3+G3/3pDnNxmSN8MloCXF7B
QQWn1+8zk19H0T+szMy3T8LYis24VYFV5o8tUj70R28PLCcPBnFuUIhzj0ay5DyQm0stuwvwMrF3
BPiXHRA0t6iRsdFOg6H5CuFpuw7JFSdD8iqyQyQmcC8RYq53r4DajJdZewf2JbLfl9rvXOCkn4zq
D3cyM6oHtFfWBhn5AP1H8eC9AWbt9hvjOnzST6AHOw1XaI6TkSFgvO+2TkWLgCpbmIixN69RHKii
/ULEq2mG5/xFR5KPCcBioxubhwovisJB+aTbXU+6x+9XQOEwz+/GPTPUrbYG1ayHswF63hB52jee
Ak3pi4ScEfNJuEfrndvUSZ3EFlh8HV8HezSXReYuREaIx7Q5Pvj7MV0K7L4b08ysR7sUVYkLnltB
hkqlyEQhFaI4zc4Ejovn8wCIIfXqgjWhDcr4JTsHEki6750NsEuomEJmE1nA+pKUUbDnIwwVmBjk
iHqkMJM9ckawmjJXe0SJ6gLyGFxAC3PKn/8glyNwGhuhgPHzbIGJ8fIkLfIGew75GZGy5dkBnh/K
AFzqbf/M4UsdMnHeHXI/wKM1R45Gq28T/OTpbZ5k9pB+5ul0Dmfi6W8Osuf7PaQpsu9uVdi+ypST
f1NZ21JlJVjKEXgeVxHg1zUymDULdwOidE/6cbJXHPJj0gLqHolfrKKJxGmNvF/nXNJpCELzESfr
4QJLslgM/Jp65HiFzlY2IkyEDIni98Ltt6+vnv3+frt7S93zVRaTLCM4f5BRIcO3AGfw+t1iNRBq
PDrOY95c7/PvaL+O/Bwoodftiv/Os0A8Vo70IoLr1SWfjJTtX7m95BmzW6tmoTcq2PIpES8YBNTr
rvj09rfKqiQ8exaSgIYQJRC8mw0kxnVBR1LQW5Hcpuz29jpnqXO5Q8jE0+trhto7LkW/PwdfW4j/
LVMuBZof9pE4ZGGntBhoeU6Oqg6rC0gzt3NzjgJzKyzStJPvFy66pC0vFWIfrvpLW/6jtOXifphB
9v8m+2FJGMuzYP8/77Qsid0LMvDDxv0ldv+1xO7MQvoX0+pLhpL8TzCUloxOeWYo/asYnUtm/5yt
9l/X7Dd4NOGTqQpucc4opqEwYSYdtbz0QToCU888/eiA3Dnmw2p9zK7rvbQCyJu9AUlhJ+Qt3vuw
5IA9YO0tYPQ03MC8WKUbYHsIwD5w714Gqrk1sGTgrHJ1Z9rniMREBEC9bh9fcBUZ5VUGwa0FyzuM
aXAqXPT4iU5VSU4JPD0Uay6Ysou3N/PP/mC3d+n/8Wn1wNAuSeBORkMsXorwQWOYaZ2GYGtFsexI
s5sWEBn13mAP3DTnWNiBwRin1Q3cDzgg8Sre6hesaEnbPceBRg4vE0G7SB3NTAg6RiYct8eLB1h0
BMjKSfcWXH4OOWqRIeeAS0B5qII1BWe5i5aZJJdIr7ua5Fit/b0ht3hzM2vhD3VzypfI7w8rNzt3
oxj7mQwWXRdhAo1sT3eIa9w9wI8G9k5EFMR1r1REXDp6iU5euVenAuUy/8nelyzHjWRb/kpZ75EG
n+CORS8egBg4k6IUIWkDI1MiZsc8fn0fMLsqGSArYGrLZ1XV3SalBlIZDrhfv/fc8RAX/siKOzGb
rXMytLgipY9JRqnAk9xtLy4fz5/h6msubOZ/42uKeUfPvefC/gmWR1ZbIVRTbuZa0uR2QpBmG0F7
Pc/Bl+eLW+o8fbveBegfjS4vbhGywXQafOfuGcWO+Ge5ixjaHFYYN9/Zrr7g2+yeXlt760rts8eg
cfL9+d2bn+jcEy+sI4jrZa4GPDFm226vENA7//GvHIDnPn/h5jdgPMuphPaowKKLZqDRTQ7PczMZ
ueauid81KjDFfq7QnCvRU4/st+RqLhufPfhwG3qfaozHfqnQlY+IRX/NXALl4DvMTT9Nm8pBcZrT
9Rv/0/kHX9kXe+n/DpZphBP2JXv4htaxhzUH+2Or8eflXBIHFOUQNqzEAlcNuohBQeFhWpabI7aH
EKrhfJ4lY4Lv/Yy46vbC2aGTTeMLYvsMOhTnJ37+vMesmy+V860Apq0cPCUa2uYIYQgv/LJyPsEW
osHpEXG8FzA5oSzvZeV02bwLZ053yXVlFJMRmyFeAlplxMN/tZ2vJQLAc7T4+838lc4D+RD0+9wE
df1tPjxjVzne+cNau3f2Qo3/+9+7JWvGr967NfFdKNz2LxffhdL9zxTfhbr+7xLfFeu4pMb7Jeu4
poBfI1lv4Nu/jQKmH+8KElESXDkzwwt0z5sH14lBamH1fPccoj2p3uUY3INg4xG6zn0ERPkCfeeh
l2JOUq10LhBzVhjvFdufiy8SpOnU0NxgA/prM7e8jdFRNKEXdtzcvE72uss2bK9RbD+X89tophow
bAp1no8CjVDPV9VjALrk0gF1HpgHvRI9XbOGx0wNtu88/xtK0re3t+Agd6n3EuMtwDV+ZSL9GzsZ
unJyj7mPJv44Xgy7udUoRsA+2pp7EIw4oGhFx8/jHGiNN3SfwP/JtvEmQ4k1vonuDwoATT3To97T
jKNLfOO8ssXczZXNWXgEYxlhCqWPk/EkOqlHNNPMGv8qh+kZASvnv5pQ/Tffzddumrm3Bt3G+Ip0
vv49izV3YQ/oLWfb2Ubkztwb8N3G/1niyzNqmjtx5n7E+dO+lw6+98eP8H7+N5gfDKfwM1rAUMQ/
l/kXSGYgZbihSA4qB92G7oD2rjnLjpFb899R7o+OJLSFS3QMdK8NFmACw3c22rF3f1Tvk0sCAzVg
Hs35Lfsn9ulPcVrYpywgWZsnECcTXlLpPAfORel++gyikxka1o72tvMXZhnJNvri+/fj6B2Zi8l1
BUDP09MPTLCBDY+dHw8vlxGkvnBDCEPmrZ3tquDPCPfNrft/SfA/HBul1J+nuDCqZeXrrshwiq9w
fo5UzD/mQ5vhW7z9fPEZPUToJUID+Svoj3C+n5+fwfvrPLwcDhg98POnwuynBP6wfzEjPPTTXl++
vLygl/Bx774YSMfOh3tJnfk+u49o0YvQolOgD0/v0OA252vjy8dwMzorOm/17RYW/T/r7daV1sLW
/3+ltaq0Fq7hv0xprSKFhY/5lyKFD4G2TUwCQhtCwcN9qi9934rScYAthJWqcd0DuPCwVjlUwuWT
tQVt7eWKjv5w5Kx6s+TidSNqNFZMsWQoyY/BVJhKoSoQsDTPPET7aUe6XRaTykuSLNuChM8ZOMGo
UZ444ID62vcYtF9munYNs7jPOvpchKXb6bHaCZnUjt135toTfwgY/nxivoByWZwkwq+hODGJpEMf
LkpyQre4YM54g/hgg8befYExIF+e5qKEy9sA8/lXLPBrlP8doHvzCAtAl1US3NMcjwDHelbRn4LN
3Cg3j7NLnXkszNw3GKBO6AHo6vElRS3EeQxAZ1R07gkWqCkb2joJSzzBzewd/3i4mQci3m0x06+Z
p9p8uYydh5Ul1/Z9CTv++n1/nWR+7q0XeKIu2qY3DLw12ZZAcqgLK13EvhDqKFFWUO4m3Jd5MAIm
+XRO792ij2+GhpnzoFFNEHkokBj3OJIZ/QqE/RHlQJHSy+H8Tn2s696Ix8K0D6ozDKrxmAdY6+cZ
YQKVAXYipDFD2q/ernMxj6hw7uchi79zDBaaxzbubqvZD5kbu/f7zzMSmB+9n+MxLhrRD4eXx5fz
T7oqyPOZvwFof70grx7pwpL+i450TU3OrGVvN+pfrybXbutCr2dBwvqkgAxmzs399f683Kx8+LK2
+dc+/JVo4swtf62PeCOU8cCE6fcwSbgtNS4wwZgSDCZxk5v42DjXcxd85Ka3OUqqWowcw3wNjPsq
nFsMZ5grnn7MGYdvm/NvvHanl5W//7o7TVZAxHKI/F8BIlas0evmvTmxv8AarQrJQsdmU2TJopqF
xHQxSixAIS/QEixA7c6jb2ebYDjfBw8+/06giG5EACTZ+reoRdyhlvERvfnuCjJZfaalNv13eKaF
fv0rL9Mv0WH+V1s31VMaPem/OW3186n9W/7yt8fmqYlAav97/R9AfTmrgH9OfXmbV034s9J/u3mq
8JJPH3Ffzp/wB/cl4dZvIJwGZlAgXpbgqf879yXh/Dd8CYQ1oMYEwa2AUP1v8ktq/iYEaL9Nk4Di
0gJj5j/ILwn/jRBKwUwGxnduccV/hftyoVHw+SBxB1kOIWByAwvmwpYQUCjngy+G+8SomGca5LtM
SjDBaFOCBFpPblghrfZmt+7/UPdvOQ1nKPfGCGBNSS3QKysqiLDIUt8WtZKagQ/4furabhuZYM8M
S1Btnl9lyfc9L8O4gkFRoHG28d+pXSdFnPYZJd19RUJ9HcbZfgrjwUsnTr3YGDonrGlwk/TJxaDV
o5UWwW7lCd5tLhWKzETChM2s1q9ZsTe6M1ddO07TWN2rvAEpb5HY274QYmvaHUZb1iK5zDITcdgw
QN1x2dELIwGhGsvtdJ+QCqOErWq8akOW3JCGBFdBVwTPzOrClZ1aQkXTpDPlMWVSziSooPI73Slz
CnlsEa7vY6bDraVjQGgdGLteZ2I/0amDtzfVHAQF5W1koOzenIpvJAxjN+PTjyYKwt81bdhtbFbl
Zeanw03ox/Y+pbLdgjqc7YpAxVtwGxd7brb3vTX2XwkDx5oS9ohjIJ2bNKb+bsXD48oRLBKPeDVF
sP2vzOIg8rYWHqXORmPsGE/vhZ3wy1KTwZWTiK7NPqhdu0pNt+VVf8vB27wJ9WhutQ3ihfMPMQPI
E3nHkFVMtOegkqbUBqPt6fbmtdWDmj5O7nvd0Ks0FccYbN0b1lvtdpR39hQgU21Va9Mb318AoWxo
D9sE5y6fGd9P121Mu+4snQX3vRxDd1LkmIYtRgLFwvD8uLb3URM+Sl8gmxAktWdUneGcf/OlL4sG
IRu6bybkgp6zFV/cQU3sXMeWtu9AWlXvZGCglr6c5KdAR/1GgfV8R8ZHHsR3NR2RrwCzah1V/pa0
FKF9UKVcJawMt6pLx4ekUvswAu22NjBgriFfm5S6DWYgycle6bd+p6AECC2RTqJ8pv8W5sKwJg0v
+sGg9l0V2fJxFH23acbSX8GdZN7/E7nApyuG/VFcEFMuoRUd8jzIpZruoji7GILW2A0EQopaI6dN
RLwlTTU8sYI/Ry0GDE3W6GStkivKeOn+mKZFsLSS8/mwmTbtVEqMpAp1l0/0TjPfvBVFd21OQ/qt
a2y0YvkFGCdLBlZvClosy4nN7lmI0gq9tpAKglMm+TchbsLa7nO3SUxUXikBhnctqtrxZcwx6rYp
Z1vCq+9TW7Gf5yVsCYnnx1eSg16eKBgyUy6AWZBzS1SJbd6FmbiujCj4VjPIVgw+dYyOImOHcsDW
jm9AxZLfyIhL3xmGzr+QnTDZlocJuOfHkHwXvVXfoAzDx6wmNgY32jenNXuw8K3wrJQJIk2B7jkQ
qS/HnFF7SLJad80di7PyExWi2fWlLwFrE7I1jACDbzstr/RYDF+yvMAGZiRHcKNTULVl3NVuwnUR
O0UWN3eGZOU21Nru/ri0vwTh/u9kNJ+Jvf85rNtGcQTQppuoGS9+/M//Mf/rPyCcQaT6jTKTz2S3
/0Bvkv9mwa5LGBimYGaA+P5BXU5/g+qA6uUwrdK0bUjC37nLKflNMssCGaMpKLdNyn4Fvy24WoRU
3IQ0ccgTQOFsXU6vb6nSqBFolTuMrAQNltHXX7uQG8+6rsRdyPR0l1jZ6PlStbcGOmAukiEc3L6k
6f3Y9GG0ovEXSu31eQTQHTEBuUBbuCQFNuIgDMzekAdOY3bRcIykrNM4v+KTtJ3OVphQaeR6O8VU
bdIoDSLHKKjrN0m2QqR3qsRfH0QBYUocDjNtuYR//kSZr+2WHHxdpZswCDEycpzq/RsR+QDLvlaq
/6nE52UIzhHoEkcJG7+Ml4ypZfgN7fyD4acBSGoZmrsyExnmUFpO4jdqN1jNFaf25NJ66n8ORYXW
Sl/ICytOYpclVbrNSNnuhgzUh5aeggvV+/5edzbdNXWUen7WDVdWagzbpCj5lphh/SVrikw7dRbb
G66rcgMe8zX0upj9/MebKaBzk86eAcp6TyVLjA3NOs7lwdD6qmgNT0TVbU6i61KDXlLqPRCjY43C
K3KkMsLIZWPn8Rb6aij3YdBuuOlvKcNcTi0BdPNtHMv9kHePjRBOYfg7g4Ikx7g5fyDvjx2OFoHL
pOBPMfzx9KmpH+Ssbxp1CKlV7g2V2M5YlPWKKv9wFSA5GBcpFTWXIYrBzy0VaXUYRStcGdPJGWs5
bM+/y6JH6fUIZhI9EFDD5VMWXywTsBL8nykNjwBA0UNLUitAb+LQAS8Haf1Q1bw0t0zF0WGsijb3
bNpXN6EyK4zJhanApNmK9hgJmpZB6xSTleWbzB6neOU5P9gNyk0bFk0AZ4JM8XTPk7RKayYz/xAX
hbGxDXSR0rEWK6rlo6sGOeTYcBNsqGJ5o/uiMoOwMfyDgse37/KouCqpWbimFo0bE0Hcoo5BRR0X
9W7Sg3LHpqSPdpnob4JGo2dogUHwVRhtx1z/iIBZ9v2gp/u4sRLHCrvGHVuLXdtFbWzbqZu8uLDI
dmwzDbLRxnzIxmm4pDHNr1eO+cP9A18tJTa0CV3un84iStsJ+2f6aX9ZjXgTeH7PRPJkpyyt3TZP
wc0wFJjEWibVjZZ56eR5yj8ZMbEuWzMwXBEla7p8Nh0nqk3i9gs4LUoQ6NDXEpA37qsYAq7auAmO
AeXB1RARzHI0THalfADzsWK5C7VW3dRZ3Xrnd+QUKEHu55UtG10EHHEJ0LCfClTDptaKwjg4Zgpc
UMS2HqURIyLjGxdNbK2x4p266X+sZiFRasGCwpa/1v6/fc8+TxjrcMvsNKlcO5eT1/YMnc95VntF
WYBQPSrZiuGYnb7F5s7Idfa5Z+zwGnB8s+iMW5Wd2+rgw3u6DaNCuppxDWZfnX+VoS03I9dH1k7T
TnR9t3JjZ8WxXB36hOKnZKABWXg4MZkSxOoK6K+gE3A+0++hmWMs8pissdstskCvu2uBChSjCEE9
jWDYYqkSkTGRisg+GF3VYq5AWVu7ANGf565sw33J+mvZK7knffms7Gl88Fuyn6pBeHYgXzozw/AH
ZuX3LKLf28Gf9kbJvwFXye1k0NYZadJ5Y6qNbcqTl4Tb0S3jdukSnWBGNmJfcCP96kq07DiZo7kp
7LhxxpHyDWkNeRXVebQZVVVcTcQEx8Rkbbhs78vUri7yzMDMgzzKnsZcYE6uKZqLvOoxsrsuMKe1
imuX8AnUF2Q0V1TdBxIpBYwXZwCRFPGLU/mvpRhYVwzyADfK3tIuLTdZ5mOeQ5lh2IWlUAqXZWvD
IT+QSGkjSImLPhO3Lvt3YhGYBSss+8BYbl0PncU8IrWxz6BLL/JxBPXGVBYe/DB555d9u3IhPhBJ
UP8pQCiF68+WDaeNMNFGniaQk5CZTpvR5r5gwQPJ8nwFGS4CI68iqegMEJgy8SuZFd+bu1dFSWzZ
Y2gfrGjS96o1W49FzPRqq0Y9YSj6bSIr0M+okblJl9eO1fTj5XkV9x4oIxTMEKAEVJYWvP8FUBmy
uu8NkRuHNM+4VzUyv84KUu6SKhvgObPqkk4pu6ZjhNnOQ2Nv2zAP97VZhivRjg+ULQ4dERoYcMTK
lrX5UdLxQeSFPAw1SXcc0NSx4zy/jUfxqZlMsjn/4h/INmrjUAADZMkQBF6AhXjseac1U4cqGkC8
C9rybaxy89pgo7VL45He9rb14/ya7wwsXovDC4MxM6GIljiqT/tq4qRXh9oMQbIY6adqSNSK0Xq9
ladKlZowIyBcwplCrBa3tpGdnSVNHx1zo+icfCoRNkrYeNH3lvXJl1W9J8weLoOshD2r6mgXEmpc
FpHd3GZo8Nh0Rl+sifppjGkWdZhQAQvJZz8VTuKpqKemRswxrwEtWq03FuIh13HXTx5J/HTfiNHc
hYyBviMqI6+MVH9Z96TflU04rhz7B/KOcD+MgOI28ARfQuY8J2kW5Hl0RPA/hMoOm72dF90d3Fb/
uxS020SD1LtccHsvwiy51F1HEDcKm915YXgPayjGQEjElhGQxH+LcCzSZiYd/DI6CiMuMfO7Scjn
kgRwhes0RM3TDPgap8qC8NioNmdrAbf3epbDIeUcgI9jG+D/n2gfPqDNtbO77ugn5eTmBWWbHpFA
V/G6dIFO+31v+N2xjFIMGk8mvUPdf/moiFbH2OfDdTt09Xdh2cVdwmnw2I5m56gmrS7rCbaw03V2
H9Wq9rQVGk5r+dLpxqHalymd3CQTZBfbrXY0YnVenFadh6CjtWK/3qsUzhG+QgxVmvOVWLwiydNw
zImZHcvcH7yiSulOxdTy8tLudvVAh5U9fX+/4VgDqGImlZwD7QspF1U61YUMcaRZFzkVatl2zAj5
ioV6745JgDIqbNzv2bN8bdV6YzesMtXpZLP8OFqjcoJSXNLMpsAI07Bh8ci8chrajYkI9V0m+mBX
RvWPPqLm73GSRheqyTBGXdXRgQrmrzzbe+sJDx1UtVDi8H7eoaw8S40mozo50ihgng7yxMurnD2Y
BUYf/er94ZIBJwMnYDVEXk/lt2JtMdCc6uM0an3fV3nx3I5x6aiswLj3WkUPhDbtNrInuaZh32sz
LnFzOcPFmc3mAkv2Sqh6onV6RIUAfQwEFASTg7ExG2vEzKc+f459wlwgx/xHg2oJTyoD7cE1Ib8s
4LOzRvH60CW2ac4C+UYSyl6E6JcV+mggg+qSzgeNrJV7UtuFU5uFXtny97EYKEBhIdRH+RxrNBdG
U9AsjTXNQKvLpuHYiCne1ZnZXDWsRq5Oye6hJD0uelahVZLGiK0MWemYcUmv5ZCiZdMX8GxCeMc6
zIzLqBiAbOIefAZpFNzUClR8EQgDdyJToxdnvunYYztcMauoHoqyj1be5z0GgBbH1qFZx5ZKLT35
IE9Nn2R1eKyHPv1cx6ABNHmgvK6s7F1H68qbRKzWENe8Saf2GVED8B4y7CN+XbZqZrlSUein8RHG
Mrn3UyIvc78zd7H4rqznytTVJjPi8Sqesu421rJcEZr3WgqZYAQJFQzgHPtdSG/dULO34yw9wj42
Hh8R4O/DolvZ2/eaAKsIXEtEY5CvWPrOY2bKySplcuRmnSIuN3RXSVzIHZJd1YpN/3ApIFfTZkgv
WuZSE4SWHPo2TY9pnmdOLf3SYzH7EgtLrqz0Abay4JtzJMqgf4Ha2emFsyPDMsSYZMc+CEDsgtjA
1mhLsD30DCwSiQF2p7r9ashCbcdmbO7bZADfUduHm8ri0cbWdr/iQr8/TWRzEDCwFWEAV9bCiYiS
wah4nOGJ/NreZYjhuZNtrDnq72+KBUGxFOaiCbz+a4L1jaKRxCdjQfrs2Kkiuu5kBypGNehtnYfZ
3uat8FAz268I6rtzRWkJ8ha2hdg5R4Bzea4QqnQK1XhEjulnK6pw29UJ3QxB3Xw6b0veu2JYCiUa
AM2o1ECydbGLphmoxkzy6dhmabQZLLvbIJqK8HdQ6ssAmXHHmBqMSGVDe63bKUBkhq9Virw7SfVq
yHApkQOl756BzrhU+Zwee0nBaym7wUmQtV65l+9OEpkaTMZE0NhEqgbpkVMJRhio1KbBimNHq+jC
qIm4NocRdObEmrZBrPx9Uxbxyr05BWJAmEg0YV9NKef4MbK7p4smhPdVq+z6SyCsa9LGD3Uf904W
kkOks5fzZ0lP9/GPxVA8gg4HiQPFc58uNvKxyUgRtF+yCYjMkY0oHMOqkp1lM7DX5/a4S1VjeSXK
pDZ2RfhdgHToJpGGuICR6a4mqw48M/Ytp9UNGEnDrt4lWVO5mYqSTdWO3SciU9uF7wQWIj2qXSlq
4ZZ1PazYitdOgz9tBd5FMSApWHZERDh+XeibCFfOmPypPYyFkV1mRoI6RMjIjZ+WGVo2I7qxx75z
mVFmmzxAlIRRVu+7CCkRLlJ5aCSNNibnxUaruNsoCzY0yXRyMGWqd23ZV7cQaXWZDkJtmrpPHg0A
2I0qS0wJ5n7lxBh6eIUcxssQ28Ou1D470liWLmLj8e/KRsWO0wwYcUm0TC45KH2vVFBhEkAoyCZK
zWI7lD0GAhLEFc8f87tTxs6gy3YWrRkFL5PYadOTsVSyPfR1jJZTqwGnXY+lzq+ywNrzAQDlQWjh
T5tI5Cxrp6gfZnbDffMwdori/UewrQ2ae22Xd1+nMcFs0ikS27IyxN6PVAoXaIwAe9LIofA/ruus
yrZVazXeyGSx8nTv94AjTAwcAcHlcPoX10r5RjVmVo+HszGjkRNMH0XCy165vMv+2dc9QMpZolYO
Zg95ptMLpWOURkWtMA+qD0C3BTTq8a6tnDbl6R1S1XhX4odqw1hTuNiX8rtJDeVMxgimLGGit0i0
lusXiqROK5JbpBn6lZ04dWbnY0L4bA4xoJQPYWxrcU94GHVmpAxySGIhPHhmyjWiHjUVRHSuaDVm
QZYi3LVG8EPVuCbnpeTUUP2xOsAUEmNIfM+5p9MNKvw8NHIroIdUDfFlKwdQ6QaIUWbh1KwcxjtN
ingVMKtlQqGa6DVfqG+/KaaqSDU7wJnItrwloMbKU+2yAkWEGWD5ysYuEvuv7wYXGiAOPe02AjiL
BRmyvgMsPUOI3uffxoyzC7NixZ1NaowkRhTBi8dsmhP77MIwJhDcVZm/ndokuU+SaliBBB+9PmIK
EpVkAJUwlKc7HZqJEWFz2CHqi9FDABw8bXCAHIZiKU+3mMb7yycLiUf4WyKnCGdhvoFvcA/VmHCX
lJIdoOD9K+BCyFA+kFtUbWVrOz3f1lNdDxr02SZD4TCgucU1E36rsq6FDLd1Lu8mBIa9rjcerD6w
NhPv5W1oFubRlLHcsjQFH6pdURde6ohATfWZ5jiF+BlDeFDvuTEEAefaQNYM0ofPiDuGOl2Ue6Ds
5HQ/rDQLi8nn5NB3lH/iTA83fZ2DAbJoMW8Wud5tFufSy7spvj9/EvNOv9sdG0ViaFwUyOMsTsKA
xxRwbRPoOkq3fUJBKKim6uKXV0EAwwQYJAq/qfmmvzlvISeeTJHBD6oJiRMrBFDrME1WjvqDd4H4
zsUayCNbSLCdriKHMLbDIBWHGrHKDc/154p3a3HgD5QSB15HtTdD9AtRsNNFiFHlRPWjOBArtC4C
0wD7ZJvrKwtF1Q+/vmsoqkQhOIFiQrnz6VJjgpIgNmGpRodgotVIVWqWtSsW/wPZQ8wW5wLpQ7Jy
mamA6xViWNXADxGAzm4KpNxleSwe+rFPrsa8GK5zE5lqVtnmynmRV72ykD4LBZJA5QgoorJjIfdx
bjVxxyx+IO1ghxvTN0ZQUGZN8JSmkHoUD2uDuQaKva+iqIu/VI2hPiFyVV5aWaR+ByQub4rUso8k
DCrtTh3xnwxdGw8BE8VdU6Sqdgwttw03kVOPSxn5rk7j6TkbUSfrmsJMnqZm1GRjjVGmXJpYiAsg
W1tc2xMFF33ZxTACPUkwWKJQ1RMRDCFIIxLqSndKbJS0tQNtD3d0bP0i9JqpGCrHrhrxux/58tku
OzTl1hPDFJBANCO7DsMI8y40QpleKtoi3xBZW+VVlSKE7kaqMp846+QPkLMXYjNMAwg248xo3ITk
Jdijw6R+HHkTPTLeFhw5vNy/91l9E+ZJnroNG7V5UTVc/o4iWCRgoqLuNwCMfbSLpwAh45jUCSbW
+3l8ZYuktx3fjjowWmrSXCelX2inRLC8cgdTy29jD7FEFwhVqEWMCIp/Rgas7KddPW3qdGC1V+Ys
vS2BxHZzUw8oHGs+NRjwJ6pjkyjEoEpkwMNtX/Ywp2Lw9dOUoTqoQXosuNA9xf75bGQ/uqFBsAuw
Dsq31tZtiRRetE2LVldum/VD4uR2HDMEsvIKFnIKzWhPzdZ/7LD9qWMlujsEnWG92G1q7CMW53ez
i3IBrUqyiy7Q1Q/mZypwWFZgRvxgdNTEdHm//ULTeACtuW81X4py6sHwSpr2qxqU2Md0EMQRrJI/
kjCdrtlQl8gyF7IBNsvjDsNGGp0AtkdjeFsSVOI4rSHK1C24P13wbiqQjuZ6vK+yZifHgdP9GMPZ
dnjrs8zJhmr82pUGla6JPvvLNGD54Ay5aFCUEAdoYkipX36jkEf4yKTB+JiMiNKVRlVhRAgqYV76
fEA8jUQpbRzTnNhRFVXyyQ+nyXaqOOLXTWCaGC0zxjLxuDWoO9oUvovuivAryTLWOGiQs7ZBo+PW
Rfi6Fhf5NOUv5zXZqXf8inZg6VEKgOyZOScOTjWZMXVGhzAmyuhgW74M+YjyNrscDFTrQvidBHVd
m1bzaHt+2Q8gtkCmHbF8ZMjmXNnCIqSyLobQF/7BUr24KSO/PNraoInTieqlrASmrOdtvAmQyPOK
vi29LuX+Psgof1Ai0huqChQhlPD9cCXVZZKzaMUyLncGuURocYnMJbdgfZe+Rlv5lOU6aQ6J6KLb
JKjTjepi6fKpDlw0NZBPgCNrAeePFhUwyAgfII6I6N7pcZjAZcpssw5oV8ZuTCXm9AQUROgYKGJv
Zad/nD+HJbycXxJRQeQo50NA5fXpel1B23Ewyu7gT+WuUvDsh3gMUPdEqj1KgVYMGj2NBKPnakYa
MGXI/yHsicDi6XIl19bIOtEd+qnrt9yaGi9FNetdmEfdPoZlcGtRY3aTHYHNJ4v9fQgfz/UrRt24
iEuvQeralWFqb/Dg5UYj1egaeRZvwiiub2xfgki4HccVa/jBoaBoYUYvr0m1ZdkCT+vaDkXUHxI6
Wtsu4+qehJTgsmuyp2ULpveerdX2fXAybEYyiLoijYwa6NOtQuSlT5tS9we7rMr9qAxj36HCz0HV
ae/FTZetAP8P1ptrCNXcgcFQK79AT12SNjUL6+EQBNanKKYlcqCBcJPCvgz4WK2sNj/9W3gBQVDz
qGEEsOf2vGUrWtZMYY8I1XCoK6PdhGEYuJZdrXkYH7wT3gfBJKB3BP+WYy06hrLsZCiHg25KsFiI
MbtseusTzEFzBRd97fJ+uJzEWaH1jKCsbSHdgGumDCI6HKa4ylzUmQwbgSLoi9EofiDwlK/cpg/2
EEEy1NMApSHwt6xezIeu7/1Jj4de8XCLEmUwKsiAfPllDQHrIG0oalSR4d1O5VBbhvLRjjYezEY8
ibS9t2n3MxiHn3Lo9Iqv/5p/WogFSnsZ1BGyyva78t4gVHIoUDNyyOTYejSJMXlEGtOmizGcepRF
uO+BuBxDddFF10WYRqLZ4MlQB26dRswtTBF6Ghjh/B4sPQsE3GxoK4QSMV4ZlnKRBbSj1Kj0SNqD
EXTdtlAx8xrDVHszh8k/v9S78MO8loSWRC0W+lb48h4iJSeiyFftoQUEd1CqbXwu0dV33RdWsWF1
jlIFNqAC1O7ARWaT8XLgdbHzpyK9aIDEd/8njwO9gEg90kDIgZ4ef0pyFCjysEM8wCgvJgrTiwKN
/jYL+eCME2JPdZczlN6jUo/6A/eydiq9luh6H7W6XymZehfqft0ddOjOEj+Dh4WWKro8C2RjIDyM
+uors0OHhRgAZW2UIXgWnSKHh5nGJOxUoVsn6m6HyLd3pYqBZcfedKui2sipAT88MriuMhJ6V0+p
2ohCGLdtrdPLKaWgCULXk4vCv8FrwzBxmjTvVwqElr7d/CJQ7Agp2FIg1bMwvK2ddZ2BItADTafY
zXOb3SYcLlYYNqajQhscMkghXPGYH86fKPtImP8XdWfS27iTbPuv8vD2bHAeFm9DUpLlSbbLQ5U3
RI2c55mf/v7o7ou/RQki6t7V60YPQDccSmZmRGTEOSegZcx+ithCPfB4R8VOqYjQefeK6yhc3nXT
M6BU0uPBEL8oXcSUm0rVtr1WjrtaHuLdmFrfwsiTH9upKN5yLTI2Aimho/piuKMWLNhWLGmbqqfV
bSqCABfB4uRqau22VaBu9bLznFzXUnuygvzFTFrTTrlsdJ3CypaCqr2RQBzaihFMm0JXmW9WjcmD
IMtMCqrHcSWvO3WbKoAsmYY+/S9FWYJJ4qABLtuH46tmjtF2UvKeh2eorezv6VdWcRgUSGeiAjnW
AhkzVrnYp6E+vfpa3jpQPA0b8FG2L1HbWXEZZxYkz11tmTbenMIvvBOi8LyYG1F8bcFx7uqpK7eJ
mXru5XNzbkEa2fAM1sY9z5z5z4Uin6YsL/FYegXwYtoarCd7KqwHM5VWNd/5S8dBAHw06FtY9uQh
5KbHlmLFqOh/lFTfO+lKjKXS0aX0sRi1a53i38rHO72HtLYlAGHAMCnwnbh2KrtS5dXKa6zHhi34
I7rro17diRL1Pa+JxKsxF/O3RJzWaiyn2QKWCXZQlMELUEw/XuYkVC1v+EB5tXrfeK599bsUiOIv
IbRa1zKMfsWTn9k/khKAxnRaKdx/qAt+KvTVamY2hT8qr2IqSq5YhcYuNJEYkAW9fbl8VDgRp1tI
2gXHTuVUUCVbbKGkD341Rp7xGpj+TV0WmbkJq8a/bXKKVfBBVON5iJo6dtRYML/kDagRt5e62HSm
Xs+uLdkDU56PJKFto5L08gbSFOoDJrxxBoBmAe96MfpGudZ/qQwIGle1KlWSq6i8X53IKgpq42ka
2WVldoXdZEOgOH6Y9zpViqyPNqpAWkEQVZXRNtGDvzb62HgC/kjskgvLruk0vjZNCExx9HOqvaSq
QNKFq6I28ifDS5sWckKgQVUpu6eiT3Ld8Xs+vC1Tl6pdfQrkr3ouKcPeGEbpa6CWT702xMihy03E
IMRUSL5Fahy1OxOqQWP7hNLEzesRDH0R8tv8oRb2Mhzzyg6SJnSNwuA53IrNoxYBxafmMnbylUoI
e25J1H/RjhYe+iGdWsc0Cu9lHGPL4v0udoFTAti6FsucdCoIOo9UWEyZOFBVYPIrwP2MZ6SmJRFy
kka1y9wq6DKEWkspJabk6sR6PzyOpUhhTpvCYq7h+PFNCxkcOGMef5PaUfiBd6AABw2swJ8m+pUU
T/h9udD72tbyOBhsS47Sd/BB1GLmuqfm5OMkfMuAgD5XpRpDatNDObMTIieIoGqqXyjf9iDfgU59
EcXBv2kEP9lVo998qUVzepcMoa92dZBJKKwnakXRTe0nfWcC9YycBDzKsNFraJkv2RSW3kHrrYmh
ev4Q3AtRp0crj5ozvgTuDHgK+rTE92U/Q6L2XMCgmV6zsHYaQy+usjg2t02gCNuRe2bTuJJcQ4xW
rvZpAGAoKF0CKtLkjLzkjz1JGWp5MgSC9VoO4E0Zt6CTI65yI0791Ux3pfA6d0SBti3udKFOntDl
jfBKetZcq5Ze7+Q+FxxTK4NNqqlrmfCpw8Ie+S80z/kBpy78Y597gREi+/ZamOCWvTwc7K5W7mtI
hts1f3XirjBFuwvCkzWHgoUpyYMcOlSG8BrWRnATWNK0kahouqLR0NopFWYLRpb/FMFgPjRqk/3x
Cz91La1X3EgvhDVa2jHacq6SzD/HsGYBCfqry84Pnb6WNEEWXiu0B9wmKMOHuvLGazgBEPoVr9xy
9QN7Un3tutILipycbqeZwrWawLmDBfCTKMwrk77NIomRMiEOfdn331AIjN1WnShUeq23cm3ObDSR
kEcPCCCYEEsaGFXqKuyNRn+VgwB+j5IEm3qU5Z1eNMPV5Z0+syBdN9RZuwDmxQnhz9P0Uci91nqN
klbdy34Wu0UA6PyylQW46mMD9bmMgrKDSHdz5q5/zpVSq4/NLobRo8qBZ4ttWN8MaVpvccHjRrZo
XOhZIG8mv2eSSD5prh6Mwkr7cIH7//gRM2IEkQuyXfpic4z+FPCjsopjxa+CNy/owPLXRubd8soZ
GYMaqrkPeGEOk7KXon5gtcXLBJG2uOYWmC+yJUARufxRZid0nNXNRBdoJxD0mVG0TLvLuBR9L8gh
NRrVJDvwq/xyK0+FlruB4IXKpkjaRryuS9/y/9o0TTpiuUkpkZfPkhrvy+YwZPjNV0HSWzekZ+UA
VbecOk6/xbXym4niwubyaueqyPFqERqwZnkAAMSEgsXzLhJaUZ9mdno5jMrvBCjwzGyoy9dATQQQ
DF7ZKbQQrCZ3dC2UGY6bgRJbyW1PTzv0ZbCLIF8BMAKYPD4Bet5aYdjI0INFNXDVJqqvVQH2weWl
ninaHJtZVIgmHeBJlGKmtAo6VWjI2Qau48YoZenBEFLmvw5m9ZIm4GAZYD25vFgMO4nD4L6odIh/
7VgexjIyV55gC+zqfAPwpIRGms4y8Wq5CW3tSVMbisKrIOv5lv9bcqeKdF/SIChuE32yNjGUJDcM
08rJ/JahrcI0vAtyOcBFjpgp4Pf+yuPz3Mei7D37OVCeIj3x4z2pSsub/G6YKS5Kv4uhpGy8Oc8V
kpE5yWNHyyVDH7gx+98giK1Dofa6S56Izx9UxVHNOrEby+z/2jHyfvvoAhFzLZzX8c/KPV/W6TDR
BuqU3qZcmroFVLyVW7EUjZl3hJfjnKzwMABksggoQQq7cQgLeARCGj0L5ST8kUO5GDdhKSUiGHkp
QvisId62ysRUOC9rd4oYtb5dBEpk2bJaWw8W7d5HAbSI4dZFqNlSNIjhpvEGY6XadO7nIjTAh4Hf
QrVaW/hxKfAMPYvN6E0ZY/N+mmjPCWPs3+PdUVKYAMgohlA/1YEXXmsjCUMwdum1KhqxHetqvc1L
sdiJOhxmra0ix5rCrrUHgAorF/3cqaLmjOoH3TTxVEhsNCh1BfJgvhbjxHTdJNWph8rlvQql/oc/
eN2vYKjUb7mfNG4tNeTuWj0AAIXtOGtlQNbVcuo41Iv+Dqo+30EcLkAq2laUu4wT0tUUtYIaDdZr
E0Ol1LI+c31VQF00t4KVM7wga/zbFkncR6VWV9m540McCmhWWe3kvRaime5jufLp9ta9A49C35Rt
kzpRnnp2FYzTrva1dNcmnn8AN8Boba7ETjGy3hmkSrDFDpZgnQUod1ONeCpbebQTMpiXrjSbnWb1
IogIkb+MvtrGMlrB8f00eb3sWE/dN60yBYEoEaA73dmFXy26IBeRT4nfYsATV70RmNdSnn+/bGT+
JseBagZ6kWsa4M6Bli6+map60iD0YvwWDLJlB36qudQ9W7eSzHEtzT4NioB/aItwDHACgHCP90eO
wmwUfC9+K6RAt8sWCT4hyqrbKs2bjcjduBLIqW7zoqpcZruI14Y3dJQUW8kOcF8bf0r1A1RLaWOm
eu0afuRvasXydhrtsS++OK1y6OfEf/F1qPcDT7MA3gLKX/grSreJX2RT9EbaqAN49sLkazoMpTyr
sPfxDDcpD2ArijetJRTbohUn+66qBwAy6thC7lGLbTHkwW3vjd6z1hteYGdalD7hRwYqoNoUv3aB
Zz32aRHfCQN+yEa4EEBbJhfBE7wKEep+XAqga1vFu40sr0wdKW/QvPHrOvxOfTMNAF+GHJOGorvE
N9ZdKw3R2+NPXJtxljY8t7v0S6WaJZNWmlGqHL0Z2oSquQxvissrCSAe0MfKpKT9JpZ+BtQmabo1
Btu5z0kKhv8HNDon4scHoNY0ISEsRm9aJgVbS0srt6Aq9aOP82CD7b9F4c/gOUDxqEFReZlh5cf2
BE+mH6YKEcQfXXeVsghdE2UkR1UrayOPw7DyED+T+NPSnBuAMCvwQEv0ej4IxlRIUYNyRy1TuBlN
6y1ojfG567ug3Bg0/O8g9EP8TZNEAPIjhmj3dFnirSkASqeXzaK4jagJbX06DNbiYvMXNasphe6N
wkq1z1RRfc7N3toWfXGtQx66Jv/QHqANMNfI9H+WAdjt0AK/LrZVtZ8kzd+II1fNGqSenBkVQcqi
0Sbqp3dePemKetCJGwLgSHgAjcDbTEIG8HinTIDlQxI1aCCkZI8h5a14svv0PxnxX0msHYrf2Zem
+v27ufte/H+giTsT9S+Ip/3+9bv63vz+9X9mod/f9Sz5+yEil/3m9n+WVZv/zn+UcXXlX5QDoVqQ
6s1Qenaj/103/+//8jb6FzEHxPsskID6LQ7vP9pqkviv+S2rzGx+k/8yNy7/I60m8b/Mco3QMSn1
4nH0v1FWWzwUuTjknxxH0Dewfvm7x0dhxoelVpHFd2IdOpLZbPxYsDuRumAq2771/OlrPfzbl1/S
xP2whrbRrBqHpxcXB28KR0kYoy6+y4XuqmoVxLNWyjmLMD6L7uL6aZ0gNAz9/OOifnqHD11ZApVL
1TtkHmUnSPvUoaG8Oq6Sr/IpUs1WNBoYM1IZf3cy5iQ1DaHTzKS5K7SksONWUzdllba7vi2CTTlR
lDVLSV1LkOf4t7BKdgI4gNyYotUSrtSEWVjk0JzuanKgW8nL/hTGmLgx+jr7KutH0gjV38PZjdxx
KkCRFIE5OFmn/+34kHn9qN5xLqmZ0QJbTtGzZKUX6OlWd00Wmtt8YiSxp1TSVyE2/Cuvb/yNlcjq
Vg0Vz4UuaNi9kJFR+EXrlGIn7YchjjdjosQ3hjYz90PyjWwsCyRAuq95puZum/dw+8vW3EkpiDA7
1NXuRqd59OQJQRTQeM4bMgRTvxURKXu8fEyX7vw/65ujJrkgetGLGm9iRqRO8OvvSHGrraL1bzkX
2CYZpkLpN/42QqXqsc3hx6eeEdxDKAa62FH09sBVuRI6XBtDHp/B3OdfqbaPDx6aGa4+6LQH8q7Z
X/69i0jPz+UtwnuSYz9LjWiLyJtmI2oO+Pw7lCn0XW+0xnYA5URdurc2WkXz8G/tQbTjQYlrIgDT
cj12GlOZGukkKOGdEL2XkUKWE9LTcOlwrxhavglZ2bGlxUu5F0djGHQsqdcAoOcBubqTO2QzzFA1
mY7jR3Z1nbuF8+vvV0jrjpbarJ6B9OrxCgtR0P0BBeW7sNkaU3AbZnRwzPFmRCj2sqWPPsXxrUa2
hb6dQnsJn7UsBshNEFfxKId3zVbfhU/Rs3XIbvVrzrz0NbpNbXGX3Q4HeWdsiy0Mx9/WnfV4X9zn
e/nABHG1dbQ/PfPTDqF7+YctUpqPT//5dy0OVQx8MCxhK9wp/c0oxeDu9Y1QNTuvn7ZRyFhdcOJR
sJKZnLhvaP9QzixkoWh+QMA7/u7qJJSy14bDHWC8P2o87jTITytf/OS2fNjgfQFUjXujzG72U4iQ
2roQMwX5br2MbMmsHK3FBakPQ/z78hdcFoUpcs6r+ceSfGwpigLQ1BWWFBuh52tw1O5PjUnu9WEt
1z/ZLCyRfsIhJJrDUl8Uunz48Ik+S5JHdIYUrwdnDrN0/N5Nb2HdbRIuaWmsVPzmu3d0cD9swlqa
S56w4xepg5pMitdBxrizEopHgIkhaW2M4M60vtSJ5GjlSmhfs7dMHoRGsToJe4FHmT/J77op2/rS
H73x9r5V3MnxisFzhxGhPIS9SY/m/zjePlHujKHU8+FO6oNh37PbjpGY08pxPNk6RNNpPn3AGCmj
WAtn6id5m/RaXd4bHTNSA5gEoelaeDu477bfopiTB3vEcFaqWCdf88Ms2d8HNFhcst8nSH7qEJXl
vWCFj6IQbxsvdCaj3pRy/o5EoO038t+vFEwvclhzswa43eI6lIYgobvFSkuIJtSG9jTmtrWGxp1Y
OZ6cPrZadl1b+8u38OS688YFSQOxa5aJwvjxLqZhZTXA+cb7UPVc2Nsbr9oZkQTEOft52dISZs/9
m9k76CVIBFr+udhKM08qNVAm5U69Ew7qdX8fX1PHkJ+9DOCVI+2gSW9Uw25FR9FWtnP+058v479N
z0aZAgGfcuGth1wZZavWlLsJzLZOLqhRwB152tUp4vFYvLzUs+bmOg0KyPR6lqkokx1CZfAF5c43
RSfqH9AT2iX9eENnKZbL75eNLe/hx9o+GVvsoB4ipRcWH8ZuTOFdWhtuf/r3Z6bc/A8uOVidxbbJ
RtEooYhGb9l77abNJ4btjDCML69idofHO0Svm6Sdf6FgfcLKmxEzoZzm/n2GPNQ2K+v3PImTq2gM
le1lS2fWgxWScB6Q+BVjEURz+vzpFEzhPUyi8C4Ai+R2gbJWrlveK7w+qGEFVRB55k98pG6fwqgv
jTMaccwOgaAgaReYyvPUFdKPMBjAgIrJ++VFLf0V5njqws0kvYXFuszI1KqLggnBygPlbTAqwaFP
FZuaiTvW8pe+kOy2W7nOZxbIU/VjuyhokaEdO46iDKYyKrv6oChJbjdSv9f8iSnDvnFTdsbT5eWd
nA6WR55Jr1ZB1Inq2bGxOs8zOgdVfWhwx6rSM9dWRU/a0lbm2p6cDYINQC3mn8yoP0L3sR0vLoBf
KnV9aJP8JmxvUtHaXV7JmoXFbUJoLooHDwulAcBMPJhZvOJ8znyrmcnAMZYpXvG1jtdQ5J0hd35T
HwySN0G8luu9EK6JHyz7mUR8vtQ/VpbSDKlUT54VY0V9KQ6GaE9vce4IzIh5DFE6s5Pfvefma03k
E7+6MLrITVGxGnPq8/UBrC7cOkHaePS5wLGtxYsz14m7i3AS6FL+bRkVa0soa3M+b/lQ8C7NH1RP
6O0oZnojAlFCw4jUvvt1+WQsM535i9LksnDXZB3yR1/tk8cIfClBRGiqDuboyKVt3CvRVY2uhm+3
zLRvV7zgySN+NgcAAmmNWWUZ3YTjY6JPHqA8TavYQO2qePAnZtMrN9NNfOfvpl28V66t6+ld+NUD
Xv+dv11e67lb8Nn4wnmoVQqxosO4CJFTyR+QWnUvWzi3g6DfgFnMgsPM1jpeXurlfdelWCCeuIGG
wgwCq4qvhXiO6d4bs/c8C1ec8JlLgYgAbTKE8dBsOHk7UdQz5U4R+sMgSQxr6R6AVN3WUu1Kuep0
ck/5UN1W8fsgxhs9t+y+12CNrGR0p/dfo9ZOZQYhIzSjlmQt2CHdaFThdJCkzDEqz22GvWatHNZz
SyXiQAwEEoaM5Um2WplDyKcfD5Jse3RvJEdVbPmn+XW47+3yR/davWRrfYTTkMPKPtlcnJpaipHA
6X1WBsemQu0ghRybdVz/h8uHZ64fH2cjsywwuCDiNi84YAjHp6ecQqqahTQdUhxNZ+ulnZqu/Mt4
7xI7S936VnmZ1uTNTu/Esc15Xz/dfw95Ez8Wx4mBHWCih7eiWRN3/njnHiVZi2Utwpsi0ZlPgJ0c
lG3tKDfl3WALlIp4L94Ie8ENmTIf7pjBFOZ2uK926Z9gZz2b2crVXFvoIgTWdeHzSBimgxWE1/Jw
BTh15Wn6kWCfLHQukcxwMzgPi0AxyUbcwsKeDuO1COt7l78Gv7pqH+QArO1+l3wxv9xLG+FR/Om1
tvAoPEb31Wv8XLrWRre9m3YlrTgpddBQoqDCfAQUHAH/LPsIE5VYo9RS8RC/UnVg0lexmeV4viiC
bXxbe9KdvZufrS22OS7QzUYiBWt/ul+astfKnVUD7rNVRmfGNuCK8SoPt97KQ2Qp10ROcLzKxcYq
gam2So/d9E/4pG2DrerGe/3BuAm+hLfBzVTa4tuwclVP/fxs04KhQeoLa3yR7YAdD0ZfwKb4RzVu
4+4q3SfKF4K1smLopNg6rw4kOIhNTtXM0Di+n22p5UQtfTwMX5tt+N14nn5aN/lT7NvhjfgyVi4E
BhTPdDDvX9d00c9dmZmiRdsGngbSrse2NcGzrHD0xsMk6/YgOPK0ljWeyQfm5f1jYrF5hpoUBoC0
8SBea0xVHbbjn+I2u5V39XW2j/bqLr4q1Y1yn0X7sLDX5EXWFrgI12MfpHJaBdMhmRLBLgZhW7bJ
mvreWSOo485pK1WP5cADM0GFNGP+wEFQuQ597NTlSl5zLvbOatL/bWGxDCFFpqFI8Dt19TqF8U0y
GldlKl5dDk9n4iCVIpR2yG6oMi71vMOwRY1kduOtdW+N27Z/q7INtIPLVuYNX/jQGZ5MGOQ5BBp9
cd4ns4zyaPSme99X70d/20Yv6HA/jtOtJaiby7ZOc985WwKXRb9wnlO4ON/mFI1SZGXavRxZKOkG
L4O1F8Mby/NoUg521WTu1K2VHM74SRBAQLVmxWSFdtZit8oxbqqobFuESaSrYpr2IxMlPFP40wr7
0Wg2aaNvkizbdtWPTjZdFGp46ayJe55uJm00gLnMeABrekKB1AMFCGEsDvcQbccbeTS21P4Zel/W
z7UprLUtTjObeeIAjZR57sDcEltExgJhGKEfZP/g8RS1h0bd5CisNEm2NxNvF1CvGr0ICblgb/pP
XdUyLGMNAn1ySejogLoEzEg4nPv7x87M6yJaor5q3YelyR1UCzonWulv1dgPV5rCZ02BgTHBvgPF
W8owKVk59CHJ+r2nTdomSdC9FGvPtBlEGf/tEeal/UHhZNQbz8ZljyEZGjFsfXE89NNki3SChuB3
OLygYXwrph1TCA9Bs9JiOLk1s8n5nT8jfOiQLVy2WipyBZhgPNQlWjpadjVYkhuqygMVFGeUm/1Y
T7upXxvMM1+LI8cwV/1npuJc2YKKv9g/Ri4ZyWD11aGTS9kZha67sRJv2gxBINtRJN4jjCHtO33M
t5e9xJnDi2XKDhAI5jFTS4AEHS9AjklZYzne5aFxpTGFTJB4lvta8IPGzsaPxG2Hfqgm7zrPlGwd
EPPlH3Fm9XxTwofFuUHGYeEWk7oaxsAoq0M8CSLSO6kab5LaKgBrWvUvXdR83FUhPXRStVaVOBnT
yZweagNcX9wWT7slUVvrArGNk7Y6VJoQBralC8kuN2LroBl5dieBDL0xrGBiLtOYOgUwX7tvJpiI
lkTRwrAY+TcGwAcBB08VY02YMKA6H9KzYR75zgT9bh9X+mAbRVruLn+2k9g7//TZxaFeLs9l8cWl
n7IpqBKvOoQ940FBU4XuIOjWyo1Ygt7E+QtRuOPZS5MBK4vdUctiGjKLClEUWaRJjVRsdK39GseR
dNOZfeiq0/ToZ0nl9JFibiKzKv+yR/vxC4A/A4Ghi3MSyqYwQ7XUE+uD3hXtfqqSbDv0ZrLyOU+v
PgXR+RJAHJ8Llct1WsAWTAS9DnWtqxv4h+n33sssRx/H/kucxC3KNG14xdDc/j4v1eTp8m6euwTc
QwCNuJ25KXC8m5Xal00L7vXQR6q607MS8lneMeOZZpxU9NFW70CJCqowOpcNz3944Xtw5zOHBNPs
9uIYmYKHUlPc6/dxQwentZRyJ9d963ice0eIROWKObA//9ImzAh0TUCeEjB17t/xYlO6WlJg+Aq3
7ocg3IW950B9dKXktff/TnWbKLWwtVjfwLRtoS08+WCFqROb6g0zt29yY63Jf/IZP8zMnUZEkFAl
X+Rb+eSbUsvkkIOq2fpvn2rjaEt37dvlD3cSfRdWFqcEHe+mESOypq4crvLccMLuOvCnlcf1yVnE
ioVHBB+CKAol1OPt4W0UM6YX8Yy+2urT1ahcDxU3fyPlD83ajJGTZI2iJQh4npzQeVSi37EtoRkT
MTEGVvQVWoOWbJAoUvaXv9rJ1Z5tICZPQ9YCv7vsVUqo7dUNH+4QqAxG9+r4JW4m2wRTMqm140k5
gnQjw5Ur371s+DS8HltewksoDrXSZJUi7yNYLm0eXpEnOcL0s0rDp1w00HOoXVkXNg2421Z0YZms
SG7P3+/oes+/AAA0yJpZinWZ0RDdzdgfCulgGcnWEPxNYL2NUOTb9LHxlZVIfpr/z9ZmLz1Ln0C5
XexmRXLKvJhSOiSD5PaGviuiZFMHsts30as6fPUS+WuQf9GgffdCbE8t8kl5spLUnDtSJHDIZdB2
kj6mBH8u+2WplMcRCl4HbRLcun5X0tA26l9ivSbNce5cgdMgg8JhQcVcpG1TbJlRVVXSQfkSMUiy
ei/Dm/xX4j2V6gGIz+WzdG5VwGUl3jNE4RmFe1TMDEVprONYUg7oXz4Zk3iDNONdU6Vfq9hYuS9n
vAzybf+YWuziEIVDaA2yQq9GfkIaZNs2w80wrIlcnzua86MFoDKZDN/weEVlijIDIxPxzEglOHCw
v3odogSN2r4qcX9VMkZu5RuelmR4m5LliXy+mRC+fJ8y3bdF5KRsDiKqo1+TUWIsecXwP0UORsdP
02qPO/ydiLGxMWI13/RZu+mC7hYBodz2REKVF6bulIfl3cgsh7sirn8iHxruQq3u3i5v+GnxD+k0
wB0iQeUDlLjYcURCZclrkoYo2c3cwOxbaTXFJm+YLenDaHdUUtGbDjqvHYiNuEmMotuM5dSiRYOG
RotsHaPtEdTKE0veXv5xp3s3q/wRJhChImvQFy3/ivDQF2lCttSZkC2a6DZCDMjttGHaKLrAMNOo
WHkOfoBgj10Z1bR5iiHTEIC1L1kEViAzBW7GvMK2Md59sw1+9XGTfBl7dNBtKvH9+5AqVu5MU5p+
y9tQ0e0mEmLKwvRvvgylGd6bgprVdq7R2LdHhLde4iQS3otSlFKePQbYYGG0wncllKbC7jkklu17
svwYBY0INDKQp+s+arRHtZCF2qkYF2wifJEwSB5ykPdsonjCHx7kCc1VXavvM6GgnClJYfyN6vkY
2bEpGO9qJPePsTTGiE8Vbf9jrHU6u10apc8iZW0wu4nevQIeSX/0fVt1dlam/mHoaWes3IilV6El
C6CCADyP24YzsMiOxMKvQY7o5QHX7frDZpRRagoah2l1lw/M0qcsDS0uey+Ifa2UGGpNEXk10LTJ
wfKGleXMP/fzEVlaWVyZjDpP3mVY0UQwtChX5HW+EtOXX4wCAbU7Yhz0IwREl6VCJFmkJpOi7pCk
0b0fIHEbWhHCw0w2SWOqa5c/23JBtFpBOnLLmDuARNtSayDKgLAVSdcdwoDKzigWtVObYP4vWzkJ
ZJRXKbDwvoIliDTL4rN1uj50khAC0gi6TVX3gd01xlNT9kgOKvbYTbQjzcxBIOovTwXvLAwjcI8S
60xuXTwEzF4fmrxMeVyqup1XmW2Uod2ZK8tbnr0PK3TnKW/wOQmfx4GG9xwgNiWjyCF0rtweTCm0
cxA8lz/i6Vaxlk9WFic8Cj24d3rOMzVKkNGzvDd6D2vjkZZcYNrDWJmfiFjiCbWsIbfa1IuBGfFO
bDw3iYxDmU920/ymj+vEU8HkEPWqsHp81xQQsUZbUYaB/6W/KoS1q3B6bMh96B7TfuN30S46/q5j
mjA8QPWCh0FInMzS0ekt3CkGIiU3jqep27J5hIO4ciVOQg8EGIbhIoANIwC1RvnYqsrAjpHWUfjA
eHHN2obDtYaekrpP3/52PwltFD9mVPhc4F3sp5pWtSRnQviQSI2wFRnzbqeavFb6O6mv8MLi+TNP
o6KGOwMcj5fj64kRJhAKD3BdB1uNZQmUTz9uu5lw2qMQTNxSKe/U3+uRF0uYF2vAuuXB5Rd8ND7I
+EQqYMsxrlkflkwxlZpDB/Qa1aa0R107zVeSyjUrCx/DQD/wzbnYHAYLVnYKwB+mxVrP7ZwRjXET
8zelZryc6zX0EC8HargHxdcJm7GYFS8CM6i3l4/GMgbMX4xgicAgksEQ8hdH0CDpMXM0ibmERraF
gF4xG0WoXDj64basy3LFgZ0sixQLCTRSHuQu5q7O8RlRCjXSMkUqD77e4Zr/lNrL5QXNZ3kRNzEA
WpmDMIvJLG4yubmeix1s58TwbSskj6FFFLz+74wsTvpQZZwAZNQPIUT8qHzrpy+lsSaWcP5T/bOS
xdYwn7xCuJIMQMrf0W2zw2lc8fNLr0eOcfStFjErLQMdcXOlPCDWOuzT2la5qBFdattrNn85Up5C
zMLavN5PGBYGvZoJIKvykCrP8zSEvL+hgPGXLnVpZOHqpILpBdG8/cVP1jPtSxV9eF7oK2bW9mbh
AuZxMA2UJORguh8KgMNw7Ymwdozn0PHpYymhZakM7isPTKS0hfTB0J4l88//7hQv7iLE7jSMEmz4
I3hg87uSvmrtSsV7bR3zEfy0jjDXJ2PqOGJRysx2CWgWwyBX29Er27EEnPZTHdWFxUo6M4Q0H9il
uiYJf+Ioj0/vkvqU1CyiKOXyYEjRVWn00BIOvYzScfHj8q4sk4KPE0z0nIe4whFdQj3FBhksreLa
87TYmPRqtP7dGJWNYT15fyn++u8r+cnW4raYIRTMLJ+fMpXltMat1L3oaeBeXtDZI/DJyOKuVIIY
Jr08+zEULhPlSjQFR/qfPP/gBvzz2RYXpuljq6o/rMiBUyB3XQuyjWmnzf7+SAOgpL1BIZJmubJY
jy7IlVULIs5fLxyV6Q68l23GLV3+amd8M8Uk0EQ8aGcd4EUcK9s68oqqLg+KRceYxzUy0Qyus3uF
rqpjrj03z2wS5sjIwcRRlDhpwaHWRz++53iX39CismMlZgLL9vKaToqqnO0jK8vzNmhJQjGoPDAU
cX653BcP8WM02iJDkTu7/DndBY/y2sPz7NJQBJozKToaS0Zy3ISyIAct+2Ulruf1v/W2c9UkWylP
nzXzqf6wCNeGSYWcTgSJR/R9AOuVCPdx++vyBzzjhI5qHIuALatS3GgCNiIvYSDyYyW91A3a1mmy
khmc36lPq1lcJ6ZG911T4+56xA1k2nn2ZA53VS9/zRPfVXKTLl67oyH9pDFZJrGi685Qdp3srwTa
tRUvYpSRx5RV+9lDRQ1zQWVXaWCwi/LOXJ2hffIg/Tidn9a8iFWSGecSFJXyUAfI/rmZZzfP9ZNx
Fb94iaOkLn2wPHXyrfeX8pWzG/68rcu507EkJDHaynjIKHGbxLO78fHywTl9my1MLDPWlhEk1C3K
A4IH1td2sqUfcWnHDZwz1/K3qbZygFb2bTkD3pekfLSAQhyUQXPj8U4OY+Cl2bYR/kee659dW0Iv
Qy3Ge4ZYCuVyo4bXZdxtpfj18vdbudzWnIB8SmPStPWr+mOHGFiptTcMINmLa5NUzkT+o2Ow8I6e
UMtqrrBHYtrvpK6yJ93fyG1vC/F9Jfm7y0s6G2A+fbd5Bz8tSSqqUNDm79YhXD7EHhjgXTHlrqW+
MJuKGQkesKG1N83asVi4lW76b6Pg2HErh6B/MYe3qV4hWyzbvv++UPTMZl2huR97vDaG32ZZ2/wX
e1+2WzmuZfkriXpXQBI1NqoLKEln8nA8hsOOF8F2OERSAyWR1PT1vRSRt64tuyzE7adqNBKZyExn
mqK0ubmHtddCeK4qsc1dM0IpOvIAcvZD6N4qcdTTt8/f5scrQs4PeTT+XNq7QJ+uKYsJ92cdJinn
Z3U1xlUFDkk3uAbBddyoNbDRO+D4713+c83FbaAyFvYeRS5dOUbck3swAycB6UBNzrZCgHjBPlgh
pDhOyB8PsYJpbJY/AREuOk8oLS0uO84hBFETwz32vhP1UkcEna7RSQLzh0mtlQDynaUuFlvss8sy
K6iKzDua6smH9DfoEyJArSKUAY9ZiomLNkh8tSY4+d5lLpZdnnnmGBZJsaz+GYBVz4m9IM7HpG+T
IbsPX+ifnsd5OeB1MDEDFSBQgb21WdMISA/BQO8YZru83/hgdBeRDYlenaQSHGkrDvrDl/pqucWF
MNluiaIglivapLsloLMMt8NjNUSiioaXzw/He0ud9zbjaWfhThuopLd7y0lJAkhTeccBi3VRSJNR
Ja2xYWqTqshN7HNv8/mSsyN5UwZarLi4y81ihMygwIrNGF7Z1a01QTw+65I2vZsglPL5Yu9uh7eL
LVuIZljRhkq8SzD7F2CmDPwmGUJzxUDWVll8scKYqrTNsSUhIQcP9ky044T1/PlW3vmxxVYWB7sH
2piUHrbCaLmzwfqrq3BP2mED+cHEa9oI6nsruLx3d8KvJUHMhBYAmkTLCzxopha9rtQ9FkEalcUQ
u3liFCd0bXDr4/f3z3UW55kVhd1NU+AeWYZRJnKszZ3drCQBa3uZn+HVpdqLYrKkCN2jErdFqRPQ
rkYBhqYqd/v5d3ofrC7e2uKKm1KTCIke2BFSDeZV+KxuKjNiZ/aheNLPPSQho6CM9FqkuvYO52P3
en/uMJgtetvHSm5o20eQToAwx9fP97a2yMJbkMbKOAjA3aNjhJuAsS0vXyS3N5+v8t84pX/aw8JF
GCagNRDwcI+y2nTOhVHH4WPwA9mM980wE822Xr1ygj+3DttcuHghgcpGeO8eG7Ej4WkBNRUMEYBA
8POdrS2zcBTTWDu0yPCR3KyOwSwJZO99NSR2uMaZ++EdgvmP3yf3Xf/KxGgVJyM+FPgqWRbBH83D
3jvwkJhGTMWfpoJvLB6QqLe2p0zDFHmAt6ec59RzTurmCRl93Lfkz+MNCN0AQQv5GTAKLCtwpd8Z
vZADHJKOeReX1wOYxyL2I+ySdebW9/fUrIQE0nPc+jbmTN5uyhkBCm/R6T2GBOItIPTFqf3cGj44
TVhh7vrh7gWJ4sLMQyC/oXWFFUzapKi/FXI7CtDs+bm7dumuLLUMYYzS6xyKkaFj6fG4ajbcbmPC
fv5f7WeJWgggrcMaIFKOJoKjHMq1nqzj0l+z7bW9LC5CmwOlRDrsxff72EEbwWSPolsbd3lfZwEI
DqCoGXs0jw0ui1NeOJUgMTfdo3VTHmcWfvA+IDd3EhdKyXXUNhFUeUF886+8w3+uuvCwYhpNAd5i
9yhmoNGtcu+9NWK9+TZdBGBvNrYwO8ir17SGZMTRLu9K9liv3eYrv3+JR+0rVZU1tLaOJofCCRAE
gBusOJyPTeC/3tJSGm1qBgGGQ2zBsx+K8Nbz9ubIVr7EchsuDmaAfBHw5Jlof0lrDbGJVLGs0ZeS
T0WCwb4XYzDXZgLt2TW+/hjz0Z8xguBtA2TwHWwkALjPKqTVXeZGZQ5JMKTG9yBou3tDduFXAwCh
xLGrhkPeWbffeFGiflk6WkL5aMj6O6p1E08AH5cR6y0gwsfC7r9bXu0OMZATWYFULA2/kZpBzWhA
jXmMSvBiVVFpSGVgSL5Rz58b8DK8nzcEgK7t49wAr7Hk4Ag1qVUGEahLClnC265quoi3TYkCpE/j
CmrdMwPnyqdahsa/1gTfB+6EWexmeXuTQpeiCYm6hNPuXqye9zGAqyyqevBFuhBUesjN7utA3MPn
e12aIdad2aFn0QOoz8Di3l4RWNK1GtPsL0Vo5adCTHVcqwI6Oilby0E/eK3zG4UhgkwRydoichgL
QCD7ye0v0wBEoTTtXgwdJhBbulVkOk910a0csWWoMu/t9YILL8tdcOc2xO8v0e6gm74wbsPS6yN7
xPSUlOkfZhpYDZsCLeksXGSCn+jtm7SC2uOZOfSXYUpt5PItv/bS/k4UfvpDtt0azcgHmwPaxgeg
GusB9LDwsrhBbK/Iqv7S9UHkQ0atkgy8bXEp8jQxRBOshJfvIlpMvQH5BmApQGjosyzRYZnrypqi
jnBZ+D8Zya5dUG7mtbPPTYRlqZ0MbnBq9+U5b+ozB+I+n9vpu/MB0Bv6VCD9AKQEdM2zHb/KDcI2
cA2OwbhLMvLvgyOzw2hmKoanvkOtCLqdNfUjXq+RJr2bTMCu36y7CKH61OuLcSDYNbe+DaOzpS45
7Q0bI6R1NAkVSaBnW5keeG8BtToQzM6sVVPeufGZ5gRD4wCQzZSnS1hLWwSmwSbfu3RzM0gEcStU
xca1TtaHq8BoUGF0EJr+ehOv3rCFr9vOU2WXkOZpdlVJoASTY+Ti8+/4jotv5sJFKxDDmzYoaiFs
+fZD+oEgWmiDXYE/Vn+1yyDgcdqn5gVE6SoRNWXlPVZcYhahYAJyeUWhoL1X+1V9m4HU8gqajcOO
j+qQSZFvp8xsTiZu8N9XwB9RpP8iEJfip1rSoz8P/+tZgKeZZVT9x/84InWcnE+I1NuX6pn+dSO0
oi9t9ddj9eOv/6zUY/us2PNfZ/hH+YZNHb/sN5u673+Bc3Bm4hOonfzmTP/Npk7CLzPh00wuBe8I
nikY3t9s6oZlfZlH/DG0hggCpOBzZftvOnXDCb+EqOqByBgywwD0/se/471nL+Lyd+whF//8mt58
cfNgVhazE/hNs/MKMFa6SI05G1GWnzIKekcqbyGtml9gJMB77Ewn3RZkboao3Fyx9F8Tn6/iIjTW
Zw5uEMnPSFQwMyxchzFIEL86ISQYoSTS6KPlnhX+UxueTfx6dpBdC9TndaP4phQtON2LxOK3TXXj
sDzp+gft9pHwzUPZPrV2A5yjEYFkxE4PGAM7lLQ7ePqqkt22S3ncO1nM+Jkd3jZWsKkkNDk4AGr5
tHHkEI+62nXUimoTWVO9s6F0qfw1vmRr4aHfbXdxsEnbQBwEsm6xfxOcsyNccgSt48TYiri9AJTl
qrhD4IfGTLRGO7O28uIq7AfMQ6cDVk49jWbB0F+k7X1m8U1TsZ96cA+O/PnqUPxtYK8NaunF3m12
kYAI14OUHcGS9UFuts1mi/5xBPK5rbtL9+LgReX25vMl39nwW2taopCQVfegfseK9MA2xQVkW7f9
yjzjh0uApH8mgwUly3LI3dLdZCnbQJTtP08Bw/zyZdY0kOW+K/nD57tZauP+foGv1lpYS+G2ftPB
b8fg3ayi+kewa762++FU7Pr76pi9ZCcYEYWO+Wl1RXeZigikcqP+2+dPsYxp5qdA0oIcCSx0mBFf
JshOITGqzgtwQRgbcF8FUKGJJpBOj5vagwxQxKwIgx6fL7oI3N6tubDW0mo9U9k51iT5pmN6V6lJ
Rtkwd//zafv5Yh8Y6iz8gukxdNOAA/+lg/7qVgeRhwGR3ZmPTRhOnNnFcJWFQbrNR+ollSBkr0ep
ttVUl+dOWMsE4VfwODat3suGNKd1KfUFqBHsC4MF+csIRa8/szq4R3T6EJnCWc4yLb/8yqsntFzD
gv9jRuS4lMUtBvkTUA5BVAyKFHGQgogkzdq1tGcR7IDJAOxxKIkRH6TcPvhI3kYhGGMKC8vGJK2m
rgTFWtZuLTNg+8/f/uwFXt0AYG/DnsCeBq7D+WYMFjdAMfYdh7z0uPcCMLXHtvC0irhXubetadYX
gxj907a0RjMC+YHPYoDn1zh0lyYOmDomD1BmBKMOJhWR47/dqWrsHlDm0Nrb2lMb7gz2qew6sdH2
VMTgJbC2xPby08Y1oU6R2T6McODXUvG1/GjhXWYsG3D7cy0CU0FINhevfBKhqjKZ1VtFvAmaUVNz
Ctno5uC0wQthfr9XmNdYuYOX4fu8KK5fjGZhOAhkmktBDEEEV0ZFseg4lDd1qc0t02H+1bd5vqeE
tIC9QQgtcTIQpYGbeSRz90a2I9Rku9oBqDSvVphhlq1fPBNYlwEYQ5VqnqhZCnF2tklF30zNloID
MGblmJ+mPiYXm7xNt2Ya/Mj74iQUTADICF0kFTarOhpz5vvKMMFWBm8AbhpIswK15i25y9wpbaC/
1wxbj4dgwHb6ygKMoehMEVFf0OvKw+TdNoBM57ibpy/vU9o2j2B2E942rCAuHdGhSZ8+Py3LQU48
FaZIYCQOpknwh7e4E5ysl0bX2N3WYKQftjWz6huX1N2O1Llz7buKNZHpgMsYdJrj8Ow5ajAQKfWs
itrBzc4qCW8f9bZviI3fTNNXyJdkqzxGC/89347g8keihMwQJ2dZG0SPUfm9X3l7HP30bCgwWmz1
QLgMZebFRjda25xYMgp8aEq53DIOzdiLjQxUGLPR1rGTOuDfVe4lZXW+GzKlV9qE74x+fkJo0QCe
gtgZIAry9sjnI4EQDYh79hUGQIvIqTxrYzVyiq22tqPeGvoTYaUETHxth8/blhsOVgYohYCfCOW1
tVms+WC/Nrb5cebmADwu2BKQ+r19nBptKQWBLW8P5mSIIBhablGtVJFd5TL53IQ+WGquQMKnz0p+
UNJ6u5SpoNZeqszfh1P2YraTSnrS+psSsowrt/iytg4zACEfaKhB+WLOBPaLa9zC9MrQuHm6R6Hn
GbOwfKdKiyY2qXKoxlXOLXh8mkdNgAvyVN4mOUbgYxf6rnNdj8Z+34irzzf/a/rk7YsGGA0lPCTV
YEZ5JyHdEzgxn7rpPlWK/xgK4lyF2j2YWWHEHICFHadMnBYUEpSV0dpfLUwERz2fFHhiMK5dp4Y+
leAtopHfQXGq7VV1kk+y3CnB+XWDW3hjAWR1+Pyx338zPDV4NJDjIV3CIPfbb1bg1gpsydK97vzp
jLEQEBHdmPsCU3kr5rG8DOePBlY5sDhhkgy6HEsgsptnIZRX3XAvakffBi3P+JYCtrXPy8Zyweqi
su9uUMoXmhKytbmV7wUkm6ptW3E3iD/f+DIG/vU0c80QnhiUG/B7b3feuwP+fQfMkdJtcyP6NL9y
Blde1XQgeVKkDu0i5qKyFyu3M35UOFosqp3a2UyoCMmtmrj6KjBzHxy63pDNjjd0qGNKijDfdqoj
Z7pr+WPpclfs/dKFDGvZWsj82ppPf3qrza82xEmwMOiFjH6Z7SqKMnmWYzOpov621KM/l3XUnutG
b9wSZERl7fON9Cdvo1q0IxBr6N3nb/QDU0KejX4k2IlQhF32OzzJ/SmAfu8+HPxuC4XdaZd2hXda
2jlZ+Xjz8V6cNQR1mDCFa0NZctkv5mbnBWCdN/YULfdEk44mqDDIDR+HIBkck6J7CEIuJdDy/3yT
i6BytpqZxG6um2DGDY3dt1ZTBFAU49DC3EsTCqG2rstEgHc1Js0ENw8e+cQoK3NTNqq+gIioWHF8
H7zjOXwDsQBmSjEpvDBa1tZFDtbE7FCLzD1L9WheVjA+sAKEawdkGTHOO3291PworzKDQdHSBCtL
dsCZDfaNSd2DNr0CHWYiQKGQ6gScEvmKj/hwf2hSBBYa4+BgXsTsJelwf+gczIQZ9EeVNL75OPtH
0wcXy+cf8sPtgSMYHVpIdSD9fLs9SBXbKhAWtodsJHEdkCGbPnvARFN6QsrUuXHNaQW6+j52ge8z
wUiB3AeFqaXHyZ0x6NMGm6N23e/wbm9JCXaktg+cba4hUfT5Dt+FujP2YG6HzHR9sNoldcmEnkhO
OcsOfS9PmLTvhinXj9rMIfpKQJBH7Zbd5imYLkdX1Fu0FdI/fslofaL5jdojSox4hLcveZgKHsK3
ZwdwBFcHI2CYnbC74dj6cxjJ6hSE11O5FoHNZ/Ctd8DhAKPtHOPjsL4rOPKgsKwxyEBlWQ8Dtqk1
aoyGS/JYY1TxZ1B5xfUA1x8eAju1TooxNBqU/6rsQQx0rQiwlDKDy0DdddYzB34YPmPZK4K7Hiqw
8IT7JvBE0juy3NMWoahHGxk78CaxrFoAJQvDPYSSjyc5RZ7mZYbepb7ZRF1XpFdlnpuxopbY97XU
Jw2Gr+9Ln7cbWZlyUw7EO2VgM7ksnEAf0JPKD0U1DkmBDOygxqy8tIaUnKuRFCcmeEOgodo1J8MY
FDEL1Bo1z/uzBdcIcqM5vYIUhbvwUr3DRDvZZrgfNE1a+zi1dgQgQtUcWbcmn/TBWnPgggAXOQHa
t2RhYlz4bdlW2YExqGw1Orz3rcw8tWr0GsO6uJVTsUZE8cHBAhPdTHoNYmbETcuiCStsNWUqzA4Z
T3/UFsn2nkKzZPZZF5Op5V77aQix7jCH1i/xz1Ixpitx23tfgkfAJYCkbW5ALgNgcPtwNdmgcM0D
0UUotD0auskSb5zsjdfnawoc7/0yZD/wckEyACoMEP28fctAu1ekzjKww1ajPgELRwNJJbs7Axb3
D9lNcVzmhsHMizWLNmGK4e1Soxo1aKErqHsF3kkm0jbifuknjiOLncTbRCyfpjee2XtJ44BycMVp
vncec2UKXgvcS8jflnjmGedsdJPBcMOKIK5GFhyajICjJSRtDHuf9nIsjSfZFZAAF+l0UQnjG/M6
P1y56t9/4RkUB+pBtFtRBFpyLfrcQFMnD9gBfB5tYpXG9ABJNHLelTXjYO+p1crW33/jeUHoOkKd
wkddYpEppi3v5YRC2MFimsVG6MjTqqD3DWTCVipzH63kgpEphDIfnn45yK/DQBsViI4OfWWCnhd0
ssAhTySik6lW6psfnFXAsGC2oHv2Mee7jJhAmNk7vV/wQyFkd9Kl7m1hzhU3WcPH4vaBHKxZHnht
euhi20NSF9pZuYg/3C7CRShcIdBA6/WtRdeW0Hka1PxQyaHYjG2abqxsqOKp8+UKDOIXU97buw/b
hZECkg8wBHp3b9eCo2nQdBL8YEyEJr3nD5tOeWkS0BZ5gazSo647fkLpWG1xYeWzujHdU6Uwo6mh
raFMnUZcM/Zk6naMVC78/ajcNEGAm256FtYHYYCAaqLAOIDlMdsZKQZk08kI4hRV2Ee3U1dg3Wu/
rpzLuUv4bmNwtehWznWqZbMgyy0qdSX5AYLRPNKBV24CuxmBZKmyHffbU8D0zZN+UBoYKPxwYKO5
Es38cqrLZ5jVT+EVAhOt9IVrAoO2tgLwCx2G1Go2A2rcCUyGBJGQ1h1AWvzCaEYXeoWDcPaub6gz
u3KDe8vqRuR+rdj5wqKR7ssJdIMei6Tn9bEHbMc+MEh4ZjhZnfgIt08gTd9FEHPRV2kX2JE2DKeK
grp/JPjtpU+qnfSmNZHo9zcpGjIuqN9nt4MQfGGmzexXKB04NB0dvgWXcbWZmpFujCIjiS1TTAhg
8unx8+/60dnAoBHcWwhuaXS+3tqrY3FoRqNgcmg87UamGARqvz1Jwtb9Q5DxfLGgEg90UIjSL6BJ
s8N9ldCwTGqLg/n9YBtQZmapmZ2CuLvY2uAe2uW8L1aO/RzlLKwF1OM4grh9ITwwa5+/Xi8UrYOe
CyzWkpaXEKdlEXWbNSTS+1QYu4KeKnw3+v7wMW9XMSbo9BnZxA9p73V71ElorJjsY1kgCVdmFR4N
uxfQhpPpSpz94f5Q1PdhMhBYXTLdqYx3NbcDfpBWoM8tyxB3vQjby88N5INrEG7TQjgPu4RHW8R3
Y6YpKh4GP3CwnG9EZqbn49gZe8M38isvlWvyBx+vB8gAspY50Z9PySsrwZh32fYa77NjfOMGUmxt
D3KjaJI5UaDW2pEffT1EG2h+IrZCJ2zhrnOQ9Gahj9V8aZWntNd5otxq2g/5BOr4EWK8w31mZGLz
L7xUdMRwyoHNQEr6dpMQKffatHL5gdY23XHuN5CMLUDJmI7Guc9M9+pfWA8w9Xk5C2WqxdGDbLET
lh3ND24N/Rv0vqqzFLQeEShvAewU/Rr71vsqDfJrlPY8tNNxKpaXBakKEUCmOT+g+In5SUvz/SAR
PyoIzR4ME5yZ4WgJFF5Duu9Ng64EHR84NQTm4CucaYpQjVt8VZ5Wnh4HLz/U2FuUanc4Drz9PqAH
uP/8xX68EkzH8VEFQ3Pr7Yek6GKHeUOLg9XxdIOp0XbfMvTNfb/MV477R5GUjT4mlE1R25/HGd+u
NfJusCSK0QfweNKnnEzNYRwbf9tMvDkwT9cHBDXBeS+mNAbeSN67nVxNveZFlk4V1z+ApXPZ1vn1
kK+OZw2O5iq1Ro4xFDeNTU+OOwTs6YaU4YRicmeBYLS09rD9LOYVBlUyj4Cb3E/rfVga3e7z1w/o
3LvnmTkWUTdHxouC1bKm4xgEsx/NZOwZbywrUj4VP0vlWBc+2LunHSBOo7NX6KD9KECD3+w8J+3P
hqZ3H6QCns6BZMKNVw3tuRraEaP7erC/ccPvTty+I3ej0+dmNAITfAmOBszhmDkdaQSdx+4Q5A+d
qq5tu9UXup50sEXXs3xJwVs1bOx6cB+GjMgAboQnyCBBalNP17a2imOlCrlJEVRcl45TXxqEcg6o
cwnhdAxUj0XUOFDOTZoU5aOIZb2VR2SqVNJ5FWBODs2CAbRLRKIwj55tAa7qQu40B4cOLri8BBCT
ywCLuqp4FmQK7sqS4cYtB5CIBvVYnAdmQb85xuSBzqWk6ER7PcFIuvbRpqdalHaSVY13ZrZWfT40
4G1NCB/Ke1vCG7ZtNng7dCDxbOOQ6TwaHSo3VpCGj80o5F2JSo+fWG7ZuREDRv1G4bFpJPOstJKJ
ldZDaVbZjR4ECyJDebkfNaZiNwZqYMYOHTgQsEw6E1FhcfesD+qXnvG7zDd8dzMUlXXfKAamAHtE
I/aIqnv/1JhBscnN1CMRKsbcSjLuk/38vv2LcmByjHqa6dMABZ4qLjVisJgNDkSlScvGb0He5U8+
tTu18XDTPDjC77MEGjTjQ2gpzz9BF9wpEt0x/1hPI310c4bKVWv41sFoWwKVcVBWHSclZBiFJZjk
MVrC2nRXuSJ4ZqIc8PkKAbCP4en0PBy89gZU+mi4tIBAWJvBSKcgYrrycdUZEORJDBZON6XD0EfV
qQjyTa78booL2lVfS1IPmHBzQ7V3qBDXmCr1DhN1UWrinnmOWYX6GgKkKHynukEXwu+67qquoBkb
txLCoVExaevWTOFN9m2h+RlUrs1LDx/difJ0wGCBZxj5EI0eGCR3NTOzvfYaMsZpOeogsaR3LkZv
eIa8I8ROlOOnXZRBlaBJhG0WJQy4NH/QKQV4H5IPAOzaOqvv7b7unjKZQzugNn0I3MvWrB+Iy8RL
iFGDG+JO+nEymTXAmAeSOGqs8SRZzy+4ykY3lqPrPrmqb804HRoTs3fA9vQwQwoY4OC2N7pBqh4F
KWLQuNKu9yglBcHTCBf0COlXcJmDuDe8t3Of79g0q/SSgNVlnLH59xQc82gTgELOweyF9SQKXRQQ
b8vpFTpOmR1VuXB4nCOxwUAMde4YcMonVTNiUKFglk5jI6s6FjHbqb6HPWqsEaj/XB3VbMzYhtgF
OaG4PgQgFQ0YwdomJ+7Gwa18748lxTxAWOMkOQx9q1ibtIXsU6XHcVNQpknUj1OBZhj3issSDKWX
UA0Zq4gMfpbADbTPmKgrvxmEg95ShDYHAzHwnVGVdvIQ9gO5m/Kq+9GjFAxMF8u6LAbTMAbfZW6B
02tKDQPgMlroh7YH3xLGyoj8nnFStZHdQ44K/Wozfe65Vnf9WHhQSUVV1IkyUoBPCM9Ny4QCeAqZ
T+aMzSEEncydrGh5LPoGfC5BAxbqKCuVe83NiTTRUIdztlu1wyV1+vqWybrHB9UwXdCjl/YLbSf3
h5ki+YmmOhsvW7BGGwAXcMhRYZbAhamzml3CgWdgZHDJ1MHWxuyxR91timF6HXojncrPOmj+PnVp
RZ/80ertyOwAPInS1sS4Icmn8HqUGDBJpEBX6RTZEbkttD+waOwzVMp7T5rWBidvgPzsqPMYHfzi
qjQxcePW/FRN7Js5uY7e1jmgPUhoNPhFoaham0lt9E1SAoHaJykQb31UdEPdAmEEUPdlTR1zW1qN
X+2FPXXZiTSo7yfoYhlXeiIe3zA+tdeSaXodBl341ONl3malPCvd8BtSR84TT+OyiTE5EgAWW+kz
8GZM44bDgB9q3dUsgs8K780iMyYkuPaIyYiqhFZQkGubbXTO2C0HY+ADaM7pHX5960eoTOE7TfmY
nkxZF4JE1MBhwdRkIH4KJ7V1BIbT8msJbORXLaEGhE0VgxdZ42DUSWgYVQZRVcQiEZXuCILoibjX
wajFrhhq+6xocge2PRhuGYFAxMAofx+2WdS4aQpjonnBYBNqZkkWJfRzaJ6jVFPV4DDwEV9Npez8
aGioAmc5kEyYTwz7jOLxIFmmpLAeui6TOyiDQK/Ms+rSikVm9KcwZoKOPqn9Lql0X0NWWKjBx7Cm
UEelccSjsfLEQ9lA3qhGgKhjdI4GaI9SVJ4xgJ2DXK+vMwBC7aaz7g3qBudBPYV/0+T+Eeb+fxqa
PkRy9t+j6Xf6sXwNl5//699weXCgfUGBF4h5/NVElxH5w2+4/PwTpH1IiVB//tUx+xssb5EvyLFR
Ag+QyiOTmQtvf2Pl8SNE+5CmAoYSmEOUh/4ELb8ErgOug7IoxjTwcNbcRVmE9Bnq76bdZ+VF79bq
Nii13qct4U9W17YBvF5Xodzs03Bv+mZx6Ke+AaHIQLINzqWrYLlju2f2ORupGDaNyrPrMgyNa4IB
RzA1hvY3nBd2a7ky/Z6JnmxA1RvVuL6OUBgZu+2QgRR+zJ2vmTHoUxAVGteGDZ0fNqTDVzD9c2iS
ACBxhnpi85yawxbxi7piQ55jnrV1On9jO52gce9OwUmJOFRuBQoUmC7smzPgZO2/sUB/ZLj/bw6L
gO3+M/vevzy2P/46yGIeE5n/PH9ORPVY/OPfydfG/+t3/T0sQr7MHL3AJSNJho7k3Mz5bf2+/QVp
HQCikAuZYXYzBv0fwyKu/QV5H5JpHynWPPeG/+sfwyIu+QL8DCjnYa9Iy3AM/uQEvEve57LYrLKG
rBawXX9RLIDajZIp9JAOBHDMbRVO04nve3sInLU7FEZxD+CKxURG+yBCevvqDV7+TiRfjxYsTx/0
NlD2waQMUCyAmAG+9zbJDRW65iJMwXmH+fPL2pShQGqUim9wJ+VjUVHjWli12HQ+YF4H5QxjF+N9
InHpvHxDKwFwr1NbpxxhfhabAJCcMloV1rYtTHHPlGGGED7vkF64Yxo84wobTwCLmq4n3k/g6pH2
c1eF9OuIAvtPg+udU0wDdK4sPV+vuT73ait7rtrya+tYtY5xHRpBNIEH8X40KtCAh2wHgqwqKjxS
6gji4wo3mNlw9MENzHn5BeNff72z/38A/w3Y5Vfmkzyqx79eKsXUeHwsX/73v908skr9dcle2vbl
9wEEB/lLIarXB+/X7/h98AzX+4JaG4jhQc09F6FnOPjvkzf/CMcNWIXfZwtm9/fBc/wvqOyiD4rx
ZBeQnPk++PvcOd4XH012kLLP/R7873908aD//qaWgSYjaDGgSIRFZhU9YLne2r5jaEJZ1dEdnYjc
+z37hjXBFF6e+Uw1kUPAX8AR6G7ANQ8MJb1W+XAK5iJUHjq+owV+gp4R3bu8pJGyyHe3Z+iqYe7J
qQId2aw8dSBjkyK7MIV5o0XxvW+Ln4DUxaPrn2rPOEEFyUw6NPsjNvAfmtuHPnTuAjr3uNNBgTJP
3MMR3IVWHcbz3/AMlEIYMAZd65A9lRJTBMwHcw0wxEPUEf8JpD0vZR4am9QzcB92gYFUPcO0l2Nd
YcNHgoyJmfZeYLwzQWc5S6TLZETR7aWODOOiAnGeaefT+TRO0x7jKuftABrikKBqCeDpz2DoOBjx
WwIxyua+qMvvCCA3lZWeKOBPgfBMT8bO31oUy5cqfwIpSLgrU1zYnVXVvx8L4JwCSZm7K7qqjpFe
fQ2Ni6EmlyA1wphKAJbw0TvSbIAGmGI/aBrcYkQ+P5/MQSSVB9AmU+YdxtLqS6cBjhgKfEUM+UEZ
AeaXaJ//SIeMY7jgqS2zMi7ROEdQqY+OsL6V0kj8vP/eeeOdlPhyLIcUJLLCp37yD1PA6zi123oz
FqyOZeod5QTIMm2hk1sVl0Y4fZt6vCfbxTdCpT5ytb7SCuyvJuAtfMR+8nAK4x5I6Z09OX4cWGft
oNVJEcRj0zfb0g/ulWPGSHq7bdF5BiwFNOXGBFUB5wHKu5HfGzSy4HwjItgTMvTxNDCKepNp20Al
18lPqGiaCOIPWTSNzpVnMgx6dDpmlkFOWnRdDyylCnN/BMM2A7FjDJAPJ0U6niuZi8SXLSTLqQdl
malsQfiLR4CmczROErPkVTiiG67VxgW04zZF9QFKN0RuWvSSYlyULC4wUxBVTnrCMVmCYSJnN6SS
R5Bk3RlFRyKvVMfRnx0xhWkWveGi1Q1j95ChAwm16cGYSHiIMqVOHKv6PtVdn1Sut6WNdWI5/4e6
81iOG8vW9at03Dkq4M3gDg6ANCRFozSUmSBIGXjv8fT3A0vdxQQpZot3dCK6O6pK1bmx/dpr/Sbe
JVF1Z4jMflA2d6mELXO0lsv4j/Bp7H9KHrN1JfaSAMeodJzufz0Tc9VvDX9jJqTyjFzbjJG+1cJY
YUElH54dla/ctIt08q/WlLlyNbOeKTietta1VIyEwPM3kJIbci3WpgKSKuTZZzlakcC56bXeoS6N
PE9cfz7T+CnK41fjHKqksSnR0d/TxnFfU/Jck/1NHsePc2LE1fGslMeBA67nrHmaiLR2LC/5YGbp
B8ps67c/gffCs0T2318wM2+JMkDu8tw4/QL0odW01JD+jLvuWpXTD36gX5QlKSM1WeVefGa4nzxi
/0mcP7U3OwHRHiIdvF8WJR9Mh0hdeEyuR7HSbirdCcb7CiouGVi7wvnOtmrroMal5QRaf4/VzXVT
PMpltU0IZOJmILkVrrUmu9JU9d7KBTdtr8qouzcRDG7leKsU5U1qlZvpu4CtNOZQDaq6xUqaOI+y
VvmYjSaBSm8ArAkfgJpcCH595eF+xGm0Es3gB7Uu063b5OuQENIUivRhLHNUhsRatQOyoyTYXQ8c
gx0E/UOpWIcUQh3uGUp1JVeT4HS9+t0oq88knzMSMkq9KVrpYwBwCChWFW4Sv4hsAOX3csnxacr3
8WgegJzcj2XIIqvMG+r+o5ObwWUWtmuywduC16PzNO9/FC0d8pT/vEls/+9eNJsf+RyK1Mufmr/m
PyR5uNq/vm6OYE7+ZvUUzXxsf1Tj7gdD2/yb1j3/m//tH/6KiQ5jQUz0LW+zZv41UkkncRAiSM82
yItYygkqkvHpQ/3rQfM8hHr6v/56uYvaX3BMZgQIjxF0Gf7zduGB8xd2jrydId7Mb3GKbv9+u0ji
X4C6lDmyIbbncONT/v124c/m3yKwgo0FSohf/Pcg/DrF3uK6PwHt/9lmJjaxPFn4vjmtoMIEoaXn
5WNLmfw4DlRpWxa1ciknMUp6pZAagVsUmpuHVjmRGE1DGI+RUq5VC1J2JcYPaaf0H8CImLkt1eJj
ZETFRaD7d9RwRsfq5J2VqKTwuyaqbsoAqnnne9O3rhwk9GkktIsydcwuVK++zrs+/pte8Edr9n/a
uqkekvAh+5fdVj8e2n/lP/+1bx4AEyBO8L9iBc5C+79PF9386P/lPCQ/vudZCIjl70D/4vv//T8g
D/jbh7qZ/1ImgsfaiQIob1R4Dv8O4KEx/zWvMB7UQCRnJsaz5Wf+9SQdzLJkzUqAG/9ZfrL8F4sP
9MsMTgMeRlD+B8tvXl3PVh/Q8vmhoEOwodACLWpxyOemgXSSX3i7tHjsydKKn4L83EXyWhP0ky+m
sv3i2haqNhkDdfB2SiiiZ/C5scKVaj1I/qHpVPvZBLwWI5xe07N5IzEb6Tg27byZlgh2DxXkmUMp
7HqAXs54Y4G6KjemZEPXTdVttpHPyaedXsu/WpyL96SbAfguseNi1EiFmqvCrv2Zf82P6h4e+tlG
5tBmOU0z54DCMS8teMGnhwTZ+95UMs3bFZFpd5gZpT4+mVqEoMo5EbJX+kMmHq4IeK455bloyoMe
4EPT9XZAgRxBPRbJZ70obNmqbR2cwNvzNS+vRb/QLYDWCuKCo1Zc4B4MCopFTnl0H0De0PG3qs5h
uJYLHIQYq5v01IxbYS8tgsa+iYNsCEZ/X3jiB1O+EX3NFdp+9XY/5u983o9lK/OgPgMZqKVsdqM/
+XuvW3mCrSufvFt93ZmVbZxTVloO2dwULAU4yexcJHkWHZJqv/VMyw/2ddFVThyvS00+Z5z0NCrL
/nAjScoshDJ7Dp/2Z+gVJYuI8/bVdzN2RzRJCjh1F8NjfiE/BhRMcicYbPkTlopQp3pr/fZwLpf7
Ux/haQIcUebM+eJUkgslyxo5D/ZdchzVch/0+TaX4m99ec5aafGo4Hk5D+ezphbXL1dVZEh9Geyt
DoiqbeyodN2Wa/nDcJ2eAfm8OnPPmlrM3FwINFLcO/eS3l1UAe5+zR9yG+beEOyQajUwHmZLLeZN
1FuptZKK3og+WsPalRYGq8hMnUaStkF27ux7ubnm+ZmFBDkAYc/M+aFny76uoXuPiuzvh0BexRaH
a+NSnnx7MbzWyIyKghwNhQ9K8mkjbTCBZKo4I/Ig/inI20mLjtQG/o6yTzSITvK4/Mrpiid/DAEb
1jMJbiQ4T1uJTFzcpEAO9mWjRQdVCgCWGB5ZhLc783IN0Az8HiICsuYvLkNxGCulMLVgb6KYNU6l
6UjUYs705bURoxo0hxZgr4hVT/tSW0nUdbrPqdpXqza5CZLwrguizR93hWQ0SUGFpDRxyOKiSMtJ
nzQSdnspcaQulpxK5UX8dhvL6JgFDWTrWSOLrjRgjAcL2Yu9e317ULayalufulvwFo6/fdzdTc7o
im7uFpfqVYVc/V6+Gu2Pb3/DK1PGWwCaNrIs8NSXBE6kPvIgEOpwr4CrnPHtN37WrP7/2ljs26BO
QssTS2ZMTbbmiMJ6fwaMd64XyumaGKNRaIKmCPd9gyh9oLVuU1XRma36eiPo86AZR4p5WYjpa9CL
1B/DfRZX2wikRpBt3zNQ/7SwuGibIQKeNHa0wAFXi74TnLNuegoRFyfBTOj5TyeWMYnRWlGPVfy+
WssbJDc2kxvah9Qx3fCHV3BDhMe7b8amd29Ge3zsRdvbmY56hp/96kgitQNYgfw/AtSn06UFfdfg
Rh7u27i98KfY9YVzzOAzTSyBkX5Y5kIQjuHeujXNcFNnwplbfMl++HvzUhhECkvk+F4+bdUSBrnX
K2zeR+Bom3RbrOtNfh1fazfewVh9+3K5NVzmUd8l1/GajPq62gSr0f7+jjXz7DMW926QRrUfxlK4
N/V91s5hrOa+3YI8H0Mv1syzJhbLEvbo1GexEe6BnW1I3/+o41WpIxti+yvD0e3RzVbJqtgkrTsr
4cL/uPXX5yh3r04oqQnIu0+R26KfE6bw4dBr4d7Xy03flukDdXjvx9tdnX/kRU8RgADPS13qBXy1
AT1FHK+H+zC/8XAKSYSrsVVmaeA/vylnq7v/NDRfcs9iCykTrD7vGFL4M45iFqBBzzXx6gKFIYCw
BP+ViWBO2xios05IAUT768f0MllLV9In7CC6rbEq3clRnNTNHFSXVu2V7yZOa7f2x34bXIpX23fc
MQT0CIbCMuFrFp1ts5CYYEqjvZrXN0qU3gzSOQT/k7Hz6cxRRUTPFwo7JUOinNPO6nkbTpER13uA
f8aPehK6vRQNTWWjKgb9Q1P74UtXatPPYuiTz+OkNQ91rCTHQu2ia10Z5F3ox+FlpYy+b1ejAI40
jzrvmznMSWhzmgGZadSU160XiT8HXxq/dXpKYUUvkuC6FxEAIOKRFHgKJueCHVSdkMLurtVDUso5
anyJkH1EbUu8lnWPv9dg+FlOnQ45Wn1JYcbAbkd1cCyrHmrsfKXsxqsGIJygytTdVKbBtVkLumRP
A4CT1dBocW6bSWWgXdN3APvCSu5DV42DEuN3hAbxdFO9CUkpTco/jyalMf4SOWTwsYiZgVqpz7ms
zufAyRzgOTgbHc91hLmKsdiiaaYWWRhG3R4topux2OWq9nOSOR3UPXfBn94hKCLwGEAWAftQSr6L
Q2kKwzjoB1+kMdE2pMYWqjOHAUClRX8o+7BqWVdE5ip8qdM1JRaq7Ke5irNyojA/Y5MUX3SzV75D
K2xqx1QzcScoldDZ2qBUEppVmnFZRUH0Mw1j/661SkIquYllamjCmFTH1u/q6AnsfO9hflraomzm
3z1TTu+EYSh+Nq0ufpfrqf06pnJv2Z7XKSFU8QHdzLQ1i3IlTm1W2GhAxDu9tGC/SbkijXYtDf6V
r8npRzO2hqMZmAoV6ahEjEoLoH+sYCXKCFMhyHHtVwDe7QQzb20zgLmFgUeAJp454J4eYyeLgZMH
cifgGJ2cDhm908EzhLIOmrILDwIY92vRRL9MlNrKQUM9p7zQJ81X3aiFS9PLYfJ7vrLzM/8b2OV+
FVh6vnn7YH/SdVp+joUCHg8TDTbvi88BxdKWZR4fYjEu1mUq+e7geeZWGMVilTeSfwVfFvonMgr7
qigMux2V/KiIVFnsAX34VV2a3U2lecMlJCvRmfJE2FuFH6wtM85Iw/XG3sOqUujH/FoBnrkWh1Ja
J6M2XnIi5W4Ni+q6SwzLDXoVhGzUKKu3+/gk9nXaR1RtZ462BavI4pF8OuR9I/qV1UjiwTKS+RDI
1eZnZyKEYxe5JF+FiC5+SYtuulCkSkDPNWnUjz0S1kDPxSabvZHlQ2aO1UOrT+MdKOXgnntFOtRj
oaT26EuAjce8L+4aXAIxZyUkwIMNUo90AHldfqQ0ShxnpG18rUNWCO2p9DzRaS3f/AFVfPgcVHVl
2KQ/wh9g4rBs0c2gFZ1AKMvkVtDjrnRCURigRNVIZhVebn0SAKnfQXXVY/y6OxwiutSIP8tdWH4D
uOdhTlwU4n1JBnPfC1FzLcdtq9qdbgmul8QGqp1vD/JStYliBqkpkjaQ1GYTk2VOeTT0sPS63jq0
teVbbqNHeX1dWx4g35qK/aEd4zF0y6Cmuja15OectqxNdTNBDQC4NHrt/dtf9CIworqDjDBlHHI9
KA0tDkJhtArAm118UBOEcLgoNFeTQ//MHb50YcLMDG0xwJwiKSX+d/n6EX1pNlFMs4PnFZJd9q0O
Z03oXMTUtnErJk5qrdLR1zeeHDZcmM1w26de5sD38GB69tpdzR5c/3HfEbScCZdzJZeX9OmKzxs/
0FKlzw4ZupLrqsm11TSl51yGXkZSs1QJChcoQJPHpaXTZlI8JQJAzLPRVVVfBbro3ZiCr2+xUb3x
izHeN3mZfpB8Q52F/Zl3NANXqa+lTqsO4KZbysUlnCFngNxvoy+ebiVRUNwpjXdmDUOg7Yd0q+ue
tm2B6m87oSuuGg25WzOKa2eiKLDijg/BmyCE/vYQzsHXyaEx940bm0og9RqOjdO++SYwHaMu80Nf
+oB9dAiCtYoNM6Y55zwXTgFVZCNpisEjmcYqopqwuBKaqVU7tZzyg6k30RWoQn1lFKJlD5FCOjnJ
DCftkvhgSZ7lYHhyTtvtxUaZmwdbYKAPQo5qiSTW9SQHrdIUB0JCwRn0wcMoKGzPFISeGMbLAZ0x
y+xE5Cqoi50OaAFJB4f2pjxAQgP32wTopMVTM63iUg82cho2a5XH5c5PPZ0bXroGzSw5naQKWzkB
/ohaWWoXQ4wQTzPIMABCLA4EtJbjqQRqQ/wacHunoWOKvrweCvyu3l4R84wvOiCx0MmuzQp+0gzt
fv42QaM3AzrZlQdraJFp1CqYvqLlO1qt7ZtCg28Hk//tJl9UGHhG847+u1k8QBZPlUDxAu7tqTzE
yBKBd5K8rdlMygp5SMZIaA2b85WHZpxIZ5b/a501VMIThNNmf5XFbDUyxWS/nKqDFacSmI4GZ756
mpKVCtnBjUW13eemfE427ZWlyNiSbqPsRW+XQshilapiLSnVIarzxhmH0EP5KDjnTPxya/O+5OGH
Sx3EaaxATidSggDTFCyugz/AUTGG4LFBGc9pEQj94yWDuwlzaHIJ8QJbKhy1ft0VeqApuCKwtSwL
8i13/bQZMcpydEAGriYo/plFs1S9pFcsUdCg1J0liSfuYqHKvokCW58LhygcgBmjF1V30C0tr3b1
pr9sLPMKfPRhFqxvPBOmU6ftGk8tbC8+R8R9OaG8a0lHy0/rGJL16VBXSq2Gij4Ih6ChpCRFxs8h
bH9xUn6bxZ/X4unGVGfCOHg0aabjLwtHiSKmdROAhoRrYK10OW/tXEZTVsnNdAXh+Zxv8ssYnljn
qRjPuw6C8WyW8PwkMEfVFEStwbwv1L/mpbLxseW0IzX4OHh7rY9hkWbAwVs7zGIJsqu8hvZwZoO+
7PRs5TA7jVDEZ7ssvoGEEE9O5HkPSmZpTiaP0+VIeEI+Ph83qF2JF28fRa8GeCgBzC8+4AfYH512
Os24vrgtwUKFIuzPYJLlLxkohrtanqLOriim7NRxslpIS4M2OYKc98HaCxP1e8O9fy6R+bKGxyRQ
VJltV5gGws/T7+kwbkC2LbIOsT42a5Re61VJvAUIsbSE67Yy1FsSYcJVGkTTda3wzC/q1Pr09qi8
XN/US5+ARqjIAYVcbLW0TIbO0AqswYbQskVfEGZ+5s+3G3mCGZ4ucIrZs9LVTKefXfxOuzpWYpWE
npoeQ6/ooAl3KavbjJptUU3S5GhJ11yIYyCpm0Zt1d6JS2OMbWR8cmqp8DHtKjW7R7GASeSoaLf4
rqn2GCcW8AF45prFrZjk2po3e/x5Sg0D1kFbkOMOJM0XbF/3zDueiNknzGf6YZZBryy3l4faHbUh
vot4Gt3KU1aJONePLc9wIewu5DYKQNTFnnDPQ17OnCisrS8I63f9k3Rs5uDPgCymgErmTkUH7phb
E8zPyspEwa7R6+HLvKL13UyMtHpdR6Ey2gUCebejDE/B4SQQQCcW+S4RS/H720P+ymrHywdfaxD4
s470Ut8rQPiw7sqmOPqW1q5LCy6vNSlCYoucB44KSdXRvATF1ii61DoIURiWxsfSa86V9V6uMMRw
ETOa65QoLc0go+dnTV4WqVFIRXQUjcS/GnW/sEFxVJsz/Z1/5nSJ0QwvJcTi0ADFH+u0GVGDRFrF
XnTsfSPalqFoXvmGnpJBQngQ2ct465lhvQpbIdhJbW/YLLTaffsjXh5pM64ONA3QJJB2S7mR3Et0
dcr18ChalXVNMXs49kMl3sAWPijjUJ1zQ3mlPXLmKKqYXJe8FBfRVSGbcpxPQ3hMY0lwhcDvtpM8
34cafDXND85V414CLIgGYD/JhNtUg3mgnQ4yiQb8ZkLmEh+JZjvWM4u6Vv3VrM2JuiPY9HHq2XxW
rtuDbiXr3DMVV/A62VZNyHKDEWZ7tKvqiwCRPTfi6XKmYPgy4Jy/kNuE9xyvx+WQZKqB059VRkdT
YgqgIACnonm0UQb0KeJpcIauLY9ZeDYt/8o6n+GVIJ14soOcWy7AEtlteMLRkcQZaiuEumvym+cK
/q9c3aYBUgzGFnJvZGUXt4YeiIPamTpgAoNkGiYf0poq6QhiWY82fhsq66IzFDuO9erDqLXxpYZK
g5sFouL2IDfOrPh5whe7jpwJ4A3S/2BulqZhpTSUlZBl8TFMrdshHn/qZn7QPf+LZ0Q3dd49vr3B
Xga+RKPojyBAQkr7RfHe5KY0wjyPjzj8FVe64Gs7wZw+k0iVznTs5ZMW+CMPaBPiILkBmH4np1bj
e1qa1nJ21Cbra+yLzZ2Fut5N1KsjSiN1v0Lavr9IG6l2QzP8QxdaAuBZkYmMhInQPxoui7Vktqga
xFQ6j8ZkiJdpRSKyEHUIsKl2DnuIXNCLObREDO3hQ6ADiaz7IsTVCzmPJsurjgVbtNiKXai4oony
ALYWdboqVCGGq5Mp/ddJGxVx4wkkRu2yjfKHLE+i9srwkiTd9GieIu+OxUtsy0Wu7SWz9O9GSZj8
la5M8lrR84RSRdhXhx5pslUntoGyQvEtudFDZsKV8ax5kIC3/4yQu952UlGplzrCWA9D7DWFHYoG
L2sjJVyyM6PNPPYyEYHrV2b4xcrbsd3AoFGPPW/zR1NuVYohbajeDe2oPmZ+bIXOyAZdpbqCSn6T
GP0Hpcisfg40xp0X8O/ZHYmGnZVFSBTw2GltCzGbY+2Lo52xHd1gxrFdikUmQHKhazUaMlqHHZRW
NDrI/MTY17lWXhtaq5nrIKrRtxtaGUlavYTqaaPWkmzHgmmAy8gUI9pbehdG28qXPvnWQ14K3k+e
4XFPNaEVDZvgovs8SS01p0mLkxWuduIEfs4YUifMcv6JCGQGZrM4QwvEdgrETSwVCD34eRO0joj6
PhaCzRgQ5ua9sbEEik3MAkUKeJbjdFv5sfClNBuxcTJVgkwUGJAObApNo+n2eSRT79GUUnOptwWy
TcSoii6JsHilZ17xadI8XV6NHc9cZ2De9DuhzKnaFNido+dhiS10KQvpBrdWAgQaoR8lqI90VfaJ
k7rJ3VYeEsM2cR5rVjkZMdNu+nK8Qu7QegxJKz96nZqiheYHIj9U5fpKQwSktEXkBdFSyWQvdFtV
Cy9Cq4VP0SHocuSOkFO7S8ycV6PRKTcWwWVmG8lsW8nCyL4gz4L2X07OXByGesURoF36FYTxCTEa
x9fCwYXEBSNkCLxpdOV+uHnStr/V65kCZ1CPyNwwN+LKgUoV7ixKens8V6IGntrkXwZTll4DdRof
oilWdUeehtREtq6FW1gLhhLZfouJRy1l6Q9TS73IHsjyHyrLs5hG0w8+Nmy8LwhqGihNmOWd0IzJ
jxa5lA+VqofAhH01vxrEUrZcQa/9x7Kp/U+ULAXdNYtMvJsANed2XYdHtVfjjZSUeeJWClA+mDdm
em/kKrwWfQw2ZllANlblPjDJkIhh6iAaOt7nIzkFhiiedKeCIhjbvpzpl6MFZc4eiGs+RXVR7vJY
Fr+WdWVV3P1htSuryqjtqiZIx7Cz066tJqwaJzKnYF2oupCtokZdVWMTH0cY9DeFFPaCjagFQvKh
NKF5qQEtowW9D79mgqnf+lPmP2YIb7H3BR1h5yQO54m2brvM1D97VMMrQh4B/SdDmIavVFHJHKAj
he6a7iuRWyWJbpFQk/LS9YQYRXB8sMbvpWk1V90QyVuz7hmGsQycGPkkt+9C8UPci/r3oDLxDQvy
VvkkKlN/y3Sw8nxSf2gkCch+2bmfK/chf1a7lpgjTh8menuYBsL8Q9xPEgKFjTV9H6RYum1NK/nu
y3CKYC0Xxd7yEwOJoHp6NLRBpe4HocNpsi7ZjL7hr3xVyUgUl8X0s9N0u06Fmw7ynCWm4zaGAfFd
p3riqime9TJogE++Guulw8LGVFxpTOVa8HnZgB/3yss0VhuR512IOCNOl2NuD36nNI5sjuJPuSu9
O6K1fu97wniPZMp4aWVE67aAMynhJFlCkllBOf6ITGti+MoWHflB49QvcnkQnJlQz5R5SYjECBRF
0SZ+iXxXnVh7nHEhhEXOyehjZsbhB7GPcsll7jLor2ajfqokzRvPJJFeYvB4cJCkJSIHUMoDaBGr
qmocyVYrVUdZLhDdikb9Y9+oDyn6xjeaVYqrvMoz/AyycBMpfeNWaTo4fWokK+5D5kE3Gif3ZO+D
V3vdtZ6MyZZ/XtrUXrFv870BXacw3xSgtzcdDN5Vr07mxSh0wy6tFP1CJdV6Jih5Gf7MaQuQmBYe
GOjML/LsEUftMFpoznYTujnxmGP2Ewit06b6L/rWb1NSc3xzGtg9b+pFpGXJuQhw0KiOYxv4KyXs
NReBgnPaz690CHlvYPtQE8lCPNWmnqFlBlFFn1fUsqMnFA99Z7W3vmnO7j2C9vPtyPGV/oBSAUpP
uWtWfl6shgJsduuHen6sZlWagUynrSE3tvnjVgij5qiciIr05yLPgTK9WeqdXxyDgXO2SRAQjnVs
8d5u5eUbB4Y8UbBFXnt+VS/Svw1mY1IZj+XR0+v00q81GTKfmbicSmgaJ4Lltn03bltfO/fgfEp3
LpaFBW6WdzxBKdTxxWO+GnQl9sekPcbkjbDCJKLcBmrmr9A70npXzA0zpfbRJLE9jCPRWtFHY+8I
SlrAMK/r29oT42tZjWA09uiMXYqxMT0QxtUXo1Gj5Jphzq7aFC9QEU5Srbm1iEAMlwFpQcz0VXhM
/CaDwirztKolg31AVSmBy48assDRXeOzKA+UaezGk/yPrZ7o5xy/l2sJaWRKhggIUCU2QVwuBmEU
BY/CeVfex1wXTt6qoVM0YEHenuWnl9zzsaYFFquqkDWbibPLJYvts9aMstfd5/ZXt7Rre7Jzx3AK
+2ewypyzuI7lXlw2t1i7ul6E3qDTnOhoNuJubu2EK2HFgU5b0epStMP12z2cXzHLDlJbAIutsy9Z
Vvz5s91PNADEBz+2e72wbhuF8Fwpokd8bH8IdX4m+/tyzsgFPGtr8cjxIiupZVXo7rv0g6p9C6PD
2315gge81ZlFLkaWMFqKB4bvyrKh6NuN26469+JRdRLbtCVnFzgb7hdXXmPa44r2GZbGMi/AE242
P4EMN48nChuLAw4+SK5nsjIc4zITJdTZ8pFcH1xkbK1jub7EswdcWZFFjbiK81AuQJSNRgDCSUzg
JbeTdpuI9ZSt3h6XJ2XfZ+Py9F2c7wTE1EwNcmOnkyxWYeBhFD8eIYMOn1upadEu5D1rCMF00Zaq
5+AP6u2MPFQoKFlozeSyZ/tC3d+iqaCvW6uqbsuy+9hLdfIB0afGHUvRd0M1jndvf+tijTx96iyH
Q7EL6SkQQaefOvHIJLTTh6M1GYLbQpcGk8f78u1WFquerQwsn0ucl/0saL1UH6nVTkFzoTWOuD+Y
H8NUEJ24qFsnJve2xQj+l9DzH5Fa/zuW9f82WbSnasXvia7XD8nDWC84rnOB4xfHVbL+ImNM2YO7
9G8xp18iNRZe4jPyBIc7yhZk2zgKf1Gsjb9w6yBUAb8H6pWkK9v8F8Na/AsuKrlntCXm2joB2p8x
rE9XoyBLwF+IU6z5nH52KoIpCxKWonIhNHm4HbPRQEqR2v3OGNv+qrFGbSZBy8InfegKN618MJ9a
UcYXk29KH4dJyC8Vo6k+CJFiXiANqUVOqqQDyNWmka/B+JgPRVv3qBunU7TyzDRzRqlSJ1vtwwar
CiM4hztYwGz+6crcxWddsdKaCiB59osiGWvNHiNEZmtDQsrU0wR1WGnIoIeOHuoCAHOl1j74VVHK
jmfCY3KHoC1+5GFo3k+pXoJiLgdYpFEEpJC0gpxce6kmf+lxD7mxMPj5ylwnmyBUMp1rZEgfzGkK
a3fo0vLLCHtk3Rqi8KntTPXDFMTGmbTzabrwnx4uTn0yTTXalJF2EQcWWQwVeNQ3tElT0YkiWXiM
lDz5pE0TBanKt8zRTr3C6M8ECqcX9z9tL660QcuasjdzUH/KJNyRzZS+lFbtfe5ANgtn2jg9tP5p
Y3FFE5YPml73E4tLGb4Zypg9hpUg7o1RC65wjx3OoZYWnIR/WloEVVlkKCCMVeUiZPR+Ghhp7SoU
RI9NJZu1g7LQuC2iVkkhe/fCx2SwjFsQsR7FhsoXjyYPuiPJK/Ox74Jua5ZxESBjPzuZ40ZK6CiI
9bhSc1P6jqlP/8EbEm7Dtw/232zYJfopF4NA9VGU3UyhtkHG7ZKw+czt/rufXsRkbdVXsjdOzWak
YOVDS+IWP7Nyf/fTi8subqpM7fu2AdZX3kpisBPbc0SF3/304sq3glKJAqXkq+vYTccSHMPD+4Z6
cTYa6uhjKMIvo2K6DqYJTdHqTMDyu4+e//nzs0pPEL1M82YjC+KKxx1iR637vq9eHBKxPMiTYfbN
BuktLNGjlRmdYxz+7qsXZwBisxReFK3eWKXyMZCjH5WnvnNAFlu/LgBqZXnQbHLTQqg5cuHnXL89
IL85uZaOIRmKXSq1MhYIIFdbzyYDDoac1IehzPyfb7fxm5FZ4sJJuouSl9JGE3QwpDW1tB4Uq0/f
N6fLlz5UVUnvLVZiOlrAE4aqs/tSOicD8LuPX2zOzDITVYrjZlNEvjOZ/aqpys37xmWxOetEReG3
KJpNPYiu74Mhn6Cqv++3F9uz1vtKSoao2RhyvU/RgcHAdP2+n55H6tn2NLM867ssbDbKYLg5DMpa
qJy3f3oe1H9eKv+5eYzF9qSU0SlI9nCoxP34yaOWjhBtbN0nXYcip69FO9/KuzPpyd/N7GLDVtGY
x8HErupTKgeQFUI0o9/ux+9+erFh1Vbqfdn3GSIqQVmvbqQgdN/304vLuWODyoVV1ZuAyh/FZzs9
Z1P6m49emrGlhafKYVXXG8BD943YfUZ56IxX2LyiX5lXfXF5ot7iGWZT1BsjiLQ1ZeXYbnIvo04U
lo5hxML2XYOzhFBFcBZQLvQ4g8cxccB6p3ZrCH8Go/nP6lyWgoOs11PVYlblMqCy/qPPhLv3ffdi
t1JoMqcRgZRNKeOA5nnDp7Qb2/cFRUt0H3yxBG9gBiWRdaeI4JCq55TlfrdkFvsV2HUWSEVZbyoN
OHtYqJYbdpP/vl201BCRqEmPoInrjT6ZV3ExbMinvnNMFhsUrxEWYTIvFI3agq7nl1XenHsN/G5U
FlsUS6VkzPOGjWR1jqm3iOC374tCtUXZofYD1N67tt5oUnpvlepj4Z2TbvnNVy9RaiW562yiALtB
VtOOTVxc5N591/Je1n/KNkdNP2MiY0FYFfIXc9TfdxcttWzyRMuCoObMMjPlAuPHVT3uznzzfDa9
cmY9sWGfXXNCaipDlrO2kXRV3NxEsj8lznV6fCM+iiPmeTV2upR9uhI5JVyP1VupLqMtelhiYddj
F7d2Jvna59YczC9BqotQCnTFjS3JuMuN1KPEGRbGQ4AB1i6MLX0rDGCJxBmtbiEHm2hx6Q6S1V1M
SiO4vqZoa0w0kk3blcG2CEJAlaEopd8rWU3XdTyO2142RncQppQsP3hfW+lz/UKqo/ZHmGgoFKLO
2kZ2VMjGYdCzfEW2XtwJI/YA1LmFZic3GFnYda7374twlph1sYvHyuq4rBpfc7xk9rLQ33c4LNFl
dSpR2vPYCYVl7uA37kRPfudPLwIDKsiC3s/L1QsvYjnBPiF550ZYHDt64gOewUFqMwHOsbWwfQwM
8Z1jvTh1oE6lGAthixQhH4uiXwzD2Wv3Z3bD65thqdNjNNkw1QA7N0ruXUHXvSQz/L47W13EBlPR
enWaZawRGFrworBxiqXYf9/TaQmTBPthZi2u1xsDl+JIH6+m2nvfMlkax2OHaeKaQVAzQdTUBcmR
/eF9x5r6/zg7syY3lWBb/yIimIdXhISGHt3utrdfCA9tqIGhCoqq4tefJce9+9hsq3VvvyuQBFRW
VubKb63ygSZghvUYbC9VnW6NiQvNr21OK837v1nMWk7nzNksMMU1lgZKnK/VAg++LLQhRPhV9pEj
FgDVumAO1+N0PLYUpylA8a9NHFzYZH6x8H8LqmaUdFEzRbxuPH2CkCPdOjAIf9/u+GvY/LerQwQD
0Snqm0i7syIyN3p458Jd98ew5zYWE8x4ICO0B5gyzOrgnc96tW4JRoWirsVr5GEK3u1gVkiIft8N
CVbpQtW6THGGPR2Tb/eEuGU7XhuYufAk13MEzMbS0Kofy86XD7yft8A00vdlZ8H5ePjbc2xHAxnK
+WebGSKP+uiJ13eFsTMV8/cLo2O3LFOkcT8yU0zQpS1XS8CX7sdqyQ5z11WjwqVHeivAVgwwQ/L2
jz7/uL8kIusJoTOzWuPFng5BlczbKU6dIrJjC+vBwNwPAb8283XpHwR/3hwMpyxRI/BEU3g8whlt
fkzpcu2Rrpqj/4ad9fSW73SD4qLG2lyWeAvR5LJFbaVCfY+0uTtM7cYfrHuUnUyOZjZyp6KQ5xbN
/59hJq7ZgV/6j6sNeDBB2Nqg/bUgbhu3g5MgmCbvfG3XKzkYBt272MkWHj+YdnoYvObKAXo1+frv
7fvFXvhtSdRMySz0sI9NmkH0hyIgv4M2z4fDHqt2EKAHkLHGoFcM8blzpGfgg8zgHDBokT1BCCP/
sSTujmLIzuq4OHtIHHjMaY1bIWojNi78+rZLWPs3vRPpU5vI6n13ZU15WzpH007NsvSG1j1Gi1cV
UTYmxduL4+8PNF7rsKSFCJRJBZdLBxnmjPkS7V4JzOeV+991B0rJn+vB08rP7JCK0nX69Ck043Rs
ujj4KurZedevh6D2z6+wKfVF0uKpCqSZSPVzuAC/77avBzd5D38/NMKw3qZ0a7MvaAO888qrIGpJ
w6Y4wobVTgFYR5ZiWnmartSj//48MUb+5x3xage3AYyhksF20V26pzBV7zz0r7ESoM+AMRNjfUrL
oUefujIe4x/veQ8xefTn7+a18GlosZqwBRznSk+btoF09n0X9/+8eBg1kYjMAOan6PuPk8EQDUHv
7UoCvtKH/G9sWQVFYbOWoh+nDiJT4TblDNp75fwDnlG2G31Fjp5BDa2izD2p1h/vSQCjdChsgR3x
O3tCf0kdJkrSvWdc7wSquF90VUz3lsJk4n13YB1a0apNRWTVwQ4yKF28ghuLDevK/b1QdvbWaZKE
tjYeFr+0S2KOs4zaA3Uggp6ilBRO7fdLDim6f2U/v/Rtq0UPgzI2Wur6pcxGdachnb3JDAlvrZeO
t00cnFukOjH/Xyynfx/uWkljGzI4kqJ/ESZ9evTVDElihSf09nP5e4xM1pNWFRqu8Rx5wYFnfCiF
O7mHenZh+zg3+tvbX3EhIqynrBpXOmM3Q9krF0h+p5b9IHP3vmizFr1GOlYc9oYopzX2Z02Gz6CG
va+p+2uw/rcN2xnmbCAdjnAOx/DZq2/feTtWsSDKbI/eaIp3tWu/IANkdzB1Td95P1aRYAJRprOj
CsoOK3eaOp0njb128rz0INdruNURGnQ4nbX9cDrPVow0fV/tYw27pBgYHmZQuA4OqM8gSqPo/zST
6J2NujVkPPNNFU9w5imj2r/TOFQVYrDxlSW0ov/8u0Ld1WlH8qkaHJcGZYA5p0MS47CdpgrGVr3v
HRkPBeqO8EOgyIqfhIhhtiZT55R1gwM3ee1sR51gDgqmWO9MHdaMuWCEWTVGuoMSRgxRHoOnBsHD
dHh7OV+IGGe/wd+PYHXrY+fwKcZOZS/hAlzP6jHBKM5LGhL+/PZ3XIiwa6hcAKLcbJxMHjoYNJeY
BuUfzvnthzCwehsCbAz5iS+f3v6yC6/1r5m+3xZ65NkuyKY6KK2sn2HlU1YTu3LpCyc/d7XW4fIs
0MiN/RIrPCuHmEKO7dI7byH1toNN7pU38NI/WK36wF8iycfQL3kQ/nSjdo/W4rui4H+0/pU/LVZM
jSzh6ttjvkss4M0kLH/71gfn7OpvKfoqFWWh5gt80kQJN9I4uqFw8npuew7iJpwH+7yhvnzJKhI8
4MhHbpx5SeucwjEDQyNh8CCXhAPexxd7Oxs7/vQq1e1sVcs7GDy799iDux1qh+0hRTZEm6zZtelQ
bdCaxmwPnRo4Vodds1tiG9womthb2KL1uxC4yU9jhBk8CuXDJ5d57i7JMA905U///WnBEeTPBTRE
rQMT7lqWohtJ6WfsVDX++5QmcXb+0t9e5k5GZAHUQZSQm5wdsgEE8qvkWnv/V9Lxt+d1fo6/XV7p
rAHgoekP6AXHRwZF6JaGgp2sxNgAxnoQEDJMBy55VC8VXF+Xyn/EhOGyxUA7nJtgb7wUPlLL7gZy
0Cr3m8CDYdbSdTsKK7H3KXlAKfnzV9KQEAODrql03GS+yZqzdnG0y5W96u8BEECIP68e6mXUjst0
KTzHK5WcAfbt/H7Xz/KaVPDSK7KKGwvc2C1diCgFvmo78kDn0Thcm4q4dPVVuIDfwaDhSe2XgaDk
QwOfupPnsGtVqL/H7v+4hzSpN8Jzu/bLhGRmt4xwJGxGhPJYVNkj9JTJc2DG7tPbAeTCs1jrBcFj
RotWZ8sBw7L00wyDxRO3wjy40Fheedznx/qXV/4sYP79lXd70gyEe8uBMic8TToJX1rf0I+jG/LD
oA0O57MP40cPZolv/6kLd3A9fpDQ1p8n4rmHUS6M5oLpEXYvsHbcnjWpR9v2y0fASsTV0+k5gfvb
X1xFYapGN1NzvByiaO4hX+jONDPtkoPAHBkt0E6sth736yMJ0AJUM8hCcGyvNkOSpmUbLuEpYVO/
BcCeF72GkVvj0VeNUVhA2Mjcbl3Wtv/UuvPy3lmmuzkZhN654TjeGNKYl7DS8b0/j+cppJbLh0xW
9f3UQw8rK57ukFyxWzvVHaZ2ZFVtahvrTQxX3E1ma7NtCPkyKacvAq2iW0xNX+MnXjhWx2tfX7DR
KzeEcOnAU6y+zZKx+qd0lsjNw7ZxvmAV1YdOem6hifJfw4CR21gv01MzZOzF0fHw0KDelMdVOG20
0XZLwjpzME7SND8n1Zr37SdrUgodehyvYhyt4/PhF83PW1gV1leyvb9nMPF/oHNgAeHoNiuMl9T2
NjAYha2DcPoyhB1Kvz67xlG/EJPSVcSTdnYdWhl1wDA0LxJRmcKi3rN7e0Vduvoq4kUT+KPKcHD0
vdDKvArOM5+RtNcMMS7FiNXJSPsMk8hqVIfec3ybG8Ah76ZBssfGgpLC+6DfmgWWoG3j22tpxHkz
+8uiXYsyBz0Fou6UOnROAj9KrwHz2O9TtjE9kKtty7PvbNQu2ziirU6Y/6n/zzTM/+Nc6/897/xn
MrOCvLTqsVsfwKX8YkR86yhhr7zMK+bS/178HBR/yzCythXG1I06NGNbqU0GoO1pqgT/Hg6q3dVt
rUyh3KwCVgOdd4Zp3dtlGvTXaaogsnjX67LmHWZIS8OUuF2Jlfp5Rogq0Nabrv3D8yv9twe3yv+y
Kp2DWiTTQYsAhd2AnWhSS78YUg+dFDnC/yOWRJ6qmcoCva6uiIIeoq8OiIocGKqrGJwL+8walYeM
t2kU97qybSdni/kDb59KgXn2BlqSwmIOZt/1dNi66JHfmKipYI5s+93Y9D6mtDEk2+q6xXgZfiaa
/lPRjo3OeWLrK83PC5v7WkwaQHTYDUR3ZZ3KOq+DiRVAhMMe2efhlSf9q5rzt4exijvTOA2+xXT5
QVfI9dNq9KeCdxFuQtQJgHLBBzoGFjoPas+mLHqmOGI0c7Ns+7E5uznMQGEbKISuTUBcXACrWMXZ
oKOxQbdwFmR5lXHWvGCOCiwHJY0uwrr/gDnvtmAcq6Pz6VBDJdRiOtmpCADDby+AC/FszRnrRoZq
jGzsQU6fPT3uWGU34WCLNPnmTzA+mborEt4Lr+BasjrOZ2PmANaXbHFKd1FqxwfmHkASrjf90pAt
ZhmvERsvvE5rDWu9JE08pKO39xkYgSJd9JEvDnZvNV2DC1zYLdfyVWCVUX8Lpbs3fuht6spb8slP
X9oISgx0SKvt24/nwna21rEuCSovE9wWSmqDTWLUZqivxd9Ll14Fp4RjLN2ZcemZOEXmHQyoF+/7
0edv/C2wp0pZCYQFL0EvkwcxGlbMoOhdufqlFyn48+pQCot2JpaXmBgdNEgB5xEyImV4h4K83dc8
c4HeToYfb/+ZS3FjLW1tQgncOxW8RPc5Lkc2J7BL1/IFfGpTGMqqMnNHviFgl/Ecn5QHbgJaxn00
FnPTkipnmbgWMy692auQsYQSgOpY6tIByj2ZFkQJDnL/tX7HBcURWGF/3lw92nZpqpGXrhs4u0af
0+4glTOo1HChxMQ+LBJKFxCpBweneLYbJjn/bESkr3WPVpPh/2YFa9kstxBRoGCqS65hXu9zD9YD
cz4mLrJru83ie17zrRTdfaDtASLJLVpXu4wtEFoAUpTUP8+ES0mdEya2E1HjwI7xTxjfYmy08Gl8
jAS7UoG/8CKuVbhBFNc89npezgBbFAy+IpjVJFGHvjYBPMpd7F0a11eb85e2i7U0l5yp9sMieZmF
PB0LFSn3u6+D/jtYYRNOkBg22FRTFn0HsX/54WnPq/KhoQZT7PMor4TxX03pv2yjaxkvT0N4LLnR
XFpwCPw8Smt65LyjBahF9BuOPXUZM+odoLcrQIUtumQpdYbuc9OJep8wNXTghY4GpvFwchdayzxW
xIJ0U1Ox64IheAbH7jwBh6MoM6pqcpEN4mVyANml1kUt0DXea9RPRhRvL/ELe+BaeCjxPqemalDm
qcf2nrZDsguUgK53XJblZlYqOrph1W54rPWVVt+FdbwWJDrOGAB95mCgZYHbkahjb8xnTKae6o6I
D2//rQvfsVZFD4AsOf0AvJsIcTRJkPBtaU/DwgOBcv/2V1zYBdeiYeH4YJJOripjWJsUIB6rwxJx
dgO4tnsHpxNyJQifd46/vXSrmM/nyO1Y1aiS1dHXyYb1P8SI9Pl9f2KVGAJGT4dAJnPptgE5gpOy
iDNNS5UYnOIP4WinKw/90r9YBW/TVoC5oftaZsm4QxGiGBndvv0fLl16FbezrpVLReu2JG5csBm7
4DW00YVHvNa3Igp3hjnVVPIlqfYL59EtifoaWCzAw/asBfU/f/s/XNp81nLX0aurelQYCZbz2Pvg
GallO4E5egpxLtnaSiaF6vo9ehTHdPjULKDrvf3NF+7eWupaAftdZYlsoVYw7oHYbtx30bi879ms
pa5VqEeBek2Hxy7uFsG/Utd+fd8PX71RHSxI4ribu1LXY4Ad07hHRWG99L6rr16qWgx93GcODseR
N2zA7Qohbm4+vX3xC9FprXftqVtp0uDIR+o5uV1C4m7qMYyeBAu8L29/Rfwr4f9L3FgrXxNHIxUH
SqqkXov+yBJQeFD0xLO7gcbsAHe7+gW+OGzr6rADVG+gJ1YrkSsfgxqFpyf9CeQIAN2fgyNNUJQM
nPueKZL3VdN/cVM27RKWtSA2sonlAQB7O67d6ZUuzXLXVhpZdaLIV3ew2U6AZw5EvJctrxi2QMuL
ULwQ2wDH8C4PMV7v5gFXTiEiZ/5BLTU7oP7nT6wJzKMPwjjKqD4tRtAx95OsLAWqEuTgxmnAoVc+
e1Jjgq1k5Mt+ROVuFJ9gruMC8q+b+9RIhVpvZ23OpojsRShmD5i/YbnrltDDC/lxXqwLKFTrozUN
j3v5CVxIokCJsuykpCNBBYyo6+KQUzv7BuXfOxwduk0FJ6JnOFhVd87CDYw6Oycncxh2uYJ927aB
cBdgRj3Dl2w0LRiL2fiMlnVTAlDl4L+2zH2IAX7R274J6X3b1PQ2AgBjX40wd8mdMes25yNxil4k
cBegeoz+aZGRHPOod4J9ppfqgEM5WFcdI/uaNsZuunq0r5w1/pG0POw3GWhvEfySiE43s22z+DES
WZuDqNyi5bJ04oFbG36vlEdPrXvOJVuMOtwaHfY1oOpz8xwFLac7BDsDrmHtx9hSXT8qYu7A3sZp
2mzYpB5gIXQU2Wcn4fFJwRZg0xnlbEB2B52GAbbng0aYTNssYgFYY02/R6mJFakI9EcKNFm3M9GA
8juQ+4eIoNchMKbXiVMoeTCUmQY7DD3EYejgL1AtQV55E2VFpBRpd7Tpe/1RTV6ocycNEQLggQbN
dBq6/SZoRvvx3CD84KNOmJz0qDz7mOCPwON0Tr+29YSEtUvgGIEz4XzHE7fBt4ItUjrNzL1tBH0J
zecEJ11lnFps4DMkvY1IGDg/YCWRL5zVnOdJwodnRzjRbeot4b6z8QCo4+huZj/KNp6Z+82QzjAR
RyE73kFKD3lsHKspLDUOjF89vxpFPlM7AfkhdVz0yyS6HKZ+Md8kC5B3m4ikYT7KEfZSM9ZEi5ZB
G+3hSjgC4eh4J7ikyBmWKUMdmQ2ZZHujMSe16QeY6uzkgMpXQeAxnPwc/LZrUIcYVB6DQNXsm8Wy
ohpDtR+moNIbWndylzlePaPvDN4lAbuXzDvL3W4zUj3shjg1d1Rxso8z0RQDU9mujQ2MNlRg00OI
DnZacOF4MTCt1Blyj6fknsAE+TYLRZAPWTzmAcCyNVzEyHnGKAPl1kQZP6nGLMOuYt5INlIy8p24
UyXvugET1fcGNlPfSG2WrkzoCHdinbLvHMO6Ry5in9z2du7kCZ4Nwn0BRfOn29IG3pbYJcDFmSvT
FKNL4nuwPOke9mz+qwDo5h54VHof+T7d6Chu4RMJh3uwYH3HejlVRKAtiUnyFzoxeY9ymHjEz5c/
5jqd5hKcuvFJOxn/GFkOmAdMAfvN1ALZMOE1aCHIs96hpzE/d5nEMVJGihwnFwEgbIgrLwSEcLxe
prmB8y3Z+8J6H9G+T+/7YR63dWvNhznEcQdVSZY8QmIpNzWpfafgGWuKvo+z+0g16NCOYihGYeSR
e0RuEqIE8rdE3GJUmhedMfMTkR5ciMLFfUQhM9kS1L7ycHA6lTszILCOxTOIIcjdY/ZA3GeOaV5d
wZ1dmsr4lQMv+B2aEaRZddN+8/oEMcAlICZjXrfbzE2A86bXzvei68NdFdd9WxBeI/YnLMWkZr3M
284Z5FF6fbfFQzenTA/s0Q11t41TOewkrPoopPShB8OFVt4FKPckkTirGhM23GjISmLebSWjh5Ti
6IWJ9S7Ydsvi+rlicwXMbTr/yOZGFqrnCNoiApm1rtxC0DA5u2fSWm8NkNWIrVG8qV0z34+uVHu/
H7qnngY+kl9E/ilvTBjs+rMFMzztGlu68cQDhIKFfUp7NX0UZEKHI0vgVwjHFbj11HCAfm6GqUPL
EBExJ3XVPEwc41E5tNh0iwUFA+/Ryu0yLuTOGCPqHEW/5DnSifw5zyhnoMsLqaizVOFhigcQ9SKC
TQ6CeucpFBxnjCriyVdfjTAktaPDDvCnWDZL7GS3Aj4KNz1cr1+mtDXYtGZHbBQMcZ5dWQ3H1KbR
ULj+MiIsqhbWon3vwxZQKSiPEC05iXJVN81D5LMYfGVCHfikNo55CBuNFtUSwYgPo5vtLqlZuOm0
P97JpU5uXYlf3BhsnZuah93twgZs6PCuaB/6JcD8ROVlD8Zz5kMDSBRsHKKUIgOAJZqTDfJ2RB0B
9oeLMrmch67bdMJlpRPT9AvUK1CMJJH8btOQ3YJTYD6Tmqqjo1j9NauqoIS3kPdRLHbe6qjWKcYI
KWYZEjEBI0y1/+rKpIZBTOO/NqHp9yHyig+TjmGMykVYZBzQWw7Sc2niZJh2ID8D3T5RWcbVFOwr
5ohd2Htp2XU0PQFWXOcpTCoLYYCdm5C8ob7A3dzzea/vetGJ9DHLlmguwj7EuxE3LIPDeRwx4KpY
qp0fMQR0hclqM8GrBrov4G0lrLaRiz2aOmPPQVoNXw20nqe6macngRrKM0IqfA4rz4Oz15BlLfxh
vRHhlxP20PSvLArEHnxwns/uOOXZ5NMbmElORQCQb1ckWR3fMGN0gMmVyjzFrJEw8hgR3LkMxZEI
rh8tYNo7nzZ1te1qk74qjwVbmClV6VFT3Z66HjlZjiAl6o0kvUKzW4YBrEFA7HiciPXgVsti955R
t//mDKPzeRpF8mEak37nGT8+yNHBgHDn+CdVYU4+18SiXQfpo3wJwfdKUWPLkGIFnrFfQGJCT2LJ
TMI2MurmLwDy1luTNIwjzaQCvl9JMIgNOFIRMoFQPNTcTtW2n1VUyiGzmIKW4uTqyu6JZOzeoGLa
7eowdMrFd6TONdrZw6bpK1OqJGbHWM4vqoflxLlbCgdLk/Q3XZTQICdTF31zPWjxMFnYw9GnFnWw
odUYeXkU9XD19HASJJ5Obx1k889tiJEq5cIAQIROq3YyrJ1hxwSAUnWVkJwoCy6AaDDSDO7xQJp8
HKDfyId0wLj1OIIxtjEh6f2igbFwejTAU9IfCtn2DvkVikxg4TsnHTttlINjQG3eY7Cbw4NpKf3A
6bNyxOrqN35AaVtODiyFYcHgtVuVeXSBEow0t0kmTUnRdsELSptuzrNgjo4Q8HXfnUiihBYPzjcS
GKcpag5Ka+7AieMW2KezV0jC5g0ST0LyADTZTQvkSdFGKR+3HJK1MSeAOYMEymCAit0tGmP0tpt5
i1lfKDOnhnvPNfjoP+oBULZsSqezXFPoBzgtZs9UWFgBTKZHbgMMbL70oYsRb1RXj6FFLF+mEJJI
A9FfwhMUQac57m58xwNl206qSBDroEaf3FuBJ5vmLnjbIL/B1XnYoM2J4dAO2qWNmoHB39W+hb4u
SNt6n7Xau+94w0q1pLs6Hdkrlxqm4haOgMg/sZIkVduI2VdQ/0z2AQLsONwHwyiD/VCP8VeYeA5q
Ywfj+eVEQ7cFPcwR6WZZKPDxjkvYHSXDgOlUNKk1liTM53ZNh6n6HkfvfWYwQtaAZQ6FCRnGOcc5
EMYHcmg8586oqa3vahjddREoVluL/Elvs0xEUPNhuhkWUGo6+W0iZImZu+V7FMWLuCIm8OAr9ffK
03q+MTWTL7BImr0VDv6YhdHtqUP39g5McLUjXmK3avLVMfKb9IvSdAw2olfzAa2IaRc0BGeeEcs+
SRbjbmBWNZTOeJ7s9yKFHgFv2j4X1EOeYBMz47Rha4q3FYxRufMWh9/ihmh37ztV3G6CqkYPkE3e
fIMBvckBmZ+36DkAO7z1K2AsdhDI0wfC+uEbc4LqNht0CEp83yNRaEY4UuDc6kNnFMB78qPfd+yl
qUzNCu6ksuixA3wZRgMnL9Q+9KFjooVCMg0/V7Dne8TCUzfdiLPBmT7eI7UzGotw9tMbZWK2AIeI
MtEmQhQFQ87Glh4bvTgI7h7DxhijFMxowB8hIMieuYz1RwcR5qOOq2afOMmityINIQdNgFehhVdF
eLmSWBxaXza3aPifM9ChFfFGLw3uMSjUHFZSgn0WMSjV8KRvzU/Jo+wnSI+6yjHXF9/4JEyS2woz
FaceINQvGJDx7YbACfhgI99+UI2P4FPDmnnIsywy1TZY+vlrQBd/z3vi/iPR0/mcRVBUS534QPET
1j0bOXpf/NnHmZUkZBdElbgPEehIMTOMQJ0jA7zgwHMjOURNRynSqM7FuFCJZtWkX7q0zx6nKLAv
OCK/VBpzykWdMPY9E3N0gKdE8NymKryjo+XFQgKLR8h7PiInD2O07OVQfdQ2hstCinh8azh10QWJ
Kg8jAL0rkezq8CDqDN6oPrQbPO+XAdXY1p1Oae+ZJxdGHoXBLNstxxllhFGddya3Cxzziz4MztWN
2TUkByI/dnc6m7sTJGJosCAp+CeC494nm7bUy90qTr5UPJjgfYxKyA8UBWAc4RAU6w4o5kMJ02bc
eUmcKeI5HloCxe7gno98MKamJ9gYsDJA4dUWSrnVszP5yJEA7lN3M5pnOrcCBjObDswQHJd79+zr
3dBWQRAWmM+VG/FHQZh36uFCezQMH8sNLMDvHUzpnFTq4ezukzFpYf+iwi8CAzFwWMFL7udJ7dR3
zeQwPHtqqlO0iO5QOVH4EMCfNtpINmuI8cD1vIeIRz5N3PH20vPNTQ3f5nvwusgzVMKpwobSY4EN
jmcPmjrJbgwT8igJcsNixun2H4DZ+F0Sg+XJkPuhcDGm3xJw/J9cqquNP1v+JekCJXMgv7qPGLkY
tqCrStgok0DlEso3QKPQG4CDMpxBqrzVfVgXnlMPjylUiN8xzlOd0IgmsGuouvHm7LN0nK1okZoO
fC/HBMxvZtPvMMioPkZimFANGJZsqxobHBhJ4QzHhtb7aFSo7iePLC8IqXC7BQT0M6ADyWfszuOL
H4SLKM79hIesc6oRvRrt38GEFUz/oXGHEc7ty1TMSRbuHZzm/K3Ctpth9LVrvrWuEjvrRXCdbGtP
F14b+k7e1p3/M4BR5gs0hrCIEcJLX0wIAdNmHDBwDMzr/C2iPHJyiWb7th2pbfM+EfaTSRynhsAK
JRoHPqmfskWY11R4OODPSNo2C6y57yZ/8n8Ydx7hU99gcpzH6QxfDnQXA2zYOOonpsqeSUii75ma
+AnIlpgA5iK6j73Pwuc+UBw5k5F3yaCyp3CYNX6JJtk3+L72hYR5zlEuU7LDcB9SYJqGZxO7jlev
kcvEAkCZnnY9FOX8MFPsqdsh6kKToxsZf8AcJlIFoPDMTwPnkf3gjQpnBRZuBUrgtw6T/JkaksjC
txN5CVFpp1uEQXvjAJZVIdcMUBypKMfI/RQQgTOFo0YnF3CVwC7oDmbCwa91z35W6K/toHdPb2nj
ElIOOHqN2xmVgmeZGX9Pm3MOAm+WYJP6ZycyWEoEBGkEoTd+7S2vE5x6XtgoIhR6Olj3ZoyOT+HY
IsI1i2fxUa8yz03r1LejmJZbE1YYMk0Mt4cZ+HocrkekMv6E3AOmG/Vwj4INufF1HMG7JabJUMQz
YPNbMFCCjy032OA0kNfYqaKp9Qqq+xrQC3RZcSVIwG79eF52pG+qI8aTum+JYvHGg4uPPCEY2gYZ
Kwwyiwrli9Kyru/hTVIH+xTOQ0+dYH2fQ6GR7nWcmQVq9D54YGG47KCoCe+7LmkPfBhRn+r7xo3B
AZfe596HBiYH9QT1LJbZ3GIMbYO5hGqfYEj+EDSB/2EeGLvpSD+Cr+e2B9baDv2dhtwsVsd721TD
Lu4YfN1mlx1g+uOepHKHezm73r6ZhoGhmBkmX7lA2xtrgNstqgAWgoMJQtopFTjcm4UvyB96uKAM
KSTosFNti5pkyXGB69lGO6EspO5QDRHd8uTF7fBsvAWbJotg4Wtj0nyhsfIJDvd4kZXy6/6e9B3K
C41qXQyVxx7ZjYFIyQGglO4OmxqGG0H7tijAoTNLt1FjsiavJPe/AjjeHoWbhkfwlNQxUZiDMuFS
w1rSG4LPHax07vrKWXCMQSZbwFE7Cjd4aKbdgZCAPBom5UU9L+1d1yJzSLzEfyZAl6BAOvjeUOBV
zA4C7+bnNsqQZfTod9+dHSNhZd8LtmOQ2L7ySsYfyISzkQs3zEe4LCUHHMoIXmfPwl0FBsr2ADWo
OeuqZ2gzmA4TCN4w3odjm7iTg9dtlV7qnXBG78csNHmgTqqPFlZLsOSa6vmeYY3+I1Ey3iw1hD0J
5Fe7JVDdIWy5sohUmHU07gLQk0xxfsdk8cFt4UUKHJq7nwBYxmHXnbaTmCJkuDMG9YJI786M9BLI
hOyTwm96kn06PmV+V+UJkPCfO/Rd9oC+iG1sEDdSJr/C9jx95sLtgaPmgyighgABnrqN++F/2Duv
3rqVNF3/lUbfs8FiqiIwPRcrK6yl5KgbwrZk5lTM/PXnoXs3xlryWMczdwcHaGD33rJdJlnhq/d7
Q6Nr80SEplhHldKXnNicao1vUXwQOUXmrlNZw5eZ1K1bHVdTvM1Q92xLPww2dEbieB2RYPq5l7BZ
1rMZOooS1wm2JDnk+Ub2Q23dx17Sdu+mXndcPwJzlttpkvIicAnQ2xgkYFuryGzJn5DwHSkZS6dO
9sodhVzJohsvOl1YuBzlpbAvnaHVX0rpGNWDJNZwH3U6/5b/+PT5UITeZszqjHOuiMZ+FRGpEaJa
742Hjiy5Zk3bsXTe+4Ztd9uxo+W8tYnVWqP/iA+N23ZbJQLnoYxAv8Qc1fPKdPz4OlV+sesV/YyV
N6RCUX+4YAkztLAVWHz52S5Fvwus3jhSCYiHsVDuegJi2zaqHreUZ91GgQUccxmZ11MVO2suh/6n
ToZyJfjrHeIc3FrqZDw4gJFABHH+DZG1XEdFkd9nXa1uMtXWe0HC/ceJe2JDvaYrUmLS5jaNi/aj
tMB7DPwg9rnl6Y/Kdx/ICit3VhO5F4Q9wS0hCym7dMa6/1LX1NGyTk5R5FuPVsuWA1plrBPRR4/d
WNLVqYdpZ8z99El7NLYdks0IomLXvJGxmq1V2yhaLF1vXTjaCt/Tm/Hfi7Yqdg0CqT0CM8Rfspqc
I10DaEweDrDxyunz6S51tfMUtk79iQA+Xa6MNpo5vTFG3uZWEr+fBxR8yRiWzwDvnFXj1Lnl1u5o
FMS6c2+8YpkXGhDEWHkTYX0bcqmDm4LOx7EROna3ZetXdwQWKAX6Z9SXMrLIlRohnbAJhmK8nA3L
uuRa3Z1QBkbXfgMxBnrSWADx+IbGE2VIb0VsqnvaBMFVjpSJW1Mo1H05Dv4FiUrVJhNp9LEYrfHz
PAfNtrFnDTwnul2fWHZO/huREOg3mxWoQ/ShNHR92Rmi33IEwfCvGucyB+J54r81G3CQ/Dbzcp+0
uqjZODqqN5jRJ09hSLJMLDwStkKF0L4Lwwvi8up9axOAFtFcTVdeXLmXdt9FV7WZ+5R5gcxW2RjP
xypnA1lHk1+dJID0vOKYS8FW+STEGhIGvB3xREDmP9ukLvcAE41Z5V/iIDIvK/J6DoX2vetiqsR1
omPkGlr1Fwpb7IfYjXFTkRFNBM5LnX6uqlDSg0yD6qJrPDR/tBsGmhMUFHf02nDmLGSMeawenFWV
Jw0XGRoJO6AE+cXVRrclvlQugYEEBBdcMKEFVbUeMFNMiqeY4Db6QWzrEem+nweapAcD4u0mAjmb
V7OosRmZZBZjepf0hkDwZ/mP4C/eMZRztWn7kXZ8MNKpSYa6hAfWmNMeaCT9WPp+xN9b1XozSII8
hzyXeyNN7U846TEp5iyB88IUFjvmYgxbLQcGcSBuZmvK5/FDHS49xCicjUufiFC9d4apuVO8vZuq
MuJtbUzTfnDIUuTSnbzv7Cj9pMYu/kb0FlsTQPlASCgtRkDusTgS0FMzebK53/hT4B49q0i2cxFb
mOS2wcPUj8iCK8ruVQgCuW+nytk608QCg+uw4UCKD35qeN+ZgsVFPhcwpzof4SDz4SoEFt0OtqqN
9UB839oJpuld7VvtdROJpuRgpmewjmdf7ylDH7l19otZzxxROZKGOVux5MYGnBWqcqLYM5J1Axh5
zJOWpdmKoDxEIk9T7qhCnXQ7iHpV5p04cuXK9nOb+zvIjeISl5rpcWoc/1FaY8tK8nIisJn5lSCN
YBo/2/7se1uC90imk/gHcXEqiMKyh5MeLISYdmNlFynnhdrmYd7eqZAixBRdt41C179PkEheDOT7
XDrkIBwdrFGucM7Ux2Fsxks6dfn72h25W6SoCunxejtLLCcGLkUrHUVibY4R9vVpXLKH1zT6rXna
W9MQ7i2VmR9Cjl36+a5AZoApD4kzAjh/RWthePRBX55SzDLwXawSWoCyCA9qEuNFDqpdE3BNUdap
ROyA4sVtHxXxiuKp2AiOp0ukxdFh5GFu/ayoKBT7NN5PXWBfES4lYLFlXJHyMfMvXc1eRjM+vJgA
wG4N6G8W8eVz9VikqXkXEsF0id+xuMhM0R4D27VuXDfRT1lRDsk1KYM9rASvdQ6trb0PaZe3n0k6
tr4OOml2rRuioVXt9LFIaOFedcKPxS6fGjNcQXTqj2zuICeOw8GcQEgY+R6fRwtvhX0TuILvwd9W
71zI8s/91GAu18UFbL6alZP57mLbnfnDuzz3801TjH5xIJKG+06S9/dzJJVYAc3pTeT0ODISbH7V
pp24IJ7e2Aa4fl/ShRo+24Sf7ioDCW5rJiM4gWPsghamYoAP3DdiEmiea+HrLe2wcuNVVvB9dAN/
i71E/FzOChDZSYwSlK1Xu75MhbUem77bTXbvfHPsvjjYbdYdnaIPqa2r0n4khM7aFrRZb8XgFQi0
tLZOBUDNwZSWcR11/XjiVlBh2uWAdkfab2+gTpKaoSaj/tDhosMsn5Rx0LHh7TsRDtdm2CcEconC
Xs9xmd4geQu7bbxk0a3wI4EUQNu5y1Z5XpbVajRbIk+JdaQ1lld2+ZHtD+UyR9hF7hHGuA4qIAy8
BMsHWBdi485WRY5DbHBlrgkf55z33kObcEgSxD4SRGuiHTHxt38IfCe/d8FjT3VeEVQ0z+6d7ScJ
fYcsvKQAjC9pyUVbvl76HiUx0KRwrfvJIYlrNWb5dM/m11xQh/rAkyJ9mjuCYx14FuuO3iMyJ9Lt
7w2URvepW8ZPYZE7VzWihW9pt6De7ji7D22Bv20JRLlTzqRWQHrBEyYVX0Op221t9tS9eUcDjzJi
20ZNALqe28vi7fbk3NMJIOqO0qlPd8xqEMAkJyRYVNaOOzL3tiQpJkq5IvyADJfEyFG19PKDZHiH
Z/J4i3Et0uPMhfKiu8w84MBlbSyFo4fBIoK1Qfd+n0oSC/00z07a8MLrRKr0fsSdFBTecxL6hmN/
1UeteIgxBA/WUe6461qA38eJit/FeT6cMtNbqLcVePzI9nHvWSOYTRHO22hMySrVJgAu0TEVGyde
2s+CzKmLXhSG3hozfkxXk58G5F86zYzovGo2RQrstRlS8BchJkxs8N5qD2x2kcm1zcyx8AyM/pgX
Hga2DdGcJjIvS7736Ba+h1oSnLgXWP26joyPgdEOOzsojANg33Cwg8i2V/1cJ5cJcCQHR+mPH0Z/
SD9GEBMuykroY4Z1xbXQ0j2pAmHZOrPabBt6ZFqu6LHDKCzSJk5XlRenj2yqXnNvdYRSbQYv8fdE
vjXmBqvcwv5a6FBvMrOkQVrgi9vOVgMgRuh2sc6zajA3ui2/qqTul/hZNOSuPQfvCG6aSDEzEGeI
foibdza+AP4uonxL1oi/kmLfV5PL7yEr0wsfGGP8LsH9NwQhFD20Bp5u0yo/5MSd448Wu3C4o1Ru
vwkIOTfC8EBdSpYnhg9yKGLudQz+ocUz74iBZrLSxJutC3SPK8SqclVyuK4hUdcXI2zNK48uGV9a
uDYtfmc4GtqN1q1sPHdbW56fH+YgDdIritWR8GHcMmQQXiwfLDNWAQt2Q5eMGzR3GswI0lqBvTsi
PNauDIp7Ycfl+6AmfnYjdeQXG0QeyG+iMtHZysfO4IlaqzOpMPSkL6wOoIB+ZQrE3MuAy6udS5tf
rgeKoCnyJmM9U9N3JAGh4rKSPHg/FFM8wNPx3GHvmWMxXIZ1GparEDc547EEnzloi5Y253D/BI/H
kZ8JcW7nVeRXZCd3eewmnHhh1655T46zpwUhv9WTqcwt/rgp8IJVZvNeWNDcZx11ziaetXUz0xYC
RUkjc1p5VehsW8fRV6Obel8sl/RejlJVWCt7JsgigFF0l5J6+K7JSxgmEaQm2xXjRg7ddJkrBMaO
v3A/StDDtWILo9p3Gjfi08G252KJO1gWmmJvKi+jyRQlRQ6oHfQ7MwmRKCDBg2dTDJ/5YGqnO21f
5ovWqIZ2/XWYCIbc2EBmp0AOTnCg3B3Nbe709WfQ0/YZnLf4HIee++CatrZWCbyqK1o60OLShl27
Mtx5o7uQAh1+uJudsngcv9fO6B9KQBmwcfwuvsbmTLHfWGG0141lHtE+NZsGkI5DWYX+PmFiPxIV
2tbr3jecTRJU3SOStfQmgtL1wFSOTmQ0mp+tvlSr0h7HoxW4042wR494gWHSGzKpuIvUk/egCKte
c3J437M2nHdOUtacvaX5bi7nbsf6H9e2l1jXDuXts9MuyJJUZv6xUlPHpKJrzasFXZVhoS4J9eq/
GWlMM7qJyJrugQhkS1zeLiir8gBppv7SQ8O5MpqkvXJU9J0eVHA94fwgVrQ5w0/ocxzS+/JEZes2
TslCMBPpfqncWyc9GAXOAZZL0gjNU72KBi/nIUR1BUbgX2pLIQXN+4HiJSKWGpaQG4ZXSD/mp0FF
E11IgUwFSP2hIbTrOoeC/uR2Rv7ZodWIMXdc6X7dQ4NfCTo0V5opsqOIjre9Yfh3LED/vqyy4Kbu
nGbdUeDtxkkUm0xPwNf4cmc+nI9wiYSutHznJ1VyWxll8WUwMhDQOSjp/wRteZdxP3HWA/oy+1/U
+j8KontX5vzvP5bf8w3GvoZd1P7nf7z4t/1zefqSPzfnv+jF72n+88ePw+dy86X98uJftkULX+eu
e9bT/XND9/DHn//Xr/y//eHfnn/8Ke+m6vmff/9WdkW7/GkhOCLxcT9+dPH0z78LCU35vw+gO8Xd
86tf/q/wObhy/j+kdJWjbEVE8Y+MueG5af/59x8/8h1fupYy4ZzLxRnur/g5Q6h/+C6pmIrWj+0L
z4Ti/1f+HB6F/xCu61imbRIk4EiELv9+9Nt/UYh5a7xqXsVf//63gvt8CSrT/PPv1sK4/i+msSt9
0smVpaRLjq107HP5EuoHWvO+Ub03jSpHxBuZOtqO3GaymUzqVTDDAW/jgM0vtwCoV11PLkihLbG3
fQ9AaorHpF7H+RxeD9oPe0Kq8+FpSh3p4ZFDRK5ZD3qt2eGPC1L9ld7IX3qmP5px/49GHyoo7L+Z
eV863b2Yesuv/yv30POYQ0ogHhTSp2iDx/6vmSeWn5ikUpIlCvkA1eF/TTzzHxwKWLT6/A7bVqZY
ZFT/nnn80LUJIvaV4+IN5Phoqc6m2h9MPWadT3khEF3xB5KBeG6N6HG/jQDUgltJf3VjRQmyueYr
DUwy4JR1sCk0uZaAt6MhDDbpszbqd4YJVuFwguEhBoNv0NFHF+ZJhs8KPKd0bQYyhDKCxMz6+uPV
/v9Z9nexWDH997PslqDIL387PQ9/23Nzfkbp8dPWuPzWvyac6//D4SMKSzk/Zhxqtb8mnGP+Qzme
8knMNl3+Dz/5907HT4g4XyYcE1JCZF4c4f494YQgoVNKktCF6SDgJAL7D+bbS7GMIkdbstWxa/IH
Muv9M3XIYI+mMfq+vG6UJSE32a3xvRCO9Ya07KXpxY9hXMLghUVGKNHOktX1s5g4D+bSyGi0XOPy
mb23zQTNKzcJ2jdF8RELWudj2RrWhS1y82Mded4fuaEtw/ue6yvLMwlcV748U55BKdONC/XoWJik
oolU5WA4w/1PE+AXp8brV+l7HEwO30zwWc+9jSJTtlkpwuhokUW+NliyXMP0WyZDL5U2/3oUjkyX
vGOOR3Uu1uP6GQY+V9CjOQ7IL2lNbOmB5BtD5ebmzx8IQa1pSpsdUZ0bSaddzbTWXcQdOOm++aVC
vUIGSLb682F8xeYqHNe0/HMn3zZS2FR2PBF5pe02wu5xiWJp35C6ngluf7w4aVp8f76OQhO9vNif
9OwxajSwfzM6kmhWQdiFjV3aJu3cwHoeGiQFuvGgcHad2g1TVG76cS63Ovf8P5+LS/KuhWWxKxz7
PD2v9wU3S8reY9TI7jJSubvp8MV7Sy31ooL519PaDu7KHjsJhdYiBPzpaX0sJ4LRtqJjnZpPg3Tl
ClrKnVupeAVP9i0rzV9MfYlBG1uJNG0B8e/laB3vXMe+Fx1jGCh7EMlmRabAW26gv5j6VGZ0+xym
PiuZHfPnZwqAlTwr18nRnseANI2sRno0PQ9o0NZ/OCUdU9Gd8wTIpKMY6uVIeapF5lVJfmwRrPYr
Bm4Ogd+IN3aMl2pMPpLDRHAVlTA1h0mO3MthAijuqZIVO8YMFuOFWO16YdUipc7VXTknb9lcvPpM
jKdcuXwgwdw7H28SdjNw/4uPwRynmyghhsiAPbr905dnod1bQsRtyXs8dzOts24AInHy42i54mKm
hYNyByr270d5vZ6dZRhpUpJxSBJL8PLllS5PqGWQHyuPfogeHXND42Z8iosS6KkNrZtp7u9otTTf
q16XN7SGIRjO5fQGrfT1S3VdSjbLMj257F5ncyV2yR7DzCk6OpEzbaPOeAqMePzTrZjicgneXgLu
JQ98NlOyxirRsrPA/IAGOYZvMc02r/5fjnL2KGUTYhphT9GxtVJ/HVmAbsgR9BujvJ715IKxuKg7
HJOA1rNRJsN0ZB+V+VEObn2Alo2M2jDiC780pk2a2/0bzg6vtg2OMI4X1pciV/yVw71ZqkGV0syP
Uy68B9uOeows66H9kHrSc/70MHM4ytgGadV4wicV/eWshPXFXc6oyqPXQBXE5ArJIrKGN1IpXs85
RnF5d9Jcdo5zEwk7nca+DceSjmxorOzFnqSZ0vSND/X6xTGKpPijeGU9nxdtKioSSJFuiShHqAr5
n9HlVzV5TjQs2jZ+y7Ju2b7/69K97IY+t3qWrcuN24K9/fLVwSOemx7dzVE2tlDboJ6zD1nkdQEu
sLM60UZWT5PReUdiNujp/347eT0pKUCos02blg7R62eDh1o64HGIzMq2BTpKRxAAeH46+RxFmf2I
QCZ5yxzl1eul2uGKxxYGi5Jhz9Y0NrpjU4d5c6QpDMhlZuHtTLtnDQfYfWO+/GooOkLUvy6cH4q5
l6/WliEYa1e21D5ieHZdsMt6tKGp9Vg1/v5F/mIo6hooTuyECsLRmZh9mLppFkXWH+dROhfo9oZ9
3jXhRWgEwaffD/Xqmy0XdUvyUCxrqc7nZ+mnwNmu7o56AU0zPtTlMNIgobPYHhzRqjcqt188mlTc
1hwKVeFBl335FkNkaW5EhMDRsHigpvLbTaGLYT2itTn8/tFerYXl0RYgi6KAy+G5oTbTT49ESdH8
5Fb1ZTCzZG2EfY6rmxxQe2vUJaXfe1uZh+4bH/DV3rIMTUEIRCKwvLHPPuCMv3PUNqI70kMxd7WD
kL+wEcL//gFf2u2w2M9GOZv8Xh3XYedb3dHOzc+4Oo9by4n9Q26UwbskyQaaIMlboYi//H6S+hoM
0WV2nh08tLeInAgYE62t3Dix8Ql2Ih29YArfqAl+OZKyQJpMXCdwunk5UzxrDnu7lR3ajXxel/Am
Vo2b22tYGW+VH78cij3aA7yizDfPPlcxlGM/kXl6nAcMv0Vpmp9M6H2XcYMXwu+/2YKBvdyheXEg
BdzhkYOzEs4WQANtdwhjqz8qow5iuokqOc3kIV0K2wuPZjdaxWGspBuvUrxlYRlhPv+Mpqe4qXUq
7nTkZn8WGfljHinWvy3BjAVV7dlfqcLh3OQw7I/TUBIqHQzOJZyF4OL3T/6LNcHjWuayzSig67Pv
Ocez0c4to8w9LBWj7sYdbhpveYD/Yj/jPg84AqzDYbTAlj/fb+JobLvJcoejNXDcxhyD9NST+kKK
rP7UoT374/1M8Na43C+wheAe8nK8YfKjxmjN+ThAq4AnA2CBLrQmmtt6K+L69aMxacD1uRRwJ+Af
L4eaGrrJMyzPY2Jqtq28aSz6Shg1Rhs0QTJAgzHmbwXrvt5EHRsUlaOV3dpxz+OHQiJfa0uE/tHp
UEEcE+Hi327QOdYkvKJR3TY93efbDEvP8pgBuMj176fN602O2x2+F5wYHiKO87AWhElmDfHGOKIK
R4QqK3Ez5QZ5HI2A1pU0xkiPsIG1/sa4r6crpRRXVykpDemjLH+vny7/SOsDUKoyOM7Msm2R4rOh
UV++cUa9HmU5HUAyhE/L1TrfDUxEPqNHTO8xSNt5NzlWtJVx+RYIBUzI3/ZFXSgpoy3bFMui8PER
OXuaynAyPrR1U/e8sLtRjoazbdTgqrvQL/S4W0BSuPU1BPLr0NcWtE6NaGAhgPmQ1ZO6yvs1BJFm
2GJyjwJ+ZWlE0ibCz6pLTsSvAIjY9BqNCwoabW+gdkVoDOxwTHDm6IMP2OQZwDQ4X2aHtAoqa6Np
R/IhRaiLFc3/GjrJGNPudsxBoUCB4eM+Er2ZT+sqyOePGM4jdMZzhjVmoQb0rggvjOEdhSNC8wcR
dz58zapfIof7vEu+xKiXkB72lhPcRh0iUGTJbvMdepCAUo0iK7ouSlU5F5Dsu/auy0IY5bMLBWDl
1B7UGbtdYlMSp2s+hfks5SZXpgqvlQroho4jLEAomHZEj30R1VwjkauuTXPMPrSt1PY2AaGK33nI
8DhTqJq/jPaUWacohY17EzXZCPmqmNVjA6z00bAAsPazn7YR3GPEHvs5xZ/1Y5bWqXE9JmMiMaYM
sIWAdB4E4i4ZBEy8MldS3WDZauAuzlb1xXYmoTZRXigsAYqmrDc4TKv5UMtqmKFfwP+AotZbEhqB
vziuOgkOvIUeElzHLWN8MPpRZJvKrJNPul10K34n83LbOBxVa7sji3ATEk/xBbkTuojaJMwaMr/y
L4w2TGErNY3ZrKoxxw8mT4PmazBY3n07jACDlJN9fG22Thltq8rxn/s2U/NazZAO8Sjh1rAPSJbO
N9gYVM7RKHo0AuksB0iDPkL1YhsBVMib3IYgvq6NrJNfOQ9xnTBS2S0eEJlbq20lZztel5DqvnrI
+r7Czq7IHGzTrNs5zRCmd6mOLZQ1BGZYjyNwXPQ8S3+wDkbsqnKfBSYy5rGPYMFEoRd1u3l0Uncn
UWGZF4EFcr1r3BSnR+WnEvrFQh+ct8qM6vGSrlTjweq0XcMmpgP54ir2+xZ2bFvb5qZNTSPboCqt
EU1gldReeZn021Wfad09ThNpiTt/GOx4F6e2htZv2dVw2fhGDSVust0RCSKuALx4w2W6J32Tx1e6
KbL06OKiJ56GAB+fapuoJKqO+H+7kHEa1YecF3VgXbSuSRgPvITK+OL10ExWlfSzflNa5uLf2MR+
u6Zv693RRYhUhFbFEIvhZB26F9jyWuEOZ5tS7+cuaKuLOOU34/Wo4mw767YL11U7wLrmpMRk0kNd
Fa3AKuJgOyDzufVCRF8rOdDcuGm0xijKG1VRPSYjpNl2RdtBFx9m0Xvw5aCqhZ8mbknYIo5ZOFab
wkQy2V1Uc+phomgo+Jpfqqx22/uU1Y4krOKWA7MtB/duKxvcYIUJUlDpDdSo5qmzxoZpUSSlyZ61
M0lv9qLLGfUpDcHhOzSvr2MEzoa4oEUX0FXEelriORLu51bLm9CPCNWu3IdpQEdjBIhOG4T3W4m9
xfemI3WlLaxu44PDr4rePqEDQ6cZ27rbN21zmi3rY4Gnzo4YHMxDE+umjQ1UOC5pB+8nShRMQvzy
suuqfe5FzRbH7JhIKJxnFq3zKajFsPNnx1mhjS93iC27lSXQAYoxqu8S6G6bap4VNI/6Jq7w3u8G
aRxUVxanIAauIzfz+xjieIBN2hGKTbfuAte4z2sEwJnl39hFUGz7YQwPs7C/TlE/bFJpXNtu22xV
UVQ7tC3OvoXsucEO+6RRBaCGAnf65NntQaoErmMb2++6obz2+2TejlMdXOATm2ALXCy0Mut2dqJk
0yHk2kMIvjLdQC7/GQYU5KG9aqbmJitQeVZeGG0dr6iO2BU82rmLqXAy3dXSDCH3u81ujIP6CqAj
/BQMMKSKcfrUIEldhZaJgw636ksvyoq9rpPdrPJnNC5YkQXBwWnxTY38dVWPoqErYdv+QXR2DdfS
yzEeWhp3Q/mA3Kk2NngldeXtkCf+fGgzNNZ3+Dti3WTUsTAu2Sf97pJk9D4+6DC33bWnYeXclFMw
FN8wJJrH20kXmOKYBqKmEYVSXAzPk57K/nsKybm/99MybE8Jfg2g7yAl9r7SBu4kRE3lE9H2lTvP
76ZiDnrEOwby0MtamEp/y8rR1LeQC2HwmaxotDlI4P3LfIKTv/LJjro3mOcSD7zZnvYi6fL8IBLB
lY3MO9fdtTBhy+85+tIOqRRnbaKwGAUp69bOMNrX8Nqcb2ImyeRLwCYdbiE21t3WK6CQrcpCCRTB
kMpb+5DY0gNtZEW5EHwhHGXrEecB0nfU6H2C+NcN15xeMlipKInSjWGF6QkZGmxmgCo687Lp/Q95
lCsOXKMpn3zsbi0yLo3FDihvZm81ll4+rFCrKHcLLJE7h0j00NJbd6587MxyrDRay4y4LRWm873A
HGpGNglvatVRkWbbAaeLR450Wy+69hrViNFFlxHuQuYqre04RlmqsnxXo11Ft9Hik6GgQPGkHaS1
d04bRd9qNJ7z2uw5Va5r4Rccg4qDeqOGtiPzwC2W7KYiLprNQrY3N5ManYprQFg9tUMTiA3qAVyt
xnCiL4ZgyvFuizGf9cGPp1gUaKhQDe2CLMKxRAezH11rXEMHLIE0rDY8XGQIKF7K3NvgASDIxx1D
4kBMtKrNmhgMDf+qrTMy0JGNLlG5SSIQtHR1wgHm5a57VxN7Ha5D0RX3GMekmpPZTKebKKdsQyfp
Ns49zq+hvtV1hrP9HFue3CSQy2K4jG1TnvzKhuXV6sHn0u/WXn3A6kQE+0GWg3UJZ7M37qD6YgyU
12b1SFXg3aL8wcy2sIbGXyUhWpFtRpH/SJVvoplkSXKhx56kfeqg8lw7I+6H+LxFmTXvOSzcZN12
adqPKzJGYF0Gc+AW+7G2Wm9d9lHg7NOeEnTd9yWiUA5g6OWczARCELVDnW6oREc7R0Jy32Dsg/56
1dStZ17RGhumFdRCBBOanev71CPXwkRKxw+QkdsPja5GKP49QWZqG+mxSteqWhwd8A0arU2KaCje
uI7OjfvCrmt/K6eJc6EOgz5TkLcbtgmOlqq5GousesLGzIgu+r5AWITrSkKjZQwrd9hYLFOcdhED
TkdhIhTbVXNhz/uA7m23t/I+YVkUCSHTeZKnOaJWr0ov/NaIPsQy187KLkv5UMwmKpoaB8Ryr7rA
f4pRnSc4w8F1Z1oEtJo1zjJfgE3q4jBR0xe7LEktRE0h/karP7ytAbihUfXZVC1aSu7Z9Ru8HiV9
3EenAjf7UwIvkr1FFDccZAGyuBYFtNMNb4X6vsJvfoyKqxXFH03H89YpRX2qy6mLTpJj7AKroHib
xKPc1MjV3njAV5fwZShlA+Q7C0XuHCsBQBeiaufo5LNoVtowiemB1YRHBLFfa22V8RtBEK9uiAwI
aGJbzEfwhXMukwwFWFxpRacxt+WnEFLD59R3yu3vv9svR6FTCyHQxlLtPH7JrMeOmHEZEdNn1c3B
cCsvuIFHbkZvoHq/GmiBf00bnh7MnbNrde85vU6rNj7VuFVdWBnesvaEzdbvH+dXE4JrtYJJ4pp4
9Z1hTVXbRMZUNvEJzgq+PtAQqDST4ogf5VsAya8mBNPBpYUKUEEf4uXNGn4sxfowxCfX1Pdt5rNN
oF1aUep9pr376X/wXMw778faAn99OVhSRlIrd4pP2M84N2Y41N/mZtRre7LeAup/+aHAs0wpls91
TvUosoIInzYDnBR2yCGria34YPgy6t/9/pl+ORDgK50Otg2g+pfPlBFcV9itE5+CoGi5ahjS+2Cb
g9/+D6b4whWAwQScrBZ+2c+ATsap4EBrTk45vrUf5eSNLbaaVVb8KaSDjRt9MGiMwHW04pYJ8xNw
hINKYM0dE0JGbrcJI2HtJqmihz99azRWpWTtw3vgK52N0rQR/pukEJ6UHsfrrO7Na6RQ2RuEn9fr
yPId0CJnwYb4OmeQY9bTliFsTh6xUDTxA/PkmiIIr40ieyto4fU0eDnUGUJFcESvKuT0dLSRWtZm
geelDy34T1+bvbTvIBMCpQLbni0gFVZ57RSDf6wwqbmouz5cBVx534C6X7826AX0QJkDzDbrvLXc
+xlWa5kOT9hFDniaEh61QWxo4HqCAdyHP34kHFkckEou1cD3ZzNB9tJC+OiHJwPph74p4AjmpFN5
zu7347wCYtnhfh7nbOeevTnHPjiPMJTpFRb9xlY0zwbu8LgduPOuUWH757s4tHGLzjn2Rsvm8HIl
pWOr4qUAP6kJ8Sv2PUN+iS2mFR8Gkkq//f7xXs8/Dnash+Ene7ZtL6zmn5ftZGFblIZmdIpzKU4S
P2JJlTxW338/zOupAVwMpcyGmI98+DzZHPDT9DXV6qkJs+QzJoP1zsVxMOYyPffr/91YCyj8006E
ykQZypvTUx9b8x2cUmdTNuawzfAofuNTvX57C6zssiVZJgyRH3GCPw3VgfYF4TjGpza3gw8AA2JH
f1X+abMFpcPSpaNNxXd61YzI8TdzdJwnJwTFjdwKb/C7ew2brV/jVa3sN5bxLx+KTwW114WKcr5Z
mIEIpdvZVBEkVoNNj826FZ33xpa01CIvoHkF0YsjlpNpYXydJ2lbC97vdhy0QR+PXAahkdRsSv+H
szPbkdvW2vYVCdBATaelGrrbbnno2I5zIjixrXmedfX/Q2/g+10qoYR2chDsHcQsUuTi4lrvYA4w
KJ3ybe/AdE6USPEFNG2qH1qOjM2rNwpUEUBtjiFb1u5qo5htQh1oRkbDxtRn5Mm2BLHXo3j7BVFL
4Rzvjyb/tJsJuywnXQ8SNElB+X1bihARjkhpEl/0RnvmFUST06o6T4g0ebISRAyxvdQfGpeO7/2R
Nz6oo5JqAN2jA8lf1yPHQxy7WR4lfjJn2dGttfjUj/q8s0u3RtFUAywb8CXrBoNjQoBU87pLpDDi
8MVSpeg0/yeyEfdnIwP7eh01+o5yGWl5rjdOQKkjMCfWUTHG5QUWfPWCqV7gWQGvror6r7sz4Ebs
ckigOHuwh4A+rm6a3J7RCBqV2K9aALcwwIdz1sJN68ALvNyfm/wSN3MjCEOLB8B/8+qBzJog0xzE
fhq2EPWEE4Idfa4GXf1cJvZwTJZhr+G3OTv5wciqLIkmvd4cI9X4LFbixDcHTZxzXpJPtoIwb2PY
7U603DoBdDNV08AqmDxudQKauAO3gY6L3+Or8iJ1W9/UnZI/oa+lHgfNTJCTDCr3qU3t4XR/YTdn
aTMwE6UcIglovx++ibK4MNFG9ifNav/BAz6BMdDiJklzIej2uuObW9RxNdVke5pEuOvRoiivZ4cx
fKd3NGj9BtInCyYTBTzwN5a6iK/3Z7e5bX4bT8ba366hvGoobFH38vNxFnTjsx9hj9ZnPiXJE42r
/K2WZvkOomNrRXW+pmtAN+KpuVpRAxL16CqyshkE8xs035wRsltffIVzruo7sVOTBZT1wfh9tNXW
oexEdyvRE19r2kqgpFz3yBEpwfukT6ZLgQ4hPUUKwXPn9PahtY3iC7SRvcxiZQHHS427inYyeZIm
EZTrOo8bRIs7xjY38ThS8Swyu/hepxH1pM42qNhCUR4yr7BoGtLCKkfEc/TgfR9X4QOKD8nj1Kjo
BFiIHe2E+K0doGMEzTVGoBLuKkY5TouOaqIm/qz10SktE5wcCySOUCCt9T69jIX9L5d9tVOl2dwE
ggyK/1Yio1YbD2hCEPQ9jfDepNdTFsbnJQnUU51Zyk7s2LpdeI+RZUl4PQjB6y1eO0oTOB2xw5ik
LUGAFLSFkfD5/kHailAUt2jb/kpN1niBrmzTou3nxC8BzvhqZLUvWTTApRdj/nGxO/eNgcPzg1bj
Wn1/5M2VNMEkAgKm5OWuVhKzDbVqCy3xUzc1T2671KdQH4wnMCevcxH+3yYGUKIbaGcDrLkBUTvo
zZCGp/4yNT/Q6bdOKFktP9ra0L9S+5svUeTMX0unzH/Q82x3MIKbZ8gg/YE6BpDblITI34NVpoY1
/yZI/YY3wQULjw4qy4I+hYeSRvOSVnH3xc5N6PT1qH2fcvPrXAziXDm98dKoCt3fyByXnQi69eFh
oaB/ooPTstb4zHSeG0rHpEhqaVA8bTRtwVlk6b7pI9L64BcKPMDt9qOi6dbOgmwODWKLuxfLL3Od
nY1GOrilChzOLoMRxbjETmiBJPTJjk2ujsVRMUwav5qa2uUxy1233zlaW7HDgB4NkssANLoutaIT
HfEYaBNfX1LtXQ204hP8ouRZQ5cBq5DIvLjRgM7E/Q2/dUeC4Ye7wgNbnunrbeDWyUT1rUr8rBBo
fqJ/WcrmVaS8G6iUPxoFvP77I24dMUEtmbcUaT9s2OsREQdFoiNdEr8xNIRzxrwv3WM2KWi02XGW
7WU7W8sqdEqkNAZAkq3RzMMSqDnyAVxZERYH2TTW/6IkAG7HjeLoPI6j+zPipfX5/iQ3lxW2JKVS
+gKWvupEwJbpkQ7mIkDPiH4qkpw5LXN6rhdJkOzPCPG1n+4PubWuErYtq8CkrOt1nXBcnxMYoH4/
GcU7XIVQvayacIiAo4v0wx8MZsJMky0PupWrbROHztLNRcfj3myyzyaeV8W5nOLs38ZOaaDfH+wW
tcp9z2CqRTkL8vd6NRG3amvXYTVb9EI8JUHiRQHHeqIju3iWFnpDJrQPsYpxt53oESYhNu2fUApo
YByz14SRc1snQYDyuCFATVFsWKdclKl6O85Teq99+jXIu85Py4jiJPmO4xt4Drzr+zSwDgZ917em
QxNgJ824ZU7JBSFWQcTlpiKGX5+hGvoQ9mT8hCZthedqrTq9XQZzPiaIQb2rHFeJvSUa33daJ94q
sa0d1EjrISaM4947cCtugpCmD8STjEKtPAm/Jb0DVl+1ETZYC4jIOVO4KiMPCdr6TY+MybnvI/c/
MeXZc4Ui596+2EpHJSsYrIRuANJenbK26ecwU9IM+VrQqSjOKOLvzkn6v5E6TxoPZeL2YqDp6ByW
serQVCrqyQT8C5N6J6htRRleU1QxYIOwUVd7AnMS3OuWPkWlbQbeFzf0lzyBRB/+LzMV/3OXhsFP
RcnUZSf32xrZpkGH7gF+sjeNhY55FTisZBLjg6JnWBVqdOqVTqB3CjQBLT5MoHqzm/dK5lvxBkax
bHmaRBwhU8XfPryYXHTwR4Wbwyyzt9pUj55Qi/rjgMLhzrtja45wONliJGZMdfXsUCx8yYFy0G4A
3H4OJqyNKGpZj+B+lTdtHn1OikHdWdft6f3/MVeZbouZyIDtW+qrVMbeYMD8ESxB8Qaxnfzxfnjb
uiuoWtKztunhQb69XkicU/paBW3gB2VtT4cRofjlUhd973q2XiC7PfZKs5PtbI4JGRG+Ozw3IPHX
YwauAUVprlJ/LGjHHxAf6jEBwgXsGT1HF3Uhe+/a34oTJJQyuXLYMesa7aRgApYaeupPWK8hg1SJ
GFuEoH7Q9dR6M9pxhMcKt+RRcdGpu7/Cm/uHjIqyisy21+Yh0QB6a9DZP0rYPJVq4FsJsuOl1X9Q
4qA9zvlenWPzoYxexP+NuFrfwrUzzcGU3EeGVXmLiqZ6bKs6QO9fb57stsOT2S6+5vrkXvRuWC5x
1Os7IWnrqebQ/iG7h6tDbL7+xNRsAcNWbCsc9sxL7KrVAfXkYafcuPlZJTHtFyqBquP1KBl+Ekud
t6kfFXZ6xnM4RKjJco6hMkRvB2kYNHSzUx0wdItf3R5EcuO3oeVX/y0AWZHDAyrQaGbQHVYOLi4u
n9BNB2ul2hJEfH8PbS6nVB2QhwYAweqLhnE7NKLNMn/GFc3GSnAgs6rqcdqrbmwFHoByEikPSgHN
9etp6R0FeS2WDzOnQvAqscwJd1NTQzcybVQw8ffntTkc2Tg9IcRqYMZcD1fp1RInocNOteg4YGSV
1V8AwbY/FSvAeuH+YFuLyNtOtqZlp2ZtNptNCf5Ci0Ko6zMcAsHrewvqrzt7cnNKiD9JmC/tkzVJ
HmZAW4ZunPkdPQ3VExHY2ItRRN3L2NpO+wcvKFJBmPBwmNDCWiUh6HRS0uybzO9LI33pRDd/bZCg
/RtZFiTa8NKq/6DKxIMNbQgN4g9v1VWyERRYsCEhl/kmhj3k+Hl1GdwOLCJCnopXRrN4Xwft/HD/
222sqgvPlccMBXjk/VYnvTMx0TFwT/DFgi8nBnRGRvMQfNoBnTt9532xleG6QAvkYxxFJei119uS
iB1YDaKklCeQqEadq32KsRp6rOdivlhho587PcjfIqnH8pqNWh8VmKp/Z1pb7OwmOa9Vuo+sFB0j
dBcIc2tEhdUGSkYEzfxkEBPC3E0AojDIVbCiTbwYf3VF0/5zf6k37iv0hmR5HlYX22p1JpsCwsKw
jOR01FmxtwzhrDQxaojqYLyD8hWcAcDbw04k2DiclC0lX5Wzib/jaskxX3LLflL5wMUyK8cmsjsw
kqPupKf709uqPRHhEMmiyCNldla5FSREG/G+Jvcn9P3Sk4YUb+dZKFh+WrqS5zKQ/uQhGWovGXBc
IW3Ij1EdwrBGdeU5yNr6Afl65f39X7X1nWXXzOQUk2OuKVdL4wY1L+jcB1ioYRUxxBmmKmV9gUij
PkJGrb7eH3ArSXDJZyn+CR7SN2RMPRi7IV+IU2RAgdcVHfYWyD3DdFBHyapQvZQGMLYrPahYlRX7
S1XSYmfaW3uNUEnqST+GS2B1r9FfAh7kcqwpqy5/xfXyDbHe+UERg/1Sgdc/s932JBbkTlofKcOQ
3XqbuehidcVNaSaUka6z7+QG7l+hai1vKsr3jedSUzgiUPQlpSU1g/TpESWfXNdYPt9f/K2vTTpI
KRteIU39VQytRogl5sSpnrS5sQ7VWAgTwcvJ/GE3xdC9cRf8EnZuiq2lxi9J450GqOlGw6ppjMhK
hZX5rZINn/RkUR5zNRHP9owTQpepGHpDBzzfn+jmoJTrKTXTeEY/6TqQTpM5G00X5r6NZOkJApdy
UecYnnGm1g8QF7qvY6p0O5vqF3Nw/YVBPlLMpLoMZVTGmt9yMwV/UYzxzNw3krj8QrE3BjBuj5+b
pRwvKkqwnhPPJ6D7y0ERQYizRVl5tHSqR23popPTlOIizaKP9xdjM/KgQElhn5SbEs4q8gTSMnIx
VAxvsHd7GJTOPQLLG2PPARPgKRq8r8CAJTTEc3gUeksTtJgPMEADr6znhvJvlOzcq1s7kWcJL2lS
CIRoVj9pTuYKPX6swmgz2yNG8VBRWZ1ekhBjFaXbZpgLbWchtk6gbDvI1zT/XNcrtA4PEsvVc1/B
l+JsNhjmuEBmHqHw19ifgxlwHcXyhnxCeR3u3ry3Qba2JWqfVIFJBhGaWIWALEYsuaDr7FsCsYnj
2NOnOwyGAY0APPtycefIfGZzeTUMTzRsKHxbkC8PBBVkN/EgekraZv4ZTYCmDlPjlN+DLsSNXNXH
7Pv9TSP36vVe5tTJF47sNuo0HK/3MsJAjUgCIKJ9pY49loed9snAeHbZOam3CRZMX9nPJDJS5Fx3
INJkQlNF9tawKRJvZ/6nySVY9eWThnKv++PVs4IpCEhQbjsGW227euld6AoWYN5MWOGxjsp6uYgw
xqrq9QO5CEmpRAGSxzVuw6gQqS9iuuJOCnbTCPDLQlxhT4JOXlOrj6RjgGuwo6Gc0pm8/kiKbrTM
lvICDXDEgKE9Vc4RGEncH4rYiD7nSpHDoGsBqxxq1U2Hb/dneXuguM0QF5VPG9LjNX7DIa8AGobD
Kkgr+70Lc2k5Ffqghn9XSlNRi4R6/B8OLDFXS9dhPDQq5fxqtjoKKtQgJb4UhV6UTK8XoY7oSOBT
kPp2PGenLMXlkiY8lgicGG0G8VQ7HJY607/en/xtCONCA3wgQdSckXXqhDZNWJKq8KxrJj3w0ENb
cEpunXy+mDnDH6NBVK9HhDIoSFfBm4vPvkY+FMhBVvrEF29EtnynHIh69mBispQZ9Vse5vHftTu4
O595Y6aA32nQ0WiRolSrtAHDQ6vqe4qelsCQE24tEmpemhXQLo3JjaFCZaqzkzZsxAWZj5IpYgYB
RnQVf5IId9p0ocSyqNCxj30+2OlDVhu1cXBypf/r1d9SNjUkmpKAJwx1tYeoBpRImPO4tEasoJcC
ftPiTMonp+2wXVDSTtkJEBvzowOJxqEwCa+Au65HLIFSWBWmpb6md6r1uHRqPSJU7zrVZ/Qemldf
t1IOGqw4Qh2UW9cd/kUkvTnrRuEb2VIeVTQW/CFvoKdRyroIuhSfXr2eFOUxYECJjEbNGic3T05a
OE4GEzaxsoelwwkid/F0Kay2nTyEu3fVOG+vVjQWpRiIRHfp5NfX66lkkZbES1/4ECt05VhhvxAg
3IGB6Zw9mEPvvnEzTduD523ckpQHCMBUJADorHsx1CoiwLNL4ROA9E8KhLl/6zqaH++v5uYoqG4h
AAqS/kZVSWtC0SfA8/1yKstTZLSD5yjjXpq4ccpZO6g7rJ+E4612JKqtRS3qqQSawXv4LGLwRocR
DwYdjXwn0s+tjsvyzjG4HRT8K4xAdJV4mMBFuf5sRhTiZN26BY64sfnRjhbxYiA68GOJAvMlK3vL
PL52LWEo8eIDJCph7muaEj4u6NCqRun3lqWc+gp6eDB0yk4fZWtaLgkUqHaDbGONNixCIZLIchgl
t2Em6hks8LwMYN82lIoX3Tj/wawkjAMIiEw4Vt8OfzG7c1AJ8C1lNJ6jDjKmUc4718DtEePPF/L2
4V0F9HwVJPFJocvWpLU/ZkXyVARLdgrCYeCezbGOR6QGY+TQCbSdLXIbKeWwlE5QeoYZs+61VgFY
zcmQRnSTMrwzQ2zAaI0jCGBZbqq8fnsAM0InygANAzBktZAx3gQBPhkYdFrDf32V95c5fL3ODQqS
7Dx50pAOvNkdNdTw2R3Gxk/6Gt9ASt/133NL5e90f1ds7EJSaxepUXCnt2psc1CIMKOg5es6dLKh
ssMnzdF/6hkOqZNS7UG9b4cjAlPD14HZAiZbB5C5FIhupMvoR2X4dapxoFTU9oNlDo7XZfMeCfA2
9/0V73/lYNSF13pveVcXKtoWk6+VigVeDedhL1CTLj1xfbtviyHHX60K67w+jYU77rXhbw8DwRL6
FL09LlYqOteByymA9mNSP3PCEX4unOZLpy2fQ/BUXm2O74pKrc+v/JpcakAdJc6FAgMPs+sReyyL
HKN2leeosaG9T+Kk6MhaRIXD/bZor80Yfo1mc+xAObC+q/tUU1s4aPibPMeZjpssRn1Q0OJueeDC
t7CSID7sjHhzzqWPARA4+RDUaTatVjSeerXMal6cSLkteLGWitIdwkC3vzdqNJk7Z+PmTmU07m35
aGJy5NLXq0kT1gBFIdkzw1ziytgrH0Q/7wEOt+YkNfIRPedAiHXHeRqbEOcoO/bHaUHeAzu/o5M7
yhMWlONrkwQmJKlvnHcpiL++cjKMbwo0khO/LqfqCSRPdpq1Ud9pocuPcPXiZBRkNuV7jsTnhqJK
tA8GPJ3p+1Be+asEMIqOa5xQTMRfPSj+xeQqVbNDixJL+KY3gqk82Gmju3vKdlsLSx5Ls4vlQ6ZP
RoffSm2RogZhOoGpp+QYlKder8v2iMyDOTwnrtX/wWYBnkk+SxylrCh/zW+jue1g9rY58JovAFrr
qlrGx64sum7n9tmaFTeCBNCRidGSuB5nxOx5BmcDoCazk+VAq9f5Hjv64mkByjV/NBjYEQpwPO3W
+OkAo0cYHQwGCHSgauAm4Qm1gObjkmPYuHOJ39wNv2bFpQpQT0brVe4worTTWfgWQVarXbhWZtPF
iEMYyX+QxuN3upUnrz4PrCMXER0sahP4pFyvZV4hZkLlKvfpI0iGzmgXyrnDDHFPfXprarRAUV3n
Oodfv4okQ1IEkdlQVWyybqhRkdFy5YCgUjkf7aGKw0NdywrE/cvg5vphPdn9gFd5QjLN1f63Ft6P
MQZeflgKxY9VRT0rqF+hydJgC1e1X/FuNnbyv42J0gXSZYChhnzTwEpoXiQxmFxfJFN86ppKfC3d
evxITE+OSoAm484kb4+D4PNBBaQVCjZ5bQZQOTgGTiOtg3SiKnF0S7v9T1HD+a9GmdFtub+it7Oj
S0FvBI4F2Savuev9greviCwQbX4+KUrp6XqjVsexwn8TdRw7QizKzOs9V4zbz4iwAFgVCcDmBbSW
tkhckVlW3mU+Fq/BE8rKiHdls+g+6iR2OKZOITJlfaztRPGNuYKiBDtI2kSna60oaxVA2Babrl9q
Lz86I4p/ZkXRf3ZEUQPgpO38cn9tVx+SvirPIJQQJXIWlvb6LC4gCDGtK6dn4lDgabLn5aBGhAmz
vadOLU/bbxeUHIq9otPyASpqw0q5/owqgCO1cqz5ucAi/KXBM5Iq5BLv5Cpbo9C8wHeGX0yJanX8
ugVtpaKbp2dVtNQYiNmnRBjZzpYUMiquJiOPGpVV8BwQKFf3jhmMU1NG5vwsOTCpZ2hJjY+s2yB/
GNfs4qM7tPbk2bU9/ww7vSoPwEOstyEPKsMf0TL8qoWl/bFUO6zk2yI39IPVZVPpCauNlRNzUDHa
BEWFWVMOhPRxVJHlehJlonTP7cDe9coxr7MzHVsxXvTZKKOzmgW59a5vxno46iJyf7h2LmZaFiPP
pcMs7BBzU8tuo+e0ctri5OIpN3qh2qislODB86ACVZkfC7fOP6VpZC/YR1fGdL6/51Z7XG4ECX8n
U6YqhLD96hMtulYhbOSoz3VftI9BVrknLc/QJ3Ox5W7yWn8diUaOR6EZSAxtDN7H60oG7tWKUPJR
ezbGWniaUZknCQg89IuR7O2L223haDopAvcpjdV1mkA1f7DmYNGe1bTrDn0IUmBpw717TS7QavM5
AK3p0LEFEWRdLaCwUXRLm8l4xu5DQZWwmYLzaLfaKdRSxdPn/meXaFZ5ngdoZ/e/3cbxYiFlUmID
+LlplRsKBvPxlE1YlRb5sVCK8IOqZ/bODlkFX74YpUBwShS7aCBQvrsOFQaak9aEWMgz6lR/WTHC
U5OjHuoi+hEixXKYg73XwO20hM7Jo60mQQe0Pa8HVIp+tJpCwZwXqb2HNik+zaLao5FtDvJLBIPC
gky4rgdxy7bvEqvWn8MO2HsfatGZeLEc73+h24hOPVmn6klVxqX7tMrnuqzqDIV+8zPAgaA8D9XS
mgcAydSUUXDdZeBtfCoKTxDJUewFzLqelG13dTAHg3jG9Vj72qP292hAJX+iy4+fLXT285TOyc4t
uTFHMKQMC90DYNJa4koxtXZG3E4885BUvgunCT4tYwwpCq+R+nV4K/YiQGhOm5AON3R3Vi0Wc5y1
uEkc8YywFnrgipkeRRXByEI27xjQyNo5YbfRkfFk00rqD1BLkLvotxdNmltjGFDEeE6CdDxOgZl7
9tSiu1jiRYwc4/Th/n65/YAyV/3lk0G7jmbd9XhxGUO2Q1/imSzVHrxgNqru0caHt3nU3NauMbUd
RgDuWZ6aO1nkbRwzDRpS8AAEaHqKGddDdyrJ17ho5nOMjKcXTGrwL+BhAEZgiy5TE84fBQxAb9KG
PeGtjUWWSEzgrLyaYVYa1yMndIHD2UFfhx7keKySoEOEcQ4OIDSdQ1FM1qs/KpUGIrVJ8V7eDqtN
hNZ1XUEepUKEee4B2nV6SZc48ow4w7a4Hubh5/2vehtrGA+dcB6PgE5J0q8nOLtLJLK4U55ZfXHo
ugItDafeK9mvYZEcDoaBdiQnRq/gRttnWkRqp5bybCqmX4h0ObZD9W001Z9mZ4QHJ+5e4shpj7Y6
vxs188FJpmlnE63qHv/7CdA9OKTMlrh3PVOw1oAkyWz8Xlh9dLSmwBpf0pIzhtyi62DlXcHFzy/o
YUfBj17TUFq0VQQId+Lu7Tni3UXzgtcQD046z9e/YxF6HWGHHPpuHbiHuekrjd52W32zKkirVQLb
T0RTvVeYuJ2+dAfkWUR1j+fKWpJ+sN2J5mIe+6U1Ww8A6tv5JKq8Ug9tpFszipCq9c3QZ9M8VIvR
fSq0Wvx47V6j/E8x0pDNGy7r1TG27Ua14xFIV4Qw03ObasnJLOpxZ0ffHlnqL7Jcjj0RG26NS0om
O0gzMLZ+oejqYUzGJ/otzsEdlCd673uv+Nvzw2jUlIAQWIK3xOrAEqy6Ogm73Md+pviaGoU4OW4y
PtxfuV+vketMTg7D4iEshzLWulYdob8tFl0p/ThxFks/1KxeemgaiomXvtfiH2UhVFxYi7FCslNB
SFxatc/OeHQKFB6tSh1sz8pxGnpBGs39HtJZ0A6aC2TXS1q1Lo+z5obGIxHHTnb4DltLRIWW25dS
uyy3X2/4POntsujd3E+03vJomCueXaKKe3+Jbq96QEHSdRCSDhjdmwLfhKvL7AaFbyu6wAPTsY5j
kFleBXT4fH+omwlRTQfxBPSVlJOn3So/64PFqgo7KP1Oc2NvHCLFcxBX3WlA3sQJRuGssKd4A9Ez
W8WrMkj6QsvGigObx+e6MUglmtlSDkGAQc0BAPlw7i092tlqG5OTGhDkS1CcmeZqQxvGmFmof+Ay
bXWL1yo9TFWhTadXLyHvK97DGBFST1wXE7N8itMZ4wB/DLTB69ou5NlZxcf7o9zsCYTdZJSle8Z9
itfI9c5DEd2M63hkLsjmPix4yj9npDZHajJ7jbrboRAV+pVrwm2FKrZatmnBPmVwl8pfxta6tL2w
j0NoQfVToldfICRA0DWgNFBXk6ix61lRiUkNFHFrv9cm/QvfJkU5BJu+U1LPU3yoxz5AKmbRX5vf
ymHxvML78Bf6bjVDtUsKPaqa2k90AxJaNydInwfL1yCN8rObZ8orGT4wIRmQRj+pNG8tEojrecZd
LSsRRe2rTlY9OCCbL1Gadqc+tV/ZKvs1FIsp8ZJ0WannXQ81mVovskZjqFirHtQEecs2Fv0ppTb0
JkH+9MP9jXl7yNAhIRmicscLD8uU6/GEXSWuEhi1D6TXOpW5WZxzTXklMPN/s6JCyBEAJk8J5XoU
s+5FnA1u7SPbqR5DR8sP2WgtZ1Ofq528dXNClCFpLWH5CgHseihbS62xw6HeX0wt+AY6aXzfdvOy
E+NvQyLL9tsoq89Emwi/AeSKfKgVphdbdjd5RqI3eEmABf2umON/vTUkn/7gY6HkLmMVn2z9sKvt
wtQgQzf+Ejrh0yhVyg1MIF6/gmx3gB+8I9ElWFsem6ILlKixGr9HDpejnGBBEsXzqyMiGYmEA0u5
Lqh6q7s4QMC+bhw2ehskqSeQXPWdOpyebCT9399fto2IiOs2TSfJ1eWKWO1xwH4hZK+l9sPBDV+y
ZlEfZy16E87xsHNlbY5ETQEIqcSrrku5MWU7s+jsGsVLtT86LbqQWpQ43hxT+b8/qY19Ln2kiLsg
TCTk+Xqfk8Z0xpAnjd9NoeLllV6c9dD4+AeDUImU1QQ6lusMNletHg/PovE1+bLv8mU8dLO2d5hu
8uRfO4HUVzIsKEKu4nkzoE1f9QMbjpP6WFdo49czth8ka/VjmBd7Ts1bX0mX4BKZxUoryOuls2Oq
Wm4/M6s4mBLywLlXzoUSd+/6wSz7nT2x9aFA24HgksIbFOyuRzOgZwb5vDRQpo3qEocqRr0mfjn3
v9T2nP5vlDWeKnChc6FL2vhtHDdHyvyFVyf4uZRR+OP+SFvzoYNAEkNiZtA3v54PvL1uoTDZ+I0S
D4/JuAgvbKfg9Aej8ELkI7H9bmDCoV6UiPe5jV8hB3dstPk/LceJ4Q8GkQIzdEPI2NeZetzUoxKO
aesHeiSO4diNl2g2X5+kkzxz8/FxQNXd4GVR63Pc3ilbH5CB849mDKb7KDC31C9/MBtIo5IXxl2+
ftRi39RZS5C3qKtiwHtw00m1Dk1R1Htyo5s7ACjqLx4WzRC5F3+r93Wu2UGCilm2fJ6PPA3sA6Ze
r37PErOhUErmKhxW7rzrUbLenOJBIMeGP5RxCqoWwyUb+MKrF403mhSiQb4J7L++GmUAT2w2FqJv
2aB5SRIrR6PqXx/hSEbAYEhHOvnP1SjhkFjYbpog7bFveK/Hsfof7DHjQ7h06eNEEPp2f1Yyn7p6
pFNWYj70+Sh3UVVfXa5OMZT25ABgXuxK7R/KqKuVlzGa++U5GOeyfi6mILDOsY2z9QMt4i58dYpO
5ZBKsEGOJOXNVxMec5Z8EkPlp01LiTYKQ+1HleHE6MGoUv5GlKffi4C3twivHkaUGsPsmXVCIdwE
f6lZcMzIYHqvKBSRn0EYLBfDxEDkYOt5vlcOvh1TakVJoDOVGzKl1UlQe8iVCdAyP5zVMTq6alZb
X7LFGMJPimgU41uVJuFOEUP+mdff9npM+Zt+O31hOw4TNd/O73pVf6thY380qSf+M6fkoPe30e1B
l+GEUE/HXUPobvUVHWdphYIuog/LSTlODcjjrA6rnQtyaxHZquifUyuj5rOaUDxo3aC2de/PRvo5
F21/wHbqbb/oj31S7iW3W6snHWLpcUPZRQLzevXKUltSSrq9jzlb+4QI17+ggeeLs2DofX/xbkaS
0YsdDW6fthZXzPVIikHlr+qmznfKSjkmKGxC4jHaQ7zMzc5QN9+JuMWNDMJYkM7c8BXyuS5jC29k
PyhQykoTtz8mXbV3wDYmRBYIaBoAlEQcrwJyW0+DFmMGhlpIXOuHsIu/T2mQYxRuYtv96sWjOm4B
WOAs0+hc7QmBy3Q9OvoAPMgqYXZX8DuxDXK1yqtxe9yb2k28/IVC14lT8h1Mafj6W5E3mU2bi9HX
nZFroAeeV3g4TFjNAw5eJm3jucV7ilbd8LnmydfvJCK3S0siKhUsuYcodt3gLWccL/jEqm9lWXwa
KLV4rRb0l3Ex9zQKbl6uVIjZmJDbONv0XVfJNrCjJarH3AAZizEn/m0lrxMnOWNnLHw9a+x/MyOI
X9v9pGFGbOZOknLJPJ2v19cJp5pObmP7vQOf4EIHKDQv6JhrWN8OyrynVnR7Hqi6IlnM3qFbRg/0
erhp7Ic07EoHQvCgel2kWQdV342Otx9NGoXQhIdXxtlbP1sUA00w10gWP4ugYx8bp2N32l3rFLgl
Ira1c8jl8bqK+4ip0reiGQcMX+KarydVaYk0NZgNH/tucYxKIE/W7DRn3ZxUnJhr3Wv7mH4yReCH
ttb37oKbfQOn7ZfmNM1AosxaEsaKwHDkvb34CKM14dkZG4ZojbbL3tDmakzMOHFxPC4RHi3n+8Hg
5nQyNKARsCnUnnlGGdczF1qEJ2VQaih7O1V1TgYj0s5uFUX6iZM6TEeuXdPxzGjKllOltOKVAjUS
MSWgxFIQ4UsjPLB6MNYWWVSpDcJPFhzbzNR13msRuVQ0ttoL/qV7TZabTw3sDEwObwX+phO6irRd
n7vxslgmvCKledCVILUezdLMaFNyR57SIsbsbqxtoBGi03ELE7yUjdP9Vb85RPJHSCNuyXCySY2v
V10BJZHPWWpSYECshpCUPS2Fqe/0Fm4OEbB5JJd5r1Bj1QFMXo+St9XiDA6CYmOklU/jbKfHirr/
sTd3rds3h5LtVuDmBFl3dYDolPBo0ZzAN91OzOcO35XcC7HrWzzRo6F6eO36SesqwLzcYr+429cz
s43azqehs/3JrcKDFSJPXMdxtfPou0mepCAcjz0wn1RRbuSkK92l2ZQ6tj9Qp3tnO43+nw2Q5bEa
8fN280LdEda5XUQ2Ba9lcJcsJB/uelbZoBhL1zuuH81OCnUDCQGPhm72wUKq7LURj9uJorvs1oNP
5l17PVajmxnWmG3gwz8vUCZX5uaoVE11UlthYrGJLS5QScXJ9ZOmRFaGYLxYdtZ3Y740n+h4Sql0
2by5/g1JZTr0U9g0JTrpD6XW98c4L53TYPfzTin+F9/6KsIbZL/UrLmdaTuDVr4eyzIyyVAY03dN
oNXdIcIzuLokfHjjXarWfXOyYgLuEQtCfEYaMoXurDZNIy7VMM/KAxExE0fLDFvYC6P01EyMKJk/
oYtSNGclicfgoBedlb5pFqMZjk7smj+btjbLQ4lnwoz5apYPw8GqK4Sbo9Q1+s/NHAtGQUS8OSZ9
1nfHOUtKRI1mTpM4pGEDFRFmVBH8lQoRjA9qWjrhoSGgKIdRs9rLTIE68JDiEcYlFd30TssB738I
XCsIHpMeuNxbbVTq5lkL66Y5tm6FBsVUxMJ4LHSzTHDmFF0OgC4T+Rc4YfNybkQTTN6cLFP+V29D
aL00oRqGp0Tv2uWomryLDk5mTd/QRCkSTzU4EKc4zxHVqxLIricnDyfnMDqLUX9IW33AGrmxTOUB
Jd5g8DhnY3hmXVVxWlIkbj70Ba279qDN8+ie1dhumy9RnyJ1fch4jRnIbtR1J941ylh/7flew6dk
aJz8n0nv+/y9EjfUgcMqTIO/phpXMYzYgykKnhwjLvr3waSr80fXKNsZTEqshY/L2GjVoULSqboA
cDLJf8k8rQ8AZ53y4X6Uuo0f1Hap5YHbpjFJLnO958Cetrjr5ek70k3jn7Gul8+RgTGBUTn5WVGr
YicTvL3Leb3S4MKnkN4MupnX4xWTtiBeNFTvyjEz32jc2MMxQBL8C8Xn6GmkU/sM9Gr48f8oO7Pl
uJWrS7+Kw/dwYx46fvsCNZEUSZSo6Ug3CElHB/M84+n7S9rdVgEVheaFI46DkpKZyGHvtddauxmV
cSNxvja0QBR5qgQFdZmQJWmQ0RdUr7wcQVp/V+YpnpJo8md6dkyaVZwmdPvtw6CMs3OaAb43SL3r
CIriFykhLb/5FRBcXE7d1/Rm6iXx/pipuqc7UfGxljHUPeSdRKscvckdA8w77v+4/YnXDznQPcuN
SxZbV1tq4bB1iGp6F8WeVMUDrYynQXdDuzLzjSRmvZUofODAius8hUQq0Jfzq4pElzseVW9IWu6A
vlDTv1I0vp85nNCc6lQxysPtqa1vZ4ZkRkwPZBXy/OWQWqjSlK3SEk9K5kI9qrRITw85Kt/+EauH
2b67Pdx6JcnCcHkU3maCTrx4/KICDMmW8TvIcKQ+pP2kHP3srTJ2ok1oCJB4RMTLfziLI5mPQzAj
YPSfE01vTyXUzZeim/s7GRu7QwJFo3tzpMKAfDBhAiIKFYvwVtVjPabRi/+MEk49OTEtKWjw9Ma+
imJaKCQhkfCYvrppXX6rDIQsN80o9hxOuafNobmzpMB68yeyqYzyYJNoUm1ZdonsrYiAqdBKL6Qx
xKGhlaRbqkGzse/WGwG3DRS7YJvsBVLNxVyMJivTLh08gMXufZnp/SEO1a2q+ZVRxCTAQaD7QbkS
P/8N6UsDdQY1MAdPV/PpAX9o380AZt68YrTME/kyic0rr+tyFD8BxDeNdPRe6Z1VJkW/xrKct+yF
1kcVzIGzSsjIHsPi+3KYHMoYiqB+9OI6fxf6krVL2iCm3Qyimtun9LVj4mUcJajdZOSkLrCDl2hO
aRojN2I8eWmBjAUmfhC+VOZEE2orndV836vDbJ/LJqjlA/GHUZ3HxGwVd0CqMnwPMgn8rBrmPHBj
o5PsA53uh0djCCTjz5keNNnGZrqyMkJjRMyH1Jbfd3GrSFYaKEQ9k0cAJJDIVL4blbbzbIto5vbS
XNlROLNzXwoylyhEXH6EQJP7bkbw5iHCsGrXD3QrP0jmUDfH2wNdmxOBDlkdbjvczQuUSfOTekiM
ePb6pOsf0A9muwlYcW/PlrKxfFfm5JA8Chk7jjQQZy7n5NeJFOhtknnyJCt3bTCHuyBJk42VWz/e
PNxcXZjEA4CScV2OYkWyNkvBmHld1Xd3aqyXn5EwGgcJONB1MH7cp103bVRRrk0N5rVwF8fZZ5Wx
CvP0YHRaBi3RrJdRnu1UoNGt83LlY0HAAMjCY4Q3dBkgBHXfxVKc515UgiI41C9OUJDy3SBryVmf
5vJbh2Y+c9GKDSe/Hh5GWR++6XGQPqS0NHxH0bw+BAXsNlPPtowgVmsARil8iAVVBA3eqx/hb5cg
LsSTOlmd4vVZDjZg2I0rS5Z6f3u/rkcRyDmMUEg9QJXLg0ExDl1ZQM/acIKqO0eJcrCh229s1aWp
IydOtN2Cxw+GJAioi10Uk+oWidp2z6maTabr6ASEv3BD6JrHYDYq+SnvyGTvqERPKPFmyy5PqWTP
9kMV5IG687s4bg80LZ9HdzSHHtRknrItD7TVdhAGRITb7HKwRkifl1vdVKgNdnXdPauSWtHyXoNe
h/+NK6mJurH11ssu1AUga1D+gYiXECrkAfIuhNXPFFDqXW+FxUmLE2f/1o8rjiwjiEGE78vlhPqs
L2xrrnqME6Z8n8VkNtg/q2+NooTkV9BxIBiDEi77+Mp60ihQ6OXnWTKVh6JPsr3cTdLGFloF2a+j
IAIBHqSR45LCXCFlgx5fMwq5g9vFxo9Om++Kih4tph9s9TZdbwWwKzYCZQlRm1uic8YQk3OmmgLE
7fiRqyWoQIymCgC4U+3L7a90dSxRIhctnOgAsjgbhd+g3MQZ8lnKY4y461DfFRLvhmOC894ear3t
mJboPoPBF+zVZRxPa7m0w69AeR7awNwpcuDvo7naKg6vngw+FZRfdMOYdXCJLx7bOUmHVp1ZPNqv
FfuhyydgmU760GoodmqtKI+KGW1pv65ODcBWFgnYOskcTTtsQAyV53mamqOWAwWGSbeFzF0dhUgC
6Qi0Zt75yxOldG3QhIWuPIeame26Jq/eaV2w1QPi+igwZ/DxFlqNBQxutuM0VtA4aQHVGjs/jqt7
SWq2hFVXR0HezS2EbmJFqkyMEDfLyWbf1RZW9zH3ctVKWwyQq5sB2ZZQvJCpLjmI2ZTkZg8o8UzD
pXmnZpFnyv7HtNA+xkX51Of+27pa8tKw+f473hK9D+XYoJUMXygu2295QFeQzgnKvZF3WyTwVbFC
jES+RakbAGnVxabBabjTJ0l51gb6VvaqfRcF+Z0V4syhVfOnai6++Z3/ntYIb7R0eJ0jq4kAlrSc
Yqb4sr+FBk1aG20csT8wB/dPatdPUIud/C4FWnprPMskBasKTg1ZBbj35VBJy7aYZzZJ2Dnqjp7S
tls4GiDk0G6lL9f2Ixcu/G+eESKSxT0ogzM3VGlVOmA6NPBzMunBRDx9un0FXrttTRA4wX4D9Vsy
kqJR74yprtTn2rfsAx1rfvmwIvZ2kGzV1pe9x/hMEIHAsynnwiShVnG5dmg4mtLvivk515IQq88R
ytFUqru0sPLTQOcHr5vD8anrlf5YKq1/BOYs7/I2GEA/rS3TofXywg0njsQfg2gMbdblb5Pl2mTo
sz4/j0Yw7fLUwZd6zrU3Bzbkn1CvBFWHsu3SnJmSTx3gyKk+5yzrPmj7b8ZYbbkSrKfCtch+xAWH
usHKMJJKbwJ4q03PgVRKRyXoaRlmt/rGTllFHHiJQMGgyi105jzOlwvm+2GnhE5oPUeV+TjZxlOP
gtMNcbqi6ry1WVZTMiiy4OCMMBIqEEyMy8GcEefNPm6MZ9yn9P2Q6XSIybQtd8pro6CmFMxCijp8
o8tR4Pv2sTP2xrNRG5Vrqr1z1JNuSxZ9dRTAUOSqsBAgdlyOYts1HBzkAc+o2yO0wpJGM/jA/3D7
IF8ZRVhSiEcSNwDqZJejlLAt9Blt6HOgFfOenunKoW+lcX97lNV1QSUOCQyOtoKmvQqhx8lpm1GK
bcykmvZDlVIsirSk/YkdSrdxdK4NhdkSukw+j2BmXk7IjvA+rvlFnrOuz91iVvuTpVNbjJy4fmvx
mVnBYxLNQomJyH4vhwKOTLF2yigwSkm4p1UpliMyVt5NNm+xwa58JnoDCTEoZXW23WKoqCjaTGqo
ZQYyvVE7X+meFLud3vrqiwkhGgKbJtGhQHs5oToE5ou0iAk5+teIDsr3WufgNmCPbwUNhV8DhCS6
rRFr4mtwOVDeYt8SBVngaZLSHexS/Vng37aRUaG/45+5QPLIBADAyd2A8dbCKzknllLNzn4e6noq
9qVqB+eKlm7jrqNEpsNuVgvL4zGt0n04JUPwOZqK0X5v0U5RfQhA8IcvaSQn+WHKK3zITMLHckdt
UX0u66T3vyjDUM5uqLXUPQtF6g1XjXtTuy8Nya5dPPVRqLit2Yz0FsaeNz/RIzRp9pkzTalb2HIg
7VXayYy7xCQiPvpt2piuosaDfijkcdCOmTO01dFRmiE7BTQSHB+63jark2P52THC38uaXMoWo/oy
ZcU8/AHHjbqqWY32Q5CEenWHX6kT3g9OUvyVcgZ/EcBqynEeYjt4dPJQj47Ci71r3VGf5Wg/lNBY
XsaRuP29n+hheJoGpQajkaKpflQH26AzAGAsHVWVPB1drfGdb0XWseEJUB0ZpT/NEtyoyDMa28P7
3I2lriZuga9u/shTPtbHSo/nFzltrK+JMqQFv21ahvtxlvRvtg54cLCnfFY/mL1mtHcRvWPVHYov
SXUxhajwAbb80lQPJsSF8s8m65L3EEQUBfcPQq9j3hp0lc1qmk15sYLx2MNUl8NwGhs6Ex2TGDX4
nU92iO8DTmX9+yFS+q8S4C4UGd5CI905oeTrv4AfA3lnzmM6/UVPM0vdxXTtaHf5mJXNLjVj33qZ
CbGcY9XrZb/Ls37uT4aSG/Fda1ojKvysmAbpiScRGaNe68G5YImiH441+MlBBjULj5WdaH+ERq5r
OzR9aXlwhiSz3svJlCLy7v3wJRgkJ92VZlNKuC3JVbXvrXiQ2Rhdr+6HMQxpu4lkW3+XJH2iPGSD
P0UkipMTn1vEydOdXufJ7PIxJKrvjVXZuwxd/7Sjxh+Hf81T0No7J6izn37Q5C9mQIMu1yDWanZl
MMQv3aSN8sd07rSnSR5TmgSz0xQHgzBTjndTbkjFns6jxXzftnLW7s3GUcP3xqyn8b4NdSnyFD2V
4lNMbhmcIIeY4WGWCls9TGHbQcYQn+FLVSqNegQgUI2dHMdDeRyLuJRPUEM6dackVli51Lmd8UTt
NZ7cMErnb7jqmb3ojsF5cvXK19N9hL3Mt16hsc++gQpRumj1R3Vva5Vi7Eu6pxuHum1k85eiVJm8
C7VaTaBlOOq50uTIPCty0RSJixCr+SPh3Co700gCFdJYqrTHotHln7dfxvXFzvUCQYyKLqK5FT7Z
VUEEuKpQQB/yFxqjhp8kTCpf3jgIrzggugLAZFFtWjJhKOt2UZ/MudfLVHDrBlNyS5WG3e1RVi+v
CaIkDORRKEMRXQIWyiAPQyoVtRcAYR1bp4zujEhSP9ct7re3h1qtmghW6PYAd4kwmfzx8v2gSYcR
qk1Te0bZmndhP2Q7rVe0/e1RVqGrGEWUtpB384IsC2h5i/6LXtG1V5EHPUBkrxEakuXAOD/iEf7n
7dHWc4KrBIbJyhGPE/FdzqmSHF9Oh7jznGKYsCEzC1cO5OrwxlGoO1JHRZ5JOirooJej4GDgU+Lo
Wy9xetvYZ8MgvzNGZ3xj12/EUIi6Qd7ZeDBEgIEvx1EbbZxKJGs4UaLKLJOwz1y4lvEnaiP6YYRY
dAzMLg82PplIBi9ffEp3+AjBfBSdfJbCkTQKR78dyDYqq/fvLetHrAw0EAsatLxJTnE/bE1XrTvp
zXIjqI6oyqmD41OMrdBivoGM+9NcmuZzXirjSRcd07BQ+nD7461nR6RJsv2adhgQHi8XtdZmLRPm
Y8+a7UtHU9K1dzFlxb1R2voxTdR3aYQHjdMM2pvjNWJc0l2sLQl6iN0uB9a6itdSa53noWL9Ashj
7xr6oW3E06vzhrEboAJZiOgAt2r0R15VVYMpOc9158fvncSKj4peSl/akAo8dgfzp9vLua6nCKQT
A1gEt8LzZEnMRUdpdQHXljdJWT64ipTTa6oqA/TlfqyonZvYmh0emiTrsj8VZxLGqonkw6RLhqJ5
zNOkGI9phV78KbFSo3Npfu5vVfHW1yq/JDA6L6NgWC2lmUrJPxz6zuBx+8pELXW8jwmF3bAbt1qs
XhmKBI/qEtE/99Cy7BoEfN1wlDsvM6Z+jx1d8gmzTO1dWUjdRm3y6lAgzJAVqRii8L/cUVJYTc4Q
6p1XR8Fo7bgUgHSMIOiIFeW6Mo8bn1qcv4uLARBFFOdETxWSD138Pr+BfVOZtrI6WYPX8hUzD8Wm
RCepOTUwgrTpgrZrOv7afW7UluoWWi9Xn2yd9raQGsvYwilbiYI7modTMRmUMNrCYlaZCr8eXG3u
TLah6Mx6+evZg9S20PF7z5KUaKcNMXErZbTHSHVQMxsVqsxR2qowXHlxACQR/6A0B1hTxS/125qE
GuYeE4VXj8u0C12awxhnnzXZWPv1pxbvGjtKqBfXGfmUYreZZPPoqR0l4Z0mFbNHx1In2nfTrAcb
ocGV0f4tdrEEy3gFF05ZNCtgZ7OHLnK6i6IO7qofRY9IgH7c3lPrbyYEksCsIlvGi2pxGzsFPWCz
yR89Xm7pPRaNgXEPZq7u88zWsiMuMNW0S5OhDndvHphiOygyV9erje3ld0utAKYJBFUP+KHcA6lL
bqhIw76TncJTqiq9G0Q8f3vQ1eVMQxQRdAGWi5fOEj//bbNYMy7ZRR9MXp5OzkvUz8G7XDIcXPqi
/rHJEszXbw945UMCTpKgc0XQEnVpmqroXUNmmDMgi/8UWDFWJph0f/L9NjrdHmp9EHjcwCn5kGD9
zrJOaea+os1WNnmNbIfv1DjBfDCLtpoKXFtBXk9kwpiYrqG2QtcChexs8nQ/nD5bRtTsA8VIT3IX
+/sOy+oNwuiVWQnHSGQRFBEhTy2+WOPU9MGMctlLIKN+4F7L3MCKqs9vXjv6OWJsI7zNBUnvcl8A
EE25P1Wyl3YZvntaVB6dVt3ybL8yF0GhB6WkXMg1uQxAsjQNc8ynPWNo9ftkcKYnYJwtZ4dro3AJ
g+WBHJKLLVZsyJuGynSteI0FUSJJ2xEt6Zjtb6/Ya7+wy7eIGQDsYvnKnU/d8HLJBisKJNvyZa+n
XKjt/VKDLleAuWAbWIzyD2m0IbG38HzfT3VYOUfI/k0QABiVknM31bKa7FTfGT9P1jjN39UhT61D
LludsaOJ5mB7tZrL6U42IRU+JH5d/7T8yGwfiirq7U+koaWMm1hEkVIzwjA+TmEvvbGJOpkZhQvR
zBj+HMu5JE20+LGlfV4pnp5F1jNpDR77SRkJHqKifLm9oGK9Fusp5I2cXtGsehWdjnXG/RHLCoQ9
GaW2YsBDdVHTaWcw4ro51Gmsmhux6nqr8BxyqgDCRKe2ZYHUbjEsG8ec7ipSop5UO4LCNOvNxlZZ
BfwCyEY4zTIKga662PaJqvR5gi2D55hF/yM1mv7IxtVe8hlIaxpr84tO9+t7ZZL1Dbb7+vYlgYM6
So6N8wQv/+Ue7XwNtlDIHsU2o3xM60n53CUwX4YJ/PL257uylAxFCRh4AsHTksDIW9NKTcFQvpYO
Txpb5SFSO+v+9ijr15pgAFACDSkXCM5flxOyWlyqaZaueWC+9T43BuOYjbn9NKp18CGJzPRPhw7r
x9uDrqeGBzc+arBW0XpC9r0cFG/ltC5yVfMowDg7s06iz7YTGm+OpQUJiq+ECTwV9GUfsamM9amg
wZJH68Pokf61HHV7MJ/Mytpi+663BYgLNFMuSeJp/vtyQtloOaVE/dNz5PBHPTvtvdyV03EIm61S
3pVbEv85KNKUpjAo5MK8HCo0wZb1SjM8COGJROdfJH3xIYmxerpXdLoi7iN9KNEb0XpIeTDDeW72
lVkVnuxUdn1Qo7GcvkTR6OBN2uuiuDXqcnwXWH10rqYkmPZTLVV/0hk5iN5bUESCOxVTjexg5nIU
IkqyaYusdFnkuNBVKh/BU9pMW1GOWLDLu4sDjvIOVzj2ADjT5SxxZM/9wS40r26iv4q20naW3t2X
PpIfNWq+T314PyU1nb+kjej1ytYUuh1ybaIRwQW7HNhMm3kA8FY9zSnMx1mXpO+pUSsbB+CVgreY
H0V2HgFcWBhnidT1eLDUs10bHiIoewf0bzynttntg7ht3ytW03gyvr2nyeiK3TgN5ZlGA9G+MNut
bmrrnSua+/KmE09SiVTE/fBb/Er+1kUYD9ieRaMJF6BS2tVjVQDcz8nhradeaP3EYeQBFP5al0O1
ZhFkPmU0T5fs6KDRzoKCCFWR26NcmRBsYngrIGyCXSIy3t8mNAVya4dmZpB+hO1uTnPZLbJIptBk
OhsJx/oZskQBn5hVAIerUjR2bonTlY3hKYEl7aegaz+ZStLvgtoG9FDsEA3gqEzxftTSckPxtd6n
jA0+zsXNbgWRvZymk9WEfPjdeqVUxHsalQYne5imjU92dTHpYIDUFjQcd+rLUWwkVHbU9IY3lFD6
4tbyvc6Mq2NVOPHGbb0+8UzIEhxw0ZwB0tjlUFUtjTQelQ1vgo2JWyhvxIsTZc2XkG27TzQt+zOt
4+4PHygwcIPAdLY8S69NVrSxpdklFYfVe6FHetiXpcSSom34MEph/4S7YvCFzbQF6V05/zy52PPB
MoGEvepOUtQ65hS+anpY+PTWnT/3kuUmlemgh7Ti2NoVTjh8Lpqozghex7Q/yU4TVU9mrdjzvoKL
lW8ke9fWn4CZV4zknTh1saH0ZLLw/KxNTw+aCYg9zai4Th/LpjrohWm4ja/8aJzgqBTpm619ocmj
lIQxooBAQcq//PQzTU4G0ZPGI3S2d30k+5DRg/oU1W23Mctr31g4rfCGsvwIAC6HaqiZgKKGltfn
o+pCZzI9qTVxJUl8/eX2RbRmaDEtrGrYUEQgAD2LsdqBzuVVMFjsp7aX9t3cD7/itMKXMZOy+f2g
NNPkWnOXetOQROMeXa2fHNui7V6aODPHk5ao4RZIcuXeYG8TeAEggB4uKVR9HrRNVYS2N8i1/lzA
4n4aIZJ9vD33K6OQ42DZiAOqaNe0+KJmFJTIRzrHs4ZuhG6SN8W33jCnt9/1QsKA9Iksm4+1YByZ
RWh1s5TZvChZAuNoml4GQxmOSmjqGzMSAcflgw2kRGYKt084dS9BQSvWZ6vrZdtL7bb/1Buh/w5m
HZVbK5VdWfe7z29eQaxrYAKjHKHQqS9u3lwqKhU4y/ZMy0/dsk3R8trtVtvwK8eBwifnXRhr8i4v
FrDrGy1w7MTxkizvDr7ddTulsDIseOV6I+S5siVeNWrwgYSZ2NJlFfFlB08rdTwzVfp9r1Nq8vso
33iSr40CVIxSEdNL7tXFLRbIUi2hgWTjJWa1M6LI2Wmy3r05yyUf4xgRxvA0Eolf3iKjEubEH0lw
nsvOOOXF0Lmy5m/pWq7MBR4Vu4D9JlrJLUIzEwdhjDUwgSoHLd11kZXcJ9yQG3DYa2OWi53NOX21
9aViTHC2bCNqx4NiZTSePeuZ3c37iUtr/qQkTZ66dPas/HvfMutxr/u58bPPlNk8D0Ymo3gu1Lx8
j225Or7QWRLaBRFWne6IzWlRLXwlpNg1uOW+RjIuK25Fo1dnT38nh/9Ouly6S32wqifbHgqoHLKV
U1GJDCP7VONccm65WiK60pqt7DrdgO8WdgpT+qOgrWX9VFh4KLhKEKQveZd008chxxQ/cVUz1vUd
M9Cad2XtwwbSAinCUoGml46bqEb8c0howvkSxUZb3NVqoRoHHSuj4d2IiZXlygoY8dehlqMZkypl
Mt9JeqRYXuSkRXUf0TnBR4AyYCWVq5NDaXFu5sml/UVfuhKepEm9D2AK6j+UluY7v954KViQil+h
de68taFWTwSAPchkex3v/97UsmDfZvjG3x5lddWJUZD0oI0T8ckyEmskSVERQ9meXXTx2aQ/kZv1
gf4u1cbx4A9p88ft8Vb7XJjsg7la4CoofZa3uKNXTsFPFS/uouJYqXjUhrVuvHlWQmlIjAnsAKht
Lk6TgVxDxmlC9erAqveFFZdHtGjSO6McpXtDrbZkxutVJIUUcmZ40QoY3CLbyWJZ6sy60TwaLuln
Gt45oRvC0v4c+JoUuHJH1+Pb6yhmcHmQgTmYGT4BgoK7xKamxmnLROuJ4Ooss/aGVVa/9GEKy5OZ
G4F1qgxpNI50WRjNjdj91d9vMTSCHLisMJrRGS3LlvAIRRM6x/GyZuym53J00p+JlSd/1NaQBEcr
Ubtv9BeihpcmYzBi6ehgp9I5fverbLNGundSekW5mplKzp49acMY1Kg7fwpNu1FP5Iv1vI8idLW7
oRrb8qtmZQHOcV08GbsyqbvoUAD21PsuMor2g+Ob5l++2ltfkJVqvRtNWBK6MhzE731D0XbjaXt9
JhfTh65ErQulhlDhL/aWIilTZ6Ka9/D8KN2KSpsXO4Ohu/HkGD+0fvqc2/1+wkj/Z130zVe9Nsut
a3z58QV+R0gH3APFm8Du8kmqQ6hcWBk4nhQn0Wloa6WmYqwGyW5qk2QDBV0lvlRPNGA74QcPPrNk
R/uDRupZN47nBJAYB3ImF93qN3Ok1JFL1SnP1feBzSNwe4OvLgoSQwTWMFjgeCABE0fut9S+12ok
KKBTnqpm7bFtSEmzALnIW0cBDYH5ABxKbm+uVrK2MtlIovg8REX3xyAVqYt9sfr59iiryMtmFNQS
CkQLZrJEd41qpo9XksfnppeSk5Up8iPqyeQIwrWVXq1uIvJ2BgIpADEATVveRM7QZPiqgbukDu0j
zPHrmATWzkeD33Z9uHELrSeGvlVgW7xTKi4Li9GCMB+LoCyDcz305a5nyMcyLbVnJeve3IMQ9ANm
Nvg4kwJUUi/3QzaO2OLRtOIcjwU1nqrOjn2KDcvtL7XedcwC10SwCcBIksbLUSSwOiKdipew9tMd
cUd4X8SBc7o9ypVlEwkTTxQVbNDqBe5YhVZhJUOYsGyJFuzLwim/2TNCXjdu8lDe3x5t9VRQM+Gl
ZUYWpsAUNC7nZPjRYGYDr7tsBLNrZFipOZX0sy77d1LcFye4pFtGi1cmyEsI3xyjF/ECL4bsuJHM
OWmTMwT38t43WipfUyulnK7W77/ent+Vb4b9BsAQFvGwK14Z8L/dFKE1BroclLhEFU3w5OBG/THW
s+Lw9lGovaq88sLnabmKvTqBSKV2dsYbFi+tpnUOvTNtfatrcxHVV4wqOVZA0pffKgxiJceyIDur
ne0fUaaY3wM6yX9761xwj9IhSAnncZDgxShmQxcMbfCzs+mPCR1EaJqWtDhS3h5l/XAwisFHQSaG
f+XyxM6WPKtFk+fnItXmU4ae6+BMyXzEwqm91yV1dCsMw9+1VWZuEWDWW55E77WFBBmJkHJcLqM/
KCXM6TA7F4rVDy9qnZnxM6oYdTzX9OTKP05q2f0wS9+I3+zs/tqCQcM2haIhANciPGjKtFHioSnO
aWgO9q4oHTrP0VX37UeM4jk1IUIjviCWQJdTTKPJt2Y7KM5+P+e4C9Ax0shwO3NS03rzpSjMFni/
eLkwal3GmlqcFXDP2+Kcl3N3BBwxz0XcFhtx5RomFZ4OiKPwtiF6gWFzOaOoibVOktLi3MfJcGcm
enIMLck/kYtFB3UozX2WwZsFHrd3I52mDr096M85d97G9bx+Q9Hrc9Qpa4sCxnL3cLZTYEqrOJf0
1jkNVW662RDmB02q/b2SUEa7fVDWh57xUOuDGoK8r3CMopqMygji8uwXUYxIq5poIpxvBa7XZkVS
y4MtzEBWddhcTXWur648o+sJdrPmxLvc8VGTqn55yGa5ubs9qytnEIEgxGfSFOiNy5yI1GWup9oq
zxwVbcfzpB0iqttHJ4XfaM8yDghVG3y/PeiVpSQ+EJCnUDwB4l3uIe5tH1tFYUfkq87Ox/7S2KlE
sPbGJ7uymCBbINjot+jJtCQDK/CaR2OSq3PR5vJfkZkXL1li5p8bWvod1DJ6MysVkRhCLd5S2iBi
RbeIS2y1Hrix7fIMO1d7ECbaR3XUqdJo+h+3V3BVGmAk7hXgSK4vItYFFlnXFZTPgJkBw2iHJkir
fke2g8aqUhMsTKI0kz+ZE5ptpw/b+zoui43f4MrGAUxGqgYLjRvUWd6gnVr18xw3Z+64QjtwX9fq
QVOGLntwCqWs7nE1kF7yQjaKjWzgVbl8kdsJ6gwFUh4PEQIuPdPDMIrhBHXGOa3onGHxQBkltqn4
HpTBA46fVXTvlBCjHkMszeu/SmucrZM8ZHHzIbdmxHNuUpiz+ZdiNkX1Tho1Zzq1o1o1Qpkk5/e3
P9VyE6JdYCvwjQS/QqRol5u9G2Ba97OSnnsrb/b9nDwEkn/O9eALteO3ZkpiMAg4YEUiG1w5q6pK
0SnWHOfnsGgUerymPV1X5bemL4yCWTOXlKAykSstptSkpdpmeVuf6Vdo7gxDck5stU+GUxY7mBLt
xpuz3OxiOBh75PFkFtToxAr/FjqWOqRN256ac1RK1qnVeWNSp1cO6ML63WCP6amZBvtQ12awU6cq
3LhFlrcVw6PKI0giPOIdX/rdpG3ZtARe7VmT6DajpUpwlEwEdre3yXoUzvGryQO3Ilfy4u4wGwx/
tTnozhjU2E8VkrfsbsyqYStCfi2L/H56VFTuCogIdgjg5eYyTjCbVMqdrhvOwEP0zVG1eLRPjTPL
DzjMzvkxtef4q25IlfI+rPGamPcolzCMhRnQYpNky11TgWCoqHvTMog+xr0mzyfUefG4s/sBd5mp
x2gGoagTx26XmPZ8CvzM/JFYcvYx8sEm3KwOY3or24Hzx4T7K6oGWfqkmY0ZvzEoYrLABuS9wq5I
gBSXW0dLECyOVT6eC0f6pvZ6eAqL2Nw44St1hhjF5hbEPYChOOaLUapAtbOonEBme0U51KPR6m4F
6W3az1KO4ZMzjqBi0tg6+PMGY5CfU43Tf4qNwG6OdLaO8WKpoda5I7Y20p5Ckza8MTUS3RbYyRxb
CrugKItsr6zsAdBvLs+9YxNsZ4r1LGUdhfvXffy/fo7/O/hVkAXAs8+bf/0P//9nUU6IHsJ28X//
5ZW/8g9t/etX+/S9/B/xV//fH738i/96ioDXmuKvdvmnLv4S//5/xt9/b79f/J9D3kbt9L77VU8v
v5oubV8H4DcVf/L/94d/+/X6r3ycyl///PvPouPq4l8L0P7+/T8/uv/zn38HRv3tSIt//z8/fP6e
8ffO39Pv3erP//retPxVTf8HXHSqOa/4EoHP3/82/Pr3T5R/UEB4zSQNkAYhc8sLhIb//Lv9D0FF
AuaAW6YBF5EeNUUnfqL+A0gY6AMHN53AjT/w9/877YsP9N8P9rcc/+UiytuGf5fd+d8LgbwS7g9Q
FBG4AKtXsHiv4n9fFNb0CLej3dN9oXFD3aaCokQYPpdT65YajasjCGe/rc9/fpHfBxY77nJgg6EJ
A+HOiR4YiytPLoPJQVhdP9rhnLi9GZtILtT8Thmlt7kSiDkyFPEP9QzcgXmDLk9on1b0hBry+rHw
ESknbW8eR8OMNiaki+tkMSMMeuGiCkdbok5xyf/2UkVBE3T0aOgebQT4rlzb4bGRjfQT3UD7hzaS
h6ORpIp6aOsRpE+NsVQcTT1Eyq07w/cIU5DDoDemuZ/Vqj5Js+q3O1MpysJVZ0v1Kq1DyawUY/xn
qWnUZUKrcvN2mj4p/dR8Sfpq+LOPQumrJWmpa8yVY7jRGPfPfS0V4EljOL3Emap+0ruh+toGivUu
CMcfRhPL7+mfNuzVfuwg+vhylbu+lo3fnFmR3oYZv34LETQQmJMY44y9iBxVpclUJLjtYzJY3dEZ
imzvd+NW/6PLsOvfo3B62F78D5bA4lOYsQxrZrCbR2MOP/fVXuueaQdTnjTT36IFv9JGFp8deB93
cUFQRFQpNvpvn73pgjEySr95RNF+rCZ5pwbZvvK1Y4yspvsZxMdSNehTh1Ad16HJqI9d3xK0yK7d
YkVUgyN9T+T4PqqKX8H/Ye67tiPHlSB/ZX+Ad0mC9hWgK+/kX3iklkQC9N58/QZ17+5elXpVZ952
Tp8x3T1NFgpIZEZGRkiaGw8WkJgDaUY6qHu9sSEmNLF4II6ePVhw6emqjA4zkh+yVepjz9dyy8rm
HMqCxvKLxh9Fv24KluZMgt5BbMpulKgu3H+YJTpP6gUVs6/EJXbfYxMeRDGdYPMLg8itQIozitNk
fITtwzSLzcDPCEpeqqxDGLCW0PUyJzYYHrEiV+0H/OurSdIDlDGCvDvXonZ+DxJfEMmPxUWdv6CG
qPOvfXxg9QKTt0ZptkXMFR//6RlWLnsiyT94UkzgCSl8q8YihdJAVPgg9sR3SpLseV7Knh7GkpPF
obEp6mygWShTKM4+odnq9doHLuuapYBKnKzP65NoZH4MIVMGh9t5M0o8dduYEKY0I2fWoLynpd6u
ElPvN3bRmztDa3D8kCg5NcZ/LiQxylUy8gHfUj75aMXHNxKNr1rhx1oASFrUxwDpW1eIGSjFcik6
o93qjUUczEpwD7FoWs/lrDMtJ/2nPYwI32baUygakicIJairHLoINBpsg/WhUVGuCMXRwbliElJE
qsi9zSAG0bEQgSYYwwZ/8iL+q2nonP/+ZV615f59KjEXDLc+iCziBrvKlKQu1uMW9j7bDOLsYC9G
FWsi2/DbctLcxhpyP7WmZIOkfqSl0j1iTHXyf3+Hv9w6oIcsOuoAooGuXpXOQ671cqIm3VaywIMK
bUlsIKqu+5Ye3lI4++ujcK0u8zPIP6+vg1yLq6qZu25rVzVEQbRJcTM1kZ9j9HhurezfnoV5LRRl
GBtdeLbfY5CstFajg/q6TUu53WdWZjmABMlp6Nthg8UgNIlni5lDnWxjRS7dSoUYMjQxJkjYVeB4
doXhqa1oMAefqTe6k1810veNi7kX3IpgAOPvP4ZQIhOSLw0kZrZRHapuA9CVQqY2TtFKKS0IfMBo
zIwsyHu05CmsOHEwWBoGej4MXg5+i2+kwxwAdoQv39zLcD6cbim0/syCgO19lQsoNhcpt+/rp4VR
DLYaKbfF2AImymvoaSdjujbmOvfNKU5WAiIeWwV91n9U+eFMAD2BgBq4S0gZMMB6VU1Xkax0Zpzn
GwysWK45JaUToa/wjyqh5SlI8JBQLuYI4HRcWy2VvV321Si0TSbXoydnHGtv5pL3++H6cesCEIAe
E6plZHYI11eHy4hkY06nft5kk+KTsq6DbpYBRChmBamX/4gV/qNa4/9ZQXyrOn6tSP6/rDWQof7P
/53U/6g1dq91E7+m6f9YNelr/t58Lzvwv/6n7DCVf2GWB/Rp1PmQ6VuKi/+UHYb8r4Uhv2wITBsA
U/g/ZYei/ctApx0JuYEeFxTUcRL+U3do/1qqR8DFkAcH4oeRr39Sd3zfKzhiGCZR0FYF8oxnAWL5
fuIGJUuzQebZuR7lmimVQmfZuvSDQWg8VtaNsP/9fP/7aWi1Lx5f+jKme3XzGCIaxlQqszNcsRMv
O6lzdBiIwAR9uytIzClgfx7815fylwLnL89E5MccApYYFc61G2AmwljtsjE595N5GLmN27Ud/bLh
rtwXps/VZMPtW2p8f1nWr/Y7ikkg0D+WtTd6uyuUND2rsz4HfWut2tF+bCULmhvGLU16XC34lv5v
ZMe6QioUMD7w/GVdcc19/xaR5+eWSGXjbB/03oNQC+GOlbzLI1XGiDbinYOpnudPXXRRBPhke6s9
kDzQE1qHTI4cFRMhyqs902W0OH63oneruB8r+A4d5X7V9p9EW1nChSFTG3upuNOagxFvUkzo6C7v
mRmzOvOt5nluI5pHyGhrpt519aqJHW0rTkXsTuR9Ku60/hLnkHc+zOYz7OTm0rcsP9TPxITa2knW
zpYuaKNEANBV8GdOrSz50MrrzID7oxpIERwcQTEkZytcEd9cEzTo44xClc1+mF+N2Mn0luG+4M/a
Y/KmliyRjrP+J5WyHTdKhjHZqjgOGD7Tsg9Lfp6si269VmhsTn1HwdpUqzfw0J2mEPDx+OjDF8z4
0dymUec1ZNUXOQTKUwjNPoXzKcwdaLDJA8icXY9PDGhpejJFShXyKPFNPa4NY8ZNWVJb2cglRG1o
c8w5RnExg8aKKGKR7WEvQCe3TjZa6JjDcycxQ/Mh88aLFThdvx+Eq7zv37sEN9tiEvtFZbzC4SoR
1VGGDPQ88KxihhFqsAGaQgfjoDE2Qqh5VsPJNh8qUBCk6q5otVtzvj/OBQ7D0k8HcReEsB8A62S2
YF1NhnZurdd2amPWDs3MjHKwKYAR9UY+9rengVKx2HKAHoV+4fdjoUsQvy/AFTmnnX0fxmVMTaMr
Wd6L7VjH7Y2n/Qg0II98iW8juYKi0AIv/XcBGg5mL3VkTO9G5L0UiKejtea9WYardsg2hs3vpzq/
ha1+sZ2/HX08FeQH9GHQDgD39arsncIIZmeJmdzVk/7cmkGcYWjbblFjcSupXAUJE61jY4QszRCA
you9XMZ3POtPxpBbtOksssrapHDRxUGbQpx/33RfHeBv7wf4DD6+cGqC4v6C+nxfFa7qmEFQI/uS
lzuz8/Ftm4S1VqCrjo2qjlNNDqYkULxxJQ9uGUKwjsalK30k2IQ2+KC0B4vu0gZCYsLLdvVGWVcr
fW0C7aYdKLEVs3dGh8/I8BvrmuL/UwanwmA3gyYWIBgoGnsyFQCDZSq9S9tmXQR6SY198xZd4rW6
qV/SdeTFfuhWrgoCs0RVkyrCCc/68++r8RWIf64GSLtIzUD4v74AoxKtvKlK7It1P0yM/EHpJSAg
gyNQA+9j4ae5Ke7TlqrHdIOFGKEsJDslRBBtCsvI+gGmPFLFqku5Gzbio3jD5zBLCijh9/f8Mq35
7T2v4CE43A2ANmL7IlblVpso6BnxqvaKTRFIQY4w+qlgbZ+S/eyFp/5JOeTbad25Jg1hJKX66JWH
u3hlB2hBqGeyIovtr8eLwO7cInWkykljByqOc7IVGrPG+zZ2ckKHio4t1RuGG6y3aAIMhpqBuQlX
w1E5jWeM07YmLQG7VM4IVC12qs5PDUrmgzZuZt1rwp1dHCeodxXPbXvOK0Zqqj2l+5AWnhbA3/BU
7ooDBBGKS70T/q3M+yu1vl43gMQYbALGuYzLfd/tCQZnM/iBWRf+IK+Vg7KaD2Lb7LO9TfVAetQe
Gpqdugq7lSYJjUaqQxqzYZAElhRU4mx4yUYXiJFVsGZc1cOxruHJwXIFMnwM/19a+x3KE+6hVo4r
mI851sB450wCpTMLS9rlmJp1lZg1W7HREyd/wb0DzW0pXlclDp2XvlQXad2trEfxYjwqu34P570j
Lh4C940T2kcZvAoRPC6dTHXtYverWHdwHqoiIJojFbB2hFG0Y/cuHK/klmYxFTdmOMlSJv9cRWQt
mC0ii+rT91WcBHKcDDnPJdyFO/7Qrckqvg9Z6aTbKmby6EoYXi28uGEYUQPFLNsZq85LN/mG+5Vj
n4rV6Kqe5sk5VR8Bnae7W0aGaChdvSPQC5RzKBjBPrOh5nMVd0utgFtAWE2n1PJ55hfKWtgUBskG
zmOUqoj/m6QMaWO7WbSKonXJV6l5MvqTyFeyvcZgRVM+a/a91a4byJVFO31iMnGmMBCcVX9Ky4t6
CuZQ+zkd4tDBRDs55S2tZaoqVHtPKmq/YgTmUzXcrriPpierPiiji18HwJhOVMSQi2dW5+omGwbI
zXp14XD1MhdOUznTsC7EHs2EOnVC7qexB72q1syR28QMDsjUJpDHWPfyPSi4ML/cz8murPxYLEEW
2R8XJp3zfatx1pm2o+b3BoGtioOD2YO7bnlV6wPwFGeog3Zv6IIT45J0G6F6RXLqJd+Y3ibkikaO
YRIQ3o2cViZxE8hKQYWGpho+Il5GK0AoAGgzCBZmVEKMJDrDFs3jBKx1qO7A+E93jCai8POltbnN
xrMZH/tu11jc660Hbt5B94VmAqt1S7/yOrnAAJIBDAtHHSxblFBXRz3M1AYi/bF8hmMoxHtHsQqN
ibhVqDYYtDFv3Bw/ngbADt0mEHagWIgG1lVyIWdCMwoOqU8ANO9NjdSNJImgMiRAcV3ehIquTyBa
JwBBwF5YysOFkfj9BKJLYjTgnUQXYWQV7ZQKYwZ5/gethCXPX8MUVmbcXOV9T7YRVGbB53C0Oaph
C2uu64LcsgC57u4u1CHUUihUkVqhdX7N4ZMGoXEZYnNnWCo/1kOse0gcgbEa24h04MpGod8SXKpS
BiVACerx5kk3igzViHwyJ0gG/H5BXud6eB2kNZCMRNYFpph9lVkiNo0RtBXnMwyqfA2q5LE2tJAm
hvgymjXOnBUhXeheN+7l7/gitFX0RX0d6QMYN2DgX7NRR05aE9NH8rnjZePKSSOzXokaqCZj5/3T
T7i07JGlYPoYC3+N0EpRqsURpJrPLfxJaBG67YieJPo4MSrLF0KE4SSK5v3+UCTn12EVkwUwaFoc
9RD30SP/vvHGWi1JXZbqOUmgSsIysYq1dzslLCn2cwrDlKCz92b0CgFlSnobLRQEBXlvyTvdTmhZ
POvVndaew/Ihl4/juMnHy1Q+TM1b1WKXjJc43Q7tGzc2WrtFtpzkG6h3WVOQV7tpDsCKUDS0aGIU
cQ3lWsaeMDHUZj0TK7MKErVA8EOFZx1mcAjmoBZ0LE8mx6k/5t1ON4JMfpYrBHBN2ldzoE27RPos
UHPMUCpuVE4hxGni6tWejOjc2WezeKhMVEKBiRexDlLkqeRPWjzok1uM+yZyBiPAHdebp1Re2fqm
zhwl/7RNgXxgi3FOy8SHzhwJsmC8pz0s0iY6S64tPVriXp33anxGhW0aTojPxLGK0lrVPsLO1/tX
pYBHxolXdynKW+g9CcWPh9Lpp5XAWkm4aGvHlLYc3bEyA7PHCh2i72DE0P2JCwlOya+KgjXVX+Ce
AEloWhp+qrC4gXr3KZ9Q7AT1Mpy4KkHz01aonw3zru/uYvxWnhisJpdmYqP10NmeQlyVBMAoeIjC
eYnVTekS9L1uad/8uLWRli0EXehpAX3Fefq+vSqeDxHsW7RzzKMUBTv8hMrSamkOE0866VLNuFLe
IgX/yKbB94DZDmgCCKR47HWuEM/RMu4tk/NsvOc9iDczXEBcuYqoVWyS6rOR9qCHaWhwddGJtOsI
8sG5r4Q7rXpoMw8BpRmfJctLzV027iArylVIp+snC6WAfpqUlzBimkZL4AlIGuv1kKLVSGtjPWGO
RhPoQWBlp3VVeL3t9GvV3OY0I/fI6uZjGDLDPtl958oxXZqbkdcTT8U0p8Qaaw2zB1rK61xej81H
lHua7rapW7yHhi9j7eS1feqT3X4mtB4OsXgqJp3qaU0rDp2EDkIxp9IsqFk/mGQd9YzXh5R45khz
fmP2GBICP0IHpmowPfTVVgLid1WzWA2kWKecqGdO1ujwIlvot+kKGpVuyobPHpL7u7mn9ZNmQqeH
hRPEMjCIZtA+PMnzeiwqiuYlYaO5K+Ntqr0t/xHBHIxnD2hKZb2T5nQuHZVAfI1ByV26TPtiXgtz
F+e7QwGsLWFylyNr1lYa7mYyfYw9dOHIU2dhCQr8A32NVaaUHmbv7PTF5q+T2NnAfMC/hSE0v8Rg
b4+B9FYelWYH7RQl2kS9kxsP4XTfdz2zIuiaT6+RdiJlj0JpBwd6yTiUhBLkAbKSsWxAQKgP0/Rq
oeNVyCiYzhLHHHa37Z2iYmF7liVgdgWDRmtuqWBIOZFOQTCrDT8mNIvuGr1ww+5NQQ9VSAnV6zs4
Vi1LNqEe7JJAxjVQ71QU1wI1PKcg/FXJSA3TmR6UbafuKuKrAzXkvcbP9esA2cLjgEnmuaOWtEsN
jUbVQQ/3oRgcDhH8+p0gtsU7tRsD3kJpf9C3eX1s9AclCoMkQjleHqrWfdVh6KN3b8Wob6EPt4Ig
KbXGipYjZJudzPyQjZhWGDRs5hhyHH5eQ4618sz2D+YrzSxEXPdgvL2UQiEkkmaYAtSImclEJe0u
K9fhtBrh+dgB1+u6Y0QmCr5cmb7r5E6lcLCXRl9P0PtGzhyIxfwJdwHSfK+w6D2+TD9/eVDfpNKL
McERerLsiLN038mO8g7ugYXipfLAJ7MLZidgp+2S2Md90J/a/TijBPYghQFmKhOpDw0n4YWmX8gc
Gj1ulayn1Cnv22QDWNXDZNDsjiCplZREK9nBGJk/QAsX7kJu1Ox458amZwS207iID/FzAiXAl2hj
e8U+eZWOVUwzhfbn0e1WQwCiSXPogKUaKxO4yzl+iXI6SlQOqgsXeLtJw13G+KrciEeNyiGbTrXm
aI+3nNqvmpNLagOp0GWWYBlnQAV9hRMVyOWzBF4RZ1GDF97zUqYj+NQoEGNqEA3qr4rtCjlXcUCB
a0Vp52A8egNrBY3CK2gfa8p9I5nbRk5uMF9/5MLAD0Fx/uJ5g710LX2FtnHGJZBjziJOOxbpauEk
eX9LVPRHRomPDncxMHEMDWzJa/oKaXlYWWKSzwKSzbTUuwc5lo8wp0eRP7+28nwchH0jZkKp6Dpm
AqsEaLk4YmLl0UP4fh+CISSpQkzKOQO1dGay6WRyACCKz4gEXpU7wL9HgkGSIFf3QvJj7NP5IUWM
BQpfrqwPhTtvCD9lu0AWXboxlXMkoM0F+lNVsbHfcx0xYzPFH51xnIcPJXsym42cvvXdEbODhXjI
+8/Z8tAa78GqquFDSiuJotOQCAcKlcg5FaDw1Kw87AERe/nE6glcTrdAJiXWvF7lpjOCNdWxlDOc
mAHz0hNF5yFO1xZgZQ+kjEDdANAIkIicGhfFJANe6AC68hVvYpXbe40b7a1T+FJ8hvfJZ/lUuLpT
bNBHwe9D18irXMPtn5PH7E15rjbKSn2ZThL+qR8HeAWBQiSjjQJLZwc/8iiYFS+Zz70UTPmKmNtx
OOW+RYIye+uTP1MGFcGN3IMCtJPFoR1WUpNTqERTXga9fhHVVi6eMievtjjgs+rxaq0kGxsgTrRK
eZATz058cDNwYcM1GvRr/L0/y3fVMxwssucJMHcBXTiKZp6kIQRSOK+Yz/zt91wdhe7PzQP2Cxr2
CwLysxqZWhAZrbSbz7HikCoYjUCIraZ5yuiFtoukEj+vGY7KV2jBUblk2Njai105teb25V1uvnXF
Hli8Ne9aJNYw5VD8ntMyduPZ0zmNUL4JGpWsOafP0lOZsWLfMCTXQAhSalza0B0UR2Sueggv05MB
TuHkFQXVT9pT/6B8xuf8IcNuOEXbMsALratd7CX4A+yXdHBGDIJvodvlmS7ecZU/lK/6Q+/DZyyn
ks6SC8L9p15TMK2AKsNNmitOV1KOFwzigxmkJZVfMUxgBsaqhHWecgehJq9cxy85SF8aTd1m1X4C
CcTFqdDmWd8leLUd2emuzSQ38xPfcBov2hoUlwmTPcz8JVR6FQBocKAEI5AGovIl3IZ38gC8A6iP
/K6uIl8A4xEgkdFqV6yHPQn6wHhvEK3dwlPf1EexgQaIfsI0hnZXgW/1hDOVl66YnSRxh2mtA0NV
3DkPZPSs+vfSPE39aiKXuJx9fdzasScahl+DPshyKeTUPMvP+WOyM567AS6wNNpl91VF8cMsXfzA
rJchBUbhwQBFaWljsDhhEMsb8LghsBc/oI3V74pBBlr31ExrDAqYiO9vfWD6VsbaGai9O8Q+OCf9
CRw45X541z/6ndqii0Fr/EkWzdCjTFwgSFIf1AZLIxbCwS/xG91X232S7mTLMzUHv7lIWK7R+CPG
1D0M1wQbhWNNjtx5ob4ObacWG5ga6YoXkpWieFaxjodTAog1CozuU+PIpy4ELeI+4JXfaDvYgZHm
MKA0EW7bOvjJzqRW6ReF0w4IdRS8rwTGfqmDJuKArgXad+hE3qj9f0Ig8DNcOj0YSNPQ77ke9tH0
OsPMVjafs86Ed8CAEx7yMaVJj34HhvDWbXJW6q2hdse8cMFQVB0JfzGM7QPiJckNlPYHIoXXwbUB
I7hFFAUNr+9XR03qEQI/sXJWnuzcnlxZL9FhLdDWGK0b9xRafT9CDYgzyAzsxUAN0MAV2CanIYFd
UTmfRycLqnW3H7fDA8iUnu0ORxwNXsFhimXxuhvvyoRhCkoBRHyvHrW7SVDrCJRc9EdIjAkg5hLq
EVTCHqQ6m5yp3Ldiav2Z70EFZfprBnMYnRotS02awgXM8hrs7aNqull7SBs29K6ZLRdUJ9yxcGqU
ZS2Vj+JzOeiH6bnrAyLuIm0/9S5BeD5Ox3KjPtdBtMq2rTuvI5/79jnxJbfdTEfNSXxgq4/4fQeE
94f8ddiWe9UbEJfIHtTASuxNbMnQaYSrz3B6WU/cb5Pd3B7HZJdpeA9HO46CAfHVqiUchgTtL1cy
TwquHIVpJr4bNhyl+yU27uQjXj96ge9XdC8f0V+Tn8inhBiZboATmxENn+fZQR8GBRFijHEkZ8Mx
nIIpVPfmLfJbT6O4bx3Vmz8xkSLbVLrP3zAjCacrvG9yP+DcWbT6wEIvoSaY18ZTfG4Kyu+KO5RC
0ro8pRUOaJ8vt6b9bh8HiWkKKGgUP9+89QhaaCUlKDBo91m4+a468CfAJmtr363twDiLjwj387Cu
t+md/mdaq7vkDdPDCLvmEaAw/imNa3FPCNrKjtahhKatstHJclRBIEv7UxNurGY/2I7kJcU67YNp
hBbuqWuPXNtFmsfBDzYciTil4nELQQfhwUkl3258mzhSF8zch3UYBnCAYmglM14AWBsNAreTNUwX
2C00ebRzujALJGq4U3ssu52qBlPnqdNZ1XZJw2KDNfjc+VbqdmkLzT2M7Og7mz9giC5sqHmDAviX
M4tOBUhIiwQF5iOvGitWB1uJcGzn8wxBloNEeL6BdNUIxbFRc6tWn/5xjAARGxpdYEKiV4LD+z1G
iMKYxDBIyRl+MAZruYWIWVfrQk7eJ0u6xfT8sjX+777RAu4g5wDDDqNiiBNXUcIWJYFNmpWcRROW
Dszq33Q1744EFlkYlvoDDlzIJ1RJcVtgvh6Mi3jMwc/OcaVCCZi1GQbtcVsZ9iT5mAeCG6gN1rUd
NX9+T52uvwasPNCgBV2XF3kc9QrkrEZMELQi4+dytgu0djpsU8NoHRQ7bB7UbvX7475mOP57XZbn
YVYVPcmFBgG9k+9fQ1La2Vw2KT9bfB42aTVtRxFaXtLEDdSD5j+VgYpqEoS7kzWj0RJbpgdoOGeF
ltabvkbNiM9TU0loYQD9tQ6wXmlu4Td64477oh5/e1NofEDBC5w3zOOgNrlamSaTKkiFkfmivnR4
nkLBoU7vpIPm65fQt9aZW5zQL40v0br4II8I9WiK8pc0YVIGvJbW4GKLo1Z4UNwBXJOCANHtMwAu
3JO4lyQOUhI9dFRAPwrH/X/ptL3WB/Y5E5tI2eQh02FrC62ilImawt6HQBkK2puzq1s9dKpW8PLq
aiQRHlqf9oD82qmyXa4CvD1J4XlAui9cXrnABJCITBv8K5Eofyvc6YRxgcrELM8SJYBk9AQQCeNI
l5DL4T56bBH9wLEyGSbbY+HUSAIh4jTcWOIv0sv1EmPuA22dL2Ux7SoGJIZiAn5N5ctc1ltMLCUO
MUedpTEuylIaVYpT+9rnuD/LBNlVJh80JfwUsIRcoSly/H1rXmN2BlxJ4Ey1mIdCKQTTBd93Jkrh
2MCRzS+qyhV0cdKDpg29H/I/8FNC1no/9UUghvGWRPE1Dvz1XAxaITjByQmaPN+fmxOYABoNzy+9
LXmtAlJXOYqZciOkmcpVgFlGc6Oh8uPQ46MuCpkomNDhgDby90dKmtI2CqmyiyhE79bmZsIUDIo8
ZPMiS7zf1/UvD1sOEoTWwDWGhuVV4IWWmM5LXce6iuqJxzkSbGJ9FEp3P6X8VmZ6nZzhjweIAGoD
0sHlWrnKBAm8EAFuR8MlnBNAbnmDXFtFy+b3j/R1WXzfuFC4Ao6O1tAyhnw9RiowRNooldFfoMIP
MKvAjMxdLOhgUHnG8UfSxywUvTyw0qMOsxTZhc60DkJrft/xVZFvRHyW7EM5bkrdFaFf2DrTUy/V
XTXDeK3bjc5Q7Ul9VzZOCi33xh8lx9aCJnFajiGWTavAVmyV25tIczEpUc+BHbq2jha1o3yinETX
Gh4jyBxh6svvsjvlwRxhq+ESzso9ci/8evqQ9FQuaBW7SsUg1ab2rGtZgZZhuscEf8sxb7wXJiTy
lyIec0OWxCDqXkNbmrgQqxObNgvk0E8Gv9/l/i075GsUCl/lwpeDzjTCg/VjWEKTpQxemXJ3kZOZ
2UZ/QI+PzrY6sr6tnzq9OECQ6VZEWiLO9y8Wep7oM2MbLZv12vwjN2NYkmAS4YKhBYEycHSmzIxd
jNGC29U3moN5e0BC/RjkUhu5VVHeai///NiL/hcBRRvjyZr5dS391+yYHM1wy9XH/JJK2kPKM85q
LQ6ZqPLKbYWqOqL4hBdieuOT/zylCMHgYy6GhyBfX7seNh20+nlf1pcJiojr1vIlcPH0WGeZEkn+
78fnB/sTmCJyAMwDGIvDD3hmV/GnlbtwqAs8bLAulawEUDIVaAl8xsOxkHLIdCpQIptttJDSsriR
CP7l6WCeLgpDYAGidL2e/Sxw38c5TIEvUi7b6FnMDiSXd6TTKwdqtLtpO1RCoAkYPaAz9/T7R/+5
zFDjw5wjtPEwfI3Q+/2Tqxovo97K60uTNZuq+ZqftxEvOoOOdnMzTv3YzXgaYDGIKi2s/msg2x7k
GhQ/vbmAWtEGALKGdjViApB2qvFAFuVqDKVNaDAn1o3t9IMLCgo4PiW+YgC5YKUQ9fsHjfFpTKlE
ByyDOZWa1PJdDD503l26VtrkNSQBexUt6bE1JQxCQhsIDFELQ8Urw45AwSxT2Wtn2TMHzbg06LP/
/jX8SM/xehBKIbjt0diHucPVZS/KVAIZN5LPUwUT4WicPuO+ajyjKBuqJujuIxkwQV1HK9PG1A/q
ahTRVfzYchXNLi3TvNbqCjczkO6V5AzFms6tMzDeSnHjVX/sGNBVoVMAfSQcTGTqV2/awzDHGHOj
vNgl+Ntzg46JXVYKVHKSP7AibG98cT8u0IWTDW1FbFAFkkzXbqB20zVKjvGsCxyaCCjl4K2kYZfe
OIP6jzgLtQlQaIDboBEAJu5Vcj3oNSkaNeWXCmQ1TjNbfSbKeG7ieRVXvNgaGthq0TSjCaxV5cbQ
8R62lJLd2BmHUI7sIwa3IcU4g94zmvq6h6/lvoQF/CaBVDI15ifNytDarYVxgC02eENzB/Nw9Y8F
Iq8Uh292FEsrvAbQUoDCajru7UoH2g3LNgbPILANZCQqrSatpSQsznaWO4K0+ALmWfNLU25OHdDR
sLX602y6KXSLzqAVTFAsPpoV7O1bfiM9/cuWtTBMhc2wMKFwOV3xfBoOx7muScVlbjPBIpjqsF6u
CsdMlYLJMyC/RPQakxvMiEMnGqxdUmRousr2h9zKOwhGuWTU+ke4KrC5BhRQq3btYWRau5EdXU2l
wpgAX+6iZLko+C/+jFdnv1LzqLOtnF/0QeI+GXpyUNpCcqO+VSEoiB3VhQUIBSWqogLYKUGDUa5x
/OOukpySKIkjNT0IgdCGnpOZr2YoVGYm9OcSrfPhZdNsNSnatKGiBr/HhR+XL/YiRgKgr7Bo7OHQ
fY9apMtrKdaHfqF22T7B7tiiyUYjGRx2C5PpNLXgovzPn4lICZVMuHGBTXr1zEHVQdW1+vqsivbP
nDYfWZw+pmGyyqwQtyEaYJIce78/U7mWbVvspyFDiJ2EZAf2S9dXA8w6atWATdw55w7JMbp8MW0Y
oowPeQ6X3I5GypOe7TCQ1FbrzAB5ByRNTrEqKFYjKPxWLufw+MBgz5QxGcMZ3GocgpKtmUAwCGca
zeBkqG9mCx7wmwGh2YJsaiB/GAJS+0MPUdpUC0QOT/azOu570HzKJAinY5s65uTmCYpOVEQPTVqx
vrzPlLehchv08Tp9pdmeHX+C/5vGgAgNPwS0nmn3RhH8L/bOazeONE3TtyL08QYR3hzswWSkZdKb
JKWTgERR4b2Pq9/np6gqZlLNHA3QwMxso1SEDJlhfveZ19gPmTnvs0dN2/YwboQqtltfGfaiHWmJ
gfyhX2ouzNZ9kaIZfkjFDcYWs7ScZwNE7nPdvLSqe49CnvmgJ/rCji9RZ5lVN3jgdPmy8HHeoSR7
MRbz0Z5Jn9l+6XyFBgLsSxiNLCoko+MMlgVtOBCRK6U4sj+/Pw4cMlFUoyCIAsM8REMm8tgjZIye
e61pQCgGqpxeeOGDr837Lj4yNX9qfezFw0wTsRIcjgUkRg5ZsKGRpnJY6v1Nqy979To3Z950WdcM
nox2f70wEioGxqNlf3WKc49BzL3boHkM2tNa+6zpz4r+PPTUuoorv3hOpPPAQ3t5occPU4sCMk23
rSfTjLlX7PtxbJEofvA71W1aZ4ZA9DKkXyZFbuPR2gBd0QEe6eON1970wXmurnz7sXXAShXf1bpC
G49CBiNUt6GrIBzUlAXz+cHxTsegmhnQenrTcMeMAjsllaFuNl0gLbQeZxG3B0mn9y01lJ7qHBXm
uJmPHTgJmmpODrEhQi1/pDgp6wCFUTFK/ZmkPSvG91AqZply5TwOZFUVBDAJRH9G2cB/LPN01XHr
I4Xtin9V4TL1nkyhdQc8ZiaHeLjUHCsxne7us/EFDkFPUb6aRbsO1FLiqvZ1VdxE8XedLnKsOhQG
NjYcace/c/zrsPqcmzcy0JngMQfEY25LrGkmmEUg3tLoxuNmdGfj5Ku2+AyOCjzzME80YBTM2HaF
+bYNQJ2SdLmx1dm0yzn8XC+YOY5LwYWGWnuv/lBuh2BOK1zRQXnFZyqUBd21uOFg0RbX0jXtwe6b
tkWtg0J9uMozV68WeNpTksIft6ZwA4xNnedA+jgt5Xlsf+vVneQsch/qOx8z73B/jRe+5qLTZbYr
K1rjm+OQJHunIXjG/otTU5vcqNamHJdRtewFLW+sQIagTSH+ehgvEePiDfP3w4McjDTmPrf554GG
LnDcPphbu/77hEFRuGjtFSxDOrWVeufEp4gFZ+qp3zz69iaZvljd14mZacNisYk7RNO6DRYx+xjz
hPaos8rbhWbP7WELMJ6tkF9Zd1ZJtzEQqXhDcjZgW5mAIDhL20VUXJggRrL6Wyway8MsrjeZcq1z
81LxvVOuu+TWG24juo41DgfD1q42Jkd7Ht9nwXnmXWjKSvVXQXqq+ysvOovb0yg5LVuR52vTGphk
Nl0q2dZU5pm+TI2bsX+A0ad19y3aF5s2vxzt1aAvi/CuiuEI3ijtVQsCwHvAgmE2DRvDWTj2GYj2
1Fgjs4MeRAAe6tSkM3lMZUwXZ/7BRmIBhyPZQwCduO9dGJtjt9uM3c1EJzAEZJpEzcxCq2Y5KvJt
FCX9ZirN/lJvSn1Wpz5S22o495C6XAUy5ZSyVSkQx4NwiAA6V8bEwVanNa5lpgAaUo9eyqx1ujs7
yu4aTzRy1XyRWDIwCIEIy0BtNWkwrMrBpxTToQXS1RxTiSPHrhE8IDSgzAorLYHNIp1IMGKWjRsm
JsDPKV/FHRitI2fwuxiYyAjqoUgIMXRCJHI/2JAKdHaUQEpuVU/ur8ygm5daNld1r5tNncJh3MFq
sf1vQ1ujHST7x4yWlHdjwg0IoqAgQYo0XNzgm1KD0SqdNRlGcksWp5/5xRVlgXFZNPqPsAZD2DRt
C8uHKnE1Dr2bxdN32OM0nwom+sfvQoz+3uwQd4JYjkofCLX6l0LxmzvppyRwEgRKbqdE/uwbE2f3
SOqVE/OuTBRvHPb1j6/4Ela9u6SJcw9YfoM88CATz1INH0FVpwZa983czrPebWLrSSsc+yrVfRgU
rboxqywFGFt7C0+vLqtBvdM4DE9LewTaZ6b3PgqfMAjHihAo69ymimeO+mwNHFrQoIcjb+kF3rV/
z9ANhPoX0T/gtMPAOpy8MB7DMgYPx/zolCxYdYOsur3XdnOlD5tFkXTTTPXJm0xgu2he+1cNWAuf
vmObJd1S9x1lNcpyu1JbfWaUiALFuIcsfa82l0aWOyvbEmSYNAKVUTf1qlYKcz3mwK+Q2XwaM6s+
G5V01Y/qH4poMxBCH55NArs1+ByHIu71WAxerk/xrQq7YoZS092I6eWRUX8X4B9c5GDUPd+IVTX2
QNTUMh0PrLOXoVIVAGr4ottQ/yxfRUMnoSaboAdm1s5j2V5mQ1IsIwvHJUwwXAWLksGGKNR3YL9o
P7kymIb5hCI7QSwnwwCJKUWFFhC/vS50H35CIVlLZ87oasdC+ferWFTVVcpZ+LOBXTxYxUVom4jo
TNKN2YBwQvN5WpRyR5XA9vtNUJC0CMu61j8zBlHn9f0Kfq1tgtTq7SMT9FCJVYwhLQwT1KToZbzT
YG4c3RtJk6SbtkxWRqN1q7LhLUqTvskNFbaCiuXqBDxPj1H4VUbt0gkbggQIEwvfIAgzUloukXUM
0fjbG8OFTMiMUeBErWJ/q8uKPouSqpJuSmec3Mbvb7Sp3BAfJHP2NljAWfO5a7354DGGaSBtZQoK
rjUCl+pwPUSHLrjN0+HxyHQUud3BgmY1q6xkxo2s/iD3q1qUHke/8G8Tz84uJvJZU2tXXmL32ynz
NqbnVPMitn130AfZ1fku16wLc2sYyiKStkN+ptEu1WWcmvy6SYkVzB+ZE4zLcsxkXEnzn5Pt3wIr
/yATfjN27wRWbr+ilfhp/Zw8Z1//z6f/qJ+esxo5yE+IrXy6q8K6+Zp9+v71k9tmwde34isvH/tT
fEXST1DwpglGOgVWCYM1VvJP9RUJjRWUVEj/qZmgKP5W9VGyTkwdhydEVmB6IbFrEie86q9IunyC
bJZBQmjQLWFW/1KIufo5y34Kcf5e9vGgLg6oyTZU0Q5EyR39FVBd+2tkGtIhTPPgVI6DLlnWFt40
yTyDWJqtq0zp0ntafEX+zY/1ATZpIGkVob/SEmZFqhUA2H/zgl/v760a5EF4QtsHgiHrgoeGrSKq
Sfv3gw/pGNsORNMEswhgPGVL7N5FRVpprqmNefgkdbWNCkhupB24hXoynHo91JMmJfPQwldaWgzm
pJKzVs4x+MpBAcWkc+GQfmPbLjReHRSv9+/Od9LEIQBtZzldGWDzRdqWBP+NFeAJTKArgbUJaN0A
8RWIFDYdI7HLqyhLBmeJ94HARPm+LR+B1RwALMApCIkDoGkUtmVRIRDHxZtQSqUFmiFHfFplRpKP
i0lu9eFMwgWXLnKJeTAGapWpTiSyrRxn5Y7dT+82seKElu0qXeSZtqv10jgBt3QytOx0c6yju1RJ
rAci0mTo5nEVhQCzq85oARl5yii/2sb8C/aZuzzl16Fa7J7W0z9VhPpvqPNES/7NKnm3Dd3l8fOB
quzLT7zuMDS0TpByJg7AU1016L78vcNY6gl6XwbIBjD9L3vFL11ZyT5hjWnUHoXfEUpIYuX/2mGc
E7qRbEykCDhJyeB1/mCLeSnr/33eQaugK0SIT/sNO0NwFvrB5ITRME5mId+qyrVWXmb+3FtG2fWo
bnN12/sbTb4p/DOYUzMP9r95UaSLOlpOp7ozqx6c2J1gQzmnbbbKi1OfCe0NM/8HAFdQbneUBvI5
0VkXXVnDBUzUNpn7+mUauAN2JaagYjv9yh8Xg3ZWoqwMEdCckCKLyDVmrNbIuw+qz3LopoVbruBV
NZ19J5nFvIFEqUSnRnYVhl8k5bOZXQ4yjjXrurxM1MsMmqEM2t02z5V45+vUwFAvGvX1CI7Rv+2G
GbToWXlZl6ds4n+2Sb6+UU4ZhpxuDcan+2+0l9Umt4NUvq1D49Ho/HCOr4611SbrizW0dDAc+qrS
sn9AbNo4t7Sxm0c9qKI3s/B3e7UYuP2BFQ1r+pmApji9Dn12sqy2C63Wp9s4UHdKq9g3hi+HW2q+
Rhg9YhP/1Sz0ezwpJapa1QrZStU1tGS8xUB1TrZ7//H97If5vBVSSKYXrSVb3I9+kFrnua36o2b3
t5Vaycu2CJ1lPemPjTau0sg8FcZ1GzB7r+pX/4Jt63+a/hxv5M0I/GZfyoTnx0/ZbKGN/fL9f+1K
2gmNKyTPSE/gigs59F9xj8X+QtEAGCh7D80iBvJV7VpSjBPx3WxkBO6ca0K4/teupOoniBYKaSP7
1471B9vSAZydfZJMBT1ogdeE8y0f9lgtrOSMIByM+8HOnTO9yeuNE6XSPIugRhsceWtUOrM7JK/R
d8hjdNv0TB02+NxVLrkWnoYNhoKzQKmmxZvX+JuFJSbq23VFHEaeryHwQV6F2NrB8k6HQvb9UGru
PTmoaDfSYSjNUrkCexQvK0lPlh9f73Adv1xPHB6KpiF3clgSCjogb9Pod/cIxbaLpC+gCEe1cmy7
2C998bk8FiAtoiak/mD0H1QDA6+IFS8LuvvCggeSSU4OuymwJdR6nP4Gj1s0fiIbVVjV1OaNVXeu
VFbt1cfPKt7d3rtF9QuPbUBiAPkpOBxEcGEc6bXn2PlOMqRxXauq9DiW0BuRSm0fxkpugE6m7ZVa
5jJEQ5DsH1/+IN7mJdBdp9jF6SoOZapQ+1u3pBv1pOSi5dbAMvdy0P6tOthXmtwoF7lhdfPWiNSt
VtbDRTTojy1x15GBeDfciEGSdwqrL2iFoAH3byFrYmmqE7/ZVarqQYihxtpUlnnkKuJB9l80V2H9
CjlaVhhpyl5IOgxRXyrB0OxKU6s2ahhDIQpwZa4iHKaPvFTRBd+/Fl7MqFGwimGmgPjev9ZUdL2C
z+i4G5UaPZYxkVdDbAfXMqnEaacaQTDLiwCeSCM9mj1E4wQg1zqUsvDB8z01dUMtOea9ul/dFAMN
HJHjxCJdoFJjHHTudarKUdpW/c7UpC8t4CQ629k6GoxrFChnQVgcw/28f+FkcODYKKSxP0Lk3H8J
qo3XsVkk4w5leMCESFzMffw50CcMrSOz+N2lyIHIGEmG8DnivD2YQU1pjDWJRrdLWujOaQijfcJi
CFZw/WeKvLxGLkX5zmbrIFOlzLT/VFlRRkXg9e2ulbJ0OViOdOq1ZuV6lWHc5KMpLxSrsrB4To8J
kPzuIanMCWAD2FLQiPtXjpo2KPS4GnYI1etrBMMllH7yZKkb4zFvzncbPg8J8ACRBtJLITq1f6kB
c87QmdRh5+nemVXHjzjYJ7PBChFBrbVvH6+WdxNTJLCkA6wTjlpe6v7FrEJFGLzz2l08FLDniasy
N8bvYV2MaXE2hVK6bTOIEn98VdwXqBSy93LGqAfjWE1TTB05kHdTnHrf4h4tn7ACJxKq0lpqhdr4
KGk/Pr6meG172wIBBkVl4PxYnlI/P1gR3IXedU4p7zof6Qen98gl+ID1H1+FAg0pFHrswClfxDfe
5N5Z11P8abxpZ9aBswiMupnZ2uAtP77KS2Po4GF4bwbJmEDIErnsD5uHv1ZXGJ25iwr7PIUEWfhw
fpsC6y2kFaqFoqG+iL9AtA6S3YBlWySPKM2OyCMQPgy7j2/nN4tDRAqUn4UeEjHc/t2UWlBg/5ea
OxuaQA0PY8qHuYpx0MeX+e1TC7g1BRcNw71DnPwYW8gA0pzfIfsDZKtH/HQbntu3vb7QAGPN1E35
hA6j/x2ik3cMpP+7h3x78YOVgiFl4qRVbe4y51xvzyzrwg+OMAvfX4LaHnkcmQvKUlBx9t9jp2WZ
nEhR84A6f7JKJqxy09hCtz8x4j+ep0xSFj5xJWQZfrd/KalPdT2IW2dX9ma/iFXKa5COiiMttheF
wf15qr64u4qZQQSvH5x7ihVVId1HZ2fbXR5DWcmbZ79PYLZ4EYiKuZeD25iZ+VQiE5Okq6Jpgh9l
lgAe8JUhsty81PXPcps6dA48M4jnwKGy76mRoZ6bNQr8IA9Jfarjdhw2q8BILA+OeZwgNqc141Yv
yu4KaC3cGRtKE5BfHVZ8K+Xy2g9L5kqtC3FSDXHJH3ZO7fPIRvd+0+H5NYJMGOl0Nl/SjjfbgaHE
JZ243tpldZIvitTT6J3Wx3yc3oWxYHPYu8kTwPoK0Pj+YGa4zVWqXTu7UTg1xJ6CrI/X5JZ6qjoh
HaBSH5uztke1IfJiIcNaJ+kfYVTFyUxH/6U6zW2Aqj3IUiaKilhiSP7O6FVnM9CwnqtyHK+lPs8W
cQAi4uO94P2LRV2W0iuWF3CzKBPvPzJdwjJVqibeyZUfz60JBTgzhVH18VXev1iuIkpmVMRE2+hg
QaqD4g2RWse7gJMarJtWGBi4lOjA9J1xlfldtfUzujRaOQBr9P3iyIbw2+uLtBQ0Iinwy4b4Zvog
oqsnk5XFO0xQwoui6T5LJfSuMCfIMVMJhcNhQGpHy6XHMlCONcgPCtxiUHl8mAgm/TLk/g71OIak
t6UgMKNdAnm9R/2a47XaWphMUkEbi7so8BHcGQGmQOXMXLOcknU5KvqRufWbsRZW9qDJAb3BIDoc
Ba/QjUJiFCATTqshbABot3m9+nisf3sVOs8KMQ4ExXdltMl3ytJiRuVlQ80xGYbTQo6OaRn+9irs
tw6ntiPIZvvzNulTLJztON6ZDXzCvg8KONJWfWTffeFs7u+7IpZTbLiWP1sU+5dpvQ677k6OdqMU
26gQ5/W5ZFQIP/i14bZhejXRFlZnzqg7D3lfBudJ6qT3uI3LT7KDInnuecNCy1AAtobuhyW34KeH
3gJqJ03Z+EOJJXWlDxoeXUZTjYskjBFe81At8DoF0N3HI/ObVcDDwEsRTyPS9f2HUQefDqrXRrt0
oqfcWqx1bITBlkkK8KxR1V3Jy7+lmXpddOMxbO5BD+plEcAHRFuRwJFRO0zd8hSqakHevcuSyljw
7sAVSoWyqWTYl3GhRKtRG6x1X7bysjR64yLvvPFm8ORw6cde8F9YCxCLRR+bzph++C5MKj9On2bR
zklka4M7UQ45S8+OrAXxRt9NH2KDl+tQYjuIlTvHGqqmm8LdZPex68UDiqyOn27CNJ02U24MR673
m5csdOB5xZCnaIUdhs307Cuma1XvnL77XFgIneSBasx6xRw306CZj0rTPXY6EoRd3kcbpZUR7JC7
eqtVebz4eLq9q8oINBARGGGmLdD2our4tn8WhCnQtDFrqOSrSonMVFOfkiilC9+pgxWzvn7gxWE6
5euAQItAsIRK+cikf1eRFHfBWU5PluoM+e7BrC8lxjnWrEaUDGw6GWXzQHjqb3oZCGIvwzROM3hZ
epVmyxEPuW9Nq413nqQ+Zw7Gf2Nzg6uYc6RgZomA7c3M4CwQtQy6i0K5kHjjMKDLezsDld49Wpz2
Z35bRI9mXQN29qDWIkxm2Uhh1hUMkhkwZePct5Py0SxHvUHDfEISbUy05KLMWu9LoDRCvM1KjHPT
CrR61vXQ65A5S0xIFn6n3KX6ALxaGoP8ssFEBlQ5WL1H5NvbYTY1fXZX4iuMjLpmJFd1XyvXlNtA
T4aQdu7UutAGCNMlyoFV7pdf/DAJnhAE1O+SNI9QsphqYLwDaRog3GICi6gaXnnT9VL2JUsrZTfa
DrLeRovJ2EzXPNq4YIqDr6rcTCCeg9jZ5oOZnUNi858w1so4lVDj+qZNWEvkSqB9h9iE5EMUp+o3
rbND5NLMQf+mOH55rU8yMr1FRotkVhQywezEXELdUgueCsdK0RrqCc41oxVIR8ep7qQ6B32cRoUz
AVacEMTMgyL6LGep9zM1+HcLA4QHmek/t9D5ifA4a5/C/UaG+KnXRgYeObZlsDc4MlmTjEvOX40M
UzlBEYY4iaqNo8F2Jgp/bWSA7SBb1Wh70lqAUirW+msfQ6ExItsgO0wKgwAgudYftDEOnPG4MVWo
tlF8wBuPnOBln90PGBsP10HAD6O2RO4idBb1gAqgDKjDKQfjKTWN8rYPnOYsUaoeY16tTlbxmG9D
w8qeYWPrrLLGGq+zqbSBB6Y6cm+2H5w1fZ+dTaYcJfMpL0tWixe0l+pQnWmpo18REDhfM9znrvzR
mxB5DBUISkZQntcjKPTSBgSG828tXXtlHXxR0lFeplI3ZovGKDvOmew6jOUWzcrEw+W48ecvI/lH
k/rDjtseXuCye66atnr+hFlt/Qlc5PevDVifQ4zBf0P0gIC9/fMZ/h/QrsIk2Zve4id+zW5cZAXc
BitZJjk9Eebpa5vO1E5A21DBR5qPpAv83N+z2z4hNAMyYFMCorcvJuWv2W2fYOXKkqB7BV6Vbs+f
zO7DfIRKtoA1wIgWdW14Swd57oQlY1tz6s5zTU7mhhw++I6WLMYif8qd5psd2tct+cc6UOPitO6E
b6kuhccO5oPOlUBb8RZwy1BZZ4SFByG8nnQEjb2N1BErftva3SlH4nMdRXeDVG/DSMIwIbLAAGT5
WT2l/bFYSYQfb47gl+uz8dA1E7R45dBa2hmrQqnbUp+nui2Fc8pImktturwsYGsLggrswJkmKQTn
I5hvkK12KRnwRuN+SekF7aG0Dw1g/r6D/FQcQbooYUmoHGTrJCmK1xrIHy29fwrA+V+y7MhOP1p3
d233NWn3u+P8wF/dcUesO8q59MYIKUUL/NWTzTJPZBNjTPJF9A9e0Dy/muMGoEDAXc6Lhx/Hh1is
v5rjinzCUSQyTM4BMkDtT5bdS3PuzYQjHcYMkphcKL1RlhQH29t4uLb0ojEKo4FUAl0mhXy2HTRo
K0ba6uuwre1NVg/pyvSr/ErttOJUL7ximYzmdFVrQ7dt4zhB0SVb+T58czsv4zPHaco7RRmyMyuj
mmBiDLbWq3rahsrE0oYX4WGugcQ5llfVkeSY/e3N+hHFYyopKMnTcqXxS8ax/ziyXhmYTWn6rQHu
fe6nmb2IbPsJ7yxp82aQr36+orf4Rcbt/ZUEBo+tlKjgkEndprUT9UVr3Kopuh5BMNgkM2i1ZkaR
QtUKzPOiFWbaTqJMR3ap3zwkV6QiR9nGARQkbu1NIBDYRT7YqezdGiHmKNha+NvE06F4GOa4+Pgp
312KSWZTHOMZsU+FSLp/qYh50zldWt5Jvdksg9H8mpqBjLW9YhwZOY1DZv+Fco7gQ8g0BBpK3HSQ
E4FHNf3UHMu72CJ88OsNHcmlPTVnWSkvyiFdYlE4M7RN5sdupz8Q+18ruepGyCl5X9FkZkN3K6le
B31zOqZXcgX5rNM3qU6hPbk12uB+MBDcS4WeZr1FE2tbddAnAqSRW1U5kkuJm/17WTEPMW0QQaHK
JsyFD4EW9jBGZqAmMdbEPeqxMkSMwcvUWTo2uRvq0rH2ybvZiNyG8NGgtUAfnpmxP05Fj1RxRAH8
DtiouZq8AcUYaUBnL/WyTTH0znUsWWDyq6MzhJ3o4EmRoKCMycqDH0D7dv/KVhQNaDqQlLUWzQa/
yJAPVL30yGo7RPjzQqkP8lKBckDgJkDfv4xSKEDJ0Iy6az0FnSYpiNc66IZVnFqIntrJHJ51PfN8
yHN+BSeh9gJzVuk1rldpRXm1zbSFhEtzWxJA/RVkXf0n9gGCJsdSwejRG8Oe42ADLYYyafPI8+9D
z89dL2naS0uB1u0VsDwVKNOLTkENyAIQ/PGFD+qAzDFRajSpI/A/OAABLX27DSgNEXtgGtV9o0Mr
hcoK+gEtnz67LuvxodK6uygZR9fyHVlk5t8a7Bd7DZXhVPfQum2vgp7EHA7E17wpVnGrPvuK1szo
An7LUU3RRT22oBqMfvDHd35QhOHOBQqeiJKoEwAY7OP9O5cgYek+3b770lDPPfx++6SY57ZzUTuY
jWW6azTZLJT0B+VVoO5fEa8Uz9ltUz0/N+QJ/wOSA7bNN6PwDsL3gH1sWL8QGpZt02bM8jdwPvGz
fwUsJuA70atErIDB+dtEVqIEL/DHAuIn4ohfwQpprohrQBqBJRZ6j2wBfwUr+olQiMFDll3dhEGg
/Em0crALEHpTZ7KoUpFQU616V0r0e6sl+ZSb+6iNKPBUWppcDFloya5BW2olFHFm0eD78WIa1Q5i
LueCrQbPGWjir9BOm4tk0NIbIO3TqqYueeS0FLvs37v+y+2RPZA4UAZ4SWX253UPa0yu6EXelxES
nOjKnaIDa0PQS0v9yIa4v+2+XoqcjI45TWVGa/9STWf1sN2m5n6URuTQ+8pf+HIQHRGkfxceirMf
NLfAVLBY35kh9ZB2pQpi7Y7SbLtSTNi7KSpOA6A5F6GOEgmZtuhnTeNx1CWjfTGV0nlcJdsq8JC2
VfyMem48LbCvMm5TmzcuKU48j8YxXlreTWyh/hJD+lhHPjCpog68FSohBqZvjvyHuRWTB24YcTV7
pSwkuA5e2UhcWI1pHewsSwq+W5wIV7RoapcQi3pvWDjw5pXTQceHp9XHYtUlk+uPsTxPGwOpGSSr
kzqtEDm6M/QuWnSxH/4c1H/vTv9AjAuTeuoEIpCkUkYf7qPdCgH9oqBMAwXrp+X1293qt5/1a/eS
nRMEDwW5iMUhSFO/0i2JgvYJEQTJPa0P4kyRW/+q4cknNEGBKoDqEXw9cYj/qnLIJ6DCwBuKNcBS
QyLjD2p4xAT7W8ThazjsvqDwGrZhq0ebNt0GejSzlOe0Q8kBEIOE/rkyXqAXofbzsXTH6b70cRZc
wBKMjIWNJYl3SqE8QN/Pcjn083htPcXmTMfUxLwpyyvTu5icFewtPVlb0wO+LJH1XTiwZBAdw+ap
1K8V/czz7zpvE5AeWS5GMorxNQxu7fhCai+s4rRUt7V5ldtnenRFDybm61bytlN4WQ8r20bF1tsq
SEao4UUlUU+Ebzk1F5bwEsYXJv5mZWsPeVJnZ4SXOd6qVTZD+bQScAwHnVOE1JPzFOHUbmMqy87b
YgFjZncU42PNVXGNj9ZqtQn6r2qHd2WOHKxXu1F7k463gXY3yRspflCmL128sYJzr16nzcYct36/
qvicfmmyk0BNdc5MBaxIsnNwlIzdZgDWfTmMKzME1HcZOGdKv4iSbV2sh+BU68/H7mqUZ7UHC/p0
ohGP9gxGCQQ+GmwTaeZpawsp+OkRz6I1cs/iV76c9IdguG7ju6KnTxFtU+RZjYtKvy3rWy85j4I1
4v4R1qL2IsyEPnw8zRs6iuZpJa3xblQR41aWarEqg8uXxfJH+8jvmVPiI57yYqxCpIehD75+pAgX
9v6wyBrkGq7b52q8ea7bpPk16cV3/mf/8TXCuBuL5//7j6e8zWgX3zz7FFvfLucXj/G/Iu53gcv5
16oJs7Bsn9/90K/KJnV7hF35z0FmQCz6v9Y8dXuhosPWA6BUF1Z2f695+JoEEpTzRZJGVvH3kidm
QYCLvBqnY7pKBN6/nv41H/iIdykKPG+DAhA7hD7sK1RZBG75sKSX1K2cR3kAwz4rB/RXLAvjzTGD
vWOO43SXdoG+0drYWkLVm+aB3/YP5lTrzyTa3ld45WsOow7hiAK6P85davmgaBKWQ0V+1cWDdKs3
tX02RZVzF0ZoBlk9C6BVkRsf4iL7Ura1fJf3YftcF8a171slJhCa3M2HrCu3muNXl13jKxsprOpl
4FckAOpY6xd2ha+glToE4kNnK9/NtDUeaSBWV2OnQYmahvrWL1Q43UNDaXI2hVpzS3kUXWujSH6M
Re1g2zAqHJ1hpss7RS217xPxWDfrHSO6roYUFSqtQFNIHXQ9d5Fx1TDOMmz0w5rOyHGuoviU5MqI
yrw/PWIiHs5kO8nPczgZX7y0tGZO1bNxyA42RO1o+ajoNHWwyZ1Y/Q5m2V9hf7yMWvmq8Hrl3szq
4rsWTs1Ok/KYKqovy2tLzRx3mIpKnScFsurdEJXIQphaMrOcMX20uyBJ3HHAjSII4vDpzaH2m9zx
IIhjalDaE7MWtDNcgUN0NZIbSF/7Dt43CBHM6dLIG3mUXmn7f7Qb/P/QHiGmILBASRbnSkohyDw7
b4bj3cZyn4XN8/dPt83X5rn+dB4SC3y6bJtkDDP/Neqo3245v/341y3IMk4AAALotmn0ic45m8Br
ldc0T0wyIyoD4Lh+ShO8Rh0qvRWwk0JQAYIGGReb06+8iYCE4i4PA1hBVBjhh//JJnQAOEBhkpCI
Ui/zjWDGAfewny6oLclPF5r+57JDlq+rAuNGqaOLgqqsVJbPZdqwWDhtBz9plhRs55GeLhq7rGZo
kfSLKtO+v3nXv5n6+42O1xtCRBCWjAD5veyab2qYfYX24jh2/uc0Lsql5Jv4QIovMe5EcynGPT5t
5YePr3lQdxAceyG7y0FAjRgr+8MqWa2pmTRKoXY3mtLWUKpFmvbVzh+DctZUQbKoykF3sxKmTpkF
oLwV9+MbYP69OQrY/wV1WxxTQI1ElngwCmmQtbzSwb6ZjHHmYKMZlCjy6PjIm9JGJmvBrFC7QHtl
OpItvr8wkDRQqlQkoTjw3/7wV7UfwNfStBvVlHBQspCG7jmmZ5rX3Tp1v6x189ZQinWZ658/fmTC
6L2HZgozwPA1GWe2OCHRsX/tqNMNIBdBeh3P4hmmHbPz8y+bTeparr8CynpmXDgL46JZ23NzY25C
/OGqLR5xF9IC/9e54zoLbAv5e/F9xbpaZ+tmdlWtG37rLNSNetXM8MPlG5869+nKnGM29LnaOgt9
bvHP0bf+84hYJrUsbN3BrGyKhXIxXfhnzv1wjR5xNBuv1E03k1wEq9xuZi2qxdMVH/r01PDbwW3n
vCc3nF8b89bFGWsJvtkFgrzQZri1LKq5vJJX+UJedctqmf6INgg5z3vXWTtrYx6t8jWkQk6W6bt8
oWwAj10Ol9I23ZoL60w9l9byCpMinMFwOuDTgJ69fL69MDbSUps56+lKv9A24pPamef+WG/zGWaE
rjUXt+HMy3W5rdeJe5vOAK642JevcBbY4FK3cu7qdT/LjszhF97cmyLHz/HEMoHIiQ2N+bQ/niFG
FV5pSMn1cn55F86UbenmK/+6+xaindjMAhsB2wWmCMN2WvsLlO4Xygw58uW0Dhf5im9dUJNdPq8u
TkeI05V7O876tT9Hp2/GXyyiRTwfueuEV56J/89Hxe1n1wEh9gzn4+zeucJzKeTP834tzf1l5oqf
Xa8/nrgvna+D59QMyvcoZgDmJHPcf85CT3twlloKi8vxUYXs7dOhKyMU97JVH+JnkY+RcPa0Kaw2
5dnPL/gCBW0abF7+VI/9Z3DE9apMwwb1MbBdYTZ2rjIUugtmHsSlqZTyxlN6t1KH/PTli4JOaKCi
iGW1rFDaitSxLbYGlpGOMHx/6WWRfOqx8E7JJl+/ZLnAVXm+Nf/7716+DwcQ+8gMMPZ3k5cV/QIk
gFvJ/s3ptf9mvCkbohHvwGvaiaeSLp3pWXATNcGZnT5LTXOreMb8/3F3Jstx8/iWf5V+AVZwBrjp
BYcclSmlJMuyNwzJA0iQBEGQAAg+fZ901723quJ2Vdeuo5dffLYlpUDiP5xzfiA/XLGnvoTJBu86
3d3jeFhWbRjIhyCZ+j9ZEz2I2L4SLj7GMbtNpAV7LjvrYfmqYc+vZ1hAxGcb22+IvjmMCCpMnAIs
R1+zMd23wRsNNgozTPYEPsF+kiuIRVuzTyPkymkQdpZuB5J3ZeO6GptH7ANB1JJVjUT9kYAQk5pD
D3YcmocyjpczR7sa9Wg3p/4ZVo0XuwB4hirwnx+qf7iB/nx0UJoiJuGPDBkpX3//0Q2capSDw92w
iKtm4SiHIYuG/vq3Dx/sGTaHIHmCC2YHXaz5N7/4XUF0XyWjD8IIBLfBP1w/qyJzIpegroImlUU9
tcjLREA2xJY+za2ovwTrrRG9flYxcAT45v7FwfmHc3Mvz3AHBqB9I5IORoJ/ODeJVXRekbf3yOfw
VzdgHIBUbmQAM1D12JzkfIkgZcggmMtgSt7/i4/+7786BtOY/4FmDsUlmjsUif+wLpGxrpnQif86
BR3QSDF75gPtzgEaJMhAvX4HjYvJlwQNhhyP7dbqS4c2xAQY1KB8R4au+IjjTZRs2fqcrfKH5HJ+
HYj6V1PX//47xW4E/gRkz4T3jvJvaiNBofztUUe86qD9Bt8iUvp9HwuRiJwRW/RNdwmi8xDZ1m/9
vwqc+JNr819vPWxmsK+E0AcqIbiHsNm6L4T/5msHdlA0XPR464Uue2vrSprtuEPgjkT+lALnQocM
W9Vum69D28ATSoBOwaGBWeIegDrp7IGMePOrZjmbOHinTtjbYkO1VwoYqj//mY7NVCUxAG7CIQxs
8d0XzTDKjxL/kU4xv5FF1l/i5QqFjXvg7JSRxrxAd6mKRrI157Hzy2ZNeDFbYU4brFUlYCDLM2H1
1U9NUiIe4suf8/NvdVH//Uzlb0cq//OfNlr/D05f7iLz//PwJR/71vyDYhJ/4a9dT0L+EkO5j0ca
cXD3PQEe6P+QlGVQsACvhCEsHvp73/OfgxcP/wuxmBGW1fejBqff3/Q9YfgXqMCgaYAW/88g9t8K
pEHS2v2d8l/nGdN+zIN8THcgsoHdFhK3vz/P1BoVWqRXVEarlVV1usHLWPAQ2WwXwdrQviLR1/kn
0lsvgm/9vvlUYxC7z8Qt8SdsPzX5vgQLZ9Wced5SQLsPfBHY0izShXQbHkaEn4vnZcyadudL2ekm
X3iWsHzdVgx8xs2J4HHq6YJg9lXaDUxrSJcffH+MqSwG8LTtqwhkcrEw0mN6avCURVgvJBuuiG2Z
prlazOS6tx7azO4YTyO8g7Ei9rcd5PKdMxWSHV0EuLqOpJWw4NnWWXtd/Wh9VXq4x/6OpGr5+Ojp
eEbiLaYZrWvfUq3HH54Nk3I2CknzzH36LY3O2+qdmM/qoiHGz5sFhPFNdMBft+gd5RDE+w3pdKgN
sLvpkhkb5g5NYyrrozPZOYFh/DHqsHIrGxIVJIpvs9taxErJCdJVyyqDAc9163C73hfbJTINb/Vg
U2T1qGuiV1RPDfAd2si0ogbZvRjghUWA8P1dlCy/BDByZTCRR4bd93EyYPzR8XfguVuUACWTjMzb
qbX90muDEGrDth1xfLwFfQhyIEeuVdYDK13L6YscWgV75CDgoO0+PUa/ixVJFTiX4z71tx9R2niP
fqRlFbZ8ymO1rUg4NvCijq15QebWu8ND8CwlflRFkTHUCwaoL3LNvrc4AYdWprLy5hRZQwpYyACv
OIAOiQU5sg3Wxv+J9Vr3Fhof/OsJq830ZQK45JhmsBJC4miW6GdtekpwIEfQNedogAHvylt4r5H6
myzLnnup/yDDLaZV1rPpXnxS8oIsIBEAFek8A+5KEE8tsJ2RCajTF7rETfpE3IJkjIpCyp/Q3wgh
WZx7YETPWfjUxMyzoJbZxQ/a06wSKcp4I2baT8kQNRU29/qZ+XJ0Zzr6gSqZp4IXK5Pwg2wIGfOW
bT1o3kw37Eizm7GzOrRQyKHsTbEFgHmpKdJ2Sd9xbAGh8zRFdnyaYInoD8uh6dR0UTWXvyOGbkIw
AZR8ijX1yQrmrpp1ZJ4rcHl6b36b2xrJ6IQDidoZ8LoZs+01WKMnEC5Apkwj5ARTD6DfDMNU4C9r
jlNMrZbmPOB9QU8hdpaS7OfJg2BmdkQWMVu9sw16/0AzrA1iWB+K2PNclaEmR5gDFM4Ps5yYOsxS
cb+cxVorpN93LvvMGrgH+8RIXdimXu4Z2cDK69qDVnWaET81Jt/hmURCOYa+Yy6tZ3dOy+YpBr1w
TzwvqDKsR4F5F/4unpB6bTMwiWlN0zwckDzVjO37JhMsJBYxHQObeCDMTgBZNKrOM9F2t5Zv22kG
HyLuchZHnD7ObQilUy0hA2IKD2yiVoTXK7ujLFbv4+C887jYCDnKC73QzfIPJNKIvFtx7EHowIcR
sQzNx/2PbNhQWRv3e9pZup/nAAH9nSItoq0N3fujonsaevOxRx2KpQ0YojPWqg/dltHrKOKoHDPu
H/y45WfbWJB6USN+aRN/KTCgmPN5VhD8bvw4N+v0gs3ymv/5kt3ippfY1RSj3j/fVfbGFN5YuTVZ
C7KxnPB1W1Cj/vwGx1n6aBeQkUvD+7/gpfaXWpU4JEPz0Y1ee14tuB/YLdkj4hjWV+T74o9xWz8u
SzQXAZn7olGyPQqzLDuMRvDzTRb6Wh/5uQm22WARZ9ERoQZDblcXPk7E2Ir2OD0goQHluKbfaO34
x5+vP2Zp89WSFEr8GX/ChzL3+uczHNm4vvorFlgUOYLrhfXIqfbx6P1ELUwvIoLLBPke/m3uCf+Y
SS/KWW38o9OReocxdftcsTksB8J0mFODPVyyzum3LvDW48K87BWmXfOiNuG9tRITrr5DBgQPEAY/
9QK54EHaFUNI7e/WegyEUErOWbAhHV6JTNKvYGJlHjnKmq9+d/+MoRnBow4QiTlFayrBgO0gCUHa
NlSvYQNkgNTLCbwReL5h8uqOnhi7V8SWRaeVuHW/WJBdRv9lmbpnl4rDKrDtGKlFjoLdhz2y0wlo
pdoddBR9SooQWZ9DDU6RVHTyyYTDL+mjjSYcdBo8UbZ9NW02FghIVYVM4263DeCobd7ilbFBcCHu
HIduEU4cdMTdLtYJmr+RRhjmbzSHuBqCiRbKqIE28XkGrmbvYzxXpKZF/KQgAfi0WPapFEd8tukQ
FA4poWQKwmLVCnMr694w9G3x+Y+vgK98R3rljwSepTIQ3gvsF9MVd0kGZYYTB4QlDRXXFqeb4FWs
N8RHmI32h2zp0i8rPHdl2Gzzu2vQoRJDvDNgXd5+HpumEipY9wicOAbZ5PDijunv1Z93myMHP0B8
k+strqx2e56XWp89te5nZBkZi2Ql6YLuMYTw7yITtM/ULsAnkJaeXY/42K5bMP9MgR2QzZdaMJ57
tsYsZppP08K/Tsu2lyBR5Glv0v1Cow2B+d2PNgbXAPNVDGjGUP1eIC4GVmH2y2xGsLlqA6CMA3fY
YCqtdEKGys9WUULIVgC+QHcsHo9YZ4Ul9JH9A+tlMuV2WEvkc9NKgAy5R3SKdzI+8vR9pY94Xvne
W11a6UAel+z+rh4bJPw68YEZxIpLcYluFlv/PbMGk696yp6GZJkw3k5tEZHeLwXt6Qtc1SBKCBcd
kEoCXInXtyv0wXNbziCobmVPYnEwEEXdahYdUQ1SXraZDY9dHwNW3MimvYLO1D9Czzvs8K42mBU4
z78pWquvysUp1tUgWBxpS7ISBSmAxmzENZK6cDmBhYs9PHXXOgzsxRdLDwxAHJRUyuHWAvNTbNPE
jgEu6aoeFJTYqJCXso51tFcE+C4am+Za+2LaKZ+r10F2scKrDVxwDWf2d5EJb090oso1UXOxbciG
NmZITy7iZteuk3du0eweEzEH5yjlsLTiffVz1aPEkeTeIx+VwTFl3UOQqW2H92JwNGnsmjxd7VrI
xsuGcovxkmlgCHFluDjAzZqWhBvadgmsfOvZNQ9T7NYRu81KIolGrTiCKAFHOygYSAkYXejlYvXV
i7BtV7gIFWNKHStkR9x3E3oL0jBC8GeYIuwZMg1bkgRAVLHa5hdPxqSyQvP9NDV9mjcY3lXaBSpf
BoklICr1st4sENgIKbjBJ3UvodfdnHbe1Y62/oF/uHvK7NJXYBDcj9iyfTF3TUAN/2Laevy42Qxi
ABeXaefcLxYO6U8qiQ+GHCkmiSiCtosgiufAJSd1bfdrwC0uxJS0ZTPWmPC1uJMor39nw4Bs8Z4Q
zPO796Wz8yVQ7XiLO2wbrRjfplZ1lWz89SRU17xmKBlLyHqBRxsThykqCtAFUvyKO/xDlIjfuNGf
txBaihpXWQ45/9Vk+hm8kia3IVILcC2H+qAUbpM6w6w9drTNUdXgrTat5GufLa8cpf2JJfNPkIB+
+H2K2isBdFp0GEb2NsBlxsIthWCdCbUzIf9MLc9KzfgH6Tfcftsw5oGeHhWesbyDOjV3icZNK+Om
QKkxwxKWAmfaIS0WPKWtMgu5DEKED+hFhr1YYaxE8knzBr100OYy6+mZYWZTjJIhoQuBkRmqbxA5
RrtbBd6jCr1dzoAL3LV++EF5j5+P++ID3mW8FLP+5CTkrl4zZoca3L3bKogtdNBP56HpBH5NYV2q
PjMn7SO/t/XdixM0PcQT7LwYpYS5wYSxrPv4KpL0g/bzFyhPw51PIFdzi06gjUm93TzVKdDqfYeH
fpPQ8aKmpCDT4Jf6K0L8CXjwqX5io12rpZt+2dlDoTupIVdSdPkcGYBRG6JvxhMLGDFtGp42L5RF
MlGOw6brt3mSHsLpE5vu7F2E5iRmpV2r4j2mHqrA9PmH0RCxdCn4c3GM39OswvpocNUd+sh77cbo
CBfxdKpj6x+WqE0fTTddQIHd9l4zsBPmYeCJjyLDW6QBiJ5l6U56gG70et72Fh8jFERBJCosJ9mR
JTGOMypwoEg3H5iZyPtqF4gtTb3enNAfwSb7L8ICQrrE8nn2ojuCPgz3JlbRN/RV826l/s8Ja89T
FkGGEJHpEcGgj5s/XjEs2luKSgvuZllIycWxSwd3DMZIIdWn+ezW9sHH5/q1RmA07LUTfo+BzWHT
z05dauZc1djKLQlzZdLPfWWgsUcSPTbsMFrI+MHGi3i2MV12k8choapB4umQ7rgz2bYcun6rq/vG
/WxqhvLMA0m90ReSmbWM4Fj8VXOq3qI2GJASiFDR2LPJAe8vhstS1nDsxuLat77db2lSX2zg4Qqr
KRgkKwToUYuap8aHmfqWPVkC2Mfm5uSxHZsO0PZxnItWLPaSLB2oMdDSXpBXORTNoJfrfRJZIHIb
1mc3TNc2dMNeyRVDvwBdfNH4208RZ1vJ18bcVgc4/HrvQ1GsQM0RLwka70l/xk28onwLXdnDWz+j
62lEsXrLZ2NaVEokbSGVT0KooBL9MOLBtog4+JZsAPoklAenNplinH/sWzD6eHe2Z8XEVzjN8M7+
Kjyi9naqyWs/E/8G2Fv8wDOJ4cJqPRTmsC4b5ti5Fd3NTJuXsyWNdiLsv9K2SQ80lkkpDSVFv0zm
aA2dc9pMFq+NtJ12qVvrJ/x0bQVmxTXesBXOdWSTl43H31Qag8Cbdo3OtYyx/hFiq9osnKFTH7Cw
5RQf+hDUCKzwUYloDa1VbVOdb5b1h2Tx/LNIeV1SjR4K1UZ2i6PevMxIkUXPznlYyjFyz83Iggq9
cHcYBRQthHH9gBYVOZGEEdCkgrnUynavYzaM2BEgjyeP8Z69TFG/HYZ+UedoTLqrrqn56dYO7/Fh
Cg+kQ0rwgEVa3sMIW61j7CGoNl0PY4ZQ814J+Th43fTNn2J5wson/t4Kv941ZLC7BU0kSibwHTgi
GHeNJsFh2EZdTmE/PWBxC9rVJEn/0LuEPyDhcqdCI6Fsq91eq2R7wM7ol5+ZAAK5ZnuobWjzINbr
IerWBVWCRmYgxaOUcTYj8zRgVeLFAzK/2Y9xjZC/zOtPcDP1vlfDRaGtmrd5fFRkFTeSuvQ3wsQR
08WYflhQyd08Vbd70uoNQh3D5HeBjPIHfCQtIIY03hMXZqXvN/ONoMh+0miiDnSs/TM88pAwoygK
8mTSaemleAjyJU6gQIKmCuAerJwIDnoWlHfHQ7mBjNnmjk8cqLB5PZhWkL3FlK7IEngyM0G8IlOT
957JGsjEZGuQklwDP2P7tWANk/hgmukkUebsZonZIT5fu6CfSUIcrgiaImQ7IeVwgIh8P0YcNCzs
PK8d1/V1zTDFRqE6gCkn4u+jwzc1G8ZnzC+m9BDKaXjeUC5Xogm8LynMdVWj1qXUIen24t79A/Xj
7zyOWxTi4iNS65YDvq/mmK0YEmGG0F9i06s9i5f2d7+1/Ycg0AnaboGoE4kle+xM3LdZ4qUCUKYC
2Uyw+EcKfVUhx41+0ASpGVwKfdiShR7SWYw7h3HMO2DLgGe1MbsDwpbgZ6Z98bZQCQ1X0OrsOZDU
f5w27v8Q2VJXiQErfllI/EtjTFSyzrFy5HTNteNil2lMXsIa1resWeUbRkv1pxZ8vNZ8AQh2ISOI
QwuAJFbYH9gZf41Y3F0tgrkOeplRsCTZOn536xo/h6tvIWzj6zfaygWvhph+mnZrztLzzaHDhTwU
q3Xp85x4/AVYJ7xcx0kWdrg30MJ5p3ENtnKemraIJS6XsUE3nMP850d5PAb00nW0PUuu28+os726
XycszU0IHeqigA7rTcSxi8WeEkWBItco9Tp3tuBSyn2TwiTTDmnlhUtXxpKAiQaNCi4THsD+6GXT
kbnM/I7x7t9HbMpAk+HkGZO07hLIjn304YSNVu8Nba7spsDYpuYrsMt+WTvc7QrztFcwZOpzliJ4
sndeuAszZk9j28pCR/dH3PO8X1qCkRr67dM8MfMUDmQ9jRDBFWk3tvsaa2Rw1rYLhEBQVWCWCOVv
V9+Qt4jluXDZU7gOAYaXSP93upcXWfv1Ce/N4dp0QVQNybQ+4hGBBMKx5WeGIkeO7BOOvU8v8V9i
DE4fPCG+Ynn40kYbah0DCaEP00VJcFRoE/4cBq2LMMq+p5pXfQ+xHtwZ7IzBYf+6wPWHCics/Y58
Sa1sC9hJgNVxbBcES5RbxL2WAZ6IKnIhNLbJDIRaw4qmD0HnXPlOcOb2yBLA61taFI9OnszIlhfl
URydubuYhoV45fXbznCgnqB2CU9TFJqyX9wb1n7v45RNRZPoaoYEeUSnCWGxby5BgOlgjVQCPOSQ
KgRefUFMXVhuGGCfiS/IYQ16iQ/eohSLKDTTEBsWIV/4MU3T5eDW2e2dQqywD+DcqOrlghaIM9zb
8aeBOQ6CTtzqrQ5v0TjZw5R5u9gA0x62EdtLtcW/Ul+qlxTpCdXWAapnIzRJmwN4MVJBegCjnObe
Ah8JMEBhhb4pw1hedxcrMsxVh6W3+ZQIdIicvwP5MJSkif0nzhfv0k5ewHO+aZAutcoeIYNtKsiO
Xoe2D8pgRpye5ywCHJYlKCbkte+mtG5uZsFkwLfEK+dovmwM1Toy5ZaD1oodszkdLwJzoh1RFj0S
tu2zAqxRIxy8UGngnaI/PxmOw+sq3HMmUAa3potz1JSo6CZIyu5dU5g1ppoSnxRtsiLoNVzLmQh5
tXw8hiP/Kmd2MdL7KQ0S5L02NJWPVeHVZ/PNdz7LDVlcAXArOWzIsyl9RlHZJfSTpmBFMireMb4B
WhSWRTRItDm6iNFC1veafAh344rZ7qaHykMa5c3ICAfADhg3R34xo1Uo+OZNRe8ZL++yaKTIx6KP
DR7uIg5lWxnkvhzpQB6WZd7N4fhuHQQaridocSdadHH7debtWKE1qBG92NPdFG/zLunSCZuLDY6S
Vl1iPkL2znHHqbs8PEofRNapPFLYBoimsdUUkbXaQG2BhVnu0j7G5A5+FTA4EUgXqi56Jd78TWcY
wSFSE5hrj4DqFvvneux0wR215dDQ+RxT+2V2WYvB1QhnrfTfOY0YXi2dOaQ6ex1TlFPTEq2XsGln
JKdiV5tFMjrJRD+TVGLzsfbm2mPqHaHD92SVjWsLnJjbZaH5jnjFl6TGuIOPfI+3vS67JbwTYiU9
6rXzX1Ea8n2b/diQcojZHAi0nZ+9okb8ytr1EU3ECCHw2Ly0iOpw2NVcwXhGqr9PxCX2gp+kJhgi
ydJvtxypgHKfTZs42EhDuU/XPW5NCHQ1jgQJWrt39xI/68WujwFhXIZjM4Zf6qlGrkTnP291PJ44
G/iDAjgCsDRehpn4SGmD2RW0gLgIDdZWdTwfuyhBiVHjCvEERToK5yd0QOxkkbqwD73gRx/IV9a1
HwaOtBOTXnDoIL0+IM0SWyIUo2e2sGQfoVR7AG1KNeiZ7WEe4diGeT57dFH4MxrAiOx8ZM2P3uQQ
/SPlLaKTyaloxpI1uinQmKsb20K3F0J/a1dcIw+W2bJtXvFKt8d+sDKPeg1r64CljUlH9l2uMigh
HsIR92deoPYCsZZD6FZ7vJwTs4/EcOzt9m3QwcPM9G6L1hXJsfrUd/px1DiAbVJ3u6Dn39wY3/B5
H9corhJxP54dxo0OlmxMVPdz1wK1Bq4Wx1pv0qJ+ahv8IQNzi4IJFZxn+Ywt2nO0qp0Om6NMaDmA
0JbjrqmCAfCMbZLLOa6XUujmSWfBm8fwqIOE2nWAa26T/gkmTVfWXvA5D/4xwdNgcDT2VvOL9OnR
C+kLwhJ6WMKH0zqzUxJ1FQE2d4MK/GnlY5Bjd6bzDNPHEhl0MNDMoM/2E4JmlXhP+F2xJuS3afWe
kq4p4mB+iafGFQhvP1psGRt0ghV2uPLd3/i1AZLEG5YSV1QJaNwXBJ3DPi6znUgjAD3lXAXOhUed
1e7K6vEwLm1dKNrGFeLVamxdsccKEexh2fq5xRE5eYp2J+NZjVKrfk/u1UXioYpKe12merS51Gyu
erd+GxrfVutWX0K0JInxfchVa7wb8BwBVYTt7Jg9MiwHdnQiJ0ab7DzNAfJ6XSTIVwy7IBphYDyL
erGPiG09TxtquRRtZDWkS7vDGEG+x8otTyuJ+cnjbXvJPKAae004JqWpyvso3WOG0h6b2Ut3S9gb
PLlEy7d44vYznlC0Q9/Tlzjkov9o0wSdOGrruMY7X0bOq/xZyWpFOefJ7meaAmc+wKeCZYuvyzVD
LBhqMOxrB3/Grg5jJfAKSBXhN4MoS16JLMLtjdIkroOSzKpCgBYAMZhUtIa8tNTvDoaspopn/SPu
OkwVsIDCPCLXGrzZDdfFIEYMzLUoJzsqvDSS5BRa2EGH1GBd4aHBcm9xLU4T6cC19v2nVG9dFRKJ
ZIx6QlKmfrIm/II1Z5enErt9L415OQVMHcUGqvyU0B+KAVKzekAwGp6Or3o05ERj/gy39hF87Win
J0DtozVw8EVtt1BuUEsqA/Gf2cq0dz127cE3s9C5sJPkwKhgixb73S3Bb5SQLkUKe4LilZG9w9Iz
pxi+Rk02FwOg4uVK62s3sGciMJCYoS5rlmbJcfscYGTw4Y+vd6NGnCMNvmuz9oXCvrAysg1yxZGJ
N+ofmb+UEwKW3ZomlYkZ6NN19NRoK3djfydD9/6PtGuHg5fCqhET7N5IBwMG9kOVodtUArp3RsBg
CSNLehwJh5sKi4auD1EqLvCM2WiPVN9gByngM60DtNPJ8wJjCVDcZC1VvaYPaow1aBgYXZsBtzJe
nxFyeAi8LWwssV9uTotp490WTOMh61C6YzWOQXmNRpSk41AoRt8CaMiuQnbJpVna8yxmXRHBDgh9
feQxjqF/v2hqNBkKFq1hnCtsJdvcdJHCdAfb2S7kj9YnbT7Ofphz4kRh27bbaSzjqwZu/KKDsxhP
nWuPPcVA2k9DUnpoDfK6Nw9JH7+YzaTVmtjbFEEN4hP/bZ65nydMInyLjc2xNeFHtGJEMQ6XhYmh
cqHoLz6LkcMVZX0RxGhWiIvQ4QweAauUobmD8tXC1LJGbyaSa484QCaD6NcWynoq6wmb+fyep2eO
0ahJd17XLXW5nOY+umDfCudekJhOHWeKhM2HSaoGiOteTdgyKeZ5fJfAhK9KzMjVBwL5e8zgl3n7
2mAMt95mjIlkDk0mZmD4nza5IFQgA4iXpq55wv1eA6Pqje731q0USeW9LzGLH5BCcxiGRHW7thaG
hfmKNchYDAw2YlgblRc8QNmBgjB1pPk2Scui65LERD6HWHihmsa579qHNWlH/WwUsMEwC4QTLzX0
R+IkWJPpXYZVNgbzSabTQkaTgSgbbmzskbtt7Lwzw1zVXe1a44erazCc8GTF81JyytEt5JkxQbvm
arFAcYjJbhDWumCLUNascbBUqHtS+thCGIFzbAcvzQOPutIGvDV5MNDsCUoJekWA+uc6JU9UJSJH
Jn1a9KmAwq2b7TON4PcE5GA6zHVdcxwnzb4P3Monr/NMlysBqHER+rhLC18ESN4J+ufNkOR1YN07
U2SHiEIMt4O6CAdtkEAaPVE7/ER8KhwTCl3KPQHkhqX4eGIelRCJr0Zvb3GrKf0NIUQHyLrguBir
lYQ7SZWS74LE9jdhrX/sPXQ0hzlWewRkZvueRiq5mjXu4jeeYp0NTd0cW1iVksBDwjeHhBRpukph
P9G1j53sOeaD2xzrPWb104/a9l2+JiwoMtJ7HzEmF18SmrEGkl6HsIoR67Cx8JJIykoTDZBVMvD1
bYyjwUc/SocAV2lNQc9eMvQDIYa0wU70wYrlrxv5vEO5iAkwDlGTVJ5F43+W8bomVS0JZOLT6rrg
MNO67woloUSuRK1sUygd4CachZX+Cb4U/EaiRa/0JwpxAaYYvhYrQWIYUB97OulzF/T2WkuVviyC
hOQyM+fgM4usQJOYMo4yRiW+nbH+RvZHPnjc6TzZojo4ao4mv4JlyElQpzsf3jxIK49BAyBZXS89
3v0Dxv3wq7+uDkTyeg5/+hxzqj2UupC/Y28wVpigo4jLNcEZ9nKrLBJ5oMbwImOBJvxzeUBitzw4
rpQrzIbm6DDOzo9LyXG0KgIBGM/9eaLtzoXEnHxvNOGhFkBvI7MyccOBtBPMr5wrDztujjq19cV5
zXj/NdGk/xVODoiKsfWeOvyLeScpHyroe9QZAyrjCj/iPuwTBhztPK37/hMCdkTxIGoGFIZaaIHL
8t+XYv7/HjoW/29d5l/lqf+O6/af+nX/7yy55J+KQnfql/jR/I+9bj/+Pkbk/tf+Qxoa/AUeK3hy
ER0PUz2Cxf5TGprEMMSFKcy32NBCZXy3F/zVEZf8hWC9/7/YO5PluJEsi/5Qow3zsA3ExJmUKInU
BqbRMTkAh2P++j7BssqkohgMq1z3Nk1JBACHD+/de64DcBCr1sF+i7eEplOXkjj2vweXmIUfDnz3
C2fzv/HDYbj6Qxf64sil1UHoFhcJD2z7P3WhqrPsQlVAMpVIMJP3xmJ3MeIKdlyRLgaam3Zralyp
HrukMVPjs9OmzG1jV9RrGLnJEtfTPGbrbjmwMJralOxFqYXvvHC2XMTkAasdtVBsdHRYOAjYyt3o
FvDsKqOxOMZs7P1v6cx0sMJ8Ju5abdTZFgSoUJydO6OPE5sW8cqxloXjHFKsi3ps9e8o1PLzgHax
JtMQeNt+CRL6PkMra4Wgo0/MnTtroyF/id1rDAgJnFs/WZw89KCnmIffPuP+TjtiD0P/QVHqf/BF
Mci9ZGL9WRiz+sAJvXiOLMEsIwZqx8Lu6OcjKMqN26Aap/1oOodKDoX4X9ImShaVRR386Gs7ferI
9/pANUnOa1kHi33Nft3AQbUQNhvX2nM/KdqyBSHRRo5ZaDTkT8tOfPkZGaIfftYl+zoOfK6fbkJr
cB6HSk5eLKB2sBVcvJ4mOOdmuoD+lNERmg2OJjDG/eze5AiMyywq5LiapUME+pwOk0NtDDkKEqcU
9i4h7ku766s24xhISefStUP1k5wAoiFN5BIoLIIZrHqXlw6VioR22gYuL71LICt0wHOt+0sHaS0n
hKZc5GVmJSOR6kuvkDBK3/B2SeQVd1UzaF6n7ctmrYB6p6RbVt3PNJrs9rovhJFc2BIl12wa4bfK
Ht2fflppufLprHx2c0N8KaHWcTcAKNXGpkvRrybEU2IFk7UPEE2MWtNDxa91wy7c/YX+vpJ3hdKu
tU0zdITmapBT/qmjiueuu4lmTGxIircA9nm2q8rPqFCTAICzAMeos9UouPwPQdC0zcpEWHoB1EdY
tDmCKV/7WEYkKhkl0seWNkA+UC2dkXyohu8sJiu2eWorE9+XaDnb2nUaJqt5mDK9TkjmeJJqstYT
mkb2WNIPHwAv1xjchqWUD1aHNHHVR/VoXLjIbX63HZqBy5LFKP0GU6AL+QgSJ7iSmkQITnBWl9BW
9jS65LLyk20lJQz7Vg8NkrZlqvyV15V5v7LKtIsoFXLmjZVWZUP8kRD5bhF19mRWfvpLVWwt48qn
w0Jpy8Te0DpUAnlXTr1n91I9dEvrTlunVGza54LxjhXCXTpahi6q22aqQmed5eOQro0hcn8bhWga
RklnYEnMQ1tf+0NafQss2hPUuZ32YzE6LrFgTosKwDXKcIEoE7nqBuVDN21sSeLu2hAmYN2hhiA0
tlONy0L61Mrtxsz2E/FYuyn3mnbNkW54WKilPFEtZ/luyy685fScYEqMrO6Rtl0q17ALi0choqKg
5YEYREgz+oDx3r7HbN7e5M7ixKWg2LDm56T9OnCjWq1bvLF+rNK+xpmolf+VGTL7EnV6+pZ4cxhe
hFEvyhiMgsJLP2XsPpIiqe6IlaBz5o8236ao8vF+LjmerKTV04qTc1HgaWuBUaL89djHD3IM0UHZ
RT/FWU69XSyob1Ype/npssTINaBbw7mzgrKNdAddXDD//3biPyAbAYvsaZvH9ltZ0Eb8+Zbt/fB/
/ntRD/4X6zCWTyQ67mHh/ntRB7RxoOUeaBrg+Q62pb8WdcMDnm2h9UYSBGPn4EL/a1U3PKjEpMri
mOdPHhik/5Xf48XH/Lfbw7DZcoDjcy3nz9W8zaCXDtQY9sXk3U3pwjnHxaQ1LdnNLMzgPjI18cDQ
az4GTjk9ZQUTRZ2hapKN5aMSmebYKDn0mMuhum8m1ueiHdT61TN9w/J+eAavvCh//7qjvUZqsEHW
KLKR66TyyoYtdV1MLS5YrDA3doV63Wwjb6NEYK6sYS4/dg7SNCMFDmMKlK9z4g0x9yPonpf2NrEz
tXZqHHJBHU6bEu/qhzO/9OCFe+s5HtkTSR/wmTGJ9oGyiJm47Sn6GRwsa0o8aMbc9Mp3pxrtKqE/
aOBQCnXoNc5lnJ+6+pFDzwnJ6xzSttibyva2zMkjnR8B+UixwuAnk5TPKcWl49isG2scrnwKoGc8
in/SWv56R8cZR3WFhNalZ7tfUMLickFaAy2FpFgDP0vsjZH5geiBOVp1QSD+NQHhCxO/6jcGxsFT
98bTNo98fpzTTRoJdr7HMyS3o+z9FdL/8gZNxM8zL/TUbR2ZtUPXN6S5jFRGLZFeLY0iurGo6kfp
Z+M+XxL81m5BYp6YzRiHX4W8ZOiwBiy3xGytI8+Y1pFbTTeIHr5Xyne3dWb3sWVYyZmXbv8Jxvr7
wR826q8MhwbhchVSXbBPRT7F+BvzjR/Wekv9Ido7i1ldjl5ZXIooAhmQ+Okjvsl8IywVbWq6Pny8
AohlWwY7RC3ppTla9m2z9BPBqs18YeqojwsV6JUkbuJMXsup93bkkZR6zLqSwtMezqqMsXqpNSGo
w65qgo/vv7cj5v/fT4WZ9vVT6dNClG4+1vtyMMtLfFSIbavQ2HtlM13B42UTh6B0Z2iEkoT2tBd9
q+TlIFGEm1NvPYRtNqM7Sb27umB9NtKh+NKhE9mLJu33QT538WAj4k4WoXZEbBibaaqHnZdaaQyA
3NoU5Rwr1542Mkns7dAt1RWyenUxNWwGG49bbrU1XbnCpehf1A1CUayBUG5uEFWF21G0zr+gVv/1
V3I0t+ezt+RkeNV7LA8malEyTmmgtSuzmYPt+4/7yJ799+M+mqFVG/hE10887uBQWSpRU0A5ovRU
9beNkF/GpH12OxhOWAlxEElnPvOiX8Ib3poDjmbcxkj6wCW4bl9kPm4V38tdPx7B13EaSgfYcKh/
Ob+Ugb8Og7lw476xop2OOk6Jyp88c7+ge6rPzEgnf87RFNxMsKXJAOJhN9K5HpcCyQWZUXI/z14A
9d69rEJR0rgn/IScrnFjWEUBCVIhwnIp1Z95H29PCvD6/hz+QwXFRZqAfgVo4X1lUwIuhrmlsJ98
Ug5WpOxwKJrNjo30qELwtxEWoHDpz6wGf1YJ/j0eYNX+eX0PA7vBUbfc4x9Fz8sRbY2YX11VAKjY
rPpi8/6Nvj2TwEf58zrJHPJlDRhBhhzIup595JxJpNampR7fv8LhL/3n+KK08ucVEEBHS9JExb7o
emyhtgVJpDAi3iBsXeXk1ia3Z+vL+xd7sfe+ebnjqXHKwWoGYbUPfXP+Sf5tJVYqCOZL31uMaKu9
iSidQqONX6HWKa9KYWK06PoEHBrSzrKLCROZNoVPxfWCWLib3B95OlmXUEkfwuJmKlu/4Hw1mz88
u0u+KZlYPapAJ38uZt0/pygPkT109dbrKf/TW0yR23oekymOxgBl6FylUYHqPwvuTWQxeVxHyKdQ
JB3MrvNk3+h+mG+dpLT7zVL20UU5oxSNsbYYy6aUCWgiE9H8tPbZou38yqY6kzlOf4+sm5LIGFRY
U6lfzytnTPMrtG/UKiZfVtB9tG18md22oIhjSFRUEYK+61lN4tljX3GV9fl0UPZX1sYjTsiJc09i
vms4K0arPh9zH30gBLdN2lRi60xIoHY2luVHp89r1ApVvfw2ktz4MR7CYezECL29mivnQYUcedHc
G+51m/vR46yJ4dhYbpI1XHSG2S0GCYeirPv2iWMZil70OQAdtYoWMEmHXsD1vIBBMTr+I6d7bFrl
ZWkuBpCOCcH0qvOxwcUwb/NvOdWRRyeTxV3BkfyCyM9u54mDvaNrCfFcIbdrUNqVTTpz6HbHbK9n
nRnrygboxoMevN1SVNaTbw4D8p2mQBx9sKvdYVwhFTrtPP2r9r3y90hiEkKDoEHq2+iKDC96USC3
Bh3Ds0N9qCoQLnHi9RLOJeClRxkuvGWg7OWHCnOCXHmNHVK3RuD3ZCwZMaatdgskVU6EAjkA/vA0
yqyilLFkrrVxm6LCBWoLQ+6jKXWe8hmOiBMWLeaBPP+GZcD/IV0DNWgv6rn6pDrT/xFhYgEC7/rI
QHOO4OLBz5xKxVZj4GUqKKaghyrs+oMrpfws7LoS8VKiWt8Xqkfo6FiduaWRUbnYnTWWJEMY/TYb
24V6n/Yr9jZ1dq29OUKaQScJaFeTDcnaDwkoWGE07h+QxbNnqHpTQS7KtP2xdw1brLOOvDZ8THSL
MfD6axml1spvI1zcLTJjSgP0N6hvEXTcoh8Mc05PNJHz5TmaPYWgLlr8Chno1H1UjYeyx3NnWohm
33QxKSopOYJjr2JsB92DsBjXMepoBnvZid9eWjVYZD0QfrGwAJyS9ia8VdAvam9EmKwmnBH0YDuL
3ks69U+taTTdxiBQluJXihrVmxxWawIu8wedplmJtMuPvhPchRAhKNvgY9I31W/D0f6PUAxWt07n
wfulZgchvKV6HBCo5odPuaFttPTga793g+7ArGqn+lULN/+U1brEx0VdEBgG3SUXorsLS1VZELYV
Qt7b3nLsL/AB8S4abf/otxmCA33wkHVom7EcekZCcmJq34Y63EANofLWIEj4PQmUwej+PWTwXnMp
kHigk5QUwqZcqm8Bw4lMXUkHc2/XMt8WY+qU2DhC53nQmOQ3lYBQI830QnVJSzU0J5xxH04AYk0x
59O+c8vAjhP6Xd+LqG3QKup8Xja2yI3rRC+0rJgU5IdElROzZtc8m1Ywy0sTaehN1jvLherTLlg5
cIs+uzrnxffRHF6jX0MeWLRq64YGiqleJHiuFZ8vL1LtPTVO/mqkTd3HUbHk1OBw12FjKpkoujnb
D/gVcMdMUfTLq80s2chyNH9IQYGNuN8M42gVTf13xZa12oYNkyd2UqzzsU916maO6m6BvtD6dKK6
BgQ4UeO7pBEhZmmjcZ/NqJPfhnJkti217UhMECqjI14UjGc89UnCHM6cGWcqQpNlpql3HU0u3+H7
S+CJFf2Ya9fNVh1MrXM4G+T2VomiYggUw7oYCbN7/xKHM8AbS/oxgKuZowX2tKg5DCAEdDJdr3XR
WWfQ3ye2PuHRhiFMcArIAIOuUl4b06Z5BDcRXelyxBs6i/HMc3q7JuKERxsFstTDSllWtUc9vmzM
zhxvS2HcCIga19Lw2ANj7Yv9nsgOf0jsM4/OObEdIrPqj3NVNcnJSlHE72Viqs/Iwrkh38iZr43S
XZ4y4nJRBuM8ZiuAWB1VYJmAhECCjnI7UUaB06HVh/5tVvym5VHTsGZ7sNL+0Bq7vMZ5xTA/bDPA
sqcUE0oychxP1bu5keN9I6fhkK6IVWWkWn5h25QY1kngpgksPj7CnVngo40DQ0XMqzjTH6yiaah5
u23nxVOnh4cs6YvP1SwpFrmVqpczL+TUwHX+fDIKQSU1/JadfzcjVa0ccVEmKEdqetnrfzZw7T8v
MZGZI5Ws4dwVM1qBDjOugAS/f/+vHzHr/9q0h0dHqWyxUXUAdN1Psi43VlXQCIuo2ve4xWg21fpj
6ZXjdrGJwaOg45LI4viXfcumO0JVsy0sD4+Q11vwhWqPCv2Ybt0lzz43Q2DtkP9LJH862+deQEws
doINhZXlUrmhvjXb3D0zRk98gMdQWNAlQatCnbNzw2ueG3InKz6F1Mh+EswcnLnKidcdHb1uESwE
equm2GeDQ3IQnT0q/my/R59N5vsv5CW67Y2JKjp637i0fKM86JscHDhb1BcYTXEPsAWvrWBN3jPR
7l4+Y7kBBdb0dXQxhkiFTWEnv878hMPtvPUTjsZE0Bgdyh6z3Bt9VwMzmNHJRlV6bxVd9qAEjI6e
iuOnyqrAMXt48nIlvQewLHgHNUMTUYfcvf9bTkw9xzG4VSuyxJs6YtPZNq/C0qRXZYI9qcvaiC1i
SzcQh4d/VDQhWe/PT41yDXlAHWtEHzrMcD7i95ok8Y3TJvWH9+/n1OsNj2oFaH6HJIOFtodskF/T
mUV9laNtzW0Xz/kyWxst6sN2JtIXioPorkzUdG01g715/xecWEMOnYrXRbIg9VpZhCrbe3Nu3gEa
TW6mkdBaQxkL07fU64yOPK++Snf5Iubt+5e1T7zJ4Kg6gEa9HNLezfaooNTP3Bk7b5she7bSYGyI
SyeHE31fj8ELq9b4CSWb/tZRsECj28/o0vymAHW9RDqIVsEyyc1kIS2MTXegJx0kA0pTN6cJiwV2
mDeTLsWjUcLvZbdS1tHGTwf/2ehYWMqDEYoynZOwQ3Orc8DAU8/1cN+vSrKV2+TAYFi+0n4iHWtO
D6Xipuw2/TSC6ZsU43jlg6h0V1gVq5+pzlFNvf9wT8xLB0nJ62svbV3hG13EPqp8+eyLad7QpJzW
ObC9m/cvcaLaR6P4z2v0VcUWR3ENihHOdi784qEsgG4sh9poYfl6TRZEemG4ze++d9u1P+XVx/ev
/cLwe2NCCo42IJRCwgNz0dhlKOUvdYMwwqzD5XkmQ5s4AKvaoIhDnGgwuNnX2mKiGDRIELSItb6b
HX0jjIaWEmtnzKJbXKjQPlpv7veZN8qtQcFl78jMauKJxe97YYbyyYXTt8Pth+LDsCUNJcVhsF2j
w5voq47NfKc6P+r+2TwXHK0sUTfSzSqLfJ/U/PmyWJpto7vl2imRNOdZkT/BbxBndqtv9zdw7f/5
Kn1rdJo6bDLSBJdfjtM9oJXRnA7zW8w71k6HY/nVFf9WoJ2sRZ+a817iPV59GqafwxILaVFhV7i2
wr5/MGuJ/OegdgjsrNn2Oo22ZVR8S5YA/6lXmKueb/X+/eFz6us4mnKxlZTNMuVkn2nGSC4OWDf6
iVsyCLMzDZkTlzgw1F9/gC0tl3AaqnRPK66/SDLbjDu0RlelL5cz3/iJ+dM/mj+xQRey6Q0BrEA6
KzEqnGDKK66bFsbLpIae87Vr/PhHj8w/nszQmVEYCcWeozn4ydH0L2ATguGYzGDz/iVO7NgOHPfX
jywNgFugWijw/gT1PXwEAwOPg6yrK5Zd0iHtff86ZM68uZvxjyYucjW9yWiZuKzEr67yZqZCmCfG
ykWFclMZjnHTh7q41GZ/Z3GCuA98KTeBVTef+8om5m2UIPdS61fFRnhV1Ra0ks58FGMO+mblY2Dd
l6nSq1QUX5Ys87dLV4pDDQK+spfj1eGAsFVy2qX1QUhFJC2KfxPIST8Ud5AFfuA5mykgYI7NPSPa
Y9EEqRjAngLoS+KED5ik4vVukqJlt5OPxVXRY9fT2vYR0yZfgw4UQMAR/8xAO/W5+kezLa70GjWD
zR4gbKim5NUB9921fuyXtb9GhhbCNLXNPa6EZDuo0ngWWvUY9wH3vP/OTo31o9mwHnwZLY4l9hpQ
11c7WKqPi63K2O5NKx4w/jek3LjDr/evdohce2u/e0yYD9SA22IuxL7sAvMm8DUK4qRa9o1u24tx
stNd52ubs43GkBsQPJRNlFyljeAxyfwkprv/KQL2E2tZtDFAIUB0KOI3mqzwrz6tlkOLMF97NnYO
DotolGbsEO//+FOP6mivTuQX8BQ08ftgmvQGVr9J9Eg1A4H1vnRZkT0sZDeceS0nR8bRTDrPgnA4
HI17W3JidJ0ZUg5e4e/BMA9XMFGHywFP7lVapunHsZAAmtJcr1WGq/P9uz0MwTc2Ai+Q7VcrSQ6N
LTPMjrs9SMXAaRsHM5QZv//XT+1xvKM5Vuk2GmzBZkBYQC4W28r29TK2m2BhFY6mKcBdTzalLcHt
tR5ZKhaBWWc2WIfp6K1bO5pyTWvJmqGhHmJ6+GLqHgCYWeSY3ir7XN7viSn3Rd776ulR08vdZTbS
fYDd7slJ7OkG2dsPHS7VgIEV79iZ53hiUHqHe3x1IXDFSIr8gLjiAPGHiiYwo6CQrgiw6NZ2ndi7
0CvNLawUa73kU/ZQ2b2xyfyM2hGQPLpEtE4QzkKQxLLlXM6eDccv8JN/+KyPZjgEx043YxfdQxLJ
HxLyTWNrsUs6Up71+f1ncOp1Hk1h2RzWEDP7bN+lRbRDmDwApAm9O7d3z+GnTyxs3tE2DhCTOQVO
xiV0ri+D0UKHYxDeY3sy2rlNZseFsPoNLbnmzFp66qaOJhuEsGppwi7b8/q62J9sXJgN6DQXmeuZ
nZR16q6O5hgkwmJwy4jzaWCkj1S45W6IWvu+xHgTzwL41qzq4SPXVfjqs3RvT6mKPREuaJDBb2M8
KjZecKAAR1O5diu/x+XHuGvb6Vwd9sSH5B5t9/pIdSO9t4w6rEexfPTgsmF229bAluIgW9Tu/UF0
6jpH81HiK8MGMJztW0C+NNPlfLXUEUplDtMwkAAovH+dE+/14CB4/b1GskIjpryMGmO/XJTkOa2M
JDI27VjKM3PCiZn74NR4fYmaZmtnLYgThgE8+tJF7k2nqv8uefuvKuYLoP3VhGP5A0ptGVWgJ4E7
EWODo8lmhQhnuvb/7BkdzRmFqjunL9Ev5eB1V+QPBbe6We6Q8o77f3aFoylDRHMfAsXgJtIovGuK
GolZ3S73A37OM2/h1IA6mjKMNFtI+onkXoAt+ZwkZoMYu7AufFODjiqT7uL9WzmxALzEhLx6H/z0
duoLJwfsa3/0dXML6gfzX22U64GkRZM42DN3dGroHk0Xi8/CMiKQhsRE1dqu4B3kgSI8xUyjM5c4
oe8h0eDPsdsJu4L4M+R7qFdQio0puTSnzIhz8Mm7cdTo5A8dMZs+xSYrrG7Vgm65bGUYbMogPLsv
P/HyDnFZrz+hMIXU3YA+3KeAfIDvRmEHeNezrK+JqtHP29jZLgY76YGdtP03qWvrq9drMFFD7zo/
utkYL6PiYLEk9TxEGldyjAiFRSfm/bf+8kve2MO8NJBevXYwwR7HezS7Tg/tMF/Mj7PbI43Ipy3o
jXbTTVSzkR4i6vXrEAzpDDm3M7Gh4nsmf9Pz1ki35tus5DWOpVvRTA/Ul15Y4a7zMA4PYEg3aC+X
tcQ/sslFDvywSK/aUV+rQYL50Fg1eogwJs3Y62EW/hcfdNBOCgcXsmiveINqN3RGtHYzYYN712ur
PTdHnFi7nKNJDthHbjcWAwV5BSlKRNas2ihHd2u2HBYX+zdoAM7ubRudmbhB+/Dy33rkh+/i1SNH
qZkW4ZTme8BLJoLnvg6vMiXNGq56MS3ryewP7qoSlmyTGPLGyuqhpy9Co3ADrAPKWJeh+AnpyLdx
xkoLw3eCfByP+VKtWs+JLmkRDbHtGduhFYJqVMWzjQ1Rjl9lOTsBjgsjwawb6gs741ywwr80/UwH
nKOrlFX73lPGcEfB0PlYOtZ03yvf+5ksbQPLCd3pdRAm7vdOZ/4NfIdDjEmnQXjkjp3cycjw6vVg
ROMHQfcae3zj1/3WED9oRFd4oefEvq06C3c3Ry/aPDbWosAh9XENuVCJledQCgxmE5V6RqNr2sB2
gOQ1h0G5h4NA/4qM+aVc41ougg34U8gloUEij08xZz0FnhGss8nRzy28+W9hFyKmNFQb0fLB+zTz
05bkm2n1WHBN+aHz0/HSm+kEaiu6a8SAxYpIbQEEP+2beCBAjeaNDuzreqxM2HZm6gJFBgIMNZxK
y08oANZ1kovEi32nx6GMDqnd+sB7v9lBq+nAJYCJYi+TZbpxKtd6AtprX5aEZG5SqDVqZ8qKcoUF
gS9fFePYWnGIw33vGNxONvZ1EIcsX+m9ZEaw4irpcyem8T79qs2mGz6gnlQf8iAfUCOEUZkgzPIS
7wKO23hdWX6CO6WZJWh2R7TjbRcZ5c+qab2ncub4CdihCJI4WNz8c5hnJsEmIK6/EPsEtgoW0JQA
cR7DTx2WnRzXrWi+5/3MN7KAmKyRKc7DhTXlTk8ibkcpFhaRvUX61DOWF9unO4G6geRLzxifZsuq
BS6yIfzU2En220BSlu2wgkmYsFIne2j+uRdrSIH5yp2Rt6zcEVzVqgm9pFz5ouvdXVnM4yNHjQpt
WJ+pfMtRxFuQBkt32hWjm61I13TsTQNT2wU0E2Q3o58tFke00XwYRboEce1jtMoAM30SjsU/CK0K
XwQsFtOBNrqY1goEXFltavxn0YXSBulMHdxjuEJd9HUMoi0szBxtDtyn+zAi4ntVQCbZDSZjMRZQ
A+Lc18MBs1Xq67FsyACnnKWe5yET37S5ZNtDYMGhfJXmse1rM7ocaFPWsQoDfvpI9+NyzCx7iB1K
HA+Y4JoQdJ6koxi2RlBu+rbhhTJtu0Q9pP0nI9G4MvkUgsvctqYpLkiK0SviQPI7SLv9U9Kr4YpO
A/h8G8t+HtOliz6KTBsFQlvaIHS0ojb/QIm53lW54f0YcHMD6y4MueoTuVDkK1T2CfJN8BOwRsFq
ncuJRxJpLTZZR3oBGjq0BtsuahbQbF3S3IhxAiThGKV+EF4FbSqk4OHFSxElzFNh2/erDo+DWNXp
AojS7IFOGvjn8FlpW35CC20Qr1ak0K6smiNm4bsKnAGUci7mEXC8hAf1fl0MfrnOAbRBX+rbdGNE
ibdsFVXE21JOZABOTBsZfsnFYn5pBgNbSamR6fVQ6DZgJ8AIlYDQavg3EFVdM2ke8cqg8x7M4BoP
fBFu00h2P2EneNFqgaO9nWGqIxSxRmQUrgtacHHtMlzBKC6YDgcK5A4M1MHV8In5e/jEpwTMeqJz
+7Lvl8bdcOvIMZu0LX9G0QBOSo5WD6ZRes+R25IVAAkRjz0U0SG8cFx0ZyupPe6A4TtcTUshwtXB
5H9nmmEoyIjtxgvpTMA9wijzHvjqFdLMNFJ5LBnJ83oWcBfrpephLlK+/+55w00o1Wdh+lm7tsga
vZpsQ/wC8pAxEhBJreCfZ3euDJwfSSrwSJBg3+CG9W3vQqCrD7YOUCGxiZbskHltesFDM8FK2tbm
odw5ARsHC8ZKCle8h1qeth0NA10VoDiBx9Fyk5YFIlEF5hMJF3a572Ryp6AW30kQ4Y9ZTRd3KUir
WSm78RmKOY7alUnVJ0HTVrnXkBEQeDnQEO+BLnsusN7Geg5gjtYbTyPhQqOm7nRidzdTNn9CCHro
lkZ59WgUiwGp2U/1z3Lya0BICOYgjPWF/FoSMgIQJStAxOaJ215SWpRLbDFk13NTG+NqykLTgA5e
9B9Q+o0f0jyavorahZIXdo5hb/zCa7u4VBnhT/lQRqBJEsNE4FILc1/xCFYD9K7v+AmHx6Wu5G3j
lB2mUlMszaqqRpWtJyMxhhg0fbI3QR04hG/UB2RGMKV9nBGv7uwa3Gg/Ur7dZ3YErb2StPAa5IuA
NzClihaWfaWKKjajJOroswbJhdtXVPnolPfX6AXIIRu1g00YGB9CwOtsgOcMzsLWH/4ngiqXsV0I
d0OVyy/ISfhpKaDqL+/vPU9tjo9KE6GYFneJlmKfhE3wcKBCrkJOA7ENR22dtIF75pB24mTjHJ03
CmHKQgCt2aXRfB+5dr0rIt0D94e7KrwClyyyyH90S/bRsUOGQ29BCUx2ZjsN1zMSqphJcdzaoYmy
HrXo1fvXObFrPU5OyxMWmJ7oyl0eMs9bmfXDHUt9B4TQvJAicWkIskgPBSFl71/wxJntRSLwas/K
qjNV6eGCLOXNQ4E2/Te1AeJLy+zH+1c4Vcm1j3bio+nq1AVrswsIhoIT6JjrGsL51s8s/R1wEuq/
bijXjTzk7KCAXXdlPX0/c/ETtY4XrdWr+zMRLvsGlc/dYI2PwrPMeB5SDECYmGNbwAC1By/bGIJp
wWZBuyjVaF6NijCHBtg9CKrS2Bbm8O39n3Pq9R4VLiYYR7Ih2mJnjqST22Lwt+Sb6NsoS+sdWtoy
Tsys3wr2d2eueOJbfOmzvLp/dhxd4dsF5hIjLz7beKvWjoQCmDHXX6AhmP7ZODokqb0++/SktkRT
4oq9hyY8rks47Z4zk6rVc/B5/+FhqX37fHU4d726lx6/YeqkzCtY3KN1PZXztuE7jyMnED+YV/JV
nS8jVj+1bOoqEc+9j0yP+BcCr+xlvizB/a6SsBW7ZcSpLnWU3IDcyracnbCIiei+dsvyoejqH60X
Zdv3f/YJb69zTOogWQF+a0n5eUmWbjMi0orlUJBf9OIKXbrgvnX8H1OoHDDYrrePMirFdnYg4Byw
TI4VTbfodWAZJ2700U09b2XryDoz45yaAA4P+9VDtWpAGLY9BkDo3WoDsBZ+l9UP68Ymjen9J3Dq
EkfrwVImDXSnINwty0ypMfLvymlGLp8s55R6p65wtBLoXFqOQad054fGpy53nPu8tCoEcbN5pop2
4jt6sUa/ekwAMEoaxIxvYENQbEGYXNVTbW2xQNc7q4dE+P6zOrGmvZTiX10naWF6Nelk7ESRPlGx
uTCsEd+CTH+qrJ4vCr8LzijsXirKb5QrXsbrq0v5bdmaGHzSfdJjT1Z1Ke6DqB3uaKv6q6XT/t7x
e5TuOq9uMFwSdNHCl7fTlKwBNkyfozL6DXKUfXrWFdewRa3PuRwdDG3knpBJGGxCgebXrQ3SVXo4
Mvgr/I1dZv69002kYgQIC3yaMIizquBiNHKG+Exsu0HLfausGStMZJd3YrGynRM0xU0SEPqhAXdf
D0YzbdLAlBeSWKh4LIHJsG0kWGME7lRge1kHPQJjyi6EzC16Pld/PIzZtx7a0WKmRJmjFiO/QPmV
JtIIHQATUbrGsasJ5YOmWIUzrvKiMC511pkfUsviEBKS9PH+ALFOrGjW4Rt49doKWyi7TWSyI5gu
IiPMWso7WuJOu2pxZu0Cy1f2GtREBBLZ1frbYBOy5U8+WLO6GTg1wxVbj7lHHHlOM+bMzzr1q47m
fycVuiNtIt23pbJ2VcZm4v/YO48myY1szf6Vsd6DBuGAA4veRCC0SJ2VmRtYZglo6VCOXz8n2Ox+
TdrMe9bbsVmQZixWVYYA4O73fvccYov2Px79/5HD9P91cBY+0X+7Em7grD+YV9fP8uff/7Yb9F+o
Vb//gX8SLrzfkEVbaIIFsELUoVyfHGf7v//NuBEucNhbyOyhScGuYg/7B7bK/41DNR5UJA6mHdjB
LTP1B7bK+o0/YEvTtGwoU/wm/z/BVrm/j4/8130DtorVxIKc5WGRhsnz126EC6zIy6sRNOrMsDfg
HkdWa+avRbPuZi8KECZmy8e4WOKFNKNFyscPsnTtLm3CgMzcj09TOoMBpEjofKjEh5nE3aAAS1fG
s84XBydlE9ihiqGgcj5/pLHNHFJvzNMISLdlrL6xCGbEzhg/1pGw5dqolvxhGHr3zDyhbMNg7tzX
GYFNtGqWCoKtXzSTu5ZCY98ockvxgpfYfJpiqM4rmxrhGxWf/kopInVCNUVWvyUXwTuSUa7eLFNG
E71PZBobTAHysxND/NA20QjcdHDyn7FKFjzyZI0otM95N2yyqXdXRsfN25kJ+C7d3cKzrgeDYwfF
Xp5aO3KZEmUiMQ6bAvztqhP8sI1l18BovMmK33u4yJexj4EYRtSyBMDVUj8knPvFjtqoOpYmxs+w
LEfjrmM2sNgqiSR2ZVPNHVe5pAKxKgcm/8KKmbno9r2U7qFZTHsfx6AtUCEkWE1id5bvlttH8VpQ
zjLCSOUB0VPmlzjVyzHDLst/xCtmUdB1q7ZTRHhQ6+4bT+bu4aZIoUUVPRqZiKGTKQedJlFd69Eo
k7gIW+nLi+D1xSHTr+6wjh25vMQdIyd4ahL/YHolATL6TAC8E4N8PDa3xM7WfIYceIvSCL68bnaw
Gnpu/2XNJNhXTk6Ie2+bpfvk9ohkqTMX4/OUFxIUJkd9tpUDnj5K+ZR3BveIEmbZTBOyTsIgQXOB
+UN7pOiBJkHKldYvn+hauYqovFarobWU4tOGZrsyp8C4MZ5s0TLf1nk6lCOzo+sa8dpdNgj9w1F1
/XNcPPPXXC/mnddpOtZRZTsNKVmQMOtmItK2wT4WgEwQRs9XhjvkK/Gmflp1bGuZJvMVFPM5arAB
1VgH4AIzXF9poLmFh2CG3Nt0WVAYpQCMK3I6uOEYN7OXrvvIJt/3Vh4aG7u2x3RribwXG+qV3tHt
WUSo2EdyWS1xYosNwy+UfDy7brovbUTFNVqCgimSRKrDkMaSD3IsSrEhI+K6O2mPxUJ/cbCX0Fbu
ycqcMtpAl2qehVk6/rpKgftiLvFaLD/piNKPUFO57OouGx+6QJfZQQoz0OgM6VasfWPxv5pqAXjT
CaqoIE+t2rvOhk29EW/odEfNqQaxFg/Fj97yVXfqApmcG48ZjpUw59ncWV6j0w14GlOsm4XvgmpK
3fyiVJ/8zO0iemMYbfk0ar76NU1r7x0xuMl3Z4rmvQA0a9wY1KMRmgDzkQYx3gwRFc1GCcYjmZ99
TpNwUXN7vI7IvdIVe5fhw6WQjqqIydKQ7RbA7nKq4Ksti/EpQTg74Qwy8EffzBAKYm9Wzwyx+v3B
4fGXbGgkjk9ZWkwPXGMOpBBl5+a6W6i/bwpjpnrt6wAX1cxQ6KvP8bEi7sqFu+pacoPbQWLQ2lS1
3QwnSPWBdRzMZpqvo0hnSZVW+ikCpBHzpQfZHd1I2xHuK10rSdaDTWofrtDSec91m9x45n3TAhkL
RZbxkIsGBCahENZwmpBB51e3UancdIky0xAJg9SXbEpiccdUqPllZNIG4Fwkkb8rigUj8pKatyie
18/zHeTpmokhpzFzjDuE6GFkNO79UBi6f6gXiutroao0wjniCfkoLCOhrZvo2jwabUoXGEyo60Wr
JfWsAcAovmlvXsmSnQgVVCtVGwVjH/L15HUhZk10xJWQk7mm/Mn1nSQOpAwbl1D3KvG5Fj/zAhoL
1HVmkLce3ysa29b39S6n2sNTQhfiG/YR/15xLWKqsvnzYQkW+Ct2a+OLbhm8eqy1FHdzJ51MyrBl
/zzx2aBqFG0VbLNWyZm8e+phjtBJcnXNfDoqICFvaVZGmDyXILssoKesHUYmUOV0ipE6TFPdfI/7
ePnuqrxDepJnHw2OvFOSeNa3iBv6u0WrYVlPfQA6kIeO7ELmvOQPOU3DCyTnmlxiOpaowG9NJwaI
oiRbNSbqMJgoEV4rOxf4U8c5qE8eFSK17peSAzOwXLUBNrigE2l55AzIbZ1VBLG/5QMQ6FCZz61J
hQY3YR3j4pQdyUM+2V4l9H5SjftaT1NBF2Ue9IvdFFx7I3YpBKVtTPfNmSZkMWnPeXSblx1xbY50
fIAtieH2aKUxKi9vifJka420N7EGzxJjXtQOr+bvtAFDChGtXOsmAEBWBel5oNH0kspJoY2RAQMs
vQMfnOUCjN4qC6L8vAQl74fnMYIcN164zNLa/oAwSPuz5oGCywD22LjNEC5/eLFbAhumzUGJw2u6
rTHAbajqen517cwFARGZ3hcBhf7ZsR3UknSvinJVcF5nFWf68busjeAw9oH64ac6vw/aoeaBIUZC
dR3g6hKpolugqUN2Pu9YbYMK9xdIvdcBuwy17LhvSUPSM/+VE0H6NUKv/mWJxuTpVIorw2kehPi8
U3duxYg/82L1hRZS/1b5LacUBvHr51S5bb5aGDki1yws+4D/oZF7sHdUJirqI+eid6iHYfUA1I9D
xh5CDhn9PoqkM2xI55UY3YjzVKs+ccwf3jQvOqRRDQQGyArsPieLi4M5j0G+cjLbfvadQTwTXY4J
xDF+kK0mM4vo3sYNe6458597FVXeOkUfwqhqU1FBgmFo3giH41uAbdS59WRz2P/KcVJG2N3lSsMG
boYaBnUgrOiLVQrA+TqIGNNHCZTaCt2sjF9YUcz8kAW59Spla2NUnRVyMuXR2QFy34tQJ2jUNo4c
tLO15wqSUFV13kvv0GnbLeyc3jqZoMRwnCR/Ri7V3IP0wPE5mgYl2jnOizMPdTiPgRh/lIAxf7Cb
1V8FRIsPf8nJQNDA4quDz2XzKiVf9Zp7XjJu1TSK29yL+vtURskLfRU/WscD2zGavdo015GR58/A
0gHjB4HlveshW05VjOdu6wJWDo6NhC6AlinqrQMycUwkNDCt17Yc63tCTHW5Bzg2gydlaDh0GHk6
WdEwJWGHLG2kzQuzcZVErTwAVxntVW9h0ZuWJbvB9zPvCEuM9ggNCca9VKKAdnIN48/QNj1RJueb
aOc7I8/GxWZ7sJiuG2/jhn4v6tjZemOPUCZk59kkhn4bqG9J79H5UBF5+xXIzFyuVB/Q4SQ5aWT7
IAKehWY3gkNfdUvwqKtF07H35fQssjb5VjtB08AAhYQNysdOcPrp6acvM8hyVc7WCS2hS+Tmd0l2
LsrkYaDLC412muRz2WTMC7DGx9eUHuVtSrrRwHKrmSF0g4oUM41NElwXNCwOVoqBUvVgvDl4A519
ZjiLta6HqToaU94m8EK1e8gBir1k9M54wHaav6B2VXRHm5rXMFURrbNRW9DiKYg4lCmHhD7R72e/
/38g/uPMe/jx97/BO/nvDsT3n91nPHxqKI8V1F/9rz/yzyOx+M12GfOnAWRansc//3Uktn/zSIUD
DPb4P1Af7X8dicHL/mYHFuhxIf74n/86ExP0/M1DvOTzlwb8m4Tcf3Qo/lMpyRNg+oUdgKMUHNd9
968DSzqvfXuCX7xx4uKpAkCz8hgrIiIUy3+UT/6vU19/Lo/+8yd5MjAth57OX7OlYszxWwl0EWzN
9LUZTPceQpaggkWe5d++g/t/nOj/VzUgZ8D5qf7+t//Tj7pVE2xO/LxD7y8VWVuIobd73hTjOvcJ
U+drw3If2y76H6qXf67H/uMtOQ4jMJZPl5PP8M/VMGoa8Btz5Cr5bAPTVzMHTp4M1olsNEOsGZNA
//0b+3Nh9o8f6PqeQxsRfvBf+Rgj+ZNUMAV4kwkh0659jlBZdzGQI2zzJDBWbqLU/1Rt5Hj114vE
F4HJd4bYBsP97xWaf6/6RaVqjUChP4OsJu8NIJs/q0ZHZByJzjsEjp7GuZmu+lZ2dXrV7FPLL44z
k//XiENG6HbAV9wmL78FbIa3GZmh4yhN735JGK0WJXikRA/dIYBRs7c44D9lRGbYAc3I05QqovVS
0pigzU2vsxkL/+jNdf5eEHDfSDthewONvFbrLm/60ERxwZ6qYAmIwDGSasrlO1TScpfAXxIrhWX4
zh9pcWPxEx+Cry5lkJiJ4bLLmbnsh16fZVTiq6+LH0k+ZmvTkddRSXBUdjCumfvHWrk4fcbngaWa
rBDVTkISJ5wQQM8sxjYYkDe+WSLxr65sp5usqd963tCiEWPj/VpJV+0AO2N+mHx7VTReehCkyfau
WX6aNeJTglY3+NeoYraXtfXZ0eR6anBiscjO0MjgOOvvIN9rZtKwkW85ZQ87Vi8yG0U5jlhAB8Iv
KBj5gAs7G+5cdlyYutu5oO0ZsLr3XntOCpcdIE3fPMxLo3sbcdQ84k2ZnmXSWAdfZ25oG4uHObiy
v7zFIeuK3wADREy1aYlS4zzbsQ9o1HTZCPjD99jTxgpouvVsOM2t915HLuLcHmmYVxNZHRHtHDpy
Dht7YQw36gJ1RPKX32VFF9/3RRsdLAnVbWXxi/uhNA3CEmVRhF2t3W3O4IpHSWmO1mlhj8cG4tCT
Lt0Wr09ZTRb7hFIe+8xN3mPL8azV4kcMH42FxwQSPnOO3s4xkE71accKGHbdZ/b3EQbasMpLNeyn
iKEGrD+dx7a58/dWmnKSIhiiNwPh01CUYB7NOr1LlVzowi/DjxvC9YgVl6CrSSUDnRjmwcfe7Luf
g2mqUxbFHrFqPtzFBROeKoqJaw5bONMQpTBta7PfydD6vrXeGB+8MXOIkQGBHgIjkaEzkHEtbtq3
sUyX0NHjBDvLcl+p/9T3xFcI/MUVqoi6ib75PZpwkKjQuERpHmnc5K8uXWh/1bbFhzbIIbe1bOhJ
+D97q6q2fZXKN+oY7Fe9Xj+nAfKjanQ9sNsieInKHOVt7Pk7RYLkGIBwvJjcffPNDG2+OEti3g1O
E10tK6UABjZhfkoi1wxJlEQ/UuRUd7NbZetFY9IJ0jl/AAer3nygSD1MraYtNgYvQ303EtEkG1sH
ZbbvK23W26kaezOUBDn6kbjfjbvQ5cppdwSE2hZQkzeXD6NpZ0nYQqc3f1RBMRVbtoNDtKuW1q92
kQufZuUgIKwvCeNN+9xRQfaCGc2xVrEuzB8KC7zcaoTTehOn7MiIykHRurCk8HkvnPj8daR78bG0
hteHs71IuWX6duhDI8rFdPRShKZkCP17E7yuzEzL3VFui6mIgk6ZQjbw7CwRpM/lJ8mn4Tkda5GH
LvEUuaEaLS5QF6HW03ktp2PiTlF9rMBYfKtKcAbUi5z5sxwpqOOg4ty0bm01fx/MzFjI1ijnFbR3
II+5TPpfZaP0k6XLxHnO8ojOVwVMf1jL0l6SQ2cYuQhLWYI/TTLOYSE7guKRFC92zDR6gajT7Uwy
B3TEBHoa1Z9dxtDJdtUg3TFdhkPfMeKJ93tNVQskfz3dJGnbliP82mKM/tUZ0475miz7JRKNzBr3
0Uq3AcBhLqeZ39j4ciUYr9zFrnPsKs4a5EjMkzF4PC/4PA7oIn8ChxnPrTCa+x6r1tosBipatWvv
SUcRO9PjU87lVffmeoqZcjL5eTtrvgFlkuBZDequQ8ITVaXf8LN8dI2t2jWxd7Tl3IY+NhUEbsK6
Y+j7lZL7ulqSHSsQiOTuJPvp5CXGoWzkqZiL12lq39y6TXdzpL+7rfXpjO0KN8vO6sYzlbwX30zG
F9ahHcWevelx6PQ6IiaEs9AqTFC6IhuzAXrnQ13Vu4WIy2r0ltdcc9tAgaN2LpfPIu3OdZ5fWCUp
THe/iOrvakfcCdGEZdE81W3xUDlBtQpMsZs8Z5fKZPgYeDasyiSi6SdJyxDzXOWVEtexin4lYnqG
3ncnEdgPQfXQ2EBYpd1t6iT41kFZXGPXq5njjcptrNSD33Adjctemi3zmpR/dcsMYJZ8n02S4oNe
xcHPoSEy2LpBmCzFKxMG/apwRx6ZBeXEHHIcFAWQcNXZdef31JN7R7jrmyzDqXnu5tamyHCd9f1n
N/KKF+uMw+cOJhMlNHVDPVnsN5uF39FuVTcx2izveoVZ1TW9a1zbrPvOcHGFbz8J2W1cxo7bcUbr
NKF1pVp3af1oT8WG68gu9xCItho5Ngw7/Q4/riE2Wxynqd+IFN+2bXENR7VhrycSHeFEGHQ3zC2+
yBkrla6g9lsTuY3ah4InXRCLQbeu/cJY2dLeUYikZqy7eyPJ2m+WP2JFdUR3N4DDdEbBfF00O/W5
WIaEKhVtDQb/joI0fcgJEj1wXjynLltDM68uFLfiXY5rE+P3wVz8k6uSz6LOf6BRbR8TEW+0BPEo
cPFmHif+28AAxYanoPRPGpnoXWZkFSP5jIrzA3jzWbWRkWaw2DG3jMVSH5r9bzrSP3GEskFxvWHN
aZjQezIU60XRkvJ6Sz7YMmuuqZnhpyD6tDLN7to0wGjnwBgegGoFh6B235SR8ZEpfQpkFqFTNQ9U
4swdqpUep9iAGK9uAcIb0T5Y7OnTNubk0qL6O9Iwv4/Saq9NqoqCnsElN9xD6xv1Pp2WQwc8iXy9
8eGw1u8J7Iyr0rcuNCUeqhnydgfDg0JoBqDU9BlXaK6ke9RbwglpPXVI+QZl73Q0AaRUOSjU9I2I
h9p2MwEGYur8nlitZ39+UGP6WlvTY+mLUzApoq02NnGqabtmsu2rJY0LIWygjB6tjbpPnmZtXi0H
EVzZPASOPg6pOo9gMAFB0tMJg6Sadm3tX6hOLRvfJN/ZxidPdPt6niiMutVWD9hb3Pm50davPJ32
0mkf2yR6LQrv0XGda5x3Z1kk93mAj2xcqG7p5TYMMKB70fN3j0K2Jkoscv8Q9N1eTbg3WnE2uF2p
SzBlqPILLZdrkeXZ1vfTaz1aX85chsuQkpWmDJ+CYbup1j4s0T7G2irXrpB3WV4g1qLglFt4c1B8
mbIMrWQxzp5ZPfeL+UUEzFxVxRgmxpyGN8YSl+yUHJVDfLfjjcc+5TX843rlFbB7kmlg8pHPhXVp
ORO2xvjKvc7YPM/Cmi5UmrrOo2x7WIeztfLFYO373OjXc4fRp2mo8PTNIFdBY78YyjpURMY3ZrfI
VWmO+hBMGC+MDsGXz5eY32ZDDKQ9Vm58bwphbsEFeUdIQiYPRfVS1OKpSgaDAcyR8NUEp1TZbkCX
Ezvwg9vd0t428KDYtheqNUSbB3/8PsZ1tK7G5jJ4k3FMJ4TS3NpcKsGbKqqPuatCqbLlaaFOdmPK
Eu+QLE6wWdptMzGLSYzwm9uj9GL3804E+VIWrDfSIw1iEb8GHqOsPSLjOuxnlf2wR/ll98VOK+Ok
u/ozIrqxmZl14TG1QfyJKzIu+m3j5QxOe9ayzRIkJt3vJel4fOpqyeLSeAfeP2/Fq65Z2vwsZnXy
zYj5KO82fNCiyk7RAhD2YzZqhkV/MbNArtxSGSsMpOoUjQoqfT8bB2C9GGEiq672XpZXu3rxMjOs
zCZjzxrfzMvMYzg1wqJlaEKK0jhwHPStumoqcjVtu+uJ8lQhCFvYS8qcXwEOzEcVE/uHQ50/g9G8
YnDUxGy68gl9NJbZxgAKnkT2uST3xjmr96imV9Ja5yX7YxNW/FfV0RhB2ZdYm9Kp/SeQKuwAYs58
t3uRqy6O4zU1lvqnhbribDSp+zrGbkClPBl3/eQY0JZK8ssab8XaT/I+2Pg3/ks8Fskj5VfvMzeL
ed8J5wKsL9niiMuvZPLSnxigZB86SLs/DC8w1oO4oRXppSTrPo6QnML3PVR+QgmPrpM+pAMtQIyH
NmEz0kZqFVulfUYglR2BDqVrMbVtWAH9uo98b9x6kztfu7zun/peuXcor8pLlwfvMAMp0tL1+xkV
4GNBS/Qcb7zYW8c512gd9PW54ym4E319w77k3lOnq2xjwiC89pWBH9gu5i3e2DZsDIq/kemOd7Te
vVc9KixSIhk4ROlGXbxplCeVWgSXM/wRD00Ql2HOeObaiegbQeAavqU6sU8VussHigMM0QSJk1+Y
r0qfjThn+xuZ5tSu85vymCtWfqc7VjMpU/vfZq7CX1IOHcrvyf6aAweZM6OL64ExkFNSdinAYBB2
+IXJNSXIxCaUfi73/pGRpXhHRFXuW/TGFxfh36ZIzZ+DauWW6ENP3Cnxn7N5du7awGqfpsU2Qq0m
tmeldUjcJYJ57v8YO4uuLw+So1oCvmj0UWFioh090W4ZHju3vFU1ZDa3O2Yo2iqcb9/UkY6/gaxy
FSfsmhg5RwSt9dksbUf4vypS83698V0uh3uZ2FoPF1O0qTWFrbfkGXNHPaqRfqVp3zmbVudky4oJ
R9eG2YWCeZDZsC6qwwBy7+W+9a0XJRGJW6OWoISo48dS6LPlCh6u5aQOZhKPRD3AK+96u/W/Vdp1
OGzRBRDRVJY8YuqNx6tnI5o4W8rT9tayivbcYFjd0J1QIUgic4NcfdgwAKg3Ftjv3QBnbWsF3rTH
CM32ZBk3HWbqNX9HWE9NRROskpRgMgHc2+lD6oT+2bGEvxJDdN9ON4cnczoMmwbzDsEqSjemYm8E
b76uvBl3vNX5SC+v2XHkf9LjDBc6nvxDpJnMHvt2k/VTfMnU/C785aeXMmuuDcg6o9MbG+jZzjGh
wi+65dHPOeTYjoknvJwYhY7H8xzrPkR15m7nmdmcESjwsSc1c2l6f9oNxVKcEhIzJI0ZATa047xF
ATFX7uddbLrQW2hVY+T1hg1AUE1gVzxHNptg7aotDbyAE4Ud9wxjBcmaDop36u3KX7uuMV66Ujbb
iPnbQ1+78IjLiM5ytczGdSg3Hj6m7dzXRigZ0Fq57vIFKJcrT8zmGhC4t9UWIW96GEO5LhPvwRXi
1Lna2/iMqfJ6sKVoEkQd11G7qoO6DhvfPMDWlmdu5ZkFUzJzSQ6IPmki7rqmuc4p7MfEM/ttLObg
2AbTzY7c6+ybqku66qqJpwO8+K+mVh6S5D7HEWKNG+Xn9W7WiPWEiqFIm07JaKD6TPVSbZnAIUmd
+midoxhn9eK3dy3+WFqXXii7+HU06SdIPeWbrtUfuNUEXdwRIDHjlXvud1xUs6c3JHpYrUdzW5eU
IcbKct50WbXb6JYpnqkTMF/oXCl16itgMxVyqixDjhjDySU+uXZUbrAlcl0oXTSwanYc69LiwozN
PCJlEFG6QwZ34qD2adr5rw6yU+LzaIYyUlwzzKCXNIjuwFRwnOjs8d2hN34INMGmVT06dC9tQIM3
IPWLO/IUBBT40PRmevYNEOMkuoLtaJJS9YVrviO0rQ5NbuL3rVp54RGPYLr11Z5jTLFhIRhWlFiK
NdNS9kZ30kWg4t64G9b8tlBe3SjP12fq4OVdNk+ag05WfRlRND3Q6Hdx5QZu9u72Vb5pfCs6RLz5
jWrmZdPavZigg/OLA06yo20i7zA7Ap5B42a3iBat+bg0zBe/HVgsDcfDmF4NTxVYqxNn8WZTd8xP
xwbAXthWLdGIKjiAdrAYilwyCpsZrGjmzIKGycgSDbbhzRaBqfZVD/ly0FHurEdYgGh/Oyb4bBub
8lR82gwjrlkuuN4Y+VqEc7XixrwDy2vyXMIlfJRtBfsqdgjJhrkO5KuNGCKkGxnv5qAzjjgXmHIj
6kERAniSl1sMYitmIOckjLJasFkkLTGRlQv17PgrrORvXA7ZXnXLbdotY6o2A4Wxske2oAm3x8od
uVIEG2VlfZQCYK7TWxSdHXpx3E/33jwC6fJLfzvk1OszFJLrwG+8ewhW5VV0zpVhpUKtFpqgYZBC
PMMs+dIX1ovlE7ZQVcJBvnbZ/+nWXUVVx1OCS8LvUAY6iBmd3nttb2EZSJBsYZYtigpSOdUhGKqN
mJt3mfn7LHLuHe1/QAr4YivlssVFgcPkR3+XiPmHaBaxzYQqN5GQHDuU+kriiWAvUh5g4RzyWhMX
bje599xz3QVHc3/uWOL3ZWapsGHAap+08bzxGsbd41Qa5j2I/PyIc/Pipvqb0+pPgzYjJ7ZJP1VI
ch/FRIGj7eNYrzHfkZXu7btmgLsFIG3yiQ1Z00qk02mwh2lbuVXwLVJ6/uaCEExWjm9c4NxchiIV
NNGJucU+nHio70/e6L/KwDvVVl5sC8Zyi9xlhetiWsdz+155ug3taNo143yUoILYNIQUdM9aCv+j
1ayjeWKGnKfw0w9PU0eCavbDMl8evQYnIRX4Lfph5u/M+oKfwGbvy+iMm/WMo6bpw9SpkAJ4iL8g
rG8ctgwPz1SlBzm7V5kGb0FnnjIilo2wGdrKjnEr9v5SPs/C9LcF4SqGYvaI6DcqSB+UMTyPSfPS
VcO6q/09NdVtAoN0oBwSlOMxVmlYJN6WHObPngaBAtWrPXVfGYv7YdvAJskGFBaLLcqF0G6NTR13
G1Xr5Vsmy/2Ckt5NXGQdN20mrofCOHUtd28VnBxpbctoxEAw+kz+zkQe1b0fONvALV8b8ipJ2r2D
GGc2kaPx7WizxEdGvMlTNdCZQZGRZnofS6Z+clgckOqaziaOSCj3qAPvJWoYKA/sTSEGrqIlDPIW
uidN/Qy8tqTy79msb1IS4CORGZc/Sqdpr3MZqP1k1yGrxnGyp+ZtcpwjtvJdMk4HkbCqp9F8iGMn
TGq4HAK/AsXdc19XOw6mXKuRc64YMqVgsJ4TtR55pXlcvzdZF8ZZtmb9CMuquacb+iYNHoN+zKJt
eufSrR4rRQGJTA2lFRDEYEu2srboClh8GcM6k955lmqXeDCXhuLecRomqXGJElfZyN7fGkFenfko
L4EbPfd9xy7juzPZZ5WmW4aM78UkTm025KEq1DN25nvtJ1SXZ/4Sqs8cdgJ7BCYRn7G402hKyydm
lS+FpvrFiu70SK4JQ4DuM5m+nJyHOAEwtQQfTM4zxMmoFYsH9VFjP9vZxnHwl3vefCZAc1F+w/PC
vxhDc8IPFCLS3XhGfagijv0D91gw0/hbNROOOVb5h6aIz86YfUxquNdxldJC6I92tqwTy/UfKaxr
tgFFWEdDv/Fc7wKZlTF941bABIla1eP84OQ2ZW03Z0Hos3sW/IfC6y8dW8rFzCkg2JTWePf5yCC4
G/QnwAiPyAGGVSfHU1MoRucpxKIj2KVAPBthneZyIK08wWKn7HRPJvcsYAOuvXh6JMHwlBRRKDMb
hQq8ispR02ZwumLVBzxNI4P8bAIsaNun5j5NAA44XFecbTdeJj4cP8Ijkw/vtRheO8GjkwzFEuZK
noStZRgX3Q9zGlhdhl9zMh+6KTuIOgjnKn0fE/lAx+jFdiufyvvwUTjjacn94EAv4lnw1GroDdLj
ZFgo+dKjPiYjw/mZd6+DbB/7EY9Lmj1WGpBkiYKttLrHyaWoYE8BZox0PrXCOrh5eTPZvviLcSdt
9sm1sRA1i8XTkKJKjxjjJS10mcbyZwYif27tXTMbd4GXfAZqNNbUXQ6R4OB3O8rVvPXJqO84m4SO
mZ/cIjlFwfyYe+3jYNLMS1x1rBp1Zf37qFPg7J7lvxRxMu9Ku2f/JJFn0BVE71rdyS4/dwwk7yJj
+UYHezWV84lR7jvoEQvnisg8Q7dIn6yYc7iBU+e6LHTlJr9GWKpHe3ha0vI5z6Z5naC62eSmEWuS
rB3HLlzFBxkwfmeZuT4jbRhXRbBcmw6opa+4L7g/ioPSrdzFs/AZpHeafd9K60Xf+oJIu6jQEz/V
4GB73EEz0WV7qCj4+B0Y6ont7BuO+GzhoguWU2o61sV23X6d96potzXei43VdbctkO9taSTTRG6L
m76pSJ5KpBJfuWNn94VuqfrkgW6J/UVmOKSp/Tjq1L13ZMIAvk6DGMdBbv4cx4BKDGNQAw+iiIBQ
HEHkbc3kq0jmqNtHKa5PJv/i4d2YWs0KOdXTPXqUZoJi4A8sVrhp0HakX1CVEIqUVffQ0j3c17kt
n5w0WL4hPYbyVI7+1QhaC5hJwYk5+N/snVdv5Miapv/KYK8PGySDFphdYJnMTHmTUqkk3RBSSaL3
nr9+H6qrz5EoHeWogQH2YtCN6i6UCUYwGPGZ14T+5NadJuNDlwwXlA7FnScF8n1PJfkg72dEtg63
DVEQ2VtFtOGSdehjfpWaTbrxzLDflbyZ9eyQvfYKgJ/A87t1Vvvhg12aEKXqqYWZ0wwruuqCeBy9
fCNqhmO9HcSGdoJKYOfZO1QyMB+Ra/LGhOAiBFGvio1ClYSDvetPQQ8idjHqBu8II+abJPMGpH06
86jTe+shQNV1AyJ7uPZjHKUtC3ZfryXDD0gLQPGE/+wjGOPm4xiCj+y5ALBeLg5qNWuPrFm6pw/r
J5yM781Gb85DqgdrBQzUdZtqcutoed1hQBLnh+PUxleVTmG16EOKMtRV3alSlJWZ69kqppUip1R+
PA5KmpIUUHVzeszoDaJNY9v94SDVybaoG84feTI3plUWx2VeZXxAHG2lL7tarpzl1Nw3A2W3nS1P
8XHY6FuACZe0hsQuSCfiYKTa67UMqscdrCxbd0TbP4d6QEwNKYi1WjcZOkM697/uJxTUw7FbN5RQ
XVVQauoExYYy9KxTLzelMzwwcsMxuwELYz1EczrIu+RcHXtaZpnmH2vV0HN39N58m4C4cFC9aM9C
YIpojyrRsRdoEQrL5n1ZqeWG+k+98WMj2RI72SvJ1FNEJHIu9hYl/zO5M/OQHVDTbIpRXj5Cj8O+
spsYaYS6zeunSfHQBwIgmG5Ks2/PrUJOSdcMBGXaSW23XW+DZYW+N5Dim9p20uqqISyIaKZXARou
iHAL7dSrBu2ohpx3pMVFAsy1nPDJMIIi7jYpRpAH+OR0lWv7kUfsr1batVL4auHqgwAMaMtUAIAf
2+d4tcN6KEZpJGJsxrMhRh4GwFtzq9RKehB3YYADJ2jDoWn0UzCPOX+nZJwVXm26OgBp1nRMgd1F
uer8Y8pA7BStgqOnoqB/39QDWI1IrhQuHV9WPY5uj6wiTzzl1jYiI7gVWKr70DRocrmmMcu8/KMJ
lFIp6Uqu/Q6sFZ0OVLVokzWlfGaUZt1s/xGncYTRIzWLRqozxUGIDQLCyHYfVkgSBze+h7nV5hU2
9D9AvTeou5lR9u89mldjUbX1W5Te/Pv/BOkJ7Q+QVLqwFZWuy1vamlD/UA3smMHR0I23jRlv9Zu1
JvQ/wLDZugynzASLNctW13nbBP/7f81/n6FqCKTANTOByGvfAegtrF1NlS6nZWmysDRFVWWQtu9B
ZjnIXqX2wgneNpwZ7tOekpYc4ci06qyk5dDruksprpQTMAfeY09dNXBInKvHITI8yTGrWj0wU634
gQ4ZldpGspoHKlfFbe2ZKX3dVjGbdRk1BYZFfDXZJlNj0s83y/0JJO+96MA8C5NEAqycIusQAY0F
fR4Gdp/LFWAeHZACoTKHglQjzBRNWunSy0Ajmcs1au++PyxIQMB5siww0F4snj3gqyZmNupIjNJr
HtTgyVHl9HwaJvIEGKkVdfqvx3yPPvxzqm/HBNf5Fi03cCiLopnHlIdDxYND4PUeKKJSvf96oIUW
wZ8jsZq0gC2dLbrEOcoVDAepoDEbgkonustVso2wi9EMj7JOum5GWztOAyw3oI6RyDhgzrH1bsdq
PYS+cSxJuY6Eq0wruItVPXSKQNi504dtfKjQeH+QddykHE5eAFJeYucXBRpKiYO0XbxPcpTHZV3+
xc58nQ2IFmEJ5G8V2J7zr7/hFlOD01Rw+rg3oP6UuENkhihEBr0JWkVRhrWG551CwaU1h7WZ0stz
JTQkbu2pMEPUF/XkeOo75dRDVqffVLSSUVn3y+450Ea+mHg0IgxXTXTa3aTV8hZvtQLNHeV1ivDP
lActVuPDJi683JlQ+CSgKXL60d68SoDujWPb7/FzxGkK7ygBzCN5Xdp6XuVwXu8Sia8SG8j5NfTE
g2tKCB6USI0rxCH5JCbpYEo8Q0OIh9XMrsmPdHoJ3SofACG4Fr1S2A7T8EKdiFJdwCDKOui1HhJc
Y4sXWp+TRMCuoDXWqBL3DzKPxMg0UD3a6HqP2E4d0BcDMDlkzQpVE6RvRRlxxYI+o+vN3akqaxNo
Iu91FI3nxqriR1ej3R6VfjRw/2UA6/os8laKMQ36OgNnCzYS5fqfmT7HCDHVv2aDUuMuqdppFxWa
fh1EeTCeBopZ1hewQihyNHj/7KB454eQbcduo4M4mJ4oGtbQ+KVc+oVF86hcDnE6y/P1Uliura4e
kYiaHQoDgyo4vUuonVsjiQW4Gkxd6PbRKzHR3UcTeNW2ldK5ll8nh62eZpqT+mGMP6qsTps6HFDV
qLNGXeuwFUcnrDvUmIRlItnRS3p/rXpjRSE1TNMtf4oNktA4mVZlk049fpV6fWWg0jfAF/DVF3p4
dg8MoRPPeajriou+oyBejbv2QdOt/qZAygJ3YSTIaduWKZZmUS6HSB7J9IglBcWQoetAGcGapXIj
UkQ/1l6AwNQ2LmUYxlYFly5v8xKgBcdzF5bIoBnzoW3Mx3f/epKj81c95rXK+W7NRz2oLQXjSo5/
sMnN1T/SEW5NQ7BHjQG524I4dT34MsBZA1X6YGYhYsVroAxHwY6+8jVUr2mf8Zby4fgzTNnk6jMs
wGJ80DOG+c1n3IPT6QPT5yFU8xzi8ZMVjZ2bWo3NIRSeDG3FnaSqL0ULnw6NR8J0A5hEZc9Zww52
3EGJTN7XJyV3+/ujhWcCps0dqlkG1+kCEP6vhZlxm1ShXidvxTTK9dc1AR3A+iSNFOBOOS8brMbf
WqD/HUFY8ZxdgQ99bk4fiv+cB/iVF4CB/aD5P+9/Wv/5c/85n6n6736yfuUjXLbP1bh7rtuEP/on
VH/+nf/VX/wdX12PBeT/X3mbNfPf5od59jaUUjWO6n8fe/2o2iVF4vVP/EWREH/Ipq6bhmnRN6D4
xH35WzVAt/7Q4OADyOWM0Yw5kvor/pKE/Af3BF4jaGzRHdFnPsHvAEwiAuPP8Jr/+kuN70Rg7zc0
oHvThokhZvkAC1LB0nAlN5pO03rU16Y0k+/qZG4Rwgm8buSBHtabldkbJv0eS5E1wYxNSCHzs7z5
eKBdhSIsY7HGB7l2Y88ILzrVtDYi1tpti3HtVRwR+OlVMO2JWmauwr9u398jMyZSC3Og+xqGvhnZ
GgSlShXyUewDYsh1uFMFEI2vp/fpUgrmhx+0bKpLr5dUaxsR5wwS6tYVamLAMbvTeJ9G08KW4vdc
3gwzB6Nv5qJ0CNsVNsP0VReetRkw176spOtCk+DxkQG223xAUgFZWpJGPYl/Yrh2iUuuv4cgsjCq
+utJOHX4R9MNcxEL9glSjlbP++xX8gp9hlV+Kq0AZ630rcKPOBP2G2WlOgAEVo1rXVLdX6WPwIqO
ADAe7tPG/vQdQ/j562kWfBV03EIDH1ix7no/p6Win0izK+/33jFxPvAkciJeMLwna3H+a9rY9x4+
5msIf/pGUpPkrKAmgWvKkB98PdRyPqQRigL1UCOn0FEiWazuHNBQ34xwQIWC4ZSxyhttmn3EpT/t
VN9+G4xjmvRX2LM6tAF7vl7e7Ce5Ra6ZisGEce8QeUCLx2DCV7gda0cLAi/bal0bBNsiFNqjoAxM
imF4oriHrmGrscPd1HSQW2SPml3f45E6WIGHW6mHjuhl3JUQkElKZO1cT6TYX4WohIQArQO0MGSt
VnTqA6pZH1dJCHKMen9CsS1DAfkSAjAwZm0cZdrZEUE53qeJap2mIytzGMWFvopRbjqz5pq3rZ9E
Kh0uJyHkCB3cc8xVbfuDAtre7DQX+sb4w+wbQLtVV2oWDgpSkxyE84/bIg5r+4DQsoiuMJcpaK71
JWwaqyypq1Ott2+gQnsehIDWt0EeKzqoqFHvAM5K8Ct/pdmkgdbsC+UOPjd5aZBAt18jcaw0jpQW
0o2lWEbugu4c3MrP6mjbaFpYAWQnxNtMaLmqKzmtKCyV8AScSAeW5/iegRB1P0bYsgWeuB0CzABR
iAqbwyFN0vbAnyTpNJnMPAaX11hPWj4UyjlKnHRi7MZvVFxyPEg0QaKEwGNaWTrFqtwqt6hs0YTr
jcR6suWI1vPWtAfr2MeZ1nZtc4TIKwmrlOF+NcmDiASd/ooUfdxk4QDKOqZtM9FiK7M1IJ5Mmil1
yoVaqSQ1hjFaFyV6nRfg08zLCuPzR51vJF8lSZPs7C5QOqfH9lt3wlgUiCSMxtS5Qhrrl2AQ6IXq
OqK09E+xPHcKLeivYx2kKYijfkLQNTAtZN2VslKcrlCTX9yfdNl7pSvvQi1r0lUdqAEAasnKqMjK
2i8JjMeZr4HicfhgyWECLMLNdWH6PgXRxk/uNDvDS7oVA8rVPX5QLzFqIafgL7xfvl/UF1Q/ERJG
HsevVqrZduf9WGQ/YVlwwPqF75+HQhBimVlsXdYwIidHZDXcXRLY7moADvTU10VYgDTohxxgnVRp
GFVLwc+pHLzITeU6hwyPazthrFIlZ/ADmpi2idVgGdmF0AwQR75UW5HAzhVjfyZ8MQC565AAqFTo
WK6vyvUP6PT2YdUaFSoCiWn4kMFlnXtBpuYXjqkWr6Swky/HIG0RMY2qAqIRAnqBg14GKiAxG/0c
q/IQCdTElA5kKaF9psFRbp06VsQTiVUnH+d2Kp9KwJru1UKgSMU2s877EsFTFrPpm1VrJvK9YWMz
ij5xaBYQigttZ3sd36VXaPkLEDHjoZlG8C12lUczGFeJzjOvGH+wpaCl+ehzuBBX+oEm4EjXzpTK
CHSOwjJFtGF2NWeIQi+P10DrYpyR+MB/Tj091ZKVMERzO3ZWCl5qbHQ3ZMfs0gzGHnj9Kn3OUOBF
sj4SMft2BK7L4uBMhmRrqRoHWhmlx7qiYepsaVGiYx/Ixw1wryhj2gzE/GCWibPBwPR1ugIwALYk
hNsVkNyOcbtSgyK/R3zH5BRQ9O5iUAA9oFNmlc+yLFFrMIQKd2eUlOFEb/FbOwnjsqnJtymYb8zQ
nOINqg22hqAhCI11aXiI9EJcUnMHG3N9uMTvEjHcsM1H0DlpUVL4yWvdOvLqghrapJcVeT1FW22r
TSg8nCgoTdxQv25JWxALugpqTabZWQs5WHlhJ+DeUGJJ1kEeVdNpgQzLxYQIiIoWh5IIR83QPPBB
vq51pTYHekckk3OLX6d/5VF6OZDxrYT/Ty9HHGhwsKjQyA2qHb6hFfUKuQiL3Uzn7Eo3gdtirtbw
2zM5k42tQfeSY7AyJARgUmXotqrtA43WGuH1K3/MUaPofTVo1oPVxnOqDm3Kqc0CZfkRQJQMpRHl
zw0wOrNfx6HcljTELGjtMZovYx0k/c6oipA2oqer4hgDpKAHJzYOMCq7ILEOMg0QkCuoBlwMao/9
TmEOQl8Hckw1fspCYK1KzsNvUj1XpWM0UPTKSfHznpBQ4kSNlKr4QYDpa2sr6LozioSSscZDLLHW
FO/guuQW0hjrpKEr5MRza3VFTwIha0NGKvREh6UMgcXXE1rJciCSdZFHanM9o4V6l4tT/NQHVEgO
QKoM9k4yPBYMrapy2AQqorkrIBse+bvX6fmKL6edUMgOvA7doFBIa6ouQnYgjmSo3tpNdMqxGtm0
HAvjUBvV/EAu/OlKMYsQRmXn6VcA7jU4Xp6aETSOZeVi7WcbDq4Wus5foSZVdGJZXf9S1LEJdTGN
ymKVcp/T0UBxtdmaYaXVR4liBxodEtJ8R2ZuCItlpvqTXkmCTYJq3DYNNNsTKZDqnJMMQXFIHpo4
KUUNDUULzSbeVBDR/iwr/nckqt1z1bTV83+Qp9b/sWmzp4eG3PB9jvr/Zcr6pcrd/63ax4e3CS6/
+3eyath/WAZXKVkqci4K/P1/JqsmCalB7dLUKGKalj3/0u9mgQLVX4VjT2IlK6ZOdeSfuSq/RDgx
c6sFlHiThPY7qeqiIsxj0dhX0NcjkeZvE8Yif5SsqBlNKTbdrkvGM9ULCI/Q4LhSOmDyB6nSp4fo
h6TXrSX5RwqI4Gmrp4jgFdIUo81SdEdUxBLXrzhUkaMFvDOUynkxwwNd2yqbA+RdomLlqYl+0Vm1
lW9UA6m617D+fzbgm3aVqpFE/Puayc1z9jy1z8m7bfj6Z/6qmrARZcOYpQwxgMDGg9zod9XEFH8I
zUTe0CYLIzF6UzVR6FpRW6MRYtOfMkCr/3MjyqhRULEDRoVQikX/SjW/tRPfp/rsRLa5aiDoOLd+
FMo6i5wJ7bJUykfPvTlHich5ug+di9A5952zwDm7eN7+OHq5fTq6erNIn5RPtLmQ969M7eOoi+Rz
4uLVU4zF3PvSubnMnWs49M4tP3l8PqFZO//8ebu++/lwdnxzdvLw4+Xqx/HTZe/se449j7EoQEAU
GPigmHye3yjyYxVcfj1Pe169r+a5yEjVQWtUfZ5n7tzeXKZO7tzf3N4cPz7TUHdu+fc+dSbn+vF8
d3h+f33oO4c75+Jwtzs8OdvtTlZn65Pt7nC72x3N/7c+Olof31+dnayOro5Wd1dnq6ur4/PL1dHL
8dXZ0aV7fPyy5/n1OTP/4vmXnSvLAJYgtTz/6f3p7eXRwen9+f3x7e12e318eus765PdyXp7dLLe
7c5355vz+RGPLq8uj6/WZ0d7igiv2ftXz8Lh/Da7zyFWFDU4INbycd42rOXj4/Xzhe9cUwhjGXfP
1yFrCaiO/83nH7fP188s7/Uw7+af/M6fhXNxFzgvD3dnL093D5eBc/Rwye66u3hhd11evdy8PJEI
8c/N5ctNyQdxe3lycvfwdPxyFTiXT3vW97XI/tWclpWRuKHSCp/cdTen7sGpO/934zjrw81mu3JW
znrFT5wD98D9emOKebG+GnjR5y2QXkoAfHouM2QbXj69HD+ep8z3kbqysztjrTLn5O7o5uHi4WzP
m5y/qq/GXpS3ml4DSzQyack4KI2foXzvxxc0tGduoZPLN19PddGY//OsoWhtcGlrCm3LxRpz14fQ
YyI6aKPvttZ1FaSrsD9pa3GQWr3TaS+lma4RX7qfhodQEuus22ndT03j01QOp/JxjH/04KLaa8QJ
z/Y83GfH759lceq5MjJ97zc1RkqZbEKtY1NfPyJP7exC5/Hx4uHk4uHu4uzpSnZunvZ91e+7LL8X
5LUU/+eYiwWZgqqE18aYtQy9UP9ph3jJSIfDeGXZdB7HfJsnezb6h2lSmaNAYStCmW81a3EOjshv
UhQvEesr/dpFPGvCaivtfXdsuunX12u6HMs0oXTNOj9ckypCx4vtVXV9U+UNaifYPXWndT+Kh07r
1V0VhenF3xjKmMNL7va5yfH+7VEhD2W7iyw3KZvpSp/8JlqNlOFg207pj6/Hmh/77VczT0unrUGf
hbI/8cL7sUy6Pq1WmaYLnVA/t2vdW+NlmezZkJ+NYvCpEJYKYgt5cS74eWtNeO6YiJB60lZqzWIt
UDF3v57LwuaDLhKTMSyiH7pFcJTFYjJ12yClg4S7W6ER+TOgz/KznxIfp3f+2HHuNZFbxhaiNoZl
/2qiovlZSpa1x03407naFNmRTYJ5usS6mG1QanEODBmhDoOCJpyEvp6a1ddz/TCKNSNpbOI7FXwL
Fff3763WA2xuvVa4bV2F29iaVAfeXrD97igaBGJ0samKg81Ylth9aCl9YJiAC0okASs7o6ob2P6e
9/bh06I7AvoKuJShmKA5FvGSgSJipIMcdNHwsY+CUrFXdIooF/mk3F9P6EOKZC7GWnxbNs4BKZXm
wR2rCCerGEUAc1XWzUHbeoeRWSNsm/7MrQbxJXOFb9IBu2wtlcZGGdoDBb4kvMa1PkwPwtBcmiEw
izpEBIXyY4i+ewzMjypktL4Ip9G1WDyqrHgC4iyPKrIo3zSWuBUW7KMwgoz+9ap83ExzNsurFnOb
lfTh/WaiHJQmIheD64kU3KKuySeSLsw9W3YZtc5Lz2YlI2AuNDfnp3jTR8k9GJpDSakvtDoTIH/Y
b5K+U8+MEcGnAl/Tw69n9eFd08okyZHpppKE6Kq2OHXCRkKMTqlGVzmpLvTz9iY7rW7tJw3OpNP8
xAT0ZryYzoKH6SW8sI+8NVKKe2KSD1HC8hEWc+6HMpGSnkfIb8SVvDPPtbP8xdj6R+KyBwB9YYHK
+iFfRECHD+sDcS6utT1H73LVl0+wOBO7QED4hjzq+mUEdAZbYV/bqHp/lMOl/nrBl9sIFRohkPiz
Fdsi5pAXG1aK9EJu6qZ3lQ45FsWaqitaOfLtnlE+GQa+JR+pYKdyzi/W1C+Ep6CeM7pakB6C1O7d
sVNuLVg0NC7Q1aogLsTQh38Ipd8OdKla+4eZou1ReKhtWpNjorZil7fgxFpgXkpwnFT9QarVbiqd
qpTKFRlgMJoqInqw0WAZsYrq7xTlbkBX3isOlXHcTvKTyguUpZ+mSBysUdYmjIg4fMqbgtJ+stGh
We05uz6ZNyAEgwITXXp6OItjMo80O5k8ppvmk/04xL52n6fJes/q8hG+jQd4h0RUmqDUa1Lk0heD
RIqBeCIgc1cbU3nTVaCL0IU5+juDcFujTGjM5Yb3JwHM4KqWtLp3obuOjh3TiEoaK/obU2G9lLmo
MRfZFkEwjty6Z6pRj1xFLU50Ov70Sltrzykzn43LBVOocIB6osinivn7e3OqITtiKEHZ9e4Qx7P3
ZAJsnr7s6YA83DZHKG8Vj4O6J8aY38KHQekmsX4y34C5+Kg9P80TBKJ6t6MId2RW1UOJbn+4mhIJ
wnRdwlpRkLxzE69Vvr8LgXcRcwPNISJ+PXTfzFcXqZSlccaq6gLJnUryXCgJ6sH3dwhnCcgbJjmn
MItVxchGniqpQ5jQNzeRnrRHCrfuHuMpZXk4zrtdm+thJhhazVoCbqQEh/K8Tns30lRBl42OeYlT
70XXj9ZR7M322PGQbmpsZfktQlnXfV7f2UNyoHW4uAF2MJ0oSa+L3lzTON5jaPYaXi1fMxKxROfE
53iXLPaWr7bwGrgtXQWsA/Shpsoe9UEpzqsQiI7jxd7OwKL4YCJBJbNW/PqyHmBfrmQjUWlmTmr2
6+v3Mm+sxRNh0qJDYSG65akWRzxkOwN2etu6cECgG48CwjWsqU3S9vs+38+GopJNeg3Cgxrn4pAI
FLufqSmt20p+jXYLSueXkYafJs6VXt3tOSzmB38/Mc4hk/K5zX4gbl8cFnph+QXd29btQgs6uacO
ToNKOuwSOqjoPYQnk5APEHvZ0Vgb9kRGH6aqQBeYBV0N/jN/Vu93O+p6lYWwH/4v4CR85OuTGYVh
dgm+8nhnK3vm+mHXz2AZ8JAy2rgKgy4uUBmJUpHQ0XXHqDxPpOa2EDSSPXO8B7Ug7zkvPhxVOAKB
9gC9x490QRaxpYRkNjJPZgyfH6KBPKKhkbVTe2g0dberEWniOuuTLVY21ubrvfrhZH4deY5/WF4+
9MXIiYSwVlXbsWuM9NhVqTip2sJf4e1zj0DjQZZn/p73+OGGZkQCdlyLbE5IGCLv32Mo6oHCusGx
WFYyrfMZPjHl+7Dyi9dnzNn6DNTjExT8s8TqpbQqk8acaJsqkS5OUitM6p2RGoOYzbLRx8uDIS72
3DiLLcqg5pyMgKGlbQAQcvHhZ3rhQ5Kq8DYrivpXiIzIlk4z8A6EZsXD1y9usYzzWDroTooR3Gwa
9/f7ZexIQjx8clK3aULl0osK7zqc0uJ7L+t1FASLNaEaBDyUP96P4k1AHwqEBl2BRvB2UoLooUJo
/7vrxn6wZZvoAvAYZ+bi06aB5hv5xLrpqClYm1TU2U8EPIpk01Kk2BPrL9MNSh6AXhEFV9hlMlNa
bMARJl5Sdoj5haYlrEOz0AZjk/kCarJV6Yl2KUNzBTqk+jzwOTAN/24qcF9A3rEdozXGhTDZ1RAh
hvu0SqpHNJ6y6NnKpOoUX82sXwcIWGFPrYUqdnMDQlb1cTepNUa0UWzvqe592AZMBgYVNSONVhKd
0/cvqIRQDfKOyYgpsjG9QHkYVIG3J9L48DUJjiZyXozGTD7cD1HiaJfdKFWJa9ugW5xUawZUyUhg
rFUjl9K9wu2jfy/+5TUpis4tgxo6vLMPM4OD1TWTnqUuBbly3Uc4OcPwzPdscEWwQG/utNdhDIWp
Qb0iu18aR8bwlr1u1vQqB9R3UKjxz7BfQvCvK6cjpbeKqzJBdcAPQn9TtwOkRKseHAWRvi1MDv8A
AVvl5zc/bWZOB33+V51xwIu4Dh6AFqYRIj82KqsHYaT3m0iqxJ6Zf9w5jELUqJDHcL+p88K8iVGR
CYLYUTJKVOnhFQaIwUUfIQDz/blwfMzFDA3U69zSfTuKVKMSJCoN++BQhY3eSu0WRZzsb+wVIgJV
VYgDVaLV96PEQa5LSWEnRNkdOo9Dr7ogp8a/MxdmQqGJgUDTvh9lQtW9JIqEd+UpyUsu5H6N7F8Q
7xlmcSW/7kiYGBpvhvoP6eX7Ybg3azSfGSapc+kSW2CUMaDAukoTNFvqcvGhGUKY//o9fbi62HNc
W5QLCO+Y2mIFp7Dxc5hUiWtZHnYy8SAfaDGyQgD80uuvh/q48ThAiCGJd2Yc9LLEFQMA0lUb8SKq
qSRGSoYsbjQlceF+Pc7HKbEXZoINwTVwlGXFFCVWDUgkhdgMSvdt0ZMElGjlh6qxtvVGFc9fD/fx
takU73ENAlJC2recVqJAk+S6ZrgcZn/FKaFvxn6EK16gqLyN0QE7kHm12+8OO58WmjJ3Qih2z5Ca
tx9YhKwhoNcE7RkZsfS1oWCostXLWQqjrUbdUTizItdP02pP5XWRDLBN5y3DbkQfnErTa//67fkB
s6wZ5EDipOy94yA300OuSvRXh3Fc+dlYIjgSS2eAAiMX/7Z+z7w/XklUeGSUDmxKJDKX+ft5A+uA
t5dI3soEqd2hQTwF6SZNlQgx9FRQEC5Uq1P2bKmPW5dBEUI1uJnIhJeWvFYn56lmeN4K5XRpLbUx
eN4oGvaM8nHjMgrrqyoItqhsqfdTs6MmgviheijZdVN/gs8T9bkmACviopOIHs7XO+jDcERdKtxj
ehjzuWYujjW/HTSd1pOE+OYkb9s0ukmErB2oJTr/X4/0YfnYJ1iAmBQkaacp8uKdSTV8xAp/OVRM
g2BDt0tFTTXu9yzfhw9xHoUeFxuT0JXL7f3y+X5eYuKFf2HXl9lORWHkng5Wd6cgRDLLGY+zRaJm
XH89tw+ryKjccK+pKV/EchXpR9qgzlVrFXtDdpQBinfqTokR16r8zddDzRN4F7KweHzo7D+yNhgk
8zK/+fIMLDa0CYTsKlDN6sa01aG7NNpECkcnioXsn5LRoi7RRI2PWKjoMB3YE7B/8iLJVxUiL5Jk
myrz+yeQm5G/te30lSqU+rZG2O24bKws3LMz9w0zv+k3E41BFUPmrRAG9rN+13daAeI5qdM9R8kn
r46iBqAu6kfkVMskp5nqIY8CWCIDKcOLSHVxagSjvRs0q9wzow+nFtkaRWNFn/clRsCLT9tvtSTg
gIZzYleej3RzIu6bXDSXXoiflyPZHF9fb5bPJjcX7ugB8NJNdfF1J7VW0VZM9JXoiYqkQmSIhSP0
cpOXlvbdnJTZcZZgiTkn3eoS0DYihZTmFkLOQdQWR20s5aeqFu5L7T+bEUcvJXjEI3RiiPe7Aqps
lkqUfCHzy3G5ljQJWz6fArwMAh1Fpj0L+PGVsc/x9KGaq6FiMeMB327CUjNR0spKbZUY1Rpz4XbT
Wz7QctgIYkj29S8+Hl6MJkjnOWLJSszFBtHStOgmv9DQoJC1jd2J8UefFOVOo5BwaEyj9FMUtrX7
7h5hULQRoL0hkoBSx/sppuT1XYYgDVe5iJFbiyCiQ0DGAHKtT1L+2xTtv2hzxTicHIYM5HFeV9qO
izLioFXANQgN0WQyuuMoVhH7ygblHAWOdP39mZHrU4hnq1DdWiynH4ssSGDEr1IcUEa300vtbiwl
5P7KVpX2xNAfjyvm9WawxbmshEWMHtmorfy+6zeFmvUOKqjfP604hSC0krax+dmT718WEciojmoH
lT41UVKNmsrc+ZBTTkRl6c3fWD+TaMQkWqes9QqyfHMCT2ECNKNl/QLh6RutSWSIhJp0osK22nMK
f/KdiblRaSAwQ9l12e+avBGB5oihFLOtL4NJWO5kxTKmAsmItVGWfvsOm0t1MkVXFQsQVAber2Nr
d5UI81pDwrcxr7tU9g9sM83drzfgJ3uCL1lg3Y78H7nj4vSAANOqkLG0VT8hVH4yBL6JmoI8yNGe
m+XTgWDTEhZQIf/QBqkVu8h7SBerEPuz8yxK1MO0jaLvlpsgd/LhzoAXOk8U0d4v2hA0aBebTCc1
McKIaxTnlH4a9+y6z+ZCXEFCP/e1iMXejyKjUzTQddZWEH/q7ngwLfw/kEKX9ozzyWHLa2HTcdbO
SKHFy6lE7vv4QWmrDG3sKBPKRu8A9Gcz1KsuMDhKldL9ej/Mu+p97Aaagk/XBi2ksd8XZx8q7qUO
FxN3a6w71lLm0RvTpOswQ+b/+yNxnHNS4Kw4wy/fLyLknWgIKcWvfPhe6Wawdfytm1ZDRX6qrfDu
69E+e2VvR5t//c1BARxwivpBEytdsnJ6XnGIpCak1L8xCpWXOUqDdfgqrPFmFLnCBLsd8TVRkkjd
DPSsj5My2qdO9Mlc5v2A4ySbAtWFxcopEIaTuEEiFn+cZN10vXZEX0zZ88F+ct4xCggQnUxPgzj9
fsWE5JeN0s22QLY6HmoK9BHM66YbT+T6aVB32R6i/aezIm+l9k1rguTh/XiZERuQ5OZZSSMGJ5Yf
QCkb0u/fgexuSBKQG7lul/IFbY7XIcB19sFgqoedj9oMth2x++19oAEntgH3kVZ96FpFQxSNXsc+
QEYHJVhJUg8rIwz2rNgn3yqj0NJhsQjJlgj8oKpMPLmwXkKNOPrhY8DdbqsxTIIfiQa19ftx5rvR
Fu+H83SqtUxGur7xzSfux2LdGkhyxWUNFAv6ZLdnEefTbXEUzRgWqqYUmm3irfcbQm3NCkciPtnC
iiU3Si3jJEtT37WjPl8jbWwj6pgOeedWUY9I0Ndv8JOjF7UH+glsfVqPy9MpxmHSKiNma1a96eHN
6ONxLvoc+2gdwmt9QBUG1xbJLKx91qeffQjgg2ZZOkxC1aXgGRsqaKJKFavJwC18aNRhwuoj/CZ+
Z45y6ZhREuT0BQ2gL04RLBgqrQpGAVhCkVwag51bW94+uZBPJ/NmlMVLtKBMxkY4gd7t8/aIQo53
EFqI/3/9tj77Egg2wQcBJAcBstib8PIrCUiLWHFN1dlKnmpTA7Bbys+AO4DnfT3aZ3sDuK6sEWkQ
tC9xLWGXmHrpMxqCljZ6m7wumMu9fer3BSrlhn3e9bK/py1Ic2k+cd99EBz2tLdM6F+UM7Fyff9B
NOQ96hSrHTCKsrkuFK/sDxoRNidAygVS5IWO7Eum1tKdyPLkVMZ6BLzJWFjrVJoicxPbRA6OmTfh
zo/EaDu1BjsbzyANWc4KDaxVK/z0CvW0UjgGBvL1qjHwfd1QKG2KFYISwZVHTIovbtPkx1YBdX7l
I4yGIIth6LSRpUH9oZZ6fZci6YGSsl9AR2+b/P9Rdya7dSNbl36VQs15wb4Z1OTwNOoly2osTwi5
EXsySEYEg3z6+uibfyGtvDeFHBaQSMPt4SGD0ey91vrcYx6tWXgspO9/9/nL17Xw13hfe1HV75qY
wOG9n4saFZ6KpAZY0S8PpB0752Ox6Xz7IO8v7MqOfhLqBFuq9TJJ7FZWXZGEn9PF9rKExLEpqG4R
VLddmg9zczaC2s4PcrDDb71PS3WnFIKFHQTy/goT+UBGQjlY4CPHyMXMXVX5y5DZrHNBPvGdJrvy
LpfQXmDPZSqmH6t1jHGa6LfnugCkyD3K1AMtl/pFacLSdi0n/3qXA9q5V72oFmwlVDJ2lBrLL4Eb
TyQmuGG/HJ3VTD9yx4JkH8xT/ZDEjbecd52Mn0dr7T4BzQTk2JaW/6C9viR9tpHlpRJh1KeVjvS4
G0iaOGvyFbKU65Acj0VdknNni8G6C6a1+pI71BFTWfSxwltPWGsaVYEhpiMGdkZYhzVfr1PYDqcI
DpLAlOARUDdDoy8JHBDzGZTB0eziwvfmQx4W5cvihMULAAagMeNk3ODcqmOmfIXm9+eE/+CKajM3
bZmg+dnBYEaoQmt+Ba5CtgeviuLXyvYpR9Q5J4xUbgFKKVhn4hOk38hvkZiB3bZl7T/rcRlf52UK
rkmDD78OqDmjyx4ExrxTOhqgIKjZ3bVJSEY8sSzTfZ5B+kldPxuq1CU2yBzWMCJ6ljCDFZTPotv4
oCfhnQflWrDHpEaNftT2KNzBb1vG1Ktj73zCYf+tdk1zl8Bl/aGKJnkmXKgiiA+ZwWUuxvarI/zp
GfWY9VgOjv+dqh/w4Gzt4yoNqeYOhyjS9nlR+tSYwlL7y8EnEhGJqac8k3aFtm9lsgIonDiPPRCS
rQNyIxJ5B9pORCm1KzKvCZCeaMoUYXPpMYDeCnJrsr3JrcnehfBFeVq1l3/WnIAe9JIsX8BkqnyX
TAoME5b/WZC0F0uyB6PBPbgAgNsj/Zm8OvbUkAQ3sQDAwYo7H5fVmk5s7whR1AgJOopwSsh09v31
qW30cJnTrykPhGH6P5ZIw/eKHBPVZ2Gih8PomSBLR4oo/gbhW4B05SPW/SJZ1YVNw/aZfu0aHDvt
WdcDiTdfLUAikqS/sru0s1LAxiPE4lMZx41/nDKZn9frUFV75G8xXDmCR+qjhaJdn88uR/vjOq3N
9RTp4GcTxuY+HLo1JPxXj4QvcQtI8mnlaO9hwjUP1hAXTxapX7fuPBHgky+tzpFOtzJMZVPGX1fH
DDdtxftIybbNkwM6vT44tqPTXmjPmCgVk7Ukh9Jzmai86BeiNMyInih7UkD2Du06DDcUBLh3gQ6+
URabx11RreaJRSiMTmpaQEoYx+rM0bHcgEghl0jHo4nr6s5ditjezyoIHpQD0msvvKWYdkaO6mZa
29bwQCagwMKNcj+ta2si1Z+X3klnsaITnNvBsffYucGeQpf6UcogJrq5KeSLmqbpbvVE/qkHHvPV
pdX1BgluYNYwjaLH7WAPZ+DUwNWbaVzS0s+6n2XJVms39mtT3A42jixUT8vyuWohCOO+q/LvpHK3
b8D64mVv2DbpM2fZ4o1MESZ8b6mfXKmmizwgfmZXAVJ/8IcpfKWSNpRHT7XzDYpX5y0zbXdrwckx
h3hZ+td54KXeqXryviXEmJszRV9H7Oq5br4CM51tBN3JljVPY2tfekPfXsiyVN+9DBD9TqyW+YY+
39jHhPt9HQCSybh1LaM2XMVwJIDRsQ+ZGfk3ndyCUhhbyVyf3LbUnzYj0ye0gdbrYq/zzdb1+Tr3
APV2svWcp450FTzzbanQ04QrGAVTGhQIRWDQ4pA6guKtAeF04XWt+k6xQT7MRjHYwrjTn21A19+L
wmNFMDMMy13SOMNrHuqFqbHKWEkC2HIszR0R2mA0ii7VNqHfKV2a7GlY7aSzL0nmYB0+SVm3nzwb
4CsMsMnr9sI0okrrKqnvRn+SP7TXZefGyOl7MdZZk6qOB8d4Y/ASYETOBgtb+A3uW0Dk0OSYp1x7
1YtoQjEePVaiLo1yNpuWGcOvSQMakJhxQcCKp3zBjtez9FenLonvNpYdHnivyAlHddtc1RE4qV0R
zURALf08cneieYop/tX1Y00oitgl0irBEmL4Igt2YOYjPAbmA+n70UykEle6g/VWF8eggQbI5ZLM
dzEXG5rHNqJb9wvFHve4hjmUmphQGr2DSMunJqV2i6MfCiJMmN+Dpyxeg+UsJH7ms2thYDnkVtHD
ScdVsuIo7UlFIsc393Ye1rKvRD/xLca46DcAcBtNBHSYpGfS9ePnacpihkFeJONedZov4OPUgm9W
6hbuA/sRAn2GRD2aeo1+TKgTx72VcxjjtkyJSTmkxN+buXOfB1JNLn29VF/p/Y631pSv383cC5DZ
DklLdP50v8NymTkn1v3qeuisTKWk39TWblyK4ibzS7ZArqsIzskIRU+ObhkCdlyFAMmITtDe69Ei
o9glVr/aWX5vfVOycb8J6fRqPxH3MHHjTcyk0/jPNt428uBlky2nsNYz45BgdGw8TW0ovWTsK+N9
yYYPbDpyFVl+d5Paj8CVDLV1rHXf9y8JhdByz7uAgLFCZyuSnR3SzTsP+sxy7+q8oRec4WqryC52
lioF7sgA8ZcYDltvif4JteoKsZ4iEOwcSWovWnf0Y1dR1pfZmQEeq/bz0vfxDvWOFyHt67znSge2
Olr+2ufg1cIpv5tjz0C3C7xmHoAXlEl90ugc/D28o4Rs3ZCpNKLvMjXBBe36iS/eVHZ1qYAokJ1P
AlpVqLSE0ZLcExXsgGqdZRd9MUObP0S1GecUkcJY5wDNxjA/p5JqrU+xNQ7hrUTZtp6Lblibi6hr
8D/VpWKHkZbUBZpLqwl7gmkUINoT8L6l/lR4BXihCobPPvdsy77Q7Lfdi6ANavnDL9ho6h0pRkTA
tRwOGkJtWrVQ+5PVcppVXOJ8QYqWZAfLLu18X2ihQRPXGKZf8nUVmTlDzjQIwNletiQXyM7b6Wp0
FjZ/TCm++tywx1GXRsPV++QByyFdqERkPh74t73quPT5nDxCXcNkMQc6Ts5mpgnaSGx7snRGCVd9
7kU+to/x7NY8VYpGdf4cqdgQUBSVsf2l6oi3s3lXoEixgAYcG/iTQXw++QNsqq4tAH87OUr5XQ2h
mBBb1lIHLlE9BgBI2hYmFwtCcCwjlszT2DJXP5DHDyNCrcD2LohWGjVsZwnzYxnKSD86Tr2ud35B
L1qc540RGFFmHKIlhLkuKvTPmDhp4JilmLvj4FktSNRZFtZT5E5lcwvpha4OODwVrPtQBJl9QcF4
g8YpSFBfpUCJ2bIv4ugCiYL0ywK8Xz4+ERbcwpxXyGAf4twD1I6bgAi+ockgZoFzFv6wM7m2mBFg
sH+ZlMPrpSke1EcvW0d2e2GwHcomucG3BCm/F0ycQ3kuhLLYUiVRNjg7hx3GdCPsTvP+YDQGkaJB
Aq6XMqPO/kYNghKgB3fSfQ27boyv+7CV+l7ETeCd5FgC6DH5NOgnPL3RtgWYyS1+XhypO4hLkcrG
W4gyCGN2g1X1ZFQ1xcixLyl7+cOu45rtmkR0StU+KGBn4FhJu95rzntd6vXcrazAZd1ypnYBNDx0
zbEsirq6SqaipPA1V5G+c2zTjzsZ+uol0phqb70RecrOG0db/SACNOgOcaD1syGQed3H0UycvB+P
LfDVZk3ukWI53cEDOdmnlCv84jDYsO9OaigcyHG+jDhVJKQP28fVjCaScH0IZzxQSxwE2zqwmNEb
MA4nuzETOeBHvazeY2Z0SToXO/vlqMBOQux028jbSxcM5CXSD8y+duvBwINTDHJsGirtPkgeYnck
s6119hm0bvubkzR+eBaBxfSIk5IyghM/GEzyyxQ74w4YpWyv6yrOymuOtmwngnLuzFloIjVes5Rn
zS352UnwwANp3ecxdzVUNSur4+/Cjt3ymOCWKM9zVW8BbN7sWUc5j+ItC8z0xYnWtSfcfFTRebgE
ebuzcxewns7n/D5JignEH2zAMR1sb24IPhzqPi3FhuhRiC8u0D16MoWzxUmKrpbl3E0d6ijirwzH
VhGTgrizO7CnexWyQSLNrVLJUY6YV0gF5401kLUEqddm0d/MUnfJHQl6U/atZLouYJ43XnxJBmNc
P5uaggaMQnvprgoS6IMbzRWvN5bvzvN1S7IbJ8+ENHII6HZBvh3p5l57JmzDuJ9m4YfkEwYRwCxD
kmPEvm7N2ydwVpb4ulaD+VmaOQAw12V8zn2UyyVLMXw47aF1WvsiiseVCYv9T7w8KoAfw9sCLbPO
z0qZTM5daDftE9XuPjoYZWd3vug4p5eqyw5KVDiHuVPVW86rlByqvoq9Y0HU3riLCnjle756fNlQ
f5WXoOg4ujckRV0ADSaCrDaBugqDkTg1OXVxdxgCkv9AhHfum5wdjAUUF1gRJm7k90DnMYewKTJ3
VYSXg7emgUjUh3UW0M2CwXXk38Pn4Vp58IXjbb+eVmWaR8dzi/XQkvPXpuR5TiScBtK/Wqq89w69
7t3pNG1+e2JL60adJouXBkl2BF521HX0to7VCXxQL04qFPqqVxuLRiSF+sqi3M6kXczZdADHOlg7
U1f1ZdSVpPcrFtz5ULpiODiDtr95U9m5Z321vd+jPWwp51WUlEf0f8u+zOboAfkFFQSs4tm9BBba
wb2a3TGthkV/D2cn/GGivGtSS5v1Xsh2ob5mO8N1NALXSeHSB89yrECsRgH2k8G0zprK0i1fibHs
p+NQahOfOE924ma0bEE65NbLzCEflMuPKJrwd6VemUH9tMKgfg3WNrhyk2xe08RApjkEdqU/Ux0Z
nINP5N3nBqarv2/dtTTpTAvkiQxJwgI7UAXsT7BwvIxxEkGvnn0y2+FTT2DFPGG/DfAv/YNxEA6k
y2zL9ayyHFqSFtlbP3lwDbF9iwU2IMKq9hW4qUVRwB/BOJD7VH1xypYAUghaLJp5Irqv/eTU3lFo
a8l2bqitl7lbK6sgEbV2ALEHdHEPi5ez+6g4IKp0gkxDdKjRDrfYTD5t5K4X3yKv6lvQbFlxSKAr
/JzcEimF7tUXUo5VlKJoItx+8Sw25QXHhUdyJOZ6F5Ng6+8niEXE55mwfLDLkeR1KRFspO6i34qO
4g4El3oVp6TK/R+jt3ELG8bOrZcZPDQhu2Iql7Gsa+BEnbpc/MD5YQWVMrs5idSDM2NtMPXisa+g
8h6dNcqG8R2oVjgXbjMXsPrIPP7RyTrqOaiO5Rfy06Oasw4b/r1V2WvHGuwvPbytRL9kce0MNacE
9hk+mZx1rHERN250uXqjJ3YmyyGI5R5pjJCkKsnht036F+M6I1F9GU1JYABNztnMk8Cb67YNV9iP
FrOsY2J7pA+Qxy4T7BxQyByXeUyx4JdhShB19sOQGAkjOfOTFvhlZXEMCmLvjk2QsCh4ZtT02RRO
P4fS8Ml+3+Ykz8Ss19gyRjTBUjp5fV4TWh6DkC6r8ECQaflmEW8JwTWugi+mTsppn7Vq4GWv1Wzt
Ve9QHB4GPRY3Wmcl1DCmtPm6jBsiVWUbN3Naj8Jlv1ULccUecSjSAmqZAyZpWp99b0ALGC2j0inU
ZV6SWqqBgEtCDDbOnol+5iqbwVEyp7pnoG5r79IfR8IVyryfXheEatQZ9RZ9LH1JsnonvYk0SBQu
QGvtGRpwQZWFakzgN5+F3SztjWUVcX1wi6T8ymBsljRmqQW4wYHo5BWiUud6CMFJxxT5OyYO9g44
pJzc3Ue9aPPTnPRiPWRZnI1HNfngXVH2dME+l0ZMu8obuoK1LYJ1H3cJ5Qplxr5g5woKLBlb1wYW
IAmqJW2pMXuFnqU7WKTDyn2UyBAuXO0X45mVdX5yTshk8FOV0NMObUGRiji9PL+fadB8TtoWsqEa
xJ5/HlcNBLCJSNhkJHHXV8Hi7m3ttONBuIle9q7qR+JMB19n+7heQ/ugg6V8a/UQl6kxq1ecNwRK
gGnmlKLNZxIiJ1BBm9xxP09edIPgi5NJiKv4Z9xmDWd8tomXorXNdPJWCWoxkuwY99Jz9b1UkffI
6wGvcET8Bpyyd0gYthp1Q6wKNQyrrcGXkLlygK4q8j35y7w+VLweK6AqMDyq2H7J8OeXh6Qn1ZIc
cET/BE9XTXMqHcPfNlW39VTXiiq400fkGI9FaVv7uMko61IpsT6PVVvmLO69/d3JyjBmkwP3+3yd
ZWNO5RYLs3N1J25NRwXgGuWVrTgpqIXELVcnlxXExvWyndmIpxx87e5MyKDN0wXeDNuceIofY5FY
LH9iO5uu+GFkfk9To2jvRk4ZN2XErn8fkfwNi37pvwsr8vO0lUPzlgzD+hDQzFx3isBYh7pa2RBY
q5FXOMZfX5c6KAjbVQTr1GrszqIsDkoWNG4y9aRlujVKrSAgu4VNEUyB+nIkKzc50LNku0ur+YKZ
c/0yBGQ37JDPod8oBib7E+VU60waj3jiHpgyRSuLfOR/u0/+URjj7d8BKX7DU9z+f5sImtDC/O95
jCdoHF3z2v34cyzo9lf+iGN0HGI8yTVCfZAEVP83xf7/xDG6/8ISuqVVIIx1N8DF/8sFjb1/Bbh9
8TiiFAwxOfNbfzAsguRfERJaFELEMvoe1rf/4Xfc/burB/rjv2oS37kZcM5RkN+M7oQFOC4ytN97
fxAsFtQg1Xw9sLIod8+Zm26Zz+4zAuY9cQCNr5a27C2Iw9McA/vEZDBQEdOt+KgT+a6ny7XgV4kc
LgNpEqFp764Fa0M1kYTqXA9uHoK9RY5fyItRlrP1KNtIhNcQIiiw7GdZRao55Qt2xueyMfFDh7JH
UhFs4T1aVGiWU6JLjzxxCwvR+Z8e7x+38H91qr3rMRhM/+d//+WWEayAvwaxORELOFveqae0saPM
UBm6tly7yYkFpj15bZLOm597vyuXfeuU+EHm0c3Hnaa9Ne6naYz7539+GTRteXKo+TYB4e9PzluG
fjGswNctzbXuG3ORLo6u11K9xiPbR0c1SxOO+7HLBdOcrRt5weLVx9/+/jp+2b/+1D7GsIX6M0a9
ix0FTY/97n5k2DbQs83JRVvHWeFchL2s5S6Uqk3sSwGslPNtifBhFw6Esu26rqjFOQ0SfB5ZZy8f
5SK862Zvl4N2JUA9FGIpR+X4+31B70XVsfKiC9G6UfdJ5R4xLb2GdfZrLmSzecxXGrjIwa3IiyGK
a9+igEcduq8/9RMd7A+0Qe8EJ+jBf1nM3BiJBeIL/53iiR5sOZvMi85VODU9cT85+6ETB2XWGeCR
VSTMzm6aBa5qAq6qegtIztAf2et+2Wf+/JyYfLC4Ub1Bn+SAC303YKRnrSPOohUGJ3nT2VfOPlM5
XgX2lJBFXmQWJ3hYEwSUlTeRqtY+Sws/EYUPOyASMqOHPg/Vm+2bwE67pUeLRN6/1fduqq28yJcD
0aYLHU0ZkVBfGBNPB6S5TrDstIyG+rUlDmv7jonV16+Z9vk/8eO5jPf/bER6ERYtmGXwf5AKIxp+
903Z/CftWM7ZMSOOiHZ8RM9x6c+9YKq5ynZyOqshzJ1NM7/X6MajbjGwYEfHbZMMkMEdKbn8kV38
X6fad8PAQ0LPI8AmxxTmOn9xbonAKxfVgwVHxEA8t+XKQVxYzgo7WRZ5eGMK3t4dC7oVn4YYNM1H
b8Y7NQsXQOwv8kHXdWjQ4BD8/c0g83OOOK2NdA0HhxCaeKXC1S5L8INiid1cs/2a5N1YuvwyNWr5
VNCsITGma6rgXLaOmq/yqS2hkzDxLdW+sc36sk7gtf+ZRJAUxSCkPMqiSYoTr8w2A/9J7hjFOECn
bJHHXFhhfHSm2i127lBM03XXyuZzFwltPnhJ309jfCgPJ3ZYdyJGDlq+3z9UNgAsiMVUR9Wvdnyj
7bUMH7OqtoJbv5jm9cgN6GmPx8ofzqKxy5rrYQx8mjlum/kf+SF++a//9LZyOUynvziiWG4xsLy7
nIxsonr2GvAmpLLdxj21tINywLKdw+9zWPxMgftJwP08a0nFS8OkUp/aapzCtKCZ9TK3IKKQtVTh
tTvZDQ2IsHFq+o215++KWaAb0JjPqQrlnDz+2dq0XTxdjxhvOXFw2ELfKYpID/c5P03jsUbgoj/V
M8TGjIKK8U7BivLsaUVHb261WMv+babhRw+H7MWfH8wD21T/7h7y9jPisRXHzDTvLsOXwDsG3vMj
BceSvoXnfFKzh1etyvXAebvM58g5NLj2xFVTyiq/DPwxhzBsMgMffbAy/60hA2j+SB3/S7D77srQ
8trs+mx8gbgdfx9sReKrCqqsAEIQaHUhpnkmURBNLx7kqBDt3grwmp3gYnQKZ12hhr0E7JIfmwoJ
5oPv9xQ/0jZfxOemb+rg1pCZUd8ystvpA4/5r2t5d61MWAQhsd2Mttju368VN22zRDJWRzFF7aOM
VFQclmZELVQ4k6gvWsdR+4zdqqNo8804rkJgy2euUIPzHC1eK/dt5m1kGU5ZR/Q3xZG2rjIAfpw2
9f1h5ShtKms6l9kavdZLiCbR4Ae6nyObw85Qwq7gaK/Di3KzhNLVFMaqrhMkDNO4G00+fI4QmJS7
UPh8QtT1/C2n4sD6+vcDahsv7+4EySNo5Qjq57/3lqic/csoYiBvBlhJ+QnyOTFvjRyH4M7j4Q3n
5RqUV2AtPgpi/Y8fjC0Aj0hIdPp2uvjzhCjjPke15qmjRAg275NgwuuchJRtcRgP6B9LmwMy/Ewp
P9ACv9vsbm9yjG8VXh5STlwW25ry56m4c2XmrsyKbbEG5nNbBdFzYuDAQLyTyUu0gHPcUxKpHUA8
brSmSzY2H8me/8PXZ7uCn53+HavB+2AI+kK5b8WzPDYljf7joIyjUguOeZ+KwMnnTyA2NtEfGrAP
VqL/9MkB57ZtJSIR6X1mCmkXYo5jIY8IpRUSKp212dvEOw2AdEY4sJOxM/UHESfjR+vRpi19N9g4
4GEbRrJFRNH77LiexDiaJsl0jChV2tBgJrOdfwhBHUmLOSW2RTlrdV23P+ZOlDWnSVthl7JYZtNl
b9vcnH88+qEGMPiIs6Dp+f4pVBN1sa6YJ+aBvqPcEyfiZ4MQ92qAXCp+6tGEF2tsCvXBdu79volS
sG2j03YxvcdbDuzvQ3AVnS1oFU5HintzvF9MFz9QbZweZlSJQ1rPg2hSGlz9ustVaH0UNfYrvPn3
B0FYyBbizQuAT/a9W4aeUwn+VUzHepEN+Th5N+gDzY1yk2mtderYtZ0gTUInu6RDHFi3KFzry36W
63zhMQ/dailgxGb1MIKAWSYdHv/pk9luj89/BD/yw3YH//SSKgLCBKV3rrAsF7Ov6zBevqwoxM7p
6mNURq/qlXuwM+MHj+Y/3RuO6o7NlIhTDnfj75/swxNTybKOR3QXwwORbMVCFp7rZWnotGGz7/zO
PNcJ5dpdVDXhpUrC7iqkyvrJpuyNunBx+qC4Cvq6eHWVzuIPFq//sKvDpr0xT2z2u5xP3y1eotDr
6s/ZcJTlWn/XXkGnL1g6ukuL29oU1QO3eil58Pfe4lTnDX0ynXpOS+7I3z+jv06kJOO5yKy3hE6m
8HcX4gIEFkK04zFPwsJiLBPNBbIdKNJ55/YOmsU5oKG9w9Yzi4scPsuh8u3cu//7y/hlMHg3mhFO
Ots5dBst76eVBPlwMCTWcFRET5H+UytvPVS6AUM+J9Ts99GU6W89/fxoZ9k6e+lq9kF02pruujbR
Wp0Y893j3NLY/WjK2+7Bu2sDkUOOGICQOOKk9PtoKtClDG2wDkd2I6F3KIDYX1n2Mt4Mtp1fsrVo
HxGtdI9WHy9iH1gShWZeBd0JxHL7cyyH5SMn/q+wlN8uacuHILyBxiqlJ/v95GNsjXZQc7tiCuQj
2v9+fMySiWAfHIN01FcT+ycFdfFbPDfmOlvDtknD0Ob43rU0dNnCSW6fZnLe+tkRQC6/q5aDRGA1
pqiI7KNSdAo/mKvfcU6pxbBQ4sHYnnSIx/N9dcilZ1KxHjRHfw4FSSRRO7flo3JUS/5MMy3RvTRG
mB+Sflr9ilwpLu461CLjS1A7EjJjS7rKvPtg8P1lTcORT7GTBLetvue9L53R/RaWR9vpONk9lI8d
AnTFOdtyaVDculkThxdKYWtidV/YFz41PXn69+ussjA4YFJdK3k0vt/1n//+wn6lAfz2mCmostIi
dOFpb5FNv4+8LixQc/h2dgisbhQI+TjRUfn0co1gdGfQBvtnPdpaxAo6Mm39Cvp8pnqw5G0I81cE
/FJlCyoaVW3XEAa1Cc6EIwN5JcoZIx1dSZ8afmYhMzjzE8RMP6BRD3zUQOaJ9ZH/+y/7FhSB1BhY
ML2IbP33N3pZk5LirZ0cVhoY5kjEkd1fWrLLxkMdzySE7rKM/mmqorXvPghOJR/g9/cYkyzxHMy3
DtMMG4b3RpbMHY3HZFKdFjGYKkGJMq3crGS2DD9UnLF6C8UnenjztfS0H+nzmuUAl8myVt1tOMyh
fJl/1Ywqj7bdW+FDWMjI9Cm2Ihnt097EqWWjbQKfh3vQqBN2Q2WJM5dowPXJdCRbvHkRTpKH3O7X
4KUaWI+zHVXS8PPk52EVb5LTYYlTB7uwm31uV51laHOIMlyfvIVP6PdJ3fg8GnwPSUbTBR2TzcuN
hJHyUe2PlSXTMkoW/shMJsMgjnajhiY52aqq+evLMpKevme+3D46CwibivdEKmRE4rVYUxhMDucq
hRg8abahU7Qd9SlRxFtNzFR+TrHQy3Kym07I+wSDhQp+F5r7VkfhTNTPZOvlK2q8RT47fb6QL+aH
FJeYxHXHzw/GDofMO2XasvAb5HiO23DHTE7bfi7cga/RDp23HS4Lq4YfG9ToCvq90sn2e6IOp/CG
lLRi+zWOd05wFrdtMq00kOUa0dPlZpvm1mrDcPY+ET6Tu/apGiQC7HMR+kiZBnSjgQi251NysrsE
ls0bdmc7mt3zzR9Xi+mBlgAgVxNRg6vwQNPcCzl3uwRxKWxeTxkNMD9K47VwrGBXdcHE25nRcOQr
M4yaub+kR0mNEfipnixyilyOpke4i7T6LpCregy8gqoot954lc09t9FfcWMLbHCIsc0o+cYay9WK
RjqfeMPrUFRvSQ7cd96JP979fi546PWEkB4hajdsL/AfP+tJqucGRUD7+PahOyT9k5tDQ7uPJ69Z
n7ToRnmThFn+FtIamB6beJ3Fa6k721wJx7QKMsoIKNfeD+Qzb2DNOSl4luSJbB9qCvKovDTMuujV
H4LB+uQgGuZrmYFkB3bAqmYmd5rODh5Dl8LrUZQL0dOqKxb1FLpNxSUTIrNdeeFTv32N+qxbKlie
NVuOT8KdrTo5bbn4yHwqtQKep0tJCohMZW9v87QvcaJ5cGHzIbxJkrVMvHN3i/qy2IXnuAEvbB/X
SUNQeoLjLyuDcVp2bds0/eUinbAvUS4g477TQaXD7lCWtoxthCh6NVeDtmScgTBmrqDRnQSWPuVj
gDKfB0exN0jjjpXlYV7aEXQWMVwGcmjPDLSbAL4as4vctfe+rr21XXLFu8Sm1/ThWq9pJfTcqgsO
S3zHYzSUPa8WVqFA39uNyJnju2Co1ydBI5V7DRiEcUBI4fbH/IHBQ6XGD3pH3MWAZBiCjcurJY6O
X+YCZnko69C6aaKkL+9RzG5LSNmFkX9WZblksEVB3THYgkxvP9TadNzOyUrq6u3fbxlakO0v+Rye
eW9dBNu6/Lx6s2MlO4qNon4loKrgOoMC3qpzZIrZHjoWi3Gb1vqRsVpBZUXiY2XjcJasvq+/aqY+
b9wXc98kZ5Vvyuy+025LybBmxZt3jYD78tM2ugo2UWm+vRcmgKD5ltNIgKKLXjvUbioApzHS5jwm
+VJV1BA/JUM1lk/CVXZ9cgaKxvEugZRcL6iE+6X6zAyok3tn8VZ+J6qJ6SSBn+1uf4X8dJkGmLO/
ntNKeCxXwp+2mdpbo1nw//2Fy6KOEjQ0pYMFEinbQP+v8YX6HkmTq2fE04h5CdObaQxOzdIhFo4H
RBvdwZmFEgc/Zwz96EdnsK6dcezq7kjbMB4/ySlpqrNQmLCwd4WlepNOarUuUaXkukBbUKEQhIoo
khskK+gEST6rZXUYCVCfrV0gyix/8vPR5YKzqqVQ+8crQVYID+qPngb3r3MhHXRubh5LMNMhcCe8
1X29d6Hf8rBnqdblckgGyU+yPt96PgpDI3c6RjyzXKJ9HutX8KfbMDSdGoJzjOXBoo8Z4orkXg4+
9rMdrRfDM6VKv/U1QKzX3NA2gNnTEDBDyRjPzbjKkFJyNPxfys5sN3Ily7K/0sh3FjgaSaDzoZ0+
yTVLISkiXgjFxNlI42z29bUYUqEy+6HRBSRwU/dKLjmdNDt2zt5rtzfeRJbwDTesVFf92iPncpya
zs3AbRJFlzAm+3mDopVMfZNcFNsa1w2jyzbnsRdZ1l7G/lDTRf3Y2CguApJn8w4O+UCbsnfyh5po
5uWHMcO2X3/WSr6Tbsv1515e1WVKgSmtZXuOco02DBPKYLYJ0ef2W+btVih8bhJuGmQ8mr3jb+XS
R+EVjGLbr2aJ8cJNwhFBD1saKhieCds4215cqmLbVCUZ0rwPSZo1H1c9puV2qfxwe/Q/d73WI4Ab
OcyKh8z9r1kdOdPbuhmKtSf0QcvFDRObq27Ia/8YEtVy+fvKI0rJZRe363Y/ZIHeBk8yAgNqJWVt
U8SMhE/xUgGhxfy7XpQ8soHI8yF70nZq6v6ltFJ8kMliV6065g7hc6zO/rDwVCpSOVlt/Y+6lPn4
yhvu0dVLvR94BiPvUqZ83V6PG1/aOa74NfgBcq+2esAeA4ZeiZ0OW03hfGx9Vdhs9w11zfboFdIX
1nqY3ervKO/jN4QIYvwAryNNB/vQgMVhA0UQXFX2KfbWLuNkKNpte2pUINT4UrlYRurXvp+2xSpO
Uf+U33M33a66MmHPcpkgLE3bhnO4Qdzm3E2Ni0DtFMzjdpt7gKtZIhEM09c5tlig+BY9Vw4ful3F
27ugoq65kB23tI+Sd/aM8+CquunLdyOV1zv3mQwqLkVbzIFtIVdcLF4dhcxoU/sR1kfm6XalZB5u
vz+vU8ahhSUGVb9+lgVOURXjj27Q0fSiLc/jYfTTHGPBWtYcSRMsgdsyTDp2sf3Rnb/VhN6mkBgT
kfseM9SizNn2CZoeucijFhUfx2ftUbh9y/fj9dzeZIMZKGufMTmJ+amPVMaHOUN7T3fcK9sLpn0z
8fcGmD54iFATWCulFc7MwRVM1FkwWt/XO9eLt7sisOU2vCwUlmq93W7bS4QNxW571Xdjy58WIJ/j
O3EGNjwilspbXsZpC5hf+9YrVT/fth/3sxza7aPLYnt7ij4FIV0OhHtMvMajDvCK+e+vQw3BS5JN
HDMuwTEuyz/9QO4beuDZJ5R6u0O2t1nW/YgvcUHi7V7XNWaIvN/ZRWU3B8uzwuyOur8tXsPZ6uXX
GGqi+h3G/L6EEGbbH09xCKLmq9/VNnN9VVZRhg/WbvoO4+DawUwKmjpAod77VJ57zNdz9VbmtuoR
KTeFQeOSK9qchDUOQzw9tLg89JvCfNDI/dTnBneaJJ+FMmxWfDLebT5WHDsQlwZtUe1MC6V+OnBD
R3n9smba5R8NEG8lEo12Zlr3ISjEMN6paW7Wg1oZMsUI9qHqK9JGuKEeeN2A1kWOmUrisMznESl9
7ppU7bg2VejcjHPUlt1ThCjHro+xXc/BeO/HFTHep25uUywjY5EFj9hvIzmeq3jYfr+d4V8tD0BQ
t6/8Gn/NOa101ViHBp9Xc9/hB7aj8wq0cDCXKNQjtAEKuZz0CjP0VZEmCsSico7MBlMsbx3pUuV5
HVqbvy1XEmUCcvrVOEx/Gi/f2N/9KreFb+H23la8smUDRwK7Vc2fSzYI5BhZDLWNVbMSk0qx3aUz
9LLlQLKLLt+HoQswDzTpoDLnMHIcanCI6s7OWZzrLMAaOQTxW+niDSfRfKpDMZLcY5xG345OvYhd
YIVI7RMHv1pnJ1FYLJjeI+Nw34gi7QeXwbpTBLduMG3latP227HN+9jkypV9pk7ckiR2tfM+vkXa
mU/y+tAY0vX2jGK3QxkHkIEl4+NsGvQoP9mfBhLcr3sZ8PTiUyIL/SFNV384ctPGbOncKBSTWPM5
npRx+XdfqPkZjPfettd7mraIh6R0O+m6BFVy5QTLGgaAWLtpux5p/KZlAVL273KBCEOyI0yoFVko
KPzS3lkJP3eCvL8ZmsEdiyfOiSnmC1H5pewTYtO3qp/QiG1p14O11ZglCk824DDKeFJZr0JW9nwJ
MPx/T7UQ9bgXbfW3Jk2b7bJ86iVs0fI+vGyjNCTRMoXsGcNs8w7jbpq5pq7sNrFI2VidnI/V5Jc9
xm7R5To6xajK1kM7gex99EYPG/lYoMh8YtXgrgnsFJ/8LnC6lUn15zYuRbmyRupA/L0uH8cYaxgy
R+2IRxnkvh+imVB438Juc2ebmLssMZjF+SmvRcR1dj+WZcTOFQekj8J5zGJaNj2qe9ZISWI361nz
seThH0BSfvrcXNPOKvhAqsiy8NPKrKGjsmtxhHIPdx+VT4FnijXP0/ZWKrhRti2q40e5nqXNdhxs
mdZsBwoNgYN5vbe1Gpx13XY6OK0TG0Q0OFuhZSvX9O2hLqw4v146nWr3u7bidSGNmwu8LnvukCh+
tn014laUUOSz3zjKxvQZBbCqzqbIrdTAMrRmTMkx90/j73xiB4ET06Jw+jMtuir6TZvA/qLaVK3f
88XbdFB5xsd48huQAVe4hVL92qUVFlgjjGdOWTd65gullVHWCbx0sBYXTftRFfu+ak31uqrSsr+5
aYOryp1zt7BoLqOsx27l4NjssIhVU/tUAHQUhIfXXhGd6XtvHt4Yt1R1GNvVf3fSenWvLDmq8kc5
ug7TBNOGJ+mtsZKXETekuDLjbM3POKmn9H7O0ONGWAiykou+Kgq8P6mZyyzeQ6eQFfiPoRGcWeBs
B2fdsmLhiWkwvnl7tkkf/9R2NEtPtrOOUtIj48pRPGKiG44e80anvglyNZgfnyeuzyqbMmCrej6a
BB/nFcvDK8IyN+WcKjFXUMCHHod3iaJ8QkCX5J0MuSmHj4N6xvtt9x/3//pRQ7kfT9WqDe3Ghe4R
twd2UlpDH0fuKsWb66HB/lvnfj4SYTBvZbWym60Kx1Sg7G+0DbofRBcU+O+0v33uR+NF3aKTIMT3
4O5ctEAzi7YbcYftMdl/liNbaY1Ef1sthsr05c1Ii6y8b90onzq03VAYLyEm2krsdbZuSwY93e0c
ZHFA4NfHfrfy8Fdtk26HmdTmKNmpylGUoJMTV4gjUz7hdo9yIeWZwdnqZH9Yl2qWLtNpJz5UCjd8
kXAqW+ovPFIiFzukjr297IYApchVSvoYpnq61ctdVrURsIbC9swWLCuUsQ+oL9fhN4bWafhNLTGV
P/JIqfK1KGOb2xAywVj+GLHNLCSwhGh7KvYL0ftTMhl7O08Vetl0T0Yaqb93S7O1v1ZcLuI3xgTq
6VM6NDPf5xOTw1pjZ0jLUfR3s40r/aN5FDLLx5w4SBSO5a6yuu1ySLXaLKQ9FQO1kSoCvpiBCIu7
EecmX6yOK/moPtcwnriI9gRINI8Kp3CUU+0RjKdxuXOC3qqbB2BBig9MfOxDk038Vp3UH+V8b3vb
aSPV4bZ8xdBZzCsIBR6Kfccj4Zv9f23SW9OJy95W2z1QOQFtELG4k+hPOiASZKFpGnXujQza7eYr
lN3yeTcTFTWWIaAB3KRKdMPAL2Oy16pkDb15KvciIC9AXtZP8SBN4Bo0kAUjT+xb49QxjJkprrp4
rz96AI0t6Zg4EB2rd0utPD+phLYmktgZ9XgVjfNsv5muoOOO0LITd2HRuVy2qKbG+pL5zjR/+dxT
bUncNHX5gtBTH1J4ZvpH6mfKmQ4eYq7tomUaW8VxYS7C26bk3i5Tmq8WK7Nl85S3IGU02VJsgduu
2TuuHtk1PZ9mMCw5t+FiYFdyMKIMFQAMeVhjL7UGfmCSZrn+bAMwjN0qDRoQFX9Q/9nLow9L5TCO
4baIfB4WszkdOFI0Ex5EZCVyidZgX6h55QYeZy30KVQe6IgDIsuU5aQfgmXrDmUDHbFz4XYASRJn
BNM/7miNRhlQHIKC+YeMWv4mmnkq8CX3UN7w0fUIOHgLmSW2Ar8pJJ97AYeML6xcBhwBCgKY8DEk
+qNTg28h9G647m13V4/0+36DSc1sai9nNXd+7pJBkcCuW1b37e945n9kNPjSNvzvf28/85POIwfF
fPyrc//vr06/27t3vGX/z2+6LX6i2Gr/jP/3d/3bKyOh//zr9u/j+799ccD9NerH6XevnyAQ1R9/
Rfa73b7z//c//q/ff1/li+5+//MfP8lRHrdXy4pW/quLgDHZv8yxttf//Lntbf7zH/9Hju/9T0AJ
yJg+Xu/q1z//8feHPrwHfzUan16Dv/8fceeY//MflrD/g0EXSDNEQg7zm39xF1hR8B8g3BB8IU4j
v5zS53/iL2Cu/DeS6b+Ha8JB0x8z1iUSDqTpFtj378O1TtuV25URiRD5BMa8d5tLVTlEgIPEyTBt
u/jeBn/HSts08/inw0452g+pHzhQVCyOeKHa0S9osCalqmp899BWmTdYtzyY3aqTOoop6i6hLo2f
3tnF6gOkQgXOIWs36Hb0Tn09G9zzA0O40joYCwXRfJGegBtwl0W2zhamsj2JfuwCeNdw443+fTuu
znrbpaXj70xs5865zKE6/bKHcaYB1fix/jn6M8wnaKq6YYhuetiFDY3BExwV07QXOv5Z2SVjOuC8
Jh6UzJuzZvTvrGzLKd3fpBMlLQCa+97IgRP/d3Wc4sDc1CgUq7tunIbiAk5ggw/woKr257AiqHsz
7Zo+8eHFe/LREOTtS2dx89uUwmx521qEBwcPGSGoC8qUOcORd8hDJkiP8Rx0L/wG+U6kUXe34pJD
Qld6BNQLNxXtmVhMfRkc45EZiMA6P9Fgnn/VHO7Gaw0p4WEwadA2ALlaMGm+sWhnI5yav45xra6Y
rG4nSeG/V2OfJUuhRe7ucJqLBEBCS4WWWXYyxY7zOs8AuQ4FU1cdJj3zA33mYjFcwbjY0TPEmZlU
AEhAq4Asuox5376xF+v9OGmLxDjThNcrZlMo+SY0w3EZmnTfVa08poiHKQMy7FjnEqO8Oa0W4mj3
mQwGVb0Oxljln2GCBLomlsURgNZ3Ed5bkGOyvbKtUCXYgl33ShTlVPJJe1l83UeuqigC/eYUjQ6+
u6JpzroOsuvZ9VWSrSJ+niebLa7kpMPMQqIPUqKy7qcFT9fgRiggNViviHIeD+xSPWztr2Vnsxx/
jxTmjbV1AeQ6GV1pYg5olNlWwAkYi3s47L21N7sah+2xQlN5xYbTv7kDbRbqc92z4is7f2miYXlA
OoEBNUBb+8X068wsvevH9Y90OJcdAq9d5kcZ4G81brsM90p7fJwHy8VPkh48XPn5QeaDPg86cyOc
fmuD3dYbnRunp4+QG5T1t3NTC26YEqHDNfoQ7V0XfdiLA8qWzCItMKfDHlH21NHY0TWc+Cv7Ym5f
RdvI+b1xau9o57Y5p4sO8ssEscYkkprU/c0TDNRerukFqeFg3UDs84ezz2wNWrENPGe3umX/2oSN
yB8wxK17Bdv1MITecIRmZ7qD6vz59xK03hsDqubsBqP1dZ6mKoVlh6dhBxanvgXHUD+D0jBJyuIM
dCGe8iO674Gbc3L7DJemGe6rHCHKdZ9Lf0ncKfUlArNuxGxNA6ncM9YPYuzOC/PTMJWZwVJQtnSP
isE74NuLzmZZusO8FoJnfwIGd+t3TmY/2va0EDId1GH2U3he/wYDoO6uI5IJ1jNTgKE6aiu0qsOU
FySd5yY358WVrYNhxnKBaZMtcDtHUfHkLGv7puCAvIzaXd50pWNCUWl67lkkssTr3UokEr6RU7KL
+9QOsg2g+Vd2ejHz6p+o5LMHuJOuc8qmQWQJ9UILx69bLM5MzFhRv5SEGURi5EgZ97fDHM9v0QKs
p90tHUafPSiUah/SCzTcEDq8w/2Yzrs+FcgOQHDdDjn0kT1yJ9meZtdT027SiMHnyQB1itCuQcuo
s7vIrsCHVa3vHpmvS/d775s5PgTMNruD07J2wGKyuvt5NrDSBxmag9Ws1P4VLXyWe7bFPeCmMrxd
1Lwhm1i+occyT9jT1nFp/ikX+4DlMFJa0XcH3+jBlg+my2LUy5VwOBu1KwZWrx7n9AYTafPcCj3c
4Axen9swro41fVdvb9eB85Sr3L+XVpa+goVU1h/TjMB+OSTQl9Iwfhhu5qE2hxw0UroPCGOlZDY6
GGt2smKdOLkzm0tfh8YrVOLjwVMPCumvoqPZD+1xWdxxeUTfU4ozPP35NABKYbSJNjzhdyw2p46G
SaZoSnWW+doRJ5Xx8XnSYYAVzJYvUShYXrwrXISZmvFmWDyJEQYJBDdZfUtZny5Wyig1iaFTrEln
p+2jCDrdJJCHxz1kIfuReZCIknoK/Mc4hOm+i8it/IZrYHlBV+CGNERIifs9YOP/yrROkzPlrjYf
MwZee3uYsiqOiMjl8axoOOWMAgOoQ7C/x6G874K62xhqZX6bTf40s8PNS8wEIhy7/RIY6Z1jVbf2
eWjDcdmhl8ur7SfH9ofCScWvGBt2X7cqUZvTqnLONKJgBrfeBCou5r91zs6SQR7tlOuUbO8Dfg2c
02W2Fk38JVaTT8J3BsCv77dc1Z0LlzTBSwh7hj+tT5vT4iEfuYRhsNxHRRvJfVpbsjuutAf4i3BJ
7oXsxnxiNGTDs0hhMeV7Jx+9I6Y9c5xGlgha4s6RkAfVTKQ2la1z9CtnvkQDvEuulQX/KZvsHDGx
Ozb2j4WZdqX2smGDTtI6T/WRPd55WBvbqtl3s3C5p2bSLH9lfVrMyNXKavz+OxI/g3eMmX50yttJ
d+A1GsxW+IdL5+xJApWSOa64NvCxlGTis1r1C73WmDa1BegwGZe0THyUrPERd2p1Z0H1IXep00rw
phjFJD32f3lFHmZm7ygfh+XElrtcWcprt+6r7x/Yk/iY4jrL0LxAD2yZCdA0vSi6oeNVFxjH3alg
9X9Kx/TZOQvjvgM/qqELTbSb6lsEedWDRB4Dvohm4noGDg0bto1q99HNO2KYadCycjsQMN9cnnMn
gQIlqhda3fYXu4MMCIbGj19sWF4RMPNaPuU5aEZ0Ita30ivi7jad56C/z1mqktofFwQeTVlGoAlN
VRzQVM8PajENmzEeHGQnIWrftwqP24+mSH1B2PJEW1VXaebfTJY7Scg+FoPiuUemkkhli2kXQwX8
xSvFO4TzhXyK2oDsRDAkVCVblN9XqHa2DdzLpte17+xF1ofAtc26j0aoregwABgVg9EVLBPPo8kR
Q+AgKseUG2iu8793U1hux8BstY6Lba3N0+yNGxKjIQnw2bj98ssgCP6KLogVUs7rOB1pxZgM01sU
2rse2fwjusQlOA05TdcXXY5pdxgCE3P7dqiejikax/pYLn18w0c8Tjs0IgIArgwejdW576vouvQA
L8+xE7p7oADomSv+PqitSCQXGQGbwzBVcOOHLOEFqgRxiHLi0qlzcT5eegG48VA1EYS83oajpSAN
GCN6+vtASU81upRhH5Zi+aInv/o1hIy/knCtLeZgqCqTWuaRSZBFd5TgdP2fZ3e0nItc8THuK9uW
7REWWIdO23Vt704bZIZYJXLFIIPmC9mlWcimHXP6Zpbgt+9TXwlqEN5+nmhQUD/mqs/Gh0ASLXAZ
GS+cNPPjp567JzgRtR1272pkspTtmwkOjyVYzJ9WMRn1WNM7ZZE0a2U5cBYiFQtk4F7woswygJYN
+vx6CLKQzC6APM2JAR4qhrRvio13GC0/UonN4bLGrieTTkld7KZ2jl/GHBMlMxrp0py0AA+aMiO2
QRBaU6J+mPMBbokSKlk4pwP6YEtCDAUdozro1S7OeqbFfamLaTmlXtABtQ5TctsTBSAPYSiQTQbz
JrpSEsgWECyb1ncgoMMdlc+Kz8cxBzdpXToBt4W7VBgjiu5PQe5duFu0CL602466i+MuuyunySu+
Ccs4yNd86a5Qubrcfag6E2LFjRaVg7lzox84+1p6YEGaXsK6Kf2d6scuO7ArC6iYVpl/96RcrGu2
XTArVdaHw0NE5+93zxFR7iieJ1zsnBOuQoVL6do2Vva+tl1+beZe4I2zrOIoWz+HrRAtxS3HTpV0
vPq4a2lp8VjoloPAVY2uyb9xF+RG17qkzbOfhtb61bn55F2iKbOrH37dy/mXTXMfAFzXe327Y0xK
xbmI5ocuF32ChVhfzyStXESd5xRqWfYjrLaO3zg0wZu3RqN/KG0rf7VCI2ZepW0exVyEr7xnIDAC
qhxgri5WmrVpANfjNwwGdyptx5fZHt30tg7GODywKhUTWRd94906sRXoY1istXpdPDEUX1B3o2gR
+B6rp9WmT3RB9F4wO28hdeeJJGmmvqJ7Ztu3y8r9cOjWIZsYxCnqO8Fm9hWwz5CdfOHrL740tn3o
HGtBEtMDyL1zV5F+n1wu8gH3uQuvvEHSkp1M4Qbr3mrDcv0NpKgLXlZB3NEJtSAd/TGYT4VW2dNk
QvsV0IH70sxiumrswnSvvrLg4Qh3hDa+WtFj2Usz7eYoWLinMU3uEVcaCmoHjn4SjW3Rn9qFMehV
FnpQpGQEYAc3UXO/iqw605qPoIBY8yH18/DUj1V666xpgRSicl4tu2m4Kwd0O7tQKtxk0zRDd2Hy
m+2DsMHtITi+PQgjmGr0hfHGXYTz2JxUUVTmUInVrneqGuzsIMowJr8imr5RhubZbhI1afRK6xso
qzERu7IJgIkHkP2OVM+Fg1ekF2GSgv5TCZsgT7Rkxly/5dwL8nZzNsFFHTjynuPGUFxgmy2/NCly
z2Pd+diupkVgVvB9OtJyWK+IJa5+ttT8MOTgra+2TO27chXDISxicb8uAK98Z5QcINYm5ECubXjs
od2k75FTc3JxZTbct2JxwOlEhbwErb/ewRJbp2+tp7NLUEYKZJIO8+soIqBmqgfzy3h1GB5G7TRg
X/z5tMYZCNm6nMsBxR59n70JK/MkAWTMM2T0WONVXcfnai3Be7qoYNzdLA0ucjC5wy/DFPMFszxu
P5DfOYExla2gZSK0fRGpmz1DWYObiISOrozBIfGXU5edJiSN74GlnWdr8Z3XQltZkvXGMoe6JT+2
jdy5AJibL5S2yqUoc0tzN6yST9REo06AOW+yRyQl1Gs11KS4Fwth2AiYmarge7rXmIfBSvRFvA+L
0TryC4foasxX7xBDN4Z47wJySYoeSiV3CTqahEOEA+amnz3UCwWjAtrkGKrx2ldfgxIVzsmOuh7r
Gtwa99FRVLEPHKqj9LdkhPU1W+jX7tApNxesYu0TOuVp4UiuOrq4QzbK+9bJANmUax1D5B5t+2Jg
C/YnaoHup4NCO/w6WrMQ+3KKhA80ve62o6oLM3CZ1id2tOC7Qg57FWkiB9F3Fs1XGeOuuPROXyQu
eeCPJMT1MpmqvnqOjKvEodJrG5yzwcKyaoplug50mnOxl1b4Vynuy6/GD9ETdn2RPmRmWkOmfQMn
nk13T4XMjk969By9rDEP12FYfF1fVzl8/ivC2KxwX7rW/B6A2Lj1hJVi7lDenV8s8080jV19aukp
HbIxzk70p7O3rEuhKU7uohGOOdl6k20y3JGMD5PUqw6eSSvoyTxnKLSLp6Ib7iiJQyLm0tg5tSIz
OxbWrDkWWPugVQb+2j/aSIzU3ky9VTzXJZhehNrWEiyc7fKFvVmJYLrKATPf5xPdhAlBZP5cMLhg
qLsQeU/vur8u5gKOV4BjMrw4UkfPnk3tw9NSntwACJefhekjsUHRg+2hQ0OqOjXibNlVhYgOmx8c
LNnROMDgt+q2erFIej03zdQBPso49AL4CD3Nvhyq700a1c7rKMLFve4G2sAsFj5y28xbIG2yVEEB
q7d2BADgGAl028fpib0yfkabYKG/KeuWIfdUm8d0zMvvVhqw3m7thts+rTn8x35bj0drjPFP2cKa
z+BkSy7XElnfKKlkcyVELH91bGb7WkJ12M1uz2ndsnoUfxsYAi5dTKOkjNv0oiRxkQntROcWVvYc
AC9sO8ZxPvLl/iUc6266r0Bwmz9tu6wPEbuSviuNphsmmKEmQGjknUmtfH4rsV3oBIi/v9c4b8HH
B3VRlXvTiKU/5D1r1F1Yekg4FH3U2w64k3zx8sJHPuCtkyzgd3VCUxKj9WKibwl6vq7of3eysb+j
zIryY9fbzYoAeHDghNQVyMlHMzgosKwU09BD2/kjHmedAiyoOOSSdJAHr4BFwztMGgEAuGC2oesX
lpRJpAcccA3xBomDryXx6FL+KumyVCBKOf8eF6aQ5a4tY4yVyMrOwiVU+AgEV9/zKOsXBqjL05hm
dAJgXEDniLpw3heooeqj07X+SRPm7tOKq/AapdacHUj48r+uoahuGLduq6AYpjVxNDfIAYl5FZ27
bsGLt9KHWq/cgkdtX+RL/VVlLpTx2YrGB4/p10teI02Elhj51VWEbCVOFAP0L00+9yDmNbYB8MkO
DsS+b8R8U+SwYJmK2t/roSr8A/P1cjpr8PXLi3ai6fvcRc3XpbWRXsDuhLla2xSrvacveDsC+klq
mV5yPbJmTray9cFTUXQuhF/JfZsOsT6xnMr2Ma2sGJmBzsPq0Uei6B0QS7J4oxkgHiKn3bJrM/RS
rAJ1d+9W3XJqkDZ9NwrIhiVgzJbIgA8x87AEYXRMf2nG0LCjBxKci9zBaq/phVecmMLq16Qa90gz
LT/VJVqIyButG2DK63mWU3Aleie4n9vY/l71y7wxSbv73CNzkXSE4LpspYuaIXes6cRcMPjNaK6W
u3oe9ZmAr+6k8Xv8LobIf6k2X/wt8tYVuPSi07eyqeVjJq3ynI44eXZp3A8XB9RrlWSutbQ7sIZ+
s8M2EfaU7wUNBa92CSbp1zz6iQXB/wFpe7jyaM9eKTI/FJPuojwSBsFwHN2XhM0CmLs8OsK0312a
8TxGAO0eYePlBc4s0/oXqEoBE205heshBoSKlYXY5jOjaqBmcaQrGwx7bLzj6HZufar9uSUKa2RQ
vK+tHBWKQOVJbe/4eXydak+8SZFafgIObaH1B/n3Zio9Ff6m0dgQkLlGMPHRFqZwU6qJ1jN5eGaX
t0t8WlZqXs9au7tM1QEqF+qr5ai0GOknWJ5hdOALxajFImldECr1OJfTCNtXkKpzgGwtCo4RI6w+
A1j7odXT9BW9TfalUMieWbZyBhFBv0RiHzjanYBBM9aOZoo+wjs6n5BhQrGK4mF2lvAxyNkv7vyu
aYIdtoecgA3fTb+aAKPlRYRldDuXyn2gw85HwKT+jBgSIrHreAIwUeoD7C6gs38L8zp6n4Kwvk1r
sLFBVamvMVqvITFxRIVqrDk6O16zEAlE4dkc52VrW9rDssgzC411o3GkyJ1DyomGx55X98JE9WO9
5lpeyK9AD1SILnr3eLyhXwQeOS1pZ6/7Ar0PxlS6/gyaDBv4YOG5mQvpDEhnlSD4ECg4e4v02yhp
NREzRP240fo8hltYjhsFF63q4d0YzcPrVx5maVdY0T7OLe8cxFY87yNhFdf1iixpzwxj+L45XHCb
HmatM2ySbu/sMReVVxGiIJdckl4fu8izfk+epp2CWYauVtHTlOGYPW3k77FpkTn5+kdEkXNT2INF
r9fq1ntnrolSgYl4NsqanlhX1v3i1w1YoNlKbwLXKusD8CCVn4ZS+TWCDxoFh6CbAFTWuisxHsoy
PMweg/UjomraBKZeywRKZ/3ST+mwbwYv/mOjpHrK2qB9IzgnP5YljO63YnS2DJYGBuLBXpvgcYgs
t2UBcew/vS+QLVaj11682aXuFlKPK6th7bdnFWdVk3DQMV0Sazpvj7RGSL0Jyjx7CLu8IvoPKsB6
nQ9znl9Ry4z3wONdGGgwDNQD6jmG+xn/SjxgAI6Jkoi86IQUSHG0bwOECX7gzpAN0zA7Rdksk9Iv
KAFwXYG37Bm7TByrSGk+jREPC4twyrhLVEFwtOcp8r7lEPvDQ+2COduRHDV3+9axgMpUtQORgI7n
OBGYxfZ33Rc2EUJ0+IYaMnGeEqzu6y7wbxdq5J+pAYd4B0hkaa/8DlDenvNwhNZeciOy5FX5W+yr
gQEMgttnrysRNEp4tojZQXzuiGNtub81gyExV+VzXuWLs1dW5VDzlqSOCa+fD5wJRxidAT05GOBN
C7qKvlwZuDtG+yQg7FehoSkHmBGLOcHlTGSFyNVyWnj6nwEB2SMWkZnmNPHLfY/s1sq4kyv3R+wV
DvJ8xMRf+dnpKa+87go3cHRitjS9G3d03+x40F+ichtTkSLkgiz1snFKXISfPhXSukpg1kB7X+sF
c+RNFMpcPQZYSzDgFpMrGNSJ9otVdeJR9MTDXKrSR6aMryK80fN/cnQey20rWRh+IlQhhy0JRuVk
S96gfGUbjdAIHZCefj7OZqrmJksk0H3OH0ckS8yQ/fDSZamTnIeCjq5TQXJKsZvp/bFfhS78/hcS
uI3ADr1sKwcRgvU8RMVEaH1DM9ZLkM00dCGYxIOO5cbMf1SXUa+1FTZMDxSP1PF+gcGDzYygOgj4
yIpvcCrgMgaW+Te6wCw593ycOy9M5oeC1gHxuM6xs5+5akClrKDoRAa68w64WqL2C6F9/Ns3K8sZ
IezNucey9F+/wqHsQhq0SThFpb7VFwVMXl7Yw4MrHk1b7aPYh+TofFXnS2OShxb7B7Gxq4002/TU
P8E3uN4pGEBF3rloEgXKE9MWzA9JgusCqmE/UB4U2xVjtzxhpVnix5J4BmjK2o88uSM1ZpgefKow
sosHwqiPaaNv2Dq4x0fV+DylWznZf8vgb/5V47MUV77U8A6ywZt2o1TOrRvDEO+ctZH03pd46pfr
3I+k5HfO2hMgjF4AQOsGuN9+0g0RAF3Dx2We7fzW9ZS3oNlYPwfZsBitVaDFlaK0YLosYzV7ZDq4
4hKPzhrD1oFTBKmcm/8A12mFyAZ/yUmu9cNTbPvmAftXtbAcDXPeWIMGP9Ds8grQlh6JzHtd49bZ
p43grU4REp79dgwP1nWXS8XU2e80rsO3YhgT/R4hCE8Ptu0q50HdxHMXD7/IHtGhd5hbz72DkR1+
rqQo8/YutwKp3GtG78HD4/HahLE35T3rA3MwiWNx7ohF564K52bvLl37YRaaKzbk9UWUt7BDpDk3
UflJqu94xygOcUZ/dr22jLtx+4FucftN48jG+4Ni4Qf3HrnRGQyFrO6XPsT8c2a4cWeqrUKw6M+y
laI6yjagYGNju2KzTzRR7Hh6bfXGppr4uyFh9DsXJZiO3MWEIWy/tN6CCO9VJYfqvrSLtAfmiDqL
D7oguqm8l9ZP5/oQqmFyyOryOhXjOerjrPhKkmnuSCmgiSH8b8HwQZArotXxAV9YOr24gntiy0ur
ZXlZmh4rCWilGbZriMcJ4VlWhpG9E+Q2pv2hL8lL6y6CN3P+bEiC8p/7fkqqT9Tta4sIQLOCyj1v
Bhkw/ea7zqPvs1nnOh4nc1ppusOJWeFOp/LEpailg6fJvnxtsx7HCgH6Q7VffXeYD47NNAqWSmNb
ULSNtsc5tAMSnHpR+m2EgGngdxs4oHePyJ2iYIHWYPbXXgxOgxI9ikJD5/gw96W7nza0zCL3FfPe
eMoApQU4a+TNZ3p5mfAeO7Ia+/+IdCuY8tdl63FTOhVuHVhpsCQelzCa79uCaQGCCbKMFQEMe3yW
SySW54kUbDnuR/oxqC7BHBom+RK6IRVZgW7xIeyWAZjt7LC79jtvxaLdnMqq9RiSF8B5b5/K1diz
ALLGDx9OTXXX+P0onjg5DPM01C50oDRN7Q37RuqehCs+Rh3dCvnG/qalnVs9HLPOzH1zRd06YFqr
KjMlf/swUcmHl1ZBec8iO2IUJ2qgzJuaKNR9BYS93Y2Fbbke3SL1DO8f+PKPnph0c7jZhhEVhhWH
WxchHbkMuCOaR4C0YDlmRs3zZROpKU59S9DhX4VoR2r0xyzT/TmjGifIwzVacc6KJbrJgcj5Z60/
QF7NyTWmHyLyUNc4YILQxGXGICEWYodZ5dq6Ds54m4S+Q0Bm/BsgTd5muUM/Uv1RNdzYbVjvUH0y
PBfSj050ZZG5/0rfQOltb0htg+iElAYunkmJJLaTAI0JmMaRmCgMRWMQdbtkQ+2y75OunvYmJXb2
jvIfUR9EgXwrucBemP6cZOWynkzcu8FB0SHV7MnPbICjeoOd5uSqKlbFibNhdvVZEaKCwttB6n5u
Gxro/kLBtOSPB6l1yiO/X6QuYkNL8jLP1eL+o0PDAdvmrUAyXToQK/+iajQwwGHX3XI+GJa3bI+9
ubolQieDW3ITYWevUXAu4BvOX7WMqF/TOeiaU4u+RB0dsbozkDBQMKQcuN5uKFeCsYM24icWvhLL
dUpXPMO1XinPWCh7zJ6zIKPgZieoaIrIwR7mun8bk7rP/jk6rtazUIPbk1RHYsE+KgweRONXwv9d
x9KF7IpBs7w7HKKOD5UaqeSflsna0C3ldjdfBrFhVCNtvm93NJs19mEir/bdpfMh22Olz9r/6sU1
/RGdK2FyegfuTpMC9LFoSq+/bAtKhHcbGFmYQyNI2XxsAOv94zRCFBxsIiv3RBwo5Show2z52bcM
QZdQOAttcXAE8UVzYSdfHI+UAaZzOzQ/Codc+Ec9DokjdyRzlmT5Y8je7jK56LkDkqY84mjpxku4
LWhNnG7LROof062shv5QoEzfjhlZF2HeqnZ1uCo3sfxOaXHyvwxgKEUMeGQA5DOXK+CNWhWnPeH4
sM5y8rxBb1QqEpay0V2H8hBYKNNZBovqovdpLZiYO8SA+VKSde90FEN2x2TziHs7WMbe7AqWgyh9
Yz7ePgesU+GVvBxL6DmE+5jlw7QOywWdjj8+TDaM0n/878qi5YZzbx7JceFYuACNsJwteB9nrFor
TySrT5HWlxkfu3PEcr4UR8SJTftK0DnJf7ZjS+BMpH0MqM9ZJrYKyqpSlhi8KeUj6uEu+xkThUfV
BRabVV/npAzkVSNdKE6+x1n9vMT8n3PikhVU74jqXyn0Csc+ZcbKBAqCZzJRA5zaIaGIgDqrr4pL
TFeCPLZ0VMg3fEtd8Mr5gajiBM++yde6kaLN1wlPDEB3K+V6XzrpRKUgvhK5kraRdPYHzZxO/5dM
Xswr8TDa5pUTuYeJGkJd5Iqzxr9XDvbmI0BlY36wgqXleStBmH4nqmBUOTY+2NQTD/k8fmzLkLXH
cp1DtbxaIWgoab3ZmAMjJvwZWZOVR3uel6zyc8WjQZ1oX6/ldt3sUEXH0PiN9y9MlmHqdq5JXyKY
gHiAY3lKysmnXtXHH2+bp3ol6VPvmVmp4bjIZLLLMTbGVd0BOHCcfk9EviAxY4axBc+T9QbaZ6J1
FfUdMIiY0MaTZJM9rVvK93Tro+f9/aZTapump8n2S/vtF6jn8VHC0lEp2U7M/Yiu0yZamF5ArfbV
OFpF+xVlRTvPJrFzaKbSwkX5HibZQ1vL0LyGWE8H/0T2z1C8+ZgkhrOw3KRocZa2JU21y1RXf8UT
vWwDNV0zas0dOg2CGI4NeeDpsufjHYOHMvJs+MgWJVsaSATCDRyTDl/3QGB92pyRnwwU1HKHl5+F
7+OcOAzUq5RQ+pOOGVanKSGARoeWPzRDUPdSTxZHR1L5LhxLjLJuGUf5EYXe6u3UpoM/Yhbqa6p0
+CIdEc+7QDjmHq1+HOZRiOFr3ym3zh6dQNAeoWTIwY4qwmzyRHp+uh1UKgNWbQkCaA6xq1wsCbaZ
xGvhB8o7ZgWlh3/NBOz3hJbLn79uva8Z989Y4gff6YQ9D0tSEcsTkknLQ0stINUT3eqG6723qPBx
kX11pAcK/1xtHESdVYNgzvWKib3SqRyQYS9Uz/iKsjMGVjh0ZUZxxlGiHhd0YXLXeYaMCpyaucGi
UO7aet5eQxpOnvCDo/QMEYV8qaaOT1SnxNcoiKsQPFMFFy9ynK84DvnXCweEJ95IIxhsluQVeQa/
GTfDk24i7w7Dwrx3p4FUuoWb6EjtG6hJF4VX5UZtTnUzxSboi4PnbpLTkxDUye/azd7qx8mOhVhc
o8dyUV3uB1vwkFFsBHEMBn3p00m+ucvi7+OlS159Xzi7act6goy169NWG9CSNHFC/OjYjA8JHQuf
CTJiyiCq7pRIuiCGWyUFJiR9pXg5InenVMMbS1MHeOZ4AlI264p76Y1ORlcpHbYAju1njb8yd5Ju
+ecmZbw+Qe0Q47qpNjwLUlL/aD23Zh/xjN9OS+F/t+FGEWmWeiUeldWoI/884s5SJLwVUfWY2qD+
JUuLssXDT/GBYBZdRrjGTAeTDS4q7tK9LERx7xMZHO6cEmGKP1eSb1jR+cP5OiC27C0SGopmFaJJ
pXPqReTBRq1/rv+vzQVWzwD+F3KVuRTcR6pnlxjHbJE845ODRuubWb27JkK3yw8syHlcZsrHKh7E
UrUUfTXgMhcPNck+DQo8u0OTbMOONBN/3qdKbTmR9+tjbCaUEkkkT37pioOHi46dg/YWHo1xISiC
Usw9Qp80PHfzGJ8aKvxg2xLk3BmdajmsMFB33cLLU2nVVGzqC3L4SEwhultAk5PC2/4FlEXXnK6X
U5Bu6RGWDLDQhh44AX7ay4Im42lNuu5KzjjTej3FG/gkKlZz72+8pix38q11IO1BDNKNeIExau/M
WrHtjl26E4KVkQwW2EIeaYnGK26sZatpIGeF2igjkeQqbEcKOHkyotLXB5jCqHsEkQzuZj+EpWhW
PGeOP6ROzjLf5qgJg0sVNPo8uY0SMBd+cSk4e25FdMM52aikEyOoZEvp6h3VrOoT8Wz3RldX+5Fu
YZBPBlSYnSEV50oG8xN+xuq+SEX24BJ7i+wry5pHb5rBoN04Tl6FzJCUBZFDdBj+umuRLOF/LghP
w/GCKSq8UIxVu8cAgcMH/Zbtu9uY/oNe3ezqL8o/kOcKMeqtW3lmaoXVKCZBWKKx6Y+knRkysQmF
pfG2e6qI0ns7E9EJfeN593MlhocKOcsnzrfEPyjZBIdOkuS4vxkc0nNoMtWQxxI1V+wDvIUEw8kn
1RoERSmXjAh53HcETYt7hZylOprW0/lC+LW9hihe9gx+VbdL1WIeGxi9zy5AzL8kUX9mMe6Oat16
CNTMHwmHN90Xz3NzR3dNue5rpo2DIvrmYWgLMuCgDzDAcTmh7YTn5JaAkzoTxcrrFhOT8w4Uvd1b
NvRPQxnUFVZbHUjWY6ILetDB0kdNLIp2es6GdMsJb4n2ZJLXx4h28MeQEfU+azeThzjg6n3lMTg/
65mQDCwEI8WTSTo/J3wPe25tvzx6nDl/V7SsAyk87FYjUrnfzF/Zeu78zs37unReaUQ05zTFCcnd
F+t6v2Fa/Flzz35RNVQJ7htnYG5yYduyJJtZqtt4qfJpNhNUfhx9D6oo3sSgQrASBheQFj1m/jmA
9bj1XemJsnFIAbyjcFvPLE4z+wD5hxqt8F0wBNm7TX0TXTRY1okUt7l/2pC5eLs5C5ePEtvhY4nN
BYJiyF48MKSLS+noBQtfM+xA7lPvuBZueCrBm/8iwIyi52XR5g0EUjvHssISmFtm15l3tAS+pOUu
LPNCt1OuRtn9jbxtuog4cq7c/7V6V7UMspx0gbG/1Bqh7mFIhvQ9QYfp7/p28VgjqHDkT50i37/R
efFj64ca36Tv6f8mGsQ/boqIFGPMJi59ITCilk0nT+6YifVEIKa7fUozJDWY5MK/f+aDb4Mc/Cy0
f0hD96HV2goeEGYftY+7UGjl1IlbXQxhMc3BCTMaTOA7yNDg0SeCr3siBgYXbIwSsXkpXLiH24bv
FXGyi+zKGlm4hK7ccd3N9GZWZGjAqK52Zjhy0KtoxN1tlbvh4CNDlltVWn/fZ8jfmRgXA2YWrORB
p/xwSBHgCWcIY/7pnwjJJdNKY0d7xwRGs/Rg4+AZv6TtXxyaH92jQ7NgeiF2S4QskJyFV27BZb9E
FgVIkWAjyMkJyZienHlBv2xLkG3K+1T7QzheIRDWIZ8/Gg6djRIqSzo2Ca4aLWKW6a+Q5KS7Mu2D
6OhQYErPM0vhvs260Vw5u5zfLqPGiC/T8ts7uLT3eCYbXq6RQ4Qm1amxiDjLlcKEOkzEucCffgXs
r15KeTOMbLVrwq/BjOP4MxUVioYNq6LcC+X4gKNOCiHLPcUInADSVncWfSZVznV4Ux4ufjGOd2Sz
6+RdUNiZniJ/y0ZqrKbGQTrA58+sOnLsnzOjx+QXWO18BMxA9CoTcvW4Soa2+aFXUohO2QxLmxsS
YY4lGt/xG0/NYLit19h7HRQg4T3ki6V7KVs0eVJYn5P+shqBqelA6hkBpvuI9LnoAgqp3llK6TbM
sHBfvSxuBNp08tKeBYFembe7eZqRVI3c/z9Mfev9HFacCt+Rp4ArydvhCyExOFtB0MrQDDvlV9mZ
GcShvW2ihn7L3bmvQIoTinWHnYMftujwV1AurYdDQ6xi8QQ7Sn6sUc03ZXgtcnXXlb/LbWJn3Sow
lJ3AJEzow9K9EgNI654heXc/43LPzsKr+qO1brMQrHo7fHhT2+qA2UzP3ySALyRG1YW8G5awTl4K
5Dd/ESDP9SU2clxg7Ligb/Y4zBd9WX5LHWp+ua0Bxlvc+BxGcf2XJPf5CrkWx2eT0e+C+vevq5OU
g6pOqqD7ok4VDx3wVyTnIwXy3DfUiSb8zAmsFwff6Aj3EYkVhWqCD7D8Hrcw0ifrJDqgHrGGmUVF
uEp9pty+iAnS6SMyT/asdJl7JnHC1eTkSZpbpaRxDxmMPxGlvcdChTSL4Oq2eu5m+OaTzDYjPx0z
rLBwo8q25jgtSbX+qlw3THYNY/uwl9KfcGthNea5S3rzd0uyUe982YULrr8ZQQ7Y+YZgR6wOx09A
cke8RFqz7ZE79j24nlju0EUn+Duy0kTOB14PshgZZuYp+zNAPm4PQ2OQ+6i5QsOyIgFrHkQnqi53
p5JizFO5Gd2f3BAU5kC6akGZa4mhGh4a5f1yrpTMMrMnXb/7b9xItzDXeUGTWeRz7NMJEJEXRiyE
rt2eqjRYjiaU0VuLCZrskjhxCL45MnbZzc/HAuQbccrcdsuj0Li1KHdl2h0TJDwmJJjwhoPTSxB5
qIFBOt02J6Nx/RlrPei3wJZtfYijlFS4HdNLXA3wHpNqL01jwu+NT6rljyLRdzlExFqpr04hOyAN
CopeIfknbGmnknRFuCSSgCJ50gk7QxqwI2deCRmu3ZPXhzSW5NaPau/BWPoAXtxe1HH4AVhFqaGb
KpGdqhBwnQ0pNAp19Br1atxTyx7q+xKVsinyFgep/Ee+j+d/e5mAxzxgwMfjM0XwKujZX4iVKoMr
i69HIWUCsPNCsCR61N4P3Pluqfh43rB2e8shRPlqiVVtwguZNTxnbn/Dp8Z5cY+eAiBFHb9ICMt2
oKMKz9UdZ1K5Tye4qSs6fVSEQzl9N7CKeYMWKciJI9N4mub6mohido8qo7soGIkHIt4dH50aDGfQ
QQckwBwjYWcvOy5hqLlEcaVRu4NnXMyXYRARlTb8fCQy1E78Z6t77DhbpOpfiWPMaaKYujpRPpNE
QEUAGTykmON3rRLxzanqeN6+XNNpV9UzLRAUHiygPXwBhyi05kG12B45FPruBQlscfWHqH/D5L8U
bJNqeSRRfvw0hM4sOfF/4Y4CbJy8ELXD/BQ4CpXsqmKyDW41e/aC3mK7a4IAUwla3FZgFOOaBCIG
IZh2E1Wa9Wl0leIvNZu5qFbUT8QfsYSZxa+eQffj/o56DCoQZ3euXqIoEwNFnO764I9oUliioU0J
stumPeCfdp/I1QvtjfpEsd6wBb8O3kTjLhUXASGFVpIx3aZ1x4utG/cSCMIwDqQG0JjdxfDz+6QQ
Qz4kfvWTsHdC5TKbeuwwDUxai9jceYy3Vp9ai4rtEFZF75I2igIeCUxGgGMK1rLTqS6HYxd6wj5s
OmSLw+p2C8kKG6gojEQLvy6zW/a1CGd4T4RM6V7HncM5SJzsdpEkWXonLpP5N259pMW9QKUztJP4
8LPV7feucTpUZXiQ1N2Eggsj6JYR0ELddj60S3gB7A3EsdArjTAOyVQ7gjfGH/FMXhTmYrv+FRGO
3buRSMZXSU6QviTRNr171LcDsji2PkVDIfojhVxJf5SJCc+6qn1yeqUnwyfS9+xz11TjdSTEKHoc
E6OudYtTkOAnNycibbm4W5tdZqPjSxS30XeSJTP4hAAeD8NmeGY75uvak9FH4WWMs+M7sWV9lrgx
z7wq4sC2MjOAaUC3a7Wy213o5fIxajZqyx4GhUjwPBJUIo5usDK/SeHAkzooW5HLFDPEusxERMqC
UAeX6DifS3Ma/xIvzGrLDk8QxbLNW07mzXBXg8vzNg/G+coEtM2bR7/9lBeTBvAIsbTh3xDQxtzT
PktDZ04DcY5zPk8aqteUA1PT1NBy5xMvk4AWZPbSk7Db5BnjwJui7fbHEIwF+JdMLOPlIEcmd58y
oH7WBeM1RssdJXfxC8H12PiWZe0ObVe6tJ1Zxz4XTl0ft8aR13Ui9nkOJ3RHlmQDiflx7yiyk/EE
EUm7tg2+Fl67kY2zTebcm2pFghuDB3xxMpK95MunkWduHwBw5qlPWttVtX6Re+h6HXT+DtrNGNBc
QBib4MNyMNGXapLwJFIHeVNVTfGNfqd2c+8FLaoigJ7evaiUHJY8dsYMWYEtBkqnqaun+91h9rYY
gI+oYRA4b0nN61s1fb+XWBKxLtWUGu2Ea+CTfRtH67lCII7ferYpU4YfZrkHg3A27uwdKQYBJxNe
4fzBKC5OWRuLX5FCk0tfjRtcfKsRxHQ66ZOdD5oIxhIUv0J8RT/CRlqyGlFNXXGY9UcR2fFwC7mt
vwylEW+RH1UbCgFYih+j4y0XPYZecCR6FpedJPeMUkLYnuFAiHL7x7E2fh6LzWnPBPpVtKgFDmLg
oZm/5YhvMMT0+NLRdpxL1MwULOsFXcPgyGE/wtBeRsjc57pZ1bMxQVu8VrCiT6Ru4aBBWswuRe6O
A5DfBdRlTbqMDh3rH0l3HvJZItdZAOdOBt/x3K3F767ri3vYBN6yrgsSQj5tSf76DeI6mxrVmtwZ
ZKdPVvamxvSOFMJZFyhDToP6XYxuV59J+IkPHpwQw8+tPTIjS1WCfl8oWi7ewshjATZYsxCCyaX6
NyttXOJFwPrpMi85VDGv0OZqMRmKkQCto49u4I1MIsS1AGruSWmVlhybFBnvFEaL79TZsIO5U7of
vVE/ubVXxYeScG8+qdrpQEEYOR5wGA8qB8EsHhdmlx/z6PILxiYSfEAFcdxpC8Lld8wbNKpG+zlu
pleWXpE+JMaUF9mr4D711VJfM7wU2XHs4e538TTgTnJD6Y8/oUlqBlRYOnVZAlLwjhiHaF/EltGl
dY5sFbECjgD3gcbobjyjPLC/0RG0dzpZ6THvusni7aYzNPeLqZ+O8Vgl4AR1SBzQRLGkCEfQtHLp
9Xmm9eB3H9D9swM2Xy/87eAx6Ds0s3yLjn9NAKC9B/KT/Mc588TVCbQ8OyYZPtldO3O/jtmyXuZh
ikC4B25R3CRJOOPWSugpPsTkO1zNbVmV/YjXqydYvL7oZTYgz27zryJfi972JVL/NhSqIZEvPLB4
HDOcWjunnfxr4TFWvM+JcRkUwqzs44OkWRpfQAOzJacRLQTSyfrcpqp5Jpw0LE9S3tyWszdjoyIr
fxg/tFi3yt2tRsaoy+RKM9cfTFPjHQkfet1jw0QyqbUbk4WAZLU9oOFmGnH9yYwnHGxDsiNyoGEY
lFaf4e8yPDWEheTc2vMTw6tSn3hGcJ4jUAv6S8rslJ63cCqv2+osv2LSoYBfXIlKKCs+2xXHz8sN
RJ4/xyRecaPB8vZ7W/jNV72CX+xYX7cPD0UNTzQcL+rFgn3s0RfSc/MGOwMiuTiozkomfnoMezPd
8SuSvsCGoP7R0FF8+JtH9jpNZQPYa+WHED0emQSIMEmuDhvfJCeK6dDhEy0wlPg0kM6U2BDRF03F
Ta4m5u2Lw7GCw2ErD0qoCdyzEO4wnudywTF9yiIKtvOgmxDfpZtL2oRuw0CH+UjrSnba/Er958d2
eDFoErbd2oaAjjwKMP9kFcqXJvXi167VxR6joM1Nt3oHZ5iGA+dLna9+ilbXoCRb3qMJOQaNzeaE
li4bX1OCFMWdSIQYTgEXQA3q2qzbZY6I8DiUpFPOOfSST3QhLJWDN+bSB8LF8Jb0K6DvDHuTAf8G
ml+MdAn7VCC1u5YA498OETKfijY7w6U1FRiVU1Q2Eq/R0Z3c27EpyHJg4Qh7GJ/KOcY60vF5qcPp
gFuKU2d2fCVJ6t+wkxABgz9Gu5VF92v57HrsEiv/Xd77iF+6h17IbWlT2e6KdEkkUAUZOwTS4uMz
J/Qa6++k0PNZjROhAoyz5NuENx9Uj+jhLy8i1fVw9OaRtdIPdjYN29cMXeSf2VuoKFgBWneqa6fT
1k/mAUUL5K6ei+2AI2B42sBgLlR+T6dx2VqEubYH4Ct9yMsDn4vzZkyEZ1qQTHisUxh/oB3THyYT
87m2bAIHYoLFp1vybv5b3UG7v6j48HLfbAi9CZNnKseXLPMpmcYnTEfpRXsuIFIzmYwtqqTOjsq8
TKOO3RYwm24mGH4N3xQ7zVmPYmKbEV19qkCEEfNHK6LQQSnHObeJx1wxRvj1jw42OJNvI5g49uqY
bzbSacT41Gw8Zfxl3C1EHjOVZvJRkZf+UPCF36MbwmDWFl7Ec0d42l6sEnPaWGI1SVIjr6yb4QFL
SPpH2whHqtJhsEeFo4rDrF1YUgI3MlyAekbAidPgPZJRMPyoKTiFUkqTedeArLTnKBkw4jZCt5wL
KUZ5yOIuVvUuCejfGzxiVWGcwLN3CQRA++4pE6UQqnx7UPGwDOcpSHR68JLOa/fWBCI7S6BkQh2J
Z0H6ksCq44Ul/3T0kHPPAn+QT5IKZHPUlqfBGV3vGZ+pnR4sfpInKRr23nQG5H92E42CH5FkiKoB
Xu3kOWUF2Mc37+xS7KtEzEqz7GvyV5/KZdb8J2KMPBiqfy6QZe/MmYgZw1DE8g5ZczXfu3ZtEOjN
1q9PcjBpeuzTyNH3lTdk3r3a3DiErfQR3RemH88R4M1PxKr1ryVrpgFtYYo4lrto+FAOe5TL3V2h
40OXp09z51D2J73ohEcW8DGCIcX7OiwIE/36rrFF80WYc/InSMP4pSWw3X/YPDlXd+wDCBm53ReZ
C7AEgFew58eOrJnvlFzGJ83X+YKEnU72JmnrFE7MX9ZpH1siki9Ev/jBS4IWOTgEvlHkM4CJG1Jm
MDHsibdzOCpVCy3kspERw8fo7Sc76IYJhWHJaLqowmFYz5ZjwX/wbyvJr4E1dzK65svKsgsoDytj
LUyWHlcyxgNcL0hMfiQLcvVTWiB4OSRull1WSw1QEIrhqbdjRUciAZML5RHGYClCnHfRHVmP+3nd
7M+52YZ/9MKQ3NeuNEdfupgJjfx8uz6VPaKC/eJuxCX0KKDukxjY6XEpt5lPJ+hRnCa9glFORQKQ
XRRI2B+2tGxfnGRokwdnC1CyRDy0ycmZhb76m7Me+tWLr22QFt/UqUy3UzjWyR1Rx0H5QOaV3PLV
dcckR77b9lfRGveprTqVQ1kWLz1NZ+8NkmK9I5fQVXc980VKYtIWQtE1SP3iTeGX2mfSseRvNxLc
rATTnn9ZywdEZHYzFUjcI+Irz7Dw81NZF4XFCSR7Mt6b4RzZrn7oF989k7q0+p+Q9Sm66obJgWR2
i0uZwHPz6rDRh3u2/jS9rHW0nWG1Vlxw4xS+raEtsifEEWx0Q4/N9yHDf7EB9TtBLif8CHrJ4MJ9
D2XddXbc8Fg7PqKqvUPOXvzVesR2v6tOdwu8aEcAEXaszGc+7vl9Ycupp8DINQrvHTcPBwMSB9+/
8wj9fGyKacl1pS2B1GAr/LhhH78h8c/sC+r8hCXdExwDKSgeTAX5Z+NLFtKBdYdftJmoanUxB/Ct
qOafy2gXfgRycDL0eHE0ZzszuendPJfk+/SiR1GBJd9oTtq0YEWsCGD444UTHYJp60YPzmhQqeCF
0hEeASs3aKwdGBHdoURsQm/BugdutRsTuz7wooyHKNJkFLVLlrd+hvy9cq09bQ6I4k6O9CVduyBr
qLeqdHStV+Zx6kPje4mxA1PFGpQv+HYH9AUeQ0LM3vnQFn78e07rsQuZF/CpPPsOppIzgVE4Bog+
wAjc7yyy/hYzpezb6aFJss4/JPigVH4rziDywVvn6t6yQYiTDAyQdz0Bf+16au6mU9A79lavPSb3
jerd+Rc2mSj4GPFf/R4jflChZFcfB8shiAmadp3rOFNhyjsSH1C724Q6ArTIFyJ2yS7zDMXpXuzi
dpzJpLu3QYm8kqCdEJ6Dhsbol13m2DuXJmHhRusEwyF0zL3hktO8/lnTZnhTEFwr8VGzRky47yj5
gOXrmib515qur39CQLjlGWVDLf9PfKMVGeMlRKgf1eqYUq3g7ppoCMOcxiyZQq8n4yVkooCR9gcy
qo8KQRevfoizJXVnmd2xBG8Tv2u6/Y5ZZe97W6mfBaxU9ZzMUfIIOLQ1uZpUqsjjgf0a9vgxnL9y
VspDn5OoKyQmJxncoHNPQcRyQOLZYhhNUDh7tTkrTZInYUL9/0g6s+VGlW2LfhERkPSv6iXLrVzu
XgjbtQtI2qTJBL7+DOK83tj3lCxB5mrmHBP2BwJ2iYq08cQfa6zQfmmvCr8BFKyNm4HCLj/72JlY
Ss5o28ZpoqAOeDVSci/ECb4MR4gQ+Jjf0NSi/ALTxdF8gPuESlQxvg33sW2W8TT5Ao5UyWD53S1q
xioMFgsGRKRbI3GqlmvB5Aesl0JFteOPb/DhJjFzmVGy/O46Xj4sFy9FLAkZ0GnVAmAzjCVax1jN
Wff8nRtfpTqGg4Ml9XGsZzE8W06YIJIMghzVaM9/EuTOKnwZ+mde5ekZFpNzkboqn3xjwmUDL93/
ZcIf3aMVH3YlWdvEz/tUlqDbkHevKK8++BBqXCci+boHzRYsaxfmwvmn28ahv8FS7z60PvtyRidk
jvk/LPgRSSXs1jay8YpHtwK2jmrbm76gkMT3aYF+cr9gN7FxadrzcfKoGo5TRZAxkJZW+Xtyu+23
Hj09A0XPg9hHzkMxnHjRQuBwbZZXaJMQTVSXxTf9VclSv3aASCMcJakhdjrDebzzZUV+A+Sm+mWh
X976JisfOhbfE6TZyN8mCEPARaBNCxENHgfEOnuLVv8/Xn9cUVYvqL4c3KAAq8YoObfTOEWnsVBs
2TF+LX/aRZvpGFQw/F+KTrK7SxGvEr4Vw3DZoOYKGMdHYBQ+sZcvvLB9GsTPvWSKtaUxb98jPvgE
7MLmhKsoKS5BkCV4YzOLAag39Y7eahj4n4jqh2+ahALy9jBDhyP5mVWpzwgxRa5GJpU73JysWJgX
sFiwDwMGM7mvWKOuZCPk5MnBdWzEcdJBVMpiJUMzzsXpHwYOqPa5TcMc5ZkdyEMd1eqe6NrMe8bC
pMV97JTexau8iuSakF3ZGal7595ZTgBvKXYj8SWhVEQOfu26xZJg+RVRKaGKsocSnbT8iN0mOCui
BYD0dmMfQmAgLedFD071J2qo+co4HffsdYr2rqiJzyPIBI4NxPPKs99N1kw/SdVYJwD/ItsuZp5f
SssPB5bNIFT9VXa7NWXXiSeMBW55oCi10ASWIYQnL8uzmQxni+xsapl7yAnsDGLXI9vH1Ugkz1E1
JvuQCHWcyfSglFxDZKr22BGai9HdWjymtVZsP5fOsrpzZ7ds0VGZCQgwVs9Lhcp+B7+szWk+puWs
kyBwDwmKRGRSFc86Gt14bM5pPcUnt4nzJ99HewSWy6lfGyTZv7GbRFuB9umat3333+TDb0Zrq2Fs
pLZ9z0WqWV+q+N3GajltMoUciafLM/ca4fqlYWK5BTnSY+BsmDg/savBIegYdnKXOGM++Tp7NaHP
7ALHpfqaF8s+JBOOSEr0xOaftkEq7TPRst6gH0LQSdHetFeC6+CW5gZ/j2LGIfZREC/vZTFWf4vZ
WBe7tllwKOX5KMw6StLYSmeXTYyJbznLiWvbtMWfXI8IiPnyoZz5vBA6SOxuV8FiCl9lb7EEbU3g
4lf0kTKu/guEA8MQnmu20epZoZZHJxt25V/YCNglMm9iGOra4XpQzmzHoNW1P0vcNc9LPi8/mQ69
P1ZsWeEVVmNt3TM2gdS9bgNdxh61a/a+jcbmj8m9iMuJ2cqKRdPTHYv7sMXQw6V4rnLS/lImgMFh
lmqxdiWOjCMXa5ZywsvxkatYscmGz3+IysqZN0XryGM4lqM8SCXtq68L7geLOgikI0+UBWIxrn8Y
EUMcjTFeIITo1xlYNvSnZYkZJdoaegR+y/LMizmgG3OJPkLt6W3KeE7EPqkRJIGu6rgK4ZthlUnL
oQl2PaSNjL2MK39t22R7JPfh3RpJQx1NGgfdukjRw3UDROtKYY7jYQhZliUxpu4IUOqlreMQnA2w
oxrDLaYaCjd2aayJHJxSB9wi07b2IqaXZsr1TdZksTymLe6c5zIbKM2TeZakfeFyD0Z7FI9gGBZx
dLqqz86LgzkDjlaQvbZMo0HjOJ3K7qk10nui7MYTOFKKCI77xd54bRzXT6yMl+4RviLKK4h4fXSd
upD9Xj1Xyr00bNV5dkEvIuGyUjXvPdDw6g4+f5Wjx7FqvG1kzM+7hF0XiQKBi5N6UIBv8VOhLNyh
HR7cLcgMFJJEE4j6n1qi+iHg+vpyZR+9kEukT55lOJeKDCGzY4upZvnbsKYn5Fs8yKaEy41YJnoc
fKd+W3xJWm+rlbkxTwyzlxgvS5hvqzq39We6OHEDXCyK2T0EjmKyMYxY1rXH3OFflKeV9+XRavwz
5YwttZNT+Bk2It+mCEgiLOldyHqpHN1nF+a1z19tpuWVOtldbywmNuWavL2Ep5IGq/0T6KTp/pY6
SvMfOowce0O/pMUlWjpM5yyGuHlD9n0LQtky8g4l6RrgQsIq+tcaP37z0wyABpturn3UFjwXbFl7
/cowkDdzP+CCePAt7SSPSA4RIm4qm2wvHByR/x5Epfc8WU7RnLQq57Pr1QggxNzcvFwjrLK9GPti
b6BHqThph5VOPl9k60dfrQJA9VvjxPipO45RlplB3f0av4rbhwSdhXuGZejXKMsieoEeMyhTjhqN
eftFW6fmv1ioCC7Dliz+U47wq6dwpXzY7AJc9JB1MtTHDrUQFvGIhnLjhkQ5S07ee9/MfQAHJBTf
Wujg5MYuIpOwraO9mwQ85f3Y1ls7DI2DcsPt9gAGaMCaKcY0AwRjOUtUUdOHGr1AfcLbEJI6Z071
Vy+UMdzKefCO1sD0LzwpTvcGRFDBjpjiYSDjkykgBu6meOKMAADTmQzpR8/IXgVduu/DOL5T1OED
ADQHIBZ2t9EjHW+qsnMmRfoPSXtY7zipxROF63iJSaRd597x8FOoqv1o5YTpQqapOuHwGF56QAHH
Nurabw306UGhm+hvkZ3mqFcsEd8Hg5gI0ssIltgQ1J4Cq6LqkT/M4o2THEaJUAUjrRvV/M/ks79n
O+onYFuR/PGruZVv/iZL7gItbpAJklwpwWt/cnLzTy4UTAmzn8R7UBmd00zlJC6dx1IF8dNis3Ux
tpPbOx/e9FsB46Ng+CZBV2A2CcMtX6PzSbEXQmLJSiVhiWEp5omerDHbhSCFzUGm6FQ+MDFIRICW
9vQz2Us8/RuBs6a9jpgA213dzzBp/CHrj7EMNQOzBs3QDvthnkPr6jFieZGunSc/1yUF+cBEsOl8
2gaQ8pGFx7bvfMCtfSuaM9kOtY/2dU0rrinHrzKLGADrTqbXCR/Edx6za0/3Kas7NGq2YIfqgjOd
gE8kgNP6csme6dNRQvVdseY+TdNz4gLPNlt8TfaJASoblBorwHcTdelyIwqtgvuKruPoEhWJOjrj
4IHkRiiUEcRtnjIuXYTLPNHV8EWyYHAvsaLULA2b3P9PK1nZXKhJQduGqJRnZoVCquQZE1ZDXFQO
xXHfUaXJwyyKdF8K+MSHNGlnua87GdcgKIqk+rUx7znvbrA4SBg8CIV/RnwLxXuEBoG1KJrZJLvA
rBQ3ln6SaUsOv7Gww7jdNBxde89L2Es4bdYciXntti09fXUNzYTFOkfp+lw5fdhvQ/LRnph+J/m+
cGDY/hKEM/KAQBINhiOlDX4TiIs0vVqcEwobsWPthGIvmrrM2rnxiE0BtRHGSz8PNzYuz2Nd1u2Z
qtJaTouILOu1HsB4k3aTpfm6s3fS6+JaIPbcavLUXW+Y798PPD3qWBDMRR3oMZ7dpWk+XHl+lzdA
W33JHdQiRlYDipMmIJyF0WSufrKpG8mXc2tZYOPIJK9F5Ln6aPvAq/bz6BgYaHLGXOHSqUMuqudz
MxHXA6dMlPsY4TfDM0wdZ8f1IaaH0cgupSLDw92UTtLsO7dJryxF5K3yWxQhxEBUb3EJxIQOp8m+
2WalP1A9bSgkRiPNRsPJbwuLZIsq0gUyZZGaV6FhW/yy/yraOdAnOdHtFwGzz30IbueQsrPAA1uS
ZLWJffB+byvmTFI78zbvO2qdeOO67EJ5phrRkV616B2eLyhk+CzgLjFgWpfxECOBfDX1siFlN6of
GcRj8M/LmnF0hPILXZBv50xRBO6smlmBj/ETtubGLRaFx6HXTFSSYLb7/SKYW/JcdTO5c5FcTPTZ
ciCBbSU0tb9BFLTylyBneHFjkUhFEDvg2U9UHXP2Z+EcTPcizTBG0TSdK/aJ0GcSffSzhl164c0X
pPiA36CMnmY8v8SneJKlRunoEOPM+ibbNrT6I5dh7pMUi/5AMXjvYLIgHJnMD3ln/BEMYReQbY6D
ow21fd2zZR14Gm4Lj21xHtAj4IIbcMuilw2iP1GZm2/4KG77bmGowMxQ8zFShjoXUlvDq2RC84/O
kiyQvOtL9vEEpb3JRCTuiem2vGa0yvSnhdulT4hTBEqJ2bCcTk16z7yIfZlMWez6+MDILos8Bnza
854JlwUV6TsTbiOPufieE8v/QDFjvTSFQBnq9R6kXbAj99MI+SQD58qO3LTNdwOi666vu57MwRm3
kmdX4qTRN7xmGWj8+wh/8w50hGVDJ/Nyb4vGpXzMVCcIg+IAZXnqGFb/7L7cPVveudnzB+rbTHP7
ihA+sI8Blke+JsJvGItPBeh/Pywuva9C69C0SfgY6CFkqTmnaBCRF4jhLYur5tc4TKDxGHcN8jyS
tO7ycAanwvpB/HFZpNfnqVpMt1J8+vwE8SC5T3suP9xw6/xsM8S4iNa3rXc+mhCy4TdVqBc/Ege8
dDeyXovwjpQ/4qeiuMv7zw5k6KFuY6C0MSGZ3k4s1FWPCxPfXeR084cQeDvX5dc/GIcIk2wFmLYO
kFglY9d+edVMndHWY+9v81YWVyjJwfjsTi4Tk4biBuSVb6OptP3uhLE2Feeuo9QYI5+9uWr4Dzel
NXdfrbVMH5aF8RyklcKNNOgjUBE/4GlQ9Vlbomac5/MR2cLNkXoII43eZlGlvHciKDQvkDBEghIs
ECfujKVKEbyiYdkzcAg+bZAWz/g1C2AnTcwoaekF/SIS611FvQA3x8rHI7gC+npwz8V/WWxNrJR1
kZJQV1fTt5KEPgHCDOYQ0s3YH8nIKfVBlyCBtyOifHdLvVt9qkDAWG0bHOOm9CN3w6zOe+SGCG8l
3SvCEzfD81FHxQ+AWnUP0HvqcW/37hMUY7mrcs7pPZXEcvPCmJiiLrTqo4ubf197CabSxJkLPCaQ
WDiY7KNNsf0nM9jVN2mgvc9hxv9NI8zPNNHX7xyLfo/e0crfbJIJbjgb2ifcMN9oUs0PNPvsNEGb
YXhflJcSqcyJfDA0WsprJcNj45/DMAT0k68W5k1kD3a3hbdu7pyezOr9YBUho54qtZ89Lwq+e8Vh
jfInI0S3qkPgF6N4FwwTGBKNSnA8DElwCoTPYttbMT7IFPiUjIqzf0vuFa+4VOcfMJMWdAs/cdnx
YV4RNnJqNJN5/DgZu771fOxP2LXdExUqpZgHLghXmp0/l9r431KKFoNAqOP72NbBfJe6WRAeMdpi
W5msKTianN4PhRKcrBBXzoPn1DRfVAp7L0NLv7UV+F2YqyhH9bzcCyT3VJoQn1mlIzHTcUYSGk3Z
svNsVwc7NEX5e5Op7K2k6+eQ7+OHrC37W9vmYLOoZ4r3MRw+8q70+boKBA09eU/3TpJ4nw0glz+Z
O+GADAeZnwJSy86LN/9ts8gcZbr4z2VLtPgp4sXbu9x6w6bzRfio6g7ZTYDp7jraNOJ7MwQjzq1A
nWfl8q2G7fBB/UHkEs6Yg2jSePrxu8oODhbMlUMDM0BuUpWzHkX2jUrWQiTX82sRZBLr5GRNdSx2
1mDfotgjKGxtstCN8PxmBgwlAuP4TlQyebGZJGy4pMqdt2bE5TYJJpe+dfMzU/r97BWGaNaQOguL
eSdZ9bXRRWs1gjTxnvWUAYDz5uZijXn6NuvghtXKOgj4fPc2qudTXTvRU4iZ/LgQMqjPDrFEO86i
ln4BqTR5TK4rLjm/DwQjtgfOxnONxyZmdCgzvLJ+mzmGL+Du+G3ZNGXseLo8em/YYy4nD5nGs8dl
dZJZYr8jfyC6AtEzS9UQ7EfQLWOxM64XeXSPwzfSzP41lg1SoDKQ7wgxxZk0TySqo9AuKnzQkEi8
s182Rdk+J69ok4PJ3AQ9n6ueYFnJ0UE3TVO1a1wXClYRmgAAr2EcLHy7eMTYMO50FsUvGcsmWnpN
Mt8FDBUbe+mVGTk90LsQVFT2CU2W+aundvp2pVNRzg5f6A2nvSjNhFa1SuI3wsFRq6XW87L+pYgg
m5koDN6RlQCD7aIKAxYLILgB9dLBjugBhk6fCiJ2tuDqxB1yChrRKJzGdecp7Q2xc/klxGjDR12g
5ZJmzCxdUOqAPd32mom2B5h645Cg8cSCClg0cx85UTB1onA5DtOORIS+PYM+6Ml5GYf+KU6XE991
vG/VghwwtFj/Yan9FkgDdmTUW5cpNxcs1Uwr22CQ/yIn6zfWILj8er7VBbpycVvmOIp2Y2DIPYF4
0GNlUlvaT9JsI4BcHyn97lqwjV23roQoD1FJPZGjEX1avX+f+UrfgQtIxSVOHQ5VB4T1gz0i4x+g
Pm1xx0MwRVVzT7FU3vvTaj4PkFr8JK3D9+2XOJDiIgoOJIV0DvQNnmjLsf6TCjyYyGdAi/gMDsxd
NCtHpGClcsN6C0CUizgKq1vREPEOFKYU54hp82dEhu/dFI5Y0CmHf6jc69+qah7L1WHJq5uE/D8T
drSxHcv5Mm352BD9+hHBMd8MbEQfkyioDpDRnYzUebCuW+nH2sZg03Cp595PbTnlMxfWdPGptNqN
AcuzGTuyfU7KpX6muIUk54bgQojdWa/QkhvrzU1tALrMcvkG4+HElMJmAMnHXBSzCzXn8wVlD2rr
TOJeQBSidlkZMj2gtt1Q0sfv5PliJRib8IQMCACHLLHYylK99mVPs0kgUI/4yF+RqYvJ903gr6HB
/38jKl3+ZTkV13tvTp0HpRfC2UgxsbdDOkCbXxObdyavfyCuDISVw95G8KqG7E+RJOKBHBf54rE2
35U9QcAbLON62irUIeHe7ZdM7spqzGhZ05b1LMyGDRv+bq0sst8pEcONXv+zTdzk2EuwxzjqqRBY
kRJBUKkvFvEmp/Br1Z3uZeRtM7bYsAEY0H2Rv51l28An0fXO7mn51dj9ZTpMFnXkGmBW09i+5IEd
QZ2KCfRsWd8jyyGc+UTwHJmuehGvvmsI2fG7tvxS0smOC+r7rew8BtuwzZrjDMnsKe10+0KXwlkS
6Fb/JdFDb9pxQUqg64pRS+v72ZZzISRuB8DPvl+CbDiscoUtXaXZagtYUDOrZGcR7LdbphQroijo
fdCy1mwzAvtCKGqw6zBr7RAT9/tG5wpDQ4VV1Za62wbTSCKEbCI17POlpZRtUFeRyNXuRoCVHCfz
G7A59I+uIb6vNzHWVvPeZgQVg+bBeo7aCfZN+qENvlIoejEmX5TK2TRpeObs2QOOMzwVjvUqZtY2
rquLqx264oMZTfapQ7s9x0Mc6KNTFkcIkav8qOD3wR4usqekZhh2CAX8xU7h3NmSNoY0JunI4TEY
sGWuzmDdrHPO4rE5WgPjQU+Hwa3ElX0LXT/bxfjfyOWKYaCFvXgvVW9/EGCaWUcyT+XPqD0kN9xa
1W/h9+Y+R40VA3cnpmsrmPevfnGKfRI4Kk6OMX+oh6C880xEkLWOGPXDfcDQAXwnGQLa5Qa7UI42
3lt17JBK87E95TLCKJCz6qrC1EPpN/2XTgijcEtepI2xvKE6RlElPxi88I+N8XM1sDmNi+qCSSDe
tJHp3yU0ejwq08xofSnS/o8u5tc0WWsEyZt2JNs2QQhMFPgMU2gfDFF5xniWPilWDp8ycdfUjSpk
rL3uGsSUcXzicaLkArp+ZMnAVCOyK/J17PahiyB/yrlQrwY+xbYotNttESY4q04xe121fm9YHubq
kjD0oJpKs4ZAIBCv1wWM+p4glP4HA3asWWalNQdcnKME80OX2HJPWO6+Habpt1GS3eXIX/Hrm5wn
K6+SrdU6gP4dvDpfrS7MXcV0xj1SAkXgudmE40XjAUdwm1cWE110JXC5f6FPTO/MT+xjVMa+Iuiq
d5/HqOmyc+Gwzj70i+dh5MEIpzcONq1/wvG4iibEpLsxs4e/PL5OfazY2P8RMjf1l611/bh0S/sU
wnx4MshO6O1U7ODsj0yxYvpB2JxRs3mkSsU2sF4Ji9PsemjsWHkC0QXVC42j1zHtaLnBEblKcQrd
eqXoJZW505OZ4q+RPi9EKNXj3kC1ZN0WZLfzX5XzCixhCGmWaRMykXHJABsS+lvf5XPEzcsPKGX1
HJpRA+FY2uKSizCDmdfkP7PIHG5VtNX+ASCNXz7hARBmb8CJvZNGR62lMcAdsqCuT3SHaKTlWIeP
jgG9Fw2epLEtl+iWpYUPUE4j9rvZjH5zjg14NlQTo0s+PLKHep8MjhVfUcCIYDuUlU+0rm/vjaLv
Ri8Iv7DIifw70LhmjOqQyLhxC2XTD4hQ87gOUeE38XXJ6to+Dnry/mNv2lwKd8jpAAn2cFBQC3Pl
LVyRx4QQHKCW9L85cs1Hpjhk+VSx56EXTly0mRAdWEBGGIv0TneaCZANq4CxDjb/7Uju+Hzwo3D5
RHPj603oLcEf3ZdzvUvtOlCPZsA8Skhdhxp32JSDDy7Q73K5kuEEnV62w+qqSCuc8aDeu4Dx6lcW
WdaMOmd1/37ZNLHNR+ahLkBi0LJMwVdB389/3gpsp/5kVZRcJDj1W9EzlVIoedN+PtMr8DExR8kb
NBPmUVt2HQ6fjn0oLq/MKwI4UqBWt/h96uTZTYsslTvEVdmkKG0ZQOcnjgYrJRGdi8J9idFUYBlG
H5n9gaMok7ekGnX8aTDJDxdtkPPjX2ksjVBbQ6NrDLcROYXiiDpgMKeMd1VW7HgybQHnaBI7vxdJ
4trAqeE6QXOLyIAozkWahxOJVstiD2QsqW6qiMwa8pISjv+TRHUeONjZKTfSBBsYbYjO/7GNtIP/
TAkHxQBayKVHpD2mFaNesjJRCfoK+uPCB4cH+6U7MFoGA87Fs7wgC4lX/wpJmC+xtK3+pBLQQYSo
cJ1saMIcLHetHe+qQJGKlKJz2GCUZS6WTSkDZETS/WeRTuteqhT6ng43AakO+YIKDIeJtxk6XxWn
sTLLcNCxV30SpmFXZ6sgqcDBDzTuhLQLeaKbJjsxmM0iH+DcyfA4q9CNzhOctQRJZ03NCVBGXLQ7
0qNA6WHx5NO93kDzQH7cWF47DHck1TLBQZvf1DC2onx6wdeEcrjWAS204GYfH4phCklV7+rYHCLS
2hUGu0Z/CjHC591QME3ele7FnHrckcjxyy7sbt1K62icNaoRzatD47wqgQleTHJM8qga+i0+j3Q4
OLC8vpp8RBzigbfmrql88RRm/rwyswbkTX1AcsoZcVg0n7vWDbKDI0xZXfknA+KekZFhiknrgEhT
a3jrrDl8RgClzSsZRf1jEGqPP4oYGkAlrquOdV+5QO1iJjKOUDT8PvIyCtrSNpztWfOHYqEef0eY
P78E1OGGEizHI+xkGPjvkSh0722ZtaBtGbY/19Y4/Is9/CEnPK9IWkskpQ/MEV356ClB4UP2+57H
LvvGXRH2Z4vp6iZoU/koOQ7KozZlVhxqou9+goCcnF2OB5GYC0aX6amA65ZhA835nPCHqzuAYQFR
VZbIvd1StGL+xzx+fOlS1YzHeO6iH4hxNp5qEhQZM7oDNXQAXMMmfj5ozo0nm789cBHmSrZFNl2/
GPvOZsv2hZ90epmn1nrjtSX9CbUQCWfRKMfw3PuJ82DoWrxD7ejiLhtg/1KdtRz1/PLSO3hk0WfU
mSibNw22fxYYSsb3JSQ2a5diy6BV5ARy7ky5NG84dAKG/jRKqKodkeNomUKHvk0ELk0SCW3dA0kI
MiTCqUU4UgZCfSeEcFx9P0guo4+VnAvbFHBvnAY7YdCzt9yFtRW8Lim2Dv43cIEQFZo24JVGJ7yS
p4BXKrAgB64OnUwzwiuDaoe6zS/eKrjo5lSNY/VjlRPitJHZLM9sPjnYhwAU/XgSjyo+eicJX2GY
Fzd+0ZqdQFf2F2I/wg/Hp4c7MQQUaJB6jfg4r6Px0NWtbx0ieuDmuLgM2Xc4U+g+XdvzpkOHBE7j
c7Ux+PV4vj9JyU7au9KHDnxBBJulf7suq+TeGsyQ7i2jVHlOgDPmkGIJYcNqMTk3QOewtwN2fWue
J4XaiAnwOexGxUDESZxiW5aUhBvDlwkqtAUzzi1nhmeJfuvOhriZHx1uxW8iFOmZ2d8GL1QlAE11
uX7iYbSZV9RWTRyOL0tc8WaM2V5ENpWDW8oJbXHlcG7rpRXhEZ8L5GZOStzFPSfvM06C6sNpfDJv
eXoxFKQaRtKOpDBIbFyJxEMoDqKzTvM8fe1mRs/7EXzWuGV84D7lgMOaneJveE01dK7d5HrpFnSs
c28NuY03JV2KazPUlF49Q9fqs/OtrvvDOLW+WsNiUvxbps0vtH3eXuHUGI5M1nj2WIfVEwhQOJEe
cvwrEzn74qScGk6W6G+nikqMNOXC7NPBQ8c2aIZ/uT5zaX1W7AtRzxBv5iChxN0rd7UR3R+AYcH8
VyQVgSCbymGE9y1djUyB0tMNThSEOtj0ne2gmYbFnL0MRc23UcyOIf3IC6YYGk/MJGmamrjfzwZH
/8aBemq2pVXp+WgbK5FHnUeRexwsxmFC8exsWqOGn8hhv30IytZcHUQ57XfLPLlA0JB2JLxrRGLX
lkDR4OhqGQRUUCUQGcNw4aWc3Ah1U0fJjbVUQuULcA0RbMLWDdYJM1mHrzrQqbFPrAWG/IsN76ju
vQC/+UkIr/FfJMNme2N3Y7ucyqYnY8xtTO2fZruT0ZnbwjAQz1eo6ZDSD8OiEexLXRuk+tZu2/C1
xhZJ3hRQqPR70GPdXlJu/38EtbCn4cfublaHenPXQwkhEz2t7X8ok6fHMTVApdscsgvGB8d+mhU0
g91koMZcukaE/9AxsKULPDsPtyGyx+hC2sgSfinoobsxQgI1QDGkeqjK/CHsPG3vNTexRV+EGc5B
1rudyyy8LFFMFjKlFRM42WVA/WC+7yriJTkMiEh2DtJm33lzAa6dS5A4lA+m/p1CRNEb3Q1oSLQP
z3nvpDWjgcEbASTWpRoeO7ghVJSVpiTOVe6/8jclt8m3wcJxZ8c2mLmEMCcZRc34nCMVPMuFLf8K
UbMfsL9n10Y5H7Zi1bsb4Dc+LmaCu0IWntr4QFz2qrEX7PiWe4mADKYc1AFK9zpKnHf8qIN8nkfb
B1DFHHwrOHdZg1jiMYQuZON8rgIGYY315KBBv0rmqcW2YtB3aC1JIOGa+9DViLb2JWPyM3KJDNLI
VMVHZGPs9d1YVh9LpfG3Vi6RUUejJ6u4drOLUEk7EMMGFfNd6CRZnD20NNWy50qWskAZu2BHaqT4
r1B4orJq4kZqmnqtpqLPlRXzwGdQDyDa2KW6bFpbpE5lITa5aWCZ1dX8FbhVB3h3waliY065eMJ9
TRl175MqWqlV2rmgnILa0FTxB/yYv7COPDCs2jyhN+T9l+PCS8Dc1n+caKJewAZPHHhMVA+IHtO3
wRq8YxHxGBZmzsi5qHIHhn5GG+C3bnkPxQCt0xwP/7X+UFzq1g5YuxZINfdxXlTXWCTFqS9l8NZE
JXcgi2x8Rx2k4I1ROMZRC0aZ3HAnhPvcR5YMeCiJN2qIBdA0DETHbCSRGiU4vrlh6YgBL0wT3ucO
HmeQGojXNGYZNilQSlxv2fuJx00KzOAhL7LgMUP4do0cooaYTkMvChmZorVs1c9ItTHuqNvmV724
YJCoxGPvu2G86lLy8odtJ1cwmmq4LBiUtceSR8A+oFxPGr49xd0x9woCT90WU7cfxJhPZ9a5drLT
ZTUAnqWywAfDu3HjtSZukdFy0R50mI32LvRUW3wXs2aP4FsTR64EvAVQoCKi8DVHGYXeptWwydBG
BxnwDgLfQBCgHjsD6fUZUk9246mD4/D67Wg+qvmjt9us3jpLH3WPk5UO5sqsBWNHgGPP49mPUTZs
0gRL6jG1Vs4lJwHUqpZBirsthUERwNAnRkZpe/HRa3W5MmxJ+eF6Sf0H6BTrGm3I/otTHGWwA9p5
DQDiBCEFEdE82A+RkEZyYH1O0C16iQpQWUwOGj33yJHs1rYmLY+hGWl2fYVGRs9ByB/v0H2uc2Tk
Sts8q9TMbVQ5I+MriGcozBFM72qRhjdoWmzS+Oflu6objrM5itsvN2HNt4V7FHOD4OFtX3p8tvy8
E9Gc+wntLn4v7MjYUvHLgg6Jwn48ILf0btDIYlZzKDdSdH6yzY9ZQcmz58xmRSmHLI4g5iYo60Pu
I15z8pihembawGLMQAftvFp48wlvkNHbrp4G94hHVcRHF8TRuYkBvCDsyLRmdKKUvOKOUOo4FOxY
9k7fkkYRB30LJiWy+kdvXPMxItLn3yqrRck3YBt5UV4BWxakILJgqaN85iRpbftIjAyTRJ4kMmdz
Eondu45sRYGVq+6yX1AdYJjraE6+bDBmyE0GlaudjMuS7ZObdK82oYS/y9wD0CbXifsewW5Dgx96
zvrZdBS+LemA94eqs8RR10HBvai5z0kRJIDPPTTzQl4QrYhHxySo3HhdyaM7AJoclh2KWFpE5MmU
gaT76mUHt1vA53OlmU4tYIt/gh/2q2bsG93Xs7SmOw5N7NGkwnkY7miwnnm98bOGU/c/js5rOVZk
C6JfRASFKeC1De2kVsubF0LSGeFNYQrz9Xdx3yYmYubotOhi187MlT6aVUDdCxNBkBoU1ciVD4Bz
4THA6wx9LkLX4Xky89OowGFtdTcHn0ZkGdbWy9bMEE7WyoVtOrcWUkPXfGIvBdTGhGCGA1cKinAs
3AhUW7dBHzp4nDB82v5c48AYOp99E/eZfV878JqsAlTUZvALGBpaWUl+6ViOuCy+azc9orgZ5sm1
JA4+HTUlUEOtfX8/NT2PEDwSOWyRuGob3absntwMi/yaHh1NYHkcfpwpNqbiKqu43gpmfH+HnMWJ
UwhBiU5MzlHCn6YPd8/nUOeQaaLGOWFeseNnx8da94DU3lGw4dbu9OkKu1YhsE9rOOSFbwVbzCPS
RZfFjkX5lt99J7xIuh2oAG9duVK0t03wHT9PaUExJBm+3j3E0hjdPUN4a7+m4PnNF8GVy4AQ7aUB
4QWezx1GlCK/G7ABgkNiED7n0mh/J7tfUeblVB0YBOPnwSMwsm9qQa4cMs3k35lSpH4Jk1oXcBpc
Xc17OdXwZj38gIjz/epSZSKVfzCHEfOYHFz/PJdW9De5Q0YnVWGnv3MimruS8mpWKVBe+L0vThHR
H4qdEktQgBeoRVVFZIEz9okNr+5Y41owj4i6YldLYsOAlOGl3+wMtGZT2+BTipQ8lzHWLAIVzfzM
v/MeA4y3zX6xcdKFCYtoa0uovvtBiJ2MHaOKcneDkXTDA2vbPEFJ7ysgrGJ0uU12uJLurdgv3Q8j
IsRzmvOMBY/TagreoUEO+XaKsuFOjyT8dzO2k2rPiqlR25ik3xOeCG6/WQuhz0hc562Y3fnS4tHv
wMg23g1SM9U0dG+o/jQzm3LQtogtoLSwFUKdHJIjbQXdnznU2Y/RpczCY4eN8mQRMBZHl7f1ywy6
8g9MUaRulUVQdtNY5XIdGGIe2i5zr1XcIEdEHKbAbMbaeIznpjbuyk4V3wnN8P85fUwBmGowx7IY
aKhloP/T2cHvl1jydEehZNAaUNW0af+s5kG+rkaaXSWC4j+4RuIXj3p18+MZc1pG2O+A2wlqrRnb
NIghWEGCa+kaIfuXrmCtwJMDMpqdM685QjDMkgK13ylu6bMto7PzWCgA5/u8kjjWGsNB2mwbEF/P
sDOtZtdiNvxpTO7lFFGYzZugdMzbUo6RdmFiqbecI/6f5bOPA4aWeF9EsSnsckUWkxYnsgqIJMVe
R15Ym97Om5MEZZVAQt+UwXek0pY1CmilxZ6Z6hQ/pEKtCdNGyqs0OucVTOZTXs8vsBhvRZpNN2Oa
6W9oJ3GHvQzcT5vED0Rm52vLU5VCt57yU4EX9yQtjesCw3Jy6nQnQ140+RE/tnqm5Gd+QtBf9lzy
aKqcPOMLD6N5oaeXI9oa5L7pqO3KYE+Fwu/m91j2L2PljFgXsmxrJ7Z3mUgP3cuqw/qc+8a58idz
Z3bu58Kzso/c/lnBrNlVsPewJ1Buh5mnQp9l+Ygkq8jRBF6iP8gqvKPZ+78FaadHowdWwIifHhPM
lFQ/F8FXI6ElxUKjnTXsbzdRXRQcrEMXzoEjv1y4Su9GUq0Aq8Eqb5XwzHt7TKItjq6vyKefBmKk
1+BabYBAsA1RdySeXhZe+puegACALaPdkdfIKDac0t/aBDA3z4NxzmlMeSwzIA1m0c43/IMUZLQG
pUK+316wYpeXPB+yn6aJ4X9kZXZsqQV8MPSwvEu+lztush4hIXf54tY+n3iFkm5III++TynhRVb7
7n9eY/YXsEor77KNfjOG+V3sL+0lUL66swgkkZnvqiM+ruFtwCWGttuph0B5XLBbgJGG6fUvLW1x
kDQInUDXmfl7VT88jMG2b0vr1cQ3ufVdaZ3AcNtHR/f2W5TF8r+BmNuhtSgIwoUgbpbo8lfXzdSH
7fpc8a1avLBSr84yc7MDVWHqsCiTTANB6b0BFUU2KjuIsvmP/pVqD0mCPV7BVuKiNWjwqMYc7Wrb
YeGLi+sQgU4gAeN0NPTQcHSYC/yxTCvYw2ycaDud5+K+UDp9AwtU4JdmdsRWMoSDkP3RldV4D9UV
rO8g2QFQR8QuMWDBSMAP+YLNyQkAwoz3JRt9VJ7J3zAxBzdeLrIEbT1719HxnwfCJfd5siiJytzK
M0Xt8SeW3CciJM2nPRDFCZIBp2w9nahoit7qPAgN9mifLjeiy9yV1qHGE0HGlIUtEbruyAN0IzD8
kXa8n0VhDH8kAYmtcm0snKm7ccx9etWSvueuM+7g07KNssBAVbQsAmruWLCz5nqbUuD1SUUAiAuA
e7AcxbkAZJDAqt159jaiQOmpgCSlYWmUe1EHxRF6sLpRP0YYtBy900I8KCxEfyJvZ2IcaYJsR/E3
97a+c19nbCGf/CpGSheM54Z03qeRc2vAP1Hd0Q1HUY2DrQaO30CeqKLt+dhYiXN0obHR8A2sEJ25
cnZVUHinXClwmCKZiQD0OlyEIk41Du/CMHGP0yorUWVjCAnROLCv5ELAa25M52dJRThVuEb8LlsV
bWeq+15ynVAMurjK+4GGMj7kNmrkpmoXogpk49jM4xe1fuKuc3cSrpPYuE2fQf2P7eZracrHpHHB
C3TyTgEdxXJT0pTB/yMnO6bMLUWt/XuWVPqZX4zc8N72DoL0O4tmV/8zHTP48EYMkckE9V4pt3T2
S4ypP4YmBv8X88yuWmLxYs+KMIdrEfa0KupPKcR+ElmNGzuDJbdg6PSyV+4izcG3ymlXLAWMPAzn
zUnGgMuLBteCU7OJlbgZFJDMh8I1kUW7evk0J/pApghjPqKhdUGm7ffOSDuhsDBeeFDXTyoKPkYX
uH/PLeopjf30j+UnPoomZQ9g5nUWeqn0diQNyHwwG0bsXpv+x/JYXjP50nPDhp4mH+WB/KttLEcd
AyshAUFglJ4hzBDNAsdXqbOf4L/JZcAdkA34to0CdYzH8v8XU7IZ3I3e08HUH8T9mOERruozR3Ly
VcTSurSt/s/UuBTgpH2ljrAvyqIie6QgIIyAz21Fb2lIH1V8RcoiEmqjne9wbZHvL8w5NPu+upJZ
AUORtwgqXUJutM5kpYhMI9GB2VPffZY595mvowfhThlWQSPZmoP7BhI2fmMRgxSN8+3BMIr0c2TF
8DiJlkRhCStewaS8p37ggfYC+1ZoTxzaeUpvtiH0u1Vgyu1z0XvMC04erpXed5PR6kMQAO9lILTJ
fYGWuBIwIQEsB71l11O/1I6JKzYf1b4OImsL30mH7N3kLeU7wdScUIeIdZsU3eJ1f3kEDAy7z2g/
odJEBMq1OCoWhDur6KOnpfBBNsS05OFXjO61R80w12pakjB82d9kwYjXTFPHuOgMHFmkNC/QVqDf
4NaY3kCq1fFOBtw8N66J5NbHtnM3z2lzT4oRTV/E1m5h+X414kbcQZvsLtPkqzOZCvXutVwkpfDU
no3w/NXGySOwSBy1sX8Dk/tlOm6DH5Wl3aa0iOrIpLKeIvAXYe/O3cW2Gl5BvAtDKQf7JObiaQ0J
7ym0glSfWwYaSj8e5oAPZPSKQW2bMeaG5rtdsNE4wR5SYpVnjc/h2XN78dr3rYQeb+qu30ekPvtN
JbkIX3gvyaPfVeaJEV4cp7lV9GVwzT9xdzKZPWrrUy52xGHVVme1cAUKkBt2bST1fsDYIbArt+3j
XJf9sUqn6Z3kfnX0+wq4Gx+sB2kQYfR5Us1yH7RI6+ZkJJc2qO2XzPL5af0uC1gv8QtewRrDg9Hm
xjY3kpcphXlIfQCAUAk3ydmOJkURWsOanQhuYX/1Y8R9h5UkiFYn+VZdVO/EGEUf2uyvYMTcRytd
eWalF0UXu5PJQ1EP5Wu1uPZ5mqggJ4ZiXUW9EEzlKkMnYr2jUKf8xhPg7LjQk9FZCHgjQeqU472m
+MIYoic6PpAYwSD/0MPtfIN4OYzcZFcbQpd/cRqD+8D1GMIpCCay9aLb+nHPsJSNJTU6hUbyrMoI
zR974SlLtfGKJ0NdXWVkLaN33RLUjtpyMzrSBmqeWiQxeY6ybZUJe8aNyYsmUowK9iLr3yTR/cGd
eu+tn3T6i2kY1wWgr51LvPxvrgTmAE6QdtNTInxIPfu9H4m8boLZHccdGfTiieVJDkXcNY1ni3zK
51BpjW/CNaJQ1m50TUeZ4P7m8rCn8vgt6VVPkYZ0brie4JFxnucMgVNFd4BDQiOjeIOwDrrNR0S9
wgsXVRxydh/v8Cz6YVu6xiEuhfgLshH4x4phpx8gYVyP3BeH0neiQZZ6xtTcwhyM5j37A3ZX5dTT
EUxzD2JiMTDMju0TEZrlEcSawZ1/9tj3FYU+pfCIGPJmj4aHxt/RNxjh64yHb9cuzbC2m+qpTmWQ
8j4xk10sBFeP2KcEoY5qJoY2TWA1B/JE+XVwVVnffve8mO7GwvNeCWYNuznukQq4jrv0Ptk8Dapd
8mDDirneRuy0v/OGTnkEqulOsGI+pqROnrKE5sRd3lPYhiktGG+ELZOQXkzUt9zsb10DncHKk/S3
sWzMUcawdmpFzgUXX3Zdgokuy9lw3iossbu6L4cwDoS3ugIb/32oG/81Sbhqb2Y1XOt66c99Bte/
ogfnJ+YuvSf8wQkyd9YmgaOxslME9B2fYmiRG/0Zt2T3n9fpIeS/i14M3+SGrFya6AZw+2eLKQK/
Ox0SaezNdzIS06mKeYWvz7TDVtLqrylzUkOf7Aro0uW/ca6GawXU7951CZTh/wS0bk6kDosy+8UE
wEGfJsaK1tXqe5jolWXHd57gZ22gQMf/sdzKH7gWNJ/zpCmrUVpUr4u23sjXsdDoqCPcNj3Dd9B4
w0MAADlfw+LVRbcpjHoK2m9ZGZXPbqGHVwXl7MjffDmTfIoeHc8Yn61GqyvP6rRzc5//jdUyJbY5
ZZjSTbx7JLCq28VuLd5w5HIF7cmqP1f/z7opa+meJj/W5x4cSXemQXE40j1T3rcwQjdy5P61AZrb
QygrKoOzOI0/c3fgNCGkJjdFPBVhOsZcPVkXv7ldy/kQZGi4EFyfcrCeB+rIfKhRJt2kUG6bZMeF
0Sph2zGyyajo562jauzJQwlnXHhsm/NYeZ9Nx5p7kwEDeqQ8MnpcoD2fKCKanmr89Bs9pfKc4hhM
cNqP5ilBA//PVll2B4+6vrJ9nUOc48Ej7RTRM7QORsWFPzbtzHnbs4lGiK79fey0+ATN3AbZOpcs
Q7kFvEMUMxmW0uoCt4QJiqdA+pgWI/04seb8aFw9v1DoXe7qwlr+4lVcaejK+g+ZEVR6M7vPYBcA
T3QJXB8fYupulRpuWTKO4WgtXI4czGkqnuwDHLTuopUBwUHNGjEXgsOm9TQ17o0CGu9F44scs+iy
eK0kGGlP9UtJnwmMCuQ0bLQxOLstSBETVFxUwQSOu3rEEt4m6NE8RCzwXHpbLOvgsx0jMCHGK7dQ
phbUz0fDsmFHkSYPtrmKJIi+0vlrJq7l5EKb4o7jLmCVWfvM78Nkc3XFUBJCm/6qJnQlQqtgUFQx
JiGpkPpYattPw0GJJiT6BOSIOeDVyQISopZJ8IfM0i3qPJwluOJPZK7sk8nh9k4S0QAp5GERpzcA
8AnA972xePGN+CnR29z03zHhOl99k7yNfmKdLPic29EHCNGPKv+jBr16SNoE9SUmLLLx8xKzoV6C
H8st5Mno18mqtprXmGg0hgBd9iEoSSQDOiDOC+tleGdBcc1cBoEtRayE2wYxnAPVuU+KTxdVRBlw
whkNDz40kCOhqWxZqYrN0V672QASmYeGUNJbP1jiCv5TnONxNvZNiTmngg7P7rirQnMmPZMg230E
LN4/cpVZ+7Kfx3/MHgAOiqmgr93yCEVGKJUeXYfxjl1xvR/xc3nsXdr+mbZSMryeXX+aVWesk6h7
msGZvE8DVBwclNjSaJV4Xbj6cEJyX3hUfp8/zM3iciTS9OErUzyITtKcrcvqnZbKatdHzj+IXx1N
HUBeu7Izvo2ROqDJ1unRg662xhiqz26yUDTW1o6oTCTLPDf5ybHCoI1U1kVSccnHa6fQCcjgQTCJ
PSBvAD1uUYKHbANIU55iLW0AR1X2uCLJNjqhaEuOfEcz0QAcIXjWUQpgFf6NRHn/QoC7va+48tJw
mofNiLF5sI+UJXhhQBhsjwc5fqoJm71aeoygaSzoH1mgCaGsDtzKrz/MEmDq3NvGMXe66aHMGnoD
ePaOhPbaM9+WhMYY5JMNyEPxVxLU2imPLZOVOSY4roBrCs7Iz6BqBTMU6u/U06ZWNnmw8OPnlMoE
eO+xDkdvmjtosAFS907UhIy6QYbnM4oafSUFPj4uSdyfKkaDiowxVSyOJKtvQyjBNw0sAylr9Pe0
XizhUMrikAbR+Aqapr9QJV4+ibXVBcCJg5EYyVxuFzEDzbHJFmR73kAOSaxcRI8t0ttdAt/n0y/c
5mbUJmk3rbp2a5putzcbuLE7uaCAdQOx5qoGXH6R2OlFaBm4GTbQnpajUEtyHBog1Aw/zoeW1mxv
XastX0DP8TTqJDOuLcVzhHem1EXc6NLhFz6JsHDeyYRfIlbHfVunmKSCSdIvskZ0QgcT2nu1lgk8
ss8Xcg99zzpj50NiY8tfurQquq4Z7NO5G16Qctnq9aWHuJpmdOH9kAkdHxEYYhEm9aia7Yi5Z7rY
SYdlmkbAOLthbLIoqOLa+GtLYdrbskCnAo1kItTR7oEFch4HD9e96Wkfb0KCe0Dkk1tuywbzO9tM
Wdx02hJpmbPSJhSYj/AmER6IOKTUxc8RFU74wAMu3f0yGfe6WPE91npOY8anBwvBPn/OA6dnVSjS
Eu0r11lC51GCT6QM2vhxxO31BKMKA0qSG0TNx8rYQ2bkMuXZdnVssM4w6xWV3+F/FC3yaQCG6lQa
YuWTesHyH8EQcln+0o/nVi9iOcMKbV4AXQPcazEDAKeo15k280Tk34Do8pCTUmP0cBJYTkDgcgNe
jTuSTw24tbJYrMiKXiyCxKRy0r6kIorJvzhqzjjqBSagayRsG7B6EPDNwyg7AkBZlX+MmIAZsAkl
ytXzTeeerpvgsqQtv5bU5KQdjfXchnRosZfEHYFDmdWCVwZoytpJIKkoA3bIfpp987+8M6iaIYtm
XlKQC9zh6wb4J39JkkxdOgv4g6Xrnkd+j96VJFTDKdIIiqpNwzMus9BltLekqMpdC3qmuZQi8I5U
3pnqNOYFlEFvSsX3So/lHqHb+s92Ry8sJVUjmwz95gVpu1uo+oFKESoq6sZLKkznz9QDV8Ii8Zt7
IBvOAx043ntMVxarAZbML13E5XMvsHZTmwwM7uCWNbCgoIB3kI7GJzBZ8wT/V7PFtsraDzG1Cn/v
lQjWO3aKOF7okTqMvFifLZbZv0afv1LDDB4nDlhUwwogMeJAptHzN+jmM6ZmPO9Rbs3YltX0DMnG
v3BVZHiLWXm8E06gICOARYwzlRrRXO8DYKebwrLfuZGzuNGlceDOEryl7fQ321ka0k3DJVoOCBdO
GRwVMQaaDYiRIC30ySO+FqptcXgk/9kDvhm+DIDB5c/M4f8ONOvscjJvJqrMa3u80ZixrVwS+MD3
boRQn/w1DhowkZNrfpedizd0Gls64+EO70t8bDsxSGKRMCWps4ytEIcaIWLZZEer6wpevP5wsCid
BPspmX5xIt6aHn1jG9F6BhpiHkNyPB8YSMd7RAHzksWNdzJdX3w4fR+d4RDSIOYbQf25NCq4z/Xq
RYucl2JgNhvMIP03szA5mGTYyS2Dcqk5JIoAwd/RGyv37/zJmu4FRMdtUZsSMisJQTwjyYtCkHQ3
To//FsbkE7t78ca21b9nD1r/xpHQN7/ufqM2ugfrBCAUh4x/8QrRPBgSbOIGr9dy5P3SkOiNnyZL
+I8JdF0wXHApSuFhDWqbEmzB4kADKYCJAeF+L/32L8C3EAIOir5mMFX/RXSds3HQzs0FGhnmUTNt
bN84ojaiKZQ+r3+T8NPdIAWRPtnxCkqr+jU23McBlMhJwK4JW3o4r0AzcuRqjih0xGOck9rpgsgI
K4sWlAw1oN1NQPvvK+2WF/r52G36T2iwKd4VJS9QmCPCxomZbJ1lfBZLMTsbv4UPXYwUxVacOHvW
9Qg6OCEPGHi4eKMNskcacHzO7mdL6mTTD/abj3bHTIXYCx7gwWuC6GpM1n3GsLcZyLSHgKj4qLqi
382Lp0O7CBxEJfk6uF3zAxyxDzEK92HnOO/JTNCUuvsttyCQnUzSO1JKKx/Y8+9w7cqzu245WkE5
WRvhZNQteXJLBy9FDI2PgmZYO/JnIVgKLlNX9sXDon6qkkS+Yza4uAsWfNGmKd3TLlvqQXzOs/5n
qfy+gy7RKW3ZLEZMdbGjMjvYnjzhA3Z20ndrtmRRcsT0Xexj5tqNX7tzWPetdUNJ8S9uOl/AFbLC
54IAqshhplr2OnHmCw7Wr0QMHoNAC3YcH3iIm+wbvCbSZUxTJwZZQBzUp63GzZjI7WLF420w2U4V
SUDsIjLP9Jzgl5oab9dOjiC9aM+O2nhJpT4Fbu5wVDXcZTXix75QgOrJrfZ4K/CdAHcrxGbyMUej
m7kHaFPWo1pdI2Usy30wF86+0yA9xpVAyMGEP72t5VXhqsXpL5KdSdMwi0oa4IFq7AT5cnIGVn/k
BoDpbxR6k+jiv9LmweEmZzy1TJNn32y7I5iccdv6aX0X2f1rgKr7HLc2y7sM86im0bWL7EPj2dOP
MN2SXbF/57FT5AYLjAl4SBtCswNXRgzyCE8qv3bweA5Nb/xosNCbfMx67NekWHwpOzpIOISOXtp6
PxQ34r/Ji7G+cAjzV9DIekUg9HVuknui4DS4uyb3L3+u6r3tzNGp8AyWBkzg6TmpBlZEzsg04ZkC
ZYh4SEm9AkzOTNEMTAeEQ4KZUvJMUCRpyE/y8n2P5a9wIZV4YgitAKPrBmpaTzRXpFcFyykE2aV2
KmjS10QYP2Dwh/HspwZQUnLnfxi5zcdSQAQ/kKaocaSn1Kcb1eSGS0stMKtoFnvM57wBa3u4wAky
jpk3NDdabrJP9iI4z1Ll8FmywUybub5RsuHdWbYOg/nXqVOHPVvL1X5Ft4H4WHadXxMAldKSJx2w
+snMIb/5he1uAt8ynnjRYAkavxWWpuwwsXL9dOxe/tODjytJxPO81VncWSdUddw06efQOdGD5H10
YVMbYtPw78mP3Lm2R4ttVjnxsEOFea80EQferYC/eq4bKW1K5VRgcK8Hwrk8+2iP/9KOYdAPVL7j
H4KzmSzNfBFLFb+nBo3gfmR5W6zzPo1L8nu25//UqPWjSliyOmBeNtSV/Zg+N4o6We78PLYfVIOL
zozLO1WqFrHZyrGF5+a+pAhpuyw+rzHX9ZuQOdR/RW0nJ1MMzox0OxiHzGp5HykvuPNX+8KQUppN
b9V6O41NcWmmlldf45YvKFa0+fK1nhyzhoiS5K9c0ziQEDIJCXLwO6w1vMxFunOIO5TeA+6Ih3gd
GAHvFff5MqizXfVWSNyhfqb0PKJCnMKrnWVOeidjoqslg9oXTjV64If+tTWwG5aVL2lNrCFRNR5T
lIl4r4KV48L24GkS+mwO07uv4jDoMa9VxJaWyZ5YU1QN4r5V/ovtuWloTTFg2XgMg+gC932aeW/5
QiXONGcPpit5WanWPVdjFBZt/tMZBfAg+hMCII1y5pdJfs91dfyvM5bhQlYKotXIeQ0xR1+dILAR
PtL2MCf9+jN08YO0kvW1J233zvDj7hCLtHvhJTrvzbEGseKUffHhSSl/zUlkv9g6YNUkab3P4HX+
RV50S1NiRvth6D86e3nQMuvuigldcNtTuZAssnuSVnOg4vHL8dqfGJf3FvEvI4o2mcfRrfQdcuNa
zb2icnJulmOi9y4m0S2vkB9mtzOw1+lULxw0DoH3k9XOpHGmPk43XUu93aCbcs8auzq4g+mT0BtW
Bal5RVd7lm0ekbWJu0tuVvlrh0xwGzxNNSqbZo0WW+evtc256hkxIWKYysfBDw6A7v+rMrkACe/2
xcgTluY4V1Ow6Se+Js59bSSHaSZXN9pVlO261lO7trJghafDaKCuoxS5zWuLy2mDHQFgjWDcncwS
/KlLI1LurC31xeJeyS6O5gYP1raIus+g0UcAJyV6VVkD8QlueUbQzYswthCTovHMm9MTnYTZhcEr
Pkx4Ue509YFJCoP78GJQAifhtjTkuXB+2FyvoMYcYq/2GbmrTtOBB7vVgGV4GEaMnNWYH81OiVB5
TvmoSWLu63RduWYl3VpdwRhcyofYyY6CaCSh3an7JhmhDrZjzCE9iozdlgcFcRiae70kTz4rBIYR
WNklpOxmlRIs4dY/pL/T3y7vnvkCCfpQi+mlcogSoFu7v24L2mXDwlI85U3R3lukPOlvZf1u+cNX
67rEiDZapE/JaOFPl0G8LokZn3JQpnDL020k0+Yu6PUD7szHRmAnn+mD3ECD+Ql0VV8A/NT7fk6Y
E/Xa554jxV9ao1GnXqbBborJdnoVE1sa/8wlOs3iTE6I/+UlEdVD07S8SoeSP9ZJYu84Mg49DejD
JLAm/N0oe8XIerrTnvFMkHTdgaP8W1if1+++eLNX8F8WMOZgfi2Ohps8LghmGJzyehfjSn80ov5W
5PCLGSrMPTsfc9/4KvtnYs/gmOGL27tBfphEae45QVpYWJi/9hSIuttJGcNjOgyaAqVuIcVG2zN7
Mpx6hChkyoqWNBDlaGtdurrEM+IwgIVQ83M2jeOFRHW448UAjrn6gjVnxeZUxzZLYGNF0Huk/xd1
yZ2DSx2mLGpB7n9zEZCnBa7LwRpt997jaD8YGdnqieeiing5woYRe9zQXGZZCfZj2ET++OK7cb1L
XT97oVXirJQq721P2f+RWEL8HLLog+3NuEIMoes1g79HpXyLfXMgv8x1yN8MYp4wQdULwkQwziOC
Ij7rnbkOHTsjYmoFeUBJeRzEZ+DO18BwRsQKKDu5TQnFeSFxfl/QTHD2FqCUPLmN9xWUXvfUGva1
gRPBXhGF40SWAudnEvTpJfHpOrAYODakBbKHJUd7Ggb6GjK+Ha/Ieul2akT3sSB6svig2hzeT3pO
hziWp5IN5q5mE8IUb9JhQpPU+A0ViYumVST2gcxaseO7Vh9ASLRkhSAmOpT4Ab72sIEzd9JFBd6V
D2WajAfogHwybmF8MIVSM0Aob4sB9bryONG2rfLc4DYltzPzarxY3lQ+O1Pcv2rlqmudx2bYJcv4
IuhZiFH5iG13kg2FW86XQlNVVFslsyHNy3/gwQPGyXFNq3lUZu0wXIIWK+N0KEIarJqrajo7HDrx
nQfV2fX78Vdze7sQrRScvcSKJhRDu/tL+KCLQ146EsemUhAX0myJ+gO9GSN6dRTdMMYPl1jHMnsq
WNM44eiyBzpJ0XHsN1yWic6yf9gkTdcJFK7ae1PkUvYORdw3LzUwdy49HnqspJXDOyDvHj3P/xVD
mrClau1DAalsP8kZt3duBS7Ea8mqlEtXuDBIHNjp41UfPNhUE/GsmFYlkgFq1TzNCcwQeWaW3k6+
/NN9qr7n0vs3V508FLrN9zgKkhyHZsl3mUXbcQHK85i5pfHlN3VEOddKBsCYTXjXt2g6hiOtuJIW
wwZs7z+oyCRXLd42K7dum9NteuDi1G9VT00PPzyckWS90XOLr89dHTdQC4jsOzHtd5jTe2u7BNnJ
rVI8iKrVmI1ndceRCeUBHz4md3OY37vBqkE3kU/jsKRAtHgZbOTeszeOGUaYtuIxhRuGDbRHRIpZ
LdC8k/KJhPigpHfwzak7FRXOq63El3fAENgiDadl+0bfDqFpaD2Oey5hStTj1cP1hnhuDDpZ5zGs
KJowcZ3ibzSHuwVjOEgb6bn7pYw+mbaXJ4eEurkh/m8dWU7p0wC44oU4uAe2Ba/lm/I0DQg4PMsn
U4/jIU8CzKw9/7lpdvEfZM9hH1AyegY28EUmpjouRANWjyK763JtvDfmzIUyFpsK4cernSem9/6S
TzDd8LSxugu0iB8i2UrW1zyXhAiwvDQja1or+6CBpzsnKCVHLrgtQFgv/j++YDibkFyxJ7CBxEpR
mqfIGBLcnRQd0kNClOeHdB4pZDvxrY3XY4WifGPrkw9ircauZMO2IT+YhrCzfSGwwhCTSMSrleu3
bK5YQM4z9CCACjZeSFf9dUkJQBX8azYhb47e/JDTYLwZEoxbfH92E6z/K+4led/igQYPDf5SOYjn
s0tbFe+Df6k9iDAq5+SOm8BbjOi1ySH4wejhDndSyzJgqmnyiH2c9sZzEhXLJl10sXKUhLgMJjJq
xyB8JHRj03oE85UiAEqKFGg1PIHjeRIpCTgPintB5f1i1wtbhKOpUAKqIEmOva/Isaew052iC3Yt
Gxjcu5y8X0xXxASi3nmNEuudT3VdfuN63sRGdrdE3vJeOZAh627EKdhaFJUuaXUTuan3vp5xqmfq
iYZXjA8RwOy1S0QgSXoaymLBg89mT4AcgPHBH7KKDOzLeVOBS4V243H68vTM7c5vMUU1Zs2klNEE
R5deQO+hqi70uwzUfUb+rp+6fJ+tk2gEB5LSkclnx0KAYUfmeFPbGVNk8D/KzmQ5ciTLsr+SkuuG
NFQBhUJLunph80DjYBydG4g7nY55nvH1faxXGdEtWVKbjJQY3EgzGKDv3XvPHenjgsH+UCX6D7LA
dwcigagSzJfOok0Mz1eGibVz8dYuFN9vO6Uls5PCUgv5EcppnJQ76Rc3L9JS8Acu6pV0n01Lgfbi
HzxInojP0lwhwAOAgefAT13a0tVUclnBdYa2QhZk7qZ7nr/100TmdT4S5ncIqfGXGZ/GzF2D7V9H
GY/7mEhx6jAUH1in5ock6ShfkdQfxhPOwS4ju0JpHg5oGSbnqcuSq2+mTQSxea9tB6BZZv9aQms/
1A39oBn8ynrM2GxF0jzNI40VeqLOJZuro1/R8oWtzvoIqUkGptnYATAQb4HJWIvPou2jakdvK0CW
EQZr4aluzyG0OeUL5jlKR6sHv5nloYnHGx+DGj4jBwIajrkq+ufPBTXsj4mxrqMjy40LXxjbscX2
NhvlRLVSTYCgGVvAPB1dpf4NZDt/VjTaUWZgGbCmORybW9jE/yydQc3bKZmX/GxDk3/WLGnLE54L
9hVD0x6HvBzBxDZ+cD90fG0fIKCV2XYqUxga0Zz34055C4HjDfph0RJoyuV5am4373qon6d0uibS
VhtZD7+Ia03Veh4wsbIf4uRXLTRsgpMnboyJaMZJFIVYAxVQh83EZHjIY8MHONnq99SZ6hSwp8Mo
ytKv8bNXyyLTGc5s0G0MdhFQ+lUDSiAk7Dyl63SaQraSWbEOUjvFsWJnUJ8CgtZsaxqRnf2F5lw1
Z+Nd6mbw9IQO63VW+TlP22S05RrPBzXn8yjfuK2X35wClveK4XLaNouentmyDs/uAtc9IeB+EOwi
T5llv93Y41uKO9ptaEvzgqu8I0QVjXjuna5F6rSrk2fX/pHDBDCRdNJbXPws7CT1N4+wKuaMtHed
kDQPgzvFUyl9sJxBjGc6k+YTzBoPM5xfdQfcKqNB5KiLdcKcetAoohchFnjdnU4/5jzzflbUNF3d
JXPeHEiDK9jNKGAS8ZBv0UAp0xqZKiR9E9AwnrMSMKAjwHhWbvOa8Ae/11lZ7frB3bKtQFZdiEDv
+BElx7LhVhjHXTxYTp4O4msM5u4y+uDh2InBKAO+mUy7eJ6IAuWjStezHtrffjlb61bXrJ+4U+18
jyG75Nq18niOtoA8QOrXJP0OwAFrrkFGPBqBMYpT2JvEG7BcOMxjf97YBHAOcW70fbmkP+C2h9uF
oDahQ12fIq+5z9vlpQQCJgfEInBXFP9YS/PdhWwPjS5XVeONcNQ9VyMt5pm18ry8BrYRqf72Wi9B
EWdfOfHVran7Gi9bbBbiwVa665vAPdiQs3HBZuX74iV7N84fvSj+k3rcBEAbkHPvEjIfCBA8v6qx
vhWOKE35emwl6zCCRpX0AI1DSKvbomWBRnSyzd+GzktRyQCbs4flBtvgB9tZjP1He3DSyzLAMWjZ
PrO5QSKqAnPAm5AeUqYETXZwfu69eHmkkLrkopnZAvf1sItNp86sbxiddd7vS3LidyHopu8YWgOY
ZnBarJMN4weeoQc9z+aAMi1xsRHvXya091b735oq9TP1Shw5YNfvueXAvlUJbwJf452eOCPgEV7I
13nlR4WG4FPwulDs0w1qrZpeHEpfvgozZSVpoaz+MYWBIhldIirusljLJwz7T9RjOKf2BqIIpH/v
V5a6x3WJjommTAOwSKkDiIKnCH1yQ2Uo9gkCCh0dK71jtlA259e678Sv0MNWLX2SZ31SioeqF5xv
anjZ9qEwjbdRTZk/5CaZNg6ZsSuoSGV2M/+4WLWOM0Agxyt2Rt6s3hyl62Y3DNH4nA6ZvF+SgMvV
iZMDmdPsxFkQbcSTRO/Bgt4kdQ63iEY0Z48W3gavzrrhOmpV/eya0P3BOaY7peFs7atBJGcTdZ3H
vsNy9+DLxBdL/OjbngU5Apbk2dwWFz1ll9EdHkokJCAFhjD+mMXZdSn6dEdTyq3FhjjZ2oyeA+XY
ohacGrBjzsTL/7gFQG86ulEVqDwp6+84BrQkG27rLGJ54AEiQB8sWOeslqIAvzuKa1NP/CF8Z1PT
Zh8iaevdyLSSYCkY4Q+4OtgRvKegjW4UqCcGmyCa51FVtdqDWbSQQrxyx1H3t+Gd2hN3Itg98gOT
+gpScopLfI7xt23tKUoYQ6flse7G8ghROQTTN0cSTgRnzY8F/R03ijeM79pSw3Eq6/GqLdM+W7CF
CITA/VGz+dUYdqgyAVZNKNeHA5DMGqdxwJAxtfMl9JP+LTeOwvha1F9emLgnGUflnyTEe7TBKIry
14kRTIcHv5cA7ugE5AbFvNfW8kIlE7WoAzSVDe2y8YEIMJq/Cy8I056e9qINMGQvivtTPbb/t9uY
YCHXPcoK1lXxFaGbPoDAoM694iP5E+klO/bZqC00Jm67hU0DzHZUYNF8TIFneGRmxzche5xz9Xsg
17kNBLTrSAGqJDTS8GamPHiIx8/eEPFWe3P2bRRxQSJBGAE6dll/kipkMd+JbNy3yjpIlWcENIsn
hxmHjAOJFRZLVHKEVYSHBxgc0oRAjBGeJfdOVQd39CPHz8D023lFKxRb2moCNoa0usOBCSplKvDu
e4M3XRYS2eykahWwSGb1iMGUza3jG1hohVcewhIZA0e8Y5YX1bWRt20a3X4OlZ1ntHHkc7wJpt6q
12Qe+fJjz+iHN3BZmIfcsrfvND3pJ5Oklnmmb8/balED3C0A5GxpBJd/BHHvJ88NAz5wwc5zwNrw
EbVQFVdp5DqXOpg7uvWw8+8SEy/BnuxC0bCLyodbqyQ+gXTq2ONMsu3iZwbRydkCPmWtXtR+vmmt
KflQkUx3DtOM98leYOyP1lCNyc61W8pmIaYRVPJ4epzlHNdPZQOADL51oD9pOND5Y8Qi1X1ulYu+
BcajjJ4GHkrl1gSmKh7AqSvGT5rC++o0EO+ddoNKLHVb5kV3bUxZZzXGifOMskpyybFDv13BuqFl
cs08FO7igEg66yKqwlnQSSrAqyW7IwnsUFdeWD6zxqTmYWSpQoUzihmLlGPu6pTNCyZXrNrlACct
pnXbr9yB0H3GLLjS1TI159mTInuegPNY+y7Wox2sxFCX7GXC+RdNaMvPJqd/8Oy6VveTELLcZYUK
lwdstEmzbYI2nF85MoJoYN8fF1++26onDp+53meuHxBe7Vlktblq763MTsUaqNLofZBcL6sHpxJq
2SNL4K9ZLYId5XqOoOlUK5ZePWzLFLhrYAVk/WLp8uQt6Xmr1tbkZhNfv46VOWOfzRkQ87Whv750
joRR1U/XTSiuNy3nUx5VNPsGiejvYwTN7C4ESIyXB6PbcUma3MV2D3D5QhtGcWUITdWBQWzk9p9O
JMMDAUh2FUX87KvUh0wGG6iH7jny2JpZa/DUNibP+La6kiKJXpeV2ODSiT84pjqUZtpV/jo3aV+/
gzDUCZ8gwQfAE8O+CRKk/1r7OjjREmeLYx514XSH1D8rGp0Z+9bUJ0TvZd6U3POCnnDSwBt/l8fK
HU946IoWVqDjH7CjtfKNADettS7lsHuPM/oXRsjhDVGmVl/x5MZ3o+o4KSu03C14nvQEpah7yEZR
HOxbTKi06RtbWRWrfhYr3i20AQbpjc1eStVoocPgs+TkPD55OMm5h9EfDg7BpaynbIvb2J33RNS8
NojHPxOR9hJjZqTrHRagqfuVWYMJfyX02I8nW44yvcs63R8Hj80tXVFNdqMNjA32cisMThWeJ/uK
zX66kjcF99i0Aw3oXr5QW0DVUcQUdo99SmLFi7ldTE6MA21Rbh/fFVVjJfd2LmnoDGeZnBzs/xX8
ochFrWNmHzIWmbR0HAo7wbct6jDFp+OE13AwdE+orMFE3OcZPaBdMt9ZGPI7hG8Vv1u4COeVW9B/
/VA7gZWCcwKT5tHnri/JtOB+77GCr6wpN/R3telbXVVqU0yBffXLqjiq2Ot+htJ4GoKNVOLEoIcO
ahY4wnEMwRiu4TwUPZ29bF7YWydlvGc5RwHjOIQ2fmCH6Ao3doIk3HHo7umaAPs99vTy0/HC3uHE
kgxkOic8A8cqtMcv40U8blM2qxGJxqyftrDh2cs2IWSjm/FDBNUxaGuJqSxrF8z9dm2XpwTwCgjd
NOxZ+rnDUz4h/0ANBwoFDMFZ5PJL9Kob3+gXCdtdMpXJzWgSxbS01FPsJ/tmtN1Lw0pguToCI14K
w0oXKxJVCrIDzUuUVw1V/RjNtG3gZKOWcSV6i26nomAZtR3QjNkFozF059bqepfFaqj9e5veBZ7h
IpY/SoYqWJoQC8U+ojvtVLNbn37QP2G94nKGNkEdS+9D9L0Rs6N1I5DNGSdbCSb45KcELmpWWQmV
6VkSYm+wg/JWXy4KSIcOVGjsEjy6MYrWL2kNQUO1QWfeqr5xzJ+B7Hf/QJy4pDFADcSYLERWzDj3
Ym5t1qqlrTN18mnr3ZUBcdR108Mnu4vHXg60ZjhFdKx8TgiHHr/BFtNk9+o0Mei7KiwZom9Wn6N2
YXJYHhShmaoy/cUY0m5p98PWFIJPfTQSCfVcCcyD1867eRw7bKCQZxskVtyFdD3d9yLzSdXHZPzp
Q+s6TUvElEunJFc5mKOmj6c+DuJmTbRvXp5dUpnoDx0owr9nberl9zg+XTgpRvg1WW+BAsBKNFGa
mF4y8ujRkd2JnYP2qh8cE0YoPMgmG4fQUrjhsJzOd1PHA/bRLhu2b1id6rPOx/KNrM7EUamw2vfM
lvU2jfNKfERa5MeY0wkKuAo9sD5W3bSvFfCACAHIwe7foIzuZRjAWfMi/5jkTfBbU8bALr+vzoDQ
gxO13OOdjkUOC4mfwKWzunUaHKYdEZ4EnREWrMLW0DIQIrrxF7CHTpRBhNDDhLHMg/tAJKKdNm6k
QD/i4nIxsDkuQjA51GgbCnLg5yI30a3TpOsX/+y5Evf/2JND6rgWiDWWqs/2bVATdCIDaL/6xQ3N
DeaMFadc4nybopbma1PPFCKQpWWezLirrJOh1hl9hI2zjjjDv8W9Ng/8muiLuIj7m9F1jh40Iptc
yd7poj0DQEstHLUq6qEZjXO0fARiOAITrkegtrjtwlrZSCfO/OYI13uT0SCe0j5Fvh9vnRMXv3Ga
7mLTZlNcOlZBwVeO0sidQ2rupxAHqS47MOqy+WTnRQ9XqOPMijeGgGyY8Zjg+j1YY+zwyMEc8xJO
ub7TuhutZEU9kZVdZpvZC/5YBPp/4r5frdrc0h+cTIX1ZNvItR82zNg9lqvsrScqOX7hC4Ztx/Pc
iT50x/EEalFTjdcimSMKfiaNp8gjs7FpKIG4dThrl7yVLp8cUMRERRpm6I0nO3JrbUlI5rzkyYAD
7Ublfe+tJtkynFdXrolguCODKV9ol6Fj3k46c4xReTXaugo/MlDs8waPnuGrxUcenANIoWR0q3oL
6AW/eTFaeu20U+GidkkVefdqYFA7AdrM1bICmDPjy6rD+IYIcUA7vLJgCbGOO+gCc2CINttR/tsT
Pn+sxIa5RVcbHbxnHKEP5FXMkXKDDqsBX5OtPfd1eHYm5vp1WgVu/pDUHnQPVmqcfbOx9gBadhI5
UdopJJdSe62F00wpTVrSl4rVfosrGL6p8bY0dXjTpwFAe28JPj25YYM9vvVFZznFhphI+wENnVb4
mnwG0DQ+qXPY1frEouI263XxbWnhuVxwbuI2ZE0FVFF/JXxXxkflwvo4Fkms0zUpwrBdsQvGEBlp
b9wS1VvuWEUvH2Er7Gbfz7XHCqiZqXvqF8rKyBmOa+yD7l0BEhGSo4qKhATbjb2VLUFrveE3DY6+
xsh+rgCTOddSFvX0FJPkLZN1Bn+KzF9ah77aiU5UzVMezSMSCqxbxlCFCZaLoB4AzTjDkb3wcIcx
TFKKPUOPsZS60xB+zAaztIJBkpSt+KwpD/A2fcOpeZ1An5mxzYjYZEDGdDGehLlpZWUkGZ43JfwY
wzivRzX3m2TkmkSFo1k8o2edrwPz107eKk7CqVe/EqAKF5+r9ED1uu6oblzK6epaNlNxPQag7jtC
PSCjs8SFntAgDHiOmZqNmiEHZk2Nqxdf9/gLsSqKvvyKRukL+feMSLGk/3EnWagG+ECTNu2eIrdH
1Hc6v8j20J2EurKrp59g1E6xj+qAzExbB8QjUJYv1QAL4eDZ5Ia3SZmUZ4wM2XaobX0IJ4yvm7xk
D9ZPRHZWuoj0jSoa8jYvzYWqac7SoRrbdovBz9mx0h/xfqFI1pCPkj5/6SY/Te+ICo0lFvvF/m2i
WvxmYQSzubQcI/jPwUt+1nxh1GZpQBWFUwcQfhV7ORJ3l7mvZHTdDfGNHmBcYZ1touwc6thRltam
ynxRQP3Lsoxec4ga+IlkEfxcpnbcDkBYehfgXLjAZu0KS57q0LVvmVN09p504auXWZX3026j5oIl
fQGrVZV7bBL02yBnJQ7+o7nfwZGbMB2UPfsjeJBuxPuRyH4LRLJhqqnabqdqTPJsT/3xygkuKV+h
8+F+4Ck7aHKgHaeaSs08BerB9/x14eIhncsJZzudDuG6pB8VF3VlzekT1eCLvx96jmrHtnMDdfDL
UFQvJLq4R0wJkKCf0zBPUB8LWGLJzbtdVacFCB1Bf23LnplgCeMnfOmN+wQibaT7ho5ehnETWdCI
ViXxvfEEOTNq6F8sOPa8QAdkjtpI74Y6LY2ltsqLezTfhadjy1hTJdGj31EzueoHPI0pJu+0HHFt
IYVRBkPpaLut9Nh9u9lNj09Y2Z0a7UMyYiSl2Ex29WsZh2YfK+HUu1CKyMdQptyXfGrNc9en3Yto
TPQ9wcywPxXsjRvM3xe/sT+O+NxTNTxyaI8gzkTE3oBi1yMP8giAU8Of0pqSBa7VhdGL1c/Wj0L2
89WwPwqoEvEhGANmhO12F0AMfAoY1r9r27As4l7gvQA899NfWTr280MG+v5SmY5fHhyGQ6euO+Th
1q1qV9J2W9Pw1XtR2WxzQch37YpsPhOvRjEJazG8TETefhqcYGKHyz7KH/3KBpMcGN8utuywuavZ
E+eIUPbFCwBSS51m1+8nzj0Z6HXIZaosgLmnVOCgwKAZ2r0xF+I2VUV1b00tVO7Re3TOsQKTy+so
UiX3Erli29PMcpYVQjiIPlrU0RR57m2xJQbTIwEl80EWJXtFGh+HbYOKftS5R4sDyKfrIpGAToyk
Xn4KUWB/RXYzvPn2AHqD5e7MCsOfaTuXYGBNKMbuk97SeqzOS81OqMTMxbPqPh5QIOmDtqrhBzVG
GGUwEy1Id4AkAxK0xsbEBsh4YUHGbR2GvY8xxy2t+jzRj1yuMQggSUV9O6JP1q1DYbPyvQaeND7B
6X4QZngY6k7fy7jMnz1olcGDNaU0EMtgmOjFrnRnxKYQVcu5L6hMuZUdEz5lCnV8iPtKvUUubYRH
zAK6fWk5vYATyGQkNoaWIM0oXcFHXpFQHSEIWZQxiMlODkHjxr9UJOpX5Tbwi5LB/sqSzJyw49R/
utju7pLYd89VFobZXpqBCixDPIN13ZjHv/O5vYF5nSUcqFSyvHsdILLdt2SeDLMhR+LzrOxG3uG9
buuDM/Ab4xxz47WJipTZcvLjGt619JxPd+isI/iEdnwjEm1s1v8MpGD6GxLk36XPw/8hd3N2zqgj
S2l+K7d1k0s29gkbJgnAjaoIHikY/gJn4vkiePZvCgqixcqAljsMwxIPF8YOXN2QDxgRpiQBUklV
bbVQDb1w0jx6XoI3d5wrQ5P9PITXpqKZadvPIgUWv0SO84DpxuqxxnLkP02UovAac0JcJ3D88X7g
8fAk9TI/UBDtVY80SmU/iiJkpTqa0IPlEVfxeqlvnx0IYhxTBaH0TTvWmXV1JSiT4iBCqmGA98+N
qZ6AJQK6thIFGnFFKk7I8lb8nFAwoCIDrEUHqsQdq0emhBUC7mjBZanUBL2Nn/cUwLKloENVfT68
WyiTEbG6riKhxjoqnsLDQr7eozpuuSnQLjW2d3bN3QcrJQs51khz9BaCDawgBZRLs0HfJ8/PKmXS
ry6ldzDfsbCQhTat7mKIkDCFqhWPLNPcKaSvdy+YgLR00D8yNiVlyJCfzxThJtA6AIJMbklkHcQ/
k6VSKX0wHQlJ8Z7nTQdJYh6i0L4wRnZYCDPAwYj5TummpDSIrmDZ893FQhVI6NSE7c4alfPuxJvX
lt4hFwVZkbCZLCoPfXV0PJ22gGE4lcD7BWnjPd/C49U3MOR8H46q2js1I/e3JsGOWZYKlqM2EoWU
xGv+NSWOTBjuxbIZKLPXG5rauRrHvmbRCgzjls8YMxuXU8n4cR9buiofpLT6etdgUQvXYijc7Gi1
k+1dZeUW6pKGKcZN+haJvtDKdJi4/gGfOqNnfxMe9bM9WTpumwmj/dkbQzjJcZrVD4DJeZQHaTVd
ys6AQ141XVh7LxnhT/eZFEWeESj1JmuLxQ47YwWoDOOhGd9RJJ0NFYI2dn02RiGeksqSl4yj96vg
DJI/LUkRP3tsbJnd2Bt/UcXC0c53w+ZJtE1SbmjP8M8F3+sfJC4XqNgzXjEGMpZFaKpiSleK0WOC
lV/m3jkuQ/4BPQbQI+nV8EGxtlZT3SPzxdBto8WpvTdP6PkAZsIl/VtQQ8kyz1n1OoHhXKT1sXWq
1HpomYGwkghHTQ8l91OUWSSFfNlMrQ493DfGeYmBPeLMik2RkdlPlzXZ8KqvNmOeyOaCqzfOfxQR
Lt5P1/OGnppKzPdrL2i7cZ3GthU8RhYRJRR+lxMC+d5Seh8lgWltEct2pHwnhoRYh7nMpEdMUNVF
Ti64IrQG9dPQARgQiqLbmhon7kbe3lpYXuRMOSzvL5YI0uDblOytQNFxUwac/FnxiXoHvlZNRzdF
bov64rR0Xb8NigX4LullJYiB2lpvkcXI7oXduGxJQ9AurdHDiJt37qLv/BmQBaiRRV8KWnQ0MtDM
6sNsM/Y56DegS1/Yd0X46NBjOYT4gBXIYjkMUSVhDJ32p8THunTkhrZ4Vwrb6xDsjRW0nJkr9MyM
YkbnIVucYl0FAmslB8ao8F9btlRM6lWup9+sz7HTMnnOuCdYN1Ypa0hKz6bh2zH8hmvhxuwozNS3
L2kWFe46Zxv0MXMvRpa1vCjnBDZPLy2H68dsGSy+WVH9DiHJPdSV6Je7WpGgxUNdoPxA0QhfXWFP
LDMWkXq/mTFc4nPIW/I5i2r/faEEJAx3Ui4AWSbu/iBctEjBnrlB8lKUZRg89BbWYEpRQOK36fLc
i4RPf2NLQAuv7pSJaGuGGToupXR10T3x2EkwXudAHN5lHfL1JI0T/eAW43+086hZuGQLZcM0zbuP
wlLGJhRRDwMbtWzBuJG77tPMfGAfO8pPPku/9+N3jE4A6ibVpHSE+4FzHcpAkleqU0aiaHQ/pB2S
W/ZnUr2cV1X40oFj85+on2Xa4ptjfs7DBDHKEf4dHRP5uRE36z9L0uydA+x8YP1LjtN3vG5LHTcw
TKobOkBv2BfmS67m5p3ARjw9p342zg0oCsm/eduQsnTkaPvVoanfEgQevWbQh2Bi9RXRviJv9HZh
YiZ4EzILrpfOOPF3AFL0bprp4jyJxJRodWnnVXvZLxxAgS5W+yjuE0SZptZHITm0EuRF9aKpefLc
dTG2/j0F4By5SaKgMKdl7v9A+q6eelcOAFNUPrTDlrffsu8Ko8fmh4DcZL2OBNat9ULybF1xk3aP
QosGsluprYHGDWeIfmvOp9mxGWgUkq5Pjohl9tAcHCLSA+yGNMejZdq0evCNP5LKY9Ky1B/2T4ps
uQW8orpmeLfLrdCaRCTgUxjoBJxH5FVlZeGjYwHvs+OJNg/YEm3tX8OkIdTKGSZYI3HCcQHKBpAs
Jrtnbfn5dHWpRrvEB+1zZ6YxA/hkGTDWb4JF+V8LkhJl3HwLXkPZtfg9Usja5DosqlE5Fcps3S75
aDbMRNL5ZQoixGvo2KjEEJ3gkGBdjWu0JogMq8gmkci6AIns2eksikhqVNAtaXJkylHmWwWArUdT
0swBYNbwvsjoRiHWdkckhs1uuBsdYuIDiFpn7aDGveDVt9NdwunkptTbs/+zACkM+gNgabFDlA6I
0FL2e5rGsnjNu6ZB8Ej6OcTheQOzMt3iLNxFHFDJGPcwciAmhtlnzx1sevBTI9OzSPq4a8FaVNp6
rwCq6R9Vb8BudiHPnRM8NVyCteD/s8RjffqyeGyJ3iIOzw9y6u10WbkOdrJv2/YS3jduLAbkNMS9
5UCsoPPh6vARf1Qgzpd3UgteCBUpyaP+uaQX8hntdgopyfDDPyDU+/Sprn0XgDuOiX1m8R5yKtb4
ruyGP+WTRi9By4QTzz/njgbrKAtRWQmmOit/DvGCaztkhECgwMsrwjC5VH1YfmeBb1gACEwMBFZj
b+f5A7umm/w9n7CZq+a9iafgGwnPL3+OPCioBcVfzvHICprmpQgih24AdoDXQNWsBlJgTzw/pL/8
hBJWEc7jYEfAkNZ5Wokqbjqqxx578SZ7PGSLXZ2baAy6F0xHk3O9YQqafSc7qAmbqq9n+mL6gPuI
G5HZf6aQKo+ekZgkr2mnSq4diz6i/QwB85vuKQbRxO8ipKWk39XG1w+1O6RHqdN6W4vE/qWJF5Lm
JyGALY7movrOWyRNZKzFMIotfCV35CVsGzNXvOxFWTAE9Xw3/Am+BkVV0GNiFk4AQmy1PDUWdq+N
m6vxowjzyexTqklnOFyBoRXDSdhGrIHuF5RNcvOAEEFPQyCn5aNABMOwKoolmYlj8Gxfo0l5N7Yp
J4zVIJVfvSDQ+csxJIiaMvTMPjA97ov1IVJDg3Q0VxfkyKIhGqQK56uPvOrVt3rhwmGaR7VgALL4
D7tiHh69ounvMBPpA51IFhmiVGK4KEZgCLPR5rbyL8AnmWJY3p2uigGS2dP4bpPIVmyYiKnaQ84l
HPO+ugcOSyG1k4V5RmDiPc4tP7G4kRlFzJTmNUU2OE9E+RwaEDHHmFscls2+5HwdeDz1ccKyXQxh
oGdbjlsLPgzjVs46xQ1c7MseFTTEC+1CwMfneMi9SaV874dG/cDlWSYd24akZi+wLBg4nYNL7IFX
SGY78p9w4saXpc2zErSCP1iPw+KPVNbVxrMfplp09ol7GWFGprDms6Hd6DG1rSp401Vv4ZdxWPcc
o0DKXU0g5JTb3nzvujOarBV7l5nRqoUWgga7ZhMnf7NlKeNX+jaW19rSnNqYBfW69Hlbn+i/jF9b
VJw1ftxK/UZ7WKoT7ajmnPc0J61B2hp0qISqKSLNdFecKVVIH3kuEJFiJHCsbaxrg3qd5OQrd22u
F6I0Y8xXdDrVwBDBPLtsfuk2pPWWrnDhAXBpK9bjyVpknB4kRpchst1D2tmeTjYh30+Ournq9XMy
MllCSVlGpntnth4rf7bIO+e3hfbdgq0dolhCYoiiLKOGTwFQM32Z2ykNgQvaLWsJNRriOgS+2CbD
d+LFrYE2VXvtUFiRW6verdBhap+2F+oKKhnMw5VQQrjUf7Td9APxyaGaiXMSz+om9pYl/rli3gx1
VFBHDQ45oeE9sJD225fYAYL41vnlMF0w6lhV+Ntw2E6CHfoZXzC85wCDwr3f43umQy8nWnzPrLdQ
tOJq24QZKA1QFAcaY4hgqJnp856dvr9s+lKWn3EjymGfuFaNgCRqx+33CQ+yntjgRFCpWOscK6lz
QC6Koh/R4HLHOsy0w87VThT49FT355//+J//+399Tf8RfpePZTZTVvWPos8fMYF07X/+U4h//oPb
+u1vH3//5z8ZQ+CPKg1UhlObUWy4+OdfP68xLX782//DScO8IwVW/Qy8rq43TD7jPrMz8e5J5glS
h+TFCfBTu97aZmZ6aXyU+ylF14qxJ/37n0b/9YeRmiU3bSCGbKlnbgrqX38Y1LvZG3nu/0gFdo+N
cCvzIcjWdFs55HO+pyqHWHKdRhwp/puvDBxAKWlrx3PoZXDcv76ydNGArMga3zkrpvsmnyne8TDp
ae2Fd/1ofYmgqPb//jWF+euv6wAPdHzhsjMH56eN+NuLYptilaTxnVPxMrYX3+k9kKCdq/IVeizS
E5AwWgdWBKeUeFSS/CtVB8pkPJ0dSGC0gfQoGXlZ2gePNW3CEqvpORRQoXrzSVoUmqdTUg3Po+gD
/xTmDDZ3//6X+NtH5tjGcZGflXGli9PK+H9743iDFhUO9nXWYsCeVE2fkBCHbStt6GcOh5qPWcrw
+O9f9fan/stV6whpC+mzM7tdKEq4t6v6X67acmnTSAVe+ZzRt0z2sfDzuyEl4UiceenWrIM1+jKd
wsfIp3/lv7hM1f/n1R1Xu1ytkr/Y8q+v3uPZbdrWLp+Dcuyuae6o57C92YVhXf4XL3W74v/+izq+
kg7GPM+47u0S+pdftJWOhSDgls9tx2RZYPxYE2pqdn1qpl2jbf/137+xf/84hXS5IPEb+orrUtp/
+zgVyKB6IoZxpVeU/ERkbjILe4w1BtPiwMIf3cjjePzvX/X/fUN5VcUC3xWSQ7iy//pbsuPgF0V8
u5YpR/TVYnm/opYNNqqZtXz9t1+Ly5TNmK8ERNu/32Ns6g0V+bng6kUj0AwngZxCLC4+Z4Xzfzg7
k+a4jWUL/yJEACiM254bFCmJIiVLG4SuJGOeZ/z695Xeho3uaAR97bAXuo5qVGVl5XDynEp9n1vB
Tg1DGJrt6JpBo9VeWIrBMLpF6VpKP0laAQgBf05yKggyIp05OpJ1hEPTSJv29z9Su7GjLOxYnCJ+
1BXynN/YjakAHtXd1H8GfeWViqjTQy1gWQ6otSCi3qBAEA1z/TOztG+GVGHaJk2LkoQPc0aNt7UY
wBjI56wcFgVh6OHj/R94bde86i7Oz7IoOKrq4vdVYRkMDQQazxMUh9MmzCxKcsxsGw95g6pnlBbV
t/srLp0tR2Hr+ChsjO3AfVzuSEimPDuhYjxzZBqgQGYYWgoCYLQtl0o+HFYnw1Lo3DMC0x4i5I+3
93/AjSPBV2r8DipbmiUWRp70GqMqXWA/W92on1OjoYpUpj5A3L5bWWr5qku7k3AgfCxgNig7xOXH
BvHoQwJfWs9hHrq7ktneA4hs8kFa+cc8Lh9Kor4NM7hip2k+IPKiABhQz9np/jdf+2nT1VyTH6Py
5aq5eOFapHqYJRjNZ2VwdXiLR0c7l2n6DxP9RPkFlLp9qk475nSj/7AyIk+a5jg852zD5Q6481C7
ZmkYz8A96H4q5mjvRmpPB2eG1JOG1Mc6G80/UeWUD/e/+fqcTV4lXkRNI5IAZHG5Mg+Tw8hCoz3r
MQGsFg/FCNtUOO9E1PT/u7/W9TWybFtFgdDQue102C7XQkm8MAmT/WcVFONBbVyZx4XmEWR0u83V
MT7eX0+T9/LiPbKBVAob38JAtAqH1eWCGUCL3lEzmnuBopUPqFbG4gTHq0JFOPLN+mC1MMpm6BfB
XjUF6Bci1Qn3KWqF86cG5sz/FWDsBYisIvQgBGUyIIxqRt7LMoyf3NB0P97/xYsdsixg7FwD21L5
p9DchQX2zdTVs6/lD/qczyeIyupToWTajh5c+hyE6trVu15PqLrFkWjooVGoXayngjRC5z6paEq6
SA/nA3PzfkUr0hnoU0AX7xzuf+Bfx/XmSPhCYEqqY0Mj5nDx3YUr7YFJFOCWqgfax+2rayjZ0TD0
fGuF6niOxCz+UQYjQeBvBAVSZm1ynGlY71TSlr2p6+PLyu9ZZBT//3tsAgUMEkJFd3HzGEUJgGTB
5gRMJs9CxFpr8XuISz/81y/pvJ3rcJQUQ2oaH3NwMlBFT4nyxUB5yvEEMrav/+EHgTxyhMAT0kxZ
XEg6dBooyZYjCbK038LpDTbBQIAL4zRj9SO6oGCHqcfCpYQE5yQOZqeo/6YlAy27PjNoMN7/RTds
RLNd14V/WnekuVxeIldVBmL9sQUDYKUHqLamL1BbTUfKDeKPqlEnur/ewgvLE+Ep0FzLAuCsq/rC
JpMOUaOO6sZDBft1ti0gkRoe9cSip10JoPgnp6qt8ammoP2CbGpfr5ioLr3CwkQJX3nw2X+N0GsR
rjddig5QEzYP4ZhO5xbtQShJ1fGrG9VPxPgGLF7hxwJB4t+ZbNGQ9QqepIoquYUi7gkNLPjhaeeM
kPrSVUFKy/k36IlMAvidN35oRV8mYdunSKQAQDIKiyBlf97fxOWhOWTKHBgslAbJDhXVy0NrjEQV
JOvpueSno2FkmXDn2NFHXj57q6E/8Xx/vcUzYjmOZbgmk9mqTg/c/euJ30RwoV6HdpL6ytlx3F5l
xpSa80h7sQoYtduk2cS7vWKXC+fOkiShvNaC79RUzVrcXIuRBEr8TusZrVqebArdaLhM0CW1RrO1
zGrcQ/JYrBjHIi5jUcc2Cf81SzclheTCOJFBnDJQnghMOLZDwzBjOM78aKV0SU6VWtbTAb4xRTmP
jVa29OmBM2zjjobPyseL6x/iqjCe6LylpkPAsDjgXAXRUzPq5SH8pw4faK+F7XMGijzj5ba65h+j
0yymijvqfDsRwBGUQfPWjtOL3Udm86Glz6p+paBrUheByFiNvg9CaiCB4YXq8ykG25c8VxCC+DuV
dpr7qzFg/NxrIPVxPGFXq88lbLEhiWsFQg4+DXQIQEO3IcFZOUESRMxeauq5gZkIuabMGGmVTnGh
yNQzUiNv6LKuR5gzAlS/ZTxKCV7EAL/0awykPv1EVA0b4ggZdqdv2rZ2svN9m726I6TkrikETDlk
cbolt/iNzeqg9CI/AplkNTk90cQfrA1NRch49Ln8TSnFWTk0aRxvHQu2Tx9N1TX+djg56XjeLJg0
TI6jMZd56jC2nyHpLb84rh2srLIMp7FRuQzZtM6l4KVdfFcJeUwMzDzzgGigz02t8FwbAuUdoxfI
eJf6WcmgeETYPWTaCf2ZtMyarR1OyUpsufTk/BAySRNUjEbRxTUWb/2YCOg2hQD65RrDq1Gl0SFH
b9zLkX3oNwqyROjPF6WX9FW1sgk3rodOMcqiQGCTUiy3WoMXsCgjDQ0YBgq30ONHHzNYlPaDtMKR
UY4zKB97q/YIS6cUYT7dN60bJ00qI7ArgnlD/H1i3px0mDU6KgPgJ4NcA+gKCjT7rURZ9H4L1oGy
qTyTIHdVaxEr9EPR2SjMc9IzA4lQqo7Wo3D8yTwE8RB8A8CPcsP9L7txaThRG5ZGYiZoaxbGFTfh
WIZZGHqNgcSR0TcPzAwCpO/Ak5k6iib3l7tlzPA+ayq4b/7GnC/vTK0mU0sTLPQGK+UZHZMa/+bj
PMYxOUAy0e0YDoDhY4rLD4FPU2ByWu2jWle/7v+Qq6gAY6YoTqUJYYq/pbTLH9IbI5iBOsg8CFz1
+TyM9uh4jOeMyT8GIrTzpkKDTPwYG7B6W5InPdpZBTXizeyYSvA7sUe1/Oh3OmSvEMXUs6VsaGiY
YldrbqDDSU8sGXtxhHLG0wwQqf9YaTZEA64KxVKzzfzOFaciN2pwNwBpoQa9/4FXLziPqaC4TuhJ
KCyMRcIPRyXC4Dr1FweM+h/JVXts+x5yWeBCzGDfX0y7ZUY2G2qCHKaeskw8wDLkTsQjAWdfKvJD
CKvRLyY7oedOnMk64dRsslGEVeeDDlqgkkpr/QtSIXr6gf80/6IDgfG3ttNEjyihI0OBOLP+KyaG
1VZM8MZPJSej0m5zwywKf5cHz+CWyihvE3kwcc4CeDYaxEZgN6/mrDvFY0sv49/7u3PDb1rsCttC
Cij0pc2PVqxTYVcSb5jcfodOlAkQ1o68GDd2KIXefGhEgHhlGcSv91e+MgKE3gUsrrhtHih6LZff
2qQaKltVhB1ayAczvKMHGXjPLnrIAHevVNVuOEkCfJPki8E+QUH1cjFhMgOgoX3iJcIZzy1jlVtt
Sv7DI4SfomFkG7pFYrWI5gd0KvqIOWevmROKmOCagYyqmoIyK5RO8Dh0aEZNwN/8NNvf381b50ho
ploq/lLWqC8/cAaO47ZGEXvoQaVU7vTi2MJ4vAsdls8aZlWZijK2gT4Px/srX8fGdBqkn8ZgeR+0
xWUGui6Gzk0Sr3WMwv4YKpR/9gPwri96oNPLHdHfRKGjGP0V072xsIyl5HtPls+4zuUnl2D4GQfz
Y0+dKPEw6KU9jWNs/RmRE0TLIyiQN7QlBun+917ZrSyNU45XaQ1SRhPyJN68t4DFg8jpZt2zGJvb
Fvy/Ps+6DwlhrGYrmdXVF5Lc0H/UaPzxfdzOy6VMUBw5pSHdQ6JbZ+YORS4bkPkmsJpxP0H6R5NX
zd7rg9hPuSoPEIh+QtbLResUgP6kCttLYQ15IMOCPwstp00+t9GxpduxEj5dP7u8BuQ4FipiVOx4
FS4X1O2slWUYk9eOYQFmIRGEj+N/Kwvpg2QCuJ9HGV9f5hDGh8x2MNuoH4oRtpz7B3tjt6mD2ZQd
aAtgUQt7Mqw4MfzAN7ymrdxj04LlhIgi3xm1LTZgc9WXnIm0la+/urfyKSSMlleHJd3Fbkc+ZJyj
6gsvbWIrBK7bzcBjBkL1jUvU7kGtCA+2bWb2qQas+t6gjtVpThJk6EQ+uOHLrTdUrcaxxyZcT7Te
v9U2ggXwfRTFEyisBFaMoGG64P3bTMfHwj3StqM0d7nmrCDHmQU9cRyab4ygVPHeVwr3o4PCyjGQ
JHNAYLN4xapv3FpXBpH0tgxd43QXq2q0NYagNbxJzYQKD1aDxlEc+NRhtRDk7P1vlKZykX3JfYWI
kivEO87Lc7laltpdrCi54RklnqFFR2xLm147ROH0U0Cj6N1f7tbHkQLQdCXm4C1fWG7H7FoE7ZSA
ImLKtq2OyBj0xMo+h49gJdu4Za+yrCp0ImWC5EVMXmnVMBu0Vby0Q5lCFZ17UuAJP+R2Ls4tIPfX
NtK0HZVLKBnvf+WydUeVTEbleCfSLXLNZeeihuwA5trQ9QSU75kDnnkuiy1cOGO9qRgk8fduBPBs
j7yHilgyYswGyhSBO7mUvlphoQ7gM6O/4b+NYeeE4G9SD3MOy8QreApfXwEA3DICG+YEvBvlVdz4
pRH4re8HdcT47+wAO+yBe8KNYWenPCabQV9JWdmfqxiH7ZFYCQyOjMm1pX978zDNwO7LagqgNc/a
9jeSnKh2mX72dP8UbtmaY6maYwFMxBIWpm20zlipam14bVG1X1B1yh7aFl6pqJmNFd94vRSFC01Q
nyR6J7ZZfBCaCCaUSYlNbNqrWz9s9X1XGbBMR71YcYTSbC8vrKyRqMwZO5p1jXJJArOpmf+zAes7
AKwCCJhtPWq/AgnvkfzTnT3YeX83iZKJGBUalvubev30sLxNNxygETjkv5b/5ugE9EqwTOSuN4XO
/CEtjcekhGKX6pq/IWdB4SeEM+D+mtc3mTXBEtnYKEGxs4gYoYHMg36SDBVU6Z7VeYRAzR4E4pp2
/mQWSGY3Q8/IdaH8ur/wtZ3K2AnLkS1IiSy6tNPGGcqqAv+D8ntmGY+l0UDNDlFzlXy9v9At+5GJ
vMynqCAswRM9LF7VJPAXIYwQng7U8ENkha+1ytbeX+mW+bCNhizYcoDLFDMJWzWa9MDxyrBWwKxZ
LXKiUR0/aMMAWV2SV/3nJLWz70Onxn9M3sbP93/ArT2VQQS1GUsn/l+8AKStpaJkk+XBFTV/9CEm
RDyJVP/9PoZUjfDQ4abQqFnCi/rYNhQblgTPDOO4h1O1rZxjQmXx3V6GdXg/AeBRb8bzX9oIldvZ
mUvb8oh5nR+2MecPDA/VpG/q7/s7d+MaEOw6lg7UT/5PGtGbq2cbIbLl3EtvLNFV9FUtO1DeHrd9
XyGUDtqMGBudR5Mu6cqZ3VqZ0A+XY9mCw5N//mZlWjwSEI7PYUg8+w5JUrxz85a5Dt5TyHJjOztC
KNjtQJGt9Z1u3AzKknS+6EUCuVjejCJCXRBhNNsL3ZzBK4XG1tSmya4bnOh4f3+vX0HCLZexTpyN
Si1l8V6EsdL/nbT0mBamg+VP0XDKDOoplIhhV1HQKby/4A1fymc59IZ4d/lrua0KNFRlGeNetAAW
5948dyZqpm4k0IAcinpnQ/Rxf8lb32jjZDRMFSsyxeVJkjcMFUxswnN72L0DILMPAIN8yFgLA1aZ
xF1xN7eOD3QDFUqLHBTQzOV6cHHP6iQq4YE/AljAL4J2bEYKZXDe76tpyJLsCopR1xWNqJ3GqlR7
4c2F6X7T+rDfOeZYrNz2WzcBcg+TehAuxV621/RGg/YPvhWvrOBtrtxM+YoKQb4L+gI4u9nozRYO
yB+R7b8TpIljoQQhbMcB2WeA7VvEaBDnJ4gCEqhrIH3zDYOv1temcL/pGqhqY2QSopZp2bvNRScc
hKhTJgnCks787cUvWjss+4TyJ7WqYxskwc5wC/+lg4ZkVzGNGa1EhjfsU4f/kKK9y0GCNrpcED4C
RrYHksy+bQzUyaP+rOe6f0YSiS672bze/74r4IXcVShmSSihIAbft7gPalxPZuR2woPGp92aQQyp
TQ+EMBoGBhFGYoNNHwkoNnoDRsyirx8LOdYz0PaFzCFshpUNv/E86xQY6A/xeHE9F6c8Iu44FdYg
vBa1XBrmzgApLnAUhlIttChP9eCWh4bJhVMF/urZseL0cH9LbtxYck4JQoEpBxidPKE3R274s+NH
Xa0jwjP4x4hGujdWdbMPqyJY+dgb/k9oQFXpNjpgXvTF0wlhoDChSNS9OHPUB8ZK4GLtOutrEc/R
n8mOp8dW9OqKl7+xw8DE6f2TEUivu3C6rWvavT2ahperUAjDZe52M4oUsLZs0sqlDdFDIvgUtBDd
bGGFtx9sYwi7lS+X92YRxPOeAuExaYVxlxfHDNlkDE0fCdCEwuP3qJEC332oz++/TUBmTCqtskMP
rczlWRbpAOdeoQlP821aLh0MpkXZ6MziM4Mncpq877cdF+8LSIXTxFVdrofG8oBiLY2vWtGy36Ni
WJ5v1MpTwbDBytt5w0xlj1+X2T2h5BIKCl9foNRGangqRdst9K4jYpktzM2BHsKafv+7bnglgg/Q
NzIFAS4vj/PNnXCTeO5FyauZAU1/cXuyug0Tf+g7CdQjkJZ1HX9lyRvfh3GSY3EJedOWZsoMTMxz
5uge01rqh7owS4p9DXx9FoSm97/uxo2glGlSmP7/rsPCSpoIOTk/9hGY0iQ8x4RrY9gErsYsZTQz
1C368bsiBuswwGJAijmZz/d/wA0/wFScQ5+N2wDwcuGEpyi188gvGaYEzq0wEC8k6g2aG4g29FGD
kQjQTrJlFMupVm7IjZIu3pahJmDWJEVktJdHy9Ry1VRFmBIGmfbEYKAPtZxqofs0o/6NbJjiwMgX
hcnToGvxtnfQK3fm0PljtLa1v78PN7wCXVRSXLDNGPbfWZM3ZpaMikpWrSYPs5Jof7CMbFumsfn+
YP7tKstKag/3UAcvf/JgqrG/093RQHAk8DetkxVfbdN9nqOy9rooX0Nv3zpmHhabm0Rzi8GPy602
cjCcLmPqDwNDYMbDVEPc8OIGpvaFfmX6ox1ViP9sLbXHlaDtxl2SfR/KJSTysGst3pm4VXQLKsr4
AdKH+uTkjX6MYw21jCBae7//9pAWnt1x/ka6js1A0DKAaQf+TKCx8WDXqYGMC4BW9IKiLENZoyu7
tjyjG9j5hwCBSrSExxxw96mqGDGekatmhmjlOb92XUAm6f7Imr2Om1w85wQ9yexPWfYQE/dXiJPW
U7RVifk+T6U5fOzafG2u53q3JVYbZ8lohgSwL9wJc1CBqSoxMrjhmB3zVI32lZk1O1s31mKVa4sS
pkt5Rk5egZ52FweLOGyLvhGDbLFVNT9DLcrh7uSKwuGTt0yZh3q2UycXnsT7F/XGJ0oMIS84UB5m
ZRZOo7fKLkbB1vdGKOhqXtI6e+yiMC+2ZZLQrb+/2nXOQaWGTjC2qzFKu1xNMKWK4AnAWqhsnacU
8rO9X3ao1CAsDl/u1HXtVi8lRJ1yt//r/uLX9kM7T44g8L021YWFby6Y57AHlC89M8qo8KXdBLd8
2TNVb7mbNIiqlRDi2gfK7IYmPyVGXoOrWUaRQViHHJDX+hVFVDPVjwMAlv39r7o+QJ5Wi8KwjAMZ
V1rcisHWIe1FN92bCKo/FY0zPylMjXtpm7trKc2ttXjWVMo2lLqJ7C/dnh3ZaQnUafJgFZKYjgzi
afi+mUxO1oqzN5YicZJoeS4TMK9F/BUPuYJggOi9qbOjn6h8pZ/yWEl3yjzHK0Z5eyn48+gEAjld
+jm0QEoVeqseRs5i/ASHSH7SCyPfQyS+Bn2+YYJMR0i0CUGsbHpebqDT9KgEutng9fB7HZ0avuws
GoB7FFACzkPbrXza3wGISx9u0jaXyCabfj08j5cLMjushoPl9x5Khhkyn44Znadw9L8URmV+V2tf
Owbh1MebOqN0YgW8Y7sy04eTniJzgysvEcFF7ve+zV47OxOHQ+YCDoka3LISltWo0ukxWluwG8Cj
oU/B3u78xAthj4F6YzzCBmqc7695Y+vpXlFVAdKGO18G9F1mDHkKFacnoOz9RwHM/HWsQrgy4X84
aA0yeffXu2FVMjQAQMBwl4XbWey8O0Kmk0Wd1wAw8nIYkM/U+OeTbTfa8T8sxRgMwAVybbp0l0tF
Wjf2Yaq1HsxcKel24J+FEhiHkMRspb1266twM4Yso8ja4sKe0P7uoLqKW2/so+aTo2jukYBXe6HQ
4axs4A0jsSlEUzghJ7LNZdMzglajVCu79dRqhGNeqd3TYKPlaofx8FhXE+xUc/H+lJqCG6dFDA3A
hYzzcisDt6kdO1Nrrxhm4CY7CE58UGgpgpEZwtgh9MpIr43hkdY97FeFK1L/N1QsZbPS8r1hrsRe
vMsaeEQqE4t4oOtSBJbrAvg3lL7T5xaBg/Cc1xX0cyQ5CqynneGn23cbkiNwTBLPxLrL59luJgoN
s9F4tsjG44Tg1yGC9uVkKFAl3V/q1vfJLSYNdYkuXfnnbxIE9MDGBMUqonNJseOr7u98jvw9kLsJ
0gKlP9xf7jrwMOl68TrSlKKDvgTS6l1P2hiatedy8+HfZ6Z9QiHjVObFZ5SNolMjRcIg9GlW7ubN
7yQMIAGmiHAFvICeMJ8UZIG9sTGjF7g80n8Gywx28C1IIsWy3t//0BtZIBVqeWuIfIEELJ+YmDCj
rNqy90wGsMCexQkS6Sk6ZttpaCGWaWo0SYIpciCTzOaRhCkL/pfUSvJj1JJmxeleuwvuElNFst4K
SG3pLsIJCnMIaGbqbtUQ7JB/m5/cPqmmo9poxZpNXR+yvLlQNsh5WmlblzbVh3U8GWmlelpVIKIW
JzC/79DIE68TrOEvrgXJNnpXcbKru6RcATteuyvaAn+72fhF3tvFhQVqpEk6ONWjR1Jt7SYuf2hD
Hf0pcgUeGVeKFJtt7Py8f9w3NhgUOgE1pRVGqZYQyxh2VsMc0AMONGjkjLh1PuaZ3uycoMlWLPnW
UjRZZUzLSjTPLnfXacwqNEyKU0ORiB+5PU5naFKgG1Sh27v/VXKvLqMWhtPleJZB/VzlMC+XCngj
JYv+5AWApQ+0VU3ImnPzlIL+O6G2CzCgUcDAxOUIr0SZr9yhG19qg3znOHkLyBYWj4ADAW8m50k9
Qqbi2JCKbAaUSDbwyK0FaDeWAj1ENwSAFBN4y6ZSoyqC2DOpvBIc/F5zp/RLhiASKlV1tOICbxgo
RSH6ghSnSBmW/bKa8g+a1CNfBRcqyP5RaTzg7llzDOCF/paVXOSHmutSvPspo98Kj4JGfsk0uyP3
4I2rBxobTWGI7KRAEAT4UmBPNsG1Pc+7Fna8X6VbD+k752yBOYOXsYRBSC9nqBZrtqghqmhx517m
DmV2nCvVpcWc9L37ITSmZNoVVH1XnN2tDQafJZuuksxhieGkLlj2qUMlek4QavUr82cEQfTG6RgF
1K3yd664axCI69eFz4Q6AviDfEmXnTRtlHpDrp95dSWaR2tuykM76hnzV1V2HJRmjTRguR5IY1nV
kwNVFPWcZVSidRDoWqNjnCctLQL46AX6mSjrhkH3FLdq2uUb2aJSVyxo6Q/ksrQWZNtcsgMtc1y1
KPKQUWlxRtmq6U/lBDXtNhO1Bf11B1FsHmjMwGWmswtp4O8HZxz29z3S1bOK8cPsSAEKrAkuYYkK
riv0f+cs0M+oBbUUc6sxH15qE/zSwZ2jSv00ohVqHXzF9f1DCVEIYllpmQSPQ0mNfR9CRx+txOJX
BTp+EwUbIeGzjEExKXl5scLACgCxltM5LStzUwRB/TDSWd2aTMwApQiRtmG4desgIkUNLwmOJaJq
701p5Y/gqZUhHENKYFQuf4TGC69EDJKcB2A6e9thQWTMR8+2218qMsorIeryjZfLUVgn9ZCj9ISp
l8txeVE0yvT+HFrDWH9KMjdlMCmc4FA5NJhJbCMIaCdIRqPzFk20PNFBWDFH+Ulvnyd+A7AxShNc
chXk3+J5gqM+QjbD6M+I4un/WvOUfk3rMH2qm7Bf+dxlDYmlKEBieaAcKHAux1FntP3UZjA7aPFy
G3mJqtlbJGArT8P1tabUQv9QxhE4sGXM6GZmTid+6M99X06PdcpELwQV6NCko7px4LPb3L9NNw5R
kq3wyMpUnLrn5SG6MaOZuTZ3Z8HpDS99UhCPd5mYxgx9w8xKPabbdB9NRCSTN0HaGupK52Dpq2nJ
Ey0RyjDTDBhOXZiRVSY2PONBc8bIYlQJYiOf0gOTdcyRJJUN11WuRB3il5lAPXyNRulq1kwuz6fz
RFGeIdBZxFJd7vY2cvDzGemtQHdPfU1in2wcFJ/SAwTatfPg0PtTX3MDcjzK6U5busO2ntXe+d6h
raI9DbPjiGNq6ZHyXYFSrzyIHsLzvaLCXHBsmC0L6m0wUi74Ffp1nH7SuthGjaOQM1A/HBcN6OcG
0XSYM6MQ3s33njCoEp4Jjf4M12QZQhmRG4H3Deh9RdVLHnaIULfI2DRKyjRF3+cPna23B6FFykqU
en1hBHhcCcfDQ8gs/tK0EoFc9mhN/llVQZLG5F7b0Jqyr+/+PFahM2yQ1GE9i/Or0SsudKPzz6jU
6fEmaDrJDmX0A1XDziydo2MBDt/bY6IbYEmz4Mt71wdQwvwGYQa4WQRPLr8ytIt8ZLrKPc+2z1go
nqredD09pzlM/J8IAga7JEg7F3Yuq10bTb/2FvDYkM5QumOKkHDycnE4+Er4bGb3PPYaikCqmX2I
Kyf71GtQPFYOq97/2BvrUYiBgU/O/TC9IP/8TfzoQmvbh/Fon5ukQk25EKJH3rRmrqwpFRKAJqhW
oscbLytUOQQcpCES07B81CzLJwCvcvsczK0cBUFnfS5IP9SJHrld+QK+yiosaGQApokigucpYlB1
0MLsMWncNF+5Tre2AGw5BWpupyRTutyCOoUKgCY9W4DohKcE4wv84NXe79XkMSuVaCXaubEcHRKL
mTGArXLk4HK5IY/tFr0n8xyMcbYJWwZDimCy9lqgjZtJpbtw/4Sv4zuAbhQtSN91WV1cvAejwV6i
QxN4XYF4wWYudQRImYDXflqFn3+oetNC1Wsy+lc439EhchEoyU/3f8P1i8BrwPrMKkJwceU4MotG
si8a8FmjVpy6Bp34JApTZBkokuQBnIYp7u6d7VxqqLRzoXrk3zLdlN7sjWlnNLkoEgyBB3+eu8vo
mR7dws4PzPSvEVtcBy0sJdMTmZ/QA1ucqVCpO6MSE3jImCv6AdrJoNibKiOa+z5t3PeCXfky6pYy
gYdsRPZxLr9MK5MS9SJdoeitNGfULZVNnlnJd4SM1woTt24roCDKS9S7sFhzcTtKX6AYqnWItJnm
fBAJkp25FcybUoMwvB4GYxuPcKFCIIeSOpNIaO664eG++dzYXl4c0moSBAmDXXyvnyqBWvaue267
rjgMg/nZmeb4gw8C5f2+gIiB4AXHz+4uSz5R6pqzCYPNuWc/jk6Wq+WmFqghbPM+rbdpkEXvZJjE
60DZw6NK9Zcknmzz8jCj2YCNf1AgSxs1/RHEg8lQvladmChrVyglbhymLOBRZqIHLi/jwk71YMi0
AOWE81w21AmqqlH/+GWl/WP1CWIoFSPTnjG1I6rOU6c+zoYSf0P7z1hxSdcu8O8IGUYMNIv0Rrqs
NzezLOZWMLFcncdScSjUtlBm1Uny6BR1fdbI8I/37ecvpetlUsHIGiELiRStYrLsywXjjH7tAG0y
AisRg2xSp1wpPFjIbetlRoCCDxZ+BiW5pKU5tq5RKc8jEijVB3NQk+pfv1Im07OiSbGeB+RQUaup
m0z8tOPOCtDiGUQYbQ2/i7LzqE9ld3C1IYeSOapRLtrEuo5yJ1KDSPluEOOJ5u/ICIXqa+jaqPUc
tbpqwoNpJD1wfUYp9O8qEnG/YNdCU9GBF9zep0McJJ+cvMiQ64N8453klRghlMUYBS8F8xZEl5cb
lItCZx/4+VFT+kck5Z9pmI4n+iLZoZmA86qjP66EHte3mkhdcvZR8pRNqMWaimKgbG0l8Lai3LiL
avSa1dy00LOiBnnfAK7fH9BSRFXMXZDo0ftefF48ZXmoZOl5rCb9q4FcRbBrE6cZt76td+Ox7Ecg
ynONO11Z+Tobo6XPvA6NSq428NXLlTM3yOoalYyzBffPyLR6oAI+UQIUW6iFJAfHiBCKrHrEWmdc
3IrjvPHdppxUoK5D3Ywi6OXqDH1VNa/WeDb7TEDFzSghhYRx31PYecxTZ/6cyzns+5t941xdOhI0
1qi9MjC6eDE6kNK03BGetvUxrE59ztTgSdWLEDbs5v1PIeRqtoBtUza9aXddfmEUIPcwaU1/VivV
3FsNAuHEN+5mjsVamepqM/9iwnRYAWyyAnpdl0vZsDRPYxG25xKoJdKZabVH2G94GgNV8/I4TZBP
TdYgpVebKaEnlH5obgESo6u/WJS00hiKqDm3fgDPPdUw88muJreEOa0MXu+fnDSHCzcJtxIBOWAl
8KQc3+ILoylGYxMllnPXDO5+pL31lA2luwkgJ9tPDC7upoTg0elyqcpdGSuP7/XzJPMuCaSQFXuU
AhbPUxKBikLfqDoXgnl1KPDdo5EPKQzTcx1+hME43U60nQx+AQriO8SHKx0dkXdj24nNgf9RzKd9
gCVfkei5BZLJjlafs1nAP9F2JlIHKH9vUihsX+7v+dVbKNeSvCGCxjAlt4UX7EwdYs2irc/mJACy
5qhkxpu8hbn0gEcxD0ZY+drKDb21JpByAh16ahBNL92CAbdGbfnVuWrMMjyVmRaOr1atoGBdUBV6
tpmaf2/fR+6pQacSTyQ7xUuqVN9ORyXpzIq6Xlf8sRih2lpzYL1OHewe97f0up7MWsQWGDKhFYH3
Yk/LOPItM+vqs8IJxx3N2TJPg21atw0VW8WftJMIdTfbO2XpvhKnl+Y+TCK9eVZQLPXjTSOqol3x
xTc2nbgSxBWgd1lkXfwo+ETaFhnr7Bwj5PYNRGL/g/Q+VDag9vojZamgef8xU8Mmz5SMRPJeX/qO
Mp9NWylEdu7SrGpoTo9atAtRY5t/+EZifBUtMpErIaYu7+ilD2HYheojMxMCk17mJmoyiMikSnae
wXVk9mbm4kTl1kShcILDRFbJ9DAtJyhhBdpEny0rj4dDhSKb+TRVOjQ2rTkNxS8NVR2xLU2tDf4q
K8ao+XQWRRA3ClS32w+h68I2h+bXYG7CEomyF9Uex/pUzVbZHu9b1I2zkyy4xBCOBeZo2aAIC9HY
+VilgHKL6JQrpn5KlHrc66X5WjphvNJ8kJnpYg+pFpOxSl5v8smFHyyzrNDKKG7OKu09Lxnb5iG3
p7Uy4l8y1MUyTPeBneBJ46Veltrr0IVba66GMzIrvX0mwc1hYlGREzlUjk2P21eA8lu7UUEV4aWC
KVXzAmI16KNFmiffkxlpkU+oQg/+V6ozbvgxNtB7m3ammwt9j3hggLZfQqAsNVrHEhE2hDKtszmM
+HTGQR1Y4KcqFXszSvz2CMg+Uk5MjFJwy+u8YhAQxIF+ikqj1xB+Lm1zk8zpZH+G0FZVEPNO3flH
W6BKi+olMl7/yxVNDfeZrxvlU+hqUbRP4esYtlGDCtAudap5/JoaBowvka73/6I3kU1Pc6613UM6
hYqAoFaEsxZtpjDPFa92K4iGNpoOq0ayAdZhuk+QHfoO5cgJ2aH7Rnb91NP3IFaUhMvMSy/xHEBZ
+A0kAecWGt3x1JT6iCp3EEbplomZ5s/91a4CUzDCIA6IhWGgwAwWgQUD5MHk0rM+j1ZqV+EODnGj
+oQ2vW0f82mMkj9tFcSdtnMQKbP30YiYyvP9n3Djg0FlM+/JoDKFhaV/UoY6BY08VZQWxvybYKLi
W43IDDKnSKn8h6XkTaLhwyDH8sVz88yerCivzy2E0Nq3mXmJ4buSEKH+O8LQZXy+v9x1qMjWMppI
RfEvs+CihD10VVyCA7DOyL81j1mN+hsDrudUq7tHRFbTDeBBc8Xz3lhT1o3J6vG7zHItnIYRA1FF
hQoZ2HrKu53etXq9tRQje+2DRtnCTdN9CV1kbu5/6tUhyskxoA9yIgeZmGUuT1hj0Te2LXBsufFo
I3DtRTSrEbBE9P7+Ulde+O9SMAgyVytH8xYmW8eh38CfYZ2aUKl+Go0713t0NZNPOlwo50zM/cqN
vLkgTl+yu1OLX6IkRRE2lOkV62QZ8/98eK4fB+S5dpoz/850NXq9/3nX4S/kgTh8BkI4Q5AA8ll4
UxZBiWZGT9I2ToWqJJ+1zlS/Gx3BxD5OciuEODkvEEaOh9Y/64rdahvVhzNqh9asvr//U64SAUF3
h0ob6FBmcP6PsvPqjdto//YnIsA+5Cm370qyLPecEEkcs/fOT/9eI//xPl6usIRy4AQI4NkZTrnL
r/CUX/8S1fGbwGmEfhx6nHX/U6ZwasQuc5whbh/K0YoDKUeWqk9zDMZlY1dg/vZxYmTDt/s/5HZ3
uSTNiGrIVpeA9nP9Q9yuoX8Z4a86zE3gBUaoHnSryQ89UJrTu4cifZQuPWxnFXDs9VB43eJbX2L9
icOtU1C1CVPD/qTXgT1+I0xz3M/3x7u5gBFRkso/ADRpv7DHrseLaRlPo6p0Bzu2h12T2eE/U4t7
FKWf+hCaJWxtpw0upllG2/sj33ZIOUKYCIC0QEhEu+l4pPns1CjctIdQNBi1oSnyEmHve1EMv9yx
ROUWiisCP5powTlrArHEYn5oGjU62V2Bc5yJcii4hGyLPB1aXllZnFI0nUnM3Ap7076zPlrlEJzU
AVfD1K/1J1OLxcqFd3M65SywsoL/DdmdTuj1AkagVQITg8MD62RfwqqqTmmhxpsY24c9FmZrerE3
eH8CICAhyKmSi4NMWF51BAN2PpQxmC7TDMs9Ou4hHXTD71KEJue50oNPIxqj3bkWfhJ86ADap0QK
oHkeHGw51M/uGDrKASNNSm2egpaSuZbZvUaiVzEdv5HrAyUF0iyQxos7UkEd2GrHrj40GDOctWbS
vboOa6+pomITDkr0j53pxk6dB+NxLHySTGQetm0V42VbxvFB61Rnq5kB7lNhGH/EctvcN5ZVbZu5
SE7o+CcP+A1i+4lK8he3LfW9W0fWJuVyPJVhY3sWRqp7ECPKEYPgaWXn3txLcnY83w6QJfTWlipk
6PyhH1Qo9SELRL6FXZU+vDqEF2Wtb/2kax9HJKO2atu1D/TCwvdeEXJ4yk1o78j++/IBSmoNQeIx
bA5ZMYE4rSLnENbVvOltYy2Pur0dwJbSFDAIWUgFlnxTDYrfWNpGfKoy1a37rZbEwt8PVj3Ge2Mu
/OLJ0e3Y+MsPwnz+e64p/727JgwJidNl0PohkAGitThfVjKoaZ3zE5J0vIRB0WxwCm0erSGrzo3N
QVfaeT7ev5tuohg5KBOG0yUv/KWs+IB0a+3YQXJya73to03dojGOprhdiKOKscj8b6LrWZxs8sSs
mzWN8ZvnBh0gdpfsjgD6JVa8nvI01KVeaKp/VAakwDpLAO/uRbKjzpSsbOXboagk0sKjiGNzoSwV
QkKSGTvKJvdYNHZ6pISof0RAQ2xmrHdXXvObi5JHhsI3iZ6s71OLvp5VMOF4rArfPY5JFOzVDI04
p9ftC3SAr3WiJ+/t7jActWZaaARHsh16PVwyFpgrhTBKUnjyOxUd9U2KltpRCbHFUkqkie9vGWOx
lLTQARQQ8b62L8hPFtE2dUzVN41BeTBBiWSAQ4tqeMiwmkn2Ydc7FeXDTCDFSzktqL1aqGX+HX/f
QT0kOELaF2cwVXRlcSZBYhbCoronju7mHyVJ6S9SSmxZ49kCsjyTvsY7007s6WCBDJibLUZTycM4
JKq918YyCT0Xzf9q47fjOOFyNfuj8uRCXn5GlMTsjvEEXXGDBDcdD9MH2HAUcWmN27ms/OAQtb7I
SMEzbTbWgB6LCwWCLfAOaXYggTsy3b/+Kr2FzTyVn+BBTQ3/UNf117617M+GP4qNMDt7G/cCOM/U
r9W9FieagUkwid9gpRJpmOZiYI0s9rWujFJZgI6Gqv0NxUbZVUmrn7TQHI5Sy2N/f0u8MSZ6nNzR
htz4aLdcTxZz5Ki0Zqd6GAPHPgYRcgV5VzqXOjYn5MWDZAv6bo1l/BoV//H2Iv6NzipDSrwm2pXL
BD7oed6t2povFHBMddf3zqxjyNOmBT00bQp/FrU/fK8SxcBAuWhSc+OgRP4SYGeMfkMMzX5TVXbT
eBNyoU9mVeX13s9CIR6DMnC+WnOtB9+KOFPSlpsYLB/C3mloYEmehVP1XLQsRem5AVbKT8hktfG2
n1rhfFYrzcm3lVq05UfDKWftaz0UffYgsAlLKKn4U1Js8hQIdYYmrtuxE6VUfIA6YI1fBZYOA6DT
Fyp7yHVs1MouQeiI0h2rrRY0eb3tcBq6NA3UtT3vSPKtL1Gp82ibDycE6Gd1F/Fsfhhh0v1MMLL7
z4Wf6HgN9tfvu+n4AnC65D4DD05Dfala59IsaUZ4qJeyq6cXq5yL763e1RfboJnpSiG7+/vs5uZB
H0/6B4ChxtaEVOV6n2UGyj/6WMZPRaMG+8KM08s8h9AaapTX3jkUjyGnCJc/vGIkU+R6qDnxqxzi
rP9QkYx+Uutx8nD1aX+k47hGZnjV7vlzIwP1oDCD0sar+A1AtOuxksypNPKu5sJFUpCgGGabnS19
UP4ylNiUItQBGPEhNtwXsEdDt1EQqnGxUhXDl1ia/KJINkbhvnUo88IOQhCjmjrtWzu12hpmeWlT
BjUT+rcEC/K0qSySfP3+yJpbgk4VyYjyoppV64LTyP304Iej9tKZbam+IPkivncWou8nR08Me1vG
Sq5u0frMim00mWXi1XPhGE9xOIh9qULH8wjohb5v7cxJjsZUVMnK/XRzGUvEB8g3UC0AHAk3rn/z
HBSUqqveuFSFOf0Af1Ce+97Ag141UkCOMNonPf9bietypQ4mv9yfX5baECwRglgL/hp138XFmCeN
nQ25OV9A2vQXNSuHw9Qjk3d/ry7CdI6hTEGoBklPSkg+8nr+45MUXYnfZFIOl3bO6m3iVP0uM4t5
K2bln6pMs6NWWu1z0EXR3hxGsbK48oMv5gicAPU1oKoEV0v17XjqQYHMen8xh3lCKaTU3E2fONYB
Ydxgn9eFvabj+9Z8ufklD4fEAEjL9XzHKZ8LJSdIxpYel3TdGUDzGMiaFy7CnEGVqo03Zu30QQ1w
GOond20/3dxDuBjLmJkSn+xM30ApNHTpIaVpl8aa+62S2LZHFvWrnd01Heg3pkoHRF5AdN2hxS2u
hhaiZZKnXXsJlaDCTIIejWoqw3bq4d8kIEn3mtrXT/kofrijvZbevhpnLr6tvORpWfJ9aYsvVrop
NJ9LJG4vlVvnX6tgVKodsPrQ/2QYg5t6AFbMf4Q217HXt2ZfeK3bmS66rLpveDJa0D4HNMP6Y9W1
fbU1OyvBskNXvvEWusUua63uPLstpmW2FgVoqtW1Zj4IrNJpW9EUiHci67t/zNxWkw0qPMVHNFD1
ZK+a01QihtzV2cEeQ83edO3ovxMMwMyh85OdYMsIsh+qz/U+g8w3WlpVqxcL/7ZDhqKo1wu/f6KL
MawE1beHiJtbUhGlrx/s3sXLVje9Zk30AS6F6H/lFWm/PwTmK8s+9qxSLf69f2XcRGyk9WBFEDOS
AjRciddT88H3Dbj0Ii6Z6uavEf+hXecMbrC3IuNRdEH+RS/naKW++8rwuN5OjAr0GfIRvmQ3aGsx
GX5UF655sdB+3pa5GZzcJPuJ8Q94rCIQG6utsket1JRhI6Rq8TxPwgObXv6VO4PzsdbT+WCU4Zq6
ybIULPc4xCPg71KfgydfHvg/btCMBnYx4eV7MQNnPMfkI16hT/VpsJPo86BVwzfqA8+OXVsfQuLZ
Bz+yrC/3v8jtncILRVMGnCmih1Aprn8C6xCn2MDbF7/q5l2Ihc4p6AZnF4zRvHJjv/HxgZy8gpRx
j0X093qowOodM9DIxAw/0XYqcqPHzhwJGkoUM1QsdP5yFOxr78/vdoeD43lV/AWeReywuEoKNxzc
mVvukrlajSSt9vc0+dGTCZH7OEWxsVKtfGOOvEeycIRoJQ/jYrgayoQ/wn5BW9yKL43fm14EMArh
u7Taz531M3c5X++bogyNoLDhiAroQsJMr9dVz1A6sCeYaxF/efwx7xJH2zbQ1P4pw7Asn4dgsN7Z
pJGGsVQe4RGS/Uuc++KOmp3R6nt7qi5R0qf/ED862Vap2/LRjeOu2bt+P/313lny8kmkB0V7WCNL
1JKAa5tOo99c6r4qHvVmVo9U2+tvcaB2CEUaazIdy+CNGYIv4UpEkhfGwFKZmrCx14sMS88APH1A
qq9F7TZwjMw/FTVmWxhp6/4Xey6VzaB387f7s13uo9fRUVhB9QCQFMC+62/qWDllMG6ASxorowWc
Ax0dZ46RIHC70g0fcb/qdqJHHOB4f+DleWFgSacCZEdjiMqN/GF/XEnSUjvzhYVl2ZQWX6NRrxAA
bx3Vs7Qm+xg5SvNyf8DlBcRrLDs+suBLhnGTxDemzQOsK9NF8m+PKb3+fe0C3OzSZj7cH+p2bmRW
gK+4e6hQ3KAIS9/VG4RJxstQasauMs1iU0yuegjy4N+ZGujKXfDWzIieGA1In+QYXy+lRJMMBkT4
S47CZrip4d932yE027+sMnqvuiee6zKwkahv2c/D8fN6tN6dItMB5X1Ix3nYCT37NkBj2/bo9z0k
fWeuPKqvUnF/PqqMB4GKUIoureT4LG46h5BkAOBaHQptCOEskyZmT23nuK0H1iuFs6VH5WEsca7E
Gzo3aLUpaAcdM1hHn7DtdEO0Jcs88aoyc6DENPrw0dES51ul1I3u+eisflIbV8k3eaaM9LghUjob
fKnTXW/GdbHvgdt9tCcEHbwpQMBvE4oy+3J/xyzj4NdJyro886R6u2wFEDziDdtX9WHolPopaOIQ
sLRa7Wm35XSg8PgZberIWm6mB+H600p4dj080jVShBJ5bgp5tHu43a+/aa6lre7Q7dpPo50cfT3T
z5MyxDuDyk67HRSlRPAtykFyWOWPIFHXJMkXELvfPwCICswQ7nu4lostLKzKDRLQhXuDWsc+12FG
x9qsvoTgi7fYLc+Po+5YH1o960+11gS7CkzpNraVcuUZv76Nf/8QnH6oukm+Hr/meiWyKuwUd3ZU
3Mh9EAeUx9CpDFDp7aqmO/uwsp+rTgR7KCTmyq0h/+r/bXSuCllKJWCRpF4p2LZYgxmXb2AdoX5I
hB18TvzZf2jIFFY+9fXd9DoKbUdeuNe24801mEbFrHbmbBwck4IBubuz1W3f32mTXm/d2F+r/rw5
Hj1/on9a06R61wvqg90qRGgah0h0+odIaXnGam384Qejs59nfy0Ou74MmR9NAjIa9LXo56HqtVhF
R+lbt6asd4jyHsqNCsEGs1NlP1DJ2Nw/tIur6XUsnn7Z3eeTwelfHBsr4D3HjVA/1FbbPs9d5281
xXE8OK3aQW3jn0kWlify8/ELJouzF1ih86g6UfLZzrF2UqDNHNiMYDGMwtlOBF7nycZbXRdx9BSF
mfIy2wlgqQHd6Bo+46EPnAy+tTSyRDhhl9td9fH+nBZd6f+bk9Ti4DaSSfliTprVTJS1O/1Qocz6
iSc6RpRAzEcjMWoK3uC1VTPvj3pfK5swncUxze2atq9S7xxjQj3BQcb1/m+62ULIt0q8JE00mTos
l1ktQ83o6WgdHCOxPiD1/LGdmulY52jIFsX86/5oyxuADUSAIF82AmsWYXEDFPY80qw1jAP8H/dz
4qKYxh6gNq426qGcTc2roKn9iEvux3ePTKuLUBDpO1KJZT6ehHBOoLAYh5LzeQ414DmxEfqeEOX0
STUi5RI2s37ylWat53U7Z+gVFGIgVXLp0WC5PqSG5dfgYKfgmJJtbLW26/dGXIIlNlMCQacudmma
4Q3cGWsq0Lffliib6Urdbov0YrHafWnlNVi65Di72D6XhSh2hWWEj4lDkIYK2FrdezEezTtp1CCD
FxIKrsDFeOloIm8TlHCRjBKi/n5IFAKzjHzQcVFYHmd0ValX98f7n/Z2WApqUOV43NlU0A6vF7gW
ETLOdq0dM99QcJrEGgyD9p9mNYz7aA7WkGaL95xZyv6Bw0e1YMiS8l8PB62iC0w0rI/4ntXbxhXd
Lil645uRR+FfluK2x2R07C0rrXoZX3slUVxsp9fhEadzfpui8x/Xw9u4UXUTqhDHlEf93IGL9NpI
GQ5VGX+IslbdpVHyA76ksb+/ytfJDGUlagtSzEdIAhovwWLcIFcjtwlM7ZhWfvTNwYdyYyZD8IzI
mn6YDYI7Gs3ZSoD65qAUaYF5SV+h5e2kR0jvOW6mH8faMvZKZjtoP3Bhmk0I3Z+Ublu12pqb6Rsf
GI0bjguZKryLG9Ut0MX2nJn6MQTIdsAH0fdiTasORowAhk1utXH9rjn6RWFt4QLpv+4v9O12pt6v
GSTJsNDQxFo8EgPisno0C+uI2vS4Szsr2+hiiA9OaMXerIbvMyeUH5YfCVOR6J8y5Q1gfop0Ixmq
xD7Gzuhs7MJxnkJgI/BKKxQuV571tyaHXBKvOu6EMiW/3r0IbeTK3Hf2MWEPH/GOrp/0QeI0B3P4
mnFwVuK+Bcfh9+wgE0Ln4Oal4L44rVUxj4ivROI4U3r2qtiYH8phyD7phV97eq0Zhzq084OemljJ
Ac88TLyBXkzieuizdn6Ifb1/aWIc3EkUimejzLPnVsBKKTUt3IA+ygC+qIREgx8M2Uo8uYi35Kch
PSMv49/AQZaQSqq4vVH4MTbR2pA9W11mbQwNBeCq7tYEdm6vFa5taZeioq5AqK5ff5i597W8Eb19
rAonPro6HBwN4Mvz0NiAHeDgboo0cvZRhTzk/f3+1iShzfFEkS8CTF4EsXbDCxk6YIawarG+zy4/
wKuMCpWfXNM+3x/rje1n/jnW4myVyMNibd6Kowg0bMkFvPhJdPbZhrWwqc1eHO+PtzCjYftJLjzo
M8BonC/qFdfLGs1lZ/s0+488Td2LUvbPudYlW70J289D7YY/Kze+6F1pnXpkSjy04OjKyMpJmyjV
9v6PuVloIO7AzonbeS3RQFicPdHjPq3C4j6OQrE3SElbZ5ihj6HbGJ/eOxJBrtSqBfmNA95S8xew
mykUolvCcwQVlHhWdkMp9FOU6PY7LxRaeAwBm4PFpdO0nFTntHNR5a520u0qu+Rt+LfilD+jdMxe
tEyddu+bmGwYEsJK3iN10xs1BxyFKhGkhgnNyTY3dePGD26OPWTaZ2vWZcunj6FIEnjyJO6MfuXi
ve3rqe7FyMaI1Gbyyqm15Z6YN1nra7twMv6pM1OsJCjL4/E6JpmQtCuEg6Yudog1xfRGzcY6hSj+
73VaeFtcTPNNZNfRrp0ptd1fzuWlI8eT5CkKI2COuCyvT0eTYiqQk5WcQLBX204r6VCOwBW30zDa
//YK+vfqmLkzdMCeo3p/cPmX/1ESQF1BDs7YwKt5Apadb9XPRdePlgVss1J/GGWpbju/xofr/jBv
fUdKDyQd8An5Z3HlFFlpda4zWCes4ZS9PU1fDAWyUCwQwkbFJXisAlGtvHpvfUdwFlR80J26ZevY
aO2WbRLZp9hwggty9f3H2HYTrvCp2OjZoP5zf47Lm0Uu5R/jLesQZl7qdkI56VSMxRe1HvoHdBGn
//pIOGsYkreGIs1gcvIGY9tcbxkKS3D76gHqTEW5Km2L7EnwUG0l/2PlFntrFWHHA00DICk1Y66H
itUh9x3ACCfH75PY8+3A2VRRmhA3IKfl9Xaer4S7b02Otx5+H9UqKcd2PWIWNKaRqqF9on9ZH7ho
lMdO961TAhT23UOhICU7MA6XtEZWfD3UNBmdFdehOGlR9jNNjelJjTHrKv1yXFnG20nRGJBxBQ1S
0qXX/ukfzYiuH5ymEJ040UIIP8DMNzBHGaQUZLUG7rg9awxF/Um+uq+WLdeTSrq4mPzAECdD7852
Kv2ZnaEFE+eAjxMoARihPX+5v/dvdwkdHliZMG8komTp8DN1MzaIzuyf2qDWPRsG7VmtNak30JgH
8KLvE3Yjj6fLL7MSiqhSFHHZkMj8fhwbIoQzb6m9nfI6eBZmYqyUhV51eq5vR4ahSIXYKIEZWL3r
pTS0ILUmcwzwJnSzg0jTZtPMaf8SKdPkDXHWP5UVfQMR++FLZUbxhhB1CDfopUe7mD+8pun1I9yf
ji6m3ouVW/W15Xvz+wiQ6VxKBNMSuWz2I1pgqaacYrsPvAYkwk8Mp/qHuhu+pgVSS0pqG3t43MbW
aEvQAVnuHiwrb7aTH+rnfhjbYz4m5lGPG0MK2TxX4wwItUoD5PwdY0OXsv5u4Y+4wbaPiztFtk9R
7GBnW7H9M4kH+xF5rmRXmubwqJiDOOVjNh77snG3Vg1ue4hFsPJevnGU6PGDfZYVJY7t4tAWdtYQ
qHfKCXDqeE5D5BmnOLfOLVniygK/PZQE1tMZoP+1eJqLpG5Mq5iUk8UD/QTlHYFrsETnoM/rlaFu
Tq0t0RN0KmkLgEV3F1stRVouQXYlOou+CbdRrOgnN2xUT4SNcjIcmIOmiWLV/WN7Mz8GBRRFx40B
pbnR9f6Gisg1YozxGa2z5hABOjwYTtQfcjNee43fGoqSp1QnprNHSft6KKFAsQltPz4rbYH1zWiP
j4M+tpuxyfIVNvrNZcSs/hxq8Tp2aW9N1ujE6Kg5nVeHWr6bQiPcsv7/BAFdzPuLuECfchnJ8RwJ
8OIZIV5cbEh3gqErKhQI+66wNrlSFNsgCcudPs6YCok8eBgswCFWLsR+UowOnoEyA1VGsUGPtfyD
i7zP5ynoS6RnSEyKMg3eG9LyCwVmeyg5sLv4CNeL74u81GIDwReu/+xD3FnfRl0LfqSMuXfNtHif
YuLvFaFbAWqTziobzLgeD0uZYEB8P8HSpc/3cT7XT3HeIYuSC8VDMqFSvEEPq81M6JZ7o9nEFxvv
uZUAcAFKev0Z8IFAg8GOAW+4hLDoTqXmeaMmZ9eYkYpUVBR5x3KczadZTyJsntLa/dtu+qil4pPN
/za6T4PFhe5fvffOkjDHV+lxqt+wWhZbEsQTyrKlk5w7FbzjHKiRh15Atrc43StDLQt37EYMFggj
YJGQfS7xFnVb9HGB8d+5TFL9KchS4Vkg3XehJobH0a/sjYP/wnNoh+rFD3AWu38a3jh8r/wvC7zf
q6n29acfkTAs2qFKz7nWj3unUcNzEavNrpyK6ZNFZ3NlvDc/MgUingQDzMCNZNQ4zP5cZn167u3R
YIMnAyiWua28wbXDlD9DazNDOwg2c9rpm2JEqYdDuWa4+Naygy6XPQ5CIGsZkvtl7faoH6ZnMYrx
0wh2bB/g03Y20+4r/2f4ZihuurGnJtrYoIzfZ8b1e6sTVQJgIGEm35Gf5Y/4sp2rYPLLOT2bXepT
NGqcp8YuozMIijUrwNsvzBYm86dSCoqXOsr1UGWPVkA/utlZqcLJKwYxUB52lb9RB/2sd1Gypg99
Uz6SqH6w3+AeCcagiS5uL/htgHU1tzmPhXA2aoysY4NsMSypsPCUPEezJYN4qHYugArD6A6o4Tgf
aT9a30RvrvVkbzYcoQf1SLYch4yXbLnUVd7a6aSM4zERaet6FTiRY0pnfcNWK5EjmbOniHU4TWVv
/qDXXx2iSPn3faeMUqisUyJDwXJAkdKvv4FTx1YxFHDUOsMdnzSsBjxLFOEF9Y/xMopqrTy+jE4o
jfN4UCHg8SAtWwYKWCcTbOWWdnbN3NqagPK3hl53Hk5IOvIferpJgtxeub8XhRFwKlJkEjAp0RcP
yVKByaz8tpisRHlwpsI4g9AOn5VW7TEV6GjLtr11BEs2nbM8XyvQvzmylN6Q1GTEBRfX9TgGlIcm
CHpaYqnnInCdA56EzakvEKuu9dL0WlULSWzwCrz/YRf1GOaMBhQFPKp48gZdFrtjJEzCnm7OYwM4
apv0mr+Ph/qdPUo5CocKRCDpKGniUkjeakTTuvmcPY6j1h1DtTW8oB3Dx7pR502izcrp/qwWwd/r
eNQrDNJDiZtdBrcZoJ8hsKbsMXVEvLWtOjjWY4vx+KyvtXvfGAoBNGoi0AdB4y2BRlDeoz5LneyR
LJfvVBa+EF42oJDqVrGzliDKqPWPBExO7Gq0xTkEgD0rTYZLJo0QQ2yiGtptN9gpbfziE4G88cwL
XX0uzdp9RMPM8PCO1lbiz8V9/Ps3cB2T/qFjBULv+i4YsIhJ0lBkj0VtZsE2QyNrAzXU+FQb5sVU
MhQ473/N5YX8e0QJ5KA2K8sZi1xlapmymFhjK5inS2JNjzhbub/yTqnOHY59oN+IcsvY/da6wlc3
gUWlA+ndnB9XrtE1F3wqbib5DUjRyQeRWOGJuJ5/FzZNg8ly/pjMlkLnt07tTV81JpTvBFRbG/M1
Mj046IPINoqftoGnwWp9BFzc7KzQRM7aoEoYlI79tSvQtRToERhbP5u03crCvbVdNOpMnDoOA8Wg
65/aDhptc0XNH/sey8wE7i5eA4G9Eb6pPkQKkUoLSO6vymnML00RG7vA6Z1+5fMt7vLX9ZIpJjrw
suSlLtKVVEbLTmznjzh0zSAiBquneW6XB6vqE8+PW8UTevLOfvLvUSGOC6neRaq02KW+koneyfhK
QWKIJ9Cr3/NRLwC5TPOuB066Kczwv6JSnS9z3c8r5/StS4Gn8v8PvoiOBr8aEbRo8seSRt5Ti2bg
tk5m+xzp5Y/7n/itw0j4pXM44K2hknL9hZ1S8cOinPLHqfLzv0AlJzuRdAM1IB5qLyMT2t8f8Pap
QncAuB09LVRFbroVtR2XHYWf/LGOqvJDHWKs5kd2dxim9hll9Aj9VGf83POlV+70t7YRWBd6eirJ
FR2a65mqxjA1auzmjwpmNodIraKtNcDL1TIRXlSBNv8cgAq5P9s3BwWFLNCCpJe95ECguUwPZAqK
xzDq5k+xLcoHI8D5UNSZtffNoP4YlfaaGvMSO/q6d8kvpDIj4DDezeupFqnqB8lYsn3C1Px7Qvn/
yMs17Zoqbl4azfqFj6v95DTKtwrW/CNWITVFZNtYI2y/NXukRKAqEBjJHtz17/BHLUY5psofs9TV
9uZkdz/V0KUzPaTRX6Nr+Q9T1w0r33nBOXq9X2VJCjwnRSLEjxcfGlCCk0wTZX69RjAeB3flU9VZ
SAk48fjFmFS13QSVOv+dmam1B3gUHkTkTnySojj5flHuafaGD3y4tTrPG8uBOjblXx56MpFlIF7a
NFY7Owsf6eWg6dQ501ZYtbETNSS/SXP8wzSlw+GdO1A+MoSjHDeQIjfNT18pgyzB8+ex6cMAay1w
1Z7aFdhCEAxkT/3QoVhj1fbKV7iZK8MSdvMHyCNi/sVHKANTseCgh49pq2m/UjyrT8BVknOaD98j
eakZ47QWiy7GBIYApZrqCZuN1grqGNfbrRybxBjSKv9QYiYTHWofBlnqgaotrGJDO0+0z6rfdune
1dvJfl/JisFlbRdRE3BPqI4s/d3jOcwoWInuQ1HNxYU87isVrnhbjY3mIacyrjyKi3sbKCTJJU0g
cB+SQvbK4/wjf+7K3rYK02rhh7eHupvCH4OVIDCPpc4R7KLxfH8XLZNIxgOQDxJTUnKI9N3Fc1gX
wsxdYzBfVBzaNqNOCpPFCA/YqMIRKU7jDlY6Qj2dA2+9JsVOikH5dP9H3M5Z/gY2Fvm8fKwWewok
ATx5IzJfGmOOd24/9qeCfviHVgWdP1Jy3t4fT/59fwTL/zfn/423mLPRBEYbBqX54sRJsW2Q2vqI
0rzz+f4oy137e2VhxXBKEItc1h4DPCXMqmzMl9hNlO91D09SIc3cT44IjkWVupcMg4SVqb25lOgs
UZ5AbAmI7fVRqd0mCdRgNl/mthj2uNPZW7sFzpzi1uN1g7VW5Fs+Sa9r+aojjm4Hx3TZ+cEVIMrt
2TZfqr7sNrlmVxvM1pC9N4ppC2Eo2NtxHe9TREQ+FyjobvRQrT9W8DJX6m+L0Er+EAIALkPCSenS
ID/6HwcnaRxpEBBbL6Ed5Durq6Kz3sAkn4tiTRHmjUXGpwsGC7wncONLMS2j18zadDrrxYxaquvd
FP3tRgZKT/Suht5u3xko/56aFPonZQXuugQtAEUvtRlx2ZduioNTnnXuLz0L4m0+wNL3zcnd2FBc
Vy6iRTz3OiiSN7AgpaUcF9/1euKRZ8SJ3tkv1pj9gmYgHtyxQ2a7aM3H2YdQkRTFi6mO8PTvn5tl
HiVHplJPCCkLShJpdz2yP2A01uWa9VJOsGZTu6J9ayLh7oOW3E++OmyLJIh2lsDciDZ5tx/CrN8I
XHyRpY7SXTHr+abLOW90MFDmyUv12AT1Gob9+nwDIeHNJwqT6HWSPXKU65+pxUkYUraxf0rOhHuh
7pnqFz9S68rd+oYB9rfP27j/mnVFYL3PKuB1cIaFgA0ECsbJEskWDgaFVqzTfo6liPYJHhBn1jTc
JrZYo1S7zON/t+XvoWhZwEjF0FEAn7uepxkTvDjG6PycQKwdUqHV+0FPp6Nrd+hBKCJoL26iql8c
7Me8GNPUdz3AVEcZHOSarLsBM4ExdT2+lWpjR6U7/q8Y4Y4cXbQd1eemCnv7W1KF2uB7CnoF89ou
lPv7z2lTVqX7iWz1K/4KCevrYfWoyqfWrPT/5iZT4Mq5oZ3skMGyq5NI67JvtmCJ1O6TAf3QeQYR
qsZPU5OFjWfqPuh3VC38XeuTTK9EYNe3D79ImiqjEU7lm2Yf6lTXP4zgC/SeHan/AZiEaWMmibaP
/bztt1aTVd+dvOyVlbvg+m6lpA2dHjIpcBEJwb7BTToK2oG9sMJfVD4abLpHqVYTjJ6WZeHP+6d/
eapeh5LhgPTbIa5dXONh23Hgqin6BXkvMh5itwP2BtPJST9reiyepz7E/5CzJqyVL75cV3Y6eHr4
EtTq0ANZGshR5sboyh3jwEt60V0iJzcOE54ChhcJWzkif5Kv6czfrCsIX8SWKIHgO8k9u/iUvY8V
VeaGeNYqgo67ErTWpgzSAEZkERzuL+z1fc43RDhHXuSUPWgAcqiut43CHSaUtqoDL7Zs/1jkGS3+
tBi8qdSiD8MszA8ItiVeKObseH/om5UFbSsrdGxaqb6xHLqee0qGqFJic24601NB/rjBWayk5oTE
lF7RFLw/4M26Sri+C7ELNhXInGUjvImUDpBL7jPXzo//QnGxtD3QY91DNjdu897TgboU1VOIUpT/
+HNxQSZaTBF9ToaQBjKwQ1BHSeY1ceq63sDDtTLazXckG6LXg+8V9xMil4vR1NkM5kBP7dBTA1Md
GA3BUq+2Qt+kH5JaiQT3wlJwral4NCbT+X5/bRcZAxuJlf2tHEX1kB7v4oQOVHJTozf80KMroqvo
GRvxtC2HzEnPxejiLFYXQYxtuFo7P0MHnwEvaV31e9s27ftcx/gt0mlY2gvQcpRezIvfEhJAz8Id
ROh1wogOnZ62l7Yoez65yDFFmtdEGm5Wn24j1S2s4yBycUksTpHed8FIoRLyQj60zQud1W6PhJfi
mWnqn8Kk6D4GtjFsLQKTlVN0czNyiECAc4SZNvVS+U7/EeDirCJqJ+sZejTi7MeUlS/YPxtfilyl
myz0/8fZeS3JjZxp+1YUcw4tvNlY6QBVhepqx6YbcuYEQdOEtwl/9f+TPfpXLFRHYanYCMWOqGFW
It1nXjOfMhTvN26NleIxnSfiMAJAlEwpl4LjWz2DQ5jwElWGGvsmYb14rzajmPbtVMzljn82Pxg2
Sgo3Uz7pf9hdkbw1Cr0vv9i5NtwLJCFH36qy+SM/NAWulpbmZ+B71oPmiOmp7WM47ElkjcpRQL2c
/uQyHO87FQbyrutgkT05epT1f2UK//Vt+u/ouXr66xEX//wf/vkbJc42ieJu9Y//fEi+tZWofnT/
I/+1//2fnf9L/3wzPLdd3z7/7eFLLf4W9OX3L11Slet/5+yvYKR//ZL9l+7L2T8cyi7p5rf9MxJ6
z6LPu5fh+M3yf/l//cO/Pb/8LR/m+vkfv32r+rKTf1vEz/rtX390+v6P31iwn461/Pv/9YePXwr+
vXe9EMmXi3/h+Yvo/vGbotnu36VYLxcneH4OFsXj8Vn+keb9HQQPjii0dwjIuM1++1tZtV38j99c
7e9Slg2zODrCgJAkm1RUvfwjU/s7jXrceqQNIRYCqEr+/5mfrda/V+9vZV88VUnZiX/89lKh/3dk
hqwFJQK6sUjngxZDYZ5f9/NBCFGXV+fUW1K/Vs2IVVMTe0cw3PafJ4TrcsRD0zrrAnLspX2iLLjY
70LXTSHSpK03P7XojRo8dPQmkVgZjawYbtICvAouRZ1b7euwVd9mlVf9HkeJa/ptkacz5z1LrEMF
dMx+a8YWfupKVSg02rWydFtzV1oA5EUgsrmJ0XpEmrw9NI3ev0NYTNV9D+91bOha8c1TO2V+qhUv
vdVxLqS2ItRK3c1VYptHL2pGlZyutz5rvdEJVOsxQturI3GLT+k3R0Q4HBNMQBNegNHsWgOBzjJV
fTsBoRekiZW9U2BECn7CUOeBqg+afVK1dMnNwBYznyoHClBqCHy10bzVkjt/ef9aGy4JeHaQMUGi
rdamQc9Q55s5qa/wCLQ+wsCtYEFqqh2Z1m4Jsq/KD3I8bmL2GoGUJDCviyxhEgm2XGemSGGkaD3p
Q6QL1BIic/yqIu7Q+kuXNPFdVVZz/m1BUfHDUI/i8zwKtsCciGlL/+s8XeIXoTvN84gzFQEjTYnV
hSkiZUmjqMQKRaRA9PamUul7HGQVfWdhrbYA0h1jcXBzT9h7HXnQ6oDHRrT1M17Ssp9PCfU0iZNA
cYeKCE18+ZL99FzgDtQvSh7yXMTIO8CAxTBdf5OVEm+Wxd2oBmYIgcbH10zN7iZerWdVyxEmnRTd
9rOs1pcvRjQI73e2PCpTiKDgtVf6mdvXy3etM0LnHVU7JEXGcJnDb9YwidraqXo3WltYLvmMn8+F
g84jRJpNPIeG0Plc1NSN56TDcctPErf6c6EmUxzs2Mi34CXnkeqLEx6DUGIh9aB1tu6aga4N2R1I
xxIGT529azJtdh7TqnAdNFOmZN6NVpH/60E6e4/ObrSL6ckj81K9gg/PrXo+vcIdmxqfCsJVV48i
P87qOTDwGN63qdduRBEXMyTQls0j5kjFl7L6+VgREXquZ3lPOQX5l3qvGZke3nRzObi3c9NZ+l3X
j9P0ayV8yaAgjiB35HSQUFMQPR+2CwdknkRkRz7hq72bNJE9FWHa4GjvheJ3Db3coCvsmjfrv1Zv
x9Uvy7DwUiTJkMAcOZ/zYRfYNTOW6BbDqsvS7DQglQ+969a9n2iV+e36aOfBoZwkcHC0paA9kOcA
gjsfzekyfVgWhwxywbHtpm1r5xj26CvQ7PeeBHK4hwLG8m3MB95dH/ovK9+zM0J2BxuB3AC0CfIC
q8HDMGuoWRjsHxHSIox2mWeK8p1oyyX7kgNrEp5vR/zuo2stTscui7I297VBycvOz2qq2KFvis6G
SAve3J6fnAmK9cM8GMLeqWWf62+aSbFHnslM79LJ9/qlWt6C/pqqY8gCF2+rpWy7wB6RbCYiD0fs
MepOtRcfqz7FfkvZMFl+GPSHrfFGlagIzR9GR10+NsmgDM+R2izRx9EcB9fz05nq/IM5Jrr5mJSq
1rwtvcJ+MQKt7HQ35kbk3GWqM8/6btTglGBWl1fzo4gqszhMYEuR14kWVKH6Xa+Vif4pVarOHk6e
GRVI8VI88/KP8ZIbiR9P0aJN+xr1lhYhCrQRPveunuT7aLBKy+deS033PpqkFZBf53jK3lGEMuLH
dnDL9IgNYWHe8HdEKG3FCu4Qwy5j5PRrXsZdeK9HZptTmtM8rg6h2opbPcZO6qbFiZ3rTOMeZxic
trtlKFBBG2NFAbzYO5CNDth4FZPxVGhTM5s/SgMjDZza6iJXEuAiJTKph1LBqdzZ9UY4mzqlkWEu
T8ilKu6zR3Wh/6i3Yzb/yGyrdiIfH06n/qpYdY2aelw2zY7KNfzXg6eNingmsnG6vTMvcfrseXle
3mJtQkyCTXba6PfKVNZ2Q8gO4nEPiXAaDxly2RT+zFH0sNlSt8w/mfqijX5rIxV/SwW58G7QyyvU
nRXV3XCKy0FRHm11jnh9lBJywfu4TObyidil/lGATvbeRa0yxkiB4mKXfRamE8W86bkKutDOpll9
ICpM9HdzSefobphmUQVGL5WUqsxOrFu3swiP9klpRdPHucYSLAL+kwU1msH8Li1D6iOpi3S0bmOn
bD8kaqF5B9DCpasQHUW9vXzFvCuciDBZsgquhVuZ2XHUhFF29zBo0Ck91mWi5fXeG7MYeL0bWdoh
V5wq2fWNk1m38Amy/IR/IkLxu9zpkt6Nbt1IAYZ1cFIPO0zy2qL/fcGGYu53DVX++DQZQonZta5W
TEGmGznIMYEA4uL4nTUazSe9602AgEM02Ijke6G9VP4C+YY6Tm+WwCRo8nQwkWjTFuO+Jf9PT8Y0
oKjX1TV0qB1ekqr+5NKbYjNUdbOYX3Hq0ZIT6wpVwAy1Tt0XEe4Gt3pmEYuq4zilf056qrqBhUFA
/4jTQ13eL7OrzQ920Y/JTksMZWh2mT42zs0YqsN0P1fwy47u6GjRA0XsKPndyZGP7x+GtKhdcYCe
VHXzjn1hTqc6UbvQ/ZqjnC4+IvGPoySewim2sbzDY1cOvjuFXvxRDGaS3NimqMf+tkB2zz4NmZMZ
UeBO5En6m3ZG3r311aJzqrdoJ0xC2efC4JLwl1Az8z/mcdS7T71SuImfLJje/V5ARejvHLWophOO
C134AHKG9us0mua3ucPJYustlDfxv29qG4LaSx2M1MUj2KCIe/5MhKUVZ4obOkEzK82uQlr6JAq6
FcBlVb+enC0xgcvx6JuDwceAh7TsoieINLap9cPsBVk4xjdlXImbylErVH25n5fFsDbeovNnUM6P
EjHEGnpjbDjwKufzU0J7GLrR9YIaItGO3TgFUzwsO7MLxb3bu5pfFaG7V2yj2l9/BVfpwMvQ1KaQ
2AExS+HPXD2CPfIMTa4v5Gag8eLbjFti2s1THt6patx8Uu1hPuWo0lNmbVtrF6XFiP0W6Jlsb1el
toH2ughbwcC7gFVkE4ECirkqFmmRoSQYf4U/QAoZt2mv6SeaVsZGQfB8eYk6INQgUQqmDEV9eD+r
Uax+EUuXF+2PGE3E1h9rRRXHKiekPDZG3peBqKS31PUvvc5ysN+Cigi5gyWWKdhqje1wnlAw6sIf
6EO4wy43yzI7trqKjDXp+TicsCTGnB4Nj4XUNJw7aLupOn++/isup458nJRkfynFUes932mTZTeh
a8Qy5olDcrFjPUVtQRuahlX70JAaYl5iNIaxRaNZb3GwL7I/RCmbIJoES678T8mVbkSzrjemeQMg
xYaMHE8zLpx6r72DfI1fdyUs7mV9Gexdl9DHuLk+7/MsW25z/CdJUaS8HcxaexXWKnpk96aVwOKi
Q32TG3pzG+lj/BiWxEgbK/3KWNR0YOXLEg6NxtU3zvUOK2cy1IDw2ruPCLJ8aPrZU22nW3Y7l0PR
Y5Tbib0sW42rr5r36jDOVoOCXRw50OQmXCGiSmkSX4U1ukHOk7/7/BYmyQN8DqccYRfurPMlnPUE
bGgZRUeRtu4pbTNvF5uwKfW6D3eGW6o2kojKFpP3lVGB95CRIHuo6aQm56OirEDca5hKkFt597bS
9fFk2zOmk5Oqv88VQDaaMlhbvfxVzZ4Ng6czrVvow7RiMOlbDeuWdPND3UuOlbNkiIClaIaTqs9V
7uvIRwce0tEhGjNLhWJ1ntdFtROz6oy+p7ZptKX1cLHOVEXAivKbYLLyKq22VNQPYVTbBFR9KvXB
6x6o9O9D3wy+hYFLt3ELX3zyl4uKXBeks8tKy7P801mFVq91ei+ao+u2QxskGe4vlDjHnTlnxd51
CvG9txMc0q+f0fO7iU+OHje5Jz0v3iLSstWwJpLKEw7k4jhmk/o+NfTxnVqKEcBa39MugHC4NeL5
nfwyouQXUiMhz5aNr/OJqgAijZ7w7xiN2kFvi+hNqaR40upd/YlN/Vk30/Jd0UUTmYyevr0+3fWN
KN396EtAUZeLSnvqfPCpNlFXRlznOFfkm1muUSlKKvEhN/XBH0uhBSMOVvsJxNzG+q5woXLe0m+T
lJvGgcy95Xb7aYHDqFSiGNDYkebMckzQoPE9dEq+0XecTkj4Frtl7LKdhzP0IR/AQGNDZR8z4Cd7
B/VlX++HAbERvf619i4/jG0E35WlhLzDVbPa51Vt8zh07XxUmmmgIdfXR0UsX4Zi2Lo5L74+I5mU
N0CjSKeodZ3DShpQJmKZjznMj91U6urtEovulKWW8kenxOJ+mpke8lnKL9rTv0zSxiaNqjyDo9F+
/vUrHA9bc/HmIwU1Yjxr6DLfyKMvHt/2+/U99nJmzu5sLF5pmAPugi4AGGS10qYipiTVRu3IFxCH
HmSIr3ZtdSyxmzkBkRS7SgeEDd82epy8WTt2IoVmqrbq+3qZ7QBn9U9mode7SBXlzsugNxVZFj+X
ir1165yvCNE2mEVCULDhFL54N1eF8A6PKQZy072VWIZ2myuTufyJWrPCBRCF2RundsS7Wc/d3NpN
lbkcrn+q9fBcraAK6PnL5xSs7upLZWimDkAklmDEhuJUKnX5FlbFl0yLB0goeb5Dss+7LZVkiwVz
ftvyxsiBcdmQdGuaROuOrFWIKcPHQw0AspXfcyUbi33stOq0w6C3Vv3GtIffEzpFH69P+Py6leNy
9UhzSylnJ+Vozrehpme4TrQIPfSJqx+pt+v7spr0Iy68rLQY89N/MB5rzMEmuaLgdz5ePRsTdR6q
6FboiDsHZZMHJaWB0y7p11ib1I3r9bXpQdtGrA+qDG/n6ipRjLrNe2jkgW1W3psSdDkUnRidiZ5k
nIqbHZobcd+rI1KpRV0THw3usfMJVvBEEo3oPRhNFTin1+jHmYrhwQiH1C8ms9pgj8kd+e+z/dcC
sm4vElBc4+sKcW4qg5jQ8AgsVAj8CD+9dyP/zR5LBPc/GAoZIeRJeasQtFodDkli7gFpLcESlvFB
zLNi+VU1uYcsnMIthOxr8+J2hIbDVQlJYDVYp40RIIwEjNY4WfcCXeR7u2mxvKFQ9+76nrwcStaA
OXqSl8EpXO3JYrTtZUwtNdAHzzl4sZf5qhU2HzPROL8UPcvVggsN74VEH+uwi1ij8yxMb2E6BZkt
6oNl9ua+jVIXo1yyfdWKqwP3y6+ZNf01KBm1XDmWCP/P8y3ZY3OjDm6HCSfO1p7fhWb1YTJHIz8R
FxVbFnWXVyjaRRLVLPtBXEirI6d7fTbEQ6IHiaP0zRutApbm07J2MW6eWqjd+zzWw8mnAOrOH1KU
do0tRfHLy5QKgmxxM18pBbmasJVh4oA+pxbosDvpzBXTrgTSGjQUAnZ16tgHc8HJ9/ouem1QMj0u
G2CXEkR1/pWdJS90a2TQxnaSgywBnCJeu7s5cbRDY8zWvujn9pePJHUMVAsoUPFqopVxPigft0d5
bzKCJLU/D2o+BtpcmugEuWJDE+S16clAie1LqwTU1vlIikggVSqVEUAco2CNJdeJvIkYMc+W46CA
DjOUegtb+MrJBEkNbgIZJ07FOrNNgA6gFiAMXqc53neIfFAlXrIbkTfW4fryXd7bLJmUlkQEhvdi
vWcSg0KuYs9akBSFvosTxXgcnWS8x081fpfrRbYx3itTY4cS98H8RY1hrW1S2NWAfwLj6VVk7LUF
dyUzLr5nDZJO12f22kgcfzRFOJM2OKjzlct0uk7quCzU+qflQe3LAr9Be/pmcz43tqP8q84fI6oP
VO5opNlEFWuMmwfmd2rLSAuQDTHh7laUmXZ6pRufrk/p8o6htoJoD4GS5N+sm3aup+DBg299oEJX
23dcRsFCKRg2XVHvhnBoD9S4hgDB260i7eU2kUgdS/LgCRIv/AwXfKHyqlu0YDARQiwb44dLf+Be
GfQ/FrRZ9tfn+dpoVCfpT9pSCm4dDZfkDhrQaS2YjLIh68KXDAXLot0Zee7cNsnsiF8cUSJNUT1F
550SIbym1dUZKk1YFdHS0R3z4h2yHc+97txOdg142I7GjWR/vTUZjaed4hiYF2hUa4WIUisGr1K9
7tArg3pqiAuPSlGFuY8CQLqFAF1/zJfBiHaxp4JsywY9PwcW6WoVdwxW93p81GtP3WdF39wuQzTt
1LqyN87deV1BVpeZHHezxINRaV7bRLmJSnd3MLvDpHXWqYxqIG5eHlr7uS/SO8YTD+HShidd2NZn
/r/mF28YOT5a5zCaKF6BDlzVNURG+DSmSnfoonzaUVNN4VBNDajSdgv1f7GOMNFBWEroB3CMC7Tj
5A3wCEejPiC0PP8xpHkdP9UYsKS3dlJnT9cPxWuDAYfm0aMKxkmU6/xT3cIAsGZoiUmoVJfpHfDk
8uChJnLqPLHl9fLKUJQcZTnCYnO66yWcjLA3G9usD4sWNy0urdEAdSOsBD1ALIr//OWJ8Vhz+Hh/
GG1NHcoQWQYHxtmL6KgHZEru7xnKyvsuLs3314dav+YUVngRwM6wL0i411jA1AFm2YROdyjCrru1
hX1Co8Y8oE5EajQb6a5GAGNjP6501jgQVHRkRZyCImwIShHnC5e4Bv3pvBIHp/bKJ/iwee3Hdtvd
YFWCL12maXeO3ocBADg13FGumw+95SmBsFDvpROmvlfjvg2Gbirf5yj8nkRexVvuN698GRukJaG5
C/2Qa+L8R05e1pUaktoH9E3LoJwWVJ8as5oPETiWG7tok6CtzWgLIH0xLH8dPHUCZoMvTWnjfNgO
GQmQvuV4ADoxA/wDYWi2loE/erKcKNZQhtC6jVz8YnfLMSXmkHUhN1hbSuGvo0xAr8eDOefZj8To
vUAQQZyqWhW/urXlUMCwkeKRLdV1DGKkCHNYczIeRtOiijtl+s70aHqXs5NtBKqvzYpsnyOLaDlX
kvzzn66HZFmapbHt8SBMxXwMBzv3Y0l49ogcN8KdV4eihYiQFJkjgL/zoWJj7nS9d/A4M5rhdtKz
JhgQhMt9oWw6OF+8XnxBbMSQrKIgKp/m87EMq+uNpo6mgzF05clwQu89iMLO17LRhibalxuBwCtz
k6VpWYDl4iP8OB8vCbNJ09J+OvRpHO3NrspvuYygJ+hFE/ziZSTfDTCoJnufbu86ytGRBS97l+Lu
qM/Gd9ybpmKXGmWI1l/SfaggSx5DEtWv10d9bYISEwn4TBbcLnqRsQoNotXGQ2INPwzoUvc9QBbK
bea8UYR6fSScdLEcoUhywQQsSgrdlsE5S9ToZsE3btd4CKwWdNQ3qk/rwJh7FaDnv4daXSNOGCuh
Wc7jwXWz+j51shKJ5zpEXSGDMpCiGvukDFG6U9pq3Ah3Lq93ObZUE2KOkKXW8UabuolT9zj+dZ03
+ioB8gmF3/gpd6YJhHGR4Y5cJsJ6V6GRsPi2O3tP6hBOb1TRijueDam0H9b7rCoEveGanjjJrbpF
ylvnKC+fSL56POfoiq/XPSSd9PA0Gw9a1/3Qynz+MCDQu/G+vnJaKeaSC4HmQMByzYJc7DyjkMOS
i8HJbmtu38BF1eLeHWLjoE2ztlF8uIg1+fZ0SjCckqkCdLzz0wq+CpfzfGC8xtQD0dHjNnozCShH
aXvXxQeVqyPaiRH0f15P5fH6WXrl9WJ48lniMooQa5Nu3OKyPkxAtTX2lD9ojTaoR2G704NTtXhG
u1Xev+msztqyfnz1M5NmAqaQDbQ1hmPR8nEaVLZcDmJj38+Leyc6R9/bRd7usWBXD9fn+coel7Jr
7DqOMUTmtTrZIIA3LrY2HOqmyUM/Fnb6TO3T+gA1Yur8IW/NYAaQ+31Ix2Ffw7FBvUA1m+cKlr3w
1bjGMnBAw+owqFNSoW5lIzaLZc2X6z/08sphM5AyUoxiPQDSrPZDNRRUp4fhoA+kqPWS1drBarVK
28GTNcKNiPxyGWQcQTeR0hAqXmvJUg6bYdcA3g5GhrwfQJblD8ga3DJhFzNbRfvlC5Vggq4lVG6O
MNH5+ey0OkfEe3EHJJVdvd0lRFX1H6LHUN13WaHq14dzXpJ9itGSNbd6ejuT9nqvpv1B1El2hPFp
fFIjMNehHqVbyoWXtxOKzVQXyBqZILvsfGqg6WZ3VvP5EMe9eNYH0wA27Iyfrm+PFbCBM0q08vMw
qy8ozLEd7WSZDwPAqL1wuviz1qppQ4qj6z8aQzjKg2ZUWujPeqQ+R0s+veXz0ha//kMu9ilBDRQ5
WUmhIE5R9Hy6OdmdgWyLEWghqtkFuKebKg5VfybP3Di7F5uUwj5qxqSpFKahYq6uSFC5RmVxBwXp
nA6nyS37d4nZOjeGhuc30i3Jxq55ZTxNxbaCPA6lVQrh51OLxwySFyq/aOha5b3KYv9uuPB5XARt
H+LeUbYkcC7eAKIoWmr8ByU4jQ97PiBpW96Vc6oHU6hWb/Qkst+peDL+iEwYKH4BMJSKnEr/5Dbq
PbW4ge67lTxdhB9ydIj23JFwPXn6zn8CsZ2H6M+AdG4ZN3+UdDEfpcLQZ1XAed1lkMT3oldtCBp6
s7GlL3cS3xKuNi1MigLY0p0P7cRjb4Z48Ab0VCSfyfIQBzQsPOSL2fQ29tLFe8c8ofSjXkHRg37Y
atvWhpNb5lLrwTAp5T4BffyOL/oDKzdE1KDU3eSj9mvCmBxZxuT/OI9AvKR07/kEe29QyA74thYy
bQ/ZrGBv2+TCgfGGlln6eP1gvrKZwIGiZv/SOr2ovE+Gp1jm2BkByWqyN/V5ulsaF4cSzajfG/XY
BmqU5Q+DJPrlql49Xx/+cjX5utRBJE4QVNvF4aEVjpFyDvqlaMabWW2mowIcO6C+tEVDvzynEn7D
kYHLwYO5frxKs8cumrIFKlix6sdJnX6xW0e5z6YmfIgLYW+E6K9MjTcLdQxKc4Rs670TN3NPQDzC
KqzoQzetXR5Mkka/oOew/+WvSC+OcFaaJhOWrW6EoqpRiUVJM2ggYd5mFDpPZlGKG8jQc3B9qIuv
SK4NUZUZAf8jNJIn5qesuytbkhzoe0EygmP2o8ixsaV3yydNVG/DNBt+dWqMhx8LAozwask41uM5
etI5S6cFlDDCjyqYsT2QeIwxzLY1wo0lu7jWGAxJDVfazEADW7ehFKcwK5GmWjDr5fw+b4aZCJNG
ZqlPtZ8oWfeRZIVOdbUsu+uf9eKisSiPy4SOe51K+ZoXWuD1DdSfaYJ+rO/rwVPv7Mqxjlw/9sH2
xLzvMMDZmO5ldGBJ2DVBG7AhyVleBSGdUnvOUjJfLcOYRTr37szEaPdouCZ+GiPSitr+5KPnVAVI
bli3beluPSUXx4TfwOmQDWvq2GAvzzeUWo4RRiU1C1zE1qFRB3jxFroEeRxuteIuYi6GoqFJ/oLi
EK2B1V6qe0UPW8gcgR562cM4zdHdkkJv+uWlfBEclFVQhzbZ6v5WJq90bcGV1lSxGcRJmO4yQJaB
ggH1XWQX5h0Mh61O+Gtf8aWVA3oW0MY6MbN7Z8G+ipWcWOldn5f5LQCOBMAoNJfr83vlBgATgsIG
4Zr00pBf+acbAL0K1RNU5gnlUnXfKLjYak4q9kndJPdKhBr29fFeORrS8ZNAEKwoNarVqhkhFAyJ
IQvaKtPf6F1Ffb7UwgO4UW9nhLiu9XaWblxzr35P6VsDOJZK3IVvkT7baQN6PBhdNfWbDhutWFe8
A9px8cZQr3xPygcISUA6RR9lbT8IonfCQjvmvc/x7IQ+x5PvA1/x/oCGaO4jy2k3KqevfFFGZDgw
1lKxcXXsCztdxiYkqhmjaNqj/LWA/dWdI+S69l6f4z9n19I3qkavfFC2JWPRcuShWh/z2GkW9LA0
eY9j1mkPZhqMjhv7dlqI4/UN88otLsNi6d2N1MKFsGCtTqaeeaEaGHAcg8yoq305RdXeqHNyyLrA
lcBd6kMYjlttpFcuGHmP8oIAAJIF8POjYbbuXCZ9oQZaPYt95GDRhCT98h9sGFLwl0gR2U939dp7
uEja2J+rQVpHYH1wgtql/VC80WMBXV3ptgp+ry0d8sGWLA5L+rX83j8d+AzUcoSynhZEcs/YM7CC
0AyLGzr/36+v3Ksj0a4isudNIiI8H6mYKt0eEXsIas0c2i/jXPT220nM8bL3Muzlro92efBIEnl5
eHskimH95i5Li5ewxx1dk1EGiullh4Rs6ogIRH6rYvR0uD7e5eykCgPVQltyvBEIOZ9dR3MdlYPS
DPpYtW7MnHZ/rC/Nn7aLK9n1oVZEL7YGuERZoqVoIokUKIqcrRlpNUzKpDeBX5pO+VibYdx+s0fp
jOZHidM2R+QI0iiwOlidjzZy+Bnqpr1eDB9qFxrxjT461i9XD/nUJIzwgl7aUWuFnpqWZ1MpGSXS
KAytxudBzKKvk20uxd6ah6g4UFkG3OgMSaadrn+RVxablJFen4R0APiVf/7TJsYepNamcLCCKAPi
zwvi6rdlLAUTRdXsHPKQjYju8hZ6uWDp9RHTWYDTzgfMk2UkAim9oBdVFvTzkHwO3aE8USpTD2mj
iIfCCEN/DIdNVyd5TH5G50jVY2rDYFIBGUuXivOhY6czirKfwDnGtRr6VmR1u6EBHJcWff1lGZDi
RH7P8xOrtO/VCTBuM9TVEfPp8YPpNNMBE1N9Y0defn+KPxTyZP6FDeC6ET1AiEa8vyIqMrE/sXSB
D/3clndxVS2PteX+alGGTwCcDDy8BOCT+J1/AgBuvHKAWAOFovj7RoeSv0tRYESOxkEHs8lNb0sK
6vJ4S5FLqUGF8DddrtXlz2K6tQaRMTCyuBR+ISq4xyK2q2DAI3kLibHydpAnXFpmAUOkWMm1vG7q
LhpQWjPiQUXJqN2bbj35tuj1d1O3lHtbDN3eWjJ43EVefFVi9TMyEs6umGgsWpVdbTy5lw8fgvYA
97i6wfABGzz/3AX2dIhQtjrdh6I74raD8Cq8qHjLgvdyFzEOu5o0F1kbzBTPx1GFPgx5TPEnKef4
Q6E6yR1KWsVdAcjOt3L36/VL45Vp0aUHLiyrwfhFrQ6SyOwyik1Ql9nEN44V13p040p9uj7KKxuH
2UjZcG5HuHarvVoj2FkviJQFVZ6aH7B3yQvfy8bxri+bXvevD3YZ+9FFkbUWLEiADK3J1XOTzSTB
IeUzEcdfYsWzvsDQiZZTMvQK7l9Whwdo0ppZvXEfvjJLinVch7zrEpy4epE6zelksCYzoqW/w86j
TXxF9A1EOkX9eH2Sr2wTxqJHRTQmA93VdnQ1ygSTOfD6zXFxG3NZ7lMDqQDYEfEhdrJ4Ax/w6niy
IcoycvjXL7tw7cntHZtST7aEN3mK0p9DPf3kNpm51+fRPPwH8yNtJwqUAOQ1d46ItrXbbjYDo0jt
g6eDLq2y0NllMg+bQ7vbSBguLxs6OxxughcoHZLCcn7ujAxfRrdxKTC1i9MGddk575UEezq/CVtx
UF3h4JDitCZKnbXo472TC++4zDRG1VIDxlhvXjkX+4mfBPKbC5ddZYA5Of9JC5DM1gKJHJRkf3SV
sXnA0rQJcmfO9r/4uRlKosJsuKFIz6/frjhtl4QeoRnQh6wfo7qfjvEyxYcuBds/wAve2E4X147s
o8HXoVyJSx147/OpWUkYop1mmEGnt/DvREHX119mrdsqUV4MBPiJ24DPR0cPd/FVjDK5Co4EIJSP
BiyM9yyldQumPt4gIF6Owl9N31Yee1USkM6ngziHDhRZWEetUozikGSIyUd+iCSicDdut4tNgf0c
bR8OBRAkDy3K86EWIze7qercYwgX5xtNEfsmxF18r2XYY2+MdXHoGYuGI+ACSEeQulbTkkLPCD82
7jHJTHoeatvtUfEx7kOju8MqPtwo1F9+RRJL6WxCFkY8uaYdDFmfZXZbu0fTxnTAMJblLmxM5eb6
Vn+Bvf0cO0KAlih8yRGjvAt75fwLDrYDarXqqv2ojJrt0zTLy/YEL7e3915a69HgD73ljA/sWz6p
Dg0hPNLbi41boPRgsDov0z1uduHg6diWebfLM8PCt4w8rg00QON/4kpSPMd11L4f68XFVtU2nqww
M3Oi1Hz+CNqzvwszW38/Tn2n+lFfutoOmrqe4OUcWd/SqUNLH5Kq+jC56vQlHnWEChtqtneIYhbm
HrHPjE5Yq3vLLYUlbqXMrDvdL505NHwbut3baNQhGXg6hMNHtRq64T6sHWM6VHlmf/cMAStWj834
Q9jm45dCX3CoHBwqFvdoeqLLw5XQdDchjsuPlRjGLugLRxkC22qSZQ/Yqqgg+EVF40eZmjoHe9Qj
7clta/F97KuiPPYUZg4hmisoPFl4P343Ivh/+2jiNIKdM5Kx382tlRXmrs3jLN/nZjoV9W1fjnDg
U3uyRHajWSnqWX7nRm1Y7nUv64s3pcij+BC1kRU+G+bUp2jDcy/vEjUxilOHqaq7c+Oi0cQuMZW2
4eOZPRk94WHSBKOu5FEIfc0u7OjoiTidTlXZTdNzUTcWf05tZzho+G7Mn4bQMdDXxqWj9Y5CGaA4
bexFttrZVqTmwBkDgyHlny9L/2W7aHU8RIckSqtjWpvdvgDZAMwvMpegp1/gRxV2SaVSVoe2wzX9
+vjrA06ATUAmFQEkdoxK5+ooLKKaIcmmh9CeqtvOEV/CAbkQ21WawNGr7sP14S6OHq1q7iweGUnZ
piu2ilosPYzzBd2r28go6jAYPb1og2VqdWQ1SwhQe6xWkvFk6rVunRzRuN0BTSn9blrU3js6k6Vb
R8dMkyUYwkYNUddsVdcvGhN1n0gkbvan0BoTcJgZ1W+rXs3C99CrIPkYKGQ2j/MUqbd0Ao3GR+6J
/1Q4BG8LouLhUxc5WnXQm1H/f5SdyY6kSLaGnwiJediCT+HuMWVmZEbmBuVUgDEbgwFPfz/ibirc
S+HqXrRaqlLjgRlm5/znH/qN6+WACI6VT14oO7fHt6pURvxYjnXdbfCXrPJQeQmFCUOFSn7vIMt4
2ApoKRNEJGNfGhO5+WMO5fpsaE1bh+sd+Esfs9HeylaI6iHAk8Daq15PjYMpzPwfwxa5U4V6S8cT
clyI4El5ZvOpE2PyfUSN4kYG1nL3wuiy8d5ztGWrVNtnnxUuU/qJ3zplv3KHacrXRGjJcu6XubP2
sdV6NXYApQchsMoRyaJ9hyM9GV2nnrIJ59L9rAV1gRZ6su6D2pizP9YSVHvay3jY5MxEAnvrMKPS
sNJmeJpGroPkL3QNIeW8IXigNF/bPmmn5qCyNG0OPq6rGSaXIjEgE2G8hcOvchfnSOp2rW1GGbTJ
kzULffqMF57xp6fKMk7gWEaCfUsTJKFOjGe5jQPM7CICTPzx9eONSCd18eWtLiP0PHTpOMmCu1/s
/C7NFPiPXx8xADLwGm6BVrwdkle+95TY7KQPHb56ucMdwv2Ckf/0T5BwKjw1VcydntdwWMNOmhCf
etCW4bB4VfZL96v0Iam5wbflaOMBZxlmY28zvofECjHHQVuKb95shiWBvNUjW1wJbCV1XEpJnzN6
1kuv66dRS1TzDPtXI5fZL+N6q+vKyaKqrSxJiKHCEOw8Ss/Iw37WseyI9LSCZFijhczvtVJk2ZZM
Z3/EghS7N/+bPXf28t3VFt95NWVR//IJhMQwDluo7s7PMJzHDU+38E/jODCLh2DGze9vNsdBwznk
dmJ+IGq2No7zkA9bsuNMsQvSIsBtCHKBlUUetLXuB5M2L5qLBsPvMW2C/kh2ktOUHGfODP8mbklm
yxaiGkIjFQl5oqByD7ZZBx0Gf1UVf3fdcnTDytbn9i4bvHreiYSP+z4ukgZOFpuxj+LMIiW+k9rA
xVk63fyMT1cwhKY+Ld7OydA15A7AyLMk5vEwB+mUR1C9Bv1uJtM8PmlU3M+aU6Z+HvpyUh13pCln
LUql14uXnMjE10WW8YDVp+TrwwiFeGG5KYu+1De6lWnzJi6a3Nl4tU+cDnOGtHajjox1TPLgAPmr
sdZcLlAMxmbEnz2tM/1RrzAo+u0tlrYcxGzV5bZP5aD0ECqiKJ6pWJyvU1t1+ZdUN5aNVpGwdnSE
n/yWRWF8aoZkNO54/fq8afFlfEUJNyUHjIlYZAExuNU2sbOYe0sXwguVW6MPxwzJeo07K3OwgB2y
DTenRQZwh9/czypDEvXY4Q8y/2yCzmKZDHMqHqY8LbIQScX0JRnISI1MvVcb2K6MSfuxqA5Jjb/R
ZlYNDkhhnKUOGmOsncywwPa1eKm0Of5ha01vPWa9sbDgQunpDpFwecDmeza/eIuYszOhSwEwTjPW
2ZfY6kph7lWBLuwukOz+IZRZb8l2AxxDAORiq2r+shiT89fmH8JLtxcImaGFh2cxh4HI+25fJdxy
h6Q10tjdzrbs7EiIZhE/vYVpyjcVx7ZGVe5iUHBKfU3Yx5Skd49QuNw6S83roGc0qFPvU/j81mkh
KNLYFL1oRobEmGWG6eJPwdasMZn/wzhrDE78fzlUqbE1NFvda7394M4JloC4wk/Wdky0bIlqmP1B
aOVd1/wYDQy5tl3nmr/1GHD+99g0WbdJy6VPnrXBkl9to0U1UbmTNe9nZdqw/Zs0Ow3DlM/3En3P
BB7E7bIlfU27A2LQqPrGkeI5HFpC6EQ449S501eC/RS5qkxfkRYU9b1Q5fDSVrhQ/0PxZVW4YpGI
d8SgTBnhJHTjT6Kn4pb2/W0s++8SZ1VQr6NUwDxaPgQT70sMmyYinxjUHn2jS1DHWfVQ3GGTFcgN
Vtg5lV6NT3lR1f4Lec5tuW1Lr/GefHu2KF4nYPSzViWZvlbjht2GNZPM+BN9gUAvkySmhZVcVVpb
jDVq41uX9+Jo143hfK7s3P7mO72BsCDDw/HObYbSvzFgeRuov//zVrUJgO/KiL/WFgQ9bMA4scaj
CvBD2xWVrt8PLs1f08vqUcx6Hmx7exBZGGAemsKg7b7LuaqtzYwx6FHz5+82Q4K/8I6KNpzLeXyx
h/GPHyvzlojv6sqjvYfqZSIy5b4BIbtYCSZ30utmdVTuPDcqnJpO1GEiGoaa4URwVhf5mdAfPF1N
9W4Nn/xfHTMYeGGMvU5IoWPQxK7l6L8mFPaQMlSLXf3YA569MA3pty30XhwrBYfllJRUXR9f9JcF
Lizylf0BGYKMTtboooMlXcQctbbTyYqcimJvLPG8hLnHoHYiBKUzjKgfpHYrze5trvZ+V8AEpegw
mbuhSbucTSUzjJN0apxjTrNSPftywXU+AiaTvy2TzKgHR45LjD0SDJStNshy2jdpyWVqT5qzPAUT
lnGhn6vlH2eeFyfq6mrshzB2sErdL1rc/VKqG3MV9krpHpYEhn+2Cc0xN+U4DGN+Y9Rw4SSObBeW
Leu9+g+Ax4HKvV84U+QYwFpNf6qoNq17PDpj7DRHwfCZsj2Ln5ocZ56Q6UhZRnGxuL8bpQZ1Bh9P
HwJtoaasVGGkuwGlnH7Up6DQ9o7jdnVYp+WsTo1VjD+EieHnNps1bRfPuVXdgBeMdbHfrwrpdDRr
ANCrQ8YldMK27xtfq9wj5BGhQ+lo6nrjj3RIJ6+xhP8ACRqP2jHJ/KNmguTMoZxNb4mMwctjM7QG
GXjP+dgt5Jl0RTF+EcL1BQxRB9e4ibhNM6IOLx5c/lfzIAsGXzf28yW2jW7KWWGL/8fRr6T9Q5Fg
LGtN/jHpfHXXUNY9Au4HZ9lO3t9BKi3iX6hu4UDXTwXZBWgmUgfkF/PS98sfWEMbmwOYclN4wtlL
IQN1qJU3+k9JMRfplzywev/sG1gt36rU11Pp3aIxSsMkFXoMxToGIBdnRsVQHGirKU9drgdnYj9x
+u1RACXPGbPWJ61tFSlCrWV3oYFLs/mY5rg+7uxkjvEfkzjRHli87GEWYpRVOLfSKfZTaRavExk6
w8YSDfR+urTqn46/0cKyNG6CG5rBq533RiFmGIqOb+UVX/S9Sdelg6lX2tFzBxwbs+Sncvr5L0eS
88SNnmxnIyVetHOcv7OzxDfQyTejnvfvEAcTmD70PBxLeA++Xz9zzJoKR+v8NC5Wa2zI6VXnom9d
wCYKqHIzZTlu05OV2u1nDwy2pX5xuieszJ0pIs+89L5biVMnW5OoR8Rs41LG5S+/HLL72Yv9epcv
NM5RPdVkuoQphDdtW3Bfyzm0cdHunxRE8TN+i/YUTjahA0hGGjSIYZU29h/b0Wz66WnGNybpDbff
YmKeJifGYIF5GmZT+eHc5Y32vSG8Shd3tqVcPwJxC8ikcYwe7a2exp2+//juuOIOgnriIIBwgbKR
AcrlhVmpBUoGMT4n5SbTElrB3B+NblEPwPL1HjBDnAIG7qFuJH+ayTeOKHf6nx//iMudQ8GE5QOM
CpBYmFOXM4CgbrIkdofxVEnGS3dFzJUW8o0bRIeMI9CsZQlX39iGVNZOc2o9O9lZrd+Ke/6Pn8GY
3UYUx0Hgw214v4OmZVGGX6T9KfdmYo2V603RgGH8FDlmWhph6mc90Xi5dj9OZRHOY1Hf2MRv2NC/
NzFvAuaoDnYEtxEi5UX5IoMURDFL2xNhE4m/X+0PlrAbfaw7l34gbCOLp7E90yjKX3bb+yZO+3b9
kPfTIJcQc2pcJooE34dm7LVuN8hslBtptG7eh71uzv3BH/VB7MRYdOd60avpZ8waB8dR1f6psmOM
fjSvaI5dkEgs8H3ZNu4O711tH+P1/7+Z6q1XLsOKVUoCCXFljl4AFMowrSXBTPyk+e7vSfe1cSPS
/Fva9s2t3NSr2df6LFAQWAusL8PEi2cJQbYeYTL1aVTa7wl1lx3GRUnWzUgM374ZgHbDTFpevZNV
X76oOE03S1YO34EVR8Kfb397l3UbB71OXANb/81C4NLgYgaVVXIW8qRBp82ivh+TEH/hto90Bxw2
MrtsuSU4fROmv99hDDt4CYig18PjsmrjOHH1qe0Hgv/gI5xcp2isw1ib3XhQeY+JpV235ZidOl1L
tM8zyrzmsSVVYpPPRV+8Likw22sAXPOYpYGWbKugkCf6U9MD35XG8Ad7djXtPHcp4r1g+NCHi5t4
2abKc+F+H8kV4c6yqkw5D8hKcvWMtIpLl+68f9XsOtPErsXSp47GkaMa+Mme/AeEO22y/fjUuYLH
eP8wuLBVRnC3ckMvdkSjYs2ukrE+Wa7VP8ypoyeQWbqmOBiMPX2Mt3ISfqXTtQvhQ33zG0XF5O8M
IdQc+R2b9Ih7tL7JYJFk+FS56deiSer5MC2GJjbNbFp3oxMPN/neaylysYYIPWg5V20JMoGLSrWv
YBWkqpYnz2MHP3Y1N/t9lgJxGwZetyfiXJwHfZFOvNfMwkkftdHOu2iw3ByPcqJxvG83XuX6xItf
xPh2deXkM17d0N8fnabUZz+HYsHRaTWnyR3hZQ7kORhG/Ti0fvqkVBA/0e+Zd9JxWhHq2Ig1Kz12
+pZIiJg3Ssj/+LSwLvBXIstKb77kDU1pGVObF9apAw4HtVoIaPOMatnbLSSCRWe2feOJVxcp7cPK
xXUhxa0M50tHiHoYCyPW9P5kqTGRkWq8aoosouL0DYtZNlUobWV2nwzBv7T1a8DijQbyBZEnLyzn
xopcvwD+fH4EVgcoc65+jfLsONEbV56cjhDVu2JhhrchSXF0f3mJyppNR5aHdndjG1xvTBpfKnc0
qbwL1Nrvt0EuCgwpNb/njC3y7ksftMajINm4CycSjUSYx2LJjsjLx0dZdUP1bPXKHOBymSL9Su1V
3bhPr250immOudXYByNVOK/vf4+dYIqEP3F+zmnsZM7tueRLhINwZzH/6Gmhwibx6q9mRt7Ihgwd
A/xfW0rrBvHiurdc40CRFWL3zQHL8Pz9D+kcGSxYXImziO2pxbm9Vp16xebCDKIKyTkTy9mTvX3I
OjrtsOoY4G6WyujPTHmG/qR82TvpBpJUGhsR3DtfL0JtCAxpRLVV6v5f3CQn8Pkkrs9eQz4EnX+C
Jagbj7P8c2OZL9sVzhyUyohckEXBN9AvXit5GS2554V11mpPqz/l3aAedYvkilNQNogmoyb2jIcA
UV8BGRXvYTD4pSzxf3Ema//xj3ljOr07evgxq/BkTZZFE+ba71+tPgYMlofOPjGasjGeqeaJkBwd
YdhKQfVJPvgi8OdJjY1gZOCEVpcXYxYVsZJdF7Zk/OAmZYgYakbvJq8US1wD3Zj4zi6zUmFtRqfP
T+WgT/4nkzFeROqGq+mhMopSO/Vx1X43/aH+pPVMY3GoCnp51sjHLuowNueSsCGZW5+nrC+7MB2m
iXSmoLIee6J7tH0xiDk5g0nKo58yCtoyH076yBrJq9p6iKbc17Ib5mqHwdZ0z6y7qvd9PrbJDspg
M72YgK9f+5Ep+6ZnnPdb8xbdO9ednRqR6Gr/t5/hZnEsSzn+KeOZIxfKNhI5LKiscl9jqzvtXU9r
TkXtMMLvS9Ped4SntQdmLIW58WI88deIN4SD58b1OkqCDiXpzi2cOThpq239XrWecZc3QU3C0GCP
8417+i3p+WKFOcxXH5UV1LjinJb67EBv0dKzKZte3KleVI1BQwJ9KsRDStylpoqz40CrTEIpzX1q
NqHtiMm/q+IUhTucn97c1n5fi465SxX/HZe8G++xSPTmF10rfPmLxnDodwuxg80dlIT8M8lGRrVn
jXUqGMeVS76ZOlJ5wkkTjB0Jg4lN8tM6u3DCmPg0n3QpMxDQJT7e4JeI5qrGXzNwVyEEIPolLDXg
PtEmfRCcPFWqvw3skr1L6NLrYtjxk64h8wtHS5EMOKVVcOP8fBOpvn/1+A0BbXOeA6ATbPb+4wq8
mbSn0vVPqoxjgKxeKKeLcFGofnlpLZIXmpnCA1QPjJ+J1zvZS0cN6f5yfEX+Xmb78xi5mmn8pPfv
exli1TQ/WirxRuNIsvwsXmgK8PsNMYgehylikKZ9ZVctgLZOXCYPcZvq2YZZqo98dpGj2mV2mwdf
EyMNHv14sUhQbfkqJekbgFsa84r6AdpEjenkJNtfkzHVzK0+XpK3d37xWlAaEMQIXYg67PK1LLhc
mm6jO6dpIEOA2pbhXvBgOO2wncql7XaW1457pxSkhaSOVr7aGh93HcKOaJcGHLoTwd9Wpm521NM0
y8IK+wXteyBb5hyiJCVq51EumxujafVJRCWpScOnSfptr21rZuhcopWJNjQ0yoL7wvGF3e5tuWZo
xmoK3B9OSWzTZ6Od/Prez4mP3Hid6FhBx5+ZN08is++kpVXtZ6iJlfWUQ1oazz2eV6QTpNPSRMrI
ZmcLqaTOVFg2prExB3+p9rLSY/WZuS+v1fZG71mWNA4PgZeLT1XltfEQTu4sGyrkpo2/1UIXq1/f
3CpMEvzcFq9ubNHpdHw52kvf2svJ6isy2EKOteBAJig/lsgrAs9CDL3lP1mW+8zmmkxLvn68jtfX
MtIwSnRsGUGMri+yqpTY1lF7nNs6s4c/wajMH5Cg/XGPr0LSIPjDSI4NRoC5Fwa0MRHYNSQOylfh
KBqbiolgCtFvCRUfYnLM88yY90tSO9PGFshgGMgF2ddZa1T24CR+7R2G1pa34jbeSOmXG5LS24G1
Dqn6ytAvK3QIv8NgnIqmy0rcg6T/E7Q6IQu0w/v1t4E9I0HWRrxsIWjN2XZGM6G2o8eXvBmIsEpk
KOO5M+9nOebGo/QIEnoWsrdeEmiqKyxfMkL4UWO+5H1O0pxLztFVa3GfLun42nSFl/5uU5w8q7Xv
CLYBOuYgCnrBvesny/Q5aEsjA+QX5a5JKQNvsHz+45jkN6GadjFUIil1LYj/NXaBYuQXfhnMJ1eL
/e6Ix+PwZGm2NdxzeJj6yZYj5JZgHLLuXvT6kt3SU65Fz8USIPen0oTbx8dyGbSiGJuith6N0+Dq
XXKf93pyL+2hHyOjiPV0OxMIVp6gNy1y9/E2vn4ypc+Ko6x+8IyBLqpuSymG7J0UZ9z4oXMVUkYy
n+cX0ZmdGRWBN200pjJPHz/1air4Bpd7NFmwuth4l/aHvaNLqx9i/2Qk5SgZifiJlRxi7E8wkbFU
Vb8OLYThSFmqySNwUc3haNc0Y1fqvel3m2KYO3VqZzHtfdRwdqgviRifq6YqzDv2rSpJE8SJOvnf
39caJ4V3GfNBeqN1K/1rq+hG7os0G7VTMWW+sWdYq5ehtyCY+lQ7sJw71xm/GsOqcvz4la178P0W
WRmfHDgB/SFj4vWf/+vBpVpx2GFJz4xGG7VBfDgcbJx33T2yheXQ55Px7eMnrkt/8UQ8zFgcZqH8
t3VZHOtuPWm9yM5+ijfcl8WCMvKiDwlMvZDC1xlvpXRdf4awMED0OFJ1Oi7jAkNNpnFoU5GxF7Gf
sXf8dcrejNTN8RMltJ89+npsNGHXd+mvAW1P9/zxH/wfr3gdA6zJbKBqaD3ev2IaLU9AqgxOLWnR
xyleXA5uL9efB/x17s0iXsYb9dlFLgsgpguXnIvRWafFwOkXf7LtBwQJ6aR0jsrwQGiJcxqfs7HE
JE3Ta9m+FkmfdVE+yQySELOdPiJtM/WfVENS5Y6SfZY5XSAEu8/k3sP0MPW5dG8hf/9x2TlwKdG1
Ajsi3ri0ldc15TWBK5NzG8QU2+GsjfnyG9Lr8KDNwAgEgGcLxLnK8sK8SJvHVZG10rH62HhMq6av
kh38Ha0/uz2wVOiaZao9BFXhZpGca787aJPl/NJiQyMAe2ARql3ilWNyY8R5fdxhOQjXHak1Jx5T
wvdLXA1ts3Ranp7ryTCOAvdROL16lmqHLC0MssQ1aL/FmjxdNbdGk2/KpPcfFBNirKzXuBFkN5fK
pbROpW9omXdSQkyvjl91FGGtW5ky9BqVcGAtPQmSdtfH8eqbg4VJZOnws0KQOHz9RjFjSTFDcJOU
QHh7/1xsQu1eBPSS5SuE6mHedloW1N/bdrYOjpuPEHl7la4tfZ8AUG8Dn7lxNC1llW9qKFHdtlMY
bJ9boxyq37LVmkw+poRvd3KbaqOoknAmolALIjW6lXeeLK9xvowQn++YtzT2riuZQYUm+WrEiKPm
60J4HtVPvtOBusYJCDJO8kn7oSw9mYodsZYWB+bH3+1/LKqzqlw9BFQImi7tK3MYX2v7nZx9zqly
gz89fY2fLrrBFNpW+6Vz/U0Odpj/7w9e9Rlg3SsazpK+300MeWmkEijnyJCGnAYE+rQciX3VAk3S
TZalODNyvNXV/UdnRQgAnRX6b7jJV+JOLy2pwcd4OfnobzwvgoTnyt3MuL4I68If/+pTI+KQGFEj
OMa2v9zLvqr6bdwpWwvdwYbVpDLhn4SY/e1IaeetmJoR75YAZmS06EEJ705nrPwtznMg7K4r5+6e
stvwDzGd/3xKg1m4p3EmzOhnMcP7fdA8UNtPS2vnP8eJGGQinVTiRk4MpU1tBx9Gqbvp7Dyuxg2Y
6i32ztv18P7zWglGVLHcHsxG36CAf92QvVlqnlXpwckxamHcEbDkyY3V59X8qa3q6iufCuVAKZLg
C11N/R224ehP+CqJpfMgazhpta8qof2Z8Fe8Jfz+j1/Hd29hOQTjZh0iXaJ4o9ScNPaL81QMS4w7
pmhUemcbGR1SsOS+t0+MurtXKc7QL2YzkS8bQtjPsKKejCH9EpSAyBug2cz+Oc64Dd4Ks7n+igBf
KWv01bBkFQa+38z96tw5WWVzHh0ljrov4nYjJW0ORkI9G2WPbwk+DbYaRCVvYAXXN+/aDCPfWGMy
kXReHMtq7pd8hEgKGbzz/0EFoqCPy+wgc+wsQ8NtMnv38ZlxpY6HcYcVPSNTngtz+XKWZXoIWcj6
Ks/O5AoK7yLO3EMQK38vs+rZIOTvnxzUP4T3Mn9xpcKnolVB/awz82puYN9XUDM3P9M8gJrV+ce/
fPWe8JqOYHIAW3fRVZT7JkIiaWrltySBjxO1fcpUCEeJAkO3rPaqn6I2bG248TOu+D/ryoPeUZeT
yneNNOfJ5Ddm0fVnsYzanEXm2OjjhrLUx0p+dibDfnIYDDwOsEu0CL6qUzwPSzsirsnKWVs06BKT
n0Lh1rvM/9zWarTdcPHjXnvpCs2OnzkMtfSuW4qlOayMuvSJOPTWvVWlu1cbirsA/jpMHIakawn7
fjMXXJqYNmXdOan8XPwQlpVWn9x09OGcisA82t6c1XDHOLYhJTDn24xNkamvODDlu8zVoO9zdRlt
HmnA4hVUKBC0iKPd+x4bXll9Jn6l+qRnM/dNUSzxjzgfCYtua7spNnVT+i/kN9S4xhgzt46w7Njb
4z9bCBIz8cixC8Y3tq2OTp1nVqSl8WRZkS4oD/pNjwKsPMRDXPq7RZlO8sNFVjVubGKpnW1eGzXj
1jilrV7MDtkOEZ1D+ZA4hUU8eh3YP2JFZuSxn0y3+6QVE07meeX2oZlKsoahYZjZoXdkJlGtwQu8
G/g82tBQdt+HjZ5kwZaEEmXeuVAC4kM6GYzcnMKkrIMZ4OGV1AfL8pOAQAfYEheQJmlCPJVMNyrc
3C/zEOJyoX1zIelB50wtCdvo44/36qjC/m/tGimbMVqGdfF+dTGScx10JclZcytj+JU6ox/hPajQ
n6lB2wQDuegJNv/W9uPnXk99eTA3DKMCjzaMs+r9g/u0YSbiu8mZ8HflRbWjpYfOVWb7D5zsrDtm
rdF4Bwm7rY5mTrRfjqrc70Tq5bIP9SkP5u+JQwsVAPCMzK9DldXVAGYMs/mY2AaOEWEPYexXyk12
S6F8zWLwMO1ivAa/j6CtqyLenPLFKs1KnAMN4GVviNnbkFVkP3iWjM8MbaC5YvwRgwMWqtiXgDdp
ZAvDCgEUPbjxMFNvIC/XxzC/adXN6kwbobxeypgTGrteFmV5Zs+TdY43vk0ggVFL79wlSaZFaDQo
F9ARWLsuaeWvCjf077D8EchrVq2Grx8v8dVR7FFIkgpExba2oJdzfeBkt+v72DzrcIX4qtNiuwy1
NoTa4nWvMBDkneyY3WOEcBBZH3/6+PFvrJV3RQzPpxGCiUaeCP3++vv+VcRM8EUoDLTgbI4Qf//O
6zTsmU2p2h3TsareoORrVr5XnmLlEqKqTQormitYpjKqHFUbLQT+oLYEmJyVmS/k2GrBHYkK4G5R
Y7qZkd9CtPlJ738yQRagzw4TSorhyyWsLS+1esGCIe7RXtAiOUfuC0U9LN1+TzRFf4NTfoUToIt+
y5UGgGG2cZk8BFvAbLRBOWdvsqvjkNfeZ7/oZxma2Cx+xnRjykPc9LTHaky9G9NYe0U93v21DAxx
kFsZAlCPuCnfLxDOR1DwlsA6s2n9Kr/TOqP52ts6frkR0RaoJXrPSh1mic2clebWyTrhxOE0S5Q1
njBGP4Qf4gwhBYeOByWShF9p78/1fVOoXD7buujmfW3OhREym6zMSMJtelbtODErgPhnpZGvBcOS
b40uz+bPuq7Z/u/ckPlfO68yBGdmNpKRXFpzGpnQib9kzexN4TxnjrfFCmgQGxRPfXCqdMyWEBmO
HWFOoZ0w4Yxq22wdseGU04zNrGMh+90canlWIm0TFRboMK0hSuDuP0+WUfg39tIVMMjpxMmEtzi7
iR49uLi4mTgCRrd6dZzkWDthQ7Q2AqDF0/fOjIuvn2Uo/JxV4kXNdJqdodyp2KsPeoNwjuuCcF1b
GkfbSP1PolLQJl00jWFQBre6sMtLCGSM/6wdGAUrFf3FXeA6U05mdCmPsZM7By0w0j81c4pDZs7a
tjGx5S3H9NvHx8N/PBNyIc66oNTr8y+eCXBRq7jT1BFfSv2QTc0YxbpZRaRKqYNBSRRmljfe2PKX
OCCn0RuvmQhDpsZ02e93fCMaOLt+OxwqBvFfHC/28jBl7tOHnc4w5sYOWBf439/X29M4/dajBF3F
pdWf1wca5kX6cGgQhwO/VZmObqfzms1sTCkbNBitW4yfq9e6po2Dy8CuYNchAHn/FybmqNoWBcFh
KALnGwFDhCY1fpJXD/YkepR3miy+lD113g0A4b9eLbcxvSp8FyxizfcPJkspwAXLGA5138mNp5x6
2fl5l3UhfA7vFkv96tWCOjMBx6rAW+dVl0xxSfRPVtH435U2FqpT7optUPbmDlegX7Kh1/l4s77h
Lu+WkuetfrTc76v5w5VJdRmoIagW9yChvRVIv9o5GYbIrrJSPLXCsFXkDYu7PLrZ3BxlrjXuuUB5
0Dy1pQR0aBcj+cEtaGYbWWoaTgO9BXVFBJztG9MVznffKPSfLSfatDVnuxYbV9XiS4V9a77lig2C
Q+ZX5rOaU1Kccixc63MlA1cdgqwo05eAEAEn3VV9PLfmlg1nx78zFJPGz1QGkBhAXMl/U1GrD33x
WwJ+zWXYJs5Yb0rhtOmmgEZQwLvM4j5qh3L4bcatmZ10jSShHVoeL/mW0/MPd/h/NZsW2WZyhxp2
bCOSR/BarjhlzbOiCt/iqgqXXLbW6EYIb8e6hWhhGbRfWJTZx2pOqmG1RRvlF08E+S0T5v/YG4CS
RIetpDdcby+uNc2wacREkd7NdWIsX8xUGGGdl/pfNclleChmzLNubI/LDx1GAkgyVlEg4HDuL46V
IBupNZ0iu8ulUTx4g2/gM02Q1A8Cl7NbeVSXJYP/9jDmNRZMO8qGiy+8rOseEGXO7gj3ri2AFUBL
+K3Txo8xVtAS2Wyrztfp+rSyufUdXP+hMJ3w9aR+ho126cvqZAq/VDE4fORTzCSY4PHEaKx7ezHH
3x+/08vihD9zDXr3IT1Sn5iXnGgC5xY6Reke6GFU2Jq1QE+AuPJ/TS7gOThwcWS+FauYXb4/t4wA
h2TG3v4hSRrN/jbqo3KOpbT14dYJeXU0wwgl9APnGBjHHCUXJ2SWmbDToeUcBiL2Hpk+q0964hs4
e1TNgnFGwZAwUGPxP46CVptAgrnphVcO5BXnjk48dZxmCQ5eSVjpzpthbWIa3o5PRYcoNHIhpNSH
jxfv4jKAakhHi/iFVoZXCw73/qWSj1BBV/ZWA2RjqbZgJPoSzWTsHq2yEP98/LCLncLDDJyQuV6x
yYEI/NYr/qvPyGd3dJp8sbdLv0hU2ZhO4PSiWa8fP+b6b+LFMDBipGauRImLv6kJnMmjHUHhX9aL
uh+Nzk2/qQGfoMNs+3H8+ePHXZaPq3nGuiUhMwABUKSv58C//qxZH9MhdoT7XHHMGSKql6DLka0x
agZHhY2t9kpL8EYvjXFs6ZjMeRgBDOLil7Z6e22x0EjzMFawXcdtaS/dAgr6f6Sd2XLUOrSGn8hV
nofbdk8JIaQTQgduXGw2eJQtj7L99Ocz5+IQpytd7EMVXIQC2Za0tLTWP5R4YoSDLWN367LwZbbx
B60yjcOVp19C3h8HJk+/HJN0A2lBIv6/dk6bBtQBPHt2T23gigeudEEGTdsOxAYy78e5csU3rZ/j
zQxcyT3KsioehZTqRdpm1l4pya423vIsPAJ3nCUtQm7Iev0l+0l3KJrbyWMZe62xiW1K+UkxGt9U
k3hPyTh6O6goxRXZq9UxxKiLdjW/OA/QnVirTpRZB3lBDcPJV2X0b9Qn4nOk+fP8D2ijttoWg62m
K3ZK6xLE/45JLxBdVjYCYNDXb1oKZMQQP9BPE3MT3MgxmcoP0q5KX2zKqFiwLpbI3UPUxgJDw2B0
C/lVo3ozb6dAxc0O3QO8ra6cGqtCxPJUCOUt7roIm5Hzr04sOdtRMQ7teNLzedd5xeSGLI4bZWa2
g1kaF99otDvgg2lSWscExbfmygG9blkQj/AthysA9IQIDLzg9YfJvS7t8ikyTmVtxOnGlEPqHhpJ
nffFUpH+MHelKndpMzRD2CZTmzxHua7EbYn0sk5dFb9BY4OSriOwPSIcXRMH+i38/8d+4QEJFDCX
keYhqeVBXz9gUzXcRfTORcmpNmYMSHtk8mPkbhI5bVSiC+3ObqZhvEHFIEgAvPWzB7a14dp50n0V
DPsGfSUkPVCNs4Hdl1ZRPpmlFbcfQMKVN3MFE+BXA77CTje1hrACSoVKtEsTSUWbpu8zyi2oX+Fx
Hhp20z2JUSQdGkmTTH2yQwmefQvO1jgaYnLUfjSmQHyKaC7ney2Is3zTS3+YTn7duLA0tQ4vSnCK
idplRexot1WUOk3Y97P6TJ8ttXbF0EU9ltVi4l7SE3ntk8zNGHWfQsuU+1C2I+bj5VRDynWTSPZH
c0wx2p1zXXvkqYqXpSHiA0CO0yJ0CpVSS9bzSdz29XiPNLEtHqKqXHjHfxfblrkylhyIG3NAPrum
UEmtQgXQ7gwqGWq4K4NIQIScJuokmTREWNoZkOG8yFO1j4nhW3NUeMnHySJYogfT5/cfZ1kZr1cO
7Rab09b6bYG8TmC6SgGNr+z6sZujT6odk2OAPEKoihYGZhnlv3yQvkdjABH/HwaGML20udjh6zuR
pmxpYtTXPI6BnRxRIgE9VCIhyI/FQ+ZP2gtWPfywcXNxfH/oNcuEKSA15JUX8wNQuWs54kSCWdLH
KXmUykuCbVvTCkHkAD3QEDnxnKQmKqzP6WB4dIBl+qgAep+LIBNXAsvbj4+UIg9Dfkr9nv7b622r
mfrYZNRUH3uPlW5HhrkBDz/dAWBpDrpdp98z3U3CAqj8l/c/wepQ4wtAz4REsQRXLgPrpl8hTXRr
RKWdfCMas33hDMl0l2ZALbY26pFbuLWDQYemCq4G099v9XrJ8a4LlwS2KkAFf3XM6Clah03QFo9q
ESKARW/VxcKomnSj2Cl30XeswJ2IzRyMOma5gV3OT+PoQAHrpsDKkm2qjZm6U/iPu0eAkio6mYS7
8deIPNyU/ZwwZVAfJ4S/EIrJhEoOXWwGVTgGKqLtLPukBhWRm9PGleMI/HxuDPPU5GXzoVJxRSOr
ZRfuugEtEeFn5hQKXR9xdkA/ibt3asRya3oYrmNlndj5PudEHvZwPbUMC8c679vPJGbVg2tN87eI
CBidnKqu3cM4Gm25Q1t2Dvb1Ut88tB5I7BDQRreUknrd+zF3yDWHMVDMCPylUxAcukbxb6FRuA/A
A8VdmdHcOUwiAEVemZrZ86n4YN1t01Ef2kpY3P3WozqExnFruggvoa1SPyHZm7UPZeR34oManQyT
esokiNVUzhAZmA1DUkBsZxRjvvcaiBqoYXvVxkui5pyjGQUxrs3m8avjCufbwjH0d67q2wcUzUr3
0APWylCRaRIRJmrAK6kzdXX0RampL8qemmMOqAuVOtdqtDulSPE2vqQgsaPrnCOgoABvNWYYGK2d
/dsoRGswM4TaUx7iqbbrbz6Ad/dhEWefH5B21QA2YK/bJuEUeHBNyIiskCzOmutjrUr9Y0YEzmoa
h3NjUzbpOd5mb2JLj5W0uq+NayhYPrZbQLyE+vETgX3/oYQe8MWsYL9ssIAaym1cVjLYmgJNKX0o
zGI7F+CrkXuj3QqJBZWNMEgSJKHQyPdvkzqNpoOj/OpbRfXM3Ch/zs5Q3YpgO2mLSppbWGUdmnNs
NtOBhpmevVQWQPaDnKWcQiRIUCykPdkGSHSDkwAUphQufA649OJmssZCv/GNcvinLkScb4FZVHIi
aA7+cwsZzrrr6SR5aOknWo1iRjd44giww8xCAsLwgZatZz91E8yYjT5BJsbmSgTu9ImFUIjvrUma
cx+NZqVuNDBLzsbRtEwevB5iDlKOKhcfYD52zmfktuPhbq51p90MY2L+mOcpZ3MpiVuPMoXv5MCU
0zrZRMkgit1IQ/ggPGUbnzXEyuZ476ZJe4OeXEnhbUlqyKhAdjyPmvTplhquBBvSRk61z3wEs8S9
qISS2s5JoJWHc5a3p4FCV/Fgzv2Ef3cutOhKvfdtkETGG00YknBwAG/AyGinIrLlpt0jmmLmFnlB
f5fJRL+b9Cp5rno65hIgw98eyAvek5CMVcdC67ZXqRysecSxUKp/zAsUIIQo0s9+5lc/Aq+FPV+x
n40PUOyjT2UXNNdUHt8cSDiSIHzCu+JXTm10Vc5AAbdCp2TInoSXFfhMtE591BBmOxiSMrsXpBXS
Ldy0EDeDpPDXpyHsAVqfRH0MoKg/vz4NBVUnurGWc2InzQZNH3/sLbFxiQ5011PXPiTRJIZ7oDnI
5m/bNE+Tv88M4EdBggMywSy8QdC5rZgzF5rlYznq5GVNEeefWsrIWIjV0ZM16PbRsab06HazdxoD
RMK1LtWuXH9XtQIOZyJCwOkIpo7EYG3wOmbNWARGJR4LRxh5HJapzOPbuWmm6Blotetd+fCru+bv
8ZZeHkaRCzVqfXsoBFx2GyDKI3iy5FRhBP8TRh4oViRs8SkGq//3ObC7KASRfqHQANFitc4GiS5/
bZXVY+vFZXnUyjHHc9ur7E1TV5W3pUTp+/ewXb6UsZYd0NlpUTolifzYIJb+8H4u9GbR87kRqqDk
xLKjFrSEgT9KJTJBxFJCBHxUTVV8aztZ34kpckKF1NSHHEGLMRQwQjdq1Porm/1ChCEVgj9DNYOm
0ps0zCM5KMa6erT6Nrsfekvfjsrpv4/w7DdT4XClzrrs8f33fTvdDnkXn57imgEmaJV/FUaNEfYk
s0dQ5vGDTDMOX01V4FXGVO6RzqCp+P6Iv99jlfJZ9KcNiolEtTdbW7kNSUpb2ac8nREtLbXKooji
+slwjDnQjUM7OcV+Bs9v7SEzlRrHRpQE3Zk4oGEB59dLGtDFVX3b24WV3VMaIReIInN+4snRQias
iBl8cDVZwb+TB4g33+QTbsOhEYnJajd92pBCbt9/sVVtgvWyVPMIGeQSSI5YqwQ+z4DaCFCST7aT
qH2r6cwaORI+IkUdlpCAjtiBWp8sq7JvtTQznt4ffg1kWcZfimQLyAKhCUp9r5cu3U4DGdhGf2TB
KuBTWYEbcAXw4CcdtfRExcqmeaR77SEDXv25l0lRbHz25jOaRwIxE+F8ef+R3qxowgdl6qUOAeWS
aufrJypQAKq1AseULE+LRwsh6CM4vzlCL9d2jlgiRnfD3FzzmnqzpPG3ZfdQFce5kzr56tAEhVBH
8PLtxzqCuPRhGixxF9UCld6qDvKjQgH0x/vv+SZG05GFFA/yQUd6hLbG6/dMNLKBfoynx37UxOe2
hsHtpUZ2SAry6veHevtJaW8haQx5l1MRNYfXQ+EmjzqrCuInmcjmXCnzq0p990PJxV5s+qinw6fJ
7G+v5wtckJNwaUxRWfpdK/wjKDZIjiDCWEePaWvFH7itASwz6ooEL3LuXbDWH+qShA9G2zRcKX2+
/bSMDOwSrRlKYazu1+8705wc86JPniqqMkfE6xEZNYYm/hQ1uKpcOYqQVOC/exWbMO5kuQL4BYy8
rN3Xw4ETtLk9pd4jZ3/dnNByUjV51pwLhZuEsNufuocxEbQfX0+QdDYEBUeS72wDyAYj9s1yziWQ
cToDPWxTav/6dZ2n+zZNxYPyAxHtLaSpYAVoWYpyKvWl5LamuW0VG5rTHTAYPJNbxIMSgMbIKQwp
zpPIXd8oBfr2gTzc6H8YKQyZ+3yh+XK/ym1j/NQtYjybTsPM49irtkzRnfLqL1Kk4rmmg1kg0pi6
S5F8iOdd3Ov1D4OAAN/BzZo4nLLWGsDAl/l92/QIhpNS6+ibJWXz029tGrxT38ruo9O12tfMsYf+
Hn3O9gvgSe0FI+n2RzEbVrZDy35+cB0R2WE8JE53p1u982hD4f2BEivXTtGU8A+GKXBDxNNB5qem
Cb+1mOLko7LMFN8nvL+z205k1WMfGT2UirKdnS3Ynz6UAaIXt/FUDeWm78SshwColdjp7jjHR2+a
9FBb0P9f6tHQggO8V/lLZX7Oriiw4zgUvq6Sp5I7u/azMYe6egAzl23J6apx7wRZpX/Amd69A85T
aIDbtO4Xv9EEJsNTPwJ3UNbO7vq0hHuiD8+aokN+rhpZ3jYt5wKgl87ydxjAgiaaEqP/anGsVjs0
8fE9onTXDgsMrbU2MptSslZ+7kICbhz0V80cWvX9VMQzWi46Ha4Hn3vSuPf1amrubKoW6bPTZqLe
RtzzxrA1Yqs4jiPp0iZJkLwIHbtyjk1VCiOk1lhVm77qM/vgpEL0H+uJqknoYhg7fPGcOo9uMcUc
zGE3m1E6g+iVfiC/CRN5sI1Tx+UXiPxRvp3ioT8Mk58guFAtCk+WWTSoXZENJhtSxMnaJGbA1RQH
0XncplXlv1C2D9wfdYOA6xYTte65jpdma2dmXgYNwQWvN3XGZN8JHy70DQLH6fc+tjR3X4Ft5BI/
WD1ggkGq7EfMMXWOrb7+JgpQ9xtNl+UeXbjAuc/S2P8IKMUrd3UE3OmFwncltxTtJogLpkT532P9
J5sUsfoUGmfv/Evw79pT76jxvtdAWm/Rz6Rd0BPc+o1wO/phaWUZL0CSO/0h72YXxUovdd1HP6Lc
j/ydoNbUDIF+5BpIFKEakKu632QdtsY7oGd1+gk28jjugy6JvedqGO0AlLFnJ2rDo046cAxB8yh0
Eq209iO6LshatGi1HWXKYmPf5GJEqaLliZCrspyPWdJ0L02p+h+LDt+/hcHiDiEc2ONdOwTttxKr
z/SujIasuhmnUuJvNbnuxk6z0bvJW+GIG32MtIGEqExfnB6G1b9R46ONUhc9AGWzz8wftU0f/phL
sCkbOCFVsVUA5NKtkdARvEFftHAoa+AwfELmmPZybjWq+xG105DfDl0dz0808wvjWNYT3px0srT8
UOejcMCnSCSqWY8IS/ucFkdsPEcai1WTYwaWDDl2jWkqQx3p4WFrkByPxAYvTrb64Ef2jZb0WXzr
eVFp8wVNPNz9TJgRtbsiNbZd1ADVnUdvwsO+ctJ0T8boUiK0C/lCBx0iSe9EuHRsEFq2ZqxDbWva
aZkJwmWhMD13VtT3H4eIQlooDL9skHl0e5QFYtP9oqIadf3IbpqPPV+1d7aYV4/5B0smxryHCQAB
wtYMGNgjnfFdBmGhCHMbV5cQ9dbMfQzcviYwBxmc1HCsc5w1jSpH9LTEQmHHf2DWBxdXkZ85Tfyf
cybLZ8sw2v44BEzQfdQBUkSbWgeKqKeVRhnec9rvcgCbdo+muDeQSzWFGSJEYiW3U6draLQkXTF6
W5T1K/OgoczvnxI5Nr8qFSxqHkWl/dQwJBpQhw6celdbkXfN4+9tmgKsgysU18FFw3It3WRbyk6h
ZViPdHbjuzZxMrkFLlc+jM7UPg4o32EAUvXqygH+NvVjWKAJQKy4wb6hA89NK8w2VtajSgIO4zlJ
9gQJ/z4vZnHvutWVlPvSW5LdUt7zceJ4c5NBQ3EqLbO1HhHba7+NU4aMQRb3sAkE5bvewWi8rvXi
b6+o9GNdaLHUJaAGIQ66ylEksljZkBRPTk+CuYmDGrurSgyfYJd0GMxMUtt0dEqQ2G/9az5zby85
qHNg4Qdra2H4raEEqdBLChGD/9grieA4UonogJqQWhvLSdptn9vpsZ2p1QBXn6OzUpF5rWBw4RHQ
JAD7Qpq/+ECtsm3avw2c6Lx86sZc20wqxxtYGQvHNq4DSbtzLjexrryXMtCCAZMdZ7jCl327zHxI
Qb+9gKCs2ut8mKqcPuS11z6RuFoHGkSq27itYd+CFi4fW7Mpn9/P+n9XXV7npYzoLtrQHiAY6jOv
59yTskMNb6if/DhJxptWlf5NUuNKBro31prvcR6kn6gXaxoeKRxrRqk3fqgQ40u3uAI2ZVikhOSd
U9vip+E1Da0UdHngTQcdCqhZ2qg7yD8i+OvrCvzo5R7GrQGw2Vp9M0bfSKKw1TwJ+MeSxK8PdmNh
+BvN1QdtZ0M+2hIogAu+/8HerpHfdA4EFYC9vO2rBo2u8ck6+WThe0KOHDSVOHS9j1j6DAGH1KWD
zBOmw6ReVN7XcE5miF5XnuLtOuEOai76mOxTmmyrWQPMmRdwD6qnGcnwf+CrJYgaJlBk+qTSQowf
9Jv3X/vNgBDmqJYSHODIU9NZhYZabzMNbVnzyejt9GOtMH1Qqe3c0s2pb5GqHq6UPN42T6nagYFw
qKgslcN1tdCr8K3H0iJ6cioYa3SN3I4jKgAssuk1VIf2qkrdZ5Q8vM+226O7a1qq+gRi275mDfe2
/LE8Cu/NYUP8h7K32iKO7Kw6G6Inu+wV/n92ee/7tcTfqUQf3ijKdG8apbZVsR59LcyoCFOjsb4l
U288Sn/Gmuv9ubjwQCA4Wfzs2wW+463ukhPoc9/nHPxs4Dl1p9P++AqSOsFxCtB+ggtom25r0EvU
psx5uo1jg6tIHhA1HVPq/3Rw7w7vP9KbXQF/xzEMUNXLXL1h2+ZRENSNkRR0XfRm3LSe5n/v2kJ9
s5PZueNQeZmc1jqi3qHfwAV2rmE+18sTaCvCnbTbl+EX8b7XUxRMZuQUfdGctDqVyS362k3x4MkS
oQMMCGYKd9JB5f79l14f0gzKroDsb4FnR29rNQ1lvACrC99/yDEr+7fruC8fWn5qHkxUZdTOHUXT
7y0l6uZKerCuJXNOooYCTgyX6QVKvzqo9L4BpqZRRQe6EvwTdcL9KCu48bvMDFSwc2YEqgrX1+yw
dbHyvhIL1gguBzYgFVaSIKKPuQA6Xn9tUHoN7GonPlVlPX4fTQ13k3IWMrTaIv8KD7w7BOg5noJK
R+rMzvtn2Q/zxif1vla1ehMneBYq27QUFqbgUmd+/SxaHdkt+IbiZCDFdetjB7zj/pQdI2wzP1hG
3LibPgjiCGu3Vhwif86/DM0cWX/b0mF4yrMBipqkL4j6r6YkSw2rV3S2TtOglzfNNIl7uxk9boDA
kn5ArDa+e/bYPllg0H9SmoyxcHGuHOZvl4VLRQs6DzGTstwawxbkGCchaOKc+oG2ZuiWfVYh0mzr
z43e2dM2sWE4IQSWlqgKml5v7v52Q5A0IQoAuwJtYnutMtTj355BJhpPnWWJU26MYj97fRCaEVKI
haW0Gz7RtURg+bB/JjCc/YsUhQU2DRITIOLXCyDSHGuQIu5PbTf3AdJyZSA3qnC0G2o62ZU49ybO
MAzfliQZUAtbYImDf9QrU5ACDdpYxglNT+gBMN2pUog2+pWOerSPLfsaQWsdWJf3AlyO9gTtq4UH
93rAVoytyvCMOdkz6OhxmMuPbjKm0z1Qi+GGdZx/oXvt7KjeeuywuUj8K5N66ZWJ6iTECB7A4V1t
MLuaYIfqtX6asRCN9lS7huk+7mNjHyFbZ9wU9M+KKy3xNwuZtwZTz9fDEs0kO3391imYEtHmk35y
YnDoodPNCNbkaW+Hug8l+o76kXihFhiJ0K6i5N/3l/GFb76cJYR0yixcwFZvXHFVF14krdMwcwXd
oP3fnCUaSvu8w7bxyOmVHcqE+hTSxV6I2al25ZO/WdLWok5ACwvSM33LYPk8f6wy2gxSnzTTPM10
frqtnQL6v8kNfGmbIIrTK5n0WmZ8yeZIIglcJq9NP3j1vm1SYuOpB8GphKqPmVc9OOgdd5Wt7oAf
dNWhb3MM1ESUdBbWDC5QzMpBZOYfACQWmqvxMFjHvgRbBpk9zfd9MBSFtRnsBMBSWNuyRUutnXTp
4YMO/4fGfgaxLHO4TUuIKLAOWzTXxIRB4GZ2QbEWIbk1CNyhTSiGp1JC0mlHP3W2o7NcDrvA7j6l
A2SxK02BNxjc5Vt4JsUFYgnAhLVldjukXUUfyT0V00ixaahOiAmMNvrieJxWfcS1L0kL70OfymrX
jp062NItv6O2Mr3gxzccwIvq1x5qmYBXIQ697gWtsaxGa3GIfb0eEht13gQjwJNRUuY+IK7YBHe9
ZoreCAtIwAc+uKS+OBh1sJMdwiyHmCiWPmaGLK8ZaL3JengYCBpggLkQIJC2ikjg3ZJmHqv5ZJpl
UmA5l0RbdBkQD/UM6ezwXFGbLI+s7fub8tKw2K4E3HrIefx1zoFYu4ceWmWcvCrVnRvNbVzw6VVC
vbqu5aDdtUCh9m3ddVdaVBc2I+fZQlHnRKMysfz9H5txbDCUAMunnwCg5b/cxp+3SYN2KYChQK+v
vOXaVGLZiyAWGZA6CJn9+jTjsCtRexj0UwRP5GsMLqgPe+5lJSW+ItnSpp+zD0D21TbppWfuIAnT
qjDKrLkxwBXf+Y03DQ/poLsvCB5Y5qbWFlm1MW70LfTwbNopSR/iqQeUjVpm0qTeFnvI+phChxug
oMkSsQSVFhBGmmHBuxtTl27wIg/ENRn2C1Ge68vSEoMFQFtrFeUNVEL6Zhitk8yCeEdP1w1dq8Y/
FQS4PFJcLsoNCgreL61M7OP7y2nJCv7cUi64JwA44K1I2Rbn5dez6geNJ0aEbF/GfqLWoVr0DB8r
lL+D/X8YiKohWRFHGWXh1wONSeF26NuJF1SmnUNeOpjrOEHvOVei+Hp//H4hqLQUhhDZ8deJAsY9
UYQKS/niFl78LKogMXaQ86BhG1nrmbfQvVoDkmamnCvX0XWCsBr5zfGRI7yhS0bO207/ZHgFwuyc
loYOUl/4/7Qs2f/wrgQfUk3SXO5gy7f4Y0tqesouKNvyBf2xeROhJ0e3ZhQnPZli2CGI/Lo9gnlX
Rl0HguU9uW/Brl38OCgDvx41Rf1W0v8sX6Kc9brJ9Vn+43SxfMF1M/vx/qq59E3/HGu1PHPAOsCA
UmYztbovgdbV6DDWNOFGxAtPg2jrx//fgKuojgGTCbk8K1+EX6B2l2tQl3fO4MsnozXtr3WpcAL5
D0Mirbm04RehlNX3BDtamNA2ipdKFfYh7xET+OhnQRKHc+HDYZm9zK2vHKWXtj0MG9BIAWh4e71L
oqDIc9rQxQsdsbYOkexw0x0+f9qVz3lpN/4xznpPOGVW45ZaFC/AGr+DesK51UqsU+rTWv9c5hWk
8CiNvOzKJ724RP/v9dbNkU5v6Hp5bfEy0NykV4v1SwBUvKqQtoa+lF6JbZeGs/RFWhLeEq2K1aJJ
umyYZvAHL3K5/eTd5Nwg1h6DMRDp5/cXy6UPyvYjLedOxd1rmdg/tjwJs4xzGEYvmWmPP6jytbc0
SAaBGHl8cP36OGRpf2USL21CwguKofziPrAK3a7AndZJnOJFWWVOE1wE8ga7UvQksb0r911ZN1dy
jTfVjCXGLGxUb8GmLiXe16855XTsXM3mWPK75LtXjIdmGG60ocLFuDUB7E8SqEWAtWe3aTRfdnsU
j/prQLqL80pte1FdCUh9lr//42PP2CI4wvKzF6ib9Ct1u+g/xB5wh9D3pbxmiXlxaoHMQxBdWMDr
hNLJNA9GVZK9RK7V3cyil85mdMF2uQsMQxa1fx5JIq5E2EuRAKtejj0Yl1TTVhHWzjtfcSXJXhwn
0cO+m4YWrC8mmdv3F+6lb0nrELQzEiKoQawWbiHxeY+tIUdW3uw+9CMcsT3CULWBRkodXQlvlwej
Zr5orS7iGq8nbkCfqVyEIl8ADtvftajQbvUqdp/h6PS799/r0uZAwZuuAM1CoGmroTprckvI78wa
V8ssnAP+GEEqPLQK5/dD4Az1lRm7tE7I2Gjww9lGVmC1HcHZ6ZjGJ/lL3zXwCsj81T9Ty8Gy6UEk
dVutacbm0M2zMVxJFi99VrYDly+wcSY0zdef1W9h22gAxF/SDDWicEqlsZuhC6stEo/elcF+Y/rW
qSmVXZsucwDoah12OBEpKeT4dyFl1ITStpPPpuF1+8qrrYOW0WggCFAK6d0Jbf++d4cwBeT60NZ+
/QEVPccMffAVeMJH8fwl12r35v2pf1P/XaIUeSbNWhgT1D1XcX+i+Vv0EU+Ingeglcj1jkJr5p95
1qS/jNzIP2mNQ/kkwFoAmxGjA1+VWIm5TwJ15VkubWMkA5BApVpE6X81NYvdrFGBAXopqlYs5q0I
6oWV0tvkP5x1fw60Wn1pZuIoIqv8Bc91fOXljKm2ORgUwPqqTbIru2uJPus1gFY1xIzlyKPC+XrF
6a1TdJlf5y8IDwEuRnhQ0xD9454a9qP0H6oU2foaVdp7vdLa8P35vbC1l14fnDl48Rzsq+ktR01X
VVH4Z0BiGjC6aVL7wcqMedObjfrqCddMDu8PeeF9IYNQZERrcZEYWw1pl2MfNJ30z5o3yHgbU7+V
YRfZdPtQagbCOBZDZnxRraGcj3ncRsXz+w+wDLD64JwBBlVWCgzcwlfTGyC9lzauCM65KtTXAUTb
JnNLP7uZwAScEZqy0QSwkAjSy2Su99S5neKaV9ylZ+D+DzrUpimFEsbrSW/AnZSaPnvn2F7oWeZs
xnclXjW/nCytuk+BO47pj7nBDzH8LfDyyQUPkf59lGXqyeVw71k0CVYbykSPIc5rOzgbHcWYbYod
AkTdVqb1t9Q1ArmXQey0uzFzYFy/PweXIh+dE/Iegh+IhLX4iNUAiWlSMzoHaGlWhzQrszzUnWF6
QBgBBqc20dJE0c10INCOc3+jjb3hHGYthbSJbIlF3QvWlxVv7CD3DlQc/AOKRddAyxeOA3J7agZL
9w3c8nqe8j7GWMnyz7jtFLe5E7tguubB/tVnrrxSCb9w6FFyIm8gVyHS+qtAkBf0unUhojNNjrTe
OvZM+VPWyvigDWWMUmjdKhq/sjeAabw/HZeWI1q9CzRkQYU7S5j4MwuMtRF0uhmc6TQU7raHrXyL
Zzb3ervUi+ZTi+nsr4Ik41srjeJxLECrHd9/hEthgRMQyAHuPcinrJKMQq9oxNRRcAa66MAO1aZ9
BytOQ/jALO4qluYBdevmO7SE3Ll5f+xLUZAOAF0lehA0/ZdV8Mfrm+g/AX8zorOvMtVuTU7XMszy
Qhf7eM7TA8IDaflf3hc1DpQxmHO6Wa/HnO08bWndRahY4UBwKwfDppa6GM9NXFx3hp8s7OS5VPFv
K5ev77/xpXVNug/qbKFrgy14PTpcwdJIjEE7Z0KjD+Ai2oUml+nXVnYc7K65ZhZ26bbDUCBYGIut
tG5jR3Y2d5OlgrMWz8GD1RWZvXHasv5ItbKrtma76IIHDiDdMB6hkm9xJOn17dBzilw5gN4U/slm
lir70nfhaejrvH55NbCaATlF54Q6GZDI2vduEgkd8qUuzO52qKvpKeumGc+6FOqvP9JjRisaRJyo
nYhpKit9p/mRfkV881KytWjkAargZshtZRVtkKVDo0Va2tmJcSeKm3n4mDNP+sZJ0WTbYkUh7iuo
3WjLAkextzNUv4ciGQrrkBbL1L2/SC5siyXtYzNyXHJmr7ZktJjVImyhnTHlGzquok5m/5wXIV3M
X2QDVdgezStb8UKStwzH4UwHhG7vamGmI7Z8/RR550HMv03KIo9ek+QkvlI/ufRyy9bDNQJ7UPgw
rxeBAXKgtjwZnAuQ7d6mnAz9zu/1KD90dTU/i6TWraf3v+eFTYcwAo4vJHroNenr7xl1YLwgoZ2R
48NkdNbktC+DpDFvkhwVuL/f4rRUf5ejaehCJXv9gppbpFI0PqMhHf0rtppZPcTBguJDPLz6D3UE
HHvIY/EyseDbrkaDCYpaJrTHc6KbxbcaSvfekbL+R9LEvCKfdHHmuBsyeRT2UYt+/WKDppqpTcvo
XCRZAAnOjL9OFhkrCVWDsGo5DtcU7S9NHLJudDjJWhda5+sRR+gQFHEIXoWXq7M5lIkFkFo0wPft
+lp1f1nhq/R0kVWn20Y7nKL36kvOcTxacU90ErnTBtvcKOP80Mussw9NPtgPqY3D+Ba1bCc04JrI
j2Ym9WtvfClecyBSwwDohfPEOkt3R6NPK4rf526oEUMwGiFRDjD7GCu9BZOODWBq1hvRUMM75q0q
zhFg8GSHenrn7/9+39BToaQCJhFW8WrC/XJQeHiRp/bT1CBP57bDZzgGotzijD724X8YDXws4GRU
tmiXv55sDe+sToG6O1OsQoTBnibkhiBKbHQwJv9lMCjqVBqorHJArrKAqGYltFEcnCGc2CHwY7DY
nqjx+vCmwLjyZpc2zp+Drd5ssFNEWFDrOMO1+ieRHiIHUTphUGimAVWdyr/Gv7+wbxa/KSSHeTt4
2aulLEpvoulo+OfJhuAvoyn6kk0jdBZoA+9P2qX1SpeayhtdBlj2a96qKFGBTq3GP6MDlx9E1+gf
Z5XGHnITTXlw8RGGGSOQ46sx63mSU66HJqjin+8/xoUUHogmDUAYvA6VstUBPrmR6cbNGJypgEZ4
vOG+F0By8b1o6y+M89OUpHX9PNZNdo04fGFyGZocHfNx4KLrwlXXRmWfJyMFVFRQd1bmGs8KA7rQ
UY64BxugTu+/6oW5ZYMgrcAFGm2B9flZJXJOwUhoZ3iLXFNmPz7lUWKcaoGs4pWFeyEpIDNfrkYE
YepQq3UU5HUk8NWMzhpUN4wRAkRl93q6VI/ff6kLHxGII+BChLKhZKyJCWaKV+ri8HC2/bYdUbPp
837TCEcDW0qprn02MjWbVy5fF24+iyYDQZbbD2nf6u08+Jxx080xzTGkip6SMvZ3hjkO3o2j2tna
GtNgJh9lgqzYUQANuLJmL2WdBFY6LSAOUHz7TWf94/YzG7Xb1GMUv3iNZwx7EHxg66CnxUHog/Y9
GU5s3lBEShF4weVrk49F+XVUTTEcIMiI6H84O6/luI0lDD8RqpDDLbB5SZGiAindoBSRwwCD+PTn
g86NCG7tlmyXryx7FhN6err/cGOxL60B0Gve3EhVAANZNt5fP8cu20wvHSV6SZTJeD9pixqippaE
/Wx0g9SatY/XF/2PM9nqxl1A1vR6eRBx6a1GhGFXz3HjsACuIiC74Rn+UvCnxWEatJhC0GiXXvTo
YKQYbjp90uWLNQxK9y1MO7e6awA5O9DihkI7qf3QVTu36wv053u0iPbdECnhtopb1DCDYbY7+Vx0
c/KMHp2W3w+iVz4pbZ29y+KJMrEPmHOM7pw0lM336595aZstveyFSc9WW1vwRRnFy8HslOcKIRx0
xhMpvPGh0Kby49iXzvsCJZ/jmNvOXR8Vt+w9LkUL20CmFFUDorS1SutFi7hV4qXRS4oa0+cwSRrY
jHBy/YxS7/b6h15IoABqQ29HUx3J8z/7/a8NlHTaqAtrCp/LBktjXPuisAnCXu9qPyqGe0dGi99u
4mrttgdSA7WP3O+WjO+lD6a+RU8A9BSaT6u7FoM9VSWahM/YtVVbu3UjxBNBbG/V2Jr/w4MWZ0iD
rtpSwwWk/vrIlOlkwbDUec3bbnLXjab5qNeevXcnbcHyKeUHp52KLQ4Y6UNcWMZnbMLFrm2U2Y9C
LBcwR4yqW9SFC3chsKbFR2IBj4Haff2jOnB7TQf38hn5Pdfd2UZbqocqGxCdx2Sr1qBSKli50B+9
EUAuDkwYxxybZyQPhNcDyxE+Ge7X3nOv9PNuFpXj2x4gtUhX0HaK0QdrSy35eX3TXTpduGxxOZHu
oJyx+lqauZVZRD2brsfxKBPlojMnvOausItp4yoILj3OIYnyRle6VPz7S50GAk1ArmPIfOtPbvSW
9mYqvWeY+ZWCYGU32H4NAvOQ2/AGglhgJv8fjhk5K2eahi4J1yp1bYe2zcy6C5+dqrFqv5sN6Koo
EqrndrC0954tk6+WHVvtDiot3rOV3k0frk/6pUNGPoDisoMxEeSw1ysNx3op2dvec2IhLtSTJMgt
WmU/uzSG+n19rEsVa64j708VGHy0s8rtDFGUoVxWGLm4/GiEpvZpdtvozrAxFy6rQiRQii1UQeNW
9JsJuojDDnDCb6rRdjQ7am1TjABDZjlkDx13zC10/MWL/O9fuOzRvwNfXWpaqhPhsRfHhnOy0ING
5+lACuw6z1apVagdVYrjQykpN61TOXvEZJ8MfXRu+UZeWhnYIrAM0R2jw7HaHFPk5aiLx+GzbWnZ
x7btXOGbtlTUk1MiT3mDnXPh8NmYVSHlS8oNWmsVbE05F72jJ9GLZyK5sTUntzC3djYQWuQUvkyG
i/Bp0ctdQ16n3jh7F8INPIyldIzKDVj2ZSr+mvWKzY6EcaM8O+XYtMEQacY7dbDLjRqh9hoIYymw
UtQukxsH8EKixMDgGnleqcBVV7sf23Nq00UevyDOiBiEY3o79mMFGEBY0p8H9FBerp+BWyOujkCb
5iPlvyJ6wQAeBQUtIh/fLEbJ2lYzECHwa016n66PeSH35woHcQQbmwl+E9o0p5V6yPSWMpefkC7A
7m1Wpyb/D7MJShRSsgexDIGV18uYGF3pVEjDvDDZ3gksXvO9E/BntrOhlPrGnb3wBgJo2RirtBNP
AWoMlHroAqjLl/+1cRQqhHmGGtWzqpSQp5ppEVpwYSD6uZ4mx+vTeOmB/Gq05df8NVpfFrlrFIzm
hWm4mcj55wMeRNa2jlFvSBSv+aqjzvyh9FJvR4Y0YH1jxoVz46MvbSF6adRB6XRT0Fn9jK5XR0zx
kuSlF276foF9+lNY5Pd9ifO2rlS3sCsXkkFwHASgRYxnae+8/uzaRSQl6kXy0hmZ0WKClozKbmgw
Rruzo2nuNpYz2d/VYjZPlgbV/zyqXXzrbX5ppRfuGj8DYDD139c/Ap1RJWtTYE+2ssBZSNKrjwNy
Fy/w2YwbE/ynGLneVn8PtspEZG8ZYGX15CU2c+9HgqaUui9Srds3k1UXPOm6RY0EEwvrrvYq7Sjd
dMp44yDVm/ppmCFzpsOC/OYq1awjvd3h/nV9L16cDsruMCkBSpEavp4OIzMN9Nj4hZNqjvMpa2LX
xBJPwrGmHYUI//XhLm45HvMqmQqWUmuABZKhFuBWj+Ea4Ay7XFebcjeiKtYFMD9kfAep+MZb6/Ii
oPO0PCgxJ1mng2EcRxHILyKl7oFm9JPGsp/qbJp0P5fJUB16mOveEfXh9q5ELjWF5+JkZEldGI1H
Ne3mOVBEBgAQv+P6p9uZg3ajjH5pFcA4wXbAYIsOyCpbQG2zQ+PNSV/izO7SIEvNKaiKsD4oTTfd
csC9ONiCqeIFSu1r3d2NYgOWl60kLxqOpdFDi0aN3M15X8j9LOLy9/UVv3RnQFulibYQ2d700SA1
TU48RulLIRbeitWSsz8V7jSb++sDvaFn00okIeSbqFUAE1jLTmZDY416UWQvllCchFKfrn0r7cFE
lQVjRQE7PJZDoANU30uUdI6hkdZbMOTooVuWOFSx0e+u/6RLux1BCyhePPQxbF4FvFxCYDEGRIDd
rwgy9CerVMQ7LYwRxTJTsxU3DtfFe+Xv8VbbqDXbyLBLO3nBXVLrj1M64RvXGaPSBCiNnwUVp/Bx
MBAdtW2pOUjiD16CYo9AcPX6l1/aY1hbsOBA1hYk1SqscJfwUsnTF5wb0bdXwzjdzGVv/LSAM9x4
Y16aZa5T4EtwEqjdr4IsObw3yyJLX3CHTFW/JYPGWxOfeBpDNEzMAGSiemOzLTO5Duz4VUAOoziJ
SsJqZUdNzjoarslLQSmlvPfCMZN7gGP9O8sj198leIJPdIoQpwwQ9Cppz1yf4EvHagGqqarnQFJb
v/iMuR0tYdfxi25Jcyt0V3GPXokW1uH6OBcXcvFBop8IIXSNFVAUuwtVTvCLUSn956Genvoy97iL
ir54uT7Uxe3L1UCdCGoCZker7atKh+wrj6MXve2iLy6CT25QN/nOsNtyIyIxik0bI8oy0tL8XHdT
feTPeN5/WFoKYwxPqsuuWj2XLLTPkGttohdAhrYeZGOJtFFBA15/RCkau/e5mE6Z0YUx8lmqW9w4
OcvOWe+sv4dfXcg0vemcgq5/mV23M7ZjH6fMOQphbaB3dhHY4E3tALVQZdhen/9L5+gPwJftTGFw
nQpowFapvMoYaLYmd54zdvdz1mXv8eLoJT2pAfO46yNe+lZMVR0gN/RX30RsQYaNyibl5UrOxoew
Nd0PbT6LUxgmY7+L3MJIUDbMlezG4bm405YihbeEDS7eZdf/lYB7ChXmmsTnGeNFVT5IPAVSPLSF
ejdi6nLsoVjGG+J6FO8jo7R+REh0jrs4m/p/VdBYLi0YaryTQdGy71eBZKqHmBKpyRRM5lAFRWGb
gJ6kXgdOr6HzjzzKf5l0WplLnQZ1FXuJLH99OyVHWGNqnrw4WVQ9jdiWoyRZj7/RvevRY6OOs1GR
EP4PQRpiJQ3BpWn8htQxUgxF0TKOX9I5mV/oIHXq4+Ch34b8ulo1G7O9rf65rOL6KNGnguVIswps
1WpuzclsjAjBzReZee2XJm1tnCFml6k1ECq8sacu7mXLZCgsS0EMrAar9KJMGli4LzlFJ90vamd+
T/6oR0E1GgQx4Apz5tOf0P/VXJp+yeJ1QgYPhRXIx/q5XFtRhV1FxWVLRwO1HkPLhu2kzt22z5sO
vUhtUbWLBkVGJ0T77ECTWvUOUI9Vb8zQVN5fP9WX4sgCDKcSyc+iBvp6g5F7VRIKP3FEhOn7Povd
u1rBzmKHZYT9Pevm6sbFcWmdabVyaSx6JG9KTqGC+E+VGhRfrNpFOU9LYnmgK6wU+zLjMX0DGrZc
Q6ttxbVrUeBdMD1ghl9/n3CNmgcyB8iIReueOpBZIdI70eRyfOd2eod3gN4eHJyPNT9RsqneXZ/g
S+GLRyFYQcBpi8PLaoa9oUwrvTLJPoQSbjLD6RUEX4GqyzDzfntoYm6NWbPP2DhMwexWcwUfGbnI
6z/jwrRTMTHBZrDUkDSWffBXIHGQmpEGdcxnvUSobuvokxltGrwvxM7VYxyorg93YVs5CyoUjhbv
OJxWXw9nxroo1CkHnhFh7WFD0NjhIS7PsBhRJdWU6cbnXahWYBZAJ3hp4pDCr5a5gztZdnXvPsex
p75rh05z/KmXQ7HPtB5ZQC9+VLtJMwIaGn34oM0Scvr1T778ExCIoJuwOBiuYorRWbGMMoAUYCO7
pwHdyXovcjONDrojh+4jlaxQQYMNDYlYgf2HDnhSNYfrP2K1zEs1k2wCbhORG5jqGhYjUw9Wcxoq
KDq5qbyfAAb70hRN/G4quq//OhbAAl5xZJpciIz5eo0dYYmcToJ3HKTa/hjGItx2czMj9uJM6uO/
jgW3CHA3NwPFaqLn67EwlFfcyBnik4uTYuX3oyUDQ0lls4EQ0d/Sr1vtXmaRlj7IO4dJXBRlVocl
D+fexuMnPNa5Zx5yb2of1XQSG7Rz3I2uF+2N0tOF8ZYi+JJb/dm8q1wayLZapGZsHxEM6X0XT2nK
HFVU+1I03j5FvvoftfGWL1zC4XLdUiJGsu71fGqIacMNmK1jKazPiSu0RxLZ9oQb7BA01tDvry/f
6mz8fzjmE9F0C9fZdcU9k5hd8pEWvroKXiazbfqKpVZbo8s0uOkKDuWFnDdR5wFW94xid334dYPn
z/jUzZheIiC1pVUMLmyK34rM3SOKsvGX2BX5OcJW5ItamMUXt1fkwao8PQsMq3TvClOd9iGC7CeK
m+qNn7K6j/7/S3hPL89AKDxr/0LLoN1Fm9k50vNwN1Y3Tz9wund2kEm7h1STwGZqU4kOSNVmv67P
wtvYQGi0Fyk2Ht+LydnrNZ+BCLWJldtHBbPmk0TCdZvERfLBqcQtz99LGxoFRDYZd80CXng9VOHB
PZgGhqpLs94NICI3wi3RnRy6YW9P3j/mc39mFWwG8wqcFJzp8ul/3W6QK/FMnDS2M8LWhj+ItD27
FU70Wqs2G8xa4Mgwq7fqsW8/k+yRBoRDcKJ/9qZTXzY0AuCMH52EZLkH6+nbc4eBmtGqgVu22r89
N/lMMuQ/ApNo40MuXN2q3pyYtoLA7rHPTVSah0Tf4NiHKVJYhmgwhVH+qHR629+4zN9uHIYFkkHy
wJfy8Hk9u1EZqkvUNQmHfbLXImEdQXmZPip+9o10dJWY//nCpTMOaJXbCzDp66HSLgnbXhbmcRKN
+rvFIfc5TCGeINluz6PPLTTfU6SqbjGQL6wkkFXi08IfWqTyXo+rhNqIt2xmH8dEQ8lFqu4ZW4CJ
ikbhfAzDWyLC/6d//pWXvvnQVR2sqDSMvdq2PsG1GJ4Kq7T7Y93YfUSxRgxYIDZe5vkmaCbrXVUV
tfrdKTDpEhxbeVTLfgzP1P0trLR7fcCW3kDTv8HMDJfFHa2UOffbMi2mbWHJ5skp9eqbW1vmlyh1
YOQa6qR+5GobKVNo0aT4PJ4H7ZhEFiYHqlGExXYGFCCe9RYew90AcdV9hDgd5VtwmbV1MCdRNpvJ
xPXlZXFw7APTZdVOs145lID6TkVAvqnn/nMLAsL4QOiHLyKKRIMc2EyYZZRZHn6qzHIRgiyRFd9W
mhZ9LitNiTZ6kXTvePGXZaDxwe+weNXqRxMK7VFJxxHXggQBl23Sm+JDTmryzdEL54M0Q6jw3OgK
JiOR8Rv74eo7xLhWCeZELytfMfF98es8BXYpjZpT1Kmm3CFclIltWmlJd4q6Nn4c5kK337l2gZd4
g0fqg5Oo0ZM6udmXklTqCwn2pPoOLnCnFMuBODCQ86uCqHTd4pOmlVnvD9lgvhgo68Y+0IJZbKMp
lMbe7crx3BWj8qPB5UnfDjSctQ0i83Lw+e+6c+0W7v2AfpXnG32V1+cENHOI31Jm9PdO7wnhp20h
7Xs3rKs06FxNCR9rm0bkfZwOTOtMg/lDJ5oo3Bc85u4b9JkbX8Xd70cWWaiMlphHbEs3Un6kjlaB
vNCN/EuULzocQBcbob5X8jqL76y8yPPHpf+hfM8MMZ/aInK974OXFekOkzlRbHpgQpTjRT1CJqhb
9Q56DrJn7TSJwo/wl0jhJU2aeCidpTdW6HVu7jS74u5pICTvrRjjrYcIeRMr6AWtxmCOeyD7wxAD
IU3A/ao/ao1nwz2tYNFuhUmb5HfrJRHg3LlPu4eqkAZ2GkZh/aY0M+R7p6iaO6cdMFLyC9lq1kNo
jXXmu/Zc4aQIVWtjzmXYfYabN05aYOLweEcl02473zI1MYwbcxqVX4Xw5vemC7j0GypE1VRui7Ar
vteGmsov+hQq3+pBcnqE1WCHAvZwqvIgRVwRKWXEVXUksKumq2RQGZCtPwi6OOUmU6Y+PztTWSF1
nNnqlBHPEvDU0PFb2FRxlikfOI1985TrVX8aeGGNH+e4bZwfmdQVZ1fOvdPsMmOk/eVztcXPWapE
Me5K2B34bGbrh4rmtzjkcmjuhiouSh+pef2DtPvZOIxu1z6mDW+jk90qtQiqZMp/NQLVno3b14KH
aOmKnt/W5vJ5zLxBnpDJLQ5OJuNiN0xW5Z6jqhrEoZw1bw64KnAIxrJdTuecpn/700kg5P/sFbOu
H+OsRhgk6LWwrw+uBFQVmEXXHMtKdmJfTqA8/Yq2REGrjr7LJpSKVd9BOzLzh2wY88xvDWP62dmh
N27yhLqK3w5Tovh9mzr1lpnV28fQ7Ex3oyWW9tw0Q/mYWIoNaKXBvcOfdBwJUAbL8K7FNL37UNro
birQ1LzGj2vq1vcI5o1K5DuyTO80o4n1X2z/2D1nkercu5Rqat/uq8Q74i0QfYJMpdn+4ET8Ac8Y
cLJy7AgfzYqtsjM5MafGRGfNRxtQPxdKbigByKq8CNpWabJtHnYjziRSqJ+9YlaazdCmfR9QP+1y
P3eS4ugaDWKBMs0rUD/zDAwHXUDd3Iu5ds07ISL7a1mM7oOpYnezac2uQ4I9N/t06/TMw/dmSEdM
ROsu6oOxx5ci0NUxS4LSHkPDbxzRRrvaajrqXMgQDEHkApH2RTykvxQKzb8HHDW/j7Yaf7QbA4LO
8vqrAKd4488e8J3wjcybzgg8xE+zXdmW33sDgSPn1f2ZmoWRH/VYTQVtc2s+pmzT2tfCKnweo1zk
vuV2ydcxc9R7R+ACA5Gr7u5jPXOjIMbdod+6nTIePa+tXnIFr15/mPTa8V2pyM8RlZXfSMq1TlBR
VRfbEOtBZN9GJ/mZmQqOO03lVN6iqJgThLwyV+J93ZvgGBdszR7123zayKZXtGDsVBZpbmX2gJy7
mwTkIdN7HY3OGKMdq8sfvDgbP0sjyt+nCf4s+GLbonowU/y23xum4k2L70QUtscxLaPfcjL7aQtA
QWTvAfpY50kOCI0qylR+rUM5flFjYWU7tWw8fYeudHMX0+t1EGDFY6JFz0bzh85G7aRvGivaYxtu
3zmlpui+M1blx7yNlF+hU2niOGKEMwRCYA7pm62S8SzV3DzoZEyzwZijKt+JKuINGcq6HIMhnJz6
YPRMrp8lyXCvw5uB/WiYxX1vDUiDh7Xa+KOwAO5kXBAbG8fX4tiEYmiPBu8iuUVNr1OxQfUUSC9p
l2VBnrbizkgoVwbZ4hyK7QxqeYHV6p7m49FpDfdWlRYPgPINsUnVssWjsi1MiJAoSd3lXuThqwPE
y7gzuyr8mTahxhXnxont20MhUwzijPYJKJrT82xI8nTLs7j71eHr8EUaojS3aEnLA+890O1eAV4C
Z1Mre18kCMf4MFTy3teUDOYRsDeMiJKh754ydF8tH2UB7WGqaoc8CznaL16mO/NDmZvu4FtpD7ob
xDwqXmNLCsONU1YgbbHJQa0t06RDGPK0H46ZlEMwzoO8l4rbfIN9PmR3hjq0v7SCaouPN3FbfFCL
PI1Y05KSkNWKNtCGov+VKtqYHTtPaOVBx1k4OvMnDC+osd5x/FaPuwd3TLL07Mbt8NPB5Aphd1tY
8rNWyazeRm2jdkGTF4Z2sJN5bHCzmqbqPjE1qe+T2ZVPFpYtCR/Ii2nTGiHW6kkYNiHVBb1+N3W1
XZ/iJtOATiCyZPwa61ImezTYMRwStd1vvQpODNZUWf+r5z5BVcUdF9PFaIzMeysbbCD6Eah/QIND
4wtb6OmG/dx7ATR/E7teMBrxcawwhN8rKjoruNKrIjl3QOZNn9p4WB7ybIi3ioc5zD53WuNzEou5
2uL43aC4CIyCnpY3Tx9E0o5in4ykkVu0NG1KMuRpCNsoo4WgiudlT0qiYFWIvkBHA3J23Mc00rQp
KIWm3deeUUWnFpvF0TcmzcwOXRa5v2IPOx+fxlJv74qR+mxQxDh+cb+6erOBIceqe1VcyhOM+6Lf
WPiJxc8CQlbjV2Gn7dVyTtWNPZHgbRZqKt+DyNdiXG5rxX2opGa4F3WoqPgZhUl6RGVG5yAO2jj4
1OQqd2FIg11BhTSunihba8MpZtOrflaK8KMzx0rj60pEUwnP4+pnlVjZkzZapIKWw21zGvTRPnRD
zgHIEHI/q7nNCmWwqByf7LTLt60XKQZ6eCORCJAvKV0u0rLxTXSBRbNzOjb9xqZ1py6bGj91iL3R
tjTdWP2QjJWjPXqzlrU+Bl+JgMInh9ynWZ4tNpyjuxnnNnuwKWw356LQ5aadCBz4xleS89vW8yg/
WrLz2o0LX272ndkqPpWYNRkf1VoLB+DrpeQAYH7kgSpTKrRzDfrFR969nYb9ZVXL8UEfFDM76hb+
2j4OxkVMAI/rXST7Bn4CsktNHYQWDqX48ugL0xBX8fa5ctE4ogbg9tFG6/O02uVI6HrbVnTK+8yr
CuOrG/N/9utEb5Z+mrCVTU0fV3mUtamRGhC5cLJqaoYVnV5U9201tqQpRa48wXEePro4QCdnS3QS
m3old/ZKI4nfWEUnY5ApsqzuUCbRs6Np9qrha17FylXaMGHcRr0EQ+lS1sM9oFvSGUpwqUJ/LSP1
siJROh/oPipflsZc+HUeRPNOOlop90oreJZerwldem8jnE2FhvKqg8/g63evlVGl6GRkHqO+Pc19
Lj/omtCDsFPMnVpMv9te0W/UAv+UC9ZPX5qnCyAc2C/dt9djCkf29pSYxtHLTH3EOrwfjQ2u3rGz
CeOpnXw9dlE1xbdE6KcwJgyhb9Prhww4tr7rZI9qpU1O8imLYiRgIkK441PpTH6iN8Iq2FoU36kN
MhAbPUrsj6bXmeXdiOz9D0pP5U6foDLcO1bG4km81ZRN13cFD2aFx+ZT7aSJftbHoRjvmsHOkO03
857JaLM0oPtZPrhYqmM5ozReNH7N6hokZjW75m8gNqF51IrY/aQmajjdVWK0nsHuGIZfcoX8Togo
xt6zQyXZSXNW8P/U3To5c0aF5N3QuC3XzCDznVnljetDyCjdveg4C6cE17j5CAtSlTsKJ/N5sgcd
JPGEGsU2nuzs0+S5XfypVjBmhuQcjyRBTlNEmLlLUuzr2+ZCQRV7RopQaNEBw6Wj9HoN4XPUlHRD
62iDDzzoyZw+KjMO65u8safPeoMlkcNXnXWojrPfhw4JC4L75klNlPlGXfNtSRV4Ihgy6tgePJ51
C5McRvckPPOjFHN/aOpO36Wju3jleRjOFISor22nf0/jMHRuFOQuDQ0kQQW/vui+r6EJWh1VNNFV
+0jrmiSEXHvHvdbsPMrd5FUQAl8cpunsZMqtdtOlJaCaS7cJuh/kpTX70TCFGxVgcI9UtsONjomz
47OPw3pTuwpiYlkM6XqgFqD5GghRLop2bCNfEuLf5Z6VjzdCyYUSGggN/tbUhVJgLaHmrxosCOK6
j8DoHKe5b/f1UHpioyCTderGvE4o+6Rjv72+DS9MP0Mi/YMT61KfXFW0W5y5G3RCraPVFfom6eJo
P1iKsokTMz7p2jTuoWp5JMZm8XR95AtxE7ISfECU7gyT4PL6Y1vIlVk2UnD2JKz9PIzSb3mt9mhA
exg4CEqV4azPt+BGl74X6DfNZI7e0sZ9PaqhQ3hdij3Hdo5d5Vuee0a863UvCwbdGaoNb/8oMLsh
y3fxNHvNDeDrxeFpIPAX8BfQC6+Hxzdwlk6n8NGYj+5KEKRnd5yGRzFIpwzauAl/RNjSH2DKu8WN
W+NtBwm8hEfnDz2VRf1sdVGVI3U/XuO0yDqexX4qCEoBr0pR+R5+XACwcbMMRmBED3bS2/d5md6C
Lr4tg3OSgf3SfVQX745VzKu63vDa2LWObVvpu2IS0bGKm7vMKecbxOa3Z3sRzgLfbSIwpuro2rye
6dYZ6lafiSsdBch+Z5S6Uvpmh94pAFAzF3d9kcMqbtQmcnaeyFLxHr8fGe/mLHXvhl7rb3VY1sBs
BNd4vhFn+W6qFwT91z/JRmhcm6MU47NaWHu9IeP0TVLUvZ1783l0wyY9xTQVH51cyPzcqbhxns3S
NqdzMevFBqkonteZljRbBTOQW4vz5kDy8ziLqNJodNXoAb3+eclgi7DCgO9ox2V8L3SqtUGpeNad
LCbtThm9MWigTxyuh4E3MW8ZlQI2jSeGpPf/elTKjUVbwNU8Yl3sPOLpgwuCjnHqN4yMK9cvMtO9
MeKbTUiSRq5G+kS9i+fZ8u//irIjfoohukrWMXUmPcDIpYgPyaSGfkz8qW4Mtkzaq0wN1RYkdxac
Ep1bx1odOrpK7eAszpaKV5pPQ2vMd1mR6AV2bajuhl7k/Jhk1ezjsft4fWLffiaoMyT+WdIFbbjW
g4io4GMPVaUnT9on1ynCX05RejtDG7AqvT7U253DUFQq6YzQQXTW5kie2/IL3C495XVP2dlO+x1d
UbHBoFn/NZvVtkcur7kx6IWZXfqGgN8XpD0y26+XcQb9TZsly04WzKLYb+xIf4d1gjhDf8jnY4u3
akepaErjQ6Smqf2veQvIBrYP9H+sTCzNWn7eX7vIUoVOtmamJ3WQNimBqyGdTueNKlquiUMKxQbc
iBX2WyWy+w/XJ/ztt7sg75Y3B2BK1BNXwY2YMegQQFH3jpr2lOg1XGvd48kdYQh2UrFzP+LCMIhA
qJ36+/rY2tvVpkXMRbKg79CRXN8jBq+/CaB3clSncvqUA9gp96omRx6YKf1qhAK9+m4sBSCTNi5k
+HnQLSALNcIEBvUSQOIbU2KAjQA7kg75N80da/0MpCpS91nRGAe7y8aX6z/6bZQhz4Brspz7P7aX
r1cLCRKFEqdZk2yHdza1mJepjuVOt5qf/eiZ1Y3k/u3ZYziL+eGRxj/Gqnmv9SP9WeDqxzwCRGxS
P/4t9TlDy1trb4mxv10OxqJhxlYEws2Arz9NxZ4xHStRHyMzaZ+yTqKRpirYW/tSG5Nk2zdt9K4M
i1siLG9vWGYUOBGBG0gvucIqtHU443Kn9tqx8Yp+PFE81rfSKPv7hKT9i4h5nUP7wmrc8fIi9FMU
ZH81i/5OALghuoH/eTPjCGQhFAfPjuYGmNTVLNSTQj1JCuOoVfb03NIZfjCNyPCOhWf25Y0s7s2U
wyYiO6fQiakHHIzVl5uuGCx0+KwjNTwdzf1MNtohYeO5RwVwoObHdpNhBSfyKb9BN36zkV2iLDoL
cK0RqeMXvF5tISuRgMbEk8secx3VxLG+N0pacJXeP9i1cwP7+XZaGW5BMCNpwA22fiFFCgq0lA77
Y5Paw6aWU/rYEEz345DfyszfTip6XwBrqGkAe3mrz242RZHAmTnqiZruC1MPt2kGoKiIqOj6Xam/
K7RI/vNKUrOhiM4qIoP/5sUFFsSRMF76o9eVg7vB/jPvgz5XaWjRnzXzQzQL8SsVmLgcr0ekNyEc
kCHRE/408vcmWfHrhawpSjkuZplHMGThswmM9D1Vad3aGmGvtqcpcRyByxwSmUHioXe2uz7829n+
A+QiOwBAjHLE6vrqiqJReNeaxx71DeFLFf5fbubVCYUAfYvn+i/YzvJfw+ICdgSGv0Ca0E1Yl8oS
7I4XuRDrWCV1dso1qzeCmXdXEyiU0cLD9U98c1RQFIIhZUN3WKCV6yLZ4OGglWpOc65FPRQ+oH8a
dVEEMytEkusXBWxm+J+H1EhmgejpixLXOudKytiVbj7IMxg9jYbukNNizFMSBGyQxuhUR0Le+Mol
1rxKMD2KYhYyJ5Rv/sgdvN5HqZeVIRupO6uhG2n7WDqyO9aSvuiv69+2li5FGJM6zRLwEMhlwHWW
14BwsNNUHc+pABh2THChLIOECnXyM2pH+4NrteOEmNs4JFnQlon7RWX/Fve0jdJHmtFD8gMtQ8RB
VLtyhhvZ4NvFhtlCCgoCHy0SYE+vp0FpnR7uAZ5odUEN1tc1CMU6cIn3bjcNh6KdbqBp3xxfEP+8
ktBZY/rJeldxOMMAUTVGjx51Po7OqXVm850U1u9R0+DQhLbWvU+FoR7SfrhlDvkmJsOAo2C2wEBN
2J/rxFeLBwuZNcc4Y6PX251fYOMu760xtIu7Oh/iGzP7doMtnwqq1gGjTKRYfeksjcytcdY8G27V
mJ8VB4GbXZFLq76xk99OKTUZNHNQ3jLRJTCXf/9XRu2WFu1nW6nPORlNMm1lXSHrMKtd9lxYkzse
FR5uzfsCnkP/ww7N6sv1Db4efzHZRSQYGWoepMCXly321/h9EqnYCTjQ8COl+GJkuhlMmaVjdtu1
RRBCOPk26OG8N5U+jzbXx16H4z9jL3Up7j9YpGtFZoyYlDbUGRsr2xTGdixOdHponCIP9gIGv/w8
xgjEXx90fWaWQdnBlCPAE/OMWNX+OOypO+VNck5Cjr2fAN16MgchZsrmKKCnwAhu8eHXVI7/UXYe
PXIb3Rr+RQSYw5Zk5xmNwozShpD0ScUciqnIX38f+m483cI0DNheWIbZZFWdOuEN3LPAA7l0aALB
jqJye/2RwTyaRiAwl0sKFDv7Nk1Oc1cM7y0vG2JXueVRAsyKxiKpjUgO4PK80Q3ufO2/rPTWhQIN
/494yjWDNge+g555lV2sVFiIUozGk9ao6uIjUzlFTpKrc+Bpc+wE4F/f/ub/XKz/jtfbB6AQAQ1K
sgPZ4ure7wEqGcgV5ZeUoWl5LBh0K4a+zOzCWoj2RZbA1hgxSsUQvF3XU7ukWhIVQgMfMMzTr0xI
c9mPiPzsge3jlFnN7rEFsX1hYpL/wMsyuXOrUbqwKlc/GjVfDgVbk2zlOuSMNQWnK+v1LOcgf+eq
mY+jzWBXwypIfRM9t9o6O0vm5BHonVK9z3Mh/vQj5j4h4vq19yK5UJ6hBfe/Qa/NL5bKRHnUctPV
QhO6a/YQAM7MvjXVXKp9EjRZ8lBZYtn1EzP1B2BFlficdnb6W2V6Eew8iO6frWGYpn2ymPK4MLUG
9t0K7U/aJsp47Jja4+rQa3nbPdGfGR8wRJZrHdL3rfO478exf16AIhR71XVQykA1rrp5gGFgG6yE
7lQ/qqYzdkRVLf3erd3Sv2uQl8TNCxMfM0I/13o/qnpqXprBEX2oLcYo0ICyekc/ojLR/E51z3gy
0nX8XivDrZH/NKcXwZQtDbU1U3+G2Wg1gKuy6E6Fa1Ep4g8xTaFtD9kFx2nH3o2lN++bxKFHufpG
ujet1E/OQSCl96BKIylS8ENT+dyA7cmfpDHo8xEajXw3Y9sM+sIbU+c4O+uQHvyGgVaUS+Vpu0x2
RfUoyyI52Q4gpzDAA238sLidMiIoTk1KNgjqDwn6vhdx56k232WoCxlxplfzy4xPaf2EpqtooqZe
hQ4+cnIviw0FLnLGkXFCkK3DqWj7ZgiXRk2XQYgM40esXL7X3lh4kEA6VcQ5g90xFpVZfzNTaeth
Pg/MLx00FH6O6BqOYQZC7rc/Q5V6NxWWhPRVmubHAGkQylpzKZfHljhRh83UYZNbrAo4TrUM1sXN
MXYKkS+S/S5juvQd4lKPlflaIONpe0t/WEXmpRFQBTSVtdEK9t4MN+hgJDZbBOz9IgH89cUelMME
VpudBj+awY2+h8gpqyOW67rYkdng0WzU3fC/aRHdL11vnXw3AT0o39sY/BYPq49i10GbnM6AOt9Z
9GVG1/+8js7anoIJRA+SrvP4IVtLy3ig/1z+8lQ66uG6mszcDvnU9uw1CsJPvlDt9HvslGgv7RAM
QB9Hq/oOisUXfwB3pMUHZ6489cdhoFnsaixtkrhakWw+WqJD38cZixocBt2pw0zlQZWqrOX9aOVV
trOtTgynJcCpbpeLFTBsxRlo48Lu+j5OEtUAh2iIkidlTwxoAFfoxkcOrgabWZWgVLwpzbIID277
F1PnuUR8agN2FVltm+E6lsPwAt7L/OKnhD08nPJh1zelbjxn6QikLsF82I0XwNbu1xy3BUppSHZu
cDbFav8Phhr7AVCTLiPYpdWHdc3cl6oUaRHjnOq80IpTxYtJ/Va+1Lan+hADtbE/NSKzlv0ktFJq
UMmb2YAyA+Rviot5DeofhOv+B23S9Xtt5Pr/kNdm+DqlIIy+D30hsSaTvX8IsikwYB8m3XRIjDkZ
QWCMaxErB6A5rAUoqRiCDEKejZ5eTJhUvf6xLNTWHlSD8zDrlWHtezU68PplldSXTiprjexJSDSe
esuIck/PrMizrfFJ9R1DkU6Xa/VNYwYH3tXWOWi5M3WI3c2GbB9oISfjTkfozYl05dJ7M6EcnwOt
4jaxuBh+oJDdCtTJUcQLJZXexRhtJXdrM3sOxtrI9IGuxklr1+Rr8rXPlllGNDYRqQTx13yd7KXt
Isjg8usStBzahHr2i5WJ4Fs+Trb9iKVasKlwOeNZk0lyCBpbw0FF9GN1pGPUICmN5o13blczKw4A
acluqlZrTRXlNszcyRja/KOR1ot9btq8TU+mm4ynzlnH5kPLpL41Q0mD3ohBjGaPgV2My3nkYj9r
zGmMuJZJ7e426P/noAR2GpOqzX6Y9MasEZEb61taGZ04tAGgb8Sm7dyLfTA4eoS7eW8/uUavJSJc
gK7oRRhMdfMpqLjevthZadbv27H3+rP0JWiovDXb6qkj7mhop7Tid9Kj2mQCXTcnezdUhq1iax5A
WS8gPrUYEkrnY9aMswlk1GyN9GUT+08kJMwYtLFbxaWAJ3ACte/Pxyy1LRWDRh+AieUjvZ+nZRiS
5l2fu9N8ofW1AhWvmG2AOmuyuh++zXraZqc5MPuH0g+K4qGapDpX2JXoH6dAoSrl2jWU3A7Zx3hx
B3QvVxRCTpYxdmlMfW9Wp3aahjyaa2sOYoe65RMWvsGLXc22fZQNQhhfElLS+f2GmftGAGl+Dlaq
PWLHaJXndDFM+dWhyzHv0nIlGGmJVhmx33Z28QxIzejOo5+khw7b22yHHbcwflA6aDs+XNegQJDo
J22sjCmuSreZJODJ1nSAOmWr10OCzNb2oMZ2xQywVHjpPazmIrx361DP8vfopt5vXIMaRG9Vaw9H
fR2G/y29APbctK3LkAXrD0AEBtCBJt7gImC3qCwOq1NJJNYQQ2pRPSjt30HDT4mwO0yNPVB4w46V
KxzjV5u6Rv2AW2+XQC8Ae47UfMc+PdmraaR/kjExbTSJk/qLKuG9HUW2ShH5ZTUdDdbQP1la5nwu
DXqT465adHoCdIDTi+csytnJWmrWcdG8zo7mzDbLiyPF/CPzsmmIc0fTtUvauaW42KNXiigQme09
JJOvHzJoq+W+qatMf9GVHhwWBoJNCLYG2xgkR5r6J0IAnYjqprOBlHmLl6DLMljuoeQ+NRBZk7ob
qT5BD6cfBu2ABxdCwnVB1+sdEUpksS5Es0ungY5cpS1r0eJ61g9u3Bqa3mL87Vef8eUDfNpqo53s
q9riwu+6Mt8DHjIRVMtq/Lu8VS35nhxxAneZDezdyRDt8lgvQMIjbRZy3BmiFGPsDoODA+O8CMwY
M8Au0ui8fDc3QfmzW7rM2JfBBD5zwBd979vpRBrjNwkZWtABTra04AV/R6//6eUNLHRyan38g84k
iLhmyOEnTnpG/3BKTT9/lPZqmEPoVmuOzUlbOqfF87O4TKrM2WkrCgahZtXuEhqz1ztR3bZWsiMF
XgD5eYVrA7CF9/89E3lJrpvO6qmghdpHTte6Y5zV/uS/ox/Tp094Cebjp2XS6kPlBCsp3SY9fUC5
Bg3iuGnEAkIQXv0KEakNikUbQgCr3ntoS0X7KDM6Jh/pIOWfW/oo9VHhX0a21TpmF89Wu3zVmgko
f9i6ZWVGE2ALRLR6ffJimZWOtoOQBkmhc0DjTZhCIwPtO6mCIAt6rg7LLtXmX2bWiDn02sayd2xu
sHi+WS00Jullox1hVe73orALuUu6fC6IVLT2YmV6vXvsMre+iEHrRdTNVv+YWW7vvvNaSGhBqIOK
bi9NxuHcuRrw5yglL8NkR8PkDQUu22JSMftB/QigvpU0XhOty6OG5Lh6mD0beo4ChA48B0T5lnHT
5P/QMSl1SB5tRK82aHNHZHaragErLvtnJWuniI3Gr8Uug2JOO1XV45O75trya161poxh38ynTi8k
oMJKV8GjSMp17iOLm8B83wZz/2HVxVg8wCIJJAyKPpCihjDV6PrDWhnpd1dzUnlKxmAhbtEZMT9q
/lCsIawSck+oqL3Y9T6GilMo/BLN06DpQJyU6M1Ye27UsYoxIKaBPvRlLeIaG7ojlhqe+Zjqk/MT
vkELMANRtvSgFeV0zKxAtWEui6IIBwBc+sO8zpoVQWnIZAyj36j2VUa+hjNmkjzzaCzOh25Zm3PW
SXc+sIk6B5ZWrvQowVKseFpKZNAOTm9UdAzbtIvMSU3Bu2nMSJfsNK2Nz9W6QWPLBSvMc5rIJX1R
xdj3O3DE7dEVZabvjEJR4CHwP9hRU4AxjZ2m0cEoMArSkix0uqBriGRdUEeTlntA6eqhmH/6GgkJ
YnS+o3YiCEo9hkOHjq8DP285kY+Yw3HdGNVrF7gydOnSJwB9mSUCxbOGgK3Q1+auR10vcvCB9B/R
SLdXZKFcCMqpLqk0hnZ1n9HcI/vc6Dbiggp130GqcqFwIRsCu6msVEawasRuLv01fbanPtmj748n
VzzOgfzsJeaUnzu7yZ6NbPGWXblAjh3CIYf3DkphzJudyupSRZPExevYI7/lAOmgYXih0aRVJDsS
9gIYYqQNok00y42qzHW+JesCnDUxV83fAYElc3aWulVVOA3r4FBEapkRpQUxogkzyymLB5W5Xv+o
uWbz6JuqMo+i932bkwypsw8BUg5zOKdKZ92qpYimSSZfXR/gWOhCs4vXkqowdMEldVE7q9o7ixTg
wK5Q0/R9Ge2Bd0CMt9+RgSR8fXDl7ue0Fy0wYHeeijNXur/TLIXqqjE0wW9JBCkS8DPuIH8NRZN/
Q67CVp+Rm4N5qCdQKes5s35Bd+mWR68HtHuY8ZP5nlrrtJx1dLmXkANZDB/6RA7nypZGE6dzZc3H
YjDNPSIugQcoOu2yc9V4osHovVjr/LBprTixcJaGi8zKRlA0dAM1/xnZ/EmeZ+qvH90qjD9t5kKZ
KX1b2gdrZG0VF1m1C5Sjr3E9WtqEULWFKUaKh0QP24n83KJt3ENnRK5d1R+wQij0PbjXcj3XdJiH
vbc2rYopapw5AkXUvCxVBzYWVI4bQBXtCiKp7qz2Fy9HsXa3TGiw7wzw9UbcWZkZjQzkqy9NwUvs
q9TU3E8mEO3+pcN73Y2ztarsWKxOau8XL0OT386c1Y9MmHbr96THmvEdl/A8xETuChtsmtNUvo4O
NhHvWKUImLlnguRay+JsD/x8KDFEMRGJnF7xoShqtw/zHAh7uIJQSu2wq4qqfjfXwphJEt0VK7QM
6YSQRNCeH8dC9h+gw/T5ZmRiOoeNTnGeXaAyoVFWsJOcHBeHw2rUmQ7qA+3xx4LD80NmBIrYQvHV
3+fdlC9wJbqsyHaJlVbqXeB2g/eZi9bwXkRmkO6HQNHkDyNx+vx9B9jIePB7eq6R9PRufYTfZQBz
X1Cu2lleF/wksnKP1Y1K27Cjl0CR1i0g0mUP+WdXjlqX7VUu9C89ZGU9kmMKTjyphgktwmUWv12R
Dzp1nItKUGgbGUr1d7qMtz1dy0FvimY2pjA249PXrU5poCZm4Qt1MUqznJ5wRREES7+EugBttD1I
j37Ex4qde0/E7vbJoBwQE0YiyAP5dk2qd6289/HzKy9Wo9d72dUEIiztfCP0sBY+9E1XTufclq51
p1N4gwlg3AbbGrFT/gnI0Ljqbg5IbGFuxpNBhZDCUWmXGn2v1mQmLoQO8cyrfgpVwFMxkXEIXWm6
0UiT5X8Gzg93htd//TUMAcH4gqlljLu1Nf/V0e895cy2oxWXygd+wXW/rmdahiUWDGPbvuD4KIbL
UkiGVhBcvudeSksA+ApsQQOyydud35umM8GDv8jMybkc41r5TFNLmQbmIB6yySk/m+Wan3pEoUOi
WAnHqWjV0Rywu6oba9i9/eibRr8FRgp8L5NJxKX9a12djgM62qBQzl7RVF/NUSZ7zbYguNjWdIFj
es+A4uZV2fjYnYNHwfoURto1/CXtxFpbS3GekdqM0nl2npyuMR5XfiNbYOtFzcMXDmN6b8Vvdj5P
3gRZNm82qMzXoizKpTCWdlCee1VY+a5YfInSszMuCqIpMIbVaHQvYmYaTJGfqjqNp4UMZ+/VyKYs
uoQG5S7jEuywO6sDbLiUvh4KopO9t1A1o4BM4FDdm4pcI3OZCdg2M5gNkQyK5xpPojPzGYLOTs69
jphUkixGzOikoWtpyWjpOy+eyJIPRBMauNPwH8Xct5kMc1MAZcy8+AX+1YQvT8p+bthAZ9Mq6kNT
A18rjIpbzvfTL5NMgzvb8W+LBDQXw1dwDyCHtj//17Fs18STtbaW54XUwCURmU33I7xQX9+GHV7/
q2K6kVJG/2efW2bXRAGb6SlnAW3efyC6rx69FEkziJJJfKW/YytWWWQZannRKBbyCGr/H6Gndx1I
ty/4an7CY0Eq2mxJeuTo171+4ypBCkH6S0VzRl+s0JqLBoOUOv+YonVO3gZU7OBKL8vgyZn+u6Ka
uC5bzXZ/uZIJ2dvR4DYs8msIzSYAQtBpwH1f/xrHBEbsr3gKD72WAl/aZKemsbSebY3hXQjTxNzy
4mD9rBdzboYw1Ps8gvi65k9Wag93oFt/ixZI2SIStVl5MV55/XPcdh4nvdKr81DNvzO3nzC9l2TO
TQJdfRQwyDyTfpqemqS4b3+Km7kWxC1oDwxdYYJBBLm6rkrYHLqk0DxrKYrIbmo0S9jN3k+7b8TL
24+6HfzxLCfgb0gzgG6uTxmpZA1JqmjACqTVybJKzYlxUs3wZSua5rnH6fHbAvfC/zS0bo8JbWNg
5xSQUtmYGwyG+KoN9A8uqMSaJkoIeeOEWSC737M7eS+jlRbGXjdmffn09g//2zcCPwzWFkU0HHWu
psRltw5TViCzMlP8PPedwEdPjo9W4t5z3/rrkwAaAEH3GYNfiygzseiwuhXtWWi6uV8xmaChncp2
V7ViLvZvv9Zfdh3hZ0MQQ3gCMLL9+b8iQdD3NM8toz3Dlbeorr1qVieQOuLdrEnDiJA7DvbAIpZv
9lr58509/5dXBU9BC5gbGSGra6wDIhhrOrpFex66Kn8a08p936/9/M3QZ+v4X1+UB20mFs4G8wIs
/PpFtUZOdr/U01lAJYyLAUqZVsNAkZZZPqJ3nD7qw/oymuIeTuUaOIIEvUeMIRPlYuF6u9o4XT3p
Hg6sA5MBnKHwxgGlDUzdvvMpb24TGB5Qox3OFDUW2oGv32/wMzczdTmeV680dmqA819jX3xAEk2L
Bin7oxLdl7e/6c2FvV0ioM59RjHgsJ2reO726OW3rtOeGWtn8F+Hsts1NFafdQXFh6qk8d43rXQY
AiWCrL+Q5fC/t3/CX16b7AqcjE9uR0p39RN6umQpnaLgJBChZcKF2FlomOt6yf0Nf9UAGQ7LsZ7u
7KbbRXVJ6zwfRN0mXXgtxanXRe7MpPLnBg5+GhqTVnywBmbEb7/d7R3F3iFH1sFzQY7k2n69qlrW
0vaHfnxOAzBnLwixQPlFub9pPss1MFS4ZHnGkC3IDO1U+GY97GeKDxH6EF+b4diOyFB9fPtH3a76
hhDdDJ/IU5HX3b7Nv0KGbJcApShtOpejq0JzcDoI0HahTgSZ2sIaUhW/MTiZdwDR2pM1gB16+wfc
fnx+AAwuMG58Flh7r3+ANtJSH51yPhu6sP5nLZo1hlppr//5RPlYZYGBQroAirF9BYTCtguT49ab
ztOmvFFa5WcoZf6OeX374A/A6bbe7OntV/t/pbdXORKgL7Ik0hEP1VMscF+/XNYOdHNdU50Xdu17
0PktwsUc/TE0uq2lpAHke868waKrAK2XXNHY9AbAEi9x4ljCDBXbNXvnZFp6ric7WdASKBUKLNhq
kuUVfe/FlaESPaKlSWtFLkMCvADesU0G1kMM8zyZf9IRBGoiVQ3GZdiULOBeKX+qwnRNyqdKTmn7
qfCXAF47/eg18qZhfBaBW/O/oohoPzETkLRD5yyzn20GgeMTB8o/1tlSGN8NgBvB73Uy+iJSGmPy
3ZhNs/uA7izKH1K50mVA0jHBytxUr3Y00wY2mdYMX4ZEtJ9R5wjac+c01g/T1PuFnlXdYexBfDDq
2N3w8VHbwTQAwzmWh1a1Q/2F9FP7XTOECo4bVYZuF5+lCRN/oDsyVepP2qjgASExJqfsvcFnROqt
wWHSR+o15mDTQ6AyU4YAjOSLjWXLczF5uYJpnQQgCqbemZgMy0IdGjidzwhWMHujlcf5oK82gvMC
Kpp+WU2VmAfmYrn6XeTIVeyU0qeS1hQz/ZMNTPRH2TszI3rpWdojk7npU07Dt/uWzcH0PoH8ncTS
dpgJT94q1qfWbzEasEzpze/NNi20EOxx9imhsiwi4SZlsQOO1PknNNCgp3R5BYi9z+YUrJWDI+8f
PhKTgw6L9zoac39T6Kg8/3tSluM9QfAb2gx9IJSy0a0m3aA141wVxSsddpc0U559LDI+o9UiUkRF
aHKGedVbX00m0Euk5Yi8PFqlp8wkcmtr22DtqD+VTiBAHiXDqOAXgQfeVwNvf8rT1UKRzaWaYR4U
WHi73zmXWwp8dSy3XwsHm5YOPOmr67XwMzEtetafvZF5uwvvcIIQnjfMwMfxJck89ZEquwHoKqt3
PayXI9N94zwg4/vdwVHnnkzxFgZufo/PVc8FZJPSXN17yDbW1WC6ksEyPLY8sekiLdrsxIEwljuX
3S1akVffRBa29+cS0q/qAzjrDN+9uj9zvFko7h/URxq7D35BsZ3eVwZTY+lTL3tlU31MVZfukxJg
WPT2IvzlnUHeETIJ/JQr11VrQM04TkkPK6Bf3AMAjumxkn22K63mP6pOw0cg+NI9oUlFGg4P43UU
NmmPkXLMCLdKs/tQFjWQhUksRIaySTsjmtq0/fr2291kMszTKSv4yJDJKE2vr5u29qCqmd3ZNlLn
A7JHzQl7Au3RbKr1t6YJJt9FW9zb1zcl+SZRaZvk4Eh5b7Ltr180n2qzDpCdugCoAwHCDNf9vkLX
o5Xt5sMvxAAQ+nIyp5f4UNnLzxnVtzRe1gEjIaBJ+p0796ZFBygU/VMfNgqn90YJei2HnqzKcy69
WK3TSr2yH0pbiw1z1Gj/w1x4+6Nvx/bVMQJf7dMoc/4hJJNUvH79dXI9acvUvsjJcXbcB/OvvDSl
sV8hZTQ73e/zDyLN2hyt0AJtpbeffrPk29M3c1ZQpdCKrqkE9tKnCjcm+5I4HOIRyggMSjlfpOMw
O6VDXr23g0a7pxz8l4+MZSdFyUaigrF6tbmdTln+NPrmBWBLEFWGn8nPJYniL0xYav1z7prBf00Z
XcofeD4GAGs68ddc4yWFD6cFiXHxssX8jH4oeiMgDw794lm/YKEE4O9A7TGXsc2DTZevvcMX+8s6
B56FVjGSvsTva2UPMfcFTUXLuMhMNF8rNVqfNPqYMeB67VhUSj+VrugeIT4P3Z1FvolaQExZX8Dl
dIFpt12da3McKv5lYFyKZVj6EIbT+mzKgDmeoCF7h8h1G6p5GnwIWBc8zyVHf72h8S6Ym5FYfOGw
bp11rdkVnT6YYUqOG9fEtaMWtPXvjrH2J9gx5nxSpsr/8+d+/Suu3tmesj5ZZ90A2peIL07jEjIR
b7KAmCVq/cZUwY7aSggZiqAW98jmf/vigLfxSIB7CeL76hssFZPzWvHF1Zh4Ucd0HsSYqenHTas9
u7O8tzsLlxEYCxsimiL4mrgvMBfW3Q6VxhTpNgu1Ah8AUlOJE2wFNwMfYg+/Eq1Ys8cyacZ7FMzb
o0y7DpYVvFNKFVyhXi+3ladLA43IvWgrBp2RYNK5xMuYITXbelmcAiO7oyjx1yeCnWLL0jaiNH39
RB/sadDQNr1YddXuSvjLCI7qtfGhDaQL3Nc0j28Hyb+sJvW9YdjcyNsUcQui/yo37dFI9LmcvUtn
lMHFWmer2lVakejgHYd7Ls5/WU0c6yAlkOLRtLkeVrqa7kBW98xL4brBk7IK9xND5PVsTmsXFno9
o6TvFBlaaol3p/S7eU9SK/hkLnkNFIObBs48MaeW1dpc8kbY/V4vlE6jCK7bEHrWWt/zA7pZR5re
7FgCgumyga+F7HUgpKQ2esebFu2GgsxOUH2LS9ZZ6akELnRnGW++rAcu20X0gwTHcLl5Xi+jK3MP
FH0hLw4aZfu242Qi+DREKVyjndEUxpdCS7MXo5ysD/9xA/FkMgkLnYCNcnnNRgwmzZkcc5EXnIjM
D7q7Wk+FVhVRDkrlnq/TzY3Os3yyNyKvte2iq82aVkT2ILPlhUGjf3LEUJwltzmAuKkOV2Qbu9DM
u3tN3L+sZYAqEjKMGArTrbh6KtJkVVULhXpABQcjQrVYe5ZIcX6aQEfsQFaOd4Le7TWz2eBQCmzv
qcOIuwqxa5r5rqYZw0VL7PIjkI5E/nJ1hKAp5tyaNh/ynXb+OXGc6ltfJbk8IQefpAF9qaxhqPNf
V9iiBHLJXmE80o28+jVARjlaqb9cJKrhCKxtRCax/CJtuxdvbxtyHtRdSlcyZvR7WOTX27gZqjGV
aMdfBD2E6mSuiFrkk550B3PGUTWsFV3yWFnC23UrXrPP+ko6AwassZclhPHV5i9vv/ztwSIsAm4D
+owGB4i/17+oRVPOTkHcXlo1CB/ZEaMvUQKmRLoA8DXrKAWHlUUirbPhUFN5+89v/4DbPU+gJGox
wfRIPa5z6AVXT8HcTF1sADaflY+Nc8QQo3SPa5eZ9j6DJDp/dwbfuttM2ArPf6XvXHrILqCcQ6X2
zyDPev3uBKzBoV4QT6BJu/VSeiyBdwGfB5Qi1CBbdHVUzY0ofqgRVfSdEGsDzh5odPDJyKU/BnHr
OOhMbq/mGXci+vVmYUk2B1DSbGfjltOWf/3z1PYIe0rmJ4HMtt2jBqJROIb4VPXe0W+0+QlpLmSY
aM0rgYP3mtDgLcMVXkpz0oZ0GBGvmKv13vG92jJ8LbYMCRIRg6ThxgE6WetAY64Dx4ZG3hLOtLD7
Y1qOIM+l682XaXGWR8eAkrVvpwXJpbc3zO13IUTpzj9VPOn4jcFRz2DV4LuYD51vtQdM2QKXywBR
sF9T7YmDiXxOuQ+WsiiqsDTmukVbI9eXOBgSFRlWe1fzaTsj/95HfBCP6gQBhM0Vm2P9eqHqstCS
VMuthxIs+RENMsxLU2DC966HbcFfPwcvICYlSNUQRW4u3XIIFhTRW+/BKzWICQDaVRFOToE8d1lD
Qd1NVd24UQ1prAqX1U2yqFO9d0908SrVYP35Gdvsgo7DX7jMIzPtzmo0/6FwQKuGlcaPDlFv7yfk
rjFwuBOeb7cbj2N2gTYJE0ZgZq+/blDiHJEo138YUenc+8ViNCdbS+B8NWkRdWWmYk8zXKSd08m/
c1P97dkO2THviooc3YXXz87GrmrVVPoPGpV+fsIqVTGHSmbzlBZSaEekekQQptlSf9pQbPcgQFex
cfvSQAygwjFGIKm7nhrbEAanhYL0Qesr52yLqY6JWM5+1TD2lMuiHfs0u5cO/OWdkZ9CWo05J1eD
e5UOGAR8p9CH4IFyPO/iEl480utju8SuneUX0YPtFpAUP1hyNsw7h/tvb0y1C9Bss7V2rtN12I3o
cNFseuCYtjtvCsrjkifWo6sbX/o6nXZ00P39nYByc67Q2DGZfJJEUPqy2q9XGVCfUCvi1Y96ISyE
8XFZ9n9aemI8N46NICsskKAKM2Oa3OdaLxbxVcmWCSVzmOx95ZfOJ+hWZflxXSfscEpHLLBAFuXV
4gtKTYlsYQytxhgFersZOm2mKG+/wfWJ3CbTRATajnQAbcY+r19ATli9++i7PoCLb3ZLkBt5ZAUy
eBz1bNHuPOx6if6RYaNA5s4EZ4WCwuuH6SYyejUtsYuAvLFDigl2tdHMZwTLVtiQufFxnJx7bZDb
JUL3Z6trAqReN8mI1w9V6VpiR5W6j6OXG8jKtEbvYUkBJVmPvNyq2uehsvSBoVSiGHYh4DAA0+9H
C7+St7/19fHgpbGKoc7igPDRvatbuQkUxAb6/I8LLAJIt4G2IsuFpjIa3ijtz4e28+b+uNRAlL+b
WRuAR3/7F/yDv/v3PUDHD9FbpqdUejo9iqv9ip5UDasT39kAHLKIWeRWHNccIGKYj52nxZjyFpd8
0XVxom9rvBgO5iaRrXDfiNAO6FdYUyi77BarF87nuQHtbUVFwIjvnUyICajV1o3Hf6t3QYJ+b4oz
BGqanVk/AdR2FdQBnvzcijR1d6UB1z6ioZRaH6pkXp2DUpP66rTGqE5eMuo6jiRynA7CqZppJ+zU
Qlrd1DGRJ+dP97YN3zIaygDXKt9ay16GdTKZesfErvJjSAH1VsMiPAarbORrBtiyPLeUoEMbMmEs
ilhzeg8izmQ5YO/teS6ND6Uu1EkKpJGfDKs35Q7St2XHWICN3rd8XtdnPQXFhroz4ojHtxfo5oTg
YEbg/qemoj17LSwH+8dLzcBPHwREWGPvmFP3JDpLe9dDi4idCt+oI9nlvTbpVR3HcSR4bXsSHCIz
YG/buf9qdWC7MFe90wYPPj45UaMV/amvG96xXpT7oYAA8R9HKjyRDJBWxhaRyXyudW/rILe0wsyD
h7F2/Djx6OOM2C7EpKCQDd/+qDdpHw9zcC0nxHGVAqW6ijuFYl7WyzZ9BAO3GqhwZyDbUqbLVrgy
61xo0umNH3f5MmxsFw/WrDcsehFnTppetmNd3gkFtx+cXwTyibny9g28q3OIKxjzcDGLx9qXzs8F
qvoLNTuz935D7GLTcG/ecBPnt09AHMTZkykiqnGvV5j0T2XocYrHxrGGi8lj98w4s/P/UXYevXEj
aRj+RQSYw5XsoCy11JYtXwhrxsNMFlnMv34fai9utqCGMVhfvHB1FSt84Q32MFoXHuKzoZBwAXsO
Ngs0OhNcza2L+5DEy9bvGvCND52ejA9IXSUworAo+vrLru92VCepzdFIIC+mO7cOn3s0CDoQTvZt
7iV4/7Sy9rbYhyNkjUFXm/mKQE51UPTOb8x4fPPKyXn6+hcs63ZyoRJjfRjKUXoBGWKvttY4NJ2o
m7y7V2MEwje5NLz8LqqnYvr19UD6EqyuR3J5wdz/Fwmt1Reso8yuM2jn5EeINwZyNpCgGGIj3Igi
NJ6mCjciv540EZPVwecKogFvhh0PMUVxXya5rRy1zhbNfaH3GslG3g3wMswKwq+bWjTtIYfZ3mtL
Al/6BgiX1zDyjN65EBifbX1WDAUlBEmpAoJ6Xs1Da5qOWm0k7ymXtDedRKOjyRLtJtQN778Of5zt
1wv3yXi8dgsAn5uGrupqO2o9Tt+aHcv7rp+rIDfD4hcvlT5BFyyeClHZF67ws+1PaRpdnwWjhMAO
kfDpSUPxxOqJT9t7F82SG5nYGDCNdjb/IhXsjl/P7ey5WMbiuQDix9mmlXo6FsAYL3Wl296rdaPf
a+mo7DDNDW8xONR3srNwWY/H6cIHPBt0kbVdwLTA1jErXotrLt5RA4xK9T5y5jnA/yTb2vqQ7bVO
ALgD8+MEfVZlP7+e6tlBW0YljEMDh1oT3erTqWJPpsPfbdV7oc1ADBUrmd6AHcbXXw9z9vWAUhEk
sVsWoVIu6NNhBE0z01As7d758N/SS7O4JaC1D/rgaH+7Mxlr2ZCU/JkVRb3TsUyVgDOBaHg/JmZ5
wxlA9X9hulnJh1ORXYrXv5/cUkTUwQ8CoFxHF0JNKIylPTzXSXoqNX4NAjAmUjFq7NFwaZ984IVP
bixyfF4CnngWCIjk6qRPbllnzmRlD3MY4XCWNtSLN6OXdvR/F8eTua4ND+kbq3mthJ39ABEEFxvF
R1y5Kg8RSoXyoxro0dg+G0CXRFDg9vKID08++BTeHOVnT+kXx4mwEvk/cizYilPj5P1PAjcUcnZ5
J+Bb9nlXvOJn6D6j90GMiCsIXACotYn4DkpWmS+JO671msipkDJjWyycElZ7HemHTTwCcIi0e8w3
VOmRVDTuPAQ2+duE2V/s4rwyeOYjxbcIrksUmU+pIaCUpybJAC1TJLlvGryO9Osswd8t0FLLGf2i
yCT+lZJ6duDWmLO8VkNRxOW2oa0+3BV5P0KkRgMHCyLfSvSqe64wfRvfiIS1ZBPKdlQu3HYfOI0/
PrK1aGhSo6TWuFx77K7VJrZyD2RfqB+QFUvkVu+9LKwD+PR9c42hTm68yD4d9iMi3Oo9yvvlvZeh
y4iaiqXeRvHssiDoalnbWFGs4j6V/fAIS9K9VB5YPQMfv3M5Z9yWVOsRKTz9nfCb5xCitHZoJkd9
1cswTYMMcFxQKEpebtAYSV6+Pm3Lv3i6MrCJgNqxQJRjyX1ORyzQ/9aKvNEPiPjOVIrLSX6DcYqH
2+igu3JDJ1F704opJtVypHnhrK9CI+aLNCExPX8CO4CScDr61PaGIATXDx0AkK0cNesfZGr6QClV
80qpSY/msfN2qGMWO6nY84V9cb7c1HhgoC1BLlH1uhrDLE2ETGbjgDlmu+2rxcGSpsA3L+eeC7AC
bOcLt+nq5v6YMH9w51Dnge2z2og5MoFeqFTmIUwiqrWZY/bflCodnMBEgeVC2Ld6A/8/GKh6+tAs
MiKUq9Wd0CqTorQO7RSH7sPotMp/eiswMaFPNN6TO8THAnm0v3udPoZdgCTAlJZUZj1HljRVCvba
QfGU7F1R3MIL2sFwbkxivUuloc/m6KB6AHxl8Vlb2yXopWIPLaoaB8Ed0vgEF8rB7kP1UaeOJYJY
bc1NJbvxAoRj3eL7mCRFIga0KdpC1jldWz1OYKVWoXkQ0YxD52TG2ER0nSMC8rZxU5aF/FeqC+g2
VZJtOVvR1uk8/e3r0/v5z+AGp7NHdZ7W8enPUCp0WUbFMQ+9oWh3Ki35na0MqLm0UancavgVUrea
xD8TLckH/DTCq6pLjM2FX7FUp1aXCPKydLkWnNaCtDj9Fba1KE67NigHKbv6WpucasQU0uDZ4L4t
FsPF2H6aM3yWtlaVxQMGYsO8XCgx4oaxWU+Hr3/RJwd76WoDGgNJSydh9YPg8tO0aDLzAG89uUHq
Id611YBKp+Nld20omgsrcH6skXwDX0IRj1GR2z9dgDhVhZNZXYgWhYZEFMJd4ruaL7qGCFU2F+6Q
80uTgJ3zBTEJXgev9+lgeL7HoGdFdtBwFOwe2yadjf0oh35jgB0utiDkUXYp47p+g6mf//DQC8Fx
4OsVPj93S8OAa4WCjM2nXb0brTFZSoW6wqFCTOud39MF6TDARIU87M570JKgRMKL4drZh+WeZreT
K1FEB5G2WmjsgPo+GqTxnI3NWO48tN9kPlxbWivkThRdeWGa5+NZ7GsYWGxvw0St/3StUUpC1SjR
w0OVIZtyLVAB/CE1bYx3gxfJdpvhxHIBpPbpkAvikUL3QlBeDVnO2O8MqesdpNWKDscTK9nXueOV
NGPLcdirs21mF7KlD8r9yQmm70YhBPAJ+QStr9W7FNOP9hZc1nOu6ZG9COqWzY+snd35OMrRTDeN
1Dx5o9defu+UiTZRhY8m2seqWoy4pddNvYWigMfb19vsbK+j7wYJacGLkE5RVzhdfy+eKO2KykPQ
t+2+Zc1Q/HDMGBVPVS7KbH2dqb9qoPr5oaQ5uPUKJ/k7uy1gx0tnamEDUwmESbL6BT028ZUxTdFz
nyoDEoOJ/hZWSQWdq4myIIOWb17Yc8u/uPoWlNvY4PQ6FirA6nyPoafkNM+9Qw+ZVrmtjLy4zoXr
cppHD4NZdxYm1lsF3cGFQ/qXRc9lwhQhQK+BfgW2t747c61vszGpk+e4bsMUwpST76XAA3CPWNhF
1dizuWLqtswTOOaSiqzm2httQq2/zp5TRWmvBf2Y42zVxs/ItH6Auk+R86oqOCXFYjH39dY6fzuX
b/oBWKHMA7d+NbZRSScCEsHYMrZew3JG1HOq1OsWbuebHVvVS6mhU9liMbe4+yX/jVh8Xzjsnxw8
qo9LyYCaL8HEOjNBkxD90rJ3DoakIIbFudG2+IJGivXo5lOPHgWI1fEhMboBo7thVMIrUymzEb7T
kJbBpMeUMPF5mS9s+4+e2ukupBZNZxsMCRizswBHUQtPkCB6hxZsQYTZqzOkPnag8w6LqqrcJYo7
hXsRI6B269qoLAUtAjDb2CZRvHKFMjf7MR3CNIAtktq7Cunk761AF+8WC78R/Vp6rAfUGVVv1zne
+J+bJP1TC1pnfh5qbsAgtNUaCGVtGM8XPvxZuALBHo2LBRfzgS5fXXZpms2a0/YcMBu5XyRrDSfA
4je6brllhD8kkb0fNVMEhmpqt/mkIwboNNmdo/bFhYv37Bnlp/BDFiFxlLTNdXWl49Vx7HAMDxP9
i+IqzI0IC26tcbZSHSJINC4iZX4EPvDl60X4ZGDeNFoqQJNIRdYFTuQ1sITmBjp4VqOpe0XPox9J
Mmf9HlDECBFu7o+Qj5T5wqk7i5RgMDAg7zflRya+fJs/mjjcAwblozF6blsgNHjoYrushIudqKWN
6QU07rqnwl0GyHlRzOBk0XNfJ3guor94z2TRM+3r6HccOjLbt31qtI+IU6P7Bt5EK4MyRd/nroBc
UUGrTxWxMbSsNjZSrZULx+qzS4dsZXnN8Ekhklm97hBVWrPu7fg5GRC8FjzmD12l2j7NWGRGshYP
4AI52GsknnDWmJV+9Acrbvdff/0Pp4PV6bZ5z3geOAdITayOANKeYy/byDsMSgeAyEyU2cVyOdMz
v8NXZt4WSYVDgpeg7BRYvWP9iCxZYnlp5ml3NVZKGX4LDbiRvmLm0+9xMAbEo73aedThqT/NWhxT
u+rVvg7CaSxfJtRKLVR1J6t9UFxsaf3OLKL7OYrz305H3AFUozTuGq8b+12EKkvy4qoYTQaKTeUY
eqEyLX6bWSV9QGWhfaNpTb616Ks0SNYpyRQgO+hqe6tCprLLXYmBcwha+mpq1NDbJE1eJf+kWlxf
NRritn6WTkYaLK672EAkUro7dqyMfc+FgHnbeUOqopg1lU/1BETlrgVWOmy6SkFyX9Vm1fhFt9Gk
cN6a+rRFh8rWNn3swlpwk3p+NCueMOGVmufjMJ58+/rjfSR1648HSIWHY+FOnOGx+q7KLb22w0Nr
ltO/UznU8x6fStuG89ol0EoRSO/8cWozLhDpFt07gIYk8vGALvJdJtum95u+bh8Qfo1QFXKr7p+m
yuskoGMsL/m+fWD8Vz+X+oMLx2PJF/jJp0c+Kcc+QyhEOcRzicl31JWGDCqEslXGXnqXPWLMdJBb
qbp7BS/QZmuGA4kM0NgeXiv4SXKqZjD62lfGTkUnUre7qy6X2L4DeNfe51BlHxg5mm7akGYvDtQw
cyuSWR03GhCVeVvNevFoicGetkpmI+TeyyKVyIGPcEORMkO82ocwTqBVs16+iPup3rZG0V46/0tQ
sV4MoCWkiPjgLU//6WKo1GNUgVfPIYH3ov7ioRt4VxGXiCO/aSdh/ihLBY1od5hK9cFpWu/GS1Sl
uhnRKR+sIOxbcVNR9LmUwp6nHbZHPwF6DMAXQI+ri9luoWvbuIU/Z3HtNY+I6c9vqH/1yUMz5daV
TAr5/vU+Ph+RYixVtwX5AhVlXbqJRwN+UeYVz0kkddVf4BfBVDg9tBc5HYapyi68PZ8NyJ3HdUeH
hqL88vd/vD2ohNChDaV4huHrIqbZGZk/dXnyrwibBrN5GYq/FFnjAUL/AWwf7/hnhecckxDs3Tvx
jDy2RPWxcN5kbsxa0BUlGKauyGofGyDv6uulPU+biG9IWfkDIulZWFFUo+JaiVM+D4gSOw9JowNh
Sb2x/tcyKXZDu3Fnb5sMveH6s4XEYeoj+NNc6nx/suCceJI3HKQwT1773/ROv8DZ3PK5wNcukGj9
bbkP4zfbpN1YEQteiKY/Gc+gkgtWwyGyQXrj9AO3Y4TdfFc2zxWOE3u0gX6CIIru7K6Se3jh8fPX
q/zJY87U0OJi2yAohin26XhlP5eIDRr1c5ilrbZLpxg9DYBqZejnDWLyDfFGvCXG0fTbnnIyj1Jf
5cmzNg7tJa7qZ3PH7Y3r0aH5Tpv19LeATsqEW/fNcxSGwx4anbgzMg3xXDusHpGATi7hVvVPRmRb
E0NyihcxtdXsJQKRHuX58hkyg6zwlFetd+pjo3c1C4dSOlxYzNWR2mZoFQfXxCdlrh7VAhEBVDpR
dwsAYLpWYKulYvh2pTl74Ge65yutmZFh14YpNhLSZRmo3Wy0xAyejUKq2xlvYLIyDEQbtYz9AaWF
aYPWkbSevNEx/zpGBy0KOxFqPvgJmuanK+shD26MdguRo+lyYFW5vcsLpWBAY7gRYs6uefeuL2yt
83eCbgjp1xIq0pZcVxQLPYcoEs7Os1mo5TOfs9k4+mj8rIdG39uKTL/rcdruYq9jpaPIRu8BLVk9
CNFkLfwo1i5xJ8+/Nk0iHUUR3iwbV5rV/kKLPnEkEjvPCHFmJboYNgq0dRKOyLS7+p3IQC5cWPjP
hqQ8ACoSKD7tklXgALF4yNI+c57zPi0Vv6uiLmARpm9JqmZa4LXNeCG0Os9OFuQVWpxLvY8CzHKv
/vFCDGNSuXnLiFk4z29xgmRxvvhH+MhjXjJVh+DFv3YSCwBOQMlkef+4tpjn6WihldUEebHHLe3M
3S9E0yR9VTfN8/SdKgw28lirxH2/qasWb7+xHFBv5dt2kfmNk517P1rDQMfb50TV0y3q8EpzwEs4
za8glebqb86btJ8SPCzcTUVrOfrV6mGaERrPiRWkc2U3V2NcRjejmjbpneq2xFsGFuDXKr4Q5jFq
jch8UGy1z3xh5REmFQ2S9cYv6lMAfG7o/U7E+T3Vu3wDpl6ZbnCV1e/1CKBeFyAvAnhNmFaHk4Mx
efo3hRyNh4DCwpEct593OUqNRWAVRrirDLsZfAuRJiBRaeh8d3qjf1gC+uyqsVNrZw1j3IJ/o/C7
GTiPeTDWkef6CIGNi0KdZ5bqt642kD5HsBhrTTE088FVas/ZIo3Rv8cmyhkb16rUx6Id1BdttLTJ
9i0E/cLrNIW1eGfHEU5FbqJZh8INJbaksKe+W2WG3QzilOFTWo2DiVcKLfoNGpz6b+JRy3gtOYbV
bRVZqA312Vy/z7FofjVYxDv7TtXkLedZUfxUjwQS4Fk1Jcemot9qDF3+owExeUhMAFkBbaTwucio
R8G+y/C17KnSbZBilbfIwCF0m9Sj82x3H7inoT9mThb+02eelvsU38viutej6IfwCu83lUkt3Dpt
W0cvZUWXMygg/qL3VKXSCFKcGPKH0oB/85CqQ/XutLDPg0lLqf6CeIjRts9l7vpxh5vCfqJcKDaJ
J9V2X2elfJ8n0bi3sRantY8cnY5KK9i9eEeSGJmgisLWOwA5WFyM1MK+dfVp+Ea1s0p30vTKW8I0
1wsa262xlWziPgmmZKoP9ly27Ra+UNSiP2wLQXK2XACOh3cfhrWd9xPEYvWrE2B5HphUvJmn3u22
8xDGN2E+FIsQodoNL5NrZ/1mnuU0bpswq3+LMDQl4Z46gB0NnS7/hnK9on+ro8oYA1S9NecYuk34
Ppikty+gm/EjctVMqRdxFewpMJdKcgoyEzwg/B2mORACMesWLXerZZvTbPvVtHRDAkm/G28cEH3L
8cLIAF14bHY3Hd32apfiH0EuhmsYbmpU4IAPqzV6OzaAtx99ib7hmyZqU3+MMEXoXgyW/wcVnKp/
N5G3GkKkmnGuxVU2H+7UXmuqn9FgV92BTuxMXW1oxICbdC+dfzoZpcN/UChM+0F61I13hVmUky9s
t72p1MQb/TmfBbZGaj3+sjLpPQozbKzbLGpwcOxy/AiCqYmRLh8mvKKiTagn4cMMqKS44f+Yb1E6
qUc7QEia6mROrKT4qBNq2pWLM1vyCtQlDmaaY+11PtfIg8xtO804UKDi6VtRMTtoZZi189xJZLn4
vpl0N0qhyj5om3p4bOZ51q5Jf5S93acYIsSlqNJNG9lG7ifdlPQ75DkywE+Y6A47I3JldG3P3jQf
exPG9QPzDatvaZqOZJN5Y7aPGvLvT2bbRtrWLNrid6t4WnwhDD2rrfFqg+JYMA103emBn97roBE5
u+owPauRbh1C1HEWr5Ew3CRoZQ035oyS9D7Mw+wSnuHs+aJPhWIG5DHC7UVy7nRgxJ4jfJd4o+28
VP7NqujYUrJINrqGzdDfJlMwwEEsksli+gtOa53Imt0Ygbh2n0vczXaVmIv3mNSm9sPJsp71tpk2
F0KiJXo/fS4N2HhAdilIg5JccyRmKku5XevxS2kN7ha5RPUhGavy3y62tQetkeONaktjryFOMgXS
7cLaH3vzx9e/Yp1Z0eMGsULtklt96ZktMcsfEUJCk7OIK6d40Sej0n1D0ARDgjN5xzUi3WF7TCo1
51Yz3rfN0Ll+U3R/3ZGCBgOMmNo1+FTgxKuVLypsS4H75i+a6Opwp6b6+FvJO5oUcLYKeRPTE7iQ
T54XUkGKQSKCnb4IGpLvnE5bU0QnTW6JZ2kkKDhYYblJsQfDQa8mNvCEJhCHx3xkM8lcvosqLIGo
m1NMaEKx92/jQs4XWgdwEMDr0RNcfQPknKgYomHx7A6pFUyp1iKT1iKBplqtc/BaJbqA9vjkXNEC
JL8DKgSo4CMT+uOjI1rvYI1gTM8WyEdk4LDLK4xseJ3aCgeTrzfY+vJYNthCjqdsDfMFK5bTlcZt
E68pN6pesGLQo423OFk4uFNlj56Ttndx1zRP9B+L318Pu2yaPw8Xw6LqTNMRdhq16TUAOR4EOPVG
Fy9ui3/pY1iW7CcOovw+43+5F1FfRZuiJN+6N9yu+P716OsFXkbnYMNPI8OCCrjaXkR3YS9E3r5Q
BIK+urBzDlmu99cI/Y79hYtknVYsEjvgZ2E4gSUgq1gF+Q6eYAa2d86LPrQqtpqmF/sq3EvEC7HS
ezcjEccXhvzQbj5dXvgqBMVAoVlmkBunX3VKBrjLjVcfC8XQORyFOlmYi9ilkxKW1UV01TX9oL1W
6kisTjw/48aRjcZ7Fel0PhtcmyecmDJn3pJnq3jGjKmb7kIW6c5CZZcH1ogUGcSFO4JZN3tvl2NN
kwoe1Wj8Ppmu9oaI0Wi/fP3hzncr80Kjm5zp/w7ap/PyLP5J3S3bY1cI8d+CUrxrSA2OWQuiWxml
fZvMQ/r69aBncE4GpHmEMhW4Ly7BNSqg6CIX3c+yOhaq1wC4bcIiQiAqiegtohN1HVv5uHH7tIh2
xdRYzo2rif5KSKUx9gbanMLX7G4SezLZ8cqbCHCudDyVxuevf+fyzp9+dAgkyNvD++csw6I+XZzE
AgqT1VJ/mZpSqLuMMkm7N/JWv3Afnp8exvFYVtJvqoxr8RCcVpB3paH/0tcynXbl7PxrgTVLAq1X
6W/8/aS4B5kP2Svndn1Ui0yY0rT1F/SBkw29tTK+RruoviSr99mk/hxntXj4UKT5oIb6C2lAjSGA
BwLBL3s5hej2KEDIvp7WZ8NhBgAQnATivN0txsYRozsbL0mlY5YiBOBnK8n/gUWHaOfXY53vC2re
EEyWK5ch18CDJC1bJ050kowwG94GRYToeVLQ/Pb1MOdToqAPlQppMbrIhIWn26+uVb1JaR8fo7HW
4Gt17cyLSZstSNJGf/96sLP3gzIg7xVgDuQAiU5Wl6ptRp3m1llyNCqkczYIknvv5HzFD8vtzOkO
fFhytJJU/Dejf3nJ1/3sFloG/5CIc2n48lSfzhScgIH13BQfSZiS0sfrsDA2eMujmhlGebhvRVZe
a6E9X//9pCHvE/wCgyM0WPVMEtzIEwlx/hhD4aeLgz3DFt/a6DinszhW2ZLRD51qJ75p1fZfv2NQ
QKigAL7DtAO07Wp0Zwa8Yog6PxYpdVLsAsrAQUPjlylrcd3F8lI57mw/LeMRVbNpgfUi6nW6yqA6
QyTI5/xoatgk38SDVogdImI5uJmsnC75b5+dEkSeFtAVRGA40Ya7umhQ73RgInT9EbdE9B5QuzD/
9WYxXjiMH4Xxk1vaoHYBUpmYEiFpYx1N4sCG805dTEe0d1L5E7c3w4Hh6UYpZJC+u8dbEQ87vcMY
GJ84OqwFZld1Xe9Ly5tuciexsI+yBzlfhYmF9WFricndZkhx4nE2t1Mz39RYTDVHjDLEFf5wDQ47
LYaWAf5OeeI3ukJCj7QhyXy717Mcc9dUlPY3lOrSX3EiI+Vv3wuD9hcCCATzCz5i3SZpCOKcNoy7
IxI8DkCM0fmhTW68r+2uuZAKn+0ZtgqBD0QzgrtzuMMw69FgEfkcbS9uj3GceToulvK5G4HL7r4+
jWeQJdoQ5LzqgsoB10WV+nSDgrTFC0XTm2M341+4D0eZXzkD2huBGSZt85+ntikWftkMhzs2OvEC
1h9v1nAeqXNooSwqALsz1t9obTjKYVKLWg+cWo7gBfrIFNvUjOZ/0silCSHtTv/PIlC7om0wiZ3S
ZtL0UyWWNfav+F9fgLKc3a/Qk1ClNBeqBBHyWdJHKzZDyKo7ao7s+wBj3wh7TdE9jXpTfZ90R2xN
oxj3KQXnC9vlLF5evh4SUZxEiuNnwbnmFfhA11N3FDFlvEDL4QD55liYXdAkai33RRzNl4QDz670
5TTSN4SGCVAGjNTpt+xqgkpH6O1Rq+HZ7xWamcBRRNoaG8K14aFMF69Pmf31U8K4dA6RHSUagIaz
ejSbxoqSxGj6o26g/ODzVdUbzOiuXZg5bz2pcULsqF8qppwdkyU6hC5Ip1ZFeXTd6ejjsUlR1lOO
ZUc50y89EBwYDSt5sQsHJxfbr0/KWTpPuxJyK4BmIBkm1/pqlsCMALSVuDVOoNQRtaMLrcVDekeR
7z5pqj1KKNqjTKV8oEZnXXVM+aFuoG1d+B3LOCd3r0lCxLZC/xSxZnC+p18ZObCC7Z6l32SEaIOZ
J0iCm7HEri4MG2A6Yo7lHe7SIvRTAX3At0CHQCew5SW7odX5+iDDWSRmRM/0jtl1p7+EuEgOmUBS
ZAL/8GKmdk0XQVG1q9rDpmqX4+HeXIXOohjWwOWeL9xdqw2wDA+Dg8oWWFhIluuyEiLtbtSFIryn
TVBRo9e7cAj6ReIW6RaUh79e9/PJUgzmvUPXF9VBKhunk601ZxGlplEj8IgOgEDEW1DVxc5T0uTK
AmV1jU825rBwKC68B+uWOROlIAosz+B4cbzPyhsd/eAunvV7u43S22ask2s9j3EiTT3D8eN6KDZC
tPp9W6vGlT25rY8MK2iurxdgdaXxKwhjlv+IZQC4rusNZQw+qEt78y5EafZRdnkKIcvCu5bOTABF
S2gXBlxdZ5QaFsEKlfoljDMoMqtspvcqp6+mFnPyIpt/1036NhBpXeP7HgZ4XZs041L36utJnu0p
6HxUaJeS8EKZMFZjJq2rRLEM0/uhUpLbqBvtd/w6fyaed8lD72w5GQkVKZ2yN/+j6H26nyYjNNVm
ULP7GYtPzMi0UNQbA2wEBzaJup8ThblLzIzPZkdwQRWWvjR1leXv/6jJdaKXDVCH7B7f4/J6jjoF
LeyhmnEsUKLj368kU4NiRfcfptlqJUH2SRmndnY/hhiAUovRfhnKUL4bJd2p7d+PBacH1St4S3y7
1VpWjF5EppZxNgWs24b2X+iq3XWqKekFMNpnnw1oLHARbh/YJqtpYT0MUjUsci4dsWz7Tr1PhjTd
Wymqw9s00tpLHmfnx4DbhhuHMYknKKWefjSMUyMH8ePsHj/c9JV80H11Q1eGNMLSltNfzYMfTQKx
k68X9fzaYYdyBCE0APoGfLssxR+7hWcup1fh8AW9Pv6F/bO57XPauzW2Eu1OTJODYbOnJQG51Pyz
rJ3xVccF7sK3Xb7dH88dtwC/Ai49Ty4dGkAlp7+iyy1aE3PCgnfq+KSy8lZc/5tFY69eNy48BzyN
Z2ODEnQUIBB0Sfns7HsTNqLfsFgiQPo9g/TPQHMUNx+mR7PNq/4WZSGzxVjYTGvLnww1j7jxeyt0
NxcW/+yrEzpSEwDFAbobYssqUW0BNZsNLtSPTpbUru2XtZK9GJSMYMDWjeirHmX9GOHi1pm0Z20x
LLitQqvIA1spCGen0E3/xXGlwvW8r8Bt+0itOMONU1j5dOeEyGjSp3e69wu/e9n/J5/LAgcCQHGR
ooEDscaqD4CYIqOvu4cEK51NNU0d+qFxj2NpXBqUpCQGIg6G4LexpykvSVZ5+9TTRRsMKAergWpW
8bEN2+jCLvoAVp38LjaxsZAXFp/QRY75dBvRbvbCSun7hz7BhtLH/jyPg7xV7MeFxwyR2WybbxD4
8cn23RH/m1bYptyMsnHTQEuEGA+ZpSy/MNG99BHcvaJduDHPdjqwFi5mqrRL/g516/QnJlVnVmRb
2YM6jcINYkNH5KWz0odCYqi2gfEsTVy0OxdLQ/I2uV/4NpfqbGf7bkF6LvUo8FtEmOsfAdBjqNO8
aR/sAsXKLtaTdyutVbnFJ1M7gi/tN6XpzN+/3jbnU1/omcRxIAIJddaypq1Fh6ZX7PahamS3G+uQ
LsaUEru2qFk6uDtXVpFuwLO7B2E7/YU7/ZPRqWYs4gFLKIto1enCV6E9AJH2uofIU5FrAubS7Uia
B32fUCGMfvVV3D5BuRdRMPT56KHzPLXN4eslOLtoiGUXfDOnnnAaxNjqR8BgoWTmtQ9YV4c7F9Q8
4Gp3+teVWhjUOvSqvx5vkXnHFsp2KHWuie6N0805sK70UYYVoPJxaswk8MpMPKFtUP22w0lk+6+H
/GCanh5CFAvshSpHBMksV/HH5KYVsopd+RgR5gJzrMIpAqOW9oqh+GUX4itnG3HDsROFqW6LUbG7
HaFvIyq/o7f+aumR3oPR7IwEbJFZx+p44aJYfsLpT6SATigBsY5L4jwsq3Ap1ushedSxtS8eRjlF
IYzkLnzNwnGqd1+vyPnOM+msEWrSkybsXDs5MHxqAQcR9CnBmHi4mUOnSKzvUVo2L3XrviHshatp
3Ns3U52o6oUI+4MqtZotRG8yN44dhL61yFWTFg2CwkP8WGF29Jj1I8xIG5eu5Gm0wzq8j0dz6l5j
MuJy43RZKh5iYP+5X3O5v8kmm8IrB5efVy60hm7SjO8zXgGkY7tcLchA5DRZsDxckWIIP6b4S1lO
pY97N9OrJ+ZeEoXi2gEhWa0M86Fkn9+jLJMeCq9RNL9LkvLQurPu7WtcAoBzjsk8biRoqnIbLiTP
CPKfxD4mF5r13Zah8pJWiZ4e4shp30OEYOcjpt2aCdzTY+fMmjVzj9SZfswVJ3xFVd4zblrNUSrD
j7pOits2n/M68mGDpPcoBhnSxzM+Cjdy1vv6pmjNfNhlCxotULDVFLsJcZrxBjWKxrytkVN5Gw0p
ksAanVleKxS7jes+xdjzkd1Tabuxnw2KoZWX44qmRBKg5qCKWPn7jUWmClsK+RaMos8iYhXXl5h6
z6PVgp6Zmmo86rhY3IVuBsBiMmX9W8lqa6JcqyUFOyx3/vo1A/AKjo/sjV9w1rBRM7XjYBPAIM3T
PTdKHlPKLNpN46h5GMi8lEGiqOaDmYhwh+iOeiGCOj9aHGDaUvT32EDeulyTN86M3p8ePoRWDNEl
BfimQ1UarDzQ3WxuRt9rYIX/SN2uvqfzZ+cbD3Gb7MIyrPuuCxIZwga0WWq6AAXWhePcsqe5orH4
mFAmdXy8eRL1xW0MeTcMvXR9TS+KO55k50eJBdJNWVb5j2x0I/d55t23v+epEOkRMFJlv1k5+oG3
aS4V65KC6/nzQ3uY/+D9qSqd/uXv/wj2ZV3PpBaIUmqgG28mPQ0bGuNVZPtK3HNJ82JV/3x9+a0r
asvSLJqpSBdSw1lUsk/HTAq0uT2vLx97OWsA8NShPCauLJtt1Rdod+axhbmen2kySb/NsWcUAfDD
4X7Q0tqIfMWIMuvCq/jx1p/ciEuEyBrgX0t9iSb06W+y5tLWlaHQnpqqyb0HQcm/fZrI3/W7SE3l
sOll7Nl+XoKAOEzWaCn3Dm00ZNXVqo99uocxzZ5Wr4ZAbXs0d/WaMve2b6Yye0X4dRD7tpgG7ziK
boq2FXqCD402qePz1M3FuBOhEakX4ht9SRZWk7IXcjy0C84klaTTSRl1l7ldaRpPafc/0s5jSW6c
addXxAh6s61imW52q7rlRxuGRtLQe8+rPw/6bFQsRjH6+ydiZqMJoQACiUTma/T5AWry/Mvuilz7
BLUnOGlt5cTfoqriXDrhEMGeyowmfdDbrv2mmVWRuiFmHk+mnur6tzoNqydroFJxwpShk56UPOmz
LyguRNNHmEiqtK9zK/uWgnvc8khdMr8xw+SRQltLoyrE5SgvXkWhOeT4CafdhWZDoyJPqxWja8pF
gdTA0FjRLpslJzxnkTFgU5h2AGXTyf80B3qgHRJg3Pzf0BLK98YafgsYHFGNpUbHZXe9vlEY9x00
vfGSZ4WlnKVQCz7MUVU8+lC49kmeZv9UviZoqlY/fp4HO9rIWm5OLz+AsYXuBoZUN0Gm9+NCHWCE
X3SQx/WuRUTpd2bWANYHBViU3IbDxpRvqwPArESdDNwpVXiUaa/nrIUOGSOi4HBTIu1feegfpzmI
j0KCdxfzInd2oy0EwxTLL14a3rjPVE3S40YIuXmuiF8BdVFUCanJL7vYI1REreU9cknUGUP1rqr0
1pXyUX2EIJYGe9C4Csj8HgU2qKl97mmjHUfzrq8yjQ4VwVn5NkqzFj8bZtvrrjTAyncVJ40xjzca
C3D9pGwZHt0GPn41JVSaNTyWBXPweu2UxsdvEvPHS4NIROkC2vqX+yODctmp8we/nX9Z/MjElXtI
7VIjjSNCMfmrVJhSulHlud05Ao+CpCvvvhVCkg6EHhi+WMBSt45hbP/Wi1b9LGOi9SFJm3ILqndT
Rgf59CagpwGFMSjqXE99jix5VFt7uhDOsQml4/5SNrZ+siM1+BR2s7GbR4fzYXW18f3+ZlnZKxRx
wFnIAvCAUsP10FTrayrYvXmZm7792vtJA4I+CBTr4ON1/KI16X9R4XRf74+6ssAQzICBApwjFVo+
LjGwGZ2yMayLbWdZv5OiMDn2ljn/A3c+fu6q6L/74908YIQmBkhXIdsngJ6LENnABW0G7FAvdGyJ
hJU6fu7aGqUhfBk3YsBNirUYavFuns2kluwiNi5mnuErYYc1Escy7BM3rMLh6DtWdIKrmh5GDZmC
WDM2e2G3k+U6o07Bu1m0Apcd3qBIkyz2Hfky6pWdPOgA6ppz7dczlHynqs92HunhAXxo9svplPKf
1q7D+JS2lf4BDRHlX23u49cKOfZuj/dQdMyTcNrqm9xuO/QCoLMSoehB32AlpF4pR3JQ9VJKQ+va
8ti5MqydzwMk/+5Zleb05EPmLd4rRA1bGlFh4ZrACw/S0PVuB7VBf5QE/YLplwz/D5W1BhuH14Ia
65kSQ/Bwf9+92UhfJRnAyzG6FzabBGJi8vWAThONeln21mUirCqnhKwC6+4kNZVdKQep9Ri2ctux
AOb4oHSDOR3boHEkLuSoRVhWq3JpH0eAWk8JV+2FR9Q4PGlzJyHfPunyn1KN7OlktXlLb1We/H1g
FVWyq+zRKrK9r8qxW6ha6hxmntHGqWsVFOfVKOmBjkS6nexUeBzqLvNxOHYbVTKSV6Mz9JOPaU/4
PZel4ROlwDr/MSmN+lXXZonAQAfH3vWQ6h7Ctp/8xxpp1e/ZUOWvUdd0/tPAA7kQbGQ/mHb50Bp/
7q/qygZH8YMAIkxFQU0tjpiB/FxXQMG+tHTKQtfPaHgfcvAjwoO+87dQkW8SZMuPKGgYKoDiN1Xx
64/YBpqEIo1sXJQOY6O9VugkfwlNiV0tG/LJqqxmPilTBKCHh39fHLSeaP1QxphehpGltj+GAvjo
Li7mDMIjXV+3g6Ou7CDOhPOxthKFgh6okXEjFq39cnJbVdjBiHREXqxUVtY5VOakvfi4vfJDMzV0
1Rm9K4taqfE50IXdazpK6n9Z0iWHhMaV/aJUbV7tsNDWlEM01cmpLikT7CW5K4Doy6lqdT8l1JT2
DYDd9BMrHsxbjeXbKEpTGcc8mrwOuOC35P2vl1eQRJ1ZoWR74UjM2GwVIKtzS3tsiqLc1Y7kuPlY
/XDQczhyhby7ycqjlM1lwVFAy/MmOiE2bufJ0LWXiYvzVXH88AcertZBuKyf5qmrv9ZgZ7aQo7dZ
AC0CSgM8NbmQOUTX20xqU2nu4WddmnEofBfLKt+1Sls7l2Pju6NdN+0D4TE7ZzDNzK2qF3/5Yo+T
hICPsYH/3gIoCr0wIttI60uWp+oZgkYR7WUb5ZiYAuT3PJCTn/cP8coNAL+IOwr1CojAy62Jb1Zh
ZmiiXJA4aXp39ItRecjgY7hRGQ77sC8DXgpZ8uX+sCuLTNlDeLjZ4KBuBA3apJpnO+yGi807Kf3O
D0BJ1LJwu3CHoCmb3zVlF+MZnc28+GT5U7sRu1bHt0l5mCCtjWWWi+J7ThZWdBdbUpsECAiuYxBC
IuM0ObWfsuPMSd5JU2NHp0Iy5K2ez9qyC3DKmxSeuH2vN5mGrWeZKkl/idVEAX3VxpF91O3ef9Vy
tQeSRP1tN45StFHXuM343nJMiggEI5t+2PW4tLicvpwc5g1/70EdIjPYhXIh/6v6EdF08J2tFGMl
+CECBZhAdEu5ht/u5r9iSG4mWsXuHS6jbUXjYz5q+X/E+FRzE8tMGq/DM+F3IpqHJyxP/V8DRGLJ
raux9/cqUha6pw1qIp2kvMbedwow8KQ8Zpkgi6BJBqdWt+MvddZH5uH+Hn3LCq4Po5Cxow5EDZz3
67JMN6ixWhRTPl9iJRpe1aniN5dNGtDF1/zyaQyS+CUMKEzvAUFn4UEyyW/due/b2mvCEGJVHCqF
uStGmJBuhcNPtZsg7gb7yK5K5wzfFP0jqrOl5uVKoSbfy84EAVeko/WfPLfKt9kYOX8RFWjnpBUD
CirDHGCZdn+it5sCBS+N7IhKnkArLUoEY2oppWZJ7YV+e3yuuZS+BDw+n7NYjVxOxZag8G3DkyoW
h48OHuALbvNFiG0VHOgcue4vAmIOA6vLx5gmsFlhySbYSKhkGhGimD0cV/1H2EWDx1kKnYMBOyF2
1dzA08fAu/WbWihd9KqYs/nve9dEaKkTD6n9iTLp4oBKmQrJtNHni+qEiraDoh+i+O5Ej1A+u2MC
xVre+Aq3IUFw8ui0QSMAxbEshNVj6cyomM2XVq/j3aCn6mMwSnCYSwJUIXfyr5xIdHr/NHn8veGk
qUQvfXELu8/sum3lS6EWEyrHiQ7Xvg6/26l8Hkar/nx/uNuUkbLMX8Mtws9Aa9I3/UG+9FMW7iDN
tT+00PiexZO6ccHcZi5giIQaIO9aHvXL5DSx9VFJ61K+lNnUHK1+8K0jpScj/bdBJhIfDrUZ6Wdp
Oio+xZzYyT4aE4S/Nu7zlQnzrGarU1DABGf5wu4QurQQ6zYulgJwHGZ9pYIADORDg7/Axivn9hhz
n0AbAHFK105+q/b/FWiRUa2KfCh4nvTpfAJMMenwFFLcqOrGfODNkynH+59zbUQuUKQ8RB+HR8D1
bRKC6cQ2bFRgYUv5x9hKwpMz6mO6D6B0uTM29BvZyspyisoUGRIlBJLSReBA/kJpAGqpF6R6RgCm
mdHbL3KqO9MONJuvb7xTReC7vgBIA5FuxUuCNOWmJ4yhger0taNciogAA9XPiU8IuNXqRhH8NhsR
OEKaGyQi4oWzqItIYTkDF0rUy9AW3V5pdPpAqTEcM5zS9ryq5AfFQrMXdyHKyO/+hJwQHlR4GQHl
WlqA94GmjRWV2UuSVskjwg3+g+aDOcFJsnNzDJ63AKNiLss1hTcJC1PQNpnz9Z6JKmqLeHQgh1Dl
+n4M4xGRoKZ7ytMgfFL82NmjMq++tpi5P0t+5eyjupsOqVpnWz7KKwEXkgg2TgLWgqKkCCF/nRce
2VWuxYNy4UpOP821kvzGMDM964TdYZcrmT67SPDY0sY5XdvEFKcR/BNlt5syYzeUEzD7SrnQ79VO
zmAj5i2JCGRqvrVxja2OJZSghdQRHc/FCaX+hPISf34xiqr/UcVSjROwARQaHZItGvfqWAJBwVsX
VNqy3l1IcRCqUNMuJcSF372P/Sc8brXXfxadjf/i/Y279vWQhkQon8IOAIHFPlKEWFVNIfUSt6Zz
1ictPOhx3iAhLs//0Oafd1U9b0k1rk0RbIjQBhNbeFm4Kkq967p6Vi54uZF2BIn8mKFVke3pu9BA
vT/D1cFEEwMuqKARLPZn29jl5NPnuBQJRtqejIL6QbMlzGoiKTU2lnMllAtmDxUKXp1EoMVyFoPd
DagzEcpNI3bcBGcumYe2o/6oqkFyuz7qw/cnPAb5JiGA9INPuNibc4gXdCGl2sWS7MqNrEKDqGnZ
savENHWVWrOObGllIwCtrCoAMryWuCDpLCz7YZOFiE83CzmWqFT/4dpOlZ/UUpqz4K3pr/c/4cqq
mmj20QECIgvSQfyYv0KMzevAmSeT+iqKpQ/oQv8pm8Fw25QCOfsz0aaNPbNyKhgQgrI4EiSwi89o
2Xk5RtS0LqZWyt2vvumd4UwN0uhO7Gmf6reKOQ+cNrzBN0QV1oYm97BwsALaz8pezzVKjbgz9Vi7
SJZUvoDbypKTpeGXfgKulvzghTTk+zkb/pe8x0SPVMZqkFMJHeF6YDNI2jwkhl9myUzcGgPp7qBE
s48arV1d5C4ttrQ11/aQsIBHP56XAUCO6xED/IhlrdHUC2Vj6SXSLN9C06uPk2NizlmysbArLTkT
vjfVXMAaADWWwnyjgqxwo8vI8MISe7RDJzNdK2spG+TS/EiCFh0RRc53Q5u1j5JmBdEHKNXBI/UU
5eP9DX0LkxMGegCP+Jf/QEO4nrqtpUHSQOV+QVSbb130rabvkISNPhb1PHrcKu0DpPXyuZvMwd9b
2Iq7Jmzs3yAmqVnHqYQQIM7T76PT0U2gxkzzjGcTqRoh7PpnKTUwOMto6xcfFkiyi/yStAKY1hMA
IOrB6iB9SkBV7RClmrY0v99i43VKw+bjNSvIPpy6pZAN+LUEWqfesunLP4o0gb0PDeOpykPrFCpJ
9jGvUZtr1UjfofRVPw5G3G8EmtvDZ6u4qaJKKtz/eGFdz5/SeD3irzm+kNDE3X6MQL+NQkWqVczY
2dlqpu2aCoPsjXhzG+DYjxRnQTPR4YJ3cD1uXqLwHjvl8DL5Wv9ntp0WpvLcSF8A7nMFG3pgBe++
qcCWUr0iKYcrfVOx1CdUt7I2tC9ZoJzCOlHVXdPGxcHQMvtjNlf+z/tb/vawi2ck/t5wJbkD3k7n
XzE8nKOhxRXYuvBOLv70fW9QHzX9b4gZjJ/uD3V7urCLBt9D/gTzkJt2cSUioc1lmyf1B6PL5geE
rfOHriqs5OAMmf+op/5w6cNOPoRtgjVLNQTqF0Nrw2KXGUr0PdSm4leUKEW7cVPfvIOEXwZZMk1b
IC7g1q6/slr7VQviBf2tTq3+jI48wnKil1Gc78//Zjeh/UNnh8jKbob5u4irrRPluuJ30wf4HPZw
0vOQE4OKorEzkA39E8ymefy/jbhYcD82W9i+4/Shg6PR7CU0Xc8+ytVPEXCYUxSpp/vjLTcT51N0
gMAXACdnFy/uqspsJOhMUfZc5nrywLWsPReaf1GQCdzq3Yif/ndUehsKEQM0HPgPZczrjyYo8HlQ
ZtlzZPn0uPSsGED4pcV34LMY9dmt+VMpinzaI+atbZyZZTgSY9M6MSAKCCu4ZUTsGmNUUctKn8eR
nlSUViYEwAxpR5NO9yEabe0Pwnj2P/cXd7l93kYV4Y9Niv/CMhgleaU7SImkWJ3PsqcW9jdFb0Jw
NvPTkJXJxmFdnSONRBrYvAbog16vb4IeINTfNns25QE2XEC3SN1NgAP9Q6kE9b5BOPFxrkytc+9P
83ZgXjy8HEkJEKPB5+964Cr00wifImwL/XB6DOLiS9dVc0MP2VfOEV4vF+HI8M6jydmnhE/OjMUD
e3cp/Zz1cukbeZA/B7awsSxSzWmOaaSPg5sbvgYnYWiKjctlbaKCf0hVhLwSqOz1RHto6mosR/kz
gigKcvCNc5Y1EMEBgPAXDIPTPY3xrUFvTyiCaCAsAflzaOh5Xg8aoBRPv73Mn6tJaw59NCv6IQi6
+TmuYba9M7AKd2xqjFSYeI4AxFhkUw16u9AMDOcQKPmgiaYusiMpkhXvLfEzkANZC9KqJuR+l3pv
lab4aZ/BssYzIzn4k64jUku1XeCPL63dFk/v26Nv44mSEk0m8U5erOIQq4o0lJZz0KO02eVSnLpN
zvZM5HQ8qO2guKbVbkW85ad7G1Q8PpifAJcvk0CaW3Yoqc4htcvqRyS11aFszegUpnG1kZMvb8S3
oXDaEPo0FBmWrSGlMcqG6ieAjqwwXES92n2uttlGqrMM4WJbACulpgJwBd1J8Sv+Sj0MLIF8LR+d
wwi5ehcg6H/QQ0AfqpJn+ALy3iicYT6RJmz5V9/Oj5EpigHN5YnMLr0eGSZFpvpm7xzkWDGOs6kW
B9x6t/zht0ZZbH81cIKu6lp2yZgpmNMq5jE0wULc34vLa+FtFVk9egEwqKj2Xc8lGRStzLXaOVCr
FkSQQd8HRTgdbaPtDlGLU+798dZmRVEK8wXHhPK7vPxI7apaB9PPilnxMZphS6lDumX3uzarN81K
AW0CGL7Y7LIvY4aTBfahnm3znFCTC5Geya3DXGjTwaSXtuXtdTMvTLUwwRaZqYDjL3tFaCb63dgq
yXHGYeS5NafqOZT82L2/ejeHGJgwcB3coglYbPnF1woSxWy1BLRuNavVXja5Scc6jw/2VOUbQ91A
tgUk+U0MBWNq4SW82H+SWUpSowJ6bIIq/pKCXTwZTifN+wxBmh86VvH4xWjRQWtsBH3bwvAvrdmY
f4Ks6YBLUhx+pza9In4RmSFNWNaYtvNi9uWcAojwh+TohE32kGlN/jiWQsBGlel6m7PyONGF3Ahm
a0v+96CLTDGJgqIuoUcfqbfXx1apfdeXoL32MXzi939dStECfkA+QQpzfRaNmtWVQobSwwIHmwhS
FpzhdsrPvR3nW7ooaxMDx/OGUoO/uKyGIcfWSVqXAk5qojDleHBU9mRVjXlEtqPaKtTcHEmBcCdJ
Es10gO7LR3gPKGpqszw5Vgg0fJB5y+zlGS5RjMLsMYutLW2b1enhmUmezZ2H2sz1YgZGjJ+Oyi0w
6ZVKAXUYDxq6Oi4q6s3x/ne7uYmoc6GxwT/ioQ+g9XooNdTVIHd6/6DnVmB/6RXeE2fUoIv6QU/p
8u9TwFEqNo6KATSxrwbA0vd/wcpkTaFvw5Ur5CGWb0NZQbveijvpoPqD8dtHQV5xx0wrX3wjKoqN
yLDyJTEBZppoB6GFs9TvkYN54F6SySSSYsSGKY8ABbZWiYp6TJ0cGyi9nsv33vaYb/BQA5DL4SC5
XzwocLhtKX836RGZPWuvZnPrloPaHWdkfF/Ysx1C2TX620kZbEx3+XV5k/7/U8KzVIiILbK11jfB
ss5a52XAT+aTwL0gK6I1HyLb7CcXYk7j7E01q70Yr9p3WsjBqCb0KuRtQGdRcpEXe6uOsW304TJ5
Mu549R6WTPUL3JV26DtlywxT/F1/P4rfxqJOCIOc5zfMqOt9HKF4n2RN2HtB06vhoe4zXaHZMVXo
rUZq6zpVEscfbTMYHlpUM6wnUgYnON3fyst3DT8CpIWQwUMZiPR/cXVroZQmiRMPXi9bxdl31ODV
iSf7Y1w2ziviZe0RITPn4/1Bl1uakeAl8YoTmwsjIXG+/solW37NbJXN6IWVPNZ/GpyaUvnopIrW
HqRYmdufOWEkfPm/jSp+1V+j2glKAfSSBm/A1Tj5qsxWarjDRIHgm25CYdnzuB4+3x9zGSnETMEI
wB/nTgfFt/jGmGsZvdqkk5dLzWwfci3CcgP0doKXT9QMWxCPlYWF8kW29waF5s1/PcW+RJYgH5zJ
AyVunnqjDb4kOvd2j5dnue+mONpKkW73D9hJhP4o7SBuBkj1ekRhulHZYTR7ykykwGixHcpd1bTK
gxzIknnuuQ4+tBidb7TObhoRrCwJmamjFos2KO2P64FBddSGH02Dh9y+9AVzha7DyjWyFLee8xfV
rqyz0oMae/Eb30Q9XQ+VL75kWOkDSnvtFmfmNmoJ5SmasULgi8VYvFEcZDGKHKk1r4q74B/g28Fj
Ush/OuSRPnGorAt9mfgj19WW0+xtEBE6ELRlOUzgQ+xFoJ7jLmsqqRo8f8zHoxppgRsgD/O1NFrl
KQ/D+HXoqX3p/txcJMXM6t39Db46cfodtBwIZQg+Xn8Gv8clwrD4DFS3eoALplNT3O9jvGT62pz3
IcYWXyutSv+YU1N8vT/4yuaDzYbgDRk6eMCle1JIQa/zRyafhrN0ACKXPNeYPFk7lO5adzDaBqqC
XL+znsDOAx2HtSxdPqGbuNjyI/0AukrW4IVFGB0m3Zo8C8iEq8pJWe9src1PxMwtlPJNZ+dtWNDJ
9JnFFbUUwkoUOTRauB6e7YMqmJxRdo0qxi1aMUPnJfPH6NAXY3A0EuMiicxPASx/+h8WnG4HVxZv
ch5G11+b7gtRk+68J4V+/9OJtR9hKIfxzqwz6aMfRtXHVgqd4/1BRep4fU+y3ihWiXcI0K5lM1ee
onZWWnvkwq/Nk0T/rdzlbej/vj/M2mYirbSQmQBkeaMKiV6jaI2l9A2bsSZ6WVOys2VJLvejGlnB
XmsS5TJBgtwysVy5I0RR0RbxjJ7G8gjrUzr6SZSxi62yPPpZ678MVf05b7J8Y+euHVbGQVOETB20
g1jpv25Anohypzb96AmM1+emmqYvapHYZylI1eFoWVN3CdTa4e0FFHUjYK/Mkrse6gSMO0Ll8iv6
MywcKreTp9I03nGABk/t46J+1GZF2SJAr0RFarQEBMRoqVlZi6semQZ7DqJm8pS6V3mDlCh76q36
wBO7O/VR9htFbO0/c4w/61gG/3r3RnorhdP6BJyDSND1Kps84udesWYP66fJP5JTdjl2PGXlB/tx
6pzwKe+jTnatIZrLjXC8MnHs1YEBKJxOALyLW7HT4ia2k3H21KyMvyV11GEyDv8f6+V5ijy7tSkw
1DH0WLnFmWcXRz3uZ/fn/wbuXBxYYiM2NTytIWMtV7/TE39Ia4lP7dg9I+WOIbmBZvTNc65Gc74f
pCktQtR6VCvfB7MVyA/5rMSlSxXCVNFJi8PqoIsm+Q85T6PKS6K0cDt1sHAnuP9jV4IL7ExaijCM
QTct04i5sh142eroITI4fbd1X99bchVvKQquJGa2kABFdhZJbzQGrvdEjyKFoYTZ5FFfiC1s7TBx
0rXO6Xa+mcX5aTS6LTWDta1Ap43EDFQs1YBFStImQRnH6jR7CIip8EdqRL3m2JI/5LTfLoinmunO
RwO7fICzZbyUfWsa7v3FXYk34KbxIEfQnzLEsqWgI9QutUYse8VgKe1uAm1sPGOq1FJMi40S4/dW
D/c2vnjYF3EwNoqtazmiCKikw0JdhUfW9aqD74hSP8plz9aC4RTGWfcddQek+VDjGw+RWcCrMeKp
8c/20HfRcYBtNe1A0MjQYpNp4/2x9kEs3FoJvbwKeBdc/xruvLFQslD2YnA5+6Z29McGYfmdUqrZ
YTRDEIqqBHvdjsqLr1XBxjW6cr/Zwk1JFNFF+XkxfDhYKJP6iuJRRrR+Zd1sPdHhCR+RBELBnxw5
LFxzEnie+5tgbeuTLLDzKSfclmptSQ2DpO4Vzyy1wY92RY7y+oeau7Y5ZghqIlCqllbk/3d/2LW9
hxoN8Z9TzV23OHGjJueRKnGqQinRXBzQtU/2JNd7RQpNF2hFfKhHuoRaOqYb+J+1TI0WmtBrAckM
RGqx7QyZfgUidLPXU4CK9p2cdFHDyx5+6ufUSbp4F/fQX/5B7n0InwKlsPZyMqrKDqtC5d0gZ3EA
aejRtAEHix+kdr3t9FwPINSXsxfmNZydBKRzhQX2bpLLwZ2GGhVc9BNOw6A7D11cZ65f6PKuQeJv
YyOsHUe0mOln8hAWbjyLy4n+PoqYBr8kl/rq59SZ5U94DtK+wcb1HE2j5lqSWUg7u6upg8/RVDw6
LYUQZUDFciPur5wGtON4KiOoY4l+zPWqhFxfsT2ofKNsas8GtbWDrfKGdSWtLz+oiVxA8srDLSGz
lV3pKNw3AOhsIuxSbwo14iKnSz55E66D8h6HvanfJ9RmkLgxCcPJPm8gTdj+WLqxrlD325j3ShpG
FVHgZqg6gYYQQeqvFFCTqFBjbsdumGQdFZ1ZGAAN+Xc7s5T3Z5sCHUXbGiw/pJPFCdSLse5p3nEB
QSD0piYesWqUunI3EPCe1Qa61K6Z4iR7LTsUO0/3z//qKQQbwDEU8BYEBa5nKuWF3iCyzRdWsIDs
9cn4oCgIkqGxW0aPo1RULuT88oLQPo/kker4zqgKf+uBvLbggr3Fiw14P7i865+RykWlGI3Y9LoC
kj+fIhfXRhUSfCRtTHkll6EYQzmENjf44KXytAbarRMqBx7PJfW1MtPmoEaK8np/Yde28N+jLE4O
8DYJhIciexAkpce5rCuEdEycTNsx9b/nyOcd03BUkfk22/P9oZeHFvgQ25O/gfc3N9kSWUkKFxkY
6UxeUvvOs22l1fekGuNv8pRFKEiVqpPvugaBvPvDLi9uALQACulr8CgQ5iSLRlFGx6ZWtdDytDCb
430A2sbZIVM0nZKsLTt3MqOSMmlZfapaGwfPNKF2tUH/WW4j8RtE3ggmj7fwTbxylKFxpkSxPMQh
cfESHU/dVeoYpEaaNNaWnf3tStOLRN8RXjSdVoZd7FpHHeMKMQwvIFX/kmVxtc8aP/MwwBxeJ5hj
Byuy32kGQabKoFSGWWuhjLGMyYHdxSX+3baXgCHaO6U9Gbu2ba1PhQ4McYY42hzuf9mVaQLAF9RP
0ba60VOtyoZPF5a2N/lTghF4272Go1x7BmoakVtLTfFJcYZ8S5F/dVhCEnB8GF1kg9erm3RGYehp
aHtBrBoPitZB24163XntcMR1kd+w0CW2xq1QtIwPrK8ATImmLu0dLr7rYdGBxG05cthDpYkRcmyF
juNmpg4Y7/6yrmxWBqK4j1gnEO3lK1RHBrQNAtwfMovySZ443bHyDfUhg4Dw7X8YCmiDUOWEf6Mv
zmZTVHrkDLHtGXMXPje1oaKqVZX7QUVm/P1DcZe9yYtQdl5enQ1MQCuuQscrO6N6VmQELoEyGd+G
3tqCkC9zZvGlqB7Q4RToBtoz11+K15wzS/A1vQ63XaxqLY6f6vje4AfhS1OOzsP9qa3tDACSQF6p
DQsMx/V4o1LkcWzVihdHSfu9aefkl6+GW67ka9seKCQtW8pHiGksbg6FEkwWkNF5tlVAWZ4ylO93
tdUaD0hayP5Jw/rz1GtYX7n3p7cSwIWvDVU99MlFke16epbf9IHaJZqH6Ysy7yBoTDjlRsO5MSRU
gwERqqfMlKenDiqwtPeNLNwKqMtbU3xRem3cH0CKWYJFMoSIoBU7gal6Q1fhFT3rVoEiepEea7yg
u71tpiUZQowL9KymdIfuL8DayqNuhCUGlVueJouAMxAOKh1tP88KG3gIY1mfe6HDH0lh/WmKJHvX
wDTcWPW1TSUiq5g0FODleQE5I1GMChVP09rMjWi6/Ru1RfXP/and5HmsLJhiCsMoh+D0edNiyws7
NNFp9/LciR9zWiwHs21AbEuteqBDbgFMk8oPVQDLO8UiunCbyLG/3v8VKwsM2wLBAiByhIElVkY1
cludM0fxRkPv9eAAP7fR9zXum8o+Q9YrQTmd7lOAQnefc0b294df2V1QkKnq0rpGPWv5soq0Hr22
Rta9bgiC5yizlc9B0aJTV3Rpu5/mMfuj4ejm2shbbmT5K6GKeoIozYOIEB/i+mxxnxTNlFS6h7VR
U5yjruiMfZOoznetGY0yPFTohKtbmiUrNwwSEXxzkC0May/Cvh9Ujjyore6NEE0PvjE3HxFpsQGV
a+ZG0rkSPHjD8I6BHWuK0vn1BHHnDcqhLFVP0uK8OLa1OphuXweljkwEQNZ8H/KYMC6DLuXRpwqm
6UM+lM6WdubKaYJvxcdlqfnQy3XObCSoS91R4V46qbNrIz09IFambznxrXxPWFp8SWhVGPksj5M9
Dard6JHmtZET/FdQjKp3s1E1h6CxB4Tu+2ajMbBydEhFqFRCQSAfWsam2Z6Jg2quef0gzz/TIaGJ
18yvUV/aJxDCw9McO9lGKW5tkpwXNDkpEN2ilXS172AdhpqXNhB2Kf7h74w6ykExOv3Ao3gLyL06
Hu1ZdhCPb2of13so1lOy177WvCjWI9fy9XEfyXW+r7QsPZHAdA/vjgcUNtCXE1qraAqJ3/PXKz/h
Joi7uTS91O/Rjdm1SuCM/4ThZHcHWK3KGJz9xqFV65dpKI3HARnyLYjm7bmhWg84ykFtVLijLC7d
NrGKMmxT07Mr3S5x0s1T3X4ZU6WR470Rx32vHlonzuPPAD6mDtk9ZD+6XeqPyVbiexseeTDh3ckL
g0IwSl7Xy4GwpJVMRWV6OUXx9BAUTfeYxEa/DzQ9eU2spH21m8T5amv5/3DxMzawbBpB1EGAuy/G
xi8QPflO94Z07sc9twgSe0FXJBbyaUXZPw12G/V7im5KsGtAqv+5vxVuIyXbXPhUCCgrKJRFfJ7V
tlAiydc9WNOFvpvzbDj12YyVfCVr6caVv/bNIWRAhgPACg5C/Ji/9l0bq9yBem54Vh5NBzsO82NS
hdZZG5pPpB7+V8eAqJlrYX6auz7ON67B1eFZY4qcaBpQYLsenmZXaQRdI1SamukJJJm0q1AC/DiE
yuRCYEeWv6P87wrbu3GnI1anbiRaq6uNRgdLzm4Dc339CxzMISzMU7mIjSz7jDXQx0YdiodoHLeO
+NpIBoMA06NZiaHh9Uj1XMSVGdq6J1XhOQ1M/1cQ6fJR78dw44ZfOz08sOAcUrHkyy6CFxctkpNa
bQAxcZryBfWK3EK1NIyy8SULu2AIXZiPzndwmHLgzWOXfX3XFiaO0R0Xji/cfdziy+jZq9Y4R5lp
UCKdCvwpUQD/PCTyQNDOhvi9FVJgLEB4hHk7WiQAk5abSEvi1KhMw0vmQfPqtBk/ymHV4SBlbYkK
397poiMI7pu+jLCyEX/+13FJpkRDQNExPAwOzGpf8HCIDoGp5d/uL6DYC383ZMWUSF+40tFPZMMs
Y4Ckt6VeVpbHuzw8Kvb42jc+KuyJL2u7wp+3CmZre1OYprwVGijqLE5BUHLnVh3j+Xo/jbum0Xh1
tUOen80+Lze2p/geN5ND0VsUG7jslq1VqSqtiueU5dFGNL+agTPUnjObXfZ7ske9/qkOWtrvar8t
9If3LyvhDBt20W6/saKx224w5MQ3vVqmp76zDcnel4Vh7KUsjZOdUiT//g8DUrbntAsdymVLt9Yq
1S4C2/RQ8S3bs51qaY1eXxpc+jpzhgPUqq2a3NrqAr9h+5DeA3pafMq+6m2tnySTl0VZvVR93p9D
qzIvRtml5zkK5Gaf2lH+/ucygDI4x5gzk71ApL8+Gf+PsO9qjhtnov1FrGIOrwwTlCxLtiz7hSUn
BBJEIEEQ+PX3zH26td/W3ZetrVqvNeIQ6O7TJ+CWniDKxBtUmVx1G7iTGIzNND9wpmDKUWzeD26M
wuth4//S0P/LaUHaPfbFN+8KNGz/mC1SmUYZo6y+X8bIdjTM0cAExXZYx2MHvv3yH6/Rv5wWiCxg
gNjA3BSH5h/3q01jCTgdPw/gcXEFja9+2K0UPxzSFP4DRf63Xw1ygJuwGU/2f1BkRHjLOtceCGCp
siHe53gALSfvwpzs0CBV/yU/+tefB4QTfeAtLuuf7GK+z2OJZG88ym3X18NFzVMohfoZYo/4VwQf
/0f/8W+PEpg1PK4Rp4h39vZ5/p8LlVU79MXImwENc1n6FQmYLw7hhl+PzEf/JQL4n3UmmklURHQa
WGzf5L7/eEf5ImDA2JDmftx1cdoEi76ImodhXbQ/8cKYLo+yCbds5fc+mYF9gVpQJN8A/mb/MUP9
b4nGR7ltFfH6oET/k35aMvTymQZeaOaIIVeC028LEoV2eDxv87VMfPaW55rIkxmn5eP/fyn9j1HA
7Tlg5XQDlG9M1OwfVSw1NYGnxdrczyGNIcddlpuRZLN+rDHb5/bIxX7NGxihREiWs22BuFKs2hok
BPU+3+tvtwSem+/Of51jXFP/eB/S+Ma5xgh0O1s3M/t/HC2ilZpgvbEPMknBIJLFNGUdYLht6+hE
4ENRijGe+x0ZjZ9NAUCh3QxC5VpnZbSe98iZpS+ixn5FYFGRDZaCa9A1mcX8ls2yMH2ZmPxunLKx
GG65MFl3HPn4jUYb0DSoU3x4u+2TLomao6hzxcgz33G0ycfWcd6UNu9Ens4JXDJGuxMLS02R8NDB
K4eNT1YIcEvpnsFnAubLx5I8LlHjmrg1pGqiS87zLPLdKLLqcF09R54wpEkY4/7s8vZ8EXK7u6hs
x0049yVH9hR7PBjslU40oJ59B3ohPfyA5MKumcqj5r1wtKovI6JPlG9X3P7J3jYaefNn2M5RA7ln
II24UwhztG3FSUmuZaxy0q17PSbPRa1BiZ0UWEUdZeQoYbsB4ZZ6RwIZHk6YEFCLAHM/2zbJYSR1
9SaFuKvxtWHnlTgtHnyt9vwTJXBLu/eg9LJzmq9z3TVTKioEUvhFXGBYGs/XBZLU4yuYH4foFhgs
jkPa+DJ/Xyfjpwusi8dlyOxY+HYjmAtPkVnHethElogOGyaie1OSdP3sbJKG3yMwq+wRjujJ8Qi1
8OxY2xTw93iK4HqPcEh4FMzPtixp+F1EyEs/1Zwz+rjBVjE6HYhz3j5XZIHZ4YQ4JdlD8X+TWyXI
uJ7vwXzbyXEFPzY0nZnno37fJJHHH2zNj6S8WexO2x32pWL9FUZsrlXvNgcH4MFBlp138G9vcKiS
LOh5bmu6EApf8UxnNu2QAhGTumUSoq6vqd1GrI1QGTf52MxejT2hmC+3FsGXJOJtE9G8fgglTO+G
SB6bu6RQFeGPhZlJxHFh6VRS9jiGrTKPLIJGbe5U6bM56ZleknA5sDKbE/wSOPJPBNGLGNybDSJ4
2qFPYPobpGZa3CVHyKMTEHmr56GZoz0/I64sdVBBZ5werAOSW2+uTbx21EFEHMC664XB+RTtso6q
vFuaCmrjgD2MvMKJfG2eE8UyXnaJTWb2BE83sv4mY5hYd8Scr8lAkWG/rp0LKzhFeaPL6b2M4Fgo
2sY5PGKY2mWUuS6RFCvB3hYhWYaC39wblwiU1fawUVN9RAKqQHAXE/lods9lOybT1rQ3PZJ4m5Ay
YodNqVU9NhiogaELo6Y3wD4w5yNi3NQpaOwP0y5LKaLNK2xRQz/ua54+2KLUxdXXFWa2fpbgp5xT
Pwr9YxTYQ9wtoqzDq5t3fVCkpq02abkLE/kNxy6EhAGiGlmDVhY5kyGGH3Fcrmeo9BeQqqJKRrIN
IcQjrqnaEnXhsa7sFdoxDuuLeE3981r4FclMmpCxuT8MKUIrJK/y35NMVxLamLudtyxrohtfda/i
8feYi8h/ZMgLNm8JoYe6M9NGpxfCiI5vWh0S/UCSRpYD2hcA2HUT8uZ5NLFFtD0kl+GeR+WaplcK
t/RRtavEfqJPCWz6p5MoStAx9KxE+YNmOiK/mN1NAQIStqMDTS2350mpWJ9Su6fkDl+uUb8UHCnM
Y3kUEdh7ZT7FOAuIn6LupyXLFE7QjtV8bhNb7PuFOPhWoMLUW/ILK4SYkNbAM8a/RKPBH8pqNk4X
k/qyOk0ABMkntWq7PyVUR/s1Vqs43vCCVGWXuUPbrjT5qs57mRz6QtM9phe/qWS+Qwzhsf/0sqp4
uDcbwXar3OeEX2HT48Z75pnacUmpCDunlBiWfOxVqdcrr/WCHM8N9j0fi0It6Wpwnba5LWW97WHI
iOEHHEMUQqLfQiPzYutGnUPaEROaxz+gG1XF3UK999tpPgTZ39PMwCXC1SgKyQkVR9hzo0pEq7QA
tyHJplBkIEdCBc5lx0fn1AXlT+sv8M+Q6zuIeLGXQ2nHVf84PF4fFItjXSrMN6BHqU9pwgp/nWow
3J6qkgI+hT5/HC9YLR9L09GNlPIqYsuiK352Vb4G5x37SglO9RXu79VxUVHKwEEvCulZC8NU9gDu
6bhhKF3r+aMoo9LdW6xaEGWab5Mv3rBkmGDMPitXpj0KAQyl4CgLcyHUSziAnSddeOuQMwxJ49mC
UbS9AMbOZY9mXQL+NKpQpWrBgsOg0mjwEJ89oPNlWJB4Ai9PUQiJhDknWfXMFRroR81FEMO011G2
tWAzE9YLaLKjbonqckWKGWxjQBKF/4i8ULj/o1hoUHs7fLcpnDoEy8sLQUYX/KQnEFTvmyWWdJgi
L+n3opSNv8vKw+RuODKBtGEw4+vmu133iL3Api+1QwlZt8kuxlQjEqJWRC/WLaxrFAKaYpzT5anK
Hf1qY7CJH2AhOEbnPSyM0QFsYlapNtiShY9pdWr+uxod4xNKgOnNsydGhzfJaT7xTmFYDp3PxYi2
8YDzu3vK7Ip8rLA1mT/NK6xXkf4CWqzOO9TJY3wd8yQ7BRHpDew1+BafFwgX0yfCPJX3WM9BAdtD
FIKcmya5PZEZBM3fuJWWY9ikmHsYH0C16dNgTIukv1k/cx3hq/JuXmA1iwdVtJFqir8zndhrZQzd
UbkzuMtYu69ozRCMej8dfvyl2YpFf6TQNgyewuivS7Ei/F7wumZPSi31dJ7X2ixnu0zovWOYZEAI
TVJ9gvKzECerRmRYjFpR+LyiqCxPzoxFhZ9m4vrs5QqrIrCi99+strZo65qwHzBbJ28m8zFYk6Ta
kxMTdkbeNIGt8jEHxwfwTCzMdybk3DVnqGHy6WR9pe3DMcEs7JJEFsRQzVBG78S8uNcjy8bjWes6
ar6Py5SwFqLi8iUHUh29RDCZc7+0EOVrIpMdoaPFOD77UODrPLIdRqZxLOzvCQq5qZtzlb+um8ye
TRJC3jZL2uh7D6f23t+UQtcYRoi8VdWx8V4kW4kmWOcFWruUAJn2xCfyjNuWFBeVrgeyQFW2vios
GhiKAh7THyNzbTrYRwff1+UIX2WZK/o67nghO4SDilcmtfo91fU2ntPGSv8jiCqbf/uATLPOV1OJ
t5mqJEa+HOKSx4E6LEd/oMG0zWcEbUr3tqVrsYEYTJBqEeCus3SxiLh4QJ+kAJmvE5oZg2KOyDpY
gVWfUd5YfOew/8z7pva5bY056vjE8LoGJHYSXv0dQQ/DXNZgMjwT0GPUGdnN6JwdknUn0A723D6n
BlvKB1hCOfeeR9iMtUpatwwlqUlzmeBUKdFEBULO3JYkK3okp5R4fYrsqAbQ2Ku7/PAluuUE1+DD
vtuYnZOcRCVDe9eUCObdi/hlnubjD48RgtcX+CRfpixqtgElLE/bst53/ymMPmkwQOVoE2CjGHzD
eqQvAQUpZq2nfvL7Tu+wwRa05xqRjzAKI5W6SAjQm+8on6IYOKpUdMa+7ghjG+LYRL2TUIxhHV6L
5Txl9To+wa4uI9+mylTL4FS8Zmfu8lh2nhaFOcHWhrnH1RuLpZVaVvkBwMTOQ1RNKHEkw3X2XfMg
0+uNYsggYHBHcyEIk5Dfsnwvz3pUBuwikXl4HorpmCiM40rmnjFZVK7PtqmGs7zSSbimCspSDIqI
GpvG+1jWnOBYZ7y6ww1yCxYqTG3Kjk8aKcfcN3BxdI1QeKLphvV6eiAVJZ9nV3XQ4lF9DlBybW1e
k0l8kybOdphXZyr0lT2s76dajnvrG/jmX4+AwX5IYc4+91zBMLPLpoJ4RA+aKn63akZ87SLhWx7j
CKHFIhfMVf7YvgQAqOBqgADeODCH12QTto14SWZ2X4xHlejnegTPHt1mmVOeX9PliJ9kzvCuHvEs
mz4rMa1hxhohPOvy/GiKhwM8w7JlyCOhnR3NjtDefVr29tb9uEcGgcT4ZEBCIL9MAnv1HnREUGit
pdX2CYMhCd2RbQ1Uaw0hX6aqBE8Qv1IV9RNoZR81SPg4fCbK3n2eMYRL6XHGWiilLrsmxG7mTiFG
uexo7WHgyeK1eS0rVnyd8FF/FGhm4/ZAAM+GBGoEjEO4kvh5wDGG+9+EX6b+mJcKq73IYrsDzSqy
FJCLN2XXLMz5Z4GBCyDJmjT66pdIy7NOEHvSwlrE170yct1adkSk6ccaOWN9dPij7qSS+yc7JaAi
JfQAe2LmY7rdTzL3uBAgIms5sEne+yQztEXsX1xcDjaRrKPwR34H2tGwk2T1lsEGXi26g8u2UQMP
CjyxrKZV3h4wzFzapRalP6eRQJ1DItNxWtclLtscEXx/m30l3xeaxnGLbLzyb2wa8hPPNYjOcVhW
ZY1RyM7KR/9YRDf2QzwXe4Wmo+HRoJqczC0i0Yt3SEyKv/TYxY7Meqt9Vza7+DFVMzQwiuEe6EFK
lxh/FF/Ga+Cx1dDGgKGcZjMrwCoFmtJvOUO7XzUkT9oMbgw/CxiE6xYRhOXRanhgfCkNppOWpUfJ
h2OaqwgsvGqeOgdZK1S5ziJJMYq2NcJlWtnPixOm6UYgGA/RfgCf2YVN1kHnniB0Gl1m1Gart0hh
zv1oOwnz81t8qF2SjmE6oZ2TpqnaOTroJ7zjyLQqtT3CeccQ8qmc6I3SPsJ59QT5vYV5zMi2h6Ti
0OceuQ3vkApj8HOjDoAH9GHgKA0jkS825UiTclU+/cJ8JqEjjow3l+N2+B52bXjSJZqxvR33Blrj
xq/Jc52FCQYKcbM/R3k+2Z55X9puASXrwcGv5hGyjBnTKm5Ih9t3VX/TlZfxMBo7wwhwi+R5E7ik
ezCy+NpV0xyjWh4jJe1MMBe30dFgRxuaBTEGK5z3/0ZsQdZussJopcNbNptun+T2kuOTJQP4ZIQO
W+yP0FPmYb03AbWoWuRYiS9qSQ9YIB4K5YGu6Oh7UrLkl8hieNRamSS85wAd8VkIR74I3BPls0U6
IOuWMqIfMt2WCcLfKY5aTLRg0xd2doiIw+xxCphOHkHnAgJaO15gojugqBhgb1XuuDMmSFLqaiu/
OYkpe6shysLgW25v2MgvRZsVIUtxPYfsgKdeDA6n46AfjscKM7Nm3W6hZWuNDqcOFENBknE74hnf
Wrj0QDJJL7fyNwJcIGIVqWddOlX6j3Ie5yZO3ia61rfRtvipGE9+HFPt+sZAGNbF48Kf7A60BbfJ
WH/RxBt2MlmJikvBKtItomFLgCAyZO8bbs0ZUo0CuZsC4MEFx2zJoL3WiWhXtx5ZyzOdV/2SBk/w
dzsxwL5JwQcgg6NdC3IUkl4T5NfMeDqoE+16JMkIkZyAY2+9+BJNKHK3ihthv3TtqKcdSlWS7Lqt
FE8JjAalEH2y1PFTydYtRnWOU0Sked2kiNTlze88k0iypbj43hk8eFlbjgjlayuzy89ogDbku2UC
sc2+lJCBpmgH3GcQJEdQETw+lsbJ1V22ZfPSi81H6HqU0q6r2Hzkn8oRrGE8kSQ9Qf8PiCsRcTH2
BVvYT7QMKZQ92ka/nVynYjhmU74uqMqik5YqDNhxTf/GfJPbAPzJ/xAp0vN6YTG2tRuF8q0LiEBb
X0GOJuITysuxPsk403fVXrJXxpEE2EqaIJYTVXo5hRpU4jukReJDLrZKJDYLdlQDQdzl31C5jXf8
UHOB7j7D1hG+9ftlAppYdROC5yckZzfl2OLdQpKeACJBT6DMzfKUA3jyJwCImFpkOcet0mtAYZf7
SFEyo2nrSAGV74DuwnDoEYRlQ4xtSvMl3sMIYLN0MyZFwd+9i1g9aPhiYuhXm5iG1Mb8c8miPL6m
ODGug3R2sb/mKAb7Ws4mtw+JBrx/HS2EDZeRBT5fGzQDqh/RFr2qLHDgLvBxAp1jSTUQYYzJW6f9
WmFIV2n+6LG3T9pjgQsE+NwItzuTYy1973dL8Ue2KidXNCNH3NUiCkcbZ/DQ6LAsxZ4pWTyniHmD
h1xXs2KL8cXk+K+zdbs6zZnz4jGKwrL1O5oHgh5B8PgScxANmVHldJbxxjlWIOA1dTehY9NhJEe6
A1b5dD0LbRfMX41xxXtV8Go/VSsAoQ5J1Vy0wEO37ReCJQssEyIMnx0ndSX6BXFwCCwOiAut8QLE
Mrnhwf+3a8JKPmComT7XIXVvKTo91SlV4kct20bXR8qBrJ8XYqPXDRBv2mojDMP2aZeV7PYQJRB7
ybH8m6cKBW6BP4xoNWswAy8WPvFtkogkGhzGoqML6ZpeVbNpfV5A8Hgj4HWKbicQfGuEyIXTWFjz
ZqZmgugUbxrvZwx8Au4kWOYMqPTADDO50mrIK1F9ElEFwKagbothmj7jtsN1r4aqYdHUYa3gXxBO
Xr/HJKr5XU2CTZ5TrQX6m1RSMkC6vJoWVUVnjzfYVvcp8yFcK5C+Xhh0IWvvVgTiDJPAoTwlYR/L
DkfaOsSIY/i9QugyPut4I3qwqkheUHMbggzLeHlfnS10G27GLvcsRgznAHgVs0/jsuxlBlzKWpUs
0c+pWvTSgv9bjFBXWwU8giExESMcTbMOXvj6mnNo8DuSC/sX3330x9pmUe2EfuCvVBWmm0XyMLex
yQ/sITRhN2cpLBFODZ8JH7Zpb8jAEepTd3O1zr9kFtQ6KHiioP4Gvz/Jrch+5rfJp10D5oczpgFB
sCSe5d1SY9jufU3TsXdqt9+ZkOVHiV3g3zFh8oM0ETwDxzEySRsjEeEYUFzQVfFVAA1bBSxbHqZC
+EGofZX9BEAAvzPGulYVk/8076sR3cZ98RnfbeVxmPPlLdeVnOCJQm8OuHQv3gSmnaSrVbA52tey
sh0+m5Angi4bwCHylREdChsPZD/kgR6DxQ39eDuVX2GRNZquhppNDCN2GeGE1PD0VR/VzUehcF9N
fbCjZxNMvy8+PewrGDML7XOzhWe9osIN9SJtuGdAhf2AOQtfF4PFQ9OJPcIaCAGsC8Fj33PelfBK
MN026sx1ChjJMhgEe29tY8FZa4tjppjV6ingOdOlZF3Y8nCzwwaxTKD3RV63440GVrCyqq+Mrns+
77DlKWHReAKYkJJTHq/HrwQ1vRyIF+S6w0hsQoAmtiNYyq1wzXEjBfzBc0lPNl/wBBf428pWakZf
rSwBquPdXd5lchzolVzppk7ABlK1m5XLc9BM616nEf+KNXvMOmy4w59xx2TUk3k2RacmVr8eUuvq
rGGU/qNB/Madi8xmHwhGpisr6FqivU/cV164Le04WBUHdkvb4ntol7g7bwiUv05BV82pHpHN3RVY
HUUY7TZ6B7DFbS0CnJo7nYOH3qYmGNft8UrvwZaZTDeX6aj6CYXmDuOwhh1BZbKtF6sSujMeZJNO
G0VvsFsjsXKrAGwCQ90l1rgTsdDs6kC+rrBy0kOBxRP6MXRivJ9ItL2in5Z7u2c7gvccnRCjaDMb
/mZjDQnylMrwiF880MeiiKi7Y37HrJ+KgnzUcGqKWrMDhe5yvFKPtQT/tbNNKr8rXwNCr9kx1i3X
s30Pxkdji1gLPXYW4IQ/EVO5t/iAhjTGWu77SMvoa07i8QP5Rys8r+UEsNoHDIkO+CvSn4WT8Z3J
iHRdmtDiPkNPunfYOC5fgyHj3wM3sG8xRU+fcuhUsxbAv7TtwcG27EicRN/5EU3LMDUYATtQtQMf
oiZbsODL5HGLEV7quRM2ulEBpxT406QauCDtJV7E3u1QKQ75FhhaPa+Ksi2tgn+PbEiFuL9Q2bVH
lgm2iTpAsIAfaxxWI1GxIHGxwWKyd6bALBAb6rO7wuoo6Xa7AiJS+b48V5m7KXqPTdctjMYEgh+a
BXykURzv1a4cOfmiifYegNE+XiNilvQpckD0TqQE2otyzaoHGGi7FBiOYO+JhcshGt9UCsAFt+Re
eWi/n5Ic+ZkdDLJQKdWe4GxU2mv0nf5g3zKF1+9UUYqQDBkW+qfWdQhYeW0Mfy2paN5H2Jfi/xep
qy8ME019sgUFhHYkDKFMOZ3pOZqxXTgbtaj9aYNatWrTxQEFxOJjx5xs0MkOUCfpukM3yxnmN9zR
J3C+RncZk81q9CFp8oUfFQ1ngNdoZFdB3dRXcLc5PjEIjnFy5ls++e1Ff4GayizDPjuToEgQOs84
8JpGgAIRDejgnl46dWbbmg6IztHbSSqb687bWk0tEIQmvpT5XHzDnYqXswYQgLdvdki7y0pbRCjw
aEogezf+Xk1mA0Tpos23ESAr1m5Y8wGoJ/zg8Bnc6qZzccl0l3KK/rHBsAzriqWBLZ8ENP0txWlF
Gq5Jy9sXYhve4tXDPzVJpjvB1+Y1IK2w7EB3A/y4I8gVIrH84B8eOxx0NQsoCwMlPk0uPDE+oKsr
xo9MNLCtzY7Zhj6uInpXwZ/n20YpmNJJbTAngFnSzAMv3abQ1oNuAY5bDKPuad8ZMrprdCYQ//K9
gz3CFHpr0/x90eSA/Y3O6kdYOKJxjxNnHrDAkOSMrWEi7hBGME6PEaICyRco2XR0AdEEJT8J+b62
SiX+e8OsxlJMwNLhvtCMb9/wRqzIni62eX7i6BwAzo+p491Slzs2fpnI+MCoqnDdV2yvT8SN2HJF
RfaCiFmaDscBX2wo9UoWwzyaSDToMRSvjzdynX9yAGDEG44hFVM7Ni71j/OScPHqUPPfRpIK/wqD
QTxymGbVYsCKV/7MTbaKEz7WQSH8gy/7p3UDv/P7dCSbfhzBHbdnl9J1qHd09xe5CJREFRBf3+Ym
L38cMttgNA2Ii18knNmzS+zUEr/m4C+E3nuRr8NalwaXMkxlPK7BLXyOmRD+Ah4QFkdtSAwtzguA
q6TVCzY6D14BeWhztKzbZykO/HMC9B0wlMMYqrimWKlX73MFMgpUUc1+PKtjwxd66DrdAJjyQr7y
lUaiCzuCZO93jonmpLKoap7DXu7RaSvlrgb4LAp5T+s4mDZDFCDsScMS79g1Z2zr5JI7+UDZDGXt
7SG5+6UJRfnFwdL+eErwhhH0MtjmFa+hWF1SDKA9Gs3hX47BGM1kQJDCdCj/a/ECdWtH2bmYOh3f
HHAnyJv2A8uwbLZ11WprzN6PEzE/7Y6934Dl2PQjgBxEB2T1zE2/l36Bpnmj89NelF5cSWRtBzho
73RMP2OgNrjTpk+oN29jWY9dUxrzc3bWIOpdF+/sFnTfj8qxHwG6vugpcTmG3RUqA5yY+mOCle5b
5YpvE1xAYE42q69krxniaDHSZ8hmlHOPXLjlzAyZ35LtyMtTrOYNUAE9flQARhvUqnm0v+csmZ7K
2ADMm9CB2DbXOkR3tmE1EthtTveWG0OWdtuL5k+wG3YVRBt2IbponkC3AHA1jqT6pbOc5CdU/yZ/
kZVX6YmiWzt6wckEc8Z4KtsCEb7phRRpOGNrnt0D7wKul0vxkoKGegK+US9txOj+K0/hf76CG4H7
JufbYGrF95Nb5HacMmSWIbFXwFSIFrAgGbDyX4a4oDBtg0St6GtMJdjkVLz44AsFDFDb2/VCiB9/
Yo+tPmruP4HS3iz9hLArQN6mQRD7nkLC165IZ6EttNjVYMgGcHRlo7eIutz28wpukOnKLRbbOZ1R
o1pqKxb3eHUaRAGXk5nRSGK02I6wwwSnzjEsIJjCft5Ht15XBhUxhqZm+oEGQTyB5RpjBCtNcTF4
JzNMYzYDL1ORCWr/mdG/8PMqbxHdsvqORKAmwXhW+1+SgOXZuVGxPxXFl1IUgW6foWmtWlDnJort
m12eeHFU82nfpcneta+XP04dE8DmeAMyXW3Uf4O3LsF4EG4AUJHE0cMkGtO8e1CAsieeLfs7DcYu
QBrFEV3gajRzMHMM8sbkAvpKG4rIVb3QEU5/vaVYGBowic/ZGKrxpOOKmUcdza4E4E6LP7SW8W/Q
YcnaAmKP4xePrggSoYw5/urnGPJMUe/1nyiMODnjwadhWY6VngtXYfVq0IQ9gFM13YFklcBPhYDO
keO7irDIONZhKyapXvAKYgBU4piSU7zFq+tYybUZHJpf3UP4JLc/m6J2BxknRbGJcP8nlwRaKUCa
GiBbn2Fdsj94c+gEP043oI6jQJMz43VGAQ67jaJHX4r1RBGFhShnrIabpZvBAZn6sUqQvTA3B1p4
E0p8qnLE9DdXMZwDbeNzzNqYOdRNuL0iSJpOKuoSnqhvSMvGX+9YbuFfogOv292SEeyGJgM6msFI
o0Fzk6MY1BGt1tZAVQA2mCsndkdMgljbQ6niT7Tty/rkox3NXR7gIwkuSty0yMEsf2WR3WS35ubY
+igQ8GdcDcJq75dtjtrRc2Xv5hB8erpNBgC/YrxFpQPi3qLq5uOweVSvtjkqBnBGBT1g7QDqR7Px
Bpyj3DI0jhGAlG6xJSgvHPQiDNJeY5Wh5pWau1LSUF4q6Ao3BNQZ4q/IGsvpwPDLFKf9yOsdW59i
oeDl8eKRHnz+rOhhvmGgGTFwR/HyQsakuKLWbHHfBKsxiYblBtXbOboaEYhooeaWfBiZWV489rg/
+eGbp1xlyqGPMezvhpYSgDNWsLIjFht9AN1hTy+Vz9B7gd/2icd+/xNHbNrbA+y5rBW6Efdc8u2q
ATTC4QXLrltnmhiIJeb0D4Z2AdJhloovshIT741OsHubVjIn7VSSuOqSeju+z1QcV9T7cF8Bocdy
M6dk7nE7fSYhxr9hdeIg246Sup/r2cOo2VE8+GqMwWdDmr0rWqw/fDNsdW7uUj67txw+8kUnx1HC
e8v5GYuwbP8/HJ3Hctw6EEW/CFXMYcvhREmjLFnesOTEDBIkwPT178xbu2xrRiTQ3ffc292FTNLG
I7NbGB/jpKqenHyup7vJ0C+VEoQywflPeq0TtK6brJ49fKxOFxxG/ETgBA7ZmwdJRX0L0iorWhOh
xpCRSZ01id5iinFnKft3P6rav5yHECB13hRPVmQV+9tVv6WRcaPsbwQTeIiiDKWVPRMNuIjKho+M
pA3UWArj6OjHmd+kdSs5C7jJiTF0CggiXprG40JbVu6IxRtmw2IHHLjQGPl8mOD17+Nt4X5hWt2M
O/KQt3IP44FuLNhZ17yw6lJ+eS0Tit3s2a17ZjOJbu7DLm9RtRzT92taFk6BiAZguUf70c1x5HOC
m2rfbxOmTVIi4PMY7/2hKPu0CZSHvuBWNA3LRk72UdFGyKuOjTWfCZbWx8DRAzvLVvd5XCKr3usi
r5rXJqtxTlX8uNQOLR+RJUYIIHmOy+yky0zX/CLIw7yws4bdXv5We8wXBZjC/ZjTKqXcf+xC28ik
o9v2ZwGz0EqHeV8g2ONdA9zT+68k4uy0QxxPoqtGmrQJtf6z1HWe8UNHTbNnzA+qa2h+fgVhVzgp
GrFf7EAJXWvXWFn47fsLgQ8LynW65ApDf1fHxSFsg/C+8ebhN9+q+Gv1a9/vFU2odXJlyMriEIYS
dYrFWuohrJzBgBhW3fgLvJqOHXjceejCbXsbeZ26XZmJ6W6lFl/2tqysXySfz/creV7FcRZW9DJj
NPESp2nMcArMRjXrt7p2drwoVYMxmCjDndtOBG9pMFImWSrrKBQ6YqBoELLwY/NXxjbamVwWx/ZZ
nz2NjZeX5xWiI9iF3jS3pGKFrtmJuvSdQyl6iwvA2MakaiN5F9m8ia3jGgRofIPdjNeNOCLFJq1s
7HhCIfP9JLPCGblgiGOCILNlyU6zM4A8EeZDB9FHFCR1FVXumSYI05zhbfd3nJVsWx1Lxn+Hranc
K8miECK205d2ao0bw1WGsSZMcn+xempxuRSfRVlG4udGA5UfO4ZizY4ntJvsBPVFzmcuSH9KgVSZ
5y2wR2E6Fx00tkf2VXgwITPP3Tz7wXya7QEiPKidjSsbTC7nme65Trqgtb5jqNa/la+dhh8hG/2j
TRMS3v4md3O18jq+oqWyfHAQWcTfVDknNaSN9cKqyBlCGftTlXgCbWUJx/ZHlQGXPRCsmxcHd5bL
Z13rodzNZRW4B4/eDJlGSmWOxgwLR0Ac1vZ5FNzXx7okk/feY/YlDvRfoU4c5KzwSI3FFLNiiGed
8K8Ikap5Gu5cbVj7IDPOgSiq+XqFUH+mJgjMMSp15lGBlPXGgSO84T5Y+OXtWlVOz7oF52Qu5A9u
Eg83xF4g68qDn21V/rg1CP9pYFzPHALuiPCfE/bhB77bbDksaJjhpYqj8ZfLe838o3WYyPUBS7QS
i4EtOXxtDq6yDbLdUTwND3ZvVXeVPXqHWkzzQ9wXNgEGXAnXjl0H7zCSY7DfGuwMUIHR6D4Y2IeZ
vtl1n3vWD+e7QZFuesnU7L35g4ofW0+tdYrW3857e/LlK3ZDt73L4T9YR1kXFvpYlImTiRVjlWDp
HGsfIjnS03jVx2pyvb23VRfUp41PfMV8WhMUF0DEHFnR3d/jBYJ1URPuiBsoUimubTzBXOpBHqRg
nnOeeLP2qHU3n8Y4dEcs7YIVf0RUk4iJkhRnmimat607VWX5P7PV8XoM8RutacV+599gscDABbNt
jbThbYcZvzfbXYvsQmCu7veTu5Tv6xjwrN3UzJd1zenbEVVv/HheaGunp7L8WgRj3yTgHoZ0zX42
7RjeI1Qvz7Ao65/bdmI8Boy5mdBAuZKQUtRtdz+VHuCLnCdvb0q/+jC9zRhm5iZMLajbNelRdl4A
ZczvZQKdpDGowic3KKYskQURaLeZfn9n8iW6jEUXv3VIxld2xzR/x9jQTY3Es1wqVftPpTNNj91g
mx9W78YUHfE0Pyp+OAb9vd98VoqiftO+WRLdD97fduNNhdsiS67O/fauVZtF3YUFL/XYz/igWgsp
kbuk9UO5kM/eBttv2zB476cbna/99oeO6H7WqqGuaZC8nDywdirylv1tcLwvTaAO9SL742aH8m+/
NO5ZZ35wHo0l30d7tO9ybxTIqB4tkS/7Io07pD5/dB4gKM2ePnp+hj39U0iwGnLR40RWpB+Jxqay
IP0JkqXNtlNTxN9474gRqW76U6+OVtjrR0C44P32Qh9rB0lPLPzY8+aVJ+nm+hjJ6D7vGYA73uol
hP0iMPuq+YLkja9ov4c4bp5lEznIm9y1uy72DtW0jnc5eRLSMuwjjv62ZgZFkOtdB6OY8KcLY6xg
uR/7sXvLBoI5d2UPiTO/l72gvSJN1Ox01E9dCioXvEe3LVl7PxzdnaTXfPCLIAQS7/XwJwg2JzjU
dhM+bGOjzvMYjDmj30GBwkcd8Eg5XXHI83QzMwD3jqQZD1s3dWZfVPVKYE5vh7sgqv0f2tnE84b5
82OIcIUUXT48dkLmf2aAcUorkiK+g9azPg0NxU8xCO9NitZ+RM3unqyxaS8qF/OYWkXtHnLuinu7
m9p9zCD6DlWfKtmsTvuPRZQ5oE23FEnk9cHeQA6hvzvxddX+jTSa9J45a/PTrp11TZrYri4NevEx
ApJGMCOP/SOQa/StufUvDnLpv7iFOAqvNjqJAuY3zKypc9QBUmJ5IBVTvue2poqPlLpjVIZBvs23
/tXJtPXtYz3ZUwYg3k6KeV28OV9i8GBFt9rZm3Hw3iPelVM9TyVyBiGylOSvOff2k816al7GIXR+
lfHNdbH4OcCfv144cxvUQ0eOsO5xaR8Q18IPMK72nhK5440GS3+ya6/55HIOke4y52IJQkWBINas
22FTtI7LHDV3lgTNBhwSEnnFbpdfrieK5yXAmNOUlbiGsl5etmpwlsQdlXOYeqf8KabM/SrnQS04
Lob1TLEmJrwjXvZKSkH7tRAZBDVse+Xfochc/v08KxmNqMn5yUBAvwTQn9Aqa8Azt3QN/06FQP4E
As6aAWrsPD7brSeYRcaOuh0jBOOsUY5vYJp53/IOg0wv23I/d8p9gKbs7zR85J0DwJHoUG6PC9lk
xQ4+zxapP0tIyKjgqGvoI/eMCrunuK9XFH0miO9ZPpbPNaI3bKklFsbNeZf/NGsmDV4rECK9ie5P
YcY8HQPySJJA+zFNg8961cSuipUd1kSXP8SUkdcNy4VmzDttf5XN3ARxBQ7R9aLtnW0pnUlt5QxT
mQYNIQcX4NBx+ra2BTU8MZtTqBPliO09u9oqnQt9GDOiLRbC/O1aNVsJ0zXrwy3UGECMA/R9ZRMc
/KlW+dz+HopeVo8hE/fhrq1sx6HVi7JhT8ey+bvIiPoNCNJvwFJqabd7CJO5StXY9BttlAxsco62
fsiL3bLJ2u/4WHPtXHB61OuZLkOD8N32dmL3Wbpo5k7wOmh6+kzB1uJBrY1+F0EBabdDuy+3Qxmq
LHzSURY5D3kLF733/Tw6Y4fZ/pCaXba7Ym1NcSroAron2VIuHCCClsU6FIPdRtu1E4EK+8NIh1Hl
xzFkSlcmkZr6CQte3K/k5iiQ3IkbT2/Rl0R0CGiOEOCxNbj9umJV8IGVx6M7QHKUuOY2tox2K3rD
Hjo2Al3QW6ZwCQvwCeu+6SAX2UeHDENH21mVM/aA3QhKareA1y156s5BYV8l6lJ0ctpRZ3yTCDjq
NwebwwB13pQ96bOTscjjsx23SRzBz0ptkmgC4HUp2jPDMi0rGqN1ZEEZfbJ1CKNyzt8Me+fdl8gQ
Z3kFhRkMc4zRtWoWh+IbeA/sxsjzhL0uRAih1r54YAIxbewyzzsvdzIC0RtgzH0J6VffF16os5TP
XY4WypkTLT/4XRSw98G8fBsMttbbOnA6/hxDq13oCdaKcV+Sj3lrfZGP7ZBos1Gt1s+B0fZw7VFx
nTPW6c45ks8xgMd7A4IMz0Dd44Zamra8Bj06HiDkaLl7D7kmPDZdJvW/IJD1iDoDdvyKlSGTn51r
bLTn2XGYiriLokadyt4ur0uL65VhOZtnnF2J+yg7bkuwoKzRmHFduJbQFLstxGmaR8Qo3VnQGtmG
ySNyy4Nw3NL9UegyFA+onCu/3mEU43rNkLWiN+wsuAosWRAKUW9dXD018MIsVidNKDtVmxVmCXHz
63ZuV1x5j2NcjhkKf+jSU2yC/7RI+Lai/CQisy5QT9aotZNObg+KzLix86tHlnxwCm+RBUchg95n
8MNis2F4FAUJRSLJharzmJB9Xfn+kU8YhyfbCmv4ZKzIpjnjXTdIxuGAfp4Ec5fnJEbRNvs/rCYy
9rdXsQN5X88ap8oeK3GfoXNigbplEmVDbI5dTuWz7/kRHTttNMvdj+7K6k33zIEeUVqbcmBAJJ3e
dX/2luAZCcdaOGJ34+SpeAWOLTURypVRtOKu8Zf7bGJcm2BtFV2a8fsMDcjfbQKyc4XsgTCYw2f2
R2V1rnrywYSqx8yOEMMVk4nhnwl9X14oNsMBj1IBsA0U5FX5xdaxPR1RKLT4hjTJhn+D6vzxLB2m
tHvQ3iLjoc1XdTShmdt7ohVEzIidve0nrRY53QmZZVlqh1Cgu3j2XO8nXlOv2hOsP89PFRCTOIyM
AXGySnzXyRpGzMWwHyNbF5JOnBFgrra9yJ0+4Cl1CPVJrbqYndSuGh7+Q8SYO/+kUNRKInqLxbUu
fqxKMx+4UxxUg6EMS3HHFtwp4hhgQwRqdk10O3dGIKHaqXSWuaGhk2a487wp7lFaR115qQo9sWpG
JHq1X8WC5oC0RCf+Gmy4QyBubXd64IHVxYn7IJjf56VlkRt2Bv78pgkDEywDbq+7GTZourHIa7Xj
ZZfyHyZAXR3yznZ9jjm8rB2Rd34VHFdFrnyaZ30f+qfMJyD3tVPd/5rCUvQXBFfP3RI3txj77yNG
wepRh1VV/eztKuddtTNp4YIOLWdYPCIgl01YR0JfphVxFHNROxwbvpK1/wg0Q/ovC8eKszKZ5b1/
6iJ/bIJ3J3MxNCcF6xqC1C5NVNJG5aqJLrLP5b+JoyTeiWaq4oOf60mDX/ebtR2zxa3ne3LPMcBu
tFHTU7h2XN4lsTfP4TzZdEFu3S67uSE1iDdjdJ3xV0ecu41H0UdZCA5lx2qRRxN3Q93uGIOK6j70
a+F9hVvHilB2Hxl5kL3Pioek50ssLPzpGO/OKvDi7L4NA5tBRMOmPe8iomFq9i4HJictMGN8tzL1
787wCgbVWjmye1BOX9eXkCsWBWdG4egS2IE55mHaZvsQSMaxp8ZdWMCIK8Yd8k9X1CyoZzAZC+c0
2Wvv2u/DxIH7uwjdrviUNRFhLhBqtQQ6QWzcRhAmVlrJZBrrACSo0oBBi80cY+9PDBUcesd51JfR
jZlO7WeWPPX3UtvYbIhgqsNxNxK+Wj7LCHVaJk20dJDG6IBNsoqhjL8H0gjHnIm8KMqCVEKCuA/e
UHmzs2cLQOBOj5Fv5HbGV93LX7giUDn4FK547ntGnfd2BEFdpL3IadLaeTHZC3ZtzRaDmVFFluAQ
hmruHBZn3zW4uWt0oi33cyyimViOA2XrH38LlL54OiN9QkyBQSYJVdy/blYRDz8KAUvgca7VcX9B
BdKCOSSqWDfg+fAympua76lIi2hG46TWUcFuyaO6PtKh9wHQk982vxsiyoqngJSL9h+opCr+ufNt
1WcyajLPwdoh2FZKtNJS2LWUj3MT56CbCidvfWaw5ZR/YGxoqrOBTe0eAyCE4rmxcVsdtsoL5Xle
K00NtBEw1ZzdklpqSUK8hBg7o8230I3h674nqbmUyPDT1DzTPPbtdGh6LSoc4zpep2PhW3bepdWE
QHDCvIkSn92Wud1Zpg7kXrWD/XeVTVM/w+b74wSYyrt3aYG4LpXDdJT6HBPwj87EUfYbNN3MImkM
GHWqQMHCKA2yPux/WUudbetpzfPQfPiSAAuZFA65UUlOTAmhLgg5TO+jKa99MoL9iCZrcZYgTFWb
T9OhR29VX+3AhB1PpGUvn3AWk8Rhwf1jv7lwNdxMwiu7IZUezNm1d9YIqWu1rfxokT0GAuP1s2CA
ZNfZgdufg3ViYo5EFSmBrjhpJM9D41Q3Wgxd1EVFt4gUt51lqI4ZBZM5dSE1fkUJWNXia2O+Ac6K
uyb+9ExHYsOOmWSml8SEXtX8oa7PoXXJtaVV8RFhs/vV1aEiloMJ6wu6j3F3FcA2FRfCqXzKoa7W
jxzwi5AKwXWddpEIvN/cL4qzEWcZGa5ZyRR7KogBKBNX+Zk6lHHpqCtmS1HuI7323p8stMJp3HlW
682HinCwipoEaHnhB8yD4ZuJFbuEPYK1qp0tPMZACX47HLir3zjA3XkpSBEwETKGsCZNbt0op57d
1Jkc/Vu5nPfvIpwWSHvflFV70IMOi3864zgDE82XZn7DdB2tx9whigBCXS85SeYUiPbNOYadEUKQ
lsSxe1f+WjeZzVbaNxO1hBkmXpCAeyB8I0x/ru4hbPByV9MNChhCU7ansjMW4AkLPMho0GPtrm+e
Zh3eTZ8I+jvMxOQ7iLBaq4UiEvfWT8JEhuGofNxnJx0vTad5knuxvBIsgWx36NeRaczqT1iLjpKq
p0hZturY60HMYMXHOsrpcvlVz/6x9U0AQgm95Li4ycYlg4rv1hx73Zw5jX/P976tV7MUbn/w9DTF
v3CicmKlVqQ1C1fy0lnfepbifoGAeV+9Zy/cYj1EUXlfGZ8J4B62lDwG3zF2cWc7UmD74jmvBqAR
zeApZZVRs93rYnDGT8rPUX06MyZsVglzVc33jSWwfVKIhUO6GizjzZnnXY5RulJV4aWdQi5QQQs1
6ejNqjFYREclapODjGbVxr6qRhJGHvXxMh5UPa761XFbPc8QpXMhPRSHHmTzjMnLOONpxO1XaXKK
NtM92iFvtmS2P248wv1A9MIr4L0onjZ65vVnDZYivn2C7JZfdc4ex3PHwVpu4KWWHX/ztXbrcR0C
ICgsk0uVp1bb6wXGTkX00dbkrdtvAsvwN1GsTZ7DmxrGgOEoYEUp3MTXmq6f51BNQiUkX3giRnIE
zeb25sIN1P1GNvI47Jkxhp0EahinwE09f0GuPnmU4tU7Cxs6cHIQB3/5E2/5sP5mDmDp36h1gfNi
8K2G/wpTz85fa1HjVCcooV7jPDTg0/O4zyw5yaOyypH3e5zjKYy4pPJZ+6m9dORI7EJITywtjaXL
5tgw5CeMwcHJfurExB6rsG9W57PLJ3u6IztV6Zda9pF/HZTI5MuArlr9UB0816GYt7i/WkhwQeIK
r2KxD619+e0z8c/OPsw09wi3qJ1O7NYud1bhsbHRRvfx3jeG/sGLtVKzknniytu/gLB9v0xr5A43
bnJlhdfAFYLK2bmT195lubU1n77f+PELRjZc+/TJtSNTu+dEPsVZFdgnxVjL24cdJ9Cd5rlQR9Ke
XPCe3iKdOCpYepGuC07zC/kd1nyLFtjoQfzSTAuH0qo89wkYZ/NOgU3GU3ki78YYfRyiGFgGrXve
sO/4a1heJh6wIEhxDoTtGS1KORsB1x7jHJNvpdi3KDa+5s4FIVMpK0EKmK/Oj8Twi5SYtjG7OUca
pqpXglK0n225iHRDvPq/VVswIQP5VrgvE5ZLsropAdF0xd/ZpRzpWTkZZMsRdnIur77Cb8P2680t
Dnkz5v5Jeze3MuET9BaXcdlwduFO78yNSQ2wXz/wW7NWumK77eEA5lw5Z/zX0jvITbSa4qPdsP53
2NaiB2owaT9NWOXWYY8J38IkwMlqHnSlAnko1GL8HnwktoJvSvWCIDG8v7RkYxvIHbo2+zTpQY0R
XzQQ/sITDbG07DwPnn1M4S1zYsFL3BtTdR8vRSlpzmWt3S/BgMp7VjUH1rlY0DXuJAAwzkDurIl8
ktq201EGUcEAscpldTHIoxUhRRuHGbvZFINtQmJUcdj4i/HzVATrcBzJuBrfBqiR2/nWuWHw0a60
73+JS4j6dxPIBgdX5iwhnjuJbvqBi8YivyQAoP2YutgdDqqUcfcFJ7DSPVPcW+Xvubem/hnaUVDI
4UvkNQa5cKZnsRKRjHhmF1sKY9m0z1FrbtyKrWzK/yEy2CSnoJlFmMSdylRwX3QNRP2Qw3IcNl1N
5rgS7lLuPaIufJIZBqCL+zoPGdzF3rK0r53n9fFjX29IjrM2fNY5onqzU9a8mfnHXPD19tQ+Pmfv
sa2YM10aBuL13ue7j+NdveSxd8zDaPgabxEAGDvjFX5kcu35OzKa+MYLYz5UJp95k3Wknma34H3Y
Y//7mUVeyUAe2K+n5ncQG6qPjUyCmYoNYramsA/AOIHVMtyDABK9+GqITtVv6FFaviMUI4omnRmL
+QH8YN5u/zFz026OsZs4UjPGLu1YrsOjXQx5He7XuLOZPGfaZQcJDCtGlklaLk525ej1yr3ZoUQJ
jakDxrKrxwmfcVx49ARV7Y8t0LALO1Ax2CqvWewpscMFqofvZR23/gSs3ZW7vAyIPYgod8CLynwm
b5SFNsb3o2RhII+6ouJoGR68wm3i96XvYlBer48sL+H4KhT9h0NCT8JsbPExwESKHznCWpqWGN+i
903ir8dfWWYca/vSrljPNPidxkTeqVDgKvNzW25pZ2VN5F1z26HyONeeYqVzoDpn7Z8Ab0zhv9BY
uay0Zllr6L1VseXO52VoSLae+X5HDMFrHDJoqkr3QCqe5Tw3rSz1s78y9n7XJCbYP6wI5fOQEU/S
3GEgJi52sqYuypKg8LOAQIWwj66z0XV7qcuxwxeal140lsdi9WbWKw4ukf4VXO5agNd2t0WmCOJO
1dLa+7Kp9M8uNj1fRmHblzmKRfmIDa6nFRw6SplU4gSRRzH1qMIJRCLOvjTIC9R/5LqCdIIW9KLA
2VEPIW0rXoJs2PbIvoxPI8B9+jBRBt6wJ8lpih8Z6rblidMGGYqBn3Cir66n6v2xDsphbMi3B+yP
+5CRGNZf23s3YqVcTpYANT0hf5G5MjpQaPEj03pV5wnHqZdW3FOq2pW5ZKAZstnJeWky8CS9C2WV
b1+aAAyS4Fg81QEpQHpnPFquJ820jxVgKTRgwaB7T0QQqFxrTdH4tCFFMfTH1hTDnQlD0GW45hDm
5FE05ckptW6Lh1vYzbBvhm0FXxppw+RjzVDAKs/mVpeVFBI4AWVqJt0BJgFsBibKL8E80ftd+znG
owBm72vzj04Yi+QOqeeGW8mgapbXYbYJAjuwqN2Wd3T9q/V3G1Ws3MTEQ+GIg+MttWETken4RrcN
4SHFpJutz01fWO0LsS5RMJ/DzfX65oLVRFdXXDnVoaP5rv8yQGfChFYFeafxnhIh4tjmzZ4DQ/va
6/n3giuM+zLf5hfmElF4tLqu/FPkQKjJtvjGDRm7WqNok43jyz0IE2+fHi/Fn2wiqInVRISKJbSU
7l3tLcP8j/Lefso9WaJimiK2U9/gUcL1pJzHZWRGdWhEVtRnwcjp0DZr4WLPXMbnyb6xHNDKU/jT
ZqbakS8yEyQDLgRNOeNSrl4HIgblteAWrn9NmDktm648LiaGTs7ozu+cs2HkJlZAju/HMK1UGAmt
kt0cOkZzNxbVMdt17DElYlPcBqJ+B3uk8fGmW0eASsFSZ0xAILSFglhyFozlwNaw8oeRK55AjDAf
w2cuHutX0xRg3zh93Mvsh0V3BHGmMZ8IBHN4Rjs62p2pHWzvBcavjGFPiZ7utuvmpAh18u/kSML1
Q9ioN2gdF7qB3FPnx9hG7O9oOmCzk296VV+qSLo2sepx6+zlOFbmvgRfVM8+e9bcT6hb7X3mrWec
xyximHEn2Ho63JWQBmTDNEHrDJ+MMD3/TCpWc+lHtTBvD2QcA9yQ63qMs4LkXD6sqM9Vk2UaEjXv
AvcXeJ4crN1QEQd3BsQJq0Phbhi2AtuKxXUsm4lpd7vS8STovNH2UdR+Oz9AD5EEMf8fQ0+Md/Hk
wYeqJGp0vF3iVgT6S3BbRppykaEmUxVZ8H+wWMc2cG6kbE1wJ+hzaAqTynkCeVeea4tZK2PGTpel
ZAgbt+Gy5xe3xC2+CFAJNL2uaeN653tbDfNFCBsTUtjcTE6fLgNTD+QsYn5v16Pw7iijAusuB8Az
dwIPlAccWne1+fR8X4mLFYPmM373Fwf0LR6n4eQwxPe/RawIgWMzgz+fdV1jNe3jrn6ENF0kFZcb
1nvbHygYqGtmTpUIhotkF6JjakD3IOacKm3+ZboaqOSqXbx+HzVyCQ4NU2rv1SH6EOdghau1T4FD
9DdN8zKnEV04LtJqXl8XUVX6YJzZJWIph4+8OmreupszI3hiQ/k07Zs2z+f9iO5YPc3ZHLupxY1e
XNdmvTkQ5upniUnnmsMjYsOzYZ73QeOvL6oCrL53BTFcdwtHJKJWPTiXBgMTJTJFB6PyLcQn9cyQ
DgsnOU2We1QOdmlocybmT4NbZ+eGIw8/kgGNf+TuKcck4iCLTjfmxUvImOhtnoQIt5hnggBXE0km
+hFitnZ/z4RK5NhFPfYICXDWdcDJNakR0piAtEKRTOw1ECUDwYBa+szEeqpeNp+M1bDOe/b5svkg
t2j3ORlnjxTaXTVYeiK+QoiY+rqz/3GeNhBJCudcKy95CcHqHXGPFSivTMO2/bisucdY02l/Rcvq
9ONuiVT3RYgn7uEyNG10W6CoRcxDygQDixju1h6asS+mC5sdG37pmTPGBNH7MgwIiu8K0Z02wlnW
Z5I7sFDRW4/r+1rAFZNHIytvfey62v2nXLf7ixHU8o+xH+VXN6PE3FeloaqyJD0KrTItIUz4yM5l
rGCl/uHDrk6HnGLrHOYlkdE6Ew2pE1vp8rMRpXCbWbeBrg8Z4MoLLHyFYwvr8D3BgR2WcUBt+8Dn
cF/wd8lv23bq8lTxy2kPzTD4zBTIZWR3LUWKuPCPL4dKhFv52vvL/z4uyrFLZrFlNiXnAMmXppUX
l7lSgFgxF7/dJpjeQk6438LxovW+VDocrrqz1DufaPS+8rYezS+/YATEUFvX8mSX09Cdi2ZAGVVd
n2d79GNCUfJ4xIxgrzjgUUW6et8TMQF3XpSteXbg2NeTYDRNfond1Pk9j5b8xYLkJjhsQ5m9GEaB
btp7VNd7sjohFhVcqGFc4BdRSkY6PHXO6hIQlmG0LPm91trPdzzcVEUlraHaO2x7qH/VsiFKisFW
Nja4oqXvVE5qoSpDpsfAlNjMVDMFJ7KIc1I3ooqyEAtBz4u07llh1vU7lBjVpsvEjPynKL1+OTuK
nJAny8qz9ZYNxdZW+O2+CUlqUDYF5qagWJPKGlHgkhizXbU3dSnAzgiD8685CuNf5nXC/2PIM/0x
jHZZvaIDg3+EyM1X9EGSYqNtZoFikXHL58paxYkpZ/SH0VNziQU5XVgxvKLHvR6Gzzm9eHUIxplE
FkyfNmHL5AG3pAawXnrXDITXkc6Cgxp4FpPGo4u1lTFgpkoSB+oNhZ17tXd2Eyq/escwOhwzht4r
JVZNpgbRhL11zQjLqc5d7EMVZ26++RcV8/qjw9vRY25NstvpBX3lwsRwaqioesL5ps6Gbey5aFK8
nbongWCdrw5I5rTrCP6yYaWi8HWmHesPAw/MP0GE6i1+oCPwNgNItQ5xnbXZsRgj69z2jfLuGVli
qhzrW9YLrVXxVjPyIemPbsHZEb0aHVcERsb7fmNj+xbsRnxQMlSPFluXmx17xuSfmQcHTXZirXjA
FI+9FAjsgm0oLcJtYpfSDpiI6F6ntQxrliNP8RieqAQQRic2D8CZIR+xNGvehhdOAwjerSzGJSXA
aAOwRHl24+Oq1XaVIXuudTZ7zTG4KeIBok14DJb/ODqzJUlxLIh+EWYgFsFr7BkZue/1gmVVVrFv
AiHE1/eJfhtrm7aZjCCQ7nX34/0IpzUhEFDcdnSBBf6h5YuqTsggGUMys5a3H5wxlOoc96xdvHev
d8Jp2JMozPECEC9pfhkdeeWlGsnsHrm1NROtrlH6Y1HYblPtxf1xMiWMO5+0wWeOGRyhlJn5PQLm
wejH9YkKjohzwjktQk3T91yTnzly01zbXVaGvApZy5MDz6pI8BPj7hzcZtAL3f3Kost+wz9B1P+N
ANmSn3bTJq/BDPapS9cqWdw4wyQxxLcu/6ZsXlHeek4aOfDKwBrCG7x48rRtkDO9vPAyDERdni7W
Yl7Osua9HpP11I2ezj5rd02BKQqoSPOhULZVxCuw5+60iaBQjMLz/I3w5+Qerq5GTRqwiRzw3qIZ
OY4DSyj2+L1hvVbUNBEzrUhIc3yteOqXSX8Wi1cvoIG6pdr5YMKSPbo/rF5lBMwcnpCzSwZTnWZK
Me9jW8hlJxs701eTz7rwnmk6maufZRgGFIQ07iH3QJjx/A+cU3Qe7AWjUXcjlIQvNbVd8jWgvCR7
VnJswYu6F/rUNxPZ8DjN9Jn0WRj/iS2sh0/e8Ta/QJpQOxhhNkZN0ctNwUfJYqSJ2+oDf0bxI6qI
NmtO0dCiPwzmgRl+aV9rSHP/Rk3ojzByX8McEBQlboqxHatmNxQGIzGxIJtdAvyfrHNKA+dDNPhz
bgQUeWAnRWPro6mSJTzYTtX2pRA0kSKkJnF/HqCZ5hiERDocY9WExGt71rqbcsVHyy4Y6mvFShJF
49SbfMGEFUOUyPDPlwcMO0yb0iz1U+RUtt8Vk6j6w5ILDQWlrjg7szgx+m7py/7c86wTMJOrc2z6
a0ufbgf3KR1KJ96Xfqgv67B6mL9Xftm3NXZSYtLdoG9Kn/z9LhO6wvVvC7ygaeohgW4oFetxF05y
vCwkz5mgVkdd2mwgONfOXNheFQJ9fhQzg8xG2rAMfzUTMatNxcL/hyM2e4xHYvdH8mLlk2OcAPjB
VSxi76wWhZkJDd7ZAO9AmzLeEv6S0TWmwrPC5E60EMTKQLx0Z70hf1RQCfj35zn7GGmpMzvCFF79
iz279je4Add7UEZTtmV7JDGZsrkDxlWH+MYTKQKcvBO5ooNHCrvfxnZ2fkWjMy1YKzxGOF3CcSNr
P/1e7ExK68powJEUUQ5HNR2J8qZgVvaoH3xbOjlB/vB8vFawi82viM1q8VCXbqbJKTsgDXllNmp6
7JQSJN0JG5XH3I24x2pnJoNAY1iLjrDSLaKWkezAkoCPJmPXFEfV+b2+G7jp6tNQmez3XPISZrPq
Lq+ZnY2/13aF4VSg3g07FkLcaWBou8O2pnDmBC58Zlufl/o1yYowOjS+MfpgSjP8yRMu2teheHpu
SyfsiYQ6JOyYH3xwOnhnDQHiNfiocfbX+6qyfrVZ8pKHOKg5+DdM8uYzyXrZ7uq29csdpIcZrasX
8bFdu4IUYF9cmszWbxOcCZyRbVv9wl2Y1bc9BNx3TwDPuYVZ5D+h89fvcHVW1DyRjec4njWxcow4
+N5Wa0hQpsvq1/f40+K/KKqZvAlgvZkz/rpuuE+isL3RY4+RFEpE8kbaGpT6XJOlxnlV9vY+aDJy
9UWFBJfPc+nvERX0HkuhJRQ26JqVDh1T/ZXVleLohV6U/I3mubHmEDDPz4eyD1EeUgGF+9DTUJBu
IU8k5yrFyLIjnFiZUzX70Q1YxOnY1vNE4sDkCXZtw+XknkBl4+6LzjpEuXvKK0jA4UQXeGyPBclx
1lx47Zj8Vlvx7qmkGx2gka1vXloK5y7vEKuu4HNFEBE8AD/gFEi2mYov9FeXR9b2cyLv66hMnWek
KdSjeAnVdHajwR9vliGr1aHA/e1sSidJfi1DCn+i5sYHcncRZLCiccncE5FIpt+kRRB5Hao4RHR3
Fhl+kjAvY06PEcOEW8Fq3o1aemmHb9ziY4p8K9ENV9m2za5P4WmDGs8m/eWJhHFjk4759DZTOcbu
15vUTk+OLJ7rq0N4M7WJMzxUioqq41TTgnizMo7b41S6EjbYPGDcWYeKeXYc2V1sV4x2DI7UaamL
nuO2/TOCOXgwE1P3JVWAYruWwYHNbR4AB99MYxm1Fzb80MSA280DrgmXl7+xxB533bqWT1Ug6z8p
f+PLWDLsEOzng2RpOc+vQEEnxcKxXtF/pQW1D+kceaAPMYH7fStZhWd91e4Kucb9KbJ4tnitVYl3
VjKR52W0/nsYF809vcjQdDwsbe+5K8BwBVLAJ2WJubxYrk9AX0iVj3e4JtHMswUHJ0l07XU7L3da
+b0a6jHO1BrG+bEYmcmZMtkN73qgdSSHHVCIsFB43ZQTeYytCCC6biQMnDe0W77g0rYp74V8XqZD
3Lq4+TECRi4ey6b4mEHs5nvegOGdIWhfbQdTI2CbAg3iiBeViycUw4Bb7SYPWWMfl5bN8z7h3m/v
4MSSfwv4QPV5ko6XPUcoUeJmkUgsJxIE5Vd9baN491iv3Wh28SmtH7Fp73i0/PXW6fX8uxhQHDdN
zh1vu/pNkZ+hT6sGv4OpfvehUz02o1thwosEyDi+O+adStrFv4jQJSTE1MJ2hFyYsV+Ak6d/pbC8
GeWQ6ehblyzLtvgZ52FflsAOt05TtdWOgs/J7KC5N+Fes4p5bcguhafC9NWIbFxk9RPraiM/BsnW
8b12cxE/mYmfza5iUpzOfamcr9ERdXSU3C78s7eyR94iG8X5lsqDlMxEEazPs2GW3AJNJDLbGixn
myEelpm9nR2xS/ew2+UG83NtP3AeeeKC91YsNwBM3L9dVSTBWYSxcD/Jr+rnbqpTcx6LZpZEIDxv
BPCKL/eRsaROX3vyCOl2xqe+7BU82OcFJ2CH2qDHm6Rk3f7SQeSlV8PX4bFqRwDgXO0hLBFHKDFF
fOFQi8K7GNRusZljvJ70ldGycKoSTJck7cqkOoxujB8sQZnZBoCh91DGqfnUReD4j8o0Xn5JrcAb
CglQL1sEMDaKjUmWp9xmFHhxa5/mrfWL8KtalNdl2y7zGrNp+rTBlR3CucOeMuQke7gPgEBUqf83
6NgW3LmYrj4g7JXuMUWTkHzlYnoODefTLso7sVIk0pfTTwgMDZUvYSkDjJYPe99AecZXMxYeW5V1
7MJdUaIwX/KBnZ4IGx18ymnQ/u+Yi+fNSCMCG0Aaaao/8H38ccsdpyNWIAMgy0s6JWe2DB4T/dr0
l2KixnJHDC6Fq9oxUG1zmh1QNMtRfbWBlyPVdyoMSQ7L4XdStUAh1BqoAjFqwuwPv3f9cVKf4QEO
dPCzNqQz7jKjLfpWXKWs/zummWHUgimNKbjbUOHBTQ30LoaBWdUOA2s7Q6MDuykZ1uugHh/oVWFX
g2abyW1YGQu5dKRBUmE5V5CRKopFmLC6K2QQH9QJJ0TKPkxjlvAKeHuoTn00bunDbQeWN55447Ie
gd73W0hiVQWJxc9DvRGcSP88i6EcGq7q/tAQkNFSwTTBWzhlRbdx53R6JOWpObg5G3NAkbF5NThM
/sB4h86QFLOxTA0uPDDXn3E5hzZcTh734gXHJbDh7QCn6WnEuYpNsIaZshkwC/k7GJD6K69WGKIV
Syu6VYImKu+KVYLKkL0DC9AJ5+5zHdHar84iCUzKNM/1avWRJwYAD4wD52nALpNyVyuHs58kLjHK
0BEt21Ud/PMTl42G4/v1obCV8xtrPQavUCXlg156RPkUdFfP4rdW75gsAMLKkt4x1qBi3Fb9dV3s
EXG4xkPghe4SfxHvvcjdl7GZu3aPFo33utKN4JuY5+WHHUnzFhL8C0FwodJsRONr2nZYmgChgrTX
gH2LQmKpzfrVVUP9e41EDj0UfYZivCYgxZZOU8rSrooiluesVTeeHzfPucG3uqkNXlv+tDn6Y2Go
nvjSIrvNoXYM5N6Kwjm4edTTOW6vPtumyvvHoelFRqCzYNeAy22iwMQmgHdpoV3rrcdk9qrbaHjk
1KwBEoYZgLTGtp2BUVWo98YFqc0Fsls/dBPh/+OX2eRbOUfxQ+HN3BEYsjVBSOHYeqM9gT8UsmYH
XyclVHdISbrEW3qiG4/hoGT5je+/f59HsX7DDCglAU2M0xlaITT5cM7/XUdjGPWru7xIWYXg2/BZ
cYPj8+a6lrH2tC29HkGnHXJtllyyS4XGw0B9Imxd+Lzx5uq0PNIz0yZkahVh9pJFSLEt+T3fwLOL
hzNHZThucjgW5GPzGGurIeLyZURl8L+DfH2aK4GkVLdp/KcmPAuzJCLoe5B9FL97tmFnXnN9fWa9
yX/ExHptrClGfpjOpHu5XzsJ22OEsrfuRZzWT0Xm5d+9vpIGowpJrR18gMiqH3m6oN+k95HXkB/m
4sCJwgfBKW3ThHu0zJKl2y7FdQpp2pYLUi2iLtt3sz+y7yuLAR8FPWFvGEsR2om/XKPXNlE3s4cr
ZDfhMfjrrE72l+ofJRDxY3GTRs36MfMe1NtkrOXnsjgqR28qijfCwOazbkIRE/sK9EMMHMnddr6B
tTe7nFqbgin2JRm9lN1tpGEFoV4z7/slbnV2EDgQyVFV4bmUY/eRWBZa55QP7w8OQrghwOOY7tcq
l2eJg7U41B00BPT/Se9bncqHKLSO3o9hk19Es/BK9pe0zGFzhP3DzP3jjy34uRwIYyTOhtIk0eyB
RaItzigUrKARfukfiBhB135Bb9LhYvxdGCqgquhQ3o+XSw8zX7CE46nQY/pUNT4YjNnHcrlbYBV3
266bDBQqVbhBvTG+EDwsrgnOJMyc74TNU8L1e6nu+SyRrEfqH29QvfgLyP5k+tBS38R4NS79bcdd
otvFiY/L/Fqj/eKn6GjDBnXH47oImZ9wO8Fpsinsfhrv4udOCjihh7H1UWKMkod4hM5PDIh1iXqs
Fa7YDRVK/HrbdQAygcCcxbdZWMS/sbbj9/Y7NfwzM6YDOkE6M1HyOQHy/LN6kFCCTeP1Kr6/0gAw
ovFYdfjd2E77mPgxc7TiaGB5688a+78ifEylwgKJCNMShTJpccJW3bNGwL8wT3TMutxyP2VoWc8f
LANkeAKPipqJmAZvGBGbI2fI4+WE1EzUqpuVPZU0IZTgNauctq6EDHaY+8N3oSIV7+Pcq4EqD1H+
u+fF9M1dlI6ubuqSnOGaa+ZuaScSqorV5E+S9NGabpt8kFN35grnxzfsgHvytQmOWj5+FSodXGYO
ouYvfTyWgXYaRXvtgFLXKQZsW8M00Sc6+SU9vGI79rFZSLQMNeYo+ja/+A2O4+31Mgeiv14IoVn8
/yQ4azWW27Vg3aDr3CPj76fmGzk64FLt9e1ysQDNE1Dxgr56PtyuMTiGYLTOw3NIwGKISPVIyj0K
vBYElzPWMzd6Veqtckv+PfonbP9QLOxCNrJ24u8khWLFrYx4wabFbl09mqwaqWCp0uq3ZNuanLSc
4jdHxcZiNYxI0vhNp/8NNiAf1kCL5ItxQPHSP81Av4fLF6tjMg7dK45FFW60NgmYilY2lONkapFv
E22GrwZWNz4CPxntyVt8ONYZLTr2mBCk7vdh17rNbpKTf4/coydeBaxc4w1ZrWq4NZ4qpt8ZCqv7
18GqLjglxhq+DkHvo/GX6DEzLFs/+sKgOJe+25ubroobAuCg0rp6yx6rqL81Uuc07tqcfDF3CpsR
v914ZP2cC3Uy/LgwSMufWU8g//hTnPpStKufAGIZQ5TktBzC2zHGfUmLUpGWmykIe7qkoDiN4iFO
r9fAHuD/CoAzjzDB+VVV4v4wxm5R3HJgXLhCmmXfu3WqoHSLyjcPvFry5m+Ixq1OATtbmj40C/0N
1KCsfSHP3tlnr4zss8W9ypZqmWN+4F0ErZBntTBQ4NdSvKws3nOO8WTO32A5J8tHPpZzd3G9SYi7
nH5xXnfMP8ATiAqktxobH31GDVG4vYxIJpE2rv7Xnkr1wBKhhHDUl5Xa9ZSEc1UNEVc2rNnT8SHW
ytrTUHfqluOdo4asnZl/2IbRZxRiPcJvYFO8ZboV6i2zZSvvTBUm4c7V/D/+qHXZBZ+kSD35JGG5
8mnjRmbjChkL3xBVWPqBl3jH1Zp4J75Qui7cg9E6O3IbL+S2NgKNncdPd5sGE+/4jR2cHShcI+yO
qTXs7YD0AI3M6mUe3ghKAb7IYpXqe9SAjnpkzXr9S6/8Rmq+M7i9B+wMdfEEXwxxJIh0/Y5fcog2
02DNQz4aiEbtOq+4Q+G3ypNfh/1yi547iPdu7Nd554QqopoEyZsMt0ldr/yHTrD4N4q4xfQ40njX
v3d+xGPCGoWNR4gZm4f+xyDpYiWSDU6M1Rsl9FCNzZ5KTINTh6GEyNEG+HxAagblqL8dlc/Y1WDy
CZ5oo1Dxmw+ci7wrLoz0KxZR7j7DMpzBffmpewZCo+S9xnwyXmqU2iNrj7bFgI9v4YZUCdCe1WMh
+Rv4ZoiQg+dZODfF7ETlKxdGPPKA+GvlztumJMPyGkvVBq/kv3zwgazgSO/hgXS2I8AKwoJEkF3Y
5jADXgtsENGR6757whVRx6/ofpRweVgqi10fWfFoGPbtKQR2cDEm817TpJIPo0NQYF/ptjiHrcva
DbkiA6dyLbZ+TiYefdo75vqyDNcwSaSRzZ4aBxn9PBG9IctLUoSYwWyh8eAonJybFTtkToLRhUX4
4I+Zmr/9dTT2HgUJlybd4YX/q/IQbL/4TZXhHo8nbg8mlZAjXNfYN3/RSY/nUrJpoLytlmpunjh2
CYRyyZUEIjYy4Gw+C/Zbw13bIdx3fZ9Od0PiJJgBXaB7kjBaQjRVodwTPgAjnSdIwRM+qTvfT4ZX
/E3tNzOsTL8T/sxvLUeWmZUQFSJKsbb/iLjheQddKZCPlmXJ85uly/InDNhrtpvAHYxbDdYVWgnK
wR2LXoUmx7dU1NtBlNfXUUiQazs4jdiFZTA0z6ntR+8QrA1z6rRgWwWXYlZL4ZcrH8K4CeNDlbQs
CsI4R4Ro5wV8R9oMyS5AT+KpKwrT7WbOY+c9ZJsbfU6T85YRtiFH0TnHQHJUBC2f8IYiCBHf1Qx2
Mxsdv+NYV2SLBFfWpHdKSl+WlYDxVBUok2pATIutXC6ToJKaaxrocko3kkb3K8mFuLvrale92UH1
V3zb6rmPJYti506BRA8eIeVXwVHza1fH2PKLe+8E16vN5MGXAzKXzNWxnMLkK89j+TfGPcyFYE3m
n6qJGsodRt2LqxmwfVFT1NC2SdlOixOnXd6Za7Fz2GL2LkGLS4pKL5NzGRlIaZ1SlpekrqknyW+8
PgQmhDmCBOla0LZwLEhffEs8C/blyjSwDwl+U9CmA3ruvrFFVmwjTIXlsXaHgm7PZvhTJ7XbMWc7
PZ5JSk39U8ZlrduH+PsvQ4Kiv2Op7hr2ib0wIFVJemNxruqH2Q4h4hFkFPcdAg4UOujUjICzbMR6
WdYSOK/nJ70+NdHYDwfrsm/HlzOIekvDq+ecKnLbDOh+CZML6sAUbelidNXBlQScdikK2FPIPRKC
KKzjccS3qgueQ+u09iP4v12mHJaClK2g5+0Od/1yw00oyO+E6PpPJtNmPAovCoEgjBogeybycUdC
qyeQAzHt4EetOTiSUpANvbl2OTRjooqbpmDJCPnES1h28qPpNlNk5HJMkZaae48bwnobhtEc7qdU
imuvRzGX3UmEefCY6jnov8KCymjKQuyojwi58j2lNQz6Wo3USSI7BsIGSJ56gkI4k2FcEuKtayU3
qiAaIq7bSZ5F/VNgvfomiOrCAWvrj+vBYznWP0bzOv5NsLyiXlgbe83t2GV2p8WVfc12ad3NDnv6
Wxa1KBtOR7bhcQbHT9ENWYvHWsR9cfC4cFybS7oy+BzwyxM8Xwrn2/Ndom2IPEGzx4in/WI7A5uo
TygP6/MqsiFZjoIkUsAFm3i+4OswPqK8vzrOLW4mrCFNk3LVzCIHCRaGHolPVZUHXifOI+bF3tt2
EynrhDq/Kmr2cRTIedvmqAkYq5XPZKpb/cuOcXUbLni0tglr9+QYaT8aoCXB8om4SkpuuFvbRIoT
nCSAvGGY9hZs/REHgWnBE6OGrCAHVqTMKE+wvbbRUjkfOfbDW6VruWwj+Dj2ELMnMlw+sAxwo+Qm
DMhonT5W8kDNARceSORJgyTCOtw98YJzX6gESdcnNUgueMiaXctdaSFuVvdX5nIYNg4QhHr6pKkO
P4eHhQgzbJu+pZjgfqEjipLvcGGBgS9K+KeuiZsHbwi676690kLWAUbykCTWv5TOyOE/rWKBo1R2
7m3Te1b/btwi6Z9csosHLsw9M70No/bV65swO0s07vrssig7BoWvcFMsrXCfepRD7B5eJL4D7/qk
FLEwFP11YQf3xI9JeFpgh2YfUUWScjPRHjtxz8v63dpnUL1phqQsCPnAz1/sMqfBrsEJIXcL30K1
v7JTA17xdHcemKBsy0k/qfJZWXd2j4GmcXMD/YIlC5Ia+IxZuGR0KOLWTnpER47QDMcsleExnVla
o4OM/voc5Gr5odki+jtwJbpAgczxJgiaqo+jkvP6ho+c20boLemP0n023SnPSR954UDEwrM8gRHz
QbVu/Ilb/s3/nSCfrrEckNjfVSr+TDKj59kdyJLsIZPz5mz6vHW+nZFQrxCqih+qvAjfyXl07he6
ahs/m5b3JC5KjkKX5uS1D7de6K7Tl7/MroNgdHU97PJ8iFOMIKSWN4YJAHN8k/fqpgDEK1+x5wSg
sNBDWfOvAXFv2FEKYGDpkZRKKg11XIc+vHSXfwA+NSSnA7WqPRtPZmZHyL++4PIbszu+ovqLNGdF
ycbYy5l6h2680yMIT5i2/TzfTl5Oi9wm95uMHzRfefudsReKPoN+HAWDQ1tRycXKFZs6MxFfi+b7
5YYHQivg3dPQuR2DEriQ+wMTM5Fh+QXmIIl5B7jpfKNUvLSnWmLVPQSAOdU554YXnlw/TO9qJsn1
MehX/B6jXJeMgpBcZDdMwRixNy4aZXoerr3bj9gJ1vXoFmHvPmgf6HgDHA1dg1KdiiDzoLmltvy1
RB+rRIRPrV+p8zUfu+67q0AAKMN/jABX/RWWXdpuxiCFUZgO8R3hP+9MIjhCf+viLBtfq9mM85/J
acZ2wvOlpH3u4rx29sos1wddiIjRgZvUayYqqqA3hgfpGzHOEV9Xc4O/h36Y+o+eKXRyk/QMa3cU
hUfnlSqL8IKxkq1gzE98+mCJqetjUvvOss3HZIIBY9W4A5tST/uRpQWnaXxNwG7rKIiWb5umIzxi
Ht9lWreJXM2bA7jbfwjBeKE8UyjNun/XW4f8+3Vmu8PQroZ7donReOgYKjBg5DWDO17GavmebKtZ
LKre/ClNn9rHcF4GctvTnFCUw/uWVFtowvmJTYrnYb27Wqs4cvJ7mJeyYQPHQg0dnxKtrQitaZ9o
6BzrYz6jJW4NnSFnt5ki+i3MxFu0Ksq+w/HfyYdrGpdxiULGYBMtXuM8tnSQ2U3oj1SrTIOY/YNr
SIJD/KL8fWdCJ3uh80N4Z8y9kj9DZ3NzUBAEXpcBoP4WYrqkL2WZc1S5ZZaZPDSF55xpTsKuIkpY
PHtUUG5T/RR7w7aky5MATomriUKOsvQaCzU4c9VuBZ4THXy2br/dpLQpckQy3rMOuvoyoc/uMoLY
K5/GAp+PzAc3EJNrcGAsLJr2wAIGdR2q+JV0JiiO3MoJtrg/9IuiecbvzY6lbveYlUSxt0M6Milg
blf0IFwrga0HYG4bT87snj3w7X9k3+jubSL0LR5Qe12xHaLMw/UJoPAOy2F1q6Arrtu1JFNGK1pT
mjPFeuVfDyBQdshAnd36UhUZyAN/WN7acnBwNk+Jc1vSohRdCtdfk3NRhF0NICtY/iai18UHr7L5
qUkK2Z0p4CEmu5EIZE9l4i1XMrFr2CTGM/ZRnxZLmsuXnuHC4D1jEeVxzfH0RHgWqXPap13efZI/
XOsHvs22PROfo5jNFuDPbtAQyRPwmPv2p+TKw5mho7FBMCXntI0FK+wdBw3SvNOnhl7ulgoiLtRp
HdI2UmFp74nexxtPE6uKAeW6+GuL7lwDjwbfwzbsJAcqJ2AHsszaaWxQ1X71QIWvmALlCZUwWt7q
SZI/GYE2nFSgqmyLi/1aOknxTfc8ZVh3osQ0zku8kKrk9YbY98j6IHhyOvYCjxmfEP3oecqKJyC7
epROiT+1R/H67ho6hje9URpbgQyWo2Ob4g49WQTHkjfI2biLyXGFAN+8T4JQ05TCC7j0ib2GcftA
ZtY9RrTYgKjsWjUebI6X/wW5MnulObXtT20VO0fTTLSPuEOszlXMvvFpQe4sv0nIa7h2cbQWP6p0
aECFA8qDj0DqDx8zbo2zdAaXksyFwPo8OFlzMSuB3M2iKh+usSRTv40JPPdnq6Fho4IlYX2Q2lmA
7FjqGvgnBqiOx9+5c+h0YCsxo6bRoxJmDzPIu+UMxQcAew7d8x+wQ42NCV3vme8/5++LZSH3lQ+F
ACvBVOuPuk47otQSzVBQSswGEr2l3XMcquA4ceoQypkMNltla8CjpCz0pWnRqh5dRQCK3QXRYSpQ
i25vhhLOIALIyvUXbC8tlmZM131qDKjckJWMvATQSx/zmc66bZ/n1cfUxKV/iOmZL6hTX8MH23o4
CIgoDSFBxSt0e0XKecI/g8DBTtfHCVF6yS/yR7BuYIhMw33HUlxusNT0v2DQ5Wye0ivZsOQqhzA2
E55xorqkoK9kxNuEFkLCU2JcbITCLfunjluZe2JQEB/hqD3k4TI2pwJf9/q4uBizsJ9hwyZIvbq3
GI4oGltUHyfPObYAtV9FqVgLT+IfG1HDeMeT98OV2pzxiGI+dnkXQ0WZlfvv6numcZIaRf88RL1+
ikEZhVvHMTh/MKYl3Zel6OtKwx7oJNJV/eONBeb1LTe7+ACtJUhfdTzmZw+kZf2X6JIPb47kq8DE
Rwc0AELDZp6Gbn9x56MGPbG8Bwyz7k/q+UNxirE6sRQkuwwi32tf5zTEOrMGRUb0Nxvo/twhl83T
LSyMGJI8SaL9Cn2flEIb2JcRBgg3rSS3yRfdfxK4jgAECNSkze8pVbD8pK2P7yh3pCjAVC4FzYsF
NtLbNC7Kf6OMsJdFQM8gylFc5JFPuHZrklvnUiRnlb0sap0vxiIWbzsqW9OtOzWWikQyZg+Cs2Z8
Dds47TbjMLXFsZ2dABpEsmT3SGr84UJpyvRarxO3yQQDcKPSlbiAwbzKe2rO1W9u2Drjfzhg775R
ms7Dk6wBfZz06AzHLiCgf6SW4HozdBDab4ZmqE6Lwty/tbVcyfNlnroFJLv8xtjT1BRGcNO6t4UO
0l0+djGsYo31fQf8MCSJGsE5wF9PZcPJVbHNqB8IUrr4vKZK/7Eu4pUBJkQnOyZm5xtLNNNj3rmg
G9Mg0M17ZdMVmSkktf7CXA8q1ZGMjFscEtjGAIOIE5V52h6itYv6s6nzsLtw1Vv4Lwon/AdZbwJW
NQp5TJM4Bu0VNVhvM5L0ww39gQTmLJyxlFU6H9h7PBX+K5j1GIU4IlIFkiYToDZKPIIrAQx1YrvR
T59Z3EsZ3fpck+1Xuy7KuVmo3rwbo4YUEpvG4D3CxBJtizGgWgt8wQo80DjdiPsvynv8gHRfwgBw
E4XBhq6P4GiSCmJfCc/+dVTUkZ1Anuew6FSpxbXKIIAA644s9BDqGNrFXDEaeomuHHIOi74mhtx4
H6jBPkAREgHG2GS8zl0kqfei9NP5AN6AXhjM93C4u9mN1YYyWRikHLj6Qn3llWWFMZfZxC4OfCa/
XHfICFrtEmPVx2zocOIOgxdtzwaL4EEshX6DnYvXyDIGfGnVISb3+Ih5reNKcvHwU1O1SRlnEjqV
x+kZmhVdFMykDok1V/RnNZpIXVyG4StYcZLm6LntcM/PNF9vbTUHv0qnYmqnlWNcL1Vp3e+RIqJ+
m669fBtN1TKVE+OniZQ3ab4lOt1YBH7GgT24xuiN4TijN6H0nYFGETe5Xyp3iu/G2nBAQ8zw3nIz
JPdsqquCMy+v2ZO3xlxa0VEGBTJlPqgVKtpdZYriYfFMnG2HTtGt55S6zc8cPNVDw9hK9aMnk/hu
Yc1KStuf/H8l4I2jJ22FVT8ZmRQxSkZnCJgLLwuR5o8cZq7ZIGRH3t6sBfbLvIMzJ3DC8DgNg/NJ
kl/8ieuBOk1CysOR+p/6by+c7nc7UZaGCQm+jc8kW5YtlNnMewzpqwQuFAgHFyZsPYZhYdlSbEdv
woKeeiOybupPNLV2bG8vM+VtYsuPGgDU1K84+TaSh9fustWGetsHAHt2nnGqQ8ciz982feEHT6jo
ld4vbkX7lMxmle7XFbQ3RlWn6e+4NNDyR8wyyV54YFqaDtleMkX56fQeVR1XMbekRoq0d4Jh1Jv5
UezbGD/6DvABIfGRgO/fQMzxW8W1ljZmEGa/YUriFhGLsfquN50YPnwUv71UtQ5ZGToIJzDbpw8q
PGAzRdgY/+PozJYjxbUo+kVECJAEvOY8eCrb5bL9QtiuauYZIeDr78r71tHR1WVngnSGvdd+FG2K
YJ1sZhQ7ULX+VGQ/RVtcF0AjMk57xaZqGi+qCmexK4hYvvWjanpaJMPu04C+bjzbIQufoRkwN5BM
LSJ+dEPCcMZnTr4SJJ0NgRR0+XUUk5mIGTQNT2GnAqQ8HobLM9ng6JDhj3lE+xEZ+ebTQzjfyItj
kFy27+9nZZPklz8FyKmZ270j9EHwoxSOyj2Tp5Qle1LKevijmjhaz3RrZoIq2kSg1MN4FSfMV9SL
hvQ/cQMmqfKZ5I3lcTEBbUqK1+yMvS2pDi0Jmc0Dq67wCnlX8dBp/DrQFho40ys5NeW1gsrmHuP+
/zz2OQyBkjbTdRnJxNpHayz7YyYhenwi0Pce7UxRuHOJwDBbrwfaRfW1wNnYIgBJCSeZbRuU/aYd
R1kcsQhOeCCV43pcXtItj13nr78mzw+Y/hZ2+FWBbmNiPCrsW29KkAPwVUGn0NcIriwcsShIjNs+
halETr3jb6sXh+u6cBldMPP0WYZyIVrwR2FJ1PEKYoAHO5uY7buIa16gKdjmYIHl/qKwlM1+XOf6
2g6lmHbKldjWm5WC5J22KE2ObA0mRuGFN1wiH2DejmLDj/blqIff9WJoD9pUWIBDS6ZOTcDMee/1
nv6LP9hwOBquj01b196ffPLC6xBl+XvYEGqxIZLFkI/X6+6r6QUdddcQr0D0LYqZjWJBRofjjupp
wkNOOl7QDOF+7Ie6we/YFGcfkY05LU0zyyPjGZKCKCFZ3M4FIusjCQ3Nx0pmp/MuxEK2ugMQr6Sf
iacTaaXzU4S/F4GF0xXNl+Og0N1GEA+oYXWDlJDQPYfRR9pX/icE27U4jwQI3A+wVeaNFy/jfwAt
cr1bpY9TdtWYuU/kTli9Z3rWVJfJrjfXAuwl1KykvkWs9/Cwo3VTw0/gJuo7bTtc3qEzlivOOuKe
06nGJoFBtUzPae06vzC29/jRQiQXd+QxxOJKfR6jgl68zqpjQ2hWciaUt9zBlkSusQV6FFenKIJF
crX+AoEGFAFCNslAe0tHU6VXNrfLrzjjIT3h5Fy4m3VKwmevuEKR9IHQOVDZI49bA9upFxxxxHRW
iUn9Pc4jHAQIVa3dAeAjeQmoGp1LNjA/h4DumzTbB2N5UwuDKFrmWwuBtQRCSb++R5Ox6uyIcsh+
iqLAnehUvUfYCvh9tHwb6kd0wRv+HIi9AxvWond3OV4Of08sFHl7upE0tBXt3AoDAmcgSVH8j3d4
qlDrw4YY91T70T+DjHQ83UQBIzs42oWNou1njtOXyZ/ErxlpPmrWMPEL+XBYLOEzRng2eUkQwlyX
cmj9f1Qha36YuKD+NWTffLQjodnnKOwAWVkWNCvCBo+tCU9gHV1wVvQXUgiS+NJ2g/syRrritWRb
4R5KrFT2QlbE/B8pzOKnZgpU3l6YMtzju9EsQcewXXe9gMiNltAZHiC1Wee3N+GCipeMKQPzxsKn
UU4yJFtMxwrzWsGWEfdxwiz7b1sQD3BckCTymUKwku88gPgutgOS6/iU8uV7370ehXteMtR8zLfa
2SlPQeCLAt+qJ/+jie7Q7s98RZd41iTH7hxXjugjJVO4v47KKcBD3j3CEeKhF2fgV3iJHaS88cld
eCgvMUZX3Bwe4lFOJA/6fKyEbAOSW4n62OqYUa7ZeTOgWKgpIE7YxPmO4hozPpeQiFNH37fgmJ0r
d1667pMI2Poe4obWz67bsXfG6TJlBzHxEz+gjkacZQfVn7XjaP+8BqpkJic1Lq0JSJdPL+Oo7pB0
QfnAcxqTaDYxpQd4XMCeCcZK7zPAWJKPlGXyfBEpIjxmxCoMflfYG2DElX3gsyBuzLvIWu+rQzsT
vQ4YEwHhsyC8RHYwpOvqPHjmnHdINFsso1awBPXd1EqCN7u1QqYPvCY6DSypyLF3R/9qQAbPR0pM
mu3WCUOmi1haqp0KZ6kOSAyC8o+fs/o4p5aS/DVKUZ1vzJik+p5oCUTQ0KR1hrogr3T6wkhW0bwX
DAr0ceygdjParW5MikiBZgWVHrC72a2JQ8+KZJ4U0xcEVrJ6WEFUZQcmafF33cAnxa6IHO1QjWRi
bivXspCiRSK3bw7a+d1Zp/k9Dax2Tq1qA3nPTA0bH1LKYtfDJ/lbm1YiZ9S5L3/bwXWdTYWt26It
1AyaVrQKxWaZBHb53JjZ7iuCbiJyrGRbn2SzRuEePCcBLWC5WkzhE1lIl8QU4Stxte0DAzUWJtFN
pL+DoD6UhAGhtObeaf2PICe2fUMRvQAJjRUCRhK/6P2A7xO6E4pYfVJScM4MNfXZ0VsYY2xiZA4I
bktCjY5VJAmbx/EJ+9QblX1CkR2WvwOGebcgYeNd+bUWn/MSEcmuiCOQm74PtDcq26X8iHCuLyAH
2mxynvVQI37JDNQVbL+oON4g+GrYglh50OFbRAN635t8yK4xyc5Icx2ZFteltbL+WDXpfV/8UH38
1SqvC9yvemCjesKenkSHxh/8hzGkq8EDnibOdiqgXFy4hVZwlBSG/J2urp3nHHgVQ5u17dbxxTai
KdCEGxAEFwOwTB+MYjB2YV9hlq/UK6b3G9oU9oxdJ6aRcSx2cBtSySDHrZL0jK06cEACtwHa0DGZ
xNXphQ63MxmE7Z0uJywkEYM5xsqZTGpLBBonKlwLUHTp1i368OG2i0HLlGcVqEkD4WuD3De45l6c
kCQO4gYxPBnidMpIpCC+3nqaZlqD/DiHVS73ZODwSukB6gsoxUZPL0yfQ2BDS8SJD8/Esds5QcmG
AjaS3G3NmMQ/iVdO0a+25z6+K+ZV8/lo/mz0mGuzDK8k4vX5L41q56bZMW5MLUFaDnZmVpznGhAW
bD5QfZjt8yXTIK5wKR+COfJoIqAWt4j9sjg+NjoF2b9xZz6nm3hwHY3acQ6uPDLBNMoP2t/5l9B+
7UKmzXAnMDbTF8F6yaG1dyRy+aDwXsjgXknssiUkjz1exoqHncN2Q7RW2xyN7rrgt4wyek1WlOsB
Xzbehw4I0IgYnP0NOynLbj8LvOA3hy4acazEmresDwyhiKC3Pocp8P6m8OVQG3GAAiaNGCIhvhDi
T8o4lmBKdIQElItWfc5ZQXY1BQr58PSexE3GLXE8wE64RJ/QBpHn5bu1/9gtWpGrBs6ZKrIZAk63
TRevU4gPvQcA4RVRJvYLYqdb9IlW4rhCbH1l/cx2pUZpXRw1gw7EYcn/g5Gh+OEVMb0nLnL2ohwe
vSajua+ob1gbjuSUjv0sP9GmgC9hj4bpcAmZ1oNe7VR5japeHXxGF4S7dKWedxSUHuctiXTozXU+
s4ozBvkXp1ILqR3PBCNpLu14C2Yj+ZeNoiN2sZm6D0J+/b8mI4svKePsm84IzgXKxL/J0pPw4GIa
P+NpwmdPDHnufHM6I/CPBx7CPaUjAaCl4wYIzUpwhHdNIwHUSd909Smb0coijYNc/pDShH9WTLDy
XdAH+ato5eNs5qh87PPZuwsCU8zbpVc+STFLANcxWhzhnzo9S9gfLAmZlMOByDgiUHC+0L2P+sDG
dc0grBuKn7JccurTaqDqAvu32ho/ZkVXCbYIWSBM+7r4FbTelN0bby1+3LWR7r6qMDwYfjOHZmhL
V79+FwvKwmO1+u28RbNKAHdi6BQvLgPBYVsHbt5unEI3CCHqSvzpp8L+6dwu6A5VaN1o3+eu41+b
JIrfeSam7gjYVCV/ptKnPQ+cgbF5ECz6vlroNHYhKkDCouc2Ieypi72Fezf2XqPQElHXRuM6vfX4
2cjPjZS4a8g5qXaQS8gHZRzmz7vGlelbvQj8WH4BNwMDElvHaDdHN6eYmIehusdx0lDn1jVansVd
xFUsisjqFisqtIwwMQINXF5REb4KrIDiecKYlV2JSWvrT4bpI6DoPsVAtfAkznH5TD+cvMPjY+SG
QYtJlwniRG5VIhzMiUmFBrjaDQQPIL1rNGC5bZ82zni31oFptwvdUPYyqa7nEJsDFe0ihGc4CyeG
f3DOcKrMiI/7Li4lh7oRGOkGx/Az3pQnWFUYu8KG4gGf3CE51s2AHbYtSVUAog6sqWW50SU5E7W8
xdXTtZaRZZ1pg/zXOqGLaLxlxZfflYPvNuKYEmti13tsyClr2s7Bf98/eW3WuQf6sbZ5W2qxkt/l
++0YHYosHjCW6xTT8qAxPT9XrTR8sKDmoFAgPTbYL1lxR8ulXxE3HmZCc6r7Lqy1vsuzkfPx6iay
IV8F/TaxI7uGc04CQmiVObKsN+ab7dSs3mP2pvlbn1YonAlCAZ6wdQeibXd53671nWCEj8asYq4L
NyyMR/hRXYBdfmKwXh7dmj/+kpa4oGCuscBAvtsa5Vxyw/T6uIoqzZ66EgXnhjFAx39UWZtCtUsI
EEAJP/V3ozuX80eeNB4xbM4iCW4QZb2NWjlcSaSR64sAPOdf2qmEFuW4yxRgkeyR4GUUpoSIklDB
5KHWC0Ww7OAyHS1LhR+6IotjoAhcpGeUluiruKRrsEAJHCH6K3Cil55Fq9nGxvdWumYY2zsX5Cdo
BC1svRsblMW7yCN24VnkS9v2m04ToXvfL1xciMBGCE73LCW0ec49f6jvERwsw5uy9MRMPIsk2Sln
xkvoI88FZqKb8SeGWpw8DGk83tWu6V8Rf4vq5HeexQmERUQwRmgItVl86sOy9pgQNW4t2A9l3XiX
zwYwcmnjGQVKN90QYQ3kqI86RzOLOagIvwveL7uHNKpL4lkoRDdjClkMgaqIQKLzxcjg6HcRWu8M
Nq8+LdE6sISjViy36LiIRIXdjEcpyiJCF7kHKdrYytj2fm48mve6gy5N4O6MorAggCU6F6M04bvL
MPdPgx4YJQzSnPu0zLP1wZkmUX3CHOmzJyIQOAnY+9sVkXhfRsGLoXvrdsAX7FczOBTyjaIyOaGS
j99RDLdn8GVo8VHLCV56mqy7qerQNo63Qo1wR+ZQr6whuuAKYRe3gUCS6W5tN7vzyaA28PZd5Y76
KeXhxSZWgvx4cAwhD7uZa+877BHZQx1VJsUXychx07uhzndu3ZbRhSe6e1Ig/26BDbb9YF9S9jul
6RBAiwzLZeb7FlurGDffdagN0HIAox2vfdsmqzkps7rV31WFi3Phbwiql8zt5ifyX2dx53hC/aEy
lFVJhvOcw98E14DiZNvmQ+j+mSs5L8WR76JIWE9jKlTMGwk6/WxT38QE2QT5W8aClbC1gpcPM9+N
qP7CGjNKWYpH9fg7zpOkx3Pv9VgrYeOV7kFRoZX3LKXj+JOXd/Wh47LmR9HQpYnY0XfejPxjZQlN
xvXUBxVcAC/Pv8YCguftrKQvypXn3eAnhQq8nReWjPtMGQ8oK02Wye7F8o/luVCcwpyhzKPla7OO
8yWNcpgMHXcLeTd508MzI4URwkSqbo9akesvmjM5/Kmwm154wiza+inEr0X6Bu0hueoS7G8Clfgb
d5aSpyDMSapPQd23f0r2KS25U3zruPsXF/lZB3Pw4KEd/6MIjX9A4EBgIPCrwR7IG/NGpBdxOzMg
CaqRwVUo32BGaoLbysnxf6Pcl83RIkdyz8UNCUQ5RZ7Rs1a4fIwdp/JUQkNP97lyW9ygSOauNm2T
iFglvBd738UPSOnixGfRzjiPhjUvvnnJ+0+L7x28rBb+O1sl0ukWMInRMdUe0c3s1tr3Oohdgmyn
IXlbu8o8wZ1int3ggUD0Rrw0vo9GTvU3VVlk/xWOz/3SKsIxd4nps/mC5aR6riMT/pfCI7Eks3s2
RCIbgsrK07EutgjG5/UtmKV3HkhJ87eOT+e3HZnTtix2uIqOrFljBMK1AZuS1Uq+NGG/FHiwQFT1
bnmrmFq38lln3ILVUaLnM0NEwkbP4TghtqnaqaoO2TjrfmepzAiEBNFOrjDyY1J/55ZlcholDcKZ
PmOiCa8SiSO1mdsTWWK8gyGs3NkXSql7r3AMSpDVzx+5XtjPT5HnAZfvA8U6v5l1F2wzh9PpQKzK
HB7jObjBwmf89eOfuLjhh8o+THrUPAJ75pDY4atwMzhsIUQhbMDEI0y4EgamqZ5fvdbIdXjPKeTk
xmJfASOLadobnq2JEAlsUOCv3v2Ewfi/NYMdvu2tdIpttTDhAZFAOE4F5i15ccG3o8oT0fLGvo8K
GiigAyESUDvA0sxtEPYG1vk35F12lVUTFZdmTdr05Oikvq8L4rOxAnbT5G3mbPVJ8JbMenYTNrOP
Gd9ccsk0iL43Kof8akRf5zdjbdTcW6IkxM+iPLKocO/GMHgcr3/nsQHUnWBd6LZMlRW8I50nb76L
5ebYVZD7qzOk72r+mHAMIGqdVVQeDfO0Z5CBIfGiOW1KM1Wu/LDxaOZ7cn8I9EQ1C8EZOH9DINiI
NX8Tpl7L/tGtf/BehPcE5iJr8PF+vATWI4UYJYUUj6HDKKw7u6tY2XpCZDEPtatGH+xZX7lPap0z
/6i4jSIE4o4s+vZgpqK0HdJ0YhQMNDFkhVTwtQrFciUWmoX4pnQDOW3AMxQOzQqLfZaInQj/4pUK
JT8EKdAnVDpTQOgxgt1NlQ2MH3A5Wvg4YlgwUWfuANm+XjRYKUm3hA+vwgND5TnfRS353AdpRXgB
NRF/TwGMzZ0pXb99p46ccpLtOSu+PKgZb3BNDDkhSf0v6Cd7rOXsv2HUCP6l3MhkX7h0BDjHyeoi
7vwhQnEAdKEDjoddZW7+o7+eltMscvh9LYkgbyi1OfSx2XEbd7FgPxJ0HlOa1GoVX+EGr59oVdYv
zJr+J5xjfhkvZNnDXA+j3SFAWHTL1sGKl5Husp5WQ8mwxWWCoSmiFHwnKNpd+eSjaD4RzWFu/kGa
80emybl+QlNVC8QvVFzdvco8vd6BL3SWHR7CAJc5mSrAAN0biKuv6ZJ4twNIgT1qq+q7a7Udzi3E
JogHgZ+X1xjAlQOhmZyUZyX4U/kmRqvJiBgFPsdni9z2HqJrgdlw6oPntR2J3UC8n5FjbXC78TaQ
i5xxhf72W+H8xR7v+qcAYJn4NadjzO2NxoAUFdxqza73qyp/uGnef/OWEDAz5OWyhYuTeyxol+Lk
uV0Bw7qIyev6weGCJHSMPXky5KSwNs3lfKejfJDnnGhOIG3U/ODtMSIRt5JFLPObN6fMKxqxjK6Z
RFts8nt/qkjfkWbyRkBsqW0/597rg53fueN6ZJ1bLJeQuRYbeRDM9V/UxREfRM773XxUGrLgEbeB
bw+3tKDlTRXONG7z4gYDBXlBvAjLri6Onv2c95zKVWqcZJj+oS4RrLbti5bM2k2OgmUjGqeLHpOE
cuqio2roIPOiRI8Pt+scOkxJtJYnx5vm1Xe915olWspudBnqrU/curddiemcXkoq+fQAWEs8Nwks
zo24fcuMO6sxO2L6KSJGHA0napmMFn2RrcSdEGF1InyS8ApapLU7QfJBPpBT2n/kS4DFIeKkPU1o
X/l9EaU9QajR8TcwsgxHTaI7Sp64JxuQpdNyz1aDKIs4VQ4wzEmB7go5cn9bb0GKZ6TLFnXWfg+6
cXSWvfD8zn9Kl2nltsHfj0QIVfXrmHoL/sQ16+4nwfUcea2NDql0mUyxpq1X9L+lJPUWJUj/TD/R
Y+3FXfQvrDq/uxI6YAkvmDNzx3tfBah1RfuKXIP4b1Qe9C+9U9gYQuFi0r1plHrM2R6uADWxkWZ9
t343vO8J3ZUBdMywXrl4OVn/uRFM800MSwE/LNkFwQknDpvx2p+A8HW0fwix/MjLjz6nTn0e6MKm
fQ96uTYHViqZt+d7dbHApzZk41Qaf913zHeiYdc37F/0Ea3HyPkoMhiV7rNX5HR5Xa8c5zg2/tIf
lTfwKXgZGwYexQTVSO4s4reRypY0Ww76hFYwc9qJLIuDf/NatjGxUMR4ID/rIOnVgLFRXtl54BVj
slo+I2dcloe8xXTFswzXtjFTy2VKdMI9K1LDQNRwuh3BJqgvVh8MpWf66vHY1TDozwgp0V1lBZyF
rcK/8Xqzh6Xcz06HeaKehvvcocB9NYyaT70zeyOz4WSkahxLDwkgqQcJ/iFUDuPFOlwYO6wxHJ0E
sNXJRZOCC71+CJNHZu1AgSzuHbsPQrnOv6d8JESFsiGFV5eQUPkeFqK8jxLoBuQy46fBxo1AfPTl
lmEpx3nsdOG3RGYCIq9D2bsbmJczYqhT82tNBiJPmDyEF6I4yGNsizi5uoUTRm+dMOZUEgpSbHQ4
IZggGmxBYxaRG0U/aPtVivoIxNOzd+xk0+AZGhJIX6b04UPlCpKrGhxr/9aMrnuHrNLKrbiZF066
SmcgRyqiC3cQtFrUVr48tekC1tUo4gcogOowPFC/GPvYEpO0L2nQg30CnsO/G8Ko7/Y9ySZyMxkg
BYci96i4pswN8vMMJ+1fl8zo7jApQt4kKPC/fk0w0aY6gPMNx4WIlRMrqWw9d5OFUJjlFOy8yZJ4
dbhZfXIc2eew6A06ruiHFpVJ4PNtDO10Koph+BzyeVTonEh9vmV9A3ng3u7NkLV3OGq7cDpp4vmG
SyG80kXdw3X67nYtnoTKAihCqNVVfDXWm9l3djgZt8jfITr2tDFfoJyKCR3C0i0Tck2gLx+xKJsj
fLFKvEkk4sUzVI+4f5ghYxHPCrcf5CAQRn0LTc1izHceC2lmiyv8BVRsOIk3HYO2/EVXAZqEgHTt
kHV+SkWcU7vjXiqSQT/gpCAYiA3Ajdyykja0bBtvYMtQFNNwc7NUBSF3WcFAsVs9yBpDXDvnLuNl
ZRZUMjsn2m4k+wbtLsc/+/JyYWEb72UZ1rRRPJUyzg9eSuwl1BYDf/i5qIQb3bAszjA/Rwj3EV90
qq3GTUGo5ZIcaDBK2e3WpYk+lVMW6a5znXX43RLlVuxKdMoPGNHml8yJc7vBBcugZ6aLD7cDKOP7
moHkc9VTKLOxHOzFD320mwo7/3PiJBndjCWq/UCMZn4OkFIvxxZ0rfxw6NZzQlvQBOXbyckTeH9r
VgKqHKZh/VilRZ675eUuIesKzyLakL6OPtesMuZnLWZ/Pi8uyT0vYQiqGhSEhVMEsKYoYzapqE2X
cVPFLVIXEWRQ2mTKnPjBBChPriFsOZaFVYx0cseFp+SBuG4nJOOCpPLmgVMwlug9E8VqEo+9QNgJ
dtTIo2TSFqoTzCoYoTuauMZ4G49dJDx3JG5Z+RP6CNQ4MjmckeiTwAVWrSDQEbUixUDq3Dnd7C33
pk5U+5eJ4MwIJ3aFxtfeeJl7rCEjIeAr8brjnYcHvYbjHmV+kXw1bhh5ezmnc3L1oLAY8i7dOY3X
95k762+KUG6mlhpE+YvIF6wKuxbxyEzFO5TuQ55FN1sVHfBbX2Hhe2Yl6cv31h8d+B6enNzsrhFr
r/bzDOllj5K4MP8kjYSM2bemYDP6iRtYPbDSVRUyxyaGbku546ePIUnpLmKnLO/x4ZXL1D9g9JyK
PYdhWT/CjpLIDAHfJXeZQtXx1Lt02d/xPICE2ruDnGP2yig+U2z0bGr0j6Km8G6q4Lh897nesH8Y
RlmXSEBifl9w7aGOr4ZWZCzfGhZG1rLfa3cefu5oT6UPFof/I7i2r2g2q05eJc4HNovsWbLg2LB1
nr4HGbo9pt20dQ626bV7DLuRwnkFFpgCKQpI3tgNiMUiIrHC2IJn8yvqrK3nkKzCCjwNmjsE4lFC
5Fq2SrYuCF6m5Dy4vRIgvTptl++GNOHgOEnNnhROL6bljyKneEaT6aXJbpJNu5AiNyzFxyDZAu8s
AFi79QuefuS1PZC8o2UgNSKK4CqIH3sdT/0FwbMfkovbkbbrrk4WHfAkAFflcJgm/9jmOgt/paD3
6cUxjeqDRvbp/1qEapNTvI7UJrHyEm9XCFVhLZtE6jqvbm2L8OARTLlw5CIwvx/ZqYA3CQLRDsel
TSWVwpCDwju6VaaoXHoQlE5AjPhMi4bTYvUyAIMohRDsR5Q5UHKBNRyA43V1caogQMgGdwZnIqlq
U+Dy3hIplIvNwuK8/SjGcdSvukNFSw5Tr4krsgFpmNsmt6k/4DOnsWWNzEAsandBju+Ef8nS4rs2
S1FvseINdjMnsZAfRZj2eXrlzQl8PNMFon0MBDUH6w9PW0WjvZJAc5+IPoZoptmsb8K803D1ekmM
A0uxGfgTLCN8B/TNLb9Lz/X9PjMB8e/YWhTin65R3SPTnR2oxgipZUjGRMFMFJgxyeZaIKmH5hjI
k98mxkd+uLBYuFSaeevJyjC7OSGFz9lOgghRWBhr0OeNTP63CpnHZ0k1N/1F+8Dwj2QjLzSEpHQQ
VCT0loGLz1rneSQbg95KWp566XZag6n2kS0zrx6Ffgp96DoG1C6wJ1yiTWqeYRZPXXRhpg37b9ni
CM1A89RYgcvsIYAmZPMHGN6NDQ8NALau2+MJ9irIi7UIRLiFpo+HeiESwaJsD/N1OhR1HpQfjL+j
6Rqu+Toebd0TWVElUWYPNK0BeUngMNNDK1yC+ZxBgjJieIEJ1rrLQujSDT56Zug/TkiEUzSe/VB5
oMNsGI64giGB7Suj53NJh4VSlA+p2lVo2eD0oVlgbJaX2TMq2o5pv5oKAo86mgdgiSPlQV1T+e8c
G40USEwx6NnSmtA6VNXeZvAXMnYZ26jlFLD/EzsWWwJZRZ5GJ0HW8jfHPKPGKtfyrvFHsm2RXPzp
SuGZvYClaLGMDzi7JEYSJksqRkuAE4HpaDun05nkqPjf0PikLLcqDod/SEeU+qLBcVu+EtRxW43E
hTxeuXb2F8o60nDM7ENeaPKhCg5M90AjF93gbBsS11j6+ZMzsdLjSBp2LX4/iwmFVOXvIrTNFd1I
DmyvWOmlXGp3yqJSzRhAEg+jWwipFDN5V2TXYeib6AqQYWpwOpdo3BIC7b09CyoKtiBJSDIJ8owH
K3CaHGVnM6uVU9FGxLA4YfrujE22nipwjgPPtlvHVw4BJFTjFI4/KbvHV1GKmcUvbjRU9G5DVVxL
RCBMqKgWGI3Ttm3CImzUZsZKB3Bi0bwDDiRUUpcirn0XgIB6WnzKkT01jkaGQpuSXgidCaZHZOR5
dh4iNYprMJeL2hMYkf4eJhmGKIPpBO/BmndveYjw8kvXCbO5WoHa2qGC8ZNDW7jOZxKq8t+I27zm
23CH38ZZF+xWRAFWW4sK7BuQDPZ/4nlZJLTxLZZz0qJ7xq5ceeeVQLefMtFtA+YJ8Dhav3bNCBJM
rMeyL7dXjnfxb5zQhwEpjaL1F3Fa6WMDDWo5xlWlui173lumTSOCZh8Q8kz2TB/UJxTIqdy5bRN1
TEIRQP4aPTZOh7EnrepxHZnvv7CzIpyDzydtOG1JTdqwNlBHGiVIeulQvIFX8P9TTZafkFtDv8fU
lb3KziTdJdc+WAzid8Cl69ARD0sy4QomcbR6noScmkOlFzckeCmSJOwZi/5X6mx46eq5YETNYXTI
ET7XxzBrksdQsuA+TT4zL9J4ygjL6kSC5N4ZOg1YSqax2PgBY+jHtK6shkBuJMaHYQwZyyS5s9Vu
hj1BMGoNzkxa5nPguIiajA0kzUKdYPwhGrp7ANdLCo+jA9yoLhIismuxzZBOEWnnWPcxYRkFeoGC
GbRE64ThkG00eaPOUxPOAAth3uT+BsFagmITF9TttMbwdug0r/FXnGBy2wWxo55RH8GyN7VNfnWV
yP9KJxd3NcNyxnH/B3g5kULSX6zr7UDEl49gsVpG0OxjzkANSm99p0BYoB0bB8EmExN4RDQSqLPi
BjQcr3AIAqRow8pto4vK/rgulXBAwAEEjqDJzhMJBbdpE85AZIKTJLLLWatxJ3TbLVd070l7h3AN
u8Scpx+UfYsm26tNXg0+EHWxKiUIC9dD8ad2xvY7J1P+bw6B073cAp5fnR455pZdY33p+JWyXYrN
nKGNSwzHa+MO0VvCOfqs5qItUYFx+Ar0+b14rSDttmdCeqYD2z8+5TAOyCf0W2W3AcL0gepmCQ4z
TOj4m+GVj6gDgll5FCr3vZPowuxnFWL9G7JiIojRrPkxAnqLY88pRXii1ltYVkb89gRXiwQbK69O
RKsrbLCrkICQ+JWo4W4EMijZkfOkMD1pFFRPWTA5I5hpvVgzBbC5EOHfI7gakzPfoA/L2UUXvauF
Klh3tBF93ewUMexu6LbudcTfmG2MP+O54uatH5Y+sxPWBetCLPLceuevkHfu1rXv3kxYmHc8kKB2
Iicsin2QUEhuzeje+sQsaT87RkLwUDJGbR+1Mw1/+1Vgyo9GS0YSkpFch9fSq/X0jSuPIe3SOPo7
sQsvpfFkx84FleaR4QAgWw2o78CCMYYsRjwND/EaI9vc6DpOflxEPQU8u3XwT2FGGPimAczDyYpq
3jt4pg3re9OFqj4MNHr+1g861b/IKmY1rgfS1v0+NcSAkPZ6e4H78dUm0Fr2LFZvyEFkFWQoUcQT
sgYnhv63JtPiuPYIYbZ2lBgrkjT1PjQLYnU3EBg2v9a4rIHf+GlFsi8yJkzRzgT+x48d9xyaqCTx
peipkfUYq/qK0IwYUcAUzU/urMynM6r8l7CRxTuOs+Q7hpdn9/XCPY6+I6JXHacAB3wm+8e4pWDc
JukEWL0Z++SDcgObEngnzbKuiTvGQwlrvU3ApC1Ge7OanQp84rLIsiqrbSGhATQSfRr9rHTkM3Ig
VpA6I6t5JsE7fKpc7f8FLDDBQpe9/1WmKExOs7L0yH6D/AfRyBDssxTg1aOPvaTgLs9E8eAKDH0P
NuvVjZYKJwGzVYgLfVeqcD0DZp9BGVYzaEVRRa2/y2YXX0z7P9LOZDluJFvTr1JW6wtruMMdw7W+
vYiZpDgrgmJuYBQlYZ5nPH1/yN6IQRlpWb2oqrRUZiEAONzP+c8/DEmjNrKpOiw0YRy2h6ovRgzQ
cN0Qe+HBGeRXZeQbtViWbELkx+YKFYjb3Q81/c/KrZG0XhaNjg95V4j2aqrCCg/xGkxgNdMN6W1o
dLGzYx+fLmgvFKTh3upt42ZQyDWcg+nTAW0Rolr9E0BpaN5mJZOFX8hv0HNvO6fElHTXQ7qOgus0
gDeh91E/p027jR20p1Qeup0WjwQ5P/n8Kngoo+d3ZCd02joaRQ+rNeri2qNai1A39AQHNxiH21Yr
1hhps01aUlnZSxWm9lXXojBAgQKvICMiChryJplUV13DypuaXTdMBexC+DEGyL0wiOEy8QYPa5Tt
4HgPDHwRTWjsdKtVMlGOYuPgyPrJTiBv7BHqlsXNhHjUQFnpYwm9xqUrD+/IBYskMPgMggMFZ4Jf
zBSVm4r4UeQjuIGdrhNDzcPVwP4YHWb2aUhfhAoGyJRhHF1AJmlpKpXTLzEEtsfegSouXc/aHI/h
7NUKQXCT1Ts4RiLbCuiJDzpAh7ZxMlzGLy3XSI8x+QHy2i9taliACbinwPy1OgLRdT89vl1KZlf3
BAaONqcz8iDbZDRIrO2aBbOcAk5RZXu71L1zKAU4MyMuXG4OTHpk8IPwL5iROBoqe1eUIVxwBw1w
eCBfZ7KYoqvazK902LXdD855GV3jG8HzitH0LT47hXqUS9n+AC0i8B8xolrGixO26YShTazoXYyo
PNwNM25gHHWBKw9KBzAwKWa7J2cKp2gfBNCYV1UzojujM4fVTk9vArCEgh7GpnLEvMZO3Wwdu5S+
6xy6knjQNPcMGjKC1uPb0EXDykGAy1QyY/5MbYQxJP4OrqvdtbLL6Y7iR7J1uhhHXeP/qH82eHhM
X4Az3OZrL0wi4QDIK9hEjuFcZAk+SvdDRAX8rURUYR+sAJAIPlU+oE4P5341BdronsJQu8VlMcCu
XQOzlibQUVV7t1YxNuYW1NLkiCC8svglBfPBHVw2jQ1qmIfgoRZWn49Q4Pv0og8H8DNwGQ8eVADP
U91bsFGfOyRj1nVNpnG7Ez51BjYLkm9mSnhdu55c98VQoh6Hao3+LyRfu65hoLwyja+K9XKiXzMn
pzZrbYaGcFQNvwy/lpk7vVBeTP195RHvTIDRIPQeOpxEVWSUys1W0NHz8jqge46vyHJw4puyYBK0
8fA4ZH6NHCQH5IFtbqHpRCmIPb+0MGAFDXexaoKcVVYeQQII2povBTSYtr7Ho2Gm/IALAJ9RDyYe
KhM8q4wTxvONu8gWTl1/peEYCCYNRJAxjjLmlpiKSvmt/VSiYRnxueiQtfMnruU9ta43NT9ij276
gFaq0wcQOxE9cdoJ4w74fPAfVBBXzYFqhtzBYXQsZOWW4DTJdKPyuxGidrhdBkDiYGpkcVtyd+uv
tNbMthk8mSSU+ApFup9palSqnYYQWswwjBoGktoBVA8U2pKoI/eyDNDkbG0dNdkrngVYX4yhE32r
8NS5qI3SACqxhZREffj9MV14dtxn044X+GHjnq6CwX71SWNv1jUoNdlEicH56Xi9vLERIfpEtbNW
N8vhZS8QrP3kSdyHQL+xkmIaWOBcA2cIf868EfVh7s1uMbSq0FyZHtxP5jdTUuI74OJWWufufOk7
qJ3AvkZsJaveNSs8BAfSehqYH8E6aWGr1Kk7/mXkUXo/hV4Yoq0KNfRNeNmYO2Ob9zSWHI2oJuvg
aIbYwgDVD8a1gQ4CMVPDB7WGnUdRD4NN9UtAb3SCfN3+InYAapIBH5/xchlp/hVMNEDXjQhXc+rA
H2izUSlrqMU+A2XkgBvtd6gl4YLDU6YWcZ8SO4mLTQX3/hskfyZ9kT0OpNAiRXyGYCOJEyJp5cLW
BBJse1DyUzsvA59GZtNNzSK9xvYQgDNNCrd7wnk0fZln2Syua4NvrEOns+5xExoeBum3zyRa5r9k
o5Lv/uT4l1IOHT6PJSz91cg5jhIOntELICk0rHqq6nJLGJVnbL0sjb95XY5LnoAM/RwhZXs0IMqH
cJ3homwGVI03WUic1sqrC8hY+LzVr01CocLQXSb3qG2tk2da8lcSRX9nOXWds57drIaq3dmViTmm
SAgOhIrMKC/IxYalxr44wkNNNoyUsysXmibmSIQgVyvojNguDzia5mx6FRLHSVVkG6GgZKoR++xr
ZKYwRcpcGx2RVDH77RxPaCqqECbbym1MGgOaPiNF9KeKX7UqG3tN1mb9kxKriLZyyJ2I2iXH2DPO
pXPVwkA0EVspxuJuUXKvFdE3Ed2F46WXtpW2aI9wY+yIkoLF6poQViAvxn6/ZzPIfg59pb4bA/vt
4hmeGZddaVevDvM+D0JflpML6wHMbwMDc6xtN6vqprWE+8iZE9gHcvpIeJgg0eKXkfOcVh37Kk2c
ETn1Rd0uqqyhD9LHumqIrJSc1+T9Fkxwt4L5yy/VdMbXAXrwYa5KeYvt8mLAg3NTwwAtCWGfcLSv
By+W2T7yA3RqU5i6V3U6e8cco4xu3WH1ANWxKNCQRBI3ByghKIA9xoN3Bgya6mLIXPnQ9214X/mC
sxA24YSbwhSMN8w/crw74JVbqxD/sit0f/N3s6cwX4cWSdgre6QZZ9wqEN2qfhxPgzlhpUlPyhCU
AXYNVdvK1ZoRa3ahYT71667W7T0ztuprHEzFdZwTnrWCQAN+phunuU8xhgStCZzxl0hiiCSMxey9
lbRpsWtN0st3hkE+/RoSOvGWbjXOf6Gwqh7dug9glJiLfLjtRZ7tqJvIO+e7L/q1aVBObXMdzcN6
iFwcsGDWmSugvuQuTszwO8ooB6hoKHS0QeYYP3j0t86aTy576SzDefXito83rAQStEo6swcPQyB+
hkDUs2WYUF15i2ZhPQeZAeA2l8mx9iZIK5kx6C9BKXK586icqpXTxGygQQ2eRKgQ++rKw7/sWz2O
Dvpkm/dP1eCzNDjQYAuxN2Df3pWRuCMpkX0Kzy7xEjDLZlEVDI2aqU2/6U6m3/B2yZ/b1oJlKcxJ
fWHwEH/1cxu76DYvdXbRZ3G2T0cMATcjQ+5nODk0Rz4RLtZqmGFEUTvElL2OLDDnlFDPwwNGEEzK
GxSw/YXK6aJdH/Y3DlAT866ajxEHp7KkHCD2BsaVAMc/9H1P9c+R7byS9F4P6z7Q9beMpvPRsg0i
mVGDuGiDKuYFSIfGrYEs6680DPvbwUXHR3ktNUVbn6l5YWUBhuE6lx4NE9rXCnWpCUEyCLxhA+jT
xFsTRhCszgY4eNV03uLQztQFUKdwxMnl+2W6bucJ7uQDPe8qqIOuXYMR9SVDcmgBW1gUWEKTepw8
aWLBzNWcDISeJ3Xj4jzXh4RHVI1P9xXgLKZ2GVvljevMwRUsmXLcYJEfB89xE1q/InhP9gpCVwPK
nrYoMrKweKHtSK/MaFjyAQaBgTFdR+CSvTLlT1gDi+kWzLbGIAT61nU4jjK7EPGI2Qm+HhluRrLC
/DOep7I45HW8sDCxqcAaqqrNYGvgztxf4WbJUFHV0D3BLIS+6avM+NnBzN7r5adj6RoM6OjIO321
p0xAhUe7hyCj1wv/NamxLfTisnpMxsz57tXNwCnKHoiUFbuQ7WRKhfESiOgX1SmcOOnNcPNx8VVL
Gbgz5tgIsl4J0JYyG0lHwGNuhVXCYOIsLR3iiGHI0lfNcLbXHWM2DJgGync6szArVjgttA3zUVrh
raAZIgdONpK4otQMLnM2IsBjAmV+GT2H3trAAoaxh41PEKqYfFJwnmLy52SCnejKpEM01rjrlscW
60FcyRikf2FELOh9zZ7uzhRD/pQSnhtjwV/4J3j7aD/9YGCu1TLC5PUgOhfkFi6ZmqO7iLBzujdZ
Zs91muXhFSWEumUFVJDEyzj8jk65OOJfCQ5d+irILgNsOEDoDRN4IGKk1Ozq3i0efWJ0KKCTQF8r
RE949Iz28BwELec0ww5Vb0IhA2fb2+Tcr0yZldB8gK43AxMvl9YVwSS8/aa+tWzZI+DXRvWdb53Q
DNv2i18jIiDyZmFcwFtVXfziesisrY5ecpebIWZRCPXae49MIjDHuMgv4LOXPUCUQyzZUnaCdDij
fEpxomcwwtQYq7PAc+AvNwmcwQ75MEkGjF85hKoQxq1ljSxO3mJ+M2LF/RrgYEQMzlxF1Tpsk+DU
QCkd+V7z9sYtstFghME3upJJh4IlteqW7APP/8m6BsDBgzgHWo/NRzbE7DGY8zrf6LaZ/hLIL+4Z
N7R6DbheYQKOU9YNk8aFvkCQ3ZPjTMMF8bXKXM+NZy5OVT62GiLokwDLknH+JqA7X2cjCtCN2WGx
wTMzAd0c3Zdw9UmgHtYVBae/4gnQ5E+jwNXLZK5KrZIYutiknmFdC5YgKS5R5l4RCY5ciXcoi41V
W8wNycuiBmtJnTTXxlBLRtgUJciBxOwN2zox7HoLUZtHzu7jnFIVgdiGEHxAOqrSOjTGcmtlJqon
W7p0bdnYxw1htmlxT0OFXIqa1t3kGO/HC7SDNLaikkU7lCq6sQ7hwKFGeUOUS9T3R5IO80f67f77
GMYJ0qKGAB0DhKFc5yCW2SokZ9xcB3Mm9rh4Ef/VyMAqKZDy5ARtvT41ePLFnImLmiEywFkor8IQ
p4aYXsLqI+cXe4nrbNCfxKiH03Z4CfHLeppLhq8r2wLD3ZIhF9mHykVctg8oVW8bt6PjgiEew/8a
0uhkKRQMmHSSVn8ZNkb+ALcwhK+DdB6tlp+Pz2FJibUO8xLGNi6O4oINiz6+gYiSbgzYAsMBOUFw
A8TDTMsC8MCvMeK0WU9JpuM1ekPbQ50fBWz9DLqxTw+K4XuWMu/ZoY5qtoJQAWaEFYQbAM66NjYM
8fvwAXQ5oMoqC2MzooY0b9qRRnfj5Slcs8llSHvREjv6FU1vc8BK0GQ4OEN5ZFjLgJX5tYy7bdzN
PqYMLAlrg0eP9dwZLY6SNbGU7UXoInPfLctF83j5iraMsnHjoO/ExxLuYE1al+HY1c5A+kzfREb4
hMsgUeRjUVFVpa7CNcJVxB5AVCIMlrlqY2KO6BXD3hVDRR4borlwg1S5enBIMQt2lbDHv5poXLxg
aolomIGrgsAA24NAr7YrXkBXFYYGEinKyoByfIyxusE/RhCst6pyCJgblSS49JhmBDekxmsbA7uo
EC9tif30Gp2+vJ1xIoIlowdSpXp4W6Sztood2/UWw9kmTIb5Qoxx1OzyzE6f3GkK9arEfwv+BWVC
emib0iNaGjWfvyfFi+4DvBAT05qO5lfcxeggZQuj6yIznAYfQyoY0EY1KP8QgJAgeh8JxcaJKL2e
p14Z6N6CPv9qOwSjbJBO+N5NzKb8VxcOIZOionLFpsr9ga6VkN/v4AG4kHRjU4IlMcmz7nGNKesN
msv4Lkpqa1jT15ckeZM8xXeBnIQgbpfaZmNpI/w2qwzmdxBZwV3a51a7JfdJ7XvHJG1p1El3TZk3
RntJJxmtFKePydff4bPTgFu8Yv0UvwhyTJcEIiOvv+Lg7t5nZsdccZjRpex1BzsU7nJNT8cEIcLZ
G28qoB1ZxS9IT/OfCMxFsU5NH90GwXpi3hrKDg1UXSg8UP5EBlAK7QkefNR0IVGY/YZTsqaAwfPr
W5+4WPhB1rBflD27NfoYS0DGDMIlstru+oPfaQUZknC7fOdS6P60wB2DTQyXnLoy1uIOyRCnrC4W
YGgy2p/umEHVZfbuYLOEMs7f9ybKewwrdHaCMMTgrmxatQVHSaEwJgH9W4oHw1dgtvJLBRaHziqt
84E8QXwPVvBxmLVAzSFqGSqzBI2MnXgx8iePNMh0dGhgoTis4mzCDh+UtfsxQ6yKt00NwWIjUmf6
lrC7/8jZjh4nzGmjda7teevSaeKcXwT6ZHVxfmU2ZJxsVGExQ7d08VfmWOV3gbtUeYflWXg7W65C
bNCl0y/A2fGniaTlmSqyvHSBWeNNifkfflaqzbYpPqSnkBf8wIgKohDtVU7ycC6Ci3yWBNcPts23
gNFLD8qX9WG6GyE53si4JIqZErcfSszgyXvuflBzAZ3yUZZxeg9jJrThqbpFL0Eg2J43Ipw6NhFT
6t579NCj5bs27G1nJcU0JIx/atPxwch8s+k7xK+Y1NwrSAf1piit3nomIYDH5CRMmMG1m8i0LgIc
/DuGNcVUQTwCTWbKzu8G6FoLI2P+G7E+l4CN1or2LUGCI3c0mXwplQi8RHHqwYe9WAw8LKLgK4xF
2sSzxjtJiip6Cs0OVt350pGMa/AXsElmi+20C07SRrPprjveOSrQKtZEAuCehcHlY0xSNPb5Q+l0
V4TaeWpHXHWs9zZRh/krulbp4Bkhy2bAnbEs7C3mDtgnXloenq2U/YHosKMPU2Gj5AXrHNvr0O2c
Jj+4HmlM9hWafUYOzF/ciAcyWiVePNsmWcDOLSaFIwYrIYl2KxNY31yaBhp7dH0j9ZlnzHcpDv7Z
Hto3gzvMPdkkM9Vy4HNCMZKISRY01qPIC/IoYDqRworYanEJG7Bwj4kkn7HSIS54HYbI1rFdkGw/
KIDCp5gwxm4V13BTqSyiXKCjtbVFW06Bt1HkmN5o6PUEeNYQRRieVLQ3DOL/qsHZftlK1Se4unWz
jrEboKDKiHBZt5Gvnxhpk+3TFVJAwdMkoW+iAhHNxgzc1Fr3vV3/WmjDpAMMKl4MUWqNFh86OwHo
kIRIuIlyRRc2Tr9cG7E16djZyAwIaj+VD7KGZIsWyzzAKJQa5KGsr8vO0NMKH3Dvu5MO0w4PeEB5
wjZam3FjC3jmKAtS3NC10fMITf+vgAi9aDvmVg7cRI9GFhmTMH3gdzB5dw1lzgdEU5T2WAdTlJVj
hbl7MOtO8d+Ge60yhDEAhtqBAjS3qA5Hm2p1TUvj11u8kEiNLzR5I1Gfe98A1CGvIIfN7EubAT6M
yiaB/+i1mfFg2gpYRltx9SuUOWGl2ax1d+XGtXyk5oO3FXgUxqvZJFN0OygYLyutsVxSpmnFF6Si
oCkpc+YoawSQcI8i6RLsbinDqS7bZYlsYqQzxt4cxjnC5aiCVIMnCy4WriYqDOPN2T3aNLKMT2FR
SFL1eokYDOonKSNVQsT6MMEOG7uM0YglwXrKEhE42wPJaPS+kLxxJMiJFOnC2rUPTZ23l7HfBPYm
6uXQr13tg0FgwcI/jeMOm1Re+N/hETVPHqRQilSEFj+1qKwfWIf1LBN7YmWXssVGfsTRdhW12Jpu
kLepJ88E9N3ldlrfQxcDVuLekkMHz/4e86Xxu86t8lraEzKTiNGNvyXERnlbWHYWJ6a1mB5ZNSrh
jZKIj9cadrMgucGu0zV5G4BpuLx65korhW+B2/sT49E4/pGnOcPuvMmNG+yeUlzhHLO+zJMc52XH
dqt9FhHteOEhu78y2zr55oQNoTQcMbW/wfMAAiIMZ9hLorWVs/LhDj/B8BBo/bDp+h5GyQQL0Jlp
q+GaNCs9BVG0Ag+m9wl8RjQrHgcnfwMUerRDOTzLuS3ufM2LAlbMwR9yA0d7wsUsjHSnwXyJM53/
pK2LHhKxAKtRZk099usu602RRocEbwSsocVDSEDxiijACYb4xSywcxVJ1KNbMDBzQPs0R0/eJBx7
E8Ik9HYlI+lyRUGAAwd2yxqhnuCwxvp8CDGLIHoL9S8SOjLdnOGV5m8iO7ka2yveI614LPxo6boA
4VYdWxE2l7gIuYuvgvOsPbVIk+cMRxp6rxwyXKG6W1qssdigKdDdAUCyrtadLfQdVj7jCxrG+iWm
Y3n1Mpz2aPjm8VuKvviBsWf7DUPv+nHEvbxcgbdgsSMsmzvGHpIH8V+o3+DJU+lvK5xLy0NlOiHm
GrWHn+CuK5n/XEZw+wmustESyO2///W//s//fh3/O/hZ3BXpFBT5v/IuuyuivG3+59/q3/9imLD8
3Ysf//Nvx9KmqbTy4FQ64JwQUPnz15eHKA/4h8V/hWYUNnWTqm1pZe11j0l+6Yf93ccXcd5eREsM
qKRnOkLDeFemJd5eBPZkSbLJGB+tzrShIHV+uh+iOdyLcq4xepusbaTQ5H981b9/+2/3xmUty0T4
bzraslzHPru3pq3nPhqd9IgvUHlLpCEnRWlmpG8Ni4DMN5RBpGTYc3Zyqtn7Grnqtet0bCeYUVaQ
KkLs/D/5Ufa7Z4ExkKk9HjmvGTz/7bMgtVEMEJTKYwkwg31jTZ6yg9sGVSEEbOIgK470VQtmRIRP
PmG7N7oxZlhpWhhfoWrFPypluK+Z0eKKbIXKUWuZht2+GdLh5pPfar37rY7SrHeT/7EpU5b3+tvi
qMB9mrkKp0ch2JkBUWGIQ+CJFslyDfFg1UcBDnONnxIxRQ+34Fh4iv1SvZF94900ExZVRXHqYiGn
T97u++foMAs0IQiYNhaValnYb34bC9rqvPGxnZzmCo9Q7wFvIrBQikrQe55o/Mmr++MVLYWNseua
zC2WP//tirmCeZwb3fiIfRO0+KQL/S9IF6nzMj6+iEMak5X/6JrU4PCklRam+/aaXQINrXdG2DTC
VA/s89T9bTk8iSnBtAH9/q+PX/ny//f2k3GUA01UaeT9tvL02+uxTbgt73EkzEFfBrChC/zL0uko
S8eoNp5lkKToe80dPjPl7T+/tGtiySa059qOefZCbUxYXBDs6REZWIN3maE3dNVE2Zcmqit6tguT
mckxI6n2+PGVl5s6v2lXKe1Z0lVEtJ7tE3YmfNfljHgU2UwfwQirZjgpBG750vpk2f7hWgA9GqEd
IjqbffHtAw4YqFJ7T/MjzmHQ1Ue3vYIkiNEhyApZFB/f2B9WLBeDDWI72uXb9N5ezMZjLjGFNz0m
1IX4orhNLS4yNEOwEMwuhCMEi/XwH1xT20yfbenwn7OvBDaZ4Y3wZx/ZPF7HGo3v2sVjyNgxeVKS
SqQhTvDjS/7pmWop0CCQc8W48eyZisimtIprbhMWxWMpi9scZuspnabvH1/o/TnGV/Hbhc6+RreG
8+u58/TI9kyHRHQmCohJrusuc44+BteHSsf69eOLvnuJmumu8mwXmbDgL89eIq7Us5tGzvhVU9Ig
GA4HOmcf78ZqFxUlzHLb15b/yVtUy5H8+zehEEFodlcObfZZ7S5Hw2+bXYPnDCiDUx7jsQBgbefO
oWHxMFNeRWVMuVEl5PmAFcpDBYBq7Ny5EuZFLmXn7eHjYzY0iyfHLuunIJwdCEbYRGK1MH+pBiJS
QMUxGkdUi5ww7NbZiBxnj+1RQiFoaPytIUGQq9YRXB4+BsofD/iyVdAWwiaHE1LGQbiG32LdEVJK
8EIR+PUJFTUOVhw6w7fYCy3/x4A2bH7J47H8UfST+2WUPcGtwxCHzZ4JtZt88tDEHx6aJ+h68Bpi
B3Wds1elUPP5E+X7EUlxku5ClGpAFu00+ntR93AWS3z7uk1szQDcBAiim9f4D1PAypYQBHKR/uHx
oQBSTQofIZD9SaTvb9+iiWlDs7hYHREyeYoupnDhSeUGOQEMxwlkb+rhk4/xXdW1XFN4nsexbErL
ts9WTjDS4Q1F0R8H/J4GaC9T1q3jXmFyVQ7zQFgqOfM/mN1h7IRYybxmMDqMu7nsVXcYsZCD9eRk
NGefPIvzXWL5XdpFeycstnppLX/+24oey6G1EUaWRwef0GvsivwDhCUgCg40ULZ/9tFyMcshvdbR
xAFJ1zk7zOouJMsMb96j0qH13fc791XRfAWbhqkNhD3HHbJPVt/55sQl6Ql53ohKBbRb+fb+GqvF
1sWpuqMBl4L2Ia9OngPO3jTp8FqzI6KCsftiuPr4Tpcl9Gaj8KRtUptwdVuya5yteQwJNNJ/ZXy1
YrwVwLZt5xa3keYZgfSIcwCbPtsVRqpX8ZIt+clzVu/eKluudEil9RyP5/z3J/nbW62JEuL19Q6q
mhqkQI8w52EhBRgSk73rtMfG8vIraFiaJVf4R8zO4TSD2icEaak2eVmy1bz9oNhl95MOm0cXV5AJ
S/tGNPhRk40GBgzYu/E4GqAdjTWI3dx0bn1QtJTGEgfoMXXdhzQL0IdJwANmFAmCps0IfOISxWN6
R3eKzHg/+zm2/3UgcDGHj5jsk4KVAH+zq+AaBb7ESozcyPaa2EVvuCVAzfs5Zplb/hziaVKPE/5u
5b1uJnKAgcamFlsSfFqD+tr2Tc/98fGrPT95KP9wYqJJsS0IfxQQb1dUhBV45aJfQwaJi9+lo4zg
K0Tp7KqUKD22Xs1C+eR9vlvE6Jc8Og6NTtmjqzg7yis5M+DGO+A4kp+E/yV+sreLAXaHCZZN/yx8
QmoeBFJjf/fxzf7xynyr2vJsYUl5tj0QNDqTQdjnR069gS+lZJ7dyu7WyYV5k8dTsSY/vgk+uV+x
bAS/fz5/998CY2vqTu2Kv//8t/XrJA0HMaffcaQgtHd1I/QTNvOOd1n1DWIRGusFwAIkQjdimFdY
fxsFjATVhJeaGiwCIyomgqVI0nnJjL74rLg6fy6aawkl+MLppvm1Z983yI+JAqEwjl1iw1dxYBW8
xBiFFVt/UuPLqCf/sZoIZv3kHDn/sP++rsvRZWGOZlHavV18Yd0Dmo55cMLUrjxCdWIQCSfhPurD
YvvxqxdLz/3mJSz3iKW64tBCd2+e1azTgHUOQn/jWDPSvWqbtnzpfTPbGpEkc0pUkQXLDz81RoRY
plzQG9gXrXbIZvn4h5zvpcs9S9AYS2rH5Mw+W/34iKDD9Eb/OPX4aR9myEzfUqyctwW60nqlmkAx
5wm6WX7JoI/Pny3G98+BzRyLYHpJU7pSnr3rcS6qqme6ecIeHKJctrQlOpx30C/ItoObKrOOwand
6l80w/neZxrzyWf4/hEsP4GtnAMa7MY8ewSdVQFWwTc9qQTrhAEbxpssxfRqBZGaKUNv4OojbSSe
CmTz8PHjf1e6cFjT+vLgYUF69DDy7ZqLyIEc2rRNTijezb3ZDLjDplgPhnCb7srI8y7iDGLfyL65
7nULhRKP2q2ZJkwkhZ1/shrefwE8Btp+anC6RUI33/4aLGp8t2WScAr6abgyROHs1ajFLvSz+vjx
nf/pqbP2l+aJKlG6Z6BU4yC48UWUnkZ0w7s+1NkzfswDesI6IXJEzM+WbeKt36bJZz3q+/0Fa0bO
GFp/zCn0uxcOm1mao5ec3NnGbKz24kcz7KptZWX6EmJM9YQuyvtklS0L+e0H71kLnqIcBz2Trc5q
VKg6zMUanZ4cLMXoboo6Qu09T0Q7Q2V11z0O2iEq0BQInNM9/SrUKMJ//n4XIIBJnK0xmjlHRY1F
XVtHRXZqQ+HdpkSG3TrEJJMbbASfXOoPD9nSLGmAPNYmh/nbpYRWPxjx3s1PddKX+84itmNNCBf2
n0i1wweb0La9RImYf7KJ/+k5c5oC50hrIWCfL+HZNmhsGZLjo9X/lfmjB1UYLz+G7yU0kkpelQBZ
z/hYiuu07D97zX+6bVBLC9a3SQ9tnr1mnn5gVK2dnlQ3ZuPV2OFKvor4WxfzqDEMQ47dbSqzje1P
dtI/3bcrbYpSW1A5uWfPO+krOyd+KD+JUFtflEBRunXqocRpw26uJaXaswgXAYMOfQ8qRv714+95
ObDO1zftjs25bToW1dvb902XGSd8QPnJmQSBYWRdj6jMm/EnUnsv3RYz06lPltgfditAHyXpPlyN
4uBs48Y5FfQ8n4uTJ4PvQV4a5XpI0/kOfoo3bT++vT9fCziEmttDHn22rJolKSUk3ueEwVVxnCk+
iGbw2mKtVVBcfHytd009YwTNFsw2ASBCR3v2LkN4kGhUrPipNOTUAXPXcbyPiCLattql5SiidLgj
c9a4GZFZ9ViadvrSYQ6J0ZJl4vf3ye95d0gvvwcWEi2syRzhfKohNY5udRtGT5MfWNlFieWcv0cb
BEqDuXgE2Z2ebIRBWBLbaZIuUG7qYOSX4zGAtPDjX/NuobNj6/9XNCEFAxx/u9Am8mLcXloBNWvc
vkL+db6ERBX7e6x2pnGPwrtqkJ+XtWZchqvuRe7gWvcf/AaQaZMGzGa1n/0Ga0ohjaRZ9FSTDbgZ
+CYORonbM0ZSLwNRQccIVt+ixwuxWKyS8JOz5N0mwyOwWcScna6nhTw7O4uhhIaPLfRTjmHclr2g
wikYPGrTt633DBmq+kK2SvTJzvq+VlnOSr0UKwKMB7jh7ZMvqj6Z8WAwTpjcJJtiYui0jkpaSkSc
0REvZYdcuGq6DEKz/aLqIj4QaTs+EKE83A4szE9w7T8tBJfJFgApv4jT7O3PIbSItLrZCZ4wORc9
ZpuW2IxTMZs7C4fqlQWh5kvgJ/WhIOZ8w340f7IK3pUwPI9lTsLAi/kBz+XtDxDI8Um6mUMET1Hw
NYebczK8XH1JHZUebShkchNFVfqK3Gc4fbwA3+22XNqjbeSzpB1z1FnZOEtYjoNmBQgcnA5trhre
RAWwVUXTJWRdd//x9f6w4miNmZ+Bz2Iect6uYN0oemEb0RPV3PDYEZtLWyjNNQE/JvHYvroLA1bD
xxf9w02ytpWUS6cKzrI8/98aVVwD23EcZPzkodK5NW28Y2o4mY+T2dzW6CY/OUH/dI9wwuVStDCX
dpc//+1yE12K3QBRPsVG4H6xTGNeSxCQbgXP1lu8b7KdJVPvk811OTjenJu4/1ImgJ/xPct3BYNR
DigtRxdjCAsqu5mHGAB0s7lHWwr28/ED/dMdes5S9LrMFKhG396h6hoOm6w0TljAQd8BOH9cXALW
Pe4ph6bXKF1Idbj/+KJ/+EqklMu4lKpzGci/vegc2gZZOZlxMjqDvIslMuvJgvG9CQhv3NAZWPgf
5wThOrHtfPKF/uEkpc4FEbY9k6kUT/jtxeEqmjLWtn+CyUyEHBa9qA1wmJfhumyE/5dNu7EJiQjD
2YnauEUWmblAwuPEtLVNh/3Hz2K53JuXDVoJP4Bem5ewdANvfw5URn8qWys82Y1hXtiThvgbNfBL
NmnbE/Dw8dXefT/L1VhXNDvLurbPvh90JkHSdGYItSzytn6fmfvKTy67PCerJCwn7/H/73pnp6Iv
obuM0LpPHcbBP/GjhuGNjBFSy9TZ3wkCRNn3z6+IQSxNK+ABlcnZ6zWh2Ad1Q3RKVJUvgUG6cN86
ydcmDvBgKPPo2z+/3DJn1BpzWXwEz3YIBtRxDPQZn+BjRQ+q9rJLyDf1ziCo1F1T6LrxxcdXfL9g
aFUFIJ0U4NxCy7cLJsIbB0iwjE+22cHg9HohkfABw/RlhtnNxxd7tz2gZadJ5XGa2hIwXd9ezCWw
T4D/xic3Zq8zYqP1L/PeaUuCxDMMF1xcPC9ECPVv9/GF3y9ULszmR3W9bBXW2UmOzU6iGyTapxAR
InYFJUTEDSSlREDOdZrjIMRcfvJk321Ly80y2tQoc/iLc9jXhEYyu36XnHC7K46YryA1Wuzebhxj
dL/6czr98C3M0dcqRcPzyT7wHv4DcWN6DOirABvd8/O7aMlwMBIrOVHc+H9ltZvcI+ewgr2R+fo7
KaAELAH1y7v/y9mZ7MaNNO36ighwHrY1S7JkDZZY9oZwf21znmde/XnS/+K4WEQRaqDbMHrRWZnM
jIyMeAcNy/t0A3p72KtZXa78joXtpVEKMAj7Mi37eRHG84IW3xlMLmiSofRaYfrg7+W4H2kYStbK
C/EqXxNzJl8VGaQlX5W7Ky7T2imk+IP7AF6Nkw31PxorAXwds9CtroUqcqVaU/wQNpX0LOIi/vj0
RuNd/idjp84rz6udaRhMNh508Uektq36UkxFcEQGMc63Y9f7B3lCcuCzWaqorXIH0aXnYF31AFHh
UAdw8PHHVLZVvcMah2K6aRf5m4Ru28muaud/6EY27TGCstBwHXjBCqhq4XjRWVcF8gtUBp3Zy3Od
DLEj4ZuRfCAABRO9UKzkMc/k/FvjxKV+MGOMdm+vs87/8fKecxiR9wlAECqc84ZsXOXkbiiAfaR6
BBc7yjp1PJWtnv6H72kTiSnbokCizccBXGLkNVSJj0qv229NOmG0kCr2F1mK49OkojF7e14LEZJO
M48gxQaifLWFcwdidaXa6UemYhuwMaB13imZjbUbfHnkelrJZRuv4c6WR9XRyLTpp6N9cPn9Wlnr
7EHx0o/aVKCp1npUP8UxcsAMC2+L3Dz6Sqd3rT11/d4DyMhR5YWLAiBFvNm4pTIYwmAr/TCnZPB/
xuhhJMfORxECAy7NfyNbRjJHJnNp/5FbHMToQVZZBeW7a+/qoWzg0ZR9tPbuWwhaEKh0XqI8vpBq
n11TJjh7P3VYDgW5PXSRgMlu6ELZ3QMkJXiUtz/5wmhAcC3L5rPbDDi7gXMEtbS2YOfmQd2WL35S
WtamRUQn/hcTHD1cuZaWhqO+QbKG9LahzWvTtCCrXK4AMJoNkmoHSeMZufVko/4tWYb5/fbcFo4p
68cZBTalg/WZrWRfx8ZgwHylVmqmDtAMJdbhhw4oZdweaHFWmsovhC9KJjrbSVKk5hHRDw+2Ii6+
o8aKyrBWg0rIlW7lllm412FtUKPioFgi/FwelrpHhLY3q+zDxK2zg4pXdg8Az5VTMiXUJzhC33o1
iw7JpLVfbs9yIc5yl2p0MwzKv8a8f5ipuBUEWGl9yGUKSU03Kw5A7FnHevLDN8xJp5W9uRAYCOhi
m5DhA4aYBfZhBIyrJRQlLdlXXx0UsHY1L82TPyXxY+AVpb+n/wd09vPztOmSCjghr1d7tsQKiokh
UpcFUXAssWRsQ6DcMfzeEaKBKU1rr6ardeV7WjJZqWY7THNebQNaXlNWSpQPnVb8Q64KBQtPB+mA
6IxsbusQ9t7+9hSvNiyjiMNOmY3CFH3ay10koQqMoFipfvh4ySGUMdZf46BBPTWF5rhWeLjOBmnA
0gQDharpgNbnTYNEa3KLl7P6ESlj/YYOXP8Mr1WyDsiS2lCSIe2Xp05RooOCtMsXqFfWHeiM/rPb
SfSBiQVU+UiRSE8vJ63R5k25/rSPjtfpCcWrwYVqoW0IrdmdjaicPELRWdlMf8p0F7mCGBX4LecF
EIRmzJL/LOlzWlC6+jHYbeJGQSesdGvruUVBHCncYYC+P2hQn+VmcrMChuDgW+YjjCrERaYSy6ix
CoZft7//9Zbj7iNtA1Ymal7z2mKODYIst4YGEzwJ/+nqMPF2Juqf6p6Ezk9PaG0Ctrk95vWeY0za
GAh3gOZT5x2zhoJEhGic9lFktvUzyvP0qYR5iIInYsC3h7oK/Kw5VUva7iA9TW3+bla7aBI3qP7R
Db3eQHbxs2RX9VK08r64ClCMI+rThEQyNH1eMfbtVtZLdNk+ZDy2vwCj0H/ALIbX6iv1v4YRxAm6
CtraFbD08UwZbC4lFg1Q3Oy2MaUR6Xx+0UfTyrG5adGh9sirK9Qg9No6D4gBZiu7eOnb0cA3SQuJ
/ZTmL49O1ZS0avxK+4D2oX+RfEsvj0k/oHmYd3az8qS4/np0hZgYaQLBidEuB8sb0AlpHGkfVYia
9ZNVgfPbN1Utm/+7vU2u7lJehoBh+IK0o3Clnx1NYPsAlKDmfYRIv3qgzkTNwYk9+TUglh0yzMfM
Xa/BqhksVGlWNun15mF04qIpyyIVsmbTpDKKhUdrGh8o+6C3CdPrVPVlecqRHtj5NQAhdIHG8nB7
zteb53JU9XJxUbvBSVuVGFUeMe+enOwODSEdHoxq/I7gS60ckaU1Jo0l3PIwc/R537RqlKhXMPum
sTgl+8SGOku5NNxgIlQ/Kj0qmDhKUQFwwvY/zJS5UgCBcsdlJ7bZX/XuqPOLSTgzfPiykeytREdh
JcigqO1zp61fg9HHMunziyu6d9QjyW+v2gjdYKHFWyXmR5nE+snBzn6vt7gU74BwmuCR0QT95/aI
S5uIRioAabJ4CvuzVhmy/9GAR5vx0RSm7XYVwkEHcAnYjEe+2mB9gbycsELvfNb8vwzNsKBUFfa/
+Gl/re/AjEpj1I0P2A9I7GRe9YyIEB1SZJ/rOyngm/twIuzT7WFFqLm4TyGUUFISBTWbg2uIUPXX
sFg/2VnUBKnblb58MuQBgzTk83/ZtA3R601Sgycr4s2mgp5N6pif3c+ANqm1KxCWeJlf1dXaDruD
YZAKtw19hNz0unFx+WsxNZG8LVaV2rtSjdoDVP9gZeSrTy34JhYYaNo3LPi8RY/AJ/poUl+6kR/h
o1Yr8M37Lj9Cmw7v9KnAxDHFW/bTqw1uDKiVyYcmSM5WGy0RO1TBtLtBBUcKz6/yi+FFFfq7NL6d
JFT2phYgOTiM5aveN9LKGb5OHUEIiA4o/VgQdHz2y6+NHDuGZbGGfO7Uqi3+QJLzC994ffoqa8i+
Hi2SJdi0piEh3+KH6CzjIxmbd0gHSyvxWkz1cuPRlQYaIboOGmFlFq+LIdb5ALEgOGeYsfuTttGn
MfwZKb2xcgP+KUVfjUUDBdAetUtgopfT9qsIbZ5ar9wECTdn65PWvo291Sr7DLrzFxyV0EUr1MqB
RB6bmgHkphbFtSDUh40+SAgGxWZCZ4KwB4tnkhK0XrE0sJ61wJC8Q1x3/T3s1koGtNTi31nkgRdv
ZT0aMansI9TR8KZDLijI4+ktqavo5fa+ut7MZOEq/X0qHKIgP4tbaNj0ZVN7tasmjbFDvCffxKZT
7cJAqu6atngiuyseb495dfWxl2z4sgpXPc4MV1jMogb+avmNqyeptXXQmz0MA12zaarqvWwXn6+C
iwEFP0IwRUDyzw4PAC2n8oyucRHn092ips3KFSAhDypL91RGkVjusPXaK9GECQS6u/g7Inf2enva
C0vNjGn4iraHQ0/9ci91Xe3lg1y0LuCw4Cu/9HubhD5+QUO6h3WNAT3iRdvbY17d+kjeGsBXiNIY
UhlztNbgRzD24KmjIuZ44TbnZIOWMdBsbRF6u++t1D5qKnZ1G0pP59tj/yEXzg4PRR9eXPyjUvWZ
JauDWuAxhzGWSx0+eEedKT3ZQ4V0aZn5VDWLsh4PmBeiK9OkQf9lQMvvR9AowW+pKrrurkVRCrYi
krb/9kM44LXoJYfWyPOTqSB4oxXPQX6QJdU5RbApj2ELwH7lar2+4yhb8WwBsi+wdvO+RTzKXZUm
YeIigR59b2DEfWmSIlA3eh6jfpQoyU5paaHAxEbQdNLUu9tLuHBS4BvRPaIwAXx/zrXBS1AYyOep
W9ha8Fwi0P0USEp5l6pow0K1tlYqS+rCfgGix7ucyiAg4fkna5M4aTuUg1zgAtUXNJniU96hTRgK
h76NVOn5V8fxg2+laqUt8iajLG0z2wheYsjCTzgH1G/jVGHW2Uc6JG+0qD/oSUw7GA8OImlmswMB
Kr3QrUWZJa8xoUF6afJOlaambxq8vK01Tma2QRKmd0PhER/HAe+p28uqiititjNFo5NHMCg7gbW7
PIqDJATUCzV1HQvT742Oom+/K8wKQdzGqPsfgD6dO6eNdRTx0EP391UzxcXdYOIFchijAI+itCvC
f+qpkM7OFOhouReVjvlCQeVDQILQfUo4ZvcAk0rQcmpgPhZqkkkr5/sPT30+Ez4T1RSBDKKHezmT
0mnaKk/6mOQnrKq9rkba1iqQAMT+r7cQpnXycQdl33iiaYMdYUtX5i7VfO+bb+TjS93r/U9Npk24
M/EqiXf4fZkHVZaSbRmkv28v+0IAJAzweuVVye1tzXIIhKVywCZV4ZqJIuFdnXZPIGDqreaRrAZe
HZ8wTEr/Q+YiFofkBZ0EAei7XKFBRfCvCIzc5Xwld0OpSadOC9sH8Rz6ImvZ9IFXrgO9VTbuBx9r
iHDMo++fnvmfkE8EIWe+AmU3Qyrn1Hkqt6o5GyAMaHX3dvKdiv/wpGljswOA6H2SdS7AqtT6LLRD
ROnFmF3tip5Qeiq12u1ypA770Rv4xvl4h2vHOyJU052B7sImS8duZVNeRy0GJN7rNE94UM9pvU5u
yDDA895lcfs7HJ79O2/A03Qo5J8ok9YrQfI6ZpETi/elqdIBdObdBRUbDkQnh8510NI5WWaEJN5o
o7xn4Z3la0n0Ujdq+oIHvb0y0WvYj4B/MzhAGxW23vxRLUdErCFsRrfwnO6+nZCYsiTd2UZlorzL
nhwfCmSUuS5KRHQjyR53ddCrp0HCge32DrtOivkl0IZ48fIsAeFwucuDYSrTvG8G1xtG9VcDuu5k
IBzn1mVprMz6D+zzMubAAeYZQLoIYoSr/XKsuAslM4Gp5zod3vToO00Twbyjv403koWXSVIkxELb
zkKcPoxi+qelqAwXAepPfYebX/BeKdhVo6kblV+1gg76LiwGTbrHEin9YRh0xzcRzjtCsGdskHxs
PeP98+tF0ZBaCIeE3HA2B9seS513+eCyplBkx0JBOb8GNXWk+F/9uD3YdRqBIgoxGv0FaHDghy4X
zPAxTzW1VnExkgTsp0lI9DaWP27kUbYfgirADrQEidDE6uRvYaIMz7d/wPWJhPtF+eXPbOmPzUow
CZ0yE9CQ6qK6rO4jBMG/pOkob/pCNn+HYd693h7vOtIzHtRgCk2imTnP8FWvQhSZcoUrNba3N604
3dYMuqev7Bwkv/B3dgCK9vagi5Mk3wT4QfZC0+hyleHPgz/TG9UtuAmPXqbguNqmzZOBRdseVcVi
5RxcHzmoHxQAoHTRvKYWcTkeEGgpmcgOXOQF43M91egma36rvIxDx0vu9uSWthCVOwFShY9szTGq
pF9alcW15lpZpQSnonUaTJp411QbYrBX7POm69GMx/5uD2Lcek5DyVqj9Vx9VtSgOS6wkilAQ6ma
7WMeyAWFSs10cSZHtloHHHsckQLZGn4uj5u2TnkvGqvvxasAz7BY9Sp/asRc47NsLcXbuzeMUnez
ycMXRumwTgjhwSO+JhmuRb39warV8WhDrT/dXvarPYXoAfQl0S4SlR5tdodyoiUp0CbDBeQX/YC/
HN07o2e96IWa7fsQRtl/GI9uCS1BkJug7i/3lD0O9siFarh6pONpYFtDEWE1G4VPdpcHxwrFjJUZ
Xn9TAAcC3w9P14JbP9vFVPAKBedM0x0kqX/Pijz6qgHBPkhKVe6SIOvecRE21/LWhVF5UgGKo9XK
S8MQ6/538TCd+gQlAckdQ+vdCXxvm2OFt0MFTx2R0NB+pUAf45UAcXVgCcG0TWhFA+YnHs/2EYgo
TEgCVXLtpEt/Fo3JnaSVxXvXWdb77e94vWXFUKBvSXbJdOcSTnYs65Uf9pLrYVj7UPRBcdSGQD9X
GiTAXtcpODQdKqB0F9ewQwtbFoQjXXrReeOSnmUCeVe0aM8F/lmj3Tm+pmok/WwdKS1/qf2UoY6b
a151vD3dhTHBGwOEAGNOKdiabaKxjGgoYAh11nGA+21nY3uPiUL5MiqjjNk27n8rn3JxQB3lM9F7
s2CQXu4ffXBQ6S3U4DwESKxuOpX6wlA032ma40wvJ8bKKVnYOqJlzkiUyCDxiv38135NmkpLJx/X
obEIkbtsPV6VW2T7jWKT6sSdlWi/NBxUD/rUgHKJtbOd2pnQ8UfN8twa4ZS9UVJQQhLSk09q1Sfl
ylouDEZThmeCwOorNPsu54ZBWkE6F/rnwkCGEqvcTnqrErzntsgV/PvpjQLFS0hamDSDaAlfjkUz
sa2UKAnOiZrHzRZ93LC7ryOUHnfY6EUxHI8YTs1/GBS8DLkxfe8rNmqEgiO0WEtyK0bPXpqghmwR
os9SbTH6Rcy3SKEXbW8PuhDhOINsFyoMkK7nz87CCesgddLgjIxHE2xN5E+zQ+W00hEZ7LJ4pAr5
GMNHWKngXH9MaHykJWK3/qFpXi6wklYhD640PNuVCtIYoJCxzauBC0UZP79xGIsQg4YCDwLqyJdj
qbkSwzgqw7OfBeqdkTXaQc2G9hEoWb6yR6/PuxgKrKfMYAIjeDlU1dj6qBVVeI6qPn1mu47fayko
7xW1rh/VkUFvf73FZfxrPBHf/zrvci9UHWU7OBdR35eb3OpGBA1VM5JOdpSZK9Hleq8wOxMSMeBo
ruE/Vbm/RqskhQCtMbvCwUZ126Lnu7VSZIXQT7Lzp6myx4fM0PRvn54k72berQqMYMRJZodRKf0A
qIwZnsOoC08KrnNntBnyvRxI+Zpc08KCCiCrAP9Ri+CRermg2BiqZh+o4RlB9ewd28sBYVgUuzdR
nugrR29xLO5cuHqiRTkXvSvZD2mFV995TDX9C0wy6REzBHXb4++ysi+XhkK60CIhFjybOWTMAS5G
QU1CXD4YUo4bQpco9WCd7G8JoFbw6UgmCtGwn0Fj0LGZb5SIfdkiERGdK0B6z2afv6OUL4l6uPIt
7Nv29fYGuc5iLoebZaOjmQeG70fBGbs1adjQ/U4Pqdr3zg+7NsuvSK0D7q77An3ZmB+0vz36wpn/
e7Lz3FsKodU6tR+dzS7seLmqOHVw5WOXhe2Vp+jpyrZZGk+0h0gNaYpQprzcopmHZaCOMfHZQdrv
IXYi6c23rQ668Wj8rNDJX6vZLA6I/B3QRuq3/Hs5YN6oecYNEp670fHe5EHNHnPTL7aNPSV3k9m1
K/j8pc8JAESGISe6Mld1OR0Jkq4xyNIoQ2LY0Yad/NiOQYnJbqtm6HK3pWw99CHu6UjQGWt4oqX5
0lUQ6CVgfyAVLufbSRbOEYimn7HX6R9taudv1WiVbgpH4F9WQ1oJq0uH00R4A/0uhWHnVf4kkUIt
qL3wnBRV95rgLE9pXg9xBMTMZg2FsTgYBDEHpo14SOmXkxtsp4sHWw7OueTV7deq6co7NS/G4mlI
tGiltHtdeERMB7wgpH0uDYo3s70KABgRLiiO5xSdRG9LczlNtsMQGhtLc6ZmM/hl8sNO03KrYsLC
f017PK5VJf4y8GS4u31QF64vQ4WpBkOOhZbn8OAsy5KuSwoOjpKbxlfNd4Yac2jPOfT4rngbYPpB
eKIIVKzB4a6pA6wD1EM0GQSBExWny1X3mjTELbWJz5gMetGu9JrxXTdxFzXrGFVAnbjPn8pIUbJG
UtLN+jLLd3iUOE8jsO1HOG/5ShgRH/qiOip0jkR55E9yRFn68idpRWrlyARE5yw1cG3tsF9X6Bea
/vH2qi+cJlQBoGrovBJ51M7GQfWkd1AwSs7YgWEnL8ugKqcJp5eNjX/Fr7asrZfbIy7ED6Li/yFf
YInMC15qzPUOmDI9J37qPYyjGQ4oMkwqPgfq9G9YOtJr7Sn1Joxta4W9vDBZHl0ASckzAYJfvRvM
IMM2iha11mXnspabcauYYQm3V8rwJjVXY/PCV6RpJMjSotyizbWsO7mr07ZzWN0obft9Xjps3tLI
gQHfXtSlo0x7mdKEgbwIY4pV/yv5ayPNqJJySs8VbvOHyurQfa8nrFuwH7tv9Cw8UbRpthAFdWMr
eivbGEWKQ6RI4/vKTxHVrL+3rpAkoxLEM5CMhqLXLIb1yiC3eMAocMTJjTm3nnLEmiSkRGwbGyMJ
6AF3mHsg5hYP/ilOJv3b2K0+7uf7TPwMoK2INQtwyFV3NsWzSFLwH3C9SoqPWiuH39E2D/ZoMdZ4
plrIFY1tbv9PzhwAb59fA/IrXsMqQp90IWblk8LsRnXAdddNZYQsN2pb2Ao2KqN3cPKu6rZaMjUn
GRK9d1cmUf7WtHSxhf5/ZO9u/5SrPgvrANQK3UsYQbwg559j0Ee5jTHFdPPQJyPR0zjFzQKbk+Y1
C6cMLrknteaDL5lq+q3SUEm/b33fqk6sjta+1v005Zvckdpq1/hV5W2lKGz/QZ3RpKiYmNrQb7Up
8Xp8aSesmPvUDModXdmM58ftqcyPr5gJzzbxGhbyZ/PKW5ePal9iHu7mkTEeq2oCdtLghpPc41SC
JUE2NaG9diPPr6U/g3I24GwLOtAc2hR6XesHUaq4nDoneDVGfOz2HdczfhGJk4ONjEK6XJsS3cc1
vbl5NsDY8OeQAhCgTNEBuTzUeWKFlDZU1UW3Q/FPdi8Nv0tF01KUQ9Jwf3t1r8B5YjTq1HRxRP3m
KjqiudtTWOk1F//o/DmQ9XQne0Wb0cMve/4a7HXW+VXpRh0PCSxsHhK1MldykoVTizIrPD6AFUhD
abPsDhbHUCJJoLmxN07Ovaygqg5n7gHyZ6XsBwND002tWfmX0rH6lVO7sL/40Lz2WG80geda8uCX
eiuZBt1t00h5NOohqrYgnKVvI8Zz2tazzGLlcC6OSJ8J2Di4uStGc5ZgBKpKmg6qwKgcEJ9RcESH
wNPP/ThF3ynel87p9mdeXGBUt7gDqdVd0eZxLKRRF3q622G7Mh5rvxhG3goNPieepklfmgmPwV03
6N456bEd/Pzoumj4Uuehrj2n1plBVeY6vWXXSfsuOOA4ZDl3ymB1wHzyzvtllrmV7oKqsfJtFQ4o
P9weX6Qzs7sJ3AQnFUYJ1Yo5uVjDKSatcXRy2zZJhm9WpSXPuprrW71oEv/gDW34Q0L+uH1qrKB/
q52ptA+3f8JCQGFkwVLgbuLTz3Z4EmBcHVQOV0NVNcdQKfWvVl1aT/LgKQH+xhKdMA2f+7Vgsjgu
r1KAYDhVXLGcW5QiRxyyNTcfJ+/VBryz8TsDRI/aeeHOb4byp99XdbXyxZe2ONgGrkIqN5DLtcsY
hv56RwlD19xxLCIJR9u2jU+KIoFgkWjcq8+xKnnNSixbHpQmHwIRQrVxltXKaYjQPYKK7oRa5osa
JdkeyHx9VEIm3Kv1Gg1j6VAJSLVJ1oNQ45/Q+lf2hVMwRsIta1t5svXeNpkTPGVqpTabWE8b7Fhr
o+/vWohh277s8pWYuTRbcFfcTQ7gzKt7kW8uyUXX6G6kxWBOnQSP9Z2Z9QNWqKqk4kSLVeB/CZYC
8iuKtlSt5ktsVXWLCGSmuRI9uGrTKSP2UkYdttG2UWr9q51Hq4T2pfuQrcLzwUTVCbDD5V7CCBit
SLqergoDr9pWPUDYg1IPOEMp/tjUKyd1cV3JHHkf0+27om6XfWOpg1Hpbmn405uaSC1nVop+1L1f
t/vEMoK1WsNSeEKHgJI7zwVKjrNGse+h7KGYtelmiuE9qEWbp7t8yB/LqjpLWAEeFQX7RurVExZz
HhZjnw5NFsXjP7FRlK5m60t3GkS+lZtuPQ6DeZQ6z8R6W9J7t0KPrDqZUiXHOz0Nx89qqpB70H6j
TkiSI2B9szeDmVUIfiSW6fZSru0nPAZ3aZqbzslRU/M3v8OUPvkW/L8Raaqwj3j5zm8CI7XZPehz
uTbaZ7gcKUGF9KY5nQbZK89T81m+x5/xqJYh/KWgVjN/aEdY4eZ6KltubqJz3qU4eW6kgXJn4OAz
urEGvT7QXPkPOTPFa8oqaIaLNvksEio2tf+msC237DUZBy1Di7uNUjq/pchvMSY2e21lEy3sYfCC
QGfILgCqzzFko4YDroU7rdtKvd+222TAT7toozTYyR2SqujdjbV0dPQpR5qgslQeHRkC3be38kKo
IO5B76CWRKVyXlIf7AHST6ibbjOqWneS6wbZjZTE9qlJ6ZWujLYQKWBoAgCji8zrZF6DDfoxNvIk
ttwpiZ4nTF83uHkFeF5G3mvbjkq7Mt7S7FQQ+ai2AuSBqnoZCCu1HtCiLS0Xg8Aw2lhK1TykaFfh
eOg3a12shcRBBHrEUpFLpS4pLr+/Ljfqg2PrU+p261ia3oMUIfUNsLewO+L4O5zAh9b7wvf6tcK2
mMQsV7NAmQnEGw1z2pGX42oq7symjmOljzGOt5GoFOmYQXbDymIufTxCDlAvnh3U0WdHBG4mhn6p
jjNmkvr6HeaB8Yipk+94L1KYRHdjVDQrZ+SqXCOiAZrOimgO8ubQZ0mgWegovEm24XZ+6fU7vATT
hvdrbFl7rHztYosyZGjutDJJ7rHmHr/HTqpgsoldevmliCVnXMkhFjIY8nEemRxbpJXm4dCPEajU
Gt9w0YRQ3lKl6h4kL5PbU1E4k7XHBDvCSNNPYCjYaoov6OePK88B0kMYCmzs2YbGs1iJ6yrXXUVr
BcJ4bBML99oMc91IQz/lPwyni/IQUAU+xVw7jGZUzbFsNTfJbb05aVo5lEfM5CwH49BSVU+3Z7e0
uIAjQLxpf4xVZicoykvDSrTWcJHk9bNNlw+nrprkfzL01N8Np5W/lp4UvVilM/2+PfLS3gbaAkkK
ajvRSQSSv85uY+dZ6kmV5UptRO1twjSGExf9AFIdAh5K6xWq23WsoEYjgLCU8QFkzcuQfl5msAYC
Flbz4m+ZH3XxgzKiYbWdWr/G58WqW/LxiVLzZycKKpYNRLigegy08HKiZa6NfO3EcFM0fndRbEYo
3frA7V7VnkflCeBNbq6kENdRmIc7twxnGSsvXtSXY1pFO5pFBiqinsL+mIdlaG7i2DaOlho10soE
r6MhoE10A3UxO1BhsyhVpr5R13FmuolaVAdDpe/Gn0qn7m4v5NKkqK9wc1OuFhv2clLakApKYWK6
acALeoeMWxi9V/ij7os2UZOVk3G9P3mLggLHzgFVGHLOy9FKFWfNzPfDc4Yz7le/bsJoHxewnHd2
2+ZbfOBQ9bs9wYU6F2MCMROAGpTe51vF7u2m7QygbWaOR+QDeh4YaXl5bjjbAQe9g5HjCH/vlImR
39kW5c9NNKbNhxc1rXv7p1zHBfESF58TyU9qQLMNFI4gxfK098+qZyjfxsBovC0JhvmtaiCEUlGM
nsnA8zeqgNrnPzOBj5tHZCs0N2fnRStrM0l0U3IHEIAPuoQQchpb0lsDROF4e5ZL35jSIugGYoLs
OOrlN07iOpmyIfbPuYJHR5/3/rMTeeOunZI3iuTGt9vDiUW7TBtUTPUIQuT0vMXnpXceGXLajbHk
JlkAs3pS2mHcp5phhnsdzZLB31Qj8BjfGtbiwcIRpTFOkgTNTtzus4Slbn3sSUwvOLdeMZqHGJE+
69hYofEfFhSgJDBbof9LwfZyQTut4EYJjPCswFA/6uhNbCYFzkFiT9Q4QkOiPnt7TZc+IUkK/Rpa
TLR2ZjOryPmcaNDCcwP7pj+EoKyyozNWRnACgmtVd7zVypU+4dJ3BOQD+4f7WXgkXM4yjT0l8/Qx
OKuNZn3pJ6yAU8nDQj1vnBezNap9radregAL0Q/PSbYN6ALK7vP+uzSBzVZL2z9jOWcNOJ/l+Z2K
PPpLDVZmJaIvjsWdTN9OCOnMkSIRpmEShQ7Qp0lfPsu4ym+9Pq2dXd7iYLiyZ5b2JmeCO5LtqV49
dzNL8RPLCcJzrDbpT1mJc/+Ie0e5ZmixNCmDcEbfC+wUr8DLr1YHsK+1OHVcHBm7Q5znlrfVmsbX
7oxxqq2Vs740mmjK8MrkUU3+fjkaso3t6DeK7TrmYLz1U1j+zorRmLZKRuaxu30IlpYQpDACQcyM
Cvrs2BXqhDgO+tfuH8HZMYbXe0g8FJv3t8dZuhVEw0dAQNge88MmqA923CaeS1HeSE+Ob4WPlJLt
x0kBWJeCOc06sBlJFf7ES1CuVoa/fr/z1QBkAlEWbk/zIpAsM8tuKiU3xjci3Uha3e0Ltcwf8rqD
YDk45UFv5PAIJTuu9ymG6++357908KnIEGbAp9HNFt/hr5xV8YO48CICeNAW3qMHJ+Qx1v3oS2ZM
CbaXJk2LKtVWDuNiVsDxoC8BxZ/UZ7Zx9UyBIu3xdakkVvFjnlfepoZxqx2TGoFlHPq81Lc3UTep
6gPtnPTJM9B0OGfyVP+6vQBXImNC/pqqI00fknFKnbPQ51OQ7Aon99w0SYhCFct9gvxZeNsuUZp7
uXP8o6/EDVzo0ThKoBSFE/uooJpNkR/j0DLelUa2Bl+/wsmI60YGowNED3QSgeTyy9AlStRw6k03
t8JMfpMGAF90kKq22xuJb3032zZKtnLbGB4F4ToYILeDIdtEsTZ+09QwS7Z+PVlrCn8LB4ZTQl5E
l4FzM1c1Ca3c8TTD99xcLqJyg39w62xHPaYgDpAYekZpDdF3GU2m5l4tqzi5u/29Fm5HLGDxhYaU
ixTmPOMYpjG2azQ5zuNQG49h6LQ7EyOdrR6RUiJoPK4BlhaOKEV36iKIUFAHn7uWWrXSyCp1SrcF
2ZP+o2dFd1bz3juVYyk7j9HYROkrlAbDfFYitXe25eSvBfqFUwo31wSFj+QVqbtxuRcyuludN02S
G0aTF+zKzJFJWUvwlf/2Mai8LW+V0ttQ2aiKlQi1ODTgClgiKCVd8US6uu7rrobXMGp53Z8SjQYx
ruvaVL2YYTj86ic9IlmIKn2tfbgUJQjN/3/oeWxS5UjtGnLZaOi6vd360bZA2u+A3orknCwjtn6X
8Baeaj2rjnLWBNF+MqvPateIc8i0QXOI+sWV7GripeCfY01y1VHwgotR117qQol8zGST+Hh7dy+d
LsbhkYueL1OffWgDz4yy8vvg3EGIlF9lNVOlDSobo7fr9Nh/QDPJjn9Bj+2PWZHV6srwS4eLVIyA
iH2IAZXlcp9Zk1EkeVX6Z69qooNTpNHXKctKCmJZ9RYB3DJXrvmF2hzlA7zdqZiI5/0c+C1Pg9RR
IY/O/tTE6OdYU3JSuzLp37FnLfEiqKfWMTddhBHqFi3MIsYRIpbKJ82b6nJrtKWXrJnAiUWePWrA
UvF+gmZnQ8mavaGmEjpWjijUGblN79RrjrdDvxShIDOrP10bExxfIFNCR5nK0SzNkYwER6nJ8PFe
7+OPShWvCdUZzI3SdNYazWxpXjAUKbry1IUDO9tc4+STbUSF5/ayivOxGWvBeOil2p/2loHs4+H2
Xl7aTOiSCGlfHhRcZZebKW0sU8rGhou1NX1vDxJLHba5NA3RpnOk7gdVsXblGbM4pMjwgXOSFM9T
VLVuBj8Xz1GjTHn9Wmq8i4vCfh4D9Op8b8xXzsvC3cCjF1lOgXoHJTVbUR3helmCd+JadRpsGXq6
h4OZ37VTcarHzvmGFbx1wEccPWM7h2O8cnwWviji06DehEgFhXsRvP/K3jCXVzzbqv1zo4zRqW7H
5qENUoWOQemtwuxEfj87FlT1UL0VTwDaILNjgTSK1WDCKXER5lX2ZPmS9a8+wt7eNYWnPuh2KX1V
Qq03sYrRAmQKbSdN9plVWt2urItPg/8JzOgyIc0BPYza/ryc5fm46CE7wMculP6YVJaGCE1An6sY
mvZeYQnW2vBLyy1qZ0Kl4w+3+XK5fTXVlST0QJgakfYjsfvpeQom/WdGfPz39uFZHAr2MlEYIym0
CC6HMi2/xSu6is4tsl7elocC1CLaTX2xGeSkXCmuLlw7AgdM+vt/tbrZaLo6RENTwRpJplarXvPC
SOVnMzKL/r2aQsvZTk7Xpf/zFKU+Vobv6J8/t1SxyedEvGA7z85RUXue5yd2dC58ffQ3AU3a3/qY
6t8srTa6Q2oOwVqvdnGBaT7a/4+zM9mNG2na9RUR4DxsWVUqjXZLbtu0N4Tt7uY8JZPj1Z+H/oHv
qCiiCBltoBdaRGUyh8iId/jtPYQWwOUE/z79NUy6ArO0pxGyH10D0os+nz+G6ajtyElsRQOYSFtv
gSHh2XIZLZSjMNCWzABCj4AZD2MTzc5HvLQL/WcyDOZO2XU7HD1h6L2LvdHqWsm7oo4H1UmDygR9
7Q+cUuVRttV82zhVvPck2Iu2OoVC3QsrBATTwJBFNj9PzSzCh6TyrH9cGb/XbXHZ9cAIqA2oFB5h
bVzOpJUm2KArsCXLOgvly5jmqUu/A67dMwpb4Z48/dbOoHOoQgoAqgjE+TJcIZtKmcSUBCAH+8K3
at4XemlrFXpXkZ2eo8H1KsPXi779R83bQf7BzsBqwWLEtOzeGE/XiKlUUe0gVtEK50frTM4ZVdjs
VCmt8cy7UNk75rc+JvxCmvhLKZCi9eWApWl3CUW5LBg0oc5HL1MK29fjuB8Ohdo4e4jfzXDu0vpY
mAJvYKB9Hfeypr8e2LExwPgQ2pwdWtUpDtIdxE7fddnTqxsM2X9ejr8TeTj+l2ObQtmWMk/zwOsG
t3lQp2Q2HoahTXayuo00hCWqYssERAxS42qNclVFvcDxNAiLERthLTGtdPSTQUw3VqPM832FtmR2
un5jbAalu7OUjGmRrXP3wYidpl94Nd0YltRORjP2fKUbh/Yoq8ywb7RZlHvMmY3Px5FNkszRvdRz
1hgqMDCW3qhZoFgirnD5QP8SG7WmCevkaMUlwk7XR7mxH8EoOIBdsFGAEbf8oFcZjyajNp2SPgvm
oipfzJmWy2FMZrs7WA1n3pOnZLZ2jsOBPTLKedoDn2zGx6dt8SMnaV9fG/NoI48T1nlA+aNobqxa
TieETQvjKccfsDnEo45SmR/VoeoehFL07pfrE7A14zqsqd9dNdK+1YHkgeOUCe6WQRM11mOileVn
EvkwxPtL/rgeamu70Chbiss8G94UfBUT6WWvm8ugDCNtPBYTAkin1iEFuR5nc0iAM2h+ATPkjX35
TSth8xyRThlEsWv97Drh+nbblccqLaHA/UEsugCQVCgjcdBdxipyacPH9YqgN/KICM4YQOh0HB+h
/z2c3ea4UPOkAbC4O63BWVgmwO8tzTxoMivT7rJsaM/4cer2WRPxnsnycsmuzzYQJQvviTSOasXl
wOZZi2Ea1UWQ9akNeBARD1eN8o/ZUJpAv8bxX4GE690fzCagTYQ22QtUUC+DCiebqy63IUJlLeam
Mu/+mSzRI18oFdw/rwfbOuDoFtGU5wx36EBcBitGc8w1lZUPwjh3zgJCz+QngGfKgzrrEaxfIDR7
Suhb39BYWPC8skC7rr+hR18ThSqoXi7WO4mPeBrONMAfHurIsXay8M1YXLqLCTsUUXOVhVNNsvVw
DovAA8Bc4gRWpafKGvDb04z4vdTp5YYwdOBQDG0BY62CJaaTuHZul4HRtRb2pdRcCj+NEaREkCJ2
73m87UmkbH3A1yFXq8WlD13X0VAGRavY3WOSG/13Pc5Fc3AbtXsZmk49vX/JUFUCrI1uMZrnq+sp
bWTfDrmsAluNo0Mbe+OHUMETC1RQad9NWlp++oOAcNA4xODTkDderlEwP3OteUUVxE5cnAGDQsGv
atwIJrN45MrYQ+JsLplX8VZfcbCiIjejsgo6JyrDwzALkS35afkj12p3h4y+dR9QAqZShUksJZ3V
OT21LJUI4FjgqIUojsJGLvjQVm7zB+kT9zalbkx2cGxaHWX12HldRJEhEBCfwdLGfwkjCe8ruliP
cvJ2dEO2RgXUEnzn/2l4raLNEv6MVvZVYODcrZ9yWcY/GlS09lKlrdXPa57ExcXKl/Tlcmmgn4wm
GOdHkDoiei6qJvyUzm13q/XjS9kIY+cw2Qu3+liDpYCDM1Im0bWy4qbHwdOvykUycYSlWh9tp/2D
pxkilf+XXUNqW8OAyS89lObNEqkLJGiOTuoYN3ZYiOYTznjZHtdy87stHFz07cAsrAWsYqVssige
WPqh5fyVKl0i/KyprZ0rbivhY8HDkEP/ACz5eh5HHGLaySqDDphJ+ABFTe3OeW0DYSTDf5QWGuEH
EcaV+lTO9V6ndOsrvo6+uvNUp13SFZfUaDbU5wiH2RbnJ63CgtjxRvXowW7ayZC25nWZUJALiPiB
WVqtU2HnmOdqJWY4RTqcdUUbmpuyV50/isMLCfg6SO51Jt/IgvIzSXxQaKVS//JgzdR/eZRJ9sB8
m3O4YEGpolEbXncMSfEWfG/HTmiSQjnHhbg3x+omz0vnQ1xVYfkHlw6Lf0llcRKlY3c5gaKeQ4XX
UhWYY9g3fj6E1XGKUAEUjezsQ2yh1X/91tlco/hCYeBmLD265e+vHkVlY2QosytVgB6guHeruUXh
Wzf+Q9nVOPMWbp+hBCCkrHPzXY+8lXXSmPxf5NVrRMhygMSc1cHcpu5JGYfpNlfAvWZtGZ9nR1Rf
vTpUdoa7GRT9Q1RzIYHRmrscbhXZdRTnbRWE9DtHJM5D168HN/NTUpmjyjHeHdCF2buWNjcGLXne
KXgTaGtBqzobahqvEQeOS43/jJSc457m1tzztt8c3qs4q6/pzSov99QmaRmak930yS8YSJrrI9vZ
hKekzZunLJLynSpkSz6I8CG8g6Wp/kbpJTGnrlbn5f0wF8p4TseuVG8aY6yNx0SFAr5zrG4lLphr
UEfnTqTFu0zCqyXLq6HtRjw4AtOCk/izb7Mue1I7q7aRDKL5uCfnvfXx6J+TkoGqAwG7SpSkiR2B
F8sycHNBQQv0MglhIzx7z7Rp67Shw8Z0UqWAILgM/NXAbA3FiTHl0edkVfJTVno031Y2++GmdusW
WXrL6G6vb8LNkJwzkD6pab2Bgc36ZKiTJ4ugausi/uhZtVH811eabO8j2bt4wVqJIXbyiy3cDAUQ
k2qsRz3kDUaahmzjqAkSfamYI+tHO8d6dUM2VWj/amZfzUfU0HL93PUsu4/5kGtOeoA6Y1g57akh
7nynGh1xFk0bJ4+QXrrP12dla4UtCjNLaw7torVPXyvtCEGVkBVWQygsJw8ljCnNpzsYDnv29ltb
lhuMniOLeSH9Xn50Xr+yTAwlD7qqmsRRjeN6+KRLMw19lYr1wcvS7647F/an62PcWtXY/iLQxhuV
TtHqqoklxdMG+ZqghxDrfQFpJpXkoKmjGHciba0xANyAQFjaMIxXy7ochVTSeiqC1u2q8Kgn4fSf
luTqg8zC8rvVatP5/UPjXcoXdBd7+3VLyMnhpsspYVErhRyfYzmL/Ix5dLlnbbm1TujJ/GYmUoRe
v2q4waw5K3mVyiw30CXVRNLduurUtTdtPA17BcTNiYQrzVZFBokq8eVSKeoeSQA7r4JSjuM5Af71
4M42YLdEJo5zSONxDP9kKtHPXZrElLLWylMiA6ek6koZaKnLCYRjEF0Ds8urf69/ss2hgQxbEjqq
NOvaGmJRY5lLHr+2IhPaJF0MwzIRZjIcdDnG9jEtIcHsZCDL1lrXvShBI6Wx9EfAca7mMzOqbBoM
0lUHjJ6lpiUmJ/bcHp3ZnbJDD3QdAa0wvC3SrP6Lumr98/qot/Y+ktMm3lbQ9igqXv4AkMuc7lTW
AzXJkCgLparVN1kqo+9NWoPeUdHdS49wNO0v1wNvTfeC01lEq+hfrrUN0inlmuTxH7iVop5I1nXT
t3vpwWRrrfYzXuDjvJMkbI4VnXjoTejBvtmUal0bvSOVIpClM6Q3mScd715R6k78UNI5FgfEJEBx
+wUuMXtJ7nZsah0LNIoTYbVxmry2Bq3ivTAbXfMtstLCefDo8QPscPPy2+jGreH3BsCsna7R1gEB
kQI0ycKQpDBx+YFVe2rtSWmpuCMs2p+qOGvHB9fm4HvxZpxl9krUW5goeuCIBwHTgda1phzULeYx
bpZSdxeD9sUa4ztz0Km6q90YPcaOyL6LtI/vU9URX/SsjB5BMReftG6ynq+vsLdT/lveFFqHjego
HNjLkWP3XTkzGLQAfbzmJjcU58GVyKb4jUhD4eOgYaJJiHTcX9fjvl3ZxP1dQ+O6WS7vy7g4T1hJ
jytFYDh9fdZzM0xPbFxLHnIso5ZPXWc7+ejbY2QJyZMCRQewX2soveNIqVqdswgPlhgcpan2D35K
c3JfNMBNT+Foj/KsDHYcCCed50OUYd99c33YGx+eHwFHFd+vpTL7BlvLc7xEgC4JnJSsUVdEJX+V
UBn9Omvtk5Mk+ROGxjkcZEedgsQGauMg7JYeeRlgJL5zsr5NLqC9mIuclcVr541EERB8KdAhRih1
dO2G50etFTf0i9I9WM1mIGiwlMYWRyRzlT1VkwqmBiR60MSKzCEtZclwkzs5ShPXJ3gn0NpeR+jC
tpq0IZDhNbcJhYH05FRWUp+vx9lav+wXujDUFCENrU4MV6gq1MQxCdoMIXWf6pKqns1ZcYabxrby
8kOWq7tSN2+LAKwaskA2Dk8BwIuXm6YBZaiUEdKkUTVU8cOcGuNPT8ujD2NVjvkZ/5+YYvQw9+dy
auw9seDNtcuIofKApUczZHUP64nVaUaDsrTsO1znDdzh+hiO880YUZPx8zY2zA9RhbjWKaVCavra
2A/Yhrmhq/1b1qp8r9Q1RQkwh1wVS7fvLTZPmirucx4Sl+lglV9ydRb0NyBbnOyCfXT9g28tLBDx
vJsp7NCdWg0+Bg/canOaBXKQ4fg0WwjD3lGLH729gst2JMRujYXxC3H08itzLoYZauiMKjLt6Yj7
eyH/y6VS73Uy3t56EA+WvBBFe2uxorkMlOZ62zhKBvBEz5FLiqtvSi9/TfPk/Mk5YxCAvJGN8AbE
mIcKPa/OygJ+xpAjZr9IBDrU4t/Pl2ZIKHPQVVjUXtdyZ6rRqzpN+zSQslVvezd3p3NBmniUgzDv
rdzSH+jtd3veWltXy+uwq3pOYYOgLh1OgySOnenFq4Y8+SF0Cy2J2onr5EPmxn3o64PadOdekdFH
NC1Ce+fs27rLUXyBLUkzH6CGsfqeNE6tro7TAKmtMjtGEeoLJWr4f0NZFa0/d1ao4K3Wzns+tFsL
iRoPjUaINqToq4WUdENcWY2eBgmY5geAfuQMujNM9sEagcDv3KGb0ZbG0fLsXzzeL4fpxZNtpcOY
Bj10nlMzjd4nL6knymZjsvMk3vquFMrxCoFuC8pntRUxWWxMq0bZe7TjEPCvjpuFj5JimkK8iSz9
0DoGANE6y/LEh7fjHFQtNt2X60fP1oCxZ6DgjJIQF/bqVwit6+beLOPADa2ITviYaPVzVSSD4xt9
BZnzD8KB1wdxCyXJWcPDosacNDzT4FHaRiZOYwM69LmeZzAGvPCSvWtl6yYl9fhfuNXn1CH4Suwz
EPWnlvNvb6lfhg5t+DSR9mfwxenO6LY2CV0x8msKRiSCqzdGAbtCF1oFW70zq/yx0FUsDilU4bZ4
xldY+e6EzWCdMNq19+SgNr+jy4RSisAPbi05wDU4jRBsgHJb9vDSYx0EuQpj+6Nbqu4f5NfgGeFW
0vJcqCaXm0ROA7hQQay40YaDG2nWA5wH1S+GND7Gzui8u3G8wBl4tCw4P2Z1GfurmiiST1NpZ0oU
zKZZjse4QO/lqCBS8W7YKzgUFiZIYlIIZP8u4ziDpAKM+EbQyib5mApRLIUOJUNTW+p6p+8Ma2tx
cpwu5Dy0pmBvXIbzir4Iu4Z0faTnM/njbFo/lAlJLdcd0i/zaOwe4luLBGwfzg9YcS6qbJcRjYyX
OS58i1B11N/kfezVByWr5H8FEDB5fP9Wd2gALp2s5cJc3Vt1GEeVA/w8iHVDFCd7UqvJ1xMll341
lnuiyluTyYDALy51VCrKl0MTiI51VWIixm5Vw7FcWCKOHWUnexEznnng/nt9dHvxVmtSg7cxpR2v
GwcZlY8Yzv1niTB7LhukozXkMncmczvcwpyEVrWk6JfD60ZNmRUD14k4c+x/gII9WZOtJYeysyc8
Eqx+5yTbWikuVbgFlgnuZY0GbWyMgDRK60Fvl9p0qNGc+LvNZOidybuNu+tzufX0YEECbFdZLm/s
3fXKa4eBN3uQa4160ql63dYAsh/sWPUU3zXa6g41Ns+fG135cT301rzCnKaKh8Qp5ZnViV0NXq7i
N50FkzS+5cqopr6Nq+WDqY36k4zU/Ov1eFs3BLUnUIp0FTQOmsvvmGVFa5XKCJDfsZt/+VmyPBZV
huSlXRm3ZHmo6IVCn0/Xw259Tl4XsJPBLPJGXqbh1QnaOgXiDU4HlLAb9btxoBRzELaSfCzTWil2
1upmMIr8iwoZEPB12Qc52KSN1DgHp9W3QSRqNqTl9N1JOCbG738wMspqi8wkDUFzdcrkalLKFPvQ
IIsA1bfSK55dJadl0lrxXjax+fF41PCiAQdOFnw5i8UYFXMvtCwYla6Zbx03m3/YdVz+ldS65csp
c2Zf7yN9j8m6GRcO8WIwB59vjSGZ3QQJcNfmLQW/HjJa6R08pYmeaVwjP7tINfh2Me2JIG5ujVdR
VycqQrBOyrOLR2naiG9m5bofWGDzeU4MDG0LCJDOzirdjAiFnlrRApX03syv0rvdNPEt+6GHo5Ab
pfvsunX4SJmp0OHAzQ6cl5061ebsouvBjQixEdrs5VfVilzEtlTzoEQF3UWdxRP/lLFMvvVz5vlT
rA035YAGx07YjUOPc5VCnQNMBgmH1YnelyUVySbJArsZX9D9qo+9mzWow/S9VpxgLMdfM62yOqwB
8nxPU235dpddD3pHVJYomKGezf8uxzzp05CkZZthytbEdw1vD3lfKU6+11remNultbEoNy0DXTc2
bYF0BWEYpGIXJ4w1w9MALqjxh6GXXwYPpECZWcO3d58J4MdQFFpOWeq/ywH16rRzu7GEwwB9iafB
WPlxLsPpSUkWvQGzknX8/uoN4UCxLKJJ1H9Xy3asMgtzwpqNImDue1pqfY3BJu3RpDZ2B75T2AIs
TB6ejKtv1mtzO/ZFkwdhNVLD1apUODdynHwnRXnHj5pY36sob36+pXexsAhBIy1/fzWRSqQYlkig
ZyQDGpIvYGQQhVKINJ2iAVnE724TqT36mTgl7eTiWysUFDN7cqEAk49fhgYnCja8hyuJPJO70FHi
ujlmSdTfXl8rW0N8HWc1q26fzS5K0zm9gqg5jLKJPoGzb05dPWe3RZxoR9R3kp/Xg24Ojk4QrBee
UbSGLgcHtHYeJsMA5OFh4vsxyxq9f7bjtD1ej7OxZBxcyhe2B4/SN9UMp++txJk1xDbyUdyKQop7
acRUbzCFP+i9Pu/E25hMoPzki9SHNOTvVpMpCi02ipZ4LeP+2Yoh413Dg64aj7lSW5kP+6UYHsZZ
n5Pn60PdmFI2OluQEios4/WeDyecGVStQEkM+3e64Yabt8dkAABwPc5GckP3EGFrBF842qzVsR1i
Z1A4se59bbsMtC8WzX5f8OTy+6bqvJ07YisYUFdepRAXUGVfBatibeYKULyvsq3lAbBj8cBLub2h
RJ58fv+4wGUwMHabRdZ2uSQdOgqibAg1WVl0dpVsOFhtpXzubKPf2dqbo6JbQ2bI/Qcu9jJUUakI
NvRIwIRhY5wTs3OPou7VxykN05v3j2ox/4Wowwd7s9H0DuVib+jQnBLGC3wWJTs6WDjHvhpG9ffr
sbYWP1m0ukD3Keav/Q7L1jMjt0+Vr1rnhvWh703gvIoeI4OmoMp7hzuBPt5T4lD3CFDLtlrd5qgx
kAMvJm9AqVYXkBuWuVpHaRRYXjLQtOnrj7mj/iRjmj7Ps/xUSj2p/DxsX2TsycP1YW+cMQhAoRm4
YBfAOK/2vBJGUy2jnuKM1oq7dPZqccQ9mi5oDsLgU5FW6Z7AxlZIKrTchUv+BP7rcgGpslfjPs7i
QOpz/U/RNdlBxYAk9N2hU1/AiFg7N/zGp6UJxLuby0jj/l2t2NoacZKLCFgPpngMW1wBysXZpTIV
8zYEOBBD6jHvrk/s2xNtQaUzryr3E2Wp1eZH0tIVVa+6Xye3TF9wP4TXVo6j8eN6mDdjA3HGpwMF
Qi5Iq2aZ7Fd3vJGqRalYcR20tsg/eaXmSr8fnZoeymTIB7yjselpC2tPRXgv7vL3V3Hxx4ImHwFz
ziNLAffiWM/4HFXnQimHU+okagfvPNyZ0zcrZxksD6nF5Av+0loFNh8R1YhNow760GmOMlesIziM
+Fi2cvroIeH/3qOOeEuRlKc+dGjO8MtBaoPawoOJ6sC2Yqu/bdzaUH0p7Vr5mIT042/e/y25ARfC
IMpoyD1dhsuSpKI1kjWBBavmmMFuOEI2K28zYYlzVZv2wQRys3Pzvv2Q7H8QfSQa+NRAa70MStm5
RpB7rAKXlhQgce8hC3FC9u2hSA+0yxRoYbtU7Dd3CJU+JDR+45c4bddu8mDiRVzoThVoHkIFx9jS
5AvnjTodGzlVn65P62YwqlN8SpUduS6+ZbU19UWb10FD0vMFjGb97NSA7WapqOPOlf9m1y8DexVr
+furbdEnrhj0qayDnE7UeEK+ysx9OxszcyfQ261AIJDGJtnagrnTLwNxcqaCc60OHBRungfMSG7g
QWc4J0X6fTq63Q7gd2uZMH0gMqm2UYBexRt1qxeREYKThIF6J1kcd4ZTToNf56n14FSt8twke94y
y4K/uBmXgvCroKszlJpi6TULi6kQ1Qz5q1K6g5PAyTm5kyi/dE0e/Yw9XlN9YYU7B+vWqqHNxfOX
+jcV8NWADcoJIyg38P5G2c4++iT9ccQR1T5mMGm/Xl+iW8uGphP4RXo/FiCOy68ZujlZawpTEd5W
85yNyuQcm6oso+P1OJsTCgkNqD+1/TcWFahYOAqsM1B0U1odvMLDI9ub/xVq+BOwl4qTdWXFk6/W
5Z5w33KMvPmU/4uM4uLlCJu516MQM/dAsF6/1AukyJ4L9Ubvovo2Byb+94y2XI3pQIk9qq51yt/X
h761YVi9WLxTWKBIvTrnzG7w6jox4OUM1oOu1+YHXbjtSUcthQtTL9+bTqJ4j8Q+Gpe/xRHWDb0a
DzWLvV/y3DelX6uL2TTMEd3n8Mj+dlThPg5puNf/3hgkHCBeAMSm375+8WdujR9SB2EMy0HnIUFl
86zFankfjkKP/Wy053fTYpZxInYPwWoRYVqjfpt6EPh9eKAVa4nmQiz05lbINt+zIt7Yjhdxlr+/
OlghQpdjCWM3mDoR9gfV6MS573rd8TNp7gmzbyxWXtzU9fgYi/rsarF2RUJCkFTA3Y260Q49jNQ7
rRPtL2o3EXz+FGUHvyXn032RidZ9SWk9eOd3L1h+xILvR7eSGs4qaxVdoyV6DPB0KFHwdqNsPkcy
dG9JSKjiSkCv1+NtzjDZFbpBxHyT7HTY/7VDD5S6zvTmpEhOOb/NPf12nr2yfO+zY1k2yIiBdUQo
5Y2ev241Ek1X2FTzlHSHCfGQF7Vv1DvRxtqHbMqjne24OTgeWAgILCy59fWlOdGYDTODq7JePI6d
qbR+DTalBJo9enu+PBuXJTcHlAyEQiDYreWm7Vp3RI59MQ8OGGppStF7Dh31WUNp/y8u9fkUGq3z
3/u/H0UpWDlwUKjgrLLHyFbLzI4ndghAoCev1lTwfqn1vcRK+u56qI1rBC4ICDSAfksNYLUZtcpI
m2HCV1jKtBwfsVJNlPsK/dfpiRx5DL8nrS6aB0Fls35wzcbbM9DcnOBFMAg4E9ZH7uoHWJUYPNQZ
iyCtVfVvmRQwHaU6Zj+1Rnf/bkJEhdXYUXYW7eawKRFQlV7KLGvWmoNTQCGMtgjAhSSf8eppfNnp
tXt0h0TLDyFCrbEfT65e3cZKkcU7Kd/moMF2QkZGteFN89EQeRVqioqbc17lPlAq6CpA4F1fkfh1
dvEMvzNHsX7n9by1dUCBMcmcCRxDq5QWPIeM6zjmXBhEcdfJOD9NnRp9jiAQ/8EIaR9xIkAKpOq2
zMCrQ97La6OMazgNtqbn35RMa44C8cS/ZmoGdxZ1g/GQwV7fAXJsfVZWMqQC3pSL/9FlVFdRQ6ND
DSMY9TA5hFOpHEmGoq+a2o43lA6UU2eY8hfAy2znZbL1RX8n02TV5NRrZEw5w7ZG2Jq+bi+dJwyU
5SFKwXT6dV1PR10U9RE6n9gBB2zcbr9FQFnC7F/qvZfjFb3azEoSMV5SvlugpsPLACDwWE5oIByT
FqMyPys7LrcYRbWXWPTOz+vnx0a6y/JFxoWKF5Ig66ttznoN5zd+QanPbnqf9PAWndhz391dXlot
Opc4WTWPvzUcUE9jUyB5R7s+clxx6PKp6+7ELLLqlIiqzG6vD2tjIREOWaqF2LV4wF1O7DzMNo9Y
Gr1dp5jH1nOU0e8Ur/1aC15mom+r23JMyp9Zg3Tk9dAbm/Qi9GqTUgTSR57ZiPBZLou4qmSsP9qh
GWJ9V1T5nEU7Z+FGpsmWQbFtUcECQ7ZKkeB261mG+HlgRNKFedR1bnZTznr3pfEG758sLaydRbO1
bBfOMA0XkiKqeZez2/VNqWjAuQIvEj+qunIeSlNmNCWqvvlRh+LBdbuPlmy7+1JNquZ0fYI3tirj
/f/RV0cT/ftRmq2ZISMg4o8qcmvmCYJM/iOhOvJfqfSA3Cu7j/9oml0YV+SiCNsuk/LqRGzLSQ91
yZKaexSJR6d4wJ1o+iFVczojmjW8u+C19CZhlPJE5J+zGiV9ZTQxhww9vk7SAKomEpVICxBphrd7
fUI3VyykOc4gyHtAVy9H5iEymNCpywMNOhMoy8ZzTp5iWl/hsI47w9rcmK9irU54QLIhmulAWoAL
3YdNXdwbAv9hv1Wi7gzzUsJZi0P3HnkibSf01rpZeNL8Zy354DINrz6g1VMFx0IVLc6i69tDOuuy
v9ebvG9vhOJ4x0zRkW7vG82ad06jrQmm3EVDAs8jGtyr06jsIo8KKW10jCOnh9FSZt8Vk/XL7No9
28LNUGSCJPWsHSC0l4MMaV13WoyaKuAocec2c3uHxJLznNPyfnn/sqFYSSUBvR8aa6tTQKlocMG6
o6dtF+nZnRtUubLO/JA4XCTXQ22tGgRUfyMtKbGvbw8AQaPqpuCFdAhnrd/VOCI8aeFgHpIcaAlO
B0Xoa63unGurLXeSks0pfRV8tW6cmV1DS5/zZm763u+zybyxY7Prb+Ic6vzOMfNWbJ+bkj4bHQSO
Gm7MZS5eLVO6L4oa9YwVKoam+7AE6L+2+sI7RBXVcui4jfojxTjrU5G0tnoAytPe5xlWDH9wLkCc
orZpQVpGdu3yl+gNHp5pkxZBMbTDDX0i54H7XZxsC87dn8RCLXwhz4OEXj+Z7EzWTqNB3Ef0PvWT
oku1Q520BgK9stkTe99YTvjuQqhbWvlvbR/tRIsz2blJ4Jate7Az4T1BEssfcwsftq43/+k8YX6R
yoAR8fWFvHEG8SikgQp4GCTPmsxj6RXPNExxgyGxmw9AzUR2DNUI08dfo5W3ja/M8d5baSvmohMO
OBNuNEXjy8+IFdc0J1KNgxBd8qfUMuPxXDtl5eKekgnlKfFCvTmUQ+wMO6PdyEzo8i3uxgvmBZvC
y8izbsyFloPLDuvMvVVh9Cv+IOPxNpWi/pBqUtsD+G1FXJ6iy3sYoPT6pM0Lve5aNcqCuK+cU5Sa
3sdWryPMY6L5S16W79ZdNBb8N1+TFzjYrHVbasJxccx79LLH2NF8Tx3rY23MWnaa3K5/t3vdEgxE
NnwaEj1wWZfT6SZTMzrLsu1486t3Wee27X2ZlW79dWrxHf/5zrXKBqEdtfgvUBoCyXAZLklASOha
BMZ98HhBw/mw40MVGXV+yF0Uvw6WPuXiYHml8897I7NguMR4kC2kzTW2N1pkstGQ7oIIW6L64Ghp
1vkA3+LZTxJ7NDC6muXN1Gt7B8Obo36RnWCPgEbh6qSicjnktHTdpBqLASy6FLgh9fdRJ2fTn/Ar
/H59jG9DLRU3xFYpT8G0XVM/xmQSYevFTpCZ7YQzgzm+JFEYH7x+ct57ti6SCLSBF8qZCatlNapG
DNbYa6kTdLQ7BxSrAQLA7rPGh6I09/zC3uzAZVhUvsiRwdoAmLqcwjoF1zcju/PNdeP4BP9q/s8c
7Olr3KrV52Wd7WWvb463ZXCLhzplYhNQ3yovR+otb4XMym9DbBUnU7Qi9ufCKx5yr56/o4o13pVp
5r33aFuishsBE3Ffv8EUhKG0y9ETxbfGE/axRP9b9VEtyP3as4tbTnip/VFEqJcLKgam7uqZV7MT
MQWu829FPQ/+OHbuU+F00VM8pUgaVe7e4f3mkmSEtBNcdPLZ/6BpLj/kZGA6oIxu8W20u5A6U6Kc
YOaPn5En6G5EHEGLKrIxJXX3wneiahdD26V1shSmOfPeiFIVZRrrLgP7VGvCn8v5IPfwtGuaNAkN
BqBgXrgV0S18o1/dWJPS2a2h/dDGZrqpRC2/UdP7rk+z+jDyqPxWj61yk2G29xn8WvuYdu0zukHy
7+vHwG/I+atuHL8DnB/cXthLIKY5by+nuawk6BB1br5bem4rtY940dg/REbcYSHSeRWIjmq2zeRk
0T6abhAwiozWd8I2HT7OObrbt1HnVt0vKcHwHAvpuV+c0BY/nQwsV7YAUMb+TkkqwAtgb73+gxhs
CHyKZWFVL9XW18yi/2DUqM3/2hnacq5cDg2QPWgYY5HfwnNhde5IWw51EmrJ93Fwx/QD6Ab5Hc1w
C2i2F8JRmRw1OmUyda3bxGhM49TYWGoYpxLLtPlhUmtN+8tJFGwSZnKT+DiVaQTaskjm+gy9Kws/
aLOpVXdpRInjzhidNLyrC73QnrOMPzp2b1g7EiSr041bHrAEGx4lJK59SMyXX2tuWzV0nGb6ESVt
9QIqDolxT8scaG1edGOXe+whyjjrScStgsY773LKoeSO6/M0GUolNyrlu5UnNbZ37cSzy1cypAPu
NWXQzUcHEIz2JMgGjp5detPJwgWi9Je6SHEj0sj9jgyWoh1DLOJS3yun3j1g2lzHN6kSi/KlaDM1
Q+xhjj5anenYj5YrDQdwjTeU59httPJra2IL8mCakVE1H5uqnVT5JIsJG1aDjsrLnHpDdZtVXWHR
sE6VuvCFKcb+TO9F3KMEhNiQyEct+WvWouGptIXu+g78wJ82mmPToTLF/LdZIqZxbJWe3YjmRHOT
TtPY38oCfY9zlfZ6exjzqHqs8rxJ05uu9sbufnRnQWlvMKbQ/lBBNf6VUf7qfUcPRXNyDKVMfuB7
m7h+m+XonuVFZkU+ru+Kmd7YKEImn2D55N+8iSl7KGmLO4fGKvL0qW7qSu8oCpg04n1pNZbyYDSh
8x31DyM+GY2Xf2zE3El/CsPUPlsFuMFT6025eTe6iVYfpd4W0wmey/D/ODuPpbqVdg1fkaqUw1TS
SoAxZuOAJyrAWK2c49WfR/wTLy0KFafK3nvgQa9udfjCG8qdzZZu3TYdnfs8JSJ15cFonAO2Okng
TgZiut4YNlqNS5I2tXsrCbvoVOMjeBWLeJbuG56x4FiMapS5czSP4sGphtLe5YopbL/pwLLe5LJc
4k0TmJnT7zBKlOHuWPpoXfd6oVheqDZB7mEIEOvuPI32D42apHltTapTPZAm6d2tURi5Tsd/Tq7U
Ttfy/0rBab2p83q8lY2669zUEJHjZtVch6eqV0eHp6+ujJ2uFUp2kDrHir/IiZqYtyXM4NTTpXqe
j01kx47b2qLyjWzOi2Ovj9J11NF+83o5HvLfYSnCDiNq3X62zcaavMosyjsuzmXV0FYad3qhiula
a+s0vbWKYf6DT5noTsGbFZkbF5qiJS4UtMDCGq6PBtvjtcI1MxTBmN3OgywpqaslXKulL2VChF90
QpLgASkupTth4ecoX3S5lvJTkCG2UniIG+XZQ5hlUrgf+2oUT0pvwlBsZAsha79p00DdDQEJR+la
GdKMP1Dz6oTqDkpjFaqXAZk2/pMBGprXWQGg6mRVRQh6FAXX3uPode2DbEtqHu7VWdPK0Bsiyerd
ITP14GoYzLHk1ERhUoee2ePJ07ppZWPVWQdqInzVnAIq6E1Fa3MSofxdhPjUzbQCsXruwQSeIi5l
Zd9msvoa2E4NEy8Umj9oydTv1L6WtQdyzWl4UrRSA3zSy138fSh741aXNFHdGB2vksvdpNLytkO5
vkLjyRk9CPVt7SMmCBRnUItMvo+rLH7tQLYat7IcxL8mioemO0pxNntFHBuHWbGF4sq1ZT6bc679
rOI6VtjeQql9c5pjwwtK1EuhWVtN4xapjSSkijFPTGWnKdBEgNC8T3VkzYAXzZHiNdPcvdgKsrVe
k0jZXQNM0XaFWdjjEYXcanL7JgxGEPN5kV1VyVg1e1m04jRrqab4ddtOixR4O7WVS5kVuXPCKZL9
cBjsrz0E0cptdPiavh4YhThoOpJeyU4YqWTu61muklPfWGED8gBGkfGIZwyeTL3OuU7R0xS+WTu9
/tWOSvyv0loN9JuyMeM+28fyrJtXETLFP400nho/nTVD7I0atWbPqkLjAYXReICTPVm97RqD0Rch
Bl4zG1KNk+JrqGO28yt1wCmh8dWrMXQVeZldUfaSTydfLfe8//AeIeo76beiV/ujPOQq6VodQDLP
RpHN14ixB93XuREl5LAgkX9h/aD95WHT6Sbm07QflSaXX1qYvyrw9RlgF97xaXMwyjm/k53EMbzC
rGNjp416V+4nlOh6rzQrfdxLlF4j18IJs3SnBJzjMaX9AjQ00K2fOYiO6Xpo7R5CfWroHW1MZ6Hi
FQCrh7lt85s6AeG1K81oNE+5MrCflaxQkQqF/lDf61GOTBDIpR57MzkHgd6UlqTc9D0FbsVvUGJX
nvFCTaNbWapmK3cNrInUm3ApmNL7D1lPhzej8wLymPJnFw9lER0QRdEly09Lgavsx3HQqltCg8+A
9gt4hdoWZae1YiP98aBzJhiOcWg0/bEI2/ShqpSw+xpoAWfc5hlRXF4bc9wXbauVbpZ3dreRPrzp
751FYzaI0qUIg7sudOQ1v7OpQ9ughRE/haKV7uNUj9svXDtF4WO4kdl4DFPrO+RGbzj4YaVztavQ
Aup3dYgYrZtocfrbNPqgOgVVXz7owEZ7KoGt0/8NBmEXul8raRf9GCQhy/tIcO+cIqdu/lS5aaYc
OTsrrmfQcP2RMCH/pMo6gRmdEqQjaWO+Sf6vihV9PJpNGU/G04y8fL08BEp4l6iivh6kvo5cipnF
lmf0KoV/GxOlQ7puiB9DKFuF7nWX25OaldbTcuF1aJ47Q3TVSeTbbuGEXbexjy6Go+MPFRim4aLF
SWHmPPbU2h54lDCVp0BLI2bkVL+U1klwFTPT14+37EWYy1DUXehVsGWohujnQ4EziUXYluoT71r+
q5na8NoSUf27RV6hP5SKlYj9xyOusk0OCb1ayGkaNoLUYNYlnyQWfUJSIp6dVBeGK1nlcKv0mXLT
Sjb3clmhQlCUGrFbq5SfXlh6CyDLl5SQbbQGRObGQA+vluLnti3HyksmM3rMZDH6JraGG/neG2f7
32PIDqcoshisauxWa11VC4c5z2YRyU9j7EzjviyVvLsbpWaYrw1SmGFn4Lwl36gcQcPP1dT+DQqj
Vz2aMPjiTTCyx9SNM5ja/4lKI0tfVMTm+lYt8045plNoOvdzNbZl5MYSEV/ulpomytdoKgOD8LyH
izC6RRfI0feSlyzcBcncZLeOnWaZpwJUTHYodCiPskDm0TX1qgIpWdItI70p4+aqyMQsHvS6NOq7
MFeLLndnbewKH0y3HHoSxr8SjkvaEMSnTAdC6hZRoMK+NQJV2uEEasS915q9Yu1VmuJz7I16Y1H6
ZqulTbzLeqMfC78rkLacroO47BvspXjCfjpBmOXPlqiN5pNVK3Y6DRfAaPwfpUNI0+cbPurKGFew
YXospSncRXMuuYGI4GnP2jMyUdJGP2v9JGBoCyZBg7hFCXXxNDgfrq3FqAyilR+lglxhb05JuJ+k
RL2TUyzFD7I9975qp1rsJkKrQrcxi0TffXzi1mec3wD5ngNO8QO9j7VgwxDKUpg6ufoYmqHmQcFP
HnL06ly1kHVCjj7bghRdlFzeRuR2xp8I9BI1gfNZJ6XSofrXqI+WTlQRtTb5hKij/VDgmoWk43xo
wkLx8qj9IUVSfK10eogjTaps3DXvzJyV5+ZGmYoS01vK/U+HLTNExi2dao9BG0UnucnILvp6+ga2
Sr7u2m44frzSawd5WhEcTh5eMPQsN3fN+cTryeoGYzD1xyl2mj9Wm5q3DnmPeQ15xpLdqIttx2/b
ZE4PBYkKKW4t1btO7cvZDwYgaHtQDcFGKWNVN/3fj1rUshbUCPXT5bn5ZxVCiY47Blz6I3Af4al5
buzsokJ8aO7z4XdWjLO1n2stkH9urMa6orGsBp1KyDXcuZfqb00yAWHjZnwUwg5+gOZYLGz0pjxW
otWcnSjENPtJEAvcrov6J13SeId5gaxs8Cje2QbwJ8hsF5EpsCyrBdCdqIiNYTQeu6a37+JatbzA
QcCAILBCW0+xi6Q7fDz3d9Z8ESgA2csTCot29YQ3pSRjuyybj2UU/Y0HvbiW9QKfxQySlU+hrv2R
Uvy9+3jQd+aJVAkkYh2GNKI+q0F7hZKEjPXzYz8O8lGXBfoPwzyP95S2dRdTmnCLevPO9bZgrlhU
jeU11/KpWDOEaY/wzGNeN3O9y6d6vjbNAVGPxFKCW8BQbeJpsYGVJeyfwpNrbdpo2q/jCTYZJ41T
DrXCZrutquWdViFE0TBp7OjTQwvI44oYvfBGkiwfUVDFzSIt96fRyDdO+5sj8NkLz9BAQxc1KlRG
wO6cH6xOo8CWBKH9GI0B8kJxzo64F6lugPpIDLXbIaqQ1LewuzVvMjtb2/Vk8IMXD4q4LVCsFCf8
XqRjbwbd/BclBLWLXJl+Q7RvGksZX0Z9aLvYzVuh3M+QKWyvhLp1AxGoKT/9SFB7pEm1uHaBopZX
D1VVF51kFSnLWPKEx0bXxq4Y9RQMhpMktwpono1g7HLvMCKSPnSQsFtGgOp89cxQDxQ864zHfoBi
NOtSi0hMO+1bkWVXTqoqxwaThUPJ03ZIeUg3LoXl0J9/PL4etzUUeAjABGnnw8sFaHtyY/PR6UV3
UO2i9UPcyvahGOf9x+fynfeQy5cjaS6q6Yuv7PlYotTnKRhL89EcapQJO6MbT62jILpZVKbeImPS
pVSxOuUL6ga5c2w5bjuVjhYAt6gswk9fTvwcnikA62gf00A//zloUul9OinmYzUhoiDMoNqJckr3
SGMq7gyP9IBZ6pbJ0Tvr/bbgsMssFPHXbokj/PiIMon5SIhoHcxCHp5j5HIo8cDW+VzLlRePCaJM
AwoVtUiaoucTpESsNXWcmI9KocY/hime3Fyd4lODmPnGt728fpaxFGSiePGBiK/u3MoBfiXx5R9T
hODBBaDKiJxR7U1JcYqMUPLCuUPD2Qijjf37/sBIqICNh8W2nqPQqAnpvWE+SkPj+GPU50fLySw3
z53RhZa764f6KTCUbOO+fcOenx8cDEgYlPSNmBKhmvPFNfouAllSpb/10bDKB3DEjuJqSBrS9O3k
1C0M+jz7KdMGfV9lemX57K1E8Rdv8+xaF0rLhh9Qtj40vRbvNKnttY2r5Z0DRzeRCB+6C4Dni55f
VOC/W2Sj9luU7e8gSJO90cfC07BH8ZPQmFwwl7qnYx3oVuGYes0YOoeY0p3/8cm/3PRo6YC2RB4V
eQMAtOdr1UZy02HkbD+qUBOuUGMd75qql54mzOK2qk+XIQdcYqQhKI8g7YWmwvlYAMnLzCQDe0zo
QFwHilafAmHEgOtl6cestInbjPXWqV6uivPNQJ+Ik7YIv6LkvobhxHNopbPZR79rVaN5Qfv9sQtw
5yWp0ju/rLvxz8cr+t6Ai+gz78ZStFirMVNbGkSI0PTvvjGmnwB1m51Tq/IB4sL0q2vl54+HewuO
1xMkvoB9Quy8NKvPVxWmrVV2lhX+riK7NP8rsgQHRqoxjXydCjlypZLSqJSqf5pRBNe1lgn6RFar
HEpiXiTqmgTE5BB16d4Y2rj/VUJs3ViSdz68jR4t9zgxCFTL1SabnHHCrLGxH4NaL/3CIPCKxzal
lpIML3rW2W4tYh6Yj1fmna2NTQxsMnvxKr4gQ0uYYs3aZDKqNkcnBPnUm9kZjV+yFDdbEtyXdx17
i9gOsgha0hALzj+CBFwvFdoc/5atKPaqpugPWd2kbk74vkgedveT0pU4BEAe+ewsGQ3CBLQndGK1
NTi7bEXQDJ1If89zYWku+KTcG3Bak90k07cUK9/ZbIy2iEYtySMtsNWXlPLY6qahSX4X8HxUL2+r
sfRKPc+qOym28nant4Ux+WGKO/QuTQbbeoKYPX4t6cEGrqEG8l+5q23reir7atqJ1LHjh6Rt2Kef
XBZyKTDU2JAv+t68gOcfJELA1GqDVjxHE4+OV3R16hMlT8HODtot5MTF118ilcUylxYU4II1rHFO
stoYYkegzhIkN72ZpAc7y+iQszzYykra99qMbrSm3zLcurhrljIRBQTiUwVKzlp5WSDin2UU9p5i
3ocnSnTzdd+X47cyrcYnOCfWxpF6fzzgW8ThVKcuikW5pRX6mKhPQZPlRzV1pJ89/j67vOuSyg0V
Od2oTr03IBnMYnyyEDzWcakVpEMUBaP+BATDfpr70bzLU7pjchPlvobG9cZzeFkf4XpCj5wzTHwG
aH351P+UImZFFnVnqNKLndWd6RdD1ZLxqIIWeOBE+bWG10b/nCqTZUgnAb25uAf53KLHo01VuEcw
quBqzRM1Du4+3tHE44x9dtMvjF8k93hEEVK8iGsAk8Z1O2b9C6gAIZm+6jTYN5QNpFLLG8bcNoIb
m9rNIZTsdP6q13SDaAs2JHdSbAjntgzVzNdrO7f8UTGy4bYtwXC6uaXLzbHGvic/jVKIe2gKrVq+
IkNWjOPcRHp0rCdF7veD3GfSrzboAD5SqNTSnQ3170UjVhAusTPR+dArUX6fpFkDRFPSpRw/DbPU
6qpyczrH3+nfStMvbPesR80gMf6i6JH+SLwcpy+z3ofdLnbyVHgAFtJn0QIZdsvcsn9KpSOagxNW
ISWDfpzEXaXWlCraEnX11DNkkpHAt+mCDifcII3o3orj7j5o4XQcpTzI/gMygoqBtCCY/AkHUOFL
yVheT2qrPsxO0yq/p2x2ardA0DX+2tPHuTatcIrcmY5iujOTwcxwUBpl+WSPWBwP7txY0uA3phbf
OBBc7SvEojRM7EKpbndIUCYp2sil055od4nqtcmoHHlNpdTU82e1uI9hH+s06aMkvbEnFIP4fE7w
3bA6rAEbpZhM1zATHbGgQUh+VEA4OOBvKd0EWTY6HnruRf1gVpOQh12nVyWSsybGt5Y4Ygor7P0I
dP3XLMWy/pKIPh72eJ0W496pJO2vHgVzkcGTsh0K5uYAGGrLRe3iWlzKWQvSm/gWauq6rKc4oRxl
pTy9LBZgB5EO3T7S23C/ZNVuTXvQl6qo8uVoSDZSgIuRLchgwGfpo1Jy4Rk4P8WFiRBANoGeNwc5
q5GTgNPjg51TvtEkLL7XoHOwxqH6WTiHVoTopGw8PxelAwIPJFgQl1ocogjyz3/AlI2RkWV5+Led
RjP8ptmt/UsalJlALKu/wjCP4+u5CupdLLrsO6/TtHGRXYRcIGypHdDIIvOi27wKSOiZKjmJS/JM
eK8cIjvTQ7/Mpxw7LMm6lbAltmmmO+UWXHJ9YVNNpJJJwE3IvQTdq3c3tat2LGvZfJ4kAArVPFWn
UrXLQ4rI+71jVOZW5KWvLkXa2GhMQFKhbwfydi252qXhbAfW6DyHJbKIYIj61JWWN3qDH7uOJheQ
Oz05XiHUOxCuXyUvMo5mM6+s80ylKHL1sekfjCLMXgHdGMonn9llLMIWioUUWxdFyfPdo056MEXq
EDzLRTEf42Zur5qokj3CJ+BIfb1lQ/4WgP/7srwNCCwJkh+HhTDmfMDUjtI0cgqHlqchvlm9038N
bMjGvTy0J6yYqEEHJTWDrC71k1aVT2pbSseN920Z5OJHwN0ijmLn0lk+/xF1r5S0RVPnOas6tfYx
7EPykQjvu2j76WqYbH0nzDh5GcYweFXFPHxNjVzOXCOT7f3Hv2V9f7ytB7olbCdqb4B/z39Kmnfy
OLe981w6dmeenL7Pa7fvZhvAxoBmja8p1Uz7sYi/Kd0Ufvt49Mstzef/Z/TVQiC7pRsdCp/P1ZBH
vtnYU+hpAuG4/882w/2FG3KpQaxJVZOmjoPTNix4qib/6U6t7M25NQ48jcO1GTnzRpvn8m5A9mJJ
w2H+LGDc1Z1U9LY5Oc5kP4+DoT2o2Wj7zjQNXi85+u+2qqON+b13ZBetewNtT8K6tQpNv2B4xyx0
ntOwNu7UsQ4fc2GPp1mP0y3S2Htzo5NOqWHhFxE9nu+YpCYirNWIsURvjYeiM9PrQovs2ZVSyckP
eWpo3z+9TQB8oPOMKAI2U+vl1JV8sKW4CJ6lQOlCr6F7Fe7lhKd84zF75zQw0PLR6FTSqF0lfSXa
i5OOg/lzI5eFV+SBA7SllHZm1AVHtZ5SryqC+iGO6+bw8RTf+YJLlgFNH5LBO1T9dpgjvaqdZ0Ub
hHOYZfy0XBgJ805GNnneiBrWbyanHgVKEngIj+h7rYUEzUhtJTznpOcUCchmKcii99yopngJSikl
imgzN9Sc4NfHk3xn63DJI/RAZYxdelF3FrpJhdlgeYM6RFCi6I+kiuNJGuE5GEn3SWIaUoLUQt4o
MaRwjLnELv+kODQD61SRJ+l5wUdcSfBx/L6AP7WT7Ci+0VmFrXb7e59xUb1atH0WnZLlwvtnRNpO
sROgUvIcVrMIfQisgSepZpx7ucAO+ePlfOf2ZCwyJY7+0npbxX6pMWC9hnnWc66XnUojWQecpIzz
Jy3Z35aRuIN8n+4922V14p2+rrRktoJnKwsRglWHaZekSXRF3zq4sao5PdXTHGw8ku9t0cVnleQP
2h2YjfOVHIugcJKmC18kMgVPT+thlwa5eRRCqY5d2elfSjWKN07h5aCoo1HMxMeRR4Lb9HzQIegx
Y5TN8AXjF2iwmVH1dIigo+3tMaxucrV2She2t+5/9ksy7hIBUdeCAGSuxqViXY+hsDgTSavVbsWH
ICShZPT343EutycXKE8Tywnehj7t+fzMLjazpujEyzhYzo02ZZMbD5Z5r6uSs/v8UAt/ArwHuQE/
+HyoLIySWO5ExFBDdjNJavwgsh5sM6IRn75WwPMs0k8ab+4CqzkfKsTopYHQwaxwEP2SSY10GieF
o9CLG3xxi/3HM3tnk6DBwePAHbqI1qw+lh6UVtZFMHcauTH8yBrbX46kpafMiSOAj5qK3mzxSRs9
ziBYYKoQS+uCMt96juBb6lzPi+hFlofhoFF08TU909xoSrRbKswtDMNR/QHIY9w5iWxuXDXvbRxC
i6UUtvC27NW9hp3OZFWaFL1QnetPPJOxp1t5em/NfXT6eHkvHwkmSyUbNXTOArv1/Gsahd0bs1ll
L82YatVOzqIiubPbXFK/U6Fqv4UlbOstban3BqUWxkEjmSS0WX3TDJs6IOxF8aIMNVCwsHC+URfS
bqYxF0fTBOH+6UlSJyBxRmqAVG4daOSOOdfAn4oXrbYMFyhzhJLo0LT+MA3635gy8caLf/kBIYbS
rFkKfRQ11/VMgEFxHnZj+iJP6ry3i9D63kea4TVKP6uf3izQ6xAophsBxpNq8fkXJIwoxDCUyYsU
0Cl4mJKa9D9wgkw6FdAFHj5eyouZLXkchPdFwIr273op0ZQMy0GL2pdFzul3i8aRqxCg8vhKWv//
GIvMDITEUuqgGHY+M9BjpSnPUfeiyYUBSgD5qh1vIgSPRoq2WhAX9wxJOLXZJTNjZuSJ54P1+MbV
VaCOL1hMNzdaEJleVQ7G17GPT70T7yI13/KBXn7/WWIKWg5EN/g0lWPgrBGZRbmIsYex+iInMuFL
a+WLoxW1wo287/KbLXQ+fJXp1FOl05bj+E+Y5CR905OnqS8tPQp4taoZXokx6LG4lp2tKHBZp/NJ
LSm2DvwAFRpqVKuXSGkMOC+dk/5JjU4D/Jgb32GExt48phYA0Cj3ILI5uzBR8z8fb82LagOioOYi
O0H/e6mSrSM0DZvIrKv7+i8lU/MpQtDsmsxquq9i2EZpHQ5/Shml11hXxitdj+0fajYNG2v9pu/8
7/y5ty38MTGs1Ilr+Hu+2BGGXUExG+0rKkQI5c3m4l5uRB2GIUYzdciYRDIaR442698lPROA4iZN
OWaDUSfUjDP1qU2gMJxSWSnkjbf0AsGwUDR4zpClJUtGs2L147QIpZAW79lX9JC0+14PtCcJpNUv
Kt515qUKdLaR6tGuIhO9ruK8tzzHkJSF01gswYTe/6jnZPwJhr8bdxufb9kZ5yuHNhDPLsQNdirw
4fOVU2o7bTGuUV/lunW+YKIa/lIMKa1ctbG1rwMcwcF1WpSb3IFyfebSnRDC7+tyOLa6gDwr9EoY
G99z/VQtK0YiTCSwgFwICc5/lNUTJ/aJqbzOUzq+GpVS/DVSqqo6X+0eUTJzaxWWT3C+ChxQatQI
MyNOgXLC+YAjxKJMKKP1Ghe1jFPPkLeGF1pZ61aiCb8WTZnLN5aYZFdPY9wwCp7q+yDXe1wFlOxP
PhHP7IXa4tT+8fe5XAlKv0uyTgIEpnudl9hpgaJEpwR/kg7rycQMaPfn/XATWHl5zOL69ePh1vcx
lV5667Dy2WokJOtaZeB0DXwWNXwNeQTcWU5oiEiVdF2XTXsatLy/0gdbbKz++vJ6GxT7YCr84Hap
/J4vPnQ5AceMQYsZyCr2N/qBlpcDIbBQ7jpUTg+j0SinJoTR+/F031ld7mjq2hS6F7Dy6rMPs6gM
o5PCV/SIhseytQtfxJF2jQle4o+2OH483MXqwj9BVpRbmtcO9ZHVRImU5CiK4/iVg9Nki3tv/jJq
3dQgzpENOAhD1HANvd/KM4317mbcRTR2YSJgQrIuCCt41HR4RCSvdcrRgTdV+KFTB4Ynm7x7n92x
DEZrE045odiiVH3+NcvaUns775JXoBXR5FZwWiVceKh+gL+Xdkh21FvuKu/Mb2HXLLBiY6nyru4w
SJIxjfI+ezXCMD/iuWdfwwYOTnMEhPXjT/j+UABweWiQr1lz7mZI3WUil9mrSNVolzmKtB+FqubQ
EikQbASZF9sTIIiBv8iSYWKFsVYgoQoZK5JU56+gF4UXJaN27GhGHaapl+6yYt4qtrw7HhI1IF+o
gdhrfxy5BdUUK1HxGsVGiBZEWVTtSVZH4zqs80JCslTXNqCTF2d/mSKnYbluwIeuP10i6MlLiZW9
mnE8fgviqtzVRWy6dZcAuJEbtb3BgzvZR4SFW0HTO9+S5wXZI/bOkvgt//5PhDZhexWHUD1fRTcW
0Jlo9x+baogjOt2ZeffxxnlnbRmMtIR7nFh+TdXIcy3KUnxSX+c80XaFbnY7IIXjoUd90RvgT27c
Ne+Ox8tJ63TBkq0XNlPVTpTZWLx2dWweKUgk/jzX2R0PV35seOY32gGXi4muElZw/CGVozNwvpjV
mFnhkCnJ62wN8n0VdpVPgXm6o5C/hR2/DDkJouA2kTi/CZ7Jq3tUKcF3Eiylr6FdlVjuzGqK5oJt
/nQaNf5mTzOcsViuQE712lcT4ui+6edqo4V4ucD8CBoEvB4okFDZOp8wVclJjqeCw2nN8cFIihi5
iVz7Y41lcmyc4rNoHUbCkAusMUUDSk3rejb6xX3ZSnP+2kz6U9NV7THUeLjK2fIjUqX9x9v18nMC
DaMTS1lSA3S1FqyCItRhOC11r1qiB7eRPCNZEzvRSdf618+PtFjeUuMlWyKHOV/HyJmUqZXq/jUY
1PJmVh2xG/ow2meiqg8fD7Xsi3+iPGBdSFeCjgXCoCAAtjbfwYYVqQ4pU/+GeaHDNm3UXaPYg4cp
HQIvYWOeMtsIfYHz5nfZBvX38fBrONL/xl/AZdx4uHvqy5b658IZgGyiUtcqf6E+6PqutSv1R6u3
3SEPB8NvplK+kcPgUQ5U+wiCGxCOOc973Wrmr3KLJefHP2d19S6/hmoJPSCyfeKDdYJK6xbItNKq
f1Wpt3xkDaBgmHmg3SeBZh+aQEf4IGsCxY2Tut8IEpYXefUlUA3jCNMZ57pYV07NEWMZNcy1v2Kk
4RR2xfxDjS1poyC0Tgv/N8VlgsQjcLjXUL6spYiZ54r2twXzc0KcRXMxgUM0Rq1rsZcnQ3XzWLJP
CMLMX+JGutUQGj1FVntKi6H8D/x0vWXPssaK85veSv28d+SrBO+ri9IeO6xIM137a6rFU1NkwVGA
cN/zRj52VmzXroLE/+w7QR/dYz0PTSTqAGLNBDUff//VEf/fD+GFgB9BJZL8+Xw3llWO+qCa6n+B
OUa7xonNUyQQH5V6Xdp9PNT6xl7GAvTFbClQwJJYl3a7wYkWsy8RupJmo6KBbN11P7Thb5R3mtPc
zJGPl2HgZ6jd+6MUUNAG9fP88a9Yhd/Lj0DLjURc04GM8Pd8wkpoF4MBYid09bhxrjrb+VbWA6I+
ldJV/8U44dJ3zbotCvA7uxCpM1aYIINwAwbF+bhTEBdSoiMc4o5adIuoRJB+6aDCIEUiTX+bdLR3
+KuFTyOGRPAZkCE6GaM0eB36q5UX9XJ5NTQ02zbO/zvXEb9nUUMkw4Y4voY5O4khTCetkXcFkyp/
CcdOnFAvs90usUZP5MF4NSJwgnxIau7R5MGHxWr062nO1Z1Gu/rHx5/ncj8iqwkvi1cdUQwW7HyZ
WtXpzVYu4tBNDB2gjKMHX/ko0M31YovNcnH/LOKsQHKWsSjRrd0tyrwYJKmx+pDeEFovoMtRHOrL
LCw3LrqLPcdAEILYc1C+OO7Lv/9z5VtDNU51L48h6rrZnOwcvABUP22RGvuWczubLui/NrzqVNRC
Nq6/N8Dw2S3L4MScS5WTngoX7fngQWWKoZw1Nl4A1Wraz1Q81WuRluFdlGnIpaW21crg2AFG+pNU
yc6VEiCgBmNqLrwqDs3crfJial01GTIy1lEhropdlDgi/a7IUH/z0PZodRdUr1nsFkWS6MmIu0L6
ZtbYrl8ZsdTLiAJEICM1U56I4ZURYafSDeCxRqOna6H9jKpS/ktkAs1Ic7ZqrdsFc21rhU/Baobb
VKNL8evjzfbOd0ETmKYdrB1k0NeXH9XvSktHTQldk/fglDdB9kXTq8wTosx/k7SOvxrbrrdYDBdv
LpEOTJIFBEEpgJTn/Iv0BqI4epOpoSugOzWnoSqm2gOarzk3RlXb0Qle13CN7lyZ7SoaNluP/ipq
XTSC31SQly4iPNo1SsiEkgYVacAOswUdN7mAdFtq7vAOZK9w8u7Z1ENj4/a/mDRjIsCJ4gdR3lKi
Pp80qHZEf3q0n1zdKP4UmMx9zdFMp8k8OFfqOOoHAybC3hxnc+MEvDNbMgR9OUeYLfLnfGRSucRw
EhQf3amOjlYbVskxVNU5vG8jrdFvCiL2bCMvuNhZ9PMpnC0ypZDCIMicj6mEehd3FDVj0MK67rbo
JbaeUhtK5mZDWHpSKTlfasA2wcZV81YLPDvuZF/gNRcWIqgX6MnnIyPsVDiZpkGHaeW+za9GUt+m
9spOU9KfLboEoKH1TmmPNl6FUetZNlCjm9GM8u6LlQ+EAnuyf/Q4atQpv3bdLAlXqVUg85mUdaVv
O61+EATWcA7LZl6w3RHidC6049D6I5LU7HydUF4+WRqJNcJQ9BeDa6flNKuulFtKhJOX1Mw7Pcvk
6NZMKAj5qdHUpY/5NBjej8/4+kEBukVrlV3HfwAsr3HDCbG+TI6m/hyczjfU704q3Gz67+NB1p97
Pchq0ZNuaNFlFupP7T+kPSQXt/foq7Oxp9b7eD3IKuFthYkamBSqP0kzXU3xQumqjk72lkrxxlzW
hh+mBX28lN7mEh6te/m/6bQ1k3UKtprJup5dhIZRqinfBFEEcaO0rjT55kv40H5X7z/+MOtbZz3S
6tapoLtbcs1IytfkCsUwY2d8EVf/R9p57tatpGv6Vg76P/swh8E5DQzJFWUFy1byH0KS5WLO+ern
ofeeGS/K0BpPo4HuNmypyGKFL7wBi5iPhzk3Z6soWoWXUMARVB+Cy9yPffnLcFDOlI7ODbE6xaJB
bwMpiNQHDmpP9wM33Ejbj9/ip6/Vr2fHerZWwVeELZJWVrxG9VxdVbttBEPC7e56OAXfI8mNHp2D
8KUDsnbGuertWteANPBkn64T0SySqqQdeL9Y7Gp93wTelN3ITevWknFUVBftmivD3gjtoGiSKxkV
4KGDJF/MzZZn9gf0RcyvCMk1kKE/npYzJ8g6epMhGsTpyBoKrZds+NzkT1195vz47YZY/JGoXtPn
WRNM1ZDID70Q1k/ifs2Oyjfnm/DFtth//Ca/XUO/DLPaDcUUR06YMEzxI9kXr9OjdJh2/94Qq50g
mWWrZbRWH7qN2CzLdHL/NJr+uVJ+eYvVTmg1qO9zugxxLD+Jo3qoDsm5nbDUm97thF/GWO2EOtRL
q9YZQ7nOHbf/BH4ME7j6pazdTvOS7/LLvzdtq3ihEY4stRmrv/gxX0j32jHfnfv46w70Xzvsl3da
VsevWUiihKWE9PVD8K38pO6Kb+bNwL197Ottex/e6bPbPoZnPOXOrbjVxdgmxViHEWNOkyc9mJUv
lZ7z1bz792ZvdTPmpUhRo2T2hs24/2vRaYePh/jt5UuBl3gZoTG26enk4fozAyhM1AerPhbSF1v/
Ygyzqw1P/94wq7UtFyJI45lhynDjGLs4OZalF+lnNum78hMJP9QoUh8TBwRwS6tya2vBka9TeX5y
GjvMXSUau88BUMweSjsk+m2RF2jwodoV7aWxSXM/QVfyR5TUOmEHhg3Pf/bWgEfAiC2AW2A5tLlX
59I0jLUWt4HyZCcplnTymF/XRMiEa5XmkoaOZyKpZRZ/3d0LWAVTIbAi4JtA9692N6pwPE7ihN+E
kTm6G8RRit90YJ0LC9c3B9H/wo1gmsHy0+ldJXrdGCAerqvBU9+odhV6dmnE8tGiCBAoHo215px5
2XqVMiBDgdmiwE2T6ecl+8sWT4HWRqJOy29alRke+y6XPVvC9coyZsyJ47Y8p1K53uDkzVxZSyUb
gQ4Ny5vTfdFS1QInpkXPjSpFF3OYRNcmPouXiC/b13MxF59SyAVnipbvvt/iWabYTCoiOrSBVpsx
01J5lBCJRqtSBTFD1WGHfYHqfbwq3309tPsXVACgcyp2INNOX00qbWThMyV/rqXKKT3kwosvzmL2
vAMOk525cd6/EqydxfITrCRp6lp+0y6pHtqoyz+XZt59qvFl/5xXxrmJW4fDTBal3qVthmwH6dBq
4uRgBr9Hd+QONAAyt5JpXPZWpOytaREEiswJtKtAbSCl9PD149l8V/1dxqZ9BQObmgLKeKuVYshp
UkmhsO+qkCsBSu5o18/WKANwz4uwQ4HXrqMITPgM2/gr8qe56rimEIn0lqT8szMT/hMIenII0LRD
dIrqJ/0gsC6r5+EqDBCQ1wVOTGg0I1mSNFa+M7q2F58zJEasi7rNdcWnU143nkCw2XFlnZX3pUYV
onzDWbibAq9B5S9pXRPiuFm5TtqYzTFTG6P0SXXbPvMmQWFrP+lNrJ9z83q33YmZkYdYkFusHeb0
dIVWqYPxwpDod1NvSlegmRE/7ukiP9R2pvRbxHoKwFoff8d3G96m+UhZiu1HCwuA1umYNYs3tM3M
visVJo2CZ+Ai2WEd0cLXDgF45ku9sKrDx4Mu3+L0W7HfgT/xtmTx8AZOB1VHJM8SeFF3pdrP5ga/
4SbF2bPRjH3uCM3eapmupLso6+V8ayKCJ3aontvnwOHvtw9tQzjIgFbYjeA5Tx+jX1IwHSr4nTmL
Zr5C+UXUPr7opnYIQcdV/lxTy9sUMvram6IqjeDzx/Pw7kha1E+WLg2VNMgi67KSHJe6EclqcT8n
UzTQOojHcWtUwRS6eWeKc4fSu+GYa3CBLC6QSgBzV1vEFrWFH4iV3KdzmlLvaXKY+lIM/d1N8CY4
c0K8m92FeMNtibQU9zIw1tPZHRL6bEbYSXdYYU2f007rvDLV8l2ZiMG1Z+pKUxqPPsU6+8yafn82
/SwO4u6z/AfI4WpRU6Ey0LFJ63strKWrOnOcT3ofO1fF1BkeL61faEmmflYCPbzSlfCHqrTZmZjs
3b7iNlt4jQuxkf+zZjY6RpbokqiIxLloqK6Xab8JukWkdRiM/KhX4ilCYG3z8YJaz/liX8tNutjU
gXmkXHg650XeZmptdwbC2kly09CD/Txkg95/RuN8/jGoVmv6IH6b9spWw+GckNO70cG/ARNbxmfe
KcCfjq7DOIe/Po73HG7aRmBXYd7HiLLLcC5sebwugB1lO+6mYYcUj3X/8bu/++o/S99chTQA+O93
aJygF5Q9zWi6H0iMFC+MVRvDM7tLjlqPTY5bgLG/yhu1/BJXjXnM+yl60YpgNM6cbutjfHkOKASQ
QBbEJWXq02mQDGVwpq6S76umDSaXAKGsd4PapjWCfUKAgOqy8gxS5/2YAKSRM2DYv5ptp2N2Y4Yb
BZYC9w4WLn6r9871XDlIpCSSDxrpnLr4enWDX8OLCOoeCYeMON5qnSVGO6tNU9b38YywSdi3wyUi
JPNWchyhulWpEvaDM/j+8RdeB1UabAluKGRgWVzc9attLRJDw4qwMu61DpvrRY4zfjD0STt3J/5u
HPYO6oYMRi9ptY6zbrCjGn0izsleio5zIKWWx8aq9TMH1fpA5oVAjnIWE6NxTq7xVU07OcjJdcq9
SMbGTZSg2AyoxLuhHCR/ejIsQxHRQ1wAkgss9nSBOB0UT2yglHvU9ItP2lxbF92gB7RlWaKwJmK/
DYv5Je2RYvr4q71fmjADF6c8gDp8s3V1WGkcC21VVb7H3s3a5mltyceKiMN2q8Q0v2odRk9/PCIS
BbSBWaIEhGs0xpDkctL0sri3wqTZBqbVbh0ldzY2MiyuBfHzzySQYGaAdllaJAsZACOy1dyKHM2d
Ke/m+7hQ053TNA3M4L7ai0w2N2XRPX78eu+WJ7DmBeqgLzf5Igd6+illp5+BROTzfZ6E0dXYa9qG
4tY5naXfjmIDGIMrD4dvzXkOBLL9HX6G944ytv5UpTquSOE5S0yYojztr7EgmlgL7E9bsKmEJWud
b6PP5w41j+gukGoJzcF6kkrfxDoqeRnNKmpkN0wgcBguWLnKiV0tjsL8ca57I1tE6wF5fweM0Ux7
c0htnGDaNMTeN84xxPFScGHOCx0Qa0pcB72I4FFz4qCvPCk0h9pxwYR3Uuxmo2nOnjYPQXbdaEUH
4zkfm9bc0e/uqG/FkGQUb5jq0MCBFY/ZaUQb2CqzC1EG+FO4NOQp+O6ahvURenE7ayZFdhtXowPm
M9ANXOjjqQ06pM562vBaqpe9se+wBMZHZCrUSjHdEBB3YlGQBDrk9gM8kk9OjInOFTQTrR58NI/G
KtkYVWMnF0inhcVjFKtF8QUJuzCKD7jP6RC2B1MOMH7iIp5E6JaKitOQG6K2U0muqpYp/jmKVvSk
OFJr0gYcjKo6UNBQ4oc5VmtAs2GAqIbqzkMZmh1JEmWKfSYb03zdNqg17Ujo7OQHSDMHdwVdIEZ5
HRhTR7UTP8V4W+PdFb1C+8rzTYShjQLsA0QjvwlcfH8cuDyCLTm3Gf8oxjaRtxXCQ4NnVHNv3mvo
O1WuZiRqth2jYpZvbKGH7SdVpEaE0Y5WdolwUy1clOziVkHpxdKTLr1qlSAF9TJ22EzvYXlb0l4I
re1vdcAwGfLKHPUbZ0Q+5SapsZF5kmXqK6OnxBlKIR7EKl2rWSR5IQ6KKhVvCHuXi7iuOkabINUG
4FwCE5qd4+SS7E9qMzZfykFq8t1ElBvuSsrx0yE0ifT8ctSC2O/zUDS+ZUtC94ZgSIeLTmi1vsNJ
xhm8utJwhtKDvqyP+GCa9pfEljr7cQomp569uAflshmltBBeVHehsUNfJgshUJh2vyUSg1Zh2I06
euls17078bsjv1eApSSeE2HJgQYOSGxrclVzsJOaxY7L1wbNjQrnQGwY2+lGCiVpPtKIEu310Hdq
9NSrjW7shgAQyd3cpxrG9SIdBzdDKnB+FjEGgBvMProsdwu5WdzlqLk18lcYQyC8LVMLTXujWyVS
oQio6trWNEcruwQLqi/cW7NHW8YVjdHIObSbCUa7a3coXblaGjT1Vx7BHg4jCWu6j6vekTedro3Z
bQFKtnyryPATPIBQX7mZbKUyZC9CuAsknTqgQqay/PAFqmZ9KrwysYwp9+RUqRuk9Msiz3w+nRZh
VjfjDnJV6qHVTogjB33wreKR8A6ScH8LDD9tdHRChgq01LPej2MAe0gT6EpnOQfBZZwEmTjAQI1s
0yvKNm5Hr59yZ36TJUspFDfKRTwbLhTZjutUyYWk7PsevP33HLRE1O4Rn2MmfLUiDfoOkcOONjn0
KOfl45tiHV+A9UUeG8VLcKlQvtdQCbDwZcl2SB9K/M4enFALv4+y3XxW9QofvD8e66ckziJ0CBp2
fV9oDQ6AU2vFDx1yp/uiNEbVp0ja9gBOK7v606ACpZO/HFVJLin8rkI0PlCMs14qfVXSJrddTQZ8
6aV1PV6aacQhKudldOaWfzeZgLSJ60EegK5jO66iTwBLIJ1qKXuKHaWKvIJKdLLtpEgbX1GxMawf
H8/nOpnSlzAXdBk5BJAT4JWnt3we40fh1En9FIeD43hdUNbhG2yR3L5I6p5zVE1iq89ZzHPb7ELV
GJWnP3wCLEdIoKlz6wh3oal1+gSqPknYynXJgzIUWLmBcnNusc1tb4Yoy3a4JapPxLaJ6pdWWjx8
PPa7lgZLl+oB4QK8A+QK1klUpBsSns5Z+4DYffC1NGNqFls4i6EO3FdCnXubijRxPKw91deinsQI
9wpyRGd56qyPyufeCqTxTKH6Zyfh12AFWUfyAaYD9g4fZT0lTRZB3xS1fI8gXq9FuxB5K0Ttc5uY
5IbTahzTbTtRV6CKE88WBcQ4rO1HkVsZ2LumT5sCrXIZWx7PqXJb7KkC5qbw8YfjdNHK4aw857tV
SyJMGR/dsEV6FnTa6Ud0pGISWpCrjyNqheYus6pE3Q+lQwxEbBSeSzPeJeGLDD4xI6EwPIOFgHM6
XlSx26PJkB+zeNa1K+rt6ugHttaU22isMgBTg2AT7VRVamPFtdio4kaUxqBta8PCGvPjdfRuF4EL
JkwGLYmq9fJIp48zVrIqWt2KHpsmsDZKmoxg5CABGLHS+Ooc9ttgNipvlJL8TFNqnfag9vzTKRhq
EPE6k386Mh9fiko7Cx/JxYg02xjpnd1SDwuwJZS0px6GefaHVQDGJIpeGB7mwoBap+VZOzRzRuT7
aM1WcoAuHx3MxpFuo7CND2anpn8IYmE8pMkUtDN+eqOsPc1ySanbIB2bR6UtAsyYzD67b6MsqP22
KtTabWYDXqCWBfoZDOD7VU0GtCj0L5sQxP2q/jDQvF1OxfHRAEkdH6vYkfLLMMrn2LdyBMXPzOtv
VjXvCBUKrUbo/aAeTz9mTlssG/qhfpSgZslfI2gFsCsqO8eTZRJ6fKQ2gPBfgUFI5oP9bUc/RMcy
8uwiSs6VJ96vLA7jpXBA6YX68ZriliWZHSb9ED4uoFR/Mszg0GhXtaV5gmrW/uMN9H6mSS4gKlIz
1tHBX1PJx0BFg7yZnEcbUYe7ohyUm7g0UQKX0ee8/Xisd4AlviSySRieLQoctM6Wh/ml3xmYeeuY
XS09Zm0uSKtQ8LWayEMg16H/WZRpNn0uCO2zT4huyRL+tMgj3JcVTbxPpSYJ0dL2WWw46AEjg6xs
S7IQ+VMylWF6zACpIe+OdZlxF4728OXjh383UVABiLYofSJYQj96+Wq/PHsr8Lm1cll5oG1jhUfW
Q/VkkweGKCckpuT/6WgIbKCGioD2z87Faqa0rJZR783MB11KjAdsdgGQmZKxqcrSPrP4l7V9cuct
Wh6orUHoWXQ8113vCWU5jHJNY0GbKksCJvyompt9hni7T+NEd2M+5YH7Nt6IWS/+NOxaZJ4XeXgc
KkD8rnucnQE+KIkq+yEgBYn2c+fkCXc/Di8XQsiO9IeBJcrZOBBQNyL4Ydw1iaBDkZUCj4y6tNG1
nt7Pmhd3QhyZggbwdh6fQdSsNzOrBigzXWna7ZRu11CxJMJo2xlk9aVXzRvb7sWxTszu61BkDyRB
5xzC341GI2Ipz8PgRsAHVPHpIi2boU1oIIyvUAToss+1jDuvVTjRTrXKqNxMaCafq/+tC0kAU8wl
iF2IMpyia9Zh2rf10CWz/Oo4QX4DoSK/6GKrOrMhfvNm1KIXUZblqicjOH0zTGCjXLcL+VXqgv7e
6I1xg8FC6hcTUpKuKlVvf7YBcYuSgWRTbqfCj0rLarwOF/OxLIPkFWt12a2cMN30/ZS5fVzNfxhJ
MBTWMLD5luuHIGa91yHHOyS+7Ws+mvVOLudhR8Z3WRI5XqLz1P9hIvcT5w5yZ2E0LPy61XBEr3E1
mfOEBuiw+H3Y7VboIvXMwjznfrX8ql+PFoPonmr0sgc4OhE5Pf1oY5zoCZM7vjZWV+Aen82HCM2I
TyHmzfcff69364MPhSkCgmtcnCRUq7gUbVxz0maje51aJ320UY+xhRWVuFG24b4W5pmrbIkrT99s
2V4UNKk+c3muF70hz6AR4MK8Cqu0HoEJGZTNRnnAbruzxnyD+gfg1gVkJP7wvKTliFgCTTC23OLq
swr49QE579nOs1en4JZzidwCdyZJ9MYer+oza+X9rHKe0Lmmr8zpxeI8/YBdh5Ri2hnTK/LE6t6K
prB0c3RUvjt5X92mk5Wdebt3uGKYLrRVF9ELACjAlFavR1krTOEzSS/o7tjjiwmabT5IVhwBwbLT
Osihts1TUqqbGXeP4VCOEf4XeRUV4WEKDIQS3T5iNbplZ7eZ3/ZRnLd4lQ153F4Qoyuqq8iRLHWY
IGlBprgd+kYWCBrUlyUMUeuOfgnqOOU5ia71VC7QDySXuALoWNMfXeULcqNk2WSiRz4FynRbULXc
p85UbdCYSp4MZRrOfLr13oMsREHop6EQBxkZ2+mnk7tSCtSq1r6hsRR7wEBGV0KRaJfQ7DqXNq+v
gEVHirt7gZRxpMBbOx2riNgEOknwCwqUvflWyk6M2pmYRCelfof9T7EVc0XpWI0NrkOvj8A7jm5U
LfRSz2kXBwsPZlqsxX4DfEvHJkavO5fzFxuFMxPzrvRgoqYCEoYUf6H1gqw6fVquzrBPgzJ97XSn
Hd7UCv9bP5/6ZMA+nPqttNHCRk7eeiFpLRbDCOZ/FrhfU2xMiFvFLue+z84FJqsThTLMIhoE/Yjd
bYILXC18I9ClICiV9raQpNFXtd7ZTmmbHlC56LwEBSdqQOE5Mcx14vNzVNit0LqJ/SHWrUbNRB0H
Zmq0t2jL5Vs7HsJ9mjvVsVApe9TG0F8QQfRbnWPbM2HkXePOeg6DvtoZyzOATSLyBCXIDlkL5XX2
XBeB7lS35ZCUsYf0mmJ7WTfZO6tu7KsWUv05St9vJpua6SLOAAqLVGu1YIHsDuVYKNVt0k3aTT6M
5U7CJOcxFE7r2zZHzhzo6u7jK+q3gwKApNsGfuGdyKkUgQdqs6G+zXAIOoT0J3YylcZLlN4CD95i
70pFPGw+HnR1DPycXJTMDBYVtS2QUKeLvTLskrpL29wWSV57Bg1vDz/h2Yc2eU4+flWL+Wsokzoi
DSPkjddxTBpLNY0Ntb4NC8nMD5DWChnHkUIPLujizcY+DNQ6dnVbUls4aoqozlwe63cFZbUgkhd4
IOcdd/Ppu84Q2EbaHsXt0MUafDY73beOTLckGJMzacTqxEPGZDlUufr5H8pgayERpH1adZBzrGfS
SFxKjtJvuiI8F1qvUrOfo0Dy5mTltue6X90ZrRJx0lRlfjsWU3jZFc3rnEnjF3BsIWJQRr3RkBTB
RSyu9sAjv/3ZyllekfKwvihNQDxdQ1xjSVhxL/ToVpqd+DNXsuQ5xdwfUegrzuyM38zmghRcbn3y
JBA+px+ODtOYSkZW3Eo9SoiiGdtrXAiS549f6DezuSA+qD6AZsWtbRUiplkSYFoklbeJAgsPZ7ba
i4PA9DUntDY97i37ftINeqhNk3qh1Z+j1K7PuUWRBVY5tw+I3iWJOX1LAGNZipdre5spc3AjByVt
aFmL5NTHB6D8FmilfCb5XKsFsIAW6CcZNlJ0i7rXciT9UrQAsVEmYaV2t/inIgjX4Hjkq/mMVRCY
nlz4AIeVqzxou1enarMjCJX2tXPC7FVBVPAl5T3+dgX7z9fxf6D1dvNXjNz867/482tRwtAVYbv6
47+uy7f8S1u/vbWXz+V/LT/6f/7p6Q/+6zJ6rYum+NGu/9XJD/H7/x7ff26fT/6wyZHenT53b/V0
+9Z0aftzAJ50+Zf/r3/5H28/f8vXqXz773+84mHfLr9NREX+j7//6vD9v//BafSfv/72v//q6jnj
p/7n/Fa/PEfx8/pH3p6blp+V/4muAeIyXEkLmFLlmB7elr/R9X8upX3kpwDYUJhY4DV5Ubchf6X8
c0HhcXkSfFG2tFnQiGQvf6XZ/0QBiDoxEp9Ltkxn8H8/2skn+r+f7D/yLrsporxt+MWskl+SnQXj
CchyoQyAzmIZrW7LOZRD4rlQ3qAwAMOkCqQnqdPPmoau7sdlGOjXeBQuihJgkFf7I3d6YO746WyS
ILcOk4UGFQVDyP7qNDxMmv6dLnC572s125RNPt2YsSj3Y6Ikz+aYtpfm3AtQTnlk7nuDFuGMRqYb
1MG5W2Z1zS2PyYbiOXDRAC9trPZUBC6zURPkNLhzm91YhHnjosgnMIsf38hegsvI7nufMpNxLnJd
ZmD1IeDi88kXzTx0tFZD0zMcoslOyH0gbt8OadM+EFDImwizpS0wm8qbizZ4zgII3pxv7UMRh80D
3PbmMjNr2iP9dPhlFf+9VM4sDawMyGYgsLDc1lduHALpk7tc2Uy12hnuKMkU76wse/3zYdDDoNW1
NAuZgNNzrGoA8OpNO264Y+tD3A5IxBpDvf3/GGURUEaJeokklvjil9OyMMu80u1qBNUyO1wQpbS1
5eDl40F+s8rRbUIOGhoDLeB1nB9UyWA7STRtACZol2SqqHj0BBJqQ59QmwOkhh28zj4edHX1Ef5B
4wAZiD4UIgd0dE7fTNWaIG/7QN0AUvlWJkV0MwMQdvF5E99U7ERcAFTZtsk06H59Ydx/PPq782MZ
nRMEcOLizrm+3mc0CcamctSN2ac3BiprN2bQd7cfD6Jp7zbmgpjj11Mto94KFv70JUWpDOzGJt5U
BQT1wQixWzdFfExmjSRyEiJ+ohibbHQ1ry/rQRO7Wc10zpg59dOueXPUsf1GdSVJvEoW+ejqvTZ8
Ex0OfGlgDBdhMqQIEEXxNomSXnUD3sgK5rFyE3uKP+fKXCHaMnfYV1f9gO1rIje4UDZG60ZxDzLH
MPPQTVRSZPyf5e6uq6doU7eaetHURvp51Cp838PafEqSYt7FsWN5gZ7GP6xKR4vZKKZt3w39Ei2Y
k4csTLyJK7M/6qmVX6YoBqIXPWlboyTI1qr0bRJN+dYZ8aWWjsGxi21t2gwyGFRChuAKmcEmcbUx
ti7kIXWOWmVS/m97bf4+62l3zPjpI9pn8V3D/sdaUorQPC0FkDLBTGWuXZaoX5lkLHmbP/RWW3tF
VKX8m1G3PsXI43uh2XYQAgX6VMHUzC7uh8FWNA2yFHMOaDOd+gfSlsmP4szxpTnVr2RhNzUAnR4w
kjJJrl43Df5EwD9Sr9SjeUOxubidMrV/bLTU3qQVRT5kyAwcD8xxb5udcDOEE910KquD2sTa3mrz
+GDRSNnVhSFVR1RVKYhEZHtF3W9MMv6dUY5iX3KIg+aWlUMtFeYhjum+zUhNHTq9K3fc0tZtOcnf
Qj7ODYn8dp41xy9Mqb3B5tBBf7g1N2gh9ftCT8D+DIML8ujL1Em3omunQyXL26QGroVY73aOmvxT
h20ovIXQC+RMds2g1Pe11KtegB3ep3bUIy80qh5PE2PfTsl4jGMp2EhV0XyzunavmZTEyo4VVAZu
BgstBITpdUP0ACTKbxL5oovUly5Dr0Hoxk2UNLexGc+bWUTlwSmEc2PCOzoUwMoPeZFehEVypeQ4
FaOL3u+RT/xmx/siLl5bLf3USN19Ltqaok57RH7z0Si1/mALZiw1DWmjZEbvq8IZ3CEMJg84tIpu
iIITHAK5Hdyfad70YzNuFBU1Aiy1i3aMUTZRvxS0ufdSHct7p3OEn+hztwW66AZTiyqkEbh6rjd+
EmrXsh1fRfOg+rUMSA2v29jFHkEOwIXFzZUeUNprFOfQ2JHmd7k63zY4TxzCqg9ughq0qW02u2jq
+ksVu+1NnojxOOud5HYSzrR9bm2AvUyXPU7kbix62TPKpt83hXYxVcO+0senRpaLPX2IRywZhEsz
+Dqe889Srtl3TlH0Nyoi8U99V82HWE6vK5qdN3lmTLhEVrmvUH3bqHX/3QCnOWkWj22UN6YYsSqN
vgcdwrCNVNc+4MzG7yWj9tpZ3BUqgjfGmF4ECZPmKN/6qOxdS52e0ySffCm3X2a73CuA1XqXaMWx
UbBR2y/tOCB7Xcz1prcHtpauZ6/CmHapZl2IqpS9xCkelWIuH6Ro/C5hCbpBEGP201Ta64M1XzWj
9CqFWuBRDgpTULnadD0R9LnlMGkeqyp2J5ml1cKx2o5m8xJM6DJlZrgbIOqiG3RdFPUDuJnq0rTS
ditlDRt0OQQn44DVPVl5MsY7PC9Tt7KcHamH6ZamtNHH6TN6AQdAm8a2kNQU6N3P7ZTejHJhe2qM
O0SflZ692FGpjbVr6vY4VPFLHE/Hzuq0I8Y4SFdl03NfSTlqSQYLhU9clN1DHYraTZrpqXOsqw6U
46ZC5s6XayPY6Fquv5iZ3PAcjnKI5PAub+LHaZDSM4EcFz130UkkRx+SOJ9ggwiARuTqrkqbVE4q
yqYbB4DmtE27ocy3qhEtm8IIHOEF2ph2iHYZdXUluiQw90M9md3BMfs62pQJ3ejFM6oKtmPbhrd2
TnuMw5K+jpdmRfEyNJ3zHKTE01sFLOZmgMPxtRuK5ofQq0L30CiW5D0G3ZRjK5iR3ya0Jl6kaF70
9JKpJcDKRZBtRWeUl07cZs80eqRuM+am8QoLaLqJaNcLd8gkZfRny85+WKmUPHd6aQp3LuyWgeMZ
qQ9ZjouG69dqpG0fjdkLy0+9biW5vpENUXJ696EwtlMoRTdFgaqkl4kqdvtA7mJXgZuZHaOmHwxv
msOygb04NplPFzC5Evpo38pli5QrQNm+PIyDGJ9DaWhdzerM+XnoUkTcOsuI5s+hrAXdRq7qUvaL
xf/Qd/ShstzJGurWQ2RqaPDHyS1rO9hB8RqApCq3DhLnkj/UOQebHrTZta3HY+zhf2zcGQ3+si61
LFxgsAfgdjH6hsmUbNoyIlWdT1ISNhbpyzjWbkmjJVuwYcbgV+0A1xFcXn+rmYWV+aCo9QqQK9m6
Sw6G1mUmh0HmJ0mdXUZq3BeuZNaL/peqje2RvtDgbGptMEcPTaY43pZlruUuPY7kYbQkNfSjrncS
Hyq5PfmWGs+hG4hMjbd2l2fThWONTgYeqw32likwz4TKZUGd6PTR9JK4cqZ92uHr6Zq4hX6XxQS1
N4sFZ5ZpBeK7YeV96GMwXhne0E+F4xuSEb1B8uS8z3r0B9RyTEvXTtOcaCHMdGunVpk8bmp5KDPu
8V6fQEyJzIRDYfbfuilRzYsoG6tq06ncHVfmLGXJJ8uo7WB0Mz1vlCPw+jyPvFwe6+DA2igSv2/G
qffRWIoOcQ/V9N6xe+yAHVLUB6kpIs0LQmBYm8iK9GNsVnrtj6mijV4HxpNwiYa2tmmzsburc5kz
urCC8cvQo+Hmh1wPpVsZA7VKi8XwuVJDKjUiEZgbjQm2yF5pJInmzVOjbErqnnATZCGPHh2gmhO+
EuCWp8wWJUssqb+Y4IIfQ0VBZU+Zx0d+paCuH+Km2ZG9PVeYJjyrU2XcsO7rCkfGyOj2k2qNhY/r
dH89aVWuut2c0cBXuho3kpI2wpOoqIXSlQZKCqdgEUfkJI3khaMwQ3zozfYi6hCx9dOkGV6byOC0
k4Ku5a7UcILYZAaVWBZtb9xGwqpNN5UKIipgV7az5Uy3TN8oRfwgoe4feAZI9Ygkc+4/2WKIn6Wm
bwJ/NBHFdPEKQetfVI10rwTQAb2pVMZ+kypVb7tFhoSuK4lCPdIvbpNrS+lUbxQSfOQl1v6UJ1ap
ccENAUBKBHdnN7NxhEZ6VASXtYPs67YcWr1z0R61v+FqULHeVaupXMTa+utCJNAdrQh9zF3TZk7i
6UEXpW6daM7jDPg/vVDMWe2OuP3qXPmzGYauY6Ph44I0Gg9EKvazodfj3VQXqrlVlFRuuLhzrd1y
Vhj32RTjvt0XODLtJimeOcUWM0K1NWcTfdrJ+p5OZgKev56qi3EupKthkoOH2UlV8+iwOqKNwgcb
uPVlwEojfnyzC/EZb8EkArTtT6zDYZ8rWIb7BsTkdlPm+nQ9DpQj/xd757HkNrKm7XuZPU7Amy0A
uiLLF8tog1C1SvA2gYS5+nlQfWJ+ia2R4uz+xWw62oMggcwvXxskcx7dt3hCCsp9pLlaD3hnfFpH
FhzrXdGpWyVXlgVyNm2+sciaOsHvnCPDXmtV1xdeaj4aloyTzewY4s4qNNO9kUalDrscgdkNegrT
xbaSp/SV65mqorBmIPWNPK3yTQPU8eRZqflUjJRtBbJu3TRMiKQjostpx1u7nbt3b4zTiYXebrFA
zv1yz7Eje43ipCEgVVrGrWlCAIQUG8TvNo/IoVwyThOtm7Vu4I0jOIrpiQ65bWYwDBiS6CBfw5b3
7NQO/betZU5VMHH46o6tOpJpqRbJ+J7UjVL6CfZIK3QaXYQeLGvl28rkPVT1YhgBTn/CGxcg0tOI
6+Pe9ZTkr8ZUmkfc91MZRG4lvsK/qYcyd82cNbUSbjBVFr0/HXf2pkzJogdOn7VtqImiOc962icb
qdHZ61eIeuGem9HxGJMGy9pp+EL/0tvJ/CDHoB59w1DkHbJU5YNAuKHgCAixEE5ZPO4ovGL7rBrD
+qKWcd1vWmOIX0jaS3Jcgq0kn7NzldmvXLrCT6XW2V+WIW4ehrEne6Gg/5iDw+y2pk8GZNX4seMt
o+/MGvuTU+EzWkaNUbKYI9ax0RCL3JkYSM4Fp4gxTODO44MDWnYLiprdU6PSshlYtd0FVaWKHJfF
oCW+1Aami5h5Zjnkpiy+GmD023ikXNzXSej1Fcph8JA4aXLurT5m1rJzqt9YQ2rEOb2hlYdEKNIO
86FxmyBf3L4IlgY8yQdqWTYUqI9Pegrl4NdigcBhHePBWg83ePuf9GgcH3p7MKYwc8vybsSLwNDB
7ur4pqP0wh9tzlFhSonyeyK9FPl+qWZD2IlOPOfCdm+NDP9P0Dk1CmW3SmTqp96YxMEik+Je7wjJ
9fMJrtf3rLrmUBPTBMrfSeb3BstMzb0t+UsvMfziDOvZ1hUilzGUSFm0u8oTbfJkl4XJ+J8lb0qp
2ZMfk6N6LJ2hsI6j6rY3OejFQzdVerYhhsEdOAOZQxIUg1lE21I6VhP0U1G3QexF7iPbhdkFuRvT
96hAZXvb1B57SHxloOVBdaKId6PJvk7TSOlCNRTCfeGklArU2NOynAVhK9XBSkV85YwamTZ6neWB
wYZETDAb5LwBvuwfm8yaumAYst5+cXHqkKyeL9UybtxMzgh8VZxb2QQRu+1xmr1aPSlFRxJdRhz/
Vu7iTLQ440dIYmvsLr3kkWaS20Fft8omref2zXBkCpedzbN3TZXcoviuQq4x+ZSYIjj1Ovq1GKzF
CuMlmfCruUIttgZ/Y7eUgD1bBObtY0c2JQeFdEw+HPrFdOZO+D+/ThJ8ODZD3RDgLxzijSfM4iPJ
UeeTf9vGtu+RXHiVxGXf3Jp9LgY/r9LuTzGel+kkEGToCuljWoOZYes+la8/QIfElUyOjj51g7uq
etLN2Cv91Erz2ceKVGzr1tSeGqvUTpk5N4HW9N0Gk/jQBnoleV0Kgp0OrUflLFmOjeJbVKjxGtfl
aGzyVDG+Zak7hZ+A2b+ZkH9jtxfUy8Vf/u/8yk+czG/5mv8PmRgg198wMV35UaVQh3+TOitzw7//
Nw1j2v9COmkgDNBUDLiEh/0PDWP8yyQdinWZCIQ1Z4gD2/+jYWCBIUdgntGVEMDxIw3DSQLOjyxp
HlVyzP8TGgZByM+nRuKgaSdWdZPCcFInIIt+Rjg7G0e54gzZxu2qFCCtSUKOl3LTLIkTgLvGmCwN
GBPC8M/GWLo7vbS/QCyFZOpeJzRRsXY9s+se4rl5MWb7SiTx0annkPLsfd8Z2Lra/TimJgDFZG4n
/ONdXJXPuSKSY541h5xYalF6UWB0nR1qXlp8MUqvB7UTW6dY7iO7iSAYDf0KXuYaq+JXLU9hSrDt
cUwcfPw0RNg503sc1Y1PgEYdKOvebCTlY+vKfZq53mYZxLMyp3FgNuN4aK1Mv0s6TbBTLA895egx
PM91albug52Vwz11Z1mgtn2xmaTQ9lPXMjXCdohIqW+H+pFm57NqVr7BBn+v53HvV23GkjUQGYFc
YKQdrTz0xNVss4hDVNXZ3lmozW0cNdbWK/Mbsnj7/SzjZrtMRvGO8xzTo0bXoTMsmN8GgQMwYmpQ
0sOYzW8tnFGgGQChSzmdpM7+OWiClN7c2xbp2O8mN8qYQOPh2OUeGif3LNAcjWtxWS6y8zTr3b40
pHavi8HeeEZMomHLuWJWHkT0VstZ+t3Eziuz1MfL4IQq6CKex5dGER+GPsigUjydOjrLDBEPhKMz
4uXsd3hwXquSnVVLli+R08RBWZCui8y18ytreNTTijWnEnHtT3V3Js+m8mmV83wXNfGrYiOGAko4
ey5IXHIz9zK0c/FaNWxqNjOuFo37zo5Pdi9wDQsTrJBNFKc2kp4Zrt0c8fdiC+6fmbW9GwEqsVWX
5gsA5fhu1rrYV0pxlp3zgDMsWQIrW+7KbIbzcZd8RZYINp4yToOKftI5+IUIvPgeqSnFb+ycilLp
CChnYoor5Q6R60flFbt8RvrRlPaVUXOqdjkV+W2X32DRCvSxYpzIh/dMfa677Llz8wokeZDvSQWC
EK0xUVM32qgBx+hWZ/9hMCypVFFGsXemRD5L4PYrcrvmTcsjSQJzjoTJxbbgFvGdUZVJmLGrQybk
VjDYY/RBbt2yxq6f16CoTZp1xo0BOB/AZkDdFYodIj3S9/HYJZvGjOYHFN4g72rJsAXepwWRHZu+
Dn599Nqp/YuJIr+Wmr4xyXTzB5kFMjo4QDrX5FqlvKTFeUF1H7B8BcWaA40N7X6Zhua1mlyMxaZa
nB2ZowaoNR5OLcuCucDFNFplUBlxybl+eJCd216vJV0hVbvlvaXP756Zj9euWZdXYLpVqGpZulGa
vm0CC8lavwWGKmwcy2MRqpXTXqcW9RFlpIvzkCL4G2M9uSJtoXrJsWTeic+pc4b42I5ICvxMIOMF
nir3czI1yNAyq7iearncE5CShanWpwOJM0t21pSIoGDs8TIsPyfcchn09YGxpweDfLRzzre+L0an
elj1iQ2D8Toq517b0dPCcQXbpZ10/pQNy46+WWsDIjSevSphrRJOZH5h8k+vhoYBw8+BiEd/iClf
s6qu1HkzO+NrGrvxS+eQfLTVZrPeCLdfNnSAcSzL8mSvK3gbkDxN5UHYkyc5oKneRptE8lwO3Mzi
OpovVVU52cU8c+iJ+OrTLLWuM7cd7yZAjb+EQbNDWkxUnFtp/561NdB61Ufjdh4q76DVvMQDcbzv
5uBoQe90y402KUNCGlvOIaFZbE7QRplskUeTHk/tu3yuNN5UYRFpHsRLlIeOuTgYuRZzqzW1xscc
lyU0jE47dgNwm+R+D2qbTPfGMtkP2O66o5lY40frgUv5Hsl7MMCN7ateNZ/RXSsH6rE4Wjk9ujPe
O2ybYLHfZpG0exX24tQZKkOvNuqBqYA0KGiYjpWG66pkKb7RLQVXZYToXqlIE+IcHscgzxbnOiXD
aqkXZfS1BWLRAYcK+SUbGfF1rID7NtfEPejbuE0sWewwlRT4hlUTuJnze2InxRn1mLIZcGUfbGuE
A2jyaJuzrwLgfR4wZ4zfIDe99UFztnaCLhy+eE0uNb8k+CAsC6s9K4z8ASQgcDuYHmU4JOMnFUkr
TWWfeiDK60go4OalN1us0pVOX01JBgUKqo4M/UFgFewXJJ12DRSfWgFsDxwQyGwS0m2ob+p6ESdS
PSHNZGIf1doZXtwEHDO21Pw+jeKvBERo23iWja8VJGRXCEW305CZoSAdaTP1tfPaAkC+0ySbPcWG
O18Zg64fiRnk/w70mfvzNDbbwbaaAz20Me9+mtf7VrWarWia4k6JB3cL1DPeWO14tmx87aSjWEHj
RJY/22Z5z0TkhH02jrvJIZGwLlntika2J2SVhR/lmkMv0+LsVTJAwq50lb2bOPo2zmvjC4VfPHvI
greobEmEU6KX1o3n7yYe0pNGMh1RpqU8WwpabhJXtpMxbrS6f4sUtuxm9hJ+iG0kq+lAnM+eiuUn
1rBNbjbNhraSOuSR3BkeG2xClUDQA6abvdBBcbWwaZw68MpMhGacVn7Z6gXaaN3dgoXuEmm/xpJO
x9qW0TUfNcAp9CrmOozMaQi9YWUZiUP/kGLJHyoKaJ/7aa79gaPXK1k0fD1KdYvUW9lhgDWu83lU
kUSY6Ys7Se9hznrLp3fB2tT26AVmmoy+VRMzysTwYIJb5SPTVWoZOxsbgeYoEqDAuS3NZFt2bgDb
rIY5udscfbBI28qDXXaRP7XmQ6KYbzOxxK8WRDcyQe1kQY7uEaPsm2FvRNj1LbFFzDwcCjcKG8Nd
gmoeMTSTluyCrR9kG39X2jJMOFUFNA3lvkrohF8lUR+WogpsM9ubZCRuhQ27VJttG9itlW7csn1C
8NDsHcVhZMijTU4yw1hS89bO7ceaeIRi42EqHwdnxBJtv3lptYGuvFElnPNkxyiL5m3ZWrvB+4bW
8aHrcqo0Ro/jG0t8KNWcbXu8SdzmZmDEGlK3hMqWd4J9M89ksY0Bj9hJd31rbwijmTa4YelYw/J4
TItym6vo0XXhncHIADic+bsqAFukXXColCZ66yKG71cyKo0AVV3d2rnSJrNBya9AzUItLb+3sc4/
HB8bXN4FFFzT3uAe2hKE8H2y5/OgWqhqibpmEgI4RiYOKC5OtlVGdL0RC1xJMezJnu04r+rezkoR
YLDTKa8qOs+dGcMXDwJNQmXv6tkKF282fNI9lz2JrdYDpsNjI4YxEGZ0TwwRoEtvqOquH60ZD4O8
j1Ktvo0tl/4WxOs++Qi1n87mse2Aqkn4PjC0ASSMoU6yRr3R2uJpUWoohaieH2cdrVRtkxDZJ/Gp
cEQwgnHuPDX93k85R3Nd2gdodHDtAg7OGSvT9idtZKOwl5fYmwDwoFyuG0CXwV84dSD0PHpK5qLA
jZ2jJcuqQiah1C8jKUA+bv7xALiPngIL3n6EtTvUXdftuq5SAp7d6KxGWh3IwnNuhyTpg8zN66tO
n5PQ0ycghFRSbdkaCiwttXAxhaUsnsmto9bq3i56/U7zFHmNHlR+dNhY6P21sGqzmW31Xl2OUFdU
V+BrLE8k4rKDkabzFLkFVZa6jKEovNYLgO0XwENHBsS9mIzNU3pjjtK9EnNuBmbH6Cm0Ga2BjVL2
Y6zcYZcN6EaidrlrlxbWEghGu6m9HpykabIrmCXtWBtRFFDkNQQ9vsCXQV/yk17Y2V3FRBVqVd/f
NI3VbHolw8ViAcs5deb4OmkYrywB7pchz63jNDO/e445HF3a6YJRJwNunnMidhl47VKp9iYO9X3c
4vGy+m8lHauuHQ3B0GjPblPtsiTdOPpuXtKXOrWv3OV7hKgKYd53XU1Hv29arDF6s3GG8oQJfK9n
8XWks/TmE4BQHe3cBSBTcZ/6Un4wW4tDrSX4/c3xrTOjdNtl/W2S383astdspidZz7uyXbVyxpxn
YRdlcteNsgJ8XdxDRKWVLzp2UUnwwq09oFDVFuKU+vYOGV9P2qC3FBubZvL9qtV4rYsU0pfc143M
alQgk3VHGm3C9YFcVJW26wwV+pPEhQVp5drxNzXNm80g+iXMbVnXzNx5w3mldDZGuhT36ZDYt6ki
nyy0EAYtBoZm+p1utG+DboLhlj02o6ho23foGrHxKrVE7iLaV6EQC+GTM0jypZjSHVlo3abXSowl
pcJpuWoinoN5FCcUKLOfkzJ6rTTZtM3yuH4mxaY44UA5k9DWP4JYTWGrAeX7VTyJkwEZAD1Su1eD
oBfHxzxICM8SeRzDZ9OZwRhRKgFWmurXVAyqxlpt9LtWa9ywdFX62NrR/T65JkK2gXxBbstO9zS3
il23UohWk2e7Liq6U5WCN01WM+yScqwODmFxzwqnWV/LaudxaqiwBjuW+1z2ctd7fbPFkRXt26pw
3pW5j4+EpHUPOupUWBlTO4KKJt0VGV7Fzl7lN9oqxMGn3R7a0X41pL5zVcgCJO/CCS1Q+VX8QDY0
gVivsrZr0N56ASJbZT/GpwRo1JBqEPu2fF0+JUJAtsZNsuqG0EnOrMy5fBGsFFulQ1/UZzLaYlVB
dFTKSoKdglIS2V8zn6TuqWba4nw+Nl3gJMXLYHtyfUO1N8VlavXrVeVEeweCp+5v8dOqgyrZ4q7m
VRuFk1H95kSoIHy1H9Y+JFRU5WIhqAI2Vm7kqrJCemrOZN/a0VU5Fdf27DR4jYoPc9VnLZ1loAZa
NVureitddVxQH9lm+hR3LQXtjemq+Kr0TnmCyMm+p6seTHXiZVdFrvUGB81moPTFfVUM+lFH2r4Z
VlVZ9ikwGz7FZsmqO+PnRoIWrWo071OY5q0aNUToyNVcOON7+1PERrTZBpwIYVtJPiJDGmq3fNW9
EeJl7Y1VC9d8yuLqT4kcX1T/JdGbj1wd9Lt2ldOZmHiuvVViN61iu+xTd1eh2uJBQIxHHsAcevP8
VY+XN2lFd9BFLJZKfewLEZJg+u8mkP9DOP9rjVD/3yFO/2sVF1+/fYjkR5Rz/W/+hjk9/V/Iwm0i
NulWXCXlIJZ/q81d919EHTKBkSTj0JS7Jhb/G+bUwUYJVmcyxbzEQ7hC3P9Wm+vqv9CnI2gh65iq
Rmy+/4HY/EIZs+rZV50qY5YGwEkD1M8YZxnrM/IvjySArDa34DzZLiZMNrCXqtjFNNtuf/hqfqFg
vsBUP82ttOYStkacOzUDF9erDI1Fpari/QxvEpiaiJ5MmZTk+snsenYTlc25+FNp94VT6W9HLWAu
3jMXNPmynkIX7jjI2oz3fWspJ1HkCRu/bfh0Gv6pG+VC+rteCsgY1Tr+gVWmvapmf2AmKon0rrH1
dD8PZXbyFlMJ0UTQoqDm+bbTLHoAe4f9YP2zxFXH8++/3ovLY3bDZQ6njZeINIt/QNYWer6xsNxu
n/dMhmNRGtu+XpQ7HT4QKWTdLT4DjHkDwdG+o6QTu99f/zLSaXXbETmCiXnt8OOPF+aFfGSlGWyt
3UfD+iPnk34ehJJ+yWXKSWdGUMianZjHRm9DekmGXVtWFoIgfLkQ3b3QHh17mHauNoyv42wU8d80
zE9+mB8V9BfP++fnI1KJOGPdwmJ96X5MawsHS6G2+9ZNUDeUlQyFNdl7t5BEHKxY5h++EDiMH6Vn
6wWJ/SRAmgAzeInLjAil610mqkHs0duqYFMIMQjYmxnYN2xbnCPrNnvIujxEYRxtSlfvSZEdnPk0
1Xne/0GY/pm1+4MQziUQRjU+FxwMJto//Iks+nW3irn2sKxU2jRd7NW+dHRx1RKQw4TQJdlJNqgV
06H5Ru1dvxOjvWxEQfCDP0Ru8oBoXv0CgNylyJm7GCjESM3nuB+aQ7ciiH4M0cwM32scmkaXF65m
fTmVVascysQdgYIBjMAS6uja0Ur1Dz66zwa2y1tcozH4ldf38PINbPpew3iTlkyuo6v5S9UKI+z7
ZjoXnZ0TNEcYQu1R0gliqnk3atHk25YDyqkbMJiwBfcHGofFu9Qs5W6BIn4srEH9MnmzDS2RFY9Z
rjVvLrrBgyOG7BvNgX1QL73+dVgUBLoTEJoatLo0nk1QdwbtahHXYynlpo294vH3z9eF2P/zByUX
DAaEfpg19OHn9UaRI6ZtoC+SXBBh2gN6CmIk/+SWvnxr1hwhmjgJj8NPD7N1YQhxkSwME4/9njNa
/KqsMFnUi4PsFuvDpZHG//1NXazX601BSdN0zkIGYH5Z1OJgX0hwKRd7o6zja/wTV3wwMt6M6U8l
2xfb0d9XYpkkzBmjj6Ovn+SH5bqc9Co2MCDukUDE1wXn0nNmq8XjorTiajDS4rHUkvTh97d3uUiv
t7d6UYiPI8te1S++TTxZnlr0Vblfve7vAHouB9a85U3EdaAZvpPYxvNMIMpb3q/IQ2dhBv39R/jV
Nwx5ylwClY5VZP3Bf7hv0mI5Q6vrkax2FEZftea5GSoUZToIyh98kb94evglcSZBoqKJvoy1kEaG
fi+Pu32jOMWjmY6stOno7GqmDT8p+v6v39/cpTxg/VXJp9NXdzLfMSPWz3dXW2pG2EFZ79W2JarD
hBbqN4lTo1wx+5rWkUXJlzvNgWRJcPLGYVS76QkiENREJqmbHWqYkusqSsX7YHfDe6k3kv16jIzt
mNrKKTL75u33H/qXv4htk1LJykzi5wXZDHWc24SDNXuoWIujPpNJ5BTV0UNA/PT7S/3qoecQvo6O
awinfXEp4hVb0XJLjENddK3pQrsexDReKXrrXplGXh0TQ9r731/0F/eHh2i1DKG0tR1r/VA/PHHL
aBKVWAGUkLlpbh2jiq45pdv7yoqUPyT8/OL9WltIcD3gFGdUvvz5E+K1l7mp91E/JtW2tLPsVBqL
u5FmK+6HXpsPutH30PdDbZ1Gt4z/8MD/6l65OlFUq2OdmI6f73VQF2dU8MHsSzMewDK4Q21uvNsh
rb0/RPet93Kx25FyhYuV7jXH+cdoy4Bur4tluTfZs66myhBXwl7Ym111MZ5jBPtZ6EJuXCntH3/S
X3zPyC80GoK4OE/uxXNEZEyxWKPd7IlSljsDHOohaRHOInvAlpktM2tXOupTQbUwtmWAE6at3z9V
v3qUSeWxHBIILCJcL37qRbiRlK7V7M1ERd0M3nsY+0jdgBXdl7GiWX6hF3+a6X7x87JiWoQuYAUm
EfjiDLN6adVWsHjGmendRHiIQOJQXKOIs6Ns+/s7XL/Eix8YHyY5HYyPNunDFyt1wwnJxcMIU8Ss
dpOW3ZmimT/d0S8uQjoLzyrFIZiBLy3HJdyqhU2dFYFIB2wA9C9TshIDsPz+Zn7xza12XpZm9Pdr
AsvPL0YBqIXeClsxWfTmc57CNCGcRbwsc6P6UxPmL14NYtLW6haHzFaUPD9frKvBNtEYdnsmdH1X
Jl6qh57KRLuAQx8R5Sl30VCTKjkqNgKm/wEA7v7+eX48Zfzq+ySk1CPvH4USK8DPl1YydqieEneS
08kq7KT5rmTser+/yC+efVLMCPlHt+n8cw/3FLWlIMwp961i8RguDA0LMOZV3I/pVuQtnsjUi/80
vPxiM+ddxxTMnbFVXR6gFjNBpVlE5V7pK5POhFm5c6HJnuiiz/aZXf7pDV9xk8sXgDiFNZWa3YOI
qosXIManXBaLXe8zw8DBgAUhav0sVZLvvAzOeY0mQWHueeN5adzozqOAUfhJWuPQiq2s/d6YWvE4
ZjqngK6anR3KCQP995i8W2bK7E/7ymgEjAVr3zsRScQRtZgKW108Mbg0L7//0X7xBuBYR8K+7r0q
su+fnwwSxkVvVhjb9AZJq98UthE6WPxfYC/lH6Imf3GtdWFkYyBLzOPs+fO1HN1tIANzhltbiZGm
j8t26RRgyRWL+I9vyyIBgfUJDprJ/WLHmxGEVbM+F/tPxEOoSCjUyFXI40+y/e8vtSJfFw8E2LkO
zLA6ugnQvPgKyzRWRnWKeLmmmBN1bxuoYDW72WmUdn6peh1xq9lZNf0KxczmQ7SR/Q2Fd/EolLHK
g4Ln7G525XLqnaak2XVC08dPgv+zVur3339afV3Sfl6/TdYgJm1VR5Wo2Rc/QmvOwpoTABGA/vjY
jEbztcC6dYK9oMdiTNP4fVCT7qm32hi6R4uUoO50hAdO0mJ4NOMg0dT+vqt7NG8UUzzUxSBDrL7i
yk6lez+61bSDQ4Lxj+zyONrp8IdF+x+pVSygFib6daChEesf44zWLAoDq1vtkUfh9B1q+h4zU0S+
Vagc7Fl+bpQqAcHokzFQY+2dJrLl8PvvEff6z0gKoAXzHI56i3xDdA/aPw6hVT03aazVe6eHygyy
ro2TW6jRTkOz1KDvUoZbh9XJX/rx2ckoLPBR3Kihhajou57Xz1NXZ20AHNc/DpOS8jJkPRajGoXB
3GUBThH7aPbFraw63NHYcgQCBWW03kcaGaNEHgFvwk7IhzaJv1ZzcqYNnsfLmA5x6e1SL6v8Vsmx
oEVVFRj5USVmbclhEbwhTD2yNNpkYybVbaN1p9jOdqKZzyqqHel90Sc1VAo0eXl2PxMDhrthOdQ4
5ZcEhg9bn/SW2xkQIwvtyj64GVJ8mACglPmwdO2zSwdFM9pBY7knoado2mnHwpdkZPqm79ttFhcH
KcqPIVI2atnt6Fs8QNFuLEe+Gb0IXPSfFuBFUtTgN3nQZ8pGgTPyi1zZLyMeG6vcq6OgtRr9g/Ak
MrSsN6DHrS8DxlZkT96TqUZhXt0ZMcwRx6WlmGitSMRN2mvxvlqU02wlDyY5jsRUVW8VQaIIaFh/
o3fDae/n2QzAu1+BNMJGV7eOdcr76FtK9NuSx0/tLA+Jqd80zrLV2ts41o/S7d6mGYDFxvYe0Y3b
jflOybzNXKY4Lt1NFEcoj+Zjp0x5uEg8f7111VQN3R8PY3MUqvUq7W/mYkpfd6xbXJ3bbv5m1gra
RaDpwG70K7tRP9zh+6IbsIIoN2adaqd4V3SYPVzr4ODgtitxTD2sj7PhPjcalgcPiHcZu2u9qB0O
l/mV1moPBS5yp0jbjazjJ721tzzFWE5NaDmCCtQ2qnzVWIKYKHwwHHlbDPY55nEunIzsAhH0JU0+
UY6PZ0ESov2F8WNrKdINtSm6cTqst8I+N7n4pifd5JMJS2EPdayOlfiGDdVVijdF1elkmWAmcdaT
AHVjILQNCZvamc2N6I4jIkTYgMBrVuWXcgD2CRLDOi3CQCnBNlvZx7i3r43JQ1o3TgHC3Ku2K3SU
dNlWemekq0GUmY/upFi+UlTXHnlDGCsnRBGU9TlpukHm9mbm9V9wEbi/k2OFAbsvPPRzennEOnht
kdYYxCVt1RqdRCyT52xpH9WxvNc8Irm0drcwcwV99AEpGTSdttF63u2/Ui0/mjQKNTJ7ztTXalX3
8Jqk2YTvWT57otornnhHt4Jk2ySwv02+C1ccIipGDKX+lkj7pBO2XnZ8CRMuZdltMJyYRJO4x2HG
8T/IfUw8eJ13XQB30B1xwWwLoydXREfG6IRTbT0VljR8WVncLCuI1/L/0HcZyhdsSQ/0G7h+SWhC
34yHGh+aPpY+SbsHKsr26pA8LHyBTZsfC9YRwi9QA2ftGEopmzdjTuhVLOrEwNk6ATsyNeNp2HZR
c10k1pte0RhTZJvKxBZWNQ+pmaMDtTM3xO3ol7GxEXbTI8DGJBS5zB7wFL7n5X7e2/Zj4aRl0M71
Tdk175KMimeXAmZO9NtW9b5iQT0h53hoRX0Pmmk7vRKU0hz3WR83fDxnV6HhQiZ5qmY8cnHPEqQM
8S2+Cqy2ufkN3/ITROiNlfCBm3hPPt3QtpInKq/DBYKdedlPm+Rezb9pdUYZtHwla38vhul+7vtt
UzqvGctqBEUfzfVf9cIAUCOmDDVn6XCBJtaLtTjaYdbNqMHodWy6rrhFqVBtCdtygrwULWqIEue5
WgjxFMuOzmnLivXbLOYAHcyCKrOgIylj3LVjX79bCRl7YR3Zadg7SDHcGQcSScXOVeTlzllDm7V6
eFFZm7VHUMS0j3RNbKaWWC/sMXXxmBax8s1tIoMpJSvkhyOWhyWvvqtarYeYGJdNMlFvM+ceZZ42
VX8NwQRfcdwqBzJuTZ+CeOem0JVlUyM8fMKn+M2LeEOMxsNMLlRR+iZE1JlXFAGwUST2QfeEvG5d
ZRl2hbZKPVhmb+OkLdDGzjgDxypSntp6Tl9nHS8rSnUCnBJrUr5bumg2rtezGKoE5vQnKy28p7Q1
otsKCRaji1kRZuJ2OMqaHrF+3whr2SgLGshsaFDIR47sr5HHssDbxEZ/9VqDOioJGx1MzfhFEOHw
Pi9c3O+tcn7rEGEeRNZicweQyndDZCSF73a2talGkT0AoBR4HQr5xhhNRtrUTwfoFgPtedE8e7Ec
/JlU8WuqhyPMY3re8BuNydfSjB6FwwtP/tvIy0W46ZakuNr2M1wRt2IsHT+bCq/zl3kZpI8LEn9g
kRKbmqjYUCeEmZRZ6CZ1A2p9p7SVOKUc5l5SO5/JLojSKxcZ10ExKnVblaZ7PXslhr2q7t0321S6
wyLWtUex2U9H+eo0NpqlUknopbK+ZVStbaN+MvYl8hJEgu6jOdVfnb4v9xWHgsde5t2TlTnGXizg
kYNeT4Zfd6W8KQfVzNGnG8lGaDbbWdfq76BX4j4x8tafpZlfwero/83cmfa2jaRb+BdxwH35qpWW
ZTuOtyRfiDgLdxaXIovkr7+PMjO3HU4rwhi4wAUGjel0NyWRVcWq9z3nOVcxPnLU2oa2nSlqHvUo
2bpl9jhHQ7bp8UQcaN1h/HQ1FONVZs4rPNJqK2CFbdMumpM18dN49TM3SJNdiwRwFxmNi6As82MM
5nQ2V7Ec+n4r9bEmlcUrKKb5ky4Ba0IJX3Oe2RtS81/HJs2petloPStEjvkYoWetEkAqs4/ffi7i
Yz8jsfS8ZLhJkCjK1ZwS+BWfiBBoByeAARhqr0kl0dZVih/ZGBz/y6Ay9u0IwLBy9hhCGOPGVckm
ECvXYGnPeOJucCnMLy26rf04psYPklSqn1HsxE8aqPbXubmPsPlx5GMTvTeCPt7Bg8nuxjmqjzg5
E5AdpSSMk+KXWDtuw997CrkiMsu9n6r6FvSh/lq36RgSSzYeFHvkj5jhYrZDmrkdCmQ9Uz3OB3tw
vRXB6JyIVG2wd5SD+QPFFZ5xGnGbTh/lzqnMl063aJhqVUNfuh3ljDYr0afrHIlXgsu35nYJkBrs
SRrvKVJa/2LnVPxiABHDFspHVYIl0IdwlCb8aKDYCG5GDra50psCtQ3iS6ACvHmQcVt3E7lTJVlj
9nhPAP38ArvGCJ2KkKnR64f6Q2rhDln1zai9GtmEzEo3E+QqBJLUCW/DUScGvWkZaxsEhThqLZAv
a8yLVrceqlzukyrNthGb7NDmXHtwSDt61BzwGtiKoWcxiM36A9mZibaeEvyuq5xUkx3Y35y3eUfy
w8pRzZDuOBoHx7EEn6D3iJrTuLYenRry/YrnnF/x8MxmJ/p62Md5WX53qVs9DHQHXrvq56hyus3Q
lX7QpiLUEUlnro5g7IdNkNnOfWex+I5eROIq0sx1UejeQ2OUwbWUvb/yYrdCy6cGFvPEaqKvLriJ
O1ln1UGJoTlIHM2AvBy9/+SqcrwxSumunSG5dtq4CMsx09cVMWE7q+VFPSHZXxtN2+yZtv0OZkS/
nWeb3+qYPZCEQdsZpWtfNZM8vUE4Tn5RCEogY9GpeUBrFuSfCg3yRO6ZMjRsBZOv7+ty1cjph6PV
/Y02FvbVBIXps8OpZE9zO7s3a6fdd75XPxSmo7alpyXfJ5uky1plxbZpqr00zeK+9+znrk3YfWpK
gWA67Q8Tk7hDfCoRu+A+B4TEjiEaPtuFbd/0vhMfSqt31zOqpXo1IhO9ciZLRyhOOy9ba7Mlr2u7
TR+rsjLyVdtp+fG0W7iDhN+KQy8dx9zyHzgwjEaE/mNSxPczGWSIz/BglZrgzeYE+I10SBePpvL0
XRRb42MrNH8fJf6w9R30BKiCbzV7wJmKvYqmZ5VK/4E0Onfa0N+KtFXh1v5j4o3lPaC+ulnXppak
eyUNChWdZ/0AShrv7MLqdIjUTQorwgHdUGLLXtUJvmSyA+srx2GLwt0vjrauEVVvmK8Wlf8r9PIZ
RW3bGfZupAJYQkNbHIdp7r4nUZMkOK6dGMaP3dS0wxWVug2MfHM7sg8CulJUPwutN25rN3GehqBy
kG0bQ3wcCpLY2AqB4sHPPfQbbGm1uxWV29/jijPD2RfiykRRi28sNa8nUtbgRLnJbT1Zp6Hdz9dt
yc8EyUGlbKxdYkZcA7eWbX3tKAmtfTbm60nrsPiCNM03yoU9Aguj/Kizkd3aTlIjzamb+ZoF60di
BdV2ZrdyTcB5A6JqqL4OY8yA9+JNLbThSsqA7E+/GY4xe07OnBY4JunFW1qC09ofRbapbes1G1T7
AvqHs8ncG5/SDoOCjLxnozbmtZ835oqGgi4x4nvWVToG7GJFmeOMD7LQnUWyjQclNyiLtTBVU7Ax
jMo6RmwRYH8J/HlUEdl4mtMKHaQC7lxGWCya5AFFRbnP4ja5mSUqUP7xUO0wMVl3OZyrjxZJjLda
PVG6UIGkJ3SyjddR99AizZDr3MS4iL0dNY0++VeMffGSWK22kaqNnses6e41JbJ2nQpPkGjILeq8
fKJWgiHeS9029FoVb638E28/VvHKjI1H28hnKkAQhlb0AikiGHGV3sSdi3KzIh2lm7/6CYlPxAD6
OxO4WGhUYlijGcZ8pLVoP9ng/HS1UnwZ5opzSNK+9NHYfiYl4ZWywrCGO/HaGay/Kncw0bTGF1g4
4oPFurCt4nL+6OUSyWkU7TJTS++TfoatUGfxtI+bEtcf2Fq4J67a9MiR2YRQY20DWd7obhdsbVc2
26gp22s/gCWUiCLYxZFal13WXhEPlt5Qj4Lb4ZkoNK3JwGswxy+QFWJsOZQArPKxINsAoIysD5wr
MfnbUXUMrLI/zQG5aSL7tccRyN5uxJNp8hc2m9uqrNPPaeW6B0649sZo3SjM/FlsmjnxtxoxUjss
hJQV3DJgMRi7rVlWp41mezNlPbbLVj6DAeKgYjn9AUA79jcdNMbaMNIsR++bBtQdIhwEtuY+ZVM5
k0WrNRlCZ6O2mW5GAK0pDrZVr7k3WSGTtTETfzaUmrbHE4ghbyg9vGRjeTdmTv2trrAXeNX40Ivo
F6BJ3yV9Wr70Kh72arTHrSnUYxOMJv3+2nkuUpzDbRyrbZer/CYmAHyjYyqxq+lQ6LV+ZRZKv217
VMEJ8KbQaGJ/JUvoIISQdoeZQ943lVr6TrpZBxzmFJnX++OTbcOd4v7Xa4+czgN6nx63hfUl5bC6
wWU7bwupGOFG1FIdFmFL3Nw6c2AKFkZBCUICTb8NlKy3eQtfzlSNfecLy7sykuKb0aXyWUaNHbKi
D4eolXSQ8N9u7d6JX9UED8xtqgRJjJU/U6vpv6KLFvcBfLJPJgESduNU+770rWupom6DaLAF2xIM
B20gZjpMK8rKwh6J06mtjmdXnPypyVD9xLidovWGUoV5IunpOKZ6qJttchu4SUOULi9dXaPipSV9
c2gndtPJEA07QkX1DY8M7HSttWzBYeUEyt9b3FNKRIaPWg/fbtPJtZbmztbJ8NXmPlEWAz5YbSra
XanybG11Qf1xzAtYhilroSrzdlsjlMIowNrjcobZZNDBblxQF9tc9zkzB2le7QzZYMNCa4Z4mjTB
lc3GPl2pLB9uJjxEHzx3cK8p17e7ybVmxql7aLFSVpvAUuLOSB3jrmIHGGrs6ogp7rEiSCvadbhg
PhacmVZ8gNpIGPcrFFx4L0FkhYXW0ZjVa2odXaOvAJwcC5G+6pPu3hYNjhaM6rcDIYorck2+243M
1l6Z38DfC1amMs2fIhmSdd9U0z2Us2JnUi39ZKWTdl1gnjNxt/VY73S3f4oGszriDpk2iVPdymH4
QnsY+3mnv1Q5dgOtF8RUJCb5ybUr152Oy6AwMPnYwL3u60Hw3qYfitYbXmNRW9T1Irs/GIOZcjBv
or1upgmzfcy3iR0Fz8oA8VFk6bfcUfOx6WhdrQVxkWuP2PmVPchp78xJ+X1gb7WTCNyuDEgeH1Qm
YGiYrLmezmZlRbkA605TNvYXe8j1lSoLbQvlsHzSui669sGa7ADDwVyaSJe2ZYTFaYynO9SDr2Cn
pk0/p5jP28R7zZtarDk3GWGQ2PZjj7J8VZVuvTGonVNuKTNrlbqFx+sjm6FL8rRgVMyAI1MYhEFw
NPKeorSnxF5BZ78t4Hc+lXA/eaGIaDPUVn5QyKIo6EyYj2AePeKe209CdVeBneBoCob2q+wBZOjt
eCsK/OxaxeDGkVrfu3HpfNOL5tm0VXXEZluv0wkqyeyP6SEoyQLNPGwCuZti6xzdrj+2kegeplyq
dV9yflyrYqR0WY9pfm1FU46vMPk56zTbezwYcI9dfT1PQ3nQI1ps1MLqcSetxNzhrJ43WQnn0qjA
KPi0NEzNguXZd1TZsj4PTceef47sSI9a5BlbNePeSC35YLk5lbaZ4k1JpMemMzzx3YrgGViN1rE7
YOYFie+UK49e+YcMpRjiTlbHFy8d1d6x60MPmZ1wC0XZuBi/BHn7I0kzb+e1NBSU006Y4wN9Dxep
PIxYIuxVUbvDDxofRrUGnDA8ZcGUvBR+1oKU/Jm1HmdNB/cTyR0tDAYX8605l59j0aQb03L7Qzso
+4DDZPgwmxOvEAVde2tiJgmjzPApd8rY3eulYa/H01m+TmJBKc+NPsaKxSuK5yJM8XI88HaFRlBX
0SYDh7aO6nwUAPdssSuIhC42OURDrINNx4ZR5IDtSzVSW5MRlag82co+xRdN4s0Bd9Zri2Xu0Kog
2ueYa55pUnp3UwWebpVk+tGxgvioRAGv1dZFsGtTXFWc0NsEfy8nDAOGDtyXVYULDP/e1OYAXRuB
3sKxJ7tYG3GrwxTVmlptOnOi3lagxug2Qs2Yexz1SMm42gmalldenn9IHM/akv8a75KZho495XR1
ciyqupjzK+Sj8Goav36eS4H3hs3sGK854EGBwz847VzZkj/qGL2Byxo09rZPUwIiAprDOH9kPbEd
9LwcdGUwEjvgYkWMacns+Bh1G/ldtMdI39+OUaGvzWS2t0XprQ1Eudgs8xuvT78OGGlXto0Tl95T
usPjtiViulkZEdTauQn6a2UFJ8e7/aFVoqVKg2WOs1P9pA82YDV9JPYdMJq2FSoaX+iTp+vS4SQt
dLf5qdA8fMV7mN1n2jBRc89iPE51sscsbt2AxTc/Va6Xsyyw07ZWJUDBH3UcG/uTUz6oazyZwYlR
h4fgytDz4srTjOtYOC/gtPAUlfhy0qZ/EgZ18cIGMhvgG9s4jT1vy8CXnwe3d/39FJ3YZzY0QYSq
p6xy7MYPlE3zTUHcxd6qi/5mRJ98IPxx2iWmnXyh1h/nK6gJVJa7oabLQZifF3R02fw0vdWGxt9z
0gJYwY7v0DNKr9kZCHAnXhB2dqytW+nah7Kcdfaw0nqipECJ2RfmdZu43Y0zjN6HIIjp3ZNKumuF
zz68p6S9czumLMcpTM3FCFuBPMoP42TlqzmhouPEbX/aiznX3TjYbNpyq/8KRwAcigwArq1G7uGD
Lq2U6CnAad9TBD7YvLq0/QD2iBdGS5NJsm84RH3c3fCypnnnR951I92arhWG+bA38/LqRPwwV15D
fadxuujT7CXiivxo/epEGHs2qDHt8jkfAnYSSc/SOswckRE9fmkjxOZZWsudoQegzz1MUvgQlL0S
lZe9EFTaPhitfaKQtuy5i0zN8XpkJROrYNYABgZxTq8kzoDuxGLi2i0xsfFmAjR1gznZA2pejN9k
gnnUbZITkuPUkCKVSt3NmtbeCyI9r4uoqh8zI87ZTVQTZ0E6CdsmcYdrEA56to4z2UMpmAP6J3Nu
GN8VzMwjBLXyVS9dEYCaHrMPw5RQkQcqkrpHIkbZBPiNyI4wGRB+5U3vJxtvTM0XOx2an12fA/7E
7F9dm5nPixkTl6+tiL2OSARKSYdsOHEfdSCxzU3rVSQgGcpxw6bRve9TipliZl38GU8i9q/Zh7mh
Ydm8V0fNSKJ1HxgnhHDeVte1C11lk3Za86jFif0cFKX8Ri5yTbUQUj9wRIlchthk/Uvf6cNmLge+
bp9p6TEmfu0hByP7TBxK8xPIkP6Fh+zB6EuDdqtMzV71SVbXwEz9GBOuezK6d5aGIhSdub/rONJR
vycTOkos86Eu2u52AoVa8mZMpwqmm7Bvkq5EtqB02bFfwsNlbZL+5BAJ4vGpmn20840osWzYv76X
FQ3OuqszPduxwWw+d9PoBCuMY/y1lqx4cFX4JQTt3lkoDW+cPgGz7QdJFE6jNz6JCE7yXpVTcMja
eW5WptvnzQ3xYfhwkX2m3UNG5ziMIx0TtVeimEmHIekehqzOjZ1dZvauzOjvw7+1igd6lXF+haM9
SdeSBqy10emGAaksK2s1RYFNZcNk1kdkAoHF7ui28kJI0M+Xk4Hx14/Kaw+E2gMcQrmv+3J0ttLr
uSHd1HFLDZSnMdv/2rB3jNLM2KGdYGdRdqh4clpXxJTFVDfWkTcXD5Q04k+U4TlBB1pt73pD6V9E
53UH6ucZOKGseNbHbMjhzNkQWDQh91E1yW+d6uWtMY3TwXWyPr0OUP7cUpDl8kCX8FSfxCu+DBin
nOgjeCgMzDVWLTTZQV9/hmIf3QQZLl0Pm8YOAn0W+pGLoqfypvjV0OLsiJe461YD9pBh27oUnqDN
c0CCMDaYw5rUNhhuOjzXB6+kr79O4QCToJf2jMY4cpCsdD7/t7Wi9NhTGn+mIgBpr03rlsWi6Mav
InCax0xV8hv2S9OjRGdpXzUThb4jrOaRqqbG4W4S7ib1c8uDWj6op1a32heMn8DujMp/5szg3npW
PM60+oMb0brsD8DKu7zkK42GYsd6hYKG/XgE6noTFHXc77IkQzjcOeZaHzX2lZKF9JZ5IMv1SHE2
J+S1QM5uGUDxN2Yd0TzoLR/PIkQC/VMN99KHkIMYnAoWI6sdMvvZp0JfYea2eBBN5tCUaPWChwkI
63pIcWpYU9tFHxHb8d6lGFzeEYyubZrBT26CIig+BLKKih0sCxv06cikB/EjKICWQI0Qs03JAa2w
82w1JYOAVujnwpTud9dKsmMCKp8y5KRYHnSJAF5qtleuCk7mtNWnNJvoMehMnkKcJItZDcl84xRO
8JjAgUCXQ6LSSqsbHkLV0znadcBhwIZmjgUkFJbZczwERhlSo1JPGkChUEfrdmfRMHiIU3QchWLg
8lqIbhLPLR4maIyPeeAn3SF1Ou87hx1VbsQgmRupxI3ChmDW8Ctogp2ZRFm9Zx8NFIn0L1OsZ+qI
n4oJws4VPDyzuzI9K/nIq6gBedTmEenlU5+Fre/FKFGYH+Va0eL4khQM7Zzu1S06FLmfHJHv4Omx
6uZT/InuFLeTSMepulOdP7HpSOJ5q9Mxyna/NEw9WuSfuFYFyJNoYLl3wV5ACshO81vWHHRu/ZPj
p5q6fHfSNTocsiuyXYxcsd7zIVw0mNRLYZFOs1KB2T5IzNy0oqJM7rLTylzxAtgF8zgedSfCk1+J
+iM07pHOkUFiCZt63kC5yz+m4qzvzayablzdb7kHWEA+gBkSzpe8aAsYSlniUkSlrn6qUPGQxrKQ
ewGOiLdqWbr+ejIzt7hL5DjsGzLYr3StFsD8Nf0g54RnwUuudtc8YIrcQBtJgxj56yaZSRBkhU+j
u8KB2LNJZ4t1zokEi4jeaNYzR0p9X2QIe5xYSz62jO+7ZsyjG4VTcSsTZwi12KBZNrKnXpdi5iZB
QS3ltTeIDsh0VVFprTQ/0g5TqRfTSggGnAn31YbgjtvfNOm5bqq8YbOtUyXdJ7RrUOD0s7/K4MyC
dvZ8VL4YsnC6yL55HGuDuXgCst0NNZE63Ac3jBoyoXMCspuNagXUY6dzDoJ+Ah17H4WpadTOo83o
3uedVsbsy4TzteCFwi4Zy3NYx+omKxFNHWmF8sqSLn6TykYIzuYhC4MRo3qfjQ4KJYehMtChXdc+
nQ+EXbwv9GRST7YuXfaNLS8pMoKQultT8cBGSwOK78cMXpmRgLlLakJW1soreGGyOzSvOcb3d1Mz
YJKvE0QRSdfh6MpGg4ACedcbUHt9IsbhBfFu0LQRN0w9aoe+V92B0gS/xgHJ360pjWvhCKwCXKY3
sMYPLP/3PYejgRL12OnXpBfn0e0cGRhoNEWNbTuORqrdoDwQBWeWmk47ScbOP8X//weO6/0PcUrG
6n4ld337d1LYL9/wX3/3KEr+t/xX/h8SJ0+2xv+VY5+ixX4L/7qZvlbl1/Y3Mzb/wT/N2NjY/mGQ
W4xuFC8bclXUo+pX9Bc2bRSl7knmiDKXf47Q+N9mbP8fDlUjcr3wldgECSDy7P4Z/RX8w8VzS0q9
ruNtcghF/m/c2L/rxjVk8fhmbddbaJznuRpbi7UEQkYhjhEbj6ONGPmSkvOkjP1Li/rX5Rca1Cqr
Ae6f3F4UfsVVlI1H8r3ycFIK6AvbJXCWo0/LeNVU1QUvzu9i3b8+8vRL39h9ElN4Q9159UkzSs5O
waHg05jkbAQKVzTM+Qbk7AcJg/i/y4r86xMXEmSgEICUm1mECNgiG0SLUV/zQqvmzZvB9OE/tf2L
QNu/PuCk9H3zk6iIYlwuJhHaXT/0V2ZNJ2evWoB0RWy66pptsP3qCPMOMH9zhGDuf6i1QeMs1mn6
BdvP79Luv77DSSP75jtoha0xQvsmdO0RlZzS7VjfZqron3BVFf+VqPuvD1kYJ5JBOtRCPRFasTU8
VMo3fmZF49trN9ao+/z5dp4Z8ks170gj3YUPV4dNWuGFV1Yv2PFMbrN+3/UXKvFTD3906OBRHKwo
gY6uund4i17IYj7zHNzTsH/zHCjTyEGSWxRykrWf2LjPtBgr3wPl6s3GpSjbc/dosSzocQCxjniM
kLgZsdVIeN25VFcvjKVzV1+sCsQbVUbqZXXIYYHW8tCyXyihgrXbPz8B49xNOn3wm5tkUPe1J03U
IbqpUd3FqTPpV5l00e04LjqeNVB/snFiXQwfc6Tl6ZVBK7o+eCBNm6NTdna6VZGksCbTwNXIgXBH
CM85gdCXvuLv2vL/HeruYtGYUqEEjoY6jGZfo8gk9C6BahfbJVqwLNM/pzKffxj1gC6FN39ygO8R
iA01cw4RHdC24Z0PY7G4ODbbIz8/NY81hbwKWSFg1qoPXv/8LM4968W60RdgFzNFcG0s4uojTX/6
hlOLbvGds22xZJBxRZkIX0BYOAUqw8ioyicPt//zu74+YOffRpJUMCEw42Ci0IvsSUva7JuamvLC
enfm5jiLpaJni432JyfVN5g6GxFLx9ElSzxv/75vv1gsirn1YJz6dejrkvysgCjmFxPZnbxw88/M
sxNF5u084wU7R0nES2FqJX1eAMSzTVlO+R1UpVj7+edfcbra32winNOnv5nNJuCTqfCwWsaqGW/p
WHY/UKEZ/nXH0C1ux66P/pVeexbWcWbz4CwWDrCp0oukfoKqoUZa4+3L5YNnjKNHTTaSxqbn90L7
kmaTXErwPjcIFisBYrvGsOqoDgPgcMHOk2NDCk8QJ9mFF965+7eY4VY7KlSfSoRxXoMbW02mJeBQ
a1R/YGtycuDE5MrpAg7j3M9ZTPiBXr8ZjU0T9l3tV1tSzuxoO/dJ9fTn0XDu+osJP9aUD4GAsGPN
TR8BcN2J73ZBnOCFu3Xm+vZixlPwqNFCpniLA0r0KFM5f4KPvLTun77m3wzmpQ2PQ5tZtiRlhQF+
kr2lpF98S2IjHbc6MVLmZ/J3IIYlXgKQGrJ0TuKjE6kJCKLUvQtL/plpay+WBYRAg20YPCKtHgIS
iizzu9LJqFmX0tfu3/WY7MXS4Gqa5zbtxDYcO2y8zmZ6kiryvAtrwulp/N1tXKwJVUGj3LPKhpi+
Ke/WNn3cYBsjNYhWsUjRKlld2tSrKPJJq+vzKf/sRa717c+/7cyEWtrPsWjkU2OzvYBdaZZIzPBU
If9PpHYHEVlpD14ihfj45w87Nx4Xy0OtQST3qoIjVIfrJ81dwvjorc/RhTX83PUXqwOMUi1tRtmE
eBa1Dfho+usSH+qfv/2ZBdVerAZlUCc9wWF1mLh2hXQt6AfsJfFQHfqmdtWalpj3cxidrHjnz1ks
D5NTNkjMB6YvoDyo8c1T2xPI9udfc+bBW4u1wSqirGua075SDaLfJVE8PlAwLJP9rM3jtQa/c/Pn
Tzozvn9l4L5951GyESnyYhQCoKKeMFToD6ZTJmAFKj39hLLBf5JaGXk7RDpRucZdT3f6z599ZkRY
i+UBUZcpUNPWIfYGG6Vz75O7MFiAFP98/TPLj7VYGoJaIvPQOcLUU3xKMwMfTQwNzju6qd1IhOmf
P+bcz1gsEXFh1QgwjRqkISjboHOxRjLoLvyIc1c//fmbByTwatXBaVqCjI0eEO8bDxqOgqv3fXfr
96tHrkyRbXFGreNWHfCJP2ho3Xbvu/hixieYWhrNlFz8hMFpQantcLQa77z6YsYPjTDJnmi57Z1l
XXu0t9aWAM38vu++mN4JpJig1BibKaqar/in4D0Phtu9774vAUl0kTuiDKnHZuUk7oSjEfkQmBd3
YmcGzRIPRNihUaPV4dtP6qcFzguvTptt33VrfhHY3ozIqcqBKIuKk1BbCkr8pMTM2Br277v6YtJm
+N6pmwQiHLP0UA1AlYm5e3rftRczVZJPFY20zMIEzjEEYKJBpYvt931XX8xU4l8K7HG9gDPvxMjB
0N0NxMS+vu/qi5kqkaEXqc59qbSTqx42xSoVZbN539UXUxWqddpaNVt33HfWPUq365hd1QVo0LnR
uJiplRsPyBm47THeuAQKV0tJtDL0/hJ85dwHLCYrWZMF3Gz0N4bfIt3tMX6xfX/fAmws3sWNVfte
0pmCPKPmg93WW0Ab77vrvyhfb2ZSUmFFDFxgMYE7k3Q6Skb/ERllq943JH+BJt58gO80KB+aVgDL
RGe7qSMNEbiDJuLlXcNmSS5xxskxWmSXITL3iYVYdB/7SU8uVNjPPNZfVbc33x5aI0zTgkGJ4rAr
bpSLg2rjdkZ9aYNw7gNOf/7mAyZUKbOVnFAludFMZDo0E7G8veG471sql9AQp4WubJyWhNKqrJAE
PjIUMl+9b6lckm1hn6dJQYxjaPmuDWNFZDRg4+ad330xayUsb4JyKFEwODN0KM7RqJziAsDl3J1f
zNi6Hj1dYd8JTdqf+zmTxTeMTAQH/Xlcnupaf3Nq0xdzVth6EhRq5M6YkcnEbdsVp4NPFc4ARwb3
My60MG+kc2EanN4ff/dxp6/xZhyV3WAhu695r6R15q2nEUfhikQklBCoVC8RaM/cM937/VNmJGxD
FnPPRo14BL2Obbw6tve+peLUG3z7G2QHX6zMGUxMaA+jpSAaXEaXKDrnvvvizYulGGFIxSJa+267
H3vRHjw8JO/brOmLeWxqwuktg4VislPj6II9+BBx98WF0XTuyy9evSY5rYY1BQWGdBAAsaHP29Gr
uktf/tzlF+9eevpuZ+WwG4xJlf6Gv20+aRiQ+u3QgHfE+TcO/WEUkSduszJu7yuj+6g52Umwir24
MuIEO4CdzvlmAgMKz/9kZll3QpyqOV2Q/cgJJb2XJhkJN1TJKTT1fhXh3qtyH8NIn2Nf73AgpNgY
SOUhM9gY8ydMY8UTLvIGj2Zn+fXGt2e6GI4bhECjHG2HTiPVScRA8LgfYwDze3eUE+6tzM6dbzjW
Leuq86T7c6jHzr8f5wlDn+22+ISnFI5Ikph5r194Rr8Wvf+cg3A4fx+/sDC0WZH0GcLnE4g+LFRG
O/QQAorJ7JGpGpN+7Kx1xK/10eyBvOwzH7j+Bng0cnJT/Uppon9dtRc2DqfF5j+/kasvFlDwR1Zu
lmXF2WqWj7Iy01sKVV8jBaK6mq0hI5gst/wVPkTgZoRdFRfuxbkBtVhcpymBDpzGInSzUt+DiNya
mGYuvHRO9/M/f5UTLJZWp1KqUHkqwrmTDYJi8OobNuylu0JWf9W3s3r88xr+978CacLvD7RrdVI2
QHWGhY9DxTAAqcwByrJ33SQnWKymY4cMYrZrELUYMjZa5dkbvQisq/d9+cV6Vxi5AxTFLsLEHkbw
PrKjEeX1/iWm6rmbc/rzN28ciOcpacHYxsgSz/ckhkqCduSl1+e5qy8WvCkalPLgqoUZQOnPUawj
3TJa7/C+e7NY78jFTqXqgLZh5o93pAK3e6cK3EvL6ZnxuZh1PZgCtzGgkeexV2HR7Brz+5BMlnbh
+n//ried4Pc7r+HRKCxz7kJ7JGKF9A/kmSs7zf2A3mpZPL/rHi3xioaTqtyGLBXmonSuMUZOD36R
zheu7v79PVoitZPCHh300zLEvg2MYTDaOUIca52y6zOvWos6a/sLq+CZseQv5lkFd40w6ELb636f
HzGwfk8DAored5tOP/DNNCByL+sSMUZ7HJTjHt1NC7E7GS4sEWcetb+YxLlDyn1EXkqIgRm7fkDU
tbNF3n2SgJcRLpo//4gzshu4FL//Ckl8XBEgeg47DCjDVR73k7nXCzP/jIEmqa8dKOv41gZCfvaF
GeTVxrbS3jmMjmNUtz1izvnCVznzsLzF4MZYUPb0ZkQIUY7kIA+n7AtvcM2+8PI4c/2lJAavnEfA
LIhkfyxehoHfQ2jdJUHWmYv7i1VLY5cG6qdLyKhq7EejEXhTg/dOyOWiJVKLk0rDxSt/DCffSreG
Kaf33fdfYMA349jpeJxea8VhPjM51xZr+ecCYWv5vvvuL56rL3vH5IQb7P1W15Hn6w3WV8LB/jyA
z9x4b7ElMLBelI20gz1mJfuTGo2ASGJtfvnz1c8sVt5iHzAS8+qRdMV2TcAlj0cMhyuRYaTdKCGa
YWfB8r0E1j33SxaLVUBqElkDur9vqtTdjNh/wjiwht2ff8npKn+zdVpqIA2LJjhUtDgcsY2mPwjK
beqDIepK7TXsO3JLfU9VB0/XjOc/f+K5e7dYwboyzjNS4KN9qjXGuuoc21lZddrYKOoMJN0AJYZ4
++fPOnfvTn/+ZgwPo5/AaMu0vYoyFNhJoFoCji29My4sx+c+YDG/ASJEGI/gELQVJrKV7ck835Rj
U87v/IDFHEevYrY1JJj94EbpJwVY4V5vSdd93/1ZbEwaxxTZOJUaoirB6WyYjE3mm5f6/WduzjIT
ZB7GVJn2BACQZMo7Z1LBjlz1fwVgnZWrnLv6Yl7kZZO7sJjgoxqEgrTsxW8IIbmkUTt39dPofTNy
grgoHT0qzT1WPWfkwIKlf2tbjf0uKSMbjt+vbzWIoVm2y1DNCrgecbPqlR3PLNYjMq53rh3LzAG/
APYfnMhI0ZSloQcZGVdCGr3zNywGfwUoA5aJlwPcx8oMpkceAWWYjwTedj/fNUDdxfCvsXhaA4tS
aKu0Pkjvfzg7s+Y4de7rfyKqQBICbqHbtIfYiTM6N5STcyIxgxCTPv1/dareqmM9trte3foC00LD
1t5r/xaHsYDS4tnt6db0L8h65rLz6oRuvmW+6poNeC6E6GACuv0D64xr1RyOw4Z/4E/R/A1YlP5x
MQEs550ebwv0qhI97q1XbHmHnsx7wKPAXumgqfv/o+H/P50mZPYvJ2lPin3mcqpgUwaDK7DmOnOL
dn8QL99///Nkf+Xwsd0pls0MnDdFeZ6eHZqZmN8cPKBL9qzv+SU6/Fv/xFrJkRIRUCsFvkHQS9TC
2QxMCGng6ZtRgZTM4f3f8saGYQv1oBydfIKuxxOd0YjSryPJyBS4VSBDW5tXczDu+k1Vpy7e0YAT
Fi3wYtXIf7i9vLWSyYJOmrXD4zdFnkeJhIYYmVOlDYyxl5OoEasGYhr4iXWSw0f4WFUnQL8urbC3
vq61hNfNMDMpJAhB24wAT+r2ecs6dIt+ga356Ja9Agv75W+oBDPjMIDrxH2pYQkbx0KgDwxObm6z
53+Ed9saySqMJciuMF4dZ6g8l424RfK27G6IZAw2I5enQOw6B1VPAcC3uyW6kdx/OTZDvawQAdHy
NC8cImT4AYa3HZzuxwubxBsLyxbTRX5IGgWKIZovvC97m8DVRcWXQOdvPdw6hjcIgrdgFeWJ9IEH
3BeuOygf0i/vL6vgPD9e2eBssZzwokAA8yZPkRmT5iiGWMKUt8YNdhmHJM5KObNfYFu15Rc0RHrP
exv447m/Djnq0/vv8NYvtJa2rmH8sXAE+Kaex+dw1fV9J6roq9vTrcUdUHBVa1T/zzQOAme2EXbz
O1qa3J5uLW6Ohj8Q0GNxUpVIbukahjmMVy8Knt8aGmtV941H/ajBJ/dYldyGaO496KXoncqJgLi8
XBdbMYYCRCJxCpLiTwi0eIqciTw6jYwtkRtQ1WBa4uo/zkil+wWu/htADRfG/Y1N9X9EcPOuy9j3
C3Ttn/lFHHiiezl6DC0G/TzRC//ljeG3pXCKMQItyoSZCbKRyKszKAXAkWZyi+6otbbRdcgrKoyX
R6BUorwUZEyt1cHtA5x/1H/uB2iWQd4IQLrcyAmNdi0DdWwv3FYVtdbsuGArrWI8HI2D6NPvh/q2
31noOHesNavQJ7wElZfkshzLO7oZ/3r0AK51Gxhrzbaoupl+iJN81i2HncDOwV0G293t6daSLVse
gvwOZC/V/Z+4b/osBkXZ7dVtARypFrSieBOGvUvkHaynwa7puzJ//9XfWFS2/o2OKujmwiDfNURo
qGIgRmjABdAjPgCtvroNkC2EQ5HNrGg9wI2eU3JaFkAwe2A33GI5YsXSc4Um0qTqkzyqKpCGdSLA
OCHdhSLMWyN0/vt/1lQQA8Csi6LIk/LsZQowCUgzEFHCrVt2weqY/SfW0hWGkEWiJQhU4C5Cz7rM
gVtz3NT++ir95zfAsBPH+Viej6wabEu9ggJdALP1/hw6v+Ir8QSxlm7ZVQuQk6gtABiy/lDAbJ2M
pPqj29OtpRsZ9GOUFS3yFdT5FJ3E36ddB46vbq3cfggBczd4+OZJAvhi8Y1V3i+nF7flcGc/MQQI
ZyKkgVMHpULeeT0UEm4HlS2JS/Zeg41Nipz53W9/H6+bAdV8t1e3omcNMAinZZmAgVfVd5OCV2Pq
lwG0yW7Pt1bsSAVwyePu5WO9hd+KkiXPTV1fusC/MR9tNVzH2Jpskie5gVz/rkGm7CRn4njGBtZC
beN93bcNxyDAp+q6rZkH3iVMk98fmfMIvLKWbB0c6QBiDMB+yenW0sMOZQg2ZdB1roa6XQ+NrLlb
3d2WxJFadpBcqPOxgmbbAqzZ1ZTl1fu/4q0vYK3ZcsNwA4bo5c1AtlzX0WM7X7yVvjVE1polQ1x5
FYTbmDy+for1DrwsWXaqwalGj8ZdOG6ggDn9EFseVwE5uqxzWeTNGIgMRqPLIYL+xe0b2O5lPFl2
hiYI/JJIkS1FBNH9HoO4cIv1bRkciP4k2SPId7qK+teAW5W/kZQQblc4Wwa3d9jfGPhIOQs5TMv9
PiuWzTFF7FuHbgTD2jppUcoCRXA8lnNQHuC8vbtNT1sFR4GNbiomvRw8WHqopgSkvEZTt1K7T18G
DMA7jnSBsgz5Tzo+FKCxpqrvhVt62ycvn97C4WaIRxSPTCCKBciergE5yQQdOrfgX1A5Tk1rBQs0
3MuowNwJFlJkVIr1eoOV74WZeT5HXtnlbONIkHv7xKBtNy91aVpcEluibzWQphOQsBK4xm5qPJgm
tHVdXRi317ckMPlfjptOvFB35erlkiwaRMllPUHrtT6+v0+8/oPg8vfy6VSX1DC0duceHKP/9GYP
vwwTDz75COb8bAlgUuM3zXYhMfpXNf6/4we29ct/N8YFNliDs7/3Rw6al6RAAUMk1BUfB39sPwa8
RTJKJVMY3Elwq0HtXg1JrsDpNt8beGjAkqk1DdzR6s5fHgVsWfSh4RIOedBR8NXpmIe5+MvXVNOO
FJ9gXt5qwX4qXUMh6Ue6//b+oL/1Sa1NIgnA1wz6DVGKDybqDuOwE5xY3NplWWKd82xoEJAzIKZb
vfxJWPXvOtaD48BYWwSNgVkDNQKXXXj+nfxViWsCEwjHp5OXwz62fjwJyHBzOJY98Mb7VJSdW84Z
BuUvnz2Be7TuERBfzRr8Fg3/GhbjH7fPaZ3rKww7WhrXiEiKGRrJpdmvt3FwK7rDI/vli6M9tNxg
7IqLbjD9Lkn1peLqQsz2xjy0RWJ7rVALRIs9uHB9eQOfqxUQaOo73W6ZLQvrlyjmhd/hnC179p1G
XvIRCRieOw06kFUvbreF3vXaR2GSd0KrtA02lUpl3Poama0L23atQlTDk3zg6l94hP2ExaDjsFjL
ExteM3UDBCgBLlnfu6DjJyJmt+OP2QqpWMK1BR1MZ+uquPxaymL6PpZF5BQhACL2ctCrYkIxiwC8
3cRcf0C+rocPdUOPbp/UWqJJJDpIj4s491UXfjZa9Q8AgAyOE8ZapQRN4yuAvLjs636W4NnJ5oMe
/M6tLAS77pdj08IOqW4X7AKC8z1X27Dd84b1F8bmr4v5KyenrZEqF1REV9FAd7Xp9ncELULzwcw9
/Sm9fRpgDbN/JP5whA6ifS6WZLnijSm7I5HF7oFnCqRAji6f3yW4QOrIGTD1oNHDPxY6/a7N4Ns0
64MxKvwCP/OYXXjrNzaYyDruKyC452FrAeimIfK6vZfA4ZNPW+cUyjNbbrVt3tzWZYSjDrZqV6hF
hzCGhOeI03yMrGO6oaMAuXqJcwGHY7jRivtilm65JwDzXk6XGhReE+5BkUdnR8N+gMSpDc1w5fbq
1jldLwHgv7C+y/UOvzkRFDCMLEM3LBmLrG1g0VEFHncIs4ZtG+75IOPPkpr90e3d7W2gCrqoGGa8
e7CTtBSwngPz0k2EwWz9axQLWrYbtt+zDfizXwp9RQZZfHZ6d1v9OrN+9TjM3HOwqb4VZIR1m96b
g9vDrVh9gDUirBYQCVS+D9e0mX9eC+amjAO+8eV8nLgHW7IdkZ2HtoCrCMSdD5uZw69ur26d1nSR
hPgVIrsEzMa8RXdROgzFJd3deUG+sjfa6q/NLB7cMWZoIItFf6dg2j0TM3u3o/JGt4YJZmu/vLI3
fFqTON+A3b0eQvhp9mHohoBgNsINxoF713dhnJcz/8mC5ilq3Zo8ma35WlkQDjA9QuBreHQrGt1c
w37Dd7puM24t1hiNBSOvEeQN7epdmY2IswG0T916eBi3Tu0V8GkdeXAm79DxdoCTyR3aJS7JTd8Q
FDBb8TXDERJg1Bqxta+aI+yTNizYcIMzYxcYvuYN9dicKU/WMyDUTdMdQxJGKxCjcKBKnZaGrQoD
cgV3YgXnptVL/COKNh2MrUu3AgqzNWHezFVQeCbOkX1Rz6vezck3y+52gbChbe0WbGUUY9oyr7nm
yUAPIxyjMreBsY7fffFIy2rk8mEWPaGxnXwB2b5yfLh1/HqwiQCYG/lR1sLdeo7QSLzxobhAxXoj
7gmt49f03ASqmBDjj2JDcbUlR8nLb27jYp2+6H9AmzzRUb6s7VRn8IlvKigJ2kk5zkhrTYt12YEd
n+Mcpidg0E6yfZRtrb+4vb61ogcPbaSGwF0ljJU8QeIi83mnyu2GYiu/kInbRA0meL7KvryC2Wtz
hPvUJWjTG9/Vln7BrhsuphzfNVSqzvk0oIkH7ZAXkotvPd0+gjuwf0HixbhH8cctgRNfx303pAuz
dV8txDLwSR2jfCym6jvk3fTTOg+DWyDOrLWqKNAEQ8U59N2m/AQXnOIpofCpcJoytu6L+LO/Dr7E
6Qhn5h4QjW154m2JuNnt+dZy9SeKyxWjPI/XbRbHEndQkQEsKh7dnm+tWFrIIGJw4Mjh9hw+NSxQ
X+CqLD65Pd1arlrokWlS4pqCU+kziZr4o1wG47ZcmbVc+4glJQxW4VhL+jGtVjhHiAXOP07vbqu6
OHwuwmCTUd6DQ31M2t27a4dCfXR7uhUww3aZ1pVkUX5W1B9G4dGD8erAbc7bsq6lw/Y7nc+nIaSH
loPsREJ/d5uStpoL7gBbU8HXGYIQWODBtpRImINPsBV0GxprwS5iro0/nA/Xavi2D+NT0tJf7z/6
jWicnre3/2g26uLsQFGbIteq7L+DMmyqPKn9JsgTJR2jWlvTBVf5ZvUq5IpWWJrDlqMVKavAuXz/
J7yxE1Py8icgM6cglORRLnxa46qVdP4E282qWNzCD2qt2cgr4AYFr/p8hC1Wusg2nxLXqxy1lizb
aLfOexTnmsVVfQB7m1NgqmOYbTgNj63sgglW3GgVI+yLFvD2Bx/u48ncug2+reyqKeQhscCOM4Bi
ms1x/YOs3iUs/Btf1hZ0TXSGX8mGaHtfA9ipDFDsAaHqljCy9VxjrUEFgKFUro3XwqnI4wdh1MUm
4vO29co1l1hrFuhW3rQw6c5LuKeJ0wRfVn0zEb49ePFQFzdxAN8F0P3Hb2JfYM9d7VMFMyKv9X8k
A6pNwUy1/goiZ/BDrKCWnwoWD9cV9HO/twI+TBC0w3Xt/SnyxiZgqzTatfIM7NZwbKzN8jWEJQos
PssRrriB2bwf7/+Ttz6mtdOM7UyX1mxx3vVoETyglLHLTKiioI4Tnb7cB2DghRvtilh165bpK9nD
7pnpxU3tzWz5WQyjllYIgmU0yvsx3CZ00Jhnt6GxNphp3z0+TF2ckzk0V2FURt8nAHrc7n1/k9T/
2eLjAKe1Dy1LLtHCByhjt9cR7AkHqEycXt+WoCELQpoB0JTcgIPxFDIe/og7unx1e7oVFzQV4OJg
yeHav5ny11K19fVUxG4CJWYT2QrwUiCAl8h1FbXQcDmEJDiFMUAYu22QNpJtJ5Hakh6nk9eibb+k
igDvDJtrt8GxdhkxRkldzNBz9jWM41GfHkDCcHu0tV4TAA/myO/CvBiHFq614w28G7jjlLHWKpXd
JpbCC3O0KK8oOATjlyk044Upc67ivLL3/gU7/GfGN5OB+5hcoxwmtuH1CuuZf4lWk5/RsL/q0KcB
b8rPcg4KMHJax1z137TVf/4p+uLB9DZjmMfeauBqzOItXbd1dSxZ2SKxvWbcKFqFyIXXiD5ifw+f
5iZo/aPT97ZlYiC3Q5kRY9B85FcySuGASr3BsXptq8RGNrKNnKVW1O95Ktf+twq2S7Cp85R85Xvb
IrEGpmn71OPhjIHinm5zvbG0HSPmlsSxdWJmVjDK2NA1UEXx8ABgoEnDgaw/3QbeWmgxyqhsiWOe
Tz1MeCXsgwI5Sbc7my0Taw1ug2sVwaB734McfMUm12CLOT7dCr35XjaDihnPwcIeYCZO/ynq5BKv
662vap2KpaZjT3XA8rltxmPbCGjd6OJ227S1YcPWs10DhpOH+3xfUH9Ip0FeUiT9PT3+d0JSWwbW
jYi4Jay182VgTX9C0VPfaA5DjpSYYXwEz0nrNJRsGNKS1F6RxrxU8+FcAYENeDfUYwrX6X5Io2gz
H2DU0HmpGbzioYV93JrWS1xJpzwWtTVlDTIGrTcaJCg5ZGtVBSAs7oNuDZLUlpCF0P9D+wV/+HFV
Vzj2vtVscnxx/jLcQ19qspgQmVVYtpM8keOct114Ka36t2nhtU9onazc78adGcRkC4V90DHe61Y8
AeI2iSwGOHRMYbIdfCz9ehToqA6FvFnKDrfb6Ww2lupQzP6RBzN8wD3oqbfDEo3rZ0K0r4/1OoYr
jADFth6V2bdfPo2jg0fgLD0j7EuDzmufo671lZMqEU7tL4cKJtJIz0c+z9dEwum9DQArTDuq2L/v
72DnIX9lrCLrNIf9didhwMhzA3iiBztyGUcZMyb5h0c9+7KjpvHt/f/0+p5A7WI2myswGaUK86Xu
qisOp+ufiQ7gmev2eGvLAUwxQrRDkFv0+HwdArOPPJ1jIzu1q9ldPExwziQ4wVdM1KzWQX8fzz5u
n05vb2sJFcw6EyhDEVT1EVxbt02mPQnd8q40sT5y2WMCJRX82ns1/w6wqFOkpNz6kmhiHST1Oacr
DA9zLgqRtkZ8ToL4t9uwWB+1iTT1E4UMyxKH020HsD6WpB9nbk+38jfIFZMgUoqDpyb1A9Fe+GeD
i8yT09NtPWFYwn7ehBE+6cLIr7XGex8EhGKXWmTe2uZsVSHaUOcW+QeOgnPU3NF6XZ7qhqj62MlC
JmkAOe0XSMDj+3ZrdnaLJEanv7dhB/Dqht73z40h3X3F40EdkLtYP7ZKSP9g9hr2zlLssZeh5jih
UOvP6z0sJ0OTLcXSVwecFX130ArYoAvT/2+k/co2ZOs5oC4uOVyvQmxzVQQxMhfmj+wJYym0Ont0
LYxoYHcMWNg3VIbMHWQwPfrUyqB108Ri13650aK7S5SsQKs28T04iGMaa+yFbjPNFlFuojAQiZEo
r6nyTBo07RxkgSwd/T+oraPs6ZJA0YvKyqQZy2Hjvh6rWEVOsSK1qXpJvQh4fPhhbmIg/Frgh29g
Ylm5VeZh7f1y6HdgABF0nbMcfiV+r4NCihP1D9+NUkFtNWUkZqWXdQsRIrEoxQmObE0rR8fBsfao
Adrycuea54VE0AtvStE9yaGonUrc1ObN7dGM4vOkMfatGK+pDHUWcd05hheWmHKA7Y6/6Qmbd7Oj
qIiS2U0/OjZPUltLCYeyBqFQzHBz1JB3gCeawuFFHN7fYM/h3Ct7hi16jCf4lugO04ZNvmLZJjsQ
kwk6n8VNHc78z/v/5a2whb+cnFAom3FaUc+dybh83hYpKQjRgbxUL3494UFt8SMokaFpahwTSkXP
qt8akEP93t8zg87BbC9k+G/k9/2vOkQGE23jCM+cfpiNOWviiiKW3MN8qKZfVZE8q9YRwgjr5JeD
NntBE8fDGuZQwRYPgDZ3OUr6vtuK49YnSRhrEbMinDFzIO9iJoLTLMPaKZlCbZGbnNpt6bqA5vGc
LPerrNTnJC6qb++P+huT1pa3UcarvRMlhahkaPZMyrLfDugb0U8jQN6bUwKQ2jI3wKhmmfQCvwGB
ZVqM5WdmhtBx4lgBX8NEaCqx0Lyo+uIoqnI/BQNzPGtsoVvRFFswBx3LC14FV+3i92io9B03a1vm
NoBQ3XtNw3K9TO2YbsZTpyWoHcvJ1Ba6cWSLtSfw/CHx1Ic99KEGh9PchTDpjb3IlrCBJjQFUlQs
99TCIUhi/05nD9L3Z+ZbD7fWLN4cZBmFg2YtTXUb1GWZUtXzCyW781Ne2axtBdvSw+O+W5CS9qe+
NZnq64ln4BjtYIOReGBXE5nVD7kQ/ev9n/NWIscmmxUFXNBMEFNI9gNkAcp9Cqd0RwfIn3Nq6sPc
x219vq/oZr4KtoIPFTiYSBAeaOHTKTXIMQXHKezIkpqur/vHOR7b27qo/CZFtBitN+imQzn8/dd9
Y1+wSWmykubsdkjztQv0lnLIbr76kCT8GkbhRguntlpuaiKTtP6KXQHu5IcxmFjmdd124Th+a/6Q
l3s+qZjXm9DQ3KxkOSk6t59CtGe67fmhFWU1axyBHOSTHKyT8QDOvL7pRlW6hUE2KG0dqFBjz/D0
pTEpbUj5gXqOQntqa+XoDOUQjzqag6VCr2mdkE+xSS7125xPvVdWlq2VWyrUSxTY2nk3JC1yN109
fO+MauoUrTFzf2A+n9y8ragNTZtATpnmlgb5aHpMfViBt7/ihe5uU8jWznGhi2orIpLHElyxI5Mh
nOgG3UyXMORvzFFbPle3Pfb98yxak6Q6wVSgOEhIKxxf//xf/1NGamd/jMREfdQL4ziT0P4f8DHc
lLSUWbckr1Qd8pmwi19lpI974YeHph3dKvCUWau3mTYxcRTh8xDHe4YSGJCcLXMqY1PbUbTxmmgy
sKzNaV93TxXs+tKooP3X97fOtz6qlcbZY1mztveDnKtq+YqsffWh3tpLzlBvxOe2cm7pYuRD+inI
xTBCr76NU/c1Eqz4CTrG6KV68oo59Sbhf/HluCy5ANnUSWNLbVpaSUm4V8saQC65otoBAmiGorG+
dho2W1a3hqxla6WDnOm+yscmvELbm2OcZcvqdi3iuNmGIK/VvH5hZRVeLSTUbiG6jUhTfUSSqMWr
NyIq//H7YG/R3Q1Ig9vIWOvYhKzb4ACC0wAp/2+6mma0pxLy7PZ0ax3LOV4GRCB+Djfk5qpFzgBF
w9oNIE9tRR3F8R5EPPbzqYQYM4WN7wRfSRM67qC2oK7ZYxCtgtnP1yYoDtEmV1BWEjdJB7UVdVGo
xAT1UpBDBlD+GiQPUbdxTjTZejrYWIX90hcB0HrbeLPCMymfgsp3y9TYeroorHAL7VZ8WG+IvipF
m9+mLhd5YVa+cc7birrIa8RQttjmyhbQytT3kmZLFw/KplRVU/WEDC3f3BaYLbCTbPIEiFE4yXa6
X4OHsd+LcbmkmTrLf16JWGx9nSmrAP5Rnp8jPt/WO0qq6IEbtgOrT8NFZMUcdePRRxMKOYx/Y1Wn
lWcT1OqlrZeh6/y8hFXevU+NuNOzVG4R6t80/X9OfxNFS+wLoNfBUhMP/QTngWbfV8fJZZ3Pc9kK
0MJKgN2jWR3HUP6C8Z65MLXOG9trH8QKrsNxBPPZYF0UbFl+T7tpv4S6ueTV8NbTrfN57GI6kVaQ
XLXMT2EY2GcJ7y7JqEjw9yh+5fVtEZuHwnoLeivJJfw4FdQAS7+HKbhPVTOnUFmt43ET8GO59neA
WbJwq5ftrDHxmsNuCDefZ/CYIa0FcOyfuDFUpyXbkXwI1ygh2a66djkWY8eLFE60JVR+oeHlnUn6
uUyhqY/CQ6LHws+mCJ1OGbJ1c5LxMY5mGMeNZZXFuiZ7JrbKX/OpqnqdVf3U73lIFzqfEkGS8Div
4RynIQzyZmCI566/2mkLscq+G1/doCV1UbeqmYY5qytUcz4qASPuU1giI3CUs4H3WU14yNPSqwi5
nY0EzVaKxUhULMd6/ljCWOS7jyhP/xxmGFPjweEiMzKv3pa1lfHr33RhZsumdimXtAVfsHxMyskv
U38POMtrXH/XdIXY5QlqVnCcuB4bmhZ+rfebaDeYoLCrQ3vK56ILQCKrtSnHUxh5fnFLB8+QrEUR
x3wI4adWHXbf7MVz1w1n1QS2+I2kW53ECVyTalU/gwlf/4sPFxfHhBIV/ApIoYt7GjccZ1pYbXU6
etoL0tb3Ge7nxTQ2N7NGJjDbAHL2T8Dv0/E6ADK0xyv6Ks6CSLcdwhwePMOMke2ZB5fDKKuEFzyS
0GPJxxbWU9cwhFThaQcUXRxiQrfimyHMXz4oQioUZZENLMMb6k1zkZW98NkBdkPdP+WwVt1ReEOV
gDFWBvp+qiH/zfw9WeqjRizxINYa3l+BNnQ/GWPiJa3XotBH0MqUudJiJD+CWvLxRqwMqDUyje39
NhTyG96whJ4LVMnmaWDb/q2U+jlEUPpce+AfHcZhx4oadqK+dP28P7a6Yd/WfdLVkewMYpWZVm2f
Dk3lAeUcgBKXNi0nhzni3qcEuNlTo3GbQJIjGVU2arI/EmhJyKkoNTImU8jX8NTIriOHQIXICoFI
Vk5pKfcSdeS958OJB0p+gBl0031hwDUnx2SU+ju0km152Hde6R8VHYryiq5Rt1+NcRCTx6poF3K1
DVVRXdWoY2LSTv7aPcZEhME1hbPVBvfERk2HLY596OpDbysPDL3TXtpO21Qdk5iq/dQrvTXXSONi
SmLuihIcah0USRZjf0cp3av3IW1khCzlWE1wmtp0Uo1ZyYaAQQjSrOTg4eZ/L808xY9rN1Y3Yxwn
9T+7Wkh01UetX90yCcMRhINyQuFL8T8VEom/yMjDh2Cg7XaMDL7uKZ7b+YNgO8f3NFs1HtXOhuXT
YhiZnwDHr7F4FSS8KQnUvN91O/Ge5qg2AEKALM8f4OhctmkPpFWftuvQ+3h7kC3upYZj5iFcsc6v
knju1g+N0ol/wMcs4mMwyeifou+a+WknyFQfoHSLo6sgUcNdlMzIRUIZ4T2jASLgmRRbg6xWWQ7J
gQxBUh99Ty53cHtC6ddrwf+/bXtVJw9nP99WpWqgZ/NMMaJ7Ymdq+hxiCOWBxX7jgXQKlentPpu9
yRa+bcBMBR79NSsscfTojOfdpA+4PJ5pjuPVKjHynwpTruxEYYk73XI2fJO1d2zLZX/2xYjv0gEM
uh5iAeeAKuVhf6Zu9mtE4iObPQb7xW7j7Q0AzKLGJ4vRETQDr7HdxXMQoPpTkMV8GOGH/Sve4lnf
lpCVL9+rmXTzh6otq+268YJwnc6nQ1QGKes7hTRwLCEo9U3RtNkW6aXNuC749zhE0vLo+a36xy/q
9TB7yHzg+5+lMfrYNUVy2Eqt84gM8G3X4NNz0/88SwjSaqZjJlX9R/pQCKawWYDqPw5/FGDsXdEN
PZ8d+rEO5bLgChkPSea3c5nt9aJS3MbCT0hTeIduhax5S/j8a9dhB97J+l3BvoykERbz/RrEYwYC
VXcQqMpmjVwRDsZeeMSUkQJDwSSu2W0kbivpLWs2K+49wKUU8ugpNhjWtUfXdzr5TIIcBAlBCgn7
fFLBmgkY4uIIUOIYqZke4Nv2FSeYvNlUTzIfVEWRCpF8MFunRQrLi+AQolq7gDLnfV5n+UxYUDzD
TYh84g2Hw/riDWnv47iRK8GO7ssyY+20P46Tnp5g2jTfDhXxfzSDnJ5oNBSZKkuT+SzqH5Vq8QMb
LznRYPvRbdHjDNfRtI1UmzEu+QEkGJJiUpKbBtooyPC3CBDhqvoKeEP0ECz9T68tkbLdWzg4VOv6
uLVoAOCJNx1kARbLOBQoTunkVC9IhYYNJAeUFp/6qvlEm3rLYsF07vX621ian6HyyXFDF2DegS+Z
erWebnjlYYYPbfmvp4swrTvxqeLsWWn+ACOq2yTh+kpt3YMxW6JTs/jlb8BwiDmGc518rRImkCUC
R8YsyzFsx/jUTDBargbUa+g4NplZTfsvVjYPMlOr331vwEjz4/YGwYk6NlLd+XuMwwo2FU8MhrE/
i3m4pmR7aFq1ZUHjs3u+NvnIzKeaRvQaB4V/F3FprpaQqNSf4/Vx3vblSdX1nlaejjOssflDQTFO
EtFH2pV1cdVz3GR8OUcZgg35vWj3/bFDmfsm8jB9SzCiD2PRN6kvQPxeFrXneiA/jeAYtFWmYdJM
aU/bq70HCYgCrpjTge73gZdQtDYVk0ghx9OZIAH5CaTS/EvO9BeYWTSDWGXK/SH6Dq1jdZoCD6AV
GNOfJNxTUyjmzInvw1CnEQM1GgsNw6PJkywTGI7AcgGTbiofoqLaozROYvFUCxxomk86lUOnkiPm
yDEWvTrIVpJ77cvqmY3T+MFwjxyW1r9ikRjvGUEwqXVzEyJQywJeD0efVz5suVqESGRh3ycUuU+q
k1vajO01bsbhXbGu96X0vtSSsBMWzzEQYXTcV12mbRGYdAt9ktWjvFG6+FKIeskobNqzOtimtIFH
IaoUVXmz+j527pn+YN38TIGwyQbIDpt0DbbxiJqBfkYvZ3voY68U6byW0ymqsdN6e+zfAzYWPdBA
MhwUZv1uoHQ/LLKf4I1Dk1SXQg2Z2ee1ynZCpn9L6C7Kgz9PfZmtTSQPMJroUg0UIPaWLvwp2BaL
fEPFrIEyR1CWh7Onx0wFXnMiKl6yXRZbSoMwTDeEBRkxy0/cJTWDxiiIedqjGb2B9IXECq4t221Y
Taw7tPXcmSxZoiojCltisAXiZoYf03aPduEyhSiRH3yYhB7ms34TSDKCZkF6UxaBzNe+UNn/cfZl
y5Hj2JK/cq3f0ZcACC5jt/uBZOzapZQy84WWKSlJAiQWbiD59ePR0zPTnXPbeqysyspMJSkUQRLA
Oe5+3GvdfIfnksrgeVLBxjCmxRJP/MXBuyxvVkQM4Y+weDtaXrIJtvphuE975S6im+7mNf3SbO2d
67rzhLSjY5Q2o3zFrGl6g3owNI8a/hg45BI/fkUEs1/zYOHdhNViIQyd/aOt1CoLWjocDoLbFJa8
iaS7DpBaczNvQ7rXY09vW6lFnSGbKEpy7pfQZCHRKTqNlKO+6LDXZM0Im+Mel+KmRKLW16pfaO5Q
+T8h1ldm3AfkRm/Jrm7iCwogd0t4N9RZOA9+VwfJ16kazqYdEWrRokhTqP3u4Tkf7hxZD3bountY
PXwbOXTLqe3SbJi32GUIvU/yOVBoXnQT5rGIBzwaYkCVFATntIodPW5hR+LMLYE5ozthHaS0Yv3V
wGzmsJSddoXq12qHmByXEaZXvp8Vb1C8YqYzT5JK7ZswtPmkwjsHCi0jVd1mMXNq38cufmUgBRFn
hcxRB1OtrC1D/BY63axdNa5dZ8fgVDfNUJQ4Qac8EGo79gzPKUwpucAEXqc/W970LG9oZZ7KTQIh
EejBMjunXVqUC4wETr2I1cOmlmmXTktZtBo+dm5tzDcTdtON9cmEsChVIc1hs4Wm87DvW4kiCFME
ewrQ7otmdjhi19C7dLB6p3Be70i9NE+KpvSRoqZAqbgSnZM4Tk/NYrovyBqHUA3ZuUg9bW1zmsKx
f0CPNt+GlOJcTLZEjwhB1TwP1YxLPDdJ+Dz3o/v0IzxbnTLsyBRvg6zUNj41KMRvYCDL82ZxwdPQ
eXXgimJAZsKDT6HFhE25dS4bFkEzCi/GPmu0NR8BRUubbvOLWFJRyF5aYDq6PUO7KTG1qqvXtoS1
J6b7TB3sppiSKIukku9D5c0zaMjupvczquN4GM4s1gaPWFWPWZpQcko3XhdeLuTMy1GeNDXxDght
oh567ya5UzqOYuzY8QIdEOzTyjWs6gLetOWrF9IkGZbl+C1dawTChgk1t5CmNF98OQZfBa9w7eq+
1a+cDxSNNOkJiv+IgiVl7VukdV/M6bW6Hro22rJYj9EpqIbo4ubKfhcViH70Oaib0FUmuzKFP9fQ
wYOewF3vxq5ajMdymHTGtOzG24XDITWDvRTJx2ScVV6PZMPpJLsS/U5EY3AAJfonvqToX/wwn5dV
J3dAA+iPayROhuBLh4e5Uh6xQn11nhdqRNbrqH/FoZPYPIoGSCzhk1nFmU4xl9j50RwWTIaesMUl
z7KO1RttmUeYA7ktB4jwsz7ckEa/UOyApfVxoYYUO2boFr3HUextLpvpjkA3WaAITz8xdevMDk/l
IO9UzzE3dZ1nyr0DYACReowjl6V3eE5+YqTTI0o+fbDrhOd2lctORFNqMrla7HB1vMkXhAletg4B
ntVo3iYOECFb5iDQ8AuTlu9oqNgjjbmdv82t0Mse+cchxtkURTyQ2XLvm+BhaTvsxBFzzVQoHwjM
KfmRfbdpv371pJpVthqTEmxsZQqRXlOhMylJ9VKLZgUMwgl0+LOtyD7hUbplwyaGu5oN9VT4JEQ3
CDxEBFlcwZg4mwEA7cOVIBceEjT7WrptKGJZIhRGQHJwWVmLMoZx8WFQiOS2LfWuxs5yp2amcH8G
jpS1klbxMQnL9VxiwPB1Bru0q3k4X0Rfv0KBlFxsDcBIYU/IMD6mNpjLAciB140rDIy6T2HsFS5R
w6pjZ1R1wDkib+etG4uIrboYwircy6CLMKsVhFVWejLtxq7Xdw4kU44iWb32EbP7Hl/ngF9k4RHH
ez0Me6AMAeu+Ayadv0Nw2B8i11UFH3y3W7Fh5tyO1QkYG9q7FTgqoBcIgu169ZAT/aOEE0QR15F6
bkrrVAbpfG3zOrCvM5IUMj7Pm8lg3RrtEdO37Z3CjjzTwRYTjfiug1fvaZ4mlo3YUe5FMtUZlMN4
wofWywxuiFwVFJtsMbCSnsqwF7+gHRVHFErpSVk0jnjBx1DhLcHHvi9QAYodnZpX9K1s36spfozi
5D7Wtnojm/46hRL8S6sK0UUDzKPa8gVpY/IEn6h2zNoFIamZhH0xyr6wyTGGgWYnDGhyqUcucxkj
+cwwj13Qw7sUyJ2+hftLl7FYzvk4Qey4qGbFFPmkfs6CmnxANsCFsJHtFQnLfSQx8eHG0n6rBomC
ekF6S0MqUWy0nnYwdxwedTeIB4sz+AtiBmH75bg/OgagYvPlMe7r5k72dYcZdRg3Le38soU0yEIo
zbCHh+25QbD9m3XNTqP4vFZjKtuaIdpRjY59BJeA3V8VaJsEmq3msbVxnyM6ud4tNf2Ioio6jBqP
SMPcUS4szRhHCUa3dt7BXvXXBvPZHwmainMUIj0tVKrNrAj0DmxCf0/7+CCVWPI+7r6tjsxX7bXb
C8p43hrRZGRa/a6VfC7KER8rkHw9AJmnJ5WuDytKrkM/1Nh0ubnEYfi+dn46mCa5D2KPT1DZh6kR
d3GIRtGLGbBRRL5VqQgOYSqBqsIi8G52UQdgBBB3pvrqUBKGIZxkwjwOZlhfvOZ3lF8LKCFpDvfm
bgeV0teINCgpE/Wdz8mY0zH+2UgzFwxh4ndhoDxWyTBkctimry2sxHbxigmsRrHcr0bkHhNIh1Vr
lVcGrrb1ksBJlG/tLeoT3FMcDgii34JuBxgAVZcR6CVgCYibMxIY/AfVvlyXJO96zJ1ZuFZfcVGa
ma5nb5IE7hz4pCnGiOkM9cMKzYr81rsKSNOixG7Q4b2dFcpSqV/oYt9SExtUDE7mc8VaaAIrvZ/7
tt9pVX5vAwVRcRTuZjhN3lUMUY1kpo89YmceyzCadvU8o4Krlcx0i5g23id7Ui1pgUD65Ni4lmY1
ld9kacU+jvzCc5GW5C3CTQBUPdcvMA8+TbjdWUogAcYjH+1pWGI/sKbLB9a4PdzJnxLQ3oOsumyr
51XjDG+T84TMtIcgVWne6gBbkpgxAbXUxp0G5MdfXOrErhYV2iPTw2jND6ANS8qGXCg33UiiJptF
cP/5imrnO2pWdR64XO8sn0gekXW9YNqpfqDODTj/xg0fDkix6TPiBb8DyKpup4q/9T5p70dexcsV
K9bLVwc9QO6ZLvHGFb+D55vPZihhMig95u+LbDD/EkuHSzVilMd7gNVDJz0/d2WKc3mGWJkA8qrj
B1EhY+CwwG8CU9TjJCVQ8HJ+5PU2mP0i1cA+qmbrc2ISzs5a+InlsgS2l5UMtU4WNTQ1d51vfH0T
koFl6P66Ane2xxLEmau+X1NI6tPIY4QMw6hc0+c5SOXPtdRz/Bam1/Ii861I7oym62mVcTWjTMEB
+H3s2pmdgaPPcY6RpOsChuhzT5CmumF4eYpD1LImsEVIZ7SjVzjuNTJT3Bc4v0Io8AQRNzUNevlc
xnGrnziMIpf9UlW2fECEsD1MRKJH5oNCqzl1s+O3zSb6c5lAdI2FIB6CYAqmLAVVVD8uGEXUQOp8
d+vCsJ8OK6NjXwyuN9U5aLbRPutgwjnbqnXqDwMPA5mphS3lt6EMab8DBAp+pR3dFwhdGDqaa5WV
LZIiac2hEjCPwcAEJhwxl3cPkydYdGbgdPw+jgG2fgwjct8vS0OGrahW5B5nNdmm+RdVGw5hrJHI
75Om6b8MaVodp7I1T4qbzVySeJD3FU4lLIxI1O40kr55mUyF5j9M1/Al6brouWfebIdqvlYXVRPD
2herEZioi5xHLi6s5UN0dEsaPnTRSO/l1Xp+30elAfw+LmaFXx909qe4DqW6xdnt1JFZuBifOtbQ
I54vnF56hhJJNt183wIveDd0lDcYS7RgtFqKwQUktCcJIlpXheAD9Et1NkWaSSQ8tFIWnRGlPnLs
FgBJoRU/4s+KZ49Ohp8m+LryA4ki88DEACsZM5UrBt2vzsXYoUr3ASfY8UViPOypXzq2FJXFHQLH
3/cfo5gCUqDtZuQBsevxsVM0BkZkQvHch5WWv7w28D9B6YgcnRITtUNW4tK3eRl7juDaBRyEk13l
UanZ8mszGV3fKmQAh0XaNw7LpCa9vmii5Dl1Tt208IEMdkhRsVOGFLAyeoijYc7bYLT8zpKwH4u1
1qnNLak/OEgPlXNaSrtDKnv9lIqIY1raqfWIRpbRbBIMgM/Up/DQb3G4ZeBq1K+KMrAidWp9AVx7
80Xp1fJrWvv4GUOQbN1LkHFnQeuW/Ooo8ONdnQ49hqQb2RxiDGKfFbpcdxUyJa+BBtd4szbj6nPL
Fzq+m7WJWJUlUvr+jkybIadoiwL+qMQm6p3XcMvbd51lZ+zV8Xy2FTzospT6XucrvCpFvkQ8fsDN
EApcS+BQiLQJJnFhopH0RSfFE3JneoWNrqZAGOgWAl5jozlOkZt1rlCLQZjkfNnIyxiWUfARAFOO
9madquTquwmT1XcB0kNdQJ44/kgIEKCiHlnbPuh2A0W44Ow5RDoa1+vnqPdi0zFs/sIAe6fsFdd5
hDTzV0hK1zf4xHe3yeyT/dRt8xcIEgBgDzi8L2ssBpNjjK/xGdGlRtRPOLOfGiXjkwVX9mLnqUtP
bWNntPc0iIOnXvTDLVmF7Qqs2foT92D76mUi4qOICIHTo150zogK76dFro/tAp697tBdZqSTaCVY
x3lzIqoE1gRsv+5QoQKwKToq49eUDtM9in/+AFqoVFndyEnCC3RO3Ru3S5PkfbrpMo8A4V6LjWoe
PildZrLntEHMaTqy9LGW03aI0RkgeLvGvFLXenUXpQIEAt3cPvBi5dg1lwTQfk2pzQMpWnIaaUwb
0LZuYAoQi1XkTUczw70zsENFNu+UlDdgk7vpYe1pDNR+m6LgvRGm+Z4C8L0ZyzkmeQrzi/BiNVug
7gduLfMFEBIoRZmwV/RxQ79bWyleRhINpxUd8HqII5m+cuPR1sI7yZ7Wauu6TwlbTtg+6/5K9oIV
OAZLsKHHWjeFQjgR1UvjeJ+VlAT1bouuNsh2pqDxZ18Oz7DX2n6k+G+ZbZWYeMYx1/2xqjrQh3HE
U7ubUaY+WaAQ6NVU02crUZjzXsXi6LnCHoYtYE0AiVns03IHq+s2yFu5YgwbokHTHPUs1mfvq/Rn
JxXKd838+Iw6tH6mZYsLUU6LxkAiiNj3DqqRJlM4Dgbw8UGS7uACiO5OhKBc2qo0p9Jjpj8L29U8
oKPfLr3Y4otvObzqEH+iBCtax8stN7aln5iFEtWeeVsrJDasrc4FhOQfdafHd2Ysc1d6XU+nDWjq
p9OlLHe0AyS9Hyg6WCDNHc5eM6gAR2240KdWOwDXNLa9LcCnG5XrNMJ20XGCo2kDY18CqW7SOatI
mb4BmKuqS6WwfwCOMqQ6Qk/noPtsPEVj76r21xRJ91OZDUcA2MDlY3agLHMRWP/ImtUnNzg8wWbQ
sQMbyBvKUceO/kRIJ257b+rp3PdUhnlNOkTsDOMK7ojKSH6xYOgYnmgoHw+w+KTbzgTt8CGAfL6T
LubdJYX/c1msQw3cmDQaezgA1qo+BBzGxHnagtTOsWZpWFQadBjKyK350rVh92PUsw3OW1eqZF+2
ifkAUz/H2Talbc5Vwj6u7UeaQ4Lfzbk1pb8PxrFU+SAwGZqDSMdeH5Tja9RBf7F3bTJ1h3IiOJZD
UVp4Im8RQGACshvVVoxZ0qIKfKd2PYzg+G7RAMB2qM67bwto5gy7SwhWe+jsPhHKY6eVi77DJkwu
gSdgdJN5+QncODU5DacNwGRQ2mfEjuKJcUNAcEn9HAWHng6Yp/aCxBXAuHZIXhpYD4gTNlkuMhqR
EWps2sgvsZ+C156QqX2PHZQcGEjYtgGwhSp1sS0Dhr+nzia321DNvqCuHO9Enc4/N2AHW742eqV7
03t0iHppRxDEXsD/fEOYT44ZMkpulilY0P4CR9qPelovvsev3gO7AmyPsTWZHLVsjb5RePsrdkWJ
FVHH1oLNaC3EHk7jyUBfviyInPAE6ZUz6kyNPhs2RZ8yIWjC3BAuXUaWlIq9TlL9MZUCcEAAj5uw
CLdufgF57Pk+qNU876/eOlVBtniCQoZr+wor42o7lBhZfa/mQE+ZitKe7eYRxVsOo0rdPra0GcBL
qAbIH5EAJfBYKw1MpnUQ9+JW3A6KNjc27CBzD1RUrtlAMWZ2GjY7jKBHHOr2bfbc7ZJat69YH0Hw
MicrM7hOSZ8UC9pvlgvGDAQlaDPeEr3R9Dj6ACZSTYKKJisxltc/LesWjqhGlbe/qO3WdI8/0X/F
5oZk7Fq24Kxc50LIMuLKxzu40psug0tAE0PBI2S4p2Cgpxz4hXkfuGfLbsCTMGfAcpGOEXgwWbuw
GiNT1CTCZR3jrUXRHm/re0UrLm5bh6YN7acdtys0FS3TXQzY/ZJqsGD5wpkad20FwuMQrKW995jN
/pKU9dULZBzDbwrt6bAfoAqZC9daYYoJXUjwBqe6cXikZvXxpXY+xFgyQNpQ7MlYrei9tQu7L6DH
Nf6PjZLug8S1Ce7AAiR+vxLMoRpUpJifyoAL4GDCEJpO3hqFMgKKExijntsVp0uBkLYQjX4CvUce
VTho7joQ4QR8SEPGXEAGWN2ukmDj5C1xz2Grw2+GLdN3CEH9MVWmjvHxNgMtAWPdfPK0C9t8Xbv4
SsytCXuvZTdznPAjKroN1R6u0IE3ivZbNgZb0u30plhS4Jy88hGte0AupntpdA3Km3Dm7nrS4E1H
pqlrYMLz9OpIBb9Ct/Sva8R4UyDOpN9OSdXZr0sVhyavgqXectxwbKUIYo8WlOgd8zmsTCAqC+ap
QrnnwzB8jGkc2PtG6GQ+rtjB0x0ZG0NznAD2NtEySbIIo50fwGJ8mccoyQEAyN4N16ygcCjYtNjx
ZtKyuZdbLEjme4bm12O7LbBF6e2Ccx/Ps0CzOGYyAmAMOV/65KFOV/lk46DJmxaTDplZNsBXhqNW
PadaBgCm17lzZzZMaAfRemLbTTa7tBkwJNgVGotHu6MkxHxiO7S34by266GCX6r+OkpweSewhzhU
YuiR1gxILNW7JCnn4Jq0MbfFFraU3s24FrDnLplMsyBx4/xlmuA5oLMmhVcVjg0Z1Q+IEqmgxavG
8QVOU/TRJlw9qKT2P3CpUBYLjA1Mp2Raa4VKwUY/ICLkkClEYlwxFz3YCDhc4gF59nDL2/ulrkUO
vCD+TtNqBTOq9IIVp8h2M4Szu1mFBHMSTXOzM0yx7z1r1+cg7qR+pT0Yu+OQlimyKdsx7o8+QHr4
r2SSLWaMS9yx3RBMOrpUgabLfdIE/a9J9Ot7osxcQtx0bdEJtoFqPxnGFijtAtUWY8xZUQZdpXcE
PjO/EhqC8o6G0JIMZ2zwDarBDe+xkxGSy6dyqnLkJ4bHVZaI5opidUi4+KUXjxCZOSKBRRIzwXnH
B1iRZBwOD7xQkHnYh3IcEnnLsLKjXZuy6g1xNMa9JFMJ8Fwjj1EUKgj5BcWXC56gkkGBm5WrqH/5
0pq7KmZpWGx9hSNOb+1bMIfc5PW6dGSn+3p9jiEbmPEhKjQmVWVktwuRglkVjG8izm3UbNgMHK8N
kvqE7jOvI6CdFEdUnVFQowJodGTK0zgS9S0AX7lk0+AUBXLlJ7jDjNItu74OwOd4LMRLEwTpspNj
wm+j2rVvvWWo54MBDD0L4nKD1m8FIeQ3zoJcoFt5LuWw8pMkQ12C2HFleYTGZUPBFlMGBroCHfmO
0QoDCDnFk5yH/Sb4WZnrp0CH3z51C4keXaoANwqO+xOUsjCSNSDXhzk5WQm9GAyfRofLAGB1hyz1
weP45nEPgGvh6qjIpG5RbY1+P8OkO8GbTOk7L0XzYntTArpYSA9MLxjIHkdOo/dtGrbQKljMDu1A
USdv9Vz1YOjj2KEKg8WnAxcq2u/EBtNra69oEhTfnT7qetM1clAsUEk5JE2/T+nc9/t6InFTcNAI
FSQrvMWZN0b9C0YPICut5dBfrzs6/Jc2qd3zOiHH/rEUHCs6iZCblckQA3dZDSWJLqLUNZ8o2UbE
rnGHyz+KGpV6EtXosgEWsnWH7QGAfp0oCTB4IOF3FK0hGKyyEXC8S1r6WqLiaoAc0pEDXLWs3W9j
vNxpZK3LfJjZ8MNDCvlWTpx2gDb4WITImAxzNzuEQxhWqrFQjUZ5si5mAu+F7hGbkKf8S0xG4MWV
stPtNR1bHtAmVQOSvkE170HKbeZc635aCtA7IXjH1obBkaJslIVYydUAfmvdr3qq46c5Qh8KFUIC
A/ROb3hZwntc/I21dZqLUoYngmAAd0nVGuVphXGp3egMADiPWeuuGJKKfRLVLs/bUA+QMvXUbMUE
4elnG86dyV0kEHjIRQ3sbNqWEtm0KZkG6F+3ASgKbZv7Ghri66WP2ndF1PC9tDEWUjAL6K7ghnKB
vk23uyGJll/N0A8zii4LL5ZhLc2tKlvOcjI5QosUOUrznrPYuF01E4MaDfVKtAe2tQz7Zk5bjf5+
i+3BB4tbwKzyPsWkvtHxXZkMZXNTNyN2JaY7sYAxDG0Felp1CnmlfnsycEBq7qZEWwYOKWTLPlAy
HXE4X6vsTkxVmI/w9jCvHYSjy7+ZlP0XcvLfY63LSVB8ovQ6B2EXFNeQq/8MEz18/qEhAfrbGPRK
tmVZAhAUI926qxPTfNMthv+boau/xTT/d1r163THP0wJYFgeWZprExyiErXqiVRYpYcxhQogQ6pZ
7YqOhyhJ0f2uP9FH23fq2rAvmg55pPsa3VW3w9Gu49MiSPTH5syo+Of3BAKxMTEEt9hEoIhu6nYt
qPx3ER3/YmyFXm/jP3xg1P1MJQJgidNh91V23v1cgJZvWTg6Cysc6oA0/bFb99tkVVW7WOmUbwfq
l+qykhbrLuzZ8x979d8mMGjAPdz9+u3AVsxfCj4HpyAwTfHHXv23EYxUN0HFEFp9WKUNdsFI9R7Z
X/SPzfPQ30Yw2j41QdLivRuadnB7jJA1hgAeWf+b6f5/sSZ/Nzgl13TFPvbrAVz9z6Cds8npxz90
YX73NkWLwQ2iULcDluI3maY7hEibP/bA/O5sat00QRV75f5U1CKSk9EdPob5YyYcv1ubLhBUCBvI
7YDgP3kxlev3bgv/WDoN/93YVG22bVBgrAc39M1HZPv2vuem/nsuwn++L/+j+jQP/2tLGv76X/j6
3di1byDZ+e3Lv76YDv/+1/V3/s/P/PNv/PXwae5+dJ/D7z/0T7+D1/373y1+jD/+6QtQ2wDHH6fP
fn36HKZ2/Nvr4x1ef/L/95v/8fm3V3lZ7edf/vSOEmC8vho2L/2nv3/r9PGXP11zEv7zH1/+79+7
vv+//Cmrp/HH//Pznz+G8S9/StmfKUMiWRqECFui4hrx5T+v30mSP8ciCVgEnjQI4cGDLVRj8qD+
y59Y8mfOGJI7WBDQFPUTfmkw09++Ff05wkwL/okSQH4BXu9/v69/ujH/90b9h566B9PoccDn+G/D
nhPOf09RrkpdgmQR7AqO+7MRQGEanoLrbojrjkgS7c/MBfEHtKnA5aCZTxTQMqRnZg3v6PilAdL3
SgLxVofAONGZ2REn0LgMah8jiBQaChHXjyPGoFpMhsfzVddE6GMCuM4WddCm3xbk3Hz3mIx4SkiK
zSULQ5oGOeXIZYfG3ibPmweCB8UIELKbrpfiPMxL9VTZmFoUJZjYyIB9RxhuCsYkq6BCjAsI5O1Z
zKx6dQkrV4D+ECahMKzLELJUrCYa2vUp6sXaPEBy2KDq4a4FPdzHqd3BvkHqfIggnS+mdlA9xIyJ
flGgAB4xfLA9hNr4M4csGZxV20Nt7tqMb5G+rSHx+D5H1XoWYZjeMM+aIzAFn7fWEwhNByQN0CYy
P8tp0Htkesy5QzjRQdHa3CLEabmgh6h3gCPgAgMIoIpFfeviDjg6HTEIB335Nh2EW9gRyqhsgkdA
gfDx1z6MqswloAEUpIjHVQiMNbdRE31rG2KOqqrCmyVeMKHhUKqPsXh2ziNcoKymPJyCDbmja5/3
SQp9dChudcSX9/LKLbRsXe9CBaVa3I4rGFgSvtgkhiRdOPQC0CrMBx6RtOiS2b2NbSDODroFyBb9
GJ+u4HOfWZSgJ0A5C3aKmd7DAZV9CUDI7ONtAoNn1Pa48RQtYQT4cxcS1HsY8pLDk0WlD/XQDNtS
N6RmgAaixpZIFPKFMN2C5ydwFyfHY0eqKicIuUB/lYyFmVV4qQHsv8WAloo5DN6gI54vK1Xhrceg
z1s5T7oINtjhw1UXRgi9dRAHQi+TzzUSr0JcABTVNZwYuuhNmibKUl+HxzgCAoGHMo1DyFnjuc7Q
NntAUdC3AjkWKIfgmJSUHioufBjU6Cb8GGuN9s9XK0o2bxrA8Mk1ZiVEs2Mhq7mFupxcONQjLaDs
qYfydu27oWicD9gRaQ8QUVcSpA7ol/IJNLq2+03QEu+3BLcLrMLx+2ldwCtDFwuqYmxZjHFAIYE+
wSfKYyawo7cV/PRfAQLF0AO03WyPU1XRm7YXwUuTRgRnpE78LhpBDGXA+EL61EPsGM8ZxgfYuCdO
0jEnaLUIftNV50ipCIrpWpizB+K711VylZHRkDyyCkoBxmBZGPC/LTvvglswBONblUp727AhIfiQ
ZnK5oIj5iBFUfOBw0emOEP7pHfWhvCWTryEy8frSzkGYFgZMAwgY3CJY6CKMYQ+bxQQAwVqP4B9q
8iWgXN8CgetHSOqCp1AYhk3JIZin1iFaMa5Tf4rELE68tPRXvKblI0JXu75Y7cheMJ45YkYRUhJa
1HRN4l2JqTGgTGXZ38P2j2JaBbI+AcbZMoUEzml5R/2NSL0EaFU2jKR9qCXmGSeMzM+ZbDwmXZZh
iCdoqoS53xjC402EsTAAb1fhXF1hMsFP5mSjLhLZJD0cYa1s4wAEkFw89uGKfh+T68ynS70+YyB4
Owc8gQBkbBasVAn14gMervWGudhBAWE2KwsVAV7IoM1IC4fTBSQ95siPw9zUFw6W92EER3ZbRg5q
oVYbTrNymtnNOquAQrSq5E7bJPGHdOjiU0mQXpoNMCC9EyWNbwLwRF3edjQ6DdA3FF0lzA6SNzSX
DH4uj2icQdinEMGcKJkBQUidNJcEfqY3XUL6N4dUsBXrEWqFrCnXJzOwL4i9aJ6jtFu+2SRysITx
FeYuBWHHuVz8/yTvzJbjRrIt+yv3B5AGBxyDv0YEYmRwFAfpBUaKEuZ5xtffBbLspsgsk7ra+qHb
+qFkqpSoQABw9zPsvc57Zvb/c0hCkvmbkKTu8h/RhxCGv/8ekmBm/QvKGCYIluESkRB4vIckQsi/
dIIS27aVMsSvIYn1ly4533EeKeE4RDQkG/8KSfgZHaSuAtFL138Jc/6TkORTlksSbuq8nqYJ84gQ
CE/Fx+QP7rkeSjFkhzka7ZUZ3Gt1MnkELBCu1PQwSBdVfHyR9IdSZziIQ0UWc2x5Oan4D4T+j+nn
v66EUMvADkB14DOCpmtCZr8iNzyUyXBg3/Wxu8noq6XKPw45XdLMv1P794/iHhqmNBxJOMgj+TXj
rZrY1MOsyw6t7rN7MRt8NC4AjJl7sw7FtvRRZ+JBSi81EdTrOSomso403s4GgYbomj9N6/2IWXi7
HodvznMlxiRGXf78lwzcUVox0f9Cl1oMygss9UT/M/LqUh5CGyk54uRw0+r2/S8v6b/i01/j0eVr
froNHz52Aer88rGanZhiqqb0MFAdQ6JG318kjbkWrvuH1PDfPNtfP+kznLsTU5gmtUgPYTi80LoB
TNiTgs7Oaxr98VvpSyb+9/fiLebQc3X77WbyeD/nun6tar2hI3HQUh9PhpM4m0H66Qabw6qsrQeC
rV2mxM/aP2Bf9YLkWIbS8JgR9mTQMd9llHMtmt9uKbwO/QNKMYqYu7SNJrTVObZWOjUrid26DCos
RVOxwfRT3ArLENcdI1BWVFdfyN2vKrQHqyIWTz4PnydYsIOLfRj29wm1/W1jN/ex5kZrejCjB3q9
3wjLHVYq8r+yQfQ32AJXlkLLFSNZ2YyGe0kYY3iD6RcPdYuPfdX1+Vej0S6nLi6Okxl+0RHvba24
f9R6jBpT5HgY4+8EYi58IEF4RsN4VqPc4TTqVj7ZKKfLgJ0rOVJt3cKOcfeUNdCij+je64CFiIL/
3k7D5eTLBq/AFnfHRM4TwrLkCk2GV5utuyVBaFZdWK1kTSMHj8G2idofBKGvlRgnAktGY2CzZX3N
604Lv7qzg5+y2xaDzlmP8qw2R8+Nynu0AE8ih5loS7EK9F3RfLeNAaG2Fvl7Qt7i0BVliWagKfdj
o/bNYr6R0VM/tVeoh38kQOyRTtrFziVaYxrsRJOCye/kdgQ2Xbcv88jlUDfvAzHueFFeND/UVk2F
DaJLv7kFVpegIuZpq93czITcHVrHjChwVds4bKiZPumtr+/6hvUCwRthUoMTWrryrqbDiRezumwC
FJkuNUqvT1p8Eo2PrG9GViP5C4X94AjeCzV1madHmfvQdsjmjSn+ZhQ6sg5iNDq9CIJUyZ4D7WLD
Tcd90dMOVXSsjqNr2bjn3QfNWCqrtnpM4uHemsVIjkbSOGVWuonNZp33DFdQhAGlM+5nE3mFTbYT
gy+s9NHLq0PsVN/H2JuUu+oSZFpCxy1FLOcww7ENQ3Ojhe0Rgo1YoX4/0UAMkNOBIMeRigr8ZgwR
CHeNc5U17o1LZoB2R6O72hqsmsyb2+h2pn0zjdGw0cd0j+7kwQbEhdb5yO6Ml5I2WdV5Y0x3vz41
4s5Q+SEYX4PQuEiNcU2zc4dKvuxAqWlQx/MXXc4bq68Prl+fDUDpU/oNax/S+nbV69o+EHcBG3ox
SA8D8AoJLco4fTU6T6NYdoDCMyr/CAhuPaWdh3bXHQ0EsuXjyPbq6vRjWX5BcU2/B/uSbtlH4M47
k76EdnYt3Cp0rmVy2aX5RYlVyQ4vg24XuLcBZAqznj193ugtuer4jcCza/l2SXfRVVdJ2SMLGYGr
fLPc6VmGz2X3qk3NusMWocXInV9bTfdScR2I+xnkRjZuRtSVunHNxEV+O66VBscBD1fwGudkkeHP
cXaQum7L9pVu8wafzZxpp9bot255HLPbnFnRvhLe0K96zLd0wteoGqTdXua15ZmasxnrGIe0gZ69
3hqm7WnqKey+peMGrwAZCUrixF1Hj9xe1Yy3o1zgalTch8sStLufSo/m7SpEulNAngjTwzzdaVhr
DP0kEc/5CRbGSh4jXTEToDzGJsNVAl7hPtsWqEW7IsQ//d3KZm8yHV6jHQySDQ7LrZuFV0bfr4lr
PXtQm7buvOVeZkDto8HeApRYG7S+soxxYhIVH8tUVTniuq2ZGbdWhdUluCudAnWbu7HLpXtibEYz
3FZVvy2nft2kwSr3nzKUU93szQqUIUwIZIjHCXGsiAzMkvaartnJNZ6j+tRFGG0jbdUp/aINxb7S
sYr5SBdzeTbC9GtNIQB5qGfpF1NW7yx9Xml2jQk+WmtkEjl2PQBiTa3tAUisK+0aLR2z3G6XTsKg
J/BdDM+Yu60cKlT6z0zQsvGSsKeccxwetryKjW+C3lyWCf6Vs1Ekt3EUXioGmedXQc4IgOC7Vbhb
ZdcbiCLgazCuYTGw9GiDEHDt+JdQVHdGpltYri1zyfR9iiJcdmWlakeAywOLLbUx63QPceswwKTc
FiL6lteL5xXxLqJAs9mWaYMGOnCf9CCw11krJqwN0xYdETk/SvuOTWOehNiO2dJVCn5WOPaGIJyP
kDzuRhmok7/0F4s0yaDmUJ7omWHi/jSN/roWCLrtnSYDdxNp9anQNUYcM/6SsSSbXkt/+DMbUFzj
i7SGE03t16KvxR516A167Qt4XhcCzozX6sHu96ESAu9/BBXIkqWClI3rU4l/zD8QjYXhVmn7ttI2
A1OD4KPskd7ldwu0ykvC+ZR0bbyhe0pbmgjFkvi9df2k7KHaCRllp2mshmLVQhoAkdLBNzr0abMV
DeKfCAGOip8n8mJ0INiPX/25kvbGZffB4POQ9Y75pdLsR/qloadYt6J8LVMXsXBMXID4K/4ytshu
GGY0XvqABRBJGmcZH9SkRT9RODnXdjdnz9wdp/o6l1e11ntRW6wLZA2rDK8i1BgE9Vi6L1AxiSh4
DExVrwNy+lBdaojve6FfDNKpV7GovHJWj3OeAPQIOE6p/6A3faA/ui767mA7rf9S4EifkKbdCTG2
J6DO1bWb8THtJOzrsKrj80Rzeq33LnsIg5tAF9TTSzjFxWM0FVs4L+e2aS8N00luWtvV4NRkT4Pl
4/gfcPzQ7KEughyrmNUySWFcBRg39aFHYDQXL4aLtwm61LXvlPeDGUrPmmooKDHFDszIEfNUKZSy
wxvTlaGQU+EQwyQ/hLVnYTZC2qH8k1Pn1cpymfuyKlUyr7Oi4tztU30LhPZbTLscJyPMSaqEmrXW
hoGjxGiOeadPN0UrHgsDJ1NX68caEclZq2feVze4dFBxUEVSrw6MKOpZGcagCgopXgsbUydhSZZH
xU4Nk3sk8JILtgGzda0FlALYkdlC2JtUZRyKose5aNZXTdqXmyrHo4r4NVblJfvgxThb99Msjrku
wU1EiTdl2TfTQd4Ytk+gkOS6mSeU4xMSZLNlWSeGUTHot+o2gqD1DD0hBXNDqYeuRP3NNyzKM2oU
PIERLQNPctZuUjV031uUNXe5qR5lxogifAcE2vIpUFjd8CJeM4znYrRgUeVp/4yZGapLU8ansRjr
tdP7VzM6JpkRhuBRXhkJCOoOLyOG4n4xixOJGLRdtZaJJo3zOKY1EYbZP7lxWuXfkG7YE8qOogIV
PSXqSLdZOLjdDLhOrgYFoZcIqLwQuCUxlKpUcwMVBCICGd73pMGXuTKcbPiRGshXujy8m0uh8SpU
BqAe3hjdeo71Y5zsRBV+ZwBbpDwnDr50bVc+5zqgp7G8QsG4aqFsUPlKgn0M+WpVQeniW3XyYDXf
8oH9YT115oTHri0ua9GNj84oji0Eo+tETNh4KzFvyhmyTYeySEtPSeUVeRGgp5oOJcq4Y+5fdJO7
H1NSBU2ehWY9STRAyJciC4W4pDZq9EO1ceU3o43rMwkSUVM3eRr1Zy+V7TqtzrLO8/VyoM0KDB5R
QTO7G4NlxMI+NFSz/eLYqPK8tAgKzssUP4FCisTaV9ZPEW9BPCFn6uWL2e007LNrNPm9eCmAUogR
plHWr9CWG2Ph5aNYWRW8qQGdqHjEWRkBEumL8q5AhpSk4UFF19U8ofcxT81cXRt1dqb8NZSPVX+y
p2mdEEVI49kdrnUU+6nbbxW0bwy7zwlVxAwZudV974YcS37S7uZK+1KxYPOuuQhcFO8GNtfAeInm
/IiWOlrB2AiWkxEfuV3a+6YSqyo01/HYZoj/1bwvIr3ymkRudZWtXLq8Kkow75AjpU/d8CNrTmbL
WImoTtdB1a40dq5e704BVIIkt73KHqhLwnyrGai6xFSE0RvaTqtSO1TYUKF0xIwiy7JTG6V7KR8y
4Wz8SG4l3r6lBKhVi9Q3jT178SDP8y6dvjhsEV18hQr4RNl/hTc1DaMX0/3RjRdxHk+gTGS6K/uo
xFceX9bjmYnad9pYOR4InXQNJeAaF/ZmLmf3PDYcqHSxKbJmPzCpmou8dVhRUb+sc3GSdbh+Ozf/
T1cCz9H3GqDez/Zzd/JDQ/P/oRam/G29cP08Zc/5f2GyfM5fm1/rhsvPvdcNNUf95RgG+jWiDolh
4+9epuaKv6RBu1IKyonKgRr4P81MwU/hBqduSLOTyoD1dzOTPzJs6SJjcwjmTcMV/0nl8I0B+neV
xbIsKLUOLQpaqlwFzUgCpl+qR+g1B+iAlMvQG7U7uk0ZSc5D0iMWqQMj3IW2k65bDDlfpS5f3cEI
rh19pJOP019ns1uXSe9vyLXUXm8n7Oz1FDNiN3IRmmezf50EjFhx+mof9vJ72jmgb3wht4xPbFa/
D+6MjwWj96/iGhaWcwzQDPD5VA9Es4jzxaz17WzSXg+SewcnPrV2du2VTY57OVExCsF5GmsDtgjk
hXI01wW8z32Y1NFVweDJXSpG+6LSRvOo65xnpZsv2idaJXcMOC1vx7l81NM/ocbfQMofnoJBz04q
wbsAVcH9LL4wXBT4gWub28bQ4bgJWX9xm2CEl1L15VrVYEfssSyei0nmt2U13IdVpJ/zQHSXUZZn
IE3MPL7u9ax8iKs5XWTCym/hdnT6KlAci6HRq4MzGQ96RTq/XsjImConaV3PFPXWmj7lpKe6c0DB
YjgrZiBSKSlaH3AOsza3Uxg96nbqBxvqOT66W2SsamUC73n5z3ea/7Vt5Kr/Ubdd/eO/zs9l81/b
Ln99RtCdf956/i8URiAn+uXNXoQXH5QRh/y1yH9w+v26o7z9zL9aEVL8RfYBctql7yuNBcP63opQ
1l/sJobuAuPSKbwsIPN/qSOsv2xXxxLqKukIabJY/qcVoQn9L6WzbADI0J5c+hT/yY5iOh/XoQ2h
G2Ug/5DrmC4kCYvN8NcthbEFjMSuYpu8xZyaRq01VXfaBtdUS1RpB8haofZayzhZSSmjizoTskA1
GBCRMkkNDfeIZh8NABOUKVqm8m4SaFiEBJJMBC23bVJscZecppVSn7dBKP0XvOJNSOzbBAxZ6paE
vFkGkSTFmMnV0Gd15Rxcc2AI0+y1M/aJb8BX9PLF6ekSenh6DEh90YJzdSdAsgx1oIvN7L7OR2gJ
oTTjk2ngx6BVKALuI9F16Zfle8BYsuHTGWu+ZO7eEbPED4wojcUL/Ji8mM99m4jsFIxFOj9gXGu0
u1glTBrNBpHfdHR5feoWjmXwdyxT0TX1daM29VU+sKBPhhnrSNW1BOmXtcHMbCdnkfFZd5bZsVSX
GZaE0pQy+JEksqcMfq2i2rSy4lgwLU2jKv51cOKhuOEy+S82ogN5SmQ1WRuZ1EYCdJUff8I/VLon
oO+BvPPbUH3tYO4n6wShLo5CjilLUobvYrbTBExj98PMiqk4txFDnPIFhZL6B8c2sYhYbR0hrtMw
P3gygVFyY2a2rF5CvBbFlTnJpDz7Q8rU0D4Ch/zY1VbwSACUEOTojWz3bTgsRYp4tJotAxh09Exo
Y8PNzP85VRYz8U42IdVwiAZyuIcsm9LhSpvnOP6hqEXL8yyavNkNKLXGXdJw675WWjRATQTlAIvH
kiK5shiQoKCa8SRPgzMHABS7Ms62GSMe/bseu/ZDGBRhdkh7E+N8kZRasg0TwlmsHgVWkydTMEYb
n5xVWpeWXk3dD9y1POs80O3k1dTrxrwIOyZuP3Ofw/mmCe327cE22HSRuTBr5aFzm2Rw1k6Vpc1X
fN6d7VMxm3jRkkRGFN0TWy+LqywuZ+MKX7UK97lBlQErAUbVXRC1GBqtEG9auhKs8uyEyog7DtK2
ManihWl4Dex9Kb3kGMIhL7IWKF846mrC/JafkgCXIfpQx76IgN28OREYOUgJN1X7DuwXtntSLRaU
C7TwYFfM7T0A3+LbMmOZz+t52u1tib20WSHa6cVG0xP1SLG76Ha57BVML9MNz3oxFMYOlH1Y7hlp
34sLTuZM7mD18piNt1+jCAniQ2zlrXyd9KBkHqa0UPi/XXTezLy+KNZlcnbCkd9j9Jn1B5faPigj
iAfX0i618gZ3M09BZ86Gthn9ETR0b7cjN67X5+6HeHsjA4OU4zT7TLP9Cok1Hm+mPI18ryPF1vbw
ACb7yAyxQfvWJGH0WgBqXmyJgYxvc2ZkkuJ2FuONTeAIkK1OARCkETpDbFiHiUObvp+u0UgJS3P2
vdJMFlhfxJDjFvBvwlVNZrpzBeGRFydDgahhiNFsHQDPxPPD+zdlRHs23nSS0a8vTM5Z3n9btPqx
mFrdy4K40b/17mIDIYkchl3RxdwqidQsO/mJzpNBDqFBBs6lbzIeiziUbops9aexBaFTIzCZ8PvZ
DHz1qfSeMD/kEDvgRmYntwzC7hAFnZmcM8B247Eh9VRfigBxm+cYvd4eqsDsb3Q/osvTZHYJf9kC
l3wjxOxwd5opkMMW9KZbbKORyc1MkWND3mJlFqzAqOQt6rSk9Fn4fbLzqXETkXXAJK6joXtFzVSE
t1GFHfPY9XAf13VvVM1eWTF0vLSrmOBkCCo+RsqCPAs1a9UtsLMofIbSHTLZgL6Rz2ca4jmIynTA
MwEUeLxJY77VIR8L3mVtzNhH5aAmFk+Wcd3HPDJpwYGDCinHAqNQeKGJs9AnWRklr2JFr1ULH0YY
DPY2CcMcrg7MSwjIMOVyUslZIha6juu+6y8sd4xnyuWtEfHBpjn2J9BnDdYimBsi2wCpAA4C0pCB
olGX8nx6vIm1B6bbWsoDzmiuaoZe0oscEpNdIHJafgXTGrG/MzKAQk/TBALHEBgpxSCfprkHry21
RfyTb9//ejUNkgLl2/qiesbbIQY/Te+icW7t0/u6a9kA4Tj4VAwXD1KqbkCGY5J1TKud7+PKaCz0
UWVLED3WiX5D5yTltDVBMF1QNODfYwehJkr52W/HoN+UKmKVBi5wGm2DV7Z3b1Sngu4rYlInu5rz
lD/WaZAXVwLtHdMWS1PSGwxl7zo+nR6qL4f3xd/TdeHoK97+xWoueTHff9+0Za/dTZzqHKmJqSQ4
p4KQNSqghl6ISbXh+X27St8OvlRBD3t4XyZB73MEjzZqyWk74SvnlR2x9QeMzmycqoWIEfRD1v1B
dv5ma/g70keAinx1ifPJBKW0Ue59DI6wi4QZh3R/KFrkAHu9q93bkdi+OVUABxcwLi0Gmi56dqCP
Mf7QRnreNCjxpIPI1VPuAwDIDfAu7D7QY9qYObHd0NFhdNJig8lGK7Q/ZFaLdPbXVrytdGI5pS/a
WcRbmLc+XXRpIIux/eqIqGsEkCExnF60JTePHMIeqV9rOKgxv8bwYArAfrA/8rENIcEMebsrXPxf
WN0kr8wvkfG/0T5QcP9wabZrSAtRjuVYYDkt8Q+VQD7T0o0TJz3hAWLaIxjoMrlPAznGt9LR6/lI
GdMOUHpmKtkSYbDSQixVuMWhEcgHXIW1CdhZJpGXZk1PMCcKAdbD7FvEqlVicxD3rFgH+r0Dw8oD
PW8Vq3oQ4Rm0fmdvglq2jI8z0LA+aXEL9n3o8OxmCuH4kcU430lGjB/i3nktC4k23UovkQ1DkFNF
hfsruR2j+cnqWcUtBxdNnhjs32yt89a6FEXxyKQEFrutIfQSWyMJt0UWXbMxrUcnoYzmpu4Kw+dl
Wmk3XUmolUzHoQGW17bT4gFUN/oYu2ezo4+dKaNbhJT9evYntAKW2g5zN9I2jhBD72NdNKOHwOXW
95181xedPPqcFdj9FmiGMVAgdZP+pm/lAfv5Ic/tb3Y5PDBqcFz54zjB9xW3QvZnzQIJahkz5TWb
sYzNUkXQZUthTNjND4oSndgNgRXZm8GYg2vAgH37XXcYOXAZ2iDFIBAsEaDAQ9jeZSXe4TzZ2pNt
7fHjn0fHuXZyuQ9M7Szz8CrQlyHaplbtynJ6gdZyskc6WpFyf8Sjem4wTdygXRh3Vi2x6sUD464h
16wCs2tW9CrwcIdDuRJ9e6/jAt+khr7pscaGfX2nzRH8kuLVnFwMHUA5gSeZX+oQMbIgn7GHEGdw
cHSH6hqeREOpvzsacIXXYx9/D80KrFW9RkeYb2nE2CTm1SXn/GWkUZqdEuc6GKdvtmbfjaDoTqXT
F7simGEcdYb5kHTND3dIjrAWXG8K8t4zUuvBVc1PHT+kN4fdaxDU94bZdevOBHI6jsNPw5/h+k08
kNS9MefsmHTKC9PCvysj4mttenJaaq1l2QEST+bjYNGvjWmptnSOjSjdIX+EwjFUgiqj3VwK393p
sXNqLP3VtI3+gpCOhjszntdpO5wDYPkZGlQwZjT1Gn/eOC2N9syy3F3jOM+xFD9w2t9UiXlnJf7T
NHCX8Aj7he5FwvEAiPV0Ga21ro1xvB6Sjl1ikFX0kviVEfGS1+Aku8acsWo3TD5cDdImRvbTqPUv
Cko16giBaXKu0tpHX+FPbXQhldbklyCuLdjvvhB7E+8qJfQsiV8RsFLYrwMagShmGCRUb4Hvt9+c
OIvPy+yMZO36LUNI/rRVfdipHIYnsHtBD7dIjKHPfJ5TzwsOZ6ltxy2zihyJPAe7wrHAGDqccwT2
Id3owLTzzYRptwberhnVywwKJqBAHxmLhr3D94wA3KLjQz3LudXgVD9hRmwxKfea6e+XjRmIepAT
tfUzuoB7QVRBF0eV9nAZFPPk/sFf9zZs6e/zbPlWziI9RMKoSILZiT8eDTotpdZxg2Fb5TMh4Byj
fNpkNX5QJFVpXH0dQo2oDysegJo+TmNnbQUl2Po4ZbgtJP2EQQHMR7GFsvfZFAnoq/ZI7No6y3yO
8C1zcZzG/MFsBuyYK6b/LM7yCDf1xo0ZR8ybp+fqth8SUe0FIz/qs691Ingsm6Zorgge+2GHFZR4
4vdP9M3N9eG7cxTq6C2VS9mO4u4n5V07u4UQvTZuYWmQWSWJrpzjPEz6sJdWi82hC4iMtj71XbkX
TkKygK/ZyFwQrI50//CCfZIfMhDGdaUJb1NxSjtKffKeOQgaq6CsDWL8Ti8eEIvmJoAW2flbMM5c
R5i2cXhIslhDORHBTHvvEnxwMP0qRPx4AXy8w+g8k89Hrg7QQy16zV9KybalMsNkgMlRCkhJQOFV
t3zvuFaRF4F3yNZmmObTVVtXdn8bkYQnf7DFGZ8DFdeh8uUsQYrLWqPg/vES6ljoNTyj/NDFtePe
69qUt5QR5mmkhTpkPrEdBs/bHAI0F1iVlVZ7EaeZ3NO7FsZrFAXmA6ODHJspB1XkPmV2MIDTjgdB
knayBghLq0pFM8PHBhzB5yadHHNNP51/u3pL0aoSIYX8w639qLxcbq3roC2kQEcXAWrnpzctJ8XB
ZbLkXNJkbVtR2ztHm6aufWwYNzHcA/Nujavfv9+f1jaCM7oChH0G0Dsp+d+nuwn9STZj5sujGfdV
4jVyaLOXCRZIeIzKZqx3Ko798BTbDOu5Ic56ywhcVrv5Vnl6r3LhSyH7wPZszHBkivY6BtAX3Iaa
2QSnop1C80vgzgtuEoo3AiHfnrptX+QNUxZGUTn3BVOT+qfeASOIiQWE8QUZ1sJHcwb8Mk6/EHR+
/8WXPevvdf32vSmduA6DKyiMOupTAZO9hU1c6fKoppi3xWkN3tTZyNRwj/mabfn3H7eUf3/5PPZQ
+jySSqlus5/Qkfm0clunpFvpm9aumJzAfpo0tSyfmgO4Rn4Y9hyCflV+nY3CtVeutJDivB8SURzq
2nEOJlEMf9hN/nlRDqVgdndpcWCh1/m0sccZlUhH1NHuvXiUTiEbaJzBgN6GccG261o5jxpUTxt8
9/NpQIM0t3P1k8J1M18YVB/JUf9wp5Yt5O8nw51yqHw79EjYXig0O5+eTKtNzLRjZDZGUhW2eErS
vH6twmGpJWCAD3ZBTVa7NtGX6NeQj5x4D0rNzC+ynPkcu6Y08uGgZMeFo0HNiz+smH+eCI5h2a4t
Lari6JffdPq/bIECcQ1w9iDZ6ZmSzZfWyeeG8mEByJOgz2Jegatso/kCtM5iKk6QtK5zU5F/TSfH
Yo5C8p/dsOVVZkPglXg7oFDLfNo4UBBRmaZcSBDIjK1srcamV9epGZQ3hQtbjKoTNKVjQG8ppAtV
rtM0NnqC/nKwXoa+JCJcJ4oC8I6yMJXr3z9P4+PzXC6PijaIOPoOusmxtfz5L/draAU4P9dVR5jV
ppe5rZ6f6DGigXC0pqkZYuKz3bXMk0CNTZp7yeyU0cGsZ7eFN9W+pS4AQ0BFyqKqHA+JaP3w0OSO
QNcSdT5iSFn7Q35WeZnxj6Z+Qx3KYfA68ijDHOSWScip82VK/M73fv/dPp+G7NJI2G2HRUK2b37u
gph2pkexYw6nlOoc54td2XI/loPvru25c7UrOyj4L+lMg9GDDqV1f6AM/JuX0WQNW0qZ0sZk93mx
gIzWYHlQWytM1zYuHd0JBxTwXVpcVcNkwJPRzSp4fi/FVPwVe2cU0m8PJkHX/87aJTow35pTprMs
kY/Pui7oUxiFiHeRaxIpMlYvLLflkJtnUnuAemC3h6Yk8Unh5ELvQMX0YgOMSc6VL7gqGMQs8/e6
zexK2iC/f2D/LM24QlcmnCh2Yxrvn/0kgRmHSJ788dDBobKeEYPBIteMnjAdu3GY7+nDaIesK2ze
PQb2uFtguI2XwaSxDn2YwaDF6BXvQmpRGeInAxAYprHhVJhmKhF05Ay/+v01L8v37/1wifjYnQ2e
MPUX1vnnQauOnRn40hIchsZEKUzlHbXbGIoMgnEn1MMtrbgMrFRLWJjNSXgd0c1p1r+/CHqM/7gM
XjSomFwBRql/3LnEkRXhidAPVjzRoBFAr9UmnNq2ORQT3M3bukg52Bpmgk7MyqjYBI/jW8xUUoKU
+8ZMGwPuFgOgKT82CadLCTWFsKZ1l5wn0vkV58Bs2ehhHWqYNOlyQlqwaVV0BvoVKvas5e/GYiKm
w/HH2wMI2a5wL5uOohnlE9R1oqOKXtclK7JWMZ+QJ4GtH1gT+apzFSxRt6ja8tpUmm3ccf8dbRcD
Qyy+V0U+XHMTOuPan/R6gREt1xmUI58auG0w3gsKn/62YVBdcEedmrkuJjMuHkfo4eOq4wgvTmCI
ZXc/ARVpvPevEID+5kd1iFc/9US2y8lvy8w6mlK6MCkhDftQt4LGuq4lTt7ndBAwEOMubMKz1gAE
bt6yDDBR3OhycWFQerClf02FVezKqG4YwphnmVOAjenn5NxQCdHWVipzF18NVa9i19oW9+U9qECV
XBtXZUf04cW9PxPmJVYoaAX5o37Na2XUtO3izriq7YhvHYDmplY+IB9nq37L2sSoKespCJc8VFNV
Dwhc8t5cqN5m/E6Raz1KERGZE182YmAIEe1brjAB/JF7LQ8gZA7Q4e0nQlz0XaZhE90C5V5UhNLl
31Z5RV4zRy0X6foJ0k7tLQJ2u4DkudUZZrGlMq4DR34rWeaoMO1jrZH8X73/rOEWVn/LGChiO4ot
vH/EZjy+tLV4Ud4fJWPgSQ1GH+31Fkc4rwsAGb9+UgXn2RZLf4VY3PSZ1nFIUl+Ue2aTcEGZBlhs
K/DBwGweYdTtkmUQnCcaO4t/thCkYt5Nvv2mk4q/WVXwvRrmfSVjWu50ih+3epimkefIMIjOYZDm
PpU1I1a7WWXS2UWUy5JTAz6xOxJdds2dyBx9+uKOdj5+HTAGW/hVU0pgEBMjdOuxb975zJ7XDoyS
kYe8qdTNGAcg/FbvDzoY6QlsNZeewx53MXPeV5Dq+uairh0AYGbs1OaDychQx/V4YF14htJsdoek
7ZWiL1VOVfzTBi1uPUFrM4ZDMveLxV+3ITSs8G6RG8x5zLqPqq53rgLGjyRenpsZdQKnVMznzK3U
YCAowyP2fuV01Y4+oxZHDNVRkP3BS+JQGMeo3mcdfcu7uqi5vbbTc8NtrRlQNBdhQnPXSimX7fW3
tZjyqvm0aRosIKuQ2Lu/nbmmrCU5rUoVrlwj4efxs0HeBFmn2sfcrVkKpnTjNv7Dbv1WEPi4XZOf
Yh/jKCV+Nd/EWL+EO4wCKKmIS/Mwp7F6cRm4QYAfO+0eWJizplZM1cm0e35tKqvSDznZDSM98zql
KIsLaOsH+iB2tOCjpdNJnbgIeL0Yl+RCD4QshexhaVzifzBZN7c5k/KSW60RSbWGpokLp8Kj2F8x
UitdBkmB3UKbJdR3WeWtszMJFsOvc/jflJ3ZjtTItoafyJLn4Tadc1ZlTRRQ3FhAg2eHp7Adfvrz
Od1Haooj0LnYvVs0FJl2DGv96x/iGhMpZqcVJm5jDxWbnDUn2+JQbSsyywIjChfjLZQH5ox79mZw
yk6/JkkKdalG0p9jwmtODUm8RV2d6rqc1F2x0KLPtYqmGlq9g2lsG6cN5tvdQNqEL9xrQVKS+7dO
7n0VBnUfLxDTQSO6lJk3zth/nrhvzlmuoL2c1ofLDmxINFPR90nybNHC5fW3Ji/I0cxR+7/WZRI/
RxZsiE1mYPaNbUDWdoxva5zEWJsGxHjBvS6WX8B4WdiPYsBxdddXQYDCg1wknLTHpNqQviayO2tK
rDgUqrTSM9TegrgbmfbSCMtxGMV9nAzJ+Jxp9vDsCs/q6Wb1mnw8HXO9eBh8AHtHMqT16BeAGmz5
NERN8LXPiQsmLVw5+6nVCbSaKjpUBAa84W2eCCIbiUAm85ZdW35wK5SKIR0tyrVWSVIY0KA39xiW
+9WZkj8KgbaorGwiW1p8YadIbkFHbQEEkg/f/CKQJ6+t278IhZdW7Ze9ACfS5PVAX6ag+A1cQIqH
q76Lw4AgCvgt1WcIxkFsMCKoIwszH4NLAPJvinvq1z/XK+5vXQcvHK02hCjX1Z3gfWkuG/z8yqm0
SKZP7XGrgpHxQZDE3FZBO2G1HEsfAaW0PJxjKU57StTIrL/WtcvRwCdiaGzkPvNDqzdrYyHy2M1H
cpCIBCGtSSN+Yukwp1vzUo6OCmiwYjgyMsVuAN8ZUCYQ25oz0QuUPl2CBG3tpwzocqTb8hxmkXWe
ucOLSdTgklfIHLiAktefoLvwkzNv4DQcjKZOD7Bu0DPmep9Tsqf4f05PIFMMeVMba/qw8lpm8t4E
9eCpy0Hwnt0ybf9JOkbTiJoqvXjQhDG/mFIFb40rjX7bDdF4VvDLrkZQVeLnklISb7CWnr4PPobe
u7IhpGqb3Kg3LmN5mO1UCO0B+kR75+RScaqpRi+PYnQC9QWvi/nzn18hLdS75UONzpAOcw2099Sd
74v13mrqbm5rxhfYc3ZvXlkCT4CE8cFWJDrHbRq5NUZi1XfKtprMNsyysGgWHTPnWIF9HTybyd4J
d3LxU8uHGC9TjOZnnK9GoR7TDN0cNPi6Zq6Ci2L3qcjKyYE64FrZngxrEdwFult5u6z2UMRg940Q
EZNXJmdrlyK0zBl32cj32ACG29EDZsBW/NKhP4vvIvo/PLy93CXrFemoOGK4VflYOy7t0Ur+ghYG
3sIx3tbf5sYq1Tl24vmoWxG7nmyNHCVgMffDDov1zL7qBWPnE07txsJncBQLzCYLIgfjbIyUkR0g
6AfC7tL5IxIJCyiE+fyDJ4QCNYbik6N1oryDN4omZk9smp+EJWL+f1heMtg4N2oJkMaE64SjzUkY
JTY8Us3kIOw2bSvdHRZ7LNMcpfNXVlPGB2jmBp6Z77bldjARHX3z5gnuEFRdYrOCyOItxd3Iv68U
GpE3/N1dGzU/kRoWztUdJvdEsnIeb4u6S5681pbVYW3lDaejcOWDYVy8gadDNK8zN8ubhTcSwerS
uzHUBtxcCf5tGZ9miNMMs9DBE+MGI3gGot0e8NE9aXNrZgc/wS9yZxuxSu4i1UC/+dvCfbdubTpx
34FjibsrFO5bE/qfCwkwAjvcclb7FRBgUmJah6qLCAaQTFmMsEgh/NyTG4vwG3Mgo7sMbpGeao/j
+m8Gfu/bRz6MZdpYxliGC1lz4ab/F34h/ULWsRtMe8b0lEH02gMaA6sjHszsLOOqlQVjRjotstRT
RjTVM6QeKc2/1EXm+83sYIYB/ODhC4t5AsjZr59D1gDAZdw4+7GstJ965E3arnHq8sHE38QJG3R2
6uBKJ6keLLsfUYmx4qoOckwwFfOld2KoMxH67P60wtDe7SDw0De5hyxLF0JUN1tX6eIVdx8ZZdZd
W+XI6qWEZN9Y2DAmjroGeEzV32BIVfXfgEFr+Qq/XnfcOYbLTbf0m6AM777igCtwTIDPOUsH2kY9
Ccieo8zVk0fFvoZpg6LDCXEUGlh/SO8a/AnsvjyCphZTqGyMi+qC3R+KxJh1YghhhOzIX15m+QZm
w0fMpJ3FitQaxbEd5wd7KfXPGXVWdnCQcDJ0XVJFP0FuDa6DIyI8rmnHu6tDT8/0Ygz0ATKD0X5y
hsrVcEemkMkPhV0Ur6qjaD6bVSDrOyRZr/HUxG8OY7lmw4VTzJ8YVlIcwT3zxrveTdQFC1bK2IAU
KyOk/+v6HcYR3nAkGGAiBzGvs5d+9IMgdNMGW23T0fk6iQ4t7OAkfMCsb11MzW2/l3s/D/iAUMjM
inExlLKwsfVmE9UppWmsJeM+tiKPgwiek+t8hBg8R1fAzYLeImPxnFC8D4yD4d1zB8tSN/exoFQi
Y2bud2MMje/SNpOU+7Ehc2VrlhSDJ5ESI61mITJE64R8kE+ZUBdK/Igzomt0SqZxHBKYX0qDQVA0
A9bQgojz775ZZtdKRap4bDEaNwHaCqIUZ6gBJzeNiicjSEBhGoukQvLjSh9YuDC8f3LsSZJtpbpg
PGJPHCBC13vu87XWWA9lEwFQynQ4gwfKOB25V4kpdXzPaG+57Rt3bu6wZmnhuiw8z9gFH3pQbuE0
3zgNJKxSc+ZSi4L6J472sbYrJG3eqW8z7Qhg4PYPnVdiOeBJ0jIEkVHxhuhcoU7uUIyPGnGmqPkG
dwnqxMVs3EekH4zHSFHqYUqRaluLJhQhltao175aHM0ySgv1F8gpeH9yBTDYgRMxhnNA3BmV/7qd
GiwBe2h+zWXE/+sftn82vZDLV5ANPM/N57X59X1iow4kAkD6qcZ+du+IA4+H++nGpcPsA28Kf4k6
OOmTP0BFgXCa78obSGysSCgGZ7AxfQGaxOPS8stU1zpRHhXgM77s5CmcoJo2xSv2+vWhVbqprvDW
w7jM9M9z7Yzso1qDQ04oSp/1BKvhyRNSUfKiSaprtRfKF7vuNqbBMIC4dqqd8tLVsgouPvn1Rmha
Krb2Bo+W8JQ6XqSyg+UwZG3L+ZRGmFwcHGJTcOzDtDwZt05E2s2OBEXiQ2KVsQZI3Fwqod5mDWAk
RWxllDGTv/dnZf0oI9Iid5ZF1vA+LWbCTDPciv+3btCjHLbdSiYd+aLJlquSs1bcKmGrRi50aWH0
Vm9Z0HacMDdap6VnC5bM3QrpkzCjGZ1z64/y0pjwRFHfDwkqPT1NPnmDjfEVqwlEy8K/Pdky+RrU
NzqRtoY22rrJJ4Kii8+DjEaxZzhBbdD6WqKFsVdjaOfGfaAR/zRmer6z+1kmz+vnjDrcDXYz1s7Z
YdLwHtvVg+qmYzplDRTsDo2pU20RcAr54LbK7P4C//8f8zPb8W6SngDtwG/zMxNWJodaVRBl11dN
yK4Drky6UX8gYwCJpqDF6M6+HFkJK0MTdMx8LJ1giJ5ZfXN5+XPp8Y4qtwzPFq8SOi0XOACmxjsA
3sOkWo2YuxxU63mUXhlrf5Pb3fzUKJ1w0YhKrYPTk8Z3BTxhxpHr2+QkKQ42CnNsIiJyN/dF6atk
A2dGiw60x6yKMieBrO/wVthNPtlL1KBEH6Fq1/VDVTNJD2N/svRjbU9ugz1R72Fqp5eCgDomNnuy
ANrq//cCfJdId5OxFyQfZrm0t+++rqzBBocpi/YtrJoU1RQEbaQoRty91gOZ1fshM6PxdcUBV4wP
S8WUeLaubpuHtnfV9Jee9zd+gmPwoaCAItrVfcJH303UB80fpOrd7FDyYaI9GWvwBsqy08Yd+R3t
kyeKygt1rLF/YOvECCSccFDP9wJ6s/mZJW/FP4OOGLt7ncCNpXBeMGjl0dntJSaIitwJwrKxBS66
YLMSgQzbBBLFAmzBwAYtyGAk/3ll3Yyr/1vcENine67OD0BCCCHmXXHTt21Htq6O2P02gHA9rX7r
bkVZ49dUs/1Q18Sle3lqfjakD6UyYx5Ih3xrVMGi/IfMD2p1VglUz4OasB0Fjl/kBn/5pO/vDT4p
7BTS6DwGUYgu3y2KNmEVRlBfDqUglmvXJyivQ4GTn/+mUdwkZIW6HU49xiy8AwDrUEAaG3Qc+wP6
7E092MalKy2yvKQPD/BAAKcJvFmYYt9nCCwQESZIXDJJmOUODfxfyQLvBJu3XQxxFR4ZCwnl5ntb
9swEIR2RVhyqfCi789pvlVhaM5cXYhKnrNLKaR+Iis6RVVhMT2tLhQ/s0G4F5jkInWik0m0ZcDfv
GD1MbijMcT52U0M+Tu0pyuagFEF+qkq3ivcaUCBXZc5OOiCZ9hg6UABx/5CrZpf/CAhnw/nPb4rL
/LeKGe8jjiyOK0QIzFF/veI72KfDVKUR9ggdN9psGFl11wgyGO+QvJfdW1D4JbT+dZWvqpDWgezz
cYJiy3+wxnYhyxNcKO4nZeryY1M5XDGEv6bsATcjd+up8oAn8LuCdKausvQWJYBWWB13RG3OlFTz
jTHveF3tnooxNuzrym7pbvyBdaCklS4U9FVhgavxDKsUMb+f2htrKOLhB8ZkRvqM6sqSb2Kw5XAu
SYTJsBniRtgMN0xHJzSpvBDDiNgjjuKRdeneQA0HWj0kedLTFF/WGYLuX5yjICWJTyvnWdmPBozK
5ntrJ7q816tOorRb7HY37W0DulFu02Pg4Nt3X3KGWuLBJoenvNR0LMNz1La2/yWHRkndODPqO6yw
wbqIVFyyuOpqJNeSZEHJupIppf5lvY6bgaUAfWFhgySeLzpyhyFhYwM2TfKH5gut/uAEbq9hue/z
p3A1IMgeOROi/bmIwCLYhMwQXOKbst3KKlFREePO2XUqO68EQm2gczxUCbFEF71rF7xynVKvG2Ad
Dq+fGkCd9y5ymnABEDVRhdA5EiVi1uRX7IKi51xZXxbpEIuaq74VNWCeXX3qYNYX4awGczoyo5Re
86+6JXczgCZ0I0WJN5dRUgtvBDqS7i0nJop053EkRxahxkJgJW7HMx5TZv/+3liP6lWEssKMcBuQ
OXnDECREKc6plv6w6giZWzUrbFZDjPvHaFsQUYWDo+6M2DqGVZuhXuC/GzkLSo4djNyl713pLKXn
8SRzTEm42a0sttEn6QNHUW97SfBgJWNAt3tThrktmoyzju5Q7GpOdmKtkyDv3giQlgtuVBUj/4dm
rmYTSEX4EhYwDH7dw9pTqDajOFmbkvr28pc5AL9pPc4ryPJ22BZj559IiWdoyPygZVgWEsjZV/te
UF3kG4YywbRJOnI3iOCIF2KoeZPyUDEuFRqOloz4uSxF+eaLPjOfCMTiyyXrc9S4IvhdhWh4AVKi
UMCTpybb46MJdqOfJzR7zr1PBG95sQvPB1LVpfLy+8mMOCJEAncDd6yC3Gns+jJzSeoFCcjOdiMb
I0y0OorD0jW1Zl/WGfa8hjTpxqe4x4+3J0S6uF+X/8pBxZPVWyR9aa3F/5glSU/PbJi+OHCbKGy6
KaWCXUf8Vfc0AkIUOIUxADwJoy8omzFrG8U3EWPYfdBEizXNxjSloHa30plPq/J6kfcxsLHbl0Av
RzJ147S8T2jNSLZbtmeP6EI85J00Pua6lnrfIvTwQMEltMZnxlseY7jY1ojsgnIxabiN1GSGNjn7
M1SWNlsMZDw17MCteuw1zCadj5JpJ0RcZP3+FmBCpqcV2B4jiBwX4p+VfCJ7hIG1mFD5o/Fx5125
THX3HsxCc7/uhY5K+9AUVc75YLncNdKjZN5U1mKNxGmwHLLBVL+5t1rY1rxb4V7x6ZnN4XuM/N0y
r+uvo6NkWuwBL7Jtc5Ad0FRfDvKYYK2R1kj66Z9CPGy0+RFdL3ok8IYJ9RZj/vqz6/iZ8SG4sYbX
nydu8DjSqsh/ay01JJeaxCXjqRC+MdM0LgrcFVKqBpv3URYDNf+yVPrplMDOhi3jw546ZRnSj5BQ
GLPmrzR19QbJBLFh0Ms5eqVPjPuNMcTxfQPLaeumZJKHFh5TRIA4i2izdq0BHR2J78UBnyNXY1y6
SKSWLzp/xDIgEMcKLohByHOUjsAmrdnjRLyMA0TRAo6iM8wEa0QNnzgi/OD07569Pc/131EFcBgm
CGLNvd/jF/PKuyHxFobYlO7iegy083rQFn0+/5yY5tdbTcBD2KFa0uQFyquU2xwDoCwUuVGYF1H6
pr8ZbryKQlc5IAxUe/gOKxvW10GkMRGo/EVglY06oxNyDtHs+rE3cNKJceA0JjCdnzgLcxGVxsJ0
73xjiIaLU3fWsk1vOrHBEzxQsib505k9cykCmPKHHfht/SnW54yyzKho2c+EwzPMcf0RqF/x8MuL
pTN7efErhLn3ze24R8/Jj1g3cS9GzUcG7fXuUdUz92ZQcDKeh7qx8LUOTNpecqGKdog+abHBFb0q
g0z03XwJqZdds4ug4ENGEY4vH1cpZDRj5nWPZXVskWRyq8VKP3V5Ek6heBIkgef6Iavxeanxobnd
ms4YsNUbv+u5tqKll18fDuGabBSMr/hw6H5YiwRU060MEXqlTaYVvNk/l2C3yJj/lvXAbwv7k5Yl
AGlx3ncrvdA03chEwTSZ4gNaQ8QBYZd5STwcUeKc78whTPmA3HWSPylDFi7DRE4WXjR1SXuCSm0Q
4aT8rsOYd2FRxNbk2Mc/f07vPXwMFVen1QNV1Un+td+zoPRWwI52rfa86kynPqc8aArUPQdO/No9
Z4bTPuFPRM2LsEkyf4e13R4Q4RtHAufmdrsWBUUnl0MUNWe7hf9TxnsvD+Zsu2h7k51209RCQUjG
Ay6PhdrHs9mbR0H7A0dF763qQMsXQX92CXRGn6tQsohY988ChULAjjZ5SUNmUCAIVyd0dRN3UpBi
3FU5HB3pcncUU9buUKDXmMqWdcSSJpgIf/LCr4ZDV/uyesa3z/LPJbS/aJMa3TztiiEPWFXklnJ2
trrw653QSE0+Sxd09uPKuFvA0W5vr1LxtaxV8G5QUN5OkbqPlkN1HRtNeGsC89wUxZXha/ZWGkE6
7tBkY/yCXrVpDqbecd0OM2k9u1Wv+S9Rz+OYP8hUsF4J4eLn+FR+EPjsihqCxpRfT21GYWFRplJt
/7waFpOLX5B25sqwC93F4c+hdwiW1fKfCUtSkAPW1LZ/1k3JHVLd5kk4yvN3r9BedNtoY1+S9RU7
EQePnZMo/0X0pL1/k5XzrfUhzm5W/pKKmF2FMlo0W0mk7ohr86IQmlZqbSec4O/StMtfMonZTQhe
bkzb0RXL969c8yEBHTd2fslNGhpBTcJ8V5KfkWEFB0bndcuNchO1N4ajnxpFcsy1jjzni4GdIzDM
EBvJGXh5SffQGvwx//ysfn9UHrpOjGdQJMHM9N/pOku+VIQ/hnZm5o8PmRYJwtxAcdUE53LEhsrt
wSdUTW53thlvnLo/f4B3mNRCfF82LxyAAGUstNB3LHOzrRX2Bl1xaYASp5PyguZzF/uJAA6EqvJA
jijIEibqRLn1VMa4LSCkGY6rIkGuK+0G2xaEtSYHjPgncQR84/m6BV41F9HUpBT0Rgv2vR6xcTEb
8t5UkK42eJJi9cbI0Maxt3DGj1qAd+OhQOucQ/tYNPd/+cbL8vvvoYoZPOgPvIOFt4kIbkEo/rM8
s8qylS2c4hIneMA9FQnB8/erCJvYVkwnsfYw0gLjACCXQxXV+GYMuKfLH6Md8wcwSmy5UF2n+j42
pWsc/q26b+VJ3huUi5wwsL7DlYunmzlXoQ3Zyd+xAvUIF9RlZ5ZJQnFnWh1//Z+/4m+rauE4mXBp
MTv3ffj6v37DRB9ovCx/uPSVkWhbYdrFUzIAeh5SvYcGGnNFG0evlBZMNETSf7sPbiz7Xx4xIDmM
AKasgQMD+/0j5nxAtKLsiXdvc+d4SQQ/kNh31vKKuHVEhDi7WiY4q02qYZ7YJU7wUM9akj/5Hgz/
MxI1Ck1Zk7/6F2Rj8ef5dQWAZUA/cQ3WO/Zf73FYMjI0K7EM7TzcXsQQcZtfVnBFd1UsXvAgjE8Q
17JxS64OI7/S0bPrqohNHGPALGG2y3PJUGu6IzWEI0apdOYu06tsvrZY8uhnlQsgqPVd//n9Wose
5dfnuwhVDN9AymF5v23aSU3+qMEBvFixUxTbziQwBn7IYtBSFrox7tu68KxrfSvtHMNWPTQFG1NO
yLXkm5e3zRUX+UB/4xT4OOeidR7/3Zy3gZUGa1R7WcEV+FLF/CEqe6S3qeb37QGSLAs4B/wtL5qw
nEtHm7REIM5p9oDRj7aAocsaX+LP3XPfTd63Pz+CZQn/8gQC3fUDYD7YQ4bnva+MzDKFvOe3ziUz
S/anXtUFUSzmMtTdrIWOHLQSk+56Mrq/lGW/LZ8AFRjhUzx5/v83GF+irG7m1tNw9xD2+LPHx7B/
4LbQOaMtFnYXdjkG4cc0Tu1qmxT8s0PsPqfO3wQGvz4FoEgfz7dF9cmJxpJ6f9PaKSdoP7fZsY+s
KXseNdS/TH8NvI6LheZ5gTAVRNuk6az+S9RRP4SRperiqqzRLT5MLWbpX5tWksSaQemEwbmSwpO2
ER+1GFjyIBem4t824K96KyYDHvSLGwGDMByDt/jrAVWWdP0aMN1hhQcqt2CnpA1l2Yl4jyb98i/t
xlU0xxbcQu+5x/l2JmjdbuKtF/f53yhp728FZuXoZx0IHvaiO3vPU2wbaEZJB4qkxoxttPIxdNF7
8WOk1W7+Kooyw6R+GJkH7AY0hs457nB+jFKMJiVthnVkgj3Anxc+gQmEhS9s+OF2fjlD4w8ERC1U
e1RSc1ttmljCOl91oVM1xZTsKxU2njTLJhtkEUsOQVkxw18ocUzwZMEveTfafTA5jBRstahv179o
rZV6mfJXtLxq7JLKid9DjBbDRBz3Yf72JUfreUQYCz5mqj4IsZLSo+06gWFWoxhQjMjIp1fn9gdW
2vDQSTd/dKIusu4wXZHZszAzH9pExmAzrOquqe9nkrvSzToT0SKDD+FM2Nc/rHsx0bAYflWYInOp
O8kcxZdWiiy6qxGwY2dhoUknFziJ/nbU317bf88JtBC4ey/aSYqc5d74daVFsd3abFDtAOQzVB9E
Pc3Wi53r1OSurriXtRvHaD0RV0TCbaw0MCAAQ5Pa9c3Ib5rxBIG9B9MZeAK+dRGuDL+yZbKzn/LY
Hrb5MEEX1bI8bz8kuQei0EZQC/4yQ8RQ49dNj+QEQZkTALZiWYg75XsDk66fVC+lFp8w6PcLFTal
IQbj4k16kcehvThlPLuUai4NSjCyp1cC/ph5POTF6hLbhgye7XYVfYymxbtZR3FtBbfoQYshGfys
55YlU0Jc+ZbDXqyvzIf8F9symoZkgcZ6y9H4+/x9S3WTz9aQn0xLA0CGUc9fkUc0Yi9TNrT9FaCC
pSBulUYw2PWX1KUZIPq6zuV2/SwJJqtEgglIWd/4H+tnJv3LPjJGoy6GIWVfO32OPTbR8rFSP3CH
5xxAsN7WDdTinZ/gxLSdnYBLbhx1q39ai+nupodghLeg7Lddo88Jn8bzHEwAvci1tJ/wPpWzs/ln
+kIqBmZg68chNExFr24fL6uT0FqU5LiQ80RX2cO6OxVO7WxCzUKnkdtLPkRsk4CFDYLuiI+Ifab8
2dMmnIf0qkdfunNcPPB+rjrWVbfuNaY37tqZL7zv9F4zPuvSt6ufebJw89ZXtpq3tA7O9XDTWoZe
kFL74Bxk5BCeh0GLxg9lM0Wvq6Z6bSIrPJ7ogRqD4wA/5wnZTkU+kQdMrfsz+WN6WnzR+1JvvrX2
nAFExumPOq686tGgULT3jq59hu4TBKf1pGrsmsWiBwkvi8lY0F+c0izHvXWrYtcDbNV5O0nNfLVL
bV27j2QTEf7R3zQra00xasg4dmPZU8Qkc2z8A3t2KA+BNQ7W0SVGtN6gYybscGN5zZL+XhBHjl1L
13zrTZbHMw16oI6llYAoxwh4+WqrnKesElUe57zXh4+rDmRgY6j9KKaKpOtVw5Jx4jp7L5V++hK3
vQ8bUMez6L6xG8YLGMMlmfvZzEbOtFXcY6FDVngAqlSdiqhfHNZGYlg81/wEUumejCqrsRs2zZfC
t5vQksS/TV5twl+3vX0mkm0B/wPuT3TNRzxm2jKwfsSmloQdV8lurLWFuEOi31xbzq7KteRSpqq+
A9efw96MeTW5jWdfjR9dXzg9ljl9Pj1CN/bpTJ0uPjE+i3dF0EZXJ/V+EGvv7Eu/7SEpT8/5MNrf
RKahAmg6IirjScJQC6Zz47gR2YOTfq+lPlxYNLqM5dp4h23JfKVKxrq68+RT3ZEGo+sKg22hCSFD
n6iJe+qMdisjccTVkfARfti5qNJh2wdSxylrlgYZIEXypcvK+ezBKNlaIJa7StntvZHMiUsXhb+5
OaT6NzubxrDUvSDUm8yCcasl9/XYIE1reuuiLKJ2MqL28s1Ayt5HaSt1cprmAxzgFvZJm1TbqG6y
i+RUvwjNsfYD99W15Vo4qCoqIZqU9m7SYnPforsxN6kuv4xcl2GnK/8parTssw1X7gQrGXd2sHwZ
RsofL9KS+rYx6IRJnchzBIZjdOi06Zwb2bRLZvIv3bQat02LznZhOuhHvQWCmgNVWFvKd3OLQMD+
ziEM5N5ijnLWzEzuKcO6Jw1H9lNgUWbpxaRvxWB+akoRP/ik9u0DC7opx+2d0NLHcpY12YLVtCO5
CHMjL7VnYKO52usKYss2ES7zBQRXcteipE3Rdr3qMORDlXjpnl4n/jYTjIe5vlG8SjH90CPySayM
KjXzq68I2nS1HT1qiReycxMzVJHzKfeG+OgYCSkmQcVpw3Pu7C2JRvOm7UayNwwcfLApRNZLiFMQ
k2a5Y74/H6QSvbuTcCzIK5xKBGTV7Bdhixb4g1ESIOSY+RzsRVxbaD1nn34qDcLEYWwu+wKjw5Tz
be5cGGEW48ZhTtojPh/eF1R7+tYxyuAYCO1Ha+nxucsI8Ym8Rt1XWkOCu2ZrX0RuZ68IafH9G5r+
juFV9inTpEf2RmFWFzsysYaf5Neyh8UdW8I/VFhObHEz8htcmyROpx4nL9pRScqhCfAONE5ej+e3
HrGIAZqFBLbiMyyDOIS3yZMvTBLHPIIXKYiC6ochyZcZU/spy43oH/zKp0entjAMl8b0WQ5xpYWW
S0iZMJyx/iT13PwUzQEAASCPu2F9ZR8INwruUK+aF7vXniN0sbsIaH1b53ijycR70DzQ76Mp7Qi/
+VTTUROQflCicHD2MZ6XB6W54uQXWn5FLdMc4PzMn7GodZD7BPquHbz5FXVLcXELQkzAiNqj8iYb
nqhW3NVuhMsoXvxHz50ZhWbO0tjUmeORslAU/EcP8/+fZezFD33AHIl88/Zcxu5HO22sR4uKpBAj
aRg0PzvYRWPoS6IfCi9S28ZSLzizRG/UbRMve4DBmRvdi+iK7jFi5oO7pYofE6U/2g15trKQ7Skb
6/5Udr2BoSe6qE6LMVGp5mAICzPvDoNPQjmRNC8KR/wnq3d/+IOaOI+G4OREjjpaagqOkczThKwb
Dto8K6YvuUfAFmyBuzFN7dAUk/HVxVPb3PRyHEKkqUWIRCb+QJAtp70j2nTTj6X5sXFm4xo3+vBa
BVn7GnBTP5dWTDSDDfv3mgykjdpm1X1vi6o6YLIL/ME2wFzJyw+1EeA45EJZ9R1hhU46qE9TTnoY
S9Itwlo5/gczceN9ROJtOHOcUGXF2Zcg7udPcw0dZOFgkycAZsmKQvf0uSLj9yNMEI7CPiFxYNYE
4/lR3/tVPb5I17/3EXueLHSHj8GU9w8YqWSHfqb4Z3FbD86S0DkNSX0YTJyCNrS3w12WOsHHPMUs
Cmqh+RFHl2SvZ471XQKFnxhti39kJ/2L17Tkamjm1O5bj1iEWpfpFb6FHbqa8vfUJkQmaEPDLDUZ
+s1MbGkY2+XXstXLu6whUBYSaKDdaaq1Cbild8IkJjuYyYiIO5gwp5rq4UoEcYlLWhLgup3En+y+
DfYYssyfJJPctzyem7AJCNxlN6gveTbkAyTR3NvljT7qG3YyhLey8L6PhXnFmaB6q5Runcp6NNqt
S9IA0/GYsXkpZUL0gxMwIcajZm9kpfHViWPqukhzd8VoajNhLVoL992XnY5MrSBCxfG0xU8tkQ+5
VfSfG9WIp6JAXLRDo5rGtB95v8+n2H/xPHBAUctjFQn7EFHNfNIRsTuxNewKVXrh6E808UYdhJXh
wFusONi5JusnbsfuiAeo2rplL+5yatGNtOKIUVBe7rl0ir2win1QukloJ4zzJ2emju4NxJhulx14
TlcNVtIHA/J3T0yR2V21OsXneJYDFCO98TYZiotDKfs3hznjQaLPOUHlCnZVkFj43eC2lyf128QR
g0xWzdvUcfs8dHunOxvl9AULDfeemuKqRs4FmAvavnHNE/b25Ew0HqUz5WcId7079pg7EtSDqsVX
2TWiOAvRS4mdx+h2H3Rw7kYaqi0lgLe13Lh7a0RUXHHgw4nddIt7MRDXx7psqXz6SW56F+BtQr/G
HWemDOTE2P1ER1gdfE/N2FDHkbPJHfScyjK+O3Gmf3JL7aNr5l+kkNZRTtiPEcrV1q+E4o6LLnNI
dvjCVl/zXFZH9Nb+k50L9wPEVUIwnLzdV8y4NrE30REkYnwAicKPcfLT7+i1nEMQGZJcCuaJpNH4
BaGAFVyq3q2uzIinI4oAbAytkvsJa3xc9XSA/tK9IALproVjJxcfDs5z0A/G3vVkYW7yqQ1eoB+1
6pgNQ3qv27H9yM/K8Qcib9JN3TeCiKuwwgKUYsJ1zlo/tlXY6JUkwy2YKC8nwzi19mAcVFpGu0za
6TMR3821hnqzU03zltoeJ3SDYrF3lnycJtAfTVfpT51wiRyHSPLQ5sZwtpK8YYtwjFjIzF85bOb7
DNu2TTfEbwbSSdgoToruSHxx/QivcYaCIRZ+BSta4ZpIG9k1Ubk3h0GGscPsncYrQRCMT/S+r7Ml
png2hlOa1dSemT+/ALeV3w231d6qUucLVOWSgRWlHyzi0UqkRIhpM4KrvlXo544Sk+HPUa3Sg0RO
8SWAD3g//g9z59Vjt3Jt679i7Hf6spgJHPuB5MqdpVboF0KhxUwWc/j19+Oizj1bvQHt47cLGDbk
zmsVq2bNOcY3zHq4WRJNIfsoLMl8N+ZVF1HUHpgqY/KNYiSshOy/3FOdqDkgvGE7S8JbWUhqP27K
z8TZ5LfFRDOIt0NZJxoFBo7MxB5D7hfn8HgemOR+V+qKdWon96M5y5ephCoOgaH4VGqxSbFN3ZCR
i/AQJyNUPZ1nxXYQcLjochp30C7WHMvzsnScYF1+a3KX+gD9uT2ril4GVOn21xpHNgPx0LwbSHI+
whluvzDjyT8rRqwRMsnr5JWx6gIpJPpkWdOR6ok0ck8y8yNaUrWfZnTKd/i3JqYcinOyRse5aXo8
HSQvY9om/OqiOS2R6ElueyoD2wvD0QYEogHJLxXWZXZLN5jb8psarr7G0lDbvaP1YWBG7Ry4jF4Z
Ny5O/CwKJz+nqiKCsFnMvbPYA24zid0NGWowLtmnJrFjNJOtvERsYoSIy7ILOq3jPdQH97nQBlzm
Cfg5pGpmdxYY3Hb0heEPL5MqHwC6pO8zzUYECELWp3ktHS/vY2M/pf18j9tmuCEYyzjAKpD95yUj
/jDErrBz7TTfFR3VHmKr7mzEVR0/ZX1h7jEq1EFUtB/mRHUOVmJrwdjF32Uddc/5VKRf8JG5QYvQ
y4fKpPn4CJOTPRbKjukBMTlzKGkX2sg1DFvCCl1ya94tOCTPsYH+irzUvHxvZtKlM3YlDiJ55OzT
Eov2STGwap/c1hb1156U97V9khvuhUm/1WGtyUDYRUOvkS1/7VeaSZaEh8bN3PJug6GpOImKhzFb
anUvsTITFhg76higP4+GXRxiOtyNS6q7xwx2HmJNmYsk6IyEvMueO1L+fmMjbD29ZZxC5ZLghaL2
z9LU2cPOXxd8G89CfY8ko3oWWkvQlaU0SvlcT+Y8eFNi1BYBRqojPxTjrNy0g8GVunbxdT4RdEFH
paEZOD3TPKEdoCdmVR9UMpVOC5j16JCQE2TdK3Xs6mQoIic/2SlpdcQH0z1q6a3ihjAT9bKJGjas
RMRK0Q4a5pvybmt4Jk5mtUEma9DPq/SdzhG2AFpM6CDD7lzpJSmnY5xE5btuQnJ8r7Q9v83WYy23
Lmo0WVww4nRS7vu2y+nW4iMljrDAC8J+DjpY30diJZ9wenef3cVpwktCgChv5bUJkzvt4PiTg2WY
Fxlt1aeNnzBd20fLlQ845Q7tmq1BMpkxhZzS0HC9GThVjaNVzCyDXp1m/YxtdLDuN3aGC5pEu89r
DRiXX8AghjPapZZysUZAz+/kotoNah457aYQjqW5V6Ezls8m3uXlhAVBT4PWTmhGN1fsXnd9i7Z3
vUNDSYqJRAlY7OGG02naYEoIl2nOJak6f1nxb+ldGmXldEmoawBFTfhriY8YLHpFSjK39WsR0zeS
VNATOhRqQeWow2KIV+QoTkz0YHy3DTJTkUdgfiLJa215b/SI30+O/jL9cxgecA1n9KebAg/oWwW6
kJXS0zQ8bQIpNeIQu41WadHBHeQY+S0iI+nXSO+cG9Lf1fGWI739lth1vRyRvBU2ygFTl+cQNTOe
b0pmFcWQS9uReUlOA/2+wWakHqGdOPFhJPKg3f/+jzDeuhkhKXB6uESGQFthNv7GxzAt2gh/U0vO
20xaChNrVFGMcb+vcYg7j2ZiaI8ay8G8g61MLHLNUHz6pBZc4G4xo7ogvlewXBegmGSerdUM0g44
uvD1LVlfLY/bd2bBWsVtNNZQ5PveRe0VmWbOXw1UoGsdv5nwpX1YBrHKx64Tz9lINJJKZzkH0WBq
nzcVt46mtd9nrqBczEuzsU8G6XO3ap9H4lZz0Va00Ad0ho51okwjf0tC8y+KFFQj7dXSrOeVKmAs
TObfzPPecLrQQDCn1mEQ0bBUiZJ8y2hjsOaISm04Xa+NTaVOBIOQrWu9bc1pHwk1yDroYT7IrnWA
s2kT1ARxyt+Mx4y/jHeROICTYnivAX/8yywqlaKsugbOokLXpLkrY7uMbuiKVdkeurbKbKkwneHF
NOgHPQ4p6Y3UKwgale/ktiFIXR+wyoutJjMfFbCs0+Omr950l3kuwYuQwJQms69N1BzHUsU7gpaa
ia9VVebnsGObVzWTqGALWQ0G4MHQ7F2SG6hAikHG2hk2B1fGylbsjE3EcdN9a1TzJ0w3KnYFDYBX
MDb9wyBowJ86U1HLQJnAft6ig0DxZM4pY6ltl/n9oyH+8misYAlELeDITd65t8+3dKx2sbrFvVi1
S2feSPK+uCEop8lOYrISshd696kVliMCDR3Q+7oj5ccvJ/hMN0NhlDRB8ONa/6lFB8EBo2qQwjAv
rivq10lUNptmL3U7vJAYTP+/ZfBT+TgjiN6ZkWEhIczTvvuq0b+IHktGjkQ9pFJ/r/cTxYkR2T2j
RTvM7O6Wd6Yw9phsEUg4tdlxrfr9a/hXQAe/qiqAqgGvUwXPxa+/7JBMw3qvqG/GcOrTD7RI1tBs
MZTogqKRSudmQ3FssSCZTq+ejuckP6PmRBNgXSNKtoMMxwFiwJ+K1aufbUM/iJ8SodUbquginQ/M
s+wGykuc5Xfk3jSNP1B1hMeeInkMCOapl/WKGNaAetymO0Smqyl+1YpzfxUgxTWGlZPJbydvWl0n
dhGhNnHOxlgN8+uo1tnorQy11xJ/DynPmrN84Glqwhud63EdIEZBHYiUtRuxvER0LZCiJd1pzhZr
PiyTq9IYAXkR+5FqEPeXluOU03C0iV+F0dDme0uBAebrbgmTFdENMV8pD6FnRLGi3mpNOmiEZKp1
29+Y5Lgp/pI4jGKxl7B5JnRW/k5A+helAvpb1WAnZlpoGKhIf30bR1gKDNnm6hzBeljuMm1a0tPI
awcGvhbf3YjZEU5ZvINH1uY6GJRMrZ9+v5j0N6N19lWWETo39AkwENnTfv0t2iQmy71XtMu2WtKq
t9JzJKTs7w1niKzAVihffezVLJ2IS2N1Jvopf1mYueHhcgvhkCvJHdzf/JAE3aT5nZW0pnxE3tG8
22zbpGDwuNuZymTIS90WUDBOLflV77GynjdcRTFwGN7qbRKRkQT4cYJNbKpfNl/MlnZkjVG53C8F
Saj7BqW39q7LrdC6FLo6zH9DJbj+6X8aT/PSQIhEygJzFk2Eqb+pRaiS8XBmsX2pdUUpDsKa9MMy
tw6mFAwJujiKZMjEvTYJBufFGAr7rrXjIQpSnM5iv1mg6OJLO+Dtl13r6YgPWtoA0NZubMVFhDnp
XJR99pLYAKZo0Iebh6nmtS+dRQRNLvh/ygGmYlCEAksCRvYhupkZSp5VoXa0n6NiVHgxzZ6QkN+v
jTdKMZ42xCsIUE0VmN6qYHmjBImamoe+0PrzNgYGCtVaj24UcRxtY8sNdLfVhq4oMnmqeS2fiNTR
P1P/JOupzPTR/9/QrP+iswLIwTmAQIr/MV3xlr/cuLjRcBFYP9GXiwrJ/KNhNdoe5yyp8oMSmeUt
qtQquqQgxZxzXNvTeDuobm/7DjS2FTGbL+aur8z3kgQIcrfdGlze3qZhiQes7pTlQ07dycX5auBS
FcmAxqZl85LNqC21eOH9GZH5VBciInAoUS80se4Rp2Hr32Q+6/I1clSF0RV3nr87CTBy8HT+aYlS
HBExg5TQRUfBafqWsW6Z2uRyeyeSFXXszeiCAnqQS23DyVfGmZGGNuQO0+h4LjGBENbbU703EeYT
lwAm7R3vrtSOW/gXeXSSFk+Rup9dUxmHD4YWG9YzF29j2kNdU+8pn8uELtW4tEfkD5m41OiBpkdG
xFBTVfiU7Wdqzaa/4U7ktsE4lmCSGYfUKzB1ZoKGSWqsQ51Q9jB3Lz3ZI5860B7qjmkyY2AcLanq
48uvh294fa36bDnKUOIGL0HY4yGqg4E1y8trOdHeqcyofA4rmfR887kovSRWy/l7J9VJY3wdzoqD
1D6DxBM1uaKfgNdxCSAIDeWHXZtYbDcRaDvpXAI230NbhOCOgF+mX5zEnrkzXI+v7OrNsExZLzsD
vXwCoTOpal+F51cE1rLYhGcSM8TfmfdVyYiuZAkdFcNMyl0W1VhKBn4vFXVGSo+aszE7O5OclT0F
D3U74JvBvSS2vTBv2fKiFEpH+1ApRQhJaLvMACbuaO61XNw/aPoyRnerBi7xUXorie+Q+SUZwTJB
vYSkz6xtVtpBO6QqoUE8DsAjX6ksMHRDK2rjJjHxnZHYlMwNiVZKfhxSo22OnSsRaxd22Wlk+uE8
46G2QKqQq5bvM5sL/4kST8EJexUAI18ol2AhHuvRLdKiOySLpXNIRF29CnGT+REJaZkeEViVMK/m
NgbulCLFOWdt5+qHzdmp4QJExULDEOgvaODneRRLHvw0d5j9QmxZM04MacIWYnGlTWX+kixmn7zD
1FToXllUlXMPhnL4u2PgL4JdLNuk6KgrRmvdD9+ckPDocg5xF+xzVGIsyKu2fjS5mL5X1DV6D0DF
mBwZ2+TK584pAaSEYpwn3hMq+Z01zii0U0koVZAkiujpFtNzw7kXsTjhjpIBjm0tKx5oHVQPABud
4bQJtKXGmeY7MjSDMC2tR2NUzD3woao4VPy4Z4QbCPMap6Ji//3G/8aIv278FNgGqZouDX00lG9O
PnPRJeXCoJ2dq/NIJm5kQ62KKZ+spJO7mk6XeaSxxmMD5QYt6Wb2qjVC58/CMZMnc67b+WjUE6EP
haJ05glOiY2pn8WFXDWeAO2Zetccx3wZskcsdTJ7l+c0pMsoTKL/+NamQ09yYQtxFRKwnN5cyRtt
1Hs7C8V5VIjZOi1dJqtDzRm8YCCpso+TwxNueiq9XB7GuWiYKIJDuW3k2NMurBYIHTTULQoUHtH+
psBAqXqxXmb9vp2V6GyTJ7PspOk4EAOZQbxs7C76Daup5WoAQxeE4b0FNUColulg2zosPIk/Pf/l
tfpx54gfsahdYtxbjOjf4+zRK6KPZlkRwdNhvtnRrWkZ0qEze1HyeA6/8yDZC9ExY9fet1lRKX9T
CGi/3nnXstvW0YKaAjknIKq3BKpxthaBO1ogqlyjErOrf6xQx6K5RSpFjCUFbJ2cGeJS5Mim7x3P
CnPhnGTXjBBWr77kRSNg5o60OaYPpUAdLBEemeC+m4ZBaR5FLpsXi7n6QfhcRicbCTN3598v7evS
/fOJiTjP5Na0Ig44MQl2/bXeleyzBTAJ8mQEFrunUVguSInKifRdorOFeFakFoTCRKTydJ4aKaV2
2FjGqXT04QkAMuK9lFooAo2QNDaxomJFmJutwOAFthtRKCwZHZ86rBg0oSaq9Zs+Zj8Iwi5qyVy+
akUbC2rL3ujYCTyHFB90WqOeh7utp9mUuaKc7KyNsrv/vqqpabvrNavT3kUAeczgb16Zqzbxzy+N
hZ6RUk8zCf7hZknQ7S/ei6W1FYPBUXiYOwnXR5O5Hh6E7JWPm6W8vvp+6tGIjaMmkzS625x26txT
AFvXh6MfmVyRPkVP8qGsuboFpGJ1twz6ZVIjcK+jwjemmFCuJIRwidDDWfKfzT4TOJd57MOJNJtW
i9qvw9Ib+q4yQ+dxyyKsrmkZWymVjGJ9Uq6XtMmYzfkJP2E7o7tlvrEzpVp9XiE6OOGvjL+sD2m1
bLV6pbj4y7eDd7sew2PhDQPWyFEMz7GYvmotGjLDW1un6yQwyXpj/9PLfxXtbpxLiDFray1F7/VZ
gDqv6d5NfA85tuizoFoPqPdq1bHBFF4fgg0vGDogNC+FGrbOHWirlfVxxQdtJRJpEVgeNm0w+wC3
9w1flTKMZ6Sy2bTiyuYqsdVcm7t5czpvUILtXr8xsUqcHDGxuRHom4OLCD/bbQxIytYVQUCvobhQ
Atft51Dr2BxHSbTeY3pNXNy4moy0XDSCyJWK8rL95EXi+1aC2Jgn7tn1NYt2i8XclmuvuPxZ7IrM
xQpGjHXmz4qRqBQrUaeJw9DZ3KhHamncvdrCEQLqh19N6EMMTiFL5m6fT2vCp5vXZUXHtxzjR4cu
uM0Y0h1bHjNMnxl5AUbHoZ9Tb8jHQSvpFZQdKqCdHGebCAcu1+ti1iT6ucCkq4JAC3Xmov0oBAX6
c07/3A5iO+qtk7U5ShemvLe16fB2qhlzVrK/Qc/YH6UZgoWr4goAcKwoA/0Iidl3Vfv11o2u6BZz
UW7aTrvD4JNrg2dHBTOijTCSXW1tZPnyNjgoWTHmX4+F4Wr8C2NC331UWWuqLEnJnxNF17uvMZL7
T0bfpj2zRlxq4BAWTigOWixc5RX9sTVgLZGsHuLNRMmtvGSBj20Ma8OZKBWfastuWosRaDHu8N7B
NuLsd6H2F31EconStcTcQj/GqYu+iasK3hoeGJvh6udoGuURwwU0vm21QOmynbseHO83lfZYc9/V
SMUPqTaHw7sVkNB+NhRn7XwW15aTxgSyuyzABYDvbkLuAfOs8r1MRxPdZZMlH6B9qYSkSBSEnqtA
oTmOoZVGfjiOtnoSqJfLsz3QPgxALjT4kxySKg4l1UPq/9whuRusfmCzzTGIVTFAAqlFtvZ+gu/B
mrraNaeyyXga2jrmXFavu4cdNusDsq1hUptXc+O4NmbjFKJ0Cy4oTYwPhTBbn+GDeCBFhQ6sDdpg
fj+WrKXHCDctfAPT0WcLqGqUP1sgMqJHMY6DhbASv/n41abFP/usEtP4sWF+yAKF3OeU87nC8eGA
iEK0i+pldddtJkuiwXOT13XtgV4vL9uLZ2CyjfwkjsTE3lCT5FoZLTlhLjYRFgH3hhg85hIrx3Co
k5m+i0mR2MxSD+8QrU724ziRm3uJLQOTxBRyWjIn1d1qellMw656ryX+pflYXPcsuzERFwB8LobR
w5vCLc9iDr/c6Xxf/TaVUPc+bJeB7BrwnPS9cG5JdK2+zShMqluVcEOTT3eQXIRiGo5aJdbVOmpN
r3nSQPXU++gW6vho8TiYK9VEN0xPiqwFnSradk7Qv65kEm5yZnGgddarN3bWIHKfhr6eDuwUVnuw
uG+UFzq5RXV0527J2TjsuDYBQlYxmUHoGUDVG3oTbHtO3rfrFmjqLKINnkAOQqjemmAX5Y5h1Vwd
TI6CF2rlGWRX3rvL9wScrsAUR3DwdKTt0qmewx6b08hbivrY0MxGX9GhVzhkA/CMA/JZTNSVo1aG
DzrJbQJk3rPOTWslSDALgsPuZbIshhuDei856AbPwmU2w7XcvFIJhJam/Ukzapixc1KnOWjEFBr2
zlKmWT2ohCLFBiABhU0k1Bu9/Di0nI04kqvmc4ECJQ6EidbrmI4snj1xtwNGOQV+og/DxGTFp4Mc
II0AvvC4lq8kmnRGdTLUXIwcr7nuBohpOSZZx9djkv9yuERUO6h5hfaVfIj1MVr3+OmRuE+9+siN
x+wPiwLHnoxeuzc1KLVQku1HvORGWN4BQiOaXC3ipXqA1lPbT/DK1/ciXKB2uJmgSvbIloimeY+q
mXmPx9gsc37Y6jguua93eT2/2wzDsYBc6sd2X1BVQu5cTM4lVoIOanrtPPy0vV7LlK2E2AACW+D1
qNL8QIOERvkuXPDkPUYo0tJ9UZuZ8TRwbBqH2mmav3GD/gUO5rDL4mwS9sqew1nxpscmhtaWyliW
Z9eaddSHepafVThN71usgvmzbRCHTY98jHeLWybJkWztSNyh2yQNSZNpUj5tLh7JjE97ws413m8e
j99Xh2+AfYzhdNvkWk8/Yc0j4tLxa3FIVhzcGYVctaxxmL+DhMXZVyCAJWHQqpgom/qEGWRCm8//
MxDf8xyRTyC+2jltgR9bVfv730l/61TDJapZHOWAylwqkLc3cz1S2fGVsD1vgeAu9zk2iMyoCchJ
43bVVo0yDCjn2/msyJmoOvy0EhXXgLkV7HM25fgi4XCjPTPAH+hTIfTLxh7fbEJVn4gVJDt0yX7D
hwsEwhSVSVcf+rqfYTQ3NHjLYhHVfqlgyBxMxGg5EvfVuLoVOPM6fYmuPJQNwn19If7PL9mC7b//
i39/w+POfDru3vzz3++rgv/81/o1/+9zfv2Kf98m35qqrX50v/2sw2t196V4bd9+0i/fmZ/+87cL
vnRffvnHruySbn7sX5v56bXt8+76W0Sv1fqZ/9sP/uP1+l3ez/L1X398q3pir/luUVKVf/z80On7
v/4gvulPK2b9/j8/uP4B//rjHaG8/9ih+PjSJX37ly98/dJ2//pDsbR/wvFwAaXTTOWauxITxtft
Q/o/uRCpgqYBhaEt1gXGsdfF//pD2P8ErWpqjAwFijFiFP74R1v1Pz+Ev5yrFAR/3KZA/P/475fg
Ybtube8dL8nPf/85NvKaHv0/tzIs8BbxtbS56XHTgbKuIWF/csQDlpmztBQCK1Vo+zN0BWP6EkFa
Ahbco7ImeoKbt94kH6m7CDZRrHeaGQWaQXZImk6EqY/GJ4E+bR8u9lcqleLQoOQW6G67vlICx67e
UZ+pB4J/H6sRQwv3jK2B8B8t0Hv5ikSneX3tbr/It4vrl1V7P7w2Xd+8/oNPbP+x78vvvIFV+fZr
/j9ckBTgv1uQF1rr88J6/GUVX79oW4yO+k/mgKbNOQCAEfkI3YltLVruPzWLdEvTBV4C2XAVzvxc
iobOh/Bbu3zNf3/o51LU3X8KmxEBvS9hOkwa/6OluN7//2clWmAwIA4ifeCHEbXpqOsw4k8rMUpE
ruZOVB+HWjR+1sRmUBSAuxaDsJPYTvu/YZSugJq//EgOHlKETAzAuq6/PXVmpcyktIz42DYNrDcg
bssORLRyCHtNO+pybXIDslDupm7pj5nejCdIb+YurWrlOM6lvIzwwr7nUlO4IbbJgwizdxaI8MaX
IEN2FM/i1OV0B73B6rvbNM2aH/W0iBUnJpBKQpl6hUAIkdYcCgWRTWG8z8rZlv7UMonzC/KrD8Wk
f6idWaJkl2HyYE8lSeCMStFxu2FpfIoMN/wmavBR6eA00ktaA3ku5Vh4XxYCN6tlLjGNe3AnVXRU
Revs+zy/syuItF7VmdpHui3GqyAZ49COMbYirahOjH6mUz3ZTe5bsZru6N9Yj0Vs656baMuuKez2
Y5xAr0aE53yik/uDJkzTe8mQy6MKHqIL4KQh/ejBrL837ZLCo9KZ7XVj/a0tCitobPpXhLTcz/Fi
+64xa0kQLSUy9+5rQh6AF+WS1n/bQWvW02RvV1gsWivdo/q/AeA2e06OmjEpBvoo1sdO+dbWxb3j
AFirzXztXrpKgHqH2E5yMn1cOS8A78y7ZLlFFh811uvYdSpnuXhCr/ki7fQTGB4bNwOpBlbRelas
LR5yTuFppZ0i4LN2S1lHXmlORPTYzdfRlX6MZ6d27dqTwJo+w6OxcVA4CmEG4KikDth/qfysxBJs
Vd07O6vnD0aHKMLF6qfN9E0W1H06r+IIqXw+5lYmfNVJzphAjHNZ4iQau2BIXYhrPWqcon4RabqL
5wz8qaMgDYIYR99GciVdSj93XhlVeYnePPYaqRboW7702AlETeSxBXDMU4vC8HU9dL2+mI/ZGH9y
bfVDbFpgT2oIl4UXF84xVPWdFYfCT9NiPBlWmyF7F1p/hCavEA82297U2MvsZ0uqfaPniiCZBHYy
ryyVJYC7zVJ8tAVcLtv+hE0lUA2t9Yy+SwKIaX1QzIKEM8IgmOIUc3yAbexQlJK7tQya7dEJf1q0
uNiLduAFYwbwLY9Vy8Mx1a0uQeXiNlq/J6XGhovcJPplNPsn6F6Rh7XboUHiDnvaDhLlfBEPu1I3
b8fGeGeN2vyJSJDpMI3TKcG/Zs5Vuw9Nq8YqlHR3jsYjtjCm+wDVsvjYmU8mPfCD3XTpIcotNPj5
0jO4MlHKgxNrHiQf2clsrE86d17Dgx2P2F0Zmmeopl469EVgqGXpi0Lk+86S/blJhfhhh0N0StXQ
71W7P1ZOG92rsToFVRdLXxBtSNR9lj5KtZZnzagW32H8+kWB/hoocrpMmrjRGCkfs7Z4AoyacxF1
51PY1tatq4bRnvjEIwYoZENTAxYNRIWXdupzCeDGS4u6xdeSemnOiZ51QKFdO9B0nG69e9eoc3c0
B/uohGFQu9FdxgCCp6SsdgQWud6U3yOb/9EqceXp6HJY/Sa7jdN5kTo+p/Ok+rIO2HLmE7/pdDu6
3NS6PJgSJ71fQ8kx3S1Y1YZzOybvRM8LiZoxSCVurnI6x7NzKvtyl+c3ix0+InG+yzFzQQbd6VH8
Yc4reinIIe5mMSGciV/Q07vAn5yKbpD8kKQDlpH8jNXiVeFqnnokYxEtNC3LMZ/rA5j1xneHjN9a
/WxZNcP7PkmfdOjvAzNBHB2d4osmDbrVvFyk4mZwS+2CTLJFu+vscuC/4dLrQaGiWuRpZcUX2Kei
4rZbVvBXEsxQ5X0yRIoDjPtgdDIbsVs+eppTHsEclX6nSnAJU3xU1fd0xpKj6NWF3SA5683ySYLv
p8eY9Ye6QGvYzuYnNek/WmUGUC2XAfUcUmY8Sg69xUAxsuSilNbi4dH7nNFlnZWuxh2nzUFuRnep
o9FVQfXh64nRHscxeiLxYj72RlPfLzYp0BlYzxinSOQ6znuZtB9hXcgbG2jbpH5SqnVDDPtD23F/
Z5h6nlT7EFbDTjjOrZISK94oHDOudc8Nn2ZbhnLToECc+SF7CTDizhj67lzUPEJu9qLlI/4cs941
cpiDLJTdC+Td3DMc8UNHz/AyIfr01Ip5HjdjX22HTySelcAqzBeY2ztHCdfCslQ/cc9qjFa5n9BG
s4Bj+WTiwnLLs9X9AG7afuDpYCNMrPlusrUqaNKxPGRpe7Ihtx7MdjxEKtZHK67vDN14WAgELEG+
PVeu/my7WXpqpTkF8KHaIB10+2OojpelzWaiE6OP8YjEeip3IZY/b5jrIQhrwMJZL8d9K2vNb6vE
fC6ayXjQ6dQ8LI04OAaS+ZD75I6pzJ4MWGhTGXYxMP+ax5lnHBDmnwbL2sVG3q1v3m0U2plfuZDF
V2iy4SM+ZViYtcektsUxyeLukKPDzUjpC9ZMPw9UUe8LVF102OyDI+XH3NXGmzLNn/QxgRU66xdL
a7tDO1dfUcW/9C725QE6Mf6/zJvoEu/jCNkpij/8y/ezgkIcFcu8hxR/SDHN+JUpfmBBOOkVGHoE
ZjEt0QFvhXSC1OpzrwsLnB6ZeKzrChiooPdUp/WzFOlRMFT0sCHat5W0CfhsNG1fTQy64ibvkfMP
6o1gt/WtVDC5KbWnSK3Lm3CcEi/qOqTqoVUeV8vHB+ZfyyGO+x04Vw9GA4622D6uXMZq0Wacv73r
yzZl5mUAliCzwwKaHEhrce8zKwoqsAVYdYezZRTEeYAGcJWMVARRHDTl6vTDAoJFHQJq5eUjshWr
xsWWDXiGWtqhU1Pus4jYb5C3bWB0Kr37nvQLDS4fM74Ml9meHlzEIy/vDIMUsZUJQAlHICfJQuQG
ggkwTKRtqIgCSDM0wiyCVdir/ZYG/LFcFL8DB+JbaveYQNXzOsmUQtR5QB/Roamb72MjzPEQ34dO
BGoqpX5A2H3K8YL4hAh1cH9db4Yq6But+q5RphvLzHAVCHEHUiCC1Vm7N5KIPcYV6sdKMGah7T55
jVDzIxjRchdRj9xGFlVTb98leGedxD064RThdKFYGNGZedIe3oclR1YxFi8Dt4tTqwymVwzxE3C1
HRwA4xKZSUxOld0hgIwjFUdg2PgGiYFBmbfiYxTVOGSq5gPPzFEIPRiKXAtEM6avqWp2+yRO7KNp
pGFgwdtgO9e+9hhYyJKsH5HyunRWR1T5VFgocFPOXzZf2/YcBbucHP0mZEix6JASMohuUcz4txeP
SqFxkg3lLR2+01KWpNeECaE27bXsyX21U2YkpHmzFwxD91B7T0pcvFpL3+362D1qS/9SdJpzCVcY
DwQ/ba/TI/0y4tbY94Ml9mVeNTh6pDUc6VETiS3V5YW4WQzw8RQeSKHrLkmnzgi9Kdi6kWW1OKV4
dmvrmx5qOMNMOr+LSKCGLOii0kadWCLkGL0jAJfuNlLTGfpn89nEtzliDc/Fi2FWtmcSTOKhdZQP
iXCmY2otBwqwUydqDKgzyMRZ2RlDWr8rEmNYUR7md7LCKr+pzPIGi9XiQz4EAE7Q2K6VUY2EoV2O
5iyW0utq7bVLCzx9kF3bs2lV53kQP1pH/0bruQ9qGV3aPKMPX78g5gwfKsYNO7Nq7QPUi+qYmz90
TEt+bOgPjjN/7CLV8RcoLkezqhiCcDchmBD3eUsmKC/2sM8N7WvcFkc3mpZbisQDXrSdjSQUIRfK
LBhjl5Jhz6413WJXkyfjabY6+ENyZ40l202hv8aNRdHetSDFk+akOorxoPSmF+cPA+DOW4Uh1K6z
8xTDPpwOLWb9M+/FNf0e1E5HPC4de1e+OOoXN+k8w+6/i1CKh7w3K6/O5g9L2kKtTJ/aSL8TdYRP
zRbTA1wCRk3EJqHPaZLAsuEhg8QrYUtESAFHFLmXGQTAWaeKeVicfrmPymHBNBzFFzNy9WNqU9tL
u6qDxinUu34U+3qsf4Ru5OeivIW4BikllrjJGio1zvOoX8bAaOKVX4HiAP5GdTsS3vJJDx3Fz2Nl
eM+90eB8BbnARbb/kdg9epkqEk8YJcfvOnxv33Wd8U6TEDzZDKz8a0RM2k0c6r1ktAdgYq4JjKHO
kp/iua8PKSFq3xJzaC4tChSKcW0KBqk8wnfSTktCfkaTu/uoTzEsyx+WVLzWYOpSpxZKO8f5EEPM
ZpJBgifugs+GWPweuxFROnA3q2YqkQzSZR0gCynI5JcTsNzASjXy6HhVc+pDn9wllFu1yl1RdRl+
asNNlsoTs3NAyWrU3w2I7PbGaMkgqifkTuygZdiDQcTa83+ZO5PluJE2y75KP0DiNwAOx7ANIOYI
xsCZG5hESpjnyYGnrxP1W1tZbcq6dr3LVEpKMgi4f8O95/bAbxCMDAEc3mU1EOWjNenrkhiTj7i0
JgoDe+t5GY2nvErQg+PZjOfcOZrDb1F+skI8IdOhd6hbBgaUYbKNO4wOMC7zZeNOpg/XZl7jG/kk
u69LV1Kzm4sXZt7Bsqd1PQnr3Z3SZzihxd4aMkHzNxn7qZh/Fw80P5Da8icL22fZqI3TCG7s1CFZ
iswSkhRWmpZZT0l6ozvYp8NOMwkhyYgoyM9JWe9naZu/JhYEazKk3+PW3Yl4fKJPXYD/t3/aAhs9
qe9Ob9JdLi2dm5WTSVHAUYnQKpyQ1/Y+Bjp/GXWabENMbFtsuQJx3p4sVFYQVEpFfhJx7HIo/Hyu
L4BcNzkf43ONfXpVmDY7LAv59lLsS5v4AMSNq2mR6hDGmvTZyobvauliPJJ1p/sORKs1VEFYL30v
rtCLAZCOkXsQPRw8qmbvnA60mVklgFqE8w2DX/07wwS4QUYIhtCashevtKkKpkeDYEfDnGwmswIw
VbNVM9BtPnteXeokOJJLxKhsPKnGrF/AEfUnHf5J64toSrDAOvHdDPEwovCcNrSSGAW9rNy7uTXt
PFvJQLqZ5vAtGmIDqa/ZRqF3brx5OOVaI8OHPZQ313CmESDc+Fy3i3tkO9/upd5TomDXN+O4WkcD
PNJ5zt6FHK993cx+PszGuUDp+tw49WnEl7XqeYNBMRi0Gwq2y1pzJo89Q3MYByLHjUqoPfw/a6uh
8fAZJKcbUrUgtExG8hbO9NtmVWlbtk/jj5VS0axrNDKOEl+R4E5tcj5wSgD6ViM23+08p9hs7AzA
Vu6xbEzKLxVGmNqtVenWihJ0OACiItNiSgwa9gFffqdhEkOjRDwcerUCb1EQWbmJHrZw3+ZmfkeT
R1GS29Vuog4LWOhwPA7al6q5Z4rafKnm/tibWbkdWsYyDyAECK7qbC68k7phHwAEaUFJRhVnjMaL
NDraZq7t5BXSFHiaxuRSLfPzEP2MtuAqisZyXQ3gKnR22EHtMCMxMvNVH2orqCIzX0WuJMzQk/Ne
N7zz1HENxEKZvkbgKL/Xppvvif02wi6jeLPKU2VUHwhMx80cpzo9x6CvHKN5yPahNXHZEBI+rkqr
MDlHvCco04XfJcVv7P3FpmSXsdYjyqjUyQ5a54kVi+wSd3YC7Ej7JpvsFmrdnyHH6ZVFLxiF4rfW
k1lgNJrhg1WFK4Z//Ua49jUnWfeN1DQu+ymHD58UBUF4pgwqFWs/laERpunKV8dRxqoqHFROurOB
0XMUhb0hxcILqOfnYLYwDrJA870kpdKJomdjNC9Fpc4Jyhx2H8adKpU8XEPqQPLdt6ZjSqkSmmLx
kNmSYhNZCS5C9wqp9KPp1D1V8557/2nou7Xq7I1EsVqboJxs3mRkJQgbTN9ash3a25eQ2GlgMrZq
NjBP74imH48U8y+7TPFWck3wjsd0s4ICjaXEyWui+FdoKQaHfa1SQtOS6DOK4VgjRpk5oYxo04mO
igz7r7/YDxjmcje6SPuFVCg+L/MDypnGh2bSUeWE2pvBdPRPTeSQ3w/FQfb8CVw+7PaEiDdh9lOo
ck8TaJD2NNN/jRsbTQmcpRwmyrhjHFP+sQjWWE2Ewfnww6JNXlqbstfKlwSXpq9SlwQK7OHrxBu4
P0zRPylQGX6TCMKLHfVSA86hK2rHd77Fal8J64MJL19dGTFlcMhD0aaq3IaOZ2/M1o3/IOC6g+0Q
PjKjdOWM2ubxicBteMhqTMYJbN9fyKHnrcHEwtjQITN7IB0lGRls1sQ2bBDsXwQ/b+ZT892Ec7pi
rjduheFts7L9YQ4Tr418hr4hybeFidr4sjQYAk/Z+NVwHgJAqF5ka+3tDiS6U9/yca53kN2bG0p7
+qnZei9mdQVNRxpkMiDlmpD7terhQp+s4j7g8bwnk/sQqCTI9sPPqo7O0KkAGwjtPoSxeXS6Jb45
S3/o2a6ttHTeT0s5otEmMHquWj+N1Gom14OJV1GuY8AU7Qjqn9f6VYti53c9SUwxUc6UTzBqtQbv
ZOtTe5lKavalbHe1Vv8mIQIr3rA1qsHZLAAecLAeUA0vD1jCF9Pj11Kov0BBMgxkYfNUlSNLrQxW
pkXesoO4C+klpHMTdhXO38aPWcpyfdVa4ydMUdZt6inSIod+pzEJJrWwhyQzT1doX8exS/tAoTii
j5jIxSkIs5gmmLzJQcYScG+F+WbwdPx3zkJNxGG/ikJGTVl4Iqo4CxyZ+lJDtTQazZeGBXRdSLWn
oNUQOZTWge9wfArpnWXHrBpk5aMRmtwV32BEn1Ld837p4QiUeDu9ZnrVwno4etVyIEQ5O1bEMz1R
JnYMl7NXUmyiVSxJYPfAibx07aMSyLRTlvXtplvcXTJ6XxB+oqsp5DZs5FPjEZCKvfc4Z+av2Omv
5jz/9ahxQ+h7wZLpB9J1mbnNCqEuw+e/ZWjcutY49gw0PSQTvuxJNSgisRLdX2twvCDU+Fzp1h9J
ufq9t4AjLLCOZo8NOokC+TrNGublJuJaYoyPlt7kF0dqgJIbUf4ULjsMc773UYTnbIJTkRrU6yhS
ERYTfRokunW2pxBwXGQ26wVlJC9vCbSnaU+tU1vEPfYccJPGCdE90nFDc4djCXNmtVyyko+dSzXZ
VJMOAfyzd6r6VDYYh9MK/C6Ws9xhcg4tpH3GelJfMQeKdQMuc01iw3DJ2+Sog1lkzEUfk5aPmRc8
j6gYnnPTeQq9ca0qRuQUUrDeihzQSVVt64dEwSGbkshdREucTPpwc+xLbNjR2ujw5JbY11delSrs
iOL64LgcPaRGGzth/tEQop1QEZtap9bmZC4Hy6gISPUce6Px9wd9S3CBGM6dp+3pUJmxyPlPKdI/
orUBbZjZjfsyR1gG6qhqA4Ahzc4de38SbwRa63+ZqmU0DW62pvVL/riD9gkllnSsxrD2bYz5o4OW
43cQNaIs2U65dtMkgZ4ibfZ9Zsyrehnz7VgTbJheEGjuxFCdcPraAfTtVd8/nOGRQ/tgJOUWemME
cD45t8Q3XTjFI3Zterwz5RieJKO/nVFGib715rZj5PRRpmZ0GBjhILdX4rWmf0d3nx7tyoZY1iyb
1G3YQvR9c6Kx+LZz8RwlrNP4WJ9H2w0o0kg9CTI8bPig+v4eGz0hrfCf1wjighBNjx/HMUJlCpu4
ItIFoWAIfW6213M94s33eNBMw+x3hpdwyk2qfRtUjoE0nqzmGfXz8MLC9kQOwMXswTvSXN4b9CDn
oUcN/SQbdH3IwOP0F4AHGEO6D1N4hbQsOpWRHd6R9ttrKk0sUqFcOKRUKaCYzi2hzSwKmiLX7mPU
XJ1O/7byOV+jzywY9Y84MPDYjI31XIftkeHkwvE5bKXXc6BWjvylWfqTExKgbpzIdgmswtX2qslp
S1oyjP0x070V4Ta/63jmlVfLh7mU87ZvizujWc6CgQluMjIJi5u7YaLnrYvi6uUwJTMmpZPARtfD
1c1qsfOyV2BAAXOxO2ei5nfNjDghil5Kk3dHEYP8EPiNa9PtfxJC0OnyRPZGR0C7CslrHLIAOyPe
J7O40fD5YWso+jXsY9Afr1kqh6DWxucRdc9KDJggoBOpEYdVbUCl9MbL3DcBja/pV3k2IckGKEUY
/LdL2XaI8m+jb6MN56CsfVpSVid6/TR3mbbF2qk9zb3cjEtybko4dMitmBlqFbpvRmXDKh3AmyI1
FIEdLk+JPrYYcCx+PUZenISetyI/mOUGp1whm6fQ7d51nbGdgavc1zr3ZajYPs4W4CIHW/8t6exs
i0x+glfZykO8KL/FyPimAy9Yx1xofibGTeVc66E9jJV569n3rrhyzHXHcI9MZGAl8+BArDSKcxZ6
T7VrXrKBqTZBAsFCR1TjQrUApQST8LJVrC87YxJ94AIvWI0QqP0FXBJcrIU5giaI7LJc8Rzqph0o
sLUwiXjZnQIQnJ4E2DDO9PbgMSt7Z6sKRAoOjxV+MuMkSvG36GBG6ooKJSfIqrC9TThUoRUgboz3
wpQ5JdDQdJtxGuIt+OrIWiXOBOrTzayd1ypjX4YUOiyfwkdyHBvCAN9Hdu3TGnVKk5qvrF+PUWZu
QPn7nZNeuTJ3HcobHpJCnaohmjOGJUi0V/DweP1nDUUkVxHhfuW6KPX600ST9Qw2+2Osl+kqdZDJ
QWGh04atj8a4jwy5TTzkrRibXGL2iJnDpWzhO0gTYkock6bB7INUWeY1nOr5q7Vp3DtC6Y6uVhCq
xqdCiar5seYkR1B6JF7bE2GKC7wiS6UIPsNf0C+fiNrGEfHBT9b3UmoUWcbrdBoLvgT2s8nwmnK1
TSbhh87MPKaQOyrN09I8FgLDgdaeLVBRrcKuZDo6qUsd5neCe+t7M+hMMgrapV5tq4zpQy6RGyyr
VE+R645rPR+v+aIuUKyyzB961fjzFH0P4tdgNyyVkwznofBSdpvf0npSlFOjdDbNvNzcmvFAmopD
0XrLzjO6BP/veHbthGL1kJCuGovuLNP6qIZiXSC7D0hSju5JZf6AKJnOKMqz4D+/5Gz+8fD1jVYX
5C396VK1nEjDdA3DPOYoH/16wQakxd/1VL1H9q6cx60Rhdz+dK6FYX6GXgMOypv2y1xVlHzG5G1y
PgaWDyV9nsH8zyNVXdNBBGSWtvfgnmxLwTEWiYzdbO59Ftp0b5t6rTXWU67UV2FZTLHR7bR1dkh6
YtSX6p5OoXuwQhB41iIOsubzmOZQHNHW7paqIQ6DReN/DloLPO+r2JPwMOFEjkNarEtdaoFj2nrg
6ThGQy9hlEYqwttcTl4AW9Ti38PybdKT3g9Befim4RwT2Z8VNDvXzr8nKW4wF3k1uaHO8Ej2kUZa
FNkFhg8kBCx7w2Cj4iR3wGy7WvLWOwbNmzlm56YTB7iPDw2/Vv+VpcPucsRliuQ/Nlai0j56E5kv
fjgE9zPNAFAvwP1lwgBPy5efMovbgBTJdiMQLrwsU4y39oFhBApXYSomyNHdJ20j3nF/oa6YoXBu
I8PUzjBP2FDkMrdTv4XsR5y1mxafKVK5dzUQix7BwgX8i/BjmxgNjxeUP1gMzm0OnfKcdowZN6lN
w62E4FmuzP6plH18igZbu8Je6z4xpMoLkXreD9lEcMSwI2eQmG0dfZvLGmNuhgwADCxA/jEu9iwk
w7UkCufYJaGLUVSF1ksHc2xrgG5iH0zYszPXjxiRfGFxguUXOHj2Y9nL5IvQYbbTmF25rVIBzRkO
/rQdknF6GkSutjoP48YQiX3JCQz8iMzHLhfR6ZMjLeodp5XfJGKdlDDGbwa5eGDIc85ZGRV6TSKB
8QRTKz3xadUn4pXEl26AVV3Gftj0D9tflWBBinMSByMNXfcIGTfJsmU7z32/ks0s78IdjJ8COeIa
LE26qudwpgTstq5dsAGg5T2Fuf0OlO0NFYHJahXLWTI1m8Yard+1Ve0d/QzG8zw/OLU8QelXKmdq
C+cqVfFcaup9LJgZA7xytqrG7OZZ9WPpat/x981rcv04xXoiGf+W0RQR3o1/3h9VePLaMXuadXeN
/tdjZooPtNmE+UC5rb92tRuR3qK0BN5YkvoIuTp/0sbOf1i/2ZxANd41uPCswqY/yQt1TI35qJvQ
49gWeVeSmAJZcaEJLV4TZvJ42Tr2wOi5fizIcT4TATQzJuIDrocgZX/5lZg0uaMaJ7q7rsdemIqb
OzOFSJDt+0mf7oYkGpnZafVjkUierUFfgfzBoCEgIuolrvJxNbc1XzSnNBsCM+lSNnRu8ocQj/4y
d4bR73B8Luzu2pRxzr+LbRl0OXiHkdAFlCI1+wRpfeNm9x0A/jv3MYCBIxAdbEcDH9g9umTC8A5T
z3LMaZ3oVBBuc0Cupu3HbHbfm3Yc1qVsWF07s3bIMqe4IdJfehCJ2gxn0yPG1WWPwQgZuGBHHY32
ePYJrqK5HPq2nFf2YJbfUVYX6wEw89GZumUDS5lsJ3jYR6MegfZ3s/6+LPKHy+rLEd6+SSZ5YibB
5Y8U3P41J5F7fDB0uebm8szIz2bnmScnDX77eRgb9VwRucqP19OYP1jGK/DPhkSLENDjONTVTzrP
3c5wCECjS7B77ur2GC0Dp02ppdX54eNYjWE4/KR9nD1Lexg+lNlIiDv1MC8YVyLG90Qzh3iwCAZ7
UaY97ZKhTXYMsdJHFMkdN1J7I/ICVgEv/l4Zc7Un0FUeS2dqT15iIUCSMsw2oivUOdNL7YekkXTd
ZkP0G3+QvkvMGq3soivBpdwnGXmLobqXsdkEE1GvgGE7FV5iqwQ8oRFCUmYuxKe+43JDQkL7lV8A
hRzMvj6blNRrWm7nbYQ4Tm3oJPsJSue6sMP61sJID8hVb7aW0xjPs1HEe9kXPWsrup6Vspf6UjJO
wSAGM9XuxklAvYx+5UTI+zCKUNARjLeX0Dnf0eQ1vgWGl69Z/nRagjupbuqzbhjt0cCb+MoiYXIC
NwL55wzxBbGW/qgI54r9pxON+zLq8SwNZf1iIL08VxWgz6g6I2Tj523omh8uIr8uXjJ+tv2c/+kr
7N2r1hVs4ARiHkYPejx+JJ1bLr6tEd1lGDFD5nL4G8t5eArzRV8z1lXrtEVAh80uveM+wHedF4hG
1JjeCN6jueyzIt2lg8EEIJqy8GbiB6O747XW0UWfeLe6YHF1Z5UtTMFmz7b2YsAS6SdRzk+rUy5f
vRd9ar0DJdBzkIkxNcHR0iZ7qJPLJulFC9WiHDYQe4ajO7UaJWIcBzGoUj/KuzRoNAdOVxKOb/DH
iht/U3ak17N/S3tiKyO1hJzXHJzCK6oB5NNRYclL7NrX2OnerbTP/Ri1b5DbMZSiyvV28WC4d5DB
5FJoZJBdYljZ5yKdl6++GFgBYwb8lG749wGmvMEeMoM4LrWLjJBHGqGW7kXWFk91VdnMxtrIH3Ww
DoYDebig0eBCL6J1klaEYpDpfRVuLlEk1TGcZNNhqjAUN6yMajtFRbpJjZKVApHuT0beJUcCDLw1
lI6e2CHMYdwM/jDM8akzXB4pNTIJYoXGuUUcYtlZ5oeXWdGlSerpK5KKUSGg2nHVAnf4PYYqfC4i
s32dojEnXb3xvqNEyr9Zno83Jebw0knVEJwo7XzHmgELOA+7t2Mh8KiQXDe/tXzZSeCSIfVTLGPy
hq+Uebr2EBh6bfakxd1bijXE17Lc+ZUOqgKZYCD8aRs3AsVQkQFmNAVz8IWxqczrywyqzSdbkF/T
a3szaRz1nqGZL4sk62CVtonVrgbqLDi4NuIrGt3aPSd4O3aVKSZA9GP/t7QMa4O5isOkYnDHCciX
4MRRvStw6VzIZreDEuwUHNOcqamBli9Hh3uho42TncZoCkedOTj3yODw6gqz36S992A5z61cgWqs
9mNclfVhtHuOa6tDG82T0//07tiIlY1N7FhbrEBHRuN7dn5D4EUo9hYPJLuHaYsmeXAOtSPrTa/a
aD8Tt3uySE1DDDvIkRVeb601gHVgeAFhs0tjIdfdRBsx3aevxbMVBRFOrsZ9NmYYuDJLl5cZc+Wp
i7HqAiC2HtK8srjNuYWUcyyNY8r6Yd3XCPQsjYE9gnGNHIGpOxrjFF/LRIgALIJajcD1GLKVzS7L
W2z2hpLRsZDM69kwawH6uCgoh2p6T0xlr+rJ0x8rP0RQiV7+kB/q3ubZKb5VjTjcd8A8L4vFdKUr
9J9UTiZ7WGuZthIx8YadHVVbzhaI4shN2P4kWvndyzLEjd8ByB2bcs2k13wXU7icJ73gqbW8D8YC
KGiQGUa1udeTbxyafoUBajWrLP2bAmTcDuQsMDazSTUjdqC5MQbJti2nL+hpWb8Z+Wg/peEVntXE
tFbUz14UIkdkaay/puyaQZWX6fxLaYrRZccM0rZDCU7ACZM/BTDXdpUbcnlOEHL6D9zQTy3QKhiQ
wn8zFI7v7ISYGC8VJMa+0t6TgTM3D+cYzUk+IkDtKDddYT9l5AAEUGaGPzgKzcfGS5mWXzc5aRgd
SYhkaqPp0Vnw8PDHDkoF9Ltoqxx9OeBj7X8bmrvc4ZXYm0EoOGtRz2fqtfQdJoylgLzVATr6RNlD
nvl6QrJms3vreUxHZXGHaCTI6ulNKRFoQm/uc0LFi04o5ZtDWxcsSSMoGoU9H6c4pdFqpiWqgqia
mYfyGMQrhoDDM0Apq1hVUydvWAjFumvn4VUze/sVN1a2HZeazayMe6YIqs4XsNFqh4K9O1h1W34P
FuWlPfcF3WI3bEtzyTj+G++1BZz+o4VUumEzEzAeG+ucvzCIBtUdqeGQ9WsdsSO2xkCITiC+YwrX
1lHBKIb8DpOmeeZxLVz5gWYpOtFwVHcjXwqGnumjqHxEcuCG9m4R6+hb1SbJenKQ5UV5ld/1vvly
OyS280Lp5kRavuYN9/yK6FGWKH1yShfDea6sx1Kz1R87/K62kWehfadfSuUGeGf6EXX2wZgqOsXE
Tk+y1uzPEYd+MGZ98gdhl4LgTTm0n5WDX7I1cILK3jBZujP7vBK72R/RCGgnmNU5I3LRpbsk6asn
pvbLr6aIk1fZ18aFY7GEQG3bxm8Dm+C3hJz7G5nHvF9GB1YSO6RvXrv2I+tpmaDChc/QHpf4iMX6
s6tyuWFpYJ6d0SbHwCHM41pws78XmezvQOYzlKAa51dWygsqn8Un9s3YW1qqc+4Zv5UYipfOnIYp
cPqSY1Hxyfm16wqJ1jaWF88jVm9ygNKbCb/mta79slitfSfpEA68cMpKrY2aOZOWGLx0kkdktRAZ
dknDvGN33rJFcZlcv9gZZ1kwMMSkQzEfAjClWq0/l1nb6ZsMkMfRcJBPIijRwrNZABufaAni3dwq
0PclHOdgnC19U6WVc9bjbBg2VhtlH5oVZqcQBfGtaAbnqpIcOZyn0UiutKowXmxv6aaVzZIBGE0I
6JMGeg27JnrWw8Fd92ZrHUZs8K8hgpwjfphhZTWEGjBNzhB3DQhcBBLNoGwU81fsKs8iyYhfctHo
qqFVCDicZNtMxbNr9kSEaySeTolYKzdcjlj8i/d6kdh5+urh6WFS2KWmE0wRHSZ9aYaKrax/DWkz
VH4/4+cmmTbdtbrs1oZK0k1VIs7KGPy8PCD5/iAlKG87rgOlhfJiAELfl2iGj3PCXz3Hs7kZFsTY
cYevbXFi2sAFDSu5LnBmXyJq5mNtaNqq6IT5SigyrnbmbdfIbcLTUHvV89zI4qcaMT+tCh3qviUN
dr3AIYa15Zb2YwdlOStCrPQvgULpUhDyg8bDhQivS3lLDWtgnJLoX2k34b624E00MwFJbkSwaNdq
xUV4fXklBDV9F2A+Nl01xCevLJLLRB1xYH/P2Nlsc20laM64IlirQ3wjL940XbKipHPxJkcF6WxG
Lw2F1HtdM8KehR2exqieN2ljuz95ItNPC8nxn6l0R3KX2wQwDjR5M7SKjZdjOYJQX9hPYu6cL7vN
efatLMMbMydeunLJsNq5qRO/wk5cNEa1DIZxFZv3WWKDZe0g9oyEw0/dS/NbJFy1rds0+VjsrCBI
x1l+R42oUDVY/THVJmfXkbbNg7VEM7PlUV8NGpNEcLo8pFJLvwvUqi/SzYcTmO/2MFeiPiTlwo0v
uPA0hehmcQwrwMahUMqXtU+n1/+ZYpUeJ2tIv6cxj9Yqw1WOFl16PsVJwtHeeXG2XkRKbz1wqvwu
WiH5HaaBLcBjZFgDO/xl5F7yA5DlTrGndt0k+xWxjdU3mvTumA1ptg8TxyYXxeb94zZ1gSb33hj/
cptq3Mbewt3VAUxmRtcfXCZHPqcqK2peynOH68Uve1SNma3EfsKk8kXlHv/Bgty+kpIt4q1WePKg
u5EzQwtk1fCwJHno+YroJUonFvi9oXk74SgrmB3+j8KxXDaDk9rSj1dnZeK1US3Ek8AZbHw1tlPR
/cg9Ps/W5NJaiAULJ+fZaFKWeDjNIjEZvzpM2W+1Yfc7NRjkItlJ/GIkFZ2+6iRzyow5TFPFaM3q
aOQDHSx1dSrH/lFWM7dBySO7ndQ80SSE8DYJrKjZXF4SBI9/CVZiCtIb8QOYOmEuapqEB9oAlj77
hTvGP4ksrZ2oRncDYz5kCwM5xEij2pe8N1TTqK0ODW8l1c1QZPv20UcxOJkPsm3G79Azw9coBqHI
bJY9nXLc5qe1FmcjY4Rppmr5BPTZuC+5YhZiPqbArWov/5CwZwDEMr2tFUVsjkEpnSoCok4srkw4
BI3+ORKmtxsrNV2WwUzf62hSH1Wf4R9pdXQbJ2UONUCvOV1PfaLWtlcIHASWFzgNomS8NfOK/S80
BWqoNWkLVuK3ZS1+C4qoE/nS/R50xBSt/mFtTbS0HkcQirx2V9SiJ5sQAQ7CZo7KorIQ09UaahNj
GtamTtiUNoTLemgUMRUDKZdlHHX7Dp12UHdmxSBr+dOy4X8CpoFecyomNjpDaVP3uYZgs2oVYP5Z
hebrjIUENsGSJXHRWzW7XzY/KDkpi066HPLdnGnWqSXe4KKybDrk0UwmSi8SeuuI/YtLRuT74sBx
A4SuWFpRH90oKc4uzunfiZepTZEn7Xom2O0l6VElr2vAuYESSBlT0cA7a1Dbu+jIgrHkFen6KHku
lPZh548o7TY3D/jz4wNArO5VLbHCslEQ8ItX6FC2VhU4eq82GIvj2z+iH2nCLSfZESGSQezWvE0t
HXcjbMZTSY3INzVeuaFYyPcPn0OPGEFftXKht9Ca/jsCEBfkRoZdQtTFMq+iksfNccz2i/MB3CKR
kRt89CIYZviWq38SFDWq0id7m1LYbNM4RuHR0dz+03ex7cYij3cKnd01DZEUa6Au1oaVTtuERmQ7
YBb6N4Tsf2WH/n8z4/+Ppun/Dw3QpvwfHfnvf7r+/6x+ldl/M+M//sy//c9C/ks6YGAc7MyUm4xE
/q//WVj/cqG/c48ji3M48f/L/yzMf2HER+DGPkWQdS/5T9zCDyu+MP4l+L06OFBc/DxD/zv/s/uA
XPyXA9oxHyRc0GhY/qGEW4Cz/7sD2s7o4uKE48nwsgNt4lsv7OEKsN0KQKBFO7she2J8vMcY+paj
u6iryZm/IRKHwCfbggXujhG7U90+DXprbXXNhTmbieVa2ZbaUUE16Floz7bSIgEQ98Fx1Ad9kxR2
T4xdE666XiVrs2vgAWRZtabCRohjc+GCsDy2M74kYTYVXUHca0/T4rxpA8l12phAGh3t9G8440gx
e6N8z7TZuFaD0G7cge2VKlBHMzoVJ0mdx2XM5k0wSmjjdwaR3ZdTMw97QieQttvOHc6hIg7K7g8o
Kv80gj8QP6YZOlGZibH8CIbtWHTZKyKuLlZW+2UmHya0Tjt2TrFs92YOxWfu9la8z36FhnmWmrqS
+vortJsv2Km/MXwfKpPG0vGOU1ifKkdtkqm+OpF9RRJ0LUoWWlIsYKKMF+I1A82ut3ZIa3Ut3fQ5
butniOU4WkoHP02xxr7OsgsbQhsds1xdJ/cjTdDPIcBr23xLf3ayO3UaJ8a65VCv7Er7anqqoIci
gWnuM4KUFhlH+sXq9M5c9t12l1OcOcd5DD+zanmfunwfGv0Wv+qrHE10w85G1OVtZpHmkNjnl1Hk
rJzqkyHJxEqIsWF4GccKTy5q2Un/FPkpav4okrseW6Gsqe4m7QMXdXR0KpTgRQ/kFbirBECLF949
x0bxt+HYRHZPe4oOoG13ZIhezIb/o1tBZZ3TXeSm+yWVvhyzoE8vyPh1l04ukmsovL+KrPxhQcjM
5aaZqHcowOblmHGpR8ZOmteh7AKt3SzL54iyOlZvmOclaueW9kZ7LnTzF4RLnPcXC5CsT7OFlSXf
dkQKPAxFHxoToJZs8A4ejAxfKrG1rPyOtX6lBsXZmqK/8NM4uSZkJmuetcVWvvYm80kAjOpH98ks
3Q1550v3HpZgV9r2C9NpULMYt6BkkWF0Jmjz4BTWF2rOaxxmW6KWscUxvbNor9sG/hYCHIqofK9l
X91oHELkA2CBfQKKGG/ydBr4Wf6DvTNZjhvZtuyvlNW48AqNo5siejJIgj2pCYySSPR9j6+vBd26
7ynxGKRVjGuUlkolAuEBd7ifs/fanbUrVfWKnr9/DUj3Ii2CH7r6xhN0OSGvUjpi7NTXyLpTAn6n
koA4j5dx13+EUnIL1fw+6zSspMHOx9pPr+BgZi9kXiIcMPRLYUkbq2iOWm9fRGbxGLb0hBoYAuZV
rekrC4hopdxxeH1WIhMfxJWlXbX6pWpQD6VUgBZqgCAZ41B/sqToQvaTLTlkoA59x8y0nRo2m7r2
f9gJVQ8qW1Tk+ntznnyBZT8o3b5s7wQ5L6NYa9GWKvU606PtgAyK9qNDL9eoyq0l10ctj7ZGYV9R
zhqceD8nB/Zo0vIwWLGLcarc3DRJ7BhaeqNzyE9MfT+ytTMzCR9SgTUpnVZsfm+7Qr+UjFtESwyD
uqP6flB7n7b6LkvZZWTINzgw6sGPUehu3dC58+uE7an8RGvomqzWZ0sWvxQLaUaBbQ4lKDKnZjOU
V/iZKBxk/q6pC4CsxV74F0G8FZ30VAPOhwpBjzkaAFYJ+5EgCnfmsiUStkepDrNVFTZQA/B5D8rP
kUMgPZW1byMrrXacpFaVbGzMuHtSZeSHVeV9BN6EzBEBapPHlwg2Du28I8KUd1lk2e9CBshHkHxK
fKa+l1VxUc3646C/h+bWrxNLQXahsKOMUek/U8IGxicXkGEDzBlBVFxVmNtQtMiXtm7faNJ0LEcf
vUEvRZej1Fk37DT5tiDdSKmMfgdtd+MpydGAv+9YdRtdwtG9hQugYw1QeDjMPSx4msCG2XAIUV/j
bLpv9OStzbtrmHjBZRlU0qZpMhm5K7aKppj5q6NIrwVvnjsdJY8LNRz/IVXhaKPXqCpA5NPmAsod
PgYcOti6+kgtmhK7bGhua1T5dvhGPo8NwIwgYVXpYxwxe88cbxvgxrtozB+ldNrESbEjMqC5zHZS
bOk3URYfGkqpjun75DhXUI5Vr78E0kh87CCTNlbmmHLCZ9Z8kpNGGDXrqTXCHUAC0GTWSxl0j5wF
JCeozMcqpK9I/XZFhOdI2YYNa+aGdPTp0cK+1nSFYkg6XHRq/rvvul+Isx+CqruEP1iuPD/eI4+7
EVIdwFCYncuF91ZUZouch0xRlA7b4QLhDtOc9gTa8zxRJ7gSBTQzu4ucJmOC9G31XLVauZJxFTtw
ZTeyHD3DSmsOeHT9g6UMV9H0ZqrBSz/yt2iqV9EuTfGKpvG0zgiIIWh2AwDSCSUMgZxKEC1q4xaM
HZovPbnOqG8qCOwhnuirrpsIItc+JOjamBDJAW0iEBD6HDlpDGA+2kEcFVk7xgmxvpP3I+69W1op
111mv/Sin11Hro7ARxPN7wCQiHqHX1ZeB2R9NryUHnrg/7tIlom+1jt5JvKhQIWouutzI8NXbKRH
mjCKg9EvJz2m11i+k3uEJAOv/JJ0jaS+rrqJZmatz51/RoxYO3ulAsXd5onSXjUBkcTD2DxlNHuQ
BCXeMY2A51O/849hEF+FBu/vzvKLF91DoCKJsnsXtPEITuVpoJpl4DHTsfPi+rswiX/LUAaznUIG
aVLDMvC24ThI6WXSBTsGyO6uU8ISd6FQmq1VUWiW64astghlaFvtcSejV1EYZQvjCiE1HX1/cgep
POx6I9she0fI0L4Uw2sZiqNPlXWV2h5d+B6XvS9fsL3QWacsmAH2TZ2gbGIZQQ6ypxnm5ENDBRJB
ph//tAGmEc5GHrSqj9dWX96Xo4W+SELCJlMjjlHEbTjbPMhxdjFi9bRmR26HNGJbaNl9OQTHKYsQ
AkkNqMuoKi4MnazXrIkqbBKSZlK1qYerxhoS16rm1bOMDTDkjS22uTJmtymi7pjctkKmlu4DdOiD
4qWRJH+rcSyTI+lugk/0CCKUTrNmF5hp5KFvMQz53maAcL/uyyZF7ZdgtkMHlBWmuelq6eN/pdjz
sZRroB80817qKDnLqNIsCOAoOdtDKZFSiu/IAX5P6or6k67NWu3U3y0bTVF4GOmzf0VI/f/j1v9U
ZiTe//43Xey/AdCuZ1bZ/7jMq/e3vw9cf/6vfx24YE/9h2ETKIYUjSIgYSf/PnApqpjZUYRDmUTD
cLTiv9BJnk9VYsaiUfDijEbF61/JG/8+cJn/YUCvIokChLzMOU39f2GfzSzu/zpuSaoiKI1pujoT
+f8CTfVdSDMZoeidbdL6L31f2QXWJF//NRafkNVOXX1BXGQnLsu1V0q3WaS/plQAnBEj6HnXnnlW
f905CHCwWXRO7yjN3GAWsda1bupnXnxx+tRorJZEbXq3WRL9KLDyotGA83Henc+j9deda11Nf9rj
zuueWjrymUs4H9o39PX5Dj/7QRfwSJuoY5rCiX9HW9jbtKxzb0km4yZAXHY47/4XcLKeTwCNzEeQ
Tjhc5n28NRPZ+4bWeeqRWaQHWAUVMsx53i1qDEQFQjwNjcyc+8+p+cnjeGpsZvb+XwMPdjmaxjC0
b80up1wNO3alK+wnrED+5rn5Z5DFf06nuXTy9yc0+TBMmYGY2TeL6YoIxGJf6bWyGsjPol44e0aV
9qckk37+9Vc6MVzKYv4mlqYNTZJaMMTb6wl7F21pMX7zLJ26+GL6QknMskw3zFvZNyCIdckqr/Tn
r2/8z5B88qAqi/kbQ2drzbrtbimwbNSSRu2Uk39+UJsna3rMK1hK9DLim7iMNjB98K7tk/aX5x3M
hkD4Q27/wrLxzRddECD/63dbzPcyV2oBBre7bTlq9oBrJv9SAiYVXRn0+nTtJ6EVzkCaTKceOuvF
ZOedzbWAsrzw5CMRROv/+4+yY1uiHuZYg6AzUamREJx/zISxb4ZtHp7Phm2xeMjkqaZD0HW3moTk
X+NoVRI7vkXqcQmIRSHsK4V4I1VYysot+Z4r4HOOmQzE59joF8t/4SaBRJ5gZs6T/bP7WKwzM2lW
qtQROWQ6+8ttTJ+EDpBJoxiMENgMlZYOgpdbbDUogxzGJx9XpoJ1HheQJ6hKNNh8jEMcb4EmOJSd
vx4h88Qs/5OL+NcsRxMf47EswtuSUA9HJWGT0+6LVQq8Hmw/m0Re9VWusq8u7hUpaZ2k7rAb69ET
xMBjLZcfYWEfwyJ9sbXwTh2lq9YmLbH2H6UaFCsMM8z0Fz3F+CoYLy1FujJb5PVDUB8aT3tEpfYz
BggKUp0ylDL8QPG/CZJybQfBZSuhDSXKD0IGZpTp2miGe/YFF5hYdoiILqXA5yAkX8wjFgJFpG17
XXdwnYVyG0n1jzArr7JCQXKklnsKhruALKDQsJGJSmAHEoBbSfLUSz1Af8DmeoR4CAkycdUXelhc
wH7a1V1JoDpHfyW7m9XtfhdnWFw8F3nNmavgYg1X+tQH2BKXrtrxggsGCIEzroZMWDW9koF5o8HT
ascDg/H1b35qoVou7MPEq3+kH4pkeKuGFZ3edHPWpZfg46iHUmPT2nBFzwMxkeuuFsXreddeLN4i
T2PLKLTSLYEuOIHhXVtWePf1tU/MAnmxdndSDSrE1EsXlCn8PFylwW2ExfyGJridnjfu85b279ed
lmmjKfyxdsfevm3FHG0eu1/f/4mfVF6syGZVc9AuzRKHptQ60OXvWlxC668vfmpwFouopA/U9jS/
hnlj9SvCKunA1rG8i7F/nfncLNbHQbfsojSUygWe5E6ShMPCyL5LpTs1OOo/x51UaR2c4VS5vcn7
xtb9at+TtXDenkJeTF9EvFFtCcDFyZC8mvTwCTd5/3rgT934YqKmdkCIfNBWroLzmUb+5AoZ+fA5
Fxf2YvNlkvjYkPJbuomniJXNna+y1DxrrpJn9M8hjzQpy+eOuhsP9q8pob1LFuM3e6HPRwXG+j+v
najVGIk8bNy0tnZZhS+2Rkf7zWJ86uL/bY6SOx5bXFy1iQSrqQ2R6zauzxvyxSz1dMpfsWaxypTo
lEGN6OvIg5L79dXnH+6/7zEo/vxzXKiqx0BV6sZFYtGSU5pvuyS+L+PoEs3fB+kKF2QadK6OiOWb
JLpTg7WYtbVhjJMcz4NVxB88Tystww/39bc5de3FpLVz0497fAKuWhWs9jZctlyI/dcXX+TJ/XsH
S4LYP8cKapFFoAQ2+q4xs7cs1aXXyZyISOw8azOVlHnJfkG0mZXqtWXa4NhKgDKrWFfu2DKUN1mn
e1uaWC2aAkO7TmhcOVkBrlMyqLRhg+iPaEB/A0ACRdMpxpkP0GJBoPtpDoMkNy7Swnd/wL7eds03
156n5iePzzK82WtTr7IxdbiqGUv7VK9MqFvmkwzozeiT6tiCGdgkhVwfvv4NTvzA1mKJmJo+Jaul
bNwhAYhTyTEhcuASz7v4Yo0wVRAWVSvxqh0NbyVV9B1qi7X566t//kIkqv2fT4+iAaaAtNS4EG5C
LEx6ein6Jl3XraKc9UIXy4Y+iUDE8Rlx5QYSbdiGFj09bfwqX3+BU2M///lfm36v1Ao0R1btms1I
CKte/yYK7rvDjjJPos+epMWyAEV7TEN6E66t2OIgNzlUjj78NUcaO1pZ0KgfOngQFoV04tRshJxa
uUkCSvDnfbvF0kH+GKusUVXulNZ3eVFdtpn9cd6lF+tGLkU0etOmcXNT/Cpk8RvJ6O+vL23Mt/fZ
sC0mN94trfVmLnSUD+1BKUcDhVNmc16V4CL4IIHWZE2LdRyZz0YQCCrdeAdiFqsLCcj8ygiwudsT
xAwIXy1t1ky6wtrrbXuM2ZxuRgkcLy1BiOa8jklK302qkWyyAvIdGuWHkn7hWpmQGQCiVjedNJW0
aQPdYVXHx6OQWtUgTlpjstW2FjTklZDLEqeiXhwC6A8OmoTwmlY5zBzDq9epOlkvMXmsnPwwl2qQ
XO4RzjcvXtyPFwpOhDVSqnEzWvKvdqyjldyb0XqM68KZeiVFG2bgODfsF7NLEe/DZwCP3gGpH7qf
QwjLpUzDM9825mJC1L2UjOOQly6C9HgNUg1hfJN+s9KdeDGbi/mAyNgSXdwVLsDadIUu1pztIu8A
gKg5wGOFpVR4NPgiTh5THvjfbExPrFLmfDt/TXL0MaL2ZaNwWcoDGG8Z1Ag7LQ+D2n3zCSeWEXOx
hBMXmcQInArXq7yjROC6k6uV8s0iOy+mn0wHc7GEx2qfE1Io0NUIi36nXWEpsk2JyoE0HpRRir/5
dU59icViPkxxWsimUrt1Ud60lfdDzvKHr6f0qV9gsd8bwji1xrIvXXzq2qtVaeldJk+gUY1YXn/9
EafufrHWkX0UZ2Y4Fi4I+CP8h99RbD1/felTd79Y66piVKPeZ49UJaF62bQFGmAwgFc6h+NvfuNT
H7FY8lpNjdG6NIarhjJI4VrqkCdXxQpD1HBWhVwYi1nQSq05VqNquAYaZbTp42Nk98evR+jE4BuL
538yjTLsCq4tJXNfO6quivq8yj6yvn/O3pgAT9+g++VGyarSd8F5h2Exd8/+XhWIKJNGHaqcm9AB
Te3+zdfs8/YsxuJxV4fBKDGhGK4Z2lh1UC84UQ8A8bzBnn+Ev5azypYmb7SAWZSBAr0C0A1ZasF3
ccyfLzbGYonW+qEj+CM1XF3Ko3WVNNdktOff3Pn8k32ykv154f9950PZqC3eKLeUu+K692ik+DZW
8NZWIIbaAriLCSjg62E6MaWWedLY7Suz7jTdtYYSn1aEKsmyKukax1u2/fojTj32i1kr2Xas6kLR
3b4IV71RPkmq/X7WpWfF7N8/sh/iNCmqkR+5lJDryDU0dB0jy3lXX8xXy8CsT6wGN04cqKNY2X2H
i+u8ay/nawBPBYtb5WYIIxViK6mYi5evr63OI/vJE6QvJq2BgDiICORyh+iYNeZOtmJgUVs1e/AC
aLHF1RDqa1nZDem7qv1MtGdZTJeaAVUDdy//Vl6EUwyi8Jt170+/7LP7Wcx0EQw52V+p6Vqwooxh
WKHnADYKgcDGk+odaVSI9sYso0PcXWdZhWmQ9bEUO3CdUTk3MUqkOl8PzomncZmb3UdRPhlGkrts
DpDv6BokjKg98+KLdSETTVhwlMxdz9KvwGlf9Kr03Up8oo0mdPWfDzuSUAPMjpW6Fjy2X2DY2pmE
90ZxPtwW00yZKQHMQoT6GXjdg1CKJ+DD1h0yXG1V6MB3sZHUThwDjOsM+lZ5p5AUWKj9TacI/zav
+XvIiMx9nhevYQ2HOR3UHzQbrrSy/C6//NTwL3YJA81/vfWqzAWq8KGqcG5sC0vW17/t/Hx/9pwt
VpopzY0SMETqlkNyBeQXRQQHOxCh6Zvq9+fNXLFYc9CPyWBz+gQB9/DWAtcw+qevb//E2IjFeoNh
ENa01KWuN9ib1I6wcRTfjbt6YqEXiwUnbIKphNCWuC09y0NANNh9gUz2SpXAchbQbWGCon1d2VZZ
rRtfGq7x0iZ3CAxJikC6uO1x4K4BiBs/gzDvjpaWyVs/pHTYcBJEC6E86Oqgbr2mfx8qDYhdj9V8
neqcWtLwvI68EIuVzU/IrGizjsFvoMapAVLMM4tlYrFI4UDNtARnq8ss2hlm9qQ3yTcL8qkfdv7z
v97opqVzck2a2I2t7N0u7BfF+GZpPXXlxYIj94Niym0ekeWs+xtRGxVIiXp33vO4WHB0syI4eOpD
N237dKP4eDXA8H83WcWJus+fP/9rVLRM0osJs62bmtsOyCK7Gopjt6jjabmnM0AgQnacv2nzqz3E
uQjFWED0gP5EaS5WJgDL+hqkEPWDJ0sEW1xvjm8HcC6CVa7cM09XU/Aww8Gs4hlhA3tkJ9bUe7Kk
NySKb/ikxnrp+VPCP/71sYpvrs4bvMVa1Mu4EBSRJO4wyT+ByK9qWfpuMp/41bXFEkQ3Wom0OI/d
qsvplQ/bPFTP+83nENG/H1UsdL4hxVnseqV/zNX6pmjPWze1xQIE9wJPxpTO6yYlH4vwG39IHs8a
bG2xLBDdHgegV1JXNw6ecMsz3+faYk3I0yRTemOIXa0jKcZGVnbAAWluz7vrxbIQe4T1ceDk6nlJ
AlP7Ql3u+bxLL9aFLC/TOK1E6spTDGqxjYudhPl6fd7VFwtDoOeWMXRqDDUJx2udx9d4We0zL77Y
IeDCMQiuaCN3TPxnHC0492eG43l3vpiV3tRbWg8iyR2LLN762Ng0Mz/v51QXszIWMvo3drWuEtn1
psNDg58bavNZd77Ukk5UnXxDCVPgjILgtOxnVnDU//rayp8SxCc7J3UxOT0fE15rZKErq9KOhfjI
tNeNJ9ZavbQOclI5YXqoUdezRuOm3gTNM1DrjTqqq9GfwPtzxE6lWx/ittZqu4qUgL7+rcUPXCGh
MKwl+hEHoWM0cLGMdj/70UhjPGjKEac/+Z08pPlzzukTsbujkTvfoDKvJpcFvMj0fd4eOnk7L9W1
2TuFHO34k4nHQurlA++PUgsI/fgx5Lm5qpor/qMaCzYI8Nis8afl/ZatR8VTHCFuOOweeRlok/W7
Gg6k561Z/SV+LAsGFXHb82shb+egN7Hj00uzAbhaOgNfJCzuovQQ832k4N0bC37fX3ULUZbP4ZIK
tWDoEE4XXfHXcP4QCnHQyQKxUkq46b+GsUYZX2m7RrB/gZ8OKCLtiI3ZRt572xVbBoS3WScXF16C
GTOUAfN78DzKiwYviefzr9v5HTfizUy75CZXYBsP5bNno7QsnlX9EPf+seVYo6Qzu8F45h586it+
ku5V5aWqARZl+isEmksvg1RXZkR/Ecru48turlTjaNJACuDYGlRQ2zpZ+TDDh0lF9dbu5yFUiF3k
UIaZc/YtcOdN8wpA3JH78RIkxjoJkA8W67jA+E2eaftixQZpZDaRKvK6PLOo8OeQ9NfmIehp99qY
GN06wnajePoPyDHfTIf5of9sMixWfZ+AAohaHCPMpn8gsqanA0Ual0ZuiRNWQQOAEHjY11PvxKtc
XbwDrBx8W4cmxI0D/wjM81H4xuV5l168A8q4hHHS1rFrtIE4WOQr4sg1+zNvfPEOKNrBNkBSc46W
8pe0BznYpN/UYP+kIn/2AyxeASVNa13vtdDNePaDIVgpVY8vZhu0OoCv7bzjqeNbMNVNF+yDSblW
mqevx+zUT794PyRDkyVD5EWupSUf9Lwk17Pr4iE1rPhDC3X72sKK/8276NTXXOqZq9ETRjEZoWsJ
u7zsbTguWe1BdoUT4LStNFxhAA5XPpAaMhbA6DMnFftQELoHLE9pD6GJt/WsL76UOpuGhvctwWwm
A4q6wg+RXEN7T15CWWDkw6C5aaOkPu/ZURZvG+hRQGnHKHP1oX8rE+slHf23r7/HvE/95NFZCp+T
RpvSChEL1mrQ7qltzrZ0OCIzROIgx5W9x901rsHg5+cdwZTFagE4Z/SsIU5cIGjdCoEL3cbkzEaj
slweTF3F/DcmbtznrxnEIozKP74eqRMrz5+n8q8VVAuqWrJEm7hzsJxidD+od37zMJ269GJtGFsp
biKhRm5j4oStI0ivGL3Pu+3F2pBHddXIuZIAUZafCTfbJmXzzQZOnVfGzx6exexXPCtvE1uEbmWq
6cUwyrCrdILSayh9myBSQ9+RMovuco4hes5WucXiB7bI1tNoHRDfvcvzQMXELqVr/Iwd7vicOB7f
LtcUFZR9RYiRIzrf2MZ8iXWvKllMNlDpffMFTh2pl3raqh6JFi7swG1xOcd6vAXI4gBXW8FydYbs
lv3MiKCCf8gkwccd/QS2Wr3xDM0CKo0776iISINrSMyKq8ZEBl1EpJwnEVg6GGDKfWOkm9iEQpCT
8iY289ahszC7sdsKtR9pfNfW3VoD+jXVYt90v7EZdu0374UTj5U8z/m/nlgjNeVCj/h2bHzDcad8
N8lU849q6ZNffinorey86qmORm6iFMH9GBbtluLp9CiM3tp3YP42FpTOTaykAKoJntllkkpWNUgl
badYMoQXsjbY4ZBubJMko2Izl9OnWA2oV0i1IBSyVtJ1WPfVdV+FFL1BzzmdGUFVagMSle2+ux5y
zJ2AQcA7FDrJrHh84YcZjbIFoBxf9k1Wryo/VS/kqmAnUkdZtw3QHPILCenRyu07OZHX+qDcBA3R
d9pAMgIYQSAH05hAlyxgLQTFHEmRmbmTZR0pF2GoHaXA1tjJj3CzWqBCohfTdlQzQlQSKfyQ2j56
syAhvnd5V7wHRVTfTBDD4Ozb8caeuAkk3HgiW6V9Jh/d3zBDTKcczIziMhFcYTTIRw8RP478ITlo
kWStcw1ktaL/xCU7bjzAaCu4qRWkn2C4QGdnlqtMjcgPtf1dXJZvoVV10DM7cWWJ9F1oqv8UTMGr
TeTnM4mecAnU2tv1pHhtdblIcS6TGelkWt/dZHLS7PpmaPej0WKzRaCymqNOLwTcnDXaCnaqPXkH
aR4+QQ4qriMJ2qCUeOUTZyKT4DirMN4EATI3UVPd8rrGlxqI/VgKf8O1M0eRCVmOx1bhL9CVJnOj
J4czjwF+mP6NF9fhTVhAIPHbRnJIAP/RD9Cqx5hlZEyJIejSUV1XEsbuGIrlvRSZzNNCfCAcEjtL
9bMbLovSo5IeW9z4q9gfUAlCX2GoOoCF4xR6gM0iQ/qJL1Zda0A/wBCEzV5TSsnxJ60Fu4L7Hcd3
t/fjTDlEQuHXgVYF+rsZ/YOcJeYOGMLwKoPrX9ulsA9RNsi7xkaDRVg27mWCPDcyQUyuZLXZzzky
DHoSgqBt3hbRhUc8pYO+m12ZOY4PSZaQXCNLAfV9qJLg1hLDqp2KtRX5GKzTtrFRIIHWBa2ngA9z
YKv3yYqMjelo8w69rRrhvzeGl8MQS7SfwhdYqLXYI0yaYIKtLZF3RZi5vMs91VqPtkReljVga55k
7TnVaw2Yl+Q1b1GimYesL/xNPSYjhA6Z3DW17eoPWeg8obkcX1j47d4IJupWYuR02c78u1GR4h3Y
RHXbGX6EBxieJRVc2FF6QSJ61w7NfoJgeaiI9HrzdPJPih6eg5MnxcCMaMRFb8K+rToOvC1HKq0k
Wll90SGE2mpwqCpSNdIBzHcZmhNWGduGdhFkF5k9aa+1HGpXytTO+eujHV60TEy2ngn4W2lsboO6
sDc+b5Od3Ft1uYkaM31Sukw76hLgkpm2T8eMVDWCEhLtXY+t1FhFmtxuEZjUl1VLuYbCaahcB4Ed
e/tOmXMsC3mILydNh7uHl0c5kEKU3VilHNsb1VbRjup6+tRD3NilOGoem3oOv9C1MgfGFVgD4W1p
HDh5GSpQxnMMVFOgcjYjA2q6h9prrAZwqL9rfcKxYiXFaKwbfZDHmSyJCcGyUgXxqzWzC1SRQ/A1
Cr9FBz40vyIJlCwX0tun1o4pasVV/1EQZAO4v53DJDtVa2+tqTY2naoCaUjsBOilKHtiJ0pCiAYv
hWsZTFgHvba4Bnrb7aYm1zZ60eKuEibe7clXs4soVCd6FnybLFAS4M8a8Yw9gVLVGGjHdKqby7JW
pE2aVxQxc4t8zYmYoLVhDv7Gzvr2VqZAuB4iQ97UDaq2uOvtVZhpRKb7JH46sZm/R00zvdVo4xx9
nDzydsJVW4JvyMGGTdmxIEQ0J7kUUVnGAw+DIZbMfVS36tqUiBsYDRvoWqj3wvE6Un+B18rBT6sr
cTL1su5qvmJMDkuFWOMtwEtXNGRG61B0waETuqQSa9zqLdRkg7zWRAlgnXQ++9caCH0RNDA5Qpvg
DBHVjXGt1Lk60/GaH03ftM89wb9HHynuvjTbgTRjz4rv4bx6t0ETdlRNKhmMOJmf61a1A4CXHq4s
R2TyQLouPZuCwFJ0ZQms5NBQ3rRRb36OQJtX5H2V1w08TLbqfnohBuIQtWCggqBkZBjmzCP4CwXI
Q824gbpaA3aBodI6I335zCNbK6g6UK1qJzaynWaPhI9l+0Do4XUBgf4jCgxsesNwY9Ue+5aw1m74
VhrAu6F/97xxvO2EZa8awtp/ppGwttPYSc8CBuKhbwvttU2JfOtUaO2ED7C2EVoGoEX+oYTRLzk1
b4IoFauoVrTbJBeTI+Ax439te5Ijvfte5QWQCmIXrDojQs/Wo7VhWQVP3tCu21Z/m8QoHDXlhix1
SIh2pIdhBdK0xsCZwhdQmps67WunnthWdp0GJV4j6T1USNBKNBVqJ9YJpwgCIiM19nZlLEESTZBo
Eu6kr1rTBI8swetM+XNfeyuyCKxfCoeDeKSZE3XLfuaXnBmwk/U5ciS1pSuc89UhRR37B0/BpnVA
66Ju7TI5jEEV7tJq/kZ+42+rQAGk4nfFqyxb2c4SjXldSV63teNCvuuNRNnQuIs3sfBAzWhyrO3C
HuY2J3vA5BnRRg9ZYWvaNq+VhH1WKxF9ALIlWJdtJx+8CQxTOIzVtm2NfkX6qbEdNeuVAIlfOdHZ
BImo3iYhpWFnsHffaGkorRPNIpW7GNILKIvMCOaot1HVodmacUtImZeLZpOrur3tMv+dCHdw92aY
CHC7WReuwpS8DpyTYfVgjBZhUZwE1oFieyu5IPeqtnN4RrzFDwWx97sKgvwqmr2ZoSJNF5rSEetU
9LhGi8q3D11Sake0a3ciJA5XhHrpTELyHA0DM0qH8n3e2V5j1G0dcs6IaSDD0AcGLDhJ5KrfrOug
InFeJow81At9J2lkQBRZQLBGzpxO2whoI2+SCwDgpCoRinaZSPZLMEXGIQuFdEyL/tGXOyLUUPse
ulLRXg2bALtIxB/V2Jn7uMmfzELzAVUrLaXTGH1INenSI9Ri6Y0KqLyqCj3bZmznntMRRK5e2QSS
jNtAt9rXmhtc1ULJrkNJV/ZWXnqPRksyxcTrcz37OwmRv2cx6deNNHSP5SQHvyxCYIiOHqaDWvrl
Frp/vWbG5g5gzYHJUdvhTktqe5cB11hhspfIlho09Zj1Xb4tMxP2qtbhFLarhvRr5R6KMBtFG29s
UZvGkUBa/7KIjJj6Y6ZdROxNCJavMsth+zC82ylZh6u+HoN5yIAGOJIAKqmwQDiFSHqTHY3NGUqy
xlXbA64pa7U+GuXA7tdXupYo9cF6yKuKIBEfUPMvMgiVrdEBZoPhfcOeUX2Iuu6J7E1v1SP7h43t
y2vic9O7KM7ZaaAXITVLs28qr2rfZQHy0rfDD3BZMtiUUH2coLd1DtZ2sox9VdkHZGeg7I/MqyQn
LINARyrvkHzHo1dypFhlSVDO7+zSydtudFgrPQaGOBa5L2WJbB0zg6ZEbOvKID1rLYswZi2EXhRE
trVtw/p6LH3zkkiq8IcwcqhmbWE4U5omazMMxv1gpR/U8DnftHVwCd5FvWxxmMDgIiLK87L3RDeb
FTKMYc2ABdejRmqep7DjK9SuQnWqjNsq0icynzUbA0RcOYLk972iaSyLIhB0bXsgV207/YJZNQIi
tqJhNUqhHW6Aa7OMBrZabe1KFs0qAPc00fAGnAv2JZU960iSBrtDNjFYc+NfedkRBzPm5B7GRJs5
tGhQcnViwlmeyewuKlsF1e6nTmSRyezP3t7cHIeNFMbvAtDmraZV46alQLsdyLZsyGiX0gf4zSkW
iJTKOvf9uy1A84SeLzmRCvZsqApjBykiPZQw/9jvthm08DkatumL19IgHqkIdWulmRPZ4FTHwRyH
wx5vHYS6rm93xFjWxx7W557cs+yqHZR8XzUdwSPeSFgxmvhVZLT2ddtp4rHKm+KoNxVcKKQAjt3w
SPkYKhwrYHmTmzLhMEDEcp7zuolI4mKVyv3ruNXm97xnreg6mAcDvt+TRZQv+wZDPsrcAmTR0EB+
zo7YGCti07OkulYCv+EES++sFGQPiSEP1nBRCfY22/g+GrkDKufmAQtNEPLbSTYJLvDAnaHLXlPI
ZtrGyn3rqWzMJnKGkTAki5Dyq8rrp5uEzccqKUzxMVFXIFUgILCFc6xXP3QjqXCWPBi/fS9WyK8w
K+LiZYGSzCQvxA9gKurGS9721qqT4U8IW/oQmixvAcJokHk9EMq4wuB845p+sH3eeuRRpf+HszNb
blvZsu2vVNQ7KoBEH3FPPZBgT1F9Y70gZNlGou8Siebra9DVbfvUPb51I/ywvWVJJAhk5pprrjlO
iTN4p7k2iaGsQ0KdC6hovL1lC1Hk2iRS3tGsLGwtTSW+1oRndxUjXx0VA+VNZt2OC7BSMisrcujT
/gcWgw83d3UNXKeQm3YJv42xTDelJZtVIaxh3/fs2KppuFBDb16ohMmhJ0FmnXetu51zVqhg6Odb
TVQ63E4wIGOWzA+UUuHDLAxgnZmcNoMxplFl8gEx9QChA44CXagFGGHsM4HhBPVNda1JXDGEm26q
zINhBt7Ghp9zrAN/WYVAHR+LgJKeVYgij5i2ah1w9z00fS03MQMOOH60z5Pg2Y8VKcIm2VK0fuyu
ZmKNoPh1gClvqyz4IRrwO3lYdvuSTRO+DRbylZbpjySZ1VqrhjTlMbAippSKLXH7xHFVg97V2rM2
Y8ZkcCWmbJXoqblo0aUQtPrmh6zj9K3I0+TERuk/163KD4YrruV666wAvHCCT+IYQEdH9bgM9YG8
5flSk8q1tgsA9Ta49UvMT91Npl72nA3ayAqwQcbXNOhmABfHqNF4T4+Wi19LY99rsXybyaGMiLGn
eduEy1060/7RVflJrrBx7xXa2DRd7T0HSxnvG47fpxb1dxUsFBNTGc+rYFo4ddhBunUyZqQYlnWf
ygZ2ylI48b0mxCrSLvMPJccTTvmFTGFRW/YDXFaQZvibDkm7dIwDuvqZmWaqCiqNg3Z0t/HakcQz
j7E6cuHpIvoBjUq/3ys2KPjI6XCKaSms0tn3L95Ih3Voq+CmN4fqrCZ3ZOAmnEHHl4nezxaWg6p0
eu6LqtpZHZKVl2iiTUsuU+W7QDtz3yHbYHiPU5Ln2QbKLw3UlG3VlQ+ddm6FnsPdNMsiInw5u/SM
45EJOoo7T7Z38JxNj1zQyTmatRx64vVN2KFQEeRWtcGLV/sWCfnpW0D+vjAzBTR1+U4F9lZIQkj7
ovwB24ggw8GPUn8yo2EaAGt7JIMDpJzezbh2DwFj4Jv8mndoC/Bnin3uiW40VF6EnG2fXnM15aQZ
CtLpeXYNxpCI09wmnmo3POwfs5AkpwkMEux+32OCl5HKgNxbijp2sPv0iNB1n+PCu+acVxsAkSCJ
hYIFXHAq2gySKItiKNynTnTiWFesVk417ueJnEprmYxtkX5tTOrRAEvlLnfmO8ojf0/hrdf+NZ5o
KOrXTCa3Tqm5kzswLJC/plfVm/63vEcD45lrgoeczjNZgYZ4kE7KfKU9lC9AJ527WHXmyrdbSDTk
4G9k0uFyzy3viHBiwdOmQK5NiAS9Gb71w3KxpXOKHfr4QVzUUT4JULI1tJJY5mk0EtPyXCI33Jgc
Tb9lAxhccH3ZXqs5XCnZ3+R19sw1I7Taab4VymqRk8JhM5bkjs61eplV8MiB7I4sAcpmS3ykYfGk
yio7YOb11+AqK72KXfCDS8xWM42oELN9oVZRKx6Wm5L1JR6zCvr7UhwIm6utlW/62c2QGv3ZYKYH
vaGa7lQRzO/gr6+HjM5aK2C0MK/JRyUvOO3DczhkziqvDB9waDzwPS74uGGG6ubB6gJchNgdDvLF
CiXsreCsCmETJ+m9ea777Dju9EIKnr9Prbo7e6X0npD6061RSbXzFKCUrowDPk43iodhV/dB+W1I
BuuKsByhSdhmfZReAZGpUubeqW1vTTHQAh/3IK2MFfaTlVtiyR4b+/4KrTWrINjYVQpCi4CUo2H3
JA5Qz0d1mSZbBKwmMmXo7MuuIZekK90tSIhm7YMz2RScgyLPMHzwBA6xiu1UvrYy9I6DoN87SPJZ
syq7LKKfVz5p5QdsJEezuRKpe8k+ao1bSBfzGdyAcQ93LHu2M646n3R4CgSU9yFUnAIMcesHFpWi
6/J4BSV5YBUVJKeBT1fVKNu106854d+ybnlRy+Z50y7OaYjrs2+lFnDBFnNFpTvAuIS7x/b8oedc
rsuGQ4rrm3pdT2WxM5xccwJYPr2rCoXb79HvhnDdKMJK/QC6D32llLiN7tPq2jdDXm2JZnrRE1Y/
2h0LKql1PxXlSdgx+QSJ/bKUPrEtTQj8xD+3I8NCoh/OXdfB9eQ2WcENOvc10LM81FB0tfVps7W1
U7Om3oPbaGqD2mB416gpNmdQa4rvHTekaF/KeW+WXfoK7pDo37aStw0FBRn9tSDx1nThsgfe2gvD
K9xKHv1FHAlmvoEjvWvB1luonr7VPstWBHegLqGXEiV+bENF4L6gzpuIQKXLoNmWAzPKPW+AOx8e
Ugn7RYKEhHt6Jc+50K4wmGaf1gAytjGfuSPYAo00Bciq/JUlzP2oSMkis4az3t7TxXkxk4/ejo9t
UV8gHWcEN08wWO77xSPhftqlMm1pT4y4PVwjiQLX67aOI/YQZMq1b4Srpa2u57437MFwWaow0jMr
/Vw+6CU+BoGR731J5m/LMfO+yJdNa4cnxQanVLCd8QYn1aIBZFQAeMvuNmvsc2dUZO+XwzPN0zuy
dU5WPN33PZ9+5RDfauWusy6LZdxrPd4lWKFWdZYO0eym1V2eh/V2nBb9GCQeini6vCWVaLap8dE1
2cdio+s7pB1cgW/oiDnICjp66TbwO8h3pL3Ws9Z7KWFdpxm3iuSYBgg7LJqXYcieCnpenfKfC6eK
2h4C2mRUX/y8/U7YL05qNou4KggQbeJzykYPOdm6MarkgRbLeimXewHB4SAEoDYlaKYthONiCZIv
kzH8yLS9tz3cr004UQB1D8gF+S7zxiAKlkqukkmfqenOxWgqoOTWfsIHu85zUrj9Psxv5GQaF1/y
8q1x2TiZeWpxMrP0lPkaJnP4uChT4iPimgGtQQglt2NRTrFuWxeIxPDoDnO1HlJiOeOwjEJAvfYo
m32aJ7hjRemhQVbFqioG9dpC0tw4MibdoJfEept7yFpvTFWZm9HimMQZb4A/0IdrXcSoT/N00zSY
d63pa+eoPQdJA+5UCc4z+/S6EMibkgM6WLcPpmpXNemXrE3P1Ocnd2bvj5VsnmLLPrX+N4LzX2uz
O9pmEnXTLUeDKE8RQ7wwT09ZpnAFI81T14zmCKWx6tPXyqs++5HlIrTybWenb2Os/JMzBfoYKDQ/
kbT2DeThB7Rclwxb+ylHYV9143LsVadwqDIGbVijsRb++CUVrC6trW7yhnaoq+6cuT72dfIF7bMG
1/0RVjUCGAQgbPPtCqzF2WwpqbvUsg6yE2o92iDOO2hKKcMtehC38BhgonRWd12bskM7MKsRLq9l
aPZEJze7GWNLRa7VeqCXtvadpuU+I5t5WZJtkjwSanKyjDtrpK6dgneW+5vY/j72RbPCVs1pb1jU
zeRD2HGK6XvihMNOQhuA3278yG1jbwmvPTCjcqDkqQ44vTJaLUPxdYzrwjhqaw7cHeMxGUL2kvhd
hC+soKNduDkHeXtYUaY/N0Y4s68EdsKS6U8hXja/e+/FeCV1ztcup30vhX6Or4+qB9yGJoJP+WY1
DocVQ+PsaUIEWg0pLmeA3WiHy9xRopctJwjK/fwJff874evN3mCqtAUWFhV5cw+G9zKAZF/lKWOa
EuDCxtbeF6RxLxKN9aMvwgcP+6BVEQ6XyEKREO61Gzuuy10bf031RMXzM++365Ef89fZSoO1U5SA
Nc/4x821qfUm73lmofmSTg6i2KDFpYvm+8D5zxRknPmx1XKSrfDIzSadH9PZGljWCfaF/O16p2Iw
13VCcbWMsmBEpzxpLpGeBxLbUwg/Jrha/inTvXqfFebjdTsT7XQazK66nbzpgVGZjbTVzneGVz9M
/VXlq/AbSZ8702PDiymE6Il/JqUF2Wqcv2d5vzLBD36aAWjIrmdgbSYKzbiG5yYPZkvJTeyuT1MS
DrEXb3VQZ5s5zvbwXmLifCp546ZE2YdCvYx9569nr7qhx1mwDNEmsTXBJjEHatSZr3WBGW5gb12u
LN6kC9Cisy9IXWhjnsxJxqPRNgxt1Bvw82pdbTxPzqw95aMx5U+ma3N9+ovtYpCIm3fF/bnuW/UU
gILbyGpYmDZd3lsr/Ar89F2E/Vd6jMvGCESztqqpithgvDV03cdhEWfAapbT+cikbrZ3cFWfhzEv
VkuioNNWofM8cVjf2L08WqTjRVVAUyMz7PYB7pYbNarelymx6+x7mtYzungMSm5lWG3xLZ06d90U
5mujDRWBcHPW7VyWa5f8flYENihfVM3DICmcEhBK1JJz90oV+BCTIrUDpojF059yVqXZ2Qex0a1T
Xzdr07HyvTfoF7c2+osZp/FmCchzNtwKiPuUT4+F0+YvUmcIw47sHwMfKU7KZLyh8+dtjCnwHv1B
+/dNPXxppTNz/ggsAg9kvdxNtQLnxqb5WBqp+cROYD/4Sc0hDQBsTLOAxJ8OZJEYOKLAsngzF93u
/LKvuNas5bE52g9tU42whDiqAohK7IhJn+HcsAWerbTCTdjP9ZM9187GdbOHOgBsbxBIu6IqqaLF
GsL70VuCk2grVhKSqFapk34wylrtSg7JxFqPRBlYtLFwIIgdnYWZ1rOb7Je2fJrbFMy7Zev7onNb
TodVvgoH8vpkjfidEIOvjP5GczQ4eY2frg3mFva1EedRbg3QYlUz7Zex3i4Wd+8sM2PjdXbyxoqd
0I/t38eF7M1VDSqU8TADbJNbi43pJe3JyhvnYExCbKDLzmuCGE5FKfo1jKLwUiShQAmMB4ZOGJ17
kpZTnYVYUvJJSKUktP0eGCougNxk4M62yHcn+5CNMiYzr8jsW4wJ071sjav7xvxhKz4vIIH2k2NX
ReQaisZjNyzRVBqv7URvYFRFRzVBk34M40ffc5DtNAtnQ2L3Yrc8gtkcoS8Yz6RmICxNzDhzA2Wc
Dnu32A9iaPeWRjNAXfTcKA2C5TRJLqKe3e6QxCN3MjaZRERwlGkz9E76VOX9fKxdo4mK0R3vRv8q
OTijvyZHv+IgZaQv40Ay5jL3IRTj8Ql1Aa4RbXSH9Twe9uBtw8u0BMlZKDiV8VTgJxjHbqfTdrkP
BPRsDm7kZDVQS24mNWUHb0rtD9LIl2iBsnVOM4E5Xzl0shrnuim4Uu5USimS02Pb0fW1+cya0jml
Tpwiw8YBsE2v/Bb3DtFAurQ4IOIjETjEFzP+CgY4P3ihKw6q7ZfDKAbnTJw0BBDpZeXnyGN1yz9u
nLVszeXF04r0pkKBifZ688GvVfHu5MI+TmNFdSrj5tUJRvsrTTIPD0xcbjM6eWvsXewVKKZOlC6z
vEH5TNZkp4tLFQAWcG2zREH2EFNTJmDPopogFw+V3DSpz/hc3veHbiiQ82Yd7OhC269daVp3mg/l
IFSlTh2nm6eck/xD2Gbdt0SLGfo6sKfILE11bbbhx7ewuKQK64w1tka0GIO8mxDNfjiGLHdAT0wF
cLwe9VrH0G6yIg6rqM7ygriY1kDJV0NMPccyg70aqPKALWFlDbV/XHSeXabGh4qzVNAApo40T90M
H53ZUl/UVbjPCUlfA1Sud8CtnO/c9QN0QNB/+BeDh0Wrfh3Y3PB0mUo5o0e77pdESHnTdUG1zfVC
iW/VxO2u6NA6jGnVapK72Ze8hlF6fQQ2vDuP9iTvVJVYZ79PjKhM/XqTOZCHzYyWHWIoDBTeJ94c
28f/1k7Bx+B45d7qEa7TAYTs2i8Xy0CgFuLd8ybQvUFVz9/jAm8o3UKapUmVfGjDHw+maftPfltk
QC98Z4yE6Cf6NSy8NKTR+FADPBNusANqJKiD9kfGnWtlVX/JfD5MbHFO8OHSa72nKVp9iNQbf9Sh
DlZZFiOwicC9U53PQt9OyY/Jc/KHVJV+5A82bb84Ho+h5NGDvkQnxwJ7UjoccxO2+3Ph9EzgzOOp
8OzuUHgO1okp99rXpWbzCYuvMvETeAqyL/aGaMf12HbEs4ZOvAcvsRlxuW/iaa5RlQzmBuoxYNI9
kBf6Yi95w84JEJu7xIwfizBrnpduhvWeoGrUm7IvvU8ngfXbG/z0ZJyKYyhYh7NcdVth5da5cpW5
hnGusJ5h44lRuz9MI0wuja9pM+WQ3Gn7+reD7RBx0nZwzbu2W2VUKKyJcnG/w43TjLehs2SZljix
Uv9+tDijJWOi8lVD1+Suxpa3HXohH/u+wSKQGpgFgCSi0EEpWl2N29secO3W1rwcY0jqQ8O8aiQD
V2yMvKVU92v7VAWx/MhympCmLF6TujJWoE+BwxMK5qZRa1Xtu5949evINdn47sTuwHwxwWpYgGaN
rQbYRZXvWtl/jDkc8x5SVBr4047Z6f4ub0fIPU4o9oLkykvhePaLn6t+76RzSRfORpqaGk76vTtT
33TW1qzhlvu6wOnhFuO6XBrcajBueSkcZtt6foe44O1mc4y3dHECSufA3/gZsDiACjlufPrFC5C8
bRgY9IvHUN30S+7RMKE3lMREMFujrVYtjZtvTYy/biyg9YKFsVZpwUzLAi1yZ8cTQpeZ5DeJ74Lh
Ubad7ITtcFOmlRt5ffjighEja4/u0Bdpd91tPQWfnjK7sxgTFoW+MtlZRPHMmq830kPzVE8mIVCP
ztwgFXS1fYgH4HiO9PPTjEZ2rgRdc1VpY43Q86MsvZIgKlWexzFrOd5mZHKOo3oc8WfSV3fHF3eK
MxqcMG9sIsIZSIajgZ5W9zeLgKJixYJKMObRhzcSc3MqqD9OB3HR9A+wlq98srbcT2UPGimI9XGW
I+1k/4pzUYn5nHUGTs68AT2UN+t5FCXXTxq3o9tPkQACF+FQsyj8ipw2I2bYNFbpikBL6uqk5+1n
WDqhRL4PybhgCPJsHouu2viyrjcqgNUB/ju8YPrPtsrnNG3Q3V7HXvFNBk2w0yGilZRmubcBw+7Z
jPuTxzZU02kbxUnXY3ZuJkc8pGJ2DlM9xTvbiN/iWIndJHPjPMlBfMRtx19bNZ9zX7sHyZj2zjFT
oGVd3e2aWicP+YQuAPXNNS5pq8e1o239qUrAN7w35zGcBBQoqRf8NTJtdn680Mbv9GdgD5iIqfbv
QDTODZ3lwDq7iZ+tZ5eOVGtbztHB7NNEZT90H3kdT3yEA3VEEYaf+WBVp6J3vDtyOjHm58bbkMzF
WbW0JYUjyk0bIzgZvlbASu1xh+o3X5bMAOJRVtVaLWp5sxPpR7L07bXtzP1j2YXdUzuW3XbsbOdA
JCfsH/aGL+lYbXG8rXRXa6QTuXZSXBaGOTwgpCOD9zboJaNrb+PJyjep8KAw0dDmZ9d1t1alZDm0
xC0NoG8J/bqNo1O9bWAkYyM60AiPxmCGe7f01bFZCECSo6mfdDG3gOvm9CldMI35iRg+AzQqRLel
O7Zz4278GUIyogYdCM4Q9cqdnBe+tT+67Ll7kp0/JS5KrqfSOy9Oi4+FXLzn0cnVloUhPneDljCA
VEjghB1uvIWxh9nK1YeFr+LdcPrA48np46jU5svAu9pxdZ2HOKm7R5iDsPqabkg3bb20UTxBsZqM
FrxVGZ8sTdSYUGJ+ZFByJkMOwo0/F9V9Z0ENmvIGT7xog+w2CQN3TxwaZ+/OGo4YF6aHxW3rKIOM
E2nRhjc9TalXSmUqTAlW89OYJCN3cUMd1GQ+0vYg1Dmz9HxLBf3s2+W8I0zVJT44GdpzYo3PzUJd
K9qlXWs7+NCpK04dedi4YBCWaTzmtCJxRTJt+ECGzrub1Z9BnGRIASn6KmENyBZeM/4wxULrJy+H
mUW1UhG1asWCT41BWp/5VfixvStrNzs4Tdgw2kbLMF6JJIGKlPYCAndZ8r+Lojb2s3ulLtmefzFk
9W6MMx7QhYy6vRem9blMZ3xRAZOOfgOKvKsaYICBe2/nXnpnxTUdLj/t7ud+mZ5Sn5C6hm4dI3d0
zGWZj7s8M96LKcjWOLFcYG+0TvJrdiSYPyM5FYErI5qidmQnLA6Ejur2gn/5eTbcetc5TXGoyM1c
62phkHtxv7hYV05pqe03N8COkklAPOEUv3jF9DUlvC/Ky9LZYIhgGLDmlupiO36o82BvujAYMVx4
afNueGV6acHxPLidx0YZdBHmFWtJQVglciGjHtd7Qu8CvpNxuxRNipJvf21YkNfs7j+ywNsqd5e0
96bdq4tQdX/xmE6EipVsYvjEmyCR4Y1ZzF97y6oiq9GIvX0WsHcNFbstul1R+pQ4VWkHn2FLEttK
+bip5OJ4m9k2++2UtuTyoVNslIsJtA9x4zFp9aZht685/RO6Y8a+EWH69R49lsBb0efyrsUB8QVO
7vJDzHX1JEyMGL4arAeMHTkL0VChtxv+ykh09uoaPWOf+P4WjsfGHGG6x6VpiH08GM3RCKkAN5Ur
intVTHiJ0Gxb2n6x334NBfOx2HWaTYMJa2/RgsWnnRKWDcsWe3BhrfHBsn2MtbObmU2lxWU0dxJp
7jCFIt3PdcztLK3+TC44R0qABHE/lqeiGAUg+CGm7Z4k4+OA8W6H2YsdayziTYgr8ak16yLiVD/v
mxgunYXWfpapmayxTaD4aAocj37K6mdIbWwgSyRhHiLR2l8DFSO0+ZaBjJgvRng7ThzExyQLdyFm
u28tPVbK8QWjk9D5ptdp9dJ6To3/sEMLWQ9mmEWu14odUwRmcJJBTvsOCpN/k889AAgGLlPcNp57
n/qKvZKMB0U18aNHxr8MTpZmUeLp4IdfBVjUBnw7MR3RXVwu3gUmF9JPmlaPYylgCg8hqqTK5q8h
ztRjbTBO2OTIh9plHCfOdPasMU4hSOnxpLoGI0Qc1t5WdARsWcCBeCM4gI057G56nKtI8Rl2g6Tw
H3yzxFJiaLHKJtx8nFTMXSPaN8RHMNh1wQ9NsJAvUn8jU6T8GpqTulCDx88lutYubJf6WC/5xH6W
UpQ03KBd6s17KiKxtuyyO4ZDlUYDhdHLki7gG3oNItS3CNOUXnL06rw/6m5kGMDP8HJMwtW7IC+T
SxVX4QfQs2zTeX288cup28uc00yt6wl4BR2O4zJqsWdkQ3N49TjPhJRocsZDOeXJkiEPB+2XznWW
zcRauPKydDr7KYOKnIg8CW/Px3jh0N20rRSnkXTVdyWMKV07fV2/IVeXD1OP7aNOjfjUEn+08W16
vYsFaFlVw3ieBsyUhIoyM1NSk1wpyvTACu/Bt+SjNNt4Z1YZ/bjS+oKRZsjWOZthYHfxHsdsvavA
pB5U4+PgchI7W0HOdB7tJGjPM4457v0uX7c8R2g78NhHkLBMWHko+cbkrUYihF95yLNL7GA+pUgu
X1RI4sBKjN6MfhP0chMO9gh5NE7eE76+zgJNVZyxedZNTIzHnA5HqwwySJXBsmnCpInInkzWhYuq
kZDMRqIVay56/aOLtT0iP5M+YpK2X3uQGdQD2bhPMG6vLWMeTtqCHt6mY36owqDfpks4/YD5xrMQ
soPu2H6adc1WTnN1hKZh9JqZlD5bkg3jOKzLfVog1STzKyR4f40+/LmYw7DRNs5K005muSa33dg7
XvsuRUvbEoPRBuMOSARMKSMzIvA30EkZ8fDb6dvoLjDkctqfg69llI2p3LU8gRczgwgpB1O90TIu
NnXOROhCsXow58A7Fk2Q4SSIq/c8L75oy0TolKwhjs9QR1zPXwyjXhiNcVy84b2xbvDzPuRMMDBC
X/Aoz67v5rhHgNV4CcDdzgHk/nNe8H8FT3uqS/78n1940z+hY591MzOaJNW/7r7Xl4/ye//7P/rl
e/p//fllIC5XVNkvf9lUqFDzPaiS+eF7PxTqr1Cz/9cv/tP3nz/laW6+/+2fMTBX6vrTkrSufsWf
MRj3X2Smv4OmPV7R0f8TNI3v+m9oWihMOGdgKmwg1Xxl/N6rv/2zBTSNDrUTONi1kf+u7In/gKbZ
wb94lrDRymzfxjlxnbD9T2ia/S8CNQR5xLWZIAoJz/zPd3/370N2XLj/K/zmt7Q4mka8tJBX5/h2
yCSC+ds0JmRPL4HtkNzBZpnvpDsVa+2W3codRuMCdL6m18i62AXKXqUJD/XKaFSxhwqkICAXEr5V
4QQrprjHm4abP+K4DMIpDn25MwQ503+YSLWuL+i/hwd/vmCoaI7jm67p+ebvbJyukQDqFPRehkiM
eywkCG0CJG7RiWTtDeVbOzkovVXI1JOBmLBrydr5w7D/r4Pr19eAY19wxfjDx/czEvAvM5IKg5Ry
fGKHjMxzbuPFFx+lttoDRl/6lL2Z95HTKvn6lzvrPz67f6qG8q5OK9Vzf1yHnH9963xAIrR459f/
uN5Jfx3NlOnUt4no6zvZV6l3qxiF+uKWnrjMok53pEj556Vpkicibq/DE7oGaxw2SxBgdI/zdFtO
VXAv1BgXTLsk1QZ/p/UHTN6vE+HXK0NguBUI3/Sc0EVr+fUllrHdz0NTFXcqnKvz6DCsIsO+J5ME
J1u7N1vfOjAo6F5sLac/JTX9Fm7+77898H3hOTxrvhNeR47/8rn0ZpfZfthXd3Vp1weaZ1yGgay6
G4Oe95FAQjRRQAIxnmarO/T4JaKwSLNjPksr+scf1t99VjZPrQhMi5TYqzv0tzFa4tMhgnr0Ihxh
q+du7NrdzGhKuYL3yhjwP/5lvxHIeOP8NhYXwaLhcfV/j1UzXDWBvsYviKGRAKy06fULRzN5Csp+
+izdUDEHyCDAyjYopAaCwDaMY+lzi5MloCYhnCuBu5owOBMhAJMPayUd8ydm0u+uvvS9OUv9p3DI
nzEBv9zPts2q6Fh2SEaO7wW/3c+LG7qjK3rrth0gOK4yRIF1R3fojMDES6pCD8dq09nq5NPafvId
51vYcE8PNCZ+qNEbj6Ierpk4ebXyeqN40lavnv9waX8dU/95aVkXA4elERcRr/bXe2oJFouHhxfZ
t6Zmvg3t7lL5ebV1rGLYJUUTHuYwjJ9gy1kX+nEjnZ00KmtyHFydfndhNfxphPp/vHCO6+CsdnE3
WT+//pf7nN+JXbdFI+kX1z31uEKfiahrojit/UeiN9MTYIzpUIhswUhU1O9aaR4FING7wMzsR0MN
9jmrlXp2Od9+OlL+f122n5ub7QifV/rb/c/MIXwvDDusUqN1QUgp7twsfg3HhtZ739PGyZpiz0hg
fQK8jSGnGT/14gUHq1nUrZHIP4yz/wxx+PVmM33H9Fyfx1HYzJ3+9jlmPiKDqtM7Cnb2N93Y4+fC
GM7FDKe+3EojYT6MgvC5DltBe5lR2ZVwm/mcGHWV3OSVKLH46Fk9m39eNv9+V0OfYxjDNgXn679/
FFwjc1Pib4JbnsiaPl29APoV/RfL0unuZ18rGBC2mUZTpyLLjGNt1fkflqyf+8evlwhQm+eBcb0u
oawkv14imSmm0lH57yb8UTvPHZpni1P+YcT5eN9XcCZXrCSMd+ZStetSujkSvJaYY0NV381SUgIb
WeGTf5oUL7PjPFITTKvGlX27KgdGyI1euSckivEzHi3/fnIAJALNYc4sn57aaRiZ34DigM0dk1Oc
kddicj9EA4kA6WpMqvKlimdWgPn6QZnmohhxmpcTJ3m1ShSGYLmE9RdmAXip2chs2arJZita8lTs
uzqdb8OkGj//8QpxTRz77apxgKKPSdYv95X52ypWaoggzqSyOycdvbNbmTkDkZN+k46wMNMRtitr
aTHp2JQ08/tq/7//9a7LacQTwrNdl5PiX/e8JCwWWgVjetcb0jjSI8wji5i+E3dpt2/GGmsl1px2
S8rkZ0Mw490//vU/k1h/ffvhdWXksGqz3dm/I2NmHYeo40lxZ84dd4WWOIvbkL2RwI5l/LQCh3Gc
601N0od1YWKl+mF1AYMnVVuEwAnYP+8bFn1mzDFYRor5lG7VDL1FMU/KzGoGX0jjIpbYeql+24OR
TtZFtbDFExzLxcpiCGtY00Spl5Xrht1jbEzz60K4N/PODPNbOCuBdkWpO/GijPLfqDuz5baVLIt+
ESowJJCJV44iKYmibEmWXxCybGOeZ3x9L9BVHTatluJ29Eu/VFT53jJAIJF5hr3XyYzbKIcpsejD
we8X2dSQzKZVZ9wyaEAflhmZwoPt8r81w+1fgQ7YB4rP6ZdA78qHhkb03qECeQjOUZZT6fIEwrF4
TsP5bHr/6b61tpTJM3JM8NTqMqDp7NrK+sqO7zTibVwFli7vCsPyd6YdGoDCpvEb9GFKf9YYrLXR
Fx8srnnx/Ply2ZFMZRm2y+LmvPlzcaU4UKgNe/WRZmDxPLrJ/EXNL5P+bvEsstr+ILI25j3m4orz
Fkg6woRp8Ysd8tvR1kgjbRPN7o8kG3zEMTMm9glTnHB8Mq4yZ4zqyg5DDKC67DDVqHI14HbTsOv8
SmX/58xo/m4v7oRoVjDmx5BYCi9Hmnk0tBm0oIZjoEMNa1TtbooWg2bn+Yydr2w9vKFd7a37OI2v
m4zVtIClAawtl4hQMBROU9R9UeFHg73mk/PivnDr2QzNJg3k9VycrExn8QsyEP0onT7cGkNX7Ykx
A7piufNs5KiwhTsaC58w4IPV8HcCYlnCsS3MYpwRRLcXW51ht77Czyuwdxfyoei6hAJQlmeLivkN
r7QfjFtB7eTOQp659GHrLSYmE/YUVGiux4FerMas76+GYMyvlC+b4R9/LiwZNiLDchx9/mL+XK6l
XtPGL01x1K2+eWgbi2JN2bZfKSxW18E8wFhOcdDhHDJsNHWJ8+39z/WcfF68m/nZWNKgm2yR1/95
A7oDKRmRIzlh7mpP9ZjSymB25cowffixVRNuZWmEN36lBUiko9F/7HwvAkbGTvMAHuefTSD5lRf8
fj8XJzr6obSL+0AcafB+wZKxN9zo5we/+a1Mh8oGT143yL0uF4UyuqhSvsK7UI2hvlRT0zLdeMh3
GY7L69ZP/OsoBgOf6RDP6WXZVz4quJ3ssngXIJtslwTdzfcc+/HacFv3g0X79+fiMuiNjFQ5fMzO
JYHLpx6WCAGK3h8881rEomFyXYhVkHqYHiZU4F10BTITas+YIeuD/ezvDZTcRlcop8kBXfMSJ+80
CVPJyD7vqp7xUIskcJoHlSj9VkKaWMrGooLy/vu44GrxzvHOkFgpOaffhHMX+0MQg5VLVRud7DCp
lm3gC4taZo4vK8+xV83bKMWJApiS0dwksqmWCaNu76qs1daySIvnKXORyFaSeXu1i9thQOwcyCm/
aVwpT8R+w6HHreX54fR4LiHEZGGf3/8V51lqv39JpDdSUltxbINo9K9YVKK0Rpg7tkcgO8W1W5nl
wRYlBolafBqbhGPIN2K85x2eTJQn8Wsblw+VMXFK+aWPMYpIc+eEIlqhVqHdTz88WHW9g/jGTW/y
KPsSwalTi86Ip6/60OZbKvEV0AZVflaB1f+IMW/enSOAPHLyneuE0/1AHPod7yOwdX12X8eDPXxN
J9N8iqnkIu7xiG5DbMa6qrhDVVpX5liiAqcttSn7DlJ7T3Mc/bZ79NCUo5eG3t6Mtlp3jlYYLEw3
3eY9AE/ljuELBn1RgQZKGjy4WMK24RBxhUjv75REAzxNxaPGLncdNbQAOrttP6WCwGuyj6aYIvq0
k7tAxqu9pAhpTzUasbWTTvZBNY3RbuNKD7CiBGjDzSb+Gbha9kAul+/8pjBRowxd/oDqVj9E9Huv
mzaaXlVgGs9h6skdGXMJK5VgLSttM/xgFV9+N4KMWxpUkOjpGkyku9hIbbfPxggf3xFZK4HY0JIs
2HPkJux07XbR8EEQ/1dFjy+Gk4PKmrDmGtZF3crHCgLmrjeObtHbB5GFxXPnFSyIJEDpOEqzov1B
rv3+Kn8j7eOyirEsZKaOKy4rem5rtMnsyTn6met/M1ts6nbLkHoOt3qtmVN/ipDQHiq3kCfLnLDf
noPO/8VdKMt2XG5GCCbv/nlquXE/+NqAzzpG953AM1A1kiwnWEeO4S/oHH7Ty8l7wRQIfWP+86xt
PsLfv/EoqGYbBocmFXHXuMxjGEDeSmswpyOZTnDIc/YbY1LiNQ6FcSu9Pkd/k9xOPQPC8ceRqzOL
cfv+gziHTr9vOhxihhTsNoIQgsPiAi4te6NAPSj040Cgg9XY0Qnr57qOT/sxWXjI18GDxbGzycYp
uBVBaXwasjL/kbdhMK0cYRfPTFgiDYJB1zzEaKB3WifMkwQ2d7DncNkPu3xXGU5Nm7JHJpeMdEJx
4iThBu+fbhJQhWxLShJkn4u0zAb4MK3gsV5+YPxUfiZv3GDpWc5lCTvJOsTmbf/vElJC9+tWyCLc
IgmUJ7zNxqFidMAq98uXCOXYPbuIOjH31z4AUycQ922xDXVzvK4y85MfOmI9aJBvchfiWmLbEzwE
0f/AbGvd0iP8UlkdWdQw9XhgGFGD07R+pFAzEzLoqP0qyQyDZR3LCXXPqnMxqKJOLWmDBgKIkjmM
92AuSoBaJuCKaAI1Y8zVmyG2KWdruWUf2DFjvO0dnbdJO3RNVO7bGkuoGzf2Otb77EuZ+uRPKsjW
WLMpELtVfLLF4LPwDdZWjLS5MVwDST5PX+NV7RxsZnugNeXn0S3an1MDkhJ9DEqszvRvAsqSWzcx
J9SPGmSXTtO+0XTVmTM0H7MW/5sIGU8aGW1ud9A9Mmsb4WG48RI1bIkRWSpEgerU9Vm+UzQVTqUL
8yMtIHhMsbcXvnzS8cTDhhBbX/eBomhFG77mDo7a80HdTQ3bolGoPZCwaM+gqXBrU8Ea0ijYxMiq
9jiwB2AKZrk1vW44TL2JYmVOu6O261F8luOPTAbxbRhRa0ozj3MtTfpDaZU1g26E9qSy/kc2xe4t
g6Cigm69B1rNgzoYWOlLGrfunhhQ27RNDKgoMoKjcvGGpOh50Pu04Yg9174zkqhbIVu4DmMN0l7f
GvkOvXnzkJZWdw+2imyPVtSjNJISzU1tDIyoBIeyOP9LQk9gdgWV/akyYrAiLWZBGTGvSPTAC6rB
TX6VMqEfmvgjqDJVDc4uDfHrcxCV9i7lEL9jKo++tWzEPYvSxqJBBatNF+4crIaBmUNhokZVtiWP
4fzSkJWaS49C/7cojsUN2Z/cZjU9/rZzM4QJhBpXY4/Hvq8PTeHnXy2vu0k6Q6KxVLih7MxbUv90
iFpsVBSwfVeJ7vlbW4zN5wJEG0J4274O7VrtqzgZlg3Yg0VsljVSFZHGh/NphKs3RKFfTtRMtMz6
TDhb3BhjDJtdKG1fJHmyRg0vbkMzzJcjtadvfV7mdxnQ6J1va90qHFA6dJkBcjLsi5Xs/GaLIlfC
3nFhLVhp7d6UmXvfgVa6ztxyuKqQva1CjZnLHisZJ5aPWrIQgfGMqBp7pz7CUWlT9HerBvfmUgg9
QEwmyWXGUAtWBkKMpVlU4qkuQ5rtNOw1hjYBB3ZRpDgFFAY0K0vMWI9GLU22Uu8l9ZP4vhmkfOnb
4ItX+8ZaZSLd+oAT7xLEC8uiwvh/3hUDPrMHjqENZVtuLMzaFerodMnH+DKxOd+WOntpXXdfrSpA
eTBkefdaqRp/whzgRA2mYhwxHW7nprNecGDUD3RFmgcx13N+lQ6HMmER6kLgkhrz4CWu2P20CNEJ
v5PicCfV1ihxYU0eAds4Vv61h1ts6xB2PZRgntcuUtvNMGMH6lav76IekNMoGv+opY2/Q2QAi8PO
0oNm0OdEHK+By1ACFcdCimlco1KJGJ+gyicV6d6tVzgBSaJkewkje1jLZrxnIgTzr3SneEYgyUbY
DJRBGUQVt9j7Hbpvls0pU1dR+RyUiF4W58zs/PSS0XFg0WJ8iab01SvDHMUdA6+2GIBB8hJv3sDL
TF6xJNtfLLvuv6f+kN8MWqiOTpprn3C9jPu6N+1NNdTWTpd1vzPEhPjSa+r1FKbFBnIGADfmgoKo
iwooJVW5dKKkeZBqpPSWTHRUpoC88LyVjYPZPKDSxbAMwcu8ChgmfzIjvHRlO9h7jhzz0UnZ1V0r
/2yG+s00cMpOGZOuFoXW2AszxCHc5gBeNWPap2OZbyFXxNe1AsMU+iNXG0ejeBQalrkBvV7P78yB
drYNDILB/ZI2ovhRNB61f1kgQcZcrD/nTnif9eaIvhubDXK+g/It/8qJE7GpkkndNJaydsIw7SsF
iXBpduhAZ4hoHhbNp9HECO1Wyl6bCFpu0iC9c5w+OnRtY5/UHG26reTNnStqcPaNYklEKLf4oPo+
7T6ZukXyMrlrgtLpByzV6aYbk/xXiSOag6Mo1ASC3UguQ17VNuksCgqWr/VL1N44c338EY4W6Nek
3AnaFLcGM5zjuC0jn7NNC74Aybt2NDuCx+P3B71HwZn2uf45pUm7VU05vmbEfSsyQV+uognW2mJS
Tf2AMZC+c+uW4arwjO9CH+onkRcado0Ipa/lGeYSaCilgDoa96YrmBlbyRRbVEUN3yvjmyoE8zhh
FIVaGt8aQ2thv40ZfEBpdgsOB7Fv2v/IGWd3Y6B+28eUwNdWSU6QSBF+MmPdwVfezizdzttgNPHu
E21oDqZs8mOSjZQUhFfOjDe+erS/+gM5YXKENMK0iWA0uq+AsWrwYpRmzuEe5KjwVFpx+mPyLHr5
86C8rI79Ra05ziq3hbdQMS1Ao+d2FmaETFWMpTxKms+LTCAqbNx+fExGTdtPRVbP4sTqltFB4Zau
V76TeiaWll4q/jN3WkRWQ46b1qpJMfnAn7wWiCVdGvemO5+QZTQxEkSUAOmtrKLiaeL4r9uIr3xq
XU6zfAIq4yr3hgnV5iEwCdr8Mrfu2zlZz1zs3LDe1uSwnb+KE55UqxQluYgOocVnptxPo9U7hxYT
+ZYwyHjQNWh2MRollp2tKGeGEulHF6lT5udzVDxLB3rfcb7qyaDx8+NAnQbT4JtxE918LggrSCKq
irO7xAEVgWio2XngA/EnfV/ScJzjSOAExTOye/4RhvmIL8BR7X1U86cTCsiDL8f6i1/7rEBXYb+G
Lij2ZIzBPowM59WFMXhbuTEwbYVGbIcAqz4gQDbRb011+U2Ikssl9IIo8UzY59DXfPYLpR1VHjqb
0poGoA/GlO3yc0vJ1CRI3w7IDcaizhnFncBFoK3HEoLAbeSh7wvDeLjvs/AYe1Y5Lbtu1juHtuw+
UdCuv+ut1n1pqMxfg/EF3uGURBNKHya5O4sA4OCZ35k9oH3RiXrRxpZWfbLaovyRVyadLwBiCdTg
gnYtZvgWF0DdhACDzBCBsbnBCzJBLCqHZ3YerPOdY1NAg28EBEQxY6cq9K9I730Lj3HQH4bJfKhV
Ie7RBt+Nkf0gE8d9GK1B7dhHO7wBPTdv6BpRV8ZXltOL8ejlmQQa69GJtBVrHXks8YqvLZ2UsahF
buIDw76+sGRxb3t6vKNOPK7LGm9/ojn2cyCL/tqIldgEVtdvLOk5B6Zn70VkZwQRISgiGbwg3iBy
C0A6HUd8QUsTbTtqeJQ8cTOWWxEA1UsY/yHxm1nV66CKmfnjOxPy30yrviHyLpFJJ413mzHBIls1
gyW+s/Y8dwceqo1u8iBW1dJhsvmVTHGkZk5h32LsKX5mbuH0G20MA6DWroieklGfTwAqLRjwBqv6
orqg1q7hVXeADyMzLa8lRtGvmJblqjBq118Mw7hN6kQtPayHC+xfx1RZ+7FP272p+uG2d8DjmVFS
3kSe/qMMofFirgqTU5IpDm/OgfiFHdEaMdYPbrp0QjaztdPa5vUIoNdd9IUrX+qOWB4OUx3U+zjL
xGPiM14BmnY7HLu6dts7rM9B6aKLTsp4yyhL/dHANMDfpwaqjBIZFW7IKdzCSM7WCXCgEzgYb4kz
S9CdSMgA4Dhn9vLc7PoVPyROWasFU168YxFa7fHcFzvXhEoN5yudtnxXOuSx5jgQRaeexvdtph2f
jpnmfDrnfy3SjXBcQRPLd7ofkQNZgYEK6Rx7FPNWG6VkKed/tfaIt5K5x+ZTnVMrF0rTRlQAdwPH
au4YA6RWkD2MWw5Nuh1OQ8KQhuVzGFX9K/t5jwWDVI5jmCt6c9bspwVBAaT2Jx17NgMAHEy3S8YO
Fs/oMhmP5A6h8xNYBxOzz7Fkks0JQea30cFycvvgOG28SqDTRGjfw/yxmRNeP+2R7dDzpnUdKvY6
MRrk6fACKOu2EBvZm2dpSBMLtp2hcJqCj6pwGxS+TYzTUA0nfNT1UROyebBsXImO6/MZBp756zby
ouYv1PzivEsKnlo/91LxTsHqTEvH3Sey1Dc6bpBbzBm5hxw/QzZjaMEssOCXBz4270CV5aZ2p+Fq
TIOfbadQNpfDuOM4uOtLsDudUWW7NHC9K3YH+eD3jCAKwpZDip+4INz1r7TYS/Za50ZQUYitNJX4
n+o8NW/4Zplt47rdsIxEY9znTds88Np5fkSbAJyHwF83Mcw4WJ3pKRXeNC2tydL3RaBt+tYGP9XU
MD4zjf/iJy/nSojR2yTjNd4KU4+9lTuRRSgj9r+7mppuRlUaYGJ8PfiWhZipFjUufgq388ORal5i
Wd3dIRWyDoNmQfUdkUz/erGYxx6MwaA1JWPnKuVEJztJuhU1KPs+LlKgbrzaKdJ1MphY95J1Jsjt
+7pJv0kC70/QvvN12KdPWhKQriL3h84UGelaGJHzOdVjY0f+B6tq0il+xOCpczSRtwDQ8acQIXzS
wobDln2Q9eF7Ibb2mKwh7am5nldwFFPU82GiAL+A4b84HxS/TlQLSNeypNO3K+eKRQD6Y0ezYcQe
nT8EWvhNWsI+RiV8F05AMa6USUqO7ry97muwVAY9m1M7VtUrXlR1XwdlbLE18MBE6Wo/aokAZ5n0
qAcATyDG6EVc3PojjkjNmYJxMUXAViFV6LgS6gac9NwtKdJy+GaAoaSupRMmjq2XbHAmAZJhLNmV
CBJ9pzSZrHs1xMepiiofhGP49Vyg8RMAiwtGegEJmUo5Pv4SakgH86HXJdaDYdlPIpm5mjF66K9a
HYPAaiya92dJQ+Kr7HsyeN7debmXPkDsnNjCJ9zl646T2F1SDbFOzZB8jmd5k+7kTPMyjRJLJCIR
dhGfaknZa+xGDIauH0pHw5SkWXCYf21HhomFXGIrW/I9NnLRN+GULxKUJs5cN97qkVnNzm7GIsEw
oAKSVadQjATwttZX0OeTBBXbRNqd4nhswI5WPtaMwSsJdnQYc5uG2basdM9MvwLd7IBDW8HxvLsJ
urdXpm1/CqtQ3XY1Id/mXCU8p0hUOsoQ33ti3HlWYT9Uczh5Tu84jygWIt4hKaVPf4JLAgeCU9K7
hryvTj2dz4fpvBFXOj8684JD1OTgvIIBVUVL93Ev4AUfgFoVt4MJ7Az3O38EwbWE7vrNrhxvbYWl
fqfrVcBAZy1+tsOx2oWDWDOuwL6lOKbdMweL5GWu9BUW0o/GyCCKsdbSm94uqudEVOjxkRbhs26H
+3Nl24WedXDSnqRmSDd9aYtdA1jomJ31GHNp61yQRO6TPyWMuN47tQ+boh+1ZVV4/lrL5xJR3eX1
fQyD7Tahj3/q3A5o/9B2ty3d6a2C4aQWhbRfLFMmB30++PBQtbeBi9d10iOsal2kUxbBAqVXg9jY
FubLBc59DzgDEfSQ6vDw4Xhdpc0YIFGz3Fc5jdRs0JZ2mWyhq+tMoRvzW8OaDGzlDfMxXN0jKjLU
RqvRT8nIZtHZJVF5p8YC+pCwg1s7pGMlhpol0vjgUmrAD2TxTRKubTapcUWFDFx07CbtdwMfvNi3
IxBhTpyof21tWjnxWeZ0Puchz3NGyWkuBHBUsNYcmfAeaoNN2g29ZRFR/eEAPtme398CYR+2VJAk
BQyg2ef1hHzY2OSuoHAATWYPeKXaZtRhd21WqCtV2sWuBPO/c8t+XWSefm3oXfC5i4sXHBvBNUEN
gZkdxdeQJq8wtpvf6kI0D8nc+1WFFNg2YHuA1wtuDDIEEKPD+Dk23eEz7Nj41nUJDhzAnls7YrhD
2nXmJhfqVpJYX7u5Zn5nTYXPHVK+w3nVv98AeEPggFRRKmUrthr08BdtJ9g9KoexiCJVNslnCujf
1RSCoOoxLXaGne2rXFfbPoXOGQbdU9d1KGVNTVnL0M28H79UgyXakG3i9N7d+3f3dyebBpHSMQTM
bWx52aZpB5glSRFPR8ZvYNihox+fW5tCBCb2wzyODi2cCzDURem5HwzeekPagLpLFwQ1jkIBYl10
yLzEzpxelox29ENcgVhoiufzrkylinE9YVze6IH+2GdJRCbRFNadVeTBj1hPcrrMabh5/2H83b/A
tqCoPUlQbH8ro8KKYT6tp6ljIYnJwMjSu9DntFGXVAZjwQb+/gXfeADSVYaDvt1iIIspL8QlhNxd
VKS+dhw1zq+EumK8GELd/W6Yo34ci1zca/nst/ZJxqGPzvwqbm7Rl021d0LHfXz/hs6L8c9uFTdE
51ChAMYscjnV0AwFcUEz4f7EenySXuC+VhM1Xh3O86ap659J17lb31L4YqeBeR29fxobVfx0BVPD
EbfqLeypAhKtpkfroa68g54FRL1hqB4EH/xV27fhBz22N6TqzOQ0dGlY9PXlX51dvcN52SjTOuJT
i9dTXTRXWhlQO4qBGJS99xWtZXPnZxGYX3Ai3drLMu1aRl6ybHNkwfPolgl0JuQfH+zbXaU31VXv
wzU4nxkKq9Pp/QdtzLKmPx80t4wOTHfpSrvUUv7sj+YiznDcBfZRxjJhwEBtbbpAxNsQT8OGorJ9
aHoibOWP9vMwVPUm9vtnRkyRGf+7rqSYXTQGH32SfzetuS9ODUNiheHuLj5JXCoF1uBKHPugjh6Z
yuptIxG2D7WEMwMk0TylQ7SKKkbB5B75g6TVw5AgxAI3Rjs5ezUHQxYqtZVnOfVri3ljxSCgbP3B
8/tb06d0sk+He0SgKi/l6rOgr/chyx3jc5fnXAcLx7h4Dgn1F9wZFAqmseysKnnJwiheYSik2jr3
9N6/k783DcWDmr8VlqAlL+VZxF0cOjpNz3NTVwez8N3FPY/qw09vvblr9P713pBv4vxAdIowCq+Q
upBfQePAo9Ql5tHKvUinmPhKSybb5kUkEAQp+9AzVGEHL7WjEUNg8P7V3zjNlE4rndVh6i4q6ovT
LMSpPiUZn9rgGQDlG4eq9uio29ZNKGQ33Z4uQ3ytUhHCLUURFNtlebIDF9t0lmqvQ158Vhj/TxhW
Pnoyb7wJA/cCL2FWFMKQ//OTqvIgt/W+do5hglLvLEo6a1toGhfPQFPrh/efxRtvgj1HIuyYzwsk
Hn9ebyT4Fci77CNzr6Irm4lUnOdh/ilNclo5qYVbsmJYT4JAfm8LWy7ev/xZZXaxhbBJ2zqhhe5a
lrp4FVplMB2lUPYx1ux2hyrev8pUkr2W87ABI7JXxjjLFmnzPnaTym7MUX2uXUaSRnHvXPkMuPrA
qPXW4uCGKLQ6BsI0w7l4AxZ2xcIqHOdI3c55qKLcRzhkRf6mwHNCMcORP4WgpxBUfCDeqF21Zdxs
jSDImDNg4qo3mG31rdf9/nWYZsnD+0/sjRfGU+JRI+Rk07g83ArQFZpvSXUURjzXvStBG6tN+9do
btTGRjy8ngPm8341DBPtifdv4A1BCocrCmTbQABMSfRi12+GXLghw3CPqovG+9qfRwdFMT7hMT7k
dtMcUh/ikcHkhKtwGJJt7FC6/WDdvHHGK7QW7CDCFIw5vLTRoLLOnYlN/c612z0y1oye3NBsAQDT
EtWm6YsaeqBsFaUfGpJi2JjhKXbi9mDlASNhkioG72XWL60P4wGwQwhx3GiPjkZJpWRQOwMGJWXC
9x/dG+cSEdmsL+FzQUdzsbSgBZFNgpO+q+c9DjivPLWmiayqcObMZG79tfZ/jun/a+/xTfha5XX+
s7k0H6MM/3/qUOb5/88O5cPL9BIHdfNyYWvm//TLoKzkv5A74/phO2bkALru/xiUhfMvFEImkihH
ocBEj/ffBmXb/hexN9JiAhBn/jj46/5tUBb6v2yHJIGqMH0qJJzinxiUL9bSbDwwbTRKlKtZSoTd
f27cWQBntGkYMJMz2Q368ODFP4wCQD3IQs08wA+3bzHehOEHa/hC1fzruvPNS+TkEjvrn9cN0ZF7
vaej7HEg5epoFzbQpSjP9Imz/+193P06BX739V6chedLMZoGrwFtIhyjF1FCOtGAbxtm9HVFL/eJ
1T668JY25jShVDe1f5ZF/roammSXNA6/yGXQ2JckN1Ez4JmQHWGpNIAlUxJZgUQPN0Xf90soChiX
nPzTP/6ZRICc+uRP+LfsC5Vh2BvWPISQN6mYjBrUjv6zddJxHUaTsa6TOv9A+P3GY4UFwukxu5JM
HNt/vsEKfUPgxTQ80yBJB8AiDP1c+dXUnRyANO4G8F3z0ZTxeWf77Zjn4ZIeYL81WbB8OJdnRu00
6LJ6u9p0MPQBjKNkULnxkU7x8ioOkZMuMKUgU+TbuLSkEvFDMKxkv7HVPDO3aIKrMoqcD07gyy+A
q0iTH4SXwSFAuxTOB6LWMlL+YaY9ZVTxcVM/RQUY2AUuQX33/uJ462LY6UkMqTD8nco0ATU1z8Ek
oXsk8k4wPPgmzA4rNJ/fv9Abzw4bqKAUjtiVHOxiFRZWlGUhyJaN5sojZoQKmqA7fLD03ryIsOd9
i0IJ29afS48VTY2pbpiCY4lXSwCC9idPfbBtvPXIyEp5WuyKaDgvLmIFXuL4zMneGMrptsU0waZz
8+sEMebm/Wc2fym/rWoUJnOASArsAFzgOL/Ygx1z7MEbJpRO13RxP9hoL/5yi9SVk0Wn4kasxbu/
+Mt7kjCmVaTxBosBI3enUPeqe8uJjOaUp0zHuhoayijLbPIiG9cus5QeqT97w/37v/HinJlvgxDk
bG/iF6K3+vOVaWCm1ASPbtPofUxYlXsl2IQQ2gIzImJVXMkssL4OHfiJf7b0z1dm2zfhbxhwOC5T
E3saraSa2mRDXzHZjrT5N2PEMLyKxfX5n/9Itg1O+dkNY5y9nL+Z62isZxaSEOaKBUx70vy6eiX4
bHc0hKftZKbtfVyq9oNM460nO3/SDvswFlFx4UfxIlMHxV0xwzg0wF61smmeOiC6u8xpGCcz+GbL
DIsut378wx/L/uvgzKWey/skiPjzjXqmnmexXqQbAEPNJ82RFLGDLHuuk77c9nWLQNJMxNP7F734
8i0bnQvZNkmVZZHSWfM///0J96aQmWukm3I0aLw0qk9WVh9a3QdfzcXH/+s6RFlIuPnyCbX+vE4Q
em5fMyWPaeK+d2PHnbgrTGnT12DC+Ps/6fL9waBxqN5gQuVZskLnc/b3nxQwCgqpOAMWmmXzNTy+
/7eb1vkg/m17YUQYqQKbMQo5B/29e7ElW61gSi3lzW3XBLZc6+OU7bsg1hH64zcFnhx3oIPpGYAU
k3lk0pzPFPoYNlgjW/SGz2CkBAA+3nHBKE1ZjKG7GCLf/SIaW9DwDuoJSn4u83mCnsuUhdRmrhPj
k0v5jDus3SfQ5P2lpYYBwp5VM0TN6sLHAhejXBZall5FPWMwl3VcWft2qmr7Bs23hhEedQiq2JB+
Rao5/ZP0JTz+sDCD+yx2qc/XtvbsDaO4NaLGfmW+gfyud3p2whLWgnikwfgcxrbfIFGyAMPCBrMr
msmMKVkGtQ/pu0AcHcLYaeurIqDnjOsKKfQ6pcj2iY/Yu23raqpXkeWil4PQ5l5JppQWALTmEV3x
EOZXlk8jd20ZTQiVxmAqwRV8QQC0WuxKqBX40NaDKgdnaRs+j58cYRBX2ZlyLV1t/Eb71fwSJBZU
nzEz0mQBb4NRUMI3y33E1j7Plm9sACNtmxfMb/Lhskq8+l/80KtThtzpyamUToF+qmTOiG8zuIgi
pD15V17j+NaiVDP1sGLkMyVdymXtFYUoAI/EOTlz3HpZf/ZiDHxZSNdm5Y7YCBZJxXRbGNhONFx5
/AOKa27jbhMLrD3xSZrspK/BoSudRos3faKK7x4eqCP9Np05zSNQkZ0WF8lNAUHNugMm3N+hnYHX
3ft0jq/bcMoGdn4kC4t+rLLsSqjW+D6FTl5DvYXDO4ym9dU0wh6qdUCZDGgdbT7UxFkAhRg/VrGC
bsY0J8Ds0JRjmzFTKDa6nhlVymKyqkNn776L44ohdkyr+omrqVAI1lSWLQPix2dPhrm5k7lfRHfo
KYdDKRJX29LEJNYz7SF9JugzrG3OdOR6gyJXq68SX4B7G/sgRRrv1NzhYPXVerSYXjqjUD25Ta0G
uZzflgyhaSZGGeexk5SrKi81nUGEtom2Iy3bV/i2BiBriojZcrA681A4ZiA3hdHGBib5Vj9xOxEN
br1ucRN6LUW0vi4NWOnOxDyOqqSZCMm6oCoy4FU+ThmlnCUQg/ErKPyCcoovh3otPGhI17E3NsVW
C0sGU2gMO93iLZH1KjXsOl/7NF7SjYUAyttBKW8aNFRT7Z8YLuKJ1UgpYs+TGKN1TJR6YEjZPLs7
b5ndqgI7eTA81wYGldV6tveMkSU3Syft5ZRTCoec5/ZsKVYgIaEy1wcoKIPRuoVG7xNHXlOXSL7Q
1XnkEMLCfiZqGq3o7AsG0Ux643+rKni+q7RMbMGATIYaLMuE+T5bJs832WdX5C0yyiJu1FpMHYok
vVFGvwoquPOLIJH9F8xuclraVtA+GcwltB/ol8vHMMTwsYmtePyuuY1tMsxYb8SuhnhRYy4c8nrB
WJB6P5TStpmKjf3bAw3b7Hw9ocmeS6d6Ykx2Eq86DNjfQ8/OrNVoJw6j58PYadm5UKkuZdkKoJBt
QddIJdP0JIj8r7NSZyarnZmBAr+H8hPgru6LTa+nebPMnDLZVuOoBWu7y0fUf44m/I1bBO3Pvhs0
Ywm3ML71TBsRuF0n04+izPjX/ou5M1mOW0mz9Kv0C6DNMQPLxhARDAYHkZRIcQOjKNIxOSbH/PT9
RWVZdVValXXXru0u8t4UJcUAwP/hnO841uT+6kxlTnHQNlwCnbbJ+/D9Mf+Yw7x9mv0CoLUJLh/r
XQu247byrgbzloSxDX2tN5C508EHOiKGB7Ess9CYkaQWil6ZvNAw8kxSfqO9w8p61kCBTypYzSxl
VoYqleWzqOPK8pqbcfmXS02rng3zjipGVtNsJRa8ePiQcPanpM5VZqVW7mSPnqPrz7laiRvYfH6s
FyVLi36vwPwgvx5tTqnR/ZqEZ/gXjIJc+ZDwwjAlid0L4aTv3ZzyXeT8/1tTEDs+zETW1cvkwXcs
ZmDNJueAdzL7sHKP6C9Nrg0ZGi/C5MJKnG4yn726tN4hs/5WvmE+d1LPZw8YMLQBdPuxO40GkIuQ
EeE8Fn+gwf6lR1jIQcnEg8LiFzWYP472XpOl1VJZQAHsn1jzk0DY1oKQKEoWdrrX4QoRxxmoV59m
lk8UG/CdpkRoo4bUxVsEVnN3DOFMX6238zlD93aZKMN4ILTp5IYfDUl2OF7CtFHqL54VbEEtSkm+
6r/upPfnxaq+rcA/5AKkTRE81/3UsiETb3goEgyXbwCxT6xwn1zZtrHotYb4UpZ3hPmi2t6JDwxq
3K9oEHmm9Zc+H7bb7Rq31BbcUhunW+y7BliCZTw7VzuWR2Y56/42hsA1XAbyk34hzskTp1KPGIFk
ioIpiyo94CWZC9aiBJUADSabjogCfS43vp+pkQej27cbE/XCAxzs+bJs3a5TnfPAi3V5TR0VLvc6
wTf9l92b3V9Pq2lNSwDsLwP0kLPytyDSiq4OMW29HbVnonCHg/Wp99baee9cYxE4aet5B3D+5Cib
+rUIt5eC9FAQkh2DrpI3csS6JY5m2JQPTo9rytHme1hl/oVN0/wAgLiQMXOV4k12ElWfybLhoYfS
bFBHLaqIl3F0/vaeYjACcCMTLwO2M8zSToVIeJm3j8wFGb+5T96EwbrCGAPJQROMYz2PgSC2Q6/W
E1gOF+hFtvU33mz7T36x2CgOtZewUNtSAeYTfqlI9pXTCCpWC6bFJKgwZQk3/MkoYcuY4XS2xUF1
Vf/u8yBSt7JxTTX8j5EggbPebW2LC8pj0iZZZKhT72uA4e2iH1mMW3Cyx/4exZr9p0Thtfwa1bbY
KRZlUl2zqa3LuBM43HZLr+dt3b9a15/SdjHGu4zOH3m7cl9nKYq/KI7dLz0HIwmXFQXFlLe/VvYm
P9aAMcj1FuFyKwXUsVmCuGPobiN2F/N0Ey6O+A5k8b4SgP7DInEPi/p2oiyqU9MwjW8DCPalDbP+
mhv6lgf98ApvjDjGaTybPSuUqMJzweNJ7sP9UjU3JalmMfr3/kc/LkDMgwnO/SJDBQQ7+J5X1lf9
RpR6hkA5rUZ/T5Hz6QQRFtYdXJ1oakKHFF9sIKntwHMvkLbEAr3GFw5qkhA7kh9N0Vv8xWbz5BXL
KRT7Q2CQGhfhAvDPvdvCO5aZ533pfGs4PmGvYGOE1/ABQLCerxnFS0o1KiIPhu1h8+YwXRbB5tmy
D0vGDs2xCovkdVUTfzUQ8BBA37gB1mCTc+2u3TnbFbes2a2HnhyOZJ68MKmmzEVproWFgj/z4jBf
f2WTVz13rcbOJLtwO/cCnWuYCfTZS9b8tqHbv4xoNy5BSYYqKCnvsZwwyjWEtjwh2CNzkhYexHox
mgR8U9U+FDt4V2QqXFQqWKqLw1kW+UM3nTsAWEeA9kvi7SSkrJvNI8UdueUwpLsnA+BuRc5IGszz
FvOe88NK6DBxDlpTp4wwZLWvYjS2Gz2HmpozDD39QPE3xK5SGhK76/HFKaCUFNWGjjeybR9LZM+/
nE6vdmRXRU+ksVeDOe5Q+6M/xA+8zVuXqpqD/LDvlnxgirsTc2Zvyo/CckaAb7UbTw1qu/PCt3TI
QzM3Yoq/jvto8w/jzFA2GpoaCO2yW3kdu56R7eCLl5z+g+D7H6VLIX7C0+p+KrOdi1tFBKt9Y3sc
o3fYRcaRbLZ+Xi62Cjwk7VATqFTMxk4Z+/Y6DfqWuiOoOOqK1jBfnNwghSqgoKXvyqWM0UbvC6YL
savDXvQ44XCcWduVKAxSk/cwlV45PpAf0lKzKo9E7YUl6FVxTqhGGAz5i4cgdvrRC6cDQmN8ASOC
5LKBtLV1KGI9ucbBtlvFy5Djz5Da5qtvw4k8OtwXT7BpddoWWjwsTvl7gslGDkj1UGAHQ4SfmxzO
lGOxLwNi2RYyZKZoCDriRZDiTkj4OZDJCqbQijYZrr/3akIqiRykOa7LVh1WDtk6RnHbRHNA9rjq
6VubwjDwXl4ftB6Djlya/k2Tm3fNXr5KA0FfLpHkN3aZehQ95zrv/Dtf9PIyG830jG8raI7Ovk+g
xFQO0xhN6FwNDaFUXlfECAUL/YiLvLsUk1Ol3DzWI35jYsi9DgPKYRASyS2750vhaO/eXUmIMNzh
NBuUdHspBcDwQspHOimYxOTVRoxl+hPRXBsmwKUuH0pSsoZOt0fb38xPMOfbL9eucroRi67IReF8
BfXj9uL55CfMf7oDn8AvdgyiB5kP3gN4NyCywx5WyokWSAR2JGsgRSn3QnNDSegf7aEnHrZ1W7hz
ZX4ZyuDT2mVIOGZ45zSbsqK1nmVF4Ecxn/zCeG02VP6Facz3QRaIR6yCTarRvSLVXf94a68eOtNV
Dyyv179cWb+YsGFOILapxdnn55d5Ib4X6zFAxHx+Yity4y8Fwe9bK/lsCRERN2Yjt7ho2t8sV6/n
JpGtZh1gCstNc/+R+YyVIHLt4DFQfNFmT16MXaWNm0ZZrxQPxctYT6D7B8S9a5Qbo+zScsjq5Rjq
Vb4EimTQ640tCTzLQOldK/p3TkaCqxrcAwHPUiopRYHhw02vTfmwiia7CQavf1u6XuRxuY7NT/iO
go+V+IgYcln2TCTUjOPRy1Cg+sr30s6ELp7bxBwi0Td+ms0m1gi1e1DEs1JDskzi7ap+f65bb1jj
pZ4/No0PbKLclxWZGVjFSpwkGNiLBvs14LSlOwRIoYqZIDoYLBm1Zeuv/dX2yPnjKfGCs335Kuai
OOHHeNVXnDC4/Yy0XdHNHKSVj6y1oeb46sLh6lPNgdPfDWrt1p9iGIhlcTEJM/9tfpOL6byOMsT8
YuOAQVSVB3/8dctIcfPIm4v2UZhj1A3udpCzQK7gN0oQf8wzOQmK9ssrSZnpTGnckSIcqDNWOONH
X197BtTy229SihRVOEXEfUZQ/XxkntaoVC2b+7PIDU07QXX3LgLpJKXa6i9LY10kkn77tbizeLbN
7prdbpDjhzAgrEliRH2FHr+dj8IwsV/uZROQ2lySNduNNkngNvF5eb6TV+Y3FrDxKUDP1pW7kXSN
gXU63HOf4pOPA+G6HjfMyqu2QgwofPuxKuD6I7W11oPj7raVVPMM2nabvPHXFEhKfbQ73llr33t1
8orEqHzqvZkndjANKV5kl+9Trk2TzDswAh+LijxwgdQLPFyl7izSMo0IKExDwCVsi4/JpqKMi25o
HzNQ5CvbIMsUFE+mWSZq37Y5WcxdfBaah3qCNNRD2rswPsHHNamXMhQ1RWgnrAnbLfFqiYeCW6Y8
PTB5+0TePi1rCa3IwnlBCms3I2iFUml+G4GAj7/rEU+0q/3ei8D35iT7VrXAnrPOpaa+o/5K+t5p
j4wSqmsCZemJtPb97jtjP7wk2axqUmCZM92hJg4u5bbR/palz1M9wPb9GNp7ZSZoccxHA9sLuY0k
l5PW1A+0EtRy63gJVwnnnxRBdmHMeOkGrZLmJM9mh/CZihYFjf9uxwNScoL3nGl/Y1Azk/a36BEf
jT0RAJe563zwK7gD/JxLGh4H+H5sV4Q/dDJrTuU+hD6hZcues/JAmX/NQqjZImIxmGIHuDIY17G3
r/T2TTY3eM4gxeyEJkxUj6Z7aREnh8yf/OmH5KgyGMCsNHgOj9qVZFO/rqhBa9+47evNL1N/GLsu
GvJ2eKlrTeaqtxpMqHzCBP/MV3ZvNDkFjQcjv5lJtl0XbhK2XvcgSsGhiZKNJ5Jnh0Sp9AVTiqRC
Qklqcjird/xjPQ/QdVZzvM6T+2130n3rQ4dgSd2FpEWatTv7eJPbyY1tW2x3Dn5QE8yj3UNq84nB
JmdS/uFP9L7bHB5elM1a/natMfjW9rpf83aa9WAbJNnGJYCd7biFVU7jt2nPgarGIhDHj9V3aest
zGoxEY2kC4D6KQ7Yru03kCEYJjvPEO7J65uBGhF5L4Zt4TBvqMS0XdyxN8fr8IupRtbtck6ZaM0P
ctvWIDaCcCWYPTSMIOnRnTCndtWKZY2qiNu+wfx8hGUZ9jfN1Esy5akVf+Tk0tg36LLqPZJz3hxd
1IEY4dceZKXZGpX/6LulPcQGQ606xarBLgqT9TUpwso9EdW2t737fuH+5D2Hz0WwQUDuLVt68VqE
w3Buppm3hSB14+D0u8q5Jaipgghcjc6b6HO6eqSD1odwQd4mte/NGG3wMD2bK+7gqCVBDn8raavj
w0C+QhObPOWftdm3TaJZfstPoCISJAES+uWunytafMvzJ3IZm504hIUAQY9x/Bq6F1Bkph2XIgfC
iVmtJse8Mm2yrfK2K+4mV4l7TL2lQ0rYCCPimzLV0EEsYBxoUqaz1Tf7R1l5IHJuQ6wMikMTueXS
pmQ3EdMUzS77Q5KvKz5XL4Zf0xry1LZujaB4ho6xxUuF3vAx4DRGJcW8nXa6q+jZLQGENKmvErl0
C/cK79JENhl2Ior7pBFkamCXEDaOxFYr9YpbEuNte817Osqqn/14Ctc6S9gVajP2GOh1JLyJYE6q
qp8ouXlaY7MfMbziiK8L/6xRHZoxn5e8zsB3ZM23Cmlwn2Z9Lde3uevNnRTKKigZOdJrJti+GE1b
xlLmKfPbGV7JkHVDmDjO7B1ze7Hb19EpFwoQ1NAF13/ZWNiCRZsTMLLkO6YeDKJp35ld+8FBMtm3
kCLbv7Mpe4JIAvzL0bYYbFuYBaNcsLWkv187ylokbToAGTdUtnxleDBk99UUKKrddgvJULUF0Zcu
jQ+R5xULfOYEs+y/KkfjJffJmnTTblV2+BvwCRvUqjc1BZbrNEQg8Y7ys9eU02tZMh+JsUU6sIA5
F4vEMMoRKMa27fZ5VpkDLsa/tlsPe37FmwUyC0aGV67zYrsddj7iMNavcXbFU4fFqI3mYoM/k9XZ
+moBpXVusQqI4piZK7nTTsnkhqda7p8N1179tJhnf471DErvcapa+cTAF29TlK/aMA6iyyyiwmQg
Q64pAMWksbShhXoUrcxbhnReXhx3dqZHh6FCdfT8zAAQYjhEbXSNt31AzgDQyqUkPGZmSANSR5b+
d7lMJqNmhhshjJWA8yLCsOQ5ycx1Is6gaHtYQJ5fkfSrK2rsxfRYg4uxBKrT2k2AM13aRRPXmVzV
qRsbojmzVXXNCZfG+k3dXTgcMiT0/CiW1V7fi0Z2xAx1plgTBB1Nm1aQEmx2Yrg9QY4R7Fb/taB2
blQ6GwFnDDGNa9T11Y6NzXdpoLyQHhPsV5QA6nbs2IBahwETXN/lXwiLrrF6ra2fwcKhlnQ233ze
HQBPhI7AC9klVt1j23i4R0ei6/TR2pVPzqIPPTkxW6zCEWFmZXHjLWOVEMMe9rfaJPA20mK3H5XT
Oc8EcPpVbAo1/Q0l6qXbnZVZEW2kqj529rxwAMO6fHbohj9cK2/Luy3f5bctIHhFAKs744kgR++J
HEmT3zbqMPy92dCDHxvWP89baPXeuQu8fr8NAWLJ07zRRF4mI3eqQz2KNjzatj+1nCv1vhABhN3F
feiron5epT+bB21vAnO+hZI3vM6E6KYhk4RlNv1lSEYLvg/5HhzXgQkJcB2C+e6zfJL08lxpc+zW
O0GuebO7Tqy5uh92nQ33FGK4HMGhEOtMXnSA90Bs3nKZiHgyYkRC7u/CLoyO1pVeNjVxG4oooJfl
nuzL7JPaZbpV8K46wB213M7BMOTzYZVO/iz7kKM5bAQFpDEqxuO94bQcB5SnadPL6mevSxJqYLMN
VCmTIDZnbfKacY7J8LlC1Pa3k6veYpkTsB2jhneLNnG8zGhueaZW1j1tMesQwax25EY37YM7rupb
kNqeJ8EYujWXJSFOh8ESs0og+SvzptrKuj64E0TK2MNq2cmIH1fzCZQ8L9XrJMHCF7spqfrLcfZX
pNV40eK17QFf+UXRt8/NZNZLOgCiYvGxZfYUt+Ey7HFvNfJNNcE17lqxnSad2jfnW1Tv9Nk+IwgH
CJNb1fTlk65Jo3PL93DdOzMZwCS9KzVRvAiCTvIUoo3g+gMZqWpuuqxY7iUmXYpgbJ3idkQZjQvf
2b0vdxcuMUP8d5lkYphG4kOn1Y+wR/eCtEdfnceNZWliC3v946i9vGWDV7E805W4VYAhuOWXtf+N
qdWng54ZXFMXLvlPEwtjcx/mLKxBd1Xbka+EtU3GReulJqNDPwkNvZ+KsfbY4WetuwGe2kMjnZTy
5WXgjVBe244uI6rhAVi7m3f5mWxsWx13EodKeCF4748rxAG4V7vJ2H8RHS205kxEzgsI4d1aFKtf
lh7M2Rn3MEhht2kgtJ/q/WcLg1ycw9IJlrOT0YHe7IFPeSixig0pdtkpSHWA++h8XXyj9iyZjzpe
y7hvFT7WYqHhEqX5KDp2Ts6izWjGDn5a6qX5EtpCxpij4yTRqc9LbPVdR8wHhJv2tLiSEnkggvSS
0UBTomwT39gMuaI9Qd13mKW6VNmHlqUtQeXMXn0gNM5WpTXZmUbMQ068ZX125YtXzS7Pih33ny2U
a5W2IQjPGK3XtQBjDKNSKOCeeVdwOHYHpKvgkAbO3ifLW5oAqg6lW2JsfeNhS7XzMCpCHuac/p29
PNZzxxWJF7U3f2tKt5cBx9OTLYjmPHm7S0K8BuVucGLtbpuMZaXGp4EKh4VZpoyvffMa54QH0b2p
m976RVFSuUnNsa4SuKHZT6e1tirhs752pHvFw+HKKp7i0c6cLQ0qa8tO0zpjJa9hrKsbxvQt08IA
8L8+VVxvrz5rdwKlNVOkFDUH3J5R1JicVW3m1XOBAYPdPrlXC5wKz92HAxAqt/7AepKNP1yY7ZeM
KPHuMuGVkTFcAJeGzrCK9Uq8c9+bajXHZKzsPrvpO4cdQr+IcD5YAOS8Z7ccwoeJGLYlrS1HP8Hh
2fDNd3WHebbuAJSwaOxsVtbe8lKZYluOuRhd9zwYTpCdDGSBIS6GhZdIebMB6bOBfBxw0do45Mx9
6R6qHlf+YZe08vdzTdpqAhwTgywbErskchbiWToZq8nMdXODFp93A3y1zgb/6E+Z7t+7viLiIVYN
IwnoJUx03tAC6Pc1n/0p5nNkU1/67dUAP/UE8mWl8wmvtnzZ+fYIxKk2y3Aursc9mwJG8++3WuI/
D72tZaRLKY1Kxs3UdCwAR9s3ZNT5HnljLiOg1N4WkLIslf0/feBUJYtSeE3QShQ0Dbcu2w9JSGl7
apD6hPFWd1N5nDlJ+7NVG8zFd5J33fMuc0e8Z2auzYuRu5O7MbLLIGk7Hcy3X/5uMSW+oCxeV7aS
gGF/+bmiEiEvWK5jHZHkpp148RUNmGkVarnN902F0QyebTrAA4MqCPPIms9rRZ+X+tOeLyePM21W
KGwc6yvD+Qw8I7erLnKhb5Y3JAQvxFwHQflp1wubUUzkLhrl1Ru824Vi7W/lLvWQFD1cy6jGgOv/
mAj1c59hki11tBFNCkt+9aqvGW2EzT6CRuwM08/6GgfD/suGkyHMAJuoPyFPmQjeXfthglW2+15c
uO5yHtbBmp4Wa15/s/vL6xSkFPmQep57Zvgid751VRnGPbdU/VOvs/iZu97y7o8F0eM0X5S1UFL+
oGICdbTYPtSNxXXVjxkj6RUd2i8sCAAP5IlPZsUGLIXdWVRY5vrtDeUVGkhypL4ppWstabOyEL8r
adj5wbbGG8lqw3mnDGPg0IKUUxdmnRRO6GyABnAzqzdyFPhXg+0lmushIGUVUMaas4sY+knEFWkx
RWrygXuXzTfK4ABpziSW0Q5ymCmuDbILcz3DUXstsGWjhNYyJnpe8/zrq530IGsqJ2x7rlOnHWN/
krhsSycaaPIYBws6pNgzLLuhpvZ5DJMXIv2TkJJcY1owDroi79fwglzbMxNZER5zomjO3pg0aKqC
CqZb6qEk/Ou5uNM0jxYC6UcyG1JwXRqzO3quD63MnhwzTDp9ZIB/HAA4Lm6/nWqCb/dbnbcVkd/B
SDlhEEnKlnSbgRtvFvEurOl9wp73OnMY2S9deyuZsV+jw2fnKTTw2sXKCZtbvv0yjI1ccm5XgKH+
FpUGE9aa1LTR2jd7F9dFCF7EZ1xtxE3BfDAuZqrweK97xaummmOGtfM93ZaOSd3bWEWGBn/id9/k
UPEIE2/YZsa1NXUP3ih2L/YRHgb88VVtJmYJVwv2ZdX7sTEELPQxS/eXBYRzn4igzj8Dn0B2yump
evX1RpU/1JrAUl2y1ozLobTuYAcZnwSk9T8RRUD7ypyq/jYdZDKHsQ+Y1C2ry1em3W27x/UVWg9o
bxlE87IAUcO0qSIkAbrASGx4j+tMBZgQmL28T8wjrDigcnoau6V2o9YPCG/eWtvqIF4rFx4QDc/j
LBvvfmR5+YvLGEHMUi7kPxty7SWJ6TlNFrMstnjOIkWMVGAkaZJ1KC221zaPdjiuTK7q4FrS1KgF
o94T81tG998CK0EdcV2Y6occ0N6KMKziArPAsR8Kz9k+8au6P3y7sn/3bs2+pjQyip+QIetDta+d
k0rZfDDS9G+qZVq31zkP3I/Fc+SXzxC0idx2dC7ZJCaRdHVtPYnVr/OHpusNZocTN1dSMnH7xHRY
2ckARICWUyrv04UkaTwOoT2aUWUigzo5ZeZ9B+BJCWAHxHnAttuhftrnljJss4o7by2Y1GseDQTA
KsPMzlMB7Pzd0zbp8yIrMeTJrsJUVbaa1bmqMr1EZg9K60e/G8J/WOGV8TOa1xhlboa/U8GDsy5s
Tvw9MSsNIrTDZce96oAFpo7v3Lugch2BNAXGUIScmCJj2Mfi2+IWnolN9vEKI48ZuwOCrsC4Gcj3
5DvWBeMZ0rWZJwFyEaeS9nuOO8Vo684FXIOZoCnC2Cp965KXpEYctjC3yGszxXdoVmPIA3UjN9iS
ur3DngdMQ+Jd/3ZVVf0EfsrjHZCW/stxNiGnMPAuRKOzLNcI4t1s0BuM5fAC+85B7Kldaf8dnLrs
L/t1BP1dFKUoPvugL6pUqbwibdxp1yquVVj8YT9KYPC0TCRntZIKOPLrGdVVHq4byblbPyZqWsq7
HtVTib5UtMVPa/JyqgOdu/vR73JpfSIvmKe0YEC3v/InbqCixUqbk7U+Y082I9C996VBl9O2gUKw
AirkANkxcBOjrseNvFSlN+fE+2AYOBNGDbcw9FdG/xo+4Fm5klYD0uXQ21CpQv6JtEPGcGoMOTcE
Az4WcKxt8il2BcN7dAqZ94rzTpFMLZw+uBhNzS5W9BWVJDCdMLKswd1jZW4KoJtEv/gSsEe8W/Nx
IFmVMOc8rjUPwpPu64AKah6swyhl2CYkYaBJqJj0tPfQa+oxydwCBIjjweOKyi7LSa62GqRYFtHs
/Ws+WBnip2VjPt0x8mWSBiNFUu+997W/76c5lGL4NQtQcw8UOPivSg4y9VnuUAzPajB5XQZJz3lx
t9UFA8TYrNq1y2jM2mBPXDlL9ptV3VlpQMseXBRQZHlCoNc2FwMoL5MUV5PsjNHdGEGMTyNyQSql
ABNN5wkDXlgYCAkeiLoPOBR5RZIzkpBcHnsH9nSlE8/jshUuRYTRtIgs0GDpz9zpy/EM90Zr+Izr
AvVJDmvzSSkyD4dhdcvfPYj16jDB/R1OK9cHeE2kIsnICoqJvbEOH2JvZE1iOemZ6YJYR92GBIUo
lHDLwvTfc1YIDu0yLG8F5L7pbmusdjqh8wMX0yx7hsIUxa+wjlsl3LeSKPVvzUWs4h7g2JrI1qqv
S8mZVE6+M82OR3AcDjyrjL5+6rgTgbmhpl2SdceUeyHbtnzl6l2HY8aS5asmlDy7JVphRpO56Wa7
K2v6vZus9MAC8R69gDsKSU1cwiOGm+/QZH6oVQZOArXBD+Ic4XMuOEMES39DdRwfxUy6+70DI6uk
qc3GV4RsA9rUsmIdToZWIU+wkgKmsgSCIyILSjX9cSfw1kiX9s5DS5GDE2TO0cxnQH9eIGMcbb4+
7VZ3zRFfScj2f6BKUUwldsf+zBj7lqkoHUcw3mn4gJlkyCLN8kajfhVN5SIdZSoO3RiOabcfHH/2
3/LCRqJQKsQAh76CE8Qc2uvms1uHzXbwJALzw8ikRJ2BuJbNKXN4O0mnqpqz3qjKJTHXTYfM56aS
KEa5bqFOQ3czpqM/YhS4RU7YcdLtI0hj5W0NAiFrYnU5ymEJj1mIvOo39l8KGNqfbThZmxL5LaLs
xkpyIKQdm5OC0GL2S4Qmo3JUlEYbA89I5fTpD5MYPZu0j04IhF7joO/gxaKH5KsW5e1qLcRM9Ehj
ecrg71yeuRsq80VY63VBCdZKUGuQuZpZXeddTCMTwGCGvcd/GnCW3fTGMJmRx4FuwIcJcEDBtg24
9QrmWcpu3jJvkP1tS3PK/KZXRvWjs7KtoJGzGQG1VmeoV613xvTo3qX+MEq2hI9Vl7X6F+lt0ryE
VrlhWgy7FXaZ2YIv/VvAPGHvUObMw03KMcWU2locwpXl0jTND7205vQ6Sdu3GmwfDujHCBn0CORS
SqhUYxvMlaJygeEY44atAc/v1DjuxeCVqzfDGvOxTngiZTqBL9tNL1z/YoZ4JupwnGEzrZa6d3At
1IBtawRBRj5tEtEQ08c5CQtjGG5KaHPyvNU+ao6t6wZGFOzxg79tAY30Fea5MG7IkTfmHzsxxchX
+qzKzYd9IVAShYjep9/tWJnWXSeKgBz6vfAhkCITRx1/JcizA66rch+3W6K6ZVXdOq3U5ErMYQ1P
AEW8kQ0JDPe8OnYOuXj3DNmG9sLK0i1ePR8ZzW3R5np7WHSLYq9RYRteTz7ronYBRFgDnLwpIDP1
kceMlGd7WJZQj2A6neh/WRwWFHEoQQbEirgZUAtGgqbosx47dIMAonpmbYx+oR079MDjzC/cTgRe
+4Z/ojKUPgomF2lAdhyBCDrrMVsoVrvnsCyYPN2U2Brc5sQexFLDRyCKljuyqlEtbrdBZ2IJ2N15
mH7MQkwWoyRX1f74a2bUYrMhUlXZbZ9KtzR/Bx5tnhjPcNLzPjgs68iUbDUQb8vENnfwwAeQHbmJ
7KHYdJ3OavMQgnZdFlLF5r2LHoBUctnz9LTYB3IYywFQbF3matNJu5JYsB3zcZZhkS7C1t5TlmV5
OUSsOANb3yAQc9fH2rYER8XMawufba/IltPAXoXgBL+XjEUBeQ7QcnVwHFu7/NVXE2vgQkjxY7F3
9V3ghiG1tVzcL4612aEi7YNXHxj2e4hId4o65MQv5RSEx1WY+3BSllG9m0PvvpLrEL4RIZzPGGEU
0UCHgTg8JmIj6c8pDiIT90rRAhhu2G7/w1X633Lp/79Z8B+6r+Z5HL6+xruP7p/N+te/79/c+v+f
JIVfHWb/tQ//7uPzo/0fz/8LX+I/gsdv/l4jnvk9/7Dhm6ZNGjiXAIYuwkf8q8/qX3PC+RUSnXyC
hAU5dK7N7/nXnHDL+p/Y+JBWA6WCzGU51r/Z8PklU3iYtnCieR7RtdZ/x4ZvXg1l/8ekZfC3+I5/
Rc79R/cXKfVB14f9fOvPTpqF91Vr/1ztu0VeV1KPGVTzJXud5sNyOzaXKrT/L3bdf3E//md/7z8Z
6Xh06BHz5XwLYmnHoWU+i6W9b+RPMw9OCFfjB3ccPrK6SzzpJdoH9NueMbBMzlM/nmp+AC1S7O1f
sD05vK4sfobv3sNCmNXiBCc/BAxYQYSN2cXeXh0Q2/rn332/j/94kf/e1w8M4b/40P7JneeH06xK
CSi+Km5W8VW6f+ri3bRTZ6vjsvntInjtPhvz21/v50/TO+Uy2ZdHUW6wae/D7XEJh9iv743fxR/+
S21s/HaqmYtpXe5G49yrZ7/6WYVzNKiDxY40IxsVSjl62HP73n9XTHBLJvE37UmfmrvmXZOGGjkH
RDKH4YgwOXWTLtHplK7JnrAWu+xREckUGXxSxEZcJlXaPBjRHz9SkU4Bkv9v6s5sR3L0TLIv1BS4
/iSBQV+QTvq+e6w3RERkJvd959P3cXW3ZkoYjIAB5mIAQUCVVBXp4eS/2Gd2LDokB3XmbOeVwRuw
EtdUfRVA3niaok1SbwPlQ1SnLHspph2HDlN7SevFGWVvzN7A7eKsZ2hfIMShR/fMWs+I41boD4xl
st1nK5xyh15jxOeKceRN0lxOb2J2OKd2JfkRJqTBqZsxDkxwX51au6bzmcl9GTCt2WTNgx9IPXXX
oIy01EQEfsLRET2Efbl7rQsKvjeasVGqjYg2ir6Zhkvdn60Q8/VaHrba8AtU9EqVnH7Y5CQRnmEE
tMf5Fo0BAwGX1pV8g8JafVMB/MJg3Ehv0XIkBoijw8nhBtkr44YQhqey8jh6dK+SfhQtWKd5pTdn
uwF56Cu7kmIMNLgap1z8MQrhqKMzfOk/8g/cewzaBQct4M3UteHOxkVfMmR0ldtkEq/C4IZJ9acM
ztY3mNWPYt3yi23FVpo24z1+n9TOr23lbRQQV8NTG6zn9kG6xeVajMu7JkQYuSlfu3SMe6at+A4C
FMAvyKhI8c06M1b8niJvMpnqkjEAWruKso1m7rGJaa8L/2V7auLnRIi28fzac47SUrDMu85+bQe/
9lV/8Nqt5mW77MXeqDvDt33Dlz179fQi6uv0u4j/RbZYeYZP/3fLA+ve/xpKnYSSRx01M3vpnl2C
Xb1TNtFZOxlHbVecplOxK47KJf8XOC/lrwTG/7kI/lOUGMg/Gf+Un1Yc+tf61Fyme/nJ5HRteMmp
OeUf873wmqN1Kv9vf+I/hfvJvjFdRu/fK2d5R+Hs67Kt19E5PYqDdTZ22Uk+iI36Zp20fxERx3ry
10T+Pz7lP6fDB8JIwJIN2EHnunYZ5SHqY2tT3uxTvJu2Ypc9Jsyvg5O/zjtlW2+Et/jphldg1/j9
jr/nNytt2+6Kg/2DS/nQXLpz5cf74hIzFobM3G6igBZB9GhHwm+C4XhVY/cafRXRSfXClJAeza5M
QdynLyD3SHBGgVNmjnqk9qD/VkhBXONplTGyRdmYV1TPJJ7iMc8yufS5h1PpXzEWTNyz5y2hVOO9
OqhrDuP1dOiGq9yge/hVtzZIWrW78GSP+6A9cLJioprVzvxnLlYSH/uVMdf8Z8opWUBWc8QfgdUv
cvJ1fpWPNMKBs7e+6lt9svePdo0gg+mMiQSTz/TYbagFIGzWvwM/ni8ECwI/lygKQCjahVt+wJmR
juLYXkJAcVUZa4I3mMt0lpJsZXabPqTJYl3nu77+bbP6liAbyRL/wDjutFe1+BPK28bcWMlm+lGP
4176SCXXwEKBPXWdY18INz35y9/yN5GpbfynJXiXrZqf8Hv5IAw0JKtJcvLv6SJfX2NMceV+Sj/p
UA7zVaNhOsOyuyKN0gROkG1kEp4BrlWPB6L9Y+KF/YlPTBA24aZ+1eqrrT/3Ec3lS7I37X7eMwkd
38RNvsnXbBs9tPfeSx2ugLyS2bHc9G7DS9StfuH2XAmfeeTZvvDbV0aWR9+mN5YSaZ4VlUoR8OpO
t9VWmZ+ui41xbLzF0d3FV68jUynX8ggPe+mJo6rsVgf8DL59lv9El324SpzGjVd8Uc7Ij09cc5u9
1x7zw1dBXRjuVDLTju6NRza9rekFPjP8HR+x2nLvQcfk4V+xc2PKfZvPFMB9tum6s68h9u/5teU9
CB8FQ/Myo8dBuHPxLf+29/Wt+mg+eAhq/pN6erJullXTbhgc6B6Pp+E1uWO44R/Zh4QQv2R7gcXI
GrbcCrsHoXQ3OjO+cMoXTFn8o/wLROH2qLk3eb5bma9d5Ys1spXeDMvXbvJWujZfycm41u/KdT6j
7Xms0J52UL3axem56pxktTgP4eKIu0nvpm8cnr9MyY3cYPfZbW3+36gZbrEq/MhPj+TdnQ+sbH7/
EH63jrx5U/sfk/szeZY/H9JfScvW1X3Fl+wU3Pv3ARg2H4mh7yXdods//23M/XbLjj1r9TQCOvpX
qq27eIWLMKpX6Cvt6CnfGLYB1XoUHupiDw7CqWZq3jReT1dfOF5wzbzx3E3swWhbOqc5x3Zsv/CH
PW+b/ovrVPkuP+3Te0uMLidFV8GZS32h8Nt7dRQofPOawUi+ktblgTdxWefMlrwqwnx+IGR8Cq+x
9Fp+Eo05DMzISFjkq/HPSKLf3s48+CpByjWsTzrBY82fbJ97pdG66SfTgY2+0/yE05LYKm/Km7bR
vW6r0zNDMcRW8fvTsu1P9Qkl5VXaL5fxOvyohoPw10Yk3Ve8ke3sRDzJtUtTdPKDRTe/qnQlMZYi
Zhmtn40Y2ZY+XcKsMcZ7+2Cl+752xn7VTldD2zTtfukuKllmGT9L62AyMrOVumDQPk2zt6wnxRun
XfVW3NN9uO8Obborq1dV+ajMbzv9FNKb+R4u6Ucrm5u6c4KYQAERz/YRzn+w6ReJl7xk12zqHm2R
fTPK8jpCxXTeMK7jz7FJjhOo2G+btgNheUwsyUwza41+Se/DA0v125BVuVvW9WeptgfT9kWlIs2q
T7ssX3zq1L/z39aHeVMv8mU+58sEowF+uhP8dF/hR3cbruF7jSti7NayGDx1qrEl4vLgTKh6fV1v
ss4N4s8wWxuF4owc8yuni2hdetEbijIxQdD5VDrNDeHQ7e7W7+4X0wJOzXHjgpPuT91Z/xB3Djn9
/K7TekMKGelWJeCJM4w1AnPO/BXH52FYh8PWVknX+/qt/IVpcyg2Ak3gbr3Kw3fa/pqVrfSev3bv
+lXmiRsMqm8IrWY7FFH7m2GaZjolv59nLjt3q4iY6etCT3Lhx3TV1vwOOX0iY5vDdKg4CiPiHO32
l2bDOGDMvqpG9H9k3G30guPRK2vd6d70lXnE3b7MTsyyzSJruFTXCfuWK34R7KnPqBW/QveT1tyM
mj2n5zZ1xAGTyLm+Bz6JuOiV5HDfUHfh5pRkzG41r4YcPZyjHm4jIgnuxEEUqz50+NQnFTHS9Di8
LDlPWOzKH+xufLTgoK/sa/AT/opaB4RFBDzjMucfgh6EqKeSwZXm7QBYfeaMu+KUOQJo11zs5RoL
hObkv3MuGe3aUG6LfTW6PaoW6xzfafIH92F6UQ/dleisWm2i5kvT9llwyPVvW3coIhbGlv487nZK
8xI3aIf4pO1xk3ZuRj4YCXcCBrAylL2GyJl9K0xvxLNEkhheIdwofc2nFt87AfkH26bJAYZaufP8
ytp4NTun5a2X9lp/MvpTetW9+JZ+GefqXSs/Mwy7TvkW38uz9hIsoaN0r6itkCpX0035vLAmeZ1b
vcSrsvaYDSIJZjD3ec02RepV7E6hi3SNaoQzxRo7l0qmoBgJYr8hd+1DRcENNLjydmbXWyPpXjAo
ZfNm/g7Lq3o3GArh22CkjVn40d8JlwtoFG/KUX7UF0S6anGpkePWMZEVmp3pOv5oM8sEiBLs+t6Q
bZfYpSPa54FMf0rPOCSMGd7Mh+W3lwymwJpBScA1oXPSe/dpBQhQvqSu7Wpv6o+m2mMxJahvUgyz
SttNsslXFC8xr3jB/GXt+3txzX5LuImPPOHMVJ6xVbLn3/Gf5ICNgjgXmd6X6JC+BSeGqpLmTIar
hBsbI+iv+s3mTMZMsXoebFSV4C/Gd9AK9PY5jS/f+JotXCGy+28xHSFJGaTDPg4S6uZZjORe2wgr
uUrvpLJeIvzXUPRJAq1s+sblU9IeKbJ1gl3DdaltX9VpZXDK8UdpQFUtiO2vZHlcVwwidOlDqb/6
jE6LPj9mOKW4TtvKO85Xbyr//F0z+H8gj52+GFv8Kf+/EMYQb/4PwlgJPSKLv/6qi/GP/LcuZv8N
2R0LgvoP9es/dTHAlYCPAAZpkJ5QwASXwP/SxQzEL92GbqsIE/CUiWr133RK5W+GBTHNQlGzGWwA
M/v3/4GYGP4u/0vSQU38y1//ReJRlH/CI/HTKXbXnhBjgz8FcK2/3kSDTiqJQpn5MdIjBrKmTj7e
xSuEkbaW03Y8tmkOgGcFaD0f+9cJRDGqC2GFktXYUqXqJcGUKv8Wz4qkM+MrYsW9mMdvtVZy8yu1
6RrZpEmui6+0akfFKUECMRZlJrDsGMFV/QWTT1owFdEbwhlNxAvSZcFarhOZetc56rAOM3KAlQ4j
AQxPqi2iJZEjxY+sNYhmGIRDHm2LWeMiOrXID5KtZ7ehG4QMbmVhuBgWaXvFG6y/YstJpN1sG0n5
RsW4lmMFn6ATkYs2dAAsUs6Rr2dirSlOMbZ5fFTChmyNSP/uT7dx7NXZJCbuJ1OfhHeYbyYJ1RHL
yS9RSdZBTRT84fgkkUSCoR9Y6mkJ9YJByUjjFkVXHFucZNxZBqPUGN2O8pxuFhxVYp9HRIs9WMZ5
956PqWrS+QXDd8t8u2w3TOXU9hcaZRVumUPCJJD6MfsMyZ0wxYml8ayUGicuq4zM+IVgXLnKEUQr
jGcMDwSe03VvtIRA8w4v/JKo+mOUO7P2LVoBMAll2baOQsMid2NUjGKjKS1Ul+Y4+lBpKQ6l33HM
gMPJCr2YVgW8kM4J8xaHKKloFaKAiCmm4KFoatt/5tNPYdcTv8zRjLWDGEb6ed0pgqjgVbhynrIa
MTaW5xhcSMBMtWHSXBb4dRna8ye95hpFqzudWQsZiVqVNuaUcGcaS85cPHlc3rOw7h6qOaV67TFH
lOiPzy0MxL1lxpzJSemVzcWwqLY9QVrVnw9LNzBZWOFBANtFK1O+cMRqrXbsTpmVK+lbrelUilk0
UHSEgYVKa0gkIltmHNpb1i9si6lOqjuZZoObT1rNzjBCwPOVRAl6X0i5Ya4Ge+5G1nerOyzKMOof
Ck+C9jZWMkeHoWjyHq1p6inFcjDJGYVXDKmqvehjL3PIJUMoVvazCwz7YBHk25BMW3RhxqvBmQK4
JJHTHHKjrij9UqZPXYssBpYVsKd71+dsznNhwQywRUh5EPk+YsGjvEzmxg5ibJXUoJPKmii959Qt
F0Rcg76tRneYkmdEWVsaSXlvrL5oHQAUNvdZhU8+ryZMFDZfOdS55CibDVgMUEehNecr6Lv4rQU+
bkk4Et6agNkMuQvRrMKCWCjgkrRvdQ1X/cRS4ERla9hv9iDbJIsxG8TzbzOaSuO7M/VnCxHpp1RW
nKRJ8Qs6cj0YHZzVsjJeK2vRYEtIs22lXKZTEZjHyFLIxbqZTdTFr3IdwNIu7p8poV0vmcz8EdCn
3LiLJbam9TSPjfZZaTO3Gc1uO0AVZIXEI8B5x1VE6QhWdbk9ZC8DPj+iD4XWxl6GFwQX4NIFt0Am
TgMcItDzDeSuhVJaTc/LvU00izvibMRcJTXJtC9hiaGIwi3oXQQMLE/uZl3apG0k5S7RB4mIBDPN
Gh1Y1x+5VFCw01IgwKE6lok7ApCKtXdBpQsLo4FjZt3Plmy+E/2WSjKzuGGcMajmdwEBIF7XtHnU
jxrAN0fUVIsoie5L/T0vST7WkzJt6eWym33whHm0U0uyRGvT5QC+pSPdVXP3KcI4NNaiHJQudYAS
0glmK/Fww/5VvtdhuJy0krop4oD23sj04dzaJYXPMSmJs54zuof6NgGcLGJwbD3wfCeqKoLzuAg/
wkXqPtKWKwDeD81GeWhMbTOODJFlPP9ch/lnHRlODofJttiJUUFXqDBMWUoV0KtOlwjomSF8tWYT
NFybMXgg8VpjAlrS66iM+W8gGct7oBDcdIhFzJWPr38ytiDvQOQEPMTaua2Z/rs0MQHQm+dRtrg3
NMZRT6LyO5VS+T2dcBqhdNXhEV93Ot9VaBlHoYREibp6rrZzgcPe4SUg7xm0PeEjl3Cp1W2tsY2Q
oKtAEkeocX2J8THu76VCY8i2HFuZf5Wh3WatjvxAHWevx8GFLoG9iKE69XR4OrC2X+SF9q+U5jMu
ceZDpuTCcvAFPE2oUUiTZIL3b4RrL7VAZiVsrQLXd/c212P6Gj6HyB6fQXYDm8CeG4Z6dcTAP3/k
BZybkUDWOSQJDohvNHC6KdEN17O0I+ccHupSZf3BAAMcoWiCu64PElXgC2+kkPiFhESVRrfOOXiP
dOO265Y6aXrjaPbcy7MmfVCCgjrW6/aFZJCAX9VZx5HW6Gc7OI2ZLTgGyBz6u9XRKIc9sG72Ftko
PkHb0l/dk99tZulo4cBw1dFQ90Lv7q3eEGGL1ZQ1ZbYURi6tBf2dTcyj9k/mWQ6ZNBOB/yWkahMn
EiGhNkyvjdkm93RM5A0xX9QNTUKO6xsUoBJ4wHvYT9mHOtfCo6eHZwfjwC6Yq/BDXshAOf0yntQp
m/fBOFRuLo3ZVs/YQEYzjHeWKeVcWmmLdmaIXCvZzPpyNcfQvSx6Nm8C4AVeFFGTKzeJ+bZNzwyI
fCnfpD4lX3pi6bhdiPqQT2skmwtNzxOayfZdLpfkLE/U2GA/tvZjstSbvpgRRrslfYklesyDPEB4
NBP7JMaMx7JXla8giVkMSH/dgWXIAHmG1H5XSepxYwmVkwn6f4s/HmtbtwAhLDX7BD/I+grF/DvN
CAJVQWdeu1DX170S9/sqVxlJmLJ9bWQ7vQUx92w8bMhYgypp50Er81MW1xF5/+xSx/rscJJlHEaC
aBVwmHIqhf6tvjDtzUCiec9iDMclnKP1UOoybeMhNjNidnugNJAvIfZZe7uMwOViVXq0CkWFqdyK
w6Tn5lVKgvxNTYNiZ/NYslwig5dLetELchwVXERflLr+Fi4dSR8ZbzIgFUYAsqo8ynI5UfXJTTpZ
NCZuhKaOwuZI2vXLOlEq4kq1/mF0w09EqmcdCi3wzSxJNoSFdbyHOIJS4sLd0CUPq1EGP2Zb3SR5
krHezqpHyR0vWVTvsi6WD1XHJMHW8suM227bmty0qjg5mRr53lpiIrVYQbVuzbE8UFDE1BIGJlpu
XYfxhWdCY1gYa3a2NgNFaJcySZuT3gfhb920k0+t7MsbRAwaEcqu3Awimg9JMFVcy9ktJhY7y0zc
vIxgli1K81rrGeNBQ7f55cuXAk8Pn3hq75b6NHWz0tBGS4untUQbcm9YL3MUp3wZTeIfdv5Jrmuk
MVoKehhsnZ5cQhBExLE7vbtWnAkPAK+Nfbn0s89mHTKyJG9n1FljYC2PBguVqLH3WhYt24K0M1d8
8cK5N7l0LQ6ddOizaEP5xHMIWOszARpAnmo3lEesSPBOk2dZhSZhNnACMAMYrafAGSYwZxjVCsxR
0R9JItK14Hl5Yhpn494lbYRDe5Ckrx5fwZ660v7UaPjasIVVvc/+ijSLU/8nmhmc65ac4yZr6hce
a8ttJktwIsUXUFCNusq7KOA61DIGnkz11IoETsGEoN5NYXksDc5uBsehdZlgqiZMTvI+tROaw1Wm
hRq3lnVUcSzjPsSpkEy9Q/SJ/zXqIx/3p7VvqzR+G4h3cMK2A78UWnGceOeaSUUXK/R2K8FH9W18
ig5wZ2QZeTGmVdsx0q0zLhaOpArjMxzqwIdH1+9nnTVmonHuw8rUYSu3BXuHKPJVCKDjD8GzE95P
fH5sLMe8wOoamWDnVL3Pfatup72y1OdOV5RbZfTQ67LUxLi7WO8ionHx6TSyyOIuAB8RoBdLDla1
VBxKjl7bUCsyX5ZtmoFs9CuwTPqdjGi0thkh3xW9fu/T3IB3x8ke3mviS3nPgjMVCe9jQyI/AhvF
Xau5hWGSbQx4eM/Oci4LWdKe6hrCFYbMYF41pNXcEUrZVsUC5amhPezaitlUBzjyvR+7z9qOsr2R
xgLTWS54yYuPboojToWLvLYBxGSORWpqXJGclledtlR+AjzgQJ5T2UdxfOsGhXkzZjmE8ZSHWE3U
e2pb1aOI9QKfup6+s/x+FqZBhD7OJ1ytnG0kBXxCTSRGdJbm96L94gGbNzKnQ48q7vI2l5UJgo3f
daMhmk4iSC+KnaNdDkV+1PtIX3EYID0wVXd8LIjnmj7vjA70hNw877+5rv/JNAaBizJF/rwgMMoz
8lM+kCTsJbZxc0K45jyMw5QFzAlrI9kXtHluukRbNvOCqN7OFYE1Tc2JNlZ5cBrHAju3kidUzxO1
2CmY7Rg8wXpEpUOacHqzgbPVhV+yOVVHqxrTbdGK0dMyu75zywfvwTHj+ViPOVcjhktTNF+1pAqv
YWlJd6xf+nqRbHvfyQRRcUQX1JuzlhL7bl5aKbK/7H6srnHJPZEbKldke8lL15oBD3cSVPUkMxG4
5C66V2aQMqzJ+jvm0Z9WhxiMnpoOSAkgtRxK0XP804BOSVfJ6Rl7IGqnHU43QnWY/Cwt2ZK/L164
7A4fszXLlwD34D7VK81DYc/PbSSS3VxyCMmeODdWh3zdFlN/MseiRHyd3nTuBW92GUeflgrAkWmz
6fFqMrpli/FC0WY7bML6laD9owQArzQpZKMhmfa2PNVfqRiWHdtMv6G7SP+Ie4Zoz6DNORzK6bXi
ZXmriFhz5Wg41UVRT+a5kV5rKDVebLTZMU9Ydhvu0V8i4kBgzQlDFqk+DqY+rMtZhHuxTGizT3dn
YUXpTjPNGRCZcaVITWcE1AH5ylUwQ9Qh+q1WinduKNNxGhSwA2T5m3XHOryrCNAfu6h5LDYzk8VQ
WTvDVoaFkpSu3UX7CVzqoQNRuO3TCrXjSYiFV9CvqlCjALlQToPSBh5I/JdKK2qvK0KVVQo5IW66
Mwv2+HtpgMti3aiKdRxq1lar4FZWOvQhikWVLZn6i571ytpU9eE1xkXuKdVzUxH2hN8bDlps9TXI
6KJ8lLa4QhNS3KhQw606c0aOGhAcmgV9Mq7ADlVpoBxt3INwF7nXS5gsL41p4ulMEoPh/jhTYx4p
jagxK9cNGI0MlL2tnczSeL6yFa+xIn/VlMlvQpq6nYBvwlGTQZAQiZvNYhKTyWp8WX00FVv2835f
Eii6LrYZXwMrbfa1tHD3VOiDj4LIAHxaFLu8hZhsaFXNwVN9GFWrebbc72IlNZ22lPuH3RUZg4RY
euDLz2+yPAH8SbEUGGGtf47pvLhFBfw4LgJpL+lqayIpi3hTW2F4bjNQUI1Z/cJhHO0x+8/E4yA9
4dvUfsOv0laBUqaBIxAId1neQIKOObStSsLPHqKlDRmQa62+wOxLzV5/V62l+soWGOTM9xVlhW7T
QhUU9aVpKqa4XINwuZvpc/oWU8NthinJeITPb5msO9MMyfAwwQqON92wAtpI8qeem2Enc4h2O+zG
K6gAtsvVtdhlctu/5UnzjFmM4tJGtbLOlKJZy6YRvLIlw8TVRPqVULbm0QTF2AL/IWf5MtnLIHM3
gxxgDoutzqktrWDM3WOA4ATMhdEoskMUy8NeH4W8Rs1S8Eks0m5UkiNz3MErCPzielrGZ7CtACQX
ggAm40flMDm3eNMuk07aLfxASwn9lgpCL1NQ7PAZ2PklnmKFaV7UY69pm3klNOOriSr4jiPcHorZ
uUOXi2Z5is17Gyd18Q6bcT7KVZ9u1EYG+Z7U3cWYClIiM30K7VSMuFnnwterCJpEYAyfsx4Bi1TI
phELs+bzRLL1DbzY6MM8Lh86+Bl6vSEpHzP8fG4A+ehcz9q8ZgPBMoXD75fAw0sLe55rq7plkgqU
Y7q1ifUrMNXlkE/LuFUjZBmnIk63NvPQ8mNIfZ4KdMV5Xu+PomHOO9OnDjc9H2GaSFSvTeNYQ+8O
CstLNEm6opmigxEgvxrJHN8jgoQOqrOxljt9OXUR/bxuksugaoQGmgF+y3Ukq7WXVNm6Rf0yHexU
EEk0tckZayxmFP/qHH/AZ/hdwW5oJyOMBe7t/lQNZBwpzcb1lojPppvgVyVmg0FnSUlB1xo7n6ox
SxHAvLmfEnBAne/XqdWNL5TAsnuEmiYBLbN6Qjl9FFyFxFVd6qIFI4v9lDlTCBHsSZqE/V1i/Xtq
u2gTCDpiKweQWVbQQyu4mGXfuJqsQfEBcOERj4aHaMD227TWhAmI15cUbiJnazXkWruoOehrGI1c
jqLGU3MY7j6w5vZb5OJ5fp565Utqu+gh5hTYIDvN+PIMZCNFldZazBMJDAU7oGxU8O70ZuIUXQvE
n2AiOPWEHCaYU+avMczUUz9y3lRnnROlZE13q39S+QkV/y6lbvglx4rOH8NUPvHJgttGYb7qorIP
Ay+xwsW9UdaWiIzXsOSmTnZBO8u1OTBRn8KtEBLyeK8jGCsyeA8QfNqa2Ezjh61oIO21VysrTV/n
6eSeakyOJki7iUD9zAUAjirm0AHStnhrhwljPlUXLrXtRHPq5ZDiJnZz0HjMeMk9QxrbcLT9bcX9
QUqo70Y1+rGa/hTzhWfOYjbKZdEqHUOgUsNOGhc/SlLQ1OhuK1RndQdHqfGh7OOIIeDsEMkXz2QE
0oL1qk8s6BObK2eW6qrTpFzFz40ik650uqCXNcVjEHhP8N6GofTRlhonJ4guH3lS/wqjNEWssBRO
IAk5Q13NzzPYnad/d7pzjKhhkmtoErPW3aUW6Ixjl1bmjkGKK0qiylAqO668IuVeJfLqT5cp2Ru1
9hvVYNEUGrJ41CPqDHmE7bWMY679hdYw9TeUr7lmueBibqxZtu+Tjh6hEcReIaYdlw6qtyMToNoC
57jGg0i5+cB3Dwb5vSnC6bWOtG7VyPCoEMwjV9Ad5jTSEl+aMaqegPDgSD+X8GpFv6Ghv9TMev1K
kl6MmTb1wKoZ7AOf4n2KSZBM1oVA9r4U8nRCtrF40riLwgs6piZc8k5nQezNavLMBEXBCAuuQUEf
b6uQG6k6w+DQp3HwOiL4NytJrU9FIb00qjYnt7Jst1M6tZ/aoOKNDlSVqzZ0nq3WFnctJWC/zGm7
lZt69HUue5tgKSUklFn1GZnYFxEq2JjMPHBAQJjnwrCfSd6hvclGj/ONyvFbqfNSjosFTV8Pu9cg
wfzBVSh7G9PnIqunY0r6cERdM3JQYcTYSJzEEi9xrartRp6JX5DxG9dJ1c6L0z9jYHGkf1oKAiv0
eX5gB4K3Vgrpu0USuApTAmtJ8Iofg4xWylV7CSGqrNtwTo6EG8dHqFCl0MuawCmrxahos9B8Cu//
vp7DWa3t5DJaUe/l8Eno/5iNB4Oocl0h2O06zYw3nU2fKgM0Y5sriMFBmR5G0YbryUKR1kvgdYqc
B4cmG5ddT5/JruBj/V4sEz/ejCE7C0yA2s/6elgYNgkUKblNZcS6lvTCl+IxeMH5jVKb1Fh9ZmoP
XHIc48PEHIpJihDHvs20jrvEwJswzArOqkphPQ504zhkxkwnRjBiGYIkM+OcpsyBE7LA9ZZUgrOd
1Dgqw5ojQzBEF2g4pyw11NCrYizUYdl+mJ1WXtlIIMlNFI05FruKp0+oSPIwIXO3vXmRNYvFgRhC
AX7QTohRVUeCxGhxcn/S1fQeGGVwMdpA2SNIBIBoyo7AaFrGJ3RdQIF1TyKxmju/If/JIiYRzdWs
eoALgbruaEX8iIfu3gdZfi5juzvxQTgftVD+1102DXSmGKib+ZyV7PpzuQbfDhy6o3V8qCpjg9+I
GzxzqqM15MXF7iz9S40kFE8kj+mWQCQm+GKBPKT8YwN60zxMsFs5AfZknVI7+pbm/qtI6/QJe42a
V4SpJCQoJqJzJ3BmGSoY/qpiKwQ6Q/sLVTLFJl0I73BvsleLrBIAV8lAZU9OVaaMybUJKGunvToQ
G6tWr2WljD91DnJkHmwJ9ax5t1UuI45s1IDh+vYbGOi45Xo3I0ZySDJtGlUEc9/KKI+qwWl/SU0c
VwTIoFpqyzx5KlANTGf8IMSbpiGWBSRyXLBiA6fFKrRoQVVdGSrnt6QOOf/bqa49uNgL/VDkpXib
EzNoYrcOh6J0W7ZNBW/RZMSuqi5d95N3PYqKpI7MYCwjMQd/obbbeC/qHko4mDm9BiSdVVyw9Ab8
jtHH6o9C1IkhbacGw0UfFM6FUaDeGt1Sm1Wf0xnjT6UCWnYyBpy3dmx0ssMog7ilmsFEDUdVu7Vd
nZV+S3b3pWzY4VEqy3o1TXNBP0xc+OUkwp3EGCzcxnURd9htWjGvgE1Yn70uASJhts5fFz2sFPYe
ODx80W99F2IvpdNnhzrWX1ky0RcUC0eelKs1jp06u0tzG/2Yhn0dqsX8nhkOeWo0kosvLPpZdHRI
orPZCqZ/eItzoY28BMF8UErAUbAoW+0hqSp0Bargum2VNf/B3pn0Ro4kbfq/fHcWnItzOcxFQYZC
u5SSUpl5IZSLuO87f/08zKrpVlApBSqAOQww6EZ3FaqSHnS6uZubvYvRXcrUL34VKBzciV4S9Zjf
qMOZ4uPkVCeB8QUbSl2cdXEZI87dpGCG4NADcUxt9J1mp+ivjaEP53N82yvnITFsBPTxq1Dks24o
AKAGRGlwWHGQEkXLhLYC+y/X13TUmcSOClrI0W0k5XUTtgoVKai19xALpYlIjSH6x9BpauUsbY0g
/NEqBp5FqcLqQcQBM44Il1WtD4x4ZxrM66xr/U0/BdEpmhgUb9S+yb9OHF5bM0kAk2WtBKlX5DBT
cnzloSBHaDkjbtQ/RKYit0wYfp6KqMGHDdT8Uu2nMbChL1uirFEK4N5X7WwMNa4lV4WzsR2676S8
CNfo9dJlbrDJGJLW1TgbuHQn9bahu3dazIPY5ZWB9msEebvWjGwjen16cTgI7jPNQSIEWIH5aEvL
uEtIqn8IczYe5mGwnwSyT56jRJZ5MiR0ctGFCi87mLXnmEz4PwpZtri15ZBSzA6Z/amiVUvrXcIY
b9LqEhtOm6oXzgvs8pSarywU6n72TZXt+ormVDI0T0bfsZnq1bksKjRImqypHpC2KE/GtETHL0yF
2zRLejVo2teiGJ8DxLgvIlNFHTeWLUhHu7+d/JA6TxSQ7bJDo+YSkmxqcUtJuB7Mc+H39mmVE7ID
PPbHjFW0gZlb3CFiqu1CxSyuqmBkCSsocaAO2OauqQJb0MgMriKi8gzHqad0DLVvlamp32OT9ZMo
Rfgw0qS+dmrwa6VDL6XKkTFBQcrfWXOcPFhJP5/Rm7kn7dYAw6NIdwomgU+M4sGVoTh0sbp+si90
PLR2rH7rHg1r8WgCTL2zi858KnJ07lAV1Qu3U8oUGFkPhgFxN3vDFiWuQc3o0KCK/skum+QhQATh
CsZy7wJ7KK50U39kR9Ie2ioPzztI3uDJWu6sGsop9Az1RQEuXuQctXYAsEF5ejZlAbeqOxeDZd1j
dyA3Uz9/8ivxc5yCAQ+niKKDSrX1PBdzxxVNOrQXcbWQxeTjdUEGQ+zmoEIoxFV03U6EKtAxxIA5
weV21wgzPEtSKbhx65W5ndm8NiOb7udk8OdtaxU/ZjRASJZ8pszuTe0T4j7FBk2o4mGydGsbjD20
BFKbJeiS9LoqAAOYZlieiUAnvAKdZD8YEKBFKju8qtVK8ygsfUcr2yQNjQt1k9oofQctDjrdBDcA
UZZmR3hpO1rVcpMtSXzKQkRua7Y/TbbveGHZ3AWGCfVK77rPYZpGL20xqjagVCR5nH7UrtqyKr6P
iCDfD2wBwPkc9aHP2/4FnML4UjmFtcuUGAFPWuIofVYXpfDHS0UjzFBC+RRo6m1sdWhuO77HqSBI
//T0LPEd4I5gG22tAnHIb4hOc6Uub2hFVa6CRcyJrujJiT/M2qc4nmDnpOOPKcFRCCCFQELHyXeY
3jyYyMlBOWuqW+qW/bAta5ILH5mrwJ5p+i7u1BfOOIIiRkpa3y5VWLAYtFgjzs9dreXIF/RWQzd4
pBcwjhgF4NBKBoLX9kUSxF/sMAzVDRCR9nNS4JAhjEQ+sDSAI1ZGguSuae5QoISn1Vf8pH62Ljvw
YxT9pLa18xkAfAamU4i5qOEs6yrx5CSBp3Erv0LoV7+tsvjUbpvanXQxPLPqFXcmQ7uPiz7xWgfE
SYiGDmqEsIllQfqBvoXxPNIz2Jk6io40gFQNMdW8vA+UJLynVTQ8SGr0ZxE2LJ/qtidDqBIYL9Io
QFICQdSeCloJkLydL6LxzXPLd4yLuoBxrCRB+IvqB/XYEDI/pmAh4Q/weZDhzwIPNnzjo2zOL6En
w+pO6rMCjy7rcmYybkYlmJtLUDgm/jYF5glN1IMHTaJ4o9BndVlltKuaubpntfhf27ZAizRsQ/2m
RuWccp6h0bhX9NDk5oNlnDNr1pmKFc5JohjmDi13jF/0uL00zaiLPmftFJ6LOYBfY9fyNEEeyGsc
Db5Y29ZXuYqo2mlNu2VCQ0zk6jnqRqGB6k45BBXWTgYUSxqmMfKsmlDG87kCubGlQwIM3LTmS7Sz
QDqraHj023Y29ehrLKhmwxZUxmg4bZGAal8yu4Py56ugm06GKa3iO4RUtRaeYCUfrAJUnmuEc4cL
3mKpJT4b6K7Zd6oFu/9SMTkUdyHN3T7ynEzgFEjZCqb3eRGMUnkY9EjaV10C6ujCyHTgQ7qSwleo
kzBrv7eTZig3YMnS4I5W7jB4bWUY7Y/JcPoEGBgWFdmXWal8WBWq7eQAnqhxxgIfC7SRrPDZKYWa
vITKoPgeTV/6sGky7yQZ7HknqznDc4myBuJBmWuiNHmda+O8ETbI64ji8j31mBksNNDCC8SWpmtB
zO9Cu6nDM1xssHVsVdAzo1MGnlplyKJ2oN77SDhuJwz/vgX8iwUPNUVwOFJNLmNa5S/Ukupvljnp
z1KRqUXxDNl6N4+n8RcViunnXA7qeQvd+rlX9dY6H7KiTG+LicvWNkfP1jgfC5SrQV9L7WeJzv+m
LCAmWCCjaNn42CkAVcOILpPD9GKGXJdGHGnYridUqdDciQZkBqgokCRrFWDFTqdmcqKg5/CrmGk/
nSVtDjwFV7EJ+VltPlPIRnaO0fLv4rrsp6eFVS0HuzMC/HI1S3PGU9vizrc1LdOfsIbQAlyzuMv6
4Q4167q/MTCAyd206SNV247UegF592mQyqeobmbDB50gy+QnSNCQEhtdUHPqnxRlyI2aMi1YzvqG
fDFebJZSDRpbOzpa6xlIGiXf2xZHrx13yUjGW9tuu08GSlT4kpSNkCD4QY0ENADCzgcj51lhhCNO
MKZPVq01ttuW3dhg5OYP1xS4ByShMWEoYe/oNdaQPuqg6Jl8zQskr90hWBRFdWfx7HNVdF8wiiom
Iwue2CrT5KlpuIoJgeXaDu2lOnMRRPER8uwdlSpDrlgtoI20CDhBFV0PWq+3CyYnRgIweQBRpLfw
Bkq//8c6/f8COPv/Oe0CE4T0BxDt5/Rn1P9q9iDayx/5G6JtoVwgLVDWgiaOTi32P9IFlvYXygMm
eGukAWmnv4JoW3+BWtUNZHB1k9IdS/o/GG1F/IXSgRT8SWnwB1nGzr9Bae/TdtEtsByDUdBtcizb
doyVhkE0jVNkNq1wyTsc81NBdoaQNkQCNYVQYNV1dKE6l68m6A/k/0Wf4L/EZMa0VR08OMVvm1qA
trYA950xzMF+0iOv8sRVUR+EJEisfTyK9cdhDCmFapF3m79lG16Z86p+iUPcEApXAr7QLN3T/V3D
TgW5fzoxoq9F8pSkuxKgZHpezR4es1G5EQkdPCyMzqpHaKeKdW6m16WCRNmmRUsPfhW0E9ItDBS0
DRJIXH8b1AApIgNDJXVUPRAD9qV6DS/dKryhv1hAvPWJCZsnhES6iZ+Tn/ozAguoiikIJWuISW9j
iOM/ph8V/o2DS20WM2poOG40X1jOZQ4QXEG8aiALQ4rOs3pKKK7/t/bIu2j9N+uAb6JZtONstDQM
qS1k8leTNdSc7WrPOqg0OlMiQU54cIKLOO4/JQjKbeQcjJtpNu8+/kh/+kaGpTrgFC0Tg+/VsGle
SlyFGFaA+d9yZ6Aa4DTlASq8vk/b/nvFWZrGi6H3sVAR9t+ub7BDrAx6dqF11tduZblGfho2V4NT
QD37AfWt1GA+1c9Z/rlJr1V5kxUZBK+tzfKfwLNvRkxFzlQQsFgR3dbOUwKLJxc3lnauWiTBNxF6
v6iMnY0DkumPZkbRrP8adNdj8r3PD8TPH1/HFrZpMHXaEkX7r1NPoTVmVizcwN6o5g3YDyQx4m0Y
4LooIPnBtI4XHne6gTPnjsgVyeE2lvwtKxnIon2KcmYmtiGGlfOzjF6U8KyvDMwuxk3dcMO8TOvG
K4ezpPLwvrTia8dwpS5PwJTSWrozO6BqnGLd2cerYcUX+b0x2KYl2AtZhKq9YvZD2/ABbGOfhrgg
N5dq3lLeH7kaIn/mdz3RgpfJx0Oqiz7BejNy6KE5kk1aM8zVXOpyzmjtS7SFDIj00XMaJf51KA2w
yyVnaAXiKkq6XeGwHXalHp7as+V+/BuWRb76CYZlmKYppYn64nqjKqg3WnVujm5HVrJBy0Rvai9D
IA8tQHH678eyLWr3UIIId2f1ugbCfQL804z5E6CnsTsRGIYAvyoATQ2i33482vK09ZvhtmdyUKka
V/kl/F/tKlOpF2giM5DW6pdFXIHEBid2kmkSPYG0/pxY1iZOcMeL7QMh/4eNhfPTMhzVlByya22e
cUQMtmolrxgjPzAYbXw69WZw4Iz5wygc7I5JHKpChTy1/36g4rTc4B3dEB06XFArivuGPh1YH+q+
Vs7v7UsKy3E4y+B0id8n3atpTCK9yPWOLjbMAQ9DGwrmgNz0ToXjTYEeJeObXEnARo50n5V2OLBJ
/+FskNC0DION0yBdWf75q+FnZ6DKCb7I5ca6NJWfqxagjJh6AOZosZ8H+Feygg+M+ofNQKpkByhu
C0ZdZyZUzACrofANjm9MTkNcrTeNA4wdWRaa4pRs/fLk49X6xxHZVS2h0f4XYtkqXr1nolYJjlC0
FuOCPolB1437nQ+Dd87UTanQeEMqNTjwcf8Q/L8FrOTCleM/y496NSgq4ZBy+nFyM/VG1ohfBCZK
QL1TvEy2fmC5/nEs8LxL3BOMi4zW67F8YwiVJGEsGhxbdDoVrxjREULJu4QPoB4IwT+NxkjCkeS4
7Dar6fRbjN5SFgi+pY/9pA10pAt6JBMdyhnW6sff7k+RaEqIbJrJf9lI919NF8FI7487kxYBe9Vg
NaGqAp7l41HevpImdEvVoUYaApTSSryqC2b0lh1GgU9rcE/81vfJ90nSctT06MDJ9GbvROwMFV/H
sKVhGpxO+2+kLgucqBTIbEaPNTLnp10XoBqRiM8oZULO6RO3UQeT5ll/4MupSz60t28ztkkVUbMs
0iV2tv2xkQgvKdlrS4IR/Zjr/LGJ4WyOgChddAJBz1fQJRAaAJq5hdsZboWvYdKCSPrH8/0mIvkd
jpCWJi0HT7s3C3YEZNwMNcKzc/tTIzq8Uhink5+cJhoAu0ihd/PxiH98ddJREgH8weDArj5xXNlz
NvZoV2Od658sSJ2hcu5i7Ak3WievwnE417RAbpyKqmXnGC853r5tNSWHfsgy0OobACSXXP4cPLYM
Z3W2CMWGcGsBZ6d0gmpy1i70OOVcxBWwTXx1lgLDCZ6b9hb55gdKrorXC/tcOuG1YvThgZzzzRnA
fZM7Ih1TXRhsx6szAP01GopqPIPIwr89CcNlM95gXO9WA3ZmWJ6dZ2X48vHHMN5EtUOZ2NEMPr2h
c9ldrUMtMEdkee3JFWoBc/al534QBF+K8hchg5CBPIFS4UNJD73G3Drz58y8NpJr0XxL+89dd6Yp
30IUmmAzQom5ixZ1qGEXDCDwsTrOTwG6J/IXmHjkMwykbtJ7P4Rm4pUaKtef4+lrH1KZvBuSK7TP
P3419ff2t/99SXSXvA8CN7mzXC20WTHVGCoOp029M8S5wuXTkj8n+zaj2Vs3X6sc7K95408PRXrh
21xaH5A5oQWMz6VLo68ePqvAlIPqzgDIELVfzO60tb5gJpZzqy1O4fBOzraqTgFhQPFHxjzdwA0s
sT30KvM2wPynPSuarRy2fnyW6peRdpd3d0rwU0uveu1CL5+L/AoBqq9jstOpapluZ97pKoIJrv5l
/Jpq26596sP7NL0GFyO7S6QJTBTtv8vwyxh96TGoU+jR3c/GmY7yTbRBlgqo/uB706cF3T2fiAE8
cQuk6LatL5BOV6vHwqE4z7p6GH7EEE6iT7nvRcEpfkM+dcBHiwapuA3na7JxiEW0iJrZc0oX2Ci3
bKlfgA63JdRHRIQoOg+Pln9fdRvburT6U7IXxT5bMlHQBpV1AZ7QRuX4Kzy/EXoGEKkWXTkX2cFL
6W/M7kZoW2S/sesqobMp55CiYsjO6m3oJ9uoPZv771n4fcy9CRvf8krMO6PeWvjcFYhzqCZNDf1Z
mFfVWQKOEipo7/njBQqMqkRw7mxccNT/er9kTVnEPJUlIbjx7u/bNodTllvkTGGh04hTEfWogxj7
1uwJ7zSMB9jWDxyJfwpRk/RX2lR0DFtdXSgAPxd1PS4pPn+xyXqaH3YK+eVAuPwuCq3DhcRMICPA
waSK1VawACwoxVqTO/Q3YLEgV5rane4vMhnzD1QSbfGtrB+m7tNo/NSNXw30tx51KbhumjgLGxfm
BQ6zJvy93sVPCTZfG3nSOR0WGHi4URvXtL/EkKfzzuv7L+Hd0jb7pFxkDdozJ4UX3nFnMbSTjiwQ
xaDg3LrCeTk0t+FFe9VKnHnQIsOre+Ocgpa4ru41ZKrSjYmqS+RmqDjeUVEoHEjApwH+OZdlt8v0
LX4DZ2g24QKOaWr7YEf3Ocoe08u8DQQGYy7qONBxCXrq7ydTRY86wo5OPpXzD2ha0r9oEAXpXXu6
jiD1NFB6vtT1dRnuNBWYtTv29xQEbOukpQU2nnaz2w9XOrJXOSFyElZbwz5vmq+0cds7f34q0sfM
GE8MoqxXv9mQqdtsOG9VYEBIM5rKMyB0zMX1hmoY0MS6uu2z80Vlnc7n9PPjL/4m1eLKSB2bEgdb
5PL/+0u5LdrUqiBvuYMZV66M+h+yRktLkcbF7NNM/vejqSpnDFoZNleO1erScIfCmgfwS45LXmxQ
xBsqdHAswFluDm3449HeXuio+FKKsnEPATgOpnf/5WpsJSjOTxOcPRTZpwxkfKADJQZYCmGHlWcm
1gh1KtnQg70HQiAPHD/L7K2iiSyZVFaqNvP7uyry6tYRW2URdgnvO84Ox3kaAU/TnOZA1P7hG2qo
WWgmuPllUldHnJY6vW6AK3QzS27TGeN4KEnQIFRMsS171g5M69scZRmLMg5cUUnJYZUxxVXhZF2P
8mGNidQOKQ5HUODiHoIAWI5nIsBpyw7LA3vu+iVtlfyEuwBVAOqY/NX+t7RLf64k3DgXs7evJQ4E
NPeutPl71UTKgRdcXwkYimE0MmKdhBi2zv5QcT/mAXBtCs6q011x8pUJCA+zch6XXq/mn/dR7Vp6
NG0/Xq/rNHyp19u8GlV7unH8iv1xVQX8EiDTxtXVvCHPRyO1pexga1ZPAWK4zntsXT8e8k2I2CoH
mSO5h5ABcylfhYgeCpQheouStyzppCr1Fcwj1xomwO9K4s3085NY07gUVegIz+q/XLoM73D5sam4
kHhyBdt/5ShVgJ8n2Hg4UGCseAKDX5DR1BNVgHZ2Pn38tm/XkKTZw/lJGYk0d31ua7o0AX4jdIdX
YOcJEKN2Ra87RjvHo7c7Hziz33xPHkiMWDqfEhcDZ/Vy8EbbmfQSkUF7rJcWLeEIGNWtoCJs6rJ7
SbIiOvBBf9drXm85toaNgEYlgNQc7SG5WkSQzBS16PzMLezbGYvpBDSHf2nXj1aFDFuNYnxJHgeI
qAYf5KC2BmQnu+Rv6FXOw7ck2c4KCmdo+n0L+0c67UDYtxHQAolnHoY45eVUxN7gPFYRqxJpQP5d
p7zt1EeeAbODB0iY9WS8abL8UQVHG9W/nIvHf/kteU/LpjpAGrbUk1fvacNBl5Od5O5U1vf+UCub
qsRIEF+3/kSaePB9PNybPYHCCotm6W04DuWCVZlgHErM8cIsAifA5QwYF8e6s9iHaFg0pi+zjqdV
I6LbPjdujxhZZXhSTn2pYe2HyKyCs2uLKnKnOPkVjurgWYNEZq8PlVM02bcOFtUAlbTZOTDwm2hZ
XpkqHWVsjmxsTvYH7rRocceLI1qH4nQSAby1yOIKNOGChZXEgf39TYeAbWyZV9VYCiIUQlfRkmKf
V8p2HuHYNnSPGreuAStlzXgmB3O6Lppxmzt9fk33KnDNtMH6JzhUJfxdr96PHsrANCkpAfNb6JDs
v7Ne4ouQ1fgK6oAXMtSUMKgJ+ke1J0fUEOc2Ik8AXtwJNXjoFVqatD2jMwPdwDzF2hydFBQVRQKI
1JsS0FHoWOG9GsA+AT1GgOT3Ie0iu90K89apzrhuczuEI9upPtgPUCjx1q+e6Yggp0kw8b8EoYpg
RE3ZAdGoOf2Ml0kLW4s85EQvGezS59EobKH6cWDN/+mTyOXrs4/QOaTAvz8bfazaQQZTjdrwdaSO
QAFl1l7McQyEz0czYcESZSq2j05xgc8FKEi6ZQd+xDrbWO475FB09gUSZwiQ7f8G4csI0hAJutqn
ysmM8tRoo1PZf7awJYeLis5ooGw/Drm3K59DWNpS+92sZR/dHzO1QUa1ddW5czu7XYcmKJQdFAoM
ihWG+LenhE75adFncwRpB/2N1WA4thUtCLol2zBPYr2zN7nKnQepKLee+k3fzfLA+72ZU9ILrpKS
OBPL1K7ez45Cq7Ua6EGxUQe7ZvKv/DHYYn9K+3xKn4NWR7R3qvoDb/pmD/09LGAEmxC3KTXuv+kA
ANcfDG7/XQDwJ46Q3wqdzLqyo1RdpBHo4HO85FQGUQ8b60MbzLKB7MX2MrxmLVsLaA9DW721AvR9
bmazdUfhZ6fJGEtYyHRbJkoMA1fXvNN+gRW0zznUNGS3ZR9u20ihJBK1eNohH3dgPt5+BvZXPvqS
+RgCWMj+fMDL0HrFQRe/V6qLWnaQUkCrDRyoXZMuJMziaYgP3EjeLG2dHizFMEdTQXNR79wfE3Mr
hzsYkApuTu15qnxP0dqxh065Hqbq4eMwevt+Sy0ZGMqyylRnrUsYFUXfWBEGbgphc1oJrvMoHJwL
XJ8B2bp54DjnnOD5gdW9fMf978zaEiqbhWab1EpW6bsTLbSovIB2pvUVNJ3Go10vTlNfm6D4Ig8V
d9mBL/l2p9T5fEvRhFYarQtb35/WXDYqmhdJgb9Wj5ZsS5lioFB/Ys6df5ZroBlbMx1QlsowZOi0
CiGTIdz0anLgzH4bYihKLigPMmrH0NYpZ1cmEKorHcPQREPnBWpb5qSIrEXZxq8QXq9YUKOJGquc
7z7+2G8X1v7Iq1mH2dNZKGcwsuVao+17vYPLotlIywviA9N96C2X3/LqWl1SwLLYrXBkrZRvk82t
JOx0YFRYs7XXc3tpaHG1VaURHhj37Q6y6HVSHVswLuwiq3GzCGph2YVUERBy3HRTA9dJyYMDJ96f
ZpIMhGzIBsyGuOj+2wWzjAMlXAyTM8wGImECtR7QnwoieE44B3/83f6wdB0DlAILV7d+K4juDxcD
PnVmHNEQKU5/RGbyAswZvoHqXw0cDIVfeQXHf5ha1hmti2BHL+Xs45+gLRWD/YhdfoKUDlczR4KM
2v8JQU23ow5gfBT9tzJc6nEARen7xfkl7E14/3UfXRTod52gbvNsTAqsTiqJ6BL5uE2qwyU6dIgH
6lrhqVn/ayYD29phVm5CBZQnkm4H5uztxsbvRbWCdUaSyKzt/95OlzEun1XuhrFyU/aoKwZGuTXr
xE3NacudesBIBieYj6fpzbow6E9xbwXLR8lOmqtEwVZ86BxNnLgL6W+LINo3ZRg3jmE96VliHzMY
zHYkb7lzcJvcf8XCt2GvNGEC9bcOTlUnoSaaqF+7Eu0r+j7/9s2AV6GVS5qJgu0bpCKwBzHUIQVT
ZOC+11WT70pMw+DjubmKuNu/H8wCsELCpS+VwdWbofcH0Qz2Gj6hcLlM81T6Rn8Cjz7DudJ8+Xiw
N2cRHACLKiTZFsetsS7pTMoIJgZSnoviHtfjGMHvyrGfF7aWmln9WRbSWf54yLUcsGGvxlydRQo6
Q1YfcW+z/co+gRh+WpSIcid5J750DXLg80gbDF32RDXHjRrWuyDUnPOE/HSTw06fR6hXo2JcWL4N
QV63zj/+gW+ih99Hs5EbJQVnU6xxLuMEw5XCCazy0lZw+dDTG639XhU+spXdhN19eGunQ3lgk/nD
qGwulEQYlq1fLHvQqzMji0xDa6yE7pakURHJ6caCNIVAOfJvuBI4v1rFPvQlljPvv/uazS1WNxFh
WZDJy7JeQzNEirqYU9nI6Zk+3g3pRYvOyK6Ke8sjzB8h1qi7SUECqHPUn03SfcGt9CIMkYRRhrlc
lDueEQ31D8zEcn6sfxW0UbIDSgos8NU+gqBoPfgYCFM5Ma90J7tuKx/yfhPEZyXaUY7+NYyCywjR
qwMfXl1Ca29kjQofBb9F+Rqe2brah4+t0VGtJhqidhdDk8XxbNrVVZpuUfnVTgVwykYCRfRVvFCn
MfQiVOWKs1zW9bdgmD9/vBBXxU++Dwmiwx1vOc8BXcllpl6tiTFWBksgUOuisWC6eoUdgO0qgVV7
TkNFMCiK07l1vtCzFycZAnkH1sf+5vDP8FxsDWDhpMdr6FWEeXffxwzfN/RD4UE+YP4NClncwu2B
htnj5P3xG+8Hwf8ZkeuXpN2DMfLyz1+9cDki+EXZMwYSrgWbMnfGG3wbZmygXRlO+q7qEV2A+vv3
lvv/WQv/w2d79QXc5/b5H2vF6+fs1//6n9vnJGra53yPtbD8kX9YC9ZfNlVMwD/L/Y+LA6H4t7C8
Kf6y2ccBH1ugZLissTT/EZbXoS3wRxa4JarvUDuJsn+U5TUd1gKHNRBG21jgZ8a/4SzsR+vfJlxc
336fL68WCeiTEHBwbnrYOC+SzGhVDXO6fTUPt38H/WvZ+vceviQ5rx5uog+AFzwPV5XsMyfmowYv
6LhHL7vxq0e3CNUlsZNJz5BI1I04SkOsnc0jn7680Kun04CPaAkVpmeb402JIqceNemB8HxvUlYn
9jThdRz2gel1vfItw4ACgMG/u7v892tq+787HOIm8TtkuwrNuE/H5LmB2X7chK8OksBQoLSPmelZ
lOU2UIelO8j00N36vUlZHdh63yiDobFS/LJFd9DChH7iLnTUTxernV8vpTX1Bd6hFtKMaBTIl0rH
Dv64h692WccZhi5JmfIAr+fNnClAzvNDNcp3pmVdVLG0uqvs1jc8pyuUO6gk9pmRde103FIUq/hs
ghAtzRHZM5l1X/1+AMqhPx43Lav4LIa5bpAmZM6zKT6RbYV/TnV23LOX2XoVnWmd5umsNdIrS1SJ
Z82XJ3Xd/jru4avw9ONu9Gu/4Huq+c8YTYUoq26Pe/QqOlklDq667FnBhM5KartD4x8wcFym9b9J
138Cf11Xno3SbDQRI2Cno//V6uF8g/ZAfcH2e3Xcj19FaKhjYaFOEQa8Ki4dQrkIhp/HPJnzbP9z
zkbtIJkRSg/g7Xkt++cyaI/ax2Hk7T+670OkpdJALhTmAciej6eZqh2osv45OGGZ7D/cnOIKBXB/
9ABkXJpztsuqQ3y79x69CkykQKQolrg34NmHGqpnwPqOm+1VYGJ6EQlNsaVXKSbqM5bSvDi6FT8e
9/RVaEKC60UZ83TNn56Mrr6Gcekd9+hVYKKB0k2+iND2E9rPGSLdiVTUr8c9exWZYYJq49gFkzfY
I/LYPUoGmo5bw3FPXx2duV2a6Bo1o5dK89Z35OkcHaq+v7dQVlGp5IAOcMbAJazUHgdpYCp2EFn1
zrPXHYvUSPSgi7oR9RN5gZb+dZ/0By6J7z16FZfZbHZKGqHT2EUptjttfJ0Ozs+jZnuN8Z90vEAK
gW1cHiHybWOmJ/Xu+bhnr+JSQ0qlMqNxZD8xsMeznBclm4+ck1VgNvVQlEXbT14thl+l0nwO9G/H
/erlK7w6L4EfqjOamzxZza5RubwWAeTX4569iko11o3SgcLoIViWXeSR2T10WhEct3+vOaYm5hJa
UiI0OOj2j1Qa91nqHDgx31uCq6CsUYSfkqGbPM3EU1CE6nnuh/ZRSaG55rD14Dh0GvkjamrDqdpo
n9Cldo+a8HXDIPHpiHdOOXmont7pKNabfnjc6rZWUZn6cq7qoOJAs2BzRzK6RP3+EOrinfm2Vqdl
HNTYD5R08Mso+ZKb6YWaHWK2vPfoVVQGtgMnalklCS4J8Pm4yNpUkY5b4dYqLn3AiOjQ8MPtoAeq
HNJhg8F9XGiuWYh6ruF/VbFQ+k45Q3XqSxAfmUNYq8hEbwcnKZUFjgRr79UI72709FAL8r0pXx2Y
Mc5J+GO0HGll+0UUUBQ6IQ7QY9579ioy02oOa8NiSymwAcK/U1/s6w7Bhd97+OrArApLqBXaIcj8
l5/aIMTq4FDP4Z1Hr1nPsVr3fsg8ezrJ7CcFgaGnOK2P267MVWxWuo7aXptNXujnD3I0P81Yex61
o6wbcmjEW40VZMs5T+Nn6u1fhjzuU665Zih1m23TpAjFDvp55uDUnOoPx/3qVViGIMEFnmGj10hM
v8YyewiT+chnL1/41YEZJBJ5IcwivMKOZi9FizJNi2x73A9fxSWZIBVbJyH3qa2XeET8Im1pFx33
8FVcDm1vJYEesQZRSjwxg/wZOtndcc9exWWoIQaKxeTohWp7pScI0DXRcfm3uYpKB2HcNES+yYtm
5dc4OD8MMR8XOOuyf1jIxgpxoACF0gsXpXQ83JXo01FTIldR2atT2UpuD5iCTZ8ShwqKlSQHiKPv
bCdr3FadZloZqRwNcMir7ShN1N2zQTku6NddbUu0dWzjwuK1oXC8YOhSd1Ly6Pa4eVkFJ503RS9j
BGCGeRRfU7V1nn1/GI6q/3CD3A/P2BzVzG7k6M2FfBRm/MlqjwufNbmi1dUORXRJVVlpt9EQAXLU
leOqbW/A2k2dVqKemRStNO7yCQZTnR+4OyyZztvyD/ir/RlRFmcLzAQnT3SRV/bYKrTD9wElYjU6
iDl/Z4hViBpRmjRI5M/eiB2eKoOtsA/xA95Z6WuYmil9pwsUfj0ylJiklt3jQEXlqJVorCIUBntg
lXMxeVZXKp6R4PreS+XXcQ9f5bSJqCfcqVCpLnSMuOvhW1Ued/Exlg/96gTyrTTUek1nHx/Sn2lr
/eIuewhY9d50r4IzFLas43EePZEVXwvNvxXh9+PmYxWY0xyPwoFJ5nVxe9vE+VOI1ddxj16dmqlA
TCmHRe41QdNvRqeR7lQfWRMzVqcmzmnpFA9E5hxN9xig3gu09Y/73avItMJqIdwok4dr5M7ITdwR
y+M2q7Xkl5GVps2OonlVq5Bh+fg84Sxy3O/+LZf0agH27WKwDO/LqyoNOV/x4IBcOGpK9FVIhnOr
OrUUkyfn/omkGW+dQ2D2d5b2mj5RpMIeHIH7z5xZ93FgPs+FdeQutZbVMiPqbFZkjl6tIPFjmFa9
mAI8Hjcnq5gM5thIEgG/RJbjxWgLjIi6owr3YGT3txJMLstIGKzATC8flKpJvKBDc/e4370Ky7jA
16hEJcSbiugKXMxOCdrjcqs1B9Bs7agQGY9Wc+1LZOB5YmSH4PjvrZNVVEahYySYcmjeqAGWNak/
Wnb3dNyUrA7KHiVT0wDf4RXR9CMt56+2At3tqGcjU7h3LEBkjJoxoU7tTMlNEYAvnrj4HPfsVVim
gKxzzS80Tsp0m/v9DmGuAzvVch7+IT1Zg/FNcN9zac6kJ3Gqf0dfd5PXKnZTxYlF6EtAbseF0Rqz
q9UTgqUFlU5LT78O8EjS1v953PSsIhR91kTMM8tRcPE2R+Nxhtt+3KOXVfpqr7VEM06WwfQEYfsp
GfONUjhHPnoVn4HZ9TZuiDxadDeB6bjp/+bszHrjxqFt/YsESKIG6lWqKs927CROp1+ETrojSqRE
iqTGX39XNc49SDFxG4dooB+ChKYpDpuba69vGD2bdg5NAAg2Y1r0WrWAkcu0Q35J+qXF3Go0jYIV
yFG7HRBxBXyc2NabQQbbO9HyeVx/Nx2dFSpMM1ORa+yIwWa/dqs2D33dmncm+xutu+YN60bTKG9w
4Ryy6HtjgRhN5uwvr5niqikTeAMre46UVd8/Tys4NQt8E/3aPi/en2bhihK5NSvwnIk8JysFR0VQ
mA6lX+NOPGts0IUSGyKcNvOHWM0VqF1+55vrq0REXGeQkePtTtT38KNTpYYxv1+3nZW5iGxfpoIh
oBUfBzr+1dvCL+Ph+hPivDcQxjb78cxXuuqnoburM7u/MybnTek3M9xVIsfJMoQANG5H2zLUTgLq
sD6JdLcvhhWMHXwGB5WylxOmW/LNzCl+hZTCWn+jXyJFr/yads4ipojGRs4wOhsYajqAR0zsl1b5
t0Lip2m+KTmgdAWPsfUI+5I5lN+nrfXbEv+VoP7Utg2zXowLsuJxaAGrpqeYvJfYe+OLuhqmgcGS
d5c4+anp5E0KMM4Mrm8Odq/fphg6Qz5JnYl265Bglvwji4PP+0b/9vmaMK64nCh5DoZSwoCzBE02
vQHCoKmCtlm95gp0kpetT2GdNEogMy6Y+QcQH12JHYYYfl13Tn2Ys5mgLnC9CpkaYVo4fG7C7p1F
et5EfrNI3doEgBtRfwmc67Fui2d4iV/Va+b5aBU65z5oBwP4stgUC1jtg5SWfV+y/j03vbc67pz8
wDcI6L3R8Z5tMGBeu1N/ljD7jbgTmlsU4EbNhrR7DdIJfKHt1WhgmuPXuHPys6CwIKNhrgx2mSvT
w89rJoHXRITy/XIiGoPK/TnD6l/C7boZ+mOv5w8+/f6lNnuBQd0GkDweq0NVjYDFzLx79WvameGZ
mGNwkRBq7WejCniHwMkoZl7J93/Vyz/HFJaTZSV4sj7qmj/BRv9Rp377VeraRjaCAVEwYLTHrPsW
IVBB/cOz35A48xtKOtoWI3qtWH214mMKGnilrn8xKYr4sEmZL+sx2qCG3qY7KBy8NvD0LDz/eayz
bF7zbogwt5P9VBv+OHWFV0ibukogWRvQNbdhP+YBGUpkQu7mXPh12y35D7SEKBIVOsgrz1W/1h8N
kx+9vqOrBKp7g4rsCFFEDeHsdV7vDKDopfJr3Dl2JHzTrCoKbIJpcKW24noM3nPJ+P3+CmuCyy85
KrkWmmELXJJVPc5LG9+IcfXbSuj5h/4Uo7CddFECkSu8D4HENv3G4JQm/da7WxmNC0QwspwizB+j
h1APd7V8r7L/rUFxFuXK8No7aoIAiKy2hH7+Rw6HN79v6Zw5tCNZZ0fMQbWkj7Y1dygCeqdpp+z1
/ytzUTR7Od4kpCyzCmlD4Khhz1hMAu7AQ9QWtzBoMx/nRIQP+b7S5wCm+NkmloeITvsXlsTLHYjV
ZixTAXve07ySZLpaZ5giLvFinmB9jGJ+bcP6Bslx9rwtYSC9lK0oH7rss7TWrFF0HuucfEni+i5V
w7XXUJ8pHD9PP6AYMw2l2wysj3iN4YdSc+tXWQGri8u2N6YAVyf9DFLhNzVmz3b3uweiWvuy5SXC
+y6QwwpUwQhlasshpp3ngDiRmlg16geiVR3zgd+rkSADnPkd7bmzZALQtLJ6ReZ3CbL+EI8taKH5
4re5uuWOMBXBfDM7aNq5gdPruXoURTN+BTjwpbkccHAoG8tBJTyOYd+DYNkcQsrjdwK181z7NfAG
H+Cy8VjUYQSLcHVcoeB+AdXyC7UbOOP5qRf6/wZm+d917wp2TF6PEtJFddwXCx+bBV4ccDPa9f+U
270JGXljP3R1gEW+cLUzvMdmS30Pu+rbpoiO/71Gz+vlN+Pj6gCh8lCjDbEd0sB0rzpAyFKakUai
jAeM2n//kDf676qOapA6BwPCHoo47AYLTdh5FunmpzZMXeGRLDoDGJ5WR1Oj7Ffk9kqK9pNfz91t
Zod1DniOCo/twRWHn+3QjX/6Ne3sM/u8RO06GkyaQpRyMrfB+B635a3xdvaZPmhaePEX2HjBkIYL
py7gmLFCVuvXc2evqXUaSHQ8gdAwT0DcYrbqg5ic/Fp3DuixbTLbZ9B0k235EncrfOgiv+fw1NUe
7XwfgEVAVc4e6nsUyFO44SV+39MVH22NSulAOSqV+NQdZ9aaSqypZ+NOxiYJ+bhZPaRHlmYwUGz3
B51Kv3uKKz5q8mSdc4pBWTScgOfhJm+p38HhKo/GhIyc0x1VUAEQi2IxS7mYza+QMHUZJXlPhG4N
Wm9jfkS1/W0LTK7XJHRlR7KtAZObthRFofQLy7J7uvoVyv7iWx6ZPF+TGvWmrJjgAtcU/9Q5Ig2/
fjtLs0M1W0Q1+h1OzQ28wB5m4rkuXd2RhjELJxxlm0THwRE454rlPT349duJARIx2qmfVXY0+06v
wzb+uCSb8BsUV3PE93iFLKND40q9TnP0ZR9mv4jOlRzNY9ypRUFEBnT7pzGDK3vh99aRul51bZvN
IWkxT4BVh0fknJySVPglxwDIuAyLkh0mqr1B7RZqiPeKGP45lpn2+5iu/QFQZ7zJzmYDYRM+0iGE
8Wjo+SmdQ3PB4ZACCpodV6Sxbqy2oIgYkKO9ZmHinJv4mOGcNOj4Ws+vyJF/UTr77Ne0szDZnG4x
sF1oeslhrwqr91bnfuexa/VLKWDeIC1nx1aqu3CDZ/OYe463sy6XjXad6RYUsOdRc5w1f7Yijkqv
MXF1Rw1fxTRLjAnfg7s2n+EUn4R+19pfhEdhCin6hI6HdOdgLbFqk4FfHThswC9XT942fbLDUB9O
JlOV5QOg8fKD35g4C9NOaQaS+Jweg0Xe13tw5LmfgBkW2Je9BrqoznZomI8jVidoXsmpiTY/DVnq
Ko9sI4RhCYYkXfQr/E+uYt37pWiJsyozNW1bQpb0iPKcobRBtc5Kek5BZ1nmAJDxZcaY0A1C3b4L
X2fYi/3h9y2dSLZeDIW7Gr6lBjW8TLkIS62s5wR3ViaNgmFeOYrug5E+9FvxafF0Ikhd5VGIAjzZ
93N27Cd51XXth5ZSv+DexeAEbR4GUFmfrQIUbHABMCtQbirZrdeIu+KjpmGT7c5TfEvsKV1DcQya
yK9A8RfE5xpEuZEb+p4Er7EFDKMIJr83vDR21mYEAX1rBRIGWw2mOkd6ee4LPw19GjuHZkptuBTn
qTLBfepT26bZVRg2yu+0j93lGWOc0wAODVG0PpJEPOyeDyiuq3u0Qo+BRZQdAz3d7ttyXVvlF7e5
oiMzhhIQ8ik7JiIGrKc5QpfmOR7OwgzxytbSc+4H3Ah5HRPTnvQ6+t1LXMGRXGMbm51lRxE3d/XU
feKb8BsSV2/UNwDJ57ZFfJ8GT4TzDWz65j2ixXmq/SbN9Iv10LnwsR4QouTt3l4VprnZtM79Rjxy
zsxZwnw2VhhxMEAFSMJr+w1svsIvunI1R0xqbOMJTF+UYnmVEtN/wNtb7flBzwP20xONktHKmhCj
HoGRcKqRrnyauEy/ee2HrvIIzNdkmaAIgGUAiStDOUBem/HLG7jCoxo2bis8F7Mjl/X3NY9Ap1r2
yq/jztGpYrxTtQ2ubLFcAAYO+XA2x3/v1nbeVX83G50luoLiimcUbIh9QtjD3nYNin17QuZyzWbl
F8m5Kh5AC0b8Dqg45TV7ZEC32tD4Pb25+p2s4z0Oi/MuoNOo6nUzV3DS3/1iflfCE8cSuWuFKSkY
wkNej6Ka1j3xiwBcCY8a0LgF3uLIdXrb2uzTOuRfvSaNi7jifZNvOsWwkDlLHlnWq1fLF/bRr3Vn
pXYosyoEx5SEEffXediv1GC8dGpAplxuAl0gELQATXO0egIHvY0RLSrpmfQM3Rh3VXmDeZ4dUTy7
VrXlU7lku+eYOwtVSzHbFTXhx6me0oOKwRJI6M78dkfX2zPQQ5y3AdIrrEvvEcdcZ6mfIgus48sx
F0sbLESg4+k5qxIxbvCyH/m9eMAH8rL1BX63plDIqQLaXrbJHpeoNay9Li2/IEsSsdd8aBCIFk3S
HOo4+ktIv3dEeA1edhzenWwHNBKXrW2+i+DNVm/vFS7+PgaAH/Rl0yxIp/+ZKkV/gpv6D5hkvvis
TbjBXjYt1qIJaqB6jjyr+1PO2u+Ajr3nv/tWv53VOTZEzakgmCl2vylaSDGjRP74747//iQCqvOy
42mw9T0kzfBQWhl7VftQ3+N0ak9ynv38SeCPfPkjVtCJMgpC+9EkKJ6PeW5vC221V9T4C2WVFmvW
DkOIkZ/qRw7btzWjXvFF4iqR2MhjEuxomoY56t7ot66fveSYiStEinLI4FqAEpA8DB9mJPryWr0H
oH1jurhKpDBRMGTO8SoRmI3fLutOTykf/PxPYCR/+TUZnDgYDELTowjo6zogEQI8g5/BD6wJLhsf
mrRPUbqDBxWxiRsZQ0WKu4zxmyquGqno6qSPz1tL0ZK/Gr5olDDGo2fjziJdEkZla9E4o/bQWnJH
+XvSsjfWqGtMpNqpaWDNmhwbDogTgJmx+b4OAZWAEgDF57epU2eZbms91rHBT1margO2K5irZBV+
BjGgtFx+WSk7PXYxJuVKtg0UwWw5NHH6TqT7xgC58gQJ0XfYa2yQSzAPLxv7Djv0gzDZe8CsN1aU
q1EQuUJavj53vpk+Zmq8gemyV/gCVubluCRJHfTNfM4tqliXcoxvOloYv0/q6p90E9WbjZr0aNXw
UMj9mhH6/N/nxltD4qxUyKV7tWbodzt0BIINO5bIA3qlFoFYvhwUYCCLdRuQy60hWDv2Q3g7BLuf
KCxxrYq6aLR2kfiYk5QPcNB/ykThV+oJ3tdlx8M4mQOZBLCDK9rHLGmucz+juV8M33dh9tCCZAQA
cvIypf0DHXLuOU2ctRlHDTVJgjTxylRedtP4BU76fsE/cHqXQ7IGWqNUH0MyL9tHZtlNIZVf0jJx
ZU9pEigghdFxs+5lrfuPgeR+89tVDAGvBGuOBbthPsRnbex+CmAjWHktHlcwRJJ6aGYQ04+UwnQq
C4PjpMzu9zVd5HrERjByBswUXbPnuZ+eFIs++/XbWZe4OScy1ViXECO8gHxkjh2KbQ7/3fgbm3jm
HKCc95AjQLCCJHH8pY5ZiVq4q17vfudz5ixNqLPZrDUMQjNmN3guDPZFkYX7hYou+cCO46xqiy9q
xZoc5qaAYIvFvVe6BWSLyzUUZOHAw/PQ9Hx8AQHhJgv9HiyAUHCaHswy8hpLiHNQsjuWfmjm4j1c
xRuHhOtYVDQIoFsgJY/zKG67QbzuzE+8lriaoWCFZpkX+JxTX6iy3RdVrfnst/hd1RAwZkJHGrGc
WoLDaOXdNhC/T+lKhjLwYYGCRKhC5D6UBNCdqku3f/57Cb013s76FF2dhwVBv+OCPzTjH0NCPvq1
7C7OLJz37nyHo6095DLdIXNc/BTxsO29nIMhJQE4kVg8Kgoe+uF1TdQnv247MS322DDLc4KWi+xb
p/N/lj3/5te0sybnSCSLhiHpEWVeRUm4nY+zp0UZ4KWXIyIomUgjk3Msnr/gFepkWu1X85a4iqFp
njMmTYyNcB5CaHuAc4O410vAAhzQZcdZMc9rNmFUmjSsksE+DVPmt4G7iiEbAxcVb2CC7tkObbnV
z2a1Xs+2iSsYChnTZ7gznI1tt5VKkXIjsvc77RNnVSZ04oNtzycPH/Vzx4n4RDdb+zbvLM1g5pGt
Fcal60nV8vihL/wS8bB+u/yaem6mPoL2AfvJJqMyANLgDnTBYiq91pCrGzJFACs44PCO2748JoYd
Ckb99lnXryjSyQ60usaT3BTIUu7sOyPbq1e3XdnQnhZ4TwXZ+NjH7HEOs/CORjLzm4qubmgewYoO
V3R8yvJHkKM+wnz86NdvZ3Gm4FSGeoKwebZ8DkvbjNNNl4NW6vc5XdOiNNuaNKsh/crN/CrinuEF
uvecK654aM8gne4Z1IhrTY8jaR4BfPWybQM+zJnmaxMMyYi3YTXO8W021WEVJf32zvJ/I6511UM2
yLhdlIZOMGZJVXSK/NPErWzLwjLm+WWdhcomDUMnMEFQT7/QcsyXcg5y+c4vcB6GXx8rkzNK6OcX
4hDUMNw1oYIIxZg8yACexCiY8Sv3TIhzjkq6wWdkwvAgfXa3cfKtGPvBr+eujshEWde2Bi+gY6pp
FXJ6ozs5H7xWk6skCvH+CQIqgtvNZIeZ1V2V8Ow9sPEbY+7qiFLgNCgLzxUOPGpV2ZkW9VRTs/jt
jq51UW/M3I/xCOTD1J7Cpv+4736lSIkrJFJzFCxw08FTYk152bS9LOvNz18VqOXLqch70QBgjZfE
oNhsRcVuDoa2vl/UOUmzNVznJQcIIwP/u9DFU5j5PZgDU3jZ8WhEepjzCOmyTDQgB2d/L9Zv13WV
RP24cN4skIf0XTGWu+j4UYDy6vUACm7YZce3JhuLlebYWZKFlSRs7wI7+RleJK6YaBA835oozI4D
jKYfk6GZjjprtN/qd/VEUWwmkq4RWo+tLsN2fpSjfvFa/K6caB/WTsFJOYNKbltv893Ssl1b7RcD
uHqiESzejvTnEF1/j7viD0H92COJqyUa1yFrxvGsSt7qv0TGDFJnzM+MKvkX0viTlAh3z34E7xc5
s2aHUDZvN30fZGvx2W/MneVZqKDnGu9DKG+EmCW06TVcgZTfKnK1RCoD322ox/MTArmCYelxercC
9I293DUBqhUdBF7NcAmd0vph7+03Smrudyv6xQUIwQWPJsSiZBqDYyinH0ba3W/x/6IgAj3S1poj
yTIV7bHLxg7qjcLP2SVxRUR8XLkuKFofenPgXbKVi/QszwZT+XLfii2TG/5D6mmPbNlF5Cths5da
Bnzpy7alnHiRTbjQKRve8TH+izbcc8TPQeRPSygCEqhIz3nEqK4/nJvO0uXktXxcB6CiKYbQjtjJ
7VocqOoeQJb2y3668iFBhixIF4qreT3bakUoVIhw9NvGXfWQNP007iPqbAbefaiHEfDwd+5xb0Tm
LsesaUyR7d2OyLwl4RF4uvTbZAJkc3a2FJ/8Rt09P2UdBgGuWEdIHm5qQ3jZIg/q0zZxFURBuPSK
9wxflHH7LPgeXUEONRz+u3WKKfdr2E9cBdHQjympB1zORb1294PS9adUzxBYotAiEGUh4vxe5En0
Y1UZ8UtOEdfWyPb13I1zg6u16e/3cw6mhsvZO3v8OXv2u9/IWbc6I2C0tThWUTwcfup12sfHrqAa
NaErfNmO47KmQTno3ciqrvMEhockMF4TgbjiI7n1hWlpQOAW3OQVIKuvo03JO98qeeM3O//5T9tG
2KKkeO7xrVScfZHa8iqKaj/rZ+KaH5FJi6RoanJczcLLPU/igyim3Gt5E1eAhIf1oN02TOK0C58S
tcfX2TYmXhsTcaVHcGde68Ki6+Omb2YFvWcdeR28xHVAWtchGYKoO7/4IMGE6bo8Qy8s3klJvLH4
XOlRBgxvoTpDjysKG4ZjSyP6OeQST76zbYHkxJEZjqd8EBvePaaeaq+jjbi6pNDIFaxIpHCKKUkB
C0mC4r6OBhP6TdRftEl4jwTIA6sg62ZVDipayiDifvuhK03aC2PDvBb5kag+/jQnU/fUzrrr/Gaq
K04ibdjwoMVkyjNWmYbupVGR31MZcbVJsbLx0jQYGLEs4Kczcqsa5pdNQCb7cnvIsqAQdEPjUdGN
pzDo/7L75qcbIq46CXesQM/BeWNjtL4Sw6shcvAKh4irSZohK1Fsw3FQF+ZZ8r5/ingYeWnwiCtJ
MufNvW0EMKbhjNgzo3+e63D++/D8fWgBHvrliK8y2gQPC+j72Dh9A4ioC0sE5iM5WCW2j//9Q97Y
9V1ZkuGK8TDA6PBgfUUAbctoiLwuuECJX/4CoUEZ0TZjWw4zzau+hTB5EKnnbHeFSVnYF3I12Dyz
lDSlhIPkScd9987gvzUu54/y02m4kr7NLBBWiFyWb3HN7+GS7rd/uVZBcJQiAYV9wnFeowruy4+y
Sbwu/cQVyuQR3pwlwZjse4jkcNvEsCIyfiVK4FVdjolNjMylQG5L7GQpKW7m0eZH6yWuVkbuYdiH
HbQygTWf4Gf4JPOgfSdme+NbulKZHrR4PU79OT3MA9SC0mNbT+8lLP7NTPwmInS1MntrbdfOCdQP
vab99dSES14GBQuSq14Y8WEI634rZYEdtKKszT8HUJDOhyiFE0I59pxNhwkiuPO/B0HptKg6fs/D
IIr+TYP9pneuDK4p6B42M548UINE6/vGZMaWLe3ioJzs1ORlq/vspW0mzqook6m8HiRZpbqKZzvN
e6m2HW64EEZ1W4Q/W1HV0SURu2mnfPuxtUNelFBP80PTFNPNLG28nVgacHtQ2wA18gbE/QSb9Ql2
cekSDPDYmdq8rDPVv8q9y+ixWNq1P3T7XPMqnob6Wzpvaji0nC+f11Dx5gHyw3wqazqysdq2eXpZ
tnnPf8S8rxkMsDqubwfZL08bsH7JY8c4ze5hxrU393uaWXrHg4E1wNjuenjF62O+3G1LJ2VfLlFq
672kWqsVIPQQQMB8tT1sIwGAousJaO2dQx8rIwgIiajtNTCtvL2SCxJgX8wWb8XVtlERV9rouvkM
juP4oZe4+D3tNBWi5CQb2tsiTLrwceh0RKpCIZt9H0jWLx9SPQ4rKRlscVJsYJEskBQVoLX2leCC
zPeTLtb2zyWKI3XTbDybIhSRZbp9DggoO/cs3ie4LkVTmMvnKZkahWfbCDLtMp6WOXrWUziYG0T0
DS37VVID4o/Y9hPosoBuH1JdC3NMWCPTP+0QLGNe6m6KxXYwYW4oheM5NwuIB1PPi++LGuvoB0gL
evxEciif7pVIl+EpSPKguNNLUPRPE91nfAA683oqQW2eh7RCuf62nzuJZ7y+ylHVwD7N3ZTKp6ZL
aZdUyQjklip7G0l7D5ZARl95rPHwNBm+1+y6CzHKqBFpmxNley1VmUHl9dJMabQ82b5HEiIf2NxV
S78M5u9CLrWejnYc4O1P9GjuoHSmliC6TmkWotx5nT8OdYd3BZg0ieiTqBmJD0o29KCNCrtDsPcR
vnqahKD0DYlkVbgv3Y7nmd4+jnk8PjZzm8ASsemLr3VCVXOb0VzjpmfqRu/4hYJO4O43JrLKaH8e
HHUlMQrRgUSLNgfL0/ZLuEtprkjRB7fISOoAaVrWh8dNq+RDNPbRjaUzGauhl11cRls/5SdJGk7L
IgFOuqSjACOzSNJalvMskJsWwDt87dth2Ura0CYq+wDvVdyE+ooCknGChVz+FaXfeLNVepfVwGwr
Dkm96K2MaK+utFrIH4vOtrQ0qVIcQuWWLgewjpvpSqUJ+bu1cwASapd9zHUhJajQ3V4f0jxp5LUc
FV5pZr03ZTinxSeypeYwFNmyngzsTtjj2hTBKQDZYbiBvNB8HceouW0nxv6KeYRecQ67wkos2UJu
bFG38kUFQHhVLIKnzmEX/ViUkeoL/TxulD8LiTr5Ui919GGtOWUH04UhPWSCdiC39fJGFrt6rlWA
y9qWBvV8sIN5EWbMrrcchK3DSvJFn4J+2NTJ6mhbjoieU17CamP6RzcDCR9CxiUroUAZu7umn/CG
JlEgttwMHZeVrgMxXJO9HswRZ+5mHqAKvhnoov+J9gaj0zfdwQRz02CfGckNl5F9HViCv44Xi9FW
Hd6Jnhmq8WkZh1v6YZ3HnN+Cv5RCC9B0Jj2RZKUf+Rjx6S4xCqVATKqFn6Zpb4N7KbrJXIM3s94N
Arjkkiq4MlVzQ+LlQ0w6eByScRenXm/rCvJzuO2f1UDXqxxvJPdtwrrhEBEUGKcJkhr3xZ6JsFqz
TaJaUnJzL7IlG37oRQz5qUmnfC0LTnVcBnJo1+exYHgLacje4/8JKpbxAshpdIyWtOaHrR9mKILW
ot1fZMoWcoCNMCrrwknvLwlcggIgJgrFv06FhVU2iHgzObQDWx5qqHvxwE3tKo7LFpOtoi2soEo+
ZXy6aoUA27ZMySxKgkrvu4gwcpr7Tr8WG1iGy6apvh45FL23ets2/WHpB1XjzQki3+xZya2bHnAW
1emDscX2eStU1J6CHYXXVx0N4LlQ8ZEAiwZITfajyTOD+vEiJDXKAVte3IoJ5nw3A9x5OS+7ZiTq
MFm4YD3YuS1aYKGisLvDjBofGG1blLUvfYPXV6B6jtvIouV5OFPSnkjaSVJNXEV/Jjmc55DO6xtY
zJ99Uz5TlY9M3JGG5ukBNphh3cJ1w0aHFgURRyubH50K7CsS9vsBxSiY6KwoxirI4WWH60GSPwu8
WX3JjJy/F7tYxzLqpryo6qJOb1RLFDz4l/UhMeH00naozamkhiWg4h25M/M8D2WyyP4OGZumsiij
qyIlwpvEDMXdKncbHhaagWRI8Ze6r8ow9WeC+t0PXCq2dmVSq0weEol5/wKBmEmuNdnDoVxzE7JT
J3jRVd0i5vQwxlP2NaqLDJn1wK57hVWdBKWMpzF6xaKa6sNa8GC8b8TOYKHX7fLETd0mV5BZdarE
1DN3IjFwRA/3qLthBADhKqBTMpaw3suvJet2W8GKQrNryov8ARS5cSplG4j1KmVdm9ySdo7UVOlV
b3YpdbgZ8qQ4y5NqGQAsOhRcNM9iVNl4UCZsPzWxNqIM64XYynTClsMEHFips4wvj0FX5FPVmoLf
yEH0/d2a57u4sjkPzEscR/tUQY6D5z7SIARp6NaSE6UqkNdt1+XI/ExJX8Ln5+8+mofhpNO0M4ci
baJbvsquvaLg14xHuYTtQWTUVCSZEU4ZnsovM+jGc2kNzoByi8RXQXVx16IivIQX7oeOjwDZtqSL
sdOjhIYf2BpRc4oRcZQrFmNdki3CIT2HtHtcBevLNuRLCBb4fG057hD5EuUlkREp8ZPkQRf10zq1
f2wK2GCypuR6bWeKLIzK8OZNLM6xKeng7hms0KU/23Dq09t6YmlTzasy04PddT1XmWkAVFIjC7IT
USPKSxuU+MVTiSCmWW6icMjHSti+4+Ua7ys/KZrZ8ZHMbJoqa3vSXMudw1N4bQuW39oc8Ug5jmqe
fmyxSIsy2QXQfjOC8OVg6oWKwzg2cVi1EWIH+K+vof5CWR2YwxjRejrIBqBOdGg1n5AnU221w3z6
HkE9avZJWs9/LxOFP41M6rCtFo7ZdJflY/GIjOxeXwUpgqsrIU26fSq0FinmcryE1dDYrf8wspn8
oVIVY41sgUSEUtTBWFFY0PZ4F49lezAGFm9XJIALwYnURRLdgAUpigOyDk3z0qD2KXzsi3TPS4QD
zXU/REGMEehj+0hjXDIObFnqolKiiL5MebBy5N7ajA/XwQTKZjm0iFurIm178iigUGAVbw3qbubV
8Kc5tngGZQlMHMpsh1TvOi0YF3cjo9En5ObnvMK+OVzlcUSfunUL7aHLVGte9kgvL+h3+I3QGqaI
EqYH7U24g4VSwqSWzt/3eaPxETRv5OnW3i7boctbk7+iuDjT1xm+Ps8rnUdF823qLcioe4tX2rJZ
h+JTSuXawdSZZeExABS3rbbAhsOpGeCue5i0nbY7eExNukqaIR4PYoKTXYWgP7xvm2GdEf0aMdz1
8Ln6AqcUGpZSTfCeHJVdYSyaq/WvIh7WiEFksizDtZmxQV8bYQd5NJqjOg59nQvw5buUQRyJo/c4
kTEQT9jH+fpRTqgxuts3hrtqvG68v1nXtIgPOgez6VCv0U4PkY2TpNqjbEyu2yWm2G/mmMGy29rN
Xkd7hmvg0oF+/IpvTtI7kMR7/Y8acIRepVmyj3/xGOVFFcmiZv2wpWyLnskcTOwIm6CaHoYu7E8Z
qn3+kHFkH9n/4+zLdmPHsWx/pZHvrKZIUaSAznqQFHM4HOHZfhF8fGyJmkdS0tffFdV1L266u1EN
Azkd2FY6JIrce+01cJz9EXPaUaBbKAfoHzhExVHhtvES+VU9jtumnzIeKTeryM5Pwba7oBDlY4ig
Td09qnJpmpscbm+ouEw1AfpIh25NceVTFS8oMMsy5cVjxkQ5HrNKSP+FFMKtXwwrqXfrTINV29lR
/MFwwRuss6K5rU0n9LZDvo+IUFY7edjC779aTaNfsRDiB+p/cg5uYR1oZ7Gg/c0jORLpxcPebTD2
CJeiLRq8MU29BG0mfDB4JSh3co9V7+P+w8CH3Goax+SMXCiUA1lM8AbhYWepV0BOhee05jOdLUYn
MD8LHG8YKfQKbvfgDoWHRQfd+FS/NvWY2Q8fJpTxx5DHzvLbN1i5/RdjeFHpNaux6NCi+sqLw7Fg
dAxmWU981bfXiDitfXsY877LomLC6RXkXYLmNtGDfndLz3uZEOB1ReWbhHqIi5d4AzAlssl6LHFm
zhEn+HeMEIB8tNMhdm1bz2cHCZfpHPqG56aJsBekFR7qqGCJkqFpqiOW9ehehnRmsOXDDNJfwea3
zyOu87kPkYPAaAAmTtJgV5jgEmLQbD+ZHKJzgNCQJpYyQtlIYfbuyRhk4ECZYnZfHJZxiUqjdkjo
poVObo1jefKJbbatIutjLa3TsZVqp4RpkLYg/KnzX/20Y/3dmAIhuKtq2RRhL7wqQZeRjAgSLjg2
P4l9NF4Jx0m0D4LXwJcbPFZPHxbkntyzytPZxjHctLek5w6LDHaYbF/Xrb1HACoSW5tqTN1Lo3OD
6hRYAf0cYermrCSFtHALUpNZwg4lt7nv556aQCxlWezn3sZmk/YOx5hrYV9g9lga2DqZ3ilEBPdq
TEbIQUjTd3A2HXkVFfXoNgdprf6sqjnum6Bn8BZDCV/nWIUOIg7ztS2ozPApFbz+++ZUNqre4iUc
X1JaxCrgZlRb5i3qK6MS7apHCynCGcOSfsVzLYubAU+lyYK8HYFSB/NQ1kWwZJbjSYyLOCP9GqK3
eXGngOLxRrYfXBMx0bKz5w+sOnCM6zhqHxxvQVJUogOBsxgZrId7HHpIvvT5mrXwVF35DeP5x+Qk
1biCr2jvIt4wdXy8Wyiww6bpMFcZCIW4ZBKFuGU+4u3OAolZdcgBQ1fhgia5iPQy9OlhmbTosb8V
KQ9AloZIXKP/HHYcBvQ38zgmWYBUKauOvTt36KFIzXUfIFXWexZFr37zidDhlTp9P92mEkq8NUBd
mMqyWsT4CFMlkAQGdloaegiiv+ASrTgaRdSAfchxRtxyuMjBT7hss3xLPVsiMH1UtcdDeFc4Tw4F
8hRMsJq4zx0JVAaRLjE6zcmr1Q7nDeSELshSOyDrtYdgs5z7wHNgwRBS0nYaVAFsczB6MRPaAK+h
btTGNXhsY5m08aFzqgVJ5I6MWYgWT93ZtPVlQH2rqrBRvX7xYIq2G+q4Y2HCSvUYjwps6bbx04c2
ab3nfJS5CB2a63fIv5Z7hZgI/JIWBzo6H9cPTMr9s2di/SbpWDgRsXm1w/9kPvOZkxU21vySJ9nA
UCxNtgzHWPUbkUwD3ZXZDAa1q7A0wiYXCCzJDIKQ1gvKgGQNM+0mwTk3In3Kxtgy96SzdXqfXIm/
b03eoMxhmMS4X5DlJul9CXo9RjQOTingNQqtg44BtJ1yfyiO/SzoKhsJbHw0bke76rosV3cwxaU2
lIRh141xalVjhPG5iKNuRHHfYoERB1AaKbpATECRwmVKS5hOAx0JhJ5WuV+fmJDzo2X5uE0KRefD
kNRV99FPNMZhUQ5DsidzX0IFSZXmvgkySGrOE+W8CP28LdsAAl5Czryd05uBp4qGydDI3aImEu/6
aoL/d53HiX4sE6TnnWOlXYYa1TFTOOokuVDJkMDk92N5Er3hCCAp4nq+mdBU73hr28McM3cM0TvB
ZUjEOEgHtGT5uXJd9cspi0JHuURlEtRC+/fA1fM9RuENbKxG06HKNHp6AkZToYImELqitcnq4UA6
6WEw29n5mdbW7mLSLTwo/Dg7NaYuvwpHyrYCDuFgt4jnYikPpUHDdzCd8rNgXJxxCud8Qp8vqoLA
HErgmW1UVpg+DWCjo+N7KZJGHUhG9L5o8sKGnZtPZM/icWxwN+XwiRDBPAnEOKQycBZ3bjcuTKZe
RzVNJkQdF99qZtnRjf3LOKYgj8LwTk0Rts3lpue6YccCQ+5PCOnlRcGA4HVWaC72VeoU8bZzCio2
1PXmcYOYl24IhtbqOwF54sUd4rQNuljOr5AtyhdW2WqfD7xa0cqs5xRYi6g+LMcrEbh9b18wP3AD
sGNQrWFaj52zpqcE/eUtB/6N7KweFIGVQfn0lDrLtGtxdl6goenJrvQmQKSFF9sLzE2Wveml0MEc
+8U+aTYfzWKDYUbS2eRSG8nN4MNaIvSuSHDqZMk9K5L0xVFYXFrpCtwlV4wbZEdClteBvtiEQ5nj
UWSIITrNScFOXrLM7zFAvsdSxP3t3PiDs/Ur58mnczDb7ksk5mEpCgfA8pAk+0wseQPIT6QH0abp
Dg+GBE2PkBXwaGw5R0Pf2TLA7RePMVkmE3konrtwJIUGVwgY2xdfYDCHt4EDg0aSo3/no2m+1f6o
bgnPyh6nzpz0gYNli/e0n4tLRu1k1kvD3XyV6hm4q6Fu+4oUF8pwcnMOdL4kF8cnw87hdEC0S2yr
D1cs86eaTUMBQM6ixZFQqq8KTmi/XWEy/KjXmjyMse/GwD0AzQOJTNk9SwBQQ2Jnx9eWVSULbMVh
ZlB03RBHtS+zLmCJiCcUh/N0HKdJZ6EAPv8AFgyf4MRDqgRNaW/fABE21dp4rfrEi8W2nrecKsLL
k585+Q1fOpMHXsPH29bzkxts1/JXXiKM/F+wLv6HYdN3awD4Og99IzRo8dKwHbSrc8hBjPoZf0Cy
v47gCgpog+UVGCNY4sSg3CoYef3ZKPibRiPRjW5Ndh0eOtk2M9iOHGZ/FnWDQOm//uKtcXXdIzR4
NU3X9dMgOVwvI/mRFoF/1307vJ7TGMfoCl6bjtpqjy571mMSuv7Rrfku/AZbPQPgDUqltd4djY/M
z15+duVvN32eM0At6QLWldsHS+Kdicd+thK/K74xXILgo8JaSZL4V2PLV6dT/4rY9z+s8u+S77GS
RcxTXFsk8XOvljCTP4vg498F37rXhcgmTGtTUr2JEnOsxLz96GZ/F3yDgDVzOAPA0KxCkoOwHscQ
9PNn1/5GDORDm/roCiHKLtnnggGL3zrTzwbY3wXfGB1BENNe5ZmS/EJI3BA5SeH+jIT2PSUCnc1U
cgGBJtxvsihDA/2EEVr7M0aC+EYb4u4MALG/LsLRiY8OoIqGLz+9+LfdMMUubsu8Bhlz7E/enIWs
6X9kH8O/B0XAKxLAuwfxlDtMT4AWkaCePv9spXyj86oBszICNc8q7mZ+1nnqBnZJxp9tKN9l3xiL
ev6SplDZE4xybEt2Mkt/5sDEv+u+haXU92gD4y4ObBazC1AX0Ff/6L58132bZIrlAvsuUO/8J9Ni
JgWA7ofX/vZ2lhOc+YF0g17SsW0hx1VROT87e77rvo23tLFU+LWB5a5tlb35ef3+szvy7dDsYJ/p
iauxnuTjElqez1vd90v0s6t/ezXVDGJBEsPeMRv9HoHhXeQglOJfnJhXjtd/wzv5LvsWwHFg2Qst
TGFH1I4JjxGk2tEJtAveYC4MWCvLm23pOdM/I7T+/S8JY/3f/wN//qgbYAbIZvr2x78/1CX++o/r
z/y/7/nrT/x981mf3svP/vs3/eVncN1//n+j9+H9L39A5C5YshcMg+e7zx4piP+4fvJZX7/zf/vF
f/v8x1Ue5ubzzz8+6rEarldLdF398c8v7X7/+YdzpeX9+/9//X9+8foB/vzj9Nm8F//l+z/f++HP
P5T6G6MM3Dvu+JwjdRZXsp//+Ar9G/U4ak92/Ydyr1+pwOtO//yD07/BdoFRBd28cB16FY/1NXq8
P/9g3t/w2nMgwR5nHHgn++P//l7n/3zu//kocB/++ed/q8byXKPx6fHT9B8q1P+yQIT73dEgI+Wc
DDbrtrIQsGEo2/E2TeNy1/nONaCdkAtliECDwtmUDtA4xLlvMH4DfyuR4x2IXH4I//MWm2gZb3UK
6j1cS8avEry9KBdz/styjK9UDk5cADM681mkGmEuQ1mEtR1ZBKTWrkvpsw313PS+jbP+lNboDRD8
3eahi5oSfCRMSlUZJ/dLAVZQsjj0M7e1H0Fo1HUYGOZyy2GPfPFpqfe1sfRhaTK4HGQ6Vnd5qZwd
oDn1YqiAJxuAgF+LmLLXHu0gZlGAP9Zezb3IDiWacMcBvzOBwPiGtfEQir7KAQCRCu6LUu5cuD3u
2jKVd3GZzCeOzLvnltWgL8HRN09C13UqiVmDy9dT29afOqswpYdaHESaMSWv0l4Tr00XN6cWc8Qb
bNt48XUpzoOClKCmyaHXuXMaSjFt29jOdwbqxJeSieRR5y3iRSEitNsWJRREyilf3kD2Gg5lSTA8
KYpSv6D+bhE7DoetTV64w3HUrHmbhLWBmL3+66otO2XQ8v/OMUU+Zr0/9aFOAJfCh4cWwZgbZ9dm
i3oGncwBF2fh+3kCXSpgY5oUQNgzBugNYP0z8tMx/2RCOR+Y9Jcf8Hisdte263cuGg5EH41RsBib
ISiWgs7keHzdc7dbdaa/dypVbvjw0AAODWpQL4M2r5+nwoFmIK1WMFzzAw2/6HBpxuwuodWlcf2d
Ix4qMDCiTFi5mjHX38gcAYAk8SMP2G+bpO42xfSFI+VtXBYSJZL5dzWQsG0MCDci9VfCubPRHNAB
fFngdMdHAPTLL2/ut45fbkBh7yIpugwzVoD5aLzM6N6hcsK0qiyWbZwThG0lK6v9d5tlAHTVmc2e
+MIQxwmlM3FYujKX/rYMo/NKOV9NY+wTxah41aJJDtsiMYGLv9XkvPPJ6q1fpM/WB3Ou511+6JSK
pv6Xh67bdzsTDsTfSCtJ2Ex9QNmbcPBr5TnCiVOy03m2AfGremPzJNaqvHNc06wrkj/mxg8K+jCi
lqzL9KYZlbcr8jgAxB32QJMCWZmLg5DZwAUHzkLFGGCMt0n6YsvS6qOttArAR1qVTvzsVdMOZIk0
RLYwJiWziyG3oruOtrdgWel9KnUE+tqr0slv6WS3Y9dBPc/Ep5beOdexhZl700RIBMgid/YAuE2p
CuSCqZktCFTIybFErRT0uYMPbc8y9VeptKFLmQicrgBNpdR3SyovZSy7x9YnzTW3Lt90Y7bB/CA+
CaPDyami0mswe7kC5tK3GMtgpMfBHxskYlchUMgCz3WraNDlM3iuYc/Ldl2PJg4KEKt2pVvcs7b6
GotHC7pmGAvwFJAcDEsgvJ+s8DCQH1D9U+S176cc4AiZ+c53BkSx4K17ANCgznaBBVw6fcL6VO+V
jB/JUFTncSL46GoKGi3V2idlBNOYXS7NOi3HGdgQv69aAgpIcgHa16w1mehl7hL5VQ1LHKRzvBpN
OYEsmPOTdJd3eMxSKDibUr27czOU4CT5wDBh+uVh3umWF6Tlju+Ti4fmTFV3a12RbMjQZCfKGkzp
kmYZDnCaoZFpnHif1xRmOWRZnMfa0CZKscUe/BTPV9jmY7YLfye11R9L6lefvKT8jLGxu9PQH69j
v8YETLlNBHj0SQykB80uFlsgyk9F3UJe5jRYbhkRgRKjDTzfdnsgaWD3zVPdhl7uel9q4ocONkmA
/BNMaRXF4Hcc3sCgiAYwWCMXeBpoRmWyrxo4+MKZbQgd5MIrnlyBPeM+NH4zXpgLGlYlm7OezPsI
oOlcIX8mlAazUwRlxbex9MqPuI7lR1Fe+cB8rFwgUnhV85iBwzAgx7EKHT2DWkOy+oK5cnY9uGYw
X/sHYs0cTolzKRPnY3GXASRb7axhEw+NCmlMVIKjCuZdsUzYzvLpWDCVHuJ0kS/D1N63JbVOUMsh
fqdSYMKTYfpmMruZkuyYgbCKyQYEOiFLSkxfFoUzx3eKbZlPM0b2FgRCn6Pl7F0b6akXDrQlUnhh
nHrdr8ar5FYUtT0Mxl12VaHsSdakgvAtAykychd75f27V7KhHis/yO3I6yjHOuu6GwfsaVzI7FxW
0PVo/CSCvEQEcwU8PXePvBy80zi8FE1X/qq7BuhljgEfbad4NVF024MHGpsshyAdinyNR1HiMK5s
mBFZrN2MbPEQ8ejzeVWnjNx2Ez5oQFFOB47Mglbx6g0A+lJF1KVLHk7WfwaDmCswcSSOBl/boMKs
qQs7v+9BOuvq0B2MHy1NB3+q9JyIhIcKQGLlxiECpCoMFskYIY1JhoDew9bDtEV1Lx0o0XZyvxSd
MB1qJwda0T7G3TGPtrY4pJdW3kDUZNoAr5JaYxwdxGW3bzgBhIti7IAQRwPmR85AnFnmsBM4OJbr
VUn5mtdtvK7Zb0S8m1WZ+O8TCLSuV4ldDXA9QIbYL9j+HRVcbsOSkyKaCvtpJtv0QUeswPZiVwym
TCsDBgj8HwzbciJqUPg0osHmvQIq7JskRIAaidzWC3ugkGsbN6Al8KQLiKD7BVSVVBe7qjFPdCZv
k9dWp8VB66xRMxxmY5GCuvAvyfgt2t0iqrjdc+Ju/Ty7ycBaHqa+DJoFjLXKox8yj7NAz8sQSN8N
tcB/YO7cohXqv2bqnabp1hPdqyn5eXKTeVNjorw31AFR3A9S2ZafmOwFLWi92It0WCftG4qc4TAO
Pj5HA/DeB2MygpLhZjQivyQjUudiEpTtBJ/7FOPe+QEO9XHgOT3y0dqbHiyYF23GLZ/uwEmlmLN9
pLA7PiawhxgmFQ3FAGoVOO5uPwBxTteGyjApzLofque0GocQPL8nR5ThgsHRzM7gqt0Uw7yjvUf3
WeuAjQWmkgAlVtNSnVwX3LyhTKKcLxfhJcdZ16e+kGczgKWXlu7WYI/eClY8LyT312oadiLvb5T2
HLPVQyL3rjFB647pzpQ6mFAB7MGVfuoL4t5XmESzegbCfp8qMOurIX9pJkyzkzT+8OWyrGh5zO2U
hVNhfsEu7cJtDDJFicVKchuArfamrM6ObQvWJKVNsDjLJY3FSRZgHhnNo4pOL3Op9G0zul10vU2C
ZcXaK0V748Lh9pR7922RPamp2gliV22rizs+Tl+TFzuBW9c0MD1ZdlCFd7+JFoc+AV9pjKtHo+mD
lS4NaNkfsWZzFF3li/J1hi3AqnAuoKyjbb5289riyFvK0BPLWXmVE4gabPuhyCpwwXMVdmXxKgsL
CkQXJp7brx1hr4xrvGlBWZF4I6COho6hbVZ5lZ1sVR/LBkXtOFV3Y+JtmyENJ6IeAEWh0nC89H50
crhKpBNqjCrqdY03uoZdtf6dKXEeOd3YxItS0WA9Y2qTtbN/dJpl47pt5Dnj2UuKA1wpb9KlKYLY
JA50PIj6bPIBJI8E6w1WuOArJXDHSFiLhwFdydyIDJHUwDfElMu1bz4yvFVrIZsFvKQqBZFo3HWq
SdHXzJ/Y+GEYfZhRi+4QS7dniYOaatmWqE01jpWe+VMoHNrcI9+ahDDG9h5JzvcUCfZH2tQHX7Yw
b8zuGK4WOW6xLfw2Daw6ZIQ+dCh5WMt/tZBNYq8Ut7A0tEFjeMgwcopFjgo3q484k440rp/ItLQh
ZWqfYBNXqt7U1NmmRZGGKhtuKYZUiu16b75UGTDbEgHxfTAyvKxsyVDKNYdYknuXYijX9+kb6cub
bBGBsQn2jSEQRGOf7poHr7cYBNPOr04Gs+7XGJoDqIXRhhn7CwsW5/DcpWAY5wFJIQ7CAfolhAVN
u06P2awH3OzkRECXDBR9QTEFVrFSAnjpiMLHpyAsddW91PJUV8zBtlrnT8YDn3x0neuelGE5LMjo
8Gq2q8y8rivS7vzud4epI+gDeNQ6Xe4lzhZIB56IY/bSA8RbFg98uk6KIRAGRwAni9f0YZwXJohz
liK3WixhpZj6qHI9vY2ef9Jkr0GojbiXrJaSHxmoFcEwgNIxM0XQ94JQHgxuEaWZsms5dBsAVo+g
am6tx37nI1i01WCWHcRvIWndTdUkj6Djogzx2zXkscNO1SILBwj7o74b7kvLU7xircL9HNk687xL
lXOQPvRwW/f6Qw7kIp1la6QoNx6DzH/293BGTTbtSBH5o1AsE+ukazDKQ8NxI8ApZ5nz0rUo0jir
j3U2fE5y0afG70GfZNWvGd8yxKyIjIm7dU7YhvgO6Ge0irCY+zswiqYd5pP47h49gi68LMAW+aZ9
j63qKTHnEiy3i0qxpBxNQw+mvqgUly6QTXWu2+FOOyDt+eWYhY2pjrzxrtrvsYtIBQR+TH8vbfou
3RzEKtvVAa1BO+Be9yJhTP1SWXlbqklH6COaCDZn+BhNvvGc4kilBfVHZFfuiqvuhE8ewCact1nc
gBMi1AGEqs8uHWyU0W46cC7hXsB7FsQxIgAT2BiIZtpzS+/w5EtIH4VegcoRFj0E3UBwVER7KkIs
z/IGvv6QIDG7Ap5x5XIDH/A0213FIhUyfyMAG/e9O61t1zgbQiD4zwZzaONy62XJg9NBEzKBu7IB
14lGypeXBZVAZtyPXo9B4t9mCTRCo/pIMmxx/pB9VpmClgE2bAAW04Am1db67IwIwHCcUVJLVF6z
W+NSNWrZ+tHUIJlJ5WySVB/aDJ5WXYqhY5k5CumYTmgtOD8sgTLeIgkxGDKKF5XJVZPNIWjMwZz6
S6SlGCMEoTvbhXT4pBJtZ1tEUB2BiGeGbjUTFxxXo51jQ7yvUdJDKRazAkH91qX1eunhRgHSwQqc
WuhJ2ucOu/TOOsJESMzOoqSJX7HVnlw/vi8YbIKRQBBJUCXwQWG/xbr0to7ZS8Wm8wjC2cqztj+m
sdo3Df2lrfoca10Gy+xk4UhJuUZxfoHCFiNQCA6CEuKZAOfqmkBtd6l4++wY/qjApMe8Ydi08bhC
wteGOqitBsjphqJc+5P7UA7jijUs1CCB4SVNd0Trs8v6X6AaPILvHbpZfQZaNoZQZWCuWOkHhGFc
OtZ+xXFyXSnxDFlTXWOT1SFBsPmaiOrYpvlXLr0a0i9yx0l2ps2ClV46YSughPFGHDwLzj6YykRu
GuO9XcgvS7DXLhD6YTcuBIAc23/0jo2jUiCclaWoR4W/hu33DYa0iG3t1uAef2VXsHwQAXUm85h0
ZgMiN6JzAa8EY43upJnbJ67Zr0LhJDBNj+/siwwya3YL+ya5aVpKd8UUgy5OXZJevGIZo9lH/YDG
KUrM8oLfOOSmvCvLdjVAyEvasruN06ba80G3z6CmGjD3FECgQYPPspznue5XHffu6wQ3Eby4aNYo
AlgqnhpIaLJ8lhH0SQEZ8/Y+S4tVGuurHGqCw7j30DnyplrsDbSgaA7Km0I8ulKoKC+rZ92xXU7m
z174x550t+mQY1It2zVXIF9WahxWhLivZeVGRLJspXE/vKwPG2z0qwJLEUGj4HnVOybI1s9gNFO1
fFUKnqK+BKHTJvEekRIQL4FbFA2SZs/ddXPxQIgR4lkXdeCYPF1L0oDvtBx7b1l3St8ZZNFCIZE+
5SOUlBCvrEc3P8CH/OSMzhqypQuokDdoYesTCHi3tVrQcVhQydwkPwIXwH2tDp1b9Gs/l1G72DUt
/LMpsO/g7AwlIyDNNBmCwGh9Gom69ZFOjfo5v41dV2+yOdnGkDoULsBanE85Te+KpXp2wRFYe5Bm
REJmAFygzZhzEIaRwn1J0CNcmUIYPsV2A/VEi5c7ofdT/zx61RaaCqY8PxwFLOBKYD+zP4HbWX4A
EFtBIjasxtSRZwi95mCpxQYDkE3GYrVWHQoVLPWd4bf+kh2Iq47Sr2/ReO7LQfyOmzFIc+dhgpwA
JpbkKa0BYUEQjaJ+fh4TvWWCoQZo7j1JWthbP/s5Km2qIQvEmG9rp3sKVpbp0PuPsYZ2zpnXGYic
b4XjvBGk6hE4eXISd3ugp31YUy+YupGDt92fB8hAIEaYHwo735ph2OOVOvIlfzTG9wIr7VOlwRzF
qCTI5/ogKmjKF7XxvKEK4qVxLnMNHugwzaEwwwEvRaRNCXsX/oRcPIhECNnyrDlntnvJGlRtjuzG
DchaaRLwuDmwrj3kKWA+4d5qwe8pK3YKzKGWTEHH8mjKik85AuQCHAnXGGBkRYvWjl175e6tabyg
wJgwyJiFKG5D2XwSc4VdoK/2LCsXSIHQQncMpX0iupVsizaiKPRdD8UnIulPkqP3K+cOGs4+TNsW
CqJ8ryqYfcW82JnM+aApeeJDRUMQ++uIcv9Tp+AGdj7WNzXY60xezHdjP+oVqYfmGdgiz+oYigl0
Mgmqc6iHonYWr9IMrwWapaiA0vcI06IB22SXnJTfbUVu9167ZGvNymjuapRZ4Be7Zc+3dXfvimHv
6OILaoT00aNeh6R72W2XBQ8FLGtzqRbkEcx6Bt7Zt90KIgW78Us0qyobD5LJISBFfuTQK1byJUf7
AVPQvkYz/qEz0HRdgGcl3DzAu9sQD5VS1zwqEb8W0PxGwF+g2Xn3i+SBmumoTLwul7uCoXBsIbsz
6gsp2ZBlgUos+Rsruo+KNut00atJQI8oyLPo5M5j3mqxxVZN5mnJ091SZb9nPNtZoFwZ0nvCLgR9
3uDKA5wdLgy8vGCAdnBUyTHOmlUje8h1vTQYHJKtfObVQQ9lU6g9Mx+oTtwb7WlwDFM8BR/A1PyU
sZaFAKwhvmr9MwThD0tXnDEfQXmrMBSIAR11aO/WkAxnwWSTBw8GB6ggsKcAMcJ+J/KoddlmrNL3
geYoY+O19Au+9rj76MWdxRwF4rSJjAFxkdUQpL1dawtSft2P9RqEpAW+PjdMq4+puetGFzRHjV9H
ztUHTm+0hEOSGTQcdsPS5DQMJMiFfB+sM4SDFWtJ85V1AI5IkNewWBgpUyi1BA9T0A8htwVSMt2j
gbsV2CfwZc9DBGC981mLBCnUrsJlyVGYQkbdRN7GLr8xGlA30b9RUj4pDKRWeYM1k6N+2xEQa4Nu
YvEqZ3QPDTkw0M6DtCv2oqQCiggRzUr7n0xhb5Jptp1SffEmyKWYcURUE7plQL8BE3df/4e881iO
W9nW9Kv0C0ABmwlMC0A5FsmiESlygiBl4L3H0/cH7tP3bvFQm3E6etJxJxqIEgsFIDPX+tdvOrAO
hZPTg5lVXBSMXAiy97Ba1W/KJY73dPzVhRNTogFEU+FyXkLdJpNi0OFH02q7raaKHTO7ckMU0558
2W2pKueqhzWMfAF8dVL3UaCLbYLatYn1Z6Nn4SyG4kVVApPRstxJjXPGFh2rL9NL6pZZKGSZWVa7
z80EPAf7gPuidrrSjRe7Ok9GaR1mEJ5nhEjzZRMU5YvVAqKxuYVOjimq1m97kZMk5JDk7rXpBPO+
TC6AiG7GeXRUr7ekQC0wTuI+q9Sh85Qgry7HPskYDKp4z20LjQQ49h3AA73f6nH8ms840TlWe3b6
MvJwBP6uztmp1OR2SvJ8M6XLpabA3xqCDC9ZUV0twAWvdRUU5ylLQpZnYt+EJppYpZ+B0nBHQus3
hFmyq7qMZxXqzQsOMgVLnBpYd9Umb7eBFuteCb/8mCsywVMinShAECPuMDeLrlHUqndRZJg7Uc/q
tlhKDdVUYjg/Ki1RGN0AXDddYl+gG4+JWjYiP5B9vZ30JF7LDM1fuj4+pY5mX0Uqw59qRMy6Ma16
dgOs2n4iUCzd2Wo6X/ZcI4FwarmZlrHbW/QRxzEL0yspY/VWJoNM3dG2lkOwFLR+VPZB7KZ9qwuE
VX13GHCBeEV8kh0ELD0Pk9nFxWvaD6yK5l+hpET/x2uTz+OJO9ohjGwsfaskmKS6E89231Hn6C7W
GEPChm3m03aRAtFskTXTTkXUdj0bk30KFGl3blhpza8prFEyyool44wy+boMLVFwUK5Bi1RNkY99
Uo8+BjjlvtGR5LlL6hgHZObDRdtQW22RD3ESWVERF5ulNbVTHY7UTUO+qkrDbKv3dvycLrnyQ9Fm
gJao6REyNlp4CLS82lp8XEGlDSfa4I19CaeJ35Ymy5VVRcuWSa0sNqBu+tOUa9ONuVS6FwxOs+1Y
IsiLg6DdzaKrLjBCzfbplD/ZWCXcQwUr8Q2gy+C8Ck7LXE9XNvXMGQxjPiTllG8NrQl9siVAGazK
PAijj25HUKzrqJ9SX02BoIaMJn5TRKU5XtPrMJazu6KheCckYjlofReCqLP6X5sokVft3E9nq1Sc
W9ugYXdVvBovDbAdv5riedggfY2fOiQ/l1gUZ9ejVpoX2ug0T44Dx+mYtpaaoFSs8hMYextsVPJQ
2ydJiiPk94mqslSr/FeoVMauIgNzQt/HHHBvh6FG1muVDIAi4cz4sbjIYBtsomxQEBGl3UJrNfYV
03J9ss5sIAKMJq3tKx3VRbTP8q4KPVkxzR7xQNG3OvjFbjGV4FatlNuA+X2xUWy2RfzJ8uPSOdPD
ogztow2W69cZ4pJMDuGhrtLpsrFLY6fbzzlE7J1otQhlRqc5d/Fi5N6kGxVSGlVWvoXE7aZNB8QN
TtmZsP6bPN31bPG3wRgZ55l48nLHag/Ckzng7uGO8QTWbsMtRctaDM4hM4LlojYiAczYN7WGjwSI
zNZuuzNSwMAtkj66tGkjsbBVFFjteS1dI0ic7Ad/VxnfExUozxyistk16NFXYnfY4dyC8pqXf+zu
cQmQBjPZ0XogNsp6rIUcATfkPB5xEplOoGyraMVSTyWhfs89DnJAIuDnblkss2dHWnDZSMfwyxQU
H6SaKkJNwpfc7NNbR8zVsFbf9kXoZOa3esIEYTBzZaMWRX9TS5SQhr1Y27SYpoe2ju5sVY1uknAI
txoJHRrk/Vo+QRgIx+1oCpOJIC4E5iAK9YwKolfu5maUV3KUT6u+5GcPVryJ25FJn2UyQYEKQL/W
kN7qjjJ3DukkquCsZYW4X4xo+ZpzKIl2WjG3+SvzSucORw8VtFkBFa7mdcyHI4UST+wKU5GMi9dO
kCEcxGW3c1cqj7EJX3JE67uxVjqfayRO7+WGmB+53flpNB0APUUJ0guVxtfNZmCcQtSNS2pCdJpb
jE1otUzjSY1s53FhzLCzzHwbJcBT4SBDrwAte+ydXN5A0VAlKk3u6UaFI+HHyCvv82S0jgOMF8Ji
S3qZ3sK0m7l9cm9AMtrgfz95saHROUbc1CRhPNTmXQLtQE69J+s0R8VE6986tnGd6UOLbX4W3LT6
2N7PUQgaivAaN4ZZZY6np/S0U7WUYEdQY4TlaPRUKSOCRBvsqyrVs4gXt8SYtCoWdUCp2TvTBlfu
8LIx15jWmRkjrHs1H87LLIBOA1mZl/NiBFS9xTx6uSoXzS+qim5DGKKlWZjME31e54d1cQO0jdNN
5oC+Or2ebkojAAls58Bg72OCIpt6fA0USkMZTcN1OZvWRgSiurZKRPJKQTyyx848216sVfJ+KDOm
9I4UsQp3JaxeBJk+pW+Y1EZl3oK3KmHWxZQTdfEmot0aA1zqrZ6V6eOMuD7cRPBVLudmGF6sVNNv
kkxjbpVqtrkVvDDfkrdRG+Tm0A/tlI6f0W9+jUpItHvdaVTP4BXbLRUcAR2vqCvZKghyk6k44kTQ
/BIMqFAkyuWsW2p7MicjPCCNxaHZwo78L07k/2S+3Oo5+We+3Pmlefn+M/tfhzZ7KX60vzHn1v/5
F3NO0/Qvjioc3YH/Ri+8hjP8xZzDXuuLhreOLSXjco1l/1/MOU1+0djlDZt1g4OXvprP/os5p1lf
sNyk95TEF5uWhVf1f8Cce3OHf8+bkwYX8LuQQkGnhlhtaI9Qha6SNHf1IEcXpV7Bg/aWSQJgKN84
164mqweeBG539JC9INxrgSA03ai+F1Pgctbu/3YPP+DyvRHzP7qid9zayerwFpNze0wq9Wgrdejh
U8OIDTP0CzuiHi8be01W9BUkoSfbSkgXwX5kky/9D9DUh9pGujiZy1EbtBdT1uFGwx/Pk63O6DiX
+VYrsnuGOXLLsJQNeUFYJUqmT1D44B0BfAS5ijdL/GQayxHq/f2SJ1dc+cO8tCHzr2bcF+jx93lD
wsFil51PeR4ymVl+WnZwCPMS/7HwrJblPUy0+zrvr2SeSnpFYrJHK/lmjHHs1or2fWzUB2R1Yldk
6t1sldh2DfzRd+J6IUfin2+osd64j27oO+9BrauE0tXTcHQSKEhDbbu9xncOMZXBLg2HCtgYIou8
PoYYGVSnuUqeykIewC1NKE6hN7RQYRhj7tAp7vNQ/ER6v8mHZ8b3m0KZzl1iKZ6NucnWLsb8MIYV
qKEOsc9J9MFv5hzPomXovZTwXnepZ7ZeU9yD3zPXlcNNXctPvHX19St99FXfMZwBudUBKudwnIPx
zNDvoikSKETGJTd5z5ibM5kgPTeyAvkYGLy/sxyf4JIkeLJTolpdzdQKRKYK7yhudngvfO/tLtgt
LcJ/GWbfjFKnPkWXfoMH6LkPGVz+81PSV5r0R5f+jj6d0p/PzDvrI9Zve8KndpicxKruOcgfpQGt
1AxubYZTIaA5kMTTINQHkXYMlSIvbUYPtCTD6I3XV6uZWIy8tBuwnJNjtMAJ5W04jXf/fKkrbffD
S9X5+7+ZWUYFRi2pjJpjDxSgxYVXhI6fDoGHm57waK++Nxavj13eo+6+W5qWejsK1T0Vl9uU1Sln
qYBGyk80IX966O80T4KqQbMsyC1E1OETlyIvZWV9JpZ5y0P56MG801cURIsnodo0RwhqJ8DEE7Ox
cVOLBc+7FbwYJCLNSMV0oTG1Hf0Ep3kUw8XT87sQE+YN3grXCJsv+hYHgDBLdwZ2QRuZxShR0zsy
QfZlIj+RDX3Ek5cYdr4zeZVp2kxzWTbHqYAgFf508maTUoVaIL6Z/My58y3K4d/viXhvxI4AuI3z
uK+PWjkeVmBO1Dn3J9xBHdyYa93UVFc9UzbH+iyz6i085qPPfHdSkU+Ltjorashky505ww5IYTA5
mEhs2lH8SuMCFfg8KV/TEN+kGc2hsEAnlMVTqPt4MTogvwHsMQvVbwluISDpwysGf+xlmI+6lrQ/
y7/7kI2+PoZ3Z5iwZkUEs10du3F4quJZZ3y9DvtMiGK2iTVRXGc7ETpfdb2Fe7dMWIjkj40egaiG
MOo4XnxMcb7lveIFIUChRk3rBB70RzeNxMU4xd/rWL8dV6CAmkP1yKn021z9xIf4D7sRhcbvS3yx
23qMTKM+Lpj6bFLIpm0hMF4Q9+qiP0JkAGXvd7mZ4hDXeHMltj29b28p1wzVL+cshsglbhSovove
344lY9JWfmej3Qd5zBggrD/Lt34LLfvovXi35xcFA+88cOpj0ipQDHrdPi0dJL2FNuPKGRfhh/Sc
bjRBUIU0hnhES29LUanXlhaKTb5yeyBWAjCF5sbJAbmtAKpXEeQGA6m23Wc67NcxeQBL/zqXxrOj
MQsY02wHuvGi0rlTicTkHE5qCXdwvrBzCa/CMu+N4rOkOe3j00E4706HoF7pOqZWMeHAuKKIL4QI
jrlwfg6Wti+L/iptvvG4LqzF2NIiXQCpbIusUD6pIcS6l350k99t+YXdNT2C6QqGLb5+2TLn7pBT
9MBmi84VJYVjpqMH6qG5ZEC8pob5vVLAaeNeYvnpGM1O0EOp9gwyOzMpdfofU06LM1laT3+doDjI
tT50q6ZONtFU5x7E3puqSs09RgwyF55RNRd5NlyYKLMxUYxGr4hsMizs2tkWvX6y8TLcOUq4J1Lw
ZdEVm9JsKN06hyyuKVRTtM5fFzs7GC3Udg4lxgG1els2+rgdoubZCpgR1VZwtnD+B+RVroai+5pm
8jEy0qeBTRzWDGSt0NhXUehPIyMZ5AOfiKXfwqs+usHvDjGptqMtBr0/qhMFbRvW95jo4BM3gPhA
8gLJifQOONAoAX3xH83GQvcFmyJeEFG6xWSmdhlLvzgREFVcrd1/EALRMt1rxqkD5qcQ/ufz/02e
99G1vjsRUWqE9WD0w5HJ+1UzXMrhChHW2TQyoE4UFmZvHZm86x7WY4gkAs/WIkAERAAOBUMbZjsk
opsyWhAbNNfp9LSE2aVU7B1ma5ic1PtqkqBYYtNKDP8WY5eZId81ODKeoMQRHlZpuEo+A4PucaPS
3Fk2t6mQQNMMuhlFzgFmcfpNJk7svQAnp3z4MekYT2JxEDNp/+f78Kdn9j4RIVjY56JxaI6W4pg7
0O/sPi2YXHdaEx80u5Eu3h/2plSxIyzBOdewS/xgnV2vWctLrDTh3kyWGoZSkfmEJ0jPqJEqaPrA
UNpEAtLOpD59crHrSv3gob2PUVBmG/wEUtwxyVNLd0tnDg+xSObLgKQzamX7GjrQ6JXrAoTQLF0T
npQbOuXJxCkM5Uict3CJo/hsM0C8G3ObaepiNpfOwITBLsrOBaxB3oH1oy/aT+oZ8YeNz3536s8w
e1axVnkE9O28xcR5jngpsU9bmIWDUy2+EVUdPIsE3psJO3PICxtqCVQ5DHVOyRLfyjqAMooFnQZh
scL8Ek+7JMIpTJjuoAbQlUk7do086fwsg+YtkLJtdD0Rm0rmKgR4OTGcgtThhOeuzENIRLq5R5yS
7g0GjptaGXDOiPhBTRIgg9OZvF4MBTfNnNziyNFs1qoxaLPSi9J2P8zZk91E53jUdpWZAYuZ0aEO
GAorhU9c9upD1keVHxpq4RpQSA/BnKaso7WqV4tp1w7isSPcGdeLMvQHeI2ujnGHL0fb2P5fvi3v
Chitxh6a5rU6BkrH/apoJjBFqTj38mBaYcfQDUPAO1n2PycTjU+nVAsSjbbynaIf/dJoLb8utUet
tY7pYtwMiQHFIMLQpTas60kfTmYBWaQwtE+OqD90JeJ9FkY5VoUpkyo7pqn9GA3dc4f5NlQRVMWl
Hp2lIx51XT6S1Xg9wW/DWrFhpxQK05gCflmtx+c2117mJL7955v4xyt6V5kYbLnRJAuQjFqLrzW8
Gdh+Br27C4xij1EhKhPdqT29mi0/0kw8WZNi3BPMdmzwiZY7NhhovQuY0WUYLDEyoSD8ZF39AfcR
9ruCQh9m2bWdWh3DCD8a1cAO2TLacGdkwvIpoqZDWhgbqYjrDnfEzeJ06kYIPJkkfqJwuKd1/FOq
W2XsdfAEtWTjhob4yZ1bT5KPNqt1E/tbh6nBMLOrHtZqYaYHeL477NQ8VbEvJcNuwVLHwmxrWbab
a9HNJ5/5cVcr3gd75NASNezKx2MQazt8+nZqbuGlG9sX8O+8wFR3reN4tSURm8AnSIKvbRvsdNSP
IChQsBcDRnjUfSIDf4uE/OgWvDtkeegWHg0aSY7D8NVIMuEaHZkgZTqdg2Siq8NVByff4ifT3IuC
XcKIyjuTrh9DngXRewdnYtbC72VsQlZokhdhK58k8rxlm35wbe+jRHgv1apXpv7YR9AzwHDC54Ca
+Zc2a86xGUpAaWjBm5piNI6HC7zzz1nbPqtWeWpi0IABh5/9YCPxAzGIj1SX400XihhH8+zWGjAF
E8mTlDR0CC4hp3WfuDD86cR+H08SZArukp3dH7V6+Gp1jg2Ja9pMZFpvqgZHk7R7HkMOCOYxTKE6
KLkZQ/DV8tnqo6ucMSXxLCUFjjS24cL7zk3Q4RDFP8OCqvaTN3Ft1j+6ve/OPFEpOBaOVn/UNRj9
jppcagQTonspfhh1T/dUhteCxnfTLIhwzPKklRx3UsVf1My5PHbY+8XmwKqDR9lQnPWjp1R6t3u7
vv/XQP9l/L0p2/JX9/+BMl5f00f/jPTfxUX4UpUNm+xfQvtVTf/2f/6F8avmF9XRJV51ML9t4P7/
wvhV4wtzLIsBgMX0ERryf2P8X0wJo97BwcDWTNteUxD/D8b/RRMCpT1hHoYmdN3Q/hOM39B+7964
LIknDR/u2JK92nyfKJqnsVXHaMB3dn6eU/kwwDWH2DLvqgHjP2jILixdBal1kvnm7BQw5MKvOgrT
AH76j7ARe1Fmv4B81c2ETEeNRt01Jxg5nLvuIOCwULBj3ehX8Yj4vCzQEpBQ4EAhN3p0qlB0bCTQ
XilZVszIDoqCLzuMGw/P5diNFGsf5cVZ2uJqVmwwBDu8CFMmgCkqJ6MIF1c2CMBsw2RCJrc6ffb6
qSLJz1mg+IvVXQ5m4ba2BcM4J9/Q8RRNnBujrbYiK+/wbKXrC3vPTI1N0Fdnjuet0kNwb7NnYZt7
nLsOquSLh8FwKebXrs59mH1nxTZ3oXHbKR1nNLwhnX8mcreMrP1k3pZhi0w4CrB5NopdjQ0dXlpm
dmgmcXAcmxmwUpyLGMQpH0NnB3vV3CYIXXdt/1qqr/SYW2Ul86eQxI1b1UFdlAtI07dqml9qUtkj
btpj8n4OM/WqXtZe+m1463VdRhlDGQ4NUmpHTZtxFmD0Dz7sOkH7bVy1SYid71Ild626u4wK2kem
FW7ODcWSxie5hdINTrepPKo8DK7IGrUHXF/Ybm6zHrPVW+jifmSPD7V2E6jhcb1MJ4az0FgXulXd
ZlAk5fIDR+pnimBMOwN9Ne7cp8BprIdt57TfmiJ3cdOH8ocodcj8SWb++lZ0Gk+6g5knOsWnL9nn
USQ2RTJc1n3xTH5UhgN0fkxQuZS8a+QceM7gbHEAwFk/3JbYU5ZyYuQDAbpNXuXs3Eed+vD23qxy
l4h/I6Gaz6VyrGPrprAAqrRK5X3LeszIrZ3VcJV826RQH7rGuc/KaZcGpQ+JdIfd9a5uFX/Wh8sC
k3W7fNTjagcJ5ThM/sAKGGx5yONop2Dd2dYLAuqihods7YBJ4KAu/gjXLbCLuwHzdAv3fsQRl6t7
sI1+i+AEZ1OaCoy/5EcFhyDtoZsjPyijiyJpcetr7ENi1ttgjs2LWMjSK2cxuvDOFg/SOK9TIp8h
4sy3ZP+keEPkQOu1vFvQLZwKfuY0AFxQeOVFLqICXUOMwhlC6bYdimjbRFJ3nbksvEE3Da/luNjW
InrCJMECT8zE5u2HeDhapCmk58hMo53qNNG2llXbbRZ1ingUM7bxVf8tnJyfHRkjlAPmmYyLlT03
tX6CU+ptlzQt7gTyeVZFcIA5w1uQi8Idh+KXKLDcR4ktLmiiaXjsvPAkfupuYlmFG5kiu7C7rtiZ
uRMfSNMp9yIoUfcYurLD8G+f9p3MOYdBGYqhhHgcW+fQ1ORdbBc1A27hkV+7rWrTS+1lp1aAqw0B
88AHwmkvciN1lyL4VmWhL0t5zCaHCjdzkRBcKPpnw52PN2DdtjRTkLTGjv57XYvo0DFDAhF2EMtI
L7kdHPx0xaskVNSG4pCr6W02IyhWlgcUSJ/VE9racPx3QfHX/k/SDDyO1boBQ4vfP97IxSCzPi13
jKN3uVMdq2AcUK/a2yjiPS2RYKBZaw1/3V2nVkLp1TDZxguDAW9poHOvj4ZqIEXuKHswF/mVpn3i
SUe9H3rfUup7KdKBSay8In5gt/6WRE9cNb9XguyICz/s0fhbpeq4Y9J3wW/0wVD89RhSi5V/W6F5
Q0VThPNx3ZYhMx66eACxZ5hhioPFuaQM4oUgrJOE/miyeNeFs3TyUGjhRTWEF8Ew+6oTeXEMiRSH
WruPvo/yqz3gmJ1t7Kw8pKHlJohu8eyHAkQVBZcQ2iNNB/S6/EwgjZsJlqFFXvjazyO4M4UF2js9
VGN5Rz70Lysxr3TDugoncUX+wskJmK42dO7OMqheDeVWyakpCT1YHGPfwf2AgPKVbevA+NUhsbSL
gl+VsA8T27US52i/2YsBycYMMVp1t34hi4NVmsdmwm6hzfNT1xZPsiz2luOXi3Wlt6ua+5Pm5/fe
568XRGjQyYXGyuBN+f0FabPccnprhk/WM0Ab2LWdCNZyKVDclNrr32qn81/v3d/det7Kjfevo1Q1
hw+yNcSe71octUX+HDJA34lSXvVxy66Xam40wndTQ9Zg1e/qWmwVE4EKKHBtbqfgs2/89pX+/SJs
25DQK3QCSn7/yg4+DQUS53I3wgRcaYIGygC1DqgqdvyAbah8e6DrcVZPDwO8XpmQialgp92JESdE
sa0sDgsFvqUcOUjRmUvcfPg7iNQ7RPG4wIBBz+xXQjlEinoVIA+COb5fCwQidxkGjuWLbnzDExog
3XCFYnv66pgZG/eBjo0yhs7TpdmV+yT6YZqvTqyeVWvcyUz3EiX8ZOhj/N51//UWOJYuqVclBejb
EOJv3TdyMj0aoC/sekUjSAxX4nDN8uk52RZ3yBp/McItsuI2emw1hAkkjOnLWRozlgSclvEFgmuK
MdxLEnOPdP7EjASGF2YGZchGN/7olPHWOC9adGFO6lW1DNDghk9wIP2jd9lBlCQMODUGLlO/P9jR
YX8ye/ZapNXIosvTNJs73cyflEj4bTbsC2N41VAZZ9b9aM1XqlD2akMN2+kvBUE91ARTtsPmgXwD
eac33dU0UHNqw0Gv5eVaexZj77VR+J91/P+6/cJQHYedWpNvkM3fbr9BUFUxWhPS5d54nRVcehWJ
PQ/Saw1pHLZQuBexc3YzHkEw0LWxuyamxC9mdcHmVkPDtbxtblXbM2xkWvLPy3Y18vq3U4TbCjXM
FJIULFqmv4MzRlYjTQ3bcjfFJcUj7pHMZDZOUj1HEyblEtWJhq2yI69wrD4kCopMDpA1EaaP2c8X
g6mc8VW06rbqz4lJckp726e5b+o9ZVh9o+AUEzTRg5abu1TNfA6zg8BoCM/kXSQHjB7IVimNGxMh
spYwFG3T74MR7a3oxz9/0w83KEcapipNTmz7bRT9tyeRiSVIjTwrd1Zi3KzVmK4Oez04DZiL5Ii9
50Tsh3i8XE+Uedb3S9jcfXIJH77Fkt7DIPnY0t7D9lZVYfGmcQnVJNxKtQ/spm4zva5VthZHF1qb
+bQiP1rF8gywAX0qv1mJBR00/7VW2cj//U8u6d+7SJPsQimF1Cxch9R3VcSij8UQEGxBI3NaZH0b
JOZZNmJrVuVZlvGPuudRpx3GDdJPzU+gmw+eCZ/O0yA5m4vAMe73t2+s9UCZG4u3j8JTKk9l+9Uq
qCCl4quJeUOfauvopLgWUYekuYhPQC9j/YDfD4zfL+Adclrr4ZTXZFvu0qVxSY1yTdva4YbPbv5q
6spbNVMIMvVKKvqkPaQDMlD9KRe0X8u8763JK+B3sZ5ZMrum+b7u+qGRb9b32sa4pK7aXY0NxNzK
q5XnVlIvIerCkMFyKYId9+15/o+GcVZy5Z9hnPuXJCaMqHv5zRVRX//TXziOtL7wagPIgMgIUxUr
v+wvrqaQX7A31KVp49jH1udQYv/L5dDUvmBvqKJc1zXBNGFdqv/CcQzxhcWiUekA87CVgAv9B1zN
9br+9gbCtjG5gpUdziowbNqI35eAkUcaAdS6sytykxNBpnN3MOshO9VFZYBZkAuAHKYrfajmmO6k
aPnRekjfJNnGE5g8fS37cvJD2SKrm3JEvCqsvlPVpdD5syrGZqXXk0f+zXgtlRCVrqjVpwTk6zUc
GYtpxpx7zoxmbQjHhgCyT/cY/c2S8vcvKWE5sM51XWehUyD+/iUDokXkkkykxI4y3Wtxiz7RIRKN
HDTMC8ifXAr0PtKaPZjZ3bAlyu9iFgUJQLQU39vVm7rsVeMGKTaOU5MjH5xoCVHN2hyLeTEapLFY
kb019Ti8AYzR96NuDDdEu9GP9pbVaF7UMYRFCTUNZ82exGsQkIOeZDFTasxlT5WNXgT7GG6I3kIa
jZpXYU7dfoIjsKUBs1+mTIcgqCDvY1ZZEwjUCMvqvB4TrORI8sJmsRQLOYaWF0zR7PhXVxIWdejC
XGt28xg2pdfqWFBR+VFQguqcKkxzEIfRMGGqIdj2Ur26NpKJ2Lusr+rv8F2qu5SwEtPrtTr6XqaF
861OwsKX2dx5dotyAxcVmByb0CLj1SftctC8CnEpHJeh/WZmo55s02zBF4RSFvpaGDC2ggkMZXRE
TPWALBj7qhlTFzZdLAoknjyXBGsVB9kGECnpfPdhr0UEjZFrVzUzPXqZJmcC+eh7kTZzdKrJL/ga
ik/gTnBlB0mDPDfU+5PVS/1S79D00TdMl5oTVPcZ6p4tdnTNPg3S9Dzi4umlABjbuhwQh43j9NRZ
cabSnQ75jymdsm9LEGoXs4ofEmJu0h0So34gZ4IcNGsIv3ZBonhVvIT6Zib7YDPhlLmN4Wcji2yq
+gcpoxaK8qbDPo74kUoJkSAvEROoTEEaAp+vOSqG1K+qniJozoKJcRTkDAzv25fOdjyMPa4ctfHx
/MBNBYcjSs2pPQhbrW+6Cr+qQqsnb81otLIq/MFOpBwzWRJhtWjhNirU7qJQcnOLIbVySIjjfLBt
IDqrNLpdGTN+SzI1f07NTt60cp5/5W82kGY6x3fVEhWLSzZFT0yWSWyyNg+nxbYYeRSlOiOS6nAy
WuwQXWrnYKxkWB0jdCPIt3kRshMs82Ex9e+dMQSnJqxKj5XwWnM+bkQOo9cwKpgBA0RmTZnPFo3K
T8PmYEsasDyn9K1h2kKiUXwLCst1iNy0WrhlAXS782hr6RolYV2sfmVwryjnouDYhdpt1ZoV5Ozl
hyjNQ48ZW1VWZIE5bb4FHnKXUCEuVEe2PdfD46hrMEH0702Gd4ahhj8V7a6ulKtF2n6e4WNESPzN
lMUPZTffN6JhoGfcKwTOpHF+q0f1nrzgjYPKysa5SPTxpQF3Mwgm6A0J6ZlYxHWoEyX7WnNfFM2L
kowPjYSsJFnsZE1bmzTU4EKT92mhwBteEU3eR6n+PEdzdykUUV4rZBpiMtYZ51ZH9ByFcN66abqq
OuWUzuKIyR5Vr7Y3Cf5Zmp+5QdxvZio09JrYdAPi8aVtXJGRHEimGTsScizUnEuPL5JZ2SeydgOA
3ObeXIWjxDEa6uRHY7sJF2uv1uif4XJzU3Eqw/3F8IPF+J7hPwKMQxnSG6R+ZGWe7gu7uDfTwAJl
sKp9FyX1dwPLMS/Jw3Q7ofFN0/kam8hvShLZPxXHUPbAvsdkHGmZCKVQra68Q/Dn60UWPuoTmGQ7
wKXQYUVk0XHIl42ZPI5Yu2JX0/uQYBY3ZcPMUhVD1GdrYMY8G3AJUuxe9Po2ycl36xy2d3z65nFt
NeOQIX7+Fe+L+whlaRzdE8cDZTMtfgQpv3+qdQawenDZkeptIhV3k368lTlyRJHvYhWGcm3aLlF0
R3zoPFgNz0upXuMJcSnXACx7OI1dplwOYhzoXSuyj9AuN/aehMVqi71e5FdRe9stEx46cvVoaH1d
RH6pdC0xR8tBMePLurF8q9RcK7bxMXcm4pzq5UpnpyIa/EZfbEawpaQ6D9jZRPwtjMU3vaouTYdn
FTfGY9KRIu8UN32UX6eNdqP1TuKRn3lsRAcupjgn7KoiNw8GxnsVAbbhFG/UJL5ODOWaRX2ntGSM
SX5bKARGuFjMrqYy0PiRYtKVtYuOvcaAKYUN8S3+39Sdx5LjSJqtnwhjgENvqUUwtMrYwCIjMqEc
cMChHHj6+7H6jt2q6rndNrObRWWtMkmCoOMX53ynae6mcQRhM/xoppp5BLO2JP3sXYIor/m+SRaH
+9kmOi3qLLCF3Z44vIuDZoDbNSAtezhL0L9A39ZDYb36bn3jTNY1+w7fajU+lFdPhaPkxg7nbcdI
nmWQizFgwllNtrCNN5XsLHKPeiY75tD7L6KHdCetkLA5Ivy2vm7xF6ZxckBMdWMq/2IaBjJe84vf
V7YhS9pdL64Jz0k/1Gs/LUiV4YC/iYMMYy37ADrHbu7ZHtisXlRvWIgG1qkOvEfpEyodVx7J1TUv
shTMLeJKIqQrQRdy8Mbc1jZPv5B7NO2jQ4EHja+dcD5DQYEov573o0Gq2w3ztnc/mQAVaI/Ar8Jf
IhIznsN1m2PWyyPrEqazxf2Cx6xD3bEbWVs8WdhnNDgWs3yO4fCYKDB+V8uHW7mv9Gz4jvGkv0Sq
W5eR3JHrvAJRc6KVJ5/H33ZxsSO1JWb6by6Re9O3rxH8QZwNfDudld9X9vWnTECTmm89JqfMBF5D
K3whbQl/LIw6fH0/RJVNHHpIB30yz1ehqau7XrIqmdzuIwz0/WLYepNmvZ51cEoXHkSLcwid/jVq
E6ibafFJ+jKHlYh2V1Rye5X4hSHT33wi/0v7+CYx5X2PdfiiZkhljQ9XtGvkz+t4Pf5jk1YV7brr
zRHUEgzFgmEtleTTkIojbKVD3SLIKZunrMhekJufE9S9MxSCVYYNPvTlba2fBht5rik2poqpU8xK
ZvXz3A6ojBRUqMWN90wTT6WP7iioUAhHrlipxH/hHf+IkZKNCRAcbe/KiX6L0e27gbNX5uo0l/1v
IFqXuMeQ4VV7Vok/DMqgxrL4WNHWYTuxR9T/6Coi7qBne+usyT+wK3esdEbAbFZ4ShEDOwPpftXE
EdVzw89WlUCksw9tluCFWBxa+gybFQlXQEJiVcEwCOubziTAm61kWTfcqCQoH3OTtdu2QNAWgZMY
ObiCFgsjUhjCKy19L7z6pyY1aT17db5PGz1s2POhYJvJkezNU6oR6QkIm7xggFq0OZcWybVDIF5T
P4RQOeSPBSDIDRntzcFOoAB1SqxHVKkrMY2H0SZp1s4ZwXqVoj5ebIp/iCp75RQvxie6MZB6NwwO
69xh63S23EdYFNfFFV5nRam7QigtDnnlNGtBjb2t5uy9d5o9aL4TyecPOL1DzFEkELHPYXGF4Eyb
bBPMENxSSL9ri6qCbW/e7nyXclvl6c/ySjkLJAck5rtt3LY2pDL7Fbj+Q7LAUAD6y6q5jdmFBlz7
NvllGkKwq/lB5ZNG8RFajG2LXT0LLrDhKCw2aL+32Vy/V12enyaXupt76+xAR32tqNgOaRodkxzG
26jJMG0iDxrjFbeK+CVGmp3W+rW0hvsmFK+eFx3SpMZrrjk5BLit600ZlBUxuBO2kDhEiBatlcrK
44xDC9K0fbGutFa3aj6EoaS1hR1DbwDYoSSDPFRAROJiil6nKmIUmOiHpc9fiz472JzPWPnWftCu
8/5qwgrf2sRuOdpGd58JU7L5sw+dKV9C9oAQ5AjDq7hRnbl/DeR88cQfppYDDvU3EsXW1ZUVPcSH
vDUvE9gL4Ld7BbloDs5p2hW7sZs99PTLeRnNOXftX20XjRvYa9eS7CyS/ofbUd3E5MgtLtQWYFWw
VVqijzu/+2yGZItH5LpFFcF60PNH3aLZn4rlk/f6GU3pO54+2PIMjrH/V1gPyJWW9fgzquQDmXk3
umOQQg6XS3Kwj73V+LjJHe1ybUKRn6zF2SRReuwBLeR4sQkv3RPqd1N3qCq9Nn2u4bPvGzIBIQiX
wBYgwE3efME13qDncpBf8jwvc1ityCZWKfAP9zFK9UmHwcYJ8mU3FKSFboOSY8fWAQc9ZumyZ4RZ
FuyO3N+OTd5tNd4UJtsGYn627GDetmG/B/H/ql39KMuWcp4jdwD0OrCrYnfQ7ybUZfsBTCTmqatW
opO+22+CIFbg7/hdr8psoE+sovc4rLqjg3N4LxFQ7RRmJELsxgBD3VBstQm1XJOzao6AaOujnWF9
hD6S7vtucX81vS/eIpVhZXKmcDnUKj1g6VpxhizZqjDGIXrPTu6KziuxeatWI0HvbOuUga778mXg
vtv+CMeS6oJ8yQZCxz2NlANCw7Q0rx1G8bWs5xCtQeS7z8iy6eKgXSFoMo77q6TB4MzIr0zBotS/
p2C4thHZ5F7bcgfQsNVuoa07Zue32rozepTfakrUeUQQfLCwRmM5K6bj1C/DgZQ06zZE0MvOoS67
lUmMfGR44u6S0FAtqrYO3nPBEtAvAytdVc6kmITY0a6OWXPOYdR++5z1N/DDa8A0MZaPQLfjl1iS
+RT1ZfMOzYhoBbmwvbPlbE74dgmey0LIyOHk1AeB/+ip6FW0y2PLPQx2mn0Ls/Tzmm1Qaa1cC8n0
ARIvW8g0xjHRVsr8xr9v3VWJFCsRJidjZqSzcV3tZ6+dNcedDr6TwTP3lBMDnByVebcE7OJxo13x
gbfnnFYBNTGSaBf5cdAfehF7rxPu0k/lcvFNXv1a6vgqClj6rehK3a9ag6PIdY8yK1+JT8SX1Of2
3nRdY63bSImtqzJ1sYDa7FHaRzRWatwXHTKdwbHiw+RbGPQHFVhP0IzCeI07ZVo79JTzKq1jstmb
QWT7JHT1C6HG2S/Mn+NHERj3qP1q3MEso1KGuH9Zhsq6ELvJozCZ+lMWO2qXXoOYY3r7vRlBF0tO
9Jama6ZeW4BeIBsMgZN0YXFE9Ubs9ZCa3Txl/lFPeLugvJnDFCXJit+NemvTavoMuv6tM9z3QMVT
Wqh9rQmogg4W5D9t4mdTOiXSyWmSBtiKnk3o+VzqK+d6RBVgvKH48jKgPx50E8gyLkUjahtvU4gw
XBVukdwHNnk6zBua09iN7aX1ArI26PN52+a5COpgr52+3YUpu9Qu8G9blxZO4VmeKmFu+3rAiVpa
U3joUoBqKpiuIMlu+QlQSbJdcbJ3NTqGrX0hH9oxTX4UwnfZiVDY85947CDEoJgZZ9pkktNeYo6P
g55zCHF90BLuMAfZvPIYKNNyhf6tKYl5RKiDSwQZWw09GOa+EtYI1D0Xv6rcL37QOUTfQ9rMO7y0
yY1qvBb8dTa/lbNIn5MpNKSc+uGdRzo38iA73zZu3229sZzXi7iGHRAM0VLXpOUpqav8zg5hVdBn
djutTfHmxX19D3equguBnq9zr7DvPBVOD2U3jTcZxOiP0uFJF2SD/5CRh7kXpTOfvTEe7mI1Lx88
H+A3+FFNQIvyhu2UlfDphC/zSzP6kSB4XtXfQ9dQQlKz3jRxW9/7cUM6ceeKl9ahlMNT05ydWc/P
dtjxlKHBgwkX15DixsVqYFN4ggD55ArQ68YzTUp+jMMmuKPPaDZCYi4ESwlbeLHFc1NnEkKVKnat
DQYtMHFxGOaIwT1uQ7Xubaf5tMa5hCBu2dvOwY6ZhvzTveqTtRyTZB2FdgUQAlpL5Sh36/hWAsqt
v2um6iloQxjjCSGy0FjrtcgZ3uih8p6WEEWtIIh0g/bQpyHGt431c+nfs2UZVuil8rNWeJkaY3sn
h7zgLWmM2dMyRMUWpBIFZEQwVhgvHXODYHaeE8uOr7SZuKJYm/3w3iK6+EHXSt64Oi3fy74Zh11d
qPAy8LvcqQyTfl71g3VLREmWwWum/5MEAPHrvmpb7Eik56rUrPwmo63+MivyZVd9OxO0DMOoxZ2l
6/65AnP8kiey84D6xvKuBexnVuixaQGhoXBG1sytBxo/GnePRjTSUfBcNVdCc+iFIIi98RzKjIhn
qhMyN3iLa+2SBb2KYxrmSKuWKJiS+icwM/D3RMlTI9rmywFriIJaEvA9C4W6VvBQsDRiNVHe1qXf
P1Zz6ADy6Yf7urwqPRKa2ItWklUbYuVcokQ/lxA/nkgJr/dkPXXvorLcLysHa6ZIbj06GOJ+kreR
fE3AVn8OuLufmgi+cpAHPSHC5KwhUCEFheKesWyza0lWfw3jClwKXi51YdShucMnJ7pA1aGnzCHN
XjGJsfURyVR9dmBEf5I/oBuMJFIfyD8AyT7nPdElyRTnh6yUSNwqC16UCbv8HqQ6MT5eiDFqoyEl
YieZBzo33GXJ0Ysrjii4Wg1FfZ4OW3pg9ykSZtpPZLHeZ4WInlk+UAS07jDc1ET07ADkMHrJyhi2
MFPs4qDHNH4NMNFse+k6u+UqwcD+1xoOjKYZT+gEYJ4pDxAjDTXw2+3InOY8kXJwMIM00G5qaHkE
7nyQYC9+eNY47Lna9clbCl/AU04KBozBXH2nztAdTe0kd1NTeK8WBcodvD4AQDn//rpSrJ87RUrR
ymka96VrGRvvYIflz410UGpkOfzzarnqf64pH7IAVAs0cg+owDvWrcdxDxldA5mXI/FsATCbOpvn
O7001iWvA/OVuplgXLWop9w0KtpIk4rboamn+3SuBIKBsAO8QMYgFiRJgreJLSIsXFES3m3F1tG2
5fAi5t46zoYTaRUxRX1n9/edjldq3qBihsZzsW2mTXBjWWLtFOMmGut7TMLNwUrtZRurhXbCue4Q
Cbg2nikpoK2SyXsC1CNowqvmQqKISHN9g1ZVnJOhAyJvOQJcNXz5NXESHsRMBj+cYN+E1zOJVo57
cX2jn7umbV5UajMxQqMOH6NnCsceNre2qOcjhI0VVIgeh//dFCYhs7VsFLt6UsteC6zWaPwYspDr
vulgQm5GZsIvNHXJeQxGdabB1DtR983TFFvOychWwIggIPyBqZk6uY17ZW8SjkJ8Bg0NOCz6uQwS
otNV3BUuI8msacOnVCUpNb+VD8/o1oI3raxgP/CZXv3Jrw/9ZNaVnMGhukx8PxPk9tZFTX5YXfys
CsnGq4t3qeeaiKRWbzLJ5mkFYja+FhgREkfOEH+r80Hg5e9S8zoMbXBHi+HUl1n4wt1gkVjK7dIA
H6sgerd3Xq7VXYRtIly5mAQNP3Slf3Sgz78YVxEjjxItO+foKl9FYUUPg0wZCXdN/bUUTf27EkiY
KUWGl6kCRiVhF/0YuwFtXIjU9KnLAnUwLurlNnUYwML3sC61SOVdJ4fhNvGUdezgqa9lDupP+aQh
tgNRMtpGRVdKu7ljysSd1cfiM0cTXO9ho1DkCTCk2zLFgcJYrIPznkPZS+Gxr6OZnEz6w2qXWgRC
kNrtnEtqnhfuj2+84hQGTJf2QMT6R6uP++elGxm+GM9qHiqOGriHi8utIKusfohitg02A0scxBTM
o9Ljltl//c3yoN1P9VwRICCdGWOSxW+na4fYRvw3VaSBM6yHQ/igB6Zfjj/J5z5r7K1Xx+LENrCb
iXhy5TbsavWSlQPYrzDVew/b8AbqVtltfCKx0TxHAqFJzuPBGdvtEDA1Atuuv/heXVqypv8VTvDh
AXba90FsltsebcLOyQT07jkYLvVk0zx5YQdkwJY+tVqrKKYmfZ+QtHVf2Mszm/tnXSTmsQqbCrFk
AEGNt4pCG9dcu0uVv7xI2EEBTcU0DaS0VJraevIivRJjZB2XhUWo1ZEt4KioedQ8/EhaCvVGRmn9
UeVR98EhM+HXnJeLXSTuOaOvuclrb3lJAcqtehLgP8pMi3df2MF6YvX3U5Iv91wn3XcVI7HpVZbs
GkYqN8JjdbayW1eSdV6xU4LPPJ4dD+zUWBj3cx7Sw+JG5iQ071WWaoBtMXbtkUG0uQ/qiGAj2TEB
XDPHK9GV6qK6SeiwlsDI+8K3OYG8qjlD6momdgJ1v+Ux1nxZdTC+cAox7KBFBTvpUF2J5Tw7xFXY
bkpSSe1+g9+V0WrEy8dSpHSRgYK9uEr38n4HabQoVxQrhEFA5PgVhAwShWJBZxI572hvp4teYLYX
c4JvsQIbbLQ4y7AAFtwFb66nwwPJOe5uhoGITbNtqHxzL9m3Llj7NTrG6nbo2DoITOIyb4OvNLA/
yyjLXmPF3EtjKfUru9/7FWM8Wi5W62VMrYReTkGxrGE8zN5aWYaVU8CXzch7Zh60UHRFjWtv8jZ6
TWPGmmm5XLW2BcFPw9G1lV6XU32ZpLNh7G89jp12z8S74WBEUbfKkmv/Pjh3TdfMb3XBGsVQeK3C
iI8dsivdlG3NpR70PtRT8GREemwQzgGQcBc6UUzKWbERYfWSJvqllctVfT7bR4qM0+yaD6Dy1/cu
CWBIi+hOFs3tVNTEQVMWKvsD9PY5anGGgHM2TvwIfewBBPRlKZaKS+ECAo4TcnF0+Oq4CxAeVETr
NAL6bOngWFB5Bit7MvYbZadeDZbHuKd/nIKWqHjfsnfaMs80G7T1qKGCiYpaXkOwFsbNp6WYocWJ
QI/TCnqo9zM3U4QWM43DtYVMbd95foWXgMK32TELm0/GcvUG3n3zNnH07RcCVNZLHrlvcY7/C1Nk
smb1dh01NdMjDgX8EuXgs/wkQ4Fhdle6KcC44rmbo/gaMpAUNyZAURwbCEiQDtn+RlH1wW6bnlp2
sAJcIEmMKFi8G+/Wprfc93JuDjF924D2R/wuGsOHsAn1WqnFGvaTC04XvoJ8QJdBuo0OGPbqeK73
TpAstyNn4d6E1YkH1vhWDGrBL08GFCFOjPLpzI/CZMmr3QbOLphiFoa959E0lMCWrymI/MTiiMgO
B6zKrgJT2Tyk4KemA6Gb6Uq3uuQiKXZqU+Xsi6hYtsaN4RIG17Xs2kmnnvGy3esXtLXLGqBkSQRM
N9/QLRI/DoRmTQABUEQrm4b3mLXhd6ky5mNzm/YfNrSrRzK/DasisJjuUs1nRsG1vfEJ1DlWi8yh
dZmsvkCkdEAb+N0Nj+rpRVqdvgFkPXwG1tAx46PKiHFw9N03sG5zMkWQveWq7s5mDmGSxnPuH2N2
zPva9shx7JBgpOsxJ/qrkTawghotDDCLKeJ5u+RSDmubqoMByzw5T8zexpehhhtMY10F7rbz4vpm
NkBTtxAwRXJqyTZo1xZG+GrH+p6csoId7JOMxuIUkfmFY3Uq2fWXFrjlcmCrZJxHVoYt44R62VOT
JmcUORbcdS+tTomdN3I9u05/l5SE8OTVLPJtWXrRq59BkV6xi1T8YkCtvsolgGStOIiBg9YPjnEc
fzX1ghZhiZ0LBaNH0CQCUnArigTCWNkUaJk963hXkTywZXqrEAV5sD1lLPQGhnh4sgEaQgNgQOVn
aQHeIUnOV9vYDh4ieyi623zuybGubXsfJGX4W+gyvyeqgeALGg/3zh34Aa5H1xq4H3FvhLWDZz/t
27ui4QRk6TbucktaJF3mYs0Tm8/HPpGtPx8vn7zxYUxqFshZ2lrbKJzm59ofFPTtKxcLMcUKe1u/
WwI/ubWdpDkk2UMm1Idb529+GzCViLII7pA9PlXOog42teu7tyhxLwXxZtRe40eXEfHSl1jdmrqD
B1baCnFlE8t7hPn509wNzcMYLT9FztQOPP/cMHwqfduD9DtLF8V+wbbLCjBHOZSaj3VdBvetB/oh
zK/s1NQN468p9+WxmNXI2ttzWDJwhlmtbf0GQ9CtbXIoXyu60B3HgXtMwZIDoKng60ls8mxFneAS
dypDeQDOrBkqWpdGOz8bKwEwMfokJ7EzICR2rG/nqo2OrAoRZYf1zyxpnmRiK8LP6BeZrvIa7fVe
GhzF5x8AbzfQtdeehjWhnfh3B3rzuRAZPu4o/+U2bXcm7Q6DVsxaIKry4o6pcfTMxtx+zKJheJjZ
6lyINmL8mSw9uw02Y6vMLuMn1wpbbzWERfxJg0/71NL9EuZSBQ9G1Myc4NfrNWwFGsswmnHBT2W0
9efI/8Xtj9Cj6b3XLq3TA01+xqjJinf0o4RU5AvKycrxrrLKcDfikN25kAYa9GpOsmoz1kF+r7Nk
Fc1VdlvHPczRbAgeoGCzw6SxW/ZhlROvQJbQRKCAD2zGGQTDP+mk/pEhlnMPOULdE0oy3E6zVJcC
vO60BqFMzi+GziM9PhuGCfRBLtvud2Xn2dtg+TNgz/KaoRVPQGeUrKDMGOeNaRyjs1Z5Nykt5ape
mnarJlRBMmWswrIzvMld2d8VkzXuGl0266gHXJa0BFDqPBoBJ5X1zbio5ChjyUZSaE7ZOOwfgbPW
ty6cgk2LswR3Te2MVzt4gAqkYlEhKOSmpQUl1cYPLvawTQ7C/lE15Xyxmhq0ShO1ryEBaUgS4CH3
94RGmdWASMEmZoasFAm3dAg9qBYB8avCj7lklCfJuV6YsgyzbYD2uGF+lt4oz8HYz5vBzQkaia8t
M4x7QoY8c9JtR1Kdr1HGpOTooHA613Gm75ywyfd0tuXLsrj93ewTYgQhF/81Xd4+VUv7nnRZ9Bbk
VvDtVfpaTyhS7UUBJ8uQF1lnjnwhzvxl6mAl00fcRXPXnuDB4iOxF4tr3HoX4fVmN+RDe547Ze1Z
yQtoT6O6Z+bPZ3Vc48CuZc1/ZK6cvIaFjfWvtJtsQxVm7TvldZ9FPYqF/X2cfGdpFh4ct+0xYAdD
AhyhLJ7sMWVlif5wInMQMGTcO9XAra2nGyghmFYUB4Ze5XHuftsI7jaM+CGmVB7zFi8NUT4wq2nE
dW9ulbN/Aide3fYdNkGWoWSEBKy5nh0HsQAa++1o6eRnWZnrgWrn5luh1bkfaN+jjSNtiL1+U7RX
I8AK+eOvvqL2QHL8PJJabDQ0BV7HPZfM1wjdBdC4AvbbfnRoVvCjpQuDT09kjyUZQDFN85bQneZi
ak9EG10p/9sHneMx3AA5zkytuB0Re20hS+Cya/WxleT1rFKKHjbknofnAp4W23orIs+AnwnRWH/S
7N7/Q3H9F/vQX20qyGBDpuwYA3HE2CISfxhA/qTO7yvb5BxH+WGALrieLF2rY14IDpieVdgOQYre
kp1oEFCH8KEwgoHW1Kjw/o1h46+uOt5H5HuuY7s2mkRcDfbfbExE3KVG2VOw9zPjgmfL+m3udsX/
wG3//7XS/yWX/q75VT/1+tev/vLZ/G8w3V8dJv9CrU1KRfWrzv9Jr339a//Qawfoq6Or4z7gG+Bc
cvCt/UOv7Yv/QJONhyYWASnLmAb+n15b/Ed4ddaHYJP/M7D+P/Xa6L/h9Eax6+NxiUL/vyPX/puD
A4RyiCH9qmX2+J/zh53mT7cpXHa3lj6SB9Hobjd57DQyJwZaNU3+fmqz4eZPV+e/+F389Xbk0/B6
kW/zyQLHi9zgqh7/0+uJoIvruPLRQpYtskKLuMpNZJH0+N/7/f3fF4ocMAeUM6CD/+YDEgW7Qguy
wVba9K8Hlhyd3LcemYV9mofOpYDwf817hSG1ckoyOE+SSIRrm8U86t+8metr/eOIuCIYeC+ec/Xn
cHlxW3Cp/2ZcZDYXMavCdpYRCXCIWid9DoqoPlfzQubWv77Af5Xf//FaBJxzSwVhaKPE/9sFNjoc
WvY68XYwBp5u3dr3CJCRbY9x9eZQhJxronDuLTF2X//6lZ2rt+RvHzPijrX5hPgzCX7563db2FmJ
WX2Mtw0W6RsZetlD7wT6wsYQEagzgodaMZg2pxGkM5RwT6ENSOhSjV9UG7sJknPRqOrl37wt8V+9
rQhLkO9yEIo/fMd/uuWcBse+5WFM9VXb7KKSB2XtzoguZ4GDNDG4B11M2CyPiAppBrPvF6s+U2kG
6OYo9v/NF/RPvziP3tr2eHIDzuZe+JtDp65wGvsIsfHJzmgACbDDNZ8XeonXUzVNgI1THlX/+hr8
06/u+pr89rB38ANk/P3Xb6avqjkQi8Vrmra/gQIPUxlN7OZfv8o/3Xo8Tq/8jkDwyMKf+TcyTBWr
LiJHwN+GWaPdWwhJffbQ2CWMfp1Z1ZexqjI+joLo8IMqq679N4+6fwBk/3wHcqjEcexy+/HYDYGS
//Vz4jalqUicbsc2MXBjSl+HVStqeEwCuuyGz1FE9odZhP/ROmP+4pU227t4Rp1F5GejsFa68pdM
E0be4CL8etvYOTCnDMNNvEnyDnlEErjsEKrcysRdTULF3US0SrYFRz0/Uz3b7csc9cGDmGYWwBXG
gd+Me01/R1rrcKVUUVm9FNoQFUe8VWu326geZv/FHvGNAVfrpV4OFig2Mjg1YrRN2I4kY3nsQhrq
NTe+yZuwIkNvKAdrRdDvdVyCKPy+KPOcS4z3ZtuyGc7WtbDdaa9ElyVXgW8bVljO/SC4az3ZvLos
02/C2fD9MOIlCeZnpQLGzYx4ajcu17qxwvqeIKZYb5RdTghKO6e/olzFSCxNw9bpN5ki3vw06tHv
DwuRhd191jrL72puhNpYfpV9tXZqrJ2b+biku0hGlP0Tc63VSNa5QyQTJyea3l58TB5QdbCm2fKR
i57tjk/yhdlxkCTE0ExN/6P04rjn1KiygQtnFz+mhYTajSLE+8pHC4lVmtkuiBXVmBWdgxwt1Wpq
KPhp9DgMCbt28/hs5y4EUpHGWIWkFc96VywCYe9CLB0yqsxtCW5NRs86NL6wdlUlhhn19kTFXnVQ
ABqm4lRqSegP6EIIq5EgdkOS5xiI07r26FJdt6UBTxCIJEdiFlnnJCoYf2sVZ/Zjx7EY0Az4yoQI
WOS1hy61+0O4CSJ+f2G4f58BYbG3riSZ55GJekHkbDZm9s8Foacl16xs6qe5yRPn7Id4Zi4qFHEe
7vl6yNIsuDOmt4GrZ/ap38txb9sTLfVqUpwNFtrENq7Py5S6HdkjIYdQt51dz2+2sutHQpVV1U9r
Mue563qvJ307KsK+I15nYms6lF7yFZJIUxLdB0Jus4xWRuoaT3sky1Zc+BvTjZGkyxCsgtg0IRWH
VF4UW9URH71fUGcB/OykA5SEpVC8Lhwfn6L2ivzZCXHFVGRTTpuBTAIkeT4Ag7XK42AnqwiNddKa
yNlELAEI91GBjSI7NiU6lF62twoDTU1GYTYcOUotPgsS9noztxKzCSEs8pPSN5j3cVvqYrcYKe07
7WTK3ginEGeSIiN+oXZPajR/fJaJ60wrSgRHvHO7Bv3NnNW1c+5ra1HMKlBikMhDY7HnwOjGj9wl
DXkVjeGU/jR1OnVrvzCJD3NIBfV+ZNT2Iw5RvtOxdcbas6jJii1rhgB3kNegb0hTZYAykHhrUDOm
k7meY9PNVBZjsk9T1102djXNycqEqREHXcoAzpzE3kIGQobWcICmj3WGbfAKygoxvV1WjHgWBt9y
tjLhyq7rshQMG6TCyD9GeYgVAlHfyobvr1Yyt6P3Jc3zW8kIlmDSJreZR2TRjPYWvzGwgbl1vmXi
ieOUX4GJRYmEUS0garOidAENLFG77H0Ab78tNeKOCPQ8T7dtyqoN/bdOp1uCjmZ/NxXueEMWdaDf
/TRs7cPSspJjpJj6OEEWTGBlhDigioo1X9ooafTb8qlm4/3ZVUF0l9c5ahOElGO4KpXCnT3R4Pcb
rbz8NXIWNC4JXCsOMsQK6olZQKG5HEkiz/MSgVDuHaeYb8KC7JdTPE0EKUhf+zdicRtvlfYWCsB6
cmBFNww9G/RITSN3nVn4bmC5xANR7H5kiCcMSQiOUQwSyl1L+VaPUsybatbj89ykTO/l7Fq/OJZj
Ws8ktZpdkwn3O2ZqyqISBhEp7HnvLKvUdsd3im+Sc8Lac+stx7DTn/ParRPsu4u2DouHOui4hFWm
Tk0WasSAQnDckEYL/4Y1uQ/WNc9rjTRmEBbb04CQGjpn5WbkOlv9r9R26uaRwcbE7iEtwwcdgCnF
r+fmw03QtcGliSZ0w9KjbV1p/niKGskqmRx7G2K6qIvflt/Ifp1cPVTIjchxzkHfRhc798LF2omA
vT1Y4FGiXjKIUbodOtbxzJ6S0FZCqvwOG87sflXMQvzVIIdoXpHqBwaYVB7i6oqoQUg3NZgo5rgT
0EkCZvWrkm3tEYgrete+VuJGUW/EPLpUbm9QlHXzXRgyIDrPCcqJt96Smtx1cpgk8aBlVu5TGVt6
w6phXEjvhopViztpGfKOvIZzkvFn7mA68np3gqSYkSY34o5EMiE2fcXWjSRyM+GYXMfICqON3/aD
886TAlm6Rw5KcFZaN+iGGHUw6dcToZzvri8ICfXKEW9c3hgRMcJxqmMVeLrYorvv56857ML6zsEJ
zzIYy0vLnrZV5IvqobarkyFhdLhr8NSBEuC2fdMNzz1CnN26OuZhLgUrpGJ60npJ55c+82tzwcaR
WPe1yLt74Ies8UA1uvlJVZZ/YUYjZ0wEORI4IuPy9Cm2rPR3NSxVe6NBqfQbYXSf7pYRDu2pRCna
fSVialFE/x/uzmw5biXLsr+SH9C4jXl4jUDMDM4SJb7ASErEPDncATi+vheYtzozr1VVW/ZjPaRZ
2hUlkhEI4Pg+e69dzRmwrI6NzHbGKTGRYaevNQGXlv1UVp685DgCCxChmDXjxGhg5GRsqMvYyfjI
v+D88rzXrmSvsQ8Xa2E0zP1HSScytjAlkgDukcUKNSqb8I41QGgTDOpSbl8QLDG39NIu7iyhqx9Z
l6ANetbAPSVJkrwDH5aiUeI2pvrV9EPqHsnF4BlvRzZYBDO66MPNi/HbXI6NvxuMKLznk2+/B2aR
XfplTS9Vs69/2d24PERdUdJ8nDjiqeizYuFMuPS3ReIH9NPNxVz9dilCeZSRT1ZHKjqVbiZF2+fG
JF4q2G9kxru2M2Y+VQYVUwi/ufVzaqRPZTZONPE0eJl5LfyQklpJl2J7sQQID7JWsqYw0q78KK6c
kgUwAYz6ITdHjMmjR0ky4cbh+9jrxMewFJIJDZzSI85G+xe+qNAU/cmjnmN1SgXUrBV1ZFJbixXE
oDlbZN7Wi5LM2gap2RU0oJWgXEZudVPMxIJUaAejZCceJjklfIWLwTtFiRhx+oPe4V7vZN+rsuHd
reZ8ejaUI2bCJhRp46+1wJnruv01sZv4USifIniPRx4bEZlZPp+XlB8oNQsTR00g3tpW47jopG39
WFoWFtsgW7J3jmqdvKYL09m46eopEA+RR4ntYWwSnOt+T5b4hethCH+VrvC6n6YJ6v/E7BhhwBAJ
kW8Lf3hqF3E9uIV3wqsWkesiEu/pY155WfvGaNTesoBm5Uz6IBsY0isnehqz0s8ujipDouOejmg3
IfmcUK9Cw+zKOa9sTxiYr8o84hnZpOZvz+6IQKU1Tr1NIStICF6wlDeZGqdXA8K/on0VU4yBE66+
jRhX343cFmrfA/Yq95me6ZoXLN6+ERqfnTiC/R5uHe2Su/CYX9udj4SR7QJoZ/jVtFR3BRYMvKNJ
rbir+qyf+fK6CzadsVqpOHYlv9ndEKsq5yG6YSEVkGfrZ1OReQrIMZsUBxw1psbykLsg7TaqriH7
sM8M4kW4zivRL+MnDxt3zb4l1bQFtoMVrOzy8TVwC2zzphcRSQiHPMLYpAdK0GvaW1g9g70vYlkF
Qu4DH4t93NAcovBvOvMvtmU1JsK2AP4RhdDPG+lSCKorHPwUnOmRhouk4qlMMM6yYNqxFI07oOMf
JtfJCvjiU37Iezk4GzuC7wt1awnofOBphvTbRjduEpBqxbvlTCBIF/zoRZfbHaGuIXgI8qXsjhq4
ar6ZAku+RE2XEw1jXc3Bz8kF/Nqaq4m6jXHZpaq1fssWui8RRZNVfjsXuGVtKRbNklEu5lmuFeao
fY57TPgc32YyCz49m6zLxiIBCZgJg8M9K3nT3oVlzvWxuJ1PeTDlivuF1WV20s2oP8kicasZnByU
OsjqKD+wmrBf2KTMYISlAawan+BQUeVWDoT9grK2zl7kYA7zJ2vyr7nMKih/MsSQAWF/sFdBeXB8
3LpOOe5Gt0enn+VCMxxxXs29zuwl1jnbo00yN/FXjF5gZEggLragwDIofusnwu/5mlha2yiyF1SQ
LNwZdGzRIIe7jvdU5KMbJ+2QvjkFpl0iV3YZHPCKj5QRlKazbaZxeW/mYoxirtIy2mhd4HHtB+Km
sbksmXMArYj454hGQeQlX1v9qj0/bT7MKpzpTvWECXCzdzPjuFYFJqxNGKz3DUXw7h23JmqhPf4D
lT6QIdr/D+zI/1A920WW+a/17G/L++//hD6y/qU/6SPOH0ho4HUQLNkJfYFE/lSzvT/ghdL1hshE
8xtgkn+o2R58WZObLDooewgr4I/+Q82mRA6+WoRySOIFaM6/1RS3Skz/EIDWrQuzlsm3WoVmNL2/
iGsSq2GYOVV2rJOcwwm5tcNs9NOB9Ee5awbbfubcq+7/6RX6TzTtfyUhr98UtLiLjM/AT2zvi1j2
TwKjg7QaFG6QH31V+zS8jxHRgkX63C1aq0y4V0VWdS0dG94l4ZTB34xZNf+/0PL/qr79/aewHR+B
z3Jt3L5/WfQ40zxBQqB7lrHulMNDpM8BOw9ApK3069faxuQHl+C//9Utfy35+8tLHtgoaOi+oWl5
1l+F9hyEhjY8WBOGJ6dvCiuMDrWjH0dCNAvvAy4aXyqOXcnqsslbgv+cIjHgBJbS3PBxAHwIOU/u
6yg6+4XhupuOebE4/jccNgUlKo6nutjyvUYcM6+wqydiUnSqMDjiUuqXJna6urllFa5yXLa4yikh
8e+Rym/7LydUYpkz5dK2R8QmWQ1UBubal8Y1mRs7DZfaqhC5eO/64tTUkVPBVlsNWuD/WHfzFFsf
BCYuHZgHNoZgClp/l11Z25uF1G86+KcF4P+pUROVVr6ZkObFT2ZMkEmLDqSuvZT3XaTuo2k1DUg3
DlaXGtnXhGBDIp8QA3tM0bBSWA84SISN+VkZ9QAqonliWes/pW5lHJPOpkvBZC08JnwTsMakP5am
PASU1q0n0zu/XyYvzsjNWz1cjCT5YVSOt5sIZB+i1btnYC/d2MCVWecbnxz8SadicsM4N9p1sBn8
sDl7QPbfpQ7PhH4j5kJ+RR/r0O8u9L2PcOy6mM31aD7Sy/1Sr7ZEAmUXAA2q2E8G5OkdmUzu9w0D
8VFVHFOuSjXtHc5WGs/rscd8aujfC36o4TRFMGmoFx1hb+ioS6t7NRuY0M1S2neFGr1PIgwta5qq
L4sLXzzdTY4ESkNZq+RN0b5LKFqHxPJCVQRnCDxTcJd9eVNlWWIE6NqGJ7WYrRJ/cKLq/tHOl0k8
geYz52NVjum7iowBpG8fYMf1vpy5qJqUZ0fNKHeSD1pIL+5q8l3mqVNHr7GDqzG3tAJ5uZrVJVUY
iJOoVY9ZCZpi7fPxmFgSjMfkZGS6y2y4tDgP8zrj51z9y0GW4/7q+iZ4xF3vO8eglVFzmgHxGvuS
EuSPaA7Ut2phW858aUT4LyiWJJA9jZ5J7kNVzPhtsVq6E4J1d+4U6gLQxpcLPKyzxYux0+nxXfVV
jenfUXW1g8qLDNj0ytsnuI0EFcloejudtd1j+eVWt/2ieQ24v2J5KLrK2CVGV1gHl+rgR+UnOP+r
trG651HSCX/pZs1DuK5KgSdQSRAgxL/sEAw2uwjS2QY+0iLM/GaPS5QyEEv5Q3u21zwBBnqiBWRy
mC3rmjtLXJHXtk+IgEhuLcpH/5SnRar3NCs5+7bwCT9ksnJRo+jEUnBZkNpPpiSMzMc3BTPRpuSF
0cprzCm1E0IsNQtb7lD8JSJQ6Lv6J5lYf7ihHTv6NvulUz3NCzYioNlERfommb7LNUOCO2vmuNeo
mR5dZhde6Cz3bEgFIi9/8qmWBWq/7aUvAIVHgePMwEkwCNqNjzWM7StQnHDepoWtK+70xeA/OVMy
5r+k4/NXzVrPwZlHpIMBAJmtvkQmBQmjHTDVYpGa6ti121UsCrvEfk6ErT9WK2h2EYLz9bbuq4ZO
MDC6OIu0FERks2jZF9U0XZyhyR49AE7e3vBDchguCjcY5E7g1Eds01QWcKzllczhC0ih1TddeIJt
bGGrJyKmqeKRRRH9SUR2SZybxobmwifXSW6mHCVth6K5PMKRmioioimzaw6oOYkjMYL1Kj2SgLA1
ExZrY2So3xE6t4g5eFp3qDLeeDBcABex5jb0YY7UZ0OwnKJXjIn6jUKFPHzubM/HfxqMHDq7pDx0
nCMf+kqKgbCgAyYM/2b0g8mEfpoE2cnazqbE7azVkFz8AP3oSHywWbCcsFjDuBPUH4FTRQ+tFRC0
8oHvztuOrShk42B+I+fSyY0eKmrSypyU+8hqC1JEaDx71mLfG2SQ2k3mkn4ow7rOtq2DsACXSIMu
6aH4xmDIhiMHdAr0XGxq/tkjfysOIi1m9VBhC26vVldOy1UkSYsJvyOEzh4mx1du+0N+Rwt5Ux2M
PsA/jQsvL8lgOljEtSzc1VbbKZo/i0bfl+CY7gyy1f2mJSBUndipRDwt6HacACtyIcXZNCwc61vb
gSuaKxYP0pv7CXlfJ3dZYYob6i8EPUE6T5Zdy176IPhBXrmZpndRbxBQzvsFVmVtZu5GEBJz2+XU
04W2oGHwUANBJZsfXVhSVLcmknFXCSIB3pi3z0XqgH6BIVOcokl5t3nWGHf5aI/iKCur57oIBujw
wLfCR6k6ympn7veVY97YtiVua1N040tU2MRGbZZP2Z5OOfWtJO14jwqunI1IpX+vyAUQ/s7IdB4m
l3hG3PtELQ/GpOEt2YbW1ARoxf4u97S65SHLNFSWAfguM5OgtPpesxiYCK9HB7ecKQAYOyI2OGqr
X17F4yOuMAc2B1AFrbFt3DDNTwJjh7iYYTNkZyANmj+k4GgKSzsGAWqEt72l50eUplxcwlCU2X4a
pSP3bulWy7kFkHagpbvPQGNZQlwx/y9E+RoRJpeI0XA4DZh1GRZct/2lZnO8CQtDz0clpmiMF6v3
rjzGp2jXDyp460oyJDG16oPBRW4t5u0o8+S3CjFnXVTezmE89BZBVl8oswfyGKUTtwtr+l3oMS1u
8BVXmHLJbKjYVky1G51ZbB7ZlIF7dkWVbkt/+t2MPZrToMYPGXh3WWcZl1aFYkdUI3xFliV7ab1I
19lFHk5PfLn4yGxVxUPE+R/ZGcK8Jc8T67oj9mer2PQ9awYfEdHccj7lOWlSVQ49O+uKm6UawreQ
j/Bm4mz7aWdRci6nrDmBtHaPCEryTOwKl14/UVduSOvWaUpJeKKm3nHsaUCMqvJnivmAZAZi56Xr
EzvYBoTgb6jgtH7JrO7BouE9IGjL4xvGzd7Gt/mKfm1+KygKmERos68tWVdSIkV3tDU+LtFwy5QK
zK2rbhLHeW1X3baq10+c0bGgLeUQKwWdr9Bpuy3wc8HWkemBDcC5H0bzqNI0iLWPN7fCh3jMTJlf
AmkVO8On9CCIqMGBw1PdVmF9x2zUxrQNwiw2w0chS8aCgducn+aETKJrjygANaI8e1ZzKLOUfhrd
e3FYNUdibUfWERdXQdJQ7vQjdNyEuOskcZCDVXGpf9u4NURFwqnRlR2S2rM4GY/cHj5V1JYH1KHX
IY1inPnJ0QwinPlQa3zSfLM1tndlMlD9NmdnviY560F0H6ld/mhTqCZt3tiHUmeX0GMnlQ37Iaof
mJqx2BvmQ0KxHqsP75iS18w3vstjK7OKM4tBKrsli3kKmcnZaghQ/BCU8OX+OSGwA3GtuO8soFaZ
bI0r72BC4NEqHrOFjBobX9reNsYEWquwiRTn4nbOMjc2SOvQmL1Eu4LyyWUpmoeIHV1GVDTrLm6W
mh9pEjyUi+nuGokxFqRA+91e+uLNnqz5FvH81VtG7568rUSwoYaioxHkTNr93nbUHA9e8mx5+NaT
0Rcbjn5bUwc/AgRdIcL6yBFJvnWW25y82j9kNf7KltDAGfMx260J3/ZYLgdndjYF/RdsL9PfE5hg
X9gHg5qJFnLVD9mI1ZUZRFfVLd0B/62DLVlelxmuQDbn7Jiyx9CALzh28ynBFYpsFJXXyAQvi+HX
8mgONbJjZ5EwFD4PPP6tM75yKtHc+tb3R3MzhNYLEw2h/GriKmzq2f8hSb8UeI13K93F65Lu4Dcp
keaGxLOkIwLVMVZaXpzWz7bI1NRpVLXz6NZ1e7FD90EvwSO7fnWoF9u/JXASkl1jfzL5OtiHYX/h
WlXPvihvMMfgbk+amyw38JoV18ZxqUQpO1aZJjUdrAr0aYAbcYKO5OycMX2scCIrSqZisUx7M7Jq
nstlj/JTpdPZjYjNue6jYesDzarNcQAfeaE4LPjQWK5/hNOYPqcOHGAHI/0P3QT2bRbMFeFhHbi3
WaYg4nUiY0HlWw+QvsqdkczWFiftgjkHpmRIEuVgLNr5hV6Yf69zZiw2GeENAYwkNiKz3CfL9L2C
Krfroq4748w4twA7iB8n6qEjAniesgVknhEeTdwYPwGNYM4V6ANd0Aa7ZgzknhXt2e1LTpZOxdej
8V0IeIm958p7AXrss9VZ/bZ05pPuJ/dZOTz0CIf4m4RnQFxk/rMI6EMciynhXlatPu2gihNTzuRd
8jbWZfIdE+qlN/N8r2no8JA4J5rEfFaEaHTS/5nafnJduI1faLvgXNYBUME4kV9rRTUFmv9h4o3Z
mhNJjzZz6FyjjgAjcY+l3RA8mlmnY3q27vA+ccNvyRwSRUsOeVSyT1NuziLNcnA466U5W5odO8BT
Y3wLolQ+FCkZDX8to+GpmWxcx0gvri76vZwLwERGHnuUKD8nfKxLDjWN9x4E80MELfINB8OSce5U
aVjcThku8m3OODzG+OFOlm+eWz46jOkgTOfINLfsSryXgDf5OgZGQVOLbK4Z/q962wQhkBYnrfdg
8aH8hz7wSwA+z01R3cArc7Y4DpqtsEoX+wMzwQKJ+1EovzlTjRNjWw5Z06FobEZEhTvHGf1jbWrA
HWu1dm0kzYUO7hda7+XnoBgibNZsO0JdBPczOZFXYzNS9vlwrXP/AwpWshlb8xRIeh1N57B0xX6u
OC9uulFEuyRaunPutfa5arhYhxn8RGw2fU0ze+UgSE8jtqunDD/0ACWnQ46/x7McOsPJYOPOVnw2
cUU85pAdI2LvuBJcfeDUJvQQW6nwQVcLGuapTMGh3RuMiB6QWpmwcsLYjLMMGtaS5AzRu6myIc+F
FD/37+Tp1OgDFas8N8VZLgHbu8bi0+dhOmiLPNKHlhDDvpApIv+HNVlpdO8O/Tc5kXvZ5XbuoRgX
C18VXifTVJg5EcOFYkFnMZESM6YditNT3o4BDS+FXYs3Gj8aMtRzFwy+PEWVEiFjUi4oCN13Plbp
+bAsnoWfYvQd2D+bXrF9WBC9Bxo4zuwABweadQ1ubemwEsnZMSirXffbBVtQf9+CO39Nhw4KfA9+
w8lYEBA7FOGeNZYV91PibQc3xROfiAOFzR88erGsY9J4orwUokSLGXfn5gapR3eekOIBDFAh+tl2
NM7VFa/pEPTf2GvsIKNSaQmwUyiDlkbT2BUrdc3tWc6MS+GCZCNW13MPALhjOj9xxogdobaGIQRm
j+mRsRdORZvVWkJPlYoD6c2PzB+1N9RUmJBmTzMsALkD6GZaARuWYn9LDsTfglwOCdyaeJ0mqlPi
SPoXsbg5Rq/e5POEc5WeRZ4j0pcPuRocfp1h7l7CpWiXbSIFULVhdv1d0vWcoMikFXdRo8uflpEU
4BwJh/Vu0PY70Rs+2/0Z10Js2hbXa4pppYoNxMxlg8iETqFXJBnYqoA4JlokE4UVdThQsig7eDmJ
krjTgfOS5XilYowj2dnmrY1ZyVHGHObQ94Kp+mayjtrkmZhv+mHyY2qib2f4USepxO++9jeFtnHs
iBGIHHYhthC7DAzHyWmGaYdNNcPM1C4P7jIlx5Ym4bsmEfKbkZlbQ1SAmKsluy0tzh4bhtZPALRp
uRkme7gRcrTAIRiPeY5BxrDgsg7chvZTlV0nAgl7YTmxsMzmXBEyPEQjA+6mFVUQ58pD5TLaKXjk
wEtDdW84FNsM+ql3Zv+NxT0HX79yTsPoryC+NUdI8PA85PZL50TdyVKs6lBov/n1ctUeBqd1UyMO
ZtE/OBMxJ48k0425jJ+sbpotucz2JAO337FsGk6uq49FY80P7ZSG25yP+h0QCv+Ul5HNwbzTuBDb
lhN34DgGAWKVqHhC3rgn9gixkL0O6FAf5wC23P5o1BS2ZK4ZwP4LWHO6QfLMxFicfAgL1NYa7X0/
2o8Qz8ddZZX1A9TrgHEnmc/Up1m4CFuanzy/7mIj9es9WGG6tw32j+GXh8cwxjRF/MyCK/gboMgY
PZKz3bkhDc3RpHculunDlKj8Ji3pzarTwnvq7GohUzkU/H4w8xrGZdrjMzH+NL2g+76U/BWviEij
Bl+WIm8qr60RePe1YioW0dg/4QwVm4ks2DbKAVaidVhiw/3AikFdAgXNyNAXK2O7tvtd5/d7EUn5
rkxXA2g1kyPZWI4IRr3E3pxAquKg+KvgoHEpVNrEyvSygzQ5iLgWoDglk2pvRAs3/1KrF87tq00q
+7tpCoYgDioLroB5xGeCs4qMKvtSdOZdEnTDreagfRPx8z+jcMw7j3P+q/TRK2GUzt+9pozSDY1V
nJSArRD9ozoF7kO/M2Q2Hy1E6nGyABbjMaEJBifWd22SEq34HFNZQtAULJJ7GOa+B+RTwxQiTQDM
kiOwU+bWL3sRn+nAiIyQ3HgxAMbxCefNozZTQjFLqWOtA3VN2sWBm2asvh9GiWZaIcw6hYENKaEo
3B/sIuDGL/AjhXbdPSA4xRTHEzjMk+AAm8u+qQe5HJM5pKimkfh3FsI3giDAvsa2eTenDmm0sLIO
yHfRd7363QLh/Sbk2dxD6agOAbUzdz6T9keHv2dfOYa4HStAmIU5LLug6eYNjqH0aLObepgS+WMu
xAHgEq5FZjovTM8QI/XGxAgQJ404cW01j95QNSf1ZcWjYZvBUFA6t+fwk3D86Va6ayj7R7n2F4o+
ABWf99lxKGt8UYv8WdtiPkV1mN2gnMJu6TLnxCK/uzdVQktYHwFXyvqg3BtEvIC8TiURWabAqQzg
D4ZKOO80CRiHWlhptqGhpC0hvbXDLwSp5aMsPf8sgtEi1k4e39KYjYdsULvE9407shLjiVBseWsi
YlFEZOlmwCxSgF7POuBmQt3UVl1fUB4xjdbuEQ9iiAIEywDHNqU6Gfg+Q59kP8z3RZJnx0Yn6Uv4
5YAUbVhRfb1Y3biZyRc84OBaycsgUFD4x/ww98Op5h7az/bTNAUwKwvxjUp5GsDAxv2coJRpZSrK
1vqDaBpWE673gHGSqznzlt7Zqsocrhlx3PfeJv2AK87CCoNbcyj3LC2LPX/dfEVDwMSpvwydDCDd
EekfZImZQFoyiP1vNXO6dcF16pxJGjfpyfuyhpbRFC+4bXDYwEtnqNBvyot4XlG4SIrdg20MMHpX
qfllLGrO4vMNMsiwZRvpp6Afu5vW8Sjd81ysKIPHEKydFlHyy56atYzA+4DKsN6zAg43dm9tBwrL
mOzNdzvNm30SyeC3duqB53A7x8iazS2+a6RjPLRnsOCcmwoHFNPUG95DMnxRriFw92htUOTGlvGN
OWBb1aMgqMuH0uuy1cVc6KemszsumcV6aL1Z7obA4OGbt4lzwDpT8UO6snh0jTms4jSfOK/KQh5h
TOHCiSY2XbOFTlqZbns/G1X7YvFs29hE21c3tmBAV5mzq4cx3UmL5BEuxOwZBUbRl4DfbjIc0t2a
w9eA4fElARJ5Zc8UnXVl24+6Mb3HVTOCzlp5Z1K7/Vl/mYvBrqhjkMPXBY3jPow80Z5bfm/o6aIo
j4yqXRx1UMWqiaY1erdeB78pfxLhwbE8fbmXrXB9WWrKbV6XL2tzluMY2fATcVCRnn6Vo1herBJa
lDV21sDAKOoP7cOYWsYw5PrgYBpiYV9LVpwjp2vAPJTFu2flpMaN1VXwfi13vCkLJ3mBB6ngAcMX
wPcdcGgqyvFZqqA9RMVQ4DukP4hrMQLONOHKLA26Bjb679Ztcv86fcMCc23bcGsYGktW82Xxxs+E
yrTJeDTxq7eO20kUz1Yth/zLIm5+2cVr9MBkKzgkf6pZcrAB2legvoVmKC+zGbrjHux5qelLtg3r
Uidw+ArV47OMvszorNn8Bj99Xjc7ZYnuCSV+OVaRwrOK7X+fCico9j4SCsj0vnl1OjITG569KxXV
6e27vsTYPnHvif2wdfbRLOxb5FpGf+w1iOxf7vh+NcpPhtDCZRtj4yQuLNAyZjCeU+YZmbRA62Q3
y98hIV7zEeMswm5fL8+iBDIC5xx13cZWN9GUHbX902jmkp4/Ugk6uwW8wVkqeqQaYUfxBe7PpXnO
xUr6faMir7vKqT+GxCg8elklRpvZvXBf3GL1LM+U5W28mSYGqjge1/XvIUQRRdsrztAf/E1aJTe6
YCntpx7nXXXhF954mMlin4CUsHu9L0zdQoaZ5Fa1wzb01/1O6wJ1AAkIcmY7JzjEZXabdu1ezQu3
STU7x1HZj/PMRqwX9FwbQB6zQfgbfyh+1lHUxKXPYyL3HEIFLCVRKY6w+3ZpnV2MsVN7nLD8Of+L
OoRuNswney26oBArz8jETUa/plySaeeQmHoKOAHuimy+Mw3y02HUbCM+I/FI3ao7dbeQ7G/HJFh4
0AyfUdPcL5witkRPigecUlsxqpPtFdcK9GGs8x7tPNv23VzCgTSD+5SeM6tSgOTsDldV9U7b1J2n
QRiN/m1S1X0MvvPTKfAzKLpvHqlKSB9qbV67ev6oUjFtO+6k8FdhfjjBoe7UsuuhYsUhWYAzOLZ6
t6CPbZKG0y5G/hxmBMETTu34iaps7UxX2TWNMuCZvaM3QzN1sZP01b5G8IPKeYNeneOjSJ2PxUN8
h19VNsVD7aC8wOblFWFNvckZ5oGE00hst0Sk63p44fU5UviAv9N5caKsA2zg9sFFcAs5MO0lPFPY
PwG0za/hJKYXPgjRJrIackbDyBW6EFUmSO+TgI96z90Cdp/5KMJU4qOsnTvOrpZAeNbsfRBqSb8Q
1yYJE5SWeesy1KD6WhFOyrbAZNEQWLBU8mZ0NSA7tIkNm+9XaH3O53r/2iqzLj8SdjDiXHZkOfjV
mcFA6WVCXhNWYzOSIqLUSbgTh7qpt333Lqh0y+gm8uyJOFWkGeyUX5Nkirh5nSFb5ekNW6K83qbe
aH4q7qeb//WPeHRGVqj6advNuE+8XnY//nuDiv2vcTtsMWHkoSZSSE9cjPXeal/5J3MO8bpItGaW
Hh0ZZQ+VW8nHyeo5OJkcJeZ4DhszgNA98ornSqFC9xgD5LaWUfKzUS0ecadxjW1iVFVwmF3Pmx7x
LtI/gy8DQzxhUkrghDPOlMtgt4RCElGmjEFh7m8cv+Ef0S6aknJGTCOgi6xdx7v/Z6jw36rJ+p/p
V8NV5ePi+q8da3eDFO34t4tq3oYsF3/73//3/+Z/Ow3VW/Prn/vQ//zn/mxEd/3Vl0ZikS2pi3OL
/PXfvWzYuP6AF2Q6NtmkABsnicr/aNJy/2DSAqTEBcwy2Pa54v70srnOHz7/CH42h8yvG9n2vxPN
Jrb4L9YqUuERNV8scdn3BIFtmX9pmerb0OeZy7DrjQUODcO94vUwdr5XvLesUHcZxoyYUuXunbEr
2lML01K97PpX3+66t7VjYif7ZtnnYeXRWQ43vTEwvNL341/Jg4P165fvSGL2TgDe2ishFdFDEcbA
5NcWCSeHouZQl2MmLs/7qb1hz4nHioPiYbFbN04HRP9h8feTVb45QaNPkOn5Lgv/Wj0W0LV9gBWt
dPsYjbU61gEyOULTEE9sezflSD2B0eHch9ANmJdq6RZGdUxV2T7QpGAj0HH90I6A2jmjhaUnTvDC
3i3tPIRNfZOL4le95O/4yZ3N+h+ixPwOqxNcBd08Ybv8hLNM2gQziaKeyjDRddnf5wefGM9mNFoq
ETRe+VYilHtdxzORor5lBSQHONN5zpWfdpicXQ6850AayzH3yvdMYy4esvYpDUaKPwbSNznOgXxE
7m4ED/Cvsm9XjECCdH4IM37+TpjFc99Z1SmnkfsulAs0YEkC+JJ4Uh98PdrbdUpuHMJ+uNfpg56D
8LCa0TbCTaybufNv8e/og/bn+65/NSXfjQPlawU0DGtvGIIn41VY/1PrV69rn3mjKRxeZEf/DV9M
YTW19n3BwWc0PqzcauPQor2+sUCb63ICo5EFqCK0muPZeVZN/svwKT9HqnrtcT7tudHP54F+at77
2fSYSNgOtAyNuxET+3ZICNHOuSmuJm+PHaXix2xmPJEFyEdRFp8JFUKlXn9GVb1GEXzNKAWwXpsI
PwvvB9giBv9m6F67IvKOrQV8vl8c6wYPGXj50HNv9XrpzM5wjdg6g4wa1c2cKHUT+KkLB36hZnkz
UIv8SCdz924hOz3ki/rB4fpg5yqM177jts/fO3yqDG3tU+ZLeo/m5nVIxFPicjwDuf008NMW/fCD
AM69NZCJXSbKxAdhlDtE5vdAlb80sk3suhU7PZYUxDCGmQ4rdECXlrtNlFElW2fw6BmIyZiOGzvj
95VN+ctuQaYE1oMHUArwXFvu23wo6MHDTj/oMr9tzXpYzYrVyvb3viuKWW4KIJKghkuDJbOu7m3h
HeVspDHEwSeh+ZzpKPv0tPUw4jzaTKrissubT69j/q8yTEOujS2KoGHD7O9q1kxGvh0KlsVRDRsm
zzjl0DtvpBSYVwUvLfo5jvGMmkGgMdDoabVMb/zFk/sx8ciepMt18rhmZo/308wDZw+kBsyyK62b
bs7nu9xmXbYMREUikC7bDhAp7HjcXthEvC2QYA+TH/+A5/SET+C3YWXELtVk/Q8OId1WaX8NACSA
YltY9ZRTfKDM9OfEyD+T0D1wRMW3Sc1t7ebM2GPv3QfcFh0yzydK2924GgAdRykvgKL2BOwQ35Hg
K+xY6st5JVlGROa1Kv4PeeexGzu2bdlfKVSfCXrTqNeIYBiGkUKhkO0QsvTes1W/Ub9XX1KDSnN0
4h0d1b1ANR4KuMDNPJkZhkHuvfZac44pquvMjES7VYeBdgGp6mLlv065qX0SvaNEb29hCTLDYnxO
6901Z6h+PGQOfkLiHNHvJML0jhEzSVbk8j4yvedSFp9MsaWHrRQBHdm03xRuEy0lHu6ZGlUsfCrx
JeYAgMLUWlZaOD4L+L+4lkxaXvmgFRt4sHQ0lDS/nAh2a7N3i/sm8+kTmHm6S9q0fM4zyOxtUCD1
bZv9x32joQ2ZHjZkfiaPFKnf+MOicliLEjcZaffBWjAh8KhBYK00tfkznPn/QRnyZbEyvddLllMv
en5d/ccHIcZ7y+yn+umnv2E4H9TDVfNWDsc3Voz678zK6d/8v/2H/+3t41UwYr79j//+kjVpPb0a
SSQ/ZW8Sayax9X5dglzn5RM4xL/KjepzvfHXf/tXvSHpf6iGYoqirn0gOv4hwUiS9IclabI+wTOm
EM4fJBj+CTmTSCBFUTLplGtADf6qN/Q/AHzQoCIwUYR+RGThv1JvSD8ji4RJ1q+SWWsizv9cIpd+
p7QUqYajlJtKS7H76XZCxkQqSSvCHOdE5+KQvWyQh3y6Sr8Qzv9cm/94w7O6howePLJYVZxRVCa5
/EpGqTQzx+CW1szz79/jjEry403O9PCiJ3U+vY3BiZpjN6q2mtZ2p+m257Hj988uPZE2kLelMmKE
oQHNhqy6+jffUJqu3Q9Dwj/vbpwhX4jCkYZAhasoEuNHmJ3NDAMe7jiDBU1xcRDhGvKFZ0RsYOBM
dmmy/uZ7TxfxV+88+QQ+HXiIaySqrRCY7rJMEl9fl4Gj0dj1vGHbiO2h4/xpRDrGs4LOUjj75m2/
uImMs3NWRGpNoZlFBht8YV02F/FlfeczBLrNDuzjv3+Tn60OPy7qdD99+moCRGPiYWDOpa1CKqhF
odithvISHK0Nfdz2Gcj//p2+unuMM5JIMHSkDHR973S6uUKrxOG+xQOOw88LDoA3Z/RSVizDHEtO
mkL/LykX37z1Vz8gR4/P31LHJ+iPUkdqLhOKFnwPHnKt9NYALYgj4IRfcUXVLbIE2+cs/ft3/dnL
8uPSTkeRT5fWtKCpEmlbO5EsMsC0bDIbV0KrriweGbV3V+4oT/zL1e/fblpHf3mXTs/Np/dDxT6Y
RW2aTn6fXwdvpN6gVo3RsdyVexfd8bf35VdvNP35pzfCREuuWqQUjiWgUldOsPlnykAMKrfPyIrm
kUxDw1kKlRvx2wVOUr5Y4s7dOFpHxdS5JeNUJgzz4Fa6T/eZv/evwScv/UPqyJsO2jpYY5poL66+
Aa15ke7bak1elTt7ccOt5EMw2NAivgA1Ut2G9AKf2p0ww7gNo1nZF0/ZBZjaZqHY0aJYadpeWHAw
WZb88VUYOvXezKW7uIjn/R3B37MXc1bIdkgebLWulU2lznHzz4KH+tgeK3NP6Ok825l0LleVEy6G
teYIW3dw+mVvqyR8LodVuckWGOVVe3DSdcnkoXrx9+VFRXLapl4TK3vUecWYkNP+lByFZXNZHAoD
K8iV6j6Hd8rOW5ntqlh722xN7guS4EVYvMZXAFxE8oSe1YlacyFsusAm3GeFTyLcNuvq31wZ9bM1
WeqgiMcCcWpUfoB2pmZwsDZqF1FEGx6M6eDpKniCp3R00w7E4Ztn6wM/9Isl+Rx6JqC7QPwqyg5i
HyzdCMyhCZU0gVz50Wf6l8GarsrHQJKws4+rts4PSSCvBldDXvHdE2588STo5yu03rN4yq3rmCrK
uGwmwl6BFGZ3dKorxEeoWNBexHdxJ25dYDkL9Ikb0NNzgSpeUwmErnKJhjlErB6Sda9CwaWwDhhL
kwwlUAi3llME5KQGdunRbqUybjfICclUVoNFEZQ2e2JjF3J8KQhghzpBJDqNE0PSNQQId+hgKtBC
gOPD2LszhoCbbbgJPckBpYiLQUF51TbDA03dy6pHTT3pO2JPJdpL2w+MlBECFEtyBmCLYjKA4W4Y
yYXfpigOEptz9zWYiLUnVdiepQSVa1SQvqwCFg20C5ASCFTo8ebPnvkI4fibhe7nXs4/C+vULfq8
/oSqYsVqkbvk8gGhu7cs79kURLsPmoORcwXHRa3nx8Hcm9gFJzg76/A3m9gXa7p+todBlBRbLSIr
RXKLZ1+BTGoqdqBQAkDpDTxjm3Er1qXy3Zr+1Vc927jU0uwDXUxcp0hXfDVtasdzk0+7JgPno9/S
WQ+OfgFoN/SYrhrffM+vCtipX/j5GpO4Iye9J7gOKkYCcACW5ybyMMX2c8YbIbLfcdtqaJKP/+aP
erZ7qUrSVopWhhsU6pa1gaB+g0ZiPf2ok9GJ8UBbxgcAFYdMl7ejt7Gc37/zFxWQfrabDUA1ooqs
2U1rWlv0Z7YYtNvKAhqhD9ucv5/KoN+/1ZdX9ayABhpKcl8cyE42iAffFTemdlKhZjVedcOMisoI
0wCB3TKH0m/ecrp+v1gotbMVuidXOlUUS3Jat94KwUgu0NFkpJAQgAavZxuwGrqDcfnRAeCjRAOp
br9/b2hgX7z5WeGswihWyDTqseFto85auzG0QDaHMKvJ5Oktd0aQwK0as0RFUb1L/WibxNYl2C/c
lqQN99sx7py4cB9yJdsp0EugzigWrjiFaOt6LRNtWi0jZVMA08qgELEUraJyKfDrSUtImPBL2tkg
rweOJDKVgUlsQs+onEXL55clgqvoGZKjvWbjhp1LJuRRGbdd/qzGh5wi0V+17aq0nJRoT3HdG+ux
XBv9UoQJQOsVMPhKp6BDuj642yG6V+SLLtm66r2mHhv5ZPV3ufoO4jpJr6V2FSmr1nhva0wITls5
InJnaQUgR0xWxB7yoSt/WcIMaNdCu/Y9B0615q/BG9EiAzwyy12ae0Iu71pz4CBCLgdYI2EdKgoZ
0s2JIRNCV7jfhAVIXrS18sJBPbPWSb6iozJXgnYJYsshbtxvi4t+iBzCkK/1sl41gyOK44Vq3uER
bjN6WsOwBto3r3jc61zdhuRe+bAUfLN/lSDnA/O+tmJoVZVivgupdBwq80atL6SsdHC7nhDtIEBP
XpgQbY2gP0oMVekCOUOlL/y4JCaOIFUUEpJFjtBQvXSCubSocpKqtPMwfRpFQDRm4F8FBMEN48Ca
o94k8C1GIi2CkIuBxTamuSNiQopOYWE4Azjk+A053Qz8y6wCdOy+B94aOEgM+6UlcaNUur0/xaFp
6PWIX1nEKc7ITl8XHoe63pr3OJ9Rf5EDKztgpRY4vA8DfgyTBlObk3tCDx9VD1rQrZmbV5JfrlN4
wwhebatA6EumsMd248trAIPXcZ9ehm1ro0qgPBEdDK3YhlZA6aZLc8mZkhjHOyUa6IYyayMsgjHB
NJZIupc8zeZeKi5RIjuG2jhxXu31WFwMIeh1MgUuhsB8U+X+usn3hdrNaVXhioBIPTcSfd8Oa1kk
ztZjsNurhLbp1+TDPpsj8dcTE1+U1+gilwNUeaRQ+nAoIpSwhXbVwkaDkAi9XHc6sVlp9CuURFoL
5CYTjTd3DXOt+wcGxUjdtC3qKjR1RHHLD+BEeH77K99TvRnlthsCGFOj4Em1KjSxdARQOCviPSvr
LDKMeRocmBp/t09+tdCcFWISygn6f03jFIMzVj1A2NaOwUEHPlip6bj5TmIHGllKKn3coNb6/Qr3
gZv91ep6VooYbjyqRqW0jqkk5P66e6/mASfzMgvFCwVxQ1LRKa7qWZNfVMyzs+SaEbXtUfCJ+nUx
cGsh3MQNauexPhdzNPQ1jHLCcdqkmGeTlJEKUkLbA6guBtwWGdFMTU9V+iCKVDuvQSejr4D9JhGP
KgAvMoUVerI5MQF231SLBup3Z1157SFPj5GBjg0Rv3FKCG/4/SU4mwr/U41NvbSfKgWfIBCigyLS
9KAdpVs33sTyKRUf2GHQSYTEQjYosQDnekCuhkNlacg6G/iGwkykG0lcbTrvoXOlRKXkdWBbsrKj
crtICn1x5UfeN5uv9cX5UTuvpSTVHwEglk4yKI7PJmwIaJK9bpWW97V6FK2LcsTNA/oqkhGRSDvG
X06U1juyjQn1IlgwIKw6PwTyHvlBx01GiJBYbIqcy+yX8ziaNw0ez/heqbndnhkikgTjrioE31Fh
2CSVzCsQTl5EeLaborQj2aolDVwTZxmCh1RYVJgGGUUiLsd3nZ0SD2YMycxKNROVlzh5n44A6PwJ
fPYXJDsTIMGgfcCGryZkHYoA5BhJ1E9C90hcy7yTd7mmIQMermplwBIhzuTyKqrJgXXgfqmgN/WR
tLiKu1Do50gkdtldn9fLjIx302L2QF570WGyCKtlysuXskbSbozghdT7+iGtxVlinMAAztT+2WDR
bcbym9tKm57cXz1ZZwUopFRPiSqJczPWTWlFdoqIB1A/DDg/ERszgXS0+roJbz30kUX/UPhXZM3O
vY6jtN4sxsacx3V1wrO0NONtyHghCuYluQYcslARDddagVQBA6mHfVTBht1E08wJspnlrkD7X8JM
24X4e1j6cDDJTqK5mBdam/mmjSR9/sH/xLWT4mYv2nGNx2hOMvVsjJMN6U9rZIV2mLCvgrwdi2wR
Btj1Uw+JkoF+ePxmBTKm6/Gr6zStiJ+aMaoLGdBk1OZo8YOLhxSL9p7NeyuCgFO9es30ilRt60pu
1NdcCE6NuPINEfKqcYq8+EIBb9bqxZVUOiq3eTgIl6OeMSGNbipfvZNJnNa9etEg+RVUwsyhP2rp
dIhuPc4kDzrhPJ3Xbwm3WysycSnxEwzPucVeOpJK2g/Cygwx4nA3DniXhbgg21R3PHz0flHOi6ZZ
S8Ojmn2o/WZtD5+r7ve50ThDkCN5dVdJglmG/y9E8mtKfSX6jR3eFl240KcTc3bthuRFlcARJq5o
sEAiuoqQRPWlycn/u8VD+mrxODslZFi44AOE/ga1vm1aJXV6dYVBmKZlux3qy17gj2NzhfraLirr
BkjLjJqLsJH6UAwW5p/vmg7KtLD+6hc/O0SMA+w0WgCCYxLMxOKlbMXhshoyiXYm875obJ5xqOxi
oztRfjvKeF07XmRutQxnP+ZEq6ivSH7EJko2J1HBw90Q34x4ygiWZp1LniEXOrT1N7I1m1RYjmbW
xzHLwo1SMLSz1p3m1NHF77ePr7rCHzvrp/vXyFXNqLtYdwoEEe7g3yt0tHIQVBK6LpJ09W1ae7fM
ILdZv9UVAQpQU3zz8Hz55mfnExTvUmCWLWMaGsLgYuwiNbdZbj0larP1C3mWDu0WMSjuifpAGPO2
5GcFsfzd+3/R4Z+QUJ8f3jhFeyKXnuGEiXFZ5u5WwX3MXPNAxOkhy+hWTr2rTkP7F97+/oJ/0cFQ
zyqWMsJXieBNA6Riga5QbNM8TOf6qXMSU5p0PkQy7d/9dc+KAzEggWqS4ziYVm501maQdMtce8WO
vtXMUxLkdgYnT/XLA8E6W4CFW41z0O+/6hcne/Vsw2+LVELsIUMs7GjJYR0eoRfomJj4mlXkruTi
29779JK/eCY/ZEef7mK5HQd/rDknFsOl1IENNpMbke84XVkyLFfle0XAVi+FbJWVYkPyYR+gNA2V
726lL1qR6tk+QJ5iScQ7EX7kq60SmbTyQZmT0LrUuZ4F17iuJfwUJimQ6TLiY/3+Gn81dZimrD/d
wjFqyU4dTGfCdUTG/fTsFu4txsbJSrCVuPR6Kth9Hh3IRvqu3v/qpz1bA62A8I0J1uH0DTBB+oBV
ejsN/2ch/TdBM2a6hOqCktOC4OxtSKe86r17bCWP+HsPHv1opURr5X433PriqVLOuiwxHPRGazhb
57H8BDJzQf7gNhC1VeRCLEvELXKereRq333/LxaO84yRAnshCr7ccshIejYZPSZ6uSm6j/XKVPwF
Rk87y+4CDsP/3u+snC1VleZ5mmByh2s8OYEK3xvVrtLdu54JXrU6dAPN4vy+MFbImf+9tepjEvTp
qQJLr/XdFJOcsAyTsrcNmZY1PMHTsmimxlZkWCmx637zHb+6qmerVaPJwGsiVXA8Wn/TgpHxnBI3
xe49bOVSnLkqcm5CCDXN/fM9/yWZxylL+N95gM9n8cZ//FfSeCAORubJk/C1yuMvoem1H0RZ/ZQi
NP3nL/+zzvSf1/uhNLVkBBySTLwULHx2sr+VpmhQoSZifCQwylSnp+NvpanyB+plxJ+oQ7T/pDSl
5hFRN6s6aRcam/Hf+pfDn0s80hl+DJQzf/3957Cq854nxSByVZXXI4Zm8l6fPzBYzAF7psF4g+r/
Th3kTUnwcVhKnOPixA41ZQvhd8nrbOXINXD7ZW/opa5dM7slsm8vTXqysKLXR9T46B/dsV16dU5S
dbfS4uA2ykZ90vtjBHHDNWrWHtHlpKLMPJp+w/VQRldWl94y03ag2T2ambaFQnwaEL9xnhEGBKCK
DeS4QvSXvbURmOgQQBkuPOsEgfQ6EYpFoAvr1kPimQEgR1ypv7OeXza1susxkpqSccoM4YQa+BJ8
LvqoYF008boxhXXZJw8Jh+A04zjQKxmEEtkN5iShv5X4Umd5g9Cq7pgUqWlJ4y7A1CQym+1gnJMH
PTxmKU0kv48eBIrZGWHCuY3U6pleyDWkxmJWShq0UvbSbsrO8JTs1uxEn9c1L6cdttIkQIhyfRQq
GqTEl3SJcVtJBLSR8K0uaNEtVdVd41mihVmCwO3U7tqL6I8Lo7yxBvdd7pgET/BsoSVKlSBU2oM0
EekJNgXoOJETssZnBmpO77rioAz0eYUb7UrGzQSaBzP3UNzy39LpNo31oMPSG3DjxCayMa3mj03V
uEDJipct4LxkhkUxT8ziDaIR2YL4RectrJOZoeL/B7/MNLvklxir4pbE0btOcReDKFzSFNzGIWfU
dCyOQie+aBnSOrNXi5kkSzggq/IIJe4kWs2FwLShG97o6R4CL3hIpQjjW5W+eXiBaAwt0YgOM9dM
3sak9GyMSjhsEOIy9wnbuRwDIMqr0Fr34XBnhQoWnP6RWMVDRgJUbAjWTFOE98avVsCY4CvS7qqG
Kkc2KAREPlprEu1cmEj4YzQXBXRYHAtJWEuteNfGxW0kcdIwSDkV6yt3bPaDnB6lzAzmXZbcEnpx
DaTYswVhvA5i3KpepthjUMfzeAhd2B5EZ+s+zdZW1u5bsyTcwIW6Q1tT89WdJdOAdKs0t4uwfIsk
fmESoImEuWotqHZA9Qz8YOgxNk1RvrVmtAZZvTDDZC8F00/gmle9OsV2tFNktLsQzFabhfTNW6NY
6YW0gzEBDKBxLxXOZHOesQchhE8PC7LXhndZqlatLKxF9NpiLgPRCB/cXHzsEJybdGmaLr5CBk4M
SQcARmisEySSF5AMtM81J6+Tj4/WUTCnxIlGPhZECMW5wMVRO2mnWv7zIGonSZG2Q5sQINKpm1iM
1visjlXUX2NyX5MHtR5M7gpB9Z+BchxFuX8EA/Heci7vCmUjyvI2HMbHMNMdUDGPXZq89bm87TRO
fZ8W+V8sjmcSrr/WRk0DYIN1xgKI9XPRiPYuILKpH2/SSSfqFvl9KKFbN1P44bn30vW0Xgx9OUKz
8UCmhUlr06ZffvMpfm6Z/PkpNGTNFuYDGtnGWcmcoEYqirIU+RRJvlA8EPd5pK2LVmBcEu8I4bwO
czCvkrfNB3eTlWiwvQBff7L4+CT/0ub/5c7+X3b/N0QTFSW78tf7//4pfhqecJeUQfy//+f/qqLp
71bl8PT6RC2wfnrOkqe/LSfVZw3oP6/9oxZgU9dk9u0PbxKnkL9rAe0PQJTYGxh+YweZVGc/agFd
EzUZTj1GfwYs/P4/XCeKLvKKROpYGvnC6r9SC/x8KJg8J/hZ8cYZOnZIPCdnh5XBispYTsWSSGM0
Rfg8E1W38wrQoQgvDmNGlOSrMBu+00ectTX+fGNodzrPGaFopnzW3tAtSS7qWqlvcn9YlGC/alW9
ARq0EGL2IBEPn9DhtRjGdo/UsMVvgTeCdKWScYMGYoy4wjSyK7XaqL2+lP3kMRyHhU9nLpXbY1iK
ixiwC8EHTlfkhy57lhJtNSTAwjztCojpKcuffQa0epHswB4uqkQ/QczbW2CBcXGPi6jPkJbT7Bn7
lRLqD0YNz1VTrRNGWmOmFEQ/uF347Kv5SqxieP/MWdXgSfG0xmlL8+SBYPXK/IH20I2q0sYpavyZ
wavPRgPO7Uov+2OrN8yzOCvNw9K86GIDG+pwnF4SFxT4BT5KJXROVJqXsAHdWSq7/lJFrytwOuzJ
RBKiajkdOvoJGcPBusait6BxvgP8+TIADHLSLl2nQvgK8ypcIsFXV0aX31sunDNlfOwH6gFIYT5T
Y7JcxpawIpRx6Cp6FeuQoRCBUKt4UQpamGkZIZnCLMPIHiwQQ8G42uScqVM12UkmTiWGO2owLGIQ
UZ8evV+sytZ0vPnRvPi4XWQyTXVNo/LQcUr9vCoXVYE3UxLKG0w9tthrWx/koVUM6Iw0CAIQpBS9
u5QJlWp1b+tb8UIt03kUGxcBGy8y+eu8NpbF0LMfB9W9F/e3MYb1OstXPrQ6xih2OJLYKLW2Fqhr
TCVXWGlWRN04AyfaWZKh19OLQ+b2twngQt/nZw/1HbKQe4j4nDZdlBL9tgBHJ3QI8qdfZ+Qupjdp
Y4lBlSc1YF2mG9xUFmRYQyzx23kccw730Vz68aOBRjmKtYlX085bIXnsWmwlDej+yfnQDPkDkUWb
sY0wTGtrnOVXlp4cEtnYhXF/6Sn9ZV4U15bn4vMV8B2rN3CH14ol37SltyQyaz64yQEf+aL3YY3K
5RIk0b71XhCK23qSHDyYi5wE5rFFFJfEHSLVSyVOHCLrNtygO5hVm9//riTT/uKHlRQiOzV68Ap+
up9/2DYqyyTt9OqmFK1TrlunEIMl3WogDeV9KeJ26iT8JcQM5nWIM5s5XJkd3XaVqZAhtP4yHMBA
FOEuIGNRzLxlHmYwB+R9DiqmS3PypIWTOjR2EBu7fER1oOjQfpgtCVK/LQsSVHptpeLtSvoUxEY7
J/1tUeX1nctKWLlAbBR1lfK8hcawDSKc33q2cmPAKGQwKGX47PpgwiYij0ggRpF2t6UZ2nmj8IlQ
YgTJQq8aO6rrJSX2CgvxUqbSH0R52TYtlXkyCcK59PmBueh60Jp9brXznviIVIwWBqtQVsPqYcbu
Ke1lojBiYJKWGD2n/pHDQrUMpW6fwOhJc59UbimZFyVawwZ+ZmZd+MWtqreXbjeFML4Ct8f6xrmh
N2ai+VISnKLI+LTKctNU+Zox8CGcDGwcp5xcYeUnWej3v/iZRPbPJ1lCvCex3VBeyWeNDGqnRNeC
vLrhWgOQYEnxtJU3TBitdF3Qo7Q6Deu6d4XFCJmLtRDCfEU0hi30XEZuDuQHD1i3FpYa5DM/ztY5
jkSK7GWpEs+hq/Oqiy7MhHjrrLmrTLS3inJTuMHL9JTIPLccGpclKGt3sBw9My9Ky/qmiKSQ+E+r
lcIJH+8HPg2dLfqnxiOc58LQo7G+8UODzBbes5MbTNPgmXqYVb+/omc60z+vKIl9GiZVjYmEcv4I
CaUi5IDSb9Ss3uAxWxozw1Y4jxveti60G9foqL21XYm5g6A6ODW4w2Ci+Rwe0j/LxS97Cx/iu88L
Na2F6QubxN9qIu2Ns26jojH3Vbq2u+k4CI1h4Qi41Am0gQib6oiDdMyfVBmxuioNWK95vu5qDcOY
tkx4nsSoAainX4S1clHH7Kg4Mf3G2GUYxXo4A2BYtgUrqtymTmY1e7nNDppsHQKtvFNHb4sxDPWG
fJMI7VGv+Zop2KSkCS8Uob8tY2VXwnQDNP6aJMWqZR5mDs1ejDUbZNFbxa4t6/1lFfImlECJmV7j
YGxnhTdAJTMKYA3ucCvx78wKN38AkXyFLb8k5YF1XhZOlajvgHds8zjpvvmRpzvm58uqY9VRcCiL
U3foY/b3qd2YSy7mX5/LqgvKmqb2SondP3+6/98rfZmE2GnX+brSPwVJVgq7t6p++6mO//u//KuO
l40/FJXenGFqpmnq05HsrzpeVv+YUlD0DyuXCFfpnzpeMPFsscyB/ZENUSPuhOr/r0JesCanl6aI
2AgkAIz/YiWPE+ynewReDWMFhVeU8aPzIc/VosSE8GAreb5taAbdmana+LMAO+J7HDdAWCazsi2K
ajrMPXmwloNXIkwW8EGHUHbgoerVLA/NCHiYWjpjVvp3JPYobBhNZS3TzBTv+871XzsV7YIVye57
S5gV8jGdXEtil2OoKj4UtjmFsn+ow9LdBDqnWPpQcsnTmo57CAt8pgSQ4yEzDHQJqaG/6KGbXDRC
QzQAIQYLjuXxUgYI3NVEv8aqWl6RUdHPRfBcJflaWJsbXzillpI9aR2fws0Iwpp3uYVdtlAycjpw
bPInzKLdcoGgZrzshlF/Bepvvn18lso1IhfFnUbOEbLXfB6T1H0FTSif930bXGVGIZxgV4kOhVvE
q5qNoi5cr0HqWCZehg4vGPdGbWS7ESAp7Pqy9V/FRuLLQQLii6Clv1dyjOUiGwwDPUEkpYQilujF
sdiHbVgJczWMYMH0BamWBtCaFO3tcYxKfedVdXKqE+AocD7dB6mXeuhCDYzw+aiPqXaQ3Xzcmyqo
NCuUGJWrHtnqxBc3hEp5GEo9fkRzAISo51m/CYMG/V2bpsWdJGcu+n7ZPdW9kWCQYwi6Hhjy0pBr
OR+4YhEdtbYjlgQHsXrrtol/6CIZpuRYKg35JWpf3eXQFh/DXDTWxBQQX9u31UmSXOGuhbCyNoDJ
OhHJrKBKTcURrQQzPcRzIir1U05MzqPGsPU1IIlAphulVJe9jthUVq0HERfSRQ82l+KP7A8jxeYO
shA2XGEmB1XM/FczmsbDYic/qKIUHfq+cR+6JlIa4NVY+D2OJDYn6mHruR8KwZb4Lc2/6IPQ3I9p
m933Xi3eF74/3ARIhQ4isb1YEPhX1EiNbltoq6T9wt40jalrRgt1kXWSQJ2VyKigTHOlxkPpFOHY
zgeBhD8ARu0NW9NlEOYVdPI2XQBlV5781sQb47sQLhGPj2sYkO4mtXR8zBCB6jnIvPxBt+gvg5Qf
AF1J3iGJGu9xRAe86sqBrmbNs4kcBzH0WEZ7Cv5or2DIvwIDD5V7Cv2RxjpYqT56qFojebHQG23r
QWNbVQken9jy0bGFgKa6mNdrgald624GSVxu0Hg3RnnwgcQtkiCGvKeW90RjB/NgtIa9Ig/Je2yl
/YVeD/7epdh5dfUAdkEE/KgKQ3EdREG0jweQ/TMChW/jgXxKInL0CXUJV3zuxWVLgeaVTWGD+89Q
DVfofSQeU8ltMXREHZI0mWxbE6NAPXGBSCHBVB6pr1YhcwvLObcO8hY77SURrWTWkEIx7PWxFhdu
13kwDAAWpIiGj9iLF2GVQvyjs4p1O8R24GHBjxOCd5HGxTHgf152ZqRbU381pMvIW2l+DQeyWQc6
2vJgG45PJJQWEkdJQFThMVSwcp4q9LyZe0PehQ6n1404nq1TymfAEnMi6FqiN8untL8piHDtE0fO
LsP+eSCTKuzQVW1b4lYbS7Lb7qqVt1ZwAeKzZ1kCR5bv0jBYIG97ooNRekC3rHKJqHBdB5dNjkR8
6cHDm+dNe5HlGXbHReDOQy1womTpx3Yqbw2jOnrPubGWmnWdHZWO+KJuTuo6LD1VPEQpqTN4PxKg
cS8m2HoW5yYGIFli8nWdgG/mTQkgT24RLEtjYP5gLGk+m/6dWyLUeZTg57oADvLW8SROzi4OHD2T
bDdqVo3avPZhdaqRnbD9AQAhy7XTNm2hbEkqftJTCVn7MdDee+BBMMhIXQYGXRxB2qt+1jyWhqVi
4RBqGS2uLNh114nr3PRrdN4gLMuhmMcarFdL2SgmSNU2CSbS0jxVc2WuRMLJF1E+e2Ta9QxgMPvP
UgyhFn0Ieh7An8qTEmiLqtCvNLkQ5iDCXmQCsYdRvRiD4a6r631c6reJbDI8Tft7S2t3TTzaFVue
HHZQqAJ1b8TAH2GuTXEHyvvYdfdiKr8oPkJl7Zjq5kMEzHcuKKccFaMSmLdF8CTyb1fFnhVkzrGw
sNOmuRxc0kjS/XQVDTD9Wo3ADJmm3BVk9EE4qwllEmA/1hAJgHeRtn3ZgqmedKomGY7VKM0LOtCa
wBrMruV3BmMYR0LETaxR8ZaXAliBZ1dpljBAd56gbXIyW0wLbnIvsaOTIgAedj02q6hNLgLpOQ8C
O67dF1eIQLOjGauzV18bFkOsL8buOWCcA6XKkIErJ9cjAbHpVlWfx0Za6NoRzkk2uPPcfBi0YCXh
5Wzw0uFusmiK9eWw08Yuxdcn880MeSgXYxKAHndpemgFJgUzCbjmoYKxXy0uCgIESnJPXHO4qJlC
BXK4D0frWdZBGzcPiQhBrBmEdQc0bI7JS154qXEdQ0Az8RkmmyY9RJkN/Xs+mM+KccJcKNO1NJVd
1i1bSFhlvguSy1aB6L0nYDNJ75NqL7reYgDWWiXeZdFsTHfHXbi2SFd8ngDwpYnUi4jDd9+QZpmQ
22W30ctjMylpLRChgGxNdl3PfNVqbYlPZ2Z4jhTeJtq9JwJRxpWBNtNKtoZ7HSi7WpCAlS0lw57I
GDLJMGRGaZn4aEGDe0h097LBo6elu9xlplUvtPEuKCGp27VUzP3hUILgMWGvY4LuvZXhaQuVlo/I
ZjVJbDnrEqqQSveCu+jfBPe9yZzRfS/qOz13AEcWzbYpToF6C08FOSgZn3PfR+FLvwn4CKRz8V65
GaQDOItZUzkchlgxT2Zu98lGrNaM6nBVJeJxiE+12D1Ggp3zs6mOyuam16tufLOiraDaSWaP1SLW
3txwQ6AxNhppLYfHnr9kf0I/vpWFYhcqWDARsAX+gxxps2m2kfC5IWppNrubiixcE5u5QhsGw7ps
PSgd9rEFxaajVxekLbcsVSP9k3GjY0nswAhp7qKWu1lO+nOyH1ly6VaJzXvX3JLzih1jlWSbsn1I
irUUr7uOUSVDxP9D3nnu6G2lW/pW5gboYQ5/mfmlypJKf4iypGLOmVd/Hpbd3bLh7hljgMHBTAtG
l0pfIDf3fvNaC55jGxY2B6IFRyjh3Kjcuj9Yi4xAENDiAQWeT4ALT6L+I4WYTWSA5NAabrYBt/as
9fcFRMngmml8b44K+yfySbdiGb2yv2TL6o4zZacOXEy7eMb8vDc1KkeeVKYPO70tA6TK5GVTWLWQ
RXITzEfn0STlfn2UbXy2WQ0aYCjuSuKxBUD2stSfRSp89LPHjBYsYWGaOI3GXPrsgRVzWhZmY4cW
OxXhu7KCA0940IuvNSrHErYw8+F4sdXlvWxfOjWUdx1AZSjqVzl96/KvaNh6k/6/qAhIyh9z14+8
hBzMklBiNlR0nEmPfh7DotvdJorUlOe1idmxeb+UrmqaMlJcVsfegp9ja6ltj/Vdr24VgHRDnL8C
ILUcTVz1i14TssDfDklQLc1fWtkyA2Mbpy9ani0w3IwzTqqUP0NKcGsXZP56QZef+OQkw9oLJn1o
qbmDmB1ponpQT+kiLq4ysf5DnwNznnOeKULh5xbqFJeJwK/m+NTDsN9WnMH9CNZS5rOXEQVZHYWY
6ns2rE/QD2OLMdlb3blpHpQrvHDDS8PaN0ZtuBPy5CdGAg7kGFq48DHGBCb2OsyhUm2+JSYwyHbM
jb8jlDQGFdob8AZN+3JLW6HxxT0yLGKY45RfIfm96swfb1838UVuv8uFstK5v47VY7JV562HS7aU
eZIFxU84Uz3soWZxdtLnElnpub0ry/rKNKen1DMWL0iGxZlGihpWjX4TPkRHKNqf65eRJ2HA9+ON
GyaRGvjwfc9uiircb+pblY4RR+2hzIhpw6mOhHT7LC2LP1QFsodgBWc9mIs6ROrbm7rxvJvGk8QA
Q7krSKPhAfPnBlV4mLq/okJ3VsBede/6/kkCCmM0LzFaAQYBqIVH/imh/4v+wZ+6uibEgPRRYRCV
kD4iM/hzn2sXtb7stW4+58by2Zp3ES3IkorY9JV4c78WUtEFe71m3jIkSHuJVMSJNVDja9Xit1LO
36qz/J+MU/2h6Rr8aG5v1Y/hz5NZx9X8N+PVsQymmg5swL+vxDz9qIu3YvoHs87/dLO3ZptG+qwP
U/39rfm5PPPPj/tHeQaiPp0OJhw5/xis+kd5Rvnloyyqq7JGAean8oyMhi2K5oYlavwLLN9c3e/V
Gf4JWD47TaYwo5uS/rfarPQ0/1Cc+Q2ChAzTMQn2B+PHvIORzblyzaPs3J2GG0iDkIgaJKFtXuXT
8Vf1Zt50zwAr4A8O4zgn6QmeLUT0HrIbPJlefWUOPsRF+pWX32HyTrLTu8MpvxRvZVQ3tmLZOM02
YgLxjFqhu/q6I/mxU7iyq3v6aY4Kbw5VZ+Ln1YXN3y0eIcuHRmI9p87mdGF3HjzVgTfiDIw6EkIc
rMvQfthHkAr6YqCeuqAIcnfzBL8J9VP7lJwUV3KL2xBkqz1dJbeNWr/1qePektsMW5evuGOIQtP1
AMFktnkprkbY3eSTcacH3W27pq4eIalyKm9ZNIeoYYSM5/gMQIWEY6fmIb4XbuVTcbJuzbUKu4Nz
wssc4qgIZIwnXLXAcKA3ALeIktc1vSOziQFaMPP0Et9TQLDXXyGqiACfeTkfq/iD/SPyBjf2nzPb
cpDacjNP9uJ39C94RRvqH5ehelLIJ7hdwBRPiF55NPieeB9f1hNhb0ADzxm4symoXZTf/C7aPSXo
z5MrBX2ov/ZnACO+4uiuckL5yFt8IygiKVju63DmXctj9ZD6e2A9INI1RNCDPCyu4RQBgaxqFwGT
Y04dbC7E2w6yr6f0lJ9MX3mXTsU9fHLfrK9jiMBcMLi9PT07aLK4o204s6edhsvi63dNpPpIyHio
KYaij0xgCGPeQ3y3XTa3c0VfdNHrtjtXv8sfxUv1ff9ELEbwkVBxkJHUdPobOvWedlNu1nWIiqf2
pfa6aH0X/dHRIsOt+JDsPj3PASlloMEeMnqSV/j5Vb1qbhnEQNgmt1Xt7Mm4NyIyNlYbqXMHMsji
vj6h6uPmQeaKn9WwPTHF85kpWhcQGBdreuO3jJ/xw6H6WJ2VaApxZJvkmDf1UbpnJwaxl/ml13FO
IL19/D6dyxfpPvuV88Mr8wfQtkGGrzkhE+hnd8UT2cQFuZyLfm3O5mN+NTgB/SWP0lN9Us/D+SeL
9ReuBmbQf3PU/xTnLM0kN3rTSdfNWTzAc6s/uq0LTjmcbMNuuYbefX9n9Mo3OJVl1Ea7q3rgZp3R
FZ5Bw9iDV71RcHNKR7RJiP3FgyfSKexPmZv5iNQ5VNE8C066UHL7iBPmF6EEp4mdf8s8w2MXOTDH
O5Kr+IZPAYXnrbDLx7OanKqgcAA5OqMNDZ1bBWvYPGhn4LMeJFlBEmRB9gOxSXSokLMdfuy/Vi9z
OJ5BLL2YcMmFWbDdtSHtOIeK6Hx+FBzDET6pbs/vxjB+TX09Ks9qVDix27yYr8lVjqRbkl1QEdSu
+h0bMkoi+Xl/1B4ZKfXnk3FFxy6J4PS+lOf9FvuDr95pgdLcm7w6thMnt6XrGmiOxPZej/Pgz45p
S/z+ndKw8/Za2t+gpvFgs7RJGtzBE0+jq9jf33Pev7icSV4bO1CMOJtduXySN0Taabnk4Rwgg3Y1
b104Qnmj+TM4ZltyF48c08n8QwQthFLaE87JZ3ac2zpvui1GmbM78BZxcd+x4Rc14KFchXN92X20
pzzQzt50tu5LR+NvxW33R9/0zEfVsNF6YTvIgRxoLkUZF5Iwr/RqhznISLjbTsf3ltft1+ROT2xm
OyFEdHKv8VOPIxB1YeOpASGet7qF3Tqy29+oXrnwRnq9uziqI50LT3QUO/MLf7EXu4fCZ8LVDB75
lT3Z7wkeYXax+vbqolfnwobEMGeU86ouFB+7MAd9a7xSVmP7ZV+Q5OOgKpGABxLYxohmeeCB3fjR
iIBL2yjYhTDru+mpfUncyfnPx4io7I95w79c5vH7n3pdi5EVtGxN8dp5+nXHlZGpBoI9ul1YUSXh
mfTu7veu6XAHLOXkGJeUJ0H7nsVZ+K3gPoEd9SdP48eM1fjU2Zq/eZX9vXZqh5qXjb5PMLOShtsG
5WkLyZA5hhBe+seRJcFyV/erGRDP+rhmWJhyP/EGvOLg9X4JCzvb5nCS/INLRu/AA+vNvFsPJL+P
zFOMoep9E1MeeyVHWPw6ncro+MAh1NljolPdVr/jpxSj2XkDfyavB64YQPFkm87xK3bQ27GfhxDI
BH8H5hoVjwxQRh0cDxZbQuZr8mhxVm72+PDOk6KczTK6v91ITqDASAvGIHXhf3d3dmUe8a4raBvH
sLtPE3cns310boatdWPRcOKKj/XizjkbfvOWP/P5rKts907s6Z4YjD5Feg/RGy/jD5z1LvPRbA7h
2FPCffnC6KrXcUnbO4/FaV0O4K9QByVPMTIdL8O5Y++owe6CO3agznT0qOI5wx+A7Vz9msdpsU0t
H0IiCUIq+DMD+hXEKmx0V/Rmd+PgbM7Bj3X827FmAMh5mCjZ4DuYvcIxwjrKQYB6iNPIoYuYCPKP
rdx4Fu+TXBQX7Jp7ODS5LoihuLFLWZTbOUKl0Z/OW4gl4Olt7BYWiFcI9rH1IKhl8epo/4JW2Wlj
OQau2uTZE08EcdBe0mg4IXfFguuBcHc8aWR/QjhK2bCml/h9AI+48wQjEvewseFq551KhW1xuSlW
AWnCj7Wg9MJFM377scgjF1/wH2T7OA7FBxi3s2G5nFA+j4Ee6uGIV87c2LNC4YwNOgv3SziEsI76
x3epRHnHGUnc3Es/NqaEq1i40Nxpg1530PzGXOJ4PIOTd2yJ+oJtCstjJ2NdRLZYivGIPXQYWGLi
DocGmjN4+5f9SxodWaqbwvrVhGj+MmKEqzfY32owMvHEzhPxyt2vYHWi3mdmhd+kwRKipfOxU6F9
DmBB85nS98PYWc5WBB1KcByHkZfAg2IrWODZgyXGTQl1MdGOEKbR+E3FDFuXw1aVwcSSymzp41Yn
O3NrVpQaCl9hsKtk1nLzWNGAI/VgviwP6g2bxrOuXOlaucd6txwb1SlCwl+XT7MLd+GJwL3qECP5
1M/sOkB72Abwzmsg8+VAYuqDheey3Kj3Y0tMNiXMKNHESYixRajcODOOgnNBGC0G5lX7pnN8xYct
MHEx9Czd9k0IGsxaw3smr/m0cBwrwgCUSHEuOc8GvSDWm6K7bfgyT6qMiF8dwrYwdmu39S3uE2A5
hsD0LLdxCeackkUefRbWFU/Kh20TP3b46ktYrMPzHKd1c6TDDIk8ak6qoxB/ttw6Tc/LAI0DfiRl
TTtntmOX4r4n+WD9F9724fW4lPmSElsgWGFLdvGYfm9ux1J3J40LLVkGrCf/3noWIbkZ5M8xIXZ7
VwUdgUrqKtgnsvDzrl/ru+ph+4HUGIHCSGSDKlDYh1gOjnocoLsXWDcLweIzWYlXco6La4IgIkYa
bJ3bnGgEnYpTcmqCcrvANpjeMZp3Ha7DD3pCNtWXgI6PQxAES8ALDasgC7kWnzqQwxyXzwazU3cJ
Ome1M3j20C22GSYl6m59SNKJoAhuiXNyUorMrpyeqOgIuwTyE8q1xx9/tMXv6EOQM1hO6x1xC7Jc
bu1v1+mGJJCT+6Y7QolnBSOBGlILdMH4eBl+v8yLIwXNrVsbov/odYTsKHBG7Vm7xc+UrEd+EJ+M
l05/obauXwjEvJT5GbsKqKM4WqArDlmAnbEsMGJ5+vOMMYnGcxw1L6wvG4Xyxt1EFoKWy/0i2GZr
Zy9qJBPBKV/V7+azep8FLA+vzZ8SLkd/zX5AQnHW7ykeeShlIDSHohQNZyd5oD3q9WEV4CIJM484
VNptzUsCweu4T5SPHWrW3D0X6ZQ2fVUXzkOUg4iktIBf2J0z2PfEpm+w/iMptXnFBd22hrxm8lEg
9VuPMC+E/l/twppeTGR91TQ75W1f5KeY3iD7hB+aZ15MzHc8XkhjfFhXNfia2MlUltwmOvIw6+O5
WXwgk3Nv6noWvhKesgGF4RKHg2vayTOlXDnKGIIIUh9dYzd/ldgP31YeYvxtcRd/9d4YTsIo9LZp
m5xErtFwDE+1UWRhdw0uelLeyN829whDmSq01Y+okdE/voJBvQoqG3Iu0kvRhRLXh82G324CPaB3
qvRQ+TsbohsZlyN/q6Is6r30tmv++r75vRfzdUd0C53gSvrV8Q0lny9zbE2+iauwLQbdQuFB9nUf
4jsuYyROzgc7+V4+os6DpIjf4NyOsI4gCLMWs6fbkET0anjsdsx64ude5TJdx3eJvsRrWmwDPocH
x9513kZHwdFy8c5xaFq+vSXsPoLuzD+C7WNz76fdeXnPgyOePZbrSEFGmxSaL9lw0a0jfhawUbo9
n2D9sJHXw+cRRjv8PwZIZqFzDBLROYmAzO8k/A6fjF80sP+AWImkj6hOOOcOTo1ktMbYudC24EbN
4z5YdNLQoPZGLnZykWPnTmhguUc4CAMToW7umX733GD8ragMIKT8IKwEHs0rcb/OeqdxA2pondhH
z13EeuGU6FF82n3IDzHKJr6XJkZghjC02zjS4Ki/jEF6mGHvWGVSAIwyYcHlUAZ9H4gYBb/li3Jv
wbcQuNi8gQsmkPLTSDxltzw6YmzGNjNftslAVHflZmAS9NofpNp4mCNdFIgq/nP8zZziv0ljj9//
FH7Tj86qrWmlK0EqkWaFwAOFJfy69504xYOPbMOH1GhU48kNvljDyc7UgqgcYdMQzyV8snB18C4S
qOxuEpb3R7y1RtLhFwJI9PEKErUkIlN7v4tf4mt8Rarwro8QqonAzVLhsIhYB4caE0H1ctKoGQ2f
yufNoz0excR7i6NjsRnzPwo1YXUarqU/nyG94j9G0w+ncR3PenRYxMk3n+YjbeMK58/r59W+N3BC
VTC8MJFzN1zzp+HH4Qak58O/VRRvCk8LJbvBBQwPxnm1v80cbnBzH6YKOBl/xMPO4+1UtnPqaiEI
APRZcR0ZJhilAyd3UwZ3iTMPv2K6/VnAGkouemHvEoEv9SO3HTHadHxYPApLFOkOl7KTWC6EqHy/
Q+XE2fySr8jd4Qha/cMpMQ7lLy5mgtccMVr8sPpHdKNRaCBqtuVPu3vEBkf5TvZaf8CQHQuBLw2E
AFlbd/+4HdioCQo7zBRPhI6kp+Kd6R2eauVh0DnudkMpa8aij3SfcJkGFYQcFnwKRGAnnrh1zACT
Ad78SXjYOWiKt3rKKSPV1/Dac4hjDjbspeJxOMizMj8nVjKDlfgHoesjUHVhfiUT2/DtG/dAu8DR
xjvrvr2Kn1FdgmtFJNTLrwvH+zAioOgTx6kIwloH2qOMLdi7x55c+Lkn1Toz/uO/AAlwpqi3aXJi
I8qHVXfSU38YkPBIbUmuObMLz5HA3OYA3h0h4kT8c4R4itfBfAtm81R6kE44R2C4snBThGvFlrRY
jSOkawnLqOQQ1LXK5UhKDM5j/mG5sGOX+Ft5S+4Xd8UmHSUHwLVYqpJ49j+fVgao/81pZSrx59Na
Fa1WlKlpXOMf0p16QsqLMsQR772Ij/uTXtgwQvm7ewSyJqbxCC0lv74HV0eVeXzVouxJu2/OVNUe
9m+Iptwt7+ALfCXEx3vmCdYYP72LqR8f0UN8D1/BE42ysxQop/29ob4JD5SzezJVzs3PIp3AcLyQ
QBPGkBpHMyExSZzfh9tdSayh3/dn42U/Ud9zhwin6RWnhi2SXarLQIp5fcU5Yvpd8VZg8HbPo2ca
yffy63iqLnghAloZXxb7E0XOjtKEHg6R9WAm7vINxtEu6nzIss/WXRlh37HilM+pvCl38m04GxGp
t3ck+HlghR+P4P9aW+e/YccG5JkIdRD1l3/fsjm/0TfNip87M/9622+tGcP8xTAN2m/yb1h4mcLo
b60Z/kUFf64yGov4jKYeHM2/I+AU+RcZKSjDAjknWx/iSv9ozSjSLyaTDkzh8kb1gMD9HQTcX5N2
owX+Z2KU2KAX2AxbHCTlckUsmYgdgTQnnctfkSoKoFUKZvWoiE9OlhlRBpX4pFenpnhCmJkSnfSw
JHAW5bNOPCbGb4kMz5FRyqSbZlEApJbQRClRTl0q+byWzIXyg6cM9ZdCl33Lehjnwe5T82JIfVAw
crojoCsVO/xq5f2OXjwtXnSojeJuEWqwbQvZj7oxrvAoa+n3FZ42WzMmfje8FHn9rauUKLGk3F3T
HGZvTb7p0nBhDpfZULM/CL9yEnIGCxLFgBkRce3dkkU3T3Tm7mFflKzNdKBe9KzxwJ0lww+hbx+t
cgnikSC3LSD9a7Pzsoyf5wSvvcFNmX43mBgUapFyhGg8HbTSY/4lTt8nmsx7bX5Z0FhxjDX7nEl3
naK1njrNb1o8EjA2L70qf9dypofABj1I4u5tqDIgUps/F5UpX3utEE9glO+YVIZ/LinxhjVtBXMb
v0rZTC12bCRvk5dPVavddmAHJ13X2i/GxqTsWuVzMFZ9/3XOM2eW1w0MTt8TF2TN0MJkx3BRnOiM
8Kym7OVxnway0TEdIe2Deb8jGneb9I4XSsNzVSzADHPVz0Dlnif4pn5scda+VIKcvejNnodSI15K
8HtuM28zXGDxb3jgv2Vc/vdQuH/dWf7va1xonvx74/L0Vid/YVl4z++WhRF6WreUjnVdAWN7mKp/
WhZw09A30cDFjqCX8i/LIv2iQuzE/xi7/1AK/GfTF8sCrhYyDxOiKUWnAfy3LMuB0v0JtfGvCvaf
O0Fxolb6mFGpkNcvczZRDkrGLhj7GArgBGZaJBwrT9MzmmE7M1etyIxqUzNpMiUZ/K+WyixPchCl
QSbvdltOdlo1FUF3/RUwg2TPqrifOrOt3voknqNMiCsflenRWzG2DD8NerhCL+jA3bpS7xlgS8gL
jb2afetKgwJ2Ire3spjgQS0s+u/WwsivCHwTwE3mtx0EgbbR68uv2zKKDNhB34+6iXiqO6Yd+2nG
lGG1T60+q57Ztf2hqyyTa1UqrPIiasku8GYJkQdTf7AKplNWo9GZjZSnYza+he5XpAyz7A3DkQtU
YlJMSGVVBN4QK2Np4RGf5/azkFsjLO7qwdDRbZ8yCzXMPUu3H0BQJ9/qDRI7Exb3WoShVB4OnGaR
0yFras3Ry/ZdEKURjgyOMTMAXI4+HcN8xoxdB2S4iczyaRIdFgaJnpNyMw82hYnUxEDSkWmZx1LV
Ui9V6uuyTxY30UlVOCVLGcKMtkIzuZNLj8DwyzwxHs06Zjy6WfarJm+zK4w9sz/ZsPiF0Qi+ac7D
ifHqsNblL+ZapJ40pORI6jQ47YjUqRWrsN6qKsUr1Llku+gL45B/pai8rM9plwfmuoF+bgqKyGp/
/RjERigkdcp4FiBEXiHWX81AMRhOBgbwvAM/1Jc8jjYjoQgyaZQfzZGR37ak4DIzClubaxJ2QF1R
FZ5Qf136y4RoGdDk8UMGgNR4LK2vgzIS9IJoPCVrG9vq3gDcisX20wyU+GmeYUBIk8kAcQro3i6V
McaIQhFSLisFhzXrP03TMAXGvjBjIOhVaFVy+fnvR1//bxpIgPH/3kBe3toxfSv/wkbytt9spCn+
AiRIRoIKpBEjOAcC6Xcbaf2C2CRIpt8BTVi7f0ZfIlxEUBdZ4MU1IN8H1uj3wRhF/EUzDF2y4MjQ
JVkRtb9nIw8Stn8h236zkURf0p8IAAZGBou564RAlhhxVYZDIJrR8LrIorol12zX9LVm26ib9LoC
fbKnakETvo20Gf8dF3AQMzL7KsGAMVTrq94kXzZqLFNxMpHZ2Ab6YtOD3ANtmaXqPUYbWpC3L+m+
PI9SXjuztSPZztS1Ora6kwyMpg9KemviJEK73G76PPWt0bpNDITZllEE6JxQFDYgHWg3KHuE7U1N
4aWsG3JXQDt72zOAO7XOXr5bOVOtTXaJ5+1rOUphC7svNNrP8qBbjgKE3tFNMdQ5ZGM+P9b9/JhI
/Zd00L+to/q6idmPCWpyQBrITMryZ8b2wwms1jSav5YdcZty0MrEK3Rmk3GXI8Y+MLXRtOnTiim2
B1TKhxnRGIbY3SZlxKqUnpNkoeCi9T8GZXksm5ghhcarkWSzBetBXuvJNXfGFJuquW4W1eIsHWEU
r8lm5VT3t26+iYxxYuCp7GZZ8r1FwIwxud1loDTo2gxqGGGH33OnvdZRU0AsXuEzoEJ61DAajlYu
H7PCD+be0OLSb5ZQSJEO67wgGulLAZWwlVmvKGIsyODQijPg2M9E04OcD+UeZn+9bduYfNHHMNkK
4jtxfEbAaPHBt8+UzODcCTqwR0E2Zesl1Ub4noYiEGeAwJs1zXd70mvf0WVP7Fz5hlyvGWJ/YVNZ
FSGEDoGq+0wlrRXvrQHSg1Yes4rhWKp6W1d7uYH0dxPLXagWJrjUsdDf06Lx5nyzfuOj/P851NP+
YwbpNMP49j8es29vP5ux4z2/GTDBlJnsU2VJZ0DvyPuUf1owwTR+gcVM1z6CNfMnAhVJ+oU3GJg8
CeVeLByh2e8GTPuFIWSAyQYEaLxE/XvZ4x9DPE0DBwqHGthrpktFZKcxlD/XX4Rqn8QSGhV/abCW
NkKQlNkb6AGEsWI+26KU6nZpKd96WabrJ+ipWzaqYCtV3vxa9EP7+pP9/4vxI+mP9pQ5RgnKIJVQ
WFVkWVTNP8WeiFzpajGbhretpvScDmDwen1gTENqGUGbZopyemZdPiRHIXmPP9cgVx/qrN+f//OV
QCTzB9PO2hBIazpLYxrMZCviMRP5UyWZWahySLtR9qCKmuwdvXRUWOcmQqlWOgOb/Z72ADvXvocQ
wdQ3KQApNIA+muk/EGBcYCqQ7rUYVYVtV5QvcixoQQd7m79nkr1NdelP6TgyRl5V1nUESOYP+kZ7
dGeYRRsRNjywFiWqsWoB/C9G8fZGvi+eoOkZsfZKZWLns/5+mFbh0Uib+gb1tHa2JqqysdQi2lBa
uvyurKqOFMYUn0v0da5UNAynmcpzs4xDsIg7YwsMaAeLon6rRtRP56b4yoUooaCl2/d53GtnHQTa
I4OqgFBMHtWSWXgrATM36p2fKdX6VsAAD3TnViLC4nSi8s0Qilcdov4lbV+W+eAuQYbakevsWiAL
+sXMW7q6rZQ+JAfE0FhZYGuQAPmLCU1pCWaUZeiH695p+0FOsvoFjCkvIKMKUEH1EA1FA/NLKSmR
tZH8Z6u6UdSX8cJSocDB0KjfzHGGHK1ddfrf+beqM1e6wagZ3cWTsDwsUi6wfkqMb5PF7Ue9J8Ap
KjHFec6F7IyZRkHPSPVefSsXZClObN0Lon5ZHPaWBPpvv+g6UwKzIDrC/KnVxC+6weNrk86yK7yh
Taz4q7D1J2VI3+Ev+tp06ejBD8vUUj6KYTKWyDq3TX/ORRKebTLRFdDLb5YJxwJ4h45awhK1G0kD
nGjjtVYV1ETgnrDRv6Q8oy1nMbfSFzkzgUyoowAFTMngDFirtFF+zS0m0gAeRmAkKzcbBQRYFLl8
puJB8zjtLmmZtiigbN/zKtG9dplBoi1CH8hQ3Tm9nv6Qckg3Nso9wLeAlMVj2LbFAqIjZ2Cu0J4S
GCpstexCQxBphACLImY27pS9gf4erGkXiaMowkTUPsZTL6NSojDgxVj6fVtS4/AnM7ao5ujqfRIn
W7iRpLyQOvFIO8EkIhEP5OwQZ6c4E6W7hozhPlOgCMOnGZRw+0G/B7U9X+px6Y+dDK+A1xoFvPyT
3AqlOwlQCTnWcCBssCZuJpsgDGsyU4AK2xtSYMWD0DHfQkGH3kehCsZ1wBFL3oLkZHzWrblN75qZ
LMTJ4HVEQWhoaxBu8bIhUb2qokK1t+1W6QHJk3UP+6bfoK/QVi5HXVpYcieT6lfsr1pSfKl3hD7y
6lnMWg1sTZIhmjHFzjbCgViQXDi7tou8NG1PirqAUsv30UlA3fhyJwuosnQ9DbxGfitJBt8weMV9
r0EgYscIlUczM//MFYMv/lqpsfBDTI3pwTIn8VkAzAwNf0VEFMdG911o4t1pZOTEBAjk7BKsrt2L
bXodJeipunWVQ2OBiQ8BmCaKY0TbjXLcA2Upq8nR1jQLTSvfP28VB2tZxeFly3QrMK05hIyPQZ4l
M97hi6lWV5SW4RX51O4prYcRDMpc6eelb7Pc3ltpuVn5jAgQ9AMFFYV2djOt3uxaRCNn7RQGiTc2
GuD7RbRNfS0ea3YYNo3tel+t2vgpLQZC3X1Os9qfNIFBFM2Ii0+7hQrmc65IFW0ayewRfTJTrW9/
7GYHf1K95VJ8y1Q1p4aJhrWdj7nuwcEgltinVru2tWg5VVWP+iejEaXn2KACv8XqXZHF9b2pLX1v
90lOn7pQpS+bvHsZ9Mu0r+p++raU0uSokgEtt1LTaocOyFYlID5Qn4P7pBZy5JREifk0MBQsZmqk
tAaTDvUEnBXQfuN3VryepljZa5uZXAkITFPRK5hhfLQFoHMbeP11vU+05KuyxnCA9pu5Yyfq+NIV
RvlCqg4d6JRNMoPSTZ5/2wztCTSSDhXCYq73tdav92yZ9d4YU+sCOonIuKtTNF2GoZWeoXGVnoWM
F1kmFPVLPAD2nDEYYpIzBpAU01Nq9kuogY1/Ar9TPsm6cM95X6KU9b+CrEXNbo/F/ppoBv2VQZC8
BJuLAnVZor44EZnChPKmNRODMf3MBp/36lHXobpSOkVlDqY0zAs8mBG8MGJmk2m1z/3eKa8b5BHU
YFZLGp8yoVPhC9qYmGvmnB52N+oMEDeodRwU1O3VSFX9c4sdAgI7NfkVigDYipISjaXa0IZnyIuS
2e2mLH7kpw7UOirZWV1Yl6VpiwelHpGtoDZMX2fp9QekrCTGdkehhzQUNnsv6dr9DlYtw05nVQkk
uE1Kj5ygfBTqxJMpOb9oTaUlobY1mIF5HZ+rzbhAd6mg5IdlRmio4ejPkAGVUsx5mZdmhn9rmp63
Pi/uk7zfH0D9Myy1K2JQ6eV+qaRW+DS0FU1zmVm0WAVvSdpxkpZ98RK16F7LvTPdLW6UV3kETi1O
8Io2Mfq5SZEib9Pn3WvSAZpLK7G938xyvuVCb/mI0k8BZtliTTl3CRwi/obbyMC4K1TMVK6dQfbp
WoN8xWpl+ZcezYrHKSUmRH6t95K9j897AfpMlIsyd/RJPGhjKQJGAKaVzZvyifHW1IAYTzLV9tUa
VvMSL92zWOftW6ZO7MPVIL+qJ/Ot2GRcnZA36f1cEKS6sTp0/ipmZbgtafKigzMmZatl/UHpu2lB
HWSrPuf7KjHlVVbaSUuhZ59jJpH22Wjw/fpo9q4+7Jwmc057BsUzVJaVQRm+j2uSUGDXvc7oC18V
8vi+31XTX5CCdyRJqR8ssaShKxvy97SwkET8OIPyXrJZ0po+5aDCS7WNKRNHuKtzfhBYmckmhvKh
aap00uputGZOa2a1rx8GIsmy6ZJbVvyKEhvDraMV31qJNggRnMhJi4s6izZJSBluFZSGHs0q6rRr
VBGhy0WZ1KvYlPJzP1ZQdMzZf1F3Zr1xI2m6/iuNuWeBOxnA6QFO7sqU0tot+4aQN5LBLbgH+evn
oavmtCW7ramLczFooIAqtcRMMhjL973v89r3ed+SlL7izmpBqFfodHdRnXdfQMgxFfj+yDQTdvp6
1n2bPiRq8gEUyySgHGaQZqGcuEigBjUMeN1FGghDxK7OL219/X1Zru0WksbQ1uJbmcTiUlRh+6Vs
wd9i4Yld6z6T5CmurLEyB1gAjVVtnABQ0xKLEZXruc0lFiCSna+btkNHF1rjk7A9JIFDHF0nhV8I
OlRs7j3oTx+cam6vImFxOnZrV19//4/sNBiQEJ75Jy57B+frOKoPifAaOKa9B7bVAMzRryt3Yn4T
NbuFBBjZ58Qrsm++k7kXOie0b+36hXsRFrGOtyOAkmvT8NUH6BzqqR0NxqcI5GxtrM7nR/6gPgBy
NK8Hdv57pWsunuZhvSYug7JsK1mH7oqhGE9NNWAgdk0mpnjq+a8hVWzSLZr2z9sfi0G8c736z6PK
3zpz/7px8qON7n8V4Ry82g/Htc0zR+yvZZd202IX/Od/XKOkK14cuL//wl8n7iD4gxXWBk66NGCB
c/5w4nZgHQmOup7pMfh+bKyIP8gHohmzcMVx/frWv4qG/D3O23BGARQJDyPw33LT2a/PuNBBg4Uy
SR2SxC1/Odz/eLAsvUC0rtDutu4SynRUF+/sYBoP8+zXGzvU9tkohu6C5Ave26i0xa1Qvn/lmbm8
dMii3di86QTKmsOWXZ+377q4bleF5ggg+tTc+wl/J/Z5s8D7lBc/3OhfnNC/ByD8q+K5HIutP8Hw
zPve8vlffnorNyD/RsLZ5oYfXhdEAp8EJXFoD1DEN13pfahka66mSfKeBFmZHNnJ1itHWWgeKzf1
9jJMyt1gprtZchPo9GQr1uLsCEUa54fff2yT6pbybf1EA93ELF6Kj1EemBtyr9k/2VoKwiUnva+d
ZICWaU6baO66DWQmJP9lUp2pm6WHqjLQSAbGQDRjaO9qXclTUxT6T+XEv2XG/VSy8IHQ+gs3y/N9
GkXmq1IwZ5AiDtnObSm2khLNlP7Q5eQqQtjWO6WiHdXAfBMsGCMw2o+GzrLjZKnPv38uy1VePhbb
YTwvcgQh7PD1Y/Eas+BUnznbsCn0fa7SlppFX8enSCTYi1Ine6rNmdykvhk+/f7SS5Ho5aUZzjQe
MYhy6e821B/HMwCrLht0SOVocKyV0YAnh0v1zQjCR9cu5gs+QLr6/SWXMtCrS4bQauET0uqmcPWq
bsXBLOq7OkB7PJr0zvzwqaibW3CJb13o59u6sMhs7LUeZTo6qy9He6k4PXmz321dmRMBxRkNfGbl
dbuyBlir2S5gww/tI1As7w0r3qss2+VNCyDd03qESkgX43UBimYebm7VUzSIiGaDswDT3KeCH7Zx
sM3N5l6VUbTSMKNaa35kX5a/cZd/9eWX6iOAU27CT3e5NWI/i4YFIuVFT2ZUPevaf5IOdYt6xD3R
IcUq/Tfqbj9X3Ri/JnO275A24L1+m1IWdLPs046KRIu8K41ZO7NQPfzd8QPikcncsmm7U359VWbs
tdu2ZSBgzmcccCfBoYP6fLsweNK3xG0vM0+Wx8i1fJeVBcReyEv6cggF/jhmdes1PEYXkAnCd8v7
aiQlVQWTzuksG9R6U36YrXxjd+3733/T76/Cy1clREOA3ojljbXQezU9tS4YA0ZYs+0c+0uTVZem
bj4GZvfRiYmIo/NeqRjttPY37AXvTEN8HKWgtTvbqOqBy9YxGhkKGSkJmW9Ue39+i19+tFcvV9cW
yRDFfLTAE0e7FNfC7T7xaA5v3IKfF1yus0SQ2OAMHabql0/AN4pQS3tuttLVdwFlz7ByHnOHg3zY
I5k05C4xk6twpDRnZzGxnhp02+8/w8/Dmo/A2sDaybYEk//Lj5DKrpNVrxkEIYmFgavEZlRO/cY3
fUlu/T7UuArbChoH9iIReXkVpAuwO82Bq8jgIZ6C+y7vHktW20a3299/oZ8n/ZC1H+ojVwVM4CyK
zh+q49LNhVl7fbN1ZtUc5jh4SheyjN0n7p5yJVyU0H4r7vpXX89ZdnYISCHPm6+eo2gsywfa1Wxd
1d/HgrqRnzSfOjc4Donz5fff7xezL18QTCVdZ66EVu/lF6ypHtrR1DRbYjDyDZktCL1CNCbxVOl1
ouS4J1J1WI1d+FTFnLNrZb/xNH+xs+AjhAD06XODzHdevR/9GBlm3dXNtvHdK8Hu4pTWg9x1EaLp
qf868VguLUumG51We/att+nQGG8M3F9+CEi4zP8m6wD8mJf3IRNxVdtJiQ1aV0+OY96S5nc1Wd29
stQjW7tr1i6E4943QH4rR1fPbzyHZX56PX+5AHVowvhmyKh+ef2hkAUh7nGzHdph2srBuBSZiWUq
ksm288odEP3tAMwPFj4ByFoQRbxKgGNuDNvYdp3jUvKjXu8CzKG3mx0CU+ApQ660+f0H/XlwotZC
kcWOhA9pOa8Gp0lqVkLgrMXCRRRA74RHuZB+wonSxED16/dX+3nqZCkheYESrcsYdV/dlXa0/b4j
z2ZLzNDwJcvQQTuVA9P0re3t9yiDl/efl3zpf/mBZ3vggV/efykjK9OZa26t2r4wcvU0c4wmc7S9
1jFb2jQayVFupnJXF+WRNB0Bu8ccD5SoNr2ZofoKQIPJhAJ8mQUfOz/Elz+SZK3Kwj50HpsJK0lu
iIokwC+np+XZmqDyDoQENY41dcrPcVe+AW5//awCcwGj8F14tRlVr2fjsS8TXyX1vO05QG09ryCF
JqajFM5utEnH8q15+fXs/+f1aHFx8uQgaS4//2GyTAqUEqYCeN5wMDiRYO3dtHHkvzECX0/Jy1VA
/IahCbFw2bO+vEruphZkugI5ezTjlVbJp1mnHztXXbaFiS52Lt644OtXkws6JHHRqLZMh7PPq124
VmMSelaGSYO+4NOiu9smff1sE8Vl5Rlqr4F6lAR1/8Z1rV88v2VP7CybRPI3aIK/uJ+eDDvZhSjE
8ho/nWIVsivnPuqI8Ebs6hztQRFFLx/C+Vvih3elmb7zw/IyYgc0V8WTbdkkGApgpn/vpeR+cFBg
jgrQdSLqfLXIQycHhMi7sBV1G24iHbsXKorFWqhJXfz+Uj91p7lW6ME7ZgzDhHKCV9NNNhl9lxsp
9jkvztfNXGJldDClBzSoYk4JW7C85safLTDD0W6ie7Dm0Am3t4KvMgObycf00+8/0y+GA0qFBVFF
IgqRSK+eSl+7CdfKNChTH0s5exEKn63aesH8bDvTk0Qeuo7TPNn9/ro/LdUBSn8A1vyPKXg5NLwc
DtRsmM+1xMvbZt9yun6L5qnIig3wVBg5oZwvR+DNJz93KDwQQQ05oKi7L7//GDCVXq5Uy8ewqVxb
qCmYMF8/kp6syoFGB1arfHS+eCr6kA3pu5EOwj4Kuq8AY7GysreB2miJ+LaRajrkIDsLWyQ3Rggc
Yel79ENWHTTi0JUbxIA0SoMWMRXQhrr0XN0ERpO8U7PhXWTubF3ApR63lZmXH7yiBjHnzObHTs32
PnIrse+TvufAX9a7OgArCxN6VUyqIDgMjGY1lvu6XpxwE5Fq/ljaF9olV84IgqNFKey57SxNa6Ti
Q/agSaWN4dK2H+sR8tmU058Kx4yun99657oiWz0d8upd0dIsTEQRbJMaNT+b0TzaxOOor/Ksds8d
noBm5ZtNeNKjlT2gLpXeXgXdm7ndvxgVPAm2T5x5KPn9NEkYE902rxe0RUoH37H7wE39VAXqY99m
+H/HmDNOe6gDPKCT8fmNsfDTUGBVdgXIQIc3FAPIyxE51zJ0MwjC25EElC9hXkcPthWVh2I2H71G
6Dc244sH5cUmiUIYQkgk4ZZlBsglX80GRYpbIfHzgQZ4HD32FgrcIg28DX2+6HM62D6oFQrXRM0Z
+tYfo/E9bRl5n+RNcIoRN38bkOltCqmNU1fQ5SYUIKXT1tQVuX3RMptl5qRvzUnYuBhqetcBf8j0
WnOvnMo6uy29vN/fwp9nEww1nu2aNICF6fuvXurcmybRjCNvUxOX60A16XUj0vBdqDRjx09gZw2U
7zsbz8ob8zgbgeUB/bjr4YZS9GD14hMQOPn6XU6sqItpfnfbKJElTBpZIi3xwoWQHKIWIDdIfajS
DJnHEGsoUSr1ipVfGMW7yCtKlHpp+j4ufXyHOkUS2nr0XSIimtEZ9O5Jqmp6Cv3EubDV8C0nG+gs
iXMir9LKz+FocXKqo9JzwQ6G4tD1hcZqm07kGtUe4YLW2Qxy2KR25Z5UWDWbZCweZlE8OyWdRzRL
1YXTtvb7JiiCj1Ml1FpVVX5VakdfQFQMDgqm8HWX28GaHYu4RVCizqNrt+E6qvui2KrChZwj8uaQ
hNK+r8ygqjaD4Wxn1ttD6fX0XDrTImAFH0quexKlSlVjHWWZeUqKagRP3oJJgEmLuWiqcGbXEqi2
qKgvEN1kciOKoqku0zaHoG5M/HsEe/4UyXEeVkE7ALPOeuOZfbZ1346O9+zpmnRIQ2Ss2lZrgzzr
LPVB50Ju5nrUN5ns813oRDOqEyN9l4PjvaH5BOxJGREMVTugTi6ltUnsIHhO7N4aV4YzmCJehd5M
Pk8JvBcpalmfm5hq8i6rywh2rdRXHkTLjZeYcb2TZASATjAM3FVT1HEv/LG9L7oOm9IYm+rDPOT4
VeuiSleWY4izlVrqCoUWGo8mLT+GTp2cvCTpdkSYYv+Ocaku/XpAtEEnt021OK8UFeUP7GWwEVA5
HZHtevKQz0mwLcO4305OVR+nTMqDndbZFzMe+utpIppkyoBKzNaIDos0kuPk2uk+ADJKD2EGkWHS
t23NgqE2OeBTsEgnoOLxnVcZWIlBkHjitKFxtPLE+6pBaWK2902AODMn3ngbdpS59qk3hTQk7QY/
yBDVzsXUcCjeVf7SY7QtN2Pv7iwt9oTG+8EUWmxllkCSkEj3UNU4dN3qdO+GaX82Jz89JhKff960
861p2AnW1kHgLselMB3nYIpvAp9Ny+wpcZk5qFJmmd5ZMrMua0+V+0415mMjnPKU+sqDdT8hemqW
+DUzJfVJNxlsjtIXj5kUw043YfAx7f36MJeuxuc9Z8laZ7SN076cWV7L6SoyBg1IzsAzZpJKdBwR
8MGUD7bWFOK8177BS2alt9LW6uhWgXgEmi+2tOD1bWOwv1jNVVhfNVMe7aoBEMswgSdwOuvclXEN
99d2ryIf0lPdjnjxrOBcVU241nGIp1qAw28RSCA8VhU6aMJ0jWM3jfXZ82Vzx2vyAeq9s/FDBcqH
MwWeHNJiRZeJoxmmxmFGOLyZPYMktqwLtjqOxBPR6PpWJ/b8WeU8zCEeQ8A7QX6bUV++6k3Vbco8
C88oOfyrIIiGq6afg082q8BnURo8uqiQT/h0Qd0sz3RsM/BvunXPhKtWnOO6qTpZSiTwTrqMULsC
rv1mSofuKnJHulUpuST3Fh2C26kMu4NFPhqORLM+hSqe3hkZ8gen1dd9YetbsgfSE9FU1W6gsL+z
gwhkow0UPR8FPBzTC081p+FjVsjn0dcC0lUkjbVpdFh+fe/GL1oWI9UIcrp9eZ1yRL0u4wx8ObVG
2tL2bMzvump2rsYuwFBYWhWbRcxFOI99K0M07fXOlZ+i0l/5+fhQEtWLRY5k1FFa50AyfrlEQ910
wFwnM9PZNE1DQ/n7Kth1Je0ugrFI7rBTu0IMzlr7IQ/43bINSdPrG3lCqO9/IYiTWKx6rE5OoICV
hCOG/rKwaC03GXDdkRvxVJkun9HSQ3lGLHNoumg41nl7oZIwfjeIsNkhWKqPBKCpc5rl4Y0hkcIT
GlTf9mE4f5ybNn3vT+50U4rkrhwr46s/By5zT0oIoeqtszOZqPbkAEgD/d11ELWJdWHEVj+hg0Kn
1RNLi9wFfUbwTknZWId5KBcenFTHucigc0whv8xqGjwMwQCBVpMcTuRBHw/6UJZNfJPmrha7oBNk
I1nZ6HFEtEogWL4t9SZ0lLEa68kf9r0fE2yf6ZhuIO1dvc7qAV3TbKldpMryRmX+QDxw7WPhks1D
rs1xnTQNxMgxqr5Ky9Dv80QYXLodAKdbOnrvGC5utcSokt3Ykp4hqY4Hax+5Q7VNsGbuWtFkyWpM
OnHqAvPL3FeLdhdScubNKwd/B8rKyLtqpZbvhVnmJOoFEuq0HYZrVpnxmuL48DHIDLiwZpHeV0rH
u6IkRmot9GiD8dB2mzKLG/MHg5jbeuNmXajW/Pni4MUz842ZX4zCyW/oj1bf5tLJ1qi0CR/gfo0P
vnama2UMVEWIlyA7AEERUkzlHK1EYoWtyv40+PRkMrWfiwD2GMeT51HY3XnwHP0QRULNO5IHk3NU
uc5X00w/qWAI3sWd13wxVM4+sc8H70GjmYOWsKgmlKXZ1WQqxOg+Q7kOKs88KyUzSMu9TeGx0/ec
gwLEkFl+YknNP/QzkrlhaHAWlC2UiRimUBXfmdlw4rwDBkMbUG3a+JQ38sb3iPsVQy0uDc3LOsTm
ErMCxXxL1h3dNaszaHMrQhAMT5e3k5lD3bLGbpPQgfyoJTD+R5jTH6bUTcwdizQJHj2CvLVwsT2n
bcXbmSTiOGn7iEjOPRS6qTlycObZN7N3nWNHJsbAQ9i8+PJY5ZAAMQW7TsPSDvvaXO4JQrmRuCAU
SMsuSPQxSsVEeRfV0GYz2QILi12nx5DPeMV2pb1mIiXOuAtA6C/7mCYXJ4xJ2AnlgNg4Tncs3fKk
u/lk9gQJI51GpMhu2ivMdh/0bKmNfIAWkpDyPXYARVOyvDnmtaveDt6XUbEdE3pTvRHAzJjsbxFj
6uB55Yz9svC2oQq2hdH7O5UUaICiMlzkw08+TulD3mo+8qi4oJclj9yh7FNRJyXqKRPQZhjEhBjU
7K5Dom+8QW/Dwm7fdXivLvqlaNTUiX7v+0V6bPOYGaghRsw08+5UBbwqmG62Y45WyxrNatO3eEFR
BoMTwg91YTr4Wno54JAaq62qDqnCyuzG8p6XGbBgPJ8zVYJCNFW2bSfnuvNRH2e15d6EkYWOydOo
UPWU9rsuTcp32aima3tWLfyMRiXnCbXRyaNheIPjqdrPeGbP8yTfsbYRtcSdYQc7sd8oGrajoy/a
bUqC31ow0d14uqeXilTsUrZpfTs6aJpCq/gcofM55TkFrI3f+yGZaPxgSSOP16Qr5yuriq1tYrju
KknbcNvqrDlwBoKSOtQaPDthj3Yc9w/8ndPA23Uc6LYtVXure46L5ylICQzqMtxNjNpjn03syNCh
72s3d9knR+Bee89nxoKpRRwmWfEkTGmvtM6Gy9hEWEqQNckWUYsuPmlJDolAEPDr42fHN4hxQbd/
ThCQbjw2gxcmeUgPRlTVl3kZT7dDaqUXTpeZ13FPaO5gmxxyqj4zYF+YIyECNEw106c1XQazDdys
cacHf8RTIEUlb13pI+uoCxfU82BX5P/gVr1y4jIjQKMIXOTzZOigNB3ZxougPtEjAUMvpsnB2bvQ
ylf9bElYbeRD7kQyQMFz2jhbj8RJb6ThzF996atxUyAu5O/gD2afjrTzeooSh6ETNtVH/Ezx3WBk
6qKTmC52cTRC0KBkMdy0inPuWpqA6FGdjaCcbeiFtoEzIJ4ipqmqmYv7PpfGZe5gyyOgCV6prCww
a4IaJvqaTe/OWPQ8Hr1ZuPq2VdJ71kPxzZC15xJpNDk89CWmIzUDFMjhqFpUKZPK9yO8h0tKUcYx
nh1gOVkpb8lU71dWbYkPSNzK98UAI4ueMDDmZc23kpLtS55yU+dmYuLtAiK3Bvxb++8qQaNV8TvT
hwhV+XN6aCu7pJILiUDnRn3WhViXgweuqDNRubYeWLolu3ygFzR1M8jQqVY7SxghHN8ui7Zj6gSH
IYk7OIe5+jwxvDZmHHi7KDSCnceukd5+NxEcUUeTce0VcbvnjKAuv4tpOreBlDwXKMatqDKfK135
G78JrWMkOzhVUwKuijo3+bJduGvnUq1kilIJ0/amHT02dY5ONqaMxmczi/Fx2zwc4sePtZjOtPas
x1kZX4JSxo/D6KSfBvwDu7mPi8+9USDvMLMqW7tdeTvmfXwk7jO5nIyBud31YOwoLCCeOxJGNpbC
uhNunOq1muFsGstHan0KPUN+GXaNpVaeQ8BuTyrxusFhTbKjjQOGPV3XKeNQQ4vYYizqjybV6732
RHS0ZgeohtGpjVWCbItDxcva0HGy43I89UxWK60azi9GK64o0M/2OpkbdCIUXQ9eJzSxpEYa0A+p
oo71tY67e5tgt2SJJBqBExVJvc3GfN9QErlCbhquiHg7Wv7Y7YkHZXsbE57KUbhyL0bdN6vYmfxV
lTrDe9fOMIooo7bXUUsWVl823pYKW3kyCsF619ibIbmfPTc5YimvzBUBuuoc5SHtG8V6uhrCht1d
6XAQkPfxmILKscx4U1KSoAIx3eEv9Y/TEDebNBQxENPK7S8ixxp2pUOsUWGUaKxMpiSC3QmJMM2Z
KDq21HsqA5jI2LtvpRyzCCF/EClQ7z1rlGyt4LLJunOvOS6y7GBqdYbPMZ36NTvoD8Imb4s8H4pR
CPauYxcNKZURiOY+dnnS8S5FgODM7/Coz5EUW8cA/TQ3LNmu8aQbedFiYiktpNKjuxzixgo6mZz9
rZ4X5as7iH3TQZ3v+2Q9RvV8P5T8spNIMgAX40xspVtp0rzirLJuhwyF6RiDqjOmmTdWyK1KAnDy
5ryjvg+kkVbFKpGp2tc6Gy9DSYHRditvHS2GnjyaEHU7xLAEGaBjww+uLCfz1vh5Lh1cw9ssZSh4
iQXoaDJpnaT6qpRdzAyY30bodldeij5Wq479rt7bvvnAQ3gmqeyRG/U4edlhdJv9pHFY9EV9VbMi
u9uhiVW9SaOwhfamHcEWZZ4EZuRgKiGvGPrayWV7tGw2QfNMogszJXBg18MblTr5dB3Ojb5xU4zL
pGiVxq3rZYSLxdI+h5zov6bCB1Jrle9nepQVjoh2XLcxxRPRGno7uV0M4o8oO6mF+5n3SayIc8t2
E4Pl5INN6VaKYhHKdFCqpejQ7fnXEXGrGG8H5/1gOffhbMPULQp19hD1rVB5vU8LGDWki2Tovaz5
VDY1qbo8zUNa2RbxGw4nMzG07IQcLLFWzHk+dcRHu50f8jbmKMmpnVVUUmiZ5BeKEzDfRPpgawMo
g0eqNX6XL30Ef7GxGHIuh2vKm/a1Zw/2NpXCvEIzHd44YR+e0wSVs6V6eUAbR3SAYV1knJLPS9Ub
xupIctsqzNPHaJoqlu/MO3dJZ1/lmJDOZt2gl6zjnTk6T2FsQR8r2TtEREBc+bopeLlG/+B70n0K
LK0PFqyFgUb5eWBrgLCw05/EaKjbSiKj732OLtFszUfKzPQPQCLUuHUCtfN7It9c2y7ORi2jqy7J
xaegaixSu9JKmHjBDKppOYKCZh3XpcFKkZh++tBR5PEp4+jI/uzNAQtUbvkqXg7IznkwXTbE5DVu
lNknzwE1kVPNO3ET8AxO8ViXp9J0phBfdtB+Ff60hIQlkrbE1HWHUk7xuyBQ49ljTSaHTRp3qnGy
b5Eqpkudx+pDWzjZbdeZg7UKTCpaQU3Dfho9a99FAazqrLU3GcWarRMnDJ4qhk/b1CGvot08xXY7
3VuYQvdaZMNDO7vVDU+3M5Fsp8khitj4xNKUl0ET51ta9eqEUybKt5x3IAlZk3+KgjTmfN6BUvb0
2KydpIJJx6WvOnJW6KA1/YWsdU7dUSLdajELTI0PCq8eurPIIEnEw5Rc95FR3BXN0Bya1GNXE2ZY
tLa1tGNaEJyP9C1cJh1h+rEotGdW4z3Hc0qhAkWl2A6F5jERi2rIk90xvdhhkH8SDevUDLwC+I/n
ifvahzJNyvti3i/cx3Jy4vcGW5ugmsQ2zOoKGontAB6v68UGoVkmitkA69oFzmPaOpTRAh3fMcff
UtFbmy5HYlr+bE3uMqqPbNS8Xe0TtuE0EsFxeEFEo78Kw2YVWImJPYJh0ov8Y1dQfGgrHdCEML45
GaoyMyHASxXOap57gins6ZDQbFjrtCw3RogRD43jTtRZ95hiF+TV7T83PcWaJh9J9kp8CIxIgVVF
AAc5WxQGktQ7Znz1VTB5uEVJY9wngai2s8b6mA9Zd5FQxd54LLJfzYgluvMKe+fOnvd10pZYe712
Nj0bPX/AVyFHMZxSHFCXiwD0gnq9gUHIJsdrHqp25Q4gXRJR5uuE3zs6NRILbh2VPkqw7V1v+uQc
ZMVwpWImCtuMsED0PTnuhLRviawuE3a5MQejNsTj57emsUK06jOYdHhTU9a6/H7gnpJyfIiT0rp0
HAxJbov5w5yq5BDK3GPZHcNT2vpHApax7jv2DgwKNasabfveruz+znKtYj+404CriF3hCgG03DtD
Lg7u2Out7eCmkE0VPJPXmD01JAk+UlfDszKmUyw30k6qE/GH7ZeILsGppKkGQ4IyMa7l/LKG5nIt
4kzuMT9gFyLFzymn5PH3vR57aea8bLcsEjK+gh/ANkJn9LJfNtKMyhLThv8OqIqM15r1zhIPZUZN
OlfvSvzMdx6f6oGey1eWJzYtdmEGSPWc3Hv+7m0Z49DfBzVH/dwkUmOU1bGt5phozDKhvuaJNz7z
LzrwHvM8QhKH8C4av68+s0uFKRqdDPVmJV1ckFinEvKzOQSobJ27CLXaZcaxe6IJHV6klqbBSRat
e6XCEkymjeiTzVHzhjLg576ZF6DEtmAEcBwkqP7lrXTMso7nIK63NiXvFqUJ/agbbFAsR3XibtyI
8OAa5+RbgqSlxfjqESJwwSOxdCF9ZBAvrxt4MyO6S+vtXFk5JMeoxnKlB7mJkuBeSecZZfzDhJ54
HTYSFknCRt2jYbDq6rC8zmeVo1r0nik9ZFc0IsPzmLrVRVBP5Ngs7pxitivks+bSpGosmgn4djY0
O75hbXRXVLQDdmqKacCM7c9RU5+jEqehpcDpJqPYFzOyPY/2/KWYy+KzMeEaAIthH31RZKwLc8Wx
2/fvKceArh3m4UOTWfOmifDGG7J1NuiJcnYzxQdARjpeDdLyP8+8O9CsKIAT3z59/f1L8ZPyLvBQ
3eFGwezt+z8rd8VUoRgdkYsqw4OA3Ex7YQpxphIPz6XyqQbVfpDc96GRMt1kX1LLx2AtvTF7ox/6
k7ABYYVtg9NziKhCRfzq0Q78RKW9WW27yfFv/CgO6VU44/X37/u3bEz/MwjSv4sNe2F3+rUjavk0
nys1NUTqdu1/fg8ei79Wi8Poxb/AWMZtdNN/babbr22fd//5f/50hCz/z//pD//yLN1PCs/S56ov
u+WvxSQC/sgK4UX694ik/8vniPvnfzyXX/6xem4+9V/QT379/uEuvvzzP/jdv0xPvvUHOqwAKfvS
//fQ5P43KMngRwK7EzMsAko8DC7P9y9OpRX8sRibMHPSJPCXMuv/A41Y/h8AMBxb0JDx0BR7/t8h
Jf00w4f+YsfiHxYSnQWL+XJ66G3KfEqSUJgPRXCX6r6lsxVO1TqoZvOTo4TdcwjMot1oLiZTcBvT
qhunmlCpIQkubC1qKnYNPLB0dt+HodMKXKga5GLamfMnAt3hSc8GWZ14nsI/qTZ/PtHrP2exfzAd
XFdYPtt//sd398yPkxsuMgtNzyLd87gj31/VHwR8homfeaq8cZP03vRMc8a+y3wP3IMWM2ksQjSP
1sAet8qjFBZwQXAZJcuJpG+OtthYLuB+iBT/dmhVHCkstme9QV0uTiiosJCRyxhO133njE9OY03k
OM+OcU0/Zd4F+PW3fpA3/Upy0n6aOZib7+K8pNxulnS5fSmTy8guKdBPSwl7pGhFIO6U1TQTzeEt
ccRrqclyK5hILIReIeAqd9Hm/XArrJ5tUe5XeuNaHozaLglWvTYNRG44cX4Y6r+47a8FjculsCYA
MmRRWXg3Ly+VVoVrYQzTGz8gKSAvlXlsjQgVi6AjErRRsI/78ub/1yz0bvjadH3z9R9Xz6r9x26J
+OPEVP4vyDK0fzvl3CdfmWoSDJbti6nmX3NNYC+zBrs1D+sbcr/FZ/AnlM2A1wayCvOBA+4Iof4y
Df0119jBHzaOAX/xUS6/s/zoL6iRbf6BCwfJzWJ5wuyBkvS/59u/hglT9b99W18vV4sID2Eqc9eC
XUI+9HLYeM1IJ8Hy1J7ycgWddSSjqvHV7u8Nzj+vglGUKRWYnHglfrWLSgzIochfam1jRWm5WGcG
sX0CTck6LptiU6v4DUvYL78ZdV9zMaIiT3qliZqrZJ4n11f7wrWr7dSAZjBM1W5+/82WB/FiK7d8
NapVIKEQfbP5eLXe93HVtRzD1L6yijreuGnp+hszERVGf0FvKqaISMwoK9flBBABqmVs5EfER3Q2
Gqv2Lmqz1ksXrfiU2iOx9WMJAOBO+p3T720VuLREp9a45ORj2Nc9ikhiDVIcoydOziQzVno+KQp3
h7btjKvff7mftu3/xdl5LceNBGv6hRYR8Oa2HdgkJYoSZW8QGmkEbwpAwT39+cCzscFGYxuhuRld
aGayq1AmK/M3s6IqbEWP1N3kUjMXaXtfTh6PtK7048wQfgUgcBePAjyFrkP9MYuI57Eb6Z+tFD+h
qE/yQwM1/5TUKh6UZpWcRq3gllGE02/M+xVicf5pALg97l1AENYsCPb2aLU99O5cR9DHUlz73kR+
9Xs80P+Y1HL8MtKJ/KAAvqcK3dmoDVKvVdTB/OslBptHA1tteODvAN5d/obOU4CPFE7h92Fag/dX
TFqgdbtxsl+tMKDbMBo1lT/IDJb8OyVWCzXsQ/q1AGT2LpJj96pN0ZFGSL0xq8tLBEtVXpWgkT2P
QGhCXg7ItFpda1TegGZeiAdY0sNXmHCoYbtl8VkdBuW3FmKivDHAq51KVMeEuAN7m4TMWOzUEW7X
yLoJ/Uwa0W8t78SdTJv87vZivppG7mBeWwazyVeDLHo5tlCn5ajhse7HnKv3UdxiJ+SyjdpMbGn0
Xw3oNZQJIQp6t+sZi+MuqBDCHZpe+EqLwnUElbFRnPrp9njmxfU2zZozQz4T6QXQT4t/XI4nKXSQ
00lVgbPwsl3dDumd3g7dU1579btMWs7fnuFASzkNCOWitEeCfBkv5hajNjmIuRf3QTfix8lMGoSj
umM+KL+AH1S72wNcmUVK4oTkXnINGK6XAQOOw6kAakFBwg73OUqYh8KgfPdfokDWgiVn02JfTKMj
Cz1HnL7yNcQDKDTI5qjB9PwvUZhAsjMEp61XmYM3iaATt8xoZlYI54jgiLLRP4PmNBtBrh7BLAlS
Bnj1sApswKiLTxS0ohOsSsZiGhMNoJ5Km4bYfT1pX3IqtY90V9I7oU8R4GYZ0+sFAlsCHts4Rta+
nEPma80LBYz1/PdvRqsXXWbpAV+Obm+1bzLPOE2F9X+V0v+/qYu2sqPBqrM0NBVmDaq3l2EAdNpu
ozFcJBaqg9vSIkmi7qjn/acx7xBSrkCIGcYOuWs/jMU5qLQfAz0zKFhWti81yG8endW/X08O5xjz
D39Vfc0X3ozdRL4sgBlW+aMhX5RAV06mGLfyqbUJdnVeiMBiKFwteWYGcjzQAghCZ6PwFWWGlZlm
uLGe1uaXB7Br2txwiDQuUpumcdOSun3lB3WhciRX8QtNK3E/NE6ycTjP/6vFYTbf4ypSIhQJSYUv
P+XIx+hkLSu/K1GSApGDI4lq4XEHgGsvhxQ5yRyhw1odq41BXm8amIga5ydaEDMxYMlFDOwwQFGt
rHwb3Nv3RFrFfUHry69kU1G/ja0HiXnEv3TorXd9nmb3mYlOkh1Y8cbKuTrQYa9iMQzzmUyLrH8x
B4pqG2Vb0gnWQ/FHVRWapmOXHYM2MHYpTJeNTXp111OOnYXzGT7nEhWryylvAjds8kwp/MTMkxRJ
NhHS/GD5vke+sL9L8xI8aU7B7vNfbhDiUifh2nJNtu78vnp7OLSW3ddJL0maeDa9Q3QVVS4vtDZu
R3N+716sqDkMCTlPr1mj5opfhhKGM8gxJ6lQ2s/CdUee/Jm8QxtUeRgrZJRd0MLnKI/wS1Sc7L2D
fir2oCQDtsyn70zceDbdHAn7zOpt2GJ9MsB+Kb0XR5rfcjMbn1OFa5CHTOfbesNHSoUA+Af8bqCX
fG/QRUOib5AHRbHks+GYGCOHiGAUWac+FHKKHhB+aw/0luOj0RpYTKHJ4aNQU59SAEd+ng3p+yqf
7MM4ca799WeApkqdwOFk4P0yr8Y355TiNVmv09r2o3GE+6KSoYuk+347yBX5UOVxybuIdIvirMZT
6TJKrytKNqZD4ddB9ius4qfBhgURxzE1EK3DGbkrPkSGAutwOlIktnZ9YPuRDEEOpQXtNMA0iMbS
yve2sourE2f+ZdCAqNahacH77fKXySDuAJ9PLH99kOdJqzFwrQz8tPQED2otZAfonALwRN2NjXd1
rC4iL+bEEuiNSYQ7/LzPe+AbVo+UBsj3PJblf/nIMJLJEJEkBhV2Ociwm/RelXDX3JpuOfp7EWXw
yNrd/spXt9E8IJSOKGKp1EeXr/vUqAyA5fOObiRuUTBZD8YUfPn7IPQlDMj9r0nv4thQFUvEKl0t
v9ZccZgAeu7KHqXz21HWVgUFCkhhdNZ4LCy+jW3UIagbbM9ykguAXmb6LQp66zACyXwHLse+78O2
g5+ioIJyO/TaLNrkS4hEsC8p/15+K2j5scyKIfejwoy/mJlK27furbvbUVYuGR6rUOHnyhKtuEXO
NDXBCDEgzn09F/YDekw9uCGJKmEI+KwOzYiS+v+rwH/43wP3bTV4ZUL5YFRhCGjNZYTLUelDTw/d
TnJf6RrFtwwZ7+ouNPykdOEjSLrgeudwzxQYXtyOPCfuiwvAJN3m6IHnxztsEdnLkGtEIzLzpzHH
Lg8R6P0kJ0zn0jr5ZPNRj6FT1AfwWmJXVpX2eDv8yue8CL/YepJFVCmyyXykNwesUIDHDzZWIrej
rHxOU58LAwyR8pq1iJICOKmCxiKKZ1p3A5nnXULFCZkAXZ7A7bUbB8r1pHJYcqAAnSFfMrzFU31S
BrJqVKn9kr87FEn5jQK99d11E3vvSZAcSFabTwrIBZRHO/d8e7TXKYtGM4RsFO4yFR13sXhBHatd
aauVn4j0CZuv4JBVwFVAwuPt2jXqe7Cuh9shX99/l8tIQ8+KLAld85mjujh3NEP0YRwGpe84wKY/
Us7q/zXjuuofBjjM/+p8WN4etSKa50FGzTseAOhgQq6iBYhmovd1yCZ3L52BA8MG9vK9brTOOVDc
Un4i8oqSg4aSaI2ZlltjNClbpImdaWw/qqniwAWUkgeLHgZAngbUwbEdd5PmS2G1+BOmYflDhg6s
tRSG3H0G+vqExFUIcMVJmn2JRvC5BTdanuoJhC/Kk66LZ3vZRz9SAI3/3p6qea0tZ4rH7WwlwrsP
DNflVs+tKS0mFJt9y7OCh4bLezeEtvHFaBAYuR1qZSF4yKfolkFiN0sEXoZCzdRAZAahL4WCR4Af
jtZ7GPYaxYs7gksE1uJtnCbX9Ub6K/MThXiGY3F+XoYUatxELrREHzUDCbGpD+5Hlc4O+yW89/QA
xZS0B1CeV/Az61pPnhoHQu7fjnv+EXPln0oW18RiA+RDU6Z6EwBh8eZsPYMaci/F5J61IZyw73ZQ
21cDd/p9O+za4LkQWf0ziINUYtFcsu0gCsHE5ji7OynEzlIFYugqKCjUmND1bQu4L3F/ICrRAKVq
ilMiksm//SOujx4dsQiPEqXHzUzf4/IDeEpUIzk/cZMURvWSGQ7Oo3GLzWkvEsy0IsigFPmThyTC
KsRMU2cj/vokvPkBixVQYjrViQCYv0S551m0U/I8gPE8xl2PnrxlVQ9QQJ0TrUqMAcxS2cWebm8s
w+tb5XISFnssaEcVmp8B1SCWP9F6cT9a5tRs3NlrQTSala/VPv5cHPJtQ7W709V5lRnRhwYV3Z2m
58ZGJrIeBR7+6xdlYV1+zyhMe1nR6vWdwFQPrZbrHyDLuBs75rpIhJYYKHALfSpVAx6yWDZGh8mL
6QrSqiSvdrnZ453TjO2BpoLyrrXiYi/k0H2AGmW9KwoUJkZIKv+6ZgaBe1Ds97AGU3xooL9AR0v+
Okm4/HGLOZA28DNPa/icbjn5elaMzwq4ycPtnXN9MBMFJycElxzqHEv9oyjqDSFRS/YLs8o+G4Yo
HicBjDoxo41X93U6QiQYBA4CkNTllpX8oKqRPEeZyB/x7QC7VEB0cTwMrOP6R+sUW2+CrXCLY0nR
qebFdUk4NQuwSzBmhkWIhb3hJmcP5vnGRK7Go+Ez4z/IKF9FTd68mZsWsG4M0NFXkeL7nENk8pUm
sg+RcFqq1GXw19kd0wlAjTSWa4QWyeUW6YPcRhebeMCz4OD0SFmmyA/sPbcZfT3ou7+Ph8kXGMhZ
mWtW07yMVyBQHfUjnSZsAjB+t2V0dK3yJ0hpDHWnvDzdXpevVe/LjIFmjwsiCtlOgFugZi5rECHW
CkGppD53XTdThP+0lbsPwcSXYfGkqDHQMSAjWpw+Joq4B5t/cHI8mbX0pJThY0nr75DK5BTbBVY7
1cnIkP6ssf7O1K2MY96Jy5+KRS5AQQ1cEK2qy5+qgbIEYU5DMdWL4m7I7W4fBNYp6n9ModnMRqUe
jCzM229P0WpYm0sXUY8Z3LE4vRC10SDc2qlvYNmB4Z8yl63idK82yTuUi+z70JlU6in2lmThyulM
G5CGHFJ2qB8v321dWE6I6QypP/bSOigVvpRNicvX7eG94j4X04r1L+nUvKPQSF4kNIoD+awMotRv
U5iNGV2uk1NEyFy0nnPX11N8D458+pm1sYHPi1RhPQze2cpqvNnMDk5BBn3n9m9aOS1NR+UEe0Vz
8ai6/NLQnCGQTknqz2Te8+xscIDKiOd95m41PldDcZyADrENel2LUCLrXCq+jD5tzdgv1ITXcNjm
ZzQKvt4e1Mrn5NCatREBR1IPWqyjXBf4RzVugohRkB9KQ9Twtt1kY+rm37v4mojA0JbgpQ+idlnC
aNQRs9MKRDUQ6dR3O837BJ8VklUQTD5o/+jl9qhW5s8zuW1mqN4rJO/yU3UOaj1sVhy+Q3QO6IoM
Jyeux3tXFuXG0b8aipHRDMFbkYbkZSiplPkQ623iR3k3cdUgzDSNhn62ZWJuXKKvK2wxjZ5tgPFB
DwmZ9auP1WillJ0XU5nX+hcPJPLeQ+jK70a1e2gpm+5rtVYR5hixHBDIXYL5Lc5YBfYPhhsFz1Fs
mseRMtlvAw8UsVMGC+gmcPligEVjZro8ChlxYWZwJewUhhiGKN1TiobnwQqAZjdg4/4WKuFSjTeA
7PFgAwTuzvP75uqUqp2KZmJMAx2Qg91V9m60ZLpxgc3L+HLmKETOqrEa7RNAd4tlruVBE2cdGhGl
mLoT9rP2sbNc6aPVVfq2rUAeofp2+ttVSAOSK3oeFd2ypUCiMUYtKL8oxqvVSk+x41mg3EHzOE63
sd5XniA8fcjl/rfp7y4z80FJEN91wM3LulT8XrrmSTNa/V6WwoDzroNyLkX7hO9Oe+iRNtjbYb0l
KHh9lNC0AS5GZ8YAo7aEo+AP0gjQSrFfA0g6WWXWHq3BKje+5DX0iLSH1g0KdUi6AqFYPEKkRL4I
CfXIR0BCIw+ALnasEzU4KFMw0MENYHmCGnmEFFeco6AOn0av+BEGlfU4oa2+Q8WvfjDGSfi3v/Zr
K3KxxjiyQXUY1qvQ7CLp1GjIAP3W52+gBGeELYa9GMLmzgJ0vxuLYnhf6DgDYkqOdpw+OXdThVrm
VMfTMWhATd3+OdfnkgHKHIzwLNqGL98iZbPsoTdFaUd+2NjWd6hz6gl+rn6IBvhzt0Nd5yIz6QQ0
BtXcuRS22MIWdFnbaC2cNlnelFHxZk0k7awR0dudjeXarg0RNKAKslWEW1v3PGBA9yMoQQlOXcy5
LmHGj4ZIfT3xlCO2W8mOA9Sk+NL1d+1UPZqj8g7JsHw3VqPuu5FRf7o9+JV55mHjqtQ9LY7mZaHV
wWhIwsJIScUhGRg07tAxGFF9Q6Nw46pZOcR0LhqAi6j4UkhbXDVGnET2+Hqr6XpzryDKeZ93BTwn
10X3wcLvVSIksbHfVnY12qQwFmgKq2Sbi3Xk2AUEz5SrdIT+Bs9bqw90LjfzvbVpdOaeM8VjFZTE
cmwF/JVJmInPxfd+GhL3acxdFdcDN9xXWtqiflu1/QF6GNk8/jVnu0HIQMak2EUQCrqhrvJIPwER
Ja368vef2AH0RnGJfiAn2+UVFRlhZrvDlPi4I71PXVM8Ji7sQaCc5oak7tpkc1fMfWmwo6oz//2b
y9BMtbbCdwnmmbCTCSk8pHwdUzbRxuFwnY+BrKPtMtsyzBDYxY4lGVOQBCpIxQxknQMT9QYzbv5N
dPWJc2vLAWFt3c7tPwD5qLbTZbocFfJaamQBMPJ5RganqTHJmWOBWYCZi1PkhNkBhQ9zY92uLahX
cWLABCgSLR9ISeZ5oh88Us6ixM6+ssOT7ZHdGh02ULfXx2uzenHyz28CyII0Hwi3uJJUL9aiXg1Y
IIr2KYLXGdftexLQx8DSjxAv7hJL4LZJgTTQUERyPqpC7PA5fe/GzaEI3e9GX783g+GzU3V3G79N
v858EC6hwsXV44GHXWwsB10lzN+txM+of+7T2ES7aaggBGtxf7Dz1Dr1SV29nyy9PDPE8CiDqfMd
VHDA2IRbhYSVdx1lWp5RQKBIlmkJXK4F0ZATpTV7KenG6hhDg3sY8vpnJius2pr+Y5+gQgFWHBEJ
oKz71G6He7SVUMgXbYOyFd2y2xM0B7z6dhaMlLlJDaB5sbnxERpUvefgQZ0LhkmueDsoEgK5P1U/
w7qlpRx59tdSjzrcNav/kDTxUagewAUxZ6jR5Xx0EO4itePzeH3FY17D9aoE3bWRm6wO0qFMASoa
OyfduIwSlAXZrzIShd7JPqLs+UV1R+1ASdrCR1BX9yiQqbukN/P3DRpXG3P8OoqrSeaZSbsVbirZ
/mX8AbtJxcNg0BcZepdm9Cw7JGyEfUa9FrET9yggBVt8YFt6T3g+ZtidJU8UBl/qHlEuLThVqnNo
G22Xa+Av4vRed7P71kwfGoAqZpH8atPq0Qk7rP3GvcCTVK36P9ZYPRZ6v690PGyt8CUshw+jGr7X
kOsFOLMHSuMhaZX4ENz3k6d/GIb0ay7KX3PW6tTixOP4HhzviafcO8Nlf4ztOVUCH4kfuEXRQ1/M
LyT3nKIP0xvWXULxp4qDhyH07lG4Rh5PnlDkO+eK9qGy87M6hr+UtH+IMFlVZPSkp6MO/bzkEETn
vYXUZJffWsW461zLD3CdCjRsndxenCHzfrq97lfPR3yx5140eExvse4dQ4ai79mIuBIguGIM6ilv
o5if4Xkvt0Ot3Wo8voCwUctDcnwRCre+SXrpfH8qmous8QgRXWZbwP/1KCZxKDGQSSxSQZF6CdA0
FY516In7npW0sxW9/A839GyHhpg/jQDwcZcrGf2PTM/sPvFNCbE1DNTkoORDdr49Yysfh42I/gi6
+uSUr0y6N3lANVhpVtDf9WdmK/Aj5F7ctAhOabXVm13JBIhE256+Do5BS9Cd1dVmlJicDKPtTo/I
QZl7BILcs1GmsNrTqtx4K6x8JfI7bMl5EfMwNuaRvxlZPkuRpSojG+BFHWAwoJ02K9Dcnr/1KJyT
lKzn9uzivKOIIHOVLNLPZY1Ram7ZqBZx5/6HKHiFQQudE//lWnDIUvtsnrvCHsUDpovdgfdevlH1
WV0L1B1hggHLgSp2OWPc2JNuRDLxZaKFJ7PNYTGHxSwIX4XH2wN6LVYtzmmwbzNlmmkD/recN/zk
egXzNz8ZOR7QlESib+86MZbEtYaPMwpSJVa9upPWqFlErbWfKBL397WZu8mujoLpAXdJE3WbwShx
VMHD9GuNPuBLOnm/rWCajsrQWl+G2EZuJkWFvcZXxMveaSPYh52onM68l1alY3xji/ZTqPYSHxKt
73p/GO2EXN/Bqxb1qqn65QBRPaWxBzFNDU2vuGfHC+050GsPzZ4u777ZdZzIfVbnqD8Jq0NgGW8H
0e8LrbPhfgM6hgRf6t9V3u2odJZmfs41qJ4znfIXKBVr2Bk5bYXCKfOnWownvdA1BwF4icxISVPt
Q++C1ACNqGc/qhYJIX7fONzZ4cRPxfC+S/eNm9vfskpVP7Y2vn07F5Xjr4i6N/9ME23aPb7Thr13
o6r5iTe3z39ZQOHNLBM35czC0L2yknbv6Z393UgTY9a7by2gUX2aIlpm99EOv+J02I2OXT7XQELv
JO62yaGZpPbInMnpvq6S8LPAMukMpVZ8yLH7OcoRzj2kYf2d6DV5Uq0xv/NiJ1axFtAHb1dXGtVM
Fb/qb1LTO7l3AyXacr5YeRfMHSxMeejcU9JZrGw8gANRqhbCghal4cpz/5Wo2O1QNvig1pW8LxvX
3EiE1g4GEm+HowfYI726y81UR+hu5C41dafNlcPQKNMxQjNqo6a5dqiyi1QXHiaJ7vKQkwiDjjkt
ZL/nrUcuo1udP1XWcNK1YHw39Zo43d64a2cEJVQP+BPEN2vZXlXVXsXojWEZLdUwN2X5IZqV+n3u
fr4dae2b8V5EXWR2LQEgfjmBRZdPFKuG2EcZuD0poeFi1IwPvZOPPTKHuvoP1hHBxrm0Np8wZMDW
UAMmfZ1/1JtLI5M66t5I6fpFjx4p67M7G/lQ+og2/aK/pm4skpXZpEg8GxBxRwFNXmSrdSAdrbAb
XuHogO691CoPVRX/nuAkbQxsrWZIKJo8r5R+mHWXI3P1qW7Skge/7db5S4BLlq+6tXYQ4Gn2sSmc
nQYW4Gg0SXTog9B+qPWqwSSa5DPs1C2KysrHvfg188S8mWcVASglQGHV5xNSu4ySfTei2o4Ooccx
o+TnLFH/3F5Pq3NtgN+ZG73kbYuQbcsx6dRsf+QjvKNpRdVBVqN1mhyE5G+HWllFs40EoirQgmjW
zi/lN6Pj1A9dLjcy3inN7oCmq6cwSWYBacyv1IYS/e14a5Xqi4CL27R3EznogIZ9ZwLBFyYD8KPQ
LI9xXGOvjajUUWAfToFHlPtqMLBBw2L8XCYFZu5Vb+zbzPGQmBw2UrB5iy4uecrnYDAoMFFtW7px
9kgp2FgksNLY3gecKStK1MUPVLvUY4Lly7FtTOGrdarc6ZXc2lxXGha05Ezq9hZ1WEoSED0uPwNI
KJSwHVT1Sf5SWlDlsfTcPe6Oj60t/50c+2iO8clO6y9Bn5yBqDySzu1ZHYi141Wgld8cPThndv7k
qN1+yOSLLr1x4whYuSfQqADvAIQWhOeSqNnBngrF3C/q7QZjoKTAh0GW/d8nkB6GqHNbCvgY7MnL
qUhBxauFEtIxGd1+J6WOI5ubahtjWSEyzUxkDmt35iKzzS7DqBl6rFXMI7pWQFn3wsuPdtqm+KgM
wZnusPPoKQkSeEUWoHgZobxr16qfN/HGXr/egHPbkiegw0lJn2Sx1/tANqMTCEqAkV4+plZT3gnF
0H0eiOVPIQzn7vYG3Io3//2bDa9KPawRLw5OzpggepsA7hqmNDyKaLQoCtRigxX/Si2/3FkmXQhs
I0nT4fktDWSKwhgqY9LMkyvplBwCNYUhHbgtqr0TYFz5vqm66gXABrJ4FcqrL3HQGO3OKANpnISG
Zityv2ON6G9ZGA9t1LjjYQJh2Ryq0O7dY9Sh6rufxsbJ942B6PUOrRftY1CxU3ZZEw/od2dloj+6
9SgElVaJ8n0kaxVzWzTbfkrPKltE/F9VT+qg/O0Vaf8T+nP+LXbKlswXYEW5q80EJ/h2aqZzHZk6
hh3NRO29UHs32+NGktk7TVGm0zhk6keP1gwKLplo3Xu3CNL8LrBKgTkBs/TYxW0mcdFWcp4rijXt
tMy0qoON4Eu3t0RYZiglGxWEtnyw0wNGU9nzkDoSKaYx/ppaCPce1SAYsr2Di+O3MejMZ1xhBEKa
xTBkD/TOZku88tA7XaOdMrR7clSVJlw4NHT/3vHrk8euzmtzn45FGqCfHtnKQUN4+NvttbYCJySB
nWGoNgVOHCcXh72uZAlQPcdD40A/p4Y0FCRUay/Z4YiS7M0R7ZW0HEeUws1gpzWps+PHVWz6OH5y
BZ4EsafMqjSNFAhEbAHUXsvdi6UJ9IIumQMfdq7FXO6FZKhRQxaud2qcBl+cUN0DeEQXrrCQCHS0
PVnxRyiQJu2zXgGgl+6sClcT5BKn8aM9AmIOmofKKT6xPI+3p25lm8J7preEFMf8+FzkQE4lRi3g
LsLeIHrsJwNBulpRn4u4NL9qCtv3drir64/MlZIXSkTocVEqWmSwYSuSKBIT0tBoDuNCo7r7KUq6
d65JWXBI0OetAxTOU+37UE3tRg5ylWHNwRkiXRe62FdAumnIDdlFTexD+492uRF+sPvii5Zi8VjJ
6o9ldh9uj3Y1IE1gEmeLnvm1E/Tkir7CNqbvqsDP0qL9ZI+wW7yRqqspLFQn3XaLb351ewL2p1XI
Lc8kk68vMy0F+lzUMUpV2mQwfYbANkrYG3N5tW7mKOQw3CUo9UHSv1zSXjo4nhIyNBFq1Tm0VIq4
ShYdo2aURyz0tgTc5mvyYgvN8ShbUcKmZK8tebHFgCFxFqGD31sOXm0QgykxuRjRFOOONrCz7/TK
mpsYWz2c1el8E3hxtAg0o9GA5vmT4Ey5y6ewOwVdswUGXplObmaycOD8QMGWiLvBNptOj0fgCxhi
+MqUOqd2wovExrPsXWptkgOv0xL4zGSCc/15RiksQWFKGCp6EojIDypdv7NlZnyswsG4r0JWauPG
CNOPMvPRAA0eNPzVDkGMt3TiJcrL7T2yMr8wT0zyXkgcdLkXaVg1JAIn8TAiIR5/FZYRvo8tpKtv
B7mygMUR9yLKYlNghGbVigupOMCPagdLJtnrSvMvNRtoPFwfO7oyZ08MpySkPUHB7zCWY7J36G/u
vCDZ8wrDsxlwwKFPVTxxZpbVGB3HmP5DzLU+qOpz3yQf2pwWCvDHXSycegcY4oESi31s2rbZSF/X
VgxAhLmzCO6DPXi5AYWsusDR08hvGgRueqtojqmtfgak1h0QPdvi7V0/lucZREMWYhvFDm3ZHR+c
XEmm1gn9qBO/nTjTD8loGh9SWOmHPLA+WsaYHkGQRY8cwC11pCA7jbajPHSzk/Htz7lyrnKPgmYH
F8ERt3TLLAy3LREDCH2vwgdMMfoQHaFm2gd6TzEks8kBs2mrXLByAs39AGQJZigbhJvLCecBGeZa
y0KNm/a5QED8xQtl/kkDMfCiRabYF5JS8S6rnGBr9a6Ml9AUYNin9IuWyoOUgiZtjGOEWZ3yIdSm
aJciAA2mJ6Or7VBQbNMY/vrwbXBQKs+D58xxzoYtflHd+C3QuEt70VGJ7/7YUUpzNyPnU7qf9EDu
QvxID00t38GqSJCEEj8dq2yOMi/aY4hv2e0Pt7LZbR503EwMZe6GXs6hlCWSgx5zOBRYC3lO65yQ
jbY2KoCrUXg88p2AWKC9dxmFkieP/DAIEYAS3YEVre+VbnQ3NuDqRwEBR4MITgXb4jKKTFNMk3r0
kYDGTHsUCzBwSDPtnNsMDWsenhPU0zaWwurQoHLMQhSgYZZ9tlRFQr9zjNBvTO+XaDXtaIVxvpET
XlcJSKTZ5Qi2UiKeO4eXQyvrwExcAAiIQSTVkylsDb/XScWGNJKnIjSyA8WV9AgYUPmsVKLdizpT
jyA5409A1fp93w0m9W/TeuqmdvZdTTVy2NqZsI0sst2QSv6pYIxw+g/LC2wDmgbUtCnGXv7uJInj
oFVUPgmmqTtbRwUJlew//yUIDTIS8vnkXVwlVVoGtSsIotpN6xsJ1kV2XVQbR9zahyZLhoQxC55q
yy1vYETX0+HiQ09oWBSjU+/lnBXcHsv1w4kvPQNnZj0gWJTLDDWXqWcGTstJGqrJF9FP5jlT6TXh
1IJKDzWaA2ixCnmzbhZiGJ6RenHACwCsTMHF3/UDRiplirhaWmxajq/lKJTwVaLMdBu6rZefUw9p
24cQ1E/cJfIn2DIk6eGC7dV8Evc4tya8prlboByYCDVnsA9xj0qSqtmapTnQIvmkmwAvcBb3tq9q
0tOE6KpMW+U0Ipn4hCnLowgV925Sc/NkJUb+VFT9rLMe/KFFlf8JzJAEYOqG58oqtefbn2xlYSD9
R2ZP/2QWp7QvJyX0mr5u3FI5VdkoDmhwabsogG3zt1HmpirZNoCqWSBycdk1pQbfYkIcys70YYf5
U32OsFjcWOTXRyhRmM/5BGU/LcmGJvaZaaFNwQn4n36oq3G8i4Ouw70yHu500CZ7tdCHjaCcBVef
k7A0MrhT6TIgeXM5hU08GrU1tMEpk+hNxdpjhfXALzpDrnrEO6D3K1DK3q7yytrYy7zJPlqBg/tN
TQNd2/XqxCVcOepHYHfjM6gxhUtYfbITz/sUdmb6YyjBKB89ILf0hCY9f4kiQ//l0iPS9mbFy3qv
D8b4Q2ZaPhyE6Y4KpaQ2N89DPWBS4dG+Rac7SHV5yIwpeUFzGAdqk3bruIvzKAh3DoWu6tBoiTcc
YqsMg0PQWRgiuIpeJyBhsvBdN7bxY53L4PvQK9Fc9al+xqEcs12awG3c6SBnnztZmQjND/mfotWL
f5IqxKdgClWrp0lpdSxnL+ZdoMT/pGbrvY/RQLIPTYEFLrhF3RlY5fZABub0FQAWG2b81KXRr8QV
7IAybeKfSu9pWLoqA2bCeim/2NMIRR4qyBetnKppV+MBlPpJpBcYebUSvBAo11+DqcknOy48YJiW
Xd+NoK2fc42uLxgkXXnUajMOjgZQnrtIGnSsdUXNfkSK238tKrN5zkxtwv9JbZ5dekmYH+SPqcyx
rapdqRbAhyoKLkUfzB5u1gOni/OSURt9FkkS4DgFY/lQF974UNIE9+6w84sRcUYxTTnUblOp/1RO
ir2q2XtxTPHGGywchAKvP0H3Dn9oxdSJg9Q0+T7ponT0a6tSzP3/ydoEzR2hgySJnQhKdmV6z0pq
F3iRFNZndCqLfIcmZ4BHstd+DEFgYe/ppuCntVxxKQphOfXZzWzluY/z/MvtHT/v6MszjroUHHIa
YmjGXBEIwtpzhiBNglPYVOU+iIp8L0tN953G/vz3kcDuzERUpDF4zV9uP7IJoddhTkUcDZKHqon+
tDIV71WviTfSzbUxARHTVYvEHXz6Ih8okzCMuiEiEs+Bkwjz+mGqAmvfSGWrAjlne4vpA+cJlpBC
H900dREqdSvXVViUpypsUG8ysGhTHHr9nAfGHZfHeIjMhl4/EONDFHbQJdN86zh9Hc/1j+AHqOS9
tHcWB1tfGYDp+sA75aE9nbLBxgx2wAuvNIvP+igf4EtjNRa4/d4KGsw0XAoa0isfaqX9N/R+JEr/
0LbB99i1H3D2tv/IagrvmsSo7v56BVA8gl3I61XlGF5M1iCcyVSxqzm1ymxpGbm/syaXR2jSwV8n
6bNO8wzUMik2XuXLbhgA3TJwMsYMD//v3KLFJx38jItBRRAiM4adCRbk79cdDZ9ZxGqW2QKxdrnC
wwCvXcJQjnZC9VvXauMu1JP+jn/X/g9TCc+JmhEbF0noxWZytNb0ooJQ2IqrOxnjfANkSCAz2U4b
o7rmewAiJxNlfbuwbKCfXg7Ls1LZI+nhnbq6ByhTAp85IrbbHJtJ944ZQItzz4V7VCytOwi3Ks6C
7GHj+p7nbrnGUdbhXYcirk657PJH2GEcjlQnvNOUaBnGgHqONdzgnuKJnjVKufWLGHiRZFax9VVX
I9NPQQWKA4W1exnZUvMoUTJK5bgydkecgcUOc173XulQXMVnKPw8lgm2ybieb3zk65yPiccbFtYh
dWRtmfO5IaoqdQgLV4JzP45VRR6BCdpGlJXTkmIgmBkozaymJU64F6nEcxynYxy04kOT2MFP+F6P
4OucjSb46nh4eYCZoZByJWBtkvgIjEu8kxnb4j2dwpKVG2/BjebvcbVSQN9bXDIa5cX5V7zpQFpg
JjySDKIUKDx1tdGcDG3I3qmYOLwrqLZunDUraSVVgBlXCXaPB/piK3YIEQ3gjLyTUkTiyRvRvgmr
tjqWJbZv5tThYdga+ezVGz0Vdb/V219JpufaHG8D1opuLZEFsTVlkZoTPjCc/+HsvHrsRtI0/VcG
fT2coTeL6b4geZgnraSUq9INoVap6ILe89fvE5rphQ7zbHJUQKPQQkoZZDDMZ14z3zrp4r3VcwfD
Jh11Fnpc0MHUbPn8+kl+bU/8NOheeWputBisG4P2tCO/9Xac4wZeZhFMvPLd6pkdrObODBXH/vD6
wFffluonyEzIQWTilx93sJetA5nEx6VnhnZIV4euIcRZHdoOV420fo8y17fXx7xSRabsogPWlf0j
sofdCTDiZBej88QO0dKvtSBnISVP/5hMXLdGA/sq9FK2zp8qU4/wZq/uOqR8/UTB6zceLM7oFW9J
NJJWGibOZ0vp2re9NdhP+oaxV8kSiaDr2ufW9GbMqNsyomWv3woKagAzkVxFJa7in0qPsapMnl9/
u6vLV6oLgLAEobPHpJv5Uqf1zIxalVJggQni6n7sPYJ3nBS+ITVPGVFL0nvVSQxf8+LuSHXlyvlD
RZfLxaTISulJrrWf9mvabQ4ZFtfLUHfDI0bf4jFb3PGxc8wy2IyqflStqcT9FPPDHkF7vNTa+a1C
7hZWWqGGduGI23Jc3POM7Ji/YsF5Ehh90H1urWDCESkYNne+15VN9edkCWM0Pc8obiEvuZX2Y4bT
4gmZC/Wj5U6L3ze9E3po/53UpMfzVQeBsvAsgb1hEIjyIGJqmkE7GYuToBhPo0HjxET+i6apmQ7t
jVtu1aOJK8BvmpYUt69/rStHKIKIqAADdaDYtQ+i1VG0itqxpqxB2re5eO2pWWocHGlXtrcUgKcr
hRA2Pczdgk9LK4t1tyWgRFL/lOBDDgpey8OkwxM+WwsR6uVQRjWXSfT6+12LZSVWBQ1LTm8Sk93p
XWfaNE8Wty2o3PIWJ8x2uoeqroOGtRc1RpyzWb8IK9dum4QNoacFom0C6z64YMuKV+po/o5/4vh+
aDayL5Sf1AcXLz7cdoy+R5lZukinmBD+MqdJ8iwkl4lzSZoY7U6mYi1cPAfknFWacVYSMQSOjvto
l7Z1iBfoGOIbihYdwVakeOMRjPDaLjLA9HLfycreHo2aAPJY1q4mSCsB2a56bPpD04uzpcUHR/C1
JQhIi/IQBxBwXuNyv+Ic7qCRx4tq2ZREmYvAXqIm6sESfElaYz4J3mUAZAEe3otQY1Sflf3WEeF1
85xFWp/h2wjiFnW+hVBNBNmUT+/7rkve9ZgW382xyMQ5U0RGywN0JzlQvQ6YtC1e9v71RfoD+7oL
MWSRDDwVVSSKSfKW+unIqj1HyWNHeNE82GGreF+WHLChOpanKrHOTV3cT7V48mLqIon5XM7qP4tp
e2zW8i7pmndjO5/mJgtwf38/UQxvBiMonOWsaPVJR+FY8SDWJyyY0ZhCWDydryMuczC/Vy5SCn0S
KoBQJTW4XdSS4e1dQHJwIxIksK4jmJSyGc2gN60HzRuG0JHY0IN5k0tjP2/01MEokCsTyO/OFbGq
xbhtNo6jzth/iLPceuMBlagodC8Fr9sOnk/23v0T6rr+G5jrufP70fuqdJSh/HbK1jcrdPNvMXjG
LjSX5TGnIl/6qZXlv+uKhu7lioDqZ1FYQ+p3NdKqwRrH+m9FnGtHfN4rFyczSLsEhUUwTvu8YBmR
tk+r1Y0G76sQ5XaPIm55WzVAydwJAedOLXChbbsCp1e4D69P5ZW+rJRosoDoAKqFUry7NUWsxU4D
oyTK6QH7Tt7ea3GP31/3QU1c2t1aFSmjeI+f+DPoqz9NyDJ61h8p9F5dRQ7tIvKjH9f35UbQUElO
ClBo0ZZ4T1gaypr9xn1ZZcnJi1v84uPvr7/4tdMHvD3pkIwCgTBdjih9iQETsG4bbUaFqHSdoE45
gl4f5QdaZr9SOeGwZoBgDJd5v8MzFS2XkettSNYv0HbdqCo7qClAxEO9wAS8KWiANzRRbpei6s6A
jsfA01Lroxsv0Fczx7yxtaS92TbZrM2q+Uz7Gtd3hBvv0SQ0ItFQsl3sVDwh9v7rTUqptS5xQBJY
Yu711ns82Kq+MdyonfTinraeHqn63Ptponc33pYrj4miLAdHytVPQ4wM5xmOGaiWy09DDXxDm2Vz
IyozORXM1gZl2VoHEcK1bUehEr4ULUqyPP1yFHvrms6IZzcSmltH8JZsyqKzF7VbnX+0rKx/yLbM
uy+ryX3fiVYcDH+tGkIRRErMoE0g6cOX48fd1HpCYfxizRFbIRwjliyy2xo0RDDEqffeEdlMFDBv
PpbpVMztUT94iKszLaFeoPe4HfcNT6XJgFtNVD/c1NT8NXbM84DoRvj6Jnh9FE/dbTULjOJCtdyN
FKPrH8a+QjPAU4a/8i5g5DRAZSD33d18UrVZKbD0LFVtxIFg1JwwcZFx+QvvAn4FxSNCWuBrl19N
WIVRmuPE2szShAPZfl8hinhwKF9bmgDvYAzCdJLS6JeD6C42mr3Gabiklf5GuFv2tHkEYsrqYrMu
HFRDlh7pB4ytTx4Is4N3vJan0t/iCRDyg1265/nHjlHUpjk6bI3UQWkq7zaY3jg7hwqWC18G28t/
M41iqX28ltTNz1QLC3nuzsW6s/Jpc30cfZoE850q/nOcqLn5nlJPbgi4yOn9srIQINVW3iNpa63x
jc6D62vnppiConWaNxtecpjBj/wXf+lWdk8cr3zm+EyeDU/0X17/qNfSFGJtesXEYKD5d3cgSIy0
mVpBDFNDEAfWbhE9cCtA0pzPOTn1aTBGK1hUZ33/+sjX7j1JE6aLyBkEq+LySxe63to00bmFtiR9
2+ESEbZ28ZvWde/d0X1One0ICGnzG/cX0s8j7hawKVxALSr3EJLKIW2Ub8LRtzPcr2CbN+VgT14L
vrHkAPeFui/Mtj1lr+3GbCxGblkxY9xZdvXS+g1y36e2R60iJfJ42DC6P1er8im1B+9uRqQyXAy3
CEZ3/ANYfXqwuK8cRuAEOXjpgkMS3dfWO09xRwXsT5Sg+3auKnO6+19kHVe+68Uoux28TWmXJPJg
XZEluEFp3IzQBcRNz+r7t0WyZm8U9S/kU6iwuaCWKGqRdhuXa4m1OyuePGaNekM73NnWwJbFjddX
7EtiFPx8lHSkys0PbM9uAdn4Fmo18ESKS/r0zhq9lHilbMMl1dJTn2jupy4f1mjt4y7szdW4q43K
/Er/cXqDXaq4SwtFCbYRqMXrD3bl0CQRkEhQsmeVouLl6yMaaw5TjUZNutk4oDsAo6chJlMaVdqr
RUnzzFC0aLKMz67aTR9fH/2ljIyHqJOcE0QS4OSru2kpSUQ2mhlxRMo4dYGXJ/NjGltTE2QQNxDp
w/UwLNw+edZaqZ4iaf2pnymKc78NrYUTJDhh361IUEKFTvEJjyaRRnmdCbkX2F1+4Qrz4LGvnHzQ
acmNJS0UMOTu/HEW3VLyWVacPH1+XMexvGuVdvzkiRSBkQnFFIfCV6T2sX3At7myD2lH0CuGrA5M
ZN9bLVSNwtmILAK1o/EPLV/GQN4cB/z7K6P8gD2y07HvApJyuSi8XOSTvblOpK14ufqe2xi9b5lN
6b/++V/udwingCslN49Tbl9OVoXTGXU/OVHceyJUlSJ9TvMuDyxzcW4W0h6/9OLi+ZcHlc0WEEXA
XyQQ5vLlWI5NU2g4mpix3rf+5nrr29rTPse23j3UzVZ965zlyJH4ypFO2RAepixY/PBCvxwVq6OM
+lPqRGhoJ3cUXPvn1aK24Caagboq9dJWa+KnzgNnsiy294SASBPVNk3M3qV7bTrNrycMlMnY+tQy
aTBS7bl8pHR0MWTvDTsSXizORtGONzjgtqfXp/vlzckoUF1R5APLBbXucpRGmGmGpZkdYYQnzh3x
RIiWSIim3kKSUh/JyB4Nt1u6veH1A6vKjmD+2EGvNt3Jm0Dtqs4Yh3o2/XqUzvYn2aOjZiBF+eO7
/1SLyoTSKZuy2tFiNN3NMtCDFY0yH1y/Lw8cRpEBOmc0HpD7LlPX2wbODr0d2bFehEbcL+8mIzGA
3SmMh2XygwPiINiy5YhQKOfrMvCh0Aj+mlufojAN78vPJ5LGK8Xa2BGoZyVYRY8gnina26xwpqNW
xMuheD3gHEwoZKF9ZbMRCOQQQFpRVs/6LVS8+FZdijY/OHSuvJGUAMItg+49Md1u2VMzKBOIVlYk
UiW5L7JcP0/AiKK6deqD0/rKUDBpadRI9CLMq93lao4pchNVCrU7U6Tb+9YGydx7YVNvR6Wgq0NJ
aTtpYQYka/ed0j7N+m72zKiysjpSZkRwk1mfbzQIhAeL8cqpjVWYrWJ+IQEBewg2jbRuSDfTjHDJ
hltbxMg/pon1pG5Z8VnrNPWGkt128NWudCaYRnaBCYsa4tMPTO1PG03VSJpwrzZQsiUJbmfE7ZYG
wqlwzLtJFB1KmJP5PCf6t9wzsveFAXQQo5gsWjbPu0kLS7vbUBMJbWEOUeIWItrQaqE/UCSIpMYf
Xz/1rszRjyIZ8TKmckidXW4bMpKYJHCj11CaLocdZ0MUmCDRzl0Zp+fXB7ty5pF30n5mbiQ2Wq6N
n6aGHp3nIgBlRrimG/eEHtaNsioTSof4oKxKOf8y0p8wC3gP2S7inKAqL8ebRTOzhUHhxhtQzU6D
2Vy6ZXbwVlfOvB8MJWyepTDFfvM4+ZS3jchglSDuTrV5E36djHhcV8aftifWUyK2AQ8ADvfXp1M+
/u7II62Fok4rCRD4HqiKf7mojNyhRrh22pvY6xNkCbKjwPsK3B8xLc50RLlpbdPgvpzFtnQWCwlX
PcLRWLlTPDd+7oukoUeFrknhZ6ZSn9y2WW6xKFu+l3W3RtViLrcdghFvaNhY955Nc9TK2npDhEeI
oCWswZAlS/3RSbc+2DTFfmuJdD3IGV5OEK1iipuyAsxWdHbH2mC09WA3rh4VFiV30cTfXLdL/sog
UtoFcVBDxoeX06O1WzkiqqxHeH5PAObq/oudtNWH17/1y62DlzJJH1pTlIzowl+OYpZJkSNHQKEZ
xT2frkwabMNA0gCoAtXo7Mge8ErCczmgfjmgMsP1zhfbQe5CGe5W0dVUMtPy+1wX2V36kML208Yp
IFlzkH4ZycuyJY2QiZp/LzHFghTueM99X7cnJ6PiSUZZ3fQNgnuvz8vL64THpMkmi8m0V/btPyPb
WiB8jhOtWdEG7UhY2Mzq6IMMMA4+9BXCAWOhHkBJl9OLi+VySjAz8kB04dGdJUgjQj7rQq2utUBp
8yWKq4a6OXLet2pT9yHKTWs4FaYS2FVbHZw4V9a1SXESDAQeD8CJ9ovBI1+D8+FEmJdN5zlGa95Y
vaNS0pUSNu8Ll4DmAJSZF4ilpNpEH9PMpgeRwPqHrnRO4nT0W7cl17Ia5GBWJBwF/mT3DXhoFCM1
7eD7XntV6VQpu4+g6vYorTpPSYJAAERp4pgYs6Z1YKij+csnKWG/hBwDZiDR2Dcc1cbVaunSFGXD
7ITxOq/nvHKq0+tr9eVFwSjQeJEUkpIf+/Wjjt0Cj0aXpDYHSKCrLWdtc77PqUMKrmtwnuaivNOJ
CA4CoWubRMqey4KvFPORD/bTvYvE7BCL1mQSt8a5H3orPvWxwE9cq46GunZOcToRiAM4RZ5kV6XC
Y8FQmpXvNY9LFU45/S1Ny3KslweueMv89bTmR8JGwwg8raTgXL6ahvJ1ryyzE9n6Wt/qYyZ8MaXu
QSBx9a043+Wulwfw7q0mbcWNXVmoM1SOG9BDaUjKs+qclfNHY2nF29cXyg+S2OXNzlvJthyFG4LJ
/QbPqAKmoAXZeUCcTnXVLkHsjQSBYo0jPTGS282YaChRlwDKmi13OgaS0D4acS4X9HkJG4dQUwfz
Vs0NdCPKSYSDkv0BF1F/pK+nAQC26rM2aM3dUEy/bwKChaeBVJjicnxTVY5xgvaQ+EiCJKGGNHs4
aKBSkjyuwP1v6c3rL3xtfqmpEapJso+671Ib7Wg060Z9RemEHglRxBFFCMaDIUAz0tCOEKbyg+0n
mGNNGnDSFUD6/3LZFLQD1Th17Wgd6grd/dELHOYxTG2ESJLEaPwegswZDV77PBN/RXBPMAqYu/RN
Zs7uuR0nw1eSbY2sDYMdMZpzsKpwSaa+1Hy09afHEROgh4T7kS6K2995sbucXXuaw3GT0M85WW+d
zesCAGFq7XuoC5+bLsZEuSwCo0fF1q5dn1Fcu17w4sqtG3018vt6QV3g3xutG5Ks61DoLKFQNsrW
3yEANkKlmd3Pr3+ca8fWz3O1W/yN1qasMdpFvae3fjeUxidrsLQ3bZwbQWvo9g1yc1bgAaEKXh/5
yuEPugthOY8EmJKCXDY/nVtLUntm72Qcy5PVPowLWuua6Pvz66NcOR3BynGlO5R2OSN3tymY2aWw
4TdHkxjwghRWc86M+mGxlv7gGHmZbOHR9dNIu1VXlgbS5yLhGEkSKzD0asYiA8i2sgFAchR8dTtV
6f7KJMKkIAaWQere6USB3TG0fc6tY1XLTeU1Ch2E/AjdfG0Sqc3TLJPtIGuPDk/bNGnMhrJh0Y1o
1KhKFcxUR+4GxTpC0F0ditNCwmlA9u7dkFOlyxJLEw7BZtGGrae/h+OXn/sazMLrK+NKM4SU56eh
5AL9aQHWpRhB8Np2pNiW8+g5aRP1cV08mDCyosWLmy9KLf7M3WXw7alN7zKXWG+sOsdvhdrdj5X9
TQD/P4iJ/j+PRTcEpbgrRJ5hqrxsKEv2hVGp6o2j4aQZrm6t66esVm3fhQmGMEU2r2+acjM7P7ba
/t6dzaYPMRFC0GOtAaKhdNT+VgzqclRKvZIyUouXLU/AwnhL7WWD0Lni4098IjO1EZ9Iowaz381z
vmje9iZVwFipGgmMCQ8uzd8a43Ke9PRxlvjnscjero1ya2vVp9oagtVQn3pHCeYNQdrXP+/L44Vo
jzIeFw/cGOTBLr9uTzNy0GtrixDYj2/ReRsDFWHAg0X08m6To5ChS0dikkTZ2PppDbmxao3IkW2R
1act2YB4jIv4SZt6O3DU9ah+//KduI0oYANJguXyop7TjHFmQVvSo1E32ghqoYDG2isfX5+5H2H3
7v6U6QccdyIiKg+7l6Jk5Gy9oFjuKkoMTmCc13vPSqbTkA0IgOFPFZV635wTnFD8ZqvnM3Z3bUhc
LE7rYswnBQuBU1Gu+VkRwnzyxnx7sGcbJDzX6ym3N+3zv0PO0MDEW3i6Nzhjo0c9n0C5mD78qSOc
4xWgHEuW2j8KYRJPvBfiW7d2TZzCtCOpsvdtbfraR2FnCnPVROs9XoZAMSb9RtHL7W3qVUAwvYzi
R1laZ9r8h8z7l9+Rx6FkJbnt8L72vhyY8i5rnnt2lEqkS9+V6BjpiXljxWbp52LbEJ9RMnilKBSq
wv7eTdUE9VwUPpE9apWdOkKg3JqDy0R+1xffnWIKwHLyTi7My8XsKWB8BMFC1KfxAyFR9d4ukvb9
MCFu3KjqdztzmnMJ6TcyNjQqX1911+aELI1mH0pd8HZ2F7U+T0Vu57EdkSquoZYtG+ZF2ZFp9Mv9
CnsNLVLqRUSj6DJevuKoxXNPKZy2W41lrxWP80O1io8mrI1TPni/jmtiOFzjQGc65Gd7wIIkboxZ
59gR5m7OKV6MLGx1lLVfn7orbT2GwcPCpDJN5rmX/Sr71NCUmXZTVRSjj5CSCCjAf9701gtX/v+X
eUV0o+usOyOp0aF2H13FCtNx+fT6g7ycXXzoEZpEDAm+Gkqvl7Pb6b1mJ2LWo2UVv5Os6oGlQIdO
POECUKuGg/X6MlZgOBhk0hnVpgC4K9m01mTSWa30yNwUZfQpII3+JMr0Xrdr85fbQpdj7Zcndyri
jwWFwFhdHmx7+sPREdT8C/OHARHq1ew+zNwu50/UcWF1NjjNdYWx6o6eejLWpj453UBO6qxHlZFr
E2hBxZaTCIzflCHtT7cXPr2rhA9r0eI0g1+jWPeGMLI69Za2nF5/tWtDUcBTKZBQ06YXcTlUpZZo
SqDuBVihUk9jBqBMHVys2Jy4OBjq2iq05WtxiECc3DdDEfqFTo5LBKmmab4x6qa56+K2OSWAAu/j
pmoPlqFc1ZfHJncxRRH4KpKquUf8cVyvRZrVvNqmUhKcKeudMroFZHxDeYrVtgwVOIrhIryjHfDy
0GRonR4BvFzij70vJfDzTO8ToUV2OXc3NY4mfoXhzcGEXh+F/QzHEP29fdlnG5S11dxMw+JXM4Nh
pMKE+sGR39m1FUJHlFQQ4SGobrsV0oxdg4opn026BMD5WjesPBtMZcy2O3ihaysEiA43L4kT+JXd
Zi5NxLzqrtUiNe+FnyeLHXbpqIcJmb8/QCk+SA2vxB+AhTVs1hDyshCdku/+00aTmL1tVtC9FtqQ
vVVcJINMNbH8Ao+GU8kCSn0DffHQ9mL9rLbqdmvqbRt0ldMH8dxUByv25fvzOOQ+CMlIWbd96yTu
SVNpcasRlST7tNYu9qN9gckbJNIT5Kuvv7r3L4fbXQuVWmsTRxA+iL0LIUpts2jmvozgHH94faSX
K5V4n40vNWOIy/YHWo+uQllWjCQVP268Np5PQqvaAyualyuVxiI3D/VWMkh4apdf0+0rlHZrb0Nu
rq9uCcmTqAIMekvp7ajh/IP4eHm4gEtDgAgFWUBCtKAux/KqtkzINtVoHPvYCGZ1ib9slW4ZYTuj
/eNPSh8X4SzijagMq/X7HNhpEyVdnY53/JU5OU1WUphvFtE1z/RNks9lrxTo7LDiQ3DCybs8X6v5
Nq625hOWHbaCY6OXre9Ur/sTQHDzEdOwXPPjZtw+51vczf7QjTAj00nRaU3ksxBvUncmASi1vNXQ
/1WYj6IDAbs49UdVzBq0N2M2v1j9yOG7yEZL+Kvf3SaRB5FCwUAS2HdnB/ZONEvtSY2WvhxuuiVT
SU7T9PfXR7kSZ3HYykImrQqqIXsRhJSoFEYaavLxotDwzeb0qaq2Dp4DXYvifebO6nTCzaxVfUgI
zhrkuW7dJHVsPme22nwYtiKGFQjG6igNlSfW5TJhlVDgkm0UzJ72wIsNwhPfVxuoHy9oydtNGtDt
cNEYnt1tCZfaVDbfUnRXvWkngVlnHHvAeXthWzNVj9kcQg9M6D0FkPir1XdZKa2xBnHb2LFRnh1v
ICLIh9YA15D1J6t3kAU12ib7Slt48m6SzGKAFNHYze8NfCOhY7mQMmtwV5VP6lJpPvCDpg3Mvo7P
xkDND9azrj9B8dkeMqd3nlVzwX9MbYeqD2MHvzAfdbK0ClCXHE+ajlBJoMWWt/h5rU4wuya9f1jz
RgQ5XFVYwmVRfe2tCmvXXlW03zPCkcesxm/lvJYrtRoU5fWTi9Z7DVwElHoQ5+gP+33amUsoXGuc
Hgyv7MmvjBStlJTmI3VfivCvr6KX4QIoHMItEAugmcw9rHFWi0xfqmKNjMWu7iWfNTTmtHzqBgUw
S+mlEMH76g2mNEdCsy9PR0YGm0G9kDThBcsCr1Savh6N+M5Sp7MOJDU03Go6WItXRiFHNPBW4Z5z
UKy4PLEIKU1lzimJDGM+Ix27YXVgLvYvg0PxrJAbXjIvCfN2Z7BmtQ5CfMMWJfWQ3dvgw4LMLt2/
8C4/j7ILFIoWmrjRdRvEonYMy3atI8+Ay/X6inh5n/AuQDyIDJgw1CMuZ2x2i1lB6YoZK6rWr7vM
8M2i2oKEY+0gVfxhOLg7KADRgRPkoDTI0nYpRis6Y2pXHRSHOVJKSCqr+FzTNO3uhKJvnAiKaB/6
RU2qe6XoYEynxozLTKKuteLnhuLap2Ezh69Nk04Pnmum8Y0Zr+1Hjyp3GnSNAu+tgRCIdlfrKb7X
bSOWfXWlP1WIf3eBRhlGPTj9r+woVpusG0ijBbBul/NXd1gQcwtvEULu3ZNhVMOIKL8k1ap6FVRu
r5yUch1Do5mOhDeuLXYOTQA6CH1Dxt9dPKKac/xwcj5dwmuJHGo8BeOjF7w6ikQLSqCbS2J4+YIJ
mF4nW901Iu2hqmqVc6gY8VEy8TIqlKQAsrN/4VAuR+nUroTAaAL/X43002ZNww0YRXFTI/4TlB5C
c68v+yv8Sup5tGVkzQKs4D4MnTdbdCOd16gE9XwvBn2qAy3bPidGjNA2m9tfGmJfb9WsTzClvLd4
yDc3DjhJ33Cn6rmrtv4W75wJIzAMG5RJRe4tq0EwzXp7NruWeLvJ/zAHNf0Idag6OIJezpc8fThN
qXcAUtj3je2+cUa1NZeoM7U5yrdxvB91YXyIrUXH1ne0D8LoK5AN2ceCb4gQJaoPplwmP2URQDlE
n8r5WtvGe1vmWXKXpX18t+jqR3sxcnC5MQ1lsUwnMowS4dvG/vj6N7sCk5FMZxley5489cvLZ2jX
OLfVZZgBqlbNbwC0BKQg+nxv6ybp/lQUyi/AAeayOhntvL6rNKdzcIJzvlbmXB5JVLw8OMnipMYb
cZ/kQO6C40VkFsvih3I33UOjc8YHC4G5sFyF/ss3AcAgihfc2BJJbu3uGydPsYsSDDVNc/IFd6Yx
7AHqHGQW16aXOjWVH+ICySnfTS8OWJ492WKOKGV/QEwnDsREX3bdEIpZxMM2WHeLM5uBok+31pD/
k8LCEeTtSrJKUkj6RAJFMA0Y+vIT66vlTGJN52gu0E6ytNrEXVFP3gjTaH2qeDXlfs+Ilmosg2Fe
+7s4x7ehzpIhKLPJPDglXp59PA21Kfo49FlIoC+fpmgockyKNUVlZhvPTd9s4TzWyQGL8MpKQs8d
FTXZ3aQuv7tCtNaFFtEzitLqLaL7Sf9+2Owx91XF6A/e6Ee2//MdLKmKsqwm5UdJUvdVm3mGCk4s
3UbarOp48OUDYmaqnmY+yntVhcylIzAJnLMhDd1EWtlMdj3eC639opfliEOhDjQ0WGcA436Smovw
h8bA2mpo8Yg7N3Q7GsyFe/tNNmIuimBOOn1yEPj5Q0w1jk4Vjrj5pLJy8P6yj5Ik+UH2b0fRjRNK
9jfA5l5+MLWpFBPZMMxrQJeddG6P39N4am+YCe8JCi7q+0PqvhOxJb64SpHcmvXsPJqN0vjIN9My
ypC3bsypu+9KR1/9vFC9Tx0HyTnGDuWBju0RFn+/xOT3oPhJXQaQkYQJXD5x1zSKHS9jG81m5QTp
tjlEL/N2EOW9aOwyjM7/JGIVnWq625fDCOBj6UT0FdWpnT45a5s9GCL13umD3d1qSk3rYzDiDqOF
rn6Gerg+504tS9orAIzczBs92PraeLd55pHq95UZoD1BHR0JB8xm9qLf1Yr5t9VgCr/gSQ5jzUij
ok6ObAv2cRoTwHXPKGDoqZ7ss3SnVXE8iRtcl9dOPKE+3j/ipTQFY1ZZj01c2Y/IrBanFN3Yg5zr
xdUphwZNAMqEgin4vN0njksdoTmsPCJhlZ9Ku2bfGCqaI12hju8XHLCe4h6up9nHvzeFjfhwscwH
Z/v+iEEzkYq06lImhj5DGeHy8+NYbOmzY0zRtOG5nXV2f9d2qXKDakR7fv2WvjqUbMNIdR4JK74c
CrlPJRtcJMW2wv3eF6txu9bZZ7tsjjD/L+ZVvpRN8EsyQQSM3ublSEhh12XjlFPUxrhuqimuM05R
GO/ttUtObYEqyYJCXBjPovtQqNV2Mo1fRsrzDCSBMhrxCF2N/XFqJ8y2NnljtLlACoysHIKtHY4O
iStzKlNN16S2qOIKvJvT3No8OILxCKuzKkAJ9nFARjDelyS7BxfEtaHgH+FrDNgG9MJuUtMerJlT
2yPACqGGmpmIu7pe27tlPtJ92+9IOXUAHtkXlIIR+9+tyc0yljlN6CanjloFiUITYXSt4twZuAob
m9E/Y1U7REBgjjwhX/hiyaHRTqKOirYTTaHdS2JKZmAx341Rkq0jnliG5lvNCH/cSzpfS7eq9in+
tO/7VCab6nZjj8CqRq1r7tfUa86xnjoh282KDKMssO8ztw9tXOUHQf61byHtxiWMRAJJ5M9/irkn
CvRxCloyUmf67TYK7Ddd0kwnkLDWwWffH8LgASSCmIuTI4Im9S7LI3xdR5zU28gbGjVYzQ1lzDle
Ds6GH5WRn+9nhrGoA1EnlGAuOKiXb9QWSRFPWd1EWte2Vlis/fpPQ2UV+MnquHcL/jFQPnAHfRJL
33f+atpgY3PDmj0fI+mm9gujt7KoqWw9FCmlAzTATeeUgZ7FCEXDIPYmrlWKf7m2Gt+brGprv7es
nsAGx4G7OXOVxzk21e/Y7Ckwd0SafDHoDBD+iHYERaNilOyv3twDL8q7rA+EXbl/TGWhfrfMcfjY
mEaShPnUT9VpRGYKvb7Jcp9cDKwRzbbS5fdMSa3Y7xsz/wTjEt813Z6mNPJiCwkLt9LGd9akYTGb
GIVUqUF7Xk3L7UNZxKCZCPApHxhlgFH19nHWjSzKzVZ3fAW1siSg1uACCrWb/q0Zw4o5qNDILbf7
PIiIyhhBsh1fXhNebs5mbjWRqKclVI2iuWHi8SNqtMw5GEueWfuxkKnjSjSpmyDjdrkU0M1YASiX
TQTQswtLT49DpG0LACY0ahtHiUN0MI+igB+aWJejQtuy8SAlDgAQv4/oexJUNAvVTDItzMlv0Mlc
w8rMFDM0ps17Y7XCG2mNzTmIV5aqiepfp36znBSH5W2FnZHZa/wFYZptPq12tj61Y1FbN2Y99Glk
6qi+xl1sF7RnxNacFrTj11vb67LnFfLq5CspzOZT1g6x7ld4HJxiL0U/zCB3XQIlNxb8dEiM9JBm
JbxzpxwSmMKJPYyRMydZgXiCpqLIbrTYqGKStWyn2c2M9bYrlvWbapbTu3Wx61tTejyuKpZQDGOO
HxQ2v4VwPBq+AcexNhx8zRe1PcsjgIOgiygdVzGR5uXnrNpBLZWmL6LY5XPmSk73sBzH7W22NUUJ
taIufF3tjIptVaTDeSBrGKgkDcqXTSDVdKtuU/3dGLcMlBclRH8s2bGBmal5G+QtRudstE3QKdj6
4ZQ3jV2eklzd2jNSbJgXzNVal29fD2VeZKMcUiwRaYRiAH5j2i9fKk1HYyjGLosGvKEh5kzmuIWm
obRv49VT2JRm5jVBoaTcIgLGWBdOS+OJoFkgTp1q19So28b1fweU//lt+T/J9/rtfy/X/h//xZ+/
1c0K6DQddn/8x5vpezeM3fd/e/za9P8WjdUfX4esrv5L/pL/948uf8U/HrNvXd3Xfw77v3Xxjxjp
f54k/Dp8vfjDqQJkt74bv3fr83fSs+HHADyz/Jv/2x/+2/cfv+XD2nz/+9++1SOSRPy2hIf/2//8
6PaPv//No9r9nz//+v/52dPXkn92032vvv5BCeu/f9e//sH3r/3w978ptvYfoFgoS5LoWCSD8rPN
3//1I7Y9muwkh1JMW5aQKlRd07//TdP/A41r2ncEB/+XvPPYjSPZ0vCrNO4+hfRmMZs0rGKRRStS
EjcJqSWl9z6ffr5gt6bJKl7WaDe4A3SjjUCmizhxzG8Yez53BGGLPv+R8oEIpYmTGHAAQAvjX79u
7dXX+ufr/UH/4QZzlr77r38dnurM/TXgEtwiQQi95IPAt2DVW9ZWk/oauwS5w8YMJECbW5xBrBOn
+pEgk7iWJWNEwUM/y4e/XsBKVcQoT3ep3xiOtM+HUWL4ppti3vaEh1vnqZnwTgTVuUxRfZMnWCwR
EWvfXiAPQ9FIvQxF2WnAelzNSj0wi7U7WyJpwGW+OivGKvXrDCHbRZVQw7XR713hRXsaBFkaCvQB
c6da92Xea7cvPvjfb/XlWzzMHnkyIrkhtN4gsnOMvH4yLCpMJwu5/Cohx95T9njK3An9yrYhnGJh
mtPOctehOKX/dpgq/XVlMGZiiZlwzV9fGQHoERHgMvUVpYwClIFLH+zNKdj7W59OIBfoCqDxRi7J
hniZ/CUIc6ZV6yR+Eo3pd5R5jD2jsxpHambnslNaoVu0WuurqR3mHkq/4Z99mEZflnr91EzpYnlK
Jpn3lrTurCVTN3VR9K1r5JX2M+bIuMWNty9dRZ/awU/GKnLcdBjSi9lW0qe0nVEZtOyqdYvK1C6k
fim3me6MfyccvxXK/m1YehXK/pcB7/9iKCPLeieUDV+//8irof7xKprxM/9EMxQhKC+FpzJ7WRxS
L6MZqQzUYLFI6CP9E83MD6wZym+OSuorfuxff/yKZsYH4NWg4HQmseTj6D39RjQ7TBnpxsNqFIWD
wGeBRX+9TM2a7G7RxsEn1fkUturK2L1P/GnuZjdWT6FNn/lpL/M3cTkDxSO2Bhw2tBBeX67Vy7AC
Cdlj16ubLqWl3QcEh+kpYsi2W6eumdzETpXZNSIU0qthqQUWTlPO+3Aua7ecGuV7Yg3ql1ZFjCUp
Q+kuzcZMZlqona1w19x26KfvGPKUXuVgIZ0CrDc3Uqbn58aitRs4j4x2wsZW8dpMdhjvlLs8V9WP
mP2QXM09LtjOqGLNWcjny7LOnWcaYT/4tLabs8hc4gg3V2AuoFLH7HaKYxx2NGdMTwTI5/bH4asi
kWfBYKjHBzpIXiSg5TgCiVfl5M1T2Rb1gzlxYAamJGue2nAKueY8WpW7lNIT/6ZDEdPzsHelsnc6
7JpiMs0VwYjSmjEvsihXSk6OKnpI68L2nCyhPEIXoF3ctVzBWBhNBjAlHYfCHddRCRTEe75345im
IIgcczc16XKeN6nRuH1pbme5NwrXMlP7Yozl6qJC6nwDgHijOBPNlETrqh/y2n4czZL2/ii1ZOQJ
OdaL7fbGQXIkq8GSYrYCFA0QD6SSQ2/IdW3zWqG49uUZAcJxzGkG2FFfwMKz7dFdlLS+hOUibZTJ
dHtlMDhUoqCPC9lTE0W9KJV5vu+nZ8mJJXLHboCEksmPUlZEmwJ/guDEDYvIf/BhhYUNe02AjxmI
vd4D4OcmmMt5T70Upi43HW7H2fmctOHsWrqBTpVCoNZmOfbLhA5KsToGJtDteELbRey1o/sgkwK9
a4kx9MEC63MDuRMj6n2hFxAYEhCxUkG7/sTjil9zfBlqNgjj5HSHgMk0bRo7z9LezyIgCZ3Rzr49
t4qfR3rndb02b9EDMQNaWshHrlG4y7oU8HdlRp6Sh9Wpt38c8HD4RMqOfglsa/3QN9gowtICxtP5
OZLGl2qV40KtVbDVY2Oa3DCeiltZCw01KIu+/goWZccIWb3AAam8tlSMG0d7LSnqbTN2p7EM99PQ
Nr8rUENORJxEkglYB8jiw2ps7htLhf3Z+eskGiVOsl+Vctebk7wb7Ot+7f82qf2tg/y6/lHe9+2P
Hz1FyWGN8R9ymNMafbF8Rd3zqjDZV6T8P9r2a//yNH/+oV/HufqBaYClIVUDzQ5RMHbVr+Nc/cAE
CNcmsdYBxQtC16/ixPwgOPZMERTQn8Cn/jnNzQ+cvqxI/ifJIqO63znNn51EXm42myIeGoWweGVa
ciTsO9o0vmY1m/3B1LoHZvF44pmYynp2q2Q31eR0+woFrG/zOps3ibTOO6aBEu7d0/DFjDIVNals
uFBzPTpfEjW/Y6aa/90N/6219p+eND7LUP77rPH+K7XlHxcJ9t1/fC2//3H1Y0y6l0vu+ef/WXKo
W5IFcWIwg2KK8HLJMQ5TFHpigHxBiRN8fy0564OO8SScKH4C1QVBV/qVQVofBBYfK2oAksyQYR38
RgZ5NJJG3gjtE1JYyh1K9sNufFonixDoleka9eke+kx2p5WavPiFFak3ZUg+h6VxmDy1cNs52Ixq
7Ny0Cwe6PtZSdu4k9XPhhpNCuyFOzuRZyR6TZaGLb1fGcqX2mIq6Ewizwp10p921uJflrmAfUrPG
TQYsXG9/gI07BXo8aiDxaJzUQsEWZhJhWBwmLzr4yBNFKKvOqx8ZZvLVAavyc1ZM6TIlnxfaxqQj
rlMq5xIkmXvHxjfKdbQ1+bw24znAK7Kg52j0W1vn/0OYpivwXpj+OLTZXxvH+5r8WXV/nHc52+j1
DhK/4u8dZCkfBPSaqEjXVaVu4o/+DtqW+oFuEnaCqJ8AOQV28D87SKVtRIMbbCCdCjaQiOd/7yD+
iP4zJRN6gsx2BKruN3bQYS+ENiUWrhC3+FUwdA/FoBekzsK4X0nfp6x/RCMuchVsgoTQG6zNPvmJ
RVj9qCnV1xcv7Y3UmaPvVWb2fF0KU2BJjLYp9F6v7nVBnL0GN3HGm8NkrNPau7SbGy+RS7gs71+L
GHV0LUEwRE1HvOxDIQ9e5TCO4xKdoUOdeWitASCB++y/fxVxxy+PP/FE9HxB/FANACI5GAx2nW4V
psJVCJdF0HfFdGaFSoYXpVEiMT0Xl1IVUnBu2m4qzt+/9tFABN4RU3oBBIKHROP59ds0piFa7Zxr
zxCkAyvWL9HV3FfygKtZmyhBW+t/d5LJtf53rUielYEWcUno2OHAdfC4mhGmfSVDIZnCJvHCUkbx
zU5Xz2iM+MQs8403y1kvcE48HGKQB/MBx4nrdpIk0LBdndyoIThVZy2Tc6Zi2YVEO9LI5AtgA/k2
782TEIw3Vg87kA2nwsYXqdfrd2tKHeLRkiEF9VjZXlxb60ZeGs0tUPTZFpPS+poK8sYul+EsSVfN
VXt0UhV7oqLIPhO3+SE5MU68kzf2DyJ7FJ3gGED2HQK/6DbEXVVpUqDrCOSYzZp7zOUR2UnAA72/
uI4AQGJZ42NKgsl5BFT5oE+jNOmU5HoSnwFapNQeQ+NbXNn5Uzk2xgPC7iMSjZggy2l5PmSXUkN1
qw0oiCT4I5zR8VxvMyU8STF6Bp4cbDja6iS1Qm8MFuHBosfKcx4Km86DFcPPQYbIKnBXQnHCT2pM
FFEEy+2POc6bV4zntMitpyX2ijBcrpxKm3aTOkmfBmbEBXV6HqMbbgJdL8uaygzTi6XUrNDvi8jv
Wlu/TCLpW5HNmgc9xypRD7DNHa7Y1lWVlfOpvXUMMiB8wKUVnTEoF0e8oMwCakVmIAVtbGVnxrgO
F5aTIkTRVfIse2EVyz/nsEJUY5Hm2dd0OlTgjUfVReCqttx2jpd9MUskAfVYO5+KojMXv8FaOA4U
bTlV2D63DV5/Cg4vpDXYn0IK/hCJNoOiWWBxhsFahZXftynj8KpkzFgYbXGRxpVy16HuXRF8y2G/
UsHepOowjW66hFLmKg1+0WiG9xr3r/YRPJeuB1tB69/tVUeCfKWCknb52Peov043SSPHt+gShYkr
VbN1kaBQepPMTn6X5IYHqQp0BqAtPxx6fdPEnbpjlmJAZkLvyFO6eXErZXHcid7TQ4ZTy0NKj+LP
XmdUqgxIaL+/gY4jiMO8iIMa7j6mL7roUrzI5LTRgMqm6WEQasn4kNeLvGFq+dswDEZMAqaFdw25
BP2O11ep4QSFwn0rcNCl9id1+VHVpn3iUY7TBS7C9ItYCGUBrM/ri0hVg7ahMYUBDa3eN9LV+tyq
GIRGAO4ZBViRO9QTZpZteUpT8Y0rw1UmGaCDKwSBD9LhFPdEqsLOCUZDS6FpLZkXQ4dy8T2HqGU9
TFEbP8JQtU488VGJgXsjMUZAIIFq4+V2EGba2ASVkWpOoFWyVtEbs8NHbWy7r2qXZjq9X0OCQShL
OKRPqGTJmJNsq7moAf2kKvKLs23Vl3EmL9+pOy6bqeh8VUh3uFkJuCxUU4kWpqV9XKUIiXizLOM7
KSuLP03M1a+12klv5iELN+8vyeMj9a/ASfuf+ozF+fo7zrUG1raWnSCunfEMdRPnvjYaJFR7Arw1
D2eMAK4YBcQbR5pPaSW9/UrZcHC6mCzSaHp99Ywxn6TLrRNUWT1s+laPvVAqW6+UamuTZs14nUtF
5dbLFPoSkywffFN2tuaydlOo4RI0pf2YWUi84JPOUF1daV7KFs36SjcDoE5Q9NpJ9Wu5/hFpKM8N
Rfs1TxCI71Xt1FjhCPrO+mA3EKthgthCyfD1w0TzrIzxaFlBE6nW3Uo4cUPdSS7iogcqgTqb6gkw
yXnSh7qfG41zPuNJchO2XfT4/kd981bwCwcHK2AxdIpe38pc5pqWZBV7pM1aDuSh/ToOK5wmbejO
bcQCr1G2ld1GBzbSdHi9ZYt1qWhtf3fiRkREe30eAEgm2KF5AvjsaHk5fM186mJupGkvywE98tWQ
z5m3J5dkaKCQaAyAeogul07St1rdORslrXK/TlTjxP59Y6U/SyqgtIGAzpH3SqypYSGR2MEUr7SH
KM7svclOvejgV9OHjSymMspXpKuWC8nqmhMM+jdCv8YXIVpSw4EdPggeFUQ87O24Orpc4R6jBpxS
CrSvnt/3b5Xm//FdLYF9PtXVekzKP8F1PPe1+vjHH3+BPZLyR/eqwSV+1a8GF+U5PVbw42KhwiMj
Ev7qqSofWIawSeiPPpfgfNxfDS7tAxMUTKpQ2odPLWjLv/pbQEFgYzBw4KyC4cMX/43q/ChS4vmA
1IMi5F/pvXH8vN7RoSO1NjKKma+MpUm3qihN4IbO2FVe7XQNIhBdpj7omaY9potTxi5GefbN2Ofd
A67SrjypuFnplYrZCuCGdDNGcojlirFFtzQJAAMztKRB0Dwpkhp9tM3C9ItJG+5RoCyWYIDVt007
9YQmzZESG08FroS6m5JE5i+xa14kRAn4J0tPS/j/Sdf50WIXN3o9VW6aarFnLF3nhl1nfewcVCQh
cOZ7PNz028Gus82K9SBM7X705lS5SXN9QmKyUr0hVh4yMzKCcO2WbV+2pwQZD0ts7lmHMsdiwDKS
4fhBvUsPWzakJcv8RSuKs35a5yCaikdSyNFLCqCifdidMq44gqmLi4oISs5Dy59W6+sXlRaWo1W2
CoxvTNWHLF0e64npojKojldZ+rVqtiYQV9n0YOsAbR1K50QAO+rqi1sAESWKX6E9dcj+sBrKJmvk
FmoUBANTg+2z6Er5eVY0gGtGbO3lzm5RKzXXjSKl6KctqqhFeikwGVhfxAl9Sq3O/qyL6ZmJe0qP
8w20iwCdkkUAvQKDfIhwX61SQuzc4iVpjwkSp7AxW/whx17B1Rxh6Lby8vTa7DC0lRGlLczLXPsO
LsFNpcLLQgPD4Y0UFRtyDjyibF+zSl9zvuB7B0jvUz2jm9hJZ4lz356UeBbf7+U5yctFAgfUFo0F
utiHt97EaVkWqpn6HRI1SLu1hV+V2I852YoKp7TWJ/pER6W8AHWxfEEfkcKLIc3rBWUjPeUMDm7Y
uiotZ5OdX8hLnW6qcSrwHc/CvTpo34Y+tVw5r6bAztYaQpeE2oAySK7dmeamD8f8xG0dvwbuCsAF
wkdgyfnn67saHLvN5YG7ctp5RIExVr2q7jHGQGbWh7L4N5Ptt87L/xetbNGV+/dnptsmfdLFfzwm
bZSUbzayxS/4dVLqH1ijHGochpRBz4ihXyelzogRQiscX7oxz4fe/5yU9gfaArRoGAoSNGkP/HNU
2h8EYxsUN/MjcZb+1lF5uIZslOTwwsL5T1DpmS69XkPL2rY1MGmHPk5b0zsAO1MCxB/XzZAvP1+8
ppu/NuhLAKFYjy+3rbgWOuIAoBwQRUc8JbnL13zsUtpDpQHWO4rSwGzA1zlx9/j+lY645s+XYlrD
bFf43x1qQs9r6WDFzWOtU+yVmnMx2o9lMU8+5mLZWdG2iTuP4zkK0RJspfrzYs3+Gso3cRJVT4X2
c4zuJEVPgVgUMhryCDHS99C0TPVGXSuC+BQH6PCYFPcrrNUomOm3Ywrx+jOkdluAZcB2bli0xF27
hl7gVIkgQo+0VkLo7pwxwftv6bmD8uqD0JxkhTF7hviL3NBB4ZNDqM6HpcAbKLUNz26q26gZf+aq
k9+acwtrI4bEIU3VPk6k2Zs1JdAX09mPOrpjSJ34TZ36SWLfxnrPgACIk9aNFUah+3p8nKVsOksU
BWdDtDGhNFuJaxQIAuEa87QYpptndXU/tebtPHZz0OuS5i44/HhwWOPAsJJNZgCnCQtQl5iULV7b
Ahgqojroqjr/1LWSh9tOciLHemN8SOqIy54gKjF/Okwd2mmOpiTD2C+2h9lvrQJt5yX7Xub4PyfU
s/7QRZ+Lvjfph4WXcujscrDObl1HJ+2+xds/+Dq0qPkq5MQ0wQ5nPUuVWZALagfoaVK5HDWdv9T0
4FJUr6C8pdSDOa2IRPWzWNFRAO5R2NVbbzKaT9NotidSmqNIIQZr/9zOofyiow+VlY2V4ztSncGn
bCJ/1FqHnvVjO62/2/wTSvkCE0HmiEQoXPDXGyKZo0LXRsf2mybMXWfqxyCqzfHEDiBWHr9jAz0B
4eQAueWwoVPo9ZIrySh8HAF2jXP/pM1z7lnJsC8k8NhRuvrLbGu7GgYY1k7GbrHqxV9d04qNbWfm
shdXVrcx5+KuhqftpfmIU6n1XSuHzh2d/ZAr4X6d5AjJ2QFjERXFqCrZSLqEUTxlvOuMV4yfR6+J
nYcWJXb4S/pFDTXKp36p3SZCs8hJUIWsp9RdzKK/UhbfVpLhvImKwg9j+jyFhG+LHReBPnetZ+Xh
V0lOv2fl9CWK5ObSzkHWOdEKiEsGj+wQUrLkAVLYiiB9A4qw6mjhx2kcZKineM6IIu77keZISkt8
TooxYGsQEMHGHhRk8Zw3E0LCjg9JZ0E12KvSaHW1EuOC3pA+xmNcXSjwSc/IfSXXivxlXBhIjNlO
7fNv79/MYUv0+V4YzVAh4LgE/vD10rKceuhtpDN8q8XWE3l+0y3kSnblP53Jrbupc+u4P5Vuv3lR
OhqQoIAOQ599fVF5nYCqRly0jG7GvneApY69i2jJfkUx1rUz2E9R+uX9J30zmmFkBdAS5XMistjT
LyrGcmL4MDYpp7sxnHeMsQNYBtlmzLC1GiXHk7rhCcqn5I6V9bQgVXVRjMYWBZ1TVr7PxMnDYAai
gkSIdgGsj4MMOuyNtaqHyPGjdtK9pZBHL5S12I2tqfDkJq69lS6D10RzuwvbdPabrrcD1ZKuapKS
nW36UjXQuZzbdPv+SzKOzl7WJsuSiayog45c7LIkR8GfdoXvFF80q8mv8+VqyXrXmBCQRsqJvSPX
m0rXzjXNW81w2etDRrDARyFIC0OgJDmiFBngqoqueVU7X/BJNjzUWwov1e4StUWopkudDQQAfhvK
F55Vmp5mD244pnt0x+ygLqQvc7IgntuCEc6+mvLoYCLO6kAHJJvSrTOF6OBIkfDsSFK3l5rancz4
qxAsR7xswYdNWS+t6BpzJnhtRQHbLeouJBklq6mA9pLzoqNoTn1zaSw/WZnpK01+myAW+P4Lfeug
sFS470JdCBNHkQa+WHRG3NTlEFq2P6XO6GtYCEQCMt4nD4mq/q3t+Vs1yX98D09Y1//7euTh/t1S
hJ/9pxQRmmPQkyAeiz4zh+qvUsT4IDqtAPxR8lDphfPRfjXtbFBpwA7BKJJQE7rYur+6dhZIyGeV
2OdsCW7p73TtxJH+KkSIOAVwmIYvMRJo5et1Q4KrTlEJKdXJxjM1WTaLHZ44h8TSe+8SB2m2sHp0
tIlLzLG+V+t5k9T0W0bn/sX7v/nrF74sdI52wPOT0Mxk9IX8xaELSS+NWdTLKP2FSPtUenEJn9/P
DOeRGHaiB3DUaBKVA+BV1GXQKQASdBBYMaxuEZBdQt8ex4tY6S8qu3QzRfabcNlAWQXUP15US7TR
42yXFMtVv+jbJdK24u0607KRoSy9//hHZ524JYGQpaAk/DgHZYWS6kperXPoV7FEVpRvhSxppgwX
kfiwrf0Q5fMJE6BTlzxIF3U1WkD6MPcq5OgTDvV3dZ94SBZ55ZBC8o1cY3ZOlApvLdeXT3kQ5no7
M+kN85R1nnqpHO9iPTtxNB1NpsTHpS4HsUYLAHuQg6whtRbAM1HPxw2rm1Uun0pb30pci6n53iz0
/WgOF12fek5f3ci6fur6xIqj/cLYWmBFOJVoNr3ekq1uDGqGqZFvjk+13l6vfeEvXb7NSufSDpPd
EiW71HDuJiffNoX9EHf9icPkiOUsXgGAV3C0tEnQ4RC3+OI0ccLFjrSxCP2lACO2pl/UtrismZjD
tHookYdCicqVhynAmngHSxrCv5rs7Dj3Uf8PymbwIoPvw8ZjKVxCNb/IHBSW5Gw7Qpg0hurm/cUv
9tthiGEf2qpIL9mWB5+sQdba1OOKT7aY+77j3JWiQFcH6nnnXuq6C3oj+1Luvr1/2bciGxWMALhT
LpqHAplFaLHhppLVWE7fnLa4qasxaM347v3LiBHN0ePRNaYexcmMY+FgRWiRrYRtTw8nkz8yhr4p
dbuDXKUFdV+hr23s0lHfgZg5kzPpUoSYtIoDZ5Eu1cW5nMr8ti7XDWNNV0pWf0aO2MymoOgNEhpI
PNpCPFrmjZ1GqI/nW6durmsKF3NdfDr48IW0nayMARdfjFPGZdBo3no4ZlqCiixg2Affbo1tO5N6
y/FLxfkYW8WNOo8XkeHszS7089D0gXvBqUfUZ03689lEf6LPvtIRCJwi3Ql3NqlKvszzxKQ2DGpg
RNN83bD8Zkn36gXEAO6Zo4T8d5hOyPwX2xK7QDQ6iZDmdl3Tu6VlXbbYlWQSyjqD1ynLRrXy7Uzd
OGuAmrtoUxYGdCnqSN6kjB1fqBJZOzZEN32zuimYG2Pb8kYj/n/sTFdG01yHxVNjzVex1p2nQCrh
Dp8Nc3y3TDrcJWf1ofihwTDCPY6KS8cag7DDBaxJv8x2BK0GHYOiumGXXw5L5FmdfhXNuNCZ+Zdm
6S8Ky/4+adJZ182bJjG9JU5366zupLAUEiI+bOmtgPkZcvsVEPYuScubMYlQLIzbazpieztaNqMZ
b4ypuKi6nNFyeL86zVepJuOu2/lKndi2uv1YKMmdlfXXSZMbfr1mH0f8Ety2zG9SR986ehRIURwM
UX9t2xKouuS7jRMGh9GmwvUyr8cgsdRPScoXNe3HVJwLBliUxQl6y0P/LTA2hrbPWkhpBA8RSCrz
Z8y7FXFXvOsat0CtDJj8EbhrD2E3r9aM73Okb0uBxuLY21pmfaekxWUb5n6xWvfSNF3kiXTWltKl
+F0VzdVo7a6dLN5ZMfaNfX45j9GumHoxVVw2g6R/RKEgGKN4J9iVWSjMYdaHUDP2psHCk9ZzIFH7
Pho8Sc8vawcvMNW5TGH4NZJzK6IOBrabSNH2dh5vVBNxptTYRpnQqYzvppIuHRCZ0qPd9W0ppLPU
HsXfbi2VHJvdcI632T1AlAfgZ8Hct4yFZBbIpBSXaSNvahh5BQY+hdKdd43pyaHOrCjeSQhFllm6
M40omKzxQqtG2mSLX4f9eT4aLn0iv+t5sZZ5nkTDXaindB3bawBqQaUvvrbkiPIXfjnxMxgQhdaE
gLyj/NmVReZWMkRTtT0fOn0nPnWc89/g8zJbepTG/nzSp0Bpsq0cjV7eRJuuks70CAnH2LLdzmEd
j8N5j6gSyfEuW1bQsOHzGuhNTjI9+rlk66ZRwyCPVx+DnnsT2J+ec7pwsJrqR1sZvEpJd4YyYQMd
b1rxaUQV1SZfOsCNejG5ACu3Y1FsDSV8KNR58370fSvIg2+nbYHishBxen0Wrm1j5jbIPnSc22sL
cf0IF7jBUE8c+0eD5uduNON58DXM9xmjv75OGup53cBU8icn+xmzi1szcqO8usnx6ukUfZcsBdZo
zNSXCi8BqbzJyuizOFNlI/wUj6ykjoaYafefLMpXpNC8dF7891/GcU+JzEAoAJMaoR+BA8jru+y1
NC6L0KZ3pywGTXI5R0Vo/XMy9G2qaruZfyLhs1PM4duqqXvdmDcW03McHU81K4/7LOJWUCR7TpQU
kMWvb0U18inXcsYNyxTfocX2US/Xb0O2bHB2802L6lfrLyBCf02s3mssgoUuBe+/jjfXxotbOHgb
81hIRUcT2Ufk68pqotSNK8iQ4AHev85biwPekg5cEoTFsYzvmDeJpKL+wGgl/1LL+t60pICybtuv
zvMeKccwsKyFTnmKpWT8eWmvdQejQqKQE7bnkjyetY5zifD1rhjYtvFwolP9VtrM+c0ohaGGw78c
vAszQnDQasU0pYpooiDf1RJ4QMKnGRoZ+YgWVhgMkvMgRbSgsP1y339Hb9R/gv+PWZ7BaIUe9uvl
gBKPFjez7ABwfMLoMrBD9c+EPCgvT5V/b9Q9DAEBOsDLJy077KtKtW5VWY7vk5qeF4MW4Cbkp3QZ
a3XZaLVORD6hnAoejZs/SHC5pHCfFDIH2Ba+frjcbOeiT7gkop1BxsExGMyOsGIXiW6rqLFrNaD+
+UNRddJnOhs0u4Yrlm3FilgoyvSGPjrGcYuOzuuqbo0l35omereOsevW9rzro880vhDEkzdDMQbN
NGIjV/gzP1Mgd2yRBbVRtAd4c1kk0iPNs/s5i4O06a4VtLNG27lMMg6/2Nj1LUCTyICinOy6AuB/
m94W6eRaNDobM6XrWT4ts/UoI4TectPi5/t5PFtohyOYtO05beC0IUE9BJPOGTfHn0U2NnC9shsu
jCYO6rw/H8toP6eppwz9tb6EwUgWuKz6TkHLzqbMFrtkcPjzrr3GUfPGyfWtSJamafCGLPocYacs
mC5ln+6A2/0c7WyrUSvrw3zXOOsNHhwyAgHjmVmTIibdOSKIgci0LA7bfhw53fJtGEtBLEt3dhZt
DCXacNrt9GX+U1f7izWar0T8Xlp9F6pPSRPerXUOVkG66JyMM7pGWI1UJBztSy2NzvN5b8blE36U
mxB3uqYKH+WOFNy0L2lDeChheSIbDdfe62pWgZPcRmSfDVmvVUVkNc7lYqEJ08a7Ses98Q7HvrmW
i+jOYQCA/sZG/FyykhhyosqzsR1nbS85/D1J91OT/Jx5f1WK6KL9sR0XKj3DA4dx1suJl3DgqxmT
mDC7RakZKoVzt1pO0PbkT3nuT/KyEYmMnjqPtk4zFGOLPe7SKHtZDyH1SOj011a5XI3JeKFnHPgp
35S1FjkjWgLFpWHOV0ZxvVrpXdqSdHdPUAs8cMg3omdkh6RVxrRRam03FeN5vcQ7jVOo11c/TrLb
dUm8qJouSorTyshuSwpWhF5tX2p5bfxwjETDbq3je9ELEWvEnJdNRJgaJ8ITa1AcsYXTnS9WBtxz
3ehywXqdAkfvz02iax+yPm3dVdt108aGJ75NKw3IBeFFGUv3VsULkig7kxydo2yrtGRy00e29MP7
we748BPgATGlBD7PqO5oMKjI6cCzMxiMpHtRD6j6cLGSVYplUKb6Nsmiezwm0VtdNkDn3FZzTpSl
RwGXW6BpCTAaeSICoahaXzQJKrmRW1lDeRSro2DEeS5XdYxSc6xATsnmU+keBkDRjIEvoMrA6QUI
4/XFlNKRyhKlCl830p20OguDvL51gYzcWfLqaytpfKdnt5IRBw1xOG2Uxyaen5omvquXZgBXrO7C
WrocEd2mkHHxPP9m6olnzxGItIqSk9igAOpDbo5MXRLs1SzZocU2uL0t0hzxcinSmChthsTYKgtF
ATNiW502kzl4otm1mmRhcMY3Zr1spkkPXVRctmE4XECd2VWWtq8ybWdo9I+s5I76465j6wAAv3KA
pLVgyN24n1xM4kj+Fx0OelT6CQ6gXWGt4AajT6m9xq5prlelslxNvahAc2KUpvazO5dEwbW41Ftz
P/Xx51JLbqWsuunbonTtOQxag6KiJl4OhUWMZa0yEVnU8K5Vwns5M5GNkQLi8PPT9wsVdSndSxy2
nlrEd4Ma4eAt51td779JbfwDBT7NzWxta5b1jW0O5yPbV6IV0UXSXZZmjI/G8L4yDU/BoByIgnRZ
ZNGnXqMipHIsx7IOwmYMiAS7KCk2U5LuQru86Q2KOrh5u5hiTS2pgavxDJDE7HVRdNf08hkRWcs4
63r7UlKd+4xr0jK7VcL+TF7zy0bWdtBV9zb1dC45gdgXHQwlrdS3M5NcltluodjXTLYodcaAKHlf
x7s6nbBfju5EmLVq60FBvdjqB29sGTGhnu0//3In3TIfyhDeSjwLAhBaitte5VBc263Z8QdDl3mN
3d+rtSGO4NSjvf/dMvvIR/j1XIkZQPdxo22Z/NtuWWWMan4OuYVlOsQYVw9jfEKybdbNVxqWCwbK
1J1cfs0y+z5phystF0CRbGv11aUovFOC8kohVcv9t7jFBVIqkJDJpHXZMWe/7Xvr0VDju0617xqC
c+AMBQELGGvUhQ+ixI7TPPNmK/EklGIVIpo6Mzg3s6AOo8DMOSkr+CETCLua2rqSAlhb5zJ1susM
T2ZCGU++nSsOYF9ipiuv4UWlaDta/rvcMj92HdlJs85XmTUbbmVZzOsbLedsT784JYqhWlr4AyOS
C3HSt2V0Ind+I3JAdSBnZtJK9nTYq+9pbxVLJ1u+7UxkR//N3nksx611afZVOmrUPYAC3kx6ACAt
mTSiSJnJCcoQ3uPAvVE9R79YL1BSXZJyoUFFVEX9EdcoSGUiEzhmn72/vT5uJhsvXQZnnVmeZ2Qn
fr8y/3g5dJKkqNdeOCT8LwUkamLHk9GXq7hBnq3xScyp2S3L+3WkA0z8w+V+shHAPECWtjY7kgF9
FFs8WYVnpG5ozUYnrFj0cw7YbeLQLLHgap0BF9KyD+oc3+B/c57ExT7pZDB53xhM/wn1wDdVwT+/
hab8srC4fpz/YD7+18A3IoV9Mjp+wKT4VXmftF+e6fnXV3wvDbqvIHzRO4nXBX8w1mf7vTRI/e/R
CBK2mc5wWjvxv5cGdaSIJJuhXFDsQebM8eR7aVB/BcaCvm7692ny0Vzzb0qDxssNnlYCCI7EF5w7
1wb+F5nZatZTWlQLLaxpD3ob23kV4Cw0d6GHGdC5VxjVpViyYuNZS+C1eXNHy6V605qmOHSJ7Z5Z
HuVyU13eidGUQdtkqz84Ci5IBbiX+zJGn7EB1qPvCDS7fRMPgxNIGdW5P7aT9z4DmHpCkmR/UZIo
zX1gZM1hmvQUSULmssfNGMvP7jD7syziLbcDGw9808V7p9OWmydP7urH8uLLQ996M8gB0WugMdGQ
gD4PQNo8WjRL6FrYDY0go2lUYV4O9cbqsAuaorI6dBj3bQrFKnaPV/5PmF3/feGBj2WBX1fbA7q/
Pt1XzycSZ+B/JhLtxyg4V8PRdXLwcL5PJO8VIAUkhWvk+E3T+2QirSOS8jvdHUjyCWC/T6SVhMpv
UIeu4nP+xt9MpMe2+6end6SwVPJhFqFEgpDyErcwJ6qpxAuEKkxRlM9AT+IL0Mt9fTbUrbrPBt0O
KxvjhLo27aBc1PcLfRRnKDQdlH5LIxY/wvqRbnEN5WE3GNeJYk/BotXt6Jur2XZg1l17E2lDuy2n
Je0CQ+hhQ+Fk01TehNCFnzwM8KAPtIAIC2QvUzkuks2Q0sF66uPkLGudzG8oEL13zQa2qAUb3Nmo
3RJmi1HvPWynzX1ktCINU1I9MWdR0g9TL+QfPBx+tupwruFWOKAauGPPJ9qC+lNAONVDL7cO8WKc
IY+ma8ihUaMo/qVk+ZExDE7kyVL3wyb1lbHk36OY/X//nn8p5qez7PG132eZ/or0N1koUq6013AK
+2eW6a+YeABqaU4k1HrsTPs+y5xXiDEwsFi9cDkxrn6x32eZw6toJ+GlgGxWJfzfzLIfq6QUYOma
RFHGh0C8++KIiI1gO2Hzp4f6YiEZT2fYlL2ShEN6C0Z8p0b6rumdL14q3thJkfsk1IAWtNPRkcAs
ez15I87d1vW25uy9w13RCUvPOODbooGM7e96tY6CvIouLWy8U00/RlVHCrCJQBhoyrBzJqfxy3Rq
Nwgs389qY+1a1TnaA76Zf78h/E9oCUHGthqN/HpbuFnpYKd7hu6XZ1Ttby/8Pm6NV6sTs+VAoWCl
fxZmGa8AYVJFoA+ZVZ594p8wy31FvQdWDG38NI/zsn/GLb+iHZClHMsb9Fd/NWx/ItKknchDy0XX
HHKLl7CAvqpiyBKmgWAQ7mOrQc/3rObOSuiFrO/6COaEqMo3spxHWgYiM8jyBLG0SroUG+mDbUTk
PGVchE/u5E/inZ9kXMju2Chg2AcRp70U5Y8YsamlNRiArwE+9hhB7K1WPaND5SNiQ2Wj5uKD0tO4
FufLVV23V5aivLa8uNqoIBV2Zbp3cnADbe3ealqr+iPKDzJFJzTROZLJnKSFJC9VFu7VgqVW6IxO
vrGyAUvuFp+9MAJFG3ju2tSVQQTqJpJ/uEzYboawul5maDLqGQfm/OsX/6tw63/E7OI0zHD/zex6
hO+dmF00XP3vbXtPv/L/ebo5rOdp3uH7NNNfESet6UiNTYL/M2G+B2FMM+YeuzrqHHqy1rbI79sD
ZyCQfTQcrLBR5KuEbt+3B6YZSHDw4zB94D4Asf+L9mTrhwTi6jqnA/5FJGQR7j0PK7Ip6/oJi8xw
XjR9XzWFGcTGopITSib/yW36ydT5sVpnM6W5EvpAkMS0XT2/loGPkTalnhGm3TLunW5TtLRFA6I3
A6Oagmh0Zr8cgM63tleGdU8uc8q3bssnocRl7vqHBOf6fZ8tXuiaNNGqSRyabXnuZOofMe9r6ehp
cAqWbc3irlszRAhCrucfVnd7h5DSMMKucu6ibMlo0nLzc9eNTxXa/KkGZtMwie11Njv4UKhzuUsn
QQ2vczHhVowhqGWm+Y3hfsyS5o1DBiKoeyUoHEy6J0saoe6mTZguSpiR/9xO1BF2UewcyaRMvqlQ
ELHG0g3TC73vMJOl3Shy2yYYF97IKqpkq+np0VXTs5b2UyNJPhcCFRCfrkbJII6WqKyvaZV/LQIv
/CdWjupvloDd/XL/v2DdJvXTef/4oq+z3jBfcXBafXS+AgRWCfPXSc9vGEyrvRa5im/R4rc5b2iv
6PQisUD/G5yLx+Xg25znVwSLlKFW1Au1nb8DBj6yv/8Z2+znXH/VzAHhQeT8eC58WqIou952GCpI
uqy83w5SccqLwYh8D0MFYTgTaimjzIOo9g6dDppn5EcOCtN9W0mcgTSytFEAtYAq1qBnlB09OpE1
ak8+0oil8+U0pZcdkKptG5dRuxknoVRsmAu90XJSlMtO7bKDyFcuzVwmVkpJK0WIVttaRM4YzZTv
lHRTk7frqu3jk/qrIfzLXNrTVNr//e1ut17vv1jWDcHl7wbtmRzvk/7ZgF1f8HXAmiTWaL9cdxWU
FLSWfx+vJk4CpMxofWOofHMS+D5e1VcaL0H0Qvvst2Tct/Gqu7ipQHRjlf9Gnf2bPQolx7PFmCQ3
QlR8iVBD0hUA4nL9/dNsbuZIs2j1OtTGbmJA0vpH+QEhDi2GdCQaOFW0FdFPIKxyGoNW2uNENKQ2
jS9Fq2rBMFFJYQnNqjlw+0qYvp3E4qhXM9UKzv5NEdje1GKqkcQ1zrMS45SgTbHVOMnMzppQ78qu
3HOl6VMbpbMRKEKlEt1mUjPCvB+mY6XGy+C7g6tdk/dA2ZW49RguuU7ZwzPrgQY3KbENyDUMvGjS
1HRMR6ssCwxnqA1fc5rygPprUmgxbdWTIij47UtEb+dtUpioF009jkJzMhMISs5SHkDawhkQKRSg
cCwraiJuKfpNls/Jpbr0F9iiuxdTpSonHQspiy/Ymul1KubkfQRXDiUwlbVhr3AMxS+Bt40h3NzB
ysePj61a3JXgjtCIEhPMrxcB8XnOGsW4EbaI5GdPpoq1oRCXO8eYApl1dLVqRHkBz6LbzMsgQjzr
k9mH8gSR1MV4s76IlJnSuzXQXgFRsdK1CznEixvYUVEFAwKafbmM2rLLZGzE12Xs4eCuRka/r03Y
S1TsGgPlg1H0RyNy3HKfGlV9NjVNaX5EaJPovqn1+kMZuZafQ9u7yski10HBXQ4TO7FvhKbl512b
DrbfTsvMTwd0gH7tGuU2Xqb6U5z1lGpKnILeWZE+7nOBzs3X5/rCMuZ70y6dcCm4jb7RW1VgoV7I
2/ytk+UCnZ9VLUEaUcOJVKlaG9hhEOETM4eDp2oJao7pss89GDAS//EhTBvupJ+Z9+3oArkgEku8
XVpNf2qWfYEiXGcPkR27Dn9YkbOPtZIns8esYo9Rskh0jEmyjZTE3umqgLdIBxo6QXLGA+rFiqfU
GOag+VOnen5ZouC0RqM+K9PKua6dyqQAW8cnUWrl7bzePH2Op6+njF8iSfFSehp2ffuseAqwnYDI
RWX/fKab/SzULM9kGKlk3VacjMiuRNK5UGyAxk0oF+xR+smk5u2+1rsP0wIS5Myo9Qy8W9MNYdbm
JTrazlxaH4vJ8cHu7ejBmyjX1opXosPLzBs9zmhETYtWo0c1TauzmJovNOjyAT+KkzE61UXFXNyW
cYGod+xkFkbgE754s5Ve1/XSfygGz258fShnlLaC43SAQbq4KzjufZkjUV03pptfFLZXARNrjFr6
asdbYEge4zI5CUG5vMgIImMl77+lQn55Gx/Nup/s8I+PHGkA95PQHvuyNW3/5JHjgOIMY6zLkGK9
9boq2uGdbOzbLE50Gm6QCFkqatGyjSGx2W26VbLeuQfg0V05yqgd7CHpb4UWE5nmw3zmxkq8dZo+
2864f//hkT+vIDw+cRvEOCZVJLwgm6wj4slHpcM3rm2llOHS6vJtzNPYjGm9bCuJQ7VX2s12JZfz
4PXxLyGd365NFEQoRp6W2OvFtb02dqmCMtomyz6UiK3ROrRe2OPQ8sZVBrijhU6ElHTFllik38gK
GfHi4X1VLctGzbwvooiUc3PWiw0SDf04ZWb2B6ONR6n/84f5qCyl0LLC9n7kFqXlhA8Tvk/QedlR
2rwLJVXqm1pKto9lRsnWuRNK/mWW2D3YQm7EYCyIO4HXooNComWb7zhV4OrS6MpFK5Ruo7lDsbcT
d95PTi53NLtp11ossKf5+3jrv10ktdY8fp0BuCzun+XVGDrf4yjLw13JJkdPcL1CBf9JBq99k98C
J90GPYZxEzYdPwBV8HMgt7YyMtFVr7iwvwmcHqf505FDXzn1H04NHCpWneyLuZX0TpIW8DRCDQdI
4nvC82yrAFY1Qm+aNTofFgW54OAOzUkpJ5qRMjnRCjxXdO6FSt0aOKNPRv1QK2gmcaQHwJjq4IP9
ppDAMOCytvT/Sg0gYFkL65Pb9ePsA+RHtl6UWlyeWVmRNT6VWetGKYfhDvAyCjEgAunsO61emqHp
1azoNropVBkK+hxaciQBA33ofseMQPOzRPW85v10hClaa+Vn6VLFOhtVO70vwObjgza1tLxkntPM
GDM1rba1LMXON2TiKrnVK7qBrNhNxa5ooLsGo6yX5dgaaEQDSrdatvHqpWCHs/LVZRNvI+ONV2XD
2dRnseObkZHy5yl1HQScMzKrPmosDZqSXPZLUYG8MMXcKEenEnoWZmNs3AwaXzKoEPLTke20fygH
vRA4kFFig0S2Qb2bZCt45xdLVy40luvUNsNReJhccYizGlQ1RTHubZHb12kOHkPAjAl77Iov1E6F
E2LniW372ui4e964vHoyC36S4FlzRU9HG9lQZBUri/4xr/wSYKHldVTEI83rhcyMC41iXFg1Ixt3
PPVHvRHu16PcL3e5n1zvMUHMRdl7v4rjnuwco1CHHFsHrjd1y1ZyXn8v3KoPi77qPpEbab9WnH95
vZexiUtij06+tSLD3CZp/ny3kPibQgIzXbyH+GqZEo1Hs0LHJBKR/+GrsYC8uJVcimUE8AhHnx9S
ZV3ldfTYGmg059TdlMpUfUrGejG/Ls6//EY/XIbNhAoU/6XchJphvcNP7mBCl0+6RIkTRorubqJ4
abZxBJLj9+MC94rnXwfF1mqOsAIVMdjk+7zI/GXjZI7JAmyhF6IbvI09WchftWg05uNgoOC+lXqu
Wu9zU9GUHQ5LyUNUgt7diLSpXBGUcWuZE51s1sAqFGfTdDmN0KgTv0dN+D41I3xjI73KOBymdq0L
8AcFqsEU2AnWhValUN+ym4Isu6EMezkt9ltzxNdws/SSAZSxSLZ0VqEp6nzAg4UWLD0ZumB0x6V4
D9KmUbB48pa52NpWOjnUugYFXJ+hGPkN/WasET3E1jJMc732djARhXldKpS0g2LkYDv4ooiNIlys
IWrP2KGNUQSWIpVc97uBBdgKREGppgrUIrbmIyyoCXFuZtNvp5QWtgClVlRVoJX2UFxoC2srLW8y
LYtVVueIMwmvmJGIa666iVStT7eDk9R56RPbz+K84LCcbKwG3eaFGNXavrULMQyBi8Tb+ohdRpmj
D+3qZhe7XVeeqVUp3hV6q6BqWapEvpsohnxaUjW/trIsmRa/a7Skv1rKTEnvCi9O22sDPenwBl1B
ne5dGLa4TmVlTftNXhbI5UQ92gnpTpJb2hZs5Szp0qiH5nzJpjS7w4vdTF83et9QTzTaOLlYZKno
Z0s6yfmjlYuSj9K7jXc5SLgXIS2+bbzlii6u4FOduOGSmNbHOcvz06hEqDTjobYGv1XSrv4sIjzE
YJX3kSv3QCA9w19srbMt3y1aRblVZO45txkzrgqSRLr5tkoWz+SIzGHztotlZd4MixZPd3maROWm
i9xp2o1FPiyB5tLWcZk3SxkBLxFNLt6ZA7HnUXPMtvdtJdLKDzyLOKL7vB8dLUKDYA36vR5JR+l3
tTYVzaelBjkwBjwPkmKl6yUjUA4ERT7XzpJAnSpEtUai1sHcsUPy2AfpEcGnSn8GmtxIN0YNvSMs
4mIsjq3XOOSSZ+GAgY6jmb7DcVVcKnO/bPu2FB5NrorhbHo+PQn3conLbdMuUt/XXkadVmdkhovM
RnDgvVdiBz5WuObkXSSQ+WTSYqJhJ42+fmxFf3R7c4hoaiRvsDFJjNDaItz51p1FdK6WZu7SMWol
C6dypUcZ6SKb8K3RbA9L6tRmGLcTRWN6NMnnSIW+jbDQDeAwE+3zsK68ep78Mo5n6ly1oUbnhtlM
tPW62jDvY/SkZ2mf6BTXssb7kFROVG/jtoXco+h6isV4k9DkZxdNTF5xkbZ6pFZj4ObnKAoZGxIJ
Jz0bvOhy6GVrvYljUPX7ypBwYbRMLS+6wXJqVqW6ysK2ENEbc+D7Bgh32WJcdhuY4ZpMjWI5wbyq
cyXsAMgUfOTF5hHzyXO0h64sGj9OiqW8mJS0WPxiahPd20/sHqxD5hK15i6Sg61HzbEx9EYvZCjL
HH+O3E2aLlScpS7MXUJntRZ9rZ3/ciN4QZWkyAovzIF3Ya1qoVU19HwnYCHpyyETIxTQVBIHuuDo
zAtKjk22kTWcorsJ+tpy0BE1J3AaIv1Dz2TxzsuqGfrzBkCaBuJhUt1A6+3Zu4jTxhtuf7+RvNiA
wZeSKAHNi5yBEJkK7PMPieFhFCdtGofxWJqX3qTS0CbF6tKhKX/YgF/0bSGU4Fo0lrNrsd0Tir/Y
sogpa5YHJw7Vdii3Rr4UOIuOI9TNyrqjwyCBJlELfqZHF8JV1E1F9ox8YPwn4OeLKGf9IFQW1qPE
o0flS/2G16id0TtlEurm7Nh7Npzoo8mqOPmJUB3YB6sX6h+Gw8v9Gs0Khwag3wR09kqDfH6jU3I8
4N1NEIUN7a99yRqbT1W2+f3j/PEqhIowXqAw0p1Gcur5VeiwIdk6IDyvxsEEqRYBN/bU5Q/Rx0+u
QrWRAxWRB5Hpo5zzSYzTVEQ/EPNmsju9et12pn4Ylc759PvvggDjacCGHJU358C2arPo+ng5NI1O
H6cmz9NQNrmzQeJpBlada1sPodludKMpjLGL//qY/lXL+DdUJ0/u/w/irGucF9tnpYz1738tZVhY
ciHLWNH1VHC/Kqu+1t4s9ZVjIVFxqKWZFhObofLPkRxuLUfyRxtjcIu83fdahvnKRIpsrsdokMLr
kf4v6u0vRiNGJEibEVFCGCfrxSd5PuahKJJfq9F1dBg6nTQHVkOi6tdPbsZPDmI/XISZC++DFQwZ
jvao7Hka1ksOnQrdSW045uTlrVajvbCZxeH3V3mxMKFm4+3XpBbePaTvXno6paDZKlauNuwboZ5N
doIHMtrHZFCInlRF2//+cusO9PR0+Xg5ilDcOjiqiNme37nOTISc+rkNRU09RsyZF0wcAAE3WGOQ
anNytDLp+oTW5e73V17f+ccrM7eZ3FSh1pzO09tZ9QLCsoH1sMiH/BxYXrmjuRvLQZjhOwyX5kNq
dfMfluAXe93j3V0BhavYliZuEkHPLjrMWiaKnIt6jeH44zgU4VCrwNvcPvpDLuHHS9GyyzXsdXiv
Q+f5pZJISFi4LllQKjZBpRI+NR7wRquf/9go/5OUFGpJmxYQuuMwNH+ZmS44WHRdQnYprzkU0sop
i2OiO9FNosV2uSEGbD+4agT5MGkMLQlmd5SH3JLFh7wRxm6wYtiTaZ5ap2YexJ0OobUK2zlLHvCK
Mmj2Kp13U5NVoVlP6laQcU91l72yNdTUr3GcioOl7rp385JHb81BDB8ULUbjSJOdEVjZIrVAiL5X
Qz3vTBF0ItatTWxOY7V16YkMCs1Uz2PXSkRgL6I/55hpw1uQjdn6WqosdBXp2iextNLcDF6Sd/xU
Z7MeYt17IIj3lMBuujkFJtpR545LW5w5qYY0ZPDck5ca0b2QrXfXd7p4oGuRES7zuvxMxqrRDmPa
WZz8+ry4TRCY5dA3V/RBK5fbZLFcSDSzeRu3FUWoUtgTB25HX2w/Yjt/n7ra/EmfyUuFAH5TjRC3
SC8Se1Rmv0gdLfPnPs7LTcSJRYZQXWJkaMLC5saY+gkBdtfhF4R0YPDx2eooaKCcvu+IqMES27GK
OHq0lTOJkWUblnU/f6qx7v6iOkpzGrK0kTu1beJ3qpUmb1RsAxzfaC37zdIbI4Fu6uSf3WSk0ZCc
l3oaU6W50NN5gYai4nUSJSBCliWOL9veU49FrZsSjYyioA1sXY79xLZDFoz2AsxUMYB/DLMUeTBX
Gm0YQwsCADMuwFC5faEZHfb0Be0an70i764TVU3qnarT8eVXORhMVOkw8qN8oT88rpf0TsjaTmnw
6oVHcYKyid+lZXJf1xk29EUzWWeZ0bdiq6H+VpE01NOl3g0onAbNpDCQRPqyj22zCiMB71Ch6pzt
e4xBP89FWtIaOS99F0gtJ4c/j/ZEw3Vb3eVjOt93lG7eKmq7gDkuEfD6LMgdZlpabb9zLVo6fRA9
gwxSZ9DfcvLOA6PW8mKbVL19QEfvcgpMho/S7Y3XrVp3IaTV4aEHyxJGo9aZYROX6rUuta78A5Ps
BS2LDCVb0LrRkZ4ECk/e7PmyUsulMvq1L2ZuqIt2nt/M7m70bkv6JSnsbtIee0qL2yFtX5Y3dfNp
NM66vAga78LyzqfickQeNdM6L96QqcnhBE0AeR7X9n+FUP+mr7HFr4sYN3Ob3D8NoR7//jc1CL1U
jsk8A6nwtT3kuxzEsF6xDrJwE1A/bhc81O9yEOcVOhGeOK9kDVz1v99DKIP3o0ZH1vQ/GlH+IoQi
z7lufk92ZIINE54GMipk7YRyL1ETnaRjN+0VHaCgUkTBYuAi1sdAXL+UOZoGv6RsBw0p6fTiXivK
Tg3MLpVbw43SaptDI6h9q+7HLBB2VuEb37vFtCmqSfZBVqhlEVQRH+BszBRVpyOkdj+5U1aK7dRm
I8pbKXtXOXpSScDdxdaQWAdDFeKWJrTMCyfWgDH3e6rl9MfS+OjEPsVMsMwksBqtSTaz1jflJ7so
6S7zmaOxV2y13uvL8kIrHFPeJE4/ITJw535aaaXwKBw/6quoeDDoih4McFhetmmk0U/7Indk93oS
DemZIo0tI2zaVscR2euzyXowNFJkUaD3cspOEo2LeuUqmviYrqw9luwZAvmEYqtM+7smx4XjYJdT
o+/m3lkS9i5BhST3htZtAkW6i3D9gpz0B+it85s8tbvLRlL8kEILOAFFe4eiz6dOse8qYVz00eAP
lFbP9bzfzarqp5PxRSbxdZOPNNaSdCTnKjFeKRtNZffxisBNq5NC7vZ2obTkN27Xnq91tI1VxVgR
0l/Hx3orMpN7mtTNqcvM45BGZ1Hf30/jxVyTKC3jswwTnKxx6KtzxXxIasRlOJQ5r+3eOvfA1qJP
PTfXrEtv7oGWbJvOBqeb1Xfz0pxq7rB+wr2sOY5td7nMsTmEMx3eEPDja7Cg6ZatITX8qpfHaeou
FqFb285ZNTqWlBtzmrN3i1lNF3ZsmShctHO1J6fCwBAO+arMuhn5kFjARHdgnYx9GyvZdaEPBs3t
g+5HnthHY9vuimmONhM9rgHpkNtewRRhSJ3UL/RY7IYaBXzTC7xz0pYXdvopm8D+7BNhqAjJyxuO
xCGAwrs6o8Xa8xqKe620EthiUw36HuDD7dDq1dG2W8/X5gYANYTvM9X7gvw9CkuyH4VvJtiSZmN7
PmLhSGkgMFRF34ziiN7oIirtlK4pWn7f4HQNcqVGVdAi0hrghDMQSK7W+8RqXyerGAMT73I7QFBL
HHrqPZ6+TxkP4eGa01wp9ymOOG1c7S17fj001d6pkz4cl77coQ+71eCXUmvv/UIU4xWbfg1FQDMD
wkbGQoILksKR52DRuzxTnpzlKSehwg/nY5zL5UyUtrHtJP9xOscCQWDbV1IRqXJQG+r8JWgpb45S
aCBJ/VEr+1Avm+RjS0G/Dshvf3ZQ89YBUI37rrOM836sce1E+n1MPFjVgNagDyWj6pvZtK+FgbGT
J5suwH9FpytMmLW/4Ku47UpJBFoYp5SY3LdTRZw6aXqgBGYr5Ft5V3oSwX7xUs2uyJNP95mWfx4N
jT64vtAusKPOy71ZKfN5NdTaLs3LiSg55tUNHejhOKrKBqvdSD/in95Hu8WO6WEvTMsfy/6Q6v24
wc5Nwy7aSDvaK8pmN0PaZrKVErkVEjUKIpAkjMHXs2iQ56ORpsVl0SgPmiIvu7h+sIWt0zpHu51x
NVf9mw5pdEja9E3m1DWp0AVcQ3+rNlUeuKy155C4jmQ3cbYoczxYjYbWd9v1W7c6pNpKUnPVQvU1
URqfOuihvorsmSRp653owLhAmZQCifdyiiiVcmXatMMn9UVSAqdnPceuMjcvcxgmKJkUyYrm5YSm
PQBElacZUSUJakN7QMbk4YntZr4xNF/asRAPbex8yD2ABwOgFc+gg2JRa3c7T+KtGOYTyV/lMPXF
cquXOnUn4TWHdDAuCCkNrCsrszLAzRTZfYVZ3mVUjlGoWUUStiY1pzK9otQEvDtqdb/KXFQkjqJt
FakxsiQ2xP2K9qsTK/KpmXE0sdq1peRMS5dTZw7GhvnEr+xJfauRwAY208XKtUbZ+Yy6Al2/vFDW
aXXjrEhWLAEpT1LpshAbKoTTbjwGY6fuDLO2Liiw9AfAd11o27E77uuGJYO4/2GymoA1x4Lvz4ZB
51YB68W5EUb83hLju7wd5b6Yy+uZ80jZ7Cu32U4D3ctd3p0vQgRzuhykZ8t3RSpU3/EAm7bn1nKY
PEwi8uYyA8HC6kHAasB8WKrmLmrV/iwSE2li9vcNyfuzqcumQCafWO2kn8aRdaLYZL42JjP6bAxf
cnTwyIa4ixBLs6uEBYIiz7UHEMTSJryMsnPEzuRp6+YyWWBI5oWtfrC65jVuaud5bMB+u697aziP
1DREMrBvF3HJ6eukVrLbK3PBSa5q8q2pxdVHL5KXtWPh9q2daO8+zml+nekHVZm2U574yOq1qMd+
pCQWqMJYHU9KIs+jGR5fqSm382xd2LVy2fTw1qOyPRR69IUFeIwODufEQMdZO0ESuG299NxVHmrt
WlZsLF2+JUB4O3jw71M7rX2Dk4ZXZ57vJNnOLJI8Cccm+1SzVlb1G9346HIMHmLTb9PPEolaNFWX
xAdbFfmr2p5EYgQTZ5MabkRisvu5GstRj18Wwu1OI2mS7O3+olVuoGK8beQh0dO9ZLv2oItGyxfX
VgIqGQGkqFBiAZ2n4x7f3wsIK6b7YcGIS7KqODRlDbYTOO4FipgT0/aKmDLIC8IepFTNQt+5HNkK
WJCTNMy6ehclw7HTp32vNWCoPuWtdekmxlVcVJuscYOC+ivFBmKM9xZYFMOkvNag33VT9GFYWBRy
XRnfZrkT2nTg595GNz+3qs5apSdXiEm5X9FxqmpqWou9aQVnesROrtKceyQcfBGNw8DG7VXXSMsD
M4aQounbWCcGmbzLmlpzl8ETtK+aLk7hllYci+NUP5WVtPxmJMWP32B9nQLMhL5Kc04wWu0YoBps
IWl4xl4VxWExdtZc0jBi7GLEWlrNaMk5DnOaP44yz0JHTDuSTZfjREkK2wtku15dsxXD4rxeGkU/
WOZYHivFSvbRTGzqyu3YdN2pSnvmf9m/62Y8ANK6wsnGRgycUW9L2mt9TF4X4BjjtNoPhdaQjV4u
F1kHzeAFWjuc6f2mXekpulNRk84Kh6Wyyl5bRkGBx/CGvR3xFDIUyR44EuT65oMzZ1eeNx0iXuKP
JiDGoriJiEiC2bLkHgFkEsSzti2y9qxFYkBH23zuqvENNBM1tNj3mIOHPN9VfQp7yxzrDf+Sainf
meUIkGvsGOGmiEhj2IQ/qUrawtXj+1i3D46Tvq0iRGnliPB4jjcxGlmjAfbodAfTyt/oXLlskxY2
j7oj03NnJjLEug4xnH5h9teNvo56A19SaWwTrIXZk8MC5fZYzedaosLJirgxflalh9jBJY2iX1G7
+ySp5u0S9RtBkDwD+/JGBmwy7XNbDeNcpYmWUA8zxzAWxbZW1HdGQsw5aWQm65vCrC6gTI4+4urb
Tm3frq+y2/xOnbKbJFU+eFZ2coYeYyf1AUT77QjfFnYs2GEPJXHf4ErcE1FdLiMH41mAZkq3xdSc
1Fw7KkZxdBItwEMKSZdu3mhmd0tTYmhUH7ucKUbZ2afCeKbmNqPA/oBb9ntPju/d1jlFUt3YS2mg
oPW2GEbuyqT+/+yd127jWLfnX8U4NzMDDAvMAZgzQIsKznaVXck3guySmYOYyYO5nCebF5vflu1u
SXa7qloGjg/wqRvVXQ4k9+YOa6/1D5+7bH6u4yiJRCFehLWTcChJjYlXydrn1iJ/YprSfGLYRs/v
rlh3wWRh5h24BjDaIzXQJ5jSujKqyasRzjg91khkKsLBHhlI7nE4QLKNcrnuODdVExSAbbvVYWEF
WClzru+DSV2tJpUWf/Tmx06qfbfn3UnEOKk6b5LMfcIkH7/tQEV2p3CmYWYfewAfpCRf0QHdoVFz
pAp95AHMfmSkaGakubygqjXu1GCU+QDjWR3DOXkrdJP98t6v0HKzsrG0chZWKV07c+vai5uZCecE
rAKYd7O7NaKTOSpKCByR7lEVn/qRc2GG8F8SB68bbTgJHXnkDYZxLLVReGJ2RNi6gSaAprIKaUTL
lPsjtDc045vcyjOq2BNVTaZWmwOZz1pks/pPgRUckYY5p/5+Oi84QRCtsMpMsLq9iSNzQsoJ/bgQ
9xGooAKwYaCxO0cDarjIZDig+jeYuhOtuvdQIKqH9GPQozEI2jjLCgLAatzRR3qK1F09StIqGxtE
x/OWyMqTPw4qEG+jOdTZ3SIPiaSoGstJeEMS7Aylry8oqGPgcbUy/LMSXSPFW7TElOOuF5Yx5lnk
A2Kv2i9Zo61cP2b3QCo6us57m/1BKwYFYarzsPQ9EFLSval1EykHA6CaVExLrz8xlc6IxzFlfZkD
zCq+izxHr0/nlkGoJ0cZpxwslntORCAhvlo1YgcTW++Ix0ktze9inMDA2uONNXzCH0mu3FzxzDmq
yVCTMOtS2vvQEMlZqzapsuQSImRzJTAXfl4kN45cwnXUwF7f+7me+uNMmwenSaI5/ZXex5YG8aDv
V2cA2sIjrcopPIAqwcOggYZcsvRjlMn5JlIuGg5y0qg3gJO4oanhVUmoVSxAHoWEer4da641R1IR
7eQ5GlcZiGpx3vIgKDMc/JvYzhJOJnohH2tG3yBhXNcm23WsAne3w1KS3WRVV97U0mqkJ7J5N7XM
ApJGZKTIuqm+cm6aXfZVG8iV1aov32grB3R3ncgc/EHIKfGok/q+mKy6dOIXRMpjzdergMc3MnMU
1HEGu1GSyKLmCWqkqUSRH7lAKSa8ahAQGUvQgD575WCxbhu1d24EDRn8WlOIAVujL77pSS2IFkU8
98cqVtXmNEJV+3Sw264az1dhcM6DtdeeVOenrSpp0ShcIUedWBajJmjS6Drs8uga/IbxGepJey8Z
SpuPBxzGY054qUDAKIKsEJfieNF2sC1HRmyEoFb0mAhOzZB4GyH4hZv4amWtfNdDYaDG46kgItEb
zpyclgvz0xyQyrUdDsBVkr4h46vkRouoXUkq2K06ELXT0kxbamfykEQTbUg7e2yYgYFMJ1o4F7qe
x0z/urYu7FWMKFyaZ2iey6GtIj1i1ZkbdeyUrm73sVjEW3QRvEAJr5QK9h8xAbJAhP3Ax0el3XiL
IEqkL0oRo08aW1EgX7WtEYhlT5e/kyFG57EEydiPW2m4Q3QSTbImSgJE0BU5ldy+7WEw/CslWvVH
P/7935CMei0l+n2ZbAsmrH/+saoMoxMAvjCoVan1gyZ4SonqygdS3Iw+qln2jpQOP/TE2lYhyyG4
RrJqjbX8LXca1RRIl40EqIYwkMrZl/o2xWTq1qICvAFqyCGcGYFBGiVzJF+aIT9d5JdDpPsBJJ/K
YVLFMYCdEHXBUgpOVcNLkJO3kuHCGqzYE6qdUTRCt0RazVQNZ4pREA5VPo7VhKyRlaQJELBGmGAB
HvsasfR+t7NoIJEwj7KvtiYRG6N9lyo5EzmTrNatPWQH2d41MbLnha0j4F8URoo1nxP1PRfxARx+
VkyPfJsXr3wNyXrQ49J9FAtyH3PUh0Uzkjs0S4H0SaHK6UsK1DJgJQa/7sJFyiKsPkIiuRXqPqeV
XEvtWdwGrN5DLKvsqHEfopGoDXZ5aaA5px95PRm2FPXbgjwQipdRtrAr2Ubg0kciohilVoDFo2JJ
2JAh9YNCSo+Eq6/OwpbK3qlfV5VwDpADpqDR1sYCUrUtX8+dwOhkNyq0gTxJYAQSWcewCLPkS6rZ
qwYZ37IrPpMu7hQ3R6WY5QrcVkJezI+EGbSTAQd1rd7U+vMhJiHyEQV456ZLki4/mndZ45+hokni
d9TCzwyLsQZ2b25MPZoQqm74AALzyOIBCUvW+LC5l2NLUjwix7LWZmSQYssLL7lyepxwel6MhcUa
hVAVbYm8uZcDCe+KCbjWWtXHSpr7/mepnSfmajaEfoVllqcl+EKMGqNCvu80XmEEyfkJf4HoTm3i
huArD1OiLGwo9eQwNGHr35MRltQrT/fSGVR1NJEMyYk+z+W8WqSWCQqR+DkdO9ALJZIqYXyyius8
PAJfWCRnlt/K7A6pZXwDqIYdhecMZn6ctgnc4NJX+7mbDTq0lxpn0HZOeanSndVHuDCs5aafBdTm
WlP5CDK3OqrUBhVgO6k/q3nrfKvkJL/leH2hFrn1VfZCKp9mpOkfM61I7lTbI8mtazWWoqpcF984
ZwTFRRfq8bdc7uSrlUfwh7iZ833wVO/M81Rspo1cMQp3ZThwULM6nbaBdKUJticZzPikD2ITa73e
qG5ao8s/xn6r36joPneuyhY8J/0dkDWKB22K85oCKBNntKRVEZ5KZdQ52fu1NE+P5n4nj9KSg4/d
aUSdiXE/6EU2YXs2QBvK101cccytVfPUrEIuoavFJ89OPzUlvA811rt7zsTFSd9n6oQSvO4yOaKJ
Hsp1dFUmJdBiGHIgZGV1JY7JUZiYSIRHsnliZTGW7lE1D6PjlRFYzkkQ4Fw1tou2sqeNMy+j81hW
OgCoZu4n3xgHYftDNakGuUkJSP+8aRIsJBPDk8zvXlj2vF5UrkkhZDFy3RBA5+k4HeJEOsc3BvtH
idKVdeHgfmJS/GhXlE+GyL+PNJN8gzTH0qIxG+ey64Li1lZgro18gNI+mrWVWnGlIPvsSHZhch6U
OPcmRdUwmJwkTSeF3CjyRIXlmY8zAMfqZYkkbIUFpEIFVvZk9VurNEU6UdBmLUZqm+s9szyMrKmv
Z0G6SEo/Ko4jvc3CQwjHnjKJ4dInSIf7noYAn9P6zVfNXNndDIcpXO212gv901VuExPMu6IcqlEx
xzthabWpGl7q+SrPp5WWFUieDauiH64QAUMlwlmt1PikSKuE3iltjXSf1jTk1TZ2uMuHLWPTHmwX
KgR7BAk29N5QGxEe5jvYFk5iamRY9Zw8EtwbFw92GaZ+XlR3/+A+QowOQwshE7gDZzFapRssDeLQ
QFriNvfb/hYV6OYhdPlbGOsuUke0BkEtW0NHwYL6KL6/sS0iK97EJoBkEWZph8AbAgB4cfqpNAml
V3lUnvUo6X56vWlCN2xrMxZ3FfAZTM+oSK5Dg827xm3q2Lyh+UiloudWgjCFiye5A90awkmthwF8
W41yTbZyVgTwOegMzAqsL68/xy6MRzwGSiUm+FibpdHc6WInzqxQK6lseKn3FVkQ75StlgOy3RdH
r9/p+aBBjEKnxSrKTBpC29vdbLNuBjg8otfrpc61McyV6VD2yk8ABM/bQxJJEHuoQIL5Euo4m92a
go1rSNLNR6bDfCgdtRz7Xjo/pSia//YsUA0DZjvwTYeyyy4SdYDV6xlmOh8ZxTw7sXvlh9+q3k8g
xS+0B9wTwCcK5OCLdYGn2xicsWnIFRQ0cBDIa+Sup3N4quZ2dalGcdX/fouA/jEWVQtQl73Ge2/c
jFO32XgOPG4Chm/YXMzHmGwGPxkHL7WIOFQYcACdxPpvu0W5sdKkQG+d0aBhrYXzWV1FJ1GTUuxL
s3L1M6bwC8MOkSQBTAZkwFlrB5Jt4vctnAedUWSWcPoKmARzaYgnrw9u8dBboTUBtQHzXayI3ETf
AZlbTuu0eqo7I9/IAsg5fnRi1kzuQmrq4yyVf/z27TgWILHhIOtigDLd7kOrsrUApLk1ikMp+Nqt
dO1Eih31pKid7ByRZv0nhiTPl0gYX7JGcR9pQc4yO53oDW0ogz+zSLOTWIsrb6GqJJJMuM69SQJK
bZKf3PH5KOGOUF0FaQ4oxy402gs8DKJS7rhSs2w6WIi4s0U4biFHq99e/wWdjUVDgGtRcBIjaGPU
G3paNjH0LJihHSktFNqga6n1tQWeauopYfDZKlvtZwjzlxrI4GcWKBp3V3YW3sJEBLc3IHpAXGhm
5LjKiQpGdVrmcfkAV/rbDe75FMBEhtWdP2UNKPHu4PRYAAl6YZQ2Xn0SQAkhziybw98bk2In0YD2
CgtUFLB2g4IUfg5JjIQxHzf+bVRE0swBRjOp+ri5QOFg/pOVcXfKre9n6ThDYx8jFuDt1xbCzuqR
wpqPHCvsx75eRFgJ6P23hmUFlJ/lPWoH/203Pp8ExAZClA0UEWd5AVXaHCdBPUiNBYQcKizwO6Qf
CL1hyUbXutq1kKccoEG9uaKa/3rHvnhfVhVhk+PomrXT0KprlALsH1tAm+jXcd6TxY+pRaWFUd31
itxcYdpX/OSmz8cMIFgERpFCp4+fxQV64PSWVDowvoKiSajdytqt2q7S8ettez4LVEFGBujFXsDq
udO2mNgLWjAJc1Oi3gNl8QdrUDYLnW7+kwa9eCdeCQkXbgY9Z/vtNaFc9DC8HVzYlPI7x2lsqvWh
1A8NUrHRT272fGwSG5MIgVIgE/Hs0kc60ytqxQS9mM3jmRoPpivII62nlTNSGD9BYj9/VUjjIfCl
QjTVcCbfWUlCKyvmg5Q65FYaGc7fnBqFkTk/adJ6Qdrc4jQEBAXRgRYBUDGE2tPm8Pf9vIv91LJH
/XzApxa1JEquda/W/diUstQBE2DTp2Fj+d8ksKikVGVwK1h++1Y+7ZkehqvOfR3yqZdiIfD6QHqx
E0RIIdMHFoHZ9tMZnDTnpUarrdxcuXBl5Wlvzn+mRvh8KgrWvI7wIr6o2DzvrKRoM819KHn2yC9x
B82GPrv0ZC0aK3aZX/VWtfoWwJP7iZTH86ZByBCoSsGqEu3bblorWfO6GSIsAOnWGUTfZFw62Pe9
3oEiMN56vcLpHLqEBpaf+fFMQ4ejbxW2NRpHCiUxN4gpS7qBmqxW4wKomnTur8JEPzWMABJkoOXR
8vX7P5syUE5Q2SdW09mjrN3hZQEPSCoz5/6UE05rbyBtoRdKdwidEy2IoQqSyet3FENip8UKUxS+
BEE0nIKdtad25nngs8yPVpavp5/1eYY4OHuHpx8NStg6P9kfn71GRbgPaMBZoWTra+Ds5vxRcwCj
OgINI6VCV9mZU0rJ4F//5DU+G6HiLqyoBPEoOK2lRDbvAvimQW9JQ8oqikqcPjNlZkR66SroZrmA
lfIfqzkE59d78vlhdm0Vx7wjfOL2u0TQdKjmRaNTDIwc8Eep0n0LTOVL6ljntl9eG0lzixOLq1vN
tZ+Z9c/uLqLP7RdpirCb5BAhKl6sOxMkydQkCnp8iMza16e233lHCQwDNxqM7tLEz+sGGaLw46qs
25lUquVh7baR0dy93gk775f4EQk68RhEdKoIhLanaahkKRrXQwKqPgWjVeH8SS68c3//LiYcNXG+
FYjmnbbGkdcPeQDm1ehWvRus/BwcF4Khr99FnB82ehRtB04VvEkb0g3m1bv00SBVWxaitnAd8DOg
Y+emswC9EhS4r2jz9rACZZTB34ARMu2RMcunJlyg1c3rT7EzQcVTOAjMEvgQlHNiFGN9MzBXvdz2
B+jiuLlJn9g/AHpkmtmpU9x1SNT+7t3Y4WSiSYtImQ1OvN+Nu5kkynAjNSu38ihGRLwA8IZRWCdg
ZVo7HL9+t3W0uN3FOqWfNTUMhQuSFdu36xQcLgIlb1zkAyT07ZTGSSHAF6XVzhowiNUx7BZHHZdK
YfbXILdVkAwp+XlwrTE0F71wBoSdauoj5qKQ54o11puyWo0xflWuGzNLfNCzgZVjL5e2oGN6X6mt
sUrZ6KaP1ULGS1LJnak5VwaALxXxc/ZtHsp6uFi39F9kiX8zXhd8Pc8O0Hz6b+VBvEh/bJIm1r/3
UCGEGgHblHwVMYXI8ohTzJ+arw7pJaItwVdgX+A7T6QJHDVAU5OmwSVAJGpYav7SfCURgcijRrKD
0YVDwG+QJqxdFUD01aDhsJYh8iQqlbtOLXHT1pJqALUEq3gUgr0ptHMvz25RVQKvq8YsDcElEcHn
em4fk6I8hth1loeIrkQnisZuPsjydyuHqSYhJOZr3dKjatEn3qnuwvMbxgi1TBUIYZV6I82V3tUD
HE/rPs7dcpUWZAjL09QA6eohoqTqq4Wqz1T1MLxy0IqNZkU+bvURltZze2LCQjx28nFRzgz7eGVf
XlRUUSwL0Irr+6cdJjmzlT5J0GfxJvPKVRVwhqhOYZQ5GmHP0YfULsBsotI8kXWgX5dO9BFcWJB9
mocnAfRGtBuxjacCGpGWmKnRObgiRz+Kr+IrjDzG8cXcu1991uRPqzNDHkEx4U8tYiseTuNpPDW+
SnNoTaPkxu5n+RVpEzyhryXFlTN3BcIyWPrKp/QKgO/1Kj7PpC9UHEaGjWGJ5+ICq2UuUhhqfrYK
4cTZ1Npc7CBnQODgrCBckgxjLC9PEfE4NOuPmTTza5RO4KMgiYsubwnoWZmV47RS3c5362/9nXQj
3fR38vq/8vq/4k9/Ud0//Okv1LvqXr17+qe5DxcUhGf6XXOv3xksRKNWQq7SxISynM77qTNbRacq
ZAPdAecImkurtZF2HOfwMMH0TGWyfmr2faWOBmuM8K/6LV7omtvU8Si6RkXiUycfRRX43tlIcTMM
SybQX1pv5hSjdn4RJa5iTFt/3FCzyy4Qte6GCygYmvqRa1nKjD9riorZhV0c4ik0GijUwXvgj9SY
YizatePvnWs3DimKkda7w/GK3+a/0VXndsWodkbOTePqF6Niws/Zi0yfgEK1bnAVPAxzan0XRg6y
s59oeJPXroXleofKw7i/pJ3+3F0Br6nG8BqwkrnuL/3buTx1yssEpH963OEhfzLHAuDQr8Eqluge
x5886c4rLxLzVD2K66k349cz/0vXfeq0GyM9vjTx55O+MVQ9nZVdt1yAxGO1ZdegGGijldxJ3hj5
b9zMwdw2R2iWwsYN9JMCbL7WXfr1odbM5MG1rTGmtikNzowpukOrs86XXQlgu4sHozE/0+Zn+SkQ
qm4KzK06tT/eGGRkHWWs+64Df/IYL3EvY1K7vXpdSpcoybiJyOYX41C+pAjY3vvXwfnZeDq242P7
frpCyEs6bxdn0gj/BfKvCM/osDGnUHmgFDa6W57LEx9S+4D78ilwyvhaumgwBUWYrZ8gNVv2kw7Q
v6CrqKdRcj8Pvtq+OoqwK5BOW1eHvQPCsKQkjirHTAUsrksIxarJOIdGsgqwhw/ksTVIh45/EsO6
UoJbkF/AuY+L8DSqTlOw43l06nBsnVM05dmcapJfyguCWHxP1S/48K0+Jav7CJ9Sr3eTuJtYxCCf
BsIEP6/xMEQGlgXmQtWPw1I+TH8E2QnMDSi0jQsWSoCGXYUh5Vb2jwsQDDwabzQcdUfgkDUKPq5i
3UTz3vUxU2mlr0gwxcZhnB/12kniTKw4H9neta981W2Dls5SeRqlX1IZt99J3pz05/ZCDUk4+yCg
JVcdjtv4RBO0A3vCAX2UTuv4Uu6vKf7r+bTxTusz62vLeqiMso/JR6CI/NsL0oP4n/SiPivP1l/m
aw/fkVlewYunI6RnPIqvj/8apVsus7MAG8n2iIVxOBm+9gB0vVFEzZly3dgGRTiyL1f6uTF3lf6W
Ya8FY6kDbZpQlD7HMpmRBEt14unjoGZOrRDXgS+FwNAoliHTDAiMfbIKyfW8Iy+XOA2CykuPyrDC
1EOw2yF+9TgBT1FPKYzPyWTeTlpkuUgahwMKzcD4vkHiKynuU/2lV1MSZ4BlBRbVo29u4f1z5zHI
1cFRXbvOEH5yZhlkAIR1RyjkfYtbcxqPU3BpVg5wfuQszNPwtoaBHpWYQJ/52bnpfcnYE+fUzNJD
wkTLGg3+dDjP4Ucj5zG4nfotLXTUQcH2NxLl3G4SYN6WAFiw1WHSR+plBSI8AWAhrRZkqCYprqbN
LKi+6kaHDzWY/sqYot48CbP5NG7ze8+I3TxkiSWZEtYZpL12HKlor0a37Obfw5hCRCdhBwBkBcDP
uKjly6QqJvManKDej4bho5xRjPca10PUyoa+XuvKUZmaEynOTwTu2OjtsSYJj0qU2Nv71ju1y6+R
1M5QoY9GgexPQ+dS0upkgs5ZMKKmPdb74GNgpPpEgqPRoYTlFo6kj5QSBLlzkXRXiteNoIJOIlWf
yOlqTMhB6QD9v1HbDKjJzmqpuzGU5jwKlVNQnhdW3H2Be/1DTfVTT7/w038Qmv6Xkxkl04ewOmfg
v6fpYmBze3BUiriz3Aw8lT9/9xGfZnwgW4CXiKgAb7lQGcSl1MPFcYhzFyJPnIb+Uj0R6SEq/xiN
WKQy/oo+0SjlWCo8E0lWrf18fif6FAfmjRMSVHCTCpAozpPdpOa0k2xT1GRwVkatjy1QulENSafN
/G+hFt0mtV/MnEzppnieb3TU5cPlN6ENys6hc31XUACwkUkmAlPduStfCExw4aif5pDKKrjqhK3x
cdgHyXGjB+d9kbF+mdosTOJLz/CRcE7Y4KPC/xymDquJzJyXcY2e/usY9QCwfByV6saLeqbd88dt
fXBWl8zvZVoFu7/352iWMdBA1VSIXz4o9Txq+BiYTCFtw1kJC0LKzmQSnkaz8QGZW42U2Tr5tklA
V/kWl0E9jMw6cw705m+cpXaPUgws/GZE9tjCuYeb7eQXJODnrQSAb7xCi0XrWef7cA4RRBsII1Rl
YvhhNGkN/8oBei0NJgrMwEGA8EVTHcrE1BiU/hCD7SNMDXGsNxAd/NcIexgp1AME4V8IyJCdtHXS
dK8Ntv/4NLmafPoyGf+fg6/LsloW6cEz4YMXL/nnmR60layxPP7pdvZ4pkcIAU19sayyD+Owt3Gm
19YmtbC9+K1H17+nMz1egTpqSaCAjfV6+1tOtA/F+o119aW+2Ex0FVWtFbDtFNdL5njZG8ahp5j+
JMjy4TCoAn0UtI0/y4zmzIilj6HeoGRiIh5OgGDo4bGsQWIr6nQGDQ+eejSyKIDUTnkercr4xsYb
3W0kyLcJ9Re4CjgFNp35VStKCNdxmB33SoAGctHrFyihB5MwGO5jw/uOq2c67cH+n0ox6nxp17so
sH2C9gIuChjwx7rqI9dqMv0IrRLY1ZXQnmnTces4PkVnJyC0a7Ji9alQwSj4nQLEtg66WQ8mFwlJ
rDkUSPhZZ02gTJ2Via1PkZH/GoV+fqkHHAMNm5T8EBTXma4t/CI4TxPzk+wDXTXkwtWgurv88Hmm
Weeom36pnOBjKCmnpKTPUMifgRUeJklU1qcG1S+3MbR2bKNJ7xoqPMTCcma6XKsTdCXOtDy5B8OK
8p8XKq7eqadJPZz2gww5XCetmzTIabeyvCz9eFHOzXPP70pSIJLE96UIzGJhYBfaliik2EdwE2rA
yL13muYEjErDaaKMcDeAzjFPnatoHh9ljn2B5/wwQ3iyWxbl6h6cB7pQhicqBf1RpcTjMvLcNoX2
Ou+O5hH4ZXUMFDGk7DOiYgN937pIg/i+7gvKJDmqF2aaAHq1ivzCHEBK1DGHhTCEZalBcU3g8VTl
kdrL6IgWkn6eFhzgyWwWMyjQFlKkOgGp3B1mpWJdtcqthTskBNEyOO4D/8pH/SYb2WmC6EaFV0nH
O66zIfwaBMPnxLdmZYCvlYuq6wQByewSvYXstCra9nIQCPdGaqXjIS2/l6XvzJKcEWfFd02qraZg
I5H9UOcT3WisY9sYwnEBx+WkVPpTS5LTmdR0n0u4O+h4UrFx1ZxEgwo3KpRHuRofOlZyEYXlNXnT
CVsVp18IyMU9mNxpABwUuuJs5dDAEiXgOvUnTR6MfC8/ykjUFP3NqlfQS19xNjbdEpZ0lSqzgkpq
k+QnK091U/l7wxHECbuJUSQTae4J4vAI543xKjSYHGBY7XhmFZeyj0hgdRw64BXPhYqZsIgxNciM
xhn0/skcRayRJCkXyNSpaB57E9kq8K1pZsXnN9w5RKL4LoPqFHh+9XtW4485ZhENTNbb/sd6WfSf
lmUNMPlpLxbfvQRFW11n/+yHXr/QY8Bx3efLf/+3O8DYlXgC75n3F0v5VkC+fqT18752hXjBEKl/
cGlF/yCKOpR6CYTiLPUevy7ZmCkJTz/s/OT1h+CFO230zd+1/vWGPXTj6z/z2qP/FYiB69y38cYH
h4hINpEIWn+44EYfAElkd2THBMb33hqvyARye715Fe1JFQ0kTmIvNp6RIYIFh3LAe2u8KPTu1XbN
/kC7AN45zJ+NN84LB3hkEbABABSfhxu9o0EPZHTPtuvWBzC2QplSeNbyYWJvdIHifEBCGDAdk//h
897ePiXgPbtAsTE25DzEseuloS+ZmJ6wIApoyJ/ff19rn5Ci3GsGoDxLeRu0hvrYxJ3lH8tvCtKi
AvjQA+9vBRRg5726QOGAo3C2MQW6fXMGyPoHsky6Da3hvY19Kq/7thr3RAdFcsq4f87vrcZrHyzS
EhrF4XfXeHvvic+o50zLyv/X4rbReISGPwAKBdUrDsTi8xBevaP139g35tE/sKWTlHKA8Gw23cL7
GT1OwEQQg8Xn3TWdfNj+Y19ApPg8bu8M8a0+QBYSHBWpGtFHfB5u+I5ev+DG7LXosfvDSAFUIda2
jbaLaI9WQ3n7a0t8X1ueQKLs1XRV+4AqOgNcDADx2Y72JVvGDw35fcDaD2///c0Am0m7Vx9IKACI
FwzrEHtN8dne9xWWARs8IeDUh7X2HY194Su/V+NN9YNhwevEJ/2ltkuO+QHMETIFVH7Wn3fXBZQp
9+wDySTuY18Ta9zDhxVlYx2QLLZAyhigMB/XyHe3Bq7N0/YaCGIj2Wgz5/x1r76jsQ5le88XzfEe
VgZGpQYb2vqz1WbLEVsdiQ8sY9af97fYCaPYvV6zruHsjaA3AMKHNm4v+MT/YAz5PPbA+zviqHtH
e4qo71Bp1x9XtJ09j7XuA1BnzrqCW0lnv6cpYL7Bhs9BBkthwerYmO8I1bETyIKp8P4CfIwU9xz2
igBRIGKP7M5LMx+ABHEQcR6cl/f2ziHR79l4TaSvwIFAWHyY8zvHHMdZN54oHwU/8Xl329vjEz3w
Q/+sMvxGSt/g/TqCQCmSt+KzE+nLOPqy5ln247r3/mb+M5jR71Y1yG5hiwfBAWbZ+rMT5TrMEKjX
T7mv97fyU8ffcyKQxxWsL7L3269fIsJnfpDgxZ9o/Xl36X3hdbXfxk8gj7GZjKDE1sJPxQMvKxgK
T9mf95fiemaE8btDX6PtmMfx2l9e/TWR2YXWIZhB72vDd/Y937HxmQ5sPFN4nG/u9w5LHkOeQQ+a
RXzeX1lHYHL2GvP4lpgsd+ivPzRR9OZGHxhoAqL6gPbfey1pCNfwvXoARtAHqKAPwgwPnbDVBSz5
pL5lCj+PKaB3t/EJNt5eXcDkhymugRl8jG62BwG7Ckgwmi+Sv+9r8lv7vn1OOgS8eMIJ3cyNgS/Z
NhkP3vlaxOh9NRrlkn1fuPMBdj5aWs92ebh6yFCBiX5cDh5OFe/ofLf38U5SPggMOfDaneV+ndsA
tSGA1OvPu5vo5r4TnegO2QQdvvR2hCNZbHXgP2Gk/5Xz+NVB/wuD40/4k+sH8Y818ClYli/ho/7u
B56QP8+//4j6EeK3wgpV+RP2vP5RgYR6uPsDAkj8/X9vAaPWyYuNb/4vjlAbf9362fLZDz82fvNe
m1/aauqLbXj64mGwLBbFHXS8NXbssVXniwS01R/x7QKvvU04Ofv+Xw/5DOr1527w6lXTH0gubl2V
AGfvq9ZltWO7JqpP+152tIy9oE6eLrSWOmZ+7n3ZrKRjD6CeHBwui2HpZQ0Kl0/XXd+FObf3XZbx
oqjLpwutL8sWu/dl69hb7PS19gaPO16myaKInh5QPK7YHfd93KOCbtjmlgs8yr6XnZRVtjM5hP7a
vpd1h+Wdvz3nRD5w38tiwLHbCRZr8d6XXRTZ8iUSlf0GL25aLNK75dNDiuEgjtr7PvIMZ7FFvGNy
7bzBm5sBu03LZf/0iOKBhdzl3g+8LFBI2L7sW/RDsVxu9644Z+77sG6RAdbdWsnI2u9/3cM6Zc3Z
6oQ1tnDf5z26e7Y4KIJDt/d1q0W8/bSiPrTvVY8hHWwPMER03uCyi/TgbNFvK/Svpfv2feDTBa4z
26NBAOH2vmxQ+fVuaILY2P5XvoqzZhHtPvIb9PFpwLpeLVOYUkH69JxiiVDEMXrvDqm7ZXKb1YX3
dK2HS7/BEn+WxT/ok63rGm+wrJ1l6eIu277sG0yRM7G2b11VqDXv27/ny8pfFs+pwkJmcu9rZ0W7
2F4r3mJrhsa7E/Wgg7v/015mUN+8Rfx0pfU4E4mBfbvhU8Yutz3xOA/vf10xo5e7FxbZu30f+Gq9
ahZBujWIIS6+waXzxfYisZb12vuBmwUHuuLH0/OJV0fO4emvL5J3fulEd9Uuf2xvHqDR3+KyQTU8
zLqniz088huMts9RQRdvBZew2Z9u88+74nMaVMsfBydB6v3Ito+N+huMuS8EV3eMOxd299PDrvvE
eIM+YUVmg1p6xfaAfotTzdWyuN2Z29Yb9DbqDcuD7J7gZXtLRZvzbRbmyufad8sfuyc9mAhvEc+d
ZGXWbPU2WGcdns/Tu/3nA/H//V+x/L90NANsAJ6CqhLofETWhCD4z273UmrpT/TN89TYNmnu97//
uDSLgQ2dj/H3lKzaTHftpstIX6WskM8yZds/l90tF+lPfuZdpN7uCyb603sRPYGvwdNfn0bFY5M3
kvKv59049N6J9ePpOuKyQOufvf7fvG65M7NRqX66wz970kldZPnW2vyQYd3Zsn/vMc8JXPyDP5Ll
bsdCJ32erfi9a/8hko+LeKcfkALcsyOusvrlZwYXLrBg2xHB7z3zhZgJ20+Mvwna/khyG+CRQGKi
ErLfPS5hHXu7ayf1biQX6XU0v220RmRRFNhuSf0Xf7j8xdHNmFnsDET0HVEXx+UEcUiYoxBHXztp
/eqNRhwwgruDq2pRLfmdhwdfT1C4OACVcSqgfUjtrpmoe7frbFlmeVYtku1XJcS7HQRuERpHeQh0
3PMh/A868Wzh+cXydqtV2EqIf8BnQbGDayrQR3u3yiV/fHvLADz4m5MVmr14DdGLGqGv0Gl+NcB5
eHf/ebvUwxLyK7vUxkv5L7ALuYt08WNruxCshr99+784VWdkHp9lo9/iCHm27IKdlIIo2+77vFec
FKqDSwplxXJdsjkLVvWSov3TpcXsR33r6a9Pm97Gu/7Fnnk8PTxfW9ZI033b4XIBdqkX90D2qmfh
xcbz/+ri+Oe8fuqLdYghVBmAbz597YX++c+ewEjKK/tXcDcXINHIv3Q8nsfAW4vFhK27ojL99MXX
wrgRqjo72QGhorX34OjznVKh8RZTfTEs2CqLIH96wocB8dpY+8W5ckR1aOuiApO2by8clcViuZ3b
eovO5VlXTw+37oC3SI8cZ8WPnS54i1PvSd0ugmrraYUzy749e7oES7C9ZBLD7n/dC7KGT1dZd61A
U+77sB+JW4uny6yv+jwSrv+KUX9xxF4t6h/BwR/FYjcV8mpc+qsXRzpoa6dee2fs2xGPG5J45oNJ
EhS7Ma8quGn73kTIxx2MFulW5X9tTrPvlf/Gdlqstv0Lu9AvdvVPJOv3vPpM5O0PrurbH4FAtNxt
TUWIUW+xLP+C9OmerfiJFOWeV//n2oOv3nhz/56In1xvyS99dQNC9rRnP9/if5YGe5w4Yn156eS9
deHHcGI7mbWVqPovcJx4TL4wuhdJtrVYvUXJfQROot4+rbxJcSOLsyRLX8qkCseXfZcoN7vLyoP/
frJcxtQM/sdLtxHawfveZp39EhqdZwK5lS5eus9bVHXdLItevPYbtGEahMFTT4hJI8wT9+2XKZUr
sav9eEzorKsJwV2RpcudbNKr55df3DmmxTK98w+EwvLz679BTPx4/XXaULxsUQH4I31M+x6c8lcO
Wg9dJjrQfi0f9otNmtWLrTLXWwRKh0uqlI+j6OHAfTcGLRA/fW2rEaSGn9r0z7f0k4B8FLW1pyut
Yz5Ne/rrP7+wiwRqWSWL8rE5T1d8uMEbPPn5sj1wF/ELJaq3qNudB/Vy65Hfomr3ZZHWi6revu4b
xJHni7rYvupbzFnRwTfLhaimbT2xEDfZd/W5DKq7RcBEfUmGXljt7X2DRV4vyLG2B9i6psvtPVdQ
d/e/QbzY7nPH2P+qbFKlv4jjF/vleb2q/gdHMZHSO1zGy3TxPw/+KO8AZiFWul5srsWMJQT/sTgQ
0rNbfUYdYf/WXWcRoMOtXoPa+xbXBSP5dBmxwKxlEvZ9w9c1sJGdh32DkfmV1xuU6w6f1lW9C35/
gzs8CzL/P3dXr9y2EYRfBV2SQuMQsiy5yYxI0bJNUWZESoW7IwmDZ4IEAwLygFVeI3UqF+lSptOb
5EnyLaDzYI+wIOvWpqPGI8547g73s7/ffosOYWZ3HAR6pFerIAH2u0aiHyBXQRwl1JAbhP3oYSkQ
mWNBYa8PvFHivcnSKIe9WPdAMClmJvb0o6Mj9OxGGq/ps+tcnG+T36es9iN0dKIQaWb2FgVk7fEy
RGzAnCU98MaDhb8YBvGd4eQ4XX+AQ1AdFj0cnBVDO1haEDYBa70NBY/uUGZ1tAXEMOkq4jozxXS7
BBDsIlhl4wiJYsCTgB31OiCrZkgfakrquvCTYBFP4L5gmub5BG5gB2VhScyjuNQlwvU7OvCwk5iZ
9QcCCvFTwqsA0yw/7ZFZMN0foot2Xr5aBd5VkEwDM1YxsoDsP3mvgermfglR3bmuuBvmq9QMQ4t9
JrDY7m8w62PIvajG2mxWQs2yqpvoNOFGrIQ/0k1naNvBxfWhwOsc4dmfqsWYjyxh1p+qMX+ERLTn
eidOZ5Ya2EYvZV9saNe4HRKg7s7N32ngTX94dR3rhL26loTy6gXLnGvEbUjbl+/FmR7bVgFanLsf
3BkgQumMKReASAXG1WNrFyQikX0gSkK1nlgJNgk1ghqmOE35dbgTN3TPGBdqStQHZnWAt8F9fzGs
NajAK+5DkU4sEIyE39NHcAUJEV5NDEJCiW2gkW0sYktCzfXjDclfoHXMMknXtSTKf881THw2qoTK
KEbl+gK9D8w0D/daSzG819brNQ88AMjuPvrFzcdsafd6kagmvYBnYmd0BMzYYZBPZkEUcfwm2hi6
b8UtYncLve1TIwxXDT2k6gxeeuVLZM6GBG1T3lmArIdZJT0UtJQwPx9+9Yao67KR0RJQnSFyfQz5
AZCo+2pHMffSfGKddD63mz9jbxQvbj4W8a5BcvPXcqI5wh20p+4TIa+vrbQV6jsExlXLjS2gfQn0
zmW49cAl6oMRJ5iDT8N7odbMLEKLSvfNADeKtmx6/0Bgk7uIw6CGhZkEvoSCfbvlg6CJkvs+vNWL
sRp/4BJDAn1VytDt9y1RbNvWiTeCMccwfqh0cN+O43EesLM79H2UWP38/ClordBUEzQIjfJpd3FY
vwAAu0Ziq+snjfF1ALBASmz4rRN4fZ0YSR/vwqqOEnnXEfAu0bUC65G5ZaRciULOVbEg+Z4GUK/M
V5XIj72Ml1MqqDFLLMxmCYT7OTY4UWHGVoyubmaih9sZA0QvFnzYZvaV6oXtflPEl09Vcq7v7Q44
2K4ow96FCCMVCVRzpHR3BNTNMUrBx0q/50afgD4/ThbIVbCbI+CHA88aRmqK5rPVfZBga+nniniy
2LASC55lcMKro0pYjtTjmKvFfYG1Ig8xjqf8zCTsxmGiCSU1Z5dBIkQHcChPsUkYohDSodejf4bH
F9WDK7ptuuqWV6Dp2wKptSTwDxiZH13RPsR1va/Vil/fFpFTu47ay5Mw3xAexIxVqEIJuEZZkNyL
rYwGmiGYqR6uDEsTumZsAUuph5qe+Wx7SwTe9ZniScCif6DrEYLAQcVbT4R6lTiPTDldK7bRkjAZ
ERme6msenmoRC6vzimEr5laEoCWR+zsPVjww1ZJA5w5gK4KgrQ7l0joSiNYNQPW1dZEluAAH4JsF
TgiQO2ZC3108fc9sxBC4H7WC2DDXgSQS+keYnw+XGqOZ0jbOsWjw4nrtRuq93t5p+McCa1YaQWIz
TrEVEhbGCBEkMgvt2+FL4E0uN+OgZjuox6HrTl/pIIUfZAYq9kNC1L1BLVJ87b1KgcBZeU+8LhL9
cZrVYOBaaEcn8CG3E/aADFzPELR54pk/dd2kh08lQlrDFcA0UV4nb8DtIGH79PV0Cs6irlqn1TMq
648/f/qQIvdi4rrdteFMz8EZscSuffqzhBhXJwXzC6gjGoNSzbgMqCuVKxxQoqN/f/9jPadfp0mO
TC9W8BJghYUyp8bkIYJOz/YlUtUjDQDRHhLhPPtLTUX2qTeN67NC5mWu5ua6r5+caBXn8Je09ysA
aYoFmYnd3pdIBp7E82mMDRypOdxIzYMbYJIHzYjA4fVUhuIHVnuJnls/o+WwgK04UHuR3puA0Hhv
vc7MORQmdDmHQOAVPHxhzcgCMuhMrVLA0GsGb1RcuwssFYROjzCwZMqYmG9+0ByT3OFJGN4L19Oo
fsJXC6sfJ9mY7a2Ag4TaM41Yb5H1bKtkbJdnmpf1cJMVmOhMRzwALmEK02oRsWfaSoLxjzCBYPBA
pJoNLRGq6KgcXAh1touEYdmxbocEAOokXiDfyfnoJMw4M2494lfCjwaFkc2MJEGui3zOFMRCGYcG
SEB0XoLTg2Uni5Z9rmbRa9xj6/yKtveu46L+izLhNm5LAhNOJKdrgrsw+xsN6Nxl0QANANKYcojM
HvSpabnrjpQcVD2dpmXN1HlwrbkEkXC6ylnOsgmPz/oikg9MyXqqpoUyGMVjEAOabSm8VOrw57pL
5LWX+9PBvURdfU1dpS8B5S036kqjPwXqCIFhKWo8SqmwFfSRQM22CXy5nnlXOgl1rZBH82z3Dbwc
3jmDwEVuo5Dbgmz7EqnwDtLViPOaLSiulIQTNlTcKvKpfZfrPUUIL/W6IA0F4Cfjz1gC7VneTpgw
6ezmYxQscrNi2pUDGcQgPqCvMAPn/QbcRSKaXH5AqQW8H8s+MD9VP2IfhZaNrmPVbO5+0+R+HfPo
/8IJOA1iyBfmBkjE2S+ytZV08CWiMqObf4Dzy4PqzQAVp/n5Oa9id/eCUFaPEvVRx38s0WMBOdJ3
cWQYZczBkhh7Bo53kEo+R+PE1tMjVFw3l0Dt7txLumZXCfAdon2SkFQhhzZIhMnbSKtajYMkuA3b
idpw6KcEvLuDZB+TQRIR7Q7RTlkwY4lETncCH5MjESU4cm+Zh1BnYhURSoB2X6hoTnnJOnP+UCAE
fpoBUsWUHiLgRth8Tos0p0WGyIcgF8euRutOnu57ZnkoLY6wGjPrWhJkToPAJtARiKJfJpm92KK5
sasRfYVqmA14mNnBgTG86eB2pwbqmO9dlUL1a5pjw9X/bUxiaS7Dwxoe/Ef4lTUE/I/wK2vY/x/f
V9Y1G/jOvrLh4d4WWkwiMOf98h8AAAD//w==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1200"/>
          </a:pPr>
          <a:endParaRPr lang="en-US" sz="12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algn="ctr" rtl="0">
              <a:defRPr/>
            </a:pPr>
            <a:r>
              <a:rPr lang="en-US" sz="1600" b="1"/>
              <a:t>Employee Count by Education Level</a:t>
            </a:r>
            <a:endParaRPr lang="en-US" sz="1600" b="1"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31D90FDC-0898-4044-8146-04982F8166FE}">
          <cx:tx>
            <cx:txData>
              <cx:f>_xlchart.v2.1</cx:f>
              <cx:v>Count of Employee</cx:v>
            </cx:txData>
          </cx:tx>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400"/>
            </a:pPr>
            <a:endParaRPr lang="en-US" sz="1400" b="0" i="0" u="none" strike="noStrike" baseline="0">
              <a:solidFill>
                <a:sysClr val="windowText" lastClr="000000">
                  <a:lumMod val="65000"/>
                  <a:lumOff val="35000"/>
                </a:sysClr>
              </a:solidFill>
              <a:latin typeface="Calibri" panose="020F0502020204030204"/>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tx>
        <cx:txData>
          <cx:v>Avg Wages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Avg Wages By Country</a:t>
          </a:r>
        </a:p>
      </cx:txPr>
    </cx:title>
    <cx:plotArea>
      <cx:plotAreaRegion>
        <cx:series layoutId="regionMap" uniqueId="{7C24FE66-6BE8-4E89-9CBC-1ECD114FD185}">
          <cx:tx>
            <cx:txData>
              <cx:f>_xlchart.v5.15</cx:f>
              <cx:v>Average of Imputed wages</cx:v>
            </cx:txData>
          </cx:tx>
          <cx:dataId val="0"/>
          <cx:layoutPr>
            <cx:geography cultureLanguage="en-US" cultureRegion="BD" attribution="Powered by Bing">
              <cx:geoCache provider="{E9337A44-BEBE-4D9F-B70C-5C5E7DAFC167}">
                <cx:binary>7H1Zc9y40uVfUfhhYiZiqCZWgndu34gL1qp99fbCKEsySILgvv/6L8tSyRJdbsnR6rEepI62w0RB
zDpI5HKQAP591f3rKr5ZFTudiZPyX1fdn++Cqsr+9ccf5VVwY1blrgmvirRMv1a7V6n5I/36Nby6
+eO6WLVhov7ANqJ/XAWrorrp3v3n3/Db1E16kF6tqjBNTuuboj+7Keu4Kv+ibWvTzlVaJ9W6u4Lf
9Oe7nUWaXNfFqny3c5NUYdVf9NnNn+8eferdzh/j3/XDe3diEK2qr6EvorsCY8I4xu924jRRd88t
wXeZ67i2TeD/9Y+zeenRykDH54jyTZDV9XVxU5Y7d38/7PlI8IcNYZl6t1/dS9dSLo6+fa0/HkP7
n3+PHsAXHT15gP4YlaeafgB/flOYVdJvYPj72DO0a7vIFQ633W8/APGDIUD2LhG2sB0hbkcAbV59
OwLPkGf7ANx3HOF//3wM/2T6CuA/rqu4h+lmXZ7/73m9MvD3+6V1U139nw0sPxuRf04nvDROzZdw
9ZQEj/X2r+YjBZVwXcRd8kgXLAfvurYQiNA7ZeCbd94qw3Mk2a4N33uO1OF7w1gfvONXoA/eynxJ
r18Se4R3HYSYwymA+2gi0l0XOYA8HRnB58jwE9TvpR+jft8wRn1/8ftR31tlq2SjeT+bb8/XdsJ3
OaOIMQffWkD3MfDE2XUdDs6Jbd55q+1PirEd9LtuI8Tvno7h3jv5/XDvLIubeJVcb77930ec4V3B
GXI5JrdOZeT214C7FDw/v222R07nGQJtx/6+4wj9++dj/Jevwemc3BT1y4FvcQDfdbkr6B269JG+
Ww7btSkTDHN2Ox+g/TbSu9X7p8TZDv1trxHutw/HoJ+8BtDB8dRvXvUuf/ghpP1ng9yj8GpVrFT9
giENuFVBKWGEO9uMvCVA6QlyGRJ3zaPQ5lkibdf8B11H6v+gZTwHjpa/3/Af3bQ7n29WL2v7LYp2
GRgeQVy8zfgjCDIFoRQhDl7hod15pjg/GYSH32U8DA/bfhiIz79/IBarsAo3YPx994vcXURAzSHi
GVl+vEuYY7uQ8d3OglHE86Qc27G/6zZC/e7pGO/Fxe/He2dvZVZgg14QcrGLybdo5s6nPo4xLcfZ
JRzGBHzyLfIjn/sMgbZjf99xhP798zH+e4evAP+DVfqS9JLYpS6lNnK3B/g22XUg1yVYwKg8tDhP
ibEd8tteI7xvH47BPvjv7wf7v3VZFS+ZwVJnlwnHdr4lqg8zWLqLQL2FIGv7Dz+jqP4ZgmwH/L7j
CPP752PY//sKbMxzsvZfZFHfmIMx5f0DfXqxCtuX5A4w2OmHKo5HOv30+7ar9KbfSKM3j8cKffHh
99uRWbFKrm42BvTvRykUaBkMdJeLH0cpeBeSU+JwsQnkR0b7aTm2Q77pN4J883gM+ezs90N+z5W/
1ELM22LA7SLZNw152pgEq/BlkyPEIDJHsNpCfhKpwGINAv/JySg3uniGKNvV/nvPkeJ/bxir/sUr
4IB3zq/S6jng/3PrLoc3XXiVvpzBw2QXglDmEgfSrgdOxUI2hpQZGDv4b/O6WyruaRG2D/qm32jI
N4/HA3748ffbup1PtUrLeNU8Har+c0O+c1GEyep6df2/Vib7fxfpl5V6UgH+QWlO0ufMgOevhAAv
jxEoIHXuIvTHvPw33oBSWKm/jd/HAfzT4mzXxk2/kTZuHo+18eTgFWjjeVpXwWYy/izY+QeHfhOW
vJTnf4u2fqiX+SF52JjHl8L8zeA/LE8aw30ShHGYZWFy85JUENt1qUNt7ji3NgzytQeuFmG0SzHi
3P3Btj1Pmp8YuIedx1buYdsPpu41RFpPrnP/Gk3xttz+uCxvrPdPkY6/hjZ64z4flECOsYbShpdk
gwje5RA7YXdD8j9m+RndZRzWIG10F0CNyKKnhNluXG57jazK7cOxOVm+As5i5314UyUr81Ts9Pyo
FRGw2YS49G49cW26H9p0G9ZeGIfaUjLC+xmSbIf8vuMI9fvnY+Dfv4bS0UWdqFXRvxzwQPQjgRwm
NlTcY6IO0gVmQ1UpgWKe25/Nq2+T12fIsx3++44j+O+fj+FfXL6CjGFe3Ny8JD9KxC4s4RIu1qTA
A32HEAaqeR2ExZ0VEo9hf1qO7ahv+o1A3zweYz5/BbZmk0G+VMD+lh/DBoJv2vEkN3q3uv9SyL+V
LIw2c/wQyZzAFo8qtc5elJKE6BEjhwiofd2WLlmcQ9kCxsBZb49oboXaeUqo7QbnUeeR1XnUNjY9
J6/A9Owsq1X8kr6W7DLMGLM3VZujIAfvom/lJXeF+eP09Ulptg/BXbcR+HdPx7AvX8Gq+mUSVjfX
O+fVqnpJ2oCsQxkojaLkjjYYbYxw3W/rMlDBQ7eW7zxbrO3DMOo+Go5R63hYLs9fQfAzvapX12mx
iUR+Rpg+P+i30C6E/A7nzuMVeMtxwSQBgePiu3RgFPQ/Q5Ltg3DfcQT//fMx8FPv9wP/rQRmFT+9
ZvILyGO262DYhiKgXnYT1z+IP2F3EJRb2eA2yG2B+WgAniXS9iF40HU0CA9axsPw39cQ/E9j63wV
Ny87ByDxhYViBzH+2BlYQkCJP+CP13uIbkOw25RrGu88R4zt6D/qPML/Udt4BM7f//6JsExedJcW
XlfKQlAk2LqQdv3zKAf7ZoSg1Nxxt2+Ue1Ka7SNw122E/d3TMerL18A53Pom680fr3dQ324jfhX+
GPauVrCnPF5t7MPf98hQu8KB+LQ5H3lkF7YQQ1U51JXf+YsxIfEcWbZPiAdfYzQpHrSMJ8b8FcSp
D3Z+vFiK/LbD5eE5B98U5imaYpKaMIFC/2Tn7Carv8Th1QvOB8gJXFhqxD/ssoD5YEMARey7DXij
AOnXhNo+Mbb9jtEM2faR8VSZvIo91vWXFzRTsOgO6y8QpN7VsIxWCyxhw/YjLByB7nZijEIo7wlp
to/Hba/RCNw+HGPuvYZ41Vuty5xebjJwqGBziCu4vbWyyHKh2NcGyGHX6e244M27bwPXp+X5Ce53
32OM/N3jH7D/7++PVDc13i/lF95K1O+Prnlq7v7a0vqbJXlMGnw7y2bMSz8ial9Kpd9o6S0HOz0r
4Nk5SYuqVqt4Y17/ftwP3CgXGLnOD3HOrgsNsDa8SZFhefghGfEcUbZb9e89R3b9e8PYsp+8gqD/
aSf2awbozamuDzR7nt57ARRub/TvBZQeDiZbV+qjDeH/mP9B6y2lDAjQ9QlKD3X+STG2K/xdt5G2
3z0dq7r3Goift+rNP9+dvILqzacOa/k1i/N2dsy2gxXHMc/ONFHP2ZjxD24PuE/urTdiY03qjG3k
qyA2nlwF+LXJ+bYm8bxQAA4NVTsa/ti45r8fDgD0sG0ACcy/18E8XBKFA05hUwEQSgy29j2MB77J
sr8W6Py/ULXy8wRpe1ww6j6KD0at4zmw2P/9ZMf9wWs//+a/Ngnejpa7O+f3WXPh/hSYl4J/nZm/
nXPz3Kzk+xbrF8P/bQP5MzPC+1r9F4P+bRvCc4Ljpza5/Jq5f9tx8+M57+N05H5bxEtp+tu+j184
JeTJyttfU3j6Vgf8HCvzqB7tpfT+rd7u2w0Sz4osH9TfvBj8bwVGv4D/226zNPn/e2zx98Wnl9L4
t6W152ZST66r/JqXhTMK3pZ3/mLf/IhZeil9f6PRHh6I8gtB5v0elJcaibftNc+KcmAevF2FdX+c
ya+625+vf91fTjRZVavpt1vGHtyU9detm4Ebdf0Lbv2uaXkNN5GtD3C9v7ts/SvuGm/LEIG8yDcs
/f3Hb1Zl9ec7KuC4UgKXmggo+l2fegBV7u3NugU26kMNDIfzp2FHCBLr0/0SqMIJoAVO/RZQMC82
jVBFUK4PFvvzHYbqYbiDA3b3M0phI4lD7i91g13tvUqTexTu/r2T1OYkDZOq/PMdt6FqNbv93FpO
BzO4cAXbHG5uWt/1BYeqQvvV6gyusoKPo//rVDWL/cZOJnlghYNXFCVfqISlxBuSahn4YbzwU790
J8rJKZdZV7TBgg0qCi4dt206aXcBC04dlBt9YUMhZzVJRVJkczjGn2BPlWnGpF2WVXZkKtuNZk7S
KzW327JTMzcPA74XJMw4e3woScClLguSf65zQ/szP82y2mNW5MZ7UaIt+p72cVnGMhGqorLiBol5
EAfok90ZX3upru1hVhWWzaXP29g/rFVN22nh4jafqCLuiMzq2LZlrcvoRBRlHMoizJNIulVsxVOV
FXV/GRj4kPS7YeDSdk0Kn+njSk1d0vpfI85JPuWE1+m8sfuKU69pdJYfstqh+jSvso5eYp/WZtrn
eVVxydMwteyJg2nb7jHlB700GWxf9CKcsEjWdd/QSVs7ypm7fY8uQhJbvmwCJwknWOv6yBqSJJ/6
ta4DSbo+ECBz0B+XcX8Za5ZyWegkWomsa45RFDX9JKk1SaSuCtJ6wrHSa+q31n5c0kh40ZDx1EOk
YWziMxuHkzxJGzOBfWNN5hUsRMGszDljAEYYZZlEQ0qzuQroYE1b+KKXNEfxIHGTuodNbHC51JHW
1TQTVq2+xsap8UWV2aKckUpkwuvr2O+muTBOLv2mDGuvyZ1EScd3m8NWEapnrKJFLzulQZ2Uqk0u
tWvg1TRRJJjGZWHnXqfKLFqyKlGXheqswctcRMxUETwMMvMb4XiWVfpngVPZtZc7gjdT4cbi2teO
jackypJoUqakCg7yHidnQVQNsefkxL/pRN+/N71fVNO8tqphEblun3uF6ZCZUG2l5ZQygwNoFZ+U
bVsLEhe2mfuJ4MWeazmdM+eKg4rhunG57JtOR7NEC3iBIUU7C3kXDJPE6RRais7K7Qnxs6Gb1GiI
QcXyxi1mbRKLs77lziHpsiyfuCk2vUdURgNZ91Fay6Qty0BiE8THcdBHXA5+nn+qCyPqCUr6FEtG
dWFkxExezTunEoOnqLJrWbY+dg57uCmyn6S+KMwyM022wrbDIo8gVX0VYR2pCWO6yzwzlP4HXvWO
L0VHssshYHXp+SxDlhc3VXsURYXrywzFOpBlT/1DipRgp2Hh68CzgophmYmo92WfK0GkwX1EpQ4a
sXKRqoOJT7rWkWmThuvpzstz24qLaNr6BXUncQVKNmtwNfReRMB6HLZ1WzZSp36oJyazWO5FPKWX
buTgckqEXyivLNy8kHVJDJkVpSX0pG777srHdqAmQcHaUuYdrU6SsK6+aGTc64zmTu/ZdtMe5qAK
FaCreSgzS6FUsmbAH3TEfSyVxn3glU7Wf+Jh7jCprJCDUgecn8R20KSTlvuOktHg+mALWVaWUsdR
W3tRRmq0TOCbZR4vIqQlM0EezmKrteksikAC6dLMuLILquEorFs38sI64URapbYrSVzVJROGA0vJ
nvLCLEyqOipTsOVXNM4r4+WozhIv9Js48txctWqSZqUB4JWb1LIB63EU09SBcSO48GehFZqZCjj+
kjOTDjJvKfnopC5HUgw13u9bVhA5JHl5Rn3HsmQDRqeXLOpNOiEGTKGX2RjjaeILdBbjkE/CWFRn
pV02nadI2BbzqNMVfFXs+LFMKRoWtR85ruztOG+8b5cIemyo42ASU+N/ZFilvkwANSKxJijwKElL
5cUVBZ0jrbaWWAzEy8OhmeIoOE7AU4XYSI78IJQkDC6zPiRLJ85kMODoiIROcwDDpaZ9ZZ9qptrj
wIkmSmexzGKlzzpO9+Moz0+0SM5iWobHvXEmibD20yI49ytQgiLE+1WfnfhtPsiwtKjHRXNCejZN
7HyPa1Yo2arMNh7Y/3RhApJlns3RpM3y/NRn6R4t7GWghnDiliZUkpTvwcdpEMA/cxIRXeq+fZ+p
LpzaIAS3A08XdX2t7G6ODH5vM7b0w8CRZaDhRT4/Rr4/1y770g7thVNZ3CuaHkbEx9mi4QNMWaQP
hzzyZ7q05uEQfUm5viwdU3tWXe3luKQ3GepmPRiTw8oR1l5HymqY1LaJPlIVdpIHTe9VTamWvA0u
cvgNSPtMyaEXgfL8yCax7BPQd+nXdb4ICnKkW4xkQbhnbLoPbg+sXIonjVH4GPeNmJHQcF+iXqsp
bZia+LgTp27C8WIYNAe/Elhex+yV4wza651UR7JM85kK432/TfeqxhiPNKGkZX8ch+Y0rvSB1fSV
JduCaYi+2aG2TLQ/KNOdOgl4FJ53egK/6KS1uqOoDusL06R8gkxvLWgfXbZwhu8hDHsjhZPyA1+X
2AvAFs1FopS0cpEca5ueBokbzhvGezZ3dTHHieUsLKovcxPHE98BzxvGQTjRUb2PqX9RYOMucqoP
fden52XT5EIGBp2iGguvZeS0K3JXGtEmnxku4N0mFye+Be5k4HbvJRW4aoOLo0q4RexpNyTlhCVJ
dd60WfKVOX16QEWK5roJ+llf2/ywsrr02C7KaxwpssytZJL2Cdid3tImhqlXul7Q5Tdlio5LHOFo
mlBqFjbEjuc8a2OpOzuWpkwS2bt1eBKprlEwqeLmKM0DZ5IFRoN3rTIlRdie6MzVExIEF0UXfLCz
yjpFEKp6cIdfMQ3D7INfN42MW3UVx9Vnm+QQ0nC4VvHcUnZ6wS1GZn6uybWD/MvINsNlbCwtbZtC
/DJgGfdtI1saNlNk2jlp3NzLg1gvVEY+xxBKyK6m17WlPe7YModAdhq6yjp3ohi8XhPzCetFLVHk
H2TY1suu6kF+B2LWMD3QecuO4iExHibdYYkKmM0Bc6O5owlZVtRdWpqX0gXflSbJsOytLJ3EpRPJ
FsczOOAsPqm5wteMxGd+O3zscfA1rK3m1LLa/gIzHX1WVY78ehmwCGEvZPkQwpdPMjzPU1omyyi1
WZ1OwaBilMN0Tvwvvt1n9glGuNGHGNWNUJ6odMe+5iodOgNWMKRk0vp5BWNU07I8KyrM7T1sirYh
Hg0aN/7q5xaOHan9oq2mDoQKQzbpUjtKkqO8EIFrZnHrNA64V22V6VUjiioLp2nVo85MICYgiT5i
g1UTX+o8NGYvzfq6UzLGBrFcCtEafRoFpMrPSdhZ3SdmjHLaaWsgjiJ7vB+aMJoHJkgRvSiMhXB2
IrixO32g0tBOkhOo/49FedJoF+to5eeFys2k9Bv/q+0GTmhk6qQgUpnx9jNVUSfzoCwGD3cc5RPR
UN7Na5Lxs8htIVy2Cx3PeCZacOS8YcI+KqzIIpdRIrKPcNxBZk8THCD7QxYG1EqmD+ubHmVNV/BF
i1AFd7dh3//zP4ebK7a/3eH8/fl6zen7v46zm+S8Aoa9Olxl40+us9r7j36/J2+dS94nyKPc9DHT
8yuNz8xq12XoP89qx8T1t8z2W+X6t8wWin7XlW1wztz6tBU4+INDmnqb2loE7cIBFBCJwEl0mMIm
7/vclsKJRBQuKnAYgpNYHLhc7z63JTbctQcpqMvAQGDYJCJ+JbeFlz/IbOEN67o7G+4Pd2GjCUe2
/TizbdMkHqgdOZCDaucoiIbwtCn9fCYaFe6ZJEwhIqDUl3miw0O75sH5A6y25NZ4/YLvqTUIQNH6
cmyXM7gle30Y1kiATIVJQBCHEBtZl1YJrquqMYW3Jt2yKSDNydIeNZJWZXjEjOVksrMKdzqIRoQy
taxhv2M8g9SEf/LDrMwgiCXtBVZRM8ytLGbNrEicadLxcv7XoqMfRReIwoUTgJsDV+CiNWvwgBXI
eZ/CcaZp73Hed2bR2yHiszLMaCv7Hjsf+xzX8cztLATfyR9wuExJh/R+3+HS9/5aGOBHHsPIMZxm
wmHjLYabX+Fkn8eyWNot4xx3HUQLzDJSJTXiC57GEIZnqaap1InCkYdU6LYTHdhZ+oQACJT1sQRU
YBeYG05dzIDLWbc/RKPvS6MCSKZT3bXD1G1qUUra19qedSiIvkSiYjMHQXo98bUZ0lkCYYC/KFxg
POZdZsJgL2Vp08+wxfzeiy07iqfgMnN3TsMyLPex3UL2+NewIThd4bHUcBmIC9MS7kxka/RG6tcM
keaoilovZ4FvZNAMifJM53ZSk7iBpCJP3SjYs33aWCdAt7g0lk2ddqqSdcr9M43jtpxWNLb4lKBY
aGlFeVi9/3UxYaZw8HgMZITrrR+DK9yQh7Y/1JCMubqTSSnqc7tI9SyrbVt5Ns4r5BW4TvEiGiBs
OoLMOYjmncoyX2J7yLtpORSITHiSiwriddLi2wLX212KJ7dT9iFLRn6YDtyBS2/hQFMKt5wDlmsV
faAAoOa4L1Kcem7KVHEc5yQrvCioUhdy85YPE5b16cw0Lg2nTm9EDhlD3MyoJbCzSOqsqaVqI7E3
pH79pQzafEazTrf7OYu/RHlkpZJ3ujhLWZULjxPWWJMktyw6KazWt6d94So6rXlkmuOiZT6bFxhz
/7Kry/bS8VkMDFvtlOWE10aop/RozQA+MmMOgvNqYOphAuJiezRAzhDjpK+d2GtUlEUezBVVg0u2
fUhObKMimfp5jL22pZDDA8nwIRANOSiqQvkTiL8T38shCnWeEMsh41kJZCUnZE1dMjhZGVzN40HJ
3aqtBe21pEUaO0uUtvmyrfoumrhtmidfIgiZfKCZwqTej021hOQ/jaZRC0FPX4kTN7H9UKKma5dO
FnfA4lmzMiqK97Vdtxc9cT+6CSPL2A/bEFL3GnLTymTOtCyK7sCtklaGSQeZBE6OQwTZqgxxlewV
wlRzYgOdIVJhX6RNcp0kfuIRJ76M1cCP+gLIO2n3fTS1/DT2mN0az8/baW87HoRT1XnmkHZWxP3X
Jue5hAT/c2cXvZ5gk2b7rVWU/tRk1F7gIogn2CnMfiEKkMSy7VmSV5BNgboE17qwgBlrcpAXVNUR
0xKY2kBaYc4OXaBRZ/3QKw87db3Xd93ZYLtsruBoisWQddk54uq8HDIkFWjEIu6i4ZB2cQ6xoZ/o
mVF5Ns86LlZWHiMP0pDg0DchmgDLwD+DKd0rSUEnDlxcs+hTWy1YgpO9Lk9L2ShHK9lVyEFezBQw
j7HC7EPOVedpxzofIsiWyqhKljHq1RxVtpmZ0CkmeR/XnlO17VmW4ksXkopjnAGniMICQeqT90DY
FXMrTA56ZTkfgb2zPhcNVQHoapQn0gbCz95jLW/Znst1fdPVeX5tgEVhXTkVpNTzMu7iE0tUa7rS
N+dZUH0OsdvN7Dq5IR3Oy6mbd0pMOl0SBpQGH04tVERf7AJlg9cNVcO8rPWjr2VVOtc5nPh94tKa
fyg6X9xkBRDqQBNAvsOrwDqiEQ/nWXkIcQempl5yZ0gWQZq2ktnJvs1Kd5khnDSeA+MwhdtXyGSA
+6HcSdQBNWC4Ck/bqmqXaij8JUmNSedtlBZHTRMJiRxeUDm4zZw3bbokpeATq8+SOW548J70/lwl
A9mPlN9OXbele0oHlpCtiem8boJkWTUqXgx91oDVZ016meXNVaNVUcOgJcVKIFZ8wS3BoKAtHWYi
xMk5q9xoUuGYcdlCZKO9IU2DlZuofl4HViDhLttIijKrPsC1pxh4fRPaYMER+B2BLTv1Gh61J8Kt
7cpDiAiZ13EGVI+mdQQzSSflTHfcKZZB2YXzOqJU1ib8qCDHPBdV4U+BHsi/gGHVi5bi/HPQpvFJ
3rRAgtt+AVRE1EwA9DyUJuSeBgN7kUcKUsze4XoaCBpMbOCQCmlhjS9Z2LQygLwFYqAOpqyrkb80
ea0Pep0Ph6pAQMwyW3s4CA9jZtXSDai7SBi390njAC3X2XSet/WXzB7qS4RBY6UqcbfXhryYNaKM
PGNovBf77Ylpm09VTZtZZ4ti6QLrwjwHouTpgFH7KR10eOo2vu+5rUanoqXBmSob4MaaNpn0vE/m
hXHcRdkGxUWXM7ucGEfTBQQ1J/Cv8H1kJ9FCOw1rZNJYzlKFRF3EjtN9aSwefaz62MdeUppIGidL
j/oGeDukgQlHXVDEsvD74hqlugylE0XJp0r3zaKHFFQCSP3CL7pCyyr2OZUkKeJLPXSnJI7McWfx
/os7qMrL++qLoezGzfMWiDBiBfuksONzU+T6qMZR87ULcxtiXxKlBxZV7tyPrGBRioEv8EBg+Ihu
RTvxuzbxfPBzl6YcroswrD9Sq0rPDNAHksZE7IVW0XnBsAahAxyvTNQOS8cYINng6EJ34iTITLuo
rzzF/HLtPWg/VyhQUwS7dhcIW8CHQX7b5tMyr5L3WAtyrFkwSOaY7gDoSb5AdqD3sJ+tUOU3p0nV
RXuszLp5mWlnxpmlj4qO29OshbO/6qQo3/tJ5h/EbYGXPTDj7zu/qU7yuNTHZQVva+HTatqQUGrT
BLJoun4K/Gk8VyWKPYjA2g+hTqojYPcbBksNacFmflzyYdbrMD8WHaQyIVABhTRMqRs7zKpGZjbY
fW3CI15CItHyyp1aEEPB3+6sG+IbF/Pm0IgkmQJRV5zUUWM84OiFV/Iokirv32dJBfxzWvkyLTv+
kcJ2/hn1YT4DaeCXsvaBp/NKOyKW1D1DkFg1p6rA+pA1QXCGWlwAAeLrVCITw5oTdZtw6QDl9z6H
xOzATy1+kObg9QI/wKGEV+M5EH31FBahnAVKO+uqcJqbEOgNoEOx2IOIvweqsoE/HB8smvRRW0zc
JIwWsAyRyiLP0qmGS21nXSHwRdYha5AJ8EdWSdwDERhYP6NV3RyHNZ71YSYjK6svS5OgOWtsfpGl
DM+qLquXg07xZwdolFI4GcBSDeiGZS6oPywdnfhUFXMIQrtPXZ0NR5mP6qOQqV7GKiyXQLFlQK1n
2vaSOOv2STj0x1XR54umyukk4QhLsABkPzSNumy67EMzuO6eRZSVyXZN92U+hUUbYMEcIOD0fhhD
1jWAnsyLqE32aEKaheka4MT8OC0g7MA3GaftudW08YyubYtoTOSJvBMXDJaeFbDFMZ+3HUYzI2h6
DjM73h/yoiphuVcD/wQRuKQ+6WVuDXTap8x6X7HePgpT7XzqiHEWKvdROCW+73q931EkGw2JUI4a
cWH7afE+Vzb5aLUdWHmHRO0NgsT0hCeDAFLX1MAAd1UKyzRiWOGGnhsRll4GTggWqdxzX3fF57qJ
1XmDMf3aDqm+UW4WnIahr2cc6O6FKP1YSL8MCqkz0WAPDWG35LzKZJgF1xUfgqUGXh4ktCMZhm42
ATZfH1brMcNUWb1sEvBVOszCRQSr6lJHMEVIb+fnsDpbQmZBIbro4GhTWMAYEBDPHcok0M/qFOMi
rWBi6fAaAXexj3GZQOaeWOwqs8Ph3CdNRadV6/fv2yazToMMAvyJNZgWyczt2f9Q9yXLceNstk+E
GwSJcXMXJHPQLMuDbG8YKstFEOA8geTT98mq6ltWWmXd+lfdEQ5vJCWSJPDhw5n4efOWJ9Vaufdz
xLvHrilWjruins0pRzLFO+9RAZgZpnipg/Weg8LBUbsCzrZGpbojhcO1j7VZ8gQLq0xBTrpiP4EI
vq5m1zwAHQ1oqoP1eWp4XcRLtfbhnoOt+hLmvpBxQBv8j/ZPfWQ0A45aRNpmKSbrFEe8t+Nek2pZ
Lo23Vn3iwEL3tJw0dkzJOVa7x0u0NYp2XzG/x3EcGG3WrfhBvzSdfjcX7bqCNhpFa45dPmM7z7qw
FcdMlOs9ZofLr3Wx5n5vO+Tzpj5YZ74HeYSCk4eqOeI91PojNVP1HEYjGA0c9n7PO4FmdfLVeLNM
W35fbSDQ1AzyIe7ttk6oO3rKEiNFAwq9rm+MnJo6MVQ/18Go5thGM1oeiBa+YOc1162kwTEorM4T
uxRsPkwBy9Y0GEbsGyGUFoeMFC12sag111bTjiS9nVjiRvQ3KXae5kvV5XLZUVlnH0WvhmkfqA3c
Sx2WjU/njUrMfSK6cJ/ruXwefaQ+lt1Abhff44OnphMzPrMhTxm2rTJBi9m42CqZf3ALy56CTckl
XiNSHfqsXJqkVJ366Avn68M0lPJL7Xo3JAuJxvFA9ar7tEBb3icBqKInbcc+rcoP6AjFV1GQucVW
PoJZCprB3ZLJRCARCa95XC+hUXvh++ZhQbONnkRFoooDYkCt+Q4akbgtQnNdNjO5nRtuyuS0XZfJ
6gsIGBxY74+0ixZ+2EBJ0SsyTS1J3OS0/VpHk7nGUq7JJWjyaTygPZi2g115E+6gmQAhNZq+L6+8
2UabdN4rk0x9FnxSg1M0npZQgRMAxyrjsJYn8jjoOOQKASc95ACtgAICfUtxFQWV/MQl8I2ULHii
O9VO3O9lp9Ac174yfZI1o0ZXHpTyHWtpcbt6X+6EtnhaZRlYHbeOg9wMu/qGTIv6Ynog3Wk2qWhX
i1o8AI6/zIUR912QhZdtaMkTMOZqiEe24YbZ0g4k8a0gcWO8Ocy5W97zrMfWUAmaxxRs9mM7WR6r
RnTVrlnW/mqa8uhpQfG+bcp2/l0Di2RYRqQ5hoaNKHmmZ0NsqwpnzqkPfXtwYpxG8M2bJfGmppXv
8dUjsV/YDOqXDKQmYDx4NfwJev8z5gEY9sWxHzElEocKCdSDA7tkJ3j1B8yjA2E/zBkdYtm1miSb
wemnyPsRpVO3B13ZRcXlRnSELdaKp9luUZCMvoSSQ8yhHhMJzcx412QbYTuqeF7FEd34uPOgtLGh
FeP0ZQqXUiTE+eoK9FQrMTtmQPwNpj+LBQnHMJmDrrz0ZcnIAaVFrzipTWUeB2bTYwx9TZed+gXH
k6IqBxv/S3AKb5MGtA3QEfOOi/CUp/ziJtSFbAKcoeOtsfk3vMS+qpM5G5rvq5f5O3wVnwRRS9/l
ZkLDjw3dxU5sdExG7uhNKVZ7R8sCEo6oYMuf8Sz/+IR+Amnx5ZRWFGg6tFucnX+5oFN+bDt0fUPV
2Y95RnHw64MNBNdWddV87XNlDyVbgmI3bpY3BwkOfkgI63A2+/WNeqkiO8GL4P2lwiv08HUAG59h
jXkbhsbOc4VD1tqm3dxfVXpadrmIxv3mLH9jckIZ93JuYrhI4ZLxxtHTKybOHgur9eCLIqjibGVP
oEPbT6MYtqQZhX769YW9OhIy40Hfa4WJcCaPq/KG2CZfK+Am2iTFqoPLrjI+GfXMLv4Y6i8x418w
45/ivB9poB9Zof/7oanw75w5evEr/8hE/Q/kl05A6T/TS4fvTZ//nUB/YpdOf/CXbFIgTB6v7kJa
OTBhwRRgxz+5JQaWCDlKGkgs3tgoAo2f/KWbPJngFAT6AV4+whkODPi4v3STDG/I5hpSRxmC2eCc
yX/DLckzSFji4yP8B6oRUWYoDOqsPGLFaTlHUw+2ZuzcoVxtMO+9bMWngg9s3JspC4YE7RBqtWD9
8jGcS/WEb7xcZKqxYTxvpw7HmYmROBRbOGHLBK19NThAjzybijIex0o7tOfa8UOdO9/HfJvnuyWU
QwehXNhCOZAP6utYiggqL7SAfL/pLruplR7GGCdCnFqNbEiTVE62UewCv1yPIwUEqqBPSHJJZ3fn
58weiznQ17Ifs+s88gDNGLfd701b+xTn8OBp21Z0EH2h3JdG12WEk1Dp61iWBseEwi1fxm6WH3WN
jeuA85xt4tmCh47FmhdFnHkmh9iX1cYg86uGJ+E6+mzqirKYbEX1GEJHiUZ1xdhxNm5VHS907rJU
maEyMR1795kbsV3VhRPigoBNPxS0vAtZD6wdyqn+Evtn5Q5QNZDbvuS+iXVj7bOxDr2/YGy97EWr
gziYRyl2xq9DmeC2UprwEJtWwnoyzylC3YFxjFmNo/gJvNc7W0ZRtsuA4dd7UUftDVjrHIdrMoVf
wfBToN+i7N+BAM3JLhqC5jNgxiFPA8eAynfhqO56FwkosHJltqSrhqWPF1ZBkgh8v3+MGq5/K5fZ
Qd0QuTxALff0aSaU9kluKpWB0fLj5Wx6hYY6WH0QR60FmAFocJzismOQm0Dos90LaAzQ3fnVt0dl
mR0A3bqa7Ymvw+O8ND5MReBLBZB5Ux+VBkufUBPi8L5MHJItNdK1gEixLshhWrQkKWNEdpfdAG1A
XALpKkCVNl0F1k0PUHFmUxsex67s0IvoBuK3IFLzzmiDD+uLXuWxtn34HpuUfKiX0VzUGPhhyRYI
WAEXRiAXI8yxPC/WASDnMH8EB7IB75R2xTPXUyUuN1NbSOkCyZ7KHCxkkkkhrzo1Zf1uFaqBtENl
EAQDKpPVjuPQVAD7IepGbpBAJcxLtcYhTug0zsBjqdgBTYXAs1uzPGZFz/mxUT2OyGsd1SfdjjPF
bmV0+QpQR39pSUi6hI2qxP0Z2ADIQa+ARFXp130AWua3fhvxSd006disbX+zRTVFL0JtcByruXQ7
YLJYt5FYfBhrYaTZabKsv7uFFl/ktAGMlPM4RjFElXy9MEIXHDI5lIh4C7r+dygryyjBqYG5lKKn
yEGpIHAmLiMC8mAqMv4oq6Z2CU6RgG1GzTrcTMb6T0NdlL+Xsydfq2HsIoBMbfZ9bKH+jbEC/S2f
w82mZSt4lExDU1GI0GxXQXrbl1OcQQf8qKDe8ImPOkETuRiwceNopilxBc23WJe2zNNhYzjellRt
QbLSGqpCd5o8CaTNg7ys2diFAF0MM0kEee+Jcoe25MA12e7VgiPFiZ2sqhS68SqIsUanPoZArc7S
2gwyuBCD8vYwFr3NkrbEDr1vtib0+5XkKE3CbiI6rtpBZNesI+phlLO+3PVbX7OkgLqyTbYWnMke
/bOcoURaSr0PZsc+N7zvWKLUUnxS4PGemyyYPsNwwAgOqMUA4DzgebiHKH/8oJdVFIktZyeOUzuG
9S5ap4HuM2Kl39crzVtUniCy3/B1lumiEFUB1kAM7OsCAsDHuPAJymSXG1A3wGmOfTNt0SEv0So+
sN5ghhCycnHvxsE1gEUgqIlrIONuD8mLb1NZDeUzsWJIrOz03laiSts2f6dttKAKd5OliWlk5QDM
tMcab8GJeRbwpN8KPNcoCPH8uDZxzm0WC14dCnTY11tT31gPRUJXZRccz14V9ZVq1nsdRjsNQKsr
qAd6N926HPwq1nHVznesC74NbfEu4A4QiqWXEC8ecPArUgCCsRHVeAQ6lEaqvhJtgSIAWDnS293Q
dmpX5O3V0PPPLGDP61C/Xxw0TR6CXxo+0fweENlN5VbAmesxGszFMNqLNte7Fa3lFqBg5eXdUqy7
qjOf+1mRdORdd5S9/zDVQKhiWyzHSADKqeuHuSI5VLE8LjN1AyFGmJQd3wWQocrpm0L+Oyg/yHfB
hcVlkB9s7+PKZ+pSR/aRr5HZj2UAHMGCZMuqPYEZwLuIpZsr0yFaL4utdZdsiMilqqYPuWMV9NdD
2ja+OXp3DJsKS3XtL1y+5rGp1bHPIctS88NAp4tZ6EtNWxQfmyds+W2bwXnUQP8u8PePkDQ/DhYH
waxm70tXXM7SXCkXXbt5nWPADhrFdj3M3RLEJMDHtjlki+XyDVaJegcIGQpAz+ksYw7suQ7yuK6w
UqFvJyzcmxlq7GW7sm1wWdb0ylNCE4CgccvZ3WQ8Zg1KTuDqizwbINRUqvvckyatrPveCL3rgvI4
2RCCQvWpHYBZAH3rE7De7tMWMDBcLWSHxY4WEUAhVd2gGEXgt6tiZxbb7MzmXWJq+kk2Yx2P9NTK
lOO3ogkf+q5SyYTVmEwbDBOk3HdN92EO7WfU04QLbS5IHb6bfdCjN2pQBAqOjbpjMtqj+Xnfyeaq
68qnsDSPSzaqb31D6YelNvuJQxkpIgUhpqFTTBT0gD6YUoumfuLN8m42+MwWC2jXTB0O34SE7Kqa
+m+KEZs0cqY3ntI1HpfPrC1rzGrxHcOlVrlbUwDtTEH+6bQCAACymN5YynaRybqDQr+Rhi153ghP
69bvtnLLLsO2b98PTKI3CbdkXsglcffMehPX0YMN2ngoIc2MmxBCHPQsDDL/ebveXJ5C1Jiospug
elnfwVKyr6yB/D/sYYrBM7Q1u6/q9tD3t30+Q87LotsalHBLxou+rKEMrYvftsLcbNUIAwH2jSW/
JYJfjKu4l8Bk0GEUydIGaV1F70Ner4nxPg3BTxgmp51pt9aeZPLx6hR47G4MU9ZAKD+66jhO4POI
u1n7/Mo5AZVj9VDDRjBIt+MoqXmg76EwTDiwRUfpkEyZO+oOk013h3xNDTQmUfnVuHAPmvsjuozP
8CmBV/tWt+qale+KFVAW1Nd1835aoUPM8Pj5/IQukCSFHvDHxTHKN38/5Z/Kskgk7fewdewn/Uya
8XoVdjeNWXZT9vwqGO2elBAZKzgVpvC7p1FS1ozuOuNOWs2lBWCGwj5sIViEfjrSfNjZeg7S+TTU
UNRfM93cszYP6CGLNsi8AwGhudD72bs7PmOT1mJfQg9lIND85rq1SAA5bSkN2RSvPbqRYBuf68Hs
G9+CmtwgIvA1O2pR3Xo+XNVLX6euRDkZis8VuL0Ul9bEjXc6drx7Qm89H3XztISkBUsZrAC7xViZ
r3LEAwIxHMjnqBzvKNSkBgeDcVQ7Q4JwiJdBBfUedql+PfaicqDsnYY3SJTK7vtGL7tiAHiYmkaA
PR2ziewrZ7EXDO1U3DJgNFUyFwWr405U7FvPbfVEWbVCo69F1u6EzEQfZ21VLTCOcOA1rK6LPp2n
kh65ANmS6EVgSxxlKGPWZsNVqyo4L8gyRJc4wkzfcW/dfAGViyxSUWTeYlIq8c7mVfV7CbfdFldz
wN5LAqENSmLn87gAHPlIx6aHxtXaaUmo8ELdiqwY76UGJ7UbSrAPbZhTFTct9E6pWSoWxnZd2mcs
sGCLlx7WHih55FaBuZugLlkULi9t5ZiVCUjG7J334TAkdByhSyftPO4q2mueLmO1+CM2IGD665ID
qIYg5vQ1a/RJl8GJoomNAlm8W3UZisvGFeQRZAe5RX+ydlduBQldDat8puAz4LRrp7GCINBuv/17
nOEfQYQXUMP/OjkrBS71z3jDjwlTf0hZT7/+J9ogIrw1MAw4dE4hNJt4Q/L/QxsYNKkSb3dEHxxI
yCGBAP23S1P/H+g6GYcoEIgD/hyo13+7NPkJbRAAMBgUrac/+1dowwu4S0JwCNFACP0jhN70JGZ9
iULW6F1X28F3U7mpzS5nbK9Xxg40Oy5qjvRX3jStPIZ1PgbkDQT0Jf7159AM4CLlAQAP/QcG+QMK
XEPRXjgGDRqbCkDttV0/eAYQcZoDU78x1ktBl4yEFowGUAJiJwf7zHGnfwRb52rACccI7AO+8ntY
gp5hKFr2W5mLRwqHya3Jrb/+YQb8hbn9KO17dUyKsYAYAUw8vRfvxzE5ccvSVHJNoSQDqBHBN0FG
kz+S1pFb17UPoHrYG2OePvNvQd2f1wlxNGUhY5Ct0TPoiE+jDAZA2Sn2Djh8stFCYLBGYRiTejlJ
IvLm3a+v8rURIahGFn/IIKz6Q6n8w1ME2rH1pWnWlPvOgTvp7BXkRuE+6CL/KSDDdPjX42kWKRzH
Tm95B2X08q4OoEbURrs17aP8yszAsFB9b3HOLi5wFvFvgM+vPENUdgi8AcpBCxicCQH7AaBNsYRg
81yXJ+BZ7igpb6AkILGo+TFSbym7T4rHswcIibpmFID/CRU+g59XlHdVrm6FaUZ8HGarL/m2Vm/c
w9cGEUArgxPEj/cInt3DkODoKIZ+TbeM1ujefQMYZmuU+hN2RiHHS67+v1aAxJyQMJXhPKlhRn/5
rDpYeqGxhDM09wAzDgIak+Iugpcr309ES71rbWOgF7BDtfD01/Pk/MmhrDIQLKdXgoagm6LTPfhh
XoaVrerO9Fs6zyuBvrQdwQPPwT4bYJeBen673Grc6DfqzPmdPY0KPStqs4BAn8mz+bK5DS6uHI7c
YqkzOHwFmpXEKGAa+19f3k8DoZKhdkM7DFIEF3p2a6Fc6Bsj0fGN0oJGN6Z+F4LQ/PPdWv/4AF8b
BS4LgbdTQRocqLMSBrTEl4SbIK0UXb+CnRtUynMD38Gvr+anh0VxJRzXEmJFnwZ6+bCgRm1z6Hkg
dp6Ee2aoqbuA0+ouAK17VWMTSyxs+fkbD+uM5YLsFwTPCbbHPqo4MhFOO9QPcwRQX5kP1s2pCA+t
APbmdnJYDqCGjgPhR2/1LmunQxC9NU1+ul4mkLMAiB+yf5CAf7gCfhiYTetAiBvWtJNRfo2zf56O
AEfiFg5CtstZU8wpHFXj/a9v8/mOK2EyoPCuM3QVCgLn09f6YVhZ6xnOShqkMGqvYofD85ZNsc3W
bsH5pCHFza/H+2n6nEwNjMOko/HeOZSal+NVTe+DLkNAQd53NIVQqzlmGv71X4/y01WBcMErX6hC
N0Qx0PlVzRRrGpYwIFmzumIiKr+TgCyABIrtjc3utaEiTBkUlgD90rlYn/Ss8ctmFEyLethtvYax
TRpfQCo1nuD9X1/YT7cPF4b2DozTqUej4qxMT2ypRuhpZAq00l30o8rizSz9Gw6E165JQHqPBYi3
W0P3/vIhIYnBcAKBSCqzVn6rg6b5BoS/HuDYIyT99RW9PlYELzZ8S3DenD2qcZFLy0sh0znIyl2H
w+cNqPHicoMs8Y25/urNA8XHGNog9NFnlwWCYrNiw82Dp6kFwsWGZAPU+W8L5OkRYT1RgR4IDo6z
vjIcuPaTdQqi2Ln5MNetvYRtoX7jEZ33WPBJvRjl7FpEFXVQhWPaVSIkV7A0rvcrUNF0M8BOHQQ0
H3/9mP7w7/zYhfw5oESdPZ0xuDp7Tj1h2YzSJdNejP5j29rivc+b6MoVq9tTCzHuyc+0V24ILvuI
TKmbJ2jIwwmUnoOMJJ/d5a+/0mnEn74RWrAQBCumDj3b74xrJdwvmDlymIGYgsO6rhoq94OvTdIH
03MABeynX4952nV+GhMyxtNhC/ac8DSbfyiXU1VvzVJRmS5RGMWB59tBl9BQwTxMPuVR85Bnk78Z
y0Uefz3wq8sEJDP6cgldojjbDg1E0ZJUXKZRN0M23JbbrpjmLSmLQL5xYDiV4J+v8e+hzkq0qrey
8BCYpUBnl2tj6EM4FQ6gMoeNPqogjwy2911BQFdETfPGQ311jfKTzxMXGeCtXS9vMLi+aPEEDxXq
0+LgNXiLddD1f1J0/h5FnZXRLl+F8bOU6Qbp5RWbjI1rrdqEt6x/o4959YJOJRsVAaFM0dkFlZsn
iIcheHAh/BG1lM1X2UxvnRFenZeC44iAEzu6mLO1QKYi5zmkpiksnDU4hU1ezpnPH0GOsaeG8voS
R3l+UB0L37iVr4+sOLYlgRqhzgqRUTUsRfBTpiXMAmtsuoYeRVCQPazoBiYc1qdCFNve97P79us1
8dqtRbeL/hBLQkMc8XKubEXQEk9mDI0cjvdbzZrLIlzyNyrfayvvx1HObu0qAd1HwyZT0lILEq5h
CEIZ+n2x6OkNjdVbF3S2dUB/UUllsPJqOQ8XsOpl+wE+jTd6iNe2DihMoLYDBALF2ennP9QwWQdD
04a4oLWr9QkenpNBoxmjEjZ7cCjN8MYUefUO/jDg2dYRwHrBxwKevE6U5beah2XqsrL4NPgp+g9W
G5ArBRBA4NhwilH78do6lTOoCbAtzn0ffZMILrno/TK+scW/dkEAUiSAOOzy7BSl9mKUgZku51jT
jukFnjqaXYUt9PsNnt7u13P81aHC6I8XvKHhi86mRA8a3LQNrL4dwgfiokK8lgS9hJwbM7779VCv
zT4F1IbipCpxsDubFyWDvBfnAXBLsJonQdu1u4pw98ZkeH0Uji2bMdgBgrMLUtrBSNzD1gbknu/h
u2qv18ZPF//Jtfw9yllVWhG4lq0ET2jtLap8PpNdAdfafzQKXtIMJBGHCH4+DzIVFMuM2td0GyTv
sKPH1NnijSnw2h3TAc6GUEZjJoRnO4ibs41t8OunOCSzWId5hdoevQXMvDLRgLdi14X6kCNi4WyU
IeTTZH0Lab+F4hYqYQpFZbbyfs+zLNdvrNOfR8OqQNOPKfAHYHE21zZkh02I/KFp18Ksmfg1RMgA
tT4gF0HDh/qNlubnW8iZRq5AgAULMd75gYaGhVqDwIQp6SsIKVaJ+K5TWNivJ90rF8WpOLWjUIif
sPOXZQFWchiHgTimDXRKkDNAAwd6FsSojTvlnPvX80IAJQdEARyNo0Kc3cO56tBSuJCmyEDhz8C2
VgZh0eLfQmL++N4vG0IRoavQYAQUZI7n1mf4QunaQgmZbvPq/G9ZDaew3I3T0skLf5K3wKc7sMg9
shXq5kMwR75P5io8pcOF0IUonAXwkwfg3WGxb3Au7/aaukDDy60QQ4af0braSwn7OZBx2F4O06Qg
Wvy3j0dI5FxCYR5g4/vp7Jz31jVjH+G8MGHNYjg+58kUMaSkLa5uHn492unu/3jTkGgBcRiQJJRT
huV7tunhiSERgXMoizhgK3hdifsydaYpEW0ppEZs5ZLZf7mqMKYOVQSxKIXoCkkgLyfgNOSIGakR
a6eHTaur1kcRBYoUEZu6qYbM8deXeL6qkEmEKAXI/yGJxnn6/KTLdbF02uGZ5b0B774Fgn3pxRy+
UWV/vpMKClx2mnwaiBwNX14VQb6nbUaTpaSUnU1F2crva4XpAUdl+5W7ifr0314YlO6nf9jjgUno
s4UMEBj09xZmWMi+P7ZDDVmQH9Qbtw/L5/wIi+McPh6JJwiuAZwanS3hofdQkI6m2SECqnZPZSAI
9EUKzctDEW6D3+ddsGRNvGbTZ2NLn5opdHclQhjvIPVdIC0xG8SjctXwZeSNGd931mVPW1WRIukJ
GF1Uw+YzlBxXOqcf6rxhsJzKTMXMZhDM+EpntxS+rm9CVP4ejS5ynkYgL5/M1iFkE+Fu70MVDA8k
1DC1bxQO5SsbbC2iAbjr0wW9lTkizAkcHSQW620te14hKrWoPvBxQsRWVrALhPEBRi2k5Y9zrvtD
CT/XLQm77y3cr1D8QH4D06+hzxWUkrGng/1KVw2SfkAmlicU2yqBwe5DNBWoElE9pRm+SdyrrE0Z
X39zS53DwMLW8f2iywbm6Xmtw3SxNUWyaYfETKgYmC3SNVeQWEDaDH1JsFWIVWm3mZO4VC3yFWC0
OQpfKcTLkaqC5hEhFAYSprjjSEysBsQ5SD71CZmHNoSioguiGKef9SZCjsl+ZcxR6FKyaosjKG7t
jg1w0hUkG27WHElWEADXwReZzcsny4CIuDDkieNDAPu61dOeGBN9Z+EcznBdEYMIlanwcd8gJWzO
w/GIVIUo/DS2Ejozgtws3CkEyZ2ihrw3CffwACZVDiRyn4kK4kyF9DH5GEWl53Gju+CTb5j87KG4
qpH2QzUkfYo2T6VFXljihhppqiOtr+B6zKcPhJbwM8U9VwpOygZJESES79SA7MbZTK3/Xm3S0Psh
xx+mUR+KO7lSnV3iYweAk5tjAAwWEbZ7UFdgxqwfS3rTRVM479ayb49ZXrJ+15VjC7cKLA9xWGVU
XOXICJwvaWPm9q5D0eEHWfEieJ5hvW/3te7ko4sMueyR2FnsJpVDzL3YB2oQULg20/A5RF5QFQ/E
S6SGNIgP2+Uj3JbJMjf6G/SP7n5tp20PaYihSUhzd+NJiCxNaXuWsKAc13f9EAiJatYKnwL07CC4
rYscgREwejVLMhbrmh9Di2SHAUmcAo6xeV9Iapq4c2xtL1i7mWpfF7q8RciaCxAmugwQtkLafDsO
GCzxCOmFXLtRRYmIgHBEljD23fXGtoWLqocGxxhgLUsOr+rHaFoo1hEiDqDGLOFSgI2/W83DTPvJ
7sPQbxyZbIhKeRB8q7CyveIqL5C7Vs7NnUbcS3WbjwNBEi5uRzgi1ygfpnRDWi5HygCM+zA0QrfX
eRgAIYzWJP9aQ44XHWVen/zlNifkslHjcAd7vSYpRV0adMwgkDZgO9sqS4qgAF0yQ+w8pxpRayom
coTubwqzNdtLZA/InVD5SiDTZBpLzXV6jgvYbvawaa8TNLC1RY7RqhDsNmMl7c1Sbve53lSdZmKu
QTEtK45aUZeL5yrrhyghEgK9tEYZg8/YjAtY385n0MrnawHFLFJV2lQFJIQIaXDbJ4LcBgh+Ir1G
O1nYnMIfsJi7orX1Fqu+bp+YC8I7vmS+QFJlR5BdSwdEUPcSjLyBAzhKEQjnLpDlLJYrWG3157zH
7pf2Q7ipdFthC0Q/k5caqjjr4fzvs+03b10QJW2t5i9IeXXywCwS/FDOhvxJwLnLUqSswn69GUgc
4s4WFt+XOvMoegT3xlHnPdmB3SfFfoXm+uC5JHBZFohhgjiwgTGwh3B7jPOoW6/WcZvrBEE4LdIh
JATQuzYYEJnZ5lEVLsg3V0irQTqwlRfSUy9usLcDo8UcqOglImMHdaR8HuD5Hcnkd5OWi4csfwkf
DcKjisOIdL5tt4jMIg24ntffkXdrzcWsWrfsZ5OLa0ijsVvNHLmtyMpd6H3YITA1QRYisoSL0cjf
J+r0LbqmiB1NMfEvcFUjJyUa+w1U12K1PbJ2mJsE9lqUkMYy+r31xbztWMXbL6FE75lMeoUnGiEH
hdpDvDw+QmyGCDNVbFAjj9g13jl4SrE3NNukIUouYfPgmdRZAv+eukbwb/NMXIPAwooiRyi23ThE
yCBA6tmBNms0JOUkxTfMrzFPFbZguqMbxRW00Tr3yQa9AXJxEZSAUMK5j94ZeD/43nSkCmAybZbn
prEoP0qsg0mnEjaXPWO1sWmdI4o4aSsJ0zK4IY1I4HBAQIViFq3ogInwNcInhlAVZKVHis8SjTvT
D+RL0LPoqy8LAMBIKo0+W9hPOO7o4NyBglY+DlxC90qh0cVkqjwycIM21NeU27xMi7bPvneELS6W
MKvIWPcMwcYwPY8IOQHGESLhpZjuFC2RAQQHD2AMgHZDs2Mrg4cjAyirktrkS5QOZHUfx2Irg7Sv
IuewIftu2nPmoSvOUKdvRWimjxlCRKa9hp3kK0Pk6jVCAIL/4u48liRH0u76RGiDFksCCJ06I+UG
liUSWjqU+9P/J6KnadND/hwb44bGbVt1VWYE4P6Je89Fmp93PB9Qtevf2sSxGHVI/INHdH8KhECu
Ib80oJ9VkFZGaA+WuLg3WtyXCAC1ni8wqIPFijFFeNqulUk9b6wG3M5OtipvtxMfNkycEpwcZQTM
3LBYK2R2A5vznw54aeuEihbiZtc0nY34FW3zMdNlhvMar0ob8XbleVSt2uSHquSIBUFtZYJDILUK
8OhGe5fNSWlCoNA0LL0qTwMaicBB2Ah5aNsOF2cDpPphejcTDvnD3JVGEUuBDfUrgaxtbJRt4pFu
G8WaHi9v1slN3lzIKllaWf2j6h1VTph72qz44Zl53v4aAZskTB69fKp29uLOSrys9DdCfSZihmWD
TDe1i+ZRLGoxk+3sgKcxNgnwfLDmA9Agpi3w1RxMzXxw7bTRO9W7etS6msvrPqp1zn+BmTXLdw9x
b6Vj0qk5InHsouquoaAU4eoNbbPtalfKbYW6Momx8YgpzNN67O4TsyqOFj+GezncCwU9wa5+c1ID
svf6Aa5+l0FJgRbAACqEuwo/fMiX7LcACgS62Vz7Z71GwLS1HYX9jB1DhYuCfS0QQ/5LzPtr3tYs
dLhOZ75PrBdcBlHTUQLdDrZZBFtZp8OHzd+tbfys03ZWP87LTqvRbseoKvEv1ZNT+psE5eRjVYy2
e1pBPr/PIMnF1sadBo9VNeoCHi0HI9j2hbMObJLS8bm16gI58lIXMqo1f5q3lSrSo572RnOY2m5V
L8OAEj7mtuj8t6rVANl0rZd/ARrRVQQEg3sPQpIKtuVUD1a0TMxFowXk8fNajU0f8Qk6XZRNa5ls
0zWbsLCYCbRZK8f3tfHNOXgCk9LfmZ1bOCcN0/0JqYwLzWEqsg8JZPYDWk6bnWHPl/3OxoNyn62C
A2uAo3ccMKRPoRcAgNhomGkoFhnQfHjVamJrYlKRbgfDAG8wgjlrtjoq54cG39q3UdbSi2ohkFsj
VHUomi0Te5ddeOtT5XXNDw5E84ykH8iNY+Im2IHVKbwQqQVadChkC/6IMfu+SCvsXV2a0y8JJxYz
QeZfGIad7PayGDus1b5dfQctN37IiAa2xlCO88Nqlz6eq9ZIfhemi3lp6YDehL1UJTB9LrJNm/XD
jT4r2UQTNKWFvg0hNPB5Yzg2TUZBOAvL67YVF8IFKWEYsWUUVoH7yOrsTUmzg9g4L+f3VjlvCSCq
SK/SL2exho2oL7+47Y4iiIEwfo+wVsIlWfibk4oIBG/N7wd/+tWNQR4zZipu17ThF8gFnjTQ5Ekr
HhAeF+duWfPvJHdMAL7u1MS+N/VbF3QAToDGN5qIm1DsJJP/LesUbVuUqUlt3Kv6x1TN/Vuh2c8r
LVAWLiN1UehMue/B6DSsHRToJi44D2J9yC9AaBeAIBMuV8c/QvGbzbDTQUcmT/Xi65JrtTdu/EQ7
qMLPYtj1xtnW0xXF/0Aowyj9W7gG/daUQfAasHo8BXprRMJrVhlO+qKdu7zRPmq7bJ6XDrV2bg42
ZOplfpz92iywreWfTVYz/wH7u/ThWtC3Xr62Ie6Ur44Zlf0uT/Bacmx5b6kvluc6cFSUmGq+s3FP
RE0/UE5pOhpzpz6rtdkbU1ejUhnVDVSxOVoG3mwo7BJDgw4hmqIHlyBWxLe8R5dvtMDGFRfIRhvL
ANNP30ROsvq3rsaQhGfTTJwQJJ4BZVM+C4/rMOsn+7jInBwSZtdA4/QbQhtOXmPvRk/KEGEq4P7E
brkJGfIFGH/CcjGqEM2C+abTXO+9di13bbuaH8p2XWZ/VfHaNOUKhC3VvXuVKSCqq39aZdK8SM3F
FITRMUaMPZwSGywPe5hvOQvQgnP+HtR2dmfpGh5IG3dvl1dLuML+essAX9/IwWnOuNbHJ6mN0t3O
dlLRqy4A9OxKjhudR9FSs7W1Su9jptEEr64fWDC1b8PEQFdVTbExRzhsEuTAifYzlyxc9eAj7wsv
29prgrtRkDBh14O/J4MljeXS5gdUei7xHrX69n3N2pcw+fAqEe0R0ECrRf90oVQ8VUGZ7M101E5F
nuX7vGMQERL6Ajp1TR/a0REPdmXk5zx3RR/NU3mbrat2YCKx7qXXcZbN8veERmPL/WOETuFO70yi
6k03lWOYQPD4mZSpOrYsHG8qp/1qKL3oKSwvLDrbjsUs89MCePdLS+v2jNbXPDb4PDZ9wqwhlBh7
l9nXK2Sx/bwtZIvBMbE1vMYQ54otuLcSW0aRHNBfPapgCE72jNY1st1mCJVqeICbcjE3mQv5pWMl
e8Tiqh071zjO1ZIcbLctT1PpvII60h6Ub1xgo3Z3cvRM53lUa/vmZp1357nmEweG97subO4GN7Ue
vDL5Hm3xNvE7fNF4tENUO1X7iZswq0LbL9wNNHDxbOKqOVYqH/aWvjxUzWTx3nCokoSRFAxSXesB
IQZVlz0uHzkOinBV9L7rlORkfVyTD4xrCkLdIX8OafFJR8BZlrwbliwz2icmZCSqiG6OTDzTQYhh
Re2rrufKzq/JC20OjW036IJEBso3PBYNDHzaUONpTlt93fDjO0MUNMwT4uma72D3FVkPVPDiaV0u
CRD+UJkn95oL0V0iIrprWoSWXoIjxq7eZnYgyBq4JksosKR36zVvgsFQhbH8mkPR820VUccRAfvy
mlWBy8//aXDElrx6rrODPW9Wu2pe8c96JZSbGBqbzgFyjcDAW8IwdrkkY2TQiYKQLBqm2uU1PMO+
BmlALoIJVF8DNvJr2EbZ+ARvKIcPL9QkNBc0lwDWsb1fgjrcrvIetCSHG9wrjSgPwG7yQysuAR/F
Neyj0lLrrb1GgLCVAIrVF+Y4hr7uLLet3RMYUlyyQ4ZWEz/ccRwfqrkGV5LAq8OXe0kcaTQc8jF3
G0Ek4zWURCGwA7F1DSshIcF+af6MMLnGmSyaTyIAxH9iTqZr5En5Z/zJNQpFyKoHWCpc8dxcw1IC
lBge7vFy5FFgY/dVXaNV8nrwrHBcxjVBNDs6jMKWhigW5xrLMl4SWkZhFHjLWDcl4ZoXy11wjXNp
+pSYjdLtuxfvGvjSXLJf7GsMDMzRPI2Jdhm/p6EkKKatyYzBlNPXh/UaJTNcY2UAl9HhyGvcTNMC
3dm59iWGBmgsJeVE5T/F8pJU00G1psGTzEuDmZlRyEnLp2eml4gbvzWJuzGv0Te9Ufq38yUPR12j
ceoiKV3mOoNcY+8an+PZuaYf+lmlCqkBCTukjhC2I4exKLbGNYQnb9Dyx8g8COcJrkE95jW0p9WF
tpeJ82FdI33wJhWYtBnAjoiQK2J/pMQJtKfaHsdNxbn96l4ygtJrXJB0++bJz3OR3ZjXQCF6WMNk
2kPOUHeNHEqBLvEIplny1CbXUCLzElDUIvisN1puJQo7ORlG1Zwww+YBLOj6fDBDGzRebYfvcIQL
vlyjkOzRBqZjm9Iqt/4lLUm1w8UOdw1Rwi8F/BTWPiJKKAMELYnuErpUXgOY2msYU3ENZpquIU0G
47Zborc66MrXRCetvcY7Ddesp8auzQyKp750zEYueVCBo3OB6NZMThRWV/h9K7kYfmRdoqRYDLW/
IE6BxPYUSDxgR0WjxxJhyF1/CaMy1qBoSG3J5L15TayaXB36XvJnkpXtjHfTNd8qu2ZdrVltnOdr
AtZ4TcNCzGcXId50UrLsa2LWPNCRHfvG4IsnqmzpRjc0rilb3diRuDWy+ykfhx42222BpIdYrsys
KkX5VrH/9S/RXRBkaX7UNdErqTtCwtJr0hej7Em++NcEsIazjkmt60E7oJsqHtprXhiY29UKe+zw
fTymE5liwTVfrJeOZwCHyyFJZYkbiF3TlQLFOvp5E01WJ5appwQA3xfKYsIvSHwLLZk9O8qPalWX
3YMsjcG41WWDAT6YRwCwqh4mnam4VU47F8U1nejSkwmWWGntHdY5aDrkFFQKb2SyoIyeFqrDrdOi
P2vCBKeQ/rpC7XCc7bqyCjgF0ivWIyPMeXwQWLflhiPfnJ8d4dNXbSbT0vgm6zov3F2bJ0N/LirH
rjcTWUXLYyItPf0eWr3WjhlysO7orw6qPg6WfnhegtlEk9ZB+/jRkoTjZkSaFNZURwZeemfnsBNq
DoIqNyC3zXAvHn2nzvu7nGlfW4eA/majjfSa/ZERAl9cWjBSipwGTMmW436PAn+0m4zsUwKGHI6M
A2YK+oCp09VLi1k1PKlXhl36wlFWa0qDyRYkbo8tMCUng1QLYQj3JcBqvt4roXnBU16BK4qNPJ8p
iSY7kylrYduiEaCSMoKjvRQaqTtBXS0bLbMF2PkeuhLFdqEpB56apI6CNkiDoD0tsjLETWsyLYpS
rdfoIZ1lxoupArm6FHoNi6aQubVYgWnBReh3HV59udG9QfOOS5JokB8taXVJEFMDpvVr3a/LtPP6
dabc1rjL+VfMPCM4BRePtr6gOS6yPtYL8MWA6mTQLjtB8FDwUBejlKekBdV1cuny8zCdZtgRFksC
ot66eSjguTKzKfeEbo3dE4upBFpgUzrzXeWaLTv4YOo7H9AbWloVTgJf8X03tl7/1RjsuZ5lpfe1
w323al23u+75/iMG0v+f3kSPJel/b03838TS/xnP+JdBUfO9P1zukovJCS2zh9r8L4eiFuh/GBdd
uMN02HLQBbBl/odF0bD/YETDCJ//6U87wf+0KBJab2B7w1qks6XGZvSfOBSx6/xtu+6wtcRfhtyR
vxP9AJqEv++EPepnaSnX2RZzcua0d59LsHZf5uCqPTC0pNrqCfC3KWA9EYohKSzwC75xMxj18DCm
1Ppu7tMujbau5aEwLwTDhl3iB0N/eXLdrma3ACT8PvW9hIG7cMTBCMY1bnKjeTGcKv9MXKt5Eq5F
CE9KMs0jQg/WmOgaTl1bZ2xP0uVAt79ShKxZF3lDD9Sg9bwfwwVcbTq5muJGAqHeJLiAN1M+Fm2U
p7r1luUaXQzxePK9KeDhAOVx9dssEcqKGQdoj8Ugx0cYxM4vGnEor4HKIHhMok/07TTkNjXoTJAB
K1GRFsyuMXVblelAfuf3QC4J8TbYF6uxwrRDu4msdy36j6H11A3Y1nLbY+z7ZB+KSXvUqnKJKttu
iwjsLozBJbW/ytqRx6Sq9bjym+XTnGTCNFRYrMBqm5VW4IVS+N0vjVCULHQsSbpT2dlOFfMF1Bss
j+N9ZTJdAeZs3RqrnhEbVZb6EWf6roFA1JSBGyvX/9ZTZzynJvvTkAmMBfkSjjxTD7MoIt2D92BU
WnHXdPWDzQDtV+tCfQiLAVRLqAftDBewFinQda3SX0gDdJPY66b2i42cbsXM1LL92KzdO9Fq72vZ
A+m1G21fcVGGwGsu/ybM36QwGXaMF0cOqj8SD7W7BELkHM7znH4jxXJ2cJ8Q+RTGC7frndBH/XZI
WK1QlNuf85B9MgdXUPoupMliTMXJ0/osDedqIBOSWdrUe/nOyrujhyBgS9c63uajdivd6S4luIqO
pbZZ/Pmr4EPxoBiw2SKoSKvkY4Kf7rYkNQyyZi7OGBrKn87IPtyRS53vnG5UIw+Q778pRWxFZhSX
e0+eVdamW9AVbEwsMlUwjjODCgk3akN48sD0hpGiGSOIQzpA8Tx7eblbfSdilc2CnfJlU1vNt7sw
p9RWtrop9qXfjsE6exXT19Cwgdan8X0x5WPVWg6ED4ApjTFPN9mYMYHSipA9wSekjg5gF1vkxrB+
9PgBCZ1yuUbNQNt6wttMPeFSYeL42r6oJnlI4VaFBthbtsFiILrK269j8CiSkj9fGM2Z3eJvrL2Q
FijyN1M7PHRMqokqxOTXCp5TUmRStRm8Vj2pcWLwhrbO5vqmLd10trHCU0nzzzbQ9XcGy2qbmnjw
Iza7DXhME4R3ZT62ekk6oV8wWR5BFZurvtyPmHO2Ve2+SgXua2xX6weLLtcJZ0NY7wMYWh6gZOCS
lH7ZReTAQghrpBtEtWk8DJPD20TqLM+qZMXB9Up8AqKr0aog0fQOOFdXzpHyNfOYEru1KRPWSEUH
NtZqzODJSyZgRkxDNoO0A7rxgRxEOxVbxqDs8JfSpabLGhG8mizNbjQf0Fbc6CQdsmzyrZi+OTnb
AZLPGE6Un97pCwW+LbE4aBZNYzxJ74ndNpPLzkvGh9XJ+iOAdfEGRy15XqVc7IeWknLTGzaTIy3/
UdoAtgDwlsdgWdaHqircZ5ZLAA6sxV4fyjxzCUs0pLFXQrTPaRck55EZ856eM9gRIyZQ2Hrl0dc7
ERecGluUUzl045UKZR5L8JdrrdCS2WwkpTLmqJFNsCOLZr2nYDBu2rXqZEQ1DUhaGc3OWVbBntG9
DMNY9R4pLNcHSTvecGa0829nurxhq+i+8sbmzgiwbH5POAPKhyT1+zdiHjreYAZcz03vCQZPNKLz
v1FxGf/r5YbKE0sLmiA6W9yqf7/cTOAVEtS9w041uOtSSHq9y85mLI91bh5dIonAsZR7jy8JVQ2A
jQ5117YczvDS3sqmB2HhK/FvzFPm39VelysXVRkyVySOjH0Qbv79p7IKGwWlzJ3tpGUWEpXkzamW
V9UuwCPy3jpA8T8bbHGJr/hp8TCGfYWSPM20c5m7d0iBmdq14NVaEhG7oGWaTsxbCD35bFX1Eikx
fdctQC8hiuPl4fmnAufhT+HdPzvvL7CFf9Lj/fnjI8nz2Ivpju7+a/K0O3iiSxObH38iwCDoM0a9
4jZd2i9/RaBZdcnZpWGCobyGnZnvikq3D06xhjT2Gyyo8GBZs2Lx/TeGyL9LwP7xcyFJNK0LhID9
y98/VluDTjA6OolOVYc4o2teq6xmvuIADkIpuLHGef+fV73/N+TPv0E7oGpeMsnFv0JE/x/Eg14i
q/77mvh/wP0e/o4HvfwPfwI7DO8Pnhv8pIHBAg/TxF/VcPAHGnNm4tjigA/QAiIV/IsOSnQ6qAdA
AXpwKaAvNexfdFD3DwuGLUY6w7pIREF5/BUX/49H+f+Uqs725yKB/CexKQ+PHhhII3mcQFoYzr+U
wwVzuMxXKyURuR1HQTscVHLD+O49SenVLcCKwSB2urWzOn2fr/a4sddPdDCsTEyYyJXRZOfAkRMD
IC0rX8AIbrSe6VR6GWqeiaJEzpU5gIcIpaqtlG7bAaqDzAJL6LrN87NAnhIb9sgxMG8QKzCSoMAx
GET46XzgCCVq8n0UTntjgTEcSAEy/bDJSHWyifOIbZHHbVoCuBrCdO2OqztXoWmatw3qcAYHj31A
wIH9phkAsdFNVMSK9DWiAdb79yCjBJJAa2cmZh8tK6M5T9toA9IuJGxKi6EJHfVKfqCkGjnoy11v
dNse0tbQ1KEtknd4AHuTOSebqmmTI9od0s8Wv2u2HI3uc0QJh9bkHWKOfWGrWx9T86sjrahZ32YG
7LEssYcT4MAolvqACeqRicpLX9W7RiwvLDF+svnp2DaWL606mtKPgawGeCXHm4qCyWJtG2kWk5NS
23tIeGyWz5NdpkdCLVREbNreXp4s7qsla9ZXD4SV8M9ecM9mnd/TgWKG6mBt1/uBFM2IxJFpVzZZ
CMgle+wLd4uLZE9LsevN+kZfPzMYEo8VvunXtvP7M+Ki6ZZchddxRGg5jJ910G64/N8MAg/ovj9M
uzuOBGu0w3ORCVbB8A9VSrQruqs0dlGahcnQ7iuo617wgwLlthTqhAlyjgl3Ii9tOWLiRAUuuSXY
vcx+n78OjIL7pUYtWejDxi+yp0bJZ2Sa/Q/VT8tv/5L1ygJxlV9DSZWQ+A9TUT2wZQSs98j9yfYO
jmGVxMyp07iuCeIjMGso4JOyIlQVbZ99xv4uXteJZVtVAqKqm3qft7JgtZ9Ag9NJpp0Iu10tI6LZ
JaxljpzmxSG+ajFuGf880hyd3ESbGZ610egz5iuCu8TQw+SCuJvyfV04j5Qtr23LRypZGUDpo68U
JSKKgBgMPCcJIz43ve3cQ+ISgM7cTc/sPe1qnBLjM5j1i2/iIvJ+QZtCankqvfoeDm0LejX2nRML
462c55MJSjMIxNnMgue8+qnSU0rKsNmd+KO3LsO7jTnbsTt/sjAOxKNrI8jIJoJad3TB1P2E3Zcn
YABoO9i9J4Y8Ldr4g4SGUF8x+9vZIwHmDP0Q7fdDEg2CNVdKaK8mWMbmL73UHwZVUOz5d7qyt4o8
nkvYpAwMlJ595HtHesGK7AXiSILuTMTWY+cdrLU6oHk1YdUZezS0bpSufh+aBb2WOacTYoJ1D1ee
QB44+45fPBjlcGv10zfI7U8mkwQXy+K9TZW3yzJ908/WXWAW9LZEiyH/c+RPQ/Xpu+o6/3Gp2gZ1
cTPG7OLIDbeMc2bP81Gtvriv1UVk280aH7+2HBYChqNC88koCoYHXNvPA/bd0l9uQZJy+xfNd6mk
81p5y0JUAOD83kzODtyHJgChjHQpF080CltHZMdUF/s5027JaIwHH8GRJz7VTNrAWNNdO+YPoxr2
VTKeBqmR+u0XkVd82FQ9RdqMG7BK6bapoNxqvjQ26eQju9NgmPbpJu2/EnTeaduQ1zab9431vZBt
uxTu+j7Zp1ZhAe6m+c23GDbPLklsaBMoWhxDM0PFrE7u15LhHwtT9GToHMNa6Z/LVHo3xpABi2v8
9oJfI9gXQ8ZOEHpwIJWBClM4Wiz6exaNMi5S9AGgg2grrf69Nv1zZgz6rgg0wT2h9J/EUFMtt5Ud
CdXLDYXOpu/fTK9/LzzIxElCQtqRjsR/6vNfHZojVD8eoVhFKHnJCnLFD0nHhpQQDe8+1482ZI8p
QHH4k+XnmPJqdJyQ/UlW7aFO50/CCTPEAMm+Sq1jKfQtog70Njyy1leOYCtL0YCy5bw4ppB2xYlE
7bTatxWwxTWBnoded6fLd8F5Znro64DTen2dAkS24cWq1ttUKMXo1JYnI/HJ8RtuiIa/6eriKXPc
Z8vQ0xyRSFudutq/87r8U6wryLVpvfH59WbkP/PwnJs3woknksl5SEiPjJX/6NvpR50j0L1ES+V+
PIkb237uOV+ZpEf4/T5hLaA1m0OUC7sUkdwSBPeBy56gPYjhRqTvydh/aoKXuj/Ol0lRRS5aPdBn
ehuGyHFGfl2ppXf9PO4Q8906a/WReyTY9C/sL99p/GTIKXjyDYbkS2pJkua9gaw91D+di+4qGL07
8CsZnOomzOahD9VooJBZ5httKR9N/u2DrShX6zRVe8RPUe3dNemy8zIazzS7q2xkezPfsgx+2XLA
xmDGvj/4zE7GNMrImprm/MTQ6TChcUkJp+eJ9SKU1PMhaJBV51Uh484G/62152RpfthVd1oHD+lN
ncAGNS+I8Rsoqdt2bOfnqTG2Wen/MtfyIjmyf7GsfhsNfGxLOh5t3vxLFpq6rDrcrTQN7cQWNQkb
h0eFdR2TJMVV8rG6GgfeqizIeEVoL9W7kcr1sPaCdxGWOqmHitAyfhl9PvdrcWip3RmR5VsDclHh
De+OVaOdTx6NXhlbtteoQpk4zDl5gR22+p3NUcWWeQsYZVtCHh2JxevcdZtcAqhZek4dWMTpdXRn
QsQAHmYd7E2VK3jXJpWJInHKN05t29xPxcE20NroCD52vcengyPAbcoj3uF9RZhTYi+nnJYXBPdk
5QcuMROZf7ItKm+n6iB2ES61AztTXfs9Y1TrcH4GMn806v65s+pHqU33prs+adhTViupPywUEdXE
pLUfP3T9Gxnqbmq/DciYizgZ6VfqTATcN1jCyDbSlr3XV7tyHDgRbjpwpympOd3t7H8Sb6LPr8gz
I4CzxFhslu7oyLcmaIC9yn1Z7APFKctgRmZzrAUECCLuXr5E7W8cCG1meUd3Hs0kFPF18t3Z8ao7
lyVS1LRMb4yM66L+LC4F3qg35huEdqC6TtRafugvfogSVO7NhVU9pfaJ8WiE85lImum5WHwi3wfm
U8Qq6j6v0lSeUnu5yVsQ2d4w36F3pss8rZVkPlzrdytr33wCSjn1TAt0m0qm3RujttUtPCZJt++q
oEFfxzbEAZjqt48oMSnf1h9N1+8XNTXhMGuR4ZtHMooOVYoYUlfr1nHbF78gENfvnwxxaw4Xjbj5
OOXfgF9i4ok4bfWjyMyjpZoHRvl5jKEFUwxmAsubiMgyqD/GTZInRmiRVtiQV9Plwas9DwdMKcOd
VuWEjYkEYVfJwWllkj9oZ+WGlEyG1i7LaX1tkYxcYoNaf8umOazF0XJupxoSsFNZ326iXvDuspC1
bPjxk/cEITrZuxIPIprAh5ZQsHCuH51u+OH6+hgT4VxE7tqe8gKFUBN8rgiVlKHdm4NxP8rysLS/
nLaPmd0Tm5hh6K90ApO4bYVTPE/qpWG2HQx8oK04WGUQZwoMB4aDW70SR2MYXi8mHoTVb062vJZI
RqvcOHFPRItJXdPqp97S4ahltybgIVMz19BQ02kVvYnGigTGmWhT6BPYN0xMCFlhchCbHVCy7NRf
IvbgEobKxds5sC9sp3Mh1D7QgKWP+VnykWsLufOE9gSFam4IAfNjMVawgOfxxa9Xat1Jz4C0E1Jk
d4xKUifuivGLUGZcQJP+k9J1+HAZ+scQ2/W7tAarMudzQ/gRzg3AYRKdX8CELoG8ixPJMyU7/P4E
pyffp6bc9Z1h7Qlpdg4Vcq18TJ4rlzwrFM1IzcTQvQxq4MRlFbp494hWyntSmWAqG52+tefmsojv
UDcBVq67XUJaOD5KxMMNKuepovTv+TCyRntb/TZ50Bj7DrNFhJIa161MrIMarG7vTc4ZB9Od75Ot
ypPDE9m1q78dtAUYr4420mwULGravnaeNr6XoWjzaQcK6L2fzEMeCl0bQtOhYjeQb8jCU1tzKcWh
KkefYVfLcWB7mw74SBkkTwjf9RAmJWTklmVs0zwMaLQjsnBzomBYOxJFYGME6vNSi7DJfhlEDj7g
ARG/DEeJPX7UKmIQFy05pVtvWSpavELb+QhvbkbPRpkpYMpC/UNiMAU37shFNqRa6K+6dnRm+2xq
VRZbBAREBFSQPtsgHDG/ZlNY27aZ+n1um1q89EsQKoFlw8M0cKD+2XXGwOFHyrHUWVQL7C58Sduu
IWLWVfcEfRxyb3gUenBfU/5leYK9fP7lqQvsVU2hO6RxgmCQ9OebRmHBmnpqTV4Wc/IikwCxzWho
dH8t+aMKKM79iuBm19r0uOPI18aqH3MIYU5bOcArNxyCZ0ZdfHaD+b4MxpNF4oIUHrGJ/Wa0mvuV
Jxvez3dv+x+DPu2XwPsmDjFmGPl7mLEjiOQLosverH/6wWu6GK+WIZ6Hyj47a50dE5n9xLXz5Qzi
s63Fh6dNTznxEkQEmffoYC8gffcLwHEIFBpsbUbJvI4HgZPDahGf5L9qmvhThnkq9hMyr2bSTkJH
EABLOHrYlsArGN5ZxaTeBt1Jt9DLqNolHiu/u9MIuA+FejS7FdtS9YlYLA1TfUYz6JAb5fWI6qqq
it1J3KpKZHde0aAFlOgm/HYLQSBUuv4quEJEVZ/FpSXMpx/ZSjKz16iOg8ZdWQYUO3Mdj22avlVN
9tw2FasicdeZZexUFFOd+jXnaLq5eKNswJ5I8FXcj1zXK+LYUhLM7OuxjrOErvyJ0K7tiJWOeYb8
IrjmiKdovvH89Bs9L+a14kTE0kOjz7+C0e1jvlmafg8JgmrefeVtdRSGEU4givZm0wz++1DUfECk
H4RNF7CA8dLIM8EXG595MT7kWbJ3lBtal4vEdPsNfOZqg9OYZjWNK1MdKzvYDYKMsdU4sq856UjK
9Wp6ccxaI87C2yWrt2XPGpd4ckG5hl5uRQ6lJNgCBLQuNokRr13KfGiyzDck9JjBbMYbhqDNxquw
IL6dXEop78vO233ti+OUcxOO3WGyGGmsiYZ1Zir7EKzxTUqJKkkNe7A6627062i0tNecAXPUwqjm
xi18PcwoW/ep6KYbr5UZpeh6QHkl6FqLcXyjIppugt78aXPXjRq47IXSjyAYZmlz6tzNcllhbZPu
ecgsmd/hrOFC1KzMRTjT+eujt6TkUiyOuzwWgjhVphnPVs/qsNAt+T52JjvNkqEU62yctRkK9UL8
QAW1CdZfxWrHZT2es3y9m3PrN54n9H/t0t+lVoewxEGRRdKWu5QMpGoGTT03L9HsUgfOyfOUsvHq
232hCf2pTwhTyMRIfAkCPqJoIblgAhkXdIkrUpS5HTdzIyLS3qvQgppf8c1rQR2RXn6b6TlSLrfd
MY5nv6ObbmyPl89cVbje+ijNxSarsldEHxvfZiwzLY5z4zDMuZsVChqDFtkq5DuZGf/F3pkst62k
bfpWOmqPE0BiXlQvSIKzSGqwZGmDkG0Z8zzj6vuhq7qOjN8Uo7Ts6OWxj5HEkF9mvt87bMp80Jap
VhULHTrn1qiyu7KJgn0znHNmA9qbGLiskrrfjiqLcoQBHJTbMHooypxQwQEdnNL5EXY7kdUvgIJw
Pem/J1nl6Epen8JmWJpnlCI1NU4i6642F27bLpVE9mj6e1HhBOd+O5HSxoEiHz1ZAmDv7GlBvX5u
BkTRXsf+pTaIPtSh0zeIPg+NXvVfhiQYXukUez8j+L1ucygSaR0U3ndV1MGKRgzW7REBgZbPYQtQ
ZBvnWMtLBozfR13hHJ25c+8cYm01+n1jwhuoe4KQDWPVqpuq136qAdgH2iEHDtdtj55GDdGiuh4H
MpuUZ5S1T5IKSVsq7zomMeJl/66SW4iWrv6TLMPVeY+iGp3jyns/3En4Np65Z5perZQyfrDU77QL
5kqcOwSB3Nlo9Ba4RNyYTfcDLhmraJFt2pKQVzOJCTp270KtuCmEspJ7oCliL2JiY/n0YQiwSYiD
uzKRbxLzHEruoeeUCjV4it3nKuz3or6zk7vCSNfZWG5c1/COAFOG7oFzxqs87PWZaRbKy1iRt1OF
euq0MsbmRXzQqv4mcL/l6v3QYDTT6oegVL8OuVPqiKZSAjQWPYIvqw0PQU8U4DkOjQhz7KBdmGRV
y1Zk/ArmscVmdq0oICAoTbaYahWzWOEsoBT3LVkpiM30Z0lOmlkaYeRpsEEHpcfQ07qDjE4b3ngZ
er1m3bYdoxSoFOvEBFgpdqH+UHnYrVDLapbYBiwBgfkuzpStZQD2BABABBGvPXmYS2z2BLRcCNLa
xuPUM9hijhKC7IbBIhYihOrlWrNO0hB0s9iQx1LM0vq5ko70uYigmlk5YZUsPIPerwY4tUYVLjQT
fjiBCTbRTmgGv8K7/imZ3s/zrDJa1ClpsZJK+WsdU4DbdLzLU+5XJbowXZTpBhx0i6RhY/iIbHSy
ZNpVaz9FfDu9K982SfYSacS1tK3riDze2Ghqmg6R07lUSA+kbizQwWDKwpa5r2/almBx+Vyc7VXa
f++V+KVCeju6Xw1ACaRQ3WC9IV1eSICfiJsWyejPjUFeGWazjXrCyRInbZxI3Pv9m0heY+vrgIu+
S5KulezssnUUwsGM6LkKvoBoyLAWcF51ZG1EMNkdqlhf0h3eBYpy0CAFRG0MpJZWu8T7Se470Q4J
ZIt+ho52ZTU2IX1oX/xz9jFRQwX5RtCQCQcILRT2T9A2lxxyeYCaR4jXC4lUmzRONlJ7ihUQ5Mho
1gTPrgPIb4VunPT03lJf40adwdt22kzcJTEH+pJ8yEa09UwrCdUmNdnlzIbuV3UUI8YbsFykIwh1
ITW3xth9SzTvR6awCtJZPsWWWISFd6u31nak4iEu38TWSGMi8dNtKYunHHMDo3gq2kNKF8TtHhU1
WObez55eQhHNS/GUdseuRr6dPGYDwl72zpoxJqdRaqDQaOlG6u9gAJEmUBkro4dZHFlbLWj3cpkB
CMMeV78GY70J8u4hFi/ES83C1rxrK43w1HRm9GR8uDtPf9YCa53mtEdr2/xCcknHj0z3WhSsENns
svro2g3aisAHb5LWyEZmBGlzSkT97N4HIbZYyI/THi2eGJahDh0WMhHGByz6UIvSU+Gb81EidSy5
67SHtEGKLURyYwSo9l8aQSTxwa435Mly9q7RaIboZbb0eLB65BylKbskvxlh8eN37PrbyNpUwbiR
vG3K7hhKEdIaK3BSWqrjMTaSpS6/SCzh4T7Ptr1nrkP2D37/oLXhTRc4sTywgMCRoFlGzz0g/sQq
Cjxqo+X5WKgRmxqMP1y1xyKph9QCS7N/wsidWOEKKk91A75M7hmw83iAf7JMO3WJKugkbOHEqLRC
de1rwaEsbmB2zeMs6uehxjYJZC2wWtrhYmMW+hG/Adt9ovzPXDMlQGinpzs9vjHYfErrrAYqWqqB
QqLEW58+qtWTcJ1AsP7l5l2R8L8q2Q0qs4dQxOu4NUgSinyYQo8lIkKsY6m3CUoDTTgWbOVcXRMG
QsJLQ3PnUAq+W29V2N2zGt6O1WJIActNDbOQfJ+mKwsPAeDhWqWwBNSos3qfDZNcWSQjnwOakxPE
JILH4LXYlj7DXWUnCalYeElC/09Lbto4JLnMNp8gi6gOarw10j42iJ0TZeNGKHDl8IRCPYCw6xw3
l2FFnMgmhGpoPgPdjDAfsfQg2IJq19Cs8Vl5kB8VspVstKHibBbvcwW8Nm721Vhn61TKj3jHvGK5
8KJCfIXx84SLIXI6coO3trDZESpRfkPA8XPUfyWUo5rJVfU9i4N9mYxztYkAepp50OSoShe1bC0T
6RihBDvj4/YwrEqkyFIJCWI44nWEfvlFju+CaphrUu405G9/0TT5iMfRHllOsuyrVS8GOEC0bM+I
70NEH6IYK91JYI4nDV01HNGK4bUjW8l+HJTHIjygVkOSQoSOVDgZnyhR3UtX7BO1PSnV906VNkFW
boT1atfBHdzouQhOLhlPllk6UOZXkOgc9gldlG38eDOgZHW/im6X6veA3Ad03Gy/63EudIhXugwG
VRX1PbJOuF21+mzr3SK2n6023+eGurBzmmyI5SEbWVSTZBPGI4Ry9UfqfdPAjhcNMKWNoheOuhlA
JkwPwAUqUFTezyOt3UMzvgsrgn/STl8nehUdU7eMno3RNZbRIE5Mr9oJaZM4o7+yACRs6ZljNjPK
pAlUNc/RSPZ2NC7VWL31Ej+fyUbw5hLtVMXixm5RheG17tSRty4qRLaweNaeJeULVKkcCBXAadDQ
hTSY69aUbPrKRNzkpfQtk2zii2jjSrJ2iMmo2VlB3T60o/aKkV1F56e/UwCHerv82dTFZghdlEyR
V9P1AvC3QSeRT9IS6ftb2w7lVxh/xroaG2trlJwox3pe6K8DffaZDdEMpAiExWuNBCL4cFM1auEo
pmcsUhe3EcXyi1tJd+9GHEA2je5/wfpNnQNEohJ2iUzyYDauQ1S8UEGXrq367K6PnU/G3wCRfpYE
6qvtjwEoKvYqKt2PY0FJInlx6NYZPnAULjlwnzgX2nxCNhFdqG9WVmdL26RoFN0h8Qd5P8j7AgXg
Ojf7J6/nbRRwtxytfOo6aw3t/9VWMbMxNPrYmnj05JETmFhWaBUjMR6NttjQIF7CnlqWRKzlAlWl
LR9Mv53F0N7P0u9+G+IAlDe2vyeTERbcKMkrmy/pZBrDDvJaS/YzXjcbaOMQe3NzyMn7jOMn0eQa
GkZAklVVacJfyALjBU5JqpCoKt5DQIKJmJmVD3YZ+Yy7CIdw1RmxU+VqvZVU3XBo4qi7RuOeCJIA
AwWvct25a8F0ct08W1VyeqerIr3LFPqj9uCax9wTxQrjgdqJjEB8Mav8hlBp1eGkmc1HsyPLPudo
0+ZyD+UXpGL05fq+AHQh0apQTl2Mc8acmL96rRLQRRMaGhuUCREMtwVBpOShKrKyzAVHYyzgrFmi
KveRm39vLPwzDqkLmYiIz0x97hKz+NmeMV5PKN087wCa4ogkR8xRo5ntjUQbmdhn0Ndtjgh6TEeN
SsAV0tV2di4Rf8e/g8gwtJyqRolL0IyBDEl/okeODVqRD9h++7E4lYb52NogZFruYkbkRku0c+oz
Hfdz+mneHBsxSg4GtVSPtFMWco6EXx8DfFIiJA+zuO5eyNB982Es14QGdvq+qDr1lfyRbIfIJXpj
E9sliBfZ2cto7fxOWttujW2ZPRYAbYbfsPUY03Una+nekMCcMnfNu6ipjb2+RTL8VrdKfiR6kIMj
3UiW3B6/DYJAgXqkVmNr18kbX2JrJiOVOSjxoH9tU9wI5kpV2T9xc4TCDCW8XSHfWoJ6dLoThCSZ
+Bxo0FFIwL6uX1Rnsq2F6qyJh/ithKJ4T9BXftemfUX/ZMwWGCi/EOyaLOVkjN9IgSeOCv30SCe2
zSHQkgcY3laNZxJIy+5NoX/ES8YiQG2tiL1BIsgS7MSzkjbieE6Ef64512wI9EpusPwpVqLUxSHh
/MAmJ2dTlbHAiAX5iMq8jgptBv7t0v7EastgXivZHldH0MHOt1Z5QYC9hqsa762kn+JGubFK5ZvI
GiQaib2GukxvE4eGtox5L+SWo5yl5MbiJLEKR8l02rzUb1xkMUt0RNIWgJp9FOvpEelI/2TiHzYX
eEKdKsw8lkbcQlg0ct3YlaVqH0gWxMQEWvIWVhNKFFsCkOgLpE7U//Zb3Hl6uQokDMxCN5bnpVqm
OIpXuPAgg1HulNo7y3hUM3Ncm24uBzCsegIpA5iL8Hjw1Lq6gRGilWDCg3dqwH8dzpntKTJQ881q
S6IprZCkaTe1f6MrNIPhFAegUwFHOXD2FdkLOh5bufxkue5YLgvyNddaElsvbVR7LVTmZCzwqw+k
OxHB+kGf9kPGVQKUYXB/JJCGzzFceFaoiuIEcKkQm7aufbA9QJOSqL1FHZoWrwV/EKXST71bJKya
qM3IloDdnOK1zEkxM5UnLXbVE/iOTew6ilLlYERRAwXddQk7BuyfR3BIyPa1YHUrisj2QBvA36He
LkxNX1giw3NpCK1bE1+kFeZG4U4uw9bJOhhDZyPCtZWV9Z0b98FtzhGjwD3rELKXhPOBhg3jmKGb
uYVn3eRZcOrtfFj5EXTklNiyxlTp47ojIHEuxDxoc+9rF5naNuz0py5LiyPaw/6EcnikXJPxyW1h
2qe67hoMqd4Vkat8PZfCJQl90ZF86eELdpK8BL6JOy8SqHbLnH/bB3xFWilvUCEMD0ZjALpgws6u
EA5NADxxK5eiuQWoyiU670PQIaJtERD4XVhC15U0PV/EdfLFp5HgWjj+JDBOd2401FurqxBIFZ60
6C3FetMChAOhbtXLLKfpyxyip1Jw4Jkp7PR/EJk43IDHfcsaGuYoHFb2iO4e7R5oTNyP6cHMMCea
hRU7fDIKtY1fRvLaQMG6LTuszG2IM5VtbdAMAvhbZjHPZEKPOWrf5qnW3NCz1Ja4+GAqN1QD3gUx
cywkmA9rceOud1PjRqA6PkIm79dJVkSPpHsDOOW20BpYCn1zUGmS4I4UyC77nTY69XUfLP0zGFsL
/25ISvU48G4bKKaS6kieMNex3z/iPBXfovlp9q1muuiSBxnALfqqgDPAkK8UeNF9RpRssiSMvlsq
bZnjzVWPX2y9+YqprOXk2LWDww9x82h1qm/OMvxg+llh1KBJo1nn67Lo9bneR+ImDDUa/0jEl2x/
aCPFAw0XjT7lSH/0aOoKrCwEi+dG8q6POvVQoQ2Yl9F4dk8Hn8mwG3JdVZ5rcQ/1ojMaEHShOH1e
ju2sppEON35whZP32AkVkuzSLE4yWBmpGThmF6cLNgwITQo2ImlU5cuhaTcJYB5B6AqHmNF9EV5E
rqbcGim2u3mPz2VmR6+kDiN7RJG3VfGswI4mONMvkNDlsLygnNTE276lnmLtB1C/AmoNLvMSRB6i
XZGkmHNZ7uQtHygyDtGZ35IIHadMT/J49oVhoNJcoZrBiKlThHSQBXGnZRat3bopAWG83tjIXUsP
qFc9Ts9D7R752jiaB1URQ3Vyg7saXiNbTKvNnBAu87pm/0GGK5S+OC6rdQGxbsAuq+W1eJZitouq
Ej7OPWbSH0XU1KBGkNgOphwrp7JL+w02riF8z6ZBT2xW4VPOGQHKVxGIRa54/c8uKYKjFo8GlkIt
0HTkIz50O7vfQn6loYONYkw2rz62+I5YeXHCKM/9VvUmjy4zGo5HsVT8GOps/BnFcba1R0QDDiHn
NArU9tyA7b0XCBj6UaKSLwUY1Fa0bZDBjdH9W2lIU2f0lHrXNaDk6PhRFOBJ+Vx7o7fwbJ3dtBrn
d0gNgxtgrMxJOsEu2u+fY84PzMRMAjCs4Xg8NG4//oyjMLmxXbddZjEK3pnAqJIDnynPGxni35j1
BIIPoBaE3UCNjf1hXJRjAYkVg5XyiEHBug8jfDtYkjYGSalbgUsUTKQ+vcEGMF0E4TAc+ww2TxmY
dy7tSZzM1PCZTFIMznSOrrtGarKF1BtOicnnS+H2+UNV27CzQoTusdnXj3LFR4XAXi7B6GpzR6YC
/MTuVjU8EMMKLoI8lAdU/eqqTkVz7GWX9nQQmfaX0mjyNVny3apNlMLBE6q6xSaWhaFvY1YhM6GS
1iNa8tJKYS9hU3QYUzhXzBlp76uK9q30eJi+KjzWT6+gy56C5JFwTfa5N3a3YxiSkNoaiDq93ECe
3ZuUCJT9yhPF5FtDU3FDVxgjQdAFB5u7AcvEPrxxh5A54nohc4F4je7VwGrv1vJuYpfOh7+z9RPG
MQkSGLv6UfQaq5O7L6JxBZw9M42aLQDGe0tTOa/mo7QrPKBKrUnpt+z0FtJhWc+IJoNRm+y0NKjP
Gi2d46Q79kx6S0WbW0ugDWxQ9O+0JLRnVg53BVWRhNcuM/XvGEy5jySB+GsELTbNczr0/Qy5v8TG
PjQQmCn4j8SkJ81kNMtkxvsrQjvXXhQ8yiCAzZy0Ou9kqVvLlHaNmwLulbidxVk5bmIzBqbxAGIC
ep5iyJ8b3ZtJ0bjHC+pRyvgb1Wc0AZCvD2//XxlAiHo9PAz52z//8T1r0roc7t5w+Emh9v/6q1/R
nCRHfKAMSN7K4Ptr+r/uX5Psdfrv/iUQkKBB/KWg2baQzIIaIZH5vxIBCdXMXzJuwmzAScgw6W79
RyMgKfyVhhQA5YBsqTKKxf+IBCTUtCBRBhJboRmajrrgv1EJTPQv2Bjz6xAc6IyEu5E68aNGdFq0
mt6auMYotHwHsDa9g30Txam8ccO6uuLarJ71QH9rErhPA0yEQCCBrTFe1PZELyTw2oShn7UQ1QfV
XQRtzRJQKj6oN1HLtBU1sdeLiKZdoQFD2pq3qgapTVEReP42dEHX+ybQSXO3Wm2DAm14S/PmObF0
msYmeZd3pTbEL56kwpJ04RBJoYnNv1olAcBMG772MOhpTWZYRfhkFtFN1dKtnvlLxX00G6uH+FyM
5w1CkTy/+z7+rdB4LzaaCLh+3bouy7+M2XWUGZMUCoUEd3dI2vohElhKBMTwIp5Tv4741i0+Hmmi
HmIkk4gEHV0Wiw+uVJO3atdyXKp0Mh/Y1dSYHHgKGLKvLFzz7C6oeXm2azpPLD8edZKSd363JiIT
pCu6iogFTsfvoiXV9zNyzvvkoSywXxVBg6i4tsuFpg7IfXXYDplH7rpR+/vU7L8PRtU/fPwTxO+S
l3/9BByzFVkjwkRlzv3+E2TZGzhoJckD3AZx8LALW/XWL8vi5JCZ3DKHus7JJctb+vJ4K4MbbvCO
dIntxIkfdrMAIJS6lREDPWIuVCKWNINNm2klW4ufWpmwJRzLkvTuQfxLgXUxQ3H6fdgCFZGtwcPC
2Z4w38n3ASqDLbMdSPeh/ITWFbbCVkTXPo3phD8PovOWFFtnsP8x4VuvKqTAi6R7w09W4KM1jC6q
wKoPH3+9irOC6+9Mz38Jkr5jhFFC4K0n//m//990UYD09e6rXLzWr/9eNM6St3/+4+QHcCSR2L9V
71eFX//q37oxYfxFSMM558LkdWvnVI3urar/+Q/CKP5inWDBsDk5Mnkpj/8Wjgn5Lzz1ifuwyKjT
+X/+syRof0G3Q2aGR6OmCSb+f5XzzNLyrkBLAp4qP4hz4+8zp2N7kzc6Ipne6DbYtn4XcQLfT6Vd
OmKmqA8xFuKj/O3do/lDTfy9Uv092nkuvEsbsrrQ8wLXHvaNqH9oavrcB/1XTU4fJEN/DZXmSi7e
WaP3x7uaSODkIfBZBYp+72XagEuxayu3EMa9QxyG9a2BCvkWUq+1g2NjPqY6XlSzgpjgm6YLaU4h
HJHvejFW+L5jP1jPPr753yf83zc/WQO9VB1IgvSHfWqVr7TEYCI2ybhVc7uYfzzC77P97xEmZTAr
8VrIyqrdK5K7LsxuX44pCT7e8FyoiBg+N8ikXrliiDo6bMAWNQxFDOkVlLDs5qX2kwNMkry0JKzM
QC+QF2Ab+ENool+XIpTmxmgltzXtmCtPS5wv+Pfm5D+Py5osXKaHlaFJ23tv52bxRcuybGniIjb3
BhrFfga5BO9AujSlrKxzJE+vRuxjbkz6GGc2GOJ7yQ78p4LelJh7bRfeQewK5VkFf+Q46C6kytbS
oq0Pin/78bOfrLl//+TzNH43gTItwd7Nr9t9GA8+DT5DQKzy5AewZ+hmFoI9JC2WkXwdRG7hB07X
bpYiyA6vfMMXn9lkj4GJ6ojdRdbuY1wLLMs/FSr9UZj6ddLNcnCAptBPnQbPKl9BycGiEn0jObl6
22zwJgLcFvO40m5HD0+yNFwF5pVHc2HKW5NCBnAeRprCV1MkO7XE7aWpr3wnF2aVNSlafumVeHBx
ZS9/JNjrF/c3dA82/ZOP3+r5Qn/6DifVKm99s5B6Xmo7nM68NQvv/9XHl770VCY1R8h+Z6DQafda
+ajlN2p3RbB+6ZlMKo2GK+mgGlzXRwYZmjB2z3zbBiO49MpTv/TLJ2VGsRDgi+D81BX2a+Gsda/E
QF162pPyYiD5VyxaH7tikMjlwGu0SvRNBPPmyi+/MMB0P5zYSBnhrQZ7xMyVk7YpjsGJUTpaPZw+
fqsXltFpijiGQ1VeqLm5a2RwcAmlmhvYPzIp3Y66t6kMuFofD3ThNZuT2S5nlpy2pWvtsDZf1Xgw
hwiPwLeRyV05JV14zeZk2jZZQmZpKMgnahoY3umqyJJvH//4S5c+v593tZKTJB6Aem3BDWsaHJTl
N5U+1JUnc+ni5z9/d3Epsz25zrm4S5t5FfhWtYgH+eXjX37pC5rM2rhQAogMJnIkXdkPdXRnlOGJ
FO67z11e/P7b2y5WIJS75s4DbqyCYalq+i1oxPJzl5/MXKRYWHiVdPiybliTcLGjD4g8WKsWH1//
0qOfTGAhd9h75Z6xKzB5VqIvZdFd+eUXNsPT2LtQLkSXooPY+amhLPTSfbS07tmLvAPaqvvhzPf3
rfJzk3ga4iu5Q5125LDuBikyZ6mHh7CXfycs7i7EwWpRteOVu7pQLYzJJCaHxS5U8vVQCia7AnJ3
C78TErG7KYs4niskfF+ZFOdJ+4eFzDj/+btJgVlLFzcdIxGpgt9gyzCuBXMTWea2Dsz/LnLsP5ug
abKZcvZaRnKk72qM4fCGAqu10Ol86usyJhMbuhrUalpVu4SMjK2c2SWCHBJ7Pr76pSc0mdklwqWg
CM4/3XpN41eafF7+3A5Xiumlq08mdpy5ogrSgLqR3eIaxjK37NQeL7j+ytS7UJiMydS2bbXDW5fK
kWawUdw2e4tCqeEBQa//3AOaTO40gWaR0KTZZQJnHkygEuwp8fKWswplqyuuvIcLNUSfbP1lwJ9W
wxJlh1QmwgeYxnBWvH58Cxcekj7Zo2PP73taXpi71rWstYcRBsYvQC2EjHxugMmEFlCqSzKDzJ0s
Rfj3o4HG+dPHazT5r/K3/zPB9Mk89nNbGuF/GDt0xrghyQhTjM6/8usvPfrJsmwKJRwEsQ475awT
6kpsYywv/Ny+dOp904ZqrhgdlvRlhSTHl57P8VnwhRVIYsgIP/f8J5N4IG0k10gM2smB+qVrxHOL
MYNQ0viT1xe/l9EhCzsPkxxjF9R7lx4P+T4YaY3rj3/9hSKhT+awi6FYhoGgsauCTRbcQkQ7JhqB
1pK//HiAS9//dApjIJj5HEJ3SR18T9XS/ppEXnkft3l1ZfZeGEGbzN4wsjABbXgBml/hvKKmxHu0
vVj4ZZ9dGeLCU5rGnDYlRnBVwE207qteScsSCh8Covnohs7Hj+nCPJii9WUPCUcz8nyvJ039qJJA
u7INdK0fX/1Xe+EPa7E2mcMwn8jtwmRzP/qxN8dqIfGXbhvHLxbWfwe0SOZTGxu0yqUxbr2ZbEk4
0yhm1T74oVpf+RXiPCX+9Csmk71yMYB10yrDKqIKndjrym8K2vGN6nrJ2aciJLAyjmXSCDTtnKGk
xewZMJWq1FUsCW2VRzUiT7D426hBtI+rtrmz8IuhjRsM7imgWbaVSxenKg/lAJrFHrqlZ0r7nBiL
a4v2hW2hdn6D77Y1qd32mJVY5V7tS2/EW9D06hlkJOxiILtRIc2hg0UYxDlq6gAD/mund+XC1k2b
VJoogTyAVUC8b+FlEGj3tS+MbYarF0juTYsgCKoRxNUbqA2EQ5o3PZLXCg4CHcpVE4iTMbaInHQ/
+Fxl0iaVCSAHcUIdILbE2WtbawWctbMDamhXxZVp8ctC8E+fzKQ+qXAM5UjKY+LKcqs62D78FlRk
ccI2ozTWaYTTETkdGSprLDDlVUv4kQxQCxRHQph2EyT5sIedW/+4MpMuVJtfDo3vXn9ihkh9pHTY
6TN9yWK+CJy7E+YRs2rjzhh5dS259xJs/evP342EcNmNo4CRYCnZX+PnaDuSgXwyneo7/gq4wuO1
hvvVtys3duG7npo4Ypxf+JnHcNaNefQOPUqkBb4gaKln38PDsKBtNjfJWXT8dX/lZHuh6E3je4n0
M9sWKubO67V73Wsfhlp7uHI7l97T5MNRAkQ0gu3prnA4Mc8Tp5r3s2iOj+1cnSsOZkxz68pHemF1
+AXPvntROELTvumSYUfc6rHOzZMW4D9qWLlDSEj+ucl2dhN8X3aIbW6b0Y54PYV8dkG4LQN9q2Nh
deX6F25Cm6zTkLbxBMryaJ9r2ENx4sW2QIdKOpLfhlVucw3PFxcGUic3QiSc1Kqqne6BUqMXin26
leUq3qaeoczHUeB9TYPmTGpFpDFQT8jwzJFRR325z9ohQWlc9Nt0GPKfbdTLsMJlCdqL5kaKNZOT
tj1pikWstocYfmeZRneCHy3voMUoeGbXCipruqxzNATD504p8mSLX0klzimG1e9C6Nt59lLUDWqd
cWN72ZUv7MLHLE/2+JVG1RssaEp1uUGgjv8Jwldx//FUOT/4P5RYebI36FJDqiD5DrumbernOiIB
EVuYSD168E72lLt+WbiKviFLYST62FauVJwLN6VOHlsf4JLOVjzax/ZRiaK9n50Cs7iC6176yiZP
rCGZWg5Iwtx3KXZ7QT5k6HwilJ+sk7tSGvLjxw/vQgmbxnTD5bTHJsyifVvW2jyDokUA0DVY8VKD
Rz0/uneVpW582+rGNNvjirt2Q3I/kS5q408dch9kXVRIDeEhvvT48c1cemjnm3w3XEOOdWGZSYZW
Tp3JQTnXxH0a1eC7t58bYLKDsZscnrWRMwBGvqh9gj3ZKPg5XUOoL62Zqvj9DtIu6IlDUtJ9jiXb
NxLg8JahR7ZA5oMaPfeVTUlczpPa6cM+D1EAx1abbjNflF+I11IWNYrWNWqR5MoKd+mJTlchzYNf
qKNJCclJIzv+mGfy96jX9w2Zmlcqtzhf7A8TWJ2Ubkizhe43Zbbv5v0iXhYr4mSXmmMulQWGBIt+
7s66DTrvVXmTrgiDX3z8Mn9d/w/jikklp/vn0o5lO18vBkdfflNmzQpDCCebv7Wzp/3+oM5fv9zj
fOeQfjATs/sfP5r5x2NfqB1iUjsITKhVOwuzfdGFq6rHgCAnuVNB7Prx9S9MazEpHzBqIZD3fbj3
0jx/FSQ7LCGOa1eKxoWN/K+l8d08CwuhEnBEcfKQ1ngPuokSSbuNxu/s5z/+/Re+u18hGe9GgPkl
K17DCI2El2CqI9+Xa0iysnqL8ONafbr0Fib1oie23laKc5E9a4IC9oc2x1brcyX81yny3T300jCk
gi0wjq2Qp6UfLTpiK5AWubT53EOaFAs40kKuzmuE38OLMINFSo5DhvmVfffxAJe+osns1+k6pyij
UzSg6m2VZhsdY5XPXXoy5zvfbqlatFW60qj3kh45jeRKVzY0F96rMpnYFUe5kNS5ECV9/ja21RPC
qo0rQnGlYl26/nT2npmJKU5G+95TbvpAvIWusoUn9fbxs/k1S/9QmH4doN99OeaA5Nyz2ZCjr1hE
TrxEPe20m+rQHuPFuP4ez2RMYRb1K9aG8/otXTWzZh7OXSeeq1du8cKr/+U5/+4nKJUXS0nP8UOD
YhTI5BbL5Wc+W8ua0nV74rVo0Q39lsvfqphfJ+hU8HPGIOfbxw/wj++HEc5V5d2PF7KXdylKnq2L
3xsKXKzBLBSgTpFF+pUCdX7V/+MVMcR56HdDDCNGQipO0btUDD+VTI+QZrCtl+taT/AHRVbeo7Os
ZxL6AudzdzWpVjWpO2hvs2qnuXiAt/74HCglnhN1+pmCxT1NdjdFNEQW4px+i1xQO416ghy4DcwF
ztutAxsmuAJr//HbYhzx+7Nz6QxmmNv2W9c3150uObItf/K1TCpWGscNdtB5ANZ/a+n3WGXNYM2r
VY3I7eTV1w6Bl+5gUr1aWiBFCcdiJ43yrsr1B01S1h+/5QuXnm5KRiPEHZpspe3Q1XsDI0ys/24/
vvS5/P3hm50uSHUdF1Fjmeq20uED4tCbt1jJV7FjyKq/sgk5QpVXWNtAEelPpZWyK5uRS+NO3neU
BIqV2diFeSMyyBqj5hTdk13hpXEWK0IWepZDW0VThznex7f6xx0K0uvJdxAWpLrUQyXjMNLSse26
FCAgkmF8dAxqN+ayTMzmM7WSwSZfg9r7rYp21drWsX/soIKlnn2N+3nhRqZLWdOnGuH13EgQz0zf
iRun+eI5/kJbJPgr/LCCWX7ITv0hdrzjePr44f1x80UgymR5Q2eHkTbY8w7ni00wmMqNpqq9A3aZ
LzxRSquPh7nwpU9XORHkGraderYLNV3ekGGYfpEi1b2yw750E5M1IEhduZPgp2/RLT1jjdCsCSDb
tHk4LFtlMK+8+gsrzRRNLXr6DU3C61HMVeYdCxiE0sPnHs9k1uA+r1UjYNnOs6OnWA0gu0uLjy99
6VdPZodJwIFl+6ayHZB1ztvRXmuiJoe+iT9zQOALmsyINsndWh/GcSchcmmG1zbAos59kU0fizfl
yrO/8P1MEcVINgl8VDwe0BhhUJhu2oBA9o+f0KVrT6aA2o1mE/YYhwiCY8vkTUYB//GVLzz7KRQW
id73Clh0uxrvvz1GqhkkU8UEbBPKlfX1Qr2dAmKhUv8fzs5zV1Kd6cJXhAQGY/yX0N00HXae8AdN
JOdkuPp3sT/p0x5O00hbIx1p5ki4Hapsl6uexZu2qPmxblPVLvsZRI5QAt698wp4EJbMirLxjwBa
4FOlpl/ud2zFU8lzhz+ciLo8qMMEZbXHHmJAFvKqXyACBhnCsrgkffZS5Cp1PtfSPGkfWgpRyR33
4Nt6tfEq9L+AxM08TJNWP6LP5YYYKGf5t42JGn40QYYK7gMYuEnQyIxQe7erERHZWgnvE3JjQ5bJ
v43kWpEwQTMZmnnA0fC81Y+tUlR/GOrOpdNURNGF1AjOIl4aZAkqXeTkAPAEcjtZCMY55ECgmWiq
E/AXLGyqo99Bq9xA4Qy+BTxSIZArL6eIUEXjgDKmLp0gqFYZoKnHBfVdv5L1Y4SZsqAIB9XmyVf/
aJnMXbAGKRDOSmRcEEMvcHZCZbDcdlDVQ472KQqB/0IpRbhrxw54rQyvr7yJjRdFGcE40IeIPles
igET4qVuaUk1nkGPDk6EzcJ7hp53YEMXPih6ZXAM2rD4iSLRfpemcEKNhuLiEDxLiCgb6Y6AUvGc
tn22F1E37fUEmCgIVyJ+SEJAjkrgRV5RnxicW9bJj2GCnGDwf7tjrSQjyE54Z+tjQDhklHAButX6
Bylg+cEAxBVaGYYETAid/uJsou9ph4S4mgeJOUktfekT3L8kWZf3OEj04A2Q3hZQCQaln6Hj2pCf
pLYIHEEC8dwlqDmsO8V4IlIAecCumYApDCjZiUrOXD2pcd6JKHUKvRrsQtGSHewTwmZUn/Yireov
1aQBoyaGGPXLKjvWCOHtwG5qIYHdRhySQ4b6s6X6AHm5unyu6Ngcx7DoAKqjXkN74vSQAndFMSB8
1U/6fmwBOEGaf+CkEakveKmCjKfWsJ9q0EZXEJ6AMOiLwdVzqCr4ctB5LB7FmQsl2I0lm/ApBryQ
Afy73LTQ1VT1XaSCLQq4DO4CCbO0SAEwh4cPUiYRVwQSRAp59htyvtSlAJs8I0fyJQHXGvUUMfnl
+7zJQXav+m+EQOxv6IBfMpMKa9hMAhTo+H6S/a3HmXMNnCpSmOsGcnxpZA9jxx5i2vXPWWuIS91m
3DGgzPAtBxDutaqK5hIMenDqo/HviCxl009EfIXAoo8BEOG5Yc0rgCLRsZsQXxNIyfWAewBTW9Gr
ndSDnqqK4o1RYKx4hREGMw3RAnwRuh1aty/SDIqLZd8kdmno4gvC2APofZG8V6CBZZMpAIym0KOd
PnIKdl2DRwa9qPclmdSf0GLPTnVUAHzcjtkvqVHBpBxFjyMikKeQeY2dSJFRg61G2bWC/QAzIE3l
qaZQRsQNDZ3MKt/Cii5tjtj20a8JKABZE+7ijnUPPIFgz6QFHExZBeQKDfKsFMInVg6XYvKo8IQx
EUtwUYIxKHJbrVEzB2Ykh+YTBDEe06oSjx1tQxtKewHAoHoFpocid05FOdg7qBUHPBoXAjBROuZB
CTOyaiHPcshGOj3WqPx9SOoYCArAu46ibsc98h00r4riP76aa0dIIoIuodaZ7at6BJU5TpB3yhtk
OdSsREipmvoLz/MYEq5CQXaNHFEzRHFpYimZL0GvAGSmgyiT/Lsio/TdjDE/D6CoqrnddAR03hws
i6shCgPaHDz4rivSm8iymsF31LhrhHAhTi4gSpVVwOhNlZ7ucwBUgdcZq3NZ+t1Oj7LR0nOEIICG
GTWI5hbTwxRiFYZgzNsyIDHewKvO4SB3AxJHJ1Ntc3ZR2r69gDtag9wpFedQSVWvVVj1hlUdvyEC
q75i7QxPeueDQylLDfjSfBihXimnE0XqBR/3SU0k0E/S8qtOetkCbh34bb8rT0SkqmT7Awj/ZasO
zFWykdZWiYCKGcSQBzeNMUwPyqwEJkQH24TyPHmp02iypDDgjpRO4IcMNSqzIJviSBH3URiWRDyE
DliLXU34HWQ6ILx4SEsONmaYDlbb1sMBglHqdaqr1hYpoDkR8DwHYFkmK1K4ArwGeIcH6KFrpqzG
8hUvVOpDFgJYU08TBJ2KEsu0gC2ULG92sTy0+wFncaTG+A0IWlDoal0VkbnXVA8aW5WT6ZyWoBUo
UazsYmiWXJAUzZ9EJvprCMEs0IxwcwtLWbkmIZAMek2CXxBlA8imq8JLAI+D8DMEhGMdAOOkYHg7
5TIUxVRI35iAxYy7CDQWL+EcZyAcv1DX46d0eOB4a3nKkzp9hgAltYs8hkwH3sLOgH+g7DgBsTab
gvIliWfK7oDV41aFDEEe6JLsSrV+MBoe2RHEvV111OTvKhQa8crFarsYS35hOfAbBtUADRFiPBvh
iPRPPRoSiJ1oUBgK1eoxV4LgKNKp+EI5YtCpmkDBROqNfT8aAn+FiEuojJpbjFHzUqgJtq6y8J9A
+R4BaO8gghsk7FEFGmCfiiqGncgcFBaqHTqp0t3QQPGW3xXNqUtLQCHgvL+pigQ0alv+FilR8Ciq
N7+bfqhSS2iNcUZ2rZhZtM2PXkMuY14Hnel3Qb/j2jSipAfITQyxUCGzM1TYzBOZglieYBU5SVbV
0FzptcrWFF36WgNq+gxKZPhjrFMIe8AtXMGWib+1jY5UagJgOHSDCEZSbl5pSVrfgkICVIwVkJE0
4IVPLQFErZsmICnHUeGWVoQS3o/nwxiIMd1zK0M6Ns9m0VW/JHuk6iPpKiDTBXC78o/cgciZUIN9
MSCbCtkJCBDkchh9DZoYD3c07p7gt6cTXK9qy/5EAcAd81MFF3eAYC7/q44yAXq+askR0nVgOsYG
hAAbCMPFiP4eQCCKgViTKFCoReoWIB4euk4QT1HKEKTcSYMsWKVOdiSF9RHycjkIvsYQVGYA5Dnc
eWG4qEj1wTGuu18R6QC/HOP8YeSDthHxuX3ZYHy+IXw4KTdaC3Iob9gxAYTnOMRqYROQey3VGMqN
eNXtezZbinzWUwfie834EXZ4RC1PZ/nYl+oCNHWJShuX+fna9d+DMuPzneNDP6gx6lrVN/JR7iBQ
0bcEalXSKYhRv5iFrqS1FIGJrdD3Wo8WkQOSNgacKG5oeKM7tUnusgByHVFSQWho61319v0S5/l/
OxTUBWfgrsrHFk/5ZtDSQ1iWG68fa99eXI9yNQIxYYzlYwXN3Ap6bfCdxmjfv3utfXxxLzIKmWRG
V/FjqIe5PZYQS+/KLvtcSGiuUf84z5qSpVBjTztPq6Xv4KX+6omxEZK4bQpgmfz7aX1QkqFMdeXY
SAA51FrmlmVykeNm46V8bWAWdzlJl5FDPYDnV1Ho2YyzYhrkvb/dH/XbP57xxbhU/VgkaYbjH47C
eBqHFvhhJCP90tes31g1t6/vjC/GB3JTuopoDUxM0iEO0gX7adBQtDx9K4z8aSqnP/e7smJd/ylT
zhSUQpCeHXGZQjGysAIKFbEOsh2DvPtcE8vgTQmwM9CMAOdD30Eov5pMHGvulDx17jewMtdgFfyz
TPUA6ka8UaejXOKI1IDHnLBPLVPQSP79dDb0UELLwJwK0i9gfwGi9dhAb+n+716Z42XtL0p16inL
ICvIaBQ7/oRtKpagVQQ04z5uaqhtt4jYfK6teew+uOwxS5OQAkB1DAbId1TU2HdaZus1krM6gFfM
Dnq4n9sdjIVP4nKDaA0fodsiNIi/ZXNaDNFnIDZO+QOUPh3I3Bc47jLZvt+5tUW8MHacnnJwgWiM
rV4qAJVXIaEjqi+j3wLURZKNOPztOB7oSv8OYeLLUd/kgX+cgqcOZLShkSFA8DULMlOokVN335R+
I2S4tjIW1q92OM2VENfwqvKvKt7a9oFCvA5zFUlf7w/Zigtb1hFTP63Z0EiZN8mVm2vVT+53dtGB
SXj/+ys2uawiHhm4avJIFRQNp0gWqcgX1AVuldGtDM+ycphCfT7iBIG6GGdMk7Biz9TOBeXUaTXx
KvFgwwmvDdLC+nMQc6HxPCnHqpv+IE37OYLKClTBtvqxNkhzux+MEjzqKtMHooDZrUJtFDHbC4R7
6v39KVixCrYw+TrJFV3DCQEC2GC8gsenxF9VqA8UkrZhd2vjs7D0Evq0lOeycRy5seeZ8duHsgQE
xfSN8/La+CzsmqtVTKkxFB6uncehr/aQrXHvD87aEloYc6MkROkmBecDYPjk6m8U/IUajz2FeNfZ
OCWsnJLZwohxmUIYgUwGLpTI4I240j5AXSDxoJVzZUG5U9VgciQf+i/3u7Qy38sC40ZAGbfDRfWY
U2G3w9+OVrYc/WgRxrjfwMp0L4uKSz2XBq3Aw+oI7YAeIYqy/ENnjt3/E+8e/u/28JFotvbr54n6
YAvgqGskIsTAnaI60CR7RbgltaBhc0VERXPuN7KyoJY1xEmtlcbQa8qxIM1FEtNrCmL4hsdbG535
3z90AFGo1mhoYBzLSn4LJPlpkCSrYxuZFCvr9T+Vw9RoSqNPZa+LNSvN68TEudbAXVV2i1qrTCWG
2s/9QVqbiYVVG7GmjF3jTx6vDiC3O1r2M4KKDsJ/Gwt1baQWZo2Sd7mKKi32KjxccPadiEsMyPbn
fv3CsPNEixCaQgZLGkIrPQebXkEwOusRuuFhueW517qwsG1JrgSBdAJqNMqudgiJHouREoQQxUY3
VlbqsoY4k4ugyXipHAe/cAe5+S2BKPWpEVqWECM01wFviLc0QbWTppZfx6g4ZbLyjGe1v/ebWFmt
dGHMBXQA5EKQGtzTyWoAmNiVJX2GkPJzE4AfIvJ43Fisa+M0L+IPVoc4cwzxlwwQ27HEy0ENYS+S
b9wh37PrbsQ56Dz7Hz5eQ9mmUNMCH48hvgPq9lwqrrXOGPIDK3q3HuQ9k4q3cBq/o0T3ykLoJPDk
oZ20Rz3KH9tYeeaK/Hx/UN+91K2fM4/Bh58j13KCgzXqdJLe6A46Q82iL+JhT3VpuBjgjAFuXAZ7
XytKTwKCEuxWlbhyoHY/UFTIn9RedFY3qdmzVkC1L5fS5nXQwMM3uxzCR/lYaM9ahcyWFgp6ViIP
5VUjPTmpSvkbdMbhmOgFAe2Z8uwK3KCOYogRb3RlgJhZkKePkzJCHKsrMcv1RPbAofk7jOBgSl3n
n33cZjzEQZRzqtLBjXHLMUlWKjvo4qrQyeKigvA6Hnwmo82OCPul39KSNXYOjOghFBAVguOeICGJ
3QB8elDtpcw3DQT9ncnH/0gMKD3xBp5x4mVwSQQPv/iDAuUVyADvBiiQ2LkGtxwPbX/pONM3vNna
Cly4y7IEqx7J47Knk+yqqtAr1/yNQ8qKl6FLR5lyXxl0pLOA2y1pp5g9amLjMnObtWUAc/7vYhqq
RJFSjVZed0Ql7CmB5Gxj0hM7ZEi5zw/kmrj+VQNH9YKr2jm7buHz1vq08JwcNzVkOpDcKw3ooAGP
nfVQt6iBPyeJMWxV0a9MyrKIO8xKeCA/zD15Gn+C5f81LSHec98OV851y+ptPEzpPEHq9bGeINsb
xpoEALk2Om3BBwfBa9lSG2bYQTq2L/dbvNkbCFst/BD43yqEEFGvVbGueI6Brj12stbZn/v63OoH
t5KMkwpmNxOehOd0ARRDOW3mVOAT//FY+OEL2xAQZkbGgi68UXssC2BiyyPe/O//7JvHlFnt69+f
3SQUCBiiCM+YzlnyO1EvWv2tjDeufjd3MHx9YR7TIBdA66XcC+nvUZ0lCWMz8xNojEMbK3y734W1
Rha2EPS47XG8P3sTUOgZgc6zcYJz3Y2QFBHhn/uN3B6n/zw6pA0etcoIlZ6sg1A7/wXq/olovyIm
b/RirYHZTj6sH7wD0DGesH4UlFII5ClbVdmc6qT8DRL157hn/3lyGIeq0UCxEx60ifIeQroQ3pna
ZHd/jG46Jc743LUPXRig4IqUOyq8tO/x5tvbIcqTQ+v+x99Lnv9rBf95XejDPi+DUhOetvf/8t4c
zsW5sXuH/21egAl9LjYOdu9ZqLcaWlpyF4dGiXHyQrdFfMqZTmwHVUQ7t6E+v2dn/0qP2W9jV+3y
fbbR6G3fhIqcf4euIqNaoQwPnUv7dNfoSBSQc/r6yaFbGHka6pksBehRVZtQYbPjHTQpXGDoTqAo
e6llbMzRWi8W5p6FPlX9AQsAydZ2qX1F/tTGbvGezn1rUhZGjrcC1RDNILyGq/ElaUr+oOQotUzV
2HenjuqJJSIVGlek184p0iFsQ/iKq4Sj/FzKtNsbYCmfkr6KDpxX2heelIObyX5+mvVYrGxQoOo0
huqlRKq6DR4Hb80yYsjduj8H70VeNzqwfCIASTfIpwljQ83cNR7FV/8xu+hHY1+Y0BNEcpgZXtkF
IVdLthO8JpuQgjw2L6W1mdA9z8KtX7DwMJMcEkDl8QugLGPDOC3J/Jq6KOwwry/OkxuZP9MdROPN
/enbj9FWLCwO2fzxMBfoz9WK0Hh0op1kQ6xxY7ms+Iv/vDhk3YCzSiM8WduFPXQo+1eFDFsDvtbd
hTfKoLtkNDq6Kx0aR9iSSQ/gxpqS9ac1GTxH60Dj0kxsUJlgAPLGjqetNTt39oMTlPNulHBtEN5g
TTuo6JrSic5Ghz+jM1qDNeJP7LY21LxMZkIl24a+PCahMRUzBbiisMpDe+x+8e/xRf8F8VpkLVIr
dLZyyG+fWTmy3f79haEW1IIU+IU1VoFyCrx8V1jMqp0BYxKdgn3pIO/PbNFmYKO0+b4BrE32wsO1
0PJikegwHbCsIihtgAB05fX+x1ccj7FwcH2nGSNyHQR0AXdAnab9z/vfXeEi/Oe1IvY7AkFWfLj/
FbwxzNi8kFS7u0QHf/+9MpEx5gAxY3W2+Kse55k6DqfYLM/NxvnsvXj2ltUuHJ9RszzxDfwCirb9
PXGSQwhwRuC0B//kn5hV2bXDz/IOJdJO7CC5yjEc1W13nZV92bJUdWVVLx86BlblDNs7VvXj6Az7
8uof+xO0ZOFFUqye3gM++Im4xC0PufkD2Y5WeGzPxbU8NldyyC36sIXLX9sJlm8iVdWLuJEwIKyy
BRxY8MSwpc0lzu2hPCQwq+/Sd8hlhRfFgky73XjSC2Kh9v0V8V7PdWM+lq8mNfSougKxYQ8KwNbX
zoSOk+1bxj78HT8EB9qb40X1sAO++jvj2pz6H9ous4sdgJWYHcXpHWJK9ta8rJTWsyWbVcRTakTh
fFaBst61fSlREvRFf2CvAQ5Ip+YKFP5P5eF+19dOYGzh2iQ+cb8Bk8+bruw5f5B+ZmfUSDvjjh7J
CbO88Wy3dgBbPrlgBx+Q0zAvtiN0jB+qy7DH29QTBvQZiWRA3VALRU9OuqfuuL/ftxUHwhbeicdG
z4caszqEilXUhqUE6ed2ObbwTeOEZLFExqhBMNVsUbQ5htYMu7v/w9fOFWy22I/7DUNWsj5vovUO
Akb4NnmkbnUILtlB9arXyia/IMiuXZsdd9qfyVkzIXdn5ufwj7rxQkPmntwyiYWL0iHzCily9LDf
jVbulq6xDw7dPrWTI2p894nV2KgcxeLvXMiTO+V+2Dg1ry3/5WONPPGJQEoPB9vUlL6WD8M5eSXu
iKgLssO+pcfoud86T6yt/uW7TQdJSFoXqvD0fXToX+Rz/KzjDG18NQ7FNYd48ueW4pIFaxDUdas+
+hTQERn6qq02/sZiuR2KRXBucSYaxlgajRDfhnLvDtUBX5ODegiOxily5V3ldi61kivfcJUrO/6S
AdvUUMjEy7LwuH9lxjcJskXVl/urfrUjsx1/WPXCgJZjKCYcHR+zJ5AI/L/pN+2VfKsK0zcRbwsD
pHJCGtiU3C0wwVp3Fi4COAvoV2Zosqona4w8H0qiNNtIYlnxP/rCSQAIC0U1DTGMWc8wzvfTpqTF
2pcX/qFRwI8JUD4M3KbmSOHPrBUbj2nzveGG2esLs4eC4hDMrBGv7yli35CxDn/J8Wspfmk5xr7e
MnJ+u53lIw50NcMyJPJ8otaOxEnBUYlt6an0UAx0gpr5IdrFZ+ZWOPf4zv31tTJoy8cdFIuiaxU8
WjO9JPkrSHobm8FsaDfGbPmko4RTI6kBZgPBHdOXeyvQkJ7uq6jCKbaMfGVelmhYWQ+kVp8dSG1P
X6MfwYUco0O+UzzpwhzpXLjBQ/hUX/Kjv3HnWduwly88wLYOUK6Hpfvfa8hGQnz1hX7JHotX/1vQ
2bg+OtVu1Pe+R07Br+6gbgT2107nS5Qs0wAW0wP0NDEzk/pXsWvtwald1Z4PyIkFtrIdXsq/iYvE
yB/8mD8REObmk8OWs15xCnThFLLJyHO9wHw27fC1NnZDSM8NiqruL0N1bR0u3IIaBhNLSnSwcioH
Iti4sjf74dzguljb319CHL2h2f2z2Cdnw869Brd2XNPN+k/qxF7u4L8Of0jPW0nEa71d+BKj76d6
UjoEiwkK9QiFZomRyygjYrv7HV7r78KlTEjmBkUaPrZmEXSET2Hy5/6H124Ny6eMtKB4cYC8uAcB
DEe6Ah3vlTvh8l18FQfdRiXbGZXDWB35eTxkV/1Qw6Xcb3tl1JYvHU3TApE6YBJFq5hN+QMgBLPi
GyO29vE5KP5hI0zaadTrAZ4K0VcnmKVkpoOEmrz7P33tgLVE1EYDCeJiwm9Xr/Rr/aK9yef0ufb8
XfsW/WZvSDpWNk6RK15emzv4oSOBNvEwQSGxx1B+IovEavHUVPpfjOFRjf4yQGgnpd/abef1dMMN
L3GxLCM+yl2wGr4S67tixvbL93Ni4oJ//hkddz8LcxeZT6GNSBGkzi2+1xHslc2/IQJisfnXe3tM
rbf7I7yy4pf42H4QCWqZsbmlsvqX6pWDUvKNT79zIW71cuE9IommQPDi24VT/FVRC1Og3NccX8tn
9sS/5xdU/uxiQDfpozj2DrWgPP+5M+x7cOzDZI6yEeZVhcmkZQF+OMpph2nDJ65tNksmpg9lY4jA
w+X6r6hRdLpzdIyvqPuF1BPilIB/7OUTsXNcDlMg0J7uT9OKmS35mHnCplhGCac3yGdNe8lQ/sM3
IjzvWIUb07RELpaA40rpiMHqd9K1P1EvesxejZM4Vg+Yn2N0ZXa10dbKaltSikoI/zIoEMILIoeh
MEazZQ/3B2j2N7c6of9rvhkfZKHO5jvFrwVkJJSQInuOOtSYUIO1ceJ8Z9DeamXhJNK47OuKoRVx
hSr6sXS5icJUxN/ka+34v+53ZcUTvW/GHxYvyRpJ4wJzLSv+CbWQpELoTUaZE9QxCw2U2pEesijb
GLi1KVmcICA4PegZqpRhKi+l+qNSN7671ouF8We9jOoyMt+Q4tai4yWGyN44UDtrntOwsXRIIGtb
Opmr87I4GKhI4qa9L3AwSIkZ5W5dVFYzc8M1RLgjREWVwiTaKwr8T1X10CXUvD9Va2Y5+/cPUzXI
SqwjnQ/r2X/w9UtcvAXGRtrSvHBvLLUlsig3JIVwhnmpu+m19FN7YKhUGbLHRko3pmhl6pe8xFFF
opEoWmAyYvB8WpI3T1RRtxbW2h15iUtMphTIGylDja2qtoGZaV247wEEgIKeorsSIO87lubpXhRp
+TBKqApHHkBjxc1cmsz+VMRvLRVJ4qU50l4YTm8YycYGvOItlqzFGjW6BaS6mVtIgxlX3/jU23x6
BFnBVKPA+dTiWOIW9cTPgz7jhlv3g4qiW6Jf1VhHekBcbPnulfVH5pn9sP6g1plAwFzhLoDv9Y8h
jvp9pkUBEphkbWMrXWti4R8UfWqKEhJ94FfowvSn4FzI9W8otm9EW98D17cW+sJR+AZyDXqFMBfS
8J1HtJCb6dTG9qQXo6kMkfE7UiBAZWgC2eld7L+Qoh0OaW+oBzVACYEJDsSIiGLcUJdA7MFpNL+5
TpKqWK2khfirkuxk4KV3ELFGLDAsm7eMyMWLAjjSMxF6iJ07Tg/RNPFHQpLJbjRWOqijrl0SKK0d
IQ9uxxreWlGcRw5A0dILmVh8AjQTuSSiA3jUJEkk3F7l0WROU4UXJjk4NigcPs4KEW4WJfIXpS7E
b50kxU+WZES3OjmEXBoBJ9+ttKJxNVlR30TXqi/ZONROJlNa7lqUwJlNEBNmpQMiKHU+ANYK9WKX
EaiJ4M0JFV5J3Vdg88YJwYnDaHu7yTrl3KCI16xEy8r9pGV4wgtQdpyHFbcLwaGxqEAq4TSyon2U
+Nhep2xAbFvI9ddPLf8lrgiYkDinYW24gay7aQ3sbC/Os/zz/c+vRBmWoKJ00oOqSgzuchQFG6ao
h+nczyXleG1PnCGlvmF2uoiPVO+3ajFuO0wopf5rbiXqxbOkrVovp/2sqtPHViS0jSjGbUPTl9kr
2ZAyPaek8qj0ImUXZXxJ9Q13d/vTbAluyzrf15EL7ruNRCpYl3ZqQ6aaogk+N9fvT70f/FAjj2Uk
CGWukKLMSotYoE4TQtXA+W1Vh6304f04/qEJ1gYsmtJActUstgQMZ4hOsVJa91fTyoawpLMBmBmS
SEXteBd3LzrhiiX5OpAN7PtYGpJN9eLlfkO3lxBb8tlyoAtw5eIcjJj0oUTSQZpuJYOuHeTfN+IP
Q9RLNNcU4DrcXG0yV6nU3krbNmzNoWixJ/i6tE8Ysw0VSfQ5sm7rPC0OiMYHKlRTcDaHAN8Aidix
aSOvN+AS7nd55STz/nM//Ky8IGrfCImhy8p+TPeaXkP1FjQrtrGFrI3p/O8fGgCWK+54yribtOVD
IUuWUoyfu7C8P8Z8+HTPCI0aRRiuT/USLISSmKGf6htfXxuZxdZH2EDlgKWwSyQBWTGEWM3BQGaO
3FyDCk/I98d/bXgWh+MkSHO/jzhzk0Z/CozxIAPduPHtlR4sVQ7AakLCiVT4LjYf46zLivFGjaq/
1KSUn9gkb13vVqx/CXhTizZCGoTB3FKfdrXim0R0B9F+7qz9jhL7MMtto0p9xjLJrbD9WmOmVy+9
rqouUQHW6GVpKyyx1ov53z+0I/tkAh0do6WMypecGi9REh1Z1P+9P9Frk7GwA9WfssiYZMOVBbJC
xGlSAtuojonY2EbWvr84CtaJFsfInvVdrkECe6CpZtWBf66S+jJl5UYja2O0sAmm+SG4LKEPOovu
FqmSm5qRQ6YaoKDPjdLCHOLEnxJC4eqT5DkOgDoBvSBD2gLduFWtbCXy4k5YyoAi8BpJtLU2GpbR
V3hwyJtz24rw6KuwvJSJT1mfviSRpL3PoqERilfSNxGV5gCGi1JlZjxsBDxuTwauE/8u2GKatJSA
P+UpvuEUOY7mpA2vgL58uT8XK2FxfYnsiHQ+tEGVK15VxNKhJ1rxlhY8O7S9geIclSXPSa2kO92Q
ZgxZVl2JgmKVhk0RQjxDGz74WPGPKAnTG6vwc+OkDnnn5D2IeWUZDg+FzsfOCvh8YJBB6OS7PlY6
ty0HEKXv92Eei//eX3S+sDpJAXppMsrRS/yYWuCW2tDPO9RqORfbVY+Qpvw6BJtyX/MqvdXawgZl
ieeprzWK1xcdg8aWn7/gEpgMdqcBm2CEPVBCY9eWyMOKJaSKpfEgzFZlnTUM6pYfe09LufUrFkba
pnWgGagK83w2oFqo0fQKalc+rtW25kc4WoyGmvzkRYrj5lDJxXc6jP0hrEVjNlWp7oEN5hYVoPbI
4PahzD+vX3I29SZwGQng251xGYQe/WiSLP2eKm16zaqy/dFP2WgOQehf/WoUz4JpsqNTQKNQ9aKg
lh/ALhx2pqr2QELPH5BRUz5AWwOUwrie8j00YRUHZRfjW2+004PMQZ8D3apxZLnoG5sbnWrXo9Q9
xkPNbVKCfgQohfZlRNauyeRcHLq6oXvE56pDLaQGljwQMOhoBsSZ2r6OWZaCSxWP44lDxfVIDD7t
wMtFVlqQJ3sFdRQW0cCfoDxFaVlQoQZN1dXQajIZ2lAGVNiINQg5KuysaBDEZEnfHKc+H7ywLjMw
EXJCgWYTff3r/tq9fTTQlwiULomaPur71tPFNNoVJ9SGiqfxSe+x8IQBHs79qOhrr86CX5BjOsY6
yo0TLIMN07u9IenLnGYOkE0Z4P7tVcq3Gp5Vyc6F/yPItwpfbrty3Vi4PxXwrqnU9crLU1wCkKG1
03GdtuSIHWOGIkEQWD81D8tM5GYKtEaTc8PlCd4VQvl7V/gbLnatD/PYfThzZFRtw7wtFA9EPwT5
0sIOstKNtP46trjEdjzefa4Pi8NNhBrLXppj44Egr4BivWZhZd//9Mo2tMwYFkM+IEEO4V24FQSG
lFRxc7nUzLSmWy+/K0tpmcklQrCVgTBXvJRmj6QeJDPq5Le+Kh8lZvy4343b1kaWCSukM0o5S3jl
Zc2J5QAyVtrG9fX2HkSWKSp6q0mhgmSAY5rPWsv6oLopoZ6CCldpGgNEp8LXfBJP9/txe6zIMjul
NgoxKLUO79/b0Lh77DtxykTsiax5vN/C7UWLwMG/i3YsFRXHbjF5nULBtC9MlbVWnkxWmIb7Atek
+82sTMgyU4WmtAsh2Q7m8Zg6DOluInA/9+WFMSRCCcsMKFOvQA0ua9vIzEb+7XPfnnvzwaKVQU1H
iXeVZ2BvyiL2JW/z3/c/fdvQkEDx76fTBuCJvNUUjybaZLWEk2Ne+dTRh3rjdLzWwuLkQMowp1xi
sIE4jL2wl2JgsDLUDIv+f5xdWW/bOhP9RQJIiaTEV8l2HCtJ26TN0heiy60kat+XX/8d93vJ5Y0s
wE8FUoAylxkOZ86cw4+XJ7G2q0aAzz3LaUs1omu0AS1inD2koGS6bmjjRkNeaxLj7FonMOwHcf2n
UFu8Eys/2sSHaBsN0cQpJKRaq30B+uEy3/ANKytuwj863k/N0qbyxPKqR1YdrLE+d4r0d1SB1/by
uqx9w7BXkvRoTbYFEE597XOS7qbpO3O6jVVf8TcmCETrOG9SO1Ynj4U5AF5ieS3tZ4oezut+/XlW
7wyqhcgb5wuRJ3u+7yMR0PRP2RUby7+2see/vx+8dseha+wl1PFQHzpFrV0MAu8NcOLKwpu1+yXu
QJBZFHUYp6iBQGLmiyfzBwSaGyHcx1Vc2yzYx0gTNkjxqFOH+x3kvnWYKXuXTSPAROQ3JAkan431
KWbpxkn6mwj979PCNmWGIM2OOonnDOHw2i9B8yZfOFC04Hi9Az2qgjAH+Tp9f6q+QLN9ebq8/ys4
PtvUHRrbelkg2d6EU8npTkWVx4Jq9Iqf9rgokOPw/MBF3L9qkBUAtdV0/GlO0/RQzWrcDxDxAQVw
C17TwErq+k8NCaZPnZsl/4B3Qvg9pQA7pGMz3qSQ5EPFp0mbFyfRnn3IwPrb+1F+bplf5iz5bUU0
L64zG7P+mpXnkxHleFtXBZpV5xrLCd76nSwd/pBaS7RhPivmaRZTk8nrOtU2NOy60R+Sn1YD8Qi5
m9uNM75iQWYdtcMDe4Q6PA2lp3wKrwLxxA3jXDEfs346K5RcBCU0jIt4OKCWL/atVvWNZNOWaOBK
KPM38/HO/kWWAbbDehaC0jW5ob3a25OcUYbs72ua3IxNclX9yP7bHfHuQ1U+WMMSe2NYQbn12YKk
TjB0iJV9IvtlIzm3shUmNIWODZnsoUlDKHyfBlBZ0sJ5uWyEa0M7//aTqWVnDQP9ESQ8sjsEIdC2
oL8vD71yQE1prDLOOlYUNg1d8kfKn1H6K0ETvZNeObwRb3iFF1PwDLPQjbJPdj1+ngrrN8BahU+q
5PW6KRiBBxiOAf6H8E5YwVN4NPcLtqDJ4ItnFVda8fkGeHd82qXlPFkmFoLvcV+D7nwYv3tRDh+3
FYis1KdsE28Sd9HAm8hlIbV6dkubOjnEXhN9byiVv3kdxZ8qxtjd3IxdMKWNt89IjUoiYSwJxzYX
OBYRcL9qjNmBjNN0VfnINqujom5YkS8DdHXondNNYCLc8oxr7sXYtQr1f44fO4S1CBkHd62VguP+
qrKabRZEwcHTOAlD3jHzfvQiKkDX7jlYHO/VWdItAquVGZh1UcoB41pAbB02IA/b9wOyHykdMtDa
TxuX74rdmwXRVpS86rk7QgXBpj6LiV8ky1ZZd+3nnz3Cu0PdZCWQEYllQUd8Bgi0hJaYL2qhH9O4
n92NS2RtBuePv/uIJ72GZAJEaEmb7Hg7fx66/vGy2a9FQ39x0e/GTrJiEEiiabxlyuXogEgBza5V
DsGUtqY3VjaSHWMe/7Kg18q6qT1r+U7Ajq58Kco2KLIiAt1AVP7QTSW/OIPUj2CUio6dFPZ1noka
3o+pJra681N9lDjdXg5BWVqPqH7Uqj6yXm01Gv7FjXwQGJql2JHX6PcZzs+6KVp2EO+IfbeCYMus
gM62XtvY+qwQn7ociWGv30oB/p3HR5+1/727UKUnRIrRO8Wd2KsEzSXtEPkRFzpAphlck1nNj6Tp
dZAvPD7qvvVARd9vXLgr8bcJokkcIqSGogUS7f0LVFV+J0y4fpdZD2DLgmhG1vrW1DwwAS3fy0du
xWRMXA2avW1L92ADTcDoBOUSgAJeG7UlL7a2i2bBGDuIdYy5i7dcFGQxDyKr3TfE9m317Mz1vi3n
p0l34BTbeFCsXP5m5Ri5kaTB8849MbveU+utBNmDVnd9unF7rI1vuBjap5WCHMcSkuphydB92uNh
EqMmks4bybC1HTH8C6UZ6iiOLkJZ3adztqPDD8mcDee19vPPTu2dgykg/OLGIH09nVnf5FIDa4nS
B/tZLlvcfisBsMkepTmF3rFO0R3U5X7cfLJZcuukTxBU2o3plUtkGOkcMc3iAWbiFp8EKCsU++1t
4ifWJmB4OK8pGE9cdw7jMQqk6/r99NCDIEc5S5D2z5fNbu0jRqjQxk5LqsijIbOcYw6pBDQwitLP
wfCHp1rmM1pvuJSPd5yaRWMeS4LOSatABu7FQ8MOpGt2VYTOIEiaXZ7LxweWmlVjpFXB3+mClK6k
4x9Wu1Ow6PE4cmdLL2HtA+dFfHdoUfuLwAgxi1OWFlMQD1N5hJOOPzuLvaVjT1doSqiJxysWAs4+
HbunfI7FyRmUhsxHR3a9mjuwh9W0AYONUGXozRA4H9FGc1BlVOidC9zvyVqY9Oeq5HtviXTgkKE4
Vrm7QDt+iUq/R63voXZJFTqxW93RsgdfAp+bEzrcUA91J3WXJ/CQTduzb6PK+0/ck+UNGarua9+7
6nG222qX1q336EQVusWA0N3VqQ0V2JbZ0FMpl11jJT+BfQQaVHjRp6Sr6z1wn+Ned2PyyYaQa+dP
JZk/TYWHHqNJ537mNckhmYb5eXbbccdko28zcOcfhTdOp5Jb6UkoF83tzvCLl2deyClJToh/ooc5
nfOXPpPRTxTDIRGTQN7pT6LS+UborrypQVB+V6olC+q4r28KakFZu1LtQ6tKtoeSXn+YBqcOxkou
L6lcyoN2rGYv6iy+97os3YvOhuKcSmvyQEUJGa668mw/su3mmI1N8dIL+UcAkRlU2hKosiYyXGg3
3gwedYJ5aLxwSGUbeNCn+ylGUUK0psxfXAiNvXROFO9iL+oCOZNPMbwtIOGFs1+Wsb3tW/1P7UX0
mMVjfuQ1LUM2RM8tZOJBOzyiw5NDNHxGlSVwEvfHkJP4a74I995jWXZXu23xmLg9h35f7x2krdFT
tmypPqyYgUm+MUMtq1V4F52ctr0paRZBIq/50k/pRvJvzVMYF8/gkiXtzl6VObHyQQcLX9Tp71Nj
z7ukmbbehSvTMAEUQ4eczjDoJrRqC2KD6nM0NM9ZchVPsaQmtZmgkZMT1s0hh5xl634u2sgfZrLh
6z4O/qGz9m9XJPteNyPgJ6dGu59Lmn6Fo/h52Y2uDW3cO2LwoFLNXX6qc2iHWBDwunJg467hVR2P
2pJVGE/8WSTzQ0/Z7eXfvLKXZkU+yftymOdxxmuO+l190wq6E2rjqbE2uPfvtbbijKFnY5hDZ4CO
X5HiPe34ldxqXF8b3rhVuiUFl3y5gKeeFe0ujrkXgM0RPQ+u3tIIXrGo/wiRzNyyiqoQp0EBJJOJ
+IVZ0GiLp3InACq5vAcr5+Y/giRCJRMXThFm1Ztdfuu7l+vGNULFqvaSOs/hAAcoqH1CnzT0Cu0l
jzdO5ccREDXZfXTiTBZn2N0xg51mU0C7xyx5KhvhO/ZGjnTlG6aoSSRK6Jsi4RBOwgYVKPMyvSt4
2x26c1TqevP8QEnVDP7lFVs7UbZxYAHVctnM2amwseWNONCo8etl3Ijd12ZjOAjaVBBjTCyGp2nS
nDIoBRxqiksUj9MqcNJM7m3d6o08zdpcDKdBCgLN9M6Zw0kC8QmKMfJFQlLu8kKtNPBRk98riau+
UwtGX7KMnerRnW4tZbunARWWQGmmDtPcFqFtJd9sHfU3M5BhwQDJPEicqy3S+Y8f29Rk9uq47ro8
i9Fe3ir9NJ3bR1U5qkMJMSVZCve2mWR/cIpBH8uqohvx+Iq5/u2LehfMEmKNgzP1c9gLD/frpzbZ
QiZ+PLIwT3tXkqRAKNmFKAa4vzXwm49ZVm/10K2NbhxuaMUJkHp2U5hz8uq4+Z4qvRF4fHzWhKnR
U6L30UHjLg3nXH5yhuRz5M6fxRBtOMi14Y2jnEugvYu5acKqpUGanivVUBX4fPkof+zihXmSO8Sg
aVM0TqiKB92+Vcg4EveXTn5dN7xxBwKmvrTF0nahyzoL0obNOZaekNSEZFIrxY/LX1nZW/NMgsx4
dOYFaKhRuVCQ9g4J2+r3W1uf89/fHXdHpGi7W3AolVPbu86DynItnTHgMvWOGWuqw+UpfOwchXmd
NA5ydeMigcAp45so7ev9yKrM91q0xy1phWaXequ9am1K51V8N6XGpinEp4GayZzc+SeNR3QwVuhR
lH1Gbtig293lKa3tivPv75SFZG6UdCgCse5eqOq4ePbz5aFXTMIkiSshYG41LixOO315TOnCbyv0
E9xLNcqN22ptlYzbqmxSFdFlxpnyyMFiy+RH0/SrbfVX1MyuQ3QJU61namOcrVySUDUzeeAZYceo
9qrrNsCkYJOgyB56XfRhVQt1gqh6u0+caIsYdWV7TeK1sRuBOxj7PoQ0w6lm/K6Pt6jQVozB5F0r
s1pnYw1c9GQDGO82x6hAIae3DyMDNSzdKNSv7LBJuKahIe4NTdaEHtX/kMxKbq1y+jIp6fiAj1gb
scLKURXn5XtnbcAsqwKcpDhHqB/SSBT+QJdpx5EB3DipZ1/635Q/JBr//QUnc9COq5CLayHW26ef
a/VkZ86trsBuVLnBWFhX5Y6FybqGVFCyQOeZhE73inAa7csPC3/jkdx4ja1NxDC5GPhY9M5wyA0p
G8l8bdW7vqNHyBvdISMCol85jIG3XEciLkx8q+6sMhOjbJD303dQFvHdIvpylX8yAa79wsa5Bnw/
7CawmPYPbIqBQnq7bnDjTuXF2ALHAOcXjXcWS3aS5L7r1hunaeW8mljWAqkziMdyGi7ucuxKZL5t
SDxr7zoGJmGCWPHczuEogG5gnR3Yc/3UpfFNDxKAy4uz4pVMbrUydvRMyr4LO1W/9dx+HErwD14e
e8UtmfxpUdGd4YgARFdegof8G7pKjm78VLRzYNXXYXyEiWkVTMQ5dAe6cLZc6I8L6tNKP3U4qBsO
aW2FjECYs5b0yMTOYdJDOkbmN1BJui4O44YB59qbs/wMfRq6/HlS+s6Os6ueHYIbQTDRMxKsHNdx
pi2foG9eNN3+8rau3AMmlrUaYgXJn7kLk6QcKRq18UxjSzYeazCO7D2Wyo0LZ8W0TGir59qt1Die
YS6KIuhjZLQ1FcgJDWQrv7f2ifPRfXfbCL5M3jKoOkzBnp5QdD0GrVvuLi/UyrMXR/Hfo6OrDgAX
B+1veYMuNavYeW02orjcv6jJOc6a/XGsCvjxYU+75acLt8q76PHKj5+n/G5qLbTI2tazcPtUfRwU
CmQlfq0InJMLfnZfz4zsIAyR7SVBldAX6D/cTWi3QpmjGD5Lrtrny79kxYBMNjQ1RTLRM7oMVQnF
Yofdoe9+I+GzNrRxlQ9ORXoPAXo4CmcAHVBFPqNBbSudtDa6YfllUaKxq6+6kLmvfHi2538uL8ja
oTPMvmIzutkrjCtQG/IoOU66CvG795eHXwkLTAazKGWiVTPCvlm82siE12hvKyJ9IHa9ozIN+vbm
8odW5mGyllVajMD2TxAMs73Pfe4wH+GX9p2p3BKUWXE1Jv4Z+p8yix0Ix/FKeIHVkOrQRL3e8WwE
/3zbRNd5GhMH7dEhjsQI5g/tOd8nVEqJkz+jteDyOq3NwnAD4C/F5drjjm0VI4HiynoqhQP2ejfR
N5JG0cZ9u7Yf57+/s/hSZBziIzA0Ry8NQVDeW7sFik4nvqRkI1JbudNNiCgRBHSQC85uRuMg8rJT
139zWrRt1r9KeeVDzDHM2l269szj0yHSnGdfk/RNdnIrbbY2A8OqZZqzrOlbJ2Rz+oNU+iQklAXS
6RBF7mEGk8blTV/bDMPIBxTXWKykHYLp949YygaqFPO9Vcypf/kDK4zhwjGu+Dzj07S0mRMOuu7/
AfCr2ckiTfdKUXVT1057m9fM3cnIUl8VWCDRN52RH+Dfcp9xNeShlNI5XP4tK57SZDMTKSsTBp+D
LsTmWwdKENS4tyhVVhbShJXKuBGKD4MTAkPM/YQ3b0sJ/m3RlMfrfrwRAwBKlzltNOLHLyh5xMvw
MpPuz+WxVw6bCZ7nqZtBa67iYW+/VZXYVxHfOeQ258spy58vf2NtgQyz54MgRZ4PdmhFj6nrBTZK
/b2zsThnH/XBY9mE0BNUxGfKOxxj4X1y8/QxKuQPIcnXReiNNVr7/Ya1W2XnkZIrJywVaFKYnSef
QL7e+Coelw2vtTYLw+ZjgapQPguG1P/sN2icn6sh6KopSLZoxNcmYZi7J1ncM0VZyKqa7my7su/7
TEV7biXTdZeUycIURzNvI7ADhHWkYOSR745uILrrRjfxxtKBMmeW5HkYVwTQnkyjgURny/CVlyK9
rmImTLxxUqP5OZbo87KLh6n9Sro3Ib9ftoIVF/QXYvvu8luaCVzFNG6BEE2LYKaedbKhpLKRalmx
Y5N7KeGJVbMe3hyO/C6Jhn9K0j53On6tWv67pMv+8iRWzqnJpYQSHBptHDwIR1EcGWJPH2U/0Cb0
ThDVbEtIb+0r5yV8t1RearmJLZs5jEr9FE36cZ6HB6ftvsyZ3jhNa58wbBqB+MBbgeakuXskiEGr
6RMRz8nwz+V1WtsOw549Br4zXdY0xMXT7Gc3r5VPzgXrzsnfLJHQl9bp9bfLH1sxbRMCDXwPeogc
GEUrQDMyV3l1bCf1tc6zdqMgtnZ2jZs8Ik4KlR2kv7KRQ0XXBR1Vt3Fw5cf++z9435HrJkrRA03B
yAklctSRVG3fF0Vxhyz3d45l9CV4kABZg6rC5QVb2R0TBFwsHVFiAH0IphKjY1FMN1CQofFt77nd
90Lp3NrRJS3+XP7cynvHhABzgAnsjs0LuIGH5Ae3K3mIdE4OdKKWCgSSZwAocoXIe2rF1stk5VCY
nFLgPLOoF9lDGLO9KtJ9lt/yfstA1wY///2dgVoLRDMtR+HZExEKcusJ6sxx/LXq5o3M9NoHDA9g
tZ5MZDOoUz+09xMhP2svO/SWdZWyrxQmKJgyGoENH43U7Ui+lBGYInRE+5vL+7324w3jd1HdhVLj
KE/U+jF1D0sDuN6G21ob2rjFIYWTNPOwWGimfhjBSyDmxC/FRhCyNrhh5eCbOYulzOo0y8/lXAVx
+wgh7I2338cuBO+8fx+ZHhQQyCEl1kmT6inP0b4A5qStFpj/dxn+NwzkJuYXT/1CoWgC1YcIEmV+
Pg7lH5Hk8jEVEUmDpfF05rs6747AhzpBX+oXZ9DLrxahOpA+Dgf9KSCnqhfdbYMA4wTef77XyVz+
aGVuo1y7aDsEteWCtpau8XaqtUYV5Bk61RZRSRDjx337kLd1ukNxy/5xvl4C1ekxzGrVBnPa95+Y
tShkCgohg7yf5Pe+qMAuLJmWIK60LCBKPFUM/pT0wH6B9va1lhNv/MLtpq9t64JSNW3zNkjaDp0+
UCa3/hFWyttdDerFT42ygCMobd4meylY99WmAhw+g5fyXxoi6gQeNBbPi3aXYGyBW+YTcaHWPNcv
LLL676MWrvaHtBA7Jxl8aD3Ft4ASO36slX1CTxHkVAQBj1PX9l8BUvqTsai8j2P4LY/G8fwlS9JC
7YiMqp8xWLv8TJPa7/Kc4VMQ5T5CwLSDoH3UHGxVFY9qnhb8d/ezFVMLHqQRLJC97E4pieFX9EA+
ex7s0qOU/2Jc8JsCXuEhEYIf7IRa+wjcbLuYp/ZtB+6poHKmKhgE5N/d2XYPS+uwT8DlD3+IhYLE
fdbAsxYDUNJ+XgColCtS+Wwo+u+WtIuXxnIATKYMFYzemYKSCXAIkDjfTWPiBJ6qk3t7tmNwfE3j
zgLRyLhPVQzMllf1AztCoKfKAwvd081O2236naTz8FgCAPM2soRMe9ZyNztQ25J50Bcqu8NbdLld
BiLq3UxL8VIncml9V9j6uAyxA/pfGIfnJQ546nnKAcCPqLebWDm+FiOkPXcRd8s9cCpDFmStQ29E
6zn3idDeYzMlLgUXFXpzetQNj80g88bPB5EBzy2AuwQlsVX5hGflcusMY8b2LuVxWEMb9eBqHYBf
ih0B6Wr9BW4AzwQyfMusxRl3bmwXh4yX6ovs5+lW9iAwQaTfAAUismYPPtzioNJyOLNueSUJmqoD
a0KaiT/I9VtvEhTAz6VOYThxUTrdvnWa6tZRzLkpEy4+D2Wpa/RwFeW9BsDd3ceNXl69Fori7tKM
z6jpsnRHm4Q1wdg0RbcvHbbsu9HiB7w5RkCAuHVbtCR7VunkffMGiXZKOjDwHojK9+py/hKVVnts
KqGRAeiHsHfdYp9XJHnOS5QnPZC4vaq+tY59UVh7T+dfkbygt3Ml29YHeerwvY4m/Bwii91cMeJj
t8mJLLn+nHh0yW6odLnY8JkfO2RustOJMyYRrqAOJdAK2It057mSBNGS7a+5qbgJfRYeqxKRdF0Y
ue5b5A1nSOLMfVZvVXn+Ppw+8stGnG2zCFzatuudlk+k8ePP4/P8A6Rs9X3ybfpifbdfvdfxa/el
u1cP7PHypD4O7bkJiY5rUbI48dBSVC+5jxKDAj4pXSztN8KrwUC9bDVprOyPyduQ1kk788jpwzKh
ECd1gerJ7ex3YW0l4j8OVLlJ+KycOQX5gA2+FwmtCtGBQ1Dsovix6kEnWC2Hywu2Mg2z0yQjaQXq
hLELc7TGHYZCtV/1NEyQ47W2iN4+/gQ1JS276czW1zZlKBoH8tTpL3T4HUmkrsROm/qVAAwJpvKy
DlXk3hVteyhyDf66gmyE8B9HL9TEJ6WiVA63IrxIPfY55uwFsctVoS41BSxL2kDynHt52NDGdx1A
xGzwE4vPl/d27YcbMd0wsKFkuY0ubWu+Ben2jXSjq6oG1KQsy3nOANpKljDqv3XiD2CBvle+iX6r
E3Tlp5top4q2tVv3zD3FqLPelwK8mUU/bSmXfWxaCIX+HY/Oki8CDSx5aFca0UPuhD2XD6Mu79uY
gOG+Ilc5cWpin7rOU0B8Yn9pUgVTQf0BkMweUcXlDf7Y21ET9DRJGzTaYNIPKxLvrDa+VT0FHWWF
DOt1Cq7URDzVTLYi7ach5AkZb2e3R6y39Ig7pFv/uDyLj5/IqJH/ezcQulPOeTyHg6gPRVLpnS7E
DwRfiLaX7BEv9EMPRuHLH1s7WMb7LI9S5KNTWoRWWviqvyVbsNW1vTBeZ3OpwOHHaBXS3P4Fec7I
7+hyFviw71KIMWxkL9Z+vmHSrSqmYhwkO5Ex+9p487e6mDe8xYq6MzVxTktf8lnlOdgQJHWe8pLJ
o8hljHBSWugvRg4IBKdR3U8Q0In7JJCj6B6bqopuonomNyMj7pnilFjJTS/H4XcLJjrQ/sgsyfwR
qhcBQsTk0HNB7+yyTU4WtcYv6Gqkz3Sw0HQnG/knVhFayVw7gUxcXiPzs/CkfCAd4gfS8ulnguIx
ukaT5uvl47ByN5l0gilPEKtmKdrMlupkR8W08xr1VJfet+vGNzyN7OxhanRShq1dBe3If0Ct4Cat
2qvCHWrir+IO75KqAe8lU9ltXEXHqCoPMWkP1ZJsGMyKdZoYLC+K7K5XUxWCzTg+ssV5cmznJlbo
3rU678mW0CAFFfvG+V6xIhOVFROI44CppAzTOguQzfTj7J9aPJf9xiFf22/D14wKFLiJQsXIoWDd
rT0ne4mcjJ+GmtsbC7ZyuXDDw2TSjsBuN+FOqaCVS8DNMLwU07dYDEG7VdBZWybD2aBWuiRRAuzO
JLwHMKxGiAj5cWnquwj8Dxu3y98y2n/jd2rCtKJ0TgGayhtQ0AbTIYGWKgvaINsRy7cC5jdgktpZ
98OeHJR/eop26iF/Efutz6+4OhPJxeIZWIessMNpqPPncoydQ19HtL7upJn4LVcC8XzGzoVp+bvi
4E1wPk1QumJbtABrP9+wfEqRU+xscBrFtRdIz71z5y3phrWhz6fiXQZ2nBJbIytuQ6SteULu+IvI
3ZvL/mrlYJlKlLpOaLZkGNoW/W1OAcXi6Bb3c1USpObHLVzqio2YqKuqnjmtvAmtmhHUubwund6S
nEUvkyYiqOwkjSCblm4x8axNyjD61FZ9k+Yo0osF74L6U1t/d7zBr9KNxOza+IbFs0gXyEeAwi+2
DsuC+zJ9BYg7sLsNp/UXqfCBIZqSkpXd0AIZPhaSgAXe83gPWsL8W+d/Xk4NpH6bo/0Gfgv2RA75
DqLfb/1L+ZL/JI+T9t2de4tobcMlrLhPE73lDWW6RFGMEmkjbyCKtexkWzwpXjf7y+dv5WibqK2l
7QEcmYUDVm25PLRRpdE2T+eNjVob/XzHvTOcbGay7PsI60id26HOfpRut5E/XxvaMHdPtRUFyzUL
m7HSSEgNxRMYCdBNenldVhbeZKbEEfaox7gT5pN14xEka/iU1JBl3CLzXPv95w+/WxrEDo41uthZ
AR7ippnuUiU3fMrabz9/8t3QObdqb1h6wExoedMV94unAnS6bhzJtR9uGDfaAK1RKgcAjaz/3UDu
a7LU4bpFN+y6dkbOB7vk4dy7fta+5BANjeb2yi017vAEbFUTy1s7FEl13wl335Pe3YMVf9lY97WV
Md4KoonjxE5cJ5yc+LauKwRsudxa9hUPboKqdEttTgh1w+nMXZ1NMXrd1IOd5rEPoaImcCf3qvoz
NSFWKE14IxQGechrNw+Sbmx3UcY2grWVs2nylMoJ7RcgrRjC1P7K59ofajRJz1e+z02AFXpJ7YgR
hp6tYfzlkeVVxOxVK/mgaHYddyJW/d/WFUm3kbQcYV0O1EgA2o33Y5siUy4WEUA2p95fNoaP3wHE
9EBa0RJeEzCA2K5/uWAtPC3zXICNjDUF5Aly8o10oh181CjV78uf/PheJcRwHBGIogVNtXdq2LAv
oLO18/isd0JCNVGzK6GK1ESRZU1OVAwUVmg1E4IelqWHNgJXTVvH7mFiFkMBpa6G0zxV1YFn9Xhw
Hd0ercrtjxVJ7TcvwTv38pRXbPY/jK1TuuSFJ52wLWaJwiPt6RuAZ1CEvzz+2nk3XFrZxIWqz9eU
CwpLx/nBNL/tlq2GhTWnYLi0JXPnRrp6gEZheiPn51hEe4S/B+39cfWvyzP4+FD8nzLp3W0yKKsQ
rD2HILXr8wpolPyIJlgfgIeNNVrZAxNslg0uyIdkDC3qIpJBpBXIratiI3G6oipPTZTZFNfuHHXw
CcDVdEGv3Pgx7ormczMM1sNZaaz1c2AL7xZJitvEKZoDyA+gojlY1dfRHp3G76JUBVG21G+XV3Rt
vufdfLeiboquaDgQFkZDdj+M1qO3LFcOfd7Ed0PPjCMvnzY26uBudF/UQ4wEX5xcdzOYgDRL6Uq3
Dh4rWTzMxx5VxEOvSr4R0a2Yyn/oL1nmsr7CYR67H4v1CUTWKM6/Xl7ytbGNoMVOZsUyngzgk2wO
xRz7VMl9Eb1cHn3FRP52/Lxb9awokBfKYCJNV/sxudNjfoND5FvZdX2w1ESdTa7o8gkFWTRwebcj
ZH/9SbM3WtKtPOfHtw01uSfzuNQ87iTCUSj6+SRv3yyW7cBgjqsU4kepE0OXXG81paxsh4lDw3va
tguFr2nJIacb8X0Tu7EvrWijzrOyIybozAVtmHYrrNc4piBpG8u97VStT7Ppi5zSLWjb2jQMQ1Zp
piG2CSAxOwd7pfa+sGIAdf11wCxqwsoqe2hHyBUCqAxJ8yTrfAF8Xjxv4W9X/BA5T+vdsZ3qyYrG
vCvCoi1e0ML3teicrXrSSrcbNWOJbkRTDq/g5CY+7Oca0n6uVs8itmJoXzHQuYB8LgXjaOnVP8ZZ
P5Bk+p5pdWWw/x/MWYY4HCx6MEkkVV7JEKcnC+S5e1qwLa7LtTNmXO3cdWrQseK1Mknx5GbnK7Gt
jgkQ+AHKc8+XXcvaHhk3fNFnZeksuBu9MTk2WYfCWbKR5Vj7/cZzhSZulC8NOqGLiPnF+DB5ULty
/ii0iV/+7R/7FGKi0Ap35roYIx4udvdULDqoHXEzoG+2TKEjxMDLWl3XskVMRBpZCntWYGcNUwr3
hWQ8ynOoKh6ctLrq7iMmOmDqQcQu9SBCgRg8d7858cbAH28D6IX/bYUQ1SxGoI4IqLAy129kUXyN
wGcaLF6jD16abzGFfeysiIlvoW7nyKzGBDK06TrpfYR/Fmcjylrb6vPxfedK5pYTx8tGATo1BG/D
nZKZP0Pij6vap+UTqfPd5TO1wilMpHGTx7rNVBKhlNxP2r35H2fXthynrkS/iCqEQIhXmPv4bsdx
8qJKthPuAsRFwNefNfvJR9sMVX5zTVKSkNStVmv1WqKlHEKbefWitW0fKEiGk61dihLQbN/ro7Rp
i2LD8yZZS2MvDcD0LIy5ac49hZfyASQ8kT1Bowp8iSGo80FGSS2wznwpLrZtw8G0eDRPM9Zo1CGC
ZzyeHvLa/1JizjZhO6zF05gXQAtQtc6vcSx+qWqNh2JpPxseq3ShtmkTbIXKzvaTurPjJ795crOv
MafYgeG2rKEYB6HRvg+oaSlrEAOuBM8LFmLyGfYO5XaaF86ZSAibg6yj2EEjxomqDkIw17fvgp2Y
IoPIKvdjPAlUy3O5ofRBONWLTR5US/eWAnjva5GJbWoMkqYicvC5dwYjRVSQOJTDu6/j7fWv+DcV
9N/8uG1SG45NPSLcxalUb+izc2JReWq/+b+Dc31st97DFLlbgOCf00f+w34Obsmpv8kOxWPxU/5k
znaNYPHzs9E2uQ9LGfdlqkDw59nypfS7235yvmZ6pgghCBWFr8BUfrad9pE2/StvyMqp+G+q67PJ
MzxYX/a27JoL4wwkUIDW9etIJHH3POTZFDHXHr3Iz5opkpWe76UPEZms1fQtcZi6nxiCcRCFxhvo
JrgncLAgjZny8qc1I7EZ5EU6hrkrunBiHf2VdIPetcq278sSjLdD1xR7q4n9yNMx35C06L90AUIa
8v/dP5FB7dgXVoypfLdYv5uDYtNav8dmTdZ8wamYOsuFIrwaIFMP0abbLgu2yhuPBQS8rLfrO3qh
fW64WuiwNsOAUtnzrDaOFeIqCjrFH8k4rCz60lY1JqjuUI/GNJ7BSeLeEwlyyKF8vj70paYNf6iB
ChmQEMOz7Uz9rWwmvndmuQZXXJiY/zDcJb3WiWTq3OX2qxL+IZkSFFZl42Ndej+vf8HndwVUFl68
5YfoQfASQmOeDRFdpXcWSkNkyw+ekMehdEFQIF8a3W8CWkV0bg5ICm4GJz1e7/tyVfuPMaJr4wpX
Wb7dO0p1p9F6TB19VyflbXNBRFF2N3d6JWpZ6uUyux8+cGjivm/xYHlKrb7eZGXbR0B3nxohf+Y5
y7Z9P36xJ+NO59VOMtioyjhVpfoJFP0LzaCi2cUjoPjt9NcdxmR3feY+PS0xc5f9+OGb/Nqfm7FF
8YbKoO+c5DaJBjr54TCsATuWejAcJbGbtLR7zBpOYn0PjWT9EDNoXKHQSq48R3xqPPgIw+4nZ+yA
6QmaE7L6v73S2vk9LqjXJ+hT00Hbhs2DLdMaMgvDn3K1D6wXZ7a3VvM3s8uvrYDJetjphkKTuuhO
ekbZTVh4cb4FG5cXTpVaU3xZ2LkmlpjYlu+7TlyeSl3kb2ktSFSDC+8IKg7AXHG/D/2+GFZc2cKC
m8DioSaTHGa7OAF1pjdpk4O2onPZscnLtcqopS6MBc+TIa5nyGAcA3KDoqGt7xzE0H5xQYwVr4o2
sPFk30B+pC73ED2lR+q2RQjWGPl4fVN9GkBy1+Q81EEGnH3h56eGZFDtGIHP+ZXl3H8aJAWXfUmK
JhpbH2XCM4EK0PVOF6zEpK5T2hFx0IjihFqV26m2nmP08rWmjSkLUlZ12aDKkwfZ7fve9v72gEGt
nOpL4zaORmnNiaA8G04ka0Ht3Yqf9ZCu8assWIaJ3mwHHyimDIXlCB6KX0U8pSJstJvfgpW5uRlm
lDVFFug1VjKaCxvXBIC7BcuFD/96hPb572LiL4xNP2uwPF5fh6XmjSNYD6gBt2ZdnkavHICYHuXR
9hUJkwBB6fUullbDOGotr/V7zSsPct6k28aC6T3Sm2s0wgve1kR+j1XTJz3NAL6RHFpY90E1hmXO
oR/7dH34Sx1cZu7DeVegYm9UJa1PbhLon32bAjfbz8G4A/YwgdCn4On+ek9LE3X5/UNPk9uTgQ4E
5paTbt+2QXBT9mmx+VrrxqmqIfnn4C2kOoH2pt9SAZIz4ahqJZu14J9MfG8zS5f3PR5vu4tGrbQt
d5+JFOz9vLwQ0gAOgbTsPx2Vr1/6GpNwUZXQX3F8pznNs3yq0vylLdc4r5cM/LIRPiwDmUrwLNt+
c2JTk0RMINVQDt6t25WoV0vdqMzUCjvQwtYyIb/l6MYo4avVKbeq12yQ+yB1t1NuHaqh/X59nhbs
28T54hrbAQ00qFM2Wc9iar9xf/rZTiCc+1r7xq4akjq1vf6Sw0BIoFKU+WUgOFfz4XrzCyZhYnyt
CW/EKsDwJ6rvqroCvRsv14S+l6bfOIMy0MtnfqAUdI8FDUFrYwEHwG4gUXNvuXxljZe+wDiL+lL0
WedijcfEH286K9H7oi2/GCqb2F2phqqdXfcizoxy6Vgn/1Qj8aOp+GLcZKJ3mRY5gdS6OmlFhkip
/J/AL1EX3a7Nz8IGdY3TAeTmeCvIBDao/t6w7910X4iVIP/zukjumsyLuYXUuuVVw4nhYdPdkGxk
mwaLDa9tW+MPnzL1E6zY/Ws9an8reJ+ds9mdDr4m445kMd02MVQWus5JUBoMAi23sH/3DHnfWBf0
4foW/xyowF2T5wzAlzlp00ocy7ygHFwvXfuogszzwfYCXDCts+SQi7JFqnkIPEBSZ7lVJMeLxAyh
qpwH3zOIJr5aorC314e04MxNcLKQs4wJsiKnrBJnJHNumoRD90Y9AeAbdY33aM32mirEgrc1EcoZ
H+q8or5z0mxjOcEO8uOhU9tbu35jwZewW9gIppdyE7yquJM4Yp3f2y6bwnme76SQ74G3to5LG9m4
YYwE4lpzPfEjqtDAVbBvHStKtFw5vZdaN3xVn7m2XTcovE4nX+8gFVjdO3Od/BRz5X+xC8NTNT2e
g8nIrKOHvd02bI4Ii/eN3a5x6C74WxNzTAFsi2ffEUdFqmZjdeWtlnC8Y1EcdACp4+ubd8HhmmyR
QcflmNRSHEXw3e//OmolwllYAZMd0oKKInghM+vYkZuRVZEenhPEUNcH/S+F1Cf5KBP1x6Rn2VM/
i6MtVHO2NKU3deKTEMqrMdxNQhqooRb1O7S62JbHYxARqNNDTauZ93oGF4AbuzysBCrDpiQOthNQ
kF+7IpgF2KmwMkoIPrxqwQgAya52fvBkueJrlqb1sowfoq2OkxSF3Wi9re5yMPrJ7OjY/6zM6sU6
PptVwyabNqXC6XsMfQAdXpvOQ+TTOszg6Mu23iWatWHLcbcdwX4A8nF768/5ytPogmOjhsW61oBS
85aIo1P39yJOwtHrwzwtd1N2auu1B5+lXgyjbevcTt2mSU6losAd2cGDk4CZI/bc+1kM4D2Z7JVs
7cJC/QeIHIAhWAZVfEI4kx4EqgZ3/lT/yahTr2yFBcs1AcgMalxq4mNycoPvtYYcsl+shJFLYzeC
DEXiYCYFF0daOb9Yp4pdjAibCdBNXN9pSx0YdwZA4jlkEGxx1NqdotRKvfuaqP5JiCL54uxcuv5g
KD6S/XNQwUPU6tCTOLLl2tP20rwbJtiD8nYMwDV1LHLk21Uwppu61P3KuIPPbdBE2gpKlO41xj3Z
kwjBVfJmU+9Xr5Pfc+U8xBMn4WR5YdDw/fW1WDhmHMPox96VlbAsfvSzsT0OhLyxrHhuA9VDs7d+
ut7J0oIb1j1Lr/Nin4pjUkBDUz7lbhdV+ksIGu6aJI9ZmnqerF1x7FR2l1D1T15093xoX3q7ikhK
Xwv2xeyMCcJlVlYjpYsPcSi7HT0BJb8vSUVw10TgToAx0NppcaZVxaOUyUser3GqLGxZk+cRhclt
WaVNeqIJ4nOwVkYzaI1WDuOFHWvSPFqowq4SEOCcnDwon5E0zrwICUtUjlRg7T4HuMMBKjlq9TbO
fnBsAzl9MQYzkbapHkfHUlNyckB25bH0ztXnaXJfrm/aBcswkbZFOfmN1eHDurmLsnzn2UXkszKS
fI3ybcEsTP32VLTDhLVJT27e5WE5HpoJfIwQkP2anzURt1ndlEFsp1CeT71jjkdb0Mo/gsVu5VVw
aYIMq4aHdSp1serad8IaFfnK/smLR6v74gIYpzUIjQiumrDrPAeiUyW2CDO484LXL2nCyYrHXTAO
E2WrqsGdNIU/J9o62Jm362v39Us7yMTXxqnfBHEL6WNSN5u5O/BW3eFiGKrK3n2tB+OoZkHLm1Qh
zMjLv15+bxHvwRJ3vUdWrtsLAZOJraUVgSwVQVjmFRKAn/gPJMRgzU1/ILL5XnV0DUqycIk2UbZF
RQaP5gKOtYfoMuJLkNkEVG2mApatn2T2JRJKjjKn/w8M4sklkz9yfnTHe1GoSEIhg1drl7YFizZh
b5ARChjKC3CakuE181FFrHPy4rVr6720WY3TWvtVE4hJiaPM6YHnzgbUYc/Xt9LS0A1rbgZvICil
EkeSueFAc8D2JpQlr100l5o3jDkpUKztQFLtCPHPX16P1AjIYMFzWMLzXf+Az90RNYG0/UwZs2wc
oDiSVVqFcfA6dgV4TP2VDj6ffGrCZ5FFcJ3AxY2c181L2SFJOfgrTmhp7IYd56RMcCwiIoYu94Zm
L0HuRiMkRWnxdH1yPp9+auJnXeiHooq+iBECJMNOwSkdXa38ba0tsXJtWPqGS9cfQu6B5CMwDvBF
nD8TSLZZDBR8z1R8LYqhJjNcTtI5zV0flR1OdxPYY2QLvZKt+NzNURMuO/p1xSYJN8dK5r55iQV2
zCn5W8c9De2KtM9lI5OVaVraRYYJZ1lO9DANeEPUld6WVplv3dHzVvbo0iIYVjxmYOZ3u744STuW
RUhbkPraF8XNeqyy2wKSECtTttSRYc8pC0C1BWg6tO5vSffI04dW/ILs6fXt+m9K/r+5CGqiTOdM
ceZxFZ/e3u6P1vb+Nn1y9+7+rEMwnIZTZEdAnIZnEb17YRUCixa1ezw/RXSDACoE5njTbsjJO82v
1dHfNzdTFUJnPnq2Nn3Yh+8ro/zssuYHZlztN2ChhkRkd5a5vududQPRtJXp/XSXoOnLtH8wptGX
wWij1ujcBOyQtt6OdWTljXypacNOkyrNAsuGcAtzXkT1lAcr+aNPXQyGfOnvw5BdUCTptIHwjM6m
OJxoENKYPLBk5X3i0wgBzdP/b97xqgqJoKY6gUoxeepKy0es7w8bPefQbxCURTbIOk+MztVKTupz
AC+6NEw1AUmzipWMz23R4vG6rKf5pSgHvpuReNnMblX24SBJcyatS/EEIpI7HEAekH9t2m8Tt0jP
fiLcPW1cKqO51fqHRdLYwfE6uweHT3MaeVWcQhee1wzaAZO2j4VCzB6yNmtvPRr0OOErKyqoP3yz
AteuntiYrJXNLKyYGfoGWeBKz8Oe9eOWPzbKIVueCGtne7xa2Wyfs/X43IRG2T0KLSvUcp4rkETX
kXcBTjBhfddVlVdHFnt1ELlJYZ21Bdpj0AyD8bRQ+tQ5oDuOEmJ3Mf6dlBtmJcEraUo35EHdv8WY
oCka/Lb5DV2oeI5yJy8eqo5YP+gUD90WRRz6jqcQVL1u7J86PGwGw7Pmnc8gNOAER3ueoWHLqvQF
Yo5BFjY2irTHUn8tkEFPhmvN7Jh47UCCY8WleAeRcoVgbOC1FQZ9k2VhLMFVdv2jFnyBeUMZrKEC
BybPTkHSxXWIkwlXXb/mP643v7TBjLCmGzKVDGUbn+zW/e1zEEpcavOLLOUrx93S+A03GfukkZKn
iLcFuVPCufe6+uX62BfW27yRCD2QcQD7PnJiVoRKlnOfzXcZAEyhluTX9T6Whn/5/YPLtEGETQPH
8jH87lk1fIOSipWVXRq+4S4BY2V1xhM8sMXzyU6fnSbb0iaIJiAfrw/+08QPSH4N7wjKZ1H6pfaP
jhfctkO88zJ6yuqHlBVhUwOZKJ33KmXb670tfY9hfhUsT0nL9o+5Nz45pP4+uXJfuDQNi2CtvHep
D8PwXMtrXAsu7Jg1Yj4wou6aqQOExafzJmnblZX53Ci4eU8ZGhtg6gYp3oHlz7xjNx4ZnxDurOzb
peYv5+eHPUUUxi2AITpylgZveHtrn5pCgLUB1N/6/fpiLPVh2PXIqNUDHsCPMZH6pIIp68O27a3Q
yRy4qa91clmlDx8CwD5IG9qCH0lj3RNITCVWdUwbvWJ7S99w+f1D87GdkHEGlOVYjt5jm9rfRINA
UQ7br43eMO1cdWr02oAeY26HYzlsU4E/+eZrrRvWPbCh7XTH6VHxvY07egzWOzaMK2P/9Drkc7Pu
rVHjQGq4pmNm7YS+SJ7/YLzfj6kVOXx3/Qs+tzUeGPYMmGlrKVjWURTivZZWGWqfkJD5RRZ5clgJ
4S6z/Z9rBL7EsGjOYwkifJcevVZ/I9A5CC2un65/wcIsmVeUFpJqQeo59EiqYDO09U+3m4tIZqjs
YmBWrdPm+WsdGRYN2nueUFAmHZVy6re5mLqjqKt+UwQq/qeagX4soT218n699FWGaVtTp1NIVPJj
Z83RmB2YG9zk6lDO8y6l365/0L8x0yfLYlbGZSlEQmyPsKMz+rkTZqNm/8wVQ0VWp+J4y3IqIrvW
ZKfmvtvQnozPHs+RF/cdSHqt+JfPzy/uG/4lbp0RKJcuOdd1f8h0sJtKttEkOdts3mdlgNPlLGi9
shOXejPcDer7hQy8KTk7MzvaFod6hwC1fXUDs721RbtrNS4AvH25PsUL3ZlVfw5vIXnQjuAd8xg/
WNqFb4MkyDF2gy6ksG7QpF4IMgrPYccurfuVKPnzwl8fJAX/71abDhq6jWXRI2gKrNAjk9LnpHWG
YkN6Gd8HZeuFfi54Fta2mDaglvFenVSsASQ+x4ehf8MzppS3GfaKC32EcX5xEsBozqKfqItUspP7
UKnJ9SGeegrwLcTeBSQYctRK2Q1xQpJlxTZ1px5Fp2x6m1oZrHjUyyp/tuGNWAm8wqyF+qd3pMH0
KMZqjroMrORWNj5cX+8FR2eW0eiBSh5nlnvUXKoy7Kze3TlgiVtjs3cufvmzLzA8qfTADgO5HP/I
/8W0pNs60U81MC4jnqworm4l58CJVRe85kaLJETYvKUSNDXfMjDO2vaLB3EV17vP8ABS0vLAbbEy
uQtHiVl919gj5FNigP5zFNwpK40adpDFdC/59y9Nrm844ClRcpi05+PqF3+rcJdFrfDKuv2bvvhk
Xn3D37LetlNHxfyIQhWJWNP108gaQQGuNRR1oBtTnqbZDcCjPnrb0gfKsrZKb59qoHvlrLqNyxl9
v/6dn05k4JlnsgIipmlnwU+aDyeLZy9JNv6cMnHKkspd8bqfWgL6MPZRVxOaEOrwU5ods+pNFn9m
S0bXx7/Qtnki21PModMNQclhmI8OS7YjEzvF1yqpF6bHLMAcGySBfTZMAJzFv2sbsnB1Z1MIhGdv
qHM5Xv+GzzdE4Jm1lpTOaef5NXQdCFSb4St2fqW+kar6Tnt5zovxnmX6hdJJhZbt6RBQgYcMahlh
Gq/p8H4aA2AIxskYJGPbUOUWZ+iEp/vEyhFrFL6877za2iSBT/ak48XKhvjUc6Gzy2J+iMN7P20m
JaF7lll8uAWx+hxdPu7l+nQutX75/UPrJUuk7OHswfL5Y2ifZfPna+0ax0w/x6XVdoU4ofLOuWuY
HW/HINW7660vbWTjuBgCkTXWpPozD7p2DgVqOUNcr8Tt7JbT8/U+lmbGCMAtVlLB3Xg8y0lVx26o
h701M/X+tdYNM7eEqhrc0qcz673uIWiH/jiMcfe11k2P31ngeHSkI07uMJRhWg53dafXCh0WJt/0
9ryAtBYP/ByktjzZzFKwIypH9WYGzeNKkL3UheH0i1QLnVm1ODlJArCMv+HptInXSHgWzNcMbD23
YdLuWY5adwdJeAn1sDJJ/HCu5e94hmQYXZU6XvqQy+8fzEvnSPNPyYgTgu/ngMEjzdsyGFZ84VLr
hvGOSO8UpCzyMzK8kZ72NVCb0q8P17fogjs362jtnE82I1l/HrOfwP+GTv4beZmo/1I9aOCZAj1z
DZD7oAJ9Tse82XgBK74Jy8ej3NeGb9gvnTrfnSpII2aNjLIO7HPNvTPiTrFmZEuzb5hw46RQqax7
gaLm7IeDhJKv/Bc3if9cH/+C/zFLNWvMTdxagThRpeObvrEhddsEK7ethbH/R6gHitsOWJfds2zs
k8+sX2nhnmTZfglrEHimVI9mFijHR4hephfY/BmH5RFhYT3E++uTs2DCZp0mS6B+lsdJcKqLogr1
mN0R4oZBh2fPJt3iRejlej9Li3CZvw/228sRssY+2KHmCcg2sFQ6j3bnpCsWtrQKhv02lgThuNQ9
GOjzTTEMm6z+w8q360NfMF9Tnweyo7mD/KB7tgBCsrv3MaggpPaWM7piYJfo/j+ROdbYOIS72GN4
KIVvQ41yCiq+NniSLB0i1JALC7qOcfcAbc0WEXg5r12zltbDMOqh8t06byAy23jTPnDrB7sWj9fn
a6lpw5x77lQyYS2adlGsgkcfyOb0ZCVgWWjcLPOukjzraoGo3sr57dTXb06/xvy21PRleT5sURQs
S3eG+MoZ0CfnBte7IFJxtVb1trBFzcrYogYj2hBrfoqhTWl7ULiXSaiHNYTngh2bSjjQaGxycGfw
k1NX/9Tsz1jepgTSogSvoIXfrniLpY8wrNhiULrMe/TSKIJjOHuWtd7PDVtxpguWZlbFZk5vj3Zw
MQTr2YnTTX9RiK3HaFiD3yx1YATTcenhEd32xClVvy2757vatc6Ztu5apB2317f/0hwZ1hw3cYsC
JCy0PZRbPduH1kbZRPm1m6dn2C3kSEdXxRZa94BFUVveBCFTK40vWYBhuSVpoRU6wLiQ5W3CqWh/
D7T7c31aPs0TBp5ZEiuEmxWQ7uIn6KCChDBgEW96JK/77DhQsa19cSOoLEMwJq0gAhYWwqyRBbeB
sH0uQXka9xsOIFTYenTDuFwpIf4XffOJ3zZrZH1d53MGabZzVlnzXs0ct5s0bb7JbCYbSAXnkRXI
dtch4Yqnt7n4hutuGTZBUu4LhwQb5WlGQndqySGjhd72BYQDkLQQa8HDwnqahbYOhxYE9BzBIiyr
dx/VtnkoMsLfr6/o0vxefv/gL4umBYy2qoJTonlExp/p8GbNK2fuUtuXL/rQdjoKGqDYfzxPFtKl
owx+M5AtVpjDr43dcATFQFEDcSGr9FkedtNrXr/k3cq+W3DFruEAhmEs82pCvOnMfSi8bjf2Z/AJ
hO1Ub5s1ddSlpTX8gFdonaWxQFAb9N9y2z7bVb6CCFsav+EFQMuuynh0g5PVWt+HYPrrOKVvh5Mi
/Q3pRb7Nk1XqwgWHbNaeQkCa1IWuwb2eJQ9OJw8qZmfLL+8zf43rbakL41gn8ANjnNk4GXsxo9gw
EXjIL72QxANA5t7m+oZaWA+zDBXi1l6iFT4EEpK7Yiz3UGVdORWXmr582AdbUGT2E4oUARhCahaO
ak63krS/r497wdDopdMPjQec+G0w4LRqhniDBMHJL9nTOK/x2CxNvmFnFo2FImyaz2IqHqzEioTC
9aiBpOFaDwu79V81xw8fUNkOVZJO5AzCl3MmerrJtLuZVXFJ/st6Mw6uu3I8EiBAMS2fuHxqmJ2c
UTxQz/V8lolytnhO8l4oktlHLZp671SF+gt8inqD/STf+qnl+5Km4LrlrIa0JyTNv0tofW4LyL/L
kNvK+jnKPN0H45g8NW1GXweoN58dqbsDKPKTh5bx+AaVX+CnUwU/Kyrj2waECkcK9baNXUEjKi+9
6QEPjOkex6vc2PZAQPkLdPSu6qZyywtC/jQomNo6zgTNeWDkNjFgbT96SEUD1maluLKWff7isKHq
wgHXs/OUMQF9Jdo/CCtJ/5F26nc7/Hd3AzoLAOZU4u780kn/atDFv+Ihju6kTNX3AAmZBzy4jqe2
6VAHRJP50SK+DqLOHucjSI2sFGyZsX20C6Hv82yuzk3eivfAauNdgDLjTd0lyRtUqtvfClSANynj
QxrVuUZVVEHbAcJSpDiPBaMbuwbSBDD88bEYLPF9BsHGbwt3fWjTd+mTDz1qFBTHCYhjqQdRnibt
EdGkwTThOTCnkTcyDV3gtr6rx6Tc4nrqzCEseOpP+PBZRN5M7GqTQY8I+Eqtw05I61x7k/1cegC2
howL78ZvO3IafLAr577HX3q3yugWGO8YnONpo3Zpyv0dLKyQOzur/Ufg+ie6hRRxJzeu0/I7IlqH
R5Crz0Mvn4dvzK7mZ80aa+N3gmA7xM1OuWW/y5pW7upqzkD6VQ3HykvjE+q3hq12pNy6ZdVtprFT
G5443SkfuuHg1HNzsmWljg7vnW05dt6j4E33hgta32EWSucw+Sgxm8tWHxCPsLCraCtDbNjgcbTb
8SmgLog3Hcf6DjUWsZcjd3bcdyQkgqW7n8bEiyygVMN0msd3jyfqpqyb+hUEmMWtrcpmg2OkuR87
f3oT1SCjQeH1gGg67BIa/GIDkxQiA9jTVSP5duBeFdVdU/7xkbd8aPjobXDc9DcK3e3cEc+BjWgv
PL0C14LKHe653/U7J6/wENcO1TNh4Er342aCFhyy+7dxW/Hv8Uiqnafy9AHSYeq+ShyycYQrf5YB
D7a6iIfvdR0kWyl0s5U2L7Zxn2Kq7X7Y+njU3UEzU0MFpWlvZ5uSG9YSvevdgGPBJrZzE1ZsqS1V
lNWeuGvw6hQmLlgRFU2cQ1DmQGuoloPCtJY3aSpdmGBb3njK5Y+zFuktqcUYtW7iv9kT0ZFNLPtR
O2BnKkrbicN6YPRxrAvnwCqfHOwR+zEnw3xXDkhDjDFDvS6b/X1QuGJvcafbKup2r4ROP2qeAo4C
Rvl9O7X2YewmFwQr83hrcdsDYp9wuYPEenHwxei+8a6ft5WtMhJWlpJh3I3uXY2wOcqmJo1Rse6x
jZ3nf23mlOeiVcG7E2QsjOO4iNzAi4NdiZKt1yLpXsXMgaBwAdTzuvzgTZUtw8HS3msW6/h9zuMq
SmUxTqeCsfbU9x7kNC1SRZbK52fu9yB3CQItdrqkxYPjZvVT3udgsnWGnZ341VNT9SWKJX36XefM
TqNiQPlEnRTVFnWI9M73iuFbQUEbEBMV/6D464Q4w4ePg5RQOEmOZ/iZWGHRBHQTV9UPDZKhY2tn
APHbVvkSV0MFBa8i+ZFPw0AjvCckv4LRAZa6zYb8LnZcupdTXBZhrYrqeSJZcQw4GNxLAl1iVyP5
utXME/ti9DS0JKf2F+0vNUJpZ1V3rIdwAEwr+OOpxAqhJUu2vZT4XluzsC3LESwWuReNvsV2aS/J
AUgZuqEMBMicKiS+sxKQh7TL7N04e5m784Qf79OyqFXYdrmvosJP0siFTtC+ECy7Fz5UTMdWYSKJ
IFunZvWuFIScpnhMo07TBts3SO5jVJQ9z7NVP+u+nL6BtxqoLyha3XA+jngAlj5u+9209/gIysHA
EtC7om36fc6gG85k4O5n8B6Fum2HczdV8ts81DzkCqMvBHEiBlcDlvvA+0Zj2jyVU9Vt08bufsfS
QkJB50V8KFTy2Mk62Cmn6veqtnB+JrONCvhZd8B59Hjt51n7xjRNHkjduXuw/uhN67tDlFtWHsV2
X97iibbb6UQlN1M5DO9NXck7Dne/Syte/CzmuD37YG/JIry40FvLJdZxyGh1wLbADuFeeSxjp9jp
Kk62JYDXAOZqFKoX8NYNlqkDZ3PJdwQU5d8qaEanYV1z77HPGZ+iLKit9xbZjFvU0OX3nm7InrXu
fJfqMn4tHIe/pXaRneqgzm8TptmeA2G30aNoTj1BA3puSnht1T9kg2pPCUl1EFY4cV98kD6FPRPu
Y/k/zq5suW1c234RqwgSHPDKQZIlWbZjO4nzgsrQ5gACHEEC+Pq73E99dOO4Ki9dp091yRqIjb3X
XsM0j/CQDbpHC/uWNq9W7c8lG2v+RaWGHHsg04WhQuxDKdsvCAPoUI4jiFpsPN93OokRYB2GOY/0
Cjs4N+znsRme1aj1jqWD+Ext+3NWiM8o1iSxZ9rjt0pgy/yEFgJHnpOmuYH913ZDLcHSfiQzfGdJ
pRViBlBa3acQ89ULKBPxVHZdE+d1MHxyyXDpGpYpHPG1Q1kU4ZAZS3l6E/E6JHeRREBXGayTQSB2
pT6zxJ+OgfRwtCYlD2HCxylLoLrTuTRNXN3OgainXHvhuu5mlMeDj7TFIGcT7lynYTmQwQtXPvqS
kEIYxCGsbUceexEgZMOEGAgkUIhwVNDyqKjzSs/y+MH1xC9RtvwCQWjbq5/OQ4koYDPe2RU2U2qL
XRYrjtV0xKZfqYvemJESKa4kJabPYlKHFPdZy/xiQtfzFfLu4ZmwSLJsFIHcab3qfMXTIjMTB7yF
awytXmKOCyAcyOvY+e7RroqBvMB1qrNJ+GGQb2CG5GkCi/VsbPt0B2spk+s02m5D6uk9SmF4i8d7
vVl7RB90jaND1q9s0TkZvOol8pg4qYD6pfTHbc1jlNIsQnvmFTIOURJtktzUSaL3tHLuboVY9Zkm
1j8BoA6Rgay3fMBR+IUYc5FZO64FDG4goF3XmZRijsXemcYfc/B2XF0MDZr/bKVMBsjE88x9VDXr
zozdBJELRCqgjKtSxE7srGj6o5ax+IRslUrcxWndnxqwE57oqg3LajN5l9Cr4CApxhblPly84Fn2
MnnVXtR+95nG9Zs4Oh8bhy65ldhkw624OwSx8Y+SpsvBJFu351Ggn6Y1nh5kiwukMyIsgpG6BPl2
MSJ3OwY/qmwZffe0KWnmAqm2XQfm2rrGR4nY13LEeXueR9kW1dQGAZoGK+/S2OdhoWIZ3CWSxihF
cbeFJXfS+xIoxyH9bfrwFbYU7hSaabyAy4ENWhO7cks6PWWKtBJUoi5F0LAa+Ssd7ZwPE4++aVDn
ss6YrVQ0CR+XNDAXsXD4nlXg6ngFkrb5r9lPvOgg8FItmkoYkD+A97KoPJ27ZefF46EdRorQl6QC
XEibeZ/yChZFsYqRZG+Ev3MNY0jtDQJzP8NSEX51mGHjdHLFNmt+QjCFdXm7OTLmKpRoZoxp1COs
oJtSj268c7Dv0tni6kBBukTNA1KM3C6GzBHkP+bat4bew/+cQOCCMT4SJoUvSjKD09X2Ezr7aQQ8
0m0myOU4CjhYr0LmYtSocI1ZVJzTGPqxjvuryqYN77hHn3ajKLyUsJypbqpk5Kem0Rht1oXfjCHx
1ox1nl8aEsib2bSmHCOlbkOMY0d8vSQ3CyO7NZIDiC+kvUym53s9x2M2Q/1ZoXnxx/NEiMhhwSIP
NZvC2wh96LcthmvjTWq9CZZoTf8wgtRczpWOz22E+wJMB3uf1PNyr8JJx9k0aKQy+C1Ue7524LDN
rT3AICP2scHm+Edcj8++G8I8IV5VwlhdPnvdEt/ScICh6dj3475lItqFjd5wt6MFyRT4GfkURO2e
q9o/0m7t9hsi+z75ldd/c2itD72r+hO4253M0IF1BSiSXQTVlxj7QvSuzqPB314qiE2+jsMoCqih
esh9KLzlsw0Hd9eHxD+xqkt+ik0hkq/txJzXXRTn6O3qc9pMVelJvb2RkmBsnDduwf8h5uoZnFZ5
dp6s/um58REqxcd95yRBXHIXFCLRtIgcfiQAnvW9aRfXlttQRbsm8IabEGKnPZ1JdGZWguLcdMHO
LrrCuNmRY+VHY5MH4do/17MYfxikYL7ItIm+4/2bNodfQ/DZcOSQeMTzSkzo8sskKn/NAsAEuxGe
tEXgK3agIlq+xgOhN0glck+TbwrmnN0yPcGXM8EwRwy/mWsJD9MQfVIxy7ZRwI78leWBx4eijlu7
G+vQcfTE5O1N9a4vMNit2VazAZakQaOxMPcRdjWNDEpFb0t3VVr15ynZ5nKxPNnyCR70WLp6bfPy
ZlUk9uPaY3YBLRqzFjwJahgKl00TRpkft/CRZGzNWdL4aFy1/Nw18/g9lehIy8CKKLlrBimnx6AB
F+mlxv6qLluMyk3uy9F9BkEgOMm+DQ6JY2PGJtR5NVUIN68oJIbTY9ynvDQ6iMqByqEpeqbIDQ/I
EmQdvgTEaY3b8AM7ApUFSi9fo6SlBbQ59Aad2Awj2U2NT+3awoog8uwI8i02Lc9uJFFdVDoKgYL0
DErZLYxbNHQuPswrfHRRyZJ0tzD+M3BC3aNXmbIKWfFB8RaHluTQkhtaVPygMR+oe5UE25A7JAeo
fICz81ayvqlZwQcBOiOwrH/4Nmy7TfcMja2VMG9tXZctYJpnabggFoXDqLRnkNeFMFj+AaXEum/t
JPIVX+KnAMZcT2MX8wJO5yGKEKJHTgqgT6Zl78/ZCHOqm3VZ1MW+BQVMQokd6FneVy1Xc2To0Y4w
+6rOyZYgcFD58N/YtrQttFyaw5Z6cp+MkbjtVwKIBQC6Q8gMhd44hNrLMnd06LYzID9YD1a9u3SY
jYpwQwOYdZVPDtSzEk8j5iII9bSSt5LJuIyrbtp7Htxv6iVudjxuzK3RdjvgAU5yCFr6kiEm9Hbo
wIvmSQITRDqtGVzQtpexIy16OSt2gSTDPd+SBb+va2WJmv3YVxiVAia2x0TYATOLpgcKknPOxZLu
lOzTu4nx4EYHHERc4iiHp8BiygHxL8cUR3hBt7yw7zbCMYVWS6fnwePsoCatkYMN6tO4rM0T7K3d
d7SP3dfWW1ekCOEKL7SDQ24WrZ25kM5TDh04wItGx/GdFLo9e3qezj3WhbihgRrtHAbTB5gl6n/Y
5pE0SxI/+dmozYN0FpN14fXMX+AbHKEqjxiR5gTOLijEL6zubjkBQTtSrSm8TgLdGscghwWeLLnf
IWw8Bn8BGx3kxsJdPCzWiq0QoaUx0MWweR6RCoMtX7thUDF99dVPZfOA01RlYiPNORG0KnoHI95Z
Wl0Gb2NZBlZZZzLQFXiBYTM4ziTEURw0XGLyUATVC3oovwRZLjnO1iAQoUXUyuQpWPeoabjEKd0e
EsQr78coCE5TUg9nEQr5g1WYnLT10z0JYwqtS2v4HgBicmOMCrLQ77YXYkO7T2K+iQx1q71o5vxT
S8j8Ka7n6LkWghRdJcM618KnRzSC/s3grXj/yTruVwl8dfJsfAagjrChzkZ5igkIF76vYUCXbCZr
2zrJVYWdHm6KAT74gxf/YqbFzckV3DhQkKfgyV9Gkh42ydODHExaTgiVYSVfBmcyEJVbYCCJ6NO3
qW5Zc0zIrKy1MWcc12WPeDN7y5Anltloc6/zROu9q2tySSuKXywJgvU8aUc/KZ1Op6GGLgIvxNGT
cm8zpw4zksrnEcMg8D76D1Hg2gJCG1asbMLozguwqvS2OUHIbpSACgDH4+pb2K3NI3IRlgjhX8Ma
FBGppjgf4k2/JmnXPgENS25NNdOtSING3UHMa3ZN59o75WpS4GeK7lcSJLgwxfBaaSY+pWO9FIvG
dIOtKB3KdE2nUtBuLH2kZeYWkVtnmPmlBwNbk13fyWA3ND1GIWIGIKAwaPvC52Y6oMvp7zkKaZmC
JnLQ81D96lqaHHtIei+OG7PncTjehGpUT4EeU/QT2LR8hdAFTtqY25GbrcLDEiMeA778/lmnvjlQ
UDksbOexY05xHb96sCWJss5O8VCAuB3cc5PKg68bdGxWYYLPfFp7eAsyGLOq9cixnkAgnkPS7Sm+
1FsTM6azWtVtl/VDWl0mj9UFT5p5h44weBnVwNeigqANM9wIdgFI/Z9cKLsWoF6IJa6HJ34f+m3D
9/G0ip8peqhj2smEZn6V2vPgAIrl8xbHuy0CW7Y10n3vzSQIyGvxtF/XKPjMNzOUTgd6KwY9p3mM
U/9pNQvGw035331V2+Lt7eSeQ6nhI/UzhpTUA4K+xS2HYrDwSMtg++m9+v607lbEljwPS9TtPNYP
X8HiD16mMRruwsHYbzDCBx6bsrmc4cz93KPJKJWsROHXfYFL7E0UwrZDajdvb2gU08O69cHneIyh
ZECs1mAfKuEDhV2MRGpqbADFQ0FKn5O33qzyKkR0wMe97GGsXGwe07sF5t/wicVoZw2MPDPM2u5J
1wvLhBf5P/zVsZsA3osPSk/TGdCFetuQpzuMYuygOfqzoQGMLnCP7WE+8BbUKeWxxpS35WDd0H1U
y36/OvLDJTz51HtditsPn0ZUQOsMXN9/RWtfnxfgaQiBJPOTP0HUpysZ49rj+tIbNRUz1n8Zg18V
0Nuh2GKMQU6la17HgFwJ5OEvWNS2t16Ich2ayuThaJNT0G+kHBfRfFcdAbaATcbtICTqvACRCr9g
09vMYpEy50CJVbnyBo0K68JPKAx85yKvR+8aqtvU8ghdL/rAx8CrQE1D47TvhXI33eZHOUYxTB6m
ndFiA/0OLQ/2jV6ixwpr/wJdB65VbZsSRgamghAmYTnWHuMl0rX8hhxr2FnXEQ4w62QeUIeGqNpE
GZqG5MHwBtqP5gusPt5iC32BV7byi+nr+c7KgTwRF31ZJ4+XHDq1L4iqejW+Z7N2XGVUNCl8Z2NB
owKr99fQqu0XXAwAyJktAtLMdCk2UduSJqg8GWB2uNY56gPphfXpLu1Y+tX10j0NtpZV3upIYJAL
W5a1MTNlHcZNRjVLSlmjXCYJYGiK8LObVXjmXIHo+IlWFsd/WcQnsdbjLuB+eqPRpZS4xtStv6T8
rpmm/oWbze0rEao9wtvGnL7FJqxvKTXjOrhMoitRmUPzvktIEu9qC+gPDae4GLSBrIiRiJpznngl
nUK2G0QQ4F+thlTQsAKdaFomsQb9AiO+zCYbfo3g1Fd2roeSkDpZxo7rh2mb1GltewGQxasOw7iw
C7gQc6lDtNhiUX2BdlXv+TLiAl+rZMk4T91n9ITRJYaJzqs2ggFtjU22ucgumVcxBZ0RMuGqaPtR
V5jfsn7pomdS+4/UpN1cTkroV+aFOg98O+6ahAyXJQBi38bt8IXaOoHYRtsyQhBDgfjHt8cL04lp
BkTJIScjR0rclhEPdxRVTfOti/HfIdSa7kTtQ4q+TYu+YZb3+5Bj5eQBT3ppGuofKg+uS9hFY1Cq
pqE+I08CpxA4aFan0Kgk6fKCGgSggENLKuWwPHWCRbsVYMWhonH0AF1OiA+SYNsiPJiEIuAYCOne
YAvwVrYHg+SW1g9+goZHvnozJ3cck9S+9wK4IusVOZwO65kGgttT0AKPxs4ISRPIlC6MxX6zrbev
XTy4Ap0OXnXtxU55wj/OYhtugiBJcglse9/ObCvY2iy58XpZcJnqQ03w1BsFiCCz6MM/pd4g9r6u
4YUOg6PCMKeOvcAoGbUbu+HUoZNeWvHUx90PrGBUucmuKdlC4f6BsTP3tsbfG7fiZ4Wf1JRRdFYX
PKGkaNGI3NhuEND3xPbIdW2OLTZzhV0wn0reajzFdL2fKrXu0V+kCc42HYux4h3irWNus22Y6gOf
muUI1z8wOe8UOOVJVo3p8mMG9J+ParMk05FKjiQN572p1ibCsnKO7kEfbuq8mfsIzMxt/jUA6L+L
wnaCtTUA1ipr0iC4M3bFwfTrYdhRQdR3Qi09pWIhd8igao5zEqdxvmmBTVXTLgmMclIPibbY66QS
IPDYwb+IrNiYDRpoZl0pmUeSyDCDA0JSiiEiX1O2QpMtHV2yCZfRTm0uKJJuA2BYoyIioW+Id54a
5u/B6HU7EOjbojFQYA5oD79ss4tAbxpZ+70JVb+Wnj/IsDSYsX9CxtK7sqv99cTaoIGZThx/Gxah
jlWizM8FK645i+E/cptM8PZhNZpKIJXkNph7iucZJjkY9G8bhCbfMkQ83UIWDVuUFIuzqFCokVNB
seY+1U1a7dVCOlmGlZoP4Tyj28GOqr2ZPNGWzSzqG0TYuW9zbbXJOzWN5daT7fvaJdsXU8fmso0V
3XldHOyxmYozSob2duzW6SLDDZ7yTUAfSUc9v1Aa7ryJxBCB477sRzWzc9dK+2DcwsqosnZP+hrp
nPUoAVjOtdi5ecF8juoEiHaAt6Xu5AUIXl0mnaWYZ/2wymu9rN+1l0AlHQTCBzBmcC7gqMO/0XkI
yxYhSvskbJtdG6fLgyRI+O6Bl+SJtnDNSnz14COYKtd8DHYVcqEfk6oyT0mjor1P0vZ2+JkSTz+B
eW/iDBLaCdqEIRz6i56N1lmLxy+nG6DWbAMW+TWyHI+OTsQ5CUSCt2v5jpDAnkUrML35eooufrwO
P7DsDgxGjCB+QaOzIIgkbcO1WIJkqfO2EoA6IM3vzoDEo/bsL3UPlpHTWBvTbX2oxxGYQRyFcQlr
QwG9LF9R+pewK9NQb/aQUlN95WME64AhEulu3aR3NgHOTUYUUd9qFuhX1fmNA4Es4l8w+4gCXCBy
EyVjDSHPJEsLMgDmIUctVs10MfmQpm/7eF2XEcVAhDYU7o0M7x5O7s2YRbZ1tymigH81teflvVi9
coU1TJ0rvzV3wgbuE/FN/S1Nldu71Jkgo5vp4PKGFSaqRKMvI2R3JxvWL6lTYm9Y1P2j9SyOgJj0
c6DDCM65HmCbpUes9RJtX4dG4fmw/fy64dw9D9jshwgAEMuB1egQlk0kd2xrwltJJxBelnl+9Y0v
IHHrhp3X4P2BgIIUFeD0b5q3Dcl02QyfPig8pe0IplTpLlNXY+BrcAsWugFLZ995YT1DQZ2gKeO+
75dwVNIetu9yeGIa7XSmkwBrkoaNKiqj2l929YwFCnPJUi6Y+o7aQvaVidZjv5I6lo/dAoEHLKuW
8ZPr1TpjBLcD0qGoRsJLXdvDQvw07xFmey8F8kFyCQjgZ4IccXJcrPbBnhvn0mKCwKLXgxAZIn5E
cwPASuDMAmKjLIZWYuEFXg7LgWRVD45i8m0QhHhesIp4EWkaPSUj7W7RNC2fusR2sMIVslgU1hTp
7GDCs0zBfkkxT2/4fe6VIrLEvd7laRRWD6Pl232ybbfx0P9TI5jhMkYwkprEik04Muf3EyaVzLdU
lqbHU5ohzUYUUdiQ1w1L/puR19Odw8VYRGKRe8DB/a6qNnayjcOQDSJS6RkfrlxhNAPXiftXnLb2
nki27UYebffB5pobQDrJfYDlRz7pti7GsQd2EEwLMHJteImNkT3YBvqEDUPpZ+h2uzvwKLdTxZFW
jzUP/OvwA5Whxtc2rm4rJkuWz3Oo5vM0B/QhDCv6itm6PwxyWmZwUTYYUWkObCoMePCwkaDdve2g
V7A5BJSvAWYQbEQT4LYcCxpimq70PTyb7QIEqo/FcEt6wOHIBCN9ATUgP+CZbk99PFW7MYxi1GQk
PcPEVE9o6VUCh6US3vzzBagHRNE2yjTm4mOChR72S7h11xGYOa1Dc8H6Q2dbtbQvPrrXLV+jTv5Q
Qr3ajg970dRx2bd4gv7Ml3uP0HZFjhSJGLsklQTRuiDMSOVHO5AMzq1nUoyO/O/oqdem/lTyUNZg
bpxiwIYSsiXMCADtO/H050/xDo3t2tJ/mgnmTTbaUwOrhjrzZNqDNxWkr7WwHzkRvENb/Ddv+T/E
POvA+erXYD2tAtPQAyrun9/7e7rl4IoPiZFCkNQg6W9sF6QeCIyhbZ2/LUibDmmuzXg0LXKjgnUf
giJG6vhmApPOGz5gTL73ud6+0/98LvgsOxS3CLRn+TwljwMo3H/+YO/9KFdUTFkhb1xAlXOiHTYm
Y6a9XzHY/X9+8Xee22u7f2BkYkEhhYzYQqdGptyLBM7t4/ZXgYgMoOP/fi2Dh4thq5rqtFqBkfLQ
rAPgy4/s1957+1e8S41cJX/B8vjksOmjVcALTKU7OI7ozPfVR3Ev7/2Vq8NtGXGDX9XVCQxH9DoX
PxwOHDYiTeQ+KB/vPDzXtv4Vm6jGj7qdRDDkFf2lqqn48w/83itf0ZyBu8I0Y13Y0W/lvg9F6Zvp
g2r09hK/Ib1eu4/2AcID1yp6m4bGCziH/8wVjbLJSIzCwQSnt3T94rnqo3Pwzq9w7UhKhhl7PA6z
05i8RNV9QNJ8bj/1k/cBjfe9b+rqAC+YSmAZPNETNhzLbTX27ETGtPm78nBtTqqnrQcRcISGZm2P
Qqd3HQCtv/uJr8jUBlS0Btssdoxc+uZQX3oq+atAORaRq+NrMeIisBws+T4FyYSE22HGtqf0hbz/
85t/p7r969D0n7LZISCJbtiJn7QaLmGDQQFy0H8an778+fXf0Rdde1lOTEWGz0aCaW5r+ML04V3l
v7UUcUrCfdIN+kFjj/DQuyG9df2mlr+rrNfepnFF5tXFkJKkVkMfGniXDY1HLra3OZhO5IMf//d+
Ryy6dtCcK3RilEElDVrrvgYZJejGOxDq0FOaH0YOJ0KjR97rw0hc80FR+deK4DdH339j3f/nV6tC
ogIvhCU/S0x48QhDJwlenysA/QOWSauhRBy93HWejmDEw5oiCpJ6hyw3nm0B9fLZM/TQTmYDjYa3
u3Vo9B3IjNEem24Krzo4R+W8BoKUeYiAegV432ZR203toV5mA3Mfat3tMCgBQfjkzgODV2LjUnNL
nBH3M2z19nQh83lOF/OIhAtMFdPSUQAnSpdLg4e4xNuVT43WCO0DXAo/KDMoNAY9FtNnP2ntA506
lkfMVDtu4njPeJogKxWjLgN1sWk+83B8Buna20tBwp8S6NoB+85uP0yTvtE0eeMXp8GJQJpxWnns
ijHcbG5FG1ws013ZenO4lxUcdYSjLehBDut15kXYqm6LubUcLOt6fusiuy6+b2O67voxwqhk0iXB
7GZFvxcmaXdJZMMzCKf+R5fG7w8lvTZrX4HVBVjFpEfQ8d/gQQI7oHj5wHvi93UWFOD/fXZkuIIi
AFnxMUGTDhVnVX8kXv79WafXBu2RjTzXtjQ9kmG6H/isi4h7T26t5txHJzsufbnQ9oaAzP3n4vLe
R7mqvJFoG38O0Zohfd3uYMGrT9B5BB80Bb//FaLr7At47rVYCXnsGGJBnaZ1GUefUIU/qE+/f++R
f/UzrH61puPmUJ8ANt8wCerWuNL48Odv5r33/vZX/1MgJm27dIpwJ6WrzixWvT1gcQac8e9e/uqL
97xhSOCL707g/d47Z0Bn9pfMBvHD373+1bW3kirE0h9vH1H3ueK86PpL0/5VbBBK9lXX6s/A5VuN
E8CxCCeHuUmwnPrIVZD8q9H6XXG+ale5cH7bBT0/OkRQIuAi1HfbancM+/xTouSau4nG4Px4YbEw
+rORg/yxSfz3nu4wtG82fKZTHRamfsP2EGLWleD7VTvVVB24CkPz3GmsbX2vm85YooH1qSobP7AQ
pNoxbpI7bAPnPa0XsudkGYrQr+0N7E5BT2ynBiw03IFPfsXTHQYxGKb5y3f4azca9KV1u+9o2u3S
XncvLG62I7Bh5Mk0PX00DPWtT1m4w2IL8zxo9ncJClWVz4vpThQuzCDP+QmuWK0yEa51xqlwe+0t
+sQdAeveq2y5tMQ7QhHS7ACbMsDBhn4HhLd+j2Snjiow/WvcLD2IEEv8tW5I/Dx7y3Zn/MVdYlm5
twVAJICXd27HAtI9k2lYLpv1gFUkUkMaRMwX3SXh15WR/uJZjfUE+LLtGVFL0VE3MwUc05DvXHXz
S0qpUwWffJJTF6g9jLeiTwlWnkcvoOaycg910nY/pIvByLdp4B301jeHeF7N5zH20rOPrg3bMgFq
aUDAb8EhawDjUTDFh6gtRWu7Ip0tyHyDb7IGHK0nCNvi06JHAgo7FoKZ8UyU1U0A+UVsALNoJK1C
LuA9hi0ZTnPQ0G9etIw/SM3NDmZN67nhAhxnCKnPtJ1BFILg6QayFUB9BDSmqSbPyKGMwFxIaX3u
Eo0CXPdjFsKM/ckb4jZfujn0PygG70z+9NouFjorOZGZoAGOTHSCt+LyDJZa/eTgXQV+2qTowccq
+65xGJ+pGpcCgiPAcZCZ3ApOTQkM96/iNxm9NlfmK9KjF39jx9k7r1ZffOadkS1U/Lku/X4Ggpro
f8vqulp0lMxnx1h/hywhtxV4wPFFbh9Wj7cK9/+LB2VXnV0Xg7MOsCdFOog5xpgtMimxzJrCV0iV
1swFZs5AS0MyzLw8+gH7Yli75E3ykWXLv9lp/+8NpOzaP9MlFktMNZtThQjXY6/MdBndan+kQTXl
6Ex++WKiRVBhWA5pXJVczeCDxQ6OrYHQ9lxpDkpkO+K6rAb6wXX228sSb+rqPpAqHkMXpgZq0q0M
A3eU8/RBD/HbmxIvfXUZcLTpoAOiaYncl7haj9vydVP0b6y+8eJXV4GOwYA2wdCerMIaFUjtbgHR
hMdBuPuLBxKmZG+t2H/u+aEKZwoelj2B+VMY80/s5mJLfo5b/cHhfufruTZDA19F92iEwpMXxPd2
6hAa4oGJ6IkPvv7fghj4AFfP+9xF24Ru3p5q2Bw/9EFYQSRAwVgnkCKVQ9hhP4H1DPybNqR9//lL
+602GX/z7XT/50uzFbbCmA6bk1+B9cOcKCap9/O8fE36igPkH37+3R96+1L/84c62mP0QlzHyWO3
BuIkqJYyjwNCdBB18vqDovTeV3jV623I6CJyYe2p6rC3z7Au5F9mkMSxWu5mcgaxYztzPwxfsJ2j
f9Og4Su8agCrxPfbCaSPkwzbYycMdkyPlfnIvPi9h+7quIMZHK6Cze4UG3YA/esm5KCIk/ADh5D3
Xv7qyHsttujrnCZHVXWFGEBFXgryUdTpO6UquTryq+jYihSmBK74+kEJc4nH5ubPj9O/oMxvavO1
ZRq01NBggL+Ib93cVaK+gDYK0MbbExuV6cIel34CGjCi8xo9up/08sE39tt7L2XXdmroPKdgToQ7
9VsPvAGS9BunE/BNmzCA9tK2zQdH819g63cf8aoeYC/oSGstZshVhnvuvPlmWj2F4Fj5mQshLzNH
GvRmbXAAbVtlfZh6lwXcPAz2m/1ovnn3m74qEUG69JBop/ZkfHvuR3gwqAHni++E9PlXGIJRjCWw
f1ucALM7aPnNEpk5//Pv/M6B/tfl4D9lw4oJcuUVRX2AyLU1n0OfQR63Hdf5h27vluYjB8F3zkF8
VTggS1lWrTqHdO9NgRy8uHwynECUL/+uTFx7tIHTulI3wyODmm+r/0sBPEm8j7J433v7V1VCT+Bs
zfWQQlf/nMRQgJAok/yjEOx3znF8VSR80oq5q3R6XLm9Dxd2Eyn9l7/vVYmA8RAQYp1sJwcHO4RF
LbUFJD2QnAmrfqQT978FyluPceDGjxrLd+68a4M2KhliIip4SLmwzWb/W2s/s/nVm/6PszPbbRtp
t+gTEeBUHG5FTRY9JXbiJDdE7CScp+LMpz9LfeWfx5QA33QD7gYlFWv8au+13+z47+Veu/I6xLk3
v+u1dq8XyIdQmnVIpu4LBReZQh3c5Ch2ZbOz8krEYm5wBI4SC0eQr0rjOxtxjCT9r8tf/r8Ltw/m
HbEY8CrTjp7X9FQVWsUWg+OI6KuWnm72f1MbmZYSN6rnjCqHSdXKDt0otS8Oh/OTQPNwh3/wZUSK
eNMgfPnZcd2+mZoBM6k6dzvMd/2LHGJ3x12fehyA92xcUN7XYmvWWv7893ctr2ucbOeerpqL+Qlg
oW8mLrK88FrQz9rzF/OEYYM6rIZ+9mVH+EIcNTtVdQkJw9pzufX/a+WPWn+xnWiqzoZ3mU+EhFXK
r7yN/kxm0n9F6GgD5qq7f+U05Qcrde5005m2Y14nt6NT95hPVPdnQawoCmVbhWqYpY8B3r9feHBR
8BpBfzdYgfxd4swABTBhz9f6yJPSMLBLZW/oLZPdnBWZ16YdVplp0r7rXZZ6djtN/zr2HYcUud0X
iADVTqLTubF6bmhrrJVe5bbyWOhT4aua9RrWyExEEZTHwE2oyaADbH20gJEERsCjdd1ANe465aNl
lqcIO6gYSvUxl+BfJiNLfpd9NaXIOknJEoBzvErv3PHKsrr2BhdTpZvpQ+lYdekP6s9RRSJUNtt6
/Hf57a0Ny8VM2adTHeRKKX2jIp6MX4u8DVaLfP7c4xez5eAWsQuh0ToNvEyLODdXUT73zZfwO9tJ
UQhFoe4rAFj2wYy7zZLxtcSPj6PvHPIw/3dcWsGsaiqVbx97wpYqySaqtW1bPaWDChfB2eBMuhnM
+eRqTBdp1h+T7mszTbsEV1Up+8M0YdTEYRKJeje55n2opId0phbGQldzCSOuaTdW3uCSmBeLipLU
NNgnpRDlZrJmDJjZ57YAS9hdDY9jRBQ2+UPRbFoNrFv3TdTjtZmDpvxg4jAXU18LvjCpYFuf2CrF
d50ZFviE9PQUyLy/hutbGTzmYvqLkE8DFZD2KU2Pw/wFx2tuvF7u2yursrmY92K3E0lyfnTddF4w
YABJ4C804DR+Fe41Buna918M/gEAe6+PqnXSkuLebrPvstcOQ2YfLv+Gtc6zGP62bkPSMAuOgiUF
sUriM53bl889ezH2e0qHJfu8ydfAREXq7yq7olZaafgl4C4zVQBo1dT5palusxhjsFVuVPer2iRc
E4ZXrtpWWt5YTAA2d/fdAIzAP6u9He2lT/4RuXy5abT/AiE+6PtLth2T7iQ0R/a+rmD9rFRLHnFY
DpjosS0pW5EgO6HyPY+9p3WavjXirD1mPegj15wj34hvIFjrhzqsyhvZ4hlDPpRZXmecy0kIetXN
ECghVQS8QxjBjaodNxZILChPhRnjJhzc5DBggfsZqPLHEKHtw+cx7UK1lHsVZtDWdZRhz/LpPFhW
rVFZ4VKCyo7Mqh+uCHLPNvWs2eKr1cfbok9AECBOq3ZQQ8RTiu1hq+My3iAxzW4bkcR+FtvJ0UCb
v6trc/iXhnbyu4/gdtpCJjs8AQnrdqpzKyvHJ5z7Am5HECTPbg086sukhegO7DJHedyJMPd7JbVu
SjUSB3h44dMAj+kmGbQA/lFvg/GIxm2Q5sVN1gEtqWIBxISIVK/r2+6oJfCTjTjFE4iMkch6s+kO
bd6ZhxLLUQF1H20vxxHdbQGEBA2Wqxzr8yDwiJWGUvqhoTfPOCZxc6LH4qIlSKyjIib7RXFdZxcM
7QReSZ92boFP0C6s9gl+c743Q9vZ1UaP9Q3ZfgLBaazMx6TVLAgwibgz+9gmGTvNj6nTG98CfcaY
bU8NslNFy8bXLB9nWPEz2Bg1T+4ivI47OTT5g1Ykxb4tMKx3omqOeR+Ym4rZCUJmoxfc4MgRqlmF
ltt0dGMX1l1yj8ksvYN3Vv6Flca1SCnnFJQYWeb1zrat8piNtnvSQQw81k4NwypzG6rYZtSEO82e
jHCXT2juiQJqPIXj/Es9SIXvaardpmjwad8puovSPCvzJMJeggE76gmlKyYl2qNv/u8IgLa6wzpq
4NM7aFXd7zRLVE9ZoYs3UU3qLguCAX635ZRng4Ubf5MRDp1NPTjGl8ptOI9SYcCmls3z8DS7U4PT
YMLlAOyro5duK/tJMVlrDVcx3/q6q79mrRbv1aysvidB/MwVxnTQ66kQN1bUY3ZxIm7V57n1mjBv
jmk5vMy6NVtA4BqM3oo65PgXEc55tQwMcRuqUHjSzhjirZmG3aeQxFzLLdYWkxoaIWsonhJD6bxy
dg6ZoX/jInr43KZyiXiEnMStJKQ9X4c23Y0cDUIpd4GOuPzyFHc+e300wS1WFrwwemfGijhVaGvA
t/XyBJ8MYIZt48oMouBKXW1lBTMWq0w+TlYdzkMCwbALX7GzEUZYR7Z+ZY+y8vilajjGzIE1RAOq
aKY6KTFJcQOsW99+qpGWmmFFONOE7lycYHmA6fBCtkC6dj/26pWvv7KILQXD0WSQEZ0K8wQGQqfQ
V7t3ybVj99qzF6duLsizQXdScLmoxR8nhLB/RyVQt70biSt7/JVimrH4CD0cx6RKkAA1E6ipZHR+
4MBmTtOiY6opD4i4D5nVfHJbcf6d707iboLjqDVRxMfiBzYBT3JRZ8bs6WosG0VzZelf6VBLOCz2
TxHNU03droBNUZ7Zv205tr8vd6iVBtMXvwGWKcUnnMi+LubB77QI/2mEaK5Am74zGRybam6nje3m
8gqZeWWc/3d+etdqhl3atsgtqql1d1toWBldrXkbnOamyT4VH0wBYDEbYotqAwXQgx/BNf4u9GF6
aqpSwXOUiJ0RRcqVLd/HekA+aLHbZp2lVE0GvC9sB/soVs6dtG3Dk7EGYC3Jhvibm9iuXwY4kVB9
hLteymuRpCs947/wvnctWWjA6gYHMaION6gazqZQl/umyx3jQ3kXv2wxTephZuZyzFjPA6fcBHJu
t4Mq/6hu4PUOH8luMxn0OwgAfy9/4LnHfTD/L1XZZYQSYjSQcBpEhx81azgqLvtRgnvrKyPpw56H
WmCxwuRO5UinYosyjN80qG8liZhu9bVrPzP58PxFk1lWEqVBV6AXAHxBCaAzdhmsNJx0ib7BPpO9
KtKQN7Pu9POVt/Rho1FzWNwIZwlK50Q6BFo496Z+Z7aNhyb/ylqw0l7LBLxyakZTGZnfNFW+OLK6
CSMCTevkW24OVwbQ2vc/n9jedWFB6p0zZOji0qD3BtP0E1F9b/Loc7pgTFb/+/xJz4XO7ss+uQ11
XXi71vQiolg+45OfVK+FFfzJxjr/wne/BJd05eLNgldCyb3kuJPbciPMYmsPz5cHyIenWN71eRp4
9wmJElWjyBkgo0nNIB82udrDl/tRNcqG/3ilR619ymLqFAIiX15okNq18hV12F3j5vXeVYcfXdrh
8DW6/eWfs/bqF1Mn4qGqm6LQ8B2OVBup5NDh6txzFPXK0rb2AYvhbk4pok6Fa0yKrM8p5MEa26G4
svavjY3FWDenwbIrlddt4FLJen0zOL9Dcdsr17bDK99+qfXoNLcdk6zBbheKGzWEeDBVBETGwcvl
5l/5AUupx6xEKbkrNP+cx6bn1n19BzwfelVZNodcbT4V1+qaS8kH4b9YqZnyTo7xA8ia15Tkwjbx
wVD+Xv4haw21GOJD3QxREyezP0SoXyEmvrmh+JEk10ovaw11/tx3wy7gCNiHoe6e+MemJMFP6f/l
MtqV85Uf8N/R4P+tfDTRYmBjyxWzmk6Jb6Eq/0pdun7E4AN0ItKNI4Wr6mQN0JhmBFj4Nus4xZUm
4l3MhcUWtqVykIojDrLOxCGyU+s2C7hVULQm9hxDm/JNjz5xMych5uMi1I4UCRCn1CQYzFJptrFZ
j/fTCNEj70L3hRVKB3zWRJ/SX7jmMtxsSqYGCelMLkCUzogq5c80NuTOmJTd5Q6w8oKWF+iVAfBN
nrewXZS9BP34kLFFntsQzmVhXisLr0yLy9tzRQnTdI4KRCrufaIPkD6nTarea93DFH+qtkpLLabe
PEGL0XSW7lcpZOlWgj0dQ/375Vb6ONKZpy/mW8wMOCUESTEGOrWjNJp0m5ode7umFdMxn9L+azDF
8lsGwwpeM3rSuamrR2w01d+prsI9rj9IgZzRgStr1CI3g1bZ4KsisAFaFx6HULOrfW2SfRW1NlTc
y198bXwvWsUM0xa/80DyhuH+K+0+2nKEIOtXXKkHrD1/0S5GU4bu3AdIIE2jPuTUqXYqwKOjYSjB
lTV17SMWKxHUjnkUmkBd4Cj7qD2D3ePwB9lm3fZyG630zqUMKZ3iIS0sPgDacXecuJi8D6X5rc+S
blOHTA4FoN7PLatLWRKV26wPZxamYb6LzFf27XCerolUVn7IUnrEcRTkVdAmfiVBo+lTtHEN6Gau
nwW/ovDaYD5PrB9MuMs8x56WcvqGxZtX7niBk/ptIq7ZtVZe9lJKEqhD4vTQj/0e55XWEwIHRCV7
vvyiPzyuM4gX245ZEMcMSinxW6c1f6ll1v8qnEH5ZvRS1HsIoVkBybio31RjQjR++UNXJthlllI+
SCYBk010NdReNhvhlmnkgAXqPk7jr5c/Y+WVmIshMgudCVtFGSp1W8NW2ZdQL65Fqq28EnPRakxL
sgl0S5zIk9C9yKl2UALiXaJR9L789Vc+YXnDpFmdZlSysk6t22+7qbqx0mkLGOeKIm/t8YurJcG9
slI0ZuGHrUF0AuTvudiJ7nNPX6qFsqqddJ2jMebJGXLun0yD5SCfPtUyS6FQarCP7Vs8rYY9nsLA
/pGl3Y0aXZPDrvTNpUpINcoxtzNhn3T7qSteyHXc9XCbcsoVl7//SsdcSoWwTuZp0WuTbwwdlzAw
o40eH8Dlh6+8V3H++7u95eC4kS2IJDpFFgQk4XwfbDVmAGdXTG1rrXP+Ue+e31fBjNyF1lGSnkrK
F7sL4PP9y8oro3bt+Yu12UogNRFEMPsQVgNI5kb2NFsPhVJcafyV5UDo//v948bKCwXH3Mkuepih
o32rNA6CHjW7h/31FOT5laLk2otYTD9yivBwKSWiqiRXPZHaB0MbCvKHrqk817rRYgqCiVInBsBW
v8vDTZ4+4uH4XB9aylp0HZ9uY3DMDXWhe40731QaMwRBv59rm6WwBTRpnHBjAmuDieI5H7XIqypr
Oo5ZW+0/NQ6WkhSRAE1IpnPzi+ae/JzfVZL9hsN+5fEr3WipSimGaJYUfSe/bR33OA9Gue2UTN9E
UTOeUF5BsBPy9fJPWRkSS40KuRq5QVLN7LvFgxaq6M5uHVBPMrtW0lrpqkuBCslFDRFf5xnPLDd5
VHqt4xB5c21vtPb4xZAOoqK2Eg1ppN7aXoOXtBUoIedr5aWVxy9lDEHb93bQ9Fh3qc1B9RUFJwzk
dZEN3ejyG1gZass7oLju3HA2tcInopWb+n2C6e5zTz7/qHfT6UTK+Iy4A214XwcbpzVIrlGuzdVr
X/v893cPzzBJ2jBCCx82IojCb0r3dvlbr+wZl1fDaSwyshhi9iZqe0aI348kxBGP0APLmrZGkOse
d/jHyx+29n4XMzYZR2FcpVnth/GoUUxCBUHUlrJVG/NK5e1j8a5rLuP/NOo8miiRCQ2ggvdWbkeb
OG6CTYGn8km6rTgCPkz8IuTGPxwj41QOltx3FQG0oRUiyw2Kfj84qkWQUVg5NxYF4W0GTAcjRRRV
kM+j4gczg04eFOxTdkbhtukz9/lyC6285+UNaxcQM26YfX0OrCUPoTKiHVctrfe5p5+npXe9CEJi
TL8UtY8V3HOq+leimD8uP3rl1S6vCgfX6SM1McSJKL+9qZNGOA9/TNj0n3v8ov8jxq1Ms+Fq2yj7
lgkNLRBBftu5ubYEr8zMy4t/kckJbSIujwh9NhxZtukbUgSg7EZXGn+thRa3MS0amJZwGgyAqvGm
VGiLGl0oW8k18e5yI3184eiaSwEAOW81PnGTpYy6p5cUCQx87mn2SAozSOouUEhlyHbukMenUJs0
IMvkiV7+8JUGXN6qBq1S9PXYTT4m3iwA722+NGXlTcHPzz1/MXfgg4FxVLW1348UOjXYxVshqwJU
SO3s7Srdf+5jFns9S617GbUITVLQv3a2CdJwq6a3cVldWYDWusFir9fOfUw2YctZNmg2srhnx53E
15b/leljeU0qXKVtshQRRUwxfcKFlATNlRG4slBo57+/mzucQYzki6Ul71e3wGTige80q0o2imLN
RxwOsLzdYPzat+l8xTK79mvOO7Z3H1kj/4gd6bqnRLODR9UKop2WDu6VH7Sy71tCrIwu6BS9SYKT
O6LL141tIJ6gNsEXJe9svuaIX/sN527w7jcEMFLV2UAyM9ckfiFDBHfU6FfO5msPP//93cMNSeoN
0V8mM8kXU3H/zorz5/IwWGucxUbP1YBiZGS4+bkwFHyL1pFzreqBnwKkHDRfcutT5irXXGKt3DiP
Wa/nitp5f5cY3c2gOFfG8lrzLMZypg6G6SZVib4VZGwj9YB8jHR7uYVWxvGSZtXVNbGHBXJzcuos
JD2umO6ssmimTa5k/y5/xsqcugRXNS5HK6AewUnjWGWk9ZagkQ3BCJvwGmZy7RMWo9pKi6JsK0Xz
IwvfTGJ4bayfHASidnLlyHNe3j4opy75VBHFllmMI9Rx2aOFbMycSWlQvWICViAyjUQl9Y2Egdeg
/ZRNxMWD9b/DQplai4jlIPeVOYhcb4xlA0hxyMfPvHqy4xZLUen0fViooTx15Vn9wu7SBohHkN81
ktiHb4UPWHTcKWsb2QqzPg3FvDPd75osPSN8mN3vl/vVh32X5y/WoGguu9Eg/uzUx7e5ykExeUMc
fmWf8+Goc8QSu5GPtlYjdZcnwnmK+1Yhhy2hOn+l7T9chnj6osOC8ZrTbBj600jeVaj/iDXFCx1t
09p7M9hztLtykFj7FYu1x3UAPudj3p9KEiQ8gF+Nn7An319+AWtPX/TQyMJ11iUuYaJ53zyQuWGe
YIRf2yx/3H3EEuul9gTT6SNB1I6KH1yRpCDUNQnOcw12wLlmI/24E4kl4gt3Uh9l81SdktA4lmLO
PIJGMiT949vlRvpw5uBVL9Ygy+a62OAUdyp1IHZTXIMxKAw72xWNEb/i9bE8p65e5QDOzqii/ppJ
Zq2LLYa3UViwl/MQ9XZJkmKSdW9uWxFzNpf4rCyK0+C0mc4U51PHMn7oYrgPgaOREUceu6vijAhL
p91Vg15eqdCt9bXFYDcBJWVZPyWn3sjJXIzq8qaqIud4+SWtPH2pMet7qDoNfO5TacfhroY48EBX
ya8owD4+0TjcvP3vVE4waG+HfWLfGHL8Q3rZuHEK8Uja3VcNUBTZWfVN0A53hOX84Sx7Tc7+4e6H
T10MfioCmeKSoHkKhJ8RamM1kHiNB30ej6QIbi633Mr4+X/qMytqSV8TCQAhI3oYE+ggJBgRPh05
zTWEz9pnnP/+boMYVrU2qNbYkLLwbQz2YPc2bp1/8gecu8S7h2NSJZ7HUCp/1MP5UOmgM8LYLO6k
lepXPmKtdy2mgLQou140pESAf71rQusG/MiVw4X+34L0/3YmvOXlOJdmjkUld08F4gcFFWtuPBgB
ZqVNn2fdIwAY6VXJbHlYNspDaIKdoRzQSvASYbs1rSwaNpKQ50Met/pPR62N7m6aKwoHnSplfdRV
K/86sJ1VvUlP8j8AJEu5sQgMvTd0lDgkGBPyHuRS+hrinvPlS0u8vOPEfiNIZ5triOJToIbeGBAJ
YZEtNWJG0M2HJremfTEnzaMadInf52p8l4naPhlaWqG/MA5ZLcWXPA1iL+/0kWAF4e6nwWA9jg3t
uZVc/aszntLAFPD9zWGInpMoNu+aUZpwNXRSBLTcehqIIvU0t/jtxmHwKhqyLxuVsALVUNXDbCna
HzJDlZexr4zfFoyzfayk5rBXhBLtCJhwvmq6FOV9IdKR5IJq7M6hbNq9qpTlvsDTrHltq7A3T+Nk
0uHgONmtCFXb8cJSdATxBYP1LQ4VDayZQsLi7Ib6Xc2SsGVmbvB2oTzcpFaWGj53uNW5pmHsSlmW
9yJKJFHWrnkSMEAfgknv7wKyyXbBhHFoqCZx14+O+4VMBOuGYPLcb1NyrIIuFM815LodgJHUB0hn
HCaobr8AyOU5N1iAh6qUul8i6uwmzspmHyRB8Zb3g7rrXLIKbNAENxpqvEMPIOBgz3p0NNDrvTqm
QtxaJMJdpkEf3RGpDR64R2lsADN4EUFb/uBUhQpKlT1u7xH2v9+0xEURTY2LTOcGkP810Ki3x4+O
hfyLqF7iwRPrHBQjqsKKSUWYiG4sCzoffsO9mTXKAdzPgFMO20xpBcFBb2b2lIQ23mgtQfNpPUy3
El+9X1lhdE+idXKEaUKYuVmZW7U0MHFy0Bm+O0SRkmekj19COTv7IbCwSY66Ye9lLGocTbistkZW
Rn6am6lXEkm+icMCn4ClWruek+Oe8mDo2aImNkn2hNmRi62T79EFW1xatqd0qfag1GG4KxVJaIwa
jT8bopUIIonk7UgQ16kyAu0mictBelLDvB7NhtUTdmy3e8vqx72ggv2zIZ9oW9VG41eNLYHvlu5f
N02re2pGQ0TJFt4Sq+zQkKE4EvTmjRUxd5uCXDGs8HOYVRsxmtleJ2Qex6M1v8wGSdIBaLCnHrD2
PVkFxHFZU+6nHG+Gk4umRmGRyNtdEUfqTVPqOZk96LorDCYHvYrKJ2vKyCUijcBjU5nuB6VPnmAE
ZrBsLeIxo/BryCDEL+vY5IalGmnQQiFBJ/xnWZbNwbtX7C2RbtM2IzuCBLPABts/EyEz1t0mb5Ni
O0oNbV4+kBFtTU54oxmd8zc2zFD1q2q0HDKOHOMQqeA5XXcKt2TeOCaZM7oWkM09qpipRP2mIfPa
OkSCEB4SF7s4JQoFXVW3Pw8t0m2li0odLpZZkctWvk4JstyxH2MynU2J4dOqqcuV0d+ASIqfierO
z9GclMfcrIa/o9Wod5aT6a854E38lmVBrh+k06jL54cM3ZA3GXUFS0hz7+IkSg6h6zT7OZhrTqQR
CbVE1I/tHVpObTOIRj8GwgF4nGaBvdfqSs02xkiUB2FoVf2qE4do3Sj8i2BZd+RyPkx6cgfiQU/v
Wsx9xIrNA6o1os1a0zdsLoeu7IpW1t3/pyHqJq1U7K72raEdNmrhjFtCZ0nTybPo8Kntw1I5KaVt
JlFb1n5ahntUGn5lTz6Ar8+dUJa6SdsIbbdHKgqcMjCQhoqD2eP8ufzdVw4oS72kMFLBJB5UvqM+
x/QrUv627RgTZ1Z8buOwVEsa4M6knYW1bxO43brunSucK0W3lXe7pASGbg7wLJmCk2jIgsEB0aL1
tHgNV01dK82zRAVSsQ/asSgCSibjwayD1x6Tr0de3VuQyWvkoZWt1VJCTsQBeVRB1/ikNT86JiE/
03ilhVa2z0v1uAlBVinNvPZl7013ktSPZMvW2e53l7vP2ldfbM/bPFGUuSLfY6zyN13/Z6bW0+Un
r7zbJQ7Q7NVCbXqz9gsRb8ou8SIVk7py7aC38mLt88e+2zGHaq47rCz0ysz4kjbzUcT5Pmim30YV
XtnWrrXN+e/vPkJGpCkPZlD7SvtDxM928Xq5Zdaeu9iJl5ObNxBka7+q5y+jO37X2vDr5Uevtcpi
H94P1FE1qBq+xN6tO7dZlN+42X01TFf6y9pbXZyv2zIFn0XKvc82OXGec/swisfL332tWRaHa9lV
kSCJvvZd/V9RP+nXfMgrbbLU0ZasUU2oJNIf7CcKAnsYZNuyDQ4CefCnvvlSTMsCryjpoNV+x6F9
A+tf33RJeqUXWv/NVR8crpZCV9nVQ9iRxXXTBr2yxzAYfh+z0jnibU/2gxamu6bSRxLLolLzZpFE
X5KS6GAEnik5VTDvSdNyi9F36qB9VPC67GElaQ+9Fdo/wc5mvw2CFe5SnFrPcxXlpCNSWK76MbrL
KfXex2NX7rD8zwejkfOp16VxF9vNHG4M9GH6Zi6KCopA12t/p1KBM5Eo//J4mF4rjIDbNiXTfquO
zlDiazRNsvAsh4BcqwNsneBEOu+znM7mvJsVN3NcDDdtbeiZV83aeB9FeuJ4oysrXpulBh6IxnlX
zLY8uKMR7Z3ZJMlYb2vE9VD3eHaBLtc0enAHKHO35DGMuxAjR5OpCqHonDA7S4Eemcz262xk4+0U
jEQNWHDctX7u640WjuhuSVkGMm0N6R2XHvNPaXOy476/sjZVn+fHqIdCduBq0/gFNBwaM3X/cZ/F
NUcQN07UTVBlDRiHMLiPptg9JJOWfJ1BOG81p02VjWsn0V3DWD1H0+XEPnJn/gtiK3FfbWYfk4hE
x1DU5A07Uf8myC7eE1KqUTcbs+eJHedWm0OXMOfJOHGsNt40Q0l81x0gU5CXvK1laOFeTgpzn0V1
xjm2HYCEa/YMH1wJQi+zq8mLpvJvzBn49wQ77YQkxvyaW2p1FJFreqqixz8TC1mJLhX7O371gbTX
Jm63Gb9oK/KYfbXdI8Dlr5sCJCfJtJ04pHZoPwmSOdjoxNXRKUac84OmOASw1mb0uwNydl5/nR+1
3kTOJqosyItKX/T3ZpAUBwJaucuVA9RzEO73QVwGR2LU7Jtqgom8HQNBYTQLpOHzNRMyw0ilVXeE
9ealV5X2UOzsMAVPIZ208Fk45ckSYvwyjmG3m7V03qeJrImZ0FvZbkrXbH7qmgmeNm2l+2IzpPqN
zuD97o6F9WC7kuVWE9mvZFbdfy00kbeJiuUDZcAk3+i2Xn2z6mJ81nKVhDY8u3O2F4Zjgaa3TQ48
naw2aEGbe6ojzakT5x4wiwK2g+E+dqWlAjEnE6THS7/PUlvbCUmU8MaWxkRq/KDsm2Kqjmof1NvC
TLKTkZtIDktrVDi/GulJOkhbTE3G+0JK9JSc0sgECwS1iVoebbttb/tzUrGljTWnKjEeRDAnu9yt
IW1I63zIgLVSTC0HcrAot4UOdMWw1eEgR5kdZZ2a20lIkrQJYPxBIi+pFmFZaNt+KuGhqs3Yf0kg
2YDKntsv52PFIzPVzI2/Nm3rNiFRGTAKDMbaJTLdydoCHEGQfLXsQfTw0qzp4GixWnpR6NQQYfRh
PwZzc1doTXbDidB5jjj773Gxj39CkymHk0y3aQZL4bljS75yU1XfIscWv7KiN7d9mfR3uWrZO93O
UQMqbYh6Y6wDXnk+GvWX3JmgBacG0ajgliHNKZoF+a7DJMVN14TdyHQ2hI3nJ6LvZg91gfKl7pyM
XD9FOgcS7uffujpkR+I39X1gZOYPmQ/5K0nEyS5jwjukrjo/pVEQfFdnO7npNVB1ReSKimKDmd3G
5M1+0YkRvY8JbX6MyrjfpqprHcc+HU+ByuutEyt8yNWoPyJzgWavT8pRRbJGmnZovTrK2G7mfm5/
Z2k0b4LYUMPNXNeWFwbk59llleymRi2/cWNH1mFnyMQrSic85czW+8o01LtUL+jl6sDp1VSmfFeN
RbBPEiP6lk/BjP9IjHh/RiPbTGo9sDX8L7EQYlpHxbaG7ANNqwqPIOGlByL52dE6TN6EijOhq+B8
zCa4KW3TfXRKMhM2GO2k2BROVu8lXA2ie5LxUWL92XC4nu7dzErvElcd86052uZ+MA1JpcWK8E6p
vJYhNG9Vwt6fg0DNnrsMLZ1GCtrWcvX4m6m22UFYIWElKPfvtFYNv+RDHO/zQrrNodHL/EVpyArz
BIMPEptJXcLM5CHgDvON4NGOup3ZkLUu9SOSHxLTS4aAnhepl+WBdSwaRGtqrPQH3m69iZUYYbpG
/F7Ws5fN4izQN4ZDXnjXEO+6sfMakeuQd1Q6B/t70jOfxMm5nF+Y8CkTU6tv8UH1L0NljeygAqhD
JWqGabRCr8RA+1KZ6rDTOvIHnFCxDoPVhD/yYEpvNbuLDm1Q9l+rODe2IQlWx2G02q0Kmn9DkjeU
kkJvThCrMl8xdaQYtu5MO8tMzX2Qu7OXntFO54qqtieTt/X6eMhOQzQaHknzwWFwdQwPJXOL4s6v
WmOFv3BqjbtSV8SO/xgQxYyCBPGTpF9JZyvsjuxx9lIPAKao1TaqIv9EWTEc21CK76w/uh8UlQF7
vGcW2XPD8awpY70LA7XSt8WYkJRkp1H2mLbDuC9x2N9SZcfKHfR6RrGubn8zPswfjUN9dh40uQUc
Wn2th0a/CeKcqApVR4WoyWnrBsb0leuTIwk/2YHdUk/Pqc1bxq75CJ/Iemup821LDpw7Oy2rIwXH
/sHNjPqYBIHhFUZUHcapcchE1ae9zIVyH1UKGexpq9yzMdWOwKFm4svH5qF2quAxThLliTTf+lsb
E5jRjW2BK6V6jLKMSioZN1uWhvigmkVzXta724Q43f1IlzyaDXw0Qwv6rRawrEszbm4zt3Z+gpqS
8daKxvw20wr3ru2tjoNT0u3HSWn/gNcmii604sdU08XDTJ7wXqd2/r0uy/z/OLuOJjl5LfqLqBIS
cUvHaSYHh29D2R4bhJCIIv36d9qrefLQVPWWhQBJV+HeE37Ac9eO4BkldhOkyvYyE+zJI6795OcC
+pgDzX9PUGCGLXoRxF3rPbuizndV6vBDGTTlbTpR+4XZlfWesLJ46UcJy2Q4cIz7BivNfchL/6Er
bOiIOLb+Ab9b+sfXAT3hh8cdaZLqJssT5xnJgvAQztP05rTgzHojdd57V03fgTm3d0HXJHuUohS0
Yip6B+c775dKOnHn9mp+S5GMTVFYU/1L3kOfvupV9wfbPAQwgTUufuS8rZ567oG6hNGlz54gQKUO
su9Z1IoUqcMQTlkE/qpVwXYOzOWHKO0ThcRRWcHIyqct8l62o+4z3NXvu0aE90pa+nYSDt2Bumm9
1SP0awYAXupoBuQVqcDBk1vJfH2C2pOGTm2R+QAeecGw1fAYeQMFs8RcL6sbUct2m7Vu/4iiRRYp
eELmB24RJD0L+sUmMKlRI1RuA1YGB9gsy83UFvaT6sfiDkpk7NAWDDtXXrJbMC7gsK6C9J7TCRUS
4BgOfhe4j4Im4i0dCwdwPa/pd6kzuLuwsfotNmf2o3eYjx3EhzLeiETxsRnL8HHoCNsKajlI14/l
tEP/he9JlvsvyFuP53JMt3M9at/mGlT+CPoa4Pj2IfkW8A4MpQLidyEkWW6C1rNv+qLLKAYPippU
pemD4EQ2UdEEI2orib2t+Ki2lu06z+4AjYMdRTr9gWvfuw8bQs529cOOd63elYmTPpSZy+8tz+L7
Odf+u8VZGSGVDWtuLA7OA2msrQOBtQjgyvzRx4Hzvse1/HdLpiIEihgu4vDF7m7cCblimHyAx5hU
zXiX4qj3VMAib6tqSzy1VkidbYZTFdb4Dl7A/XRgPvMONFHBgTlT/YR0hfNKc/guFsKdd7lT6cPU
oKg01pKCre9aOLbbWfVbV6PzyGHmvqm19p4n6P/B8Dpl3N06ZZivQEAX7tkm/5DCmsRNEwpP90Ju
2ukbaoMRJtPl++pC4yYPjQ02aTPYfcZeAkGI8qSa9z5fKTMv3LZNGlqLBPBkjWi7wzzE0r9hfhSk
W92teTcupAlMIlpZUgItqLCO4Yt2CrLswR/X2L1LTZ//6UPCp24q4iSNhTxweI9tHzeQlVzYUsPn
gfjQ8Dy3TjhaAJ95xDrp2X2rJF9JJi0kCN3zKz80zesapQVoB56E5Zyglf1VJMUtagVFFE7stU7y
lV9YmjNG0iqAcDS4W1kTI0mzBZJgw7x72HlfnpBLk8ZIWyE/G+JuCMEgjpPmQIFysr6XZbCZSbq7
/IalzzfyVlPZQ2UnO4tLKNwfGbgAnWgeBtKvscMWLBZc10hfaQum802POkWXRHKHC5TYZFv55n33
N5C0xHF1WksIYWQ/SQeZPLSEtLCnbFUdFy0MoatI4ILkWliOiqu4noFrEtG4VcA50k+bOHCxTDca
6t40sukciTU46cKsNXloXRsMKqiRMUt8yLmXLD0p3hzzkugtGfwx8jmSOVeNvMlJk1IwvxqAe8jh
0Tz1DwVM1YVcEbhfmFYmCU3qjuQTQXq+Tl6Ugyqx20Ku8Sp8O8bBiG3SBtZkW945hd5tLf7VcyBO
Y635Si4sSo4R0WXW5FYBK51TG+idhUN6C4z+5T7/i2T/bI4a4aZIgjM68o03edMihYJk97zNRtEP
UWb37n9BU3hf5jCBhmpRNPJ+7hTHjbGYbqAg7/Fd4gAdUVDa4kw7WO+jRBE/A34N4j9AW2TtsCYY
sbDwmIR1audkFIVmcByBxIjYcCwOE/AVHr2uemny1WtKKxT6A/uUQO3pNhUw9aos2HbU3BpXOnvh
H0w5ZJlSRwpduqe5JJtyuFHQQG99hivIyllk6QVGjSghLoWjKaNwUk+jQLwX4WM61VFhrfTRwkQ0
eYRF7gcQEh6dU+MjlZGz4shrubI9LgQoOz//sD36HMy4GVbFpzx7bku9GcKHqVUrS8vShxvx2bct
863Bm7F49U8gUD85yHRdjqClpo3glBIO46lGJi0dgq+glsMNSm6va9rYbJlm/jBWHT3h3gxRaJhw
8Mb+cbntpe424r6toffhE4o7oR4iKH9A5Biz5irpt8A1iWU961Lc8jFRkMGHIeS2QqqC9y8qWRvQ
hc83NWWhhcvbEaLeJ6QKIulhjtvfW2+lbxb2PJNRBldQIGoS7ZxwrIfjsgPBqFn2r6HnnEpX/WnE
qoXPwuQxmY8pshOTE9iwQEh+AOOxSeTa4XthKaDn5x/CafY58oUQND8BXdvtUTKSxxDXowe7xy1U
8kTmK4va0kgYcTvPkwitKbNPNAjCDbhY/YbZ2TffCvdXzVRTHZUPrpIVrekJ9dLNGLx68/1Yru1/
S91kRK9OK19XXkNPbbVpvLN1/be89qK69K5bkk05VLAT/QApuwlQYRVu4Qe6U4m7x9n2rUEN5Mox
MIK5VFIiT4VgTgO56cIZMl/v4ZysrHBL4WCcl5HLnfMa2tknor5MNRJaR5XvXdiWo4K08gMLw2BS
+LrCGqGBHtKT7BlqpOm2bLJ9o3/hgnrdT5hMPgfpijoIwfNJOpyf0tcwTx+y4g9Mvza1v2rTuRAM
trEBt0zpvgFl96ayBM7GTs9OYcjrU8b8+k0oSZ8yCQnmaPJhmwYs0LCz8gz1NqWQzUEeHtAwIaAE
PedkuAUBxr4pBdQULaCjN825lBUhGBxA3/piBjbMr5GW7OotAXJpoytd3RaQQigiPVTtLTRHyvu8
t8UmKF33GWlsb+cP/bQpaJd9wQFHI58JhvEQ1SLrbpxRiC0ciTs3sgeqT8DI9uihUp20nwX6iPIj
8rFaOke3zLovHqzmV65JC/PL5CTaWQDxeDunKOQIACfFXqsOZMThWwlQYtM3K/mOpbExFiqbQR8K
vkJV3DTHGtnZHMwGwEhXZvDCSm6fn39Yb5Hroz0kqavYrfDRTO3H0rvuGPDXdvhD02wexwApbNDj
U/ivu9G8JoOw1CP0/7+541wkHigFcSb+gzLE1kGltHO+XrVs/3UW/PDVtRyyVEO3OE4cSH5wvqv8
V89d09Bc+nRjTernOURNvZhPXR9bY7i19JcM8o2XP/3voH1yKTIpiJBnnDgP5uCGMwFrrBzk5b0H
t4id9CFC6YquikMZInEsApxsNkHS1DsJw8YNhYnqvQ67cF9lE5iLrrVqEYYx+eyTDE5IzYC5r/OB
nOZ0/q8QOTghNTlYqBGvTOCFHjUpixQIb1bC2xrG396u5S9g/myr9vflHl2IDpOcaLskScvzcU36
6lgz9sNtqz/XNX3+nw/zDDoejU95S08QbN0k2aOt13pk6aONkA5S1TlWjx5JyDhF0FmERcgYruxH
CzseMQ8efdDCieZ8bPLLLwD7v8HI+JAHEKXKQSq/3DVLQ2rEt26IpxzAgU6aOlGb34EFEY1ijQq3
sGybfM2k8IDGhX3Qaap/FrOzq+ivpDm7Z3k7i68M7lIvGWGeAxmeBUASnQL/pQn+E20IhdZm43J9
c7mLPv+Jf+3SmWRgxFAoH9Si/uESzzlyRUiyha0Wci250DZqPf748/LrPh+Rf/zTu7lqg67LyQnW
4TERLsxzxqMnVtQiPp+w/3in2xYQ+4EscCly+ki5/9nOSsNLn30eng8x5gBMDp2o1j5No+vvUXGJ
3XZ8zBprTaBo6QXn5x9ewCzYVHBZkhMP+uPM9dl0KXjgtr2/3O9Lw2yEspvPcNYuZ8jt9eVdj9NU
VNvspWxxmWP5T9+jVx1lHJO9qTpPhFmGmOigQ7HLquLOz/3DPDUsykLr5EEI5fIPLXWYEdqTznsl
XGs+wYoCJkLETfahFfo7t5DO4bpXGJeKLC+pmJMujctiOFm+87Xok/+4dx0T8B9rABkOtnSzdIB7
bXVC4m0L5tkbgMgrax8798S/G+Y/PgCoIpckrxMsfg6IM2lr9XsOvOIu7zowPAaAA8toLsb8h9+O
doxbcfVm43QMGZcmPYB/x2WEjJHeVtC3qjZZXyLPAHD9cSxVGEInGBJwG1iB2neWTCfgL60M1Qpp
dQ+COeSrCmj2ZZ7d+XfKdblnuh+ewBymJ9cGTimnVQ+begrA3dxPw/vlAVuY5CaCvhkK4EoTVp+C
ZoLXouzuRB48umG3z4f+j8+ylfecjxyf9KwJou8o8zOATOrTWFrfEwloT9/cZGPxKGW48arx2+D4
K6O4sKKZoHqAIQG8qZIGJDe6BSEqjexiTWR8qe1zN35Yc+xhrLEouM0pnDWcJwMCd0b40l8ei4X4
NDH1k3Qk1BggNgB6344l7X9jMewJhz7dFe1D7cFYMDOQ0CnwmyoWQIWp+uTrdJf5j5cb/7Rn0Pj5
+Yeeseyep61XNHFPxW1Oc3ha2b+ua5r9f9M6hHoOBOnhPsFgCet/mdQ1hG98s7Egcmjwyhw2jGCV
elEw3tfp2+Uv/vQIgoaNZXAceiKgveidaO99kU1aRK4GTUwBmEeGZk32dKnLjYMOKBE+L8Fxi62k
2HgchK3hDA+5/AufN85McQpUtJVvdagIt7D5izLL/qNztbvc9qd6BSEzpSlKYGgLbUHvFCJcm1m4
946wDmD83SrN7iHBtdW03Vepd82mhNcZQdtXwsmtGqiXqroLYNWesj8CSNfL//Jp0KJx45gTJkAm
EhtKYvCyQ9HE3/jAuFjDdapIzFSosCq3GUgZyNhl6BIFWAzISP3Kt38+TZkpTOGAlD5BIsI92UAw
SuBc7D9uC77K2gRdat8I3JwQRSVpSliH3Jd+HY3ggQbPRF+15LDQCN9pckAzgIViDIIDj8jkv7tg
f10e1qVPNyJYui6biZNDESmvULVygWgCpiyPAhAb9hzGEJdf8zez8c++iOljxLDkfMwVQf0aJX8o
tkns+aBd8vTg8EAdhk5Boz+chtgqKQWxwxYPri1z5PEskm8vf8NCpJvCFFqXJesQkqfOks/5GR1Z
dq/XNW0kIIoMdBLhQYfeJqMC4GbYWMCXr8zeT48UITO1JxzdjyEfACuZeAp8MpjUzvzIx+/e9OJy
KK3Cr2PlTQsxHhgxXvBu7NzAgXqY04zIlYObTGqQkWFmflWZFz9zfvWH7bOYgUkkE3VOoQvRYSKj
EYg7r31l6vnyUCz9w3n0P7yAe1XWqhJbEljEuCh9nYFEtYe1VXBpLIxI9xSZ7drpoIKW03KfTna7
z1CpPhaFU0NLEea0W4CQ+U2Be/H7dT9kRP+gM1KoDj9UObsBFI8Z4KJiHLaXW1/6ISP+3UYk05ig
eGcV6m4iTizAy5pGAUwyTHMtwFh1q+2Vly2NjbEI8Dq1ioRAWN8pxhDhn97nPr+18/SqRGDIzNM3
lC51Efr4myQpDjil3ZK2gUTAlSuIeeIeu8EeK3p2pCzhHBsGe0DNj5fHYaFrTN8jlN8HewgAh6oh
2e/400ZPL6F7VQ0M/WIEdgAENw7xM6JuLnYUZgm56rezWFHGWthDTBKr381dJQuIDtbyUNBnHf5G
iaTN1z5+qXkjoqcgqX03xMfT/AalvCcPchHT2ZtZvl7X90ZQj3bXeA7wWnFD9MHzvC8TcslRSdqV
PNr5Qz/Z+3wjgstsglJiSWxsbhAeGHwIJQTZ2hlzaeIYAQy2QZJMpPJjPyse5MySCN7FG3nmh1/u
nc8T/pg8RtROVtC2YZGp2Buhf+PDW+oe5aIZrsHYJFqHhVEbeGEMda4RYhk0fZNZEzwUhR5vfV/K
B69r811jw8hhZZtamBCmx8KEW8wIwLgTl1PpRvDU/DVW5DHv/XsikB27/NtLLzn394d9pJEFCo92
68a1hDd5+jBOz1wG0Gf/drn9hXEz+bypl0H6GhtgTKxzav59EO3Wh0Pf5dYXvt7k8vrn9CMuNA50
tb1IQk8nAIACkO/Iou5KBy3MalPRIkBm2EvT0Ik7d95weztUa9vE0sefn3/oenf2MtHU+HjP20rn
ey2g6PazXKvYL7VuDCw0a3spIGMTK++n07yVFNSu+lm4K5iGpW45P//w8TAmD9I6SbwYUlioFsu+
ioCCWtkllr7dWKlchRJaRs89M8hIJ7cWFK918KN2+5WlamlWGksVghkcFJbjGODJjXDYxi7vU7k2
ZT5NwsGa3VyraAsr8nqisV2CfeRUPyF3BtZxCJoP8aCOn+huZUtaONaYxAMCtovVgK8XhyD6QD0D
JO9XF7ywHjo8Dv/RkrU62EKHmSSEuuE1GbAgxS6o7PUATSPYUW0dPcvd5UhemE8mEyEQRT7WGf6E
qAwmby8ZX1mAFgbDZCBUU5FmSO57cQ/r+ZuwrEEPmuS0m4saqHuoN4KU6YqVv1gYDxPfL9oE2XK3
BBYbxel94gkoASngX6cKhcnCzymP+jQQx2zOwpVb88L/kfOnfAhEYvuDPRXSjtviaGt1UE56rJqf
UuoXUR2vGhyzLpy6M7e7CgDwpuMEJJ3krpnVWhV0aWoZwa6p9gjuk35cWV3Ult4xgVy7466dlT9X
UgyZ6ZYTCNaIAbWL2EdgdEUZNeRQAbU0pBDupFaUOg9h3oDAvYYGXTpJuEb858xzEgdmfzHlYML5
P/n8s4IX6ljfkfwLa3+R4FHxr6R+GHH+at3nDpfdywP1Fy/zyRnM5DUUagTlTMHTpaLdJmvkF8+2
IwECC5yW0yMqnZFndTdjkx0AsPk9BvOwzXrvlWTpDbfdvW6anV37VwklhswkPzidtsAbq+044TCV
nhz1JHh54wOTdPl3FxYNk/rQkxFyF0K5cWaTOOnYEUjnt+uaNpKMMiSdmyU+KrRVs8nHPPKrNfLJ
wu5mchwGaJJltezsuIClSR7wjdXcur2IoO+7cmb5C8b+ZBqYTIcOlOPKxVIX5w4b77KmFQeIUUMN
s0sgDgBS/2aqGuvYoH5QRnVjl0cLNqoPUJJzjvbgjdu0geYVWJZNtily8HQB5g0AEZ6GP+EMT8DZ
Dzn8OTLyogKbfJlRaPrp2RZUFYayS781dTjHdOTZdwb7pScOxvkYdTUdbiHf5u2BkrbuU9u3IKCQ
8LtKevlrknuQ+B5VAMW/60bQ2ONDyecSNqtdbIU1pNh4HKbO78tNf04fwsQ2IrxzfKQLtKzioqz7
90Q51j6F+MVxJH77C8x+936cCldtJl5mj9DbG/sI+abkEeD24TC0GnS1y1+ysHiapBO7d9oc6BHM
/rYEHIiJL7LzXgKbrSWsl15grM4F0YGjmsCNQT/ZpNW4UWredNbz5c9f2LxMRkfntiGAtxNkTpXF
7lpRORDjgeTSY9m7/VvhNAXq2hqSoFe9zuR3WHIqchvwxjgpOr1HfvSmVRArHL3xEeDLe2eoV07H
CxURk+UBX+pwCKHzEwvNoLOXQhXo3i0E3TaqaqFo37oAbDog9ftlD0UR4vbZ2hawsLr83QY/nAeS
JvfK2U1I7MDLaNNU9EhLuOfZU/lrbNdwlAsvMcFxRV7W1iAaOxbJVw2Ua148Oailt/TX5YFamHWm
H9YsfKhvQNgkxr79hVt0wv4VzqSCJJnrXxc6JpEFwhyqaHNRxVM2feEplNXnPss3LEvtlTcsbE8m
nQV4PVaL0aGxxdz7wq3e4fm4ptW9MALMuH8lblgTweUQ1235S0J3MirhxwhRCvptINXT5WFY+gEj
+EXWoNbmZz1EvtIHPpX7GVTSy00vRQj9/2OrrWdrSBjsquAmtdcc/HvPv82mcaM5sigD36ByHjFv
rbuWJpSxYM9ln5QZyyGXq8pbpqbHTjk/06RYO+ksDYeRPALKh6gurVicpFMITAkBPW2UZbgLzvts
MTdOt73ccQtXDBNGqQqVQTh59mIlYU7e0+Sug3xtGPY77qZQvBqz/7yh+nn5ZZ//FjVLrX7gcEoa
uK/53g1rXyHluyPwfy7GqwQxQ2qWW4exrQBMx02/AmSatvKg+rewv5F+vXLT//wPmEkSkp5XtK6E
8uA836vyzpnK50x7RzthK+OxECMmUYhAgwvyqwBQe8lXz38sh7V88MJAm7ygiZSQGHNKGk/lsC8m
6ydEDaAgNAS3HQQx2Vz951liZZyXfuLcex82DZSrnNbTmRNrPt85cHeJ7LFduTz+7YlPDqOmQxp0
VCCRDo3tOJ1p/VLTMXhkTASPeReMbzChdLehnps/aVW5W+6FKurOyr6dKCyO4okHyRBiOfbW7/x0
N8Ble18yWe2poCF8DCVyfr5WR2tg4KNWTvBE3WE6QbJq2I5dHRwg7QthrrTVd7L0IUnWe2sa7QuH
F/u81nzoNAWkPxGFO8QBRzoY4SfqR/j66u+Bp4b7sUpQXeqUPFwOxYUVzCQX2JbTSBuC1HEVpsdi
6LYU6Blc265r3VjpJwk5FsahAGQN8smt4aOVhndCNt+va95Y7StRB4Vndyj7IKFXVXKb9t9kt2ZA
udQ1xuIO3085wMNwitO6FRHk7B7Y6PyCW5Nc2aw+XUQC28wBW34ifG+w2InXPz0tIuX7kDMptild
A1J/+gt4gxGAc9+jQoldAk67MyhiTtXAH42TvSr8tVz5p9MVrzCma9+SngC+yU6qEzH37wPvhgKy
DTuPqElWYn3pHef15UNIJKmH+UNcdoJudgkCjxDD1leFeJ48KP6VPWhLfW+tIW2XOs2YtN3clG4X
2GXcVOVJa70Le+/OGtYWrqVRNyZtQSH/IwhUKIKG1pukCNPbGY47O4zVdJjKsliJ7KX3GNNXeMDD
wcGcnnSNpCHs2V6nwHpsM4vfEqAGLkfg0sgYBxRPIgUK0Xd2GlJ3gjx7dgPbkHfS+Qc91F/9vNlf
fs/CmJiJYq/QU69ncN7SSv+mhG6kyH8MffvjuubPm+WHCTZZlQMqGu67FcTOg2xCZvWO2++XG/90
FwxsM1WsslqALzGqmIz9SZTZ0UqT7eWml7rFiO96CEXpEnQ/ybrvVkqmjS/m70k7rBWTll5wfv6h
Y2BCWietaEnMemR4queu7aLcX8mzLTVuhLUXstLLXTbGdnpPIbMKebx9sZq0XJiarhHG8KXI8mku
yxhytvqIbAB5hgpleWuL1tkyHhb7oOTOGhByIdrMdHAOnIkYqRuc5nB4bym9pbngQISx734yV9Hl
4V56iRHSjGre1v7YIPGp9tVEwijzihjuFr9cpIUvv2NpthoRDRJJ3bU94HIQTbi3Rf+quL2iY74w
3mbetgha1y0hF3jimRdBnzUSkkSz+3L5wz/PyAe2mbaFcB1uS3ZPYgvuPLVHxclx9CENyDtkbTdN
YZ/8We+ScPo5FWv4gYURMTVsQi7yFNYBc5y7PwdKt1AhjZq8OFL3beWvztP1n2Mu/soIcYoaX+FM
WMatGQr2odWnR7jI1K8QnNf3IHU1L2q27BOkZ9mhDj3yOqqZgsZOyRdiqeJRj2QNCP3p1QGfYiwG
0Ctt2hnJh7jLxo0LdwruDdHQDBHEie/s5LcOV5a1pV41Fga/4DlV5WCfWD8rcIi9nce6t2QaviZ+
tebtuvQSY30AXtnNRgfMo07zycVlwAsf8qFxD2BtyG2Hgka98jtL897Y8SG+TAMOkEVsJ3QAFaDf
Tiz9Tt3umlM2xsVYFtrWb2lNbPsEXgr0PlE6f1cKUqKpauSvy9NwYVX4J6MKN51Ja8VOTVm/N3BU
qkj4fLnp8PMJ/k/2tAErPask7JursYic4Vw+IxtUYB78LnmyywC+LP1v1otrKptIWRt7vSfZVLbJ
NJ+dqX0PCsB63ATBQ8sqaGN/vfxPC3uPmWh0VWGBAy/C0+BP20S78JDiEfX+8CGMoJu5v/yWhXll
phoH3y2JgvP7KXfmGytVRYTT3VfoTwebyy/4KyXxyeJjphpHeJuPcnBhqDWOxN5mFTJoeUvVW5Zk
M8yoleVEHdO62irkJHG5VtmDzmz2OMI0UUR+2UCH1K3dUwnduDhMlPsSep7bgIMv1H++r8VDGiZF
vvEmSP0qlH9iGIWDCHH5+xdmrakVM1BlSbfvCAyP87si67ZMNCsxvdC0mQACfct2PdKDGzx5+oEL
O9+3Wc5XAN9LrRtzNMg7e4BhHqzgIMN+02l/uIeSQbISAQsrn5nkdWRVNS0Zu7iExGwwyQFSUeld
mtmvDKY/K3Nn4ReYsbwmfSiHtgNJHySO7n7KHA9A5Xxth1ia+saSKqbRboMRCpOahjdpkLyi4HJK
Z/12eeL8VdX4bOIbS2oD+0CLQnUcWO6SHOtCZlsOXZK9rfw/dpPyvSUqey8aDRewvGA3maqcozMm
FiwJ6nfh8GSbhiKHME7fPLlhxV5LqBGvrJgL+7BZiyGiFKDjNeOprHoAB1MOLfz6VY7OE3gr2xzi
9ls14PR5uS8WutpMGIZn46XWn8q4bNltl3vvg6yOpV+tXAIWJqOpJlRPvAd9hZITLsW3KWRgwi+A
Z8Hsb61csvT95+cfrjB2WtaQCp7ZKYC0yQ+oqatTC43MExvOhfLLfbT0E+cg+PAOWNAXoGQMbSyt
Wy8vn4h9C0WVAwSAVqJpYUOhRjSlLS84LTywjKfpqL0XP/A3nAQoK8mt3/eH637DiCrdzkqAL01P
HCwuXPfsE/4KUsxFf/KbaWVvXBoPI7RcDsrMkMBDc277x5a1BxKqvZJiZVNcWHeocX+hgR6QONXT
qe9dHMNF3JbN7nL3LAyCKSWkgjnLQruFcwPsl1vh/vJa+FVDdvm3nLxio53g7fKLlvZdU1Joghiy
BFOyjOl/3bdx7532440+APCC4+NP79V58R7SR3KbxPT4Utxlb2tCsgtj84/I0KytflJ4ryVf67De
iADedWvmqQsjY4rxcOqPwi9bHac6/y4G97ttrWm2LTV9/p8P8adDP1UpQ4qlgZTG7PHnwLtShcw2
M+SAFpHczgAmaHMtd5lt/ynmCvrpvl6ZVguLhynCkzckC3JLDicXPJX7PGHzMxFi2qppZl/TyZtW
1pCl9xjR3feTX1q8qWH+KuKwgNI3zKahFb5XmbWSPFiaP0ZsE8kkJVOOcWjajSPll4ZVr3lO1yhW
S/uyiRAIxxBWX1rhVOH03xInh3rAHxcOSDyZ72sY0lsUdrKePg0w1tl4oG+OgbvxrT7qSAXOJQxm
udhA0+q6xcZESaZAoI8w76riVAynxmOHZB5XZsVCV5rgSLtoO1aGOOHAoulBufKRpNaOcvbj8hKz
1Px5knyImNRJUZvTs45Vp/KNb7O3Sc4lqP1rU2FhsTRp5EKFcJ9IJKJ9AgDsFknVY8gSWBhl8BtJ
t9f9xXk9+PgXDSwVixKAqUnpdxAk45rND1NXrFFfF9YVU0qnhxmtTR0L5/C83rOiidz8OgAp4GxG
OJbIms/13OgY0JpfWBdjGVpvKWPNptNiV3fTE0u710bZ+1KuupQtDbsRoJCT751KgjcRzOUOUq63
UyuPnrN2mFvqL2PzzfMUXrG40MUVDC670NcbK9TXiTgTk2vej4zNw9TpeMq/KkB3PP8X7VcC+fMk
BDG55qkQsCPwsPGJakAFbioq/hNbPdl44Wz/ap0ueyCDN7yxuociGExTV977OeQvICYUorchIJPN
TRXXooWBwgPv7mEqgewx9CiIvWfOfM+r4lQiadCVD3ZyXS4P3kL/HzmTZXfwaKngazi2eZQlUVVv
5qLfwTAkqmY4uw4ryanP1wFiUtO5H7Aim1UZt6NP3lK4gG9712K/lGyhVpyn1sZW9Zo0y+fTm5hU
9TlBHoxpv4rnIXYU33hpFwXtvDJYS60bh/CaIqs2nVvvxq+5U25SZNvC1SP+uef/vXISk6euUb+G
lwa2NmzP7g8LErpnO0vvDxyO8i2dZbYyIEt/YSwBBWzU6Six7gw0hGKogugEh7hPsnKf+3wJICZV
nfcVvFBqruLZam9IN+4Foyv1g4WmTQo6SyGjWhZMxiHSTL0qv/c+vwZZGZDASLgIbo9eVmBd1ICG
7Ic52BLqRbiq2LfpDPev3rcO4xy6u8APriK/4J3niPmwebkJivMDRAJiu7AY7OP1n5bnUNjs2RqU
ZGFKmYz0RE6dokC9xGUHfERd7gv/rhuDU+KxlYvvwmQyCekszzwWTPYAYsBzHaZREh49d03H6fM8
BwnO8+BjB81QtBCslbGl/htbiJ66euM41iZv3nzqHgK6EhFL88qIa11AMa8pQrzHtTdTU9wEHltJ
5P3NB34S1YGxy8PLZiQd/Pvi0NHdVtsk34QZY/BptMEOL6EVFiV5O975tc+OEFRK9mOROl9hr9VB
s2/wInifwzKsTWWkbEn/FHnSQoQVLPaBO9NLwlP2PaQ2e5pU0d3C1ktDb06qHZSU4AbBBbwb4KW2
H/oxP/vvFW9IwrYrecSl8TFWkrZ0/RzJKB0nopgAGsr2tdtuEmf47regdAkbjvXjdarixJSg6mfG
5TjN0AYBRahJoDTdHWVebi8fJBd2KZP6HtRYz2WS6ZicZRObGKSCCIYq27S4q0q6cgFbmGcmAX6C
PYi2FF7Std+7bF/xNZjP0tcbK4nfNTqHypiGSfGGkd9uqAHFKCKKPN3azrr07cZ5AUxVqBsPfIjz
EF4gdUC+dO28u67zz4vLhzjns7Sr0Z5wEtawvBzGPI9sGEjB4nHuIzjz3QnFXy+/6u+l+p94DJkp
+T2UZMiGKnVjPeTiwBsF8GMI68uvoFBMtxWOw6+zknybdtzaMl8l28li2WbsqbWvquJ/nF3Hktu6
FvwiVhFMALckFUac6Am+9oZlX18TzAkAw9e/llfzYFGs0nbsAkSEgxP6dPNwbGXxcf3H/MlJXfgx
eoxUyUmCT7mdYmkw9azmKjtyI7UT5F14esh9n7+3lKr5i028rN/3qSPcCOl0q0fWqfEjK6PlPi1Z
boY8F6m9W1Jb3Rngovkl/GFegha6tN98h/sCDVpQV9nYsIuHAfBabcN8a5J2gqae2K0lpNO82MrN
jTf+PMTfS2LpHlzi+4ProVcoHusZ4O0MtOwgnLxJ6Ry7r1l6pcBXPfZAnkPe1Q/yZaxDydONn/4n
I/T3bwcjpnaOMyGUzRWMO2AmaG5ZAsGXkM3ljyIp2rtGDj+XoXyrZQHJ5qTfDd5ylA2Ugqelgrvv
d6/Xz9VFc4Cv1OxyV2YM8TC346pt/nUzARmuKrLE6IVd0/3sXO8m0Asm0sI99Cj3ZOhFHxvMnYKq
zmJa8zdjRpc8aF5ern/N5cNm61lXC0xZQDdB6yuBIGdoJcYTycvvt42tuX3plBdpaRckFpVdIAoa
nwWkYDZ8o7Ufrllly8qUOAckccLUvvdi8MAerv/slQ3+K5NaArdUMmFD/mwRL0OTTi9G2XV3YGm1
o76t1GPrFd6Glbp8I22dso+lIwobRQWmAlBQOGdaIPU4jRtfcjHu9m09wdIoc1DkjBD3siSQ8guF
jnZdOAEDm1zbzwHQ24FZ+xs7svYp2gU1s8bnuPRODDMPij0b8G5yItbGtbvobeNbtGtX5lB88I3y
vFANRIraI4jTAonGw1rS3U0bb2oXTtTKGHMjQb8JeiKZFEdfspNhQEAVilBEbkFUL58vS8+0QKOJ
9mBL6+IJFP/tPIazXd9JGdtzD5j1j+vfcnm5LD3lUtNEstHgIBkQgAujcxqByt5dEKg0xsZ+kz+H
9G+TbOmsuZbjE0oNPPdQSK/CaanZi2jy6lh00IMOS5kkz0UOCp7AkWbzo24ZeU391HvIzQH7p9wm
nKzFCsWI/xr4neEfFmdUPFyEVR0dQQi4EaRVRoBHoE9+Hv0TSHrHeyhy8x3y3/TYJq68b2lNo9qz
hmNWLAzMXW7O3ogJslijkTTIKwG5q1z8A9fEehiFBLvQ7NBDnS1e1Dponq79BLE6AxZAcuG9QCa2
CYFXrZ+aaaSPIgeZxQilA+wVmvYDr3fIMTf8FKwHiXPoPXHuCB79BVqlLfiR2mV+g/hPeqAWAkHb
Hcc7eF72XYLuJUAKkfV8LAafhR74HkO5ZBY0sE3b+TcBgVPcz9Cq95Zp/qht8uKI7GeiRAwxXnYw
p3KI7D6Vz4UHDdRU7lMDhXClsuw0m3kGreAOd9pniX9nT24LpfE0HyIJDi2Qfy021LeRCXKonUTL
1OZfZhTyTibuag54iYFP5iYVP7mBlnqS1uytsoB1iSqVkqPZld4OW2o5WHYG1VRO80gJ6AM4EB1/
FimaMXfG0KgCCqBwJzcO2GWDYuk5m6KBqLSZMwkHzp2PljKS2J2Sfu9Zbn7T82c5mstCSDV3ZlID
NJmPYdGA9YHUmxdk7fdrJssYcijKt7SJJxtdfiOE0oHry4YQrJ43Va7hK2omy1Y1aPbaBGh6pzi4
Uy9DYRo/IACdgC5U3UPIdeu2r3yMnh5qKevACWTL2JHddMehHPQyzNwGeRJbvt5ks/Q0EWJ4OvoN
UtCdZcwAEXsV8B7Z8G2p8vnBMmmxYRtXCB8tPTcklBzKdkDjn0ft9j4vu/7Q9C3/5VdT4+xsBuYF
AimzcYc2COcFgtbF73xw8q858am18dhc9l8sPXuU17XvgqwXxa0R8vFNN+8rvNLhbSt53sRPMR/z
DH9G1g2Z2rxHy1b1a5Bw9HH8Izrxrd6UlRPhaO899GwycFN77DSxX8oCC3P1Ae7Mjbu/tjznv3/6
Ag/Ycs9YUKBzp+wkvfzIeL6x8itPI9PufD1NdBiWso1rKV+8PJkCT41z0J31PiEGeeMWaKtDJ6gs
yhmM+1Nbh3kx/GMNzb6hyaPduPvru7yyAUyzL9lIBLFd4Ng8S4LJocwCSOuaD/VQThvp5j8wpAsv
vJ4X6i00P/vVYsWTmfegKCqgQFROpERAxWl7J8a0fkZJvdhNMlFH1Y/0iOnTV6jIjSFv7PaREeYd
/MJfXl1rhgKE35OndLCGyFeSHSDnl74xaKl1gT0YkFdAc0VgLHN9lwqWJwED5UUdoGkdrKXUFlvB
w4oLpjMaQgQRUuFoN4y59UsxL1AjD0B4FmTGj0FuhcMr50wnNrTw/qZg+R9j4op8N9UThKt8kv8y
zcn9TWrXvyXB6lt6dg0iQz22RQ6xm6v3uVMvab0cr58w73wnLuy/nlSrpa+MylwGFLK6R2ILTs40
ehza7pYBFaZimY+9Wdgq4lUmvkK6Xn5v4ULfl7ZRHQAzJ/ftIPt32xrcu0nw6gECbcaONWiscKuu
M0No3vbHlnESFr1wfrhLx/esTcm/nRQihoJZf0jyugMjpyfkDn0+oBtKfHIclLHs0Z/IDlkzzUen
K3I0JPD2mZk8/zBLYX01OifbJ1yw4+Kn7a4uPPVhLktzl/KJBrIibkR7Ph6nuajvHNGND0U6LceU
dU442GV2ys/MuWCasttwMkaWHhnjaufSHjljIG3mMoTecftYlcxZoqKpZH7ne7z+xZkPCkKBFg9k
2swPMiH6vb4fF3PCvqVj0fu2nqHkxdmpn+2YD1By8yKnHyOS+oe2S4Oh3jhTK6blL0R6Nk2JU7QU
MhVLfwLgkkTMk0vUMGsLhbsyhY5Mt+blnJ0Z5zhH40V7Vy8Pmbmh5rHyeOiknyJJnH6BPm6cpjn4
LF1J3hWdqw03ZWUT6F9P0zjbbUHNuAfSZx7NF6soIR46fhlpdhAl+z2b88Y2rJkQ7anqqi7nAvYW
TkIFUV70/yFxW7KvJZ8P10/U2gzaM9XzhU1TDqItY5SPaKGDkFildunoNoELfNrGuV3Za6q9VFDY
KjOaWgrK3TlaAr4V2S7l6W0vrc4BajYtAGpVm5yW/q2FfjO0rkGc9WD4v68v0cpp0tkwhWFYY817
/8S7vIoatYRk4O3u+uB/eiwvWFidDXOym9yq+uycpV6Qmm9M0CcrK3WR28hoZLlO+jyNIgvrtvDv
R94sgWwb3kLbzHZ3LcmKPeDJoLtPPlxk8+HjQUvcYnVgFZ0dJoXnhx03oIYydzWK0SzjOwvUQKHL
kuxUqt7dWQZtX7jKxwfHZe1uSnYqmdRjyUd33zZeViOCnioQ9s8q8kBW90qsBsXbuYMC4zxmybvf
KPptMGzybJFe3hdjOd35kEv5OuVJep8bDZQKm7z4DSinEVmsGYJpkkMGgzx0D+3oTqA9dPgC58uY
7mrbnN1ItG2x84rZOoicGU9Lk7TmxoJfxoT4lt4Xjo4vi9eWZ5yQF9hXbRGhfLtLsvlQZgfTcN9p
8tXwsntHvg1IISBC2LgDKz6H3i0OXxlY8qZPTqPZ/aZLF+Vo7PCc+ksO4QKHbnEyrlxovWN8Horc
myxcNchh7/rSjgoChhnvnTZ1dP3Irs2g2b+hXqDIXoJuwDFlsLAlMNmPwc9CTjfM99pKaVbPSAkC
zd40TiwxQR4EKQdSHzN2IvWbkW31Vq99hWb4ADsT9tjgKzr/dUQKMeEzWP7vhTA3zNKa2dBsnuRu
5frpjOQra8BcKdznhPtbaK2LS8RM/Q1astIr0ZMoY7TbovOjDhTKwUXlA4mJKn4/3vINmEbbibH2
Wr8q2hpJ1/6bQau9a4qNes7F5cHQ2vonsixqo6uBN+vhOA7JPifN/voBvfjaYGht5dE3Vfauj0qw
Wy9QBrZS8+DZZKyDRjbJBvRgbQ4t8aI8z6SJcaZIdtyQI3PJ6v45rbboKFdWR39zWovOPLMTEQ+z
fVh8K5LeVvfN2tBaVQZKU53vVykYUHqotXOh6nfmd/lGxHjxWjFTt66t26H4NxRj7PZp6DTNTvpz
kJV4lNSWRNPaB5yn/pQaGCDT5boVB6BkrHdUIGuuik3O3LXBz/v9afAU+Vdp8KKKxfxq+03gNzdl
NLAy5xk/jSyzyhcdz4DnoPI/sA+ipgc9rmlLvGLlQP6J4D4NP4+UDIPJRGyDQ/JhRFDzBm6BJFYo
Vm1Eg2tTaFd2kIIqW56Z+ET61USyd8RVC6QotpqJ1hZfu7i+mxT5TABwBRD1nifijTXq13WbsDa0
dl9RCRgTA/Jn8ehBUrOown7L2qyMrJNnFKmYjLzDyGllBUY6BY13m43R6ZX7yaAQb4RQboE6Dpjc
YrP33ymACNeXZGU7deaMrAcAA4onODECUBYzeS/PLfZzsdUCvvJG6VT4xKkHr1E5PBFV7Urvv2Iy
D0uTQoImD0rabbhVa19x/vunc+81IAgAdRPQOUo+CsM5isb+VvRbrOZrw593/dPwpllV1tw5Ks5B
1i0y61iIE/gfb7tROouGzKZi4SWgRUnbqKgkPUqaBbk3UA/beMHXfr92Zxs1DLXdLynIOrMfPAcD
nZn/nNvm9foZWjH3OmtyL+aEigYfMCTZk9FD5xzk5g+2w040F2/X51i7YNrVTYukgpBrK2Ju3ztG
fbAmb8NRWDmhOmVGJsmQWRZGRr/rK9Rd9x1TX4Z0OSR4zFU9LRubcLEOz0ydO4PaTpuMUOeDLp/9
m8/ZXTf1IrDs7KkfKASmKqCxfG8KerbJKLqy7zp1xtS6g+0n6EJu8fCEY4b5EiFIMPJ+C2H7B9fz
V+iKz9Ie4gIym8W49AOil7F5ydFxeEoFYsXIF33yxc4GPA7yZTIzBFkMYMY6aI2zl9QJ6CuZiNpJ
mKBMOwWJ50KzBnxscPU7mXngJyjrp9ntu5+paco5zO0FhSwmyFnJm0NImFXujfZb78BtwGMH3eDp
zJc5vpHKfyrn9Mv1k7uyCXr3LXgpfNaxUcXcsJ6dhN11gr6AGSO6PvzFRBQzdY6+heb+UC4m+hhN
8cFt9OckyWPVU4mq8xmr6OS/LIW2muuzrXyMzk8yzJ7vzcihxsRWc8Aa8g6a8Dwwpy2g4so912mR
F5PMlt9jgsx5oTVI1b7d9sO1IAYUSJlRQYYiXqz7LP8l8/th/nV96BXzp5fACDV7Vou+j6ES0IDo
diiMNhhM8CKAiMKtH5JKmBubvbY6mm+UAt3jznRW6PhiQTc9LsZWt//ayJp9ZeiSSTuCkdv6u9v/
a289nSvj6glerzO4ObY4/YvV7rjKHmzl3RZl6Cwjhn/GRLNMxeUyccDiiw9wNB/cDCQUWSc2rPbK
gddpRriraKtyKGr1YP6yiPnkp+neSrc6RdaWR7OepEanv5OlOTxSmR3pODf3HVoGN378ZfQrw+H4
f8cls/3aU73Eda0kPRoQr4DWjumEfV/A05irIciWRBqBwQy+76eCQPBTVWHpFTSA5GEBSu9l/Dai
/TPqGPhVWGKj8c8wARylYKqOHGk3T75TVhuu0NpynP/+ydHiWds5/tKr2Bya5iMv/PwBguv9Pzdd
VJ0vo+ZZX3RZKk4+KJ1BiZ6md8a4iIhTaBy4RTvsbptHc7fInGdVz/GYjDOwdg5F+3jmf8xFa0cG
WllvnEW3BR24fOGTqhiZW0H/q5AOzro7y9mIO9a2QjMIY21I0Rk4OkP7X5b/9KutsuvKwDqti0PM
0U8hqR2Dmh5OQAjt343jvnJXdULfacEvXtoFBoFV77lJhjD30i954n5c39e1X66dzgVA9j/hUuyY
T0SlgVdvxbxrv1x7nTi0xvNuEOjxGXYdIqMc8Km+ugm1AxdBO49w+ybZms0IIR2266cssE0rQlrp
tlXRziEjNAXgAL+9KKF7bDxMaqs1eOVh/Qv73BDDmJcRVAmQsDCNOVzGbifzL1O19Z6urLsOfBYN
gYs8DGPsDXag+D05MyrNGy7HynHRGSY6cEUmPYj+0PAiAz4/meLr9RVfiVh0ConenrvWKxFJdIY6
DbwJSW8Fqn61Sh4tAH1dn2Xt52tPk98j9WB7SDzQnL4O+RBaffVyfWj7fDYuBA06ATOzxdjmM0CN
kIfPHQgCEhOi3JkTTf3gRbMk6GCtBY1Gr0augNUgGTQdy4uKtMsjlNvJ0U/Rzo22iSUylJ/sWsRS
sdG3wys6YftAotssBMu6G0K8lz267twUAQTjSaCyttonJWewlGR8pHnrHyy7y3a0Sp2orHx4Ehn5
ef07Vw7wH+jZp+fMzNF/zj08Z65Lq7DmfC8Ee3NReQpthPc3bpRmqWnjdOXZqJ6a5BWNpljNLc6d
y608zNS5IGhhG/4CXtLT2Af8V5FCrzYs/hu+ZVZQPhbf7CZMqmCLGWXlwOlMD8ikNxB5wmQ9BCkq
8posG6WklW3QeR5ygK4G2ZQ4bfkJtc+gd6sgMcqgmlR0faNXYnud2p81uZFLyy5jOqS/BgXaGJl+
Ac9PHmaDuUvT4m7ojIemTDYu0NpSne3Zp4PVl6Ojmgx305m/Od3dWaXm+oesGES9E6GZ7V6OLmxW
y1p/B8SOClp7mO4qaNRuTLG2G9pb141l3zmcFXFVLiflVkssumn47YLE7AEZ/XZjS9aWyPr/JUoU
X0zmTQ36ToC7Uv5d7gxfri/Syhf8aU76tPq1fxbpzgcRu6y2g9IfXod2eBMLCKan9u76HCs//8+N
/DRHXzKgslkCzJWbP7tD8gNcaRvXwV3Z5D9F8U9jzwOeVeV1Kp6YP4cADTs7tOQaoUtH5QSgkSsB
HM6TJgSyUO7E0tD9nOUMDW5JMe0qPvJDPgzy3XOG+p7mGYGAZMeChmcmBEBU+lKB1PDddC0XbPHo
OMCqdHs5zyxCsRI0DI2V7jM/69/TUg4nG6B9wP16lvOQT6T+7cjael26Xu3BUEZVoFDLfqqTudkp
OVk7H49H6CLIs6qvJjWS6qBKj0agVjEflST9XQvdob1T28ULGVLzd5Wm4utYCPVkYYzD0IIrWPoW
O8JvQcNBbrtPfOhQvoCewSa2cCUrozeqtOg0yy0g1+PM9cQBWDPxDpHEOXIcRKagmCiDfhReE1j+
AC3760dm5VjqnSvSSD0r8RFqT/1YnFXxUBfu761l+pHKLfnNi8eS+nrbihpU0asGLtlM8p8Z4f+i
HXLrtbno1mDs81p+OpZ4nWevaZcy7uZJhpXRvNVLEfOavo1SPNiDuunBxETnH/BpIpP7RkUHNMM6
UxqNyAk1zLzF58PQ5735NLRoOaj8MgAvyrGLBPlmJj+vb+7FFwYDaxb/zNW7QPNQxJU3s/9Ke8j2
KnPBTL2U9LmVdhb2+WxAlM7jkYR22/76tBdNBaY9n4NP36OczPKKEiGV0Vo7tInsU2oF6ThsHNnL
DgbG1x4DBeotLzNRfkqEatKwBTnabqg89jA5fn4USd1ErUmyfcpk/QjtaPpUeySBiHdWvcy8TR9B
zp68X//Wy82l1NfJEPKyB/WVS1Fvt2W3UxUpHkAI0IYOumWPc+14kQFrvGvBT7JrS7vcjZlBju4I
7JJNZP89bQDgqcak2HhnLhoR6uv1/7IXZEFfoIj7Qg6BI5Cl8DzraEMcOCR8KELJuq+qGX5tfP+f
RMhfbjl2w/r/3a46KyUg1jxXonoeownOvV+YLcuAdd3yj4lGwrsO8JWvZquy98mi3g9WUrQf2TP4
saMRvQDQ3K5Ai2mXNt3ZmWhjM5HdHTq5kifpF2Zkmjbdl2PZ/bA4VQ+s5XSXLY47Bp7p8KeEgGjM
sPzqp1ACerswXNl94QL9k4olf8rFbNw7HSd7w6DTsykb+jzX0OmcwFl0ANXqPKCKY7DIBZfyN0Bv
+2fRZu5u6JrxI/Gy7J3TMftFpoo/1L1iYTp05iGbl7QLSlLm96ARXV6dtgbuTHbtuydQJ05xKv5j
jYUuQ96T4gvKHFM4VssEEh8ol5CS2k9iyewgR64sIB7JH12ZeiGXKRRrW4lUWl2jER7Z5yyUTfvY
KW/6yOqR7EZAJ74pp0bdw2nEvgEjdiSF8g6q4l1EOyL+WTLXDcqSkdDtTDecFW1OuYkuXUSBIhwy
EIITNCwEBni8H0ZOjf9o4loH7nlJZDSeuB9NNwmqEWtf1Z175JyZIdip6MEQqfHTHFwe+q6bRlbu
lAL+Pbc+mByM/Vjl7TsFbWgwuyYPUw/AHxx865iaJA1FAaIQEF7wd1ks5c4bq/kZGUEH2CBSPxc2
xN1zXzUHu7GbqB/NZNe3KbLiYJbjgW0kbljOaolr2//dt2o8JEnRRZ7X9vd1448HqiiYVvum/GdJ
ZfqrrKwuqPIRzB5cFlvULStvmQ4QHm3b7rvWR5qOm9m95Xb2g5vcpINHfR2bRdCVYfUSoZ9vNU+I
av2grbO9Xd+GpsUEmuWExN7QqWpCN2QNKfsn3vzH5g0H8aIjgaE1M2DWnt2IuRZxvjSR61Pg3M8s
f3U0blHjrS29ljPqZs8BtTMsG2Q1gQzKcv8ON8rdsJsrj5aOBVYZzlYL7yuWrhkxx4VQMFpVJje8
bicvPsW+qbdDzOUMDhbIpcSEuV5gT75CUSBfdgs6OKOsdQ68lf0OHK9+JPrp4/qkF1cMk2o+S2dD
bWFk6CSCiv33oUp/EWRLrg99cbkwtOazYNimchbTAmND89O00OkOcoXq2ZPwlq/PsPbjzzN/8iLQ
hkzbMuNWzP16DKRBn2Z7ebs+9kWvEb/+POensWuyEJRmGIlHQ4Wek0djMaToPIfQ3ej1T/iX5+sT
rS2TduFS0tlphcnwwpAMtsovgtKrRvTJDjfFrPgW7eIJAIIZgRBTLNzsnc7Jvk+mG5dJu3H+nInE
JcsEzrZfy9QFxfSNGU0oh4cUHdi3rZCWiGoFaDegA0JiarsCMPF2CNVQ4fnPINh+fYqLpsk3dZeI
GmBk8uERopju0SNDaa6J7KRsjqSp55PfDOVt0mSmDskfzK4xDQZOhmpK6MdIZXpInCE5odk2/Xr9
Yy7LqeBrtEvtWlUryhmBWjaa6Z1JAKavuKO+FmkxQ2mk9UNz6q27onfSu6ngVQjCt2ojUllbSe3W
Q/M4kwD2QlYFPRIFgqBlcEt4QfxL1pCNCu3K3dRh6FBksGarz0jsU9c79E0y78BlwiN0WiJXAgzH
V4LC438bq3m+JX95r1hNzRKkJnLCYFQGOQQb3VfE3e1pIYBxoHA5nMABOb+T3vs2+z0EpdUMIEop
KdRxysKnLyVv0CF//YesGAodhMnKIjXyhXWxa6jI9I0ICd8QneXXR19bU81GFEJUfUcUNMjt34YB
JwwlRkt0gfR+2MlWd+zKE+dp1qLMhQn94wSyUXX+7HeFcQcFyNACI5yL9v+qLw9Opr5NVVJvkAOu
rZlmOnJvmDtoLZOYwSrt8polgUq6Cj61lLdNoUM0q7File/C6WTzMa9fFDS909eb9kTHaC61dOnS
GlOspLejxbiHwwc2oObH4NU7gE62QM8rd1YHaxJ3Yk4pMzMe6lPWVME8TAdzrqN+3qiQr2yDjtb0
TGvG2U1NyA8Zr2bCo8oovw2lt3F2L4f7PhDa//9Yp4VwDLYs0JRA8iKCVhT06Svqhb1I5qAyyzY0
06qAEppl3yORgkJG6bmIp6C0NwSQ5W4O6IVzbjwQmr0Y59FBdYYUMS1EHwxet7PzBpriTXvbm/sX
sHO2Ks+AmxvnpQpB6LVrnGE/WN6HrOrH0Ri2sijnH3zB8OnCaMKuy7R2ExgcVaOf3S4jkU88un62
186cZgpGJRvmGskCnd80HAD1dtrhCD4RsCbeRGmMU6Fdfr9IgQJszCUeyiKSDO9DvuWSrFhLHdzZ
gVmasqww4xEik25OAqHe8erupoEFWb5xrFdujY7sdDoDZUrkQEDc0oWjvU/AN2ZvndKVVjVTB3Fm
NmiLnQ4C8GRJ+5NkIFgKedcbaeipzI8NOWd75MTpzkA+8FAjmRL5DBKeo6AGqGXcG8MEHeiJlJib
qpqbcdN++HYZ9uRgeDcBIHy0y/y/YTAdI+d5A29kQHifkzIgzpu71WW0dgi0iw66sQVEAjV++Vgs
O7f1QDkkKxaUtduHEnz3J+5NW3KOF+8L+ytDPs6qAf03n2NGnTIYBySG6rOGjeBgus7nesPJuHjn
MY2WLPezrOgakXgQQ1RmkEiHo6jhbPhtawfa/v/d6PO8FNno4qkkBfy0b8JDDqq/0bPW8ZIDQ0++
w+BcoGS6g2r0QUrrrpq2ZNb/hPkXzKHeHy/Sop1d4YHXgbrGf2MvkxLdcPBFQ/A+zrvOGefv7gSm
yf2wILXMWcWcyHJSjrzvBI1gW/YeC1zB3f1IEnlqhZfviGFndkgT8Ic71TIHU27UMmRj6wDTpWQa
5gCSPIAXkEeCl80dkqPyOGeFt6+oQ+55J+cf0lqSf6AcurzSugWS2Ycaqirh5aTG6B95zlhAmDVF
gg7g+SVOM3+twT0TzFiw4wJmrHCp2i4Li4zKN7X4HfJu0vrZ1CxHBbJtT7PRtF9AmbCE3bTwO1Tb
JhYoW/V3KfLaO1Uv7EHRfIkszzeOhBouDbyqBHKgpTSUZjYGJXAJ+3Fy82Hn8sIGQRbA9kPDYVD6
hLentpjsH0shaRqV5VhIUGiqrcLkxasDI6C9A2yq07aZxRIvEgSoaK4HBrwAbcJS5HmouuHl+ot2
8er4pg5J7WfSE7d1p3jwMh52Clq0ZaU26A5XvkEHpVZcdk0uMHihYJar7zP/RVOQyAHbftuvPxu5
T/kOBGg5KI3hKaMW+s7SqX1GDn2L6mVtaTQzzG2XknFBo5EoFJLSndWGrQFSjdt+umaH8wbQaAfJ
h9hNejcA4P4fdL7dXR/7ch8CdlWzWZ5pp205QHolyShSM1kvl2cwey0fxElgutx2McK6q9gLShPu
zjOH6WiyvD72AJwCM9NTEGoqAfcvy+2HwZrsoBn7+kkYkPpTpGRHMNVZDwwt8nfgILSizHcdwGeT
2tgwuiuvlK0FdjNIvb2+9GRcDihHqMb7mhJxv5QA3FLanoYUpZLra7Vi3v+gsj4dIeq6rjlB6TY2
fXxw7ovHwmdziJxZdNsE2kXm0h+NbprnuEwVSFEIaID6PvG+5ciKb2WCLn4EHkDtHjAUJFOE+CB8
kB18nY/S9A9+N28c1bXRz9f70xI1LcvyCdbz1ONhRZ372JmQEPduWx8dAmv47jAaIzhyjfbNsYeo
n36Ukm14BisWSEfBpo3VNL0akxO3RDi5aZC6jwrpacvY8j0uLo5v6s0yvpXU9sKgRS8dFYCRNxqT
L6O5hQFfG11begrpslLNIzs5eBndHn1wj+b4700HU2+WaUabVA1DFtRt1b507RncC40ILYcer0+w
tviaiSuIZ9eglyYxqE8DMK2e0jIJzSpHlfhwfYa15dHsXFr1ybBkM+z/+J20/xjOCbdg4+isja2Z
ICIyTmFIkVuizbEFE2JAS7HrRnMrUl1bHi2YFDMwMKwkTkwpk4dMkGGP2LgG7XYLKA7ITjZ4BdY+
RDNA4zzl8HhGEqv6GzX/dc3TjNaH6xuwYqd1zHAHrwrZTHgpVca/u9SKG8e66zrkEJGY4c0WhcfK
J+joYQ8hcZe1yxITC5Q/nU/SrxI9roeqqsUWYugiwACJec2GLiNpvHZAYIS35Qj4fIwklhUsckQ9
GUyqrDO+G3La2JO1bLdOqTxYJM88RrrYNAj9PuMZ9kGZLnO+I/7QPXHwBoZEcRGCeGjnlH6xc+W0
9bpePHl4Ls7L/MmgWyZkEgq42Ce4nckXj6XLqaMJ1DaBADiyfEw2TPv5ov8VfDBfV+tQJW0781za
NpAGDjqb/CxmuuHjXDwSGFszLjjQoKg3QZLjNOQg6iwLZl6c/Z0t7beLi4TzoC1SN9dViuL8FDfL
QyF+GWoIzPmxSPqNxVkbX/sAG9SqiZ07JO6U+u6pqnpsq9LYuWCv+zdr/a0X8OI64TM0E0lM0o3Z
hHxY2ZfFrqzn4aTazo0dAHJ3143A2hSapWyGDloGBr6kaX4BGhkBORPwLNsYfW2dNDNZZ6JOzaaC
99Flp0TRr82Y7tPaznaQmzE37NjaJ+g2spB17fSMnnqaBCN5ksD6NnTLPbt4D/y/kONL6XIP8bd/
yoHjJA5/8ef65/W1XylO6DhxmQ3O/zg7kyZJbS0K/yIihJAYtkCSQ81D19AboqsHgcQgEEjAr3+n
vLLzdXVF9Mp2204yAU33nvOdCpHZ8amv2ADvQ0UPfYvEEhEld5CmRV+bqmqPPvQrheqBbP/zVT+4
Xecics9b/Kl3U3JqnLymcnhBHuINMcOXP3/8B4/8XEE+CyM6rOrbxRzmcVPdea1+dVKq9DOf8Eff
//3P/zUBdqNpuj706QUq6mu+TIAFUuQKZHzavL8Z3phjz4Z3h0yqpBFDjJh5ewy9/tc8xNkaJXvS
Aa355/v025+Ba5yNbUo8eI3Br77oWu7v2xL5cXWzmFy04rOx/dtHgUucje0kWjZJaFWeeuStl2sL
rBLi21A5nNb+k1/x2z0ELnE2wPtBw+MC1cKp89nO26CLCy/L7aGxPZqSj393p87G99oYXc8U10i2
add25NiJ5rZz8SfL+Qc/4RwFHYPI0PfxsF4Qqck9aZDphSj6+t60s8oStg0HiGzV859/y283Klj5
zqqdisR2HDpYXCowy2kcZHUI2XGpt5fQzkkmZ/5r6j9Lw/jol73/+b9GyrbIBjZNr7lI6q68APJ6
S83srTtSLXJMBWJqvjTgqf3VYRm/7f01/Nfl2kk2ivcS+8kuaLPap9dIwvnCguD+z/fu9/uuODi/
eTr2AmI1SH+6UmCco8KONPNFRLtKozHu1fg7KsGdziWCr36EPMLGItpk+MnE+fvhFJxztnXVcu1V
ozhhBYZVGP0jaBn8dOZN9ucf+PspITi/gTGEcG5OQnGC22PvRiNzXUdf2Go/63z8/oUIzvd0iVMQ
qFJPntDa5cWw8Plp2nh95LbSJpVrALg7a+T2yeTw26UTz+tsGgUkpC7jwYoTCss34CUfZCz+psaE
jz6bPcvQt1xKRPo1rHY3AqDusoxI8a7aAfF8ySD4+yvlOC51NosiYi2gFmHIpwnGZG1eacOPW/nZ
MvD7rhg+/mwGnafE0WrDS73B0zpt25ep8+JTE4VXmshfBH2LWmLqVpX7Cu/iiB4MJoy2/MxK/k/F
4P/3+cE5E7usqpJVI+SXhoGrqR8CVFdGNh889sODwUT5Xcr6b7FDOhGf6pMl3b7BsWrr/GvSQhwQ
BLcztzhbr5eIOC6CqL+So76utvbBnw822V6imv6VlTs4Z0M3yusQpe7Xp1CNv2BFR6z98PbnsffB
4D7XQvoVsg1iQMdPZYyYlzq5bInJ2yl8hkN19+dLfDD6zpWP8NZBCD3gSUdeUyj1pOP5CCEzKW9J
9JdD7lwCaTz4DgX09Sd/Q+A7wjpq/VmQ1+81DzFOtf+d37WFtNIfY9yikWZxCBVtjGmqpbn2X8tA
fW2nR/g60m7R2bTOO4/NF2GjPpkbP3o+Z3PJSpo4nlapTqrCijx2GxL9INYutFj6U1l3wycP6YM5
61yNPKwlzHbUiBMQa7eg6ZxsBaTPn1+AD+b3c3VN4lUTG5NAnaKtMimU7UAB4YKpiaa/C7lGl+O/
z0igvV51XDYn01INdvDyJiwgKLHZ//kn+Gjz4aN+M2Gcazsjf+yV4Vtw6la/Kshs1pspFvqASG2z
pYORsFkQrtrvOjbDeMC8b49zuZEn4HDseEq8YIjSCYnlTzzyugOazB6I6mP10ExelC40pjfc82sk
sMvyCfD3BrcqkPzSCKqOYxeWF3NHqifOGzRC5rGPL5EqilBiUPXV81INW5B5VRPtR1Qv4WMlnd6x
RFdIK1E0yjSbdZKbrk5g+a0oyRpF/Bw0degtEXbb3HU6MsUw0iCbPI6uCi+bFDI1cSgJOu0Jdk4F
RMY1EMXAVsNtsXJR2C6YDl3okaPnz80Bt5HlgncmdYjQxnS6jkHWm7U5dZrxB4oMhb3xVlN0axmf
Voe4nCWk0YVuZ++ZrkSN+8mf9PdpZd4BKMThe4K+eI58KwMb7mB2AjKDJZs4zruUSeCRLVdejuJT
idTnMHLZ0PXRmDWyrn50Dl66NESaSp22NWEP/eANCDpeRDqLacxXgfzjhMFNbChHzBHuF1LvWTz/
QMyD/IYbBQ0LR9f5EbFhGuHC609QshI8Y1Dw72dnHKSQWrNUh0FVwDMmd6pBogJPkvXNjDUK69rB
w0E1mb6Xi7DPiVzWrzBJ+g8dnEn3jPddUfoiellgj2vyiEhQjNct3muwl7+H9UqRV9VNiB/qVzfc
JMOwqkw0xO0gvF9yhEEqEMdml9xsakiyBp3ejMwU5pZtId41ctX8ILN4aQDwejdYNj3MlLVowi88
MDB1BGtz9NfFfWt8HV8mDV2fEIU47Pw1sT+9ukp2fRjanEFJmDcRtrRBOUYwvnMXp4DguqcJlqcL
PBd2D1dIotNySVZgGUe+ZUjM7iJoYWVw8kcljrj3fO93NLkfzBL+gt0HVhvWVO8CwbD7vi2Bd2sS
4r01ZE5uvWRq8VMHT3xljLZ7UzL4p2Kv9X3gcc2Yd7Orv2lToQspdMzeYJ+fXJFMxr9a0SRXadvI
JMoBBOvgEYphEd3XAAFlngrWOR1pbY+Od/H9VDqO/5nH2dxN+jEpQR9cJ47XAzABvWdsrTO/BYqr
itSQChLinZhiH/C1oSnxmWVU7tArhsWppeNDm8TRpVANwlpA2TIYc6HydwkOvE1qjWeeWzXNv/iI
Pj2ynLTMQbOPAcOjwHf7Q9OkHYINikqy9RRFGHS1cBZKR/9Vmg6NTNvaA+WdexFUGEjS2HyLwKqh
UFK3t4ZhUSId1ojFH0BOj7eyGBK+nACtCa+oTYJTNDCYkGwQFgB3z9cAiixHYChgg3oPVz42k/V3
Pm30W48NV9rQ3t7bqEOF1Wvb1FfSXuGbxq/Ys/VFvTJzXYkB6Ogu7jM2V8DF2TwOMNHNrD/5/eRZ
BIYl017pWu3ZFMxTVpkF0fCBdcmVHpsyx1fmz5b4D4MWkC6XEhj0JEgKb4Txag42eZWoSnSZccF8
PU7a2xHp5p3tyYpxuIzlwZfwK4PoaAGR7eSsdmSow2OsFD3Muup/AfzIno3Q2wGplo1LjYUBGYkW
E3DLMgITQWr+xcRhewgBy+ApzHDznqphO87r3F7SxNJ9xAe5w3Z1yHkTVUechVwe8ok9L/CIZr6r
oqyuSo+lUQJlhkPWaDFMXneKIzdfBmwljyuX3gEOrvC10a4b0gi7iBQzr9rHEvIZ2BNVVGhlCEx0
cZ067SHhbdRLEcwefdo8Hd3apGLfkiiMukKIXiAkJrHmdZF+eNdxX956g+n2yAEtn2FhXZ9Lb42y
0UnwAkOD2TMgzeXmEhBkWKMO8byKYhJE70rfwH0a9fBbk7V+CTHsr5DIGOUmjPTllnQEDTBwo7qQ
0ZsqahssHu/O7QER9VMbkstx8KJrqi34vUmi/LuJMHGYQDy9jutoAWB+G48eArTyzUUvE5xz3yDu
Ni61YwxNUlJ56i6eHV0QibyMeWi9Lszx01iujOuP0rL1DvZ1hqcZzMUYMdjZu7LOEaZpn4Rl7f0g
2vrOMwtS55A3yDLt+wgLnRSeh207ej2YurzXqh2/I2pusAjdrM2hidbhrQNS/8q6URxpixNzGDgH
gT64+ocGBaoQ0cBEgGIX9ddR3/OvjEp+4eP2vbVC1SfPOrxJweJhnuL+MV54uyOCtEUIFyre/wgY
xEmWSESBYh7eP9kX2AOXP5bNjuyAzdV8Z8o4uSyx0f6Gnm97aNRMcYY3tf+TjmP7aBsurmHRH26g
6Q2+riCMPnvQQj6asudQQM4wYWV+OPs7Pr1TVoBMJU9RDSZryFBhGbwteW4QoL7lNamcy+shklAh
BAgZaZS6KnkFnbMT/AilC90RWGOPM3J8oRAfpq9L47ECc+Syo6DSpFwg1lf2XZsNw6jzjqBYh6V7
eJuxROZmWidEjyNBLh0hNdovVMFXVQ7l1cA20CClP/yIk80rpiWo99uUAMIaYTzZoa9eI59UuYHL
8kvVAVO22FIj2o/U1ysKObBAMnKxSvcswmV+mwKEzdiosT98uw1TURmukFzUkhc3DuaKzZiHfGI3
L20CRPRlnaqlyEoYWb72tAsOS0VbyJF6f7tcVgEaSgIjZouc4Mtpo8kNFOYEA2Ec+hRBCzQr58TH
wROVuLQFX/KOxQjbRZFn2qlKyV9BOPOL1jb2eozq4RrJBwFCD9/zDj0ClPBRacVVnixxvF63tdn2
La8ZYt3C8TbmgSpIzfgOJdzoCMB888ggzzwoVq7YfYW2upVg4vSp8VDeAWCO5sQHojj1BYzVqcF+
K0lNEOFmcZBhT6RMYKCtS3lXhxu8oraXTZ+5IUquBki+HlwIN1sQIKsyGifvgAMKzl5qa9vcMMip
MtD66ZZP3OkXy1RHUmWiHuPeDslNN1HMfeB4zhnXVZWkqq/J17lN5i+lv/iZTcb+BsU1Bq+34Z5I
k7pSeheXPtKDJgMYzNxKgtM73eZ3D6oKjzxuvYNmVebNdYa1lOabD7uwA4cq67Ub9oB5Jk2GWETe
5VPX9EuBDRF/88Zl+NpvYEtqHSElEiZHFacG3MbbOkb7xpKQ34khTL4tQ9L8XMqqyyusexUihv2t
AP5rfZlNsiI5dar1cxIRhqkWyVQzkL1tgNwUNvObLkZGX8Yhp3vppIsfZkLYKfZ5cC+MQXysCA3d
WWGrHIMsvGniKL4aV+G6fJXG3mCh8rF5chG5ZlD4Tjs3SIvbMSYFrBj2Nm42/ZPNpEN5w9f+T4RZ
htdraXuYalGovAxoyN6fS6AkBIpOPFkWkL3efH0Ktkk9J6TqLiDMkbmqYqgNW1Wd4kFPbZpAcfS+
NUaTALtmfjAM3vY0Qmhln/fC92+8AG2KNGnQquu9WCQ75uEgSxla1MAbcUqwhgTevh+B0XVA2k6p
QrdhV48x+zLhNQHq/wQFADlghUte4gmvBxZixYpZtvPXZgiXDF3qYD/apkMs6DB+R0IM6XZTrIA1
0OWWIQlze6s3owVA/q7Hsq+95DGxKlpTplz3WnteWKbraunVqHhzNfFVfmm6cN1V3Kf34FU0J4Vm
yJxv0obIJw18aNFktfyEgl5eB8iv3ulxOQS82sMY7WA+2JobLE4GwSD9KrM1CdVOThBA9qvn3zV0
XsAjgK8hnZFdskNXeT5RG5mLZI2m3QzDzD7asO2oh4RAtGfKnC0rHGV2Xm+bWJHbmjF7bBIn8nGG
K6Jrx/jmfeq8mleDyqKn63xBashl33CktzS+aC/8SeFxdVEQ7ldsnBSG2xxdEECBoNqE0nNjy/wL
pCt6sbZdu4+EXr+D+ShOEd6HA5RytKibpIPtSbuDnyCIazJxUkRGwqjg+Wsuty38VgsS3Rmc7pDk
qxAkKZJSZwjWmXfLMmFAIuxzoJCs8mnO5EqQJB8ouDMW0fe3Eevbn2NvcajolFhhyLRD0YTBkJVj
vYrc6yrzxhw84VukXZ2zJuhysDXNl042gF/rmAyZUCMGKRPb8sTWditUWyffuzl+Pycyre4lJ901
79tyuKw3Gx9osum7BZKewzhN037YGPZETby0w750pIEox6shbYCnaKcHsx0YsWLNySImSAORcTOC
d/OGGWHax1BdPAlv9PDDVPXT03zNwpm8AyFqbN/nsqu83cLJ+rPXgt2xtmvk3q2hj73zgj1FNqix
vSxXEYt0q9v2Ej/SR+BOyDE0m0ZGGPqINhstAtRi5AodJwz/zGfEHKxseEbnCVwY18j1tGI2PAZA
DU0pDILiui4pzhd49D0iC+WQ+loOKpdJMzwSSZAAO6z1vYr86FuETDMkzBJE2uEL34e8pj/GhK/3
U0PEoZ+D6sKOVVQsMfWvE5DXsOh6U4FMjnrODa1RCtH44yeQdbAzjpr51tuE94rsBfFD9L58jDzP
llAnshL/Ye9sNq6Ist1hcg6C3ER1P+R10IY6g17Ye5soGbHLXbsS8W0RoAc9AmPwwibB5mde0L6n
GiXL9lVBNA+endT1zg95cAFEj8XhZiIBFpR6CqfUDuFU+FTPR1QzSaprkDrKpEc8rV+2R4uDVp3C
PLTSlIzYiW2OhPBEtOJqiJrgLVgQwpNq13YX7RpA31TjAC8gDctRDPcvAgz1ogIf5sX0jO07FzmE
Q85VdDHN8ZYLlDsDlDaCdsgUMEg3CG82t/jX6jboI6OBsJaqShUL9bd6CxDM0oQYKiNrT5wqsQsn
g1M/XxowYtZ1PXSgne0qOvPvKA8EJ90jda6QwTjmI1RYly2dyl0JyEteLqjOlG0SotqwhLbADiWO
MudT9tOH8yNrLO2KYFm72y6aabG5Vr20zheXLsaejYSieQo7HPn1PIu3HoT/HRgbEIU7t540zphL
yhBMm5vY9142V/GsRFUoLwXCxuaaNUM6EOZ+MurpAhlRlqde0j+DcEpOFq7cJeVUiothBuafjaAT
2zZan2ODIl1WwTH/KvtxegHmYYlSHGz4lQ6nLicB6bCio14DWAQ/ESguLz3XhKgpsTJD2j0p5iTp
37rWcz0KM+2ypRGd5FMYTOuOunZMWRVOGVT0S47jdJ9D6IG9pDAOrdRQePN+g4joulsUZnWB/dbi
tg53se9Psx/1D0ANqdfZj/0+tdssMHujGYs0Z9idAs0vukjRTNJFvpIlWoqlN+Mz2+L1Qizo2OJo
r29DfMxXTzj/eeNReJgSRS99r0KlB561IEk9FwWFEXG9g1EDUtWNRPL2vbxxgfTc9zcJOfPYk1pd
ZwsSa/YrAnUfOMStDywmJBdu3I7dsLYHgcPffpjaNsNIUXmw0PqmdLrMHHgiN/BeY8XRjhRjMjTX
cOsgk2kJk/7gNmm+Bqtrbt43ebkflggK2yCb+WG4jq+QgkpSvjKcFqHA2dFg0Xk1YaPlg4qIw1xD
ceOw9PtGjntP9iTfFN4QDStEEQWooKXdQPodrfvqIaqwxGiNhk+IX5jhFNPtwHz389Xrki3rupJf
bKiSFDYsw12MFagY3Qx82Aw71jRqdxU0lFc7FbbkSzmF2HEtYoTz4J3SCLZXsFvLJTx6G55KNM/e
PcF+p8+Nm6prvBo9yQbddg9wMAIBkDju3dPFmRsEj64Z4Nzzl7lW3l6pqbscSTsXmtYaXBYcs1KS
MH4S6yxI2qtq+dphG5wB3dhJ9JCwFd5sKa5XrPMvvvHtjx7otIduaTUqPTGe3Dh3xyrEyE9lCegn
hr9BTFyFtVSBd8+mO4XUr2uM4O0iSgZT+GE9XEG9FRyZEq7oLC8PRjrv+H4kvIY9GpUhu8QcU0yP
HReALJuBSH3tMxqG257pSuyIMR4qaU1yOwVjFKW8Hlw+hT77zsIQwMYN9vlHV8twB+EH9nlm6m4R
QhpeNcQDXCkZI5CszeShGI0dE4beeCWqsm9ywv0xr2Kpj7YJyjtuVQ1yA+5NEcQavyqmHTms3sYo
mD+Y8WYLynkobbQDyqXa615qdDq4XXNF3ncMsdZfg6QJdowlZgYnTpvLsLT+cR2aYSexd3uRoaev
gAHFaaAMyvuxMfWj7+b5SkeUHOxmK9xevm04chkUiMs1bPYgb8THkAt9TPRKCtiKeNpiErw0yeQQ
F6/GNxSspyw2UZXqhfQncMXCLVvarkeppFuYBlknWvV+1T7iSUc97KeEytNchnZ4pz71r5jnh5t2
s+wI+NF8gR4pQPt1w67JsLU3qBOVz4pM+iqMmcjFqGjug2iaAzBmsfQh7gsxoPNelR1/Dl2F83jn
yxn5XGzbxyzwftE1IjvnBfjnNrLqJxa1GnJ20jTo+r4zTLdhuZt4Mz1Rx6eUObzua+P6q1UJsa9R
nSsG/Md5qVlQrAzFas7hBimT8VuCw8BDHZkoxzwVAXRX1kUcC+8qBnHgMoCdKB+YqJ+9KtSPKOaw
Sz0ixgrDqgUIdenlUrgENtJIqS7IOeb0KyYTVAhDspE9yg5NjChWj36HiGzGLJlodsMtFP63kGPM
c0YgZbgf4qB8LAdhbxbEXTwiBKYRxwYA27AIYJN5kROW7SxA/AJOm64cvs9qMrdINRxJFiBiTqUL
iuaPRDj6OKM6TdJkBMWTBqjQICK2Cp6SpLYLTtXkqdwQXKk0YgmRtfoQkhJ4c21QkGObF6JEW/tm
7y203GmCbU7estGdvI0OFSxhCwFZqI1dClYvstkHqK8Q2WAelqZZdNoOqvsmF2GgXgjD4C5G5MVh
EshxdqO3nEpMhj+XqldfeaMXbJM782XpNhPtMCHPrzWapIdECgtpbbh91rL6qC161gCfNLUIbuwg
Slj1Q+sDy5ZgKUMXhqRVp7Fj5/7Ln5tXv9XboYF5JiRCPgqZls7zjm2VmCtwFCpsz5fmNvHq+Z6W
rrnrPYTnAkynLkPeJoc/X/ajjtk562O1fETDTLQnCYJDPm8qyIJALTlZ1ylXs2XxHokdI2AvtK+L
ceUeID+U7ucOzElI+ps9BdT9iOpiJdMV4JC9wKnwce784Xr1O/Pah9C/LfXo7alRv2aaUOzLkC/T
h3F0MXTTEThxU2ZYbVBW6IC3vh8SiWqcmGXzo4km1CFUXS7pIOsN74Ppl10pKlTeVTA4mWHP51+h
YgXPZ42DdY3qRu398lQrfilsd26FNHHhDeXIkJMjnNobO2xYc1A0so5Uu7CdWvS/cKbD/iS+tHXA
rpqZ/qR9YO+5dTGGGIiyVhuVjiPtn6AWBR6zKsMXKv32S98vaC8xnGu8xLb7YEbFYqg9eTfV3F1S
47l91Y9wCAIhgJg2eBmzpUMJlCn7iqNfmQ4x5Qjfpp/FEH3wyp4jVeZKIMi0rtDPY713tLFf5XWP
ZXIhxO5o0vk5Oi1d8efX5x/I8m8arudwldUzoMnV6OkGgaEsw8HB/BgXJCVOZQW+mxt+uAnV3XRD
vOpFmQzYh1jUXx5m5Hk8fPId3ofI777DezP4X9ouuakS0yRtTrPCo2YhYjL78dir8YDeFs5zEazU
s9s1wMMFJnz881U/6MWfU1dM3LSi5Is8QWw9PpMNzRnVB+yT+/pBH/ucsuK4jx4II9WpAeL0YrMT
L2KSuBuGljE6ZsDGftL2/8cX8Jubdw6j2EImSo36zwlBFDi3iPFdwZDEwIADg2Hve4X3x8NCkG1Y
z8HxXPgVMtK+41GOJN2EHx96gOeepZLzbVVZhjJU9Lf3+ExIVRnYfyHU6k/UlC+oObfP0Py7v3yA
Z9IpkFD4yusQR5QN+ci+G8J7Qtv5Ew3YR6/H2cIBPWMP/novThIIbErjbBCfBTB89MjCs6Vi9CN4
mu3Un2JvCl/ixcb3BIPgDXEPDgg5L3wKgmXAHrb2Dw7J32lk0VlKcD7Ma0lX7IOb6banXr0PFxkf
I6/Sn6QUfDD3nNNfZmwjQZyc+5NG6T+rxvq5nmSC1A8w0xdGMmGt/ETs8cENPoecTGDMCDhNcYOT
Mq0H7N7/CioYB/z9iv+aTixgr83oUMA0sQL9Bekx37YYgbhb031mAfnoy5+92DGaXmu42PCIFei2
g7tMqO0TxfBHH332WlPZJCGAV/1pmThUk7AMPv95wvvo2Z690TOOnZVowMQxm3XfaVgx+LEahjAy
HxXoKgBCSEGA8vrnq30kRzp7xwHhiUpaQ+q04bzh2WuGv2zJJ+jFj3SN58CSCUs4tsujPiGABWAn
gKovnKpsXKwdCfdou9TBEVU+gTAibOblAduL8qJGI4YeA/SC5lQG0n0yA/9edR2cZ3GhBdCaDor+
E0FRP4tQm54WGG3beW+j8NjHVbFg0v/kYh88xHOIShTWVvNQdidBhsPs+fdlrAFcaLYfPIYUFh3x
v5PEnfNUzKqpD8y8OK3leiK92BPZIW7gjVafvOcfrJDnoBRPI4iyGUtxalsJ6UM3LeWzpku8rzfw
WnwwVNwnqrsPXsVzasrWV9GARr840e5WAPVtTda00Sf36fcfnpwbEOnkEuIgMDg5ynKYkCBcE7uy
lJ+86b+/S8m59zAahzVxGuyJhZiXyQuLqO4uZyMegvgz4tfvDy7JP6vUv6bLUPJexFB7nSwCcPY2
UPuB1sdQt+AYsS73vWiEXGZBB/izwK2P7tn7n//ritWoGxm4oDwBk33lywWdsGonR/JXS3dyHjwg
PFXX4YhczRGdJbN5rzgs/NWslpx75pgaN2tmPznF8fM64hgSWzCuP1kRP7otZzM/5GSI3YpIfGrr
pkCX5DUYRBHb+jOg+wca2+Q8aCVGggCH/TY+4bhFISeK5I1BlFjOSt8iMagnNyUaKDtW9jOUFxoK
MNN6+7An2Ii/Z8hs4ULyv1kekn9cGP96BUCxlxGKKbDdDFXedRoSs2q97tp2/bsLnGeytAayZ18H
0ckOq0Q1fy0zxttHQ/Qnb9kHw+bcX+egRQSPr4a/jlVIgINEJJscve77soDV+W4F5Txbu/Wh65If
f75nH1hUQD7977iZAV/24Wp/f35+WdST2ek+KKoh/C4ZCp9bIJ9mBFb1df249H+ZeQhi5H+vWvoE
QW1+FZ6ghvAgLHbL0dZjs/vzj/r9ggas2X8/HaFyfixadHCnEsU8r3qCBurFl2QP4QNEWsv6WWbL
BzPpeWaLCfweqXwNpjle/ipJ+TVZ2xuwlS5g/PmMDPDRjznbFqrJRXHfJfoiCBXg8zJav9PYbzOP
rf5XQFDslerb8fnPdw6dfdyj/z/6ATHx33snBxIhsdCJiwrS/LfIibE+aFTeeOaEquajhNgvcyzQ
3gmRJexLELbm2dOQIIGIU1/y2m/voWSVEtx41zywpEW+l1tsfUBX0b0lMpbPaG/EGpUZ4FxjiyAT
v2oZ9Az+QPMJnd67Lk5M5iEO+4q9G5jSGY0ztwOZXDXpop7q5jun/aUhG5ynyt9eUPfFc+XR+DUe
oPgJ6kV/9zfg59IS3KcRVRY5PoleJQdJOJj0a2Uv58GYHqsRMd/rFW1nixpJNobEL6KBIIlqgTol
DFAmIqvwnykzkIwk8OmGtK7e94X+fvEWt6DvOnjP3NWuoDNwYFG0TMfK4/dly917kkZzQH26c0de
ecisI62doGVpfnRyA6JMeN5VDXFEtokYKVXo++aIuJl3cllejSsDKDscog8sdAUSreKinK1+3Nqw
tTtwtoN73NLtp+gkew2qaLxz68HGBr1a6M+gOA50xH6MvfxZhRSdjA0F/ZzrFn2WLeQ+ZkeYBhEg
G/Knzpq+4N02ntjauQJCN4LvCkrsFwIClk5p6+GpI4JSQNJs4CQrlY3Smk1L1jg+Q77ScLbj0KDd
QMMLpbkiJroEXh4RMusk0qh6dwSN6JJE4OoiQEPHrqP4/WKBUWcLx6JWcXlQoOOfQmLpgbmSSEw+
JYCHiWy/sK2Nnvlsh8PQhCWgQVTER1gB2SFYY+7gEYV/Hv423ATg+BMQsjazfheIMT7pOKn2DYde
LVCN+OKJuSwalMPmrFrXpMyoEwtYVKXnUj5zD/oEhR5q75P2kUWVJikie/qrMVIS9qFY7JSqm+x/
nF1Zb5w6FP5FSGCzmFeYlcmeNE37gm7bFIzZd/zr7zd9St14kEZ9qDSKMHg5ts/5FrPLx03vN86P
xbdhcsQA6gkAcmTHDGnTg8AJPQ+ricsH5hfLvq1Id2dPTnVfkYw84aJgACeBQhR8WVFvBZ46ScdN
kVe9BdBLkvdwXDbJ8+U1/fnlD9XFv1e0X9B6sQu/O3kLPS3NE8yBrjpug2r+95MboHZkmsL+zSfG
V7Mu3gmzjyyVh6KwVo7Cf868/8YjEHb/biOGOt1SIaN8SjJ0WgNR6x9lNdq42ZM0IsNQPuRZWm2m
1urj0IO4jL9D4Xb6QZxqSVH89wHZpkZDfqd2krxA8SSDB1HWkQrIeBSQA1ZU0Hy6pqdBKP37XaXf
LmQqWXdyybiElajG0IcHxeWHf34lZKrqUsomH+tnhvWeCemosolPEy/uUzm85A4gtPE4hSMEjS43
9vnGxlQznXJaBlCYZXeSUDECRhc2JAee3vXJmjro5+dSpoqCmAXsKUzYNETMHA9NnKAY2XbbLEEG
/rovOK+GD4dBcEy4uyDLfFpaj0WQLK8bYOAy9wuUXKrfCNNif7kh3Zco+/NseInhcWTLZgK0CQC8
/8Vedlf5a7ImuqFQNuTKQvncL5r+NPrdbpZ5uLi/2gSmNGtXhM/jA1MZ8T2B/0sxVsC7EeEEsezf
gOlduWrqOkeJEF4rvTId7OaULv2zHceRn9ihOY6Pl/te0zcqE75dfN9YTN+KOrEMocD2FDpLiUNH
fTuisHTdVFJZ3Jx1RQ4P1wraLO7RM8ljwpOHYuzeBVlWIqlmDFSmNiAbC3XtGnJA3tTeLCzh93JO
mpXV/Pm1gqk07Tl1YWqD7DPYjef8UTB6b4Ofb+3BDqoScKY83SXmtb2lHL6FhCvoWekL3uCQ5LXu
PSeCWUBY5ivpZA3/l6kk7UIC3DqDm3Wy9/GeH+bnKurvp1vrAMx56IVjKEOyW27cXX5oo+bePEDm
9OBu10ixuqFS1juVpefHElN6dHiAqqLtX6NfyZhK2x5xWOlRM4dIEx9eQBDnG2uOnxqoQbpwilmZ
y7q3Vw4D0CYdyq7JAYdlExDs8WNjr2kkaTYolZc9DxzwHWb7UUHNMAb6e0CBNgWzoLe/zVBkEm27
8hGaqKKyqs0BMMeajQwKvH40UAbAV9m9xDL576qwolKrm8moxcQAGKrSsF5c+DLeL10dtPBnv9yA
7gPOd70Pm5OgXQ0fKAeS4XBe8+O4gxZq86Xy4qto50wlVRuNJaa0oEA81cMtScSW4jh++dU/v44y
lVNtZ0WfUD6V8GJ5Jc1Nzd1TbDahL1+ks8bZJefZ+MmhT3WWWQCyRI1asCgGQAbV9xiTJ3VuwfmN
3y2/TF+gaZk/WnHsh8sAMd4hM8xtl5Xedslccd/YWQu0W9PcVCVUalCNZ0tA0zLZywH4IlhlCyTU
jfIr5DmclTmpKXozV4kLKDXLLE6gK5yXVgm2Hh9x/CxhRRS0xsShsUdBY4Tdl9i2Jlue7ZQKDtc9
Tuagq9N2ZWZphkeVoDyn+9yylGAPFl+L5qYADBI2PLWMZiNdaUKz6aoalLbh8gFUy/rkNW89bmkm
77YjjYDI3F2eYrrVofSkAVBJZQA/G1k2EgZy3hrn+qR5XfqbqXTwJaM8bkwcqCqZHN3R/Q1Vm43f
JV+I0awEEN0XKFFWZLZrAmItT0088dCt82Mp6bZI2mJlR9fEWhUYhOwEX8wZMHbZkWejGfoNxHLf
MPrOZjSSpyWXmxTUl5U1r2lNhQMxJ7etuHG9qMqc/7pkiqTpn7ypBuaRFsjexL9ry1wZfM0GpSJV
Yj8baqfq+lOel68u62+befx11bxSYSnCAgE85tlwKlugEJu5/EXA8qtnCBpcbkCz+NzzivkQ1k1m
I+XltSQS8demeIDDxRG0IVCxxA4w8pVGdB10nnMfGgHlve25LWDmy/mdJUm0ZM1KB+ne/9zkh0ef
6cgNhWrGKTtr+hi27x9QpYu/IiVd7ebZG8KhN9OflztLF+Rd8ndrPUwLU2foSDSPxWNfmNNNSgQg
YDYoVyAoQvEL0jbZoaWGjIBfGne8ad/tyW62zDbh1gjTGh9sjWw41KUJl0J3gIgTzIbpIYP9z62D
dN13vyPtLbFwib380prYp7rzjFBcSZIS664Z6w08UmF3b4dV8krmp8sNaCKHCuMwsqVG9tLF0WOG
8HxCgPbuf4CSvqwEb81SVsEYzhznhtd0ZsRRoNnkDuizM4jv28yqwWNNY0DsYibCYgIW/aovUjVE
rL5Mk6KYQEd2ndse0MDeiF9YsnbP/1OB++SsoAqIlMxsewCEragsxqe+Kl9IP28ldBrA+5vcqHeR
3WOZk8E/1e0PCanzr5ULjCCePcC7c2q3sFbhK/NDM3wqcMoQfYXMYmJFSGD+Ijm/HwBeD6Fqt9KZ
mhWqAlw6oMkM5LG8qC6WsGxf3MYIqD+GQ34T4zB/3YgpYaDKsgJw7dQ8eSmIWdPDWC8BaffXPVzZ
3EUCEyK4vmJzZy3ZQioshuQBQeIfpcWVQdAsUocogSVvZ9oKjL0o/NDOf43kKEuxaeuVNXruh89m
nLK7U6iwjGPayajorTHqoWsR5H3vr3SQboiVlAnre1Afpe9GlKHS7PvQCSMBKiYBA3Vtyq4bYxXs
kkMowqLCoFGcGcYrc1qQPoGWOA6pQw9XjbQKK0mIA4OKxJmBSLthRQoE8b4la+X+P0iCTwZBxZLE
ZMrLobGWUyo55yGA5+VTZkBTVbipLHddyZofFVD04D/auQ1NEja6JKjaGB7JVTtVr5XwyHvcgZ8m
zbT97ZUCZ9k6t5eVPIWmsgpw5N/TsHaHITfB2ItQcgfZlaUBeM9DgH1015oSejOw4CqafN6Amnsz
es7xqm5XhdanrPPsNoOGZgFS0cYktR9hQsHpJJvFyuTRfpoSIcZYpI0Yehs4OzI+z04739qVx/bu
4tTA6SdzKNwhhgdr6zXAxCMFb1L3v8vfp1l9KsYHVawGLJIC8LjSywLS4OFy6HeXH66J3yqsp+R5
Kabm7Gc5lk+0a0vcbspb6lmvl5+vCU0qrmuWfDAAuc5OZX1fZmS/wNC5gWUti5PtdS0o8bVs7Y55
3IXRYi7epMfikFf+bgaTIFhi2a700x+s0GfLT4mxsh/iuCbEirK+jcbc2JSQCcLRFHXJA3QW7uPh
SIbv1DVDUBK3C+x5e/F9cdOv2QQ6I/2OS97K5UQ3ZEo0zsCIJABlzBFQyeIbkAR0O45xGwpmp1dZ
UuB0+fdKlsQEiAAqBJFf59DCq5CNqHY+W/kATcBXTXGaIltIT20KK6A+MNz3WNCAs/vOdYEAWVb2
RE0vqeY4OU72dT75+QnKMnMZ9gLFBBsOUM1mqpo1aUhNIypIiixza9izDfMq46wfxuJqO9Z1vInN
trhy4v3BIX24ozguoFJF6TankuRdGoxpsfyoMtf+UiWV/TjMMyK+ATUrGVrU8n9BcgO6IbmEefsm
6yukIZlMUBkwYtRtQH0eXEjYnm8TJljBovGalff8vCs8dXuiUKPwUwY7R2sW8vvUtGkVpJADBlVo
NN4uL/XPJ46nRsLFbNySMUqiPCPeF9S55D38qYrIIkkaxlXr7sGJyVcOPboPOv/+od9TKPajhgCn
wJm+ixrFcwdEY3ZdvdFT42ILMfQOYFAauRJSHqnb2fucs7Nw1/I24Si6udxjn4dfz1aCI6ARFpSE
cFdwJ3r04SNuO2YVnNWn6jZZg8R9vkF5qska94ldViXkytN+jnrOH/xiXAlEuvdXYp1XZUPMQf88
dbx8Tozl4FtT5Mj6JYWV2lWRwlODHayQuJeA9nvqITO4dBAnjKf0B4np6+Ux0EwkNdyldt7CIcT1
o3KoIInJ5wUKDXC4h6nb9HC5Cc0IqMEOpTQwK4Exi7LEEQDMTT8bm61A9HSvf16MH9bBCOE4qM75
JHL9Lt8Cw5F/qRpqgjhatSuvr2viPPofmmgSqBECnmRG/Vyl0Tg0NMR37OJ+WbshaSIHVRbzFBuG
8AvTjHyafIvPShi4+f8q0wJ8ZfmVz/ZKtkH3JecB+vAlHZZZV9K2OzW+/dDO0KDIaR1Br26NM6HJ
untUWdGmEBXxksWFwO64AerXFag5uQZEg/xtiR20RcG8jcdITvktnEhW6iuaA7CnOoZJV3BnaQSJ
MCj3DZ2sL/PMDfgV0uJLApHToDdM/90T8/S1c62ogcH4Spfq5rYSAlrPt7ggtDl1xrBJvW8zZIKu
WzXKKYcYSP8YIwqbA4VgM+fZC6TRVp79edrJU223TBB9CON9e2plCwGvbDuJk1sPUWfmW3N5ptWX
y9+gmdhq+WOBqihE3TiJkq7gu2wYX9KCyyDx2t91VtxDB3VlGDSRWC2CyCqWM0wMz6b0SYhay5D3
EGLJcJhfw31q1o56fbQZ6OvLYCHFL8CyXnA1OQ6gaW+gNNmtoA50TZx//7A88WCc0yScTDMj6++s
AmYLYl7sTVnzn5fHQ9eCEgDSZOGg1QzQ4AKBG0qwENpzQqiJroyC7vH07w+gkALva7+pT3UG4Qu4
JdaAJQLydVUGwyPk78dDs9Ev5txxwcIZINIOiMScLK+wquYr769bFspibsZJ2hMXDk5w3mMdl0cY
g84hoJHbPAVrr7T5zUzMldHWTVllfeedYKVXzhDlmzobiQEowucEtGeAP7cJo7vLI66JT6pHlzQc
UhTMrU6JL77A++BG+MnKRUkz2iotpjZwo2AtrU4uSIRhZc+AwkGJLRXO2gVG9/LK5l4klWFD+1ee
FmM4OnSCfq210i+6lz+Pyoe1FssUcrsL4jaY9YFvbJwJMvXy1+VO14Q91T1qhABzZdYmHDhHa9iU
efyG6vITFZCbqUYCSSRWrGSXdD10/v3DZ5hQp+DYyAFUyoujDT0Z4fXPlz9C10PKYh5FIZoWUqon
AIBDkCx6DuSFub/8cF0PKUu56qoEDD5U5ydoI1rJdzY2+5Q9M0D2oI63cjzXNaIsZ3iFEjL1Do1Y
aj+A8383dUCswzsOPgXY6KDHuuYgpVnLf84lH4ahnXJmybyJo8wbtxPq5WHhMDOUtZsFdjZfhUjy
VL7LIBuztSQWnA0nDMsPprPcMmppRXad4Q94SH9PJxu3yNIhA40MZ/TuEgP6ak7H4n2aZd3eX9Ls
ukj+D8vFh0YTktx+1Pvsu1MAawPkvcetldCqWRUqnQWyBRAUHxzAHFFYrmuQq52V64buyefF8mGg
4Z3huXVvtCdIp0E60h4tyNcl7crTNcUzaGb+/XjYzLUj5LUAbazrhxr+Mzub5SxMx2I+wh4bCRZs
4c2DoBBJR4okhrZQ4oMlBJmDoC+7DJzXbtlD73R7eZlq5rWpxIAit324soC5U4glAWNggDLSxIoe
BhcDPRUkWyvV6xpS4gEEDAiENhZkAqD8C0V2Z/xZeVa/xeU9haCSXa7EHc0Or4LvraqQhQOVhBNA
cZsCGp8Zsm8EVueecfLL/A5C7StHbN1MUbZ3W1q+P2YFkH3TdwMq2lO+Rqf6vK9cFYLv93kyYTLg
4ABVNLj8BL43BGP8zPl1xDpXBc7jCJRTCFs0mOUCRk+tmUAzDkzJA/Li80oI+HwkXBUyw8oSqtMj
FDxr51dXQr0Ukv8NoP89jXcCcthsze7tTyry39y4q8Jl7AwFHwqI1KmMJd8bCc/3CUhn74yzbcJr
ehpR4Ycwd10/UmqnDzEYn/uCsPkQA+V0EJIMm8vL6fM5AePSv5e3HCw+pXncnmovO6FAfELzKytV
050qQ8AicjKG+XzkMJ23ZCbfBtObg7lq3gbONnQo8qBYzKtOfq7KFsgp6OkMcyQSUNifjLIKjT6+
TYz68XI/6T5GCYNz2tHYBSEx6iewo7qsqUOv7n92Ttrv85E9lMte8JfLbelWkxLibJDjunHKSdSB
EG0XWyiLexmUjFo3vNzA5+co11dCG4fSngk4jRnVwnv0x/Y1HaeTVQ3Olc9XTjkMaWxYCFewOqjK
fQth8XR8Nab4yqFWwpg1O107iRj1q5rAnAR61tCTPOsj5+Pucv9oFoVKGuBJnGUth/K2y+SdnYlD
CV7l5UdrxlZlCjS9NQyOgB9TIZyTmATKE/WxTt/gdntdA8qCTlmPNKPTd3A9aw9VDLF2krTHZEq/
DQWKlZcb+fwY66p0gdQnCWBfIP/EHnStra8WDCHOPklx+kOyNS0I3SgoBxtIOxdF3mCWZpn5upDh
GVf3lVPN53QH6P/9HfU82hcp7tAmeAf1V14ZT7YZOyH2lDusgjCtrVPbg8NoynwNkK7RDnH/cXcD
lsg3aUIiY2mOi5hg8ATe1NDA5PyZG6ACCvMeEpY7Ez4Gc8I3Mvl1eax03ags9qkA+NPMKbqxJw+y
X55oTDeXH03OEemTfUw1eotRJ6sZYNQnO675npGxj6oun2Gp0czFTQ6htSKQhQ9CHWrOOdx7aNY+
W7NcjtbceiOcDCt4FhW2Ze0gqCOTcGEVzIWaufk5NSNUtAVLnSXIoHn54MVG0m9GiN2LTQ3BubDs
8zUkhiYgqsQE3kM5qy89E94O5dMc9zBvzqEan2drjruaBlQ+Qmk6fjlP2D7MqpxPvQQd24HU401q
GOnD5cHQRBaVkgBlHaPoPIxzir5h7R2BgclsP8psZc38yc98Mtiq19s4I5rMkzdHU4WKLZTP6Y5n
rH9A9p7DvcyqNmYZD6+5YQB1IUWdhbXptzsnJulhzhx/M8AT58mC8N7GNPsMiPBc4sII45K0ysqD
W6+KIuq64vz7hysR8Z26GQWIkFDov8OUejKh7p4sfiRJtbvc25pVpZIcTNOfC9fNrAi14kPpeJDY
R9hd2SR0Dz///uH9mYEcHJtrGy7o5BY5rTuD8pUzru7R55X84dG+P5cF1AVhaJrCbYGMbn3neY27
BiLQ9bwSbDKOqoZY5gIeBXEk8mpPLesExMVB+muMPs3e4ymHC+g9F2cB+OmUyNvC21F4SJU9BAV8
qE1PK/ubZrmqEPNOwiwLJc7+NCd2C10du3sAwoNsi9FZE4bQDIQKNe/spgHpLe1PhMTDoStmqKp3
jb+ShNN9gLICaGpCJtNwxxNMmmBXE1LIZ1O+Bq3TPf38+4dJNKd5Kin0O08jW2DuJJa42/BBkDs+
FvVKZkkzzKqUYSuonTsQj8a51BM7EOyXV4da9QDhSz/bxiKHjnvjDWO9suY07an4AjgF5FDSL8D5
6MGX9sj3KvMhIi/97/BRenCT8eflwEHPx9RPwqiKMJA9oeniGiSC3fNTnbtNkGV1Hjo0nmBpF8+b
oYuTDc2auwSZr8D1nL2wlj02KDjzDc6GGLO5h++AhGUSNKWgm7irTRIMLVQ0anscw4KUwy5vBXTb
UR4OIXg3bIBigJLAQJBVdpo57ERGvxpNZW6dsw3O5S/T9KBKb3K8ihnTksWR7cCIwyGQ7M/bW3Px
3lHjIRCMZ18uN6Q7S6m8gArJF/gSdOOpneUcQDAMaJ1KvsLS4CkZXLJ1bfmtnvzHoqBRIsktnGxg
iJNa/11uXzf9lQgU1z4sS1LmRy183noGQyK7207zWuFQFxmU+01JyhkudrQ/xUn+RHn7nfer+CvN
s/8B97u+TYmFqAPTlz1d6lsIWK6dcTSxX4XxT25rwvwyBy8Ht74SWq0+Cp7LEnC331zueM2xXQXy
d2T2TWdBWO4g1r6VmXwtTHrfpvUutbwj95NTUhUPhVGuJG11X6REUSdtGAfZpD/BFcfajJb0Xpjl
E6hkGd8ss+u3lz9LM59UyP4IGLC0DKM7DflmIlmYAZROqjV9DN2Qn3//EKwr2JjwwU1ASGFvHO4e
cq1yq3uwcpRo4PDQWx7HDtbQbzCme23qen+5RzShRMXn17AhAZ2nPW9f2Q5qJHdD7d9b6USCwvSz
TTxMK8ch3QgrSzmpK+4tpMaMas8bZLlxk1/ceZJNfmUDymI2OoPVcCscTmSBU32GK1D8kIDHMLTP
l7uKaIZBxekTSNbM9CzAZRzG3RLGe3ObhsUWhmj1ZrqVJ6DXw5vppr7r7/JD+Ui+ivtkt2bvroG5
QLvi79k1Jims6fxz6/AOyIMEbkfTFk5L1c5lAaDe3q/Ln6lZIypa0lhgKchctGP7d82AYQJ2Z3P5
0boOVFY5pOJdeBEZ58NevqlsA/5R4spHn7/mw9ozHI82Y4a3lgYk8LMxgIXtSmzSFGagT/b3s33I
+BfEzePjYkHkaMrSGo4JkIOsAt8lxalgdLitOBw5JlgPhJnRyh1BMHiDf288boFXGL9yc5BfAFMh
K5+rWba2spqmsraYkdRjVI1iCXq40kHE6q6h4rWrUIHPCideCRC6y6iKQRTNEAOg1sbHDGYeW8go
2U8wR4EpEnMYlN4h9vSY0MZ+K538N1I9u0664bDIB4r7w8GKuz5AB4xfIZcNhd6hh7EI90xY1hVx
DFtNK/5yeW5pdqw/h8APE8Bq+MioyfuI9XK668ssfWin1A6hU5bewFQiOVJbwNtpbObsIbbtNTSV
ZiRUNNU0NIJ3izlEfcGOAqLSW79Z4F+So5RAoX+xKuOpaUjFaqI3pefFaCh3AA2SANXbdx4ngdtA
cOw6yrr7D1ozTz34XsN/dvIqABggTZ0skHSw53I7U8eEfES6QsnRfc759w/j1cR+kUo4CUUj7L62
nBXf0qJ76v3+qSWCbbh0+pX7hi53RpWwY8H1tQJRLDnFMdxYwkQ2XbqdnGz5DeO2WkLEJ2t/SXuJ
+y084cRDMdjWf8ucevc9PDexW8GzJA1cMxsBE5kc++DDze++TorxKMdshLVZAjFGxhr75+B68ieD
ykO5yQR2VDrOdAXnqAmeKpyurk13sOHQEsG8tLrrYB2+azNj3F5ePrrtRQXRDRC9g1KF10T9ksEr
gTE53Ak4wOaBweBBGsJI0XjIxAhxv1r63q6jPT+bHpXt78tvoDkgqDjYDn7pi9k5QyTz2HyuCk43
wmuNO9ZO5qEYhn7l8qTZ3+i5fz9MPJ7VVjriOhsRxzBeXDhlhbiZ2QFqc8ZKLNIMlQqEpWniwuiU
tBHwj+l/TiFAeYNHxdvljtI9XdmOZqg8Yio0CATScXc9Kf07mjT2Cm5GNwzKzlLAp9UXcdxEqVun
8A6k5HkyJy9ayAxDcDqP3676ChVSWbTA8uHI1kQU/oKh6ftT2CVkJUOr6SKVd+c5gOzlY5+cGEQO
i1hsPOP98mtbf9IUn2QV/pwOP8yfpE7JlDl49um7Ebw5AdyWgl/ehoVT6AS3t5vvPNg1we3b6bS5
3eHf/fG4O+5uN5vb25f7pyJMguNT8HO/f98/vR/fx+C939487I/HYH98OQbH9xsWhNt9Hmzvomi7
3X45HPDft+g5PET7uyjEczab0yHE32zDKDycbje73dvm8fxnYbh522wOm7cDdDpXlos2MCiXD8+D
J+A8Ie6g8Nt/545vP8bw89mUjHJs9KV7b/GabQ0vh8tvBjvA1qTNy+Xe1o2jMtXpksQpb0zv2E7e
3k26UCx8ZYroTnV/pBA+jOMySSftMtc7Lom/B2A86HPjYI4/hAuWBTw2bONp4uNDg2siGice/2I6
7tZy1+jjmjhElPsKLaU9TgsYe+Zi2sfZWKy32jKKn0Yai59XdZ+K/zRx34Jko+fBtQtEW/LqiLUg
+icH/MkqUPGfBrT3G9LaECl1zfrAavFdwCUrD72UQo7ZzCzrfZjtNDkYtqg2YqzNl8Fe8pcq5u7v
2fPGvVdW0Obh2dmwnaAOHBZLY21mR255KzY4LU6HabbpI3zUxE1jGu1/7ShBGF4knIsDw2lTEtje
aE8Quib4RD+DnLDfTXsJwYGw8hwZ5LyDVWw6T/weXoZV4EirPMBEDbwETKh4XxWG/+5XElaSmT1h
iy8tAa+gpIclCLQ04S4IF8ET80t/v1DbX6AwAQdRuJvbLmjmE0SMQs+eUNAHVnILaDX+InPJcE9i
2NsaC5UwL0rcO1Q7xxeU1+gGciExblRFG9LKyd/acSrv3c4dQ3tm6RYehB083Q0z+VLEGTIUtKcw
cAN9L+v69sY1vDXIomZdqdAucMFz+PeZLYzMUYwLfDO3t6DlQ2b3uomnHO44h0V4WmdtlAEd/BBn
iQh5CVvhy0/XbFH/CNqPHZzYMYBABT/N7ElKGTIjsrM1XQ5d1lOF8Drg42cMPgzH2W/uhsmAc3B+
7CofGAioHKPsblTwnq0o3AYoC4gAN6uIV9IYmqH5E64+hKUEQAjbzZFkQ2YmiNv7Lnm93GuaA7dK
1lxMa7ILUreRqI1un1F/OYCr2dx7Xk/uRtjnRX3s+NvLjemGSAncBUVpFAzPIqpJ3p6WKutvqwTW
nGbiohjfjO11aDVHTVCnLaVOl44Q6qvN9yrJ9r0FL04wG1Zm8ucf4qh3f2+e0yRzwJADF29bFTD0
dXNI/bTends3ayJbnzfiqrr91Ey9GRcH71gDUTr+gGVe0A131Y/LY6HhZbl/dvYPU2rmYqx6txGR
4w+mDTltVHsOVgOhbzh+YwcKYRMN1ZXZpb0V1OPg0CDjCVR8SD/A+ZeLVbiSZg6qIOakn0Zadm4e
ZSOrdkZS8h/zMFIrpO7cbhM4F56k1U/7yx+u2WFVQLMjWd37HuKEWbLI7esbM6WPhuesXMg0sheu
CmQeF2HKsu6941x5CzYEUk/AVaRz+xVnpvnGSTjcaFzSP1nFDEtKNs/klBT2cvQzD35dE6yzNkU5
Gxv4wNHX2Qa1KIF09srraSbVPzjo806blnYd+XHjHWQcWxHsv+RtLWEEF8jOj1fCsW5Qz93/YXpB
2DvJqevk0cxJAQPhGJdIYxbF0XU9sbFSHBNruF2s3OY18VFFSc/mWDg8d1v4sAiANK2q2w9e5a1E
38+nDIj+f38L3NvxDZMNtzwnSYOiy77E8/RzyfP3y1Py87enajjhi5XbfVrlCCdkT5j3AIPnlTSl
7tHKxQ0uC7kxpDP8dmYmbnGGkXsfporbyy+u6xjltNoynnAbRjKRmSY7W77gNLM7c9QuP13z7mpu
q+09MWZTmUSz+G5CCTc2uyufrGTNbSNlhjvjya0YgwIS+85qIuHzBUbpeT18mPd15iZl5zdJ5KEA
68PgG5KTO9iQPpRi5Y6i6XQ1cZWMFZfZDAs1tsyhQ76MgwwMsSYO/Pm6xT759/sTCzbtyTDC6LdG
mipsJlNMQeJk5GbivXjqYWKfBSw1x5WMn26Qz79/6K8yBi/Kisc0Wrx5vJXJCKCtsNb2UF1fKSu3
7mr4mGbwyGoMC8UQlz9ArK4IvcpfCQ261yd/vz4RJct5Q3lUJvzGbso90hcrSFLdSChLd7Y4UAbw
PIsmgF6c0t4hvQBCmrPpPGtLrnQ8VDPknoc7LJK5PGqlJLB8z89OylyaK0AYzXJQE+GMu0buEMmB
A7B+u9La57Fo4UsBVlfitNeBeaiaBZWim2FguHBoyXGwxb4y7/flEPR5/YCq+c/EyqqiNBweFRMY
b8L8xjoIDmXVyWnzUPbyvcD5jIvHy61pRlzNfsEhEqKn7YRgndFXyBh0m3lJgFGcbluG7Lf0JVkJ
gLphUVY5HDhIOo7oMG/+mnYi8ugLmeJg7NfueudI+m8mgP6TDzPJONCM8Mish1/QOL4Boi5wRsc5
q/ySIJ/7g+F7a2VQzTL/k+P/EEQyLxNW5tZYhdlw6/TlBBKPezs1QO1fHhldA8oyTy3kUi24PuLY
tOPLAjzP0zKulSJ0D1cW+iD9s0Jaaxzn8tvSDqBHP/hwMLn85poA9U9CqRe1IAPeXHDzbhDDMR+6
laSwZozVRFK9JCDgTo1xtDKAAqhP08gW0HI8m7LslrR3br204o/Qflije2umrZpfKh3hjhXjxhHc
Fr5p+qnYMA8QFwI7nk3bQbXrcqdpRuSPptaH+QQO+dK7mQ+X0jRdzsbZ/K6cXbmrClGuNKEZFzVd
AQTaUA6un0Zxe5Z+y3vIjLvkuqirpipGWwjP8CqO9EfzsuTluEk6dugzG/lMWq5EK90XnH//0Elg
S3t9li1pVJEy6EYndFYhAbqZpWzbsvTjObVdHhl1s5Elwm8xndWi4Gq/3ApmfimMNYEC3VcoK7v1
/diOKTZwmjqhGMpfbrqsbB66RyvrOmsnq4oHm0epMB5av964KP5cnqC6haAcvAE0H0aIefGoc9uj
m77PpbtLIKHuLmvCMJq9SL2UDxS6iDXB6YPSCWJk95ZFQM195uQHtAM2l79C00HqVRyKX0VZm+j7
xoFOb/1fdu0EUi/hbI47nsUxAhJxb/JWlnCLnb/B8uo/m/EH6Ron4RRPl79CEyz+uVIz4MV9gQhr
x9tFOqgs3UPBbSV8/1Gy+GQjVZ3yKgaxZSlnGk35YsLWKrZhfeWY3alMLeNXVsGA0Ej5fBMvEKfo
zcJBVpxOZ6zp8r1jNRzOHEuczj7rwdQx864vpLUZOAzTknjYpRUUi0QLbzFiNsbdMvVie7lXNDNU
vZFziLg5jufGR4yyeZplXT76bpq8T4MLnEwz0pVQpzmhqUnrxQeOfoA7V9Ra+TdesDwcCX00l/bB
JNl/opAPFRK35wB7VQYFFkh/h70px4m2qpz46LjIn3iYt98z447n6cqi0E0nJWrYHBYdJoxZjx7N
vhc5/dU182kau+fL46J7vBI58m5cFuBc4qMP3i58AqZQpmXksfL18vM/D91EpSKLyeKuBejD0cvK
PazaQT40+x+eZUe8qp1gqUc4Ya311ecBhKis5KL+n7MraZIT57a/iAgkJmkL5Fzz4Cp7Q3hogxiE
xCj49e9kv001X5EZUZuOaIdNgnQlXd17Bmifj2S0DsKCI2DPrefGQCP28pd8PlJ0Sc11C6jadWRK
DjP9ZkwalgTMKPvKprH25udl8+Hw5DB+5xqoU+geN9BHZd2Q3zsTEduvvfv5mz48vqGkhOzUDP81
P3YqsyWKRLnvX6ntfb62KT9/1Iend27aouuEk1/pwwDEe1vVm1HikoplePn9V6rTlC8yANK7jZ8S
fEBZ5PXWNZo+pXmm7/SEkopTpGQLD8wyLu1AAE6mxDM0YSb03ZTzxdlfLHN/Vimf2to6tJI6sBgE
lBAIOl4GMYGm8f7yZ66F2GKt16VrtwN1sRjhMJlD5L0q80i205VRXAuyxVoP+qLsdE2Tg2q8gw+H
LJBEv3jnpv9D0h2o4FlvAf84HRI+RQ7EIC+PysprLzm6c+coRc5HR+dL+5TwBAWn2rd2l5++IoyL
cup/oxcNU1znVOEctdu3D4ksnL1sG3vbDI513xUS1nDGtaKu1l3MGeq8kKX/B00SL4ux27DIUAgH
2FVNDyzIg1NhFOBQOc/8KwfMSlAsqW0Wk2M1U5kcZPrklS+U3JBrC3ft0YuFW7rDXLm2Sg7UoCEf
+RZYW6lXgjmcB4L/vDzAK9MXLJau5qOsghRF4dEdgbfmc/abzRl5vfz0lb1n6Q3TtZ1DJaXsMFVt
AaWV6l6VA/A2Sf8Pd69pEa18wpJfDXJYVqYUEQgv2ZsiHTdKqCtrcmUK2PnPP+6dyu009rYEDNw7
6amNrSeE2jVm2MroLInVDDa/CRyBUUowLArgMeOas73QvKn6b5fHf+39F7Pb2TaSn/b8/nW9TWqR
x2iBv1hFc83AYyWBWJqs5TYKRNCCEscyUEUb2z7JHy3W5JDZtPR7OvXAcfQuvmcWzrU+xsqwLTmN
HWO2pr5rHVzXOqlGPMqx2UFv9he1yT9fGreluAlMZeHiCKjxodLWUaf2H4vaj3De/Zo2JF1KmjC4
BpsgC9TRahsWK0kOdiavSVp+nmTTJR+T91VfZ9KTxyoJQPlEQemHX/V801JQwgV1AWnRPQRbpA1d
jiyX18J5LRYW52MlElMWLm7QFfT3q60PsxVSoP79u7ABDCyvHThrMb04J2uNwohJUaQO9BjOmRN7
8ARCChVdnvoVUBldss8NLMhVb5zzHaUJ1Wj6A9wWoB6YlkEZe7mdxhOFvq499urWyx3nnvpeH3PS
8NgdC3ikVT67Zx1y6csvtBbu5+H+sAcVBdBDPUQOjn4/tDvX4ey1c+c8CKU3oTtiCqe/cjv7vIpA
l5x12MbLvrJR2gykCoviHwGOtg/7a2+4ydk188yV6Vt66QGaYMG2oUaaU+dxw+CjDe/yWr5fHqyV
s2BJFNatM9MuS6qjAzTGbQdHpLjx2nJ7+elrK+s8RR+mQtSAFQmLyqObKVmHQUHqJ8sHvcaZrTGe
WfN7nCEBTxOq3mg7pVfawivz4p+H8sPPdg0gH3nZ+kc4UcBFhohuB6ZM89RV3N/5akRhCSi3r4Xb
kkpMhhEK9j7xj8iZjhpqBEWvQ1sXN5m/vzyKa3O0OJRylVhdAej+qbFmedvD6z0U3ZxdacStLJcl
mggSnLQIYEh3KqqdHUy7MfkHdLXIS64xd9def7HNQbajqP3BgyhAo7Z9EmzHxH/+2sgstrYWtfdG
llAGa0f7EVT3hxxEpSt5+sq4LMmsKF4bmIkSvPb4KrDn28Fu7FHGvqacsrKul4RWItLa1GUAI0uw
PgCMTAIrGqw/XxqYJZeVOUXfsMYKjo1wHhM23vusv7KmV6ZzaTGFAR4LWlHYpllVHnLNNVSGgiuL
aQV5TZdsVaUKDmkN8NdN2Y+3RSlUlGb0R6qQLwF1CG9zYHD7mz6z4KoAM8sdFDuv6bSszfj5iz9s
G0U92SmdIZdtJt+EnsO/8zzb+LPZMru7Jrm79iOLxQwIb9L1XW0DbVP9opl8a6mOOdSUnK57+9rk
Ly/3hDZirlLnCJ2JPkxJsfPy8WsrzlssZl40I0RylD5he212sPMdY1YG17zG19bEYj3DbtF46A7b
x74I7uyMAWVsHe0h2F0emJXHL8msILI2XsU7cargAg7mHBDOxU2eD1/bp5ds1dFzIPJQEnPktfW9
1jjXVPb38puvHKRLgmrh+VURZN6I3nnmR4Gf/p3B8ArLST8xWFyBzQOp3Wq0YiuzrrTwzunS/5bm
Ae/+72pIYOLKsGvDQoL4kQ/uYNc+pIe5D6J53rHyGj39XwGHz35ncVhPyg7cCWxCXBuCxt8ktZqB
p+NFpJJ5vEdVHTyTGk31dnA6yMlxjasL7i+pgWHgTAy7KcfevMxw4wqDwalOgz8HmFhW7odEmp9q
tmfgvC1yaPvBhx6xbYoNsZL0yEUhqtCpmvRbGnhZBIy6vTdD1uwQdRzKWb616Rzix70B1t6VWbcX
ifB2KhCbzpO/p4ybrVey9MHpSvs3Gcon8CyVFRF35lvHGtV7n/ViDyC7imzNYSg5N5Y3xaTJQfYj
st37ruts67Gcd4rZ0GWE386N42o0NBVt47yymq3Kqv4xNd38IPvG9cEaItbG6cbu1rKVc5ugZbK5
HGMrq2OpNk6zhqkgEONRt/805Xtg34NecGVfX3v2YttIkp6lvgvXZniTAMzVCoGEDwpeGUyttbgS
sWuLZLF/11WQTZph/dm9swWpQoQJN2/U2F4oRfKz9KClUc3Txh/ma/4PK7v5EjspUPlxtKH9qbaS
IRwp3HYZgcJzXUoPmvnJtYvG2u8stnRhZSWnostOFQiZJ01c7oHlO9Mbf0zTrTePPtyF4DjQ9y4r
QF0t0k2dtrChd+gQdUyZ16nMfBwIUP7WfB4fxsHy3whAuHU0apb9cBLWP8ytseH95Cb0JzJy8dy7
NJAbX5z1/wVcoWrJulhlGYmbUsoHWXdkU9QcvCGHowsldJe+6QxuF7xz2m0L+4MQ+sr+wfY5iYtZ
17hN99ZWFMr9Vvh+8Wdwarlh/ohtxQXWwYpBh6vuYGbIHjI5t7GT5OOmJPm4H2o9b/PCVXEJ8USQ
0AnfVnNJ4zKA12o+ZC7K6KXeSmO+t8CEwHeR8tsgYObIYH23g7ePe4BwuIwrFPCghFub+x6al2EA
WkUEv+I8SowzPEPVCGZxcOuIMbG/xzSptz0XXwPa0CVcpa7LufCZNEeoScZ5esPbPuL5tYbzSpAs
ESudbAwnLNcnGlTFnc4cBmOFAt5rSpxYJocrF4aVBHAJUxFOYUrlpvWJ8N882+Km+7WMe4lLKet8
oHkF5x/TQ5ejxnoyLHQMtE/Hr4GR6BKX0uqEdWqk8mRnJizb7pg1VTiO1yRkVra5pURByRC/oJ9h
B+LeOxfT4+A5b0PaXFMOW5nhpS6BBiSpsGuTnXzZxCBpRE5rcKhAzXkkV06BlU10CUtmde+kZRr0
J4XUTkBy6ZY77l+3YN/0JG/rpqFhTjIdk1LQKz+5ElBLAn57tktKYFZ7ol57N7PicSrr+PKZtvbo
c4XgQ0pvTJHItOjGk++PIfcee2QTX3vyeYo+PHnykgJ1q0qcRj4++oajE+yPX0Nw0yVMObNyYlQL
FTpvOiE9ANXqmmzySoQumeCwz6ZQUKTZCTSox0KIvdekN1ZbP14elbXHL243sHyHM6dGgILY/mN0
yrjXkLkOaveL9fOl8VFnZdSXFh9OkGt5coYKTmqsDyeL3wiwCY2AX4bp+LV5WPucRdpiTx1t2xz6
D9RTb3Oa4pine53Rr10YluhkatmtnQ5NdrJG0m+rvgGISun2a33sJTjZImiLp5WHuai+u8KKnAlk
9pnHWfHtS5O9xCULBUBZA3+jU938Jpm7sexbz4xXNgWYIn5+AVmik7Oi7jx4liRH27UqZABg7+wL
r2/QwMz85s4wR/8tIQJuH8YZ9d4QgvreMTG6aSAXaFuPzjiZd6+2q+DQpa56hiK6eJ96Nv4Ya9c+
McjKv0o3999znVax7ECSjSA2JQGJBChv5zsNvUnnzjxI4JAejObqmMFG9pvCAbhtCwd5P7DS2xY1
02gYWv9XSlr2naUQqO+l4GWEi0LwZGwb+lVVn8DnD6KGInSrur4zWZfHlOT5XjRVHfMss7auR4uT
ICL/Dkw5WNdp1mx8x8DYKZ/a4QbE4nKf1HWCQl0y7UeCwxJXPp3d5GbkTxAMA6uBB2o3tSPd8Na1
/hYDRGDCETIav+Hxqe8zVlpp2IDJvzOB1+4mv5KHZrbbTTnq4JeZeXJfKuZtldczEWZwwjgNkK6F
MsUIB4h6BP04EBUUUqAuWT0GzNLbpEjS17LrK/AogHm/nxPhbHxbe38rXqPPMEr30RiOz/dlxsMA
V9bYb4puC85ifZyGGvKR0LH5DahX+0yGPgG6C04ZP9yJOhvdjv50U/aEyRs70c0DU+LOc5MGnQNI
mDHj1ze0dGFUCtkMtLjdPK467WwD36pu8WcyHnnhRj5MoDasI1aUp2kZaU27iKHhcwOkGJjbsPSV
kR80QWSadt4UPWm/wTnWe+3y3tvPTTbFcoCxiWh6qCQ6iS1QCYQvIUCuY9R4BDOZpSwE0NI/TJbj
wX0DaPMMFoCQYc7nm1qr5MUdp2SvlJ6PDItx37RmAhvOFztQoZ2Y5Qos20GRX41TNG/phCBquMWf
Zz3xLcSqzX2dOfQXcCjsN5/F+C2oER5WaovfMBK1owlVxCnCRYBFaqbTH4hLRInVdhGnnpw3Wrj8
ZnDxN0x3oNkMWc2RP1eTDMeZ/QhUKqJiSOWmKQDVaHzv5JX6iaau3KraqTetrwbISY/O1ulFuwmq
nPzscH3bZFU5vI6BZreDnWJQS9nsTQ8X7FyTfKOrIdgEQgOZ4dXjPgv6Bu4wPfzKGTScdmUxl7dw
WHC2CVgA2zRJ1UvO8c6izCWQW05rR40FhMCEHtOdsMBi4tot7iVRuCb7yrl3GMSmcDkew8rn1rAF
pdeO3coK/vSoyEMYvvV1WGXQD9fuNB6pmuZv6YBpsgFNefBg9bEng0hOOZrJkeUmwd1MguDJncGw
a53a3jd+kaC+KYCTFmPL44Twfu8J3m+n2bEj2WAEla3KeFZDGftB2yIMbH9bqAq4J+4DjhCpFnB3
xupmM1dQXjwCPOg6O+WkNOYF5Ka9Fv80ayE+ZDEEtShkEoGAWm5t4dBdYDroxgH5CkNSZ/gpgrwu
YunM5Y82zauTX8j6Ceab7U7bdfbmT1z9wrKuI96kOuJuC5WXKQ00CgngQPtbKCnD1Wgq4MtsW259
X+pSgMlFTJKG9Yhqd64wNlHbC3uOfCKDKqp0IR8H4N7Kje8V8FHj1Ccx8FbmW+kN1e0A5XEvbBx7
emJt6+/yXFrP0AugwMNR2/YAzSKwpPE8t/1eZk3ywzKlOSYKmkRR4ej5fmwyBl4UmfgDlgb8fVyo
ImKnccv8gH4i23tzj56HUVMDYXO4vuCSDbLF3ThifwJdbA72ZVCJ/l7Zcx/KpC3IprWk+Jmdced6
Zg5y/dkaCMgzg6pjmItWEtciQlXU62B6nOQAgJ00QXk2ExDy79fOx0WK6PTo7ba6NpB7cu6TVCBP
keK78Ut1JQdd6XMtJV8qphLR8lKf5r654Q2kQnj/w0qqZ4LMC+v2GmtuJYte0l0gc9K3nYvCihnE
o9sF27RorrVZVsqMS3ILag+2zhnKjLkv2Fbnzs1gQbmj8f0M5Zv2YM3evZuMX8OnLKkDpEOtpjYw
7NPFMwDUG2rdl961Rtd5Xj+pZC5lDIA2ds46efXJhibaX4b07ti5VD+7dQceZm9dk3BdyUqXqgZp
3kPYoCpxAU+B2YSKWF/86Kvh5UtR+69AxIeLjc9IlabpLOF25G302I5b0jRBOFPogV3+hTXEwJL7
3wXDoLoCrk/CDMkxo02FAnOmvo18tkOB/edmbOVp6lCTgeTKjSyddK/modtUxZjeF1BEuZO9uHZH
XJu2RdMB0wS6QTpWp0xb9zrAaUdmGEux7tXyrIfLn/z/DaxPgmPJOLCaVkOSgMCBFAfg89SPwe3Y
afjEdyOKdXM1jAO6xiioZWXfTBFAYPy7Ngl9doqAe6HtDf3Pzq99GRb+JO8aiTtcytrqyc1w64pJ
MTk/K85YhYWPwnnYqMaFgdUU1BFT+QygfAtDx4Tiwuq47LX0pz6JXC69Q2q77ZuCOWAXA0evXCCN
K5WEZuxsJBMebzeoyfSQfHIS+dBbxDx6hIsoAy/UCmlJ0jhvjXmHDyazN1ZTsTdoJ00bNfjJxnaM
FRJ0In9CuIv9IDOgrztLl8035rB6ikjQTc+q9rp4gtYfyooQkpZDHuxbJdzbYSjlqZCpuu9LQCss
U2kvorTPTZz3HYQ70H7SoWwox6vX9tmQtm+st8yerTxU0up2rVeXkXBT6PHUfpkVELqRyaNteQmG
3O9eSTWRF0uzMbSpwhWC5Q8G9+7Y1/h3Zc3oHwd6OelWSzFuA7Bsn41rQwcvt5s9lLCROYn5OELD
4bYqWRYStPaOKJDyA5QhUcsA7y1kuIiFdqeGrdDMoPY9BzSe+7x6aCBlHdcMyJTEEtaugpVByArP
uu28RseNPdbfi2HOtvMkmvvJqbJtHxC5LVrrZ6Gzepv5TuKF2QDPKvgMa6j+BLSNOBCDUOnkaR6C
BO48WDPWci8c9V6QhgGAS0TwQOAMCIpZY9h931CYkajMSu+mbKRBVBOFgUMSBweZTt9RZPVAIhp5
02ZaQufIxQYdDW1dZtCFgfPwbFX04CUp9rdi4kH6pxatd2wpEOZgNWlUw/OgdyPNZfI+jbkVwk/N
jVzm6sgC6QNeD5zglsJT+842Lsfvj9MeCuPdC235uC8yGmwohDiPDa/Jic6Tu+2qoj1loi6fbQgZ
bqGWJw6IKjeyeN3uM0eXUZa4+X0wmjTyzQAhLzn1IUS6FCTKVXDrupTuVG11KGxb7r3xWSK3E/72
qaPpHFG4iN6OykEeI42790e7iQZe5O/Ag5MIyZPadEZmIYTvnUeJ+QWBlt7rEWEadlMLhmZpKx92
eaK9yUxSbBq/cX9XanBvK7u3ofqBWlrRNv53x/Py/dTU+Vmygkwha0x3R9vMuuMTlJK2QVKJX3kG
8EGB3PObFYx/3XosdgqO1pHfDEFE3ZFsZWLUreh6821ivLyvCa4gUTrO9bMFZwo0vGA/CB1HlO33
XsIGEDoAzguVUzNv0zKm9jUj3bacnC62J42duCyT1z5PBojmlHRE880i2Eg4UX8Ih/pnpLhb7CEJ
qZ24x03tpZY12iw5lG906PK8fkHmOTfwJx/AWBhJN9yU9jy9p9zG/3PXJRFhXNxZlYf/L6GnBUNV
miNNHJJxgqhVyyW2xrRE+wK+XuTX5W34862eLBkVzCsghpmjxWWdXxMdGyeBJfgIf5z6SoKx9guL
gqOYEY8JDIuOeu48XDK1HdFqOA7cvLLUXOsjrCRkS2oZujhN22gkfmU1PnndDBuD7unyEP2b1H12
UC2+ICsH7nU9yvv+Y3Mj9m3oR9s2PEAX+zu4TTp2HudjcLR2cvOcHfdnXdY3cwW3tfZZ50H9kHpI
DThPPfjy5HdwTQcP0r2Wwa6kTEue2ZQ3LfgiaLxMnf2cdcnjkDm3ZeX/vTxoK0nskg6GdU3PRRl1
gon5zu/LKCHkKVfdpimdsGrG79y+pk24NkaLCiuOII4UFmMEKn0bT82cxlbpsu3lD1m5USzpX1NC
7YAntgL/rjwS4sQ2dx47Ou3m+peurvX814ZrUVYtIU5HYHo2AprnHpRbyRB1treGwso+H58KRz6k
ZXvNE21t6hfpXYHLHo72OTsxHJrfYepL39KmLmPd4mi9PGqffw98LhdxO/oZB9JdnrB3PTFu33YW
f5O021VNAYapfvbTa9r156Xwv6uTLG0PofpVKZGW05HjBjYFSNBUujH9b9FcE2Nb+4XzOH5YhKT1
ZtsdE3ME0vpo0mqfmXLfWvkTKWV8ebw+jzKyZFgRu+TOMHr5SRXQBqVlTMdjho727CjIaX67/CP/
3uk+G6rFSslJZTm6EvapeXfe9d38UhzHHP3qsH83P9v7I/+OBNn+cfnXPi9Ww6bhv6PWcMhBNHBt
OLXzWVWRN7W0Qrjlsu1UpPJIilRvxhxI0bDMBwv69ZZorsAePt8RCF+sJpXnFGetDpBByKPwnb1X
5L8vf9Xna4fwxdohKaQvMj76R5G9O/y8TN+Qf125Bq48fEmxQkHaGXU/+0cqpxcxyX+mnhRhqr8m
DkWWRKtmGJKGDkVwbN2g2xHm+PtRO/WVLvhKDC95VqMDO1crA5asCHy1A4OjeMg8C0WpelanHpT7
fyoRXCv0rETXkrEjkRj16Aj6R79K4Kj+e6pbXJMmuG1kkSPa0Fg6GuApd3nWVwJqSeJJfZOxekTj
SABKH6JSnX2nUOr7efnpK/vLksRT86rLs9w1x8z9M5EZytrdufIY8voaq3zt/RcLvxBs5Eoa3HpY
8bdynZ+uuWYPtjYRi2UOTSrUKm2N9qnOI3emJ9TDH3s+o3lTvADREgdDEo7smnTa2lgtlnYXMI2b
l22OPRBLQQnVbrRLOJwwQETeXp6OtcFaLPFxgq42kvfp6Ns+MnwhYjSbrrnDrPTwyJIbMrHK6b0U
zuGD6/abZJ68qB2aNtaZce9gbtfGABDXW0Wo/w1CtHYRM9xSnNBrrexOQoJ0X8nBK3F/Spu3ziTu
IUlqeWrzNn/vvVH+sUr2NY4RCc4j9OHg862R2UFLytPMbQHAkdlYJe+uDPPKdrGkDdqoc2YDteTp
TExP0cmADm/YZFlkanKo1TXCxUomsuQPDlmS5JCU72HAR7a+J3corUamT+9Ylh9de/hme9Ai/VLk
LGllniw6G1Wd/NR679o5TSB4XH7wysGwJJOpAQqzU3Au0g75Qdb61VC+H1j25/LjVyJ+ySWbbeKb
3Aj0ioULCBx7oXb79/KjV+DrZEklY17Qsmry2ZGe+1Yp8KARhCLKjbREu0dtR+xB5uhDU6G+6cop
2ajCePvLP76yWSwtOm2nYkNj8OAKUk6hzOCTAfz3Q04mO6zy+UqisxZh5wD/sEoaUg+N8Cp1qlF7
kKaGPNFwgIrYpgQ+VrLqKMwV/MJaGJy/88MvobOREDHjIjoPHhzrnrQ7b8vs+fJgrT38/OcfHs56
Z66cnGE9FkUfJRrKaiDlP03zNVrcpz8Q8GVWls+lC31HPZwytsN+Ao4EymXFy+W3/zSE8fDFps17
dPILrxtOos1DR94V1ZUHfxpDAV/mZDCTUVWG2uf5/odzuenS9KFtEvtvPZPsEXqY5e5LX7BMzgS8
KV3VwRBR2Q9FncZV5kRfe/IiQNFia003dN2J2XvpdCEAqlf2pU/3cAzOIiAh6z25I4cFXVo8u8o+
WOo5HQB7KOA2i/bp5ddfiZtl8uUBaOCZBN6aHbra1r/+l004kGsq6J8uX3zDIjfqvDmoaxv2f1nP
Q0pvSf5i5SBDVD2SyTys82tgzrXBov9dYCNxXODp2+7Ud9D2Sw46dWMYqUQzYPC5+3B5sNa+Zpkf
qZQm6LNBY5ul5FCpSezHIeVb2xrqoy6d7g1dcRZVGc82X/vFxcrLhwFy9hVs6cYmv2kIe+kdcZN6
IOwWKYq/PoG8oX+tM7WyzJfZU+1OA1cCe4ilFcDlfli4VyptK7OzPCuAHZmcxMLy86Td39qkb6Kk
qwfIuaIjNWR2sUUeZn3lyAj4kiYLVxgx9IHuTlC9SKMZMv9hkwziyAJUXon0gSjwuvydGHkt+Fa2
sSVntgjgtOXmBEIWcOe6o+VUPaSqnbeDTGmo4cD2tWhYHveWbnRgmWw4+SzWYT9uZnBNNuK+0Fd+
YCUClvRcmCyMaoBhwQmxHfZEhyT/czmQVyLAX2xm8DABpmtAbLGxOuSpdxBC7wXVgMoromOd9Fd+
aGVDW5JxU5flFk0kvPXgtOt1D4C/xNTbXf6Kz1vJAQA1/91mGrvCdNZefwJ6yADvQszegXbOTQFR
4kM+WzL0Okx3wSqY2BruP+gCnTPLQdFJt2Tc1AP6vIFTX9MS+FzaBy+02GADD14JLoALp4Q1U1gk
YtdrsylTzB/Em74rS79YVbUlaLygZsixrGFrdnkw1kZ6seVSSidXOFjUsO6KbOcBrA8mD5efvRaI
i53WyTIDYTBEelv/YuKnI76S5GG4Fvsp4IFj7jpJf3Lg5+fXr5A8isiYXBmRlbdecngBzYRKqgMw
+9DkG9sy+wa918sD8rkSPlrw5zPpQwZJfTW1NGD9aa5BwEPhH9x/COqeHA0/XbTr1XYWqt3wmk4/
u8JycTiA/LQB1CA/TG4+RlRUPLS56jdFV9GdgDXAr8vvtrL9LQ1OCWzLJCCEMDitoEsQ2HuvLCJS
7l2bfC0cljTQFriuuTEWFnV5bNAuL65M2OeCgBjVRTy43UR43uHBfdRu1KF4Sk/DC4llXG6z7RD6
8bitD/zYvrg37NTsZHStxPa5Y17Al+TQijZlAqAqMqMb557tugNgsNvxtsxC6N/dqlO7rQ7pw3iT
n+SGnqBsuuEv9ZUSLvkXlP0/xWr8+iKaCubPZTZk5SnNoHAYmQRdc+31rybIU1hFEGQaGZhDD9To
pIWXO5cG1BhP3k5DS75bqeWxyB+gm80G6d5ImwtgMZBIwrlHVGc3Hd8t7gaLVlBaVJUIfbj0hKN2
GQysEsnDIZhF1Nq5wt10dh5NWQ1x6WZzbNl9AkDrgKZ1AkCkQ1xor2jP3KcVHb7V6Eb95SRJbxW8
Qd75mePlQctj64+iiQOXB6HH0+HOqtNymwN6GQ6MBC92lw4RPDdEWJ0vrGWHFpDxTLmtbNtsxDzW
e7g+mtd6gJJiDlzvRgDg9NvrKUvDCU5Et/mk/G3QFNOtqiu6YW6T/m4APIAXwwixGOiQwPep0Ere
KfRGn3HXs+yw8BzrZ2I1wQ3VQAOmXgVtko7RNgzmPvsTcJuHAA9Yrw6MW+4KH8gMa/TSqFfJL68K
yJuTUTi5JNn8ACkLBlopgDazE+jQkCGXcCSfRqBuSQXcVzfEc626G8udgRYgfmntmD20T5P9763f
7e4rfxzfUm+W2W7KBucdSR7cb2yKmLaK6tToDOXEGhVSM0zyrZFNsq1r0d0xt/RPAcCzEfZkfihN
6gCcIAFfaaHpt5mKPkDTUYgpooBFJuHkO308SVr5oWpS/LUu0MMGxrHODbMc8qwU7C9DcJX50Wn1
Wzpi+8C+lE7VyQM0D9rmI9C5l3emtQ35nI182DQzu3EJZHz40eSvpmw2eZZeyZRWDr+lLAH0PkHi
tTQ/QtsuD10UyOsigK3Ml0Q4sDGdf/fDm7edLYwEjuE0iVGidey9F10rrqAGPldtw9PP4/Xh6XmR
thPtcK2Agaobg0ya/pxFl2wSDQubpILGYZpA72giYxbXtgy2uJPD1bOEKmBdudYDeMdNnEscRHZr
qlPndfQevbtrSn5rB8oiqdH9oOuW58MJDNcEuWi+kzljccc6HWdJfmUKV4JjSXJ3LdSD5wZ+xozD
aVfcJdXr5ahbiY0lld1LTQ1HzRqaeDkWATiYv1qBkBdtcOU4XEtD3UV01DD3Tsa2cY5A1JUn5tTz
3sd9Jp4tBpS4BD+Y5BlYpxI1MoC+2Ih6EzCc913Zm50DbNfOSr+YBv5r4vghlgDsKRMy1Tib54OQ
30olwtS/cm9cCYQl37lCEjiB8pOfjLp3uDpxZg5jSXbgd18Jgn9P+s9OwkUWm1mBEfU5CkasrxeA
gcSNSipyUImy9gyyommYdIH7m3ft/IrTo8LFkeTb0ivtEIYCAf7TtP/H3pctx41kWf5KWr4j2+EO
39o6y2wARDC4kyIpUnqBiRQJOBz7Dv/6PlBqpqSokjRVT/3QZm1lrSQZQGBxv/fcs9zWAIFirJEm
LlcOqXBt20Ph+z4yXWdzgBxlOjG8rUFDb8EEytIafYlyh7V3417KgN62ZJ1DlO7j3pMNicepSx81
99aztlvbEwtm4qWCd+NVQTFxNQ3NIqnyatewzNs1HO5GtVP6PPcnFcsu80Gj8/2dnpICfDT8f5OX
0wMAsO42Ay1sB+V1EGkwtcKfP/E/AEaOc1o6hYrSG1FGTbGtdiCcy0t03VAS/LLR+cHLepzTMkBn
XKceYDbj9wjNFWdNL3/xCHxREv+TR+BY/thmIziHGk8Z5rfTEM6jz6tTg+iZO4X4rC5EiAuUKWka
+E8l02dD13ahG8xjOeYHBjnMsyHWR5Xk9e7McNXt/dXIk8JvGFhnw69IWP90FiihrP5+zZ4dnach
WIZz1q1N3BR9uTNLme/ApwwOFkTzR1JrDU+l7IEORf+LjvdHa9lRI5bXhAzwDdLYlpNPS23ug4k8
rJr/onX4wW09VhgXHfjrwwLYzqTQdz0m+f3PH8gffO6xrLiwSOTIcothUV/ty3Td8TT/xeb5gzXp
WD6MhASKsDEsGEKQsIEki7T1DsHVJ6L9FWHpBxf9WDWblb0YRm8ezqv1agIpLUBIZTWSf68oYke7
q65RbNlqg0rBUc3ZYWg///yi/+jKHC2la5KVUhK8o+Aln7GGvwzjuENSd4yV5t+hQUjNjh7Hsc0G
jBexE4CFoKtLr7ERKa+9bom68leD2R99jaOeMDEWrqsFM+eDE3diNa9NsJzaZLxi+b9Z3R1rZaEy
Etncs/wcx1l3tnBsF5iJ/2JB+8EXOBbKLqDL115XtWdGB+mu7Ac/gvVu8FAryd876be/eBN+8Jge
K2Zzr1/0CpnceVC6nUoPBa139Fem2z/6Ett//6asEHNQTSms9M79pGIhU/O9FuujNTqmCxbbnz+x
P/oG23//5iBTUmJxE3hiabcfKhWKJo0SffvzD//BGnQsYwLTHhkhPhnOBzkkYdB0OsQOzA4///Qf
nfrRW0xb2AA3qhvOtXBxDx89ZFmNwS8KzB9d/KM3mXoIlyoVIPRm3Uu3R5TonEGWsf/5qf/owhy9
xFgn0hTtN26tgDWKmKP2V1SiH12Uo1c3Rb04ZBRAfJ8/kuw1QYbw8Cu7rR8g2Md2J+vY08UtFuv+
SEbUer7ZjVmDPD2goLEeanNI52mNv1yi/3hZ/jN9rW/+qj76v/0X/v1SQ1Bo0mw4+uff7usS//df
29/8v9/5/i/+dvJaX30qX/vjX/rub/C5X48bfxo+ffePXYVmb70dX7v13Ws/FsOXz8cZbr/5//vD
316/fMr92rz++ftLPVbD9mmpqavfv/7o9POfv2+qwf/49uO//mw7/z9/D+seQsnfPlWffzu8du4V
sc2m+nT896+f+uHP3339B2x3fKYk/Mu5z7Zpxfz65Sf8DwkrcqYlJLUigKjh99+quhuyP38P+B9U
ck4JqISSSLLtIH09fvkR/YMLpJIpEPUhF90YfP/3PL+7UX+/cb/Bb/WmNtXQ//k7+xI0+fdyEomE
knGFD8S8HKG24hixXcaq4SU04lEACpILzRIkXphAuHPpE4zrsX81/YdtO7Oh40ATIMZwo4D+Ff1j
OEBlnO9zogPYTvfj/AnBrv5Dn8kJzPjVwe6pLjugzIubZbobJu6Dl4tiEwMIGF2p00bApyym06KX
eOnLCbCOSPruipOlSmINA7Q34kOKgD8VyQKYuADyKKxXvPd4j1hkxABDmILmUSIqMtAMCYwD4Tuj
qX6vvcA8dmlmLzo9aj/0C8Xv5jkT+HrcdllYu6U8TWDTO+8SLsFPrVPqH3wDC4G4rTRB2KKau8tB
l8qdlLTvztU0AwWaVCF2MIPpzk1Q6DtSav/SrAmUzsLHx7IKUpJ5RBdkVrax0/KpKQGITdj6xeja
k8ESusPZ26ckTTuoFWrPC1ux9sjGtjNP4LS0GniytT4MdD2Wt+86VFlvfVaVyXkR4LrHrfU0iXVp
tInZXHRq1wL9ZAcX9CS5sJ01U7Rykux8xDlD8y66DIYjjTYf54Bs7geD1NcsszB4Q6IWB8A3Feml
l/fi46ZVQ48nK7gPWCJfvKABnjJVtgWAopcC0eVGHhDTrjT2O/AiwLFMsgcJiX8XzhJ64Xgi1l6V
EDRd9bQnkMOpadkC4TF9jDKF6F+Y5fhw6bJN8pF2YwIZeWXoe9p55BTMdESG+GsBKZmQvItw8cch
chbJWaFfBuZhKnK4QOO9aB5yWabPFSxmihBWElKFbVm6x1J1fhqWaVN6O7nCAAuHJgQcY1sh+tOH
+PrGTab047qRgsYYtUogSUFHExTLI0JzXF13cqcS4Z/n67oCN+2M4SE4xRn8vEQ23MErDafWypGG
bNX5adEh2fq0WdvxucjL+UoKwClmIcPVIgSYiSWKhAv4Z1HM27hI7gYI0UU4VT0MwqZAjpBGdT4r
QZAaYVMhBqjy8Ibl5eVQeeShx9Yc4HFtZsjbKRORW/rORUEFnV7kVJ/deZoyF45IdXwxYFI/KqwA
KEegCbyldeLfjAsJhijI6ZTFEKoX817gj0+qTNomLmU++THTQNl2JMmZA8Fd+O95KwXQ4qkf7hVN
ginqgnVF5NpaST8KyizrQg9CyjzmpGq6KG094AV6XhYGRE4Hn0kBUX6ktedurNXVo1kK+qKTsnut
Ztb6O0gQcOFWewtl2PyEyKL5qSDUvmNzxtYTRLtXSwSWbTOfwBZBEZhzJ+pdAtW4DhPp90Hoc4B5
AJmh7N+zQsG7OK8IRMUFarFbWGQELJxTRyI5CAjxx+YRzg/uBZ4CFgk+xHQW50kaGdYQRcYln6YT
uLTVQIJJEJwNfQMfNdVWwee5scGHQacNlNFr4o94nmfJowBuyTFGAgkwimxYHzpwyrJdrizmA4Lh
8Hu1jk0V955fPWPY7j+ndnObychCpt0SjFACDkmlMNHp5kqd80T777uxBXqOZGwDnz6ps/clEwsG
E4lNOWwsK3Eh6xH845m2XhsiUWZ+wT7hVTGHnwaMLCDYPPe0q7sIL4E0ERV5ke085S+PPTLbNrsn
A23ZsI41SMYzQKWLvM5AQNULBicQk+aejHJHhvKqTLvqRWmV03Cd5/F20dANRBbg8TsqW/LawzOc
gO7rYPUh4CYAI8fBUQz8tUORB6IaZB4SV2OJZJPkXgRlYsbCijifhhDfQueqG8230Z/w4ErJ+ilq
F9Fsjp0BeQ89SSFPoN0UAQhLqbrzCovStBRNwffAD8kVHqxSQ+035M1taxKRx7LvTRf5aeq/wbyA
wtMkLXl+5xpXYCC3Os97gCEGfj3DhqUj6W3KYoShDuo81Txt4rnxtbfDPEV+1LNkfejPRo4YFkrI
+4Ec0SsirHtX17insfYy2H5SKZbnsaqKRzEG9XiAFY08TwIfBjXgXI0vQ2bm68kbRAtWiYQ0fdLX
GRmradd5WTkBbrWpjZMxy/4lXsm2r0MsqphgcFWTTB43b0E1c6zkBp4XQ97flF6awU9QyNiTQwrl
aMVjaNqgJ88n+Veb8i9Vg5cGg6W+fhuOa73vysPr5rW6G7rX1+HyU3P8m/8Dq0KAXD8uCv9PldbF
d0Ugfv2vGpAGfxAlBVOKB1qRYGPXfq0B/T8EnjCB4Ybg+J2NW/i1BvSCP1jAwWPUULUHGGZuE+uv
RaDnqz8Iw1NOfALvAfyI/StV4Be6yd+LQEUUw2EIZThHwoh/nHtVZ2RgQSD3Mkf9dNIVTpfYtJrR
jMWJYgW5KZOJ360I2ONxvrjhFDM27sEYSq+fU0/IMapgt/KpXRGOHY69XZ46qNCvVz55HwcT0Bpi
pmx+7HLZBhE8mearYBBwMi7GATYHgZ4ElvOy814m5HR3IV5SvYRjWWG603oS9UmXr0UTFXbUd2AC
wjEHlTVZIhXUK6Z2SnN2gpyeVD8S41XwZYCi/r7mlnR7eK8lb6klcLOyabmsOx8e2hoTocK8X1fg
tTvjGRxBmia/l7yaZaQ9ziGNL4oNPE/GMY+njix5vHCrgogzWrewD2jJFBkMv94DO0+XM8xWq3LX
99LYsE1rrodQLvOMqsp2xYkkFbjz8byqxsFb0aO52ZUNy3/lqvJ9s4obySlqXrWtX4Izfiwig6uV
o6sQpwbjsGuUb/Njkiy6+QUR4fvGFZ+utFQUwmY0LT4WGDy03wISuqiGcaL+9TxZxmKvDtry0NVj
nx0mRGqYm29eo689y7c9ivjiEPnN4+kT7FuwQAOcHHDN/wFPq0pnk8SMz0LoDhQlZounSsvyk9G6
rw/OeDVSemGH3O5kLzAqppAeYvy8ug5mTIsBLTtdGDIihmz+kHcqyOIMNw2OvrDoUn79lEIOXp00
cG24WZAqMYZDOihyooY1Ueds9UE6FX2/LiHygfDspYuGGoO1rEDl2sHYknWYgm5NU5aHFQrPS+1n
3gAHZL9+VMFqWKimgSHbIZCYjztA9FHhtYuORzdzJMFC+anuk5mhGCm6gJU7Jx3r9kRhfhnAWwpt
UTN0DfT/sG87k0ZMDQwCSoSj8rweP5MykzARWJWNOMwMXFitwZQdekPEYXTA4Q+tQV7GCTj3/HVQ
GUe8eIOZ6WxH68LcembSA2zFABysMW2bpZlGCM/XvIpQ8fLrTq4ezGccXfqwsa58tq2D9CZtB1hF
94vwpjhgzSJB6S75zVJVvYbkzrA5ZA6XIMwza59BbkirvZhgaBM5Ki2JJfeTNuJBXbaY8DP6yc9S
UAVGu5W1wutMEELyn5RQ4NuKvkOhgU1bFZncXI/q8apnZc8vxFBOfUSmOTnr4beAVqYYrcaQBPmX
kdPB+JgxXdpw7WRTRTVcf+UZIuNgbcvx9qMozwpQ/TpvvO+KTQbipTqge1dY9ugmCoOApBs9sAZy
JQY4e8GRKrKofrdvpRBrvvTtPJwNnsKlEOiP7poUdiJRljbgcZARtWS4oiNcThY/QA8xg2HQR61q
5xKPDgZz8GCw8qIeirKKMwZjkNNssJiKpg75Uyd5K7ImklVGTJTPLQFTys9Rv8E/wn9v06l9ndPV
vmaBGuEPDpAzw9voRHvWpF152qGdQMCt6hsRY+lzB/TG8gIOA+Bnuw7Jor3jV0gpqqqzxqB83SuW
2zPXws0j6hFr+shgQfQwe6o5K8k87Bp0+6+LxAzH4CpSMFlgGhVxEcB1Jp0REYQpcjmWsEcJArjn
0am7EcquKoKXd1UhLnBFLemPCk3IQLm6HnwXvAhc48ecyPodz9LOHbCudHkE2ahVEZqvyTtxaZd5
IW9hbrJZ3+CWFNQoGRNMRJuwQ1V7t5K+HPfN1o+GgV3NGJm0AvWEjFscmYJP836YpUK6nIM9IlaZ
KszravaRJ827B6e8xd9VjHb3fmaXVw5PNxrOTPSnfPG99AQVFpxWVmyKr7iVVgLbSGFrqq2XNTsF
u74gbleR3ML9g+WHHLZnELuWDo4g9VosDpNmM3TxRGv1rOhYXHpopPzz0TXqLaMmuAZ3ZX7NwIyB
eV3LOGKBuqLw8IJ1Bnb2c1HBdYwx+5C5sbuUjVvexhIrHxSOZfLUlFObh3hGjIpTuJTg3vozvdNB
37xbQcerQ7xJDDYusGxe49U08jolFvOOAo7xcl8M0qvQqjTpSwVDSLB57JqBDeMGu/nMFRqJNHBW
j/gEiz90myXcD5ib/H2NQd67RFWkDCtpCC7YtIw43TUgbVwlpH3AGJnY0LNB8ioch1egoAx87VoX
oGkExaQuBgqzjfEFskQ7RF6LjheuL+iQoX3sS3WRUVHfgruBYX3WwsPyoBFrMjJ4KrqgPoFNtqXu
PKFuUFGG+Ah0IIRvLhMYjdZh4aFHijnVnIZYI6QMg1LDvqVAIxC6oGtu6drMVcSwFkyxqqi5djAI
aSJRe+nlkptU7tCgiI82JaU6eMjUfsW4lYHGlWZo91ovASKB3osC1OjMYUA3X4VMWHCe6jSnCkS8
njWbZckoYwFEkYDiva4+LP6ATcBhvBYwz2QoCOIEvp5pPCdQ9oSQsZD3M8Yhr13Sqs+85Liqw5pm
14xT72mZcjjiAKQzb3m6outPRNGOZ6Y38MFvcCHXsIUDElo/NfIRXjOY0cMFtMkDrAF8qncOkbwq
TIlGIWJZRtJdEbT9CG6JgVvO5BLXw2MaIi0gZiKg8B4RQGgmNPImNMD07gEney9droMP2g3DNT5P
PsICmbxUSQJfQJ31DWof5pBNXVBVmbgAp3iI/I5AstSk8ARA/zdXfSS7JH/MpefBtEWn3MTBNM11
BAPRBO1+XfJ2Z4KAPWcCySpADNcZhRwU0mHrkeE6wSJcge0zoNIKoJ0lsHSt+fsUqSR3Ax54kPdX
bm875LLA4aggyTUNUoXYRoko3HjNDO5TZov5Q5NCTBnBiSyr43VOXAazxKY84wter1DpLAAfLq/s
zZwD4URVoWsOoC4bbpAkgqoSruvFS8mAgYTwhiBv7TRWT3ZKk8/KkgJOIXmqntQ04u77QHMEuEFl
OoRU1uJzkfEetSRM/IKQ6aGiuwKsgXvXFeLTkI7ph3LAWwc8YLBpiCi5dtjDGgZCNsCeaKyN523W
9Eqjopmmanoqq0Q8AfB2fK8zq6XngHq1SwHTorlB+phBvg6KhInUb6W/AsexQU+vFrxmHwGGsRfA
oIML4bsKFxhgWBlcrErW2rgsrJwuGiWLDjv7nHU3vdIw/kErAKtHY/NDVWVZduF1NkEk65RVNlra
qehh1YNE0p22anJRn8B8dJclyjZRwltIs+Gn7/wLzhakU8gBoZTn2vVN87im8KCJFhhATe+WrNIT
bHvm6o57LKFXMyZ67QGxTwOeyCqgC4zYAGckwRJNPBj8KWoEDEifq6RNJ1gz0XTlVQT4m6A8E3Ck
4OOJbXO6AqtAcFuACJ2GQMRvYeJenLW8KVcYffUqtRAMpjOf92jX0TSEpe2ceTY8y4LDmhZsgUNO
kvCLovEF7ICqkoKXitoRA7sbT6wzABkPxQSNWMF5VoVFYS0oziVqVw9GqfAK925WNzp7oZBjDBXI
QmC/8Zl2iOfcl3DhlTfAqbn4jBkGvg/cmIwJdsWKpfGUqInAe8DPFkvGyM2VphHCkmuzbxIKy+S6
XfAtuFErGhrAwas86eXYmoce4Zy8iPNW5chTXFtXP5gxK+m+6C1J7mHBxRnywZkzYo+ChHaHVPc5
Zl+87BS9NRkTVIawUurEO+PQgqSRAeWyzsI5hyfRzqtwtvECPzqETmGJrPuHtRtG3UZ9JggWSFhi
yZ1P0qC/9DJEDF5UbTfNl71s5VCHDXLdZB5myFxQp0nQteR6bKEjj0qfs/m2aSa4v9G+UeISGSUF
jVa2TsD6HcHrZxO43tq1RJGjZldGfgIa/eOcLetb73d9GRHbTQqtXkuLQ5Wy+an3mzHZ8QXe2UDg
jQp7m8woUhiYsxWwOQ9CMABuMOAgTuxMAo9XlHmww7rI4WtKsFCuQBhrbeeT0qeMRY2a6VPmaAOv
sn4MfBhjBwXmzrXjDSJ/M03PfNgTk6jNTFfvJMPFx/OVCKxRg+zRugYrMjpcudTjdTsULNsNST7Z
3dqhMI9NCTz+LGdlana5btK3Gv4UNMxUpaFTQ6btO8JLs1G2OAjAcF1Fgb8CjLqBMTTOrD7PJ8T8
YO+WSDJD4W7QLMzIAYzA3y0Rggga7bvZ5+MLzTX77ND9pk8eac1TAZbsbVpjahFiGmaHULAefAY3
LfNnSjAyuUnqAAs2pxmYv3jExxVfvR53JXxO8Zri0X7t8EjADs5bzAFDJDchhV5xtBRkLdB/K94t
pwjNAr07YMN7jm0wD1c4uJmwgNEqcFrTz7cK4BuYrIsg9CTrAftGHnpeeGORil/7ubQK7jxpek86
UX5wqJdEqLFDeDHIoKzYt5kHT+4iS92zkzl4082SYZpQ9wnQhIksJjilPFcvbSLT20SYJYnzxmFP
hTtzie5MM3jxmbyUCV4Rf/kqhP9f6Ox3urkm/Rg8u8FQd6h/e2de6u/GqNtf/YWheQIzUeoDcECV
CGjD38jMf4FoAJj+gDuawFxUwooJ01L81VcUDUAZfpUHShKYUwdi09R+BdF8+YdSAWwZOfg+ICRi
MvsvTFKPrME4F74KZIA6HKYpSskvIMY3LI3KTClGU+C71Qkykho3zhiJltJgpy+go4Z2OIYXpDxb
qbxTZLzDbrMxI3PknRdw+LSBMAdpujbMkE0bTrmnLjAGel7rbjzLslZHfdWe+6NdQuyK+hqzSqRD
wbFu9811/ydoy/fEAc4VFwoRIBvGQwPoUY8JfE3gIy/AlLuihurRA6EgLhNzwyFbRYU+leGY+3P4
82N+jydtx1QYdPvCp9xHptZxAEnKPW+o1irdJQ3MLpgu3hCx8xFowvwXUeE7nsK3UNL38Ng/Hmj7
8t/co1EvzqikSHdBUHzs8rSExlff//zL/LNj4NsQybenKzhmGg/QviIVy6Q7BDOrEH5kc+wBvPnF
bTqS0n35KhsSBjgZzy4moUdfBbgAwUSw9OIOxUOcFsV5XerHLYpLj93T1I0PXY/phh38fe7821It
v4LlcK3+Dsp9PQEgjAJUBAwYyBGLRdSTr5vcePDrri8K2C9eugG1uZ0GP55mQKw/v6xH7hFfj6fw
4kM+iKLpWDBruGO9Q4sBO1PkZ9etec7KtA77VKEHKuR1pbGXdDy45WP+Non27ufH52TjKh19YQ1U
Vfl4xX3yBar/9uFh1QLZSpAY0Auas4a3V4XnsMeK/C0dG3drBb/F/L46KaeGhZ0sngOWvzFTXDR0
QEVTNn0MaEIjbA0eayxzwc0YqCtAc7elLKE6EVcut2+kD64qo2wM6IBh8uYtYT2iwfctT87Q9Wc3
1veb0Kf+56nwTNQR/M+awICQWYzXnLnjfvvRJuK+V8Ft3fFbRXDkQKYPOagCkeD5s2xkH7YOljPb
0WZMIcPtNJQGEymt5P1c1ww7o38bjOkzXPtYqEfyQa05JFHbj7il/I4ky7AT8LYMC/S/B9EvaIRz
HKroqyZCUoGN4WTqboOuRrBbj49upvLC5PQ27xHY++Wb0TyAVqtdz4N2W/OMZ2EKMiMpSLb20tj+
CUbu+FYSM4fLCgXdvMwKCNeAKAcurmCVVUYAFj54sq8eBz2jrRv6zSsVV84rM0B8FuKqFHjkCU0Q
0FC15TOm/VfLpK44FLIH29fucpsq7Feu7kWChEus4e5SNZh3ywzYG2ep2VemmmLsPFegXLOQAiwG
9CIRMiTZLdzanmEz/J4aCut62T+hLy12pcQp+KZaH7b7msjqIodvUVgsRXY96mRX5Gi+xkb1Ea9L
Ek9N4O2CDKhy0DsN+xtc5C+XcQlQ7SBMSsXZkK4PEt5jO1LjIqys1vvKrzRkUgSwqJFXGnFoJxwI
wwnAKAXzWvMcVAZxSHZo9oTiAqca7AKYCLk9aJ0Os0oOyErwcwhB+hjoLz+fcRnQboNMZ3Gk3On1
MkkT+NB7DJ78tqVRUuKfSYUtrm2LNzU3T6j4Tr+cOxKSqhMMHk4B2E9RvbhP80TfROLdQzHQ7LMc
rysUkpC7tdmbWFO3t+lMI6h8MMf15fQ6GthZq3xtD5AS3JbC1CeqXugOUDLdWW3cXif9k8OYHxHa
8JUyPsZERQHLRx+JNEAeTLrHTAXEhh6voKyGJ8fxAHjcvHmIbTip1+5pWKQFBwmW0bOHkZIscTO3
jLCo14hVLbR/Cz9XGgEjpZGXt/jrpLrYXhoy4YPnEb8EXIvBcHoLTgICvE4sA/YaIOQgg6ntMmoV
rqV94xNeMgCiz6YTV9nsX9Jkvm6Jvi8xUQqR52ovW4YH3mHdPjEJRUDKHNy6ZNIRoHgVKyWuqgpq
7KowEioFfeWv7LbI8SJRkT4zjQuz1iCZFkn3xGl9EXjNk+fhSq3SPMoexs9kxg3zHb4m1Zl3nxux
XmbIAwRGmhjAANsrKt3LhDzHaFHqnjiHWXTp3ROKp3v7LyzFjLcvnisIuJE9IO/7DEmL2+I7DNJC
Ld495SW97QAIn0GkhwVoe/BJAnzc7xJw9rwlGujM47aG6pxBGIDZRodpmRlgnF82CsxKj4UOqA16
yiC7YsPoYMGd4nZK6DnheYWTJJ6XXxKHc5oLhCJMTfHMB4FvUGZTEwI02wM7HKNuqssXOJqe2kAZ
sAvwxvd599TJ7Hli41NXdk9FvV37oKaRFB0WZYnnBClwSPFT2Vthtji97T31Gnlfwpv3ZMwR+ZKu
o466uqsPjZrwVqQc123CQ6Im735ZLR4uT59pWzR72Hfbd2DTFe8nmaygfSf5elLo5JXMuLR0Yd7O
g1X0PRSNt4UtWYgtM/nUY6YJST7e0ERvS2O7+BdM1oA3LHgxJ6yf2x0FNnPtD7iXLh2XG2CyOJPZ
h4uyZgxBnJh8AM61EMcN/RripniH1HQqLmAzvi5pdgNwnEY51u/DCOcByD7rJ2EAMoTwdPEvgqRv
9n7q6DvfmWR7oNfufJIrVlpmgYMNmUfq0GZAzq0/eocywCn7YlxPUrLiJNYJK33JbruMYl1cRgQs
2saKEFkv/WNXZNm19apixzv+CbZANg78skcOTa8QE8PI0xIE/BywTrNH6HbzwfcwMVFVsl5uNq48
Jnn23KeefWeI98lvLSxTTL7dv5wUgIwb5+3o7NPdBPHuZ8Ql1wcD4BPuI3hZJsRJA8dJi92yIj80
8We1h9aTPM158bws2J63xamp8QQzbNhqwefCbevpy7aIuvV2nTu6Q8BGAynwti/apDsvt2KjVPyK
OTyHlcRrgAS9CMA4vlDJu/PAH7yo7+drPg3mY11hBf+yRlgjrkjfVHdelT+nRZNgVANW2VCDko4l
fttTint4lQOnFBKQMNbjxY00srV5Gxt607DxsqvlS5AVHyppz+3qZaFzqBLAlUJtUZV6n0+ERh0G
4SEE+EgXN+mKoqMQgIMQtcQwXztfgMwjQUaiUUlUB/UkGlq8dKfUTnd5P5V7WoA+jODh5QbxnXnU
z/1yViFuIEJF+aQQuBMjyLHHQfE+AmJ0H0ejwbnNnk2K62c78wZ72Sny2+2l3QqML+VC5XdPq7DP
bY6rqUzPdlxNv/K03TqU7+s0UNgkQxiRQFcoj13lWIlWr0II865QWKuE9O5nHAmLZv4G/TWGgmYj
RhH2qxhXsTHCvzuwIOgAgSMSjMjRBh6NxZe16sfeT71Yyuk6MzIehuyMBdNtYgsZNn5VoBYxJMR0
J0Y9cikG770v2ydkqZ1IW1VhGWA/Rw4OSjabR6Rrd9XY7vPO3aUz7OxTNG5R1venyUBeICj34NTt
gdc13vGmQ/6pavbtws9gWv/g9+Nn+I4f/FQiOQaPNUiab02XDxGiyc5E2qJMK6blinuDPYMYEAhX
goWbSXE6b7U7eE940fHM8Ty4YhVWnZyt3q4ssEICjL4GjwEONZ3BvskDhqqxQPgBwoBcNKu1BHXE
LgBmIBgBaeoXOo5/aFAB7fiw7dh6bC7ksZsfcOpG9EZ5saAoQqaiRJHmi1Mn07e8weqJjfXt56X/
F+OfoxtLpS8kDgvmYnAsHKQjq5BKUXhxtV0p3JzgVAcobVmmU1A+3AfkApy2OXaVsghOpkRdbeUk
dVjQSz3RaBjQAPgIAYu2molsXo7bXe5QDKzMPi+gYYKFia6tUqermeI+l91pTYu3toFNb4NKB1aX
tzxntws4LqHuAaAjLBhVELZ9mpliB83dLUXCcrSVm55D5VCiCO8J3k5D/5u6c1tuGzm79q18N4Ap
bBq7U4AESUmUZFm2JZ+gJFkG0Ng0Gnvg6v+HzqQydvLPZA6TqkllKrYokkCj+11rPYuHRF+xBuST
icyvObT82NNNHfVamx08Xsacs8HzqSw742jBQmDW4N62G3+Sg9TTIq3+UWExLaJ+RjUJM57JW8pj
/B9PRs5cjMnZUK2msV8WipT4FbFj2thRkhYTWozxdaF9YTUuG7t+x1HldfTmcnfZbjmFfiq9bdiz
eU6vMun+DuX7W0O1/yKd8N9Z1v6HMgwXWMf/f+IWk2To1M+ph8vf+D214P1mcYNZAbF7H1fYv1IL
wW9Y2DDawGVxbHYGl2DeP2dtDjY3JIEQ0InPPO7iOfznrO03Ds6XWYXFDYRtjenZ35i1/Twv8vGo
2baLlcxygU+Y4tfCIlX2VurQLzZhpDwSGNiuOQpOe2ls61+Ef5gp/mFJ/+cr8UJ8Gjb2o1+mLIM1
S2SXalc1AWHmXLso1MLETlD75qvH6P3vZZP/8YJkQZjomD5bun8rMaDqL6cqYpfnZXHohsUaYjmg
XxBFYA6Ov7WKIJqg9y004X3+wwVw/48F7Y/Tsf/0seIaCyGQsGd0/Mv//4fpWDpbWHS9YteYSNU7
4sTdehBWT0DaVIDc/uKj/U+vFngmF5BgoPtvcPAlT4dGUDzW0mNofzHSDqU4m4M2iOZ21NNfTKt+
3hT843MNGK8K9gaeK34Md/7w3qg0zGdFg27ny/og7M3YDaX/JErpnkgOMAdspXNf2vzXn3+mPz+t
fryu4MsUzIeZa/LvP3+mk+eyDQ7UbgKCF28av1M5eIBnnLe0q/p4NVD8//wV/8M7FT7PSBtTKZWY
v3KObFSrLuhqqrobJmMF+OFjqdP2XPp0h1duad0Q7IE2ls3j+c9fmaK+X28X4QiTaaCNidRnb/zL
FUTUSFGzbifTYOCFgAtNZxRf/yWfwXLybfbt9JwD8giPfmq7OrGG3Dvl6Wg+AnTO5nj2e1Lr2vXW
hxXviblrGLa/W7SQfuLpN5gxPiWE5GElQhNVzahunL7PypgjSfPK8cfj4ahscW+EXoflyu6t+pPA
yqWioJn7POr7JVPsOTWCsLekk79bx2a9E7OcHvKBjDenbtl8GLkszGjEEMakJmvbK8NWhbMrJQyJ
yCx8nG2V2Nx1TzVmSm9R6bNDNwrVUgGkLaWug6woN5ks3TqwlR5Qf4sdk4YSY5taJSnstRXexfBV
YyJdFvS9SI6Nh+g+zfW3oeqWJyxphXeg+bR8cIn1eB+gHrrJjCLa0DbvlWKXE7aPK92EelfROJnv
s1xiOxet9OdDMYYT5EKnBh9II2kpE6Pyt6+TcqGjI2Mw05tRxJ7V1FPXmqeQukh2qfJr5kEpijrB
FQaGurE+YYpndBJSYhhEpeE1IIuCSjv73p6gAG00XN6662KLuGLgeEImHd7zfhrW/YBF4JujLHR2
8Exy218kgCtGKVN6lEpM4rOTZ3QnUVNbNidGm4iDmzH367NUBUDMeSUv9hQ6eW9fDki9X9+6FyQM
M3UDlMdewrnIP5d1r0wcLrbLaHgZ2qz9sNWlaVyvWlagX/Kxl/B+ShLq+slg4OQnQ46Efzsp20iR
qNlil/NtswxC35UEZDq24UpITmN1gUkeMp8ZW2rxZhZD4u3hbjWHoERnLYr8Cl/cKs55PhGn6J0g
VNj63NIgjqZNWWc3Vg324gmj/7ByBIINdimkqj10+l2wWu76bEOPXW8CH7/izaw56R8GcJr6Gw4/
PeMjRN7PtqjzhgkDa9DxvdxazKCzN3M0lPVRBEvqJEGFMWCN2otXesdQZJmf4Esq0EYhhwjAgp1I
n7nBui4qR/wQu9Uf6EevB+V/HyvB1B76YxmSh9lm7scwGLPYZL6D7cKbp8caTOUWmRkgpMgpsiFn
+CXWp3wK58d1WVyOh22dzuQ8tjyIipSmyyyY5ycskPphpAG2ZQjF4Ijy1qml5rQq03PlX3qesj49
1JuFvG+OaqW7A+xqBmwrFLcMrUczqqg1Ru7dOmMg+6G8/CYLFsXtJ1frY+5Z26caF+4b/WvWC4GT
6tlhGXnTdriMhMFSTIuKEcF9hoPytcOz8q1c0/ZltlOXCqWK6tpkCTQJiGpc8Rw1DKM+eDpPmQf5
rvOW+T7mMaYl4mNDilZHZh7yedbK148F+ABmb3rDKki5ZvndsXOXASLjihesLFsG49pQPbFKc62/
6sJxVyf23RQPxGkSjXy2xnnjJ8JV+bYuTkaLkCc5tJYqJaibizKLMZS7z1uoFSm9seR0T5olNeJt
MdvPrelaa+zh6LSoJM5TSn2hFOMJRSWPZgt78W7Sl/Y2MkNExnHMDeS1RIrSaDhtOkSBXfLFhbVt
9XvkA3U1hyRII8IGxaNBO26wSyGdMVQj8f/UBiWw3TD3M2/XpUbKxa5D/wGVa2lwv2kKo7QQ9dd+
kn24hzNS1ImQ8MIiz8cJvXexk3AqhEujrpmI6RpMzJZejPA5IDXieoyZ+9pbMev42UP/w5dc87ZO
gd+2+V0ReMW8rzthpKR8WGtSZJ/aXu/bbuyKk2ONbcc0cbQ3zlWLP1/hKba8Q2/PoZdQY6bSnZpa
ODIYGh0R2dS7np0BT/lj1zdqIwxH+I7lvXGmjzWhTvwK2utM/vjKglozLM92wAlpIDS0t1T7Isdn
tJ8rI+iHqDch5byHLYjdT1nrZzTH502QHgkektcXoWE414OstovNiPH/N0v0U3fT6cs52S+wh58s
rVuiZM466/uyHVpxzZrrF9yIigGpnVE9eCxLo2/fwrUtbwzWNWOfsiGcL1EJ0yTFI9panHlf2/ZE
Sd1i4kJKs5XniXCL4aGU6WjfTWA4L7bc2ZOv3VITzCTKeZk58sr+jTbCYuzxWTk6e/Uae6J0MQww
kQJQW935RBWjoyD+YC3ctcVcfFSBuTnHlqWvjBglf8owqn/H4JE/zHMBlsLvqKcdybZ+6/XYH62g
Xia8KCqXB7nkAqLl6l3uPOrgqgiToo/Jmnmim5QupCCmkmRjaWKrTWx1tcILvpXUt02pXvrDQOV3
t7MK4b9NgW51vGBSOsBhMNz9UrvDcz9X4nPhNWkeG3MXvPWA+Fl/aJ59nXOe5agJPUN8kVl0+WRm
MIhkJnL82avWdOpJAqfBmMwyXZ5IWC3Mpj2jvHbkGFy+73mrTq2Zt/0dZPTtisd/0Tb4MNNg2Xmy
G2/CUfXbmaOyZX106A353BMZoMaw9YNtTzoa2QdIHqNknDfewJCvmNXHyTVFcNqEHfq7rFiIqurS
8uuryRc0KaqGDqJo1O5Qfym6bMPmp/yx5ImsxiKyLlM81LHQ/5ZZAc0D2xC+MCI3brPZavgmB89i
jCOqp1SX3np0QZqrGCmm8fYYzJSTDJmaB9LXC2XeW0mEFguvUdA/x4Npix1jyHGLmpbbHskD5wyy
uH1wGlcoENwmwTLFtErbgP3VlH0l1rSeC45jfLETu5/IcXPjq9169rmvLDmww8vFwjO9VIgCqbd9
E1vd36gSH9pZ02IKOFrkvkFZw7DUsVFnQfeFUvvBSHpGed7rElwCG75B6vqYar6cA7LBFkaGh0Xy
qg/KpbxaKI6GLt9InSZ4mntEgkHkjDDSVbvXuus99YiXLxhvunKZ8mtQdiwzkfDS1tnXY9awJ8vZ
SsSZyLgxBmVwNorsWZZceVSHPwnWqhRW4yBDNDbRV+wM/Kbfzz2BaHZqfXYlAD878RDm7atvbasf
Z769siNFVtvWKej2XcqjiJ1OXYaJNa8rOLQBhF5EFUNhkS4Ymbrt2iEdvW/Q0SxKw0tFUjlm6pml
36VD78DB9hbuSbPA0fqlDp0W2yL97jmV6AXpT6RGb/jsub56JbMleTv2OnURaiZOUIej/Itigr9d
4TH1i53Mc/s7ae3iliD/8tzrpn7ALxg680NRY1jb2UZI6hIzMweoYYZpSeMjRWh+QIjTlz39JLhB
v3qe03xxLZ/2eLzno7dD2eOpHUxZ8XWdFht+iahyIiQmBml0puC7t6nqQ0iRW5mEmImfNfETEaty
ZpnyxCDqm82W613eTWwAWX8zI1opkWJmRSrhue9FxfpqISUDxVzL4TDRNdVH7I2FwSaityEHyu1L
hfelwdTiF98CLSFoWo22+Q5Ndz7nWvf0fJY6eBmJD2Gg14Yb8dWbR0IsUu2HKt3ui7oxUTX6zjxu
pmIaUIQZ5uaeesPXfHb1aWqbcImX2fSc2OCAn5FiKKuXsR/DezHbLmZnp0bzNg48y/OT05PP2DGi
cxRbLri8qMZd/WmjWlXDQkZmZoI92ggwnu6puRF2fY9XDWWMIInzpIZ6/kLuvPkiqhSWacjtnrAR
zc5pJ7vn1R9DmTiFVWKyHapHD1JcHVlidtdYLl0leSbBSqDG3ci+epeNxR710/w6LmJCKbCK4Jp0
HH7z3k69L5Yc+w/9vG2PQ1bykLxglNDZsoU8yUrhJQbsxs2TtrMGYs4ydx7bFBty1ArOW9eSdht8
8Dol2NFTFh9G2g6EOKTNun5ACCGqKmBQ3NSQwux4dOwhRLapuiIWbJ0eh3nkGBCyob41w5WqcktR
5RI3TjXc2EBgcYKkkvzSjyPt35od/neDwf+1LCtGqz+c7i8ElZ8QJ1cvxOfefoqz/vgbv5vx/Mt8
EBeOd4kCcha8BA1/N+P5wW+MCzFA4aj2ke0tpoD/HBBixrPB2wYY9ZhO/PDp/XNA6BNoxUxETJYI
448g7N8YEP6YQv5hcOdiFwqorCHRKjDAWuGvbdo2q+gYtiAQN8vUIJJnu3gJWIvYHAsa6KNWNW0V
9W5oPSjLLMfIwl4HnbY0aBAjn6LBJZgTLIO67tslMg2LB9aYb+m5IYF2w76bHWMdsmXfL04wxCMs
W+x71cgYfJzWT03IBhdlUjMZoDuq/IK7N2v2rIlXOVbbh7WSHIv04LPp9YglyHh2q0VE9YY1LQa6
zHnR1j42MtZWxLkic53PdReaMNYc4dxUqa2edNWGUd9ebCsEKNO7oFLNFEG5EO7B8Lj1D9rtrft+
hlFCAXC9fPYCgOVxHg4cPTTO8Tqu9cwSWfQrWBBhBLcqs8qFrJK1vGfYK5DXdb18siTFIYtVVnio
N6s88a8Eruios75kuEJefQA7Q+SafvEy2l43c2+XIJrdzLWL/TDai9xb22h+bvw0SHcdj6c2RhEP
X/Fi62sxz66/R3Iy2thsKw3MZVzyOSEikb4aQ4ghvFBe+RT6nphPDWe/NIJNzLfDUiefcDMRdFjz
ULjRhipJm4GVklnxWbdpOg4t42vIjIWEZpG6IkGXDPad0/kvyiCfEtVGMTzZtZO/pfjHg4hYDlmR
WVkgGFa7c3b5Fg5fLc3INNoI33LxMP3ebiY0uScj8HgcelMw4UYp5RjnanDxaU9G8ZXzSkv+qXZ7
ERMxdt4nPS5Ij44JLGEicZf0vVs8TXbqVHsvM5ghidXxyBxDgE/EUILn7wxsTex68y5P0nESH7ze
WepDTpT1StC8QmGxUW/L30v4Xm4f9vb8c0EDYWL8tRNYqt4z+blFgp+72Rd8i+RvyEUObCH+wtjH
cvDzncr9ySnXEh5DZ8yEv0xIq7Goss7yZYKl7h47itxV/mzE2MEN9srhuht0QfaE/3lP9nH+x8zy
by3wf7p0/wwsmLApj937/8Er6P8PX/63lwFy1P8AugDp8s+X+/blJwDWjz//uxbkOr9xNfzQA36n
Ftj2byFzW6QXtvzeZcz7+woPuAoWwWX4ixCEChT8C1xlm7/xwAB3hdUMm7zn/S0J6GeXLbNlz0Js
v/xaNg8fMCBcVX+Y59up7mpiKca9Aat927niL6bo/+HnX5LmF28rdwFOgp9/vvQ9bxuJD2Ftkh84
IH9p/P7hD5/wX8stl7fwx5fwf7nwwRgUxuCN8oMlrS+jDE/kM583HiB//jK/vhPEgMtXgfudLaew
f6Uw583cLszr5D0oqvS9wS7y5z//B4nzX+q4H/ACF6oFPRVsBy7v6eePqsCwt265lPdLRkR+mCZ1
7pySY+HiYzwzUzIga8P5fVLmfm7DIZ480/lqj4KcvaGebHNm3Da5CpyExAvb1NOJ/sX3hUTgfUEz
ZuyHg39oHJPY0MSILTDkuuvzzSK6rueM4CI2p42ABtacwCFf1nk3XYdYMGGmTCgHdY/Kdue/1c3x
z3eNDGmjXDAvv3zsf7gAV/gIC+6W4n4uT5V7DNWto/7iAvkP3xwfrBteDPk/lKSfX6JSYAZmL5P3
2W3qUWTwFwvvv/94kHSBQItFocK08sv31teMYULKZu9pZ42CR/xmf3Fl/NUL/HKPigD7kXV5AeZR
1L60w+7Przwurcvv+PO1x61vuthBiIaIf/Nko6NJMzO0f+eX9hhX+CUh8pSEcW25HNVycSOLtXyy
OZnGAwvJYe4lk0w7D1Muq9mPGisrz6GzI0sPlAlpItqmkBBdkb+5TBru5Zi7J7Zdfpqwh3w2TVnE
44IqtdPM3E+dmtIb3+i6UzHP4IEKCbRqrNe4C2a9y3oXtJCW/hCNI/ylk2tWFz+nNd+OrljuRz1a
p3VeqizOnew7odv6sDWtnK98B9pU507iGMpgSbp5NDlT4sHNDPLqS0fAvK/7C06o8AKP9tNtvio3
USVOX7d7VIxh5wXtc7uE7gGnIpl8tuvxYi/hbWHmFxQK5ypEDbygRKZ7qlOHlOg31BcZrvrAtjpn
VMNGzHMmdRdQpfvgl6baw3YIvnrl2JPybNP8xgs2/UmQzT7novaufBpJ92PfhAC25yrh5CheC9aN
q8Btxh1aQnlwq8D/1qckypfeN3dZO5v7BVpBvAbAAR0vME9BUDkng3he0gXrW81AIeqb6TmfliXx
tsvbhS8eV2uuD10xBoRh8wfTbp8yYqeRA5AikS3kmDmQy3WGbZAdxFS6O9tZpkTpik8qFe3Z7I1m
P3gTw8MAggQDMI+ceB6eFdoetvypSQaqHqKx7vg14Zsf86pyd6kvy8Pirz5wsQ7e01Tme6t15jhv
SOxilGbOEQ6mf9airE66svHLBFXwYcEBy0sNoo+3ZvhsDSYAOUOWnNYLjVHP1OT9g+Fk1TK8hlEj
bqxuNm86b3ajsnJhdrNfO7hpXgDRuLhAF5N6rQZUTsJkOBDvcnTPYdfQf1wTnKvMUj0g4AoumVG8
++toiz0+/fG9r7enJqjS0xJ089XqOuJmS3s8OlMI2soJ9TXgHZLWY/A61VZ3yUx6SR+yDjt5uyR8
0MbdMKwEHmZ0myDz8iM29JKI4+LcBXDc+U59527VlXeSfu8kucKFCfkn46CjOb64/LWwzj6HSzYl
K3vnGOGVRATDzu9089lR684yrkcfeEu6eNcLt9tps7rqqjRzEVPg0FKAirt/lpsdeYNwk16K6dRw
+T4sI8OwOBc99qpp8tCV6Hq1DLeOvXRKYw2dZU8/65BwSmUyVJK47NdLTj6zXzphNWAgmGlQw9gf
R3O90MQMdFAD00A9N9m7P5F3cBSOb5dKU5a0zEfVUuGpcc0PytsuILZsOOXZqG6NZdJYkfMJ6vDq
HkuO0ic9O+tNt1leolvLOVlek/GHPXNHH8u22zomjNAeIL7VldUd2P7M16H2MZlbo8SeiyahcIDM
qs0TvBM1RoLaiv1hLa50LxizpetVik1NvtTepznld0CiiWHnqBtvDbKb0gFFWYpGJRlfXBTIHmbe
Y4A/O6xhWi6yZMQ8F/vJKb91GZxCB48iC6USX+1sobumnz7NHtps06QWpn9FAVEfyDsqt9MjlTqX
Y/TaX7klxtJKDtQJVIs81SptDxVH6vO4tltczQgJGLlh+hl21kfGUE0funZ8g5FXAEEYgvtOT4LS
407sWmfwL+kR57wCpzs5gzLxM4K0HysjRIK5RApSP4+DpqObBwJLHi3F0u5dTI0PiyqNqF7H85qZ
3oktgdpjyzVfyBr211uwgN5jdT10+aBjEueQ7/JVHnkA5CflaSJwmAsTm5RRYrr4GQKMxffWHNr7
unAIEHuNd54md0sYHX7bZBvehNIwrpzCZJZXIDctynWPU4UvcG42FXsF5hYLrTZxJwiVUC/ebCxM
ePAEvklE5YNbVtgB17o/LkhlHyw9T++bmZcUmo8MxWilnh6nVstrUY76REbeveZS82Ck9yajd3bB
nEmLw2Ax1QB9QgqxWsAgGB/d2ZpIPGd+Uk5Nd5zRrtCr1yYecxke0PnodW4IjzNvlrcb3mGkOT7V
EVXomRb6Dhk1q08r+tNReEv2TPSVwSTj2Si1R3k/e0awL1pwPg5kkwsodrxd56mOl1YUACns3Iiz
VuqIEz7xotbLYuKF/RFYMc8+NmzwRQLOuRXti0/WWqK64vCcWeN5KETrsLyZOqXQCA/6CQBI+TFU
mBAit1qLpLBS8wKtMW+H6p5a01Ke69mf38hemo/lFo67Tmpx8LR+oPdySxzm34mVi43w/PzeKMwc
c9OEV52sVbxw7DiLcRpZxIhcBp6PkV3m720oucB5+ERu2phHFD57Vxs1IrJrFPeL77yiu2bf7Gk2
dk6f9neBL9WrBLCDSd0zip1hL+2tLx2bNdutDrUz9ac1t63YwGJ2vQQmH93I5mFU8o3pa+3sie85
LvGIvvyQBx4mCkrhMjo2ViqMeXzrnTmMxaG2ZXa/hpNg7tObW6ImNdwq9gd7n9EorLWAQU/YUfTQ
K5lAinpDCiYAsmj7Shriy9wp66xU9mryJnY10+46WiVzJObLHf2nISzKaEAf/igEYpouKh7cTQsB
DSl7+ND4wEm6wTVvEd/oeDGzfA+kbA2Q6y5FbmJsrcivB3FlIB7vehzn9+Rja/qRzZ5CrQtNK9Xt
LU4OfQiCsofMZWYJ0n8PmCWt9z7o5aeZLT8GEcNPVIfDoHftryaNLteUswexbgyDZL6yEouDCIJT
Pu9gcHR7nC3fpUi7l9y13ufLP7OL1V0Gw1XeDyHSthGEZzebX6QH3YEKpjECGlUdl05X7xxjLTYT
6KNAPd6EzF8U8N8XRFQ7Ibc37g08SI9QfwI6uxo6ClpzWj9WAvRmk04z1lYnO06iJscyBHNchGT+
kej7GCQDyQANhb43p2oXdBcLTD+t92NlvmRKyTkChPRqOdu7cBvj1I5Wh6vHWNbYzPzieqmaYu/V
E3qfN706lc97Nsnwx0Q06tgeRp6TxjTfelWG8LbyxF0BLDc7o1WULk/eHcioW6cW0KDEvhOfu+wJ
U/EeBNlEsRd28XkSy51Ycw8sZfudKdB7Rz73CiUEBgmA65jbeb5mu6ESBqABlCsPRKgC5AxB4gLf
IPcUeN0E128ACOBL4yw5mIJI0s2RzXB5Vqw8tyZ3EjSVQcXT5lYVCYVUIc14+tlpTKpj+da6w9hl
82EKsURwCqAQWaZrMoZ2dnKwFOKlM782DCWPqxzLeCwAXxGCHA+w0cIrPdB8sWItiBlIwOkFjptU
i7sd6B5jaa7yKSkq782Rwxg7JpQBgBjetUpn92C5Ov9khMxSW4ddezmU44lIA5gxmevI28Lwhkae
2y5EGlXNZnzOoB6B5hLWZyqU4Ak0+GqJwgooX7Ih4T0yZiPBuXr8agu26drSWMFF8LAG5MZsx1jO
FZVlsRLDWzP16c2M4ftcVOIFesKSACvGdl4TNQEalhFuCWCnsD9Su60V7W4YL5G2ZnSPWe0NrytC
NkyXQN/kAI5iu26th05cIqRqdHnk5ie5qA9ccYL4ZxjcyWAq76uezau3qE9L3nHZ9B08J2l0p6Zz
vrTBIPYDhQZ7s2q+m6s77FJVPuUh68/FNdtFXZ+POzq31rsKFwv+MiR9sy2mfT6n+Bsw8fRxlWv7
cy8cQnzCugCyCi7h3lDpdW5DieU2G/ukdKZuN09deu9VQEGmzM3OrHPrcdLM11NX4qiAK0O4rFIJ
YImRy7cqQLTKdDgXGtSR07XeqVyxAEWW2cCCFEOoH/recd/qhlLqusU8Wzbt+FivprjLlJ4Otd8G
j4pLZR9YgLARnNqR79B2Twp3R2xwTLoakDsO+AfXWFtiuLLM4FtjZ94ehRTKeWbnh17n+U5OTpaw
RXD3zeLisADRiqxFH8S62ccUsA/GfSX27qDas4UHZ1c0fRW7WhfJoleSpFseEY5Zj5nK3l3g1+ew
53IfVB6ecuTq2xUKZcThBPNIx76ReImR5HUDIhCmV2y3vb1LtwDcdyrt7SMysr5LoSaj6q/hTNm0
MI+jDrM3Z4Ne4ThDe9Bb3sQujN5jtVrTa9E429kzFZRYBIKjrpqVtFm+fpZAuq/0RnuAMPB10oWn
z0ZqcDxehaaDYQqfKk/LT4ZhIR76wzLvcsMoD0CzTNo82aMWoQPlbQV1hdEApqJddvgjlkfBP1P5
cWLagefZzK/gBdSfpanZzQFKf8ICkSUsls3BxSG3a/rUiZ2GJKY9G2sUbqMmn7amSWtuHzlweQQ6
Vxd7Qb4WMXnK/LimVExthTW/ND2WhxHj2d3WoFg41ipPhcWJ2LSyt0yHHzF5GkQf6z5K59I7Vo50
z5Ov5YPHlXPyYAodRM/Dij2pvGV0vtzqDVHBcpZn+D85lrsiT/LRXg94UFtoj5z4J4vu2XoO2AKW
I1KuW3lXM26bXeGxBzVX3zl3g/Xdk219mrlnD56B/2ourDrBQap2HMc/FFY2n/IAAwOB1+7aM5cy
mXpL7VjI7BtfdgNB2iy/VY3XfWjsyrmymsbdr94ID1N5FrHsqjl2Ld+clhxDo7wAt99ApI82xljQ
/VX4TGb43VDkulTLzrU2AoyTRvh1qPUUg8374q1GdYSgZAGjos2XRAikwjH8zIFKRXpi2zQNebi3
+4nigE1bu3Rq8JmkjtjT6DvtPDG5J2kj8wgbT0UVONz3BZ9LIwp47D64scIbcF3axVdmGo9oz2zC
XB7MoAHns8Q/GAeIdldT7XqfRDFPBxci26EIscIKreYjTgmySiWJ7yW0ZZRuBoS+0XA/LZR/7Rqy
ovE8W99S8sxxG4bippbV65q63Wkq14kAX7rcDXQbHMxyfh+Rz29X2ol30g0vC6JaTllNWjTvWNlz
QzbXysFfTU3qvM9oDAGb6LeHIJUcnXIRXEF+E0/z6vi7pbDdZzscCfiUaf3AB3cpVFjKNw07icui
/iomZ7kwYW+5Q7wbVdllYsI521/sw1HlOC1mKs/ZdYoTaN4qEY+0V+5wGg3JiBdsr9sq5fRZDISB
yjTOprGKjDGfuEk4Ji+DYcQCCzgtqiN66DS8pwqXeNnizuhNrgcRZMEel8J4nc5jdgyp5duNmSev
FOGzJCjkTmBexXTan0zd2EduDBJf4iTG0r1zyrJ+NIINBN3Qfi5Dsr/iUr7ZphsAHpwpibZpMxit
amLgpOa9b/Ti1ErrCfOcs5uxau71Bai0teWUVHVOILlE7GmZXfJYsp/KDjkIS22fBKYz4+C37ITJ
MdNsX9nLgYFXSL9lg9tg42B8mk2AgmtqNAfHwkk1DpweJqQsCn8v21LslZGs5nrnpxtX4Gy6t0U/
sFwrm1+BGBZqV2acYK1/d3qSnms3lruu8vt9b11YLUHt7S6O4gcl2TD5um8O+bzqkzGv/aFXc3Os
R5UdPT0FySTCbk8MbDjzFpo9dM3qLMiD3ywAFF6ktJ6nlpRHgI9o74pmJQRRm4kUI1uE3BcwQMkJ
SNx8R+ZUHNQLDLFcxvUNLIj2EdKguiN1AwiKk9IlGht7NOZGw9zJu1DIhsQV2NS6xORLXpRPYVbd
rd0iM8Ce7u+Lri+vZzG++vyH5Y0ZCTdfecehZY2JeWa0WGwlux9jFSddlioB0ECioO3VdXYxEc/D
AJ0x5eOuei2vfLv2n8LMtF+GjdIo6LhjtPUrtivt+McWe+hB5i2IKPpWjRtyaFncLi5zMxbmSLTT
p8CSdtxgztn13WAf8XvXJ59P6Q6ZgPsgkN3BlNr60AKyTeytN9lN0ieOqVHtDcv06AQF5zANAXl8
3+HdaHG5IxcjaXRuJ7oInrWwhwNRPuder8WyDwvtJIvNtbsMY34n3WI6qHSxDpnFQwpMlEr8orP2
iuMCR1tP4Pr1IKyQB8cCv0Y1BxWgbmv+IROWOjlIwudGACVInVmfNuh6u6CYqoTek+xg5/+PtDNr
alzJtvAvUoRSY+rVli2DmQwURdWLgoJC8zzr199P1ffeA4bAUX1eOrqjzyEtKZXK3Hutb6Gm8UHm
kTySUHCIIX008ZivWr3HCJhk6yCIrF1g0Eopso6Q3IFqQt5mYltOlBpymMAvg1+Fd4pd567FjAUr
SNUaLgn1Yg6Jw1qp9e0cUtYYvFApXb5q0bpp+I50GM4HqGS7Qk+1C6x4FdZlwdEfaC2bOJCp+wwU
8zboxGMSVpQUYh+YQdV2KIRmIkkSxYcOiDo81FAgWWqdX2iqNp7biAs8X5mpONhFeaFJJGxOuhAX
mgp1qGEVl3OqDi5yh2RdWYm4gUFZ7IaADzxx9L/nIMnOWHG7bZFTm4MiO53HRkL5tiXz2Q7a1OOJ
+rs+WE6IZuO45YyuXochinEStWhITML5MDQFIExFu68WS/+sBMnWkKG6HbLmF3VylKQp7M/AHjgY
ZCXOGzRl5lZSDwP/mAivww+0BhSL/0FLS2rA9QM73tidOEVtpjH2VwpNybNARzUyTPWqQUmFZr0c
CFVm3yYMiH+ZdEg2ULWWkh6H9pSz8Pds1saLUlfuUUP3m8b2MbIEA4BpZLluoNqkWMiGYtRcPRsp
FQMyGu3NoFYC7txc3yzl/DVWeb7Xmj39HnAmUHIizI9K5BSvoy4JdknWwZdCsvbd55xwodWUIqME
wxO7anWlj6qxhX/Q3cbJDXrhJDaUXwhyUScYCLbrKOHeitK6om5JDo7g4ZJ3DCxCJMlW6WXsNU5n
nzVtT4POLEm8iNRuP0aq4aGNbrf+mOO2r6uaK0+XPkM7EQ4Tla6jawTEYN3wfKuL9kNhK26fQaON
Dat+jJLJ2NdUOu+6KpegpRo5rkt4LJcFqFNXSxI0dEqhPdBxISrBZke4yosqoJNAfkGuZ9HGz4rz
wEEW2abpzajAGuiXgj/S+nUSFj1PeKgv7EW1n8uhfklKp7/2RVxdawWHWDvTBk/O0UM8E5W4qCxW
RZpbJQvaWFCQj2LbtanZbnKNPQ80nOKbYeTaK2A9ND/t4GBWAFhLq8EuN61ZqPhInCdsFJZXAWeg
HJWyP1Shq5jjJPcC7ZyrsfJ5sRb324Hj/JpSq7pqlCnZ6jJPLsZYew6tVF+0SfrEHtQoqg2aO7TU
MFLL67rLgx9dUih0kNhuteOsA5moZ5z/pn+jc1Dcpkjj70yCShwoRFTJKB0EboBOey2N0dy3ADyv
oJk1WxIc5u8NU/e6VUvIyahh5IU+lN+rPg9cKeryHgvgyhDds18Ki9YEXx3djNInGavamfDD4dpi
54WEN+l3BICD220i8VM6mfrK6fCHiUb4ilabiv5mjh9iq+iQGlFfxYGOjEZjv3xbUYHzlEG9hztG
jLgeQd215VY4jX7FxHvQm0IOrhi67F7tyhLISpl6DWrfjE3qnHlphaJsgSWVoNXLcmLPw1zJyJ7B
wGWb1xwuX1gQu2sfGeQam8+tVIJ4l8TqgqFl/9BrNKfx76DD0luIS5BlCEqrFTIHgGPQT4MSPVvJ
RdpoL+oQpXtOldYKVXF/XasRR9GqpMbXUDz0Q4wJZTX8MmmZo6vOQq/TBYQSyPLKxUSfwZUtEMeG
mXITA8XmzTB7jtCc/KGDs7mKa/0iU6f+CbEU/nsjMH/ZFqHWlND68RqQDLwG4tbPhY5aXk0Vsc4U
6tQN5VCSkuAHbcXkqK9zNgAKcLT0VkvS+C6qwuqbZZjtJeyH2WN70buicdofLe1yzY426U8MNKC3
cawQXpyZ1IBGWO9R7Id8pgDvtyI1iGaKhpsUBzA3btABnjQyXSd2HX53oqQ818lp2g98KNdVPBco
iaVyWUw0fxvR7jSL0GFJa2vDqQxJFUafeGUWOSCvUtP3Jb4grySKcF3qWE/H2Qe4nJPL5DrpMH3r
xJJCE1RUZIG5wNHUnHnVylZ4xJ4h2Or0llz5Wv5Wpr7dWoW/fKc5d2nLf+TETHpkTXKpOt2xMil/
+npL0JcWv4x6Mp/TB3wcnflBxsWLDaCXaPtQ6hSFOBL3q1qdtXtJ7kRRjGrrMUtTD+yuQG3fNkuy
uGo8VKgDX2Iky5HbBpq88JNQZwtBwaqICCeS0HsvmrTQDxM8ILpYlX0uLT6pK8+v7H0ktdJTYZhc
8rvmFeRlPfW0rErWii1DT08KsWvmBUvK0QcVWxwHeotIf5zwivmhZ/kBzdFYjy8mrBBXMK3ShQxV
raLMSl0shvEVtY253CQWCP6NpN/ohuqQnlmRET826Do2ZNENu7bOq21En3jbi5xmYagSZGTXZHOW
jXLe4lc514D471Tg517XyYpDjZ3gZAgVDkTwrHRSLm5N2+x2UFTF4px0DpzJuAuCx9JBpN2ZfFBc
HA4BG1zyRsAbB9uC3Df677z9HS4Z11ABBrQTYeFZr/su1FI2/gGiyD4g4MBOUOF14M1cstjmLR2R
nyRemV5QyHTTGSF1Nr2KOW079WtEElK5igNDo5qtqTTll+2ajqh4xYN4MqpafaGgrbb8ram+6+tc
brouGIGtpC2egRb/Sov/ZFRDYuD8lFbTNGiuIlHngWo19/Zoj2vDauE+8FmioR29cNTW3AGQ2yZZ
tmaNk9VuFFC50DvUMGpJf0ltpycpQk7ZCPfYa7CuA55N9DpfU+n6BccGjl2Nyhyi5B1fO+PBnyaE
mo6VfOeOi2enynAl1fgarIQAWB9LAh1Lqk0s6M+pZSc3Om2lTTam1jpxRHoLv8h8TFr0n0pjkk6P
wD+lfkPAVdNj8CFrGxxcS7nYTqxHswFyY+ccnh1A526l9dp+zpVklUYKRDVp03bkPIS3qLUXVEUZ
qWuV5s2TMhVVuI0LhWiAVk1yIMDjz8HntV7NcdGeOY3Vw4ofALqNbD2uJsK/V6VG5rwqrHpLqla7
w1oGOzzv+l0WDAHB8QI2eG5rj1MqsOTGocH2xIGE1FWl6ZKyFe5Bsqs/wQSxRzIbv9iaOSA6xxp0
HFVad2ZzdLm3OTmRyZDJ/dSZyAkI/fju1Mzg2Jxg4mMwWNe+6rucH8BwhUOMsbPUaC9a426eSE9u
FR3fqKHDNx6K1uPXjB6hsnJrqb76nReHMrjqG+cxTqw7uDPGfUBCGjW4DlJuEMBIHtpf/ghmvbHy
bJ2UKrlrTtfvcRHl21i0RGR3+EmV2eBZxBrbJJu2NMTurqbcapdTeo8ZLX6hDSh//UnSA6jTv5Zl
VGw5w4MfRp17F09YqxE8R7/GZCGGY97zZh/bVEyG7Gb2y+Teph96S0eRxmmvVEaBYVpAMUh6QMva
YslTe/y/+PWmA3VvGrJq05Fa5xNIVlIYYFLWPLXOztgXTkumSFltnU5XN5KyR7cRij5hR6tmF5Qv
zbnOmLamnpJKnPfXo1Ka67bWXzIbhJujU6ceQKvs9ZkouJkSLu2mYlHWKCb+1myJPbGJI2rNX1Oi
qBsbx3O9KjP1N7HEiz9YCdaE8dhbO1vQ/zhrewxiEfEBfaaFHFRH6nGtQt0HP1d8FzJxbgG+xy8U
5bpua8INvqF56K8nXhVP2tgHOeIRjMD0DteO0MAm6XUI5xF6SWfP6llKAst3QdD4ooVuDijGcWbI
TruJVJ1GZGldg0SPD1jwySwkpqegHsVrOmuoQNj2qhuwQ9VZkaT1RtQ7TTH3QTTwoSe7hT1EVk6u
pavNZk7bTEFlLCrqn1LMBxBv7aqs53af2CZgSZt6+ThhLLQKzVqEMfEaIDmERYIIVwbbki0Ffxpz
NpVX0dnOeStaw+0m+USiD5puo5uqNT6NZyLYMJ7GQbjOEQdGILZWMf/ATs2JEMRv2jimW8/s16FL
5ZiyWGo40kRGvbbkMD2UZdvsNAGMisNghJc31CnO10K5SiLcu+zvSLRoG5NWVVPdwxvkZvj61Hpm
3aavPU7mR7/R5kMMmu7BSXwqVjHOnkQpQUum9u2gx+hl2G2eilIWR6QCRItLLrcKnEgYtCiOIVGV
agRqawbVTWRrlzbtX5TZG7PL9mYFD0DPv2Gg/KkiNijKfvO1bO2jLM7BkIBAltwu+mXHoOAQGxdO
rN6/FiwQHRXaE4CkT/4+ajgV1xSsCw1vxnvZoEHjOofQ6V+bvnGZOFRdq1OZyEdUCwSxJlptDc4V
DjH0j0eQYNOiVjoUgQKLfyVfptQTqTfSYNJPKAgXheAbeR/7OBv2IPQVU6DzJebs/aUgE/NJqEj9
OypE7GX4rsOxp072Vw8EMTJPASYNZ3c0hLyC70dRCgr10BG0u7R5TP3vytlf/nl8KKqKfhoFEwpc
uTyvN0pR0xwNJaIZdNsPOK0OSGdO3KUjESTz2NYkOmzMCYB5cN28H6CKhrQ3fGHebqfkQQ11qp/5
9dfX8GEIrD5SV4n8whugac6RVhnLLJaesa0Pdo/rnMg11ITi1Itx/LR1DTGt4G7BCtIXDvX76xgx
7Ecq0KgDdrxNS0W7VxFKPGTIBb6+mqM3hKKDbaI+NQ0TkO9HQpxQqpD6qNnfaur8ZJbmIym2fzcC
kDCsE5iQTOr/3Lvlfr555qIpzC6Pk+JAnmW1ZMn+y79/LK3VygJeKX8/xTXJybP0vv797583onf6
tpap4WNh9Xb0Y9iyquDSm0fUolXuYb1X022bbL4e4v3TXoZgPpFjvYj3Iav9kZW/uUV5l/lianvn
Ct/u+FLPrt9sun777wY5evfmLC3gTzCIMVEJxqLjgv0zY/ffjXL0tDnipHGSDc6VZhPFceUTxYFG
p9t/Pcr7WfvHiICoHJEz3yzeFHXBD765YWgo5iXXDed9FHXbYByqq3jqgxNP/vixOBKfH6AiTH0S
gtfxk28S0ZSqWs03tEICuHNT4iVRnW9VmnhwcNK/A17JJcVcXSTukKAk/JfjNwWbqwginFo3mRNl
2daZkuBKqmV+WWoy+NbZVv6rT4Z7MdgnnRF/OGH/fF7+MzYxqazNEMVQ2h8tnH6Bbs6wdHGT27sE
WLtJclUyPPnpTTrfwJ/g3PJtQPOVBOy+kmzfsKusjfs4iU68C+89UMsPwWlCRivcL2LgnWO3iRgC
U1KQzA5F+B1Z6Dw8Og0lghsNnHSUI8s6Zdo42v98GPHYfEJ/Pw4HLc8Ojlb768aISUm3VtUUviQD
Brqx5IhJk+kchMmeINDD11P5iF7/f8PjGsFhxmp87D2Y9KilaRlkh7iqz/2xeuxAjeiUxPsoisgy
IloLF2WxmkqIQV18r3AiPPETPrvn6PZZ5/gyO1hY3r9OUVLrouX0edAU/QoyzyXkb8q52vxKWMuj
VdJIc8KncawvixGqDj4gAlNsCtfxU6xYO6LvaCyL9ZjJtdDqPU38/2JSOFjj+Czy0uOpev8DCUZG
zY3U55DC1cWcTXXUcVatQfODwGrdKia3ttpnBFUnFppPJwcna8EnnygIPsXvR27KRiQwjLMDvPpt
M7Gjz1mj2SBn5je+lnr/UzYXynhi37qkdLzZ7f1nUrwd9uijNnEoC+uSSbFEOeXKrqIjNvycggOx
OW40Pvo+uvbmmqI66vDwxBf1j6Xx/WLAp/rNRR/dbrWICjSoWXZQEgogiNb3qV2ZnMqQOlrZr95C
St8GQAWGEHUTtcRnKjK/0966M1N7zcduW832BdBpDpbmmYEVlmzyEkVT9UxglkJRUb0xlQkZd0fu
x8AY9ZzdyErPOFhz/HTCNTsvuSUu7rXIUDKaOewAunasfK7I0e4p1ibO8YXQZ7vCTA89ZH5ElbaX
CdxgSOwbi6ZjVoTbCWSfrjNhgjBZD9q463xo1ehBv6V+cG/l6o0PQRT/CCxtWo+NObmizM8lqey5
VX0Xlu86BQXgcSHIDZmVbEg0BDnK8mcg7ie8KxNI62K3KjSvtrTffWU8IcZEmQ5xqc70dT0V+4he
MjVqhBLk8VSEYa/jRvsummBvy98JlbnUcB4saDgr0fVeOS/IL5qlIGgErZH+YiqM+1EZLiB4bIoJ
wFhvk0HZBLdfLwTLc33z3NnuGw5Fa6IdYOahpDma7NiULdEV/XToARGulTwrvRlI1oagQGgIatAB
pGj0i78clComex/HhKGpLf6592+Yn2opXdXOPki/6ba+cHhOcFP3vQmfbGRXeZ4MSnJqyfv4bWeK
O3xjBF5bG1PZ+1FZ8aBsjFZ6UC15Q5UrWrU4vGmuKOdjQJ7ShFwTlAjWR0+P570Y/W/El6/hlAFX
0J7yTjmgtjv1Lfj42nPu0oT8c36h2nx0L/SCmllkFOUhqV5MvnnMSIPKuiK+cW51qPQq01Pb3+vQ
bqba+/o5iOVM8ebp8+WlF8Pxn2QrzMf8t/e3RKXF11tTwpmjV/L9TIdqqytavYlaY6Z7PqqvNf2Z
XzjAC6+26/IatNcvar/h+SxUdaOkunVOnnR7XVfglhToaOegV4ytSrjuy9e/9Q8r8sNvNThAWnTG
DFp073+rRC1G29gsDrVzFvUvEeHCM+a1JfkLtghF9Li7DNSfNNRXRXVFNf5XHZsrc84v6vHaxymJ
ENDV5VOe0HbMX0cKQakCZIaIXjIGNibWtkC/GIn5HNXkxon/yjG5LO8YdoUmzeVZs+k/etGimExc
S07w+Yx2Dxz/JokqgruoOZ1Yyj/5fnG6E5wwqLNgDlxMyG93ykNUiFqjkXnIUyQkSVaFLzQV0l2r
2C9jPmbXkWOMl5gHpz2CGURQ0WicOHh8Mq8kqzV+WApNHG+OfoJlR9ngd015iKqHaTBvicSgSQA/
zybE9NlQ0xPv9sfdDJfMToENu6lzuD16iRQ1KFQz4eYGuWM9GyCqaAnM6Saw23BnEqLxjfRCYEuj
WALRqL5+PTc/vVxqQZZjqwIz5tGzVVTAYGaVlwc6D5hKer4bhMXdRm2WrfpJPTOC3O0c68Tbe3wi
YkZJeCKmbS9vBFv498+5UUMf0clyk8N07QNgIpTl7/dC78Y4BrhGtl8qc9+WB0PznIXDMxkEHD+g
rUDcCyjD2eQiOgMjemICLXfs6GXny0CRzTF0bOLHO+RSFxhAfMkdFc59LwWNsP7bTGfw6wf3yRnI
5KBHuQKcMm7m4/NeFSH50AgwODTCvG78/JtSgCTFBRGEzR0qRBfj9z1+v7PWqLfFQIqnUS/Ik56E
4/J2SMSJmbQsuO+v+/3vWWbam1NuOpTZBDi9Zu95bTasTswcNCArpam3Q3L/9dV//CAug9l8iDmA
fvz2j7ii56gxEcxG0ZlaILrp2jMyjneIgE7UnD4ZSmAwJqOOp4nBXX9/XdHE+jfRaDt0UXxnmYVz
SETpbINYew38yT5xFz/OHpPR+NgvJGfDOK4VTPbQibhvl9HYVpbNFjLZJtNOLDof33oKaNRmbQ5y
lJo/VLIdRMxtODaH0qw3TdY92XiZTF2yCiSbuG0uENCdeC0+vvLLkHDHl5eeGsXRK08qiZ2OgiGT
edCw9Allr1bK8P3refHpKLC0OB6qKtGBR8sZ2TpKhn2hOehlfsh7407XwxP37pMj8BJ2p9GEkCBW
PhQfULoYiFTn5iCz11orCCt9drTXUXLWLfF1jK6RH2b0rLETnpgcn13d25GPXjEd+WAg5fLYmnJX
CbIJZI+08etb+MkMpHxPfi7fI27k8Tc4LxF5Irsxb+y+r/B/69YlvplsP0fpfGJj8fHVYuMG3oLQ
WSrsH56WEvdOM1lxdOhMe2beITUJdUzbE6hHt6yS+dSaefSxpVFAvoe1lNzx7Kr6h+lRUTlJR1U5
aMgyztRaEC/fYtXqCoHjtwnEtWJHw3fOk5iZ2T+ey6BB2Vn3SfI42wlKai0kc9XphvQQ4SHeZ4iL
buYg4vM9FuF5IcWJn3x0ixZSC8+A7ApJsZU352g7Uqqp1gUgDJlRT8nkdviF6ptkOvGxPDXKstN/
s3aDeQPpNObKYXDknVqWxZ0Voq0cglC5UMnO+bu1gLohl4MngA8XRBlK7u+HA/KsL3qx6tBN5Gmt
yDv+egofvScf/v7y/7+5nKpJ8WmpTnWofrY4FsJ/+fOPFplynAHPK/x8Y9rYKXqhE6+5WK7/zaf0
w+9fHteb3w9rEPzg5FcHZ76RD0RtcKimt59RLNCBo3gImxtU899n5fbf3bjlG/9m4BZXTFF2RnXA
HCRGt+xOXNmpB3O0gJVlNoT4AXkwvO4IHE9VR0/9/aOPzDRPs6LOPJl8vjKMW/Di/+r+mEfdNNvp
WrtABnpg74Vq+KpUTrzuR4vv/z55+Iscs3RBGtH7B9AE7YivQ6kOUt5VhTcanmiev76G5Rl+nFz/
P8SfM9ibZ6wmPcFaRVAfcItu4kUi0sm1Ib8rWolG91TH7sQFHeP8JJYrkBO8ipSJHYTjzRlsgK8v
6NQQR4sXknhHn5a3HQ5Abqw1cdHNJ4b4fF79c8+OFiwR1wGoDIZAY4g22fk74M7SSFkWxH/+/jL+
m2fii8DME+yOhyHZ1dmmu/t3d+howRIKJq1k5pFzuIw6N+sxf/xXb8Y/V3C0ZA1JllpRKqtDfa+N
rE4nHsDyr3+YtKTy0pNl24Xv4P0NKjnBQgBp6sOYNR5mHKhV6754BAl8+PpWffqk3wx0tAKSqJS1
cBDrg2Nfk5lAK+XE9vHT2bowLkmmgZz3Z+1/86gRUE2kMsX1Qc0S1+7pTVTXmX0i0OPUIEfzCUHX
aEEoqQ8WwZo4Lu4SEjOw/50o/H+6lDjGkjdEBcMyjzYnCL16Y0IYdZCeDJEKrW/06Ww2b75+JJ8+
+4Ufw44bQcZxpc/sG0XmFlPLEOexv9dfZxhJj1+P8dljR8PASdKBgmc6R48906oWxUpfHxT7EusX
Vob/4v14O8DRlw+FelvPFgM4DXCOnzieTwzw2V3iuAgVjJIsl3B8BWYdcAfn8pA9NcOmGD2c52Vx
ovr92bwy4JBTpCO+CYLs+9fQT1t/7gNqKlZ3oaSPY33VihNb0eVGHL/pxqLwMIQu6WEdrVXSSWXQ
Z9R1sWHfa051oajyyjQX8lVwnkbhvDKWQvPfP/63gx4tL2HZ9VWgUMk27eeV5vz6+q9/+mjeXNLR
XZuCjLxj0E+HSbpWcLbERJh4/08ofT4dxWDbgCJqkUMdfaMIeo3ZmQbVYdqE0bUMnw3OLNqJL8ln
7wmNdWp3SMmWk9T7CUBPpu3KUjABkvNyq1snHv6n8+vNn9fe//lZAjfAO8vDDzrEtAc+Vp26/fpp
fDrBLMtaZjHn2+MOzpzR6dOMkRObNFfjXHsSKC00IcKxPS3Zmfp/dcv+f7zjPWNT1mQTJIyXsi3J
5rupEuuvr+i4bP5n+0AvjDB3C7DnH6zn2+2D3eJTazuf/oK9gwsAccCUAPeR/K7AqWS/xCmA36fP
6c2AR+9LFBZou2oGbLVVH19DSMmK3dcX9el0hgusOoixKKcezTTTrGnM5wyh4P4bCY0iWse0V/bZ
18N8OhveDHM043jtzdnOGMbPQ8xAXlB7leZNeuxCoVkFDPz1eMu7fry8UfBQl1wxYuKOK98VWTgm
IOry0OQ3if+S+ZuECA/dTU/JJD57U98MdFz+ti0ox4FkIPkKREw3TpRuPpsB5FoY1FJ0aHTHnGHV
zDJ8y6yYkhQjC9f0KtBPzIDPr+CfIY7OQmMcOXVgZryosM+s0OtPLWafTbF/roGu3/vVxgCVIHuL
3keAcVDLkpUByt43asiBp6i0n94usCB8BRB9Un56PxSl95C8E1EcihmX1TNn3wxW3NdT69PL+WcM
++iN6ZsEchQGiQPOQsP4DiWmMjY+rpsTwyDo/GwS/zPScc/KVkdr8jO9OKgEvGAPceRVGmedO1YI
ZZs+BIZBpe0qAeOxbwztKcXbuxH2SE+zqmO3hAGIHId/AZynPKvhsoANJKkgo62ZRjtDB45tlAYS
ZXgXYMSCnEkscmtXDPYPyDToAcv5d6Io9iE2STYimKgy3S60AVSS19RCQtKcXZ6lIFLrINmEGCS3
9QA1jZri4iEKBWuKsFeByUGoxsOKL/obqVLrCcyoCx+g9PBWPMu2DnG5i2IdVGRB4zsbBBW4eKxa
SHINbL4GfFdE9tZvx85o3sJOd0dMhF6WANpEjK0BFYvDwzxO5/mccfyFbisBqSi4pSCdQGiw17Ze
gxknCQGuRkyO4w56CllQSm0gxJ/GJWzIaEmDhVSkJUtQniBJzjbBx1DBdUBVQdBKtNHfkdBW3mhF
+qxngbHBsmT/sOeu80gWKTxM9N11oKi4FzS7WiM7xtCrtoPbyEzbNBHKBTVJoDeRPbJRYHncNnrf
7NUSm3ne0RKA4lWeJTmuSC2qjJ0QfvHDboPGM4eu2tgaZz6nwOojQ90+zzGxunOaKhtyxUPXJrTS
9ev+Z2ME1jo3O/FqpuFExhs13kkdDKiTloaObxo7+H6Bup6MmmL6vJhh6tLH9Cf1ZBP1XeTOVSBW
ozEN1apTRgxkFeQ1hwysb0VrGW6S5YTDDbAEL9Ih1C60IHutBJUgJBTyrO/6YoVNxNqScAjcNYe/
gc8OXPvEGjBEcvwZ9Q5sM+ANG1X61mbKI8KSDGzLOGbqyyiR8jwb6nZnOpD+8dqlPFBLgPMjoQjL
xjbVJv1HMFvY9rQGR0sXEDGM6J/knSndxPX0og37wQ9WfT7dV7YP5i5ENET+Un/l+6XvkRUWr4nZ
MndjN73gfVEw+0seiswr14Itk7phCgSy1DqidISIN7LJ27PGakswzbgToos+OYdNStQ9zrcus1cY
9zUP+0ewy5vB2KGfBDgIiAdrUKpjFR0MImWS7rUelJ/VRDoHDlzf8+1au2qMDNXTEvEHENB+BHY1
WSsKrCAMIpKvE6IivSat7ZWqNwKLfwBKJgqVm3wo5B61c7ttzZiUanIJ8B5G436AwLW1StCdbVgF
l41t/FbIS1kR0WQSO46VtE8BRhiJ/XMkvWCN0I60EFwr21Qh6s1vxXhGTNmI7kaPLusk7M8IcfFv
/WCOzhri4FcFyNZrZ8L178wwe3FYg4nNs+hJ0UCCGAaMqARrNaHYkQAFoMurqA3JS8AKyDnWfLbg
+WInxrRIpswviK5AP3E9rmWiYbzLfLqOBbndIDKo+qsBeVFje5b7Er0ZpnWEEeGNVPvRDQuZP0D2
slc6/3OrG53pjjA1t3082xhdixl5loKtOPbxfCqDti0XLIBZ5qVbdWpKRA30iEhbnNUjnkbQomA2
yaBZJWIKLiz+5zpqgLaFXRHBgqzL50ABGgCZEOirYStIFrpqWrem/TukHrAKmrbx8IqHG5C36Vpv
JfiKOBnxLVlLcJckk6APCjdsVQvDYNvsLT8y2ENChxuCqrsLkM1s2wUS0JVzcR5Kts99DqrGKsil
aKoZZSOZpSv+Cf9GLN530rZ+xF2krxOOQW7XRCx1TU1XWIf2B1+nhXKJnSYMQ9ACju9v6qJyNsRI
6u4MAnGbKQnIkVoNnkn11NcVps91VNk/a/zqayNKXoa8+V3iSkRbGb/0pvJdLzuosKP+nPuZv21s
boBRlSBiZPVsmig5yDIl17DrAEnrcezOHcLVrC3DO3rNycq3YWDlrXJPuBQ/s7LSdSxCrOSZOq+S
CLZgQL4kZrYay7nMdc+CfLMaKrYPYRD6cOjC8TLvpz+hdVPzjX+QNzGNoGsa5DCBhlHTb5HdYHo0
q/TBzrJvVmWb37tOyfZDolbn01wEe6LNANEZAvZdF/HG2wsbBh+t8mwE0nEJM0pdrNEDrL5AJwJQ
wYeJCMAVoWOd54H925Ao82eAAxeN7YBGHBplRUNTRQPYjOAwaPwGda/z4SljTyNbZdPHFAZV3pMt
dBfrNu7E4HHQbC6hM7ZXZWnE53XG2rso4y6Q3BHhRNYHDnzzlUWoJCkXpm7PZfDfCCPDiEA0RO9M
HjiqcRtSEmNqDx2SEuytuF1xnhv6tOaLO59rfTe4c9Nod2UcEqfax13XkU00xF6k4G8dVCd+MPyG
b7vGBvpZIaIyXEEi7Nkp1NxMdQgO5IoCC9d6LMYOIl+nkE9OnBNaVgq4Rc5sXGEFToCwpba10vB+
Ayw2kgv6VI92Y/4wu+5hMiFZ1Xoa3YLeTbB4sRM0ezYOljU5K+xG9T7tlODGjMCjOGkMvLHRadSP
ZHfVgz+mJB/VGR7KSBj6zk9jHsIUmPV5XhpoT6Vp4lwNgmuNp4bW0gm3dpKP9PQCc9umeCbzhTiW
p7z8tF/9VYqqdm2TI7XTwzxdpW0+n4+2MW61Wo/PGgzFV31iILUODDjZvvE7q1D7Njipz9W2JepQ
pPLRh423nsop3JVsQNZ2BjZHAodxyUrQHhtoj7gVcRbgFZzN+3mSIBo6I8b3F4j+NoOpxpxX80th
JGI1KOlrCbWVnChaUo1q1VCgleh6LmAFZWaf7FCGztdl0fGWNHoTXBjWANmrsEh2XcRU0PICly+e
f9e0qeEFZmN4rZqNmxSWBjbKrnwg2yvddVklCbnRxVbB9uBNvpAAM5uMf6UyiB9MIReNGR1c4k6d
aygaTOupcp5lbZMaXCuC7DLLuQH2LTeGOmCbHFte3pQNFWR54gXt8kHLlfbJwkGNxzQh1tH054yi
gDqz9mskrhpbY1APxDz6934XgEvCC+8lufDdwMknol/QGDv5zCLtSwecqJJ13txOwb0KiunWCPki
Tm0JYUWOvVsGvb9BoVreG4vDnMgDuWlJsmV9Js8rHfV4a8W99CKpxm5c9ZAKHPRvcSfvrLyBmeez
pwwHORQre65+6/ggvQnMAj4iYCGpsH6rBmLgKmeL29TonVW+xsEq7RMS5NrI3KLpVQlE8o0tkWqZ
W05zfa22vQIUw+FaV2FaZPuYfNT7ypmerEZt2Ax1hJzCciTptL7sa011E1W8jObyDEf0N1ap4QAe
pFy3cHmgEDHLxpECHYJVgSuXVb6sQnEVItgkspe1VbbRvC1rEwUhNv+tMYnxjtSkcq2EvJug2r8N
lUhcVG+vUotp6aBfP4enfd0B9NBwNWXbZ0Ic77FtQwcYkf7abMW8oWqs9QBIZ6WOQ+elgRPtxnhK
kHtaYgtgctyAsEz3U+SnG5KxMMI2AWwtyb54P5mCMwUhzOdRlFa3ZpXFYCzKzFX0fL6As98+ceMn
T+sT3LnE/dG+tP+IB6qGWzCm+wpoHZyGxL+HjQGqA8e1l1NDA/0qw7OaHYmgeRvW+7gdOTPgmUlc
p8zlpVLLYGvO7KL00mpv4PxxOFCJx/jZxBxEtkk9DYcS8k7NvrWvfthpfTGO5k8MdyWWexnm+FDN
qo101y9Rgi5bOuDvgAKWuUizj/RWXfcIeOs3ldWS5BnkprNOuxG2ssG8HB/+h6PzWm4cWaLgFyEC
puFeYehJUV7UC0IaSfCu4fH1m9zXG3O1MyLR6Ko6ldkBdjsjj2a2bPFklTBJ9mbP7rsOickHzsRN
ZLWgK1TCCl2nqXf5mlqeqSm3osMYV7apu1nb0vjKW42qximTlP1usAB+nFb3hedM5Xblqim6YtZT
ogLzh1/0Rr4nRLGEY5klV60ZM2LzkbSfEyRznibF8zih7YwTcrK8A5yrlWJJjmx6Da1sy87Hc2D3
N5ZPiRGQjHQODTfCvYHBadMCx9lnBesIClftwISOF5C2ogqYVdNfkm713A55WCzAJhPAgN5VchlS
rdxlZ78x9lljv7uWzUPjyBgEpIQYwDHnVUl0K6K+8kUukHgvesbi0f2AZEPea6wsoZ6ir0jBl5zL
3qYzpttReSkB7mWBG5k5131H4a+qFVxugC5xjprZcgZjZYKkycz17GjNNW+L2wDZfDdZbJd7g8He
uFK4EgYMBDF7VmWQAFQJ2Y8tNwB4eWfACGfDmy8oYIDkjfsB0XSQyj9WEs//bDUarwtLDDt+wAzx
q08uUGXZCY1XUyt91x6jzSTt7lTWfDEt6ALgtGu4UGSskXRXjrG3s9ne6WtieEoEypC7ybjX08F+
yFEW7tfqzo4dsbnALWzLQHYLUDEnch9Iyqt39tcttu1fpSCwpFOqHOapUt5d3VG2clHqL3eJANcQ
guVzQrCW9CB9lDLp2fGOFFLTBqvxnBe+qbTKDh4IaXuywp6KSyNoo1ierAnwimo4hufQOeSMV7hH
gJ6j5moWZYuqTEFkAK/yqnaz4zEV00MtgpVmxtnqlTkgV6ezCQQZ9so8nCufm1S/bgwcqakxH2hV
LLxKiDhIhTlDtEiXICl7N2hRQwa1O6xX3Vz0/ZrCroVFupxjI7coRtyGkJGUW+C08Ul2JkiR0nSg
mqbDQ16aw5a11+Fz0ZcVmL+qMxik6OG2ni+IFdP3SjsSNwFzCfdzU+It+Ug4i46R7uZBNucAsPnC
6VfuwzCG6gTMp1sPz7qcfscJvUnSjy7ay2I96cnzUGzwzWY+VRMfjp5rN16Pxabm20i7vW0vsWEM
F9k3dpjw30NhrJuehtjYm2ADwLxNkjxQF8f9EGjdMqrmtfo21/gfbPPptSDlvK9V3LqeWi51uicj
CY3NbLUGkh8q278kN2eQhDNn1Xw3nKpE1psmYtVEY6k/LJeuvnS9/mMZhnKAKjp7xTrqMPB0CrgE
Ul4ejRwNK0YaMDrWZ2XZ/c4oajosttC4NUqgGrVBZLnKSPtCY3hz1eXdTtd7VbrANu0aLoZKoWxt
/OZ+XtLgnSouuqywAX7L69qXqFc2FiNUOL19BxJmRW9qj0c1ZssmcuL5AYQxzuIx58lznH6biije
OW0lnxLdsZ/59xjYs/mOpg67Vt30CXxRCWYBlULl2uWxQgIOqR+HkKm5eB/SJg2XvjA+M23oT8Yd
juW1Xeww5yy6oOesPY6CTaWi72CjqdG7DhCW7IxSQXwEsdUL6JJVIfVd545xALvge5X5GML2Al7h
GJyqqzttMteOwkk23/Mo5SttKVhd8RJvSPvBpRR8usuyiKfKTl7XbJoDekVA6AynBsKxoEycUx4q
a/iddLvwGy1vdskgBacSH5wKN3dfL2b3ZI6VcpRmbR9jWIcXWxTrpsydPFyButPrRbTea/c+gXJz
a6N+yO2Zu21fSRqCgmYHYl6rMv/x9vl1TbjiAzkynyEzhaoC2XGeTDdAH4qkPU1tXq6oMlprqh/s
VGn3dsUbsXLh3DSahc801dswVt0vQujtRhmqmXLS7L6aqX0hC59wLeumjY5z/MLFcXyfK9CAhowS
jzITaCJfqU075kPPi50yYm2s/LbC3NhU1chVZDHLkAIIAYu6QPBo+iLb9XXtHmJb/2ubhZ3EZl39
BoeqR/7jr2nUFpx8kR84iM0zG1dVIPqJNbI4NuRTWw4zFT/e8qSRCBENlpM3zhgPvoKXYNOUXeQZ
WflNdijh6iB/khmmFkQXzThYFV/8YdX+3SkmXqI2tPXg43MBx2Xzm0c4uurO1B5KhvUhZgB6eGI0
gqG/Y5Mz54S8LzkY+CoOrpOMAIyd4WoX+F5ZkxA+SXqIhUqivBXoKh5HQ0seZWdUZzd37A9EDfSz
qGPxMZrNQ0w4bgMUy9wJu1sCEB5G2HcIAYQFw1bVsz5Q4kG/+5C78tb3VnSEuyp3SaK1u0jrkitY
2i6otBUSMB+LP2STfjRGPprYinUPlKAZ1hPkwDLK1m2dufpRh/YCsVRrPMPAbOG6Wr3934sk426z
VusXtnqbZm0zW/t+Ig/Ixi7pM250G60DSNM1ChSttQMc6CR8HMVEwiAV1n6axc5p0pfWgk2T1N0Q
FgLKcaYm2Z6IfXtxsTwcdKqq4wrimfeL1MQf+armZjn9R9QUyVEDd7jNO5Bvc5r9xN3MdH6iWSzW
1kA+3g+omNMuApVlzQEBahpbLSUD6JriOrYgjHsTuMsSu2pY1ka/4+E0NoibRKhUenNQ5Fw961Fm
f8yr821XM98XlfMGVGm/qRGberNSOXthtjVnSVu9kKbAWyy4bagVTjctV9LbqNv9Kc3uQPNUAf7O
5dBX1nUOsqZwcRYozeua9nhk6GPgxLD6KHrmw9CoEzGZ+lUHjMbWmjmUFguTWmeZt2U1xwNBngE6
66zfY6vq9Mp7T9ybwfqe5RD1IWloZXA/GnfLaN+BtbwvQeYTnRbArsqGGsGkT/+TsSWje3TxuHwn
MbSpaijKPxq1LJc5Urg0Cmbr7GCMe0rwFPAGFYBhBZyIDGpToI4RxiU3tzfQEcDcCL7ZD3JWiiC2
55puRy99J1owfPKyNM+DRe9u1WG21p32kcn7hsHc/uptPu1wlgGVmqeeVQuVjfANQw0oZ1NTbQzN
SM66rCe4xDb0dxeDhGx18W4t4oPMscotrvk086R74MfRKQDX1e9FO3/ko6HThxFp6Rmlq8V+C8Dc
AgCqxSfHBb1X3dm1vdpLbKc6FDBZdsFoFr5efdyhpVP3rNeCd0NfmX8Op/7JLqcbi67NATGZV3W5
R8tQuaUlIbw5xlVGp4HiWZI+KvBehYDfOYC5Fd8yGxagXoLQJOmYPY9aLRkrtHQjZGVvoqxKdlOj
6X5Nqm+Pbao8dBZxbZ45M2FndODiqOuDe2ywUd/MtZERRolO3ywifR3chBrGmG5Jc7cbCH6BPq8A
8ezQXPBKS8ym37a4FbdlWQoY96UReWoWPTXJNJ3tdaUh46Lylq/VMPc9JqR5eSWqMPhql7rQ4zqs
Lm1iqAdwzc5+hnr9Hkm1C3huSW5bXbSPF3rMupu8RSQD/MqJsTtpprONdEXZUQFFe6jrWmBm8fTq
1KjOVsLXvhJ3xTYbJhp+7ljfCd9m0DrNd6lW33ldaj605RmEpk1D7jhSacqwiIZr4cDbHRzg/kip
MsqqRA9bEHd0g/PvQeNcHJuyoBshGMCogx29x3Nl0EsUybDevT2hm33Sb6ujU1UNoOYh9U/s3I59
mm4lO6iXVbEW1qdEumVBL/UdOGNIhCWNsVJDiWIp1s+aAzyvJqM/KKL+FxXxvYv5Jt/L7Gi1G+35
/i9gUzyo641lHQWESKQmNbKGudyDqb7EUqUPl3TDVTNabWtpIMB7hk+g9rASxJZGS6NZ3HBphv5g
s/2/xiOG9yx/1TRGd0JKbZMVjvmEf+970bXjkucvK0/7VmUrEm8T7fsCZQa6yLOYFm23YsPxOzX9
hUdf+aV9tMdrSRzLBN9LX1QvLS7vZRF9kD1zz3rJSMi3FyX5a8Q0vGSW031q4DYDd+mNO4ZXW3m5
O5kIs7IfH23VWA8OkHrH6N7iRkV+UYAy7rWRhpmtoLSYa8mHW6FHFw3HS+2yLyagcT4MjTodRQ2Y
ki7y5NWpArVdoXddpfQthgpjcab1cpPd61Wwc0xUDEjFxojjI070CT8YYrRCYwhAL6lgGMIRvPDb
8sUEends9BHVy5BuABGy1t2ViKYWQgmlQSsHmxKvNGEPL93M6KVNE/tYZMuNw1zf2kxHfAOnygPe
iSyI2LLxK9a2LR56MGaeyiLHvfAV8MMMnmUFSDIdIt48XlGO3W9pUy8ZuVOHdcdNLdIsrHpT/Dvb
cxLiFlyrkJHIR8vh4zOMAd8XzV9YZ4Cs0kNicKNyIQGAv9EVQXWYNrP6oyldd2x6FeolUjEvpsvj
ydGlCd5UU0ADzNY93jV8aVPjBymzw1QE2tMTGPKK2/HatP5STZ8GB1VQoFfwocF9OQrmB6lb7UJz
dxBYBjLxpceOdm5KR8PrDO86b4rfmlL5mMXWAk3bFExaXHbZOy0JkJ8x0C2jnMq9uKlx3OInydwD
vervPhkmfmxG8zCr2ogPk3RpUPRj/9y6Kv3dCOkFFfFK/7iMfdOOE5Re8fBQlfIL34ceitZlkzHj
bc1VrvByyN0jkHJbLkxthndRooEBOFyelUGWzbHU8/KsMnqyWcnvZ5jmY4bli09JyVaHt3tSncZo
jh4bmv9QSyuui+rQv05AigIjU+YwdZu7H0d/qwUdwEWfxnAwzeyw2m5+sNT7jVvygTCGpZbW43bT
xnkSSJfDU4623DHhQQ7YVgkRjrnYK7Wrc/ZVqufSjw+izPzQquIN16jDo90l4ZpG+g5pIdbUWecK
F/Wzs2G2uTyNBgtjvT0Ze+tOZp+6rjzVswRx3DmUtfwRSMywK3MjdnE/WnwfhTWfldV1jijI5xCb
6mfdwZadc40BgqrHIXFfxFeKTTZAArc2aEQ9JppMZKBGloSRrObxWeKTYJjDt4kpPAKCLrpypAik
f5F2sLQi3429SHd3zjn1DepZLXOpEXAshfkMrp/VeoTmC80uURtshZrkE0AcSAaWdrkDO6rwZgZw
MNPr3fQxjfQxQ4oB8oZyM28gq3IvYiQS5z5W2e44k9I6qmaqf+UY/vgjbL5PEoYj4Ol654ixeNS4
nm3jbHjM0RRvM6vF6SMK7dxn9/1vYYwBHOn1yCa2OFiW2eyFAh6idiLcjDKVn0maNiFNvMIXXET9
1cU2Xta8BJb726OP1PHZGJni2BOmD0QuJNyivgvNar1HnDQ2xDWzZny89tJzF3x4br6uO9eNrXAc
RbKdiom59Pq+tqPcYV+qQ3sUwxPH9cKMCXhY1g7FztCi9NTosjkuWgM01xjbR/qPDqOwZeCOtzLC
bePsoZPTs+DeuVNmbjlFrwhMqfeRtlC/TFd250XAo6js3tp39ECem3GINirXC9/mSlPBgDSSrHyQ
icUj4U4/aW5NH/FUWYm3WAsnU86Z0EzxTzku1iZ30ojiecqZhKv8H8Y79rWaxCP1RPzVm0a1xdWJ
S67PmQTHbebnmT1eWEPGYqK2KoO1qIUgEbsHbH3uQV3QSCGUH/3IKd+WocmxvvBOXrt82dKBlQFX
/PYq82Y6V1qZ72zHGe63RIU9AeaK1qAsO01pKsIQFtfjpUYdMC2JZ2Xma9EM7pa5kDw0VneXZLYq
xe8Iz8HqgSNH7r6z68hX0mm+NHNcYzi4KxYMt0bA5v4phfZPUpIw1P5nktXYW45SvE+GyB/HZZl8
VcZDCMtQPFR0ksN8ZB6sm3F1yNzcPIDXTLdZmb9mwi6oQzX12Jn6zC+gxz5X5cKzGfMwo4KoYU2s
5zHyWva6GcXvebz8VH17g0OS+FpZQSSpu3TD3FXd2Co3KaFIk60upG2zaasPccT2s2vn3aY2V91D
8qUHKafQuSq6hDbXwlTdml/HuiDb7yYYxRi4XiYrKrENaMobhr49S52XhQ9iw9DggijY2ayj+Tnq
fRKYC+9aR+MrDuAzObl8qlvKNO3iwm19ZA0298W8GgHbO+4mGgrnh+uatlUxHjBkyl1iJI7cL52y
BsZifkqudjtWVcmguBEQ/WE2vIrSeJO4psajYHw6GVPBxpQtqO57adaqH6uY0pNbRcOBmgY4AhP0
lPeuMhFeozmQsr7va6Li69JkxiMKzPysNeCS1wSqypokbailDfrbWmoPrM3lG7eiOGQbK/FMC2ks
nMCS5RPLAec1vbdc2IO8UCVJgrtiTuvM3Rq5zOwtRfxFqv3/g8D/n4rDj9wMpYKt/JiWakMQbm7u
PIDImIbhnHNs7zKFf05s0ABqOvFG+iC5k1xWdJqQ5621fHSmtX+3+KsFbsbgTFP16KggtA3yPrkR
/lm8RZDVHlM70OJkeuHlbj+0CU+omdNbytiW3Te9vW46ayVTNb7VERPIbMJ6p8kh9UYYLwHNr8h3
5FiGbqL1e30o+uugRv22y9PqxR0TI8AapvusymCQhZJa+VE7WZ+mrna70VmMjxgq3avSODFU4xo9
LJMVB4hOQTePbJHfUVmFTkKbcGm5FGXW6NyNcPmTZMbzNI4jrBJ6UShmBi9hM/RsWG33hfSxOtGW
EgQD7OhloT3mWe0EJTiuGI2kERNRJmYUn1L9l3cOBQ8Ulu+1j9qPQnPW3Zxk9sZIDBqLDChrRfi1
S64LPB+39d++nt4TJX7BrIiN6J7qmQvagdKBo16V1vTmxPwX5mKsw7ZjzpisvJiFqRsPZjbJb7Vv
xzdNpfDJqHaRHyxDSJ2S07PlFduh3bxQK8YIUQbbH/Ip3iEqmQLXHrQwdokslI7z405196INxi97
ERmkAJzts25kvqa1ERuIvC47s9YeMy5mXm8x3ECYg6tM58YD+QZ8PaOMnWY0JAAUwsBGNI0+UlUY
2qXMBm/EaPFBdkrfpKP96nSW/mSIRt9RdxHpsfKWA77hzeKY0SnK2nWzTGWGHCt6TmE0H5kqlq+9
SRajWpzipFkHolTo4nIle0eEZPtNbWNqril9hEMMLWGc82Tkn3B66OY8Rv0DVwFf8rCqtJ3TXD/n
JAWmt6zcaGSQGDWe2+rfqGWXaF0gvl/T4gQuU9WPdGm8mnZBHv8g2+BVCQS0QDtwDwI4GHFfyUBu
TEvuhPWCygsHIw+l+dxoR9M82dVDnBycdAckP2W8pIITd52d2XLDO+EKQnfFnbmiABJemX4I/HaG
wq93txY7q/xx7cdWcNNUqR26kym32koxpB57Op/VEKaSl8pZoZGFGM1+rNVXg6qqekjSbWfT3DP3
S40Hrfgtp11BD6pTfJ08eFWfFvUhT9ntvN7H0gNDyGLs/YycWM6rTfZ/A7aYRPvtlAAdghxOc/kz
AI7Sowtdfq2UoGIxh7n5tUrkJq5fYvGhtCetyfYmM21LPNqtu+Gtd6qjeySnDht+8yDwAxzLR3XY
zN3PQvfCzElAUlmp09tCY6qLw2kkk0BpZHD1orFdTDstO4jl6CTZrhVFYIqdWjxWzUvFkyMps89O
T4sfHPLYF0FjnBgA+k7vBPX4c//UrOSPMhOjMji4FdVQaDoPtXxXOS/jJj/k+nbSjujP9mUBGJoK
moNhUP9lMPEn8qtaR1Xp+uP0HMVQUAZQ6PMPB5BXagd7oBUnmoOceO+gF8kh4KvVW20B5kdgoAsv
jSavNQ4J8SS+MbxHAv7WebJptauCGlzc4vpaaPs++bm7M+CU+JPJL/Cs6Bj0zm55n4Td6LBM9qOL
/7EzD6X9T2gvy/wGTcVjwNGJc+RsG0ZarMorJHj6bUbopjTDXvvB4Iw9WQ8QOaSrgrDxXEeXVKAJ
JOCVnx3e4xayPtGp7aam4MUvQmCsrBXJeHcUr8loVnuau196rucXeMWhvRIDy89T+ZI4KEc52ns5
k58SV8dU/NJARF9gI+fMwRZhnSK9PSZYb7RiV9iVN+GbTJoUUw0CM3iU5HoZK9333+azMdAB4cRz
X8eWg9dlxlbQR408Mb6iYwiAWvott0Hk7SlD5wlADfnX3RKnEJGeZxSH5dnCITZT4pvdR6a8s4cv
Gf46xjkHsunmi9/1D+b8qrpPbbTNSG2uzR/tya0i39T1SXdfCf2vxd+EYSe+E5i0O6tvp44ZEbbt
3d2km1g5llvavqa4a0d1F8Xz3ppUP4cb2uJ5IYDAdx9HJy18g7sEUR1BZs7FzSKr505764zAEMqF
vEhY63dhEHKk9FdgeimYrdT8neg0eM1474N9zxYfX3Za+bSGdN/E9HOWyGdtgG6SciWJFOjT28xK
lOv+6Jwai7ja1g+JQT8mU3vn12n021d9OwBPzThuFwb2+3t0kjllmZzdReNGwoHId4CCKVCKKkw7
5W0ks4ZQ1XOix9y84rTa5canTh5+qYCu03uNm88pppzrXyb5cH8TzvcegGB7QSEw0Hgui+lZwY20
1EixvODbVqkSsfRUy5lqd9NMODKT6BDBkLcjr0/RdmCKMkIlO7YIEh0TTM941bBKj5LxOIMi7qoc
+G0w1etR4gpcML0mZhAbb1V9U1V+FTOVDjGB2oIvvWHOySf1YsUdDY8LLHYB/it2Pnv9HlqdL/nS
B6USfXdjE+QJw4XqbC17pXwfpn+mulvKrcZtKXcPlftVm1dgYn4KOT03as7mg6Q4rMxthQtvwkeY
axDEHnmfpvmWvmIxKf5s/1s5bKf2n8xfbPNEXeGZzS0ebgTPQnb0uPEwM9Mua0bufTcpZ2feweHr
HR6E64B9sPxQ6hsNq6ARFLb2l9I9xzwifbopy62evXXjP7tqtguBXBIIpOGeBVzqljRipQwI3DPO
6sqT5ZeIr3bX+FW9Zy4D+/C5a94X51jirPmfeIa/jLqPH0zmcfxuzOvdCusqO9N6KuY/hh5190Ma
d4eagaK59FT9p1ww4LrbpT1lLW9Nju8e8r9NqNHItmv5MjikaNcHy7zyWttwkfYhQUZ/LX2SP7Dt
eNR/e2VbxW/Z+KguHyXZEa0/KlyuYtvtd/cYMqGNlKPIgjefEW4Kcfr1hwI33ZZPv/fxtNVhZVjJ
sTWK6wRihQ8+2XBx8a3pcZzIGQ60B8uL5tJ8zODZvKUTfmPznz3/dsRSMvQJ5gzwfo3vVryQL4O/
ZL8K8wYHdV1PEntKRFCJ78VUtvQVETC9E0ALrWi9IFXblir1FHpNRtmhlsO5IwlVWMNt0YxNF+9L
54M5ATV0sSnN9yT6tS49nGe13HVfzr7tH6yG/+FIkeyN5bZnEsdC5X5K9haCmAZsfbKe7lmfkdY2
x2lecljcTwbxU/KCimbczsnVLsGBINSsnxx8RA0ql/rG6eXiVAWUXOVFYKGk51DByee76y02n7vh
lLm/CGSK8RDPJ+SsntWf708ak2geor3LTVu/pM1TpDODN+0QySQ/7bcuwoXrHQ2Sqft2aYMxPOGd
I30Zw/tPv7L83BA3ABK5WuEARsC86PrDou1lRw2r7sRsb0beF4Zz0BTGEN1GZBeL2ci0PhJlJcV+
WeTTMn3ZGt+YW5F+KolJOI74PSa0RjkPbcDAP5Skg9TxNtnHtb5ayk/NQLBJwGIgEv6i4aNU864u
9mX7ohpkNL9U+2iJp2h6xc1Wx/vV3MjkWJZPeJSgk/mivLj0ZOvpociuglxu2n8Wac+X4Gg6r3hp
Zl5facxyy6upv8TZdRhPanxY7imq/iOzDgA0h9XhohKmQK74hnq59eTq+JtBh2+s0eR5/Fi1B3cI
qeACs//Hi4gZNxxrxJjR72whDqtODsJ3s8AloxahLLcuBb7oH5NcC1PdoN4SnqZurJa1GtJSEW9l
2vFtdS6xDMb1frCfMnU6jfpnPETbQnfpUuNllBcqGd+yJfVO5Y0MLmZ1C5kIF20Tcj/npkzbuuIy
YKmo5SlHkktFpWbz5nWqJ6hpRFVfjeV+2mWHGSdI0f1LyViXFb6Kal9qv8loe63+nnEA6GoGQyrz
aUeX3Nxnpojx9DssSaCkCxiw5SHrSpiptG413m/882mb5fWhiD+Yg24H98oGBteBeLMS6Vy4bcx2
aDcE2axn3So26dQ9DTF6lFVw0MSBjG6zScp/eo2acxGZvtIyrKdNtZp/5EODNXmemq8oAelK6DPj
SKhpXUolSNWHzjWv1HynvkH2LHhbxaUXKSSr+b1PqNVdnfiixaE36K9twRe6Lg7GEP8TBrOq7Lcd
KyYRZPwJ0fA2lIE9HEYwQEy1OXaRmtBorviRFYmWCLO5nZF8lc/j+CGardU/RPUPuQsO7Wgjqx+D
2bp0CcWJv9oJrQHYRxS9koyhCG/3WO03o/bTsikeuShYLcDGAzmghtanyjaPp98DwMqHks37uhr2
pEzuXf74T0Zbx9lpxN4UXG3LzLsseVn0Fa+hDGn6nXRjqbfMn4DT/jUOvmL51lvGm563X6tqeYXa
+cL4acu/xLSPJj6gGIJnWXxMMqU4JwfH/I8x8zriSb02Cu/e5C11XxNdCwdJCHj9nomERC/V8ue2
KBZZz9FuA6brgb9xshPrvmIxZqFCLKzPGGe1DLJV3Y32eBqsl6ndWCn3FHi9meJpTIOpdlT5g7N3
aL9MAzMVlzSDSc2xrTeF9jDY29HamzZ0AJRAphMSnPB77odWlW4HxMMTaT9dfezlcRBHyUTcSn5K
w/RnWse9steZkTY0cTPt1Wb7X9G2ZEI9lToKUKWfEYukzLyHAvz0Xo3RtBneZgM90ICGunicnR90
it8rJiFRCr8Ul9p4Ic/qpfVMz+eXY15EF6kcNXtfZtshR4zM342Jubk+uebfgMae7n8hN2XyPtkR
IHoOJPaWDgrfIiYFyJ1OjJ4N87eKG0KkL4xJUvJubLrAe82KP3U+q+2LSYy1OoEqYX7BF1q9WA1h
r528K6KcY9NR95insfwzGC3HqJwkvar0xRqYNWHSadprZL3mk+mPy6VvIyb93MzeNfJeC3hRmwY7
BR9fgC462ylPX/Vcjm9K++zIp2nZjuBkKsen80vv/GAW/IHmKrubTvUi3GOXqvuaRka+cAliPbEs
3vCPP8wpBJ0ji4Retz4V9rG0PjKMOOtCSN3CcY2mMJkOKq7QFRrRytaeQWO1pJxOuNqp2d9IPrUZ
dnFzzrADpzUlLi/wqvpxEQoVjMZSbVuMG4OsT5tdiDsFbcY6SdzshvRtrHEOqpKx9b90+nJZZU4I
HCjGR6V/t3LcJsYSGOoeNQ5xLr7HqzM8DgpidSD+Vk1Wo0hC1GtsF46bFVma1bKwIZAB5tO3IOC3
qDlI6uHEGtiBVkPksQH4hlzJXzmsiVznh8ilr684F/YM/TWvTkW9MClnOZJWD9qrdAn1sTt0sM75
fdiSgie/ywXl1YAZO2jKXyTasIwABLbCz2P1z5GkkfQ5VIR6c2O2jejDVu7gj5yzZCoOdr/seqhL
6t0phzyxlw9sm5CzEeSn139apD9I4M8VyVgxuluj68NUuzuTxqCtxK5deNjtZdo7dfwxzPWHEMrO
XccQScCprpFNN6tPJ8yzluJKLzM0xvlAf/9mcke03PGAFugRO2wwTcsmbZLW0+0aEraFZ0Pd945y
KvP4mBgof5n7e0wyfqVibYZyfooXlRE+g6pJ91ezw2g6kKUCXFQaN0IvXCdwevFCll6aKz7Q32dh
E/5KrH1ltJ9z7lihXgMedAv3oPHOJQruq4PhtYoRrq7i+uaUsw/4t5SPffdsiZFb8lp5unuv5IoP
xkLXKc032swygb0cVrgwBOGuhct8yHC3ldSYUCIJ07pzVTLWq5jOD3I3R9FVT0fQrSDqh7W7DGt5
rJQxyJnmRSrGORrLuOGPDge0F6/RlTDheYYHXMXmu9703sh7s891VgOJ5Ojx0YgLfFDZqwZHfNbX
127tQpc/o5KJHJbYd+csFBwcLa7adVnJ5mAki90gB4usmNqpq8ud0fGcEqQExuVLxw4ZWd5axdnl
9XSW2uzX5vTa4f5kmomnfnGnN0L/O0vOT3Qi36dxOIg8CowVu4GGDR3MKpXPvaalk7iB+ETeminq
UhPlFQ/q8DNE5tbVlV3K+yRRzdBk3ozokz6RuiHwDm2MV7DF0wsq6pgUXOBzluZ6S7sa6hha/9vq
cByILiBY5ieJ3LVdj52v3w7qfySd13KjyhaGn4gqYgO3AiHJknOeG8rjscmpm9Dw9OfTPne7dk3N
yBZ0r/VHTUMbRZ0wexR5n3y7o/qwxcx4fX/47FzM6Jx/Qgo+F8u/UdYWE/h8JzqGttlenmcApNHv
k8wAjzNBfbSn4xoAHljqx1zDp4Lg48ibc34oUf/Iju87aPZIkwCaQkYg9GYOUyR19R6wQbruaQ1C
VoPqYxnLU7XUcSjrk2m22EHLw6DbT9jkOk63POOnMRIpoWGuckO7XS/wEoAii6Y6IU2gi939RE5h
XmYm2B2VkCm3gWA1tUVxroKF6rXskM56jV0iqRRARK37c5dxlgfbq4veFUOEn2BVSEpgmwAVypyx
KgUcB8N8LXgPQQVNU55RGZ2q1SBFfmHayNlP5HXlPqEfmtjyKB4XzjONoTElffcU5CEXxrHQyOx9
4EFeV/LnremxdXw6DtymTwyrfHbGt2pm6VO46i2BrZBfLcfH0D97Y/VZrgJJ4BqhjjzqJqPJkSlr
oqGY9D5e4rBFe9bEGnIpteqLhBXrR45nJiEelZK7ZJj6+xXxpMp5Qaw2CtBDoGPF940sfOPEHxn9
0uB3ZdXxZH7TpuOuTPu47aC28UHQvokoso9kx31EUDoqbOD5fp/L4GiDsVJzsS9nva9Gf2dXzsEP
mtj22jumzRvcwexcjMejEWWkcAc2xncpMBXh0PQxTxYtkJhLjzIUAVqDsou8GiPXONyEVJN21+0t
p/a9sdTRZfiVU/PrKRx6jbN9WAuM27zezuyIG8hs7yN5DmhvMnMYe6pdWg5OgcmonSrAPRt3oJ0j
PQsDlLbDXqfdWbEa0iYaWcaScECcrkL0VcnYRp0XLvVbP5U3ky7NCMXs/ZanFFi6zVPnIVT0nI4d
Ecdb6bYfChcbmxtUi4MqtrTMW/Swt0PAB60RUHGlwNAymXm8hPkBO9d+KSF/N75AsFGMTHGa6ogg
88RJ/d0kAsQEVM/WAusZ/eYLunAfVL7qHdATfKx8lSsSp2Ipl51CBhlJAz37lu57wr7rbWkiYXgg
HGUTCxzNvTS5fbEY5UGMZCvK9HVzHyKnbS9mgDvZ4oDpVItiyd6FufjnYD2J1sqNchf+3wzQTnOj
mpWFHxGrv1I/HfN4z+c1toUvtD9rIffpZu4dEL7ecm4t0P9h5ZeRzYpmW2mfW3d7cUrniL770Nvq
mR6UR4jh255fzqzFYTL2OuyARcvlmK/uKRvFAVtVjOFsDzf3aI5MrFCRAY5C0ksfiZb87BdUogHk
n2Vu7B24NEQOeRzGtI1HLqNcPhlPocMit7SnkcGdyt9Vx56ebmpJt6fEIm37h1D/dbnE5p4fDTOE
QqW7S7u5iUeB94H/a9FhWIxMxG62IXx3v1civ1Hbf/Hscc7iOXbRH4/++FGjdXTq8n4Bqht1Di/c
4gTLzoUcDoQAwPKMkdDVvet2J2vCN9fNB1uUT3jGgUQhaOHuT6awT5Yb/g6ioNq8wpyTt88dnSxX
lt0xQ9AZXgodjqcJxrxJ3YeO6Bps93xK1dDJjNzQ4Szy/I/VAIsflU/Mo/G5oCWMUlITcTVpmCH+
wtaGWwrfqz69bBM+tmXM8OlnL2Grb8d6wnGI8t/rx3Y34WFApdUdQJlhNop7v6KjuyhhGbgjXAyN
SK+vnIpB/gDSfL1QDgkabJcV7SEzmh7PJ4wfxzciznpikh7NmzZXsAFpT4yDh6JbwrHu85HzyEG9
lrKr2uF2vGo3V1/d5nZ4IAr57E/rdIRl+xdoJ/GK8qLBGxvX3veZeDezOZlS6d4tSweQGBCB0YWs
NkHsQyunghrfmSYRfwji7LpBNitbPV5Wk61CSHU31Cm7uHVx+uK3c4KfMNhuJc0oPTWgrqsYD9ub
RZKVQcSotvMbL6uPVzEMo2+8BqjSrnAQ6JIAkrFsCXqit53jZZQzg8F3Bhc3qNgIVJld70TDtrF8
ITiTK9qjkR2kypnoFmKdBDkbzZDt0TUk2g5xgNCyC3OfzDXUq8KE3mrZndycLEdSGAbtMXu7AC3E
LGwOsPg4H/y6RWQ5ITovW5fARCJqnowVT3+J3+6u6wUtLLS4sS2ZjyEvaF83kprv4MoUzfajFXR9
kNDpPB6aIsf3OdfBd6mCv6Y0wzsCSqEhLALN3zYHJsv2LkqVvnztkH68EylVH5aV22DBVrYXArGQ
QxvMMfXbZtgNXfVVUgR93wlUYMiIaOk5pHnWXtyJYgG8DAZLj/cxze5w1jL/3io1HTAhFhjNW4Fb
TlaUuebpfWBZGEGzLeeZdnIbUR6Qnk3ChRm89b20P6w1Cx5sd22qaNLSPrig25ER0CxttQAP1ZyW
N7Pt3fQhFi5XYsLe7MX6rw74iMmluR0IETmozcUCh0nzCBk77ofKR7akEO5pgRV5xDSJfghLE941
BYr/41shMtuSBnAn8O0vOpYRbc2o4rN+hO4rs/RGFez2TTVpTKuhDfuE+foJYVp+KiUuA6ASyhUo
ECtfGtAOUqzpACaZMgRFtkKH8Bcbn85jSXRHQO5JtjwsfeF/i8Yj3mSdmkepg/SVz9BfLM9N3euM
ixJ7WZ8h/pMso2DYX31iIVQo8YM7cNnlvDTfFLJuyVTyzZk1kR/Ykr4mbSwZ0igFvjMTUIDRMi5r
D/k7U5Xi6FzzR38bu99qG1lzi65lEXVtEaLC9gknwVRsry8VUon9MpnPjV7+9aYsb1rPum28OsVh
OcOQk1byPi/Xu3YMcCJ7pLI8hEXvHzxrxDopF+sD9jl8mdoUGsTrKtSQuD3PUsk5yezePZuhmF5H
ZcMCh82GGczH0SP0+lhWxvbbqrr+MJFIHoZNz8cWwpReBYGgvCxTSB2yARnOF8f4JxSi/dCYXpzM
LsCosBSTS3bdh9kvcBb899y3BFlwrlXlgL15MPmH++WbA6KNOpRRR2d1ngej8NCQ9O3E8NJXxg2C
FROcWoFde1nDKWWBDwMN1m/YbK8K0K31EmRzxQVpjB3bNmxFj3eVgawd9Yk+XpQfYppeZz1jzggD
sEAz7F6pcmU0nQ0O6Qp3i7mrSxcvXYlbHiWjclGFeOOhuzI+/RL6f8NC0ieO/YsQgXnAoVhRpcJP
XcR172kAjYzJusiDyKJqGuyW86cl7/uZf4LzyYYF78xmurMnEph3pOrAR4sMjx0Aw0HNxQ+tXQUi
5wV4qK1C/AoDHFhOrhfMR097bt3xaSxHBdTJ0BVdNyt3riIiYs2R3gYgo2U5rfeGvIOnwws0Fct9
Yclr+BRFZaXPaOGH/bHvqm8n3V6aSmNluZ0L8RDkhMpj2STHI9Qraj/UNcdMdpzldv9cMkgtuzHn
LG2ubmkv9drHSjsBN1Lb0xVFZ++JouhrGIXlvRp6At2kvjnxUn7TVRpiD1FifRj9pj+pbg5Q7gI1
xNo2PueQVXZiAP6oVqvDeGnPp+WV2IF8Tvjo8lSobeD9B4dlJJy6uCn9nlLuOvvnhNkfBpTt1tJt
91EDELnra1aTHchYnpPGkRKEgBE9i7CkcsI1aforzaF+Mqcg/RlXYWUQ42lx8tPgPuUSfF4WV55d
A2lhY9BoTWB8yIFyPTTqzdprr4hUSoAbM60b4EitpZpPhE3C7mcukAhjT+lFZr6EFkVVk5j2StYE
IGCG7Y8OnqKIah2g1jVbIUvKwZQ4dIFcS22jdwTAitotyxO+1uxkFAP8kDljN28rnH2bYXnnhRwI
lE+sCpdafjTyI8FCEi/ky90OLlpimwENuTMk7UyPkyG0uatGg6lZDNuHsUF5u4vh8Ex4f1bN0zLa
xX4mgAllLFsL3U8pqL6BtF0CdfWO+rNc80zIlVPRTO/0cQwNuEi7HBJKEkkdGYKUmWOxGmZvpFdj
YWFgaWpmO2r8mNKx+FHLZhJ5lacCby6qH958s0rQyPIOTQ2GIvjunbQLbiP6xFFGCzue+Ll3XcOY
nBn+14b3Ia7NKWOs9aodY1wIWpViCpnGuo36YiXc6CoNTEPSWdDbDZHKZYaAQTxmeEeyKO/RTUxy
THeAXGVHc2maynje+tt+GX9Mmn7mJ8FYhhQhLR/k4tQnJTHoSQxLLoh6fueMaKexLdrLb8NdTliY
Y/9tA/8fcFa475eG/Ypxv4rCFBIwzOab2f9LGSwag2Yg/No0bAOFLa1GXOnNezt49iNOh+kD45HJ
Z3bgEFNArqJeLA7pkbiyjCS0E7zBdWBFAQyPIe+Gq+6xtMGpfPaavT/iE60zbmCsWfiVXRU+DLWN
hlFZ57rS6h6rQI+6shjAbYSByaavP4KtJssn6L/YWidkSVnV89YzlcyS3u0IfgCjf1Dm1S1JBswf
Zo3KwXPX+34Tv+lUXOdaT38j7/3Xr+if9ODfh8LQt2me4ua1QrYk3xzmcU8KnpsR3iAUj8W1JTQs
wfa1FlfePDTMo9OV1hcy9P6GgBdqqNawecBF6V2aiXSH3RIuOUyorb23Bhns3rOuOBit78atnSN9
DJbCvCYQsbNoIIzNqsPw3AlRho9FFsJau4bmZRPg/AZUiSDHJdPh5zCi2CTJQiSeV9xngNvDZEWZ
/ZGOrBFgLWlHzeeiQ/unqr0n6S1PgzuBEfbzg7MYl1ZWw1uaeiWqhyGP0ml2uPLKCSJEzf8aW5mw
x+7rMuYwYX7zRitjfuvm2fTqsX+ww2vwWgev+pqGj2vfPeGteqkDDFQurkmucA7R3TYM76AM4q4p
mfxcYRB/VJDEU7nd8jk4CFO/seO8bJgEm3uzr9+G7GoUW31YrXYxLB/ZO9XYRCs10TBt8AMBF0UA
MrFr5vG3bpsf0y1bMCkUQsKDjB4IruI1KbNpBpSqFu4kKmmCnVVQSC4C30XP7zBoLyPe6Zl5FEeV
0R5EMf3xiDU5kLYRntcxu1ZQhsgY3JK0N5mDH65sRxHpXkStKcc+Tk6Her+Yw86Kddk4Fmyra1E1
WKpfw/GbfV0x2NQbmut6878LALmk7YrPvm9xlawsPn1tbLuSTJdoWn30lhg6YS/IxNi3a958943Z
fJGrdtVxV4CTe1dCnA3VVTrVS2u6E27PmW2vkJHO5PdPll1arPZmTneAGZQvYBqsndxgqBOUyED/
83k4GkvorckkK3eIy0Bbp65sF6b01PaqZBo9fo4MofgbC4g4yb4nfWK00A5uVikSv+8nBD8Ug+3S
zd0erGyZvmve72pvBMb7XBt/tlb7BxLn2oSCLnKm/Nn7mZ166qLWXu6XWc1vnhWifhYKndQ1rrip
aG1hR1QvsLkvJlbJuE4NH2uSPSZDDavP3J1jdDDfCNUK9cle0w1NT/AzB1wQbDv+fm5Yn5OBJKeT
420Ygetgbe7VCvY2+KHiD3msT6Q/w66k5W1eqcdNYvJjjrMZyqrBfWzyFm6iWU04U+amXdUSDdtj
yoCK4ovJZ3RIhRp9QJThdRVL8GjQ3ZrM+dycUzHZe4aaAcyTNrrAo3dv57t5mAxpKH+qa6IbKhSG
xdk3HibCqP7Jkj9obDzJGFm9GKFqsFcBgEHG7B6DAgFchqN/FO7mxkZjjqwl5nThjeui2uXRI1pr
OQpkSrdzKIZTERTBqZYStNwtsbMuYweCZrlQH7q9lwsnTTODtQFYOlcYGRuSJMcEZM9A7nk9R4iK
mj9IwBFR5U/eXdfaw2dlKnUzyLB6VLpMb21nLt9N3wux9BpTtFTFmsxrBRNFLNaND8PBiDi5OYYU
ud64nvm9oVkzSJDbmR3VbE0ZGqcZA/rRzexp7wGURaXv9EfQElQMtsnpHvDR0tyxb5a2EF+TSRrw
6hVLbJN7EJtG+Vr9X+iFYBAvA14+ikOnvS4M4LbQShNrtn62afwQKzZ8szTXPwEoztnR+Lmh57sb
6vOq581EYWfWWl/QdYsxwqACE62al80rCI0RwJWugajMEOXf3pXMSoxfOxWO7q8/eryiDNRR7szr
E8YuO9JQVzvcZ9YOhh+ktbkpwvWaOWT0ka4KkbiWGUy7zbTHvcIGQDYQQ9qYYiVSWW8ltP21f3O/
0kdc1Qge0Lk03rjnHCACJO39s/Qt+3exbXzremJDGgtjSwqG8H8V2U0PK2nkcZcP7ADE/FwmbT3U
pvtD1pnayXyErmLQDZkcKkFS29ymifYzF05iMJ57v/LiSmj8MqnTUkm/2CL4ElOfvzFthB+LzW1e
moUnj/gkl3fZuOWhw1OD9Q9jMXjQ0L3nw6jg7aoqUqSaJtNsid9CPLlddUyFtzwONYGTSZPBFfZh
xq1hr/JmcIySmADTwIDJyE0iW/3hLoO5Z41Eq0lxavFOy/HKFoI7MkKq2u8gnWRMdYB9FkYLppKj
d2LoZuUGN7lpjfaTgL4qXmz1Uivj3QrppEVXPV8ItpKvyKDVHby0gx8xA8GyqvQcYu/DRThk30A4
XrTQO4CnPZXfw0qgiD3xTE8ADZ9dt5kAWAs4yya9C49Wn5SD81MP0sNEMDXHvHE3++zZWTf+WxyL
X2hPrvWumFLn2JWBukx+ZkU8L8VZIuq6KXyUUM0sFnROZfvSjNhL/XrVkSxXkCdztWeGXzxNaRSy
eDvHljxezN9NhbwDvGWuE9ks8ATU0gR3mSoXIGrLOQ8ujsi1Sdfjhjr+2YVCRYSv6oTGaGpvsSBc
qLuA5SxFF9uhYdGjGBKeSnr8vt56I958f/FBmswKtGXtnZ0fCBKdKtNDe7sG72MBJl/ZTlbFrbO9
OZsDo0TelANwmmaIQFckSn3aV8fRsr4aPH0EteC53qlh3WBCy15+bFUxZSTCdmgJGp3TLN9PJOvQ
pPAQWHIGfrfdu7wEn0pNspv0jGxGT5BzBIFtezrM5YEj9PovhK/+WI9/bQvkTSksAjY6tBjqoInG
yQ33zVbV/7YwlZeqL1MS6NJ6EZFyIAalL6z7ze0DfN7SS/qxDPY1e9xN0+cjVCAMlRItM0NueXd0
DoePg+lN5P+MtOkZIHcLAr61IEZVb/X2Snpvd9y6xXqwHENEYVCOD1jx26S3tyZalaWPcAFV1As3
/VvPzCEglkwRm2MesMai5lAc9EVZkNTVjgWAnFkf6qCzcLyDsWMnR8MVBBa1xx6jnFq+llL192Xb
eN+ECpA05wHqN8REbnxkqL9ND8YhV34eCQaJGE//HAttNbd4klEyOBWPE4mIPdABSTMVdXhJu1oF
vvYsjUdfZK9OCT3H1WE4b6Y0mpMX9uo8etcnigviAHgHPa7MJil0az3wPlwpKPDNJgcbJTCNnsO5
CYkUmv74GV+12trlCuzWe8ss8nftr+ZNY07ypZn6Fc2Q1yC5FBU7kAFpWrumgaIz74lQJTU5IPKE
nFpYsaqVf6y8GP4ta6OfQeWnIy6T6jxkTX/XzvrbFCK7Y7RoeK6QN4eS8J5FbO0xFP3ysPWtOGMU
JnIPTjIWo0fsjJO1WAlxy80Bh3svYT66eXDYhCDowgIErBgzKybcBqfOQI4wMr9tQZxM5jJ5xrtx
a9fdSsxDkileNgvwPrakybBZZdcHmCNtXQE1Rgw320eVTe6rypneKNEmxW0eBXmRQZjUntscTaCs
Hfa3D1Hn1zYXWZDTIUwADCCpuJEe8Nzacc144BcGAwzcENEwGOz1wSV78TdHX7aruyU9mg2+Uq9B
nDcT/AEnwLpjFcvKPF7hUNdhkUCUOYdpyZk/+T7vr8fYzseFuWu5efcU+0DezR1BVpP8s5pIdgsv
vUsFVvd0bctYEkOFniX/LZhkd8LSH+uM6lhKzr18qV+Zn8YoMI1nHSi9J1F+fqwau3vNhKnvwiEz
L1tb/HOp8uSDBll21wWVmWi98KCH+fLAPukmdPuqj6GvAa5dBwVdb8F+5cVPswVQx8U4vfVcKrFN
z+bJXF3jlKWuwsucQwyZLsl7vt/cEPiHvCTfMvt613GHeTow/7LYgi85BhoWPTr23uBBiXLBODe4
ljgEHesx5/n8lpVteheoSV66op337ExI/pameIbrwGEukQ4X5B/nuw2r1G6Txd+wKbrz3Mn6jGCD
j060EoBAhoa6m0brUlc9wAvBvkwgGfmHiD7d+pnMMuc4ba31CDmE+Fu16NRm7Atoea7fRWaVDCPb
6IFo6MH54y1me8fDRxxDnv8QsIGkrXDI/EkdRBNFZ2+/RTE6sXJAVKUL+rKM2G283rCBltt3hsMw
xr/p7DUW7cM8UFKdDRLq1e/A2+12iPiGaV6flEOmo22fNxPtjZMjTEbciUhs7DBiIFzaacK1DvY2
PtWAK2AlzbOe3Id6yvq9SZj3gbxQ88u/qs0JBAuvrxFjpOtJ1LueeStm469VLzIplKuHHXCF3Jel
Nd+QTbLQKlh+YcFOo6YxkfnaVOpQ52Em9E6t53xzHS56Ao1Ip5uTYbJNFjJSdv0p/yL6pkkyhBfE
oVX60rUda8cYInUyWAzi3O2Z8k00FqGwm0OxKX+frbUcEwRr8NUsHZEjDPZKG2VXIDXsph7PIb7Z
9RKsLUFfqRvm1zugesihAf5SmvAKhGU9lopp6tx3nd08VvVILjqMKpJ/iDh1tIk9+7HUmD8WIgge
0hyZsaSx+Z6C+WtuVSpTLqaqBDwv165D046gF08S21h+VZ1P5cCQyb7T36Stzu+tAJ9gC8RM0gkZ
XTZOfzOHdQXdxugH1w1tnuG9bDb3bUivAVXEmhzwy2L8F5l57sPQjJaeWFWRbe5+ZVI/GDYmIWWB
5qKsFbHrZF81ksvTJix5yQlRikuJXcKYhiLyhi24cwZ53azpnfZ1+57VykmyEPdvY4NAG0RKJ3bQ
pS+y2/B26NaPPdJzE3tdripNvtfG7T7LLEAyHBg80DPvlGOpfyy7EK2bHewtY0Ck2yj1x57HkJeb
BITGQKXPC0Ka0aJmrB0MQJ4LnlynBKc2o0PwQe0pej+A2RHBhWYf9VlKn41RCkQUDYl0uVu9OJjo
573aivUD84eKQoUXmmTGeZeKax66tTINygDBhQOeFS91xXQ5LuVN6GhilNvpefHb6ugQOR/5iwFX
TLbU0fbn4LK4+Ad2RAbC1g2d4hkqM1tDgUtTrOemYDNYZl2+pH3zjzOZnPRWXImjrnya1lQ/e83U
cUhRSBcFPmpykdsfK/lsF1evFbM/oqCQgZ78yrx4bYeSvP8NoUfq6zzJTdB+V6QmApDN6Q6oFRj+
g/An85uvkYBnfkVWcdgoYDj3eqhiWoKZ/3q58rQQkseVWCAfAJA0XzPiK3b+ihbYJJIbO86WxY4W
VrArISHibNgKQGfDGaNrCKUVmQ6/snHz7WfMn9aT05RIQxz+nrL4A7AQsnI3c1wvKZMCkUTIXrv0
uGE/QByM1E73YHxGCiFSzpC+Jh12W10YFGrI/E9tCGgF8LSjbWh5E9LbF6PIQHPdkgp5Q8vlyHVr
jJqvhlGX1oPqog1i4PNZeQm/pDxZvfDHEDmi8SELz7Uj57PDG0Q2eb9dSEYwQHjDWjIOpKSOZylm
VqDueT3X80BSf9FlB4vdLFnXGUehzq7JIZpy6VSUA6nfmdq7juoOZVB6z4sj6ue1yEhf8PvyGmrh
7DyFGzNboIImJhff9lWSS/tzVr53vxJPm0yOhSs5dbnGHDdZ3FNq/5A4OsfA6oJwPpFZz5nO1ZsV
VEg3Mf8ArqsRkEnxUykDkYQ5TvJGukb54gbMzvboCOCUadrLFh1aV9TjpyaD8qkbM1RhOjBeVQNp
CTMJUDmzQhJGTrrpgoigcpVNRi9RjFuAKLCdhXOAMWBqlmRPEgakoQlL/UgytXVjCG/8SgfPu2aR
Ucs6WySIGEGlIqvu/4E+OD/zZHHEQ9bthV2yVgdEPGxGhcoDswHWGVfs0oH92Zry5kvUlYN9V48f
7cTGQWwJA/gSfFvkQ0ZTnjpJs7gIYQJPAuQrPT3mg1+cuwlw1ULYpp356oFxcFlNplV9BvD+7PRI
GsZ1MB6GPGju60AMjzaQF8DrFTi2XCxBYkOzqVfhRUZVUPBAMD++EV71JHDYESHoJtoxFj/OTXu7
Cz3GC3yFIEIZoSidG3ESVHvo2CKebEDBUv+gRW+PgTH6Ca7j9UBioTzOA1UFJvqtr9pelg2ZtquO
HcdG7G6KI9bV1WXFvIxw1kojVRJ7nw5Ue9c1kKeDCOSWpZoo2gXLDklWHIid9cM4xPDm1derWcob
gBkcTIFF4IAKbP2UBoh0iWPLHyys6KT9E+12mpwygDH08qPR+dMhHbaRjA5//ZL0TSQY6TkvyA7k
MsDvCpUwvtFVQdqW2wiogqsPhWnhaMFDvegRjbm5mNutyX0a9Z5wD6TGEitschsvlm3c2YE7J6xk
9nGRY/63Tzd19KypibZO/509S/BQN8VvSzYfwkitEqtc+mSxKjfxwL/2HmI0UCiHeEyXmbehYiBx
qfpAvuqtjOiWcg/1ChZZFvZBk/W9Wx0s3HPmwQqV6bjfHOUjRKWLoxtn8SH7BRzvetiuGP9Os2Ok
N4EGJd8VWv6pDDf4464SqrETfXciR1jGwvb4KogXyLLPZkKi2A+i3UNUpEe/xJ+TUr+yb82uPGMc
Mo5VnpX7IpsMDtes3Tsr+uXBDn5H1yA36poWBgBEvk9eEXViEbgzbgOAIpEc/CfgA1SoMp4ys3PP
7VoET5qEK8IYiCvBpIKSYfKsU1pB8C3CDh6hfWjsCcQng4Z9oWHAOAviB5lZiKKKHMKZY9zEP9B3
V4EVJctRYfpENKmOPpCqmsiJrMLyVHvIvGti1kR4vub94J4u6w+/NYhr7LhJ2xmXTh5u1tmo+v7d
m8ilEZjT9hOP073DRHRTkhMQSYFmpS7L7NaHrrosPPVcUuOCMgLbQFvRATZ3xAvm3l8YJOcBZ/o3
ckDQuk1nh3kRYzxkjjiErIU39FpY58BeVcL92x/qjcOvlG2IKbRZUDe7RVJUKvyEqqPt7xqzTEsm
ilNBFQY9kyoqJFAKD2BEwBk4SoPQsidUZAdJU/51bNXdergFbpkYq4gtHYeaAY+ouw5BpjED/Qet
ex3s/BfCA7BQECwUBSEpibhf8qtzfc0PuVgaxnf6okthfHPJFy4BZJxJS7m5SZn62QU5LErBDeTU
cEoUuFbnJrbZvAOJZfsBmDFaZ9tg/jSKM+Bevl8NMPix6c3fLQ9fJd6YV1EbvFIp4dWP/qTNWwzI
MgnrgtIQbHG47R0/Skk9JusCxR/t5kEsN2Q3eaO9Y2YjPskIW5DEf/gQtHewk8G7lZE8zZIyn22T
p2Prtj7Oy43wrxxnYWtmT4SVHLfVx8UiBhi9VjdMZGsNPBagCTPa+lA12K8ZDTATKMPcq5r44Nw3
l6gzW/ME/EtwRV30Z9PnHIrCa42Ps6z+vWGiGRpBisgL4wWvOv9gpsN4TjH5fFi1Mi9EeG9RYQEb
hKLojiE0xxENLuEHFuNM0tikCeiifVMtPDpnbX5yiFr0cQKszNA94Zc7HYx+vFB6s3faoXh325Vq
EeBEFJ3g/DeB4TnvCKC8RF2ninme+8NoA0mDkLnnDa/5sSS1K2k0AtuimInkWFAYa7fp3qrCb58M
D28uW/SKogtIvKr7l3DVdsIpUccW7MxxrEz/sc6NLkHm4b8h+STrow7Sg4VyAU60s7C4QuLoeiKc
vpumhIZiYFRKtompZOVE48ggSd5rhca5tYYNTDkEiQ4IUicIH9mm15vGq1s15FnUuXw1Gk2EFmTi
HcHS/IrHvnkkCZ7cDpekSbX1Kk69pSdJ3ASUr2R9Set+e+kYwC5eXjysBFrEZTv9cKiwMYfZxDxI
wnxKVQqZI0y5HlqgnWBQpIIDAJqkNl2lC8a9ej71qW1c0gY0Rw5glfwy2cLTYb2bu/4aSDflpCAj
DEvruTdj36t+iQTteEqJLsBHOqBaQtVLYIf1qLPlC9PJH0XyxWnZ8vVtBD2P4WvnZM34y4p2DJkB
cnEL49YdVDp7EQH1SNMFvTsZbUr/KbUwUBPaFoJeRMTNhLuqgnRsetFFjhIDKcTcPFI3wXdFNuRl
CEg76mfGWNPc8ls2u4EVBTHcUx9UzSGYQzdOV9CixSIGpJ+d8hn53xItnGbMyIiA5i7QBHeCaqq2
QB3epf5F2z1SieqyDY/KJAiF/H/z0+sn729hX+O1fCxDgiSWqCQM9dZK6cUSU7Um7ZaKJDBD+V4u
CkDBZz8mkpw8eS/XF8Tn1jfvPHbUsvbpsamo8mAbuCXZkeuTlQwHD/R03YbNBT1pwxjVMWrQB/Mt
r0ribiBSp0X0d8jJTz+TqVPtbe2o7zSf8n/G/0g7j+W4taRbv8qNHl9EwGy4wT8plqMVSYikdCYI
WXjv8fT3w+n4j6pA3EJIR9HRE3Yja7vcuTNXrpVBURlGbrBXiqDdeMXEhAlbZ8YGirLrWiOx1ebN
awDk600mQgOXSxuq2fY9dXQXUaMwb/wXasUugXgcPXeokzzZLjBcWtdraKw6d5/phfHTEIBw+K/w
tYNU4aiDlbguGjKXVxHZGkDxcQw8NojL4q6I0oKcSZFc45/GF1XLpRuVsv4hLhqcCuGJglQOgaPg
dRiatOO58hfIa94q2XtqYH4/JCkJpth+ybuXzCTDp5DF+VD0pnWLUilRbj3yPEUig52SZd9CpY93
kRdl96FhTq3ldQr2eMzkazVpEF8ga3vQ1Cj4qE6NYrKp+HckzaIfiUaNmhb+FkbvKcGmNP3Orvv4
ltdF9jj2idhLSKftoWxB1MCIXgNJK7Kr6hhm6MPAImeTsLXIsyOustU9qJWPibXTwD+Kaz+5p7EV
qpLGpVISiNA9urlCsgIKoIk0pX4N2ol4w4L6tOwScCZAP6kHgO7rtWCEk7/MdviPYFcjL4EJ1DE6
XqrbQWpy9oNWAr3P3PGbm8WCHTDhPdKguPEqLwT5KsHjLk9Vo9AST/o4arsBqqatLWr7YGksl1FC
VSDDg0QNLXsl0Sx/QRxJPxph9iwXVbEn8YsYgT21N1gjpKlKb6OVFPWfrc7K7+l+8r9xn/X3IEWA
8EAWSk+pTqNVg67AFnGc5JHs8PDWZrgC6rIIq8fmS1H05aY0+UiruN+0UVELhHN40EFIDbZADG8D
D++NlozBASY/ayJyo7UOClV2Vs2W4bDdhg1zAV886i30qDS8QAQ8h5NcC7mo/NYDY78JDCIrVGN2
DbzFKW21nQoxXlFDBWyT0Lyqzcc28ouXTMDSM8kiebd2H4kb8H351hgGyqCyNtwXIUz3Lvj3ByUl
WYYiYHzwGhsW19a0AdxQlqdAiFrHYJd3BTnoR8obwVWmpV8LyfZ2MEp7j4ZfKMe+hVYupKQI0khN
bsix0ppLCvbQapDOuU3pfegL4xuU9emNkrX0/WqdBRf/VGjnnfaAVBV3CxhzfAZvdKXP3GfDAEPp
mTmZlRS+x4iyppMWJXUkHjmPvUnPQaCQcdA6uInqMLceyrbi5rTFFJnRCxL2ckTqkKUbZHqbogj1
BXa8tENzMjgGFmAr3mrqRASdHhvO5KZKcVhdbQdbP6A7Ra/z6lkfoMbEq0AO46HjBLxRojMHNk1e
qQGXqJV/9aaYOS2K9ocFb+O3xGi8fWyjljLGkLT4ktseyGCmjtwOHnoyoqbURStQGALfMTV5cGIN
RkIXAMptbdKO7Sp0vSkq1AMCxeJALevbyqR/QLfF8IqglkqG0RU3QHXoHDeUzxZsE2Fo8gzW1FqH
1a32YfL27YMuy9kDxF4B/VrgPNDJ67YIgjWAMvLgCmoc4kEarRWX3jMrztFeSN0eOijIfWo7lhFa
VMRNDkp/b2itfV0kY36QFAA2zSiVR04fcXRlwHkYmsHWUxPrNgYsuyWgwyXVzaccoOGxAlTzXFgj
2q4N6otwLIR7EtLdNTSgnFmzIlIfZOvFVeRnM9a7bZgN4m409U9qq8MzH3Oz1inlCjCY1nNDr91d
VCfgu2v2R6GD2I6lBtidQDGgBY1wGGxBp2wBRIuqK4eEtCnhlqTBbUsF6h7lLH/bRRodOTBx85qh
WbsaqgGnX2W3ik33gNbQSsoJpaLepukRqi0ZNHgTUiDViy+EqgQ44FOhiYniBj8o5Poa6i02LrRB
EnAmXq3JVyFKqqtt0u5zu8wf2FfaNWJvI/xSo0mPoV+h85el34l+aJ416/wzSko0FbdSY24U3qSA
GFXaT0qQIWTyeJKbmoLDBIbURyU9ShHNNBKY9GeNw4UfVMTWGOlkaUVZA8t1q7eyLKsnuUIk0ius
6OANvbKFgk3fgtn9Ug05BUKoOO8yLp+dUXvQsecV3Aw0b18B9zGPcQjNgNbYePxB/avpzeKuop5P
4xF1oEoB2hyD9N60yB1tO6X70reRfKAR39pbiWh+IHVk3Ch2CM7Blr9B3ZfsS9hYn+3O/uKbFoC3
kpoEpbTvQH6VHSUcnqZBXJE9gvnNyjuwIaJBjqs1yPbJ2UEXRGkKLeKkU3V3bw40CwpUwLYC9fCD
aaPslfVqxonPteTYSJr3qOp18ix4KQImr3sy96Sob9hU34qaQkWeZDwZLJ/byG3lXafKgEwrRd6Y
ppRue/p7ETJJoS0khLvqR/o1QQtmu8bj+qtdyk4o/fl0ywX9oZd8FZAd2RdSN0ON7BbciLZu1jch
OhhbloLHty8POytOf6pIMW6hfoq/1kPePelmI30pOrJCiarVNCeK54Lg8oEqG9RUstv/RcT3GQSa
QZqVNhm0U/tt2ZAl6lrwC2GYfWdwHOmsp/VjEiHJQspRVu5XN30sBGzDRfnk43aOfg53JhI1lCio
sKop3e1AchBeoZKh0iIX6eGDPga8HhJ6aymr51dmj7jKRnUH91pF8YQgyxwAGnOxySPENA1SIGCo
ADpVZjne2HYLEbJvRW+1C5zSUqk6VBFXgy53zCFpr6s6kyQSbWUJyW5ZgdPpPqNbSTI5ik2oR2QI
/uks6fvsSJ1GuooiuiFbRUNYPU65NWWaK+QOjaIxpZHS7g1wAW2tHdSoonG9HJBNoOB4Sz/KhzCK
8CxGOuwrPSKL6nPSYjg/aOpqfAQlh6mKQy0tyBoiAUD4tNPIgJFNqbrTa6Og/AD0hoKB4JHRDLm3
s1rzp2c3rUfVtO+np74EzxW9VPTX6NusGyglFi4wZjhzIaULjaG5MQCxe8SDoRcB6y+iEplawyK8
pFqqvAFEeivuEKMkJ6Up2acK8vCBN5aOCEGuw9EoTYm+wK6iz10DZEs1JOjQITgE1ObpN1VOS+kG
EMd3f5D0n2GtUCoWMAFLcf7DIit7AJuTH5CVG6afl/ykA0FsW40Kv69y0KGSgGtwYjaV8cU0DUL0
nfiQA8kfC6g1N1lJtdKKRbctDBkSMJpzb8kfkbrviOI2FTcvLXFmdCxRioL0FAq0wKKlpbFV6IMj
o7yjoDW+GognOPxvUTeofWmXNIG0E40/0OVno9KWV/J3qQGoSTau+B4ZWsCjIVJ5oBbMjTYxJIiW
SrWhWVz5qabfmgbgvook8jVP0pbmg7C6BtgBIVaSFDcq5TtYRTQTCpFQv1GVKEBltN9rBc3KOZVS
KO0TSw/uKbtEN51QrUNjmMaNcAkuuSxoeVI0b5cnQ3kPybi+K8ekgEICCQGzDOh4w+MlvQZ9kC6p
r25JTJlnE0MIiWkQaUFwJcoGfhtDB+npQWVkKW1wAFJDBYFmeHoxy+5jHobjJ+H2EPERBaVPhQbe
LEOd6GrMXTiZNfZfGUD4gnLlq0VhfG+6H2y6HIjwJtkSeQQESycIiC5eoXdkBiEmpnEMXOhUNU0b
8ZdHpPCpSDPG08byXeen+qOfkImVAOM/y3lO/1pv2/TgAxUEKVmSh9ep71IDpysLNLipK8qt0dFM
CZf557GZsJQqZLVyQL85T8lmV9fBZ8GluIlbshSk00nB0vECR2gnYKsBvgbPeHiA7Q7UhAxh20Ta
KklEIKFsU3ZV6EgikrPvdWRKwMj05SvvYOXQ0jxOi7TlujeFonBWwpaYWAn7o8r1BVZW6h9MMtry
sS9AKSNSFpn5U9bT4OuCssIbkRxT1dLaWHHMgcstli2h6yawdXjy9TR5A2z+atYGDqdNUEkOECc2
7Kj8AZMvCCjevxUUs0a0HZMB2jGkjTd2Qc/s4OPLpR4us5ofehUWkv48ApQCoheUb8jHqAcrjzsn
8nWDO4VtV6nUU6mcjZSU4ZqxAlXcqipQd25uBfSK1lBYJYUlBKwJQZVmh7HWrG8Zp/kKUBbgcxcE
1WUh8UV9d82yBK2owuTff/5P/u3Lc0CQ+z//Uf4vaDiEmAPIjGFQg8TQePvdz+uaqtmqrlH10VV5
JofeCE/w5h6yJxqkP3pjfpUpw1+XTbzXQceEbhOpa6qhC3mm6k6CzaRG3WZPyng3WK90zxkR3cs0
RV62M81EBhljll5//5//WKqsMwjFtFWmSpPRyj6fqcAvR31I7PQpDz+QuRC5t9VxzE3wuaD58LKt
6TdfsmWd2yrpeAomacWnof+cej9tyGRtat8K6fY4AX92C1LsssWlWbQ0U1FUW+O/tGmfnOwD0XB9
FcCrnkDz1rzIswdiY7AWl61Mv3s2LiGbpqFxkm0gzdq5lUah2qsHUvoktBudyx0mm0+DfYzVY9F9
v2xKmb51ydZsRB6Cnmx4bGUdlAy0BjTjEz22YBp/ABi+aiSyzNQ2uu+27fQR2dVqZbDvjxa70TJt
zZZVBW84TfnJlKKKldhgCTlaNyZRZXq8PMCFFTv7/Gw/2lSQS22Isic5vwsK8ioHyYPD/PGyFX1p
Fk8GMduJlm0pltVhpUhuPH87iutGfLlsYmEgXBZsPiEUjVLb7ADHPTk2AAvp09c4+6uldTG1iZS2
l40o6vuB0O6lkrhTQO7CpXq+GiGJWFHRkPYUfTE3P3jRBOajFd/wBG+kG9E8AK3w7dfLRhdcxqlN
XT63CZxDS2BkSp9MSOCBtEa5vfNI9MSZ49q3l20tLNSZrZmnDV1bHTXUWp4s0qMdvZ4CUhVl+HTZ
yuKIqJYIIGDClvXZdkhR+IsAZqZPqv06sbx1W6mdNHfBi4xfL5tSF0fE6TF09oaNbz+fPdDKZifX
jIhwF6GVJ6j69sZPHSmSq4+F+Khr7q5tXnz9Gsk4yqbk/8UuiD/Y2T0XfeCShvgQQ3vXXyMqefmn
vTvZpiqb8gQA1xR9+s/5L+vjopYk31af9bb6VKovINp//jsLM+dV/2NBy55S+/Fffn02s+RYbRrG
+f2lAiAo2krEfpd/v8EMnDnf2QxNfz/xfaVrkGmWsWBSLsg2AMJi/TZaO9OLVgCcqcbkXon6z620
Cv1D6KVpzyRGgCZBYqO6UBW1gNib7pukgv3zqie1j/9SqO71euFMSE8vjA+Gxbu8TXjl8Uo7XB77
+91h0HtJh4rFRWer9swxR5nbK7KMlH1jvxnGS3jz7z4/G7SAnzHqKOQ4JXyoyb753VvLZDKn60qT
VcIqdeZH6P3KAeLopF7HY9Mfwn5lZyzMDt+3QNXYpsyhns1OkJLtcSXFfSYJnm4M6w9+vmoYJhcK
DPzCmq6Bk40HjFTJTbkyn8vqvoSleMXLLv16oQhBF58qEwbOTk4kNNhRht6FC/Nm2Jf976+tqk8R
gy4MgeebXVJKnul5KMWeY0DHp3JwfvvggxKxVAtEkYbz0mbf13wBbkwypecAzj6I4wvp/rc356kB
Mbvx6GdXhhRtZajiSHQc0mwlTJ3m99yvGCSzYbdQFNMwZGW2e4C+0btRZ55j0yOIFBxJPv0PNijo
IEMmVsDDW9MWONlBuZyHCCeAfam87/a9Sk/75Sl677TgQdEM9ibhtirPn0S6VNfSQLHLwQOh/Aqe
TkP4R/39jXpmZXYOFGko61LTAieAeAmCr3RlFAsH4ez7syuQdxMtCuhBO3V5XQfX5Gwvz9La92er
wC8ntA1E4AyvJoSDxYqPXlgErgvbomVN2ITRMydKR4Nbj70WO1m6BSce3/LCQgft8himzTjbrFwA
FLcMoVK/m4ecVVHGlOgxIjforZOCTO/ARZXeHlzmZUsLx4ITITgZpqwAoJ65pSRAHgIQWOUk1gPv
RLALwv5w2cTkGmaDOTMxzejJsSgyP8SrF5WjD4a2l8u0oCF+KNBOG+VHO2qcqtJhMoWqiSRxQrb5
983zPpBJIiiGsObBINVbn14ZtaRMRndFOUIWbaBH/5CrZv0hzBHwlscgBJ4j69cVUffdZfPv94uJ
w5GBweq6wYLORl/Ra0GHpKdCfLH1HsJ9/9NLVnbL+zWcTGimrumarBja7ER1Q5pQhBaKIydbCGhB
eIfe8fIo3h8qE49myxoKixo8X7NtYrouGky6PzoZOK+E1iM6jf/AAnueza4L3VRnFwy6e7k/Jtno
1HST+HW4+X75+0uTZCPpStFLxXfOJwkQo1ZTaBtgLwx3tJi5obST2j+YplMjM9+DnJAslDofnJFO
Y22jqrvLg3i/DIZ9updnmyn15VEWklI6+wLdWenT5a9Prmt+UAX/yOWw0lzy5wdVh6prAH1dOr3y
Wo5OAZs3OqTwr9hWs5O868vW3i8IY0FPDV4hlRTc31mYE7dgAYQDTmOVqNpD/kI5vtB/aHmycvoX
PKktLJ2AcYqpjbknjeuUjsRMLx36K9022PbJj64rNtC6U3K4PKClxdF1MC0Wx9zW5glRACZFYXV9
6dCp9lwa3k2naytB0tKcgUGmqk/O1VDmc1amQT9aYYmQJfwnzzB9qo+RUsMdGiIVdXk0S5vBVFWG
A+Zn2rbnm8GjSiaHWlY7IIwzcAaf6HI4dgakWjUo1NhUPvQwF1+2qSxNocmbjEfE37frzAnQ4tiA
MsZoAqSEmoyx96kAxz/hA9172G+b9q0Lm8eOtpfWhgMxOCa22Be1+Xz5lyxN9MkPUWbRaF10pU8V
pHZqmgyM9mnIYMsp3i4bWboYT43Mprho8oqW37J2mno7Sh+i4UY3AUhAMCA7CLpXa+d7cXZx37ws
efgqYhr0yYlD51aP8oFByYCryvopdN3fduKGTY7nHwsz/2SmbqsIJAgdwJMeNRK4hHp35Zj9Pfdz
N8XuB4llkV4kcjkfhm3acif0oXIq6RHEUwZWK1Ae7eKzoqVH4R6hr9ugsbriSBYX68TqdF5OJs81
qyRNh7Fy6AqjbH6dilcXcvMRjmDqrk28KQD/XN4fyrQB3o1U587FSxI8zLNFLhh2GH792kFpcSsr
10n32Xcfc/cA/WLiX7cBCEXpB0j4lbEubpQTu9PfT8bqBTAC516AXV98oCz+5qIvfnlsiwfMIA0o
mxYbxpqddD+rq07K3crReAwb9wn0s+r+son3eXyT3ThNnmXKwoJ68HwYrgX6P8CjoMrTUqeGn9R+
MqpHtblTbPNKqX5m5lfF+yC1LyhlJ/6K+aVJtGTFUlTBbaDPI2sPzpex0DgLMLvKNAcWKzO49v3Z
WbPCoaNXi++D5QWhJJqVjMLSBXD6+2fHDCxRFEe08jrNQBnEhY5zWwgPhkxTqa+SCSLrx4PvSCOl
28sLtzay2VETPtSSscXIMgSORoQRk+z6soVpbuYHi4XhEU2JBXb72e5TBnoUkyRnZxh03L9aFSEO
6irfL1t5Pw5TlidZTqHzlDPnSUbKzzYiLKJylL2ELDBtU9vLBt4fosmArSvyfy/pmUMfIUmhDaDF
QA9a5qBCdscj6g9sTBlSkJOEa2Ia5IkvQNy8j1Tfq5wO0vFoF0/Ceyu3xvvVYBgkZabnBTif+b1k
e73bwghYOZm1pX9G9rgNd1G0EjstrsaJldl5ScCFlw3Stk4iPoXaBzvZXZ6o9xcEo7AhTZX/O1Oz
xWh6jfA517kgik+UfIleDmDJaIy4S6rjUDxYylq4tLT8U2RmWgqTZ819KLW1ZASoUjkD7RCSBoUq
qIV2ZXFWjNizSEhptb4aYrNy/PwDons29NTK8+WZe+9pyD2wARTyo7JFGvN8i7lhWKBEx3mHR0mq
YUe+asFChIgrwJK84tWWh/PL1sy3yL3lQ0OVEKHUB1OlKgm1/sqpnH7uuXM5H87MuYSh3I90kXF7
wucboqvXmFQlocRQ0Tksy7X8xkKUcGbPmK1QD62AR0t57fjes4u3DKQbOfc2lbKtLZTTSxhDb4v+
pldWDtTSsT1ZNmMWvoZu0fOPcFJT7trog+pthX2om5XZXLOinm+OVm9KwLxYIdrrw89eeOeXz9xF
l7fgyrYwZqFCDktnY0OM5PhQ4U7cl2iRrjjSJf9zOl3T308caW8UNFsNbAuL5jm4htSVIax9fxri
yffLpq9HtyoYQv/Wu3T/PF6eosXvTygWlfyPps2XO8tEJkOmVztIzVz52cNYff8DA6owyapS5ZLn
1S8p9DW5KzRSkeGbvw/z1z/4vIan5MI0eT3Mlrjs5bBpO6VyoFZEPVNdcWKL03Py+envJ9MvqKFb
Y8/nZRWm+WupSfaXf//iQSB7BWyC2/Ldgxw8uTbQGFI6Jixx6fhaksgk27Br6AO/bGnRgU3lHpsE
gPrundhYciHRe0lY0YGPM7y9YsAmVKoIbdUNfQjxeLxscOFJN2WfGRZwQLKM85ssqmErCw2B1FqM
9rHorsKhhcz/oJk3kYls7cTdL23oTb5sd3FKqZWRyJ+eIu+ymgB2YcQlNdxF0F7DESHahzT5bOkr
4eaSd5nqzGT0dQqj853twfo7wNNVOVHES1+4O3Ssr6NerJhZ2oKqqU7YIVAq7wqwkqU3dA9otWPA
CQNLeXeIg9H+g81xakQ93+c5TeC1FE9MyCQFGzDRNHBUxeeMNoVyJfRYeMARTJ0MaH5kzYLen9DE
Vvroux/hlQDfvx/QuJVkRzbvSP8grDrEMkSi7jZIVi645fm0Qe1NGb13BWeoZcBOAnRwdCCmY9Xc
04D6+fIOXDJBaUCVLV0IQseZ04Z7Q4m0Kmkc0nqbRwiXV1ZraYeffn/6+4lX8lG4F5Xg+6bmI5Iy
0jv5YDZIsB4uj2NphwNs5JFAAGy9S+bGhWkB/88aR6hooNPEmCATFzfd/rKZxeHoPEKmCrrNA+58
OPJQwbgrwWPDO2LjGai3XqkI1ZOju2xnISLFD1HkQ+xHhe91tvEQotU8D4Y6JxP5lUH3/6hcd8W1
GTyo5bZYi0kXNgEcILwPSVSrhPGzgBEFyC7ME0oThve9virTL5cHszBpCrgrVTe4OEgjzQZT0kPQ
6r7Z47iRadqPyXU90vG+MmV/p91mYS9mSLmoNJfT/zhzDLDkmbHUjswZciqa9xLSX53qz1L0JMwH
1dvrmT9RpW7y0LxC7nNL2+6VAFcN4yWqqsCs/2DUQkzZciIWc44nyIScGUUdDE6THGiOiBDGcm/C
vy4bWVy5EyPz/RiJVunkcMBBJZuXbPyDx7dCReyfQczmFKKtMNK9dHBoTugg/UtQrFw5uYu748TE
bHfQk1LrdFYxBHQ+IYe9g34+aNegC2sTNf39xA+FvTSMyAYNjl8d0bYNqqfLC7E2ipkfFXWveLUR
M1HIYtLf3d6P9p1t7v6dlelXnIyCxnXNDINocAL91vClK72lVc++EWu1l+XZ4rQSMug0MMxGk6mt
O8h+NsBJtVXMK/X3UYhgXcSv78/GQTFZCayObaWM+147hvHKU2HhNjj7/hRgnswTKl0JCJZycLxx
5yr0zNEzs7+8FIsmdMBIBqkP+g9mU6RZXhL7DcRjSAVp+a5DglnZXTaxuAonJmazRDdNn1SJNzhJ
+YDQ9lg8/7vvz2bJL1E59DuGgMInGomcu8vfX5oiQNGaAXBZ40qefV/uqRW2tTo6uoHM9Lchb+kZ
XgELTd+YO32dzQQihlsSVN75Sg90UKZ9kMsOCGmowh0vheEmPJrmTdD2K0u+tB761GoiCNkZ0cxT
KVXuJ1lXyzxLbitZuqraYeXOWHqH8EA0wdBRhDS1OQihhMQn83ijOJ6Az5BTnkaKvNFraCRMmKRD
NDjV6ist9jdjuIbOXIo5GBf9KPAX6e+QONB21zDQhopjVxPk3wpv0BCOxd6mqdBdGejSVJ6CUman
J4FfdSTjqjqNkLcNwFfYcC9vviULp0iImYU6HsawsIlpNO9A2zYc8pe/P22s+cY7/f5s48WDijgE
GiqOTUSrwPmH2keto+yprezw5YEA+KKAROQ5B91pKsqtXdQOThTCMa1WLMbvD4V8CrhBRaES8e7x
y7XYmzAJdGQOUKjN5HsNcZe413egCVZeNEsvKjp0hNDoowGoMH/xJqghw5RVdA6MeulWtmGnyDJa
S0VqQeCsJsEV+mrVFYp4iBuI3H5qqr74qBqpdOxJYcLzJPftymZcWMqz3zRbykGXgS9QcSeICq7q
5HsrPRfqgyWvhMFLh/vMzswfBr2UFLJSdo5GI14fPckhbJHBps8fC+uplXZd/SLgl7+8T993j5im
ysOIvJlFHfBdGVBXSJfRsNs6EeJc6KvGagk37pY+vbw/mF68GUPaXtOP6FWUWr5ifcE9q1RuSBrR
hcaPmLlMyY47W7LMxlHsLyESLaDu6IBOs1tXX8mrLy4inR1U07gKuBHOL4IKBiW6HdLWGdWfMbwI
E4whp7cfkbfLE7pwHgFEyhMSFg/GK+3cUBhXIwRyDUJS5R6dZH9cufUXbk0AttxlFojB9y9ZUysk
K4Pc2WnQOSTKOYxKeVVqaxXIJTM6uwGHz4v5nbeHPyXJClH0TpBsk4BG9WdFcy7P1JqJ2blCmTii
ewgTvQ2pDtq2N+bao2/NxOxIaSHcdv2ICTS/h+CWRjhlbQsvrTc1VDYVOTqNtPD5esMGnMHeVfUO
DDHyFkWOy5O08vm/ncZJqOqrZprLGp/vXi3xUEe/Hwnz7v7n1/9duzn5vDDqpHfxoaAOkem+TWFS
734/iXlmQj2fIHirWxo+WQMPQYy/SZUapO1W7qi1aZod73GsUxvFr95p4KND8nEMf/y7dZh+wMlE
BYpfteZ0HkT/l/QVios/+PwEmifLAiRj7p78OkdNDnYLBwLXuKGVk3b1f2dhNgBVQBRfpVgIUM1E
sXn3J5+fQkOi0ilPdD4/yaCKFFrtzsnH4koOkqu18sLSVQF48X8NmLNzVlhxawmX29EyH2DGgYwW
7dJkK/WbzFoBhC9GITB1kpgBmGmCyz4fDD32Izw8Q+PEpaPoO6+91sIXOz+06h3MBLtaPXhBQY/0
rqP5NjRfL0/lQqA9BUA4X7rKwVXNRpp7Wpqhhlc4Kmz9dgvJFrK/k5v0IXSBR3pcW7uFqSUJhQdD
AIJE3xywZkBEwB/s3FESCC/co/DvJVjIS/QmYKpY2YfTr58FxmfGptGfHKTC0lxo4KzcETzFsvSm
bfZS9eTF3yP/xYwgSe21FRe6NJ+nw5vNZ0yI00B4lTtuGn+qaljdfHVfV8ONJgzoJZDhHLuVq23B
HfHkn9D8JtQQyrwWGVR2Yfeykjupuhm+ZytfX4hlzr4+O2taK6lpY/L19kPcvw7mtRId7PTl8i5c
KtufWZm51Kqz4bLRsDIMxw7CTxG8VR4UzPbPEtgrlHtSf3Crm0rEKztkbfJmnkoveytBZSV3Jr4R
sjN/cKWeDWwKGk52oFRBbghXe+5QJ66hGVlLzk////kOt+iLAbdF5KTNGzpcH3E9CqGZo1ufg+JO
tW7K6OvlxVmaIroAiZzlqTNGm0EqYkTbAs2Pcye+gzRe71dOzNrnZ/5PNkOalIYkd+Cfa9tPLWTY
f/D7EfklHpdpGJg3nTSdrAhJ0jJnEA929eiWxoqBJZdm0W1I5EG7Bm/j8zVOh0prdZ4yTpBlt30A
JVuIJh1kxV5l7dS8W3mEL53IqTxsmzQ3ctxncSbpxLSufaD1rfUsZfCHI0UJn5+58rZY2Fk66C1B
CYOXxbtWIYj7cy+v0sIJfkImUH2jtevyuiy4Srq+uQgMQaGby+B82ugFGqV6jAsnhllqU0riJuui
XQhrLnq22xJCsEj6bTIJiuqnNmfHPbJ020Y9pXCK5IcrSdtJiOfyqBa285mF2YFPFHhF1Y5R5QPy
r8k+stZ6Bhe225mFaX+cuBQkujKYWhhDBCW+H+wbaN/KAxhvc412ZmkLUOydmji4rtV5v0hlSWbf
uV7h6L1j1feI6Tb64fJ0LSUiIJ75x8ac3AGVqwLxUi7MsrquKwiQpZcYOjLbeBTuh6RFpupRV9du
6cVF4uFMOsCwSP7Mbmk5a40ImQviAgsxnQM0cZdHtfL9OU4wqFUcWsn3Y+teQB3c/7j8/QUXAIvO
P7/fnnkcvw1KxfBE7vj1VFNQrW0U3TFZ/86Ker7RPL/NOi/QsJKgcHwtUMqoUWJfSZaszdXMDUSq
VMSNxVjatv5UaNmdm4fHywNZMzH9/eTEUHAr/jtdub+rqOjVK1fY2nLMznwgGZXINCZqrEj17yTI
daXNuHYa10YxO/eu69ZyIWPF9A4JEg759t/N0uxeaTJ0mFJvCoV4etIU5jV3PTfZ62Uri97rZOvO
QvKyQtW5TRhFVFy18p1KE728D8PHcA2FoSx6rxNLs0OeAQHQtIRDaJPQD5CQ7EbU1Syl3qpaIHaR
5eaQbKsHV46uLanZqHb1FgfyEdkApA7QBWl98/PlwV/eKAD7ZhsxU+DJSJniLNn56VVd3UWf6Vi7
bGQpy3riHZR5ln4skkCOI06UC9nyluAn3ri512yjKug2fh6PqCjozxGLvUPUt9wgR9tDMYjSh0cv
8oqDX961VKoEjF/A2We7SvENu+gK3nsuWtLZHnH4ldFO/mEWATPaXwZmG8rOc2Ukhs+dUCufTXjL
AgFDILQYRaXshApPsbD3ba/fdIxSReeXHOahLOSny79jeWl//YzZbhvlaKQAyD2WNXdmi7YJUpyA
UHlAmyvru3yC/rE0hzinvtYZeoklpMFG/zaTH1P/mHm3q001ywfol6HZLWObbtk0LTPbqlv4Fapg
w6G4PGvL1/+v1TNmd0zkRl3qprzQiwwZAuXFyB6K5CGQ70UOL/mh874O/rC7bHQx8DyxObtxlNpI
YLNlS9K0+VGfyMr9CPJmD2rVbKdYxsdO9VdOwdpUTqfk5AbyVKvOySkRcNh3WvWQWOQD/ui2/rVa
0084MWHWhaGWkwnYmXdK2Tzphnc9ZNW+7Mz95Qn8/3iYX7amw3Bia/QGCuqFTmTgP9Tq90S8mMhh
IAsm11Ds5d9a9cUe/or1A+w1K7t/5ZwZM38CrWobtxqbslIO6LTL9kvq7qJmZYSL66WDqoNzjkTg
vJQvxVo+pvXIepkIzzzxKLla8VuTP3jntk4szMZhuboaJh63k15e281RZFd6/jGS9oW/85TboVop
di664RNzMy+ptaUNJ2vHtQtXN7zYv9+mNjEu/JqwmfvL48jLA4MJK6LDW712iaxM1jwFQYk+kgeF
yfKVLXm08jHwfrjBxszuvKs/wQOcDkWbub0Y6lJFm4aiqz4dS97GX7kqVjaXNvN5RayIyoAA2ZHi
feMBqP3Qt9eXT+jKcs9hjlHc9j7yg9xGqD88t2G/cgqXhyBIWsJWYrzrJs3VJOzhhs8drTy6bYtm
1cGDcvVPBvHLyMxp6n1ma3E9hdXlcQgfO/34774/85itklRNmvH9Qd/rwTXss5e/v+iqULj930ma
ecmKnjTCAiZJqZ4i6cb0P6vewUQ0+bKZtbWYeRLTpjxhRdM0ebsQal2DMG7FxPSJ987KxBECoQKB
qZ77e6jna4giqBJYPYq7P6P0oCOZqJp/wXa/Ymp50n6Zml3OLcXgoNPJOXjhcRBvdfupoaW7Mlde
ncuT9svMbG+lSLt0ZkIQVXmfEA+SjFvk8i6vy9qkzbaX2qAckxqEGV2NENEOAPhGIINWWVeG/Uce
5ddoZjttKFJYvv5O1EDJjgpScrXKJLW4LgZifELh37u2jaTLpZ4XFQ4ezVFPu7PS+6y4N5oVpo0l
xwUsXqeOAbzoXdtGbyYwf4c9zhdFlv4gr637YsB5amC2lU17tOPQ5SJEGTpKvjbZITabTdA+1+aT
Xn0z23ibtSuDWpq7U5uzPV0ITe0DmKcdAyXTFGr+vWrukvLt9/fbqZXZlqaw5EeoduaOKr0VAxIy
IH/3Acopa1wCa8OZbeykNsKyiisSBbbrJDXKEkW5jxU09KJ0WIlql2L100HNdrZpNnqS1QwKRRai
dDe6GXtUrbad/GipL5cncG1cM0eq9B74jZZxKep2CIC5Hsf+Hg3qy1aWPM/piGaRWNrIlTbE7HAa
eMx8qw3kbf/g4hG0bAAKoomYYuu5u1YKubcjixuhMYw7Pc+fFas7BESWMBD9AWBNP7E1T3VmDeJ7
yhQtldfeUQb3iljuSsFj2Sf8M5x5tlOCaQR5LrImVnJQ6gdL/EEccDqEmUtovCAeh3DKykAFIxdf
Kgj3L6/52ghmDmDsa4QhfCyYjjZulM//7uuzg98AzAJsQTyZZIf/R9p39TiOZM3+IgL05pWUK99F
qbq66yXRlkwy6T1//Y2svd+OlCSU0Cx2MFigMDxKf0ycCLvZ5v/mST6fH+G8d1mURnbEt5N6ULqv
dvqlLn/SWAKEWD8X/6yycNKt2O4S3VbLY1R8ydKvKg2Vfvu/TZRwwOnkOEDJ4uiN0y6C6N/x+udX
M47nEyUcbShep71HsMxdmm6qBDpO6dcYqMq8fFCyL+aY7dAS6bvOT3O87/Wn2PtjQAfZkoXIst0m
HP+iAUmCA5WAYwcQRxuBZVAy0PWL8v+WCji0y/slKsvOiHgAo2uvo3mg2Y4r2idfr0/n9WGAzO/S
CpQFyVxksGIg0jMOxiRxAWXfF469ZtOB1SViJL0CfP6OycCZqxvaAJgZ0EnHtUVcBvpZbAiB1Qjz
sh74WsN3x/onKXWJw7w6jDMzwjAKqumgksSr1dRfavpOIAjwL9bhzIBwedFJTyrwRMCPhdaL0/6x
i2//mwE+wvNsktsObT9iBNm40WYQyQfXv7+6XUGQpUKLREMTrXB/9RrEHh3QggByFCQ15JX2mrJl
g8QHl1nhfz8bhQ4BNDpAkfVYg7Nx1LaD9b2Ay88cWfFSZki4xbw+p31MMF3QL/Sb6GTmpx5EodPw
9fq0rW4suA8mFDvwj9iJOQ1t6swJrv1ZAXTZxP4FYuu6idUj8l8TwGdczlmRqoySGXe+6iG148/k
vZbVB66PYtGykDk9AT8fTrn1a0bL/p/rA5B9XTh8xFHccZwQ4rdRCHReKrloZZ8Xjl6t1Gal51gC
xdnnBmjZJfO/upXO5p/bP9uzpDX0mjrYs7m9d3fF91dDVoySrbBw9qISMoI2r4RbLJiSZxSQC9lr
tD5J4GV0wAWta2JyEOKzQC1ZGASK4ekQpNIaxeoYcABczwQSHnf55SxVcEAzllbIE0HbGeouvj08
UPt5iLWdRj3foP1GK0Kn/Tlb9ymB5h20g71HwC0lqyX7HcK7bgxtxZq+xO8gXyboSEL0RbYh1ubS
Bd0kJ93X9cVpyRPS5lY/ZMAWaQeP5Ruz+XP9xKwN4tyCcGIgRJtBAq/PjrPxNyqezerOAIXBjTZc
JN1AlaA7FmeEEpvjLEb0oZ+a4i0tFXqIi8h+QLbHuSsn25O8LRpf/IvU2Kcty0NeDIDhBfpyTEGE
xYq5eMsaPUgS9BGNAdgtNh00E5vHjhl+AWkq6EMGRZuGUNKg0PHUaP5opqVPHD1oaApAvCqZAv4I
iD/LhtcBQJPBaQjEm4N186SUffUWNVCdtNutkpwKYIm15E/rSiLaxS2CKTi3JdwirK/dysnG6s11
32MPOpZGEcSJ7nNVs9sX9twS31xn99Wk2mlVoZz8ZkdkO8UQKR2y7SDtU1qdPBf0yIiHAXoU2yxw
pWdWV1TVW2L+VsoKys8vNIr8aVY2eSGT1FkcOcwemnaxTW38vwX+u3JIQsFmU76ldvHVaukD5IYl
m1RmQjhzILa1TQXFnzfSFj9TCNR2hEjyNCsmQA1igZDfMsCx8Rkana2MOfWVpWR5+dam0KV9d/NG
MoaVTXZhgP/9zAAKDrqmJEX5pifET4d73Bq7cfC2luzNXRY3QalxPhTBv4pQdECzUIoFmV8sKIBD
xtYHK4XP6mYzF3dQrtglbbsxWLzvoBaZ1reW6kB94UIWxwL7Bf4Rm7oqq3D6Ih6KN2PO76DDnnaq
JPJZ2d8cYw+1OuTywTstXA5OVmrWVMfl2ziSfZ/oI0T+ZmjlKoAtNBbxiyaVWFzZHrwlWjORkwK4
RKSDdhU3ihMCi7mi44X+Ocq87zUD0JowwG3KmdlFlgAHGpxmYlnFW9d+THG17T0Zb9HKBvRAjATy
DBcpNVuctDbt2wLM78WbhXBXffU3Gv16/Xbj77dwZ8OCB8YBaLstSa2YBdb/sVCLNwpBPLMafJv+
yq3moWVjoA12oLnbUaZEtT6qf2wKV0M6tgZDrxmeSkjetmbYqicK5Ulr3F8f26odzk+AHefAleJ/
Pzu+WV926L/vsKmBthrGud5GCdB4Q+n0QQbKw9sfCg8NvRwgjVZTtNZcmoubjjHwy6Vv81Ch3MK2
A0BQlXozjR2opeBz4qyCsVFFIfTSjNKlueIRL+HyWVCElfVFrm3q888Li6NDDL0DlXvyVrI6f6kt
s7x3bGl6b+GRgdUcOG+o2fD+gQWPECSxdQUNBvFbO8Q7Jc63EF3Z1pqMO3PpKKFD1Ubrrwk2ePCb
CUtSG2MBvaGxfUPL2SYxDlP64cT3lvWgeruc/by+3ZYzh8vAAr6XEySAvEC4wxs762Y7ggc4TVHQ
AeZ9syiJC3UqUMEjL+ICwC72XfRO0XXDrJTAuZg7a/hasMfEBCPN/OEMt6Z3BVPC0RkHWrZ16ZRv
GRRcM7+StZCszJUGKCTU/ADzBsGT8BpEBgPrFgC4b0lGBt9VbOZDg/zm5xu7BsQbuJpdOAgiiRS2
VTK1atu9Qa5HLXd2jRb6wJWRpK0MBZ0R3OtFMzG8GiFCaoBm1Ogwx2+EDPpzPebZ1nJpKclUL604
SCUBfw1nBxwFIgDPQhA216Qip6hurQ2Y9+vG3Ny6fy9NCBeLq8bKoIHS5WTFYTYem8P/9nnhYiFK
OlUt2P5O5eeuZRBNvtkAqJ49j1dwecVYOOxmbmX92FbuifTVdnqOmpsFdxGgnhsQDoVtgL+yjmr3
NLvYri5UC2+t2QoGhBukhsSmiWjDPY1FswFax//lZfCT5pvJVuHr6TzWgM6IZqML/vIJoemgQtfZ
zd7y6WHK49Q3JuS79dv37KUZYUNN41BMYMXJ3vR9FY8bU5VxkCwPBVBy6BRCghUBJzIll+MwJl2d
68FL39Bv7LuHXh0kW2r5THEDPBOJEw5HT1xxi5DU6JT0zWIv6BNLtA/aHa/vWv6JSwcM7wWIl8Fv
yPtCxOc8b7QiS90+xVq06LgNCjNo423ppZLLcGWuLuwIxy/RCJugWZK+Ecvzyx80kfFSygwIi+Gm
TlM2EwyUI+Lk0Qw0emtNFoSDJnIeXCzLgDssrEYaVcak9fZwAt8UQuWNO8sYpxbrDQuWytvT+YOx
EKvJXK8YXTaMJ7PbtNEmcrZDLXFKF9N0aUI8e4i0ktxOYEJDYe7Fk/EdLLaT8HnhzCUtcSJ3wOeJ
dt/9JQmaD8r74ua2DW4FNyw8UTDhLrT8mJVmNuQPxhO9V1Ro1qKh/8ZTAQM8DEVlEzfVohFwVOem
ocbcn6bX3r7ryRuZ3juZIuSyAxgvBa4otLLyLtNFS1YO88R2Bx2cB3gxBush66sAKrlf5g5S5GDB
VRSyMyfzb4HuMFWRPbjL2u2nfQv5MlCdcNGty/srr+YocatMB0EI80tL2xjGgU1TgBJeMJj3ZfzU
T4+0jSAGvCdgbhzpwW7DTnZPL/cMnwbMtvXJny8GLqyKEQAmvX50iihoQfzbxGzjoMUvH2/1AfiA
NQSckCrHdIsQ0QptEGpcTfrRelf7g2rdmsUQPs/P3lnANw8a1BJKfN4Yxi2Q/HErEx9c3zLYL+Bb
U5HuFZmErUppXLeyMIIBAd5Q+AU6xwndmh7aIbaACpf2Lh8cv5S2YCzvJszdmWUe65wNjsxDarDZ
1I+Nel/PT0P04NLX66dueTfBBOJkDE/nBG/CfkR/Z9UVsa4faeP3TpDOm+vfX9louoojjdcOVHWI
Yy+HAJ4UEpVw2VHU2LbVgT00FfjxJQ/dyjyBzRe5TQyB6/0JgzCJYsTUyM2jUg93VOkfqTE+VdW8
uz6WReKE87CjtdtFbAEFHdHtT+tYbTW1NgES+96Zd5bxt0UHDvFeGn3HKgCSVFnv8srqAF+loTUa
xxSNTcLAqnbOcy83rGNB46DWX8dKkk9dWR7ksnRcBYgzUcEQdthcO/VYkdg+NvHr0M9+8VED0lla
p+sztzIO3LecD9cE155mCuOwjNlxCqZYx97b6UpgSEYh+7wwilT3KiRt8flGfbWQfUlnSelhzQBU
zTleH2zBCxXYuvJorRJiHe268H87qQz7sLKBecZPhUg7L6aI65x6pK/zjtnHdHyrKQFFhLbxnJt9
KdDLa9jCkFoGicBC8iWbUacqRvuoAknvFQGLft+8yg68A2woFXLLYHS8POuTnlNtHCrnaGq7Lt6Y
MtrclVVADgSzr3qcQF6sl+S6OhgxUnnHDL04KCtuk+2tAwAfNHqFcInACFbjcgB251VsBE/k0SCb
Jg8qdvNjdfH9hSNI8FAxpBOOqvbQ/mGF5H5aHmYoKwF8ws8xJGwNYf5zb2ic1tbIccioX3nzszc2
z07/4cjkT5bb9dIQ//vZu2TWbtyDw5sck2hb3CvjVqaQuzYSTgGugxLUWPJyjroT91HFADrx8kBL
vtvmW9T7WqNKHo7ljkIqCjYQYoBPY8ES1KJfW0vMMjrNZpCTh9g83ryh8H1U3HRod4DKUpgoVo56
1XRtdEJiMO0PiYyHbO33w6tCEgdpChxsYcO6AyapMGh0UoY8tNrxPgWXpcQvl9gQN20OWp6ogezZ
aUIL76DuPEe2b5cWgExHPO86Fk413OLL7eRliafknuYe2w2w161st/Lb/yLcRpbg/PN8s53tVkOn
eYykiHuc0u2gj4GRqYHRPbeGExBDC6Lbwz3YgzcC2Xb4uwu+zzaiZdXr1AMxr7uzW28nuceXp+/y
+8J4bG9mTV4SjGeGqMqGdE/q7e/dpQnxvZ5YZmgpTOj2Tmn9Ur+7fi74fy8uCScv5txnhr14T8k8
NtHspMpRn0cQ08PvLA5udBjIs0eimz1c5InObAlZkJGmrB4n2HKbEFlhL5ehBVa2LxAsOsr4CB5R
dhTib+L0jlcqFjm6XxOQuKvxzXSMXH+YR2uAcq4wiqqRCVUMpyXH5r4wve1sDNvry7FyQi4M8BGe
nZAaoIqmJg05akm6jzrnHsoiVrap9Y2ttwdiuLvr9lZ28IU94cDbysiYnWJAzFJ/x2l3oHF2mBj7
c93M2sKYwBxoXL4ZlHfCQenGKq9phmEl7BWEH7Ykdbv6eahVIK7BTl6oZyeZSYEVKAn49b/n6PfP
by77Yd0BLgLZEyQt4VUJG2ugWlPZbk6OdQ+g1K7Sb/ZqoTsNOUbUMcD0s0h9UbObOrvxrKNRb3ot
YGxzff7XlhmREk84gxF9kefsC+AOotI2jyzKn1OTPepGt48q79aiPw/JzsyIBzyui6FDeAhqn436
S5U1JfJdItxVF58XkpwWFNhBquiZxxwskBVNg9lJgsjCQyXjLFydLxAG4LZyUSAVi30tCKqSIkks
9CTOP9XUe2rQGNQmyf76sqztW9T6EHQjkgUqQ7jc+7LtHNBr20etb4Om2A3M+TcL7yHDxQszHEh1
eZ+AKoOWYHTCxppnSLdUoC/dTrJLZHUYZ0aEYZhqxsyhhxFQQKM085rRW+tvfF+dGRCiyjLJ3TSK
YKCbMnRTJP6/cBQuDAjem9oUaN7g0wTyso335Hi3xzOc8gxU2Lw6jaytcM+qBUvMmDjG0Sjmu4Eq
27mURN4rW/bCgrDSutl3hMvsHInyPjXbmh1u30q4XA3cUmAG1AAjErZSwUpdbal9jMh4pzgEmsKV
r/e7m48ERHpMNFEAxwiGAWEv6Q3lNOLEPpbxo/kCRbLbP48MqIPqG9faFPHnmd2Qsddz+zgkX90X
xXj/F58HhBB5HA4eFt+JuNCKfOiwj5AuNj7o9PP651cuQEcDtBO6zggtFxjPyPAyNpeKcrQ/bKsP
NGYHpTUFhScrqy+bZgES0zU815z1H/gtoUhZaA6bZ6tTjiqdt+qwzfMHtXqm455qaeAYGxUJcbeQ
PB8rW/iTqB1Jag8yE45gdNZrVanS2TsO0XtlW1uzLA8sujkQBGAMvtv/GRGe8shQIdDFjeTWS7Fj
N0NjQU+MiQMiktPAL/bvZKhKPIPg9+ikUEzr6qc0VrdNnz2BQ1YSMvOjIDyHwD4AygOIjYM2beGo
pEOdzrQj3nFGv7zj/bTtkLA742uiyQDxKwvDtzPInDQL1TmxVKLatK3xuMBx76d9jThKq9HG1uj7
69t7+Y6AENnmvKMg1UTHmnBJgoc8rk0ytafYbvxwgJ7z7d83NWgsA/kCZKKYtRoVy5qLPmtPufE7
21vlr9s/zxUqcb1DzBlE25cXZAftlHHM3ebkjV/cONCK//H7wgVMyrkw6gbfj9zAebtZINSzHVy8
mHf8fsROwvsxePM4j8SL3ib1rrZ2zc1POGj+MfUI/zkQVZx7LyNANDm0PvUHx862Xi3jeFpunk/3
HF66qSGrKpbyFX0iSHdn1QkIey/equTmjOHl9wXftlUjm5gWq0DZkz5lPs0riYHlIcPMg1AB6Tpk
t3WxPOemWjRD9r08FV75o+2mwOt5r4D5cX2XLt8QXOj8gkKNFyUUEdUaA9mv5j1rTs3wPTWNYAIG
mAAwkFWygtNyRT6fDtsBIZ0HBBj/+1ks69V1PFhli+Pc7yvPr2QkjLLvC9cFbXqFGi2+b0Sb0fHp
7+sTJfu8cCBGy4Wk39C0JwU1YOsDWk83X0dArYErhr+xgBWKMDx7aMqKuGp7ysBVXt9p0C+/eQS4
SBF3Y0fhRIj9tEXem3SeGnZKsm/tNr9ZvRMeCE4bSrHoYeDirpfrO9vuZGdlmZw6d9NA4EHyGqyc
h4vPC/NPIwX2C3x+w6yP6i7vvt88OxffF55PljUGUQZ8XwcRzI/SjXfXv7/2+y0PjoaNew/gROHC
mCZNn2clTU4s3prTXiPbUZfkH5fZImDWNOwijq5FHCm8CJ2XudGsJgkgayeXFkFbx0GbgFrZdQAC
yv1B1li7ciaAGwXMGrcURGjEuNjsC1bPbpyc1EH18/iu7k/XJ21pwAPZDCrHCFVQnBRRo0ND0J2q
WGhwTV+Jb7Y3B0mXn+fmz66kiaYJEj34/JyMO2uc/EJroQ5jS5ZeNgrhZODENwUSC/mp8otkA72j
65PEd/6l43c5CuFkzKBQRCCDzzNz8i3zq7Kdum/A+t58fSCLigo7YiV446iFXk4WsH+gsKBsPNVF
6TuM+rXkKVqZJl7jQwsnMoJLnFHBoEXX6WN3sgOze2X6zZ4+F81BCRT6p4goxJi7UaBJ3mfqcNLo
Y5F5QRzlt68zDyaA2FC5bJ7oF6OaUU9T400nSu+jfezdnBXkwcQ/nxccyjgZozjq8Xndfu+yk729
vo2WFxT8MBBsoEfDQvQhPg91OVWKZRfqCXz5yn2hapmPVJcLFFJbS6lFxbVGERfKuIgobQuX4ULI
yGSIu7LKmE+VdveFaYfrQxFPxOfX4d5BRhpZO3g3wlbVpmFOymo+udnkvoArvww1hTV7u1Ih9ctS
UgXXDS6Hg6G44Fnh9XXAdoSz0bnOjD4NOoTxt8LdRpUkEl6O5/LzwtsRAzmfJDU+b0xQr2q/6SYa
jnexrPgjG4Uwbaka11pkwUxvBqXrz55kh8m+z/9+dt0i4Ii8huL7uYcy+PTQMElUIW5heJaA7uLs
AYWM7jmx6qoRRNf9OPShVp00b+OqOOSvN6/0uQkxExIZsZLWSG+Gmu7XVSDjiV2ZIi5UgXYbjx9D
0QlMPKOrUiPrw07du/mjJyu5rn0fOAYULThQAKjOyyXolForWhr3ITKcYIpL/NunBwiNzx4/A6dB
E1wQHVRKrgFdgpA3FVL0Ame/rs8/d8POHzssMco6CNbx8JsAYAl7tKV9Qy3AJ0KrvFMIukB94t7h
rUuV03VDKzOFLkLOQwdvlkskXc4UgMEMJ5q0IbV9Em00iesh+zz/+9lZSB0XQm4lPj+wd2X4MG8l
Rficp7Ofz4/K+fcn2ufDgO+r6netDpPw+uys3EiANyAniww4714WvGXFthp3SvMuBHHLR1U2O2dQ
fKVzdpA9kPgdK4f6wpTw7GVGZqCYkHUhrXZa/5uxbdFFEhuy4QjbtrD6wrZHDEeLNyTZKGzrVb5C
JSGM6J9/rsk/kybeHRAGoTUa5btwrAefFooP1h5/tpogoX+16q6lsmGtHRY4enyh0NWw6Oyb7BL6
kFGdhGXkkA/NHaFBGZepeRczMj2MSTXdM21gMvoFbWU6OV0GQHn/YaATplMpE+AvSicJ6zo1X6B9
bRO8JrkD4owBUjKO93do424HVDl5TIbZjHygGqYfHYmrvQvU/EapO8j3kWTOoZ/SZLvaciLJW/EJ
3RNuEvisKhLacAuBaxfebI9VGUviLA2rtqz2DvpFIZvdavZ9mQ/GdtLB09q6JogNq7E7VC5acpmm
RTvou3wHnlL907MZSlhKqTzlCNv9hHkpkJpZ9ef6SVvZ/hc/U7ixNbQGkQptKWEzxc+dmf9RoMOh
987ddTMr9xGknXBzg6cKsmyuYCZJ2tGbdNwU+qujbW+WwcLWdyAjw9tkAWDxROdypq1lj7Veh+1O
ISevDG//9aicAk+E3oFlgTbWtawym6oOWR9YbGMNwe3fR9UUXgUeTsQ+wnWXDb2jVn3ahCZ9SA5d
9i8m//zzwhVHksYqjAafn6yTlb1XkrzAytpyxhVeGwBYYdEVOWVUaamiNmFtbNxkGzmSVKXk+2Kh
pmqUnMYE3x/SjUn8QeJTrJyA85/vCAc1b2lZDKBzCc2muWMdJBK9Nphm5+agQYPHqDqIPZGXtj9r
YGcvZlLVU1uoVh3m1mGmlj/XIbXqwEt+Xt9Ln5ke4eJBw4JtgvDDRhehWNPMDWJXkdbmIX6NEbit
awRabqeBVzB9FyvUC0pQMm0Zbq6H2Mvrjc3GHncTeGt/A+leH514/G6QKfs7TzR5gcTFcCqqmO61
PnJfqsQZd02CV0WNxkz3x9pwZBf8csF1F7UB5KU/eQoWTSqAv0S97nZh6oyH74p9a2sKWPchLv7J
TAG5ZvjBl86LNoy1ORdjH6Z/lXinyqhElhsKwRicSA4+QhFeFT6vq9EERs65D0di+E73DSJHQTRp
/vV1XpkkbCPOwYryMociXQ6iHlvSGyWuPPpV+zn/uP7x5RCQ4wMWBS8s/oc6/uXHByUz1cjNWdh3
w50JAfhDxei8qYnx7XZD6ExFfRwwJwNovUtDZlZkjkcbFjZl3n9B14P64ICL/3XWSlkXx4rXgAkD
2tQELndJf2G4I6NZqeRhOh669C4qH3v6OpWSWHq5LJ/QFyQteUsKdFcvB4SaCmRNMycPS/qoubtU
1lq9tjKA1vz3+8JdXkEv03YLfD+pXnXvqUqe3VRyIcqGILhXRtWN6BGGCVXbTy92vbm+5HwGLu8n
9OwgeAOhBRxHSwQJeVmnx61tjCE1fd38jvquqm+j+Of8+7qd5TB4b5DKNXwNg+d4L1einWnmWCDW
CYvkQLdpLbnPVz4PZBsXFQeUFaU0YSEavaJuYzZzOHZ/40N9a08F7ijuNMKVAVIde0nYR2Nv9aka
eX3YQCHCeM9vRq/+xwDYlADERZZs4ZH1IHW0LTaEQ/Nbd36zm10a9CEgF4owHd4qEouXs19PM6qj
yoSUVUSCdA/Wf4mB5UGAAR54ADaHyooh7NLBSSMAcKsxtFLLj+rQVY8ku7XRGZNkgtwPWCoA7eHZ
CBgRhi62xKmoFbYQPsX910py0ss7CaqHoORBkhJkMijLXc7S3LEY3VGZHVqPjfrVLdk29Yqtpb1f
PwoLgA0fB8JonAZMGfcxBTvEJG1cUSes41D7BZ5rxdzVf/vpN7iSDlEhiX1WjgascSIm5DWWyIch
j5FKnmCti8HoGhb5v1gWDAboAZQz4eaIaaA58txCHfM2ZJrtP3nVrQzHmC58H7Un1NIArRH98R7K
LHUct20I5Hegb6FUJdm8/HIQ7kAOzUO9TgcPADDEl+sBFiaHonm7De14ALb0paUvTfHgvilfy3Te
Xl/8ldW4sCXssTxTYq8jsKUUSCnSQKluRcry6QILB0AoHsAEaMy9HI05KqY9NXMbWupz1xgHN+39
0dH8ppbpJq2NBSUE8AgBR86bPi8tjTXLEETWyC/+aO195OxvnyoEqLi4PHSaoVxx+fkIaQMlSlKe
p/E7Z2s3N0dKgE6dfV9YikKLgXIjSRfm84OSBMyR4A3XthUCDPQ1IRZbpnfL0lAMrU/7MDH/FNP3
Jv5d1j+Z+pGNfy1NJsm0oKbky47+AxT94ZCAq4jf0GcRjdUrwwx2yC70Rs/Pza2aHJrXCWybrfpu
s8Bjdzm7L39WVVBOwUA2SXZEMzMiaPS0Xl+3Rau2+FOEfVEUntfpitGFk1NCBv25Vz4m+pEozynj
ihhWG87xi05P182uPEE4wODyAM4WbqVI3ArKeqPO0hjX0LfmA5gQIDeuG1hbT5A2osqETcPLfpcz
PJaqoZggAwwdp91W9FB79V0/14FuHjKP7gr3+3V7qwOyOHDf+mx1Fp471a0oazSvCYllvdQK2Yzl
9NbfzE/CVwvhBfJB4JXgt+DlsIYxySu9RAAMqgWl3Csy+DP/78XbFY2u8MzgYSLdJLgG5gz+BiUi
dajWj01sb4bpS+c+2uVLW7W722cMUEXP5hVNjsG8HEpemqSLdB2plbgytrNZ6H48DRWEPx0ZFSxf
bGFUoG3kXdtIdsHhFExZxCpsOg5dOIBR61uejs1Wi98LMhgbvYpkpOkrc8iheTrKjUBfwGm4HJgN
qIqTgeYsVCqASilY0+9d/RDPoNS7OWLC3GE7fLbS4DkUHOk4cWKzn3naOtqytg1617o9VHY/i/4o
BiPyEEPlRiM0iyenDUlB8DBt4lrWCsZ3lLg2wDxhH2BDLyXavYQlY6HkQ9hG2Q68gL6TjM9qnxz6
yXtJneLJNqrKVyNVsv2W7yFAv+iUxR2ENrQFApw3Vrolyp1h36cP8CgekIeTvCnLO+HShPAmdkXj
kga3Dagbh2Au3ANUu5+gciRBH+j8brmcQo5fRiIAGRmEbCKisqtGczJYQ0NGmgLSXGMPvnZiBs7c
PTtecWdq36Kq2TR6tHVrO3qsSDr9iGiS/3QhgrDzUnvwR7CC7GsbCX8wrPR+UeTmpsvdaOcxUwa4
Wt7NoPzEK8tB0ShTia9fpLPBnOaIhjTJ9pFZB662z+fprnfHOxs+I4CO16+aBYUMyO0Au8ZDgDQJ
zyMK723XV8wDn2YSpkzVAlNL/UJ/9Ddt6W0StRy2DosGX1c8Y5O4NsBGkfGrrswRD2Dab4eWdpLX
aeXVxQ/iPFYOMHnodBbu2bmpUN5EV1SYJG8TQ+1H3VbpQ0Hu3eEpbg2faeq2rX96tqxmt7yc0CyM
k/ZJ9Ggv2p/jWR/myknT0AKb7FyO7+DJbP14cGs/bY3X3Gg2krlfWW3kjZA5gnTYiq+j62WZQVk5
CaGE50/Nw1ymQewd+tjamON75+5M5QnyThtDv2fgi861b54HZlBrg2oYnQI9+3b9B60cfADjIXqM
4ATNVmKSN83AKjGTPoUi8a6JDpEswlo59RffFy7lCnSKnpp2adhWr2mT+01X+amURlU2CmEDlanl
pegxT8OIWtuy+qFJecol4zAFj2bMJjuypiYNJzeoi7tR3zsyfNzqIEDsxpua8WKKXTiRgVAnq6c0
7H8n7s7TJDHD6gjOPi/cvw08NY+BEChEQNUDZAlGNxnbzIKSGjcLr+GCag1bCreasA6DZbPIVsw0
pNP94JV+a+2y/hH/dsxDnqWbNA+c7tWcv41ExlW3cpTB7cEbH3HpIzgSLrXc0kerdss01L1HK93R
OQsc+BnqC5oDJI/lqimeKue+NBLBgilT71HLMCssVLmJyKZLfUIOKfHL/uaClQEas38McU/uLDDq
dKvKzRKGTO3VLZ+au9vPvo2HHZlNZKYcsR42DnVf6S37PPtduhskG251mmwDy4HOGHjP/O9nv74e
WrR3WnUaKkYAiWXl2fgB0bVcJiK3tq8ROCFDqCE/iGTwpRmbmlXJTDwe07hxPJScfTSfX5+o1ZH8
Y2JRciu0TO9tOwmjfIvVLvRXlwY92TKp/8dXVHBeQNn938F8vpRnc5aQiQxQok9CT/PbZMf63QR9
yVvFK/kxPbciXAV12VRu3rtJ2FJ/GPxCVndbHQViDHjjwIh5jrAkqeoOimrHaUjmwED6ZvTz7M4q
wuursrrwQPUgRwGULzoSLhceNMEFyqMWVgWywXb01RnvwN513cbanQzqMc7PDQQGTF3agG/UGZNV
5iHUkTS662VQw7WZOv++MIa8Rk/ZrDV5OHtvFsg8KTJeEQDeqScTuPmMIIWtBV5EZFmQ1AGhnjhd
ZZYR6rhRESYsbnxnML+z2IUUhh6oJSDfXXGwAfVJjXifl63fVqbfGMm2cWQdScKywdUFBFW3kUOG
estSukUpo9qgqT2/gPhcR/W6Ddjo5n5VD5LaozC33BD2IGJOlIaQg11mEyttnsikvBj641y+p/Wz
0f5oknhzfYuIj95/7ODBQZUONHiQzLzcI0bVplU3tMqLWujYJ6M/I/XqzQ85pEDNrA6SXss3dT1a
j7FCmgO8727r9orMlxU8y//8DAc9yBb+tRR4UcapMFmWKS9zpyFC3EbFtqfEV8gRbrtfVrvrw15Z
RsT1KIDyHIKLRp3LUaeWraiajlFTdp+49zp562T0FRITomCSV1HFQlpEeSnVZyX9ptv7xrztfP//
SfvvKMR6BuuyzjLrQXlhbDcAxCXzSmRDEG5adLcMpVVjlvq0gNhS53st83WZAtra0kONAUzPiCzw
Cop5c7XIlExxyUtr/IpdFmjel6G905QHDww/bnRjGuRz0sAngjcE6F9gf4WHPU9i3Yg8nbwM83eK
h6qqZRz8IjJvYUIIGyYFOgx6AhOIv5Fxy4yv6ZDfD4kVvyiszA7NhFRx2hZ17YMb8IvuRak/dtMP
Y7Q2SgleJmKEBUU/7ux2MiLbtTXVMHbUVdEyu0im1kZSmhEh5IXND4XzOI8Z2phlQfra5YU6Hie0
RUQMlgfheNVokmkm1X2Zopf57kQejFqSj0GBE984exE+J/nMhliU7OOCmg1QmS/66GovE5vSIO/V
KSgHL/IbV2d+Npa/kL/zdr1rDN8Kuyq2zWg4d3CGyg16Y77HNNEDlGpioCUtZ6M1mgo8T2EHVuUl
mz6zejAONca9nmTloVL17i7KeyVAaaGG5Kfu9HvgvYq9luGIg2ha7XxX7WzfZFF8Z1FAXCsDPtaU
9QjIAQg8tKyEnrtJAae26IfT29p27Pp8gz5Oe4M0AkQTjWHTdK6yMTksIAoqzS+IGg627btTX4Ct
a4z9cvaCTGX1c5pEij9FBXLudY4T2oOO36Cm7ae61vilZpR+1o3145Bo2aM+OMNBHam6Tzy7AMmu
lwVF5ylPwJV9q3IHClaFO2bfGlDKqyDeZcWGRdrU+s1UK/tqLtttbyTWtk3j8gvkeaAVSi3nPYti
Y++htXYzdbS9H2pC7/PCZk9ap7T3/4+0L2uSEwe2/kVEsAp4BWrpxV1d1W23PS8K220DEovEjn79
PXju900VRRTRvg8zMRMdQVZqTWWePEfzEDTreYo2BFevD0niGqHRiTgcW4ftUs2Fcmtm3dPeBYO2
6Rb3tqrZnvtOtWtzXWz8RNZPQGMZUW2lZFvm6GYYU5+GKYXUnZQFxjMnTVRouImhC2ttKmIV294p
9G3jakOkvFxFwxD3j2WT2PepRUQYtwbfDyYVm4G35p1KiB5ANMW/y7MBmtS+nYSjGIZoqFonSAZ3
fBQjFBNr3JOP1AP75WD3ZKcrvX31NE0EhLn0ULmMbnvgxQ41Wq4DNHikQSaEDDCTBpjgNSRHHPpk
0Sbb1JRXQQV+ldBIdP3z7attce/hWkPNGafqVQYRKb60a0DyfADEMnQTHoe9kUdGN3xhrfl229bS
0T0BvJAUAgrhingh9RwBIumYHnz04Ac4CR7sjH/STKhOFF654yOPjGwtR7q48ZGWmXqa0DIwj4xE
lra8yxp6MP/xRFBsbru09vXZnVdZviq1El8nZRaajEVOu/Iunr3H/j240BkMmaMpTT7PwwMsl/nK
GejByLN7tLrs0CESFb7zTBPEXFpK9h/3CK2EAG6ARAYKerMahuf2THVFi0lS+a8WckAVS//CJQc3
NzpFcOhfEdqNGjHbzurpoQB7a6zTe1OOoWu8S6fZJJq/cvYvXWFoOsO7BiEDcIuzG3ygBWV5afgH
NPtGmmqeuIPHplojN1gzM7vFGeu7bOyUf1DuITXRqdCjBWat33NpMZz7Mrspm9zqvXaEESM/lP1d
LgJreBR9ZK4V3Ze26pkhb5YCFC1TQ+fBEEjIevfYlyeSx0GZWMgc/66dFezLytjNYf+KNFqV1qj6
WJ3/2dLYriHjA8VRfHtpL5pBsQR5LLS0Alh/GWfUcYZbGJy1h1GFJXvOrUjTVmLspeMUTPUTUxwy
3lcNuUnfCttTJjwBggtAqECU917JQtNYSQhMMz2PZ4B+cqHnAqgbHiWXvlBHdoVwY/+gmY9N/ztF
lGCl9xXd+ClCGX3DQa54e/TWLE6un6VrTCoZmkFg0a/lVpQidMVxcP5pocTXl/vEFFFvrPEvLC7D
My9ne5f0CMWqETalnYe8QPdr/oWgg60V+bbOZNiDFeO2l4sTOKkuTRySkE6crZGRMIB4k4QeED8o
g0exkwQ9/cbSn39hxweZDsp3WCz+7LgYuybmueb7B7Mm0aCcQIp/0Im5pc1KZnLphppuD6xG8PWg
FfZy2gyt45qlg3ddVHpgepu0XWu0nZe0/lxRPq4moP0QwF+tRaRhMqvqBnKobOtQSHuXe+RV9gOm
yTnVbNwgLZsFRZ1IKPUmO59Z77cHc2Fjo6I49eMSlJOv5Do13seOkebkYIxuHeRdXKIXgfWRJ7U1
YNjCCQxTQDlNihjIt8xWJOe13pZI6RyI9qaGfQwpg5KTfWr+aE21shYXbcErB4lr5LDmV39GfFmn
qNsehtQJE+pFnI470Lo9dhREJBk31tIqi+OIUQQOBOhWf45fMIwmBga/IQeWekGmqVdb0z+B4/v3
X0wXGl5xPNoEL6fZE14XIwMegJKDaUt0KBrm19a0ml1pOmL/F5Zw1KPAZIKM3pkt/l6XvC5Hkxxq
1gQutbb+6G57+TfjZkFxYKpeYF3MLxYIVNai9BJy8Nv6UOtIy1tWbG87O4l3tx36F4czO/ix1VBz
QggNorn5wW/5LddTpwfUyKPlcdTcNjQHagRpXIWV9+R0XSiGk9ZlYSKrjSTpRiPoYgm0SvzK9a58
SzmfWAGbytgXfm0F0skrFlaGfZQ87h8Qlg9bTZZpRFjeh3HWCxUgum5Cxy6dCL/q18iN/hMt0/ZL
lhliw8ekuOtlK+7SJCNB7VdkBziB/5hIiqyg06HtxfFpEqRaIZ/AGWM9mzRpwyLOx5CkLkfeTjk7
ajbJgUKQGUozTbwxRVIhmi67TZyrDmGi45zyipI78NSSoNLtLhJlEgfEKYtQ2a36FLP+R5HjF3gA
ddz3qGeFNYKKU2vqdN/bA7+3kOULwbepgj6u/J2QuvWp6Wrv0c39r8qi/W4oERXEDvMevKJKdsBh
lxPt0vAQZ7zB8yHuzTcW75W9ZX2gl4Z8cJCegTaY1xab1NI6PE49915wgyHFjCc/06Ehhr4M/TC6
9njMIcf1asSl+VDHjr7RNCD/mMn1IGkH606ImKFqROERryx1nxSSR5mos3vZY6xc7vuvvGqQ/hnB
nJAVVGwhj4M6YyeMO/yXCmRO4tAqVB1lVlMEvLbiACcG0PBeLQM3tkjAGkTbnd2YUebixeVS1YbY
PaCOL1kTGUp2v9vB1XYFTUmoW6l3nyfC+QQtYfteVln/RAaIIcfSch9lVWUhtZm2511vfEGnP0gp
TGtAm3nnGZ+LrKIrt9lCQADGEJBCTj1aoOmchT294wk7r4lzoEBVFdlnrf3VDSKinAei/yFQdF/Z
bzOEzXS3XRicRT1W4tiaBv6VQ1cdqvzbYP0o6FOa7B0LdbEyqHUVduMKuGvpGD53cnbHIPCNvRZM
eIdc7eMuqpzA+SD9zR+3ULOGRDqKBlMR+TIqSFmLplCHuggfm6jDKUzFykm15ATgVaDBRD3puqOO
x6alBjK4h856N6i1cVUejGRNJ9NYCG/QBYA2alRX/iiOXDoymC3iEiCADrxwtC3tRLkHa0qCvvfy
x9C29oNPLesNcroshNC8GTq9XkVZxYot0IYCgnJufWR54338RTM1J0y1GEBNrmhAnZ6b2UAxvo4X
lHoXShzTq0jXxSGGrDf4Z9C/dFUNBhIkKwY++S7d34DExuCMJmxj8XJNWdVe2ndg75i0zJCLQPvI
5TDHyIvyRCnvEHtMRkmv+i2gVW96m6Gklrrv9VjmETVzd+PJHg2UEtzoTcHaoEvNEn3mdvxEWicP
kLFnoUrLdFsZSntMETWifmMOm27k/jbPuX6neQwdgLJCwpmREtk4H6z3aW7clcJmARJv5CEmNdn5
KbCPA87XL6lKxIZoWru1472eN44KYiQsgWIr8f94fiHDx4djw4b8DnnBSWlxsDc4H/Vtp7sqshNP
w4HW4VqpB+g2VNbaMbI0U9hn2G/IfCEWmQ1foxdWJ7IMwydDTQ/tNLBPtw+qZQsTKASo0Klv5XKC
zKpUOVgJvQMpnvQ+h37zqahXGm+W9hp2M3onsa0n/t9LGzpt9A7XhXuoaJB02ya++7gPAG6jJQL9
VZOA2OX3tTbTWFx3Dkbpdwd1wSby1zr3l1w4NzELPYXIGmvwYQK9QxApTYc1WNA0BlfhGZSDkF5A
BRqn+KUPPaNtlpLMOehZ+Y30AAXQEjVumupfnKrGI53F0e1RW9macwYLMpjWmFHDO7i9E7GevvWd
jFJixgFwEbtqBAlxkYqVp8nScgMK3ZiY6kFMP++0K62SNH1swygU+EZRfiGSvMbMd1fsLM3XuZ3J
+bOkgx/rciiU4x16pJ/GFPtGraH2Fl782DT/uTLbm6afeSmUDr1DLb6YkFxzcILaLwmi1tvztDJk
f7C8Z664zRgXdgVXYvmlJQZiuM9l93zbxp+Xxnz5nTkzz3ZL2xgzhOjeQYDVzknBP0c0NIzWaDFK
3zlIteGtDJi099xKPzGmB07ZREB9rMRpy87i9gQAAmoD81eKVhcjEhu1d+i0LNSEgfOojtCdtFnx
dyk8w6GKFznKFxDstS7XhzMkBc+03jvonEa0kPdZ6QSdYe+Bi/5WOfZ7w8Z9qfo7V6Urp9UcWvwn
hjo/Dmdr09F8UXnNiHSvfGLat9xrgf7ZO+6jzp88ummRLO39fQ+dyNb51IpPA2+Ctn//ixE4/xWz
5StzTUsHhUNZz5/0gQUs8ULN3vDyO2m9sEh+GXTXJSsv+KVteWZ0jhDlg1kZFe7Og5uXhz4jX+ps
jTp73n757/ACuYXwDQ9eyC1eTq3M0eFgotHhwAZ+kKAmA+CRh3YpDk5Fvzpp9h3v7pemoj+Z6a2M
6p8Leb6PpvQEGC6nIsh8/SauTmvHKBEft5bUw8bNwKmuaH3ntXa7J1KkIfHi4nOWjvRQJ3i0tqop
NkRvkOulcYEWHe1nDe6HEICULkpjmuyNznS3nhr6KBvdHBLG5vdxrAgKyb6/aX3CgkTq+peOOAC0
MC3b8tGDunWBfqmgN/O1vfMHunnt40SvMYkGX/XGgAYbqKXEdQ8mxxHQ/ibgDHnsemLuXVMY25Ll
PGxLkoRSlYjdm8rbitws8dgefaxnLT+6yC3u8qTtjr2kBBVM5WrfdA5cMqtbrQ7HqbkYtR66jxFU
Iuwh+v0w0GpnIN0QgmlZC4FokPd4pduPfg5WLwbI7TOlbbkRmrQepYNKakZG+cVfY7b8cxTO3Ucr
Khhw0AiC1NBs48RN4/A2q5HPLpCQkP6PajS+KnB15k15chuOJBg96l5zQO7jaGjVAawdT76h4sDM
FPIg1tdc53doLegCacvHxPuddOkQaNbaTljabOinhWoKqDIBXJ6FXYQ0LXMclC20cavbz6N3XDlC
lgwAPYaiHx5KqPvNdpouDNGYCUaiyJEHCvsssO07JAm4/WJbkfyml1thBU0agnNANSsvpTXj09/P
rkUcoGMlrMY/sFLJH75ssq1k3hqN4lKQdO7idF+dWcltrwQaAS46iR20yg2M9tlX+yJ7MhgJ/OTl
9pAuOYXEJhYBbj9gdWcjOrCmVhWioUOqyo3ltBti7W9bWLpgzy3Mhi1t7GJ0DDww9TaNcl5HWp4F
brHSYLToB3gUsE/QdniFzHGSREOrm+kePCFfzby8h7rPionlc/4/G/OoX/SGCTlPxz2UaJfLWoJK
AVG/PNHUwcC7g22wzTBo90VXbFSSfrs9jEvB30QU8b8OzklC7caGoB7O5cOA/qfY+uqSY4lsaBGv
pHTW7MwS0UoCnGlkcFJ6IWRw3eYJ+uzmmsrP0uNjyqsj3YLHOpDol6vcrRMt02ThHdovpQJoCYgO
GVhOEa1RDS6vi/8MTe6ebScmHAKSm9w7QArSwjx5K3Hd2vdnR15SkbpLG3z/azuWE2ZpJa239H30
aU7ttEidXDVqUk9B1pSXHnjwaBvkfvPUaPwvQmAoKUwyASCWukLWGPaQWDHHDi2gtJWf4q9NsfLm
X/TCQHcmqDYAo5i/NTWRxAnpLBfVDTMgkM0INEgp/s1Qoar3h2kN7f2zFzNgTDXiMwNGumKvrGbr
k+j2Hlx0A9SEIEUEfwRgGpeLyUSnrJmD1fgg4nJr1d9pvMa1sLQvpoTFxAwz5bBmV70udWhBlIl/
iPW9b/5AombD+L1dqT2PV46zpXP5zNS8fSIZLY2jtguMQfzJAMlX3QaN9Re3C8I1hC1QAJ2UbC4H
TPp66RUl9w+uPj4DaPA8Nu5KTLA4J+iUQ/IUaPIr1JRfkzE2nM47JDpyqVWgVnkw1yzMTkTOlJtV
MV5uIoeERvAXkG10OqIijXZeIFfnmNJEtT3PKRKWyCgO3a8q3ZtrWveLqwp8LWhuBIPfFTKLCqM3
SE5hQuos5JmPe6PP9MjISz2sqhZtcyZfo9FeXF9oX0SlG7W/KzLizmniwgIN3YGPXdA5D2X3MHgr
r7vFK3nqLXOxXfAGmr9+ejysJHoUkEykpkS8D8TvdDJECYQ1o4pXRuBldf1Q+KreGab07hAJV6+3
T4Wl0T3/DbMrBkm02ku71js4TQdknUoQZfu4O81AcvOYOTK6bW9pYD3IQaN+izQCKFkuN1UHdhkQ
hyJFa8t6UzAZpJRGVTyuHKfLY4vqLepKYGNF/uzSTqMjn99R2Bmg8xg7Iw30qnxofCsLOit5bkv3
e1kO/zTUCe06XxnUpU03tUX+P+OzTac3YKMs/RRoT+V9YhW781m+EukstYgAgwGWHgA8UXefgwi4
tLWCVy45OPqzX5SRovf9cDTVgZeou+Ybs+031PRDg8S7xlhj/1gKtPBgBwXDxKGFytDl8PpeUyNl
COuAUW8tlf92/WqrHBrlmVxLti0ln85tzUaTE7T7lp0P3Au6ugOw5YZQTH43C/XaNCxBb1OJim67
dQd9pxqESbcX7NJcQh0A7S9/fJ1fzMAo0cZkGjkkw0P92WpWLrK1z8+c0ylkRFiCz6P5M9g6+Nft
n3+930wUk8B+hKobKmXzihLqO8hVDz3CfvFeNH045HtH+3XbxrUPsIH3F5j/cEZfFSyq0UF6DsD5
Aw+YcwcCmNufv15rl5+fJQDJaJYx9/F5ENB/K8zmKZblowYspiTi7rapRU8mfk8wmXgTMPNyWTNL
meArGclBAW6HpraAv982cH3cwhdwmyJcBawJD6JLAxoayp3CboFrAjFDgsNW/TPg0d+JB8tbO2oX
nTmzNRs3WaoU2s+AGZlFPIH0I2et1XD6wmVu59KbWcCX1FUzJATesPqYuFEBhpQaOSvUhUn7azUL
veQP0s/gTUQKBT1Js8lRmdsk7sDIoWMGKDb8nepfb88OmD0XPELeHltm4ne9SnTHGnKBjT3Gz6TU
pQsGbqvY56Zoowa3dR0OTuvcxZanNrnZV6+92yURA9b+TtRo0uv8WD0PmnTudJnlz0Uhkm3scfuN
pWx4KYtm3OEE60HJoDknhBd83xk02wuLgE9EoX9C6jWLqhS9HAFFLm3DdUNuOEoaL3VRYw5pYu/o
kNBH2chuV7pZt88KM4s8ApI2q068TVG7bGt1vA+UzpN7nnEIIblDy++Z232rKvLbhfWH2sj054ZU
fJub3N+gHeCbknqzqzLWgYKGi0ettdUWLfX2Q1tKpwuo7JCb6srxkA0kPjh5DdFhgGBDCWbqrZOw
HwOoDAK3TKBeL6w2siXVnvyx6B+5n/INUvgdADocbCi9bkcq7cuIgOn2xWJ2FshML6Gi2tLATJNk
41NmbUekR0+0TfIw6bj7hWqk3FLW5PsYOhFbKev+QUhGQkCozTvp2l8FyhRAT3l2MJYqPiK33IVa
DESVUQOs61VG/qBJ/Ufcg+m+qDXUnlr1C4wCt9fQbJUCmYYWdAhfAiwB0hvEOZc7PM1s7qH3pDiZ
dFMhEc3C29+fHeh/vo/CMMg18KLG43r2faDKWgksWX4yM/EkKP3J/eYuH9IVOP+SG9gHgL+ZE/Xt
PLww8xqSKKyGmeTnd2eNCHrt69PfzxIbqaoqSCxW+Skxn7l7WtPzWfv8NIZnn7cGsH5XyOeffPXm
b0j2+eNTgGIbKCkQdk142MvP96mr4rGp2ckB8KJ41ZzXj0pQTovo3MLMAQUNNrOWkwV7k9ub/u22
A7Mb9c8aOv/8fA11Vpo2EuIIvtzXw6bpPhEHB09JVvbC7H741w6ok8A3gcsOy+hyoKpGeQ6vGTuR
5pENyV2hAb1uPXqpifa8Ezqf/8YecLzA6AAQhOfTpT1gGmwxWCk7oaoV2KN97/I3c3jWyIaKO7Nf
a6hcWmbY6ShqTGCKq7cMG3nuDCphp4pt8b5Yqxwt7XTQx6L7GpEbAC2zWYoNvcuHLgMLRS6iwnuo
i6MyXz6+EkCmYIGzaSK6mGOE61rYVQJJ7pNwm1BUcUi7VyichJxr0W1L196AcheScqiDgSAObd6X
c9PZlQ9KHVArmLzamcXn1sRDN/5928j1jFwamS2AkVRNMaC54ARJkzCzXu1yjdp8zY1ZUEUHqtX2
AAtZ1wdjf/D9kKBJ47Yba0ZmcRWp64IUMfhHrGqfiDtVPugf7DjG1sRIAX2OfxxAtucTb4yxgtQ7
psPVtkoZQQ8Za9/8etuPxek4M2JezvkQ+wI9kTDSs7c0ea/oyuNpcZwAycMLFNsE2d/L7ytmO1If
ME6aycMqlxDiBo8sALm33Zh3XvzvYP1/O3PsDzhzAG5WoFBpvgJrZ/OokLuh2Xrb3g3rN8BlgAJa
MTkLRK9MzoJdJC8UwEUwmRZ1wBBRZ/Kuyx815oegli2NbdaX6Fb/8HEwrYr/HJ1NmDX0qukHWAW2
ibaRGPcuqpQfZ8oFwzpyBkirOqh9zx9BY9W4cVNqGM4+Dgb6ZCQ/b4/e0rpzJ0SBg+zEhGG+XBea
XZVtkmoZaIKSwKDo4Vw5zBYNgATEQhw2PXtns6No73s2k/lJE/fU1yKvaHe3XZhOqrOn1Z/5R6Mw
IG5TKh34nksX0N9sKich2altoszOQo89iuZesTT00487M/EzgnYDjRVAgUxL8SxaynPIIBHRx6fY
QBU1eXAVWXFmYbguLMycwbNozBoNFsqnytoId3t7rBY+j9cQQYEGBDBTOurSAY1JNopOTwDFvCtD
wT+WFJimAhnLiUMQKs5TS/Xl5wtbpYaeZOIk++/ZVmt+3P71C4fYxednFyNtLJHUAp/naUixvRnp
I7KGips+crmcIEmF/i8fxEaoNcxFy0AS2VGv7soXvL3KQkRjkUQO2zfmh58Nl3Zm1yO6P0SutbDj
Vi+9wAX5fnuwrqd6yndO7xEUZkAGN7vgfZJn0Gjg6Uvzk5AH1Zxuf35hmLBQ0QmJzQAKmnn+p2Vu
r3cQ2YMug/eN6OOWPWtJtSOW/Hbb0PWkT1UFZBrQ54Ok3Px5FUvujWne0lOtPRftNlZbIOdvm1gY
KlSo0fsI/QSct3NfzNLyBwHO8Jd42Igf5Zow59rnZ1eFXdiyNH18XpNv3g+xhle5Pv9QUUIpESTJ
gHNf8c8UVV2YlVlnLz77bFkvSf7Vz15IGtGPHx6eh9sILNa4jMBOPvPDgQAVEL1N/gKkVQCoVOC6
mw9PhAdy3wk4iZwi9vrl+dHZAMO3tle8HMpMAx51LRe/MBMX35/tCeF3NghsaPFiq43d74v+Y9Ah
nH8AOZz9/tmehkBXD5Ig/H5z2PNhuwZCWNgKoMLGtWOhioFOmVkQJw2U9WReZi/M+y5RA3UY9KBS
O/rwJJxbmRMT1sVQVLkhshfND8qf5O3/9vXZBcft2itzUmQvEIBXw+ajnFLTFIBMddrOE6X7Vdq4
kz3mF9m2F4USLovGD7bsX31/NsWWQRueOUn24tqbqsODIAQo8fYQLU7zmQuzaR6UBppfkFG/mPbW
T6LU2xlr7TMLp/f5KM3ZFFiXDciJwgvuud37yGzrZMtxDJ1a0A1CLLW/7dI0KrNLdYJTIN+HAbyG
zg7QZ9cUtA9fHLTiIe0QxcOudH7VDg8K62ulPp5aBAJbt9CXB5DidVGamzRnFKHCS6V9T+t+XRT+
+iS5NDD9/SwSbNsks0whscyqI5F3st/eHrC1709r5Oz7QFfG5Thgq1O1V8XdqkbG9Rq7/P2zk7aM
mVStjwGK80hYUec/Ze2HzxEfZ/gUIzgWYnNzdtgW1OktcGg5J5BQQr2hzFe2ycIQQdwXJSI8W/BA
mgMq3CQu8ziPycmsnsSerMlEX1+r+Pn/fX4e6yshKrvgKD+UlXjybO2X77J7QKsipDR2XsdWRut6
R05UMBOyBSAH6KLMNn0GXsLBaOl4yqLkB6ohXRGO/oqNhRGDmOAkCDc1awOpc7mo8hSQkNrp9BMX
z8Owsda0Dda+P3tMyip1zUzD9xPrJJpn01qZ8WkMLk8RkDrg3QIlYfT/okR7+fsdNj3JMtKdivJo
6XF1N6TVU+07vwBq+C2H6r61m+R+FTt7NTUofoFpDxV8LDWAkmdTkxidNqrEbE/A0gelHThgT9Pd
L3H3fnvPL9qBkAayM0BVX7lXWe2geTr0hVPoCtddlMtI2CI43rZytfPhBUrP5hTsorQ6f6PRoXVl
zkrIMhY7UCijGGmJ7W0TV+sAJia5ZyB1QD1zrQVhGm1iDLI+cc1TYdpGY+KPK2th0QbKR8Cgo6kN
eezLtcA6LyNeb0O1he7yZv/lwx5AINYCGgYdQ1MJ6fLrXi0E08Z8PEH7uNvGcvN/+vycW1Pruq7O
FD7fe4/GrmUfDUMNQDD++/VzXk1WUItUHT7faNt449gfn158fmqEASwJj4HZ0GeZgBAVMcdT92iU
++6DTZeAD06//r/PzyLEzCS0oy4+P/KN532y2adU+/jiwdMeXcogZwGjzhxORrQUmqil1E9pTYP8
fvTXpIwWNhkMoHkBuxkbYV7OacrBFP2Y6JCJpUGsWcGQy7Dr13IVC5tgAl8g1p2SOVe4S8dHAgH7
WT/lJBJD5K0pqC25cf79yf5ZFDJ0ui9AIKifav2Qp89FuVXpSmToT5fOxaGOgBB9n9M8oHx6JSRZ
MuZBF9hSJx636k7ThdiaNSr1FM1KCc5a4CVqb2d77VfcLf27NBVDMNGDSCXg4Ik8pVpahLbNDXtT
xm4CoW6PB35dszuWxFkIbdXiKamT9B2vVn8IuK332tbsfRW1bk/uAbzutgDxFTvk9obQGsvsH2hQ
Z4e06MUAGSDws7mDXwcjCDEClmfVkVtm3dznjoh8V0aNNUonJHrv5ZFbjCBMqvVxw8ZYO+KtbG3b
zEh2jlNmkdB74FgsUPFvkziNf5hD0h8pGKu0uhsCB8IfAdNRad+I2oVCD+gzdWPI9soHMimwTEA5
IEqqBU2lGhFWmu2+ca8qdk3Cqn3FWRNWSVYfRTmq99i2uocygdQyz8Gm4aVGEnparW8rWomw0Xv5
knssDqusrAMvN7oty+06aKDL9lPvXXebl8Q+DZZQfWDEDg3HsQQSx1fGT+55AwtFNsojzn49Bu27
0zlgTKHgvWUD20o3/tHY1FvDfV8vRlz6OByQlcOCx2PicjFWKrMb0aX2ybITUJJs7XRDyc+PHsyX
NuYLvm/BIAJS+5ORRv5TsoYBvt6v+PyUZEKSwLPJXJDXs4QFKKVrnQj6R+qwhM7KX/x+cDNNmtGg
S5ofbJpdVkUTY+piBA6eeWrZytlPrnYrPDgzMP397ETooBIYG4Njn5TzK/OsoGIx4K8Qi1tLBS0a
Qu4SWr/otLxSlOhsyEdnVNon7r30w86in8fxq2ey4PaALS0qAxUWKEvhGL0Cb5AuM/se71/IW9ZB
Ut0zCN6w6vNtI1dPCbx+IECJWUfzFQ676UecDZrkCW+rarBOarAi5eZBOTxJ+85oPzP+67appRUG
JnRQ/UFPBhX32d1cl3rf6G1vnCz5OmjP3e725+c9irhj0DuG7yLvixP7qiCVmUNqGLQzTm02BP74
m8t+hxpSmPB733s363smH3s9DrXa3QjxMDSfoXMWSFJtVHEyiqe+eSrkT0vtZLIS9CzN5H+/jMz1
ulXdeuDFhucpe5YKrMUgIVoJnZcGd1JDBXAT1y3IMy7nMSMDy1lfmSfd2Ovjg3q+Pbh/3niXVyEC
H+D2wZtPJrjy7MWs661u4krDmrf00C29AIi1cJCvoG7Ksjo0xyyS2ifX2yZmHHX9NhPe1kh/UYjB
x+U/ZbE3q722Fo5dOw3xXMisg85lYnyb599dojxS4zF21FkVBrhxVmKx641++f3J/tnmEEaXsprh
+6P83VvuxjabzZjdAQS3YmjNkfnsSWrZoochC1dTZ4YcrFu3J3DRFYzThPSGLsZ8/pKpvh9DbPNo
2+Uzk+NLIwR4yJp/qmEN97BkatKqxOnoQjhuDkpo8fiiKXqhj30H/qsm3tXVRAPug/PXjD/fdut6
Z+HOgkCYByw+nqZzt0xTxBJsBgqCJZu0B6gTpF4rBLyLJpAhxNgBbXHVUZw4RWIbUinU8HeIezq+
T9eIma5HDLlAyNKBLQjNlUAEXq6zGHK0wuKOAlCMhEa15dqTYx6LYU034XqZXdqZfsfZegYhXKk4
FDZORhWRd/VBkP30OrLRI4i2EAMsWWiCvfx8WjIg0rQKeszog8kiqJTdnuyFn3/x/SlcP/v5cvAa
xPy1e+L5Bq2EwZCtEZrO5QUmF3DAoVDiAJ48YWouTQxNYiacMHoa0Lv+veaUHnPP/Z6ZmvWWdwkP
uVWakJwG/An875raTsKSgc/MBwpev87UQ/CD/aoc7cUcvdfb7l8vRBOw1//21cz9knLHZRn2VdJ8
tXBz9fGD+GAvNvwHHRL4sZAQn6CF8wwM9/vepiCAP0q3gyRFE+grc7jkhI9XJ6D5aJFG/fdygIsE
zxRo+jrHxB4CHRGNoP0GF8XtobpeKXADKkMAmWPjQsnw0ooGzRPF0Yx29AGc1gOQOv6NG1PIBEof
9EvMM7Agvq2p0yi40YJzvtMjzurXVhtW7oVrzNI0H2d2ZlvKNTtQK+JSPqYeDfNJuiw3NpZ8aSHV
m226rg1HHcR6+VfL+/LhIcS4oW8O2wDPgflE+QZLHKMj+lGi11sLfGN7+/sLC+Hi+9MUnm3mJG4G
Igd8X2tDy49sHqZvty1Mk3wZsiCReObB9AvOLLgpIOtonNCPfbU1vG8pBJR+sjXxvIWV9od+C5ER
AHhIKF4a6XCk6l7b60dQg2TJYU1+dWmUcLFhEWBXuniZXX5ei4lMWqvTj74lQ9ltGPVA+7G5PVBX
FTAUQM6NzDKKtBdao1P4kCpwsdAf2ViGLnk25Jal+1quTMuKS/OtU1VuZ+jlgGlJ5cEtyHevl/de
law4NQWk89k/c2pOVgCuGIiNjXBKdQ8W3aX1SU8/mWjO9Mq1VNeiKSDhICsFBNZV/68yNSO2Gq4f
Cf895m/KzKN+6HZpfCpEtpKTWlrUeHL+EU+bqH6mv58tasiBgqY1KfQj2DSiQv9OpxAc0ZXx/faa
WLYz0SMAv4agZLbw3NwrhE4a/ZjFO8NNQQG/SWy0ebzfNrO4GP6wMPxrZrb0Rns0WxNdiMc2TsJc
S+sAzJRBb8Qr7izZsQFXJrh08Pi8Ks+YNiOxTI2j6+1jMxIq8F8/7sm5hekXnE2MAyVhA7k849hA
osQv9jUF8HLFi6XD5tzGbPIL9BAXuYINbgfuGP0PaV/WIzeOdPuLBIja9apULrVmyXYtrhfBbbcl
URu1i/r197AGM85k6iZR/tCY6QEKo0iSQTIYceKcUiVksDpLCIFQIEG28+KFnnBkVNHLRKLF+mEV
94jY/VHhv6tDQJOhiBCRZ5K1uMtkqv0xrUjECrRkHzxk9q6vg8qA5FFGped22XckmuzXYderaB0v
VaRFR9CfAcjMdFbhtI0xNFjnrrprUD/uB7wKTHd6c5vx4HjQ5F0q9Hf1r+XghlRLQ4RDWz1LN8zJ
t7kFZcW88jcpncPURIq2y8ICnVp/MQlIB9hIR2KO5fozn5astZlPojHdekmIPor/0/flMzypBEcL
dJeijOxpdtOoTtTVRQRGBu0fSL1f1LhQlSiSMTbw+51nr//2fP3Xr51tgv0eUa54N8pBvrP4BW+r
xBCX6s0y+yC73Q9Tup2mMbxuae1mBZsJVNvR8e9Czef8UDBAB2ImnY7TmtMb1y+3pLJvuOVBN0gb
Aj5DkBiNbtdtro7uxKYUkdil12U8h00UyALNv1kq0JSDzrr997qd1cPixI5xPjYaOyUvmkWPePUC
TXjbfk+Sv8hauKfzJ70WRtKBfzuGDWSfHoaJPwwERTGGmkuswk9/wMnlgOHUlvDJkwO8zAc35iPX
Iwh5hZV9rPN7t9lmjh96nG2XmgWJ04ZV+1bPL0xHXPT1+nyurRu4uhE/IA2D7KV044L2djHTxsR8
2nhaHiHcoXvBSPfXrax5pA0xBmTzAFZw5PPXqjsbVSmMckofcnps+wdt/Nal3+hcb/VOEep9MJvK
c3pqTTqMaWPG8zzBGlRUb+3F32bQrZmtZoMYZkt0doOm1EOdsdBr243uoY16LsK+ARGxScKhXL4n
rbfpm0ZxPMq8EuKZ6578LvkQ5yzpU1OstQv1Rd//14xvchdZviHQi0Oa+4EOIq1YpXu8usJ/5l7u
Bkg9I8viBjvTsHjIUuvFmbSQZR0IDFU0eCpT0ubsAYh1ihwbp+e7anqC6lHdHEyVdOzqZXg6j9L+
nCq+NKaH50ms5Q+UzLsYjGSsrO9BFQUmKij8JuhCy/gXuyp2fVE9dbNzy9H429FyRxPUBtEKQdM8
NJMioHRuN02ZKCKOtTc0JBcE/h/uDvi8mKuTjT1lzO+oL1y+uK3rg+toO2LdDO09b6EfUMaQXkDs
WTXBjBLo9d22do+dmhYvhxPTXj5kDtxfj9pui+ZtbXv986ub2fig9ndQepQdCnJ8pYbnAI6s4reP
IL0shyADIfjcv5vzjzRVYUNW7AHjiysJkbQg+pRmMs9Hv9N8iodiDM7Unf6bzXuOvnHyLVGBDMXJ
IJ0ceEyhldEXjGCOIX7KycylRa77Tlpi5hz+u/WWgDptUHnZFy/W0ak1liGgmrsZLI/Xp3TlVoNd
DA8nxArjDDpo0jYuUz0ak70DVuB0Y+aKVVtxijMT0t5EMmm0BwtD0yboSDSvQNZ93u3OLEjbMtPH
1s1LrJPr8MDXIUxej/9HE9JtWVTaNBkcJuL8a9fdZp9GyRKIqAI8Ca/GBkKP9vn6G0mSFCUt8Kam
RjguW2Biws+v9IdsFYJAF4xqwhNOPKwf7XTIfXOJIML0nk9FCHTgv5USobfmUB5I7OFU+NdFwpO2
KdgOcneJNP/Wd/aNlgULmv6uj2XluEcV5I8RaTUgFWPiEYCxeC4LILEICvVgJvd5pnBd1WCkOSuq
qaJ+bmEw1jbtNn6JHkaFiZVkiiC3Q80bCGlR9z5flhlJ6RpEk0uUkBs+3yLkGl8m+9M1HVSNANdE
7lYANuQGpLTtndQd9SXiZN+2eyBVAO25viRr8SQY9NDz7QqWGDSnnA+E6maH64jziBrGIdaTIMuH
4wC0zkjd7VgDb06MfdkNv8F2dOdSazO25aY3VUu2ctrgZwCngLwUlH5laIruj5pnNSaPwLEBXmaQ
dWyuD3TF984MSL6XEmsE5NjlkQUMcrFl1j9doQdlq6DKWhsH0HdChAVlg4saWdwlbER1gkdLv0Fp
Ig+vj2ItSvjQDUNqTWgeyN3BKCT3oBDUOEKZcVO49NCYEPF173JT26HVNeDk0YmLoLWfdPenwrbw
aemy89HfikXCAgksxrmrVKwyunzJzcgpOnOTGeS2BXlcYIN0OeBt/qzb3jYhzk1hI6LqICCyzI+L
P73kVqqY5bXFRLstADrAguCKl3bfEENeKbd1M+qcXe/9dBnIjcqdqUATrOxxFDWE3AtYRVHSk8Ki
ESDKpcmJGdHivuzbsOVZ0M2/q9rfoKh1fXJXRwRZGbxULQcJJ+kJYhQlJB8G04q86bjE4Hk/FgRA
NUhHfd4OAKeAIAHgspKyaA0rLYoZdmi3tezbrg7MIUBfiWK7re2DEzsyPrfjRuGO6OWKJu/RzZpg
yKPrA1EZkG5e1AIA1TJhQM9v0exbqLoJZM478fiCZ+HOFZUlwJqk1c8mKOI0tW5FtVHo+84e2oCR
IQtQkCzvzQQpq3jpmn3j1D+MbiIBXrFs0wHWAOrpUVV6F1tL3nofFMAgyEGC5kPL5yQKKO3YrFNt
sqO6v2+MQ1PdExU53LoJXP+ipoouczHhJyaGvk8AgGB25HTsR2El954P3SXf3v7FugHW+18z0iEy
5Um69DrMZFa3Jd4Uzn+RWsXp+8eC2GonAykzr88cp7ajgn6bt7OKxWTldeEjKQcqTVTtLt9pGQFj
dcUgrQfRcTu+szLESzua33n6RonsWV2TE1uSD/Juxq2F+zKqBiOALJPHALlVZa9Wd9KJEekNMwwt
p92HkX7zr/55oDi2EZpObAfJEBH7na+GQ1F7HLMUBw7W2qy1e8PlN9ddau3sPDUhDcCdoHSnNRl2
alp7d2jz7TaO5kO5AxRAAbOqefd5ey6qDw7Q1shP6dLtA+hY5wx6BXu9FXpdGZjWACVb6MN/vg0B
E0bA/CTqquDxlw45FyL0UCRhVqQ1B0YPh+vjWFt4XG24CfAMIxcoktx0irIkCY5QSEn+KFVMJmvO
e/p5aR9W9eDwTCzLaG3tfNO3956lQCyuPL8Rt/4ZgeRcXlLG01hiBEm1B3S/rlCsOFTaFj3idTCr
GKZUA5L8TAMRWgLaIsDfmIdk/ONECDCG++uLIj4in/Qu8JEumJI+yKXO9wtY2Ky+Ak9dlOVfRy0P
SnQpJzb4rV+Y95TjGLhubm3vCGSAoCD0ITEmzSCoB1pfZ/Bl9KqgG+DFGbUwm6ia/l186HJcfwxJ
kxeDMbRoDBjiaAu87eh8HFJfC/K0eCmRWIGur6mKdVb9G2wEYMcl4h9pn9Z+N7EcYnrRPD95KVSS
FTHb+vch/YYmGPTwyKCKGpI54NNarMhO96wI/Gl7fW3W/A0CFzgBDOHjcgEIdfzGKxgzIhPKfNUO
1ZG8ULww15b/1IS0R4t0mgp0IxlROm7sJZyN2zrd5Cqu9rWJAvkEJCMBTASEWwz05EYeoH3ZOoZh
RDmI4IKMmMvG7xsVZmvNwwRPIShsELfhlXJuRc+Yac5dZkQeMbfZ4tz4hR+aXMNzNQVvsKvSyF4d
FXDM6JgEf8cFIdQUJ2CJJKjP2WCNfB1VT73VpTHBcm4BCABUp7Qzjbb1F07Ai+3yJH5xy9nctnVb
ZoHNLW3jQy74L64DZBuQyAQTkHXR0jUtWg3hr85AWf3eZY+2ajuuurPAooFfDi26tpjPEy9o0QlV
9aUOom9Shk0KoqR/hVDL9T2zOmuA9OIRpQMXKOdlWncwtAp6R5HL7EBfnNCM9Z2Vg7BUUZxZM4Ts
qxA3QCr0gpexGx2fexlWfxhJscnt/NmYjC4wCKBPZk56xXtqzblPzUlbqLdtSDcPwpz9PfWei3IX
F7tqfDb9t+sTuLZKeIZCbASgaESFUshB8AjITV9DTXt4c6f3eNm1KrrP9an7Y8I4d4TGACJ2GWHC
bW8yf8uWG6u7Idn++kDWYoPTgUjHAak6j5Y1ZgzY/mXeJXcgup3cfRYH5m/QwP+FMTg1+GdRqEcm
+HxIjEFzFyoRRlQ2Pb/RIRb5leqdiwcCRE6h84SyTdNMDlR9XOjzxfHsKn7A6pyCrwORA2qz4H45
/wGN5+Vx6pVGRJLhoWnzf+YuRqkICcRgjFXOuOojJ8bEjznZyUkD5CzXCpx87bb9VdFDrYod185W
0cct6kUortjScEq7WGpfnK2j/SXLHp1a8WRYH8Gf70sjKHIIH5U6NSJk2ILO+NVWB/4XUCuE7X9s
SD5Rcrp0/ggbXbzMYHNeXuH5RpDV4+t151MNRgqtxiEZKHGwn4AH2iNjHFga5OlUnJqqJRH77WTR
m3SmM7NgBed7BlVd9xBX3t8cquAHw3ME/3XRJ1GO3GQjWrPgWGHyAFXd9mFWkWqsztaJDWm2XLRv
ahrynADtvKfzrieHYfz9FwsC4hRg08Q/smBB4VdJTmpMlVHcVvH3GtrA+hQrbrrVcZwYkU5R1hsF
6c0Y44AwbesHdN5CjE9x7awu+okR6RClQ5OVpg0jhvYkyDs+nx0wBZYEMt8iqQUm3XOnQqPvSOcJ
wutdjaT1j0lXBR2XAwDPIHgfQa+PuwxZ63MDi24AYaAhhzvfLcwJKmg5Xl/rNQMoMaMKBPQpKFSk
bRETPrdabuMRQPWtN+ebdFE8ci+PdpSW0ZAIohdQwRCZaaiZ5wXU90hEmown98lEntGXDxhYUX/x
oYFzfTjiUDp/piHlCQo0ULkhWwMylfP5SuIpd/KhtKKmD5f8e7vgINnoyTtYW64bWps37GTYAJAT
yTrh3ifHSdeC0SJreyuKHwC2iCvFAb/+eeBDIZ1tXkq/zL0BgmaKt5me30FEK+u+/sXPFxVAJGiw
+nItpK3G2NYytMJ1fFOM+95QpLcvdzfmBdVF1HhEv7ZMqJe6xexRP7WjxkVB7AAZTbQIf3oIoP5G
TyKKyuA3lAltIRLsswYNUhEpZ/KNZf70rs2pSlDj49kleRSiY1BmimYaBCbSBvEr4nl9z0mkzT5Q
qG0A1qkf8+wiLnlpbCvw5nLfZrfdfOQgHFvYr2JQbKAVXyDAaIp6ETp6PHmgIJ9hiW1perSLLX1f
gxD8+kSubNDT78s1uQUCAINuAO/MCd8lXbedqzQwWm0bx5/OOCB7CfA+sL1AoyO7cL5pbLa0Wl3h
7rI6vn0cmnl7fSQrM2VAqwjXrwl+QgSy598nVkXrbEKFT/O+j9Ggwg6ufh6bHi6NOv8FXhY0GyWx
gKSJPMCMpxfr8xEXqsd/vn9RdEqKynVazwRq8DevwQIP1NysWOy1MeBCgTif4MsF39T5FLV2laHj
aDKjHHsye+8s1Qv2cuej1IhKOIDnOFew/c8N6P1s9j2jYwS14BKYmCzIVPLyl2OACeTjhSwWZAbl
10qSxsXILFBnFPQ5Tumm6xUB0OWOgAHMEEiyQMSvy6ejO0CSdXa1MTKLeodLatPUYaftCk+xH1R2
xN9PLhEGCD3JZ9hJEMa3WmiCiCm2D6Wyw211UdCPAXwCcn0XJAc9MUrw/Rkj+lmqsO31n+PgBqaj
4pJWmRELdzIeA9lKblMyRlVv7cw2vylY/Y9nFj+ub/O1aUMbMorn6J/QkSg5N0MqvP0XNgwRpZFr
ZsBdlRBT4mHXfh5ZjqcggiMhjIZciVz9Qe9h7/Su2Ue2s6/sp9E/OEkfePm3KfnB6dv1Ya3NHoAs
eC0icy40QM+H1dl9juSg1kfNckjdCJI3Zqe4SlZNIF8uEgtovZWBB2jjMwoowgxRSq2A6V9Ekd5j
278Yh4v2XtcXxPkyyVw3ZHUODrc+QmLJmkOLBLYXft4EOKwhZQwvQP+pdCnrqTammgV/Lti3HqWy
Sj9aquLVmpd5QBXhAQQO5Yv8KG0HUpiuO+E0zm9dZj36tb1jYxsy21NEe5dRKyJIiEKiiIF8wUWu
NMtdhtRMMUfeMgRueTNlW/D8hub0jbaqZPaaC5zakp8srd9PgHzOkTU9e95LW4O+Jft2fXnWp044
GRK/l+xabZobc9xg6pL5nWS7md6yZeOpEuYqK+LvJ6eNTZKK0B5WLG3ekwRiTOj0cY1HvVMAadbu
GyT+gaEQnQsXrBxTMvhpa3ZzhKx/sCAvVXDFrby6KCcWpEWxZ+bn1G/nqDV/zvVtTAHZV+EKVrBX
FhA6JoS6EJWD0FCaryruW6/g1RzF9LXWXkrjdsmdreWLHncaJHW10Yzb1rhvB5Us6bppgWnAWxwR
u1xq8hIvpaNrTAA8sbfRNW9pRb7mrDkunrk1F2fDG/MOffd64ADevjjt9+sO+f/5AeA71FGL9i7S
wgzN5eNkwFe89ktl/CbjGLblrtFu9OHVo9uBHXpyb5mfzgdhxtHi91+rUjxa8Z53pQOr3GZBg5Co
CXn2T2Irjo+1jXBqRorpGloMNuXOFDXem1N9Z/WOAVT0afJvUP6cWpEvd17bqS6sgAY1SFkWpO/X
F2ntFIQmNbiYwGgCmL34+8l+bssFpLR8gpO0lG30uQuTpdhrvrfN9OS75iav1+2JTXX+ssOA8KwT
N8gH3/i5PRMnFE/jBQxsYJIzmhuI5AbDfEMmI4TQW1DUintx7RhBjxpOREFeCiaSc3t+aVIQFCVz
xN5o/GypmMvEnXcxnJPPS15QZLHhjTU+rzPQ5Kehm4Da0whQTAJhHATFx1DXPl1+FS1UeGoJNqjL
95bZphkSt0kdWfWzPxmBRbdZYm5Y9nJ9pS5nTiRCoCuBDBVYa03J9cBxWA3gA6uiOoAI9MZX0sJf
uh4+jioYiriIKS7IdMDtWs104VWU7nyydX77HJWwbbG/PozLU15Y+Wj61ZHjkh/yaLdMl2yEFQgN
BoHZQKhGsSArE3VqQX7K1/kIHWZhgXg7QSZob66PYPX7IEpAIgQFSoh/nrtw2pndwNAejfjxS7kx
E0XWaHUZcMNCux00Y8Cln39+Ke1lSs0Jn3d5UGYkyMfvmhYSP6zxOro+lLXFMCEkLiDqAFjICbx5
KkCrlOYV+kO+unhHVFsgcK6buDxgoCKLAgrg1ChIoxX7fDjtaLt5Ok51pGd5SIbbbnmz0TmAfqVt
Vu00vd5dt7c2fSf25PwBdYaZzUVXR40xBtCpDGo7+2qVPgl0BinIqlSFFGtzCDoOpOHEKQB6i/MB
9g71odCqVxHVM4jHUQRIdMMLXzGuNa8TuS+BHQXRjCw7YdHKK4fMxfYHc8YNeBkU67Q6DLwkEH+j
Bgrm4vNhaCMvvXLSqsgzPMBg3H9JBYbROZ5UHUMryUTkEQE/J+CQxv+Q4UrmbOAISGmNK64Ienaj
NTfVwgPdARe3dnCcG8hrLwPBj6gDYz4W1fbzHnJqX44zrWwYqgX2nZz9aC1yX0IlNADoYZe01ZNV
+Qqg+9rMoqYMnDvq8YTIrWwGjanX8QQMrsWmclsEWfzQqBgp19zj1IjYFidxwzLkQ5fNMFLpodYE
8Zfrc7byefgEtNeQPcGJJ595HTcHlKDLNrKDDDUq1Tm0+nl83BDpLOjoiCk8+fWpD1HruOIMKMYk
6MbX+vtf/HzRewXNRYCLPth3T77fajEoWVt8P2Yv5V6nz9c/v7LCSIji+jfRdGWhm+j858cxcZOh
pCzyh3Tn6O02h+aw6mBbmyNcCECyI2uB2Ek6Z4qJdQ3SZCyiyY9+zIJ+/vy9KW6c/xkQP+BkkvSx
s0dETywynNfG+u2Tr9dn6TJCF/WoP9+XZol2YwrdnIlFvIyD0d7PcejbECp8u25m5QIAUBD4JDTb
IfMqo4fqqRxr0GXVUam3aE1rrSYwqjRCYfE1Hr03LVFpQK2uvgdUJGQqcaTJNxw6Qeqi90gd2VA7
RrIaRZ4mce80v1Vps6+5AGqtSFmBWBwdVtLJxWvoF1ez0USCTP5bNSmugLXPg28EOEXBRH3RG+TH
eVF6DnZJwgi7nXk5f4Es3ud7UlECPbEi3OTEzaqUQ1ksg5vVunabT9YDG1TIkJWBAFGPIgiiWCC8
ZRJUy4lJOiZGH+nvc3c7V59OhaBqcPJ5aRmWBgdMmuHzgxOmT4u+v+7Aq78eNRCQZggEpFzudiwT
CZ0Gn0/ereG7qak6xVf8FXc4QjE0CwJjJx+GlHlak/JiiHTAknVU64s6dFXIrbVBCEJzAUETbdUS
HYmb6drYTOUQgSB8k2/jTMXbsnKaoHKLLD4yCyIrLS1CXWdlOthxH3Hnbma32XzHgU9XqUCtzRUQ
N8jjEgjJo25w7qx+3zUJ1TBXHNyLSfVvZ/xrAND9+QU/MeJJJ/sIKEvtjJirzn5rNkOluPxWxoDO
A8EpCoFLrLhYqpMNN6PrqB100kVavKfGpl0UDxbV98XfT75PmO6VtY3vQ29S879N5mZhivBj5UzH
ox46VsDGgdRbXgYjRfw+e3kfdVjhlvDQMt666stcfUmG108vhg9BDQ+4U3TsXuQ59a4lw1yxNnoj
flRwxVxdbgvADBw863xoyKF0Iz3uhs63eyPTrQhg5u4Q94pQc+XzCM9wBaE10BRIE2kpFsNmaTWb
OMGToAXnxKeF0kUmW3DBQZgLryy5djLomjujygRoSfLv7Zj++uzc/6cdB+AV1JdRXj7/+cXY9ITQ
0Y74Q9E9xkwRgKzMjkAooeMUT128oSRHtczCnRqAiyO/MHZmtbyAR0lRW7o8laCbiNcuNFMEZ7uc
vqOV3WVWRYAXbIPU3rR+GLcHe1BEapc7TrQOo+YLZCIAJnJbI8/SXi+HiURen2wLZ0tdfVc5nyd2
gRVcoIK6CseTjPhvrGb2Yq0xAF+Zgtq90fiW8Ui3FBnPtSkD9QIOcUjMILKVTr86cVwOwVcjqkl1
0G28BJekeESOFZ3d3udb1JFZhVAOQPA40AHEOPcwz0vSQos7LXKDqn1N45frDryyMGj18CFNKKrm
GMz559Fv6jWkYV6Ujf3zkMcwYoLPVHu+bmbFkc/MGJKZwrZ46TZeVBp1QJZgnBVrsmLAQX0EOUCU
Ki7bIganh3YgwUa02p/GNyNX/H4xy+dZWqHMAAiMyKLhLSOm8eTGiE1qOFVt2FFZ/Ez6HXvT6/vZ
2OnLLpt/f3qqsN6CDwOd6+BolUyhj7DL8gYkwM1WT27pdPj850EfgTMXzZHI2EthzmKb6TLqmhNV
RkBRP1FlS9cW4vT7kkN5mU65TjI3Il/bOA+8RNWUvLL7ENYgeQX0GPAwpjQ/YNnxK7dOSFSBnmoC
nUee0qBh5UZT0YmuDAWwLcS0YMlHnlwmwqK5VnacNXoEdYTxKeaKMpPq89JMjUZDMy0HvWceuDHE
KzafXuizXy9tOWZmrV7O+HxmhzTdZJ/nw0SXEGJZtOgJ2I0tIqCTLdHQwV5oQpeoHL4MzpOVv8/0
84cTrm7RQ4dNh/NWWmquMRCG1y3AxtQLOrRSufzWmhXLIEVqUNMTOX0fCoDoLUBlSbrC3R6yMRZI
VZ/i0d75RX4HlEeQG9azx7t9RUaFOfGbT06SD3PY34imQIQA7ljp8ujdjtgTsZMnN013pVZBdii5
K9xZEaGvmhEcMQjd8B8ZDJ70upOiESl5smYyoEU1vV/87DgNzu5TXvYxHA+gHlPsRbDFyE5M09J0
6zg+1l7904JwUtCT+HMx4ocNnFawApIyQIekFWp7o9TBDaMdDa4FBho220KB6JI572QTMhclAfa4
5fagHUcHeO0EgsPQvcwPSe8/G80QOa0bDh2/cWaySTRbYV060f5jHDUmiN7igYgH9PlOyuni2ZnL
4uPsFjta/GB9vi34D7oo5nHVjoARIRQWrXCSnQwYv0Evl/jYVDzIu2doMgaD+8Wq3j7vEyjNCop8
0Qsnuziyx0nHbQ4XD9I5BkWFimB+bSCIivGGhp4CIMTS0QPx9VhP2y55onEf1PoSuF6yYW4d5Pb+
+lBkBMLH2oBkHn3RqDiJ2PV8bfw6njmgkckTZLwOPp33cxrfMTAiIE8RaFQPu3ICDZv1I+/Lh7jQ
FdH52jY+NS8d4uixGbIZWfInh3vfF9t4sdN+P42qfmzpKvqPByJngDvVwIFhSGYYL1jnQNDhGBdb
M3/IWXh9Gle+j1Zlwf6NA0lokZ/PItYwQyHYj49D+QXqOOWX659fWyV8H9UsEcMi3SR7trb4XhVn
2hGHuYE9PJqbSjOT2wVMtg+DmaOI3pVekKZ9dwCJFgmrafYOgF2qiFJXB4pUlYseBsFELrnLtEDO
qDJynCNd6D7YKsmDD2Y/6fZA2l6kdoDUXXl6WO1kzqYZH3mfsq2ROcumtn10UaM8FNCCFG98qqrQ
qBpvD9gg5ObGmO5ZptsBr+P0V6/n6W7OE7ZxuwZqcGQo9hCL++61iRfmJAZfYZ6jiFtreKax4XeG
fHc22v+iWGM9LJ0xhCPNILRgc1Uqd8XTMTIbtQKhK2h5kgtaDakyqnvxUXMLMLSZ26RwI72qPxf+
Ck+HGSTffEF4foHKBwDaWNwenmJ6cVAXdNMoDMi0n7IFuZg/JayYCi3VjnE8hVWOdkjLqDe16T6V
i73x+upu6LSgNaowX8jecoen0fbu+OQfEqe6cexho6Xt3punBzwFtnmZHUipkhFfnWy8KUWft8AE
SDcqsZuGJsSDm7IHxwvRTx40qvB2Ja4SZOnA6YhK0wWetGjtiTOdaEc+fIn156ooQkMHEM+3d1A4
vX4AeJdBFTJUAu6JWhkSSdKF4OTWBIR8kTxlDKva/NQ85Lnz/ZDtuWZsnP7murm1XQ57eIYAPQPu
Qum4oUPVdIC+aMeZP1KQof26/vlVF0KqRDBymUiayJdO52V1NxqTdpxmm9xpsaNvUtvsNpShwE0X
JHbL3kfHfN3S+9j1+r21uEWY9PEbEuhJuAxmvC2hgvMVpGzxz7lwyYaV1ohGZK3fmc3o3lltk3y9
/qvXfAql4o832Qe13/kZ3yC2NKYCk9J7z4kD1ncDvXWxitV15eoXBen/WnGl5ysagPOcZbZ21Akc
a0Pfh+mOUkW5ZNUIMs8mIN2QZJTXt/fsxpmrCodEZ/uhxqEQ2mdTjMwYBGa8plXRsK1tFdSwcKgj
gyuC9vOpW4pkAoKq1o6aQwO2pMHk/y7yxx5Qo0FXbJV1W6hcmx6ySXiBnNsyTWSmuxpj01IQSAxJ
QMohrIHlZACVg/YxuO4VazsTqd3/mRN/P3klFlZtMLvA0BZqBwnZ+7wPXP8FnWtZawRttfkLc0iT
gXdZkDHIiFVzIj7tmHgqVFAqxAkaABK4t2wIf6soUlcmEncJ0oDI+xLBoHc+MnsY07YhiKaHdIJ6
X/Y+xua+9dpbq39hxaJ4Nq4cOafWZL9vp6ysU2/Gxb8EULYdyrfrE6f6vuSChduVLnfw/aVGmBSU
qo5YWSNRXIsiY4rrAOS1aCuVQ8BeUH5WAwbQWb8MN0zqYNnbI2KTLU7pNA+yCTff5Gz10v9q0OZd
L8fARi8Cgr6XeZruG8bAFJoptvqKf+JngQJbJA5d3RXzcuKfDp8NPasRUC3xbtT6oGhuNfDo5Wl6
mJMS3GqqRqtVtzkxKM0D4XTM0cQUHz1tfLBz/7aqMG4fgRXn4aIRxYaQsUv/mXdAPAAdBzXlxeMZ
JGVxlS8T5n20oc1WDQ/mUu307t0pvtZBszH5BJHW8cAWaw9+AiDKmaoEszrHEDdFW4GB2FU+crjW
p56liXcnaDAs7XGYIWC/c/qj778WleIaEttOipDhZlC+xJMNKvPyY7plYBFFYwa2pV6FVmFvPXKf
zL9EN3yMY6D0NrGjeFdbq2uKgxvJCSRCLmooZPR0PtRtfEydL/WcB8whYQb5tgVNNG4fufObx/ca
1I/x/92Ogx+MXRUwnm06Um+0qtvkZRLUKR7ly0Pu6qGfTEFLrEfqOft6PvTg/y8Xc9PZkPWLD9pk
bKh15zZ3mc5xVaSB1h/rogz0eO/ZjxRJkmR6zLIfdnyw8xvH+KH5r9y+WZqbdJ7C6+fGR/1Bnm+4
F05cgwCsJAOhunTCW2PM4iOaRrpxW/IjRGYCN12Q5v/p8CoYyMFwxifNfqzA8FXnKZ7MfGtA0puh
YOKgmt9Dd+j6rzLWVkT8JPR5Q8oK787zbR1bBXdISfyjkzzMRh/Ow6uPgD8nINFvzC1ftICTHVvu
avZuGriS+BBYzXdNXza2vWwt+k/SNRsrY5tljsbeC63K2XR8x/vfMb33ayuMG9Uj/AOSdjGVyJ1D
ptlExUeOynsg2wdKbf+Y49dUlEFUCgyzye9qWkLQ3mrTS2X1eO+99uyhLt1tbm5HJNyMdG/qu9Ki
u1bXN8SuwPRyR7RiX7SPi/uNjfvROgJe2vkvk3VY5vexL26c6lfZzOGSeQeWKsJjmcRUnDki8eiD
8gppE0Nuvva8perTLraOdk+CMX3Uutsyv+PA4sHfKXvpm3+t7KZKdnmjynuu3GMWznPwFopuKZRr
zhceDf5TOyag/HPip4E9sOi6Y60EuYD8ISwHvgKJNNnbrS4f04E19hHCtw/+DIF4B/mY5ZNapB8T
iFAdAxCJpwtedLdDxpo1rX2EcHbYx/c9aRRx2eo8nViQ7r05GZax6waQeIDGEE1L1Hy9PlNrBjyC
xRfjQOlduufQoVzNc2/bR8gRBIHbFX8xAEDY8HgF8AioHfN8oc0KHAkdspBHwKP7Q/nzL379ydel
6WnbzjeHHl9nzbfKePS6RHEvr9yJoq4vdPGIWG5pevyBm2NSNc6RjdaDNQ9HOnvPoLr5Ro045G5y
mO2uVNhcc16kPVBVdMAwfVG3didjIiOF8460w43Yue3XepyTbTVapmJ1LkyJTiB0eOK6x7WPysD5
6lAHCZCsGYpIN2/b6sUZd8snIQXoJzk3YZybMJxaG0fWFFFa8fFmMCBF0Q5pcawNTwWYv7hNYAqp
S5FbQHH5Amm+oMmOJilM6VMSNlMPPC51A9+pU3Blm78G8IBed7+LB6gwiFYjC+kZ1G/kYJlMjW3G
PsvR7v+aOrck/dFiA2WqXNXauAQiDeQHlgM9NPH3k+A3KROjHAY/jxzut7s+LXfM6+48Nv3Ek+1g
9+7v68Na8wrTAK0g4Epo3pJPz2YxpyT2nRz0JQ7Uc9P8W5dYR2aoMC2rdkwAZwTZOECVkvcVRomX
9rLkERjGwRmFaPNn079eH8vFBsYSgeLlfzYk96MJ2IVprOfo2SG/LCt5XUznNvdHNMH0P42kfgSe
wFbsqnWbKEkDlYximBwgLKhS8Xq2ctyj4IRPvzoTC3vzHWUra7zzOpXMyPo0/s+cLGSnFXwEM7eZ
Q6scMnl4GOpjs0n+ximAqkC0jrMJ0yk5Idhmk3wo2iIqjHxTzW5kcz9aJlXKc21LgW4G5Da4jgBJ
lgKDyeMxMSljUd656RcrWexX2qT7cfiGDjwVMd+qMZcgTYVwDtQA0uXE7SopkBqoI962YW2hkFhn
N/5UBlxTdcGsmRIM/qJjGy9rufRRWCj0D2XHoqHDaTS98BqSx8tPvBM+7+9CcEhg6QgoNqRlKu16
yE1TQ5dSkZCdluvJRlvsnUfJL8egXxGy3uu91YfXrV5EEdhlYFfFPQkIJQgdhIuenFCpRjvdpbDa
G/dEu/cVr3/V5/8faV/W3LjOJPuLGMF9eeUiyW15keSl7RdGL24SJAEC4AKSv/4mPRMzNqVrXn/3
oU+ciI4mBKBQKFRlZc6L++HzvCQdIyLjBxGqIvbWfv2lA/Tx1y/WzC3qRjNr/Hr/tRZ4tPVD5K4U
CNdmMLuMDzMoHFl17jyDiSRasypGsfb55akpbEkl+KehMbjTbqHJ8vX2zv/804sH24vuMMD38WQH
BHGxQLoC6h1gLn5otWlb0x+D2nD6s6iPbNg55laMawNeOC248PA6mTFvYIWa5/thuTo5WKwrJEPT
kWiuWZtpe6+U6IGoTS3ORsgpfT3Bi+PNYg4zijM48zqDnOpUAJ17YMGmOKH0+cZWBaovjQHSWZRV
UQ5HMWKxiM5oEBfEGuxAXYhCgdmq0CKFMxUFaQTJo3uZa0lRK+CjgseWaol0yF0Fxpc8GptSiXvT
QcWQE6MI4aa7h3qahuvOz8sMSmIZP2ELAdgb/cq6wjhD6HIwd/Ce6ntuOSTmwtUTzogMXfyTq5TZ
KnRBJnKd5UUaDVKV941w8S2uFSzimgQ7vp6JAmLGMsdu15Gb2XHVkK07TQlD+qQPIRVS4Q2eBbtc
16c9HnTa1cAtdN/UZnEH7StmbCxlIXcNqEEImFtaoBOcviq/M+50Ybz6dfrCiTY2m4K27W1GSj1R
mmdmQAo0PdqqPZuF6Ov+Z1jgA7M03UQXTOYaCV79Dy5vymPF7eKgG+jziguXIHc05fIKlXofrWRS
T4BPS38FpYmOzS4rgkgriRlVNnN+UEB2Y7cxZGhwjd7SYbRiVZfqVlLqYXmUXDGxC0cU7MYoiMx5
TBTclh7A6wcQnjQV7s1u/0YbYyXzfMG8IESChnvU7oFlX2qFO63PKJgG6SGz65BMr0Z5Q9SPHgv4
9VG54CznJnGUzpEn9M56eQo1dTJtCQOEfYCE0Z5LH5ibFajNhcVCDIAXCa5KPLqsRdSWGxak3Lmk
B5pfpSfAyb6ew6XPo+UVMNRZWPiscFSPztQYQqsOXvaoAKa1uJX8ByPgTWBCm/dCfgOyDDrRcsYO
RERO9+SuVVIvzuB/v7+sXnNK0OvW4/t2kAQJ8o//Xz9/2U2QBWXq6CM+711beLevyefMrm5xnwCp
iSYh4BGRAFq6wmasMrDY8OowuV3U8O7Ksu4QosPjXemr7FyXlurjYIuD56vKoWVQVyDgu/bhTszT
12t16eDN6CmkCdBegFzH57vKLung+kATHACZr8sm7Io6pEa81qV54dw5KD6CLAsvTgDnF4+lPm8t
lH4ojsSUxZbB7mzp7NLBfP16NpeHAT4H3JsgAFtuDeJEoTk2oYfc6g4oNIRKmTvurElUXogokFWZ
H+owgnN4ZRZMDbX0TB5GTYVm0CWuKhLbuAE/qoue6bRXYfpN+oY5EzFvEUJ95GyhHbwIkgqbweaM
Wh7ye40y8OV/k4LkfQDk2AEOxCaB125hCdQDn5RX1+JgceTrQmetZnLh2Dgze/esKYpDs9STJHVg
lWVr8oNjxvR4HJ7kEK8x1l6wZnQyo1gKNDW817L7Tdjg5SqqFB3H1XjqeTKSAnBUzQ+nb7Zr/tdq
zfrlsGr8d/ki8phhi2LAbAbKow5/VnLAF849eO+Bv0JWE9xSy2r92GCLmF7AxNAeP8bDuLZUFwdA
nwE6phEYI1/3+eDrGjy8M+TygGKQiCv8+fooXvo+7nO8F+G+cK8vTnxl1IGnqMQCeeaua/ONZVx9
PcKlzf44wuKaRTOoIf2sx6sE0sWZZ8a5kSVa/7teo0W7NBXIIYG2e+5RO4Oa5mQa5TjY4pD9Evku
WNOpvPh5hO+ox8xQ6mVbLrgkM3AnuQJE0U+jiEzvm42U77aKJoz/GWCx1YUqeZdbGMCmW0Pfprdf
78OF34+aK9JFHnwUCiKLPITdCWq7QuOHhsh/VoPg3mTfD3nwAADLz1wNgf9YGBOkYiYglRQ/WB0g
uAC7rYSFF0zp0/cXptQYepe3oBIAn19zVWrqETmcjZuSHbJ8m2+v1qehFqsFGRfkiHIMNaLLWIXG
49efv3ADfvr8vFkf3p51N5ngw8GhAKMG/F6K6tSads+F/UbiGPSKaIFDon+53xqRNG+zAMxObo1S
O1A9WjDy6Ot5XNyRuRkN5Jo+3h2L6456nVa7aY0dsUUyNQ3YaO1N19Ik5XSlbfDifGbQPywL1cRl
0skYvByAXh8MEuV+2nXlytPm4o58+Pzi9Lm6yM3OdfH5przy9KQxEgX606+Xa20Oi+UyXNoPyIXz
A6Mbv9p8s59r9iBIkf3PEi152vEaUKIqPH5wWYSGKG0NvHFpt5EymbtDQQx6hm0w05aXeQ2TEqwn
twPayTWSkvu2zPQr21Jrrdnzki8ieMQf6LWCHQN5t7Tguhn7wcJLE3r0zLiZWi+PzLIPQjp2XmTg
sorTkvivlUXMNajaJWuw8DYETH0Oh5dVA4nifxCkhB+05qc2tLFXH9s0W3Fnl6zh4yALdzbI3Afy
diZeaRMBtqBvShu8m8PH7y98WK5NUqGbBOZgQaC9P5arAKaLy4TeROhqIVt/1vdFKO2hSOeDrQRZ
oRfehOXvrw/MhQEs5OdQkkLDJaLdxYFpaMkKOgh2GG0aVe1OVrsMWMXvD4KLMYB2DcBogAp+dsYV
BYEPGG9nUrc3yl9Thebt56+HuGDKAJ787xCLefilUeEvMQQnv1yLXFXB1k+DaAgSamabLv92SXnu
OkCTNciOLBv6hAvTyunkM1NDAqXXwFI12ZENkUiNgjKzv+P5H634vmODW0BohABsRkIv5jfao2a5
qBCBJjNE/0jsjf/Buwcgi7k3HXVXSHkuYgst9ZVr5QI8Nekm096U9/3Y5dP3FytWcLts2VDjuiwt
EHe9lVP8tQlcOO0wY9Cqo+Fq7mCbTf3Dld+1hVmDgWDmu44kVmktfLx0VObEMjp3kD5HlPf5+0hr
GoCPTcWhDKK0v9K0RFi7r6ewNsRiD2SWMj3IQBKnlEj8Th2MTtwR4a0khi4NgycJJOBQGkYScH6i
flgpwl2ieygxzcmOALdku6X2f3DkPw6xOPJ5F5hDkCtUhfuJb/26aQB4LNKkbCx9Zd/XZrM4GiKt
CmcQY3nAvt17Kr91h6upP369MxduZkDc0FjxXvo7o84QvR9Mskd6q2FJYe0mN9RllK4440sW/HGQ
xb7wAWmJLDBLkNYEfyetGcPUUCt7f2kMDzA9G0wjaMJdQjbNYTKgLlFUB9NBv3hE+5XvL3YDCBvk
ZcAahNwDgNogvPpsW7mtl5NbFQaKiFlYDoehsYB0f/h6Ny4OglmgoIVzDtrTz4Nwy++0Qqb6gdO7
yXlDDhX52ZVi3+UxAqiJzIgNCGZ8HqMrcNRB5wsxLPNHVrahM90pgBe/nsjCrObVQs4R6UaE9zPf
9GIiAxVpkZaFjuarf7W5T5Eo16Cm8Pj1KIs9Pxtl/hUfzrs+erasRa4fLOet1u/LdPP19xeX7399
HzATMOJgNmcdgXlVQPipYjoEko528aQ1VwG9sgCebx0RsjVtwUuzsZEQgowJiKMQFn2ejcrKwAOI
QT+ghzzxFOC23Vqb+rLH8X1GmMd7wxGwH0tkY9qDwFlQqR9MffwtlZl0FHjmKeW7yuGgbhE7f7AT
t3YTE8qTEnwVK4ZxwfrQDgPtDkhCod9hOUmhxkLX7GA6SO3RGW+s/KrqvxdSvM8RfKEobCCVOu/d
53VsSco1lpnTwS28vdW3t2nQP39tGJfMG3m7mTEOXDFnEkpGariZrOYhxG+TWiEPWKgQwfwHQgRA
2SG0RFPa/Hpaep0Wu+BwoUDvoNdTyJlnh/o4xC6xSMT58PT1tC5tDrILYMtCYQv0XwsL9Amynj5K
schUkcjpQZFGTinJ469Hmdf/w+vsfX8+jmJ+3h+/JpojTUc/UM25oXUXtmhecPpfGmm3rr7iIs6n
9E6ug54F5PdAxLjwdkC9Z5IM+XQoOg4ubCMybJqY2s+vp3RxlDmpjtAZeOGzY5W7oKmtvPFgpFoW
Bvl0PymG1u46W0k2LDkGsHiYz/+OtCyt1ToZOZQ4MZJhhpSeUu85oP8c8tAgTtc7aHXm/w9EZOf2
Dgk34NTgMvDfM3vvSk23K2WOeFCHXZmIDrXVEI2o319FDIAGE9SKUSmef8UHd56a7gBdywGnCkCA
ahxB5XUfFH++HuTcy2IqHwZZeAenEw1Kt+N00Dodrd1qj57IFQO/ZA3vlyso2yBEtbQGaJB3k9s4
48ELtnS608a7bi0auTCLOR87t0BBDAndt5+XaiqhoNgUTX2886UdGoh5vr1KePzhSYZjM/MHLVYJ
PBmo4Qd5fXRSFvpGGX6zPDHbMcgdkAxCLW9OKi/CKVM6BQXPFTt2VTyyTb5y7C+tz4fPL3kYy1TA
m3r4fG4+ZtPGzR++vz5oMwcsb4YBntU7ySABdfENepxaVAjB2lx/D2Pwvj4QH0L9Y3bGiD8+b7CZ
0UqOGaXHMmzSn3W9Ukg9Xx9QuKMcAaIDqDKePbsnnXHPH3RxhKx9BO1nna1plZ7HThjBQ3L3vx/e
CwtioIxpjdoQR/Si53pYB9eFEep0zwpI3KyEtBdnA2WPmbwVdrW8t6yeKF7rrYSm0Z6P12KS3z4O
6HkDWAJstzZIE5bVQDOHmEc+OeKYj2UMhFSYr6kznV+K8whAT9tzXfMsS9G1GptAqyKOcRPcBkHc
dZEbGt9sbIFVYRScaOTDUMo5S4VT3SNNpgJ+tKkep1MQ4dL47sH4PMLifTz4FXhcB4xQdSxSRI/V
mqDM+V2EEcDR8d4WhAzrbAwfbomAek5ZBzo/ivIHrSE6sWu6H+03iyDzSqE3/70CglQYdCw/j5KN
jcsnHPNj0/INOoAZskffXikMgqI/qHRmKY3FAfHyIh+CzBdHizyy+r75dhSM5iI0gQUoq4Eac+nB
tbSejIoQehzT+6GI2PcdFL4PluGZmwF1nPOnatt6QZVWxzYXcepYYavtvl6gCxuNRnYUTKH0Nu+E
9XkLDIdM7ti61bGzN1y7ceWPoIwrsRJ0XBhlZqdHKwsoJuBC5sv8gzmlrlFVvurZUQuRxX0rgz9r
zuPiCMBwg4AMcuB4fH0ewe14LXQ+YCesH9z/lZMH6HeHbbeyXBcc7sxwNmuA+IA5L7nqS/BMDg6g
b0fNKfeFcmJN2bFog82gQ2A5FM3Pr7fngtP9NN5i4apcpL0sMF6fj4lrt4n+zVrKfAYtCEvAAiCz
i0fj4qT3ejEN5eCxYyo2forGVz8U9vb7s7DQt423FYIQtBp93hwL7UW2Dyruo/mqVPT9BAWQI2ho
nVH8gCi/9zh+MK6sNoCyS4362I2vpvkGep2vf/15pInvo9UTzhA0BcjofP71qA14XeWb7OidrDYM
5DWpDv/BCKgNvhfvcJ3Pxv1hBhUQlUNjCwRSUA30CYkCBz33xVoO+tIZmVH6/z3MElIpSoCfpYNh
aprY7F4rTuh6Xmtjv2SxgPVhowGEA3HlYq+BO+A+bUt2FMEbPXVrGo4XPw96XbwA4VFwy35eKln1
3iR8HeYaIN5RVQKo0sp+X3j+YcOh1I2DMScFlnk13RSa3xQGO/q6FhrdzvHTOONvRVEkVBvDHM3Q
iushH9bq9ZcsDcVbtMWiPRu0H4vT7lc5k83k0COf3qzg0RBP5vjva1O7EALhNplrNADyG+D3/bx+
dk66jCrE1C4NIqO2Xr2s3E4O++sLIKuzdsXxX5rRfC5B+YUmQ4Txi+FaPJ+aJqXHHiRsFkfVWxiJ
Ffwno0BIck5GgYJyGZrWRd5Xo8Aoot/73rYfYnNNWfnS2QHoDhLRwMbBLhZZmyGrtMITuME6eg1m
+IQIGjbqtlFr5PYXNghZKGQA0JSNkMJerJgybYa+xjE/tnT42TMjRqAJGL4Wum2fDMp7/rY9QKQN
8DIEMMgJLOkUA9Fa6C1g1TGgBx32Vjxy0wpH/NHTh6+HunB0oWEE8gX4hrn/af77D16uHMChOfUO
Qg3v2Q178/tXJaTmQBX2zvMCkNnnz6fjlMoW23KsHkgXgS7n619/wZLfSUfhQGf6n+XBYXaupbqo
gTQw4yqNHS8ejeTrIZbd+PNdDCI64Bpmohrg/RbnP6snbL5EXF+4vzMvokOx9Vsalf2m1bfVuHO9
p6D5XbPb1Fx7tFyw709Dz3//YXOk6zWTZ6X8OGjqpnVV7A3WvqbplZWu3RD/l2mC92PGwiA6X/gg
vc4rAVoQfrSMNsqKW9+8sfubgr/QLkhc/5cbPFiEx6nbRt3aOb4QwCGb/A4aeW/bXVgJ+i8yQ7o+
P3L7byuvA2sPrbjEG7ep2GVqWnFM75nPz2lY7OiskACGANSalqllKYKBZ4PCS226Rx0l4v6A3DKP
shKACefNzXZAZjUQYzNzHnJxH1hJHbysmNUFl4JUMG6VuR6AlqpFAEO48ErbVPLYT9qdkeJooMgW
pznZmJn1YFFz0zXWT/D3Qh4XhGWWnvRoUMvwpqHjTBOLpiODUBJKq/719U87+2V45c9dl4Dw4P/O
OGkz6vf5hGN1UsMdYIsz04eUiZ1v9ezbyTYMgIsvQDFpJmrQF97HGrjqpOz4yaI02vKsXNnqS1PB
M22uxCE1DT/3+QC5ozaaud/i+0ZYmwAbMxk3fxrxK69/f71oZ350Xio0ZqPgh1gBk/o8UlUWrTUw
W55cUJ4kNN98+/NoUXPmVnOgVM6UDAZiiYrLvDkRp4q1QUQACK/k3c4OIR61IHLGzsPhzUnczzNw
mDkak3T7k2P9K9mJDFtdbpV2TB03ZPbKDXdhuQIAXyBLC1Lic8ZBs9OUtNxanhjAnPoP4/7byzWj
atDDgpwYiFkXDgUYqLS3q1yepPUvSyz27/ufR4EN2hKo5oGyaOGX5wqHX7qmPEGu+k+7FjhdWpuP
X5+N+oPX5x11O49Y8iTor8i1VvKfZ1cmsi4fv76I1e2izXrQh8rTazEetVfVPX1/bZBlg0+zAe4/
q39rjap6PDnFqWIvLbiZOsNeOQvnhjqzceE1g/QzUulL9107HDxfBJubBzfDgPDfBaPQCBqkaJx2
WvPtBxrCPVz9oJPEYxzZpMW50Gxcvn5dyJPKkZekbUTZxvEe0zVZ2fNtxzhovgEjvI3s0jKWAel/
UPdZJ08GSWqSqJXjvfb5+e8/WNWg61XDKny+a/aEP1Zk9/W+n7ta/HwXcuGOiwIJ2DA+f5/bQZFn
Kb6vg+5pqLM7IWhkGDTSfSBrLf/h6+HOzRjQaUQpyOJj0DOKgCpoWi+bBnVSwgsN9ZZ5T676Hvwf
1x8K3ShsQskRLyWIEX2ekpqyEvFxMZwUelKdWsbm89eTuLAn1lxdxJLh+0hPfx4gS5sKAO1OwZLB
R3GTa9//Pqrn7n+9vwABX0wASydGXy+dU7tpAg5GsW+LSYCNBHHCfNwBQDqT3ptoWY2mlzunoHx1
ihOhG1BprYm7XdhqnD2cdCQXgMxfNgxB82tEDEXsU3O0rCFuG5rk7kqgcGEnPo2xSJD0rdfC2jAG
IWZM1JOw1soDF7zWrE2HIspc9Dt7q9p110HbFyPwPKbWLW6WTcXe9PFKs5NSX0OCXFgzPBuh7DhT
CM05xM+WpYPjHegdyzz5k74rdRCVgeUu235tvvM19ymOxrPbA2gHda5ZY2fpGbOcU5B1+/rJMN4G
sI+oAR3rPUE+plvZngsj4U7BW8ibX2BnKHpFgM1BUmg8taMZaKFQsr82U898LRUJYoR46bcDCHAR
AkKD9wGeroCFf14/f0pH3HCtfcqbBLR87Rol0ntab7F2iEdNxM+oos5n5/MA0vJSIGeZdTKC1kkg
ilBFlFQ+Xh6yuZnQSzoA48ANGvs5zxDxGerKVrYHYLIhrifDL684o+RoSNGCrlCSLR7a3m06tuPe
oqOubdF31d0ZelveWsPrWO8hUOTuSsNpN5WeqYRJZDSJzj3Q3TlFc6dPXpYMjq79bqrSOBaFO6xY
y0zNdWYw4OEFOx/IZdErC4/6edJCdlOqUtc6kd57MvOO3UD5mu0GArICiLiYR+jy1ndpoViE3QUd
rDm69ZVC008YTHSgUTDooxkNzPM3RS/tvWjb343v/dZLSMCMPUMOyB4G99dk5OQxr1KNQtqmA2lM
5UOFLbSV9ce1IQ8JlJ51JUrmkTAIhiIuQKuQqI5p20C6wzEfuuGojYH7q6RT+W+iWRamGnM3rcGN
UNezf1zkm84rSEgIwEJCaGWEWpqM+gwyClMwGFckLX4XGujieevKsGQt8rr2PZtwtVtGLt5KCIvs
Bznm18xvkd6XJnnNGYT7wnwcTbi4FldpldmbSUIgPBK58ypp66AA65Gf2HW3DKFBfzJ89VSppo4n
byqfaeDVcUeMfuNUgQV6CDZEvZFOO1KVegh6hzLhqYYoqS0fyyLI9s2o6YnVab+n0fZl2LeTmYde
5tN/2jiAPtnFcbZL7t7y0XhE73/5KDnXdgaXZuQ7nVdFWTWBrjMHYbiVdGFhiOeubIOfCrXiJvFp
oW8N3v0qRf9sBGwIjXo0r/0AGxCyACQ4suXDS8FrT4Ze7UwQMqb0ceQ1nuSmFqRXowXibmoWwAET
BQYFXzJaxYxZ/sHuTIXaG3obUkGB/ykNCc0Mqx7/EL1/4zJrNoI3r2xCTjikhekMocw49cKq958U
r56Gxn82p2nMQ0if6ofWK3kInGsVldqYxfrEfPy7PhuC0A2GWkadprG/rj/j9bM0i/omZUeC/OTO
DuQDNNpeHWM4ZKzIzVg1Q0Ia/a01lAzT2h3ugmZSbdz4nVPfNFrdbZVk/yoc6XQjWkPmUEF2HlzS
iy5KORTUY6O1VBpmvd/4kT+M5AQU0k/mtgyhiOYOSAcqtKeQV0N4h7Fo0UkChpCfyuB/hlzAR5a5
HTGQfYfKyVSU2sQLCc/9TcNdeRVonWslhHAGnQKI0MQ6NFqv2yknIuSWeLTdzALRCEn7xHULsq2L
KQt7p+WxARHtf7wc+FVZ0keQTWShXpc2qEeyZzDzW08uM+urcWz+CrdtevCdZOwHr0Yt6lrntcus
yYs1z2r8HSWT8bd3QGoLFacBrcakTUw39+QBXouAaBREKVR1Kpx4WSMkJiSuMuRIUBl9ArJNb7ea
APHoD7Afd/ZdqgOrMzVyCoXT1vGQWiUuo8CNvYr8cwvBYq8pujapfacKnbarq40/9BNMCbSwptL3
xWjpLLRHW4irZqR26HWOEbmFEhHLxBg3VW3vPaMqdzrEFiOkU9tYB0bdzEUZtvbwm1BLbN2KZpFK
bSfKa8tRm6aRjg3qU/+vBfg33atS3pS1pDdMscKEachHk9L9WGiHyqu5tp16OPaosfU+7FPykA7V
i+EXLuBtpj44MQ26uvkhfVLsnV5Cz7VjZW+EmlGzsC/xZg2RLwQpnKVDlrMMSvXIdJqpq9bRsp1y
eHYac2/UYml0HGE62E5LLbO2uPCyK9FSRpJC87p0CzO9K6W+bVOwt3Rm+dPTIQyPME3G0G4vE79I
BwDibLsNiTT0O0FBRSeHtIxV3/ciGR11PWbgJ+2JvsuEsZN291b1rtHvQGzp/zERb20gBqP/SeWm
qzY91M4SPVU4B9BruRsK20yBggPzDWt1/1YSk5K4rB357EtrfEDp/XdXGPo1bft7aCOUO8bo+FM4
dQ4fQ5o8AtjXaJJJVUNUAV+3zxx0D1aOPvzqWplurd6njyC1eJxY8QIJSn7lm8LZm5Vr7X0B48BZ
1qLe6dMQqMc2LDSdxKgRpCEZ2LiZAETcayUuhWvL7fshrOj0u3KDWtsaNGDtg5Ktm/+yW9uMSwXa
4A6uPqxy241RjLfjzhUCML/WmfSocusgVMoOQsuv/pTgD0QzSlFFRVH36RW4g1mWh7wsfBG2YoAz
tzVqGXErlCo3A5vSsAUJd0hMVyHIGw5iIhwcts3O6saXeqz8GD2UJOTmRK+zSe4blbdh21cAuRrV
7wABRpjz/K71JjMGu4+VOE7uP+oKLtVRvR02NtdecGP8G21C9Kit6y72zVGycOrxOghZp3O+tbKU
GFsPF2AZT2AgKrfjyCiMNAdVuT21Vh61HanCnAVohnDqR7MZJx4OJU1jq02HGJisXeFp0VRBJdpg
LCQZfqJuUZhUpaxtrVlmQnLTj0jnFzcW/mVYQX+FOyCKQYAYN5PZblDo6E4A+uv3psxYBHlrnE67
Fx4PC7Dsh6Jq2RPaJaoNH3UzcUiZwmLT5uQOA4tlysVBAVqys/Kh2AODnG2rAYoCfqv+jVjKCFct
j3yUge/d0eq2c1obZ9JSiWUrEJ8TM1UvojLIRjeKe4DA0oRpRfsCB6hewBo1xvDN9Y/az5ujD/Ym
eAXPFlHqqfLWrMbpJ8mr2rrROkO9gq7QDCcprQjo5DrKoQz2IiX9YzSus3GJA0D0TJvUD2YKYqgO
VNUNliPwur+21R51ZTyZ3BZAVWn+yeeFtfG73JURGYAksVCYQ1bPTXeGJZs45XkdZY5OIjsNzP2Y
Q0gBcirNVa/LLhKVCfsJOkg12eDPASv2BLdh4lR0Zu0VEcUzfatKu9umZqmu0QWahX4++CYeNu0U
Mp+JGyh02y9WXzy3pp8/qRZkLM7gi+sqQ1xmFgX0TBtETdwTODED4rl7fxIBB+vBYIVZYbG/Tat7
MX6nEdpNA7ruMdX/ZhWK2nHP9Qe7HZphp7l92d6V2dT9lg0UqHFNPEtIfbQ2JXsxjRW9sruiLEPD
nnoZQQFkrxPvWLqqhBkbVeg68iXz23teiHqnBVCOMcsc/PrXvjPEsh02RZ5uZdP1V6Wr2bGhDe5V
NbI2ArZfhFLvzX5Dat9KpDHNcD/c09ZIm8hkEFjvHHqbTVaWpHYuk0EzevyLBnTlv2Tj0agTmkxg
Hl1CXCsmnBfhEPgTakzDP2s0fiuuNoaXMbRioAxVBlu78GOROn8zsPmCBwRiXg4Ub0NPEjCIFxSJ
XJKHQQEuSNPlbYRcwHTDe3LiKn+DVnC1GTh4cXqzebZKQaLKdF+m0SE/yta5U5aZx2i7/kdr5t8W
md79hZijvid+2j1MfppujYqhs1BTxSPL2jqhqT7uMu6qIBntSi9usq4Q6J8MsmtdBNOm8qHb7Xuq
xntNdk4bWrWGeKtEJ00SqBEQbh/3mMO6GhGbxh0Uclnxk4+45EJdWPnJ1tthjECLa/3qlCdfzLJ5
BcPEL5W5Kfjd8waxWvGS++ohBcvnUcgW0KwcrmWvN23P46p0Kx1OVQ0y8nH9/B38yd8OftH/Qpwg
Y6T5nJDaBFW8opUiyTNNJE5ajQmIyoprKMDLO5Mq/b6BStZGuNzBJrhlGUGujQYhJ2P6WLYciNjU
bCpv33ZebYaZ3U9TnHmaudFM/V+at/1dZbJH6bo0gcvFa0EHMa3BoDUDqBrwdr1Gs1+kAQV4OEhX
YnWaIN+CBRNxBWAvryBQq6/xUvDgHDQw0u+ZTYX5UHGXsZ1nVgT8DghnowrSVZuyEmVckvwBJeW/
dYnArnaKyHK6Eb6uwxMimP4FQd/CfTvwMx5+PahsnISWfvkMQKO/n7hZJEOBPoIRp/nUuhOC9lq0
r8R02gfN1u6E7IESDLwWrx9oyrAGrBkJCPXrDWe58QBUBiR2INxACogLMZDRXZsjZTnkbXoINyAe
RSmr7YRAlAhphUzpaC/rNPelxwa9pFXgZDdOiyKEBwDnTidDbV/x3rhFrb43f8jeqiNqg18RPYNW
l+S+REIwG1G9QwOEfStc4kO/s/pjFg4iWDa2t0ZAVCgg3fsD/Hy1CKF5kj9pXZ1dESvNVMxNZJPx
2gvwazOz/hEICnfDqzJ/HtzMD6GwhXUAsG1T4d+ji8ew6iQw9V+uM5U6+jkQ9dqDf89bUMo2Mgfx
STORqMyKB92AagH4E09Ubx9rlJR+gKh8ip1sasMx8JsozSm9q3XKogEP+mfmsvuJ54jAdPTvu52O
85zX+ZWBu2JLDO5vM7M1cZgtPwa4n/3QA3jsI3rDzNC3U8FuMpULelt3gC64+iskLZtun2at7R9S
XZcVrK+DXpio/lCne9CtCnqN0oG92v1zrjv80a8ag4eaOU7P3O6G217IvU8zN8YlCW0YHvivPZme
bf83yxnuP64h3HMd7bVghR4iyYJ2CeIJM98QkOYcUw/67W6GX2/Xtfe7nzo/7GzrkOaFk4wjf6qL
jkSswLmgfvPW9HNDY1k/22pgkTHhAZgP6Pv3QIa1FW7FosZCy1g3BPoDAt5HCGWQZ93MvV+Wk+c/
JscQuDwbrwqrIa1v09ocuqiu8Gyt0MiUVECo7Dvz/5D2Zc1x6urav4gqQEy6BXr01Ha3neGGyuAI
ScwICfj15yHn+2rHxJUu77NWVW6yFmqEhnd4hiK3t87Msqc6qmiVzp2qmv3sDU99FUhzy6WonHMR
IJPLKSiQg8leHT29SjXc6FbUaR+U36ZwPteBW0pkSVB3vBvy6AeBmmNctoAjb9p8QDptbGeo4yAC
iCwKK9gTRWTE7qpVjQ8+17N7oKoOQT7z2oNf298R8H/36CCSusIB6Zf2d7eHSIWLoyieOSYDrc8S
MIQxx5y1mXqZAcJKpsiBa+RQ6F+tB6OGwg9ZMnXhXKDIkLNbVenh2BBrgE2raW6zmVkJNwT89i5r
wXKRLPg0NqChOHw6jUUQpsjnkd8ZLnCw0EtnZ58sqEPGoV94u5kXDfoupNjPJsq3tcgG/DTePgam
0kjcm4Wsk4nuK3jYKuUzImskpagTqpnelpyxxDZwp5VzoS+WmYtvkjbVZ7jjVnqPalD3IIDWj11c
PToxoXeeMxE9t+CK70NUvUTi5ra8nXBIPDeScezwoFNAfNoB9L5zl3xpABc9zO5ohjSrrbDdVnUZ
QLa43fpNZX9CFmzSEii/e0Tcw6Yv6x7MFeJ8K2o1THvNoEKIpAkIWYaTArcgjamy26QHeXjXjNFn
TH0WIx5BfhYhSJ1m+1IXntlLjpQ/1PvccbaUK3q0u9AkUPDiw71SErUrCkWbzeBz98j7qEuAc+hS
z6gXlNPJPrDcLzRH+jTW9DnXeDEifUiE+reZsM8mUwi+JfsR9s0XA7+WzZwTejAdEj8KmMgYSnNu
WK7UpuvsIuls0xWJZcPSpSUZT7sIeYyasu/hoLPEt4oyIV6xLwt377bBvramsksQHrcwH503LQIr
GhR70n2OyF4FfexM/qs7sm7bt41zQ/IcqF6U6V99lDu+5aFC0l3ZbEiDghbxVFQPyDFf3J7JjdS6
RLTZi62hIbQvhr64RV3zzKfW/jJZvLmBzGdYpiZrvjnWbHY4V/m+y+fgPoPN8KPMGpqKwfNT6Bpf
SjX/EKz2d9A0qUASdN3itmhVkUBWAWViKv3ooun40rTKZjiKM9TZCq5TiX2RSOXQQ1tYZSp8DdVn
1GO9H9xU/hdcyKbez0L8QPMmvCkAC7vjLGjT0YwauuuRdzNHjfugnNJDhaa07Fh7GcxYIuszdc3J
m+FM2EHJdVMLxW+Ny0ScgcYYQy75V5Rbr51fezGNxDmUBYsbhMopjL+/Z1lF4yIDUi6beXhgfhkE
xxGk/xdvRpVLEBM5iQ5dyCuNyF4166Io8ZmjoDko4GvF/AbBALWg+ZKhzDU4utmTXjTPvGIYLw8/
aerqVBeR82QMaV750MJdIsPxCUv5ef7c4E7YKYJ8djsiB3zsgiXwD4Km+dET6camb586R7nbOcDP
SJTIjUoct7pUMhiPuGrR751oMd7qgofbUTffRyZxIgXaDI9D77afWzhex5Hsyg3rLHoPMSS2FXP1
KjvkhwIM3RCmd+WICiH9irxfJEyV/acZIMaHYHRxWkRRNuPVELMcA7flNiqrWbg12WQSexDeFuCJ
l6nv+CtFsfM06ewTQHbBfnYnkuRlMeMUySdvM2fBJwfVumLG6RqoQDmYH/lj6FyFNxBwC2g8WHWm
prGmJ0l6+Rou6BeeGZyElJGvSun6xpqj9mc2LJ/e9k743X06dqjBJy1qYynkE/UGCLj2klFkso6m
T67Os0R7dRi7pMaOrEoTFx73khEnz1Z5NfsGUfz2qQxb9eT0/bx1Z3WnA0NOAG2KITYuXzIMS3pY
UmQccdYiDSaNEXveW4A/Av4OrEuDWtQRivrjzrPL6QTeaXTnGW6lU+lXu+XEeFKdoXMq7CqK4Tqo
49xmGUS71GwhyZBekLQOkVc69+91paDk4Sz9L/Dr1rjGpvEcBFgTOYf60xxuNNnX5uMtTyjHAr0C
e07gZLxVI0+GEUKMUhL0bFNHwIH6CuLwnUYhJNxhygE4IP5ZowF9lKlI3qNvAyXo3k+cayo07zx/
ARkASgRiDEXn+W2LpJR2RmVPo7Pyv+Msver78s4n+PP5a+xv0IcGtTU8v2g0ikR7rzrAbfLjk/Rm
kFWfB3X4KUKdJwKU4Rb3iXWlk/TeHAF0A7luIEvBpFz+/g8og4vyDry4gxAdleMriw7/7mr+/XTf
WYgLwEJBUgPCPG+fHk2UWPAEIGcgEa1DVF7BSbzTynzz+NXcII/z3D7H4+3mloYHPR/MtAtRkvi/
vcVqH6AciQ6Hpci5mn/M44V//789ftUfdZu+YYATkHMD86C7ilz5wu9OEhrYkOlAszzwV98g0GUV
cHhnnCt7G8l4amLvtaYfky8CvAMSXIBeAHuJXDFc98izxoHurAA6ohxxO051XH3QJep/RwjBwIdA
HWD9a64yFz16tIL6Zw9FSO5tyvqj9M/lFf4YIHy7VuGQMIumxwADgT1tlGb2Na7Ae7sBpJEQ/BSQ
3zHW2xGsVhOUm1zv/NJQhAJQiv/4QoICH+TKAFX4m/1paCQ5aYbgbHAfInQPjXVlhGUOVp32BcGD
nw/EL8xsVnOEHgU6pp4Kz9rcQ6IZOiZm1z3R6uM74s0wC/7jj0PJKoVkNMIwDfoEKSs+joBwgZL1
F0MjQOvWamFtjbpHntchImX/To6pX+48NIc7VGP+/UH+viAA6gCYAlQA0N/BuXn7HiqApn/ZUCQZ
3sxvYcVybomBkdegrwlKvbPJwcVdVOoQgkENc4VRoeGU28HckXOE3UGLy+TCn3HeoULz7zf6G9q+
kH4xFBo1ONUBJHn7SqMEkWzgHjmj2RgTcxqgVIGCxdSj9oD2JRtvh2HnlgdE+CghXll+fxOXgFMD
agUGUb8t/bzV+iNLTaGCY+nZeehDP3YrYAn8H433TDncK5vEgR0EvSKW8feuBXYFGAuwbzDwXxqj
2RDUUTg22TlnbJdZ1vbx31P6zvPBOAcrAkrhEM9cH53hZJsiyBp+aWtzXznlkTgfky7F0bk45fxn
hGXx/LGdajh0966PEQZ0ydTGCj4Mh8TzgSdbcGUBvtDqq0g/yMuBSH4RAud+cpWf+O4MBaAlYcUB
I7dm3NGhGexikPjqSNfCcueq/+YT/DHAap/22eg1U4sBGnvbX2z3yjHw9+9HCAoxc4Bswc6HNvTb
+be1ykiNwscZtETZfB2vsf7ffT6+AOS5l2RgrRYqHWap2mTWuQxvKmdnrilb/32MAYT6e9shggMU
afV9XUtFgOL58hLNh4peRLCtPuhWgSX6dojViV+NrW8D0yAvvpWCmlVeU7x5Z4p+82fB0UOU8tcm
Y5HVSr+K5MWzD+Wxvuaa/t7jA8BDgW0FA+wvBJo2eWHK2RKX6kcOULP++AICAx9gRxwQizneanZk
W7plO1F5Iah7unH96aMn0ELw/8/jV3mSq7tAhRqPL6ubaLjrwis/f1kfb6OGN89f6wJ7aBBJ7eH5
zqLLjU6zG6PyKjn6p1FxJSV4Z60iFwbmG8i4RSFstddGEQR5QcvqEgbP9aDjcdw510hPf1+2IPL8
McayGv44T9uyh+QM8GAXa9MYHuuNsxSlNh/+KG8GWV20UVBBFiHDIDVpQZW+masP32u//c8XqSmQ
8YA9Xb1F62djL6rqggN9M3vTMSuG3X/xDhAB+/9DrD6G6bOgyrKiurz0090oPnytwbgR4kjQ/llk
IdfHkix0NzL07s6l/K7qhLhXYp13NjWYbYBkU0wU+Perz1zUgHWMdRacRzuFaYv78Q/85vGrDywt
MHGB8g/Omo9bSKTVcrqy7959AbI4Qyza6AD8vv3ChcuDWc8GE9QBrxbGtW+ujLD8xtXOBggE9xqw
qCgQrUnDIusdlNii8Gy6LYBKgdxmevvvNfTOZoN6EbImFHJ+7+q3L1EDm+HW6F2dfRomnrivrZuG
dUlhrsSW70wW0gFQd6EZB1HBdRADt6GCQzgzOjPR3GTH8mqU9M4p+GaA1SGeu3neQVE8OstfQIYp
vvV5EhagoV7ZdOsgGTQL9Pmh6oWMf0FDr9n92vGyvhlD66JCxGMu2sfu0RpeQjAWhuEw0ykFZAel
5vzK0fubPPDHalj4IwCVIzlANQAw9nU9r1KcOCwbyWUagRoA41N6MUNr+5nOE9nxCjiVLqtfuPLN
a1a6w6upA3pTNSb7VdKgPFaZ/dJEXr0t3YzGFplhzeNrgIqIhdRCtT3UO6Yij55y1bKEDm7+EPU9
rCw5VQC2HjVJQC4xLUOHeXy2YIRkVU2/obyjO/S3m50zEID8gCM79IAhtLErR8COSyqLW8AF8ydD
/QsYo9ckeFdL+H/nBda2+ChYwoDdv13CzKW6zENNLty/+byrq1v5+d97ZLV2/3cADzKscFt4J/wo
+l5BL38gFxvuqABNd/qaeeC1EVaXRV8qx/VyvII3fLF22X/xAhA/XwowiF8RxK4ikLxCYaTuHTze
s3Zc5PsrGQp55xOAqwdCpgeCJHwKVkUwYjgqI1FLLqwqIYuaSXnPQqd5dlTNTrYPESjLn71ftM5E
mkFUKfFl49/lZVtbMWO1m4Zk8I+NK4Onsq/VDhwC91dgzF0GHNTedk0EgKwl0lZYzQHGT85O+Ja1
n1UJ0xlt55sZnrhbrYCX0YCO7xwvH5MJhglA4M11D0jiYP9sW6zGIQut7TyN5Aagk2vKrcsZ8+cO
hVkqikPI20GsxXTT1Uos8qGGIbfIH2nwnfp7wS8lP3odjVvaxya8Zn+0uh4gSYXhwNRZ2hQQMVyf
RH0NaDIzbQ7DlIPTXUT3gtf62NL/PcQSYWATRKCure44CX9qJA8RewT0NXLOlfgYeWV5hRAXKKaL
gsqP++Ht3q2cfJ4o8AynFrQKx7u4w8eijN8DIDN00dVCmwJV+LcDFFU1WG7v0VNpNvY21B+LMn4/
HqlVhP6HgyhgbeDkRE04Ocynp0Lf32r/v/jxoDijxO/CJOovRc/RJpVj1yE9WTmii0+mvJKYr7ct
Zj+C9TiENiFkjKNhtV5FYAky5YY99n6ciR8kSFwK4sHHitfLHL0ZZTn8/ojnGR15ZZhmj0VR7QCl
+xZ28mOx6v8bAsRXpG8ozq4NEbSd4QpA4/wxmKYdEAM3HVDw/94J78/Vf4ZYzVXJoDE3jxiCuUdi
pRFQ89VOXauGvbOlER2hxoyADKt2bcFJiW5aDS76qYCJwEQgqnVoz/9+kfVdg8+BagmksnEbYEcE
qy3nRJmaO/DdT0olXrdHS/rfz39noijaCPgU0MT8uylV2jySk7Kx4+pXG9Z8Nj022k3MB4XH8M2x
qiCwBIFE0Gphwvl2WY1F5DMAp+lp/qHkQ/Ey6A/vPgzgQ2MZ9HB8E7J8qz/XrR9Vnc+i6FSxW35o
gw+v2SWEXDouQAggoFstKMfqUTMs3OiEC2m68z/o2bEELQhVcSE7OPkQtqx+vRTQMsiD0bsQ9xf9
xsjLv7/yeqHi8QgmoP8L0i4Mg9apSaOyiJZRRi7oWMQe0E3jeATD5N+DOOsL9fcoeAEwmyMfffjV
S5RzqEZJmXcJpzCti13Wf6Y7DWqh9xWYX1BKSJ3K14U5E6Tl9DNwHoPwq0YbztJX0vk1IXCZz0W4
FP4b8K9HxuS8XQ0u7TOoHdfLFVXfdW2xMV5+cpoZSFL/xs7ne5IBUAnlIFI7G7euP3j8rIdfRYgA
MA6D4Bhe98BqyxjMQKu5Yd58JU/76z3R2FoY/fC2BEt2UcR7+55zP1A/QyR5D57CgwXVraBBYmEa
uSVFKzZGyIc24p9Ha+P08mR7/MqLukus+CaICnAhLcJV4LOCRrsOVqUhqBeD+PngDgCU1AN1EheG
TSmrm0vZ2sUdicC0zIX0Fq6pe8DaUQCEg+kn0S/z7f0QFSxhmv6alfBTAU9z4JLhxRN02uzBmrlW
B/idYKx/sQcox7I43nEgsDstR4i95w+9svwNH532iXfjlGpBkbeD3Ho/NU6V9l0VxiIP0PskcD8H
rt5u9E9eDfLKFL5zAmOrLHOHMp3zl0EFEXbRFWXBHw1zq0NjpLoLHe4nxQC2w8yDa93pd8dbjnxU
sZdaxWprULsfyo7V4jHPU5BOu+CRgAhDPgZ2WO54KBD8Z5TVDhBuM831gFEc5yedIaR4jVi/PtLW
A6wO5E4XY19xDNBloE6Fz45+6q7Fi39vL7wFil2LdhQOTWQLb7cXsrC8A7mUPXIz3Uhe33sW2YXw
So+bYXgYibt1/CzNeHYKHfCZquj530fqey8JqAKU7lBJwEm2ekmlIg44I8IYJCsp42TXhw/NdCVh
fm9B/DnIEoL8cXOGIBMTp3TYoztVIMkJ8IQBKrAerQ9asfxeE6BoL9GMj523ju4H31AA8Wn+CCT9
95zXP4MAVEqqr9xD62toWRk4VaB6CBFxaDusJs2pRlPziuSPAlq98ZBrqBkDqsudc1MYtLjJr9a5
dg5CXmh9ECJOCxENQlrVwUm4JvbrBkBA8JfmkzWjnNVncgKtrQwZQHBOB0CqhAdQVKYlWFL3s6za
1AYeMi7aMkokEGcQ6Rp0Mjb9GKsgmzeNpmBFMsA552qoFshlmS9uXu1eoy8bF6QazmwgABoORbfn
pRttmOm9e28yziMZB5IqsJHv6jHS+8JhL6TpzafSI+PPvhQoGKGSlG/akpDHIJflph9bLw11Dyy8
bxgg8tX3ZnAAIiT23JTpUA8Vh0VPme1n2pRbC8ScQ8vHYM+8TsdqCOZUBaa8oXyaNq0NFl7Yg2oL
w19vM+Sd9ZBPPU+Ao3ZSdP+ABM6b5m6Ya7qbcbdt+2IIj5kGHhh00wbMMlBboftiQxbHNpuwXRr5
WoHq4maWk+QyiJ6irhwejd3xB+oBw+557Fcd2QAW+13xUEC2N4FQZJBkcO2NmaxR+QN54a4kYBTD
7YGmI0i0aQvY8Gbo1DdBwF7xfNh4d9HkpEB71HGdl9ltyAL7voSv8FNfercM52QDcPVUjSBYZOWG
UxmAedixQ8DUBCSzvMN17WxZEOKMENFP3y/nlIuOx1DvYGkhuL0Rto8pNcLa0KGXn1G1r29HvwLf
T1poavGwJuxOcf60iDiCxTlmj0LQ76SWZp8VnlXc25Fx4CHnDTmYnvkXOnXw7W5s9Um7vpnApPTY
kHTd/GXqhN8nlROVD1ZkmRRCqO53+EH0Xmoil37lEbO/uEr1G+hmWSKxpjB8die3+p6FpXMBc6S+
tUsswNalr51dqU8zAWsRs3LGmpg2WaleS2u0zjMYEKdxBgG+1vCAPCiQ6Bf6SRekns+jGMvPrfc4
r3/pSgTP5YQZyakH6fdoYuDYBjoBRz3Y4bjLn+DiHEGZAWD9F2r1/XfecJ3YVo7zqXPNt6yHfKU2
oZVmqKcwwHtzMGrHIrwjrTmH1pjfdFzP1QOIJWwH5ggMEccefHVGTVwHbE7xa6cjb5S3cZSYIKaP
RTL5kDgYzXRqvFrvJ8l/SDKJrxWLhoecgFFaYUaeBeKw4JCBhbQF0Dk4Txk+QBy4OXsMQYO8t5yK
XYq2+eqGTfmpb9wvMguQHBrIAGoYv4LNALU98CM+z9bob/GlxgdMMP1EJuUmaMo6KfgXKoXWRr1F
rzNKa2l/8WfL98FP79Hv5EOTIBnBHx2qvSAq0hcPzCNI15ZVajPSb8LR7r8y7MwmoWHJ7rxWDXjR
CO6DETD80/dQfNdunsBCLtbklRX+DC6ClKljygFfusF/6IO9E/ShAOtY9ElkqE5nmMumvqJiq0DE
SypAvhPkj86W6K49kJp6qWR5+Nx7wj5qDiGDgk0MtC3iJRMWXmzmDPBnNtrJ3PZtXPKwO3aDscBe
CMBcAYUISC0OjVXY/rWfeu1Z34Gg1vHsATBdho1OXF5YN0HOzW4uojIpgYWHHoG2Ew7vi8TtByAu
Wu7157CAuoOb8WgH04c66YZw/KVJZ990yB6/DzUvDuAh+uBc1JKh9A31rQng0j0OHjsJcmFhpxTB
J9BD+zqZatXfQplAfvctQGzBS2c0IaKbF1EPfSSi9XeNscKNqML+h6UmQL/HqHFSS4MAxyYT7Rs/
h3J4LSCCB5JxLGQnL26p+K7jyIs07BpvNJoXj2M2NDi+LRAjABZOhDPY94MU/rawrP4JsP3pURT9
kA4qUsuCnLY5OI432lLB0YKD314N1rwBW1J+Bqmt3ItpcoABBxtfFXZ4M/G6PgY9cOWZVIu4sRMV
N6r0PPDTpw5ZIfsGenqViIw+MsvJUkBif6LxChK4qfrYK4pPCIjKuGYWZGQg2ZlqEBu3tgWyrkWr
+V4aBUGgCFxa2ba4GMBPu+tb8M8AttWxW4xovCkohnReVm0gfACN4Lz3xbFrYRub4UfdaqGGLVdy
uJtdUGbsOuo2BI3yDQjWUwJvyzrN/cnbM2Y726xidDOiXp60zBm+4tYtNlMu+GYeUWsOrQYAeG6J
TSOxpnXtBYcOaojJGHhojViwfcxHh961eiiSoKvg3UC9XwUN5jNc0runRjTlricYNhw6H3rpkHGg
TI4vlSrCtDWgIEcQf7oH9xIU+0HYB0kztWusvtnk4TAeqeJmU5Q62HZgS2x7HPyHTkKSwupkcPDQ
cDkP5WASq3fAQrRZm4bNoJJehu4mzHWQziXK49aETkoCwoDApdWzlCkIh4CU690WU2TtXYk//CwE
PysHk4rWMKAoDQ6NyZLdEQIjzgYiFfKphyzLjoBY89TVRXMou3l4bruRpM4UeY+2y9U+4kUGmqhW
3+SwiJdEUxtTB8g14SuzqwaXdanAZMUuZdXGh+5bLOHTdSjcjKApULc3zUI+IxMFtQaLGFuaq7M3
evyHCAaR6g7EJZfjFM5cKOiIefhZwysICnsAS7kOltkoa+cGWzZLUKl1t4teyS4ESyeeVDTv0QQI
NyaLWCoqRZKxbOeYzIV3UJWl71GyDrwjEqbJxLkAR5X0wVkK1hxH0LJAhrOxZoM5TyF8BFpxF5wo
8/tvbemHcaTd8g68BpYEfQMdkdov0YtDUJWHKBRATrROMlZ9kZU9x5k3eyBKLvoqgOduTeQNkO4p
oniqgh46r0MDXLFPN80IpmfVBj+iWf/owjH8ojXkdTOf48QbXHvX6Vog/0I/euJNtldd492IKWeQ
ccn5jsihfpGzlSWuP6idLCqSlD34xC3jIrXRRNv6dt3tKnRdbjXiRcy7ruNxAOmwqzXdoAjyOLCc
+rETumBhg3+541mNFmIdgL4/LXeNUBqfdFHkQenGe2q4j2Oag9aVOBRUJk/zImldbSDPK8dN1vd8
XwFkfppBONvX/dDflzOqOlangntso2nDFO9xRJX5XVfVeYpOo7UVjmV2tUGOPaElFMYlWNwpVNGb
rZAqU+kwhMN5ctlr4ddJQfyHduF9O0NuPgUR11NSz1b3lYRTf3LaQf70GiU/0zlgG1+AamLs/Id0
JOjRloHETjYTcBYpSXqNSNaFjPi+9jXdQpzD3qC1nset7sPUn6NxA+GIMclKqNDqxgNhyApUPLfG
21MHii6F5WDNAU0Aik39Zaqpg/OClg+RN4uUVDk6q948Qc+gieLRdsmGebW1GSEnJBKE4bZ/9Kpp
1tvOQIG40iOc33P2ic1eHjOlOhDsmtzfeMjGT7kn9K2PnldxFFQ0DcJYNP9QCxhS4XXk6He0v6cs
/AkfdBM3NZa7B22FLfSkEI4aFu0zanDhlLgAeQGvwUloBet0dwD+2cm3IaurL8QFexzdI3UJlVUc
+76eT4HFeACdnLmvbzo2+zay2KxNBChCCLRRQ3roRxwFuTtDSAd4AVwmqCsVk4TgTeHLU48uOCx8
KtDNs6bY5qhh31ajjp4hepA1iTDNcMS1IkWsMttAm8nJOORaquHkWWF5LqDqcaNaDXV/oRlCtEiO
icqDJmkR4O2yWi0elxMOBp+DOTSDjjy7jtkX8Kjc19T0qSfDr1av1VEGHlI+k5UvYxuIW52DegcN
ED+ZJ82fczFMW3A7oGI1RyQmbWtfIrfhJ5dZoFD7PH8K8nbYlXqyNuBKtxddtFPizyDQ0kYu4Q6I
0gzV/mOu5mpTs+aT1Xf9BtHs4sA0NDdAmKi7nGiG2560D37RjecwaNnB7gRWCYhuh9YXv/B/iTQ3
ZAAcAdvSzye9o4DyHpBotae2aene6pwIVTzPZJtcMn0qJnReLROKDXFVAS0BJBdlzswzyaD2F3S+
/UCxpy/KDupNnmdlWgmTp9wudVyPrb6B0Wq1nQI9PXGvVE+ehGwfmT1IrJih33YySyIRHSCU8SIz
z0oHgTIecw0kCMpK37sjsqQeJ2Fie1W/BRnS2y7qcgnpbbPLfe2k4I2+ZrIDFzbQ7bGGldd97YJl
V0CGYgxscOZno1FwjdQtRMrUt6ICAQl0SHIHsjqIYiGk76VpIRRfj/KYQ/gJBL28SeVs73LHiiNa
gSw+u/PRoMe6UZloj+D4sy3xsy5mM1NP6Ma4CTDhUPlQXXlD4Om9hQQVmH0gEN86IGSkjaAUJT6O
C72r+4vnVD8FV9GDTXDCBRTEJWWgcMUtUhwmxqNvbueUqPtkQ+qqTj0EZeXdOBVVx3CwX4Owxtk8
dM5RjGSMe9CfYtSii+3sA/iTo7mVQLDHi/2uhpvLAPp5lkfBxhpHZwdJFHDai0j88twB7RbCIHcQ
SHHk9VBuJbQKErRg801vQGvE6Q1OWIc7gfs9WHY2lIEJBZAFSoMdtGB86K5BZS0G6yRKbS5BQaV5
cQAo3b8ZFxWezDR57HPWfFGtmDa2yTJQl3WZzHYxH6k7yW+oiQfbqHPGWxj4/ZqELJ49YmEuffli
aG9t6yH7McAREcrHojmpAipN7ui6p9oNdVwth7GGtekOITiY147jpqiIGAgk1CR28H0OA4eOiRu0
1nFgHLp7qJXY99BAziDfBf2ywqnuc8c4hwyikxtGJ+vBUyhHBMKrb6qsqe+0J8xjyaGsBDbwGWAC
AHoau6TnjHoPRNvWs0U5GIqyqHncCpqfPLdF6M/s4qYmtE6El/2ilRxuQt8fj65uq4M3Yn1waF0g
LeyAmJkjUzxmrHhq8ik8SiEg81eJJqm4HYGk2rEk435zQ1rH3unKjpK2ifS2zDOZtMR/QaE82mtU
c5dcc+xx8oBOrUlebKTPNDKvrn0AIxSqXi6d/bhunPkpQP3+EAyOgBoOdP/BUf7VFZLutQuBjZEF
CMN4T25adw63peXc5o0pk4g19qklepm3cDooatGUE/mtLCXfFci1tqIrhltgkGQCLaZF1w4iIags
dP4R9b7xuR6DcZvNNhLIUZSfpWV1n7KRB0dosqkdJ5QhIywsuMawJoaUEUujtkUVS5cOqJXZfK+t
cIzz2q+fWo7aPhLV7AYqYe6mbEbEpJ0ttxwqQD8MOGkxzuh8a7MO2gtFAV2vpqSbqkdcyYb2NQJZ
OC6wtyGL00C6BPTdOBw7azM3TfOIGHmOLVTs49bGUmLUhzlgNzp30TAWt3nZ8SutsqXa+aY9sNTx
oNCJtu1iyrHmJXWjgdoG1HFOg3MI3Nu53v67pPve86EuDRwpSAIoTq46NlXP+gAl5fmkhvtRHHL3
/H96/l+OIkDMRA7H8+lDATWED4IcUcPFvxDmhWMDQI5/4UxHKPf4BFphJ9CqUBw8QpZ3Es2VttZ7
c/TnIKtmce+Xvgk0BpE5JBPja8yZa49ffQKKpko/Kjw+RJWxfmzZl49/ArqI6YNqAhHpdTN3CtsJ
WobWfCr7r6eefPvw02FqAEcAyM8v5L/l7f4o12edUVanA/tkde5XFxUhVL4+xv5bPvLvjgdobejb
Y5S3QwBhamTTN/4ps8sH349EDE2yX/9+jb9bG8sYwH8A1oD8Y925BEqXEnTT/JNDH5z+1FUoTlz+
PcTfjQ0MQVywzuCLTeAH8PY1Bq/20Fev/dOAy7F3w7NfoOJOi69h5V6zkfq76YCxAPzBgOB9Yri3
Y00oMLZzU/m4Gce9LPVxzoZH8EMvUKf4YU8DypDX8GvvLGMMGXjQ+l0olMFqSLuxoDHltf6pBuK+
OObs57+n752OBiR1F/8bQLIADVmtgsKVCGQggnByq/8h7bya20aaLvyLUIUcbhlEKlgmbMthb1Be
24ucM37994zeRIIooqRvd2+2VIXmzPTM9HSfPuf31BzScNyQs4U4hMhNIfETrOz6K6yucDsVjAJe
TX8Zk3M5h0bhOElG694p6yyYbVTPoBZSPRgeaeE82MchnBFj9mXQpH2fQfVye7hL0ynONZtJBTsw
b/4mkdsIhV7zBByG59tDZL4R5P66rc4tzKqJBAZx0EeqefJBiKW4pPUOhxeNN1wvphCpmB1sOVEy
wnsNHgGuk7JKr1O0ge3Nb6W3ThaaBWwtVac0isafNdtao0LA31utdqrJmgWwWpG6vb0c13V6YQK4
JEg9AZqcu180EUQ0sBefJqpjPi+z7JRV/cYqHqYCkh3YO6Qm/S57+qF2skNACk8f/tz+DVdnlPgJ
DlBNOkmFT87mczAk20vCUj21+aP+R+0fFXt/28KV02EBgn6ERAg4BH31pctX0uBV0ljrJzRYdnoN
Z8701rMcC+RS+A+Ql1A1vLQAcaEdVBEM0SREu/Q+te9uj2BpncBrAriiLQSw/Rx0anQ+ZUOvmE5B
0u5SEnlRcCCZtJHCh6wc4eF7DsfPvfzDN/aVd/TKFWDWdY0e3BeQMlAoCiVfdCcvB9jB7VzBwjid
FOOTXqm7QDz5h8eJRCRI949VtQNb4t/fHvXCugEvh4TUoEUCgMDMaK9I5ELQ5TqZGTycj3Hz+fb3
FzyPr9KWDdSMQGLONtImkaSnbTGeZKSb2g96/SAFbwXzAmijPM6LVKEUf9XI6GU9jy9dHk6J+lvR
wp0ireyeeXs0N66wYNBzI/B49GNerozqQ97jl/2Ac1ebsOkhot8CBembj8RGEKb/MCJzbwwwbtb+
8R3zJxTHbKHoCObg0jSNs7mcc+WetNb52o3Z93g0P1P/2d02s+QGxDDoGsHbAoZ8hldOR5gekM8e
T62qdnsuqfyYxMkau434ysWThHnEten3xRW462fzGDopCa5IGk+2BjNbw1kk/5EpWxoydY/x0zuG
dGZsdrKbPixjWeGznWtIngAsxPLaiXGFGRPjoT9XgGqI8+bjUSpuL0cycG7ns53AMGcmh7b8USg9
5d1gm44AEOo7uV5Bxy9OI5BgSxdOeQWC7KA5jQFJjqegrYloO/PLQJN5bJLaN9pDncgrJ9Oic4Az
U2gTRr1m/pKM5dIg++mMJ4uKWhykT5NWv8fEq/o47eYgLmeLVZDCI/usjae+Lv6RK+/BSu3DbX8Q
n7hyvjMTMxcHExz5SaWOp7j5qWTKJs0+Dhlsy8aKVyzO1pmd2ZuPtJVt5x52MnjOnQI2S30lvlyy
QAaGUBn0v0qQdHkmBByGEax6WBC1I19PNwN1vRUj10EsoDcNnC09RhYCKfP7Vh5LeN5TtT9VNZS6
oMIBn5YDbKtZ5NT1JguCEkbRPHkcBzV8yWERvdP6Nc6QBVcH6Yv8D1Vima02O/5SCbEAiBo5/kid
W2a0sVE0UKH20pQa6M8aDHXRHFYUlEyFrMnsgIpqqmGC8PCE1ttey78PbY0wRr2t2296vtKfcPUq
EfMLzNum85uIbB4WWqi7WUo+9KdhkL+qhn9XmchgGCAbeKSOEczi2S40k1/KZG9v74RFy0BdidPI
fVw18PS6VlSeovSnFkRv31roSEDjn9172pPSubAKbz2IfW/bvHpWMlrI30WQgbDJFVgz6JBH6hS7
J5eZIykwps9mWqAAUO5yuzE3EJ2X+1RV12RxlsxCVEUvK1tFuNHlVtHrupWcyhlOBi8IaC0D2Ekj
Sd22PPz437xYWdSFrUmETfTI+cvjef5ST1DBoAyq4a+0K6YUk9bibOGBs1MMA6/cYTQiAMG6HJCW
IEiAdBF7H5EN2wkg/6fU2Lz5DSkQrwAzBJJf1SG7uTTDFgCXp9bDadKt3TAZH5W4ur/tEbORACwE
3vjacgLkWjwaLk1YGozvaTflbtuZT8ZYPNhN/lR62efbZmYecGVGrNhZlglMjaYiUpa73DqbrjtM
JqW/od2M/rOu/AiDH7fNzRzgX+YADKvcYTQmzvvvM1j3cllhVH3YbHnebtT6PQM6szCbNy835LKu
5dxVMvvoTMhhmx9rv9gO1kknwRWm32+PaHGd6ELldazjb3M+vNo34DY3i9yd1OhoqdM/Y19CB+NJ
K/4wO3v/PXP/szN7iYSwFhdG2eauJdilIdQ3933J0UCpHsQZhd5PMLalK6HU8uBo0DPIDgm2vEvv
oA+57HwT7+iBoJWH1nvw25UjYc2EcNAzBwzLXCkQnchdB0Zg88H/EhXmyl29aEKcCaQwYIObv0+M
wew0yg25GxmU5/845XNY7G97weLqnJmYB2jphGZZERRunk9Umd2wgdLT/B3Ev5Vo93ZTZK9e73w0
0+ajyTxaYgDOZG4bOFs1Tz54aQ6ZtsJVPOnflBRZh9sGl6aPo07XwZXxvpu/gbVMkhN9tDJXpYcm
DBB4yRFZideu3TUz6qUjDNQjFWrPmSupv6McRHL5y1D/uj2UpWU6H8rscEinfCSJYGNDoZCrFjsj
cVFM2tCkuDenT7eNzSLq1x17bmx2tEr+lOZ+woAc1kavvhoj1LlqvvfeeKv+2xCVJtKBJi13s9tI
VlMDKkQ/d9XMeJQ0/wlC5XfsUmBVvEn5174idQMHPEZ+iA/ETg7+6OMkfW2dt70MXodxbmM2X5XS
Sx5k7JmbDruCYr/yDj8+/75wwLOTxhhNHTkBvi+F9D9M6GZ0Hdo0K+f00qpT7XiN5AyVZNmllY4c
SWmaQ+oqg3qQkDRC8kpLfwFMv+1dSzcpKRc08DiXZeqYl3ZqZJWIxuPU9aRPoXHvrcX6i+MwSYjy
Vns9Ny+/r6V97YQQ07vydGiSgv4KKBaSw+/bo1gKP0gCwOdL7ob01OyCgRDAH6wiz11pyrZBcWyn
v7TyoQs6YIY+idI1YtlX+pezAPHVyXBjajekB4Qa5OWwcs1KqspMcneIjOnRggBhG0mVtpMHRTqg
kKQfza57gd8l3xeqAc5NM6M97NNAWZEt2igljWpIylUbsBr5NlSd/MGjVXx3e1qWzkLSWbTbGVDY
UCy5/JUWhM392DgcudnXWC3AV35X23fc7ec2Zuet2RaypMhSBiTUlcqPUIpvpGJlSy8u79k4ZrMN
7UrmI+CSu6jHPlhq/8nSJiFb8VBGxY7m0nKjR/FKT+ja3M2OkVRRu6SnQuJW31PruUp3XfkeC1RL
KcGIksW88YgOv8lSSoeQLycx190H3d/Z2L3jtBKF3/8YmQ1jSO3JGkcvd7us2Or0LZRGtamjL+9w
NKI7CouwtBCRzxwNCSG0vUwWCEmYfqJLx9oq6dpZsnTtEnyRLiH9LOjiLq1ERam1/WgR43XoTKJJ
lx9Sp9qM5Zcg+X17QGJa5vv73JQ41s4O+YiarWK2xHrD8LXvnrWVzy85F0c77biwDIHymW0aKzMS
K4bY0G385Mm36Qvs/XspsN+Ws389pegTQg1PCJxw/l6OwvLKsDDpbHFlnbJeLgPQse2/b8/U0qKI
xjm6hmnT47V5aaMA0YBAQpy7nF5pc+eA3AkOWoFG0P62oYU5o/DFuoMGU8Spe2moyv3MkzQrduPm
VxLtS+UutlaWRbjpbNWhZSUAEoQiorP+0oSTR5JhGVLsmsU/PQhr09k6EnJH2T2KlTuQB+W4cgYs
XI8XFmfPljjmMRjjBPjZsIm1DyUSe+lkbk0wkG+fPpFu06maU2yanzZB2NF8gxCj2wClH6K7CoXN
1F6J7xaHQ8YLxgYEMdhAlxOopWkwgb9PXNX/bqTFITaPUd3slLx/hzPwdgHLIFr2SZ1cGmqrMuvy
FmfQpW9og2wU+3tTrkT5Sw4H7ZSgZoWQ6yo16yNW5k8Ba5MJhasdLeBy/+f2oizNl3jwU2QQ5ELz
7IyZl6FtV3pC2sTY2nEDUmLYyTFh0riyTc2FE80RPDaUMmjlJj94OWOI/3VT1VaJ6+hhfSrN9q8y
9bJ8a2hRCgNjKp0Ab3yEyO1OciMYnaXEuMsJgEChIrSL3HP6nQR2vHeaqd6URWTyPp2y7/RxZQea
nqEyTrSgvHMm1fkQm2DQO1S40PNES84ojHqH8lhzpIA5uDCs0ZjX98MhlvRohyd1bpVE/Yeul9CE
kXv1d540NG4VigROvNacX3LR6gPidXa701o6BSdQ9/80elRttWLs/1Rol734qRH98vPcOeZeqDwY
eQqRC+pDB/KkL1GXgW0GWHoMJXOiTSjQ7xoTlvJOCiaev3RCKJ4eU44Lsz+tBsmchFYrWH1o+dCe
X1MOuD40yfxxlBi89RUQC7OzLE8UPUaEJXYTMuBy+tUo/7anO6UysbimFLFoC953aE5kWD2Mma26
qczGaIKYtEXafTF5um4NAirkmzTU8+TRsZAD0SP3tmdfWxXnjAo2UqYKCTrr0t0SNc1q9Opidxy/
RN22QT8VUP9tG4u7BzMGb1XerPPdU0d6nIRBw5FWHmRp8zyIHtrDbRuL24YBkAqEfUhXxTjPAoF8
SixKMthIYcN7lrNq5SC7HoMAXOicZAZCG5wCl983QThnes1BhljgH3TCALQm3/pAeUpVa2W6roci
CuyaoIQSmfo5p46RD13Y0bfpegevvZfWMovz+j3RBt8XrfSCiI633mwoea5MKI62TFUb5ps6oIW2
pAUDlb7uDs3pBz8fHodK/mv07Kckng5Iz3yXo/j+9oItTShhCFwVAvF4VfCR46ySEQrgZpAddwij
IwWRemPk9RGd8O1tW9fvEjHi/9lSLxfPgOFUMwBNu+1U3eXoMJvTfTw1d0VFv7n9IVq79RZXkAQa
8AsVLuZ5fNK3laXz3mKGO+8O4YunTjXf7O+i3gGojsoKBJhz6h8KEE5jk7B1Rd8hPVY19aPbk7Y4
COjaeDZDtw3Q6HLSukDKAHdokTvdOeZDtcaGvbT+kDkqHAvwCilztIAPzJX+rSFy06D9mCTOXonQ
Tgut6EtlWyvx9aItYEyyiEAE5uJyKD0cX7FTepHrGVP/OHW88SurHnYdJfxd4JTFyqF6HZGIaiYV
I40kKmm02Q6Lu9FzHEh6XF09xDaatGQb796+OsgTiIwT7ziI1y+HZLY0Q+VWjonBt+58Sy32LVrC
b04aMJCzO2m2cRwiD8VDqcJtguGYeohRmlqrbJE5y1cOvcUpg14KADq4m6s0NwqPcVxHfuwa+Y9s
qNGl+qSukX0t2GAxoPkCW8sdO1+WfrC1sQqc0A15yE3dzsnUnb5WGljYNhdGxN/PLiLf7k0NWofQ
TX/qdrmLyHzcXvnFUcANxbIADr56LMpjLidFW0Zu0Ze7ppG/FWPyQfXblRfP0jggvIfm1qQYAAT6
chwworQ1zGiMAyW+Fyn8fHsUi59X2f2wW5MjNWcPKlvtGqJqPu9J8dak29lZcaila47nJysN0Q41
kvmNPSCjPKnyELqaaY9PcFN9hmM7vauIP7dlSfxuDfnfFQQMH8yu7/ZZ3mQPdp6YT0UX0cvzjuGC
ukdoTOf1Pc9DZtKI3CMN0+6gSrtu6D4Evfdy28TCJQekm5qkyCNeF4rGvlLKkV4pN9G+QhC/S2T9
ENRPtEztlEDdFdrKCi75IS9waAzBoIKYnB1yQWHS72mlkRt51afUqJ6dMjw2vf/99rAWzm7B2k8U
QKljoRzlDWPbFFoIIVR1hGb2ryD3YJ8d3LDVf9w2tTgiRzy6OMDA2MxGZNdhZuShHboWHfsyJMPP
fb29bWLR7c9MiL+fnQ6liFJllJHgOVHy3SjB9mlGyZrvr1kRAz2zUg10x/mlxUEXH1Xt2eiP/79R
iDU7+37adPRZ2nx/QnpTA2tqwDD8dhOsOugOmf4L+ZWX6cxEbWidx8OX4yejp3/39mePrdBpSbaV
w42Xz+x0g06F81W3SbQ1R9V8VO3PDkLAw6Olvf2e5pATqHrekNcZV7KkUTM0ceB2CCV2jrPXtDe2
9Yh4HhOk3Hj3kASZJ3Mgdm5g9w4DN/iSO5s3KrddfX221okzhqYf8nUH6qXsqV5LF86B3lcGZpFM
VdRjYtTi5yvAn1JnG9fKVqKfNU+Gj2YAnUnaDn/Grvng68NLUawlRpcuCvBJFhS/r2CluVQWZz4U
JG0JqWysfjS6U9H8nUntVzXp6eiEKCHSjEPWKHtNQdDYVz7Hyjv26/kveAUfnjn7YMheqWf8gtrU
T3LuvXShs/LcWjjbgMZSYMJHEHzQZ8voQw3R95Xqu7LzNEgf0sodnbdHvZgQDT4k+ziuZ2cbTdAl
/DwmrHrGXZ0iJ/ogrQmGLK+VKuhOgd4A1BcY5LOZMkMjblE78127qfv7Lpjq+2FUuqNkN9ITPJr+
QUecd5NbnrTtHdJSQanTdzr60n2swQdx+5BanFR2H+VfkR+aP5H6IqeZBeVbt1FOSfrdKP/4a7jI
OfBUbA/4dclxC35x4uLZ9shTuSMyzkKX8/Y3Vctfga+jRfynKds7xUwf26x6QWu33QQN0gG3x7dw
j5AdJmah4VHlWpzZbmwIPrXYDly7C7fDtykMVq7DxQk8MzCLAqVqRJQFLnq3mJ6U+CksqEu+jUD4
X/Nnk+CCHJTm3/np2NIVr8h1QaA5lfu+AelcfnnHLIFtV9DUoEgwDzTtuM2aWupC14emYhtrA6wX
SboGy1lcizMrs93VRLqGigRWok7d6IBY2lJdWe6FCBJdJ8eEaoF2BLLPl5vLKezcsao0JMtdQlgY
oq/9OZq66nGagvg4Fsr40ZF9dadBerNiWhw/lxUdvNyh8YanHy/aeXUK4fnI6XWCdalsH8yheUjs
6Yvady/+qK84xKLPnZma+Zw3TI4DJQYhmNVAi9QGxTMg3H5ry9Gaey+uGQU9dDCpuwG8vZzQycg1
KcqI+q32kH2Om5UwbGnSYOsXvQ+EMFcoYi+M/cJpp9BFeSTJh2cbxHLSbsvavLvt4WuG1MtxQBYJ
yaKNoSp58Vr9Ec6yJhvuE+gEbhtamjAaKwDzm5Cikw64NOQNURNluRS4XnKo1OO4ks5Y/DypdWIk
R8R/swB/9JM4nRBBAZ/w3L945TsuQKqrr9o0tFc7M8+iblQo0VgEbmsoaJRMfvEy+Eb/ZFbTmhbm
4kVIk7gDVaRAac1zGcVYQD02qIE71lKz9TLAgQNkpM+W1wzFRovgNAqDA4zIOwoY3c6ICn9bxLL5
R+tbZyVVsLSjKFsQVFDuFwiWy1WLs6gzFOi7XHOwH5Uk3EDotQuSw23fWHRC2nhpEhAZnHmYFqRF
FkxdFrhy3vyyo/wwTs6fuKTmBY3fbVOLA7JBjuo0+UBMIv5+FmXk3IlGbyMhosQO/V/lWHxsjTJ7
6Mu+XfH4pTNX5EBFkzTwq7l+1Si1XTmGrGNgtsPHOgEnY5QnozbHnQ+x9ofKh8FVQ0lhpX900YFo
1IJYn8qsqGtcjtGRQrOUaZwBGZWdisDZCbGDJhkhOSt2DYXAxOqSrVU7ztZTm11P5twbtbdjdW0V
bJZFt6wGOGEOSIFHxi6mIkl5chfU1WHQ+lGuvbmXHOfMxlwXp/Aqy1NtbAwtdGXdxjALekrutT5a
iWaWjhcwIrDEk1IyrrgPVLvtlRgOAleOj3BQwIN12y0XB0IvveAUZ8qc2ekYRfJYjWaUQhvdHery
OyW1jdJ8VdcEcJfcX+MQRmdZEFHM9VR8NZbGzhtTV4OhT0hEg5+mb2TF85dGwzOBM0zhaXxFrWBo
PiyPMM+41Xg3qcgk3jfgZtP/pxWxZmdbGXG7KtM0RFv6CrYqo9olw88ooFFE+v32xaE3C2gmN5dF
8+2loQ4OLVrc5MSN4EystlBHevnPsRlWxrO4NvBRC6ggKK554sIDhFCZZZ24rdK2G6dKn3Ot+as1
4hWEyJIdbLzKARMKzktYUThoDn10gCqgkNvAXFxuIFs6TGn9cnveFg+ic0uzWxPEQlc5ypC4ilbe
ZXSYR7L91MMWFCfGfRiaO9OX76bJ/jxBuFsk4YueKysba2njigQjW4tymj2vD/k1rW5SMiVw/TZ/
wc1xyoM1tPNrhnce4VJyoH0IVBTQuNklqRTGkI1hlrpOaXzRywkOtHDXlwwvzrdcNmDT9Ro58+FJ
A4kTD85Dmkf3Q72mcra4sET3lAzpEoBy5tJPbQgYUtTiUjdXy2ZXS+Vuau1gV4P3vb2wi4YghH/F
zhGjzE6rGM6qELkMdt4QIxoLT9mdrEg0gnmt7a3YWlxAgKcA9URoML9F46nyG7NhcpX64Dw3yTvi
RmAg//38zEVTz6KVeOAG6SB0hZVx0367PVfiIX3lHGjBiEY56rpzdHcVtWaXqX7q+sX0GyoMiGHh
fHzQJmPf183+trHFhUHNGAVFMAZXlXfF8ZsBGtAMb/9Ib8lGrj8mCI3fNqIsWyFYI7KBFGteP2qc
3OI0rDO31pE4dPLpo+HZBxsqW93v7vQw3sOnummLHcx+6iR9yAPlo5cHR5Tb1qSFhUvPZxfBy1dU
HXGqNlu+Ad7Jvm1SWmgSemcAkDRbwfx9p9iZvbMsCPMyv0w2bea8wGm0dmIvrS1lNNUCuw+QaJ6A
SD2v9zOlzFw7aY7OqPwoczp3Rx4L+6G0/mmDRHrHAgsKi1c4KVCY2TMnkntkAChmuKP0JOAwTvhd
V3/eXt+l2xv6JQXco0lFfX6cFSbcjN3AnGr2QY33cJGqzkHr3pG1hFAAzjaSlpgRv+Ls9rZ8R4Ks
VE9dCoiHskkhSVSep2RN5mEpCDdIcZEeEuGwpV6aCWn/jXnGp26q/HDMAE7gP3LdbQLre2siNaGM
K5tj6bg6tzdbIF3rogCNeY6rBGLhf1R1zeeWDIiCgEyEQHF17gF5x+4vjVhECfeh/2icbi/+4ueF
GDvBu01P7OwOSVO74zFjx0TttGfDdF6Ua/rTKybmKXFy7VOMonnsZkGT3o9DmTxDxr9Ge7eYXRVE
KQwCVVfer5cr3/bNWMkVKCQjTK0fI1yJRymUUghHkSkaYi8+QIil3JcQYwJQCfW7rB2TNaTN0lFJ
2pzSLalkTsrZj/C7sk0asyPWkqYtkJTv8TQcs2TYvn3ViOfo4xckHeQNLsdqTUGoTKlogfO87Ug+
oF/LSiwt2rkF8fez7Tr6dRYkERaIfoUswRvJJF5zuRZofNYJhKwuz75veLWNqIaUuJP9Idm1w0pm
cOmeoKAtGpWp0V9p+yZa3kV1QWzd6U921GxMy9h2IF24mQLpyYngoVXubq/J0jF6bnJ2wPkE+mHu
gPZtCIzsfED74F6liqd1x9uGFuPPc0szJ5v0BiBa2vA4Da1jVsXHTDf3bRrdtaHx0Jt5Bluv/2DX
48aRmm8od+wyW/rSetFK4mHRRwiACaO5Eq+IOC3f6vy852GhD/WLk/QPQNFXxrpkgl4KykOEnfwz
c3SjlMy8SAE40vsVfLG91Hu0rW74entGly4N+L1E0Ab6nNaqS2fvcjAzoz3F7mAOu8B/0SOyrx9y
46kxOjQKPt22Jr42j2EI18hFwQAnlCMvrfny5NdDCt5LMzMIyjvnmCbOfRAnH/xYe3TQiV+5o5bq
siQz/mdxttlQaKF+HoF9HqP6Q1ekwTaTq4exm2hLSNvHofTvpA6uiqrzN7alI9HT9Lvbg15cyLOf
IA7Os/NETcdpCqc0dutqg6JBkK48cpe/TxysUPeAwnz2JjM6wSatlNxj/ic1+TVJa4ynSyc7jSr/
NTALLIwGOY6oYtXCdPQAt2b3rZz80vQ1WoelY4S2Q8DjUOAIAbjLiUrgqNYCCZyeT5PfxpjaT0o6
brU4+amHxsqiLI4JIA68MGzhq8yAja5RSx9h7JI6+mCN+he4x3eWlv2+vfaLDn9mRmy/s7WPUalI
zZqpM0xvE/jq1he0WL60j+MMOfO729bWBjWLaBQ5Q7ZHZ1CFqeyCJtgUQbkJzTd3qghn+M/UGfJs
mVpO2DTJ8Wepe7R5Dlcfc2uFOur2QOBxuJw2enH+bcKqjmp/qH/z+Lo9VYvn3tkgZj5dVGnVWOIk
SrT2aQiUHykwxyo1aCzzPlp+/7lW1/r4l90bdD/QAh7I8/yMGSSFHTlD7FYOC3OIc2jYN/U7INVU
0YA604ABodQ8PqLO0kt2CWrbkb7HJzv/dnveFgdBbwI5QvS24Vi+XBmvNloHfbTY7ZBYp4ulu/dl
4zi0NN9U2cq7ac3WbI2GrLFTc6w52LStOhz1ftMb+3JaKZMsbtGzEc3upDKwgZ6mjMjynGhTBsOu
qfSnbrLvEWh47EZENN4xhSTWwX4AYaFMfDmFqd0Uo1zR6RV0D4lo9Ri3FXJhyfCeewFmQxyOdPsV
osrX8sZUyzRx7eFeCY9rHKiLe5S+C9G5CFu4Ja6ls6PNik0aMAKeT5XzU5Y+acWvLvr6jpmyeIPx
r4ow82xpvKKo2yRkBA1qAMZ9JEhCj/Tc37ayeH86AipAl4CocV8OJPe1pPPFejSp/yfN5X0uGb9u
m1j0ZCH2S52bG0edebLkhU4YW1HixujFGFt/2phCrmXFsRbONDK/cB9AeEqZdp5/o7sLQUFiXVdp
y3tGqyJM1FSbsjc+1YP9wcqkr2M0rVW7F94bF1bF2M/8IAd4Zlo+mHcwS880wz1weGx1o/1cZ9M/
6iD9lIr2Lg/eAeoXgtSC0o1cFwyel2azwui7xKa/yLYfqyLe1P6jCdTt9rot+DgoZAF1fi3Zzpmf
fLDORmrzsC61wzQ9S85zGB5um1jwPl7tAgOP9/Fem/l40bRJVlQmF1Gyhf5uTVF47fOzXWpnWRGr
6CO5iKqM/kNpvf2Q0YVyN4kgm1eEPDvMmi4Yk0wHPw1tYTVus5VAYOnnn39+Fj+1RS3Vg8nn/XSf
RC/Qbqys8MLO1MGy8xwHLUQqeeZGdMN7qhMBbuGdztPVh2AnOI4hrwPku26v9KIpsPwilSU0WGcr
HaZDUaoW+BMLjaUy83e1+o88+JtBLVcsLR0EAGnYF4S2AAxncaAXR6hhBm0IhINO+cQ8yg0ET6ND
ZbKQ9moUHqK+/np7dEtbhZ3N0Kg9XVefpkTryKGDUFOj5DQ46iOKJC/9uHZ5LjkEBHYc1RiC8Xw2
iYqaFzYa8YC2S9dHKX17exQLn6c7mn5lMqjqAl/zFKoFJHmDq1Z39o9wrWix9By9+L56eWqldl9a
pQTuXzLuY8O4K/TnQd3WFSpe6UPnfPGr7xNExJq+uz2uhSCHNhiy6EA8SUPPU6lp5hR0cmlo1HQJ
LJS/Eu0xle777FiskU8v+B4lJjI+IhMpmH4uR2ilnZbJvt/DM+JK7SNiPZti+kutTuX4Tc7LlfVa
8DqsAXLhhCaamtdnNKTJx07SOjd1gg9SZEL5bryEzZrW9oJb4NPAjnmbCkaI2bINpTEZKA92HNLd
Zgy+Ou/oU7owMHNrx2nUsexaWtPzTZvf6dPK+i/M08X3xQDPLumapmKSwXzfTv/2pd0g7601RYaF
hb8wMTtJIwSkfWvqxRC+yH24K5KGo+bZlJO9naG9uEZvveDSF/ZmcQfafEFvmEPHQweNQpXMn5C7
s6a7uDlV9sr8LTkAz1DQj9RWuKZnb97QafsEzr/OjarPxkFZEx9fmrvzz882TdvKuic0ZN0RAbX4
EDU7p32ujW0dHMq3cz8CIaY+S4QoWm7nz1BEitLaLvPO1fpnpUl35fTVV9cKHwt3HeTSoMEswa5+
BaZTU3iz9EptXc/cdTlcQLqxEQXz0e7fHj/ZPEIAj3K1XldoJTuOVLnwWzcIsk2o/5pW7rWllT/7
/nzlC8Q7aU5NWrc51cjA5SuOtbQxzz8/W/leQ+/bb/j5GjCR6HEaHupyJURbWAtad8DGqQrsw0zS
bO/Xg9xYSDG78FRwtyTaMZ+e0zV82gJJGeIkoJ/BpFJLAw5/aWaMk1RRUrVxbb2j8XXYeOX3zPvb
U7/2yUtcbb4GqMNvrFPwR7K3gXlHf4yxxqx/PVTecQ7U/mh/ULRXxN/PjrmidgIwAUHj6vwGpFej
YD81P/P8zVGpoFkm1qF4CB3EHBTCb8gTyXdqtqu1KXNybGs0Gtded2lh5haDWuROKSwgkEcNp4hX
3G7x+4gXEhLo1FfnACwps8pcjtTaDb/m0p8h/3k73Lj2an4+c/PqC9dBgFomVVfIUUMweNTDbZ5s
0+6t+55HJ8gfYDKiNnLV1YES8wicpZRO5sFBeiftgpUg+mqKhAEUk0AgALS+arcvPB/dXD32TslT
7sMGs/L5qymafX7mqmWZpWNn8Hk/2dGkDIP1b99YSaCtDWG+8ymKoWEbeSev1TZGBTG4uhJ/LVmg
L4BNT9IRKPrMgoPkM9ydrXPKx5+evU+DNemqpWk6NyBuzrMdbdLLkapO45y8Kkc6uPbzDXoh+lNB
Xe5tsyUUQSCOhHyfYQjEwWwswSih6Fx1wyku8tYdbYRzkWLzP9/eGrOr/tWKCMVhj9TBms8Lbqnj
VYYh5QPEzspjpR+NSqiHPxRtu21JpHY/bpubnYhX5mbz17RjN4ZeOZyUQN4owx9b/TI65t0U/bpt
Rzwpzyp7/7KjiqoeGFjlqrLX0g4c+EY2nJDz/GR4BQoC44+o0L9atQLtZLh1Ous59Tt/xQHn2Id/
GdZJn4jLR1S9Lx0kT7qELGQ0nkIIfhVPQgmz3BtGjTrp79J5yTkbfO1vXVtxlplf/susIDsXPVnX
D0VJcoymDhU0dqYXBcE2o/qnWAPjzqvdwoggZRW8IiAu4TS9HJsph1Jd9NNw8uWPBvIBah1upeRj
65nb0Ko3yuSa2VGTPwTqP1J/36+Ncba5hXmSiUJNgOwrYxR/P9t7ep9XiRbK6qnMaF9F6NYPg+Nt
t1kzIab5zITdlEKrd1JPdlpTkD1IqnvbgNi0M7+8GMPsmK10LWmNgDEoEW9s7S5o73tAI1H0o1X/
vm1qcSwaMRbYK5l7abZatBepWoQQ+skyf5nezzWhnZXPq7MnyBA7kz1mCZ/fFGq0mZI1gqsFlyao
oZFBnH/0es9ijrDTke4GXHNyKrSwyrFVXsq6Vx/iXjFWQtJ5HkS4lgWhPm8EoJW0b8xsjTnJYSWX
p1MDyEYJf+ja0ySFd0H+VQ9+25PQCS+Pdn5f6ivAjYXj98Lw7CUfGbHmD0Y7narI/4xO1j7Qvnn9
qVFrOD6PbbISKS4dT9ijQoJjIHE2b8IpJHD7ZVJPp0L1/zZj+e8CjhvUuyG6C/xNGGUHkCy/Jq98
0jpdXjkcF1xGEB/RIAMDEhRcM49sncKw0xZRIdXYeHSm/Hizw59/ft7J0WVxOAYqn4fmZZOX+8b+
5x0GQJlTLSX+ItFzeTr4dVhHdt+Op9SHunuQkYvx7TWMr/jI7ISAUfm/RuYPvKaTI9npS5SXPAyg
zPUpi40XRIt/DwESz7L8Q3KmaJPZw+H26Jb2G/kxeux4KV/DG6sK7WTFi9CGq7+bIBCbAwLyt00s
3P4CsPtfE8JBzo5XvTZJkNTpdAqtnf6zUiChONbGio8vehlFEg4OsPhIpFwaqXn0afWEEW3aGZQA
1uZpeRD/+/5sy3qjJBcGkPJTX8A9cfCVux66izXB0uXV+J8VbTaKxh7brMOKVu5lbRN+19bGsWjh
VX1FMGqBObm0kJsjQJrgVaxK7naJHfyVqPWzUhn724u+Ymf+OrWDoNanchxPxiB/Heir8ou03BhB
fXqPHR56FDOsa9Spl9VlqLfoyxn5h6zbDvUJmonbJhZdi/TOf0zMolfHryww7Zjw2wT1hnxjrDEu
LjoXYSMlRNWhJDpzXqnL2ryOTBTECB+zXt0MrblD7KBXq3eMhYOYUrwKvysH2uXyx40djqOkoxtN
h+Imb1Y+v7Tq55+fvV4SFJectOPzQWvt1D8d3DxrRYSluRIdAIIQkFbHeeaQHl0tHKNcPgXlDv0W
/34atuaaqNTSkgtVZEEJSCw1j+etTpqivEYi3J7G3Sg35D9s4+W2Wy0OhMiWepXQ9Jm/wezE80Jf
8eWTbfV7J6qOkZdvQkfZ29HdbUtLo+HmF5x9vFB4Hl0uuh4L9SxpRM27sruDAlHpzqcpcgXCsmRF
tNKR2xOFzHnkJqMIYEoh0VRf30n7YVo5UJamSyRxRKII2fl574eZ+lC7TMZ0GrVuo/rlNrGsfZv/
H2lX2iOpzXV/ERJm5yvU2hv09PRsX1DPEjA7mM38+ve4leedKhcqVB1FmURKxC3b19d3PedgdStu
4ZIOo5YMmGWEkc4FjKuG4o0BSLEpLCl4nbK3srf9slgJOVaEyOax7W2m97UQgrRO3XwdDDB6rXFt
LQpB2CToRQHuLWsYfPVygKsy4URav1D+gSyv6V5uVy5sFOrJ+OuSR1QD0HMK6tkpdNLIvWNzre2j
uP/nupCFAApAsX+FSBocNXbUtxYC3ZQ68I6CMq69Wv+Ok3Grj4gCQAxK5OirvghARmMo3NkeeZhO
HIDBanvvKuR5qOZHAEC/tiTaXF/a4rVBqVJA1mMORDY1dd4abdYYoPo0a88hCAzXysmLN+evBHlo
O8P8AsP0EQ9de58qmxl9zs4hWnPA3qdyZRfWADGdmKeFry2PhkVgW6g7AxtXJhwj787jaIFtK2df
4zbv7oEyXW2H3mq/Kz2IQAp0D3nFNDn73u29CqwlqV30K77tUpiF0QP0ASCQxLuqn9u9AZjTmdKD
zrIu2p8FoY9m3Se+YnfU70AC7rkABNojBXp7CI5xob9iJWXlcT0CBSjhYWuOftUk21UG2sW9xiAc
0sKg0hNwOecrs13au0mhgDe4iEYw9dWDV3Kn2MHPtu5VTtg9QHTcpwmN7d5IK92bSqXYpkXWHBtg
tO5jDUVwpTfSlWBsyeKIcTnA4YsQXsaeMWeMHQKkBZdnvE++9c1GTbbXr8uiBPQPWCYmBUQV9Hzl
NMkHh1JoGeEJmLNbL1JeK7Y2zLR0ZVCXBGUTylVAUZWkNM6cG4ML85xPZFPO3R1ICln3nKLScn05
a4IkXYnRGtUNKQRFXA0VtdrYeRNMxQSaJdf4el3W0nUQ4+dITyIzhHrf+daNNJ5hqkGFWyrKozYC
Fc5V9piZeW4I+E7zMf2qqvTHdZlL6xPnJIaWBSiHFG7EzZBETjvPYR4FlYG5TdUDVgQIJq6LkSff
31M5J3Lk91R1eaq1HA5bBhjiipIda5jnAh1dzb7Y+b1eIbmCC5/eDbl6rLu1SfClrT0VLznwBW+i
SNHg+5Rkw9BJO3+t2B0xN4XmqfaK67D0YOApxGbiWUfdSdJNmk0NtXoNMWKroYfb6DwEjXRlQxcX
BOYEYInYDlJk0rk5KbUrN8a5Iewa9rqizA96E0d+pHfIHGW5vU2NMXthRcI3149yUTJ8Fnh5Lv6Q
/Xs9L2PA0mMrW3Zotc5vUTKYtc+UGMDODom94rUueBZw8pF7wfwR/AvZa20dOrp9FM2hqTwjri/4
rm7vsa+WunLTFwwXfGI4YQBFRZFKfoWNzppYAdyRMFVsf25/K+O+S75c37sF1RBVZ0yvIGWPnmhx
G08yLUwlPOMYKQmr+XM078zx+IHvA1hMePkIIuXe3rqKCzJMDQkZIJK41zgre7T4+0++L/1+tZ3j
stdzEqIb0s9ANAgkmw+sAJNsol3cQn+yUIeTHVKR+ihyrquhmmQeSDVuhd0ShgioawC91TW8gRcG
r3bYWBS6TULnkae6pyhr/dXi5kluFlRVfBpvv4D4Pl9Bpw45i4xBC408sze9Wxyj1NwqY3+vT+ah
xZyU347u7DVZ9u363i3YcoBRgn9GFNfQ1inZBHB3YLSnw1WZK28cfeuL4m6H8tNHhKCrEiwaKDbJ
9U89i0hqT4ka5nMaI/xy7/pIjfzEnV8tvVhxEBdXhGF4oCbhWl4ESMboagp6VNWwZ9YnAGy8xLFK
PKVIA+7wlYUt2DWQN/+VJf77ieYpLM0tbcoQ7g8/8vwHaZ8BKAZ+8979UqAn9vouLhkbVEExhQ+U
BNCTSW+EbpeOjXGOORwaUMVrmtcZiGWTG0H53pUdVTnMEqEBAr0WkkehZZFhRzPqCqXe+a7Lbu28
/lcAgM0FxxrsmaTsbWyYpQqAhJAqSB7ep6BXvr5RSxbHwJj4/wRIFke3Ztu1O30OjWZnjXfdn+uf
XzoHxHSwNKLfFRwh54c+taONDhFUs9LvXL1z9DBa63haXICYdocOo/os571de0yA94hSklP8BseQ
ma9NVlw+kBhrANK/GOTGP2WbT7QoT5M2tQOT5psyvovdb5THvo4RpSldSeZeLgayMOiANndA0l5Y
56rktUkot4KK3NF7Gt1cIzj/vHQF6ZhZZC7x+fLBqXx3zWdaqJQLBA+BTY2hNEQo0uPi1tzKydCZ
QcW3SUs27Rz0cQx00SMxj7WmbqzuNynR/67ck9rekOnzrdp2Ll9an8t5lcf2aAaK+9qYjt/Su764
kQsWGgAhgCcUJT3MjckddoM7ls2cYZGEfmr6oMGwfWY/X1/Ie3/2+SOH0FZwstjA64UBk/zpakaf
RQoXOEBavtm1Q2GN/hTr5gvmCdKv2GXdL6riU4mx49fKzUkAzhaaeEpOIn/O6+FO71x2P2l2+zSm
SIV7c5TSr73SO/vOmPp7gyZx2JV9ccQrU+zNuM32tS6IqTiaDfyJgrgLrgjjG7Pk090E3/EQI+L3
GFohjgDQzt/SnINVfrbiXZo65CtwJpSvMTfVnc2TOhySfHzs2zn3IitP/CyeM68EFwKQ7Li9GbOe
lHs8PIOHxFL9lFbpsB8rQ3+dUvelq7p/6KhonpKoeernM+3mHVJgybHlPP5eYVL+vuVOfwRKNK38
fGisfyZ1IH9yjSub6yexUCOHxyriAMDToKymaucWbJitLmo6Uw+S2kSQqBrTr6oozf2Ylr0vlP3e
zEZ6SJJG+54ZWbIxozHaIOt4Y5O9sDxgaUaeHP4hRthk7yNinOltpOuBYe7m+o7PO0531xd7aX6E
COibgOpDu7B0f2dKXCNnlh7gNKpkgwTD9e8vRKnIWiA/DkB8mDlU5M83s8lH3tbEHoIkitiu1aPm
Vc87tKu5VZ190rNE+zzX1i9BXrobionsk3ronlKrKBSvcjHmuvJ7xDU6v2ZwD5BUB4oJMLHhAJ3/
HnTkKmhUUsYgNbJ+U2Ogfls6A5IqbTU50DaVb0jX6H5KyiJUNRt9TR0zvTiyuxs7Ed/NinD5kNpB
vvrCubTL1KjUwoRZaYI82dn00N44PyGLkHMEOovaElpsBu6uz3ZFsqI9Sw8lEl8C6xR8Fxeea1Xh
yk59bAWqOu6ocpibP3XReUZ0F6s3DiD9u5S/siRLPzWdkWNa1Ar44Oxj9Q86alYSAJd3AZCIGNyG
nsK/u6CsIqAe1Ru4mAEZdvX21h5psQBLuBNCBPxU2azYMbqkSUyAmja99Ii1G1N0kh2MtXTh0jJA
/YZQCa3YeKykjWIpjRsw9ToBVX8M96Xz7foNugwghHNnglwUIdkl1jZKSEqdxK4VEJ05z5Mzky8p
MFM+YxBtfDIHdQ09733G5/zGAu5Q7B6uCjrdZQsS9X08zHlbohOvaZ7Hmh+Jk2jztqXZ7CM7rwJi
q/zuqHW2HeeMPeGiUi8ty8SLulbdqBR5KeYw96XCW+hsHStvdrw1Smy+Y4NZUsveYCy0Z945s18p
Vf/5+oZdOsTCdQAhJ9ppFlq+45x0g1LMRQBmAVWAuzDda28u4GHiEN4DElcCB1c24wmCOiMhYxrY
auPPaMZk1uSla9gdl5olpCDpB8d7wS8u26TS0t5OAwBQEDfxR/Cl3r5XIjRBcVjwZcqeVhLHfDLU
Mgv0QvVMG1A1au+N0z/XpSytAxAUiLiBnYzkhRyiVNxEgbjKAzCSVc98DQ/uMl2BttiTzwvxJ2Fv
SroRE1L4fGR+n0Ex2j1sx+i56TBetCdrI6dLa7GR+ML4PFKjFyePip3N1QnapZX5o+14eTWu4Fpd
ShC8aoK2EtiSqHJLjqmOaDF1uooFtQbAz31VHa6fhrBH5/cb3xd84mh3RRu4fL+poSbU1VMWEI2l
j4PqJJ9VZUjuMtNqH4xoGI+6otrelIxrPe6LK4MGoLSCWXZUcs8PKjFqjeVdw4LuN6Yz09fr61r7
umSHVZ6xTE1bFjQpiO+64/CBxBtqboB8g/sADG78ef77QdvTNAC6Y8HkKSP3Un0t8FlaAkwWTgVp
acDcSRdFj4lREgNHz9snJXpQ9dUTWHDHAL4IyBQxsiL4RM+XQHotAVBfrAUdZG3jcjT9qCW96qNP
xPbIWNWbGlTd+R2yCpVvuaXh1wpiWt/thgY5HpAKajAQpvJWRS5wk9Wo9ZH5/jJRE4OJAxi/vBLY
6DsFBfvnbNCcTVIlzq5xc8UrNZ5vUN9K/UnXXuKxM5+cyFQOaVKiRXQaq/l1ci1ueaTS4gOLS5Dx
9aPNdmqVzvej1oyvBdiFvdGiI3qYmGIrPmvhQJZtvQbMc/nqIjgE+C+KAyqyTnJ1rkx5Ew+dawRg
tuKbDn7Kk4ai4x63pXxIpr7RVxz3haNHuphArdApA4xt6ehnlypzgzgp0PKNpYLpMFvDGV2SIF5G
EeuC6FLW3gwxTxzPaDSuE/2Z8O7TrKwhjFw+vefOvtjVE0tsZnGhAZJnCub2qLi7WH/Qne3Ntxxt
csDoEgD0MMBSfJNyloA7DyJ4+aRz6inDz+sCFk7+VIBcRMkQrQNfCgLMFzdCUvNgz757IyUbvCsA
yvxdhS3ZeM3sFeAsQwiAs9PWw+z49UUsHcTp97Xzg7A4gigtK6fAUX8UNLSSfVl9ui7i8tUFCwLO
QbOBuSOWcy4iibrZJaPaBW3OR8PL6qIYwf2llr8by41/WYzGXlu7sz/ZlTZ7uDxr1vJykYBlEuU7
TEIKjExJFfR5TBLa6X0wjVrvu3EckNZ+itAgcPNungmSWyEAazdjgE3rA4VsSL3h+W6y/Ou7eRnZ
4VLbaNGBly86AqSn0TSKyRhBVR/gXRkyNIP5aALujGe0kFwXtJBtOZckPZMYs+mqWadd4GpfyLw1
k3s2vWrlzkz2TsY2jbWn4PMp1nDILq3PuVjpsBRu9QUzIRb8bPOxSCzzjhd9f7y+ugUpKBvB0USV
FeDccjJfJQk1BoKcYYRmtzn9WsSb6wIuz8lEYyjef1A6iOyktIwkM+y8jk0S8AqvX+K1br+p4i1z
N4Z6u6WDKDgaIHVGs4ucFWcY6WEzGqwD3Trm1jMZ1zRhwRHEyBBwmhBgonVJFpAWHQDOypYErZoV
d2qK+oTZDwNG2UGfN1i5DsBvVtDWAyO3emDDaN2l3EHfQxWD00rh5oM5u92uTYmONiDebisziT/H
lk13ddPxG2FlsAOCr+Hv2UqPSxG309zmrA94pjR+ViuDT4eyeFWKbNxlkT7srh+1OMpzP1lkoDF7
CxuH0QW57OE4CsmyrIMuvUavpPAdvs98o/T1ct+ON5cNEOgByBZlLqBaXSDK06nF82+D0LDqHtJm
D36X62u5fNREIAlALmRZkR+UvYt6zIrKNmotGNlDmu5c2ydsx39eF7Jw+SAE5hhbJvAQ5EcNQQTQ
ThMtAH8t/KN+Lbe59n3t/MWhbT0yZgnflb8UxlfDfLv++y/vttikv79fetG6gaRlYSgkGHOqhmPb
sUeCdubS69VBb7wx0ehTSdRmJd5beMYQTmqimw/w/heN4EpF4rlE7jTg6qFJ7wttY68VvVZEyD4N
i9WKAZiTBBn4A2IfLjxZI7xbEyEdPmdFV4KAHNZqus9+DOmxXRvlX5CAlgqwFwvURwGBcX78Tl4q
ld6Uc5CpzNiUeXYstTb3LLN9va4Hi4IAzIpCG+q2F+x2mZYrbprxOXDa+jhr2v0QF8hwcWstIb2g
cMiXIZGLWWzkRuQgozcR40Qtw4rotHXmV4YuBI2WjwbAECZ3e31Vl9YezwjoRJEKRdrqoriRRAkb
K5DChFaaYlL4HzN6nrpvVn+kVeTbq302l5t4Jk7OhA89nauigbh+/mHlx6oaMJW98oKtyZB0bubl
lJuaUqHb8DEvgZv5giHH67t2aXPOlyHZnAl0oWWSRFUIHKvR4R6bbjaa5wIkrU4t0nQaQTmPD+me
dbtIvRFdFO8mDD8iWeSn0TV9oc6zNlipUVQ0tKdRBZNFcohjffTi2t5FRn67n3cuTXIvjS6a2NA2
NKTWuLWd9CkxV/MwC6os0IwxPvEONCk7YYB3ojSmdhLyYlM54cCezdTvkeFnzzx+va4ACzqGQgsS
fSAJA7uqDPzQl4z1TWLTEHO+nm3dtXXs2WumbUHLMJWFfBwcHOSX5A5BY0h6ZrQDDTv9+GJGhw8s
4eTrkg6rhGUsJfg6ctnP6Dp6IpXyhI6ntdTo0rFgtgx4uXjLBKHJuYEuKWfVNBIKCIb9lN7H+TEt
Uy9TUEnetGtNlWvCpLufNIPe20xFbGt8RzuCOiuellNUwVXfMP9EbK0PaVEPThYnbSJgasZKsbC4
bMDcXBR7GCZA0mylVXRZERAHogkOvTaythXMTmM4KTTMrTZ7rdOmvbMVzKdfV4glKUBmdjGwo4JH
W04C0hpZQMOMKAYnX/rJd+1v/+37kqc+6xHoeyhNw0JTn7Xie5drX65LWDqN0xWIl/Uk0aRW+oQG
SKwgLo5qeqjVPV3DPrp8nDHLjiYh5GGBWnpBymIPtJmKAQfedp+78j7KMq8wNM+itWewtWa65RP5
K0z895P1OKaCnBOFNqvWuOGV4/Nf1zds6bqcrkZs6IkAdHfZY0w1GkbKy2Ru4nTywKvrFXW6Qczs
UeU2Dq73RwdjhyhbwpG6RMnUIk5KZEySMLrj3/M1S7O0XadflxRMU7uKZvmQhLpieE91s+bMLp39
6fcl9ermgo/Exa+nPXylfqtVPzL1bYiD2/N0yDKfbJM4tpNjmY2ycEAKnITBqPxydkq+EtKsbZSU
rkiBf0VTA98vda8ZfGt7XauWriHaOlAQQQP/pQNrV6XJdSdPwpnZGx19+iWzvVlfm11eOg7E/siM
CehqNO6f79LIY5Qs0Foaps7ede+I+kknIyBUdH9Kf19f0cI9QSbEgY+MG4/uL2nDqnQak0jncQjc
ZS+Jxh3vtDt1Yq+kLg/oTj0WWXs7HomgEwI1MDI9ogNKWh6JSrVpXDcOlXij/HQYesUO11e1oAZo
GcGC0A8hnAzpscwAxa5QJE9CYsavhX4kmH24WYKYyMLDhYIlykvSjdR1ZVSoUcUhcLHjO3dayY9c
Khr8IkwEoJsDM6BEHvrSJuoolqH0YU0sT4mnxnec4XOsFStmS/zM85wP5KALFWMa4LW+QN01CnQB
oqNvCKvM0Z8wIzVs0NvUeNFU2aC4HtbAvd9Tx5cC0bGFOWBgJTiSW2HO6qC2UzwAuMLxonf2oq3T
/aL2Q1cHbTyhmj373RqP0aU+IABUoWrI/yGHKfc+5j0eUAO44mFpz4e2KoMkKbbXFWIhzyxkWADe
Q1YDowrSTXI0blNOpyHMy8GLFY+yyif1oaoqLy87vy8xiQ5uxonaoJFV/BXplyYDEySYEgUd7vuo
uKTxLlgDGwPVgRBwAY8TTTYZoFKJVe7okN5ZSQ90NSDQNrq+5aU6eXGLRLtVKFsjA/ZKXf+pqYH/
Xd00zbBiYZZUGd2tKJ6I5OtFEVxhvKhms+mAdaUrfmGm5n2SOGj7jFp3ZReWtBnJY1T5MUJ1WU5O
HT1n6CNmIUhuKwyj9PMuJ5uBf7u+2UvaBMuF6W/RwYki5rl5ThxwFyjAWAwLazpiIPYT2FlX/OKl
TUP/vCPG8oGPI2cTEntoVSspOoThW2Kn3sAydF6sqOzSOk6FSOsAWVmLHFbehW7+MGiP/cppXOaT
RWspzgHtI7jwcveDonYE6XatDyMTlKTJnylPvJm+VYa9b1RwCwLMd62xfnFFJyIl96LA5AGvVdKH
ek0weUk+F3q/u/3wT1clXfMO3CEVzbEqdX4EfFZ5O5rI2a5ZUlBZR70RWSm+H5d/Cv1XrX3k9yPr
ituIFr4LNj+AiWjMULMhHJzRT/NsU97eE4oV4LyR3oU/fAGHn+eq2VgYmQvT9hns7NXNQF+Y6oe/
jcEfvPHABj+/fYS1gNlv9B55PXooMIPTtT0i8OGhyKPXRE/fMqJvrp/54qsFVwWdJGIG7aJBn8aG
lbDChcxs707f8uQJ2A1eFhuYBI+3tPueNe3BaPfXxS5ps+Di0bBg8Zd+vtLRshMCDKs+NPMgeZv4
83/7vBB/4osn3CRp7864n+hS6d7Q2Xj9+0s2DL4RwPEQE4G+VDIvHVgtHX3GZdTaL7RHVcGcvJqv
NCYuHs2pFMmhAK1uTzjBJkUOz99yxTCORRSbn5umVZ6qmQDpy5oij87Jd+qyJNB0fiNPG3RRDChC
20XgjC42ySQYpVXP3Wz1YWYAnHhnKmuVy+Wd/H8BMh6bM9hgK86NPqysTQo+Ymf/IV07WYMrHZZi
x1SdJtwqo6NbjSmb+s91bVhS5lMB0jkh2UcTYHL0YWf/NH9G+kc+r4FLCF4/RmllKt42pZ0ymxPM
5oGAv6p31vK8S76F8F4EHwH6pGSwbdvMKFFcjsuYfI95vC2cbG9pR71dme5f3Ce0V6MTUlTdZTfS
GgHX0/Swnmr0RO/U+gPWE33i//u8PF6oa/O/1lN1ijtg3++Z5gZWhimdmj/FJmqZ/ZpXtrwiFNxN
NPEjVyq9aG5eouZewni6B8rAVzyvvfoLvi9a+9AtDlAEdMbK8aQ6V1GbW24dZrbqg6cgbY990xzV
PvLmcq0qv3AXMbMjSmWIl7Ac8WNOrCar51EZItaEbmVsx3rYq0CsK+u1jMzCpiEwRtsl/D9UAOWm
WLVJtJ53vEE56Winn5017Pi170vXsXHaPqp7fH8oApOgOXVaCcGXDDPiLUHBiOzC5WA7S+JpnIa6
AUDrJ3DIiKYK0FM8qXns58pjk+SbsfnOy2Jz3c5o4lWUIkyULwRSClBzRDB2fkBR5nA9d1uA1g2Y
8AG8twXkjyZKt8n0tY3u53hPom+D9SOqU9SGD6OT+iR9cYbXGe0tBEnunNngHv5nyqdjMQry6Edj
WMkeLCnRyW+UDTpzqqGz+o6FoD+vlU1lH7pse30f1kRIBj3J9aIWGJFhn39FLUxvUo+pr/9NhqRE
NqYcklbHMszyGSnDQu+8oVzxV4XLfnmcJqrG4HADWKjk0iucp0PfpCxUi2R84oWqBGlPda8yMTI/
oCq2mQbllRd5+xEFFt0j/5MsKZJWu0Bf6ygL7SL1G+Ng1E9u2W2TXPNSI7S7XVaHc/Lt+pYu3UvR
EYcxFMR9+Jdz7QWdfFsSE0INzJe0mGn9ff37C88YeUeSAmosYnJTyD8xX+MAp0/rtTpMc+bT5gfT
LW9SdgP9j3KkdaDb2hljotehYexUyyusB+ruCV1JXy0pORKJgDXBiBj8c0nJa92MiqYZ67Dt/a4+
5vM2WoMtXNI/ZMhAefKOwCdPVSkY2G1ZhMclB/SWST45VZANm6n9klRHuqbsS6d/Kkzy+KNUzdXZ
gTCDezXxs7UJtKWX8vT70ukbnGYxYK7qkNTPbvGdN4eY/QYxGkqIKwmMJT1D2xUAdZCKEYHauZ65
LZqvIldloZ682RQoBqhYY15Ib39d1+elHYPXDQ9cNHlf6LNWA+9snBgLo07xvD5bQ0Fa+D5Kk1Aw
gDuh/P6OGnZyX7JCNebKBQr98E0j97Q63vzzkQfHUyCicfBhShY0g+KNpVVxcFEk1g/b+PqBz78X
pdC6iVkOyVmhHSLLGtS0YUy/NjT1+PwRAXBUMcSBTiVkxM+PecLz65BZm8LByH0FEJVszRF6R1eX
HgBdReEWhUlEwoj8z0U4JLemgllIUfcu2VGjfWki9lVPmqdpsH2bDh7r2weACXso+d+rpfObI7Xs
TIjNq/mQZq6v5dYdLdrftWGFmAp//sAe//19huTeJoA3QSOgPoQGstlqXXtrvYxLKoi+D+HawsYh
a36+AUZnW9NU8yG0wYcl4Nm6bOUUhRrIW4wihggw0Y95kdBMm6oY+1YZwHkwE5+bzYvTF4em6Tw7
ydD/zabN9T1bsA5oaMEYLKjkMPglRyGgYC5zkLuMIP8AKi/r55+j09g+bbPjxMZ/rgtb2r/36oYN
cg40tkgKFGt1kvUWaim21/IHt1qxdAtvENaBD6O9AAkN+UXVI7NODeb04Vxvy3Q3KhtjLee4tF2a
plpI76P9HxftXAN0vQZhMsmHkHMS2Enx3KfAbpjzT1O1VsZYFGUBBxDgKqARknNOKVMcZs3FEKZG
+q2Z6aZL88/O5By6Xl9xsBbPBe82ukDBmwJv/XxVMQoDQOibh5DVubet8cf1c1+KQED9CXAAlAKR
f5IRe1zwXMxRP46AgDaIp/bj46Q2j0SPD4iu5iMCkt1Asicz1fcgiv6AWcAYNmacQKSOepDwK04f
jiof0W/Rgw5Ge7bMT6l/fXFLWodKHGrpiEGBcCpZdgyVqW0x8jFkSguszzfVCKJ0pQi5dEBwuTEt
CysuBn/PlzC0rOTIog1h3Fmbn8oq996Srp1+X3r86hnZYxejmEgQpse5K8Kyy97GbPjsolvj+nYt
LgUTVIhDgRSBQYbzpVR1nwN5Lx0BSfc2ZAct2V///uJxoBQkaraA05AfKRqRScUIOG5o/6C19zoN
evYBhRLVpn9FyO+MkrStyzOIKMFmbiSF56yo1NJxoF0eIHRiJgc6Je0RV4gydUBMN6OdUzxx7Wns
D+rKpV/aKGAnC6RR4VFdXPrM6qcJ5EVhrz1rzTOje1CSXD+LpbOGlQf6r+BgR/X/fB2k5U1FTcZD
hb4qfj+9XP/8UqEX03iwx6I6B0AHscSTmz3pTAVeQKOGsw0OxxFN4JvcsON9TBvdAyFvuUXlid91
c2ZtRiD4boqybZ7bySWb679kYaFgeUMLpeDmQxOlZAPKWufAlwJqJeHIcrudV7Tb6xLEkUuOwZkE
yYhNPRsda4KEpt0B7zpWXiLykMHF6cFm+TCuMX8S8b1r8iQVTID3aQN6D9CmvPN1/Yta6DsbU7NZ
BJqDHZhV/Ip/iju+68vYb/QtTZgfWxFgD/bxMO3LPKzUtZ6fhWuBKAb+s4N2BUGAeH7ctlNWBlVr
vIha9VDY1aGzvjURwGSn/Mv13V46T3jpmITG26sZliQJeqWahREhRd4OvllsDboGzbZw+7AUgnQc
CGsumUkSV8cwlw1fJQZVY6M95sqT2q4xXy4sA3jF4mYgormkjht1BmeJocI4pW+5Vw3fbt6ls89L
OplOpZ3aOR3Q2Rf7bF8Bzul2AXC2MDAuXO6L7qt2GiaTVi5oQbmf7gj/j58X+nZiPuyU67Sp8fk4
4Z4aDOYa783S/p/+fkmN8tqidp1HXUhnx+Pf53StRL2gRWg1QW0Czdt4TOWmXdVAimoEXALGbP3J
ARTKfTetlPUWRRAMiFpiQAmR6/km8UmvRp4h6Gtrui9hV+dxW32gZoR+GfiHgpoAky/SQ8EptalJ
4ylsTB/z9WvD4UvncPp5yX2KgSfEZ1cZQxJvqtL/yDVD9wbQfkQb1QXTZz7YvTpqGRzMrgakVL1Z
8TeWjgClLqAgAloGba3SEdhJNaNVE0wHoIDpYo8V/nw7BoCIOBFtAMNTZHAkEUMyRZn9ToNnEm+L
WsjtXp+FwNlGvU4kV2SoyMGJjX6wuinUJr9XvDRZ0dKF5wqD0qj4glMSAAO20ICTq4yQ0EqnHCcc
xY8zkt+13vo6fXSq+xSDuNm0UlBfeInOxEnbhXzxPLEIpGZ09n+qb2zwausjOwYgc7gVqHFdzIDm
QzuoQJwfwy7fzcU+eb1uWhf8CUxF47ZhytRFXCS9791QAiyhBGllPBHlHolD+5AlDvujzbXhA8NB
Ad4gL+L7eK6s7Zw1yc0RDdJsiGcgXeD8y7F65ip6NIlczUj/AJV2Mm9v1D4XIB1R0XedCdRyJIOe
uXafTMfr+3dpUvB5B6VOZO/xOMlV+pIQeJ8Zwhh7RG3T+Kqt8feJ33fugJ0LkOKkfijMMQJ+d2i0
ID7YtmkwafuPrMGChy46dC9ykiNNGqcDaU6YNU+xEqxhSC2tAOjjiJOAqYXOVsmoK4bZjcVQDWFh
0IdpAOAg3HWKvNntvGLIKQhVBle0oFWUzHvbokXcbFkfFmq1tQu6V/H3xNcSMgtHDvA+EycOLBO0
zUrugssZLQG91YVdYGFGUlPXkktrAiR3oQPLemnkOgSMQNEElXuir5jJ96BO0ir4CUhwm5jIQ5Ox
JGKIu6TtXYhIq2TLzefa/Jyzf8zxW8EPqtF7cdd44FDza5Z7PW83PGq3+e2Nb/BY0C9GkE0W/Uj6
ubFGAqpUBPdvoDSj5ziNb5krvRULqoeIFjjo1rt9k50Wze7Z1PedHWi17ul9uy0r7ZOZl5ubLxDS
Wpg+gN+CyWB5IerYu0adN3YAaEefFGBtmrqbnwGBvAfELHRW4RGQO1yNyGFJ5KZOUFi1VxW6n6sr
lbsFrYNrjawSxGA615Ruj07dUVUIdQX+hxjMGm639GfflwyZrVSR6Q6pGxjc7/IN+3r7GZz+fEmZ
qGoPI+/w+bH2p6L0qbPWZ7K4QUDcw4QBOqdh7c/VtYm7sc6BNxG0ReEXBTpo16ax1yRIb1Xb8mps
NEhIyuf5C8Ls61t06RzhjQU6JLplUD5DmCAtQKtZ6UQJPt+mj9xQMq+h7uBZivWLOv2hdZUj0L8+
oLinQqVdQ5c/Jv/bzA2mBii/iuqXa7M5S5f8VIK0a12mtdw1IWHOd3HqU3akt7utqMEgaYxJMmC0
G/LdmJI0YwxkUAFIFTxTRev+zYkGnAuMMSAjCRjsHPlN0St4R31kB+BSmj53a0zol37q+eclc1+b
42xqAz5fAq8KjUWJuaubY+bcftaYvQVWiUBkcuFXnisYjXU9H40iCtQKKAJPZvl2XYEX7sfZ9yUF
ruYSneTI7gWz7rvNTr89PkREgx5/pHqQ2LnojzXKGS/R3EaBPX1KvSK9OX47/7y0PWmMLEY54PNA
9ep7z5k3t9OIn0uQNigfzNyYe0jAdFK/zW8f2sHn4TYg1wBlxcTm+fkOyJSlpd1FeOdU72hka+wx
C2qKciq8RDH0CgBp6QlyqKJG5dQqsH9l65UxqIWqMmSd7qE6tFIkXJSFHgLxmqIWKTelEYvmQDca
4e66P1n/3dRfBu27stYOs6SxeLT/J0VOaGigwRlZASmzU2yswUU5+vYABDNp4tLBtiMSkezrhMkl
qvdjFGysovedbo3sdHkFf78vWVdeJ6aaOEME1KzEi+/1+QMPBGjQEUCBP0uolxSBotlSyQbMKQWl
8uYkb3Rz3WYsvA6nn3ek6MNgBovGDKabTPe5+TM2f2rKije9tEWoaiAviYkEtERIWwRA0ZrpQx0B
0rvakVl9jCvy+foqhIGW/HWBwIucD55udAuLn3CS19Byu9HKxHWDJsNc3mzHfmGRrVm5e1uLd+it
LPzrApeuB54h5BQR8+Nv6VTA227GA8GaiGL4bMw8R8+AOxU2yYrbubiyv4Lk2tBcTP9H2pf2uI0z
3f4iAtqXr5K8tHuxu5NO0vlCZJVI7bvEX/8e5eJObFow0XmAwWCAHqhMskgWq06dk/XDBEOEvRjj
c1K2kdlVYDf1j4SqDvj1Ufn2H04d9HBKozIcUs6WDmc2u42zGfaZuJ/dn7dnbs0bEEOjwAwhLEAV
JYeroQsKGn8EcSLjyNgEFfCtty2sTBmoLRCOLGnS64ahnppcI1npHE3vldf7Grz5SfKFExbYpcLU
ymBgCsIuqIDgTS2D+Ms+9eKmGJxj/+gZH+z+7fZIVtZjIRbH4wmoNBAoyjun9kjM/8iumHrE8h95
UR688eQPKkWsP24kbSDwDS+3uw78KCxKGwjyN5lXjc5xGso5KAS/T5Pi0DtOlKTT92kctTvM66th
j9HoFJv3DxNt1cjheYumnQwdj4tsNliXuMdhKg6JtU+e/HIb5/77zyHo5SH9vIRf1/lhdClYTV/C
TK/v4k2vEhpdKbMu4oZ/v7+s5tkhlEOrmjoUIjlgKQu0JoYOT2S3dyN0xuZDWWPTopnAMu58sr89
fytn+IXhZUOcGRatU3LaYGDk6PifACUbP902sLKjLgxIgQ1yYhMZTBiY+jnUUkBXkaBKKhYA4oj/
/njb2sqmAu81oHMWzle0w0thDncamugONhVhR4d8rZkq57k2HDC4LLoy4Oq+UpEuiskr0dVMQLDp
BBV9teMxsO1pq2fFNk3r7e3hrK3OuTXJLVJOvQ4PS3KMDb0PshgkD3F6D1pKxbSt2UFUuPDE4+S7
Su/lRUK1DGzNx6oRd33VPjDQPaSZqsK+NnlgpEGTLO5ZdMrJ57dvjiJuMByDQdcG3dtHpEJGSFx0
7P3PJSC+keZC0IA3uXwmEWdMs9YiIJGyamTcwtRXHK8rMwY6RxBHgRYBeGlr+fvZvun9zGWllfvH
GBvVh3juRp93txd/xZcvTEiL7xa1YbOqQFbnOXGgl6PwrZXPgzZq4cFAreiajUgTNbH60vOOYIy9
a8pqk+eJIke43PnSzYCSHYpdCK8AWJdXQSD8nIYEjxrfIqFvvVbOc+lsTR9NmF9p+9Qqm6PWxnRu
cPn72aqwUkyQyIbB7ksbZyHuAYVfrSy7j4a7pUkJbGtXpdoYj/1K6wqQlYAoiOz9NCDmh3cvO9D3
YA5Eic0D1k0KpIaRj8VomiDbOAgX2A/Fgb+yB8FDiVgXUQc4ImTMI15+uYg7PT5NTWGGfecFdTLt
q+EnMSH/1tvi4/uHs2TylxY/0IfIlYNan9oJsKHkNHr3U8iNu3/4PChJln47nJQy1zYKw2yy+iY5
ue6vqeOBr/j5awuO7/73fSmx0LK58mZaJSdoKM2hM1cRo8Nm1geVDp/KkBRFlQVYXOocA0FxsMvC
PAvbQfHwWJGPQhMfMm2QLwXn1VVF0hCOx9wWVDvlFG9bt3qAnve+n8wo94yHrHCzACWxCA2BdQBB
xlOi+8jGzqDSuL1mf7Kh8rlw9jvkhwmP494UA41PlkvaY2umdrmpTOPZ9ylUpDI73aDwUN1bEwJx
r7O/ZLHT3QuwngdVMxs/tVrFO792UJ3/IClsqBd5NbfExODy2qIdMeiyj1C1iuOTsVDOAe4/CsXj
bAXqv3RUomyuQ6EO4pfLRj07q0pElIXrYGP4WHlw0HwFxChw9frDBMqNwKqGdudCsSHUvTqG3pRf
BUbJoPzb90NQN/kUaW1VRyzuWYRHrRVxzrJ7FJearW+pGrWWq+ZqwfBCXqC93nUVpuMcVBMgZD+V
3vhsZ+MLNOWOsZ1Gvl8pkker++DMlHSE60PspKTjyal2TUQ73xKA4miq2AnLR+TxLHl6lOWBiAFu
8HLu3Vlo8dgKemwLI7SzfVmoLgqVBenyJnSyKQTv6HHoT8O84d6n23tI9X3Je7om5Unm4Pvar5xH
9qC4JVSfl6L2WXPA+Nvg8wVFyjy0KsV7as2hzhdAuuSclmta7un0ODr3bTZDVJGGKX/OLBW3zNp1
Bx4LJFSBG0WdYRno2S4rKK9yw6P0aNNH4t+NOo+8Xoe4MUjkVRwwq7bgUegtQaoVRMaXtpg5achB
WwSDSh79BL061XPVzRDn0zfG+zVMljZjlDQWqCYY8aUZrOpM83FUkiNYzTYVzzeVRT8nJfk5xvXu
tq+tLhZeU6BJB037VRKODXVfQFgIuemWhWb8YLTzxogfMjSm/m+GpE0z2mB+NQUMGdmBoZk56+5K
u4PGhOLsXTtjfKBOgV8H6PHqlVhZ3Wj5AxK7giR3Vc4fobu5b+dYUZZde9XjifjXjuQQY48nCoU6
PIoe/sckZd9Gho6m3vA3Zi4eCTPCEgI4ZWtuO03bdWb+5fZ8rjkk1s2FLBdW76qvPrZJVqDagPg7
HYKiGgNSpcFIXjOk5wpF2Pon2yufqefGpMGWztSVxuzQY1xAIiizrBhXufuz4l5/MOnAdnXVOaFZ
My0kpo7WsQIMaHu/WY4veFRgDB1kwQFz2bizUf5kifuZ6Pm9Rx3cyKJ9oI6RB/6cGQ+2jiI3pDz5
tsuIHQwa+thLNPmEBHFCYIvOj3LED1AtKeIXJ03pXdU2/n0+F07o5yAsQxO0HxZpS/eNRnsEPRZ9
SgoO/p5Z9+/9OP9WpVNzLwBwikB2wnfjZHlhOqXjXV1Y5dPsDO2GFp0RerlDH5s0+z31bNuzvs8D
e8ybUOPO8ES6tgqbdHYD8E7QYC7a7s7oUagAvNuapyDP7rnwB2iTz2ZYUlQOY4fHm9KK8306sC8z
6ZIIAnL4wY74jlCpCUbaWG/1jMhdCMsPhnZMdpbI0T5rTuNvm3ljdNuFrrYKmv2AIgOFISAYoJyQ
nuwcWWy7d/BcsJMHv/hEnDBjP26buPJSyYQUfDFaN3wstRgkTWBhbX/2SR+5YJZjX5jlKk6Y1eHg
bEb+GJfC1YvUBREB1bo2PpU6mBCKgzH/7ujvfxjPmQ3pyqmAl7fNso9P3USifAY1+vi9bKqgHe4n
U4V/Xh3Q0u+FcB6tUfLzygA43HPBK3yCYkcUG1/H3NjWGv2HaYO8BJrCF2qzKyJDSDF5oIDBzebp
ZBdPdzboYExXcc2sDeXciHl5fYqYJVbHYaTJ4xD0g99bNn3TpkTxYlSZkZaHsEFUWr3kurzXOT2V
4ilXFQ7XTfgg+17o3694RgfEsOjVRpJwqAYezqTf69PAA0jHKtZl+a0XZy62DtTENOS6FlC3XB6z
TNS9XQtVXWc32Z8K/ettT766+JfPO3gworlIB4fasnPPgqdqJKCE6AnGMftPpg8Ja2Ye2JxE2mgp
IvLVKQM6akEw+6i9SIuP6gL4O6hDjpr+5iQ/qbtP3k0zuowGTS2QqMTTF9fi5WgSFKi6xGjw6kx3
lEWWsYmrze0JWx0FMkxLPwh6WuTu5brWrQkkIeTYVjy5myFqs3OGie6KtlY9YZYIXFp64LyXOiL6
6fE0lCYs86CL1ZVokdX7+UPq53bQl/EXUbAPOLF/NQLh5+TpKmKoVatI5wBcuCDm5KizQKMY1LI6
/Vj1ySbWdryYArv+xOmmFvcCLJS353PlaoBoi4cUJbqZ4R3SktkejclQ+tqRlr/jAi3NjAYj+rFM
974Gz9ltY1dJAIRqaJ1dgK7WsqWkiJpqM2SseAEdlWKk966JYHdmQ7ZtdNDJWISDTNS1N1busMDi
rkp7asV1YH15NmBer+t14ItsxjTm+nHQu1AzvjTNC02IYojXtTqMEcEgZHDwkr/mEIl5lfis1fWj
Zzwnwgj68WCUWhAPW+5GMd1UKXKa32/P69Up4qEDCy9t0C8iz3xFwlhDNY5z4uEpPASWeN6Gg6E4
p1bmbgFBgzsYj/lr9J1JEdn13YzriZzG4SsYXvP+w+1BrJ205ybkW8MDFK7VBTlmWViKAPP0v31/
GeLZUWvNgJgwG98Hg/t9efqHj+NUWhrEl1yQ5NnLpTqbPsXhypI+EJn7SLxGMUH61TLjONDQD+wA
14DMtdygKWhrAK2BSMSaoBVYu0mxxeFFD15voVgfj8CfeBCdBYymCsucz9tCM5odRF15aOsV+6FV
nR6ZLPc3tkjTOSC1r2q5XDlOLn7icrqdTbI5FEbRtBkiTb/+AZqlblP387NL9EdRNyErekUua9Vp
zqZEmndHm6jQUxafXJZsLC8J2fjj9squjmhhnkH1HY2CsvSXUXHiVAluaMf5PPta2OX3NjqwRPUC
5s7bplYH8/clIHP1xaPFcgGeoxPl82uWWx9qMm4VJpZQX7rUAFdCl9FS+nDQOX25QB3FIzXLavto
lWm9gbYk+MBNkmxY3Wn7XGvNqM/111TkDZS/G9Huhq4r8BTq2l9e402Rw0r9ya+SJvArtw9Szel2
RpM0b4PZdh+KphGBWc/p41ijyQvxrPFi1KLY6jG2hTbnuNLqiT03s/M2zXW+n9zJCDWtH7Z4Xuah
C16SLCozVm6cRku2RKTTpq3R4hiA4CMOJwQdRyqI86FvoINb65UKq7Syxy7mZ/n7mQPHnaklrdXZ
R6jyRa2+TaDiC74uvGZvL8TKgQocIhq/sUMR78t7Oestv5wa3Tva3r7U70ts5USx1itDuTAh7cUK
/pxnJUwQPTBR154OyXxHft4ex6oRXKcLu+BSqTUv54uLKk1HNnhHL/1g6Xteh2UK11Bp161EDoBx
/TUjXQ5dnYhey2Ams/MI2Qfd/JWM0VQfq2oO8voNNFq3x3VdyfFBv35mUdoomUFI2Zadd6SZH4rO
C10OzBplm84vA5rfG/PWRM7H0L9P+aZ37m6bX3MP6Aws0fQfZnApLJtqN64MknnHmtn3U+3cU9Z+
HD0VvnAtWrGg0ggqYlQPrzszkma2UpegiyWty9CfwHfWBiRBxEnKwEm+GemhsOxAKQO6Orwzs8al
1+RQCW7SsfGObvlxaHY8CX1Vb57KhOSYTDDCelGj5yQuf5hz+n2Y2GbKVemONf8/n0DJMSHKWrp6
jAk0p89ltq+X5JO2G83N+/0B+PolP4RExJVuqsvQ/lDNhnsEkURQGS8D+5h5Km6stbGYKFtraKPV
r686Dce4m0wAElmDuSlmPzSFEVb5t5YpRmOtWgJpB/gQ8ewEZ9Pl+tul2Rdci9ExAN3D7cQ9N6yE
GF7N3EdHl8OaL67FyJbq2hx0Exu3Wlokhya16zsoJSYAb/k6CBwIMQ8jK+q7Iq6qsDddvqnsJD3w
JisODkOVcSSWEQqQNL/ZTjmFTl1pAcBsY9RPrbPltWeDDF8bixgEkLx56Qbh/OJZWd9PduZtkUxK
t21lIbxwwTbX9tR7SBiZI9tjzZaX7vSkC87uZp/jbmp79tTNQLQC6F8GVeuQR970XnTbE5ZTW7rA
//Cd/P+pk051SzREEIJFqsdX0DZb7UPjQCy0PVTiecy3t42trhNo2OB0oH1DIvtyncp0Gh3c685x
4JCbyPd5+Q0DDEb95badZZdcDQrAKOCIkDW8yrEBd9Bw3lrOUdhlmOhf/ffrJ+M4X8DACygDDZBy
5Si3e87nPvaOSdhAWdVXPqTXzhsL8i3Qn4XMGVosL6cqpz0qbGWCExul5TTi6V7z/mE1zk0sq3UW
m5g+RHutxUSrP6eQ0dNCyh/i9weh6ANcWuhASnOd8LIzPluCa+6xsV8IPXHV1l9ZafSgLfVC/HMV
94wGwxE3tHBf0Ns5KVp2Z8ULfCVgBycJ2NMAYwbVgJxSG5rO5ahT0iMkbsJqGH4CYnhXtl5gJggj
m6pTrIrKnrQhuyHXoD6IUhfJ+iezsXZF3O9jAyUN6h/KrlNU1q6hHfDk8/FJT56G+rFJmpkeaVc1
IFHQ9WeauL+skhS7dm78LWuyJqB6XEaa2/weSPEGful4L9zZPpZmMr3e3rtrju8ifsApjssJW+zS
K7nGWxscTKj/on2R/Bp6tEkrynwqE9Ilm5B2cHNtAZ35j6b+knUvpacol6+dQEsNb6nCAC4ie43F
GZBiNaNHNtVfOYHGq+ey/e2ZWnvAW9CY0BzUezBXMpQa9CStKBwfeRpP6JDtCRJ9H0IQMQHpCd+T
pjy0GXyV8R3V0b48+3cO6Ta9Sz9nmbW7/WNWB4x37Z+Cw7VS11iY2mCWGTkCzgu2Ep59bltVx8La
ui0Eg9AxwpGoG1KYR7qmjq3CwNawF1q5qt7WvTUFguj/8JqCJgwKaOD/A8JWqqEl3VR5DPQfx87N
H3vd3Opp9uQI1YvKMNYuxHNDUiXNtTT9/8Fa/MFk93XFna3hsWyXjfQzChJiq6FQyEljPk4mqbdi
Nuld1w/VRlDb2RZJ22w8u24joQ910FcpXmaW/cNELXSXzXV8KITbRx1FHZYYNN+g/wCs8PlU7tzY
88YArJqwVTn+mz2WLqSh/DxK2hKFVMR1u8zV2Kaa+yZouqyJagNEuVmtQ6YwQ3G28IfhPmMTu/M7
fyqDxgNw16XQgABYpwkHNtvboiqLQxeb/tZiYt5O9ZSh89wuAjKhH69Fp/ouLXFix7wd91rC3QBZ
SfHqzS4CqGFMdxBit/dc12noaKjKjm2nvVguSjQC6SiwOAVupc1PGo0hdWCL1xz/11M7+MVGuELs
2tx6c53su0gtd2tMxIEIKn+wtHyX4a21IbWZH1nh1btxnLLQrMcimCoTki0iHh7YzAmYPrI5zEDU
Enh9PL9AGC4JqixuwqbiNHJcgT+gDrOBKHEfQcazfLWLpIl6vdSi3imzHXoQrBBC2VMIfHr3hPY0
ZwfhNGfTe2B3B8fjFLEGcGRnqD76qTfqgYDjb/CWz41w7HonRLUVhfG2QkkqZvGjm1YsqtkkggmY
9yAzxa96dgWiEF3bjKVRA+fedEGRIowFxKZ/GopS21jTnEWzmWQbI7eG+3ZkOpqm+gE/kn7tG8d4
pXzQD37jjj4a9nXxqQagNt0UxARaGso1fpcWgY5Afwudmd/5MEwBMvP577gn34yxKR5FhjC68wv2
0s8EZO79OIZA8bhhaXVaCORs+sXzt4l+GOmHqfD8U0JyZyfsjuK3zu59Vdh9FMc1MMAQfemishf2
Q1qw/DFPNBEOfeUHc1t1kVHk1WtiuPVJeBmcEa5U3IHplwXaOGl4SjMEyzrQvi5pDNThB1ffakwD
SrJJ36ys++02Tf7k9b0Zoopm/Lbq2NtaeRzv0I88PuRokouIaaTbySqrKOuKOQB/XnvMaoBViRFX
26JuhwOD4jkUy0RbbJy2J5GL0OC+tUfngAovBjrlLMq07NfY0H43jAl7JpyxEPrF8avhjHoX+HxA
/i+OB+3OLdN5l1dNHZixnhx0Tvy9oXV26IokgWCM7u3KVp+iUh+HTV01FqBXLQ1FMSZ3zGyr3SB+
D70RJvDbFjXhyAQFgyIOWjngwYEE/Dzg2kstSToTXeHSxhAtPzXWRgSjtbl9f6yc7Refl05CrQdL
sUYbfhoNCjwkf+KedmeYmuJeXjlwL8xIVwhNhrYb446fWhF49GvFtkm1pVQR9KqsSDEMm7FaPq35
SZCDXd0R62PZbhzt/bfUxVikMEa3ErfqfKwIAwFhVSNZbT20viIcXUtcwQqK4lh1pHRkfZSyBUxI
s3R+mis9ww4Ag7XBkMgB+8P82JfIBJpelKLvMrfykPe5FlmTz6M8TkvFeNc98O8vkVwECoEkLhP8
EpdG5rwhmmKoqu9LvtElCYpersZPxrxxIhC93PbwlcAefRUo5mh4lyJXKy3XOKbE4COWa2qf8/TR
6F9oejLZHcQIFBO1YgnMhgigsdW1a+41bRzc0SlLeiydchEV7uugLZIt/uffJe0enEYlorji7wj8
UKwHcRVcRM6/THFvNjF0CI715O/NGrD0cmr3ZUNxgRsqMPrKMi0cNgtkE3frFal7OZteCcIFekzi
CAdopcIzr34fpWvbBg8PeCilB1HfcKPgDEjX3ILUcKM/t5CBURymK6fdQp2C5w1y9deS324BonS/
Zc4xzXYaKAT5hozvT/lemFjW7Ox1DwhoSuwZJvpy6xVGYED0s3g36hgZbRcvEES2UARBJHtpJEO8
p5sJpMV9kL0dGq54nK4sBRZ4gcsuvUhw5cvPDwbeLHNqQ7ncC53IeTfkG78esCTActFJhz4LacMT
TRdV7gkcoHkbjC5qUPPH23t+bQB4QACyDlQOxiDNT66TxElmqJa3cdgk4KF4/5EFsMXf7y9+drbI
k151revg++5nbm0novChlYMEjX82WsIgkgGctHSPVXGDJl4GfZ7K9g/M/4TuYC6msHNRzOt+/MNU
ndmSpgpxqV34omWnaTtbHzTt5fbnV4eCXDQuMeTUroBXk0c8z5lLfhoy9xkIVfzbYuUWaaOoqBSr
orIluS0rTKca8dQ4mejQC6eYfxGDBqRk52ShkRZ2AEr+z7eHt3KguEjk4IJe3sVXaCyizbHZzZyf
kgJUb/RhZuWB0bfbRta8eUmEgX0fxxac4tLbqGvO2oDL/WT5T3YeZCqU9zIvUtoWlK0A/+PqAnRD
zmcYPjM58ikcugtuMOEt1Gk/dDpuqK+An6gMSRvfG5jnZRU2vqn/9LwvBWTrafPRVmkvrPjBxXik
7QNibb1gBQIKJr6WwBhXrRvkoPyz4+fW+HZ7bVYc4MKWtH2IBxmJVDf4qa9OJt0N1YmNu38wAQju
n2aJBSN/ufxWknSWUWH5U/alszYcUZKmcOPVhQEsCKQEGtQd5G5we86dAlEtdmmazWC6yXnyEaKp
yUvdMqg/m5WmSAWuuPRFUCYdoGA50ltRD3Bp8gvAX/FuliaQ1J0HfdJR0OTEQQM13ht+AxYfallp
mFqq82aJSK72zQJFW6TYUTCQAuN5IGDZGLBv8gwv/SlMyHfR083SNtPGQ9DnP9t39yIv48JOBV0Q
ejixXS99oTISO0ZVJT1lQ2Daz4V1uu1ra+sCJIO9QEsQy8pkhdDkTgqR+unJ2tX9UaQK9rc1PwOg
Dt3UUHi5xldVbVL7U2xA5Nn+ZpXhuPWNrUM/3h7DdTcJJgmYGISSHmqTADRcTlKWjtSoZ1hZetqb
DxOPHH6fxegDjAhAFGMngpmEnakSZF2dPLD/wybaxK/KX2A01u10FLCLJoyPY6OICtY+D0pRMKQu
zalXvMg0K6BZ2IzZCdCxiW8Z+3573la+v4Ae8Upa3nqQ5Lyctjm2O+GZjJ1o/4LeiVoBxVB9Xtot
QKoVI/fx+aSCUh6LkqmPbg9g5Sw+H4B8j5V50eljBi4Dh1qHttE+TCMKAHajehCv2jE93PhAoaKB
TTpcDNDlt4WVs5PWNlHr/eqQtfwHZDxg8X9tLHfcWYSZ88EtRIYQsJuawBqgV8kq1BjeH+ijbAYg
L8i2oYspC41VjcNGXPzsVNfILZGPWqmolaxseAT7y61iL4ZkNrXYTaw4oyaoPG0B2OzvtKu3Frlv
0O9ze+3XDGHngRUOYG8cMdJ8cburyx4Siac8Pibmb9L/7iY3tGZVWVJlR7qMjcYF5kFgQKb+vcgO
JfvRDJHbqZrc1zbLAq9GtIeo8uoFoPVNnFsCD4zRmCPqJ6BbVb3nV0diAEaN9lLQuculdKFnjeak
c3ICdUYcOFq193jxarpkTyoVbenajgFv/3+2pBPZmGuWNgjBcG0ZfuDXMUVZjNDIsKnY3HaEtcQZ
aHwXilqkRZyrCj7JeNzZyQBGEyTIfORfQHbxy2vJwSjKyE6S30arbSYc3wF1/c1AtV+pRRXhzep4
z37DMvdnu7eA6jRYhTHeQR+csCm8Dfian31u/kN2+GKwktuLVnCPllpyKhipNq34ZrYeUczoqi/i
gbNAIlBolClbizbLO9FZyQlymm0ICN3tBVN9fvn72Vy5zjzFMXXgh16k463+D7ca6LZQqQWvBvg8
JNdDMxajbQy6iIH4IzoK2YM+Afh7ewyre+nMiDSGHlI++jj2yUmrT6b5LXHMnWHkoW58uG1n1a+Q
XlxQHUvVR7JTJnNut4sd372bux1qDyhnqLBwy0eksBYvdYR/OjosUIyVjLjMg6BtneLqMX8DYhVr
iiBwbRCoICy0LUjFXalbjlAabTPuYcGLTZlFfrmBQuvteVodwpkJadGTIhdZl8GEX2/iOHKj259f
HwFi/iXKw6Um7ToO4tAqnpF+qxxQtEKlYu42eakoZqy8LnyABP8zIt00pZZBz89BagF5a7s9aexA
yAOp9mn2ra+/d4MiPFONafk5Z9uwS+s25jHMldpHmjAQbOxsFeX7+rL8NyQ5kVGUU55qgIhBNfcu
dXdEsSyKGZODjZyIAhLaWJbJ1qOZTPuZTfta6zde1j+2Vv7SjNYW9WTFAbYsxNV++btQMjyiqtG9
1k4pzJKvsdkHnJ5848SLcTe1dYCerP/J+f4onZ8tlD/OvaPlmMR4JruSiAQUKAZFSN0rgkOFRxjL
ap4ZGns64fqEIaf8SZNnByIAhUoPfu3gPHNyuS/TjQ29afQE1c14w9i+rh79OqhViLtVv0MstaDV
rOuWMR4z5rgTkpAEYgw05VH3D41DizrKfxakC18nJsrjAMOe3LIKxjc05ga3V101BOnIceYm9TwC
J+vSY7EfVOTcq2u98F+icR33iiyB0rgFirMOQbxpWQGbnuv5c0EVTT7LT7zaJ2c2lt9w5k9xlufd
5IHWX/fLsBh+Cftj2281gaf579uTpbIkrYbptvFolzESgOOmE01QgfzA0IeQA8fQJmJ729r60vyd
O2lpfN45Ztxi7oi7dyAfwxTny/Jrb82bdBGgC8POdOIhQ68/cPrd459KsKYP6Y/bw1g1A5kKZLIW
1lhHujPrvofYrphQhs3905iU9yUzgpqIkKeWImm6agpM80tCBNSAcgEoruPadgefnUTuANw5G90D
c0S/s/piPHmgqlbM4OoK/RGUArLsurSYlp3FNUDLTl4ioIc4kzGwClUWfdUIntF46KJ5E+q1l+49
ZUjOoGjGTlb9nUMJsBgUkezqHj0zIPkB2jpLhzcGO7HY3S98hKnvfLCTeHPbD9bHgeQD6CCXhLDk
ByzLGjC84KThwOsD/FO8P42F0O/v9xf7Z8dAw4RVzhTXSvoJCmuuihpn9edDIwG0bYsSnZyUbRO3
Y6CiBm4i/Wx1O0Rm/zA9Z983Ln/+BEBO2hGkylMRxsMzxvG/fV+afmNqK8dLan7yxsjPN6rX1urW
AyP0QvOEpiQ5TyLswS1BUoTEuPhp2HM4FQBTO58LoSnmadVbsdB4R1gQo9OWH3K2zH5rxhViZ9yI
uhMA+ohOYD20xzG6PV1r4wF6Eo39QFOjqi+FrVU/jTTNR1R6Ie+OulUOWhxhR31rKC5gfW1AJiir
NJSTkSGXhXBNXlVGPOHQapJhl9DiI2nR+D4QngOlDVxgCW2RNBmiItmNmYh6fw7q3H1M6bQDhd3O
VVHNrTm6BelipNVQ58a5cDnBcYxaZ+GhhDKP+7du3N+eV9XXJTc3i7oZBorboPtizpGp6q9fm8zz
Hy95uTWTqonTmZ/MZFu00VyADf3t9gjWPAOgHxtAD5RN0U5/OT/Cm/NxrBFu+KkVVB/d+z4Pp0aV
D1wL/hcGdOjVo9nqqk0hLbWp61zsJxqnQW8/deDjSPdj+VL5PhrIVQCW1WU5MyfdAY3TTDMI7fhJ
Z694e+rdy+1JWyZFjjVQzQbOEBqnUIFZ1u181yaOkzLqxSehmUezH+coocihtuZ4qDor8lHljGn/
1g8qf1sL2UCahoMJmxjpDcnwSDTCfR1shrhdt/k4RWZpbCfD3RtG96EZ/c3tcarMSaeTMPLJqwqY
S9AHVY3TNnVIBCQJBHbnIzDo/3BKgdcBbUWgWQakY1nWs2lNhwpkqIKB29Xgb7WZorciBQaCBHav
0gFb21mAplgu5hLWZOIRRprR7oY2OUFneqh34OQCSvb25ClMyKykWuVbTucuDKzFm15+auMfk//z
tollQmQ/XIp3C+c/2izkw7ZL7dz2Y5Q/5vo+bb8kKq2jtSEAZIbszcKCgZrB5YJMLMljz2bpqajx
NLCme0t/qTxV48TaKADcAA8sbKG+Ih2i8DIkiLw0hXb69yL+Mr2b+HoJNc++L52iRUU4/BXVYOgy
AlibNoo09toRev79ZXxnbpuBD5uaNr7f+h+Au9eS35r2w0kV70LVLC1rdWYFDfQepACL9DS2x/nB
7hSDWDuhzwchbfW4T3kOQBAG0T2M0Keo+a8M8gtxf49yR0VUD3XVnEmeReZqcI0O5qY+hGRJSV/s
eafMaKisSPcAxNVmnXaLZ1ltwNu3xPICgfaS9NP79+H55EmXqOP2ScNajMarfjeQ3RlV9PDXKpCX
PiwfJoW24OrLLD2lrr/vhvvUvyf0jtDXkv3k2hQOxUvX/DD9u17fmjo5DKpNpJjKP2iCM/fTXSa6
jOMH0CqcpyhO9rEA0cXdP0ykt4i4A2SFZiCpuJ5krkFGowTy2N5ZgLgqPr92n4Fy9L/PS8Fg3vpN
baCd4YTWXm5v019NuqH6jiVv7x0GkOigAgbGeSESkglyktnP8kEA8oI3dWAhuTkowuzr1QBbAsBm
kKED6SheiZeHAc6byU28LjuhVT4Y2RdQzzTaYcpUWpbXF4AOnqWFCgb1YusqOixnjgqdC6xGVb0N
80tjHgxbcfCsmbAs9FQuWB2kHaXT00KXwKg1AzsVpEPXHCQzFZng64MTT/QzA9LBOVqgtywLGCjz
LgDGsVPWbVcsIGECghngaG1gTqTV4Lo3dCLJ89P9XL0248fbzrQyQYCFolgCmCteiTIJHNKyo18T
grXO2qAjBVg6s8AvVDXS6wsADgWKQQdpGfCxydUaJ64dkdpJBnDbc043aFR6ztjzhEA9bw9W9+73
+6U16WQmhdPYjQdr6d5+YioClZUFMSFFseBN0SQFYMDl9pgMP5/qmFUnwr1gevG6UbH/VAakn4/u
P/QwdDDg8Qjolqnf3F7zlf19MQDpQinI5GqiwveL6stkH8Y87KYDtz+83wpUjqA8g44E8CxIO4Px
qav9ktcnxC3VfjDvmnifVvvbRv6PtO/qkRsHtv5FApTDq6ROk9wz4zR+ERyVRUqiqPDr76Hx3XU3
h5+EmbuL9T4YUHWRxWKxwjmqpcKzG84QfyDAk/aCdkZiBLlHz87PNvhsm5/WP684Hfj5/z4v7cQw
5jqZDJeeacUj0kf1EPvJEr1DiIsoGzQdaJWXb1/P05ac2gU9e8NNlwXhAFCFfN4I8JSaAILR1EUx
Ey+ga6MlXp5rGTHJ2evm6VjmFX+x82L4ZI9tEK/ro9oToHCa4N8GU+orpIuato5T5CU9k/L2bGpv
roihseTi65IitbtUrlPi68y56XIaWjoNu/HNo3IQgs4vsPuiJxtg7NerVRpg8KsptoSkE6Y7TvN8
Jpju3OKeVKwUavtYI3hf9JXLnISONieeB9ibs60/0uZcvn0jrj4vBSQaLl6tr/D5BOeDnrfclMKk
0DyA3CKG/U3BGX+9SEAV87x2sgi6OjCp2mKUy0EhMQ4Wg21EVkpJDro6kTEVoqQr0NGL2rGKhZxh
c2EJJHeD59EIXKV1wxW7ev3gNYRP/0+M2K6LKDRBFMoTC2JK+rntJkwvBKHpfEj0W007WxqLxvnn
ukSlYiDQ0TFBhgSi3P/V9k3D0sXG1k91CGqTmXzQ6g0/rDSyCxnS4oHBTCe1kJF3vwBYHzP/97oS
iutEZMPQ2wOaQ0xCSXbga25TVuDKOpv0blmetGY45AM56mO/sT8qTS4FSUffqwtfQ6ceQBujvMSc
97QV+Cq2A+w5AtfUBWwLYohrA+BeRYHAIKA5zRfd2zPrZG+1QikWy8GRR+iOCu9rGCCAsU94mnKw
igXPdgEgefcH89pwGXfrm6JYqys50loBqyCohx5ybHcMSfXSbqEHv37tIKIW9GhA+BD45NLV2KT5
jC4okM4EZouT4kc0NcO+NyK0+IVW9/be0mtxkkdG9TApGwpU0LL80jn3QbLrs0Njx+urpgBxE+8E
1KxEIwGwjSQLYKS39dbMAIdugHygi9DlsTfAvcHop8n76qGBvWw+JnR6u2VDLIJJAWKInkXpjJZo
+kF6l6ZngB7UL1Pxf/y8MJYLx7aYQx20QQko0bKPclPgOGx4aLHbkuu8UkDyAb2jl0HQAa4as95V
7JKDln/RM8By7JJofYuUZ9TBxAdm8VFTkBvMEcWURZUDeL2q9SdDC7ITwKX7k9G8o0gKW7iQZF6v
muUR4CsIhhS/Az5hVNGNSEZ5ROFoHEBDAedKfhNZQLwenBGDBN1PfTrkdMOWVQuFJyMS0OAvfI0g
Po8dyewSfeVTyl8YI7vSCm5h+RuBpUqLSzGSH2D1aLOFi/Z1zXzhuf08D+85HWhQ0nFLIngF2ur1
RiSe03dDw/JzSm7n7jgd1i1K5clA9u4DOxQolVir68/3g1UQYjno3/UEdLYZd0UQF+SGZPnJsDZu
Y+Wu/BMmD3jYOqFBQzx0qS7lLkudL+AeCflo/17XSbUrSKmD39hAsOzJ3hnAOgapPIjh7OZ3oW+c
dvXXsV4g0UW7klyh8lNqAZID3cizG/f8Xnv7EIngCfj3fenyMifW4N2FjmqbPQVedwCgVAS0nQ2v
qNqKSynS2xHkgn5r69DCIR/3WvbF9TYEqAwLRAMgeEXdCfMXkmHles55T3A0PBMwJR3QjpP6ienT
qQi0XaYVW0kW1bYACM5BJgdpNURK14Y8NgG1vATnBOFa+DDgKbluVCp9QD+GLwP+DyzQkj56rVd2
jmnE88RuXH7vAwEbw6NBnP9al6PaGDhFEYiLS0Xu4nGGpbIHs4Ucvy5Cd8iOpkbvfWeLlUC5XqCc
ByGzyFHIdFsaUOy6qcV60buS+2E+uBsLphYA6DzA58B1yYwAJOA1kEMmTN502c4H0XixxUShCieR
oBDzI+IRITcKLblfeLM/wXd1WlyMSTjYj8OYxcDO2dBFLQmxHsYGERzLPT1pb/i9z2bEe6Dv8eqQ
hyWAhiZ343rfEmNe2/BiV2XqexCTjqg7oPepRWs36fuDP31etzJhrXLIAlJR1GgFicKrLhwK3ENz
WpgIYENmHZ1xbxt3GFx3B7z4o6TbuO0VE5EIJi7kSbcYScDoASCl9DwjUG7QqGJ1e4BgNGG+rwA6
Gudo8yPvyDBcCZWPrNtmRYZWzLNVRbSKtS0+ddVR9cBNJMDiXGR4JZdjAEXTMghw1oPgPudz3LS3
mb9FY70lRNjMRfjK9dktKkAXnZf2I/c6sE+dvHnr8a86q0gjojsZQ8sYwJRWygrMaSw9PC6J+8L4
02wf181NqUTgYYwMOQYwG0iGPQSWSQJwZJ0HK/8wTPNJ9FlysD+si1GMXiGFAY5kQbKD55krLZY2
m60PNEvIoVoPNunkJm2TvaWV58WZonkW1Tw7InwIQWQQDckYu9XbkUmvf4N0s7pm7hTEabOzFux9
/XbmWwVe1U10qaR0ljLbyYPOEgNF421BXjS72XuLG4OfIbT1DcenMgzf0PHYgH0jRJSehMNEPTom
HsJ0dlzKk3da3zCVXWD0D7yegFx73dImblsfua303Bj14zi595o5PvYYllgXo9QCLwFgR+rIcsmY
uu2CsNxA0yFmWed+Xxaa98fsnHzrpalyqkD3FLTWrmi4kHYedA4TsJIQS3c2QjZiHBp6CqosTAHM
mTlj7JDnwdmKs1R3xqVQyRo0ZtbMZEZ29gXiY5Oh/e+lzZIo07dsQbVZyHQJBeEm0GB87Yn6OmkA
w4XGntEn95mGkllA8igPhp9v360LOYFUqcY47zJYHDNmILKI08mIsy2kJ+V1JNjgkUo3APP5eqe0
KTH7JTtPuntLF/qc1P6HZtBCnadnAAJ9BNItekXdc1kOsVa0u3UNlSuJzDeCFxwqNO1dr6Tu8znR
y0TsWfaA2uMZDMuHxLfec0EB89oTXYgosMjuEGAnE3pgR5Al0xllrj8T++3RrcSkQhlYNTCO0PMl
cBskZUiRctvsKkxVmOBTdbTT0o8H0Mmf1tdMYecQ44ING+EewLelw5UCuLG2TKxZPnkoZk8AvXOj
VHtMh1/rgpT6AINAwCiADV3uMOA0G3PCMFxvdsUp5daBGU5k9u5GlUXhkxB0owcAeGMgznKkZasN
GxBOgNA6a/4xzQ5bpXmlFv8+LyPZmtlUMHPG84tqAEudWeh7P7lpbFwPW1Kk66FBf2ual4BU6J0e
kUkQakiAzc1WDKTKTAIUBHDfIBdDq4QMD6N1gAGdkHU9F8OXQKv2LU+iyqZx4SwhBySwUT4bZhva
+eO6LSiu2iu5UtySkmB0HIZNcjBIl5EMsKmfEnJqFqCwZlvXh8oiLCgHoCVY+qsX5synRWv5qH1A
uedbVTdRn4+f3q4PGlwxYYU/MUgtHaKBuaPp2uCuMtjXbuh2Ohregh/oK4+1amPIVnFePYyjiRcz
8nCefF5bryPoDW9TgIUgyvdBdpTslgETdss7SsjCibpo+gRwEObrrr2pndrIxROkMuq535WLcRzQ
TBO0zm597f7moaU305Uc6aZtXDZQklroOp21+0RzInC77ye9P+TtE/DkDpZRRXYyRBwDXig7HXuf
RhPZGgMQfmHtV0h+gxUgLQWGLW5HZoU2I1FdomI+3ZbLlyAZw1IH9s/ytK660GxFptw7VvRGjZYr
BDae2yNT8JD6RTQN7H7ozINDxrPLNhKFiqPgIcoAviCc42uYnrEpWtZQjE/DwuKS9nG/9QDekCCr
NLSFxS0WIJjJ79HEHLrs9zvWDG0NaFMDdDlePtdWOZcWHZHlSc9GAwjheAZjlREH5cd2PIzvaPRC
MeCfLKHsxRuRjgG42Szw8ibzLrVuverZnjYy3QpPCBFIpwL3B8GEXBuaTJQessDBM3S8NYp9Vd4D
r8P+4L2nCHUlSHK53O7SBO0ieBIUPNSHIZz1cxE85tVdo/Ob2hsicK1ERfJ5fbuU9nChn7Rd2mCk
diLKq1bwuFCw1fxY//7W+klbBAZ2AtQjfL/Ld5557NwIKPn8d/B25EYxa4L/REsbimnSjdxqnQZ2
0RrL53rp0Z+Tz3SyP+XcZuE4M/tUAEo3fLtqeFqBPQ9XM/ZOEjnqjU+9CYFz4DTpgz8HaZzBVwqM
+DYq+BLsg7Ekf9aFKiIPD/dYADQqQFS+itK63jZ7kHlBKFiIafcDJc0fSbpxhymFIHGFEgLeCvjj
+lz1Boi7gKCeAmfpBwu0sJg+AdRxY/lUlgfkQzEPh6QbrstrIU4zMbef8axKij6cHBpuvdtUpofb
XsA4uwjP5eCp8b1eQ2NjdiahN93mwa3dosLz5e3xLLI7aHIEBwSaVOQ3jUcwDkKKBm8a/aXobrL2
7YNOSEL8EyDjkMPJ2eOi10h7uL9yb5fWkVUCXic0q2hy4nXrUu4JnDYK/NAIOCHXezKUVR8MLMVL
XrvRdr6/8ZZR2RXm0HGvoO72uujGgKU0NK2vfWhdAPLMFHM4AD+8G8Zka1xLFYVdSJIrbkDTs1hK
0DkgRgWX/pHXLALFaFg5b+86BU0OCMUweYw2EfnVxGY9cfmMK8hPQdwHNh7/NluMZiMeVwUiF1Lk
W7t2qmCoRb7I86sX0+IPZHCOpu08p6V/RMwbBeWvdUtQbZWLIpZIfvl4qkmnszVZ280uriOPHeqM
hakZWfbG2qk2CdN7yFhaqMa8wtVzF1KiwQx9F+awhIb+UBuI47w+9I3dujIqQaheoB6DutxrJmqu
VWMxEQhKHHqTkDQJM1s7AOY9TsnyjoIcwgWRYoFRgCpccp5p4HIgLmBclRhmBA5PbwvtXHFIrwQI
bS+ingBjEw7XMVQ/OqBTAEkCf4cbgAQgeYHJygOpj5SJWmiaaCS1MXFbgG9Cb8IN41LsB9oT0EUo
KOwwQixpkDoLYz4X/fPZXIUMR5SYXuSl/HfXf1/fetUTGs2c4kUGc0blWno31EtRDomL+mXCkzu/
I7+ddogy0MJgyPKYpsuZd8VNQO0dI3wrTaB4s1zKlr2QW025nRLIXlDmsaa7Gv2Fo37LtHHXOC9t
l0fWuOEpVMaBOw9FGYzYiczvtXFUyL0EaYWUb5uDUmY+THoRra+owjMAVhq2gXQ/1lQO8PtmDKYg
6TAh6DkRgp7QHp24CrbqtEoxGBIRvOqIduTcNWqRU66XC9JrlntjDEbk+8kxs4ON+F61XqiaINMv
aNUN+bSiMcQlmgAUt7xjn4KFZSPKUXhu3HXovf6b8Hr1HKpbTntYJQoxZR057SHhR+CTcdcPCQBr
asfb2B1F0OMjGYm8AN6RGMCWjq5Vt73eN1aJZzKJ5qJEJR2YL+bRy9Jj5+3WTUF5uDCjIibhUQ58
hcJNWNK1RdCWZ52koQYOyawKwowbcEtjaIKYJhjAOfa7draeZX+H7KWnuejXFEkWULfjj2s7RzLU
y3oTs4vocfNu0WxVhVnX2besmiZgKup17FrURxmMkChBXhOsT0MZcmecb3y3BuCd29wleVd0Icu8
4glQKD2GrN1g1xL/d+bN9GYY7WlHEb9uBIwqwxYt5gLlDV5Wjhga0x8cv6clbr3yI7Fn9FDZuCbI
VgOVKm+DwbT/BMlBg1sSOgNdrDy3bjCFRM9PfZvfeXjBkg895UdkYu+6sYknUFiB7W6vOdWpB/3m
uo2oDhi6t5CMF5B2mJO73ii3aVMOGKAaaAnsMGbaMXtH4RGEAP8kmNcSvIkOy+BBQkXCXr8dtpje
VBuGCAjhpI9/8Cq6/r7VtVaF41afh3q56aqPPmAoUvPnO5YJzwcb3ezA7JDxuKhhlrXlJ/XZ4QL8
J662+mtUjgjcIf8JkO7cvLWtjJYQgO6X/VANu3EGYxVOyx/Ui27GTq/DudayeF0tVWUa2QUMXwqC
QxQHJX80ofe59YugAsQ9iawiiFIXOFflbydvQubdFMku4KCGr/Ze+ytHi9G6eNXWXUqXjG+oeOM4
iYdBN3qXdMGuttK93281eYhYWPZFYNQA9QyemwCNFb/iIiBDv6UPpqC0Rg6lDwGldAT59CnJWuCT
VOZpRF6gFBV3279ZTP6lmc1bfyruyZD+XtdWFVb5vujNFgOpcI3Xv4OBh36oy6bGgdcy3C16stNS
RnfAYBvCLLXIxtFWrC4AvwVsPVq2cL+JdbnQW2tqi/UBaVBebiL0DEa592Twj29WCu4dGQ8AwOD/
8ih/oDf1NE+4QPsCjU7oDwyZCyLxAZEpCILXZSl81ZUsSaGlnJw6SfzybNR7OwhLM1r/vuIMQg2g
e4jcLth6pUvLGjDg50wYUSysp9xwdgm9Y9Wftrof6m9gSN6QZijCz0txciyQDB2asxOI881HA9jP
7ckAiGxW3Tv6EJbTfT6DeOw79ZFrnJ9Z+jRPU9yAj338zpM/jbvXgj/r+ivX95/+cpLOGqyFY8S4
Ok98vzwa/LT++Y3l/euLLuzRtkCQ12llBSgTLQqWR+aDwPCRk6c0+Vzp39aFKWCJEDFeKCMZi9cY
PXeDHNIAED4vX7v0ls7fdO039W/7hIVacluRPkyYGZHiQ8VOKAuFjb0R76vO4OWvEEt+oXNrIHzB
1V6dtf55oGGVhssWZIfCrUBRkRJyRanbE8t+IWL2XHCL99i10hl2zqLtHb06loH5AV2Dx/VFVWvz
T5R0QAYwQjp6DVF6dVsXfTSDLWwLnkgRISPZgPZM1M1Q6JaTm2hdo3njwFtTH+Sf7rdg9OP5ror6
9GVdGZW1Iw7HB20M+mGE7XrdysnDhebj6quKPQWX5G7986ptufy8FPZkNmOdaUGPtjjmVaz7QFpF
s8NhXYpqR9CmhOtbF9NecuUURhEwi5nlmWaxXp3G7ti+He4U2Z8LEZJ9VUG/UEIgguR2XKX3RMTy
7yAwhxQMRqBzHZNYujx1p7fubI+GhwdDmHt3afWOq0P0cuHmxWMIqZ/rzdb8YsD464xgmw7h9AAY
nY2HpHIj8GZAzyVeka8GL+2hL5xWH/FsSGvQD+pRxe9sd8ObqMI1xIgYh8SzGxVImbBeN0w+NylW
iVL/bjDyE9HR8+0sEQVDEfJokdlqB7tPjbBom+fObSITdMzrJqcybMASgHkQyIouzs/1Urb2SOg4
1hWonQZ9Dz5RZweipPpY1iANZS5vnt8hD1E3GkDxPAFEyLU8bgeN3dGqPudY0RmZmQPPvqJQtS7F
UN1OaHD4T4xQ+8KNivEQK5gA6VCM3t1Yu6Gf1g9Vme0a27vNACOjZ2XcID2UecuNRc0Tb4CSb/Pv
DitemFk9DDndUcu9d1v/48ZvE65IimAxMYQpcQzAARpUzvaKFJmpz0l1Rtb3p9syhsgVE7cDqNBu
0hJYI7y0y7DVZ1D3GcWd27cH4HDzDetTbvzFr5DuMkNPFhM0w3CYcxp6nxedgOq6D3v707vUhXmL
AVzsunRYM1zP1Gqd6mzNxb0G3ne9Mg5Whku7aCi4qLMHd7KfOm/+UNbNJ3feClTUiv4nX+70q7IZ
mDEp5AfTszU9pVaodyBK27A4lcdAYQ23nCfOkuy6c1K3LbPLBlq2kcUeGsxR6/l+fS23hEjOu7fB
YKxXeXPmzo+GHTX+czE3XKvqwhbYsagTo53mVZ217efAS1O3Ppso8+vt3awFke5OR626aTt3Qx9V
iyRaWP9Jk65VILhNdtt49dnLvqG0gzGtLEKSPOQWptyLLEo7wBrXN7Z9j6HejR1TuYhL2da1i6Ct
TfXahOxicMLafuZBFgHYNnRx+PriE2pzG5eKKoF3pa105DzkAPSs8+tzYoAAugdYqP5sTM1uGB59
MZre7gwbBDXDFhO8ymwc1wwEpJGOsWgpp8I7knrVwpCzwTCJb93M1Xdj2GoRVhkOEv6wGWRuBFLI
9XKO1OvpnMLjtkv3vDjBbd0YN0x3Uc2avFOebPZwqNzopUCh9YWL74EWTUYAkp+Hbp+3IYBqFyvu
/UNeAoQ15OZj5R7ZO/pQcTBArYo+VzSqy5jOM+AejNlHj6BX1ZFZfdfy53IL5UqslHw/iHBAlFQx
6y8XuS13GUZgJKCRXIvKAzF3605E+Xn0M4gr0DBfjRkFlZ32pouRKQKks5ret/1xXYDK3ETX6d/0
FwoKkiVULgvYkqNfkztPnJy0/ikpNqIWlQ5/PS3AKg0kYYTPv9h7RthU+BbIO8zmtuZfvHwjy6Ty
DQiGxH31l5xa2N7F95MpN0nGoUIDoDTiOzEdtEckgTDJsZytju/qpX5aX7W/4ynytl/KlHxhUQFR
r83REgyQ+n3VlBEQhg4p0YHyW+5KwAunyKQPdRVjemtP2myfuHmMtDOSzXhP+c25rZYox9/5jNzV
LLsDvMqpcWgMbaKMZb8Ku9zl5nDLAAGn1W3sD+xE+uDWSrxTa7s7vV7idZ2UlmDB47h4vWPmR9om
dKAvwBIW45L8NJCdRw7123G2gYqBDC6eRvA66Eq63ilEyYXj5xSTy0OMLJLmbpwW5RV1IUAuz5qY
Kks52o/PruOHjnWaAa7rsGrvao+Vt+v7R6b97ADcpvtbq6c0wn+qyRlGC3xSGJBAd/WgAd8fHH/e
x3Q60/6cEBZVW4iqyiN1IU0yvzoZXROchaAWY/yZZXPMy3LrWaVM41wupnTnuhOaLoMaBdPELY9N
74a8c8LS7cI8t08u8ALbZvmKFotPttnui9p/rBxMUTlWlE3ARRzdz+v2uaWz+PuLY85L1KR8Ub/1
ciByMtSulo07X3kCLlZV/P2FBDIlHJMmONRGP4ZzclzYk7XVuL5lJ9Ipc5mWm96AnSsIjxL74wwQ
vrQ6zSXfl+SnEWzETVuLJkUTfckc6iU4ENpwa4EBpGg3kn2qciPONF72wLr5W1m/XrS0AGTxEmBb
UhNTsN3XpPiIhIWePEzGY8MffOdJW/qwLT9x+qWu2rAiO7tPIttiYcUPpPpqkB9s2jftRvnaECv5
ykVf/DDJ2eSzV6ftjB9Wug+cFLGPcYC0O+vzyeznmFpo2Cfnwfyx0F968523+yz5U/Snhr+s2+3/
5xz97woBrPJ6hYBq0Bh5Ba9XLUbUau7DhBbCMDeavYPYZ2F62AOHKLW7WJvYYQFxn42fC0zto5Ho
Nwhifq3/IOXCgKzLQQMgOgjk1w+fwdBGZwxJ9/MQWuyEMYrjCOa73tm4+JXn6UKQOAsX52kZB/AF
Thg2ss35pkHtu2+622GT/kB1pNCPiel4AKwB30E6tlOhJVlW4f6fHSfC1GDvjhF1wB8Ips0xTw9V
sjX8rbStS5HSKV7mLO2WDt6+6nmUD/vA/zYh182CxzLXo0nHDEqZxVP/dcr3mISKTG3aueNDTxDS
B1v0EsqnCojLHMBGo5frVaeGEWig/xTzVs3yZaYH0HKH9Xgc6AeH5yGn3232dSrP60akciyXMqUV
cM2sMrhwLE6QH2mYLdlxXYByVy+UkjxXQ/rEWEoo5Yx0h1G2qKEvgauFS89iw34e0sO6PNWTCCEk
gPMtFCxfoa+yfigmb4YVdTQ/8HaKx8RBEWi8d8VITGluqKdev//EyZGKZfJisE1YEHDUKPrm+YY6
qrPnAbQe5xsdScA+uT57TQk2A0+H0zHRQ+zwg4MJ57zZr6+Z+hxcSJFCBNiyPQzonThTjgrL/GS7
t01dHoCuM3XPDX+yiw+JeQcm99CjHynweZP+aWL7uj6t/xClsVz8DrHaF54GOB+mljD8Dr7c1Z+D
IuJ9qFu7zr9zvS2dt1ZWcjf9oJvg8IWsLPuuVY/c+QX/medfy5mC+fBz65zZfHCLb3574B4NxVAx
6GXX9VUGumANww4joY7GfmnhF9YsGgHw09lqHnX2SZ/7qGDHonBCwCRHQQKyPM8OXfex2DqXquYZ
JA7EEBeaVkA1LIn2F7rkAOnDcFU1tjtmG/4T4/O3wqF1CNiA367bVjs9M5K947ICzdjFn3w2u+ch
b36MRb+VqFFuPawclQuMIaOf4nrrvXHy6l4M5HV2t2tT/ZyBtFPDKyzvyn3VlfHAt15/CoBwA0vw
T6Z0uOCFu4B6IrGgOw9optrx0txVTbfz9XmvMR7bdfGhr/vvU5EcdZLHcJUxZfkdt8x43RK21Jd2
w/W52YziJWDPXgjg8CgXPIYduJmr3egfdfplXZ7S+i9Ul06aofFG4ybcpN7D72N2HsxAf2av+r4u
Zkst6ZD5PBv1YhBxa3dsrCCuhs+UwYMlbZTqKObB1tYFimhQjhYvt1S6z5ymZWAtgD/O0+Y5aZtf
9TSdsoSEzQxAY5va0dDwHYozx3fIRaJdBwM9Bqnkwr+vWWMFshbkj7Lh3qh6zDTRF5A37OqqvNW1
5pSXS+zxd8xiBnjimxZyS6A4kTu3iIfeTqPB7LQZlMd8IacWfYEM/TjUcTZWVmkxF6LEVl/4ZpIZ
JLEzHBarmnfc0J6MZYh5UW80NIkNerWBmJjxHB1TrK9qVfXEcrvVIaZsWNjntybaNepdt9VJpLy3
L8RIdtLMg0m1AGLMhH0vNftPQbwNTZSmeCFCRCqXC2alST0u8GiAkbzPrOzOpEMVarPD0cSH4ceq
+7KU847MoERdN0aVchCMASoTCF3o7LuWnAK5lI89KJCcroxASBIm7UZYopIQ2CL1gwbc1/MGIx0K
g9toKvaaE3ugxf/x85J3CjqtQHICn9fqb3P+PdlqHFL+fAEkil4PPDbkAiwbNfz8BW3rGHJ/yNPu
EUdoI75QHRf0E/wnQlIBs3OVNRhoIrf9OHeimkfZ1iqpDOxSxKttJiwfnAFRG0tuAyCWeZSDeXz+
UM9DZNjlb1yjH7S0i9atS3VCQeMpCr2AkQR84bV1kXRJuyZbkE/KkZVb2M6yhs/BCAqUgm7YwWtR
yJWj7w4TGmhbw7/XohrwkAAUG4x7MEH0VubfWkQifeI9EuK78bpailhMJOYRZlsWMHJNuTNAy+sl
KARPFLDEo2X5hRaLcJmLUCOHfvyiGxTHCLkeN98VaD5cF65UFFiQLgLBQDATXSvqDWwx7YSCNMod
MaOKXulIH6l1QITWGaELrJ4tia/tE9qiIQBcfWg6NOX61DSiJ5uaeNS3o/YJgNdg+S2R6NlIHSj1
Evjvvof2WEwLXeuVjEvSgg4DQG4zmFkHp9tVhn1TDcGdOW+Bxr0+DtDoQpZ04lxXWwKnw11YegVw
/7XbsjZjPgd72iVxXtc7nbWPXc03RkmVKuLuFRYDPibZbJbSpS5QLDCEOdhx10yYiU3HMMjZTdmC
m3DdTlS7Bi4410GrMbLvcs5nSSbqkAaYQCb9FczoFMVJ97SNWOa1d0SVDemHvwCP+qv5F7NLjDbr
kVhy5mVCUqtFca/dwrpSCTFF676g6YANSrejZw7zaDMETMR/xjRH6NRbeAqqtbqUIAUs4+iUiSdw
WBZA/jQEHQKI/vLE2r19S0C/hgZhF9jKr+jlUjPByMWAyuGS3LTaqXHDadzwuErXdClD2OBFKAHg
sVTvGKLamRThFIA+43PdzbFbHJJhDEfzMWEP89SHhv1xXTmxRtfRGCKIC+WkXQJkpVEtFp4lhdXt
aG2Hmf6SYaiVLiXKmBzgClt2od61f8sp7ZrGjLTjDiTS3Pk41N2h5VVcAP5t4yQpch7XqknXWOb1
6CWfIaiuD236US+aKCBHw/yTZT+6qozb6na0P2MKMrStmxpw4/bAI2s4ednz+hqrHMjFGsu9MgR0
d6B4Q7nC07ss1EfnyWyGm7Kr9kNrntZlbexnIN0zeZv6Aer3yPIHD8Z8h/R+oJdhgpynu7x4WyO2
W3YbmNd2m/c8tYmD598SfCjz37rZYWgJBkt/DmBHSxrgmzRifuCnMT6uK7opWrp5clC3mOYoVrWN
dfIF/dg5/T0GZ+7jRk9erOUerCKhO1b/N3cgt2QYGEcqMw0qB2xX80dqnKZhQzdx6FYOpTzR1+b/
eygRFX0ubfOUdtmxyMAPPlTx4GkbJ0Xtqf87kYHkfJZgshLbx0py4w8wycOZf13fK9XFfXkAJCfj
Z5pTBB08qGa5YaYB9YkBhJfnDFAX2W2v+Q+Dzc7j8I5eUOEC8IBGCg76yU2BU0cKra4QnVh+diiN
LFyM+tBzHo0NiRa6L82bKs1jVu8L69YfNypbym0ECoEJlAtk++Xu6cUwemeq4YAC/WFKYjcpIzI/
u9rHGc2n6yusFiXKe46Y05TbAZu0oJxTvBRGgOKZESMxSQ+ZGztbNQylfwE65/8TJPsy28v1qRCd
AQnAaozPlPBQNDnW6Z1p//HI07paiooJNvBCnOTOWqcuSqcRXJ7Bc9Wgd64moF//5NIb3frVe/d1
cRzbjWe90l1fyJR8WkqAKUCQNQPArndo/TuzdcKe3TvBRlypPHYXciQHNluZnoErGVVsBxnAz+30
a33xtrZKyL+IKewCb+PWhB7d1O0GaoZW6+08HsQzoGs6k8RZh5r2ukzl5X6hk/j7C5npHPhNAxb1
s+MeM3DAV1FtxesiNm1CcldNaw96XmPdnGX50Ph5nDbOY2/lNwBIjGu8JamuH1ACPxrTvCFb6cgA
C4UKumi8kd9UDUZxdeBKwpE1feQ1dyn6gkCCkz0nBd/7yQ/ydvor2D/Kd8B5RgkYw3nX64keazND
91IObA5jT+rg+1gXMfJ0v9fXVJjCqwsHtQIxagv2KLkIBcBBm/sNPFVV0GgMvlNvow6yJUDSgxqE
L26KS5Np9ZdpBKu7m/5Y10Fp7hc6iJ9wYXq+Vox93UCE48yhlT/5i39IeRsS9mgUn+1pK75UuokL
eZKpF6W3pD3BmrUmsksfs1ELx2A/bJLHK5cOqTjAVLuoBcmZgyzhLKcTkCaKIQJ1VOIf1tdNeWQv
vi+5O01nxQwuTjRE+VE6PoFxayviV2mArIsIMATmgowy1WdA/wxmDxrk7o6gwKL38dt1uJQg6TDM
2pCVs49bCcgYARSxLXpAWXNdiuqSxWisjvkbH+M+cn/kMlCvYI2GSxZ4ImY37ObxRUv7cLGtqOw3
Ann1ov0TJn7MhTkTvNoLs4cwjPrvu/yD5m/RKSolIA2AcV9kbl41pbOWBl3luwj7iiCsB3T5deH6
gm1JkLaF5hWr28nJzx+D5VPhfV7/uuoAogcAwLUongcAUrheocQD3muKnthzHxLtOI8RCqrT1pyD
yqsAAtNERgb1l1cDwovN3W6agY2V179pDeeY5xGgJMMSJ75JQ6vYaNdQ2piPEhMyDRhZk0970KZj
7o2QN8OwkvYbNeyo8L8Swz7M7sv6Aiq3B+lxQeEoqjFScEXQEO1MDdJArfGVod/n1/rnlfuDUW6k
38FPA1KM6/1pE0urqhKfd0dnp7EpXmwPwO151I4bklSbBGQGxPimgBiWw/wWVWtz0BERmNyJ+hEY
g9p9Q25pN4oi5EOWle8wbNBeYWRct8HBIUN3DLPPW4B5IrfVxDys9Gh95UylQkjP/SWtEBRC10sX
kCpJalKU52IedIwwVKhapwvyxJaD2uY0LjHNgWaH0usXA03t33gD7IPMSdpdtYA4vE75Eo0OMw5j
X4w7DQBvIWZ96f+Qdm29bePa+hcJ0J3SqyTbsRMrTdIkbV+EdNrqRl0oipTIX38+ZR+cHSuGjc7B
3sA8DMYrpHhZXOu7QN9ETfel30+RzsGzzULrl9upDmS8vk8g/AymkhHOaBU7ZkINEXyXfaavrPBz
qw59UX/xr1gAzKt7s69G4fmQHv5iFDBIMeG6hvVxrUF27lL7GGRZmx9Pz5kaTFNMIE4GVldRgFLq
5PyLI/pjkNURrchQQo0CQYyoDbbzNd7q2YnCSwtQOby2PrUMnDaEhn8x1BDt8PnBZB5sS7RRXcnM
zu1SN4CQ1WJKRlCnPZ0pVw1uDmAhWJ9mdTCpETWy3YCmFOnevbJrzn4UyGWBAoWuJVScTkORgOeT
V3jVF9Pt1c3s0w76uxmJTNKXN5d30HsVZp3RAvgHdXOoTvvQSz6N5VDi19RwwcAcQQLyNHZAMxPn
3nNbOEkUwRREgdPOwN9lYsN1htLqzINvmOrvphrb2JRul3BoH+2JIV2sHakj0+sd1EfDIcVtNCSO
aUBwZxymb7SEZWw5DOoAJvUQoSVcb90Wj58w6IpdpkyZQWJqcO8ZHb+bUhW34SybBMUPdxPQErxJ
VwTHAM2aWBcB+dLg5o991X2DbsX8OJit3nmO+IYizZsyVf1o5eBcVgAc3arArzcjaECQYcIDSNU/
TcXy3airRRwHWK9WaRTB7PlJFkMFN2Nh383Ey6LRLL0IfkUpZMD9m6kjXjROHY3AwCmjUdLvZqh+
FBBciYGz0Nuifmnmr4F+6IAjhOrJDtJnalsPAtYvrY6KrJqSCTgm2JxyCfkkFXe5F2cdPMKIFez6
sGkSxsG5dDoHDGkXhcHOoV3M7TE4BACExQy9qm3Vd+zfHAXokwNeB4L2Z+0b0VEtaolnoYbehj00
sXZfO3nlUDt3bX8MshzoH88bQW1O86ICuNqM4ZX8YtNwoxsYy0z5Fl/8yk46A1VePN/gYGsDCQnG
0SoeHTHWkY7Vl8oeZdSW2fQlLIxu3/lhdtthecdWoeYNMezw1hJm8cQZ+k1xb87TEbxYf+uwih5m
PKN3Y06dKxWU1UZ30WVFoxP/QJeV4Ihfnb5scsbMaMSUCnzY1kwH94er2ZVLcjktPuzw9yBox6HB
uVhow17vdMoD4NgErTqVVoPR4/FiwiVmMAcsYWJPh2LsjNfadfNHx2/YrQtlr2u1jnPnM5BIqO5B
ggHv89Vx1tOghoCBT79Y6hWcsuz58hF2Lgf48PNr4Cm10DTQBX5elQc2HwByJd5W9hun/Kct/+6D
OZD+NANAzD0QVPGuWafSfO5MCA2Br0797EtO8qMP0WtBryGMzt016N8CywTYLvbj6sIUVZdbIhxB
Wl5Q3y3Ytm5SdN7WEFeO//fm4ofF8Z8BfYi02h8+nJfRtROI5Of3lZjMSBj2PoMzqqfKGHjepOY0
Cvl04xC9mcIxLWzn1S/m2FH9zUibxJjsZJqu3barnfG/f9c7AQ6bAxnk6aItbJNnUzbRLwP5x3V/
hOK3d81J6dxRBOmDhWP3HmK1+VrHUqyvFIWm/tvIn/Lw3u63Wf2YQ9fu8gq9Fmn1OXMn0900IFLR
Hym9l2JLZtBxYn5N1OjarK2+JoWOZ2EzzJrnqihs9uO8EImvnCfnFyembUmDwJJZZQxclxBSbTmE
W1BdzmYZExRCSrJH++5KpNXJ9b+L4L+RVieX4ZtDmXWIBN6FGUM7ZIirUjsHO6vKbebgiio7mN3m
PS5IU6EpefmznZtNgG181JLQm/iUhvkO2IMqZNWXOdQxNbukNEGJrJ8vRzk3yPezESKpizP1aqXT
Nusrd0BJpnR9ulBip6/hYKJbMAQ0GkbXv88bIXcWngJ3vt96VwZ5Zm0C9oxnBnRrUDxdf01oYPWQ
Hm+gueUB12NL/05n1T5rvRtW+a+ta2wuD/eMUhWExFAZhigWdDCCtd1W5kDUNpT5DLQZbPLq+dYv
Xg1ibSueAhhjZM2GF99YOESE/ZncKS7NQz/8EzhPeCNFWCugV5f3VnBNQvHzLYLcF8Y7eBYvL+N1
Dwr2gUaR55lKW+tV1v3GZ99U6QBE9ltz99CHj5en4fO0Y7qXi59gbS2a0qfn28z82jBcU6V9+Tg1
P1nznULnu7HqxLTeLof6vMBOQnmrNzIEuofOV1qldZMBjbMNq00NtHFAnkX+hakEGoGXA36+77Fr
wB1HtQkaI2i9no7NooZdwElDp42zrWRSXLmDz/48Enoo0qKH96nS1FPlKOVRnQ45TTrrj5M9Xf77
z3TMMYBg0Y1COxKli9XHobC2Q33WUKmY790R3kL23lCvQ5DW45a7Xxr3N50elDdeuSbODuy/Yd/7
OR9y414DIdDXlU6BefPDx+JfYOsgwA14FtCKAPbBpPD0w8jSo0VfAclfj0PsstuyXGiLO2N4uTKB
73nQaVpxGml1Efm+EnjbVSDLtCAsO8ACbL3J/OnkQ/DcwOkUegmd/20ISLVvaO/ua9fvEwFRwx9t
poefhDAQjj38eeZM+HYE8Q0cFEdtG5O/4G3spcBtQXGhrP0NIO7kOc/yX7UgnohL7WX/6NBUEH6e
+TagTHxzSvK1Ep0d99xvd7nnyq+NNVfzJq/C8n7obPtPOeWS3/h49tyCiMKeDTmwuBc+/A2nLLgr
m35+ZE0zoDJkjA9FYLwUpA4f4BnSbELamTuqZhSK8rYu0in3hx26v14dwcPB2ZCm74NYloHcS15D
/NovDDyqBZCM1M7zSAKWu3NkDZ6DMGBfkbvOtueZuG2Kud9XljdEOZP64PpTvnc7XHaVHoudgQUD
kXtQ5znkELaSMjvJRzv7YuH1ghYLOEm2q3B9jJzHtlPmYSQ8M/jWjjS79x09scibPPlzCiZ6MPU2
GMSfLBzeXKCwp9K40ZWTECjLPBaVP9xyUz4Uxuju2pmJfeV386boAIMCUcXEi5WpWPbuGBNION1n
sh9Sgcbgd88ujV8dKC3bcq7kkxsaxq0OmY6VM5IfzF9aNeXY3HuDGna1r6otql4cj2Lq0R+DsIKH
DkkAJLbKXxrqnluuUUOEWHC5bXrGN3ZYkK0uvS4OSTYd0AGCA6HTZDdTEfZ4rMNDAdAXYBA7e44t
q672IO/4+JVJxsNs/xRd0EKAQOlEe0GRIM0dY6MFciR+Nksrro25fjRH0jzrbggea7urjgU0s6IO
3afbluTWvcwoND+yoQEmBGZTvZX3r6wRYqcCSmIK3fsdoZl3tJwcTBZQIiB+j2qKsjm8OWERDiY9
GSPLo+RAvdZ5M5Vj/LFG5IphBUEEH4TX/dDUYiM7s92VwsRkTw1sOoKp2uAtB+cG1Y1bYlgysT0u
9n7WWQfDEcOO5BDJLTNUHQxlsZjxTMZ2Vdk732XInJrAu3Luf86XYOwF9aHlNYt8Yt0crQUg0Jb0
i/uFOdo1/BA6/aN25r8uxC1hUB1Dz4fg+F+dYpbwKiJrr7gnlhX72JLcf2YKldrpyh195jw+CbQ6
xFjNDAUPu+JehK8VFBAosCmXD8pzEbzFwxWeQzBHWNcUFQt7vwsE8hlrjgzPhFfBlTvlTFoDJDX4
knCQRh63BpeGOux4ZZblvTawzAINqaE2GgwjQkkwgRZvbF+T6z4XEcJewNYAmgsC0CqfbRSS3ZL3
+Dw0ILfIDsid9ky9sVoWpkXvB3VkUl486dG+5mXw+WVyeuus7m03M3oyDHV1D47h1g6/sXIXwjQh
C/+5/NnImZQKcwnpF1CU3cXb4PQiRT07n+t2Lu9np/DfmEeqBv5kHj9kji9wCKMyLNws2BBz1DfI
ZHwsTjtMep8NB2LVYTQ3tZFw+QNl/diD7c5xHioo+ojvvWvCO5qMG1FCDWLSo/5SNOb0M+A4smy/
3PJxsmM4A9kxMyf3vkXhYwfb7nlTTWCJV6LhCRtodxyz0XlE05LtDFtnW5nBEWe29fSlFIaR9Jy+
qpAPN6WHEqThViSRQkK4GLrou6rpxU8x0nbb+OE/qoWdZs5QFSK6DOMuzJyjYqgDD2GwtT3BH02l
p00QBgzA4tqXT8yp6Y2DVb8Z6vFPwx3Y8QxQ0XCUKXYSOxZpqDEUcUNxIs3QIALoxkRhIXNkRHg5
/hlLy43MSk67jMOCq6hhYMwoL+8bS/Rxywv2MLXqWjPp3GYM7OVMAaMDvbH1uVJ21PCkVdxbWnVQ
6APxsYU43ZWlg5WxTozAkcaxjYUPIwLndOXYWQ5Kg9LFvT0ljoTM6kZXCXAYlfgXR8vHQMtoPyST
WVkZGhcbAsn7zC2jtrnyrDiXJaNMjF2O7hu0F9YP17awFKxyjeKeOTotVPFMxSQh+T790eX0kBUe
2gf2EcybO15Mv3s2P1+eync98dVcopqImXSXzYjG8+kQ4cdVuVDizFKiO1VGhd+EOw6NiGfPbuAb
WOF5wMsg3IWDmJNcePxuaCjfTP0EN9qZVd+hsmAd4X6ebSh8RGPt9/lzZ5EmCSVWwACv422WmeHN
kAV6i7v7D0hO7MhCyvf5mPcDAFUW3dYek48t1f5DAfpRbHGq7qYC/GAb/MjEL8mcoL+CboEO6/m7
wld5yJQkD9Ckzf9kQ9B9zU0kuZcnZ1msq7nxl3o3YP+LGNaaL8SbgEtAv8p76pBjlxXwdsnsF0XY
IWzpLi+yh8vxzq6Gj5f/qj1Wz6xpW5Ng9/Sku/PLcb5jKG5uJk/YG9161SFHVUBGSMPDe2f0w1uh
C+OAfnh2zW3s3N8CBUETz2qogC1VjdOFQZWszSDTTmpbTO2qybGfG+hEPRJbN/uQARnkowcB8ya/
3+YV9njBynBrayv/c3lWzhwpaEgCgYJS7rui4ekfYgXKmXKhnLSn9FA23eFa/fZcAHBfFgITRHtR
KD0NYLO2rnOVk7S9s7z79hqp9trPr3ZYMxlzyR0IvIzyQOkNOoKX52f571erdPFN+r8/f7nQPxxS
nXSpBXQYSVF5beUviJDzaz7U9lLe+BQDQqfYBosIxhojDsiWa6mm9NOe0DoDjdwgUO8pYU4GZvlE
2IZALf9hqVWpHSsBCEa3sj8YGRBxfMgfYW8ZgSTnbGtJuofKsMyNRHPorWat+s5KnPSRzZZSueVd
A86dnf0Pf/lqdqBIWdEarKqUkMd6Pwx/B6tF8QlG7Vg4gGbA4wf989PJD1r0szNXWKmoYSxV8Tu8
xF7/6vsuITyQYoEAQRHF+YQ3UU5nqVA1JA0KW0ThaBQvZpFNSGSkuBJqNVlLKGDzAAJd7LgWH+XT
0YAUbkw4hCXeinnYRLRwxc/SwAv5r0eEowVcUw866Uj8VkmCtNGhRY4l0bEDfATe8EK+Fta1VGT5
sh/W7PtgkIBAkOJdi3sN/SgZXo9eq6Y0m50NhR6ZKDa+eTeKayy6s4Fgd4JEdmF8rpF61jBmk6nH
KbUs0e57uP5uigHiaDwovlvYF8nfzx76Zv8XbjV7rCNgd/oIx1gVIbNOZp1vXO/X5Sir7Pw/s4eX
MSpcaNR9ItTZoiUCbbwplShxuKW/C1TqulNUVW8c8L3QHQB6qreXg66OsvegC3sUS8NxoKC/eiwS
CGXM7TAj6DxEs/3FH1hUOle65+cWOVms4ZE/Ao34yfXANkeHA5WUuiWJ9Et2FUN7bhQfA6x2ka+Y
cLHGp9R8gbt65G5d65pn3vKN12v7Y4hljB/OfDi0KEo1QuQ3JmSdjF+xzlBR+Xn5c5xb2MCbQXUW
bQE4Vq2egq05BlknEEXLyAh3M5xEtv5f8irfvzna9qimwtYUne3VN88JEXwqapkWPNyiKB0p5Fmu
//vyUNY4/vcwONXw3MSZALnR1a7xx2BgtQW6bsuxMbcleGMSFa4CGJTb2oM61ou6ph11bqF9DLka
WWkAwunknUzV0ek2U3tzeUjXfn71dSak7cwOMHE8fxj1Pdy9L/8+PvOZVRYEroOzBv/4xNw1jTz3
RsMY09zn2IkhJHW2NR4sGj7tevqJVYPiq+viNVnRHGWxAuq9YY1G/oSORtxq3SVu2PDvmbDptrSg
wDM79vSSObB4BEWEx8I2jBhpffVUBG67ZVkNLyCncJpINxqFXrgcbK3S1neq1BJvfNvYwKVWJLqx
fpZtyPfU0n7S2hC4lu78InFqJVBT6RMQhY14rAZy0xmqhRI+syIj98JDO7TPGTBJiZxMK+rywnaR
dQwiEnU2R3PF+Q7FvnLr9y0eNKIYbwnSmW1JmjodcdU8KSGGlEyhTAhTX7u6ndLSMvlt6wyRCvZW
n1GU2nMSg94L0fd+NpIZBEWDQtlU2Iy/kMmQ+zafx2QITBjsmnWwtwMY4Raoc0RF2U0HvHR+4+gL
Hgq4v2AvSH0kQcP2OBGmb2W1gJ6EhISVUlZ/kHk/J8oFOSCSFcSNsPj/KFR+AQwyjWSyHbrlrT0m
zOP8qQOhajuPskppN4BO2Oe1t0UdRUMTdcFvddQB4tNvDmGo8j5yBqv8qlztbVxhzPFM/X9sn/l7
7bNmo1A/OTSZBXnouSUMJ9DswCWH+seCKhPpoa3qqEZFB3NL6d4wVPXIu14kE7GAK4VnATS7efY7
8GmxmYZ7iwGfVkItCq8KVdo92tRQyp3NqfuiWmL9tqFDIqCih+ow9EbxVs00cyPOfbLXoVB3uQ3B
Udqi/QspliEOjdCNW2Pu2IK9y29DX/wqG8d5CCvS7znRDloqRpVauqN7DfW3pBnDZgeIHSQSVM0d
KEPAFmcC1OohrGH/NttzDzdu6WXuVgVZX6Li3CxSvIZOLKDizIj5gBlGIlAzKjT6H4neJEoGzKqj
YqpHFy2w3t0K3dlVVPQlRMDsAn2VyUeThGjoo9Wqu/Xa8QcXYfmMg4Ptqhr1KGRsecpGc06qaiiP
jHjthhnSTOymbR4sL9O/PLi6RwHa6w+98V3x1zEubVvvmBrDDUEf6Vvg9BBN6u7KoI5lkzXHUosB
pVKawIyye2kL7vwYqrx+ytGG2OkwL/a91UwHYYkiDSeYW6Bk3RURCqT4MF4xm9EAuaDbUsEvC56d
7LXrRv3cOrFqNL9RfsggMNeM1qbMFVZORuYHkwDbmLfZ90HN/2Tc6X8aQ5DFldVrGP1UOkiNIIdU
fe05UahzK2EMu751YKOC/sV0wMNYOckgWgXJSKF3yJuD3cBEZkUwI6yAWgYfuJL2ayBnK8Hl1VBg
WC3U0YewRAU/NDyN+kHmbCezto/ADeaH3Dd+9aHt7ire/s5tTCqQdeEGf0L2x2uNfjsbuYwmA9hD
G+zuGI//P0riSe4XBGayuS/RZjHJDe37MJEesGC2bfj40iCfGK1lfw1sVseTP7/5mWC/rCG3YRBB
yiS0WvdoFOFwa/iq3WjHZXdZN8lNz6fwDngNPwJsgkeTB4i1so06CUqLxI3bA08NxGV+hT567jYB
zWQRLUdGDsjUaUbRB51tgcEu0h5HTrH0Ef9Sd/39Bl789FwA53EP26un0gBRshz0DJEW1bOd+wmV
Pxr67fKddXYUS9d8QUrj/lmlXromyvW8WqQ8QuE8dnvj7x7b/xmEj742Gufoba8fFeOUcRgOmDJt
bHTK9nW4HdvdvxjDhxBLVvYhtxODT6xKWDId+UGqm/GvR7A044FRwf8W2sdqinqJC6cafJGGY3fo
R370+SMgv387BstchO8RCKjCTy+8uTUgZDvOc9qPB8CMUPm7/Puf81/8/rtJAYoRLjQ/TufImlQt
BMDVqQsJPen/EWhtFvqQuXJDXXoFK3E2GEGJFucAQVdu+fcfPkhQuEZp5s2cYs/uG3UMgbVWZhmZ
oxeZ/F/M3GKqg9cPxBShKnAarAcKP0Rir9L8rXduguDKxJ3Jg0GCAIh18fPCNglWv29rp6X1YMwp
2thfHFtAFS3oYyj7PEJcAUrQQ/js1vWTIfPD6EzPlz/b55cRivXWYmGNvjVgLauUdZZD7gpHiFRY
9gvtza/guP12eHZlkJ9PgZMwazCr6w8aFL1JpFND/pgKwmiomV4eybIJTx9gCAFXNPQ6FiPf9Zqo
LSZH+EuJNNc/RifYogsJcSCeQAcp+ReRwgVahmPZhQzb6YLIecANK+hFWjvqljCZx9JjcTHg4U9n
fuUWWENZcb6hXOITH9AcM8RdsDqkszDrmUNmnvbd1G0RaYrNhg0Pk5WT23Cy543wzdit70FWqKIh
aPND5Xs9QBJD/aTg170p7DKM+t7Xm074bpRJOe4vz8iZ/XjyNy7f5sN+dHVn0VZKng7U3NQFJLvp
1B405K5cq31VTb+5HO/ctwYZFi1XSHktKsCn8dCQDySwFTzNmd1Fdm7c2ExuwCs+jvSqbNhycq0X
FgTK0ItZ3LWh3XwabBBea7Ku56ll/9bT79L4Rpxnqb5Y0MhukVYezNrYewM6K+zX7FypZp6b2Y/B
l431YWYHPMfCQjCe8paj1WhPb4xMz3NthrFu/RtHXqOCvxdbPg8XBxF0WmHDvW7ez/ViQelwnlKz
5UvT1rphTgl/dFsN4NCI6ranTnWPhyLgsYOXxyEyqMgbLBHj7vGufOlz5xNqxXhHmXj1fip6jYw2
VBZ6TIcJFC7eG/e1pL/n4hom99yK+hhnVRmAUTu6ECbatS07WqJKDGrEFS3isf1LS4j3/Yzh4LiH
vh6YG6v9HOS0D7JsGFNRGPlP6D3xqK6r4tflHXJ23tAjAwrcR2F3jfv0Jdezr6wxHUOGx5q6If28
KXlxRf7tbBi0vF0Up4F5XV8fOIZ5kE05BuO3N4KopyEk8QQT6H9xuBMPBHKXAL0I5YXTbWCgiU9C
JcaUhUWPZlt3C0TttkWLAr5j5Ipb13J6rHcAkmEIFduLjfU6ZQ2rOmw0NBFS0njJ7BlHWIx/yWer
ibMAMA8Q6bZmG/yyu2up7LlUAFLNoJYjG0A2uJ7O2sq8UdkhT93wyTRuABXEFmuTDG8N1SaF8TpM
OU6cK+XXZW1/Gi8uTIDB7aU2vzpNRc0oQReTpw3qNEC7SUDPoYXfGmBpUC/cdaQpdnN2TRbrXE6w
gGmQ9RITOpOrb1qHlZ4MhrASB0tR+0/g+fy8vAvWPKn3zRYsmC3kpEBmr0lCfBidgtoOJlRLvQmn
Vm8yCwjXbDScqEUJMskBsYtzp6dfZUuXEgrRCVCSFph4vYeKCUoFfYucuRHmXzIOlj8O0niA9aFB
AXPVdcYCgs88qrLmaQuhKjSzUWc5GPZBeq+XZ+HMRAMfizIrbAccE02x083DPeBaSok40nydm9/W
0F7ZnefW7UkE+zSCgvRGNdEGUPd5u7yGSSciicJRyJ8GC3zL6QWNhMi3dXx5ZGdux5O4q6u5aQC7
aXzE5f0Lc/M44FBZuuH1Y5W9/H0kCCstMuo4fz5nHFmL4uZyD3v1G9yjijmV7W+OhoJ+vBzo3Mf6
EGhN/RZ25kJ/WSCVsu+y8u6a2eG1n1+thdDkReVmGMcMbJcbSgCcrjXfzq6Gj0NYrQag5JrGMZac
pU8VUk/SZWCj19tmfNF2m2ClxLVVbRW5MnVnLiNcRNhOIS7Wz8rStpcZAnhXDqX3Rm1E546bRf/o
DkSl/srCOxcKcmLeckXALm/9BIAgCw07FJnTMKzvSOHeFNnd4F3J/a4FWc1j20x2Cz0InmYoQ+fN
KydvJejFl9fbuS30cSSrLeQTHpoyQOpeBPt8AYj5N6797Dlf3TD5/0ValuaHVJZBF3vsKYaji6Qk
MQpB3ItzfqzGK0nJuTX+cUiri0U6GkwNU+M+y9StmXuPpHZ+Xh7LmXQRAq3//f7Lv/8wlpl6DeQt
MGs+nup5+7N0rNgG1Pua/tPZoRCC8hzwBgi4fL0PceyRkYJRbKW6Uh5Ko56ZzIbuNpdHc24NoJcI
AQDwWxbgyGmUpkbC5pfLc4o24aMcgPsYarMDxNIJkmDU051bOvTKbj03hR+DrlZ3MVXFnLXYQha9
A7iucIAXuzPa578eGkGfDNkU4HQwR17lNkNRBzlcikVaokn2YGs235i0C/YBFAkTGajxoQrFNfLZ
uTcUQdoNqBqkGzCnq00lTewkZWF5aOPB528DyvJDOW3gMxiDr71jvky84pgV1THL5mTQ+8uDPnNw
wPAD2Af4FeCyWq+aToSgm1TjkHKnjaYcJf75xb6mfnFm0SAI/o9b0QUFejVGuP6YrGHNkBZWeChz
4F774U6gCyHpoZdXU4xlDa6SVEjVvFOXwC4DMul0jbrlNDZ1Xg3p0FQPHs3MyK4G2FzXbx5fCFN1
XUa5dJ8bOUSDX8Rzw6rt5Wk9sxmXEhmYbQDiuJ+Ik5IW2aCakAH2Vv0I2fdyEtfECs6k4h9DrElt
eD9DfpATltbWDcr+x0r5sIJ7stGO6f3x0b3mimov0/ZpWgHYBfIHECNUmE6ntRbgnIHXw4ApzK0D
Qackj/psnG7pMIo9sKc8rrWrNzmHA6yApcgxM8066VvoYRgVp7+FDJYesyxM9D0FfM7nubyZ3bGJ
mAytxzEE7aYoafkHOgF8P4NC80C6tr4mgHluycNcalmLkLGDx/zpOBwKYYncdVlatv2bL+ZnKfgT
Wo3XXGzOnFo4RPD7eE+EoCCslqGYPXvQo89Sq3JRDTk24qsYH/zy+98vNVQxka8D6InOzOp+kSEY
wiTHZ8keRu8Y0Csv3HOjQC1lyWOBMf60d1UrJiwphtkyNhO7lfKNE7CmNpcHceabALsJADPKHSgR
rB/tELDpTQVoctpQ78ANHmsB27x6vhLmzJ5Z5L8WUDCoIN7604NpVLeM5iYgSvPvvnC/Z2P4axTB
XdMYGVp2WR9Z+Ffx5cF9jrqA/wDFwXOd4IW5ujNLMoZq7pWZerAQSLTQQcJsI/JzF1ZKdR6rDIoo
lrpW5f58Bi1h0ehC7dMCR2MBiHxICOgMfpvRUjPtrcR9ltbu8qjeJ+v0PDj9/dWw8EJGItLj96Gc
TSMo7vexgqt8ImaawjZ3UzfuTkzjP3bZfcPT7G0Y9LY3UAy1dBsblGeJtoBfUEGqhRGFhQ1lTvdL
lTk3VTA/9DLEXrH5kWomE9MRzzBB+DrngKrk/a4L5AYQjae67dEHl6DG5/MmQ717BM3NEf4L+tsH
1LRKIBTHl3bwb+rJiwuoCTp1c6il3CEFuNJpWuNs8UgH53KxwUAJHkf+p2JQ6weVX0+Y8L6o73Ud
iMPUcfvYzpa8AVjFeoQLdykj8O66+9A1/wE6Z3hSeR36kS92mX/UP6ZC9DQx0Ok/hpnfJn4f/DP0
A3oTo1BXdsPnBfL+ZyLlgbwrGnKrD2i4oiPA7/hHFYCI+i1PLi8Q633Xnq4QH61WMOHQ+4CkDlml
pITVqlAd945t4DcxK4ONV6lvXOjYsaYN3M6AwmB5wjIg01pnCxL+wRsciCyzdg/J5zcwASM+j6CH
DNmDQYL97FY3bTvs8XNJB18us+5iqCIhB1UjpIwhHdgGtUjUjErCEOT35jjWB7DtYaFG3d+2Cm7z
zgZu0B6+iD6/a2j4wLohv5274SiKDt2Zkm38DrTKqtxVjhJ/cocBIZVVHNCFEobxBJr+bTbt5j54
bauxAoJ6Tou5naLa4hvDorf2kkWVDnOiqYCTvQg137MStpzN5NqRDOi0mcPSScq6Tmxi/An6Kp7B
Xg3KFqzWDk7RBouIhEobRP/KqFbluM3Ql2FRVtDvc+DfyXZ8Lb0wmdpg7/bs3rP40auqxHGKx3Es
9nNm7t0xvM3gNVNW/ABN/1cIuuwL178BvRZq9gBhcZ3UE93CYf3YzPym6thXkg177eV3uqDbDjVg
PX7vOiuZuLeRxDjChA3n8hRuvKmHR7a66RT5avnZIy0k0HiQbEhq7d/lg4lqP5veIGv12jlTgr5E
6jf2hk0h+J80beup2DeGBPsnmDd2gZUQ2Jui9H7CHfJg5qOI27DKAUEL82hWtNh2Vl4CAFKm2qlQ
2Z+qx3LGTh7dn0brka0Lm74ERVjotk3tDycnw4GV1c4X8D9FYc7vQY51VFIL6u68vNm7pAH1DFrU
MVjMKJkG2VtVFsOBDqEFYJgJXC6ZEmDq3Ais7CIWef9jHqGt6Wfe3zE5cWSg5OgBx+rg8MAzYLk6
PpzRZVaYQFBa89H3+5jPKYez4NA/BXlxZa9/vmBPA62SN1BOPDI6GlmIBqruN1qqxd/XID6GAJr6
dCzCm6SBx+18LGGZU33t2ZaNf13mOA2xOrH6FhzzfpmuutloOA0bP8xr+c4yEadnFhAuUNBFvobj
/BNdtK7cCdlcII8OH78NdrFhnowD5iRt4cSNx7Z6yh4BRbtyWH7OEfCgRv6GVhq0fj4lQAEnRlDa
5XTsAOoQ5Z+ufC7GPS3QVgJNtfPeLp/Nn7M61JLRI8MtFeJltibFgrvOQoM68jjpBzw3IdN22/4P
aefV3DYWbOtfhCrk8AomSRYlULKcXlC2bCPnjF9/P/jeO4cEUUTZZ2pmXlSF5k69e3evXkv9LAk/
b5tZGpWGBYXnNMCa+ZNhCIXY7A23PeqZsXE9NbGTIfli9NG7CCHW1KH/aaRNdCVPZV5DX3VJpFwm
kg2Zmhlnm502xtylQVc76qWR0rU8lgfZbF5TWmskVtGiiVOxmmg7imO3t8Co7uV8BNIpCu9yNexy
pdm6kZ/seKTYY9vCE2bp04V93wrRi6CnX5q+3NJX3t2PfRzj9T3/Mawjevr7ugADBiFBNBZvfQaP
pC6Em9IVvopFfuoEEd6W7iUZlRPIVohb1ceg66JjL7cJcqrDi26lu7ZRDzKXUpOrX9wo/mYl/ufY
SzSbrlRpI5WlBjdG/z0N22+aVD/KYn4cVGkbtPnRiPN7rxs3kW8ptgnt3lAH3yjHEV5p2mNAYX8/
eF4G6YL8WCMSEVXqR3HQuF+LjdoqG7Es96rfkkWkS8BvpQ+uKt8F4fgqxQrA4NB6JOv9enuPXCcH
WCxAQAieTnRH89KGH5vUzIJWP2p1y4PSKHI7b4aXRg5eMlGwXV1f2R4LYQ+szJSwIGem0jPflEma
SV0VtdpRFaxvUpZ99tsVZ/un+HbpRBjT/5j4k/Y+d+s8Muqqb7SjaFXiE5PowcjeyZ8HIQP/CG0G
8aCmbCVx71KcH7bPbSnfi0Eo7srktyKahxTxDgExlv5XUWxrLvJj1lQgvpRCf0rEko5ukNPK0O6y
pBi3CFmNn6JQqh4jBC9X4vyFM0zrGHAGDUQDtECz5Fs0RFnSRqN0tMYJnuv7pvswpH392kUW6usw
qHCX+EN9TKsh29/eG9dLNQmSUcSllZ4QdV73E8sijzSoK44R7zaH4nK0R0CqW3lB69MQLpeLy1yH
jYiU5kJLkylTsDMatzv60N8+FkpZvBlJndw3daFsWvKpB1rD/TdAJsIkkab/iOl7eABxCZ27JyoP
CEmVk6i7+QkeFO2xDOpob5LAVm3N8OnI7QvwwjSWB69DGve7yNN+ZKXsvTZDlkcbOa88pw/F9oWc
lrbTYg9GL4qO4ic5V8T3yoVLWm1r4jWcEwoQIw1RMCl/dUWt3luZYb2ZrszFPggpieWiezTGyn1U
q7z9UJh+cBSEoAAoHNV3g4SsQ9u4NdxOUvChqXp4YuXIcKrWHT66rt69tWnONuPB9EuSK3hncBeb
AN4R1y58XUiQRdK9Tei2JezsvXJAcWOtyrB0NdG2QDoSfQFwWrNHgx93NLKFoOZrn1qQ9zxq3zwp
2ozJGjPzlSGQbGxng3cLyQA8z2W8AoLS0ouuCJ9V6xGhELf+klJ4MtY213xvYUWnBRkMErou4HMu
rUguzX+RrgXPbYtiewcGQYKY36BcHKykGZbGQ1GLVh9YtCmSzsYTRrlKSsMNnkNNeZBi/6C2md3E
2UOsm3d/eS4ZlKmRzZg6J8E/zNaoabUR4LsePg/JB2Ofj3+dcwJSBHwSGiSVtNAc98Kr32xN0o0E
q7umeW6TezR31LVgcsG5kACE7QASC2KFOaS5MNoi98x0OIbFaUif/741CoCmhiqqKokTf94s/de1
QVQXIrFqYnVkOCNVsKXG+yzq6CveXo2rhYeQk7iY/mcgWKBrZlEx5P+J0XtKf5T6V1PecyJ740O3
hjhZszK7B4hZpbybHI2hBDZi3IdY+VpPVUDt7fZwFp4qF8OZTZxQoM+QiRgSs988w2FnF8XP/zsT
09Y4u5972ey1SMZEZG28/lipG6Fb2cPTEZjfKfS9A6uiIfeaS6OOVFeqk2m6Knw/kuX+96LeVODi
gsPtwSwsDOQ22oTIQS39ipE1l/pmrDOpPUaa0dIlI46HCGXS5yBU5B1cf/QC/4tB3iskjabYbXb6
4ywr1SbX2yPE8FC4RHcqw0rB2bm9teLTFmYRqDPAKpkKlSaZ09jPFkrURnVICDaObaXL92MTjIc0
z4ufiW/1r0othhuj7+gmuj3ABc8A2GjKeQOo5Qk4G6Di9lFTCHF71NSy2JWDKO5bYxBW1m1hn2t0
CoDimuBblFQux6YpZQPxfd4eJZhRnaIfIrKinrQbGmUNSPgHlzXbjThr6rZToRHs8+xuiOi7ors/
ao/+SPtYm6iZLcG/+NzoRQUn66i8R0NNo5qheU/lOArfQz8K7lC06ABHJ+nXejSDB5eQZpe7/rhJ
axDTQtyEL1ZrkdTKJJd0LOqBCn2Dtp5ocrPx6iTexQiu2X3sQ8TW10jeFFmx79vY3Hbl6D0SDTWb
3KpFm6iiu/P76r3O1RZsvsCZabJiN/TZoRd7cjZtjqKGksKlThBjD3q/K32IszszCgjRes8Gnb7J
Q83bq71GKTM2rPtAmWpLoy9v5ULQ7psUTUU9VOPPsKP8kvpa+2X1I11heV3valVqHmSpc3eBX9O7
lRbRs5g2wBMbSqe/6NAVjrFZy7GtSCFkdnpZdac6dLt0ZcsvbQu2BAoiOh0LV1nZPPHkUaTz/ajW
onvssqz6FsEh+CjV2bCSsZ5Wfb4rpl5+haZag2rIbJ+PpZsrfht1x0po0v2oa+Zz5LbucyGgRQ4d
qLJz6yx+NOTY/cXDwv+HkU7KDvB/A5Wi+Hx5AKIqEugTKbujKQ3vZQNjjR4iZurFa82wC17kIss2
G2dDMKRAaNkffdeGa8X0tmZ7GsLnNt3fdhxXa0dcZAE55SqmVerqaTnIuewmoLCfS4GGWCP6OJD3
1KtxBbXyp3R4sXCTHYvW3gmKSb/J9DvO3GJviSQZeqR+LCXZKjkKAiSqX4Po6DYvdPuH9WsOxR7F
HzvsX2D+W/GPV/P5xzwdPFNbwzXM3ayzKKnFOnguOmPKkL/SKPutobgSuvnDCMnAP8wqObf/b252
W4OvzWNfg/wqkjXYAqONpH3x/7rpaTam2ZSKat8l2tAGz2lX2YbyYFUrD4GFvUG4rBgUzy2F5NvM
BXs+MA+1YxRQpmysRKIb8FOS3d+eqquba0ogojoFrTCdgFd5PSEyfDhETej04q+u/mkNWrGw8MDY
VGpFNPzTXzI7SOw7scCth8+5yEtSoOL5IfXU9jskfvo2jA3uA8hCt7fHtDhxqPWI9G9NZCqzlekS
0xs7iXcNRDYb2Sw2g3Xv+/GKM7qKoqaZA107tc0wb3OYnq4VQt57I+uv+HajntL+U1hNxK0rK3SV
TiHnipUJx8t/VykNNfHlONCM6Ln+A2w0e3Ff5661hcruzeRBSvs9rc9qmGuH29M454QCzItl4NOm
TG5q+gmXTkMoCiCwEOo8K4W/kwT1QKV8j+DPt16u6NbPf5Wadoz0casW6aPc/L5t/noVeWqhvAXm
EvJdgJCX1mH1jE3EGLNn8VT1m7i2vb/G3IBiOrMwr3enskh/rY4FSsfaS10U6fc+ktu1jbI4kD/Z
Ilw8Sd/ZQOizdhVf8rLnvt+nP/vml26ebk/V9SGm9XJ6VhPyolkxB460jRUXY5nmz2poVZuwU8ut
mHdrjVEL+wEzKJWD+wI6chV/Kr0cRqVU5s9iHD+5ogw5or/LrE9K+JaG6qM5Sltf0ukmoNJYJyuH
+mqMgFXArPAPwe8CrKTTzbEIpfG5qlrrvgqFam+laBfdnslpLS7uyZmV6Vec3ZPCpCKRmJP2p3sI
BlAWUA0mg7krkvssPqhjbXN53jZ55UcwySsctAxJU5pOZ9ujQOkR+fpUfDba3n1MCYifk94NtzJw
1q2llOHKZlm0J/P0JxEDi9U8zWBZaTWGpTs+92USbLpc2xlp8mjl4XtDS8rtsV1t/WlsZ7Zm02ll
qaK4li8+Q7z8bCrVoS37F32Udn9phrKoLiO5DXweAN08n5EqQg85SmbREXiUqNIWUrzphpXK69UG
xAiOiIcXgQXR9jSvZ1tjIMpUvSIXnMCAWoqO7exDnApr7eBXMzZZofuQk8xIrlra2wQJ2K4vvJPZ
9CfV8j4YnXKAH/FvF+ZPIRl8JXE8chRz5Elg5WXSBRBfk2p0rLZ7CkUon1eVEq722mSGN6DGk3hK
0E6jPZuzXM4NAbi+6yjIBJtpB6lL8ERiiHLvGj/OVaSBKeCwPFZRfqO3arpGz0zFZay6bWR5pxRO
xdfYin9nLUXXokfWw/QnUKxrmSshwNKWOLc5O7rKKA1J1/r+aatW70r1fntXL34dgO2EmiZCm1+A
alcMZN1L7xQOvbmzWkPfjvBprJydpSVCpFHUcUCT8MDskqeYOUQ1r/iTJf+uhu9D/i0Xv/Xpj9tj
WbACDwH4Vg4oCZL5DRUPWhPWZuyfTINEgrupa9lWtWxbh+PKU+MqXCJsObc0zerZPiDhE/WiGPqn
irYJo0xOLTylNu0BP1It2Iey8Zrk8s9/GJ1MiAsGjFhpHuV2QajLg8veG2SKH2FsQzElDsfAWMvY
X4O/p9GdWZrt8pw7tpJLwzvVRCpbxYKNOlT0fFepgvYaCHJnVwPwIOgYxk2IptyHLB9hbYoLBcml
AAGrfxi4RqhNkEakdnWXhFGagJHzTpmlbYr0RRhTW1G/Ktbv23YWvCJKX9B18pIgqp+XeCB3l6Ve
q70T6CFvowSJdJCtBsRPDtbptqmrCGCa4TNTsxmuUa212nzwTuPQOsIwpKjQxcAua9eOS/QTEsse
xw46kzVuycWNi4IhcT7O8gqEnoT5IHeqIEBwnHj2GOS/IcU4ARV/hhf4E1o930y3/Gtuxmm0xKQI
JxM9XsHOYfSlE0jNvRP4s0NCyEj7/9Y1kr93MpgxANCiKwcIffYMzDMlUQvd905xPyCSN1TSU0Rt
cdcUw7CJkmBNd3ppESmigOYgmw6rxsypZRK96zrINNyNVT0kighekLaJp7Y5CtB+F7tUykO7KPr2
7vbuWdqoXEBT4ZsyDnHCpfcBuZ7Kfix5J4UA0qcBE5aocYdU3MqELttBy/ePGRqJL+24ZtQNrobH
kbW91j6VzY96bShLLhu+9v9MTH8/c6QT5klXI88/FSU5Ue+9Mo6W9hhZH2/P2MItx3z9j5nZ1qjJ
8wl9LrBUvlCR+Y2+k19cuacXZwtUz58V0ZT5Uz02xQ7ooInXNOvdaBxLKM6SZi07uTiSMyvy5YQV
oCSbQWJNlIz0fDSW8X1qqmsud20ss61Na8yYt4PLWDwLqigFbt2MDDjcFCtbeXk4qLfi3cn3zt8l
att6hTZO699bp07UDhLdj7fXfmkssMcD9ZV1+LbnUWgRGeFIc6/rmESKtlSlyc7vhmejR+jytqWl
wfC44uU6jeUqJaQbOcAGI3UdSKxfE1UHSSWvpEsWB0NmXCSNO/WEzRbGb/A3Qp25TlIO1rZSh5+d
MkBEBzHZyiN16WTyOJgoSkj6M57LjRa5hZrKue86VRWjHyCX2gHAK1RsXb7R41USoaWBEUlQvDOp
Fl7Vpcs+Rtq1xHmX/R7NdVvX79pwDVuxZmRawDNvM6pCrQzFdENY0P09ReUxaldu9iUTiMxM/VWk
Smj4vzSh9Bk8glKAz3R3+nc32mu/bm+yNQOz0GHgpUWBxvNOTZTKm8QFPaj2em9rTWru/nemZvcM
tcVIczPGIuIsDTIT2i9xLTW8OBzOJYk/2kOv9CSTLtXkrCAg8bmtgalXp0q7vz2MpWNJvPOfidkd
k7eKloy5LjgumdqwCVD2XaE4Wjor5xZmi657pSR7PYMYo33fSWhd5bvUTTdKv+Iul0KOc0OzxR9J
GsFIyeInCH5EdCk+WfEDtJKqaQcx//6DQwONRAgI/QQqiLOZSxWzp0TJuBI7K+h779cyBEtLMxV+
uf/xaZRtLk+L7ArlWAwVBrKfUv6+pjK8tLnw+tafPlJO5WxdukZrVa5hMgO5sHVH+Smu3zJko2/v
r2nSL9J5RLaA5YH40b3HM2U2iIYVr4MgJaZO86S13VjUD56hVJthIH/Yd/5wiIO2K+28M5OVmtvi
BCqTzyQOneSELidQi8S4lvRYcFRwvqOU2Vq4suUW55CXO0l6mYLsPNiMQm66rowEJzf05ITOrvuA
aLFyB81qvOI7l44RJORA3JEvnXhrLgej1wFdmfkoOFqvbTvxi0pCJYi+cn5XVmxx1lCT5KLhqXBV
7ajqbDSLkG2n+DsDIcS1jOTa92fnpmpHv0y8WnAs79Ggble83d5xa9+f7Wsl14gBjOnYdDSuQtZt
fr1t4I/89tWePpuhmaMp3cqqq8lCYG6kxJYCO/wkvIMPf5f+/NcKaKfY5W8ltyfWXOVuTetxcdsB
HFIIBShJ/SkTnF3VtJoNChhenHazo6oGhEf667I4FB+8SekxIX0I6HqGdEFWpKcHyTedoZG3wjhs
UCZ5zrqft6dyWovZTF5YmQXsXVr14qAKhpP5yqfESvZZ7zmBlcUbL+l+0RW+srcX7RF3KCQYpkf3
7BAVouHWJeJljossn9Vkd1ob2Sm5qk1fKvdyrf7DYeIBTMVmKlSSVZ5tRg1ARur7pekYYfd9sJKt
OBSfb8/hwmaYaDLB3xJYU8CYebkCP16bY2Y4hnuU/VdleG6LlWr+0rRNzTUE1fT6XhUsELWmCzYN
LUcXMpiDY+lJ8KuekmvyWaNVhIRTeH97UNKCu5vIUv8zOZ3ysy1eyUrhogRkOV3THeg8RQAz2/mJ
+dSNSJv43l4IzYMf1p+atnoWxx6BpPgFXfPHUI7vNb+8H/K11+U18w1ngpZIKAkR3b2GilQ9fOuW
x/sCfZzXXAhOXRLtwjZ5qN1xC9DyJ8Vozy5SRLJ8ZeWkLNyjYHaJm6njEzzPbxqQDpErGarlKE1c
0wnr1vTNxvnBL70c5okie8z98EcYW2stydc1x2nUfFmmIcik0j47M6i5AFxwBcuR0kZ9HEli3vVV
Ih4D8FmPbaGFh6yP/Mem7POXpC/FXQ2E7l5K6l8rW2JxCoAwsynouOIOvNwSvQ4zfFBGrqMHigaF
SQXzBcytj4D9pbvAiKA3LmII3KROfvSakHZARDWhjYTUPC1K9SPCE9nWy8J04+Z9cUD9yOttqKX7
R03K0pVLYu3Hzk5lI+WK0gWu5dDW7m98RErsjDj7rR46d5PXun/oKlHbWn62tmBL/gBikv+maXZy
pKIjbdAEroP27Nb0gZIPWxjmbi/G4vE8MzL9iLPj2fudq8c9RqD8NugENfdZuxmNlafD9FPn1wPc
0sBWQGNTu5htvcjQGqHzPcspFXVvteW+D9byosuz9Z+JOXVtl3tNSgBsOt0YfUpS4RMYy1PXrcbB
S3Z09Jgo9FD4vaIxSDtT0PXat5zWe/EqMp+9uveaX7dXZWm+uAQUUGZE3FcohFBu1Bj+dctJQ6oA
AKX7NQXwpXU/tzDbXPpYibIbYSEbYTC5K/QfybuirNzSS2dHR9acO5Mb8wrlYFhpqpWxZToiLYhl
ltshTV/Nz1FGtdjPNkaw+4dp+78wG7rZeKpcbmZXgnEhCyTLKZSHLt1b8krdenHtyUcBhAIDCM3s
5fdDS3XdsBMtJ4ZGfafHbU5EVYKIMsK1R+k1zBBvrZ/ZmjnJhBRYXkqd5fSq+UvzaY2q9KNqDccs
QZXZ107A2b7rrmx3mXhX0ZEOub7Tw3l5e0oX9wmdLeCydPpIrxhOkFgcqmFgJ4KMLm2VXsT3qKT1
wM+j5H0EjrsSMKwZnAVaCDWoo6WNbMy3UYnROv4eoA9xd3tU8uIBA9ZGbKyzN+f90qlHm1gYRJZT
NUZ3LzXFpzGXJdhA+vjYRnG2E6to2JaFrr3pbqzcx8mYbI0xzjdtrwZO4LfpdkRS+84fk+YAEUC5
r5QGpZXU6jZWran7LvLdbZ6k6rYdvRD1hjGgldXyV0ayFNERyJCI51lOw9Z8umphqMvRcJ1ICQ+K
fqdpd5oIbh7tg7jd3p61paU5tzUd97O7QuqCoskry3W8zMhfTCl275rB83+aflZv8rZY6yVeWiRU
lEgz8lKeeN0v7QlZK4WBnLhO3+2lb3m0cpoXP0/Oh5wCUAdtHolpQh6nyBOTMo8+6I4UrdC1LhWY
YTIFq0GLG/9YM29hVlCP5InqOgJKHq96VkePg2GGdkeQtlFK/3s7QjsiDJrhmEZq/hgEEfaGRJTa
k5GExoovXhwtyEMoaykS8Gq6nMzaQ52nmAoEir8VtQ0CwLc3x5Kv51kBTSz8ThJAmMvvj2YW1lrh
k+IUsm+F231K83RXZ71dGTJK9En+GwKWf7FJFRsQO7UtqFkvbRqtnNZ5zYbshEe/3Dbq5xxtcaHl
Bfq9EP2VWsGS90c0d+rzIkNkzF/SOfUUz3A5asrojPJ7SErClNfiscVlOjMyc/tipgtBpZmuI9aR
nfmJvVYdWDJA1zlHivzTBPK6nLM07GoFdWfXGXaScm9mK5O09vnp72c+opGanMCLQ+X3ym8zMJ6p
3W1v77SldTgfwfT3MxNF14Vu4mFikJ4t2Ba7g9qsnN21UUye8MyEYUX+mEtMUvUktq+lv/L5tRHM
nLbXKEFoGB6OTRQfvMr9NqbikyGaK2nTNTMzf+27aaXRQ+w6QXpwla2LBtSa2O2iCTwKtSD4tK9y
z1YFyNJrDcsZYKAU7lqTat1KQLC4FmcmZqNI67qsqwoTPk8tBTzOimNcutWmNlrw0RAoUMy6XOsk
0sO+b1uciHhwPeoM+3L8VqxRmyxaoRUZ5UcQPoRTl1aUMLFSQyy4DJqN/5wgv/WarAnULL7wQW3+
Z2TmDxt8YQse0XXKNH3y1ZzOV+UIp9orAXptFyYPiWZMfjXjJEhdbeJcerl9NJeikbMfML9k+ill
W5f8gCQlveQVH/pUe+xS5TX2+i1dzf9QwZdphCRAoAeXcc9cAYJufTS1eziQjTXDQYDcSljZHovb
T6FTC0PkGa3p72euAI75ysw83v+lb+xjraX9bU3faenqpCmAVBTXC4Cl2Q4c5QDYBs9AJ6b3/5vn
V/HHiXFwLxq19OA1kAeQlwy3bRFFp9vrNW2I+bucmeNOm1rkyeBeDk6hayTxTfxc2oZfqO+d1FDZ
5n3pFFG2QzpX3gjGaKdVuOKZFk8DPD/0aU04+Hm7QAUbkmI0IxiCaGjvYkEhTCC4PvS6IMLYUpX7
2+NctAdz5SSiRcvbXKhaghCEUJKEXwB9bfDbt55i72OZv922srT7QdRTb/kjdnIdjkhhHHey6YCv
20mEPl323GVvYUFpQVoJXldszdMdLYn+UAgVEuDNj9h762ToQDc5qpxd8fX2qJYOwNmo5rtT9sRO
bzsstfJWMjdrih5rn58FPFFX6kJN7sAJze9d8UXZ/Muvn8gSuKGIEGd+V4hi8qGuTloosr3IbtfI
M5d//v98f+ZyW7hCRthYTZKqX9w0sYNwrcy2dMVCKPv/RkDO6fKMepLpdV1umo6ePSn6QXN3ont/
e5IWL45zGzM/UPaGwjtyStSI3n0WSVs5qB94Nr1VmfBiWt0HSU1epKjVt1ktfxHpb7z9A5b80Ln9
2SYoK4UCLzen09Y5+nNvyXiwSsNu26e88NGAPHXDz9sW/1zrc9dHMxigenr3QYXP4mAXbxDUaWw6
glgE7SEvYfXxsjF4aUpX/Wnx7HyWwpY0dA5R3LE2hvFQlW5IZSZqEN7wv7RDF93RelA862TMd20e
0m3iwxPtx/7nDM6og5DpJemarl+hN/jjSGa/HRwBUjeTsBr8GfP4sZChzDES01Gt0f+oab73HMuN
9GIkivQ7GK2aniV5eOpjN99aAxpyKGfKpS0y5CM5edhc2koq7/MmMI8mgr7bMDC8+8JHOiMXqs7O
4RjYeIWIbnEZGRu/KrtHXxulU6+Wnt0mdbUxLNf6UqTchzxYY7sSg7VOlIVbkbczKHoaEYDtXzU8
sGyyObZ4OMPtwezXw9ZyzWCn+GGyEeta3Hl9kSPg6ha723tj8UyfbY3p72dXflllVdWPoelokIgi
Y7Omsrbou2lFJd1DSyBJm8vvt4VVFh5SLny/2FM4PXSuYo/ZQU2ybQBP2z+M5szazAPy6gZ/0kam
A/lqGN1Ha32pi7MFhxia9CoSkXOSHT9TCqmNU9MpLOXeLau3VjHfbw9h6frmrfqfienvZwtSIWlV
FkbAfockWIzfyYVtVPdD3X+8bWfR1ZKqmVLHUF/Nq8rUmjJfKxgKlexwE+uacCjDtN/l8PWtuNzF
PUCXA9pdbICrLvJQ4eYoQzyunFfHvEn25E8eoC5/GYf4vu31w+2RLS6SSUf/BKBRIYa9nEFPEJTY
hxCDDPF9Ga5KYy5mq2EMgs5WB2pwxRqkCaWoBXVJlNwM0a+BWvImMxILGVmxEw5SbckPI+WZEfQz
G7CoDe8ujQDB2PQhDrZf5YLtKbG4EiQtridQ5YnmYGLanR3kWMgqvdUpd4+yunfrfq/n21J4+Yep
hfgJvggwNlcSXoLhhRUM65ZjmI39VOdrVOYLS8elPyF4yHQh4DWLMBK1bguxJP4Sv4UAksbt7Z+/
dPfDmADpE3VSjUzybGvkWSpX0miRhJT6Zw2FM0VNtnocIpsrfPQRBbVRL9/JRvtSpMpjNjYrtcGl
ajy4Mmh08PSyAaXB5d6UYRAp8kwHO6KbdP8flTjcVPVrxDU1KO2+0OqNnxob0Vh5/Cx4lQu7s6Bj
lHsvhyMTu8bww8qGL7lkQonvjXY9Ud3enuZFY9DpaNPh4JU388KJ2aj64KrMckclLHnaZfzPWEPn
L+4V/JcO0mfqEpxNpTiEitT6kuEgPul9MeNvtwexcJ6o2YNUQgWMFpc50nAsdUSrB7BEuZe/akHw
fdCQK6/E5O62ncXJojgj0X7GWOZpBLpYeviNQRPVaq3f+yHCY4jUuluogT9Zfaj/vS8GRwQyghtZ
Uag1XG7AjhedUAeq6TQdwU77QR07u1dPovo791dusqUZZFQkyQ1S8eI8qLGU0Uv0mss4aLdNVRCS
7SLj4+3ZW7Yxkc6To0aOcXagM6JetzC5xczG2HhIfSXQVFfmyoZeuMAQoaOExl6bFB1mW60U3aYr
CoIkZSwntu07KGafaJLdQ14E25ohrOyJRT81dT3SQ0Gi50pjBxIktZK9ZiomC9/aQHnVg/xDHyWn
YZQRrU58rlEXij9hF4TqS2ylK1H30tk6tz87wVHqRmKgdVyhdfPQRt6HWjNWkudL+56WThwE+CxD
mWNsEWgcS4n43XGrVH4QLLl8RRrDRIgmMu8Vv1dX5nRxp8BeNgnkwkM/ByYjkpLJhVxQBVWOYfUU
qqcw+X57My7O2pmJachnoRsleTcrDEy04iTy8C6uSVsuGuCBoNB4i9DD3CcFctuqSPSBakLjAXhw
6K2hGNYszBY+zlsV/UMZxFa/l/XdWpCy+HnQWGSn4Cy05kGK3/e9lfoZMwSsWoCr/vftFViKzdhN
cCLAbU0ic54kHQShzDqzB4GXHnTvofltpLznd4Fpl8Ou++FCupxtYmMrfL1teApM5q9UGcEPekzx
dFeIcR5vcp0VPOonmQr3k6x9nEgxiyyzh+xLN/5o1o7PtBBXBiGqo3mdHX0FE/cFK4OujHAvDZM9
BaJHWUgessTsbaVE4aOOXG0ngLe7Pcyl9QPh+J/V6e9nO9wqUz+pBLBNfSJ9TIbmS5MjMnzbxuJU
apqMYDsVu6saReqqIbTnvBbUsdlEbmcHSWgL49ekPjXqS1OFyC78w00lo9GD5OVEBDtPZnZG0BqF
r3GLpB/U6KCX97Bt3x7Vkvs5MzHPYRZ11dFALpqOF4Y/rEZ6LUVrtH3XWCm3LV1VBJZU+jlgMs2z
lyukJYGaR6D+nS7I3xU0t9MWPjVYln5JITBLN1fFw+2RLVmkIk26GeUtFm12Obpx4Q5yr/ond7wv
5U3vb2vtUEb3RrzywlnafNwTE+kJl/3V4zsYKckH4FlPZfitkX4P/5A8oBOfLMxUZb/ujxtbePDQ
gvJPsgkD4AdVWwn+l34/RLCQ0NB6YxFbXi5NampVGQ+Bf1KRCo63iLHcXoiFG9WgMEm8AHiJNN9s
IaDiULyWZIvTtv3Ba0W7l7Rd2tPz//dXN9BtWHMt3B0Vhmmvn3mB6TUvFW2nO27u2ZkU3ov9eA/M
Nl6rfi/MGC0qBHY0K4Jens9YoBWqmIm15jShbue1bQ1rtA8Lx5JSrsGLcGJORoz2ciglAG24emTN
UbUOJF30sRPKj3Wc/X08BcsM3Eeckuk5MZuxXo2aeoTwxAm7DxNmP/l7vzyFUFCloMoIe6l8OYyg
kBK6EgLNaZVtNByy+vX21lq4bS6+P9u6oRflsjbyfbHbZd+SKtpVZbgzTVhmrcY2q78/6QYcs+CU
6EFgo83M1bKO4jsIREelSk3yZMVjXUswQ4xCfZMuK8Ca168G1CqTPPc61ZHGRHzq3dH6aqZxZddq
0T54GS7M6PTy0Ux5vChJKlKIl9CcJmN+iGnMRxRZE3aFpfePkzjV9vZcL21JUmW0ZtEENtHEXK4l
aMtCHI1adbzOfCUYu0N/L9sagrsmCbnguIEATB3UuCS63GebMonFMEf6SXWUqLUxgnZRsSl5rEnB
wZDDlWEteSeNlsCpK3AiA5t5pzG2BiRwE9WB215GQFzJPNtU30b5H7Yq8T3Mc4BWpyaA2fSZaaV6
fqE5svXqG4kti8dRfIvUx0z40KyFfUtrRbaNvWrSxnLFEID8VqYXVqw5mte1G2FiwdCCRt/qhfEP
regkHP/H1OyImy5UVlkS4UL6VzV/sfS1uGtxOxiTWDGV+evIgWxqa3Ylh66LTTqQzSHYxojl3YeG
FO7aVjMep56glaO4aBQOOp7W8nRpzfagnsSN2ZOrc0AIb93Y20UE66r5WKcvfvh++2AtOTGdkXG9
k5OAMOVyZ2hkn9OoMjUnldPfqo/cloH8Vyl9Uk0kwLr0o1vAw3Pb5tIG4QUPpyQcdKSjZ7tRkGmd
sBJ2Y+Z3myJxJPlOMdZYl5euSVp7VLY7jx/wPZcDS90k9bpCU50qfcrbACGqlQt/cRSkjGjUAn5y
RbjQ0CSm9J6hOrm8FbN9IduBtb89UQtR/yRP+5+JmdcLpaA0RjAUTgMl85AIthAY27b63RqomoMe
9Q5W/+W2yWsdPa6B6URNZdGJAnn6TWdxTB40VQNpvuqAlqqfx771HwI/0g+qVKhbLQfUoOt024zh
KG7GVq8+lOYkgp4N8saPwl+5kfdOBDO5jnIYiH+e465xyNF8sYtENmM02Mx6TbVi6cBwFEkgW9wN
V/U0VWuV0uim39zvBN55yp1FHo/y8RredHFTkcP6U7i7jrbVNkyBdeOvvSJEEYhSHfoTawDNxdEQ
rU71NJ508wBPFjNZMIpGdUbx8yDjdQzLbosfckn7hNQebq/38oimgBUxdpNi8uVyyzF1ZLEbVUeE
VNC479cK+0vfB7zBK4huw4mc+fL7FezjniATJAl58FZG3VMsrrVJLV2i5yZm4arv91CWV67qRKU8
2lYr7H0dZ0kIu/PaNerMpWIFrSwKNHwyjQOgiS4HpChC7HpU5B2v8vRNNsTb/0PalfXGjTPbXyRA
okQtr5J685J0O7azvAhJJqOVEqmd+vX3yLjfTDdbaMEeIA8BDKiaW7FYdeocU2vvk6zcDJ35A7Je
jykTG1Kmr91Uvh81BQYZHXcCeaPGV0bKJ6aBrl6H7aqtw7oeIXoIvrljZRnDlhZSrFwOSy4OiV19
TvdDRMNVFo9Tq20LPjmASBh+F5u7QRK08Iwf2IM4VCAjR7bfQIr1ckpTMFsajd04R1scIxC9n96/
xUH0T2awhIm3gHLFjcJ0kgJslEdL7kRYxofbn7+WZobHPP++MkvG1Di5leH7BaMF9a06Y0cxSfuz
mxkQmQV8xNwJTe+qAEqd35pIz/DMZZE/OIkWCJ0Vu4KwZOvkqAblaNYOLX3ov9k12EpRlEIprC7H
QyUrbx8LZAhNj7vfK2hcr4xj/plK8gyodjBUzHnUGU1/uQrDEE9dX0X2cdK62M+Stn+Iq5QddTAx
PzWJZ+1iwtfcw1L4gR5YRNwI4a+lEUjcEC9NhHtshg0rQ/3AvkGAc2iCKFoJOpa8xJklNdcErJyb
GEXjHj2hnZLI/hJRvo/RCp+RNWjRminFRThmpCU542gVZ1B7K2g4udxPUVNK5a/be2/Ju54PSol/
jZKM6ONGUzpk5KBypa1lvhdHghh+LoxB20atVsmyF+jeRiWpy+idAN2k7mw6CF2PsbYSTS1uhDNL
6iFFJ7A+Elhq2p9lafi999u1xhCsWb7Z/JWtZR4XJ+7MnHJm3Sip0tIC+KuwiV84c5iyv700i77z
zILiq6keMelJvJWrfC/tLRkgI7hyYtcGoYRqcSazGoGVC36MJ6f9ZVkrfnllCCpIF0iE3gHXO6q9
3stIf+ip5TvFWoJxqUsK6nL/7DG1+s9E7dYQr0NSoRkRMvIXy5q+ZW79AGGTL7rbfrFc8YdH2s6k
6cYCc15F1iQDlwc6Z2rBw3fNylUMcdm6ZHRQ1vY+ZcLZxV78nQ+6/5Et8a8Z5Z6L88S00E2JqrbX
gfyP/LYMDwWlNSnsxdFAT+StMGtecd0a3siJq3XOMY2/VukPHv9dpCu5qEW/MEuQoRRrAPajHJ8s
gRJz0gPAlmiPtAKNGUUrVPZMiufbM7ZU80Wu619DyinKedcOFgcQIJJ1KMBd77pR0PQQSUl9Ir/G
7NR2jt9U5QHSprdtL04jBTYewHwwwathuJ0YecdTYM7K6HFiB+hGZGuMoYsH+MyEsiFIboAxv4WJ
pgar7i4RK5yAy9+fi7uAsmFjKxeRWYAaOo4d7ITI+c6z/isx1yiPl1cIkJC3EjIAG+Zl2ECbhBtm
QexjrH+P4wTCJ3yW2ipB1GWnzSbXTUQs7YlV2qGf2u2I5vzb67S4F4EVwfjmMIIq8OiCpKBJpplz
7IQvaGh/K1DMrFaih9mVXgdH/xpRZjLieuloFowMUHxF/2TPf7WaVX6tWmd40jy9+6m3Q7xpUGUA
aTEI4W+PcTE5C8cx952jKfyqyF0AhUugQOscjdG+S6p85/QGpEm7wCD1Mxpcd9B6/83j7C9zbA6g
1zhlRX/nsh6Mzf0d69y/b/+exVgRJXd0t6LqdFWy1kDGqo86tCvd4i41710Rop5mWfupWLlFl+Yd
7mWmzAOO5aqpFJzIZYEfYR+hF6f5qc3RgWN1flb2T1M/6RtJqm1sdFCv+kAnE14k6PfBkwQ9s2oF
L/bcVIdMFpx1+aO1fgOkaQOsa3t7SVdCn6VTem5JCeKyKRK2kJoNfO7OjMC9Ed5erCUGHgwF0EH4
avRSq5VcPSqmqegM+wiFYsZ9Btap0JCzuFra8J9TIl5x/eY+EXqzGRK9uOMsKR4G2vBTN/T9oc0S
uRepyQOpSXsjCnvlhbbkas9+oBqb20kGNZsOqyzN7K6t8FAqG5/bH/CG51aUM5zkRq6BpAIVOoZi
UGiu5W0WR4H7Fs4WvWiAkV16wqKx9Cgxce9mkfujsaK7yK6+Qcx5ZTmXzh6cLZDDkI1GVVMZBoRc
HFuzEax44HxnDQcljfxU29Fvoxy+mTVfa05b3J5n9pTt6bQebbURkMJ40sOIVZ8isVYtn29x1bti
MMgOQeDgmh8R+duWICFpA2oAeduwEdsBIt6VT+p7c+1Js7hKZ7bm6+Qsv9mDb03SEs9cnru+Xf20
DRGQtch56U6CBACOGlJq1zJyVu6iQTlFRkPjhypK/LGs9yLTfLNfg5EvDgfgIcwdGHmvSMfZ1A6S
0QEYVnP8zSVKSJPzBUXdDzwFYON/ZtRLFsrN2ShqmDEsqCVa6R7Jvo1pr8V7i3sNfFBviCHwPM5/
P1uctMyhqwZ66aMB8e24qB5IYa1UnRePz5mJeULPTIi2RO+emE30PhTN3HyjaQ/1GPC1mtuioVmh
AZAdZO1U2HaMx3+MJA7ezh4L8sn06+LEEwDi3fgO2kIrXmFxxyG/iuIwGhyv24tJptdNLPFWq/aW
9yrv0+JEzJXbeGGzIdACvAGQINQHVBwNhE4Mg8+PdFZ8KcrBJz3SXWutoWtGZmdxtkB6nHd9keFV
SxIGlaCd7AFg9VZGsrDRwCCAZCCqbHjHqlcis0uXNByYd0/vX6TXhLRI4pXn3ooN9VaLYjAv1pPr
HMcy+hK38sHNp5fbV/vCqmMYCO1nPgdAtJS5slMad1aNuSqSF1K+ts6XtnxNv9w2sjgODxVqIM9Q
6VKTQJpddxloczEOnBgzIO+/lkG87SCJilcEepCV+yxGm9nk9jUu/9EvZVjZK+HVQgh58X3l/hJG
NXAgQexjz6tt6bD7vhmexpKFvQnyFXf6CQ6P7+B2WzG7tDTAtYAkDNKv1PKUZ0mfyHFAacw+2lnq
S7j+ZouSsbBWdsCCl8EVYwHdZiM6vuoETA0wmDc8s5ED0g/I41k+GP4eDdltzaTdmxNfgdItBZPz
neYYuK7R6qzWVaEPrXeaW81RFHmyyFcg5OMHu5hC4djJU6THyV0LxU9/8jrQUDPjyFi+jewMnI9W
of/sch16shZdO2xLXgNgIjgm3B7owpk38ZnXIHUnOAFy5Ejsey36PmqQNkEF8PZJWJxstE/NIN2Z
QEWJ8JIMat8AoYArCL0Pc7/SbtKLl6l0XrEKdxR1x9v2FrfuP/bQAHw5KC7caso44qI4x2MudLvW
53mQOYEEi1DaB/V0uG1w6ajPCjRACYOHgKrILwann7bOiKeIE5qNXz79t88r8ze2uVPqOj5Pu2/j
ne585PO4aGf5+pn0eD6SZ3vALau+1jV8njn3XvXpI42UuCz+/f68Pc6+P+C1JJsI3y8OxNiKdHt7
dpZWG4wIAHzMxV9w811+XgqqZXjT0mNTsNZvbDdMp+Y7ukg35dBvykr7Y7g5BbvR2sNoyVWdG1bO
jjd4SL0SCQwI5I6GvAt6ygOL/B7cNTXRpf0F4AqQpIDlkatoNS8Hywa4hSLQf830k7e7PYMrn1ej
1AFi2QMR+Hym5wBt2b7+frQqKmSok4OJHE8vdYnshrS97AbzaDm1GzRAlu4oJL9WrCytB/zr3Jk+
Mw2qmcc2iZF44Jp5JGxXTNtB7EmzRyHw9mQtWgE4HwBsIGSvtpvhdoNR9BU5chr5o+kcXEZif9Qg
JJy7a+55DkSUFx5KSGiyx01ozuH95d7O0LI9gmCAHBtpxoD/DxAScr6KrvpeA5ntF7YHDXGksG4P
celEoTIL3mu0dxnXMlC5FQNlOprAl/N7AZimy9EXYGY/Za8NQZdW30wPNbOu8NZokZZ2IsB2cwOb
AwiIekuiWS0HTUxsHvWue06Yd59PbOUmXrrxkBq3QHc5U+OpeNAyHUWRuIl5LJs9tLX8SAu75Pvt
CVxathlqitK5B5yWGiaDSwiwAK8CxilGLdg3BvabeaD5I6Vd/k2gm7YvwOoaRhWkc25bXhwdrnLs
F9x7V08N8PJRk+s4A0Yz9j+4W4+vLreLkJNhWjkIi6becFZ4P4F3W7mVismWxNGEdYzy6jF12T43
kruoylZqJotb4l8zajUNBfyx5kkNM2wnyiDnK8HJ8jBmYXLX9ABHU46YkTlNNdr4/lQ/CnnXRT9d
4+UDiwL9bKRp0NQAsPDlKXa1Mm0qvAWOfVW/UmvYe2n0l+jc/2bmDYJzds9OqDhHQ22buMdNEVYk
8bYSNz5ylom9kg1YnLR/R/RW3Tgzldh6NyWlax45eoxpggwzSDrtlQ02z7zq/GbZ8f+ftrcK6JmR
BoWkVJcxkNWpLYiPBJS2Z05lbWTT5YHOAOMZzFXk1dLQkKJHVgi97xDqMS8Xa4JwxQxPt44622jW
Pokfs3zl6bZoAogdWMCFDkzUpQneydQamQ748lR8GyLxySzYhkIS7v3bDsD3f8zMN9nZ/NlGzBJa
mdZRakw856mVhpQx7fswGd2aKbKwVuBUQQIXLlVH4v/S1mjozDSTmB4hK2v5fWr12yZLm0A4tOj8
NM6qBzZJua1KUYVuE9kB59oYNNBLxcGWwDvnbb5vIdW6GWODdv6g68Wu6cYqIJXe3LmQ6vMzux38
yenSO7sSpwy975/1rM6hCEWjfYwu+a0ONtdQVp3PcrSTSNuAe6/t31FjVqVPpzYKhqGyfQQkhe8N
QxcMCYn/aIwAhVrpP6ima9/wYiQbLZHNQyNHBMMo54MEwQJPC0pZBnQ1dfMLjWLDz9IkDa2ybw81
rdKt3kdrOesF34cEAppj0AAPGL/q+zReyb5vMvMoyR2p/8QlXzliawaUZSsGZrY5hwF9CKM7W25v
78DFzyMkR/yC/NpVz01vW5zFpDKBThF/d2b/uavW2noWnMQsDgRFTtBVuHhjXm68STBj9LhBsPGi
PcgUue7sq/JF1idNXwMiLIEY3xrdcU1gQUDXemms6iVYrAsGt0fajTdlz+gt3oInY4f6yd7o+s8Z
VBYtm8UB6o3Pt+dyKe7EJYVKFLDZKKwrA61EOjZWC0i9p3uhaYIaTavR9gr+j9z7wJV4bkpxHEmc
WMIbEnqMPZC5PNbIQazRYy8sGx6EqMgCPIL+ADVCKjLMXuHg1q369mEuLvEqiiEjSD+XvWttS7rG
6bmwFWftPdT0ddA7XPHGdFYbN51mmUekaX86jtwicXm6vULzCqj31bkJZdq8NI76vjARWRpGKA36
5I3GfgYh3jazFFzONPouOLgg8nl1QVX5qJWdY4Ldmb22Br+b6mlnMwtY/YSHLXgP/SJfQ+0vTh88
H8olljczQ17u/EmLSd6neBLY7AmSPrRbmbuF73tIkb8JBODVoaIoIc5M887m8HQ2Gibd1K+jdGVX
LxwgPCxA4QylGFxS6hVVjVGnVSNiFtv1fsek1b90JuMbxjVrYw2GvfIaXRwRYAdAFOH9dqXFOLRN
P3Y9Wq8cM9tEhIaiX3nJLA7ozML8C87u90ErJm8oYKFLoqeSevtOS+7rbgqcrlyLkhdHA9kV8PXg
2Ys+8UtbnlZ10xw9H53eF462iaixvb2tF04PQoN/LKh3HXQRkUYheLnILPoZ20AEjwP/6o7wch8w
hP5sYLMRWV61zkKmbaiLKDKPQ8v/aJGR+O5kJj4j9ZqleVIUhwAE+L+WlAXiaEediMSO07612cZ6
nVUvnKDLQjB8T3Ilcb44f9i68G0zHFwltIeoOVprJkTLVtO+Wlm+cVkJ4Lm7klt9y6Kog5pliQCN
IjO4VbkDLTLVbWoP5NiOeuFLnaFmZjGKBs6mO6YtpWFZdbrvNZP5hBbr7pnqo/RNxOytb9fZ6Ee2
I5DnbjX3QcvydJ+lIAu0oea1JbQdvxXuaINvuXEfTF43B9vVqmfwk+aBEUf8CxYvv2cTHKwFuu9A
miLZt30EJr1IMrYlkVXeRznK/L7DwX3kJJa9Z3VbfwbTVnHvxVESynw/td2hRo+mG4duEYIXYBdD
vHCENKMWjHEUlrZ7n8XCekRMh0Q143Wog1LnKYFGaVBpen1vuD090caN/0Ys626olzXbOhumbSYG
GXKa0Kemicuws0UaoFvI+VtWTup7VUZ8wjsttKxm3JiRW2xRqEufxtQ077yI1GHb69PKmr1dCeqa
AQRl21DRxDNX1QEc2yYHYg43kynyGsB4675N3B3B1s+gtz01OfWNnKNXytW+k5HafuLFOwTto89i
9H7fPn/LURSg/yiGgvcOLuXSl5Ck65IJe+Bo53c1oPERFT6Pf3lmG0bQkSJGHib8MdV/3ba7dEDQ
6g8WH9xi80P80qxWMWoIQ5Ijc+/JdIjbu6ZfOYNLXvLchBIB8N7gEx1GAqqdl/axSFcc/trnlYmb
4NaF6eHoJd030/n2/kQLyhf/zs8cd5xdJ1Rwo0drHjmSVzq2oR2b4e0FWPv5yh1iWl0hZQsDbNzb
uvARU6w8Z5ZuRAvVKhDqQXLTVTskjSr3LA3QdBQPO9sfUmbtWmlAXUTXwJjnth+g0Z7xm1CkRFBk
oEH4csoEc6a6nAhBLpGGySRxXPSgzzfvnzeKkjtgaMiJIrV3aUXLSZzHDnrBuLGRIdTObn9+adJw
CiGahIgcWTBlWWroxqENa6RH0Tzoyamq7pt6n7I13qul1UflE74OCm4I8JTNm3MB0uzYpMfCDCBI
zPUVJzfPterjKAJIXLh4UVy1K/WiyXIxNPTI+CenfZnARpfubs/U4hBmoka0nKPnyFSXuwUWGHrX
MGF9IQ99tnK8F0cAjBE2MPbvFVGXjDkjY8TosU1+iYEGkMsKjWllDIur7cwAVJSSsG+VU26JKRNo
REXzGyA1TyIOy2wT3p6mRRPoSsNrfCbceCuFnzmSJqoTC+qc9GhHGwdi3SkeDCz73fOft+0shVeg
f/rHjrKjHF7HCbrs6DHJXhK+SZoNhJXzbAjSEUruvEXhd60es7hEZyaV2QOa1qwqUO4evWGLtg57
2sZrEuHLs+fq4DdwgBZSX1qCokIxej12gY4UVipQxkzM/TRk3zVrTVxhcUN7/9hSC39A5mYSmS56
zHUDikzpZiifb6/R0oQBZQM2AwSLqP8ra0SMVCAFOWHCIAxpVU8zXBdysStG5pysevbnbgNUjsCK
grfxpYdsRkcUzEU3rjGU9ue2dMBDiPZW6hNt6rhPh+533PNyP0X65DNpx0E6ZHc5fRxMCxTCQ2FF
gS0Y/RR7GjjxSB9ZAV5XtfAraWRH2jPzc4PKygascshcphIAffROt35kIOBmqWH/lrqTHKakxyUg
ZZ5u5Wjb37gOSs6YeTKglqw2vSnIE++z3o8JrwffqaJPHmIv3vEgjndauyscvfuTSJ6dyJT+RWgd
vyalUW5oP5ZBxc3KdwtZ3COpkvvDVA1bMk6976VOtNejrFiJmJa2IsCEs24PLh8QPV1OK4txjDmq
usfUKP3aeHLdR1b+yPOVPbJmRrmAIimm0ZQw0xvo5yBPpvNpRBLDiJOVfTJvNnWbzK4bYCxQNlwd
LVCwl06ScnLMIPgtBeDMnQERP1B2VxNC0Iiu+Nql4wVoFnINQP6h91gZWB5XzPA4Ap6RBEOa+RbW
+vbOX7Hwxkpw5mpZrTmdlDrBFv0yti9oJ/rI9wGuAFWWBwod5cZzqYXzW5oI2co2HGn6qcmylVLS
Uo8GMgcEXsIC89cVzR7ohZu2E41xlKlNn6PRizdOVekvxVgPYcXt/NWgjh3q3OLPvSbjQ8mJDCD1
GIUMR29TJ2n9Ugrde4wFSV9uT8DSlkEsAQwfkh7wx8oE1FNvxkM2GcfEzHepx9xQJ90jierRzzi7
b+vVkv/SkuKVhpcRuketK6wHahG5RGMDNg1aR7dtt789oMXPz/pVM1vFLCNyeaZdBl4OrU7w+CrR
AOb8SvK1IHxpykCMjN9vz13paoKAOV5rwSGRozYes+qHEbsBb1p/su664QO8vSiQ/GuLXI5GMqfh
th5jNEkA1aZ9wfKV+Vp+rZ6ZUOqB9VCOEk1M5Fi7E0PCvaoeNUEizB0lYNeX+pa2ZbmvMskBPgKH
gTHXmt6/aEDdzkRygA8izXY5TLPonLbiuX3M2jvXu0Mm5fb350VXHSPapMhcAPfQUqp8P+uNYSwt
BIURKih1owGibh8yswlum1nae+dm5r+feavCqMw2pQgGdBF00Hfk29vfXxuGsrcnUudxSfB9iui8
/0TJqfsA86uH5DseYeDgsa6yX1KDNmvNkXyv8+yHlmbfBJ61/tiaK1fHfLVerogB+AZYBeAP0Vyr
dqsY2tgORQHGlMKMnYPXAW6TAJwqJxAgFK073qfj0IU1H+jmvXMIw+AzAZ3uTC6gEt4XdHQN8EhT
sKggMZNsHDvb4PTeNnK9ES6NKBthKhj6IAoYyeodY0HsrmyEte8rG8FNOTOj+fv63339JW++3P75
C82b8+9HKhz1BB2zpFzs1C4EJjCjQCb0u0q3gkFoflQ7SDI07QMbzB0ZLd0Hb78XGH35S5vW6mfX
MRMsA1vu2gBKXTc2gntEg8C3bR31mh9MJD18mbJtXbIvkWhXtsTSbOKD2BGAK6DNaHb4Z8d2SHMw
y0+teWybQ+ru0/D2bM6LoW51JJRR+kG/6XXDBziIE4slAEuN5hCAfjvMYmPrTR8pdaMGDRMoFrso
nV2OguiA0U3csY62teXiS7SGl79eESD9z76vXEVONYy55UTWMZEP+KeBa5BsvbXJul6LSyuKp06s
yTLbeRTMDsqnbg2pfb0W8+dBto+sLODMjjKIEShjIGkxiKn1UcFuy5dErJz9RRMUMwVlOJBOqREV
yzpvEDgeRznF1C/IWED7SYa6may40MUFARktkH6AziJPd7ngGkdUTwFkPHogqn0yC5pu+yHKfk5x
HD+LevoAcxrCRMB0CXChUDjXL+1BMmNsmaxx+0TP9NEcvt8+Josrf/Z5Zf+atNV7d8TnDcM37sla
zX/x83g+I804IzVc5a1nTdKrqFXRI/ohrHqfrXV5Ln8fvbTQjXZB86psXGKXHLU4hBjyrtIAWo3/
fGB6QNL9v+/P9s+cFKRuSl1r8X0Kso1Hr1qp5i7u2rPPK5up1Vsy1HOE1H91pU/1XbHG5rRkAUyT
cE7I/CDYU7wscgpNNE04etw9cGNn8nzXcb5yJpZW4dyIsspZJGlMTRixy3sR5ONKCWFxDDOnt4WS
N4iPlc+j4hYlrs3p0XQ/k+qhIYG0Nu9f5zmHDD5q3BiwdbnOesNBTju4FOH4AamY6iMjmCUmrBkq
gEjv8vMRWKmAQOb2US9Dmb6k1adp/EAUPDO3wMvO/BgqDgEyYlQaFoJ5yKT1W6t1680w1NX+9jwt
eT+EbzN6HJysVygRPGkZwgcPBHIxdCY0K3kEJeFOj7sHgJ/DD9gCkBG5IlQZUXe5nDRzlJC/ROxw
1Hq3DkD0zO5SI6p3U9EDsEfMxDzdNjivwo2QQW0SS5kO7s2J467VitbZCRqxozkY5euYlOQYpyQH
+K9o08NUcQna/jF5uf0Drs8RgPGAD+hQpQHSWtV2bJiWgK4MYIUICYFyDMpGrszpmgXlJu61PkHq
AQ+N5Fmm+4Ic/tsAFHcctf8bQDZl/siDolxjw5791dUanU3RPMAzh1xxIKv1yQZMiSRBIbZGg+zp
3voJ8fF3HygsBsIJd6bbm+O7S0tcVnlS9ngrUe+Xe0iMH7enaiFBhe/jNY+6Ilhzr1GMDBWTN2Le
iDx37SsIWEHqBhZR345ZwKREW9nkp4AcZKg79Ma2sxP/U/b+VB9+xRtMHZxiM7XP5SiZpFLUCeoC
0+/SQlj2dHuUS/sNdS0UhUBNBDIBZRJjT6Qs6kp6HPWjln013g8gQn107rsA+A7Xg+q386FxsgZu
9zgggQfmoZX9PN8sym4DCxVg29SdowuVcrESFJq8DoRxU6TyC/PXtNd+oEnILyxIp/VrieTrew6D
gMDCTCmDfIzqwrW6pAXJIc4Siyjk0a50+XaItPfva0wVEtXzTYSgQHGruuQW+myhJGGCxxT56eH9
aSWQNKFYiosU1RM8JC+3lEgMk3eVxk5MvP6W4vn2jlqYpBmtivcxlGLB/akEAy3gkGZeyvJkovGl
D0vzh9evmFjYtBcmlNu6YiyL6QATdKvhBqhX6IMWXBh6AGa4I3Yu4nplAdy2BLW727GTm/YHyGsE
lnEEPwDyxIE+bW/P1potxd8XYwplVb1nJy3ZpATDCbSfDvRTzS+37SzlLi4GpXh+A3y/mtG27NRV
v3Gk/AYtuaZ4TGV8Z6OJJy6AheslnyFYftN7a8zgC0sGzg0cmjmZiQYv1Y2NEt0IccNODv3Mfadb
WbLl4Z19X9l1o5Wxirc1O+liS6MX4j5QAa61/ayp2CYHbm1o+mjFK8+DxVGhVeUNBYKoQNmICOuB
WkNzxSkZ7vjGESufX9wcM9SXAHeH59l81M7uUs9IzY5kJTtl2mNvT0h1P2cdyEQgyzjG78YwoWEE
z1fgIIFxABX9pa26MgSPCzDEsTHQAeSjSbfi1xYcA25RZGKQSgLcRMV+1zXgueno4iCB9sxoH2sk
GzTr++19vmQED8q5HjxrN1nKMAq97geInRWnpA8yI8jTcFq70tZMzJvibFV4SmuZgbv2BOKNMBte
IF1Ro+Z8exzXcTxkK87GoSx9LvSSCYZxREVIXR/gUdpskSi7bWVpg51bmX/F2VCEy8Y8klZxGmQX
VPlfzeihRv07zXa2u7Iwiyf03JbiAXTpCa6lsOVOAl07+kYDmhNSM77s+Z+kk9vW7X6SWISxJ49a
gUab/zZWxUM4YOnyrMwuTrJJgxyJjrp94PUuFnsrW3Hqi4tnWa7jzjIVACZcTmuRotWUDFi80QLY
1PxUO8FgbKm9YmbJ+4BS+39m1NiNobBioEKAjZgQ38uE35KVIu3iVqcIgsGa8lZwuxxISrSEJYJg
zsYfLRjApPuLrDWJL07WmY3572d70GRem7dA8p7KJEydIAOGAjx9axfEwkgcHeI5eLYBXXPV/ms2
ogK7eVGcejRTOVArLqdnL3l3FgEh9JkRxTOAEErX0eVbAEz3KU//GsldtQb+X6hLXtpQHEOJXCAq
4ghHeLuznQfd8xFnNcY2Ad7Yu3ed780aw9DSycWwACKGojzIIlRuv7owyzoXHPsM0BdwUVTRXRvf
l0CldPYv2/ne6ntND/Vkc/vAzqdEie0vzCqhUVZomRPFMNsAwDlhhwP7MgZE+kO3aQla89bC+4Wd
iKcEItf5+YobRLk7curlBjLU+YkUIXwE4OHZFNjv12nHAp5ZUTZJ6/K0iaSdn5D5JvLgWIdm+Fl7
PEzBeNZMv25P4uK+R/lYByskWD7U8kfv2LWoMi0/leRvQ38xqk9DtRI5rJlQ1qkcKqOgFUxU9bZL
f2dso6+J6y1uhbNRKCsD0EfDCgcHC0+OvVH+sLJXDxofvP+Lll+L7K6MViKvtTEpizRKt0efaVac
9MrZcP6zaQ6lPqzcSItGoBoGOMZcFFGJKzSj72XkjvCu9L6Mdj1Kh6XzkYGc2VAGwoqmydtugnct
AnQHtVUIKar3bzE8VfG6AEUJBqLcdqWRpy5Qd/lpTJ6KEpQ7X4b3gyORykRyAt1bSKFetQ6AtI9A
nqzLT54GHooDEfuq/xyNazDPeTJUjwPoCpIhKHnO/dOXV5GWxz3gSn1+on0g+j3Tnz4wU2ffV666
3ONzu9v8/fFrn3zXqj9u+24wMWbqzIQSZaWEDXTIZI7Xaph1n1gafoDW7tKEEkjZDVQuKjbkp6nZ
xJ7hm/mhTdd88cLZmEmkkchGuvq6qmba0mBArYhT6YIJTOohd+8FWQMkLFlBwcKdeUfQHqPebMzu
7DiijTgZ7Z0w9pY4yGTlAC5cKgjQ3pAVpo0cleK6ei3iYAFsamzdPjStfd4WIJL9K5G723tr0Y6H
GiR6lGfcrbLwiTaIsSrR/2x5td9Kz3fTDuod0m+0b7ctLU0aRO8AhACNmguxyMtTgooky6JOr0+i
zEOe/UzRONSWZMU5LgU6kPT614wycWIsiZu0AwZk8DDJMuDiK/Dt9EFsbnLZ7Vni+oMwfSm+/rfx
KS5T1towSW2qT8WUB4P9iVnEL9cS8YuTCL47kKzhVr7SjXIEje1qwnLV/XjXp8NuGl+i+v3xKN7Z
qGrNSqSgpFE8s9W23LXstj5Vr7qOrMspAiz/9mQtuEwQKiKvO6cNEF4o2w6IC9MbHWzvIZcHjxYh
WvNW4os1E4q/QbRkdqkHEwaDBkA8/kUAtr49ioXVQL3MQxEZVxjQi8pem1LSMZcn4iSzYl837BOR
Ymu5a+mit3S0csFc2FG2VlEQwMvxojoVRS7vgFj+q+4dcMdVzHzIndQ4AOZBAqDlnI2kQ+TnkeM+
tpbzx+x1ehKxTvc8GfqXKQbdb6aVkD8UVrYZbOePxrMO1PFQNql13t9bEysOtRX/yTok9SZLe7aF
sILGzMqgGd3XtO/hUx3ry6Rn5k4TjrfnnhY9T5VOHt04KV4to0wDu/GIP1CJFj1J0sDsQMXjiCjy
jVpPkWDpvKD0pmqf2GW9FUk5gOXLtfaSiWlb9nQMEBjEe2JzM0SRoYJOSZo8V1neHCZG9CAZDOvV
s4p2A6oS5xl4xwaPGr372ouyCyLb7jZxUnv4q6d/TkCVf+8aHIoGrhF/9fTYRjulHHLfAscEULrz
f+PMKjZVukmqOyin5XfoCKSgyvK6z3VllXd5IUASApUmf3QyJLlGou3S3NYDR9ZpKEsCnsJCgDun
s9zN7T224KBxAj0XJSuUDsAIeek2DdGOFRdJdXKq733+uZlGX+DVtBYqr5lRvPPIwfqes7iab2fG
/CR/TICarra3B/OWR1N3Mp4xiJWAVJwFry9HI5M41rBLqhOzJmcfWTmkCVHwDUpRZj41R2030VQL
iSjRjdGL1HfJyPwxtY271q7bU9aydG+2XfrAQGgadIk+3Y92m28maOg8tczMgpGbVpBKHXhHs6tD
ErdFULnN+DK21NuV6TD5RAispOA/eZv+6bsy2w2j1200HfSPsXDjoPaoCHUK8T0uUQ1Glcj1C0bK
wMCTyTfIcLKiVvplWbt+w/pkJS197bpQ85qVwEBQMqeHFb9iFq2MZd3px3J8jdh3BuTT7XWYp1ld
hnPHNTu2s+SJHZfZ5JVwKCL7U8abDPw2Ohi6+XBIvLWQbPazV7bAyPXWwjsnUi5txU5j6CKL+IkA
4GHLk9C+mqgig/nikHkPxv+RdmXNkeLM9hcRwSrgFajFdtmm3Ha73S9ErywCCRD7r7+HjhtfV6mI
IqpnJmYepmPIkpSSUpknz7mdAAxKCUAfoiHOWODAK11zSjG7/JjVCGW19Clr1piSLpdnNgG0BEjT
EDVfYNKmHOKMNi2PfTV1aOzKlG3DMie4vkaLVmaqaZRVsPnlKzKrU56itYgf67ssPmCq/tvnpetx
FElcDqmCz1vfDi77fv3rS8cJ6jaodQIePr+Kzhc9STWlVVtIG8SigWiWzQsPnOC1xyPlgCTnylQt
uTOED8ExAIIYhCaSO5u4w1KlT2CNZ0j57Gkde42KsCXzlWatJLVsDHSAKBzbQPBJm9NMmSHyOi+P
rLrL8zcLr4vYBdS/qj3hrOo2zYV0efcAtPs/a7OXnOxUxRliRyGw1oMZIIkmL1aCxvlwqmNMPlXF
R6wKryu+XV+9pS2LBuX5gTMvnpz90ZIe9Au9y48mgyZZd1e3hReZit8M+3TYFaT2r9tbiqNO7jg5
4Bwj3Z60MWJHMcUbZTwMEWAga9RPK0Zk3EcT102rDDCSCPXBjLO7XtEeq2haay9c0HYFzw7YE9C7
AJDJheJ6SeMi1nKbHUEWAsaIIk125QgeYZ4S8C8N0dg/aZQ7m6pVP7KOFr4ZkaOaZHnQg5Tf0xhT
7tDglAQFcz4hdUIDo42zQIEKwUMXt292zteKHAvyYOe/ed7PJ26m6YWwtMJiRySJd6xV3t0meYgq
7d1V0m1tdD6rR881hz06gg5ZxP12WnvaLJ13p9MmhwZuREWaYdrU6UNR7o1oTRB5zYB04lkdgspk
HmP72bK9iv6DE+Npi7wAXu2XREsAIRZNiej3yCsWWNNjWby0sHN9pyyO4cSIdBzUmQOcmgojWeGP
xE/WcGRLm+R0ENJJmvKSi3wehOn42RSMha+vMeIunZ+nJiRX4+3oOFmvsmPRf83aOygeb9rqYCZ8
i06zlTVZoDLBUpzMl+RUjluoulsbGM/4VSgPESiXqfKZDXM0/8bdZ9XiW2H+7lR7C57aLF6Jd5eu
wVPzkssNOgcbewTzPXDGxh4p55wGU7/y0l20Ao4dCJUDy3QBqOxzHlV577DjlKPR0dfKHW09y95c
d71F1wDdGe50guBHjkdAeB/rQ4vtI4oNiLndasvFSuJh0btPTEjTNU3cMVuH4Ii232j34dor31+a
KATVwBJopgGmASkUTWgpgGIS/Gilz+awM/xp2NXZCl3nkn8DVQbELrqSkKKXQh83yWNoBmIQpfPc
TQ8RhN0z/jmPX4euWHHvpXsa2W0TpUkQQFzolZmtbjCT4p625wI8j4NBfY37ezH+4M2+sL5ed4A/
v1yORZDswJUGanFkWKXNVE0pBWMUvDmPms4jfakDLMGseo/fVnr5gG75xALX6sRYsh0MRwSa4/S7
oh8IiDWVfO8qjuZBhirdOn2R3BOjzbfUcnIf/Te5ryQlanO9TcqXqmrGN40gGsgy134SVsVeVFG9
gvWUQp2y+W6Nefta5Kn9ygjJAuT8hrtBQx04tQSDQh13eNDGbv+jTrPGZ2oV7UYSCbTeddyry4m9
Fnov1goBl1vk/N0mnc481ZxySvFuc8ZdT7oA/FBqQ4Pry7BsBPcMWDmQtSXSS113smIijauGo8mC
amr8SXkxxYqRy504j+SvEeM8HqCGUVsZT7TQFXfN9FwqN99jZ9+XsxoZI0o7RZEaCtJ5LLDLtdTc
4gAg1gERb3uBC9UinaXhAaWF1PyUpj9y3Gf/sAzI0OMcmRu55CqcZeuVIcD7EiYpKPAhdUt2ILMH
kTIET26+RRCCg9EHPZZ40oId8HwxAKUnja601REe7ENOZWRvwn2LzDX5xcs5w3MNjdiz3pk6C2Kc
21H1JukUbJgjd3w0jIFm99YpO//+fDyfBJlop2uSgeH7uuVNztYdNi67+VULE8Dz4ZBHNQM8+Ocm
BitjVHGj9Jg0diAa10tub/nA/QfgHnjacQ6CGuzcQkFKNTErlh4r5wGAJ8YCWtwMnzk3IV2DXaxQ
oKOL9Ni1oDP2qbWJb8fynpuQbsIRCiGNkWAURIAPGayWwfWlXnKlk1lyJHw4T5HU4yRPj2b+O0Y+
0V1TZb48Bc8GIDeRDPZIajfGAMb0nZTo2619da1TYM2GdNI6VYnmvRw22spXx11u3Jtr8faC0M88
Dmw5qPyAi0zec2M2JqVSKQnSux1ycADS0n1FHjN210ZvBbL6jXGnu1/b5FdLfiruL5buk3ZLa7Fy
xiyP9e/vkPama3QiYlqUHCc9aPUtmn7IWjV+yYSNcBvUIEhnX+hEKFHXj2WTpUenDwyy66JPdba7
7nZrJqTtb9ddZ1OapHiD+Wp81zZ7wD2um5gn4jwIQpx1Mor5J5wcYlFiihqMGOkxtb9o4Hxne7vy
ye1cMOdWpOXAbaDFAD5jrqKN6PeV+g/LjQAOcTwiiEtZC9AqjFlMDfC3qXdVtinZTqwBlpaOgFMT
0loYmdN0Itfh2Y2H8o/D9tcXYvH7NiJ5xNgOEmTSrSgUjVagFk2QCPMU1Rdr7/nFhT75vvT7XQPN
Dl2C77fuU1xADPcJPMPjmhzRoseeWJHciaG8ldZgTjha+VbPHiALpDvH6xO1NhDJl/oRlZO6sLEQ
XxxIMTq+C+RTv2JkvjAutsXJOKRrsXfQEtZArvzYJ2xbNapHETM61rfW3LT2kahhzl+uD2tt/aVb
0hoSDQSrmLlh3Eb2Bk3h/+370hXZGWCIIcP8fcN3DLCPrtzyK79fbgBXUgbxYxvfr7knfuVrDXVr
n5eeoUaT2XWdYUEAgay+kO//aXIs6WrUaWM4OGuTY9PcW9W2W8vVLfoseqbQL4VmI7QDnZ+yTS8c
ezTG5Egn36p2RfqUth4z3v9hFCdWJBca+sTu9RqnIHV8q9hH7ooLLW7uk+9LLiSIafDYBkummO66
MCvuhn5zfQQr8yTHWS0HhbHoMYJevXcmYPG9rv9VRl+uW1kYx1x5RrCLZ8Gcnzlfjaqh0Ooa4viI
YkoFEddyNzQ3lzx1HbUU5E6RN5nZcs5NjF2TmmXSKmEClIBr/6zUYXt9EAtThb4sUGTh86DzlYuq
qhmpFI8HlBZ6A6zOD272ye73RbsGbZl/qXQSntmZN+ZJgKAZitOxwozCXPkKnIuvuEfd5QFxU5Sc
v+p8ZeLmnXDNnHSB6E486G4Mc6rxpcjCKNmNxQc1D5kx3vx8A1UqcEGzlMAClXdUVdBkoXizW2QP
TkSbPTXtyoa5PLRmE0gxztxulwk6EuPV0BtMC5nu27G5aZK1CHHFglwFmpw8E8UfC+kH2Ln7tRTm
5VZx4F5Ah4B/a4ECT2vqVGFsAD1dTLYttV7KYtwrvNtdd+bLVYcZ08SewfMB0FZpR5aZpU4TbbSQ
E7aPiman1OVPLao2/UieK9Gu7J3FUTkoeKNVdoHXbiqHsRgFRlUo3b2VRp7DVE9Vf1wf1OXOQVJI
RbUTGgggEJTfQpZRQVE6QaxQJ8MDmNFfhF3nyCZOP/oIUOdp+uQkt6eEYVMnf9Zq5iyUosgk6VwQ
secq9JvKxJto8W3E6WNU/b426FppcMn5ABsAoh7pA/fiVqv6HqTZSqKFJhFBE4Hnc013fc2CdIwC
UKrHU+VgCtXyU5LxT5aWr2U5tUUjIMkB9AHo7QtsqqH2PVUaG6kvkoGmNcOplqiHqhJvCiRpbW0y
/bgWv8CSWXpJku47wveAs3oCnQqkup2QGkyQM9c1unRmwilpK+hp26nt0OmhZfjVZ0ULhRYCRnbd
NZeGjJZ+XIAOLpALSj11HO2uhYpFmBlJsXcGqwiq0hYrb8tFKyDLg9AwGsDQOXV+dVC3B3++UNE2
jD6z+BXXyH80IM2VU0JyBltQC+3skA4P/5J0BRz6f79figprCA7TegT95RR5fRLwm8M1rPTJ56W9
CrCN1XEVn1fsfVfecXXl+5cRAr4POQzofIAj0pBhD205MFq06NouTb+pdsJ9drWDfvvT/tyKNElR
BVCizgyk1qsMgME0+H3dVRdq+Wi30nEBIccCYPdFlUuxMtyjqRqmxbulfWKE7hKwXutPesoPc/es
1URBlw8+n567/uZXzdzrBVk3A9xKBig2zl2YN1NZJ5UzhY7DghSSFvvro1u6+ECrYYFH30YLjJz3
A4CVl7k2TSEdODR/0IFY+5ZC288DLt1tp6vszjLGbiXIWvIMHNfaHPioiICkQJ4BsSpaDYWdnkFC
FbJk06MlUP3ijdXeo9jXrtQQl+yhkKuifjjTRsqemI40MepYoDyikV3ROHvB7nKyzaKV2Vw6cE7t
SL4ILuDC4mM1jyv6MtF6X/Px8+0LBvoi1EPMWWZUvtQrGhFIAY0TyEL5zkqyR0uNCs/shkcIJz5A
tu/2vM3MQ/nX4Dy3J/F3nmhZ4qgwyMQXq7vnpArK8bUz+384S4HMtTAqC3egKp9GuhJVPZjdQh2g
AgCa1YkH16duaXVcICfR9w4yFNWY//xkJMY0lqgojsidpGAlL3cJtCmuW1iI64BPQkkJVyeopeQe
rLRM09iaZr/uSx8aRyUkEDP6/T8ZkW81MCvVdpbACO+1AfqI5qYsbAAU9DWWy+XRIIrD0YAwS4YB
ZmSIaDHDZt1mL5SfUfNQ96/Xx7KwJLiZkb+eaV0hXSnFVxRcp6mtUIimml9i91d+e95jJu51/jwg
wOosb3yuNVOtKPoEKuTHWnyB8jVNLLAGvVwfxsJMIVxCxwKY2ufrTvLdrqo0PirKFKbCo80zqOet
mxvKMBBIfOqQt0ezipzAEXVsjch/TKExlJu06B+bIdpUNf1y+0BABopLDgkKIOSliKnUatMZHdx1
k/KoTsK3p8yvyxXYyMKig3oSwC6k3QEtlmnN+cAmo5lwp0X8SR2f8l//MAYIPP/hpJr5wc63OVFc
GidOhm1eJlul7iBJ4r5Be2DlrF9a87mVl2Bh8DyVcdhjbwNM2vZwrU7fjUq3pWXzJU3oSgV2Kfwg
JmRV0E0IQWughc6HY9cOrQmLcf66buRFujL6Rp7eAbWxpcJovCZL9izW7kg5HVjNf9S6K0BUEX+6
PqsLgQJ+BjwQMwoIgHxlDyQZAdHJpjDvhm2fJ0+KVXxuM/JuRAlS0uOKIy50u0Mu8g8JMigxQX0v
rWIHBt8IBHZTiD5KfTuBz+xnW7sdpHFcNUiqoduMLvBZA1HyL3ULhnoemT0A0TbkP6+PfCF4QAQ+
N4jhWAdBq7QAce3UqjL/khiEKTU0y8fIhawE9e01CZqFZjsMGlJAf8iF0QY1+9zJDTVaaEqCws0U
6oS3j0lM36kyxBzv6DbZ5QR8BrlikHu1NoXfRMQJWsX+hycvNj6e1IB1gfNcPstIlJd20WpTOIhk
YzjlsTHsmwF2sxToXxPSRcz6jDFhGFMIbIdHhkfTVYI6pn4WrwEWl46a+fmBvmgQBgJGfD6hyeRC
d1LLp9A1/Hjw8rWm66Xvz4pufzbGJRUZ7SGAY0NZOez9Ln6y1ZU4eb7+zpORUGuCrMrcgAHeVjnH
6mZ4I3d6OoZaXgIV9jXN1U2lfSriGEJ5L1p3vN3TcZrN8/TnZJP2nD7ZicuiegwfdPt96yvx++3f
n7uIcYCgzqj9ofo7ce+2MlHTos0YNvsYEmfJ06Q/pcn2upGFJYF3zeTGJsj0kIg6X3I84ga76kYr
dKEp8prVb//yeezN+apHsCfPkRm3BGrZVsiKr8y6S5GGvm5gYc3x+/8amP/8ZJLQDQGtRAYDOAp2
tV5jFF3gOq+61UGcu/I7PQ6uW1ycMQtloTm2QIlIP7eYUKcf1RTCWjXIz+JdsXLdL1yUyNGBulGb
dz3emeefb/quZqJu7JBDUAn75MiyfxjAqQVpymhXdkRYwg7Z9JOiAJEa9sqirI1BerC2aawLDMIO
22ijaRu1DsTK3li2APQpmBXwt8wGaESGxUG+YIeJuAfGjtODHt1+kWEh/pqYf8KJZylQaRkFMm9o
g3O9QplPQ5N+ZW+3e9OpFem9aOUONEonDCRV93a+09cq/LO7SGci6Ah0UDOiIQ2IC+n7LuEMqNPc
Dq3kG0F76bAr02/mRz3djrlChh4ZciQq5hS63I2ssRaCM4zb4ZR/COWXW96elDj7/rwtT5ajrFqN
4Ly1wWLb+b26EQAIRubPck2adnnC/o5DWvZGDDrajDGOXgO5yR4arCbdRt/RoHl94RfiJIxn7tSA
XA966qWDV3ctZUTCh4SK9T1X0B38TE0/+xfvOjEinVVV1OrMdCIwRDfOe1Loeztqv10fxzwflw72
dxzSYy4bdTU1ekil4Rn2UXV0G7NuRJ/RsL9uZ+nYxW0IHhV076JMJ9kZeJw7WHMnVDjYEwII317/
/sI4IHyPnBdoDRBRyg+UanJTbRg7MF27O6u4a3/a8e0jQIkHtV+0SSAKkp8muinAMG0QK2zze/Ej
TVccamkAOtLGDv6BcuVFhwREpZjoLNyEJYDxWeUn9cHoXq/P0uUqQJYcJaQ5R+Ai6pG8lvR44plD
podi8EfDc7u769+/HATSzxAwIminxCtGfj1MxIo5SZGeBgMv2p2jDdfpLk7W9C8uNznMQDgAva3Q
PsFNfn6YOMDp81qDTtI4AFOgbIl9LLRDQ3e6+nZ9QJfb/NzSPKEnx1bSEJXyGpaU4ZNb3RcAH2sA
COa31/3P7cwTe2KnJJlS8NzVQ430vmk8t1XulQ1kSlhQ14fmduQH+ktQA0aYDeaWi7ZqxwVLQ05t
PbTtGF6QeFb82Nmap08v1+dvyeFODMkpFj6WuaPOhiJH3wzt1xrgrusWlnwB7e6zAu+MMpFdugcL
BNSNQJRdFlUwmTTz9Kz/XjZ0m3b0uz71X67bWxjR3Lr7p00cp5ns4koVR12rDUNo9/bPnOCosddk
6hZN4NZHFy3QiRcPY4h6mSLLTUiaWS/J1kxW1mRhk4IPFYJPePggSJWlZZtSlHoS4/P2O20PdfII
TfR/mKMTC1LUYtltMRSRMYQRpV7bfBrXgrulGSKzIBK0kFXU3aUYWE0cOzV0NoZZOvplQ7wuNm4/
ylCx+WtCCoKL2CEDmjHH0EDk2ExBj/xg3q8EqQuJH6QewOlPkB9UseLSvo/5aOhdC2/qxJ0R+czw
WLUj8S5WfGxHa9y0JCBrRY6F2UN9TUXmFgElQax0ftjEXV3QummQ6tahgiRatA7fPnmwgEQ6yt5I
8cibJDJHobUGBwdF/N1JGLBLQUd3151sIX8E3jckbx1EE8h/Ovr5MPIcultth1pNWT6CsX5L0aKl
MuKp+V3cPsb8Pu+Ku5LfHMjCKuodSN+jj+NCphKJXhDP6UiyC+r6ydT96CtzozLzK7Qxbk6Dw9Tc
SQWiMBzXsuS3nlqFprYcSVd3z7pfvfakJJ+vT+KSK5yakHZqRkv0i7QV8q2NEtB+fAR134ovLJpA
jQtZClBcItF2vkyVUmgVVVLkNrMu9jrePOlqv2Jj3u/nUSxmyjJB/A5ECZj/pc0KDiBjGgSGofTu
FvTbz0Xl+KTovuYgzQfPa+el4nYVA9hE8QBpEbRgXGxdqmR45jOsjtHEnoUM5c/rS7NwTMOZkDgy
EJ3jKSGdcZw4HWh1ojHk6aNaUW8APUWX3lxxR7QM3AvesNBFxVP8fHH6aHCoiJHSyyclyOrJL9Ye
SgvLf2ZBWppRTErWabCAFXE+2rUu1vl/l1Z+VrtFL8IsIYYc2PkASjRb6LWlNGFiVfe8gFB2pnGP
NeNTlelPTlwRj2qmBznVlUTP0rjQUYdcKLpvCB7n54arIal50rIWIRQIqJLI72/HJgEHgQcFAKEz
PaycSjIiMprtmLShAmUbSxxGZTf0oNvaXPezpTsIdkDVBlpncN/JOXCuKgBFKLBjgMKn5VtVkEdV
2dcNSPqnvdYkAWVsFzsTmu5WuoLn1blYPcRtuGhnfSU5eEO9alJig7YhS98UMN/l7f3YAtmW3w6O
wlyeGJLuitEAoZlr520IlZjMn4nM8mqtdLLkEWA8wV8AIV9CZ1AeSu2szPuwyN8VCijbyl5dmixQ
sYFVDyEPgJvSQZrr7RCXFCW+qnC2Dc5SrSV3RuwEU74SIS7E1AA5owhkQosZbdbSno3B+dYXBevC
XrxMcb+h5bdYQfEiirdp+XHd/ZaOOTxCgNnE6/dSoso0C2KyBt6nJ/YesnbcLzL+U1HVlXBh4YpA
6eKvHckDJtFpfWtmbZj+JrF4rH8YX5ueP1Y/VkK6JS9Aog4c6TZYuVEwPT8XGp4VuVEOTUi7oPHM
NfqopelCiyoIYnDbQbxNqvH0NC06JkQbtmMeDujxiqr6xXbW4NpLowCqA242U1Mjb3M+CgKggt6D
qjScaBL8irW1PvSlYxtJTR1XJ/gbL5BYJk9zrU+jFtpnIc9+m907AnitPZToMcq+2mx73cmWtg5c
GXVypDfBKSUNx1GMmoH+sA0jkXks+ajLH8WEwvFaumCBMsTFm/qvoXleT97xbo/ati5mQ8WTIbLA
ZMMBSnt7g5RvldF6atw8m5RvC3DV+Gb+MwOfIBZ5xQcXyuj4GdDdnrNhc+u3dDkJtXSmRsXlxHQo
kjTNY58yVHFVv7YIWAWaoCmKd1WlB9Ex1wNsdJ86xus/zDnOKhRDEMJcPMzLXnNr3mLD6a3pFfne
6Y62DR73NaqzP5eEfImADxS4BEC3kI+VzsWOQEhYiXCCWL0NjRL2wMfhtew7dPXVvaeOJCgyM0jZ
u9PE3wcIWnOrsJHqYH6tOj9AlBrofHhqHZQ0NborjfzZLrSNUNc65Je2LnA/gMCbUPrBC+LcN1oW
o+SeYkJysufVgaKz2aG3A8ugQAIVp7n4hMBBhs4gi+taAG2Ooak+Mm2nfbu+qAvnAtJGKNsAVAZR
QTle5Iket2apD2HKhVe+W+PtIGM8GHG84RIFRJPY8ySebKCpT/TIYvj9nKZ+hXwYIJPXh7Bw9JjG
XPOdeYQviQqg5xeXatUP0PswfBuka2N1bMYfhvWaqN+j8cGpPl03uDhnJwbnw+lkSHHJXepEeONX
ykERuucUX/7FAJK6OHiw7vLphhontI9idQgtc1O7wfAPjotXKFDNiHSBYLKlAVRmbY2DS7owtl3v
ydHfEm0lmF4IOGABngu+I7yrVWlrxHrjcLtSu9Cosy/K5G6bqUk9F8BIygU0oqxkf33KFi6EU4N/
cgsna2KaKW3SWutCO4dw27AFW6hfpp/U5vYn/Jkd6WwaOAVPcQ471HEf1dG5r5P2NXHr7X8bjhTc
1FqvM9ZPWCHQ0bb6E6lfWfcxrLE4LXkyiFeBiAKzMxBC0ubUCQiQWoEItEu9yTpEYuXKWDghQYZC
UJaf4YtgyDzfKXzqM7DVtkNojp0ndEBYAP0QH9fnamkQgLHN6uKIo6Ctfm6EmOP/b0cG9j5BX/ia
NsWSAaT0kI9GfAPmUmkUblLWat7XfdgmCC/Fmtb02uelALN2jDbjk+jDaggm26drEebSXjz9+dJe
VFPg7KYe33fMbd94Edtp2n1Zbvq1kvOKIVlKCDq0RMvQgBoaIqhzL3eO7ujnFjKgK6/MZUPovXHx
uL0sETCnsRQn4X1IrM5zzdSPyehR+0Wdcm9oV9xryYftWUlxJrpyL95OPVfw39MBqz99QJbCUQ/Q
jr3uwfMKSAEP3hf/MyFPHLoWoJnldH04iXQHqrOhQbObX/OHvDwQkoKhfnPd4NJpeWpQOsVqZmqC
TjBIum9F/tCnB1595GuXwPLMAXAJfhqQ1MtgI2W0TWBl1T5UwIg6on3JTGZxmjX9hcX9M2uG/L8Z
af+gxh3lwALD7XgwCXPnKmvZyMX1QZ8H8lHod74geS0AvB/qGAdAVav9A+266tFt+tyP9Jo92AMk
HYtW7fa2GN19Qkdr5W5bmkcE/0hNAp19SSFqjRT5/QGttjz6pKn3xhB0awxcayakiEDwWTDFhQmN
f4w0DjT3k4tWietet7RQf9CMADTqlzhzMlSMFEJHEQECU0GrroSyS/WDWRIQ+oBza+oFhMOJ+jEq
pxb9wkDoWZUnms+sPYz5j9HKPE6+mQ7z7HQNXDW7l7x5UeuFvC8qlpd48Mo0h9Yx0A3bah+QsN6U
Wr8t9QeXBVGt+TPD3PVZXFoqKMKpEOfGvy/ylNxIRpLrkxo2YLTzcfvlTwMxu+epVJSVBfujwnEx
NqRYcH0DOm3L/VtgVUFVaEDZx+nGrRDPqXpEeWGLVLZv1UGjTT64jz2jF16NZLaibm31nij7qd+w
IvJM7XvZHxr2Q23RrUTvqqrbXJ8LbWlnoukG8wF23bmscn73O6U7stpAa9Rk7qLG9nmkPRst8fFM
B0ntwUx36K1FJAzGwW+WeUerIw4L3xwQhhjHrrtDABSU+VqKXJ/NXswbwZGHJCVoOOVHm7BZRJ0c
3UDIGpjFwU0dD/pmqtIfC/5dYdkRmgQVlAwK+zBAPpV/n5ICUOLOK6d6FxnufduWnlLHGyd77tvs
6AjNj0W/EqQvLy+mb4ZdoFVWztYKyqKOaVjeKvvsOok3Tk9q8zJVENzGY7p0kLqLNrV5F4kfJjsU
xn3JwmRI8Phnga7VmzonvmUPYLSMPFQFjiQ7Xl/fBV+fWyzmOsDMr/2n9/gkqo9qpx+iAr0WnRDj
y8j1+BAzo9oQNq4hKBa2MfIraDOaQ2Fg96UgL4s7xaoFlqxURHmgohi3Q9aN99bYCR968eLVoW35
Uiuucnd9kIuW/1B2oukK0czs4yeDtHRqaRlqOmHvgG2LqIE2PonxidXxtgdhxFSv7OqLYxh5eWQb
Aa5CXwBOrXnST+xBaisDR3rRhKnzoI8Pv6+P5iK0wNehuDf7PSpQ2FrnXx8nxexVqqF+wy3oerQ0
8YAHbn1ritI9+EnX5FAuXESyJ99cfaWI3u2bsAe/5gA2eY+pQEAgG7gybRdB52xorkwh+wWUgsy7
OANDadMPbahVHfEFiZ0HVBMNz1HSN72DFBPmew0XtTiZMxccWmhQMZJrUtzN28IgZhNqw0GYmqdk
DxN/Ezc/cOahnZiZPfTEIxDBNJ0+wIzBrEA1qZcMH9e9YmGVUDTE7prTQHAOyccFMXIoWE11aE/J
53aq8hdWTppvuJH25bqlhSlDC5gOJDKenEjXS/vYKQiwlSmDpYh8A2fTM2Rf7qI+33R5u8abuDAq
Ey1UQPchPALoXRoVSyfNjiurQv/fkbfQ47lT7dfrw1kxIec10L9qQ5QaJjTlXsSxV2lP/Vp/8aIN
HQUigo0755vOl79APTVJq6gMRWr3yM0UHYKYPH8qosle2UQLq4MjAeIfqE2ikVn2Ayjzjm7DyxrF
483k3FnTXnT7If9+fdIWtirACeiWnqHoCJwlHyiiEglBktWh2xVW4fFGG/atUukQHMIjhzdJvift
lK4ASS6T9H/uqJmWFZVr5GWlYCQaizY1Ygwu7+7RJlJGD6X9bGvYr88m6jvNF5o+R9VdsaaKvHCg
o6EaMRrmEz4vZ1mmNu9HRed1COkbepcp9uRDTW7tiXAZXoNXA1sY9eu58xFRzbmbVHYxDD2ZeBi3
zWuu6e+drvmdEQcRaMwBr6FB0paBVlmj7ybqyhP50kd1gMNAcowklYXnpLTVtAhUjoPaF2GcdQFV
Y3CKqN7tjEPofj6xIu820yg49LGmInSZ+tYj7xZNawpO8w89Cw0lE9JmSywCPrxeK0JS/B75S4vK
OIiCd2b72MZfyyS0b0YESQal9FhSGjokQ/QihLCSq9meoq1hXS/9D7OG7Qa3QIuvKp8fk1tWwmlg
gf+uH/KVXbX2cennZ43DHDri41R/GLWgi16unxWXJ9L5j5c2LQj5ByhNYD0U5756Hcm+yPZmub9u
ZNF7CRJWDprFgQyULtiYuEpsCaMIM/s+rg9j8kCsFTDBwjzNeVz0eqgzgtqZx3lyhwvmMkqypAhV
sB96Xba5PoLlz6N+DGgRsEUyQrvOuEkMhRbhoAW1bntTspbGuTy0ca7Yfy3Mv+BkAIXedUAYFkWY
62Q75DhaimRfZvZOI9FhHIuVdV8aEEDGKH4Bbo6AWDrNkrQlXKDcFTYcEpAG9anmX5+yy9oxDkmk
jed3Kei/LiJGNeJOnw0DRkSjh8FNv8RTcYisFhzR6oPSQEGH5DtTa+8TTdlo0+APFX9MSbPyiJqd
Szpxzn6GNLGGzYTLqVqEk9VRP02HZ6BUN4I3OxtsdID4/0rr6WNl7AvbCkbRWoqYAtQlF9QFIMZ1
FNEVodXZ4eDm+0SkBwgTbGvwmo5TsYEAy+OQjJ4G0WpDTD4dMtSsMwj0qb5a002F/mjv+o9a2IUa
9J8h72wBKH9xh7StK8ikq3mojTWAHCGI/4O8XCt4LhzwsDILqEKPHtzjkmM1Nlf60bZzQKAOowPF
h+cke0kY8cuaek3/UtPP14e1aBAvEjAtzU3JMowI7T7KVHRZEdbs2e6El4zbCnW9NHmsTdsTpYpM
Ar39QAM5vIGMqwkqhIvuHEXhU5c1OA6Mat/mm1GL0Ve+kp5YXK6/NuRWg5jj8dMQjCtB+s5JYCH9
mk5rgnQLVmYaQyBN0XMwJ2zOjx1nQtaXFDYLY/Y+VO+0eKP62/UFWjhqzkxIGzCdTJtqvQX1LHX/
S3d317++NoD5z0/OzQabKVJrDCDRDwTAYtP6pmTtylm2sJ3PhiDdLrzTM82oYKTR3hu12BkFBafX
6MdrPLhrhqTdU9V1PeCOY6HVeokRxIAt0rvCWHPfeVWlM/FsPNKFbKbEmCiDGTK1PqU/7bzwSivx
omSLdPvGzr/bFXKHzPSdvtoxknuk2LE+8if+7LaKnyP6VQ9qMXlEOVRTHmT8A48bv+9sz3XpfqT9
xtErbwCXL7vTi62eNq9QNdtO7gbyJZ6r/wJRicfoey5GCJYwpLSCytaCGCrVGTTCHOun2n2mEGel
2cuofh+Q2Gi4DgTFm5s8qtra7bvgo9hqyGzMJXsgKSQvSrtBj/KClTOmgeh8I6xsZc6XLcwMlTre
zHivnPspt0ZWEouWoa4Nfu+gJ3EN+LqwEzCGvxakUDFGf/nI7bQMufbaRbt0eLeUzfXNtjYI6bRo
mw5q1nVehprzXdcPNQuuf3/B/c+GMNs/2cxdU6ulSvH9Xn3Me2B078ZpGzcru3n2bsn7z6xIi60S
qx1MHUthG+QBiS0vjnaIhTxSbhWl37jt9+ujWrQHNkYH734HeQZpU2tUzRVV1zk6Bgq/jHPP5qFK
tmUfBbryEN/MCGABwo3bCa1EDjxZxo9ZyJiYTR/xcJiMB1N85MXNJfvZArAGUHsxoH0kE3OMuoFn
aFyWeNQfsv8j7bu268axbX/ljHpHX+Zwx+l+YNhJaStZtl8wJNkGCQaQAAmGr7+T7lASvYf2dfWj
SyVCyAtrzeBH3TkI3Mll9ub7q73STUYH1q3AbnQ/O+WLKM4EvyeX2SKRuWjC4D29Os7tsp/HVlpY
AHAMEv1dbn0qWxQbzoH5z7WzmvhQOzwvqNkcKcwRcr/ftv0FDeDgdObxc3KBeRDNwHQjtFuXgQhX
BQR3vOZYeBGqP2re1WbU8Cci4vkcbfjkKfOmrdUWNavcDpnA2NEp2DTVnPS62GsV/H6wuqhb/qdL
qz1az00V5Ba6ROg2aNxorJOOn5OFP9UXjNfyBPon8+79cbNIKxrKCZtjUMtEh/DG6jp4oP226AG2
C0Cr0Lldyr6QyXvfjOYNDZwib4+Yoqjob4Ls1gkPcvJj51y+9NSKW4rLAEyikvOL3KXvUbugbtke
p8BmkWUX+xqgA67DPZzYfv9hBQQd5KkhS7/Ub1arG/89a/K2RrdAIm6SoUrhDGFD/36+CfIzWjqn
TgTQIvGadKFt+4uu0eTxVjusaI9B92gggHDtzcdn9PLHru+Etw2slvWccYvMlLcQTiJJoC9M/sUx
Nm77vbG3/11Lq5UN43dhUAPD5t4XQwJyPBMb2u/n8eEvtAOJ6oUVvSh/rQ7RluqpYlPWHpmNInU3
GLu8pAncrlEsRn1+zs60d3Lp+eBdIcONx8Q6wCFeVhpCo1+Z/Vobr6YhkKB8Mdnrx9365ayDgh70
DBFAoUgJcYH18HUgerhtUx5nM7j0cc4ZSKLT8n6g/TYryQW3z5mboQa5XhxoEw8k5JhBbkW1fRX2
lEE/zQ36d7Q4dFVN6ZmxULazE55fbVvNvJSUNYuzntZ7OvmwWJ+keAoqqi8GPsCttp/DA/w58o1T
sTnRiL/juoAMmB2WfGPNUwfotsZPQx17Y+0njiqfCjZ0aZh5BMpagY54TuzEsLl1rxufpWpWHYzW
5JBqZ2gPpcfneOxMHfXjZMLeT3vR3GX1JQqSJLXyvL/ueOV/KRGKpFy4N1PXWXGGhd4UGwW/QWQw
I1nei/HSHIo7Kfz9U5bOmbcP4OhT3pE9KYdbj1j7XFtlamf+nDazBuLbNJrIB7sm7i23inOjKaMZ
Oy8pMvy9ITdgBG350ASV6s5oxu9cyz6ilWpj3kxGZFnIdGUVwNcQ5LO3smqqBBjHzxMBgMWwFnQF
IV1CWhuo91A1G6XnHn1kVpx30o2F4aq9Ax/Oop69TU7mADK0Kkiang6xYbLvfleOSTvVZUpEV0dN
ZROglTIadTmVG6LzPLJG/MDtCU9UNkHNw5Z21DRwsB49wPyFEX6HWXEdtdXkbCDgSCMVONl+4AgX
JaNOYhc2XEVo30cggUzbZijlxnCmLMqs3IphmpLHhtbZlrS5C634udw1sPuLbLeaYu7hUVN4ZZnU
+JM/Q181O/QV4KiyD/tNbtvkBnwTPP5pMIPgkPMsIrk3blXYydQYPX0RqqzBZvPsiPPZ2fFJqhRl
LsDMRcnzo2rt12l0jS8ADXZwN+JDnA11E41I4uw+3pnOL2foYgC4aEUv5N6FyIxt9CZ6nyE+R7Wp
8RRX8tId28jKwttGf1GudwkwdsQFuW08+8Ln142/Ledq29Hubmq3hjEnFmqUiC2iyuNYC/SqAvKb
qyFu8SytswGLChjdqUgGqKwXnhEFI8iX3wbTiAZnjGccOPWh0SztgxI5/itWXLPBxZFXRg59YIDe
0PbGytzIUdvcghiF496ZozozBPZPrvm7e+TnGODUReiycI1Wx1M9Kd1PuqiP4AlZFwEBNIQX1Im8
HB4eYgRkyF+WGxzFH4NwuOZ5RKet/OLkIildb58P4hLIMA+CHIbff2+gURnBRDVS3gFqq5vNXM7X
ENH4qgAnh7FfaNEdsm1DYuHVBANXUiWNqsYEhDcawxAUL/pqAOrL5c8O90jkzyRPByaBRYTcKnZD
5SJaLPM4CFEeAaKP5eXnecrmpObWN/Boq5gGEo6O7EaxDhZ/4hWarMammgi2uY1ziDX3ltGquM8c
HXcyxJ4frKdATK+OVTm7sPAhNllmJRKuunxSvK6ubHDpd1x22+LIj4Ad7rqQXSI1zByZBIWxD+cL
XbA7Us7B1h8gm19Ls0yMYiTpzNjn1jDnqGvGIKpeQ5Hh8DnY5da39pMTxqG94Vkbz2EUTM5rX9TN
pspcJzLUMKajPdWxW9cRpSlj+6EGYoz43I2GXESo7SWiJbFnvfIw5jiIgT6ro3m0eZSPYFi2SpiI
q0uwnvzO/tEQKW/Y3AcJJbbzmUjyXNkOjSu/cODKagAUyWa+De3qG1cKhwajVtpJGweMMzMou4wm
vM61jGvdkA2dxSt0E8B9ZCJM25wrGNe2ZTJ6bRtBSh6BQuBlkAMw8qsKYOZ0EDA8DU1pxVTDC7Yr
Jb/pA+Vv59EZk4Lo7DLXMkjMrvjM2kElPilfdGlUSKiUAnRLmsWW5v1mprr8DIFUM607s7oWCsu2
b9qvpZ5oVE+QezPhP3tpD0DfV1S8LNKAcT/5X+qSKQwjUFJuG1opt4E587s+21ile4/Jy+MaFfvD
gDRT3PqBuwNh9XaCI21cNiXkbx1hxNqdxD0tfLYdi/ARJ0uBGxKUScotM2J97STBMKjDDGrd0eho
sMEJ7VzUzsC+2ANMnbt6xulemyYuUDecEwMl6OfeY3466WWR94Vz4QN2CQ2FMojs2uBpzyZx4Kr2
96oCFs7SyotJG9iRaiE+2g+Tc0l5FUR0lCNOcNxuOU7mSA1FEwnSs4gwX6c5b2s3krLVP1jjVbFi
3EzDOayeu9m30gLP79RUxhAF8NI2Nxs9DDoyixkvfmvMbggmM80LmSUBITjP8iCLi1lw1JGJv1HE
x541HRWVsE6OFa2gmgIr1V2JemzcOVOBSn7RfgY6oo1Ccw7j3ujUFvaM8sJUo0w9HrhllE+9lcgu
G2IhZAH/FceIam8GFCQbu5i7JVrPy36fWZaKDZKPAI9TlnZM2PsxlHVMdGNCVqmi8cRsJyo0Z4nP
9GM9Nk2ca/uTX7rfcbXa28qwAS/FYSZH76noLHM7ChP+w37+w3cY7D300MeDix6RfrqpZUNih7A8
DWXlXGcwyYicmg0JY0AVQ/qKQ6YvNCN4yQbbSZAg0VK0V6Uo7b0M4W2G/A02pTnCe1tTM0X4i2wp
LfNDLeB3LBGORJKxOZ2qhT7SYhvXRaujiU0Micz8eSBuGBWFLw4MPY4KIqdNYMh6hySg3ldAugcA
y8bcCVli6DlLyIiSTDFIloC0JFLZKJguWBChByn/XEb+l3rGcoOEHrhJ0DkHIm51i9bmFJawRKlB
i/YfmTza/pCOzhfEcjp3YFeXxfZwRtJ1+eQvl9abJlcPVFI3RTuAUnoEqOOiCvvExR40miAJSfVI
PSTghEn3H0cLv5YHEVTjQbfYR+K98AtsQ7ctiuajVxz9qd0H3YUFvB+7hE1xDFtPQ9QbJT+78nHg
l1V/4Y3nUD+/vCgxzIYNUgNILT4yc6vXK2qT9agVCuvUP/Z2Hmm4tXzcw3MtrCayL8aMzhpoitJO
oETR/TbuYNWD1awhyqZOjfLH0QAmZJ5JZIozT9VfnnTvW7BW5OwxEF3Z2SidMuuQhQhysyzKDTsR
dpd8PFa/ZGJWLa0eq2qy9WjnmI2MzBBZ81LHFagynGOTnu7QQjXHHvNRmn4foXIjaF3tAYjQq02r
b5m74zQCivfjzpxsBRLJuDSxYX5RpTNQtytwS5RHKChElniW450wvvXndOtPri8PUCTIMyzidMur
9U24DdviASXIEC/hz4THevwryzcEiAxgKW/R1Hn/eYcypWa/wVix+8Xv0zq3P07N+dvnwmoyDGcw
ZUg7PBfC7RCkE94t8swCXj7xy8G2sOICSJoAgLIaonoqUdvnY31UzTe762JoDaR0fmGIScVvoyEx
AlDP+U9bq/HyO4bI1B9QSe0vrd6IJjxRJ/4XJuVtI6vnRUYcivANjSj3yS/vlf/l46V7ak29/f6y
tN+sKaMzcyQi8H1omUeIpcJzWalzDawm3csqRa0BM5IhbTBHzTnTvFN7720HVoeu6xQO4jN0YMRj
Qt8JN/Hkg/ptStJqrldHb1mPnsQzDyVtn0KvDU8Uw0gUefl4Mk5ukD9X1BqO19Tz4FUEfSnaGHJP
uv1EnTN51TPD9VNL58182507eP6MJtofZhAV4pL0iRVsPu7HuUZWuzDwC+GWE+a8pFB33pj5TSlj
z/gvR2uVpJurWmXh0NdHArQ9jx0RkbPydudmZDXvbVj1cO2BxgeXhpMWDlmi87KJeBPYaeApHaG8
PILXYlRA9BCgyTs8IAS0OlKInDy3RfVqZsHncPTPHQyn/zLcBA4EdZCmXP1l0FO3aJ2Z9XHIYjzJ
yBgJI/l4Gk82sdhMgdKzoF9WW7dymqDxQyx6Rq/n6raxv0jrDObl5OnwponV7h07YyLgF+J0yBMY
DjLzzPF5ugsAJyGVC9LaulBWiTnrEdTXx8YDgIM2kRN2CJvOSTKc7AbkZhBWoj4KNs37U7Rr8fD0
Ca9BMcnSZtzbeMV9PBfWyT31ponVnlI9w8uhz+sjajxeoqQ37QPlOJG0gArOBqQbkex4RIqDQ+yx
Ga4Kb6x27oREgMVlhuwID6LZzL76BQRTZhdlCMdoeFLPkN6Zc7OJp3bMU+S9vdQfoFswBnRK/MHp
ozBABo6a/m+LbC5n6pserfbv6GROXrIS+jkAig3qpldnqqQnJx8OCcBsAYBhrDHUvi7KsYBABmRI
nzu8oT2xN6zyzMScnvr/NLI+s3VrzAqvdKANzcIEOsaMDYbM2Mezf7oRQN4WbCE24mon1rLHy0lk
NSpvOroxIKf28fdPhk2QoPn391fbkFPa8Qb0uCNyrqzejsGGJkN/MP9KsPGmmdWZZdh0ED1DN/rq
hfJLN/zxcTd+ZST8XFL/6cdaXKouxNBOigA8TcVFXtGkcOZ0tvld1ZqJO5apT60DTHz92JrHNPNQ
b3FE+vEfcXrV/fk3rM4C3+67njYUr8D2xss4cIKPA0gZHzdyckFA+RCQDwAAIFP6/sChDDS5yasB
G6OoIiG9bbvyTBMn+/GmieVAehMpOGVh4WhGjsBAyWQcUcTxDzjj/stWVisb1mi6azQ6Eg5tLOsq
1nm4Zefcr88N12p9W2xyqZWBzenOyaIvwM/sz5OH85uxWi3scJadorA6gFfDUxEi4eYcQvFQZGf2
z5lm1gjROqhwsvvoBiyzrkdhRTPjkWO9jPbvkhCWffRnf9YMB9TNSTs46I+0KWYjB+SPvH68gs8s
r58l2DfLK6cgZqkGfZFmk+oCD3OZQ+cqOGPIdbqZP5Nr9vtVXKGZyhqQXDPF1TyzqLQeoH/+cVdO
T8ufbSyr701XvGLobDq39VFbXsS7K0L8mJVT6gznUoWn1/GfLa22fd55rJky9IbOX7hBnroZlcKP
O3OuidW2h0KSnEiPJsQ0D0BSN3ed8Hcft3F6UkA7BlAeev1rpMLUz42lGK4bj6a9BZ3z7W+7yv1c
wH+2YL2fEnCacjWZOFZUlY7fMrnpxr+w5WEd6UCHC+yTXxToaQ2nr8LCFinMLRVlZOXXYZ0yyL98
PFanFhfwowHkviBb9gsLrYErcujVAXqC+n8P+dnO05GYLpv8DOPs1MS/bWh1RrYO6Xq38XBGGpfS
V3E9/ba+KCblbQurU3KckNQdYNl+DN3DOCEN9xf2+pvvr7OXVBpQkbLw/c5/Nawnu72Q+szKXQZh
nV9628TqcrdAnAKV3McGFBtd4fXXhpcKN0pPviBjF7f9t49n/+SkgHUAmM1CBFyznGbU3LUPlMlR
6ye391A1+V1poWVOLNR+Q+ikQutwdf+GuiPw6KvEsTZhx+dudfac6SLpw5danAtaTg4e0ElgPYEb
bnqrs3gYzKDgLp6sln/BVeLmEXlmW/vZsv7KUn7T0DKqbw5kO+cNbAjRUCAjRGDjnH48Kyc7AoOs
JZkJA481JAmoAtSshFcd4XSQUJuhwHms6xfU5WMy7H5f43yZI9BQQbcFahHgxffdAfqqMEUdLozG
qGGPfnlmkZ2K/t9+f3XkF5Vn57ReIlYgLkiMIAy8paK9aYoz43bq3H/b0GqxOf0AL0wXHRH5FAl2
Z5A6EtmZDNe5RpbJezP5Vh6EBBLEoAdN8lFrdV1ObmyeNQ9eDqtfTgII70C1HZfYL87O1BKG2doV
clwT3xSAB4lvINKCiSSiLER92K3TqThnG3HyMnjT6GqmMnC8pbWATbzwmE1VMrGkgcOKCwGyj1f4
yUEMLAdypNDN+kVvVoahpnpZ4Z157Sokz7d5f2aTnuwLjAhQLwkh9rCux0F+QXSNASJqjQQaDS9l
20V5dRMEDx93Zdnsv0zUm3ZW6yH0OGIxAeIjatBPxTkNuNNfh9sRiOLYmmseicEmCuHVHl9vzcvR
mR5IMJ0Jxk/OBaQ1/t3EatKH3J/NNuuQYfhsZfcuEPjemak418JqXxp6at25QQsFu63co+4vg98m
ty1nGOIxQKLhpwGi5PtdCY+Z3BEE/Egdvhj806C3eff0Vyb6zyaWqXqz8cuhEpSYoMwPJrBTz40+
k046teOhdODAeAbgNRTr33+fZEbpBQyR8dQZe08NkA8Kgcj5NLk/xPCYtddu/1felW+bXI0aynGk
4xBdO+asvTRbmVQAN46BeZDjOau2U2sA0SxAr9iP4HqsgjMG823t+zOCM2CjpvbZVjawG8nvTxGI
ouC+gDaEg3PVSGCryVMCQxhQcWs03p4FkMn7C20AYQDkOETDnHVE47G+L0ralscCEsnbs7jxUxse
6npQI4NzAvhjyzi+WWVdBYfXDlWtoxs+uP2NdWazn/r8ktOBtMVigbsOLXQVgBZeY5+oMqrGqDhX
gz33/dVhQsam5CXDaeiWG8jDAeb6e6MPyXhIHwPGEvrws4BCwvvhQRRpqswbuqsMgEE/eBE6Sz9u
YX1vrFtY7Qmbj0NgQp/+qhh2RnPthY/ysnC3HzfyU2nr7a2BVvDYQmiHSYC+0zqjP5JwCu0h767a
wbyxGraZKHsw7XpbFs8Vuw8yfizDJTduHgj55NpfAFPOoh4+02f+kGXA1n8IOIooYJgoyYPK/X5A
yxwoxNEP+ivahreVET53Ne0BIAPEtC/4FjZz+9FxoOLAtn5rvNgZBKjc2evP5DjWh98yHtBagTo5
dOdgV7Ya9UCFLUrd+DNMpjfQgtlq5WRJNw2PYwO4qlOgPBbAEDuy5+Acv+1nuun9GEDq1gmh1m06
IRQpV68uBp8kF6qx8moG62YL+7Lq4Kv6Si61Cz+nW+KRTw0TwVUzqQPl7ldp6+8Ok9/MsX/UDJX/
PKT3RpBXcGSvjGtqdnIjgXVJ6TTcQanJSqDmXwNhPicyJ/vMnSEJBfiuPx/scL7GdRb7iiYlnGWB
E6y3vQfLHDrCHmEKL9pZCGAG/e+BDdizNnnS5yGPA5Zv5sbd5qAM6ALFLdWyjcEBd7VwVRj9fWX5
WUxAvWVmf86eYL3NF2WcJbJaHFfDX/Wnwp7OdjCX8kp9qtjBZv/Ej/2f1/H/su/i+M+xV//4X/z7
VTSTzFnWrf75j6/fa5nX/7v8zn/+n/e/8Y+r/FUKJX506//r3S/hw/9qOHnunt/9AxDUvJtu++9y
uvuu+rL72QD+xOX//P/94f98//mVh6n5/vc/XkVfd8vXWC7qP/71o/23v//hGG825vL5f/3s+rnC
r8XP1Yv4lj+vf+P7s+r+/gfumb8tqliLUs/iqRQgxhy+//Mn1t8gjoDAB9c43tcLZqcWwGDil5y/
QappSeuATQVe4qLIoUT/80fG33C74I5xl8IuGCj+H//u+Lu5+XOu/qdGiCnyulN//8N6vxiWoiR2
Ll4qMPvxIaC5hqgDJsqBidHdrpCc7SkgpjzKFOzgqtm9aBvI4taDy/Z+MZS7zsV/87kIblXHg/uR
chLN/VCCJ82sFFZS6pW0Jdm1PpTzi06xASQIxSFfId1bbbVFwkb9MOMI2fTSKfdvBv1fXXvXlSUS
/fMk+NkVIO2Rc4PW5PL2Wn7+5vbtddhXeZupXRvq/JstlbeZTCH2NlQj06EEgabMwWcXxuRe2Oj1
Z+FSL0Xg5t+69pxvx8kwryc7E9cBSPY4ItodUpHNl4x3ZppTMm+lnec7R9Zwt7CF/DIA0/sajG6+
FaBu7MMxG29haZafSV2twJH/7BjOeEwTlpANjNeqY8C7Gpz5cifB5k1oN1bPxlSMKCabYjeNk9hT
C2gpg1Y5bLlVtuHaKw4NM72D5w35tucMYlQfj/avg70YUkBvD8V/5DndVaxQGj0HdtlUO39pAW9C
DtvbRl1BftDa4IohcZHX56jGJxqF4UYAGJ2P1Q/5nfcD0Vl93/mk6XYVJvpL3jWII6A7Bw692bXe
sZjqfkcG0OCi3+7sYqoOauNSlcap+b5dykeXgYTa7VoBbYTCncVhIOKRjxKrwxDqa07KM3cqzuHl
5vpzPQfOImlrwkIGNTx4UuCKf9+q15RODeGXYefX40E4hZK4N5hxmPKs+9Z33H71JTW/AF0OCH9t
0G2mreZBSie7NMLRAUcKCIrINlGn3w698h4JAvxI5D2dopnnodw2QKrYyUzmPHjUmeCxy/LxPg8M
mMF26lV52XhRZ56dDJksEkQOcteOPi03ShnqqQ81mIS63Y+ynLZgI9UP1Anm1Obd8LWcfLEtAL5/
hhVrJBvccUUF9HdkK4t9grecaiOn0u6lVTfBg9G1GU6MJnCjUPgBkOEzRNkVce1DVs3Lv20mxsgW
wZQnjOc9iBLuuBU4zy7ARi2fseuc1G7CLoFqhu72iMInsisnPXwlVqHcBEpU4AAARd3e1WZVP5sZ
wt0IAzg6cV57KJXAjDy/Qc5zBN1q7KBswboH0tg22Dp1dkFQg9wo3pgAjsOGlVYjWA4Vyp4Tp+WF
kc1w9kKuzB0RKHjWt8XwYUPrUu4U8Bc8baxmRymVT4UhPzuth2IQa9oc7JO8qW7bYMqeaFv0D6Wl
ggsBYsiu5nY5RjCwhCRQBtZN3VvZre4zWHVWYkIO3sAoKNOc4qEtdB1PXf1dWWVz5WRtuZ0G347n
HvPvQ2X6UMOF6kblNe2iKgBqEPIZUKyJZ1fQeCxM98AyTr+1DXceKKnci7ByrUSNI1AemSQgTHgF
uP0O3LI6VvKoz8ziQTDe8wgyQjq2KChDkV/bX80uty4Hx0oKP7fS0AX5YpbkqCFEuevAfLzKR7at
te8eazj3RLUDVVnLaYeICXUgY/YyFd7lXLbfQo9km5CVN2C9zduZ+0WqiTKjftDiznBFtWFu96rE
7KDXfpD01nBvuxnCqAacLx9XgIyKqagfYLAJyCp+hISsanejDPRV3TdQ7m3yzIrDGYIFmOZs41eO
6KIpoyB4tOBjbmRBp1uHW8415bBtAM4ZOOECen9eRvwg9TEZCPIrMQIX0WAPzk4oMBvhRGHRCfgA
yUDQaFVjJZ0sOItdq3V27jiTe3827JeRh2SHEM88MkWGGwlBo6sQHK/Eb+wh6lHM28IwRHjQcDf5
saaNv7FMld94g3S2blZ/o5pkiVVkNC1wQtxMTkO+1pYmGw05+ziodb6TjWGoZJym79BjB/inL77m
YQs1atRBaLd3FGg3EFJ7ao32RrXkkzUGUzKGuk/o5GUPVSnbA6/b7h6Fv9hBo6/tVIQ7o8KFtJOl
H7ComcLsuy5Ze9P3vtGCjJ1ZVzUoI15s+rLZ2b0Pdlot4jYAyqhW+WGqqYx6UE1LVHg5dMT3Jjys
CiT45vHeaxYv5VZh9yjtJWSa3Y1l8fJzq0PY4QJpOcKbB1xMqDmNJuBKsgqMPLYYLD61jRxyIq2x
7qLlbkpx6kG2eaqzXS2K8S4DKC6y+iBEjcyXsW/0ZdI7Nb3kyAuDrrLw8Hvq2Zd42s9Po8mhnuDk
L3qUxlG7UFPdaWUb+GrnHrohu7Aseypis4VaNMmZATn/MrxGjN/dqhyq0EZA2U3ddwoGvuNhrN3H
2mLj0Z7JpUWks1EOmW4Gox0Pjl+/dPqzQ2gQ96ZzUUw5wBQBjMR+sII8qMq2t4gNvG3A3TlFXsOF
GHWjEtY2N80AVuDcCvfBbkaaOn1txVY9Xwe+wAwEJShY2qy2Jm6t10mI6sazof0ahE4Wa0oLpFiq
vpzaGM/dmj9g4fobiuBvF0iXcYhZtd11EcwsCSH6T7YNzFwPOcorLF6Y3xXwcq1dJFMvuwiAFH43
oouPRkPFpeGJYgdQZBiXpoqsIPMvcK6BfdXnGTL7S00pmACILORQRtKushRTKZ5aani3NERtFpxY
AHRqywe3mYTyzpFws3ILFyQljU3fU4h0jM1hEJO6NLVTb7sZBKJZgEOpLPMguvmpmvqHsANZCvi3
Q1fMuIXmqgeebazAseTmDIvBhm+42+YpV7kRe4DRYzqITFUnhi+4S0jitRPZQ74DokNmPV2ROi9S
W1rHJmyuYLn2Ke+z26ojfpcGssquAwgVbSsQTXZw0Ix7Hpp3XBltTElXbqYW91Zc4vasFUDiqA1i
lsZmQMjiEg0KHaHma1mUfZzbuboLDFKBLjA9ym50EwL9kC2bmXtrzWGxMX1UfaGSE6R10A6JIXWz
hxZHeMl1W22zChLqfkCN1AWWCfeMEcNyLz+MhfWJVfV+gIsjn76EfBijucaxabc/8iEARHqmrI5M
B+zYprtg0/ijB7m0qMhV3/p4zfulA655ANV7m/Qv1YCl0JVet50Cs1gc9Wg69S9DQ8keSo867dUB
uEpQd0uoBAnNElu3w94GcfmQea17geN2uGh6EyLw/a51f9DK847Ca/VDhds04eCDRoPJ6CULWoa/
tM6j1hqKNFD2rTEQ7zNyPiIh3MP7JHONmDUdvy6Ldo7bIoggZG4AfKvtyAaRNZomRrZ1YNa7PAuD
OCPhsQnIZyHZ1svm56DU/KIFgzjXTrlVJZh3yHgEtyDGtRs2hn4MZYgu8UJh2jH3s+Fr1w9W2tBm
SECAfQSJ7wGVi8Rq5LNvaUQk8/ytGeQ9kJTsNmBljCq+e9W2QqXaBVtTQCqjDUBnq6T0El1JFrdm
iQ8UMxBPuRnuZubvwpmiuqsLK2auWe2ypvP3cH3Lno2SdhtqjCqmYVAm7eB9ss3iCwY3Fj73PpUG
+KlLjCThB4H4q7Riv0VJiiok4RyaPzNEV7GqYEzIcuOu8NxHqxqNFKbC6sZzidhMxvjUeUWL3Eh2
o0ww8gbpyS28e39oZm7CRjoxXrQHQpsLw+Ax63VEPARZZYBb1NorQGuV4R54kH82jPpWOuMArYAA
tG7gRyNw8KqNPYRfOhR4YNMKcl/F3Hj2RJI308vkiU3m+ePGNxBzDt1ToKcrOMQdHOz0bV9n/iUt
mbezKq9L8nA6+l1XXIaFDW1HT4RfuQrvVajazyPELhrhf5GkeVronrtMqvDWCput9BiJStf8ZELA
JLaJG0sw6x6FMVoJ4GczRMqyAVsow5sPeaykVZVMhDXpfdj72UVJPS8VARs/Iat8UTQOi02XQ90M
JgBamljYvh+VZmdHQxN+6zNLR4MhU8GsF7A7oXxph8U1DWprG/rj3gjYfMUXgjNkr4CCqMnIDrIM
9M6bihuB5/iFnkbn1u3MGyo7vs2m/D5ERA95B9+5azD5+z4n7dbq5r1XDcecvvhFPiTYAZtCFDRh
ZuYnmUHBXQSGN3KDGktszqdbgHkAHXFgiGl0fRWNzI+HRXLCIIe6t7u9ZdQbXKxX5aimmJj2oQ/y
YGs2r05p2Q+MIiAaeMVhDAqA6/+j7ku2JMetLH9FP8BsggQ4bDnY6ObzvOHx8IgEJxAESIAEv76v
pUqlTFX1oF330UpSRLibGQ14747jJNGNIHNcLLmYhuZL4Y0pOMW3ULn0yWDhKAerm4NkbfOJFEd8
f7UuRr3BEAyDd7VX7vc1rc+6fp2xM3BW73tvnSckU6i0tJG9hXY7yUfESJZ23A3L+At6HrJsF0Am
zY6hvuBk2hrZG/WMANh1jW5kdIPCsmi/eBjAAs+meDCJue10WqbryjOfjmE2e15d731hSc5qwncI
nV9glp8ofqs5zPFke7d1JJAi6cgxWpEcinklG5YhfcJEsZQT5NeG6OZxSLVn8Jl38mMIJrEfhW6z
wAm/zYAIbsc2iGDo5eSpi11WmxC+crWCLgrrfI39XbDMSAWd/G+w4qd4hQ+faHFu0iU6NCG+7hNm
mMHvzU+dmmPs9vHwQpL6wKsfzLiCqs2HpRaGaR/1CSNfxXWgj3IdagIXNz2qDiOct29lP+JEG+9D
JF3YNBpPejtHdnpZtdwvEfZBz764tDqTLThZFuGOjOtnDzHEyHoye6ZkQVEiv698WsMyD0lYG9Ye
EtRU0GVdv3i7Xg7JkgVLkJYclqy8bbXEnqDEnRW0z11tb6f2sVpw7MHxCyty4UlQM+kBttdv6S/F
Yhl2pPBpSdXrBrv8nJzafmgvC2/u6vkxaMfCrF8jxQuBlGXNgxVO34Q8Tf2Kac2dR6JQd1MjWnVs
8wozJ+P+K85OnV+JwBbxEhs7zKk4YpktGH1BsLfI6ohj9E3uq+bFdnrEN5keI6MfwxEnj9BHL7V7
0j7jSxYUSrxtOpbHxoVfnNa3ET1JhVCUZPyMVp8ckvBjbBF3YXW3j+j96stDgKfz52Sm6c2KIbqt
eHWkLYGXe+vgcG/HJ2/pn3D8QQMz1Bs9xhVPutJP4eKumsRh2ZjNDEN8LFC3GHQ4GFJgVput7kzd
jb836P80rasucTph8UFAA3JZ15d+EsVGpSz8uC38dUlZZpJrs0qgNiSvwMzZOS+E7rqKHzwcbShO
jeoUyn+J/YXI8WZxvP6Z0AH5jo4AB69mfuMGNPtskTgJK1cvnyK6FTXyWIp4TsayDzD7rgL+cnSX
J1kb+w+IT13uBuond1wh8Kipp59sgS6+4vgowm1Y9m0cVsVsXpBpEx0qEWBZ0V53ptg2PhafN/g6
u2TMkoXY974PvQOpvPRJrO8qpumHL+vlWUWYFCpDgEFRPcObYkfMxfUMhD3qcm+ae+QerH6SI50h
PF6VNWd4I5C/Yqq7sEYLcXYN73rUtWBHpNHcBFgNH/DV10UYdGkW+PBROFbP0HV4/KK2sd+Fcf3Z
BmJ7EunSIqew2R5Ego09q8EWfzHEo0k8RqrusHotrmTaC74bABAsmoGZzc3ec8orqjrlNEPAQyqz
YByWo6jU8OSjMugUeE6WHN2nuDIQhDnFCz/g68PzuJouYoXYQ4dEI8MucjnpwiknQYgTI/HbW97Q
9BxUQXcg0XpcKogRwIyOBxNv40Pj4Zeknl0atPJECBKJm9V+zSgx3DdoKMlJ1DIsyGpAZRH27103
qU+ydjQDeafOVej4TciQedSw0SDGc0q/g9Ei09LZHjPfTHuaw4hEb1TCuy1DHozJtOeWe5+T9mWl
AcKPAuIwCgSSJO+NJIhOwq6CNJBw1RlWl/EtkJv/7ARZ6wJulf4WGe7iHnFw4isdBsQ8NBamldCj
9w2yFU8c2QgZOnDj6rYbQi/cpZtocBtXy3SQjfc0Dt1yjicYmDst1/RQudH6O6lY1RUSZ3PRSIed
yYjgaCr0+fai+RHrOS7wPNrbNgze4lDHXwJ7fpaEHf3l+2JcMwRC2VtAuZWfG88OR0wdkBUBA0WQ
Ae0Zzhufiq8ewNLUbMsutrPJxrBD4I+Pt+MzEF6Q5jIkHIAm1gQxLk9aLu9MTBmZEZpRh0PMs8Ro
k8NMolDkMK5vTTLwS5i04c4zwXNdu3Ana92/VeF8Qv7WVOLtf+Uh16VYoyyuaArHgTVn4W/toR+x
vWNeZ0fjVNUfhZ3VLqZLu2e9nQ5RsD1E6+TXgDjIw9ZOrwYajltMtO5Bk7Q1Ze11jxb7387G+FS2
Nkz3Kq3jCyjkczdomiGMajhe1/GCuY3e4SF18FU0sKPB2M3v07pLbwnuZ9/FLh9ryn7gU5Q52g0+
sYHXJFe6txbpRHF36+kg3BPN29tYYUIF0ukQNLfUKig40mqUdd2lnufpEDZw/Wnbe4+e19M33APq
aRmCKseVAZDaTSHne7sECIuJfNSZI8ejrX+61EdqIZnocjMis/YOu3uHtJuE/loXf3miOpxOnBKQ
esjkQC1lJXPaqOTgeRrRt15SPS5LFd+Qrgt3CJlkWJQr8Sxxys4oZESIez91F7FtRGT+inltSGKA
krhterWfptYdW7qtPzfKZqRYAOrNeLuIzwY1Xkc7cPDIW929dpbPL38g+tbZ+UVti3dc0Lf6NnMY
aCc6Adgg0tyy1Td1MahWFsAE2NmjvrfznbMfyPdvzpQiRxX70mVOxPhhNsi4otGKJu/tNShoEwyR
Pb0u6OJ59xVihEqf2/EjiqvkgoUaxjBYtecb4vVOl/ig4TUYxbx9a9oBj68C44CErMl56RJ2r1a0
nabwppWKjMB+5opcVIMe6xr5qMCbWvo5pa6/2LodSn8KKSKO+LB8i66tdkTM5CXql/Gjczx5qKCf
OnRkDG62Ff5OJPfM9jbdYuAJmxaAZjdEduAc2+T8ksINv+9ZM03Z3PrLXgzQ+qOUo05/eR5WCAxf
PSbPerx1hi7fjlcyWyI3bPiOxY81d6BNPCROOjDeezV4P9ZG98h7kSE7A38Nb5UjesdDyRmkJLot
N1bHvxO4ysqWjAsCjFtf3gtBOhDPGIUxK3Q/Vo1vcjOJ5GFEss5xmaLgB1E+P3oLYaWjwbZb2UBu
2YBL2KXr+OEJ/Fe/XSnYndncujmhBRfj/DKbprqZkN3WItTsJezFfCP8GSmSle9DcW4YGkdRANUc
K2WGPYsHvEkA8uSxi1JR0moQu2Zcapr1bgQQjFX/xSAFRme+QnRX1hjKL0tIRa6FR5/EhOt2P5tp
gwXM4lNOgh76mSY0h3Tqt9y2S/w9O5wLmYnn8WOEIkLeN3M7s8yLRbzz7RA/VHE6E8D8w/jB3ZiU
qw6TrxhdbMiGxsqwr+ohTXB222gHuQO7HUDXvtAVCHnBJwLJEZ3J0SCWLfcCysqaEneAbc294F7H
OB+mC2J7eev/Xdv1bxHazxLfVvGvVPVf6O3/JaH9lz+1/yWvrPH0r//U/4Os95UL/h//4Jb/C+td
YGYbmu+v4W+Pv0bzo2++/8x/X//u3/lvL0p+A2eJJCgw3DGqBq6Ojr8T4F4c/AbTIpTS10hFFuIP
/JMBT3+DxwjmzBBSLZBuIf6vfzDg8W80hi4dydwUAlSIX/4tBvwPn+8/eTYQitCvXBlwSLbgOA3+
VUECEjFoXdhjy59BHZ5bo323k3O0bruu6zHnd3GLBHM6LXy/AfCzO0B3GokIE1b+CdGWQYE2EC5P
E4zt+IOpb/eGrEjNATLYfG0m4CDZehn+HIHaCvgOzYaE9ZGal6GNImAyS9WSLJg5QF+pGj0cKUjd
qOhjnbw0KCXscx/Vji63czi7rBkQIIsJsFUiH2LnTYjAm5LuMvRi4pm2y1V7hCyCNm9a6vh+km2M
nEPXhbddMDMgHe085sQkoIuJWL06x94dj2UlY/srNSxG+rs3rM/ahzzl0CE4eS1GaHDsraqFQcWR
nUaVe+g1+lGjJ/VnO9S9QZ/tHNDCYnN9mnjfR5eBTCMqzn1pQAqDmz+1OANd5sZruqTQqxA7M2wB
Eq6WBUmGgk8ImCN8DmDIIZDjYG6V81IMwgLEcr5RuiTxilkvHIwGHr9hY1zmrf0i69AhIivC38w1
yi6nEvYxiUK1qPICzF3XGUyuCCP7rEGT3nlVdM3x2hIJJo0mwt4u1ytgPzWLfpsEs9OapYg/s6XX
AG04qHHsnoMUM+/VfyhuwqZGvErVrOJSxdb/WmI0dcQdi38A+KVTViE0389XaQCsEt6iqc4Z1971
QEFfR4V67hx7pI/dbg2DqKgRGPdji1eOS3NttxeesmXJlrha/YyA7Wh2StWSZC1giyZ3cgpsrsEm
Igk9VCx+aONUokjYbpbtNw9g/InSug6KBaljNkcmaQTWk5Hp0Wv7WO3SgFWXkdk5KOioIUvqx62/
xToQPAIm95ObltogQiYlNh2si1ui8nStOlEkYu35rq/iWJwlAlaW44DMO5XbwAVLgbTcaS6meR3h
d5hxeWYtiIMmJ1aldOcrV3uFEQzdWGMX9hBlqYReaCRaTEfztOFz8xIW7le4XcSua5zc8lpO5nEC
XGWyqYqXbyIWANoRjhvAhn5d25thTtUH8FincK+v1Zqncz2C0w10wnLYU7ejodMU5CZaQBzoKLQE
m+xQNblZB5UWie6QN7dsVZ3hgucpMvqAx2auj4PkwzCQMSWJXIs40LWDnW7C7pFNbPVedWMX7K4i
Zq9IpPPfUrug4RWOryHGJy4YxdeqwtPaAPsLk1UhmVBhZ6MtNrlsaBun8PzbH/HQ2XtvXcEfOgvk
B+OnEL9rIS3W7i5AgBq6ksgToKBfrtLa7Ndoc0i3vKaIA65J2j1pCBJHE6ZF3vcrQ29Pzafv2frJ
nC9ITLwZOaSKmWxBnmVx3azPtenYLQ0hbUMJdQrjMxwlAtSnCFukg7tYIZpx5EfR49UWBLGwI9Ip
VyMKOXaeggfTG2URMEQ77jykCY65wCGNsYjqlGYp7TXH0bNNrpRrH1+QY4vwAC9miNVL1xRMMUjJ
FXwDsMkQGV/MB37i+9/Y8s0XNoZoKxkGWowXWFxo5qLNIDyuidsX2rbDBF6LkSeGhxDSzqXGTOlz
Zt78aAsxMM9QX+U6cKsPwilkY4G9cK2yhQKzxz+IoMuswUcArzfn/Aevanrx544tIKSC0MO52cGa
wdcIHGYiPcl31KaB3CUmhJTyTzflfyNV+qvo6nrjwDWBkm6gY2jRRkTHvyg7Qj5vG5sXxA+NpKyC
Ks2A723/B4kOgUrtTwKSv/8YcIExi2KCe+0P7defBFGB9muDBEAkxqV4IjI8Q16UI4QkLozZ2guy
S5C8ErTV54ItECAfJJwFRUDE7n//aq+v5q/3KwMTCo9SRK8pb9H11/zTr1FPoVpUdG2qlYKcEtPa
Dza20wvkDxRDxX+OIP/NG/tXJer1FSewQ0bIuEZDPRRy//KjhqFKydQ3gJ6kaeAXpyubymvfDLaK
eUwIjCR9mha1CKA3MT7+k0+tbPzyj1/j35oY/+/GwTv7S89G//rb5Wuc/oYL7+fXDPHh/wfT4R/q
q//8bP7LeHgwA//S7s8z4R9/4+9DYRD8hoy/GCUYKWINA9SU/2MmJNFvyJPB/w7HDCT0yVX5+B+i
SJr8hh4psMoQnl0lkdcC7P8YCSn7DYWwELZeldDXCL9/ayREwOJVsvzPZxYxhMgSR2NVigcJPwmp
Z399ZqVsJzOkKaKWEu+zWvdE9U8I8JsPk+zZIQz6q+BG+LtkWgs/qG4tq/0DaHNVACIPd7EkLO8G
mRQtSpSqwEW7eNloCauLQBLR4l8VEeEOF/5SGsLDC4oJ58PIoq8wadr7uI3HU7QhXXqWaGRjffTh
FvbTxnthqi8NmU8px8Scuay2e5ww6pTYKsxhBoEooUHG99hMBNdHsqYnJATxe/iR1xz5TgGUNNUR
ebnQQRB2zzxwZJBHYBjdbpplvfEA7QERnr09osYxEQJD3VnPCy9r5IWl7ymMvfWwwdiYVPGu7yvw
zP7UPa4R99fcpG3yzGupSiSQorVM+MnrapPqEDKMQUU44d7MdNSEAYIWjP88eoEweIneM3Ro+Lqu
WoFlC7h96yZgoz3gDyhIkcB+AO6V4OXEqEtZlfG3I7KHvGeDP3F9O0ecpEjWDkvjz8wvh3WrhkzQ
pTo3Xk0KFVWkzol/BTd5xAvnmuW6UTK6Zl49yPe0tvshll5ZSzd+bt3Kcbk58E6YnzFdRwCknii3
tML6v5mpxOQcnBwkmWnp4YWCQ6ga7wYHPoY/2yPIO96apqyuZXoId+98yMw40mUNQbhyhlNI5M7E
KE1yqzm2sOodIaZ2B78avkMX/pL9dpkbRO30krrf+x5APeLTjcpl26rLsm1nMj4QfmjJLIq1Q7qV
VL3Na+zVAL2h9cRNb9y7I/V0XlFk/+UZ/0yQMrLBGAGedwr3m6KZQCbyk4P+/ThZ9q3UuPc872ON
t2MQV2hZ4Xed3vbD6h8EEY86RZA9NNj4VLmL7gEFkl/wciBiSG76pBk+vYjXtEBoE0RrPSkC3o0l
WPxz0CY91iGR3iPMt7hy+CvTpasOKTpQbvgYin1CMFoMTP8Io/iwDaH/taYebfK21nxDPRSi8hvr
YyvCAXAbbQMmiN4E7tUFBv8ccoI9zLVDf9NHiLv1O/WAxWxEWRWEhQ587cPq0IMCwSAAPrt4h5l2
gI10jEhgFoQlp5DaQwF4BS0hVYQ+LY11cISqgJdtgLsBppj1RSsOvQSbmxsz9nGplV/B59XzIyCn
5N0CF7pAmebVWWsQn+TP40s76I/YIFIK2EYEjUTLq8zYKC4GHzH+qkPqLm3fRzjTslArsk9RVlAI
Gje5YPLFblrd+gOSqU1QKfDBEA9IbDjZGjKUByr77XrIFDOn8XtVratz43wcFZNvkXpPMdMSfK/n
BjBs2vt1DmTdL4JeRpeqmfijYN5ywybPP/SGDTddnUYfsHw+eXUQ51gYn5p6OEEW5yN2K0lRTTBg
bZlt/bj0GNpiMg5H3MZ3ckj3ssar7rCXVhAojPNlC5HXFa5xdE7MAmUDuNUmfZJapGVLoynXCNmN
aPc72zCXBUi0KzobgKRKuEQjsI/E8yWCdYUiKWuL48cmJARypSQ5jTj78QxSXrJOxBc1wwbVRDhn
uZe7oSuXZcxbmxyQon9JSbNXCRw5DZzqXmSPyRBegKAdkSL/DWghzGnKdm5pMYobvqHLrLLFENc3
bHyovWuw1aTLzaRdyTHnI/AKssRKsyJ05JdKFoyLIj1Zh8E7HRYO5rIfX/TAVeZP0SN6C5qHdIBy
rQcgeELhC3C9KJQ/GWj1rB+75Z6Jpj0AFBufGeQAzbAWTRc1ea1BMhvx6iiASG0BljF2GmwPGRT5
cMQXRwWEYu49mvuyAT8CzPe4QkeMjJ+oeYbmB6l6w+Aj3J+J0woTF0RdSRks/pj7HeSfOZotXBHY
+GUdUJfRJY1X0gR9ax0YsVyaqcb7P1yCaWlQBddXaNDbojx0PyfSLnvfjGKPL90KFnp7gxktwO3A
eLE4Zd7g3YYCT1pwncgkx0OcWiTjiS/GDRxS8POWrZ2bct6uEotlPUGNp7Jr15xL0TsJbODWOXKY
Q+7dEze5+0o1XT6S4Q4C4Kekqs8wuuMXQ7VyPDVoAho/lhCpZONcuzIKVPPO0JKIA1fgReL0gYNh
hLZRoPjG4OEJp9neReD+UAmpCrrJssObfQtoPoRYNtwuaUvWV8vVfOj77QgetoPIsoXRDkNiUQej
OYW1X5LeR2kPuiwnpLkAYUeGQDLCduTAJ9UIhc9GXMG8lYcarq2sFeO7nVyQefMIDFUnp8Eh57Im
uDe5XqvjoptpLw1CtaXSS9G3w8MwDWVK2HziMJSBfewPdpz8E6oN6TOQepQPLoXZII1k/TYDA219
OBoSejO1H1syeIXzsaOjXWF+DGePgd7Cs6Vn762eoO3AQ0gOkCan9wYaQxwP8wiHWEIRJt66HKqU
dOcP0MXmeAnRPgKnAaBHo7aDebzF37agvBLwyMxcfIGPxuj4JWybfQi5q0LLaSbIlZqq71Iufuog
hlymx71RV9893gsQzvNHD/q6VBBt5Ui2qHbR1lTvCvzjI09w8VWtz/JIoLUEupv1BoGJ0BXaSH3W
UtsqE5uuyhiDGKQIOG6KLWkOYuMhaixGjPhXdf7KzQ7H+tui5p2b0X7SeOdtbG9WRN8LXJjtezr3
txHr75AGVtJV7hm6MjJdh48RQYJj+LZK9zS07IF3P1JBASv3O56mn0J7BdD8tGoKSFY7ad4Dg8vV
ToWdr6Xm4UEJC3wDgodarUnpO6BaXTg/LsByTsidh/gGlGYT6yNs52/gZGzR+NGjsvV8qK+Ub6LD
e7lyXFWy9IDGlLOFJLAZ91BI7WTUn2jzDjf2zvjQ7i8QsXdrf+dPMKiNwRME6u+jX58YNbfTTO9g
Grmf8cAgLn/JZp3KYgq3qZziRpeIWlsyCD6PHsbWHCHjDUA9LKHwXPDbvuaHDQhTAVVy7id2zNGF
+Jl0wBzrJvn0OijerpRVniANOrMySTLwWKBAOz8WO9xk0JJ0U1Ui+4IdW0jdD0s37LvB/9jUOOQp
Q+1FtVb3KvZgpokGUhiv2iB/oU+mx0fZ+c6Ucdiox1Hj34rUyL8bT38C8mlLVMTgxtYdOzMjh31q
5gR6EuiCa13tGl2DoPJ+1SmgB7bg4fKGIlT6p6vTiwPLAIdOAZBo180YwVQIfV6j0btz/bVipd8x
sOHfuEoIVdEkmJggSHfvUG/hc2yteMeDJrIeErK+W25NEn0Pxn8SWGNuPb//helsPEnQ/e+hDh+u
ZEyOqnE0g4Jo9J4oSNTETniUkFJ/R6blUdXkEekte43DYJLu+iaGO8PgIHT4QQff5/LLWd4+pT1f
j037y0iaBwLxe5D6X7YeU49GWjUwLvcJAY64JFAIZnoc0zvRdx2+K0I94jt1n4ge1ShtKSnxwHYK
/wiydC1R1wsixwYhLTTg95sQqsDMgHcpwUid5TSBr+9p/DR7Se1nrHPuJYGT8UcaQDlRy6W7qVRb
I6YfF7xySICMkOEOzRwUxbNUpiDLCiI+DvsM8xSElF0DVWIU3fluc2XVcYwYvD5aKFZvJLCzW2xK
ppxl9wHa/RFLfvNR6foG5NFlHm1a1iOmcLDs6iwALO9wI2so8q6aAgnRlFwM/QrlGBzEcq02qQLv
KBMPRy+gGByH3OJ/bBd15tgbwB7h3o8IFecg7e25kR1KBmIpsEExc5LLqJ/WepvubNVAr0xj8Qy9
V1dA1yggvBF4O0DGp0fclurs65TvgPSRjDgvLcOeN6ZMu/QzGRu+m3kg8wln+n5DZlpuRTvlOCdt
xhdIDbpUmtPYN32maPAF2jAFEc3Q29Tx9nHolV+2KOmBImxGsY1ff9QJ6GUv4uSYQLl3EtJsaMaI
jT5itiYvtOb+VdAu8ZCm+juorIJew52HkaM7aehI+oKwSCSqpcCBqD/Hp3AL6kImwpVJsl29Itbl
Br/VqwdcScJZwuI7uNp4HiwkPnTxRA9AU0VmR6huDnB6g1af3dvi0ITOY8iw8K725q5NR3fg3fpR
bwJCeAWsEl4P5dSFuai6010XlNDzuD0aydZyHr3t0pkpLcg2qr2btvAzXWSwg4liOZEWw0CeUJzE
vQr8HDp0ZAN1EmUd0VLM22CBqkzqNKWpd0ottuJg2l5i9Gy+LTaAjm8yy+uGcfsV+gOSL5vRwGAZ
FPGIFzjEfDAQCTb9o78yC4EwV/4ZlOlUICBsLfVVXdM7SENW05I7VJu463Okf7fhVdKcdsFFh/O+
IcPjmr71qNeDSFy8xrGUcBiJqzNDebjJqwCqrx4FMgPA4GGie4ip0hFtP5DljiDv97G/hjctkgjz
aCJQsjTsQ6Uee5GW6HzdBnS24Xv25gKUbaDlc7ipuFhBmI4aILHHLl2tnluNAFC9UHZkaYzmrFh8
zALPV6XXwmmUyES9QRbZhFHeaT85B9dvJKpWXkGpdw8mRCeRrzoCrqe5D/n0+7DOGO0QY3MjY7Ze
sJ2v98qStJzN8G7ZVO3RwlffjLab0dq7bDiOOKQ1Pu7tFoyWLUWHBMpMbu2Lj8A4ZO20Pu5ZzPqT
N0LohWzZOl3zxMJhsxBdvSdGqoNlM9REtmK7FHLUzF/i+BBjMczjuCag6NMsYsl88gheS2Wj+WRp
yI6V7aKHEGg3zKdW7KXDtAsFxMbekcLlHiRpg0cMalCYJHq+hT6iAdS5hcudwpmOk6imP70BaGgo
7JGHoyrRzCceRPRdqwNvxns1k2++pIVQx0A91nLOk+gQzsh1wp1+ggEpLMhKwjKNJ5AssB9h7Fxa
7yZVzHvoA8ky3nX2NaS4aj3Fh288kSuABO0dkOrAkbTdFNRrt8dWhPwdb3x7XsO4+0UrqNGdp9k+
QXbkc88cDtY2QAGRv0GAOGBd6Kv1tRYkfYd1AXvLEqiP1TbD0VVh+6mpSTBKVQTHjtWrBhgv4Bk1
pOgk9ETWqP6nTFs8CDNsnkDRF7J1uTbO+PAvyVijayzc6g/wA5Cgo/zjPNchzL5R4vlkP+sJEjG6
Uu8RfpvrXmc1f6eUex3m/9588FWJIav9VT4O0SDvEZLd7oHN6hhWQ9fdOOg94pINityNGP2OTShU
n7lEISwAdiNyCdYxfIuaVtyuPYREOYIxvDTre1qjK2mplidQOctWhPiRdSlVdOs3pH/1RkKPgnjb
o5gmbKYk7scjxAYyLdZaVc/1EmJ0WZSM7+nWsV+VgfK0x0iMSyyB7HWBjheuHdbGZ5htYO+FpmXM
QcShBCVJgh8MFBF0PJWHJCyOFVoFI5qsUXHnyAZ5dQBPR9imGjSenE819+CA8mM3dWfEQUovxwqf
/uDpdg95X/AiO+wWYlDTOdAVIBusVhmuuTQGSMbU1UWVgMsAhdYUpN/Q7FMlX6yWR2tS9LIY6eO0
RywXBRBwqo1v87CX4wW2lvXIjD2tLRam1oOPM4Q3FDVTCiTsxNUOxpGT4VP1YMCnHChmr1wN4ETN
pLG5bygASqHJdglsz/QyCr/Lmx43ZBU84FUcAza/0yhGrxAtW5PUhYlQ3IKeoBYB2pF9V4uFQ4Ls
oYfM4anKoRaHWfSWY3R9hKYGCW/My1i7pVlz5a1wrYO7hAG16XHFLM0QFH49iFLbNvfX166PHkaH
Xjix7BqXPFMfFbootcyX9bD0v7oJFxrUZrBqRo9sm+QzNkO7rxkHGgHrGWJ7ltwmbEYuBuhbwEAK
Quc6ik6p6SLQ5O0u8fn3wutfIXHuhjYd4rHZkqPjQeYOan9QR/0r0IsOUif8nLaC4jlN3J6tDdQ1
SXoefNgO0S52TkL2naClaT/ZBiIsdN1gggcldV09Ke6Eh67eYB4Z/F8uwPAdywYOn0SUMWRCOWmV
O8RLknlsBN4RALGsabDDEHUnrgce61vI0q6tR8lA0CMXYc7zWfIVjl3RtMEO6F4p0muk99ZlsOVC
3fY/qTuz5biRbMv+0MU1h2N+DSAiGJzFQST1AtOIeXDHjK/vhaxr3SKlJi37rR/KqixLSgQmx/Fz
9l5bKvxFcTQUbLQT586pxyinhVKBhqcT9EPO3s3qm1dYNaOhDR7reEX2jbnkbvMeHnhAvzZYE3fb
89iYGLmEs1w3CPn6EfmgLRaeihqlgfWzGz4ZcjnYU0uIEhNaXqV5X1rNHk7xPQP5PVwUvj7OxRwk
Xzz/TOFfXQliKr3gYTW23ph/YU4x80Pco0ibtdderP6YR07qP8atc6cM1JFaZ5Qcxo2FHHBo5q8i
La6SDWLe411EBLC3l/mLC8yDuuHADJKPe3Wdx5c6Teddl8XnBDLeUaleF2igSEV0830d+y+kMWLh
WbY1PblDpMoMMAsg6sUkyS1IBRs/jrIJMZ9E4VwqTEQ5M8diEzxB4DR3jVYItZvmcx63YUznMRrn
7jIX7d28RkkpTyb7fvaIUYN3dccGLwgzJhyMllHNZ7bF00hi7uid06pBAQxjE8U4MA6jLs76pD/H
csT3TMQO1VKDTQUvpzOGqIrPJq++dEV1tli3dB4p+6f50DZ8TWIIs8tEwF3NpaEHhiS0YH/rdu2u
7zw3LMk8OtMLA+9W0MGaPSek+Xc7+VhtCmAnjFnCfsTjTQ8CKrI6jck26Z3uVkscXdTKift1mnw2
ejrmYx788JryaOVFvyuLn62Oadjba38laik+6W4ZsRKjwZ8U3pw595PPQYVepEEBfNbGOBJd10bD
2CxfSznw2qBMcxvjyq1Y8MoZM+Q4RjphYEqLbajPU6WiJbBftP5s+kk4BsENSKZQZcHBU3YbjkNB
PGKkyUSz7Ps4uwwyP2pGDd/ZJve2PQ8mM5rUU2v+9DPzK8X5hB0EiYnR+bfohrHwOvNFUypeeDWs
F/NoR14sbqteXeUOLVcW+W+1mG/YgZyqaXpiznoplqdAdndoC/hWro23n7q2Ouus4inP8OqwTXFb
bkqbdmEZ6/Nss4Yms/FoyKvMaJlpzKEWw4WoSAZlGrzmJNKJPnKqS4zMJ9QoZ7VekwvNn5uGkwX2
oOAbkiBWGo+GvrTpU1EE2ed+UB/j8pG+w66IH9V0PbqsKN56b8qBTn9/AKM90hfFR0YJ6rJnpEkN
9zyu/CtGKvhRLnL1xFK0o+bY0YPYxalmiHGXUZHO9hQtiMzlat3iF/OHTWr+4izfiu6RcQubPbaD
fA86gtaadb7QBGl7RLX6z50wwp4QOZN+Bw6kndvX171Bz23ALVKzprGffJoRmZNZUV6sYkCIlJE5
09mLFQ0QdfeSaQ1BUP7DmCIrqWd5Z3vDcqU6zT5Eosld+5/27J1XRbO35XBTssU7BJkuzu2WWQP1
S4THDFdWXD7Yo3mtcuOkUaPyVBMLaMNmZNOIyyj1mvXSjjWmPqRb+YBfTLANlTHL3+J/IlrV3bvI
tlvOgf3d4iYX0hy+1I6VJfTLBu/KqvoHMdnJmd87yyXtLLv8ZJX9Tz5BdD88Khk7HS4xKwkSQbeV
vF/8mzjv5+PUBW24EjHpsvwy0XiOE9S37Oa7T5N49Iz6ujCLXTlZOKXWQuylGH8OQ3/sfOpucD20
cod7u6BL7LK9UYpPyLyaEabO5763l0tvcg7U2Mztxue2XXbwF5FgNc2llLeoaPdaHousWM66CdCn
Dz1iD2LqIV355JAHB6Popm0/T3qk0109FAY27BG/Yk+iYi3M8ym3D1PFpK0mRJsPolyS82xKpjP0
qPGBlnh+Vq+JCwezc69tMmtPUB+uMuHQ1G0xpqV3LQ1d2i0JquE6+FSt4Ab05Mz8XUoyg867sNoz
xNX0lgJ8Qw1bpZ0omHd0HRXXEuTlVRJf5NIZzkitTNiPxOosGBr9yQy85zxLslPXqU3DnAU3tRfH
55lXhClXIcQU4V0FqjphDr5J0wMIT6ampv+t4a/tHFmKo4BNEDlyuqu1V+81EvO7OU4Fcu/0wsal
Y6W+iBJEB2NCrm7ckpjZNPYJO+lpVMO+tVMiguzuMz3th74nEaqZ0vWzQXG4Y7RQAlcd54PyqZsw
3wlqDn/orxPq6YfFJQoaqhclqlfdAQ/AgmAfTTleTq6fHVe7flpK45ouwyP2iTPDmc/M1ke4n9hR
LwaaWTic5Oicr6n/ydrsHx1j3HKwdmlvZftK9Y+VgiME6yu01t6mL5yRkUUW4JXZ9eB97GlEmz7/
Sqmu4Yf4+mxtim/pElM8OnzKxoKSaxDZ1xxR76o+eU4GK9ieHlqxXGWJ/eiziTTozB8zi4IqAdd1
YJt/UqVyTuA0yFnl8iBuU4iyDJL/PCBV592m4ybW+HvpM+VLaSOYfCQTcb/66alemdA3VYKqZeEB
zIF5+aipvBiXU1JcGp5FmDbmQDzuRp2eu2N+TvctPkzNuBxHFbtRUHZliDHx2KxIzlzNn0Fe7LrD
dMq2AFgidsVjUvnmFgl7PQpB4eMia9w2L2OKDqurZ/qdjGHDDInNotUnPsLZLm1lFgaDctGOT+hn
6V4Mbk6WaWGZh5WA0FAXptqTPaCvi9K6yfKpP/HT0p1GlX/qdVudJwobT9pChIixfeyALnpnrtl/
iVMkOvQyEPnpmDjKrjrMhnnP+3irM7o4tLhSCi9p7tXaM/ZdaZLFopifUdL7vEzLxCZOq4upFPkP
V9vNyVepPl+bhJp/HDDsNAvgdTMzcNsLZ5+tqBC1m04nhZzmhAIP7EcNza6BGUXlt2lX83wIjRX8
ijVjT6wbhBDoLmkmZbXa60T8KObsyago93SObg23WCgt3MSuNrIIr9hzwjTpVrITiQAaB3f+bANM
9ygYJESpaPIH48paCbPVzSiQoc1oHoP8Hu7Aw+LFL+WAw8HWK6RYDwkgSgd+mF6HMOhq9i3CvWrY
G2e+1hdGYuiTabn5Y7OO/iV8FeekB1rdpL3TfF7ErdzGzJi6bhpX1scs6JsfuGuHs1ni9ZAqCb4t
U2c8NUU9P2eiXo92Myy0RBMGAxXuKKN22QWt14TE3yypvDNGufVr+QE+BqP7WYH3cDyGGTmGxnqG
3BmYwY+itaKUQKU9+kUV0qGmLsqKAPUC1URFmb6i42MZsUsfQYGc3Dt8XTKqvPbRhRIU5XID3hEi
vO9mfz1L6mB56Gc8tn5RdY/SwCVmiuwL8xV9Nie1RnE2X5Gvfb80Vn4k+rw9gctzwlznV0ONyCX2
snFntYBW0nbPiM7aV31dndJ+MfGaTdmpSfNDE1fF1hC7auJS30zT8DV2unKPKoIVrVvJkkWnR23f
dl2EWfw8EJdLIr72NBZSwzwYHZxAq97aVrw9KR4YCcce5g7T2ftOdMOxKUsck21m/Sdc6l9JtG5w
Bd/3+ufPHvXV/weSKxd03P9dcXXSP8uv9Y/fFVfbX/gfFb7z38DkPLGlHjguCK2NTfo/KnxT/De6
Oc8XPPWm8OGn/W/JleP8N4p9QoV8GMz81U2p2P2HQ+eY/22TccA/3URa/H3n36jw0Xv9prdy6BS4
tot6C0qy57oAYF/rrczE67pu0TRZpHxxTWcFLdBAWFor4+jUdDN/uzJ/0Qmar0li/zkev5yduS+g
kXpvkGqF9LEQpRyP9SGh/ovXKmxlwjwbJcmBGIX+SNMMrzLZOVFQNOWz9mn95j2rZdvVy3k/zXez
0xbnsCGwrw+y2OdlBzzv/R/6Rju5XRdHQKsl1iMwMUps1+037WQQ8F2qc9QsjA2/KIqF89RS7B0X
pT6I/f3zDpAjQOyv4EYHHtLz10cyh84Ua9dq9lKpOk5Y5o9Id7z9mPvNF29GhfT+mf15Bzg1xiJg
Q5HrAZN7fbxMllmlZaNDyUAxXKipkTDVWQikdLkaJhaozCLs+f2D/uUkXTDTDrHk5EJK6w3IDSVP
1ZV2Ru/QwhJhlMykibYqIhqe6sxqjF/vH+4fou3/kRFujxnPFgFzvFi4jzE3vz5JNOMJVHsSG+21
TqF8ZsX4CDtr2xqJunsmh4Acdx4g456KzAzwUmv3HlKK88MTTRnsJqvNKZUwVtV7t00JOUcJxkeR
cyDrPM5t96E0R+t7OtXiCz2MmnGCRC6RV42pzt4/mb9du41V6fE8oiV+Sx/WmTJLJ21pJ6Evv6w1
hvaqm9fLKmG3BZ3M/Y+IFjfU39GUfz76SIUtCSWXTDNh/ZPn9duj7+RNyywhqENHZOrCaGLvJEvU
Dlp1Knz/1Lbb8Po2+R7RabZLYCv/sd7cpsAsZ7+rmhbbcg6jApjhme8nH8X0/ZOf+eowLLEma6aN
wMhm8Xzz9GGDMmSpOQwUcWyCbZDTpYr9b+BpzH2x6XmcIp6jGsTs3imb/ji0zUpjK3Y/AEn/8e75
ULZN1+blQ0vrWG9Wv8Sj7Boc9DEGslFaKzygbV07F+WsGftnsxUxSjFP71/k7YV+c/YSBgOkURTv
MnirzfbYM+JtMpqQjPg8RO/JbEFh0LF72imddHHlClhsqLezD27v3y68RDgMg5UIZl/4b87XXCrL
IcoE2AWsxZ0wY/YaeSp3sO7kpTa2sWAgmUC7Wl4M1KaRn29m61jOH6w/f7vwPGO457noyNU25ONv
z7Q5AIEqmrwNiyrrQiNrLqucfnTadUhuqNvPV8G+6t9edwRcLlNq1nbBx32TOv92TPKBhMV0AVKA
U7bHZaQhvPYgeWr0q7Qi6Pj7jcXmhx3rB3f8L9fdseX2Nd+w7hvM8vWh+9jw1JTSQseHlIdBpduL
fjBJo6yT7PMMFS9aCqaivVGk+8zVep8MdhUNWibH96/BH2sJQHnE4ZQrVDoUP29+CP3GotLQxbjP
OFR0Pc2hM6ouzCcQZu8f6o+1hEMxFhAcxcJ6Id5810oanJjsvAb5t1+cKTTSe8di2/hvj8JTxOuE
q5JAbr7Yr68s4t7UHmaw1EpAfpVZld3NhnI/eFz/vGwuKxZrFVYVSsO3VVmPhAMiEUyetvX8cEyr
4pjaxYIiq5YfnNCfbwbfFCewcHRKxP/emzcjxqIEBodDGToVw35qbePQZ767r3JsQ8E6MOwpE0z0
71/HPxclPmiBEyAdxqKK1v/1dcyUNjqYiWg0PKM4LI5hXSChrC9Hc1ouaXuIHSKLnvbcR6thELzG
u/5TG5A7SrHrg4jm/XjzXq6gPyx0ykXYGR5kchR3dC+UHBj+izaNCliPSANpdu+6YU5OrlVaz6Pb
BAzKEiz24CSs/NpefASXwIzBotl+jfRYGm52buSJu+wzz6XoUEG9/GSu6jyrwTaqE1389Crt8Fvu
YMHZ3bEF7npe0JOw9ppctM+8fz0aNoeG4jH1fX9rkDjOVQ0vo9t7TBPOW0snn/I4GOn+eeBRQ9tP
GX816EFYNpcmv5uHtb1pO+yRsE3prbdmCUd0CXQ2MzLsgrt+dXiGmKAv6142PRbXUczY8ol+UZ8D
YNZAstoCgrTZZONB8T1hoKQBvNJ6ipXDvLI1vmPCdD5TsbfNjlJKPWNm7G5RkiBdUV6GbkAJmw6Y
mPL9ODGo7agznEucm+VLgyAVW1gm1Dd2rv4jBjZvjao0CSKGw7QXKi/u0bMjyBoidJDi+2Qp+WJX
kwHvWqYWc96lm6vd1MDNCZmldHJXxQBEEAhl25ruaqSMIzRhejqmQx+1UZgi92abKrb9DAKuvNqT
j4ALQEAZWCOWHbgpMwud2iqW/UKTAZUacHuaZjkwsHUsUo+JVYLmcRhbw4uYnCLms3O0m+iVveFx
khhMw3SmRbcb+sx+6SbBlG6kA9eFS9eOQAa6UX+pBOaAMNuYq1k5B/k+Hb0mPqyezdguk6Q0IM1Q
7XVb+x1XQta5jUBus62AQYbe3Vl9Px3yvhsypqC4MvayhbAaGSaTN6gdPESoDmH9+XkOsZqGGUzV
amos/rct6qcAv8kU6UAbL2UdbNkIc0JrCmPvOoHIK6xLhCsD/RLIB0+6nWzQKH6g6IEtYnqZxpWn
SAf5/NVr6dnuprpXt6nTLW77j81rRWi6JunBBoR1vaRwKfeiT9lM5MNcHlMm1X2YDtW40oQHwhMN
8DNOSFR697Z1lNeD9ujMW1kGSbYvxj4PIE2kS7LHzT1dZVNZ/BoRKiW0hsfyqXSd6dZlWoF/ZVwt
GFdLkVxjEBoKMJPSnw6gJYBKOb0qb9pKWo9ioojfL75sT2ll0T9JOnyhFb5t0hPcecqxNXvut6ke
62tf+6jDhrY2nR2KNB7ZREOO2i1Onf2AQGvij0D76EYrd+benBrcsUyi3WQP+XMzxnpGi2vVV/MJ
mbsKeDshTOyz3IfCkuSp+MWFp+Dq+5b403WZzF9LkcKK1NZo9PseglsQrd6qG0T3lktDzTGNi7QH
oRgxSUsQ1NaC1mmVZg5kpLHmXU+dzL50nWKEITXUSKkM253LsK9KW4VDIow+qojJQeeKCSHZ10aJ
Pa/r2+UbmN7J2mlDZbeoDiEx90M3kfzUVYLZvt+4z4DbCs3IpGTOUTdy2nulUhCc8Rn/gCHJj43T
zHio+2L5VE1sII5jizElpAd81goR321vtX0E9IGygvVpfDHsNnjqVl4lvLu4JOjTGglG1bbC7ru0
VfAz8PuU7Ad8CRcw2pwEyfci7V2aqoxnb5K0Drokae6zfoBWkw0Nhmxrkd1lUTL8oTcAPhkvq3Y/
dfW0yZvxq2OD6NLmUcL8qna5EM4Pp1/7Lz07YtBrY+f0p5gXOzIZpDthb43sFXpvmVEOoDy+c+us
brFO1/NwAC9dy13pe8CgpmkW4yntVHxT2Blm9LGFP8pgI8XV6jJIL3dmCuEn9UAERTi6rSc5af8B
Xofojw6Gmi/wVFR5Qt6mir05GfbzkjbQqtOiwrZTSVyiuyQd1BW0D2Qt9doVP1MPfS3vY/slpXv+
3c2xD0ROh2qGdd+byqiU1cgIdTKWC7bM6Y3wVQnRzK213LEwOz9Wx9hayUYrvwyFTpMwZQp2k/cK
6z/8m6UOTcMUVzALyhFxTNUVh9F1OpI3Fnv2f3E7p/puws1rRjGkgh4Bgb0gc0F++SOPk3IzUxQ6
muFCPXYMbb6sqSdAlW1+t3Aup0Gcgx23e8zrKSSRvsqnZ3aAZLQpb3Vu1hp5OGv2pp2KR6Bau0wA
uAr5p53gA6uZvKH7Bl/Qxs730WcIRXoIL8OuwHwmYVlKXDmTj1aJ97xKvJNfNdrhUwY3gtErfFk1
NsuMJGle3R0Saquh87+hueJ8rQn1mjq8B4mXlfyglDH86K3gTDt868ZR2k1xg5yMTHals9LYQaCO
Hxe6L12I0b1heO5Y5ROfLgxj7uS0+y3nJ2XcEq/f3AKSzhaCsNxXA/K/cK42g85ijuTawOG05p1q
BPTGoS8DpIiVCyR7ZCxEr7yvXKbwtZfBKevcFflo4X3zPWYcfAlgH+5ie2JxN1O9rjvurQTCmAJp
6MrtFOiM6M/KVk0aZaWHkCVLY0A5gQGniDcQYXcP3vvZwgfJ+2SXAr/W4lm/qjGusIKnGNLpoqws
rQPSyhfhSlQRRdn4380gSdPLdfLaL6M5KPwKyWLf2SungOXByi+psDQDiHg0v3vKEz/RiVuRJyij
mGqO8a9k9BtvV3CpioOr1+ZWs59GkWZZrRNNVRFfZtjCf1jrlimBHfJLNSzOTZzOgYKoZelbxNny
ymjmXPPBK18815hvfabjNDMwNapdNgvYmmNdHCqijfeFgD9eeAkYwQZTVOA1OepS+uKojRtj+Nm0
2friOKn9YDT2dCE9ZtZ0SvHo72tv6F4m0BlOqKBzRFWME+jKtmq7O8tXZ3qaVpP9JhdOXDWzJ6HD
5f7wNFIqfZ2HoDNPqVqLh7ip8ZYRJ+YjrxHkE8d22atL9L/5s+3E9CwCVXcHMjxGrmFdYGRMRnb/
cMqB3kYCYvG5bj3wD81AByrytz8T8uldfsVDhZqnMi1G/zlkYjoa+Wjerw0CRez/y/qkGtfAnjCj
LMqbTTyhi5n96sAjFNByRYd2h+oAWfMIouRBTe1Y7+TcuQASvdRp0rAzky445Pib5ojOWPx1kBaI
RWR8DxAUBFZSc4BkIPKme6xgluRncaedZx5aJtvt1J7zncOZFVTejMdj9iuohqDPg8gWqHR2qmwy
FXmMKMydkAoDQZy3bQzoqYT+FKRllp6L0meU2YkZlF9uWNlOllI+G4vHB9GtcNKFylixFy6tTC8R
flkIKpxCfqNN0A54MZhG76GL5N+UP29xBXqxqKRcB35CVimgXZB4S0TTZXAHCsUNzuxOorSTwunu
+5i/GAaAah/NbcKOCJDJcmfn1cvSOIgk2BLDnhHLg+nhI4rGPMOlWYsMAiM3bV3Ygoj4JQa2ZjMp
7EtEMyWT2jOAozUs80ZksGgqEOm5SK0bIlZsiI0+gk3kuQnrOwrWCVCNOzRw1xeqtT7fnJmSQoD5
rBMYt5r8EtQSStYo/hOWJMswih8QdSn71n5pPy1mLDdSrhzPW90ujLjQg+G4xO0YHGcvb0bE89iR
9oWFpC6qg3a9zY0YXXvWee0P4Zp8rhtTQvdA1sYUtE1GZPKJ6+IHLLvjXMCVt/mSFOFoovNiHmhy
Z4ZhvJ2XlBp9o9rQlp1RtOLo7pYbw51GJFaStswnojpQZcZrivZdj6v50x5ypiupodGo+NJF2pco
eudzFaN3zeypQOA4waI8a4pp3nd2n2G4KEsGDt6gBmRL3mKFYhRcUyZo6id4RC8a7QG9UpsXax35
XoU1D2BC5h5ckga8KKlRgtAhrBcd9rKANbLouPk6UgzFOx0XbJADi5V5A+hOOiw1KL5cdTgGPAC4
rAPISRHViXnj9+q5oNm8NeKMRYhPdhYvDuhH1ZAa4Q+MMcqlX+xoQi10xRSdSWoSaD6jRYc5Adgl
hSRd2QamBD4b+mhkarmM0XM2P4T4UhlX3MJZr8wam0mXEV47pODO6GFVHN1xfsj9arr0dVNY6Ey9
4oQGHfXt6FveSdUjD1xctvbdMM7TOVtr82k0xYZs4NW0qPHV/CWWstpJmlvqgJa61IwQWnnoHNWT
hIhZpNq3hj3DHDMYtYKw9lBQuAY0wcY3G1pewxrvTQYqXehUrDmhQV2AnjYf5zt7qVnZ1swmmqFZ
nZ+92VPiqxj9orZAtAQkQXwHteLP13m3ti94LAfqQS9PaG3FWa9x8zXEegyA+58HvWQe/oXUNrCx
mj0AOB2YFFSi481JGjEU+5RvLlpRKxcqirt2fep6bc8XUoNSPXT5bF2bZe1AgbJoioelZ6izVS/s
6WYee3fXlcx9AdYXi8n3Da7S5GtZQFwh2QkP06I/Y4RB/cHNN29KbRJa4Ix6RPHc5WvUis45Z+jn
4i7Kx5QTr4P0MuiA4URp46Kx4V9XUJuQM/xQOKmLS7mfi++qNIOrOa/7SySJ07hTSrsrJvW2fJk8
PX+aktj4mfsKjs1iQNc8h8o9QZUmJLHZwlaGqzXZ1hSsAhNSBTcO5K4rIL9gn2v9o1Re9xJ4ddmd
Ab/KTr3VzT+CYLGWo7/owY0gM2RJtLYmjQVCK5NvyCsFN6yp69ClOrLCWfllH47EtxV7L0aLJpVp
eGyYSa8IbfzyKuQ3JdaBL2KAO1qgqzz0geOfpTaERwpmu/i68hY7EbH31WVpJFxtfGjZtbRH+1eu
F9JHMoleGgPQeEbxxm5unoLss1w951HWCeuFG1cxop+0zm8WigXYPktXopFQdXrSwEDcnZu79i/b
mhuE7B2ApN3KSMVCPTTZxnGpHWQPPqIE6FqdFud0K3Cy6yZZSdEwK8rIuQAg2agZKmvSuQJ9F1Y0
3LxZl5MEE1tlGfVTMSK6wi/p40nRBmSArOcMyX1hHcpGds6kA2Ur5Vz7vZdpjsqpSabrwirWL3Pf
95ddthhf1FwZX0p6zT6q/0byhV+C2kKpoiwqBL6ifWjgnlKglYclObB7bL/quo+x1et12ezhDT52
XMSJf22btbivs9xb9iNefRoPlRY/+hmrz64Ptu0zxq74ruy6BqiUWQKCQm+bPzr9ZD/DlffmE2pM
+yc0h/VOgZ5JwgBfAMqaLnFbHkRMtDsiviDvJordCLLUxbiAgs6Osika/xEESBUcM3RIcDKbgeUF
jhkKbwaI6IYnexmL02ShEQnqAvW6HtP0ZGnpoqEnY4fyFDD6N8/NGWTIxu7qk0c/GJlrq/PzriBj
hpW4QTJYN6XHYBsXKN7/Hq3HAXgvBXCX54x4ysCtSIlwYSzpSqhrxmGpwYCvWpyj6tfuc+x1+kZl
Fu1qUbTox5bSre0DWhqazHUl9Y9soegEgevAUAbfP6Caww4RuVhOnpkBsUvNpj6wTpoXm+9NIwUN
EQJY1Hmad5SV6I3Za8IOMB1FpVgBjOf/9fubKW+cb5nJ4Aat6GLwYayH/EmCUcPLv6JSjtwqLgnv
SRaj4ZEE3n0kVnH9xRzNJ8YnZQfKK15943M3X3Zm5aYI11saA7WYHKgLKo8d/CzImhOBqyki97nC
3gEB3kMfbWMS1SVVToK4RZ3TV8kv2Fws6AAHNpeh6iBGXRrwdK0QICos1wKvdB8GbZBR6sOKM4v7
mXOrD9OAZd4ckVXDcXfZKFk+QqfEGoH7u4scv/EtHnqcOzK9mosY52oFNa8+gUh3qIY8t4E3iVes
CAGnJjdlk8/P/+UA5xR1b3Bz6SvetrgK7iY/6a//q46LZYNcMfgta1lG8Fg98nLolxze71//0Tb3
aB9bFnNmB8CTfBvf5yrdxevUKGbnBq4y+i2X4FqGqCMw6VpVRnwf5+gm3z/on3Mdjmr5tiOYa7sE
B77pmo9ulnTJkCmIsRMaJmcxEXbnpcYponIwMWV8MnHkH0qawxFwA3mwSidmL+PY/3ZCwS9hiCmY
bNlMD/7h+Pw23DIcv2vwGaOYnQd5nil4YSkTz+sSH+0H2fF/DHa2Q/nMCsxtHM0I9/WoQA7aJbWH
dQ7fmH9BUgImrHRoT+9f278eJUAMA86IsY613fDfTqhzUmTo8DVCKzHXfQkc557sIv2B2OPPo1CU
BuwtbJ+7x7L0+ii2M9KX3WaxAwGlB+TuEiUMYwj5r28P07DtihGN7UrgTa+PAxgytqYUEubMHyI9
jxNpcAWEVY8P7v0L95c3gfLFchhyOkzg/knT++3CLUVMB0Rtk2zhJufrCoLCIKvswsSbfkrXPgC+
hO3s/YP+MT4iftOiZW0yVmYKZ785PwsXTWvyMaDnzYZuGCnWcUq4R+3U31RsLlHH0BXRp1d+MC77
2yvIRUVeYgHQMlEuvL6ywgC9Lrt8q2Dw5u6Scio3x00Lx60V1qUxS9plbt4i7tcDbm7PFaFacZKt
RtJ+cBXMv10G1N8mb6DjbYy31z/G6SoGOJrLILyivQPeVEZypL82zevPYZzGy8pAytqtiJdXox+R
Q+vyLLA7DAzptpkbMzI8DO8X/vz2AhwIMlg3xo/WWLX7wYL5x5Pv82Zt75Un0bXJTSH3+/tllpOI
/X5oYITM80O5EQEWSxRn7z8XfzvKBqdFa+AQ4PiHdiWeu9ZtK5xnlfSv6sZ7niEnfvp/OIhnbmeB
dEv+w7X97YkfB94pIszYzIChP5tAlN2Oa+N/9KRtT9Jr3QYKP9RLWO7twEO38vqKDdasyamIsQ55
g31tTSO9VxaXS7dV7R63qhUFWZke3c5OPw1CwpHsBgKDpJPD2wbbeEaWYHYBKM14bJzR//r+RTD/
dqkJe5WSN9EWOG1f/zwU6ZnE6dqEbeX8ElmiXoZW3bnT2lxYAZVY2SHoBlhCR8SbvOEKpnuN2X+Y
rt1kwdhlz3RQgds8vf+7tsO+vWoAil2eNoHsR7whEepgWFDFp8TPtSYS2oa4sW40iVGriGbF9vYz
KUFwm9im3j/uX+4WVMltUXAsWp7+m3WBzYgPgZmHonApPcfYp3aMab9OovpIHfCWL2lvT4SJMQJ9
orAJJX5TBtDoHY1VZQxbi4oJa1uizC4XdMIlo+R+o+COMPevm672rh1iGHZlsBofvM/yL/ffRtwD
uBYx4VYNvb7/ZUDoK8Vpjf8TyD86TLkvEfzsPNFpdrhLfjIXMHi0d+avpIJZz4WE407TO7nWBu0j
JY30pvCh7oyFF99WumTuJCvl3qcL/ayk1Ya5QXWALfe29zQLOzhgVte4BJT4SJf6l6fGQQZL6LMv
0I+8vXv4gY0pbomNIzl1fiGN1b+LqZ83MnV9t3qx8WQycLnCyuF88Jpv9+rN84pJY6sI0EU61lup
TgoOohV0V8LKtIlvI8cCBlcCFTg2xJ1ago/ej7/cNhdFFpoSBzkhurDXt61mBitFKgHXoiu8Q+I2
3Cy1bX3wZfrL2+BxPS3KAuhlOKVfHwV5R5abxEKHNYbBe1FbCpcc0UF+0ZoflIdvUprRc1ABeEhy
NhEL8ErnzYM4Y6BnmYEIpvsNN2hVpL21y3BhjgbzLBz9+J+FSYdf8MJkkuixqfpsQvGnVIkv5Kg+
WIH+vMKeybpDdfBP5WW/0Ze0JcS6YaxwhpMferSh/zDwrJIP3r8/nxsEOyh4KSJZC9AKvb7CgUwW
Qng0GpESh0et2c+NOpjOatS7101NF+Xfrm8cj+RzVhsCozz5Zl21DRwptuR4tqyzQ2czlKAtHx/A
RYt//fBwKC9AH85/8ai+ObWM/mip5rYMvQHCirOJk9bCx1Wf+fkHh/rLvdr0aajsN4UkSrk3V7Fg
vAUKDREMwLqDU7n2MR3JL3r/2v31XgUuX0py6CnI35yQb6a4gCZOKGbayG1y9EVNQyjsZ0AbsVuM
Z+8f78+3jyv32/HefIu8WQksN4qz0sP6v9g7j+VIkvVKv8oY99EWWpgNZ5FIAQREQZXchJVAhdYe
8unny+o7l4CjUMn23dgMjcZrZLMjAx4ufz/nOw+tC/YGkXm2T+bylIL3dz8Fs+G42loO4FZpOumC
Hs+YwZ/GfA110/aMM2KecPsMsX3ihPa7n2K1czh3BoRTuMdWfrbtis2J3PWR262swSU3ijzaWHNp
3NQ6EbR/bkDj9RdDGs+xwnfgN3PMlU6DJUEgFDYQGFTEIHxr3RqRrJ35t41rWphvakJ2sZYN73Nz
5c6775b9cc9/6wK5OMucBhZb1ZJhJNCdc1Ei4FphsjBODMnXnff4knQqAz0bNFZpooEjZAfNwCTr
znmznQ0MdjH15v2f2+J1s/smu2mXkCF21q6seKSCj257hEJqIso4JFFZXLStu27t3GlP/NSroySR
BiwaWFoQL3FulToTeYqAu3LcaU66Vjnszcj7AG+K8CRDzBVp2J6B5dxf/vlW1re5sGNd5D+RW0q/
S9oAztESHEYAYjTbAP/EKO4Z4nw0oksavr7n4/chXX29ISVovFxyQtYbN4q2lLEBdCAhrH8USUDJ
7J82Pvpn1+XtKExQapbeLA4g+8PPRfFg+sODBprsGscdGoVYO6WSf70FCjiV0ZeQ/tP4nlRmmdeU
+8E6B3PhdSOKPavct6K/Y8HtbkzzGOnKXfa8BZNwarS97sdkgGA3cAh383RqSi8HdtZwZ9M2CJVr
UIbv/cla7v2OzPsTs/DxD3i502JnZxlMId4xckT2oDRO5NR+PiOBp+AarjMIZGug7onqzCd5QjTc
KY6TP11o1GmBt3Jh/ueP+Zu/k5oM+2XY/jrH4OM/fzaB5f1qBGZJyY7NNOGX9ZDBwpzjhz//yuvx
GrCV9LiLYDsJQPv4z5/9CpNkh0JBZBS+rfFeLCNkArP85BSsNX/+pd/9PQGmFAM/D6v0kRj+/JeW
NtbSSQMUk+tBtI+akmgFPWge//wrxu/+IFjDFup9dnqmJ3WPtW4w6hQDODYc/pCBBfcnufDnrbdE
GfjWIN4BBCZ90yQpdC6AGM7u9F04vX9o0DvtuTBHSJjhSDZwmSh0KrrV8Rjm28fTw8s2QNoSsevq
uc5Nk/5dj4bqDN5bTWgd9mQK/jYHcjeq9h5Uh63euiemrlefgGah0zArY3fiQ0jzA5NjFw2OFW2y
bMzfE6ucX3swcE78ka/P+myt2R9RijjaONhwvvwrc4IxexbkBPitA8XIFYS1ghpDtGcQD7Hhdiy/
gEGOasZAr7YriXQGuTMCNBDDToO3gWO/8N4nXMJsf/WOf2Qn/W8S//8vM52SifRsoLzi/N8QAdV9
jQc6zFMFL3a5+PGf//Hr3/mX8dQ3QfNbXH3RQfTjdpD58F/GU9/767iFt3W8DJD9+ab/Np4azl8o
4pl/WIeZif3jMsAdtEh4uP6Xpx/TojjT2YZOls8/MZ5Ko5ooPjoT+0ZKSNTDOcG97FJeoZuBXbT9
vqtAy/St4zx4YGv2VlTlV88a5vbvKf5/VAOMBOTp/X/+h7StOP5UwOGEEzZnRROj5cufql3UY1ka
dHuwYBeQJO+yBj+Fbz7aXXQpPO3E7vv1z9Hk3AoTu4Htl9ualz+Xc5xfptTp9u5gPdqE2Vjw5zep
AZajWopr6DKnzoKv25Jf5AtTdzpujOXqxdj1TrcM/GJiU/We+nY3j+0uQuJ9Ysb/dcp7tobSlJ4O
iAIvJz2B/2m9/Nucpu6yChnAvo2j/twCKLlLCdk+St3jJawZ/ZeoH8WjgyhkX1VIYpfpgSd9Ge3m
U7m4h6p20et7UwDy0e3e6XYErd6MLiqnze+doWz/tpu/aWaUa2V8e9fF8ceBiD5GC0nbmszEIIWg
vNhnmrh26/ZqKftbIKLLFaKzzZjo43bEoYg8FKvnOvXT7s+dTz5K/P0C7OIYbNRyA12eohHtmnXh
5/vM6ICIga3IL+HEm/tgJjsdrsyG8NmLgEMnrIWztfSuiKUJ59j5qiN8hg0BvEdfv5s1sqk/v5q0
ITq+GRYxFlQObmyJHGkIpnDBcLYiWyGi1hl2hN0fr3zZHV0AmtQJcm9W6swQpTaT6Uz2tmxs6/bP
r0Cthh7zvEcxER2P3vQsAnkYNFLzZKtX22lK0kA5DfFPDRTnl3Uh5BfXmqezFSO/bYOONb+toOB9
Rnj2yC583UZaFUPYMmGjjM1Ku3GUu+dfa0LdWfU9UjV7b3nj4xANFCcph575jBBQCPUjLIiLBZTU
pznam6PlP9p9lGhk/E52uptLc5zIPM88TPBLRqJNHWjrcGXWrWEjzhz1by74pvEeFa3xza+K7IZa
C+zEI4T2M0wj8RFDff8R26z+bVlB2t4QswWcEOPzikpvaedbPEMIM5sgWvY9MvHDSPFq4fdBNRjY
ky+dsqxuvGlB30B1ZXxKVws17+QOQMHRJORfe01EHzoEadz22rm1a+eZxAhRLPu8ApFGfFw9f+wH
bodRoeiLGzruiJjPzvILzwUhsfEaF4sDzltqr1rzVPJjjxZpJy75qH5xlbTw5ppcFz9JdcraTW74
0U3Ri/oj4Rwdkmv2NRu7AYmNXK1lPKfEoNWHYqiLKzJ6xc/EnEiI1OrgYxVE6M+Qd5afKs+NbtDh
TNeoIXHoGNDZCk7ILRJlmxCAxspQ3CN/gIPpBE6YJKKHeGvXy3lVRAaCrHSEJuyUgzOfFUEboQB3
g+mQmMBTDv3E2W7nx0cnFnWKq4B6bbHJCrP/BlddexcPTrNcJE3VLDs0kXxMH1eSvesI94IMZWXE
VNOWU00UhJ6JsGz17gIjSsMf6fg53PdhEu1y0XaOkV/Ax+q2KM7wCACx9fakTaNvbBu0LD1Fef+d
maZLfE5Gm84Z0cqty3VwCVerOtfo0DMTrxk7mb6NEFd9Nbm8R4qaoWMIUdrgmhmRZoJQ7Akm3OpZ
ZqM0yrO7KLch4AxLqT3GtU9gTNeiu0XPBP904Eog/easPuFvs1u46x5ACSlaUec5d7O2RAmaTO5e
6j4tfqIKsZ98Qfw7b4tqMAc5cr5Cbr1uQbxe03DZz24kvNtZCGNfMG1CV35PZg+429L7sQbVQ0Pu
1HsPGM2lVgQDsQRoRiO9oxBU+p39LmpwaFVFRWjiyhZ8Gi1wx+Ao75ZgTC4MJEnYWoJ4i6DHAnpO
hs1S2Nll4plwCQcb6qo1dluslkeDGaL+ZA3q930LmTvKqo/aHENGtpbivGgIbyiXCELT6H3TYz/e
m3MKU9RdiJYwCILpO6HdxRHXYJsMtRM6WVKAjcW+q8c59K3Gu5zs1jjXkmTAAt11KE8Q5NUODglS
oW8IGrd2GkizxRiuDLNuwjII9nFWzhekeBm7NRHr+Wr4D5rHEdlEM7UZtXJfV4X2Tq8tsXGMONnN
PT7GafAADNV+c03FttpbEwiMjRmAs3dHg3qReQu59mdGFN+FkcbF1ok05xHaa3MBrTO9hCf6rY3X
CbCftf6cMyN9XzJvfuq8Ej0bVp3tKKq7OMHzYuGXiIm6CzBGEFV91tMm28YTXWjh6jxM2dAd+niE
mYxVhe80DusdLgY86A121BSlPa4FRCh7l5K9yd3wtm/qAEy9m/gQVeHa7LEq1miYjfsJDli+8f0p
eEQeb28xhIScgGCJEfdW0KvK7gYLYnLPVRWYnPSzjfeRrVFdXWJV8iqUn6vzEfxxfhNlQ36ZuuW4
MxyvDcHzD9s6RW2qTbV3YS1ERE8xQLK6SG8qkj6m1ABQ6K7sIAF84WL2+wbmHidAWFm+Fc6CkAfd
ROkssrn5OHRWEG3MeM0OLrZIqIZkbwtklk4gvH3c9D8yu0ExanbtOyPvGlRRta4d8EkMP0VMW3ON
hm9ksy5consT24oNZ23Y6vYHkCbxTveBMtizG9xVZbCEhisI1wnsLCRVyvqQMFkccCuZEAMJUqag
BVm5rb7njuW+mwwfdjLIkRu7X+8DLYZfpxHYPtTusDGtGU3lGtjpVVuxU4m5j/1Srg2EfGycYVHN
wTe3E/OXovBXQMgOUVcpuThXAmwQiydRzFu/KZYDKCHntq3ZFWZZKh7rJV/3OOOnd36BfrD1LO4S
29bYoZFbjvnWoLVM/QiMiurxPMbNuxdzX++MbEUjaSWf8QtZh7wfYMna3dLfsCTb3+eUQAUn79or
nTDDnZ/CUnVnAlDaJFkPaYpO2rbab2O1hmO9fs0bz9lUEcTFhj+BKIboW8/0tONG7D7g6uSgF9at
NZhnRZJ0X8sBD1XcQiOnaNRfNIApjTHtbtfEfdck00PVz+Zl25jfY3DT29Fc2x3yT2ero1HZxwa1
aQ3PaDs2HgjcAlay1n5biql710VzcBHpxXYNRtIevO+psUSHKh9QqaWs24WL5Zvm/FIuSXK7Yns6
g5enPZledh9XQKaDVZw1flLsGoO1TZv69IkABQOgWJqAfUyCu6ErZlJS/Hk4K4bAR4EswLsGSHM2
esNEVdjusM+WAQVGYHxbzHb4mpgJlLTF6eebNW8C6vf09U1sdpjDtMC9WRldyRmigHI8h5NewIHE
7AgqeXxspjw+6/zeehwLf2jP/GC4jYQ7NLskt7mfrd3gHUD3o2MzKR7wWYxfcIWm7yqjy4ezsQbv
d7niK76ayHD4DMmMyCkDb4q+EZTHPjAS0osisbruCEFun3LnqPgNEkd8WvHI3xnaNB/SJkJcX5cV
k2Iz5DDr6b7oGdIRKsTGWAXUiWX2W/YSsJdX3Fo6kkkz8T1jywmVnAEzj7n+Ba5ovnMwnNxqqM3I
ACi7+kOEtUffNs5sosmeAyJtljZNH+s0W0cCPVFQniEFyT6AUUcMmfhd/7MfBtLNJm2GCm6RwINy
0umbx6Jd2eslXfGFtNBh65DwcJk2mnFVWq19kyLUssPcir0orOGf9QcX6S9qhhSGW+EX8S4OEuui
x1R+VXaJf97EtrgPlhLAQcr6/DFjDjjDiFA9zEO9s0r05U1i293G1UXFlIUBhFQI+1CW0XSJcHg6
B+QLmnER9jdUOuwwEYhWwZelmfyfRdnOB3r5ejd5cXRexUDgtk3fWgcTSTqcG6029mM0Ej7a5Ufl
LsLn1CG8acWYuuTLbWbG7nifglCGHJ3qJUug6xAhICwe22fj2Tx4cDDJKo93K7uchpt9JplaZPlV
TuDufNAb8GvGVAbXejs4CcZPIXTMo1nCpjaxqqR8X3jF/B3r4wiAz18ejHwkY0AUTXfhG23gbJ2Z
kLItVDf9W9rPzOFsk+oH6OxFcjt2x8mgRsZxNGxGrMJLDW+7j5b6vuV2ID4sba3dCPLtgTCQu0RF
cKp2JsbqT4RoBZ96np3sqF/guRPFeGdwRgjTOhH3Vbpqh2IpBCzOtv/YQ6QHdtivLe4zfZw/NAvQ
bTZVIA82WrzOOLv0oK4vbAvtHPvOlZvcMppH90OB6fZs6FbnGu26XpwRuO7u/KDHScGnzfblkhlk
E9ZAGo9Oqa55YobvxApaySj9g9XgDHrUseMVH4SjZRfLSKgqB8KAYBDyZMWHPCvj29LzS8Qz3O7c
t2aHCdxeMnE+tdZ4VuqEsCxth4E9BtC7ZiJCAJ+ayWE0NdbArkmx+hBhdxlXPX8lR/H2YTWm/nMm
RDmTEZJ6P80gn87zZThv9YVTyKz377EZDhsvyNaPAhzMuTkV5UCailgPpl8l2zEO6gs8kdGumWfz
PNGQwrN5SK7zDrJkZAUeRvWu3UfkI54Fkdf+MKMS/l4E44QhM+iP+D+Hu19nyH9UAnz8fzAmHsnI
s8P2qwLhAwnx11+7tKqfVwh//Ut/VwgN8y8kIKTIUb4GlOUfKxd/Fwj5J7bOBo//4kaXyxkKTlXd
HYuAtnXk2QXAXI4QFJP//Hd9kH9EeZjyEEqMX6Iw+5/UB39xyP6rMMClJmd0GLjQkhwbxWUgVSdE
BqeCIznuKG9ZN5WLwY9Za944VQ9RGpTFwSR5MjKy8Z1GBrfRphc2+ep73cwfi8zcDdX04KQgDh2i
B6662mEpwIhllVwQaD6sxCRo4203WsRCFcSBFHZUbHsu6PdJnvlnnhY9FeZkbygRZGeNa3B00L2f
XpNy2g3Kc1jPHwEwNAC8uT1yB+NhdPVzzYubDXAlhkXJ/4/Tf27i4aJqvwyYOjYGaGBM+dEjVpy/
VTD/fxA8Ls3Tf/7H93qAPLLcP0ECqF7056Pc520244f0SVRfy1f/xr9GgB78hWTIQLbsUDjVn40A
3fyLm0L6HhU7ZNTH3vevEWBaoBm59uK/AecYxhFh+K8Kuf8XilOb8UH3Dyg4U+v7X//zRamyl/73
52Xrl3c7GgOAa1huxI8Vs2cXeK5lEcNe1HMYEV22kHS2WCcq1G89WapMzynFh6IppjAR03crz7+T
iPLlWfP+ptb+1qOP//dnL03ohRYBzZ9DkQFMPUrLciJdTtxDvfVwqerMvVRQzEU2hZ6TAL6oy3dF
HlknxAdvPVwqQAaNBkHATKbQIRYVIl0OezgYT5Ra33q4dPXgczFZd1hWQxga0d7KtYp6YlBt1Rpd
unycK2Hp3PWOYb0UZG35QOP1xfTU3t2UKudxmmTC5yOGbdyOUBC5LAnyZVJ7d1m6vkRL6karO4S5
34QUHZmOvRNflKXoWWn53wPIlFaOCR72jA9oDMn/0c3zseIEfFjNLG+/inFdyUteIjODPTpql3Zl
U3JS+hy/2KfPxoC5QBERXSTCuXPga5ikNqKDVWuv41T1fICxRBnkYdkkUoAMvi3Lsr3uHPvEbckb
3fTXFfyzN2/ywXdSsyIOxwuuo06vwzyP5xPww7cefvy/P3u47xT64A460VHlHNwDwBgeNa1Um9JM
qVkgLmdzRZ5zWKXTU+JUVND7H0qf05RmS2zOTYGReAhng1r9nUMY2EVqrvF0QsD6Vrscu+/zdhnG
LiuDhHzTFgYMtOv2YAyYm9TeXmr1gI7osR2iYYR2zeX9rp/HR7VHS9OxAe+nQhI+hC1bMxjZY1fd
cnU7qrWLfCPUa4hnhrYdCElqsnv4Dvb5YlAlUnt5aUaOC1skKKh4+bYLoMgTTVFE699HkhdL+X9j
6ZZFstC1YneNefWOTTWIlshovmHfyb/++d2Pnfq/tsb/ntheacW5NnUbnQnGjDEbbrRiisIBY/x9
uwZLv42cVL/48y+91TelTzzrq+X1Ts9skyVYufxKP55p/5mA6L/+DvNlzwfYv7rxZImwaqKUvGhi
0N7NqQd9Qe3tpW88LX409TozTtV3HAQyb9yIdviu9nBp0SXh0csHvRTA+Nzgs0Zg/adm5XZK6eky
qlYEMEKw1PH0ZBjOoGZOZ2nVnrh1PS6Av+k/MiLTLFqKSBC/w6xzpp9t4ZhEVK7erba02IfKIVry
PbZyR6mluGp++ZlxGXTcYXLr0GrBtcX94YYa6HuVdnp1OrTjOE5Wb+nCImv3LvBeLlaVeg+c9Zev
LbKeS1WNdMG16j9yMN1pov9HNtD/0/E5I7x8dN0AbLBS3loQsVeK4pB1ttJCiCXy5aO5+c6XyDFE
aDXmjylfrqgDKb01+q+Xj54wnPW+zVKij/EFkMOf8C1OKUvemGh0qbG71IwruAJkZPkTvjEu483m
QaWL+DI3e+KuoGsaIiu5ciQRbLxYylN427feWmpsPBIVz47ZvHKpuykH7TMCnFPyjLceLs29iRfU
I1ZSARxJz69XI58PNYDJj2qtIs29gxEVs8jiPiTKeolgBdX5mdqTpVnXMbMZyYDZAUGFvwaJLkq9
rdqjpTmX6BmLCCqtC6vCezfM6XtYMgeVR78C+s4UB7SsWXlrAUqh1N3HZCYtRe3h0qdcPZFrA7fK
oXHMqYkTnPhqTeK90qwHerQagPzC2Ku/BoagOE51S+21pS/ZdMus1Rg6wjmxCVOr8/YwJOBy1J4u
fUxwdNgkZhrFgnphG3CnM1NtEvSlI+uIBbMr4eWGTkNok+tpP4DL/lR67WPh8/l2HTtmAcGC7g0W
4kuy1HdZ3Skt+iRxvHx0jZLWzf24C2mbTRQ/BZ6u9iVlzHKD07EnmakLKdWjZ/hOsUDtK8qaQ78n
wTluWNy9Kv6RDAmV1an/ptbU0vSK4KTLBqsm33eeod6Vw1Nk2EqzFDiNl23t28Ac2wI3h7eYB+HB
/y9GtalEpt27PUgCqIOgFiadeyz3U1QStfnnJjmuh6+3bq/cto0PMbPBkhJyidjqG+KDud/Fo9A+
Aflzyi3mpE7pvI6XXmoh4uAhajlkBnmxAD1TIHgRICLdE3/K79c3CNwvn4/bFFaOwfPHZb52evOL
Zzr3f26lNx4te1iCOF+auT9adRoXNHODCkbT7H/mu/r37k02tcY9TrNZGCwVQXXh+v27ZeyVyqfg
JV62yYS6IwtKFrh18QmRLSeSGUpARmrNIm2yYOasJaHJkHwMdIYJvpfoFBfjrRaXdrQlWOJ4TVmG
QP5C/gm419Zq84Pae0vzABuhoXcH5kX4MGf9/MAma6v2ZGkW6PHD5yQSdLAzAUQ2zqb2TgDu32oQ
8+WXjPVR87Hi0dYuV6kC0GXN5fuJ6fzYqr+ZBWRYvz5aegyoGmq90ZL36jVkEh0Dvh30EIPjvVdq
HFvujHVHgqno25Aw1GBTpszvLoBKpYfLbp4AzSLoLlo+m+Pz3EUXRMKv0qNlqbeZFOzwvaANoZ1y
LVedj2xC1R4tzYl5z6Qrjiwsvf/R6wBbM7UuLnuo9NXt9Zo0xRAh3lVr5+dpww2j2ktLwx5U5uiA
QKGpKwD204hgNs8U958yBwfe+ISWlD2iN67ZebuQLE7+gKm2lMqO6SFIgwi7FV2w8pBLWZt8zRU/
pTT0NcAlU1LT4rOf7QfilNM5UqqavTJD07hC9zzGvqicgyisK/C4Smdw0lReTit5b7nT3Lg0yOxu
s/4Ba41ie0jLsTHFgwdVrw37ydw2vr+vslP+d/v305Ujbcch58SWntIeXLqf1XOwobCrtqQ50oDU
B6a7hgNEOBT5djaZC2ND8dHS9NfaVZGLhQ5isTYMZnGFOketg8ipcoSNtlXmWm2orZl5b1vEiXRW
Zio+XVqLDS7nPFAHzCVWRsJV5z32waka0PGP/83K4xw/8bPLCm/ukzUeqHp6Y+G2exuV2PUyG1az
sWcv+DHi2ZjPYLSUp5h3b/UdaZh2a5TkQ1UyllwCw+3+W2SAFlSaGGU6Wh61aMiWqUNtv2b4Xvxg
s3aZYkVB5pGAwtNccN5tOM1LWPrtRdEpLp5ylBeqMrzNNo+uh/mOgPeHIHVPmOXeaG+ZslfCwTbQ
aNLeaxu6hENF5Slk0FuPltahtAPqgDO1DY2VPJMghdHsIUXeKn1M2W7XGR5G57JpQ2cFXjl7DhE9
mVqhDwjXy25vD+s8ewm9sO79ECMjKO0Z8L3am0tdnMN+bo4rS2hQDMLcrnrXGYegqOtZ8QfMl28/
lMRlZCUbOY4uoG+sTQPdVu3dpfVIiwDbrRk90RvJ+V3yW9GOatOYLS1IETmLMXHiLc3SXmZzt+VC
cKf01jICoMdzOmWCngh3fRu48T6uyju1R0sL0gzam3TssgsncnihoRRkIzWFWX1Xe7y0KBFWlzkR
VF/25KlxPyekjPer7zypPV0aoT6OwxL0MHuizHzKuuST5sOMUXu2tCotq3BN/PtYm/roKyTPmz4d
VJ8tDc80KbR6cuiFRRc8GUcGpTk0iu8tjU59xLBlo/UOaxj95g5xbrNs58bxR8UeI43OVvhTZQZM
XHkKgdsYy8PYZ4rdRRqeqWYVi1Ezhtx+ulnL6MJuXSWtCPEVLyeVmuy0ODFidhma+bFz/HAYT23N
j/vC32wyZMVRYuWuFjUdp/Ji6Z07oxVttvctjf5SDsYo4L6uzodsFF628x0oQFtyYPpR7Q+TFUmo
DSz0/HUbplP7E2fSemZ5rZqYCorFy1bTsqwTY3+8HBEBcmycIclqK57FZBGMH2jEaHaixbS4fKgs
/wPbs09Ko1cWwWSWOZdknjEZ16v+c0wnb0smlXaqoPHG1kBGooxrv1h9O7CNB/8idHaPpRjVZAYg
4l62edQ3cGmJKAuXHl9B1Hwm/UNx7ZZFKjoypqRq6CxEG54PUfV+FaZaBUkG6pJSJVrBFUk4W9Vu
TuJL4ff3al9TGrtCW9OGkAuaG78rNw3AqcZBsUYiq1OAyR6BdMfdo16x05g3Zd+pzcW/OLjPTh99
A1A49zjtpbrzyRy9PbE3aqNeFu0FQ1WshCaxW4/t89EhS2qpEqH43tK6CkyeBBWBl7E249uujLDW
+mpVelmyV9hYTceUkbOSy7SJiKYBMaF/U+onv3gwz9qbfYxdrccjMDnoX7BaYwIxEE0tZ2qPlwam
PS+ON1WUHMQc3aWRu4mmUzGfb0woMgA4bU2DrAJ2BBD/7E3XW8UGSpri55RWVduIXHu0WLF7i/AV
Yo+fSpeEFrVGkcZmq8VisDq9DU0vv4+s+bpqcrW+IouKhlUYVezxaOyqYROxWe/je6W3liVFhd+N
LhXcJgxAEphzdo9dQvHR8pI5LdYkIga9P2RX0dB/qPxJsQIgy07mvshHa2DUO2P3gzngqi0rtb20
LDvpzTw3go4xL3CsEGl4WfrNXq2xpe0uuSK+NwuKgO5KsEpR3gxT/aD2aGlIzivEsMzIwWdk4sfc
eTfxShyI2rPNl+swqC6ypFZe28ZcS0LGDapyxUdLI1ITIqFkyYg0qvHOa5L7IDiF83ljJpGpdH6z
WCbgDcqAg/4eTO/V6qqNx1dIxToYdWsdyyYkJ/d9Sy4nnl5S+1Ra25VVd2KGIpAfFzTcK/ul4+Fi
woOt9nBpTDpO3ZYZ5u6QHBdtNwC0+6R5U6+02XRl5Z0R4QSzO9YFx44OxPm8S7gRVXtx6RSKlReB
ctw24azFn0efABytUNIrQyB+2b1HZx6tYGXJMZ2epLbqGPA6LonSmCc74uXT7WZ2xZiY7E+0gASf
agg2Te+eq7WKNDLZPxhWCq80dIfqwRfBo0jmz2qPlkZmwtQEeYBj/zS65L371RbeU6TYDaW10hvM
zI8numGzjuRvBzmu+VLslN5cFhF5WjHW4Hkp0s/Jrs/Nbekbah9T1hBl+JgWraMg5/SkTnM/F2/A
Kp9i8v5+xgKs9LKrTJE4JrEubRjlRY/tMbht216t1PI3x+nZlrDqB6ePYqbDYbBwnuTZhjBPNVHO
K4CZC5WbIGe+59zDabCz913cKy1sri+PzjyvxiBlF+HaCXABz30w4lFJteHKWqLYAN3qDJx4sinA
QDqV6w6ce6vWyWU5EYGySTTWfROmRwKXnnx3JkNt3cT7K3UVHZP9mqALY4UzUlhPCYnSIo6aU6Wc
t/qiNEKD2bSjpLGbMIrag7eMj5mRKd1UvALVTmWCjfZY1dYIXt2IZIi32kwsrtLol0U+SeF4a8Ry
ESatc+XoFsQs1UdL4xPlg6XBaGENqglsbJvkRzqWidqsJUdDRbMNgsKb2VN0xa7XxtslPkWCfuNb
ykTZitw+W9hofMbO1MhPPIbNLY5StQM6+sueuHojieNAkQhyza78FVhQkildJABIffloCtqaU7XB
sUaTLZui7i9r0kzURufRBfz8QjR2lwF1OZPtIIZsSxr67eqQZqnWCaXh2emrUyx6hrvBsyjq1fem
rn1Ve7Q0MK1l0KzWZR63bUo0npYCxeHaWO3FZQlOEVTrSIw9Y9Oy910u3o/EMSq9uBwgxJEbfqCr
NWGbBg8QfC7aqf2g9mh5YJqmWSFj7cLIgilISmk+nkrzeWPsyND6zOd6crW5cSpK1I7+pBv7akrU
6mIsNi87YaA1AaHR5CgPpnZAfP8kNO+jWptI43LuCBwvNeaTTMCVqdIzLZvVpio5O458a6yUIqYu
K0hSBMhGjJZoFbuJNC4Nvc5nYdK/R734bJXDlR3basu9rMHpFt2PyFukKmaVkCTL+3GN1I4nrjQq
zTZrTdRqbIC8pPhmJaWzM+s0V3u6rMMxop5oVJOyr+WvBmDA9mbphKO2p5WVOFjQTbsc2ejH5l0A
gMbuC8UnS8PSs4cAugfzd94203nTC3Kj4U9vlTq4rMUJYuJ4u4aOErjDoRrXy9loD2qPloYlyZxt
1nl0FELB946p3wV5oHZElnU4a7W4SJyRaQRZ/XOe830VqJXyXEdaLssaVLQ1MsF6hKzvSUBdD3kH
WUytTaRxGTsmCEHSgMJudq6MRgubIn5Ue7S0WkJXQyHYItIg4WHj2ulhcdVcda4suIn0MfPinpHT
JTb4P6puSaG2VMqCG9bgylxnOskxKp3q+mWkq02BsoAfP0BcNRofcknF5zIwGsCWdqz42tKghAxU
i6ZiuK+JTk5gcWXrp+STx0e8vv4F1v1yNaNKWODx4vp3JRccxCHK0i+pY/bdXh9zZz0PgKXdLrpt
nUqG8H//g/KlbD+tlUeJIg9r/ojkLE3j+GqOu+ByncwWWctY1Pd4LADYJmTZq03G8mWt2ZamsaQd
+xigap8I0l2qzZq3mdo4k+VQXByQd5Dy8eE+3baxeV0btdqby2KohMQh346CJqxqvzxDwfilcJpe
bTqWU7NACwpzNbhIgBK8K6rixvIWpesPwlRe9iuWvyGqe967J5lO7712E1iVmkyEXL6XD/dEOhRO
R3uLIf1ZjdZ70abJ5s8T23G9+N2AkHYFcZIE05TYddjoyVlRud09LCr3I0RetYVK1kNhZinNYPYa
tuuVtSEE+ms2ZqcqRm8M52PIwPMTErWRdFkMyv6lZ9LFrUI8NWltVmfQeEVyFuetdhvVteKsZ0kT
Uxp1XVaPKKSsrP9oLOa1Nwi1Cq9MZIKG3sQB/OhwDRocRUQVbqoUZu+fv/JxR/2br2xJu4U67dKo
p1eG1eRaPxNdH5AzTYNiyd46/uyzwp1hdVznULMPF2dY3uvRnH22ujJRG7ZyBpVVtG7nGRVNM7n1
hWlo2QZK5nSr1jTSyJ21Zi7WkYtLZ+wrLtMAGo9mP6nVByxp6K45TjRhc3pKQEFrgXOrWaPalCOL
pAKKGZNLqnvIzXZWbYTdjgA/k/XECv9LfvObPiMrpSrHiqHIB3U4DcLIeXK+3Aj0Ful2nsex3/je
UD9SX27vu8TQ31eZmDW2RsC7fRtmdyIsL9tXuQguOzvW3oPmbyHrsW+4S0Vef879ArJrm+rzD6E5
WrNnoe+jK4Pt+OWotTxrbMboKC+f1aTNrCQvu2nV9o1dGmtFRbK97NrmOqsDtRKTrGFK52m0p2IM
LtgXPiUgTeta+67UQWX9UhHUVRfkPNo2r9Gpd6vaUitLl0BWCbjGPDeeizM/oQcVqdoGTlYujZGR
kjQwBRd6lvh3x9XqgeNV+UWtQaQxVdXDEpCkEFx0bbadl3jbpD/Uniwthkacd8UYNzS1Xm7m6NIv
1ezurixcirKpCdyoDi6qfqdBc/VgDCu9s6xbMhNXN0FmB4RYNrul96+IEFDrIbJuabJITBlqHm0E
2d7q1y2FZbXlTkaNJU1qY6+h81XOEJ/FMbfH/5uzM9mxG1e29hMJICVSzVTS3lvK3k3aLk8Iu2yL
6ls20tPflQf/4KZOXRR+DgooFFD0NkUygsEV34qP/t+MUf6PcHcWLvF9rSvfn5OyrQ6aEz286CF2
LLGfhUuNUMcQRhiceUsa8WuYDI6fMnh/PoGrD6sG9I2V0RDkPJ5T03x2WySnIMePxecdHfAl2wZ+
k1GaGLc32P942f+v0N801sR6HcMyevMFOjbYlNEBoGC3333akAwOxV3UNxG0xQSEeSVlekjbuQXn
s2YJGnFReckSlg3n9X3EubzAKKr+lwD6fyzCs2zJ8sgLO7iglMkWtI/w5xGf59k6LvEzMCcBAJat
NuRlbGBgwul1Bo/WadLPwqVm6Yw9tOYlhXGRP36vl8Pt4njWLQEJHpsVhFog66d0FL/mwzEDPfv5
MqFIAOwMRt6SKa8Y/djQKXYrEpLTvgTlq4MHHuNlY/SzOOzjahyfjkFzfZc578HRzLTivCSzrEAQ
E31qRlDW3b7kKVJWQ1gzfhhe9jz4tG/NC1y8ProNfdqZNEZnCGkxNHKTcqHV3cKc8lp+NoM1upli
qCM4Du+9LiiI+oUAxdxpSmAC+37CF7gpUAhceIlzRV4jj2w5/Dmlk9IXxrnvR19h/rjqHltHJ+iO
jPgd39wEXXjnez+0MdAq8kHxcjLg4XtJVjOngwq2R+9HrmANRI965+UOi5BL3ChySShz0yfD8Pj9
6FPkJaIFaR8HFZ8ucIEIMoIsy/Fznramh+Lp6hssQ7QrPcDt9Ot4/Jsn9D+f3+CNv//hG5NMrj12
/ari5geuV5GB713jrU6nCuDQ78ff5cTRJ37YMhlJIVc/27reKXGDUev7oQ/hwYBDWFuGM9hhZk8+
o6XQ6QznZ4zIcCw0rqiypeXwQJjgnnHdBKyKXY4VnpxOrHaDa4LVFN9zmuQtwE2xWDbquNBPZ9Yh
47Am0uMl/AQ/NmLYMjaEjgfLWdIVdxraCx+Dj9UMHxOo3DLDdOi2zs+qrgT24A2lMS9N1YDewmbh
QZdSV41blww/C7vQhBrhXXBhJVx/cn3AF8VPnG6D/AyI6kYaz2TsSLkKkVEqysD4bgv9TIjaITg3
6DchZa3RfQrfZbhzOGVBsCN9v4cmMPG6Ya1IOXvzp8nvPs+956Quginh+6H7QXbwD9FH6ff+F1A/
gJxrjeNCOZ1aYaBhHXjEewlKt06POvlqIvvBaXOeFV1tv+hjhvFuKdAn6qMAVOvPa9u7sQX4Gdo0
tI31gybCqaXCx3DoL2tCnG4p/KxcQhtkAjpZY0tFolRt3WWQwvEYP0VPuAPSFYHTlMOEohheHuGZ
t7NvTjN+Vi6NIZ6LSJ2YEn3QUAHxx1G5dczzs3JJ+NMmj9VTJYraebTKso2Y2yF+1i0pmGnDR1Hq
sl73lDE/9fiL23ycwsMI1pyNqFBlE9pLEwv4EP12G/kUGxq2T3JUTGGFGPMx5BEv4ilw6+qB4cP7
Hd+NQW8DSVSp6RzlEpCCS2DcAALwPD4NrhB36karsjM87zl9rBxbncAffD902DBbx2OlyylQT6sa
cyjR3A7Bs2pJB3PF+DxquCWvHbyy2tLr4j9OH/OsWZqNneHQF6oS3rOlWby8WkK3M/BMDYoTHQMo
jRVoGUAHcJ8crpJsnlNFgp9lSxyWi9tCqILwLNAXD+Y1sH3b/p+h+f8nOhxKhfdfs58bkIGJVWU9
eB+PxlzrNvzpNuOnjRkBdmA5aVRJvbYU/vAhProvbkOfdubO0O5U8w0WNzJ6EX7yxR/cZPj8LFoC
wVMrXCFUObXdrYOfbOTIOoHz8Pu5Xhu5W+PhV3c+qdIh8u+rLvrbaUbOpsq0awQawCZV+uG3ipgL
HWq3pOcsWIK/74b8LcHI6IQ/enWb+b/RfUL8xf/7OQlezO8nxB86BisOo8ponPbkEvVLVF+0WPy/
YGY3hmm0ssatzsTPCia7GUJg74bDPKjvfdAyt8lzy6/OCqZGsUQCdrCVSTtlAq0EBC6ubp/1tD3F
EUy7P7Kt3BsjXlcy1Q/izUDcbfTTDg1DmG/21tvKoJckBTI4ug/suLuF/LOIKZK6UQ2vceIOb9yE
JG+r2u3EPYuYAsJiEwDfXZotvAXJ+gBgo1vudlYxjXinBITdW8tjTdJoEcXURm6XnjPg8GjxCBYY
uZXh91hfgtFx2Lfd9b/K7TDqa5Kpq7eSai/jUVNaJV6dFshZ1ZPAQrYOUd4olRcB0tIUQPv8m8rk
/6ilnGU9AbOayA6zUUebuIc5MCu8sFndouZZ19PbcDJwJ1rLpeGvwQ5XzCFZldu+OSt74GU1Eyjl
t7LyoM9SS/06yWVzu7+elT3QGQQJiFtrGSf9tYmiorHcrRR5RhxJGTW1rvqtPGj3qfGXnHfWsVhw
1vR4FlalK6ybSpjM/aEN/T4q6lgvPEt6wi1e4qbb1tIff3Pb5m1S504L/Kze4Z2afbFhsgVc0iFn
uAJp4hY3z+ods+/+tLwt6KpfTRGqdrnA5Xz9l8P1Ldv+h9B5Vu8k3kBVBBgDQmcT3Bkoln/MU88r
aPrqmV02b61oGsygHrut+bNo0azWNBPgtWXveUu+jAvJw86N6s3PYiGyw2lAr9Nayooc6fTmHAzj
KScdBj9rhfptZl6su7UcvGO6wpx3yuEgP7jdWYJThG69DealC9YmTJTIQ0cjpACLIzCYn7VCEk3m
EkrUpUwoXPlk33/jW+eGJeNntRCMLgFp9+elHJPoaWg+1FX4yWlbnXVClZ032Epj5KDVqUmCX60c
3cofZ8HOJmu7DA2GXkb0P+EkTkOj3PoT+Vkkazo61gc83UtKwb/pyMO2jm4B6awGCuIgNlqN8CLe
45xEAnbSbi/i/KwGMgkBKon1S1mP4npMv30i3M6wsx6I2BgYbAKWJPWDHMCALN4c71lnPVB4wDXY
A4KpXNohVYlN42lwS4jOJKO9H1u0Jx1z2Y9V9S02tn45SOX/dFvbp7tnMspYwA9rLiswWHgn0t46
pkRnRVC87XJQLYY2sdxyWCQ3WTRN1m0FnlVBoxo9cGAx+kybWzuqAjLqwmlOzqogoPuqKqm6HrHO
33KYJA2FVJDcuo1+SnCnt36z4BiqkkINhFTuQzw5PuidVUG16XktiG0gVaFQ1oqhM1/69ejdUMT8
LAzCcSLEKjG+3gzN56P9rrzOsYJIg/eJP5NxAAS+xwv4nN9te5BGAAa6Tfkpqsm6PxbN6qgYPZUb
38LVoAPTyG3w07VzB4NEeRMLC7YG6QHlUUjd9iY97U2y1Wye61oXc63ZNZbVcdv2WLsli2dtEMSR
S1TxShetFz54Ul4SPb04TclZGDTGK+UbitgFnB5NSpbk0Re140PhWRfUGbP6kHbqol72zwtcSNLJ
Sxzz/rMyKPF6VCXWt0lRFZzjorgE1Nv1l/P3KzyA2xUzNlFFUgHIGvsmzPD73YoIZ31QL6T2Ohth
cCE+AV3zVRi3nPAsDlr6aVj3IdCF100ZbWQe6chtY57FQVTOuyeNr3ArlLn2Y+iDfrgtwdOuVAvt
NQt3XRDe/NV5/dW0i+N8nLYlguS+yNHogs/2ftL1NTnc6H8wwX6/QiY84/lSzrrQTS+uSeXRVLPR
d7owg/z/fnTYitAGTxy6WGyUz6R5Fcf86jLd7CwL0n2LusqsdLFt9NGvKsB7fer2vM7OwiCkx7ob
lMYC5PNTkkQjqs2L01HFztKgaCD1OMtWF2Y9MvxBtyDSTuuEnXVB60JaXrf4mEdPvDTyx4vHD7dS
KjsTjTzdiGkmnS7GFc8ce3uEF4Dkf7l9zVO8hLuD5gr9yMVo59vRhykmySnqsLP8hcTbiDo5ho54
m3VrnU2Vm3MJS077Uix0n6MWQ1t7XBP9BtlI3D7lWfqyqJkALI6dAyPXLR2H5jUmS+OUQLCz8mVG
WxRf7KCLoSEZD9RlCN1yKnbWvDScVJrinyIx4g8erzI5h7+d1shZ81KzpDmGDRsnONh1JKNOY1Tb
HafkFCmHfl+XppG66Mfmk9/+HL3ISZbPzqKXeRgTfx0x2QGxiAn8Vs2bU2LPzqIXAhzs2BhMdr0C
eNPJG/p6nC477EwxGhkgYBRPybBhH9IQjhoh+Bpu3/EUKBeKndL2jS6q+sjbqNym0Sm4s7PapfP1
6GvPU4WVcBRXMoVRsdOzBjsrC8m87DMZcPpVb461dYxu58PRuoSdtYVJ1YQtrfC7k2T52R38k+72
xm22z9rCqCMedPIYWwYPisYZOQ7HkU/Xyo7KIyS4KBRq2tNd/J7ir04L5Awu2ioZ8s1igUBPk0PJ
nZpudgsGZ/EPmUK5rEOsitnyEDAQCPK2dvUcRw/epzsybsNKvaXbK6UqhzjlK9OddZzuU4h8u2BH
ZsFPX4P9Ntn9ZkY3Ah07+5PRyPdtBN+zAi+8czq+oWOSynFTnp3D1joSKG4EqlhYm2SqP+YPNjHr
v2RT/6kE/Hchn51lQMl24Lo0krUgKJqSguxy8Z7klCiRcao78alraBPjFXIx8gZmwwK/G270clsS
Oza3jvQ1S8me2PZJHnY2NQwxO+ZWWmRn9gzvEK+06dZiogKoOUr/wI7sp9M2OcNndOtx0cN8sDim
/i/GqwaVYjd3KXZWcegxYDLy27WI17qou7hO6ewmC2NnGcdx9HMbQwdeWD356TzrPQXMMnbbJmch
x0iq2h60fpvxtk2jKHhrkD3c6B/sLOZQeh7XbcacK+zFtKJizLaY/3H6oGc5h2qEBqAaP11w+Y1s
pgwW71+euxhOoH/YJWf1hvbrQ2om8Lv9Kmc2KJLIreOLndUbW7/1JlyxVHw6sgyePjQ7YHLoNCVn
HZ7QPEQCYteCdsE9b2wOMpxbsnDW4cWaxEuTrBg6MX5quFe2QDW4RYKzEq/uK65rz6xFS9TFNvgD
AGp2w8yxsxQvrAIle7GsRTUMfc713l9MsgRu+epZjSdERHpo5t4ukdGMq0fPTIWe8k243WzOerym
6WVLyYBfjy9b1s0sH5LNhI53m7MgTyWmgtcuNtGsX8FBe2xV41bMONuPETN1vMYSKcQ2/jXa6gXf
4F+O8rdbxj9tz1NKrE3oV3HcoSqVsOEedKHhTiXBTtBXukbfnbbSWU5E0QhHNsJxpA9RnJph/Vvo
ya0kzf5LUFTD77WbfKx33tz89S87xG476awnQnT30ECKkUmyV1kTkIzA2cQtWJwVRdU20Wk4MLiM
5kcxd3h6mZ1ezdmZihTadhw5uqaLkE1e3ofts1cJx8LDWVfUA5azEBOsRfemIUDf9/e+bh2z2LOw
aAvMsdQTW4u9qR/Z0mfL1rltobOqSMxgy0QBxRqs6hqFUikyoNzcvAchgj+l30swHiPFrMTTVgwy
yHGnd3qgY2dRUTh6Te9BVFQkdXcT4ZDFfeikV2JnUREZbR3uwLbBGMxDH4VOZe32tsDOmiJu17gD
nAPLxNIUio04dKp1s7OgyA+XuV08DKzh/PToVUmdrk3ohjdiZ1FRk6iYBL5ai0j0psq3aR6qdJIT
+u6cjsKztMgH3TMGl/Dta07ZxNVrELj18LL/0hXxad7rGQlLZ3s/96UtjEqk23F1lvnMSzTBehkp
S9+xm9mSVCbEbYGfRT4e7dDi1GHooIvuUELJ5eRmUcnOCh8BuMihA40F7iXysRU95rzD06jbtzyF
zjfZNvCeZChYUNE76Sl57eMtdtucZ4nP0bNkofOM0WtZk3Ts1rHPbF/NbnwKdlb6cG8fGt5NQyGG
vktn3CemvXKL+GepT7/5yyzaeS3UcqTQbt23tXx1mvWzmk02a7LOtJ8LmF+qq5H8yDwCwwC30U+V
pR31wW3pElvUCQrgfHwJm80tLJ9lREfg8aWdDlto69U5yFTLxY7EMe0/K4mg9V1luOy2GLv4S4Wy
bzpw6xY7z1oi0cLPgPrzXsDIbwUESvu3NWndCCzsLCdafLbgxVXYoo/2rU+h6Qj6LJl389vtk562
qRxGYBktPqmHn6xMcwnnf9OI/LOUk/mnV5ixpaq2Gp8UD6/6T4LPyy7VYJa/x5l1IGsBKN588Y6o
X91ujmeZ0WHJtEcJsUW4ffRWD6Anx69wlhgdQ18xSDltwWGNsaku3bibLQE7S4y8nYFOHmOWpFmf
m4jeqKMvDjuDh6L98PqtprbAFQPAw/Ho0npxLIqcFUYVE6C/r4stBKvbV9SOPJXuix/8W4WBkv88
e/3D7essMmr6GY39bTIVA/p82WdYE8s7HWqPP8gNffkfgTaj0+e1amt48e5Hu44/bGiCHehRMXW6
T2u8eg1zikrieNzBrQZIHXtUcvlE+5DP93TpVH236Hnfnta9qpNLS9DuW25AeS350PlclfsWmviR
waWMXgYRwNZB8wqUh1TwpPrGPO7HWXfgCMg7MY9LvvIQ9ppB4nWm2GoUo16Yrzx+bTfCqltooZt6
MVPMsoPv1l7wUnmne599QRKlfjIybo/8y/RhuMiPKDfJtYqvK9TOfyv8aXvGYRYSFmDggW4UxCT+
4+E9Ekgc3HIq9PfXUXUN9pGNn2jj6z+HBU4NqNV+DmCLAvuIcrQB73/R4cCrF/e6fixkEzXHl2aS
nb1ucejt1whtp0uJFqYuvvfWRM+PvOdD8B1Y9F0VAawW6iwOt+Z1rXZeZYJDkpgpOk5d2VemWp56
EDb3zyEcR+u8HdHgl7VVMoQZnAm4uG70EOvdmxu5zMnQ7uwZL8y1SRPhe8nPHZO+lGDUKlhidknQ
fK0bK0jpGXTx5zaUW3+Nw96vsiTA+8AljKz3bPgh2QUogj3OGFMifN7revho/KYZL5VUA/swgq6A
X7MNwxuObIxJNldrF6d2a4b2SkC8CZ5b6S9dNoMrj/epQ4NoKoce7TdRayD4N0xVXpYM0bjlh4UK
PSNmoyCtzyIEsomycbzFCQR26cyS44tZIddKmyCevMyQtmLpsauovQI4TZJLv6qqyWK7qK+q6ygY
mJIYdQt46EW/DxCsgiIQE61uAYX1eaqmAH4/HvBNKhOzZ+4iIiLAuyGZqbJjnvwf+GNWAHajTt/h
oj+FKViJ0/pNNfHapijrRklR85VogIh8VNItwy5KtyEI1YtK2C5kuvqVPtKmH4M951Z4w1W18V5n
awWOMMxvjkNk4zCib9oEUbxelsmHbJZ1RNSZH8u2unZiZTanENP/ME1ldeqRcYQvx9AokcekTfTn
WbHoKwoHQuaT4cmS9sIIc1vxn7tCxcF2pHU3s/gZTwfhmgKLbMab6GP8+yxtxGXqhXMH3/oWgB+b
L0rJ/RvdEwkdH9j3zfg7qpMlyUndq+ChAzbyt3/Ulty82LN/L7BQ+b5Xrf+ZxkMbomZRe8tHUbUH
AWAmNMc9lwaM4qxhy0Qvm/BD9mL6nZOrqvpuKHcl/PEmTdTO6cqVfp616oYr9lagspEv0y9TM1T+
BBDaqoB/kNfcvF1XX5MQLdyTImwG7nHpo1fDR++u1fgvaQ2qS/R1m+K+my7gSnZjezGrZt2HOhTd
8AeveTS8ACvjxwpaYhGEd3YLQFVOB11xOWQtnoWmIA1JUO8Z/rL78jSFhOnb7DE/fpjM9LYGvKjC
sVRNFT4X7oXiE9rYavqpVV49wLR0FXROp7lCFS1s+ul1oITUv+I56KtfK1wo5pwsAil2XXdhf18D
323LIaRH93wsTfils60XZC3Rhl+XUar1CaepZzNWqzG84uU08lPgF9v+Fe0jQfJajVTcxRPe9dES
Ldbqbgpt+KdTfg/1LosG8zgMA9IFv9fr15AnCq5rUjV/tk5vL6O0Ikr7CTvKy9bDb/tPjTo8kdMD
OUYKQpsJ8hr50nwjE9YE8UIZP9lEVOTWemquLg1SNS+b46gKLhG6zKp8jWtvTGW0cu/SeJ75EQ7x
MJdje+TBgbMjNXjvfJvej36iEWtiJJBSsFSKHSje5fmo1stUrx9ab0mOC46ECL+wagVO5yEWjFy3
ThBaehBmjDQP0OHyZd456mU0XJMfCw2i+zgYzWO4eM14l0R1H9w4PC78K8Mm2B4RAO/6fcpmoCCV
rR8TE9boKmnY8RiHw/yAshaiewDdiJ/t0SCa69hGRqY7Q8U4xQZNvoPYuT8lknVRBgzyX34zJ794
Mlc//YlMw4cpqg+shJpKmoWkjnM70xYBEbBMoNd2AWahDxestqt/Mh1fNWvV3TCQ+YICuszBsRku
4yZutbUFI82Yc4mnozUKbktASZrQ/Vn0dkkDcfRpAjhcKoF4wrpsPiCNUGmHTtxMWc+kB5gEbRId
uYhClYoxGh8a33+0tM15tHwTxtNXnzR1rmCIlMOl/OGIlh2lvDb28g2ubrnodZLJ0dNJSsHRu9kK
/Cuczl30mMTdZ7UvCue5/RkJsV3BK2d5qFvzOdLVmM8N8NYgCyxzlsD7T2HZxhWOH27tHYh2fgoT
ps8tww3CwwmP0Da87rGH87Cak5Th42bQUNCU0f2R7uJGG/uY6IVcgL238E/tZbZFbZ3tK3nqQvUX
pjG8zCA3Fihk/ZRMHJcgMDlkrSLv9+YP/Ejqi6fwohzD6AwJgO2u0srb3os5qxKyZWRSCCuKvpA+
flZ7dBdM0ArWHBIfwJKGNKrUrWdz8jCx7rGS1uRhuH/ohmVqr7X1/mIWAaGt2vtNH4+0EmMq6Po6
mja+W8N4uVQm/NPW+km0eC7OBswh78YNO2G02UziB1w5j7cIAIS51SOOoMHbYIHliwXZVsCD9SqD
sE1jK3Xmd9LL2DR/rCIRFf4mwA8fyQfUsQLQlboskP6UtmpJm4ng/4kGdCFoNA9dOs7aEsWKsEqp
QY9Ji6Jzugwdf4FffYRIU+X4C4khP+DpKdMpOtYXX9DwjwmrrcoTXfuf6zFQez7rDo+O1G/a5oFy
ylE70IruT3AbinJDBiFvIu5km+HvR/2Me31FrxEqU/aOjAF9DIknx5QJ9KKmdhnjv8edD/nUBF5c
xl0Vfp36nts02Df7DT6RIbkmy1x9NV1nVuR86Au9S3wWW6zMBQxjMdXHa8LwEnqJAQbN+n3wv8Ie
ZlzSpamXr9E0iz+LwMvPfd8rzI5qsaewneYIhtN1cyCAoFD2FHq22z8uQyKGu0iQ2L8uviBQXPfe
xi4TXXqWx90goHYaTPW08mpVty5g7ff+2No3xbpkA4TIEsvKn9bd4H1pT1Qutg6/laFdpvsQJDX9
e41gLvcqR9Kp1J9QbEWN1MzfSNfPCklVXHdFXU3Dl3Hb2fTXuEXmzxZCtZQuYQAl/4KMGG9XZqAs
B0Dbj1+07Mfx4qsOnLp22Lu2iODQ9IlQVrWXaZRYkLOK0c4p6g0WqlJFy/NmjDiQmixbCx8qq4aX
aZ5Ek/VqCCgOloZsKSqsfL0m63DQdGnFPmdoeqbPM7D47acZuIn1eVkJma8TUau8NrRCbpgE6DrO
jPXRDYy/xbBd9RQ0ORsJKZA0+8me4yr4AMzbCv0zpXfAeqzRPWjmPvIxfhzLpcM585X4wWF/8b2C
3HPUs7fdlgkM6xx9wY340MKdNCjnIGYVpqIJg1RrKmVGIr/HuRIKmxp8z67gYFKDVWxbNN9x0TTT
B2+wQ/NMaTjUOUfKS9NtBAHpBfcWuISz9WDxBbn1C1iLNbqaSIxQeuh9P3IVyfC+sYzLu5iKDfqa
MFISMsA1rlLdHPMnq+LlB5sBxbt10NF7WdjANj1jrTR/Ri+WfirRG/w67B4wnMMcdqIA7x5ZSWjR
RJHrDbl76o3xcr81o3dpEch/MBXwz+vstXcwnsOFohnsHY5CKp94sDGdtq227C6RomG4Amjgs9lx
/Gk1X7/gVhdHaTctVZAtPin8SsiL15p+y7UXz+wWMM/abNSM2g8bbbY9C8ZO5zjr4m+HaitQteFK
PGCPTcM3j0SxvfQdcoGHGSfv8dwiXU0VTBevVTiM5CfZ1uDIcNlphtvm7e14ORIqPkI4mNSXw/M0
vYssXtjuxaT2z3CelH+g89AiW+dxqG8z0q0G70lmpvnBuodN98Z/7tq3xGhQFRx3wEocfyV+w8KX
SLDjMu3DGmV4/SsskJ42XeG5OaaVxx75ciS4IcI4ZoCVSbWvKLSxgOUqZIJksm5b5GNRwD/M9eR9
bBctEYm2NvoQm0iq54Ov0/Ji6N7/HMxgffQVj9JLd+kjPK1rsIC4Ox3+Ex+kfqnXdoL/u6m/yWa3
87eKhqPOggptZkESe16ODQBSgOjWtxN+n5cEp328LZk9zFLfTHv4dzre6gagtoPZbB1xFyZgN3Xf
kNR1YTowv4GZOn7IpyNJmt9cSvMB5fLgtY64GS/y2GS5wgAXSdIW7h02ZOiRuxrKn7yxVF+qaJOF
xEtdKu3hN1cyKFvdt3q14qleiHidNX+GVzZLRx/Nu77c5CWCB32QmRoSvksY2Lq9X6fAABLWBRuQ
cmJHl4uYEnnZLBPNk2qCw7vBFoU8+PFivlYm8B4HL2JbHoTdiBICWpKi4lhwr7jQOQiWx2r15U/b
DLJNCTJZc1k4VfF9SPuo2JO2g5rK1zM0FzSU02Xis/dlbylLUUSIsiHm3U0F/fwms/l70uSJqQme
F14cHsgpusjLh4gG4iaqeW1SLY7kQ2K648fIR3FHjdBPrcRNME1sT5vHGDF8/wn32V1fjh0x8LYN
eiosParv06D28TKbaEC0kXbS16GiZHpGTQ6Xcu0jPYT7qPiFO3T3qV03KG3rIyzmWOtPCw7L0t+D
KrwndqvbF5Tx+98i7pM5m+S+5f5s+7uAV8hv2mV52hIBriNgwDjGpoQF32botljqAxB4XGZ7jE/b
1GziUnETPVO4qm5FJTZcS/ud8L+xs9+KNSTavY/LbDuFC20yPQydnQruK/ZthR6zR36VaHPp6bhg
VSEoNmm71kkZAqPK0r2JRi+zyaz9e9FykeRzNLyFhK7+ROvxqdUsyNv2uGuOfU4bPpGPsGM8HiZi
tXr0g9h+PhAr5ksnDFrMF4AQLjMdo7CclLX+3SBU9FmusC3DpMu+zeCsQ79j1lhwVwftcBBI+2d/
WHHqrLvNKzPrl5BFOEdr6q0fpIwrOA7LPrkfO/Mbos/w+LGiv/334GvQfPEM2aat3PfMegDB3ozY
d5LuBN2HQ7Tdk8NeOOtofel7aR8rvyls1b/s/coMihN+VCL4Q3IGGB4ZeOahH+rXLmJa6P1YP9XU
V22GjiMYbtCOrnPJ+vh/SDuz5bqNJWu/SofvcRpzVUW0z8WewEGiqMHSsW8Qsixjnmc8/f+BPt2t
DSKIpn+FwyGKEmtXVVZWVuZaK9GVl409f9DmvDMOXWqbX8HOJ7/2ZmfZN3rGnXTsLWesLvEEESpJ
6Y/gT+bwtun6mvArKTSvc8h3HId6mMM7HW3p7n5qKMoe7do0yzdaoksWfwj1T0mg982DcqCNXExo
KdVHYNJFc8yGKes+tVER/UmRoS1OXME9aZgiKPkpM+wd1A47J36jjay/aY3uo1NkRXopqpl+v3ZX
T86NA4LUPPgK1fLDEBn2u1iahXPscexv9cIfvoZRmglPJCUANLxQjMo22oTGKQ6iorygW9T8aocj
VV6a3uFtWnQ2kmNhG9x89HfjLJddaLo3pcj75DaaOOO3cFHKjyJRhnNf1lGKUdtFdOpzO48PGRda
eCCUL9XdZHVmcaDO0xHg6lkXfpFLN9oTdwYtUJyJ9mMXO8ns5lTXmUovwsqb6KEICp9Xj9m75blr
w/73Fjku/Wj0JnXGPpSdPBpVJD8ihhb7x0pzneiNbpHR+MQjQE23VmdNxiczoG/xHyIEpf8wyKTt
7hzAOKZX9UFaP8osK63vc5AnoYfAn/9n39LC9t7gtT5zcpPaeWdEJAhOYR1F2mNgzkiEHIyQQgQn
vZE1l6gBvffUTRnP6TGkvcJnmhkJlGBa03mwyG6a2UHD69iPppPrd3oei/40iCqzDp3OYtzHkGMs
LzZVlVzsjBX8PGRJY57HYJzsUy/ozXFMhjbL/9W1E96NElc1vjPIB36lElJNB18menBEPL31Twie
9h8zi05Xp8LPXRA7A8/pA5dI+MXtYtpfdb5G5qBru5Jg122M8iGh7Zt58gchoo9jrmvlEXqlPhzL
eh7bR9HF1TnLO56NPEGy5OLLyFB/kkVyhnMuUqeiakWgfWjIR5UfQLf2JYqR/IPbVOqumRyCogv7
iy/IY/6rMoLQNg6kLyB3cMgs7V1VaDjarAklGjparqLpIOys6d8kBFnheHB70/S/BpZS4UHpdlIf
WvpGfQ0Tfk+EFDvDIctm5oGsfv2VpLdLq3pqoe0xiGs2KMvFXN8MDJCeilGHtBcTS7tf9YI+MDdp
6TTOBzVkg392A2z8YE6ieNRTvU2+yVpD9KlM4yA+xZMeChAFJpSP5pTZ+Wj/1jizpr5ZfVGSeOir
Lj6D/NV4PmVJax9F0ejqMBKKT38PBbfmBrdWmMSRX5Q3Df00b3JVy3fkyuy/W41ZQVVqozQKPavL
G9nq4ynNk+Iw5+G/O2P855UqXfPP/+Lrbyh81VEQtqsv//mpyPjvv5Z/8z9/5/pf/NP7Xjx8zb43
67909W/4uf8e9/S1/Xr1xTlvo3Z6332vpw/fmy5tn35+8L1Y/ub/9Zv/8f3pp3yayu8///St6PJ2
+Wl4xPynf3/r9o+ff1oAt//544//9/eWz//zT8fudwAsf/2g//7b37827c8/EUL9wyCL7Upd8SpF
uJ4VH74/fUva/1COYZqOKXXhGmKp5+VF3YY//2Ra/6C1uOkqZZj8uVjq3E2BC/z5J0P9Q5KYNZXl
Ct11gDL998d6/Kum9NdGsAr//vo/8i57LKK8bX7+6RqW6zg6P4kujbZhKJNhnoGWq5YqQ9v2XtPI
6UImKzhFoTnvQOiu0YV/jaIs07b4n46w8aoGW2qFKAcAY55W9tZhrIrkaBphfIo0a0+0Z2+olX3H
MQklASHWc231DWY28uqkJ49Bneg7yIyFoPq/RbunSTkWLS51nRtfyTW6hO4HqZ2aZufRHSg4GYWj
vcl6woRD0oal1ytVejCseaEDO/t1gcliQf9jYf+3rXMsCBKsKpGytd46w6x9lWpUVdzOhLaoIVIv
fGuPvLixno6N1ZLQZbL6mqbblGFjAOXoPFpwavc0OIjukIrQiBem16GK/1pQ2xTYoeOYQn+GEx0y
qc28fTxEw6UnLF/w0lfWq6BXT6O4Lp2fbddyFZIrK1vMra4MpPBbD7EV9S61W/HRVODqXr05rnAF
IZ4FO9Nc680D0qeQUNqtV8rWvp+K0X8/qWaPkbOwmFcmuCTaHaoLrBcH+Rp3WEDpGKjat15g5jXq
IOj8w5SVt1SQxF2gpDiSFFGnLCJ2eP38pOm4Ll7NNulMdj2yHmuCx0zbel03dUetsMvzAJrw/PIo
z40PNIOJ6+Til8JcE03ErBdRlZmll/uQAGHoam8MQIvEhHO9c91uDWXgDG32jBO9xnL4ypn0phxL
D3CRuJvNTiBC49YPlXDyHWbj1lBCx/p0aUNwWbMteLmG9pxFJSaui1PeAHQlPIov2mzuIVOeu3eh
fhxqhWeiSdtkt9TdPEHu56awE+ee59TehPZGWfAxP+gY9r3G277WCg/QAVkuwzbeRkWQ7ODsNpfN
0FG6Fco0xRrpHWXxlFVBwFzmYLpxQhKSSqMEH0Ok2rmvNif0v0OtPVHvhy01OybkT8hiIB0ye25k
fn+9cYsfBlk5IrezKjARqvDKOJNeyLv7EA6acWoa5FpfHmrZ5ms/gRlI5Sjd4LiqNZRd1w1/Imde
eHHj1F7QZs5NpIM0iGT2DW+Y7uzU5vIp+ni7hkvWbk3MCQPU2VvqgF4qIu2itUsNVxPJqzdJ6vTu
lQ4BFJDrNcOt6jXE4DKRe0nYfu7GnmS6sofLyyv3zOgsaiTcF8KVmC1X9bVp03HXjEjgpF5Luggq
ctj+YYVtdfFRCHyddhk309NYShLxSanbaxF3bisQR5Kxyt4dv/qBv8BsnGiPaP4EuLqyBsYxdYBY
BJ6updbcg8IxZBaiDuzpMgkfNFdFb/KpGc5QxLM3c51378jojW81a6jIJCfmu0RJ50vX5TPtwDRZ
HBornOmWqoUEHGN8zw3QfMytqdzBGz6z2uVzsuiuJC3lGmsxFt/sIofKNHnEoFO/1a3vPJC6rTwt
sMVJj/tXxx8WYymJKVk6hbG1g7HNqKdHhEg9upJ+nmA5nFJdjK+1WgaRQuiMZPNreQ386CuTOfed
RK9SL/HT+kIlqD/7Tt/tLN3TdbXa4+XKRE7XoKhCAHM9TFp1lk4OIAF6ooVfyzQE9eLStNckWy3L
Q9nEZX8shxqiz5yN/7KsUHmV4+qf8OSUQcym/CiNwHwzoDPxJrNYiEOl9QM4i76Zz4ZrFpehpFP0
gbRi+f7lM/fMfVimaUpHGDYoDp0Dfv3ZTWuaCy6RxEvSSR6yri1uam3a6//1LHZiFIsHlu2aSl9e
ZtejABHRO1l1iedTV/11KmPjWAxTcJl6N7qnclm/8Yfpu5jD9uPL03uKja73hpEdQmn2xlXWOja0
SK+RBm9jT5CiGw/jGFsfnXlyvhZlDSBp6IRAYYKk/vsp1hMq9uVEc3FALgFpXKk4dn7bqN+SUVa/
wVifxmMC9CnY07J7fvx4WxDf2YpVogC8LOAPt3rnZMYwBlHizS7FryGNfwOMYx3yNpuO02ztSfJu
7YeD3yPY03ltrMk/KbxvVeszAnedbx2z3GnPzvL0OLpt5HtuUtq/dUnieuXk5r+8vCNbBochEIoR
q7t4+euZAouLpwb0jTf6bnFuw9Y9mjb29/IoT0d7te88O4QgkhWSJ/cqTKLm7Q5RncZeRc4qP6S6
MZH4ysYPTUOJUES1dUf/6/CXOYSdVMyBfUtu3Sc9mLcjnZJt9dpr2uIALG86x8AWnfXdFhWzAarR
jbwm00kDD9pwrCOSYy9Pe2NxLYtYwCFXwXX9DN89T+NMx/PI60JtPAdmVp4N5MX/P0dZbaER+VNX
cl14wySyc8J9fjDzZK+9ytbR5eRKciWmVDjwlWvyC6rH3WQDT+mzdzLXrY9wpuqMZLtTpaCrqq45
wsOxXYTa3OhTWujdEVGrIrzI2KWxkaKIw2+V+YfJofqzHAU4pNevNw2OyCvhQK1n+iltEWmAXGTo
xR09ELJZzo92asXnl0dZJrq2ZdeQmLLNW53luD4ySTUbQRzNkRcl2UC6vaoOmuoQ1jNpVPTyUMux
WA+lwJ8AyFOLc1gNFSJiYCayDT2yK3+OsXjXRHZ8gDX0S4nICiWQ318e76nL6fWAlklKxSFZZZEd
W0t1hNLoZ0SKQk9rq8TLumgKDpEftKeKJzzQhHnwtNpt78dYJ3lKD+xLWVjhI1vpfHn5ozxfZU4O
B8fUXcsmBF3d4oZZoA9BTYWIMJ0/uTI2TqEc24MVuXsd4J57++uhVs6pmCkbxz1DmYTVF6Gy5IZy
7+SNVJjfuF1l7zifvfFWt4thN71e+YynTwCU3aK0/qDqD6BSdykHKNO6vLyUz7J1OCFzie1c6dCK
ZU0AjYl1WqUXtKELfeOmorAAV0CQ1z76U2+81fI6QQOxzE9A5uSvNOUw/nz5A2yZFUuM5hXXqXTd
NYs7tBKtol8qWiCVWb2vh674LMhMHzvft+4HdvlciYzOJZOd3ClQ1+cOUGNyKPvXph9YCUuXliGf
8lNr3ZJwLASKrzWowcEgj8exO3Y9kLTATfUdX7Rlv+S/lqcNiVISbtdewh97mokWQejVNRJo8xRR
+p0Asacmwj0vL++WPQEfhz9kcV5IIF4P1RYxksepCLxKD8M7CxjgOasd/xxP0QIMSeMde3p+rZFy
5RHlKgPXxI1wPV7S15qqIivwkjks7vO6N/7URZ7vZKWe+z5GIWYgy0wR0VzTcmiCV7ZNpQce5d3+
S5lq5qELLONC8TE8whyRp7IGivryUm5ODQslOHAsqhArVxCQayTUzAPgc3r5cS664X1I+4sdB7AR
DlmWq+tcxbZNNLtuNq1pchxTLQ68GZG898mcTN8C3MIdbVf9B3OoxF0zifBs52ZJfizOj30uxkdh
0RFCFPkeI/eprrby+pZLWGdyPkmlruPPsJpxIHHGUluqeJcQwX3Ow1njBqXyr+LE+gDWzKkpZVvV
d/o3Wmc9m+ybBNTa2xIZyFuLAvPe3be1Fa4FK9g0XN4oa9WXTDcGLdKqAHSdsr7ret4fMxdZn53D
8ySv+2zyrgPQnGCQ5MDqoE5wihq3DQOvwx5+L8xSndO6Lu9VNlP379zidlJ1eKuCRjuXWVm+n8eF
RfKy3W1/CmlKYFcmRZp1ah5bQDxJaNrFmuL5XxDp7GNcUHhvw7Q5Vl0rSQGr5NTOcfwwRwJwdaRe
p06/eCoic2VYS2JE8h5YrUQvcFmlLbULMJ3kvSZ15yxVssfm3/BWFPBwrQLXIXkOXHuP5diFbj5o
l2BuP9OIoHkbhdklB4SN/1I7D86twTheLp5xuQLXgqVWVFp0sGm1yxgn3YUnqTgTTziPTprLe7x+
8uHlfdwwWgJPZRuETg4ovVUsHqpYOl1Kb0Pq+fNpMJLhqEUieRWP9q+NwjeyR8sakia4XsIuHwic
ulq7QHdKDzSHIBb0x710zYYDhkrP89flFy3zVlkCihzhXFeM0tdO/BigYX5WzXL29aA5dkU13NdF
E+1Mbfnoq9N4Negq6Rik4PfbmddL3M7227Yc2vuqnZQH8cP+XaDUdNNI2Xt+6YvLq7eOZl4mkTZ0
M2Wuq31JTue3Pgo09HhD29NRhbqZ+3L2Xh5lIyzAGBU5SIvB5FqqgEZ1xoAMqLrAUkyPYz0HRwet
ykMRGa8TH3yyEu4xMriCR/fi26+thJZkRjqEtbqEYS9/kUM139clAlcvT+iJeLvaMcJKh1h9eQvx
2+thzBYm9wxx/OLW1ngZ3SLMzoYfw8KGr/TNMob8MsfwjdxYpjMycH3wrbA74wGsUeIJN+lPE3fu
Y9NZ0AIN6B7AZ3CEx6afy7dh7sjT1HV7ItdP9Nj1p3Z5KNKu+uklt1ocnUeNL+ByXSC9lA82AH7f
mw2rRnRNZl2W3cSIGoDUEfr0IUpn0MxKD6NviVYkH0ywh4/hJMzo0Br6XMNvMa3y4NJIMT9OQ9AF
Ozp7G0azhM5LNop0P7WM6yWuEtW5mtHJi9bnxlmVKH9Mg5aeRV3vaebtDLUuO+qDgibWjvKCBt34
jmuC/kXmOLwF4LmnRbU31OqoT/2A7FXRykuYyOZTntT6jaB28qYKu2Hnet0cyqKYqtPvlErQyi13
RRLEiurwpVukE04W5DTQjlatPoB3dc8vn4iNO0AStLJTuGfiqpVp0ZHO6ceplpfWaVFoCOV8VoPY
C9q2R0GAEgyqAsKyugMgzdhTXGMTZO67g8obDeRpnh1fnsvG05G5/O8oK8tLpDPrY1rJi9VX1ecK
tUcPgJ39xiX5CqFUA42p1ZFz9HsXpG+Mnzi9/AE2p0n85yxOU6l1TDKI1IBh12D6NfRb3bHAA06D
szPNzVEEcQJ1KBsTWS3mPKvEiJISqzciw+MroHhwQW7+xlyIC5RLRpnc+8rg5RRPfp/lEspREhxQ
9k4uRl71O/WPTVvnlb2UP3ilraWNOjI4PDax9QhG7kMYaunnQZOO15T+Xr5tb6jVhIo6k3VAo7NL
lbTZvUGI7bX2MB/jscx27GBrKPBgy83Ju4mDde0CTbcPF8QP3EQ9KG5gCDd34wRPRg3tXpeCjbhH
UpogCBCEqdY67rGFX8Oe4fy6fZ9eZpFWx35AP2eyGnTj9bEEdZxlO3HB5qC2KxyDVxzYtpWH8vOm
TfI+ZteG3rlDzii6S0Gu3aBuah0ieAv3fR6WX142yM1BifaBOMGQAbRzvahw4zTQzq64xP1Qnpdq
2Fn59nBftO38jhRyS9nBinYkCDdCcqlcAYLP4XHHuNeDlrUSvZw4BWWcuA/ZMFgXU2rlmbZ24q0A
zP/6uA42wpLqJ9NvuWtpxT5x5lKHgn1pizo/dREAdKcY9jClG/ZJTtygkkD6FODOyj5teLCT3jMK
G5l/MlDPOtZJW/1SqW7vit7KHiysQZMFdMnBrA00LrKyBqsMyt6144zipNm8N4MoLy5ul8tfuxRP
aZdW/hg0pXspo6WmNriGfZ8ngXmrEbm8/noFTqY7pI2p1Mu1+7T0zqZxoCUuqvAjqK1dfdR1v7rQ
+eLv7KZDSyJyeJYF/2J1udrANOvElOKCtnD0Hko6hJ+glztB7cZ9QOaO6JyCh0EQvRycH+p/rlYM
eoMXurQCy+z0ODtFEAlff+soLhsgqIpxgIdejxJ0cxPDjWMugpxvLLqvc93n3stnfGsqru6i+Eta
36bmdT1IInq9RI9OXKImhn88IYxRO/arwVbLZphAx8CiLK/o1YIhjmFGsGDFxVJ1fVRmgdilDLud
bdk6ZOBRLElaUC2V6+u5WIaW1m7YiEvTTPJm0NAe87Uwg7y6Kya1NRSvQOBBS/2Og309FJSJ1Bqm
UFxqQQ9DN3BhavMOueShbu/s0NZQEtKoToHINjCE66GS0OjFDI39AmahPM1pmyGjLLJTABVzx+K2
EvEUkgjoqHuCtFmnig06wxQdQI+LUTu3qFcmBxM2J2nqfwmtRaokEL/kSkL2zQnn6MD029BWv79s
kJvTBWeCodggKNfYJX+IUI+jGoj36vJL4Ujyeomdn+tK7fXX2Yhel0DIIHmBYxZrOVBnlG2S6ZN7
aRA0uQ8KWCNlYIbHwjeMt05kon4wIG0MKr1/L6sm+Bs3D7eqo6gScik85fx+8CI0vE/Q4THQyJCp
DekDykaPr9xxvs9Th8rGRJ3lIhC27qzV7ApN5VPUV+5FK5QNNZpS7FkzKvPemSFil43vnmk7WfzS
DXZ/ifKueaRBuTnufIxnfoZPgb8EJwN0icrd8v0fJjtXhjkmY+eiNKRn97YbpXdur3952XaetNyu
nu2k1mDQk6Tk7c5Fs4pYjMatYdH79sWx4gH+ZdUhbTLUGdhLve/Gi8yN6Q/fgl58l0HkhnzUGR8m
NZfiICz4M0hDoJl1aociG72+1VXvQUfO/yzQfXEgXAru09ov+3u9QzviMExG0n8cYSj/IhpKdufe
GApono7Rv06LcEmgULgG8AP6zeUhsvagQ+2n9FCuC091iEEh7IFEkcj3eistfvjH9aMTD/WGJXqg
EMflswpTgkkNpaz63hOyKt42PEeOeS6hcY7DrN+UPRGLHpva95e3bX3kn0YlA6WYFyi+NQazdIIk
M2FueUiYNuc4SYOT2/b6Ia+bPXm45QpYTRAHxz1HyeDpRro2Q+gcPoJrNHiq4kwhZGKGj/Nsi+MY
mNojmiL6Bb0m+ZUGBskOJ2K9tKRcCccEMS2enAt3+f4PB0CFWuiYaEsBPrCnP0n6/jHrZXnKEA+5
SVwZ3IxzM3593cI+jUlam5hzGXjdICUUU17Txan37LQ2T3Mwxgc9LOg3IsZp5+pYh+2k92xdgJjE
b3N3PJO1lbEWWLlbIcRLoJcaTK0rdPwLcEpkDXK1s5xr372MR50AU7WXmu26/58ZFVPW913ljbnV
eMUIh64PYqRluigZz0Y4xAfq8+7tSEhwT/0+tHcmvHZoTx+Ah6aJN8PlrNOnlYpT6btp5U1tI+CU
cnfCXx6zaMdxPrcbLiaqHpLAZimPr4Ia2Rk8XUwYM0pGQX4s4Qp/G91+4TMgPXArjc46ZYBUvdea
DsOS1F+oVkQEawqP7ZvAA6n3eEmf/pZKGR/rsvpEY8s9AtTGOpKLgs1F/o3U23ojrVIOWmVMhTcS
rd9m9A05TIE23bx6Os7iPylU8MaDX3B9+uZg0N2yx31KVx++DJav3RLW58jQacnec+f5jOCsKSq4
kgyBDnRuNZaR1MqfUJII6SN5sEWDJJBrpqeXZ/T8wAEINMndE7iTvl9XBPVi0iOSFJlXBV18UgaM
Syp33mAbwbHR/PrV5s5wS6mMrcLm1+Y+xmgG5TwiPa1AYAlEEqJvybiHM96YFC9hB09lcbLw0s+W
Lp6z0Cm8zk2+uNlsHePEvmnajD4q9KPbWcKNjWKT0eczF9wabLHr0SBQCoegr/DqUZ/fW20xXQal
vxazy1VD4RQoLUEmBrHuNWb7mtMb6Ah4VZnab2jHPX62Cn2vTdD6Dn0ahRSDbnDBOPjg67mkUz7V
aWvDY5h1/wK9ihqA0dvemFmvk3J/CkUoBBOO4H7Jf61DuVh3KpRN9MLrS1jROuBCQADdfHnZvrc2
B+sGHWPy1nbXoYhGltxJUcTzyoFIziznFjaDtlfV2zI4yWuR0i9ITxBQ18tGuyG8QKlytEwq+a9w
aoxzNyn3jM5EcqxF5e88Ubdm9UR649Yg+b8GuqadkSWVOedeF1MSk0ILj1mo/Y3DiiEAHMGmSVOa
Kw80duVg5kOaewXApXPepJAC3ELsuIQNk6PaBBsDFgKX8bqJo2XrQW1E1qKK2Gc3vF8yVHP6BDQr
CkMvG8OzRwzmzZtUkNEBWkmiYjWjMm0j5OK4JcgAo+8USxDQ1hcKwb/XYfpnlvb3aH1+LCZ1X0b1
Ts15a56kvyAh8yJ2uA+vbcTEYTX+ovGpigYccIvrixskGhHx2nFIz4Ma8v7OQiol9AZtvRpJzRXS
/U5SeKDPw4tfdc5BNlbnIcATP1hzYB4LYB2ICQ3BhyqlG8TLq7xhnNz5DA1gmvzZWnMXJi+SY11U
eKJQ07HWTOdCDXSvMeLGkaP2wOUIEsIASbKaJCFApjs95KSwdZrHeNbAdkczLP5xSCzEpVCS3LGe
5yGUpBIJecglnOHFv/LziZHlGt37ci9tpureLbrxUAaF/ZZGuHN4mCEJH8AVVPVO5LZptAq3gkN2
Fr7JKuR3xqDJ0TvFuYwzdaku0n4J6jy5k7VpfxsXYTRETK3HlobndyYx3OcOcM/Oh9iYuwM4DkdN
GEfZcdmNH54dkZ0NRqerzDNapd3FY5y+tXXS243TQhtFKvgtQIDXQgs4rUDzFr+tk+uDtHw9KDz3
th5KYpMawNjNlITqILSgfb25OkTfCyeJo8JNcT1KhB+VTmZmnl5Nwfs5pDGhRk7h/PKhWG6AH1+M
y1zYRLnY6rKPy5n9YQFDgZZHng6Z51dt9K6YS/MdNNX8NDZtePJLqJZ0S0LpreqCHW+w4XccHlQL
4trixbqGiLZo/sVWXWVeVprVAV1q+5Ag8XyZTX3YeU09g/g9zZInDacfmglhyvUs+VMwQ0OZeZrr
fqP/zhtHa9+2kTrFyMSYCEO5Q6a46+mEPlWnRIvPlRXc1GXx5eXV3nBB5KKJZsk+AmlY57zNvAry
luvE67oaD5jl2aFFsun1lgP1l3f48sYB9bxyQVYMYygN5tSrbCMijrUcdOCaPYjvhqNjMXkLLNBm
st6rNdXHujKaDNyy3dElBflp7VYDahb6aXAQUksur166hTyHpXLvE16sYmf6BBhdW4rEi+pSP6VV
Xv9q98P88PIoG/5kedtAViENpUh9XxtKJoIhsuji5zkqGX8LR7M5TzNilgVSundphVBe3AfGHv9z
1UnyKeZcQmcJXIJzSBxwPWw4K9TW4Gp4wFCL4aB1SeplsHRuROq2XhwHw9lHMff9bGTGCR4ClWat
Ti9DY7tHzZE0Ii9nVHX9SuwEB8+qbZwcrjIdZDUP4qW4cf3JJi3lxg4JewqL7sexhjxxEtIbB7jO
G2nHD74fRRdTD96JMHsT58NDVkkTKMT4x8sbs3FywHmQviPuI55d46ziOrd7p4KTprmtcdc1qrpM
U9fveMPNUQDbUszDBrhLr2dLBnDsnBxta7saGlDQbn3nt863l6ey4fggMS5bDQJ6EYi5HqTJU1na
kxt7Pgg7ekWE81E18KI61e2MtPyklXOniIMhU5fk8KyB1tYI5HaOp9hzxxl1tAj/1oiA3SMmn7/M
QbL3THtWYcFcoEihLUs4wG/WNYcmH5K0j2C6yTkK7hxrzAvEorXo49AGjleqMT1pY0QvAbRED+M0
hff1VMTH2Y2yHcvd2kqUchYOsbNUsZbv/3CxLZHSaPhZ7Bl6X5/nItOOGoDKHZj+1l6SkJcgXimw
g9G5HkWKMEhRjI1h2xbBpcv66qRA0pwmO9d3XNPzCT3lVXnQq6fM4MoB0mXWRh8Y6AW8K+0Wmd7f
m8HWb3dsc3lIX5sMowiY9dzKlLPXE8or31JdHmZemaPqcRymMqre24sa/RluGdqw+YAW9jkJR7RV
h75sqgP3qfluQdGDi/WHmU4HddofG9DiJqkaSmAnJNXr9zoNO0ecR1H+7hQi+COhuxbMWy3z2/vZ
bRAwVsSq7pFu6MYf6MBHn4asHm8n1HrPvW7W75J4qK2DRrc1+0IxI8+8gT4gAZyotC9uNDzgZ71t
kNVvnKk+MrA6Tb5h/VZZAEtQIbCyc+lW+tfIH9LvS3OS6STaYbSOslb672hOTijjp51/Q+uLuTqb
ZZHN6KwKEJumHaCMnNci2nE4G0E06827C1ewwG/X+c9Jr+K4NS1Y4XE5f+lr5f5axQ4NXgytfl9m
ofHWyGzJ/V2bdyLXUYKXyWtLsISxfAbSecD1iKTXDwiKMqk50RIKFY85uIwm3RLG0mkOrS323ipb
RrwYFnUsBjTXSgfdkHR6Q/MCz6zc8FxMaADyNH79S0+RP6dSjqABxK913yJVor9eqTr1wsS3bpxs
6B9S6HQ7Z39rLgSTUGkXFSbK8tdnHxFnlnQeIG6VxSe9h0Ph+5m2E7o+dzCIxfwwyOpxF5pTFCYT
gyRRnNPxTiZeGbnhkWr5HrFpcyhekRRySLo+4xzmwdwVou5Trw/0BlJY5V/oYeEfunFqd2b1/GJi
VuBznlKt1A5WbnMGnzPpbsoG1WV+15StCYe2yPRj2tVleEjzcY/o8jywY0Tu9KXMyHtqHT7Gfk37
jJgRnaqx3gqS8UdnGsSploV5XARZLn2Meu2ON91wptCrGW2pbqD8cG0hSRKTYlRonbp9NNzR4Tqi
DhuVXMLTXh1lwxghlWDwPOYoDK/z5cjk9nOeq8Sbomx4m2am+zWphPb65CjF56U2RTWTfOK6OZ1o
MvTCa4thHHN4oNtY82ubB9nOLbSxWZwooggeF9Al1wAkXhXE/9BHvLhIg2NIg6LbKtKN8QiV2ng7
9JF76mshd6B5m6M6XOa8mADzr2N/mJCdO1VT4gUw0i6VbVVHox3jB9dP9EsR2PFnd1aO97KJbO0b
c6QuYyNsBK3w2kRcFzY3WanEoy9sT/O51j9UInqtKBke3qA6RC4TIAiX+sqLsJS20RRt4g1zFbwZ
S7SMD4XTFzsecTm2q+Dhaphlsj/EXFMbuvaI4J7ntDK+dYlzBX2Ism9oySQXFTWul8YKcsOUhfLO
amky8vJibuwgbReozgLF4/G7RnuhkUu/n8qPvTm324ceYa/jaAcV3Rs689Q3dn2rZVnw+eVBN55I
FPdInJIOQkGMgP561lEzZXFZVehX0IC7OnPRqIeorAVP4cb6c5Cy/kabDHFPWEW/Ej2mH5qmmZ4L
s/GtniX+jkVtuHFqc8BhXGkTja/R/hm+0xy1Mvagsw9HeJbpOZ8M/VSFVrhzTjeMFx3CRc0E4wWK
uwpJM7pgmikK5B5RRXuIwyo50xJpL0bampBYklM2AekCGbxeXzvSUUKHben5SQiLe54RNNZj+dZy
hr0C3eaEljoq8S+Pl/XTTBQ6zYJoR+CFlfotcGV+p9OEc+dlsmWl4BUgEXMHgs5aHcZuDCG6SDP2
LEmHqXisaKCUT8EbO5y0Yxi47i0gz72X2dbMSBETcZGDp0C8ClZiPys6xbIhKOAPB0Oawwd6mlS/
vHwWNu514DVcsk8ZUrp9XG8VcmY+isg8OAWNz94lQVA/5rGPpkmXq/bY+paz43G2pqVgr1LkgisN
fnA14FSVbR/UJE6MQnqOZjcXbdL31Ai3onRekgiasXTgb9fZh1SjAbid9LGn0n6408NhvB0yI3pj
0aHmMQigaRPIpLcgx6OvTTOTbwuzuXh9NMHSoquGKhZpkLW4WhM34JvnAD8jZ/uz0uLoUOmIVdR+
v8ei2FhWDptDtYZJ25jq9bJ2QzeMMpsij+4R+VcV2VgnvbJOL1vL1ihEY9S06KuGAtDq7ovp15YX
U4JAjGb8VmVAMa0KdYKXB9nwHoBomIOL7SNNt3yIH+4k0srkOfIw8kbaZhxJ6/V0uHenQ0Y/x535
bA5FvEe/D5IBz3g02Tzkbl2K0DNC7dcqGBHsHsxHTUPA/G/MCbNnCMTpyLRcz4nbr+wngRgN6v3B
saDj0plGEOGB5id7dJDNPUKLmNQbZepnGiw2KiuIKZjo3tgV+b8a0KqtBfL88oQ2AgcEp0i3Csrh
C2D1ekJx7dApEiSeRxEQqYj/x9mZLcetY+n6VSr2dbOa89DRVRckM1OSJVmy5fGGIcsyCc4DwOnp
z0dXndPOlEN53Bd2hLe2EgkQXFhY6x9gSSRivzlPDzue6bybFtdbogRcyhpOJWQOLuOac4Y69CJ4
cfeh8rG1dTYe7OndFJVpT6YYMRwQzmzebuZ1MF9EguEgqnNVVSd/WqbfxgNev5VWN+7VSUgOpNEj
c1Xnh9Hzqn2ATWLo2zI9s/9fPEASSJIStFQ3yDil0+OltV2UdLlwi4MRTE84mY6xbvTJmcTrJ6vv
KPPbRtm0EzaFO0BBW5vpl7eMZgAlZNGJg0YtoQ1RsgeqoSFxV2aD9c4XQXHrTnkS4/mrHbwc+9yw
6s3qxjORFkyHocD51xjVfh1wJCs7lF57a5qR3PeWfelg1dKLzMHRBzO8yMM19E5bhHsmkXvx+m5z
CLYyDFkcoscnK1WhJtmbkpWykTwf4q6rMWVqfLfEVZKENn59y/+0wj5eMujJvFD0wz06xqc8FlvY
RQ7IHTUW00TXIV26fOdj3IIbF7WT5GrwNrBt2c+QCZK5+96vS3obNFODWs3SaKGfGP4VRO36e+Za
2qFZzLkKh9RpbkTtjbdZYac7pRJx06yTB9hUYYGHYGBUW6t9KWXuH+pR7y+qycawKdEewVGf49C/
3HtMETkHOJRQrIjyx7tCGHptAFhAwKkpndulwO+lsFtx5j36yS46XUm0sIFoeFAw4EoeD+Pm2LCX
OW54iSmCUK3mXm/Nd1kngboHHwdlvoHVdof6XhliwbDnVnwZ2OUYJnUfZfVyN9fjQzLS2Zj0SQ/7
qd93pcJ2F4mexprPlD5erslWkdrYKCSY4AFP3hQY34Fm02nc2/W4jPiA2FjlwK3Qzuyvl9GMcbYL
AHhgWJ2nKQvOwV6NaIG/r5LVei8wmviGUxKKZQkMqXcrVdwzA/5uYhuRg84mIC3+HD8FzNvmHm9b
f58Eo3YZ5Ny7rDkr/zThA862QR02Dt3WOj7ZUk4g/BFaOySYtp8ubYX37aau97+ZC0AREvStGnDK
A3etRq5txVyw3spuUr2bwrYqxJnr08uAQ5IFzHe7NpJxnxIQMzxcMGeECyK7tovdLgtHv3muQaec
mc5v9sKWzYGbQ9iMcuXJC4KnqmyywXfxR0qXN1NXcgW3PO4eozN96Bb33Hv/+/E4azZYIMDsk5NN
2I6sOrKsfQWf5+ukENd0K4SfJGKbu6kxnDOR+zdbb6PegRPl3IZ3fvJOrUUt8YdiPN+UmCNlTr6j
ZjTvX4/Yv31cpELAN6GrIRd+vMEh7AdIlm2zQj9pnwFIuRisZUYXyD1Hov/dAnIWETg3ABpYpeOh
rMVHbtBaIbVQ/b1a1856iw0L1Ztrp8/bM9vw5eptkoFI/9BZJ4iewrKkcJrGSoS1783FDbO+50FN
mnUmxXu5elsbjpYqxVAOu5/H4S8ZQpM768ww5t7vgm+rWxiRQ51230M1OVPH+918QD/YZMdcCgGv
Hy+exAeTiGDiE4lVOfh1B9PTtEz+OBAxH3h/JMY8Jo6341FwDtOnNLVM2tB5HopCGR+0wVAPf7rn
wADRngGyRjEU5ufxKAGykxn+Tua+XZA8RH9G7PPW0d8PppOcGeo3y8bZudFqwR8YximHd7URQG78
2STv7i6H0XbeqMo7J/7320F4OGDvDXKC0702YwmILDGDuGW9UO33/CuB6+2Z+9HLktyWdbCjST02
WMVpVbUeS3Rdq8rYr37dP/SZBJNCsJfZvWaT2N8ZyTQMuFW1Bcy0pG71sIVDnV4264BTMNKZatmt
rjOeC4wvp08W9BMbCMVpowUcP049reQEJ0vf26lbPJcgLun/692ZTvHL6EHZXKeSvRFeafufFEWC
CtO0EjsqFpn+mu8vSMun5fWYdXhtVmV/5s3+7XAQOOlMo2cFH+dkUjkmeOBW9D0vzHqJt7W5Fy56
TOlYZeGMTeuZOPxiETdqDAkAuQ3nJzD64/HGRNi9XdvO3h6xmQJpX+/01f5jeBOjgBHlVOZqBr/w
JIq0+oronPKd/bCI7/YovagfFhuZAPmkaU515u75uzlRpOAq4Fpb2eUk4M+tyIeu1539jJdxhPJ8
u0sDqzwT6V88qW3PcUZyy6bZ8ALa3kFQxFXTtvdB5qYHrE2r0B7X6XJoPTCjdnZOevOF4PxPqq1P
9AKFsmlJnOxEoWjbKDRS93mX0Els11EmeIYMZQ950QYOYNttm1GaxgcOv/PSdMKuT6ePOU1xL8pR
6RwiazRNFfnZJDFLbgw8Rx29a2SoJglWupza5VyTawvdR/cJWgdcXICYb6a4nMHHG0zlZFK50dn7
Pi3nTzWgi91Sa25stTDM0Eryr2dgA2eu0C9j1s9RURamArJxSE8OFDX7q+6l3E8md+6/FsGi7QI0
Pt74pT9eZB2WEWHhNlPspK1Wswauv6cQ2NzaTZ58Gy1XXbx+9PxmS1LYAI8GVXoTcD55zVL0HEY7
h5of1Jl9u6AcFOrlMvzpMcqsN/8D8K1benoaESmXSSxlJCoY0l6u7al1qWJ55p+/XkAsOA+MTX2b
Ku7xE+0tU+Ro2Nv7BeONyBlRvVa2k8evr9jv9g26CYAUDfJD9JGPRzFrvfCsybf2mDk0SVT55Rwb
AfylsHeX/oIrkX1JRe+PW79b6RveF1wVD/bSKaUcC+XFKC3yN41GIp55DURdGfRnlvA3k/NNethE
eKIhgfd4cliGKr1Turm3NzXvwGCcHQJrBtaCnOehICiGIBPkx9fXdAuzJ+8iegfsEFBJZNSnYn+Y
5tpobC4kDMachmqZy4d8mr2d0S4+Ja1E7Ro/0e8Tf/nx+sDbw3o58NYsgZSxKXEez7czPLTKiT1k
xWrYYXmsbgv06C8X5Rpn3rSX1TMKQKgBbDcYYg56FcdjFb0SrVKLsa+FDr+6z9oyQnVtYNZzqxVx
QsntKbNzJwau7e9oUqudm3u5jYFoI3fIyPVXYDdWbAzbfr8Qcq/KNMPqxZOo+2o0zALViDcdL0iY
LbieKmHgPvr6gv0mXtBzBaBLzKB5f0oECxDk0nk0xj5wevdCm4s8SuiZnHnHfjsKmiEmI2wkkpOl
Gipbp4Aijb3m9ricJ96dTHLjzKbbPuTk2XM6bpGfETgGTs5+nB1d1PuUsRfaSsAV47egrbCKzMbL
ZeCa/r9YONJBj4YghYBTUHgtrEwlQ2vsJb4noS4t77JY8aN6fZSfrnCnk6K6zmFMGKSUfzKpGiug
Hr9hHZNpBwNdOMs9JvYYckQUQvxvWlFlH5vMzEU0W0i3UUqcp2FfjtQowzRXOmRF3xh+dNactGGP
yuez5Q3r45T0YxHOfiHsHVSIXkRabztlhD8uBgNo93FulbZaW/S1A/fRqdogiG1rQcqMv6DDNpYx
CvLvBD9zkdv1V8w6/e8BTb1ng+vvw2j704dZasIGsWPZX3BqKOYQ3rXzyU4HqAPQX6QR6vDoALaa
Pui10k71OapQtn3nF6Pu4x9LAreDcdm8L8VUfEn7bk4jy67METmrZu0jo/XneiPLlDLkiy/O7j/8
xvMyf6iN/ZiU+HxjIIo/k9749bczj+bFdgM2S2yl3sQ5C9/5+PUP/LJdwT3pe25l3s6cyzacNdHi
BzWfE2p6yYTgEkmZFMT+Ji6M28bxWLqj+mJYuxV7YXuso0mzpyu3sQYn1nz8pPdzn48a4oBZruJS
pe5HvEbab2YzVW+UwCI6WsqJAqld1M3TH6/CpuhE7wVdIzbqyf6c567NGyhLQDU7MwqgKcb0Do3Q
bLtztfeXsZ1jevP9AF5DfD8VxSL2pUHvZOu+T4xphziuvdd0fwIuOJ5b8JfHJkNtd3cOsQ2LfJIB
K11q0m+cBaXNhCun0SXtvbHaC3BSO9Xu0OfCdSddLESrXl/Ol4GSogRacRC0UYIAq3X8oB3plFli
z8t+mYL1qmiSH4Ez6WeSgpcLiSwCJX4U2+Augmk4HsTFEmj0zZJBqJGSn0qFEGjjD9T8nHMkyZcT
2hLkjd6OezYB7GRCisLBZOTtshfN2EepsoO32ZSV3/902eAxczNCLJM6Nvfo4xnhB7001lLP+360
b1AtwCw7wLz43BXjN5OhjAifeUMU0NQ/GSZflDa2hj7tdSCCNHRAstT6ck4rbfuU45CP5wza+ECi
SH85lo8n469ywJKtmRD1VflNlWfV3WbBfWUkjrXvGt86g2z5zR1ma+DS39jw8FBZT3b7KjprdZx0
2k82Yu3OmL2p+rEKDWv+qMFnCf26s6MOOZ7QWb33aZXf5668Vv2fCtk7YEGsDY5lbRkJFdvjifdy
XLlHmhIyWT5dTC3SuzXA9T9+xRgFBhStJ2ZsnGLlCxOcRGpNcg/uDphs7w1xmVbnFI5evGPoEpCI
0Fqleg8D52RNG28u8VQcEYtKpvEmL1EDJWY4BzmL8k9TOMyJaBBw3m8iCMTi42WTs2zTdSyrfSe9
IeqzWtwNs5jOvGKIlb3Yl8QmACyIoEPl4oU7HqddcWKejWDYJ81UBBddILnsVraxFjsrWeavttPB
N9Cb1GpCVwbux1H4uU7wnFzQ+t2QJHHWzKURj06VmyHi2JodCml1IjSMych2c9A65o7LwmzvMmfu
HuZgbbJoSsScw2lAXuUCe1Fq3F0VzN0+LQdkJRy0ynd1mSzWxTplLUbfA+2ZkCwR5SR8RfI0EgmF
8tu2wuU+XNbSy6PKMdPP3TL6WtT6+NbHQd3618BWU/vCTTvQ517fBGFbTOaDrlSXhqhpatxakjwd
dyOCTsUuSStx78I6qOjQpr6Mfpo/xInSUz20zNm3QhSE+ue2N5IytozFbcMiMavPnduXD1B7yvvR
T93vXaK094BY9QJVxNZ473WG8UlZyoe/2dZWFeH119VhNzSOC4/AnG7s0jAhGDhz8BZL9yYJg8LL
nWhZ2HX7IetK9M49bW2uK6TEgGGsDdy3UWgqpUnvU7/pWj8Qt/ilVjqahN74nqPONEKsMfQP3eiX
mNu31lggXrNWVbgKp0pCYSGYc+jcNqtgfJpJHgMfMN7ZUy+s3VSaQ3tRZb36aDmZ9Qh2QiKzs5FE
RO+Ot66mZWXop5y0HxLRDm9EtprrrrODKdtIpI11kEy2jny9cOPcnys/tJ3U/hH0iesgk+UsQFHt
LLUwElyMt+NEWhYWYtI/Ytdk93vuLWmwY6f092WjjQ22G7jaI81tSsqobhbI0Fty7WLoACyESL9q
CZnhunwphqJj0XyNsz1T2oLhXjtQvhmDlnNfCLrPZeNkbYTNdkMHJF2/jWm3ZFS8fG5201oM15RR
V2vfDqP1MI5Bqbit6ZkkP0inIHLN2XRx4FPZj9pq7GvTmcQdAANUWLTSF3cld9Z3ftqVXB4Drx5j
2fm09vTcaJ/6dcLgTHklQVBpQ9JEnLMTngPKGq+arHC+FWCH6IDTIWA+VbDauzRPlx9tXzjvzWl0
PTwXTINWtXSXKZ48ygERbsq0JvDGykhnGl+tF4DxhipKZKrfja6GxoQLricyq4yq5jxlyRxWvj+D
j8tF+8NsnOQrUl3dl9qHhBwO1E7uB9piVmQGFJyg/Rj9zeC+9cb0uhNt8jC1nfaDsspQRN2ohjpC
k9l7nqAXfclzZRqHPijtZW+OVlW9KV1bynASef8Eh9GpsbDM/GxvqqwQYe+P+W0NDj+PPHvxH9uu
G58Fddh7VieBVMTWmSMdZeTnJsiUF6EQodXhhK/uI64U6mFZJr09NEip81+9YJSxVRlWEyk03pNw
bYv8gSYDIVqnC26ENaoY34aAiuhuwcHWidWSsC+K0kk+82sC9Kea3LBIpzyLhNN5O+DBLrd3R/Pe
SW1BTdLJCz+0jEHelVaLcB+eux6bccg2WwcR8AyG2sva0AK0/iaYzKS7TDAqGPe8SMFbN7V9/APn
BQSNbTR9Gg6uCfRAIIrphRTQpwduTWsf8ginnKuWYb3xG3d5Z1W5Hk25BXd/0hf7qlsDg01rZP50
NZhTC/mdQomMUF1Oq5AJTthIeu7wRnNccZ+4cq7joi4drJZG3X6fZEl172bd4PIIGwOXP1caFw6t
wbsmcOEHerRTuYmhO9XtBhsXEi2QNTBZJa5XFJIfOts01r3rtU53VWNE2UWDGBHhXoZgDSIxFtn1
ZuzE3rCppO6btvLG/TrLpj6MKm9rSt61X18UbT8CLhMVyPC5GT6X9PqGKAN7cPCT1CbOtjXV52qY
nGtf9ag2lGZn3OpgId1oqnJ1Y3QDgn8VlqgHTG4JnjVem+IKt/RUYkGUTcbBcUdCZQef7KEv8vIp
M7UpPTjCn9O9HPNaHEqU5yiZcAW2DsKZAq6zbUZEylPRfmWAmeZGxk0GhnpgvMcbpwC30mtcGnr0
yGrw7dpSRDg1mJ/WCifhQ69GT7/A+tnMQoenWPBgBEy8OahmJ7RU4jchDGj5ufKFjs5IrkOhqz17
/Yx5Pf6HayXNe98syktLAQsKxdQ1c2hZiHTsci8Vw0VCDNZjM1WeFkJ7JI/DG8ANA6Prb3peOu/K
81pNxz3ALsvQzOvyuRSqR2UPia8v4GL6Nw1qzgmITKOn2dF6XNmXtV3ukmDVRoyi6orQ3SfOHHp5
jrpCrtk1jxm1+styTpywoXBwUJ2nR2tK+qiy4W6cNEffr1z78tDECnAgSWpHlgC5FhwB0829FuiI
urPFnOYhmND0y+BolYqcfoQmQ+M6v9KV035vKMRT63GUk4e5rXMZ58qstXGZ13mHZ9jSGWHauo2I
l8XTrlWF7C+lVyf7YtnSvVmXbhIHIqU1x61mcoxlRs5CjXblRrLvjOIy6fL5zlH58KVqkrKJrMYT
C8HUQRedKkabxCtoriJspskZY16YMtil1SgfV5qUBwTnF/9qykRx0fWcHXHucZ99LJzCXXeimFLj
Mqu17Kunj3YbW5lj5rE0UowJ58rYssZmP4gWhqZtFZ0R1UtbXbOWOSUb0QxNJFYtbSNT+vrtWkJK
/2Yvc9NGqpDuQ9s71nMWuPDg3aGc9F0pfdwiaiarwtzglA51vyc8yMYd3hZ93z3LjpPugMgouE5r
SBbqQITd4TmdlM+xpNO9qRN9+cQdoXoeV8MkKej6xX4oRm16kv33rNwbebV+x6Ld/zKXa00e19Ij
mhMJhssEbOSH2ui5XcxzcwBJYBl73ylfPklVjp8aFO/LsIPZ/1HM3vidUgZJXesa7RQu5kBSZ6Me
Wr7fspL7TC1adhjLDGnYAF+8MYT3A2urd6SaInRy5ixa5xUmnh6I8aHvTe9T6zvyc+GLQd2iAlI/
oQ9QuJE/GF4fVonW33rzIH44sjY/m5bdcnW1k+QHgY2zeTBtKrT4K1dpyOfU75RdGx8KvfLej92i
A5erNLwawAeVXTwT5rSYt7EMLkme3HlXNMZ86a5sJ7D22+4pIBMhFZTBK/dT6d3jq1eU4Zy1GRxr
FO7u9aa00njSZP2lTQrnuYC1S+qcj8EHzTEzC6EPp3oekkB7W/dLfYPM6LwTo1Esu9roq83WRKjH
qmq6p6WTEDerJGnXhwneKltCzNn7ZgpI1b20MDysTKETh2OC3ChzKBZkA+qm+MCCFePViKzRx6zR
RAntqdHaW65shhaPOm2M2CPetyHVbQ6kvBCOd2gNg+4G0iupwy1LmoKaxlDlb/XJXZoPgyBoRENv
2WtczDqAaCKBvM/mrm+jOvAWGVZs1du67/X7pdRcPGf0ifBG6lUvYUu/hGtqhnty6Ks8WMIiQLUz
pFXvpBdmgOEjRpBzL0JgH63aFdJPP2IlHXxv6ESDrfXmbA0lCNn3RefijyVdXfta4U20kkCX2bvJ
5BQNhaBoPfd2soZmBpYunJu0aUIt4XHyOtZpfeVIY85wkBmt2wrhbPMwuEr8mGWtKMKZRRIH+Vx5
EEHn7caRW4aM8I9pVdSjtatdTTjTCXRb/Owh98rRJv4t2vwRb+9lvAgoCCy7ioIRRqm62wFbwX2Y
YyYwNYc+h6vavZusor7oYP1cm72US1xYOU2ltQyKfSLMZkAF0nJ+bP7r5KJT7TuXjWrm78Cxvfaq
sq20DwfNS6jimmkVFZCRPltWw5tUSI+DpOnVPLw1cfOuLtJelUHUT44oYmNe54+1JdVjAlA5jQo1
ZkNkTrJ9FIHo0wgcs/dU5yuGyKquVxepX55fJDC4d0Jbk/0nqdNCB1BZ+Y9lo9DKhHFOabqqnPQa
T4ZO2+nSNfKdNbQZlo+czFY4Qx5J49LN9TTW1nRkeVaxiWumxVodRrOC12R6Yy5wLELt5+Dih0CI
cRW9mTRvrOkWaZl6uhsHz/2geahLReZSrX3c2pP5CC5tsh68lkJf6qAqFyHVi3kZwhVBFlLzT+1I
F1b53tcmTl6qzi491sSnHI4CNdqUcM4WMOgU2CMnHTv9ohtKy/xSYjqkbrVhaP0IRbL6JlvSrrkM
iiW7rcgq3FAVtV2H3FXlF3S85F1veKkTzmvj5FGgkbpGxAEosKtjqiSqXYlaUmkCTgn9bslJ8vOy
eI+4WmmFaqwDzHUHNUyhi1x7TV8zGKaDZHP4BxHgmBP5aUapx6ytYHlDHoUji9ca/mXZteho1zXK
zFGZe/370ijUj7ogfsZTsXTvJrrO95UquCLkKXfIN3kylEQamEpY/bWNzK61Vuvn0F/6dsRntirQ
1hcz7+ecTU0fIudlPyIvMWRx4Trt3TzjVXShkTQcigJUwq4Z9eTrUvBc4p5EsIh82en3repIMa1J
b/LdqEat35bGU/dU0JogloWSQ+ivQWeFeW2xcNIy05bsU28UGc/MtqN4DLQGQK1jvCkEYeoqG3vZ
kK+k7SdP06W4LCADfvF1lEvidU37Na6COhnBDyxImpJvyYNUtFWQH08w6ZWLNz9X6J9cDaPDDXdc
8d4L4Zui5qW3XZUQ3PxqDJHLSG8GeOB3fta696bmE+CNLq303eJ3iRmOLrk2/Zm88CimiCxgLFW0
UZD5QRua66Q/+WOPkqLZzvJ7l9PLvoB1muybeQ2S2K2H+kkNVq/H/2FlY9NiQzjti+3W3BQmqWan
zfo5A5qttH9cp4QyAxoK8WeKQqggHNeDKGfZ1UCljnJdSfdm5Nxx86c5Gbnza1+glAHgPocaf1FW
Q7lL9zc6HLQgajgnFdhSYeIodYfiXZ0XkVHlWuwBeIuoZv0x9w4yAZVC4iJFUaLrSVnNXAdnTRy5
7G1caEJB3nRY0d7+42rkNgpcDhgYdKxPjZfKvKonZXd0Glpt3XGYr+FqNH+s2rXNhT+bYzrV+FOg
Ulp5k2fIeqFhMruhw5V6LyTGjeug/Vtz+T+f5v9Kn5u7f22A4Z//zb+fmnbpsdyVJ//859vxuZeq
f/7bzWM7/G2v6u+PUjT1f28f8v9+6fgj/nkjnrDea37I0//r6JcY6d/fJH6Uj0f/2GG+K5d79dwv
756h/cifA/Cdt//z//eHf3v++SkPS/v8j7+eIDjK7dNSvvxf//7R5fd//LUV/v/z14//989uHyt+
bfekHr83/ekvPD8O8h9/aZ7z9w2v60IlgD5HR8T862/T888fBebfQULTl6Hqb8Im3X5UNyTZ//jL
+DvkYAutGtBmINw2T8ihUdtPNOfviHbyXGEMoADh/PV/v9fRo/qfR/e3WlV3jajlwKeevNLU/zdz
mw0ogvA5H7a9fr/AfbW5ocxirtpuLZq98ooHSyIuWf2oHfuinINLbuOqfKzrj6V37XsjZS0qD3Nz
CUPpMHfmITP7nT4vfwaA41vBRAacACjUBi1+CkIumzkBfqwFmJr4GBnNBR3QQQa7IbPUTrjBuSbc
T/mWXyIbkpr04AgZ20rwSp6CapPVzkeamO5OrCUeZRw7TnUr3ZV+wZhRGg1Ty+7R5a81Cu6urvIs
hK2ovR9ohOqxkQwo7c+U9G4VtlbcJ9JEp4ipHJg0kz5o90aXyU9dMSf9ri4QBwkBhhpt2M22+bnl
opKG6Zitn7JcOl815c1olAQLd7DR96f8fU3JxNhVprNl2Y1A8GObibsbSjVwydVsJzu4k97jshn0
Asp+tz1NLsIUIRwKou8Sbjlo+Czlum9nY3QOYvVTJLpQk4lLrODsPWUItc9Ah7rUoC33qmvKejqI
zunIR1Sdf0qdyrJC084MN665Ym/xf1JfOtvFEBFQZLZvEzTXwsYwyyHOWs9tYlHYpOs1Zes8dINE
yihI006GmVGtOqyGpiasZxw2kZ0s65OfdKTkQULJ9opc2aEEW9GdC3NraIq4Tqfl7WD5qt255sLy
UulHg2TVQJFDyPAquUv7YNrKO5qzCa9Q1wp1vXQ+KG4sSzRDEfs4a7DFoqmcDHnBDSG/NbRNRueX
l//fL9mvL9VJ22TbTPD5/c3N6SeCmpf66J1SuSjnarF2trCGS1cvg1sU2vU2bDQDT5sEdMel1PKg
CstS4Z2sj4S5M9/hxXsNsQfO6SYYBF4FdPHxdxhIhPwS1Myu6b0OBLeQQxltTeD8avVqcpEW3xaH
OqNOAj57pIr71xfhBYKBTvpGl4Njq2/EyRci2sOi9Wot9N0kSK5V0aGymg0TPplVf61GVV8GZVrv
E0ME0ZoI/1qb5gmUd1VH1DPSONuwvK9/p9Nu7uZbBlKYox1px61zdrwonua2gts6Qlc0aG4Cu1dv
Ye/2H/4XowDwQzIG/ph76lOdYuJAkVsYsYms2ptF1OWuhNu1e32Un+jwX0IWOQrscrYZkEy6+iiw
HE+my3WZ0J0y4rYp/Ltg9J13qpf2s2GnsVp9+xZoxmdCM10Z8Dfbvf6crMTJHnvxDbbl/uXs8I1G
X3OKgzFosh8IL7dxM8gxysUaNm7nRVOaLMiSLuc810/erxfjnpxZiNojWitQWBypxV+trYuibGd/
7aCdpqFs0QhqaYl8X2pXoGuNRP3d60u/bZPTlYdvBu0FmRbwbScrryE82KY2tVU2dbpPbJL+LHPU
HQWk8sqj5vnt9fFeqPVtj5qOL8BDvGvRfz5pk4tNfM1cXYq5QV/sND/z4gHq5IesdPXI9Ob80imL
4H5stfF2NZz5eXGpTDllOsszYeXlG7R5GwJMgqpPSnMKu6CR3yIRYRtxD737m91o/dsMJeUz7+kp
GIf58obC8N4oVaCftg3wy8aa/IYLXjsaMXXd/EEGC3SFYvYeuM0F4dKww8M0K5MzqIiXc7NJqDYX
pJ+XgFOhVKUFCy67bGenpdiH92qxW0dxjvOybc7jzQOYZDO2grnD36esp6ZJnYXHqcc2HaH9XM3d
oRmJiJWRl19e3zcv96mNeB4qQhxEG/rnBBq7+hk5FqCneM3G6aYOpuajNnPpL+AW7Jo2zc8Qun43
NQ/PaNgsmynEKc5Cm2enrkdfjxvRdAdnxPt3LaY8VnOVnRnq1BmZsEzQAyUJDG9LrE/9Q2lcAcQr
UncnOyyYd6lRU5NxWqf5Zi1JN0aNaxY9ZUhchOIpt6cLUx+aOqYA0y7XldfqcifTbr6bUgk2uWip
Cd7MwqMbnE4aZ/LrT+JkZfi2ZNZICGAISEUOjbHjDa1SaQMvyM2dKJM5tuTSxIXM571OLfHMG/oT
qfbLBvvXWFyYMYXbSMU/M/5fXh5jVauqi8XcKVfpX6cVkALEdGf40FOv6aNhqX0zXAs6BgcxzxYl
vNS3r4BRT/Q2kJilLojW8Ry7Yg0eq5zDBRRhAtqhmi37YRhKvQY7RkU8Xj2HpmpiLKVx+cfrBYzc
hq0Hy2K7CxyvV1EEs+EAuN0Zi+Vfm6XlX61mv7zxxkK9e32ok1izLRfRjNzegD8MGuEkttZdNhS9
y/FsywxTXcNe76kCDCSWeT/sDKQcH5wuV/evj3pqEfZzWDSwtoMboVASseMZNgoaW9dW1q6qxfAu
77qkjgTN9I/VutLCUG5eXMreGLOI9tx8KYsZkSiJP1UX5UkmEei0htq9kCslQwqIq3slKGLjWKKE
ODg9yJdopI1dXxmTWTpvek6OKh6cqnkqQQ711NdAfYSFkft/yMn+OTMcJYDHE0nh5Zzs9dqX0zDp
3FfMPpU34IqpbM1rFr++gCc5wL9GAX6K/OGmJ3DKnUvaCrPb2YdqJOvymvat+71xczfdCelnV1ZS
dRTD4OHW4A8fFGpxZw6L34wP9BymHDrhlHP8kxyk4vgd4MoSR9P6uu+tN9TGrjKvu+1c8VwpW4W1
733kuHx6fd4nMX2bNwYh1MJQboLicaoQ19WaKepJd3YVeJ1dsfbDJc6ZU+SOndhJzfP+eJ39jSOz
YTlBc4LRO96nld25AdBEc4drXn8dNFTB7SqrLwsu1LDSRGbtAs3UDnZAsdoTGEaciWenyQ8zpgjA
WwK5hKQLXubxN0C32ham1zHjbEreI8Hi99jXA2/hsivRZ2wMb6Qe4RqIczSFa+WR3ggVhK411h9Q
KHGmM8H8JE/YvhD3CLYc9QAW59RjrM9I1jQ6WDt+6gBzq39YK9Lerz/nn9P6nzBOugfKnJqMB8kM
lWtgocfT9hxNDljC6Du9yLc+VOo6T+2QYQvo05i19xVh/k7UBmC0UoL2jIcCk4vDhNLUD9go5RcM
EZoSzMe8tqH2f4g7j+XIsWzL/kr/AMqgLzAF4O7UQRVUExgZwYDW+n79W4jMehXu5KN3vh70oNIi
LbPywiGuOGfvtQsKq3TSRHceuzLptkaalDrFHHRivhnL/LEDb0+nJ3OgVbWpO5U72fXL+9c/6oCf
/vtH4dLhKeKeZNY79Pu6UYjmK6Hev4oXu0hnR5vaYM6Gwv5Bv3ZWKYXmykuyzDRllbEZEImls4uq
K5k3nUQeYSaldWOCrf/+9aXtr9BcGcVl4kYwq3JxlGUPzsuuwrNeslYEjkiaYOwdY6YIvyQ3TnQU
g/BhLGKLVs8zfIK1BnxYbBqGqekEDm8K2fYA2TQqgqGX4A+Feizv8uNQnBrQ6lvrXMzHczAZu7HZ
L3IZEB/0lnGRzRO+BTMed/TaxZFT0cGBn1u4nlAoZeKKpeSMH3f/jaVh7aiyZiy1pEnMVTEfDaM/
EOv7wzWofDkGxaSKjslWHVz9LGaN89wmQzuJ3od09sg8Ylr8+Osp5rO6s8Sux6dDaLPetyU6LMGv
V1CbdVqPbdWe7FOnhejyD9+ftW/wx1DrevHHrkuYraqXEK+CJK7azUJ5wxddzjzZy+jI1LC/Y1nv
M5VKQF+YFVh5PljtdIfMyHBw7EASf3s9qu3yAKdbuZXz4tyMXaQFWV4elYzvz3p/j8qCy5uLNYnV
Z/8HIjJYYndMBVvoSdxlmEEJIjXTU1d2+gnYBsevBV1nI16qjU2j74IpvbqO7aT9OWothuHRtcZb
mTf6P3/InG9wG6z1YhMb2P6FSfLos5KmdTA5s7utm14GAG6mbZuEx0JYPnmfqMlz40mOFatkf3+o
CRWAORU2lDFZqSdG1NmXqOyzK7US+fev36dPbjdDrYX/dZmhirQ/lNTqpuLLZqjOFr6Vq6hmIyAm
X4+yX8H5/VDJQCJAg52vzjgHo9iK1damEYognkWebvVUs56NLirP5wIOiDfq7vDNrkqJOhak/Ndj
Hyzsfw2OUJ6bicEHDMLB4B2te/S9gwikbQxnlNSHLUkH5je7CFFxFbG7i7C4PlDfyLeFaPJTjgDJ
aySm5pj5Z38z9/eV6HQcOJ5RezhsgqhltPK8SkHBeskvO1rGPzq7ma+K2elODAwfW1Hp9XcxqcN9
Dd3xiDvnkw8aVCTfFHP+7xV//1nTl1bTPsO47lrKfF4oqvEwm0O4TYf+nt3/gCdpiJ++vvuf/mR4
MhgiWIA+rMR2aS8KomsRzBWmi8zVKd5xCj6tY0d5Y3ldzqWpFQ9Tt8yEndjz/dfDf/YlUUMiSJRz
1/r67f/kIdNgbs+NCEJHa7axYwzXM4jdyx6GwM+vhzowu/z9dP8Y62BqVutqap1citWFgIgr6q2z
Ku2MXaQMzflix+2JwA9OWV6ON5aYwis1mrNnpNv25YBUY/P15Xz+y9dvmyYBGTYHG43FXKIhmXjX
VASISL+ZR9Wo+sVmaP5/HOlwYkTkVmYKI5U5OWohFTe0YYlG30Ztgq9/1OffMtlm//5VB/uMHNPq
mOedCLTanr5Ju4g281IQN0G6WI2CaePgrvDzRoQ5MmBjvGynaZvn9rFj4ad3dz0wrC5NMDnrP/9j
GR6oWJosByIwxqUNpBXKVZtkbGct+WfmxL9eq9WDs8JrKLMcwj2BRmPn75i+jHg2d3nbW1u9mY0g
p85z8vXt3T/0/T0UZUN825i1aGDs/yo3rx3FntmcTkR+eWZsly+u2g7npmsWW4l7/B+x7/49HlsL
tsUcOA+X1AjlC5HkFU8Tq4I/0J7yK12fjywAn01BBu1dDJ54adkQ7/8qUWDrJZCU+V9q3VkzSeXK
iCnaKYDrPQLqIt/tE+MSrVp5ZUzTMWvfZ7Pun8MfvLKz0QnRjuukj9nFzzEPEsFlF8RIWqqfsV/2
qRilu6+f5Lqm7Z3qTNaYFRRF0YDi62Fl2yKyoVL4DHiSZhrkZpmfLuxejozy2VeAQIAzJFIWsHUH
dxapZlGjABPEpqnOzilna6dGiL0Emuyvf8+nkyvfFPUByuZUOQ+Gylr2JxnnnCBzwZn7SkMZxE76
+STPhqAMk2Uz6yNhceYJcq36qbGEfKWrDvq5prB75I369DvBSbj+aH714ddfm63o2467mxKpvlGn
trk0C8O97FKjCeDQDKdf//pPn+Yf4x2ceNQYAypdf3587NZ+00emhxLRPXKPPxuFGqFN9RinMAv+
/ncSFqNSGSpza5crxa3Wpkggp/hYotCxUQ5mzr5cQdmy5pu3ZbwbompFN8pjjPjPvvk1KX3tSuMg
+LDnm6lgojPko8ub9mzBp6AgI0+n53GhjwZjIGko3nFm9kSLK26X6+Ow+fqhffJx0HUxxWqq5w+H
h8LcTY1wLEonmKdoOB9iIoPDBqFpSTv94euhPpliXPZYVM+Ax9K2O1jrbTVs1VmpGEqPymfKrrMn
KRl1XVW/tCxh27wK1e3XY37yHBmTpERkzevhcL2mP1bAbl4UJV8YM0oaGcRpqp2pFviE/8Uo8DYJ
/WG7/GFFEqMtJUnPToC5qwwAZP4yGuOfZcH8XobWTHk6jSwQNLEO5pa8M4bF1nhSiVGIkHXBwXfK
jPcsxaB/o7yc3Uypdgzw9OkNpPKGjZfqHge9/RvITtywY6xHQUNt4pJyq3mexUdbuuvqcrAQrABr
DtPsUjjPH0wdnS6ToVA0po5pznbZINBFr5YPByD9Ra30/X0qDblDX7xGZE36Lqv15bTT88zylKax
/jdvKqJHZGjqOscc3OpRy9UKlxrHzbhEtQvwfd4ak96QmbT0TN3FdLmYBkqfr1+jT6YD7sJ/hl3v
0h8va5zEQmHTJAIyfrqNTubBu1RqgW7fbYBBNuniCaN1vclBYN3jSzoy/ic1KxSSlIegudAp5Uvd
v4Ckm6M+ryInaMs5e2CBGwpfw0VieLnTiVdntKafsrPl4kW9qt1Xemm+Kjn9VK8vZFFtamlFKiUu
QUfm61vzO1vpwxtCZYMSj8YW6XAx6+0+NmaNCgD7VxQkv+3CYK+VK07LzlWSK9rTPJi7tOtzP9VD
vLV4CDxsxcu9nEzzvWvDZyFyOG5pYp42bpRuVezZ3xI7mRIvdsLxSEvksw+HXt3q6Yc/xZe7fy8X
K1ecgrCXANmL4duRiE/VMDwW/fHZnOoCL6D5C7EDofX+KE2MiUklViQgvM6AZDUps+fib91qRjTv
gGPrkR9Vijymff64bJCuCfgMLRWFRHbG++OWZZSmAqpx4Gg1WUeofDatwPOU4sUPvn70H6syDAUR
BDytzQnj8MlPaa0MLsq3AMtCcd1Ng5Z56TSCaowRo+AJMdT0YuhVUbxgM5yPScd+U2v33zxeOQDR
Ng0miG+Hx42pHpaicKIwyIZwMP0sabL3TCF8K1hjX6/SXHcjDKSqfWGl5Sw3dj/dKWpBz7QzujqB
+R9Le+OqQ+EEZivTydOVAnJhZ6Mu9lFYp9FObUbzNQGfNPqzDMN+ywqpXzlLlOELFEk7bSKhtrds
zfUbpk/9tYtGRfqazKtqW5QdNsWqaOZvZZ921ZEdwscXGVgKxSAUXLyuFKr3H7VLu1kvU45bGeko
m64S6W1LlfMf1y0ZZRVo8K2waB3uQ+rBSqwIH3+Ah56mTindrSXH90wv5iNiic/eJ2DczG80D3mB
11f7j1kWH3ZNcCkjIV6tT0Vq6N/VAf+6gU1Qeso8NL/0pd/gzDSO9QQ+vZVEbeDiAgb2gYur95mJ
r4eqMYc6rfKmue42rKvJzlAX8RROUbMTdl17kYMTdExYClv61edMatomLVCPKVl4Y9XhdPP1J/bJ
uWU93nJKWCVc/OGgANV3mPLLfKQAtXSWQdup0+9sdKH39IHMq9mq8UjLTMt/LJGB17XtMdz40uEj
9OdZgZle2MPyj+uAXBMoR47Cjr62lvefUxJCLbDdRQS8ldVVnpIxNgyj/KmZVRXMjZSrPzI6JqX5
bGIDIvBbG4mh+FBr3eoxHyHmyyCRxeRHukVySCt+arPmHNk0Hoh22NBZbC10m1eBTTHy0IMfCMWp
c10qnUGjOvmZg3DZq405umW6GS4SJ8HBpsST/pL3XbEdUmvYVaVjUgtu0ltdFvUPpzFjDKa6em0r
MyCjvDOTI5Pvhy3Jeo28GOii+FY+ZGWFUaTENUq6oLHy+XqwWuVH2Ibha4dtt8e5n8Tqrrbj+Rch
P+bTgmlk9/Wr+eGTObiAg61Yi1cvtsxSCYYBW1cUu9/lGB+rQn6YEtZBOICxsSbhE7nG/quW9sJK
e9YZyBvKBa28syw3Sn9WjIvWGs9707q1uvbI/mB9unvLyjomcljOXNSV+NP+mFNjYoZVsMY6NrtM
b4qKiGnPbjnNNrukjJSnr2/kgUL279cNDCa7bE5hcHn2B7QUpIwCj2Mg1CEMogFHatq5RFYuqdn+
mseieQPib6Hyw7C1NAgKAWoc2cZ9+LrWH82GYZVrwCg+PMPMvGcxWR9KkCCX9WImPDqgqnU11EN9
9/Xv/fTF+WOog/0XPU5oKzYvTlnO5lkq4ltZaPnJ14N89hAderz877fS72CQRZjjHCmYsHQdbhmY
5Vo6mBHxu4dFpz7OSN5/fT3ihw0fp1nuEuyEVTeJr2H/KSrdsiDHalyqSWF3rjn5cik6kd/kc5Qk
nhzSfFtKqzgyDRwb9WCqgrISjfnSusHoutXWQl/0S2+iaNt07hjg96wvlKULjyyXH58gqwvqwNUp
BCP2UCbYZFJiStbDwEwTcW6qpX2hadExuvTHb59RqEKyxXHZXIqDnzYxveDAH8Mgd7XFc+MRAX5s
0rFNJuy6qG2LaFdkmE+9Ks2P2fk+nrisdfTVXkftHFjsenV/bEYycCkzfJ0wWFw9vSJfvBP+WPbN
vW10F3pTQDrAjwq/MxaAkTL3lSMahHR6+WeL0xmnZuPkm6/fsM9uCFs93FbYAlbV5P4l1YmVtGXb
hLAsXAfJX5WdzBDnHsJWA4Ntgr+5bEp7KgLgMOmx+eF3uM7htIhdxGKWQNP6QRs6acWCV2OMNrHR
O+fRKmrzo7mSAxiPWlU5/bP7qURtfUsjbe5WxsGMZySZcpUPT4ejETlK23qZ1djWrhzqBDusoeaP
yF3iRxqw19WaFe7VNH+gbHVxa3lxZoBecsMKSCoF6SXZhEllPsUDhufdDOcCYUbVtdeNGhqAbhVt
ujGhMX8bjBYmT6oW7eCDPGBGczslz4Kmc0bbo22GcHooDDRJNUwxleyo0fiJ7WL+VSLDv3BhJ7mb
TLTp49xbJSZwurzU2XED3xn1Uj20SGD4PfXSPFiZUC/DUUD7bHK3dL2GsGgXBoWkmbWUAnoS4Pf0
h+znlaBiw28EBlTbCY6XypzPwGpAAe3Ddol9rZrqmWJ40p+4Rd5YvpBOwRnYrofoAp4C4P1QbZs3
wJBRFNiNVE+RqgyPM2ppLL810ObArp2KWIJJhzXjQPi5z4ylzcZNMzVtCTzIccbRtxzlRG0iFw0G
nC5NBrUsWqF/1+gVcTAS/L4C/gVygQZMRVGH35PIoMWROGp1r8WR42i7QfR5QWNwaqE4GHEDcSAs
pnyjxZlr+Goo4GVZ9qDBHMpjOiVKo4rXfo6zl3ak+eWnqtvkvpGbs8RN41jsuodsgqtgzZz7pZZk
na+JZH4f8fje1DSk3+Mpg1Ck2oUKkkqJoi5wsDLIh84pYATahM1nJ51tEiwnpdpDPZ1pDAW1ptiJ
3w4O27Zm6cY7rSsp5WikReCr7yxOrXoGocDLjbaXG4FZTZ6xd3aAIYGciSFpLLoeuLERKZsk0lAD
9XJWfi0N78BsjRrlFTNqr6m0tBRNMxF23sTWQdmmedjzqhujfeVYUpoEVKit7seVlXttTQ+nysGe
wAFWlp+0A0QaEKMT3RIwX87QI4ARj6gZCU6v5rLhBGCgu4Lqlj0tZcT2YGz1/BvbS+emJ7fyDlEC
bFzZVDXlTr3Urpe6SVFJ63M7rW/lNF40YdXZ20koGv99xASj16lVl3k8OeLTXWtWn3U+tu9UesZp
Y+lUdEDi2O1p0qoqcX1WZbYB+6P5jYbz+ArhiP8Q3UDMhkoB+wNP3ijvrDBS72h86i8WdcHYS8es
Wsikku19mXcWtG/DASWRGaFtBzCKVUDc9SL5xFMnee9B9p2lI6Vur8uT+Bq79tyfGVpRnIHN6cpd
x6rvEDccz22gxsqEbHAiLTdSItTgDV3C6MLpzPlWaRXxIiGiXlud6OMTOwVmxe4ps4IihEjkxZxS
Lk0llTMJ4UL8mAYXhEPBjVJPFZAe0kMbmBaBs+Ba8gv6mVigjdgEeaYa3RAspWG+N30m8+tRMaLE
j+JUmU5sddEcL+dMZ3hCn6vkNG6z8rnR6/JZCyPjoVMALHhqs4KORWe5L04awVFb9BBSiVtHOaxh
oMXU7hKIDz6Vxog1rrfYk7VGvIOdNd3bc6afdFYMQ2x2DUkUwtmQ5ckb2ept6WlZnj7FlposHuDB
lgnYstq3Yozq+wjNvOb3jt0/aX0Oexzq1yLWiWGwoWRk8Xc1su3vejpk3dZ00rkLlikp5meqZiCI
xtm0sg0h8vrNnITjvOOjCLnqxFCHH0nb5DqcZATVXpEmnThPokXpT0NTs41t3lKZ8rRuptntdiF0
A+KVBdQRBYHSZonyLNnilKpAnPWzemazS809m/K5Qt05U19qM5PDyWJWheaNuUJSl6NxyvFSe1SX
QHTmkgdQXirNsxMdO0WpgjDynLoXL+PcRQ9g+xB+yS4mQLaG1tH5y6wqXZClkClOq9iMIr8ml8Q6
yXCl7xyYAY6PLyQbTrTcNh50ZRzCXV3BWCRxfYQnoyJ3cj2EQyF/Jb1HbAc1LJJz3Z6VXRx36i+9
XZ2F5qxmw0VuFVMLIIYdtT905hR+B/bXlddCVll2ktuCAnLSE6wNcQ39LOAYdMOY4iTpok5ZGo9k
3dEBnjgKqSepllXJdwM3bPGzz9JpCgBOJ2TN2F19rg3utIvsxP6uNq58IkMbiwIzqCnBs4XJo220
WHvTCY8EEHo8TJvMLMv0LVRYdTxNx1eNIsGlMUqaErVaQ1tUGIz14PogrJVXAFcgXyaF0kSQZ2k7
B1KPkxf0fvOVLNIpu+XVnqogjmqNK02UH61pDgMEsLB6VemVwFyx1mSc3g4j5g63d6Vxlgw5i0D1
m77NWWUiuQKBj7VBhImaIGvbPttYi708JkWvPSgGpCA/SjLmCYV9yCuhkKTKJlkLKDErWNpVszfv
IztUnprOHDmyGzPnAQUY4uj3VEl7P22z+NEoBbDOKuvK7wUyIh0i0qj9Upqxf58MOIwYpyc+vMZM
z0XYCrYM5SJGD6Kh4OtS1PpctlSSt2VYLdEuF0l+alkdz2wuS/OaQkr+ootYv2qtUp9hfFVV/91o
0+SyL6XRBi5Qo6uOfyv0aM7W9kbV4+wtNrQYbl9aFis9c2Q7Zzvp+K5DI5VBpIb2RVqr9csA/kYh
E0fL+s1IMlXtO9Vsnfel2/WnSSKbfmfWmeL4Wl7q6EwG9MrwqWLmT1dKq93iwDFvzLic78ISKMpO
1IlTX43Q+5zAniiDso0bXEFXgffawwsCHq8dULV7nILKOFjwjoW+rYzLa9aXJbDAtFDIOeW+XMKw
QxItKszjeM7zavQBS52Fejv5k1G8G2M8J37dmMplDh48C+CEedZkY3NOeIVYbaghjbu4r7Jzkt8b
Z6u6U/pc8T32/jgoeRKUbT1IP+9N5Qk+Fh+h1cfda7sss+WPnOCtja3UDlQ/8ve8ViF7mz1cKV7L
2dmpBmT2aOR6vaLQ9V1atWr3VswiUjcJtLvEBzkc0reADoM1lQOC5RegYhMWfyHPjHSq1CCVynTe
KkN8hXaszAK1F+ZtDpmMMiN5zWTo8auLLGV7bDY6S8mk1znWwBHolleFhC2ggVWmBX/zSmA0qmg+
d1JHDQk7RTiwEdDXBo+Zf4ZoRDYTfNmKGEo7TpqfZjEPvxy1YUdURnZx6WK3sbyoHVHh50tqq/ij
HKXwOTa1Bvh8SUrrPOPE9sKQQh2QFysafDybwFzY+TKduTTv+y39UdsMdBTJzXrI0o9VrX+3BfYP
EvhgaMDw17WIeKhOLVrUnPkSKwGWlBibEOeYGgZhVZ8vVJG80F6Ms7Gs+63R2cmVI/rp2pIOvLI8
Ce8Su1JOlU7IE3eIxG0B0YbCdBKel+1oQYgejV0FgWOXpqbuT6WasIkYEK/LyQH81cnKq5vvXx/L
PqnfYDTF3Yy9RoVScRjk10gyj8JehaVFW2YHUNU8hT2s+XVtWpe2O6R+roXpFRvs2PRnPFxX3WDH
R7RQHws4uOg50HM+W2/uYaFYzO7UjqDcAlPPe39S0+GWuYbteLk0p1//4E/OoXtDHZxDFaVvYG5T
6ejgAp7EmdbdKVFO2giHiF2+YJSQdXNvsj1+/HrgT+oO+HuwUlkOjGxMW/sHYLsw24m+t8u5otU3
eZY1G3JByiPH7E/vJHJmTtjoBJ1D5aNUy8zJ0xRw09QVjwVZ49CbcLHtqLodNel8PhjHaWTaYO8P
24RukmHvT6jfmOkMU6qiScrO89ZdODd9ffM+qRRB8/nPSAc3r4Igivqcp0ZDbD6JRVidOMssER8K
lLtRjZkvzuL7rwf9WIajKLaqBzCTruFPB2U4a5hCwmcGN1gwAAaLLrIgUa/i+kILw2MOrI8VccbC
gUQbRyOh4PDtaMuo6jtRuEHY6Ob75NI6CUgeMe+quVeDfEzK+7g08id9kNpuriz94evf+snbSekU
oLFJvZqG6EEZd7JDtt06dWNDn8RDk2NtFEYy/tWO+5sddP3XRHmALTr42/+ZSLRHMfq/ZB2tI//4
g5f095X8/6QY/UYV/M8Yo6v36f+8vL+C8/n5J8ro9//rb5YRZvx/4TzBl4BuG836mk7zF8tIs61/
kQDFp037nw7Kir34G2Wk6O6/qKrpaJJWZ9BvXd5/s4z0fzG3giDCd+Uy+eBz+yc4o/3PHg8BSnbK
xKu8EmkEU83+TIaqrOrteuyfVWuapR9zxDL9Wtra3dyssocR/GLp0arsn8eVOxyYYW00vgiF1VKV
aOyfdpnUqVemVv2QIn7/yfbTzYKv3+iD7uN6mSv4C+gSyhMazIefFBwSU+aoN57BMuk5/b7BfdQV
1zoP+7R6QC/TY+pl90jwXmNVz5oymVcdhvrnytZGdsBGmv/6+pLs/WmM/ixXQvGZjshqCKAwvH/n
xljPI8oH+ttSKVGME6MSvxY3XQ/lbex02wyYC9mKxuxeO2VBbS9eNPUR4mL2GoslfIk6SINw9Yz6
ir6LHqFEwYqOC9a25pMyEwl83kWKy3BmfQGqFIl7m7L9SYxS7xyuanTbZsZwC0BTeZUcEi5ctUmf
Zbvy7LEaT3j33aJ6QlNfXpkO2M0Fs2odFCkERm+QakMnO7Od+ASC9fitmGbrGwFI6fdFg7ao4QA4
VYQyWfizYFgHIrez62VsxQ/Koe1pNIzmWz9MyjtWheZyBLzbEDleUiNSAM/HnkJqQbmB5xgWPgDc
jAgvAPdAoOy5B10LIDnQVODOXkO+inuK8HB8LicjO9eprN1WY0ecHWAp2Ja48UjoS2M71rdfP8KD
DeD6COlmk8rDo0S6xpe4/whjrXec1lDUN7WksudQ4439Zlm0a5ginKm0tiHjAyHJciETQ7uWRN1Y
PkdWhJcEjrMaR3jer0AjOjfLohigq+IEUoTatuE16PnmPdbXDb9hwBL2OIMKnfO+3p4ZU6HfCnsg
On4Zp1OQ48P71z/toGvA3AEOgM+ZtiHhpagpD7oG/TyPOENk8azEBfVrE/KT4y2uUr2wWREgo8t2
vptwcP5IbBED/s5GnloxlPMLoQLhjV1FwgA/GvW7I1e2fhf/2XVzZWtAEVV0RHyYaWip7N/0XFWq
1WKbvcxNUX+v0kFLPddO1Kec/qLmhVEqIEcXUXUjiau+VRsFmbSMQC55jWO2DR1eNXeO7EkOxGPr
VQE6wmlrE1PH9R1KCQSpc5ViOOXLRCnqqlIzt/Msmp0PoCGJhujNwdYhm1pOQ+lcSV5AUIur2Bmr
117rOzohpqI/8Pdcn1OH5kPeSrybuezGH4VV5t9yioswUM3cPib6PLCS/L50we4QeTCNMKajdYr/
o0FU6BTkIYY1Lw6E9tcSlcxtbNnVazdGVIidoomYNaX1Nlh2Z3iO1pPkAky+gQ2uOZl57E7u7z5+
Xw4t8lWOwawNcelg97GCUwsO090LPP36rnYhN3jEfcL2rZxGfteMDP0X5pfBorZuF8pm7tdXoCWi
+We1RnZ7mQBNDzzVzTmVy1E9coW/F4v9N3AFAfK48Z3jJz5EApBJZcTxEk4vJpkmN6mmZY+cBdVk
m+gT/R1HJ8ptqyqKDABOz5XXUyI/YxayH4g3Dc8mW4ofQCeSEJml5pYcdUV3ZySR+DboLspsY6GQ
vIxueC4GTkJ+O7bVL9ip47yNp075jn5ofE47ISbO6el8EQ3OuE3gnH+LwAHEnj02ymOo9jytpXNa
ZTPOdfzLLQvlmxmO3UNmFMttOMqoPPZtfnx29N3xlkAQQo6oHwbETpCJEjVT5Us4R5Sz8NdMDy7F
9m9VpcdvztSG91GfaS/6PER0sY0uP6UF0qx9CKGtH0wX3jUk8QD+m9+OzBsfro2dO7MZyToUGJg4
9P3XHOeQ7pRmFL4gkwHcp2sE1nqOyYfmiV5liazw+d7n+jCvSiDlwSUYyfKnwSQiu+ys/huWPflW
x539PnDGkce2KPs7Kd57F4EIzpxVB01JRF2v/4/PsLFDYORjVL6GdrecDkVHwURIWVzXwLVu9U4O
b8y81uDTJEi+9ZOWvIRq5D5WWjddkeJBl56IV9DcaasOvnH/9e37i6L251u/KpUAqKzaXWwRGM/3
r09M7ky5IjdfJVoZmMN4K8OtEDQD/QK49ZNLe55NhCyU1oefqBlbKrG4z+YZ5d2pQx2j2yg1qQq7
mn6N6Y2paScnNruF+jxRJ6PbqgVGdj9pJlJYwoXmFV9O19/pOCrfayfBM+SwOTmjF1Q/FUWd3udx
nYRnlu7MP+iOrDsnp1OLUzmaMtkabuS4274W/UudDfQgR0ulKam0Vv5zTPX0FuhE1gdaZU/nLqWb
/CLBsXtWsyx2XkMJadhIrTVVNn+ZkdykJETyKdeufNMXozqV9lT9ZCqvnCdVWdJyw8aEnMWKqLcf
dm1nEhpbEqknlMxLNUhKh5xAdrrM4VMBsDIGAXrKrGqxOU4yfW0DUUL2Qay3GdKzxX7IwzIHxh4r
RIgAARi+2/YCvl2nt+Scs6jAXLfdOm0uHZwbCyBgM5wu2oLleqd39oytl51XsTOVrNf9Th+GnxF5
CTdqUjko7ZrJPYmiIleCBQhTRIVp4j1vbGO5Sd1euwc5Ss20oXsFrRCfTOgDfKxvXRG3twsfUH8R
23Z1q9KAfmgAhD+xvYJn0U2WdgURPDLZ7URMhhJgp7UdrJBy3eLmzSnMHD0Lolk3XqFeGNFmIqvu
fcCZVvjsv/N4YxEwcqaQBXDHzGCx5eFg/7RQkirokg12v+11JzmNaGI98CYoMPGZlLTdqJbOdRdZ
xZNGW/AZECZxFlYhyjfcxvOPYSiWihCPWXlpoya7U8PKHryhd8nCmORSEEIU04DyRZxUgkI8QtIT
ipSaE1hzJLg1PUHShkNf47LHd/St1CIr3mTxGJEjkDTlzTTkxU86fATjtYLX+jktG16IeqonpnA1
tpqgwob7wq63fKSJOya+RCb102STTshNZ14YsqzQ+QLocD1HKMyC0nDb1DOWYfglyjCKyXsqQG2P
cF/YxzRO+TZhm79sAaJ35JKGJqmd/Ht3SuuQ4JS79eWcJpbwnD6OQ19P+/is6wdo1oUrsvh5GMiG
ORvACERb3aSW6bVImh57JHGRJ0kHeEwGWKpIBmwCbLS6vFZKvbuyVOIo7gra53zLNl95wS58jJ8m
e15uaS6X163eus9hrlQXbdyQstVNMwCIFLgYPAotJmMHpUwMzia2jJfJXLL3kvItjKUWU5I/wlQ5
aQX2rrOqIyXtrBRJ/KJLsitOU1dJ5Dd61UOyVWdHpOw5zdy4I6cseqrLeTR9MS284a4l196wRAzh
YehqzvMcJHpoy/wBK6BxS4rU8qsv+xhZRsb7kTDxXWmZNaYbl9SqO9KqJp5klSRvS6/QEOjhENzX
c9qeWWvGD81uWCJmZnUF7T+1e3bQ/t2QiqC8DmbYPGvLRFc0Qkr1jWmwL7m1QrwoNLVv6ZDJBIxX
FF+niWObXmjoLWkM9Pi5tzDjg8Ua21dDS6M3aFPFeVtoQ+ZpZalfFEViIuOgbUfLVQ+dczGl8iHj
m6LD0c+FwkekNyfINMufSxsL+6ReMnPyVcK2Ci90Q/25IcGkISeObTxJpkn9Te85E/q6KXBZNEav
Ez1gRmZGONHo3EWmmV83zYQYnuUz7T1H6dTW02t1PJ9zO3oiV4cWtJqiNd0aAFfnCzbjstqExB+w
EtDvuBKmXfd+qcfNK5lDyVsRLqgyrDBUBj9CySD8WFoaqDRTS91Nr8n+kSgYLdlMLR1bHmI43rSl
bB5LI1SuohBhiRd1FDnWY0d3ytwKGknQTgG8bevOI1S86oEcB5X+eSyurGqsCm/qmvw1TVSl2Uij
iU1PI1WeJSZbrMvUkNrotyLkIqLOiS+jaIpuex5r7LupJJI3Xdw59LL5v9g7j+XIkWxNv8usL9qg
xRYqFINab2BMJgmthQN4+vlQXWOdyapbtLuYxZiN9aozixkEAnD380vHzLwY3fBGow/m9ZRsiUiK
VKMOUMTS3LFNrvzMWo0cLoyhfEmkYX2bCBWd3Wi0ynv2UOclHtLxURWJedtkS/HaJZx6gxiKLwop
O5Dtm7GpOpmvUkzPZQ+f6KFhporWLM1Z5XFLFzCJLGcX7brGukXKMb+sULhXLbtXC3fmaC9Th+IU
2x89kolCSBZkS48bIB01PXMVsx8etcjpl10qd9UD7gqY1zlTWbFs4hk+5VrX7+uuR4jRxup4P0D6
bE1lTNZut8jlsXVQNAXQobdtrg8eScZpCDVTHpVGJi7SkmP1ncKToYRCkmnZiqT5U/TNszH3cE7O
jIknywXlhkZydjAqMFJaRXWRi2r9kfVR+cQu2817Jh65CjR1kN70KY6BQCdbdp3KsA5KnaS9i2DF
DEkaBnZaVmUFlEhV6hpy5P20jQhH/tD1FZnK2HXdlTNtNZRWMadjEIuqmQKEH8xoiVre1cvaX05V
OZkBdSLlNScA65ZOZOuKEpiCNrQhsrJgM3LcdVrJ0bBjFr+Vp9q857IL6lXSCgXKUK/VY5Up69lw
Wv0wLq2QLzGZGUnIUC3dm8C3KZ51kad+F7UM+garGwzbtsYYWcS9m5gZ9/KYpDeIP0fyviLVuVsV
oQ+w3ll/JDlqLr1ujfBO8VYYF0spJFRcFgtaK8XWxZII+36szKyAHc2Xx4jyN+QVayffk7NtPq9q
uf6QxEZX0R5nLy6pYmPq0Q1mx08WEgVaF7cAmOtZYAhv0YhvZessATZtrE038IxMJpHPshqZ9yQW
akjWFnASN5IFZLguJW16Yyh1sR9ayykvSr2qj8VCjTGip9nSaT3UxsGdRdk0QW/VwEqdbEblvZ6u
gD3eSucc8rZ56czoSetgXM8pp09GK8E/6DamSutYoqz9m11Pjs4Pa3CCZTs06aEp9Un7HEigMx5z
iDLdG6xmeHISwNJTNyaWEtLV5ayelpYVad0UWWVXS1ehnKNbrDEITohU7O/9pL/Pq81J3CA9wShE
px5H7CtLkHIW78AJx45EsiaPr3rWVvWgpz3NmsukPk6UZoQwgNbsNaNi0I6ZJfB1Bs0/Lyx3aDlU
nvhsP6gzuZRwh9q8F2US3/Z2Vl+NiQOHrOeZ1ULxzQmitEWuJ7pQsiU61usCTyqlbW0d0H4QigaR
gBixYJO+yCBCWaBjxEUnJx+a4jBMWq76YA3SK89Ec8b/bs5e7dSEx2XOyA1QOzRau6lStWanNbRh
en08dPJudApxyCRkbbu8j4zrXHSW48cLI+kjrXspyFthmRKVWfZSXrJtG+zWFnwz0VqTdDdiw6R1
q+yXYp8nehmHnWzVNBBmxtY0I5VOu7cyDh4EyZmLHkRsMcYuA2joMQZnhekqzRI927FY3grb3rK7
u44ymqDaBL2XSdbm6Y6QxolmoK6lnZDKp7gh3JoJ/ATw3F7VQ7aASCqlrxJCyls1jNFLNZSCQ3qs
qCf6R/JnVRNawAK1OEHLLXxRjKk44/ZiGeyVifeHEsn+2lil9KlWtXn0EA3ZT1avmHfgIhIK0TJN
EZLJ2qeO0eIlSrRMc0mwGI9DpoF4piuNLSMGnBWpUjGcGtrk97U02wmGxzy3duUiD49OH4vnHsWf
fdBxJy2c7GeFPHsxCjqGagcitJGaeSfAGdlY4aJcwFjzqQc1z90CuQtlSYVZvRjpOCu3mdlzGY6R
kFLHw9O+rwmqKaZLkpprWVlvI22Zs+C/+iyPMimJpleAxjn3aKqjLEqr1VG4/5W3tZbJZj29SkMZ
H6WGjgJN5Rb3Unf9X02TU1XXG+CBZmKhDacANugFQgnkD3b1DRz5hy30P8Mn4VtwHFgngNdkxSCs
+AtG5WhTY7Xd4LzK6yLttdFJLxRnXvbdoOiu2ajSkQRBzC3jqocdUX7+1FvNgx51PZKntd8XRSL7
ghqYsDOaOWSYjINW06tzzxrmpmbfn9TNB1vFyhIM1LP5slJ1YZ8bUUB8hP1EF+R3HQhfgmO3i4Li
25yVzE+GRpXx7xP1SkWR07P9vq2ZxuiwZhMbc2OtT0MCAe2S3D++1kMcP8bg44/F2LXPBtKfAph4
6d94PM09S8/4w2wccd3Vq/Q+RRsU1qhFxpZjj++dUhF6azNKP/wzHPAHxvX7F2LgPURSB3UhY1/+
ggZk00DbXm5Vb63Fh/gtjXKj1yRadGizqXyA96AlsJJldbfOTgQAu3RKH+i5U97mU9m82XJp3WAj
manebMkpq0trPQ8ZcTUIy2YpdfPJGA+TKqanRh9iBqKu2ZTKUUWJ7zqrElGcZdq6LYWoqIEJzDwC
KgrZBbVOHx1NqTaJGIGVLsfc6cFJBdPAYJvrq7SwF7tslOaJvtPmsWMKp+2TDrPRczpRX5NGzEyn
w5Y/9pWgSzWahIH6pUpZOqzESbIbU1hC9cxe6lH6TGZ9aadLZAa2mIpnzvorIh3UIHRLwpVcD5Gj
vMlTtEUe9KU2IWo01QuL08M9r3JVo75T23eR2uOZYnDjahWqkXvRus7nzNapbrYwC54RmnQ/I6sY
njtUIud5XKhQpcto7X28RUqxQ2I9fUi9ybgFeGJ2oWjsIdBZf1Iwocq4sIx+HN1okoaHZDQMlJix
0e9JlHfe07h3cCfm05NdV+mlqS4ql9Cq6Vu3apSeTjkvkjUq5VUxEnDMAmeswzdsypesSl4H3ABw
63CBeAKo2v7Cpgxq1VTDOJVvSMXbn+U8JC81zW932jiq74zgSYosyk6u+sJm+sQCLofgKdNVihf7
tmA+vykjS7kQaa1p34Bz5vbZvz7uODkx0G2mAQ2JDKPg768qB2e66PJIf7MH2Pmg5vIfIrWmrVSg
ArzqLbKBdy3v5UtDN/QNYIW6X+WJM16tGONekHl9apa4Z8JedZVdl/DEnYRG5KodIQvcWm/6A0iA
+TJ3eU0ZFt4EsMh2upccctlwGkC6ZXXBWY2VTaKMEqpQYSFo62NXFQv2vNregatjoiWYtkcjVKTz
S0mqG3h4m5iXi9x01LjGU+Z3fcxBlUxj1HgDw2/rLZNRKTR7adOlw9b+qOrTZnK3pu7eSpBO+qum
QwV0Y3+p2W171SUxknmqgjFtLjmHDDcSaX5JYKFFbAAXc1hlHcEtw8egeXoHcQh+YAw3FFDXOWMo
S8dewHg/1iIdv3mQ/nCG//ZlbUZqsk6cTYmC2fQLg6AZrUxvYaT8lOVa/pHL9M02tFsGijU2hyLu
270dJcUluVUNEnZdesT1MuyI8O+OaP5R0E1WRQ1dv6IZX3TJT3rSDWkInAM5wyu8yp0ZZE1ZY/vA
YxaKCcEccJHBTKTUqNvHcTuyF4FpNtl56BMUX2jDd2MDz2P07XBkVWgCuAHdF9Sx7/95af7LXslj
yk65dXdppATxqP3+rCLqG6qy1aIfW2G3FkRjHF/3PUxBmNXN/EHjeveMgsB41hZLJwtWtFXhV0qh
3DJ+SNjPHX06RyUzNWFxFDyGUS7LrTcsSnuDSg8/Si31zVWk28lNxuN7IVVl/imRj/BjKOThmnxt
+bjtDX0IyKV+wzEY+u/yGJ5h3LjoHggnxrtDoOuXdaInI3HN9Hl8o9o8ewWgT47ss/TIGSCFT6Jd
7MtJQURASMOIRN7pyT8LOJkUF8o0UG+Hqce8J750mvbrPG2S2Dmfr8tMsV8MfvpeGYzIpkSH81hY
LaP+MKZO/mDqdU5m4pBwqEcD/FBrgCQu/ZnLLXLscW8gpPzopXEJEZ6OIUYXsnMtM4n3A33lQyCj
zX4fOOjNvhErrUY1qCAze2gacc051s6CrBude8QUs3K2pXXGYITGsXwfucwPfS61T0lMdApOo2EJ
r7BmsVfBsWdvwVFN772jTsLjYG2ekP2mWAVSgzoAdU6um8TSzi1Rxs+kHAwnysaq26Z1lksDlAiw
idzgD6K1OfOYcc4CNrMTyZwbzylWpetuaQhksVTSBkq0bE9C5BozCcDDRVppFZ2IVtzQEB5NP4GO
qpdxQdXkSj3clrs0PSf5ibH7JIhp+9DWzl7DUatnJVgTq0H3jCe4C7tKXaxdtaUguNrc2ss9A4Kg
/HhuaLgEAzCiC5rKx6spj4Tmtsas3dPqbICIWOmgXkXoEaabATu8eoGzGhVNGDMD9GTt94NFo1YG
VxxjsaLTex8VhvOhlp2Ijxl931RQ6b38LPpsszVZZnFR0He1A6tH/xevc4Wk32zLK2VdsntkWSPN
RiTY31jKlD+kyZxdNxbCZRpYuB3+OmNGCOXeMXoPKXRXe/YsVExC9aAg/x0iCkOwLm0zw8SUyPpC
H0Wl1HaxYyVS7N2I0kB3uWP2i3CMOvIipAyZP9PTLNPvXLWFD081XbHEmSdLAjE+ElBekYVeV2rx
RDdqS+/hmJD33GSKdO6LhP4pN23bdnGrOeuvEjRyJNGT2Q207NTpj161wSNTMS5LACuWXILtOO+q
KZKLmTDUPVW4sRYi8LDPjRMP7S7P9CTf6cWUrWERO9Z+HOLo2sQL07mTTkuOm+gojA9G0zj4VJHI
9l5r01YVkCJOj+VMR9JCMGSTCbxWlhnDzZhkzQimwh+gUvm9vBJ4FKYdCFk+LGATapTqdaiCsTzw
aK3zPqPYt8PNHhenYVrEDAJF+rYuEWYail40HR2uBZQGvoUV4xF7NU5rw85PjWCKNAdLvYPjGBNX
o0YjTKjAusurpr5cJ2UwfZNs5Xu7xbIM4R2rt2aOTMYdKFQHGsiHm5j+3DtbSawjNhAmtbHGooTp
wXRWt8cCluAo7DqMQAx6lzJTIUAVPaLnKE80DseKdpRlgUZ5Yonw+T3HYzysgupNfVZvWMGmCrmz
Pj2rOR4r4Ht+m7mArtneqPUiaeIGA1WSFyXsVF1ernBINJiZUykDdInisphW6y5JBvWcUhik3Vkl
qmRgsFUOkgX8DqR9ToVPKnjz5MyrWBGhRu2pXY0a+XRUlT9TecQ5VZiTTUWx2uZY+4pVXClzCneC
cumIlD1KPasu5HQfzZF4iythXWbqYNLuATXsD+rYsMTqNZkecbTSGpzHDuXSoGnDB8KT4UDuOfov
ra3fkrkpHyP6ExOUSn1vAy0VXeerVG8ipKZo4D6WHDg8TjbVucB89z7OZhnSRksnLXO1OI9mjEMR
4yLMX5LNO6x00ofJsSql2LdLTY94hexVLqfy0aL6uiFZQIoZjxssTTdpY7QRRFxU3pDMND4P6FcD
Cjvi2yUdDR4ic4gfl3Wuz1ULGEPecRRtlbCgY8TFS0t1UEar/SDPSR19rL1K5lVGojhPrOmpdina
rJR3ZQTbQBioA7ioU94KMoUsvQ+xDI7xmVpfU8IMSIAPuipVrb2cfpwyTCoh6EPOpKbYa6h9DLZb
k+hSZE313ZSTzfAilGQeIMRaRyT0UC9WhuK8jy6lvCp0N6Yq9bYdSD3kQDeIm76seDBzwr7uZJQM
IlS1pKXvWVGK6UjS0Xhu42izFqjpRd1vndVpRIwFrszNnmUagwlEUDRyeyGzk+6SOuJdHuwlISzG
1gbzoI1KU96oVhtFH8juABB6FsIxXAjOrA5sH2v6A7Zfw61YxNmDoZV6zupeTWLf4nxT/TwX+us4
WnN6FVt5cd+oclH7ZdsVCV3EffZpZr3uXHZC0i13VCCuQiY51AxiJAjdmHJVf26yPH9skS1moTlk
RuolY5sUFHrUkuz1jUQKghKt8b6ghwaHDbswHiOF4pG9PHNBZ7rQFfWytDopP9AwnC6+wouDZ6Iu
uaeR3UfCT+mQ34lWsx9kuZ85eYxmqPFWgGlmBE+6spTGYzjb0SjBFnQGdJReN4abp2N1jwmtvVPS
Zb3t5WUEqI2tVgkAwaL8KEUymojSnkcSN2aRbzhiSuwSPcTFu2UNcGl9s6jXDgXgL1qF7diFYcDA
IxYVaqcG0SHHa4rKxk0IOb0VtgovZpPnf0fBRX2rsUgzJ1A3/2iKpbxLrQhmoK00Lcd9lZtWIPdp
fuQrki9qvGHGqVwEHHWsTpUWjtuZ2bPpUTWfJiuKgStqplidLux9Mojh2KRrSuOAQdrYUxPJjr6b
anZol9W8aZ4aRueHbFPteVbL6xxE2SpyH9twcw1+3P3MDWYoV+QGzB2kavI8Tnb6wOpnpqg2kkw5
K41K5cjSKzdGPcYR66Ouf8Z5OpAbk0vFMZPK9F2Wk7zFtSMRRmtz0nUpasBMtUyoPdxRDCwcmobb
sFhSdta8GbTckxvFCZ1UbYXbzFa2QFbG7as5zBngfUpoRSZNNbAQGegUCleO1G6NgvEDpQ/ZSyMX
ykNbTOYjlfbtcMqRR541SYqKnSEIL3ALa3NLG3A0g6c7eStvar7hsqBBTfPjoVkvHVj4x8JoIXn6
TBrIozJ4mrRESYwwRdUihZw0pmOyJgrDsJpTN0blt86GL7LswSkNiqfhaaTAsWfgOJIwLjSQmkee
DUhtvsr63NByjdncLA2uQCuSe7sW411MtObZmK1UdoUlZXOw9J1+s1ZieZyX6glbp/Ade1HYAytb
6C4mSZIrhXDErTQL47armlnA3zGQuVk31eehHDKqinR8Di5MAH8M2Zzey+iCdmlvovCtm2j56I2y
NEPc1hTEZ9XapUER55Pf0YJ0WRWjdprkPFkDddQGvmsgrXDVmvhnpS0czv6Ym/5v6NGbj+pu6D4+
Bsp3/x/o0lW2YrD/XoV++qiWt9/059t//2/9ua78i0ZLcjvB68BlrE3182/5uabxN9uYiQJWUYmX
YAz7U35OXa6Ku5RoMn4OI9GWd/Z/5Of6vyxG4e3PsV7rlFs7/yP5+e+4DKJ3g9ZopjuNoRdF+1dR
UpRI6VJWyg9jriJFfZ4hQlkltGQYxDPBM41xSwuqwGg1jdkHBa+a5VZONUsXUS2xgo+6vUrODk3k
iAYm5wCyvPxyK/80OfxaTfq7quvfvyAwKVApSkGTzIvfh3E1tnjO8/HnnJjY6zUJooQcgqKaPAWn
mvXNcLxpxP6DfLBFW8jccWzYjFiIUL9GnE1MjZ0+kuiGuz/2dRCMx2bOm5t/vqa/+xQCvGS0CLhT
wMR+vya0j7mWENiGuqHlrpVZf8B2Pl3+86f8bs7697VoWMFUzA3E1n/VxxPQwJaocqpu6CAPJ47t
l86cjPvKNGICQukqlpPmQ+/j5ZvL+/0r+/ODkcOSx7dlc36NzG1bZ+qFXmfuIuJih5xdHLpeykNl
6b4rQN+gmK/fF8+wrWOgxN7xtQttrWYOnisSH0ixyqOThqretX0T0vrJ2Uz5Rrj6lwtDgsJa4Gi6
SbyPsllJflUYOmVaKNkmrs8XNm1sbYGt9x/gl6v3z1/d9gD8dln2Zm0ADMDWsIW9bb/IL1LGDDVl
p7fgtZGiSP5aqjJOdkeB6qtI4SBk8eR00fJNvN9fnkobJgLblE3hN0rmPxiLXz4U7ROjTkFC0cZU
lsFKquKnQslF/s1d/NvPoT6DrkygBOo0fr+4yYERMbMtCUlP6mcjAgyJcbD8+OdbqPzl0eByCBP4
43/I177KoI0sA4NXoQnR3IyEH6iFmzmTvkvj/L7p9HMRo97J9B2po17bdnsel31uTgCv9XlxRlQz
XX2pmev1P/9ef3f1GxmHupckBUiQL1efImpPHKj4bDWYegzOSDlG3W8eoL95Uh2VjMatbZeUoK9U
AJxECZjAPSZoAL+rrNSz7gLINbVXaEs+fvOV/t293jrXkHNv24m27TK/PDq6E2Etp+XPlbJYCoVu
vyqTfWKOP5IkFn+zRv/9h5mbghb4kiv8/cOMGjJNb/kwoZfVnl7u4UYhC8h0c0lTg0ht2+8epb++
jipvoWJpbJSMYF8DByMD0RozImYsR7SXWWI/94p9dGohvFyjsnvdScMzXYju3Kv+GjWrX8r5vuxp
MCsIdkBiw2+7VNljItXfmTn/+jyhxCYaayNAoVWc7e9/ufUYKiAXbQaYMR5RuwpBvy7y9MM/P7V/
fZ74FEwjmEbZtbDE/v4pSpQmRGRZidv2srmckMMDw0LvR6RLRGn2XQbdV0sFzC6fZ5IqCVrNGvh1
AdQEA1xlxFRxyF1fHhGzmIVXr0n+qZOVJPDDoVZErZFlngQbYwcMkdKTnGQ6MbuRqL8JAvy7m4y3
YztwkcGJX+n3yx/GKraJRQLAzZ2x3y/0ISCw7JHKfPMiffdBX04GmHESQyR8UNVmxb7mmBAoSvfd
6vCXkwF3l82ZXENUb3givzwzyLtw4kzcXcpvE5qREUXA7Uaa+ShmesDR1aRiOegDeR6Qy3Xy3XLx
d0+TtiV3Aghsi9OX7a1WCmtJB9bA3MLjsbAehmVsDSTeTNL+nx9cTVb5bn7bS7ddgO8M2oPP5P/8
/t3JvSZVGYgW2QgoGPeFAsfvwqih5iyR6dKJndrOvQpBYAKUoQv1UBUhX1l1Q3F+KpFiP6QgTxLA
OmUmg8JWgoZohsOZ7PoH5/u2eofOG61LhxAKUiGMBD2Sy3krbmjlWNvoZWiWUTlaJao2skBSVfJ6
oc452VxKUXojumH5lggMNp5KtH1XErKxRtVO7hqDXoHYFgSQKguUqR9RYI5peo511H/8Tp60Tt0Q
OurYkvsxmwPdwd2s7UrbkcjTGbP0J2lIzuBXvRSbJ612ViIslXJI+BUozd2hf9BAJsuqRlSlLQSi
oG+POn+Q56HckS7XtUfec+OVA5FWXuRd0ak7hLzp6GptaYBc6dqEZcudCysZvWQqGSlivHZYeaIz
r4gVFzcJqSCdc5LrWO+yl6xB+m25okjyyQGtLFGg7eFQ0Kd5SdfZC4nVUtyNB6uOhjcdQe11UxZo
+WysCF7fl/VE7p0sO16b6s1Cboay3uXAAWQ0k4VC/UtT5a/TUJY/u05qJlfLcwRyPbDeJo2OnOt8
taKXFMKK3X+sI0KneNvSo5o0pn1QCiJxAhs5g+mns5akvi7QuB/NSEtfJgm25bRWHKISD+pK67yJ
c2D3LAsAe/RvhfTSa4VNd5PNbUP1TYkcOW8DeP6R8OBK0ok4k/TrmKZb69gi9B+InOKY5Y9Io03S
TUE71qUARc6qYSFGhZTwtzZHBwYYEAFg17mkkNAVF2lzSqZmIc2oZKyPWr2c/HGO9H3cpqj5YnBt
Cg5IkiP5DFOqIgP2N4g4RtvE40V52XybdPjCPElZ7KvMbp0bVO2zERJUtAJXCz2Gge62oJLatUST
IqcADTIcMtVAXyuOU3YM+toWFc3MpSW6p3hUHCSVw9DcSHUxSd6imd1FD9iY+pyHFOu+0tZZvhUl
VcVuqSHV2zUkZJCE4hBfWT3OM2lajRIP8l1uz2YX2CpZfjsmUdOKjzr17ZV9qiaEI+khY6tKD0w0
tArjmckKTyRYCHYzsSnXuL2yH0KBbjzXM7knfjUVKaSNVNiXidIXgivCdeHGdWVlHks/CXR9vG4S
0kVEkpsS5/hhLEUE6J70sxMUFTMWsSlGT9gLtXOFix9wddzambTIZX0wSR+fmsrwHHWQxzBp4ZFd
xP0zNpPY3v5JyDWBBiHj1o0tQY28cLM++40o53xv2gMF1WpvrxeZNPeohnGIJf5EdwzZdKvTXzHL
1U6AjIt+RjJqcgVljsID0csxfcJltUZgS7He+FFDKTyRHBqkTl6mClVaCSnznjmnaFvKFD214sD0
Fouii2BOpuJAqB/BdmStoJxUZKl5SQTY1Eu+tmv/pKMXT2AjKJlrkY7wFqydqe7MWK+cE9mFhna0
OwvxFx20JVyk2TNAY1vXXqdoIA2kbVb2Go32NMmPTDl7T2ynmBDuJfIeoURaBU3WxRmXk5sGEK9K
WFDfZW0bcgqwTC8BWDHxmJXl4jGULMhYM3RAHmAggUkKMZAF0Sqf+OjpdBT9uG6i+Bb3bFIq5XPu
yCvi9VJtNp9VxSqhwSYlwSgm5GJ5FKHbk0Clh12NZfg2HlF4eqR85YZnrg08uSsQ6HoTkTTFqSqG
drkbyK1SFc8uh1bfqWpSwcNKQ9Ip6N06uQvGqcgIMRTg79K6ZUrFvGdr/ihoJrbzPYd+DrFBm45d
w7fYWdo4DB9WFhndS5k0xkDy1tQBl/MsdrxhpNJP4/U8xSp5N2v9KuJM6b05MqrMt4w2z6EuyV9m
xSnmJahAY9PG60zHkmbs76UwDZ9BRMT6zlEXOf8zBOb/437/y2E0/e9hv136o3srhrfuV+hv+5E/
kyeMf2mMQ0BqdEGTIWH9J3lC4q+YlRhzqUvYAgy28/Sf2J9GXAUzuMZwiPBGtuz/YH/bX+FupMNm
M2AiKlD+R9Cf/EUwZhA3QSoGScXYRzhImH8cnX6ZHaBvEvSv9afCoeawHpp7ypqeSeNzBkh3t/HN
4Gd+LI+Jt14o+7F1653Y5Xvr5JyWD+MCucKhue4vq/viIF0VP7Ofim/si/s1CUhQfGR9a9/6ABPG
YfHawNljRDvEez1wTuth+pmwAiOB9uJj4bc37dF8S671z3Rfn40L9c1J/LHYK+i8Hrv74aI/opMO
nKvBJzrZT7zikD+qN82FCKKb7KCF9a3qEQN0vQTtDdxcPfr2fRmke51GtrC6qm/EA2shf9PfrBf2
br4YH4dDeytdae/qUfeSUOyGC3OXXxphu4v8YZ8H8tEKcRV8Ztf1kd/yUjtZ++ixvJXYqt7tTwnQ
wvaTyYv3owl1g/PPLUghPbLNbzVwLl6J0NjLGEOu2mPjXP8Yz+mx5J+NL5Pr5ehcLY/cwguu4VMN
qjA6ILc8mp4cGKfqynIR6YfFXXSvHuodv6DXe/elZwVl0FzIR+2CjcGTw+TSvo+OVZgHtaf7JC3u
xEcVhd0YJM/Gvj4qoRNKwbAfz9ENjIArnaJXa4/w4G4lIPEmKQgUc6MwRWzi4S/iwENEYcV/n5wh
kOIfhXIiY12cjMPoYVwI5xPwbzNfoH0vPftluFsqX9M9gWvoeb0o9+lNc0LcQGTDod0jLfEyrovz
DbclOyQHKyz39S4+qcfqvn+VLsuzfc0nPDmhErnw6gd5cW1ue75Ld6Zv3Wr77Uj1M3Y86Sk/TVck
MX4u525wpyfnNnbnJ+003HVXNlL3ZLdOri4TBYYRxCXS9jINlUD2m93oKeH4Zh+X41B5vmMG5Um5
ku54PicvTaqrtNxboeLWZ37eRybhxqF5QhYgh2zf6a7wm5feZau9ma5RyyaESVxy08rKM32yk0a3
k33lfo6gmUOppK/Gay6mkAQlposfhk8M6Y6tE8vT+br0XN2rb7OQVLbQ2hc/w+E+jl3zUa38ODuT
s2cfX+sAba0dRN7oUS8USN5k8Vu0r+V5PVXhcIW/Eclgzj/xM+Mxkr35MFuurlyZKPRz7D/evAWZ
hIr5PFodb/KnpFoYRz+L6AR5ZxrerO1n7Ty41+99aGEuDqp96+t+hAxW9rSH6Wa5Mx5KRAGV25Qn
/sxAIL94hHH273Dz7vxQBAQ+77s6WNFOcazgUSwu8KNV0+huhJrh9pMrnGMhu8Oyl99nvfcQEQQo
73cIXJa39rg+VfBczhERua94WXaM3ut79jhUlRiBJ67i2B4qgpffimN6Zdy3n6lq7hfrLrq0WJaG
cDlWF/qOZDj5w3hoA7X3+6vxrvEry8M43V9NZ4SeCJ3PxqMeKl7qFb6JPZLVKKzJJ8MCkuH50FFV
6r6ENJM8Ui05xJwhBy74bK73eD78aafdd0feYBdyW/UwlE/1DYGiFkRpgdDacrNzfa3/tFXXDOaw
7z312KZhMh+s4ly8pXfSwWTTDSsyj3fzJ15hT26Dp7r2EGVw+LiRAt7pA5EDRh8M2hv3V37ukW3o
T3TrRl750XRPKLV1P99hQ+Qk4q57HX+VfaZhCfMqp0pzb9FTShZCRwey279Q9+ESyXmLi80n1dlM
Tpqyd9aAADweCGhrc3Jz5QkRt5fXr6C7SkW2qV9E71FahHSs3I3rvkyuZ8UdpqMa5I8YcrEDnyz1
XD205aF8Gp/S1XDRg9l7wsIwM4qdfO7wNr1a5s4iaO8xT0ITGjcPHfkJiXe9F0h5BmbLoC9oW/dX
lHS+se5qkmYPi/PGvV7uEDTYe3En7qxHnimv4uG+HDCIITdwobK743CT+3f41gxvxF3r1Xa4iJ+J
fRE7N7Hki6f+aTOQulMoq8FI6LI77FAO4HbwET1d27f9/qfjt/+bufNabhtZ2/UV4S+ERjr5DxhF
SrJNJXt8gpLsGaARGzlc/X6a5NS25dp2zdmuWrXksWgidPrCG5BGRQQMAMC9IV79exMOZf+l/thn
1ardudF4b8UP5c752MfryV2VX/3+uS9GAGD+Hu3ydUVaM31L1/Oenj2syQNktDU8wYdxO2+9aF77
9+kG9EHyxPd8ydfJKfEh7Y47Foe1MZIj8aG6t8N7742wdCU36RZADwcw2waJ/7r0PjsUbp197Q1b
q94imAxbM7gfC7FheytoyQ8b44WUu/grhLvRQbG5l1/M8ov1sem+WvGBLBmV8PYfB4uvWn1zm+fw
o5vd9scivBPmflNv+xWLqkfCd/08bLfjt6LdeuBUWImrqV6Jz/Hyfbi3kMVUyt5Av0q26h7hY/b2
NdMeyWy1hxUVn/pdl9ogAmBkSWl+4sAqV943wNNLUL4IKXZeVnwG/zvel/0me4yo1oGOGrbl3iAT
OvYHxGrX9VvwAMWVntumu6+zdVuu7Df+D8j+cb6LPqK2uanfqPkduBSDqtbeNr8LEIXGefVGHTwO
F/E1OfRvql6Nt/2b82m8EbeuWI3DaqIs/Km6QzSy/jK6nxA53vQbe8ezgvW0dv605w9wWc2bBlg1
stBGtSuTG+aqklA9yRJv3GDrZ3sU/lN5jJAkqW46ULL2Ov7eH6iUINrlG9uyQM90k027yt8fkyOT
jNk8YOYJJXHV38jNa3CDEgBoZy/Yjd4x6j6ZUPrG9dRtvuOYZ4pLlfw/ReVPVcH/3jfYf1R5+9/9
39WH1+Lv9v2H9HX+P9OC00JF/+9ofP1avn5//TEU15//NxRHs42KJ20gWEIBNhVURC9deENH0f/G
3oHzP3DMAxwioRTxJ49a4rXvTh8fmWkictfz9C/c/xJ6C93i+r81SSTnkFADgE2NCg0517XfFWAD
tUC4ISN79B3Ud+e3NknKRMC5Koe6ey7As3lAo2uQSwbsNeBg5acUPmRN/AvFsh13GLK4M0sEAHOK
vP9S0HA9CEp9vrnv0BVNSVyyqpX7RY6dquDtiia2bxyNz2kPYyPdtLh34igLyjXFKiO3T569BPLR
pCbAZVwweWphOfeCCk/T2431IR1BM9C3oqfHf8WI9mZyfb2tFh2EOt2J1GqcfJMbRtg0j8GMxglH
ed3XVb6xyjYlwGtQJBYWyBYrClJ/my7BAgPNkNhGRn+o2nuM5I+vWXMYsOygak+VGceg94o1yI9L
VQoouZYHtjJEGr0dPHNr2vAeOPSoBcSczChT1m/G5C4AClEzzzGSzBR4sZdBIlFir0ZXAlTcdIUF
rBNyph2V1TZmcNL5ABcoDhEOgAJFLyDo+iBs1lkQObxsr8hAzu+FZ9c+0v55MTrAtcEzUGzP476u
422aYOAVrmKsa7ivGK8GCmJtnDoeSViNk9xwLNCEy6ot7X3TP6FbFgf+Oputwf/eVJlVPQveI3dX
Gqb+Qq+p4I3fTNBUNNbV63I+7rpF3Nk3RptF/qPhZH7bbgAXdqZ1i2Nn2fv7LDKAdO7oqLqquI8p
A6nvcIKtM20D5D/+xKKPfH9dR1BW7Ju6lsYw3AVTXvISsg5U9nAnKG1xtZpSBI9dK7SMMDeo60kY
ewjjllGvvd7U9y/7XvLYSWq7f+rVscbfDblv4TusoTOWCwZWdwN+SGmbrHO9PB2bFxS1kR05OK6I
lvFoIiJHGaROKkwqt3YMqXs8oK+AGdCj0WE2kd5YwOG97A/th587LXR3XahjAbqTdA49agHvbke6
IIjDaYqeW7y7mBqwQeIp2VigBg1yOW/Sr2oYk0Lh1GHnyhvuoNaXOAj8sBd+umwtP6JoznTCH3Yc
boTdz7NQ3cJlCjdKfaM/vJclGPEqU63/7FdZ5RYfhoa9Jt03uKN44hQyIMBm4575mC+YYOAdweFa
DxZTS86BGOddtPT6xzDOoGQ3RU+dyvrop8PsGB+LKR+Ct8rp+ji7n3Bvye6DIrO80++f4ufOL2+T
pq/lwxF3TPZiVGl+fgj6MexNrpqfUehIExedrgW+xlb0YxXOe6p6tTMcQ6NsK0TDfn9p69zi/OkN
AsYIoJ0xtSxa9+/37KKBk5wsTvyMhkQ/R08Q7TIf/knr1Yxh5OT64r4c9BoQVVOkNqzKdgjre8ye
KMZ+UDaqAwR6kuJkvB2Q+1tGSFKVpecFHm5Nt2kSy0/DjxVqPra79zBs43fjkFR8p4dIERUT21p8
duFqWAYUYlAUn9SDKsOUVSySJocsDVwZYtwOVfOMRdaqNPLqHerdrl64bZtzm/M0+3xz6KiefQdV
yZ47KtpAr0pDSr0nITfhMfiItwk+2Qw45ZDF+UHS+GtV93ptO7Y/87vg8i1D7emvhiYleS5yPr2x
0CiGsHnEtCDWjzfhs0ngJ0PW/VS1kPK2orIskejcox/n29YBCK+ggpQmRIbYLnnDJWhRbm9BS8Sm
uJ3bnrXBm0Z7ma+asIAlvuqwska6YI5HNFZPqcIxRu5Lek9DdEK7qvSMV2DL+rXnflwzeFPd4TH5
F1SFnL905pL3/dnMgi617vLU1jYMKfTEFBLRYrAa2GCXoeOjo8r1XQdahZW5lsZQ9eH66V2tuNxn
bcjReCxVq89RLIqpsa2hgyJBs5vz0WwtjEg9GDSQe6MePSqOc6d+89LOYJiuX4W8STd7H93Ljjp1
cTU9wCdrxy0Ab2QF967Mp85+6qtaD650PSvNP3fDGBAWo95npdExw3dW3zByRV5/a5twnJJTGQGo
q3e/XxvuL5su1nisPY4gjloWx7twJvEis12WoHupegQoztRbuqLr655n1M3EKyOrX5g0I01QflRl
PXJ314+Q8LR1vUGCvzNOSEXqwxoWfcModqPfjI9DE2HXSk2wyZhVYWLrVaYaz/L2bpHGbb2CpNG4
4jG1JlfSbTBDsC7uY4e4c7c8mNB24gea2+7k3dX+MsPhB/6rar8nOz4foLbTkvdXSNpwgct/WA6y
Bs26usx2a0CJmygoSPWe7YrBwG/MBdPMPGhmt26NTwrFDlN5qAsNVZd8vp521mRrdSwDtg62GbUR
mmNNHjSXjAfHI2EVLQAZR906FmlsmruS3pzta1XCpv1musbIwrU6F77dnWMtPR6IBm2I1ju6GciS
cFsUFkC4feFapePtMivSi9pVxmL/yfvrDJr6YRMMTI2K9E32P1rq7MTvRhrAg8Oe5GaPvgcvxdwV
AOWJAu2SyWmvr6FhJASeL+tuQq6MOpKVJpZ7S295ZFdeqtpEaeb3E/D96YZiIjhYSuKhaYMe+yXQ
WyR8GTnL5tnt7JGHX4ZK/8jbOmrD+04Nrnpg8w0q9usOqsH4LcxDX837yQ7GxPiGhATM1Ht60L3j
7e2xGupgXUZ0MIttMeHYSyLdRKnw74E5eeJAt4rg+j+ZqZIU2PiKU/CHeIp8v/l+FU3uaPTKru1H
jZOMjbVEBiWWVImIbYmtywiGoXOwjbEb1R4KEnidp9+/x3fRCnfAOrawntSNBxbz+yChaSx3RNnu
ka5o5pPkmvQ7550RWmgo7TPfyaBFJGjXMdZg3PTo0vFDCmP7X+8jtDFZ5wYQzsVZ+t0sy2pbFF6N
kdVlb7TdVm/IrHyO/V0XmRPDMuLprBcEq55wpEsKHff+/jbehRski3iywJT1kG+lP/J+smt7ERgX
TsuAtAaq+ZAZQsOhjFP1pR38Ay2maLNbOoS+H/8hdfllJLgwkQ6tI6YCb+Fd3LjM9HcrfHYewWd7
ZH9sFj7HyRDBmCA7u2w+Do5tc3VwkmFAoiiy3Lz6wxsgdP45ngYLGqKlj7QmyrZEsu/fwZgHuIIV
6MiCAprY/pzLAksQsfYCyD8d2/k+yGCBmttrEEObtsRhDF5TOsILKV3S0Z2VJXrLzgyT2FDC6arf
MCnRB4JQ7vmZLl/sEEgmZKg5um+IKiaT2wSrpFZGNz1JA+Xi9CMGNF1lbE26xaF9CEQiMu/WLgcd
aIyR8Oo3FwEVTjk4kpXRbHJbxLJ5iMNAz2IAZX06H8mQ8AFYKSMi6NyliWlzK/KSjnVhU+hAyBtH
fVJdtv90YPa9tc2ig5wWHGDa3g3QaGW0zyykhf29ZdNF91Yhm6gb7uyBVu0zZuMNZwxiGoIz/nIC
VmYzI6m0onPb8Ts4ZgU3K7QkwniLXilp4s60IiOyPhuum8PjiOC+TvfQbm2Ooy6Necad63TkNHeN
wmsOVtUcRejnRkEUgakZRaYGivoBdNUBdl/vzZiHpVjgPPNeKk7aRerB3pFPZtwCKpoJt1BdYpax
KWyXwvLS+cm8ZsOX/G6xO11OGCuhzyu83UxuRaIWw43lWNqRBnoBcnn9rTvNCR+xL6mqwerik9d/
YLGsmSg4yuhkkphNv+DIQddB7on+JTFiAdvWeBw6oQsJZjqAy7rhoNcRIFoi+qqNmkJ+wOzUMwrd
CB1odZOXc55CWNCxhuVGbKFbAgJ9VoMsMricwKi0aXYLSiNRsnOKco5pbZSQ5/Lhy+TbgLpv+76S
Xb9G/8WP6q3sK+IRs0MKMdu1eH6O/9SRf47eITrwjoy0qlJ4jMgAmc46Bh5GMmXEJXPcc2QatGv/
sjQWijLsT92SOQr2VAToCRvjYolBGSFy2M61OWykkQbJPwX5gBa4gDcStieR4zDoHxtEnRmFtBSL
H98UQZlXbUclVbJ3vBgCtm99NDSIwgJNZMIHg5PfwjFCbKiIl1vExFFq+YBsIB5Gj6yYBa8pvO9E
hHummXtSh6+2qBe5MZDYdouDdVlPpt91vM8iVoUL6mpwKp6TMA3wJrqnTsaFfPTjGIBrdnMdb8vD
yXAkxD2HU8DA9bdcT2WjN/TOjdIF/NGbSwj9+437l90TXCNoIofT1IQo+z5Vq/MarTdg1g+X84OK
AaGdwxNNJ0wWBk4vATebe0fbNSGPrPyBtf37e/jl8Ah8fWyEWpyIoXrPJKmlX6VDYwwn0+5zeq1m
5WX3c0ky8WKUDrnOrgwTjAX+sGOfn+3HCA1QAX4VwLApYvLns2bSD4l+6qGsJ8OueUhgnQbx3ipC
GaaUPGw1GdtRTGPS3lt10obm2rISxH22rEU0HBE8i7pleQ4To+njm1EtjPa2QKQsUDsrHglcb1pI
Tox1smA6J9fsarg/AB/L6+Ehnt2GomWdAsId97YSAJTQcPPBIK5tUj0EdiRbl3I2uRM5ifmHHET8
jCnVSFYqKNQHUH+mNCDeH1SWV49j7OX9Q1hintG8ppNoiPNk0/aMt1NZXHRlBWPPhgDFFyI8ICqx
YIMAOswO0OtFsVOuqeLoTNUyWwYKsViTDyD6MeLIac4RFo/kwL0uOgBg01+MVF+KoikK6hNYqtBo
KLCuvMxkfd2CzvcKuU26mPjl4CHaQvhSDC3KehizGfo0shwjk1hHasdZ99aC9hk8xUpNSbNpJSWW
8Tipcc7yrWnACAnoWnAKYVqY2BaE71UNObSXp0kh+KVuyPDDwdj5nL4W0Io27K0AeSXOmz5DvRDa
IhdWHUxy/eydtMwda7dA0eP3U/9nuLweCvgxhEswZgMbwZ93wUvaArhDxCU8OUIOg/pCRp9NpwVh
W9aajlnYvdFSgyu8m8Ddcje/v/77pXcG1IBpYVshjP4lfKxq9to5K4ITBWY8Yd3LWp+d3GcK2EmO
qtCaAJ494T9fFyC+BS8BWh4o+XfP7UKBlqNYxMkUBteFOq/ruKNd6f2xnRxK6T5eH/zd769rgRb6
segZaFw+KHmeONRNjvdxe57IEmfXZYF7z9TnGbu6cOT6Gq6yQSV2dUQgzKdRNZONK/cT9pxa16pJ
k7loSXFF6jc4X041BtsolYz5F0oMwTj2fwjt32GOmBwos1PMNsk1gDixTf9cw0O3tOilcJLTFAXA
k9dBhrAznQNQg8FXYgAkdzZIpUbNczq01GzWZYzU3jfyv55Y95qKRAqVWLSHZJenQFAcZdTjBiFX
/aJ//27flTa4XfIg10RNGY05m0ruz7fbYl0WTHgvfnLxEmS9owmuZ9EkYE8DaDofHHKsw3Tj2r1d
zIC2ZczJktlORF7y+5v5ZWLbNoa22GPoWY1o3Lub0WFCV1FrP5Vejzb5yuyFDq4ct/W5FtBRDjgU
1+Ty8vvrvjPn0IOG+jnZEAL7YNV+SftD1G0XiJHsNH6NiysOe7r8CrYVn+W13bm6fLhUFTxzHXsm
VXa6xlxx6+gDA9meiHAAuxMdWLuWXLjta0WuULU395QJJl0ItcFZ9vID0s5Lt2z8qagIHARir678
5/cP5eos8seT0gZhx0HJ2MI20YWDn4c2FCguoFY9nK4V2VBVofext1APSbbSX+Da3+AWtCzlpsy8
OotvJOLdHe1nM9etuLgdEYFfdQ1+CcZqIG/JK+Yx5aqHRQlQ3igf955jrDGSIHXV0iShne1qbzJz
Y+UXiZuBce+Elzl70RkEv88DcD3T2F6CBXt0dZFW4jbMj4aizvkHyXD7V7LAmaU26bdpPG392VRA
sLFFQV4VLLJnDiV6JAnsqSNWF53xuGAnJ7q363As86ArUks/64FrW2wxSV+EVcFYQAUEBPwO/x89
HFTYCmbztZacTwlH4KanSVSh342g5jzf5U6l768G7DiPe/K8oICFqbIAl4NDXJjY8BIFT0TDax9d
peRPBKhfThvasVBYKOxCqft1biKjGy/Cz7oT0gp6hS4Vlde3PEFzg2alkvod+hb+2wckGbBl+cPm
++vl9aKAOenqVJlc/edZRKwlU8r86nQtZQobgUWJf3LgcX15bnGheYoO/RqxDgb9D9e3f7kBBL5A
k7p0OwkoflmbSSdSxJLr4VPsITvir9Oc+I0aqRP3ab92xwj9yA23s5Cb1ZQcGEAbBwqWFYIwFUnF
NTcz7FHXDXs2ZP4yUsjEE8BfegLXcH6uQuZS1LqN6WusOZzwleGer3qdWYXIdY+jQUa3cMFraTlo
3ES7HmpDZ80+8A9yVHYNCailTArjDzvkL9u1Ry3QcSiY6Da99T70gCaQ2S3N20/XLYp0RDDk12a1
Q7paa8Ny9jDPKx1my+xhWnYai+aPCcD7gFSgocd8oGXk46dsv++4RdaUu/GcT09F2Rmxu2Iv4xpj
hiDHpg0D5uPv97NfarPI3/M0vit0lyykhPfzTBwN14uRCYmfEhFJx1kjz07CtrJmqleEjLCshtdR
+AU0gbaLaprQ7HU4jMP2YNOC1kTD5k+L8xekA007XoGOB+kN/HpktVPe4XNcJE8xrkRMqBkvEI77
jB4a4e8lQBtpEk0nZfS8kwJ9DgZsOZ8zHGsiu3fxxNMnLzUKXiMWbGTXrTT06F02yiJ2iuXFT1s7
VfvFZywesECh/bxu80K3Wy8BaE3szCpsvZlo9NrXkk6rp7lXFEyJHIHNFJ+wdphpv6OWEiMg7ZuR
f1eHZWfO69jwlbtpkQ1kaddwoMhfy14WZHHDWJ/rHE2o41lLFBa3F/SGTjanS/Hu98P9PhZg0dNU
piGPbAPiEe9dXvvOkmZIn+DxmllCT+yGXSXRSd2Rms4pnHg0S1jtv78u9eCfzs2zUoRHYo3GKDsP
eJh3O545VjmzfbB3nZsgVYyDXlwKmj4w5mv6MOi386OyZOg16wXTG5SCAeUk1Uf70gjxwKXx4iS6
t8ab1VNpoLIaB1R9rn2da8sSa2QFgquA+NEkG7p/LNt1ghB4c9/E/jib68JPEpFyvpq6E4v0S++D
l6Fcg37X2HdYCJckTTPK15c2C6pburUpBniG4NCSrLGh4uhG59u1sFXluC8bmLmE+BnsFTWhFuWj
tHXVfWUBnSj2WAW29isd8ryqtrOLKexLtiCkhxmjMPo22+ILBdrmtkZUNTH3C9qH0YfRpAUUbxb8
dlCOK91MVuk+n8Myurf0CUF64IbG2GyyaFDoCs5NS1eVsEkuzB/KmUuc3cwDHfv5YLaskWkDRVYa
2TZDpZsJ7LZtMBmf55n6V7VuHQyzYCgSkBhPYoT0T9+tCps532UUcGx/LwM3Z7Mf56CDw0Tlcc7j
rRza1nhEIp59qkh7fWRFphHiOCiWJN3HsH1rf5VkJYt409TdOAH0u3SSpUcpkYu4k5ESERozISzw
wtZH36Jz5iQu14T0SeocCupuffMUU39JnaOJ4uciT0uVphL5xBSdmxa8Sq+y1z6ZRvMtxH0uOPSq
saDRZFOU98la2YE+6K7t5+68Scgg6RmQJov6ObsbAqXrf5ey67UnH14a2gZDys7T1RElaBQEdSDU
ZUpXsoaeg6olrhld4NsUlprh+6UTGKcl0xMzkJFD1Jsp2zeb0akG+jApsvJ/CrdJF39eY5zkAB0E
bTbqOC5wM13h+qGKw9IuYUcr9zDg0eAANkY3sEqfLGw/aewWZRLdoOuJrQx6aFWZwzwlv7cjNGFz
evmbSavM3VYdu+AGVSXvbhzhoK5Fb8VP6C0BGQtRlB/vbR919nUyCe9o8g4wikPGRsTZEeW+Kq9A
e4YdfLcenlKf7As7M6qPaQbkDDVzyrbIQsZK4oQih9eozWZk01w5FtvctpoH0iVZbWvKnbj3LAGB
qao8ezx4ypzyXYVKodrUEbTftezwWhcbCxVP6zbEEu6D4RM6rEwMkNAnK5JxMwaxu6zKJFAbCnYV
wHF3aAPwZqV/R3JRhlvYtirgYTP/MS976x5zAeQ86T3YX5F6kccc5h4o1d7HfrsI8QGn/vEyFaDl
cWB6xfWtfjEsO/uQCwPk89IJ2bUrO8Y+E7iqk9BZv6s5ruxgM8H7k+E6dZqiNVFR94zvqE06exp0
xWaOUFtSMBjXvtsCjzYR6jQNkuxVRT/gyaP4smpD0VNpDpc7aL5ooIbQoZ/NXCy7robiiI1EDoBd
1sh5Oaq5j7N42WVz5z7g4u7sMYJCPzlVuhWH+9UtwRRUYZEgsLaoXJegACDHyKYqOvJPpnLdv2Zk
MJ6jtmtOs9FEdzH180PeNl0GD7EVm0pWEBxSNAy9KcUELFzS6WA6XX9bpXL6WNktYqNjk26RrYRn
kw0gv5Eumb8rmMmPNbCgT4UwuyNV9uTD6JtFhjtnWm/zolluzTkPHykb50crjtxPgY1i5yoFjoCY
YR7cmn0qnnO3B6NMXwanBAnlwW2iG7fpgfMiHlqsLaOANgu2TtyIwSsfVYfo95q6Mw2MeTBeY1tW
d2EFYBe/0e5Rq4OjC9w4+9Gv7Hvb0dhwnNn/xhypeos9SQ1vjjCdR5R71S6R9WbRArjBXCG7cRBl
/7jYRnfvxa3aW7TWDglO4ysnWubbXMkgXUsUCD4BtQmmLUAdRPN8C4176gO3SgmMbrA09XcBcpD/
BNn0EnpV/2ZxvMF3RCchIyFctZ3Lfigz80mwAWvn8uCjG/v+jbOgvb12Wh4AtTb3CSk5eqzG6Fnm
pkJZ/LUvkOKDeZ1Wd0xNHEe0HiTowRIJE6rqKzPIrLuYQtTrJIVxrO0mgPzphQeX7eRUVVBYODPL
F2pRy6pahvQ1KTN00Ee7nD7V7ohWu4osgh96GRAYB6zT0BYr39hQC2dl8wOP1Yg3CILFxh3RNuov
s6Ftw6FKHrJe9ewZyZKd6LF1p5HDBh49huk9ENBVMDnlo4esrL2KMAbL4F3KIenjdjWpaUAItWj/
svyu/JDQH9waYzH4m2jwIS6gUhlvKW+8oNIGpruvPic0pA5AMr8NrfPi5cUEeA30tdH72XoJ7XqH
CJ8yDlaHNPVdCHH6hgfLnTXtGvWBiALJgZzcaNjUNfzmVWLAFF4FkWJ7LQWgTxuhn9fGgEGJiCxQ
YqGMv/BitZOVaiReMNxV/t2DCH6TJoa4RRGg/orbr3HM0m5gcYnpPhbOeOxlm6oVkkvFhgy4/mvk
7LiFy+89ayvTUxHVptiUSdbtvHmECmS1RbPB16k5+p3rAzclCPwbC1nIoGWvOjJyG5DtNnFbeV9P
MBscJ2rVRmWuX65CP4wQJxHFGKzttoEwUvKGjyDV7I1Zjd0BxcH2AQ1cY9vbaSJ3A2ouDzEecQO2
x0XEA1VadsByHwjbDWRV/OrvypnZfkLp3IGHSFHtgd58HMEKbwOnL54o9LvQopfgFSGf+DmLTUhb
qLHYUJR4a48W9pW7dMJEAhnMJt/HVSC/CqL/Gx8XlDfROu1BRJ1P5WRM1r23oNMzRWXE0szHYkeH
qj5KBHq1cxvtBZFh9SqV/B6opF7nUxCcGqsKgU4LtCgDGEn50HZb6rTxbbEM8NHk/IEb/5a2XvGt
XiC7eDFtLqQ12LvRFtgiqCz5V64Kj5nowg/Sn8R2lm6zc+oRrpU7SrVJXcO9Ewo2ga/Mr9TgxC2a
1/7az51uP4YWrgsGa3cjG5V/WQRenQ7KN1Dcsy68UWJonjxqlXRcskx+MGLDRr6hrR7wAB5uEEte
Dia72X6c5+hGcG14vYMwHrCzHehOIZOY76YU6d59FgdJ+jfOQ9SXEQj2aEQsMiCjzBZL1xYkchMU
2rzMI3FSC4EaLAYgckSRdoidYv+xTjIgL9cMVNUDCfG1PHHNhdqx7JTzgBOk7vFkbCggYy4pWtBl
CbkOtGo6/NuO9lUerpHVHRf54ufM5W6D/s/IR9xL7ZvgSqdK/rkOv1BX6suVqfoiw9u5owf5Msku
rj9HblhMw+rSrcP6awgcwv6gTg/4VJXiG2tT1xsnAwcYeHEFsIzN3A/DAr/Ci5ubJjIMRRU7Vggm
sOq88kNa4KLTa+3WLt0icZklW6NtnGZjGKVuwUXlHPxtghmIjmAureLWFhkhngFAd9zVvlDlSWB3
kn7pECfvoIVQdpMPdKNR5Frj3ZLb5i0F2sn19tSkUFxY9WAiQOuMIEBxQBkiI6A0VkMqIkGMVbKL
xpSDa0WS7raU1ybaD/kl2U3DHBXx3iLS2YBW49fhuWNSL4uaQyxoZdH9DWImw5uoS8zW/f5vs8pG
bPR+dF0VH7GPYokFqOXtoyxy8BrrRLZ4rwRkvtz26dgb+7q2svLTFVZaLJZuT5gqLpeXS4YcqqUO
yEESXiNedlb7D81+jfk3ZyQ+AHi4hS6qZUpWQEEuoTF+cLpQeEUFFdko0DoK9C5wuraarjiqMMJ7
2dtGDodf84FYiik8kmiR01t5rqvpTo8DZrpeAqOd4z2dAMU1JQZM08lYaDUeMNsjaM9iikynS20A
5QmNRp5rgAXI81+yeTpM1AMKLFUI6kEF6wyfjqtGLV3Ry9Voa1BdYo66K2jmHB2nSx6hplIjszXO
Y/q3oljLkorAgSxIef4BSdFzSTEp9JyEtWDzFi93kzkBg4cTlC79t6R0fPklPe8GS39tE6Mkk+vN
J5isQ+IP7mAccjE4kiqZz6up9ug0zg2C7MikVv90oec36S15cT1QYobJb6rjEoMhR6XG5PAvtj1A
StbpBXRdgjVsgZYkU3BGqVa+YjFSNNS3GlH8Y6TmyEKfdAXGoLIhfGGqBXYaFzn9eiqU40mO6mSM
+wOibLzGvhW6P+OZAS8ku5BQOrtIKKvENtlBtw0krd6/QSDGFWXtKMBajtnj4aoI9JSySo3keRIc
SNbpla8qIO8t8PxxoUCzRz6+x37m+q5qpB8mc9v4xmDTPqPazohdcNKDbS+J+Nuo8MJCHckhJjK3
KarMDEw4xufpUza6dFRWCmNVRgTLbniVl2G69gBjMQZ03ouoWmADDEmoBzQiYMnx/sqEgvGGXoYe
UN8peAUprFoelMxC9wy9KbGmdF+MoJCIfaKsmYkGaR9zKwi+5bxjDOBm/vXYGiCcYUroqYdhmV+/
zZdOZ7/4HfbqJrM2xh5iVLV4pmWo+8sdzRwzweuMzOF+il1cBGjwJvqZ+hkBGdrXqdBtH68eBnKU
SYQJpiY5/ZfpZaJ/0L5VswmR5bYKJdt/7mHFR7nK9n3JXSB+NLfryF10nSrE/mTmEOjn6StCG5b5
ZAJBUezOuPMUux6CyfCVrE2+lhomg9dZE1rZg5ngGp4hmd6wDtumTsVLssQpzr8e6MRdQz7mnS57
SechHE8P8nzCdHFhyFfDHZD8Ww2dScnVGEzKDJdFV+NyoZ+yFrq3NuRgp+x1MUj9Ru0c2fSXa/M2
68ChE/Wek3eYXEzJUvUawgFAhgocpLvCo3gXSLR97xtWrft19GksfUPbgypP5nY60W9sUNmwlM+V
gwsk7VIFaiPT5bTzsDLTNQIl7O4B19uoeFU2rQysxOZ+Qvx9FiCC4BSf96NryTI9/wcYHH07ObpD
y35GhgnxFb8UinzwXP/FaYruxOUVNVmmoHNiljFHzAXSx+mLjwdC/Wa1SCWhXHgBNy7ndvKlRnk5
sbMQxQmWwST0aY/Hhz7nHQoq/CXSaboBibQVm9plj74e8wggUWYNs9lBNhgVtWJtgtafTiH5Ov++
vNSpBxHzWrGT0IjYHASHPW3ipsrdp8tWBrImZU1cq6B5YNJubC8FFN1GNbqP49zojaboWv3Bvh4p
2EawTuq33lZ6IVH30rdoTbNeqbjw1QQmEeQDbr8paHZUq2giCEDUThHFAiW+FIIzqT9R1Uo//AVL
A2RXHz/LSLrO/lXaU1Ud0sHG/Whz3Yg905hZB4tr6QYaLkqtrj4OkeTmwnDWw3WZL52AOiL3qRxH
tkQH9tgCEXkGjHlAwxmmzDrOUOUoiOerLEXkO3eR9Z53NYpD2GkOXq53AkqDOuaJc5O9b1aoA7Mn
cfpUqLrkuOFS0fQ8PcEv/dp/8RhzpHuiSGHpg2zEDovj4jJuGAjpSX8dbA94z/JSaTAxGkFNrLcb
b4z08SyLVoOa/MrXEZ5GRE4niBFnrBHNQAM85QKClOC3Z9u/b85nnFiyoW9uIrw3HXQjID3k+ZHy
Z1A3ewtpoaD8VIbeNNHZ9gom/54qf6a58D7VnOGIG98AqmQAggD8rhfgNJFJypxc4s8IR06DaRa0
TLhLRzR6lUO607PVMysnUWu0o1T3rc2tilK204hCyI1rDrM/7ixr1q0CkxYyb8YpwPm94VapgeZQ
NHTHm26Oww8vJ3w8eecjx8jb8/l9LvLHJKDcXOETjrwhRabhAdcGBF1L/QKnutQRAEpCHFdRNrgM
57Wrfjm8+HusLFYOFVz+8bW5N2BRikafQbO2UjcU+Wk6HSsQQNzakkeMj+jMxXDQiUDsPt8MBikl
Yt/IfVkfAHWTmm5iJ5n8bHMF9tKy0xTLMPBDw35OuwBJrN1wWcnXaXxZ0GUydE50H6Nmj01uTeu+
qr+21jRCFIfNMMybGsYOT3GNdJzL+MvC8J3uDcj+eXqdGy5xXFVM7SwcXOaa57eSd2ViBsCCwK80
IjCbPDGwFBRyrdNJXqJws4404vr6ArMm1WBMd8z1yVT1jV6hKIGC6sASjia6u1EXtECL+jSvsDFS
gHB0rNs0Ik9pEqZLcgbjaJ+eyD81cak3Bwix+qBqOEr5xiInVQUdUOLOAiNt8Ca++NoYMlrwCcnm
iokg19eLQJmwOqhHCpPU5ZRldd06/4ez81qy28jW9BMhAt7cbleOVXRSSc0bBKlWw3uPpz/fQibP
NEsT5MRcKYqq2tgA0qz8129eGoo+1J11bshnWmzB/F3SVHs+4tRXTkD0K6RaPno24wSe71hxhmoe
an9Lehj4hDTwhkOCHTDX24uSzLArscpLhU7qKKN1k77uIdKFD7PhZMFw+d75Qs3Fe7GUPoqoCQ4F
H5ujDFY7Iik/snkbHviPdxlDyDxkng6VdNc3xCwtXPPNLez+a0GSD19Ll7uAMD0vkN5WOj00/TYw
kPSY6VtbGr0LpGX+cYx76J93YRTTY7jL6CcWz+ns1JRjVGUybVabLIHXsDRlkunnCkVQZkqEgIMv
ssbY/Gdnc2E58U7REPiTSZoHRN7qrPY2oHQh0m2Akcs1cEwy2S+57xA3c6/HjD55wFY9DiAD3eIH
vexnqm3uKV4mxGiTb6WPSWSmjoN1qcusp/+hTqRJAwuPnTpPR56Z2uT1nEbQqO6dM3F+61RjbrMC
9BOnGfnWXBDlmfHI9IJtlIuQVLn5DF61lr9VbZ4yDiZyjnhkRL5LLRxujqy6uuXnbuhSaCuqrU21
mOuxkS1HL9nEzsraPpnpxD/m83LUDnne8JPqP2dp7GJVs5AVaD20R/Ud5u7ORYzWQfrzlGYWK991
6qDT5Df1oNWQi6gMeUbqn+yZaGN2AB4BG4BZyd75/W1OtmxuST/IyzfdFbwJv0I5Su2DIaupM1He
U0nVbNUbKN6E58a2R2EBwuikPtZ4CZ0tYHwgJ1NMZg5CinoPzhjKSze9gV2+DxP56sHRVNUlt97I
I85OXCoqVtmL9U/AB/KKNOWAA6Fs0NZA+iqc4dBNPKgKalJ0Qyv3/51KmI6y95NhK8O1XlepYlKr
l+Wjh3UpFTNYC9fT0hH9lcd2BQLoa6K4OXSmfbq/pjG0PmFS0eQTY2EpgaDpylBX+4CvAA0wykOU
tu8IAG6D08mzN7e16ESh74o2gKOdDFpTHUmFocvzTuxGTmJahTlbgeAo0ba0LLl7j2AZGgbwBlSj
eVrlZWxKONmAYHMhTVqswkAYLvrQSxqRjEbNyZ2mVubnBFOez5TjmnyXo4bR1SLmxTAhL0L+IRJp
xI1yWEhHOfrtnFWpxlFEyOI/HhWbAm0SJwTBPHugg0FyCthueDccRg9sSI3kymDYckg6+vfLaks/
UhW7eutGXE6V6RKYxP/pUgRQlGGKiauYkh2oBgPGP6AR+6De0iaQIk9VUYO7sCxVqtJP3FaO17la
KYp8mluwUcqb2Hi0lA6NzGHOP1OCZE8Wb8WVc7wDLVNjXT87A6dWLqzgFj3jVK25Zge5fVOkVS1c
dYjw49Wq8imO0YV+q4uOI3/AQiavV8Fd2O8dMJnaQzVf2CQctKbAKwYSeCAmpFPxEkyluS/nzlwj
rNOO40yT98JyUKU2PYWBweOpJ+fsYbuRi5ebfXOC6CE7YbAsUsZaNhm97EwKnyOz55gXsSUc5qPW
YyPfhP+VICp6daJcFm9NgUDOJeu7OgqEapXXjxq61QFhgGLx1gN/EC5NsMapvT6HwIm+e/aVBNvC
M5fVDMxuZY9z1Ul8t82GsagXICjRUpco/EsdgIwV4sAzIg0c8W40nJcm1JtINdhZV9DbOo6/P5Cy
7aw6Jp1JbwjTsHiUR0TSjhuUNf29kjhbQun5Z/usEU19pOcsJrW+/smE68mv6DdbKM0v05RTohoO
GsJEj7z1/St0Yui7VY/e+qOGXNokJ64KCvOKE5tvyCOlC3dQVY6BrEhnKBFHHl6t1irwSqpY6kQP
Yp9jDMOdmin9Gi7Dc8Xy3Xzk2F5t78sOBmh4cleHUQb5UjRS0OgDJoXeHZWgQROpBzSgLAZZxzHF
uvopCevzIzFS1Co3KNr9jKTDILW0uNfrXrA0sh+smFjyGDvXlLKn91upcNqjRkuYr6x/Gk9pONRJ
WdnPMlX1UcnxFykbGqVk0ItVUMci0OvjUg6ntarcGiwP+ce0Au9pHmwokfyEsMwJBzZSZG0tVebh
hlDYnUj5sEBMxxU+flyAMelvO6Bl4IDpr4YoIuksyw0l/raa/R0c4NDaLmB0wr8rrcBhXsKM4wdf
Dv88PiaJDNIDHA8bjgPfnN2wuCsmsXDzlwM4VLCAJtUSacKMCXKgfw6lnStlRm/6UhwLz1mmYFXT
3rkQktLyn65jKWOjHhYpklHdCA8IvHTndr29l6GgC5NZAey7qqQ0MZzK8fhME+oQKKQqa+oqkDWV
HCSgnAuSC7hNZ4euDUDCjo+3fb94I8a937n9RHPIN1L1gXUc8afJquzkmnaWOxafQZelMIebJUMg
NGFYNvDEaIwAhqKCD2NYHuicoAMcoEVaGn7HL44Hp9GFZsp9qzNz4+ISzOJPZBifkcGwYXHXTCs9
KYKkoskQgeky+1zEnTwYOKpS+w1uJ0fbvk63gJlZOAN4uQYg1AaghTrROiTTtQrHPhvoOx2lqIac
TQUe+3A0eYWpqvrCNahpYiCEkMNAvWdyDl2bSjCFZXIS1zyTHD1s86uRQhvlRBnWlrU+7hbyD2om
vyqn/blF9bJ6L2OUREMkWCne/mX699qb1FC3oKjt/NNYwK7x71Lbn70QSZWVTFjwBFCvqN37fZrO
uT9u3d/ob5p5vRiIHosXjtoWhnQtHhnTHwMKCmzrEcylOWjQvjvBtY0Bh+72OWiJUgSNsp6HPKi7
p7mDFJXeRSUn8Q9bOk/OQ73VTflaM4z+4xm0dXEGm6L5RsTbTl8zrzYfOB7q1GOzdNOfZtsRaxFY
TlzdxTPfDxaVM2x5g6FXaGzeddhtlyDRJJ0+rD1j61bZ8WbetY257E8SsX4pmtyGGdTYGCd7Ccsv
dBM3wqZs9CJMxcxlhf+Fw+7y2Eu0N0gN5zvrXb3XNXZfkLv820hbbzpF9r40T2FGqGJ/c4doxHp0
ChHwZTe3XAxUoFljTM8G7GEMCMPS3gjGzGgBrsbJq2NiVBHqmTWelLZlND7dw71fNlhI2APj/UcL
u3fXc5OhCMJcDM8ln6Mm64N/MZkGzqULXdN7F1Ph2xTauJEH0aPVZ9non5zZMtf9MtOzWt6XDcnG
XxsSnvtPOIF7y5NlBVNz29wN68Y9K837LMdbnLHXz+9bvCDahw7E032OyqExnrxmntq/Qhbl9q/W
9P0cjNNwx+1LtcN3Kq4oa2eXRLoJcSDIsBkG3/wSFwwDouIfKW+ChDaNYxPXSZOIISKtDY+NG0NK
Jifpo8sUOM0Xb6e8AkSbVupwLa5RwGFgJYnxDmaM7X+AJMOTOfVutDUEpw0FaBCUYM4MhEF5GIjT
eqm3UzWZoKiNWpYNSCxM1VZtFLpQViW+fSxF2MaHxJ+DtHM4UCVSk8SCpOWH6NdWEizF34xsQqQ+
rg6E+Gc6gZRQ6kPELp9Ng9VPanP1KZZ1OJ6gvaIdoXsZKBCXkBnGPIi3y3rI6vSGoyBP1SKNHbs7
1mYHttkZCrVM/KkByiZ4s8oNBCX2vnu/x3PXm+H7lbB3I7wWo0W5mWWBHJF23MmbvwfUZE1NS00K
0f89s0lxtFodq9sQNk3z29iGcf0tGws//veCxdH0sJqzWX0cy9Ft/qPam+puN407DeL9sRgRJ+Bs
W4gM5ZbM0aYZNJSvqJuK7dqALk7hDb1osjoXh2hC7qhQfa/sqEoSbtKGw4G5Sla/86a8De+2dYSa
GZs2ktH3nTUl5XaHYc2IambyOE4M+GtYy0BJMdXFe9+pYywZKTzw6yJjqJzPRVGAF1ydscAR66td
Ynlu3DVDmSXN/CkY+Pigu4fqY0XzUwp65WOLyIafNoSHXLIsQXV97tq5xqe1Mj3Suvuu706Qpkg/
6DhxNi/tGuFZyiEI6+95IVn2llEW3bxxScu7aNygJ0HyDqIbVi/258I0OvNloFF4QTm20jIqy38V
Y+a9jmFb3Dd2OP3F5jO2l2A3t2scefF4gXnIRUkmGJ8AEWHG9sQy/D1nYHD3nOuaTyko5ksFTfox
zOf5Oi0RE3EEX3b/3WK/UV8GlNX9HRbp61+9C6XsFO72konLePutS1q7f7fBAboEgCmfey/snxYz
d98hWHHq076grrrZXtW9+N6af9tQXr9ndSt5ywQA37Kqcn5P2964D2LWec9ttvneLq2lR7fgOOYX
NF+samXbjH9QhiSPAy+/7EmpmJzgksD1fLBBv/8NBr0+EoiSwvroI5OA7jTl4RXtYH+jBVF4zzbH
POxcgyW3zqQXA0X3fQZCbvmzf5cEVHqnjLaW/+B5e1aghw2THDKYPXzbSUInp8wmxO5EVjq9eI4u
C7avmXuyc7MjHrmiW1wHpV1ccg5I9O265iGoMueSW87yLo8T68/QbIIv02Jlf2VpMT3CfHTeL6vF
KIv8+Ba1tgl/qXQf7WUowvNIA3U92WbcP1qW3fyLvY2dYd6H4l+G5da3NGHecdT7far89M+Y8xB2
Kkv+oTaj6jbaY3TneeZ6c5zV/GJXdvoaZ55/9qIiu+H5H39Kc7g7wWKXdGIn8r/Jg+1eatdhSc2M
dL7AsKu6O6cKsn+vjWF9HsIhXa/FbPZ/wX3FDA1mIwCgS6xFe2qLhJUlbq313PVLfEKjtdGpNor2
JRzXHgPsya6qyxzVhDGMZjbfBX6wfM0jzmKXOhmI63FjwuyK1X3CAd549tjjn3aSFK44HHmfLQKr
b1Me43xUrdGDV5OUcprGZYkf4G5OyZV1qfkcEr/3rumQa1xbKriPS5It/7bbMaEBPYd05J28xVeW
G3E+OyLb/2CuyJfoROchKZrJGj9zWUxRyRm+oRiq/ioNZ/N+y8MZyxr+4hZKf+A/GXvmV7zm6vje
NGZ/+j3aIDN5z+GyBkGKC6a5R/5vXsgbwlZffiVL7ko3hdCL0wMNVKM5G1NqT6AYTWw5pPACBaMo
H6v1/V4kxfhsL9DwH6DntNYDOFphfdu2MVrzcxgtofeazDA68OW0mG2sLaSMEByz4v9SvTdNuyrY
+JmQ5lpdis0gTdo5cdFqyN9nxV7AJBql0bVnj9CV2d/LflsuVR1PwfNq5iad6Abl3btlS2jt1jMm
KXf2lu0fmrFfgpNZeMMH0o5czJAxCUtx/ltrKGmn3KTBfr+hVWvObUmv6IImYtzuWHc784FhUDof
8qn09l/Knn/kCYvpkuvB/kNrAs0EwsmPPGG73TK40M36YTPMaCV2M8YLqXzFqqgqMMv8XzvN/5uF
nPOjayXpej5RgpjGo2qxLXFn+fFi7rrbYYPA7UPa0PvpTgU+JCwLqde2rJRe6s5rc18RuoYcrvBM
CBtJ0lq5R9N5kv+0Zdzwi7rR55j9CuX/cNCaLWeT3zt+8GKsFb0z7TpcJNFcuL7/xbcnh3/L0fxw
LsIcRLo200jwWPrkIg2FSj4uzHf7MtGw4DcRqu18jRB0w/hsMawFc8qnaX5lFcr39Ur0egvsT5XW
k9+RqS9qgNByY8Fqyx/HiRmULyneygxIgtQ8Pr7dd1Nuj2PFasJ7c4aIayobrhqboT6+eX0SReXv
tXoQC7v4uv3B3A0D92xb42Q67/FRm7PtkeBH38dDN4JS3D3564CF2McE8xFuoHZpWbhXvy8Iablk
QyUH7TRi665PVjfDWbvfzFxOWzNqWr+699ahddOrR7MG5xSX3lSZwYMDHLUvqR13U/Eu6ZaOF7Yj
s83MhxRR3h5/KF0/s/JbM7slMXR0nsRHJS0XLDo+xtQn/pe4DOWrZE7t4aZUYFqA2kK/AybVIB/Z
ulQ0nzSkFJmFj0VJXSxD2l7BrHfHeYFcH7brOeIcigWpU1g7paHRJ/L9djwzcMW0Iih/8YMcgnnl
xiq3jInGwrFoMLEccS7pQMgb/CLUgNx54zVYrakhZKBb5MXYtRVNxjUeKc6rS4NVVY95ceN2PETX
agdG6DCVTmXcFzFNnfqi7YQ401lm/JiZphOs99jq4a90SSYjGJJnc7bxrzv1cQLp9a7Yspmwp9bs
1jX9jYZpRf/E9guPqxPcPPI02mCikUioCqec/CFracnB0w85c5in2dkigsuzdrTeDcoUEv89BIzP
65h33r2RR2tyTWx38LP3OWw9vuOUeS1/+ov5fAjC/o8AlvkcICBiVjsuWgMfs5wf5zNXxzRyLZsP
M7o8t6dDbjuGQwce3n196upmRcjpjD5Q91l59oElCIYbKhvPLZ0sr8I5pLHFftD2W/j6rwYmhmHy
5xIzdEAVHN+I0GYr/5KCBo5/18EJr+IzjJJ6aC7ojY06wIs9pTB6WNvB5OnO2EPRscLRUa6nbVJh
x9A6XL0Y0BAmgHis7srY1eMj+L0UTYDvnkiroyq/pi783erU2jOGecliFHhqAclScELAbh2kNGG8
yTmqMmYxVynHQVxmtM9bl9clnmwnmG4RYzmnvx2TcMNXacen0rKcKvr+h5tddkRxxSMjtqKQmYOt
uyCscfkPleQYVpwigqX+Q3c4Eqedq/a2Ol41o9IxGPX4LSrBZWrD9ocacRgGaX9G5C7iwQh8FPfv
97bA0xSqctHiY1jnUQcECu/lMMNphjRrqifq1LUhn8rfRMqpFZ3DnsRGNp6NahIwhLWzapL3vo+6
itHZRvOIlY9Wc2rvwNwb3L37QCfKs7p7hDPiZWR3m2CRSI6dPr54M/4ScCawluHPtQVibB9S0q6G
KGS9aJ8nreqyW8SLtMtoIwct3ZcYD1fqos7P/zVYcu682oPHkeuhLpATwrBNDnuZiCG3OTj4Gtjb
Pf58JvyooMWxwSSKLuQ6mNsFlu2I4O2/xDa96DSLJNpfEjRdAIrtoepXrEDdFNCuFZqK8fPL/6hZ
5fI2AA/DFdAl8kDw3kzDma5vU7nh+qK725oGpaWrqveeZJVgdKiCZFJpQPD/Repvy9X+e1FgQmIC
51lEwyCKJ6X4x4eBMUogbcCc1+ZOGwygkUFKpZixGpjGeaoGJ1+uc9s0zJVoEa1YmtHqxS9LcRj0
aMWQKQ7yDynlBMF6KX/HdCUnVJyiFCCAhk80YxONm+zr1IRJNX8qilq2NG3ElbEB+9U1YeGmpv75
U8eO5M2dshnhUMJ6jrkZ5jFv9bIuLWPkr2Pyvk4aHMaulCNh3dwoRRj2V80fBIKQnQY2qI+oUC3h
UZO2VQgvlx2serDDrsDjvTWnaXo3UsET5uJ7JA6emC4rBtfOnOIGf7QZNUqvejJTCY/Bu2i2lGKc
Bi7moHhlRpVcVXMZrDgX/JdjIK2P82Ag5N2uQErypMKplw/xpxafgFMxpBbtBXsEKancqhBkn80D
wLVWrcMc6wHs5DActpjDkIOkw9ktubQcjYWoeNITFGYKZQdUKDdZ4t+zPNrecKqxKtje2VBUwJpD
w+jZwMu5POxv18TZoGZzkMA0n44sKuebZnupprC5pPgtfHSgJRWf0XVCjlJK3LUC8adzIeaVMrQL
p99vE0zZprpGyra8GA/a3zYZw0LRxWton5R0WMNRyA6lIRBWvZ81j/PCftdc6HmAMTVGEabLSkgr
lhLTU7JXQqsY8kj4JIon75rtwaIqYdRCj1BNfs047Dt6MsX9YJUJVFHNBx1XW1q8qs2eN24Z3dcR
HeTtMVfdZ/2Fg84SEsrYh2LRPWyhLOMcz6RjVdpDHLgEyZQkKtIearbYPXucjg1SXHNO89N7z6zx
8b4LgRRK+2Z3qUs3bSlcaaSgUkj4Xpt6eFMNuBF8LLJiTaYznIwtM252BliC2VETCEl2hOPMDMwT
MI7kYzYvbdI/2HAQ0ocU13IKuxawmgtoco1puDl/zY7fUQ9uER2AbzNJ4nLEyczEoCemu0W6igmd
uaZltwVxzRezGjZV+14/TNvAF4cwv8lq9/HGkh6ywPe7ISWg/nPbnAb6mg7/083OKASS5n0c9Nj+
RYqe6AS+NFh0w2pcxeaH9AS4VJ+2rFpBdRUVQbef2CQZYvoH3fnBcUDe+uiu0Jk0LV17WRWWAWn9
3rLDndQM+K8tlH0oiKH5ucXPhLSL1LN73MJj3xZ3w8bgtO08eYlFZ++sedF6MpoZYe4EJXWJZbQX
zclN1AujESuDTPVVohZrLjpyUwlGsJ0GNdYmWLIPy0bEXYgqQRo8G+f05KhGdJVQqs67whLn0mRB
uuG1k3ndeUBkG39GDGkt5mNn1+D/VzpTywLagA6GoeMtfVuPqKhWnJFfmqaWxiF6/GIEcfWnqf5W
HsvIwrRkPWDvb1fEYdke0K+Gg5zscYgUjqplvQvSBJf/U2ZWafHY2obbtZeyMZM5ehk5hDImR87r
LEN56HfwnRbl0WFsUAiY3h5jEWcE1TVWkK057gj4SN5SdlnzbB5UJyw4KCU0K4CNS7pkFgsKTl91
1AnmvS2TdPc0763oJ2GaGgUxC/THuUe+hH56O5nM3HLSdub0sLdD+AGXRi9BHKDUCIplvRx1ZhW3
8pcQZCaLApMejG1eCbCFQIR3dzzDDayMPqtRdbp2mLefUbLu/EFBnUEjupimJJgeaeQLcUMMWvje
MY0WZmQR90L/0P5QutXt1KW1gQz6a/TVRZ9ePLt2ASn0NPpbl8ynfBjQAH+0SG305/ysp9likFkJ
3TBb+h1V24m86swqPwBKpbgCwII55vIcQsokK6YpZAQ7/iCs1UxJBbDWNjHE7m2ObuZ3W+Zgx1/P
LsCkU2G2tnMk1KgmN9mJbkGG40BCAOZBouq8CY4lgkfh9RToMVgKEu6WJUT1H/oMuULx5FOHw5WJ
I5iowcfOamE9Q3aP5P/pctxVVBuSVou5Im7HzsvwdQuCEP2aolTo76PpMIowspKq2jqf9PuaFIec
XFWXczEwgCELdoopnEQq5FjZjzf6bVhzPGsjWTqXnSyTyl12blMZoEtNq8/51ESoKz2a6/G+/50I
FfRbnIl/GOw5SNbr4R6SKuY3LE9ZYwbFwmR5Ph4ySz9t5jAHPF/eVRWNqvy+XTnnmtc58FFRnL0B
FtBy5yu9QqsY8YmkcXwrwQMQEER7QzgsalARf+kb1CxBR1G9QOql3a3IPHqJUYQrTfnQ22WsqG6e
Hbk8fb1iV9MiBBnzsCtE4iMFSKeED/AdTen9+5hP1x9mRQCfVTeVhpkcWErVkNDymUltkJpqgPBZ
6hdNVCKbViyh6DULa0sjBl3RCrDj1bO0fxJvPHg2Pmwypjm8eO5KC9LoL0lLt1Ar4H7Yt/QH21dz
dXYXUTOjLgg23Nu7idZPeLONUDr3nlIB6Wo+txOh+YO8Qh+2l8MYslIsMq0sKTFsYNsP/FJIzlok
oxjY2RoPsfcwsGqa66ONAyielvq+9SDSD+M7iQUOsLwcRUPWDWp9+3oRjgKmoXMaKcT8/JIsWClR
xlgYmgfn1MZk9sEmxRaIaVHFXz15Oxv35tl51TytY2sE5TuvR4RFc9Xr4uVvDHFYLAn3gg/jcrIi
TvWLyz9SyyoMrZtjxxmuRU+3JzjVoyfoVkLlz1+BNQuUFoaW4BeMi5A/iyd5NXYSAgwNTkiD7bRX
PVyE0xwGCxdhVPeAFW4T12P0jNo3F/wKLh2f2Hul/CdyMwxusaFx4/WrM9ME+LJgO82NafIc2C5f
EbMwvu7oTByw4Q1TaRKzlttF+zvCC8HpnD4UnG7YVxm5CjaigBj4QQNFiYIB276VSTlldJgMyCux
MPR/fp54e5qA7YEdCpY/HJo4zR2njf86RKZl3yOgaJyXJWObaZgQwZrTgTp6o64ad4O97E2GE++c
O/mTGnc//xb/OEtiuhjhWeeDf/FW3nqzBGZq+K4x2M/hoV/SU6dIGQ3QRo9zbb7OUoFoEmGlxGqp
qox+/mXeGMXYFpZ5OP/Ad7HI6sAT5sejZB43Yzd48fyceqvItdaZKosV5iCJasUGnAA0/3c/v/A/
3oVHF90ictUFFrfAuH68sD2GJJlE7vTsqQ03QDSNU7c2VJvcDndBXQvM2RShK0tU3f7zr/H2/gEW
ZHUPLB4CB+m33oH0u+YhQT7/TEiFQi1TYd8DYQu3jWO/yDT0Wf7nV7Z+TD7CCI02Pu0OF2M0ugLB
27MtgqoE6+fYeJcqTUgZxJx7rmHeteRnKvMTTU5alVpnCjtZjzVHxoXtGf9mtdAafmUJ9XaI2lbA
s/AAKiILC6O3cIcPwQRDtdh8912hp7je46EVVENUSR2+s/eUWsZTKphfPKe3aIeNcVvkkhlgYZ0W
8Z1+HCm9j7zec+ni0jdydyycFWELPttsftqSsXMnhLljYH4tC1/gaMvpa+trN2GQT8xrR14CMHQS
RKhdvLmESfILv8w3RjCkabiO5wQO9KXAwpT/jdlS53cbcdFpdu9YWO9+0wzAEQrDrwyL34QoeKBf
0C1swnV8uM50I948CzM2OR50u/tuqcJwT/9wvH5siwf8RVxcgdg5WDoDEsaqP23eBejPOucR5dSY
rDAYXtYA34HlWgPjBMSidkewxVIi+yK1TFzCvlAVIvbXaiDuPDbG28/f59uJj7+H64W2b+PD4rn/
MBdlfZ5xwY+CZ03r1MfxFtcTFnwltggPbSDJT/A5rb3yeKk//xLej3asPEibaGdYOix8uLn+w46V
PXQW7Ht7zpHNsanN3dCE/XNEzGP8mqyrgWvPaGwQuT7u7CSMoEIlhmXKRanAvcx9GQNva4s7JNkm
3JF4TIqvqWEREeKc/MGasYkMJ2rb7M7daGBzKEnEQmux7AQsDiCYvheUWNn2dNnbVeB4hN2YgTi5
a2y5SdYZtho7P8z6b5HvRWCuvaL2a1yPIdHwkdNC/BEsxBCRVEFRgLtQA4Wqs6EDFKYYPjB7wpDy
TS+tPmJJ43MSRl6GZ5MzB/18BZF3BpJlabCkgNBzsUHNvzPnzmgT7iCdpuquUNKsJByEA1TaaZqa
18CjCGwvJjqAcXzsuxSn3SvwQWq+/vztWf8YQ+RvsEKZHmw11Hxvd60gZD+Al589a0y9VbdPzcRJ
8hFAEmUR4UpLGdHzVMxsT/mba/CyUzlPMNMFoDP3Quzwd9rB/KTISfq2K5p4ze/misvQAnE09ONf
tWzfdmx92rVYxEmHx8Lg9K3ZrkOOG3C52b/jFNV69V9o71KnvikWsg420jMV5hNif7gyopVTG0Q6
w44xfzU73qCuAQ6VPjkjfuRbAVDzmwVthibeBzT13gW7QVMdFDWunORirIfe8/+rDglMGM6eQ986
kPyww9Duv0ozujMQoHKveqdbl7ps7FRRSLBdRoXKSou12y9A5redBZYARP5RyNoMyP+PorCYOzFs
XNp3WZoHLDQVJz7/y/frlwEG0R+CaJAeX2zhd/er/I5/XN8BsIKLJ3C+y0byZkmvyy0dt9BKn7RX
/8KCIAe5H2JEKssTnUSnRNE/n03/+AK8ZkjBPh67HDRYnn/cX30wS5+MveERB91j9XCPk53eZhPY
sLIue8AF2Z0Htzf44+fXlxv8725GCBOTCkj8QDnM/mNDKNbFJRsp2Z5yFpf9tzCccA1LBz8GWeBL
98Zw823Sq34xyO239Rc1J+tohAMpNShj7s19F54zO3vV9E9EXaTd9BK4bbO9RlWf7w+6bV+T3uj8
MVq99M/pC8kZS2/vWWznArp2+cRpaQgw6N3PZDeAM916uxKIRfMC6KTICk8XtGIMoUASsdHssLXA
IYMM3PxO/1a4Fz9/rG9rOAyhGdgumwEYgex1P77WGL7TintE/jRGM1YjJ0jdWRGcyKnrC9KF62L2
0HOpMBJvA5v/NpHqMmPtAEVu8n/xkr23L5lnzWsO5VvRRHt76FlKCNowz/InRUfNDlGbqiEV9vTz
m//n5Vi5aBlBvgtMtuc37zbP8FuJ5t17TMTX89t3LXI5UyqPitD+iwv+ozRj0+UYxSJGlqRJeOyb
Sw5DvIqLRveoxUzKa2BNkKdi0LFIg0eC3ebyKd2gRFow6n3Ml17sCcJneSO1Kzb7Jxw1CvA7DZHp
hA8vMUVOo9Sj6yFeVuIjbA8g7xJlSNTIB2+fxhK9Lp9K98QTRwuiWuJN+iatkuiyywcMYe06kcY0
DEgFOQiuSkqmpWbeNItiIMgqadmPadIDzISTIvzWi8BOOU7B4IFNjK/Xx0wdzRBa4Rc0zJXkilQz
gqfXwMqkrPterfRztptwUDv6SmdyPeAfZarbM9eGqPv2oJZjGIkWotXpCWvhIlpM0yS1BxY2t5Pc
EvOHK6vnMOS+gNSwMwW+0f4ZcJ1FcKUpx+rsUsph89uGcdtwC3vDTcbT0hv95t8NFUkc0UPe7SSg
KUTANBfcXBDGLog+b15C5tsH9bD0sUgvxznO4ZwZNVqjEeoGI7X9VXerAdMOuf8BNChAEkRHwMnD
e9qsPXPL72LiajbrrKxy9ZkztCN5mEE3i+BGN+DwhZDQyexANtUTUH+kS2q3Jtf7Y4kqdMbnBFjN
paoBO2v/Q3UZ5idcP/L1qyJKwyYos/GU8LgJFKlwAc0B5LJjuNaWyK8MpUqFidDXt5ZpFfmPld0u
0RNOjcP0W05oIdk0gNreHl1UWRKJdXN9w5lxqGjCkVeXOPiTuC7oFP6J1VcoVllwHkH5/e46m62o
vrSZjfJRQVVmJJjoY8g8n3wLu1Hn2pQFURwn/gnYbCxy07vTSvQa8IKAdpgrq/fnrqB0pN+j8z4p
/KXcLhr51VQBJNSCdmrsM56wI/6GCwAi+xPJHIX70ps49qDd36di/11JjpwOGdLfFaI+8hvTfE+9
VyXFpqE7TX8Bm1juK53YeXpPXmvV2jcMr4ztNXB3VKPvMTcSebKH8JrWW+Et+4CNcb5bQ3kZVPNR
w9LE3YleGldcketrm4kAkJTByqnctzi5tXlDCyGg2bXfdAea1VCI/HuFp+/8MQiL0aDhoWBdLYrs
1SqgC7ho893sD9jpVv5RDevJX5myxTFxZzysOuxw59AemivqdxmGqkMeG4Ds961hY6pwnhWHSIEC
BSlFDEylHMxtO/dMPJgJWtwvLZYEANPai0mbY/k5poH9FR2uN4Eblggp4Jn28fwSFE6yQCnTPs71
mrLZ6jtVQyzcfFRfWlmkJHjaQEpN9SKMQuMPfCpn5xqppUs3nLT2Sk2c8bAtMQ9EXT+m70rkHDNd
dMlKMqygevBFcUtSkkflq6KFVC6u4aw95Ksm5us6Ul0gfITZyARC1dGNn9vKhn3bON5cgRsrZF21
RfxwldGItBxh5J022tlX8hVoifNkouSiWjdarOkqeF2bZ0Wg5iyHQkjsvunkWS1062FUscBjOosi
QrnWmKklyH5npV767GWNv6O5UwtlVschi2i1Nh7jrmhSs4BfGxlkQZ4iw0WB3Snbh0V93mFy0jvb
Fv5OaDVv9xSjoke2TIaXBd9bHzHVq/k+to9Vb+ApsMhr5Z9aKe0DO7HCXohPbLKyC2hPOdUz/q57
PLSyWr2a4IC7v86TL7+tdwnd4FVeJHp5UHCmdgjQ8jYtUOzhzjAua5z6yjLBNi7L9teoM3DMhl7H
AXg610Yv3gCWEu4rEQzGeC5VOtF7cvxK1Tn4e+bSIZb538GGVjG9LBvUeCzIEe7z+4469OteUA3k
z/dXOmr9gkwlnbWxo96zTznqLwgqeptzg5GaZgl36cNo3KRoDo/pQdkzbUp8hEqPrsOzQ5lBh0Tr
Z0e1rrSopti0Jml7GlfYj57Z0FofpcFGnU4X6c9W6ZdRNG5SJqifLGXvsaqrq9oNEoscHDQBqiCp
kHFUsKDKZjzVDD6yqITFEqhUDk6clfWcG+FmvuuQXNHfadHlfOlJVUn/SOhoYvkNxGD8XebowVT0
V6lEqroT1kJ4Y0PU4LkyA1BuOnWOWymB3fbMiHVU7EpEW8gg/oUAHiDBOInqwrkZPmzDBonAoQce
3MNYyG0XaZWBTrtleCaCI07qiw/UOA3XyTRJh72OyrBeDdvIOYLxdCWgt3sSfFkBHrLOnuAcEly+
19E56RABpGek0Y6x30okAQwEpaPUC7IuHPVAV4ojq9ikttBNQQyO0DbrE6J2NtL0jcggZQ+PM+XI
pmvcSRVVmlhkk7bCi8TVRATEZA3JqqP8sbza9ii0CJWXdRaq/8SA2Qc/XT+PND1HXDNVWEev6LCx
zWmuOeUWlnTkNR6KN0140B7erv5E6kM+EWc0QWErpbDWhCRlnYRmUKReJlsB32qgMcpcUPuRUqAZ
hwtZqlYnVTz1qjzU3kW63Zio5q5yZ1TtRj08lbRUWSb4qiBVIM+gKlsYzj5x7nOKABdeJzQYniSL
PJjRQ46tDRM9M0KJqVWjWbsW5GrO5UKlFouw2YFF2g8QloKHcKy7JkMWFfvut0q97OZwMBpzYvqI
1kshtn10fFP6y86cJMP8W5zMtdeQRSAJdGUYCAeJI4B0uRWNxMgPrbKn+qAgNFUJew2HDRunN5dq
+qwbv9vgYQR7y2JyX9BcKn9AOulSVOeKqWVRXvD+uwGHiuaDuWSOBdVJOev5ysVLPSQ9xyDo7/10
CcNsL/0HDVYYyTIW1jlB+Zb6py6fD7CZXbJAiDezGCFDMuke0hpWTDqn9ITAxnUwbzgFW1L+D3Vf
1hy3ra37V1J+Zy44k6d2dtXl0BNbUmuW9cKSNXAmQXDmrz8fZWdHgsXm3f12K3GqHFtoNIYFYK1v
gJ7fr07/zfPvhWktijiSsXJ+DfIv6yGc0EWp2BPGKezPq5+4FajWQ/bHxSOkL6ijgOBcxd+PP+/4
HIVpSDocGVAfUw0YrPJJulHV+iIK8nSXpRQw8F8Crb9UaYafNbNfWjP/1QfLAD2CPIIaHWocKJPx
qbg0kevSKMZwF6dhafwY8FLQQSegsASFNWIp9Fnu5lBZQJg//sHvaZ8PaRmkx/GgNRRU6FBfgYkE
Z1UiCIbM0Hq4ybuBGsoWSclaC3YmTE8BFkddvdGNNYjITAR4Y2zCKs1tJRpk2KtqOFOZtE/e1fZq
khmgL0K0oOno4XgneSQs4K9QpBLxfID2Cfndg3cAxELXaSuvfyHUfmLg+l/+5Sye0qXE6GkqrECo
oqEeQ7XO0I3rvm4ppesi7YGgsyRIHgjXrIiEIrCB1AKq2cqwDOTMVX4ax5dhlqagR0WpkAMPqzLI
Glshbqpy6GYQrEbS/uduUd8z6u9f8/889/8TvBa/eD3Vv/+F3z8XFHovQVhzv/33+rU4f8peq39N
P/Wfv/X5Z/59U2T49+hfOYueWVFBlpT/W5/axaf/6p3zVD99+o2bT8b2l80rG65ewcOo3/uA7zH9
zf/XP/zj9b2Vm4G+/vXtGV7M9dRaEBX5t19/tH3569uUY/kP/Wlq/tefTQPx1zfrKWRP0W8/8PpU
1X99U8mfSDUhBzQ5r2gSFsm3PyAB/vNPZB31J+TEVJQ4AaT+9kdesDr865uk/QmIN/TbRDgUEQPW
Dt/+qAqYkOCP1D9BPYZbqYiSORxDNfHb39/70/z9M59/5E12KKK8rvBFpmTQP5tLR7FQUUQIXEsw
IhRFbO/PyTkoVcvQWwb3QAuNZoUK7lsBO/anGBWr/VgKqSPHTQm9s15Z+6E5Pkp4v64GwM2dUcqK
hUzo5wTwz87AFBRylMQQkRKdkmkfcu9dQmrTr2CiOQIDe6aBPv9Aiyzbw6692BPo7gNVJJQL8UX5
nJ/89an45sh+S7Dt48EYeAx2kG6Ho4hAJwWGCFerHfwF6t5NYVJnge/qPwGr2AKjXSMTjBxZaZU0
onZO/PgsVpvwUR1k5WCU9IcWQSnVVzr52h/GsbET2il3YgbWohAowvcG6koD3ldQ/usHC9yV6AI+
DP0DS5QUWGWT6ncS8DR2pbfCetDriNgA5zLTijVNgIsWOEIO/BD162FUC7eCZ7aNUx7PohQabqrV
tEoJaek8qW2m6+1ratAaDBfI9MWWpHXDGzLQOHfzJOtlC7gO7XFg9cRMAZvR+rADfi20jwvrvfLF
LyzUMXCDBvcO2A4uaoPRksYC+MoOhAZdXGdcCd8ajsJQXKhzVDTBIc1eRCqu27R15eoxzwwARK+A
aoURcLAq9GufrXR9FUGwyYTFRAkidNOoFsQuVhF8SOAK5hhiBZF3Y6MUwtKi+GJbYAeCYoFSiInr
6OeVOMJtuwhikGCVJAgcQ6sLkG4hqX58kD5XD3+uPA3CZ6CT68jWKlzFRdTHKMxYyhx9yBXIlmFO
c/+yyfapnj2OegdV/DIqFtLxXM0Sn6qYCqDIqHPBCQrlvqki/WGXBTKDy4BWM0fOS2jBKRkorBly
XVYbkf4J8DD5FVEDRFVTDIrLWFahZVM39UqCoC8kj8NQ2JNYiu9jCITfhkMKbQzWJWtoxKmSE+O9
srSUftug6DDCJxgYoJJKqsF1GJFrVIcgYQ5eP73D5A4AyKQN7XGsKXjlWrFijazZE0h0pZEmXeHw
x4YjVIerqdFvVciLwBcpTF3o8pRWLdFqM8JL18k6FeIHKdupWnWZpXVrZ2URO3A0188Alu0ukGCG
UyIlV/U45BcJvKvgZwgVjePL4LewpxIi4nDQ5cmVD5H484RA1hu37wa0mRgMho3E2LaMjNYGre8N
yB3H0Mdx4RM/3yKxBPCJkgInS3waLhl8SQbZywJFLXwiZewGlaPMGhCUnESA8WslL0R1Dl/089MU
lDR1uI+poDBxZwwA8YRVCgO/jWh2Wqv1ik45V+SGBQfaHMaqHDKIlB3IRjMSxYn6t+Pjy5F33juA
s3Iqak+3NICdPg9wA4eMoYHuvhMgO79OQaDaQb/T36b66NtwKPSdEI9blKIY2PJladqFXCKyqOCc
VaDMTKKB+pa0pukUer0y5fpmRFXehVC6CdB4TRwpVPA4T3JQ5zMUdnKQSNCaJjtmVVY28inqDUoE
CmQjgNcUhUOGAoUVaqrqdq0ZXFXIQNzA3CRfpz5NXD1mIAGC++qqfQgzoLo2ilsRyjGwT8AmQAXH
noRRt32dFncRKoY7saCtFaFC7EKssPfeh++/uvTNXtY+3QEv6Gt+XbPX1/rsif7/cK0jWIrz97pN
kQd/eNN/rv/v1afr4PRzP693oqj8CYwC/lGh1z/ZBf59vQOr809oAgHXCLcFQD0l3Gb+vt5JfwIw
QhQTvHgZCFAFP/T39U76EwV4ADJNrFMk0Y3/6no3XZj+OYQFbDVUlIEx5SImCcKsC1lLPMhj2sm4
M/MUPmvOh8H44oifaxyd/3h+tEOVgdjQEa9D4kVrqjsaBVu8txfCxhQVvur7VC3/cDy1ej3oSVIR
DwBnqwSxHpY+xzv++dj9Z1S4MGAQGktN2BCvDEY3lXoLnnNWPBbQvzkD1BdlrNfjHzTzFSQuoKOM
Pxn64YOYcSayvY5b2fGGZ4aehxtBgGSUIgmmQI0kQM4CEgECgpUxLnBc5/o9HVQfhj6SAQqD7hcG
qIfe2K1On453m3sl/2fkJe6ig2wRZMHAMvKQ0lopMh7vATRaMmEF060NzvIL8M0ste9tuQ82glQe
dFZCoNIEMJ3ue1O9CCbXLDiAIW14NiWgJbJDrQHmAh3dHO/j58P4ny5OQ/7huxdUNYBgIsTr1fhh
8MHLj6GdlbyZSrZDLW3h5jc3wtP///ApYtqKNRR54OqUA9kTg3uzsGvmVga34wOUBqoUoAlPJ3dD
AjGkfpUZC5fimX3zPqsfOo3aRo/cIDqdNbKL6qc+Fqi6P+vhBQEb0V98BU4B5Iud/46T+fg5NVTi
UEYhniq/Qt/CK1NwsqrIHVKUGFVo0KWCsZML3RGLdFcQdRWIzW2W5O6QIKttVG43EAcSvg7z/XWT
05WgjxdI6zssSsDIC1ZZILjw4zqL/Q7pwySw/I5tQEKyUWgESxksSANG14qAYq5py22KYu0d5Dgo
Lr8hWKw+PYPWnSVA9kptw/OB5BcNwPtGOa4KSGolTX/eQcgmMGAtoe6KQlqlZeKKARQpE8hCQfsa
zhXbCpzIKunOheYRIt6Oxl4KCUoPEe4TTIPvyks/wtHJh7WNnlmGcgVOsFXL7PL4Mp9bJ1wMhAAN
lJLHmHhDfl2yRyXe46K7EJ2kabF9MYHvzvAfJhB2ayyDSi3xtDKxsjGzlDpFlbxDTb6KN/2wHeoK
BO0D2Md2I4UrmquuPBhOF4UeZJYtVR4sIxVuZBZsjLrZJWa+g7hg5giQTYKH08Je+fyu+M9Wf38g
fehmXgUlFKaxntuWup30kAjAhQyPYjTYBXuAGLsFfdiFMVGnY+urMeFiKrZlP4pCTTzZ8O+HWFyB
QahVk1kq3O5MYTukr2KsY2upFzXSlVZNRFxTdU+OwP0LAgtZP1iHkHvkpwNgplCdw4IHzcejSPUj
M2olKYUkWGYD0mYD1GJD3MyO450pQ5pG+Q5hD/Dphf2kLKrSNzCTgWXpbCCRrRh30CRBVTGDkVAP
NRfNsAMCUPBdUZxNWBnNh6fga4FHdlZ39vH1NxMAeXgljK4ADYZWoCc1OpSQejvyF1p+R7l/NdLT
kv8wreBZjn0GmwWvDSDpE6Z2k0sW6d1J1S0R3R4qXCLDuZ/bRHw0ho0+JjYoc47UDDacBWAWfd/r
0KIX4SNDxH0cAfQR2A2YEFDnWWIAzX1/7gDQwNYudc0cPKQ2N4GC00x4Pj6yMweYOG3KD18fzvKN
j5objpZwj9KVKygQDX7Jyo2YiQv3g5ngwQM0UZGEskuHQ6YWcGLftd2TLLwe7/3cuHC3PnjbQOx6
wLowTatsN4O6cODOjQoX7ygsmgFrRrvgSjp+01hi1VslQ1ks3Cjs+njnZ8aFcPc9Lc2rVqzwIZ1/
gERgXD5r8cXxpmfGhX+pF1oHm8VgIJBNdHJ5U6vOQrszcYlwcakED1onbU88KoZ2FjM40tauNqQO
hPGgOGhs9eg75P8tid1G8bYSfRvaBTddDQ1j+BNFQuWISgpPTh+4NcAJ2mhlVuouUjIH1PdV4Mur
dizXQgbF8kREgULbRs2hApW+1c8lFbnU7KlSclcYtjXEvmoKASTXJCsa3CtBvHCnmxs8/trZAisz
+DouRUyAQeOKmcKJLXOxZlK+hvZrNj1SruJhL0MN7/i8zKzX6aH5cRfTEGVqRdRGL6uACOySFWlD
wHcuex/6yilZmv2vD6WpvPDxU0o4jgiSnyBUhmtB2jJlYSPM9X662X2IQU0WxdhxuAAkkWSNwX6M
78fhbQig8pGJCyM0N6lcpIDnca1GsT96afDciJ5f5vbxoZ9rmA8VMaOdlOGkhghYC8wNXejw19EB
dKnPg9LBCE7XfWn0tIquNLGDjU94IQQLMfnrXovmdGn/MOSAkAETHmE4sjpy6nYlF+bCeMz1m4sQ
QUL8giTmCGjtNbzeLcXHLbwrFkbl66UCWazP/SbwwVTYwHDZR0lAT256cgih5RHjzJa6l+MzOvcN
uF2KNHDW6BBr81S2qZVbPamsSa/5eONzAz/9/w8DH4Gt1QywoEUCySmxR5fe+HPtcnszHNsMImBo
t3lKY1tZuh7NNSt97i6FHXhUmuoIzdlNCMnb0TltGLjt2JssgGIlultDUqgTrytt4eSbmzxuOwoS
pWozNRwEFy25FPEGk89P6rPB7cgUijddC5AwYEZboYUl/dVp7XJ7UTKRyI2nqTPxrhk36hKTYmbu
DH4nZiPw/HTqb7jWr4rGPa273BaUTLxDyhLNJtFZJNvwIDytXW7bJSUuiQy6bF4WQLX7sexeT2t3
Gp4PO66GzoQP+yREfv2pnyDrbCHSzY0vt+UIwOhKWiCGGr2jBE6YnDgQ3J6DH+IIFR1l9BTtWhqv
66UH7EzsRI7400CAzjjkeo2BiOmlltSXDRDccM9zCDO2fa6fOCrcBoQPqx/FBT4lJBDMQWmoD04L
nTq3/2hbQZO0osQbQ7cetn1/2lmoc/svC6ME/8pY0OmmgACsedpG0bn91wgUIAhIPnsDHg2NXQcn
3SJFnduA8iiWgpwgXnTZLldW/mmPBvE3HEWdic1Ymr2XddDl2AzCwoqY5uf3FzZYVJ/XnRHmhVEW
GIfRfOrYm9Kk66GpbJjKOya7QYFtFdWHk/a6zm3JBAJOcJzQR7yTkUpqbsT8x/GGpyD01Xfg9mRW
dlSHV+voEQq4FZkkm3EMqKvjrc9EEp3bmUnmmyn4MaPXS5oN4Sc7fDytYW4zxjKRaa5j6FsG98WN
35zWYY3bijXUzOHAY+ByCv+gUbqITuwwr/88yJIm4iKD2EcPcrZtmp9VSdQTv0YuzYywxu1FJjdZ
rMNdG2ehlzZQLIf29vEhnlkZGrcbmRJUsjlFD1Nhlo6HbSMdcojpHG+dg1/8nXWEIOLnzQO5hm6i
t4+eGD9WQ3gIzdQOm9XQQqJZ1CFvdluIABYlqBcLuTXokRWIV6m4HpSVLFBbHGAcEgVLvZnWzRfb
gMd9RQ3cUmSG3lStbvtZYim0gT3FDjLZFpTmLGj32o1+BaL1aTFf4zZ0W0T4hCwdPDhoH0paXLCF
oD83bdyG7lumhhRq6Z7erIHuh9nZRRgvQTTmGuf2M4yn4qiZVlsti3aZJhDOu44EaWEWOAbwP2uC
29WprgGMw6TekxhyKdD3hbnxCuh7Oywe/SpyBBP+DJKwk4bGA1/aytTYoXLkgGZg1RSWJpK0KsTo
vMgFBwwFK9HJrh7ahe7NbDWViw2jJlZaBnYHLgBAlcfwNV56/M21zB3U/aiXKS4riDoDVOm2ub4Q
zWamS+WCgzIWPoxx0G4k7qD5CBMBoOzCYWE8pJl7F8+QhzjVkGtTTOuq1IridJUMNulVoPxiS5fG
dR/Lb2Z8D6SIG7c/cv1GkdYqrADgsOXk5UvaKV6rrAZ6r4zw66oSR8ug2QGITzyqtpnKW1rdqcLV
8YAzha0vdrjKxRtG4sqsAOzyKCx2kuiy6qiViTXE3uXTtrQ6ze6H+zjKPRBPk8ngFQoYGOnbUJ8W
41UuVqTgTIcRyQePoLaHh8mJT2teY2kUoYw5UGTtOtRJhCy2Bo2tj4/23IrmAkWU0l7s4Z/lDYWn
JnCDWJjFuXa5CAEhn5GxRkQA0jVUFjs4W52WSIPr1ufpK9PMgGBgMXgaip7Mau5PGgkeTgsVXlBp
U3XwxsqRDiBVntYst7UF1HwHQCgHr4OSyvnJzXKHPhRV6zYp/d5rb8ao/UHT6vl4f2dCkcJtP6rS
oGY1Cq0t28TC996IXF9OT3s48GQMmDZFKnSKB09IbdQM2WmXTIXbd+2Aq3GRo9nJ4keyyhN7y5/Q
kCPC9KFZea9exf1p0WdCz3+MPh0RIgoeN27v4QG6ao/gQywV6dSZ25HC7Tooff3adX4F4G/73cTR
rNZ2WfgrbdwK42AFVXBJYgYdc7D9C8UaahPky9fKB92ooG7iX4N0vSoKzzQusXDhyb2NpJuE3UPl
BH8ZBm7xYA0FTEjHctvHvZvHzxAA2KrisDH8jdpc1d1OMzbU3PqxUQOfqbmpSC2TKfZQyhbR3KwG
3WUkVkaYZYaiLYS3jDwcX70zYUfmYkOt6hkzQDfzFB0Ic9tnzvF236uRX5xKPLBaN6OoHALSewFw
NZp+HYSBnYhklXUPvnBJopc0fRWy67K7V9tH0CNPWywyFz3CntR+Dg1oKJG7eb5Rhv3x7zM3Tlz4
SKKOgIYqIOPw1Bab4cTTROaCh272SQBxeDT7pha7pl24Hs1cCeTpW3w4sHHiicNEIvT8+F7DZS4d
rzTt2e9OK+5DsO9z+3I2BhA3RLcL/w7sq0hZSAVPs/TVouECiAYuqSYxAFtFQL9a4uOXbCnxlZp/
hwmdfdpUcvHETGsZN3AkAcV2De1keGgdb3fmIJC5WFLqpIJlyzSX2RoyjFYMCq4SLBWXZhYgDzVM
BgO+Zgl6DdGfuth2dHu81+9z9sWY81BDP6XAlNUNLnf+XgzkS2nYBZ3i+MMNCW9DgLFAO3dIq67S
Ij5EomgJ4rloCqsoBF2+KjdqyDaqMuzAlrXkIHFLCrfPAmLUguoIAl4p1Cry14ZuWHRDREhbipXd
oQA0BsxJk35hUkUyM/zvd/kPa15pRQhHwFQIBVVwlgLgsqkCvxXV7soXeOPaBfJLQSCjPAxPTmK4
mQqNWkjOJP22TQ0L5MJtj9t+xc7hBghIWu4YSgPKdrpJcLAzzZUI5JZIAJSa4siAblEp32v5vlcV
uygQsJPUNcXbXnmRJXh/JQ86hdae2K5UKbsokh+kvtMbyYXXkBWCm6MJ2krOmZu3kTUozzTag28B
RAtsUItDGN6nMC5QyjOxHZ2+Bz5M3ebgqLfjZQtSYAXnu8KErIoqWoZxK9PMYf1TmjZ2S76DIgQj
lRqleII3JVzwBsXq9QrifNDwzW5H9QD7eNBq9LWaxICw+06XuiO59QcDSjCKmxD1XDPuDHmfFKY1
DKZjDqard2vBN6AaSA5GrNnQ1nWZJFpF9ga1M2hoP8IT8lDJjQ1E/WkxV+Q21Kj48CRUpyqLbKNC
1i4SZKad/sWS52EcKCobkO3DXZvSm8LYGy/FngWWEdnRuKLiJki2frGwvWZWJQ/riFS4LvYqXpJ+
umsbGAGGa61crEzOxEse29GKAmxLDXwRIoiWxp50XDOGt1Te0/QGXgpms/Vl+IxCk1R/roLrgna7
tLoWklWmgocd6narwUEIxrymcoZH08ZIy2s4lmxCEakHPbQNCokN44oFxV3IVqCj2lqlwftXtCUg
qgXTzaBFCQxaB3hd40p5CXBa5yjSLozvIv0yD9a1voYmzWmHO+EO4VqByzws7bAgSGL5Aqrgl8eD
4ExwfY8pH2KHn7KIdQLGMTPtaDiw9uZ4uzOzz8OhxxDc/3JKrEDZMGa7Pt4I/QJWd7qgfbGGJ9LB
xyMe8HC4k2c4KiFRC6jgSxnUdl6LVh7GqxYRe9DKHZR8Fs62mQsFLzjry0kxdNCa8xL/oFY3DAYE
WmXV7cKXmWueu08YInyY2wJnEDy6LCZELh0e4epua128sHRmdgoPba6aliTNdGMhuafkmWUaW7/a
YenCO+z4XM+sIR7ULEHqANRlHNB4qsnNKu3c09rloqCYRqmcULSbqKs+XGX1wok5018ew9vJUgOp
I2Q8tQSGxHagLjwCZ+byN9AtbB/FnAUQV4waR2c54NOZXSmHBnm0hcmcWfvvwngftisTwH81pnJr
V96l5aMinLMEUlGkQp0nsMgwAY6XLhZzw8TFnEKD904eI0XV17ktNcYaQLPToo7IbeFmgD6LElaD
Zwx2EHnxUrVxZq3zNDwRNtBDOFUFo7o6E2E5WEBevmxEjE66g4PPQkyQp1v5FyGIB6JqRVS3qYTo
psv7XABPRd6bemmP5DAWtT2kxZqaP+rhIABLb0CrWoG4VHWhtp3VlaMVQ/C3HlY+E+HCVDqdAAGy
yLR7Ot7Q8jZX6vUYxZaRvybZmQABNCFiqxLWVpqxOr6x5rK8PMq1h4W5bDDsrLx+gCmSVfatHTd4
Y2etm4c/4izBNWfyXaqBEbuk/kWqQeXsB6OwwMBRF2dAHY+JIyWlNyKvBjVBBwookGTGKX8pJnfZ
4MAteGG0Z46Sd+7lhzUPfWiDmTUKjkridNBIXsMr4Pg4zKxwHolohGIsNNMhFbAfTd84MWsW9ulc
y1xY92vw4qAhggViPOfFQei+H+8xdLy/XnpkWpIfRmOsSdiMJh64DMUSCQ5RAbtKusdMvIAwC0iu
wWOAikBKHy8h6diojg4iKL0Tg0fYuYCRENslkh2wBF8rUmQHwxu8si0SP0CgygZrADC17yJ0rNPU
rco1yMCWIsRWp7e2VKtuC4MuLRAtWG3Banh4hZ5+yrww3pPsSqRnaubR/IyMZ6nq1cNrzTZUWYnC
dy25hmWwUFURPCVvKgL0ORTuzgwxuNIZJBINJt4nCvQtxx3Tvg8ddAShH2U81mzPNCdo73NwxG1o
M7gwJ3Kz8U2vr5Qa4qLh2ajBhAhGHkQB4l21S/iAQ6HUCuXqLKwJoHA3+nAT0YPU3ZTdFbQPnCY4
kPx6zPelvyXCeZJvgmxPy4uhvI4VT5N3Y2Q44Rg4eujFsPo2u4tECpA9vk0Uj8ovlZJCInEXDf46
ilvHqF7SunPhRXwBU9j7AaSnULsPuxa+dJfoutK8HJ/5uXnn3u5tIHdlQXBRA7Ekrs8j4cQ9wB2y
kL6G72WPdjsJZJQzGMEf7y+nkvB34Y/wmNASZBBIDPZomPgrlEUtoTGd0L8MMgEWybepCC+Qh/j+
OwyCx72gfxfUZ7ghWqOxNY17LXpV++yKsvRSFeAkkGxC/VqM2UrF67QIQLA7DRhFeHCpT+qORpAp
APUps1TdI8HCVjW+3KhQx/28UcsxkuMYzBhvTGHpFTlhuW77W7nftcTpEd+PD/PXywKCYJ8/JSrl
pGFVjft7ifq5g/fJae1yJ7Sh5bmi0wkpkOxj3Ulb53i7M3lnKC597nCSavlPgE0LdiqLc9fUn8J2
BV96C1JcMJe46oNnWX8uhx2NULWpGqcrdlk+rBjb6D34shUc/eAdH7W+JY4/2HCOlEZq9HDxIGA1
OUp+LlTnsgYGkVtLoUX81I2kN8mMN3n2Khh02+T5OYyprVTcJb1gQ5FxFUQtPJtvK3aR+m7dnOnB
hSqfq+oKujYnzhR3JJga9GYzH2/6srxKxD3UMk5smDsR4rYXEyXAChYlV3tuooVLwtzK4gIOxNNl
IZtyEERgIPI/+MhcHV8Dcy1zIWcwUirA5RTFkmchEGGUwRZAr1/fFAgPes2bHs4B1QDEhwHnTLyU
Q+2m7duFcX6/ZP9+64POwuelC+VAmYSqgqegUFos1D2lA5kqJRKyUvUqkF/hIWL7eV/ZKpNh6ZDi
ukIyC45P5zWVcDQLj3oevULl86TYDb2izx0aAV3PQHIYvEyrX+T7UFZeTpohg4sqQQePE1XsRiDX
Ld13pKWr3MzMG1xUCQwpojKEIb0G19nQCV9P6+70cR/uRJGAclWcAB8jafeM7E4EJRNelaWArmkp
FOguHHt7Ayas64X+Tiv9q5XEbdmWxA0NYVbm1T5gFfpomdqtkcHOOd8nOvSY2rd8wMOiduJSgGjm
JRKZdqyAOdpf5cZzGKug9UJnWZUuihgslPSBDu11BxolRMkdnDJ+BkafuO4N0SI1HN4BemsfRul8
LA5BuU7TTSOuxxav9fqiqx6gortd+GIz34uLGbGUErmkGDDlUaa7sjstFBlcwKgGaPZGI4ZLSC5g
AEuqhf3z9XMR/gSf1w30LWOxhr+xNyoXHUTcIcSL/EgYo6xjwJImPG038ZjdoIMVMMh4CEtS7rSQ
V6n0m5PGm0ftFtWoQgJo2k/9pqkcKECe1i63/yGdE8BcEe2KZN88dEt8h7nx5rZ/L8sNBGdboNvZ
jQZub16gRnrbwOmmuj6t41wkkAuJavAFRG6wzs6aCinYZuE6N3O28GhdFb5TkNJC3zX5e5mPliTv
mWEuHC1T976IB7w9hqzmilFNjY+q2wyrakmqbK7T3H6UKET3ywh3UDX+rplvKcopDMLYp401tyuh
dwobOzj4eSXY2L6tLHV6ZjB4vK5OcG/WC6Ae6pXSb3K6FHS/HmMerdubQ0o06H57uv8UiHslOKlW
Q3i07gjnZxPiw4h5KRJxblOe2F9uDxpjj0wQSRD0REeq4Dm7ACadG15uE8JJYqhkPUbGee0f2tuT
1sLvWFuVkVFDo+2euUuCH3M95W7MHYzqxlT52VOkfY731JhrlTt7/SrHG0Dse69TqR0nBhAmmfaj
Exu7UKpdmlV27nswiVnFqWwnEKGJMlQ/8wBVxAOkoUWr0op1gRdGfCkArJbnZ2V+l9GHVIGnQx44
kTo6UdA9AyznlhCJ0FNIL/iNDfXm0U5laVdB8kCNbo3oEINxwrZqey5LSKFcFFK7bqhq6+w+bctt
JiM9HX8HQgQyjKO8hZYv4K9aKtoE1Bi7J7olBHTrJ9m2LapdGEJdoh/oWVWfd1K+M+p17V/1PRIq
XhhsqlRaS1VTWWIPp1BVDRwkLiE0Hh3GrvAiwR20biPhRLEqKJ0r2bg1i25rmvlaCcS1Ad5y3pk3
ZqRBnzAMtE0hp6cdNgo3IUUwRrrfFSgVJY4P+5Qlcb2Z4Mejp0qCVd7reA1E9b6SHjQ9gfLEaaAE
wsOnzKCJaC5jd1L1pZGuh+zm+PKc6TSPSqpoQuI6HcGugC2VIbpK88CwqI43PrP0eWRSlbEOAoYB
jhnwGGPIbC7keuY6PZ33H+7fLBsYbUWMdNiucRO3smw13aKOd/pdN+OLw/E3T8ooZTUElHDO9II1
yqJT5yYi7R0LC2vMW5s1PcxIAifLJKcx3gTtgQL3mlT+WmnbS7hhLXRkbvSmb//hW0L2UaxjDYGe
GA9CcZedeGfhIUsRiUQzANrBk+hdZcC85LTZhorup/6KTdVncYfwKa+C2+HH8dmYGQReZ7CAlq8c
mhGKQqvgbFhYP9OR9sUM8yh8paJm2bTh4OkwtVGQ0x4h3ZkKGrB/C1F/WolffQL3dFdreGx3JagZ
sq+tcsggEbV3oJJoRdVNOjycNDY8ND8CrFTpYwx4ui3PTqtRQMz08ywmIkTtkwkDCqGH2xK/gtOu
yiq3nIUKn6UgD+/FSu1m8hUFueL4OMyEAx40XzYd6wkYyF7Ntk2voIQEWH68RFGYWYE8ch74PqkX
G/Q7rwDKuSZgoZ3WbenzSEv6OIRBj+gY64+lMF4akOOF6FW2MCpz/ea2YwYfri6PsDrK8aIazukS
pmd6rH61tLlruDAUfSL4qKXCXw5i/ah1ssJOwKLJ/AQKscRhUuSyJf73DLoVAo+fRyloilFrK1SF
5XA9UnhQFY89Mm0q6dddWq2VrLUhJelSViIpi6pMc0j80wIaD7uHhWzXVRFiT3KFks1CZHg/Rr4Y
P4U/vGKAzEyK4JMbgRc2bp0UVmOoFzky6n4aOeXANrmiuhR3J4i4uoQIyFRvqQLUSZ6vB8MA5+Q7
WrC7fJ0Ydxm5GItdEoCv3N7FRrMNwErxgSCEo+WPrn1Kquuk2pBx25TtqtcNm5kvgr4kLfle6v7q
63DxAmKzQw6n4tGTReR6dgoQ4wXN3A4SaKTJPaBwlGQ7JBdgL2SVaFfiZSRdHd9AM0GW5wPEoQrK
c4zXZhaeNUFk+eO2ku5T0+uM0+qqRJk214czeFChU411AEjI3XiVrI73e2Zn8pwAxuIqTWWj99IE
c6m7cKJZ2PNwnJ+ixxfzwQOGlQ6Ym7TIcbtVoYzb2FLxQ+v2AXkwqucO6MJM3gTtRUJNO9ef2jBA
0X0HDAk0QZndJLrVtpsw2Bu0h1bZfaffG9quEx+wYmFXJawNsXAqAVxGyK2Z5CDCRlbeyviR5pD7
QNSrdiOz9Vg0a/jg0ELbQN91U0EMrQ53Jn6l2lWv+DtqUk9kz7oJiV2awAlUhHUDtFaU10KttpJ+
IzDjvKiBolTOkWJ34dyx7gldSxFUIIrIaYvhauyhrkx3tX/oxBypR83xc98hgg8l342v42mlUfC/
DauR87PChFJxV7koOdugyjssvsqQmMhGavdQL2uD7iqkZKUKdzl9pbqIgjZ+Z647U7dTI3Ul/zoP
dn4qeX4XrXr5MI57AJvtHCr/2Ke6cFYUu1YR7bCTYY7yNgh7KYyglb1R4mDFlAyj2VlFUcB65pV0
Tx0cJiBcbQ1i/EYxRFrb2EHTuQI5N7MN6WKXlcUmEQMQqlhvUQJtz4Fs+7FaDwSShsJrl/WHAVG3
zN9KskvqaiMbjzBsgVPT5Hu0UlFLi/+Xs/NYjhvZwvQLDSLggdzCVrEcPSVuEBQpwnuPp5+v7qqH
02pFcNPdutRFgShk5jn/+Y36UjYHMf9O5X2fPqt15splA9CYeKt0Xuwp7DPjuY/uczj8XVfeG8TW
rSxgwSg7ngP8ELw5Nz1j/JxJXyGjGs2iGsrGrchGJ9XObbE5EtuSQ4qOEougiGXPIMOEzCBHijp3
EATArO95dtKxpScq121QPyhL45E04+nWA6gZiJHTLzYJiYM7poUrmNOp6qHrcmfKf1ttetY37LNQ
c87aecMB0e4NFy6mo4m3YgnhH3tzZ4ZbojjWWPocpLBBetlrha/7mf5gqLe9eIyXxyk7TsXttAYL
fxyu/21IVztJt21xlnxq8jP/rPjn9CjC0d/agMlpJ3yyLL0M3Lycyeizwl7tHJU+e5rOV/vqhPmd
eS67Q6v+GNYWVg0bcfVpqz/7/B0TftsOp+jnGv1Uxs+Cn1lKmGN9l1qlWxTSqcj8rDhF22uk7jID
nnBJ4M7tUlya4qwWe8ppV+KBKiJCuwwb04vmU1meutSf5XuRyo6JkqWVzhFciixpfHm9gOMEsdTu
Wjv2+vLHlBG4ZaOUorroXstsX43dKSpWjAqXQFarYGghVyB6SSSxs6tlV+oXCMHuIJ2N6TSbA0mO
/lwiqS7fbOOxWmvPItdw7cbHBesyEg1dXPJO1En+oFzKmBvub7pNcsv8Zav3xrAEU3wYa9Uz49ZJ
jZuumshaqbH5Fs7CriMpEXEEDGbbQGUjstD6ZZbT6zmUbB75nOXO2AugEQgm2+KSWUjseahFuZOy
ppJiPIn01tAvlnxb2vCyPQjpzMSUMcE74c3q7hR1Oca6er8UsFA03ZHy5wxcdYPpVDHbpU+3q4d8
SHfkEXvYR/gYpFYS82FYuMV4XzYf3ZLfmrZBUA/G/VoWatp9RB5UkXdOLWESwoBk6cmFl2biZkhA
KkeSuB6FWAm70n2r/UlcMMpW+OdN7A3x8lQApox152XKA768hJsSWCmexh4OFGsPw39PJItr2eec
JyDKt5TEgLi13Kwpd8z4XQmnjxExs2YcTZj+dfekK/Dy+nS3FHsD3bk1eegNIFrluPs/C/MhUp/H
tDurWE/G6B0FtA5VawKo9X7TvxJOFepV/6OTl18KjD5LSKel5xCotuLqnenWZulE3bjL5MIl7Hff
0TGRmee3cvOzhgJfLK0jQ5IYC8Nr7Kt3Ux7oPUb4lSPGKFjW0eu21LMqI8jWfV8MB3JxkzgYJCBi
M6yWh21Clpr51Xgo+h+zfhnbZ1NFwH8nVS9AqFJzY1Dw8DcWUTqa9FoldzNvUBsR7g5J325LEpf9
PNcuCm+MOj7ENTN5NQ7MKUw6364v2QxQ9ZylDzqLJakGRvU3kSoODMfIQsxwm38lZOqGzVqgOSN2
EIROhn+t+MQVTIoaZpx8k/akWfdbD9my8IoZ5Vn7UkdoPUXOJ+3n+EQUnK8TZGVhemapy2OqvVbd
jSIB1yaNV0qgccjLYGnhQCvNr33zYah7rafoa/a1cdfE78rWsyKOmOjssnY3FL+U4Sbjlur4BrLU
3pwGKsLDZKikMj7OayhNo7dGzzCIlFrxhK46TRPIFtyr9H1BZCfmO6P34v5BtD86OyiXizTdjGq6
H4Z7wB6O0GKd3zddcaYu81VJCouNt+inWb319FKJ0gHSWTdkqDlZg6FCtlczVNWnqlJwVagpvrpd
XK9OWROUe65HUmYrdq/E65VbJa/DCjfYtt+CiIgmAjP91LhFDLgv4vMGgl30u1n6beJhCGlHrln9
CsBn5wIT0hkZOPTFCPyqanWbUjjX/WarCSvph8eRQ56UiTxY44uueUt+TJBZWmkoayGHMdwxN08b
Jy08WXmT5d2iHgz9aRsvCgkyxa1WjIzH7siddxIEzKPuROplsu1AYQaFDwaR9c6cvAyx11U7RkmY
Otyn05PE2dfZOKkPDf7HWwd4y2cg/RBVfInJmjMz6dANb/EksTB1Z566vTpGRFG8VDWxgIKCbNpZ
9Xiyi94ho9LVbeqCrb2o5BnzQp+JXd4RsXsq89zDXtiNhz3b89lqDiO7U900bhrHbiL6UJoNV7Vm
Si1sVauJRBj2leZBSHGQT6ds7kNRSTjkjY5IA3RktwngVdIDzzL2TZNPeT3l6qGsf2MVKSm3RXIz
jA9ROTpG+3PYIj/ub9OWPXg5NenzlmKJu3WerfkDsLWe/uzLl0wN8hm7uTEY0dfYOTtYzPE+ZoGF
V0s9y2zgn122Q6jkplXKS2R5PT3Mxg6wvAjxWFi7bTi3Ru21qREW46EW5Vlp5nMew9PCGGiR0mOL
p9gA315KOV/MxaIz+o1yOVzq/r5pW7eJIo/sujCZmvdhaXfL6Fv80hG5hHXUHst5xhn3juKQrcAO
YNuYxRthS06apt46SF5f94GiPsL+cao4dzf7OBkEru6JiOS5ard9pDoTa6gf8sPAIzDpMFIpNEmf
sPWwkpugyt83zreS6mWjptdsMAheYo0Ku9WSYM4NT11/SRxwJm7AY3de47eaYlrGocJKdhtPmZxS
NzG2y2jIfqXr1wUgknEXk004IHTSjA+r64Pcsv1YQhUWVfthlR2tE27Le5M19a5QXpeq8cxioBBw
lZMyaE5kqH43pIGSmv7U7zpCQ4gZf9akqxfGTT6ecnN8yMxPU7+NzPu8vKUAHfo+7OrZ3/KDiKGX
KK1bZztMYlxzJPZgG9nfUaOUp0IxPDI7nNI0Tnqde31LbViru5KIoX4ryWDjYGuLsG+Rg5GLbma1
q7I9DzpPjVjgztDDyfiYSUx0VgYPk9W8aNZZW56a9Qc1w26S51fCIPh47RAruYsuhc1thr/1vjah
HBt+BhS7mWfyRBxFpZwfeRkpywmgvE3Lwu3Vu2ruPdtoWBiDK1FQEYUMSXumIVhCxXpJSi3YxupI
PqOzJgv2Tu1dh1tl0im3usGRM49O3+YHVavoBSw/zg4kW0VgEaIQbj/ZbltiEmbqIMK1Izaqm852
e+JYLHnfdlSLORcoeShd7xl5sFkLrtLN7Tpe2obU7bw/pVbllnayg0buSrhf2FzUgp+RNRhFmxtD
PnunNflxwvBb4zFv0nYUFfwx3fhZsKF22OsoFEWb+jkg9DMjyxF1ue/nvbEUbouCaBFU+BjRqEbh
a+Vyn29zWLE47XrChGV0Jir5JU9uyWI8kQF0fdtkd6g+TKu+qOmhq996LfJNW+Xwmj1z7XdWD0s/
Ofc1Gif70OSSgwm1j5MevS06tzrE2tiJPqco9aLheTTFTm6rAPvygyZu+D0K5YWc4jBZA7H4mrb4
EbZDpP2tpf07m7DKEZWfW4uXxB6pQ715HOchqNdgsC6Wxo2j6qtmiOrjeG4byzfne1VdwwEMqJZt
Bye+YEnVu64pj+0AIbKDwmrTODaeaiYMx54GWsTYfI6T2m0hx1M5ZnHk23Htp5uFXHXeT3b7aeEN
7swDW5s19qemecC9xTHVu7FOf5V6cruy06CCrNow3VIX+kJZ4ou8HCtlorjDDlxh1077pdqXGMsM
Wn0W9sFAJ4bBjjObFZqtGnayvYua+747zbHJ7vgjFb8w5mucBiPPPCVNOaUDSgco/OzieAJro3Ke
bXCerYtdpV0CRa69vNNOMx4DlqJ5rK2w2Z4q1JIxB68xP2Cj6Dc2VuVR/Tgby6OMf/dYkPENZ4ce
pVfCQucDN8nJl/UopNmfZisgKwKigDvOkd8mo2Nmj0pceJYq3HWln6CRnLPNnVmCS1T5I0nUPSVB
qbulae5EpnCgCymsIEGWbJX5gPd+t9wKjdNVUYiqNqLnrcvd0kjOmy48Vd7LeX4r2k+71R0dAWev
Ld6GPHmDa74sujvQLKx2f9bXx027VHN02AaC0BrWo3EQ0d1GU54kQxgJumDiidRBd8mZCavEIn5i
Oja1/kmSpYtLP8mogxZY1TlWbvCEJpvrp5o+T8ndJBJHDEf2LdjsXXpqM2CNdoQJHZhY65vy+igl
mRtFqpvXxS1jLuqHxmHMG5qruNOyZBetYj/k8Ukv58CI1Q+yzxxzSo6z9bxOLdMqKgZRAsFsTtpp
gShTt0IaW+VsHqYUaiK5kaFi9dNKQw7AgG8b5tCqo2k48JSx09BLMOQNzEg6ROZZo9PoLYbJ8+No
beTT0PZbmxbG2mkyEeBevezrxSnMzldF7Rh24+bsduRZXVIpOc2MjGfZ05GCSVQ6ZYxGSfUklaAB
Au0W+1MUyaHtc0dJfw1V+sRU5gIqgnmDclMlnHDFaJ1tvXvshyiEbke3cEt49qVJ7rLl/tqYuiXF
cDpobjafiooBs6WezHl1bX2gPNvoiw6x2Z2biGNge8MW0bUqzVEryd/s1wxMcWYVgRvBxy0SRuQT
OW5MiKvXukC2fkVykvuhe8uAa4jPozIrvDb+JP0CXCt2e9YaGYgY37wtECNVpr6meI+s5MGervHd
oTHaO3OkVWm1Y5JrXmMSaHOV0nR+UhphKfyOO7Pmz9oyHam3dkZzBnF0Fb56rMTD2N4llUXI/eQK
KQ1MoDd90mnwWRPEAgw2Gu3luvHstbjf4VZkDC+R2bHJfm5snAOSzyyKz6U07UgrZmpPP6HkMJAz
MqWLz6XpXajphA/cXWERhXNs1oeHTN3Z7ZmhGyoYrM2q32n7JvrokMpDqLScO8p6S7apbxWf0hYa
pRGoBHTZWrgQspVsXSjz1mYa9edi7AyqB3pjRdv8ZN3Y82Rt31o2fW1Noli8Iyr5thKvlTKea9Ao
w9DIRqRWj+Xzxq0NyFt7ohhS60e53cjWywRFJ5Z+1+stsMZqPxhe7s/pR6faRwEqlFvntRdBTk1V
zTkq71fVeCujmxmkvduRZxj2ekA6NSjBKaeSm/ofWbWvATH00TfkU5QOJB621Oe/KoyUs8R0GhZT
l+rBtn0uFCwb3eWCGbfWH3Nl9lsA4gxTJQO5E/gatO35Us7SS4ex5ZhX54x9mtRml5phn7QoWsTm
KBl0tOauIiIvTzWnpi/dFq+k04b7fYwn+2gl2q6khCvN2BHLazmMBzm6kDOPEv9Sx7YntaM3iDe9
13HNSk8ZowuZ+41lk6c/7Qc9v0hGS2X8WZJPN0STP7VUf3Xv5dPkTXFKrk8EXPkUbdFO2KHNjMsk
1Se1ikPZPTdV5IqN2qo2DqONpEYGyR2ufaRBkPF6I3oXXQDRlXDTzdKVCqglfemu8NRFrh+bhU1c
dA457X5dL0BNCuKH2S2pCpZWB7GDiErgSjvxArYKuheUylROXU16bPVsxVdr+uwSr5YvG+wapvCM
NvLKZuavjl6StW6izsfZ5kUp82O8nhe1uM/a5ZY8aJT2bGKZFOgKke51BA6Atr+adzlbVWe9Wmbu
tPBfdF4XVaYMkVKuxr5hvgzoshRJuWt18Wzg6gI68YRK18Xr/dRu4imv5r3eK6dBn05rtIREzoUy
yLYq7csC230AyOtfz3SJarzyrSVziknacxyqa5fQY1KOxdNpWH8t9/agHYZh+KnOUFFUutAxmoNY
jYB0awM9sPSQjEBsnS4TC1q4RqLeyp1N9dttHPB4MlhTupvX7l0WTViqm9fKSPbIyysVyR9qQwpn
kikj/WBAN1gNoktyX02JslcHxP9y7K31z6WHFN2uZzVSvGo61ph0LD81a3Hy6NGIf8SduBmJ1cbb
7meysXOLOey21TUyFoj5Yk/E3Sif7fTSks+hJ5a/SYToDJGf5I1PLPql74rFsczknqYEdoA3VTTq
4kcy2DdzUr0tM9Rdsz6trbFX8g5HCVnKncwaGEkxh6IRmtmI8gwe/Mz7tfqzLrlWe5SU+ah1POP1
IV6PtnRZMr6yXZ+UiSvHT5nl1yZlvhiIKbDxqlBr09ONjjCXTXbb7s7Aw22UspgiynC36Hzfpttn
o4dN1xClIoG+9dco024IZvr+RDzJ3b2V1XdS2/oiV2+qfgW/boMeW59Ygw21PAjK1b4VN12j0pvx
htmTwDCoccz0de4fSoCLSKg38mCBbLa1M3QGNdNWe5J+zvJ9TE71Fa0L4q7eqeqdvp0TuPj2PHs1
IQ2+VrQFdOp7I0bGMlVv9lXZmI9BIlSGYGNw/TNhMYHGrKrl3wNDguufr1rRqN78jWJwVmynQaY2
pNW178EtiQuXo0KJSEh1o1/52HsZuxatPQ4UDP2W3Fnq6EhGApZqfC5RjbsQVjR9abvmgKbFvEXO
6OWMdfLDXALCdJTSi9Y99LUVLnPnzEydo0UO4hH8SVziVPNkSC+j3LrDOj4Q5fLWCPQHXeWO5WvE
yHX5NLpHK3rfRo5JyQoGowlbHTgYr4+p+bCax9a6KcXEmdv73Xxakirox9TXxotpS4HFX2+233TH
/mQ0N2M/hr3QPcxe0VAIhwLgMIzkSJ3aLgvj9bVa94lxKNXSKaujMJ9bufebWXHiTfYkUINM9m0Z
raaiuqlpIc1/63n3GyBehRmbKqjDawDjFS2FAutLSUIygH+kk/rczEbBcpxDoK/70r6Rml1uxf48
7Fdje5MpO7tlwGgKAWS8j+Zd1La7UcLYs5KDJAWlGscgUoxAZiGsPOwx+Vjy6i3tS1ZY4UnmzFH7
Ya+LWy/2c6phMyms/MHOFOJvIdNL8M+2TD1hCBPEuUJtfTPNB46NPS94OHTyvlPYB/Lp02SXqvtm
tymPMdElJvff8vTXdARijCxvtfW3YZhgyqV3IjYdbeKMNirctGoApG2rdtVkl54l696y3REUpLgC
uG9ZVr/S0iOuLXdkxhznPj/a5rZLUnUfSfJOrmy6Ov2YpNWdApFrGPowoieYSj1o82mnX1OcGVso
xSnWnvL1pc7eRfaezW8xR4CCt0l+HLS3egZqHy6xcZ7Nu4mercIrOAaJBDCRpMLPt/esfxHrSz5+
LsitqvWsTzswfGiCsh2AoGqJ4Zs5MoXTdXzdKaS5g1iZ90pXcYXbWL2zQWWEvJeGm2W+y7tT3Jz1
4qQkp1Q5yev7ol79vB94Db2pyYNRku4wBa3YmjY5c4sIYXI+rz8ShJ29dZ6MS3E9AR/bJL9fTRpS
on2LdnJ5GB91/d4ZQaNBb+w5cRd/iYS/pC47kY2DS/JgUu8agPBVgsdn7LVaQz41odK8YZZOA4ZW
VrvRivO1vVzFbS5duhH0qDpJkXa/ad3R4EiLdUaBO2zJGb2FvYFsmOp/uzXmfUSouEKUG/WJ/K5I
8U7TWFDzKcv8Xnpe0qducVXlBqigwjUqJye6R8WgGmGjCa+s1xva/8K+ft+H0dLOUnruh4uhY13C
tJdhWgx6eZjzm2q0tZ/Zpoaoiw5F/aou4qiN93q/4MVcybjRiLexHi8GSYOemN4M+XlIlIBOK4hF
SuIhcVcDwfK/2PPvtljsdEk7Xe1xivHOTl7KEWL7+CSlzyXzouHBbryssW/05MamNN/p1oc0Pxg/
q2wvdb3fr3rYy2elvCDlZ6zh9qE9QTeN/TjCsKfXHtdSIQ2XLyFqeW/PWjHdpfnZ6hMfg/SwUKOf
ZnKXsCPIBgY/1IgMDGj87NSprLDb086Upu6O9sMoFXtJo/+R+aCGZKZHmJI+icJnzvsm/ijj8l20
tb9N4ihr8cFUt6PaMHrue80lntutMWAtqMNFavsG23faBibDR5JQUlCAh5yWVK+yYB6I0Bns0e8S
eEuJ5qnTE7mA+AT3zJwP8vCudnMAb8pRgT4I+nWMUvYGRXpYmg/kV20PltHwkyp7Guf6wR4fFFny
v8VT+J8bwfvbfVrF19j7/6Mncd+NM0TBovekivn9X7zH/sB/0L4wk7KlrDn/uK7dB604Ndb3mPFf
bcHkNJVrY+W6GYPMcSd/kzD51RCsIsJMbWwYYGuHmTRf0V8IYH8S+H01BIvLVluGUuJQ0sx9lr5O
0uQrpsIZy0RW1cMlb0k6VoNS/Laj5aFIeqcBf41F58VI3qtfZp7/5V7+8J38z7nhH981Kn+jyK6/
Y0uYPVjS977qr7Y8Uz6bdl7zlcjleWWUxQD8W+/mV1MeezPFlJYliiHFGzM//Rvh5w/U0K/2O6nW
2Xmkom/msKmMMtTsM227ExXbX8g/fzCoJkn4/6UUpXI8SFMqzbiYAte17rgNYdxQYzMcn5S9lcnO
IpFBqGl7OsZDSqK1rr5Ea0EZeqkEs5WJfRhkRInqs9xNl6H8i1Ljj7d25RT94yUopnyTkxjGcQnq
TVwsWvUd3gNx0xzz8YMZ9L4dd9XwBNtHN08NFuomLhZSa2HjkDsFPQSdEKmAx6h8VI1vyne/2v3w
ddSACQKb2tIDcyYp9Xuv0BciY2uXY9/LMF0HRrOr+nv8ni+7/P/5/dRdbXUbF9ZDaXDI8PnW/X61
+7HmXNElYWLZqLqyRhvqfe+6XwiJVqfn7Zx23O6qejHsQwMY5HuX/kIOJBFPrbYRJWI1HOQiSJfv
7fRf/XwS4gSqeFrXg/K+vdQf/32z2h/4hP+fm0+qSpaxWmzHOuwsaB6TcXWjBT5ZtpTBdXFJS40S
MLoT0nVmjTFIx3xxLo6N/pMRhCQd9ewmpZpoMmKxVH3PJCLIScptt49qwlZ2Xs7X6Xwqi3BSfsjR
29TeC1UOTekxiScIUTfKZmI/zGIqlfv//rWulPN/IQR+9Q6y1CxRVBD/QzE/rHiVzN1EFkM//9Sa
9i1t+BWTaPnmK/plA1lzozSLllfJyi5bF1j283//Dn84nb5a8miVPlaKnrLbx8c6u/YK/33dP+z2
X30PTX1s8Nrk2UxSzUZMCqMUASzZJID/zSD2f9rYf3n+Xy0Qp0zW5NZgDWRq4m7VXVUfZf2xnl6H
QoAyRgyQ95N27OujVbxW/YVjva5eWkmC6JY7oJhA14Vbt+/l9Cqkh8h6SdWfxKubK4AtiRokoffX
qaWEzU4MtFMXQd3+1piTkoRtqg3H+VOaPxupB5fZsRnZZCJUMF+y2sQdrJM6htZ8K4Mjyr/S7M5Q
3sX2E/TZnZKLstxu5jWL7bbsxFnqDkt2TmtoB3XLkPG1Ad8x2+42rjR4kTB44nvsDO1uI2O3flh0
2WvK5ym6aeFni5t43P/3t/YnTvhXq0cTUdiQjXgSXb05aAYhPjGqwVtzXQD6TciPwjVihcSN2mvo
hHXAdxEn37Kfk79aQfaLqKUZoddhaU9xtJv/RqX+w0v+1XNRrWM9keAPHMZP+7H5y5n+p03tq+Hi
mkq1PbXQ9avpxSBeFCoo8JiL65Yeo/ztgePGLlhixVNW05HljYRpJhKx5TX9Psn3dPvzEBrFCmjI
w2aqYRnqKa63H3LaX4RewTYw7+wq8XAWDBXA5SU19/G2K2PNTcr0uIIn59qxJJsl1f6m7P7Ts7r+
7/+oVAa9mKstV6gJbnAgmL/pQiN/qc2mnml2l3DZ9Mw0Lv2bY8ofBCryl23xGjaQlyVvTGQwlvtA
OLEzu2+ehfKXbirt57Fr8Z47pBseDH6Z/aVQ/dNNfymPFKlEcd1w3SQuXTGBdEAmmb+TnUjA3Fe3
Jpm4jlIeMS1X3pmOfqPbuF70i+qql9SqLxa0ItaP6NH89d+7zb+9ateLfimPcjPupQmaztWbpM+8
/jsd1/W6X2ojc+7raL4+ge3Hdv6b08e/HWjXi16/zH+si3K0hdCjklpOtGEn4KPDQbJkaBL24H3v
eXxZenrGhjIX2nKoX0ev+v29i35ZeBluzHJq87J1P1rLB8X53mW/LLyySy0h19SJsBgZc4m/eDP8
6Sl/WXKqEXfSrKq0cNq4syAAl3HjWr0WasXfDHj/9BFfVl+u4q1pw8TFV56hxO/JvMsIqhf5X5yL
/q3U5T356lw0ylmiScrA/rnOxyWeHFHMBxs4c1VvEfN8o0y/fsqX9ZgV+mwuOc65agnNfCeGOPjW
9/rViEht9WlcewVN/XP8KH3vxf5qQmTqNQNbmRGBoUR7QH007f99t/+2k14fw5dFaUYx1pvXbiXN
dzkkJ+qrOqn8/774H7an/9kO/GPFq4JI4RK14xWtnaf9qn3zaXxZkc2aGSDjPOK+D9YrX9z57/v9
05v3ZUliYdCq+IetRMJBCh4wrs/hzN21a+ZH+vaXD/nD6rG/LlAzt+Mh40OARa+8DuYLOqwvrf/e
QfPVIEgzyAuJezwdzLZPHVNXvBq64X8/oD98oV9NgmLDVvLR5gs1ItzgcH74S9X8p+t+WYw2fuLl
unLPquHN71IW/vft/i9Z82t/w9v91RNIH2ZD5GJeDjKasBVPwAxO2hIfM9xZpeVjiycYj+iKerQa
a+tJi4yEa2/CuZRVx2ScVdSwuS6makMARubRJmHWaAw9y3DenvRqvU76D4mtupAlr+6gWpM8iVL3
7dUM6w1UVgsVc/IAzFwdC42o+nVVR0i5DFXhdaPJIs3haGLYt2zFQZcHqJoPPdTu1GR+jptsab0x
ovcVuqwYqM9k5JIUVbgVy14dOn/A38+uPGkzj0W87kXGj8ffBsPU4WlT4iBBmTSVtz1+/pF+b6sw
E0oVPeoTBnawC37992M2rOu7+2/P+fqu/2OhIxVWFGrTGefuAa3tc7Q8GfCNJAiUtf1Qrzyf6HXO
pFAV2n4VQzDk3c3am8wwbqxhZS4/70rrVEU4l8NP1XEuXwSj8saZ7I8rKpHXN52FmEitw6sFyaL5
OTSAWL6BKhjGOoIdfrpulzb/yNQ3pA8oHB4rBoeVvtuYPS9jsOjwWLYYe0Nvbksvheedzu81ui8s
jFy9750CsrC1LOiAdrqSBTnTjQ1SUsGg3vggNdqcD9r4cypEWNpzaCSAJDC011+1+isjqWSZ9xm8
DOUyFIEk4N0ws20Vt2v2i/oJTO/O5viU99WlkYbDmjNUmphUIlLutdrtoJRFcExyDQ/Y+XntYUpP
tyuU+bjkSWRni5kcAjU4UrigpdjuS+N9n7RwwPRdkejuskr39QDn801RVmek2WySOsi3/Hkh/7tI
n+tt8evuoJlBLTOrx89xVDrP4odz+bwRhTwb852EgrzV+T+r6QRDVpI9DcL4uKoOy6Axz/hgOUuz
M5vB6fo7AjTcKh19TX8v2qOxGl5mVq42Ky9V3yJThJPOXU2p9svExp2oqV0qcF2fpzGQN5Kt0aSU
SX+/tM2V/aUZ/f06DZ6NkmJUJQ/eRrikt/CmrbLyCwzKLUlx53TaT7DwY6twiZXcGmInkm0vIbDS
zwTseQV0dGHkBGXYrsItGHx0C5NliqFiXQeMvqpHnh51eyXqg2k2cToVNwpSTxEtaKpKP7GG3cis
bUgTv4CskHdL2JqfwxQFaSp2Fd6aaqK9VzHUaQRaMQNau5R9M1W9qnhYO+1qEeOaEta+XXEu1I/U
ul2RMgCSusAhUFMF+Xmla1vjfkgMd73qDrcIMtGPQjR39oYnExMUw5HQI0jSSWTDqWHw2y5+qf9Y
id/d0qOF/d24oxG6BS+72Nt8VMS9kvxeYtSaCpSEBma7UbuL/ijP843IQxAl5qJRaMC34KOdJQ6Y
0lnCdAUcdGhBoifC4TQrMnSxChJm68/F9jjaCIJaaKOy7lR8Y3r10i0vMm8i1KiFIUE0RW4Z1VCl
SqePJbdb8SAh9mUTlqPNL/ge92ni5gsSkxJm6lYGs3YjQ3MwhwQ6G1PLBrZvgQjgrc41ZIX7NtOc
xNLIScTmr0TZ2B3TdQn+L2ln1h23bu35r3LXeWcuJ4Bkr5s81DxolmVbfuGSfGQO4DyTn75/VE53
rLKs6k5W8uIjqVAkgI2Nvf8DKlBID65jda9SF+DAS2e5CxxqjPqgZZDTqRMNHRPeyaWFXpCl3wlY
1xB3kA83kc+qxbc6Tzch3Qw3/pSOd7UOwDzwlkwGGKujCWPYy8Dbe6xjipGN+qKlFcpEFlwMc5f0
7m0gvPvOOQLfSoE9F9GhR9G8GDaykpctAdqpv2oJnEAFVzSqV3qBWHNMaoXiFm0T0LNJqNZJ83UQ
7M8WmA6OI531gmLj0tQhYI32qhBPJejWZvjcDNlWjxx6r7fKRTbT3QEOMhq1bEO8I2fyY6cO+XRt
cIQZ0Ze6BRUfP3nS3hWFBG5Y7TxHpzrXLXKonAnAT01n00H4uZbpba5YxoNYuOD6dW83epe+g11b
7aAYnS+75sE1QG+CsV/lKnzR4+QQhPcp/XX20nwg9gIAlPPF7jNCZLaemuCLT7erARaceumlDL65
AVB4FlwDfq7HH2YxAhoq2KK6+zkG6ZFhoZOr6UaW+kMKJn5MoRcPGXE59r6lGhExHFS1TQa5ks2w
rAS1Z1Hlj1Un951+ASg1RC0GjQeowyiQymxjRcemezaqyyi5NPVHtx82cc6pPNCUrGfJ3P5o2hz7
f45Nua8La6viO7CG69HPLrkBLG3mDTeYSt2LAk1maICNB762oXnkpzvD8S4r87Krnks68kG/bBCv
lw06hkGxHt29qIZF6Tw07jdqS6s46lal/CzSH5a87+JHfMNWNlSSgKSjzZ4deAwTzjtm7dxW8U1R
Y5cS3MfV5zTasKO2vc+niSS6DNR40+MJFmkH1Ttg6YjAYHDRVl3ScYGIB6pJxTWcYPdQZ/qyTwEP
pHW8buM7P2+OXQZPAyyOBOZdgt2UZCZcpkiXHv3xTlcZOFwALEH4KZju+RorHdCR7nbPVudfVPqt
Zj/00bahJgyVaoj6faIdHJ+asHepaCEVgNhnuZR0dL63OSdO95LDzYvGZJO2w0XjQHXz2L/lV98z
9kNIl7UG2amxWBNdhy/jLwRNutnSVosGUuGeRO1OtOcU9N7VtOChTo2YQ8wTfQgx/dEbr5raWEXE
5rqCGV7+sPt4m5FaNQBdoirDBAo6O/wB3H/XgdSWfQj3Lfoxmemd8jnc/PsqTVepCMjzzFXO9oxz
6o7uvmk7QFcQ3qNmWYXarmpzUOEeXM17LwEZmuUb2QCqAhj8ccplvwrIvJdynVzc8iZsVRF2VHo7
8IoJrHfEa8rb0Gx3tVauIoIxTONdb23LYrpwjcfK/RMM7MJM5MrJu0U4wb2EiFWA8hhiASP7GoeR
xQQtop8gkGrr0m6PwAqj4TYuknWB5LxUN20GaTU2j/WMJSxIUGn1NTaseKdYJtknZdw2CB9MTb9y
c2ut++OKu+qfKSRUT02bKECViqbBeIth+iaHyBnte3hiUXMjQDFZIx5E+kOHNKMDmST2L5PwO1Ba
UXSHXt7FnFNxn60D7pJu61zGCkQa1XyfzAoCG32GXGGT2EOdrg8oBRmLtIyglG8qKPc93ekKUBDh
YKq+TeURzR8yIejKTv5F15C+ppQ4y9C22oUog7uGwDXCBBjqjVdeeuKqqlZNdGvm006P9yPzXsPm
8gNQxVq+s8xgCTiNvODgF1s/2Zt9vZQyXE2EM+GA54Rs4dqAs41ibbvXGUFZL9uF2eREcSCfEIms
J7u969O7EP4ZVdh8LlVHtwVAORQzvMrbRIoE1N1qEp6apV9EydWkfePIAJHZrywyp6K7G2P6pMFG
9y8nDs+qvHcndxWYW21Y9HdOfVkO08Kfey36MZhuzeyTY9wIVa0xO17YNMmj9rJ1vtbwMpP9QFiT
pMvCYCXPuHj0BBTzPkXfXMQmFLT/+t7vP+v6bRg8d9Uxir/4cKsj1kLK+rPEVRE8exVcKj44/pRX
0ex4Ta5BwHWh7tPSwl/BD9ybEBbO4IBbxght3UJErFL905Dc5vTVHZwHANqu3dTce6axcaV/hyn3
WnlHjDBcVW2KAvi9aV40ebjPuP34QMTzRIKcYnq8kXZB+Tmvv6X+fR09GKl3gCSEIKD1yR/ar5pe
HBO2dO58n+Rw2+H9ifMCNm+rDOOzmvpTm3+yGyKEDpEhzA8+6E8r4gXAlo604B6A17KGJtrpHALj
bZ76WJUNi86/GnHvLEC6lU++cdeZ+aKCiOE56BfYDwKB2jSCLaurC7t46JJtO3yN1bjK2wNyZbNR
KGkrKCybwGhYlxlb0SpucR1esMngwMNjxrqBzf5kxHct6YXO7HsP8LvwHWn6p8o/WnSFzRvKJaT7
axMgcTNdCvsi6oat63orFEAa/ThyfqT2tximw+B9tt0XA0s/GeXroMvvHDt4yCBrR8iMoIHSIAO/
an2g8SEnkOL+GaDtveU/GgmiDmO4TY3vfjOu3YE0AFT4srJ3drgd+xIm+9GgiZlI7r71FxXnEKIV
uLkWUjsyDF394Gr1Uc8xjSnDhjuz9HcT6XXe1l9DBLKl18LBCre2h5ABXSIJB7FrwHmmzTqAdVDb
5SfZens09a96WP3OCKo1WaUS+TQD4p3hLXssduL5Kt6TCsH+b+WNgPwf+lcziwbxFN/dNINHb44w
HsBWRlggncINhKaSO0A/J3PY6nnasAmB+2bBsHIhTTj1IdIvzPzzQAHNSkaIItNS+WTkcDkM6d4V
Ez4h83x64zbrdnW3nw8hMyl/RHayi31rCeV86VYQIuz7kRJCSrVJg5I1JcEKwgeSFfuoBQYtd8Nw
qGP32rFTiLXRpWUhkpsAKiybdRhsY0RX3Dq98w1728CECar2yretA7pp2zEEOtVj9lYNu8l2906r
H+uE9UhEchFi7sWjBu3HzwhQ9V0AwL+qvnWVv3FS8M2f8OwpRv9izJz7RPU7wwV5iBDOmePsN/WD
uS70U/0A5hIvA870cYRYCC86rF4+/uBXXMt7x+RJqbA3OtnbZjkc3bZ5IJhd+cj0DJI81EIYAo+o
kfzfTQF9ui/INZCDyCXksuOkGddqcPd6PX0O3R+xF1x5/o+Pv9R8RL/3nU7KjNXkleDnJbJhib1Q
JEEzRLkv8jPV0VekyXuff1JhtJXbdWVCS6/QrVUz6Q99cMhMrIr6H5F2H7QGjfm90YM0bg49Z2I7
xleJc1Wetd99hf289w1OOgQIlOeSNcgTUkeZYNibYwofpFyDJDv4vQfrApfJ/HrARyGC6VxzVqUm
p0x20RRHoK4Dqgquqf97tf5TFeUQIlikaIwfQ21r9A9TdKa+yOn6/lSeCik7MoO/wXl1hHy/KPHY
pRoHL3EHNOKeyzPkkOxIAoSVR7LM6Ppn0fcyQajeWOlTfZ9zokyhvSohqXEWrG2o0gO8hSTj+nvb
FY9WYG+EbDf2ZB/ColuH2qMNQjy33Gsv/9oX3XIMonWafi4nZ9kr2HDFvq4v/PFz1pQr1I08GLFG
c13F8TJFVKSi0Fz6N5Z7cImmxLRlIS9g/pXlF6W3lNfQtsFMaIBQRnSvcwhBalo6xSNSIYkPm+3Q
dChy6ytQIG3qkDxCk9eaLyGBcoBxNOTpXElY+lq9mFUGyrYgq3hSIcmiAqiLgEbSwAwN3ctGDnvN
BtE/K3Ws3eTC09eQWO0JumJ5Feb7evSXghKhSR1isNJdjBCX4lqQN5Dpjb1dqAWCbnBU8/EhbvJV
1YZ7x3NR2np0LNL2aK/KQ0GJDaulKHiahh9ZHhwLiD5lCH4aFiMKLaa1Ff2Fh1x1jq8BLbKLaYqu
qijiNCZv51TtjZi9kq6CAQZ4D50x2PqbQBioTTlMNdTX4TG2zcss/2Hl5S5xx1XSzuz+QxF+iqrp
UfUkPxLeoDTWXDmXRcSJA02vzj516tJUlwBFEXfy4403PlupsR71+M5pXrzwu22Gq6JHPC51KHzE
3LXUojL15ZDttOKucYrVZBU/+jrbNdrEne3RsY8AyaG7NhepZa3RM+Eiby9RVVp0Mr2ZIJP38I2q
btj0uU8BKbmA8PbqMB6EyaMLsCBMcjxzvyoKxO1Mr0RI0ZliykjOMTWuwumyIXusxuBBaF/GuDp6
2YsTwqoV6WqwyvUIr6DtvSs7tA5NYD1HFhUIgBue/qJ1FtxjbLVqgWxtgdH6lxjeFupibbHx0NfI
UvsmdvQzfZDfNHPkyZlSqrhjyfg9WUdH1fB+CMKV5gIhCWHHTecQDr+J5fLkfEGtNTMREeqPjXpI
sRkW9YUHrfXjg+I3bRF5clB4U8YlhUzqmOu7OMAwbxjP3R9/E7dOjggnMCKbym5/HOrLtrvnBDjz
wb/pbp1q4krPyvvMoVLeIg/R+RPKYIjIYXac6eeOt980G04VcoWTJbWaBBMLk6NQDR6CknLZIUay
JIofQn07Zi5xJlp6tnumWf+baRYnDapsMnRnnB+rCp8sZ84M4fQhAfDxPP/mpYl5Cf+U/rgqDNOp
ZZ4DoeNEfhzMBgIqInT9nx8P8Ippf+dAPlXOjf0GJK2wOAHlOEfqfVRFV6qwn42AIj3WvBGRtTG+
O93A9Ta5Sv2vbsWVZHbCg3CHytKqLRAOC8adKrjR6vmzJ9N9A9+S5t2m6ox1HCfHjGz6zDf+zSyf
Wgnocgx0vxhoNcIwlCFtBZlf9Mm9Ch/74mswNKisBY8Tklw2oh+eQtPH0ZA0axZaD6qrgNpZQ0Zy
c52W0lOmfY8Rgf/4u/1uW550u2o/NlCXc6klgjvkEBmpD378yWIOG+/N07z+floJJfdgo7VZCU0W
36Ri3JZpsPaafm/KcZtDS9OMYlHnyQrhelR+UOPI8s8eBCGDonaQ7dy4X8bymxGDpMytA92mhR+C
SY2XufMcxERudV/OQiWUNQ2DNANPUB2GcI8WVFAjp6Uj6earXe02ayt8VP6TEsUaftyuGNXnfBx2
CrhxEt1YNPMzbFZb75vv28va22YR0g/T8GwP9h2u0VQJrDNv5XfbY56Hn17KqLwwKJHkPxpJThEk
WQ4IBmP2Rif3L/z6f38f/lfwkt/88xXX//gf/v09L8YqCsLm5J//uIy+V3md/2j+Z/6z//trb//o
H1dPHcT3/PR33vwJn/zXyKun5unNP+CVRc14275U4x189KR5/Xi+4/yb/68//K+X10/5NBYvf//j
e95mzfxpiGhmf/z1o/2ff/9j5on8988f/9fPrp5S/mzxkkTTy+nvvzzVzd//0FznbzYi5q70qOh7
upypLP3LP3/k/c00hSM93UavxnX4SZZXTQj7yuWPbMf1DNMSCCfNwabO29cfib+5rmNZnvAMzwFu
8sf/+V5vpuZfU/VfWZve5FHWwOqa98K/9ogQ9oyi0z3TtFw+Sz+1EkIjLjCkpdfbRgv3buiuIoiY
QXmODPM2f/hrGEPqnoA/DcDh5IQfp9LzzGmst3Ayj3mjIyP37Ft/WkN4k2DU+dO7/+sZf36mk3vq
X6MJnZGEa2HqcTKa4pEM35xgD1YO4i+uXGId/jWadTadFF/yyi7Wg9LhWo7GqnLDm7jTvhl+ep85
0WUxweis7oCTqI0f1M86EmYNnMsz33E+7H558a7tGsLi5RvOyX40esuHazlAtfWgto90Jq2CTlyh
G3IVJ2gOGOWn0jB3ItDuCmWWi0lDmU+Lhxs7hpJoDnulzXQxkZhUN3KaAUO6+fg7mm8vZP98j6wx
yPe61JG/PDlSQ1vkkwIBs7UcG601RDOAlW+6OIzhAZkHzc6/2gOnbFEGyykeLoMQtReLvs581ajw
I1vq2CWFVfmtz6izEVpzGugLR/fPQapnkfDTt+lZ8wpmpzn6qTWBJhzLSRzeZmDa6bZIx3odRT4t
Bno2KvecnS3RxVQVyqQTQjgfv6d5qn4ZXGLZIR1bOubpzVhv3UIqv4B/WkXbTPrsI+0MEPF0mwpd
N3RzXs/SkgaOs3yFn6K3dN2Iy0Bcb1PdPYKM20VCbY1cnrnbv/Ihfn6U13Es07Z0do6rn4LN6K+k
I2o8iMN51UuArNNlraJojTdLthKpk6BHHuNIM1JSmyLwP1S87z5+mfLtAcUj8qiGC0nd44Xa/O/t
o4o0c5JEadVW2ViFqiju11VadM+ARzly07zSDkHTj1+iItIWneYbj4ES9qJOWvdCF7RzKGom0UtX
JGhfeE7uLkVqDftptqMxBB+Feo9Wfxsq/9IvvauidNJLkTlQJlS3n+KpWIUoS+pRRY24Q9TYaOV1
W2jt1goQP+4D57pTOd2eyX+gzDpzEAKu3Saq20pcaPD11sBSBJIBQ0DFGx9hLp1Iuds0Omw/v3YL
01nbESRAoSgo9BXV2VpHOEqBYeudfI/kn7HoTYR/pYOKWKO0L1qvqY3uBXRtbHKDtEAwQ8LD8Gkw
yY6+CRQFWhfehfDOeXG9cnVPV4SwCdy2YxiS8+LtdOQgjpMurekglyRBcI3onMdAgwgNdw5RK+uj
uwYDj205uEO2KooQuklW2YASLP2ljcTntrX66761UH1gZS8BhqOxDEV9oQfAcMYuuKw7dFaqgIDM
I2tfhoofFlWAJ2aJz3SAZTydjxYJRU+sAgvD80B3f3y87N7bYMIRlmHbLMB/1qZ+2mDkyYOY6qQi
gNTaQxJEzWUw1Z/KNnn5eKDTuD8vb8HRbenAtHT7lcbx00Bof3gV53y1LfREAYOZSRfukGjAjXSi
VoIIHiqOyWM8Sz9+PPR7zyhNyzbY2JbD9n47lbqVVyhLFdW2jnL1UtbuZSgH49GfSIk/Hun0uOch
bROFEs8lrlq/jORPtWgSbh7bKXNuREsdskjs+4A0gyLcDcJ3f3483jsvVZq6BZbO1F0Duci3T2Zo
nY/IlI4GUBPZa9zIDgYtukjIBtk4A4MCAyPLc8zkd14ngzrwgwyqqMzm20G1vI4TWvnVFiKMWnky
vrD7kIaNDcLm48d7LyxLE7E2wqIwTHbJ26FED2OtVGW1pUP8EoyK63M/bT2BGLZH11P0w75vmx+I
ptBFS9X3j4d/90Etm4DsOaZjni5ZWbqdU3msmwrIQ4rwlAyxnCzP3dfeWTTStG1XJ0u2WaYnD+m1
iWx8P6vAfJr4N0/Z56hKVvmIKA4eZZ8KI/OWHz/YK+HzJLhJ06F1LKVwHSlO1w0iatNQaeXWbDzx
RQZIn86kKBpLFNeTO9C0lLssWexlH5hrF5DMo1sXaMfInJJyP+3DETzfmS91mnWxeaTpgeuWwnR+
zV5lqxVuhgDM1vR1xDBbJLDdEXme70hqIRE3Ddra1tsb4WHi1zdILHw8/rvT4EnLNoVuOO5pvcxB
/lxUPewS0cd3DUJTsE0uTJldjWbwHCdonXw83jytp3NgOa5LxkFMorb1dm2PUguImAIX2ck7mGX+
pYzP6S+890gWUYH1K2lunyZogYzbxJ/6chugwrGxmw5hU62ijGuMXwMd7Xrt3MI6zUfnOfxpROck
1AZemA1VNjJiXvjr2Ne6azStsNDJuqdaFOawrpws3tq5K+A11ojzIX8q1WNXm1fYWqCsKYYtHhdP
XQoXr9RSft8aEOiNXj5+++/tbduwONmlMV8CT2qYcCwyPevacqu0+LOTDJe9VV6JOLz9z4Yx306y
attQyrYrt7IuEXQCfhckKNf7OvrqH4/0TvoIHP9fD3SynPKk8qJp4IGiafoeWd067bTrpJWfm/Qc
6f3dsPx6zjlCeJ7x+vOfz3JHN0M7qVFKtnIEjWxEFDwwg8q4ql1xqbtIzCA+qEd2vnVEcPfxg763
byTnq+4I9E35/9tX2g9R1OsFSyw10enJJGCzOh2Kr//ZKCdBOW+iwQzJzFB47BAlp7ESJGcuHe8c
3q5uGYIqhOtxeTtZG4Pnl36NftK2aofLLu8fvWG6M+r4xgn9e71ME9DHaDt+/Fzvzp1re7w5RhXG
KWs7k605TIUDzmgajK2WDcF6Gu8y0lowNAQ/PwIQKWtjF2eJtacP++nMF3hbk32951DxIbTphmWS
eJ7cc+IB3UJzSJm/wviWl8kXLUQTUKp+aQTpA6KMj3YR/WhMYKGNAgiU0hb8+Cu8kgVPQi93Zc+2
pORryNM+Qx6xvFSBIW4uKn+LyudLNIGxQQ8H3W4Nq6BwRGPQSW7LvrIOaap6IIzmOoxsh26iNNDD
9tQtPcYQOdLsENSSEmndJRiwuAA/5bDCnkLtExsISxYWyyqfrjzRBZum0+7rKqyh+/efR63qFtkg
jsMAwBr1MYTi0UjcOpaPAKuFR0vTI90IweBrG9HgZTH4y0yjKpsyYxKr9pXUKMNGJpgap1DDYrTU
fR8myUrm9k1ROfs4zMND6Ike85pXD5/0MguK5sLWFSj9CbRUE3waOtgWhbIOA9TdwI0AtoZAZKzA
pe+LR9kihXKysqktgOGe6nUcRsmm08p7GY3mZtQCufeRLA4HS1BdjjLEF/vs0Zg8c6Hn/rHELJMe
PXYYqONfdLlINgAE5VIWrY+SqxEs7LoxDqpCPItCxY9UOM9Rra4spPEiLcalowa0Y+QVQqCGoe1h
k///n/yuTpJpOKahcyCf7HU/ziwPPaxi2/RZvJx6WP5hEN7qdXQTeLRTzXN06XfOZZcLlwua2hTz
XeFtCHNcZ9DisCxQivcAUSYuWvyhvvYNdXAnFMJRiT3ziL+UtDiYXdM1gfRY5FbitfrwU8i2qzAZ
VT0b7k6liTz1qNA8F/E9cl44GWXRU1vyQ9kpD0UDcZum6UuRNxd8tewywP6azlKY7A0PhKCIhvFa
NFn2bGumBRFE1nTRkqg/F6reiRSuZRImiFIGW/UkQI5oSo6eFxTbGvU+10FNcUABb0rDa9dCOBir
Cg2fkCleocbyo9Pce7vqz7WQ3skTXKGTIThcQSjQzFP583vrS8tpWifntEmXIsHSqadRG04ICH8c
lOZFdhKTXKnP8RBdFCoOJ5mThR8JOmcDjmIq/SZjseHCcSbDfic5cwl4XDZc25DmaYZLtaJs46rL
t8jmfa57EGNhln1O8nBHXSYCkxDeysC6pcVen3m49446OR85uhCWa/1y6Kg4AdWo59u4jg7KFS9J
gb5rnd6MYXYj0DZbZrCfPn6h8yb65YUKFvF8naBmdDJzCijJpDcGT6sE/D1/ui8FktGR8jY2XlMf
D/beq6WRQD147nb8Ut1ox8TPB9crtomQN/iooEbbpqhDyCP966OGIZhVyvs41L99PO57L5buBfYE
0nBIiE5WjehlmGu2UaC6AyWvXhcmfl5JDkqkQNVYjCbiWkp9+XjQ1xvpyaulSClciM8mJbJT6Q3V
1WktONi23eSpva3VF4bBdc2uxbOlBoCtAYob7pA+R7LZUV5aZUodUeGA1Id3xlI5XrmmqJpugn6c
lkFlCaTEHdCIGs3JoIq/27iqLXqtxg8EKHQmLbE06ureUeLZU82jU0xImU/Gg6VagaC4dwXWU9vW
Gvr2bh4+FRYAS6rGGBIp90idBhiuPZudeSpcV3XpYndWoT6nYFV0UXn/8esx57j0y+uhlMYl0rNM
xz6JWyKxZeEhVrsdajhLuqPhTjFfwIpanxV3xcEeW2dT+PphnLODUDPLb8mYbVSdTPc6kK6mRbba
wedCTIgCGU6O146G8VIc2Y/SjdNVHETeJpfhuUrZOweTx83XdS3KEBYtq7fRrglEFKqq4JSQKNUP
fJ9FC3xh1dfwXt2CWW1L1z2zd35pWxFX6bPQE/KklLCKTu5iyKvRpp9EjsK+3WzaYXCAt1KBwBcc
sN9sWBghqrH0hOZviiQylrbBzSKOM7hmvvUgXPE89DhxdLim9ToKsIW0AQEm5VrPPe3MSfoqyfR2
duckwbIk9RPLM063HCCBAB1MG3YV4rtVE3+yMh+t/zyvlqUeDPN/5mvihGckRUcjpkxR0umNczns
L2vMMGxyFRQOJK2q04g6xGVh+C6+YdqojsmoX+komCsUqlEpXWWjd9HjBSHc+tw189f7g0UmoTs2
RU7b4wyZI9JPByI0pUj4XZRjaFTMiAJvW4SoEY+NC5PkufLDe1bpYhDtZdKceeZfzuKToU9K8jDS
jTDVMWAxG5Ak/gCRgv5BcU7Q6swwp2qbbofBl1Pi7pV73WWWtBRX662Jj9LHYeKXA39+GqwtHOIo
ceIUYhboqWytmBfZD3a192WZH4Gan0N/vT9fpotYn0O3m3Pi7XyZk4tRgxHn9CnUBtOQ+1BCdY3C
587zbtogxectCY5lVe5MzBQ/fsT3B+fANx28WRzPOoknRdI1XAYCBi80JHet29aP/xxV0+KL8VRC
owviMAG7Ppsv7s+M/Uv2OL/fn8Y+efBY0yIcPBg7iFp0s5J1JedOLZe+EVubrvtU2vHXwdU+YQd4
4RniTMrzSyidh7cNh74lFVa6Hm/fe5A5w4SNH3qT7nMIBbpKg2OPE1oS7xzE6j5+2PlZ3sSkk8FO
aiKTFmhcoJ1sm2YVxjfID2Cc12Ojl0IV/c+Gmpf1T/vf12kecjXExkLPFjBslgHRz+juTIry/85I
8IM4FgxbnsKjLTTsSmmwQdrGsdeFlHAuUDHhKjthGDBbkfwb4831CXak6TmnJcGUjqSgp40TtVe1
m8hU6ON3CVa7VWquWqS7z6zQdyftp/FOVgiyl11rpkxaFBQ3jtFf1lW5R85oqZvN7t95NNoLliAj
/qWPEo9UhxOMFrdGBBKgcO0rr0Y2AFsd0sNzzfRfctJ5MdJXoHitc8k9nbdZrMpHToPnGm2oojJd
R5W8ms0Q6nLax1gDKs16+PgBfz2V6dxTD5SvLXRTP62m25Wu6Y0/T16LWMCIAkDth88NyuZGUIAV
xywrLKFgIfeWNbBQuurM5eqdU+PNFzjZFy3+Bb0+sN9LSCBRInc2HYrE7e8+ftB3Tg2WDDc4StY0
D17v+T9tv6SUk4wGXm5tGFgpefSOA9WeW5oArn6NKBQJXfIyMkHjFYb18zavm4mwrchhpal9Q3/a
v7PjVG7ICJZJna3rXg9vx2LosUEYMayLad5S8lspE8BnOej3SsPqKi+Q/nXNbuu4cQXPlfpaUhb3
Soe/6UzVbjTrY5lbl/Fg3o4ZfmEx0iX7zgi7TR8JbRF2Zb9ou0FfkuNDsjSLB+pT9cWYB1DwKHfj
VpHZRx92wgx5aYFAYDqPlYPPOqdZ7lWLwlLRtu5S90fe6cGuSkJxkeNb0mXaTdda6VEx0iqXk4eZ
qA55znJXGLai+qiaTVd77c2EInHfeWrXVTilZrjDrVU6/Qmc3r4qfftrQH0LkzBcIgR8fCdtuq1r
aw9WnCQXTBI+n3K4b7gd4+0coApvFdNuCCqxmEbfQQwjzxZ415X7vtOQHNbgdJplfGynYZcXSYJH
rsZ1JWlh58a2u20zx7+27dTYgpLDQ02CsbDFbGWL61gQYjwT+fpjUbefes3XFlZmXju+sVdGgWGL
HE0BnxV+P3Ae5zFk3GUkUC5IHauh4KeNl6MCEBuqyb8NfdGB342rA81yrADZYYew0lG8mIuHfajU
izZZ5UGaY4FcM6ln28xO6UG1RnMCR4PAjC9cEeRLPbX3FTrca1s2+r7PggtDwxZWpEm/j2yjw6XB
uLdwaPFTOBJxfx8ZVn+IZmWCrqjguLrqe2YnxVU3Vc9csyce21tZ1M9Rb0Jk2rJQKOj1fNeDLVij
iZlyBqoREonu7jwDYrIZG7uucLHgtryl9EYLr8NYrGgbWztNZtdU3pm73sdVKRqgiExtLr6OhU1X
YwjgHgLOGaqFa/mbJG6mbBmbeEji/AUDKqofDEAu6MfAyvWc1NwaKV53zmTnB7utcZ2mlhgs47Ja
x0H+NXfrZBNYSDZgc9ffuuiCcDu02r1W+5eFHPUvvRaIQ2AG6qbyC0vDomI2jUYSRhttH7mf2VAF
jZtvGGBAQOfF1zCls97adJnUy103GNqltEsF47ivBO7WPk4y2CKZThBuOmuqb9vZRM+ZOkVwlpBq
OoFv40xpFFNRHFNaFSiiDGtR1zEc9RwfAeiJjt7sjLTPn0Qr870fizvu0eozvU3UjjoQkPuyk81T
aBXpOjapYS+yse5fRBiauENAmiwPnln2GEeNWrxUMd4eo7FzKFgsTFxzGqwmCg1Wq4XATxI28jCY
4tEJB+OIVRK4uwK2Ye840zWgQMxJAm3TVszJZCEbYSCXWq2MlhvbIh992FKT120To9QIKVrfX5hB
8NTovVz7DedraokYQ4IqmK6bAngZLmcj8EKuPVdOWmPDaVWtWhTGWAdQrycTvRlMvoUbVNOyMGsg
SkFQwop2Wixsi2pw9DXmPMW1pmXdpYM3zKE22DMbI26zdSq1+j4aNUhHSW6rRZ/aeBfn/rUT4gw0
dbVc5x1Mtk73kUvoaK8u+pxINqYyu/BjzBr7+go7GfyHyuxP0c4umkWIq21RehMe45GgJuknvtwb
tQjqLTqf/ZXIxJ3C/6xuuEF7VGGOSoX9Ii18+GLasNSVfa3aGNNccdsb9ib0iy9FFf9ZjaD5oQdj
5JhcocCxc6L+YE94ETmRxB7dCcNlWxlftAkvPtbezMjH1UkmyWEEZrOd/jd157Uct5Jt2y9CB7x5
hakqeieRol4QlINNeCTM198BnTZikYd1dO7LvRE7unfv3mISQJqVa801Zl9fuHZ5twL520zmIHv0
Shly//iCHgF8RGUPu0LVnhyLE6Ml8KEHzbil6zT1ZzlqGLgNt+TsfgiXeTH3yxTKKTnTUnMKOHIe
dRqUcDB0fjHQGJRI2YZWXsRN9rkazXAynuSwosTsxqfeFk+pyp1cugqXZLW5n7zhoXCNK0VUBYaN
9aWbOdEEoKJM2nsanb6ZDnqgyZ6ieF0oSmeHhDej4XuoYCilxo/e2EFOsvF1rqsdjixXlZ2cOy6o
Hc2bNPx4RitcWhKpWKRcxtBK4kFg+MkL9B7TGi/bxvtcVdmOXPdZbaa/4pyeW9FfJXgQptYYze74
Uy2rz3Iyw3TSpvMVpyeSpUTx9F2oufHgaMoFpz+ONON+oeeJ5Pm1kTzTUFCyzNMn2dhXRgEwgInZ
0tJX3erGevBs9oI5Kat7TJTmoFjFo0GD9bS4e82qb6gVB7bEgKOale+pjHGztJNreDyhmWnPitnf
mcVcn7HP+KPrfmVNfS3kEuAuHw2zVn3zSPglqbhQu87dJ969Hds7RZvdF1EXV4Owr7qB/sVcMh2n
TjkspXk+xJZ2MPgHsxHXtzndY2FrWjMOPl1QWDLKCEjCyhsws1sg1Zjuujfb/r6o5p/T0svzltr9
gEM2pqLzPrVl1n/B31Zmd5Ywq66+i2tnTiM0kjbArmI9J4P56+Mw7L2b7SZsN1CROy6B31HOKp5j
Z1QWMmW53l06MkUPiM7PfcZzbNHVG9S4j4k5HUY3O3WnfudiSc2ddK9qIZWhavX6AtZWs1SYRvW+
B0vnpe6hHJQA8xYciekytm+NRjnbvCFRHDDP7Z9aZp0vnXM3aM7F2r+opRLCw/n4dbwNflHp2kw3
kkLb9eIoKTSZtZIk7ljtEyy0Jiy7VoHPPGrQj4d5G5RqPLSNsN3UgIsfK6WKQo+9WIKwM/QhiDM8
phR2ifVeApdRMbysgWt9POLbB1NRz5iqo5PqQiuy/f9/hNummrZog8meTJZ95moyINi+WuFTfTzM
O1fBTf/rmSYVSMM4zoCmeaZWlE7rvezH8wQ4okgV1JDdTm31E0/03szdLmYEP9pWBjrGMJq1PeWD
w1gOps62He/s5UWvHs2+WQOj6ikKGWa4kFpuMND9+DHfVEm2S9p/hj4WYtaii6sMdvl+KWlXy6gf
4L/K0d+cYaTorysH4pg65xLAwMcDv/9+//3Mx2umVzAeEQB5aPvyPml4jVtVsxuxxNPn4a9YqNzN
fj8j2QMqbS5S0G35/jFj5tUq5qYi7aRUm/2YdscVJajd8a8aU/85jKbpFqpIvuNxCSbRa81eKe/T
ZYd7sfeklxMlJ+OQ9kVUKKeMh96bNC59EFsbD1lnLp+vn0q1R0dvyoF1sEDHUeU5RpqQitzi27pZ
FiJlADCxGJ+TNj23nVM60HdWIYNSuXZNun8cV389Oh3ghaxFzedbwfvZw1LscgfkD/xx88RKfLvF
qPQebfk6HUkAPS6vh1qaXmZz19b7VK7WRWOJdScExkhoKLJDYSHiWntYiO462CfKRu/c7P8YWVOP
SnmNUrE3ODyk07tnW/Uwds39Xy+DLQfEZwSWjfbo6Csmq92Wa8b6s5bhorIPrnFtcJ2wbOPEQO+c
UYiLUNZoKFpN57jJRwDtSuOJPQbAzhe9ve+W4ketuFHbJxdOb59Y3e9ND48bhk3tCun18epeFXfu
CqLrPSWzoBvsXYc9cjKfenvvfKDtfqijITdNSq5HZ0GHnTP2siw5JAlfu02aaJl3H3+gd4egJECy
nu4sNsvXs28uq1VtVIaYs+XKFqKF8eR++r8bY9sr/9igEn2u7NRjg8qFFVB29IfiVNHhnQ/i6Sjg
STby3+bvAukfQ6B6mRrSGdV+8NRHt85+yMY8pOryvzid+flbPyAXVTTDR69Lzq6YVZtxsBt/lCL/
Jg0ctVGNRx+/svef5z/jHL0yOEaytWjW3yPVUQDvSfCi2CeS0f94nPc//3/GOTo7lGkx0ODxPLT4
3amOcaeI9FSp4N0xLNqLtn4qzzpuGRgXaJNevJ1PThyNsX5ou1MhxvtDUJkkgeiw2RxVIxp3cWdk
CSSAB+U8H6pLKc3Dx2/qnQOdVCOiDtoILZ7laLNUpYc60SPdW6/lLzMerxaRfmt7cQke5+/3ZY98
hW0S1hramzqd1sWlzeev9jPxCeQ7Hkn+tVYFSQzqGAP9O3ow59icTcO815OFXe3RIV17mND40pU7
E2SUmv8dJul35OBtwR8tdQ5tHM7RYWpPQ2l5tcpYg3q3AmuKT+0w7y0Xk/YQx6R/lwr10cepta62
E0vycRZxud0qcaglxZid0L68NwwSFA/9i67xdY6GKRGQuEnMIWNg/Gti8t3C57aN7sTd5rcL4lFx
jePSITqneqKhpX+9Ya7kwt24ZAKQhL6pl43Tt9M1B/pkGzqNtVNyFGieE+KofAZzhoKDvp/652JD
yNman7XgcL+LdYshAIi0wl8ByBV1ExIPn1eT+VDhj6w4xaHDBF4z8Ge1ThyQ7xzHr57g6Nzv0x4l
gGdU+3IwyC5/G0x9n6v1lW52WPCdsuh4dzQLKZtqIDGmEvT6fSXeCHe2YTKDiYBUdKMsCzDiFnLE
r8w7VSR8bxIQafx7sKOtWYCW0dyMwdSUXK0Ljn3EtM9++ni7ef+RDAqRBIaoKI/u3FVaDL078wJn
a/FZMNiXp5DDLxERB7XtnLgmvf9M/xntaIVKSc65qRltrZ2dYyx7S3lM9RPb2vuDoOPQN3Ucbc6v
v1IsnbYUDTIWvDEjpbpTPQhvXXviUd7bp4nY/z3K9mL/iARKuao9fDbKcnnsq97FCu0Cx89IM/8v
H+doijeIo+ViMJA0aiDg30v92Wr1E1vBu9MApZLh0iNE8v/ocsBZ50r8yrc4AKuw6Zdht/taAbOt
gdNtvRP9Ae++u/+MdtxLg3YhG/uJ0RKzj2ZglCv9oIurM8X/WnzK+eNtpykyEeqKx5PBbtXGUO2F
yaBCla+nnXCdE+/u3fn2xxBHMwHOmatKZWYmOHpIVtmtIVkZ/6v5RsMuwSeHGxr/1/ONek4WU92o
uKdeWalK50YdNSq34lNNkO9+HA44l6MHtsPxNT8xF6eyHU7RgZLb7NjRooHU1ivfFCfi9bcjkVvT
uP1uujz9TQqq0htPzTNCncqyd4YBerqnQtKONzkX74+3ue3tvD7pGIp2MaTixu9O3ddvT+pNqo20
vO1jjO/ddnlE/rBPtRRQDXBO45JybZWfohC/nRgMSo7NVlWEumhlXg9arF5pi2olWijWSHWevBqC
UD+dmH5vly6jWJxHNonKrd3y9SiehlmnI/heU75GtJRQABRRoT5lUierYJ/4Zu8+E9dmMqJ0BL9R
rrc0lVlQZ5gdShFqNJqUCvXCaY4+/l7vDKORTmPBkjtElHj0UFQhyyLNF0GgpQdE3Jc8ud+O1YmN
aPsxR9NCo0ec2U7bECqy7df4YxNXVxS+WeGKfdKrhR26jTp8cnM7P6USf+9x6CdzPAexvY0q9PU4
SSXLbPDgWIjafDCtJtQm65bmlhNKjfceB1kDvRDc49GnHO0RWNaVRukYAgVpATjVQiOZKdaJ8+id
+WZpLgAbZK3owY9lkoOby2YeVoFpyRJZen0pVO9SLm2kw2CpzOrbxzPh1HBHz8TVeoqp24p9Oy07
ShI3rq77WxXAa7MQYNHz/2I4iCPwe0hWIxJ5/aWqtFZ1aUuGa7oAws4+ttZ9CnO/zFw/pzb48XDv
7EtIXtgBbTojuO8fTYzF61NQo2LzzQEVqSUv1tpGyPtwbLzOluUwLs5BSU4F/u9svK9GPQrDRrsp
1qWuxB41AuBFeJxyjpY+2xfC/q+F/FfkqP3PeoMq9cdQqFcYqf8ZXupTLfjr+Af9v0iX2nqt/nu8
1P30Uv14eYWX2v7Af/GlDPUf292P+xgCWk0Dt/AvvJTu/gMRu+HS7EKsRn8Vf+afeClF+4dK98tG
f+IuT+pg43r8ky+l6P/g33a4gHNCMNNolPkbwpT5u5Lyx7656T6JDTi6VfAM0Bm2jeiPfbOWabwM
nvMwFCkdNZkHIFNNYoQSzdQ96voAscGzy+vUduu7al1c3FOs+RulTSvAF9zAXge7i2Q0+utukDMY
VaxoKS7qn6zaoHwx9csZdfr8cV20T4qWrAhREtyK0j65i0vMzqGw4G+zKDMydIknKmEe3u95MZwZ
I64xjhzKSyNL3XMxxJg4D2VmJLtc6UbsbXUrjjaS9peCOMD08zRtHBhZjvXVEhre6Im5blIw2+hv
9K52L/LW6mw/jntxboPwpO2Ewhng0aZZ3Z2woRQFaukVcOKnXgmXRMkOgIXAsHLkQD2xBrO5EwaZ
ybNBHcfHHuGn8FtzMe/EVDh7fpX+SsQmPjZ1rN2azeIEg6lNYBIsKAUzG7hfVIPW+a0KVqoC1jMA
T+/HmmDGyK6hWqlYHNC5qTbz7eR88Yzxdshyf8mB29tt+6s1vlqpMt0l+N3I3v3WFcsl5bAoFhdr
jVWLHD4TPwRWMXbRhJBNVTt6NeIfSozeo+2mL00di7OxkfpNBznSdIrUhxvhhHpuf9PV2b3sh/ac
V3XjpubD7LUQe7EyStmwAdqDwEeQVIZp43639ByIteXML6oYftg2xpyN8LTn2eqfs9Y7m3TlXHRA
iNIkLu/p5c/3VjvXPyrVfrCr7pdJYwzC84fYUg8LbMWi63Z97Bb0jvJ3rd6b4ZgZpvRxgiqCNa67
Xd64zWER4Kk6xby3G/GpE1p7mevTi2UsYFez+NDKhXc6oivuinUvBYcejlZ5wb0++9Tn+C369Psm
tq9Nqh7FbNi/6onvpSs+9CgET0o6pyiTS6PyN3W9peCjJcez1hjyx8mMl3PC6KCADV/KL7Is7fGH
ko0PoNTDpHpurQGs1iDpQe0F4pJ6cXs9apuUu7hCd2MYp52z+hYNvRAmFWPri43Bw1eeQjkauKyQ
l1qb9y+K6lS3PbackQsk68xKMe3zO8Q+BRhQBCBZXoUZ94VHJWlJv8vGt1JchNpkvEZywf9yvFsn
b3H4gUY1mf0T/JKoM8S9MS3YZeoP+Tr5bYkXz6A3d2NSZjtrpvEHL7n+YjRmIyjN7Fld8h3AvHFr
VxI+95jzvuR5wGReVn2aHpoxuzTGQmCwsy6BMN3LguuB38up3ZmVuiOj01+LolPPV6Nwg0JP6pBo
1PIpy6ncR1b+w1wd3ywah9bF/qbVil735za+rNQZ5KIoL5VNK4NgHJmQImTkKJUXpmJc/LxOHkSa
uWfVMuufFCxL7ijLx/QI8yqRuy87D09qTDuH8UeZJU8i686U8hdlOe1T6XI0i9ZWHivb7M+01juk
TfvUVKa+KwUE6dnQDoVwQroSRlofeB9qPllRnzeI0GyklHGPwK9XUhGsg4oTWE8DQ7AaWAHMEPa1
atL2Rm8637Q4cXZjOklM0tbNONy7T4rqgO0YQrYmP0Ci+JaI4q5OJ9Mn/xGmeUjBdHjo5eIhryqk
v6j4iVgizvejmWAskH+PeXVhL5AqNbGFGqY4W1pcwdL0MWn67/RtFd+Kqj/knUnvz6QHczsGMYqu
0JyLgPd/k5njdaVZ94rSN1DgJPk2czzMrvpF7ViOZFkOWTH6tc43AF4eFjKuYYyWh6qKrevcKZtb
HqcL5hqUtLCMMcq1PD4o5jhF2M2BAFuSyI6nAxRe6G5p9qjaa1gPuv7sZfrEF4ce8Gmo1uS8F1q6
Exlk9BlHBl8OcfK5jMunvN34/qkRGvYzGQ0s1Qhiq0ODdDeO2GzNp5Tz89aAy/e5mUZ2dTf5pmUE
lLa56dLoAivbvPXr1ZF7M0usQJTS/I7CL2TrcVEaDpZy1nglmtw5VS4MVarjS1kM4sLUxgEFpw3V
Gnmf9b3SlcoMndicjBCdCg3kLnjCEBMiZ59pmbyus65wr/S61j6PhdMGMy69yl6o1nXp5eO1kFWH
30QXG7dzt13Auw6wIV3DO7Ss3Rn6x/zC0WLyJdhasml4fXndVVO6mypbBEoxlSxM/F1yBdDCLD2k
XFaWHdbCWvazazpPTZJEphDXZjzgy5NA2DvU9MsfND2vDsZaytGXbIE2Th9n5E0ORmn/Ury6vaDb
VQX7TekAxyKXdoLWVA7uMOXYxhTYIvAsvSfXiw6Xv1v0CTg0TrwCnkHO9uMwT5C756y5hygF1Rce
yppv1k6N81kZl82gQvThoA5DWCfYH+ZmH0ex29qPiVrUL4qB9VriOlk0x1JcGeCsH5VsSs+WolL2
ppEl5xOuu+eF7inXStktd0rmNs/ZYmNzlxKKcHoubnxWmALvPqg/90OnVJcClcoj6rzqW4r44CFD
vRWq9kx7pwmxxxVufEsxAPpApcZnvbas338Hf38VJf/PAuCb5mf1MHQ/fw5XL83/B3HwdqP578Ng
7GZqemVfBcLbn/gnZ9W2/+HS+kCpxaG5g8QNcea/OKvaP2ibJbfHrZ2CP83J/46EtY2mupFULSob
NIZZXG/+FQib0FmhSkJm3TrvDbo5/iYQfnOtt2imQQbsbGIjqihHl0XC8MZRUrzzMswvF2PXGUwv
dTyRu3pzW9tACo5JWybSCZRx3Ab+DLYzd55Kd+zFjkzJrnKLS4K0vZbO16XU7v94+7f/FcG/4qy+
uW2T0dn4bhRVNnzsMcLEHfNsEF1X7MwajMMTkkRb3w1VPdVPbqGI9poka23tLGWN21+icfFltXvL
a87o8O3nx6acWooGzlov/UUjlEGyqYyOE5jLYMpH4VXg903cU8bbj3/xN19i6/53LeACXJugdh4l
yVcS2Kh/Rb5DiVqWN0qON2rx6eMx3kqFbFxpSFYiTuKiBd/39YeAeNrG6xpnkEGyH7q9HKp1vbYQ
m2PRu+vWKqyQmHY0xKrrqe/yZg78HhqBoKOTmKX+9Hpoq++rvNa9bGf4X1u/uTR8HO0CGdaBF637
5JO374IqOPG8rJPX2bFtUMSYzLutlPLbSOWPW57aaXYtvJKNPVp3TYh8OATjETYX1jmWnp8/Hk1n
mb8ZjSsRXTmb1JKcyOtHtBsYArZjZLs2sr7PYXafHNbwnn6MMDuz/T6kFSVK/V80vvgPdx+PvV2o
3xmbO/dvSBrT//XYZq6NKvzbbDcFta+F2iFr/cHHEix07pMo+9yGoCspI8GaDYarOFJCz/Cxf/KT
XX9wA+e2upou8rv+kOxOdpq+M7Vtauf/+t2ONxkDSKg79LwXJwljODSPziGL5Hnz2J7RRn/X7+bz
NDr1NY6cW6il8+1pWKcGoNt0RB8TSpyqnnMDodNO+MnB2OEAtHPP8eo9uFFxrXxRvmQXww2uRPxl
3tK3s9MvlDNgqpf1p/q2OzcP0C9P7INvXwR65G2Bb8luYLZHH4luStlP5ZjuIMmoNWRYt7sfkqwf
LkbbONWFvmUw/shwbPoenpqzh140lvqxCrFWyjjVbfD5WY1pcLiUOo0T2/T860z3hgrf2CFs7xRD
jmV5U6+3YppaBkrM7zZs1kCyRoJxxbrm41n+Zg9x0MUh9ECEYVMDOWY/c8oo4H8XJYI+t/fI9One
eZUR3FenjpHfefNXb28bCt3HpsQDJfB7vf2xc6y06idlPzLUC7yCszJUojxsdjgB2kFykUVO0IfO
ftlV18219rJ+TqPlIt+3F6eQBtu2f/R7oD1B2YIHKZjLY7cExWjIq4JijeYdBkR7SG4+d54T7/V4
qoAMRVJJFhfpCU6ax/JGuL14Cm5Lpcq6COeH1VLCv/tyGwl1Y8YTzliU6LeA5s8IIB1TvRrThYMn
qAP3tjzUh48HePMIJj+UoxtRowp84fg9JaiEWmdRChzjaEZKrRXkyTA10d+NwhFCOQc5CyhQ5oRx
9BheOfVyWKhQVXkPBKXppqB1u/jEyzp+lm0U6okWakkCRgpIr19W065y7oZKcENwFPyPelZEgCJI
PbWejvejbSB00BZlEBKqb3jvwwTBKdY7HkfWeC/pqGFWU0xBJkBE//2bozjgGBAJN93RtrT/WE/k
jAYo2by5VLda7klqc11WyfrXo2wlD8TBBk3iHMFHGywN2lLzxqGM1rqNv2xyrmvTUU6tyeNtyGGX
hDpNMX7DF73Rd+c9WBlttfIIoPD6SZ06edU4wjlzSx0ga4GBzd++O8bbIhkKpBR1jj1qnEEXeizs
PKL5LQMgkps+h98pKMLbWbeNwvmk8Wib5OD1F0okQCJX0fOoN2VyZltFHQ1cGnYfP8txeM50ox5g
u1xfmA6g1F+PsjRraTkFjbxi6HEdNs1rWv/odRhIN+u2clOlpCY+HlKjYs1P/XMX3Tre2dcAhpPt
BwN9FFw7BW1IpZcB94yTkrasytHTG7uvuEljLy4aFPIGRVaybY3J9mEVcLbDmSyo4itDPn0q16RY
w1J0qroDREDyrkzSnuwWuAUgcc6EifzSGDfcsrQzqyoHdZ/IXvtmpLWTRiok79vcNjACTJ1EuOHi
ps0OkAs5vtyEPYjyTO8W2FBmnQTDqJOnyVJjHPx0kdYnWta00c87VzskYp3KC/jc3hCS4bPmyMbh
CQe+YaQ30qZVZb1wBDqpsMIbbw31Um3nx7w1YjsQheHND4adrLi+IhwYBywz4ff7bjmkDkB6gXsz
vanyrk8VTQ/XvM1vy8Ie5722mt7NOmbTJ1p3+UUbehFQc80mv+Isu/KlpbMYt0O3ZEMsKDTc22Ni
XbUxdJaodAQFDbIjmgztsey1PS+TxGpml/HNOIqs9Pl6VROWhtSacFDkMtLH3MgfRtIY2Fiqk3MN
kFBWEd13ee7TCmjfySZfTQweVlXsrFSTJepPWV9X/FJNsF25Maw1uoL3mOAHGdcqgIGsG5ppRwuB
2LSiKFgDDYUIxx2dlHh9Y5R6Wa+rdetiu1vhETesOFxwDMz+YOoKqHzRVs35Ajpos1JOEjK07GNG
YCOo28ywp+Zrayxk9Q7aQrscTe6l80u3UrKNOK3h2jk646BSP+rrwYdeuNJSq5nKQsdtpyQcvkp8
W6xDjOOn0+Hle1Y60kty0EtN+5LjtIgzqSYGgg/FW9pgoV3d87V1ma8gRrjcL1pv2BoBJRWWMbdq
h6Wcg9HyOipU9I1Xip/PatnB2jLEA33/deEnxlhzK2kKF6tnVTFLyE7TgJtqVi1b96/oPieNzBoQ
4qOxUiU3kRZMI22dB8cm6RtZk5zLKK2YgX7bFs3O0mp9v4hqcn2XXtutwbgam2DyKm4g5LWNJ0cD
bQdOp/yhu8J6cWoVw7t6GIURDFZNQ7HDsYfBdaY9sKZX69DZRo4PFf/2i7AFFRiF2/L3McNJAXMj
R/5ibq0tGqzY1Py19rB1FcUwkd7Te7X3vdlKnbOhMt2tvdugQyyfSw8bbabTEi5Or/G+JrV99qx6
Znp7jaeIgBZg93OrWyyvdrBEQo9ooVYHvW3wAp9GDlZfXeLaDVNdehdNuTngUXdXxwBcQrdeGbJq
bnKL39RX0fXO+0SZO2xcEtIAfsU18nufC3qF1RZnFdUYrNTv00xVQr12sFWmgyiGMLCmrhG09IbI
YPDAFuwz+tObIEbrSosdJaQMfy5XfS50fJJ5L7PzWZ8y+dxYeZOEiWKqkaKQTw8Awpf7SinHa9dZ
VG5hvPpLS1j5iMXfMHweDV3eu0MlNd4jlrx+K1S8SwDxDBe90kAbcwhVfupgjKdgcnrnOm9IZISG
4vVjkCjtPD+k8whxNCT7b2E9meoutrpLlv8quKOokV6YUxwy3wiYWt2jZKVJTXSRNVrLZrqeCM3v
shizqqWrTXS76tg2YSzE+Tzo84NVacqdTpVFwIUbsImWtWL9TEhSe2dNYabdwfUG26D/u8+GUBIl
VlEJqnYm55lRmtpQMTTOtat2rfcZlhxe5QFcmase3nNhtHQnpMPc9D6dPhVmyGXHTFdiN+52Sd21
awQyQyT7JUFDHA55F1vUZmRaYZkcc08w0yYfz0jwx/s+aQqNElNWLoGBDcXXbs28IvJMZRXXiVMI
ECcZ5106tSD23Kkb8faS7cBmWlOvCVwsPtiVVsBuAVyC/iUZR3yeZ2GWxsWI3a9+MFttToOUEtvP
Saeq7rt5341hnrfgbt2lG2VgGWiudzKz1yevbzwtUBavRZZRNM1l2TW6FozCpTMNPGjZAQuD0HY1
yTgronbWmvQaUSA9laYYpUInudHAjyi8jMx2rgPWQMiHO9A0Zr/aXEntiJVOcW8ctAToYCXdBINJ
unLYJ0elpJHc7Q1/kWr/Ezo0NgitstaKby2zcVumudLAdzBZkbhEZDYilSX+MboCWAsXT0nB1Zws
N7TTBIGlTr2mw24VPJZfmBVmevns4EaqA66litCXjRmQOW1r6mhe/Ux1czD81NAotC/xZpSmjJbe
+LLUnQs2FLnRU8WAKabiFloLVyjrPPlMZX+uo1y4CwcB/fAwG+MWHkOP1fmXeijYeGIgLD/iEQch
jjV4yefpbLsrEu5cdQ6Ejnoe6FNp3tWjHD/BPEBdu3Jb/5F7WNt57lAUOCcxowh7DEXnJBDTjXQb
eAuNPhk/VhQuzdbaquLvGy+epAIBwc2fxZh9aqW6ead3oAJD1+inwjemxHwReMb8XBwvnhkasTXh
TDIbvgcdZfThNeA0127/eBotbP6cFXvFRt3CEgoCquYbWNiwe9nNwtQS8FHopmfpHuZq5Rvj0yeV
58HRVigMvVYYu9Rrqq9K7YzUYjOhNwEzLv8yQHqVlE1bYg5z7vKvcq7Zf9p2JbLiSZqf0m4aXsak
DuthKH93B8h2NSOk5OovW+oUFp3J7DB4JcGbBKa6Ds+dMMSGYOkxByfbMT6WIJLnQLjGSpNcrnUP
OQetFtlqLh9wf8d0FhLHvAb2yj7nEC2+mFm8LQ6nh2sSKGW2/MjVWU2oZ6qNnfieW1YNDrF0Lu05
fWHKjZmevXSz0Gi+ZUmdjV1OnZuN1XoqsVEFcjAM6VU7CGqWTuet94uTVGXgTJr9oxrS6XtmTfAw
rGKgzXTIrfi+LueY+R1PzqfMtpZQTQwXE1utsIad2WeVfljjTkKiSTPy2Jetl45fJaqA9q4aVcgK
XExSrERsoFflNIhx30upaX4dT0a/X9krjKieDPPSa1viQb1TLQGQwsoQb5ID+uwNbrPuDSAmX4px
mGdfrSlo7+rOJi032uUmE0hWd/HN3plvKRy6tEcIs/2eLP06hI0yN4DPZ0P/1aYLNTtMcbwqsqfY
wqQ+z+XlqFm55zeLsM6tqbTY4lqYIRclA18w2WWGazq0FV+ujWfspqQYvMgqjfxX7DadvUvHKo7q
bGiWXWkSDKkUYB3Uu4t4tA131G4zJCFFgtns1LW/hjZTls9k6A3c2QmM1PNKzZXvq9AGHItXY5AT
DaElbhF4b5mSyZdl0r6uBdi7K1mpbnNtiCQu7uQwwkLt00Gf9oU9ScPv23j6guWGhwzIVVLF5/Ja
4dnYucYQ5gXLLsjLViVImHKKy0VWONmdq3QEjEtZqbAvS+AUfi7iQoQ65c3vTiLdn/O8chwlc51C
d29FYT4OThU3geCS+WzymyZnlUabIVXBftWAKMyZ2QcLXs9QBICb8NmLBEu9i95bG6gVgpP6ciX1
RzRe5kJ6kSMzxcSsTbMK9DaaG7teRLPL8k1i7GZE6zCuX4cuMR+RX0G3L7jdSF/Lila5yin1g+QZ
phiEyzpawL9rjSMe9IM7oF4oMmXM9niIasPTYIFhD/TMjHvw5mmnIUWCNoKABGP7vd6sIrmRUhoT
xfGVjZrw3qEnc7TsFcVFBnfDps2JX3BxbRgcfdtVe6eJUUilZuxRpRzpBR/ccc2+VEm1fFEMkj/7
eKKX8HyuFPW7t+QkuEWuTtPBjiUKgb60OtkjCEkna5+vGIOftQjJ0t0oVq2O+mFetDvyktK51qui
9SKpK2wg6tCZYFVciZ82/rOaeZ8jQ6Ii3+PNLCA8mf1PeD/VvO86QpzzKtbj8jzXVo2beMW5fAOB
A7BQm1u69eDYS64+gUJCx+P1ilVMflPAOD5ziQvt5wwvMMKriXu4HxOCDle9OrLxDujIuhevnQY8
s4D6bmyIqrV3pV6ZyW2Hm/3mNL0iMyhztXB9bGnmIlKnKm7DfNUVgkhRaAkiIrtn1Rj4iAb0wHdA
Xca5iLnhNVUcdPmyyIgtxM2exzEuRVAN9TLez7MyiauZo3+88YSmcJURSm2GtlE5D4Bk1nvpje7t
PPZQZIStdt8t4azjuSWNoryrc2N6Uhe6SaIx9QbvsPRi0K5GtZZq1AJa5JizhmSCvrGYyaGQG56p
EmMLmcSMNe1+KLLqq6j1TNvrbuz90rK1KQHbcCm67lU+UujwIdVzp9CBnE1dl2g30kHndCYFki2f
hdwXDhI+pdSwT1XdltBQ8bBWEnwZGbqpynmY/x/qzms3ciVZ16+yX4ADegMcnAu68vJSS7ohutXd
9N7z6fdXmoWZVi2VCjPAuTg3C+gFqJJJZkZGRvzGSNWfioL02baugkjF4HSBCLsrFyFGdCNWAexH
4sDZGs4U3650pUG4RQFcTR+lhO/hSaMZadclGrfhrk0iPAOzmHI4zP44lkw7oN9AXiMGUj7YaOL2
wVahoKI+larIeYio9vBDDXQyj1gxnwJhRowtrvXhUdGaur/XqirNkXtSol9VwDXZhyzZvsmCiTZ/
VMzLNjNjIcXvrV/uy2qoakdNovAXXm5j46pCnik/87YcgqdmTPLnuY6i2MXxvDrgPCKHOKOlEPHS
ZuR6olIz+GnibZtsAN3Hv+V2qQUHtWOtfJZLUeld5JSwt4cCJ7wIJFDWZqrLAnjVUuUDF5C413dF
P4XsZalPH9Wis4A5IaTb3FBpjB4zLQvLrZQaWbop8i4R7FwczG+YJdTI4ARHp3k1qQO708Q6cIHO
x6k9aAJgtFBUpxGBzJFsU9excFwfY1N+3Q06B6vcVKPk5M3A1QH007TPcgKHHSUZAm4ZRwpza9PB
ILMHkxLlxAJH4McRtQs54KNUa7uDKk16cT+1XRHfIEJXyNtkWbp2PwjcQBogVLUV7itsJH9oCEhQ
QumqQffQGCtaN8yrpbQ72VgKv5T16DbnktDZhVHSOlfjJdEc2hPoSg9aIwheXY9mTZ0H8hPmCzVe
8mkRzdIuDrmhvpGUpewWNJtDpxmqodtjuFnc9FmEq0kVIvTjIgqANrbdz03x1jahfgOHIA9WSTeZ
NRmHLP2m2DLXeDG1mLepePpFdgJZFiGEHnqxp3C2dsQABY8mEnwu1RzC8uwIAxqrMHyCWlhTeFsi
O9NJUuxwHofENY1ARCiJ6+bNLJfNsqdjJaKJNwhgxJD9CquHOVKEZD2EAjeqma2q2fOsie3WCDt0
nmehwtM8k4/6QKTow4AbJ9Y6ziQHR1omhucU/Oi5v7adSe+5EUgm7CntlacxSpYXnTLq8zhkdbgx
jUSi2CnObDAhRC4Mt/QojB0E/pbsZp4KlR2gtL07aGi6UWmIdGicaRJaDi99ztxA0OXFzihSiJuQ
q5NiT11tvpWWwv4NYYkf5LhHhK4NCgmRvFruEnCZqXYTNILxGixRcKcnQRDs1EhIJzegzbVagKLS
M+xTdl4Kwg9UvVC1xarhwr5FcwHZkjbtopt4qKPUhmu7bKPQqgQ30gs+EDcL7sgV71q186ylhjf1
S/MQ4+BI4oV8UkTy3LavYdFq96Qty32QpwsPjm5T68hWK0HTS8bhe6VWE5ruuda4aP+Jgz3k8RHV
l6mZs0hsIk8KyvoRgIf4olA/JnOUNRpY1TAhhzcYMOPseB6OmgwKL2iPL3g7ggrGP9OWzVm6UYyi
RhMOOevSbmfEIce6NG8bBKWup4I+i910YvqMYp84sb6noqZVEbWtDfTWuKmUpABJphjhXVMbRuKW
kTD/LDKdsm+BONQh7UVSfENbqOPB19Kv4izotNWgo6/jt0kvtKBJl0ZzLL1pbkZt4BSfajGx0fgQ
fsfAB1PbjBBGBHs3y7KLESq4RykVzaNxPN2mTdCIpuZpUVdwqY+oCpCqhJRj2koC0MjlyRq3bJ8F
iPMgEVnaQjVihwqTutf6lmZ1KmYVCFCU1xAY1GMDpeDCirg81GFirmTyBVIe3YpAlkTjq5QrUuTU
RRmu1QUBeKdtZPW+DHTjtR90o3SnBM0ifmisfxuArFM7gVrVuRT3qTTIXReiSKa2b1ZTN5WX91H8
Wwd/TWlaGvPHDtn6lzoS82urzqbKF0atu57kYoiO51P7q2gU4WXA1z110zKZMyrUunZb0mN61CpM
xwkAudHbjdwvld1ZQk940EcAbGqGQ+BOD+byuaPMKrqxlInbOA1guA9ZQJYmB4H5Vo/qQAk1jpcd
kGwkgay4sraZ0mqCXZMQ5DbAxln1OLDJO5D+s54pz1GuNQH2veotNhZcWAvYmJLemJajpj0OiFnY
lG8t0LfZIeuSiBTT0dI31o5cbkPXa4lvOQP0Naah+JGNpbVBqGlIHHD5VEeUbMoCPJKK4naOxbxh
d5ckyQ3X69gdQiDAjtgrKPaNEnF1a5VDfi8bFC36ROfAr8XIeEjQAnvoUfud7SZMNK8nq5TcaVG4
GipdbuFjUmbDzygyA1eojZG0rwy/RzG63jY5XnIvHbHZmVKrW70JQ79G5wIH90FQRjssEcG3EQAc
vxkkcwH32iS5zk3TekFZKf9dBfisybIAlJRyctc5iAIIzvFC6UFkD7En0x3FqsbrkmvYwxIN2TXF
tWDfaTPSdnWUDa+ySqHINzglt0s4GT81Mc4MD38vpdypSUWQwadgeWjMTtyBw5AOwihWHQJg2fJT
iEw2EXXZ9jlcpv6l7EfsGPC/mb9b6QSSW24MWiCxqiV77vDApQ3KysBylWw0ncRCsgx4qsqmNZTp
t0Wtgl9L+ulxGlJFtVNaqb0jLqL1Q+0GNh77rqnAieJy5S5VW76qAsItjgQ/arApTUQSAXDEj6Pn
5sqpVvWHXIgWiJsZyYQtDoaekUqbakOlqaw32dQWZNJDk/80xdp4QlXLArUxzPlDjH7oo9xRxHAl
dQKQacyTMZN8JQgGTVAhIpCRgDSdJI2Dq25uWs3G20op7SgrrFcrigqDklBAEUNZpPpOMaLqR0j+
VNkUOY61CSEpfi1KMz0aaFI/a+OEVGmtRr8oThLiApqgoG0stdkn4lK85fTYwT6XeTDZaiEpm0Qa
ktqz6iJ+TKK2Fx2xlI07FXb5jKVC0JUsPoXdiK1sJvmaIQyl3eiobNqFOSoVEpOoSFAHI0dw+kpV
f86h3C2OUVn5z4UaB3t1NBbZSSsMKWzdjLBPahokQG0jSNs3zFImmecbyoORYUVmy9TuBXdJlxCF
OBlpb78OYpBTQsrL8RLVKshwUs5yQU9k9pwuDzdjLZEVpZ2EFVjX5NatUVr5IzI5NawUUQp+TD19
bLRZ5aynl2VY3M8wLbmelUJ7UeVjUsZxBoq5TaAT2iOAx1ae0K8FiFdOAnKgJtez+tgYi0LIk8c9
q6gU8Dw8TYLFG+USw42pH2PRLikeMOcg1nI34yVi+1D0yewA7ZcVW8mDQXcnfW5n1gsanR497qBf
d0sgt46pch05EP2haH7de/xbUxXEhvFO20YbD0vWYzv0j7Z3b1SRmFhV5gkL6tYGhZs1gO+n/3AQ
+uqAHWWaiwjhoYTycRAh1Zusn3OJ1GqU16PWZNepGXf/IcIC8hUgFLCiIAi5g76rfP8xlYR4BmAm
zTy5FqpDAnT7LswRdvp6LqeQBPrDIGJpQJusQBW37Y9zSWIMHnoaNm5ZwmsphZzCZddqriIWhfuf
DgVUALCoSIQydVU/gVlgdzPr+oQwqCBbhaPWFf1cdLXpaGb/aW8daj4q7nwcWcbInDb+x1mxbvW5
Y7quEEQUXKLG1N2mlsiPv57S6XI7jgNDXAehwD0eYcSP42Szgvp2EKtuOirKWjM4UcrJkC+shL/3
8NF4xGEEKBawIVjHH0epZlSqC/A+LhVl5Y4dbXBuC3Lup1GUvvZZQRlc6adLilJ/nxyuN5TuEflA
g8t8N879cwFmphSMM4WJQi8rn+u5tKm1KroAUPhsFJSxAOBipILOx8krxNNbr4wlRebVbIatFqsF
7bvmP4V0vMPKjigVXGromylHKOkfc9GmNJJhSajuAA6Iq5w4OFnSTBc203Gz/Al7YBQwgEc3YVY4
mKKTwBB3ZM19Vymu3iwTlfBA8mMLVTEqkhpsu7i+gGH+5N1ZR/sZQ4I1hlLacXP/Oaux1kZKXPBF
Mqn3G8Ea7oxymn59vcj/vvyOAkZg8iwwjkTX41P8McpS4txEWQsOZqHL1zFOQKteq9uHoDCEmyWl
tRCZJnnB16P+PTAdQaSECgMAMxick3dp9YsVDhnMHKpbi22FlOQCtYPOOKDA/D7U/wsuxfCr6frm
1/9ApWj/x+9h5HZxWfx/wKqQj6oc52kVD99j+MUf2MXHP/gnqwJT4H+wAo6wbtCmGEqxe/5JqkB7
+B/s3SP2nwEUUeVv/mIXy/o/MJw5WtwfnaxR6wAD9BenQhb/oZmcz0A9YQS/kzT+7/+B2h3+Km/+
uZ3ak39/YCB8hIELsgTVASjVqVjGEEom0uyitK/20vW0N2/ytXxDl17fdY+XIGgf98C/xzjZYWrY
iBOWrNJev+2void79IWXP97zX9P58PjHs+jfQePfP32yrQyLAr+w8NPK3rgL9sO3cl/64o/wt3pB
40F6x/p/NsTJHhpHTqQFSMa+gb130xlz4BlhQnbZN43XGVpXurnVTNtsRItabttNP5MEjK04UQoH
Qmon0OPyHoavMCaSk2YVtS8NHm8dpLErt8DKrDzXKKo1uqNFteTSSs/8LjFNb1RlrqVyUnn9KDUO
8BtxZYnR6EIUNzy9Onavm7Z2+yiKVlKjm99MKdNwZTLDN0nsyt+jleqk15q6Luo+d2kehM6A8IFr
zToEiqSoudtnVbPSDZxco0LEM/eua4t1Zw2Vp3HU0DPqozX8F9NO0fTfIDJpgVfNsxsxE986E+o4
ZO4+uZfjWvPN3jLv8d9TV0OPh0FHd+CnWPawnpOjDEeShA5nZflcJ6aya5umwgerKzxc9dKroEVJ
ukREeNWm8vd0GgU8bIG6DVyIDgN1qAdgXKoHs26kOddUezRc6YAHoeLQ6rMYgm51l+fmm5H2paup
mejkwxH4EQnhJgUgQRlYq3cySqKOzKlsW0oQOnkSSnapUL3IguMVR6lfcpiCh4Q6tkeHrl5dWKvH
w/izhXSSTyUCfnLNVEt7Q9oL6iE2ds2yxhgXWXoKVsZO12/HeGNa1PwumTQfoYKfDHmqTGIhGo+K
S6bsc2UcnTAaZAdSLXeqvgptXcZzIOinwRMinB6/nuWZEU/FAHuVznoP3GTPBNe6K9KcXdEAvJRW
yec2/EkOYtCtBn/C7zc0/XNbPyTo3N/kTEfot+ANkruo2Kl2TGvDpmAYunQUo3gLimwZ7r6e4nsm
8tlbPc79j7McllutWYK17M06xkS5fRjpEy4tZOc6OahqTKfIuipKBaxVQmHLMF6AeCZehFXjtjkC
APMVCYA9St8iKeBmHjoZ7r0g+sqXUYDmwzX66yf9iCT9V3Q8xZeTSevg2FqK4XXr5sPtiLQU7Fi8
EeJ2p/3sL+XY8plT5NQMWDdDRY/kcNknAy3Hh2HEQAI76N5+Nka7RWVKxWLF9MpoZ2xHLGIERy7t
+pHUp+vXTX5fpReSujPL71QqsO3aEhtrYd6rK0BuPXUvZa9XPyzKsNa4+fqtvkvyf/b9Tw4dkMJc
NLOjnIPduenuevCFPeBDV7tKD8NG85HmcFBugCU2eqIHUNYW/cm5ql1rZd3W/j2IyM3s3YOZutpy
M7X7iwSM96T1s0c7OaxMESuWpOXRJHMlip4F1FI/5H3hjK1b/qZQROGlGLdYutqxZNc/vn4jJ6ZZ
/15ox5D3x46YULVB3TpZ9rQ5eqCHVMEnyyuBvaAqUD4WmNns8Bm9IFn+zob6bJYnQQCGC0DsvmID
rsJ15Ej2ZKeORZyBzu5fylrOhZrT++8QanS1LEbRV8Gqfyo2zb6FCFKtg3t8N9bD1vTBNHrRkZi2
SZwLr/LjNehfr1I7uadC1aMAoHfL/ojVXLTvcXKdKF5j+iM5QXQ14hBjaA+R5SgxBUUxdTGspf6p
yhdWt/Xx7vDvBziJbjpK/hAqy2VfGEjp99mTKepXgEd83L1tU0zoSm/Ajjbla4uEYFnTGUlVH4A8
mio6KI4w82K+izZuxKT7njUKVrya4eXpLi1eLKVxKXf64rTsq/l1AWxJ6utCjPCjZvCVAROXdmPi
XpTs2/LOLB5k7un1ET4OOavcCtVTK971wFsL5TbWviXArsPlaaTgL5q34F6Bf4xeGgOkksM7ab5W
MIDCytCld2nMmdMGWMs/9+YqS+WdlOEVUobbuUt2EVawo9F5Sr1CnRV8GkW76CZUu83UQoUsDF+K
N2F76FA5n3AKnMY70p1xOox67+C8u9HKmA+l4pEKN3eSvnVW/zrRmrfbcfEAyl4pY/QGJv5QV4v7
9Vo5F3ZPCUqWGWdgYwi75ireabItHrIdYhg7HOuKG2ndect3803cT4/6t+4w3sv7dv31yOfizJE8
/ueGj/t56PGhYsMLNzLkzNEuQCPiOpp5+lNJ774NvQUMLG9qrg+i8ooh29dDvxNIPtn82kkaJRk0
7iFLL/spwzkD+61FVD2QEzQpo3HVmMMNLe2NRbsW6nNRja4lcPU1ZUczV2r/ELb1c2vdLdOuaNrX
CFevBKTZZDxoGlj3JPBFqfYTIJVYDtltv6qx5wHviJnRvh0Cd1KHVVWnDsV+G7C2Z+KBVY7JgZi7
TfBHaYQKNx3Q7unVgi1ZsA2bxg7Sl2bai/p10EOHuY9wF8nL9azWnh71+14mYZWPmJsLx/4Jv/Zf
W/i0UAMacRoipGP2Wu1WwFSfZ2HT5P686n8fAY+Sx/r1JpoV93TtrZfvPKJ53TzK4LEcBBqGp8Re
rip6Fw0yZfa0hwrRmjiVPHz9Cd8ZLJ98wlOx7XzBlEMDs7Of+lXkz+A3c29osWDAinMHmVx1asHW
7xfzMV2Bxdemb4R40Pi/wt6hVrwplX3d3pb6tdA7+lVxKfSdXdXHC+wfx5hoCpM5dMTeHjPLWhpW
k+RGUuqOGEO3+UHKXzpElYm2lr41G5oS2ki8AaaQXxBIPBd7TwrJwQiSus2Ija2OCMrkFuNekYQL
y0I+d7Sc3MNT8paqtWp5Hze1+DoBB1o3JWD+bqDJl4Ag9o0h0PxSEnHCSCZ5awBB3mYgPpjtqNBS
i48HDc7Z5pLGvkSTeN0GPf6fqsVKCTEOwZYXPtJQpkCB9N4bO6m9Q1gNdKo6ZN1bOozReGE652Zz
koUtuaCbXci7ItGbh7VJsoEip51Ob1+v0nfxhU9W6SkzfjKzvlAbAs28xQjJLx3s5B3BaYirkvdb
+Bn70fYi+f/41J8MdkoCnONKQsgsm/dRiCx48GqqOvi4W+6sIBu78a5ASmaAIQBDtNmVyXWj/Hev
8dRpKcYYrMpmMsYaQdjKzgS0hITrZrp0B3mnmX42s5NNZY1DmdHDnfe5V7+Knvny1m5GdwNg78nP
t8f9ntkV8chcF/YNfvaO7L5JTrdC0elH+oNs5+fX3/NEfv1fUVE92Vz6UOEeERjzPpUO6vg2l75U
rkFtx6/5U3s7xL6+MnaqLNmm3axQRBv8+CE5COKqoX4juuD9pd/5yxCuWxSTt/0FvuS7eN9n7+dk
Vw5hEwoDnJ59AnjVSl5T86lLfOTdV8vvFD3RMZwQ3XxTrupxpVXbpUdNbCUjgR5YFD82Lf7F7XaB
ym0cMLDKtUtJ9pmb9qnAbR2KStKDY9gvPvFA+N77gwcu+JtOtnvhi5xb9Ce3FdnSlyUfdBb9vvW6
/XjXHmr0dO1il7jF2jroz/VNsi68yulteZU/0VFD+kG6cFd872d+9ublj+GewqtYZDMRZM6+WdEK
vo6N2aGtqU4MlUlewT3jLHcVhOANGFPVW7ZOgqdlckERqRszAHF9q8YvKEC6SBW2P8C3MZf+Qo6l
nHs7JzkWsOMon0xt3geB6GnCobvutO5qmXdN6wzDI+KPIOeVxnBwt+2GbbjSoSXNNobkYnylACtB
siH1p+KpKNeasm11VzgKqhbiJhsOrbYd89SJu5u2uIoaFb+D9MIV5uyOP8nQCgONPOX44I0/uaaX
OIQuV7MNFx9UlxjmYuLsgFBx4SI64Saz9Y3urtIN9CGn2nKnsjsnu1B1O/eRT+UrBqnV5gx8+n6K
o12DvZ9hvuTLRjBuY+TTRpyAlSsYAcC7oCrnYAIbcovYTjqyoWgB4tf5YfK69Jwuc7GGJmvjbWlr
OjexAcTQ7SgYjjgIzYVwLB3D4ieL8tRSCaut0hib47Yj93C4KkmUF0J3+VFfJW5f2qLiUootrkTj
MUzs2nKl6YLh2PsQnw19EqnzCnZAv5CWlbnbr+WGr7Rs5dzFUNiKXHOD9GVsW07w1H5Lr9R1suI0
6u0ip851HXrKvMbbKnmWdmHnTfezp9/nt/nv4EoXbqrkmwLPxbywws4laspJKM8h3cIS4EnNleIu
brg2/JgSgLLlma9Tt0Ca5ZKj3rlqn3ISn1Uq2knRM1Z81W3UreZmD9UeiVNSAcHJH5CFXKm2sQ1v
0k34UDnCznIN9+sAebzzf/ZBjpHhj3x0ODIYi4Gh9a22p4KCFE+yXg4XzdiOkeSz3z+Jv3EdRMNQ
8/sWcP6H6d5YD9+EXzpFo0MqUJ36ehZnv9ZJnI3pYxmxwjBUh3QQ7oY7Nk/QFA/Tul88eWNgdbIj
FyXV/0sH+UOf60Nj6EzwPBWNksZyamOZMaNhJVqoKd7K7N57QGB2r1GPvI73U72D4NnGoZP+uDDT
M+XHU8o++HlRUCAI7Mctxq2IMvrtorth+Dz2ngJHuFTe+uEm1opNqe+ydxXBm34DXHPM/fJCQnFs
NX72Vd8j4R+rJlLQ5Jt0pl5Oa/wkinpbBo5k+bSOKrfqbBCp8JOE3/KN6GuoqA5uDJXYNrWVKnnN
IRl8a/gtyjdj6uqqF1u3sKwB6lWVr+Rcd+wxtLtoDZEcpcfl5cKbO5NtvN9Z/njoTgiyUT7uMuU6
eKzc/ru0nl9wXSuuEu/rIc5spnfxnD9GkGER0GNlBPNWch8AtF0HdnYxJJ2rFp5qMxuNABL/uFcT
fJm5M5e7bDX5w0Zx20MMn9xHGAHG3TbczDdwFGEBXlh074Hok138Hrj+mFjQGKNspYwMfja8ip8U
v76r3HaLM8a6cpsNhoPfsxtpp9vdE07eN+UqfkQa9cnaBnZ0xep3Rz88UL7blPcXI/S5/Xey57vC
mq0l46GsezyzYZ72V2jxOhYB+ll0yw3h8vpSpnSiFPevzP69PvbHG5BFsRTLYxwDwyg0ru5Yd9WT
krvQ7w/xhVh8rmjx/uH/GARoj6DnE4MMburlW8uXvXKV+RUSR+ZqcXVXt6O7edPtcMTed0506Fbi
TruZV6+ZVz1+vYbPzVQ6Lu4/HkIOG31oRh5C8dO16P0yVoNnrYTNpdPuXPohnVR/R1k8ql0wQOfX
9nFe7QqDhgfYC7boSk5EFif4P6MLe/L9Zz9Zu++P8cd8IFiIqXX8clHwozL9pT1QioiRqZI7uOBb
JXKzbSfcR6uMLRTb0UFYVtaFL3rugv/+//8YHHJEMVbHfCd8Kr+Pd8tm/D3tjbV+L76VD8Kq9Zen
/j779fWnO1d9eT8d/xgtDNrZhLYn7WXHXOnbh7vFKWhc3Kn8Z3El/zp19GtEg23Zzd3We0J2zrmk
anfmSPgbCg142mI1jJ3aqpc7RALv0un+nnN99glPkohubhPYAfx2h02mra4W3+QKL9q112xyL7/L
3NZBr88D3ICiHWoJXsKWuUEU7DsCCj4uTtfaYdrRIuP65YoXPu57fv/ZY50EIDRply7553YVvcKf
9v0T/JEtUhv7ahOvczvx1FWf2anXPkk2BdHf5R5pFz/fT163WnOT3siIpck+EjfeuI42oW9sLiyF
4zN89mwnN7slS7EXPW4yVBrWEJC9frWsKy9difQLA9c6NFfxjfrcONkhWukr04n9r0fWzhTN3uPK
H4uwylDnTxoqw6J1hbJen2AK69aJAxhiEgBmcwU6QJzpel/m9L+2moNQ3oy6Db0heJLH+9DyaKgb
oV089ZUv306SQyWiqj2j9kdBcNvUj3NfTV7qo8iJC/FF0W4WOlTWemrX0ORqHb4cffFfOEUi6wCu
5UkDntbfhB2gkOvwrqw9xEOaxf56xu+R8ZN3LZ5ETDDUhQZPT9r3juZn1/VK8mkQef1j6H2j2rSa
Vqov+ij77y7t9HP3X/Ekhh7RFEYqMqRGoxds/upJ4jv33uBiqsMhiIi2t9i/JLrByIJ7UAxWtde5
j5NXrSD0bCL7/sLkz+Sj4smNrqrx5p2Pmbd0vexHT1+pTnVdOzBFbHkDNdAZN8ZtfQMy+nBhxDML
7BQKnWKMnQfHESsEAUTjOhG2i32jBKuoBYLjhpAvWHm5MzipZ6qgdC7s9/dQ9tl31j6ejCJaHwPi
V2S99ujlV+m2dJDp9NAc8O4vbdxzJZmjd8ifx2/Ux4suVQwirwQaSIcFbsBb1u+6yFv4whIb6Ua4
GjZTggiOC/1wWQ93Rz0SB7C//CRt0uwFOzn6keJNQE/BLwrS6StzvEGUCn2lCx/h3Gc/CckGvPAY
4p20X96E5wV3D+ifdvOTzsr3ATjCdZW70WLPG+V+3Kg/6m//5bAnIVey4OhA6CKsufnd/HtxK4Ja
dAz1kgNGjWMtoZAXus2lxXb8tp9985M4muQdlSsDONXCqf0rUO77+haXDKL6rda77C3K5nA8XDVy
rYcLkzw35klxSx6yNskU3u18a13TX8tbP/o5dM5k99ghdLby2hARU+Nu1g9xfKEY+/mgqNJ+XHej
oDTB1GqgqqZXSXuy4HdnyV8I3vN35c/LAAgMfvz1TkhSoxl4jZpk57otH8K7yk8P6r343BAsnr5+
c58vSiS8P44yTSMurpnOBp0zgwu5kMIFE5+rTmwdywxXZRVwkkzJheHO5FsgZT+OFxgalamE8eon
A2rbVX8VPNWH5Dolr3X7h2bd7pdtvGns+Dd0tnW1lX1aL273GJG3fz3lMxkmbmcfn0GJoWkLPYtl
/K25wYGLofKc3CSFvawmFJV/K9vqrrmKbvW7/3LAkwAFByXTY6g9+/DKerOChx5uLFcuxR4tW/sl
f5PvY1wSYSL+DAPs0F6+HvZMjQyV24/zhHaGDbzJCroe7su77viO28fsenTzzfLb2ob32GiysHal
ly62zs20vq4eL6mpntscJ2GnCyQVYQgVXKUIZ3K4i+qnHmLchal9XphA3/7j1OrRqrupZBnpK3nb
bWIPjSb7WMBeKF5H379/F9eLt3jHHLG6cJap58Y8iTFZoYfzMDEj3uU+SvYqONHAzrnbhzv5Jn+F
qUax0RmvxW/BN2PbmU5RPcUb7Q5hkaGwQdwsNGUh0DnxYfqtPGWtXW3NH5Xmjt/0ju+ACMCFJX7m
5ZsnkQmWZjjNBo8KAMVLH+ILZ8nxz/8e2RGV/fjWhb63rL7lZ3XtOaj8zHidurvwRUR5IXWkeXXh
454b5iQmIRiRC+N75HuL7+QraaP4smYnGxS3Aq94UGRbf9AO5rVqh4+6m9kcKZRxruojfqI7lL5A
nzC5UH4/c/WG3fVxzoslRGqNT9V+9oDOsr4iR3QyX1shK+H+Upz2OvKQaV9fmPuZqG+exCa0PHAg
rhgOGRIv5uKx+JGvA87X3ZvKVpzBI4lx9e3g8ioO4YW1fSaFwun04yyzuVUFY+bL9tvjRUNGwHGN
nGV6FaFAsrPuhl2/knbyCz5Bh/hGcNXb5q3dRa+4eW1kKgC6r2m++Nxt80NzPXmIHFySXj1+9M/W
3EkQUzFdQF+j4xjsnjOTO/JR5gy4XSLCc4Wx/vV7188NcxKueqvRQnim0j7TgchFqIwtpnBohdhL
jbcAKQgjMQ/itNFArndC7SUgmc2O2kj50gz3nSx4MhBL85hF9msxZrECIO7SH0Ze2XCtj8qoSIRe
ISfYJY8VXZzYbG8FwEyoPjhL9EMVfQyYnILrXzAVvVvPmi9piFSYvqW+DKk3FuYmEOXvGc3EbIAE
gH7Fk2XYOiBeoIfT/NokD420DXTx6WieFKW6vfTQ3S15m0oofWTf0vo6jWC6i9zv9cYV1IEysxY7
X79C6fhFPvtSJzG5wntNwq2Oa82bqmKb7goYM9nNfbeV+1X+JgbOgrnRtwujnftgJ9E47zNJRAWR
tFb4MTVuJmDaiLboTM8vw0e5uNGndXvIdMQKIHFskA60AVRl4AUS2f/6GY4h4JMJn5IXxa4xtDLg
EXpI3FPKmeBDZVt3dXFhgDPXZO3UyWMaS2Q9Zl5p4w/u7KXrhAywWw8/EIncvCV3x1tptpJ3wgNY
v68ndaYvBEftYyhAtDtqirAnq13NXns17aRdch9uI1fa6n63gisy74rV14OdwUpqp0SnLMrGpTJg
X4zy/KDNwUYJp4d5wXti1lysnyhAJFd1pK4ks3KWWUHHPLYl5eeMeRik9jXGVU7Mxa1rXlXAobFO
uRz6yoWnO3OMGifBOC/UWu1nhQIdycVBeTHWyv1wnYCDc5X8VS/3BgA5J4j2JdB65B7ugeRKfi44
y2MA3BxE2mjn375+mGMk/myxnUTouuiStA/4LOb8vTEfeuvSvj1z2honATY2yzKZgoqMfHYCaduA
3pOKp0HbtNajFpcesqpfz+DMVeOUhJInFNi6iRm0YKSjSLRHBScEY9fN2SqLDu30++txzgUi4yQQ
LR26AsjVvHc5rsvv9XZ8DG8NL/tuPi9Pw2t64Yu8U6E/+yQnIQgEdlvnGm9OXeHduc82kZO5prs4
SAZ5OngKrhSDrdvirnrM1lQXvl06r89t0lMKEQ7rOrZvDN3cICA4ADKmmhq+GnfFetrKb8p3lGsC
9X85+47lSJkuyiciAm+22IKirEp2Q0jdaiCxCYl9+jmlmIlQ8zdi4tt3FyLJvHnNMdv495Vvpy4y
P6FJR6LcX3WwuBNKRGe2x13iQiTNnNzaS+1XzYqt0dma66w9T/s7CBldOg3Q98REBc06w7zBmTHc
YiutjGuUJS9G1iH7kPP4cQaUwnSMQbsgu9ERkVj9vAPvf+U/NsaS75JUvQAqFzZgnr9Jw2/lQv2B
t5N+o++wFjWXyvepXLEhvofo3q2CcdecioAGsD100eXa93vmVPZw0ncgNwUypthwbd24HBaOOP9v
pgfr87+/i9K3AyMSIiK+ykvuwk5WEc058iDbJSi7ud5xgnWfq+44SPKi0ZM7bW3Gr9Dwijtn2ksO
aJGUYQQKQS14UMBr9iSdf170tbJ+SbeHHg7k+AasOgXY21Ut5Eu/oYzEXUH72hsXSJQceq+wG7bx
lddKA3URZyCt1OhU4FEQPs1h9ibZ4HDnrnaYvegBOG3Dx2xMPTIvfS22EoJ7aPnXzlqEnAmJOmR0
8UjqRJdsd//aKQA2IDz8x6C2ZLrQTITMI3yOEc7QsRsuzC8C6RmYEDsLwazdwUDWhhBtkL+XKK55
T7tt9XHXzuX/mFOk2jDAVAypvuQYsE7yoDYDbaJ6P5Ig2ScbFd3KRbp0/uGzKeIMiq5INorWBM39
fNj9vAPXOgRf851vcxwycxB9S1FFVblNXmFJkl0lwWpOkfRaTF4D54XK7nonmi2FoQP6EMtXQ7gg
xdce++Em7qJ9mR+7E+iJnWSRi8A8SBnHf9pPKDAaxE5hCFlbAUGvYwdZdzgT//x3ry78Is+R4yie
pnu0pQ5aRGbsEVf0Afj09Ot/fMIieymIVNfUKO/doF9RYUMw1iwGapbQNZpMsMaAwnja5vSuxN8l
RjynQ57p1YDvAAKo079oJ9RAV+aXbubPl+QpemBHoAnr92rjXK5cV0vKzwTfuwly0fcmAQ3gSQyp
OKBNPjcbiCtdAWURaWSun4UJtwq4+thSzwnms/WBtxHUzN8bX2htzRaRhUDqpZRhqBxCtb/GUYd5
Sw8pYNUrUXDWaLEZofigQ557CHA7u/K5mTLMF3fNxrFcef4Sas/3mcxTIcYQB+pNf/KHPohyq9+a
Saj/jptLPL0Q81NSU44P59N4it57f6is/Kw+Dld4pA6m4I3wjKkgF2+pHz8v6EpaLd/f81ssiNQY
+rEZnth3loGWClLBoPJZalXnLZD6SnmyhM4TqAokXI0lQ737ke8TeeOWX1usRTjQJ6UpImjjhtEw
m/DihlznMYHlX7Z1ca49YBENah62GDXE98MG7hrH8qZfYHMehcalt6JQCDivdIoTd4u2oI733/3H
rSkvspa2i8UUjgN8mCsQqB8vVKL2oMKT6Jgm0BywZ8zBBZAlj9UtUW5ld/l5C6xtafHvLSCIc58q
93UELOgRB+ZANwvnFW4vmOp//zYHo9cCnik8RgrTEzlXTxLmetJkze/Zaav+XUtwvu65b3s4bwyB
AFsNHJAvOyCG77WX0c8CsTZVir6rTMxkT0+4P3X4ldQbu28lli6h4VDxmDuex6oxHwOL6lHw8l33
oW39/MpHWSK5p6iHcc2A/EYz0JviFQuEDfmj0zb++rXi8wv/+W3NWq5vRzWb7pPICarkndUP1gxB
jL1hzvM1cmnudoLdsY1O/8qEXVmCritlhlUOJExCjTsIH8phAHOdmLGfXKICo2y0D0Ng+jaethJx
vsCO315uYqUG4w3cQ/fyD1isjcRp7Zss4oEOd5hG4CJEZ7U12fTE1cRUnhTotRobFL4vkuU/QsDS
hLEq+saA6Tmul6AG0EMBySkN2K08a3uATwLlUtr1qQUIqzJh6A66g+qmdgJkFqDdT/q+dSAe528B
v9amoF8YlW/riPGMPkCyC51DALBKlw9EL0NHL7rV+y7ELMOanMRlQXJUd8Ou23E28j9bBuRIef05
NK1E4K9l+vYHpJGiM2FABdlMZxVsixQjusnhcCZ+/v21Q7zIJuqBQO2cq9CCMaWQO0JAxeTO0fXn
H19RGoBe/9/Br6t6SNhC4zWc87c0TNh+jDwN7hZPkWgnaI8D49Il5tY8aq3ZssSPT5zKNQY3oiQC
0QPmPRdCarMR/Bn+KoqdIr3MdNgc2+DHPCVbI861QCIuEgiOQQK1vY8b6fDxLjXuILq96lKf1LYI
wueua56jN5T3P6/pCj5d+dqq33aEKjIF0v54HNH92fAV8Y9YWmnpyJlTKVAUhfQ1arEBkq0ZhYiL
HIjzjs98yGii+dnkAQfoYGFnTZgCTQzhNvTdg2qA1QuMg4kGzwmbgsTYUexsLgQ/i7BXWXov0GIG
JJ/WLz+/xgpvD0YJf28NxmmRVGn4ViScgX0cDbO6ai5kiOxmP7ijWd8wFEWDTj2Pf+LX8T09tRDe
eWrPPz9/rWO/BJyP0M0lMWShwtHln7qn7hgH0hGjSltxqpAEaBz/UgEoK6+8nf/H5HYJNVdbODBq
93bQHdCm7KtAc7NLvU8xooQ67yu/ZxfmRc7Pb7iGKlgKQ4oaNfQaXjF42lPvoiQ5sBv1yDU9KB9j
GPlVmOwqH3BDzH48uE4d/z8YRvfw8Y8ovoSUG+0Aj54UCQmYRjuhx37y59KHnu9cwWTPKSAsRKf/
VpAskeVCVIqGkCNpTCRrhMn0Q5S/jsaT+PzzOq7ceV8b6Nt5q2kXaW2LjRINMAMw4fvDuiu4Y9Cv
//kBa5fMEjQO9SUopDUKPpQtP86++AhJ5cKLztLzPclGIwwIdRinWeCM4VwE5P6xvLcSFVC38Ses
5N1feeW3d+QUlfaEVXIoyqQ3xTI+VG2/caOvNVu+2oDffryIFAIrabyeXsGqoPbLGy+6KO1kXzJs
Zri9/hjRs0qfYMg4gxVWO/SqT1ZJnyv6pM/QKiledOKPWtBFFKNJxcLABgL7Pdo2KAqVsFfArfdH
bzDMmINZn99pxb5uXPi0GbTf2GUrF+XXnfPtLSoYyqGMQ7o4n1j8KLErDAdbONtDH4VsfIW1WmGJ
M1drbpAEOIuE/FNyk3YMvbwR1b2ZH5DeWD/vtrVa4esa+/4irdppLUzbQriCXTpJ/iUkjyLG9cqu
MKxx+iMbMDcaEgdzmdc2La6dAvEp7gzHb0tVqlNtbGUHX428fwSJr6zh21/SlTp0+u8dTD7bKxOo
VLzbVzfaXel0UiNYHSajpT3LJxEMr5RAhMxrptmtYAzqSQAwJJDBgmVrmd+FahhOJiCk/A5S6/Jn
TXIXUn2E4DcBmB5dQ3eKijcTgNa45w4uTbKXCoA6wlIVr5Vbseyo4icPLqYAzXo5h9Yx2n9DCulp
uI0fYANkd7ENtoMjgqyps5CX337+Hivth6+98G0R8nY2lBreaiFvNQ9q8NkHZdB7xPv519cO9iK9
m+QJYltRgzis/OLZaxRvHOqVtHQJC4eS4N1IA59uLk6YJ1TJzoCTRbwpUbVyfywx4DP0xhV4d/Lh
QHwlsovHPpACwUHhMSI//Xlt1hK3Jbwb7miE03r0OnsX2h0mXDJ8YVf4xI1cNB2N85bl+koxtgR1
q5XcCY2cYbEkkFTyV61JzL7zf36LteEmv0ikjCpueewibCBUsScBqpFQqUMaVewaH6ikPaYADnZ8
syufgFsO2FPjZbdN1NVKWFxCukW9YYkMbzPgxmEuhSxOfir3epiCj36frxhW6s1O4gBWbLxqGzXR
2gCJX7SJqowkiB3Y1bnfu/De9PqQ3NJ94ei24ukuJGX0X1Oo/dd9Iv6dqk6wTm3gzHKnpY4nPcgO
gBTJZ+6aA5jNPxvn6frzp1w5rPyiVZQ0VQ/3SWx6GX7YEiBTRLn9/MtrQZ9fxIGRtUzSYwR9oesO
mdSiIZwA/xKdNAlqYvCjkVrNqqLHkVcdOmMSHkm2woFZUrSotFlYy5Ij9382/pr7d/rfwC8v8dgR
NFeVmaAsZPbgtNfuUBw+GRZTtPVdf0g20u1/b01Il//92bIEHjYwA0bpLGQhDwuIFvaeMJ3cF2Nm
N3Lhl+24cQhXCl15ic4eZB7WICqeBaWeACSVALgfM+S8ChQtZeMhX6XRv5btHoy/XRVw+4VG+h1h
V/qi03r3h8ROdhBfZRuIQ9j0mc0edHAvfsg98qidOT8xzAklhbHxF6zMn+QlIBsIIOA17q8J6Al4
adRKgZsAG9XaisnGys64H41vrzjppOcbAU2yrHFpgat712Z26wqg+bCgSzZuxZVenLwEXDczFHO1
ESvJ7Voz+vpk4NQEoLNBQ2Oys9MWbmrtfRahY4YFhCGJCM4wRQf8pIYwWOqn5+ayhTb6d3UiL/HV
ShQVcabhAWoAL25rvoyHLWD42k8vYgbrs04hFX5a0h4l+amPXCkDo/xUJxtt95UDugQ/U0nrNG7E
AybB664RtEGMu0EPGGyWGm2luytfYAmFHueScKivsPiFA2G9rnpPcvgvQ5pDKs1sOgooMFrI5sCa
sIR+Av0jGjbUkFMD8kbuz/Fupdch6/cV/raroS0vzQPsI8MMA2UZXj8nLQ8Be9Sgd5fBAuVJtyvu
qUoH+Bp7cvtSTDsVigLFQYeXsyWh9qkPXAgRpd8//0Fr4WqJlZ4iWGnVA/6g+aG3uX11FJ304gme
opjgU2w0IFZaLPISIt0kKpfyA0omNj0rld9Me76CxDT0BGf1jd4tZ7tdmlSo72yCMWwiBpW+m7i9
Nt7493IwU1hp/vzCK/IC8hI2zZWaFosGegTKIJ67uHHTV5jdW4am7nrFTaXhQKRDKl2mu5+p35Mn
qNQVgs8zlBKHggcDcx+VycaeXDlYS1uBrq4SI6L4Yzg4TXcMdCcRMucaeJ2Q4kw2sEf/ztDhwfj3
nkO1WvRaghBXa7sZhpyRcqUJej0bV8G/c1pZX+Qq3ZxB7rvGO5Qd2EgCNbm7jZKyNQhcyRD0Rewp
ac8x437RgPjs1eFs9nvp2FtgOTtA66D98fO+WAkOS2AwBysQVuh4TO9271CWNu/0BD7cmsut5Oby
EhaMfmovC/fiToSw1Dl+mCzY9ASqrb0U7/2z+KJBORIyRfEBrmiGBWpwZsdQWNmaca3sgSVCOBXq
vOz6++sB3ZKNPmTZjaSwa7IxZVoJ4P8DCiYSNyTp/fXAyKdHpAOWjgn6xjFZSVrlJaq3nWNOZRzS
fDjPwQhgeCpd/QGi6I4+mJ09B8zSbhNamMol3/28H1YEFWDq8Pep6eZkrqp7vSwOto7AsBPgR2Tm
YJ8SE24qrrhriK3GaJhmZ+4eLKeNJ69ABWEm8feTxZLxaSXiyeMv8O3yBtbvJvwERSf25FPuchZ5
gioG3tQ4ZLcMck1IvZytNGVF3E9eQn6Nuz1pBuUKTN3itwpfc3ZlK0KAfIDztj29Zt506A7AyNog
75RX7jI3JlSwD2SvutWuswBcTD43vsE9hPwjzV2iguPEkBNRQuQarNIu3X4/X1pXsmqvDbZEX1a/
8yK+NIKcwdkXEMTiaLyUPVbTghmmDcSRTS3IJYeRqziyC5KxAhDXxnFZiZlLLLBYzi1PYDIY6qn4
h2PAHuoTpIbr8tfPK7dy3JfY3wkd/6RSsXDGCUaCXhtuITbXEpgvMs63BAaupwRGlijYylB8RxMc
J+OZ/ZJc9MvqsD/TQ/qILeqkHsxVQrHZ5amVB8qrGE4bS7eWsSyhwBqFSvAXrrmBxsE71IJhWwH2
QcuZcJWxxk/dhF/zRraw0l+Ql7BgGN/TpIE/KLRqQKsisOYFeeA3f9Zacw5m9Ll+QSm7fR6CIVA3
+7L3EPOPbb/ECo+wbI2m+5ZkL8UTBY0D6egv1ZbsyGcOv8/cTVrtfZP/60mLUNPXkjDTEcCN7spB
JMXUPHiiu+WBIsxt1N5rL7PIPjr4dwpzyjBS1otup4vDbLUZbTau7bU6dAno1akKVTkB+zF+h0YU
58DeUTFj61HYAp+sheOlej3cXqak6ygfag/xFVNkchv+yE9AJMGmAD6L9M4lFM5TUB4GO8/NyS4P
m54590X6x/dZInszmfxfWNeMIiBo3Fk7FZ7hlBAiyODG6TQ23ThWKxFjCeSFrTDJZ7kD3grN8Jlv
zUk96p1gcuWWmMJKhrUE8WpEa2I4SqPSiFyIdjecPSXQaS2ASOJKq4G8IdmoJtc2xRLUO8FMaGYa
wp82PIypHTXvnQabYQjgd/Er98KNL+mWRudK4qPcI/y3eChHhpLLMXC4ZWpLYJrWPit+d4Y7au7Y
5vZ/CufKIheRC0FX+IhKYSQkwrtKanjFjwRaQM0As9m6MPr/GO+WMNw+EaNYqLs5TCwyAFacETic
vOSR3QESCWtNaHhLEKSsqFmVvjzbff9aNoktbZ22tet4CcvVdL3NNdLPYR8FQ7XvJh6Op2ZdOjyI
ghCvjRpQJD0apKNfRP70C2G/iz+LPKwLfmP7fAHy/nXqFhVNxLTCgC4/ZFebG3iCplATe5hfec1J
pJCMzgxb2Eyfj119zNjbBC/7LJUtoXopUjeiFXyT6SMMYS2ZB3OTllY9aVeS7yQoDBtj7DQddQqJ
WkW0Q6cDIqR3v1hPhWiuUOzFGubP5H3AJKoUIRHIO2J6a7XfU+f+vJfWrrSl7H/KSykdM6wwt48C
8U95A7oi0KzJzY/NTrhUtzIzH8jjxtNWTv0SI5waQynAJA9K8Fa84yHqOTiY+7rxXTwL6nXJO3q9
kKqGOrO5cVhWVIPkJXC4EiJYRQoS5H7B/hZvbYtOUlmexBgyhfljq4JqEp9lBcJa860kipeoYKeX
mZOnZahq84nSG2RJYFSAIwBhXVV1YglohcQsyGhBK7+b7Bp2871QwhFhhKu4I3dHGHxunMGv4P6P
7beEIetaxmZNGuABFDHITWCcMsvurOwyoqETcdPB4GlbnEu0aDpx8sTkd8Yd66r5DZFrM85/zdl7
VwneFH/q+XMpoKHlDzJnNvKOkWeOnDqoXEP72HiIMi9DVz+FkoVChn2BU65Co7oFACzKbSo8qxjk
8Ep5kiuvrjmT4y9S8gmVE6tOICyXcGZRvoxNfug5LzecFkYZE34OijiGVB5gjAtrSwf27YAgbYxI
VwZ18hI/zaUazZgCUV8evQDB5q7CrrTRsH2ifgLcHbcx1FyJ6vIiqhN1UjuqyFOoA1AvQ1DZjGGD
EVegZk83o3/9+XCsALjkpTJ4ig2VDwr0nXt7OMA3xXCzP40HDKqyEz3cva2J+eAs6FbnkVB76QUH
jlaKZopWNdSmGGZoXrpX7m591O76xOpaNDOho9EfGRRD9I0NuRYxlljsToCHNklwoBCQs/IDkuJ7
+TQ7/F2KKHvRLMZAhAdXxhKIvVVorNDWZPmeEn27WJVIZXw8Eh4t4Rp4//YizxgugLKontLnWrfj
+jQLt6H+1bUuf6GRNenmqL/Iwmi2rHoWQbEEg+0XjKJtCVMrPnX74TBNVpLbBZp+yoEk6kbFvlaS
LJHdRAQfmpOQIgptQOPZNQjWBOqEkFkQnDZ+NcDaB+C7eeXpVktkbYcuyta5ZvWY8Xgk9PiuuRv7
6q49b5Wna1XeEtBNprLNyjtNAbbjxEP1LR6VGivs9x8woi9MiLlDQXI/7ZWbcSn/9Ncmt+YzzNZH
r9pvTbnWusb/g/tWJaPK2/thv6gBeYXXkEcOgi/YWdDv81NxQOeDg/Zb8VvGn/LzmYRP8Uoq/D9w
cF0GrIOJENMvyA1e2Bd+eqm57KPsu0slqUwDKiQRTCEDqmiGRoHQvUjCNVXioElbu2nLQ0VjW0QU
LC9TdNZTt2ouffVAFFgFlplFMXaAdaIpwfUpHsdzVEMnv5h+J1EXsHg6Nkqx0ytM50kN9x8C4WUR
QtJZiwSoQbFpRFZBYUOZNnsYxaMLMzhxHjsDFD7zxJEiUH15duUEYzIbQ4X8SOXCndqmo2xDB9/U
Rb8swryjh8F4oCB7SrwPTJvDSj0Bde8kRA4bdYsT33Hl2Swa3E6v3rvU55XeEvC6iv5KiAxIDrwT
eDPqPopqzqw8f52M2iq1P3Fr7PSxtbJZpDaum4y59fjMFy7H0FOv9IZYeQxZhKxPTXE6J3JemJJQ
H+MigZjmNADnlA61O7PMYd0YIFnSGx92WYGsqG9RnO/h2/nck9w2svJRSUavluXXxMitsS0+knE4
sTHxBcPrauiespLfMWaYIDyILQnrtIGQkoxTOImkhIKSDJt4s60UBC5JdcoZvgSQuBJfs8wrxIDE
v6u2s2UoAPG6bCZER/QtTa0HVVfuwUjpap5d6KC+tbp0NBqDeI3WqYWjFSr51Rci/egqWkCWhcLp
oDRGrCDUtGDqxI2lHcNA0udiOFMUtNVMrOJk9o2Gf9mLqjPJvalICF4g+julAYlrrnlJ1CZ+Uary
mRRvLGd9qGSKJ9z90vtM3+Xy9Ca0U76rJKV9SRJoUhty+WeuqDcPLfQlHcIeouQ0dI+NekqS1uJg
CVG7E4OcZL+DJj4yeq1MzkljZZHhSLGXCRaJgqksYHVQwGJRNzpMaPwmgWHrJaMTqGa/I9kU07ME
OnGyJ7FfkB2rg7E5tUiFkyyCGXhtR5B7Gk1o5iWDyTMb2rTYugnisGoXnDdCp5qlodyF/GR18gXC
4rm8QyEKATidu/ZjmLSAtKie0lhoYGsOnHwlK8qe+PkAr4hiAEqy4e1GMCNu2uc8PUQQDSkwR4EU
2lmfk6sBw8YJhJSqPg7ZQ419q71MPCzGKPwtHxS9C6vms6CfI86c3MAcQ3yvR2wSqb+2LPH0TH7G
uA4MMQ0lCTfaqUwA9+MTyHx2Fqp0K8EZF+pbKZ/n6FYNYuVrJX+C2Mgpb4RDIzYOhcuXP7H4uRN0
N1bRT5yvmXAsQGwbh7c5q/Z4jWnAbJKDcE/7FNHZ6g22n/gY+GsjGKTI8FkpPkiTfIWnrXTTo6Hd
FbDC5RKbk8Z8rxA0JXB466KE8VAJIStsDRkDrAZaT8SsK96S82eJJvY4kRtESmGobsoJrGmp5lb0
2M8ztXSN9zXJKfrCGTMYhjRuMc7PPQVBHVZvvcEhFzXH+Ni95pOKRS1O/QAPXQ56UkmPVnkKeDks
TrgYgyzmcNgqSp66KM9AGoUhzHAbBeI22mxXimRVWouPxFNfoHYpOvyd6wXVlyosuTKGfumB0+we
XRUektEO3I/s++/IcIUcw1KB2r1oeCRVDJfybbWTEiDaDbV+pbV8rsUpCov4YRhOHf1kpDHhPMwm
L6M3HV9dTdEtYjZ4BzgdhVpZWsdbrbRXuV2ql5FddscZEq56SkMuyf0Czf6YzwqrSY1bBHNhu8dt
KHHqg8haWH9xWYAFHjyaH9B5MmKnY2YTaohsJx6ta+3cM2iYgrmU5Be+N7n8Dch83XiAcwjff6hG
pJgc4BpvueHx0w4OGmAbE9ViuSV84H/S2SfMqmGsoZvCYAmAMmIgIJk9FPnV9DjAh6cK+dmMi2sl
nFNoXpUOQwETU1cX9iy6cPOfpABFr/wlFJDvgPeFBrHarIsf+ybZcST31SR/ZIRCkDarRK8tggSD
DtoWnt4nmiuBhacYcAAeVa/FfdVJIsTuM6vtmtHKoMALiVIFV5qCKHiXctzH0g2RPJ1gCzRBsuhN
wSghVvYG6iu5HCBBodWWouwSfmZWWdV4QszYgZZa+iE8NKk7Kk6Ug+unWuJ9PAu8ZeFJmuaBDAYB
7VGzBDU1sXmcuJUtrgICJQUPKT4PimjPGjM5HVaK2qGF0Y4eI4jOfvEnn6HtAtrHtYYnQwYjNJ+p
mcUqeNSRcniV2+40Mri8wVkBrY/JKfMQVnKZCLkyONn1TicEteRwiUMlzIyhasPwXN2wkiFloFhg
1d7T7NhCjjZDWTSAg3koZ1/KUEvKnxIPpQHZnqoj4R+LmTMrdAJYoKmO0GLE0jxCOspT2jCW7TgB
L5B2F6U61r3TQrJLRiMAxqgF7J3Yw3zpAfAh7AoqZhk1cM4rHZiL6JrTpXAXkB+nCfGoHF0V1PNW
7Cw2jTCstjv+TSe/NThUMJQxbvrZ6QgSYNJWiFMAvAA0C2M7wa8MyRJFVxAco7k18aNSBdI9VJhq
f6jKPaZRcXFUJ6eB2DY61LJZaVZdI869cuNDMd8qFC1yZ/eRL4LT1nkl2xlw/kSP72WO95g/yjgc
c/IOFylXF43QUOkBWR58ewd08jWBOR0tEIfIdK0nxY/xReuYP8moQvM6ZSGBbU/ZNBhHYTxnyXR2
jHkMCMRHnJhvccVM2UnV0TcSEoeo6rv+ljROWs7YtMSSVHEXt/keUlRBf198dHT1IXM7OITSGa54
ldsj0Nf4FujcsHEMoNthCbSzy+mYY0rfU+3cMMtgQZ4wWxypN3V9adGGhgr6ACqctGWJnigLRe4h
kvJ9K77DWrmcIrDzWX+WUu4MyolFIRAKlclbp6GnxAUqB/tTConJcRBMebSITg7DSCWEp1KFR2fV
7DtRqyxjnpBZCTsxfuk0tIw6WUNSxbdI9pCUJaLmTsVYfMw9LnyiSTYpXICXIYZsVJ4cq+4kd1Bh
au1ulswO3X80LfmDVuP8Zj4uAU0GibyaA3nSXbFEWSmqXkKH0zi8YF5sUrm1eGgHNsVgi/BgnCrZ
SpTQyBXgsstpb8wU9sSQFMHFlqoP9dC6IFbCPxJusugFGFwB+2Q+eSkjzeOidx4tA3TbzNkIDO0C
l1PPiEUYn943M4hAUSmb+qVpPKWIgtrQ/0xSLNk94c5F6Uc1/y4Q+DCl+NRKTz2xHrBi6Mw/Moyd
Zk9/AJBcUXTT0PYAfFNkIXPzNk2jZzSQeeqfCuNN5J/Y/CRPSOucOr/MsE4UmDvBuAP67pGfQLMS
qYAlquQ6iNJnD36XxcMIBbpvHVBpxYmm9aHqDdGUSs5Xa+xYrtlpvStWHl+QX7JGncRgkNC9jxWr
GebxMGdtStUZcpWYYM+P8EuK97QshnBQW5jilSzxk2kMeghumyDzXvtKOKhsSnYS379WuMN34F4a
XtW8CzNxSmJ8jiM8Viti9eoTUZG+A7KPPnt6hrU7TDmF4iMjKEz6AuZ3AxRfemq3OeBbUxcgm/Vp
xO1LgeySOvJgM/oE+b69LHPeNCDF6cv0j2RAUjmG15wCU3tNf+MnDUkatp0Kf3JES6AkqvKIy3kv
AV3cNuFM3lLjlVcQKo5aZiRmhgNf9jD1hEVB5tRoMrVK63AUoaQfIbODcfe+nUfYO4OKZaZGl4Qj
03dNJJ1qrQkVDN3iutjPowEKG4qBJnLzmNiVUGL5an4nswqD8nkKx7hw0zm1lOmZl9W3ekSZJpT7
QsCBQseVKJ+kfU2QIbGihmM8mAAOVRRn7tqTmDKLl9xE/Ggx69Wl8oETrjXEU5rhEZ6oYSHn55HF
YBro+CUY/hw7PEFsJ6i95xOSNum5barXSTJ2VZs9lcnwJKI/M4pn2oVjmXzC9wLel3A+g0dWP0W4
FzG/KTiQ6cyovsVwxhSwAx8YvERwFjInq4+IsFXliO0+wxBacCfDK/IHA+UAco372ZXrgBniTijh
XYbbnw7YJXAQv2kd9WmKsEsVe+KADBXeB/6mTnZHwByShU8x716U4Tc2oY16DPHDiorCaRJiR9lo
R/SXqsFuXPqsemfWaDghkWuHNBQk3uTYp6pzpgBX6vJR0i9FahcaFMnR6q4gQzGilyqVr5JCzkYk
wJuIy/wJdBKqTohxGKEOlS2qL3OSB5NePdIU6IG22Im8VfAQtAaJJldszQg05InSLxLbiK0se5M1
LJKVgoZBsHLdrk4dOb1FYNeWL4lk6xDw4LlQ53fFBwaMjWLFkAwvXwfpRdF9ZAnz6GUtOhlCkA7w
QW2TQDNcheKmRpmyV8buPA/6IYZgBvhGfFvaHMa9jCGlhWBqr1o91KxYBs1U5ETs9zjD2wkuXdJL
NHkEZg0N6OJpETsiOcr0XQV9Se8JjBFR2vUurx4ydG4hggm/MZa5VAvU6ojo2eCG6UkogavJX0QI
S444PzWzdR6mrfAqlHXb0N9iSOo0cMYWfQUzyOh9ekwATKB3/eFCdLX5aQSlr80thqYTXEYEv8aB
osdIcpXooBswKLJQ6dTI+Bhnd9qRSQVi0T5nULudjaOOLFjOqCNADwoN4a7JbCHr4FyEkI0suy1i
P0bFJRmZE6NaEDMcax4ztetUounL7HqKDxC681qGimJkAccS1xCgmZneGwkpTKKoE7PPCK6iaT65
tK8Q4yozbbw+9holhxLkYyNDY8crBEfLI7xEsyd5bFdEQm6c2io/noZK85UY83ZZ+s3HEKMqmh2u
9jM3yC6XuxEUFseXCPyNpsz9iXckNaiKPxpCz1ii7HAEtEsj4ov/h6SzWnIcycLwEylCkKJbiwxl
LuwbRaGYWU+/n2evZmO2e7rLljLP+RFl5cbCtg2Tsxuaf6bYjYjrq+Wzqy8C10e5gV/qafrhBMg3
TN/Z6OXLpvyl6WHTVMZr0e3U+NRL77R7B9JEb5lFSABhcnz6Vu/S42rZRyVnMgoPNlftWGFSS+sK
nKzSk59HNCTbsmkO17iapg+9kecPETYdUKU1iL0kVb42zUFa9h74ROPEceYbtEOHPZuviuU7rf4s
3rWobAlkn8Q+b+f9FCWBalMdYayXVVFxTGV+v4y7Uml/VsNIjozAz7YclVukJg6JTc+9Vt+aYvqL
IhY3OMxNGMZm0MflrbbwT4WWfZMX29jMRsz2soS02ErXSl2cjjpqfi5XXoYvKx/jIAqVP8lSvGoI
f5bpljWntXPqf1rzDUc4YP1g5xlcLXfyb4OAsXRsvWV4DHBmf6jeJJUeHNLoiKizggfZYrGRiWOd
YPDzTIm2LFeZNkvpKbPfV59Vwt9+I5Rn0W3y2onFw56w440VlZfke0vx9S5ywtanHA2IYSneyadk
ECyR/Lq9fFBA7OqGMvgdfQO2fSkq7NJ/xpdyFq/ah7T4lHsrgTK4iuHWnZ8n9yE9DnrnwBzrl57L
Wo9cwAqcrORix3GQVaeWf5vz482gbZsuPw7priR6c3TKNGhIvLTPWhoYlGcjKi5Nr6GSmS042ksM
OtWLQahUeBsb1RuKzZh9J4YfojpXduKooUSsVtIWv8w02+QhlOdrg2ut26baoSjqXWoElMBjdZ36
r3hw1WQXpr9S/Bmuz1H/PWbrrlb8ljSq2mX1K4EJo5aQ4A2NtF3j2fW5MleOU+RsERhYtmeQW+vK
T61Pe0xPuU6msMEv4/XQKTqo6csVpTOnPBrZLrtrdcQGemtSj7tkSV21JAIrjY+oiYOmi5+E9WSc
9foJF7lFkA6ymdq1v6WxYcv2IvO1AJkoz924U1Ya4TOoemLDGoM9/NCme8YECdu+TM8Bpkr7pbB3
tf4eKxgQ8+lmiG+TgN4UgImS+onDrHwXLd2OkuGJ5qko3Vj+6VTifssvG/1c8VePFx32X8NbXnkE
fSo6AMdRLT7Amfr4HNa7Rr+X2bHVnyrc80jAC9zziJtkyePSW9qdou4YCNbqpwy9nN7yvHBNQLve
Iw51o4JVpXP/sCGSCB+Phhv/cSWFVA3O4qXsBMesP0gALXQQD0fGkRqX2TczntvUW4VItrei2lhf
XCrda/WrN37UPOfGTuDJp+eeWp0eZweRxr1mj+ewqK40mG60mg+Tonr5ZocBBZax9cLPYlbX8i7i
12g+kzUsrS+txmQTJ06alKe6Z49nqTbiAinTEBgyP9x6DN9KacUyTWOSvhNkxWU1yM0ht/PALFPe
eCICbVeJL9JekCFdkhz+VDTVq8EtmTOEqTHLbP6qV5do2VTFNex55I8G60wp+AaQBMqC+Gd6Nxcn
si5LdrfXlbHvCLM+tmfkahvTfFqqS6m9NOFJZ6CtYMFyXwvdUd0W+SHBZz1ogIeZD26VlrvuVnEO
Es7cqTyy7DX3uvRN49+w7gsJjDdo/nXZdsL4a35qVOTIXJrYBud//FxmHEwy9ezKdym2gJubvNrr
iU8ICxUktukPv7xlku31YgsDOjGBrJfEfKnL3yH/NJruCt6OCkHrnureERnf3Tt/1zL9mLV207RQ
huYNsajN19fZ8jYGi6ir61x8LMlpJSEkeu/KaFNo1zQMSvbxaGPaL2J2gd3sU9qCg2mBVu5QZzkm
J9XIIgYIlNN/Yr4pzcFAdpTFh5FRlnPEcNqO5/0p5d4fDNZ5hTNllVygIUaKttwxAbEsJ7yPlA/x
LIQzjuoNyeygXjZGNtsPueuiT1F9T/l71zoCTxEhNPa5rEqHiF4DrEQ5dBU4inFGxDCWlBoFZnph
dypVrk0j35jaq8VYETrV6sgoYrtrQ5ZkweXxl+kXrboUuWNEQaT96Hbu6sZzFjl5uovbYBBbSA6u
4dF0Juoc6hdyg9Oc2DLpuJT3ji7t+jSkl7h700sA3EMnTd6IZyDN/832TpP/mOgaKXIMphSVOSY+
ZCsWtsyVZjQ4TtPQirEpeeaZXmTmkU3cWrspFPe+iuBP+PkIaqGWVd90P1O15U2pYzdtAyvdti3D
y3PXSJsu+g2NgxHuV0SwsWvmwfjTpIxqJDhh09e9+HWmh3d21e6Mb5hZsGPBU59tEPcnjRpkixUF
cEnmXU64AgMDlERKd02Uu3n7mhm0oRcQHod0YGg0d1L3uVqmYyT7grzDrnJkc1sicaZpQ+U6DcxT
NntCfV1/teRNpVJdYvl9C7HJcy4bpSMXfPv0R7lR6ZqcWMURKYmk/3TArc+LsMC2NwWh8S3naE4x
bu9LGCZpcYIRmH9m4fUH0sgXBQkQ8OIzN5AZkmCnblXjO5vf20vFxRJvE3JbGNPCXyN/m1ACA2Xl
HLXC0frQRaMzGoznwI7gH5up2y2oJXXzI9KOnSAxJ/OnmA9pflGnA09C3oAROhp2vMa1u5PcI+0E
7HVV8ZYAPpiXcXZJf9LYI5VXCb5bgCRLjeGOM5AYYgxzYza/VXiaiJW2d+LDAM+JGZu3i3Wu6NUa
NoZF7sDrJFUuusfNuvw88MAPZL+m/CTP1xlJEat/XQVL59WpL09OJblh53X9jthqOflnjbssLd15
ggmTh6s2hpvVtIIoIme+u5Yzbxjrp06zASq9c1rfotFr620z7duXhhJQEub/2D1DpJDiLUKtaHnh
fUBQ/mH+DZkbK04lk1C/Ve0NLh9r2o77Hv5g8FTu6F8t3Su/hSC5nzDBKBTeEP2z+vdZuYpnjRgC
dbx279oSVPyNNG9dVqDKWxkpW2YQGssctvgw+bdqsqMh2SI8QS/NHVcyuAzbAp9DkD0gO47ec6R/
KgknpdcXB8B6W/2NIzfvvpI8AGmlIduaXxTp0LVuNm9DOWDhM/5EZjrtRyp+6uETkJfK6E36T2Wk
vmelxUNWPzQNWhUUIO/5KZybXWsc4bE3+fIkuHWlARTWrzXwwZmK2c+BBADrKv9V1Y1VIje2Iqo2
zXzQK67pmb11Z2bfjfKj6bcH/k8QFCebWlz+A5Yej5zYpE9JvCU6xnb0ags/gIpLBhiK1y8j3ck0
McsvOV/5xG9eMUhnd/DmDVyrGd7lO7xJRzezMQfN/KLn95RnKq4JEyeqdrqJXV+fai0wFzecfdAS
BGGUARDCXaBuZJfh7SLfKGjlXaP4PG/m/G/gWoieet0zQ2eIgrAuXSphq+m+xkQeHOzmDlQ8fQ9R
41TvQtz52uXOzUkqN4Kx9YGqJywPX6txSENqDagYJqywYaiRGr615VWHnkleO+l3bR2VB8dc4D0O
jyIC8dCxOXZUOFrt2UrlDsUPaQ9m5KWXtX3TBPiKwk1I9P47WXFStmWKrhdvRC8lcf0HrUACQHdz
+0V9ra0fcj1Is22uODazKxU5FulifWBZnNF+zurLKURtulRssyHg1TQKH4Rbop8POCn3Zfs1/lx6
NvUCbkp1xnirmycFmZ967JutrX5P/Mt1N5q7OtuU0ltYv9SfpRruw/QF5uSx9NgDIv2WmK/uvTsK
IP121hwtv7bGQRm5zBVsyy92+DbHiEIqhy+BWU1h0F51N4US4yTumJwNGPJxI4+PAKTEzSq03fzT
Xpmo6mcxF4fZYGkT/sSzlWFD3UjPBmaH4ldoykel4L3NwfJmiAzcVa2qcXMcltLtjfpo/v96p7Gh
ogFqmSYnpqWpqj4F/Qc4V4yr2ajvEgDERtKHB4ddFU7XwtpzDVkgz3qRgRLRVhN1z63W7Lsl3qll
5RhDvW3r8E9O63/2aH1JahI0UMubzEgc0W2NLPOLSXim5anGyMWyKSNfsM1eEDIhIN1YilvFP2r8
paJGUA+hFbCCUzbYajulPjxguNiVjT8o++KHFvptohG6jWevOjf3oYm8YfkbRs1FgdJxcYE5bwX/
ZVnzlFUbgrlvYof4Nn/UvVbxV8svoVr0Ifmbjb0KdTJbw0cpPJbxpnOENR2zhgzmfjwsPS9xASam
Yq8BpFaTU3Wzu49Il/10ItatyfzIzK5AAH42POq71Ns4PhZ7gNqZity6fczJMvH+XEFzO3tRw/Fa
r0cwtXAdPxTrnmjptQp3Kb9a16WbkO5ki7YZ1wRB95c4PnJvTou/2sxYT/pfNP1OKK0jEIANAz4R
FKariMOEdFEjLSsiUcvhqH0MvTDD/QN9WAC++8sUbctxv4DEQlZBJWjR1S7hL+B5drpyWA0gd9Wr
M07BdV8twES7dYWNO3ILJ4NjGb6Y7yV52+0mNLwKg2ZIi0kwyt2uWk7Vj4nmKjPHC+AyKMU4XqRh
L93W/ok6CzyUo/mhWxGfrpurQWFu7TpC2/BrEJVSndX7rO2KjOy+HSV3m4zaRk69cfBZuEX7LOwb
ahfipJETSOpd5dFnTuY7moQ7R4eUKUNmQCCvxSJKDcIoIkiKDr6RXwh43X3l5scwbU11t5BURF3X
/DOiCSwg8M4jZ7kYmNYKL4MmDmfyxrV4243nIn21jeMynTJYVoBefS969HaAu82jBHBu/HxIQPvf
icaBPbkz5DGiKOQzvozLuVHu/Z/9kyfGZkg8I/yuZwCsJLnPxvChcDMs/OYhfqvqzxwlmD0dRpr8
hDMlPqSo1rsS9q5+dKynZlQYJT4ypkfGyNwHv9Pmjb21aaoKz3kW5OXdHp/a0ZPyswy3PGQHGtgt
zXpb3htQz1+ZXRvcM6h/qvBXt5zMZulHq5zJDp+7rJ/W2dX5vGeH5FzDWQSDq1O+JhNtSUrhxclH
3RzlL4tfM2TeXPyE1etAoqvILqyAkJCwR0Ic1yp1e8H9iWOwU/ZR1R1ECwdIIhEUYyHv1pFNAuQY
qM/nXe6ZnY5G/pqt0OnIWQbEAXnnCz7e/I3om1ksh4Y5TjVcu39alXPeOPNE6HNA0IYvDqH5qDgV
3tJ8zDI8vyO03+Uhp0BRY3tsHxqylYZh47HfZCqDBSqS3KlA/BgZUPrYGH3Tj+5ZYTWpnV7bzqun
3ezL2L42b6nt8DwAggJWKBHklvSXl/9IJasL3/4oGTSV9xaYJUq3cmm7S7mJUMgWrmZu6lh21UtS
Qoe7j9ntY1n8MNziBJKtr4a+1TPoORZrmKKzzXVQKXzoUyD6fT2w0dh0f6iHZvjCkvtkkvktVl+C
xly/whG1RPk8fUiPJJj+SUKl0da02PZ+wqEh72ZWpWol6O8YaahiH/cMrIJae+FwXKNTtnw0yXsU
e7b8T4aiS8SbkdmB/jTL3mzAPR5yEHgb+ofiDjkxXmxF/hoK6RA13DQhQY+vFti+VL8bKcesG9Po
Tgj6+Elkfpy57BolKkPradGJuDL4chDqi9853BepFMjw13G4kyc+oPQ+jI1vF1nQmHA4EHfruUZL
F0GAIsQen+qQcyJyDV7tuvpO41MCMh1FTouIJGq3Vls4C+1sLAxx+6VLz1oxIQ6a0ORj9+QNiUyG
d6SPZeyna8kMAa5tcEs1hmdmk7fo6HHyCOBBy859Pm1qxTwOMPrkO0uOpl6H6E7FJFx3ZCOQ2jBv
j2bLep/d4ppEgDHXWzRQICZqvc0Mym0stvAi92N2RZhnEJP+zao/LSXguWQZB1KUpmNbfeY2z0QC
4MJ0asXVSbFUp7SuUuc+PurxKvpzwR8Y5Z/818wUGaN1zcVPWJOW/ZbKyPMVFnD1WaJmN9b9ee2J
OWLZZU4OUYVzVBRb5U8FtLdjH2SkWVbkkKEq3NJ4k2o+lEPNUbh+VvZXF0WP33Lg+U9RxRgRa8JR
mMzdiaOK2zTHKL+KD65sSwFONI3NiES7MLN/nQGEms9k2ryBg2DTQUAGMfAud09l/NfBwy9su+Pf
Kjr3P6HKedVPA9R6xI7WcCbKlvVeMRIl7fuYZ3vNQpMVp3uVv3hkmQdqMQ/FrNwHMgmmfSmew+wi
0DJG4avcTZ272sp56MfQa9XHtFl9xHkaFAdp/rAV8GuEbs7AjzK8JvZNVUd/zvfdCk8VXssIREm7
9tG+UmEOb4q01S1vtUPXGH/byothVwxzR7kr065e7hLpJVFHJu1vo/oSQExJv9MFdMsmbWmcLEHe
MxJhi1s/9ae0UG+5AKumviwu9joxisW3aJFL9IsM61zAdK6fU8dFGtt3Yqx55+b2y5iTF8mGa69X
3S+VEf4J5aPWVrtm4A3vB51zzfweepASbmBlkqztkFmfYbzs6el7job9rL6YyIorLARJ86ZL0bUD
1G5ZMBJTGo8J7D5wmiU7ZQKxmzG0+Lomx36t6jfTiJK7JhAINREzfblWO2FH98qkvEcgHK2+1Sjz
VF3bSQ1qxmJ9W+UHBMSRE8k2uv9THsPkIoQS4UMZyN4o7PatsKnSk6xxL6YRLwC5ahtRqtvBjkOn
Sc3MGeRmDOJefEWtGfkwoagWlvhohQhIhDbSHaow3ZfnUPL7fCsUG3+bi+9g0qZXifs91C/L+Mz6
2aYH28I70SRuiSKp/NIN4ZoUIawbvWWdygjTt3DCOG30l0g3jZIillCsMrY2XalogoRTEDZkCh6z
udeoCWyqW25Jh0aRJseSNE8nl0PlRbVdq78PeuIq5XbRPnUL/ksN8p6nQf1sZ1b8AjVFXcKVwFla
D4KOFOJKc0yCjNa6ObVx/WYYCpXbI0yU6iFmF/tU0c8jwZvABAtTrAWERekxY/A2MeAKtA8Rk1EZ
x+Ou7YqncRoErFYI20XAcGwFTSPzZWKYc0yrCJ1Q6sSmbYTixRGft2lDkwxqurgQPMeubC+FajsW
p4g01yet+2en1r4gaKQZh4oGJ92dbXSoulb/6NKTWRW7JBrwxg0J+H4RyOFZH/2UFhQbW5ZGD/wi
nTWLQFuSAspTqjE4O0yRprKlhELjtpijIz6lhKlzKV4WYy+1vmrvKz2I5vtoHQRtptgDeNv6ur/y
WEd+T2EHdJZYwepTCTxSQwOmIM1SvHTWwP0V84WGYK75kpCmZP3Xze0efIVttOqdon2uac2I2G7O
0NuSeRDxzdC9jqiJzrUTcCaI3oSbZWCzyNctG4CNQQpLq2V5A44GzUP+4FcE2A6L6WoRP269ixpr
NyyxP6BAGFQWy+Y1nrxmGLZNru0a0Qu4N0amFM0homfO39fmVgGnDta3ybnN8NuPn3lvE1ijfdTt
D8BZ2JanPkpOSrXN1elptX+FBdhdsKG06n7RO38x+BxqaWfFX5qgtEVysZ+RFrXPla527FL+lO2A
yke3rZG/2G342ZYNBTppiIgENd6sCFeqjM/EVFYmH4oBu+GtV+Stmsb3JcycsLFouxOOHiYoISoJ
He7YLUHXmsR9ztVg/4xtLXuDvFiupESJp+jhr1KhR+Wl1oaOQsm6RzacyvQtFLpW8X9AH8Q1N/la
yEg6OxrBzMg+IMHWXBhA3o5uKPwsTbdDYx/ieYbJo/wGFdMEIV/NEdhYrc9O3FU+UFtVCSRnI/CN
NZbpIZ0bcKn40mBqa4BHhqw8SpBx2qhsV5SI81B9TIrtJ1Z2Rp57ypL0Gj4Mihq408B4v+JbKVDd
GIYhe/JQDr5RPxRip1k/yCK1bivSzmoybL98iHbRuTtTTEx+GO+McbNaxdZG6q8zUAm2kxRvUoVK
Qbv3vPIN9FJYtIxsvewZ4+e4/hPNVmXv1JCTtShtYsYTPHqSGxm3Tj3Nps2sU7s0W4eqvlF7/op/
XU30X2g8ZSgQWgbl0mRKNz4zqWGDkQx3Lt7KOntRrMU4L9DcYAk5q/lDva1kmpuPZ7O+GPGr1IJS
7+WyerxwZULuZGF81QYPmvaOpsUfMuxoMgriWGv+aqT8mTNa70kUBVoCWdGAwmWysJ2lt3bUBtG8
9NeRCdPNzDj2HQlHO57H8icLv+IRuJNX2Fp+ERlMTNhFih+/B6VYZMVrDX8d/A53hHwZRWCG11A5
aWEfXzKcmxoqxLs+rz9JPU77tHu18qDPjV+9SKhZGQMduRhdfj5K+Uo7GxO9AWMOseL2tZP1z4mh
Ogb5sObk5KhxM63f9g/lHXnXaENmG82v5SV9DsRwqZrjEiN4Qr1qqQUsf+Eacbs1YpTYHvF25kKT
A0/XZiJc6jHUlvATMsyetLVzCfPkO5cvshMkXC0qEJmtu/6XkOxXKByvwmvL6bROuyQ8qNa501Mn
4ojJxtexvUE6QS1PBUSqb5cgb4hObWy5jqTo/ihzrcHQxGP2b5Tic8Y0LtrDLP0bJtvn0L4movGl
6UVogujVCW+C5paZpF91Zr0iR84wdpy0+TUyLH3btysZIIz/XhUO8KbKlf/+qMYOIiYGZF7aKuuf
EjaxoliPkUJSNziFBgjUjym06nK2cuOhYlKCQt7m1ee6kPgxC6ddVUdRPvqw2ttzzs+BCzb7NE20
U/zG7gEHwkMqf8WAAFbtNiaYfI9Xo9LyxAUMXxcDyylIR77ubfqr1dUt6hiChCDvwoomdAWsvan0
W1gGClLUjQjtkzSII78mH6YCwM6S7VgvFvvdrrHGyywvuFvGLqkJVYXQLnOIa9GzfjYEohjdAuag
+eP4FzemdUMZ0GzGuBwuQwyiz7E/w2tFsbK4sozPwwaoSp/kIW2csRavJjIUDB6VoV/qUgsSfC77
FlcyxhWp3FoFdY4Sg/ewWLywKyLKWQ1j95Ho9F7X5P4u61u2jhLija3SyyUXIOhIm/SBGh1nmpxq
U1ibRk3PpeTlCESGioA5TWNdNCWYBdnC9Zi3W3WUkLTOYIAMYtdBiu7RmLvLrFlP/bx8zhK4oabL
rWupqIcr0741CtVp9nwDcc3at/axKXdq9FfZpMwnykVjEBX1lDmVbV7UDlY5P6vhMyr13MvSfw2F
I/Pb0HJp1s09tK4aAdboCQeZJgHrdc6+Q5avtnmLpw+Fwy22nnvjbdZBdZUXGdAwfSiC3lIBWazx
57g8Nid7wjsQxk3zZC6QTKGeK1szidXPELdqAXEarXByVRi6NsOVPPraY7kbIM7DtbFBUs3d1Gbi
s18bb1IbDM3h85yMWy003SKblWfZ+gkHyeFa0JskeUUiRS+DgSCj1WoTRfAkfbVyhAMl/ey64jda
Y1Cyt3rtdk0avkrAC/LwnMxAsrGB4KbT82wbm7PK64Oqt5Ldgsdvwzlk6aaCESB6EsY2l7+XmJJB
S0NXrH0XiXUEvBhWS4ZOZjbBloP0jXNcrzgwzaAs/7TSgGDsiSSaleEgz7FCWPB3Nb0ZAz4hMHkh
bO67LOiWYmuA4kXDZ0VK+hA/48RC7o4KceTj5niYXoYJaaiQS7aV1NVBVNQVdsgUybZnjAZBB5ua
Hj9N2vplc4WWzdnkbeujM+VbVNr/irpggAa/NJZCQlvwCHdA9BgURfvaG4x3AG6pMR4JJE4lH914
1M+BiSEKBbOAELHctmXbadOHTJ2KjE0sQW9AaBcaqhfdQP5dp3r4DvDLAdb8Gmr9NfLNouNQYqSj
hO1lF4KMgUmkmzScLGppnI79wl2aN3IdUbNokVNMoJykJQ/YupSBc5Jlrqj0a8E/lWz1+rHfDTIi
kNU60HK6wVY8K4haWsvJ+yRIwoUeY+AZ6W2J+MYa5VibT0CQx3YE+LaMixJVW+TTRTS17zM9suVQ
4R9CrUbCs9nzv0vYD5blZQ3I09p1LS+WTrRh/TeFAHnVbL8PWQv1HLN1SzicC0OAy4jax5wwk3F6
Qtbe7Lrctrar3QC/xuKpTEH7mIVkN6rs5qgNKM0spUVsLO9DlWE47dw01dnqIp7CTh6ZS3GidDra
9NiGLRTh1ZgMACRTP0mmdTezxlHCU7W0TwYTvWbFfmcBFlsOx9ghs5lXIMCi7q3JEKdM87YS2plS
QKi7F3jIBY9FME2/amMeitT2CKy7NfBf/HnPoLttMW2jsdkl/LWUDg3/+FIpk6+n/zj4t0tVHBLb
3IZdwHIcD0f9JUSzU9d0e6Na6SrFCcF2V3N0kGHv4/AjbDkdeVAQ18TJ+lRHut/Dbot5Boq1Xmoi
4qqJVhrjYiD1xm4N9Sw7zforUGr14bBryn82XUzEPzwmpwltXPljD2+SuA/mDzqwOPmMZIgUdGyD
m0ifEzndwrD5UUE0WqojssWd6hETWYp6HM4NiD8TFy39CKcL42nVg2HVvMWILiTTl3vprlbt1o41
vyU+3lkeXIw2Rzu29ECzUMAv1XaU3qYmCwySbO3koM6vNWYkdaTXTciOlXQPmsNQ8tbJRwkw8vHS
TxzsKYEtw7etT/FWqOEu081/Mf22Y5MHsymoFcfwVmK8KRDkqZmBygxhgqEcEuYggXkz7KJjN96n
KQnqBeufUe81LASYAj0CFR8++EHwSUkjZCeyK1Ns2JFH7PMVaBlrUqTP+wy1hw5KV8T31viSkrts
uPiLkK99LOqXWn+b8PJKQ6rr8FGVKx7QdPpe5gpvfV1+KFV6qRNCbDutvyiz+RKvMvkFxerU9nKQ
8kNtEzHX0W5n7RRQsZSt8vE5RDF/TRMLYsv3hKFFjuIfREncxwewY94tTs/KzIKoQn6eQWUeh/oS
h3eWmbiCFD4U0cM26TdD6vV6+q0DnE73RXph3k+a8DLqUFczAQByNCG2Dnv2DSB59v99n6ED16fp
KiNJXVHa2su47VlOLCvJN6pVntRmcVe92C+xrt7oy0ITq/V4JpN+9qwBBa6iRJzduRLU+vKtWuZX
qX6a+WW1BidvJQQuaockq7Cjk6XPnyjYq8z2xhAReTjLoMrVYzqqwuJFaUHzWYHdKO0HnovywYQ/
0h2YbOZ6YdcldkMrobIWduI6Mrey5SstJYsJ6tLyRF+O36utY/I2k40vLO2QFZDLvRXu50y7izT2
M11zI3vGiBHUaaBIKEuRtg/CVdugTE+SFd4wQ/TJ9zSZ12h516MfrL5Q+Wyhhi65anxT9GsqaZcO
nL0165M0y44hLL8yZONmzhlKqNjUfJY4ApyKyceK+C+ZcF1NJLQVVio+zTAjbXZsKAPNp/+P61KO
qFTJeBbNLkcOENlQzAPfkz77a4zmCMPkXL5Z1ifKv1X7riELNCQPoztLzDAcKPWrZazP7Ew7g1un
VOBG7Eg+jZigpP5rXrOTmR+WBqYjqtykzLFWmIiGlm02L0FsRScJrUEzp0c9rfdqpOORmXV/qFXV
xf/j5XoD6iTvmxDUIKnj1zaTPeKW+QjwnSQohqvO74vpFHWhE0GvVOuCLn9NXc0y3bya0NB1jfJZ
r7YRA60Q8Sq9dWbrDDYn6pYGB4DrnYq4baINwMCt5uYRIO1Zmz44eAflzVp2IuRLc7BZMuzf1pj4
FlTrNwbsOrrzfAj7ip7b6nY2K3NoPdelARtzXw1/rp56JgmlATQQfTBZ4Z33q5SJ05N+K0Ty2pw5
rRh4S/IaYaJdI5VKa8lVNKt3kqjjA1bKYp93E1l0gLxp6rZs7lHiNvA1zTTtzdq4Ub5Vu51eXbvu
vsSBprki0Q41CLGivfRNxQgdsQh4VR5qm6bBklb5MqyrZs1O/khfYlvRyv9RdyZNkSNb2v4rZbVX
tWa52vreRcwEBEEwJrmRAQma51m//nuUt+prUpeI6K5dm9UmC5Br8ON+/Jx32AddDXH8CUrbhS0n
a1cJ1fWgDG+deduSm2XDjS39iLsn2uEc0UdGKKY4CPMaYpg7abCiXRv1BrhNsc1BPohyI3vKa1Nm
gIzjbUchRk22ovnhagPwc//NUiNq4RJ7n40u2GOV+rsOEXAM6cSrN3BYc7ThUqeDP5BL1N0evgtV
lH7Zs5H3e4nAbmQDKoIy8+vuG5Shyv7hax+KuRnK8iY29nQyaRP38I2l/NorkoUGIz8wil003BR6
tMbzdVnQO9LiQ5E8W8FjX7APwjUXl1ELlr0ALq5dF2hThYWgSDn2K1apBXXKX0QjCpH+rEHSCgqt
HKxdIX1oSOZG8IbNAhrMCFKq/QxuvljCIPLQpSurDT5D89j3lrR4exwTVRi3K8DPqinmbtMs0uFa
NxN+mY6cQ0PEZ2+VckqLAFGhJCbRps+uYvVKJb+R19WwRTOWwv5sQAfJ6iC0Do9j48tdptkFDF2f
qqRxQcFI19dVs8/reUyZy73T3WWekGSDztbf89Ebi8KICB8k0B3gJEAqeVeAyWeh9io4P9NNAF8l
NTReCxi60nXtAUXB/jYEjGdzKFc1vhHdAX9PR1My2F5BVuROPPfLZNX27VVW0tzY+fVl2T/3+iIw
jbkaXlbBoex2JoBR1d9nssTU9MLnLNYvLCF4e292dlNIyda06PIWNqhMqJHSK2nHBcdyyn0Qtakj
LcvIWwyV2Ka2jS0gxC2OuGlFX7szHmX9w4gTcF3m1neHhyB/sZU6hrcC1SFvlQXs1EWvVsAfwrUU
AJAVl+74RPUrx3S+PHgpqtNQ/2rdWSZV9iA39ZVPO6a2EI4uLqXGhSYmLb3CvXeDcVb4B8P2tzlv
WnWUFV2XuVbUF5W2E3JvoIhKChu4JW5/4UauymvIxiR398JNv0HUAABAQ2CFDdsyUC+cEKHkxgBU
0g/Jom9eDUOjXFRTHnCzNbpY1FMLTv5tjVK5NVft/kKR+36RtzqSnMlVGkQos3hkYUlTUV0xG7db
OaLCay3n2Jt39XrAIUwLC9idVJ7qrnzwi5RoL10ZhzsDjRW9UtUbV1LMh1G3T16YnO8XbmPUF7ZC
4cC1qSXoNrhN0QEThQIFJUXqn/JhD7QzVL6FRTofSpQKwMPn9J6fLbb2zr3LaQIZECfsYuUExYte
3RQmZIkePljbxe9JCdm5Lx1y1Bpkv5I/WlgOF3FN+tVWb56mXhW5shWjFkQW32RoF5mp8Ddpcygo
HNNTG5Rw5lIEEzSOLYVtEcpMZxir3PyBuRE6R0F34bTvLhRl2+MA5zkHuyFNSkSf7ZMCkBr8+oaT
J/6zBty+Vtk74+kxoxWiyc+RYnxD+khK64s4Cp41Fz5uEve3Fl4Cd1RNN6SelU7Nq7lpI4BPCqyG
ZUmsFfWtQK4H2L7vvfXVhepLS1ldCqu+oLuyzhB6yqL4zkMvi7xpAKqGtiApOs4MoPt6/bsb7uN4
4QLPBhXq96Ab+hsfVfMZeTb6AUB/Pcm6iYdhrrXOPCiXXlm+qVW2JpYWTeld1pyctFCaG3QfrYjW
de6sVSpDXnen9yRm5p2g6roonX6YW3FEio06lhQ3H/E44fwVtmVrzbwCsJM7d62OKaPI19mYXlB1
y7PvUH7rdiV82Gz4U5nUyHlWqAe5ugJEJFK61OgZpdZeBsMXcL5QQsScTfjHTtF1pBJQ3uAven60
GJKEfXwor61WGjmRB6o7aXCf5yuIt3Dxb3yaoT2ntwfwougHyDx156rwxigyrNz4XtRLp79V0GSR
LghLKK2ZvSqk720FsCZY1ca8K76D+3bx95VvS2frtfe9ctE4m9CVFp1/4wRXEdhTe9Gpd1G+6tsf
Sby0kxefrrz53TdoTj1WdFH9Z4+1on2Uo6WFCVW7UylwSgnyNAnn2aHkfB/fdDEVc6GMIE//yrVI
bPYhi4bdHExjkXTXavOY6HeiMfeSa3zP2DsjcU0OvJCba1qTpVw/5N62tp80kuWMOnjUOOmytE1n
L+p2rpZ8NB+OR61CAuOwguWf3tbW3s4ROyxB2aeRpV9qI6k2zwWSn7TF5wUa57FSkomW17YBtGcI
WKKGmBpjrO2rAjSWlvabWhJ0otJy61gpy0Ldq+sGANY8h3alxE+5/BYF/TqHS9JnuPQWw4AATuPz
S8ZlrzkXSlBcFFm+iSTYUpG0ViABCBRh4itv9IPplt7wwxNz4QR7Oa1sSszmNlNkTh4K6Gmqmhc2
Tf+Ssl7WPnshRvaJSgJj0ttQ1ppt3TUpWTxw4MvCICHqoePl8Xd05648mUN0Cic48A6NlbD89muB
Rk4Xrytzr6l7VbsQlIToQMrWVcRRvex3wlBmRp4XW93ynEXgGd/oTSA4Qpu78JCQorHo8cUbRX9z
VbEJ4HiFAx3tEAQ+XQ6v0QhxbWaqcLIQyJKD11iAevVozfSqvqZ8m+kktWLYFlq4i7XyzteB/ErR
g+T6lw7YDENyr43S12Yig4RWBRtbeBt1gBCBwlqX9gukNhoagMkB7Z+ZVjxmAXyGdplKV06NZHQf
G/NspB+FdIkPNVO1YXHVRqayGbLQ5bkJutvUNJ6zuqW6TWs+nTmcFj21gyzgl/GszuVvUu48SwFt
YTpTponagWf8MNmsi2ipAMy3y4vOX5k+6YrXf7hBcJnYINghKpBBGSlFun5Edibr2q6XFjA2T0mW
jnnwXH9Xgc0xZKoUY34ewcBNTHurFIg63asWMnIWWKCQwi6dtSpfBHDi8TA3YBeW0qOrFgubzkAV
eQA2Di53BKw7MPLFMNDbTfofuQ0MRKIlg+hL00OIEvGVRdWwAGBa+0CKQAXONPqBcZQsSz2/ddJk
b0beDfbPF10sbrJ6F7SIKtX1O0CaQNoIae+GxgLJjW+K4106sSnPQw9yAlk+bUh7Rg1rFzpgnIIO
QPFpOSplVOL9QgxQG0WqPsmghW4yxJbdQreZyfPX4QnC82yUTDy0MziDZyQTj8hRTz2CszBoDFk1
QPDpK0+6z6rbynk88wBHNLy1iXZprntyH2mqcinLbTYCRNVi16teABTRoDuk9Fn+XIct1FijMMjo
PXqu77UraCvpgwf64Mx9HFP1mkgdh5WaFI0NOmforkf53Ag+Oy3A1bAA3wVPSV3m0Ry/dHqejrQL
qDfIZ4a2jr2CiZRdUWnmYFrsDJ2OsC7aXabryBDyuiW1PNDSdyH2nPRuoNfGdXTZaBetcmHWL12F
0EHJBJPydWXDVYQN4lff8khdBpL9g12s9DbEL4W5hLdpznJqD3p5UI1+rvZkajYPld96/VPCMly+
aLmy8cF/yDYk88A1X7z2gT0U8hOUzLmAYeZkHdYT9SYwpG2kl8DrUX4fajJaiPNMbA0ufjwz3Xsc
SawChbOcyH6RG2iVySavi40SVtvEk8Ai6Zi0khX+iDgfqPlW5f91Ecw7jS7u6U+qHXHP0CY6rU0W
RmmcyANGjN7VfhFvnZt07c9eF4/lJqxm8hpoiTx7kuZQ68DKzrbt7K5eiBnF6bm7/nDnb3CQdjJY
6OXpO1LNY7NsIsvnCUktJcvVrly12aBRJYPxkPJvSMx/Kyx1ltka5Ul3SelubIKBagU16gctDCWN
vBz5RroXUUV2tq1pVzWknpscwfvXoHzyyc1jFE2Nm9y7sZVoY4H0rl1U13u6TC0CprKhXgNzvWnf
5OwhMi67D6MfB7AQ7Bo2cXIbaI8SKonZEjSLu5c9VKtGeMC12goITk8N+LzE3MJ31eslcMcDjtNL
646q9OA99MZKRh4jRC50J5HQ1AuLFJAONFNq6z5XCohw4ECQE5eDDud6lbSUvNcIFN6OdErqtB+t
BdYF6uEcZxd5p70hQZfdtPWLxrrM3sXkiMPLiIbPkO3puXYZPH9pCyCzEN2sRcSsmTloQSXUP6gq
tY/WE+1bQ7vS2MbIF+tmQ+sCwlvZXpjoBtXh9ajSFWv3HWK6wMjUH2VGEHAGdoAT4Ds2gJdoXw0d
PLJXr/x4uIaiyA7jeepMlk0munsTFS6cIP0xUvUbP9i5KZgYex8DP0SQIKBEVC6r/qJUdXCcd0K9
rp13zGyqbq91+dLIX4fkEkoRnerHAg6WibFHRoAipAQrRqGSpd6FhJSS3xW6X6O8Le7UrLkp6uRV
Da2FzZlHYcuPE8546NShDdFfhoY95yThF8sOpQAOm2RwMxG8qg6O6F228uix4nWduZvYeSnl64RE
mmN7pgu0a5G+UlEzAda0CSNWHe2aPWygOq8BvU24q7Bdgy4FljcE6JhkJIkaJmnaUw8ZAMZWUD4U
/bZOLlUQBgVYZzB0eQDt2w9YP436QyDa5sjQHfV2jiW1OVANwCgPDoPV3dT6Lo4PqMAo7oVtIpHj
L0kVWxzdS3hoIcw497lU/W/C8x7DZJPIczt7CKtDlqgLpXFvJfK+uGmgPGMFloi5V8MsKTVv3aXh
DPBzBgSyjtO70/H801/ki913aujNFGmE3WdAOlFjgaaCcqPUvPgleS5oxQYgq0nHzyNhGyLlIOn7
WIH1jXIkffDWK2aAXDoN5mFIzSNydm1ufUg6+Oa4GskYLxklLpljJXl8g9y6dwB4jEDCpacBHdAW
YQ2A0Szm4Dhzi2yG8AgvlLKkXbNrpW0V7SSxbeKtbSrAK+4jOm4R4JioPGT9pg/Km4aCUGRTqs/q
ah1RuJ0ZnncwfPstdYx5Kn6UzqUD3EcG3h9Xd9SEl1nVHcKufdWcZqN3/VyDP99FyAWr7rU+fO+S
C63aWcNwLr/5em/Upr44idk6Rq0r8a4/BPSlkGR8j7OVSj43AizmFMGpIZz+ml9nOYiF/ZpKWY6X
1YnEUGngKRciKSDHoyfUjU3FvzfCJFnrk0xkXgt/wxjNSYe3ko5+dWa3+1pIW5ta4CRS0QbkQ+Eu
UBcgFGUwg5B9xkLyIocBdU6AfUzL/n3Ga1PbGz3K+kRYQ7hLYdRI6l6LLk6/m693Rs2a5F8k/nph
+nVIFzimyllqM0u3VwPHeyNRH0+P8fUX1tXx3X1KlmvUUiOcltQrJySyfIkdl0UexE2KCN/pIcTX
L0hXR0HeT2Mksg0qO5K6K9ovsIAQ2CsQXgNyigys4QYzARI0dqMVKJJdAjYiC68k/81BdVxyBmBa
3SJurgcQwNJ7mFNf9sMLt6SpU0grkWy9kCVZoeqbgS0vqebFzcKI7YUGKNYfUfx5snZo7XG+Qj8v
LMWtF70pyp0XNAvqYXM24ELZlciAaSVF0NB/rpPrFGg2Ohl2xP6ifC/wv6y7lS09Zt6bEsqHYqCl
F8SLxgN7p6CybAeU4qUaj7rHXD80OGlX8TVAii7D4KD7nvlIkuN1UNMW6e2txFekeIlJT/LWDQ9q
QTvGi6+LDnIKJzw6oAHNKD/KrDNxrHy9Zug/3dM/fQK54qBtmCWtg2rtSQjXwbX9Junug+5CUNk6
MTqykNybvxV5+k8Tzk/DsXu2PZAJ+bJyM/POKsJyT/8JmkCcpjbq6kmCNEhkLQBVhciiCcu4OT3X
jglvq+Mc/DSyLA2yliW9dimVBb27wUlWYW/eSTU5TgIWLLFYA6ifG3JF5es9zuVlI5WgOFsOyzW1
zZSSmS374szkP+JPr6uTIG69uGxcL9cuvbaU4F5GlaOhIZ9Iz34qo+Hk0+v70args/XGorFjqjLo
BgPhS72KkPSw9O6tCKMRLhNlFyY666hiJmVyWbUQ4fJQLQ6dRZajpk5539pmAOa1Veiaj0EH+d8H
ghcNKLrUonTOLNraERMcdXI8qxU1CGT0RndmbaLBZ1FnSVcpUoqQo+a1Y9F0ozUjZ98lEK2GSHe9
j3JPv3c1f+zBgNUo/fekju+yqF/rwJBjAG8eDpMCn0AXLGlR1Ju2oEUD+7QtMgryCDZa/jJ2zXOW
9MeeYXIU6nTbkdXQThF8amlNgaOZyy/OCyrTAaV/pE+EBuNPbAyNYtECKGQGPvvduMsOfvPSPkic
N+jhvbbXhBUiPevhUgKixOODJ+eBsBpBHOfVLJDa2FjBCzVKRGXVmf1UfYTRFaBy5uF7hCE7xRT2
jacC6w59Kb2Rn0qgLNCOfAdGJJXLcFsiHACjGQ+6NcjxKkEYbZZ/h8hcyLP4Bm1KoS/D8oA4yeC5
4AIvKaEnZ/wDfhps/fv2pquT85naK3k6IOZ0hUj7StuEW9oSVyApZx7u0dLsXmD9pc/NLR6qc29l
A4KcSXiPZSsTGyaTs2O4cGZkrxvqauNfLeI5pMcF8ihzncrMi7aE1LaO5rAL99AYrqM1CfUVaseA
Y9c0Ay+idb2pL72lWEGl+psz+KeA+qd1whSuU5gpT4WL8hzK/VpdyweoqOg94/bdLpBNWpoXvOZZ
N9MXaJXO358f3EW4otp5Ccs7PyeEf+RE/tPV5dON+EMddqz6KoZtdB0XsEfm4ysyZyRzc4j9M3/l
PZxZHMfw/OJTKpN0rmB5CMNxLGcn3SUX2BLc9G8IbM+T5d+si/1clz89jl0BBCnU3rpybEDieXgt
VNB4SUfadfohvk6KdGVMZD4NUMlNLrqwta4UaaQ+1jjd5EGKPrq0sqP8rOXLkdVBmewjiWYXyK0P
FErodmZtvdD7B84SwA6sVWviWlBeiuE1ss8lSV/nqvrPYuanx6rTtsmdCNB7UyMhjzKllG9jCq+I
yiGe0i4yFceR5MxEOJL0KZPlW6OzqkcRHTM2jvUgv2jwvM1zr+5ItvczBfn0JK5uZn2oa5jluNah
yaHkIY54+tsfK1/9dK/6dG3LikVqejUVySJFsSgs6KiHnm1Wc/gTyFx35mAsZQu6bAa6Zq90dHp9
A5EpxPu9ZWx45Jz4uSJyraEZUOcV1ZHUdmfdINfgg1VEQXrAkHjVII0uS/6lWaryRSQ8+bJGMWLR
VdBXGpjciE0l4llX0WjEadcBZOYPtnUlYgV9T8dBAiuS7R81IrPzKOuA7kd6im4BUnSn38SRIrdm
TT+hQpiJwA93rRugz2YmTb9XpKSmocqur3hsIQO2lBtEbIMl7Y12aQ+JtpGU7jWshLRR3KY94/9w
JCLlyRGCTmwxgHXEc6JEjgedb9azOYoGM9U4swcdeVpdnpwg/MIwIfkwhKeF/roArTdL+JjLxgL8
ZiiWvGw7q9ypTebsfa+ot1EMyw2R1wB6VTYsAhbZM3nDkdiRJ2uo18e0vi2zYw7lVAz8rQBU1fv5
mUz92Msc//+nGS6ZmhnIndtfSfkORwW1Wwkb9Zgzn+rYzY///9PVy8bR007DHMCPCqrW6MGWu0aV
l6cn5bF7n6yZcuXHUQ4u9soUqMjosv29RCJVLdvXqAk+To9xzKhOnuTT0E29QR1kBukpwdQBqPE4
bbZBrJNdepfCHvaD1lszVM8Xqg4g5fS4R1Y1eRJvOeoyee6oHey3hzp+ToMzTtNHTGnkSRYqLLqv
Rc51XWUbJqOMHqhsBZaltzSHxd+790kGZ/pVnSfpeO8SvWmx8sPkzGb89VvR7EnoF2hRWEXMlUed
tCq8a+UzblJfTyXNngR8jX9o7LBYXYHtR2K4VxYgi1HNO/1Cvg4Dmt2/hkFRtq4rqVzdsLwZdheO
ijD8+vS1v/6gmj0JYEA5nRuMd27D8ZRhCo2s9ORWoJkhn7n9Yy9nEsVe7LhDEwFl0VWI3hptYxOp
hTdqnqcf4etcRLMncewn7eAieZvuTKDhrjw4M8Wy1Au9QU4PLzzBRGXttSO66amK7ufpUceX/+/J
qWZPAtuLAFoNepLuar9+TUPNoJKvxeswQk4hDWs4Dmjonh7qyCKi2ZNoNus6ZUscgh28m/Bafhhi
qMhz6dA9aLP+zEQ49pUmkZ35vshwHQ12lZZyYEhyH83YXLwGFtjPDLb8OcfdYzNuEt5R59uK5pTI
rgJih1cT+Y9Wdyn1kNDKb42XnanpHIl1MYn1PJYiXQffuWtk4T/kfPhLx06dzelPciQkxSTgPTdw
bTcrgp3urhr/Pmj28jkj+WOXnkQ7neNKcvQo2ElocsZWhz7uMi/O7KhHYkVMwr21yC6VhrcSP6KK
nsCgQtlMQUJwPiDMem6dPTbKJOINLWiAY47vnrZcsy5+0LMJcGdwZh2iGu+nP8GxqPhZv/2UHfRC
qZo+YpQATatiETRYIKCWMIP5VktbB6pAfmYFO/Y8k1gP/SrEhpiRAPKChKd4CltWlEs03gssGc48
0LEPP4lyG5dZJ0zRceztpyZ6jqISuYu30y/r2LUn0V3Fhu10fhwjVXDTwG5FB9ur/DOv50hEi0lE
Q7gqNRUY+U7fIcpeQyij6n0j50s9PbMCHglmaxLMelU3TZMwQl09ojsGH+/MrR+78OS92Ibj1YmZ
Rbuy20v6FS4yZy58pIStWZOXUnp9JPIojnYZRH2bth3Ya+jJs/rN+VbCUsT66Rwo4chDTL3ms0Gp
PRHn0S4A1ptbj1V5ZtYc2ROmJvO1kgyDZ9rhTgzSWkeEo6Ds7COjbp1bR4/souZksasjvZCyhBFq
CU32CnWLG0f6qAr0LLXgzOQ59hSTNa93fSrMhs/rgeBa63ehQ1ubjnw6nDO+PvYBxqj7tBKFZtqb
SufRrVXjx6iswGhKz6cD99gLGof8dGkv0CS7GMJoN7w198pr9uF8g3B4+trHbnuyrFVa1USwaKNd
1ZsGKlvqU6FLZ86dx+5b/fW+K0Q4XMvnpdcf+hLTvUdz5R1O3/axS09itpMBeuWBS2RhGkB/CkiZ
qqMFMgQmplroyzqR/Tff0CSIrSw2a7fiDcFvwBKphpJ/+hmOLJnGZEFLctyu0BljxlSAPi6TlXxj
J5fZy7le8rHrT/ITuy6NRLi8flwTlXt8vkYb4wJO5wy0welH+Flb/CIDNiax22Sp78k/P7Exi6/L
l+xGuqW3oH3X5u6z2MydJSDM02Md2YCNSQhX0l+zSWY2Sdcmko3ZDnm49enLHwkEYxK/Ojo4rgKB
jb6Pij7Da1Q+nr7wkUqQZkzC17HL1IzKNNoZ6iy9BoIMEhxPghpg70d/rwM9NhbOk3vmdH7sNU0C
WkrxGfR7niOk7P9Y3Eu3cEVp1qzTvznAJKo7UbQ0+RkALZIB5Z5r81m9RyFveDHOrHdH39gkusNc
UoQWMIT70r0lb+GH/lEepFvwzZWyFm/VTjk30njTX83fSXAD5LFUmq/Rrv0IhzlQPojFqJndqjpG
4fNi673Xm9PT4Mj8mlqkB5JsysKRw52UgLyzlrYmnQmMY0E4tUL3WkftoxHN4Uko4KQuTm2lwUEU
ZTl6sqUMd9vHmyKJqTS3cOcWUmVlS2GW9XVVpvo6jap0yz7vLE8/6pGFR58sCrpZppWWKeEux0cW
0N0398EYEXEzeAanRziW9+uTxaCUW5jrmBnukje43kAoIzGLntQ36+B84xRzepRjn2yyJNh5aslY
KkQ7y6MyTNk8LYozD3Ds0pM1wcvkFsw79y9T1Y8tLE0D58xdj3f3xZTWJwuAHGt9Af+HZX9gmiUS
zH6tyTqUItt8cfrFHBtijKZPCUkqW8hDDE24a1DzgiePpIdJC+Hc0fHY5SfhH9dJj58uaXMc04+7
7P11652pEx3JG/RpvMtahaUkl24PSHZjqFMsupf47vRrOZbvTw21u9w3JNECCcKzsbtvbsDmjG7Q
++p7uW++l69nhhlv9osvPHXMjnIf+YuQh8DfDe+YfvSOmCFjpqx9um+YNmtnZumRQP7Z0/r0nTvf
sR0fMO4OFAoaXEaF2OC6dWb+W3Yu/zwWyVPqw2heraN2R3LrYW+L4QqMHzKVpVWsAH+g8S/O9SuP
xNyU/5DXcYntMq8tx4zQkTZ1bZx5T0cm7JT9EMhKNzg5PYpGQsoNW2XpOUUo6/TnPnbbk3jWWqke
bBjQV1WGsQQJnKPc/rzyf7x1/+m+pzf/mjLlP/+Lf7+lyKr5rldN/vnP+zTmv/8a/+b//86vf/HP
nf9WpGX6UU1/65c/4sJ/Drx4qV5++QfsWb/qD/V70d++l3VU/RyAWxx/83/6w9/ef17lvs/e//H7
W1on0NNu310/TX7/80cXP/7x+4hJ+I/Pl//zZ9cvMX82eyleX36k5fQv3l/K6h+/S4b9B5gRVQhZ
GPZPDGb7/tcPTEMWqq0phiIMY9zZkrSoPAbU/tA0QzFtC5t1y+BXfv+tTOs/fyQbaOjYBuRdQwhh
/f7Xnf3ybf77W/0Gjugm9ZOq/MfvP4FK/x31hmGrBpqbiqFqSOlayrSBgRVkmaiZLuFzqFzJtoG7
SZz5Lscexe+RTdREukxyCyXrVDdRoioRGpJw0TIKID6mSk5T9eWHMTQ1lpf4LL030tAgoZfCGfcM
i+53pSntD8XBKqUoM/MhNZJgB4Vw0P6Vav+v5t3RSfXLRNyjEFvVxftvu5es/G1VJz9eKr74/4WJ
OHb7js/EzYtf+b9Mw/H3/5yHlvKHqaq2qkPBNwEU/v7bn/PQ0v/QLdPSLNsyZUtXRyjQn/NQlf9A
4dfWbVXWdFtRx73pr3ko/pBVprMtdAX6ra0b/5t5yBCfNh+msk2XZZyAwhDcxBTUMogCtKrwyDCa
BnU6P/Vh5YTCRrPe1x1k+oGpdY4Kadls5X7diBx+xKdX9WdofA6FX5fbv24BPI3O3dhALn9NQ9Qg
D/FbAJjrJikopxwlSN1LlKUaOmfOOr+uvf8aydRtTdiqyljT6qaB3oUTk3PCwRgpyKgJL7wEb7DT
z/Pvr5SXagiFdcRAFdhQf30eT0RyqtY6p9smlPdF2mMiAYQDKYFArmR9pcZRtcnzhMNvVxtPTZeq
/ur0LfyaF40PathMKNvUVVUjAx1fxKcd37ZYOYKA008P6QOd09LcRb0DNTrCI7wzDZyiZLbO04P+
XBwnk8mUZVVRLaHIfM9pd9NWAVNGcgEQJsngDKK77ckXkh7hYzV4sFNQ3FNg6FATxPfTszEQh3xi
QJa3szDdu5WkP2SDjE5VE0bGVZKZ+NrJjZm/ULYHKxOlo71mUMDLypWB5CwLBgyLuyFBGdTWhi7E
B8Ph3ND3iWtDlMBda10IT0f6LkUXyjc6dZSkCXz9R+CV6HWITEralaO0zoOn+cE3PlZwa0Wa/ipQ
PmpWaHPa1SYOFB12Q26bt25vY8ljdYZ5qAwvih/0sENJxDb6PNgITOOeXVwM9WsNtcL6IdT7aK2n
5NjAxUOU4BVMMsqZXMXNk9V6/miVqNsZ9qKReueaFkdKpM+Dh8EckI6wddpehJ1nRxxZdHNYYqhS
v5h5oLxpriHj+BG32mXa+F2HL4NtsvyDaKVuLDdKht9SY+1EPZT9Ej2+Au3OwMNXpg4qklnAC3gy
xkwKDSs0KUsXWYZ86qKpuhoX9qpSM8ANLYzOKs3ci6QYRL404xhTbsMy8O0FPqCM3PIBartTG/Bh
/O7ezVwwzAhgDxBso0HgExj7BfQmX7zFUWdAeBQGyvSqj+ouEuXBWgbCpMBtHnpsPwgU8tIoe2dr
V+6GUMX2rOmC1oYvH8cfue3rHlbvHQwwXmdzA0f0NQ1G2/ooSJGkKIQBBFQXXf6GnUg8H6RS2RRS
21hLR6/8Q1RZ3pVdmva3wm2897ZAHmSmSTAsZ5ZA8jXScKbOyqhaW7okLuOwt5pLyJv6c55J0Q3y
vCloK9hj2wQw3oBDkKbuOpSzsJUaFPvQmCYa+KbfYV6mIG6wckOQyYsUhjQiB/0o+J/I+tgt0FuE
h70akca4S5SFndY+HDdV8h6zsPEOWRRG0tLXMwwYXEdAHYxKXOzwgOiCx7jhpWGm4Fuhua1rr6Cn
O+R6su30wBmu7LCDHpCpsX3rWzZKMp5kxyhHleGwRgZaamCbCrjXtZMgTj3UEt5+pZeaKZYwkfuq
Nz2abYkdBXj7OJkwEWWuECEAzPWWWSla9Vo1yPEyMxAqQc3blLR9oLVYlaI1jRFqiCnOdaAniFP5
sTPc9nWfPotqUN9clINGVxDJOfRpIPZeGFgmgJPMfchrizketEr5jmRBcmP7MlpwblQGh95XKkyP
HBmevOrHQYm6pGQ86pIcQ47okg87qaBJ2nnEyWwQzqviyh1AVlvxkAVoEzOflXqISGummwZuJlHR
IxoDzB66p+XWqKxFaYcKp6FECKDJHaqA9PxH/yUrsG/Mxhh94+lXPTmxo+FClNRYArixMTr/+ImK
71mAEKkpoAdCAesRmDRzSUYxWK35MGMCquJLmWZIiLWqBYTPt4dnLKnwq2iiKnkx3BTXW9UDeLlK
4hpZWypKKgJhjSpBfg9EoSIpqnnewqkL7FOGpLSlWSENkbvXsjIoIfzFjViYIms5ZjdaxrGrlRFH
y7wcnGrk+623Yr6nWKwqOWJhlepiDtc7hQ7IvRHdS1cXkoWTkoUUntxlPFllaQgZkTi46A8FhdYu
uqaVva3u+JDjsjbQkgUk8ORFuHp8MzB7AbPknjri1dNhb/ZSAl9WNM4blMhAH4evn8HJyvc5okMO
ESFgr3SGBTevkNUW8dUgU1Ch0GUEKVVIFJApiyK0F22ZGPdxGlTWJkHnDjS8KZp029YVM7MLC/Oh
Vmx86jI5EfHcMctQObOrjSWoz3m6KSsKgrQWhwJdR9BxPFR/2kpFygpUJ3h6SXltHKDrpYpjbIMh
ym51xN/np/fQr0bTZE0RlklGRlr462hD2g6pWQYGDrmpdNOq8bBoW0msGi3Sd15QvZ8eTh1rML8+
HQmkMDTN1GSZVGUyXlEkQ8ESoi+bwa0PnvATb+YZtYW8YGEjdWoEiVYg7x0ECLdLvZw8/D/2zqs3
bmRtt7+IA5JVrCredlAr2rItxxvCQWaOxfzrz2rP7BmrZ8uCBeyLDzhzYWAsudlMVW943mf5aDhh
J448+Ps+ZBJ01x51t7u+tfIGt3AbULoUMX42tQTFPApvwfQjrhUDKA6iVEkTr7+v2P70E5n1Se0h
CAg+FDZ6bOuC2NiYk4KTp8yQ9k5sgNxOICal1aF3RFJYdqM1D9UVAdPs42ZbQmmbPddC/Vl9B6ch
luzhzyjw/2dFP6fnx1mjx7Oiy7r79vlhPn/8B3+mRSL8g9eKrMMNha88MuD/5EVC/hFyG4mczfGh
hLTwd1okSM+1kOjmyL9pHhybbX+lRX74B3+BENB3XX5BBuJ30iKSswdvhva166sfx8dMww/k6TQx
2Kuwt/7Qb8ME4/zAL4frbK2xIJRth4tr3zmM/k+YSTFUnicAiHQJ+c/Bztd2sr+KVz1dWE+8oxfb
XkypmV/5bf9xqNOdaJzpRTWmy1un1OLOdzpGwOthng6NyOYzttf1evZpc29s098KV4OFCUplLwW2
/fG+mC3fwncUnsRhI0pxqVMMM85MLspGbng/jqO4bmdvBlcNWGUaVaURW5QX5fdFUAT154i5R3xv
hZWM1ocxRgib1E2WeL+Q6lmGGrMSa7wdpQQiy0VLTNhTQvqNmKS+wqhStVeNTvDQwUmVOaAMTxUR
BThRu11ZsrzHcfACldt0YerKh6IUYq7k9Wt1k/K5ULlmkWIgmbO1w1bup1W9SG2dgP2dEaQeKnZB
+TpyuqbqSJlM/SqOlvTC9rOML6c19VwsXJKix2yx1Wl8gX11eCfsEAEAzblOgK9FlrRXARsjtoNO
+bEt5xm/ILgjL9oWeEEe23XEqJCySrb001vj0kG6kSHWii+KEC+1dupnzMOCKgw+iyFGGZSmc1vc
uQoA8aVanUEQ83lZzLBVYrsoC/EkqJiFtvMIg2pf5iYLd8QnEbalcRJc4MiJTm7ra6WcyzAPLbp9
dw6L6GzUgf4aq9z1sTnNAn3ljqYkROYh6rcZ9Zp5P5gjG8Yz3piD9shi6N4mzmr46ZhtN1TW3G1R
qLX8vA6jlxFuR7ihBW2xiPuqwNgWCmYZb9dpoaY5YYXobKe8JBZrUiy8wfCtX3s/6zB7m1cPm6xI
uh/nKaAWBckodd/4XbHEB6Vl9K43Y/y5kLBKN8sY4qIapDmVama08zdDPFFZDsxSYALEYKALAExD
TEncDIRT3dTDlVHzxC0ZMLoKJN5pO4Op0Usb6wo/VoL+YuONrQVnmZTw0Scjv2spcI3Hd93gtKSx
IBZ4weJYVGODQ1NE6mvHAdGzSVsdnheiwO46yaf1dblqzFspsHOxFnKsm9w1OEgUa1Fd5J1I2zN/
zWRHSrkud13QYTmXTvnwxaRND4a3k/pboi3D/4We3Q/d2i9vRVP70bYRC5zlBFNAuYvYyCO8u+oy
v/ar0UVAitc5uLC6Jrzrk6iqrmImUPtN69T45ERLG+1HWWbJtm/dFFvOMu6rc+oi3o0cwb1mxkAI
d9i2zpxmwB2g9uW4MvS+jO51bNx+2iHGaI8XRAF/X5MOQ2IpCY43dqQkQXQUOuXOmuaAK2gJ3yJY
mz2O0jxtbIDlndtD11KDkS+UW1loFmpNz1JmZsUuS5WL8jshn9jKwB30q7Whzn42a9G8011s74ew
CsVZsDrzh7Qr89emxrkrgOLpnYdSQEdKiJUw6OaD9Fmr9fwy6LLqHLciHNy9xYtmuLgKD8FDEBFo
na3RbHPsv6/9GWh1APWgK3vcKheLLZM7agqZP3af/8WW3NxX8Mvu73sqlf8XypPHotnjG/HtfTc8
qE4ef/2v6qQyf6hjWZv41khK0Udjnr/qk8b7Q/iGLVUFzMoJSAV/b8QO9Ukpj2XrUIMXkkK5/PCv
rZi2/h/gFCi9hyGldCrp4e/sxQ+rdvSNAlcTe1Pq1HwoFoYPY+IkiGIn7jJSEXdNwD0H60F5efSE
uPjhfv/XUagLhoLgEQ34Scmsaya/bnMSnqVrXjuZOWCm8jmZ9Y2sk3CXUm5wxFMzVA/LdH8ek+Wd
ON8YpUkzHp5ZhUy76ihE7aZooWjmRM7r2AzRdWDXz/M4CtCiQLV+uvNPVlv/PCZxEndbePx32tyc
+jxeasz5do2TvvdCKB/FEToXBqI4+/WR/tsVNYKIHN8FyUN0zHV+ypy8Okh1bHoHEIed3tUVcAzM
N4sXUzxS8qkihIHu1J8tZfWUbQWP3k9ZDefI8XwZ+NonrQmJBx8eOVwzEeSMyO3HzMAar8GdvIGG
QMksj3zc1H99nv96Po9tHE+4VHuVIPo8Oc/AtqyOnuz2GtuwbZPa8az0dHL+jKNwJO1SWSYxPMnU
+gUqSJHB5RyKOboxbOxsk4Arf+8oQUDkK2lIBIHPmv0jxfrpnomqIShMI+iffbXchhQhzpDbV09c
sdP7czzKsQZvqE8HLDwn59J4ibRVEVusOCAK1KU3valFhItk60WH3z4hzWFgBwR0WtTpOA/DHH3g
YMy2X5ZQ4XkOOXwqgTH99lEM/TyfGxzQbAxOTqhb5mIgdKDUPnl657jDD4/Xv/avB/3dnxslpw8a
l42mJdYMnvCpHB1X3J9fqKKzde43FPSpCKiNLTOBBR1twt87l2PWIzyWwJCF3QtPhyqXIJNt2UGk
a9swO89wmfNA1jmtfGJ5OL4W/5QemCYkuKM3y+Lgu/JY73h4NtwE2CIhLhjatfO+dGeLqaabf4yl
AThnclnd/vrETvQcHDHkKdC04aj8Kzc0pxtJCd9tHI27xxMKV5RW4ADqOfmZ8t3skiLGZ6pZ4WHt
E2+Plau98mWRUsKOlyfO3HOFODl5ykk8L+yObiCPXcGTld9KvY56LAGWxL4E72RrzL+dcdUVqUJJ
LX4XNF54dIjPpH825V1YvouaIjav4HrgiuoUU3y/uGRml34BHOamnadp/RD4rHW3NXspRlPWSfBw
FGXH8j4ALMAze/K7186cZylAAwAoeO3ItTsvMqzdrJdPIz5wTXft1mBMN/gBzhRW/Sa/E7xf5Xmi
rEZsE/dDup2X1CS7kUZ0j2/BoDTdtCSx+5b6prez07RgV9Vl637so1V+iL3Wzg3O/WV65catzF9P
AcWgK5vH89WQBXQNXE1XZBtXCfTuZGnW5QXcmjp3rnzB2PC1xvAYsm2M0w0tytXZMABvIHUFbv2W
RmqKB6lrG/x+g2jYZzJLIdJApiPVy/O7Jix9fCkYir6pUNQ1r9a1yalyk2hpzPGOL67KabyAHIlI
pmi+MFkbFAkkIER1sKD6WTn+XkyDPlIJZLPz/b4ze0fNLtmPlwgMMaUNbnNZqHqrO0deSfY7KAyY
LGT4P/XyDHRgEm+rWPi4LIRtXOFP7weQOaRT4yns+SvxsZ31a7fU+JQca/Xyys0Rah6tWJbvztqF
UN5lStdstJH9mvUtbbS0TAZUA0zufko8G742ohGfnGQ6zmJnC4ngLHO8hDI5uROIYd+jhZF50/zK
QuD6aONmBkJbsT8PMv4wtLLDMNnFdbtMpwgX3Toe7NZGs/ogs8VgkBihd9s21NauVRdineo7eK26
oW6+5mMDGDxztbue9apbcJdvlG73OLbYy7hLYuw7NHkLDmo83BudJxaHXJoC29HH5JOBTvdF16ru
HTVfERzEqHAXrLq0gcKdReFhbBIl6Oo1UbuL2C9IYOcxzelZJSWQ2Ux/AhXZfAAKot5PokEjdItB
c0b9IHQju94MIVSVYd9rvwJ4lEKEh64VvuaWAf8VwYS9XU5wBEA7nMN3Kh+aaV86dlw36TT72ZVx
ENkfOq1WnH26fFCgbk0LWSoPWo/yvMXibooD/VLSP8AhEo9AYD0L+LXrmCkz72bscNwEGWjW7mUc
z9PAvYnVt9UvGmxcZ0Aydu1nmCPhNDubSrbjJ2caAmdfNZ4+Nk3IbqNOp3ITjVP1JplqlJlJFDUv
69rvCY17DwtLH6ppBoQuGe/0kEEVZVo/vMuTqQguZoHPYtKVctxGpRQQ2osKlzJBqv0R+QgWkZRk
PPcqdJIZI4hOgfqMnD5T22Gljke3PAlu/LL07nXarOB9pY4uJ9QPuAkmGixb4HV4HkxhDSbdoTwP
dId2pecA9lmHdeNFnp7O/NpEOyf1GUtUVQXrqk+cxG7dNBBXOmfV2ltD6wq3d4dydOYYjIdKt4IY
giVc/32Ss0m3C0tNRqM5CMdL9C7j9Th27XJJzRFzQX9ysPCp/S7+toSmnbq917nyJmia5EvNhgat
oTcJta1gDu4HOZbvRCdtfOgGX35cjEw+5YGbvlu9Xnws1hlDvyhuAm+7xKXK8I6CzFqEI36wbeYU
F+4KvOlglowIw01rPIqDJcaSZ9FafiwmsXyZFoC5ho4XwBM36tsN8m49buJkDdJta8dC7gXVhTtX
gF+9rh0wO/Rv8jCC+6Ddr7W0bQuDquTlKXgrJixqApAWKrXqO2laQdWmg4R0HskF68wyiHV7EYyD
OB8LTbAzlkn7vrA0gDealiw+TfhM3Hfp4Fwxj8KUsFhC72Ow6vVD2eXgyTLijGaTOz71oSFOp5r1
Y+Ft1CKH2mUaGJU8y8d2Fqiuz7TsLf0ev8f/NliG0V4NGH28pkdraM+1jWRBJhZAEZiucD3HovkS
sAZ8c7Ic834hHXWsjQbxdpI5aII4DB0IluxEe8QNdtin9Xg0UfU7UHezXpl9yGsqbtMoki9Dbx3s
fExKJTNCMDvtnSz0OriOXv4m4pnHFCPznfGQdgW1oEHUQ3nVeDJ/mY9+Ghx6AY1guyTFUADf69rv
XpIKbNxkXJ/pXlM4zee09W+pUwevRNBML4rKLb/289jcZk5nGKACtrhs1qXrPtPeRZUwDZlzN83r
8mFOBop4DO/z6Jd+I77FU6qXi8KlkbLJohKYTLOUmLUusqE2VwkXXqQ39KyXebxSntJ9kt2ORZVD
vM4G75W7NhiAKqo87Rk8rZ6CZ501r+s5ae3Gd5NAbiO8xr6H7RriL4kqnFqVcUAPDGLUZz6p3yu/
R11Bb5cO6SaZMPU6h8TWvDfpXE+bufPKmXJVn74rqN3m21DXGgP1RSzfpe0YjR4gv3XXsioj/9xR
GFYeodwi3KnOBYaiAFG1V5b85bUpkiPGrlP60psd1cB1WKqXXp/3FZi4sngViiFQ27IvhEJiLrQD
yNBFPz333nhVDiHzNEsC7IFhx6RnrR3cm05rj2Z0Htm3rDk5NDJgQi+yyRVUG/Wo7lu6iYei6ey9
EmtIfW85et3HUD7fjEOx6g114yS/0WEyW0QVEWCvxU7OJ1gQ64fB1WuzXeRgX0cilS9li93kfp07
dhaTFBfLOrJPVcrzcfdkpfu0IFkYdmqWWDT7US/fK7/2v65uVJ8PhRwq/AR9/129VHTw0as4Lxum
y47QT5HcSwJ57P5j94sUuY+lJ5+dbITP44C1s3S/eFZ68ML69p4IT6LZjYP+rYPABvxHRCTjx43F
Z86YaN21Y88gebtK8crrI+fOAdzqYcM/NddDpwHcD1MyfllLg3Z88CdeMiuW/CJqe5PtZt0T/uWG
QdgeyHBOZOwNF1U8+hG7bZS/Js3EQ1RljcR1dGbqKIqgkeynzgWNZpRDNVgKP8B5qxlBrdLvaaeN
msLswnaJC/fHUuXYoF3gedUwpG8LzQq3JcpSVCdlmN9lXsCXzJHZfCl9r+w3c2S922RitgqzfgE1
PWFoXuKbm6UZFJulcnfrZO3bvi0BSspiaQ9YN0PnlKX12rthpY+xpc8XDecOcQNWtWqxy0aW0Qiy
Lbe0qiPwcgnhbFPNezmGZco2hN3OJs4too2gtuFKbdUZYBMPiq56UNWoS8K+wySxmR3IT3Ni53ex
0E0P2U5FbZlsc//YdKjDCU/ZVVTBx9707st+rUNMf6eMQAz3bl4Arr7zxXWbFpn3PJVvh64M0ad4
AJzAN1cWbY8/3uoyBiZBjZ0wbqzy+qxbBiDJXZQWqAWSOQEQldO43Yg2B0dF9uS5mykccZaTdDqB
a3nd17ZLBGuG36ICscFCZTqbNJha2k6ITgyx8bdWjwOylEbKbzXT3iiIWi+A4G0Io/ZWTVpvlHZG
WNWzn3tnsheDu1tWCyhaYAK0nOVtq18Tzw0uvOwqfTuSI7T72lhxIesymjd+PANAqta8+trZsbt2
AjesmZjSICEDVSf3apqrl2Pd2Q+u6Oa3XLXyvk2b1t/GqFroeOik+bLapHsdh1GktlGSEAenBYTO
uqZ0t7FLR+sZ6UD4ghwIj8VQ1VWym9IMC02zzHphtHDGzDgSvevtMtdWb0e4GHeupvqG8SLTtlFp
im+0wGg5DHXcXoQodZh4EX1QXKDrUiybxcR5pKxNNwg8wM3IJNdvmjZBbdI4raDv4qQFQJc0qj55
nZxWqIUzoGSJkRC+3V4RfilcVwxbTCxojdXZML/l/YLYkDnV/D0pqOMf8nC1n5UowMoIcjiW2BzX
jTOYYNm16DSTGhFctmSzONnyuRkmM26wlBg+rq3pPuikwy1sXf3lWzy7TQ+j2Xg3FeahV47wlzsI
bnjkuEHu11d972RH6WdsviF4Ky+FxOOV3cgfPg3BcqRGRnF07di8eBkvgbhDrDa9TBTei1v0Me1t
EvdscOIIE9r3ZKPniQzK72Hs4BLgjBbNSQDP431ShxGu39UKCKUTFWM4zWjFV+DoHdlI6ht3Qzs2
/pzGufPSqYvxW5cQBGz6oSKgxeOAG4ZdbLAvMfohdps62C/VoO/G7PhmlpmTfEeoUb4BGFsklzCN
h4RQfIKKaUPTp7ulr0t/t3glHcUKG8hXmXTLaK8NHD7MOCcUKOVUhxdVG1VfcrPgL2KUQkOdBTWg
ndxdgEF5Te2Nm7yKKqgijq6+BvmQg3egVUrEpHp3hvgUE4cE0E8/A1/Bz9wxcfhBOGln2TjXBQB2
UNIpYV/AbCdKm/BymTRBRJam65UydIXppEbm61REIHzawuvI2r3CvcSrp3d3OPzXH4JiSparrDHS
xRTOGfx9PoaMjnSjx4Ogmh4viIb2OVrKQuFSnS1oq/hO+a7uhPOx0ZO9BwsKrRU91wDvusCGnIW6
fJm03fJxtWH5VgOSKTd+OaffI7S5zX6cq/6r6Pv4fhihGHIZ1qrHxdZJoeWqqf2+cEnRNI1KoyWM
FFtm58s3k0dag817HZ/7pfCSrdHL+EmrMHk/uDhjbOIuptZuqzDxtq7Bg5RVh2mVMzVYHe9orIrr
vpLULhThtrd1lnYF44YOYLrsG6+ZgZzEmu0hRai1CStF4aLDKq3ZKzb3ZZ+rEr/6oq5hTPnFgDzP
x4xV77rFjm+odmbDpvUctudp9kjiRNsw0A99EhPOgIchP+8MyNszDYd8fYfnEGaYqyrdAoBQrnsy
DKPvMVcjMtPpfE8vEkFWETC6iT+6t0IirGKs9PxC4kYwpgz2b+meS0SU3Zp9ilpXf5aZbcVGqsFj
0NM3UJhcAn/mbptyLAD+QdXYDmQwfC3d0zIVWRvDlktDK25U2URvUf1NlbjDiDhS/lsNFA3N0DCG
HfCoYTawp9c+SLtX1CASsQuzCuGO5qfvdbu6FyB94pido8P8PpczWkRcYOPrEaYMmwOuWgFuwGl/
7tZTM+9gMc+gdBZDgbNh1GC+lFmj0r1SPQZPVZwAnsXnJPuKbX1RsAEf8dLpmlUhytyKP+GPIXcL
09m9ceqlfQeSHByX3yz1O3de5RvAFYbxUHV8Ud05St/PedKFVAfr5XrMuvm7Hzr+tz6r2OiYliQH
Qu6JjqexpPobZEpFTjwTDNWm8CZsRBCXDziJqHy67UVyi2OKJOYuk+6W7jhdRxSAYXIojSc/zIMT
gGWYNYwexFdltY3ZbgLy+CWR8N7y8EgUHGggx7pQ7QcvG4x7jbddAFRKlgsroKWHtV80wtt+Q9e8
AiDA/rqydki8KN0zqiYTS0uhnEyQE0Ymuy6zKhq73WoQ8V2MbjJ2iK5MGcmDGZIZT3dgxsyHRUts
vlcFux4qAVHTUc4Sczk1U9jdzWkyoLmsBLSnoJjRwm5cJ7b9ZbSaYLjrMBjGI2QWR13oin8lumnM
ModX1RyuESb8Oumvu6Ucu3TnqMrYl5SNrDtulpaxUvChixTZbdfr1b4SfVNNn4xVqngRN1M/RmeT
Hwl9kHhL4LA9cPn2QzR1FDZ5aXuimSqPj/KSKgmXbqOKak1fNbY38D6Q48Kn1Eyp1Jt+CUN6Un2U
zGyT4A3dtrz2mnXsFoBjGJ5AUFL0+PH6qjoUz7hWp1AoN10YZyg1QkHW9g0hI1DTM9pOHZfMxfZY
nBm5NgVptJgx7Ahyp0vO2vWYgrhIJu4T3+1uxDgFLGttVa17D+VY8DXxM7kelgEB+36uIy4CQmuq
k0EqNck3Z4EHIJqDdOnx2arJEt6yHGY63jqrRAN66PMBrtS2a1hL4ZqIPCi/mWlMUXfEWLZvaErU
5b0/RgaD32wulb7yKjSwV5j7gzCG71HTQMosF+JrqpERQSMdU4DdM8tMez2buJ3ugrEO1EA1jUbA
7VBJF9jb6BdBtK2B7gpvY+rMGXKg3rJK37Bv2RwAGkssJCTFmJ6sgjZ7uzihXx8i0Zr2ClfLIH09
ZzNCU0/NIiQ5H5BewLBaZ/LJYcCnfLtENAN2VcWUA6A/X9ZK7AbCOex02rb39DmuU464yOm1+Fv8
0Ev/Qxl10Wt6PrXw97MVYZEeYsQB+XyxeHYGH9+PCiLuIR28HlDjxqaxoHicA2SMKCqTMAFxFK7t
kf4sE/oCBjObpuiuJ90JNuXRCVqV72PeBLvulS5pS//Zs/pfiAf+7045HTtxj8sIbj4PHXNOg32g
JTj+mz+1BEr8cWzQay2Me+wdHu3b/pQSBOoP+mI+IgKaMPTijj38vyadHM9l5I7WKFIC/mnoH6dG
/iMkYAwqoEPoh0Z5yACQ8v6OkOCkAWRo7tM0OwoKkfOhSjiqB39uoK0ZyXOeI26tcg3UtdXzW6Yp
umSH5IxxgX4azqxt1S5re17Cvl6zz1TN9fe2TZaLn67cf2nDP2yO//gqNI2PZ+UJxA3/8qkPF+sY
ncJ+YjAIeSGWi9pJh3PdFCwjpUz6VzlO0V/bWT7lY/Sw8WZ8xBqgO7R/vBEaVfOxN/VTj1e1ENis
WOsdVd53CNfXDTWj+2w26LQJRX59ng97lj8ORj+UG3fsyDPKdnIwxljhYuem2RWOXPATBiDUOPlv
NXn/cxBjfMVpYQN4cpBkrLoY7SVtmTL1LpwavsKqhXjz61P5Ifn8p2PJYdATGG7VcSxPhnSVTi5c
wvBaSW9314cv4+ZNxaxA2L5KUDLF71rF8P/kb8PBo3aAHXoQnGexv9GrRFofbGidXTQAMAfhsdmL
rRnCKy4LZlK4YAN5itYvtZtf9uvLyJG7X39xeWxsnnzxHzJbtN4uK9+PWdSf7nitwg7sKBJnxJ/M
BAxtWpGzT6Z9H9Fn7c8iek/wAGr8mKN1vZmdOrxLZER9DcBNVEJgLbOd53RAgxf2CxhXZTi/p04K
Y0JmlfmARgYoa0lpcFO2/ggCQK391tiZuNQaPqxLjnXREXveLld5dEGrqn8xetykC4qj7Na+b0ni
685hQmuEKBdehJbKFQMFEvQn1RnnXQURq5vjNj5nWyB28/pBe/sgC1bYKlFV33v9MontE9fuX5cO
rYyPiMlztR8gmHl4z+lU1U4+xrBy0cvdOBSU9l1KKPHro/zrldRImRFZHWePabyfvpJ9OuNb03s4
wrvgE6kxwUJxoWLIeXTPxtV/SoDxUHh0fJKF4p1ERICcBP3R8ec/PRDKKZsA2X+/87RhXmSoxGZS
bOpxg56XccwAvV5rfv8kkeYIFn+E3Yw/n4gkQjpEjMNG/U7nwy3U7vy8T9BGTiK8rRY0y7++pP9a
eI67UOBq5hBZ8P1TVY7bLHjb15DP6MVRlZrdcR9LmPW/Pop3XFoevFohSgLuHUv4US+jjj//6Ur2
XuOnE+vejvbxQsOonBVzSmKhrVOn5s5ANXWGDhLzGlMapGsFNLpKJVE+6iV9p5YxeJlahBJ/nv7/
Ilz5v6Z1PN6Dx4OUi+pb+vlBgHL8/T8DlFD/weOAhMZQjv7x/P8nQEEFyf8jg3QDfsoewnv+V4Ai
AqIaj9usA0QxzBXwo7/iE/UHjQz+kl2H5+yodPyd8OThE4vrr+T5p7N9+l74Kf4rKKb3x4nShMrd
srxPfDU/4ZXyyMf/y7FIO/lCcVXv6W513etJrS4EdJzSv/90mf9LRPNwDfv7658OSIXlmpsBI749
r7xdXzVeGbqAQbE12DDFh3iCPnMfPfHePXYyJwuXZW4kA+KjjlmEAbjriph24KLME37vDxfIf07m
eJI/vc50nd0mCxe1H7xG3njeBCN8cjFjvF5MX80HR68k9eXSNq9/ffUeO6ETTVdj3GYkrVV7/Pv0
fFknA26n0g5knr8+wDE4+Weh+ueMjgf+6Yzou7OnDALLqJzqw6WC8OzTl7J+ch3kSebfeANlTJrQ
bbVosmLptWcuAMbuCf3iyXTWP1/gZIVsdGnzwKJvHeJ4ZOTaNwdy/u9NLtop37TxNEIvXrRzXU+x
l+8Hv2YEFDWI8csnLL0fu8bH8OinS1DEFDeKYOISIOLbMqL4XQdT+sT5PfbhpwECb+pklj5AYGj1
B+pU6FvG4SmT9sc+/WRtKAAtAPlhoj4XaXrvohO7rii5/p6E9e97cyoGrp0poHeBfTC1mPGdN9GO
mqNVP2/lOTU46oopaxq/DfZ9zZQxpTWHShcCIIzNfv1sP3J1To2NgLN6jJvgFTkz/p1tF0UrlhoE
r9Lu1wd4ZG07ZXqVIaWhbIg14GnbRq91WbbDO0Fz3b3snSRElBPXQj2RGj52Nidrj58xNlvbxjlU
9aLVrU1t0r8radF8//XJPPb5J0uNNe7gTnNgDmvtlbA7pdNh4pzbp1wkj5/zX1aaUwU9uhtZDIzq
HGrHrOXZ1HnNuKdf5qW7Nk3kXwWZR9Wwjx3mZD0Rso7M1Dj60PeD359XtPnc/Vp5DErRLZ/m573X
4mTRaGvUUAK2+KHx8/Uupwj8sqJvcffre/HYSZysGhOyPm8iFjn4zpzuC1IdKMQSv7T3eWDy+Znv
x8nqkZi4yY1uzKEr5HLhlKv7Mow9Wq6/PolHHqjT8YU6Shc4Zqs6DBqOxMbNZvlRrfXvadL/XpxO
4Y3DiPTEMPF7GAvuQF/E5V5CkH0WPDMQP7L9n3aFIRXVUiw0n6QdYdkWi0F0Z90lfare8tjlOXmf
85CiZDhz9UOvbNH1ekE17btMr9Pt867/yQut/UVYz5nVIbQJzvvG2ts5jeFhPO/jT140vXSC2YpA
M5aKe8Y5Uv2ZMce8nNznvWKnZYkZ5w7V+50+5MhQ5YUt/dFsskF2T+3N5r+vSD+m33+6xQvW/m45
cYvbaGkotKPV0LclQkd1GWMQku8x6ViqD0VpxKehiqfqiZX8sZjndKy+mGPav+vEUliYorlMHBvB
+2AEj7DO9FOGnIc2HH5daaKa8gwOW6x3Sk6ifjPi4PIss1ISl5OC1RIph+ayEx1K7Qw7AZP0YHC3
eeL5OCmr/v2CngLkgrE/SuPa8CBcfMf2K3On/T6gglScw07XQBdtWX9vHDmV53I1VfBiFsKvbvAP
MtkHk1P5feKrPPKqnU5GiGYMmj5f1kMf+eBOhLaMR3jp85bR03EiU/mrGemWHpzeR+IjBrrsiB+f
9929k5TGVBk1pimVh0ZHVmzVGt438zw9hXV65NKcYvGKjkrQMmf6gDv7dIh7NFabWJj427MWiVP/
MLrWClFWLA9xM5uPATvzC+s65f55n348qZ9e4FYgZXaYhz2geXAzFGMG/taQ0r1/Ygl6ZIX4Ud75
6QA2bZfAnztzoHQY+RfIfTr3y4ywgCEEP3FR+6UD/vL+qpr4a1Ou9qlxvMdui//wzMRUFbwAnToo
E5XoYVrflmjDJL4rz7t0JxHGKte8HRSuakMbeHvqTJSgVO3snvfpJ5GFikK3ytoZSyFM1Q9rpbON
6prsifXzkYtzOoKkPDdxZsLsQ4blz9bvvWyH8MV/3kN1inTDaKA2HjMkB5+clzax976K5VNB8GNf
/eRt9lRTybmI10Osl5558MoltGgTxvKfdeFPy5pJNvSN6FjpcLILL3y0OAjajDw879NPtvzMdTp3
Ylbi0HppcWbDKt6OgVzPfv3pjwS97skzX0VBgk+WMx3osd+TdmKwJvu8qQ4AhdXzHvtTqhkq57HK
8mg6CB7+1yG2SntP1vlvGQn+veP9awiT8UgkfWo61DJQF1iFDrtswbzg19fnvz87TCo8XBO8viwi
g47vENtCXqVFqW+YYnnWV6ej+vDD2aijPPdEf2jrLPK2XYBAVifIa561Ivzo4v68VDOkbXNnpczT
VOl8mfdxfz1EUfGsBxOfnoffnvqoM3pY15112EzYN2JyTYG9gFHJM6/9SSyde+n/4+zMmiNHoW39
ixQBCCHpNZWZ8lx22TW+KLqquzSBhJCEhl9/V3acG1Gm2+1zeK2IwiRi2GzWXp8doHheERJCCtvq
6NuWbt07E/+tD3v5999OmagJWg6dtj0NEjrRcJzZYUghJ/KbNs6iDeGwxQoUOmPkg2+GIb5DAVPh
+VnZ6663ejdBMIr/6TpnAztEFqoTv647hxQsK4o5qag9pQuSxuzS+ug/MM4h1RJAOeWI1tcmhYgu
aWeUToAL4NV39zUYStekR60uWucMUmUuz2Vd+mW24GHsDPuqZFKXaBwmXCqX0Ovh5iVWr/MVGsXX
ra9TGBdyay3MhgvUfFDLIG4tJq8jirlgMlVpBqEPsLad3cHbruq/5mannqPurNNxN5Puq2WGxU4F
c0wefYPO+D3C8xvrNHHWKSkiE25VMJ3igXTHca3/GOGf6dlzZ5kOY7o2iCZRnQr1K6opanmYDV67
/WYje/1J47AJyjpI0XUoEIDAGkFfikv5DgLorYFx1uk6cwYRbgpZA4W3OEwIE8BPAhgvjp5zxlmq
bFhTNevS5hu/SD+DUEc5HDmmn16j40LHaF0w6NAVTtYCFdNpM0JP3jabV0CJ2+vrsZ9NoUPI4+d8
SsPvtGFPI+pw/DrurtRxaxQkF1NeV8EDtsdvG4v90newnnrdbVR/gFjRxVPeLBVKOavoBcaXvd8H
jZ112rUj6kuSec4DKMoy2cR3MRvew5C+MR1jZ53i+XbR45qgMFauf9Yb/cIi9Q5V8a2mnVWa1Asq
N+F0mKNZiBN2NlYCJWJh6bf1uvRsW0J30XIz5ZDDka98wj4AteNO/SKN2Fmo8yAZkQX0R6o3+7Ff
4x9VrQu/Pcbl4BUJXLZsbeY8QjlEpmBXf0DZ2Dsvr28MvEu+g3Sf1zpQUw6j/vQ+GUt6L4NCf/Fa
Ry7+jk2o159Q8JoHVYEqO7V8jZPa75O64Lud92lTVO2cm8iGsGlbv8kh8UrxMtdDh6PWealDtB00
4wvslu9hM/CO8dFbA+6s0H4pCrB2y+kEJ/AgC5rirt6J3x2bCWeFUqp1vANYcIJ65oPa4m/JxQ/A
71s6SzSoEKdfuLy5rLonaHzOhar8dvKLTPX3QJ3rZQtX5NRP/W6vzMJueeR3ggpnYeoNOLse5Sa5
UOUdyo7yzhRez6zsosf9vdO1nFBnDCOTk1afdgtH4/iz10C7clmZNkbDhTs4ocjth1nTp2QXfvtU
5B6Zg0UB2yKmfBsb+rJvE8ubORyPfh13Ts2wK9augX9nDo0tzJW79iot0q9+bTunZivrEXbqJEBZ
JqJb4MD+gOjV82CLnDWJiT3AQB9HclWLFXVkPDjCpsf6LRyXYJeMqEvhkQ1Og3g2/TFBJthvTJwV
WZXVwCGRnvI5gZhjCUd9oIN48WvcWZML3t/h548yAFrpK1CZ0uMQNpPnTHGWJQwDSBtINJ7I6DGc
UW3BUabi13FnXUJKtpEhSceTUeFjhLbXGSY/Xm27oi4KH4EwXIE32FlI7mbYgd4MHNJDv9ad1VmN
AK4jnsVEiXYBJWrzSYrKL8ByqXJrOvMFXsxTvobb1GSEF6KHYnKn7zEwOLa9f8oQmMuUgw06L/De
MeUl13/A/P8LEvif/MbFWZ42DIkRIcZlnsvoOMywtYULQ+wXR7jQDlPZGDndFR1f18e5JzcrLD08
54uzQhsVE1RQh2MOl+B7CcHhCbUYzG8z/1t+/lt6C/640EbOdsqJlk8cID+UVPgFKdxdn1HQbWWo
xhwezSxbFFwyKG9++X1OZ4FuyMqPiZpGCAzA7RjXmzqOnr2adoVVq5mKNoGzc75RCUJGHw9w92/8
lBHMFVb14BqkFvKdHM8w+7Hb+4c4hLuBX9edw3PWDH7WdDF5D/kLjGVnE9wGFn4ufs075+cShNgV
YbGRMwuPMERw65j88GvaWZ4TDp5Ki37MW1F+RH3YNQEl3a/py2bz2xRHoV4rGhCuc5gkVScL17Zj
ILuffo07i7PeeTEaFFXnaaUzMGMeUAP7Tth5+en/shm6KibYIDFpdWzyCv4iIKTEorkfhF4PS8Pm
LfPrv7NIo7ZDlWcfmVzW4XdZ8S8BPOP8mnaW6ArFoxRxYbD+7XhlR4PCRMv9nrtQHvb6q5asQmF0
yNBxTr8oG3RwodafvXruqpcqmD60hlRjHrGaL6c9nLeL45ys3sNnvXHOufoljrrtZE4kpuQaPNWK
vdSD5138Ytr/+2yXdTTgwoymiy19mkj9oQiF3zOUW/cmk61Qg91MHhaK5UHCpicKVyQvpS9z9Zos
tiSyNWZiQWATAPhVDkCXn2AMYK3Xo6JWOKGtKAnPO6vJgcBPaVhKz+ywq4WCq8w88xRDju3x1m7s
Fi4CfmvIVUGlSylnmAaYPC5gOhjv221qAGzxm+bOAk0xSwhMYUxOe/sY0uHOkMmv3656ydR4nRBL
MOSjSL7U1DzJdvC7xLnKpWLlqkWtk8kFRgZFfCWc3Db1PzU4bypU31iZrqJngkVD0PTpgHcb+Mob
1j7NQeoXgrpyHkJwz+oiMuRlHarmsCBRcZpJIDwHxjlCmyaFKq2Bm1KYbgpFikJ8lDXZPb/oZcB+
P0WbSMBiJxxyWHMBhjbyB5yknq/nrpRnDrqkj9Ye06VHGWSLvXZrR9hOpbZ95zB947u6+oW4BcpD
TEbnMZ+e63J8Wtrp2WsZubKFskDlopTlkMcwNOr6hR4qDg9Jr8YvPJXfhx2yYpKWa4c5U8IXFDZz
kOwUBR883z/cGsmtnefEqELnCZyChgzOfeoXAGmL52X3b5Xlb9OGKkb4kgY6N9U2HlUpmgO+7Hul
fG99VScIAKdgTYglOp9hBAqzCejhAZD03NddsdEkob4bYTSTw/IXEE26s/aPdlu70u/bEidaX2sj
DNxCdd5XsMOA48anVVK/s9rVGknWLyqIZ4w7nOqvtpGM50X21ZXXrHQ1mza04ablovOmiPYvsJwt
r3ic6NZzYJy9JsT+HrENnzXtimE8x3MS8gNsJwGE8+u/Ew7gEbHtO20x8uG4XBuTfKoG6fmm4AqN
BqTMk2BWOg9Nk3wHvXW9muEs5zX0/2APTyRYtz2M+hwzHh6skL4cgi2ITz4Dg5rK19uN2QK80aPS
PI/sBjMbqm/a7j0V099vTf+80NCLWcTvexlIXZD6JnAssaItCxj6dQ0WLVxR2qxUadleKb0tz2CE
y+twDAORT1U1RC8ocYuHR57CBus5jZW4avEu2V81bcfFIZY1kvHlOiRkOey8GcynZWDBnJFt6No/
+qoCKlQgsGRHGiHXfor1vKKYniJLlgm8Uq/X8xAkTc7iteLXRd8sW0YJsglfA6hjtzMNmzE+hvGK
Nhe4Ke3nckiB4iOS7fNZMbaCwWhV2H1fY+BcHicOh6AfI42GIU92ltrcrPi9Rz3t0akhNkqyLma0
zcQGhuFVSfsyvYN7GOrCyLCzZwYH4YNlwlyDRmD2nPRpsp0XJVGZbw0vo5ONF44UNiw6OTiLWsEy
yKbwZEwMrFZA/qwNvV062G9dy5BOPN8x2ksWha293vdAPRjgbviREwt35AbmLvuzpE0fe0UhME16
/ZGNKq212vY5LDDmzyYZduRQu2TyWrkAxb1uHgaFE9T5aZ/DgTQAdrO5q/bSr+YGIL/XjROMXMQT
3edbr2Gd0JOlyVfQfvyCS+qqa2hX0z0IG50LUCgvjuEdzGVjWFcNR6/lmzgh4KSGpQjAo8zxPvBr
0fwmCkY/MTp1BTawKoRNMThOeUVSyHemEYShLEwb5pXRAw/u9eDbaNhDANF1Lod0T+BvN4R42oQb
i98TOKrCX/8BtXI4T8BEOBdR1SMfGcDZEjZJXiMPs5tXe1vIiw1XHKlz+OT/VXD4F8e134q6OPP8
vm0CNbqukqHf0VzkYypvioh6pa0BJXjddGShmaLIbeYQtIJDHKQwBJS09xwT9rp1Q0rYtOE5OS9h
I39Y2+GXaMyL33g7easGhde2i0mfz9usH1A6WF/14aSu/Fp3bsaVqMncMTHmQIDxO46bFeo65umb
V+uJMy6L7iSF5z8CBEIBdY6X5lTXtWeA4JI0YRFZNHuJIxxvNObiaSMyQAtJ7td3Z2TAkd/GqO56
FLpKeSNCG4EuPxjhp5GnrtprbLoSQqYekx0eoTcVbLW/4067eaWCYZDyekbGqxp2NSLuQyprvS54
MecxmWK/3dd1ZmGhnNP6sgc0NZh94zKUh3lSym81uZIvaug6r7gn5/BADf+qoDb/a1ez8lN+Ulf0
FbGwa6qm1XkkYhtctykwwKRYluidt8M36uqoK/xCuSm8f2XS5bukoXnRbW37rIg7pkEK7oMXFJw9
BAHg1UdEcW2alSkudecqiKLe7+sLZ4+Ge2LfdcqAIGHW4IdqlvAnCOONX+gcO3spqoAFmRtEtwAG
VEkWqAb2Fqrq9Htsrst+/y/hsys/EyTckcS4HMDFRItbVZeoDNuGi4+h19p2BWg7mQFSsCBswFYJ
1rDr0iz8AFii9TwkXRGaGHeMPsMf2GYGUfQ+f0FtwE+vzrsaNKBetimd9y7XphvhCxz+gnWqZ8dd
CVo57HQc21jliJzPkrU3sLzyuqhTV4GmgoCUC/xJ8onbMWvh93hAmcpHv0FxQp6pkqaki+1yAMiT
01yxEub3tWdE6ArFxoZ3gBRQlSPofwCo8lYOpZei8B/WTDC/Bpna9B2w96y6odIkh7LuF79DzJWK
La2oEwvkbh62CRy6ge4cbqp47iq/heQKxni69qEAaiKPI+BchjS5ajnd/M4BVzIGsm5ZFmnd5YD5
LHcjgDBZPDX26b9nzGUv/JdNxtWNpQt4pQvF+S53PiCwgqFwepKE9v1JIHbu/IJ9V0OWbKIAYqzs
czLDlxbYcnAzMPkvxvL//Tve2Cwj5yqngnocbFpjbkbseZ7Ix4sbv1/TzqKCuQQscA36jixVdARO
tTmAOtX5fV5XRtZhMgYtVIEnGsN31W4BzAqryK+aCbfZ1wGQrDv4/LJRXnbJ5EkrGNZPNeCzfiPj
HIEa2QVSAAmJx3BkJfoheQp4WXsODHvd9XkD1XCG1xwUArBwylB8OHzbZdpbz/adGwUMaUBjmozM
dxP/QO7oXsXVF79xcYJmbgleq1EhiMLPvoCxfLXWLxG0Tn7bjSsoq5FH6AAsxrDrpEDCcUyulYhm
v+nueoQBmz6vu0Hni7JC2oky+Ou3q+cZ4krK4DUZb9GI/BtdJlhsdjX0CFnTdY31u+K6krLELoVG
ZCtzWokNpveEPPao5/vo9WX5ZRv97XljEzXyCMsAMhIt1/4GsAPywBgMGt/pffjGfuwKy+AAC8Ky
mDF1xBypDwOl3XwFqMhgwFqOZnaG46kYjwPMw/u7ALbk+50G3UF9YzTk51mw/TrmASBc8Auf4VCw
BW37QXXRyjI1DLA63Mvq4l8KSvt87jTO3GyOmvVnqDi/tbqZbra6suewmBc0AQ+M6kBUzfcXuIBu
zVN78al46epEjzDijeF3S5RZLtzwuXxodBXsgNHxsb4PWdFbv1DPddyErnFgl4LkU1nQ5sGmbXrH
avCR/DYCVxIHz9CoR3a0zdlK/gJ75Sml5aPfdHH2GNw1NxWIpc3DHTpbyfg160E++e/GL+fPvxzd
3Nll5jlQ5T6ubT5oeHVcm3GXyxFexZU5Lojhy2uRCln55TBckRwd0khwG7V5oANx4u0izzBrLz/9
90954/R2RXLVVsy4I4ZtbnsOVm6xf5kakOL/u/E3lpTrPAbOXj23Zm5zIef6Gapq/gEgivWPtaHB
O/mjt/6EEyKQIo1Lpof2BBfdVhyraTBDfbAGyfbrekFF2zuX6jc++d+7xm/bD+QJ5WyFLOGePrXt
eY5WCnVYIE+12hOWQdHtmVVyDcLKCrmTwkgMWsfAdeLiCzYiP3UO/Zu4+tvPCGDagURA1+YUL+hT
uJynkL6zQb/1JdjrDToOoeXcUYMLmOgQT9epHKMzKCV4PweLD2yW/55Sb81XZ11HaFvUdRzA6gJG
gqh1L7+mQ+xX2kpDZ2GPWzrUNYCoeRxHMHwG9O5QVOCxePXdFdLZGqnIcKbAafGEnzWwSkcwWf3u
ca6SjghNpYxlcaS2viEACYE44DfmroZuCwkYeROa3nd+KtLhrGrmdz90NXQbjNDqMW2LY1uz2zgK
bgfhmcVzNXSQFZIYc6U46mYZbppxnPIges/t/I1p6Eroiiiu7BYGmOwUgG6tDT9sqXwP/vxW6050
T9LWFBEJ6jyuR30L1esX0Gz8zGFh+vx6nZYiLgPL5jqXG5PnOZ26KzJIPykqdWV0wbbiKqRMnddN
M4ABmtwFsRlPfgvIWZ5rQ4Z5DPv0OCler2fGlk8aGC/PtJ8rpQN/axok79JjZ4eHVvZ5Y3q/Q9yV
0m2A1JSqRCAlwXwDY7kDP1lG7+y8b0wXV0lnoc6/uHhjEY2gz0E1lmkBR2GvMXeldDsMw0Y76RpV
S2oDmFn3AxCiXeonSKOuNVaqwOeO2yhFoVW/s0MiC3MLVsz/0en8/5vRUHoZtN9OvFmARBYPQG+q
ZcfL2BNUAO+MzN9N/EsY6GrpuNgBhgfOKadbENpbUqsIBUYlvDxf4DbU53WU7uEhHqyKTgANVks2
TG1k4ZCpxXYGcokMp13Tkv2h4ojZHJybOvbLwLsqvD0CFnICZPbUdUJm8MKFxwQv/HwUqCvEk+kU
7mESjac6Xs05Aqs3Qy7F8/nYlfWECwt32U4jUOKARaL2/gUFm+s7X+3fFwtx7YPmZYAJT7yNFwLV
DmZda7IY8HOfxUJcUQ9Qd2D6DBj1XcEAYpm2X8RUftVJ1BUorsFAYaUyXW7AZiqv65Ak8wn09bE7
+vT+HxSHrgb2KKFVfFxNJXDmbA3grFUkaOh3nXQligbAp90Wej6BGaVPKuHLUafcL73v2qEhCo8A
dVfziV7s0JZoQPE9j70k89QVKOrY8rGY0LidYcctRz6Aec/85I9gaLzeo3g1w+AAyGBA4KnOwpaC
YN7JH15f1dUn9m2SAKVZTCfLKnVIggA1eSsnZ7/WL7eB37bXEvJhwoNwOvUQSwE5bcoHGYfTZ7/W
nc2bL1qHVAzTKUjx1MRBcT3VW+Q5ME6UVZuF9nhbn06wHWWPnVrbH4LssVdkS1wJXrBrBdIuiJ8l
qmeO6QImHRav3+M9cRU2O8ogitoisIo1+zGq8FkB0ua5QzqftFJIKfeagyhODDmsmhWnApzwdy5B
/35N/Jt+9fuEkbQdWNuHyVkUMrKP1axqdd4Ek+bMjcYp6DNziKu3KWxYcNrgR0QsCY6WgZverQDv
+LXOXs96XRXxNAm0XpZdfUwgtsnSfvvTr3Hnits2OLyhZzQnvWpwIdXQHEdVeO2SJHVC6FRzMqko
MifbzvasqoSBNZvuXtskcSWJmwqF2M0C4Ha1yzMd2087bSK/T+oKEvdK8b1HruekkyrOlFybDJJU
P/k8eD+vP2kXbwDZJ4U+BSowWbMDBhnqzc+5ibh6xIJzaWgDkDdI5VW2R0pmCZzrvQ5u4ooRZ7oh
5WzK5Nw03f6yE71+bkj3npX8ZbP9Z5hLXDliES4LBY5bnyJDUY9yOZ00sHF+S8kVI3JKka4G1/LM
A6TObfCzl92L10Jy1V8tbqegcw3xGT5fhTxYMMA/T0Dae6kFiSv/ohKI0Z2Y9Bxp1UHm2KyiuhNU
donfWk2ctQpa64yQT6fndARjOWU3YGJ7HdvEFX/BiGuYNoamFUewelEsdH7KWOIqv8BnqIsqHtLz
frE+ahfKM14li990cZVfDZHVtG89P8KF66oz+pEIPzdB4sq+gMnCpUYpfhSQPzRdcAcg6JPXTPyH
5As2QhWQ3vzIxKxozrVE3XW1qPmTX/uXpftbFNZpOjRy7uMz74Eehjp/5DeXUr33/AQvm+C/bAGu
4qoOWs2TpRBnpYPxaiqsVQ9jTMryhDrVuLgu1b5U99Ne/C8u13+Tnf7tjzqHbLyxorOAUeKOsy7d
mlFZS6ZPbYtVJ89VsbbyMPQKuJpDFw4429dmM1183UstKnXGxbpp1UHurd2uq2ILij/CcIHsriPQ
VreHsNn2ZTkgyNHDXStoou/tWCxUXK8Bj4f2YHYJcPeBhGkdluBlxxqBUC/w6Q5ROvTlH9pUaqYH
3sa1ug73FpbJxw0XeiC5t8EuJmu3sFmfYSEHqC2wukD8wCp7A8auO9B0DgQ/pBus4dsrqlsB63uF
nCWQmqgrkCDShmPcd580U4h6m7hJfimt8M9mHrg9AsEIC9MZI9Rm1i6szvdtXkFdakk4dn/0SNrG
82E1uLsvQCWLsvoGoFqb/lTlDNAPCjn33oDeaepm+3qR0V3pXW3roYNp1JgtSz3S9hijcLI47Xiy
YaeAFcDVFwlmWppZsWyROjK7R+QWPHWRnuto3hXqq4Z+uwIloMtioa24b8hcJ0dSh2AOVrEYEIUl
KjkmCga4h3UoxdBBv9n0VQleJC6HcYYMyVqCdWyGzsSHhIkYdSO2zgseI2zEXiLUfIOvBezwwSSI
7A4pDYD8nlXHvg+TEscFHN7451zvW3gGfztqH3YDA87P1cDi+CGcijC824sqmcuj3FGjws/pMlM4
IuwinuU9KjQSfC9d1xqdK8melvOZTJ1GNAbE9t5ebSJclx9Douq+zHqLZPB1jAqk9IWuYKBvmew4
SGJlElxsICVg2EuAKpYdoi046MSznU8bvmXfX7MIiTR2LdoOgEEgH9OzaKsu68W6KIOr9xaM9hJZ
2vGWzGN7Wgz2qAfRl3Pzsq6sBCS5KbueXdtoD3nWlxVncImtNnlEFqJKviVT2PW36bojTVNFZF7N
YdETkvmHNIlihghqmsIwzEBBDJsn2iZGnGGw0q63HVsostpkgrfajmfmyZYotyTbKCZoLQVM1oic
fzAZoGbG2Jjr5zhSNDlWwMI3P3D3SUAIh2Sqt8exifrxoZ1JKV4gzxrUudlilAmlPemjmz0KWHtH
q6Xd/6w72c+omDFBzx8GLNrq1OlqAxRU0Wb4UgUqIYA+8rYU0SFWPNUPZJpa+gN49yLZDkWZqjJf
FmujG2Jq3n9tFrFFGXzjCarRywX0B1g7R0L+LKalbIHEHNrkRxSKQX9BdfleZXhdwtkFNX2/3UPH
Oib4z33Af/aNsfu1AoR9e2l3QmmmK6yknw3HNL8qW7Y/TCkpz2BTJ82HxMyxOJGk1tXHoa3W/XGB
jJ4FeImGb0ByvDgRi+txmbruV4uXm+q2EUO45X3fyCIfQKU1t/OQxixrwItl3xIB1uqfdGmLB5SQ
Bzd4Rtp/ooBAHRpguY8lDIKC41rvyXIDhoTdr2AeFH6VaQ3mopaoGHyKt0p2D7QswH5d+nreTsFQ
NesVgONE5LFYW/KFiKItPlZDWupMb1MAT8SGpCNKFZQY7Y3dx8jcj2SfyHWohZafAO4o+g9zlMbV
mVRtHx+ntbHYO5coAUMc+mlq7ofUip8SngBdViC/tHyoVmKwlVT9upxE1E+mPBK8VtnbtoHB8bko
Z40ihiC25UuVjCm/VlprcZiKwIgfVZU2OivBGZ2aQ9LRgoA9xMP1epRqBHR2YQSE9LFj9NDJfdHf
wilFD44RKSnsDFf0ogb33RyaNRi7U3ex5DnA0G5vH4YFhWmnSJvlOyPbIoBXKzv4cgKnIO4RLpV/
FVjCcdbIiqlMqCXqv2xDCBo4vBIVLM8OYbvv9fUyodr0ZQOfzhSHapjiFfv9rpe+PzQTjunlgIy3
HX+2dJrKj7baU/DlV4NToYVlTfpRoqnL19TTbE5RKvDceeoWpqIDCim7KJcpTduTtWUot0NJp2S/
XdaxRKJxBV4qvSLFhkAR5WxVdT0CtRYcdlPXwbOIWsOOFRdzcAS6nqbHeNv35rMhe9hc2Wlf0nxW
fVAcB/Dqt7sQBK9HQsemfkayl23toZZySs+wji+nm7TFNeZhQxIlOfO2xqE3FUU0QI7Nq/VOlaRp
s343dMq4NnGA4gUzFvWCErp9pB8n0ipUZHR8mh7rFVTZqx7vxs1DD7u7ejjYjYOiA3Pxw7CYlF6D
BztOH6JxCLo/WL0m8k7IcMRE6yolqz9DmeyYDgq+beOpL5PanvHL1uYUqZaPn0Rrq+JmLOsmvEZF
qpD3s2EAb52wJ0lxBC8pLP7a4ZcMY/OxaqKrsa/LEhJkFLtgoiQwU7qpmmnTV7pRIaS9DFJfcho1
0IcHO20de+6CNLmxSqafE9YiOwib9Kh44bSSwS9I7Z8votcrWKmw7TxtJn6G/HP91Y8DWYAMxgGY
2aZrf2lUeX1WKMOIrgS2Z3qw6dBuV3TpvrSGN0fYIdcfcauBR9JOQK3PpNlVnKUrw9RXBNCDB6tX
m+kRwdpjy/BseC6ngB2Xpj4yuHo+ibizy73c2caPdd2M0bNKhyQ4V32gs2rtwWKGzB3TQC0yI3O0
j99Nw3AtSxoYqWQT7oL3zYS6z8eKw03xCJlTcbvgH+73UpbHGrETcgusDddjw832tTWmnDKFAqLt
DpaA4R+VMStwyOK+Ui25tuMYhDnqbHV4PUCBdZXGCX8GIBZmMFWKVf9CKNbiIWWBxXyQUcYYzn2S
NnV3xK4zDg97MCcnm6RdNpPiTjeB+gTPXvshnrHFHyOpwmM99D93Ug2HTRX1d/BJmju+bHA7X0bk
z69aYTaOiGNa++1ITBROXwZaonwUgdYewb5wguMgvPpazINDvwT8hYG3wo71omn3M7Eh9vsAFVK3
uhkhKm8gGi5v03Ba7S/oa6b6kOKVdT+SgNnoNomnff0z7tRyLu0E6fKhgkH/h2SYRJUNa1Dpp0pi
M/we9qo4mDHQYZWpdpvhqFKUXPaH1sS6vNkZncwRmqNpzpdRqPtFIRj81U3xYzjtih67hpYKQ1Wh
NF2mwVA8Mq2L9QxhZNd9hGZtap5hQiDuKlIXNlfDtm0PMVwQ9NGseJi/5rDKsQc1s4UdwhV0968z
COLke12F9kMTsuFRG7NXhwUW7KNFxnpfxc+e1gN9ngBkDL6GeAoLvnCBnRS2TdMUoYqWSxFtWVwb
y7JSg0B7U9W7yYZhjvE6Jea5yOI9sudkmpsmx+Vk1/cLNDGPKQ7b2BzsoiC1KqMHBpB2tsUgJpoC
sjzs3/MhaOYC8uNqzpjZ49Mq0vp6U3VWLN03BaLYIV7r5XqBjq7puy9Q423ZFvY8YxVvBcxNFuAS
TJ9KHF8o6EqagsCkbd6OpeQakf2ogQK0Kb2ruynYjsB1kyuIS/vDVuBRlHdiOlHU/WZSmuFQhxEM
GIzoPiHq/S7a6MNMAWagE5Yo3y5KbMVWxJ/ia1mn9zZMs36gWBmUkrxqpe2yvWnw1BAQ/kzVMlyD
MdaaA21kmLdcg0+OQsLHkcjkJmjizmSk7B9wz5hszmQcCYtvRtTwoKuhQvk6hRXsWaeN7O9DpZcA
ZwWcCm5TUYbHph+m9RzRmtsPtCMGhs54uE9feNIt1dlK4IseB1aFX5MR6J3jyAvklpI6mMTD1uki
PhPTLOwDHjTD7uM4if1DxKWkuZZ9H6yH8ZK+6Dh2XNREQAOZ5JZq3E32rkxvC2yZes0SzsvHDcqq
IFsFVu/HcV8GFNyjrpotGWwyizaLU1rrD+2IHCYGr5TDKdxQty3PqMWlp6QIu+5oSMF0RutK0ns+
6wspWIyX4DqBdLcqszSxETuqeSB0RiOoGe/UFJ+aRF7w87tCAeKLRilv+LkcRX9nuhlhfVaVTZDR
BtaDmLrJag/xIrBJsBkeFVelWDSCyngluAuWE15y4RNgFnCKQh5M1zU6Q57mHgszY5EYju1WzV3e
rjhPvkXELPbM4lZS8LgMzPUor8PkuMWy+pnaqDyMId3PczKvX7uuqBiuPFHRjA8z1HrY8QxC+vom
rPWCt/9i+5BsF/DubvbwdkySlpwS0IdWhG8IdY9m52H0eZE2KK9b0UXTyywLaj92ZqYZHnIG9n2T
xWKzaK2Do26rT+k6zwerg7+2FnVWPd5lD2Ztqqtq0jBI4ajrR7AXZv+PuTNrjtvI9vxXueF3+GJL
LBHX/QDUXlxFilpeEKRIYd8zkQA+/fzK9szY7HZr2k8TVihMsVisQiUyzzn/bV1l2EU+DXkP7bd8
kINpH+zS1vu5VeFW175zLgl0/1RRUMXzUrykGFnfWoy07jJi5VNiCuSD0NOpbTkZToFOl1erK6yn
vhFBdrDzDHnBWoxreN0b9nBnavyHsb8X1ziHqijwFtxIlLnuKVv6p5SR03A3GR0Eczn7sTKgXCSG
eAqCZoyWNrgGs8JjgMxdZ4hGMz2zxU3HZQjsj+zu6ba0C6+M6nqWcG8IO7GFNuJUkwCxKbl1uD5K
s2ck+SFXfrplYRC65aXLafWC1yBI5T0x6O7JM0sWnFMNcW5695UY6o/WWs23gdcV96nZjRCpVFWW
fTSbeajHKKV/W3YLeYjLwZvs9Mmz5u4kiyUIN0XTe3G9qnXeNUMhTguEXPejNgL/Ia20Q9CALRvf
OCS1P+kqSrhXAowflsx8zWWyyI9CeN4STXk9B5CTrUkvm/zicHGslnnFCCgYrKUjK7rvR1bZnDtt
sUm9yTJOk+Wi4kaxr83TkFlJeDMa8yh3E84V5tPqVbYXh4s7ybNyO5F+pRere0IzbMM+dHmXu1fF
PFXEF6fNxNZqdUPw5KiqM297RzndFq+gpcFkY/SyY2tMYfXF4M4kyEwsucg35lhkMlIip7kKpfLz
eKiounWUOIbjVNEiFpV/mwPh9FfT3E7rC1FlmgI/k4Hg9K64kUUXFYjUii2+UIm9H4IqL+5ni2nW
tm1cp95Jn41vQ4+e+sf+Qijd9n5tO7cIuQpxhhHuWBsrnEV4tJDqzd9zTtH6Vo0y6Mx4CdMpO439
6JhehNVMQP23Fna13DPs8W3mOpCQ1/M4ViM7Udb41FBdza3/UDJ+0V9KUYZHt4Wi4Yy19r9Yo1Ma
X2vwZQY/cyuI9QRWyWJWB5V/lKipJAFmUPNmqtMh+OThUiGfAp2Zwedx7EO72Ai/NyhWkkYY04On
12JOI8O2fYcqJxnqOEycyr4Z12BevrsYWFSvQ46CchsUZGN+WKpsDrHQEO1wR2q5KOdtM+FXvA9z
w27vPO5P9mDTGS4FAvFIPuPvrMEx4lA4ZqYPTpmVZr1x12Ee2qjyPC8l2KClo6Z9Kfp4oUilsKbu
kfq+kJSIeh+WaTk8VaPRTru2MGR4HMdQCT6xNdTDprerefpahgI9qZeV4fhV6rKfdl1q1kYclso6
532aeHEPD0BeLUXhpnwkfo68dQQ3iodu6umweg+joSe1umGA90SfXLWp3e91Mgcfesde5BhJsa7d
7VJVVTQQQBshREyVQ+pcULS7RQeULymZveq4OiMjhyxUfjRKTf0cSSX1eO9b2s++T4T1BNu1NM1s
42nsvNooHUlNOaxeLV4Woh/zInJaI0xOBIy7nhuP1VoYNFeLaeznlRW8921h+SfJyVI8h2uebZYG
45Pb1h6HbW70q4LTYyTGkWbNkbHJZJxdMZB9EmMY5nx0JgmjctJZ2h3D7HI8cbWkhV9x2+YxZ2BX
PwlAKXNXZFkjN50hcr2dZqQ5jDEMNJ2rn1n5TVBokxFQvpQ3KBvUsUpyr+GOTNSpNRndXYd2Ku0j
9Xb1NSiyVt80pR5PsvebKtsEyzLHQrBxMFxMk68YudCMpDW7aV4M5bWUZog4Amcdfaz8IIu7dSFp
Bz2Tecj9wamue+mM1fWQqPGsuq4tnu1hDsptG5TDI2MUZ1sbDlUYr8cLjsvqu0Ncza5+EtjrvA1Y
wZtRhqFMziKm0Ikq7dc7hxx1Fff0qm0cANVPBCYGM3gF++ZIOTrMcaWYgcTYL4VzjIZrSSMrY/H2
S2lXcQf1C9I5jjn2dRs2koGhNNawPvl6EtnnWU/9erW6HHYfMa5p7avay1U+xtKZuvzcBhDDMAWc
543pFa0iDN29tQm23EytPxdYciTkQTcUFf69lTmMY5KRPj/yCEQ8rUVizBBm+2rdlIDoVAmJRBb3
LWkImznaJSPEKMH2JHhrJWM1jjIaFwIbZxPG0yrZ3q6NIGzlA3CbPVxpjAyoezUhqDeuwqcpDoKh
07c1aOiLu9LZfm1SIbNPWZuilitl11UQAWv3sbZDuhsigWkCSkJSmAERqMjeN3WfspypBzPmcVeO
arEi9og5yaOVWbTYlL6XZdV50T6DkwiBmfV1GLvGiVtGK9Pt0qWrvje73vA/66Rv1K2a8jA/BVlI
S7OtVVLmxynNZitjv7XF91JT034tl1TX03YNO2yyy7ZfP4Ic1FClJkZM9RzNHPHDYS5GzZ1t90+2
kzk7QB7rjLsCB0kg8DiPGu0p/yP3g662YSYzmpbAauYrHaim/KJrpjERPaxyry3D9pq3rgjDclO2
yWA/GvZaTzeLGRTTTdIS8XYfMFK1fx0kqZtudJzmu2jG0D/MVlqZsevilH3FQZZyWKezsPUm8fw5
6GJCsuD9xqsFV+1hwtbIPHlYNJlnFpZfnpTnuB2ZfebcXIcdA9bI6xyN0XmXDW+mcPLsxl6TBvpf
YpbNAcd5w75D8Oh7bUx806oBbpql2xECq4cdfKaujoFDhHppdD0aJBuuMjgaFSOQz2ZV9zQQHpXj
xhrCrqB3oZ6tbxSDvzJGGCFHFeHmY9ln07MFVbuQRnPIIUhML9pewpF35SVyr9M80JtBdF25rRwn
6Dc2UTKyjPqhXrIdhVRFR+DiPwZrsrrkehFz1m6KLA/nUyLBGmMEHmkoNlgomCOG6EkNEA2G2aYn
b5qdla1Zdu6BfbIFZu85wiIGqFYZofRci01fN6raubOy+jc/F2VlUCJZrnQIe8UG53tX1hVCrBJo
S47xVHMcurFRDeHeszt7mY8lbjrBkxqIYLm6rLm5443nbuHGhTU77a3w82r+ZPBuQiPKaPZatbvY
UFPfT8E6uTfq0pqcE6MtZ84YiK44Qy1Jmt4utTVSkw3K8cwJTIk5kx8DkggtI3Osw+ZbvrBlw+Ba
/Np8G+Rk9DuFuwR1Ibc5vT8xM+1wGsNWBbciK6aUEzEo1tcyA0b4WhS6LXdu6jYGfXDfOQ0hyt6Q
37tUNRwNZBW6YtextfdvWecKHUTSCrFZ1r6rgkeLmVpObguDe/kS4sNaPnWGao27NgWpuZ/Coh8x
A1iCyo79qceQGL1bN1THrAawYpG4nbMbfOo7b0sAourPSPdSoeMV8KetsVcb/NzfmMKTwVl3QEBX
FBGBd1Uq1x0fmqooh5OfOro9GoqQ86+OadKee83socZpa0NFlW9r46o1Me+5N9So8s/GSqBgHFIA
NNtF1cFwk48ShUotTH96XCuIa3FgjqAzuVM1eMMMqSG/Bd7YJY8Os6HYbggmKKb1ZKzkbg8bB2O/
6qi71FkiyoxijS1/luqwtE3oHAbG43pfld5qPlmZFOKUl0B4cWfWIPdbhMDmQG/XMKFnbj/Owtj1
g22r2PHqwoi45669bryMohqB88TOxBqq7Xe5YQHUeA3YzBJVZKMF0dLPndgMmS/cg5xVuB46dzbM
Bi82W6swKp2UkDOaL6u4EtYwjk9ixA79zU9dVV+ZDLX9XSUyFT5oDaayqVLGe8gKYZLd5U1Teeck
rZryQQdcmPNiB+V4MhVZOAwqoJYTRb6s4q5Qfp2e5mIIy4/Us0yRmBh6S94zUQhqRs0u5mq5GStu
5s6IsdXwlm4DgOcH4a6EdXvxHva/4BZqjlYchjhA1tsaDGdUR7/WAxdW+kU33M0DFw2wk5VAGrnt
h8uDw2VHFRWKrFw/Answ2Jq4k3fhuvpX9AqecbaNhAli5JnYztkX/C2w92bhed2+LPxeXK1Vi2Ta
spdWftG5ChndlQpXjp0kpXnJIkszgwWctGFLmf0YTLjbDfX4tZ7cwL5r8UsY7d3Fo9WidZsFqezB
sIZTEYe11uVmqYdLFJwcvRsxJG5zdJHg6kPfdMrZpNPSNVf2iMFMNCelaR3dtRPOlTFalrEDVpT5
pgrSkLq668eOyZhT587z7BP8fk7WtJg/MFB2JZPyLBnWV6cRTvrSla1ZHU0HdeLRzPXSXyP0H+Rj
hYt09rFthDtfWa4xLt+XXhTdVT6p2t+uSgTMPkLg6QiMTgGH5OMIP6+X7rUy61HHciHr8zjwEoqN
Wm27jKGze8DcrnuhT07BLoS5elNNBIt/NHWZjteDXK3m5JNUR0XAxDtBnhDKhTD30XeLF4YmBpMn
ERjdyHSQEiweG9Z5vQVHKhk0sIVe+hh9qURCY5iceDEMa+A2CfoBhUMnLtcu7GjT04ihbXg7+lNl
4BCQ+/mrupyMr75izqadXqTHvg0pQkx2uurBGQZbqthNmdwPkapcPBi0Q7STzyjU3Di2MCDEOGmf
3NiZL/WO/RP3wqlq8ulNFnM3X7WrX4tPVAGeO0dFX6jTwixy/hT4dTfdclynzmGkTolqDGT6iPie
dN40DrN5Dlsgxzuq4tA/jRnagBtQjbrvIgILVlr3vqQrF0RNukI+K2X0QYQUyNaMM7uSgcXQZx8g
NljpZpqIdP9QwEXkQCQVA7fFcAqS8MnvzBAicWOCQDHhSoa+lVGOQs+N2gDk34lBqwf1RqOcMg6j
ITXlM93YmhuRJ+E+FJFge5VrlFYt+owIW/lOp7sZQSdxPs3setkXNNEMpSOliZ3p9zW9Rl7Eusfx
W59ohGdhbQYng3zx90hu7z1zvMVt6rYZq60Zfi7cR2/6m1SodywrUTnTPNKbb538Q0DPk4u/F8Fl
vjfKafGSC5Pc93ecUiatajiZ1yOb5Y9i2f/C6Ml8b5ZDw21LmFzU3QY3QZ+1uTzX2mhxaBthtTAO
mwrs9P2wt+/mkQFRTAyuYcZMZek5/j31yPvX1KD3rjrpzIwtNwZ/15ICWm1ylAPXkO76mHIJxA60
LfiBQv8vSEjvU96GflxG13G8HUL63n+QS5uoTZdSZqK6phNjAp4ZFUXhvDQ/UBf/BfXxvY9VAa+K
zdwWOy8gy0Ji17LtmWj94A391bO/Y211JOGNfhYKGBf1SzlYTzrokh/QrP/qud+R26mS+7pLE7ED
5qJeH5Zjrirnbz75O2aWtCzZtMoTOyZdWwiPjFct5hv/fkH91St/R39OZjAMEebeLjWNkSN1Sui7
OXz/3rO/u9vtsnNg1XBd6NTwtJUh6Yxr+/Dvn/wvVuh7Sx9vAKjp5oLlkvmh/To2ea1j01ts8ngC
u+6iTsFiPqAkEd3firUz39v7ZEGqfbxOxI4YUfHJ7YfxprCYzvz7N/SrCu9fcPDem/v4xeJ405K6
uzoIM+ZcYbNoRrj897ZY0ntyKXz5l8a1Gm+fd8VjseaPFitNHJIxVxmtQpptSTV8nScn6+xI+lRE
v726//5ThMD4j//h629ttwx5msl3X/7jsa358z+Xn/k/j/nzT/xj/9bePNdv4/sH/elneN7ff+/m
WT7/6YstZbFc7tXbsHx4G1Ulf33+9K29PPL/9Zv/9fbrszwu3dsvP31jpisvz4ajVvPT7986vv7y
k31ZOv/9x+f//ZuXN/DLTw/Pdfv8T49/ex7lLz8Zlm/97GLnGIZQ44QfXHRi+u33b9k/B6aL7tlC
Ye5caKgNQaHZ5aecn13XNGGTwHT08CDkdhxb9dv33J85W3yPLDa8nz0Tp6T//dLuflskv30aXIrf
v/6vRtV3LTDo+MtPv5qG/N+1xCsSju9YwJUhL8IO31tOpD32GXWwWo92w0gxGsAzqthP1u61gzm8
vTRODEwomOJCAyHGgcUkI15yu/SPGCr3mvqYEPe49mnOUq3rNSL+xrtzRbYCS8F/xOW6XGx/U1Db
PxSr8XWYRrNg/KjbFwh05RIRvT0yA1kd4wOMA0DsxKUUi4gBWjqSIkT2WnsdVbFuGlFFRTaswa6W
VXeXO2696yVTmJjTdVbbLu97A8SCAjSf6YWp+JLpCIDre1FK4A9MS9hff/i0/9Ul/NNZe7mCrm0G
juXyOZL+/k86Oj7ZfO0r67Gi6YpHWw0xvOVp8+9/y59P9N9+C3pZ00clwip6n4pUDWiV+y63HusG
kniTtcNudka1M+ws2zpTbfyoALucSX9eGLwVjzcGpS2wnfe2i8qum9UZxPLomd1yhtc4fZmdwHB2
GtMBj82zHCqoNwVoa2pmLAbLB2YdnY40hbl1t04n8XzCK8/9VjemfEugQFHJhvDSYulrmLUpzPEH
Nw9YcHbnLh8VlkhJjIfL0m7zrqlh52pEVaoOPfoDIcoWzwNrgb+g9CrpxfzGi1xQ4tvRGsN+4yIR
obVMkhuDCHpr47ldd7YTv//gwU/+mqWVX8bGqJxnkXvDd/JUGCAXLshj5E6J+pHVwT99Yp7w6E4C
14LxdrmKXOA/0MA1oawSEvD8KNPme7K259Tg2mCNfkCc+3ty4H+0617n36Cwtt/l+z31T9vwbffW
APq+vcnr5+79I/8/3H0vCpe/3nx3w3Pz7e2Pu+/l8b9tvuHP7JAhjbwrwtBDdYbt7e97r/jZcvyA
KVrAzhegmWX1/775CutnEw2mCE1hCcvxLgv/973XtX7mBveBDD0HSo5P0fsfbL3v1oeLLX7gM2Uh
adgUkD55dX9cHyXSZ1LYGzNilDyXzKCL9cktRXhqmGtclbDhfmRw+k+/UUDashwBtOiZXJp3qiqw
uU6OLeygqhnoPjLhY1AAh4weZB6Gbkfs1/oDjcU7OT7vS7jsidydHFb8eS9WaHuRt0y9YZh4uKBG
BT4rSTTOSeFEq80JgR+0v/V8Lym2KArSz8qF3xtR5HyfnaF60YgQ2zglOPQTMncd/GCX+3NteHl1
oQU2ZNqCaBrfea8aYiDMJDyljy9bGEXR1IyYpSXr6N0Kq0VugJVUsGlEu6gfbOe/2hH8YXtl8dgu
a8hyqS7Qo743Ec2V53OQGdCVJmG0cctGvE8rZx0iuPTKPOYtHPMo9+zhVjG6tc49Q7E+rtzRsOIh
7eFELL3Kqw/CKqXxn1WYXBeQgZAX57H1h9wd3AN/XJvu7CLl8KDIdkk7g5ig+73DJHeO2qEk/X3o
AV4OxkBU8UZ4w+IRI5G131v2QjMuawbcSsj8vgajMa6zMU+NzeIZ0FL+cKv/i5PX4j7+0ynl2yZb
rGkjDyJPRDDIeNdB1EHuQQTgYhQiEcc8TYYt76Y440NiHnxzeG2rYgWaCYenLNUuBocXe2K38uXt
EDQV0HQqvnjgSswem2m8N2bfiQs87e2IgKDeO/ZTKj474LvZpsszrPrGSVjPaghBIws9VaDd8HE4
A0PQ1TkwJORyzGfmezfMrRc0OJ57QLSrkLx1amjKO7gIJOkYYes490VYr/bWGaSTNyRYBIUdQa8h
hiuSKfEZu8qy1uIu83Q+71OcouAQpFBoN5LNLRWQXT1fPvhAOIDJgOYvvgGFdjPkvTEeVWXACkEY
gsUuhnZlnEjDv8gz/I5UjII1Z6yyHY6D6kb7dpmaZDkiufCTyGwlvV41CDSdF1PsgXJbz8+pj9gj
Wmkx1MbLoEZdwQiBxkcJV27ZcHjGtVtMCUY/uV2UdLV9P4wLsg58NmoivrHDcy948HWTj60Z2ebM
3wZzmTQ2iL/UcdqWjKHNweVSSsQu/b4nWzaNsCJpKeWmvJj3i2GaL6knQC9De+WBqagVJL9uILdF
p/2pS1Imz3JtsupxGuV4DkbtGECiWbHcKvNCBLTavnrCqXsMIC+GwWsFTI0uhwFZXFtqnuM6XP0X
cxnGKvI76GgRTMn5znMl+/SamHBQJjmjZjIyBC9mgCA4mooUTFrPhZNswSCT6yDFVooRO/9KNojj
bg3RBBuCvtZ4VVpO23lJFYNmI2UR2sqMtZybNUoKld2v4Fqv+P6ChSy5h/ZppNIZa8u6F6Eth1NS
lABRiHnD+VG5EzqvwWkz9INZAHksbPo7QXjWEPVMmT4ZbC3TIXEy76ETXTsfYaFcII861QCibg4P
aU5LQiqHMBfbZpjaYw8ouAeks05wuZ/r2gCv9UDJnlfpGva3zkuG3WiWxetSCBBGg3yJkZeA3dBW
oF3Ehq1RZ9hvYEdyfbUqZUY9uOTeye3pm8Ba8xqSovnoS7NeydKwG17DOsuD1INzIxNRH1NPjZ8E
+NsGhVAK0GKRSzK7WZyNst0JOfH+l9lG3cNgfguXo6+j8sJWCcsMY9rLcL2I3U5aOzDnJIuw2mQj
16P1bU0JjIkkZnSfLOxDme2WDXKodiqGwyAEHLuEg2KHL8SbJ9Pi0Sjc8Htv9DBN4JNYYcx0ku63
Mx2LJGU/P1nDbMRLGfgbl5nyFpJ291DgPcnwWDbFJ1CAErfcYEq3GskT+wwftx11S5maWxP4NKrH
kQ1sRSjFhF6JB3ctxMtlbnY7zPYce30PHK3Q0vXk/1y1recZUQcdCNDOZltpewBzUMeykDuvaAQI
MtSv3dJbxhuWb0g+/HndKquD2dm0SXbSENHglrWqhPO+wvZInLKIlwy2F5oHowThSYNwP/ut2Iz5
sH4wyy6HcRm4Z7CEIgazN7JrFCkqxPraKGNChSwoG3L2aH9MpPJAFiG9H0eXaa63ZYjrVNRJqT93
ALsQJOC5Xttj5u9G1ad36EbyfVHi/hIZiRy3E2y1+zJdIdGPo3PwxwDRqmrFUx92UGXyBfZBBEV+
3QH3TFaU23a7U30RHIospcRX2s1PgJrLHist6EctjOGjg9BwDx0GG9fGwHEc/Y164OivXgIvd64L
a0CAT15mci8t5JMbJ2TYFZFM1H+oTSccDgY2D/cMYDIzps/zzmIKg/IMaZxs3UtTaTRQRYSp8zUK
zIrNDDp8zCpevzpAnoom12VYikEix0/ausF9eQFK74mGUx3miJiMHjiRjeRIPtFckw0wZ7ueFcu9
XbroO4F5Qu3BCLJRKRReZsR2WaiNMYrxNJMEPwX66DrBY5sE9hWDfsKTDLmH+Akb1vpWV+sHcIi3
0eo+WG249Ur7ZQHoHla9c9f8Dv6wexTD2N+6zgCRA3KcihyVsqlm1gMazmtJOtRuzKdIzJU+kSjB
/5VOHcMrwt4OqebW4m7+mOhw3vVwa3FVDdGxLKO1Cekvjxx1/sZA9fGWdFa2dY2UoKhW+VvI3vJl
cvv5PF0CqDh+Wm87BFxHF6LWE1KvxNyQ/3XIUBKO0JsDr4qQBTT5ifaUROAB0vJZFdbE+MKsunho
bVUB2qvnol931tyY+bVX0zQi7sjMnZ/roRojLmiSPhvQR1UcJIHx0KEy2bE/Z7j5FJ5DreXUFZOz
JDWDax2UItgCcI6PLerDTzbTaK5wWW/12sNzb3pn3bipk2jmEzCEgHyS9FQ3I9zAWYqrqU/WnS/z
edxTa+g4HGaRxU6u55tSF0RfQZ3VwxX8pnmbT+baxZ5jFtMmhHc9bk3LnQ5WMIib3uup3yEzw/kF
qUelsMz+QrSrXFfAJ64526BwLJSZtfgCjz8Lt3aN3cnamyu69Sq1p51PIfWRe7a/gt626LiBuDpH
w9R4m2KpuztkSGJXOAjGttOYVq+QaIHmk8DfLpgOBBv6bOGi9s2LR7hRZhhJaCou7P3as/cBkox7
H9l5XBUhIhorNT72qsvVtsSG+ziSAZxuEQ0iyPX9ET5AaX+cPSf4nNkuWlKgwQ4nZIlc8ChzJ+Hk
mBZN+FLbH9xmajbzlOIJl/fDbVvXTXbgNKlQfITzF0YW3Qe3EMNpqc3gfuLb146wPk1BMZ780oUb
5lTpk70wp4BKKq2v4GoC1r0XHtKksr4Xo+N/TBUzhwE04xtXVnwBMTTPfHCsGN5eMmyA0g0Z5zCI
P3l9C5nFm1dnu8CDgEwwvMx2O29Xmrm4dFR3GO1yWKKyq+cN9z5VwIXmoA8qrayvXQlfKxjK8MS8
nsjfYOJ1lhrm/I7wCcl9D11hbbOZz3ueTx4JLnvVA2brrp22ie7yT4VP6bd2XnAy67S3Yr9D8xpB
/V8uDg5oMGar1Few8s6kZkwnrEy9KFk9/jK1/7JAZYRvx+2mEnVMnCLdu8G6iC17l75pLeesYcV8
UBVYaEym/XTUOOdte6ML7rSQ1mOJQ/sZULW/WfxuuVu62kWuUDUQCnTbbBPLo8E056OxTOVXetMs
HkM934ecGvvADIxki2x0vc2cBloNzpBRLxxaIprG/rWx3eQKXqJ1HgZj/OjQrB+Kxe1PdSiza4aH
6V1vlue0GG99RpJX3YLD+4YO4JT6xrGBzPjZS1r9DBGx/agodvZV5d2bZb6niltQ4iAxdg2zjwKQ
6qtBifFCDRnhCXn2zuotdY2tu78Rq11woFV611a12ME+knBxDTpGIB14KTTpbeBU+wUCV2wHGRy4
vLT2eumu/KqztmEq1U1Y+k2svTo72z4MdNkHQWTBmr91yjI5QnHL2Gv1cl7GTp66SRuPlFwgtqL5
lTHKRDTk4+Zz7wdoUxmmYMvg2k9L2lf7wOlQHDaNhjEiXrIug+rbqH6rQ9h3NWkz+zJx3noXKc1O
lWu9zcn/OffGWkRZNoZo9hb7Fo5U+2hlY3PNrM5D+JLmKHYyh3J6QTSyqlLvAj+T56XzvXg2luVQ
EuAGSVUt59ptxsdsLb+HOhhfaw0BL50QP0bkbhBoBloe5dBV9l1aVPvKlAb1foaxo9e0V9gbvSLY
SXYU380ZEz/IZjYcNOn0ztfSSaD3dl3KvjOONz4cHYy+UHGvppfHmVMMkddQeSQrrfrkFXzEebkf
caa6V4G0H303Kw5zPzW7SvcZJUjTh9cK5QKej8Maj0XPOiCtcmey734LqQzf/KFaIzVZnDNJYh/r
MTGu3cAr96CdwcfQTWiepKz02ahwTsum6ilYU/ZcIeooAXuLp9AePlmt3BiMP0+SFMMJ0oNHb2VN
HP0VpDE6F51ewaIQl6rY3ObIQq6SzrN2WqYPfCZzlDm5s0lQb+9UqJ+CRDByX+bqOC/m3eha69Yx
OKRxzFp2Ve3vsyVvQMxl3cV9xxKZvIt2zrbYXupl2jUaMkBZ0sdYnC2PhG45B4NS6oikiIvZNM63
yjNrBBD6A7EUYuEsCLNPZm7cVXAMmDEHbwAR9olPG20PR8sRGwVs99EtD728WapZn9kL6N0gMD1Q
ryF5dmUVZ7bNWTrnV7YSC3P+2g3qGJNotQ37atlPRlvBAuF4T7m9D8y+kh3FMeowne1DL3Q+1YWP
ymSZqKzazItEQ/akrxX7SBm+jGHwYE8d2u8Ey6eus1Rs4QOz8+zlgG8Q82PtOldzGRSvTVXpT7oO
uARzOs/HQA+Rs6zNXVVUNf50fuk/JEvX7Sbp1yryapOiBtrXAfr55xwoYwfYrWjGoFlEHGD1tp/g
3WK76KljwJDXjWqlJHJAlPkPWb9mbeT6dE1uT4sQEQmp0TM0L4lsP1XzHLwSX1Sc+cH61h9V5h2T
Xolrl3zvBnh4cD+naIogUbbTjVGJ5bmEbHOHWAOhTaKX/gAq9Ox2pidjD3bw9eR57nPlmt2dV5i4
XrqGez3YjXPnjqQtmC3thbZy856GUpySoCQtCBfrE5hGxxjeyKxjM1TqRBy1vpakRN1DrBtuenQw
17LWbQTxxflf1J3ZctzIenVfxQ9gdGDIBJC3AGousjiIosgbBEWRmOcZT+9Vfc7vX5Ltbp9LX/QQ
HWqyCAKJzP3tvfZjX8wa2oaYXlsxGt8LJHxSlKSi6SybMgffEOFYlZWZ5XVIXgdpOx1/4yTQWc20
adjWPdXOqv8INbFu1OAuPyzu8B3p9PlqRpwMr4uN/ERysvOlRlByzjkEbVSYMc5GTTV6/NmOinmr
zaSSW/xxT45pTQMgEMmmk+DTc0XLVuLjyZQfI1J/7w9h09x3dZ5+xWdL1j8lLHAfOtpynFsHJTTL
2vewmdU+MwzrW1VN1TEq5Q8tycujwCzra7blfGHb/piPMjk3KSda/F/rPSkC/Tm22crGdOTtdaIF
3zPhZh/E41nfTJttVtvvqlzviCKv6ty3JXsk7NXY5KkI0Z223KTcNHuV6jqZYPgHc52Ofjn05q5a
Iu3BnMr7eanjQMiB0JppvOfdHPnY66ebbJxeDF2BHYkNvde9atbq70qnc4P61aj1qwzbWsApSdJc
kMzhvhi0+tvcyibAeqqdaKTO+usFr682sxv8rk5g51pJVjIl9WWV84QZjkFW7bGLFVsIEtzv2Buv
KSrh7slNL+FDnS9Zticv2Wtb8iUz6f/F/iCQt24aY0pv6qh6LKxwrt7jfhbYukcgG8Z9RC5qQdbp
ysuY5TLcAIicDH9udeNoDHhLPAdjm7tpWVjEJjKyOf7aID9NGJ9r/buhrsjWMJ+GV8XGK9uObaN2
2O417kJnNU+ADcT9mLXoSy6RU1QjITRlehFwAjvynCXNkr3VOlG8RcJjd1wsue2eZDOGZMnabHH3
VDCr/lCuCC7n2sSJuiWKPxKFaCROuBZjYJD2+Ma2xpRHO958S0IaWQ13LKcU8DKUTNC5aVxKvetN
K79NFIEbt1iwcvsTCS4jvuosxNU5v6Y9i6en5WIIt1bBlhv6SFsbF2HnoMOLYezSbcqu5cdoWMUX
kwOBkiofHhSv6vDkiCn/2hdt/pXTU0PaTC/E69pm9rBLSleut/pYQaRJZB1vpJxwPfOUcTxPTRkH
zUyab7Nwar2JqmXuDgViIjn/PuzuWprrMA2aA8bGqjSTgJKu4lziHl0AlsTX7WaVz+WORGfCVnOM
7mMZOrnHkoBnrSNzgOuNHrhPNSC6BtCGbflEPXKf74DqsKbHhpnnGxIQSIema/TNppumKSS7Iazq
1sA0mPP7bG10eJTJbG81NiOE1jT58yVsh3l3tWLr3to18924jjzedkQ9w0OMFcu8YCTjjztsO0s/
Q8v7Etbcnltj1JfVq6cOMl629iARsDCJkaE3hfBePLZsJnrMqvyRsBHbKrqqI6mpzTc2lchXU7sz
PDPxmPZjFoONtokNeXkoKVy2ZEjik0MiZ2ZZWu4Nu/L4JoqYQBCJnIs4qBJmT37HDaFDvtAb+BVR
NhGnHUS6eoabxTqRmBQZfSRSHXqrka3UNs99QvUPOzAwLcnk3K9WIpzSczGIHyys4IgaJA7uIhlp
XJmygQpjr1np2yluXpYV9H6Pd8v8JY2Fwy55tUXk4SXhBTIC77YPazmFfRCaBWvGXNU/YoF9xifg
2L1MbRjfXcMSP3onH77a5qQQwevuIjods61Z0UXtyXUGTwK2c9oNVogRWtqh0R3i3J7dQ9W2CLVx
K4BtjJPszh3jci9mW3VnmhZEmGEsc1KIuvm80Ct9qypHFX7dEMvihVrJJ6kveu63aoaixGbZeVub
SW01pHLe0pRD2p5bO2PxnPS4H9nzdE5C5GtEswegO2T7bhJs+RGgy2KLDNOpM74HuVOyxY5FNHOZ
t3xy620clew9Swtd7vhFJpthBloPSMScju28Jt9MMjRf3Mjqb402i3boDNwyAAYd9wpMiqI9ufo1
O61kWie/wg7nBpUVFTjxRMGjnK4ECXbFrLOxwj9r3kmCjdZpycu89XqMIPlBM5Ny8LWxcXhxh9Ec
Bg5y/OLHRqFOc9mh1buLxsLWZ7j686WXxyHpreIILkaWG85q3NxTyn4/oAsJPoC8bjsTvZgeRU+v
qB9XA0+FzsGdZ24otANEcZb6iZj6m6DWBmEwiRV3S5/Ymy62O7ar4dwWe8qQstvO7ZV5AXasmwgS
BlurerHhJ2oOTEXcI+uKMbvWOAaaf97vuhvFH3OWmpSlcMy7NfkhraAeGXO6HfRvfx7a6hU7vNWR
+Lfp4A27Pn9Ez3XfEgDdr4vZxPMura38q8mms+Zhzayvq44WALBk1hHXnSJDXZzHi8vjl3IkcOZn
Y8m6KegU4srVfF1ysO6IjoApMjN7EwOaJYsShSkuEyvSb0Vbyu/hiPBc9A0P6IDlG3qSMevxzplk
nXvJyLab76gKLaD1uETpXqx6S5Eeu9cUz/CZISaGeiWEuBUKIpk/kDPYTX1LS70d0hajOxb5/qSp
tZg73gj7g26a3bQrjcqad7pcc94Ybcx4ZSxHkW+qKQd5WYz1VG1yfhxoLQudHpuBOswLaBrWPF7C
Q4DOMYdbDjhFeR7SaToTsXQ5JzrYu77ZoqjeFxo0KCrqhLmcJOej+R7+zzWEhZ2SAGi3LgSB3Kp5
mnqnrgjiEYXZLxpYpIc/x1jEYYrioK+JsLySKdj3qpvU7YhtednivHdLTu9mdG1dqKPHLB1Ncz9q
hr2xedgcer8G9TUThFU4j7r9g0rQTQ5uO5X4PFT00Skz8S3s/zx0iVCHeEQuIhrn9l+lDNeZGA4h
KXDGhUTnBirWemUjpnPYmKre1l2pdnjEEfl7VP5yPxKZnncx9TCEPMvyHBq0Jp0yF2zSj8Hp4uUu
pVogum3tnodXFnhmz/o8NjyBCCXmicLLdN1XI9Hc6/nZyg9S9eEaNO3VHU/xYPvZVhocFW3VyN1Y
jb5A/MnM8MVc7ZVwljmH+cHq4IK/4WDP1q9meN0dAFty3I3MRuVsXDSK5pGsL8mG2Mg2tUGJp0/D
SSwCFCDShnaH7jOGDe8MhihJfMBhlnC8nDDegHAhHhgTBwTXAUd/aovhDlU+7e6LJjGfCKZXzobs
sTUDHuoi6buNHGBeaJAmijICkjvqpwyH/wMx8GwLcsh4dvJsfY8SPbyRa2Vw/JXyhPlvfRaySthh
d92DE63VviaZ58mIkmirt2l4ZLt0aUyoymZtQCspQyIfbOb4TmatDwFjWedRWHb/nhVOxO2jEmen
x3FzxyA7/yB/Pn52VNknPFULpSb52DwkKTG+00RG6GTXjd0GWjZNia/R1k2WNlyeHZ3e6w7uTn/N
PAYZVrPXWajwpdMd9aSx9Q3ohiz3ThYTf9Ei+QHX2AXwh83pZlzS/uCMpX6J8XM5+xjzgnmcwsXI
vbyq2yCp0n7PYgD2xxZt7SGVVN/ruLZZwIdJm7eLbpW8h5r4zVpFutfyGQXAnRTJRTEfr7EUMv2a
Oi7gkAijZM4t9BxzYy997/pzsYZZQM5LaAxCQmMHMml9jBPN1pljlfj7I0yCNy5x1T3c/eTN7Mk+
YTHMLjxBtRY4MXl5gt7d8D5ZKkc3ZBTF1HtMzz0ZH/PaUrQ2zKWTUnkRJ90t3CIQVZVTxJcVvTXy
EnAHO4IYC6WrpKdBKDVh8bjKPP5kmM1iZ4yc2OJCJ/ePpFwTUQBp7cdj3E/eIjKxYV9bHqe+tuhg
yyhHayBp8WsFTJ2OSXhYFNkJEo7DC7UMeTA0Q3s21zU6GFXOcMwIn0m5lLx7ZKilvkPNptys6dQ+
L5PxeY3w3dbD+ORIY+FVWGWbBUXrzPx0ucx1nM0+XKPkoeonGTite4VNktP127CT5LNxSdiWNnyJ
F+G+LflUnQ08FneIqdz4gEzKrS5bPZhlw72hosT02hDji89HUxH7KzMk+awLyw9HbdoCTrSrQBV6
E38vrE47MnijYKqtW19Lk3YXr1PXY5DQhgAoZ2p7E6djP5vloz67xRkrSeUxsnYdj/VU7E2uGeNq
Dvp3Ylgw69Zyqm7WsFaEYqr8KxOHIoDMbyKylXRUyJDQly8mpU5pOVSvczLyFpuWuHqaate5TdZ0
eVF1A2jQZcgEc9N4Lg1tQtElp+0lVYtgYWV6Em+HCSELCGB+khpvcjhZdoStmyDdpNWfmmOOe1nW
fQ6vDejkv8eTsfCrxsO3aqSRvEH05obLDnUFhjp7tiik+C9BlOrMNPJzdyo3f23v+NWcg7cD4JDN
eQBLgikt27ramX4y0IG4cHSAg6y5acNK7VqWPIFWHt8naTJv0wvnAumGneVff9tfXVJ/flsShzbe
LyJ9mHZ/+7blkMxyvbIH2lJzXK/IFxEGOZo3S2rhcjgA2uX+zfc0dFxqP9kt+a7KxdZrUoJEVtIR
6jfHTdvZiqZMps/9KK5qZlrpzKF0Fi8PC1EPMHKehi9z2DPENdhT44Zw0z1Df058IyHHfhMvtv59
yTs1coBKdA6vTjfXz9KEO3CwNRTzHGEmreR3xs3soWsp0s8iy5eU4beLTUXqJfuDJTX6d0dVjIAG
aSuDN7Mqi73Mq/I+RdbQfKLuYJOMenhyOeVOPoU3hXVftbaBD0gf6n4fDwVYzT6dlmWTTTgwA6OX
jOdSDkbNd/AkVwuJVmesojx0SGVKN76oZGCC2qSk5mHmZRpTpYnCU8eG9Cit0n6YrTTn0eKs8H2a
QTsU8Xzt3GBrtbU0Npd+EwlLBGmkrWwLtYL4OEYn3SaaqRvy4Cb6CLShK5eDneuc2WYpUT9w+dRH
I7Mb5iacr59xjDdlUMtK+yhKFzBGOc+Os2NilbzYeWlKypRGt9+I0FjecygFuq8RPWu8jOSSTj51
xhgAJ8MOyD4TKGb3NrMEoI5pvp5aQ3PIi77OOM1kCMfKaduTWjNeMy7h2xwLEXUiXuRUSxbUtWo5
j2mUHkdFh2Ousi2r2KR2P4yIDXGOLGBkiuUb34z0lnxoj8LIdbVtgLgdarXo8+7Ph+Nf8pn+L9z9
/zsr6v+hDIChcOL/tI5cUwa/pABur9b9f7t5e//4AUrglzzAP//ff5hSTesP3RJX96XrEDtBxf5/
plRT/0OwzF3tiJappHvtq/mnJ1WYf1zdicphJ8Kz8HMeQOh/QHvEPqrDi/kzRfAvWFIx/f+2DBEB
IAhgYH4Summr3zsD9IWOUaS664GORWGvL7HBkNj8SOrbOFq+pRGqTQpUF3LEq9HV3+KYtcWe7LdV
05ZdGbc/ZFTU3ugOd8JWDEU6mKJ7q+D1R+6WyeSLFWnmtmBE5obGvbEAi5PYlYTzDXOSuMioZ8Fv
2+aQMbBBs9rqc3db5Z84QL2izrtww/2dPPa9U13W+Khnh27Jisfr9AGlEvQCZ2xfw2SixJI9VE0L
sNoMMhcasp1eorkPlDHjnZorc7u42nrD7ETdYFgCNCdGML86WKq+fMqr9mtTrDdQ0G4MoC0QncEJ
ldo2tUsf9+PiQV1g7ut0WTAjbV+Aqpg3ToTppMwOsMxYFsPD0OZPmEwUQynTTxLxbvVcvLBtgZMV
Ecb1qvlQKnLwAK3+GLKnMPr63DfDuXCqH3Fi/AAHua8lQ6lUL54dOJdYHo0vTbNa2yFyCdSW4tEy
NAgwA2axotW2aKbPLSCwJVq/NFn9YWHsOWtw/HHevwCoPHLkibZWav4oZ2x5hoVvcdHuyyQ8VcAR
PNw/jGpQzP0rDu42ImQBTLRMt5zKOIt8hGyeuvqz0ttt0jvdR2FoetCEHFfQ4QBPLp6RF/EXyxa2
Z6ERbZxBEjVqm0DOJjHgomVmPqXOQ2zmX+L2IecEwewMzAQr7/wIT9Txc9V9Qdp/63MkepFu5wpO
QsqMMCiMHt9PSqkQvH/Y3+7CBj1pb2GD9ReKeEUwLlD3oNYZ1/lzzUeNbN8con3c5pz802xjVdDf
XCxdHtZ/BQ8MOt48IWrOuHU9WznNBmyt62llxcG2ATc0T/Ers58CaQgNu56cOwmZbI5G96S5xJP7
poRZYYuNYa5YOK2rCdKFXV9U7IyquviOUnWYjLXbI/vuw8QF7bheBhens0HJCvnvq8Mr3E8pGXgb
ShrExu6652b0UjNVM6vvlYN7UODkxA1Yuv5YAFr0zTG0X0y3e3FicqbQM0QQ5h02XUvBb4wr556m
xecJIwuZQAHQCldeaO24z4NWb0xfOOkXW1gLD0jefE8nvIZOxZsrkpogRUN+2yHJMTfao5HCL/KU
NuAGVgy5gtrkV6BpxZ2sLnkcvlQYJBBNj265TddnQDwBwFtmNwWMrsEMOs2Jb5mj3Xe5WPaAy8ML
fjuh8zCpYT0sZUKSGAR6W1QfGgZQwj7asnE6Cpgs9Ro5mK54dA12rszXX+RII52GYH2dyLU+bDeB
JG4FWY+ckcL52dsOfFgpnenOKqSzq+Y6wk3GuNwasTOVOB4UbTpxvAdZgQ2vdT7FaoFOqqJbKl/e
5BJyaKul8sPq1oWXwTaQL20jY4tr9DpVx3A8J5Fp7XXKPTZpURgPw9poYO81xNhKZOeOnY+HiRa+
13ztYbUOlRgFAujw3oCzAt6YAUSXOxuxyIeQTBwcZDf/Vr8v8B0Dd+BgkesfY5schzi+i/kY+2yp
0MrnNzwQJTbL3MfPo1/YSAd4x04hJ4Y+KTxALQxMW54ZkMnctMYOf8wrpoYc9OIKIMhy+31TN6ln
mjanhtzKfNFNzwBKzumElXJY9dLDFXucw+abNcc7HZ8qDMzlYYSYuFGZtrdBmnI0iJITyPOdCySd
DUgn/TzTzm7OaImRTqApZ33VM+2IY/l1KYrTNbR+i1CVbhxZTBSwLC8GpBHZz+co10Z/EfO7inQv
E9U2UobHKPlGi/E0yBzHU1vJPSyYO+wEqLIdKz3HxC96yIi9Wf3afo1gwHpAGuSNA0Z71b7NMX5u
iN/7BhtDrHdvbuPu+mb8gjGG2RB0mEqNACXml2UYb1JoGS7GTYDDTbDGmrqJmDbfUkOpHUF5BSvD
bKCjoC37Zko2klHPezUaHOSnMeJ5nd4SZgm+q9Z7p+uWwC4STByQksUPY7T6E/QkM6gc872bZ8uz
o6+w29IbS8/m12QYVdBW9q7lfUf1OC+/DoUWudR3mfj6res0UN7wNUGPe2vUcBr1fp/YPSUwqGkO
Zew7CzrEN3jYnYc+pTal4JVo21j68EZX83e8kAO74+LFUXPjOc4Lw5lxJ4gibN110/f6qHyTMaCm
J7eJUd+BQj4llf0Z1c3i69AHEW/EEUZe6CEoILuko8BxNL7X1IChKSgkMT1+ipze2DW2/b50HFuU
XMSjrs/NPbAbTpEGBjPP6F2ol30jAiustae8T4h5cWzdVDUklRRuz6a93nBKxPVXUnH9TRdmw53U
4Q6vdDDdQiBtH+Y41W5BUMlDRaLwPprc+DM0+/zc20t51+RhGZ9i6OI7pXrnG2JuDNkG2NzZ6LoV
r/QSP9emdA6qqVe/WVfru+rC8JzzOmFrwXa9W2ZuWgujRYuc4Tjl8By5UfXWNpo4NqyxDDntAW7E
rG9mmWUP7ojxY9DoZyczGecbY5bGkeNx/pCtIcK9piXHnMMjEQBO0Tjs92j39VYlOvt/C0fSp3Ir
BbclLX3hhtmbLdIZ2h66hiiK7oL0aZ5Wa3kDVNf/yDhBsN4UzRcFYCdg0WAJnttjaiPnEnSY7vVo
jTeTXoTvwzyFJDMJaBywHhDGROaOPAmH9Uaf4vpkMSDbCNnoFx1T/THiCWeNb9v+ThZJc6N3NufO
PN/K4Y1xvQ8WhjcVtNacuX58AWgyXObUldmGzESTBLJt2/tpVtoRRxMK5cCxyYDpPXqpLaZblda4
xrMQ+9+aREctEhyF0kS1XpUyLPbCRFaMMhL7W49d4xJnzVuvwMYz7pi+c/rXMC2Y1Q7cghzZlFlT
GuQ2J8QB/yf/gVH5FiChfKHdDBQdqyNG/kRbdxFQhhNcERsj9G3oZKfQ7bZWGAC59VX3NqL374a+
eM8XDnUL3RWZfXLAmaqSyQxYuf4JoNRtzuWV7vSaIqVoi8UbO58OZjull2EoUKR6EtpkdlicMNRy
UXv4b/ouNHOgBa0Oe25QQSytXZ+xbZja7Ox2aeDMfXXvVNVwqvN1I/LuYYAiaBE22bgdN27O22KN
h2nHIfGHPdP9xGwqf1rC8WsXrlCLoAx5PYH2zVDEezyE0baq1KmKjHLb1GZ1IXFyUxXunpP+U0O6
TLHJah7nadpko32v4hO1JbQPhVoJH1B4XVkyFmH+4xWI7IU73zUNVMP2BnYxG9IJLH3Ck5xoZII7
THtPEpRFVGE8NZfDwDy41p0tzTpUhWjJw4QF2pvsaN5GcEuLJPwKprYKnJroUsoA6egAb/HGoVL3
czQUG9sMd+JKzJXxV8tum7MzsWDWDK5TZjDLN04W33hZ09NQz8HQy73pfjY2qV9cvdFhrjpue/7s
G44W25vxP3nJ1F1J2gGq/ztOyfU4qC9zFp2rSdtSlMZIfe6mfa/pnkUKIh5mveInJ+9iAY7unmdV
xgxsXYzRKuBwd8ecsgyQoLyiai4hTQ9MW8iQNGHyoSZw+aFKQSVeXzI9+KlGO1tudlOSFN5ghQOA
Gt1ITI2dW3kqGW/0PjsvYj1aKyWfa8VA1cyzRyWZFKn+CFSE6WVVBqWhjjn9tqCdMA6MH/mAI2Ka
59esbZKd0NeTAUSNXVntQ8/mW/Wq3LRtnG2zYowRPPC0jGzCeYdpke01PMCb2kYmhG7Hm4EvQRyH
A4BtMLi3b7ucb48/EzJpcVW9bnTVbyMpkucMeP+5XXDD/CPS9S/pC//XEqqmiXL5P0dUv8RvSf5W
/vg5pPrn//IPQcDQ5R9om66hW/84wv9nSlU5f1hC2qZNuFyXwr4mRP8pCFy1AjKoSAWO61iSSOd/
hlT5agZmI2U7Oi8vSVj1Xwmp/tlj+/9zimRjARdYSmC/0C2mI3y1X0RYvR5qtc6QUsn9LXcUIw83
mswAgxY8Ikxya0uLdr2MLFz0Up+lJwRjVHYVFiomTCfXCmCHuW3w0yX8b6J/v+X++FgWnUkENgXi
MEPEq3b8kzbMYT9GB4z5WHCdwhOpuZXA9xDD4jSXIj7XNASxcQxZ0jgLZ3elqU/N3+jTABp+lmxd
R16Th0KC9TN1Cyj6r58BgWRwWLKI5mmsILuInIfjSTvHarDUUKL+Lu14zTL+/KtA/bFMbNEWJb+Y
NwW3w88/c6bUYpZN7OzEHHaU3zrWt8yEuhmQjtJfJ/AmlzwkGlOXE5lZxaSRY/cwt/n+r6/9b9lV
7jheAI5kWkAMzTa5CL9+kBruolxMne6TqK/YUjqzeSf0JfoR9qFxq3JXcDrH14KXTF/nV12ry0ei
rZHGgmRiK9HUGPHSTQEC/81tcb3kv1wi27TIeZvouUjGzu9V2FEjpAmJll2tq6ZwK+IYXbtNW5w0
f30Nfr//MMxIQsOM3dDAGQP+9rs3VMlxv26GnZHzDTdRowtj29eu+Yw1RX6aONa8Ie0ptSLOzPAi
xJnS/s3999uggiA6sVvdQSs0lKUYWfz6azDZgzMOKMddtboL3VMaTnU8p5zmp6a1ojNZJPNvru9v
I5k/vyVKqKlfBUxGFr/hgCYZt+YAvHiXdHn9kk45B5zCmTNGYpWQJ/5iHOPGVju//vX1/q8/KyuZ
zW/UdBUppt+f9yUpVkjEeE2tvoDIqRG/G/xMs9llWXmIdhQl4Tr+zS/5v/60/HJNS0pdILkSBvn1
ApeVs4rJ0ttdA85736nWIDY5ZtOPUrX1D9Ou4A9nGPr+hoZ0fY5/vYkl0rBt8lPyT3UFEPz8nEcM
XYyhT/tdtABDRYUb2k88LpzCSSsnww5VxFH+gvxXbnHTmfbur6+1ydL+y0eAb4AnkQtuIgdDogeT
8OtHoK4+ZMWrkKYA8npl2H+7uteP1ljpNyBhvtRTs3XWqg6sRFn7OW0icMDhlSS9yPkEQpyGFtsq
AzOdrXuBofMQwS/dN2rOCY1kxqVdzHrXTdl74aTRxiqtZB/jQduYmDL8MMQ7KSGeMPiPq0u0LCEA
+aWQR60K6zRw+7UhDUaIgKxxTVq6YHz+tqocDZW5ddSszafZVCam5/VUzpZz6IxoOdL5BRsyi5J9
MWfhqUO5C6q+LL5h4I0P5mx9Njgfzo51jUbgAfX6NHUfM91et3Yj40s+84ODNbuLLLwUPI+HBCjk
MelGDhm61pSvDGM4sSD8dZFNCK+mCASAMWWeNJ7hXLPGU4Xjf6/Cga44p+CE6066S40FEGvGtIoO
mBkaJiFwfQxMuqm+YTqDd8kyGuRySLazwxtgq61jmTyWfR01Pi4qQYTTGeXVyo3DUrX+VPa4ZbcV
Dtxs4fBy7a4ZxWSo00g9lUL3bnDcebmb5ZMi/1pfX9UpT1YahGkJOMpPSli4YkMUSqg7mvMWVNYp
dYH48zkg+ZMLb1Y+jjRbCTKzqV8yvmJ91sVkZvR79Kmr3eSwsJoGg39UrncV2UqSoRVjwOelm1iW
c5VdDZFime861FqbfhmyN7uJxDUcXOJFTBNhlM9PuaFc+5jEAmRuQtrK4NKQlcLpZVWjQwaEDjQs
CO4VIAlxvkwhev75Rp4Nagh3YGB18dlHBl+WQJIYH0LN4Iusaq5fIhKd5HgHR5BRNgrphieZU2sK
hLVjnUnDVDeCfFB86iit+bydWfL3Vv9zEoL1AYM491AWhIXLx1PlpPPBGiLYbKS7qAXMvJYjgUCX
Ei1OEvgmXIrXgPQfZ6MZxQsEV3IToWkhFyVjVe2hAPTDWQBjbTiAa9K9FdXAlyaYq1fbptUZGHZ4
t7pjqY/cy3rRuss5h9hN3C9zjQPWhWbyLZ43LhTbhQp/THnmODeAPkyJ2TugtzvsuJjHDpIKmwej
mK08UEqTzrmgXiHcTjLHQGtEVCA9RirMk/tEYADYLm1WwD7WjA+ksCXyMT1epa1kVjdzJutLjV41
+BPRh9Cz17CH7tvnDqiyruBKjRYqbMOh8rPvuE5QspckCmQlaonm0a7yAVhDWe21aAG6jVdsJA1K
BvBbYVYGlWVpeWpFYeIwnHNtAzqz7Ty0vutaFNtoe0OU1DRgVq2z7PHezV8Am+P6pnloJGCEwc7X
mt41gtGsUueOOKKEXlGQgqWoAtWUJrc12QN1ZR3rZEjmOSUR4w8pUZ+tzBU1ebW7XksUmsyeMCWG
V+ZDrypUV1sm5O37Wro1rR+juLP0ssEeyLy3DkylL69rFa2wv7NGi4IMjxeVJ9bAKytNkPhqMem0
oEqyWPZO9jqB0KlL1K6k+SsktiWd8BQ5qyUJjhJIDXguzU3rFHmzq1ynk4Exc+TGfckbCnLsDf02
GOF0/LDngqPC1sAf95ApXUOPq8oL7nX7OJLjTf1eGsVnmWMxaiCnX8wOYx1Nc52LdLzGP0ZcC8ZT
VXOcDbhoIaj55Hr8ZPxPErvvu31l19EFQDGKNd10KvQHl8wpyIrcRhDGgOJpTqjAYoNhwKQoqFuY
yutz1BQzgOBi2RiwhC/zRE0XXBqUdpkcnNpsb5mWk0Kv8Tp7phYxBhMzhVTZHDobmgKspwH7CMEg
c73nHdrtXTGlu3Lsm+24NDjwdGaCh6J2I6/U13SvbETcHEyar+CuU6Q0TYcuaxZmMzSTCnxpp9Qt
o5vKWJ91g3QfRWHt4CdW6SCUYZHcrSDGH8cCNEhI5yhFRODc+5079pg2EnLUmpGy6+vYFFGh1DXG
6PfaWB5Y97ISGwRSBWuULj6gjq+e1tnOW2aZz0hr462o1+YQy9Ulbxipw9zQorZikGiCrhW99pZr
IcsTxRYnKBBVvHEXhciUM1kMbxOhuTTeNVicopXlHNV3444hzW+Ape3hZEUGb888y+8W1WJLLdJU
fWPO0sVHlAa6YbuFJ8svVZSep6my+pvZ7RTqrRw+CFW2lDlFtCnSzORuapDIW1Ts7CD71AZncRXy
MKEth6IyOttnPnbVWpBtvJAOjvtpSJs97wfjjFn2GDLa5tXq6ultMo/9hQIsKtGoJfSnMZV3XENa
bgoaiIYu5yVNq9wjWZOCdr3BPi7X5IclJ+wiiuYBQW5t0midy4074qPVx4S3f7Pg+c4YwDFB2uB/
K0xELhzAGYjex4Taie1EB+gN6n5/MAVMFODJij1Ej6xErvCsMozNG5Yp8m6ZsA5d0zGRuTqSvXbO
u0vWDgjBYIs1hg0NvouxWoQPWbF+ynJLYzbB3BeqdUZ2AmVzE3Yi/qpPuo2zaqY9siFhKzv2CAyb
AtKXPyaKKIOVp/OigzK+jK55L20YB7TC0ddUzJIJGrIhCi6NdRzEyw2xnfI2WQzt4IjyP8g7kyW5
jbTLPhHaAHeM2wjEmPOc5AaWmSQBOCbH5Bie/j8htbVJVLfKat1ltWKpFAwE4PiGe88tCTOp7C8K
wf56puCJR5sTb5tg+950i5F3eMbPWdDXZwdMHG+Zdt0MIaRu9KeoOMG6NBLHoCle3cUjj6WOsuaW
EVpxNzVTLaD9pGz9Uq+f9vWSoSFc3LIVCOxztnuJc5prSZzlQoLxcDF4m3o0+6G3diQAZxtjijs3
KZw3F+vuzmrnZ1HqF4x4z0MIE7My6IrY1rOy77GB3a6LWM/sCeTZs5NXWvdfykS7zkl/BBNK3oDt
+jhiAuk4GHd5uNzMJvvwUKTS8yDjdt30JcfeBkhE87yG64vfjnekxmFSa20eyE7fqhoPeE+k2Tbr
5iMa9PKG9dezC9hnn7KKAqJh4mZBzuyw292LaSx/obYFTkJ4JfayjGyTjKxUyE2bAH/dzrWC/ZL5
A4Eu2ubPa3/rqm4FbO9PexW1NpJJIj3dKvw1jGF+6krilDyPdVg9IvGtKLSCjhvQZG+lXX9ELfvn
PLIJ8coYV/pRNb3OTfnJEXzDqX5foTWOFRlA6ChGa5tHeCqFqb39Ksuf2WLe8tKoPW68BX9wf7Oq
rN0VgBo3GVYPxBHDSOywu6+LtWM0kx4Y0msEGkF+xEvzpTEnbsGjIiXg/IsBHKldGKiEYGiaEKIT
YzZuZMpmGQEMFECbae3T25n25NjYgJGCKHmqRu1vrTw6To1zaywbp62mPHUtXR1JjFk2YauKnxE4
pQ0lJXE+gYSvb7vre9GTDhGaPriBJT+zunWxviX6isNTog7w8KlWeFc5E19wgScs8tNoHxZkK9tg
tsGnpNH84rVYMP2+HLaIwhJml4gYMO1Dn3IqezsPAYuzzotJ9jnNhcY0Nwm4B03wBSbjHj3qk7eQ
39KEo+LHx98UqeQ1MzZ5DNgEN4Q/+fcMoo+SkB5bBxiANEdrXvfysFrw09gnspBJtXVCzXheKEqO
KBCKk+Wx3CWK76Vf7KNJeekLAhyPS7YObNMBKMQN9O64AMxxQgp6CwE82TQ9i4d2xcyFvkGwsKv0
YjY1du2jXIM7BGFPZpFA0VcSETR0+O1IIXqtVqN284g1ofO9V0er5YeRU3eyOls+ovEuH4n4sM6F
ypw9k5Rib4Uzyb5tXT/VivzGtBTyHV5U95UD4kC8b/sucm+zIiSUNoYraImVW38uMzNnXh1e+lHV
/mvFm+VutteLoKHyt3YVmquqnNObC3J6a0Op349NijF8bEicxlg1EDOSvi9eUF0GCO5Wd2RcKJwt
se8ToppNxDkWjrGwh3XvAgnDbV3BLukHAFde1h7cuu3RV1TqIopBJEkiRL6ZQEiwrjf1Xe2M+6G1
5C07lhT5xxCSe87i5zRPqBJJEwqbS5ok4Ax8sdxazgOYgNgto/EuClUHb6T41dHA+nW3m7KCEkAG
QXlHywzEEjUnFsW8dej/kX3saM17in7J6ndIiyzBWpyy6yRs1Gm2rObEc5b3N+5UtfteN8t5GDGK
D11Iz+JE3dWQpf7tbEfuFUSN/imdel5Her34AC1/qc5EOaefbs62dBgjDNTMzWYsQjWBMsnaBSeF
dCTZkky2sC9fGn87QPWJI1bSOKYzOrdyzfN064K7ZPLfRO6hNPRfZp6r7yUapx4bEeAZWCNOkMSd
xUVgZgtl/wwM0Wv3dWsL8sWH5GwV3cSNmMv8wXhTQNnr5mJXEEDzbOxK1Qeir8iJJM2dMo7VO+0v
9C3vIPTs3VtaIssHQn+keuwgOWG2RZNCDuBdMs76vrBnF5t7hgt843NX72ii3DmeEquNR6y43X4x
PomJBTWm0ml/tju/fV+My+ofKEjLGpU5wgGCfONtE6kDPFIVaeyl04fTAR+JAErW6YlPu6SkY/Zk
pwuZ4XrJ7PQjdEz3EY3zCNomjAg6kwyZBIAAzq/1KjF+eJ30VnGirOMSFIBfcsr0X8Oi0NzgE95A
l81PNIH0a8viTJhpvdU6dXkHCoRHTCm+iT3tNfCtnx5i0rOY8+pbmHY/dB/0H3yt8ERJRV5wmKJK
cjofOdCEPq4Ke/t4IY1tuRHtuwEf5X1lDcF1zsD+PSxVy5udV88dxUt2oi13b9h9Cv6mlnUImKE/
dNB/i00xMxndFPUajnv8roQxQCfihdnB6ztmCM9kPJdJ+QopZN43YlbfVjuBZYIlb9+mq+uxGYvI
LRIhySgENW4anAMvTiVncgcIA35vVO9cV4luYqP0+GjN4fSDqFz9QQd55zLTeiDzzRxrNAukJZQd
V9jRhlvQRZrWqCdHsAELR+m9EGC9PKOfr3fTWJBSOKTwp0pYWJoae9fbonqKmtk+k/V42QfCHCaA
aBJbgrEJsWmZHBU7dttYgvDrrQdtRH4q2sg7m8zG1tURtRNbK3WnT+45ZriSdewmWGstsFqmkP6m
KODNWhHE0Xlfkwkfc6FDxjSOYBFLUhO0pnu8z5f1YMPU00U8OOBTZfZpEMwDz3iaJwyRdOvtp06I
VPfaXPlXTmSmB88C11JxhmymVH3kQ7dCljHhNqRxxV6ULNVhxq6z9yMy7Xc1GLW7bKVKYAGXbVJ/
IHwF4pX93HoehKy1NSioAlBPkeyTH9hC+rtEB+45COzPoXOCIBY+KClZVXKH03zZw/DKj0b51Qz6
5hL0JDvBhVjMzgnDV93r4zBitCqd+uBEXnmsB3BlMsNcD2pyl6rpfuLAvUXBcrDd8dpYkIjm8r6j
+CHFjQicYfi+NJeV9FyLK6a2EzHkmC5ZP/JrKTSc22YK0/ji4VvI9fXGF7B1R9XayWePUYrropxn
Q/i7wroN0sGBudGEdloe2nzOJ8oQVJe3hB+HZLfbDLyOoBuJtCS0chhoRXugbi4yJJB6nc8qs1i5
E+JmZVp+n/eU3HhWkROcwadUSYxemhR1FlhQHBt7cszJnSkh7rLGRtpJ+GNQXa0ZrqsTeSvhL/Sp
Zjo345xs19BjzJkAQ46KPl47VDakfl6N3twT2lK8Ic3M49zyjlWEe2l2+ytXy88CHcSwmXOyObbx
KKvrjHkVKLvzPJPzms/73AteLVWcinV671fjXyFqdLcFgJpruEcTuU5NSkybQV6ZO9Vdz2uUZQey
xHwJrhW0vC36wyxOIlriUEW7IFt+LkN0I0Vyxa3/ChjxQAzhddcUObviOtknPaKyzCOqe5ofkxYl
fVDa+0R0TyiKwKaE4qOoFIooKKCkfixb+KBP5L+eiOCDO6JJ18rr8hK8mPjQ5HzEQLz+qdPL26zy
PxsdHtSMtj2LXAWTTT22rfU8eCMnVgFZqyJ6B0F84kfrG5Ggp6BI4Wg7+bnq6x+L3zVMWrLxGpbd
ngaJFZtC/dAMJSFpNjGdQ88bDcviVc+Bg5QPsSN2o5Qe4eJLTBNBWbG8W/AYN27r630aMpvbs9/u
p3Okp6/cadnHM+uFxOJgL9qEIeEzZeefFakppXuJDM8Z9CQ2F/TCpgkC6mjtvPUqekp1Kg4iSQUR
xVDqGArfmNUbHsfGUlcGhNc2rzhbahClH7oCMbZZs9DyY0/BJ9uWnoysncnqmUBSlas3BtvN8ssp
7DZC2qGSrwaqSxpTrPbZ7dTTawC/BgaGM6+eR3rniCu+8DLE1h5U6Q9laXgtgYuO5N6t82D4KCVi
ohhwSmkB73GZVmxM18zDweoUFyD1HEhyg6Ir2rSVnTQ7m4pbnzAzvHT99Fhn1r0Tjq+M8LdNp5wj
Nt8iRhCNk4KiYYfn/jnTBu1GQrQKwiX9TvET4iuaXikRi33fMWUkR/ExsCxmdi4KktLqrzOTevc+
eCmot+tg7E3kIZ5McJl5sE/H6qFLKcLn2XWi3Sgm+43xLU+cQFuxdZLMV8cUmNW1Itv61EpArwxq
UvUIJPXy/TLxPeVSkuJTRKxCfXCvj57psTxPqRudhU3OPTV9Op7sDL0cBw7VZk+mKdCtPgc0Vvlv
AySL5WosyHk+Y81xX6D+/WTgTJZgMAfnREsS1InkE+3eScEz7jQNPX1SkDLHtaf30Ea5O3MYPgZy
HPepHPRJw9/gNyrTPeMZdYuZ1zySFj4+Irr09j06/y1+yq+lUiMeFSv7lnDes1G00JQWANdRVWqb
sbRdeOHBrqL0rgQY1ZbYcNkyMNJXA8gJmJhNdZsj3N5MnvJ4EEx1HMe++MZaeT0EIyAVbGt17PRl
E5em+cb5OJ8teqRjxRtrY0EGVDztQ3otYF74sAhYLoxsyO5qYAbbLnecc5Q5jBRKtJxxZZb8vEYj
+JxKeifs/zYTp3RK4GoE/kvN6Pu1HVGQ6zBpd11G4YtEnKIj7DHtOAwxIcTyAmxKyG+iyWOTi7XA
nNeH3KAZCUa84WIha3efISanp4TVsLGqskZ2LdIB/W0+o6iXeqJXMv61l5jq25yv41Pbzh/t3Aw7
RHnewygjYGz1kj7PU06E76gey3our+Vaz4+QgFC0Rnrwth0KiwNplfIH4pryLLNAcFdx664EK4F/
ZLKLuM2cIf7X+xFu4K+eSOArXTf6w+Ldh/TazMSHjV+GAehDUlk3EMCuLNemAosgdTJMjcbs0eWQ
3tssQmDksqYPK3qlggA2Am4bARHOoUZ2YmByr6nTrvjZhZI7NXjLoeRdeivSNXgdCH7YGIT+cUCW
OVOxUG2qkCk83zp/B344k/Cb4RuwIhCNZfET5Jazyz3ynd1+eoapaB+13/kPuRUtBzGs0Y8pado3
vNXWFczaBIQNOmgg/JKJBENTrQOE4RZl4VXQSf/TQtb1EBQT8i+kXi9sFbx9Zhp+j6YZtiEJi4xH
hY9wc+weowtagReg+6sTbbiDIkJsee8hBBXWdKI8CuOKUuXVW42+HT3yrUJdztssatxDZkweD9q/
LBiG4qX1cZQ58GrfMyPXg4nmJpaVO0G0y6qboM3MdQGl4XEpWzBRfoayzyfGOlD40qVaSGA21fda
VuqOX3t6DP1WPk+9Al0C78q8GJY4F3aSsILbLoQF0XY5AzC2UBC6DQ06eA58MrO70nlI0XwBwaVd
7nRJrjGooAFVYdnR/9Eoxy5hmii48P0QpeZexFbS9F82S6OLeyzxb0G7zcxptKU/Z2mVb7WI8lte
UajO2qz6WlohsH06kXjUpnGxqVYaIm6tZjx0o6fVaTSMTFnlpXAJpmF/YSaxejPJXcl8eJcIaiXP
6a1TVPjNuA1CVPRGANi4stoUzPDE7gToaOkW+Eda/0EXM6ArGbRMIfFM53zv6jS1qX/lp9Z4KDCY
E9BXh+OhXpz0hdeUFYNZwF4u2buSmt6+stFYHh3SHqFEoUdnJDC8qGYqTrY/WjeexNah/Is1BLJ5
uJdCAoOH3MHbdPlcxEKHjIebZz1arzXZnhs5LfKAaHbdyxATjaNxz4rJBROaQ40TSdMQ9EEdFa4e
7UbCtpRwP+ep56JvYZIHd8yS3V2gzLBn7Zkf3QjshetlLK3txNrxBAfx2FVvc6jyL5u7PN8uDQOy
bNIup2QAdxEa2KlKyvReNBGcMdIznVaZIws6Box1IikR0/HItMaPYdcEW7pqpqImyomNLEO8Nsq8
664eb/zctc/lWs0HBgqQXGmf4sgCpZRH9HBrXdDDpQEDLpOED6igVqwaJr9mc5DdgNkP4jIxy1sP
FfMwh35/GaGGzXtg/IhrP35RVznbPvebd+X1vcOmd7gL9erc0l56v1QGu7zOSf4NnXyAki64Cf0x
/BidZuHIHl/VFAQ7sD54lyfuhAMYooGHLnwuQ2SRQVh9k1Xg7EHSVYd88X+wyKrjiTZvM0e+Jn++
cTd0R0jCrOzZ9erLmgndPYiJ8X3sUYG2LIWvSkFZvA68cNjuqedMzhfcVsnUrMKx8gvgMLx5OCmH
nhS4U6+gBmAhmhpaE0StaD/kFvwGCacuLufTDLX0pWRMAqnBqVLaTL89OkMClnJESLNZsuESE+Oq
fudqBtQ7J/NYfqzEoiZbU9Q1kdmV/j4PfcUYByVMvoNPfWMAICvK12oigJRR23U1rigi0M3ypDnZ
e+WO/WnoIc6wF0iTO9Tp9KG4rh88Bj8nW/fDqy5GvqRYpwEUfRDkw4YFAMJasu1tiEU0+b+UQll+
jMbQSw9TqMFMgyDFLcJEy90OppmuRimzK3Tz849y6iMGT20h8bS6drMFt1WRJj4CpIUt98u20+Wl
yTygGiP6cydxLq69wXVPucWPsmktZb8PCOISjEtl+gFYgyE60et3tRvYD5mskl03ENRytRCdGBPA
uT5GxNYP2Gm5/htHZz6PBSgaFLJlwAHbs4WHZcvDgsUoO8I2iN59sEFfhTvpnWAzvmHx/5EFGSgS
h1n0kmbqPvCUveklYuaNSEd4WnIETaCs+Tx1IQCZJvfaA7RWcZUWRfRSuypptoElvW+1A4E0G7A7
XMFlcM+mWQniLC06oqwKPiVAlCO5m95xtiBsxNqMw83ECVNsyswdr0TbiaOdsmodypQlhWwzi5+n
8d+CtrcxX81TujV4DZ8cICrPUhbWPR6N8tCJFGjagmyW+AzoKheaLa4Qrl0GdrcenW12GQXNeHWP
5EcYhqsEwPMP8M9DiRpPaYkigDEeycpd6GSgiyen27qUWm+5SrDzreQJ39V9CkFiWbJi6xdLl5IN
gueUJzuarhxdr3ECbwhJOlNPJpcHDIHCPRBwUQF5YqsrCbq3JIBe0RevgbpUVell20dfExzhWzJ6
9TH7U6db/dYOBT+bv/jAWVMzNuS7+WtYbG0WnQd3VHc2UfO7sg5NnKRhie15vcy4M/0UhhEVLhEQ
cHH6tgofYEuM6S0TMOuqD5zOMHD15NNIzvRBVDgTkfXb43asxuq5TxRjUkyo2Z4x5BwTV9hBz9cp
4aq8kaP1Dn0AD3o++MsGLd/KlCJo273Oba+m9hjmF5MH0tDYAJZkTdHmgMokTEkof4rNeJ3W5yFh
y7ipqkVcmO3RkzFs1rJWMKTuHI6oGMZGddIcNn1s9w2GyqJlKZKK5tTUrt/tQZKGzqMZxfhp1YQz
q9kPlpjOMLgUgUOA5RpWy12TUw8R97zuMNnDaoevz6K8S0i42i4tmnzqAdhrakXMpQTLgnnu10er
6uejH1nzsPGgMmdbs9QTwhsbYDeSeAwF3TLtSwn0TjWyjdEJ8ZSVyhoKxgZDSo8+5re9QSpgt3ly
6IuB71XY5Y0TDG/FNHnfqmj2s80STLRhVpYeKVXWqyyqUrLOgY5Aex5nUCJ5VA88CUxNUrmK99VZ
1G4V8ia0GKxx20NPm7z8tqWjoRPlXcLQw2CSZJUCuBZ5y7Ltffno41AhKwXCcpD45b5gNbBHNoDe
pHGWh8pes/06yR8VniVmvwNydIKpY5CWoCm4O2UWPil8gccZWscGAJxzrddh3w7dVzCD0Ed98+T5
S/6iKXYflGQlZztyfBRuyK4+K/yAarBqrfywpuW0nGl4WVVYJLzM5ypli7SjD2DCtzHlMCMY9I2L
BqOrKQqORIggTiqzCwCuDE3uxHkbJNMj0Ez+xAvbwD2NNR7UF1g7SwG85PInOIgYdzl9YdcvIN5a
c++ipIayMFNuMj9sS7RDwi74V1umR4JqlflFtVjMUbdjm+X/dODJcmYkiUG/tJLe4J4IwprvnbxV
zXnxeB43cxGhhLIXTuXN2Lvt/J1nW7afFpy2Yu8Hlv4WioKQjswCiPBi8bD0txbroXk79bX2rjRA
JP+wSu0nV3/qScpIBe6xH6kI4mBuUWMYG+B7tXU8VRt8PRzKvCwKGsdHRxWQkaY6CXGj/CFEsmff
1Icq1RnCtYs0b1c7FyxGFVgYeZ1oXsaTxWK5vSPzchR3CdZPdmmjEvrbCE3zFLYDlwFpks0MOqxm
bttVXCbjaY3KvPftTcJu6HoaPO+roSBn5uEA6Ewl1pSGKG0gj05wKydN0IPWw4hXjEgGuIdS3CZY
gB4BRQI29mU2nWgSasJRgjb9cspheqabvBnYqrAIGgs17boOWuw2yi7hFMB33nUuosd+GnDAAeSM
E8qW5yZvipPrUeGSGp/dOv0MiyijvA51Xv7Us0toSZs7Ay7EhnK8Sh3ie4xe9qgB3I9p9IrPhsr2
ZaxyWvReBJfWs2Y9wl5sdT8nJdR9YpLyzg3clJJvIb5GienWN9XCun6Y39KpJgw+dLDxuTweWPC5
VCT3PWYNgTKWz7o/cBSeeaeDv4YqW78Kx3kfgPRvc3dur8Hauud5ceXdAHBn1y0OkyHVveM7SA6B
qcLnSRo3tgJTPC/T5L+y7BaAN1sXRUqgjxj8xu8jroZd6VO5DNrxmpiTs78WQ4iGSfj5Oc+t5gaa
FmkXTfQIYcRmd4D6LJyH7hsT2g/oJtVVW5TFdcmT/S2rsoeQyu7asd33PknXdOdS4237VZQx5h8k
UJjqNn7eBOS+UaTZ42V6DevfLxWhAsiz954pxbUS1cW3H/V2bDXWfP2HGva/cqT8/0i8EC7i7v+3
q+Wl6D7y+uffTC2X/8efphaoFNwMoY1I3IehH14SNKefl9hLIS7Ra34YIdB3EdDbqJv/t6nFE1Au
fIduO/D5H0ln+z+mFtf9X1gNQl6sAtcLoJ/ovzG1/OYSsD3B3Q/oQqJhdoiOuoj7/2IeqbKxVWLs
iNEoRAQuXrlnliLdf1CP/18/xQ34PsIj7sH7TT0OqwudjGZqYyX5Ym1seLvHeaiWz79c9vs/deF/
TfD8TS3Ol5EkdP1p1LFJJfntywxepSWpJCb2A2KkOVQbFOOo5aKObJpgrPsXq+7Xq6bAh/8fvqHz
mwPmj88OwTxGsJpsGFa/ycSrpO0RyzaIZpgjh59l24Qr8NQ2hN2B9K3CVbzkGqWk8Mo5DsIofR2c
zvlWi6pN4qzqma1bo2TAk1qBSHdMH5v61vGIpiv+w9/1n7/GBbri4ZfiYOCXv3yVv/zmDL6hJI3I
qp1MDo9idVR68m3mzzf//nP85hngkuAWwLVFsJwX8DG//RyqZ9JCPzbHA/A20gSkmL07wUk83YTN
5LMjwrK+qnckbBS3/+2XDD3ML2ShXf4rIvGbI2QcBuW0bKnioGfHsGZLcCUpoPb//hX/8auHGJBE
yM8OHyskWvHvl7KViyJjq3Uw/qj+G5vxdmM8qV8xN77/+yf95vq4HBwAsYA2wbaRwhG//WgePMnL
ovRSjuHe3tQgTqmlk4B3ymxdlQXBfP/9FYy4l6WwA0dAxbz8vH+5TfJxdEdUpTLGth4e0U1N2xnA
75/vlL9FJP/1mf3HTcKBiI8rwFsRBu4fZKG/fgpNi9u5ik+Rtk4elZ8ydQtytF1zLk/Cbl9ls5T3
/34t/9Nn/nZjVnkNHmTlM0VIjyIuikJUrl+68tl1hIis0AQG5//2M32OWFL7CDm2OdMvNpO/XM0g
nbuhBwfKZ1rJ2dAB3Ttync8kdblk+KiJbpq5JYOIf//cf9435Fv6Hvw2hxsUcNLfPzdFGRqqFplB
O7flowHz+1Gyl2QdU0EQNn5V3P37B/7jkeAE5D8OPk7iyrCG/f0DmyJM+pKFPJyzUN/BJ0f1PaKI
8eM2RGz27x+Gl+23H5OhT8gLTIjIBRaFLfC3C+s0rV6CtjBx7yclqTD9Co5R0xuub4pNQnZI+ZLJ
PiVesGamX5KYxFh1BXAJkOroOV3rfEDXtz0bQ0xhujOE/DA9Lyjnrb3uVrjUDZkY1WaedY2WtFRu
s3M6+Lq72jRYzjjWHIAfQT9LVkt0eFswJRNNTzjm5B93S6Xvur5iLLOYwAEVuWZSvqGehwU3pCVF
njyhnmclISsn4b1Vp6sgv4u8v4vUCfPEEi6gG6fGb32U7GPkwDVIrC8HyoYdU2vqd5jkgXfylWGi
QTITNgMaJlMTdNgQnJPaDetbgme4200XgQRiTUa+XqVZ4Uok/cWNsgEnoECS7HBTy1P3U4tqarNi
gzX3MEczBOusYd7JarMAPyFV1fsZakV47QZwmll+2fgUnM7O7gj6duTRT+3+FT0fBKPQSYuOsrwm
APCL05GV+Q5Grlgy7E19y6XVWGUmWFdEIr4MF+0TewWQKxtBahy02yERYmeHIemImMIHtqmQWw8R
yZQOIq5SY3m7hMlcrVjmjmIG/7RziyAJkaS4yQNrrMmma3Si7+Q2DUh+G7TR/pU9TR1jBOIMQ+dp
4nXhPLitp/pDtSyVOKytO1yWaGvTpDsL0M90nNdoFdAHjbGup2xGcY+/3AiSn6q5huGfgpnkNZFO
u2YYfGsncZSQoScGVNDC6ev1ZBAn0luSf7Gekg6kRcxMKJh3wHqdN6WsEPcMiqWrvud3h02zWrq/
xkwWPafLcNkjqWSUm5K+nySUDt1MBqMvIig6cYtbdh90WqGQySlxeQEiDs/KEl+X9p86RpDzhnS7
trniXKfYqHSULnHd9aLa+jCfP7q6p2AijweGdKERfr+3w+D+BB2SX0bhq4GEy7A43woIoBe6z9y+
mkFaz0IQ2ruX9KQTQ+oEkOBSGEgwJlVsI6oU8DShgJb1izufsZOPWMpiOpokr8Vo2EzP/sg6V/hz
ruNVCx6LHJn9uVk9Bs0sovUD48S03pErlbQxEyVH8lhFozwEdZO+MdRjbDcXVobcqMc9tCWbpf2U
qXEiWlfSDDeV8BdWKmhkM7i1Bh3pumZo9iDsOz8gOXXV1tVIVrm9pJTQqpPhy6vEam9DiO4wvtyJ
h2G0uqWJK+ZcasNvVyxH+M+Ru+9lbREyKEMdbQlIX8c7TWE1Xei02t3ZBL5rQoymNH3kJajy/eib
jJ1kLsmKSiKUTKweqm8jOIh3YOfqDiad5x4u7E2QuaovEEuTojeDMmIb9yKktM88uvY3wt6XdNdp
SzwxJl2j74VYwvQPYwmwBPxPXUTgHr3lvexhGKuNceqVf09lF7jMiEn12uyA8aoa0B0DnHXcquvv
ZYDV7SovnfHJSFbOJ7vpRDltRrIjF4ahBS9l5L1ElZ6kKFmpFvWYqWtdUuXtO7H04r5N86B/nIJG
uLjyhs4yR8RZeFe8Oi+6H+QbOvOzhQysPvJs1uVucns3/Jn66JL2JbWpQqaaZDZaOmvOttY0rdbW
9X3R349lp28EBIdyj79xgj+XreaQ4rH/HqBh5VZmZpsi/Uvqh9CaILo6iS4eKaLt12x1B9JqQrg6
Eeg1FdtT2Z6x2trfwE3NP/2xXH7VVAHs1ro2u9NzmOv7yq7ggVm1/u41cnoQhWY146Zt+GKPg/dq
d9iG0MGQYBlEnIssuoKQBXpk/dBRs75j9WlagDQiIDtr8Prg3CRzewC815o4sCkgN9ixgGekiDaO
1QLODVF1qW+tOpBxTUTuioNGTWbfLX2Dpb/IEOTpPOq5hPDGETuFib4uoqx7Ri3EicW2tmS1PmNa
TO1s8jfI7CtWkBPHKuqPNTkMlQj6OGw8j4SG0ow/2QH2zlZEnfXKLkXc1xYpNxsB0z/FdSPFBVvv
1XuMpHI4q4WJOSx7NhRj2vC0J0NYHlFQJd2pZ7H8MRXsujYim8f3HqlisalcSw0x+uv5dsTe81D2
udVtRxIqsVaxfSfDM5X2ukN0g8XWqfGRb5taNT9BAKsPMidAhvOFFYDlTPM3L5G6TFuzis4mRGuU
8F0AtD9I5BPd84SGLd06ozQfl5+WOCcyyTbeMDFMkxbflKl+PuWHxSvGmwl8drgdytk9VKaWww7h
ZnpvuwQ0EuGwZKiy+f4x4rG+xmk0MZMRc9eKOCs6SbBlckkxttYWlXQP4OFoKotDOYncljd4oBcV
D2tufWK6n+CQANjCcYeeG530Iuvvg8AOdkuYVTHiBeQd8myj4bVYJZnypp5Gx9kxdte7GvtXcsS7
kv8kRQJPKjTeHm1b7ekvH/p9vy9GZUFW5Ir+Umi2LXS4SzFxstYuv6jszM7zhzQhRqjh36fFcuG0
ePOhDSJmWJgnMg/kml++oXXN+z2BLx4LhYQh3oaIJIjQaqBkxqLieKgkPeaN4Bkn9J3QcfP7udPk
Bcu8cT761AbKTHilPZOJWTCxF6sVfpRlnbw39hAKYlUbobeJO8uXdXJADeaRA655HcbmAwmej6bd
Fi56oU6wHSMmUhDP0fXz91CUSbrvorx7TFWwIjC1JQDpsIgaggPIW7MJvtLBHHuER8y7InTtvdWL
AXchWpuz30sMdgR6lkB2KXk+cw7FR1RsPqodN0F6asLJ7/cEUwOPGqi+ht2ArpGMZKQneBvCLpB7
8gTACRs0x0SCEBn8jRl5D21vXJMZk6tQ465HAw30BtE6L3A9YvzA09wf52LonpcwU/YpqRHdb2cG
BnMc5au2b0lrrlEN6IJftRiG7JGlUWshky5QA84CA1Osx1zvZEdyzH4tPfOpQlNQssJngzXmK9bd
/hB5kCpzn+Gwm60RosBLYM6mI5/jVqEuB+rjYOHE0elKMudd7Zxy1gDUkLrI2Acl9fyNrSCr7qyq
MnOcfMRiCbCy4Qwj1eMNNGHi0kZSlIWzqxnjQ+e7a/VYuwcbppF/DFhZDf9D3ZksR65kR/RftEcb
gMC40CaRM+eZrA2MZJGYgYgAAtPX62RLMpNMG2mpTVtbd71HFpkIxPXrfnwnSsUFuHD64m1a0/FT
uySm0caLSzMw26rftCklNc4ipXAItLj7O/pt/BSQLj7bkwzK7dxL/YppsHodXMxMnCYpn+f8suMb
4p7GmC4OU1LeXcCSHXy4foVmbnjHhwbbSJd3T20xji+9liuESC3lke4Q/tJaYvdJsFihzxOmIsq5
eHG0XZuLB3GugvahnemeTJSQOcvBxlFvfTWyKvFnuz13FpLvNjcOpi5rlJhT80qOl4xDxM7EWWNS
+ywzZMK0x93UR96wk4B8pwQXjjLFkxY7sJ7aYDIUaUfhlQtSShFKcsQNm0qUZPQtHW7W2aFkeQwZ
hTeaaxxFQIPd4+fxR4lbF4cyFuU0CJ5aAiPVAQ26vSGwvb5rbnjlTswN10Sb7jEIiUXpUbmzqukU
Qkp8I77Ejo64SHPLr5MI21hGOLlcUmUPAUjWP8AHNHwlbMRPw1jaT667tC+8gRq2HtOQ/hBxJrKS
FYu5pw2FdbuKKk3tc7NEtxGlxfOl0TV7jVdVqIRaRihuXLHn7zFv2ltPzJeZg18snblr0VNxPLO+
oQVipqOTiiDMOfNgtycZsVXcuD6dphsZWIKUFGyVN8szOI2NT8aG23HJDx88eHvyCRpmCVGa4WHl
hGSPbMau3MdgQZ4WVrefCGvsiKG4u1RyO0b+OvzPhAuzWX15rIDHTQCq424qU0aCmc6daKN69qf8
3GOJHb+Re2piPBqJDEuGHeW1Qm/ZeNtEf+dg+sgyX64bYhr+jYU5p92O/dQ9lYa98p7KaO/SdGxN
1JCnXtacU+FOrI45il7IF+VfUdxKKg4awr/tCHTuiiOy+ehZdEF2m+boiTBCAIV17swfzPU+/zWb
xGHqZxD5OFzT14gPApsZt2veYnvEzUPlIjnx2JBjR1ZAisRHULw4PDt4bAqBdcuxSoo2SJlzsM/4
8cJNKNVabjAMxvR3Gs/7pWa1hbvq6Ow8YEynalpqjGwt/wmpogdzSFPNyIEKo+di74GTgmt2reMw
6Rtc9pua9tkJqL62yJJaDLPE3ArKVgIySkQLC98udmtow/GpOXUJRgMRT1gThTnLZ2tMN8BAxbOD
q2Xd+FPEHtcNPXfLck7edalDEEOPwyCAhANr2LjcBa5YMNu8r1irt5DOnD59MLLmYjgFZvoYRQz8
l3Gp5mwt21ujnUDdIgzGHDHa5vahpUtThZzJcuO25UDnF9dfsqLDaggtZ536g6mpgJ5hYWXnoBxo
fhzLadCJb6Lm2cmk92wbmzRJNETiCVRpFW1wOzFEqYhrI/N5HwcAak2BCwTY+obIxPpJLR4DWtRE
HOrG57O+KWhdY8+ZuuVvMPv5I6OXyffpmFV/lF+MP9I1c7untIyXk67BIxzmHhIBAqQHQ7fzgYsQ
F7GDX4oQl+6uXWgVQTJcl5jVmanDbcrYCv7QXdxmf/mb/kC5HQkjYdA7sNTq8nPacq3t0ZBEUjNh
VGzQlvKnYKVJhrLlErxpwPyy+8w8vLZhz+1+4+JkvhaD170bU4tr2BGhlTQ2xS3EnQP303Ua63rU
8/AxZtRqkh7lQNl0ohweFTgNj1UiTuT96DqlvaVMFP5ttGRduw8GmWI+CMDCFaG9MM1aAd9H2WUL
XGDNE7EJnBCe8KXBErem9WLCWn2mab3ybhdF9kz1LfMM1hlQBher4dPMNQquG1jHlLbXOhaHeIz5
93A9QLdYGEv+QgHI36Vvy5c0pHVmM9RkJ440NUdkqvrVkZcJqhd7N6J44MSYygVTg3Hm71Fx7zhI
uiHhvIQVYbXGp9mTwnN1Hj3ixZDrsuFKr5nZ5hS8XbGW8LEILZQ0HTlTV+I7oW1bCa1w4nEKKoVX
dahxQi2trx4BJzRc6D1BglX5TclVmlaRdRsarys3C6Yo94iNTj9QQ0NZDGPbAk1y4CTeWfRaQQi3
RhxWxu/lnWdZ7kc8DLg0XMnDCt21pxwwMgaBCeqAd21oxbUOGNvNSgKNchOuDyD8No0OPTDOMSDn
z5ZNF7lrOAbwhKfOe8Nd32GooREQn6pDJQr1r355NxvSIlCHnRVkZjzM+VY1TXwqSGZQUNAuo9mG
GNBfB/gTcgPo2fmkHwRvPl5HHCRG8tk8t07lZEf8hB29ayNESDPzwSNwuwBYcCt6Ba6aadH8CVBs
jPHCfp8gH/s0drSjOPmaON+OzHb+qdaKL9NWHHtXuo8760goAMxkRySo2ngYD8iwLBLOW97mgX8U
6cqP1ixxCwSbDuRiz0zY3xS2k+MLjXv6mXrT8JaDW0QH+YA5AH6qUtO61wUtuDsv8yN328RkADN+
feO+9JRFfr3ns7IDWRLJdxu5qtzT6U1Z8owvJtrMtBECFWCOxLKqnP7gYA8INoEqiSVriat16zbT
/MITvPp70aOaUG/ml0fNEEUDPRGBeKN9SRmb9oP5h4SteGfcIDfd+cP67Q2Bf3adiwNNgex5970l
fNMlFvys8eIqGb2cZJc9T/4P+jH1XIOX0XSEFhMu+3Byzd8pnEkMc1VXH3EbOHcRUJ6Zd00WvfDe
Ij/rVXxODyPeowe2HHZ4E2lPvgy4OTDzE/O4r8O2ekfZoBQotHLcDEAHoLn2Tp+rjcLujh+fUohu
I5SDh8qXBa73iPnim6gwokyZs8jsYeYESTpTWrd1BzvDiR9l3pco7fSpjwxpyyZMbf9mjfqu3pdU
V/wJxaVTz6HLGLFBkxE+Vhokyn1foBZu9Zpr7NRhH7rHYqDxmz18uWyHSciWADU4eDZcPL/37ury
RJgqkL8tLi5sZYHgHjFnoqatqsvxOpT2Oja0MpXdCz5m0tTFOszPUg8ePWj0HkBTpixxOI7hECoe
IrDd23ku5XWHN4gP44THKVEjOwaUP9qgN4GvXO5A6J/Xxqutmvd2LlPsuQV/xIpzVBAT0snk6AC7
Iw3u1Wdep67ZjzyEC72BfjcmswyiNzIUFKpaGKGHDfnkkS/clQu3+L4J7pY1isAUeWgffIjy7C22
kHcSgzefWvO8Q3Tri9D7y7ZBExTiNKDzSEua99quLj8KlRdcMXuwSeBZHLJvHamG6MjRPL5HhKaz
vb34lP3NsG94tTZ+ilN3bg2Oo1TJt45CoB8vtZ2nso2GdBeYfOKXiYCVGLdX5FGm8dYdQ39glqeY
BKZo5f6Kuq++3EWArodVC5txaRh8dt4yOu+pn1GTZIyOYPFMhbnB3WJnSVHFKthN1UU8sTqc68nA
2nLh+/LS9OQjAqN3NSClsYHAXUwWS2TvQrTqPq4trBeIAunDUrVioctsLu/juXQ9hLvWxbNTjfHe
c8bm1qqWpt+XlpPiUfbS6CUk3cpTTDlwhH/sMn/C4XCjfRek4FsR71duNKFZoj1zVXpNMYNpEj+D
/30uG9m9pwitakdLd/6Lm9gl0uVCCseBXMtnj60rv7TSt/6kg59i8+WH0O0l4l+2C6faKTcC/MQ9
V7/oe4qBwic5sds3O7AoIZOjU70AY9KYhN2WjVE/j2TSh8IKX8a5Urz1OR9mzHlO9c26+SIjgRBp
Pz2drtyW+zD9CNEGqTEubKxao/TWi9f2UlTIGRln993o2/UJ9uz0I3wz/MVoM0N18HJtzgWVE+Om
tyYr3tPDTA2swJaTVM5El4IPCmreKrKsDDkoFjeaE8LiRDTLEYaVGK493swAbIhTJB4XlZOYDLEm
X2rvuxZk3xKlaJtieo7at9Km/JJg2xLdlYH0H4FOud82Mhha0hxaX3nfMSV58LijQxADaSdDEMpf
BbqCrOK6WDczrwo6OHvhHllo1/LsKop0s8UQkG+k5H46INvScbHSFu8aahIti/RO0vS1jwdvWKuv
bNLlzJPU0eRKkpxlTqfIQIKVKUBXTKXggF24HI7JNAw13LTcjbj8RZSsHzsRhGcrqNXf0seoygnK
3oDzcio8ijL4/expAaE8vUUux4GtU6e4WtDOCCCvYfHhRIqPCdMapvIm6Hl+Q2Avd0Aklz9z4IH/
hfLNg8sltKDJZ7R6dbBY1FqIPYsm+OZ6P267FiPuxB4wtBK00dupmDSvgE7EgKIs51HkhntF6q3k
Sa2F5FtC5aSgLZYjY9yNrDIxRDNklyc2bP7dJIaxZ0wVpOJgmlv5LtAR6oBArnF33BokkBOXNybf
So5R2TZr/Dw1DaFJN0W03wTcFoMrMj3wrQytpA7+9Mi/nTpp3zuXTzWXK161W4WNCzm2FojOGQth
0rS19K+n+ZIN71ri63fCAu29w1+SQqquFp5lIi2uvYNYw/MqNE2phzxnRbmPYRBwMMGNm3ayr5HF
iezAOeoiYoOHtETPuA54WLlAurwYbyo0UWvbobyt2waT3kcTBRZYnbhyim3KoPnATcTqdlw0uXfR
lFy/1IqJYFfSGXcZpsGW7ByelO7Qr2tY30+uKqYdykhwCcovmJKrOYP+JRUGmh2hFkgwa4UwAP+M
hsNtG04YMJnVGLXTqnCSi32SfceE2pWkdRP/wlsNKAsI+T+AhOjwRAqCIR2nXgAFmwz2FkteyLEl
oa0kcMlEfaAdmfN/jNOR6KCkHB4fnXWHbEJpZZFH1IHA4cDGHqsi//GoVO23BdvAeh9pRup9n/8T
l5HP2gHrX5Z0omADfuaxbayd4w28jel2ZA8A3YCsQS28W7sT3RdlYBYUBOSaEAJNJRnpUqy6kB+4
AxGdL+mw83nksLcq1lH7GOw+4C2XCm8fZqw+xHCTLsc3VuMNNY3MrLQBEAxbxQzGW60IOGRvPevM
/Td0wGwVdv5so2UPcEK4h+2lwK6+pXQrspB2+KrVXSfbgII8e0af7xA8myugHiw+iTkSg8O/TkpE
Lsxje3Ghby1Kem8XxqDLLkDxoiWiYvd7Fvl1eRRdbe6cwDfm1sGAqR/zipsuuHh+35ssC8d33AAI
yCsbMHOhZ0e0WAtqviH58Xr29rS3wK9aOyP23PNnJwns+uKXb63hEcNS8afvChBqK32BJJJUP10j
7nNNNX7cPDXExW9wuyzZjZd5Ul7usbm171kI5PvGaYMKslxLyGmZ1SXO76+GViBmtyEhJFynnEWu
x32kHkeCCXmTBvtZrM0HRX0Wo0WExwVlfww+NFGFmqUB9W0JlDokCbtsBn3iK9cfMUCdq1H1yBCy
sstfYjbV+1xgqYMWUpvv2DdS/2V8wYe1z+3C9z46DqtGkSJBO1ZkppumxsEZ84ZYaw8QXVDPDnmd
stPLGVmsw0sbGHaH8CTocwlizASbcJYcEAJa5LLRAk/wr2pgAHFj1miuomqz9JktRD4wTE36E/gf
x4eVY7nduGUaeAfak2xUwDGO6I6L05WOEPwER3JkmYOIHBcRqW18S3SnSe+J/CIXXwQnIj1xCEbF
t8v6FfR9D05UxF1/BV0shGWwOqpIFO+H9WkpHDEfvDzi7VsqKle3VlTbdEc6gczPnWYNSYWRn+XI
tkFeb7XFH9pXtRHWSU4+iEtuec0uhG4W0BGRl6l/RJAZFeiYjLvVJw0SZn2VmVPoUxfkcq3wFKCZ
ckF3JXN7GjV3eLZNs7HBNEDT7Io6IxGkMcDzqmkQwXTfCpfnFkoPrrCAt4rfdhbBhmIylyCIDqbz
NJkZg0VTxXsYDlbKisijDQ7cINPCTDNWntRw/Mk8WdN6cVlT9Y2Fup5D3W581BB+cAumeOJgXnc5
pccVooafS/BmTgbFDE8EmxQWOBGPHuT3vwNvqSdrvSDpW0ssY+LksyTXvHj+yUunIdxZA2n6xCPs
2GwdZF7QUVSHAQPpnYEwLXwdlI5uZn3qtzqarix/5Hyb4kGuB8cUNOU47LdvaFR0N2EJrg2eTBnk
JFsaFR/csrHpIVImg3yV0+9wga6ivBtNZX1o+9QNolJ364vMYM4fcxrw8q1xwDihN/O5nE8YioPv
Luzib0cNE93X2BWgmo6h1QU3DA1Y6AdsC4pkrx02Lz7yPgRXYg3yN2o9faBYuWxupxr1/0RQ2aUp
YmYdsBu8ML9DW+qHHQIKhCHHQqjLoEzUpn1dmFs79PG1D081JTj2Q8od1gc2Mw7egZe5HewLUDrN
bnYi9H6QGix1PeBe7rUDP1YlxGFz+yBYJuZ3sy68eEc1u5LvLu/E9l5YsbISf8b1kaBZIP+JIlD/
bgn7P1mb/3dNff/fkPwshP6Lp+p/lPXdfNafU/Ffvcv//Af+3bss/H9gbORzEPgheTfW0f/pXRbu
P4IQHH/oY+x0MAfid/0P77IV/wPvF55iL6KOE2vWxbLVd2bI//VfLCf8B24tH0ot/5AvsAT/X9zL
6A//3W6GYeJCHvdsch74v/BI/g/fbVmWK0VOLLwhtCVp3Kn1useiRu437V5znA3Thr8DHb6Rp/dz
Hfkn3sn9fRGbYNtGbnPVu7p+Dmg532Mi0WflgBhuM+lc97GjoNjDic3WHpKJh33nnM11R/B7oNIo
ZhM7qSuOqyvgqe6PGy8fDcV5uA8eBwCFTVrKpOtouQkmHibe/q/eYC98JzM3cOWda746wdxkmKY7
oWd/u8hWnayY8HBWw9K0MBvsp2W8soHNom5avxQ/v10QuNmKOmLlzmmBXIBQQJ2QJNw8EwU9S85O
chFFt1tjomRjH22XSqfPSn0ui+AuWFC240I2yryAr6+cp6zhjiq628GzvD2ctec5qA+ZbLc5dVEy
VUekrG2sl2Pn8H43dhXvxqlnXMjzu5ZqLeqG120OssEUwY1nVS+XEHEPiZDWvDunLt5yu2KlRgyn
LnZd5W2zQP5JKYFmBmQrVuIwsPs+/7AzlrE2of7j4jvWlmD3mhhVEya+WAXmFKdTHDG0Zs1xafBp
Fm1ePbY6v/K64pvbZHMFOgrmIiGqBGIWBXHG/kaLBk3r/81lcM5t60E2z35JfLbZjzgAYrpXGgCo
n9qfzIEodvaIceZWVf1ZDm9tdWabS+KqZ73E3Z6WsIn6usF55xMFoQu2C7Xbj63bXktqszdidN1D
bYJ7tio/GkPIligNWf6ZQuFuZr5bjhVdN9swrc6869ZEr81fLlvfmeffrQGfJc19EH8VwN3CukAj
pl+fzxZNbu0JVWQvLle93qbyEA2/PM74uyzCozvmRt5Ao21f7nG6vCvtjDR8Ntbnul+vmdw9VuRT
sZ9E+qiJpPVEgeqSrRqAcShksr/tUUGYetR3apzvlkggmutJVOZchiAq4fuiazsw/tKB5b/MyntT
VT/EkR8I2vy6E8bFMBvmXecUP+w69zE4QZtdQ+LTvUqMqniJvOGFTNNtJu0nz+JPNJcqFcpbthjI
anzMYhem+alb1TkP2q+eOXMXrlnwOXr6yxvH9zEWFdvw0rnTE7XwsX6OO3zDEY4Oiy2BQy13SRdU
NgxsM3GY2cFTodHlsCOhcYgWWdw20JUy97tC1TnnliY7OsdMPZ0kAWjVZ1X5n+4kdpq4nzaUui0n
9pibsbhfsys/K9hxEOwros3iHNMKQTV2/gYLwmmaHaQ5w/xcHXZcCKF0X7kRD3+NWgiXmzdqC7H/
sgpZ9bbT6X6Z9R9H8JmZIuB5Dc/CVI/bWdjXbf0m+qeO3YxunE3pNUDQ+d555BPanybvwExJ2djb
GAV/MfiRPO1GCG8ulYWrVHiTgGbECK7yzzTASeDx5HblbKp0ddEuK12yt6k73yAoLiJfHiN7sZbz
qFcK1IWgRvDbL1lQFHuPU6dkPLEK0njseu38j12yu24SAphV+2AHIA3uQkc26qOTReMc88JLi3Os
iZ13mz5sZHhMF3dZEjOItLpa64UIG3gyVAd6FVx2X2Oe801RDPqlZQP7Nc5RlcG1jQ9Dbjx2lb4n
TzM73ph9bzP6AHrmnNXEwHh0yJUn3gA5zvDtF1vqQ69E8J3ZLJaIM5ar2GG5Hjmdy5WgHdp0ppB7
dMmdpm5rOD5BJkqcw+NiNbvBWLQIo445PnQRln04lzMUunYQrPs9UXf3CLwhJFvNpF972UfTF/CP
ax54MPDI/xl6rDe2N6nuTzVPub8M1XtNl/wni6LbtiTWhgX6puP6+9ylKEuyS0t34wXLk3AkbEnm
hY9OR+12xhwp4gsUdTJ/Y88DRCbn5o5gHY8OqwWEfKr15mPr6jMzeXxW636BhzXM1dXgTzdeMUJq
AnCMF4GetwQbCJyzcpfhk7bt7n7CqTrG8aES/N4tBn6Z0pal6uWYrWcHaD61ZvuWcf8Glki5reTw
XBSkIGEbffSiAMUrw+tp5H8w/c/q1UdACMDKgvxIH+xxItqhXD/aImmwFw1ZziBFKZbO3NnZcUzS
AFBk+Ej1dBBm9P+EUYbfbMYiOGNU2gPvnk9BZl4DtmR6HGE+FOd+ldvpYmGeRx5JV+WPQZHeRDLb
r2P9hKRvb2QYCZyyeXPNbVEkLurUhchSd1Zz8ur6ir7VYUMKME0CuDj0T6YHfpsH07EAkkv/k9b1
b1SVDnKOQwvDuMitE1f1UWSslnpAELrGBTPLZSdnnr11qiFC58391ACdGptfbaxrLxsOadBvK23f
RvkHS9d+zwx01fTyfmj9BHZBAgudus7yYLK7tg4QvqL4lb4e4B7rY1ATPOd+MW61bnjpBLCzZXUg
JwieQv/ay3CPyaa+a/nCW5Arh97REfV6LFV9cxvqoUx0FdNCaKAnP8fe/JnCeayoIvAvHrGpcfb5
peNtvWYlsDXtiFUBKaog1v6XTdArYYwikaRZT8Ps5DtUrwHLs4Ar3wJ2WtTLEM7nFZjvbWo1x8Am
nhqIZe8X7j3dRyRTYryl1tzcA/OvDqNXPq/5JyzyHcrhflxxoaQTZnQbY7SEgz2XHw0mGdyztAfA
jU+VAaY2lFcRdQg7QF58L8VjT9Rdm0MQci7PdnPsI+jdhQziK2oxfkOx7pjhvxDkjhGqjSudHdLd
FhN5MsSqSfBSNSe4stWhKpZXWJb7pWP5ZjvHLGw+slTfULhwVCkPCDaIxWp/SqRJhMRdTbUS15h1
Q/D1TfjDMfB5FtP2rmK5sNE2fK/In9uTwEwnVHdc+nk/5fHXUOF0YoOEWM+qVdL9YLFMnHC36PiZ
LvprWEPcb15G+L2pDX1helOiP1I6Xb8aafMWvItXOz40Q3dSqXV0XRzXVpyIBiU9DN5s9YnX8Duu
cl791/Ax7J8C7hvw3sTr2ZrQEIuYhYnYemkcIBY45twDs27zCtDxzZns+olnkp0xCKwN256bzrcP
WX0xC4idPXClwf9/cYrk/8xtJdRZPxZ5rxbMY1Tx+vLNUhGWh5ROPiD2B5oLUu7Q7TbTHIUR+hlh
b5T726bEdBX/gWTuVld98UBHJeIGOnZfrHnSURJ6P8nuzY+KW1OSbfeZGfmo4YfNUYKKlHJPsmE4
0z8xnF3JIbpFFrVOqmD6nunNrYgDriQcfDjrSO1oOrrfN2W/vk9EjHnT/pF13G0z5WQ7Eg07Ex6y
nhf5SKXfgGgDKoE9lKvSF8o8j3FxlO38vjbBA6zUmRCt9xGztajhrrr5ceyWYUcf7kMogS/awuZk
6JG5PfCaQ2XY6QQksvIJeAH2La/k87NQo9wFt3gcDxlx9C2WF8WdqNEvXXsBBcIUXr8lVZdkHpB2
rwVSytaoed1HrOO3LC+qm76d6i2S4DNtMgzf0r/vmmX+WN1+/S0K/p0G8IEj8puSz9BOm3vUp5d1
AYaK5IDadULtVCST2U85FRyGYouIdi3qcD/KAMMjHY5q2GGqxUlIdP1hXQKsQzgAX0EjPDcuNyxr
uUJS6HdUN5kE1RWbofNmpcGVDlP4IuNJD3pbRxbUozC+jub8mtDCJo9LfMzRm2lgavflLevI2Phf
aQGQKLTe1eyQfIx2qTE7bKvlbiIT8ew7rXVcA1apPUQ7K9PHYOiunHK9ccuMwMfISkGndIgDmmN3
9ET8766h+GJO2+3q2cwJDK54gZQ+SjYjG+AsOsnQjyc/vJeRdcg974L0/qarJjgyPZCzHmSiguzY
92UivQ5vseSH18Of32QjPn8nml+EbRjmGtQiGgqfY16yOVgQ7aaXtdILF8Gz6ZoOgCTdJkot52Kq
uRO8qYh6SegfEGV675vk/Hni/Erb5ituw5xmz/SwLsVu8B94rTz7/EPaMxRRChcAn/YgXtPrOY2p
OcvZvFXCSoLC3K4SlK6vnd9JFz/ZbO9NVr5CQr9GSIFd7xTvXj/fsOnk2Y6PC7+WID0O9cKN408a
IscwE3hcbxGNeb/aO7aNDkymoNoh8b2pzsSv5WKGa0HyzwNKnajasLu071bqu7HfXGDAiFPbTExv
gRR/2tqDnwCnq6ahAe7uDrbLS65miGZNnDiF85f+xaQWKjz3451io4rP7qg0WHgbpvEkvfsozPWT
8ujMhgSzWV1upzKUD7WK9tPKMhyozm+2av6KKX2nYY7uOMAO39gxJ1ZsRpgW7ifWAVyEi/gLF5EG
VT8HYDc3+GBwSmm/YnE0gAfssGwSc4FjPTZXztxzS/Q+vbDlHIkjJnx/eYpW8ZXp7pnxnliElYQj
Ta/xfgBfSNMIMNQq3Htd9jhB+vNT95G68t0IE8AHuYKw/rft9TGa5qcgJTPFxb2mb9r0zEhtjQ3s
Kq69vR7ql7S7bvvmgWo19Ziy68ezetQeAufIji3/Mmt9KKY3Y9LwRisFD3INyj9VhdvUc7A4oC2r
xyzAMKObexPG+XeWF8BUXSCdPxkoqpsSUlCG1tk6pDUGlkhDafgFcyEBzDeJUz6m8W4pIve5d1x5
bzurfV1VfPZUqtA+7cK8YYwy5Foi+1SHAa2hC8Nzuq43quGK68kwSHoMOXvu8xBsKj7AhYuYHYRT
f1hXg2gNIn6K7a/Uo2Z4A5HJOVUNVCflq/lI7x0soTH9g5O4fXEu3iMRZe4Xdk2ct6ETHiCRjPs4
C4tDm4LJJw7YnzDrdveMsKDKsfQf0xRbTqrGnJ99o8Q+zyPxArEGALKV2woyT7a4j/6alj5fn8AY
tOXAf055lZ1lG8ab1aIgesPmnGO+HlNu9ZVP1CcLqu6aV0ulDmG5XiyDyBzAZcxNTv/qHRnc6dy0
UdHsbTaCf1km0Mu9qPnECdSdsh6A69hl1nkdWmYPsPQdhFoEg8LdL+TtdnYezm8VxS84C9z5vce8
DhQV4yqBSbt7DOZ5+k25T22L2A8PrRjTI06H+Y6igeVv5ccMvTae9qVj1Zb0bRbFSVgyBXX8zbrr
qszyndOhPUNVn5NQZ6xJ+Tx8ZqYPDpRRw+LI6/NY1TmNDqN9pG9xwJDuePOP50fyfRhHaIduFQAD
DKiEmLF5Xwsx26xEUy89jtjIjrZCkG0Y1fuSzvreH+lPhx7N/Kua54j3IUAaeE57ww8fjx2USzuz
ZGIcYyMihaOPtRqpUHKUBOIJESZlv7/6t4E7hF+z25TPNjUz+yUQbnmIbUkm07XT53HKoU2XUlxD
Eqm2jWNfVVZRAVQM6KAXFm0bCdS94SH0pP0H1dp85KyWOFMxcj6ELCiKTTQ19VeGhygEU9VZW5fb
7TFUQ1CByRVHfAgMsVTw+H9buyaLUCiBQShNB9DnfqGvdNVXZ9/qyuuS69H7UE3LqYTZfWXBmGdZ
RNWPlXSum54FX3WzRoOiqKbTPtf1Tok35icAipgY4bWEp6Jod0O6nvw4eMB9WRLNix9nQhFuSuue
Ts9TpbND7mD3Cdi1sh2o4NSchnQYms3SGxQApP8oSurGX65kUXGMwCZiVJpFXq6Y12LwWNO4ZZAf
nwNM91sdCbtgqWXn0P1hODF7gECOaf5NPMbpg4eAK7ZlEKaPdKDkZCgFwtwli8AzcKhS0qtbUxmG
HbiJ6cHi6+w1xLZt0+fszKJw+oyG7m0cY+feItbJPaC9qsV0Iy2QiW5Fqx1NnuUD9pbwxvLCx85r
9k3UPixzPx4GQSbk2Ck1QqKaDG0Y4aCara5785QRx6pa5/KkTvlwathNeJjjFphZltTFlWItU+9A
qYIHjFZ9gEzz5acDmEQH8fUmI20wb5a6CeAIWg5kcQu1tRFuW20KapPOjoRpw3oqpd4jnqsEq5f8
W7srmucaBhm/0RlXoWn1w2Rz1XZdZikuI2b8yGWztJvV1CunH3h9IhLs27eFY3vJqlr9gnFCUmHM
v/ecZrrc4aSprwm+jseSSN0Q49tSmU00yZURCdLRfRbeerl6rNF4mjwW2HjRUpoTECp4vV6sh3Pq
9XuDG/raxQioOUKceC8AFTHzUe+GqDLQy6JxvjeMga3Bi50Z+6DD0Xw5ylDxNTENlxgGAFZ0uziA
1paLg1FsfiEOP7osS3ElC3v+DuvOJjPGPYSBufJX5muMkSUv8RPjlfrxCxhWWOvKmu8i02DL/Pxm
xk5wtQY9conr5qAHJQazc7B0936EiW83AKV6wH0LqpgZjHWqoYODGRJTHG6JKzaqUKkrPd65Yfbq
GfVSdWD//CF7cEYHO7rlEi5fO6BMDPSXWnt+vCWLdkfz6RZPA2FenU4fcWp117VAaavDms6B7DLa
FH+EY+XHqdYfQVPek8t7HlPnl2MkIT24+Tf2zmM5biVb169y4szRgUQCCWBwJuXpiqZISuIEQYoS
vPd4+vulqI6Wqjuk6PndAzE2WSSARJplfkNYSh5uHIcGDVowsFRrbBzlzfYzJTA+MgefMXrNtirz
wM4mCXOpxF4D5wkDup1DyIYKGFTrMciva/eLVdonKkliHzQ1uLBM3o0ThtbmWO5zB9B8Cvo0Hp3n
tkZlG6OB7p460x0C17uY2mpiPspFuNdgu98m9j8B69oiQLTr6x7Xq3vDoJgOwB9M/cyLXIFe3A2s
JM8ApeNSr4uQUYuswHoJ5jJacRigU78M7lPcKKzVjXXam4900uEDeN7thBDRipb/18y2jqZdVmsi
7J4WfQkMKplBkJnlV4e5UrErb2Sf3ULqaLdRHWy9HKtjdzxlyu72i1lUKMeZ3tayp2vohZ+KRX5t
IQp2yVMbIP2E1Db4AvwqXMi8dCBQlKfm1OXZOkyrGbT/6+IrBjF2n0bTv6ERCC+bAgC0qDVVxGVV
m4JiSoIFHrRb+rpg48q7gSrfgIT/VFVbHnUHlJxUe97mnbkjb36ekA3Yu7k9wBtJLv0ROG+cTNia
2vaDW6NR1hSwCfv+NkCfGCIuBa9F7gF74H6eAfyJZ5yG2qGhFuk+DGadHFLitGvqDYfSC+ObVBDk
eZ7cQYwO7qQgL8Di5JtUBKSQyos7CsQPiArM6K+RKwejc1KOczlXFLfr2PW3HfjQFiw4PR37c18O
ZAXVc6aiHXkR0gFe/m2Mk3GfRRV+RCPEslsYtcYTxskFOORA5XupjC9UDq76glq18MZnDzHkxZ0m
fEfa+3ou36seFswSjIRoZf69DRPKW+b3qRCfvLpHmlnivGLbybCKQyfe49OS7qioPI0xVXMzrO9D
pL0vKT8vN0Yc1Lscd/udnWG67ioXUmMrr8t5elFZduGHiGRzrgCmzstHqvHGqs1hMqu42zcT0p7t
3NI8oplx4cz5urTbGv5P4JQ36NbJDWK9m6VF6lsG5sYUNSOH0ctgoTYpUIwNzQmuJjJlxeBfw8az
bowWOFNqeOP91GNS1plksZE/7+altIFURvNq6tEPLOXiceYirFtn96CIve0UWo+uBVEDnKr10iOT
djBHUx0lgt/gGPw5uVUJFKpBKhNqQtrgpvTuNa1zsRhpe5qXIf3CQT5dwaB4W1A8+mIvoXcM2uBQ
9EyX0FCkJxpWtICBCqv6kqwoqNNgGwdeDHMVopJMJWsCvPu18lMDbr2FIU95jVnqvl+qrfD816mm
YEfZw6AkRWPMl/NN54Cwn8ZvFvtynaWfI/owJe2hNUjNw4JnCDtasIZda26jqHduLMU6rSaxbe30
3UoinM14asK8lYvVYiYRlm46RSMfip2gUC1QDhwNg5cEqdcgjwvkU2wY06pHNI56dPc9aevPS+pH
174Lsy50BQQBDhUijJUMEY+1YNh0dnKJjw5GtA5VbbboiAw3Fsvw4tRo9w1BO66CwoMdKr/CFroy
kuRSJO4hydK9D8HETYHjlEimj+Cn0qC+jo2wPo6mwBAR474VCgLVyjcRdaGlMQPACmFaxD6bWsJD
Ursqq+u6Xy4sQI5Erb1zEP51YTv5wa6y9DINDBAOlY2xa4UCXJB/MuT0nS4Wj7vcKqso2dp1hBB9
9ikwQXKZNjLXyv6jeYqT+GlqDLlGKuQCN56LeQqugkLcOI3aJzSxVnT9rmJ7vORgbKkBQ3LRfc1d
hy7GJgEYtbh0N5IUEkFs+leZgP1qLc6ndgF+FI6jB/ESIVvaIY8GBM+hr+AqGvUX7TO0GdzABk1I
ZxP2EgDCHIUKIC+smecy+dKO3+uWZofB1I8EKinIkDvfulC9NKBZ4XEcyhyU6CIKCr7INz6Vjswv
nYoFa4VHOSyo/8Wvpdl8MSfaCrjbbHvEp8fwWA9a2LxWM5ixyN6h3+tt4AWvfEQgLNmjdkp4RtgQ
CvjVnIqtuEfnQJtnjZdJPO6CsF9RolrXpnnVhXZ+qDp2h8Wj1JCWJgmEYa/sAsSv2I0Kp61kOfg5
4uQ4SGErZ2LHRtp/zKcc6Lkj6HTF0+UkJTLpuQ24OqW+PC6Ywxup297aSn5F3pijwdjrFucAh3Ot
LGxR6kgU0AeWFycp7xMcINNpC0/V3AAQI4HJyseaUbheUsEGLtSjwOs7nRFRjhaz2aTQ7WYGmnnn
DOZ3ZX5NhmZ8wxa23jkoZhvpHZBqnEFKON+u6903TrhOXXmbVNSBYFQ/p1aACre/EHEPJ4NY47Ag
Me37/WvD/AK35I/PkoJsUnsUqTt1b1rhYYElycf21FRpakQ2HXKOdsQ5qAg+mPj7AdCArNMkT/WC
d2A8yu+YOBctT7yy6zLdFFH42WqS3YhX/b61wvslp9k4TeISp6OHgBDENrVnDi2SMP8eqmxNRTvW
TsPj3ukJWzlqbms2ebcq9iggbeoet0TNJSgSnFrHHN0tXEDdRUHrSfNDUiB3U3FWp2abfeVAQV/Y
t6tdYbR7ZI6rAw4sDZKGKJmSnRAc5MUtSwul13J5IBdaK0VTLkDmeNM1drkpswwTOXd8pAJMuavH
dBYyuxDvBP6HPDJusN0joXOz97Adb1TWfLL9gKUn/fUQ3dERWg/M5FSwIZcwucO5vi4ICvNP2dhf
iIBGivSoqak+fs5FtpPLjKsFRIoH+F1fR5khkckqM5V5YSvN04mv0ALeJCL8nAJbW1ei+p6XwBFm
CAgdRwjqL9rXB93NPf0S7VoY3+SReIM3Ut4gxYfqcGtfmWHfb/DR3BpDhPvXOL8oM28+QRcZ9iPO
T2uXotCGmPHQzcYXOMDbIqop0TnjBhwIHB8o2q2bXtr5e5YEx67AGgn552KYHiM08z1zPJWi3DZW
951aJ/1ME8gyzPWn0UviF6SD7maS1REqslkN23QAydp79ZXXdVdW1d8Vy5cQlmXl5WAHkGzI3HvK
dnsZoVsSxFuNjLGYi4Fs9pOgeFe6M7tzi7Z9Nl5kHXuS1HZeQ3zsBm+VD4P29uqOLXopZYkNomvf
0h64qBKxm0r51ajZ98OmuykG87phjwcRRjntfrBa4kwgHUXY30rMxQf5nKNLEdL488FPuuVlN5uX
wLIJBWxMODizyQDNjQc4++AZn406p68sBlSaR9A/8x7wJJFSe52UwY5TduMNaJoLC5ThcDC9nCCS
uQcFoJvR78bEsYPghjkgzZaaUBTCQ+g+ttTy0zLI9r3t7HDUXNNDfICm8ima63WXhhg2YveIc9+G
AzL6LiEE47lUoq6G0xGAnSZX22UB0oQx5UWj5hsMgFhZ1gj6MfxkGsNlKiit5PeEm3hr0iXGUQjV
iOTVAfsY2hgK5e0WR+xtFdDaXcgbMBRoG0HbwLrqG5R14SpuFkCOqwrxl5bbzK0mR3oafQtniA/F
AhJggsLYAlwM2kt8ctcBQhFgwV+dDGKfi4CEcrLNRG1fFVdDUx/QoVgtTh3dG+j7GvR/5mkLTZM6
fVLN3/Ak0F7B9vcpKtaZZoY41YPpp6fFuURzeYOezAli3hFReqRs24aMqmq3kx93W+RigEWUe1qN
Edm5QR7tMbNxx/K3RZ0eZVYvTy3hKRtkRMGVcgrI5EtnRrGjz8hDxfK1JXCKm/QE0/bkteMBmwX6
5DlI5sWrr2vMeo5AkpZbvEquJnhcyDq//4Kq+w/alEJrXH5IVl68/9///gCqwVXWdVJk0UzPPwOq
Vf6wBGnB1AhK17md00Bp58Y+fS/cJvtUTyOF1LjAt2oaMJPDZQyU6HZE/T/7iyIcELvf7wQtPwd1
TGp4JmKcvqkhdb9I0cUxgXbeiWIFfK99BZPNmxbUBMHI50X6AL7eeKdsj8UB1MeT18lxR+Oy7fCJ
U+m3H8Py/3GX/2vZ6G7+QTS2iLtv7/9z6l67b+2v8Msfv/cBvzSU+ofvwt8A1igVhVcTKOeHdqxw
rX84ICmZSIje2cr7F/7SFf9gmrmUSy2U8Xi5P7GXwvsHJRRH+L6wXIEPuPvfQC+l1tX713zWVxQW
fulCWkjUsvuczWd4Y00h0Cr7hlB51/tbq9JeEmuOi3h5dsDfp6+20TiIydRslBzWFpSViSZ/YL6F
mJuDlcZZMXVxT3K046tvFDWxBELKNxlCrgjDQO9yqjdIdwl2NowVeLU1woy2+ObC7uwfsmhys1eP
ElLwVWIIrFjDcV1JSOlxy63YldPkt5Ew0ZjahJnTpBSuRyfPr4U7AzPYhnkuZiQ4ZJF8N9qh5Hd+
eaX/YdH/rk1oK9/0ITM40KMUr88ytRLrLyvNFZqyryLvG0o6RQKMMrczTaMc2sY9LG3YxSPg5yqL
v2dIH1nB7s+XF1pr8dd3RLGQCq0mQEneFDfz+/WRuPRaRRD4npC6pdjIlNKR8A98y6gp1eLt0HSb
JiLmphpkG0tV3I02J7O1FrhyjPISdGYBzqGkXN2Io+94NT/7y03+vh2RKyoOUuUrOtSOchit32/S
zXnxQzFUL65T4tG1rkzPARkWBL3vN2uxuNSVOTrc0K13Wdbb/KzvfaO7qETg8aNp7KSqd/1ITdba
/PnmbH3xX0aQm5MsMhRsBTgAxZv8/ebSCak0jDGrl6oBmFYjegFf4MZCOXe+ki06c4DpgyFbnilx
zrBleyjINZo2pjWqhxAgMGzy3E6W5wZQqjp6sdITH6ogyNg9RoZ5OXPsSh//pnlwneGhapJ0eUbE
JB1RNcgy/TJiyKVBhySWH/FNOTesMMTiJ+QhgKTOfGkXM+y8TQX7sEUIv5/4LThfMQun/nF53wsN
qt8eiHr+RMmi4M5jgypMBrzIydPXqVUwKHb+0AhAZhLy4TXCQQE+C1neWOg9hUE+HUKbSfOlwOHH
fh7MQYCbA7vF+hlqHL/kXyRo9Ul0Nvqgzl3hSdtVjhRnUwN0ZBGiIJq9LCKndYabgOnqfLTEyeNC
Up9u7e2fX7jetX67oouSkSU8vduyrZ1fsW3MlrqCHL/IBfI89LkeUTzYNsTSTD811I56CeDZMAlH
q+/a8EYrEDNP/3wbepv+7T6ki5yd6ygA9Khdsfv/Pu8WOfS14av8GYPpHOhiB5ff+FbWmIQ5V1FK
73PbBC7aWwPMqwXFisiBCxWCGRlKGi/wejGit8L6Kgs8dC5kk4HJaUehhofOM8irameZyismEaWZ
BAALKCU7QJG8uMQbmnlYDpHvyYsAqW6mSDrQC7q1UB+gXCnRPpuG/Z+fWGgh2l9G3pOkUZaln5qn
pRp6phEOrycCTN+6T0NfoHG6dZrGYnMeFj1vEQ7GmyIS48S0nVJf8iXEC4hbozqqp7Tsk9EKToGW
KIYFX8dL3hziyoK2uU3qpTXFrs6GqsUTg84nqy4Yc31WiNnLWZ0ujJngL7P3fO8wJTUGZpLk5oiz
3LPdF2UWmtqNNN4VogJsTVjU/djDAEJLc1VQWlMvqUP54i+iuGenjst1bVrNaO+aFu/o/LpVP9MI
NKT3Hs6cpvhRmlXWfo7swCowlkkg8GrwYEdLMopKXslfHvvsRXJ5F0le20ORFx0LooPfp25IAkGz
L5LvNLbcWq4diqfOKyECWzbOs252pOVWihuUqub+hNk9diiwtGBwmn+5k/NFhAK5sj3H0Rs3oyHP
XkCnYjOBjB98DfylcOiL11UezFsjyFv8/Wav+fuB8e8Pj/S7spFgMn0C/fNZjK1TkCWz2bzbCvG8
aTcLtYh059DAZK+CYm5TbusZ9XrVKtdVLyUaHA2d8Lg0q/EvE0GcxWguBxd6IT9CEJSfWWBnr8JH
pxf5W9jrccM5e4A3p4/6HIG0FvWGMcFPF1fWdgYYPvmW5K6g6Uf9KUeDbaaxJpriBBBMb4G1gw7o
Ayl70b79eemf77lCSJNd19Z9fhwNzs/Yfgy8xqyX6Q2J7IZJYPaUhhBOnVCLAfXYyME4VVZa60XT
4abClxg7lf92sAQbNcU/xLk9WyJbf3bUe3hEdWRG5VuROQaHNPbMMTvrMJsde64MHCLaNuyb9DVH
DJNNBsA6cnyUERKD4xtvQvkjpp3BBXOHSzZcoWRQlflfzobznRLOFINEZOLi8AvtT51F3hOd3cqn
h/bWBpbS21uHZHWPgEMXV8V6rGfUZNY4/gz8rJyxA543qAnNxmmsquCi9ZGwBhm+LOZ8lUd1wb5X
+Ca0ynXvmEb2oDBTXfI1BFMdRVjYhulDYSEG4RyIg5Gt98/v3zqLAHUmiiqxRfTHSSeEefZAtcQe
gcKw9eShtkEMgnCM3qg7QyI6+zPegdE1s4ejYqxDIWJKHXo1Vc3rgAZFGC8mR3+rhLmTvn7Y+gDB
0+dFjXq2OgagDeerOJL6KJhDNA52qeHSIak8JF9a1J4K8MJ/iR/JqX4/1WxCRzT7BSGFSUPePns0
8PjCJY2enyBj64iua2qO4CVb4vIrLakUFTSEnevl2bUKPYtyoxQcXJPKs3DegkPFeXbnS6Mfn9jL
G4ZjdBPJC6ESTdRV4FTKUWyPmN8SBUK/sg/4s4+8uI51ywXjDrNma02OJRiKPLQZiq5zI6NbO1mf
MFUj30ItnSaoHh8dMqavf36/Z9uwx6JiD3IB/JN2mv92IIhxgeGg8LlGOaQkivo4BCyAGGh5kFlG
eA/++Yo/3B1+DSa4pC05/kzCdxC054kXhmlstNVELa7H9/S1m7uOCcUKYXzsBIinsw2QY4XTpwAE
MOCgvgoWNtsUozQ26D7cuQqFmWQXdDbeT5zV1vDQZCWfmnIwmQ/dRBH9+PO1hfWItPIKdmFBTEG0
oV8HzFr9IowEIUyL8mviDw8mGFHuBGg8MTz+tjpP/fOz2/7Zrs9462CZYEoIm73i/Pxn02wN+qHz
YxQBJ0epqU8liqujGSTAqha7mbd11CjAdD6y+gmKDg1SjZcmHPDJoSIY1cZVE+aGfYMJtSshlpdT
+NWMM/MAzctWmxTd7ezdTrKleQBDm8N0X0Q23tqDMKdlg5i5Tw8ebo7d9rtxdLzh2NSRxisq1JTF
NXwa4W8KAE6ATqdO17zLydPag1ExNDYWKFM6sBiGpUHTC9w7FuGIOVqit08q62YbWsQkevh6lT9G
ImCXC8IOfQmX/YtOQzYuC2ktUxHqUDprTX1UodRu8NFz2Di5MS0g2korfkYzKQw20u6Av85EcSXN
eFR1fGRZrTFdh4A3DiDEu01dmuNyFfgFbshihGq2Q9nRw0u4SsvcfsKfLEyNJ780p+lx6ibZ0X/u
CuOByNrt3+n+qeZpcYcQOcUKI+OovUegmYZmEFPd2NGS9sCa+Sm2uBFIvaWtvTeBplvxHlkVRckN
U2Wuv/k9TFFznWJ7KRJNQ6gh2XBaOpna46ycapy5i+jbHnK61YIBjTzUpBjlSUivsZGEKAem9CKa
toru6V93ytwWBTIO7kWPhluUXRcOqj4hEP2wG4fr0UGJPcaiO0cD4AEbP1njMmBH0B6YKwoXyQqJ
U9IfPNNiqOahYasaS230WZL5AjCAEcX7EcVHRavMH2022KGKe+dzafTKaS+YHCDH1iO0BuoLfUV2
imLaLL1J3WaW6/IF4pP+Jpg6rGpB+xL7NuulbO36belr3xowQ2iq0DpAgTFcVPsShJ3d/VQkAiFH
xx50/mACiuFxYJtzqLxOwaxMf504ke+Et/NYjZV7lyCLOmY7N5VoYF2k6Lt5A41+6YBjr30AqPXO
behc4CMZBoGxXNl21jJSxlyzZd+wa9cR0D+kacBziRgXtOwuSdC9DbZjwkYQbkukGbh3tix9S/Ng
ZCa2BmE0x1gaVmmi2YidiXLhZ/hxBdfLk8z3n3okT+p1Q7TIyGpTCU6QtVCR/iPcP6ndChEkHcra
UcvTr8GmFlLtkmjUIyYzgIlIPrZRZ5yKHCAr6dTQhQgc+mNXMgGWgiQAWd0m53PVx6NGnbMwfHXi
8h9nCa2hEcdQQSimZXx5L6Kycaj/JJDN4IOF7SfUktANb3gVBkyTyP5W1xR+alTv0P111/AcQdys
Yy9yeoM3CJCrf+6Soo8LxsuIlnIfgd0S042X4KHtQ9RC2mA5KWYWV5D8qH4LDPQL8JNuDP3mndng
e5mf66EZBsFHOWK9euQeBjinPOPP52kaifoUBbeI7zlTVapT6uA5Ltf26JMmgTWPBGPxc/YES+vz
J90EJ/gMyuv8YzB6Zg1yRh+1AN9ZHP1/snXSGzqVjXH6OdTGx8f/OcgfnyOettIbJDJybgCGQzS8
pbGq4mYfoxbGQ2PGOXGt0JJIKJwIU8PSXzkfL6pcACWGW+LTvgkvCuHPuP+IFIKauvXzHozvabDA
pUOyqchEG7AYMhh8WqyzLg6gp2bxzQyR+voNm009gmXFCmJf+3imyIqpZcEOgN0pDnPv6RjW/Hi1
H9NDBYhLmFtlx/zG1nExQgf4ombETXYhArF8PrIjxTfnsjbd6GkxYnwmLnlSWhiwBX5MpAUSFnfJ
Q+q/goQIGrvUsFzJ7Go73BT+OaDocEBeX5eZLG2EN7A6TZMLTb+cqj2IbIvfhq9csqb9JNT5ATr7
9Vs8ANx5EyosmD6tQ2bPw4MuZ7q21LL1H8SPki/2AFiaEUFZnY/ki6Pvv+hVGI1P4G8QLNkBp+bv
RuhYhfKQtrMruiv5MVdAm/qdu/855D59fm5niiWSnStOgJKLJwBwOecHvOqV+UTklnjAZmujK2hp
t9BK4U4lUUle1WUVFYCMsJrEhtcU9ReY6OrlDIZUp0Pp3KvE26UEi9N8Kf02m8oD+qpmnq8zH7DV
sArakOQakyowmquoA3ZlrgganeyY1z3/zjndpRfHHAUJVU0tPzsOaRdQPEVwjKtDXS2HZ4WwCSkD
5jh67o8+W3mCOE+NPMLKayJYrtss54hFyANEm98Cm+Komr6YakrYb8KsLLHt/llOTjo8RJNdH2XU
Bb/Odovk+AGtY4ZjL3+sGRzSMgasxfAkWJ7xPC3H7klDrEcFVeXHo09+2DJEssJKkSdKw7F1tgiK
IJS61s1/fiamSs8asjo9xT+qDF6bjoyA6C39vF0cW3xpmOA6jY0pGBgIAi5UX3zboiW3orQ7q/xG
VqLhE2oWutYHmrdlXn0Uo9G9z+Bs9wVAbOsiDOqFv7F8JKgB5Uty69qxoV3uA5FSIsRpN8V4BzHC
jNwxT5VeT509QqEF04glBog9FcyceaDefIaZmpgevD4GjZpvLaTlqcUnWRHy682c8ZRfRsKzAPoQ
jNUmPvoy0al82XPc3bhpIBVADZK9OdiCnkRbbafGyslgq8P9ViBiKZarFzuUgiSfwxDVptViILsV
QIjBdsJZIy+gp1tjNYLJ9zGSSVdSr5GxGcsB4yInh/uWLv1onBqCaZJ0COe+emG/ZX4ZY7UwAolt
6mcI0JNi86cMp6v5uKjomgf9nXKsXhRYhFq82RMKMkelAEQHO7Sr2w6PGCBRU7DlRJPQG1pAaIi/
eJlwm2fydlyykNqqE2AUgQN5fXoYXWKb+t0f4qG2vrSBRwl332AsA+/IALCdPi92byF33XM6IGrW
CZzdEbdzHR8OArMci2VrPfBNHD/BvdGZgvb38SQf77KutN3Rmp6qZokDSGZbAHOi9z9/DvVuQvSv
F2/c5voTiOAxZhC79fccYRp8Yg5n/cFAUsUFeoSJkf58FqAzfQiJFoPj0s2i2iYsVL0q/Vz/5OeU
JabkklBA9I8+qkZ6OzUAwE5zI92VsBrTu+sjN0SIZzQxbH6x5yXwrQtE8fUqD41Ft01a+kR8QdCa
3aJeTOa3bVKlO5Ld6ztP0cliUXxcyGmwAzlhIszL/sjYijhZXKA0RdXb9+nHhoVwlP7LtSd0ycbI
at2saRvVwLHLw7yGyxzVqjdOPdAenrkb6eINl1CEdBgX2YDlTu6Q6dvqfyw4o0w5R1aB0+tFXqEC
zZIsxknPSRcFAyjnTtQWeQ6KAruPYPcxIFRL9KaXekqHWHaLuPlVZEFx9P7SIDhL6Kmnsj8wgy02
N7xkzosvUacITtPKOmEKobhrNwwnVsNYss3WBsoXQBsGCtTRaoBkwr3/Jbv7vZ6gL690edH0HUdw
/bMiVdNPWC+3LiX9j60xoVemx58aaHb886XOSpmsJgR/TK5FaZ9/fyjv/NK8HL20htwuin/OEWzf
S/yhqsC2b12fyi47MvpffEHaijdc2hj5OXii/Ngc/3wvv5cQHJR9qAphdontqZTM87NKbjDA7UDR
Pjz51J7VS+wIHY+3rYf62VISOv9tnP/9gggYUTjAM8+iCXNu7JhGjSkQRAwe6qngoAhTTvwLd07Z
5n6u7D8/4Dk8hCekx2U6rrA8Cy7IecNnQgYuLLpMPfzcMcZo0c1NeE+z4+wmu/XQia6CpbnvR0yD
Nnlf6P1cNmwNRrvYnEd/uaPfZzpjTirlIf8kYR/aGizye/F49k00fmdZP2Qfi2okrmONYxYNdGWH
+F3MK4jsfmZl+pLDgdDCiPSNQMsCYLseUEsLdk4u4ZavJraWec1WX/Nx1kcgjvEsySfX40fVt/rY
Zv/8EOevkReHNpTp0FkWQnjnvQjOXawPJ2M4Rm2qdybk53iDFXIC/f1seL39FzfL/3Q9x+RF6v+U
UmdjBrK+4gWbEHQ/jr0pjGqA8ugnIvHatHH4X5XWsHAVnvCoLLJxs1T/bTtAbZiO3RAnHDf6WCJI
1m/DTTPWRQGAnkf+84Dq/eVfhTXqsz5tepsVCB7FpqJ5Vs8c52WCPOykB7fA4txZu3nuyhfVsGD+
tgT//VK8Oo86t2eT6bvnW10eWPnch7CyP0KRwaE6wjwCGMqXPz/VGSSKvw5CA70yi1EkD2Bn/X2u
F2YXBclU+V9N/Hn/uawslepQsZG5TidHDxfftZnbjYVTBiw0jkKAbALRFVlMLvIBqAWf/nJfHxCR
XwacGiZDgD+z9aOthnvg73dmmvTVcUlv981imVG7tZxJ9xJ7eC99+b1dCtpR8EpDar7+CidTstgV
uNJOS4z6OdCgcF0i3zJJCN/URMy7HPHHEKEKYhanPAZTnApo2oFFsf9LW9c56Rmy73ZRb3O8Tqxu
bZbo/OQbr8GsA2eHCeF4ded/4DFSRZIkb6Gzg5+9ScNo8IHy9IOKBbWaBAjJgQQIy49NZsBMLTY/
AyfX4NegbnyEO2QOHocYcvsszo8UKP0xmmOUWxwppKw6PBkHyyDQLvHjzY6Fhc3jidBP9e5RoufK
HzA+Yq6K1gbvzYT9j+9J2nY5CrgQsv0i3qjKzRK843+WYiB7chs/A6wfSwhkxMj4LrWngwu3Hqh4
kfOkytqi0sAl85RsZ8CmyAoQ2MmmHFrbnj5DlmRPknDcl0eEzUA0XyTKNHSRAo4Q9d/5Iz/0xxmZ
b/zDely+HqgMuXQ/UK7vvDLAuLAMkQdY1dDTHevOr/3KHbdhrWynfnRmIITlI30Q3Y4jNjUtdSw7
fGbUY1xRBQ83zHOagbsI/SUgwrkgGP4+kxK33qWjptF6EcgoIqFBOS/AVRHuZWptk6I1TDJ0NrSp
WzddRCcMFhtKTd5mBAzZwE8zqJgM6NqZwvHWsz0HI45zLf4XK5pJY0yW73t4AE1xZLZ728y68Q28
MnaLG4jCFWS+3C3y5nNBRcjoV1jVasjEzz2yppsVqmscwl0SoQKHM0hKP+M/CvI6fp2LTh+GH1MD
5gRRauFiFEik79PPrlZDYyq0spo2LJHYmiwo7Ig0G4P/yOFSeqeq8I1sh/ZI6KyQaRpPDjJXMFTw
293H9iAPiJMvF3mDThsVlvLBbZS1nnBSPbpYbpjUsofmEckL/4B5A34QrL7oLWmq7DNSU+Vm8kVA
jpzJbk8STqnLKpwrfExesBpXqwJHq2s14m7p2hHGErVpNLsE46ZtUsb97ZJknbklW+iQUjHxqkuB
Z36Nqv5kCSRPGsRpr/IB7U2npTROGxnbCwQaNhG+GgiRRDVduSp+Rzs52MAFQyHcLgrM23y8DRes
XeYA0Y5VUaHvQXw84w2WFO5u5E9eeOSJbw3uDHvMWIP3Gq2jfTqJbFnNfuLsoJSVpwp7pAVcs4mM
uSHL8GmcFgzdjMKhxNDnj6NnxVsTp4VLW4t3rUrDkNc25cNd07XFtzZxg3uKmjFog07674IWFHmW
qMTDAOUo3lVzgZ5zm3cP7WBTCGEr2LTz1F/KtkEyx8lHD7EIH4LL53hAYfECBFn/tbVsuJag/dGX
CuMcSssgHe+b1zlujss8Mo45uvDOxhZdcj9pUroD1urKaTvE1gKYJa9m0lbXk2ubV60SeoYGjsbA
hMN4ORFm35huOlxQlTcu41RGFpD5OHsX4yjhzSyeQPAFvOOXsarHbzUcKDQXxPKKgAg4Z62Odekv
S8vMjbIqQ26gbHpU4mGUXKo+RA7YFFV8nIXLRkyqhwWBzOQl2GFk45upbnaA7K0rJ8MqiQr0szPO
X01UxY+2YPkMbd9tKHnC3Q6nHKMGtAqwNXC74lhFdvNlriZiRRN4UogsZAqGLV278PeQPeil/Qqy
CAcNKyv2JQWMlWXm3f0kivQevYIO8n3XhU81UPXPzVQhC11PPdIXokE4N+H+QMx41AJZeBPyhfbk
jXe+Bd17XSxD8oobwYLagpk/F2Vcr6pqEPeIn3sXldV4674xg0sb9+3X1lPTdUIfAhtSCsFcFFXf
oDdqMuUeQSnPgD6UidR/bQyCrY1H3IhKcNLWdwonnB0bvVJrvPPgP4gyuqPLDjZvjJonqyyq/dBP
Yo85mHptZPA0kr8/LXW+ePu6QmA+qfPw28yA7KPORXqG8HQ+dY2PJHhj13SS07BbmdEwXEC+q/Y1
8THOu27rP4FU99/kVMnHpAmQGl+G5VvPBId5VVo3NsCwvclJscFruzsR9+JRMhbDtdG06QskHfgx
GYySdUGZ+xjNJowrWMiIOKDERJ3KSfHPo2G0rtoi2adO3zyBzJDc/2BdCrOQyAvJ9gv1wvrOR3Hg
IObMP+V5s1yFbVJvJ5ctl/Q8j4+FbXaXTW+Pd0UbNI8N7h1f8Z9gc7DqeTjac87iodZ2K2TXX02N
O14gLCFL6klegXxZbm9I20F+Uo7x4TU2wXUQRM39YnnRk0ds+6VGzuCRAz88sNjcm0UYHQgEFe8y
P3Cu6bwLue5yH13HZS7wogNJsltCo7xDvQTR4ams6jXIPnPXjEn9pep6G18AZ0GVzLf7K2AGKVUL
iKKhXPAeiMJ82ko39Q6CXuR6qBb71htCScegMd6NwAJBcj079oIZ8pxPxOAbt6fU7l2njhxcbHVK
HF0gfvtVcD0aVXj3/9g7s964kS1b/5WD885CMDgD3f3AnCSlZnmQ9EJYlswhOATn4df3R7u6ryRX
2bceL3CBwgHqlNOZySQjYu+91rfo/uSXhj2Xn/Ku+cJrIFJ1qfmpLTjBZL2XXQKGRDzlaBOgYaVx
ghpRP27yZBQXSDX7j6kchvqQSMjzmyAxvaMdVY2/D0RRBmdF4muQ/gD0w4E5/NaH8kGk6NIFQ1hY
UXlZGegQjrNR40DeumLsmvM6GBhAmQDvx9PSrosrLBjGjQcQHojf1CTVLgl0c5vF6VBAoqvm5Fik
qkq3BvHN6JmiyDQO3tC2y+3sl02fHNajh9gGNSHZFT4nXY0xBkd6BQ1xNx4nl41T9NFwQReHzEOr
N+MPo7dU86YSuXuO2CYyt6PJEfHY0SDoPjkpVSmGTqPRHbmtOIBLZKEnELq8M0dOogT2Zs0RiAro
7xBOziSLnTj1bSYVB+iCJZl5Q+v0d4ER49/DV5gH4MCNKM7BxtvBdJdCewbelNj5TTWbxnIYKYCz
jfBqKc7HIJvKjWyYL1x4APHwes/1sq3ouJ1lsiNa2sQY0hngI7KrnByJYLG4/KVYed1CFmpV2Wrp
FFcdJlQf14mbubmk8d9WPA8+Y9dNbxKHtrNx4SbnClq4S9AZ7ecNOT11GVrkYN+hr83USZnaTrWL
R0BQKqV9u82mdIIHZpvgfn3QLrTqsgbWTdxA6NS9g89fjkzl3U52l4YTTN6myCA3hJ6tLFqE9BI/
mdponomsgvHQ6FkeiPYzrV08JLKXG45wiVFt0AwgJR4J/3BvZ8OuSAOpe39O8w0rKYgffjwjndKv
LEK17+4SwoSxXtbmFOxUAVEn2Wk5kf17ARPd7T8yZC6iEzyF9pd4GB4Jxo4/xol+jAMN7pYyobgb
0ZzsIgLHD4LNA85I7zaM5bzlCN4sv4SED9kvaYKNrjXOIQ+RFbCEwinuGvCG8BNwhvY+aNCwGbri
K0G0C2mKWHPqeIoumHz6YgOGaay3C5uNfR20iXXnIQBtACLRg+J+4IYhSCkdnwHaqBtdl62/a0ld
Pm+rsrrr67aLd/0UD9Ep3ewYCkgxBacYGeutLOt8DzbSoToW5i7oACeoyDEupJpszGwMU6uY7Fi8
w3EFyYO4UoJE+8MyyZXZ7LEJb0VA1sBOm251if57RHrejFEYtMA/NniyMsKp20Hjdy0iXA0I2vvT
1uXLgeYxzLslatLniHl8fciY+20bHkoIV7NqLtnl2fxTV+VbrMNYFOMqumXXISTcI8esL3XyKUtj
85GO4IRBzQwOlQiKvae97NrIRLMZCje5F9C28gwlb0zhtvdklD1Uo+zwOltV9WCJqDnriYUnMq+Z
Mh98QW+fRRq+nooFnfd0GjYU4VhRKUvOhtFMV0Cu96ii2LxXpjWekxyOcELX1alFK/sTQwGp1jVt
wieWifqCOBPA0igOxvUmtL/aai3S57JYd+1Jtk9AsMFS5C4Q0ZAmd+WeloSBV5u2SeGnMO6Bt1J7
Y2YSBcM6ErpGmjkXuW7lU5IkEE9lzmcIs9xLfBLHi3pDW457Ipm1c1q4vfS2lPAD2cMG2/cZoUjd
Z03VBmtTW5Z4ZOMleCAABzCcAFB1t53OQG3Ujvy46hn2Jq79PkxnQ185zpQ99YOv2R6oPPcVwLES
4pFjnTNSbI56RuwSNjFHmvOp7fUTuCxSK1van/jYh3z62nXzyuzpfeq0XtNdfR6YpkFkzYZhV2aD
dUbzPEbKlU4Lh3nPGV7wWw/RvvCS7mjP1G+hwXFkZTjWhrPDpYhij+gw51MH+5dAJWhkqrVIwga8
Ii770TPvmPr5ZCUgdVKh241kOBLW2sGnEuW4myB1g6WbAo6eqEuM6tJKRqgIfbQqqedCEDzY6AF9
MEoZbiLyg4sks9WwjweXEU+hIM1wSGtghXGO2ERABCVnaotwwfsSd526kpU5rpbONsKfz81bLXrT
mH2czwdDyKy0r9zeinxwDXVqfcmR/UNfHAx/Ag7FIE9N4kKRaUBaLNU2rEdyL5KiJeyODdeZt0QO
OoQS9Wgx7RkfK8Z8dZz9iJbOpu0pwPR1PtC1smA5xZDw9k2v6/Q+jhWYtu3Io8J4B5eQBWN0mOoK
ymzMWa087ZPegHxRE2zl7BJ0WUW5c2pmgCBlJTOhg0bABdiymW1DZNdZrxW/g20g4+oznCjMJgZE
qnz9l8IIPMF1bLNy3gY6mZx7p3FkcvejiWzodRDS5YSX3BkEpk76GARYiBgFs47Tv+A5XLznmKCz
yYVMQq448E+zDdKHXo8JmeqlTwPOoLKNstFli2A57j71yZobdt5xoJwuRRaIGQ573Pa1OixM3fi1
2PKyKnuyfGivxdaBLD+XR6vn661cU9QfgJCdlhy+O6uDx+PuXIwGqXUm+h5GCPqotOOMQ+0Q13ut
fSDoyAerrUIddSERmXF01wEr5kz2ZdthI087r5hnTXd4oMObbpB69flIHn052Wm+0yNKoIDeAayc
84WjHwhII3dhEHXg6HQfmnYd2DtvXvDwM48EWoqT86OB6qcLZYUpLrR7np0dKpjiWZSKUxba1aRR
u8ptg2Q7NOhnpnCRNUPRxSWhNUMjewYRebh2cDec0J9OzyviqcjFdPuLzJznYqetAhHZEDCg1kZ+
lwV4Mk9rjnBeaJV6TcktR1Uemo6Yjm7y9VgirR/Us17ADrK02kVE+phv91vQVfMtIffjxAHByOGc
dVSIpAE4zqFx7a7YRoU/PRmEhs86NOOxNrGTp8rZjuDIvjaCwXrYZgOlQbkYZJaJJoPFy3GiaU/6
xFHDc7wmIZINalSSSDeVxHv8Y0Nk7Ive9BENyTooN5EgHHhnz6I9MdvKe8gHOI3txoskTAwaisCZ
iFWe20sSp0S/lYIAtnskGcg5QjIlC2zrZlAPHJBMid6J5tZlTOUN2L/mHH4xMQicwtFS3o4g2/zM
iFtwmxhnkEaj+YOEVW/k3LfYrZ2AUZnRJdCASG4FQRMDaEfzd0LgU00QHw2zpwUhBfdGFNz0hqj4
noveu6aeronKnba49v1gl6H5eDEQVdE8zHR8brAMt48Ul2Ny42UFfvUWfVV6wgnGPWugyaRPLJHW
fLAgEd9CPIygURnxc9yYXHl/XCZkdFFPZ2RZiKHVqRg/Qtjor8cmT/gK2OuYWnvkMI/c05jNwO7d
knhleluigsZTk6ZFuh3R7HweLRt/o6Na+6QEooxssnHu6iiu9p0sxb3btGYYeOgjkwYXsm21wElw
L8yXeD1lupV9S5RxmJcYnIJ0CIbT2G1QzbXlgkw1jkbSgccgXyUbVMMARrxZ7plcMf8VFobHbTxY
A0svuVN0YTqS5XqYKy0c07ic2wur1/15LE3CKIQTa2+PQEN/GGGqoYbuSr4lKgXv0W4I/wsLDuBX
tbGeeFvf9suQM/UM80FFATIZRWDXlg09QxFGu+R6KegAAN7T2oUUgPBva4kCBhX4TzoUDjI/5CyF
xpyvv41tUu7IZoNF0znzg8dqMRynrmz0Nq8H/7Z1GkhsneEQC2OgNTqzClldEA8nj36SKw/5UjQX
YUN04tEwEvk056k6mwzdXqMhzECN+vILmnbYsGXrBTMgXsCEG2+003nbjzPcibzxiZDsEzIqWX8b
Kz9mppydfecC3jKiRE+XdK5Il0BgUsxhrgvzIQ1QYpDiRzIE+A7CB73RmSkKAokrrYY9XuwKM0s+
KGdqCBtU7M8D5/NtYjWAhLhuLll2I21oS1bRpZ8X1n2N+oNwjj5/sNqium86uAdJWtJ7ROmJgCse
uOXz5iE2RhFztpqMjcHJ46LpEee39F0egR4Yp03GQ71tUuVddX0H78CBd01Frs7pC3gnRiT8T3SM
U4DKZew+ablYu8kW7e3QzPJUtVVHasLgj+tpTRRIekpaPF7b+ictBE2YS8EaW16kwXQoHTnkt7h4
UzJRQRk33Or2pia1ccfxxTyWQMXQLI7mfRLN030QdaRxtb3A+OSoNYMw+obcWWxtx+4+4sKvD6Yd
mU/Qp9W94CUOyDcuHJatezyT/sWE+OCgh46nzu+/IJzurnUvCMoEKihMnoPlOogNxYnGtIsD+wH0
g96H4UFqzZEumnE+1rL5nNHsIF2CQqWu0hJ+eGJWnwjFsu+yxLKLjU1Xn0CXEuhiiAJUWdbXGdZF
04Dboh/UPLFBqQJuoo8f0bunoq0KfdvYbUVmR0dCF6t86/urZqqp8WUjXpjmrKiZNTAIra7sGYnP
fBglXjuyiyoxdcmp6JMiW04RmM/dxygl6fWrU9qVOskqv4AUGtmN6AzwE449khuBosB9ZNaGbiML
zNQVWwSB5sKx0RczWQfKbcR02kNGQxjoygnuhF2O/qNblh2LSq3JSMhZx5xEOGR6lugnyF904xih
jY32C5k0x3jUXjMebR4a5PVkq89DoqsXURuz124ZtCIg3LV6nBXZoksaK1RMJCSs4nbuwZoxSJzF
i6hvBsvvKGFSa3Kb5lPlQxfMtgyIfeo+DLfplF2S59f2FeBBl6SgndBW39YgUCAXzqDWYk1aOgnS
HMnCRSesDCcRPuss2NCxXr+J7cYiyA9wTQev/twb8UIMF/gssqxCNPqeOx2NrqVgPmZzS0jhZhKB
7w37X4/n3k57mRp6zOlxmAXMX1GBrx781/bu1JmxcMap96wqvQ40ih/CDzLLcn5wo2Is9ZtB5duZ
/PqOrikYVq4OO0a+K2Lg9TvSnPM7gV/ipfjxjsMPVY1F3hij+dZLbALKukFMBpYPwBtj++Mr/yNe
w+GluvxSvLT/sb7qa6XxG8dJ91//8ebfPlQF//zyj/xt3tabv7f9r+9/SfxSrdlVb/5lV3ZpN9/0
L818+9L2+Y/P8Oef/L/9j/96+f63fJj1y3/++2uF9Gr922LOva+pDB4mi7+HOey6JCXghOH9j79s
JX6sr/iBcbC9PwJGyx7gBRyhQqwZVT8oDqRoBYEPkYEZCpN1hCb/m6Jl2n+sjr11yi4ETAiTn5pp
7RqiZf1hcQPYAcWERJsDguGfgBwc/91NhcoDOoBHF5t5km3xGd/eVFk+TxgBJg4KhIJ7ZwPt3WtJ
PjDUrUTGzVmTdQC6fIScJAIqQUaqtx3UYjy0dGjWaGFbNvc4SuxmUwZuvDoYhl42R2Rw2QOS2SE5
I0BijaQl3M3dCjZgtTM5oPmnXZ3lKY3qKqKULzIg+UjMSAwG6XDdVovChqaUqbcG3q4hXKRZPHe6
VI+qUIzZWoUp/JDl5nKX1jS2t2nDeJ/2gNIDPTjtdcxnx/TGYrZ2TY8xoR/vxiQ1CIchH0HOivPv
Uo8rrwkS3RrlFDtn2bx4rCKxaJxDXdL//Uj03ahP64xw+TCfA+CLA1GPsHmqLqD3b0Pl30+FoLdq
iToQV6U9G80K9KzjvYrKhANvLAmadskmhJtoGiCtmU+CKAuusqpbrCIcGS8B0o7wqhGHk6340rHr
GppOyF0TTUSrB90aC6ZeO3+liUixnjJGOmuqRbzceRlNrA8DHS5nOU3BG7b+kxTpNPXHcjI60d8M
HlMaGGvwzjjG95hyW8iuRlGShlm0SdUXp+y+DgmyYdrbRb3cwhqXqoeZJDikcwIpm2EzDBbaUSru
KjYpTprA22OAafuda1bKCwu3tkhpcLKiO6Z9rh5No66Yt09eUvvX45zQOVmmZO4xcjTlcBdj+hU7
m2xrelWTNMvbqq4t9PTMltXByweiFKw8gwrulv5CeHjdwyb3G+iWlE0LAz4rlZ48XRifd6S+q1F7
m2qsyXGYHUkXrgSFsMVFSLWZMZKi+ZY5ctzZcUOYqzuvs8glHoR1xgBUgJqcR8rfCRbzh4CQONIG
TNVd0xfllabFPRcuyrO3HGO89tDFi3+dtC0pBi3YDIIe+KvO+YWyq9RRpT4Jep8jkGLDu/eI+BaA
F/xxvW8pddO9K6C0nQ7w4CA8uMgdQ99v63HHuIfO7+Sg4uDKpJwn1tC6cjs6zSQfJSGUtN5w4fph
tVICjsEkSd/Exi6JVjajWDc3KKK9W1oiY3qCWqR1QkAUEVFTQ4Pz6iMBSKI4yATQ7D7lXtfEfxpV
fxrnUSJPSfoa8j4kQcPJLsiabsGbpSl2unthxlVJYjOhoKgGsMUl94OitL2ac7fLD2TE5fZjt4AE
RaOJh9YAWhuQEU2xDA7rapmYcgJC9BVyLEZw4DvLzqm+mhkVzqaOE/daAAIh4yQhIrwfFPhf6RbN
panq+tKozdHemIPp39RL3ecn+aQHI7Sr1jgmgbcQiV1Zhg5TRRDepp5Ss2Lkq8SNxMTFCQPqobP1
YzUZoSdUQfT5Evl39M2dk2AKCCzqSR9ddnPuJDcoctWBd2X62pKtmoSkkQ/gkuqC/oPbk1m1F0Wf
nnoA9GxyP31S67KRFKEDkjCINXE2B8A8GZSD5kNjgQXQCM783rTgk3KP3LhkiNyS0Je4O1ZTcrsG
s02QrVa0lpg0OorIboeI2hCgd/wxq4b5S4vMTe18sq3J9Uxbc9rXGPrhmas0ZzcLigbY6ew/TYtZ
29tK1OLRBeRNtDXC71M7Yd6wGQlpP4uoCMA/EFvNbGSmg4ffaqpRXLSJL3dVsE5vcjUQHyrdRJwt
jC+4cYRVfKNhlx/RU9gfCcWpOcMuKxoFgH093rnOuo7MZjC8uA6norPUagmrjrNIf0iT2b7Upqin
nTvg2NxQCfXLdjKz+dKFNKx2shfY33wfx+UBCz1FWjq4TBubgpYKMchkOTQW8jlk8kGynOOIUNel
8pSzs5aSBypmFFdCSA3MB9foJtYJZIkAFnVs7JirRHYGZ1X2/tVsrDpxkCZRTIQUWQQ+dSvSzmqj
AzE5E9I5i5+ALGpX70hFttnpfJfEHJ3F9LqjjsUr9KQxlaHZoSIAFN9wBqXWB1wUklmfAIEEVXST
ZqDLrL3t5hC3Megtfpi3mfhMDqrRgb4mnZFzeif9zRj4BVas0jafpSBGGG8N+uYznU84M4W02P3W
xPZ8Z3deAHwRdgbpEgKouWyC3iPOkeFpE85YsztMeYTnbhhAREetSMSFtYthbFsqZWEwIi0RCAju
14GWskvHvk4bq/9Ib7q/ixZihdDb5/U1jwDfFWAPjT004AN49YivDS2l+rxI7g1kB0nFWtMWvdpB
LQ/6I9Tt1cvs0FFX38ok9fzTFZuzwGJyVpfglA/rh5zRDIIfIkqK+SNRR7BcAQIP9GDjD0biGPpS
pB3Ovgx4L1dXVlR9W6Y1mbB33dIof5NRmjHyLPIlE3sNukhSfJGNBhVUG2LbZizTmNtNBnc5Y6tV
BhY13a5KOmjpi8jna8XFw2hdGWkc4iUHG+sMQaJ2ylD5F/7c/MkbuuB2zui/MnZgYjeKwbsc29xH
8Uzn/t4xRyQx5YR262wZpV+FGFUDEFLZEm+V6svLQIzpXTDb3bVEDOKHJdk/n4Mush/5qMNDZjTL
RaoovEKvSQk5cZPmg8VUG3ShNSkyRlDHU8ymQdOtt1i1ZoSTcxAWScV4dMIRZ+HbpjMctjjFOMqA
Pqf3FMRok5Ck2QBFi2k5B6WLpMtkInbCjtoBmwI1vQeSFReHhD4kEeY07TeeUs2t4Uxjv0ktUZ0H
SjYMm32n+tT6Y3M5xEyv6Mfr7NbPdPs8tq1zq1TE5NoU2ox3s58RMORGNWe/LiEKIMcXT2x3STIU
klvaqCh0HSCvIzM02txOUe5ROlUfkRTqMyyDTPpkO+rnbkkccvqSqbnnhMbME+SR9ZUFdmIrtjFf
MsNQZC0LhpFXCcTRhCCzoZ4YulV5EZog3smWSPrxpCsjUs5Gs1XnswU9Ymeix/rqku1uoMwfG1w/
zjpU9OcZOGRRu+UHGEpWeZyKOGNSX/icecqygr3DtNNtD0Hiz2ANm8F9ECZ9EwiilVueJzygGrnU
CtwkqBtEIWg9W+8WoaDJ9rYuISSZtcHvYrfDA1aU7B4Df81fi2qJRQ+mnmK20/k0+YK+6LeDQT71
pvcW47lhakqMt82YP3RAJDF2SmfGQuRoxDZTntn/uL7/uGunKCGgk4CdTuDzK6POC3Xk0DD1cYBZ
4RgbCeNZuDnmCRLDqdgrvbgEiazKJhTSliYwdgKymTC9vOi9qjEPBqfB9MAMnbO5tplwbuOkFycT
I58WZhW5TRWeKH9PV2K8HRlkxwds0BboTbyfXLGwo9eELijrnZeKryTuRsZlW/q9U/mpss0lB6Vp
kwN9GIqMOsIL5CJuTSlM7wPVbIBYs1LteVTlA6mZXadvjM6EeZx7Y/M5qAlwhMYO16oF6W2Q8xmm
XsVYPcT3lGKnHKXOccPgaWu3s+KRJ2yWSFEHI10d3DRL4F/FTck9kib9dBu5wIQ5UGniO0uMF1BI
OEaaW0MCRWZlFzYm9agrOC3UNs0gG4RMz3BMz5/8OE/1sVQGHXqkHuTFucAlkBlVOv6Slh195nnO
4YRCf8kPchqZPpJdAV0dfghKo++F5z8q0P+2sH5Tof+/FmTtULf+fQm++aJf/vXppXl+eV2Er6/5
k6Uo5R+4dShzadlj9QJO9D9VuCGdP/C6o/92XAkoSPCiP7OsTeKq2ei49YB3OIIu5v9W4WuBLiwJ
X4HCWWLd+EdJ1jZ/0WthPa9fdd4+HwDvDGnb8m0RDo9Ejg7PEPh9wzlV3F/oodrAfXAQyBHSs1iP
mqMMrbbGQoqMrwEsHL3K1adafKnM7CyJerfeGWS9k7uZtzIscpFfuboj28qvAL/6NOFDtg6fYRWj
MQ548N7vIyjdV1mvSB1Qc1V8DqKxPzemaItoiCiSAajpSWMGxmdkg0Q/ZNWM6Mp2ntiSjS82WVuk
VZpUVEItKFQQ3CDxnk894Y9AC2T68dWPev1D+P6vsi+uacV27X/+W67X4ZUentehVaObAuGKzodt
veuAVTOuL1Va3xyP0b3F7G+DrmJaUdSg7e0YVh3Pb5GcEPFSg5ZHKopumqlFbntkwRm4te6QFvB8
E4g4fBKuosXfDFOzQZpxgUxK57vMEANONcL2YDGTj7BbB4y/MYr85ffw8FhBaAIwCB/y7e9tDS3n
/LH6VuskuS2i6CWx1EzKJ8Vy7hpo3uPquSG2ZuOVyNxQALm3QUFrFkSRwcxOA+TtYvMpyqPhLHI6
wkQKcT5kozz146Q5qnKwr60yyU5jplVnv/4R1s/27jcAj4czClmTANv0ru/ZWMhA2yD+hnCoOC+F
b5/7MVvW3A3yHNBktf312733RvGbByy5oCF5MCgevgORXjnRiFlN50B6L72V3xvK+Zjki7lzdNad
dERfHSOYGIT1pLCPNFpsMjx+0+f9bi97+4VRbbvo6X02WVv6734s4iSnppuqF6BODB6MDFEy+Oms
fq5AYnxbUGkI6if0okbnpLt6EPNTgUJcA/d05i+jWSfDrmgK/5yk4iunxE/AaSqvHwcUK7tFzV6y
RbCpJf4kIz0OvnRLgrQ94xNZBcSJElezRW3I2U61ifcQ0CMLB4Y21d7LVPWlwPH9wYgobsM+9/Xx
11f/O8j1zZeHf4ndgJjxwMR1uDJoX/ecbWusYiQ4X62hoXSqpDuf4ZUdkQfXI+0z9O/7Cofwt0TQ
iAAiOKHzAs3ZXuZ+7t6BP2VaMPWoHUM1VvNl35Xgr5tZ959dQ3SXnEOXZT85/o3rt86nKZnGS/4v
zKEJETksRtUpKqjmgvFM+oFq8YauvPcb9tdPNzRw1hU/xqMoTdf+zlF9dYPxiDCEapwnXXukMEc5
cbIKuYUZIznSaPR+08W32GrePkC8H/+YLGPmelOvm8Gr96szwThhZuDRBdM9iBVnR/kGij/viuwU
Y4j8YqnAOxmgjCRdpOeNitpbOZRknkoO4yE5SMO5g6qGNVYX8dems9v7hRKZJgAdhzND+ID3TM/v
+k2vAhJeZtnepH49fKBbRpRs3cXjB0zl1FEJVY6oPAtZTMkskPCKwQoxN58FyPq+8fybV447WPQw
GkqPX99b60Lx9tbCk2czOXLRuTBIWTvTr65DYZPFPBXLVyIEhi1CSbGduVqkFzTJkVNT2LK//OYt
/+LSYwOkDcpG4grxvtmdpKmHxmX6unahTwPVLVvJWGtLkEjwu2Xrpy2d54Vlkp8Y9gAPzrtvx2Zd
GLJpv+LbYfpfIb3SyLcezDLaZEuAINeNx+VEwRIcORt6+WMK+/Vihhw4/eajyHVXfHuhv99swsFg
xvbpvvsoCkKKn8jgiZGaeFDQTLqwD+zmWuKcBVs1oGnaMPjDxRaNwoIFHBv3kH/He5m5alNCp7ia
rL7KqfdITiHOtXxhmufQ1HBS5Cke+aQnQ63XUzwIhSPWKCqKnDw4Er9IZ+QtCxQtv7551gPbuy8F
rIAnFpEUAxHu27d3j0hht+eG+yVXkm6EmxPJLdpm2TQ85lcDyC+CBPySc05OYN5O8+S8TI0fkKlk
2+jDY4lGg0DcABWGlX2I+8U7xz2HGwP1XPY0pvH8bXYHVgR0UhNniUXe2W3eXqp4tu+XyRo+YW+X
V4bR083PzBOyaNIblazZJd7sD8RJVYQphKKLPaxJUVWeIIaZHxBbNyainPwjlDDn6DoJLCFd9eek
KBTUsENGBAHDzjV8ltCoG9O1unZLqjYZ2L++gu/Ae46HxdfETi2geZsA2t5j0qwB91gbyy+NTMSD
HFFQsHIzNZEDAB4sEAUNibacG48Y9Kk4EmQ8nXoQ+EhozPIz5DZxtqU30n2b8rbdelAIIJ84Q3SB
jLX81lmoUkRTMMUJJmwdISPZ6ub7V/j/5c6/A57hvy93Di9N8aWcX9c66wt+1Dqm8wduUcFoEXqe
43JK+59Sx/nDR6gvGfcxV1krGl7zZ6nj8CJGia4nOFuzNwl4AH8OHBlg0rL1MNPTpjF5vfNPBo7r
WvN/1iJPmOs5ikkjZzqPfL/3J3jme4W2uiVFRBrFHjeYW45x2KF6zLbsB05z4QbO9NWEr/ebbf7t
dvP9nbkq+K/XwwwShncLhje2KjNIyN207dpY9hIhnmq3i7xdbGkY9MHo4vJnaKNeaG3SkX71C13/
+Iqva5d359j1/S2AtA5jPXAoAQ37twsWm7RumQ5VG1YzYhR5hmxrQ9O7OlTtFHyEAJK/2HIuJWFB
i7lJO21Wh64V9uHXH+Ttwvn9c3gAKV0eeMbH3CRvP8cgqryuZyPbZNniHIWlknvb6seznkc7/c2X
fnu0+v5e7O+2ZMTtULG9X6RBq43LQGeUaWtkDx/8aPbXzTYzLjqYDnS7Kme6/vXX+/kGs9gMHBv2
PmZ1aum3X6+daHr2grFLBwkwRYI0Oeo0R9hZwAIypkMzpUJfeksrnn79xn91XW2XwwVUVvak78e+
V8eZtnTR5Gki1um/Ny6zjSzKSAo1VlV6jJnq1+/2892MNMABT89BZsX8vv8V57ToadkBZc1z59gW
7XOG/6PfL7TCrAHoMHIxAizzsSx/8xz9xQVmBeHJNTm8BVD/315g3XcWuXdWAWLedY7sVwqLiim2
eZw9g8QNTtV6X/36264/2ttVgz3+++nc5xeFsPD2PadF9KA60bZp4Ygnx6R9T2Kp/N3b/PwTQj1h
7WTYwYvd9yfz0mrhczCt2IyMYURoqKQljK5fnpcyobXw6+/0Lp9hfTi4fLzNSpQhBeH9guDhVShr
KavNAOCSsUPhAubliHUwzbQn/ka7tsIckdD3JljYmFdNQIcB25uMXV2VYDWKFZr+m4/18zWgEGKV
lKB42UBW5cnrU7nyRUzy7QwgOkE5eySBC8tiF6jxIk2T4B+vRWw4cA9Zi1ZZ0/s3W3BBJhMAAMyA
o3PsMLUeYBpSMrb2qB9+fb1/vofWzc20hc/KYFsOO9zrL+ayAmU8I9UGdFxwsLKRe6jQwIY3v36f
n59Mj6nWmthC24Ld5t0FJBB2ohuxSqxxf15ks5EflnF0tjmDa8Z+jGm+4qgvPuAWGrLfvPfP6y0W
Lt6SgCHWdttZf9xXa1DHZKBDl11tEs57T8jcURlLfJnxxpXIOS56Tfzjb26Yv7iuHhIliavDo4f6
/qGpTT+GHecWm0Qu07Wx5DkBFqO//fVV/WnVodb0WQJWRZRDJsL63199MyyZS7bwjSHnm8a1T7D9
RYTa/kylfbSZbF/foUT0r379puYqfnqz7rC2ejA0rPVB5V3X6/3qXSvmn1TEUw+DLEiCY2TF/gm2
bL22Yhb/xMjJgzsMys9HmAk9NxRiiPg5LYvypBXDEpxS6ysAgn1mLr/5qb8/G28+Gz+0C4ZqxXbZ
P59nrEoFHRhR5po0iQ++FNlwyFwnpnMhiVXzSi87gilOrqMixhebLeUppoKYx3hRL6mHsh8UpkPi
s2/16e+e658egrVVS4ENO5RLB7Pq7YUbJsqzzCqWTWdm/uemG4pHZi4m5hIk2zfETxriIs0ZwsIy
xcgXmgvylt28QFcpOSB+dmCxncjew9+OFlqeeR59vp3d9FTrbQ75DD89A5RQOdKdQJb0NKd6ELMY
zrhY03ZGJ/ZcNdxMmwETzLKfJ78jyaosJOp5YzVr2HpuYTmgTr8YESK8DIVZTidt5GYoYas6H/da
+vw5OcvA20mh8rN4Dvp0H6/PViOyNW00mfgQgHlvp8ZMr4mnLfeSeR2z+3HKv3pmPm/ECMB0409F
EgNfwGdD8sowXVdo6PoQaZx/BIeG1p7gL05E3VL46gEJ2HSZCmvqdr++o9//LqzqnOMDjx+H9gT/
+/Z3mXI1JcUAnNC4zId9UaKv2iEYcfvfLApUDO/WhVVMCNh9JfhQZzr+e7VqNvUNVNnED6WduskX
Q4LCC6HNVO0GbRpBJUsDImEAKMu4NCPFOOus6yhFUh+JaGjxEjXWuYtD/tItY02Gkxsk10u77BFV
AKKhj2VL18WkPmb0yYWMblEMLjX2g2FJdlSv3WYpC2ZuIxwDLwKetR+79HGRA4HYxRLpTbvKvSo9
5rt00uLL2M4n1VRn96KhGxX66MnuwINgi+PAQ/QqV7PdJHQSwnYmQXXr1vXNuiSmezoB9kkUeRoT
vPSHc3yOGfGIldscsk7gvEQtwtofY7g7Yz3wtklpN/gxPa9cCElXowBI/t/Unclu5EjaZZ/ICsaZ
3JJO+ix31yxtCEkRwXme+fR9PLMaqPqBQqPQm+5NLSozUgp30uwb7j3Xtm5T3RrYsVE+ZUKa4DMF
0aKhI5p6K7La3OK2mgNsLW3FakJZ3zCe7Gu91tYvvnTF0zvUNwSZ0o9vBTEhOnacaWoDASX0mcUq
G9d16LyuRqs39AvDhbFGYNbzWyy+0pjC3DmrLQ4SIP8mBR95IzG7fkTWnj2palz8hujdFa4TE9RC
6qPRKQhr0nkbDtFlcOpG2xI0g0Fcdp3zp8UugbBGCOM9HEt2F5WyYi5BFg5RWOu0gdDZebhKgqNv
ijHme5Pn5FRi1T0ItDNm69hBq83akQ9fPpQL+tJaF+k2sYeOeaRi9C2Oskbvd4z7fmMg+BRpvNBK
DpPz3vJEPcYChWSFiw3lXQIbMZ8U7aOXLMFR3aDgyMNXo5zUaysVVCir+ktJo9KHxsBEzl6Fgpt1
GZeAxARHEqxoqeeFTN0j1mbjEdAuxogVQlXPMB6NCz+s/cMMrbK9SlCabkcUX9kDkMcfrCBEA6PY
G1p1WrYjM0+SXkkBABqjKa81trJoG0aqGmAZQLIGC85NJXIk7E2aGyXrTzuN1GMGNtCOfDW3zrTh
EeVez6DaabahU6wEpMZztdUrDL4mDyLudtXpDDLd+QRTouH9TiA9Uhy7h1EZZmHoJUlrPStR+kwm
fB8daFpyAigR+CIwSLqteneA+4Ap87du7jF2Vzj+ODFQvnap0HNvzqvhWqxCwj+a5GYgNOwcDeZ8
oM02ebmTjxEPiVul7VMIG9ntcyIsBy2IJYk7qfGa0jm6fKoIrkS5Jyp59ifucXfi4MJjONUb4i2y
IG8GxfBXbPHkNxOn6+EEUfJNB3brUlfdGLp41onzRmgJsR0RXwKOCaHmTJg0SZC3cWbDqbYxLXwP
B1+NNG804pcSwuLecqKnuumb24Cj9Vc8msUetv0Ju+CzAy1oYxYqj6nxBQLgK4P6RTZlmY2fVDu/
HJ3LDbYcAJ1Gf7+rhnmedX0/A6lEJ1s8gmi8EONbHmWji7eU9GhjtiY818mHsv5Ce/BiR84vfLgz
iZYsVWR05pCKXGsYfavviCtQmg0A7dKHI/ERRc7ogbm6KKJDUmnUAbrJF83qZ6+Q8zEy53MZhXAd
zOolEoq2Jeboz4DosbbVD8eov2WcvDjGhD+EOZ5XDI3tddH8hdcQH2tWLz/Ud4+ztj7bMpOBwJTk
qopAeII3Bqlm0aAJjU5wSUmcD5GSKo+Y22wv5uI9IZLAhVPjzhxn02urNNrEpnLJ9YVvaMXUE6fR
ifITlnZeMeapgaSwDBIPeF1YpRVT7jJJ1/gJ0jjM6A4BnSNxKgr0lTGpKg35qA94EVPXakJIulpt
0Qtpd9C4cMv79HaCYD6XKwWCAQmF92QgrwDzVvSkarxDdlldskV6Tj8VVMLJbzuO9T3VGwD9tlGh
MKSK8Suj8KjdlICAX31u9O8GKZmHkPfspN/tzHqZBXB7+NVn4exEPV6yDhP1KNT5SRctSquifCHP
57gyBfdR59FkRMngqQahVfUKBMc+rx0yLhSTv7v1ruxDe+fnanFEAPpeZuGB5FOIVDM8IqEPPpQK
sss1y0HKOpNN3CbAG0ab1ZqVv1h4GHAvoavkN7aem3UVG6zYLymOPmFEt5z6C9GeNjOkn25AFn4i
cxk9zlhsk43R+7WI4ShFyWZUORFLDIVM76OC2J/OIIA5i85pXf+ocXtANWUfnB4+zJyXf0B4EcRa
Fckf2sPY0/NQQq6q4l+k3pfHlvTGwMa69qQbff6yggP12YU6VDdE0cq6JA9+IIw7i7IAqvOWqnlb
TypRtKb6Wy0QaqsKQ42hW5IzXmx739bLY6zoO2Uan2BxnPqhfiy7OX2f5+aWRInhidhaPLW2fwDi
gNmPc22/YgFmnrWkvplgzlWa1g/zGX1TnzysnM6PbTM+SoOobGeatxpNEjP+C2b4mOddf6kymgs8
eK7dRNc0iw/Y8E8ImG9q3HDQDeODqmcPmVU/h2CPXIPd1i6bxj+k5qEiqpdTHCmcG2V5GtXBQH6F
mBH7+B+0pqhpof1px0QjCwIt+jGrOtMlmZesnXw62cioiOxh78gQfo9R8qaVPP0AClDY5fcvvOg/
WP8xbp/1reDAgRWAsPNBRtM9MRt4ilOWLw6cDTqb2NXbbhIuG5IB7oSseBZXfUBjvDw03XLoW2f1
tcH54ACHtpusnyjTk47NJ5e4ZqbUKSKCzq/KM7DmGjmk4cFJGW5TwUPJ6KJAeJqTJ58Qu1uyzoYu
gG0tJpDDK0maGB3W4TLbxnbsaTpyN7w4jxkcN08roz+O2nfehGmefUL5SyYCo7MeO4E9oPHXS6R0
KGrdbtQuJXW0N03hMxmFJ4JAGcqo7EcKp/6KJuU4Rs58yQiB3xmRrmxSrWuwt4m3sTaTc14sljfU
4QNi0tBXGDDkRbaX+XNoAS+als0y1j6G5iPJV+e7y0LauErCshy8KRSS0OWm2gBL9/G4/UrG+Aee
4T66f7axuT4bEqHmsrKSnggY9bqi5U8UjOFaNVc2EGRsxPfmtiYHQ8A+DoxWvd7pYYZ8ghgeBnPT
bU1NvIZ0bVM6eCyqr1QagUTX6OpZvWGi8Qv4xaFLquMqxZbtFmGdbHUB3IsgypZgtOwrU+UXWYS/
4CwEOAewjeg+HnnStK2nCeDN2hk4L4rsA2L7BvDTS4UIPB64Ye/oG33UdVzKbRZodn5lfpoH8zBW
vkoSIgbPnOTnMrmLYfg6gGFB3Ek7LHwTBTs6PwwuXqyFE0J6ngLiDLaxMWLjm9qnBmxKK0Qd2MzT
eMX4JYoqepO9bbrWLE+5kI9qZAEkZNxkzuKoVH3q5zK7a6TR3aFigXGeR0e8wPDKjJUPqBcAE2H7
fCZMe/wwW9r7VWAA4Vuuy5IeV7s8ZeY8Poxl9WMthsD9m6anyqYip5p+QxF5teypvAyrGe8MNeGt
QZBgFXjeVZHsABiJl4Su5JmMgG9zqBkXWftRNo+2KZ4NCC99x4BwNvU/iXWn+q9o6EfL+kTq37qJ
WePmsRrFHTQ0vjbu/HuiAyX2+MF4/WvobQtWgFX7OFqezUlR3VhRA3Qs63Ze5/RgFxpcLfspjoXF
WKO5sb+5WQCzHqRq3JNP1k99EocWuQhi8CEmJd56RF5N3dCFoV9E9VXgCcBLhBcyNS2IesN2SQni
debWYOlBbDdD80sSjjhRKlC+rFtuVZN+Z+1gol6PL4igqLf6Ocdy3jV/dCW/4YXh8GeO5Eqzfu2A
KXnNUv+qtOmm1I6+r+1FexEKlgUVY7eHvn4BpdTN0GTWS28ZRIOo0RhgjQBR1rANRiTagIsbTmpe
nxMusEOzClATdD0b7itkr8wCszPP3Xqck/GjhyTkAarnnKMcWTlCT5aTAKcoFLPcoTX/AesyH/oe
3bEVJxfiHC8kgBymcRjcGsj7FiQMt85iCV/AkfeUtp5cha04fFS8N1JdW58Yg3CTthlG/bR4JTVy
Z9kzxxkniysby19Q1p9yA6kvc4/NOpQvyGV/k3puX2XUxWdkF8uBiCsV1CRf81wpAubNFJ21sQlk
Fu7jSd2yGBIfY8kPNnOxZTPPG4RFdlvm4praZWB3y2s09q+Vk3A6LtHestotp9lG9ne9NyRXoJ83
xNG5q9bNScMs4xhL72ULSEajpsjJivhxcKznKkU/ZqzttZHG+1I6F2fQdkMhlT1r8N4Ttj1v8mHy
06h70VfxQmqNPDZ2dZvs6BHCw2Mx4ODP1uRDQjrTcA2T8K6fxrxCcN2pBxTUh3WdfXgE51m2tCV0
MFzVQYwHwxWVFWBH3U7z7DPH2Odrr3CxdOUDwnJV8Uy7XE5qa4wIppx9UoQ3RcdeNFozeugp3Dt1
EWjF9FrkhU18s+LPCk3tnAELmZQ/fT3f391acbEjmj5Rk7UDMZDFGqt2VdKzVtiQ6VHVjAzcdJrM
ACN7C2rQmJwXGsb+yZGIpr0G3Axm6LmGzClS/CpEzShyfcDBtGSPZgKkhIg2J+92YDfic9OJ7DZH
VfOnq0YOP9F2lIyNlmgPat5WTLMwMIhDODPz8aLKUH8xyYErMBKeK2Q8PfSaGYEJna35tYYIcqkT
W4aeJAEnDxJjUK9hDWhu0ypjaO4rLc/93lAzGxQQOUAb2U2DXw/KM/msg3IajN56RuIZX1Wmypsh
Wi6rGj479nK7c6i/53nWN439xXlXe+nyrbXrZSL0zsUvmR7MaMm56+M0zQNcqP3HzAfEE9ZpICwr
k443Hm+GWgyBxTxLdDQLaXwORfQ864q7lvze85w/4gCHhDxcMYLcGASX3tLiJIC/eZlxHM7uUqVn
INxZCBu+C7+NOM0ucVr7FTE/6EmRzq2pvVka/btpbcsv1HDa5yyJOdsrPF/QwgyYQDy7ntFyy7RT
dFhJv/BLc64uVdkex2F8y5I7e6SRw3NrqQQU168W2GTiXZt4M2N3i8OOwUh5d9jPhqD5CBU8nul6
TJyekt+K3+LMQKKjANXZkQuOfQQ1Wr7YOWGY0bta8ObeKbgGKrbBA/+jbay8J+ttJF3WRdzR20wQ
FDrQqIm1TTy2EwEI5c5CFii05jEZtEu/4lyJZzU8smf/BltfbaNkmZ/iWhTjaZiH8osGLfpuyta+
5nXWBDOQiseoVhnxJrOXLIAxWCpMj0wqN0tkH8hKWa/zSJinaKNlC5iNgy1VaKnSOD3JMjKeeNO/
una+JpT1lxKfAp4DxEdgf2fxQkfM6DVkw/O09O26537EasUN+1wjQD7l65peLWtYDtbqvK2yFAdb
sa6Rlr7pfCHHSi/xiVjO+iru+N2V6q3zYUeQeFPR2g9xhhEl7osXBzMhlXhhPClRxF/BVOLVZaW5
n/vG2cyGOV3JDol/bLRbP8ZojK9DjhEk7/XXhmSAY5wU+SWN7n4N6Fzn3A5HagrW6W6SIuVt5hm0
CqvsqRi8GcoOqJTOl7HCNr+bf1KrO/O1sEqb2i9W3PAyjPo2NdX0VceMoXh1AnhxwGrwHB7Zk5R+
29TFHkHcsLcxluySMax3VW2ML9q8hKmHFO5dVXrVb6imPWoqJbCXkTpRndNAVpVzY5Bke3IYbMXr
0zB7qukktvmS/dgYyb1QIHlIxV22ZGUvdSw28Gcsv5nryGsKarck1rQNiMcu3fLfNaunqJWF2ODx
bM99vTKf0rRRvuiIFV1VrZMa80j6wUgEt8GEsxQinaEc1WSW27s33RNiGby4H64LQTM0hGa+H7Em
b3qSJuDwtRBjiQnudkttWJu5mJSWwzwX+wpE4kNbmPUhiXRBvBGelaAytchb0Pw+YaU0zjg8TqJQ
i42pGflHTsbWR9mlxoxBbLpDUyz5pcZZGziMiX/fAfOsBAiQdocoab9ImaDxYmEO2QYXiPJT30fK
NEZNuqnCgYqEdyPSYTrHKQ/cYji2u1D0URfCTjKJ71yHkUmRbfVVztmlC+tWSShKjjvoPHC7pW0Z
SQjG07y/kzF4UZ86X6skO4t54ho7lNZ2VIcHJU7aaj+GPYSaVTLEPSi9kui/8U2NvJ2Y7MA7FWvZ
fuLIaqd3gkY49PEHa9G3o5bJfMLFYyZ7nkHC3iT7A2Ci/V/rB3wJPgrYkmgEFRuSx23A0nGhvO8p
qqWybZpQM/ZcCmZFr2NGyZMsdPM7KiLz2tDZk0L4196gJd003VOHLjqVQ9ntBgxU9i0fqeYOujNa
GgQ40o92mEf7t8rMFRBOmcn/gbdbSzEnArW+TzwsgWFAJT7Gw4ytabHXqbM+H6Z2yYsHrdHna74M
aRtog9R2oHBNx2uNOKSRYsDI4LotFvldNIX0ikLa1e9eFZ1+WUZTJ4/WKHSDnZgho00D/2oOWhDT
zY75ezF6cwwW3WdLWTguV5RgpDPWDtZ5/Iu2nzI+3bRC3dBXb5VV3BYUiy4333dhWVtNnbbOVD/i
oZneq5Q5s6P8iAnUedVd2qwOxrbDBN3XHCeO0iBJDI0b3nvozV2sHPm2P2LK13gcfsPRWP3MmtaP
Lk82us3Ycelw8mUrQzpaKwYL/jLR4vQzqLUFSDrnhDrFgQ55g57ys43BZHnSFOyHok4JaNfDwh21
ldjI9hfGJOS70ye+JyDt2F7dzJnxC0XNhT+iPzEbz541ZzBepVKnu8GYv+1e546OgfY0lNX+uOYx
XoBGtQ4Vv6ubZpbNV8w80u9akoYzNxsdGCgIxyvzNuW5bW1IGOUgmFtz2Xb6aAOMq5eZV8QkM+E0
WLL8jvQpAhieJqN+aDqS7hkq3PeqAZbGdNqlHf4yTzeyexZh3NMAoAymD6FBBJSsqzn8ycpe9BPZ
NkvlN7VtOF7c1knpa1NjWkcCaYGewJQri4AHxu4CbRxneQQ2K4xLOIyWuVOrRFi+jiONLhs00FkZ
I2kep1pq1Z6vN1l3yqiq6yace35vcg85LBGHsG5FthFNQUWoR3ajNJ6j5z5fcu0EPZCjwBwF/7vc
Q/5cKSuHkK26A560luGphR/WB3MJWzSIDb2WnC429l+4wJV2IiFg0Z4ybWqVo9MbXb6D9r1OO7sw
shqO9V/HBMSrofgcyatKrnqnpcU5a9jfbOQ0EC/qanUED98h4lScHbMGQsZ/OWRSQXTaEbewwdiy
bS6R3tJKqVa2HIyq4MrTs+7CM7z2QTtqvfA1FAnT6+CUjq+1M156R8TdrhD0e3nOHOOaybrdIRib
7sud16bvFBsAH6GlmFCRslFgPqxRmexZuv3BGf/GlUk3RaV9bFptudy9GsdEN4/laOe7InbMLbqE
u8RjYmhDQuYW5Nbqx2sMnlO0mO5J2dyKUp/2MXmebnvfsi8zCyz8PoP2a7BTAfU5Dt8xQ4BMYH4W
vxddEk9BRwJlSTvftumOWTNF5Nj2ywnaV0z1lvAsgB1sjqSVMPEB/O88YHGZd2pid3RXIOjpN8rQ
D6uMxBueZUr0oiu75/v+JBgI8Hmf28zhMdfs8qcR2eIPrXGKwiz7niNluQnFUW9jl0yEkNoZGDCx
RvtVyqcBIpsrDJkE6DBMJja5hVI570JvaZwuENGgHhKOiAa02CK26pD/ziORElwTNk9qq9K+MHnT
+ZssK/rpqv10+NKeYvYkn1lSTkBOnG7Tl3qJXRH+gCsrwWe6kFvulwtzrLWF/r12GtEJgCCvFi3p
1eK580hhf9NL0HweK1n1O2dcwIbM6kn3jPTlJWOj+hrjsbkBo3jXJiY4k4IVs5jH8AbIrp59GP9X
odTGVkNO7hFQXJ/ttrWYyvf2JXOIW2dmx/cklzxjDdmBuW8d+A22mTnfE5QdmFtTdVKmsnvQQjm4
FqNI2mwDwAXeXldt4lcFdOLRqofvNlNzEgPtvYVH/ARIwNxwY/QP5CNqB3REOAz4tr8sgu9C6B3q
4mdteR+GkqFRBawNNT83mjDZGJamfw8ijgZPOGWj+F1W8IRlk7l8NVaWTi4BrSr9fZpcyXyw32N9
6d+n3Oaa0ORN8F86awqe1kFjBURtUa4HDCnC2Szsxh4mqpCgE+X4Szea7laucXcV7XBIyaQX7Ewm
a8fkgH2c0YIP5EQnWJjl8WB/xJDOQSTY8OWrpXwgfkHuWouFP0QcrmYPI2e2LVKZ+yaKHMj+co0/
49C0AxFDmHR7FtjsWole93R7QLFVzwyEY9ANIlOPa8xwEAuiyjykUCccTIYUGxKqdXQAsfM0tIO2
AXO6bFk6Oizu4lDdxrlKX27BUvOiqVyDVZfNORJj+20tqfaQZuPvQZYQF7tm3dOuRJ5VhX2y0Qoh
92VRzfvGZGpmZI5xVBLmVeEqja3eTAkU+jXUb7NqTR91V6vOJhyb5YyDzXgso4mig8wLf11L+4Eh
DTDXCvq3se7o0ZKgkwNOfzljEtfE82KW/a1l80XRikWIRx8JhCPToMkT7a1TYIm7EqjuPjJ4CN15
rqzHkAD7jV2l+d5pR4e4yCHcwddnCpc4GyjR1YG3dZ+V8fqBYo7JdcR8kZiZ9ib0sANZX010rV2a
PQ0wJt4nQ40ejCwZuZbVmFmNqV7U2XnNsHrRGhZFuh0MJdnICv0AkjvM5DglaNs6dUc+t7YN4SFf
13rIqTDykEc/dn6TudT9KrLyd56Wk9c2w/A1pqoFXE5vkM8PqEytbuDnsLdjoT2Tn4Pyx55UslDu
qnmIKoGdKyOgYihtjdjNYTnu4RKtTESNg6pOjadZIN8Jo/7o1DT1EYu8FEX2Y/RISSqBRWCpsSmV
8lSB1dSpFNAEhirwE9mYYNUVtegDUdxLGyHyTbmUtcfsZD5ldNyAGuf4kXE3TneZP44UzSPRKyaO
bpoIMbBy1JDWHqpZ8pwaC90wUeCg5ru2SQJnHKMjWo6eL4Lj0CFG8pQVzKnycX1a5QSsgfPTH6dI
8QipRi4lHT8a9GdLpt8FmrDAsJVow9LPp+xSXnol2zFOTw+Fs3zWndL5ZPsov0XFVZRoU6J74N9f
VrueQAkmE7LAolsXnBWzHR8E4Mm3EA8iQ0lrSfgTSsoxOcKB3NghPcFAiFrsNkYpjrmgY67GSTzP
Xd3DpZ/Iuudmdtt4yHYOEzMG7XN36RqboZGVA9Y2i/hoE3XuxYgxYTbWzMkZLS+kdGyZG9J/0Gx5
pa2h7nNG6RErAeuEbBc34zz1y7wwgooLMNBXNfUJMLI2NfOVc6SYzHslXosyAcaqdJZzBIDJBUg6
zaMMreW0kpL7YoT0pzjjs3dhiv2yiEO1DBAEx7SqTkyqPdm3n2RpF9dhMJyjmRbJgcBTZde0onsJ
bV05to20T1XUNL8YEMtjIproeA8Mc0O8XWiSU3lBxSVCn6OMzQKrMBY7UekZfVrs6gWhIP56ykXy
H3lBtQw8TukEqiqMnt2E0V8HsxQPdsJqIqKnf65FbV9DVKV+rjDvUqMVcv6I+f1RqvWXrXXlqcu5
CYNuGaudRQqzn+jg/XtSib4d4L9ujnAaRr/JyVyoRwKJhvYMwW9+jKaY7e9aRI0C8zzF4zYyTrxX
i2x5AJqEjZJtQmnNW8YhysGacmANIX+DskVklRLbUoI56rqDOc9Ojf9wsQ9V1if3RXb1uXDSzDve
aucJ2EYeeWldzJsYDubCtlKQ0gKtxiuSvPcXJGm7wlp6H/0Bb1titO1bCJGK7CSEUO1mhAncuUzn
JMEaQj9EjEtUTxsa60WPVHyS9uLs+pZybFxiXb7UhtndJl0XL2UyqOe2tNrD2q9vIPmL80x3ddNS
gzyb0KweRbEAoa2jQtubVjO0jMpVcKATC7CNVsLA6eW8nBnf575BTyjdkVF9tc/NklPeHCOFGTWB
yPpG9BFJ5CZgMK8y6vJnwSs8+BAYwhes5dkfDT8cexPBXWDbbBP6XvLYdM6Y8sgnMOjJbUnSZ7UG
x+2ifCNwI6ka2C6m0h37DngXBxrlWm6s6LxoGXFoY4MKun61mCKsiDVNpsiQfKor4JfYfi4mTj9z
Qf3GdESzLxijrRSRjNIqrzq6Ceqm1IwOdol9jmbc1HZqyXhB1gXRQvBoWGvceZFAVMca1IuiD9Fv
2acju08LKVYdZwdVK5VvDfDooXdWzgdDm9lUaOupdtjzRflYnivi6N/Udf2OZ+Y3hsF+OzM4x6Yk
OWWZNT9os8zA7wswbTH5DoGmV790e9r3cGbcxknPlTV8JDzkDArnBLJXFY+Ijwyb4Y6e0dPUNbnN
KKvKi4EqKvIRmnHqUWjvlFDAAFcTxC+DljZQjcJqqxCiCnl3KUjlUExhITOydXc0rR8mdEnQNuW2
M4zJj4eyO+fp2HptnklWVNgQkF2bLlGmPP+tQSzY0hZ7lX7B02b7x8EAt5kQTG6LRunfSDqP9g4c
PqDyfdPuBlVteIEQO9Dn4jhv5ujK541WCM3dkQy0GX3pVI3BitkmyOKFAfHKlyTivt6sbCrE0QEQ
9TxWtJ0bkxQnhX9YnlfAH1fbqSGDNAu5tAfOVfawYP1jiidGXexAdRY+bsHDZ4Ni69N9F5WU5/wz
6Xcc0iyJCwzX+YAMhV4k2o2mprUbQ06jHyEeCZjsicErJ/1xYpUIEXtmB2TpCK1m45OcKMLhFKog
2N8GhNy469/XMpl2ilbnFA42jkgi0ep3wnrZV4JfsN5bQ6AHtNqlOPfQiI4TkXGdS70XsteiVY4G
OW7EKK982hzOXZXyHZYVKD5mq/9HYSUKzX+R/SKrRIljSokfy6bttf+HxLuCEqmPLVmsf0nmV7td
QHsVppm6DN8R7uiUCJxZ94azt8L9Mtn9Fwt5i2Vv37WYYBwa4N0Uwg4Ap1MiYuU0nK/Ea9tUY0Ss
ZO7aa4MKqgWYz++iX1jAZENVTH9rhP8r897/DSf033Am/4lK+v8gTFQ1Ed3+Z2+f301ffVIm/2ru
++uP/O3uAxqqYNFTHZx8zG51Vf3f7j5N/sPCugeMFk6Bg/Yag8M/3X13xoml2HhlMQBaaLIN9Nj/
tPcJ1fqHRp+jSkVXTFZfpvrf+PtwkP7bA4qdRSIaQ4/OL4PPXTr/Q2KsRZTbNVnlbiQRs9T1s45M
jgHDWIpl2xLyxJvDRNSJSt0dhrS8EHiVHMmByt55X53PWbWXHxGTmsWJqqYbiyGxumdufhkHhIVL
RcGZlb3wpjR+s81kU4/JN3Y3LTBS/VD2BKORNOEXY4tAwXjmZxlbJAt7dWmDwWS5NpTOMVWH96Ft
rjSOJsPsGATDrM6+OhbP2hBKzshWfy0ESJVYpku+ifq+QKQrlnEgxsvu42cqlPBXm5Bc4yV6n1dP
zERylvKKiR9Yz3L7qcJe7xugykhQNNiIF5NsHjjMCpIS2/4qDIjBqMvnQt1SsI50QSM7qFe10srh
GZ3flHtJ0y6JjyNZoXVtmoGNYzeOoKZh8qLdFg5S5nEOFYPWS1FiWEf9pJyrWGlOvRkK/q65mY1v
g67BJETQY26TDIw30WyRhMTeznS7UT1Et1g3pjMxuTH8IrtCy1jT6WzAFNgkI5DQ9LwqTjNw/5Wk
BYYW2QOVtKOzDnjsleQBB3SgWZzJ/drys2+DUdHPVGiLowVD+SRFt1MBSZx4dHzyK+5FXopyqWod
lk6ool21C3cNohRUPm6ZJptoiHdA21kmW/BZp8bSj+Qx+pCs3Ubia2iz5wbAKlC+ljipvg6ScV1v
lnKnaYnkbTWc+B5OkW7bxHGEl9L8UR4tuqy5eOJWebNb4RQvsSwID3N7yGrkZ0YYKjaMurQm+9us
8V+ddf+/EZeUu6fwP59Tp6+q+9cz6q9//Z8OZGn9g0sXHZsJwRgnJCfR38hjRcp/SBAEuM7/Pm04
h/55RkFo4uTgTsO5/JcBGT/BP48oRfsHZ4mOX93CT8VZZf9XJxR99r8dUaSr6H9bFzk7/9XOQ05G
ObWDyPfNyqKa8Fcyn+xKaT5LPV63yaqvs2tyXBGHJ4azpiJz3qCzbUYQs3MBYm+mXULPt6R/iONM
gCwVbXMeF4dYGT1fScygHzVu87oaG9To+j6epU7tErX9e73kygsJSNXiQjCC/adxrKGTKhBVeuDu
8odZba03prvTQWYpAS+gWB+atDF3VbiiJyyMAcqkQ9ZKy8bZtBtPAU/6WpMlF1BoF6XLDif9CZsy
CuSw1PkuYqz/RyoZb1DR4KeZqL49GIL9mYbYflzZvCLjc9LprNI6WT5uwvImwFZ0rjHU+pOTkbV0
LEZorqyueqYHMiu7E1EH7X5oIjYyiPfjjZ3qcmeyQj3RRNtviz3NjhuzpjLRtIUCdZoyPMEMSl6b
OWzQL2XTMXeajg6osY5McoY3skAYi48a76FnM1SBFoBOYt/E1VijsKVT5MOgJGX0G5+Taqi+NfBS
oT+Zbb/VJ7aYvOKdGRjNovtwVJfLaCvFoxWuztYxZB3ka8fQJ2Va1Ozwbg0PCaE9jyXkEYieUV3R
yRUpozqZRdpjVqv9BjkWv7+VHOsEmx4ra4dBMwoZUcL5C8ZxrJ9stIzMCzIt+yTxvDgTdySQGiTk
01Z1Gjhxnz53Pe7nGL8TStn8My+byZOk3ARaEpUnPLxgAknBg+rCfhzNEABWT9LDbIwxSx6HJUck
YfcKNhewnAnLLVtRAsrNeYsUBLkQwxVccxx1pBsvdZ/5c7Y41wLf3yai0Ptf1J3ZctzIlmW/CGWA
A3B3vMYcQQYHBUlJfIFRpIR5nvH1vZDVXX1Jqai6/dYP19LsplIYwuHDOWvvvQlypD1y0EScBbJq
H+xinhCzDd41rSt9kPj1PEVsxe+0BPCIZ7s5e4UFzTEQLIQdpXlqkyqGS62PLb3ZK5kn87nCQfep
qeP4tepTfD8LDH82UJfZdZH6xpuaR5zIHIfzmVycGXc2UQB3ARDHiayRcBNXkf6RhmQAoIjIo1vY
G8IDWjVuCjVj5RuTdL+2xs7h9QfZWXaVxuQPPyUHHcuSA2xQC8jqzt/NlRse22g0fsWe9N7cZiyO
Hbb9xC66TYL/39i1X1sMkL2vYXONxHhx9Oni+Z5WGdgKEUhDui/kgIUm6AUkekoq8BwNz1M0B99M
2i3XITj8rak94+JlBqGWrh3dBRSt4WbL5Cv5fNUDptAKYVCExdohD4S9GQsv/1KHTns/q1xfjAlx
kWYkt+vANDlh0cfdEQzrnXwtq+sMV9/9kFkZfUxT3jL9uYRyGl17yLxxOM1ygHhrSN4shhLvQMoj
NzBBI0mw7kBkIfMH+beWN9H2KiyaD1E7qLOYmuE8YSBLY8eubvsylPfQLIVeYeBdvliZguHThVPc
Do0gWIG2cbMNmpEMELdzbvByFi9WX8inLp78vUcM0hc/gWdzK0AjYeJbSVNjzrfaIwPU6hNjrQML
1MxX/dYry/ErRKX7neS8gfera1hEa85ORNv1u8Hpg01PS/AqCkx90a5T7YasZX8SVfoJqsPZGiOZ
XwbHZvr/bZ9cUUIbfk4I6rMLXSZ1JMkLoUKX6Uc2IY+04bZe3F7N2XXVz8F5NgEsObjiVDLnXKUl
Y44YN9pgaai0t9JMdndtO003U48iaZbGW6iwiM8msrpil+zRRhThz6EJQ2jZVCBt9UX8T7/YIp+l
SX8KGmV8Vc5V2QfiRnAi2yhzqnZ9EDe3MVu3e3phkAUlXesCpPpnOFT9nZvK8pwFxMkTUTp9i1s/
AhjtRfmA6sZbzU4WRkCIST6blAtqknnEzHGd7OuJPr03F6sSU8pnDwUf7gZVHh5T+LRjVLPersq8
Kn9a8/x9HpV66HKM//aaqs0xtrS/xaTMpIJFXNzDDAh67JXV7hrio7ahb0YHvNqN63qxx3WMecbl
eh6tNQEhzfUScPZgpn50lcdB99KkZbnLWbGwwYmCraCJjCy9D+br3LLML3aFDJOIp1PaO/aGwv9N
ZKfRpcSynl1dXN/aAlVEQEMLXrUY5l85zaXrWE/MvDDW5bYS5JUIx6jOFaqJiIOEsaZNnh/Qc1kv
aRN52IHNxV6UvfM9JAD3UQyyOREk2g9bzEP1Axluw11Yhc0RrqO9qtLO2DPzkjTbJuZNKZNgbxUd
cUrQCwBco99QFC28hVhI20NXutPBqajGk98Is1Lr6KuFvcW2r+rqkk6m++p0bMb53iLxkDmJoK1l
zHIJkcyBMXvnbBI1/LN3qOtiSeoVN1lVtJtOKghOklC+F6Nt7LtBiGcAMtyKaLs4tGcz5xt/BNGN
x+6XoLvEnW7JinEOSRICnBoFBOJUwGn72ZyeWgcQf1GQmHXabfEdTg4DCOMddHT6sy08VS2QMdKE
UoZqBW9TVesBMwe9ignz+wKy4V0Nrssdxxg6kSpX31mhZZ70UIujbdTpZShH+ywdzCdtmC+CYqeK
eGwbZm1RHVs0s0NrX5ohRi4yrChcF53+Qd7s9MVeMmRXlFSLGv9Iw7qHIwTJAnQMn2L8Dk6WXdQv
Zu/Pe1XaChEVYly4yYkQKJUv0WRxXdsxgVC+OBmhUd3EFXBXF4OrBpkfba2RzF0WcVnfqXgJhlAu
/vJu3oanuKnbH4Udzce0YxMzySz9SRgyEZ5tbHwNGnjCsXf8m6pL6g1nhOhLSJDhL+l1MXqNEbBo
LSgYnzqykWoMdec3fLg3wdUMVFLgFzUp2Kye1Idm9uXaCh3jKchi9RpSfoY8JZvzpW6YAZUx0cL0
i+xYE552OynToHeZyPsxotW7RE/kRyfQ5TUu7vIQpiTqrjry7pYYWmleWV3lHVN2bzs+RoIoZdjv
FeWZbZ8AzRm1CH805YTa3DIz4tV0Zl6RthZ/D1nfYMqyzH4KQ5QkcZoW2yKYgnOaKv+gEGSBujb2
ebS85tgSxou3bUB91HMGmGghU3I4fTywTilVso0gXXXAYyKeHjo/r044aepru7bGL5SGkm3JYkyD
sJ6u3DoUtzax7fcsbUj5WHE4UGrmVp8yFumN2YzCKumsU+Pid7hH/DrsS2jPi+UO8RM50ckuaQlU
ogFqNKdBaNJC4c9ZuXM3TqmaOm21sfCZXoU1a4mdNM+wpT1NUtI+x479Gm6mQNZDU+B2H1n0H8tO
PYdYmDzMRdteGmQMB5ue5CvVRbaJTjoeyyk2+MRT+wWEO91pJOerSg/buVzi5RLmdKLjQncdj3V2
cfDKOphYO5xCFWCVToN73JFvMNBcNcVxhLo6j8QJQBHOdn+weP9bklXxFc8ciPiRKsJbOln9fWL4
/vcpy7xNIRx9NpsMn8NkTnw6NabGTqy1Nk7iO3eRRGIO4LgopcOC3tFKCe1fEoFnszXnJfmbDIc9
bmQU2qtZ4Q/W421KPGPVqT2S3aZEQFETxBRY5jYqe7bWbdVBocdwyEBQxV3Z4xPAscLcjLKyzh7W
1zRZMOUjFsPxJ84PUtz0VIp3lcl2bK21zUndSjp/Uwwdw4aS7oGChnvNuc9fgh5tbKaDJNgi34ow
6wSYsrtJ0hSacJRFx3KgtxX1aD1AUPE2yK01mZzTU+8m6srwmCJWbpEOp7ybvI2MkXPlEKtX4L4p
kdeC2R532WldTlnyNJei2kHtFrAkhNazM25qYxsmlnWfeYN7qzvglRxl1SFuE3Vv1k4QoXEqjS8Y
VqDrs/vwCmzKfW5HhFFkh8dbkBLoUn6bXWM5EUZ3It7Fvi5uI4boschN/oZojopDr1y+9Ap4fogK
sNTWQjPoJtLfMsobIlrIwduKrvOuddqYe02/5STr2XPWhSPPWSiHNWqY8YdLzOKeg0z7UPrmoQiH
/q5vXXVjzFYeIUCnyR0kriTNdInBiZDDnsyhkT/sjJMz46EwDi4f1wNcxPCGL3y7GnxX3dt+kq7T
2PF+qg4lbwtH+TSSR3VtExewaQmmfdXmmHzx0bDemh0RBhTV02sk12Q0uHOarxRL/i7zreAxNYL2
Zx8UwT3rAIrGYW7OY583PxyX7hZfhfsLW1MySdi73+MFUr2S4KueBhe2YgObD6GKs4d68uhxDAAL
SbVSsTuvRUtmGPHBvOJ0cPObfsZcg9D32bkyGtoj5IRwuhkgnhdQNl83M5hux+6MfEQ4rZWIavna
u1H+Heyi3vLy3W3fCIp5mTbOk9X2NxDD0ZPCIHgFbytQHzhQ7Z0UJkcwbDY3pCi4695ctgqcVe+Q
PvCX59TErshiV5tWGQb1S1dnuIAW86PBAppsoxycEgowfNMuAxwkFpMpO4+9r4oRWaxso2h3KQDm
o4H//rHzfO/RLwgobqyYDr5VxAPdMz0R92P2tDBk63a/OLaO5LSldnfrABC98WfxHyDjfImgbvwr
X1nkZhLAYl4LmChOjO4dxjKArdpCPphGi95Ej1n7ZCM9+RF02HVejWMIUeRO41VIlhKTTBnbq7Km
DbuiEzx8STP85Vm0jHLrUZRMQQdNKJE2FDeWqS0Ssjlbkyaufk1OJ89Bko/YcHgamx4jOZXhnMEP
28NdirnyS7XIE2wn2QWlJkpJxs7WrKaKeVOqtRqZZTfu3BSnonT62zbKqkMnZPUi3E7tMjZk9Ms8
ZntasPAlhfvMtUGzwxzxXk606aNHH/ssEdqd6W2wjxtNuonUM26Fa7SoX2oP/tSGdZlqQ21mEgLh
BvJ6P2YxiT5YBlxkbJjXnh+OX1sgVvIlo9E7D6LOT0LR7iYKCAFmskoN5BAIVAAjj/jvArTVI9+R
bJJnTK9mNDDNHCDv6+0HoiCboxlkyUUPhCFUJAqsateiKWYWyZNtlPOv0huXpCAV3kwDzC9dWz5R
7WbPA3EGCEdoLFHRLTFXtLIFW2A7lU1pep3oPL7NhmVseTOcjtmjNk8CT72M5qx7BI2TR2/aCpIr
wa3swWS7nRd59hNHf1w2ogCyxBwfhsmYLxqXhIPfds2OGnx1zhPqstIdECnWMZaTy2np2HtYQASA
PHiw2P06sER0A/Lc4QNZT8EPHdfflVu5EoW16L6HpjUjIjHMbyJtsDcjyYcurB47dBwq/9Y1/qWg
Ub5FCDedM4wwOR0Ds2CimRcHPraBNMtcNXigtlM4YHRpzD8UKHxjJsXWsEcr3LWyM+6tLjHORdGU
X3vban7G1GbfwmS56apv6rWAsNoRcD1tp5I4aXpmPZVtUMqJlO5VlnsnwBdCZ4tsIjz8n+d2sr68
yuSUH0bm9MM0SePs0sp0CMj0fBZi7LgmUchnoH7/dkywEhgoi6/oJmT7wuBMEIzkZ7eVTPdx3HXn
hvLYTU9tfNzYgwnb5nMupjBRISqPssEWa21W5V2DDy4JOZlGSBRK69S7ZLPjWhpml9ZOgu9hUkDV
VG2/4YvIv6S98t5IA5TxGiPp8FqKEIkf4GT0A5iOxnXdp+DKshJsC5Dy3dpZIfZJxgGTpbTamqX1
NTDpyvpOnv7QYjgIw/J5CVgNklY29ehf6tC0r8uJ+eBAlJc4xiSJDVgaMM3t2KESz9YpfI2Ih6je
ujBrFQKjAZWxcBbukCJDfJhJ294YlhVEu4KeAE1x3/QOGQfCbzEeV1+iqgHBIcWKn9o3EvMY21Ta
6iQmDlkWmswj2IZwqzp6FysqJKy0pIF8I+oiROECebUx/S7EsMGwM7nSJaFiO7gLmZ3mMbN+lVGS
fh1gZtYgXJbeEkqJiLiO/OanVCN4L8fV6oyeVd/ZXRMhyDWi7srDPkN8ozQ43YVS+7t6isXAUyQS
w3vKt9zgGMLRWVXTb6IqMq+IslDHKaqjHAQl4vOTld/fTY1kINS99WBzoN01eS8fAz8G0FKGunKt
JDthiUI/OgjZuJasKTdlFeZ7L3IMsq4xB+93+axTukVFMXwVlJtJiPVQsa+LVkX7xQqFRWvA3yBd
Yjc2kopbv+1kk+85eIprEVipsYl0gO5zThD592Jcd3Jo3vKMA9QU6xlnWjrsv7RmFkTTKh8GHOnX
FdjTbe96LPS9H+qDA7dxLalAJWjd+u5hsBu5F30d3mSDl770HrDuqgK1XXvglPel5fT3Y1gBwgxF
la+16PJdDGjbrat+bO9JRiOrxJqjeWPi+oacLKrHfezFUNdG18wnV894HrfULsHCGRBZ0KN/djUr
MMBoEezo39XMQWpGHNVARo8RwFWaG8avpi68W7PtzF+mzx9MhdmC41F/9jHIS9Y47OYrbofKjFnq
m3zu7CMSpGLXqcZM11Pgzs96DMu7jPbYCm2b8QZD1G+BF5fYZLscmfSH9Es4T/L7DDH1E8Yx/G6D
ah8KO4neYjv0IU2n9HtF6RLbAo9smoggIW9tDZO+CsqS6mGVWnedg4E4QzsjJQiW/ylWrb3nN+g3
fpiVa9L5hsWggSNnTBWbfXibUxCFhVqWwtI92CFqPBaJ6QeHPsoxYZlmd74UyWtq5zjEgPnPz7Ot
ONz6A+bvcx85KC77BuFCMj5KSFe8Y6zhNnBVuoUexpjFjn6RQLSbZfvQXWtj3RUexypJwqx1Imn4
YGbxs2ij6M3zY/a/ga/PsfTBbgaTs0jSISRYdXT/NjEH3HWQqvhrMyUIT1MOXTP+RtNE0zZJ3Keq
li41HuIaHxvRj4Svk3ewGY0q22d2hjORVk11nAKoObS4o/xe97xjtrypectSGQvOoY53zTYNRj6i
mIlKlmzfOYiH4+jV9XUHhHfkBCeSPRVMAHb+LpQ7ZIOnqJ/whAMprr21gZKGROMZ+4JtNrX6yggg
E5mkg3ZXomj4Fodu9FyrJUSRiORLN2G0YPraup4quDvRYsEPd2efuljk48r0xpaNPnw2uxuJyChE
5EgFUXUPZuwga5jT7KqpfQpE2DynK5XM04kOY/tUzwRv5G7bbv1SUIPylNgiFg/uEhSfd5WLWNCL
Eu8tttLyhpTFect2rjgOgWPvcNW0SZTruxOFg+Km6FP5ZOnEs9ax03pQ9LIkKKJPn3AnyR9D3zVv
MRxhRczb0tvJroBW6TrDetGKrpBje/6uHwkln1yOKa2IoWiXREu+MAvDHisElA37+CJZFSCznQYN
ZNzdcCQYNkPQ4WaFxdqNOyCv6okgQCsgpjPSj+wlhanfdjPlrJWoY2dHQyc79bIq7tkRm4chTIJr
qSNOsI0qUAziDvKlNAM4yHAJ+zpUpRNsJrdMGUUYdN4E0NzhZiaRY9hor8lf2C9kzJ0DOWobKFr9
kJpoSA5aIv+dsRoAq40Li/z3Qpq0OQgkW9ut1zxNSg3X9BdpVkDIpDRj3GZyvjX5QPBJPThFuk84
hMd0r5lw8dRKeIS5tCH8stFkEZd+0+9aCyphVRPg9BJNRvcEBlVv7FHZV/BXxSusW7cTMIwx1CCZ
Umwxq7Rcu07P9gKaB7usKYyV3rXaQO9GxavllNtkBHMJl21Q6Ad07GGLkovX1gG6G6v1ec4in6gl
Nob/4o6SGMmqnU0OapUzgEWjY2MXUzP3IuoKbgqbs+JaUwodl+CSoT0iiipQALpl8lAQY4RLmOF5
rzh8Likno0zCqxoFqXtIcG3A9SNnAiNJRXT4fHlEvuJ0sHTO/MnWXzG6KglHaCp88uij+vsC/6ng
aupr3/3mtSGTcjlr72LHZjsdoCcjXFpDA90rilTI4J7Tc4JzBvWfOt9aDD9jSxxE9jOpadV/oedR
3LY1oPCrI8fUPUhzYUTwzRh/mmNRp5vOa5sS06sa7y1UAEVEX7bmrsPCUq+jaQzZLhwptW/aCCOF
dVUQ9pkYuCts5nBQX/BqN/eZZle7bZVVVPvSUU6+qnVQW/uCJgOdNVvihJJp58DrpXVp0khDNVQG
xxH1A/g6sozruYrC14EsFmeTD7045rKqTzW+Bvecmaihy4w9Atv04muuNCJjuhvlF9D5+G0m7HaP
5Kq+07PPKw7mA3sEFHUTMbsT8Rl2exxki/TXLFjONN28aIWKC/KidNJvjjnH7aHR9pARa2rQ90EX
3mDzpjOE66wr0Qz67ZXoYUXFCTKRPUV0m2MkzUxqak3TxNeDLRsY4I6tUB7m8RfO9dUmNGt5zOvE
VzuCJRX6UscmWkTaECTjtLUrbiGoA/cKlLv7OrewNDXMbw9CZqA9LBPvVw6rv2mDMTq3ZYWzotIi
3mdU+b6iuVz2jdhk/urMLPvehkB/i98J/2/qjPYWP5OmYlqpxNksNOdnbKLSVVvYADJ2krJQUqoQ
VwhT7C+0itVl6X/dDZQ7YWDSFqCvmEasPSLnZpR65sML8nvKb/FpKEoByC+6U5SG4uBqA9slSpiP
E+XY60lN9Ukkiq6tys0lrxFLFnKQV8AOxKEZgUhv4ZSmjdfMOCmxuVGQnEQKXYgGwC4lqijI5D0k
csnuHsVNyTHfXjsqMG49A+PPKMmHJ467uiXTsoqPIHhivdgvPWqJYgwRSNUeqRFZO49qgVyDQYIs
VsIbTomxIPiEOHU44mTDdpztiSqpLR9RxE+g9mab3cDU+49dhhtbyg3RSDDGuL9eVlFnFVk+6W5O
6R9FMDhnUVo4RGWJzZDQtLtwabAnbIQ699UzdXOb+QPbRRwa9InEGnhH7Dnw0MpIeyhvOz067paE
XlI9Fais8Z+2lP8WH/M/YAH/P6L8rMV4/L+nZ55e8u6l7d4BNMt/8b8BGmX+B5HhgpwyoZVFONl/
ATRS/odL2VrhtOs4rr2YSv8fyA9MhuQYtfB3lusKJFP/RdAYgr/QxT3Iw20ZBQcA4b+F0Cxeyf8X
QtUQPKiSUOgrU+J6CSbyHqQhaEoRPaPrS8+S9JVC5bSmGoDGegrzQ6vxVAiZd64hwQX9yS6+qvNE
vCgoLNi3gjO+0VRnN1Yzgkiv3NiBTSES8mffaKdgFze3P/7l7WLdNxE+/K/u+4vf7Mcb9nhdJiVq
vJmdD1BiQFBR6YZJcyF2YN6kEDrbvlhkoKLxdhYwwubz64n3zsH/+YY8Xg1HJ+HwD36Lf0WN4sbt
NHlRzaWPPPPJqbxb1OPYFBKXuO2gZJLUKU7Y2sQHT0UdgC0tydwhECpmjlmVRn9O2qBZY+DuUzby
uut+CHBTomq6NifdrAovZqqeHLWPSRk72qGYDp8/wnur2OUJxEJyOqgkbcdFO/L+CUCO8B+fsvaC
ohujtIxa0BRTAffsJkUKoi4miv2j0XSXz69rvU/O+efCSx4TnugMb2V9BEiXKQyh/dheCn/qSJsS
0V4EZXSVAf7jQ+fg+KSM7lgE2IHQBkNiNqMY1Zrt/r9/J1xfqCU5R6FN+vAjptC2pY8B5cXN3eYQ
p2iFdTjj79pV7QHtQ3NHHq21I6ShPio3bndOk2AsXITd3+7kDz+GdqTpEjfo2gLI5/2PUTpjYpm0
vi+k9HXrycdX2Bu64bFiBO3VlI4P9YgpK44Pem0h+brha0q2WYQ+Aw2ffwQZ0veAV+lXgZX3OW26
/oldaIqhkmf/xfzZ+v1js5meGDUCCtD97Qe0M/za6BCKi6a7jalaVb6GHHXWLr6i55AWwoLXyn3n
T/klLmV9kn3OEJtIc8Y+Ixl3ZKvOO/41RRCyyW6NyDD/8kKXwft+PrCJ31ucxCGlF7f/9+8TwWjl
BHlsX5yosfcx4YorVLf2OvYSsfrLKPrD6/D4jpiRmSsdUjfeXyv14tCjlS8ufeV4+YptSj5DRlHc
3bRZikoEf1akEhRRTdZfE080dyCfPupIOwSmqWukGJjw0VD0rG7cqYA67JWBUISqaGW/fX63v8/s
yx26rC4C0giM+/3NNi6ENvsz+5Jmc7SvadPvQqcv9+zoK8o7Mc0RTM+PkaHzTeZwnPj88uq3ge5x
+SV8QOKC47K8vL9+56SU/WDLL7bVu9/TSY7+Cb8MAi0LOvmXFmsxGxfWMUmW/lgCx5HaHvhNTFUE
vq9xn6nrTrC+peUdLb9EwzGSZ/loO6lio8NpXY2Ne5VkFsyWTCaAMqqAI1UsM1SvNJXwR+zCQNPD
zHR35vL0ISZviJtjHUifZOyuoks+zIkVcDbE4GzTdkiGMFPLkfYIgLoHysE4D2N1Q7UfQCN5qwqL
ci5GEaTITlnAxl4nzYPi0DevoWHnn4lNSxTPPCmqTelM9GUCB15lP8UDMAUerJh1exzmBSx4VhII
qa12rfsZM7RUZBkRb/jAjVurT6n+T1VNnNyEzWazC+Y6vjKRciEP9Ws89fD/spJzXMQI4imK2ckm
IirZxTu0fEBKG1GT6oJk41i1DYCE1t3f920dj5uK1CfjWNKwPw5oDwt2qVm4sPu6XQ9icM01iWGY
Hn4+Hj6k5rAYAAMjcmEweP9MKh8mPg6ADf59nbpIANMtCn62pJ2Mdr1ROs8YbGV3WI/hxFy4Lh7V
dvhGQcb5y6D87QP2EJEry7FdgY25/vhNkA8YAqa26mJkVbIXMyFhuUFdsw9oZ0DSDX956N8mJ67H
pk8gjyUaVKsPk5Mq43lqRQg5aCBMSkOU+m4RqJ32SOT6/P3+4dEclwABaSuc2lGBfPjcfEpoKOYX
4SOkELhDsCPKmH0K1rC7THjp7vPr/eHRWMbYOLIvYttoL/fzL4EKeTlSVRypEeC0EqznypF8tMnP
3EQ68fmV/vRk+Nsqm1fpUKL5MJFUDlZ0fmb6oExWcTQHuMUAJcOhZ0HYDLU//iWi5k8jlUQtRWmF
DZ9kj/7+0bIyMVUEEnFxUlEckqaG14nS5EL0OJU4yYpGyZs6+uJTXKW05LyE8+LnD71s/9+va2z9
HYIXXIIyyLJRH/a5vmf1lMgN9zJFBlNfZeCSeUyqCh/5NPK1v3HJh2cqAy2gCmqn3rBuGYTBGuGp
/TgTYFri+JD67t9u7LdNHWkDUIyI4lgIXZoZ79+ObRNrEFe+d3GjTq7hnI+l7+VHq5LWxc7BP+Ak
FfVwqB5azgW782m46WUo/zIAf9+Ys5/DUYEE6CWXAFXU+xth9sNQK9LJA3Gbxivlk+ibW9A9xret
fet4GRMl8RYHyipOxxdRMM2BCwDRbGBHDeub13jJE+Y47Sq23eAppsg3Eclr+NYZ5MZ8xECik5so
VHBVHNV8BRAJkLIuifsK1lFZ0qH4/Ef/faQzxvH2dU3X4dDoffimurok86Xp/IsR0tktZUGRfpb0
x8O82412/bdv+E/X470xzk2QQTK23r9Bcnilmc3Sv3iiPqRF42+iJPkyR9lt3eruLwPnD7+XveQD
EeflCvJ07A8jWliU98NGG5dcO+mlsNvoVmCXizsvVW9AoeAY4soI1CvqTVi3AwVZzgUIGF8bZuZz
QJmMUqvf71PhpgcvlgtF5tGQzEheRak9NdiX1A11zbKaryYg5G/2zIfy7/9GDDfGPelVii3n+3eG
kxdeKpSl2OYFZNVL/7mP57emx+PFMbefX+v3OZY3ZjusHOzh2EPZ768V27moBuyBL/ZALjO9wOdw
KMO1cu3vn1/o95MaEyyOYYqhYHMx/eGjxvmozfBkCx4KZOPP1VTML7ZL+2ZVOCM9/qlyY2Odx34T
cdDuezpEViufsazB5zuzkG3d/OWGlsHwblu/3JDkqfmf4FV/+LidHM+2rMyDh1TW6qBwkrhrJwwk
h5putRk37RZf2fS6c/ISdN3XtxxLyr+Eezu/34NjW96SZ8XehdPa+9dPemisG1K7HjxaTccyRbzu
RtgcfP6of7gKUkvC56kScX4xP3z0eVM3MqnGCPUBxrYhG7BN1CX/D8OWBo+7BKlQNRHeh6GU1QWR
TCKKH9pmrlZ4SF7cyT62BSV2q5t+fv5I4vdfj7MnSyhVr6X/5S7P/C+bgymXwtB1GT+wYqOqxsDy
GgWHRKlFr8Ta12Hr3jjogNQG8XIW3894UeDGWFrT3VANtbmdYZMfU1F6d702ih+YHzlH6a9RCu4B
CIgNQa1iRBhcqPrw+b2/F70u21QqFks57h+NrbY/bFOphBuIsQb0PmZziiUId6UaDDadK9NNX4VF
bMrnF/z9I18uSPgtV5bsOj6MdDcOE1yMYAMGTTotVfhg56eduS0RY/5l7vrTpag52svpVSzH+vc/
S5q7OE50VvIwQB2RWKTlZrAwkyaw8m/ZaX+6FFQLunamL8nM8v5StYhJy2tYnNn/xpu5KoK9rBPj
GApaDZ+/wH9yyd7PFQ45oC4VQehUhfjn/bXG0IoT22mLh8Spunsta/EtmLX6IXPT+t5Zk/1m951x
xmEekDQx8+YxxNADFChJrAiBXGQ89sCfuySuFe7tSPhe6SE6GAAaMVrBUsW0T4ngqNgHzkN77ZcJ
7usMSXveDk3U3OXAqw7fkYOVIeHf9XdplPJHXfsSTQUWmfm6r9s5wKVKA6UYJr18o63UkZibLL0O
ZI/nZBPQK50DSYRGNtW0a1Q6w1GOML7rbJ7hISNvFMT4BZir0guN9H09wJCte+HnkBUo4rBilWX1
3cgcYjWEH4bPJvA/pr4xLbdtBWVKx3WMh1/WENgsW1W3i+lfxqsezS+C5K7EMSWbpuIGAqhJNhYc
KVv7oO/rVSYTo9pEsQd7WrXwLVM7jjeJVT22cNB4vatpuiKXxXz+/Mf9J8j7w4+rGLPUXjXWZHKJ
s/3XqUTYqVMlVl0+ZAGqGjyTrJQ4n7jHuGJ0XYUbGa00k9O4pkVWjzr54csapqFK6/q+wL6XGcOu
1NeZPTvyDVTlO6GrGAs7f2yOml3RMZ+C8ikNeuyJnTy6oYdZQPh12J/1FUZq21bb/X0kY++1GUZK
uSIbhh6Npkp+VvTJI1IfUqHX4CnWuCV7ZvqZxYJUqs/fxD/nnA9vguMk70JyvNOEk75/E7GHNMqx
8/qBnrb3ikyCZbhuuoVT6ssSd5IsImByDhEvriazLM09fB4qHAISEYY5WGXsPIyoT6VX1XiHtIb9
YwBoxC2KJCu9KchPkTQZze8tuowY9aaTn3musl87JRv5VQzoFKwSWFl/3SJqIPoog/dt+RVWVRNJ
efz8gX+fiV2L39xRUkj8ET6eMAk/jJVPGtXD4v+2s7zcPyHYeeW+yy3mO+pKoV78y1zy+7RFfdxe
ylaaeiddkffvWLgerXy66A8WpetNVdb+DkWP2pr1MF0+f7zf132Odksp0Zam5nofBja4GT6ZVlw9
BBb2ytJq8O0Z8Vn6/CrL6vF+0HCVpWZpLS+R67x/IKrIbuuGVYXVdxJuGoQJYWdU28BHChu205cc
sG2F/mDcfn7dP5xfaU7ZHKIdeyl2f5yUJ8sp0cGq5oEojeLFVLN5RmARnicFoFsQynVXJi1me8yA
G5xt9Q0FU+9nHIbqENWZ/5dV/Y+3w3dDt3tpqP22rLd9yxYyBZcaS2vc4yj8IGo8VHy3G35MZcgY
NzFbR0Ke43eqbDIcpv4+8xPzJHBF/cvu9g8/vUs3SdDZcznOOB+2fDDVdQ7o2zxAOIg1im5cy/Le
+8tYFn/4gNhOErbLQNYUhj4MZkhuqxuifniIotjCMKqfXlvo1C0u+E67jYvFPJB1D8i0cJpTxr0S
Hmd7BGvjv042EC1rViNAFVIGNVppfawC/H4XO6H5tcOEq9u40iBaROKVLjfz/2LvzHbj1rJs+y/5
zgNysweq6oFkRKiXJUuyrBdC7tj33JvN199BnbyVVthXuq56KqASyAQOEkeMYOx2rTnHXMQAjE5b
qk3/vIgIqWtbnPRVb3+Ns9HAKYCkIVxRSDTvHGxeDkk/D3MqEQw1XqZp0e6i5f56mKMhIyIMBvud
T5sNxePA1lnAJMV4vu5HijmH2hyGC36R+7VW+X1Vi/bQCN0OUlpj+yrJF+oWHWBCKH77JgU9NiUx
vflJn9+5VRzFfdLm4LNSzTKomelbiPrRKcxfDCcbW3u+S3R3eSi7WYVLKcsyQATr73oy2SKye0+A
DIJ+YqzcEmmknQ5e25x1kC2uoReOn3Nbjvu3p+zx2rd9rm1uMGXhPXj60UG0VRjFbade7jCkJshc
M3UuN8SIJ5f0v/AoxqNHdvzLYfTo50KhuFm4BHa0rMNopOO2msy4Oki0ku8sgMeTYPtWND9gLTHj
HMbw65Ghj7oW2+jEES0AhlRuOtwBbvXCJO/UZV0W3qXhcLJ5+1VuE/h4OHpb/LRO34PY1KOHboSV
zHEVD+0s7Bgor4PeIuwZvtsS6V36Xp35l+WNb8mohxfEogJ74/iqahmiHAc56nfV4C97kxMKjIsk
Sy9a1VuRKOLuoG8dBUgRFEWUcQ94St63ZoVzok76d4b4b945Py1lfmpLvPZNDvHzmU3CYWNuWTq4
SJMMvUzOt3jrwMdgjt93PXgeeyaw6e13/rs1AJkFPzWqAP5zPK+83jIL0XpkOcWado7Zog4KK+ui
Ziaoo/Y6f4cEmCtpXxOTgXztbqD/FlFQas/lNF5CEDAwQFr6jWy1EZpNu15w3Cd1xAEC9/Zn/c1U
oztGKwLRBRin40PtWtAMKdxmvetJRHjICYHZTlc+5OihfWeqbUPtaChyyuAAbTI0qCmL179FY2B6
7K3SuLNcHMK0KpZTNBhib5fEhyRoB7loNPMOy+z4zvlt+5VfP5npBozK1ul167+c3DeJIwVof71z
1KITUSaWD3GuPb/9Jn/9eg5CPs7DnHFoVb/U8n+uNMxlxT231O/wUVaR4h8/1XDlAt9qkHUNOGD7
rlJXVTKqd044G4Xr+Pu9XNi306Jpm97RIrYAgYdZaoq7dsWOixTUuq3s2KkpSkrRBpWVbd7kddWf
CfPm5Dw2cp6iEXaFDGO9QmNcUl8MW09tzAC07PdiSO2Tmf5/jw195S9ZuX9luk2vR2u9rD9mAWkq
bDVv/QguS36cGu2zjc3vg9cjX9gzDOC1whAwf1ir3Zz7CErWszEjdQplQ+49Knirh5r89Dw0q9z6
5LQ5bdRkaMgQ9t1GC0x0K+/F0L9UTF6NAw8UkI4IhaoDvSLr6AjqlWprxznFPamQ3XlRC12SSdvM
F8BeMYamPnD8a43WRRXUrlXdVG6d62ETV6URmtlA4MW8VgS2WJ2ZaEFMqskYKqt71iqZb51b4QXr
WsI8Jm6xhvKjgNbQk6+acwxlaCdgEqBCr6pO3a4uuMS9L0YbD3SckNqA6QzjO70WbESWp66suss/
vz1Ef7m4MThRwFAuNl1qcP6GbPt5OQT1OzWTOXb3rpmm54Aj5Ylh500W5sTsIJOOG3S1VSq7K641
+UkyleMUdNIBFWl1GjDJBgRTGvZLSjwtGlBQvnPh70rV+QjtbSZ9ZNHtuMR2Qb/Z9Qtw3Z42pV8s
mlPjzsOms1crBZQwBkp6XUwGhcbKWa1xb0B3eufG/su0YCoK+rwIMtj4mP+vvy1NjFaBIGzuleow
WbG7mOQqJelZnPmQLITX7Cob95SewFXBhlN076w7vxSzcb6QXufyxT3ucIjbXn8CS2LdxRGpiEnF
4lk0Vbdr3LE4GfXRxnhgy1NtKoZD4wk249Jswqlx8pvUrZbD27/8Ueo8azv8vL+7VOgwNg3W60+i
9Jl4yLpBpFpNxD0ak4dsbkztIiwKLy8JXbZpIs2iFY+rvnIxStwiITkEK+CeQITxpjJJd9OLpfz7
R/ojmeZl9rVvhubH+G+v2Ir/8W+veIz/02BnYlun/99yzbvnen2uM3aZ72RUjsvpt3//x8u/8rde
09L/2sSYbFeY4+ijb3P1b+CZ8P+i9YwGijs0FRjG9r/0mvpf4BgpdvoceVx0dhxs/yXYNIy/tqMn
857Dmels/euXV5x8bz78vUwOR//8s/zxaFM1jE3i5JqOj6wANal9dKdTWSFohJFfHOP7rjC6d80+
Q8afvDN0j06wPIf7FImBvouziw32aBbHU7N6s02iMNKSgmSmun9gMPcPFqbeT0XnFe8cU379Xi4A
SoQLFHsspu7RZlqI3m/AvtPRW4S7q1sgJejqy3cOpr/7VgTIUxKhR4a49ugwRJndr2hQQmNAjHhj
43+QCOyz9LrwwFKRkghh5KfR9c/f7+ff6+ikZyA6JOWa4cGAsTgKHT2xENbgdX3LK7SGdNwM3vCo
zRyWXJYn88l/72FHL7HTSbFYsGgG2PeXmT5pY96DQcMMDva3+9NfjH7RRgWlL4kYgLHyem1LiUSq
JZUjAlM67SYHDRQlk92/85TfvD9arVsBg0u9bh9Dco1qcRDQEEjgQfk4LzJzPPQFrJmB/eedm+Iv
Q5AvxM3JeLlH2dRYX38hI8O1vxBJRLhwa5zafJmQSf1PWC5r5r8m9M8D4ndPwcKqs2DQ6beOK4x4
9e1y2dx1fWsZh0J6RH2DIj57eyQcl823cSeQ5VD0owVD4evo1xGaW3G43CCb2VgPO7q1mkZ8Nvxs
cmFsJUesdKMaLltld89Jr+XLRSHJ6zjMALvxSq1V398J1NUNajC/q/fxLGOYY6ouL5eackuApUka
tA7IoQH8Pjr2wXGKWYasSOgcY1fnPNlPRvKDFgl85dFcGyAGitAup3RRWqw1eJ+wtqvhFkNp151m
2brCYJaN+zmhnimDt1/J9o1/Ooa+vBEG6lbaNVg/naO9mNWAaM+t7eMvhecF9uKAxXeb8qYBKHXr
KFcLylEitph1G78msszrtz/Ab355SgIm+EuKkHSsjj7AOCjHMyYAr9TIvEBMmIV0k+b620/5zYSh
6qoDqKbJa9A8fz2Kk3XVlKu7RSA7vJRCCfvcHKFa613hfH37Ub+spixplDgMzrU6YhXraLmhwzdm
ts0NwiIM5ps7q2LEGGmubeD0ZvaxtmOcf28/8jfvkEIsOzTH6c3/cPQOtRbTAXAZTMn0/EiGI+8O
ZMbyzjZx/BQ04hQQxHajNOnLHms8OLP1mWmQN963uMkjaWcDUWnupLzoz74OHDN+IuQ+bEhiGxav
f6y+cIYmpckIVM9Jz4wVmzguzfnjnz/l70MD+kCG3vY7/nRHbua6I4W4qwiMpBAlZZtHpqeydwbe
ry9tu+EhV0FXKbZO7OunkDVojfXmNlwmpzpvGgLcVkUW7tvfZfuBf57Fgq7Itt3QMud4jSjm9VNy
H8U+2Lk6wMjV3mSEv0SaFMs3o/omJOBl8nh3bz8RwfTxM9kXPEq11FF4onNczQNTkNiTM6AVrnpQ
LQQAQolNK/ChO681svrUk77zyVIqBrQcd5UIWWlGxA626A5r1cK/NJBFlicp25fcKd0YPKpKiQeM
FfZQRXiGOXk75LGjCntZLV8G35jc0KhEX5Ha0Rc/1m4qrUg5VFEA9Fh9vnfMlRaob45DHzkILMoz
u7BSHDhtrghERvlk0DwW2rUoYUyF9epaY7iY5vTR9mfriUu/A4ZnSQXJcSSoVMHsm4Syitoxgwbv
5oQyto/7XTl1w/fFaBE4a5NwljCeJoBwS+uC/kekCNhkZtPUQ+DV3RTgskgfS69z1p3ht3lOOaJr
m6jsjJ7AOy+tZoykmPyCRYBTCHzEycXZCo/CD0ukle5TOcNIDRvltfq+UjOVYWdN073M4l6/9ODG
fLGwinT3vi5B5eTjZCXmltvqAtLvjToH9LuhUkmN8hfAHDRoG/cTAGkn5RNSW2Hfq0nlyRbDbg8p
FFfU2uU83a1sRFVoVc5EPUBRIiaFcsKqHgnpeRrkMiBeUeOr2T1JBhNmt9/W5lcC/GBbaJ5yvoxI
i6cHjXD6Z7chywcLH1M72Loqt34JmhLjhzuDJq26OyVzS/vSYkq9o5yJCX0ksKY6aRxj+ph4tkpO
23xqKuo/QKFIXvc77b7zamyEANWMx9EZ0qcNRtqErS/azx0xcTjVh9GF4pFPk1vsLVGgFOtgs9Df
pRxshZ0BSGPvUPFJ01B0sjPPwOuqfG9JTT2NtdLbJzqqI9BOyHrpPifHzT7ItcWtqDklQZ1gNExt
rw0J5mvye+KFoOUpFwcLgoQIfNSeT1pDHzOonXylQZ5iQYz8wjRvSz3NiP2G2Tt+szINGcNQwXk4
9Wy6DHDAS+Rtmq+P5b5Anf6B927knyh0G/rXvozL8X7hJjucyM4gwkmAiAEqEi/uYwJOw4kS1eYf
CTfKtlZ+y4utKSmp04p8UQvzI6mEe1ufCmzECwFBAeGIrfuDfL+q4J2ZVo6+sJy1K9XoObqJDOzg
med3Y37RwS+moJY6qv0yaENFuanu5dr5BHek64nNjG+/dToNwoDjYk++pCQpB3AfaVw3WA1III3r
Crzf5CzCBvOa2hjEjNKh0iXJDwzSTlpDhN+4uzdEYnWRXbZVfe7PyouD1l/dZGebmeUFvUo4Azdb
T/USBbjAfZNlJKvtfMuFLHAYSNh27GjgUqsR6k2yC2PcV5vjN2tsizQuG5rDGRok6ERwJDDqJ8QY
P1HEFKeADzHhsuRgMxCqN3Aj12lrj13g5bHdfx5cU47jd6zpXGQAdtlU79zd7PiJV5yk0DPW4iH3
sFGE8zRn10ohOAmIw7SgNwWukSfJxoIqumkKlOhJ8z1fnSpBv1Gu5XPMa/VQKvdy3rWt8BHbsWsC
vJCzG0zL2D3MniLQearmhBxBBAz1FseEVRcOZl+EfWVp4Ge4JviBpZlwgS2756Tqp727BoOhAQnz
Cq4LJ9ro2z0u6NKR36aVhNTQVJ0k5qbI8MUTMm9i05hVEl9aCedUEPXZgoW809Mqytaqo9amct06
wYANHEFXQ36lzQ1bNuwsklvyMbHbUyIP3Rq/utdiIZlM/0NpJWsbdRCebHZ5gzW7HXJYQbPtTbe6
k3CN6Zq4mw+OHcNRk8KCgrUQGj2HDhqOG9Lh1visrSccKwy15EPulNV1lm+cJFvF2Uf+hjMHk0QL
FMG6HIrzpiTMKjSWoYkD1AcT0pTcS43TddDnem+0jfeRNwUXwcRn/9gsiQu2k5DZ72PXuVlQTwII
VLnGPo1gcnqyM7Px4i+a5y4yavuBM4RJAIEWtlg3vmhCumASULHdmYDR0Cnjj9ZPR8PoQCjZ2B+1
CdTvYRyyhBCfxANehAwNP4LLqvIwuqMO/RSF1d0819whW0OlCHmgtspwIELZ2K3L6jy3bJ3U1HWR
6WGqieapakZA46tpdKd+l2HkEQM3IdL0JKu1axhkWSPfNfdiTFFQZc44nTM5QKnkuO8urdxFt9NL
HaEdSeuDHaZ6lzgAsD06VrRMBr7kaCf3Ev+nHVbQ5rFrzo2Vfs8QwPb3fEy7OSUI1y0ZQFpuP67p
4rTnhEu48jxDTtuGOJO6cid7CaJe1iKNnyz+NRkZQweoyxiQYYV9D0In8h0JM1OllAbDvNMF+BJs
2unOrBKvDt2eyIWQiOhCvxwKzR2iTNFXDRtPUwMDtBDNmVfWDZXCFiDqrhGdJon48xt9v6ZZvIJX
8X11URNkmp97LDxAOQWBXbsm9hf7yRYZ4J2gAN44nVY9e/Le9bsle5C61cU7Ulr536mjuXFFnNZY
FyFo4x4G2+B2M3t4PQ/ejZ2glvkSw+vofwCLl7TczMKuToDGdsTPsjBnBGWC/gwmKJ8i0FhbjBPq
V+l9XyRxx6/qTOSjD17c7Mos14jGi32N5IxkAZfuTOlCtXgZIcrjNQFyp2W9jUKzbNmNyNVEmJ8i
7o8J1HNqNlTOTiYxbqY0QwEihQlecvc/qS3Lhw+kqdUMK6B10LImKLrhhgBUEZ3Z6eA1JmsoxA/O
arVTsIdxSW44w2RNos5sv2G5Bzpf/FhSDf5hWgOpRCTqGFd9ZiOFUxxb+mBe2bcOkqw+6vyz2/xY
WGa9EGZKcu8aG0IxY6WIz2kj93BM4w5CCT1HOD7sdP5lohxBhjiFIlrjRhUjLyTCm5gLYwKeYw42
hKGSyL5du8jt/RL89lBVQGahDZIWHeR2qa179oa1D+mNEAvZj90FDZSYomG6KHNH4IcpQ/Bly4Mc
lEZkXoceVPi988PjR9MDu1uhzo4OgvedikWc4XmjaDD/ACZqf4413VF3czrP2kGPOX+GGt2LBSuV
3fe7iaPfJ8LH7K+Zrbf1RQGsnTaNXnssaybh62fmVEsRWgQgHzZu+5aKkNVDSGHfA4hapvYUynbw
7/O+BGVDLi0NnmHO9EcsZBqZZmylnD9h/1d7rZYuFYe4MT9aIHP7U1A7rgyGHjg6jAigZHuoiChC
BkXKVTAOsA8Rvkhmut2kNhLzvPliufGUHzrAeVSYWFHpQBXrCN7I1hx3h7Nt9m7cmrrO3knU4F7Z
dc4eaBRzuTNlVpDPXYrubM1m0p4bhF13DsShBFBeUT+r0a15P+Psv2zEZK4UUD0E34c2cND3Pe5H
7gSQQqnGkMTb9a4I6qwEaWKkFUK7QTbtYw8NCrsp6RQUD+vCX8IMAGgRGM5qbwThlK2I639B+dT1
hhtpMsgjoeQCQKdGIxtBpyBMVDEmRWA7g/XQSkzDOJryEiIHgI+9PbQ6uA4LqFCIt2a5efsq9SLZ
e3V742JIjQ1HOEJ3mrZHd0Td5nBqrEiIkL8u1Rn4RjQZ+hjHC9Bc5LL7LB01/7C0uJoiN5uITJOA
lz6sxoirsisI9SOBlMWEwNtytQ+QMgFooXodmw8lRun61lKDAlLIjW3de+h3xWmC1fXz2JAZu6PJ
msU3XLUxv0MSzNBGNo7zGX1e6t4Zq2ue2mPtuJEn2+TBEvn8kK9m7F8vZFzqB4yWiXNA7aqhnQau
h4C4n6T6/PY7Oi6qULajGYoe3PVfBCRHRRWA522c1GgXPEDs95qzxiexnwtiIwinvQf8LO/efuBx
wejlgQjiIFHoaMKPu5NqyV0aTDSbZ/ReX1etrzbMM+fkZkWz9cfPsqgZ0SVB6E6n5Kg4FSd9Syh6
RkAI/JP9KpmHMu0Ig0dC8KelFbSanrcVQW30b/qLOO6nogdq0Wyw8YQEsdc+AuRaLjHj9u+8u18r
A84m39t6RVvn51joAgoJOpSaOZikMv+B6jf90FftdPr2W/vdU15wINuccdzj+g10Dq42XHIQFtD7
NchgDkEIVIe3n/KCgXg9Obe/T0kF+5tAtHFUJqKBCbl1AGBuKlKwcE27+swRkYDH0Bl64pWJPR66
DxKpSHbvLaPh3UJtW/BbzcZIFPqyWOKCnalzTrEsL+5pCtXUDWMXv+8f/7jMSQNbFHLEzdCwvbGf
flzTbzVsm9t7d8dbEx7O6aA17jvdlN+9dvRLxoZaoZJ+XAU0lK/E2AKlcgauIZxrAZ3DsgT5+05l
+pcZiGKJfY0HOTTdflGLFbVLp3xMoBs7I4m/6MgLmKxQ/VaLCMQ/nYIU6Oyt1ba1IDD+HU3BdJUU
rmykYBSQeuIkNEJ/pffQg2B950f6pVTH+mVh/sG1iwGagvfrH0lYvZvRkpJoyhMZWEsznbKb5dcZ
EV2XsZP5wNX89yxzv/xo26KJnZEq+9bCOZb7JShhxIDuFWRrG0fofJu9sBjNL3Plf9vn/6BZ+dOy
ET2Pz/9slF89V9///R90PJ/rbz83z1/+hb+b58L6y6AjbTKu0Lq8dLr/b1oY/w/rPrMI8xGD3EOS
8U/YkW39Rb0YNBkeZ6RcUFr+s3Vu+X/pmx8RFzTyIarLxp90zl+kYP9a38gpQ93qmT5/0WE1hXv0
ejwiQTd6RNA6xPYWahD1U33c50ZSx0GvKcMO9BYmA3Rti/DjeHV2fSbs+SCkYN7/9NJ4R8cQo9cz
/uWj0MzUMXPg9EVucDQ1UC9RVTURf8myh9ZMpgPXxP528ZL3mCXvPemoYeLiel5kK/Swmit71yfc
6Yuiz6+dTLw39X73gjneoYEw6AHQetw+y0+rsmjacqA0Bz+C1uKhIL0rBFnTRH42lSTec/NdLEAa
joCMGq/TvCfLQaDU+E81x//nm/35Mxy92dWSQ+5QNwxTN82ucf74UQzR8hYS9Z+5tf/+EQ0LiQiM
Bzg+L+Kfn76uvaiKogzjySML4cLofWyJc1w6c1TjJyU1s5qn4Z1N+vWa+vczNxkZ02E71HhHX8/W
4L/bBLyEOb8iUb0dECqhaSnQkkG7AswMbjXN1nd2QrGdy4+mDh2QTQtCn5+JdDR1ILIudSEzQh4E
LESWV3mRpBLm6KAmJ943OLXNsCf0xYhs6E3I0QDXnfZL76mnZdUr58TeWrq7Snd6BLl1vVpAOXPt
IznS2ocaPGR73fZFkQVwxxpFHEzZun+08f396lB84P3AIkA3+EjRUgJcVeReGKGLf2oJ+oQsFr+s
4AOYpmw+vz0MOdD++spoUcL9IK9MxwR79Estq+UTPe35YbqOm8pEusgSkzgFZ0ioIYQOyUE/UiBM
y5BQA/eC2pTAn9fa3BozUmlcMhSaGNzAPGDrMhAlXBjcOtxockeuu2QpmeOJMl2zjjg9WGmYcze/
W4jEhAgOsvKeVsVc3a+ZxR3LTyRsmZzrDbXWhFbVSRy33Q/R1g4OSMOrP9RkUc0RVyhV21y98iVa
TBiLVGZtj9qpinsSFtHMU6yThN5+6BvXgtpFzgpX357CPCD4YiUvb27LPeJSYV/2JHfgVh8T7WNv
K+uLrKAg72MT0GsEXouOgElNGOpxu8FqVs37igeopoBLs4jLPnLGW4Pi74EbPHW7EQJ8F/DfUUYO
8dRyJ8SkFdGMofVx1Dv/gzSreKSlZLX3+Bx093JSqrmxi86uDsC2CEOtytW9B7+ToI7PSnHt9kP3
mdeEOtebhPyGcsBd9hIrSQ+LbAtWHtzE/j5ZnLyDyVAxavayHL461uJ+IvPPeeToCDeakEDnjIr5
+hU4PnC40mjMR5v8r6s+n5LvBs2uG9Vst/q1i4sn7HaNF/U1eodgSJbxZixmgSSzae2HZfBj7keY
cz7mfQ0ijJQs/eOqaUmyozSmyCpsSXx0FS8KB/Uy0eXzqFMM9PlOWkJXwGYjMpFktXqrH0CYGz26
Fi5NCw3xK1F6SrlfnXqO88MKRv3HCHE9i+hHFRcWzUtiDWDBKtw8uquubXhNZ12eEZNesWLcsmfC
oHZEJlzKHJh/14c5TnSF1XC2nLO0JtnqDLA6JVWknZPKDxQq8/s67oVLsJy1NYfyib5L07g9QGkc
W6CVfas9oS5n2aeWrJxm76rBSQPLgwIRxBlWFzOomy5F7YqKKhNXU13RZbGMgXKf1cO+2vVVN98k
KJJEOLDTdDRPKP6irDFZjqu5Kb+aaZHNOyBKG7eeEB+m5KLGp3aiobzXNG0lbF25hIYtA+WUEAZ0
7tNedMd7/BIDkDaTS1jIxsZVByA6VRYOOsMz4VaJcdFZ4NmmFll/QGAMcb/KF9oVhtXYPhFccEHT
UqWfLou1pUuE90hMB0vRLNrDex2dqDNjhsLoLbS8SPZy/frcJtYrv286wI1buVJCqHXoPB2WgnSi
y9hdJu1S9HC6P80cetQmmbO7fVtjy/0eD2k+nyakTgAjBpjsAJoT7lx+EUwyC95cOVw1Vl3Jh8GJ
U3UtRlGk13o/2XNAHk1zbiULEcRZnEj9BnWX+cmmSEP9zlma/hBPYJfJ4eprajeypQMPV5cYAmwO
/XjFEPA/6VybnNO8m7aKfG0XNO2M2F9P57lHbq25OSOYxMoyMt3U+lgbIrUCMWVmGmqtr18qMRCn
kRZ6VwcjzPA8aDpfkycOeY3LDuMkKwiLJr2XT7Zmph/cNpm+GLZc1WNctZk7EswaE1BKcadfx5CI
o6LWL1OhOrLEBI736jw2486l4Zoh/AmVGp2aUD4csK0R6DWOluuq0LB8R74+lFtmUYLQ3ziNtQop
TZZkzl0pbakCf15ddsHatrg2g9smgFUWVXWYrJZBKIWtNVFM3h4tGGMe76hce+lJlRtcXUvdU2NI
yTrDSOvOxafFptODwbmlHK2N0nGgbsvk0MQIPS+toS3ECRfRofko7YV8uTqvnYdCOgp/Re1faEaf
XrINrTKg0QysZrWt5LyhrUa2kpNGTrI1NrCZU5JU7T0o6fijlc5kUiWdsqNpNRwZlHNVP8ckcu2B
LxsoOerldoDcf5/KpblQ/jJGtJPUA/HZkumcxFHsck4W4Dgmbb4sKfVf5Xn53FgxfrYOJ/aunto1
Gsae5LWhBFyc+orm9OQGZFGLiHKfS2wIqOi7IVOKorM09PMFQGZXeMWOfkawTvnnJHeSyCKuW6de
NNonTSWzvdb7/mMhyWqhT3qjWktkJ5XpXRS+H1/q/eju0NZEmU+qFi0Y82yu9Kd48p0d8TD9vcdp
P2iXfjrxtFw90/CjT2uByQOaraikkkeJsIlktT22vHRPl+okdrtP3ZrSVbPa2XseqsHbIyCrTnCV
S3Lm4vIzFn2I2o2lDhWGf5QRtneAHsL64RrkskB//Fr7CGiLuDwB1LVbTLpkSpABVngYkfauPeeX
OaBeIgfN4RwOkalHuUHnaEItWDVTA6rec+Mvhj+d1iYULPwUX72pRVKuVcYT3XMtHJeN/TTkxUFW
PZ0Pkop0hBnNp3ienE8xwpk7FKhkAWqrd6MRE0PEOokF1Mx/5Gnr7DQ/PR+G7uvsxn2kOhRytX3q
J01+0ET+icLeh8nPkZdW7Mc0jYygABJJvpUlItqq0sfdQsiZUZJZGae9vs/s9IzQjjtB3B9BXgad
6boj4y0f3JPcivFikIVGvbszw0wjHUVyCiDNxrL0x5i2Xx/FfbIcjFqQ5eHVFoXgZc2jXkwFWX9K
lFQTuyeMG+nHmnI3cVv6iLELMJgndkQCfyidxdmPnSIxTa53iMqMqymz2VtERzwVGS5Ei59UrWhD
b2i+pJO4yv34TPSrRl/TABIwNusZ2LbrjJR0UiyHi1S0CYUt8sjpNrGATClJ0hEHXfx2dfqDM6H3
hQRcgKb+GlON9udQ16z1PF+dweEviCXUFfgiDoLJ1gNBNNVMW6CQEhc0Z+JgKa14Z1XFKWqY5aM9
mdcwub8jeaHVWi/gr8kiRq/wY6odpDH1eN1qOq6Y2jsoYdIT1KqvMVE/kbV6XdCb1nU6Jepxtgft
1FrTm2LtOFN2Oc00oDAEWrZac7PSXA2IcKgjZyWdZXD7fVWTFePRhnCHjrwS9Ce1JOcRkBNRGSOZ
bgBJM3sSES1nRaLWcoM2KSHqvUJgpDx4YMZZ4cGhJxv+UKWoEkH1XMbwzEa3fbYosAUxKBpN5acj
/YwhSR9HM75bJNYXamLnLbbBqE2T5woMRkDlgbzKLr6qSo2M2bbb1UOHoYZ2lxZzvpGj8XXoUJ4g
6vFCt6Nmn6KJCs249LiXzHlYLnTM/EFsCo7Eig9Jnpvbu88c2uDuGOnL8kNHo017YYkGSVRT1n9p
cUaD0yB2fnCysAHhyORcniw9lbvUkbtV88cL01tYWZeGzjKrW8Cy7tFCT6Z7oC6ZsxsXrT/Uvanm
SHemCccJdWMOJr1WM9z9kfOoPxYQKDklPmIWo1mVWunyRcgOOeU8LskN7zqnf0iL/6SS2gqQIk6A
w831pxTaZBy4ZCTw1sBk+AH4RK8I1CT07y4M0DXIHZy2ITkL5GWVmaMVXMDJKQnYNHn1NcFtEScR
B4xbOuCnsqkQyke/cyGH6pnd+aft6o5XuVpia2/EVvOh0Em8C8HAmSeVPqRnJC053Olip6St3ov5
FO2xf6LNblqE60rcGwIL4HCB5afml8RwSrTAOjGwxOSa/Q9eY+myGdR6NBCQ+61fPDAxpFZZU1Bg
es4go1hkEA7T6D759MbpndWLrU4RjBhXA1UdXqOmx3e5jtwnIh1Y3Hq4yxqo8kZ+pUP4L6KeGv6z
MdXG+jGm6iQY1PaQAcYgOiHgW+bxru1F50XUkKCPgQ7jjCvstVmB1gtjiJTf6g9ccj+2VZt4ROh4
fDB96gC3iDrNyd5LtsALZSnfCBBHpD/a2KBzIwcrmaN20NrxkDSd3gVEYmWnhqmap4TUxN2EUvYB
dcoo9rnUhk+T7/Z9NC81b8kl2Iyken8Tvbde4lwgUx/xAwqyGki0qntGunIHl1ucrB4cPHUPWVIx
UA1R09TyZrYxbywwhtEUU+QnxHH/NKBB4V2RARRksSa7sF3c+kO6dL61S2ScsjckdDZD1x3LJzen
MRyo2mhPsBkv8nQUVvedbIHsqZpqdeM7+vSEKLEjq7VdTMY2UImdS7Tdp7GPOe+Rlb4eisFoRo7V
qwtRZ6I4FgiivkeCJKTxRaWZ/8mKAZYGpZ3krLuFlqyRCQjnfmg1hyM7A1MFpVlOt5bbNd8KVVUs
S1gwy1DO3XIhSd3USX/sFRcT1BQd3pjBqg8o0prvvbdYT3oV23emU7UwtyGONWGm7JakMM/vZeRK
ogXJnFi2nA+/nr45HBn6LXaa9PTRUcYtbs3xJsFLnp0NPOS2nDgcBJSANHWw7LFgu5ycMhzTQZKJ
ZHrrFyKomptFS5ACEQtTPpAe2H1V6HmuC9NCvMIsa0mfhmB8R+sIudXo0PZGKwTpJbLxI4soIWUp
D+bGmYdwXNfEjPzYtp6cOvYWvrfIvmoDnRx23LgiKEDRwKUANGY/6mw2aQETdhtYyAKHiCPC+uit
DRqjyXNrbtKjWurDINryfub47gZGXdXfNAnFiIW4725Rj3ET1Ul6Q1TASpvsyrLWv3Vxa61hvOgo
VGGLOtYWndmQcrMsnD1XHChjSK7BcpGZSpui1p61z6XyULsZq9Yi0iwprgbKm4diPxcoqOAwlXDQ
x3Hh+mTHvUYQDXKmHsiMZ+6547JdpFNOjIopSvvWrMgGCjTO8vclMBH+7OBJ7mRj+3/YO5PmuJFz
a/8X79GBeVjcxS3UQBYncRJFbRCUWsKQSAyJGb/+eyD5s1lFXlbIa4cdtsPq7iwAiUTm+57znIT4
Bt2S7VmCIJbgelNV533XT/F2amNj4DTnGufSmWJjSxZzOy7xSVm7I20L86STdy1aFtfM0HAG0iPc
0k5uPTaoxgqwqio3zjw0KLlq/JR0+GURU2pYzkCaEvMP32q6ZBeUUcFuvu+1Oz/RR3+lIy0k6J4M
Z7F1KjU8upqin+YFXCZb6aK+JV2LzKd0mERzBo/Gkzs9tvJbhVjADuex0aONEglq7TYxqRXTOG2z
lYenog4RqCNvbYkpJF8+DofK9Z+i1Cn70Cv5Qm3jPDI7ElAjcaLI+stEcFAPDBZ4A+dQOES/qr0U
v16VPl3CT6vIksk6L0b9bnaq7FxS/pG8OuWw0S09O6PBX2QbjsjldbUwzbre1OAS84Vs4jkxth/X
25Zq2vEPwplHz5fCnkM77fAHpTQuhRBxsjat6blPs46NOabasovTDRsx/YQK/Z3hgFhS9wVNiPf2
mKgvYlKxutFN14EjBZrvyVj31BfOXN/66WNu+9Oq7wKBpAoHoo++OR3nw6uzzSJG9+ZAGZ+TqHlp
3KqePg9SuOrF7AuLlg2awM3stO6JMuY73QPKLuyIqaGQoOMc3dZClyU1RLoHE+s2mO4I4Xfr6jut
KE4hLN7cUpp1ummCFAbxi8L/qFHRu5mgNclQo5rmLflkYm1lnbXGuTScAcePNx/PmHcubbkoWoUW
jac3bi+vaxCMLNV70yMgXCdO9IJ3ndVX08YTj+/NULBOqRyCdg2APAbH4C409x6xSDlDxb4bejob
mQIRfmjNhvObXfzfxuQ/6I6/esBvGpNXL3+/xC/N9xd10Jxc/qbfzUkHZy/ddXdhthpLgAiN79/O
Xtv6i1drmd+GScGe7sq/mpMkXv7FX4uTnVImLBdaB//qTmqm8xc5DjQ0Uc64SHYA3h4Zef/E2GvB
yMJxxC9kGXOxVB6+434VdT5h4xSYEyLNZx/vgh23xYnG42H/iKV6MSIHKCZ8GKDLNR+NAtLbGJsM
IKFTXyB5feT7+NQ546YM8gpGDYWKV0/hnX7cYRtkGZDFmBG53yhLcC8fDjhaqPAxutZhyzbxJkHZ
tQu8QTuhoHgzCj43du/oGSDuYL8+6u0QeCqHKZsU4CrqlpPeYEpA2X9i1V8ewb8/MlwLQQp8+HBs
INTA92YdXkumkXtlKESKQo58m6lxtBJqpJ1eovp+GLPsezfm6sSlHa6Ly6AQrlGhMDfgqCLeOBx0
mkFuDQ0qDdut47XRue3WwwCzcZDeXJa6dwo8frhYLeNZxCwwkoU4BPnL8uevPu1gHAlNxKcRapZH
tmrprRmOWPVYtCfm4tuHZtH+BpyCHRYU1q8O2quRIjwdZpaNgI2dZNzTMBNYO3DT/OEEBP9iQr/j
CwrcBinY4fX0Ysjc1O/aEGUdIV/ZVEdUyIK6GU8M9ObVQjsHao8PCg+L/tLRTM+oZrCxCdowz0mv
7gYhdkFfOqFPDWtLfcX82bStPPv46t55WsjcMF/y8WQxOiZ4617kzmWXdyFnsmLj2sW4VbatbYua
HMWPhzp+XGSH8YLRd2bjg539ePbjjnO7obZIViHVc1eWvnUeDdEpGu7RdGfyLfgxj8WWzCUdnf7h
4zKoHjsRdCaKk8awi+L+kg7NhrSiTa4V/ubjS3pnMGRikIMW5QldkqPV0EGPXI30K2ljTBdWgt0p
6ANvj6S8PK9Fkp94WO8NtyAlmIkLF+v4Va6bATNcR6fUhGZLVOfirVj1SY36liA2IyQyBWPjx5d4
9NS4n6aL3BY78ILQfKMdtBD3QuFNRcjhlNAPm7yGmgSkjwd5e2GQ1Zj2dC8siBHHDw2dX00ppWQQ
SoPnMUmt513eZpskqo3NOFjqxKv23kUtSxPdQUQyb9iStr8s+BJiNC98uu2gTG3ygKD0P78qfxlE
D2hSgmg+nIrsq9OpMvwsHEVJJmOh5TBSqdyWrWzofwnjxGx856oWFam7yKOdZctxOJ5nax31M6b+
DBI7ZNkUm9wgoeTjq3o7Co+IDQb/XnYCx2BmTJF5j/ddhHWVutQbsY+Krim3H49ytC4x7ZhrbDbY
7CK1QBl7eC2tGzQpspg89BUsQZP/ueHYR/HasqITF/TeUBxQ0B2hqmGuHw9lGrE3D14OJSp38YDY
4z069wGux5SdOPe+NxR3Du0YbxOSxuXevvpi0V/s8moOcjLP44eqI3mkT82OLtLQ/fFcsDCMLIds
c6lqH+/TIt1o0y5OJN9GkEDYDTstxPru/QcXxLqOgoNd7nJZhxeUWKU30JaToZtpzdWs6bNxTck5
iq/1IqhOMCnemXlsn/jQ86m3Ybwsq8iruzdkBaUTHKYhdV9EN3nakxEa++cfz7x3RllYPOQmsNAa
bKQPR5H4/QjVbCVJAZXaZM38bBNxd2J6vzvIgh+w2Cdh2z/6SqW9kSWRwSBaV+T0PZR9E7f1cPXx
pbwz3YCe/HuUo6dDj0mkhcQCnkZDcuZXuUWVq+42Oe3T+z8dCuGmay6INpBd7MsO75pD93aq+8UQ
M5gzBBTIWWuB0fMp9zvtxBN6e1m/MHDMbIxCi53/cKyAQo052DrZWU5mXwjPKy7bIU5fOEf8IdKF
ZQhx/vJtQnvAtuVY7DxEplZOJUOVrKsbR03aSph4Xz++eW8/f1Rn0LsaFqxRGFBHswEj0JD7hSfC
JK7iHgVAWX7JY+G3F70fWxVmHy33T8zAt2NyAFmIpvgbKMJZRw8M75bEFIjrqqLwsIJTrNaacBw8
PiabdYtq68fX+Esd++rww61clL2grzBHoX/4JRF89faWPB0jKWuYZR0Jt6FnVQFI/6BCUEDrzv+s
DW4gdshKO2pEfdtMmymr9GeTVsMXrAI9NWrajWZYFYs2yA2S7sbuAkniL9SYfEdGT9vt/BQV0ky8
zgkm3dspB2ODjfJy7AX0csymUFkTx4bF52gAx4BuCkVPxYFgxtWKvdw5MR/eGw1KV2D8Yntzyw4n
eKPyalQV+7wh81rgwsIxH5VdtypUfuAkJ0Z7ZyYsuVgoEKnG4pM5+v7hy8vSTvL9A38KAAO3erYh
Ql7EYREPDW80ZMwTO6PlH3k0F8DPk4nKYoHA37MOL1CPQTJogmZHE9Dd79wfi8aTZIVkndagrmx7
uP949r13jby9cO/YsADoOhoQH2rTaDWfw3QYNRqm1lMwplc1QVihIBv+xFx/5/lxMxfRJmkgyMSO
PvMWwEpPU7YMY84pSFJbEvW0qRbnuDGtE1Cg98ZaPocYvqiUcL4/vJV+5UCWH3K83H5DeIBbahd0
MLN9DmBh8/FNfOepeWDAuXtw7BZby+FQRITHrh81RTgH1dLHEN6j6Tf6prR9Y8PxkRCHaYpPfMPe
PjnCuTyqussLuLx7h4PCWOzmNNV5F9ymuWpmGW0cfTDOA5DkqwAh+fZPLxIG8LJpXw7FkGiO1kXN
hGee+GzRumHEytuXSEu7VHWXeTLo+ywS4yfNRB3y8ahvnyKYLeryAGKwgunHxeuG+N7S6xhVDXO+
Q6aHqV/UMsxb2uEfD+Vzww7fPdYvOtA2WxzTfCNjtlAH5n1BSzEzCwRo82TLT3Wg9GKFrrb4nM8i
vxeoIJasrK475R56O4coNTBf8WX8qhAdLTZ5yhc3ReeIJ121V2ifnJB8PrQkATKta4Lqsgc6pM6p
Pf6b/ZZNMcoF+4OJhCPmsW9U9PU0FSTJh1Ugg/MRadZlgMThxK19bxTWUJvgKcvEjnK0ysz9bE56
nXI+l0619oRS6Kb97sQMfTNXKHrxIix3cDEzH6cLtu2oesNh72gAdN0sGzI0f7QeUzJE/5OhqKdw
VkSEbh5/iPK5U610OkgU0EHOTLcd1zZN/42enexxvHPv2GCR88NattBflz9/tT2QBlH0qTnKcCQr
ZCV1VhtkWzk6no+n/7vjgOlfpj/1ruNtyGAugSfFzMGoGRDK07fJv7qEE5yiib+Z6MtTonTCOY9V
mV3W4fXE2qgaJ3YkODsTNR1Ugh4DZBWoUIyGdj6WmtlsIdifSnl59/pY94hMwqXkHjcyhZU5GQx+
GSonqPcq0rIXRyyEoP/gNrIfWg59dPiCZZK+elyxmjPluYMMOYB06P2rtEd0Sjls9/E4xyxeyq48
JRwjmFbIJYKGeziQ8ERZdjPPi7DvmHwJvNcPeaJo+jv5ealbZ1VK8QbkyAq5f7dD+WyeeAneu6Ov
foF39EUI8rHxOtfgQNhpbo+J1S2eOvjYdx9f6alhjj50bpOOU8PLFfbWOF7JwH+0ZNmf2Hi9P8iy
fCycVHb/h3fTJHkPmsqy15piobY+giNkn5CTTjy292Y/xQfXZm9HnfL4qw3+rhddTV6mk9XuarBH
465B1kZVih2fjfC/ji4xVJ06ZLx7ecSusiiy26PafHh5U0d+p14yrD2nRYdzJpuf8rizbj9+VO+t
wFhuF37gYu89Dktw+0mjYsn+LtKdYFWVk71F/EeZxSaE4pS59+018TIvwOCles7bcPRRIUPU7gfS
jVG2o/Ccy6RKoZor6N8fX9S747CJ5BAP5I/v5OG9c3BBd3bJggX5DZRIQx7KzhlVemI/9/beUZp0
SYJnTSQe5fgk5ZWjXYGZ75kJOHuzuZlQPqDy941SnriiZTIf7HSAo/LBX6qUFlVE++jO5bCYNJej
ZAjLPdpmpVbvKjXJm8Q1SOUtZHOiPnXkX2Sl9zi9E1eHF5UjtXmcyJShxppMrRvDDN5CdlPluVO+
5JyM4UtZeBtuE6fSnwqvDcqNqLzc/OxlU+eds2fQqvuPH+eb+wyNgX06zUyI+TRCjh6nKkyk2GU/
hsKrtW3q6eiCKGbcJhaEpo+HYi9wdKd9XjfCGn8ZC+lxH2+ao7ooojZKvTAvC42Vciq0PrjxJttu
vhRWpWdENPlD3bmr2dZsFPKcfOf5RvWJ35Kl1JcoaynDPtRiFOlLNjWqWKcyRlPeEOd9nXPSunPo
Kjp7MepjA1YTN8RmQpD5xc5E616MtQyQdSvcOqGpxjp+1Pg+/eqOpANu+H5mu2dtTMgkLcafsUS/
SSRdofNokNx3w3VaUu67i0AbtlnYwiiIPksdBWojE3sUqzgTafTNDvLOlRu+UijmUbZ5oERXZjlZ
GURow6usb5E5SW8KQe3I4nZKhObVRDFoRt6sDB+XgoXmy2vAW4qYSYDg2M0UhilUnFdNmkUaOjTY
fN2mtibNu5S9iDCPBIGSRDtmjlPMcehnyGH/Hh0tGvcgUvIozAprGr9bfkyaBPlt9QAprBj7FJxL
A1BtXeizzJ6s0UrsejUSgeveeUT2BYQ/q8L5VHZD4G3rybWa89axXRMDQBkYG7eyJ51LtwsrWWMc
yOod9BA3uBZzPgXh0ACuuIxEXU834NBy7VGLJQlOESnx/YM/lZazNuCe7Ps4KZyVBgu4+FGjdfpB
XokG6aEbZEElvEPAzwKX61euTYLiOXrVoTuP4xJ4ZDMEhfslcxMDlnI/uGhV4yj+22ZThSB1xjKg
wxa3i/jCIlkvjdcUA5P0SbOTyCScxMNr1du2mr4Xk0U/fwWUNcm+8raRjxrVThHdR2i73b3hVL63
bYQ5ms9yNNJsA3ZfuS8jTi8McT3YPKDGEyCreCOKxsflnSiUazE2QtwcmmrcmwImz7CRc617exxb
wU8FquGHKvMG5bkHsO7M6vQE5lBdeclmEN4iha4q7SawqP2tqmZIxwerU5ER5o3tyLU59Y76UaeR
/mxZCQpduH94BWezavkQ1GlRb5Uohkt9ciUsGXPQ5yeM6DikUSRBXtcjnJ5AQNm8IMsX6RdT4exb
GQ1Av1XjRF297igyEo+RxCXiTBu5FmI34VlrtIfWd+OXRNbBWAmskvYYFosAryDzsMxuGpwN33Wz
EQT69lhAdgNSzIcgKnx17ujd0GwSLJRjmNhNSWgmDid3LQlWdrZFpZs/4sxqszV2da/fzRzEHUh7
8zhso0G0z14mLfsqnnwGht0GeRMRiIsLMdamEjVjaTxUWCr7dWmXwbD3KryYoUpEJfY+utJpa5NJ
9H0Ax6htTOJdCF033ParN2dO+4gPK+1CFWuY6iyC4xRuIre+b4pSn65ITzDbkDy1MaH2OreBg0Gk
9sQ1RoKoQXUlHMyZEm3mutd6GV3hwfWtMI5aH5RY3cV2GKeZRRSvNidERhJShQ40y6aVTAt661lr
2I8s/MlTFYzRHWu3KTAhuJC5tKIqWG78Wp/PBtbMn0q322enl2q8oGiQPRMrmMoLZLOAHKOmxpfI
HjzCe4Fh7IduRsZj0tOoXtHBagcQeWav7eyAGRsO6HDdrz256vrtWEqjeZLVpN/pSmtvjBmfTTho
ODEvWIeKGxBXXX6uySoozxDTijmkFlTfV20v8rCUmv8TEX9QnpPf2dW7IOvM9BLlrP6sJboT76Cs
59oOVVD8wxoMo8Jt1GA1kkENurItwA6iI8f+vzXSOssu42IIjL096M6Tm+iNS4iobX7JdA7sMBx9
qMO87KOf7qdY9y+MCcX5ZdUl5LQ0Tim0jU8SKXiZKBn6MIimxB1WQ9lYn2SkJcZa1I1EVU8Wq7+R
/jB039ApB/VVgywRdlOXgDFjLcFBBmRmGsNGy+ZbuFBq+Kr0Rv/qY5EQj8idhHEBmsC1zyY7Ycmv
YweTTNAZrRkaHYmWO9aS3txKv6nMeDUBfzDWsbbgHxtrlPGX3BjFNxx95pObw0Lc2oYmEUJYOapi
nWRQiGdjN/Q19Rgrru8iLW/kQy4sFTzFokrjnZfzuqLj5iiykqVl3lnmrNuhmUV2doE10oLCmxDU
FOr6EGVrr3ZUsla+6KJ1ocqsuImLvsqf3AVitxNB7s+XOJui7hFbOH60oar4SiITzuVa0Cb0mYiZ
akMgmEOyavG26Ts1McuftbxL3BDQcLe3tXgcsAPx8DaBn+rNBkmOiFZBUE7irJDjXP5UdPsnzky9
fBkSz/tR42xS30dBlC7/WKQEm1QrYYJWs1azSaik63xm2cgttepAAAS3rFaAW0tpxSMQSw58kHfb
LKIoN7bghcw4V9GTWbt1eq/BFzKY7L47rVPE02q39Pn7O2HYVXIPzqW1zw3cY0xp6Xe23Pi9V8gH
X59LnMFN4nfMkjlLyysFxk/sm0oF+Vkc2wGiutm3p2iFyaNWT4WG7FuEQYtuGiQlDEn4twFd/Ren
jZv4Lu0r2Xy3Rn/kFUqjxLmu4TD+sMuIINxBD0gPSpFtQMrMjAm4ottr6YYQH8feRW4rcLuOrs8d
xus2pvVndkY10xhgZ+8BD80NmwTXSTdulKSW+OR2oonvR+50t5t6OM83yp5rY0t7Mel3WTzhivWt
Ln/C5WNPd6D7Cm3N5Wf1N7qtbRwGYrK7cyc1wW5Clp+JxwWIB1Fu8qw9Dpep+VIlMzU508ikWgFJ
wYimz4N/VngZxfORaNU6zJrekDjpcr0/UxMusrXhp0Z102CRXLTlA888bOyWF3OV6F2hfZVYZIed
kdTxsNV0RrjEgTl4W86VuXFFtHIxEnYzSndV93pmbpGhZICD49kcP8WNJszPUCy161rhzL8kI8pt
v2P+7Ydr3Mcl1RZP2EZzTyA6k0k2g9luMYtWxifioTJ/p7d28KK1ut58htw3FOjjYCHnq7HTOgdX
UUtFVNOy0ga2F7mTXq7aIfH1lyrGOf2FPOqUT+kkp8dfm+n/CnD/wYHzXyCWN/Lb/81j+L8vr7W3
/PW/lbeLhpazBeVqmy0+PRyqDb+Vt5r/l+sujSvYInQyaYDwR//kAlneXzrtl+VfnJqXpvS/lLeG
/xfLDHWrX/lOOsayPxHeUlg7OP7AAiIgA9cAHWKql4sY4vDonMYJ/HOR7stBq2PxwKfDtq96fXRE
D0MddgN7cPS5BpB03YoICNvFwSzGEDW3A4sS1sCgtdY1LhL9WU580VoWebfqmjUgAysGsRvj5vBg
NafUl1d6xv+nXrIEq/MtBlAd/6LspnQwvzpjUPfFc6LgXZIToZnjMHIicBJ2HWk+QLM04CLfW2zH
5HogSqRfj/Pg9BtQD7zxlV/UF/hEIrwuRt4nW3rf8z3OEmGtyXWNr13RUn4wbCFNLCy2S3p42Sd/
x5af17syy/TkHOS4BmnETXU37G0TGfLcZI62NsZZS888v2DtruG+t8SAaBokANsuHDLT7HasxiSM
EzW7Z57ZudlnG78TX5W89wbjXqsmwucaQXP3qu7k8JAHVdCc2Vorgk91OkACw/83ktyH+lDfDhjg
izMJBT4Uad+KrVmM/JackwSmvKLCXF23ks9dxznFxqg9VWdjBYoW/qmcC6o6MEl2xmT78RpUfYFH
y2KfFmpjq7ly6/uj2/XbVomGVnlTI1friCUz9Xje11oK1xu3UGXre7qL47lPAmS+UqahvhEZD064
lhwCNzWnik7HbVmQOhBv635KknZNcclQzR6wc5ZTOOD4Nd6DavfiTxL9gbGNYs2GQh+IsQDDORsF
k6svanmtBwBmAcAoc9hS05ss4itjDSd0ExV6cTYLJ1Er7GwQDaSpAWwcNN+vzuCD0mlC7lWLrXBH
b94ExKML8LL1L4xHUw97wgSb65oWI6xW3JNi1xe9xKjeUoa+NTApT3i7cqNfI7is6xDrrglgAeKv
ESKjKh5dHNS3MeeG50oE7cLX9M1Hd9ZHExCRV32aETjULO1le6lFSl2RVOcDmkkjyyOoAdIwuJrK
7dbE2NsBznBRfG79PrHP9aSKf3q0rIvdZHgYplQU2/plRAEGLl02juUaRXfunrmwZfN1EskgWBNd
oN24Wlk7qyEboBJpKguKvVMRPTBm1WBu2hTj+4baps9RwS45STvF0ERbXY7NdzE7UN3nno0L01Vq
n4wKLk4YmzGHLhxuQbMdM83gGG1U7lcjkF2zIq0h0MMAx1YBlseaEK/4Edu9BYUeY0NMO33lyyVk
oMxiTkNsljTSVhEogQkYmy/9KLWfRL61LuxsI07XugeFgBCJAVhI3LaDIsrdxyYFyj+7C+AbAIr3
QdFfluOYPOeq9miX1nM7hMRwpfHGqjo+f6Pn1WtRJBYIE8WKuSojAB2OXsBQ9hCrfWaT7RkhR16Q
yLyt80VBjsVL5tdsvFagugIP1T/3N8a1lcx2vxcpB2DOyDablhWabLfeuuaYdTtgnWO00oOq9V8S
v5fBXqObSzxwqZcG/2Xzrg2bQeWN+9BREdJvompo8lt/cpyWXZYHCX8NhbqVHAH9vItehn7ox2g5
fGkciYAEJsnfODlHnxdrrgErNxXqt3XgasHs3PhJKkYbQL6iaRCjJBFPTZ74xVlAP9deuSLLp7t0
ZhOzTSK46Bfe3JXiayIy35pW1Vi19b2gepavVZ8thGRp92zrYAUXrN6sF2gU/c0YmKVcj3Cqp2Ev
GSQv10CC0g6OUcP6Dc/f1rx9FbhR9TnKepdEw9ZIguvUKFryR83WEROtPIrKX+TgWMWtH+VsMo02
EEOHTd23q/PRNFrviXZZa54tSy89caDl5IGtst7z478l1FedneY8kR8xSaqgKy0hQ3gLa78qNinK
UC/MqkxhkRqk7S4e5LLCxl34L22Wms8YvzXtvu+deWQ57exbmzLN8GkapfGSzNgY1sWYTdWubvi2
APOGv/LFkIbebMm9gMo8mEM+w7jVu2SddM6QX/uVNg27jmaR/RCAdfI3NoZvsPP2EN+7Zmc85Lox
jauWw7kHyrsg9hh+vpeFnl9DwxamFU8Ea3nRZQ6FIl3lmSZBehiV5HMCDodjXuFUNS9kWWlr1DLi
FqBHIneWmodHdPSJ2lLcq9NzHnRCXurQ84J1PuWVjdklY7Mm8aJHg6WU58m1AVAbfXpeci4OYVBU
kLWiynh2Ug++gePU43KzNUfbxTXvEJ74vFa7hlMqO8gWOscq7wpsqmgM55njlYzKbQf411wBHva5
NwkwpARMubN27FRtdZv61Q7Hrg60u1BxfFZQrKvPaX8ZDw4uGfjdcHTcK6OxO+JgejjzO8vK558c
ZWixcFI3vjKb04YQutSM14WMk/im640Bi7ZHYus+GOrqajDy6VHLRzjIOXdTXE89Mp1NBNKVdDk9
TQwKN1Q81UrX0zzYE+Plb+O6LoudmWZqYh3MkypshddAtdYr0jmGDZUvR3A/El3dFG5r66Er7YRn
pPf9feZmBBIMtW38hD5B/SnVchDk6BOQeBVdNRKxoWLvU54tQItKohzccnf7h0k22JXtIi3u+0y5
X5PawLFeO24yhm02UZRN5kU0B8bViDYxDV/oWAl/vMEdrd9VhSJOKjelZLHz1fgNTH/hb00tsm7B
53TWvqsKskQNtljuBmKQR/g8myB1E8iZr/raZC2w93VQj+lLjt+jEZvWNyKCNbLMlcPjmA0q2wmj
jL7PpeaUoZ428UNrkM9+gaI4La7bHpz+9xJf9087MniyfWIiespzoeF87VynJ4GqBrmus6sJwsyp
nbNUteTKNFJBdaoygqQQBUojv43sSWhnwklTb4sqhW3gTNxNeWPEluy3TT6QduE2lASdVqubdZRK
k3IL9yAElD6CvUmnlL56mUOfEHLAsl/6bvxiyF4v1wVSBXUWq1Lz4GjY4rkyIeXfGED0qjtTTq26
J4umUTvDKtXPIG/memOjw+NAPIAH34vBT/NtJSEGhEmqBncTpwDIwilo8gycVzYFL5zmAol+ezLK
T3NmCZOTv6Yc+gOiyT/Ryci6eydjK02uAizxXuBRogrFviDZJb6qyrHbuSWX0fAiayDTDV5JPclS
yDU9xvbmMlJJ9jPWHH2iXK97yc6cDCQfc6/MGdJh2V6TwTMTJguQqSR6xvOgJfnjRCUiKPlLhpzv
4z6xFGdXv8pSCDuNa1/xuU3mcGpqaG7a7FLWy4W4ZasFK86Lrc5YRXHk6+fAdCyOqs1ETx/4vv3s
C99X4eiUJioz3UXYNgZspcOmq/yXKkqsduWXLRwBIy416C+T1PoVX7vhyut7ddMVYB+g0hv9C1uY
aYRtniA1RLBTf/UADz14NSHkIXWh+FbkgzmuSzcqALwbcm7WcMrmZ5ZHqsF9kFDYzTwVbREh8FmW
Fvd1a6WJ9wWypg7qrbJtCHrNQFB5h/n6pzXafbWretlI6D+2+jyOlmgXBTl5DUkuBafxWKU/k4Bt
w7arAYghyfR9/8xwgGmtZ8/UvxGFRZfE76Kppt5aTPelLAXiSVy5f1MD9TgNxYNehZ5bKSAPJSYQ
CuUpH/sY4YcMyVyaz2LUbCp0C4Kld0LXIM0R5qi+TCWb5lCHGtKsNFVAx4cDbr+06aj/yKjpA4hL
vQ79dp6xZ7XhnwGnKt3eJW0C3OXvDth/D+3/oPH80bH96seYfi9fn9p//Q2/z+2a7/7lYXLniE5v
lJ7yogn+58EdH91fvzCkWFU4hTuLQeH/H9zNvzzDtdFP0b3iu6PzC4DGtcn/4OH9y1kk2Ui/cU9i
8/L+5OB+qIQDUE7MHHYCzv+LSZJiweGxHZgOJaYiqa+SIUi9dV2yXtwIdg7md5LLTHeVY2G0L1oU
rNo2ylU2f351rz79bkW/jvI8ErfwC7huPLRYubCEIgBfCguvVDTpkOYJJ+r+smzq2iRrQbnBPXlk
Rnc+OUFS7ccJyfgnTkRjQ9ZbNro2wk6r5eWIDRXPA0s+OVj/nM7/Z8ToLyvevzvn/C4fvveizwUO
+M7vopbitMaQG5fm0OYNgXFuStJM6lNkF0tJdZVks3Kvm9Gymy1m1iBZ+xh1+eI3sBM+EZMloKDZ
CTtdp2y6U0anX3iE178vCBzEoNgIKerhC6Z+c3DfhJXbZmU51WXqgn9Z65SF8d+Ra/9JG3VZ/RxF
NbcXhrCcZtubKoVxaZO98W0SSafWMTFOd4Ew/f6Cbo+ct7nTB+knUDSp8+nEE17a7K9+KSoUalM+
kzZAxs1/Hj1hguoMW2O/fsFZF1t2X7RVdF6zAxzB5o2tiWJXFj/KMuluAfKKifS1unHOants09/W
/v/zqS5DHfyUxYPmsAZjPV7A5svr8GqyFWkCMNE1hgsz8hBF1IZs8qthmIFTzaLLqucU125yCpNw
KA1wkJpijac+hgLBIfnwWG9XsDVyi2xqL0qaXf26mxXsLMcVsHYg3Dn1A92WTF+x4U/HHdId/n9O
LX7/R+qq5WfwHBy+OOTa2sQpH8nIrImzfVJX8sIkAkSAvqngDdUUoorkz2gNv4ZC4rIYb3ijodYf
TU5Z2EXfFEN9oS/xifva6t3unHI72SskGabliazRQ6kVl8R6yDuA0YsHuyyNh48Vr5ULF9Uc9yID
qriuft9CI3GtC4pMmnxUhbRpMrS0F06oyd4MvdiwsIVykSY/4zh9lH5YbgVsjPYukKxx57MrXhMb
aLo3ZTpzXwkFpodfx52mNh+/V4fqFi7atrGLcuW00FEsHQu9NB3Co7KKat/EUNpCKnm86b+XI1qA
zKSPh6PtuoiFXr89fMMMY2HDLBUmnXjzw9tM5B9NVK3qd025NKFjrZl+Ekk89WdWjB1+w3tdFmHG
2SFUQeay8ejtCwmYncNVhULC8lpFd8QOzqeKQpRXc+yWaelfRFDiN4NZDCHIHndVqbbf57a0nmiV
AS7RNfcO5mQK1qQwNlbXXo9OlNz3kcemjVgjuHXatk5HErj2ujZTnfyxEIbDRtXdz6CNwM91Tb9d
JCjniTU710yHb7KrNKo8or3iJOSHlaMjg6GDfJbPvoRVh7riQgmj3VEW9h80IJQ3aRkUIQU6ezVW
JT2apJKXaizrdYrpD65ukQtuigkYwkgf0c6pOxhqAiePFNuyI58aQGq8KyL5COZ2vqXCMG6wnsOH
NLpo1waNSyxmmbxUXfvTa2dXpzQgalCzAnraoM1rSWdsF3CED+lt9sGO2wDVN7Gr69bnThhaRk2m
qoyz1spIWnV06ivGIDemOwrKghwH/x9t57EjOZLm+VdZzJ0DagHsXJx0LUKrvBCRIaiFURhpfLa9
7YvtzyurZzqrF91zGaCAQmRmuCLdzL6/fO+K0dzGyvEg8uPmkfOmv17onorYno2f/mSqdKUEIUmq
SdTZdopbRkPvzkEjsRrcwbijBqm4Z/iS3zJ3ZpQ4JH0doC78VaGcqb7DnG7TIJczmhiJ0vtruiP5
mSOx4T+cmGN+iN9QnFAMOQcAJaj1NB62uGkDoJH2Ac2QdWhSlzQNWxC82wiyH1P+WT32g1iDY1na
0Uz65ZTn1fgY+0X6llOoHUO1BflNMSj3wfBj60Yjm/y5ssnta1IZrOl0047CtTXEPz7KHUXAR7cS
lW9sQWvTtVZWCGW6gpk8Cujz+Shm52gaPVBchJ0myQO69kTuVA8i0bi5LrM9O+OhidWHA/YJW9kb
HOtVv9fqBE8rBotXOWnZvIKSznepppHLNmTesGv07tkEI/m0lGPsW7+ftrklmOTdUl6ER4JqO+Ub
2qezcNTFmTp15Fpt69RPBAhl0RJwhSRRQpuSBOkQlX1B4B3iGdPsab6d1HK2Y/A3tgC5JnuJdIHW
SR+8zjjlpICFyms+XdoSGXiSvdGq6sFw0hdl4Hu6Yqsbr7OmlTJm/Q05+lY6cPRDMrYnlYxEw2Xj
DfnZ09ZslnltlUW+m5OZ1EqzKEJDY8rhlvWnjTQI2yC5erlMgxdsTTNvdybh17eotPoH+piqSyay
5JZ0ZHXKE0usOzGPR611NRoLPemQEj11sP0DRo4ubE0pafEEwulWHulydCKk6fxltZRLhM1YBCjP
5vJMvnteHP10KsvXFPxJe8ukqmIexJ/gHlTg5em5pXM2/zTi3PgWXDnzmQ717r5WV3EOWWLDcPFz
NOUvAQKi+Llr2c7BaxYMYgeJr7n49hsJLU1ySO8+XCNOPkFioYTTfOyWWwlXQt0FWSZ6ZCW9UW5+
HcxqjSy8cnWltO39nNq8ql7lFsZ+vdCBlefJzkhOlV22UQxqKWdMWmaIzyQNZRPkjZnuAYJj+grB
Mu29tLQrj6Gy4kxwADG0EjTHR0miL3bYz3VWHByUd3FNAdvcdKfZKG15YdhnU1lTrFlybDboQlue
xxS94aoiiVBf1foYLKFVVkQH26yjbth4zWSfIAWc4iyCRiy3ti7YYU1tWuKvRfH9OFdtYb+bHQfH
Q0vu91MdcIslYW50HI9dSsT6jQfC6LzOwuCz6X3WjrDXyuGwmE1rJZEVuzorbrtYsqevd1YLvZkb
C3xX3lcVbOIBuUW73MJs+e5j5fpNuTasYArGkLtT0hs4+a0Pg9jGxG4Kdvr6q15KGkcFbqPmaPZZ
l+71QLZJHiLeySZ3s+hcoXSNPJL8OaShbn12h8m0NmT0WfcWw1CenYReKxu6qxQir87oFzEEHrGC
EIKBPmqWrF2s8nRXKGsC8+QKixollR7U20xvJH3nqcRdtabxLp8jSXlsi/ozXXpiUI1C9z4pkvVT
0AVUBgDXsyThdO0hIvC2NEGWm4aeQy+PbGkX45YgronIPhw7zckpjSI5BDNU7DPKoKn7olyTy6L5
gLQ90Z0peS04J11OATZP7os1tFKWnwAMivHHANWfsfg1eulft6e4sb/sSh9a+jqX2BmsKGcqglMy
rK69I+5dX/YsknZ/n8QsmGFdc2zfocJOsqd2MHv3IvsrzRGmBiHsb3WnapaseKyy+F7gKFZI7VxR
2nTRMlSRhFuqVOTfGceWrgZKqaXQQuoZgacoblQmh1JVz2P+qIkgffGS3FhrWTyvSh9md0vmodiD
jmCgxWVvXwbLmX84dR8/GUoGCGTQ5kBotRFBQ+4zx/IX0SfZnrdXb6aaGWgVWBMtpWVxdNHhlhsx
6shaWspQb4lFfRcSI1HZ2dmW9F//rA1VHE42OsSV2fZ7d461B52Iwi0aRPaW2QaZsb2Gp5zJeWdd
iYI+IObYk1YYZIFL3FDqRKkQNEqQgUVrS+ChbV1ksyk0Jzhc1dJrfMB0abozC4vfzEW0SHqc7x08
WpGvLSNNn4yicySCvDykvo+EdnREc/ZIxCz2wWLre5DaeJdVhbGzKH9d52RqApZNz8gzwDypGUar
VbtiRa6Ic6RbUx1ssNYjpiZ0coNNfErNXe2gaFxDvFyFhnXr/DQJY91aFBiTaj7SBFyNNRSJL+6a
xYAlthq175asR76Xf9ng5PeowmpkjN4YNUs8hsbcpPdNzsP1JEw8kQ9p+GFt++0Jsx0pjyptvRsw
5IBTguWQ+EN4QohK3JBk14zyaZnajmr34Qq5SWmlKkS6LfV1N0zGdxBr/ilXtvVsxgzD0I4NbtpW
E/oq0HMyTWiQRUzmdJ0Az4+dZzga5VDLmlT+m90FSX6RJF7BFrD4MnWSB80RsE/TqHZ8eGWgceph
FGZsZLYcD6i9JZz1IWOzPiRJZv600OceAf/NvTmXJEbKIJFbq/UNpPyOqXbFkCh4GFTDqPxlNx5m
YqheKIZvbgen40DFu/fvB9EY7PmuVzzWVd7MkUqk+ZKhzn6C+5kPadc39wM08D69DvaRreYeufwM
1NDBqq2XQs4w1ZljbwBYiR5XchpignCK+HMYVfDsIDP0Q3dsByBwTfF7ADwBdQraTDeA8FMkAWM+
7HhgH0WAhPQgbN5GEzt7g7EZuzE5VIGFRsOiHGQlQbIpP8/Q14b22I4nlXXdD+lnxYNB2inaNzEu
L5aVuGwobZmTIjkH1sUfNB0BuF6JKSyR451Rhgjt4PuqfxoY+O9Y0In5NPQyv+moANoN49RG86yX
ishiSYBRkguLftdSYtNWujtuAvSK58Ryk36XB8jV+HwVMeDBXDjaKkaEeTRVoq2NdJnfKRmmarTL
jAc59gEGo6UO08JJNn03O1sY82bTx1X2WNTlu9EU9o436MiwYcR64aPF7aqWliJ7eHAv0pHrbjQz
Vdsk7eujYG7aWmTQRsLyUCHO1K3KS8D5EFGGPj25mYe2ikJfCBOrHg4ESBenAsnqua2rsybU8DGJ
IT67pfBvTBqMN/qsnB1aOUrOrcnrtrT3HvzAz8GYSIhHrZZ3p0XPucV6s2em0gdt17pVd+M0i/YO
500yIt21ywdfVrOKdMut365JPO/UmNOaMfqf0BTIls1m9Me1tlj2yHFlYrjKgnxnZ4xjkF6aQLye
fAmfYhYa9RBT1pmxzftyQWRndMxXdX82h7Jbox3/OQ5QIJvZJ/VCc6Tx4DIFR8in0x0zebsmavqL
GNs0MpD+J94ITT/FwZ0em/rjwAxwgPzwQrMLpgtJFkTD+Q3B5u4yrDOZe69OH/cXSgZYdbQh3Tb0
D608u/UQWoPSV3bvrA16iKLSH0So2eKEa9Tk9NOLUBCoFA6Nya/it0ehFPMdEbXxZk+5vmntRN+X
NYTdkJVZKP2eWh/X4jQm28DaWA4nqoUXtPGzKiaevvjoKNwIUfgGazJq8RAbg9rVblxGyoWWLLUi
WVdBMojtbFjTh5rsp9buikPRu8nByZE6cMq6d0vL+2bGah4kc+QFHhqVj3JVUa8nX5vuY0qLEbXA
k9yYvV57ZwUDNq804i+PaTXrMERe56Pj0ZzBsZC0KPc2qx3tkQrKwMe0TaTBLkeciGjSH+IfnH2M
yB8CND9I5e91SzdfVSf6bZO1LiRMUjCUGUbx7CM8jQYkAmgiYudeL5wJbCwo91ljvqHPbe9RhnOO
ErG8pS9lInQuQD/ZecYRieAQxpwTHmLdl2HeVFhYZhSRMwF2L8IlZru3Su0my81nVODmzk0VIKBe
pvS5BOV5JCxh43eDdxSpzYtAQvrBUtavklSbX5qxRZFjk1K0X2rWazVwCqJ419XWBOfPl7nzSLDu
KRmypB2cZpG6V6/6T0bj/K5gDAlnTZh3tU33kcUOtUM75G4S7H8cBooeO4JJPEHVzPlamWX2kAet
vFyTXtqd1JUZkh5R/bCF1r62QojL1WQdQr2LXZkJ7R3glEV8KesNd7RX7HyT6mgg60WFiRUb391k
D+HiUfwDz4TRABxr3Qdd5q6MorNWLDlez5THyogqoJbcjCQ19EXzkqKvukVD0d27LtkyqSUZFTWF
MpPa53OQcTbT0eXs2lZ+ZnaBYFmK3m22qFWsVesV7Q/aVewVybcMqDX7NvffPIo1p2FcseU1GUeh
7cl14xadcXOIr3utLjCxWLbwz7M07QtYn3XXSxPp6VJ55k6m8ZHsZhsCdSm9kKkmtahQMqztkGnT
vHY4AD6k9EzcjISLvQflwBcwW/TvFECDk33MuDrNcGQAdTSo6IN+gZcyTcg1YZxqG5lql7XkyhpG
TSdUrHvrfgmmbWJre6lTL5OUmr5J2t5B2DUYFKExog9fI1j5dZqUSDNksy0be0E+lLs/+kI33xew
mH7ljaxjnPf5wPze23QcWdd8AF+lHbyQFYTQtbKDe3sx2rUxYRNTcVXujEkYoSGKfjuJLkfuQpF9
kswzDWioXE4axi2KXqTjvOimGO5m6UkgEcfhJXhHRlrnSevU/E56Q70BAa7s9YwkgynKa9+qZFK3
vlAQ4ZpWUR4U9AvdXsCNI2abovxRLuXUvynFt5zTEc0vRl3wxpC02x9BlcxfbJaSCHgjOVFBnkcW
/k/aByZlP4xkbcgVLrnmVNIRw4ppjrINcUlNUdbIIjsCGcXJCWNJTJsYyNFPfUpab2ex2I0RY5fz
Qlro9HSV4U9Eg5PNqNVUOmElESciRKiof5ldQ07ILzIbwbMgY9vwB+oeojnrKTbnaDhPZ2Wkxksu
zWClt/ZLx05LuQyWDbASjhxtokn7thgMMTdxZPpN0bSha/HaDvKPGaZDTule6mvq3ialWNfegsAg
A3MX1Aqvjscx6YjFnL8127atz/TedIgDVMyfqD4ldo5zo7PAraIh7BBadY0eXJbRy5aoFnQNPFIf
YZ/LQavdczt1uvuD5HqzOC/TpOI1hQw+EZ6ZPtRblCsa38BF+PyWEiUgYpqJIjhhoXCce2VauEtC
XEQ514QXxoyQtZjOtnhJGJ9ZuOP5Q0uDAv9SHDsifuoKt7dQqi+8WKwcfvWVBVT63XuLXgLqtYvP
iFm4sN3ox6ouPfoLKXDHxF6kd2tpg9mFlYWwi1A9Zab8zzaEYoTSE1+wGM4Vssk9RQ5jjvLU9y6l
Y/FC8AHF2Y8FUwGQZkz5YjRiD/MoukEF4h8GWonnG2pQGPwL4l3Mo2jxb7C2lqmG8FX1DfBEKxLC
pv2AGPPbiWB6fUOhXQ8KUnCW3iMIVdURQR7Qtx5Mnr1DoMt7YeBM5hcqCmrfDg1Z980aViJGBYaX
ZNhyNAUsoDpBN/YqIzv9WrY5BFgWqWw6kKnGa8WIaRdnRB1N/q1lXcsQhG1j2LdGjep/GXUX1RcY
86C+FzyHS4NKYfHdb8+x6C4L57HnfjKM9EqZ4TnoNxYyjH4TB9KV93Rq4L8D7Vxg9tyYtjSCT3SR
H1GJ8ty1x9H2lcU4N285C+UdJ2RD3JlNabwjjnMdxAVMa0gIE6ub11nCaMw3p4WQia9nGd1ViPMG
eQV2OwfrnBVo7rfoNUM+TgUuFmwsCJL4HxEt15vFUbZDf5ljNByeKi9mGqHevFqlODWdR6LpE+Dh
Wfn0FREgcjD71LM3XZyzSBndsFh3Y7I0zYbOAbPecExW+dqezasdkQyi+hZrFu8zJXoSYHHBMlsf
yiwxXuNr8BJdZsnkpJzjYMlCl1tjxxY4BaeFo66GqAhu91wvPaZKNv7FvMPrhrRgyjoI0hh3KTCX
H2yKYqyGDbYu3jVgR3A0uhGhql1i7aKjLOFiooY16nU8cCLYZBaxCpBjeR1HU28UaYhui7MVC98s
DrW0+S3bQ+fHmQ/O7dBP/uIfcPPV6Z4TDw7/9S9WFFcil7Wz5s54MEuiskIhPVfs487RRYiaSC4n
DekmUokKd9dGjRV9R8Eip/oy9aIvoxwvxJGbSwsuIyrY/cIzdvd2bhTte9AbmhYpzy22ANl5e2DU
NNURYmz0NnnnI74uzbHS79OiUbi15slZokDTZX4RC/X1wApGX59nuw4ip8ecsyGDseMMWwducGIw
wh7j68VcrVvw4/xAt0kGuGsH3YsMKhpNsFTy9oBphoBIjaXpP7AC22Vk2FL8JAlA3iaUeXk7heq6
/yR1DdXybDRc7pG6MBVdzf0vHtpJ55VKHoYpc0naT4tL/Q5GVFi7IZgbtXHnwG8iM2tiK1IsDPH6
+g1jifYZ6ncET3BrDEhHf/76cg6dwT3q610gdvqw0F6D7Lufll0tUd5FqWsCDFZjs/QHM6+caYPQ
hQqmoQNJhBQi3Gxd5D2WLplQ+klaDgneqZ7M6uAqs0tuLD1uxDHX6lJfcRQdB7DUtMmZK4eMkDQj
qicswrnbeITecuN6Gw/l6BheFUZHqQKR7D3daL+9nhT5b4sGvAXk2YzdnA/OBtkRGjb3A6RIVb3a
3ch3Hl8QLF6BwwHgNGlKqLlwsXhzt6YpuQStZ5fF1lwq9Itmh/SwL+WAxLFKClFuncFr1IGJHXp4
ZbLi5t852E5xYBtwi7OD6K9REdFxc7eB/gVZ11B615s2D9QzFRDqZKoCUhwiomP9JDyP1Wsuas7d
eTdhbiwCz60ODsWSYjPYGTJTJPBIrp4zL3UwKGqOTzRuM3LSZp2u4ummtMHEbggAS5uNnwfcEeYw
ZNZ2LiV8VurM44h2vMfCuaraSisw+2ZNWR76ytdoT9X9fLeYQebsjJSQ2j3jRvBEHYydrvgGtypK
6A/j+5o3WPCQYomfuswYuwcqzJyNAST22gk/niLczqUZ/tojflGlc5WW+ZrIKePByVxazvmQqIBp
sJ4BWUCmDs+tSgf38mvF9IRZGE+y05t8Mxs0EIWKycJC7GZbMt1q/ciFI6QM4tdObUSSwEd1ujOX
ecn3Jpdy36Khz0M1WkP/6XZmPESSHY/Vxy07d6s4hz0VdufbkV6X/VtreLpcS+UvhGt4DUJ5shXm
0eWkzEVGR0bPb67hChu4LQwVcybWjLFpbycb+gLkc5jxD9AsE9xoIJ+oB5tk9H+Uju+UZ1z27gcw
g1CnXhtsO8rZFuUjJyJH3tO6DQgem9KSj14yCr6+cyPxmpDIcirrRF/uO8vnL12kRSMwCHdSRtti
l9of1Bwq3diQIVYNR2tZlPhiPykLNhQ9qzJ6WfVy0SiBghHZTnmp6zvH7q+AsDaa5K5FjNBIjsNU
JsL9iKsuKVa+jc745FME2aTXZcpYIk33myWNmhmFqR5hicMEfaxFo5AOO34zKdB5pJprV7LT/+gq
SVNPPLlXEQ/kQABFQAmJxNwAbM55uPPSWj4QBSjbO4YJlaE0HRz/5JXjZF8DJqpq15Lz+1Z0qBy5
RUc0kmDYMywH3kvhGxfwp0qsmfQG65BAmgK2d5RkPP95RsKlbXHqUjTw7PqsqNm6UGV4A9/iqlou
iV7ITyNTrACaa6TacK2pjtsfnUOKAljAJMszTUvt/OC3OFQptRy5z2r69eSjngdOswe6aNsd1agI
+EpnLsaHRedMs9NLpp6dXDztGaKp302TjmSS3IU6P8XSkaTFJ65E8CgJY/vyPLjPd2ZWrX5NrrJC
jxJB8aErMkawsMyp61F8J9KZMwCcZUpiwVCZyU/s0lP6OgWziN8dFXNv0GqaBt8QLLPYEZgVSwqm
8yyyELQvYNgpVMTRqguroGGGg/w6lm6vPyjwrHaVXD/YndXTWneqKxCUS4wWo6U5h+rTFween4W+
IBm5WVHC4PbIK31CVqAPOXR9pmnmSv9qrvDdsFYCShFdIhNVb6QEOizVrSWQPMFPLoHcKl4yCvfR
KnAjtzG09LHJBrf/WdVjpxBWJbQPImAHZD52rdk2u+6aE3YlWbLltHSDaV5akHL8i0S9KbVqJsaz
eLVozaBeG6cUGehI7UznSgy1fS8NNsdd1RmszYIJvTjnweQuBynLGj1Qqw8+nVtaofpsn/VxE9zm
sWd7F/zxMcFS1K7iXw+r1rh+6wdLU0dmhnFc6waYyIvnaFmwBgbGBrMu80bvzXCcnO7qWE6qmAyC
AeilAzltqGddV2gqtPbG0uRgBGetQaVKtkbJQZeiPJ42+1cB539RAV7HdxyrmAidazc5ipbfhR0O
Z+rOld28lU3lWg+DjWj5pc7ttnifUwfSLjBg3G+Xkiv0GmA6cy9/iEv+B8Sj26/m8l599f/7+tgf
DVMP1sLhj86Q//rpsan476//5LffoFbkz1d39WH+9sO6HrJB3Y1fnbr/6nGt/a2R5Pov/7t/+b++
/niUR9V+/ce/fTRjPVwfDcl3/fdKUeoO/k6Fc338P3/v+h7/498e/+//IZNCff3Dr/wSl9r2v5Py
5JIl6CEts2hM+Ju21KRWhSQakD60i75NN89/Sktt89+vQTXksZsOsiXDJmSr/yUttRwejxhwRKcG
mb8+98Hf3vqfSs5/Vsbyu9bOIzHPZQi6PjsCymu66u83lUfHp9sS1hkWbf42ptNJlsGxEpRgzxMm
2P/0yf751H8vIkVKx4P9lzTp15MROnh9Px4fxF+bX4qxN4daANgPjVYtD1XeGgijaiNDeTI00Bxm
iwLxnDpB/t0tHR2fVWpNCCT60d/pfQVtkOK7B0hCitPeaXQMOPsiSfL+1sTzV+/qrBnSjbOwR+xF
X7nzkSPhIHauN3lnC+dLc1Okg3nCKz4kF5oMQSingBieY0pZmtgstllexyg/UZH5x6xvaDpjjJF3
y7oQ5lJH0AbXX3JMcm5odLWK7TAOwy3LnmdsyJVGGENTtCiuXYDsfLTZ0tuHNOIGaQaPNMy1zEO3
rdq3oPCh+hpc+VooenRWK2KG+CjykVgIEGjy+NuCsW5FtXPQrgQPgF+plMkmaBadVVQnfYIqbT3V
zhMUzJ51vhkjWLcpq0JCFwqxrd3GqE6kwji1jZEDPS1JVm487M2gzuOwYvwI0JhkIzY/suS7bbqw
gq+MSSMRBVeLQVodeySdi/2YPMNeL/V+aaT9kmvAlbZMtJ9JXq0NQ7trJdoMx+SV9tWgCFJpNfry
rm3ZmDBWpa3Ru0t8z8pB8BC1GOFA8b0ttgxUDDVJMkY/gGXhVnIH5xK03n3ipm1kxMMzJgq2yhm/
DOaw13T0Hl2V37fXMUu57Ypkkk8H59xKjYXcMxtHWbHkG+74Pdkc9PmS0rnKEsQLwJMcw68evDwT
h8wdDxiZYRNmk02Q7ZgRbdtUeEy1ay+6p93Iedoxp4LDTfau7Gvg9mK6m0EZiAFG4J9rGxI6aBjE
ajVmcxxRfORHgus84Qla6f2XMZn5etKlWs1xv6uWyjybs3OPJwVO30zeKSE9KC85t37ZRpAPMiKr
uaICuN9AZ9369Fgy3LZRbmgXBGibxe/ulZGQbNRpu9IwDwttrLGPbEn3qJyHciKcKN9Z+E2iuVZb
b1K7RdWkp/DsUMYnINxbx0y/kJ9iQeu6x26UD+T9rJ1aXRTAEQ7t+Mka5FG3451m58t6DIhp6Zd4
vxAftfdLhGJUYkYL885Kd5fra6Itdpiy0BwAW5PlqQrsm7LAMJxcna71sHSh4WPuw45dhx1fD6bn
9IUCXW2lBeONJIMp9AaNvVXXoyAlv0cLPg2NpKwkmC8eASzb1Om/+pnYAz2WSBRU+mCZZtSVyya+
stxt0Z9bo3p0C8651LgeSXc/1Ut225jY8WASsN7olzmmy7BCAccTFTalv/RDxRh2NrGFpgVs49ls
gzLK/AGEd+m3uDeRAA+vvNCT6fNWgkH/CKhtpH0Jc1CWfi/J+DBOmlqB+W474R7rcnx1rRlxXyZW
FB4Td+r0P9MukGGq4nFjjbUdqoY4HNVZZ3x2R0/xppd2mUEILXuNjzM/D61YYKryW3ot7S0pxhiP
e3NFD/UnfTvaqstlvpJi2Y1a49PH7n3hbthUjd8cVZHctwY9u+nsTmvTcZYVmg0chB3MTlMvJ2T7
gJFow0LLKr6lsoiNEsHPBVBSDhrvNT4XMJt7cDZQ1dqhx7L9arIAQB8sfMWcunHscU1/t7aSFdo5
sr6jMsNG13smqTwWf4ImnANuu800d2NVWcqB0QdwwgBG0mGInOaQKmufxMVRR0u4wmq91mV81xfg
RwtubG6w6o7wFMzCmTPR4VUOISL558Q30NB5Mg0HJGwhQipFt7D7QHvTLdY+/zYmBAGJK+hE3niP
qAeDXUq3pqfNzz1qII65YpenHXE8Yk+LJ0FbHfYvk2qrkBye5b5gmyauqz+PKEq3WUHyajJX5XYa
6m9V1s+N632i4tniKE6ZLVIr9NLRoniZAnZWjY+lNCIkCeaKMKA2RMdDXbgwNzY/nvReOJgNqICu
pXaYfcUrTYe+DxNR6M9pFae70RuxzbdrLPz09ebxXemRZVB1H8LhRm+uJuQsvYbYiHXVk2ji+bEe
6ip7rPQgAr5BRDINKZGqXc+6m1x64a8V8XNrt0rnNZtEfeGmx0uoT51xnsslCI2p124oE+2jYEwT
oGNEqVYruLYS66XbHyj/ntcdMPgqD+SxEeVBtIQKEePybRGChUatKNgXE5N+CMBhn49F7P0aQXle
60c0qQ2sQ1zsRjirnVlndyThvFHOdSbg6XGwwKkJOdp2lu5O4bJ4L3UgrK8+r7RLjVGH8aE8e2Vz
rtOxJcphcRjR1MYHrQja9JFqAPtLVaUOFyNuPHdUd4VQ5Xa2sg2b38/Fa95AWcQqqITakw60i000
Ok7c7tIR+Uhet/66m5p97Wo64UrxTzUnu0k437Lh4pqy9WluT9tbWeXT0XBba13g9mCLJJAnidkx
R/Rd4ViWFh8UF6nW5ycIXWM1IvDBqIYgysWa6CgcoplxXprym1TffhOMLXXXyrpkRO9h0e7RyRGU
FmoMais4YrbZbrwZgz655sMRM5hU9UvNWS1s296/MB9zXgjG55gks9AtPEzuKYKKuorVwevaI13b
3R76JguDKjvm3BukkulgcV7+Vg/1uG9159VXbbDWm+UHzb13GutUbBvWCqVPdyYZ2owsxNon3SKH
yJypm5egylHF9rKkBJg12Z3TdGcqdh8cP7PWBgP6dQOc1k5q2vdIYEHNiSYMEziSB99d3gCsICUk
4UHkaXMt9WwH74B+QVbjnejb/Gib2rnt2yDyXf2NoYvV09DHE6liwN4ORt5gqrTPySo/RhITLsac
3TsZgVCxx5EnAD97xqm1qScn29pto8F8um9LXbXYlhFTExjC1Ftx2YWmrBurG7Y9QvRVvRTTWurx
vhisNeEGe9scb4wgeCcP9swdbp9cWckI9cBmZBSEzQdnZrZeWcpvwmJgl0DTxZHZ8+hzTiJYHzw9
iHfgiD/R760BA49l5nSwCMW7W1g3Sxfc5EP22Ers0np5Jr0vXyHj+oDgX2lEKYJfunoEG7tb8Pq4
pnVHhtNWmfYr5T/XELDuepBjGSRMeDWX+vuAnmSFfv2Zd9sQMTz/RLn+BErS4aqejgzNjwE3Ir2j
3cEer/HA5US6UgfAWFUVt2LQXYU04q0lMntFP5N5aXgx8x7PM4cyG56G1opubtM7bLIV2wsY4xxK
d6q/CHTxij22FWmS11tW9wkSXKKB2YCMMCsc6nO7xXGOhBPqLkgbVB9mTUJKd5gn9Pq96JbiZcrH
RqIpJA5bghwE1rkfbZ0jIZHHIKjEW0Io1XV/o3dWHPzyRTJ9Jl/N/2c2+d0gcp1MaL00dZ6NYFSf
n38fg5KalMYG/ihsKo8zLyRoE6EIU6caFj0JVaZoaYaM6/9FKcJ1+PvLSOQFeoC8kxvQ9A3rL9Gv
VxPFSHrHCB/YICo3W83GVZwPog1L3y+A9gSC6DBXWGtAyyuuO7Yd+LyC6T+yEKA/YHiRW0LJrNci
NtMNdEWtr7xqwNxaDD7aRKU1OifDxaEHk+2awlkPhZaCO13pUCyPY9eQrgy9O/8LU9k/fqpMtlDA
GJqsa/nSXx0/tZeC63h09lVd+dw7Qfks9XIHNckurJEb+upCAuvrfz5n/sWs+MfFxMjluMQcGT7N
CH+xsgGHD1aiT5j7c1lmGPNb68kSBvB5N8/Au52JdWDVOBnfpKqamTLg5TTnur6UoPT4VP7F3fU7
cvPr7qI8xGP6CWwXf93vd5fExyfp6NbDkbsZs1PtH+ei1845A+it1rbaWTReLENtghD95x/GP8z3
f4AOOJ4MC3Aa3OD3pwYO9cfAav8fYWey3LiSLdsvghn6ZoqGrShSvZQTmFKZib4NBALA19/FeqO6
g/smx6rs5ElRJAHs8O2+nK5GT2W/58zHg72025hFllnyqY/e5vrx//0z//d3msgezc9YDmjKcQCr
/K+fSWAGMkVqZ7Gst1PjHdpUJrL7/P/8kP/95cJK7ZEko0eGpaNFcvG/fzNHWZtoPDIUxkuwq+Pt
eG3ceC/C37/mU7vrPknawLUNjSHWzSjyD9z0d//3S4DT/d+hQaKniBwErtgKe9yDqfj87xdRlbin
PQymdJYP56DqXonJ5Bzb5RxbXpe+LLka41ojRJNX175xjv3ErbfxC3EgIbGFjHn353KOw3PiNtd5
gTgtXv4PO8oxzWRdkT0sGaA6q3oyR1R7vPwlM2v+MeEa4jZv93vbJaWF2XMT7g4YYkQp2EtXOyev
cG99qWIiTjEMocdpNA9T3VNJpI3HbrC6sC9xgiESh9Ps87y2LNC9jIgPvgv0YNOwGKlG3aSVfo6U
s9MA/tKJ7mez8AvMfh5zinmsXfUxOsvJqXmXnXX+SKWiCmn5wvD3kVrmCTLEWePuGpfUJHqEG6Hw
Dce50XBgasFrpsy4yfiMUn1XFS6WweWoG8M1mG3vLHz/h2TibptGalUyVKlNTIwhdfli5M1jb7s7
YGL7uxWCDWrsLgrujv5LpcMLu6fvAna7qrLDqqxnzJaRnPHTO674osNhR57kg3fltbsH7slc7yhc
35drcWo055MJ7SK07DFn/bqa/GEtm0hmyQ84jNxJDXwH/bDLbLJpufZT8Xw1DSh7dj//hfRK+XsT
hNW07VWhTintDhFXZ6x16VtLTVbo91Oy5ZTrFt5zbpmfzn11Lpv3LehOsoEn4xI3CfuFpbE/RDnO
NxxyRxoZY8yOX+3iHPGhn5tyeKT474NCsftsfKhmtSvS+btRIA6k1T1bhXqpS0AkjZXowvilud4B
xCnzKx/sXG9XIerXPDNOjQ3RcppFBBZJ8XigkXmXbS1nmbL9cgsN/luJBIGDqIk8PX9hoHxTkxhi
FDmAMjrfItfRjSdaBx46NV0nq33N5Kp2wwACu6Ac46ftLGxcugHvqsOT357dRiadDtm2sfQmTrXi
gbDUaWGpH6YNnzEcvQ3/vWDU9Pf4sjpsBdO+r7eH1SmsiIXQkyat6bFdNCbfqXy0fHHmQHyFKcJX
fm38nZbbp9LtzxxPT8HGdSYJcOxw+JSsrjZvL8faSrTMLA55U61X7EwPc1nt01RuKBXlDGVGlYc7
XM6T0CU09P6jPWpvNurY0R6k9oRK84/4JGy5SfuY6ulXZ09etGnrFukNRhc6FEVSdMUXzM1Xt0np
DFmh4QreC93b9twPpmhdOwdcUB61TfeAsyma0urK+xq3HVTxnJhwhIFqDk1IkYRBiPsUI3OfToEL
kuCY2HVx8UR6qLvNfF/Zl/I3ytcAui3/Oo0bZ+4+/J6H4YDM9jCqII3oqeBh1091XE/Kx9Y4ybNY
hn+p6ZxaCXaj1bo8GQzq8bzRvgR58KyE/NCEwlU6RpmAMuKlFsQjC62s52pnYWSzhNeHE91Vh81v
FZqEQxlLcOnLNaGk+1XXLer8sGV7mJ8j4MehOztX3Z0fnSX7AmgdSmPYj+ZyMBpn36dM0sLpwxSt
cevWx0Ia1zRwdibfFCoFvrt+OtUj1GRNxjMahTYsOzz97KyqKwYmNlBEJDr9UNT2bXF1+si2M9Aj
ByQbaa+g27N3/JLb993yJrce6FA52ePebmot/xCjPu8nhdfTszgeqLGLRSu1pKNpsecXznhxxZBI
QnNG4/51sdqABQtwVtX4ZkJSSdsxJSshEpf86rcH4j5Mx0xF7li2L7VXOM9SlSOSMG86QNo4M3tM
fnP7NExF/6gTSNyvgBeRhat3m7MhX/61YgeZq7AXyxK1ZPVejaAabojIfybNOAJ5S5FRjNhR2j9N
3hMs2G2dGI/0pI5blaaJGqebB/0rMhZL/7dsiCSnfJIonWmNELf4+qWrOCn4JPW6wskgM7MKdPJt
u/SF/uaYs/Gs66VIiQN7b7IgEVMKGwMCSJcbgNg6wBieqbM/doyzxIh/Qz0fTmXZrxc2zdg0qQpM
o9ZbTZwH01Whp+yHmrROUJzbWbcjbYJUA55soxiW09Wq3Esxz0Oiau3BV/6N7JcdpRyPYrplRZSD
UQ5B2Z3ajDQrs4CB+sFom1fj+ySsz2FZ6hBjbhU6Hru80R20k+UP0CDUE20LDzZcRxl6sNd/zHX6
YzUTkNfUNfDmaqjBmKdRuIwinb4CndKYxWtr7Xed236D5xMRdN4mROdu+NJV35/mAj9qmLNjFs+N
sRVIHU1dXNGq7L+Yo6adMAQR1nIg8knSqsUVzo1/2M4rC2UrxoMsu5j8bf1uFul15NCgHbm15jNq
TGA0mFUwH4Rzmy4FJDl7+VVgGZCZ7jSHwFPG4wS+D2M/bUSeRotEpiFYxOUscoGjYBEER6s+v6Cf
gAvhn+FWWE9rrzCzpCnnrlH1nUi4loukmynvIMdldtd1E/KTlNuAFcjI0njwNRGXpq8jmnf+b0Ed
X1LNdf+84A08QhR/IPMNrlxfHv18LjACOxZuMubu4Hlmvnid2LGfoLtvEipx0TxVcuWLjOt9QbeK
YY9WD3wZodSNy84W+W2dF2/va907ZK3L4lta6IPHik3MGUmJShnN0N18OvqiDlPzRw4wwwgoA8sx
0IXFrNynYWgIHM1e8EkkwULgKlL7X4vS+koUyiZCbW2RvZTXBvhRUHqJ3YMFHEt6g7vBfwc3ZwBT
StfIA0kXDeNSHgJiGUiwU1e/MIrUIXgj/5gTXn3G75W/6atc19egozsk9OfsSEpvuahisD9a0D8R
B9F0ZzbYywOUrn1bBlXsYNyNfDNdbqWhnH2FjfpgB7KaMHis1p7jw1AiB8Izx/yEhd3iej7MQT9g
xUMjBUL20PqL+mQv5sJJlS/sErfzOGlIEHrKxj+tiMdz37+OnhpOvqP3eEgZ8KKxGpS9Y8Qu9zh6
d7Wlnyun/+at+VqA/ZXSxCO3kR/r9+W27Nkww5/xiD4T1c7otjVG71Cw3fw7O3n7gMlxV3ptj7zu
6MtxpCMAgmyDz0Wz5s3eWeZcnxfsvxG2+Cy8O2XP7IiGMBfAVoty7mJbzdvR952nFMct7zxNx3h2
+1vnrXsK5sVT64wJ9ijj4BEY74q6P7IbuYfw6+4s1XbhClkjWIBjog1qCsVYffP0bw5SVwmJRn9X
dNX3lPHhTEHtkD5VN1x9cY5NjtWAF2ZK/s1c59k1NcHRZTyZuD2UqVSE6n2r/OBnKANcNMTFVrSZ
eAalDVob4hx+zEM5lDFORsqKKr6AWqYuejvWYamCExaUDLzhdCGJdLub2ItNVAd7DoZomZf9Qr1I
smSs9Fhq8DQs4Jy1FHLRlb29gXN7G+qKuIaEGEXvxGsNnjexnI7nblvTT2QEzBAGSkMohDR/KYYw
DNBMlJYqtwOOBRaEZWGopMcBynsdOMVNKnauYrNqpgEFbc3xbyQ2rQsWFnuvzY7+iVw5nVJBlqtt
vLA3gzqZBubXkP0kR+ihxvuHPDxE3jY63pF3geCmPayRaL2DWvwtquWm/4xjjimJSM30p8CNu9eQ
K65Taz3Vtb08Vq1vvehKq8Jh8W89Lc07p7HbX64SF3CioMaCfK8sbXsaWibVzKneyFi+T04B5Y+u
VTRT++qlRNBbAxpBZa2nbET/zdT4y3cnkZCaDaB/+564dnKd/+FR72PuLF9lOXsnTEvckPX5s6XD
5LBuVfHQZFxHqT6sBwc9YAdpoY9ScpWJylh8CQCDMfF9f9dY5C3hft0oGmCtoXmPMELrP6JvlifT
rLzY8PrE+o/akOJKxeVXcc9jymYNjdW2LTWC7d5TN4+83f0uIyztZquB/iv8qFRG/1wIoApTnQh9
mRq86Pm0XzTp/57wMKBipgHT3H0oyVb3mNczLiGHpx6QMtfOXixrrl/wJat3d55oPMvQ4eVtdruO
Fo8JuPoy1dhEW8Z5uaIVujYPcyxh2Z2Xx8PSVOmjocpEzsGe+bo/bFbxxB4zzDtxdbfhuoxlUmn9
s8Sb1yPr7PXOkjv61tZoFPSKVH4PkKKdPmylzZFavAgZTz+THNR2q1H0pI96LZJrVu/oLoDb3vVE
jTcz6TPV7LMJDrPLvohby/dsiBLbl3npTPuMV++EsvTDKsNOuCHi3/bsxKfbO1SIk6Hr9QQ11AC+
chlv0LXORI6KsJvLF/KnDxZrTyzEWxh0CjeU00Zmzz7Ny8bHAaf+bbGDM4av6tkmTQ70mNkhJdA0
D+oGQFaE96PXwCpiCGW1SAxF+gesf+6SmXVcZt3EX9ka8Wia30NtvjnaPaHlEaFw6Lv48oyViEcx
ghBtqa4tVfORNiYg3XX66rTcD1lQ2Mei2GhiDbqnIMsZ9G3LTxTmvHBa23TH5XN0RNBFBdHfnQU6
LqRYYmAZu+gxOqPx6HFzj8o8/9Sh6kbBTMGQ55QPFkGZRDrM2EpeePDBoXQGDAZt6p5Nd7Z2Jkvx
MCjMp0wElDvwtg/evxG3WuSVwZO3uFlSDBAkl05mEXzYs3Dax6BdzT2RviqpdRWRKrrlW0AVSNcc
C2YbOrY5EIEC3051X6y4fWl95dptMTZMwV+r0G4Nk7gkAxw5RvsNvfo8NOV4qzq0gdl7n3gEc6Sw
jhSNpMdaWCejZb1kWJnPxTtivjV7oKde+mz75a1iz3SZSQ/f7WddZCn5MBPu2VMjx1oeGRVXV7CR
XlMjejfostXlAWmv/cZTeb3zaFq6FCTJ4HTOXthuaKE9ocMzhOxSUnjZjraWJ3KnR0mxyiduuIy0
LcHiVbP4fTHDjzmbzB5j3KTPL9MA2dLPxCNhGP91dkq25NWWxfgyiqSHJcuzgeQDebz3RcjlQNTT
PQVVzplKrC2GudmJ8jY9kGn9DTNh+dMpuwtVSyh9qbbf+mj6J2osojovv0j/IwPd40rWeNt0CLpT
5mpHr1F1UqlcxE3Vv+K6+ZsWFSkC7rFJ21jfDp7KiPyhES3syEWuvMQvcTQsxDK3vjjlYjBDc8lu
ddGWkV/xMU2atnNt99FbF0hrKA+mPb/4C9yR3i3i2W0OpOQPgDHAyDru2SKFGwGqpX6E2zHC87WE
Z8CE3QdXhNpf+rrdGdL+2yqNf+wbCUx23VE37VtuzKR8qQSq0QH3nH+1pJDjwDbMbaPFMd09XOnb
mpVsXWACHYIm5zlVsAi19OF3L+5w64mFOaP+o7DtG0r1ENETfRWkWcLS5v13NOe345X8CM/Oj5uL
LX3o++dqtvwIyxBGfamf22beV3VOGpwJ8JQro/1T1625n/hPZrf8lNh/GR28h45L9UItNghmtPbB
59ROjuXRXEgET1uxxLnZvw2D/gboBOP/Aumms3ghUDFTRxsjyzZfDae4yp4LWtPrJ9bevxxMlWHg
lOfeWtZIWQM2C0kubJkWCyB0PXLBmHnkLMbV6as/mc2VU4CyzyuL9u+WEbEZ4CzjHUdknoMlxEnI
Mcd3tGhVs818nibrxhNlHYOJ7LqawzrF3rz2b/lQv5BNbCMM069irj+wjx94Fx3CivyPtb4tffvJ
8HvEsq8izh7IiSN0hBU/B9+RACCCRTErMho7jklLnKF/mdX4hsmaxmkxPMEvZUztx3M5ZBdLVwdJ
DP+Q4sC812/c4IqeQYpd/EA8t2V9p3g77zYeo2jUSF+WevPR6g5Ka30tt/zNg2LHF2De2WAPCN19
2/7yBu9/7waYsgqr+XTHunzXbZe6x1nf5bwxD2wLBJJe04UuT+0wm8qHRbaYOpAZ+cTt8kjo9WdY
+jKCXrMj63CD/szPnT8dBlRR0jgkGuhwWdVF5uDSMGraaGgoSuTWWZtf3QwPBL5SGWQZZqjlex67
AxAZJo+y73YKdDb/F3G26/WXuc/fh3z7y8Vtn+2uLmkeTOskS4ekEkCB4HsAUp1fPL65gcGuWXnG
DGx3OhiyvBIEYY3sgCAmyc05kJ0C8xf7fA72gLWLGwfDghMRLAsfECG1ygMSU93t2JgmzeRWn0Fp
qnCwIIIrbkH5ckcljJqVWC427VXz+Tq15XediQfMe/OeY+6uN/FDwDcBy7DMt8EdGhCLziMSwrPy
nc+BtHNT2xVhwAzabxBvVBPUC/peV/AflgESnelbjM5ucAD6wfBojyMtEeMPDGxnzwlr4664UMKw
ZUgylAOlZkxb23QixeTEpgUfB9nm5nP0Dq3U4dCWptfVqR9WfX5g5XXJBuQpa5QNVqnFf/ac9Y3i
7BE+kvxqKr1iT2btdTc94emjkmzjQdgZDPSp9OBx+PljvmF6L6X77UuDGJ/gxzZpnya+VE+G45jh
RF4+xLQ8RfgVTlWg3vUue6XkScMz3Dy4ulVQ91O90qGd8oUgd9S4YywBd0RsX5FF1SXTh8de+Y99
ap31TqPfDF43prz5ZxLcAnJZv+Stvge7xv1y9hmYhvmobKocYBPvRM4OeE4F+fZOtPHW6e+TzVM9
900mdrOAbr0OSOVmHYNq8ELNr7Q46znJYDO0OAWDt0GhoRfgsGh4TXCBPJlbtyQ1G6SLbrUvK5V9
PCwz/5ARseIsDcZX30zQcf7yrtGCVlbLdwBTD/dJulx1oL48rqjqtK1bFuQ2kcRWfyaIhqZVmYV2
Wpf0zzzigDCHrfkNtl27eFMPJFcPEkOlZ3x5Fipouz4b6YaWHchzNwYujiXSp4vQgzN8cmvf9lof
qbG4ilJHI0uxqPPrasnqyVeRoifUtaTZAzD6ThvB2Hj0/cA0yEO7cN14BWbF3Onj7xOEWN+xy4pX
N+3Eba319KY0o0v6sZULGVx8FLjAJTFfVxKIgEyenzOizz63z/2EKsrhfN4VQcENiFmuG347AAci
i6Xfg5UHwW6kjiRk77o1sTeP48M65s9QabYIJtJ3XforgQM/PTD3cdbXP9sl/RFa5x4Hx3nbQHyH
2LKG0PDrP1WTFSDfUZ0qV33RmqER/XVvZDLX2DDlO96GD9g2M9hychr/77ohAZGwN/vTZL2RGHK4
9i4TibWxG7KALOwNmhbiSSzogav5q84MjUuWX9+dpgNIgedRK6wj1E4zcS3zb1AZZTSbBsfsvD6T
0+MmDpQl0bGLhJ4xfAx5xeTndQk51zOI2O3Ua9mbzUF+hwkxGaqtTVgXTpQqMLZLcyn3w398Lohj
gmqSJvUsjhIa6cVa7Tb3ThWZMcjUgXFscj6pCu6tbZVFIpF17t3sIzqf7sdSJ+XUes5vmaePNuz+
CFXWizFOOY+TMfUX3QnojhnXMRROzntmnHp/yB81tDAgGxSiZ9ZKhBjUQ2VGnjPygLA0D6pSJrBs
9MOV5sQ3t3MUd9+6JtHNa6ur3Uh+GdE1GyDouQVLHoOgU7N35qJpk1FgVg6N8b5NcjmbN8w8jnsS
Ds0VmTFg/brL2JDtObZW/WEw+0cKwEsOuW6XbMOIk49e+mhyrRtJSxly1wHU6u36nCncmtNtF4D9
CUIoX83O6hmEIB2Fs8H51uNUGMOVSWAJndhBfsya+7vp6QHh0xmivgveTJLXhh+8aEjodfaGCHEN
ZFM/wrsoyR2TE+RGX2HYtA8L9jeMWRqzbG5391+GlskQulHEcixFgdIA/WzDcQp6JI3my0mDPXo4
mhP5qdaBMVUXnhN62nRsNqxqQbrg+lb7sQteoWXCvtnML03N74FqLzM8xcTlrIRqscoUwLnjTXii
so80n8H3bZzl/hOh9vWdsQVvniVeFN9br6crHf0dCTcgXMTVmTNTZuIXbWM6u67WTuidbOMJI2Fp
+2s0pN07jpVkmtvjWqYXOes/i2U+j4vx0Fupic4gsPiuNJHV1vzYYjIKvC1WtpXInqJvKkie60YQ
QZywWvKK/2GffdTLXOzrdH6qlDIhYVSYPZul5kfWyRDQ8LHd0Zo41JySEa2q5m/rXuuTE5G0lvaY
DhZbN1JdTj/frPxXYw00dEjtRMQ/8bU65pV9sHQmNPRXrZx6OTgR/qaF/CcrJx5d1NpEWpEfCH1/
qjvoyRvYvFFYwDP6nN2L/0xx4lR5kMv4y9i2pBNb0m8SHWli8+o/y6HMQ2+aLhWsS8Ln1zs+iG/N
kXPL3ukL6ioFiSYMJcd68Q5E1rBqLsfcsI+Nl+f7IPdetgXzkzC785Su7W7Ag8UREk6iXZR/6zT7
1zvNP43AO+i7K0P5R1XUZ6PP7lq29Z5RbxsTXJJYyUi7XDcN54pXGerB91ysvA4Tn22qt7JZnxjC
ptDMjR0njnPQ1LE9IHXqXte5u5JaVt4YpF8o99vVhJN4AQuDxtbM89dgupwKpByeHfoGX7hHsaKu
VFFFq22cqn5kPT8ZfAetvonJ86H1L/4Yt5on6XXXJvefqM3sLcjGbFdtg8RmQp1EK/VGHVO9jTan
o9eXiiGzoGhjbgy8cux8R/JHUuleH1vQCOIWLhVo2rzdz26vx/cjPNW9aZSm3k+aqeGla1FJQ6AP
aWTVDplewicyoQszITzAr1v2IMry7TiNs+Ir6XhFG2GRWeijRZWpVQ/8ytZ/oZaOXI35gfzzet28
O4Gi1409g92PqL3g6lv952az0tHT4nECoBTyGKVSCL7RTqdCKstt/bnITCe2VveBAtEbVgh4pJh9
bA/HdT8C4RqIW2VUm0y5reiOwAxt9dofsy/oZXEJlgYCr9ri9N1j3ht0v/jBHqP0Xl+2OfHMLcdX
6/yMnJge58x+9dL8CSjJJRu3H5RMWELdoCWbnQM3yYnutfczkOVlfyTG9lgTEBXW3Ly6ZfZOw/OR
RNSL6Knw7WVEWPV+m9Sb77bJIfKz+4blxRL13n6VyerUjP0nR/F1tywCJQBddm+VUvtdbtzHg9Yc
dv1gweUb7h1aEUBhEWKkRuzzxZNdr/z4bGrPqsoPta5VMZuqB9IPQ5hhitaIQbPSd6tDfs+fdpwG
I1n6nwQQ3za3v+qrp6LFZM3XSIpnRteJnG6hoM3xEm9jA2uXAZAMVY2xY3LE2IInJoSY1QpB7Nx6
aeoAy/QyU+zZfmSt+BmqhnmtYzdIU/NmUwPhlJFRcb3a00120ky82iPKUMuk3niio7xLmincEUIa
u04G0XPZE/OwKCqOTJ9eI90eT5umEopNSNKlSzLBBYaCEWw7McCE960m4TM/lTAujmOHQk5l9CN9
RCcSvx9QadxYaIG+K0R22yw5X7S1/BqL6a1T3nqchJ8iSJRZRCfPGvbO9OxV7Q7yWEfcmVYV2VZc
JToAhb7yEge5hKWfzeM0xXAgZ4jWhvzEac7XjL+mC1N+vdg3aClTdgOVBWrCuZy0XS9b0D5rlkKj
9eQ9aPOJm0beS3JuVCftVOWm2Hrs5Y8utY9VSF6xvCcn2bMAnaHzi/NUvufdGMvQ98vPxdb/5qM1
vdhzS6ShFdyQK5NSjhV7CHHJx77l/dXBezslpyqL9jMAB9sNhqT1bJIGmMJKODxp2F9HI+Z9sLpr
cL/Fvakxf3C2+wQiGLw7/53qFcmejPNqFVSs0QeeigMSBksnorDonce6y03cXnfs9eaC6WBKAU73
yrH3qWrcJi6C2qQKiIWdB5QKeA7fgDIaYaByuofIMqL89oSsoWbb/EEKb+FF8DtlZz77LdgVvYel
OcW+2X5RwYK1Tg30SZ1n28sQVn3IBWd67BC6dFnBc8LsTjCoakbzatY60JLVvXdnt9tCakbL7Dnq
wTwWr4uJNpksFSmUE4t+CgUNp50iQuGwvnAusR6vSELlMUPQ+u2ZHpzrqSNvnxguB6bEAWrL92B1
SWL6WVdd50pr/s6SiUYbem7aw8Rf+lA43ioSz2GkI2wDDWUngIQ7nKDK8i9UzrJ9bxeub2IX2Iri
iUZC+bepBY96wuvOAWL+Nn4A6ItqdoHv6KK875mc7v/MJjyXcHSrFekZFHsI8kSzDksTaF2E7PfH
lpbJAqdkHqd4oItTUp3Nw0Lh2HhiJ4TDCDBz8JWNLa9rcWdALhk299+DQaXQjzLn2f+BRaq95yrV
i8TmGuBl2bp72DJG0+dZgZCIgR1UF1iTNL3TMNPtF1IW6wWCbG3HPkN6u3dVBtgXMzAxEIxYuDV8
TklwgkcCPC+OMU97M/XkuJtlDk+AZ+bC+06qOt1Vo7t6t4Buy+Bcbbovv5j1ii4SWDu7KK0bCEcK
qq/2WUIl18PFZa3IhTq5OjpDjv5GsVpnMTOzDo4LzPWJjWWMZiv2wMxko7Xts7XGzZ8KZbzaXhoU
CdkOY9sT+NVAPc5CFhegjFp+DKQS2IZIADZ/kGPyZZ8jy2AwKl3JYJsr2QPm8qt2Tk9s1e/VtTWc
qKtDdqp5oTLZZaRiVbw8dQ1L6ZOwMdzH9UA2+pTZaWFelEdEDlmEXUfal9iuQYJpegTla3GSxVDz
DwJWqxi06HK85LPHLK/rVYlkrVem/kzI2PmcslGtiTVIzAqWYPf7ZI5a3eKjK9XOz9yRXWguDJwU
g2HG8m4bPelS5CNWmHpNOdhRCCCJ9c+mR8SDE4Z5NTCzz7DqNpd8fFbwybAp5mKUvU/frMch7rhh
xCXbvlJmE2pLv85E5bXOZ71Vl6DeWib2h8r0XP4uAG1UILSbeXQ06ByPm1vz+OCGji86MMBKH6pN
4BzVZ8AT7DMxAoBHSLlx4CDMX+xqQ4HRQSG90Q6WO2zL6q27DHrvn0usPX+0tZc8MZ2sO7BTUA+Y
9S+UIDpgczUNwwl15dMTOAtBw+DS9qwSnXV6IxJuMyRUeNlQ+TS8/GSdSWEgW5/mvpkJx6VZuWsE
6KcQCmEd+UvB47BGdA6XfGItizWCnl5orGUx8100mt+YRYzfRckjBRrdf5yYTFRabFuTY7/3zqxT
uY7NuL+YVVks5GzmesSlz7tza7iV3RXI/p/Vig3iVIHFO1L6gkutxMtrHX3hmh+aQ4gBMLVHvCNX
Cx6dTPiyPGIo5dgOG6HG1FdOs3PoKab6kdLVlmeawV6rYsGXu5hEy1RIzanZn1q3Uf8yfm712CKW
oLTlNacVeDdzymGYTRXBTPuOGuoBn4nKmRKzX7WNXEQBvA4FM//xlsGH+FkWQShbw/9uqrq/LXMg
bo6tIejkMMDpI74PhxuczjeYXVzKgagm87qUvBz6kaz66JTKd2OQRNNPZ5rYzcdF1uZlxuV3sGkl
pfzJdT1CcE4znRgYKpYxQufmqS//AUWPtK4A4cS7xcgMhByLPKtXuzB5f/GOcOs0sFQRcfiP4d0t
8OGvjYFFQbQpa4/x7mdf00XG6FHDI7FmbpFsVd6mSRB4sUzhJqIbquFQrAYfS9AvBTZbfwK8SF4o
i0vLsg7wsPIHoAjerdNJP9kcDrzIwH8AnsVrjFdzDeQM1VovSKho9VGkan2RwBduCBlo5f2AUBmN
Om2Pfl3Aae8oHZM4KwegKvOAwrYHNs2djfLF+Yonq/vEZ8stBD1JVGgVNpOlRSfBFIOu5P7I6Snt
o6ZZrb8ET6w8tsYCMENRUVdapqsWIEzg5JZ0ez+g9rTjrtfd7mEsNn+iy3ztjo3hzp8AHHCwG47B
c2hc0JW7ruOB2/l8Tkvnql+j25VN5NoNvKCAGUOFtjDEJV9d/TcWJ2b+XutQLmx6+bDW8J/Z3CUI
uiw6xbQwIAOK5dNZ/wczxgWfTKo8SpVBSNcvqWwMsw05M+H2AimnaEmOhSvRShpHZTC7Sd8yh5x0
v9Fwj3A1UOYutO96K+cvUS64eH213Eg5+37MfF+/sy2s10QZwMhDXcMpyoo3sx8rSRFmZOiLnca9
6Px/uuinxzkgLcboS9dCIHhwWsY6wd4oYQnP3dLT4eLKS+ERWx4HvggR4QS+S40Jgwz7Bqx4QW0o
5W/KI8Fnr/53uhX2J+Y6/mxrMkHcaOdk8NC5sbN0SbX8OaDxDR+C8OrXNBcPNj1EU8IJnDldTMtr
O635ZyAGNC7da2xMJlVet99CN9unRdP1306N4aCeZfO7cI0Bsc4hsa1VBoeoaevRfGrZPLM4wWin
a70VY2qi4rvq7fko5Oj+K/qeQWrVmUqmRpk7tLf6HVdqTgTJAdqRwlnado0+61asjMV5kfUg/oe5
M2uOG8my9F8p6+dBmcOxP/Q8RAQigsE1KC6iXmCiJAJw7IBj/fXzgcxuk5TdKuuXmTErS8tSUowF
gPv1e8/5jnG0mbLc0HsZQjnWDZ/ISsZ7TrkPOncki5U9omHWzqwe5jYqf/RD/rVHDx+69N+WcBnu
KfjjO8ludPYZGWaXymvRhcOGwcGdBJhxW7fdNgxFEZdEKrS8Jrlrkqq/guUW7LLcUx4aKkPfLGne
ozRPzORbGgcRkhG7qx7BvHKsXJD1bJnyZZiAB1BNwlzaMwoJ/zsfOz7bsA25WnFlgL/vxGPbe6SA
ITYxcNT1gb+H9M94BJoCJBg8vv1F6tMxpxow0n0CuGpCSSi4tVVus6VJa/Xl5i3sVQQsS3ujOFC0
4YIEejpAV2TB+fBLLH4/9AfLojS3iRO9ky6R0bjBMu57c5pLF21oobYWmQOQXLsglidDl84bs3mD
IEQSJL8xG6bp/f73hjRgbosXBMQIfmtiKergS59q85tYcKPtaMrV90nSBy3eeKuldYLc6CIzBGtG
OhWsMHlpcRvDLE8OFgCZmDYNWv5ONWw+BGuQQp85/JhYn6c8LiukmEC2L6RgsD92uH83SB2RXMHN
3MQRuMYw6UiSYF9HerEh2dNBhaJU9gouTe8cUzmXgpgOMqvsPCDtlHbYqWwMn6oVsda3aR4A9uje
ycEWYhf4wcEiuq4wH8NnnOa9iL1sB+++JxNQMQUEJsNlnETmY8gxJr7KmpoZNqRdqkMRyKHbdPhy
yxBLZv5KMjFfCtMELEVzBB6U7CpDhwGt7jc0ypLg4Rim/MiDzFJm5s2IW9ezie+TXjJ96qQnmd5Z
BFbS4cEeEoxikN/1+5elNeT/J3oo+RMPsIMOkaMIsce5nmi5RvixysXs2TupnyHllvgTc74RbdLS
4l/96BqZuLETxExuSzJg7lqRzkptkERjQOC9gRrIigpLWaHiMnh0/Tg+4DS3P8mVKD/1k/OUuBbF
ZUHVJTbkS82fbXMq8TQCZMcSrpNz0k1Edky+PI+LG7c7iJerWB3jaHp2kchGQBhFY4eBEVMitWR1
n70+MK2TtWaI9Q2tjZxx0VMSeDgK0vaxrRAot36TfTcXQGUBhuJX+rruNZ1/KvZUIFfFMEY65b53
cek2eOrzfQlXgQ6ZGLhdyjnn+VkiznabqmIYuKmWqr83i7k91VD6bxhwfjOBfvRbEZN6FcYDwI2n
SmazG+LX4IKS1cg+kgEFso8iSMBRfuz+Y9ojs8aNyaP1DnmqQaDfLRBi661PnD2sczosw6Udc5eC
FSdgNvTeLW9kiKRMDjoDcmfBndICn09oLr//AvrfPBEVxlzUBqrqpju3iSm5rGA9ubm9wyY1yoo/
saeJBz/LAu7LNfJOECNTJWCmkGSJ12y9VxDY4250hJj32l2UvHbf0Zd69idwgSYwf6fXgYtLZuAL
yiIyFbY4PtmgRuiN2dFqgfaEwEMcFBlLz8lY6nHIjnUy8fMfqwCjmMg9+dAESLjzswZcQGtnWD3f
FzAcBt7s0IMaUn8baXKIzn1iRzRH8lTyYqhj0cK8UzSJQ1kBed7C4IYkg7KvbHFEvomUHqmCodGf
jfTTstPiZJwlBpR1AjOiW8wwtjm9BXzv7wVhx+IjHglHy+pLmgPgRZGmBWqre8SIW6yxMtvHcHGC
Y5C4uj2Y7iqFJLUjOCxRyeI1LzwXiJzz7Mko0qbb0vF1meMi7OGuRqL5I2jZTzcTMg7gIIN2vW2v
KaQIP4oWsSXkiM/2AZGcodiXV+ARTXXs8xVL3hrkhe8Mo2qfuYdc2pnV5MQh6XY9PamoRYBiuTSR
ttIO4k+6ayOKGa3jU52uVGYTphYW6zTDyNFIOecMipBEb5aFXskhMVNs6Bs0gVI/OpxA/JCyCP9g
37iIpOANcOcob8ifPq5huzJX93kXZ/1xKDNBHgo/XW05rwbfmE0O1oEeEONgYXXdnUwJYWBV8Umg
F4kQ6Ff6CU9QTkCCv1dW4OxGgXX9zHkh8g7ulAp8CWNRfLNcWpus+fNcbOUCmZWmnxYPcUnQ9KcJ
YU504mTP7We3E9MX9FDZU2cF3PIEu6flrvCy6IK9a5S3SCzApRvgvxGasfB2zAUzLPzEb5TBsZtM
6wtVvv85a6JQEYCBeAxnzSrkNeL43qi598a4fCKDYWILyYlxsPF4WBx7aEVsgrmI72PFABuTmUao
pN9kG7zgHGRFBAJmVXstpud3x95fjKi/fL4f+KNv/0Gd+u3//m+YU/zvd+zUL5yq6/Rbi5PtTf/x
p/47yNX6bn5+9b/e3cqN+n9FsCLE9Cdr4/pOfiFYXeiv+fwzvur95z/wVcSf2gGrlRCuxR4L0fo/
8FXuP10TS2zg2QI5t+eaODT/Ska1vX8K3LeCUFUbVyTgoZ/xVVhyOdBhnMRR6AT/I3zVbyZQYbqW
47Kb2bw/R3orJuvnqMjKKZqF4ChUZthcKEHFVzfAc55rmvmQgPCIOGZy/dN389c99DPHyjTl7y8r
JWZem3VbApkxpVwNvz8lVEq7yFrETJj0Ik2YEooNVV4QWlQzYY5UgCVp6BRmuGiuSQ1QtGFulzEy
nU1m2yVU1BJ5zomJYt7uraH1rZAyxsRMLxacQ8TdtCEIbPndjCXTVHJMsT9S1QbVXuXQYl78vBLW
sQ7apj6JLi3o7NNILEOvGSY2qgzxCJ0S2mEK6N5zjBfvuzEohG9LJzAbAeYBBOx1DE8JsBpwjKeL
3ErCOdo7xTr6yaXUi5CI1It7MgMX4bFDAWddgAuxPxP5ssQHInUT0liyaWSETAvQs8IOygEzC0Tm
WG0zF8yV5dDzTHjUs5F2W4aLfkf9nnqXyTCgwtppmlLgXNrWHi90VEzFPV1rdD1VjOC4MPv+rBLT
vJVx7ON4c23xUhSCFu6ElNFY0NbXKaz2BCoelHFr9PBtFohfnKqzqztmuxUaoxzJ4KeOUt0K9Wj1
+ZVYIgHVylVoDXB/ZS9o+dzniaNlWMK8tRm0AufyaRPfitIfX/vOTjsGaRn09YhOjoUNLGUP5IAm
i1dRdcUY2oSUMfG2iHQi+UJCw9aooQFIZgZ/3qL7YPZe1A6qakG/HmYTgoRIWqQjZp6zt0oENtvI
jYHF1Dbm0H7MoQ4aaM/7O2qeYfjUMeNef6TAbeRUydZt5rncWh2wYAA13nJSqa5usq4zbMgcRKR4
NoE1exV3YxnOLMrfBNk4eL/TxknRbOcoJydL1xzRlsUW9WYuyFY/jEYPSWYDMbyOzq0yhvG7bzH/
tk5BAM4FAQIwDySzoi9Yn4GWFGx4SPrvClHVeH4V/5oZNtceVggbHmkdMkUf66VVdctLz40Ceh2V
WWh4QYTEt6NtcIdAkMjEaC6QEm7lBJftoDU5QjvTKUQHbwvFBOyXuSr7cTdKaY13oulL9VjUMsmv
HG577kJ2Pn56A7extwQMqPc/9BczHY5TIFUGnjjgN0dMGzh+oE13O2ub1zF+M9pNkTMsDETKuL+A
UOa5X+zYgAI3IzRdycFuYjy3TcK3tiQDd7OVLvXLkA4uFtJmpEibx55PjeeP/xjXtX8uqT7h2g1d
Qy6AAz56F7kp/hbPqti9fU9PIcJ3sio/SNlG32pxqLzJzB5pM/KoiHqacf306P+ePJ202d3o2nXx
gPS/6MK2SFk3mJRxQyKfSzFYu6p7SEG0pHDPlJp3zQxW+hssSeXhje47cSi9pvyhOyN9y1szuNfo
7Z2XpORgDXzD1HvHZNKdme2ek4P/ZCkbxeDodPZD3KR4G3pTXAPXOSYwUBqBo0Igpk44NBIITXyY
MuG5dd4FOG2ownGkaoookGWx88jReDiSg3XlcFbZWATbb1fwxV0A2/eucQQmAEzx1N0oZC+tzIye
EEFh4cnwe3pnV5YPpVW8EYg4YhBM0VSKXJsX/UIe1qZEELyZU4v2cKTzbRPY4ydkiRNMKll9l0WE
PmoS7hmA9TGb0nbvxc7zoPADkKltE/RrPtEo/1Fwoa+9RgNWts0jWX/dYebId+GV/Wupi1tLOH5I
WU6rhHAxQwVqM3beDK6MKxNgV9TwCE/tHOwaY3ocU9zKWiSrJi/ZkmbnXQ8d7sZ+GA64ojhNpWYI
mjzlqFHdwDVhZfV9rwa9Eqc3gUqefFrdWApph8RSh17l4+9Uaf3ZjE2LIdpTac+XgBHcrTDjU7/4
BwI8G6Q97a51M/sCvc4+b6OrBaQorSw2A7wql3GFTDA2QcmAJeQOsQAN65wFrFf37F4jOVg8rrFd
nKC13kVMUPcsU87z4s0PVu76m17gWaWbfWR2Rnu9Wq5wD36pac9vmVQRTNXY6C9cSnQzG/0tpzY6
5r116MlQIaKV3AvmWNL6Lv3gwjDzY8nYndN+Mb8wRsTBFIERK5NRCE51sLVNuGsqfrACtWevXzZt
gKtqQTA2428tGns3pwqJ2bgk/V4g2D43Aj7ZxtLNtR27pxj89k0fOWdRD3CRC+6eKOifh8E7I8sx
OO6kVzpwjoNfIkLK4huslyzVU0Bsua0OMS5qTmVyvjCdGewx8HKmlvsWiOV0djo2JY4Y6YVRB68Y
LSf6qMT3lSjUXEGrirWQSngZz4HP8N5knaEgzs9muzCHjbXAc6k7PWwBgZVfR72wDFE0F8aungZQ
WosT4RtrsL/Wbj4eUHE5x7F01eMsorHgTcYozomHxA5ou/FnPBa0mrCUoZ03+xRDm0TG0EY0PUvt
mV9RoMZfAmAj7tb12iALzbkmnXWeb9uuLncAI/zPnl+aJxt65teE07K5L5J52fWFynQ4o6NCIITK
ntPjMXazqABCZ9WYgxrpP3R1j8w4UWPCnGqxjbAbgyqM2BuuOUkCfSDdIN6JaeiwFWrz2IrE+1K7
TECrKk/PBCpYbAnZMICxn91bDpBfhdPkoR+jF9g0sHkyegAwkV4xZGnzikN6zrSvj/EgFhQGAG/8
oT7U7oCWlRMizCkjuV2jLN+CJpW7AMsTOTizkT47fr1sMxkpjIVEbEMpAQfMPCEim2SdP4Jg7HDT
oGAl1IwLTvn2zBFV3xQp1kC6wAmwiBJCwzkuNMQJA1I58qeRziEgUuOmQINJeVW3EAYG0vO6oU0w
9JvdIZKj94qVODsyPhUnP8u8beDFFrpArXd5nKh8607FzBaophqJXE7ut3CJheMePXu1gwgHAifK
rc7ImmsAq/i81jnjmoxU7x28nJ+aZl6OjMYHQn+jyrwA+CN3NfMGdngO1N9M35kPDB7Nz01tWkgC
lzynt2dPCbZ/+rDHuFL25w5AVJgVvZb7eDAQmxREpD15Y3CALYwEChzzMbLb4kIw0aF1ZLC8VB06
Zice7WtTNd4plkWFI8R7TnPCErqOVIENI8Nj1tflTQoQaatL99CxBBLBITNQjpZhPrRdRMZ0QY+z
oUOwRe86gjU2rTM+/vRos1YedSPVRWpV+T6iSGflAzGNiLW79BqjPZS9FVDY5AMCqB4jcpq554G6
+ty3yHXLGEKjdpy3iZD7izpf19sGLH5Pk51MJ4WHHLFFFZvXKuvFCRnMcpPINC92RqBSgQKfI3bj
d12B9R2VoI+z6oZpx76vcLp6WVuS/bT0HY+2pTPvHgsEIqbYVRHC2kXv/EoZrzPzxs+i7VoOJ0Gd
X3imFUS4WRF+TTXTy8DAsLwwpLnsPPI1pnpMfrB9MjjyNQ51b5za04zR+eS7boC/iWP1irQ8s/TA
aGO/cQ6gFzGZ+UnbHxdzyA8D8ZSkZ3dpu9MWDvmM1s0pyjNjr+SiH7UFxRrppjEfVSfUpUY5uC/k
aL0EHGqqH2vGnQDu6aK+HtxF32Yd4nbkYra9rwsXnRB4Vxx3sxfpT/5AIJVF0hilSz7cc3pEZr0Q
bHSA3MmBzJ/iaoPQhGV6tlfPSS666WEUJl4Iv/dh35CFgz6qQH8ceyb6xNaNM4avgQXDoq3HfW/k
JtTWUQSHmmgidDsTw6KhKQAmYLZ8Bfdfqz2CCDCRrSunW3c0fOuUxcxBj652cnTbKib0qVucc07H
10H2HlTtoR1a75SYVvFg2YG9TRBznnra/iec/GrDkEkRCaa+1Q393t2izeEKGZlhkPSXNGdjmtE7
OYQFBK2Vh8jP6ZyLLDbAHozE3dhdlG0R6TKmpe1cMbuf1bztMZnZIWr2KL5NuPzxZqxdfzsrjuSQ
bUnlsOymSA+S4csu4s48Wp7ztRuq+T51NYLjcVSds6Ps0oDp6/x6BK52oVmpr/qEhGKYN0+Rm6SX
rOrmpc9o9gYKDimnrJoH1NASXYcTXdus4rcEg3shqB6DPZ/QWAd38BZvexKukUXXBIt1u05Z9jcf
YMaz44ruChjycIbtkB3Kyn9UVt5ciNnKrhynKB/BKnf7hdFrqFHdHgy7rIAvgojYswYBuy37hna/
gOBLfPMIZ4/pMmInUeHqTinqF+7mHiVcaTfT/TJMLhJiQYmRVg3yvoRo2f7S4fAYJnMDbsk2zZom
VuQcJokpQpSDpa9EgtN07Wyc/BIZMUI91zg2xVjtmaMQNWjx8rwocv0NycQVs+O+cp7cjsyjqOSM
reig73pHSzbxpVtPkPBHI/Qch0yb8V00uVBXbSmv86b0nuJoXt5UYHhYrQQK00K0txwWidRoeLdh
kGO1EkMO/yFrIBZMmnbpZaQoCw2XrvMlJHzEYcq3uVp1um3TdrnXrXJwzFDFHwD2ZXeuV2FDYR7J
9FPomgUsdgKgQp5lJqc+H6tp23rTEsoGLM8Y5en3plrmsOjtej8nqd3uxwIT+r5sXMxglUMqK0cm
AphHb/QMnFMaDI0uvYu5o7XeuKSW1RWPvE2n9NWFF/1pHmecnF1HpxZlCu33tAejIGYlIVVymEgR
xcE9AMCKqWaSVvxsEbDy4uQxpMXWtu5Ni2Q72v/RBXyv9EQnmKZgi+37AQ3PyrspJ3veLlkVvOGt
Vw9kPfwgQo1dd4ipdxPZkdrLlQ8gOtMueJ5pF4POY2rzrRXa21maDY4ygFTTdlpjEAdNhzpZZHbR
tTjDCNvAnpTlfhwivYxRRyvkAXGnqz2vTKp3Cm5D6gjqYdtbYF377pnNrbjoxta66SFGHluDvIyN
4J4hDm8s80+BirPr3MohsRIPecOIAnUSeUN8+/6lx2U5AbPN9o1Fg5qosqwHw8Uaz0aBQug7NmNm
aXmfWt+IOMm+5qDOubCz9woDfzrVTg1+oSyRr7fEuYRe0DLV7DKo9OzF8XjW+JMxXCVeMV30g+ng
2EMhdqzBrT9rwCQ4XVnHgGGBltlwck458FFMXWZzI/L9kmvkbX2WEo7TJITDzTpLz0py/AmjTLpf
ckaW2JyngjGNXOoOJf6sdH4kq28x9+QGeq9jDVH3KkOQ7G190qHIwe1wbedkSHwVzH0eJ9HDE5oq
gzmOHqlL+fYY8lyPdjkzh0cVaF9mGdCoNW37mShxih/2ULEcWyrON4qzVeDirQRPIzXSa9mJGEmh
wyM2oU16oRMlYgbWY3zppUjim8J7YP8W7BxjV30fe08AZoO4gTaFgIivmR3I05iUHN2j917Wx2ym
wDX7jX1hIMrdMLyzj3iu3rFato9p1iu6VYmlEpAUdgWaqgFsDbFnOBn+QnyxKcYHXEdemBbI3aUI
zOQZEVZ+QktaoOeMnPgrMFqaCHjCTc5I0WDQV5hGZkgXveWXz4MLd3WfLCadNEN7dAHI+5ri0PRQ
40Ofhs9NZJ/PPxsWdVoSCREB4BXN9Mtk52wwbQ8gGMd1Sd+J2TEiYknmRs3yl8WErDK6eOVvU/Q7
A6WGifznRSdGdFl25HdwdFBZnYWc2vgltcMWhSyzEcM+rxmgktbb5SHWSxseBVwCdiZ+jGeSYe8Q
gEnfxGjYCcN9/3P13mMCsli/yLRAD+XHBDKX0LgD5UqSSiNHFEAnxpbdGv960TPDKOgxLJDW5YSO
hzZgXd0WZKLyKUy1CCbN2HOLS8ySq0CjnkdaTJZXM3vwigo1WjUVcXfnLgGtmBkA80tpO3xXtRXw
K0Y/4p/4jGRxSX9aVI+WLDvC6GPbyh9bc+ZWaDWCsqNOenYhA90Jb3AamzVoxQlkA1XKo91SRHRT
/2rbfGQISK1o+0AzSfMroPBQQcrGi6owKKBvHMW40vRdp1cT9ISmfjEci18g8YInbMRrH8eqqZcv
DQPK+X7sBNfArWM+nGtN/AyYgiYLO4ex9mF2lob21tgGfFF91vKRYB3x+zXXiS5rXZfVrWEKrj9N
NbO4bNqm6F5yjzY32rVoqR6F7JE5slzG6oCDjhgVw265KRMO6tk1cc2EjjO+U312Y7L0kB+AeveZ
wr/TTyXR6u2j2Yml3o+VV60bWhzpQy9sD86PX/Pbim7hjQJVdvKb4P2j+n7Quxe0/ODFlWs6AFt6
V5Knu1JdB97DhHIkQRaiXIsWne9akb0djbrsQ9Kl+IhTbvP2pezhKY91Gx/eZdhtZyOVIbtl07aT
/ZQyEueUikq1cMx9VnpL8WBHw+hu/peQSUlrzXY2lY4cj8zrOVrY7FRX39pjaVYXftU5L38eFPzO
3hR+IG0ApDzoEjO8/RtUVo2xDERqcddKq7ktQVKbSHQGdwKP47Up4qS+0Ns/v6b824vydwMpXcek
EJTAKX8dTVBMEyNC8QQDw6hf6NThdYq4G36ANeh3EsrCySazrtn4A7menHtKrPwzTZaNHrPmnI/w
AQBGCCdUErhLiWB8P1uN86UZfT3unISI6U2z1Gz2M4yZkoOL9h9t1xg+eY2Z7AOkECfyPYBOBq4i
yunPn299+z9HiPBcBthVbN/3hbSY+/z68TCW1Sbbx7zhDJxyb1ftRZxkoAgtB7HFaI/X1hrjDZ6m
efjzK//9izUtS1iWTzvBWsdOv75yw6M2pOWMdUdJCsssdy/oECc/Egf7HWo+qdS/uJbmSg/99cNS
tIIWRTjgoiuwV9DqT2Mmgry7Hu54xyKRRzcLngJcYkZwmmD5EggCOu6qyBrv1mAAfSr9FkMBYcbx
VvR+Z+wNXWFOTCBM9v/ijf0OeOUSmLSOme8xGfSRBf/6vsqmlegPiFHLIznd+UUBtypZlRitUNQG
f/7e1yv665fgI1v3aGX6DNp4nn59MSji8Go6RDcfaYpJXluww6bYvvjz6/z+oZjyMVOD7rzeWQFf
+6+vMw+LIhvZq3g4O1ZkQa8oD1vUUz0cw1UG8+eX+/1G5uUk95G0mIbS8w/WEeNP17YEf1OyHgFh
fd940illzjDPNIHAXGUs+jnGDJpQbAw0kRdqrN2f34Bp/+0tcE8xwCUajvGp+/Hff3oLULvT1WPB
ZGXRTf+MgngxQmXb2mXaaMS31Bz2EBqIvZkMJF32EkEJMOjxNOj1eq8VNAdFTMdEM0C86QiaA01Q
on4PUdW6kNaQg6KV15Zd4S1HMAoTlfVjCyci5YyxyOU4WWr0OBCvGgPAcV6+mUUlxbGOayPZIZph
7f8YwTiDphphZrDWoDZKllupixIaNtUtmV7GhGk2nm1IghSy8oahg1vvjNyd52Oba6Hv8nHV0gTo
FqpHzhZsqExpmAQ2amLT1YPgFyOR5ZsnjbAs9hPp7Wy9Y8Q/q8GosjCrIueyIdHpHAczf9qgK3QA
51lYh2xWPPMwCmfdiVVCNSCx+E18kTo9aEtzKVnX4q9xPZEgSm4iyFp8zXCkoAZcKdAMbygw2cD5
jlNqgIiJwqnXbhSRhxAhhUbUmDwRmbacPWPWbKbYF0Hi5xETKEnnPb9KW+LjD7k3UIRo35iWI6FG
c//DIcUOAliQ9ManSVmE/4ASZbvvegedMI8T9L1qIUt6X5E5nV9ZKZ2kUC4NAAw7oKTaYlGnisqA
MHd7+jTpwZjUWjczuFmOURcjJNHFxAaN3CtldvdejzhNFqSnqYLHsU8tTSu1KwmgOGpzFMXl5I0F
cblpQ/u6D2ZIdsP7b+hTmxfpmcWoXdWNjQfcLk2DI3O89y/B40N7jLyRmRkVb3ahxlfbsRiS7k5P
Qf3SLUozp6mniE7ziEfJCbxnCTF5J5VgrjGDhbqJtC6LMKqziAm+gcoXWj0AKqYKbqnmGxNpI3Ll
Ts0wsN6rtGnEdcmFHWyA7AP+Tzqbb8TBy/McZ8An4zW2bRfBDc5PHJvKf7Xt/SY4kKb7LkXyApZd
xwVS9OtqEbjAGy2zlJu0Q06zjZkfnvmMrFO+HWFCMbGuK7gU8l+sUr8vvqbr2WyzHq8vKSd+rybk
yPkw8kdm23nA+h4bq+uq4nT7L0jx6+L68yKPioCGFio+4hlMgbri189HX9UetMJ1YGOyR5hoFj+U
sNrmmBDQWGxW4CKa1UUIvNKIEj+DEIne/rwe/u0rXtnsLpuZbREBIN83459WQ+IqpFEWLoOb0Z/u
KiJ0U1pN3tmUJgIIy5lhJqyumj+/6u9VBZ8YJQwQc8QRruf//sGZuSVEZtABKlEqX1om5xtWrXW0
nZftyxCn2MD//Ip/2+f4nGglAmGj0EGK8JtkZuTZnTBkLLAi0uB2mqOx3sWT9WNNF7TCP7/W77eP
FA57DPx/lDlw73+vmUoEKoGecLvGkCIg6bh1ZpwrXS/l659f6L+6eA7fJIh7tCamt1ZSP128pI9L
u7W9ZTMtVfaKfCwlfCnJ+YNgqIjcbv3p+4d448+vy5P/250roVAhfXJ826I2ta3f79ykwjEQmSO1
j85vhegw09urGJ8gDPzAEhnt99TLpjcnrUxyyjQIC6n87muXgOYNDX9uvstKtQDXI+FcZkwQ510d
BfnZKwbrsS694iqY6G5uUmQVTwFz568Fkk69qyLfJy2O7h5b7TDTyEzTetzJeBi+5pjGkeekAWR2
bj5yocdg/kpcK0gvQxmNumJ1ZsQEquh11OigD4sppwt0GKV/N5nY9pklkg3yuQr8Aht7Yjd+AGrK
8ArrsGZ/ctqlMDC2JDJz4hcDiecXmp5Y/yOQmmWoi/ylPo3VYnuM08g7OiKuYdUmxVdjje8NSDX2
e58A/wR/Xr43lwyLc8U1Tp/Fv7OHmd8Qg4wrb4SuovvMi00GuMuoRXHq3Uj5YefrGqVQXxSceSVR
bCRuJZVk4wyWu7izFiQkvo0wZanZN+BnDtfN0MIGTxebhSwY+hntvl1Cj1obQZjIsVsws/2uNEBj
uouBuO0cPExjhSSHnvNMkRAofzpgnLObrVWi4QGv8Ub8jwPPLsOsspWzL8DIeTz3V52j6Fg7ma13
GOJ7+wjgcKbDaTjRc4ofzdvPRR8cpyW2Pndgy4ivobLYkZXm1CcyRZ1LTHR4T+ZE+WlYBn53aNW6
MmmUdxAbiJbcfpjvZsxYNqa3cWgvu2xBiLZqkj/2BOc9LwbLppFdfTSFFPGk3UsNx4xLFfjUBDU6
zeX48fNMgvz4UuCP9a9SWBb2lUfL8vMEwWDn+e5UHwmAD1xMHJ3xYjCfwZvpZXSPQNsuX5DAZJel
aYA3GWpw7KGmzD04M/TucQ5Gvc+DCRS6WPo+ulYlDeh9i50OE2rfFsV1OnbzsM0n1wZmjZgH5JPl
cDN/SF0WQoQlwg0d1we38OlY5zNbJ+3vGk4ifikY9cn7xVVtCtm3dmGKXFYzBo73J///mpT0/0OV
qM2q+Z+Bnn8Tid7/qPvXPP32j+rtHzr58Q+y4uLqZ9Ho+tf/UzPKLupirePgagrLoVwZf3T63//N
NP9J9qdHTq8PdRPpKPvhX5pR65+eQKvO0ZJCAA2XyUq79iqSf/83w/mnsIU0A8+3OAiyWf5PIk89
79ccUl/4hJJw1uM8Sd3hcpb/dbeQxETTmqj3rjtPeOqqOb4O8HlYV1ND1Xs1tCv+m3lPlodjsCTT
aYJR9Dmx+7TbUijBywl6gxHRwihE7cao7xF0LERgbMqhciuQXjMPOSPF4tNcsG3BUlJNBbttTp8k
sdgBmp5imsNKjkmxs7IkeiudDLfpbPb2Q+eJyoPw4fXXGkNStV2EtVjHnnWctRes3RDak6b/qTw0
kLspiKcn5FlBQeu/M+dn32ub+YTxzWh3nFtALTQpi4U0K1RXgzO56ZaMpzVHb2mjL0hWlno3JgRb
bRQrMRkbS1sxqyfyHJss2U3s26BurgNjXpc4HF94Q815ASjXG9lrwZn6i3AHhPgTRVINU8kPnhZG
Kp8bJvDzPp4CfZP5ZR1twPSYb5XWKLJmr61GWNiArUbQ3zGqLpRgmCv9imYoZsXt2hKFVWUb1Rwy
QEVsS5JCNG2dxa8fUjW1LR8pnfHhWDiPkN5kyyfEMAyqy9LBdTE6VRWOxMhWO9PMDTekldr7B1H3
7SEtLf2lSwdSyAK39O7cyG1vyt6V6a7pFmJmp75dt0dWMlD2oraNTerm6ivBaO195cbMXUiQBfPX
5uMw7zxUoVclhOv+IBbmuduew73cmYnfT+wRAVKalpl2wXgFix+KAwS291OLn+F+KZoxPUI2GLqL
uTe8+oLzDCMYhopZEsY9ZSnO+LkywyJomUgBqoUM0dUdFE63RUa8HQY51QfHTRnCObFejAM5hEJf
ZXnQ66sUJm6xT1y3nnam20LGotECEYLABeNzAxZDvfpM7row4X3gPzMCmvEcRxozbMxsQA+CbliR
sQjzbVs21lKFuYZBsCWrUvRXs6J83XaphYWsmfK5Dpu6ndqjwYh13nvkaZhsAkNq+ht6DLEBg3x0
HRRoNcTEeTY6dcILbDyvihLIV0ChsFwAbEmvUs473n2Kd79/dHKpmHvUHCJfilQVjGxz2gEPZDWM
6jorI0JzRm8oLtNUy+EmngCg3MKWJfmgGafO31Nw0rKgjU2UjZYAPd5430Z14BhPHHnHDeTsu5mW
DOkUaCLPzjiU5TYWa/ZL0syMsBnuO/2uTmKdXpjKh11Aa6hfdkz7mvzGaQvPv6ViR8OVEEmC1Wqh
MbKD/AtTB/6t8wZmgvapnaVoXwVC1XzL4K9D+5MWoBebwU3MkPFZkdAT0UIdAkY91Zq4PrXXMb2T
cptHfV0AEo1ZuaLY1PJ7pUp0QoWIen0XmOn/Ye+8euPWsrT9i9hgDsDgA77KkkqSJUuWpRtCkTln
/vp5qHO6XUWxi2P3zVwMetDoOcbxqr25w9prvUFDRqYFPbvRMupwa6SW8LLkAZfES2o7YnmWoFLk
QsAd/lRWksDbKeRg0aUcNoW/a8CkJFdwglxjR5EkdM+KognTXVjGHnJ6rCP7PAe5bW7jPgVkD+4g
U5GiknJ7NbRMBVDorkstoVBbECEAtNTvKk0EmNKe2iIEgMvWD3Qq+Dl8ff6l2CjMcxtDZCCXIGMe
ESDIPzAt0T66oJXSVVx0yQMeMUSPCoV/gNgAld8WryAcYCToT0tevymuBJ7In9I747iBCIB8GZgB
a53ZJmYf1B/Ka1kDrUGRNjWu3LoX31JSEvTMOgivnN8ULxcIz3jvkpwZV0HHvEKQrBLakEn+UYq9
aO8KVc0/ulbQPnxZAnUaZImvLWIJdPgyckNMVqTCxAIJXsmbncgsnxApVkSJMIREiwQ8GFJrvTaA
lfruEc4hOFgXjz9MV+W2BTzbwnNGtLVP6SsrlWmeySjWo+SIbaB3liMuA5IW84cfDcp22V6KvOAu
LRM32DZajiFNnXstFQolEVCSslXlpwZUURF2jpxo6NTkniRQJoPsta+6gLJXGbcVxgc+iw0qWlTf
R5Kp4OSnok8Gzqe7rQ1Iywu7FZ0Gv4lKvHNd5OZ0TGJwPkpQHt+pkH2AhajKWw7wgNIdCheAwaQS
nFpp486wskEvD+ZVYbmHSofOtgTtB8R+YSZXVVPJUHO1TrmjkIODcK3IJWheWUUpF7n5fB+lNmoi
lYKsV05lWN2WnlVZ2C3Y6AnEXaugr94q+EtRCQcoE7aifJcRHpXRKNbcTV918oXttDXAL93CULUC
iuhBIo/6u1TCSsAky3wgm0awW5U8SgtWXHsLW0pFNM1akcMsb50nmbOc7w3WxUd0KUNFy7DQX4Bx
UIZ3vZgHKHtmqGIJuZ8/lpTQLhs4KPFGoR97lXVZ/JBCzH6AWS//pBGItIutytG3Ss8o1esJtY5F
m1VQ9WrbAe0pe3l0LyFYocCPDxTuGHQJilUA1/yM3B/Jq63aCaKggjP1ReTJDVrBHLJy5yDbRudr
Fei+DLhRVow32Y4TcdM2en2DdVVxlwJQGrTadNwXsNfm6eabjXlNElDmOyR/MHB04ozrLTWR9AOa
JeEvKwE+uqqo5OENDX4a2LidvASVqcQrF+gVF7OioK1rYVLBDMFuHbwqEBxcoJgjPdBeQ8Q1Hj4l
T3TvG50yIUDbHeLEsgbLfWsoqvgCo9S7D8HheEigeZmyBDeU1mtkMmRlS/s2uULmk5ktMrgfqQy7
ZSg/ou/viVgXwzS+k51Eu5DcVvmRWGEVQNsMkzfNkGHRolvoWos0aSFVUDXzso1uUclehLmmPsDI
8DMqvzTr0NFE8TXJRSRCK5P3JGgHLo6lL9XFq2cYSJLIbQLqUoxTRJQR60RxhY5F1q1LHUW1hSGW
7Xf6BqBClHCQc0MAEDVcGV2OtURC865pldOdh13tPsagSVHAMUQZhA2ZFIlg1+EFpJU6aMpKNN3X
oo6garu5oH4rmxZeBlZzyGzRRQ2CTa+05uBkxYMaTi3FSgSTepTEey4jVJMQY6V1nSKBJYnUriWg
7Cqiypb/DUUludkgbN1wBw3X6UKMtbRFsiNuHiEe6heVD8UCrDU+RMu873yTZi5Oc0vBSPwW/nLd
IgBoO5kB5jSUA1AYAM8EeOXBRlKT5la1qOSvO4hI39Aic0E+xb2jLsxExzRMIlMBPyJ5DoJnjvIB
FLiNVhgLtdT5BJ+f0zpCdE/i11zHpAUoJAdld2mlXa4uyk5BSEu2B41IzDyQRszqPkb5NgVOsHCj
zgHClDfxM5oCWXSGyFKTrWqU19EzxvfzKbXpE/sJSm4r0fVjANbMaLWikGquLTdOQszoQsRJipJX
MUdZ271Tr2iuIp/HKqYKXndLV7t4VUIrLvH+aeufBiLy1C0tJZLBHFDqGZJm8lRPl8EAtWnlJyuj
0KNvlPu9V1ONtEfJ9AGL415oqiuoCUOe7Yg+Upk2bZYFy1+VB5VblA6iKOjhR+JEtAAfAlcVXpCO
OL9rPMpdDRAMfLD7JrqqAe3Ar/t7CWPye/R5GvQOcg3hRtEtIJuKdp6+4TeHVCFJFJcQZbEAbEPo
mIiPgzmqF54ZdE8gYBHjRgkXjflY8nR7rWkxfq4V1xradSL1b54nwVVrKToGYzAOQDCgudUvzC4i
obcdR31NKRSgH6cl9c8yKxTkP3wpfW0AKSHADzPMAWaB/fg654KTgIZWVHWKjGLWsmtTlCFtBBhQ
MYMV8oChmq3fouThvuRWVD91KKV8M0sk024w8sMaJO4b+vuunfBF0QyuSNehmNx0VmknEEDiVOJ2
yy1xCYfQRiolAZEtV7p4Dpm3hnMUtzmQAfRvq5Wpyc6Noov0dBpoKYiLgK189dIWSTfovxAELPwP
ViFCunuQe5wrRdC0EBE6pbksTTAtwDWC4ruvd94rzT0eJZ0dNj/0NK8eoCVnL3LdCgJKeCpnVJXL
GY3aMsCrJ0T0woq5KmDG1MGD31PeAIrD0kEX0LVu1NiSrzpDMRGq1ttiqViypG3l0qwfDZg1wFkR
dsDuVXAoe9ZoSz1kWd8GSyNV3Bcr4c0AZqrSFFxCBvh2ranlM/RA70UAzPRSFFb500HEjQq7IJnB
sjIQmJFyhxch/zi+xREsfeJ5AxQQQlx1reVqgUa4H8riKrbYGj9BmQLuA5RNng9QDs6HAEXyPmgt
/V6ME+FFtGoYbmbhaT8hpFA3hNTCsu9wiPE3jupWt0DxcUyISXcuO4jMH33Ttg9t7fQvRgv5cM2L
vnivXC1rNiys6BzKDDrgGZYnJbIzdo4TGBoRtIIKsf4Jmz55EkVZM5YGmR+IdcmtzI0pIfSJ30eI
inzUct2uQcXq95BF8wbOjUEJ1U9DyzwHl+EVqw5S2Af1ctdZi54gvfEOQ5m6V6CG3LiIgqCFmNTa
cIDha+/GPflg5On8g7gBWgiuKZSuKCzCxDbgKzyoWkW2jiSv5awLUXFei6CW8i0uVwHmg1i6XVUQ
rms0MTy88uygTPrvasNramE5ZRZy+pSogylyV8grqNZsFJR/2LhU1bFkSRNDQhu7iPS1jVo6whRV
gqiomZEoriNUvO1Lq48LyBQBgre39AXgryAf4oqPLfAlcimhqASpXjrlwAhocjOx10rfO/KDp7Xe
Nyc1O1xKci0oo/3vl9L+Z5Tr6/Q9/l7m7+/l5XM6Jmf/L6yogdw/VVLbv788x0l8WET7/Df+qqIp
EKxlSlN/Vc4U7R9DJY2WMhhljHVlamr/rJyp/9At+hAiTRaZdqZOUe3vypmi/EPUqLKZkJXBMlMz
/Z3KmfTpZ3vYp8PrFswHpX4dKAx1uBFIIkfAKnHwOkcCg4xx7deB8xZaCkB7LrPgUhSQkDf8MniE
SdFtBaODG8h7Q3gyzFxHIoHr9q0abKiWdRqG95C27ZeABpiKsI4p4fVgBCpPJsHmZR1H8RNcZehk
YY7GHFzaYG9hoB5vnHxQSI4AhfQLkGgwS0h9cA2vU6wMoVtItLRQFGs+OAe0+5ik585HdOHOxs17
uDIE43ti8NKhr6+m+yiqmrsIN4orgX5AufI5zPYV7wgdAl1ouyvsufFdE1rkmWuty3+WimTj+Gvl
VrwC1YdNbNEbyMvohX5fUQgzV7nA6bTt0yrF15FsaW2pqAIN8v04L5lahaVr3jXBo+Olb2GTBz5c
zWTNN5TzdSY0ZPU14ok47GQW1AfZwSJF7Tvl0tDb5EFxpatQ44GzJruU4mVgB93GVCpUWLIKexrZ
TcqVYMKTAakuBwBt0fiS0ITpaqwqWlE8T0OISRtFjtwnipYOz6OwRsqI/nEpLOIiU5Dmcs1QWUpO
7Jcr/mn2HKtAnpeOYUkgsKWw+V77pn9VFJoIM5KWEoPrMBkMcU0PBiYCErgu4muwYopGw8Yq7p5M
046QcqGh1i5slz49OVncrKl/QBKHpe584+mH7x79PfIdL0gbcQXcwn1sK5j0SGcXPEnslk7WUjV1
kCiJEWW7Sqrk1zDhMhd7y842nSUFH5Fs0nZzQz8770GWo0gdC/o785VFqzyrREgamUtfy+iiM0Vu
yZVTJIhe8q5IhU1EpSLfFQh54V6Kfd2GtoLrg02E54EVbpDf4MolYRhie9j6OqJp31GhzT4SJVEH
9p9RCggMB8WdynsMu088ArGLkyPsKZUUimgP1W6oJ6lbB4Byvvu/07Tszt5oHnDk/fv+xP+vijKn
sfl8dJzyr/zdk9AsDlBWJxgunOGV4S/7Z09C/gcJE0g2QyS7Uwexir9PVoF/RyWXAhlA80H7y8v8
n00JlY6FShedExkKmqSgAvH//gvtD+c9+fbXmfmX9Miv//9QVeIYjEVoEeSBCeFEHRBhYMKOexJO
lBglCgzy3riOYyiwXM3L5mdCFSyYacofYy2+Rhp1P3rMQxEdqOV9YNJUhtTmnevhol8m0lWeXQhg
ZA8+w98jPRzZMcTha7zhzw96863UOyICYfK+NK6pfZ/V4cqGNPj7QTQVkAo3I1/EGlo+B0FSFcyy
kHXSHlLayg+f5Og1RzDSxVvpdKBhdn7dgH+NRgMfonFmSpI+hjREAHfbrnbkPRZ9ZxkWdsO7JUhX
vx3FAOVKq0znPzSrjocTItanJVGi7ofq1V3ZoQsZivhX0HFV/jovjhbi4ec5BjB8DohQnNuKTkkQ
tOlxKAMPv5j6m7rPGtlcGkbYryDB2DOiKROLAAyIrAEcBchKInIcpeYRAj5EUZF7zbyVUmt3ldO4
6z4108uuRrTj9PwNedL4MxkaDUaEmNWhYjgaVc0bIzMpGu5B81aDnrYRoS2e8BRoPRBlzCbifAtq
qxT8TASxkT1w8mca0KiwFQnakfScNLvhHdMjvlIbqfFc+U3qbCStRMa+d33/LmnLHkcp0f9AA6HB
2weFSK50Q66+1V1j7fw0CLR10PKHM8OTBpDOaBUiTIi/B4eWpHKqHU9nVVAFdvpKBawnumvoiFd0
FpyVS1dyJ0LBwWDxGgVE6h3lwNUSikWGzMxfefu/XTnSqI86nFlAbjhPRVEaQGmjk4R3R6aTEap7
Ge7uSm4RCrXKSyxsoKF2FERFaF4p0CZLPMOmZm7LT00C3WK2iGxZusx/HU+Cmhgi4NJe26tBiriZ
k3Y3sXRb5PhXqGUJINJXV/SCUfjTfeQSc+Vaw8Hw/PRKm/gVJrAz8m8IQxaLbfQrSlP2eS1W2l6W
guwniq/2DjTzY03va+fJMqaz0AUvq47moJCV6VqyPQn1rFA4O/1Dvuxj7jSqTIaosOhhPsvHs5Eq
VqE0JlL9Opp6W9zl2u+91tgzB9PXb04YDTwXWlAim1kcIa0AIhVKIVfCBVoAht2ft0b6ZgUCplt0
Xl0fKnxDeYvl5l06339/hJokcklyjFhgpo9H2CZISuQQ+y9M6Twn6W/0p9MBvhxSw9h+BVBHlwgK
CrDxkFy+kOWbqDuv82VlnYnazFE4HD1HexdzPGgE2gAZAzlmjQB4CVScyirQTC9rBc19T/uu4pTn
5TIppm8jrgBBa/3bAzsKOVobhZnnUREY1oVxHWaPknxvBveFcn86yJcjdzSu0crA6wLkWaJb2GE9
UYHVpLMmvDkdYuIDkbzJMmJfvGf1T2DHwS0Pnh7NcXDPewFZa5+OtAW3oXVuaqXenI40sZuOIo0+
Ev1QGHS96+4ryUZ6xETA5G8xun97fE6sgyETBdlL3sfzfXSGozsgtxHeOnsMSdxt3WdnZuDgjunA
y7TT7hImvzhzb0yNisve1Dk2uRaN0ajqsKvKLC0J6eTbjG56rhvffn/iDkOMllqdO12WZITAWgtZ
dSN3IBLOpZTDTh9tIcMYcJ7ghYaKyCiI1NtVntqVu2ej0jQ7N4Vtx3Vesgxi68LMvpd4CZ4e19TS
MyilmFiCAh0aHgmHCWYldpkcKoR05EvRgfXr3AhoLhTOn3yiX3HGS1xKqUPWWuPudeS41IautYsu
1kyQL48NWr5DXmkNQCxT1EcXN5ju3NNqgkjXg6ouuoxdeF373dakI5XNJWOTX+sg2mihR+ic9F6C
A07kAIGponMpF9/QllkklrKywVnmRbrEm2bm0Pu8eb+skoO4oxxQ6vRaCAbnHRz2xKxEbATtoewc
gIsryz/rDHKtoy0kCYVb+gZRcOGG7467iwp76QlPTX4Zea8NHY/eKS+dpl40KITowSaygi10s21L
mSXG1VmiyZ53f3DSHX6h4QsenHQlcCETuw93j/rHRiKnYApXAEsWWvR8emFPHUOHkUYLu6HfWGkd
a8GtbnIxvULw4c3JHxwP7xihKpanow1lyq9b1wCBBzRVhN8/+ig1yLnG6BV3X2sessg7ZDitAt8x
QGVd9ajU5p3Dg7TNfsKNiTQqWBBVqZzlHRwVY1XF5359oyOcoRjgyQz0ZcOZvTFxjRnGwQ8czTx+
8jSMTIuTPwmtjUiCSe8b7jgFuLlreeo4NuknmehqAnwc3wCe2OpSWknuHrAMRqCUJhaVqkZnp6d8
6uQ6jDKacap+rl1qLdvAey6q/LIRnspOPY/kOZLK5HCQxkRAGOVwatTHa9bH8BXbCvZbAFgkTVY1
DuunhzL1bcx/ReD9cRzBE/2+yWuGUmIGgNg6trQ3f5LHADJF+XcQeYFkOjquqgRwM50Vd29LSM0r
u0QEM6+kM8/uyaFg7AgNUDNJzkZDSbw0xlTV5ghm6Qv1j7R/atKZt8lkDB06C68THazr8OcHh4is
J6Lu+bq79+NLu0c1rtj6WjZzMX59AHGZwMj+V5TRfCnYyGtYZ3r7dnACiUpVBvHv4KRtO+naG8Sw
sZID274sHO1RK8po7UBTnfkVU6fY4Y8YLXKEnQE9yQy1bwuBtqBqrYDtKQuvazUkOengJTQFTq/G
yZiAlqHOU2oQPyfmYHptrxOzoOITnkUYL+IvAWYYVI583d2eDjS5gw8CDWfqQSAgu1VeG8ORhLyZ
gGE7dSEuKeDHMyOaCzRK4f3h1VK3prtPrO9lnS5as1pqyrmZpuvTI5pcmQYtqc+3Kk/D4xFxt1lK
QyFlHwv3jm+s8+4eoceZIJOjMSWeWBjSghEarYlKzpQmF3xv78sfhtMjn3hlmVgkIjN4ejQDNP3L
pWaaFIlBEfA8GdPz8NFC84eG+r5WQFzSQzKjbdZcxi+BS/kj3uEdhGyhtULSEIXbhTDz2SZm0xzo
4fCeyIqphRzPZtCEeNu2w0Ct+1K5d3l/zR0lU+/+oxijpSFDb4pbuJAU1FA/3zvGOTCHdbop0QPt
MuSdwjfBlGe+4MS8mhK0QxkqgUnVYXS0oHnVkKiCBjbt5sbPNLBMIENOf7zJySMNJoyFm9P4TsHb
rBSKOPL2dqVteBoLKBHmdjazRCZHchBl9PJCp90vW1BLe4zc4U5nYFGNPwjx2QOGc6GzDoefcHBK
4GvighErvX1vXlaYAzm0+05P1cSG4qFKdV2nTmxa+mgNWLWLhlOMZmYu/hgM0drk1pUvFTGcKSxO
fRKOBggiyOuARBhNFvI9hRuiU7z39Xc1uhWaezAJM5994lFCs+VXjNGeSQq6H7i+eHsVwT6EQlHH
rhI13VLSP49S4wGLzeBGNLObBpHrmdhz4xvNY9mLmVDVxC7Mb1b9w9ceS+vj9KcaaUdQ1tdoIh2M
b7Qa4HNLWJfqEO0vCtRYtJ3eLfoa609gyO8RUCND2qpIIvL0MlC5OR19aqEcBh8m4GApAqhpKrdR
vH1QAQuO15kGwl9EYfX1D+KQPsMdhhhNWfU4jppWZiC6GknUT719biDGZKiF3f5BEBo9KKqQYUDk
Pg6StKruq8OlOJibBVsP5e+LcG5JTM7YQZDRjOnAxVylN7gQocittcK71XMZlkkeKEuvxaH6T8Zk
kbtw99L7HIUDZSFEuLh4e8PF18JJV3p5joTdCge2maUwkSTRIQCXocmfRafRTd9CMKhyg3sjl2je
Szey3yx1rwKemy+i6uL0sKYu4qNoo5ND6mw7q3yi9fnKeIgEdBNQ3AUloi7cAlwrWsNoM+M5gWeN
Awa6w9Pk9E+YPFfoookKD4hBs+R4tUDICGwJhYJ961AvAIOtL6uuAUsKdnKF6LYN6VbpVzmwvW1i
p8XMYp08Wg7Cj44WK5OlUhqmW8CXqfIMXJvvZ8uwn/nMqLJCHQww0LDJVVkbfVTMB01BrPLhgEa7
ULjOao9VeulHPz2uNyt/MO6RVCIrgjgUzDxqhj39JTZQKAm2NZ0fbbR0K1GnKOZW3v5Hl+DrCY8Y
r7NlElwYLZgW4w/eaYCnfoUbNu7BUZb4vhOFOeFQjMVI7CbM33v/x+k1M/XRDmOMElUHiooht8RA
SS5Jnr3qptNmZm1qGx6GGJ2UpuC6WVYPIVaqfBnLwIx2ZveO0+jpoUzmiaoEw5MKDzjUgeB5OF+2
LdWK2bH+C7eCGIYuMDYvg5N5JbxVbrrHWdRGO+2sDIKrPwktsy5lGKRkQKPQKaYJ0Ja4VqPUUc70
PvKQb8HizZNSc2uIYY23WZZvqe9JeyUvGgjEkTMzz5P37iAFAIqDpqBhjiYa1Ts8HiSR8cs3id4l
m6BCK7ZW3iIvv1T4AIrQnw1lQyUVsY3f1s2ZF4szLabJBXXwI0aVGLHM4e6rrbfPpMtBgR0Thdlm
2eQ+VNVBtGJ4+YwL1WjBBDW+xyRQOXbBsW3pZ5ruxOsq7LWzAK47ELfuQtRS9fX0d55cyipZoTqo
LmhjKIGOhXdShwRG7lY8hwCx9SWpx8gK5W6k/c2Vl7Xd2emY059Vo+EuGpzq+BocL+sKy1wfSgHH
uiZcVtk9dgYyTiBluZEEFAEQ8jV/2IG69qQQsJ+4rh9P/4Cp9wM6TRRNASkB8xwtq6Y07Uqvh1eK
b18auBnSnprZupOL5iDEaNEg1oSSM2y7vZj86FPMYsRLBYHS0+OYXDW/gozLXqgYof6CCdseO5Sf
ZKd+8L01KrCc3k3tvYbhzFoZtvyXy0JH1NzUyYcleXxR2aiUd1bKmKLzvuuQsTmn2uxGM7fu5JLU
SaYAkNGEH4OCaqk3M2TKWB0mrp2WC+r8CYjmSvLm993kkDBW0nU6X9QNRytRCv28C1tiYZaK4oe8
LJOPVIb728wdZZMLArkh8KFATMCZHK95rFTTMi04yhPID6395nYbuUK8+aIP7SUWxikWhxeDzLWq
L20yLGQ+UHh4O71g5n7E8OcH9y/eBVwmEhvP959dWIKld957L6djTC5KqkRDEQAAnjSKEZloRwDh
8PYW6Zlm7lof1kj2zXE3BlTbfiba9Ih+RRtdU44d9FqGLNheQ0Isz1fgmBepe3N6SJPnxcGQxilF
rGIrG/LtSmgmuv3kpH+0kw8ijE4kQwHelBRMWlwtIbLjc7123X4T4jxg/ch7Z+Z0+vwIX7byQbzR
8VS1hp8jIkeNzbeh4V0HASLxxXXinQ2toMo7T1vA1Zp462vRVlOqFTDohcOKDOYgPzNzOz5UIAk2
vhcxcheSkG/c2HawOP31JpeISYNeVQFYUZc6XvR9Lwxegh2npFd9FJXRn/W69hMF0WQmZ5o8TA4C
jVZ+1mRaG+pMahs8S+jnh/iguFGEMHExM6S5SKNVL9m5CkaOSHGv7TI5Oad1A8xhFSfPp+du8usc
DGm08s04rlKlbDgwUMdAtuE98KDNnI4x931Ga79TkTfAT4JnpnEfuco6Ll6kIFr/Z0FGC57yDth3
kWU2mNME9geIg9kkbvqraBbVY/IK0xx9f9Ef1JxbFlokhdsGfy8h+uhE+G3ezEKbnrFfgUafX3Fi
11IH3UfYyheR8m525lrIzZnvMnkPw05Rgc5izjfWcEtLPN86meS7xXcUFBfEd5DfCc5U2joPPQwQ
HGlOpXV6ZL9ijvZqgr9wjeyjR3PmWZQ6BIvf0XicOf0mbyhQjkCcdVKM8YGQio7Ly77nVZF8BCFC
XPVO9d6R9s31TRuLZ7+/8nBT/IS+wzUar4q49Cvfai1q/W4sbrNEUFEk85ttgY3nTKjPJsz4WKeB
iIfjoPEKQP/4qCuQsK5UMJFAkvpdYWFywqWF8E7hJtsk3VrlZnhENkGxDj6VVm40o/peVup5IZZL
PLADhEW67enxT+0KNFHxdiT1sQBFH/8m2ax7Kwn4TZ6HQbj2JMUfMcyYtprZ4VNHlQbGWwO1PuAZ
R5ui8bu0bM3Q34fObed80AQ7PY6pVXP494+OQt+1qTwJkb9PYpA9+GIj+hM4D2lXLXMuyDhYnY43
+fgH2w08U4LGI47BHW6gqfhxDgOymmyTZ4G66QMdhnGbGDsH2j7GL5azzPQAOr7TRj87C4zu6R8x
tR8HfBvQMMqO+ljHVzEgTmo6g5acH7IjLmmFCfqP0zGmPtygNWgNTBKOmeHPD5LSAI9m5GsTfx+H
0X3Ba38BPCz9g8OMI1lXZOoISBIrx0EyD4vHpIuR6itiJIVEt16KoIFWdZq+FmnNZW3p7R+cM7Rk
4QvSnKWMOFqR1IVzBHg7f9+Jl05xX2vhMkgeJeTaUGbrrGRmiMMVNt78xoDcxhFOU9FPPB6ihxJc
S53I35u+8SMdmNmPvrxr453X2t+k9Bvvz5nVMRlRx5EF0TjsicaQiEQRvRBVYH9fF+glPCcw3RcI
yC8T1aFkaiycrP2Z4bF8er0MdrujgSIaDvMBxgG9TJpaxwMtUNHHB9qhUfFqbNRwlUUXEl7RL/Y7
FZpWQs96n3VbFVqkeF7jvK1jlAS8xZktx39dufwQ3nSD6CjzPS5PNYAJsbzM3L3V7StxBX1wZqTy
1Eihx+hoJ/PsHkThDrdG54qZAgMCEFDDk6P0Vv1OyO1vyCSBpL5v2vcOX68mRztRsK+6Sp9ZUZMT
TWcSKVnah8qYkpClht65feHuuWsG9vqioSMPzXqJxbT6SF9xJt7XjAMKGHkE57dEOfqTMHtwEuAg
FudxFbn7zCiWXv1UIKRRN6+hvnEjf+ZamoqlQTlCIVc0YaWNdkuYCpGbOMBAlBph0eh7fycYPVDo
RaT+dv1Qpe0KMhRYGgCoMQTKQgLKxX6H94f6EfgkUeG5hCHH6aXydSuqwE+BJcnoug9n9fFKiaCV
en1EKaj0aI9E9xlOPdZzpz8L8bv8YDUzL+KJlUE4/KsHrPXQVz4Ol0dyqxXoU+8TpIpsQUAl6UG1
N5gCmUiY6/Xb6dFN9EiG4f2KN2yUg5WBx4eFxibPfEkPN6ktwU7WzrDo2ZpS/UMBN4w3YV8+CWeh
h3TCy0z0YfKOT9bj6KPJzbFZa5CW5Qu6ws4wWzTebQzz0vPCO8fc+dKqtHWRmjsMVTeymKzSGpEt
OBUzP2NYkl9+xtAggqskqnzl40mAoGMm2lBZ0a32TC4RdhKfOv9HF3pbLI+WivLYVdgDK3N359ck
gE2J0DGV6aEtPKZ/2RGmqBYSZnuUsxe49CH1U9HnnlvCE0UJYPSAHQdCAvXF8RqmXOtpXQjave/e
RGz3UIjrlgEeUi6CvV20uEcxa9vXuxhvmmKm2TlxHHDMUnxH+INO3Oedc7DAhgMi6xBH31vGq4TG
WOjf5fk7Aj++//r7n/Eo1LCVD0KZRqWaAuKKcASf/e490a4wHV/ozq3Rb1X93DY3SfIwE3PYH6Ol
cxhzXGVRe0NKaaawX4NiUVy52s5LLjBSbF/K/NZFJ5D/UxHAybczgSfWLIgjUruh6MkjezhIDgbr
2IitmS1bB2tptX4Xs+fgHb2OpYMWpFneqaazwZ5r5ikwJFbj0aKZStI1MCR5DBwHxaozr7qW93GL
qgKFXdu0IOT2SzmeOQYnWuTgIA8ijXJXMyh6GUFBnvx9tYTFKBQPMerTPLkUC87sMhFQZhQv3NT9
JssR4oW3dtf+NsCH36DTyICJwj79fEccTHFb2L0vDqOtBQFfLKHBWwqvS/jxfrKc+ZxTRwFvkoHY
zWEM3eZ4Zju76N1I6jyotCiQKeUuTK/xr9aMXaYiAaGaPySkrULDXhlqtB66hHIY4OKEPpFs35/+
MRNXHuP+9VtGc6/LtY/BIH25mJIhZmS4ET8HuAXqOqbwqIH5rrecrW7PTcDw5weTbUHLGp7znMFY
i1upucLmcWM2738wNOtTZwQYHa+W4yhFihJGF1ps1x57X3OrVNaqLPWVqebvvrnqVWXpV+LudNCJ
bJanEe0dmF+kmuOObxLXFa7XErWXEJpEjU7roEtazdxiU3vzMMroEpMTwTGzhuKLLITb0pV3VXaj
NBQe5nAAk4EkDm6YyXTPxeHPD75U1Gp1ZSONvo8ppK2B86XbRDM+VDbgRioccybLm5w9qg7q8BbA
+WCUEZXoUDQZqn57GVejor/p8OY+/X0mBzQwD0mPEYsZF5KCqgBJKXCGRxlOtdolUnRrwTmfrS5O
FB6geB8EGs1c1Qlx3w6BJFfbYxGzzlx56bf1GV2ClVTU+sLr241oYd7qtI//2SBHywPVYycvh3tY
Rz+932ThtzRBmM/pZpbh5OfiXUVJij6wqo3imClcQRuJ1T351BKyjhL169MjmUiRYW/ARBweTzqP
muP1p4R5E0IVgfkgI+0Y3dpkyrr0Myw9nNjlpfG3hvq/ZUBOnUywRfDVAkNPuNHJhF1swD+GOeBj
MK4Did2h3Xl6SHMhRgujE3Dag8bp7bvy1q/bVeGgmIlK6ekok+v8YCCjT4P2vygLCUyABnnrYGEY
N9A5+vT5dJThbxnnCIfTNUpMUpJdFAcYSyvn2Jdm66y9CNqr1q8Q9J5ZCnMjGi2FyIppCAMr31dp
cWn63XnivrfZg+znt6cHNRkIHRWqrGCGxDF0vgqEGm1vdk8mdis1+yEhc1SIK1SOZxKByZVwEGh0
QQHjyjVneG4WUkpuLg0vQEt7suNMm7mVJr8T/FRgUNbAFB028sExnkepZMUB3wldgGWH8TRdwrvS
p62mJu7H6emb3LIHsUZbSAI42vY+uBBDLfrrJrbFbdSZ16UhveeF4W3jqHvRxT7Zng47+dVQvTE5
j6i1jivXUiFHiPYBQjCw5lgbDlyRJLa/Y7cJ9d/125n9NXn0WZQjDMT6OfpGoyyw/lQzjXChQa1V
SwIueyh8M2t+aoVQuTZ5qyIPxP84/m6o4adGmoZ/Qf3Yw6VyM3+KzwUZbSwvMKPaHFA2ATaJGrrT
1qWezOmDTM3XQJyg0kcJh8ToeCR2moHNx8R1XxhK9l2qsXvUBD+ZeYBO9G5UQL2/wow+i+9UatnF
LbeuZSW72M8UsHbhU5j70QbDKB9UsdStMFWp1i0GoGtbRly6Rsh4FaNxt677IFo0oa7sJKyISH57
5xzpmFnqypDHjM/Nw585LOaD/dg6sv4XCCiXl4negBoo162DUIWi7Uz1vLIvUJVb8torZ2tc018b
0BYefyYUsdEMSRmKuxaeXftiDdHa7Dbx/emNOHXWUKn7V4DR2BT02xSvp8pEwnMBxNBc52q8Rt4p
orzjXqu9N7PzJ1OtIT8dXBlBzIwrrE1Hy87pyIa1NLXWKBcnq6gRcWWOGyzy5DxYZLgxDUqhiF2W
SfqYayi+nx715LRyEpDxqZ+nwvEXDf1Gr1xb5naSnuBOWj7ePcHL6RhTJyvVeuiZgIwNUxvtodhB
CUTGiXGP7JIon2dKgRfyBk1CEAtOMdMe/6w+flmjB9HGC8VCCj7GPnzvyeLGsJdi15Epdzc0gdZ1
mSIu/hQpHUlZtUaY+uz0UCePCw0tF6qxaBt8sdiUvNSNVc6kuN7m5hLl7v/s7x8Nzq479obA34/v
z0rCwbtHYfx0iOHY/DJ/B0MY7QPcDoXOaLghVARiA2wbZOmi6KqdL94lyg+tXcwmr5M77yDi8OcH
p0qpNb6g9AzKV1/DFrFfNOhXKD6t8O1896XN6fFNrviDaKO7KRIF2Wx6VqMPeLnP8uvh0qic/A8K
M9zpaOBJVGXYWseDsiWzFv1P9kLwnPkvvn/+J4wQbg1rKEKBgaMhNm5jhFZQ5cht7ns8PYLnu9jE
dOUOC4TTMza5pXgpAQgfysBfXH4qYBShK1LoCv3qokySpR/d9TqA3VJfhAZy5EqDnIJLicKrtl1k
zhWHpz4ZhTy6twoHvyqOPhkeKqqXNLzmNfkjBOlEE6Ui9OlRTpxS/O18KrIW+mrj01hRIm8QWIZe
U9NSU9ABrrahr6woWqwSN1k08X+Tdma9kRvJFv5FBLgvrySrSipJVKu7Jbv9QvRm7vvOX38/9uCO
qyiiCPfMgzGGAEdlMjIyMuLEOTuxYuOgYZC3GmgUboB1kgRsZDJ8ia40EDgn9uNnVeRGlaERnKw3
TYvOnXhujb227XJ8V8cbpCtT+QDqEeddJzS1oMPaqSNbV1vU7nRd+NxEyRO8pKiIiEb6768XgiGQ
dgCh8Idoq8JIoSbojY/JL1xGSouylJ4G8+X2h9sIH1c25OuTpsU5QwB+HD+2NCgn1T8nBkLh49PQ
vdWR6d42tuklS58CtjSaIesupT+QwylBHz+q868+fgb1qqaGR9kX02MhDl+FKih43+s/b9vdOALg
af+xu7pDIZpOZ1MoY9R+HTV4Es2vzR6hyJYJlqUTSihcvHuJFLyxRCsd4kdrMBHKaR+omPfjDhR6
44LkRQDnGRMAlBrF1Toave9EK8CIIYPS+VkYexPkW/7NcAEDr9aCH1/H3VFqNAYkjfhxyRKhaIiO
OgjM3P94+3tsOd2lmdUt2Si5z8MN9EOUQl+THmVUZu7QG3HV+M/blrY87tLS6nak7FYp9cSCjOko
9DV6OqKIgGBFs0+yc5iglX8/0qjC3vbPFi6/6OI+hp94KEVRjR8V66tmPOnRoUecgEGb/21hS3y8
MGMZU9uQLcaPgXSvDjAnCcXjUuxJ3hLkctKy3om3m/79z7LWrZK4V7TW8BX8e6ZLa/goSy4cj132
9+11bV2X7B+NRAaXKMetgXhzokGtLfggY3IQWkb2RVbke3Govbhov1f9sRd/1j+R74YqthD3iF02
3QVkAxhU6NAAHVzvau33td8oAkg1Ezm1poRYW8oZw49TuzQYVpvhcPp+e8F7Jlf1IIi2/HnIMDlI
0nPakYsg1yrFMHk0zb2alocwKH4j5i/4jf9f5SqMwNeZl72cJI8o9DhlqAcIXyroIw2SgL53epcN
fbJjctN9yOaWhzpcNuu+YjlDGFsvIGI5PXS02eFmtxt9p5GwaYQZ7GU4CmK5NTfaKDQlgyq0YdTu
K5jNsHvdbVtufi2encv8E4RJayHqtAxjSHF58aFa7yQTw2XiN7/k1QmsUb6T/Z0MYPs0XNhbHfNE
KFBnrbBXRvFLUA02WrTm/CRFxx6xPNFH61y5T9Iv5d77enMv/zG8HqtD20eEyEGhYC3d5yozitDm
0/z/cNv5t60ALVyuTM7bKliabeY3ERz+jy31cKM414ird+rptpGtWxOqRmQH4LNbuPOuDzX0fUbU
ZhiJNekxqdOHXvW/3jaxtY4FUEexFdoTGLSvTegyEu9QUVFNAyM/5V9V6xVWvt+wAYESMwX84nfN
6lzLik6LIjLe9iww6YfIvR1Tfb9tZSsDAG/8XyvS9UrMoIerRg+I8/VLrsyHEQkYKTtrgrZzofwa
FVzn0peWVrFWH1MftvGWixK943sh1VBcAkh213bhiBwhiniB0hovogCjYqVm+odYTl+aYfhiDEZo
o448ngopiOxSNQs4/pGcEWeEGFASgVa5Nv8w9YAx+4LJ+kYJrPsqjpjvi9LwZIxt94hQlgp1Jw+h
PkCM+vYmbroD+e0Ck6ffv8aM+KUCFQ3158c5jh0jbQ9k7hEi4Let/EIPvdtBxmt5vzLiDPbv+lsp
/sx7LADmrKVH4M5nS5lQIsyWORD9MMnxq5x+khdJvwKUV/0S6vEb8j9Or39Q8m8o+rjzUNw3SM6I
95n5Aqj+KMqvgYB6YH5oU0+A58zGqY+3f/ZWuVZZklhIimmVk1Nc/+wshmFCRPTtUS8f4iF7Qf/U
SebiXkPcQJzmRczzqc3AiOcVcml9CI1y0Z2qprELI3JlQzlPkYy6zCT+zme7+GGrU5ygJVUis80P
Qy91jEs7Ojeqf3d7+Zu+cWFk+ftl4jbGSGoqYLabNHKEt2r8mZs71ZPNgMdkMmjtha5oPTBZoeCE
v9TkhuNHdNodUdwJd5tB4sLAag1hUzWTEGEAMXKoT3EvWf6UBG+3d2rrlSBfWFl+xcVOFXFf5E3M
Y3s07/P+PIxnOB1SL253HHLrTr+0s3oj1JKJXsdEIJI1zxDcEfQ1hKC1YNE3+IEH3l7VVuEaPDDE
AMCOOADrr9PNJrIHFV5GKqTISBwZzM+OGYCnj03jxrX0wCO/F/YeDEsweBcsLsyuvlnhC1IxDxRM
6vBgQmOpktCiATo6UmjYjYIY/CjZnVTtYes3v+KF3dVXjIbITJOliKH4zyLIJxYmMRCnWYeajPr2
3m7aYsJ6GeJZ6B9Xl9fUMGkyaXzJ3jinbeLbicRUftrfNX5EwXeP/nfZsndbemFudYPFhhb1ao2D
WsFX+koQDbwW2c6tv5kBMggBtSHYTrQeVkHeqjM0YkdmE2R/1B2pDM+z6UjzV5+J6wwWl6A9lZnw
BmluXsevv7Of/7W9vsfyuUJjccD2kH7wp+auVRsHJBCqnD+t6HeqXRcLlVcfL+yFuigNZj4EXkE8
S9Li1AGbfcmTOfsNXC4aHXApLRNPdFpXV5AqhUVdDBSiHkqtcuQSxmFx3OmlbDrjhY3VbTJ3sAtm
g0SgFzu7bU1nyr7q6FAN0NLT7rv9pTZd8cLY8veLWMlxmAqItOPHzCj/kITo4GvGD9HS3dtmtoMX
089wqsAyIJqr06x3VdCGNSNppVLbk5Y+l772UGbnvijuhWT2yvxcWk72bcfs8u3fnTRzIXxbKESB
M1wvb+zE3MhmzFZ+4xax4WTlKxxbbf95LFNb6QtboQV4mqs9zN3mVUqXgAIz70rGya4NCyQw8YzK
BqoKGSJ+0TjeD77YnG6vb8/Kanm+xJxzLS9W4KtF3rREshjVUvu2lU0fAQmy0KSiXbDuJIL67NKx
5uIx4KztDtZCNj3v9OKX7//uQ13YWPmhWjHdgDgv0T4O5aU2rzlzKnLJTaEzMpP0Py5p5Y4tdTYd
/c3lcjmbw1c0h5O9kdftFUGkRaeZ6q6+HPOLk5V0oxYqEyZE5EyUvzWIytrPcZ79hgsshXjwdPS0
EZm7NjPpqhENA3dJ2s5AFe6nUD38+89/aWHlZHIQK4ksN7wWjO/oM9qD/1xVu9nNliuDGAVFBUYG
7uXVdYVUr5AKA9d93ZyZRB4D14wTF1V4V+U1Njlj+iRld4JYH/PgY5Z7OWKst9e5FXcZcaM5BA0p
RDnLL7z4YGiy9qi88MFUHBwGe/jHOvXQ6ZqbR7o7a8nrbXtbx+rS3trlU6u12gx7QmbeM7vuKF35
JBTTzrthg/pHZXRPUZlShnOIntf1uqogjdJs5OHQ9SUyhU/WgDx2daaoBhNgD5FiaNoZ7zfksIUR
evLP3Z72wPZK//kFKx+NYrHsc1TpYQJ462rtOGeWY6IXfHs/Nz3oYp0rPy2SKBmNFiu6dowM2xR3
7uW9VazufqWca2AGyz7WHtP/3JEDunu/swYwadBmaBQ5Vj7Yy72AQClPXNNXvoWBbjphKc3ubSPb
C/nHyPL3C0ePYWXI/WUwl4JQVMlnU/ve+vmO2+0ZWUXYRGtyZZiXHDcq7/zAdMtRuttFnG9a+YUS
g54RPoTliXaxFLOv4sIUyf0KvYL1o4NCr+kht5wFITve3rXN8MBQ/SLcAXzdXB2jUirKKYgxFUr6
wfhTmBDKLu60ITiov7V3AK5w5kWeb03pm4aFRllrXnrUopMHfy2w8ybbKXpv3U8Lquv/jawOpaK2
SLGKZH6WHOm2NA+ozQ2TcVTULIcbTNlD5G7un0YXEugE0Kc1A1iEgipyYCKurQsSBcg2dpigCY+C
lNTIMKu0TKIh26nMbA0uK0xK/9fq6lpRw6yc25r209zUZ7mZHV0ST5MEtVWRH+beujem3pW/qr11
HCPrB6o9nqEFj3r8YU7isyK8LGilhVHmtjNt+i0zsPQbwJ9K6/o1UIBKni2TtJvqW2KcajVwTDqm
/5uV1eIRem8mrbK40UTeenRKrVd92quSb/oROINf2pSMwa6MDEEuZmS6yWMhmy7sj74I9RoSp3O/
47Dbe/b/hhAtuz7rfsFk0iQI8a9aedKrZ9FobUQGfyc6/nc9wFKuzfCIFOOmZz2lNbpyYN3pauKm
uxTDW8WjBZ7xn21j2PzajNrEwgJ8gR3Bl480ZD8wNm/FkdO1T8vAIDMfv3F9QSsJ3wNsBYyyrq6v
zE9iUUg476HojR+ljDX9hrtdWlhdXuUwhNUsErbC4VM4/5z6py7aq11vOQHTI4tgHuM4tHuvt00u
ysSE7JpkNI/vwkK9Y8461sIdH9j6OGAzmX4mcV/IHa6tCILRBF0SJ49RM9nwUB+QkV+6GZKQO0I1
23G883G2gqO2qFgus7iGpi7LvrjHFKZ9ldlvE+Z/OlTku8n/EcyR4ZhVbzqlhbSA7Eu/E5HBdaFH
sozjwFV+bdQfkYrvhyx5VNU/y/zIZXoS3rTQierydDsQbe7nhaWVZ2hDXo95UCePfj8clxnU0D/W
Zg99BTHPqobgTlT2vHHbJs8vJtEY0F+T4PTVIBfKPCSPXQVmmsZscSpbJb2frQRNqmQUDzzeD1ES
6ztV9M1aB7Q1/7W8iohT4Y9lDr3o41RPjPhKAYji6anrJKQFHdBhoS2j5FTH30B279x3W8eD5GSp
YUIMxeD69SfNU0Zj5UJLUDlI/hjzabpXp+TPaNKDnWC8uUjm7iyIVpAkBgt5bWmqQrNIIzJVZSgP
hU/KHTp9Uhy1b42iP/TlWzZYbmP+uO1IW+fkwuqaQkKefLPPVFLXQnoK24e8FEAafxqDM0DNna3c
utcuTa3ugWyQIcNcuggZkJEGSFtVPzVRQFPw9faafomdrmsfl5ZWV4HAmsRkQWfVhZ1H6aGKABiN
2U8AbolPhcrojwmS6upEH9If/uyyUzyei+HrXPTesHdUl6P47seAo4GjC34VYA/X37UzgswIC0q3
el266FuNWXm8vd4tH0Vp5L8WVhsb0RqDTAYLcI66XWIc2Njdh8G2fzIHSJuQXPPdEJPoG+SU0UgO
HWqnlIn0QmSYiJzT991h7u1CGWW77boHId0b2d500gvTq0No1lJU+DMvhTo9SsTvYLStrIY8vnUG
fZeaZ/kg7z/YPwtd3VWmkWmk8uTVofUKftXRg+jYLkrzAA5PjXoaRggtLfG5ReP+9ofcdBWGLemc
Ksg1vAMI+7EhB9oC7Qq+mv7fQbBzMDZP4MV/fxViyghVmqQGEYf+TVnXz0Z+0sLiADv0zkK2DS1S
lqA96byvLsJ4Sqwxnai4q3JxGNMZwTrpNOdHATz+7S3bdA0yMBijFra4Nd5DU2MyywV912aiszRy
Ud8+RI15qBTNrfdGQDZP2oW1lSOGSpPQoGQDBevJN0F+wKWv/3V7Re/4GOiDGBBtwevHBQ++ZJWR
5b1o1kM4F57cmvBXd8tE1L0fRXeJ/JQFs9O3KLaZdAh1CFqEZ7UbH5pMeeigpr39S9YX/tKQYeKR
/4Gooea/ilxJE7ahqleLAuCdXFIA8qHgsxLzXNbjwhTRfZTpb9y2+a7LthilZQhTC8XLRTfuOlzG
cyvNjdxVXl2Yd30AEPmlyv4w/GdLchqVWb+4vYumT4Gc7FxP62/7y7DJdA/K0UCi189pcyoiWZHy
ypPU/O/WCA6xNkDEEKc7u7plh1EpAEr/aWUsHn2RmQ6Jn/SQeZRekqD8pKbg1fQ3P9X0HTvrk7Gs
h0CtmiCUAMKucflxKsZjpRSVB13yIUN61YSCVxsi2MY+K9qH259tHbl+GQMpqiORB5fYmiYuiDpf
iARUx1uQRC9k9fkpMFvLvW1la0nArSzKD/BJ0GS73rqihanfsKLaKxXIA2T0CqRTFQdPffM6iNOO
P2ycQzxwUTdiBhkJr7WkOksWrMGKczTC7rvGFizbPE9dbifts3bKDnr5lz8/5hGqJcZfMfOC/3at
AMxFDoHE25LbYNnxCzcRxaGYYD8pvXSpKAd/iUrgKNM9TPCuFSk78fr957s2toprXVJQfSuT0stb
zY5qzR52Zy7fuz01c8RllpYX83PrwUehBvln9GbiTY51LM7Sg3pf/dTuaGM7iRPYRW9L4bkydha2
eMTlXc5TBatLmR6uF8Yi5etdTEx9UGoZq5KYHkbELZKUx2bjL93Zl9sfbHuB/5ha3XmdoFMzM7TE
K90mjlzT+Jike2O8ezZWTiHUsVDTnkq9fMj1xu7LKH1iTsB0dYQH3m6v5/1hu966lU9kZjpkpWgl
XhZUILzvqxQHNB9EpXDQE/vfbK0Odg0PcU49M/FEJDKO2vjWfgsK00mzPQXAdyRsa4dYRV9tnPUy
zrCkx3fF7Iw0ES3I8+1JCT+FYe2WwicaSEP6PAT+L+X642+slFvVhO2IBtJ6bslqEalWLXZVGhiJ
RVY3boajOIXAR3y3LV5vW1sSurX781CTl5r3UnpZpRJQ5c/6KCapl1ZPSH525YnSW6vdCcmT37yo
4o/b5jZ399LeKsE0UrmYMg17iS3Y4iF3nz9+L+35kB33Bn438gTKSf8sbd2Ek2eIY+skTblxkPJ8
yMK/xxaYygSp0DGoS1tpWttC7qkc+38fmZdKFnq2ywfkPbSKKfVkKrOSpV49Cm5kB6pnIvJQ598h
IdjZz63zfmlqdS7CpDLUusDUOP8xx84s+eD7+qNfPES4bzKdFMMN5sEW5BIqicqJ/KPejHbD4/b2
L/mF+XnnSReLXp2b0FfnTtMLIs995Q2H3qXl0LrDofuYP4fP8pfgafjQHubUho4hKW0nHx36R7d/
xKY3X/yGlTebalIFCiLYnhr8yf0x/2n4njA63efsu5jvwHj2bK082U/JzgazTD0jOOVhiea6rQpH
aBOyH7px1HpxZ23vahZLYFKoMaEVCrUUAIxrryJ/oyBpdKk3C8f5CBvkKHzL4F/P5jtp/ih0P5Rz
Pz9F+lvWZe5cH6buqO8OOayfvsuPQC+UEXoFumtynusf0Yh1NMU6O5yBxVJO40P2Z8Zgg29XP+bR
DvY6A+9qCr/sLfObDB5AHKCs7sxaEJLMaNPMY0xKkdBqsMbAzmMpap0g7qXOHXSjam2j74q/szgA
0s/UWJrD8WdUb7eda+u6U8kqF8EPWXpHtdXE49iKFQ6uqc1RzO5kzvSUPmTF87ir7bd1rC9trQ5T
JcZ6YBDIPa18gVQ5FT4I1s67+P3bjS+51Gmho7QWOcTrLwmCuuy6hkhsJYMbZ05VBG5omvbUuPX4
xYz3EJhb9jRiIo1IlEZx42t7OgCgOe+r1PPnp8DwxOinrt8H/cOk/zVYd7c/1eY1w7gxBOm/VB7X
D9MojMxiEgWMNW9QN9FM7CXoQvrRVnLJFgU7D3TaCtpBnr9Pe2IfWysFTkMRjO4CLZOVzxZKnUdh
n2SegAZ8loVPCwmEEdhDlziCeZj2UBhb9pbHInOmpA0Q0VzvbB0oSjRKY+bVkcj0x4NUC47vfwxU
l4KcQ8FtT8tiK/QZFKE4B0vBck13qTJWVXWZmnGJl3pst/7Lzynk/78FzWcGQXYC39byGPGjdUux
CHLWlaOi9TSbYmBlxD0ffmbGHAKGJnNHi6h05J+K0N95qv6qIKyuMgCECvLZhDr0ClcVBiMNJKlu
hNyb5+hF97nDCsWbqlcFUgDlc0//KzX9pwGQlKYcxCl35Meg/xBk4lM5906D6PAcfReYa/9jx603
Nh6NCnivmJDmDb3Go1tBiUK6nxaemcf3Ua891G31TbHKH1p+Z6INNOBwmq8c1QYNBoZDah6ioR2E
pK+SWhz9WnfEev4gxKd2rwL7blQEh2dORKGZz6+D6H6ViSgIgSn6KBSeof8c/el5lsHOCmicg5ET
PuYgy+oXfU7crg9RhrpT0QkXGCoXelTfQY9ACXB7sxZ7649IUwZABaM9BLnV74mzWvWFIcg83/Qd
Te1KRzXyp2iIZbcMPt22tXE1qJe2VuG67nNR92d1yQVcoQOgrDkVG9+kboaY521be+tajsvFsz8L
otRsTIOrQQkPSsnw0CdBbI/53gzb1tWL+9MYNck7uIBXCU5MzQiaa8JYPcinPFFLW4TBN7ISd0pE
p4OXKUyV4+yHrpEln28vcuP+wzaYrEXv3YCP+XqRwOqmOOujzAu62iki4z6Z6lcr3qP6ewfUW5wW
Unt4AJAUkIkv13akpKfv7DeZp0TxU92MBzEaHrvgU2d8SwPYSHV71lV38KO7oBm+quprau0NoC3h
a+2nC1zVYFRQt6hZXf8EpG6VefbzzMsZh3W6MWydqUWo6vaGbkUO0FoWnUMENuGCv7bSR00hJi0L
DWf9hyhVn5qpfcjaz5M8uRHKDVogf1Fy7Xjb6pavcgtyEwLJXYQfr63KUISrVVplXgG9ExKE92nP
c0hf9IOnnaC95TE4KrpzqHiSna1uCTlX+EJDywIbEUWYzhIOaWPJB8mf9gRLN039uhroW1AzWt23
jYJCbxR2i6kcVjCFNLBpHiMqBTtHfdvQ8tkYVAWbuFoTz9eqjYwh8yJFtYP2NRoMt93TQN0ygmAN
rUfmYQGbry47RQCwVVhkD4I8mIfekH8MdQGvcqtP7m1v2PJ0i0optW1AfYhjX3uDnxWlWPqkDbA3
UyF6KaI9LZINL9eWo6zInCdQdisv1/retMaqyL167gv/nI1tKzk+rbhTKUytfx8KCg9kwUdDxhXQ
uzhxO4l7vNwbG0r5mR4FtIOLDvDqR1RKPNVh2+denHwEFHQsOmhKw7vbe/lrlmgVNhCTQZlDApUD
kGQVnTOY6k0gbQW06u4f1qG3f/a24XzwXv84THZiv3V2bO8xB20VvC+NrksqMEFnapxhNGlqF37e
KrwbkchEVflQx/et5Yw9yqYHX70rEzhpzoKwxwu2kQxq0Kvx9IRejUnx1eb2RQrVrZLkXlKL+tGI
Qv9Ql+poZ4N+oEpeHmu9No6zUu5V27euCk2VEAhRKNPCWbQ6jFk0FnLIPzyuq/JrJbbDvY7QOxOb
BXq8rbl4lBSfyikabS2rdGew5MGJpDh7yXVJcFIlb3bC69ZmgGaDzx8+XPChS/i9SAVGIVbS0rAK
rxIS86EuYIBuSIbOclmJ56CygkM9MJ8CbY/48bb7bfm4zoQCXVUDhvQ16EUMpz7LzLz0BG0++iVq
BbEzVeLptpXlelj7OA8pwJpsOE/GVWgSrXCGvbYovM4/VNVXub/7Y9D+3q2BbpmBvcTgZc+ZJzhd
b6NYZCO3Y802lglfMUUsUhvF+2FWnot+1lwqD3sw0Y1AReOI1GZ50xAqVqcXNfQxy5Oi9NpBOUv5
s0Rm1abGU6FIrpbe9SfR2sO5bx3eS5trNHVeKm3Z9jRr2+GTGTxF4l+9+bFLGSinFJcqz2oMUYz8
YY5UN8s/1wHgrb3i+sYNsPTL0BLgCcObbnGrC4e1JJ/BwbkveUzNjjD+1ezRpWw9/HWqUiKJK9P8
78ZKxVQckrwa6Egnd6D3RMsdSl6Kh75/G1KYgjs7SD+nyWF4vu2qG5kO4/HkApSqiP1rdtt+0kG5
KDwZuxSyj0xtvypJpziJEYl2Vpqle9vclv9ATIwSDmcPfOlqI0GVFl2G1heJVTdXth6JJUrlRfgi
ge7rwVhXiS7f131cMVcriDu51kbcIVMlr0M4XSTfWnlvQTXbiCOBzqPV2FoTOslTnKTHWrlbxjMI
xTubu+E2xqJfRHLHlcq80LXbKP6UoPdS03zs/pC61o73dIs3FkRJFX1kZrpMxrdWmUmc6pnczxzH
WFHru2AqQ7vQxulDo6SJZxVy4GaCHJzMKjB2+lobgRTUIhweNLCWf6zus0EZh8as59KzJEg1eqt9
7LsJTvjf6N8Sa1AyghIPtRBllYlDbNhJw5TQ62eMnCkXO1AOt11y6+iBjdDAmRFEaUmvbqM+T7IC
lGXlBblwNgky/dzCCuWajI0FffExNBq0BI3eHSrT9tv02Gb1zkjjlqOgeqdKyxK5olc/gcm8wOoi
EBqQsNI7+9x0P28vcs/Aahv7xpyZY0srr8kfRvGPsdgb/NzqWjGhsOB62EeSnNWLVCuFUAE4Xnl5
ely4Ve8t31XdormTjxpMqJVt7jVNNq4/g1SKdIpxMaRVVhbzEIKDaAoqL/N7D/rLJyN78NVDobhj
cfz328dM3MK0gqPw6rg+yNlcimZZNJVXGLV0KCDpdhiV22nMbK2H3ASErAGVJ8Sk10Z0MZGLplQr
Ty1rp5tlV4T0Qm9iW/GHlzH5tzx8lBB4tzNPAhWvSSReBad6iAGt9kXtNSkdr2A8G7AiKURoO9xZ
2FasYO94OC215Xe9FyrJIq+apPaS2KwOqlU9D0kHiXa04+RbG8j9KS5QHd5Q6wnuOZ26senUmuQu
PQ5C6EnlCaZcevvlR3Gvg7lxopg/5Qmz6OwgELA6UXpZh+DB08bT/eJttkYHTvCdTseWCbKsBeS/
PJa01XWVZMM00BgEMMagmp0bfnxgvHqvv7G41SpZZVKbKP4fVsk19MjyiX+pBJpKrs2H3ohtYR7v
dT1z+z2+rw1Lv0hieYRwlnjuXDu4QJM1Vcqi9TLgf2r0oy3eUGW2K+FfR1MAaNzvyGwsdJlrfJgs
ZGWu9mXh6ZAXPY9Iv/wVVNQ0b8eE96kMVuhpAsKhEveOqF+M5HiAM7/w8rB/VIc8d+Xel1wlaK17
P24DuKVNSOjGRjiY7WQdblt/v5eEWnJSwKEEjHekAWPdlgxRSYXXDGVOwTbWXlTfSF2/GMezNhp7
Yy4b8X2J7dRUgXdQxlwniqPcSlaolqWnDEEpMTXZSrBOxKadSoLxODZ5/DxDbGSbdeb7jt74+p96
X0q9nQ/aHnzz/UHn4xLx+UU4Ep/h2pEiPRtC3ecVF0nTm6brj4r4BRnKDpIteNh2otfGAxprSNMj
rkfrgjT52toCkB5qmdQ8IUBnbtOU1RcijDbYap/KL2NRUNAW0Naw3FyI1D9Nel7y42AOcugMCUD9
XumFyinG2djjGNnygoXSDiwrIZya8/VPa6w+M6JKLD2k/6bgpY1f6siph51cb2u7GdYCAAZym9fs
arvjOtDiPvPJ9ZpGv5uCwj9pfiQd0iTWXMGPPglxJe/Y3FwZ9VCOsMXGrx99/STmsRqTTrR1eBQZ
0YUUJjsbVVwiqdx8vX2Y3qfRS/GVNj35F4m6svrCUtbC2y9jrCkmhsE1x4L7bp6cCemyLrEOlLl3
KqRbwYN0Hc4dXl4E3tWHY6JgIAcg6DbJJ1n8q5QOoXFWAruFDexHrO/F+Pc3MAu8MLf6gkPXWGLn
Y26I2w9GLdyN+hegRJF9ex+3HAVBJTgEoJeAumW50C6eyWoclJWR897hz6chDY7NOD2NPe8DOfUY
vf4dc9z3PK+I8+9qah0qWF054f1mIp2iEAD5bHU/Z8X8Jk7fQ0hbbq9uMwQu4mhLxWVJnlb3F3oC
Yo0STunVj0nyd+fKDKa5yfems03JkV5fb5vb+mZ0cpfeCp1cUNXXm5kkndD0jVoC8ITSvwESrwa2
BR3obTNbB405dZGheKbQ6DhemwkDv7KMbuLpkapO3oilO2nBl3FWPwnqnpb4BhQIbngo4/SlhETo
Xg7ihYNIjeGHQiJjjDqsbOR34VAcR9mZRTtSnFnjiVce5enNsD6JiWoPGsnb8CwaT9MeQ+CWqy6i
v7+QDiCvV8vO27FAk8usPEQnZN1rooem/mwEd5p4vL2/m9fHpaWV1yRa6iOXZVRUfm3dcLpDYaff
NSY3Q/seYQO/s6PGnfeGXze6oGw1igPUOnmXwUx6vdVROycl6UPlzSKUXhR9IyG7R/XsXvQ1O7Uk
GqDja1ymr3O5V5V4JxWLH0kAzHnH0LWj+rEKN9CJ5Xoaz5XXg+rjcZFHbl09tfWXDC2CIn5KpY+a
/FUsZyAYD0kRu10mfJi6vXfHxjcmMcLToDOlur6+t+QoregRsfPZpLvSMXNkhjslxd1JBDcOKkEc
+IDOHbkAL6532iiMOQ19ofI62fDQ97Ij+SENs8+3/WjjnF5ZWYUDqLdmOcoCOKrT9KzrDjKHNrWX
Q5vvOOzmcihDsGH0sUl4rpczBEXEbFhVe2bfHUQTJYdSvm+V8cft9Wyagcteh0WZidr1s0PokJ/3
Z9aTCorl1hRHnaRK21NIbWEnxG1ctss74L+mFj+5iDqCWGp9kDBcEfY4QPKkxYETxsKnqBUKG84D
O6lyh0ncnTt+e4V0Jw3EKhYKlWuzUW/4taLFtWeRpKZ30Xd/7w266ROADOmgQFsG2uHaguYXpN1V
uDx4Y5uxigPkpWc1tg5JsZMEb1mij7twApAmUZ++ttRV0ENMcV17AXCKKNVdJTkjCHOs2p+33WIr
bkkM8qG4waOKO3aVGVmNJAtjABe7VEgdhLFTfZTKaf6Wa3J7qhe5yVJSH3qobo8zWkVtVEg753kr
bCyYzV+oBjBBy15cuEusz10tDfwCI0ldPUvsYvwcCMdIUI9V9xuH7dLWyjV1IfO7rO05bKde/2k+
G/232/u59eEWRq5liJBK9Pp6F6A79P1krr08eQ3Sk1r8BSDTl15vW1mCz3UNgU7ecsmoTJcBolot
I0i1cmgUqfbm9gQrOlrnt//7Gwm6BG4XhRlEoxGlWF0outUIepuQpChCmD2HrPNLJhRnMebfKjNC
Y6FNRbsqqj0ywq0zTHGERJ3uKQiAVdQN+kYY9YHpr7Q7lNYXLXwxmw+317YVnS5NrI5W3addHmoi
+UFK1yM3AJrTjc2nj6rVHkTxQyoe5Op02+aWiy+lON5yEC0Sgq9dvGuouPO3yuME9Vrv9upf0LTN
feeodbBTjdk80TDOkcTy3AEOsjpPYh9EjDbrtVeX8lcIn6Vjb5iBU6uIfzDGJB0lJWmdIgtyJEtB
uSFwbO088LbWuxAxLW0SnrDrIT4r64MxDqgMts25jKxHHjCfkLE9SYH03O6ROmz5jEHergPqxqS+
Si1jmiV1H0WtF0rpgdsmYwTG32Ml3DrXl0ZWoT9octCycth6bZTb8DHN1gdhgGv3N+I+ilK0Pjna
IFRWZuAbsEK/K0nYrVF8gqASSnjj3MSW6oaFEu9E3q1FwUUBmgcUzEKfde2Wfpsz6jFSZscNKruO
+9ZupXpwU6268/W23TG38aHoei59uV94l3VVH/Uvetmp33h12+J7ulk5tIISYHOhsGNq6xVAk95i
8Hlh8eGxdb00SfETK6y71jPCsmTa4u8cih07ClTFncbZ8lrGmY7mLKh3kArBTCZn+fMQGvkxzEIT
8GvZ73zZjcXTaEBmFLwPW73Wq64ic2qMMW645YCdBSYMp52rK6fbgWbr8NOgYeR7qazwEllf5/JY
dWEddp5+sqqzbx6i6qE1Ghpr90VRHGUj4uTf3za64UbYhF+KdzovrzVZTWMYMdPBaedF9mzSY/bS
4uvO99zYPeqKCD6QVmJjnSPkfjYSZiBeWlLKTvtYSoodd3tk8VsLubSyOg9NGlRKPddQd8zwWr51
rVtIHwY65bf3a2sx5I8LnpRXOV/p2jflMfbTNo8GTy9+DOE5lByl/X7bxMZKKBvTplu8jZfSKibW
kl+I9BYGL5uf4ui1BEvtJ/LByrvDbUPvJB94e1IOB31DaX55kK2y7mYSxyEUUBzoYjD3U1g+1v9H
2nn1xo1E2/oXEWAOryQ7SK2WLcty0AsxTsw589efj5qLM2o20YTPHRjwg4HZXcWqXTusvVb5lcL4
GLhKnzISyaQNZWrFOuap9KkyTqr1vfOdVv6UtT+gPJj0D3mGsi8ftFKpU3xMsg9696KHuhP2oMSa
+KhH5dPtX722PcD+aCNZFtDMJSgOClvDmjypfzTCCII7t2REp9ZeQj3cOLfrhji0qIfNldxFIDWO
SZHoRts/1kV68ORTVyqf/DD/OPpJvGFqPjWLmBBYAvVbDcVLQ1p612EShyGOlf5xPPjRXa9rB6qo
EfxK1eaQ93V4CAcr9xA1R5WG5jKcQdxhGMQI4gHEy2yf96I5RW4Y/CylP4Xw5/anUq+WBWsEpGLz
p5rZCReXRekMoJehTB6O0uaADx+2GAeuryPkhuCrTEqblFGXh6GaSt2v07kanVSySxHN7tUwYRCi
3+gvXkeeGIKxzDLoHHAzF0uJ6kkn+IuojyR6Y4tBDfzYPIihzgBmOnMqP/YfujjZiAdXNpCq0Mwh
Ritl7p1dehtvMJJ6GklaJbU8J5X+ioL4hhNYqdQC5yB9ZLCIXQRRcWljEGtTj0NCznaYJjeZJMPJ
jfSD3gSJa5XQSXZqWLlxRadKDszaHabUgfVkawpwbalvgFpmX3gCl3yHbZEUZi5SSsljaRcL2U71
NtK7lU9It5vyFjXVWRdosZk0TrwuqClxFUWB8gzMaG3cUeiqvHOhSo3rm+ofTwbTKW7B/6+vN6E8
jbF5YRQ3lvQ0Qqdp1PmM6jH0k6PGK6gHZ38Gr8X+g6I+3750124L7B1ELYgf0e6koHL5PWUVRDTz
sd3jCLjxrlAy1ZVNpFyCphnvDCUX/9p3YQ/KjxnjSOiyJIST2yCX0g7OrDFvjmDGvhae3NpCDSWG
Onb3aqzuby/w2oNdGly8WlU8pn4hl91jZhlHmUGtoHQN0FUTJzT25AMjZIfbFhdbymMPBo6EloQa
3oqrLEVSfaUfzDo/l5Fk2MAAszutT0xHlaLplED4unEnF17tzR6VYIZikPDmbZ7vyruqSiD1puaJ
eXE2GOtTaZ6GFPhL4/X2qpZgrjczMNUysDmXfMH6XZox1NpMaBxiJsrZQm7OveS18KlHReFMRq/8
bMYk/tT1Powj42icPEmFuzPrexR/vHTDwy4uyfxrAAuBqoQ7l6hnWRq2CvqVIYToZ0Ed6700hS+Z
EX3WNRhXEHdV7wSv6v9+n3luQQXQEWOflxWLLK1hg1SU+qxwgpk4FoL7pg96wpwp2DhCSyz/2/J4
AakSaww4kt1cbraap/CQT3JzFgIpNvajZnlgb1umVq04FAjyQ52BIK2uqq9BHnfmTpCKrIVPTfB/
elqsfWvrTniK27GCVrydKs/WzSlTbHhA8mpXVQnzyX6WiYHNWHGxUXdZNqPefr3OBUDnFGZFKh6X
v56xP56n0qzPlZQUvR37UXn0jSmFmdaYpQO7XqA/4Wf7uoUQMhYG8R8gj41sB20p7IUyyvaZKLT3
UWjVX1SvmNyu8KqNz7lMoN5+5dxHAa1OH+OqAhXHUzAGmVGfDcg8YLuIqqda8AGHQT7m+GZS7oW6
TRxNDyzaPLpg+yaMZLdv1duteRfL8SPmJJl6xtvoLKnV5Vblo1cYPsWw8+TFpuSmsqf5rjxM81Sw
ZwzkWXlYf+F+e+0+AGzY7iuwoY2djYP/o+88BYBZ35REZlJXfjDTUXMqTYvuYWLJfPol5liQgw5Z
ZptBoGc/wnHoGidLMo88ofOVzxoC2/BuIEc27ZKh9WpIwgbx8+1lXrsoCdwQyj6Q7c6I0EWxowqn
UY/7EVZdWcp3WVVLzCKTOnSatVnmngPt5Y7yrhAf44Hpfix2tC3nJFUUsSV0huv5iaw4TY1emmB5
cCP7nvcyGDkQSiEYj5XSchHk6XuiMKVye9GzoeUPwVvA2qLNtbklwNbPkcETNM5XbgzWDhatz56e
xMesDyn1RHaoR/XfPa5vh4mCNAOusEDxli+8hlGrWhWrU3PWJ1QtUZnN3WZSEbFrdX/HOesPQOGa
u9vLXARK/xoF50hyoEP/sKxDhJ1vMjwlNeesC6sn2oYhXEZZ7hrwre6IButDKwXqIRgREfEm/S+l
xP81D7SfezwPpS6RESK8SWnb8rn1Qq8cVUv775lXSnZgqb/itE7vdFWonbirZIfa7BbaZNmQnc3T
TiFW40Wc0eiLtE8TaXebntCddbEOnxO9LkhuUbYtzUE/hGUW7pQhHHdDm7eOT/S+r5tScAhzPikA
f5ymlEs3z3r/q9E1W925Rejz9tvI1EGhAtmTqc9e+haxHRjNkvri7PtUHsyGKY5ONRyyE8kuKdw9
mTTSPhaJpTi3j8TKdaf3OOdyMK8QCCyuIL2koqM1WJ27KIsHu/Jrhj0tQW/Fg6dy8TdO4HXAxTyQ
gn4pERfNrWXAPBlt0EfMkcDZLZdPicrMl6rXqClqBdMdcaGFX2+vb46oFjebMQs84yxRQpNwEVOG
fhREU2hVZ0GOpr0wHzxq31vdstVlzcUjai3UbZcTzzRtemBofn1uB09PnUbqlCp2KFsVwsfQSyYi
PcFD3mEji1wxS8tdxyaTHFDILMJJPZzAAM6Lk8dXpLJdAfB3KkDe4zcbKdbK+SSMQsmY0q08l0wv
z6dRSFZFNlmfy6Zym0RzDL3Z6SOgBfBahZEf6myLAmAliiUoocJAE4YhNYonlzaLvsrirm27M57J
+upryddBT/JdkaSaG2jxuLMGJXE6wlY7joTcoR5GYzRUtcIeOm+Lb3HlIM1a4/gt/pqxQpe/Zojy
wqszSPoZ51U/BYM/7ZOu3qrGr3hoSoMQckoQO6rqcqIECn2xDEO5O8dq+qG1vH1siO4oQEk03eUV
PGKG8rlXg40IfeUcUTViUhmEJ7u9dMyDNGWZ0VfdufJbuL4B5EhN+irWwbFUj7fv40q4zGjETFaG
QDBv7ZL4MM3JwmtP686i1ITPiie0+hFV7s5yosaLPuhRm32KPbOw7EDBT7tiUYMbbaoy/aX4arzv
xRxZLZ6xD34RDh8pfn8v41o6EuPWd1UsSB87JdA2vOTaBs0iJnMplfBg2Xr1wYe1Q+H354apmF6z
OlAn3T/KUBZOUSWH21u0cteodDKVwDgCbeSljyz0XkmrbH6nhqpzxmoy7CRJfjW+/Bp0jVsXgDLV
ZivuW7MKLxTjqBSoNTL+y/MdtXprtEXYnytde67Th6n82SWH2CMOaXaaGGxMha0cdHzWXHJ7m/hb
JoVmHxXC0OT9ue704+Ab8Il+ySBjLeKdpWSH7JeH6tLtfV22n+ZHdtZ2nN87mrCU/S6XaI5M/EAM
3p8NpEHtIh3Nuy7Ru73Py3FoVLGD/jnMj344xm6qmd+IM5udRK3TTq3goI3m1hz4yrGaH0Hc3Pzn
Cj0v+YbnR2ndn3vqOCdIUZvDSGX6gIiqjFDztDXBs2YPFldAHdw/3sT5DLwrP0ztIAktz/xZUic3
ByVvc/P+8ZX8G7Fo8/d3BnQj0QwluRl4tjhQKWJd+hRVw7n1o+8lJRxr+lNo44uvlxsw6Tf2qcUj
T+0NTCpNKDL+JetixCMUiVbYnkddHj9DovnS1tF3dNULV0RV8OTLieUGlWJ8Zk4ld5K+rj74whTv
DDEMA9sKtSi1xyL7rbf6WDKzYBXPNQvbe1Rw7SBC/T3K4+EAZYq876k6bNz4Zb+Gk8kbR5Nuniwg
C1nGD3UuoPZTx/05Uo0IxgGhTe5IHcxn31f2cddFRz9tqqckNP1jYMDKLMmgzns9I9MNU2NfBMoA
x6WuuA1dkwNSqda+tbTmmKMjZhex1OxVQfdsMTE/BWkkuIHVkucwyeakeCE3LpL7sOtAn3bNFg/G
ytdBl4teCxIq8+jTEsM7MM+FuGrTn8u4LVyAReFz1NX+55Ce267vuyq1A0QCGC0enWZS+n1mjMNO
HpHw7Np+2iHu0dpD3TX38GYjP4iDcioaXAdL8/VDNmqenYnIAORKKe6iNlc3DvL1y8/vn9m6Z5IN
fNYcQr+7NZUox62naf3ZmwqP8VWhgJrJ2GIIvL6bWCGA5NHHLVpvzuudFZOZcjHO8AVqIzRuFkvT
gy/n/T4xxM41hnZL+eLa31OOB+Ay1wgJZ5bzQZJeKzUyRMNZTzvZiU2jf4C1arLVQOl2RpwHLlKq
+WOfaFvci2uWoZiiigKMHHzZIpKKO4iRvQIvVA+Fdwhl/yWa4GntOw3aZ1EeH5pGORT1sFXPvn5y
aLigvGEwR2bIDHxffkc9bXXB7Kvp3DUHIjAXWqDhSdNrVGoOY+HUW9Rnc+p06ZVme/CTvBUiNXP+
93df1KCphGhcOJ37oj/IYWgrEhKq/lMpqc6UbdF7rK6ODgjSxYQovHKX1sZ23nCtnc6wOyCWYpXg
OCxB4aZrli2NxqMAgNIdy7nqpOvTxh1ZOb0U0hlEmrNryoiLtQ7UZgAjsre9vB+HO4Tlu+r1LxVG
Zi+JEbIsRr1hlVrC+JpCSfJshCazkprXGkWmMHnt9d9BZ2xECitfDkMWvGOw4oNrWAQKDK4ZUi/W
05lxn6D6IEaPWvsixqMDLdhGTCJfHxKadCyG3Z/xufO/vzskweAJuphY49mvyF0U8Ma7MHCj2Kkp
QqhO87VpEruSAUZq7obp+Z4tzqdO7xZIOKdmnhO8NO15edfI/jSd6bR2DmW6pnd4g8w9p0U7WUNQ
2oIWUpzTgtQdDQiSgrLbEnhYdinfPiqjkGBd2QNi60WYkKhtNdQGvyKTXeWr95nKh6vbsmvaDgjl
20te+67vbS3yZb9uA7NUsYXOlqsm9kRVR7rXksDhjdn4sitejjSZMhG1Te7DktdxkgZ5GHJVPFN3
eaABYPbEdRp/KzD9Nd/kotqIqK8rOdRV8G0zxJugegmuovY+5HE5SudQS+4EsobPaY42VpEJW2DN
623EkkkaRy9yhrwuDo5eBEVd9550ruGvlZ/M8len30OpYzOIvrGLa4vCWVMzJKqjlbOIWOVKqQwr
CeVzZvbIF1VmYGumoOzbohG+3z4c18+8whjz21NIm0Fa8mI0pVQZvjYq56jLih3dntYZJnNrQdeO
EpwZtXUCvvnSL6dCBiPLUrEX5XPbqc8yghtiZdmhNjlVsiU0OH+Gy/uNKVwKc1pkWcCBL+83mYWu
j6Ehn2FR+6iIriQ+IDe390fxANHCoaJqw7T7Rknq+oPNkEVSO5IsULVLeWV4n/rYajoF3noPHlOa
GQKaFB3klxsnY7GRb8SQAPFJnub5YwiGLlc3yVZWd4OBBk303IiuorxG4X30cvtMLLZwYYSA5dII
CE09KARkJ1HsoWipQJcl67to+C35/VFQIjsZttZ1xfQzM17qoJ94rikHS8uKbORlAV05D9nc4XOv
fRSUyrWqygblsFemyCZcH+ygMoqdliuGA+FgmpW7wswA9W7y6a9uMk8tgS+R7xV8yRMiCd5BfkuY
hnYzhef8TRGqIV5sN77n4vr9u9XvTM0/5d1DWIwQ7DJminiRGBxqsbLrzTRr4bf+NQHLD087VWii
iUsTo1UEvT6gVEljGMQLYw2pXRIKJSHz/ltjfqvGkGah5Q3xLdpyl8Yss+2EpsBYVQdfBv2+Uau9
4LcHIb4zi3arWLq4dv8uDWJvBngJN+EeubQGqWHXgK2N0cZ+8ozYqbL7ZNrqFax+IgvRGcYoWJa1
CDGhI6tjzQjjh7QRXrXIGD+KRrpVGFo7cixHomY+4ySXRDRBEJZaDAPcgzhldpSekT5o7M4PkHpr
/+7FfNs0HkycIxV0kq75E747cjVowyKKUFlUgUc42Wv+9bb3WDsC7///i8er19JCiPoyfjAkV5yU
Q5YErpmM9wXyxH0S7W9bWzsCtDApgkBxx6oWX8cqk07LWnzVwFBcmk+2EllQLG8Rzix78f9v1/6z
szhqmTj6QiwhkpUkD3Fe24HYOEb9tfRDW/LSvWRW9lD8ruMtx7h6MAjK0bynfkcb/vJrdUmSFk2A
L8q6+7qvCUa/BumvZNrC36+dcuM/O8u2Q9UJeaP5OKIs/VCFH+pg93/4TnQRyPRhE7iiWjZjqn51
iFZqKZ2LuNpZyX1gbUHtV4/eOyOLo92BNAnlkqsaZ64X/wqs5FmKdQADwn3fiFv1t9Wj987a4qB7
KcihFhLxh2rcZ5CIBVoNksSRvhf1Qc/lh3EyPyTisz6DNUB1NapT1+VdAadAILuh/5pWT2l7Z5jO
LAKWfBJzuxWNxh5K7dPtvV97z4HpzA1WYjyApZdnKMwkT69hVHjIEpqcr7Iu7LTml9AbtiDcUYPy
46fbBld35p3Bxc6YPRVlvY3xZhX6L1bhRoBqsnFjjGH1a7+zsrgaRmACPxGx0rS/Mz/bCfFRtD5r
kQukx729oNXbAeqfrIZyIrSVlzuoBGMoDCPumX70Tys+dvXw87aF9S37z8L8C9555cgbpMYsUYPt
C5p9VRq5ilfQHIIH8LahVYdCdDwTq80kKvMPeWcoSGszrGU0hK3o1UNJOu7vew/hu43b8Qa8fheH
/+sw39mZf8c7O2Ie9r4m8MygXT50vZN1pyE8mX15KKpuNyaOl/wI5Je2zZxxOFmAAIzIf2qK+ghy
yKZ8urHBq6fl3e9ZXIKqpPjV6Gzw4BpBdOw14zkHp1aW7cFvwq2EZ/VzkglTHQK7RVh7uXrQHJ4u
dDlXzkrsoryvusnelB+br9HVFgPPopgBTOxqyjhTCqufhil+0Iz+WxmoT0pY73M0WXO3LfV9ZKA4
cvvwLLvTb1+VuVjmayjEAwtb3OwpngdiOkz6puL0wrFL773ym2C0jlae9Dx3VbV1zJqoxdGN77eN
r51cwrB5lgg85VXuk/fWmApJhm2kRabuzsobZDhbJxPbjXTutqWrBGgG5AiVyNeTpvI+yIS9WT31
lvaRzMX+/1nTVYsV6eCGthWWLAYXFGv8kPhAKtPWEcP4b4fS5xTrv/2jpnx5Jq04TsNASJArR9Go
F14r8+OQ/fN/WA9AI0AT9HOubUioAqcpt6zpD6oanACHxEg4JdMWkuwNx788/ND1/K+lhUvWkNnx
RbnjPo8gl8PBsnNjB/GgUEE5WOu//H48J0N1sNL04xjJTmpkT0aSfwQYs5Mm8Vj/A3byJY5ohPoS
8u3GIe6/B/10HMXashN1gHm7mWwUjEgBoSq9vU/rF4mGB6UXaq1UlS4/BtjHJG1Dfn7WTy+Rptht
eKjGn5IZgApyaiE+tZr6qKXmKfAZ0JCUDf+8esQZkqMtPHPOLmGdoL2KXlYNLhPMjQcpMvW7Dkzv
F2ViNLgSii3BlzWHOLc9qJ3B28io0+V6KZ4PEbAIDl9S164qtvq+ydDS6ItSPm7s7aLE+6+TolaH
9hIFICgYLm11+qgokYCt3PvYCcVhMszcyZPiGT2Me9EcX0y/2ulet1fSrSLhWqDAmPr/ml6cyiZo
hmIspfghkazcMbTOgF9c3lLfXt1MVF2ZrJwBjcuATp6CiFgP/XatKOeb3DZnkfmP29u4dkKoGABa
m8e4rohJJ08kHgE68FBlzd1kZHdBXB1j9JcgUjE2oDhr2zaP49Igo83BWMvlF8tjpYY9SiCRl+Nn
Axlu6DC3KKPWNu29jcUJlBsh04N+Xo9fO+EAqCVzN2PS1U2bQytwTNDvLEdrzTKVUy2x8ErNsE/8
1wLp+SBs91G09XKsbtk7SwsHMlp8Cs0zsaT8MSk4it2f299/db/eGVgETEWpejEUUdxY8UA5zo5D
0dkMYbb2axFPtIEReQyK8V4IZ4iL78zqPHZ7WfxbZpv57ZvJkGgTMBbMlMjlAdN6pEQRcuCdrZ6Q
HrSr8WVTTH71i7yzschHPN+MxwSOq4dMeOnq0MEZ/F+upKFriF4AmIBH83IVAO+Sykzj5KGM811V
N4dGeSrjZufrW1nCEjY8+1ByHaALVEEZZFlKI6m67JeZ1eJi6rC35YCADl273pW0zpLsVvbjU+d7
ohMkleCqXvNNGb1zm0TVSevi0M1FId0ZAEArU9D//mBe/LTFwTSEYYiQfya77CqnH+6bRLd7cyOF
Xd8AGsrSXPVjoHvhkgS/S9uhFaIHUfJdP1ePkf/CVEgJ8jP3vlSjrQ/3gtHZql84oU594RT1oh3I
W2xeK9fwjUoLcBr0CIQKl988NKRONHKqDHD37RthZ8Wyo2xJqm4ZWbyYY8aw4Kw5/4AsBv3YcRcC
FQPtsfEyr9x2JIuRL2LQgmdZXXy5JBhCYoQUNx8ZbguMJxhcaOF3Srq1a2uWLHnGFamoJAPgvdw1
L9XqCoYdzohh7EohcIO22EvGSeu3Irn5Ny/iUGDWcKkwjWuyrIVn8TVDAbpCPk1FPHTlRr03si6H
JLX+TjEsd7qw8Hd/7ZkvTC7cgFXosFZKVCPGmRLJGz8lauT60V/Cu99cwKziAywX8k9lGUbFleRn
kzTytXrY07ouaI9ldwzaD7CJb6GN1g4gOSWOhoyZosT8Pd9VC7yxh6g+wj+r40tzTLTPWz2tFecM
2JAAlKY0HKzLyRMpg2tHa/zkIWHIyIZRSnMGq9rKj1eWcWFlccDFBBUTKQsTYqb9wOBOjNtk/mIj
PV21wldhSA1eJ+hpLzdLK6tSkqYogcyJsuL0qazOZlN+vH3I5nO7ONczruZ/jSyWIicBEtx+yluT
G/1u6uNnsa+AoEeNCdo8T3aN0JpuNEUbGeT64masKrE7VM6LCDoK2nbqLKrsojSAgy7rXd70vWu0
f58Asb7/7Cw8RCJYjCh2bGJWREcr+xIYvW3lg2N0G05vxUFgiPEIXN88c7+4rX0F9iJkoPEBLvGj
lzY4CfVRTuRjJ0iSPcbB3e0Pt7qB0PHPwAEqJcuOvmK1VWBUWfLQpPKexBh1vz91Ymwcj7X6HtNy
4PVnVC0R+8LvJUUwyUnNsvoBAcFYgsA2SYDQiWcGQu2x9R5780cfGd/8BrzJdB8AOY6jxI4/I/kj
1MWLmW2tfMXpX/ykxU5rVqB51E+Sh6HadaREcXac37Gu3YLvrH7S/9a+5M+X8s4cx65OHjpG9VCO
kuqecleOPvQ+hd3+9vdcKxUgdA5wGUzxHI8vrnsg16ChIO94yEeh+dKmSXRX9lLgdAxWoUeZZk9m
YSJZrfjdboqQAzIl+R+1V6Onssusb7d/zerpAkAF4A0ODH7Spe/RUynJo4nTxfDKZ0EseYCY1chi
371tZzmiO78+JIOARt5kHoA6XBoymS2eLIE99qaEURcUsXE8WsYUfvFUyd5ejGpmtdpDpyqOJyIB
/yelCRw/x8nTEGwc9rVFv/stywlCZYIKAxb05CGqyeqAJaBOusvTjZBz7VS9t7KI9CDQQWg+4zuL
8VfYKVXV7lBl0L5vdc3XsBbvt3aJKMyHNKA2X9LItJGqbKrD76J2RtlWEnt8hqi89dw/3oZbX7ub
7xe3cOuMqaS1YuIuxELZpXQBUqSbyvSFBudGkrR6X4A7zKAA3C60MJcnp4l0y0delNtZPhm1S88U
hzRBBhDdybUbCM+CsYslJ+qeN47sSt2JhOE/w4soulB63tOwZ18Hby909327QxQnH/ZMOMwNQZEy
H2rSGzdl9XC+s7rY2aKtEj8wW9xDpCNNW9uQPm7nQ6tWoNmBSRwYKuQYl5sKK81YdxNnhvkM169N
2+pfhP7p9g6u3gAa3UCBQJ0DwLk00tWVUDFulzy00mugVAeGCclHGCe0h0TYOibzL14GOAw3MW00
6zrS1bs0BqkKQ4Nqlj6YartrZAmeouHIfFujP1vindd3O7/caeVrtDXttraVyJmSy6FeM6MkLw2H
xO++ETJsBM6292m99SgpbBlZ28rZggFoYAaULIxolZTqtWGlD5Wh/2p78XNddPshlT8X4LeGcCsk
nV/7i83EUYPeQuKQfhQ0i4s3ahyoNAuRP5wM+AjCnQDTY0D8W0snX1EPfj1sHPo1eyyNR4ZJckpt
i2fITJskGvqhP8mtlf/MjLBycHmowdPb23eZ9s88R3LMmSR2bh/RJXIXrNY8LsYaZ9wpEz6LlYql
7g2V2PenptWjj6kWxJ+GWP8aqpN1zOL4g6iUv9pGlB+ULOoeAoYC7xjtkjdO79Xn5Vfg2xQgolwX
curLM9Rn9dg2QjCc0lahHvuaZTOzd3mwipNIo//2mq989zwAC5kSqTSMw0B7L41VnRYXfmzwcYdH
pYt2saqdAcQcw0zfyGyuX33efQmsAjA1ks6rOl2S+UE8Gphqvqn3/VlwDCd88V/is/oxehTuq5f8
R/1j/PTX68MoFVtqLFSIr553VG/SyjCH0wjeb+xzxzLjnYwaUrpJBrmylSQBzIbxNnH5l3nuOEGQ
kafNeBpipinL+6QJIDU+Z/GX20uaP8niPs6SZjPxFINZwP4uP5mR5jpy1O14kqOvfvkt2sJerF0D
5qKBX+I6If9dek+L1lqqxOZ4gkRiLxhfIilzZgXTKM8ezCRzg4wovzCcSf7W6+bh71eHjOccgFLh
Iam/XJ0itlOSh9ZwItmXnYYpMSdNyi3d1pVv9TZgTutjrkksQ91mkMIqbgAn1KK20xsRgRXxnNdM
LDCnunGfV/zZzCbJXAJ8NAr13csVyfKUTSUK06dcLzq36fQSRpm+crNcTn+EKDI+5HyOI0GUuLu9
l1evEXB9iuIkFrPSFBihS8vBZITjmGrDqUgYgpaa+TiW+kayvWpkJguClY3XfVn4ExUhlxI5GE9i
7Nl1qTkYkeV/bq9k9XtBHk62zWPEWNnlSkapERGwDMdTm/yO48aWSE6s3jE3NmzF9VIUe1OLmVEI
y0oSyopq1ZbieEr0n4aw1+iKQcuvWqFjdlswkvkgL64xV2tOs+BDB0Yy7+u7spimCI0XNuF0orFw
SAv/czel96PyJxJlR5YdiZFPfdgIwta+FcxOoINwwQSsi20c+kwo+Sm4YD2yPfUpMyHOA+Z4+2Ot
7SLulsEDmmTIni6usAXmKMhDYzwVAGRiYVfUyu9kLB7bwjj1yRYr4Io7nNuK86ipSTV4SeSQi2pV
xRUzsVnYVr/NNGHgH1ye+fcPic4YAGTleHe+2hxyvvtc9ZDoeaRq4ykMatUtGAJ8qhRNgUkRb59L
jbxBebbmNaCUZgB4HgZgfOPSntKoveUZynSSsvQoFiclEH52lV0Z8b4up32thRvRz8p5JBaYq3Jo
m7LKhZuqo9YyYqSZTxPj8YE07bIYCJXyRa8PqbwbVJfu1IbJlVuNSbhEmadm2nnJ6ta0US2kESaD
Mtg3VrpDnzsrfyvlxl6uHEjGRiQm05lG5VFbXLVxMihiQQBz8mqpsL0xUl8hAwv2hR6YByFRkw/i
5G2Rsa98wLkNAmwZaA6l6cUzPepaWGeGPJ3CAXb5du8lp1jSbAudlnwI7DQ73r51a5v53t7iwBTk
4KqWcWAQoUnRtto1h2jrKVvbyPc25MtDCc+sWXm5Op067c5Invqm31nyQU/ORbPFGbHiqkBBzP0d
EOBMES5cVaZpRpaP6XgCR3UQalDFabereu/xr3eNFApvOMPesLbYtWYom2xUi/E0DhLjil71NMwj
192pKbZ6mysfyISqHkZbcLoE3ItTmMZxFWZpxhtWOHETvwhqKsKix2Cg5m9E9Wub997U4i7nxigr
rYSpRPskQQTOy+JNGw5x5SyA16MNB1/oDFBc2IBhQhSbaBhPepvDYvtB/dl24CEMu9iqF654eFw7
DQMcBWol6uLUpawAdhxcr1cotgDCVJ5+3z4F1yMApIwEZ8gE82jN+MfLgy00gSwNqsRi/OIpDz96
/tFsPhfiXdUj1l0Gdmjcx1sEJWtfiaEofB/nDoe7eCc5kxMiqjJPiiaMthBOR0WJQ9v326fby1s1
xCg+aDRO4NVdipRI8SF5eDsOEL+4UUUmv0k5t76JaGK/Ja/YWVxZU++rURf4Tsi5QPHzJ/b+6ffh
h8xp7zrhcdxCyaw42Hl8+q2VNL/KC3ONT0HOgFPkBMLB9UXAqqktxMYhku+rcbwPFGF3extXLjAG
Z1oqpgAlcECXhwSaU6b6Ias5qYMGGDfPX8IAwIQHxmIPX+bP29aW5C5zKDMzt8MqRiDK11uYs2Q/
MFC+nU5lqfb3itHH9kDX0DHivj8WjEzZo4q0SFgF5ikOB+WoiCGk5kaiV8ytWs0pTqctyrmVq0jr
nSAI2DOyQcupLFmahFFuGoKtNhCJUS04l8uism8vfeW8YoUTBMPG3Dhe3EbKx5nvl+106u/Fp/HX
1iDzSqSDXDxFyJmpkXRi9mzvQrlGNH1VzOEukzzjUHnMFX0yk5+JEd/1Hnozsd/Ed8qQf769qBV/
CSMdEQjq1jOpwOK2Cy2uRDdGtk4fbIi33G78lGY8BfXkttOP28bWcvj31pZtrL5qYVfOOs7qvfGt
/AKXZ7Y33fGb2Tr5nbxlbXVHqenwByeDJ73cUW8oOcM1O1oZzQl9uiMThMfS0z+P7c8k+aB5L0w1
nZUa8mO3LE6wmsh99FCmBH2+k2qfUjEQj6ESb5yjtQtL6RKtYBItylzzaX73oYNJn5io5RwpyidV
Pkd9ZKvTY5RuLX9e3mUqB8MoAxe8TyIoWE2+tOOblQIAFk+k9y+q9WzQsy+Tc1790aTmSxSqjml9
8PR7wfv7HBLDtOtm/keY5ZcsO346tbGhlXzl+kcJh5dPeGt2jq79rl4DDRKaLeDo9YcGxEEAwysJ
t+LVhMko6kMSlxVBppg94iNpwLZ8weKhlRm36O+iQpp1XcaNROHaIcxmZwTJHAjQlb7c4N6a+sxo
cIV68lVQDo31PIUb7vb6NZnhKW/MFeSsV6OTVZswXxZgIs924xi6Y6/YqvXFGifgl/ne+2ucL/R/
c6uV4UaKXFC4XC6phS5f0FTcgZjI8jFX6fySwQSvUhFuFGiu2/lvpuDDpJgsUpxcRGrNOKkDT8l0
Kn5mZXZIhdZt1fqhaga7KQO370gp/YwBq+A01I8Q+j6l04OuJk7e+h3t/t5RE2nji64dJA6syX0B
hMd/l8uPKSZJQcpbKqXfmTmxx31LT1Q+1v5DQ6Hxr+Nh8lquKCj0GfayLJlOfmnqkS5OJw/+H+EP
A4rtFqjw+mW8NLFYEO2XyotViU3uv3bTD+Xv8yGGgZjKoQU5a5YtNVYbqA+ycs6VQaDvEQ3k6gXt
F2FTF3vtHtDpxGlSsmREfuHLmpaR7NgPyclBN+uHFpzJXVE9Dgdff7r9Rl0/iKzonSXl8ghMpoEv
LbEkB7CRSe3eskKUDZTT6AeuZ20cuK11Ld4CleqhNHZYi4T733Lj+IqjjbtCONxe1JqnmtkGob6C
WJEW4OWiqlFLtcacj0EWuV5SuAXtv2H0NlZz3QjnToMaoEfEozs3VC/tDBDcEsNQXRBwGXpo90pr
R8GY2ZDcuH3wK7OqZ2koPvSxf1D+h7Qra45T17q/iCpGAa9A0wO22+05eaGcxBGzGMXw678l37rn
dGO+ppL7kqpUJb2RtLW1x7Ukp4ntlbd1wT29/IKZwuPuFiHcGTwFbeJLUXMjrKZN7cOY+ohiMrl9
yeLSj0NPBV9a6w7yWsvp4l4LyGm8RACXnEegYdfoPQB/YELBFY1eA2bcSO2fTtSLfQbwB9wIZOFQ
Br3cZ0PiWdlyZDxI/15MD5h5Wk2gL1kOAQeDwBbPDiZMLkX0ctG2eCfgpXh8Vz9f18evLhC+/+zH
Z2qf6yqIAyz8eCsdUvZQRrcTwbzm5rqUxauMljSk2OADISFwuQSVolxZxiF823oXMteQgp45Se12
vX9d0NKzgfgVZy7mddGSeylIHs1QaUsIQl0H9ATTMQvTD2AIvGjqLgz5k4ro3jHZSv5wSdGQ5sC1
hr0S9aJLqYmU8bSXUzko08ZNBPLysUB//F8s7UzIbA8NOUEfjZHIwcDtl5KCUHrgPqAJ3NJSXQus
WrVp+uCxWzFYS3YRcZyoXKLnFKu7XFs8AkKK9RXsff1EzHtSdY6mH7GzSYJ4oX69vsilnRSAiQhq
UfQAZMClNDUrRygrpNnt8AbCg0AamhtAdu6vi1nS+nMxs0UVdtRWVVTKQVxsDO7mSZAUyGe/XJey
pIxoFPicosBbObfB1E4Fz0wtB3SXKXegNiSjzzeh5BVbugartrhxIlwVJNyAqJqtaKx0UvUqni9D
Re44ohslebXxvFxf0eK+oS8cBOoCiGjeWWJ3RdVgNEIOrHg3YkqLa0cTlTaermRdl1YDuBqA8CBd
BOzp2etVh4A3rRsOZwZGQo8KR8GGKcmPP1/NuZSZstWFloOlsJeD/tQ1H4r5Jo1b9Y/ndvBAwLNG
XI9MKLCmZ9c2Rvsmz5gsB6N6GMdtK7tht427lQ1bMrBQMNRlMLOHIqjY0LNIVsLpl+OoyZgcvSuw
Br1r3IG6Nh8365VJ8cmzcBaIO2gvwp+AJZwXW4tBRYJrkHgwTXCZ2yFNnKSoh8frp/P5zV/FQNvw
dIu2idnO4dvlOhlDHlR5UJlvfeGHLCjKG0v9JikvdeWFyWH80O9Bg5oXQQyoj2y8sR5j6RDtGAaT
Uid09R9a5zXZyiuzkMlUsPZ/P2223fLYNPaAKdKAvfN95j1M29H/Jt8Y365vwZIPdSFH3MezY01S
uwitCHJaIBUAapImjgbyCntTaHvwttnf+vSka7voedWefDou13Z/9pKmOHoNFC48qNk+lvdauDUK
pJ4dFfCBzS5PXvXYVd6kCCRSoR/mbvzEpPvSB1RNLWWO/TARZFvpTbqb9I1qf7TqtiY3gMuk+M/M
Uf3oOXkoqVO01a6RDoWF4e3JCYsVg/UJaXFtGeJ5O9tBgLzyWuM2DxrMvceHOnm2QMqr9s+tQpwU
lRbTdBLkm7rIn3o3Gj/YbZMzn0oPcbJN0UGesL01vBlltNcDg74p1X1ReIZeOG2pYyIOLHOpa3RO
YT0n0u+mB60NUCWSlbf/swJ5bRniqTlbBokG067Ajx7oxT2Kg0PpTRpxCN0J8JnJ4S57jn7mTr03
Q2+CvewKJz0azCU4hQq8Xm4e7WIgoropfR0tj9v7lkdemrww2a1I0B7j07CnB3WjA+HN7jbYNAfH
Uh+U/JH57F4aXHU8gpTDPuXJcyrdDfK2dPrH4aVSQOl15HcEhOmqM2DsD82u4dHOPaDd2NHKRizk
LXHz0NkkcB+R7JmHueVoSc2AlEMAxCy0/I15syF1Ne3zilHXGgo1SFiWO1Qjx2zM+6e86RLAW49r
g+afsC+XJ6KCZgNTpagKivGO2f1QMl51vI/7YIK6oAfTVQz+xJHvRmbVneo2sD4qU3dqNFKwStlk
Ntlo8t4ev6dAp016bTMYzogcS+tIWQyA7nQDjLGdSPZmUepUoDXvJLfddqTeWSKzjzlZKw/ahuxk
suK+rq5ldknUjqlVaYMtDEEAiHDMN2Mn4VqwoxbQdDNQCz24m2HY2Z0X54DaipAtRmmS7VPlmBw1
09GlXbyJ+Zalbqh6nP1iPghlDXA3nFjn4LlwjD/24LD96D6Ds4NiCx6jywsRlYz3Gsn74Lu+v9fu
/9juXv76bENiLUJQmeHXwxZsOXLt54DLt9C3zlxRzZCUO5tPm3bMv3XaTVNSBE3RWu72c/D9i4Zh
ugbkvAho4H9fLtFK6kTOu6RHR8l4lGTpHnhgDuuje5YahyIGN7Bao3kZZgyw9uEIbrAK+JPZlqn2
Q2dNjxEffyJ/dxvVVuGAueOWV+EOVZuHkOY4VDdWNI9idlHy7UHZFVO/aTVfswKze+gLtEObxKXS
yv396kBiY9EJhhlG8GJ/aSIpZY3nmVX0QQ38ebtKPAa2urDZhKh5XD/DOQg7ymOXomYaUtaKXtW0
7uE7kIeaFhjaRc8KIyeggjxrRuxlhYS+b9OTtfGW99kbT0uveGijj6xpQROQ7bglO5323tcHLddd
1Ri2ar5b+cqvvhS+UnQYwMlBYXRODhJSbrEmmvqAZjGo9CTuF4XSeDklxCukNrlhUniHnnHY/FTf
dJJRea3OE09qRtupskJxp0bScfG6zq/QUOLrgKG4iWgB8AkQq4F3G3D+Y54jzzIRhIwt8RtVbx+u
L+OzMeyLrsKXRje9ABq3Zu8TBh8Ai2E3fcAA+miqAH0Ee4gjMWOvTyCZMPaWtR3Gd11y7ei2shPf
sp1C6X1LGfclPJk+fVeraeXxF0JnHyW4jg0McQvo3i/0oWiPFVvbB70VPhT2tmUnhep+1+Q7tKVW
PIimdsUzXDhOiMQcqChNwmWdhWFDhXljO5UhMq3dKTkAPvJvFqUJ84SGNsQW2qVVKFuzl9oM3e8F
HIAo2rbqnalmbsO3GWrO3YGNK33Z4p582cUzgWLJZ64HRiQLgzEI7IeNFjsWRgiM7Whs+NqNXXjb
QcWDnLKAaUBVbt6LXdvS0GcDNk8xdwlLdvCxbo07Kt81P+sXnoU+VVaMhLDjX9f2r8RZBBhmVphP
FBLjZNe47Cf6zfdAkL5+ORaFwGURWMuo2M8Zjjpw+FiEKX1ggUwhH7/boeTH+YMW8X2XfwflzHVx
i1p/Jm6mIIWeg18vwpqyfX8rE9c6NnspcYpDs6IYC7Yc0JT/rmumGKOqj1U6QhBPnlWWwxv9ZUo3
AOlauVML0Rb04kzQLNrqmozkpgUbqb3l2+4j/Ja72m8d851Oc7i+d8sqeCZKrPlM2TN1ajFDDlHJ
fQ0EaUfadD7Q2f36gAfEXLnKaxs4e6Em5F1Lc4Cw0c0fMMbfH4EisbIgcdpfNPxsQTNPJtFQWzBr
sXfH6J63TvuDv3ZedJD9bo+Gtu51RZ64MdfkzR6CNDLqhsGXCFofwwHVc77VtvJN5Eh7Ax3Fa1AP
X/NEF5oxr9sV1WAz3Rx71Bh2vLtrBujiWpPA0tt2rn7z5oWYd60dy7i/4BOuQI+5KyKnmLwpUAsX
ehE5USBtLV92PJNvou8rt2xxidA51HLQCI4h4EuNlIa4KKQQ5hfTCIesgaUfFKdYGyRcyDRgJ8/E
zHTRTvI8liRcZhpMmsc+WuYNyDRwn/e+HVF3BI5/Em2Ab+WuuEBrC5xpqCmpSpKIJ1NPN1ayjYyt
Na0SYS1eNWSUUQ0D0BSGoC93scxBydRyFeFCsde3yY0WsMwhbnKsW4eAmnifbWTuSCe9XnF4ly2K
mBkD2zCc6/nMWAt0lRT4IVBRZEO4Ou26N9tgG7MIrLQH6iumjspvwExzez1csS+fPefzyygAbAT7
KLRnHqNmU9uUbWjgeauik55tG/JqZnyrFzeTfDQ0gM7SH7Xu6AnQsACaH8eeToOu2fb10yg+zv4m
2z7Vd38OEmuKfht0NaLnUPSGzqxEGDMOiNgMgyfxQ9n/lqbvY/+yYomW9OpfGV+axBI1jlr03QxB
cmOQHbD1/CyI7ogz7AA3dSKPTr/XVp7eRZHC2QT6l4z06OxFlKXCpKWCZY3De6PeDWyrm6fry1py
JtCE/48I8QlnD5SpcbXqMIEVhM/g1Nm1jn03HKI1V2zJhziXMjM6YJmKEXykA0zeo2mnDkmk7ZSh
4YVsa3nftLtVMLA5S6II13A9QF4IXUdGZT4/oZZ9XgBVYggAlrEBJd0G5QXzrro1DrZb7/hhOJj3
8Y/JJ1t61PbXN3XJOpzLnlkHMy8sY5oKzJRtOaonmM47kOfrIr4O3ov1CVotDOSpANaZyciRAFL0
BjJqD/3WO2sfb9tdujXdcqs/SH7uWyslAaFs88t/LnDmB4JbSx/aEgJ7d3DWkI8Wd+xsNTNNb7S8
N5M2x47lPUbcq6My/IgkfocTXLlTcxLy/yjGmaiZxg91OIYDxzqkR796KJ+aDX0HxtKeO9Z+2sWH
yksPZF/th222U9+SO/NbeDcGzf2Ka7h4t9FWA1gVwJtiWu/y4qlJqLdqihUbQPe+yyTDAan933hr
mK9BwxfIS2AbZ6+whX7EUhNnZvvxc/uoH6wNAKd38U191+w77q/opPi5LypyJm729GoJSRkrSkw5
/m529mOLm6f5oNoLyl1/379Fd9n7I/K/Kw/+ou6cSZ0Z/7SYspjYQjEB199v0C7p5tVT2q0k8VbE
fEYVZ5Yyl4eiYwRiuLWT6kc+HSf9blzLzC+lmdCW8c+Rfb7/Z2IA9I75HpNBTLXLc8/alntSOU7h
gW3DUw7No+5MAFC8NzaVq534QTlY/9t+zn2bkTJAq3UV9pO8yaBsjBQnrQfA2K64E4s34BPCFQMQ
aDgRG362UkyLyjZr2iGopi2aSFHHHtcGUhdt1pmImf7nJgB4QyT4g8FO0J16p2ArV3Re2NmvOi+A
aP+zipnOs7jkyWhhFfmpr5zim6E6WQF6+Ad0zX0QGVOj6JhfEaqKevU1oTOVJybY1bMW60L2nDra
j+lmfLe29Q4oeL55K/+Ew0t+JruD9g3hhFQ6axANC+1geH3+2Vh0mV+end52Q2o3NT5gPDYOOTQu
+aWXTtMjmeNg8v29K//GXp5JnKVWxqbmclxinwEJYUnbON407coLt2y+oIqKaeKSzcldcyoRvTZg
vixMdJCXnD5W98AadlZr+ItOPG7xP5Jm5yeHVd+EDa5Y+tIfgIbrq/tyF+5Ai7ldzXYsrgrOl4n5
WAFiPHtowmaKZNJ1MCiqd9S4MzFHe+vvplebOuTGPPS/SOeGPxko85xijS9uMQ4EbM4/0meXnIZR
oUsmNDXJXZC4sN82Un57+pGqDrKM1mP1qylWizmLgcq51Nm9j+tSrThaftCnjsqmTW9kzQO5dXIc
NNm1stqxxlNh72n2GpEfdgQC29QP+33c/kxp8UqL52Tgd+2o7ca1ISJxsl9u7tl+zMxFBfAtppfi
NOpXXZWAk7QBO7X6s4hPNHPTv4tUz7dipmosBib3pHCoWrjRKk/Bq1y5e5Th8Vyi0uMUu5sSPJBP
9v5vDOO/K53nUpRQB3FwiJUm1T67r0FsJ9WvpPYpf6qVX1X2nStwuaxTu9prsOwbn4me2YpOsjEo
leD45VN4S06NCzR3t9z0nuVU3nCoHXXFciy+M2cCxSNx9pS1tiHHYS8PAbWY4lXSgKnEUNJWUjeL
HsiZlJkHHqtKNqpJj2Ulu1p1FMQWdnrQVyPdpZzbmcrMC4XGyNKUdsLUAjlir/JvuXzsFN1JQkcr
iSjLM+mojXzlVROqf+VqzAEK4PPo8phhecBNSl37LvSt3dg61et1xVxyOzCTDXoUFFUIBksuzyoP
6yjJ2mkI2Bi7ZNjyEl7jGgzMohCMq2B4DwhXkHQpZJAUViSNhshdPdil4lbtSTXWhmPWhMysXMQA
p2KEKkJc7YV2liOTfVs8XN+tJc02zhYys1dJqXPaqJBhhY9h8kMC0dt1AUsG8VzA7Dj6usechAIB
6K+yRrcD9065IdUegyIDw7DaSv5scT3IXWHAEUVwDC1eHkxSNkqnMIgr95K7Bg2xeCBnPz47kCEy
kpR1+PF0h5Lgm7QSgXxObM9viBgW+u/Hzw5DZCOHocLvq7e5cxqOA+iJnOqUvCsn+tS6v/EX//rp
LJrSc5Hz47Es0IaaCiLI+Bk4QGjMCw+tWbldbnhWA4So5gNwZ8X4WFY1WgRloKvWnTPSbyvfIbZu
tnSMoYiFI8lnY9b78tzqkOptYuq4UBno2l1uaOW7ZcXRIVHHjG70zCCjE/cymsqUTM4fw6jUgV6R
KMqwT8GAuuOYU848Sa/kFLBsuXUwjGK4aQ27o2gTK9f6+Je+V8yU4rRga77MQFmJlUltL9S6wZhw
0eXST1ZV2Val9ugWoREF5qStDYMsChXWBqxSGHKaFzwHdZBjIL4jouLPav9uN/uq1BH3/Cr1x+vn
saDpYo4c/rjI8oNQ7vI4OLhZsj6DpHTQdE+vIrJL1Jq5CAzsFa1fWBSwu4CaDsBbxL7zk6daKXW6
jK5acL/IVYp5zukGpFyhdDuS/On6shaeIDS7opkEqRIxxjDT9tGu9bDRQzTec/kVmVe0Wtl3YiRP
Y3dyMnkA0ljJvy686RixAuWgQJ0ArcDMc+CoFGG8XZExyWBTP59S27NAbrfvAAHXgN9ke32Bi+LE
RiKhjLHZeWwfFVbB+gLdwzYgMzUUSaRW36ay9UHNeu15Wjg4zCWJWRYNI+xfUFdjKwenWp8pgc5C
gAfXbjRMbopJdqJPT3W7VnJaOjsFQHpoGJExuTjHk6nKyCQtGtqBpTT58bhrm9r24kTaWNQ8NGbx
VhHl4893UwC8YCfRVw6A0NktMKksh7klB+lvLdd+520Fuomfimr8/gs5ODI0nSiYhZ/netu4NsFo
2ylBDnqCdHzHoHqrOE1TrTyOC7capgORL4CBFdENebkeRa2MIm05gBZZ9Gbapd9Phgf40xUlXCrA
Y3oY47XAbNAQlQotPXOXWZM2BA1JSqBK5XQyjLz1ckRhvjIow8ayubkZh7b5sOxEAkwup3tuWGuo
jwvaKSiCBRgW+KW+gCt0ajrQGLXCwEJ7aptyP7NK36L0trXVTZT+un6CSxH/hbiZZVH0iOmgr1AC
M5HdEkXJ0qw8ffgBE2pn6ZbgASI6dYeC+BGISP/cyYJ0UAugxRG9jfosIBpGJawK4LEGTGGOGeLJ
m8Jtb1tol74ty20m678yqVwZgl24kHivgXUj5m5AyDMTaula02D3obVF9ARG3eK14Npekp+Ykfka
KVe6TpcO1EBfIwAsINCY339LKaLQ5mjYBbCTVyRoLg/Lm7hK/byhIFQ1wpWE1NLy4LhiyleQDMlz
FFs1nVSZkVwNaOROMiqhaAek1S2nQI6ubxI0sFxXocX1gUYFY2EAYkcV9vLStOPYEYaac8CmzhHA
x/aNkcW7HF3ZuboGzrXwTmAi5x9h82Q3mfrBqsxGDTqO2R+uVBhoQlCbx3F03/I1PsUFpxzQoxh5
xMQxAQDr7BGMSKampl6pmMYA3BhiGjTMg4zAu76By1IAhQGtxCM/tzpy2oSdmdZq0PQtWi9j8psU
cb5m25ZsKLRPuBGCS3HeSIzhlalr9Q7HVFu8dOo2me4LuR7vkYpqNojZkGnKjQ0twfJbhmC3kxgw
yZMBVHLRgEc5opV2KOWJOHha1mj7FjBR0U2JcrIm4HyBTyqU+szyWvEw1ZXaq0EUTcB2U8HGY29T
Yu97pfDyLAiN/L2Lu6CpT7K1LSrTodNLnW/BXAcEsxWggCWNBsSiaRlwJcGKM9NotIckuWTAQKDV
vmve7RxomGwbgiKepCuils4enfWWgsYFXNo5s0pEJ6NhqqQEAEHodil0zc1SjCtf17ClFmuCeh4u
6GeI9hnAnW1vVtRlzjsKFctBysAmVd/1YcR3xoDtja1CfpgQxnjMoq8sxDkbmBbbYpR6D36sJ6KT
bt9Z/eDXo6lsFIwU+oM6Ubfuuebq+GWMuIaY0ilAk2S1meqPfci8JlSyjWVhQsnWJrLjRmk4RVEp
XttLL4aW5vuIKyG2VX5rukH30y5fI2ReMoUWgecleBpVOGCXWlWZLOX9pKtBFSbRrrPkMNDLMv2p
R823Pke9jCi15Q1Zra04RouCUd0U87lowzFmGhSltsZaaqvBJKGnDhjYRVT4ZVMfTUAKa3Q8sExZ
iXyWNAmtuBgmFKOYwEK5XKsE0Mch0jMtiODxOjQ+DA1GHK7r0aK3YAMRFzUC4TzPHb7K0EuByAvz
W2zHxq+20UvzzZ6AF+cgXf9jNSuylKYHguS/AmerAqGZ0qkhBKLBz0E7v/IDkMXZO3nEZL32Tu+p
5nWhw/yVdYqfnUX1ODyAkcCzhfR5k4ZepqZSc1MNerArRl52TG/JDdd9uXOUO2Nrv3T39Rqa+VJK
A2Crlg6rA+8DtvDyBJtCHwYAX+CSdp2LKbgEFGP9xpBfrWQzHDBeYyPce0lkycmS35h3Wlnz0tNq
4/XBAC/qMWinuhQ/sBCuQx+qgSRZE0ZA9Po1zCpzcnVQ5OxzVvY+l8m0QSEYfcpUqvyKmuzAqG55
hl09FhL4UYjSpps+LuqbZnVQcukFgwMFjBgAygsEt8sPjG0JbDBSogVKaU0PDBNPG1VrjS3T+rVm
jKX7+6+oLzg76TgWtpZRDT2CGxJHLtH3thpi8JLt4RTcqGzFBViqW4I39L9rQ4hxubY+HUmtplhb
p5eHseK3Yy77vVTdIWjzEyQwSjVQtMyXyOhGfeXWa6S2iyv+RBQQtDr2vN0eo0cc73OsIS9kMcDh
NG+lLHuqOX0vCXCGk4lui3i15XRB50Q+w0BnuoDA0cWRn71LRA4HiSYIVGPtkA7WNjSoq4/qnT39
al/pqWpRHhtuqVkGqml5Ez6kMvvtCAzi9eu3oF6473iE4YMAMmw+8x1SOyyiCWkBU0yRGE9hIwVV
TNx4k/G7sZMdtZQPcnmkZFfnD6QI76n1XQ7pytOx4HwI0lN4HUC/B/TybEsikzaZpveKgOjBScP8
hJtxCjFj+pECF+bPLz2kAUtKRhSP2StxQGcHUAx91ZehiDYRixgKuH2KcWuV6WtPDEyPYhy29DDa
vcnUDqFKYJrUK3J6GurmPi7ajbRabFl6YkzAChOAMwPKEFAMl1/ERxLlTEJIWMvVy6Q+R3rohFn+
aPN8Y4xgtRws6th02Lfaq1qsDUos7T6AoUUKEY0T0IRL6V1KSGejShJwCb1q40Fp0k3RgzOmf1Hs
h+ubL5yA2SMDcuL/ygIm06UsrWaR1daQpTSH8aUtnF537FdyQ9pDvJZfW3pckMaDZw0cQdFGMHOF
Ehy9lZWpGugotSt8dAGr6ES/TkmNeebc6Qm9Je3ojm3kAli0Ck8jcK+ur3fBQzEFkj5KT+gMBCLE
5Xpt0iWp3tm4YNRqPTDVhq5tZtS/LuUThGS+rQYQakT/oXBTZu8YhjBjABvGCNp4uFXoD1AxPGmo
AZAa3chadGBDHfDQ4wA3lKvCCZGV7ia/LMvf0ahsbVigrI/dmP5iBXeHKd8rZbTllbxP6Fqn0Vej
K5woMb8nRmsBaHG5I5legm8xRTTb1l2PqGtT0ee43TTaXg69mJof17dmQRx8UWAlAbfOQmvtTAc0
dLcq9YAgq6Rc1BbtyqmNXY1APeYg5G5FLZz02sqxL/hwsKZoB0UyEilJpPEuV6nYUQFTp6hBRjHQ
T37kYenmtmcbyW3XHQh4FaafWfVLB5ZHDobntF1Lqf0/X2AgtAQkFXoOZ/sMZAFb6gHYGSDvm7jN
xIDPF950cvh7tH7kyu9ISh5pDyhnqfkIYxXvfOHygW+vb//X+y72AcB9mAq1AdI+sy1DBOYPVGXU
gDznhrmJMGo55n4H3vbONnZVehrX4p8FY3opcmZiiprRnAP7CE35HWaaU63yzWnSHtQ26TfWaOae
nujFr0bvcr/OtMxtc0wbSV355xBVlx8ye2cYuNdjGHU1sKVE8ocsqu5He8p8Hd1Tp+vbvGAAIAuN
xwDTwPXHiV/qG5GQmmUEi64j3U90HRNbevyS2F7BDVdqjrF9AkkVG4ZNCYwmwtDk6kwvLXFJeMwH
3xp+mqgUgjwLI91i2h9EKde/cCHbcfmFs92gIIBp61ZFio6Fv3RMmdPW12yO7DKIrYZDmT2qiu7H
8mto7XPQGzGXKncx4qxOWfsUYQ0vreXlp8ye26lGXW7CZgad6ZqPfPQV2UU2tOe7rAKepVcnK80i
Cw3wkIiZaNRg4OLI8wbjqMzs1kRfcCBrTe/0/ZH0ztTf1KXlJIayV61fVVLuFLYdDHQBYbxKeRrj
attGJtxSf8TgRupadOWrPkGS5/uAzxEcKMjCwBe/VJpKLSsmlQifm45nT+oYN5uC8sGTx+kWMD3S
cTKS2GkxFvyQ8MaGASvkDW2VE7BzMwfI4N/Mru09OySWW7Eo82LbApGs3bzjHwWgw5LvUbN8U1oz
RZ06K04sVfO7rs06b0A3iKtP+bjnXaP8hdEBiAQQedDLiuHr2WsonnzCufSZAum5g/zgeGKKXbuW
ziSXWeRes6lZOExWbMdEPWPFw1x6czDoICoZIu84Z0XRwWKlahPkE657FWptmOa1ytgBdoc0Eqe2
8zU8gYU5NjCjoFyE1nK4GTjPy6MkpmSGVVRoaELtAFjC5fpxwPS518VZ9NMozPFG0/kIkPsG5JkG
k1O3nLQbmir1Ts3i0atrar/3Zau4NK6yD5uBCafIquhGqkJt5f6Jmz5TOzz9yNoA5FlgDM1eJtR6
sqRSuBbIdNpWugp6mqpTPXSxdq6K1q0/TjcKcCbRdY+6AKpMM8NTDFxJOsD4obz6puoxysh/rm4w
GCgMo6kf8Hf2zJzwmNY6zXo9CIsGwBqVV1mWo5ETiUOXZt0uS53m9bo1FT8530LMh4OUBJVjdGvP
1sRyxs2yTfRgUvGM5pqc3GYdYF20yFJcuUuSTdmR0r8udKFUiJZVCxwQArYVPs1MKoERa/UsNoJ6
Ym+E6vtKi57C2N5NXXfEyD2lw7aZ4gNo41dM1cKNQpyK2jxiRCQ85mmiwS7syuCWHti1CngbfYo2
CTOGjc0H4sephFZyLsUfdUHrlcMVNnC20+JZNTBoJ3jA5/5jaJLOChGxBhm30aKZQ1df6nHl+f4a
JYCFG1GKGEXFvZjjiFmlgkQU6hhBWkvJho6x6dhSpa1ku5Y2ESUylFzwFqGwPDP3Qy6xJBkNI5Bb
HvSgVzWj9yHcRzTalMB5KpvpcUVhhHM93zzElMirIbZEqXPm/YEImXRtaRkBqITpgyiywO7IzgRO
4dGpcrf+/jtfaypbuBrwgFCXwxgPCLfmDIJ4FZquZDkRTVJF7svpNgZKxUhzt0iHlRrDkiykLk0F
NRwDqCdix88yCepQ0Q5FJAJYFXUbE2mjYITWRke8VgABJXpb2c4Fv+XTvyO6wKhGw/qluE5pKrSI
gO2+lW716QCqniLeMqZFjpqeeGfd2LoHkMiVWOar2gDgDjsK1Aa4MMgQX0qtK3R2GRg0D/Kw39BC
4Wj4Qrxgk9qRh94jWp64dj3EK6/E1zsh2FI03AqoDppDZ4FbY0cTQ7xqBWqdjn6poM02Teh+ZUu/
Xu9LKbN3c5TQ48T0wgq6KnrTKPhklfgBl9ALLeZrTYj+4eq+f9UoQJ6iAPMrQF7+xZN4Uw4rhuar
LuFLYNORkQLrDXLil9tsSlUiyR21ghKIZXl8i5R3OQJfCTBbGNG+vmxhqC/v5aWsWakmtJuKE7wV
QREl95OFEcIQ02HZsczAa3td1MKjIWQhvQqHCKCCc2IQoJnolVHXFggXsKUSj9/jtBlcOS1Tr6M1
WhFYrR5oTgbgPpvmLanS/vX6NyypkgY3DNktTGeioexya4eUAWmwbyzgJXN05rZtj95pXV85wMWV
gooMCJ1QV1DJzXQJ+HC6PBWdFdDkcShLJ8rB3akd86pAL2a+TcIKls/ykjX0+qXTRNIHyTTkGwxU
cC6Xp5qgOSgpdphVebVHt8BwMqh8a0aDfKuRXl65M0vidAP29ZM0GA/KpbhUauyCp5P1+SJK0rGv
v8cRghdlLYmydGzngmYWwB40NlbVaAU8L12EzIm1NjC2JmF2YkYcA20uhwRZD1T7ZYxWVGLJdKKs
BDRw1ETRhCDkn70PQ9fXugTKkWCQgH/4i5+6ozZt29I31rJqX/MsusBtBRItFAHP3uxQijw18qGT
rMBm30LgA3ZuR71s3IC63umNlW6bpW2DiosBfB2UJvPOzNiqsWkZsYI8DVsXHYW1Wyogf7x+axdM
M/reBC2XieruFw413pJuqOvGDArpmQ2yO1rMzdb4TteEzPatTG2wvsStGSSA1m247IDA8n8WMldk
rSussOywkoy6anmHJjgvXmvgWFgJXC1EgAJ7XtXm7Q62gtBdHcERMMZ012chcCFSt9Jr7/qpLKg0
oiiYGiRwP1EvLlW6VvveiKVcDggQJWzKjiVwQHWvzvRXASJAmmGlc23B3ACIEQhfmBCAyZmPzI3F
lE+w2GgDNrfEeDJdptWOvZahWdo9jPCDXwFeI6YpxVec3dRCpkM35pMcwHfmOyvOvBSAD340rA3W
LAlC24v1n0ZjeP2Xgkww2Mutiv1LDPa9JpVbRPY9r/sVy7MoBiVVdL/A8H7Ju6L7kKgshBgNY2WR
eRslj53x/OeqIJC8RD4LujC3blGZyqVuN3KQV60z1oCH5RtefvDi1Wqdteq0eMRmLgsMGzqKNZFW
Ryx0uW8FgiI0wUEN6F0b3rYV8ypCkKw7dCuh5oJxA5WtoJyD2UE+ZaYJiUonOTFbOZDIDz383bM/
TkdgVvfs92evdaOoINrs8fvTeGex97/7ffhZaBgQbvunl3KmyRqoDDNSAV67s6oGRhOTpKld764f
/ZJ6iXZRweCCvMfco6qMPKrLBJ3yKfvItMod0L2hFD+vC1k88jMhM9scgnke7TwqVsLjjR3yI/SY
GtG7Jn9nwOK9LmzJzJyvaGajwZRAU96iGR8dlf9H2pX2yI3r2l9kwPvy1S7X6l6qO53ti5FkEi+y
Le+Lfv076nvfS5XKKKHnDQbJAD1omhJFUeTh4c7Qf1Tz4BObbCxZX8iaA4WLxlwJwNQxMEuwL2Ox
zXzE1vEeKwp6zM8zezEh0t6WstzFqilzqDqG/+DIiPMrYkzJ84zOg6/uUBFkvv0vhmy9D2KAnQFB
AOpPYYtMa9IYnvjomCjLH3pvvqhLczRAM5zIWqfX9gfJNZ7b5NPJxQAnVSzmpCh8nmxjW5q+1eA5
6tOxk5jB2u5w74xyPKZIoDB17WZcYOfSEpHPyRo8f3jsMewcOWJtdAJVTVGslsTSa+cI1XDeb4In
H1Jc1+LqjKTUQArh5MTKU45KNf6fkJJv9217BWnzDujFbYPQEPgCbigXPqHMASOynIxX+JuHKplP
GSZqon3M3fbW0fYGv88SX2uHl54m0awWGymZ29q6Yn6yp8Khohoukv7HaLXKWszyPC0gRTaHz9R9
9ghELWAO39DifF9hmTTBLJld23VMSiBMy9RvzTrswAOJMZ6+m2wxxDBseoNKotU1Z4WUjIMLCn8B
yna9xGpFilbrLYQp8c5EY6Y7jTtQo/NpmyNaCz6uH4ZD4kENewCGiL8GLvZTbXIygngSww1qbOPs
nQbkYNxk2WAkJDCYvpXJmhZW1cM0RrQpacjCihLtPDG0mcJQdQCD9ZL4Y9X4RrlH1hlBpgw1sXYs
0BLKex2RuEdB41o/zOsCybbegasGFGL2UY8frFzSJb5SJkY4cSFDOOkly6hnEdSpZkT+wHvh+JlB
736aNG2zmLpvVnvUw8bsVz9IfMzaWsIr84eaZWNFhXQEbtRB76ZW42k8holNNPk12UowLzuEm9v7
lrK2knxaH/CcyAzg9F+vpJaOxrAkkGU3cRgT63PV1EHflRLrXxdjITmIjgiwoApi+Cj4haCZF8/P
M4ZRdTCQqaglQtauABgDH4oK94wEy7UuyEM2CgJR7TQlTTCRXYLBua37zOaPP29BUgZMMR+tdTua
t7JrsC7ztwDGHTJ/Rrlur9NOD+/vzIo23E3wZBEyRmh9utaGmdoy02rGuJWhnMPEMLvQYJo/JjPm
oNWKxCOubBDeNkguAhL/3kpyLY1O1DLSCbGUmb/mzgPrXmq2u6/QugiwWMKyQWIn3tAxHkxDPOCG
LgAn89XEfqiWDlOhGxmRq0yQcHJntyN1A2VPdv1nyE51el4sSZC+KgKVGJ40xJhrsYjQo+atZ1yX
hVXohD/i/gItqGTBVsIzLBa6h7AjfJib4MVLJVOydEq1k6HF/UO5eOYBVdMv93dl1cx4a51pwA2o
qrBYE/pbLKLV2qkwp35TxxYJFNOK9z1DK3LmAVp7X96aX+XRJmie0bh423/AOm+y6FBpJ5U1w2FS
FLYxrSYPkOpRkStS0tDJSmunkQaGPuZoq9D0ejMqkwwBtaY5zzdj+KMFyhsRt895XS1HyRFy0NxP
9IfOiz+P1cZWhheJyrd1Gd65CB5QoCeBKxXn7eqTai8V2FNBltFGrDv2mNpS+DvyCSFjL7FM7haE
dzCGBnBEGc/2wadfH+QZpYPRmSALyC/fAlHRggADU96dut6a5tt9zVbiKI4oAHoRw6x0FGCvhdXJ
tMxqh72kJRoHT4oLSK79nQ31xjU+S6dorktDcQveXQc2kP/8IqrRULJu0haqtbiBMcUAFcnA/KcB
p6ItuYHXTAOX1P9JEk5e3+dw/iUkjZqvOD/r8vtkTYFdSfZqzYtciBGD3mLy0PI8IWjq3C+j3QZq
+qP0JI6df6poD5cyhFApmaeJdCO3B9/d0Xo3OOFjz4Lhn6mQaLNmeQg5wd7Op1BhMsf19jDPbUZM
o0AoYdQ6+CZYFZpO1h4Qog5BVdbJE+tT2S15ox4wkog2gZ0Flgb1QMHcuyxX0aTreiedMV+Pk8OU
jF/7YTt73mEEyVnG/plI+vm+2d/sG9JM3C0jxgBkDiD9a03VNjPHdtSVk1LSJ6U5YFTHi2d1sgj0
xm1wMcDCcuQIf3CKT4aiLhXPjJVTUYILyvsE1rbGb9Anhda7ZDtkoL2sJMnUFc1wFaCQi4YltNWI
7/WKMDQ1mGoaEUCQ8m7XjwykeBKTlAkRrpwFzn9siJ5GGC2VZmFCNob79cM7dKWHsHSY9qgbJabh
RakNxjtk6XCCZSR3N9czfyhfrJVgekrj4VE3LWlkH6tt++E7A78doBKcJqScebfetY2NWYFf72An
puoROX3f+uI534p5m8zHnv5JyiVwx4+bNc/bA4iL1kCQJPB9u/CvjW3WtC9ZGi0T0M9e66PDN5hH
iZu48a1cMeSVeF8JPlxsjZ6SFKWg3k4jxNiBohJgPjpfK4/L+Oe+Ddz4o2tB4jNKrVxb6XQjjcY8
xuP3S5lFMSiMAbRWZQivW4tGJggNhhzIDJ1uLl3Qh1G7tcoow7EBQ2ZfYBTYh28L/OJLIcL2jJ2J
BAmDECWNj6oHCUq3LcsPH05IQf8/D2sxfVwEZMeLlY9jbpYRc3+YcxdUxbFKJTvznra6upS4KhdC
BFUwfowgXWiUkZMAMFVO4Vg6m7YmXxd3fAAdveZPcevrgxmmC1CIRosWw7qJgFMM5rZGM5IsfbG2
gaBgRpsf2GQARhcu/DTtMVC1yrLIS6PaclCm2kkn0khkiBNBTbaYeaqlWTR731vVC/gZbsDucN/q
ZVKE+94kKXhaW2jS2m9WV/ul9jroMk5TmRDBg09Vt9QZF+IlL5laB9rSb6wskbyzb5lTAY/FixQP
RgA70PIqRBSdnmW0LdUy6sbCJ266X+LEJ6YPwIQ7kAd1qEM6UB/MAJFGv2T2b6Not2NXAq9NAlL8
hvHs1c486FkNHt5pc3+lbx0Z3ucoO+MLkT8Hq8S1u/TUdKqB46JRbXaADjsK2Q6ajWGIPebSLcaQ
7e7Lu71vruUJO+uQOtGIk9KoAfzIZN0mHv6fEoRtJcWAoUgTodFMEkwP/J3J3gu30dq1CsK1PKrx
kloWVEA9cxw45RfkKL81+9xSe4O0aGjPkotUtmrCLd0RgidlXdDIoBZGNj6MjipZtZXDcGUH/OcX
16Y30ZYOcU6jQdvNzDsx62iRTIIkXBWCYXC2g0QA+LWErVmsLE2KuabRgppKgMLt17GGD4mr9vfH
rYzf/3ii48Chqn6tDckwON5hDY3KlPGhn1lmPqI7TAaGWjk8KAchuHkfZwBB12K0DjhuBa3DEWYh
xU7gfp069FpOEg+yJgVBBmgOwF4EgLewal2PcZYZopqIKGFZq+eGqn/M7gDMugyMsmJm2Bm0zYEH
GzUMsVG2mtCIPNoVjTxW0VNsp/rWy7rP9/dmxQh4uRNETKgg8Aka14umokOkNkuTRrmadIdZa5Of
mJqV+z3SdzIXv7Z0l7KEpZswVBypYcjK2JvatAfL+jbjTjYxdO6+UrewODwakbHlaRhEhSjfXWvV
jwsyJ6ONE+oo2wIRQcDIsKvbNjCMYjOqZUCb5KlIbcyeeL4ve8UfXYkWFhRJpZIzQ+BUoSruw/b1
TYFQNKVhX/zj5a3vKEU0ZOCUuy93dXF1kP/pFoJFzRHCDY3EnUZaSqPOn91zoWKW294ZD/eFrFrL
XyHiKxUEEeASGXGS1cndxPXbkKfgkHJGWWVrzfSRKkFaH63ByO8LiwicqGqiiACr7FPzaGBc3GYp
GtlUkttonqfQQB7CW0N0VEeurUR3W4uYcVIjekJdUClPszM8IhP2K0Nbq++ZMpbg1dVDMwjsEXRY
YAi6lmfQwawMB6bhZrQKycJoqBStu6VqqkusYW0BHdStUYSx+cRCwRd2ZLDs1iB15DXxrtM7tL3G
1gCMzMftAbAiOA9AUNEjIRrdoJX4AlpHnfu82M0mxUuoK8fwvpQVZZA84NAv4KTg34V96rPCZUbT
15Gp7nT0zXXlv4i7kBhBSMgZYfH+FnYm7XOlSNuxiUhWP7u0ONGU/Tb19LdVfXimD1D7ABhygnmQ
nqB6e20EQ1GSSvOyMsrzHwr9gleB6Zzvr9etnV2LEDa/L4dpGGleRij2zWPmo8lCq97uy7h1c5CB
fgckagE0vWFbY2kWj5hFXEaYW3yI7VOTvjXTg5u8GMVOBT+NbPDc7Vm9licsmx3HKJvpkOchX6E+
LAGp3ib3oHqb+3qtrR2iIfDWIaeOVAz/+UXkpRP8gwx+GdUdJoom9qnIHkyQM3xUCsIhC2wQ6NV7
F3Qtxc1pYivVXEbzbIbz8jKa1UaaTLrdIghxDRSzDURFiCKuhTQNnGdj43E/NSygM6YqY+4zG/9k
6Ryg2ZLuOirj4Ly9hK5FCn67X/TeGUa89HNLCbTpswOUHgxicj9s4ZDjAX2MMXaAA4v3EIBFmT2r
OuRMZliiQ8oD04AUQ7uiDZAHXM47TYUlnKOlxiVEbKeM9LoInFjDq6xE0kB9lW7VrYeDl76QJPjR
hZVq3VuQ5A1fsvnBm2SsQ7cCgMgy4NjQG6oi7StsjO4qGhJKS3xqMG6QdNslk8HzbheLtyNx8Cdi
L4A/BRdKqtTQ6o56J2VoQ6J8TkqG5u7qWOmyWVG3bd0ciwXwErhb0JCE59+1YS9Mq1vDaGLAKP6p
+o2nfkbBY8uc2NcXX2H6flSOaHZW3OVnjUxC3UdJezD6LMTE5Y+eY+SzMA0TsC0OTRc79ercG5gx
MtCdLe4U1c6IaQ4TygStp8omO9+eZvDKcZos1IeBtBRJ+dMWMw1r0scohfS72kUigoC+Pq1+6BVa
LsoFI5v1c6t/+bCCWGhel/AATL1hM5xAr9bhZaOcamPc6EaUJW9VIssv3fp2PArRFI6QCPc8Kn/X
+zlTzzCmHlnVxoy3HgauwCMmi7dd0u8Yl/1hhWCcKH5wzAAoLgWn6FptY9RjkkXgafxZON8r7Uwq
6/N9ISunDU4D1yPuRbRvisSGhp7At3skibw68zYFED9oykXgcl/KyrJ5iFqBrwM8ERwMgip6MTRs
QUIaCLsHMLE8Gt1jbp61cjyay8/7orinu06u4qWLqrbDu2HhRwRPqJcpCGtiBck5d9yUKXjF2S42
uq2G+npR/2lsSUL/9haGPDTS813CqRLpGocUYTJLvSwy42VvpiyyauXkgTzjvlriCvKMNFIS6NRG
5pgTM10bXmbOzMnIgMRmVo6nplMalI3KaqtSBfEyuEKDHKvxwbQL2u2QbEFXAbA++NMQElZlnhQm
Xp551FVHRXvjZaT+z329RPuDCPS/vrPuonJ6U0zs4sypdJKRKHXQkkPn5DWxSllr9u3iWXhggF8I
hq6jaClEStnk5h5ZehLFgK25wFPEjh4u4/SLgqUwn2RILNEkuE7oCAVlGABSDtQS9mo0KtUCd1vk
dEjL5j4Slpnz7f66iT72XYaLnAHySDB1sY7kDG6Wt95MoqqqgwXj+ACWt+dn8Bf48/CpbP2x/f5x
iejmxf2BUBMPNsEYGJh7y9olRVS32q92yNhzTs3pybUrddN0bX5IY3vZzRgXtSNNJ2PhEo811xdX
CVickLIAS4hg/5hop7atmheR6YGzIu/dfT1YX3t32gzTvDPYURrorK0wcIFgocbpBn8mt9yL8Hpu
ezPTQS8WuUzvNujyNYJ46rem2jh+oZA8sAqDhmWrYrI5+D8k5/0mcoDCeHsDjww3hvydiJhVBmVw
Z6vAvNrBRYCaNe3O0ooxADu3tXG6qd6pfd2ERK+HvVZ7Obgw59w7VPM8GH5lV0uoW9b4Qvu4OGVl
S1+KUs0kCaSVw4uefIcjtN9xYIKvHRMrzktDK6K5cEhYKGb7vbCUVoYE4JZ16dLfl4LPfwZpCfCT
YvcRqMMqV2vcIorfaP0nfwLGke7sTyBfjB+IHtRzUP82lP19c1/xGRxKD6AjYhgcMeEQe0bs6kzD
9tfan3b8nT7qyrF8zd/uS1kx6yspQihqDg4tUeMpIlKdks4fSe1rzidwYDVW4asyah97dSH/6iQc
YcvoMaQ3N4qoL605mPQ2AV+NpYZxYYAQvOuTzX3tVhwh8CGg/MDRBdGLGFyMCSGc86eIFgqGRtz3
x9KUXL9r2wT7ALsT50rBb7s+pVZBhg4nqIjoUKeBpebeAx5C6bHSCueZ6gXz6zaXXItrmwZgCpwh
QmlkvAWZyBplPSlhj0P8vISez3yN/UqbP/nv+8u34oEwswS5HrxSTOSsBDmLmzaq0+Lp3Y0KGkmT
xHzBrKjuoY6rJlwmxTogxZo+LlT5CaSsrBy2Kp2zv/J3MlhFBGNRCDrSQYVTRs1Mthihsvh1881p
gMluwxFTRVmXfq+IxGLWLBTBNXKOHtJjaPu43s7JnBpgV21kG2Li83onppjE7asb3l/ZNcPEDY36
C4J5UGvyn1/49iqzemdqIabojx0IaIzkoZaV+dcsE+2S78VbdBmKUILJsIZpUbmMzHf2ACzMWuC0
/iSbKfveniK6RxOJWgRrWDogpq+VycbEnLyyrqKlfs6yDKkgNQDtdt6dDdVXK3Ds0W05AEfwvY17
jNh8oh5G0nhhayf+lGPYaGwAWN07aIbOnrrpq5bu4zE91kz2Gl5b9csP5St2sepDjc8f866KDBDn
okjtM2PLSCnZ21sTwmMGXE8O74YCnkE4NerQLNNCgA3TxzfyYuCdzbRiDzpy2bV0qw4fS4PbB7hW
MJyIbqBvBiAYa7WK5pL6GniaFO1nM+S+ymjAeUCsCRiiPn3TyKurKnjbEyBSmT8O1jZV/rlv0Cvh
Ap8kYaJ9yEBW+OaxWE1oAFvsGBicdovBZPFj4e169k9WHhEgbNN+2pdMB0+2cXLnf2orOzdGGyz2
nynb3v+SG9gCju3Vlwjrz+ymVnQFX2I7G3MJgXJ6GsJxi6klh/TZPY4H44WOPhn9rtjW9JERHz0X
97/hpqgmfoNwrdYGMCDgo0ZaefN1CtOAhP7wtX+UHb13YMz10bvWVfCRWdsrSokhHlETDqG2HaP+
YIbaJ29Lj7jrjuScHdlpPPV7J3wGY+xW2YEpeIezhUnuf/bla+ujFWo/7uimCsEwvHUk7vT2psL3
4b2Ds8Dfb+Lsq2Zu8wbkp1XUENJuicFw/l2nDbRiGHaqlRthl9pxWFW9bAtWTiEk8xyJjjcDBudc
n3WDFbmt53kVEab4fb1rhqAt/K4/3N/pNTFgbAKQnvd6Icl5LaZUEBaoc1NFqlUUePlgUoRJH9oi
DTJZOmZtLW28PizAe9H68k5ieOG9PPhy16vhveYWBH0WAKLDGBnxCexpwOA03ywiczD840Xr4tET
58dFf4LYAcHcYgFsKq2iojlYarNVpt8OFMu/Y+qXEWtoIi/ADJtElrafJG3eN30K/ARdyBYzNmiA
jHsgYauoZb+8dNdpSFon34qm38SZ39DzMP+i4zaRTS6XyhW8R8zqnOQUcj3X3jqTtym7Z5oetKMH
O6JGwAZwPi7fKeaB3LekNW/uog+Cp7ZNqC5EHrlOWTUuLY6K0uZBSqocxXfkjLSOyupqa5aEkiyn
PkFo5bk88rqwpNRcJjRJmlWUWaD2xTQpZTeAGQfTjia2pV6fh7ntDKAgrBrJcXkPGUWTuhAtTrqd
yoYVwK5XUWJbgUHMN8/+3k9bzcu3o9kftN72ATtk4NZ89ZYN3pfTfMz0L3NbPMR2u1v6ZyTn9/qz
3eCVeX8Dbtpwucldfpuw9Y6ZGQ64RrD13lF3Np22T1K0pnD+rm2yPHvhjDcLri9Pclu8F8puF4V3
s4F6AkNcBMGT3Tdeg3FzQOMgkXJ4Au95/Nmmwe/W1wJkVvw+KELdr/0v3zDhJCAbtJYEdZBtky3/
b7JBPBXGkjDmNvzGaiB3hBQ6B0Jbgmfr2972FDLBgVa7IaMBXZ5YuaVFtUv9Jvf8lsmo4W5PAB9z
hk0AOhUpP7FCjvktsz6AsS3KC2b5TpucYk/FKOS02d/f6VunfSkIKftr+89bo9NN0gPKN7qnmDhf
ElB4taYbtKpkEc0bD8olcWgypr3wyti1JIwlmpBFATjDG9KfyC4NwViUqeSSXTHcaymC/XSDPaS9
PQLN5XgIAvtAr397TRPgRRcslPmp1YbagIEGSohRCp1fW6YkN7e6dch6cz53dHO9f+GFR7HMiSkz
X1HHe0OittUeVP3t/qbdOi0oiX5j+CsDGQTxps0at6tidaLRdHb6YxNgdA9Lg/grSSV+4PbddC2I
7+mFLq7eVLkDDH7Ue2iF3yj1brS31ie1lRz7VTnv551nuKHRtZyFGGaTDyrWrLdwmr5o+avXDUHW
Hl2Q395fvFWLv5DF9+9CpzTuG7dOIKsHI5ARLloaJE0oTYbc+gws3YUY/hkXYvKhVczYnQHocoLE
9tEuDcxTgmHiSR/O+va+TrL1E15zbuK2ZbloNLKzP26aIzH5UiD/p9hSchuZWsLVvAykrOpCB5Rr
oOjgqh5yZ259THr2dSCcx2obL9rTYiSSbiCZgvyzLlazmzAjq7ChYMvMhyI2904+bqxpjxyF7xgS
rOa6jnC6DobHorFK2LpOmxNgpi0Im//E2T+W3vsYwg1j1MoscJ5nbZKY5Lp2fwUK21cxYEqWBouq
WT8xLb1zm6A7xOaT/XLfTNa9IyhV/1czYffsEaFVCrK6KM+i4bOluJ+WPpzy70s77ti09xC3e2Q4
4J2OtiiJjb63nlxf7fxE/BUu7CE4eQsNb/A6Aly98rO6I75iEWTyW0At/cRevjragmIFcJdOmBMP
BJZGk32JbTvf2GVeHd1eAa2nAvZuybLwq+fmy2ywLeKVhCyCKWx4mXijEk9A2JWP2akJFMdX3sjz
8KqXPpOk6Veew1gF3qfNx0gBhCC4OssoOy9bcD2k7i4zvxrUN+I5sF+7KejVb7qLGKfe/Rv9sPDo
iwVRDN5M16fHK3CLdBZ8Ub9dVCuMva9j86q7O9t4Uaa3hP2eG8kNxbUQVxTMbhqQd6jMo0x0LbHW
tC4eSzhZVlfPqec99NoS3tdq7ZSi/gU8B8853/BFTGoB0sLKhS07+x5uYCpP6TAFk/pcxoWf9t8b
U5Jr5jfDhVKgk7YRloJyDc941BNFpZgBOnjQjRvn1uyDNH9yiO5P8+f7agl3+7sQ1BDRxIy94kXL
65Uz8tlwYrM1zu70w/HObOqAfI9IfOjRm0RViekLnue/0tA5whuMkZ8TPI/atQ3mqM3GmbBMQQYy
C/Wh6EIzcza1NZ1YP0oe0vwoiWuI2Un8X/DTofXuWj1vnkFZC4j6eZrDfDgj7wvy9iModyQRhWCA
/1HM4xzqyA4g5yF4OiNJtIKCYOjc5sYQ4FkPnvNEk+Xl17X5K0VwaXU2YewAGjzPKaYsWt0u1Xp/
ThpfiilbMz1kHzDLHulN62bZiq5s8hx4l7OpqEGJyRcZtfzYllx86+r8laJfb04yN6BL66EOmqG2
E3lsjREj41r/o0CN/+7OX0GCkSspUtPUhCBYnz9UL2Aqdx1JHL5mAbxAjpMK+BpkXSvDFobKgoGD
1M3EPOVlNj4Rs/gg5fS7JjwPBVNC1gvV12sp1BumQme9eR68Vzd5slQ6vnixuqv18TVRjMbP9Hk+
3HcRa4cWkGNgTTkaGINpr2UaTT3ko+oZ56ptQ7f9HSsvrMwAZlw2SKps7wtbs4lLYYKHcOO5K/Ja
gU3oD3X2zawPaRvEMhaTNZU4UT+oMwFuBs7lWiVl7Htm08w861P+GWz5zMsDPdLsdN/riuTiWJPF
R3+io8jB+GBxy4yiyQb4IPOcfsrG7zZgoInxT9mPYS7DuqyYIEwP2AE8BzHy4gYVbCaL6c65fU5i
1h6mAmDavCDtx/XhXs4EdgcpUaSXr9cOhNXgQ0uIc06qQffd0TqPWhtQwA58Jc5/ohvy64dNAgle
B9eFCQwZnqDXAi1mgm4wL51zjdO3UfTSCpwGYwdiQgJrkc0mWjFAEFSDl5szrPPs8rW0nkwdpR2k
Lb2VlsGYdLmGnC9u/wBpEvenPaiAg9zXkGsg3FIYRoX0Iy5Fnq4X/PowZAbSvbilQEJnJMh0lr5S
HcBC90jj/KlNWskhW3HvOrwIAhme7rnp2WrAieyVnWWcYw009fRHybHWaHm+r9XqSl5IEfatMnrW
NEBNnnW2N8AnUqHld0L9h32Qqpg7xSt1hOXL1ZmgnmEbZ81kw7bUAIcCxxZyqo105O3KYYbbRaUV
ETUncxKsozGmlA4Y/XauMJzbZGdlyZ6bZDxVRuEX/aNnYIoX9RuMksFc7dNiPRnTRkkCdDmxsgis
ppGlTrluN6bDSTJUjhcy3mc9X7xUK52jkOrYODMEvR5GmBV6kD2m9o7F5xotKD6Zkv3H9xWvCVAZ
ILcGrh1hX+eG6sQua+tcGLrvqNV2JK/l8jvtZKmTFTMFuw56nhCEGCjWc393oVtXLY7aK619XpRH
VzmbWTjakof+io1eieCfcCEiZ0udd0Zvn1PGsp1b2QeiknET54Xlw9tQyct7xUOjWg+OIiwfMnYi
kU8CDs1cd2PcOzRLTt5Sl75RxVTiodfWjb+98BBCNUMXiwzuos1ZPxLrnPRIooNycWxRuIGF3reD
lbMAHAXHhvJePjyJrteusxHEL2NlnVMzzMHOWVSpzxSKKsKbOssYW1fsHMIQXwMvyqG2gtGV1TgA
kNpa59hDzTTpg2nc9O3PannrinSr6r5BPt9Xb1UifzY7YJRy0Ap1rV7tgVDHpJC4JPqbkabkOJTG
W9cCLdHNGJDoFFl6GBdF2TDqLJv7wrk6wrEGWQjalkCDpwK0L9hltZAkzjDI52ybWyv+YWyUQB32
03DMe8ldsHYCUKcFcAJbid44Qc0GYVKsKj1Os2L4pf59HlK/iLuAyPiYVs0FFU0XXpPjVfiHXBw1
25tm22SxdVYwQbZXf/fGD6d96YdpO02SrVsTxXEZ3CFiqoUtOA6vAxUpXJR91nzygJk6SHjIOrDE
xAq/dOCU/soQdqh3nbzQSGWfXYzJy6fmLQHhjtf+plUJvEcadApGPiXxc57JXP7ajgFVhJoz8IMg
SRLSKwPG9CbUY/a5tCtk4g1no09xYPXek6tlf+7boZhFe1fzUphgHn2StazKF8zs0mOa7dQMBM1h
aRV15Iya90tjk73PjMwGae14HEtWPyjdQL4vo+JuU81lgx/DxpOgI7r35f63ra4DWtMwuAR/3jTs
5+mkTbNb2Oe4ob+W/rueYL5bUn4vY9nEHbE0/Z9VQGoWNVuk68D0dW27GFDS/OeaoIviO2yjaJu4
Qh6oVwIwU6ZgfB1o97ufy62u/biv5dqVATI7FAPRYcxha9eizaxa7DqL7fNEwl0xSa6KtTW8/O1C
MG+haUazC/x2tMssy44EBdsVb/c14CdB9GW4jIBoRpcf53W61qB3Wbe4SeqcXfqIcp8/6yizfPz1
jaXBYcfzFN7S4h7hwrkUVtEXlUqdc1yeKHQZZOyCawvF2VU5ygqJVHE6QbbMiaM1jXNu09AagyXZ
Yx5GNkjSVWtLhZuGD0e00LAqjvsGiouSbpnBCmLv0mzbvEp7Elf91qUIwZTR7Fa68wgRqpLsHLc5
FF4WxsCZkzzUGxRjZ/WQtVOQ19rH0z3A0vNnMLAPOERCvIDJG0hccL9F47DFAFatA57DPOrD+C8u
zwtB70twYQxeMSpkHHT4rLTDxMdAsyJFQ0JOwVwuMCx5xr/ZNc4CiZYj/kYVFBuMdnGBw7fPNSqj
qke3CeggSVtJ3lOrxvFXjFjR1npmTDmDmLR13Key06b9PM2/uozs7h/YNZeDijhS3XhWoXFLcDlK
ChphJJ+dMzDjftnnwdQW2/si1o4TRxbjBYqiMiYAXZ/XhRnz0rIEPkGpA33qAqafSx2EHpiu+WFJ
MDccWfStYHM8IXBc6jlV8Iqwzw4aMBFvs/YE/BSr/kU0fCVHMIK4nxm4xqFR0R4c98XNU3/ARGVH
Py8A9NzXacUS/soCJE2IALxpiKeKG5zaG74+7xUXJOfm/r6QlS0CHAigEDxzQXEhviKAPhs9NcfV
AEdhbqhR1X6eMgAI26XzW9354MgpfseCEw9zSIEbRGgjptC9XnPRd4HES9P/opoNHO3rfYVWV+1C
gLBDecKYGpsQkGnfSPHYAV1UycbmrS4aKAd0pKsQt4szeUjZJ129VM7ZAqLK+lOzKKvPHZFFn/xT
hSsVa/VXDP+MCw9njoamtANUKTBKNbRaSnZeiZpARbUs6Lrlx0AH69DY1HtNi1ri7taiIWAS+Yxa
YKxBRyuYnwFETcwq8LdYeRfo47KvRt9kb3hx+q7R7tMUlcwfgwW+ABlBvFhRfjeSS9GCa9IxdJBl
DkQbkKkZ/bFt2U5LycaBl/pVgW8/id85w/eVVzx1sYzqdV13XQMuE1lCUPALHzCRXNXB9uqe+5Ju
hzk5LkV6RBIk7JdoMuOTbqenvK5zP3fpCyVf75vwimc2cckgCkUq/raTuylMMlLcNmd97DK/KHQS
ZKoqC3dXHp8oBYLNCdEUz1QIwRRjtKBl07pnRIZgef+W02I7mS95TgNgxqfhz32l1t4YKCwA+4AY
UUcVUjiYVm4TZY5V96wlm3l+Je6G0hBYw1qN0TyhbHq73TD3kzLOb3WDIdHpZvRkhRWuk3ii8JwD
3QVwoHxtr09U3Q2w1h4kxA+Yvh6r+xHEdsqmkNX+18QA/Ik5Te+9cyK0jwCo5iQLUvTKZIeTN+4T
PKeGJKxt+5DokjhozRmhCQWPekgEU5uwrs7Q2KSbTPsM/rRp61aoRxadYR1Kvba3uvtRLsn3w4kc
AuB2yGEjISTYzbIoiUIyAw9TjDTBcPHa8JHTHwOa65Jwf1UzTq+A/DXHUQgeyB0LankjNFvGft93
ThW0IFfwmyRKM1tyD4pdDf9V668w4chbPabidIhoz7OWWbk/YcDfvraoCzxJG9MNU9kI/IrZbYwk
o6E2l6Gl58BZ9PonGlMV9Ph02U5GqgdT7GjPbgds7Vw0xhGvomqvLHkeGZlsFMCap+BLw5tu3odu
XttzioKt2pa2Dea35Q2T7sEJbUvugXURCKx4DygCXyGGI2lTLRh9ZJ+zwv5da833RV1kZGxr54Wj
ICw03QGY7QpvRz0h3YyZA1h7kP8VsbZzh+E0uxgfrrW7Xk8l2Pc1u+L8cnikoICG5971qi0FKTOK
CRtnVk7ag2UUKNYt3rQDydLys5jn8Xzf9a3K09CcAZQvrlKR6Nobls4ePQSnqWH71sK2WUf9joKR
v9rel7S2WTBhtNtDMYR0ghGXCqZeT5SHwaOTbTFRYQTPZfNBerf3o8KDeoP3ztooS1yvX91ZC7Vr
HmJV047o9NCPesBqvMIK7/AvFLoQxS+xixDIxYhSbbZRhlR6pIKzOOt9t7Q/OJTwPwq5OnjBefu5
JT4ldQ63SNLMOXtxrYPiv+8wM5CNWxfTMSU7tBaeIu79P1HCDk1TgaZZzHw+q9TeTaXt+mi0p34x
/w9pX9ojKc5s/YuQ2JevQK6VtSTdXV1dX1CvYMxuwMCvv8f1PO+dTCdvop6r0SzSSB1pE3aEI06c
syo+Lm5HOdYBzAtwOYpKwKuIX3KxdXHdjRRaa3h8lS/Z8EdxutDGQMm4JQ7m1Cq68chLEv+LYASS
J0EmJpQT5NfrpHmArmcwatWYkOrNl9atXszUfLBsFv0L10A2gVwCQ7Roi12vL21iPg05ajWqmT8Z
KVqC6tr419LBxesYya/mQtFY7tiC5tqG+s3onIemO3Cv3WZx8lqn6sm01B/3V7N0BV6YkrPtHISU
DZSonTM12dECN63xVe+brQduxqxYsbW0LOChMXUgxqoxo3K9c8gTBhRpXOfMq00CecEi8AYM9+/u
r2jNiuTps6byDCVd56xhsmKO6jFE/bquVs7TkhVwJsLn8FZGjVP8/wsvxxq1Witw4+k9RiPJUU8M
fxoBtwQ266/Xg6YUbjw8ksWrT7KUuDOIq8R7qMbcToBH15tWk43bFYXveph+u29twR/E+BCoKZD9
OKDJul5X7CXGZLSpdx4Z2ZWzhwwEXzOYlCoYaf+7MOJ8JQNaiB0WSKzg7SA2FGwP1xZLoPmaHvxH
Z8vOfzcEqORiVNZGccTPli4lCzEQPod8FZMGklOwAizynHfeue0DPffbAzwjZphH8uv3qt7c38OF
uxZYeSQV6F4LPnax4gvfKDRkFS7pvbOWYdRZhbSpz2zyuTatFVdf+lgopEGPDtqsUJ2VDlTspc2c
Gq13zrTfYNLxWmVrw1he6YFjfP0XixKU3OIRg39KboiUvJ68dvLOSR8B5FZqj3StPr1wpsQ77X9N
iOVe7BvNUoLJpQH75pkBGiXbJC0haFWGhP/lLIiIvOIxJN4vqKveqBvrIyka3mA1g/NjyIxj9aXN
W3+uvyNJXDm/S64HnAr6y5hywRyNFC9yUHB7A7pZZ7BQEge6XJunDOhvn39CR+n+N1qqH4BK8R9b
0umdqNsmE0jwz1oeFMf5BxCcXkQOZPA3Ct2444q9pQ/2jzmw6l1/MJ5MVaVArPbsgD6KPejNafxq
q7/uL2p5/8DbgDsVyDC5mAvWZoW5k+mdOX9n5FUzvxReyFnve8kzpr3CcW08dulUAXjyvwalC2mw
uOUm+uwBEZb4rp1vVO2Nzi+VehoatnL5LV0VNlg2xfWHQCKT8VSDqk1ok3noxJ8Z/zxUL7zpVq70
pa+E1FwcWmjRooNw/ZVme5zALJLH50HnUAs+W2ASjs0/uv79/odaWosj+BEAMUNZQG4vlSRnncbg
6HHa0RBg0jryWrV4LPVyd9/S4oos8HqKDryY0r5eUdKh/TGbMfzOeFVNza9IhNpK+i86L+KCQA8B
7280GKWgUZsgAPfUNj63cUitAOp6hfP5/ko+hrvlwOSgb4mKLtqvt7Gi6EwtV9X4DFKlbIvdZQdX
6ximFsss6BrMK2t59hUqTe0GtbQ54A5XjmXlYHaz0KBdO2kDRAvSeVekhroxBgpslqFOj3rajn4H
6quV2CZuK/n3CiAHilkuUP0yXLIxnWnsHC8+d7P6GLfJS6mcyvhTPgw7C62pyft2f4OWDuOlPelG
i7M0qYZKic+A2HsMUpob4B6+J2tktEuNyw+Ayn/XJeemqoL90qw4PqeW/suLNcd3siJsUTkBtMUn
UHqzqnibYcynNdfqAksHBwA00dxD9fXm4LhzTjE06Hpnwr9j5MVXuh9uvVbrWDozYDeDGbwpUFWR
khKH565Buiw+F5OTgx0UQp4aNb51jdn5aGCtUbIsfDcQnIEmEYA0B6zY4udcxHKN617cpbh0LCvS
yZ+mH8QptSG7WmYrLrkQIPAaExgNuCPofaQo5NUzUMF1rpyp0odmle1SKMBow2kahBJGYNI4mKu1
qL7wzVDzhFYAlFGB7ZdzvLgEh0JeO+IcTECH+amS+GtOuWQDXNyYZxHIbizveg+bVhkzZTKVc8Z1
zKoWflxC/oCubN+tFQEVRNFY6LwZyPmvrSRaY41jDcfQcb6S1PQNb/D1tUFi4V7X98a1lZu7NAbh
t0His11CZ8OswnSNIf3WwYUFtH0tkPlh3l/yuFgVsERexue823PjLeZpqEDec3i5fyEtb9c/ZoTj
Xzh2z9UiNkiFc1Qq7QPxzPmoxeW+Kr01jpXbI3S9IClxJCMzCegb4jOmhi0WpqG183bjmlznkhUU
WIEHBN8jwNrSthWEIQEZdE+MaBWxG6jq1gGiKmMQbjBWsp2F/BQJMLQoQKmGUHdDddIaY1dodQ0v
6MAc9axOIDMyoYtWBEq+telLrn9OONQqvGoFHbIQZ4VloXkEBmEgPKXPhpdLzWoLm1mxH1r2pQWV
oQMKt2Jb2zvdiOZ0yxog7Ij7HL+U7VZVNhic9MZnNaVvGH3+DC698L4j3V5b+EXYDHDLAaSAttC1
I6XxYBkENX4Mdb2Xw+gTOxiqI4LP+EXvMca9Ym7hAAphXYweCLUHnPRrcygutmDkQ+BOclyK7aCk
YVbV5kquuXA6RJoOZQdgmVSo615b4YqazJwzbPOE6wrUjazzm7WpwoWdwxgKYgtyOwt5mbRzFfhq
oW+LC39uxq3Hgnx4TYHSReSsp3CafhbOr/ufaiE7AA0Q6tsA62oqmpfSsjSDm13ZtcrZqdjYbhpF
03JfwagM9d25G3/YQ5tBulzXis8KGlN90AC+2/mMdd7fAxmEA4P3W7TeBJ/M9Q5bbGgUt7QUkB5a
aM43zffRHNYGDj/eHdJ1DdIvBAQ8jdE3vXnZTcPoTZWBBbs5BuKLg+mUIQZXfWNyA6/b5uWGdY+u
QZ8xsrDtFcxr/T14EAsVSF7AusCEJj+NIEpnJ2jsKmeuH7P2K1S5XBb8LXs5CgHXVqTtrNuJWrHn
KGelfoOAhzGVKBru7rvPbc4MG6IShAQFHSv5UPRK10JTiCYRSick3+0c/iWrwulT9fcjjyjOYKwS
7C5A+aFDcu0bM+81PmtFEmXJDuDhkNaP3pwFPf12f0FLp/zSjhQzHGb3rLPzJEozAN+m5tiI2b16
JVosRKar1UhXNpkbllg2ti3LZjRHjtWwjy3bL1MnGNY+0aLDQwsWhxskNaotK483Y1P3msuSaK6+
5cYmN8NMc/eGor1Y5gFCZ2HWvlh5449npjeHHsxgKzenTLT34YmXv0D6eHaRJrWgSo1eiQ1GTN/w
bR4WZ9C7OH5Kg5qgdBS0cXAKimYlOi7tNKKyqA+AsQS54LXfNHruIhwNSWRSP542QqBWDXDgxmnl
JCw5Dvh28dRBWRQ1OOnhPiug0lZsIwGhx3Ndb9x+l/IV31xIA8FK948JKc6BvFSv4tlMIlFEVIzW
t40nJ093q2O/S1HIBfmBjRgOuNINbVtRuk5K2jTqXiZyZOT32D50dROQ5HvfPscqWSGkXQxCFwbl
dw6INVqzVbs0Km3bH+bf0CvclGKBcRrM6qnSwGdFojrP2EqZb+n+EvO5oKJHkQoPyGv3EH1Xp4fI
dETbektdC2nSV4428mSip/fogpny/vWy9Akv7UleArFcxE2HpZHXaz6bzjON/VgJp7VBjo9pSznK
ISVCFQlRHf8hLawB2+fISp5GOt1b09eaPaT2T+5WfuucADlDKlwljzoTQ93a/D6Wn5iybYphR/5S
6Pbj7F/+EGnFDklVDLDoadQOYFV9Z/prOq64z9LRA08BRpyAVwXSXLpechB5zylke6MaftLFeqDS
yu+GtW7Vkq+gJwZ9CaHIgHHha18Ze93IPDshUZeGWvU+1s2rVuyzqHO679T9/PeOcmlMOutuaraU
d26K9N1Fmmk+UO0lbX2ddZv/myEpS2gKDcgj5qQRITSsp99aXgYm2F06ZU14Xd4/TKAJkh5MGaDg
A9I6ObR2OM1GnPFzU268TN0yLaybLZhZw3TeePFKiP04upcnQDYnxdheMzOM2VF+NhHx0OfTy1BL
f8zOz8SOdFsL3enXRLYWWUHCyAEHmCEDesBiSB5VS0+Wl9fBE2tZsaGe57bZgt49802XRy3054KK
0UNH1D/3P+CSQby2UCMS3VqMVl27ZaG17WDTQgNy1oPOrb3P1VcHvLmxRYKB/KWYC4CbQrcWSmpC
81sQ515b03nlNNyotfNISRlYzPkRl+o2bt23fpjOJIHe/P3lybEITPJ4DWCAEe8BQG1kwIBb1BWr
MQJxnqHQ6wzWqTTmV1WpjqhrQ3alf4FS0AZUYSu1EOH2l94jmZXBAxNxQHREYRaJxR8PSYqnstf7
K1szIV3RGTgv8MxMUf+l+rHIuy0aniuHW74ZBfwBQHQU2HGMwAUgfa22TtK6d0gSeUkBBSVvh3Cx
J+3X+wu5/UTXVqSTZtoeGeIcubk65j6GiYLS8AKoSOc5PaSoSXTeIxqRn+4bXVuauG0uilU5KWJ9
6GDU6DHTmgAJWm28Rls5zWKDrt0ASxNKsICBAtomVxAnas71aMGKWTLfaJvAAf8TpklzyEbcX8+a
JckbYm8qFTqVSdQpR1QXRnUzVju61lZf3DVoukAwDpVyIM6ud41bZT+yGlas2QhLD7wuUHVci8c3
6RzcTqiOAN2DY4vKv2SlUWooHIzIhfnoAFafKD5zMHycv7BtSdOPmWeK6bkQnBHn+7t4e6ZgGU6M
tBXVMIjHXa+vzEuTlT00xs0UpGB9maXhmJnO9r6VhV1ElQJZI3INsE/I1Wu7NBMWI5pFnl4ewKHg
d1pyoPYKjdWCR1xZEf//wsNBoKbTFECISHPdTVp+qe1j2tVbpVkZ5b95IIrPhfc7HogoPaHsJJZ7
YWg0oG9hFkhsjPg7hQqTm7qhVZ7r8U/TPhXsvVc1f7IOfMRYxrAD4GRzfzvlCPZhHwVhoFiwqRhz
u7YPMD2AsElJECW1MLVIWI5fpk9A6K9l30vfTUwAiMgMTitLOmN6UrjMS/GSyOJ5Vw7Oozooe8dc
CR1L3w2DiBAaEtgfvD2vlzMCO+jm6UgizSJgdnECPX5mKvDP9crbdtGQC3FnJPOA5Mhi951dtk7v
TiSy3B3L7QPujBSCeM4Yrzzgl04VNNxQRQfdGXrg8oqSJqHloJIoNtL3OCkolAiSNRmLm4QNJXpo
dQlXxO7BC6WvA5KCUoEyE42K/ksxnXunDmetO+Tm1qXVFvCPYG5A/V75a0NBN3MUwjKen+geqgDN
4ERffzG9nyCwZhhZpDiTbyWlP7s71cZQ+vOozPvGITunDnryYDpsq3ZN2OZvbWaG90/B7SYDQIjp
FFB24N4EOPL6R7QkjmuFxDSqzmW0RlxzU4LBEjH4juoEevEfbnn9p5cmr5XMSfIoKTDLcPCqA42j
se9PZKB7T91Q4O/Ik0PrnZvuvHJ89tJ9Vetn3DgrznR7CDGKiW4wXt34yKYmBe7WJCDXGaYimvKf
Rv0LOMmGr9xoSybgSYD5AWUK+SPJXwlEiAYPGPSofWv6Z+3xr9Fp2E3w//xjQPyAixszTXOr0tuq
iGLL8pXmAQpEExLuxwyF+vtesbgUSGYIJTuAfx3pHThlsdD7bYqI9+OBx3u7Kp9yU/nr5AOiXXB/
VKQF5aWc5rRz17Le1IoonWzICxa+nv9Q4+almH7dX85CagBLOGOiMoFHtFxwcSD+kUyxjk+Ts4A0
udCYKEG0Qo9VzwJtygLbRBIZr6Hilg7AlWHp9T4ntjspGQzbdZTyxh+qL8Q81qO5y4s6oIMS1vgX
DdgcGgg8/fQHqSvkmzsvur8F8jNY+A6o09D8BjUBZFCkLwpSKoC4Z7uImqH3kwyMqvxzxQ82rh7T
eZzQC/8X9j7yf4CTAemVFu6kueugKILzpk1fzLozWz+vyxal1tE+cEPLglkr8y2E6YaVJ/htXBfj
nLjQ0V5CiiHDyfNqUEYw6YA20OyPdo6XgBO6akhc8+uojCvGli5xcIF5CISi5AViq+sz2eRW27TJ
XOKkFEhWADt5NrOahH0dh5kCwcKiI93WKswuxCScsqtcKGDFDW8PWlWk+6SbaOiOZb4y7LP0udGc
xbnCjQEqJumq4Bh8LKemxpXuldC7tL4Udn4w8vgw1fFTUz63GeCL97/4oq9DGR5QJtHgQkf6eiss
jaVjT+wycrSn8S3lO6grBvbY7ND4bZLd0KR+NbzYzlHXmC9AMvQ1P9ZrjIQLAQ1tPAwfCQY/YKok
R68a4HKSuKyiNsFA22w07kYbsmklnNwmQcBQAfGKWjUqSzdCBJ1mFjreTlXk7tAOes2dUF35gktX
8KUF6QAZ1tTqswoLKVIQov9K57O5YuLDOa/fmaKygrkfDHoALS5rUTPe6RzlnTKaVc9Hd8ZU3uKN
zn+aO3fq/LIOzXivp6rPS0hQHfP8OzjS+EMMetviz1S9lU+gZ5jHDe92HC8uS9/2Kros991qYR+w
xRAaAyAbE7ymtA+d0mflqGE6184mqFqwX7UJztG0Xauz3swq44ZENxrzrGBncwUP8rX7zoXVa6U5
lHjaQ5Hbqd2QZGoARPimt47qj5q81uiO11ZA41BZBS8sONSVdSkP88p55mWKurgKvir3aeZPinak
5Pu/2Ezx2hHE5SiSi5rKRQZBbIirAuCIayFW8NChftfQMIN2x30zH0VVybFQqhaPcBBGYDBZSqrV
0osVJcVVkMx7Vqe+kjwPqP0zKPABbsWzx7beZTPHC7YKPDcqyRYYRNCgBToFlbp7zL4Q8pyM224M
tLr3c2/cle5Ji9ujwleeMwv3hVBlBR8abm9MaIib9HJLOg7uKd0po7wCDZTlYiayr+kaKGjp8wIL
JkRkcOIgEnhtpfbGeRxss4wa/j0Z1R0BY7PQm3D/3N/526IYeuKC5hNTTuBCk+eiVS2nLu3yKmqc
Tx4Ar4T9cWMaTACieT94fuaxvfKtF8LtlUXp1s/GLs9StD4iF3xyTRk2WRnW9I/eFOGgkBVji4cU
tE5AdwN4DSCk5MBaahTGbPIqmqYgqzg+1WvlvHiMhW3bBQmxX0FQ3w4mahbmuSErtZGlxyIyCkGK
hPgC8Lx8R+RA3KEMg1yuqv2Sj75K0sfYHbaNo7zwenovqwRSGMPnYmR+PLN5JewsOStOFargoDND
iiM5azoR6P0BJhmVaqxsWdeUXyemqCulhAUrgpFWiJTgHQORmWtn9ew0z/KG1tHYMGfD3Xk8FFmr
raROC66KqgiSJ7zsxRCbtJdMsRvPGcw66s23PHkipbKLVW2vEW3r1U7gcCAhhvf7x2NpZXjsirlN
vNIw+3W9srap7LbXqiYqaOcGUIwwgmEw12hHF44EDMA7wJSDYp2sWZnPaZkoCmsiEKR8VvMNSYa9
k/CA2L9XkQYL4fHKlhQ3ajNzmwrVgcia0H6czYeUTUfL4yuef/ux4PQqSmZAEKFQIIMarRKSxKwp
20g1t30/GntTb8xtO2bHLKufdNK+d52qbx03XRvdvM1kYRmktyLVAq5fhuDkOAgThIPaaCqOFTQw
e+8JlSAlo6HhRWq8NvFzu5/CHBAIYuAWtXfZQwYdyDPHbqPCDtnwoFRPAM2s3GILm4lfDPAaChLo
Zslj161QqPTysos03jwAAPfssndKHkAguUWL770iG2M1vbn1fCjM4vGHxBwPQUwFXns+b7neOCzr
sGW1tZ14pgdKD4Dm/fO1sHuYwofagqCMFKWKayuD3Za5ltt91Do/FetcWhUUt9/u21jaPYze6A6I
wAEskrV2PU4b4tRWH2WGFqpEQaJK0+PA8uBo6+4fWicAG7HdfaML1Wrg0qGlhHkCFBDw9/XKKl7a
jNKui6zCeK46D2hF4+ANiY/mT5NapxlyrpRmbz1NQzsm4ZA9ZTlbuZgX6hjiVwBuACwamq7y/V/M
OcnivuoiKCOE9rhBoPT7fMOmb6bxpCmqX1VD0GAmYGX1C9/1yq74JhdJkkLdhvOx6aL+D3dD1/Sp
EtXmvpxD6yl9dTZTuhnRnTJ8rwyctWfKQtS9WrUrtVeKZLYQdGFdJer3dvjF+Q4Ky/6osQ1u8Ynt
QaYFDpzQRNC9v/Dbm1z0kTSwIQJkCHUyKRKOKG9CSqiF5fKXZR10fqA1Opq9PzO2uW/qowJ5nTNf
29Kv9xhkoJTiBQAPE5xMuzp+7szXkoPGACIYYIaeGsWvf3wz+HPJElQ0ToX3E03Ilm/GFTdbW7X0
hDYn9PVZMnSRng4HywMbxLjLre+F7p4mk6wYW3griHWjFI5rCfspP0IhwuCA5LDootrO9V+uwdUj
6kUexIArtf3Tzz1vAwKNy3lDQe7Q+26cqdqBtm1Zbc2B95sZ0vb1S9OhRZUUlvmDlVmd+wRK95+q
otRrEDNQbm1mWydnM2t1FoKinio7Tc3rYpdWVq8eRmZnENxVyvSZGLxcY4yX1Rxd4BB1lGJQC4SS
Cooykguz3qOjbk34uL66qXbjPns29s4+Pqqb+qBABsLn/c5++FT9sBPfOoTOSm168f66/AGSJ5PW
GFurnLuoe6uzreknZ31T0Idx/Dmr+6yBpOWhbUKqrSSst+8erBsqPwIFCuSGKzt1zTPap1h3T/o8
qO049nu9LPajEw9fnSJOopVTJDby5hRdGJR9l5ZV64FmKMrGxi9Is9eBw3H0A3WqsEPVsRhfC3MO
lLXxrIX4ihYHhg7wT1RYZfImnNPcrTW9i0ihGwFNKPetYU6295e3dA8DMY8AAC53wXV9fUcoVtd2
qpP3UVM8dORbrP/WjZVMb6GMhwfGhQ0pU3DixFETaBlFtvWmDlGTH4d2wzdVc+KgLGAPAMKwLxAf
fdDZY9t8TwDAvr/Ixfv+8hdI0abU+Zz0nPbI0o9p0j+2zAhp+zulmInedA+u0T20vP/c0TWuhqWP
iPoP3FXMzIMn6Xp765TpntI2faTMrvqpypC+YDIg/nJ/fYtWUFJAJR5NItRLr62AoyZpar3tI8uq
1EOut9AMxiTxCjxx4amMqh4SWBBAAJGJ9sq1mbgdsrimRh9hdm9rfoeeV1AF+qF+NYLuqTRXIqUu
DpZ88C7NSXuXGkPX10TvI04wcmuRkYI1duzfTW6nIbSC+1PdKvMzRgkxsm9o5YNhx6gDaW4fgLCH
bOY56ULUNNQnjG9n6GAX7iEfy2GrpjPfMgVzuKYeN68N9fKnSp1Br56QtRGi2wQLQH+BV0f3AMiA
Gy7+CU8fkxF3iAqlTn8ZDeSpS95qLxVPtNPM6hhz2EYOZgNoNYCAp567owY22Z/3PeTmmONX4Jn1
MSoNpj35tdUbzsCmLOeAjxsHAl6SNk0OXbfGlnTjiMIM3BA1OgPD2HLrW0knALX0nuOkW/lb4nb2
CF4XjlmH+8u5CQIfdlBeBt+zKE5Jd7KhlDThU8ujBl3oMDeKP+UARkAzn6BSRarwvrXFzQOp3f+z
JlZ9kavqmWuVCRKmyPbKOPDsXNnMOVjeWxRK/vY6/lgY2kxiyhgjs1JQLWnTjnHDeISWg9/o8TEv
htAh80rwXv5O/5iRgmgD0E9mgDcrSl3rM0bb46M+eOnKvb+4bSAAAJGwLrIV6VYias9rkg7Ytqzd
ldq4sZv2yF1tc//rLPrCP2ZkkFbvmdQdMFYadfrvbjhybwqG7FOjjyt2VpZjSJ/GoXNtKRY+jYtJ
ZQfdjIz1vt2taZGLW+3q1kMdCWcI5UigezB8KF2ytUd1QuORR2rWpN8qJwajadrGg89Ve9iYwIhD
hV2fQkiLrVURFlYIuix090BFAfiS/KLPa6gYOEU+Rr3CAjfHQ9CGeDGmpu9/sKUVgkAVNwXULUB3
Jn7GxXFKNYJd06oRxaxNbUY6m3ySj1rQplha7wImXqxN7iz4iKDOxyQn4BpImqVN1WsGDkFoXAM1
YhR+0/aV76jZb5JWmM0Yu2l/f4Vr5qTI5baGMWQ2HyPO+dZzZuZ34A/w67gYQyt2V+LywmHGgDsc
BtURzOzewKc6vS2NVB2jMi/2pjrs0Nz6W/gonPLShHSUzV7n4IvTx8jOv5qMh0x5pOb3OF6Tx1n0
wH+W8hFML1yjbHugsnVjjGj+FaIkG4020CGZVi4mOZFBEU6ICaHgjv8SUp6SOxhzY+pZEUOftH9T
RUeoRdXP0eoH3UuPVaEGOmGhEP8Bls9lAJPE7UpIkc7AzS+QPMRLGtIRU6lOvbmFpDalVupTm/nU
KR4GsG3Pa5Rr0s7+1yDAKkCrQNFRThFNFZPFeCtVJzPf90OMfuseteTgr/z+wwiYc8EpiGwX4VIK
y+NclpAWyKrTaP0yxoe4AtTN9pM18K+czv/HjlgIKuJAQcp65OqQpDMVmrZekoeu/uYFOdp+muVr
gafv9B9D9alLVztF0qn+sAp78BiRSSG/ub631MkU+aZZnZJXRTlmJ1b42WfV3hZlGRo7aC75za8Y
mg3NrpmC0QxZv72/vfIw1H9/AWSncHUCeCO/fdXZhNCX4kCH/fjc+JiSwN/G1vPfKn8ruPOP9Xfy
1ny9b3XJVcGdDx4NVAeBNRXbcnEmDdTmueZARjkHX3qXP5PeBPCmCgqCqfzHOpn+Ljx8LFJQIAFt
AxzvTW5XcGYNSmLUJ3fsvlTtF7Mij2X+VqLp6yjefmTd+f4Cl46GGHbRgCYHkkvGA2g1CCm9Km1O
OiTbnrg+9YecO8e8ndYaVHJl6j9rwzyi4BkDRtiQ8i6NoqLROqQ5ie+W7LtDsk/2UGrcaNsE7b1d
eagP7jF56A50bwbxvk0fk/ykhkBEnED7cX/d8tPk5tdIx1VrZwqOlKw5GdW3SsmC2H3L4scsdnbM
VrZ1Yx2zsvOHNa1muR5wY1fKp5npzvFkwe44jlsTXd3CDRTPj8HunfoaDdxGCb3kLcm3WjRM4FOE
AmIX9GvHSdzyF5mW+BmYmgdgFrUk5NoyY8BgZ3GJalJzoh4PM+cxAx2TNva+YSWBucZu8cG6dGMN
kDlgmSCyfAMG8RKnM8Hh05weQFrhN6/dCYLyfrut9hjW9N9/APfip2GySbf/+YsGv4dgDqZQ28R+
EliBGmrBuJlC3QckZqVkuhQRBW4eg4cCOww2retDTqehmNiIvTD72fdQXPRn8m22xhfmzAc1Q514
flTc/sDptJmsfN81zgpqYuFrGChk4jWMBx0Q2tLtCqlc6NLwgp3wehRHPfHb6ZBqz1n5l0BC8d1x
znG/uEISxJUnnImZqjMvBnbi7lOnjKGRPzK1C8r52I77Lj3cP2ULUQPWgBFGnALjxkeV4+L6zByu
18MwsxMDS8NuDiHtWayVCm9PMnwY9W6AToAEQTtHuqMtVqWUFXV6wmSqng8h3bvggMj7MNcdnzTh
UNdPsfbl/srEF7nyaGFU5IUCuC942K99hii09KyOpycVkombedDLkzKl1cYZWvpYFnoVMN2gQW+w
ZwalwJWU9MZfUFYR05dgeEK1ATps19bBW2XPFeZlT1NeZCfuaIBRmUWM2SmnPSY8sX069cVK2ial
2g5GqPBoQf0LgAkx5SFCyeXHHGuMRCDZPlW6GjSx9m1kwxoL2E28FTYEkwkcBk4qx9vYZP0Iiv30
lKab0tqo1He8bbw18/fkL+kb/rOcC1Nijy+WY1AXzLW1nZ7gKp+I0fj29GINkdKYL1oZ3feWhe91
tSzpe1Ug4e2hI5meoNuR1J/0t+RXPAiSzftmlo6CAGWjuSbwuhgHul7T0KsTyjUa/CL72vZ2YKZP
TrPLHzDnkT8U3bwf698rJsUfKR2EK5NSPEv0QTEKS3hFPUYQjsV8eBeQ0QrtqQvcpA8IALt9PJ7V
MfFtJ5jN3wVd02xa3N+LdUuuObCudaDlhh/hhBXb0n3xCASRsnJLiz/lZqliRh0qPR5eUNJSBwa6
3AkSJyeWTn5ezAGY0We6xiJ/G47EGbgwIy1mol1ZQnsajsl2etXuBA+6Z6DBRs4kfNT6UKBxZ79Y
Q9ffXNaSXekerfSCK14Mu6n+O3XnzTyaUDzxi7Zbub3+PytEWcxyAW24YWHyZnRESrT4T9Q1kw2p
TeLjBUECb64+aRlEfApaftPq6WfVkSIwKq8OprT8bPSVvRL7l9asoSQMEAKiE4airw8MRdkFwG6s
mer10QJttTtsPA46lxU7S3cnJg1R1ALDDtIuaW97ryE2q9z0ZNGa7fpK/+pwcw1XsHR5XhqRbrSs
qLTMmCwspqW/bR5UP2uTQisiC1RShzaE7IP7h39x99A6Q3XdFFynUkbfM2oQNPXhqeoLnb55GLBy
7KDTP903c/vkhWfqwJICcCKyJFk7z7Uw95F5nJyqIUydndbZQZYdB7X3p0+gyJ4AvnnRQV983+zS
dgpgG2YeQOaMabZr30ggPlla7QgvVfcpuhNV4PwAv41aQcd7bUB+yT8ubUn+waEpRUkBW1pVBxyz
LKtzhmsWJOeAMJQ+jRMseBraQRnmR/q/K8V9BFS0awEmgjQrGnJSjdhFsqfnbCYn4gPSvZJJLt29
l3+45Gr5MGUutEjISW3aYLTfLasOSraCZ1yMn5dWpPgJOEVa2oNYAsi2v0Jxe//T3eYb29/fd621
1UiRRNVbS1EVfIw0+WL2qJmoDcTD1poDy5/8nw8iOXAeAxU3mRM5zZhuJv25MP+PX1zy2ti0Kzer
sF2xngRlemZgnbu/UWtLkLzWaDsom05YAmqj/uShzENWpjaW7jA0nJBygg4DBRApkQdTXkp1F5+i
0Zyg0adNmblg8n1v1lj3F68TUT2DSCvUWuUG8mANzERxH0fcNQ9WRl4945kZEWITXvfa40DXCvGL
YRZTev9rUfyiiwx31s3GqjGSfUpfFFRVMJJXf8ofptByfC2wS0zPrcSDRbe+MCjtJVcnJ7NRsjpp
zpeEFpumfeT2mhEZ/PNxz6CGAOIDHUPzeH9dLwvc2qxtmEpO+hlEU9qDmvvml2Rj7/oNfSjerbO5
zX3+OfvuHDGYd2iy7Zr20wfkWM4E8QxCr0jUM4BTuf4JrFGKUYdmwimHttV5/gn0YPPgxce5Pls5
CEONV4Yq1rPyEx1h3zHC+4diKdu9tC5tAEtz9H8NB3ch+24MbkDAhqY2jy7/XUz/JjChbI63phgP
QMP5eqVeWqVgJTXFEbc9v6K8CMHdYK+saOmYI/tCjVXFBOuNpiKodpAB1AY52SbZe152nKa1yurS
ORcQT/HBUCiQ6UzLjvWCUABXu6r6JqjA3+zpdRxXyqnCw2XHEGTIkNEDRf+NYhcHh7XeQbz+RNxw
LgE0wNCN2Qed5efc9GfwyRppvnLqFqPWpVHJG6mBY24CJXsqpnf0bXis+u3O+mprv+1k2tp9eoiH
1/suuLROUGf8D2nX1SO3zmT/0ApQDq9U6Dg5efwizNgzyoHK0q/fo9n9rrs53Cau1zD8YqBLJItF
surUOeg3AKkK6J+Z47gLQf0Rpk5yxK1LQjI38pejfUuL4K8Gt+Yn0a0G9kNcNc8dEOyXdlW1cXq0
pglPoQ2Yraw5AWse2qDiu3jSSAp+pFGUH2Xxo19RBk0/6HpEjhSZHubkqdoWAqIdNpmGUwcYnIz0
BWRLgGFChpRG1/OLpNzQkO7V8G7WXfW92A00aD5S8xFoCsEx+AVoZP3K/KpfgbkBKhPM10i2k7dQ
nUmOsz89AMd6Z78vQX8f3QFgsEMVbYuJ8bLjcNckbvSOAsXl5VbX9bxknzlKEttaHIioIeBVJLwy
POPXdDt5CRnvupIkP5XNcnB8yQeudgivI3c+lLt8az5d/gqu051MAnO8qG3bJjKFn6vjEzVRINVs
0ixuU2xVK4hRQ8ijTDDxvEMbpzV6CdGVDM4PxvvqKM0SNYVGYb5owMO7vdVfDejKip0guhXpT/Hi
+qkx5jrlJKMTRxmMzftkmz70wCoHojDIfUuBvg09i+haX2kCzvdTovS9VPV5ehw0QGML0zXM7jMC
xGLWtX2d0dv1Wqo52VUUvibCXg3+tkIBETo6qELjn3PzVR01YdtkGKOL+JjdValXPqQ/FujNbMbb
JgqSG3SJvlYP0qv0OgpJQtY3yDc/RucN+qMslGnZ9bTUXlkiAzlTaCruwJUXPmcZoT/C2xDNdj9+
X/ZX7gUMpcMvSmY0KbKIsLitIe0atemx6aatPN6NV/avpCdqZRNpfOoa1/CeekFyhbtJ4Kho6EPd
8pvagIW0c106Q3rs36xt/5S51U0O+qaDiP2duzNO7DCvPWgClPWQjunRMJ6dBdU6G1RUR11/k3ZD
MwniD/eIW9/g/xkVc96YKpwWqorpsfM+kZZ6DL3+uFyjYClMoa47+puHoDXKQs0CxW62mlAsnRNm
EuavKnJ3igOqEwM9INvE9s3d8Dxpmzwj1XNrXakok4aiBDjvmrKK4/7HPLM9S2kZATPFQIPpXdug
B/P9sk/y3ePP7zOBPIM0CuQo8PvqlT4TB0QVTnllWY948dSmQajA3P+xcH/sMTE7nexRyQCLOJat
9gEBxE1ZF7vOvg0r0w2NXThdRxBxz0WPLcEqsiW9QZkgs17ArBZkx71IZIZ/HP5ZJVaurSrRN9RS
zOIQzH741gXg41B27bP0w/HsTbSPc5LLZP4Vvlo/dYXIV3OQG0T9l7Ss/3NHOfkMZleowwAurxaf
EWUJkaWfw3DTUFFOhHc3R3sUWF7Qc7De0M8jtpTGCJnr1lu8aP9qbWfXOHQviRsemrvkgfrp5rKH
cgPLiT0msMh6BR6nZE6PWbUp9JUxEjXZe228MuabShXeL7knwok5Zg4NqQHLkA1z3qKSdCDFnb5Z
ao8ercw16ttGCCTXeAHmxOD6/yev8roHbaoeYT5Ht/DnO1wk9u3x9+JGZPLbnYj1i7vfT6wxb4NK
g16dKn9Zq4+qq7sTGT4N9/PymnGj1okV5pqk9ZD1ttG+eiy29i3gmQdR2+p32AQegKdeyNyN0B5Z
lrEGC/3bdMBd/Go6FH7tpwAfZUG36b1pM99nJbk8ri9c67fT4GRgTDheihLP4hjeoW+Uwc1+6qT0
Wg9QNeASsr3jtzWhjzO0T16kjbzVXmOXbqottEN9MDZ7MQndOej+Iut2OhVMCF9Gapa5jSUN9QJ2
DAsUC0UvAgrwtj3uLEBFfN2T2AI3aCaAfIql9JgAtB+HNTIMgo3OnVygqtBXASkOZFGYgSDFg/pE
4uBpFwwS7n/6ftzTzfAbarzH6SE6lEcHmRxojW3bY73pPqsf7aZ41PzO73e9V19Hv+qNMLWz7nd2
xU8/ijmwtFBNonzCR0k3TaD6tde6HUn8+M1wa1cPLvsX20f2FcFPrLH47VlNapD+hetBoruJmwDV
9qskhVuSfDMTybts7ouW6sLgWBj3oqJ8aRYYXO+X3ridfvxWghgOHd+Mb9qN7Hfvy0vjF3tjo2zD
mxrHVnqF6w7a6bbRpnuyybSVNgVgO4Lv4jvbP57AFpKSPOm1UMZ3efKVdCPtdFfbQaWkgBIquvAf
k222n5+1bfmGR9/ePAAfY93FvuXWHxAGa/EMfYx+aa58Kx9TEl7HAkdlWam+rRITsluQ2UhVhlVC
Ry55putfy31dkEXdfwgZFAUOqDER24ZUGNVTGJP3DkmItgl+KEQnqf8megvyLkmnzsdEbcOIAMNY
91+uf/T5rVZ/FqJUJTdun9pg4nYvySlaFFYHR9SMbyQykJTEwRxE3uSCdICkm+fPy97EfWOe2mSC
dqU1kuG0sBnZc1D3tZtAMakK800Xzds6XPZS326TsQP9dX9jO/H1MIZBnU+etMwbTaF+pNhPS38j
iaoZwtlgIt4096nTzvgy5yEDAG72tW3vg8uRVK7kDj40BH6Ue5FMG/cOfjofTEjrx5HG44J1BlHO
/bIFJONO94qAep3grsi7bJwYYqvpYC8KTbnH8EYfLfwHnTib1B9JfHd5gbl+66CjDGRsKxkmM542
a+VZKqLsmCWN1yibwqrcdBJs+q/T51us/GPla1ZP7mn6ELZGJaFLUml2SfqpTPHWsrcOXk3TPNxO
SU1i03HVoXbTsncHbdzGiluEs9sB4pYvxeMIoray7zZaWAVL3aHIp28zKvlR2vidpd04cnMV0vzB
gXzE0FL/8iStG4v5fCDvVmIDECiDvoi5ttfKCFRv0cVHvV7cumuIrsWuGj2Vo2A1eO5lA+KHdBLI
zb6XCIpu0qcpswCF6+i2svObtgmSzHfkjZo99Rp4PyJoWovyDxwnwNUBhHRgXHMAuGedYM4bvPDa
5BgB/NYMcaCZuD1XiwC4ITDD5qvmSM/aHqSDx7zbx0PqzUrsdnIuOJh5VgBhXDud0cICyOT5mwAL
2SupjsRbC//xe/lDWKrluAMQkn8srF9w4s1UcqpOb1FIzZfyMFbGvrCnoGnm56UXtfGtQYzxPEiv
KmBdQakT6EQm5IfNQpdZRVVYzcExkECjQYFg0bR4fepPZptvhljUorNG9O8mwQi2co99pz5NxgGk
rQ7mDyqspToRyG74aW+C6azcAu8gyEZxVwvasv+xxrxQFaudLKUCFkEfvc58y8L3UHQjEg2IeZUC
y2m3vaQmx85apg16yB2Q5DlQIyymj96ILZLquijJz7UJmZm11wHqHizhrhKjpVPKUepTOleOr4Le
2tAlKEUVRc4hgbrYHzOMJ7a1XqtRhdopbdR7iNsEShS6Uidtp0XxKdiTV2yPNMmCpxx3A+hIYKAX
EzKcLDolV4smNFoDYIh0/DUZy8ZRY2/M8srN0MZyOfZydwAy3EArIfpCE/x8s5lVq0ImG0NMlB11
NaBlNbdeCA3CWnBKiSwxrijp5qy1JeoyaKFSoqcmIqp2TP25O4g0rbnecTImxiPRltBVUCD7spRB
XS/Z26UbZk9j+Dex8MQQc9mWgbnS7Ww1lMqbtNp3S+YLeb54qXkbbMz/LBETcUc6OFK2YIlAa7tJ
VCOo3uJhY4IVUfuZF5vSQjnNjEnUzm7bCBZt/e1v0WoldoXSCzoi2Ecfmgkl06AoQmjLxxLdTaIe
E9HvM05haWGLlmD8fpR8GvJP4VnC+32wOcgojoLwXzVXVzk5Swa7tZy5K3Ba1fQNut7LflKdQbCH
ePv11AhzVe6MIq+MOv3aQ8B7ZegASvVbu/+8vFV5sRwtgSu4EAmIb+Uwfe7GxIR60rFxrrLso1El
Qdzh7RskENFRjHo5FMqYccyG3ZZ5j8lC7sps5o0MIQ1EB6IUeykVPjC4S3NijbkVxZnVhyDaT45p
DNJiooRV581xhDaaHMJCWa8OfiFn3WOVtneL1Qxru9F43fel4Y1K0XpjOT7Z2ZILFlPwWQYTEO2l
qax4XLFPSSS5ow7au6yRRfz43LVEwgqCHgB0Ial07pdNS+duMCkAm9rkIhSKF5N3dqE97x8LzM4a
+nLquh4WgFl+qPIskKYQbEMjMfvdoOukVvV9lwjCBceD0KsFAkS8eEDrxCZtlC5WVmgATi5Tcrsh
O7Rtfdv3sqt0a69QHG3/9ZY4s8dEessuJkop7MGPSIwWDyu6mulfnMdnVpgwH8c5HigKrNTOlT5d
5f1nnlz1puBFynEJB506a0vlOnMse7nu6FomU9xpSjvc5ka6QwOZ/e+dG2SAIJ8Bf54GXblzp7g8
97yE4NmPMZPfA/hmZjrOpTbt06CMkl0rxdFt21X+nCYKScDIFFRW9ZkNWXZMTQrcmRa9zI227Nqp
F7Vqf++6BVE0wC8mKE1WliSWk8OMjEQvcpzGkZMfSpPu5eitzsIXCM0FTmwSs0YCXkPr5kLSCuel
PRM7D6pM3VhZdsj18VVOzffLk8TdEECEqXhhoLXsK/9zcv5okdMVuYY5kiQvWXzjQMEQCwE6USpO
ZIcJpmlI606ecbmK62o/5OpWXgYCdkJwzSuHJq0E+5xz4uEy8M+w2Be7nJuFMULoC72/BDC7IfRA
TUJbweNFZOXcW/+rtay6mGMsaEHk8PZHZj2HIhl1vgndQG8aIjEegedxWEmNLpwazJuaIjU77UeQ
1PzQhrvLXiCysq7eiRfQ2IqzIYcV6M9OkKE4ggpbGKU4BxfWBG9K9E2i6YclS6Ctrqf9AvQZte2e
pJNhuXM2ieBdnFv8mRXmjgCcjF3qqrReQvaWPbp6q23C5XbVGwJ7k9sl+8tTx3fsP6NiHFsDcyny
AQmK8kZ3SM36Kct/1vmtbLZAcTcCh7s4OBXNL+frBGlDHblYoJpSTSWKlYHvJCfyj766ydSVDkrg
FtyID3JJVK4c9JyywWElo0VqCGODWATOyfZ1TJ8uz56+bhHm/o7IY6w3YBP97CxLzaDbU9VQjMjp
osRPC4t6EZh63ZlmEpmHMn3sS9kAcXWW+zSlWRDZ9MektSNxpEQnSt2GLm4vEJXs6Oc8AWQVxbHm
LslQuNg7jrtM45uRtz0I3UtIx0PTwirS8ABwq03aWIsitHeGQG9AGvPZgTSGOyhRfLOAVMurKnSd
1jS3SUlBNIekSOXqkzkdlRiUEbpcWr4SjRIp9cYEVYOmBZcnhz/9f+aGceXYpqAKSqP0WMejV8eD
J0UC5+XuezSOAdyETjxo0J37E6KO3SMti2y2cadER22GVuZADNGti5fWxCr/sbOO9CS+mH1upZUM
O+a+cPw8JJLhhjruyvvkl7TTKsHEcSPNibl12CfmqiVFJcKCU8W3pBcwXommjAmVEHDq1FDBb1dA
jOo3zX55vbzqIgPMqptD15jVjLmK0tBvtKdmtNxIvZ3S5/+fHSZwlbmm1dBYQOk733fNxgYiuL2S
VcEGF4zGYSJWX0Err9AwXeFTf23fJo8ibUVuSPyz1syN8b8saahyqLGtZVglIa2MPtlt/D52UNQV
TBg30p9YYq6TwC5o6lLAkpIHaCPtbR/vIrRbyqJuav6+/2e3OMx1Xo20GaVzGLJQl50SMsRX2Dzk
8vJzR4NSBlj0FdAksJdRkC/1WP11+Zt7BwAryeyxK21ifZgiygrueNbnOv4gz8HeYVopKqtyKgH8
kDe4/hJtAnWWCEfGHQ8Ivlf4AwB/LH9+DjYDKTFoerRHT0PjX9lapLDiVWSQmoJzketzSH4iaw0V
ArxWzuOLQ8OwqCokhdrCTxN/GgIg8KoCjbV+LcI4cWPZia11g53EMqTjx1TqYctuCJBpseAEEP08
E87UZShCfQSEue+RFWoz3fL6SEQrynWAkzEwIU2iWtFYMsZQTted8WFUe/D5Ca5G3PUH4Yi+draC
Yow5yiKUGPBqRWIIGfd4QcthrpAmh66TfIS4yOW9wz3PwHAHLwMwGBJWzKJEdS/1kLMG8hPFEn8e
lmtrpPImakvFi+Y+cdGcdqXbs+7N/VSTyVZqQTDiTelaskXDMOA+SMKfu0UKoWk8MitM6fI7jR6n
v+gRhcrAn99nTgfTjusyawC3puA+LTOTWOU71Z4E88gbBVrP1rZKCHNhK52PAiSmJXKeqAjW4yGX
KXWRrT523e3U56RQKSmh3WRVQLBgQbPiLu3tYDQ6Mhm3FiTpLn8M91sApIe08Urxx7Lf9VVqhlOM
b1GgweQhJ0TdKs9vhlb0FOYaWklWANk3NKR9zwfdVk6o2vmMfp9F/VjC0vG1ROq9BPvOvzykdZHY
y7UJlXCQxkIv/DuxStVNcW31aDirsqehBs/tfFPKu3hR3bb9UaGVcSkE25AXGjGDCnJEEPBCM+j5
4Iypz6amnfCSzKKg2ELjjcSpO0eqG84RCUX0B+tG+zbCE3OMm8ZFB9lJRUF+LbF2ilM8gjcdIAOF
kkZOdn8xm39ssYiMQa3ACDBgaHb1jHZ9Eo8NKZ2FTPeaeqfFiyeL+g94DSYgH8HjaGVpd3BBP5/N
sqNJuiRozyynwFCyQwW2pPzeBgWq7RQkT734YCY3NBkFe4F3Klhod/3SrF5ZAhi70OuAJBQSGzFN
ok/k4ztXGivlL2LYqZX1bXhytMmps+B0w+iMId3WGp44abBA0PnysvFc5NQKc20rcmeW+xxWLHX+
qUK0XF32oCVzE10Ec+Ft7JXd18QjAKQibIKjhXPEuozncoh0wbYtinc0KstuEk9/UQMAvxWebejv
xMWGpXSfqF0M4fpGMBe784sFyh55S0X6dlwv+GOFFUFV58iSNB0JG0n70PEmBy2MwM+4KVEgT0Bc
AryLDV6fcxfoSjQ/ah0qUwb1HaD9u6B6kqVrGpFKOzjdBzRe59/ohjfmH2lUuvniFtVOFYmX8O4O
K/Evek3RMguU7vlXaIvUdxat0QSc7ZIxCuJqR5PrwZwDLRa15/LcEW2HX5qBwKewSydZUAOrGyA6
hrDYDK37WuQQURxE2me8OHxihl27WLGL2pJXXMVTnxFzJPZv+TVMbzJRkw/vjDk1xGziadAM6Lbi
NMs+m1eYyiZyv0i+GXqi9gLe9kKZGVEJIkHrIX2+SnbSrlchxPqb5gEEcoJeL64PnPw6cyo3wBjk
oYFfL1YBWPloGT8g5EEs47UJt5cjEm8gIO8zkJ/GZRXPr/OBFFIBlrW1Q7ucmnuTGpBs67aG9PEX
VlBpWHWVDAjrMgszx/jVDgRAx6JLQZ1K9PHBmkU87dwaC2q+QFvJ6krVzpxQ0EKQ2ykHuGZqfIqi
hUZ7z3AeM9N2i9Ih+bx1io0Zb8ByQkptL8lWcHmYvP20ioPjL8TToLx0PpmZ3KQQz8ZkWk3ao0nc
CWpgs7ysKBsSSVH8r9M/SLuiG/2rhx9dbcysLj3Y/2sHT5luou7QgeiRjts1cWLUguvG94HBEg4u
uDxoz0FAdj6wpXesiEIp4YgHYAKGGdDMyEnjT2gIDPXN5Un87pHnthiPXFqlb+sUtopnMycLllEV
WOCPBtfrtf0cHKnM5i1sqS5bA8+zbATaM1W0dFtWRUsGM3GIbWX2/9Mes50XDZuiHXrgQiR0uDif
WvmJHSZkPOFPHJLjIKPCc5BVveoaGlWDPuN1LtVvwK7elm1+LUW5iD+Jg7FRwY8BfAuaQR3U6dbw
dXJXCku7sMsI41HykqhR7FqFTKD75dEoxTW+I6aTbvMWrSXtW1/vutryL7sIbwFPP4DZ6FIB5u5l
wYMwdZ4U4yqTrjR/FEH1OBdeDBOvItR/0VMMPcvzYcplq0stHtXHPPG7piYogcZj6kW0QGRBCxAE
EQejJDr1jX9f7Dgzzd55q0izw3btJSvRi5dvAN5QRMkWDtcJytqQt/0i7bVA4nk+PLD1F3I9dZjE
XvIhpmW/1uiDR6UDxCBePP+aZo8agwvebg0r2mcgGwv3aaG+XF5LDqr//DuY3WHm9UibFt+RPX+0
rrlvPOP4Hr7GQf3s7Gkg7c3b4sF6jDyB3TU6nj/Xzu0y731KIblulHCi6Dkq/VJ3V5xHTeRdre7l
zkfPWSnKc3JyNbCJfBBIL1ZSWFY2UXaKagxL7Jyo7NCFr7vtRICx9lcsnBnu+4ESrT/GIj1UTn/C
uV0mfptNNyyFgjmuiFSRm8HcxJ5+S5+AxsRtr7unNoGgVpyR8WV+F8zz6kff5hlUksiHmWBoYfte
6iQDDYeEaKtLUPVqfjl97MfxtFGdKejj6irtyts8CVRlwMDzn0YJFYrLn7DGo29fYOJWD2oEYHtZ
qpGmHkIK8V3kj+bxWm7Q/uW077hjvVBQ/reD/nrZHDdwrJKwgCHKaK1lNUL6paDQb15ADyBXHpDu
+0QaIzLX9r3xZKduK780EwTjqEUyWTDbvMgI3zJXHgScAywbTmNRFLV7FSXMG/hyeaOVfi5oU+TO
5okJxpcs3GPC0FIQ/WPPhsZo2YB/yiRS0rtUBBb8/uqD357YYu4Chblo0WzpSG739q/O0UmiSPeX
V2uN4t+cw4GWFRAnWC82Vz+XzYBkF5xjwa1Q6yQfxadqAK+a8pFIV7bUQyzyX9+5MSqskGkZIKXD
nsAnnZyfmrnMUGsycZsysP3Nn+B4UtReEN+4y3RiZP3/EyNpU9Vg1rfwYC6cyk8dM/IHRyZLm6Wk
trqYNLSIBTa53odOEcQ4MCWhwnJus0ltnB+FkR4n9bmUY2Jnz9b0swII8fKa8cYGgmY8sSAMu7I5
nNtJQBwHZTBssAkj8YDSHI5zaAyevgzQRh+z32B7UAQ2ubF7LUyDB229e3y7A4fxMBcOzuTRPNCX
ab41YzQkJJGrlY475Xub3hWWYK/xJhRiquDWh0Q8oAOMp2RlOgyaje0cg45JcsMUKWjpVq9E+oPc
CT2xwzjLkpmTkZuwM0zNu1w9tFm8cV5AXhnMUugIwrGO1WF3HEh2gbZc08G4gJyvHl3qKpO6JDta
LwroFUS84auTXfp5xjm0WlWnciyyI11+jlFIajDg19JDL+1VKNfP08dlX1x/7pI5Zomg2CYB/Fqi
nWw0SDXe2aBqE5J88oLU6ZQx69M6XUzzZgUGDg54qm7DMfeU6c6YPMf2swiQLyqoxfHd/WSVmL1c
St00NSVMRtWmbLZp9AxSXTIgxyw1L127UYwf6aLfXZ5Mrr+fGGWu3DWoLacCskJIfICPS7lHRw5R
lJsFuZzLhrg3IiRuIBEMtTU81Zmsct+qGbRSqwy0cZvGBO9Yl5NodCA+0sc3s5RsEsP0J0g5Ntlu
kMNAKRa/ejBAFbbI1QGC2oJaBc+NQAlp41GKBivUcs83xaTkHYS4muw4y1eW/oQnorB9gDe5XylF
lNIgrsoOWZccHWqvRnZEToIow+fKdB21JlEV0ezy3BWlNCTAoGZjgjPvfDCyWjoSXczsWIHCMd5F
g3LoyuiQr33f5V5bsseh+Xl5QXlBZeVhXv9AVJvFKQyWNsutpkP7UptIijepEIDG6RZf6W/XqwJA
aAjHTGBpGiccE4qioB3doNveTaWrtUt09Mbi53JQanRXaShN4EUq++0Y9KZgS3KHiHvDlzrA2vR3
Pqs0lqa6WB+FWW+XQVxLT6UDIbXL88jzQzx2/zHC7EA9TuYI/Hh4FYZloDUZaazJFfO/Csx8RZ+T
20nUUqezNTyE8lbdRdMdcpNbsR9yrQBkuRKSo6OFvdvVtQNlPiB+jumCRo1SAQCXlsqb5PQieife
oYNUEpplQZK8Ntqdr03t9Ch82rj51FLujrmziR3U2nXQDhNEoU3fRjIEAkRihNwdDaZ10HjCHQ1W
bT1KDJSo5PV60OxmyTpQNH/0WC76V8NbxRtARymDMUg9H56G5WrKdXgA3W9TzdqCQ8tI8bhJtKCo
ZugRiK5b3KU7schkBWS0zcaVgTsyzeadRjf9DMkWQ3C94q6ahQcGms0husE2bBkN1cJugH9k5g/0
zrSBEe6U8ZnWOHya28sbi7t718qShgy1jbB4PoVdnDcFyj5I6VhjdxsVqnRTFbT3L1vhjsgGdB7P
TjgjmxI2zMoCSgt3qx5ZxrX+MY/kum/BoXPZDnd5TuwwDiG3VpbMNproVf9VJoIYxHVrNJGsNKQ4
plgY3WBEfUVjG3ltFV2W6uJ2kw6ZrNuqEFw3NN5BBa5fDSiBtf3HZL0Mu3ZR8Wg52u1ov3ZSZnhz
ODkusDPxPlybVdMlQtogWo4pTVUXxBox0fXePNSD5CP3bnpyXuhbOilPsaRABKlU86B20nynzBp6
5cN68dombV+SbjIC8FTIxE6QIa2W/H4ompFY0P329Fitb4YU3xFNvQLBkjrZTvmYuJUJyJ1cmbMP
9E+2GaoiPkT4ZaKlAEdB8cgUTD3vIbBqR+GBCoo83IvOvRQkz9SujCU7TlL2MHf6A1IZ5l2eablH
6yh+jaXGEJjknqtAOAOmgccVpIuYI6eJzNpMtAn3kpk0ngJSFNd5UR6tl+xD/lX8ViwvbVwg6C57
MH+k/1hli5JJoWSylsJq7VVOu5+s16j5kLRoNxpPly3xdj5I3h20VKKIAkKF8znNDPR7txXmVKcA
HDZy9tiEVDSJ632VfYagbPxFBQBiCPb+iBxXo/TSnKEhSt1O3UvmNLcy4EnOtKHOtihHIueU9Mnj
5bFxam44107sMouX4FelAWq1x7iCWPwoZ0+LktCb2gjlQzFF5V1URinaXsbZG21D2oWq8qOMFM2b
5qLeATIgUjvhPlxOvojltbOBgqMS2sOgoUTqo/UeKYH6a3iTSV95divwIl6oQv0NupuoAeONzgxf
alul62MYi1K07DW7vEDzb+H3mOvLE803BMQPkgAoRbA1qyTW58xB1D1CakdG9UHpOmK9xR+XrXA3
BTCLoPuA/BXkIM9dtZ1bsH82iEMWeQehnLsXitZzN8OJBebgmPumH0oAs1Dd06BBc9dtwWKy1fzf
MZk9ybPBH3R5SPzwcmKRifG5YWXpMA4gUbZ+NT6SfLnev0plt1XiLaDTSF3O9pUxVESDPoCVk6EU
Kf/wDuUVCfqfWV3n5OSym0e9MU/rrIK8wgOd6i7bJI+xyEO+0srfQsCJmfXMPjEzS7QIId+M2I0o
SqAZvoH21SYh0U+k+EnQHtGwlXgvyAP6KAN4dBfdDP7Tx+KLoH688SLphoI0LjRo22DGO2gDCEvU
EKcqXdwUrDkN2MRr+jzrftGaeJn9S4VdwAqAKgSGAUo/2grfZO5WSBMmulKkOdqQoYjhyMlvNFhe
F5koTca79TgG7gnAdqM9nj0d5wYwAgBMYKe9m+q9bu9Ar3rZXTkmVlphzJq5pgPYLKPVLnlOqxH6
mL7xkh9iEeMuZ4cruMEbULRFUzxOo3MnQcmrr5Nqyte8hw7UwJYO0Ih01VAQr7jjOLHDLEmrD1Zp
OkN+LOpPYKxBhyBEo3NCIuAk6MDHQNAJzArmRkmW2ZI558c6t4J5uFrbVlv5Q4iw5g7FdFZwM6rd
JtvkHkeOJOe9mR9HZWO0V2PqA4jzF6t+YoKJu5Gd21OTwgSQK225hwlw4F82wavarxgvwGLUlT6K
bbJAjreT8h4YnHBjHMIgDXBck86dt7+fRPkf3q3gzBYT5ZFGH7S4ha00fbLGvTaCFRwgUUeriBx7
pemBurqp/DG/1/JfohSGxnWMk5EyET+J+lKi60ilmDi/7JzMh+h6OMpPS4AUrZsf3pVt502Hzk+C
3usfUjffUq966jfQPD7Mgb5tfBQSkpW49QFMc8JIzbmsnU0PEyBLs6m1Yp2eZ8WT/YksOxXWLNck
jRt6L9WtDJqXZ4fE/mUf4HryycSs/39yQkB0Z0lr3M+O+RhuGsMfZXVjL8FlI9wIc2KE2flTD/1q
s4YRo37E9bqQ7uXpRXFnR+DQX2gq5rw7m0XmXj0ldqUb62gUryf0ut8rgb0zXQ3vh8qN3XSnbLPr
Olg862B61FWuf7b7ZheDkW+jeaBO92RPD0Dh5vYP0P5Sg/xOgTZtvJ2JiZnXSOYlgZgTc11b9qvX
UuOaesb5yGYRayecqboCWaEj3mznxbs8+7ziM6B8OHSRZjRAAcxsvTiUeyuXIKZQo6FfI0sRhBk6
j7vnNvcjSuqcWGZxU1iCc4u3507NMntONaU2NxIMy0qtoJvQ7JJN6lEx+zdziEWKpZwLBsYINe01
e78yqp/7sQk3jjQDY8xUc5e2G2TZlDIK8q1jBK21uTyjPH/G2xRJPdwwIBbBxGY9CUOjXvtS26Zx
U7k8ILftt9VdIk/gsf73Gam1X+EfY8zqFTmUG8IBsG0tnq8Nq72K+lfTGrykoURWsmDURWJi3IWD
UjQoM1ZshM3EBDtCzq8u0XSVtoD2zTUF6bKJfqWy0RWSojdke3k6+faQkDUgVqHikXG+dk4KKjJn
QLtSpOx+7tIU97WpFr2GV29jNxlSGCimoE6LRBITg+RkitR27UiqlWe5roMBaRs1eVDpj1jfjf0u
UmOSo/XXyj6ovi2al8tj5MXZU/PMGOcymZc8rKGhEJqA7VbIXoXLQ0Sb+8t21tfl92GiAr6mnZHt
YTZdDe6jCMhatH5pr7psHLS02zbFg2q/UeU2Twt/6EQ0E/yh/THJbL0IaGEAQICaQr9E64Fi7UPv
gPErTCoYG2/bod7yz9gYv4y0QlqUAks4p82mMx2vnoe7zq5jVzMpkaAxcHkueXH51B7jMksihWgK
W/0STEaJft/bvy8bEM0c4xTy2DtKuBqoH40+duvqQTcEQVjkD2vcPDnfaYoWjYHC78oe8mQ56GB7
nHLyLYj3tCyHrtKnBozX5WFx10lBiwm2sgy1UGadZmQ3JVUDCLm+nXCLidxs3GYa6eq3y3a404cE
IdLBeBl9YzEMqZyFywphS1vrfQ6HzA2V8GqaRJSdXD/Q8J5YSdzWnuTzOTRobthlt8LVpiez30rG
w1+MA/QSsm5DcwGy2+e/n8R9hZQY8EYjqKYKA8gV4ErlQUQ7wCtwozPqj53VV058IZTnTDJH1DYk
BabCoMjANInm/U+k4TajpQI2Q3U3b+xXdFd1pGxvjQyobnU6FljMCN2xl8fNi/sqgjGyyuqKumbG
rUkTnbNxrZAhV2jskM5fMmKLhID4VnD7hIAZaPhYHSAJmsKSsWDUQAa39XuHJ6E+3uqZ4O7JdUZQ
y/3HDBMsisgcO9AqoXAExkQIHGcT+oFyEW6RsYKSpbIqWOK5DiwfshrMlDl9alttZ033IaS3te63
0j6FiyDMimwwblL38TSWlTTdT2BEjCmU7RvNHcLny4vPBIn/GQmocICws5C8ZJlVSqnOIKkTz/fA
XMgPcQeCJ6OS0y2tlcKXmkS9NsN5FETDdXpOTsf/NQqsA7STETJYlBgqzGiclY3pPm50c/ScUCps
0DzReQ6WRG9+GVaiv1TVVAdjLP03adfZG7eyZP/QNsAcvjJMVLCGCpa/EJIlk02yyWYOv34PtbvP
My3uEO++a+DagAAVO1VXV506J6xX7hMxD/1lHiEOLBugrsWevzyAJZkmwghmtk/4nTXtiHqjg9ug
6PZdNzm9kpxafWf3K6HP0kxrqDSj5A1gN3iUL60aepWDCDUZT1p70kjmo7pE2l+9cejjx+trKhy1
/xkfKkyA6wDZi+aQS0s0tQ0ttuPhZNpQkrDCaoPOXvRmF0xy1VBbawBcWs1ZfREa7ejPRuB/ac5k
6djnRB1PY6TWJ7vuURnTk8roQFeGaMvpKgvIjzEaQWwbGkW0hqFemliUb2VJwcWAVRWfAdmUynmn
TKeJVzd9CfpjZqPQwj4zMryqKvLH16f3mz2UFFDVB05nroR+43XoJIjKdkg2nmLwHo967/RZBz7s
dxL/zvOVu/XbUs628JgCggAan7osOAEZLe1ZTaz2ZNB+k3NlEw+DO3XRXlFWtuf3UwFTKLfjGvgq
gqvCroHQaGfWatWdDKP1jf4W23WrhUCChx+ZyZ0IgUsb08fWWGvvnMdw4Q00VPhnSBIEzYFO/Xo3
n92HJrMqNe2t/pTxyB3ouxUfaCy5Gcvd1y7Ut+2/+bBC7RT/obg8M5mDVEqsLWclWoohKCWdKvmG
550bxvxBGZJNkXUr0IKF5YMlaA+jLRuU6eLQrJhWVVok0kmhL1xxynGbRAowj9HKllyYQki4zvq8
IHBFEUo4ApFMhyGebOmUVuYdVxrfmCMF8KeYldOAVocPyXvBVl7ES4M7N6pcnnsQYOm0RVf6KaqR
s4n3UvSB8z+q79eP26KZmZXDwvgkECJcmknyJm7LEWOLPyTozyvJswHwwaiu3ArfvBgcGF5iFqrr
CP5wM12a4U1UQzetlk88jl+VUXOawmOafKfFHZIZbhuvUdGI+SBsQ+CewKiP2Fye4whhYMDeRZI6
aNoJkBR0tI+uWuhbK7NdIBUchO7HwRpcqeUBAuzjQH9fn1YxDIV5kJIoKJYAnAeVYbEXoqtCAhjP
ZJ2g07tt4ru8SAEntZGX8gspsOkfPrwm00O+LdVdAnUBw/hFfliFf/0zvkU5GuDoBnq6TRNCOOjm
upx2e8zVPIQezykjALHmRk6OPWokmAtZvb9u6rvfNtHkgvlW5qsKZaJLU9QaMxlQ6jhgkuaoNza5
L2tcS3zm1L5uScyyz3NroOY8b1hcwNhNl6b6iMTMBMNLoCL3doii8mffU/kuHXNlo+eEvdiZInuj
pGZunUnTvpSN+zrt60OaN0fVIMpKwPVtlmcImo1ha0iVIQCff37mYmehZ5PL+J7Ouq+7R3AO+6m5
RkQn9ouhJIZmIhnDhj+HdKQ46lTGeYm/Rh157I9533nvwy75Q93+tYAQAXctJ/MBjkmc4Ue4Vsr9
fn99WYdbnzt78IqZU/tnY+QK3vDq0NFgsNDLOT2aLIhb5CWonyp/Cl75igLJVdW/vtTCo/R/xgyO
n5kAQcHdKexfSYlMSORhZtMy8nXIEjfo0btu4rujmEd2ZmP+hrORYVR5N8bz6v1EaKW4iWf7tICq
HHf4k7nSurw8j2fWhL1CaJYrndTQoPV7lMWJa3itF7ly65mokf+H0yecSU0naQFaBRqgDc0J1Q8a
r/U0iN2U/7tCAMIg5Yjmb5HkVQ1t1kY99kXt8H16jB5svzu0idP5klfd9jvy2Hj6WqvDN18zL9ms
zoKIH/BWsbWOQsfaSBWMK8FN7Mq89WIzw33cWKeapr+YEq0s27dbUjAorFqWxUiZRNgjSGE4zI4O
ifJeGT8N3q0Ymn/RRbT2ZQjaHnigoY/eFDZ8TassVfSBBlTWEq8zQuJkiBjd3pJG9/rGXzMl7Hsz
zhSQIMDUmAUjsRzJRl4YfW3XrSwfLzwdoA8wX0FikGZA12iYlBDHS/qMChk8BM1DzdRbOhyyjO/V
t14p9yQjd6m5BlL6flHMs3lmW4ihslCtlMa0aaCZ7pS50LDnG7l1q/C9JLelgjQ4MPpgsnLwrLk+
7IUNA4Zd8HPjLaqj6UBYx6jSwcLf4VhIZrFPy/FkawOYGHL5QW1BBXHd2MJKzizLeDPhoaZ9M5YV
AHD2FCtZqeAxwWvxRPQs33bWmvrZwrmDaiqUDdFrAHEBS7h4897K8CFYS/leb4NS86nqgA6BrRXz
FgeEWj0cCji6MX+XLhnQpVjNKUHhQrF3xH5Ks7vEklcClm9RPR4nM6oMbsQEOECUh2mjtorbKksC
LXXQUkebyiPyKZG3BW64gTeeusbnJkKyZmd5YXIe99lVk6qxgnd6nATFH7D5xoXzM/es108FWE/U
wBXbMcBYtLI5RPzD/xpFzIS8IHqvdeEQyDmQvkbMkmBSXfanuGO/NL/fTqgY83TPoJiwQuKyPK9/
7Qlbv070EkAi2Ovag/3Cs4dYcmjugi5A0bfk4/rWXzMmOLG8GkmTqDwJktj2eYjXX2S55uCZJGD2
vh8sPC2iFce55NKwjH9HKCxjp4PlBFWmJIjC3mm1x1JyhtTjau9m6uCn4WfUbyrkavR+5XZYXUvh
Qs+MTJWGEXtW/l20yb6TrR15KqMxSBq0MEa4MEzX6mLXTgB+71becPNcCnfTxbBn73C2e7WsKyVW
Ya5HjaC9mncT4qQy96+v6FKEhAcbnCfAAqqui5FmxfhYdEmeBPkNNEgcxdxmxZ4qIIr2K6iqTsc1
orXFPXRmUPBqDKWX2gYzZmC40w5w1gJnESwI48vKXv2K0L9N4Jkh4SSW4SzrALxeQJ/HPzwwj9Yn
e2sjp/eze5k5vzNHPbzeKFAIHdz8JLvy08rUzgaufYB4NCVtSMYG26cYneg0Do5622+kTe+Vj83W
3Hsr5uZzcM2ceDh7fZq6AeYGL9bcX8rnD+2e+5DtG7Y39g8v+Vzrj15bSeFg8hgqOynB1qnCW5S+
XT3okWqQkdTr41PxmCR0c32IS9c8qNln7iVj1gsUDBIZxMdEw4r2/G7oN3L+J/tVrZW0lqfxrxHh
0JdqlIxRUSdBWCps007Ge6xUskvHYQ2gtRQw4eyZ0LxEulKBycsjnqdJXpdwb0GjJ+C2P4ybcK/e
tPWTbhyi5HcJ4M5jhUb6ZJBWnOr/czj+mhZGadaKnoMMOwms4T7MPmvjqDbo6HIZeOhG6VgrXlX+
Nh7bt6R1tfo5ArIh/J3x0anLB91+0axNwtfkspeX9+83CR6PMaie2RTTESUk9PQybTcMkBIPHaUB
mXr/+mZanQIh7EGOmFFIoeAyq+NNpUHvaMo6aP69R3r3o2nQAz8cjMzl/DD8iRN531u7Qd4k6W5q
N7wAA8CEi/ZBVfdttsZwsHyy/s7E/PMz319rlVXp8+pI7KgcDHdg+86xn6If0pqOzuIt83cLit26
Oup+6OaaJ0GvZGccK+rVWr5Gkbp8k56ZEZx+odmxxXsMyLafFNMHSh7stqrDPOslOay1FyzlbgDc
QkIQWWodsF1h+kjckiZqOlwxzJfsu3DMwLXxCGFfZ1Q2pf2U7ZPqqa/dI/+w6uPYbjKyr2VHfv0n
O+zvd4h3q2GnQytpcCW5sSsmV9+0+VabbjMDjdHmPTPujMRreO0ougdhKGco6rkc4mvmTVo/kHDX
kjeDOdpp5bO+ZYfnuPjss4TFSLqJq5mB6em6+JVYm7zejfEuK+/xWKuzAnCO0p0Mfqj4LrV/K8kr
68BTckLCf1QTP281Jw53fIS2owcw3j5TbiNWeFNlHtXeyazRZ3StrLLsKs++WbjM+0zLUkhz4vnw
VPzKgvShvGXbwe8ftZf4IQ3IWh1w8RY4syfc3Zk6AjMESoygDKNpM9bo6dXKsHIbs4/219fjq+4l
Xtzw/hJiFdwDgMxfnvaMVQ2ycTgcuRpBBom5lEV7qTupQCNJuwY8TVL7qE4bo3Enq3NC9gheYXl0
NAaSH4eajcOila27GBaef5Pgizk0DQm0EjDfFtnW06sGVAdNqFeQaaM2v1MohPDuF2oYm5XJmCf2
2mQIXrlHq6RWNjgzcXQs8kAtEkel9yaIsaf7gm5QnQwPPfe4eUPDlUtx6b19PmbBbYAgTDUT8L0F
XCIvWAqSROgrkJ34p6WsMWIv+d0zW1/zf+bhDV7ZSYM/QVWgE1ECCHztyCzdpucWhFMO5SG5RrEp
CZgCjZNR2bOyRieS4krmKsnb/Lu+LRpajk2QKAF1I2adIopeUkXCaOrcx63okzfT5VvuDrfd7Zrs
/PLWPDMmuIJpMsFBCIbIoJZ81Bz61utMfuR+qOBOAZRq+jkadCVYWMwlQI3qXyMU/AExULyuVfhM
pWOAr7o6IJCKWz3a99Z4KCIKfsetBWqq4sEkzzVbORVL3ujcuhjaD3VmKjW8X4i+2W2EnJBnDxru
rR7h/coBXHq1nNuav+VsZ4IEv8qLeI7CiqMB8mHpVpYqJ2a3ULAiA6g5qRtV98XGWgtF5uN1bRMJ
blAezGFKRxiOzd2g/imRwgDjkZM24ZaaH+bj9XEuXYLnwxQcXEpsveJ4+QY0v6ukHHrPvRupv0JQ
bcTRhGjYu25veXTQU0fGEG7eEHZtNxCFRM0IJ7/Xy/3UAyzs8n7LGs8K1Go1F7t8Iv+aE/ZrpKY1
69GkGthoXOJ+dAuWG1dHzwHaYzQPWei1t9miQ5v5aAG9Aju6LcxnVeUtJJItGIyJ7ag9nZxJRxLh
+iwuFUCAN/xrRrgeFJorsk5xLyfZfaw68rQxy3uIKuGAOhqE7/RPLdyoIGPOnWKcSV1d01hLCy16
1rNvEO6JgdvZpCf4hl7y2VY9yrIjfRa5y+uX6kP9wT0jvcvkR4sfapKj9L6WY/witvl2Uv71Abok
VAejuKNzjxUuZwlF1kP01OWOboH1Gmihbck3Wrpr0lPa31gPxUvKtzY50CwBs2jidkqyZSZUg5Qf
tHztrVPCxu1/tEa6JNw80KttkXzB5zGI3ySbrr2LgfZv3qd0kydOZW2m8IFA9ELq9hKZvGTqHKtc
a6JcPN9ncySctykctK5XDKTPtnbsgUikewjWOAoXU5OQBYWwJXYkCKeFTZ8pSltKESD/9jFNUPFQ
Rl+jH8y8yZtfSdU6LZe9yvL17nVlipec9Llh4RhMfYoO1X6kQZg+t/Ef9nhHDAd8ok40fpDEad8f
rhtc2vIq5F9soJq+2l8vLwXejDEr8xp+Q0+2Y3Mvsac60l2erMXdS27k3JAwMJpNDagaS9Qah97h
tHd16/n6UJY2xrkF4fSGXambTY2hpDp3lbR1p/4mze775L3MN3q3Rhe+aE5DI4ohI2MFJO/lzDGZ
gpB0XqlGLt2S514IiDwDXXdo6olbtJrsqcmalPF3PAyeeLMICgxLeOyJeJhEJiYnMkpxjdf8JkEx
eHro/WAQ1kILYvqh+q7SubtpBSG2GJqdmRWZbtKBT9JUwmyL3LxT3Ue/1JO0mX5JL+SfhLfnpgQn
I1OQTRg9imNJBjnE7qiaXhM9GPZKmPD/DAldYIBJgqBZhHoD+aKBa31OV6ethBcIGTyq0OKpotWN
YoA4uRrT0WFlad+oYFcDCBwywdd37LxFRHePlod/fYIQGNm1pRLWJklgyp5WNU4Mteh8dHLrSDTn
uqml4wcE4xfsBUSQYkaylZohl0qkg6A5aR0Yr3Ro2cjEu25lMUFjIpbG1kRHB9oILw+FWXcFLnK8
Tcwx6KJDXz7j3KnTn/IzB2RTe5DBxEc/Jn2TvIeS19u7kPv9vfV+/TOWBnv+FYInKEZQmdQ13ntR
JBlbo+BApUrZGpxxMfcFHCqgWgBOQiVeCKin1ujCOkHwnqHd0yTu0Cm+To6k+BEiq6BbbmndSjdd
8zGsZvdEsoavauS5bWHrNJACNSsbYaAx3OeUHsKGHNqC7dnwpEiHDsQ+PE3coX5V+G/aZe4ob1L0
ihDUmfdd/T7qHnRqdHlfFxvsfy8K3whP9qmc7DSKNg9G9uC28Wm3FkIs3W/YGerM7PAlCHC5QQwj
y6tmRLTcMz9q3gvpdpr0HXE0M3Sm5xiaJciHVnxjrlwOSw+tmZAIYBAAXIGsu7TbTLZdS4iRgjrW
ALHJbPVoqXG5HYlqbP7B7jszNU/B2TvLyHqkm/sJ5Rp0EPhxw6cdl+UV9zVvYdF1nI9HeAZ0VgjM
ZiPh2crRpnyIq9E1Iug4RWEQRm9hb/lmtAaDWoyKzo3O5+5sZF0ZArjEsHiWHO0jKBDreeKaKp6r
LfUitfBioCON6WaoHSkZV3zL0gpaYGkATmnmqhPfWZkB+Hzf4x2iDUPrK4Web0gaEy9NjPwf+GVE
fSDTRCMXLndhnASMX4Xd2HOqijkN6u+08yA460ud4YOS6Pp2WRzXLLIEDwLqSdFlIsNaGmMSp4Ea
xrUDWM/o0r6mXptPa4/HNVOCX9TyEYAWxtKgbDJjm+I57KdpRDcSQw/Z9VEtOiiAQf5vWIbwlJHA
5BwqoKQIJF5lqt9Y1cyQCgqidlPRbipv0Y3Xs/FAdOSyXKlXNfBJ0D68r/tJ1v0UYRD1uaFQdacm
UFbas8mM2mNjK4PiKTTBvyM1V0u37U3CHsyooNUfWYpL5BENZdiC0DkBDV9eGePR6pXadiJjqMtd
JfG6crtOqhtnGuPCcnGMQLa/Mv6lvBI0zsBLBqb+WXNamGt7ZBktFTVFxFT675NTelAnoM5vdO07
ibuWdVy6eBEV4kkG8Dng2qbg38opzXDgmyyorA/ZqA4m7qRQC2MgKqSAFJ+QRHFigtRzNt20Y37b
U19LH/M+3PTq50CCUP+waf1xfRMshMgqUjGyDEQz2IvE1vfc7rNm4BELtLhyFCI5uZRvjGz0bb6R
VNXh/et1g0seCha/+iXmuqstXIsIHHkN9l0WNJsGPeheR1znU32bntqArTKFzXMq+GAAKxCLo+lF
QQeM4IOTlplFb8MYrtSAbdvS6Z6zg8vuk0O5AgZaOLkXpgSPVMSwpXTzuDJcz7FlfsY8ftNltub6
FjfS+aDmLznz8XofhhCNhKXx0Ke7ttiiEhGOT2pReCHZFeQ29wkew7ofMoc+W9KL3u+Szkv408pS
Lm0eeEMQXagyGErFGxsSMdzkrGTBUN0Oip8ObiYNvt3TzZPyszqVpT+Tw3lJ6TBpdDJ6yhUHshB6
cbr+IQtB+gyf+dd3CNf5LImQlKRgAWOgwxs9uTyiQAxoSbTG6z8v4vf99NeSsJ8Mnht9b8NSvqEP
xVoRfqkadTEQYQ+ZEXjv8xATSkcIkYIUcZukj8nMbpN/lu/Qu+o+J0ASXOll3OVP1l2PhV+LmZdq
83PHAToLwe2MVjjBLTaZFqud0WB7hT+qvWHd8dYdPKkGb7ZTvVadK/e/m+doOEDyqlb9ov1Rdo68
NSs8NvNVzPrisQKgT4V6A1j5bWFtWT51mVLia9rDkHF3Cl87cmQWClEj3zXkCExArL9qxv3QNhvW
1U5G6EGPV1qbl2qgkFqE3i8aE0FIJeJBod4yEFntWPAsa29TXjgWBJLNzs90hyWe0u1COdDIa6q9
9eraRbW4IsasUIT87lcz5uWBH8qwrCxrwP4+oeXT32v76b3c0i3bmw/gd7O34KV+tz3prtjVx3bF
ry1t+b/GvyU8pbircq5NLOBWCqRCfWTSKrR+XkTxWM1vUUhZAsOMPrfLAerZWJs0lbDlpoPB3UwD
lV3X38SGqz9XT3bsNKa/ykr6lRG5ZlVID+loUqwqaR6Z13m9n3s0dbJNc69BPNYZnNZLf5CD6r/u
m3v9Znjc5qfubriLd/qfwkMF+ETfr7uxr3zGtQ8SnuYxSL1qq8AH6Y5yqN/45j12azf5uAWpz77z
Wl8P7F3vhp/l7qE42vjG6khOv2vP9KOt/WR5wArsm110mzmviOe20KXlk2Nu28fEWaPg+mp3uPax
opsoyiZSoDkUQH0MfWbsgRpuFkC51VNefPmk++0uvJNe2n3j7q7P0/drB0hmBP8zMhtFTzHHrdSl
mWjaWAUZaRwVUvV2vEHJuIV7QpYtRNL3ur15JJcjRcsTdicQxTNYTCyvcDXNu7LiTWA9YaDd/jcg
mtUz89byrwv5rlmc1AKs3UBaGwUk4Rj0msXQIQdDdB8DYNCebOWm78EtM3CPpPuyRZvwCjZ8Plri
4ECkgPgXkSl6n4Ubrba7qCyKogm0RD/KCTp27fij6tRNp/A/1+fxuycxZ75iFem8mYroK645i1vC
gWnUArQqiGrpBurceEnRleTF90jg0oSwKa2kz7kxlk1g9sMG+nSo8e3K0qOWDIzMyp2wMhyxHygf
U6PVKWwNjXaKsnSjhmso6DUTwoaQuJEUcjsPZ6wgCqJD9uDl+pp8P0szi8a8KCr+D0nNyy0X12FR
dnqGNeFjCJ2I1qtjy5to4ekZNIXK/o8tVSv9vms2hSsdeBtNCkPWBCAznal+9qMVOTn7AX/itB2w
NtqKw1iaRpAlgMhABY0vNLsuB5moiZlrOaZRn0bDH00wUlWG9PP6TC7kGuep/GtFuE76qNKyEhoR
QenUT5MTe+nNS9g608HVqTespPuX5/CvsfnnZ2eJNnkx6XbeBKM7jg59s381o6O7z9fH9D34uhyS
cJyYXem2GcLKsIkf4+c1XvCl0/p3xsChcTkIuccqRA18j15rPpkC3e4Q4AXo1Gg19/pIltzcuSlh
n/cpB+Bsmn14/ZsrzKmzzRNp1ljJlq2YwD0q4OD89tyUtTKuKYWVaSAe41sqq5tKTd6b1nL+yXj+
Wpq3/Nn623acDIXSNEGRQ/M+VKITlfMjcEfPpCxWIsDFXYAmcwS/gH6j+/fSlt40Q5roI/ZaGXk5
JLE0+X1CUHZ9RMvnB5E1dDFnqm0xCOyBoefyBDNxdRvVAGUrlU/sfM9BqW7GvmJGd3GoulDO/Knz
yR+i4fX6FyyOc+Y6QbM1KGws4QDTiIGkI5eaIEtfCxvDzG6ieA1evGZEOLhGWxgVi2WM0iabuI+P
Gel/MEJXfOzCUxKq74inwUOAfYhaz+WihaC0bU0txAZhn+Cpc9A96AKxJaGps0qcJmVONn0qfYHa
D0PfgJ904DQvUI8okns9LVwFT9CSPvIp3l2f5YXA8fLLhBkAWqWkbWXiysEj0iOVF54qAN3/hJPP
7sxdLwMV7JlP5p3ebYwPK4BOqqNrwdq75rvzwWegpo43rgIqMLGhoW203AqHDs19qe3GCqjNZMgX
HUbm6MZq0W2+0i6jrDlTjdc0QNFzNVEYMyFEH2uNtzMaeQIHI9tX6Vth+/qvqHzDG9cB0pOwT7AJ
rZzd71cfUE/g1AHlC+IuW1ResPgAkhATLYyx+Us3jlX6fn01F2JWGJj5CUBPAtVobR75mSOqWm0q
Mi3pgqbuO8OxeSrJt12KSv8Nay2bbvFv+10mVqt6GrMm0zHS0twpBDgt7/q3fD9aaG5HrW9+E6A7
VKyAS+kUpVYYDwGS1DL1wMIh7ZLRkLgHmbo1vonvrh7GFLBbzo+CmXXmctwtYXKklPkQkCzba2ys
XS7DZwzJgLdjvhY6Lw5NtWe1HBTebfEJEg5T0Vo1HwLAXKTDaITG3aBJ6h6EfclKZLFoCqxEUO5D
ftYWAfwhNaQ01zoMbAR1FXpTs52iF+pRDdFseH3BFucQTBo6Hjvz42P+lPO9Y9GujENlCJKC1k6k
7KBTr6MRYvBBpz/5140tpPtnXilkKQEFmds7BI+IynuPaJqPgTQQ+4cdGXXnFHoEZquZ5B5CaebI
0x84x5mbRlG1MVljVgdamtk7bzu8+cwizAanaHjzlFImhU/XP/D7bOD7UJafdRnQNipC0VU5yqZh
wPcZI1Q9OqLYgPj3pR+rJgQUCFlDmy7YQ05ck7CNQRqJzu3L2TenyCSlSsagRGvXEf3448GAlX1T
1PRR0vpyBbv33RWBOQApDLAYoeyCa/7C3vW5+r5JL3+XEM4hVaSERqRhrh7U93RvvFz/9QtFisvf
L3g1kLtEIaH4/Urspr/SYxxAB8CZdVWfoHCHv1fsfb+MLu0Ja6GzRG1TFfbs+CZrjhnEF18S49dQ
bQegRi3tNBBfbmbl6iR2Ua5z+uGhij9Kba2bfyHRefklgl+buKFHfFDRZxv5ans03gx+qyAxV74l
mzJ3pVx3sq3d3r+tzMC8+pc35KVdwRfYikYmVHHGoLV/8tKr0l09bVi4QdX6Jfq9JlKytPfRwzgD
ZiELhYvxYi/+l9qBoZnV+RTQVEEdvqAQfmfhvU3L0OmUolp5fSzuJ+gDAZ2PRhPwXQjrS+smG3FR
TgHkqDyDfqbUKR/D/esk79rOcjOfWpvrE7p02gywvcxaZLj6bSHiGG25pmovTXggGPUmkRK+Gc1m
LWU1/xZx1c6tCPNYZnYcDn03BVYFHU053BZ8296i+98Jj1BCWwlql06JIYPtWccjHje9cCqzJssT
mdtTYFsRu5PwYnCyxiz3MqnVba0VQZckxf4fzOOZTWHlOrnqe7hr2JS6BHAhDkrwsrB2/8QKivFI
jQHT+q1bDVF3YzYUdWBFa24za/rZA7W0YmRp0880gzayIIgERYc/pLZlthKKzUozRLeRbG6UUD1l
ppV7I9W1lYlbctHw9kBezapJ6D+8PGJIZJIi5EwKoLqtO73VNr8xzfmdnrelf332FoJQUJshpzgT
G4JL0RI2RtRpk1aH1hQAAKnuhyHPUFSvCxfCkaObp1L03DWoQJo9L+7KKhsPZm8bK3HT4uyiiq4i
jsFfYtw0t6jIZo8sxoQM6iFJrcahajt6KXIobjxZH9fHvHi+wQeOlyqwWqaohjqlChvMEARrZjfU
m4nJkJ2rOFlxXEtW0FFgAq8wM5yKlL46I0qp97EUFGb/AKlg6IvZ7enfH8m5DdGH2C0xaYa9nzIi
O7RrIrez16qaC0VzoNlm6SR4ROS6RaZdMzVzS2UDrCCXf0DfbX00rdHeh8PYnFoJKbrUqm2/ikyQ
12gVkKbRaDhyGI1+Cci3r1Nib/q6h5x1CUmHlhj0MeJa5sbZSA/XZ2Tp6IANBtUNNCZaABJeHh0U
1cvcZooEJGgYeimup6BrQP3UJlka/BNTkHIHtAmUpyKDLkmUPKpTWwpq0o6uksXdU1FbmqOPwIRc
N7W4lyxI4OANjGyDIcRsg65TmtUq9pLURndTkky+pjTSP9lNZ1YEV9BAgtOk8NgBRB+1TdzyYm9k
rba9PpbFFbKh4gQ0z5wYE/aspWRDlxqRHIDjAlycHVCEfFKSOySn1vQaF9pusHP/2tIv4+b/4hrg
OAmxpIAht4BakFXl3Y08jEW/i9RJam+6kaqjQ+qpqzzVLtm4U6kt1Y5sTjWK95neIlmWaYYjUb2O
nKbS0QRdaAlaFv7JrJggYZUgn2WIr9RWKlrSyKGEVrmUH+TG1H+OUl8/hG1hrxRf5gkWAw9LAina
/H4BVlo4IgDHmbyxUxk4R+VpmPT3qlROsR5EMlpBED3PKJNmJaRaWvRZ3hV3DLTPTJFeqIq1qRxq
2OwrHjtEL1s8y+J4AxhFtGJqKdIBLbito1gBQkvxqh4RDnRyweUgTnKHHhvDG0K/qzdVvxITLB3K
c0Pzz8+e4GEYpkpiFfNGzn+wmLpZxFZSUAsXI64nQDhm5U8QhQpL1Wvzo3veFVEdHXLoyifg+XD0
ngHi8nR9Ay7F2ajVwmWCU0eFuJownLGroMrcYTgSWM9dJeo8o4m1DR2q4c7SKuI2tOhvmkpDjV+3
bo3WGl8YUfnKrC70gCBxgp4kxKrYK7KYSuYZuqijIZEBmDCcqMhuBw1d+spzBakq9Bq45UFrQPUT
KV7P4yMbjbs6a6Ep2d2zotiTPBpWjubCebn4IOtynXkF1vxemc9L7Boa3ShZcQwxCy3Ug9N+BKMw
tFm966uxsLdgE9RwJtwB3liCK7YGrkkxrWEzYp6W/JDyta7x5VH9tSAE5wOeXHZTwYJWxeEmQ23P
HoK2p09VVyGZQR/4EN6Udr/yDllKJV2MTNhmExK8PKsaORjzDyN9IXeRjVzSND4mkrYtILJTNBAz
oS4EGHz01t6lhUPtFSrWhXoJJhdKb9DURZhti3Tp+ZQjpibwEcBnqUCscNK7qalDfFEGbDNnSEOG
h8RoNqE8GE6eqDfqsMaAPW8bwQ1ffIOwrcwaN4o94h6s+rR9k4iEl1/ede3L0CFSmkD7fdOnneJN
LK9XXOSiWzkbvnAFG72Vy3Qevom+BGL9RvTqaub7lK2llZedyl9L4gVcVmUSAbwMHxlAUChJHHKH
NHbyXD7299r7GoPKwi2DKQU/FgpRKoIl4dRUIaVxl1RyYDQ3mhqQeqONK5m4hdvlwoRwbLpOybKx
L+GdjN8YEfgGFfYW9Raus/11F7C8SH8HIxyUhvV6bxg4KGxygRXa6RZzCqO4z4aVgGwpvr8Yk3DL
IOYceSTBFbTI1JbpvmIbo9ZcVftUULEkcQ/ZaZckKjRJ2GawtrzD4lGv0kYISxovGlM/dSp9XB/+
on86W8t5es5uVxlvM5npmGhLfo2pJ4Xc0aZDT3/V5D6X79V4JcReegijYo8UqwGGZnQfCgbzNqEJ
chSIGzqnwl5VwZfwZnwwxbGAWeKneg0Qu+yFzizOe+1siKyYpHGY572OQ5+XpWNO9panD3SMthp5
KyCJ2ypbXkB/r+6e9WbFFS/eMWfmBQfUsnKMjbCdwZd2tY0tOXHqqEz86+u4FINjXoFeAi/+jIwV
9rFZDKDOy2HGsFzlaa/h9E8g67pRHGRrQLPhrj1jFo/omUFhOzcENN/EwsHRoCQyZpXTWopP/pu0
N+uNG2e+hz+RAO3LrZbudluO7STOdiMkk0QLSe37p/8fet7fpJshmnj8ZuYiQIAuFVksFms5x/jK
2iIe9y+31ZO6nAthgtXk09iWe4A9bJv22zDROvIrwwgZpSS6LUl6IC4kCdayeJu3bCsk7c6YMOeZ
+ElvnQY3DbaobfcIySiFRKkHupAoGEjAFlYtHiR6c330s9M2fxkYxufmw23N+O/8dRNeyBGuI7s3
DdBK8Q3rWVh8WKqjPtphbuchKbvYYJMioFPsmZgxxIh9RUYHeq3u3QB2Bjurw11XhO6CEEAY4y13
QYIkbJe32sBwbcC1ZNF5i0vNfZ7KGogB0+/biyeYxb9yODI5qnIWpkMEORgGzPYdxGVpw7LgvtoC
P0Kuxok7wkrMaS/9scck7l1jdgCuxRTubemCD/n/pINMB3kuz0CXy7ULIxsjWY6e0nROgx+WChZa
MIzXXwdNIfKTQHa3EAhf/3pVmCSzGGB3cecmaHu4K50xWob5wNqP5nBsXEVcKNuzS3nC5R6sGB/2
NMjz8MqyNRI1bRO67efba8Z35MLc/9JKcIhNOxi1ZhjgJXRX7FDwsA/BozuO5zloTxVR5FZlO4RY
HrOFKJBi9IXrfHHJwCkHW4X/097e9ahh+RohllVhMYu3579KgfcbiQWMQiFHdS2mbRo2Uh3EbZ3T
HGz9pDUxBxrygSHsIkdOaYynZzxUmsJ3CD7qL7n83y/Ua9vCwowrtsxl74L5OLLhELRPU6tSULqM
F/oJx8yhxDCbjhPTgW/ogyqVIDW8i18XPK0WLPU489UzB0478l3P9cQnhuKwSqXwiXwXRo5pDOE4
La1Tdauj4bAG7RFDg0DVscOlVWRgpeZ9IUU8RIFTeDraSVLH+ORmbTSaBOxMetJsvwbr5Q1HKUDO
AoOIaKERW3Q0fYCb7XWSIvpwQsshWWiRUo/NPq+O4MdER0RLhuNtobJlRDMEd7i80TwQkop5nRkw
s5IAePjXCK5KOqNaQp7fIAQpUuTneLlJHNLNoC5r/ZqkK/hvZkd/l4/Ou3UL3t8WI9ssdAsh3wLu
QfCTCJs1MzZvJulI6m0H0n/37LTOYww9xuQt1KiXkgSvt8x4hmsm6A1hd3dFEXaVwhNIt8XhCT9M
RnL7vvYE+WKtUztCAPCnE3896htoTnKFccvcDbqW/hMiHCGXavqkT4jM2yHJSNLkZ68+7rMiMpeq
wqc00MuJUTJxsMCabWsn+oLN7xO9e1eBhavAbX5762WqYG4BeO9o5UNhXfA5ZG8ycDE4JO2LxF4f
giwK7GdiJreliC2Lrw76UowQ3Ono3Rs8q6Sp3gN5l877EvW78dXYGqTZ98zNQLzJaNy5AN1aswlQ
7KPXRo2tTaE+ZmfWALXO8rb6WNmLloy9i1FnEBjHs7XPkbPOdrJt1v7x9lfLNuDio8Xx7t5oW3BC
Y20WlAu6o7UnhqrmKYttHOwvqvEI3sAMdG2ugHmt8rkHY2vu3k/TC9pRHk10VQWzF9bTr8XqFRsh
VQmjyjw3gq5GXdhu4D01zWQsVcqCEZwho6PfW32NAaC+chQOUnZXOheiBNX63kYBvprACZ54iWr0
Xq4H70RDshpZfuHC3+kyGT1fN4p+3IF5UYG3T7Ao3K/0cBh/pHC/eRFW9NaW79SGlMEE+QIqMs5G
o2D6vrvThzeYGsyApx0gUKRWG0wDKX5trtKx/O54z3v+vNC3KIMOSFTbDAN0iX85LXC3UWD4pU71
svGRqL0O3eBZGT7LniLOhRzhMrGDgWjmjliMTVbitGVka8CO0rZoAMNCselRYADV/X9N3PzrYdCm
i2Q5xktRjr3eq63MnWFbEDxtQMYqAInVG0cwiiGNenLrMiqyf0AQFfnDpDJFqZ3zdgXUZpDTdgXB
bWNWKxADSUortLdkvwNMGb/BOC4k8MNwYYbo5UF2fsDjbs1elvWMbHS4TJ9uy5A6IrRMAp2Dc7OJ
3RBF6bqLW+EJ59dHvYzAJWQZSYC+py1aK4VnkIUbzoUsYcWGZSZbqUEWZkoOe7OEq/2Y5UfP7g+m
QxWLJ92eAOP8Lu8L+mvWsXB3JNI2hFB+DoQiHUW6pqGKdLA4K/BqfPhpvHl4Qfuvyry3uv0y9hVJ
c+c58AeMUIZDeUaW9LtmJmPzyf5Q2ZFOP2d9UmHKaLBCC6a5xi1w24lZH27vpWx90VOGwwC0FUxs
CScdJeR9WykDTjmgQWv2bM4Ytw3AJM2elzVQBBAyT4yWMoAdoUkJsaMQcDWZhWqYjtiR3jU6eLWC
B4YU4m2FZC6FH2zAx+gchUo4AJsRtNnabCRFueZcVQwTFzRpez0k6C6DWjS2gFvQOJqq6CczHl5x
BZMd1vGvAtzoEgDf6Ujf6EsNgOs2WlZyd1s36WZdiBDcJZlsd9Iy0GTrfgSgmQ+G81BZPeDJgRng
WYrNUgkTTh4DsaehOSAYt+iBLG3a56HVl4fcBjSurUocylzK5eIJu6ZNqzFUQKjBMd8eHbqjbdMO
KTCxvAzFWrDCmMowU2qMlsPn1IDPhia9a0/JmqAvzHYgKRuQ5wjrjTVAhdcYYkm9MLXPYLXE7A71
WV2H+mQEHZCPhzFutsb8YaNbvQvLomNtiDB0+of13vDENlJWCcdAPLQ73aMm65dfecDnpL0h0z8W
q1dmoTuR7Gmihp/hcM99+aARqhpYlOvGK1qgCAU8lBDyGP5KyNRyH0ORHzLCfMSkjyqTJxWCXnaM
o+APaICvFxBw8bm+IZ2XahkJzR3MA12o299vm7z0VAGLAsBT/HXzWhy+uM+YRmu8OAgegYBAvC+9
fUtQHlBBlMmCN/h7rJYP8Iu/wIkqf59638AjrUPuf4kzluzOeTQUx1eqi8uR0DDuoeMCuF6wYh3q
wfPg/jCUFETTx9srJd0OT8dSobcMaghJhsoPSDn4+HUHxGbVOw8QQ2OhuPmlGlzIEBy4bmuNXZd4
MQ8Lc+6yptZAcecP8W1NxIr/v1ckdhsoAMChBBjA9ULto5btzs7fzGAkoOEXH0WfOQcPyakvQ0re
OyfQKkX6dHRebkuW+Tx0VPlo7cKwBjLU14LXbSs2l7q4oEq2JUM+DSiS1PudNu/NvbboKchkguS2
TNm+XcoUlDUmva6G0Ybt1cth19sHhtT1gJ7I22LkqvnAGERaHJUG0SWUw4Dmao+khW3FgK+Ou8qO
Tb1+CiYdU4qKWoZYxn/dwleOPTQIY4hKbEiu9WW223yGrQehMb8rrLg793XiApXRPY5fTir4Utkq
IpMMJnkOH2GKXLneWuc5HZE06Jon0AUjJeokWqWaQ5MtIiDMMOrp8j4Y0TDb0qodNgPSuXPQa4ya
JGj16uB+1lnaKgGKpCphXMIw0cHJiyXXxtjsJZ6Su0XSDHhSyCmMixdOKj5rqUYXQoT4T3PdDNkW
E+FSs0bV3AM46rBba5RlfmxNz7dtUK4RB/axHX6wBRtstrrCDBpscAbQfrM8r2Ufzqsi4aYSwjW+
uDGqJiCLXkMImZAZ34GpPzuxo6tmd1RihOxIYIEes9NwbMcpXIsjARCYIgBTSRAClJnt2wDCT6SU
gJ/czg6C1wEEAYrMocyl+/Z/eyImrrbcWXOrw3L5zhDN0xD2+xtqZDzAQtIKVQR4n+sNAYKa02Qe
PzSVG3rBj6oiMRjBFHG/dLXcAJc4JjYxuyTshwHEicDSoIej/64x015OER5w/z+FCFvSlnTKfOqT
tBzAbOQ8sK1Tl0NkwQh6qv9PE5GpigAMvCu4p/aNc/edZvcGTXLFbSCV4Vk6gPo8zCuJYBBVBnCY
gWUIfovP1vS7to5LkXa2YudVUgQPZmx+WWDqHk7ZeKjjvjIQTj/Ns8KryKUEGEXmuO2YSrm2r37G
C9asKpoOTn0yizMZg4OFsbnm+23vxTdXrMKi1/U/OYId5wAB9LqW0HRv0FYaYDIQ+Gfo5vS9CsMn
P+isR8qAS6WbEGM3EyrdgA9ALvxbFbxM7zx0OKDL4bZiYlvR62WNhD6CAj6+bovWMDIb1yXWIq33
p903QUpiosP9jo6RNeK9ooeD/avdP3Z7H3aWndyWLju4GInAvQ3sBAf14Ovts/car/RgRTtCe0QR
pusfvPLTbRHSWjNybuhKtFG6QN7qWoaLMfkhqFD1awEBGpk6Pdrl9s6bh4TR99b2ODnAxAFxhDOo
IPUkD1uM/PKhR2TuUeQWbqOl0S065XB+e/NVa8KlCx16HvUI5e3ft5WUmAoATzHyiNDklUj5Wse9
MIptXTuaVotzQuoP5GYHSk61KiMnlwNN+OQ/wAiEtex2AGN3Rk9T39ZeVnv4Pi/eXb3l5wbPUYVl
SmwDOv2Rxb/l4i7P9aZjpB5p6o1np0ygVTErfJQkALoSIWyQ2RFnazyoAxCFIWLlOIemVT2BL/2Z
rPSECQ/FtS65cDHCyHFXeN0RvSrXOjHL6obGhi3qxefdm0JfVdaU+KkrAYJG1Mfczzoibtw1BIxJ
Z27HnN35T3lTHNx+ONrt8bblyTVCalnn3N2IwK81avvRMajJA5Xc/aWZzhNGeT7eFiE1OvR7/DtD
jLvxWsQa7J62btBpnKL6Zzve58EpbxWXolQPdJXxkVdcIyL0zjroWafpcPD1yk6z7xyK9X8PtnBF
/ZHAv+DCnnc9D7KupDg7hRuidjOiR/X2QklPzIUE4XQiN2+xbYcE13zu0L5D+58opr5BCKpCro+s
GTLlIhyHU3lGk1PcF8y7b39MmOtLbmsh24lLAYIW7tJuNqkhwGrCzAqX/7Ezkl94eFfpIIdEhQvo
5cIZ1Ht9tlEmhgL6jC5hJ4/2LThR0wu9rQzt5dnY9A+OqULjkVnxpVjhoGD4kQIyr6ZpkT3owy/N
Rv4bjfu5qswku++u9BPu1BUpqMo1oV9F/TLNahOzOONC49kpn6jzSDfjccOMRL0AFkZjmWoISXbp
XeophMm5MU+22UJ8nz3u9OO8LOEeTlubbE4TDZki1yBfVRQUkLFB2cYUYqRyHgraWpBmA+8fGPGm
HWv0XDsqFmOpHJOPVVkYPMaD5vrw4qVsFHaA3UOPxT6dneZc03NAFKbPTVuIMnkbKDAEMNyMvwlb
p3l21ec7rnGIyJZnaKIsVatECNtDC2/wch4p2DZgPH3iffaQdQe+tOJekC/Yf6qIEEHEC7Rc93G1
kpq3vrAl2rtD8CZnBP5bDlBqY3P4V1z4VL1FE2HXzzQd/Rc/92O4o6Xt3nBpAy0AHAi4WrH95rUQ
Y9P6TBuxZJam1THrUAzRKqdV7D0//3/t/evrlSPmIFV3LWUbaxPje5AyGG6Mzc/0p84492yOTdUs
kczD4ipCDQcYGSZIW65FMW2pAblj0DRomz4OPKpHyH9vimWTWZppoJkULBmARRPbkrTddOYSrMRp
VQLMx8q+7mYZ00BXVb1llobXC44lah0oFAguoJ1Hv3GoBYtGv8+RLKFvRaWneGdKlUFq+LUawcPs
6yWjRtMDNNPEyUQYMn8a9BicyrfvPZkBYGr+/0R4Qpizga24GNHbnjLj3PYV+ucf3PwIlOwoIKpc
pswCLN7h4ePVhUefqI5Vkm53ZpYOXX7Aw4unnW9rI5WAPClHAkVfmNg1T8EDiQQAYhFLI6EGSvX6
Dc11AHr7I0F4+rN2Xh3r9Xk8fB8IO9fTb52+5B493dZEeqFeChLOf5F7pWnXUAXNjll+3qrYenZe
kGfeZkyMxf3yhgjrUp5g0NVkBUvPwzi+dLyPo39mnuLlIzs0to4GBMRCvBlFMDafTNtEXDyuAExy
1Ho3JKCH38dvWdMrtJFKwuw+uv1xPgF+cH1yOtb03mTARVv6p6Z7CpBVKC3UwJgKvF12RDF8BkxJ
TDHYyNRcCyqCMQPoy/r6XgQizx2MgSivNZlZXwoRDg68AGmrEU4tB9QKQoBhdBXrJVUDGPy8rooX
jwhJUdlTNk8zJCxsCEfUJAfnl+4o3iIqIcK9aeWG5gLWBD6zZHEw/eYHNFiW+PbJUUkRQt7FnnMy
lJDS1nkT09n3otXvhiirKlV3CV938fYEHRK8JwZ1HSRdrje/2+y6wOAWXvJf3N/0Q72T8ASKyKH/
rCo2ydy0jaH3f4lcwAR9LYnqWaDVe8XSoN/deK/75eeQt35YFLr2vNX199mdTIVNSM8Qn+30UMDz
QB9zLdPAxKitU8JwlWYofa5RT4bQqjFzv/y6vWUySSAHMGF/gDxGYu5aUqkVQLWtKUsNJx3A49gW
z4AbCLVeAYYuMw20dnGIThdctmLD+gpgB0DP1CydkqyLfvT+G0zv8veFFWvrWfN7Bj10735qUrRd
5/PT7aWSmdylCOEMYU4L6JMOg4ji87rcA2V0uUePbjRZv1AaiJSTEjLXAzwzNGYGsHIQwVxvjYGS
UA3SUIYzu4W7awOG/9NtjbiHFA8R2qdekauQeBNjdnPohzXvoREBONtEQCrjfim/9v3B95qIERV5
rfRiReMPb8HBTAE83rVGILGiessayMuGp4EVzw1KBLk+3leVq4Ur/ZHXv0FxY2S7YutkVn4pWFjK
fs5Mgw0QPBT9Udu3cCvnQ8aeqaoxWGbmrolpCbRe4pEqomSMpePUWwAz16aj15yz6fiWkie6cP6I
ECyd6e2+DpinSl8Xq4y26Tznv28bhkoNwdTdzgLGhg7DMIbnpUpo+eCpxspVIgTH49IiC3ofIrBS
mJPAStnN+S1a8O4YZMotbMi1uVlOhanlfmSpaeX7AcSdRtRb3m9nM/LktiSZa8A7EekC3BQofQpR
QpXXLQj6IMlfxwUzGcaMh5yDjuKgX/XIA0X6w5S53WnvRuPbPpuqwr50Mf/IF9uBWlq6lePBVbj6
N+xXRl7etl8+CGQ4ApH719kdc43yOiaOkN9GPiAJmz2yVaMB0nN6IUQ4p5q/gEvN81la5ssxB4b1
Mj+XvvnUqnBGpAt2Ici8Ng2aBbq7MQeeqE74BBoyL96gCLllgQMwudD/DRQRBMOiDAJMws7JWGoV
etj3DwN4jWpdCxPF1Sfz4rgjeDlUx7P4r5RYvQfeoFmvumhmaHcYkvY/zsWD8kaSaXQpSQi6nNEd
an+2cQOaeVzUL1n326bzYRyysJ1Pt4+UrKnIBBIUbx3B+Bl6Dq+3aEHHtw0HC7V+NzTcMWpxb8VP
/hSBTYN+A3arQp7MJC7lCcrNrJxLo4JJWPuUerO7hh2QN/3aDQF0lGwYH0BH8Xpcgl9kIMCXN8/j
5HwJzDXqiKvwXNKFRoYDABeAWkKG4Fp3PZsB7VAVdTrp56WwDtOQRV59PzofskWFJimRhdcHn1dC
Sg3JckHv0lk3H5OrZaq1gfvYbbobWjljobZgIMsbWBNzHHKFw3wFyRdCD6AFYr4MYYCBDRYOh8OA
yWnlfQlWXnBWfmqcA3PDNQg783FruySwyiejeqDaHOr027ogo2x8NpopGYvfVj0dbu+9xO3gY3ii
Fxhktik2X7kLEP2duS1TMxgPoEsfQOSqHcuuUdiYXA7PJuGKwBUuxD+14xR6bU4l5jWq7oCpmyG0
7XJNMI+1nDDm1ik8A9+6vxYZtx/+Q4CPmahrM9I00IkGWOh0A1hfuJOsjqfVMRVSJAcHGfI/UgSn
bXp26VkVpABieKn7Q1Eeapfe3d4iqRDATPLuJUw9ikWcpfXAXdwvJRDG6qNnPjEA6mTlW/bnQgg/
KhfZ5ZbVeN77M4oomA2tPmbWryJsLMW1IDUCXpTCax/pGDG7TDQGMg4PmsymdSZ68mvfIr8niuTi
6+vgr72/ECO4kHJzNnPP1jLNCYC2jTNxH0tbO7bOFi2j/cFH+cvMn436ZdMBwO1GwbDGWTfEtvkO
lHxhnwRr6lXfQYHj+ScgieAspxoZ7poFNInGo3OH7tlkarUkGx58VeQm80kcjR/JRDSKoA/neiNm
c+mawrDKlDZhr913d+Tr/AtUG/+7TV1IEVOWrAGK3WhDCkJQxHYRIXhjjSp+HKkuyFP4aEhBQUFM
867AjyWUS6mtKEOBZwce/lM2fra9j7fVkQoCIBxiDUxqI4C5XjSgoWkT6HDK1EE79RP185/9WAIg
LGPa0ck3ZLBbXCO3ZcqOJa6o/2QKJ2YvtIUOE5TDlRG57PtqnMtJcVfIDgym6TFChbwlKCHEq2Jc
FyTiyypF8Scc2cPg/Wi8owoX0pY5S8wr4QZAHg6JUkEVo6KtmTOI6RL7OKfaCVgLdZzdtU9NtBzr
KsxDLzTCJgIj36E4kOTry+c+ss4vc+Kc8qc+GsxwufOOdYTTE5E7En+qwzqqjvRu/nV71VWfKmQ+
520qstIrqrSsEQsNPwrreFuArEkMZAJ/FkM4gNo6D9TMsBiWS46oxx3cFcQJ+kcQhiYrs9DHcu6d
Z3uOPa8BLJ0iWymCPHK3dSn+dWr8whFnC8lre4KC5rP3xSvDaQ+Hb2i/JC/+4/w9+zJ+X991RVg8
I+V3W3P50oIrAq1j+AYxe53b/axXtAHGS5djHp3WbVwAllpxbERMtX8VRHe+j6sMgyiBcGe6Wd3h
wu6rFIgnTvUtAyO151andgpJaA8lAGa9EAXBeovHlb63lxNqkC6ZD5jw5MRJm7LoIXMeyCr890HC
IQvYmg15jolmr6jDHnMPqxGtphfZgD/cV8VlLlefQ1fgpBnovxFclVMUTC+mGuY1AJ0qIwDwLEKS
fSn8kEwP1kP9YzWb0JoP5lwd1gfjvb4dcuOpQcZmVrVoSTW/+Bbh3HfVpuUAzgNEjBt7+z+LBhKh
5tS4YUtU1WvZrAumHh207CCry8PAaxdNAawaOAum7DP9ua58zOyMITEetO6cbd4hy8GxOcZe8LEt
k7U9bXYRmsusyMRKQ+/LjxBtry1RDTAwUo4X/HI/w2tF+/CQh2UT5h/H38EaG9+qcMPAw8fho2r2
T3ZhXAoX7KxA/wsAATH8DxTseHW/oWQVDb3CfXHvJMY+HLTewlAPFlkMFgMQrnTrDg37O4rA1wTl
a31e2A/dSuf5O1o73nBDYQ7lFY0V2REx6wd2NVDFOdhWdC52JSqT6PosG+R9VJ0JsgwqEAgBd8+T
tngWCFFdXrWZhha8Kq3JHNXF+87wIl7Ny8o2CmYMccBL45H4/rZTlL3FLfROIYhBGQSJTcFumUUq
jxUYd13b4NDtNNrpIet/LoBsT0kVPAT7i1Hv50oRKouUKf+6SUQyaHxGNIhqyPV5MfSitehiVmlg
/lOZKwqJTQKw83Bp7usij4EbjV6uLRxzF5xre+iWwwlvLEUmQhZ/wIr++wjBWa1ZXVaDAwAB3fuM
jrtoAUwBRj7vKk9hRjKzRSyFNjV0ihrY42ttrZU5/mTmBNrG/njYv480zOeo/MfHWVS8D2T3HEoK
GAVBXxwoHgSvB9xapu27i6dO6fxq2n6JCq3yFNcc/2DxHHq4QzFkx8nyXtm3L67xgSw7w50Cs3ES
c30uusT63hQpKBsnVTFY5sUvRQl+BQ1wqNO2ELVEzScjpR9adI2GbzgGl0KE02c3xU7IAiGeGX+b
lrBl4RxVe2hWEaZii+fb4qSrByY9cGo5YBt7PRwXq+dVjV/5OaRlnn632bz8HK7P+WoAoWMOs0Fh
5jLPzNHE+bQWZ78QzrjnlxXvEYLTXKwyqrvsIaD0d9ZnqstftlXg1ggwuMfvfjH22dw8D4gOvJHR
6k+OMceM3e/jceoio7inW5p3AGZ335nBJ84muxyo7p6GGUQfH3ND1bMkOwZ+AIwC/EEkJhZ312bR
e6BfAfPMasmd741VUuaDoThssoONQ4YOWh++2xa71kAoa20tYCXTfc6OBdWSukS7fjHEwVqGY30e
uvm58lrFRS/bUAz7gAAOaGB40wjWCigcDH+gCJIW4EEC2oPXklh51coW8FII//cLIzWMxjYW9NCn
e//c7p/sYlccOlNmLpcShDsg25GwccCpkBbBY+NOcYZBfYc1Zx2gErW3hyznz2o2aeeCPVbkQUPE
SsDn3JFjy8YFI252iFd+stASbZzeu2pJQAd3sMFrZIS10Z9G8+CVqnl51VcLlwbZeg3D03zLSbo1
Sb76YUa/lTQaicr1yffZAxUVvzpwqq63ACARYBUNcEkCCQD9SmWoIaVIjcNtbyTdaDTLY6IdUQAG
Gq6l7MBPmEkGKUUPVq2+jDTydFuCVI8LCcJGa4MBkr4RSwZi7hCVoMgv0qZWtSfJpYBtHpkY1L4d
QY8ptymbBpwKb/XiGaUfnsNat+NtXWS+OwDb9v9JEXRhZdYVAB8A1tH+YGZOHCy/UPSbe4pgNK71
XMHZIQtRwOMGWkl0xCCLL1hbA+RfmwXACinrd8jnsZU8TEDZRKderjiO0uVDWxXS10DH/4sdpOwz
Ug/Z+i8U5YaIIVheTEOF7CrV50KKoA9U3RuPI7uCZSah0/bsz7yKet5BXnx7o2SumacYwcGEOWX0
/F6bteeSfvQybBR1S7iTJuqcyKFfMKrR2iQx5gQZ0tsSpZ7hQiI3nQuPWdZerhUlDtLQzHFmmoct
6PLQn/NTMxaf+0xVapGaooPOMs6Si+knwRTLhrCO7NCQ1H2A6eXeOa3ucFfXpA07moPNFfZ0pGul
eqxITeVCsLCJBZAw17LGPe/yEfPpwbR/YdBKsX9SIWBXAnmrxXEKTWE10TSX7RnQcrPAOqIjlCCL
MriKSEy6ZUAOQw0X3s8VR2DyrBgwKwafgQJoOFnV3fo5AHj4aDfHgEyKoFlEROePHhtMTgao3fDI
Q4f4tUp2nc3DqMEP+m0ZFsZ+Al5lgJfWjIo4DYsmKh70MwvBaUKPnpt43fvbBio5fOgURQs3p1yz
PTH5VuSWZjiUEuSmkH638vZLV3RR2yxelOWNIkiRCkOyFRNYSFrrvnB5eVO/UqIB8mXRtzpeezpH
zcis2AdwWoKAVAXcJJXnoz2Zg36gWi6eBuI7IE4YAYGwWhhwnY0zJxjW9zoxy+Kf2wspsU10WoOZ
0rAQVPtiRpl1vtnqOHwol2N6IKcr0koYjo/tNqsURqMSJTiVAbRGhQbonNTIkAEop9BYq7A3VPMq
ssQsLBO+hEPqAnlWONNLXrYbyguYrXXflyEQxGPykdzpYfbYpG00H5yzFoFl5+72QkrO35VUwUkj
LKg0pvNIKioiL/zlHUl8WwI/U8JL1eawQwgKMOsavAahF05Zo9vMJg9zmv0yA35G9w+Yyv96W4bk
qsGVhulgTv0MXyzk3Yolr73WweSk3YE3Aygg93pOkr1JrMFImpJ9BXTUqP2+LVRmGOgMAR2jjYl5
1J2vncm20KppLB9xKOaySP+NIo+vqfZHcsWguIUJO2RpMDAhNuMyt/eqEQ+odMyHiATmQc/fO+fC
i3TtRYl+KzMGdPzCWQD5yELrwrVGbJtcTd8hrKk/scA5lN+sKguXikVo6HvD4mEKCB3zHIdVpFka
27bXAS8CvarGCsFbrB/RhMWitt9UjE5SrS5ECY81bad447Q4wCDyA7Ltt2V5v/mPPfIk3Vvmm9CW
jwFewBu4KF4IL/1pbifKFqgV5O9nF52eja24lWV5SlxdHO3TR/oHA/HXm1SRpfAWC3cIpojDPOgQ
84IJq98iQrWwHPZjyX46SH4H+htmYjnWIp7yto/hXtHgLc0lS15heLi1wuHr3EV40t+2CtkVYgEU
yIfDgGv/KynpLUWFjBpwsTb6kU7gLW+ac1kFSakqg8sO76UkwdvORblNlQvYmXzs28go3TasstWM
fIfqCgeoEiW4WGv3q7VpgEPSFb9b9nvuv/m2oqlJvm5w5Di6SM67wsHtXRbQxoM2ul1FjcZJ6s51
kx/KSXFdyHVB0xh/EWPiV7TvrqV730KXZU3m5kQRvCgS03JV/kgQVPGtNh9sWFoKEtwf6BnK7t8y
3YKOpD8ihMA226duyjl8UmZ+Ldqwn7/vqktPtU6CzwGUSl0AyxDYAe2dfXCCJDjdPikypwaAOg5S
7uF6FR2N225FsJVA+wCrRD+1YdY9kOxu8Z9/3pYju70v5Qjb0VtkqkgNOTOIBICvqlXs+L9LACg2
EiwBsqNwa9f+zM+coPFWIGf1Rox+mM36dPv3X5s0xQDkUoAQwAXtopkZ4bAKNBysITGTpolQoMtP
3v5hKX/v9V2F8jvbk2Vuo/bzCIzmPerot40FYXWu8rs2Br6wpgIAkdkIgKcxNop4D21eguLbpoEF
0Md3eT4QabVfa/6sbMaVbR+qWSigAWQEd63g5pbOWr3ZC3D31eDaw9iB7SjOq6zgjMjrjwhBjSw3
WdBoOeaGWXXKzYetWiJ3jdGp/5hV6D63Mj000PS4dh/H3g+7D6SJnc07NgaJreK9U973raqvRRY1
8Z4WmBW6APDYurapzWpnMk/4ptxrHkz3Q7H9NKru3qytd71l34GwRdWmzrX8y8jQ3sLfPXzWTFho
qu/mDEBH4EU0T4bRHVrv58Qz0uzeZS+3DVrWf2bzZnicFvDVmuLDrs32pmlNoGeBC/Rcp/rJf7Di
8eDczyczBj1VxBL3Q/kwPu4/AFMY22EbbbGGtp4xsmN28I566Kpm1GX198uPEuvvq8YMNyf4qMzE
IbKrE8JuUGLbp1L3j2Qb4hEglPb0sG525Jflcz2sT/7of0an7+H2+ig/RfBZqIyM2WDjCtEe2Uk7
kXfsnB2Mz9kJuJNpdZzuyg+3JfLNFTcfu47ID1PtQEsWBNoZac2V31kTplmLJTTXz3ML2HBF9kBm
1ZdihHuLwdJNrcASr/MHs4vKJsElTE7wT6NCkqwqDXpO8AbjVYXBBBHoyejt2ao81DCnzv4QOP3P
IB/vbeqM4V5+9O2YkKRGW0PWe7HRu4q7TeYY8bTHQwQvOgO3wvXpHSaNmR0wflNiHbPdi7qxOKyN
qitddmLRmo1WBjRCIkUprGZubZbTVejpg6sI3arT0I1ZY5gWIxLtbP9TDJqiVCUViHotgLthKZg8
u1YLmalxXF2saXHn3znlgUU92OmT26YoXbsLIcLaGeaSA6jZRtcgajUzYAi74JvpK06Y7FbBqOF/
mvCPuHjS78WMBmzXKdNDqNj6V2gG8Shd/rTgR6d28EjLf3pLaMxCcm8dqxYdanY8pvqv4bl+2u+N
L9ahurMjvBafgIYA3uyXsTz7qtYTi2/IrW8RbrZA7/HYCfAtQRHn98XPInK+OAd0TaESTpPsbKXG
ARdbfVjSYrxfj+gpIk/2Pfu6Js1j9g97HN+RAwnXlwDNBvHtfZZGNZcLxZ3FxR7Mxa5nRQ5rgntL
gAoLf5DkQLVLwODLkPQ+t1+DMfRh0NF2V96t2rvl55iUY6SfPMWjQGXYwovUMzez3LlhM6So6Kcy
ru4KRduizMP+0Rb37LW2mt6OBVioYNbx9OAe+gfFct62aNTgrn+/dGijOxq2Wk+SPLq9VbeXB/MC
179d29nSOHynEFX+A0LtSI9VzF+3T70j9i4FGskQ4OHzXfdeZ+fFPRm+ooSoWiH+7xf2prn7tFDe
jqzNZ5zRcDBUrBGqdfrLq2T/j7TrWo5bWZJfhAh489qw4zkc0OkFIUokvPf4+k3w7O6d6cEdxN0N
RvAc6UGFdlXdVVmZASo48zwlpBPACwr1hL8x2HuQ33i8IkuFbxCu/48Dg6+6HQyHsOd3KkwZXn7k
9W8AbT8iIz7ypuvv+pewJF/gaOSt+InfjXhN2/F795I4a127a3NKOZiIhZh5DEjIflIP+YBbWrB2
OZ/37b93Ybg83A504li/KluEAxF4a4HEBvfa2KhgnpieKKfMfjyva9uQcgQ91NSEKkHgzvbW8Nau
1DMWqzdXq0YnHwQ5qCt/Hkzzdzwy+nCJ7QSZqJHwenHB4y50quLY54dx7aqwmJu/tky5Bz6o8pEr
MbCcFIaGX/uoI77Df9SbctPb2hGtbD0E41b26TxfD1bvB0p+debELkBrqIdtOoEbWSV5aNUS6Yxs
/BbUS9CubJY1a9T9pFQGhgHhc7ivDHRtvndOvPF1Tg/M/9cmodEOQ8CIQ8jPjoQxyqCwYiExS3kl
XiyOBeoh6AFCoQ9tFLf7PlFarUDiDWNB6A62QJMJZjDo6du4W6NNW96WV7aozVEFWSD7EeaNZYBE
GXiiTTwZBsXuNMBlqhEiKe9cToIkPYetAiB0YsuqZKty2pEmXgOAL/qUq6+hoo068EEzqggFSthF
+jQoz2IhrKKt53/lbmdeWaH2iiKOvcfOO9M7JMZkKQ5rCXt1j+tGaHXWWkP7YmS4skbFHnUUBhnZ
YkT/kKTo+dgovVEo/5dL7ZURKvzkfcxpAzuf8Ywzx/JlTJmVnb+2NFTUaUWpKVMNFrTsV9rvcnYN
cbH8bLsaAxVQ0IUUSH0LC4zwGrWi6UWbMWqtNDaBJQn7LRd0Rg7JBxUZw8eneu3AUYEmT+SIrecN
kX6H29QuTG7HvIjI/Gwe2/k3p+0H4zjDa2mfWIVDNWh+CzQqH4P/N2slmdfDNm5DvRjSjDNUNh8l
POjisScQf+7PEadCULiclAlSM7lQOC3PZaHtZamMbtgmRDjUMmGNSm0e8P0J+dd3Uick6FDlRcIE
HsizxAH38aogps8/Df3KjCxejfGanBVL0C50lwnmJl4W5n6iKvZ0dNgQb7S8vjQ65mtl6hcP/ZUl
ytGxXSio/ugDrV0neiSjbUY7RIw7PDfoZHwRIVAhw6NBbEvgLo9NL44RItuSiKc6yFKpfS3VWsJk
QgrJRj4lYSRwpFM1U/aELdZ57b6+uHJXxqitLExs3rUDulaCcPo19r6wUbJhLq8FrF52aJUaoW9m
qWO1lhBePEPQy4W2LcrY6MC/DVpQP62kIAVMuPE+NWRHw/408nu/tyr/FAFNBFDK42ldHOmVwfmD
ru4XicQxXtDB4Fj3NtiOgVc6DmDDCThUkSTJCKbtY4OzD707FCraLAD2QZ8VvY5TCeUPQHtweL8j
IduOXP0qc+gHemxlMVxAV1UQoRE8k/LdDisPIaynDnW0txRo6g02NK8iqNqv8RguVmIB1pgXDJ32
EPm+tdMDLzgqOUaTgdFgQuci/ycP7ZFJCFc9oTGV5CWgtGuY1J8+OXoSwWiK/YHGV5TgqOGFbZB3
EEyZO/iG/ejI28DuD/6v/lnpSXtOz/IGUfiTZ8i0K5zsPFo50r/tpWxJ9YLUu732mlp0ydcfRM1D
00dq7M8fNOqKpZmxqei5Xe0iK34RrfgkfETnaTXUzf7z0SxQwTRIRqH3PBhlMf7o6dMzKpOxJ53b
/0mf1h42SzvqeoSU/1HAdKNUzM+UZ9YXmstIZj7esz8CgY/GQx3+qRalMOxhAsWmowaV5qNW63tk
Wnf8U/VcOoXeOnBCFrf1PvxNtW037NvjT1jez1cbi3YHKZRj5RafkGwkQ7TjbUMq4uHVu/YEWHLn
V9NJP+S8ivfSWIMh0PhUzbkotuDBhmDY6+MBLXmbazNUvAKwcILaGdwbEuUsEfQ1uKmwsi3ou0jn
T5UqZxiHcCqd1hxQhPH04kPcEuWYH8WNb07bwRYukt5boxHaSUZEM/uMrOk4GsMx2Pdv+O+WJ/Fn
4GS6tHIzWOrxAsjwfz0F3eYSTVGAHCa+b8xeKwD/DqJeBCRMILmkh8fMYJVPT9vJeKY8nvjFe+i1
YcpFDbUvp+DRgovSe50lka7sRKIa6YYn6srBWYph16Yo5zNlXZmmxbyXTGlTPSEtYM4Zz5UBrW0l
ytv4YiNAawlWDsPfp3gzkJp0Zoc99QWZjY12SldyHWujohxOxzVjGQaw1xiyqVmtMY9rTRVi7RhS
LkdkCzXUOhiZOMIcp20MG4/n7QfQ+sCr0WAlCbw/GAa6kdG+iax0Abp0Pd/ypmxIr8WJ3bSd3h2y
4/Caw323f39DAubxFyyOEU2dc1kWsCWB2h7aFLKRMiFGa9UZPbHa8KsWXpR2Jd2w6AhAn4L2QrTF
gknl9iYwotHJ99IGwHOJlFmrQ54t0ozJ11cVpZeDLRoE0EKPGwcglbemcjBJZqmALgHhooD9XrV6
dL6o4evAcVan8jpKsKRF74XSiuAZQvPcQUp/p2AgeTyvi0VWNOyhexMNdJBqnR8LV3fHiE3lIfIw
ZK7R++KvL1tlYXZQlXgP2V8VqJTkaSBalJqptJ+E7RoucolGAUKWwHDjjsfNXFa39uHcE1UaZnR6
Iept/EccByKCKzLrnf47jaweUqT9hhu2g/Z3ZeiLqw3usblxEFhTmvGZVQNJLAKgyHm1I/CrQ/4R
gjIBvUiM6OQtazWpjSL03NyPa6PeiGe2Kck0FmRWR1nT0pqj8t0RA+IAumBgiAbFxu1EZFBQk4pk
7kWLM5UkFXNpc+0SNtDT09BSaUZJFJAe6G9QbMUfK1Mxh9BHxqkQGzdFVTEFOi4gRGYEFeeKwkfn
79Hjspki8Vi3YExLfTP/Dv4PKgIisL6o4AJvLkF+9nbYyHL4edOiLwfSL416CNV9X5yGNbbGpcmd
G1jUmQsXJ47a5VkeVnIja4guVbfzw2zLFy1GVrplwOO11PyeKu4dBHF/Hs/r0g67NkslD7x6Qn/R
BLO83aAxwS9Sk/Ey4inloRnblaO8FNsA2sdO1kBXCzT97UyOssAUzYSZjItviAnm6LddVY5aimfg
PQLV6nxmefppW4tJEDBIeGFn+HoufODWJ+aZEUfm2IIdKOdW3P5ixh6E7Ki1I/+LTgHKTbJ8mf/T
mlNIqIzWv/0S5P9lTbLqrDltwlhFgCoTuqZZDRWE0Cl5JG6byVQL9XcRsCvFs8UpRicNeF+gegCk
yO0UtwybiEyA9RTEijDcSyygI1dZ679bvHaBzUdCIgjEiHhf35rpx6jgY5XBmQCvi7Bpm5iwsYK+
yM7oIhOkK2Khh5mO2s/j7bo4PPCtzGy6wKn/1KqvYoE3TVIaNBFU8Dp11luQBtnovZVtujg6ME5I
kBTCPgLi/nZ0PNfwiVC0QKeHYb5TM1bQY6EOTM1jo00z8Y2F/KewGwv8Va5+CH0p71pk21dyUUsk
H0BfAWk7Q/eAk6fugk3VRRqDjOO+G5/82KjCnkA1kQiSoyhmPpkSIxwgFFVOteFnwQcvOp54YJCE
yGct68Z3/vPJv/4caqdDG1uq0HADqKkSOS1IX6bhJWPW9taSIwQPJlrYwdaAnnnK0UNKOOv7ElEm
rRVT0X6NQ7XLFTQHyyBxrP2jwpekzNdYlKmNhWiGRBhCPBoE0MSEUH+75CmXQ/UibLgL32tmK6IB
YgJ3z8vjCaSvEndWKCcPTBUwixWssOf6d2aU9rP3t3L+RMcy1tf4Pqj76GwLjn3mk0UrDGrQ84iv
jkraawKkL1nukleVtNc8j3v2con9DIYqMvxek1Y8z7I9kFDMki7oxqdmUIwEtQlK2OsUe5R2Azwt
w2fWyCgr25DOHvz3yP5liZrFXmPzqmcm7uLnJjgKSw0t4NkhMsTyo05O4Bvo+zUud2pT/mMSXQJo
lgJ3LfjcbydzJkAYcmHkLkU29Ru2KpLnrsoyCy0nstm07PQsRVUyklQUB8cfRGGzsnPm2bu6/vzz
AbgYIKEJmNqdHiLvB1Ez9xte0tfoL6LL4ErH/j19YvfNMVvrr1s4DNCF+5cxyu8wXdLIOaxd6rDY
pWxlJk2sj2NjrgxqzQ41q6hQ5YUA7oFL3+GZFvintlQNX522pbAtGk6P8bKQUokhcpKdil7bqHG8
ZYPYjn3e4MbOfvw9i4t8NWzqegJuHM4PegnD9kFTISJVNB0guaKPnLALE1GvMxYK1fXKLCyemyur
81ddndMoDjO5zmEVoBerkX3L80Ijznir6dbkXVbmm86GDUweaUqPTdRwoN8Rp3elPk6isnZhprNB
9Gb9ia9XQ+q6qMcVDUNi0+9UeUfH/LblVDJxOdpreDQsM07QiISVJytnRAICKF2O16SZVlaTTplJ
6MzO/Q6bi0kLEvbSVh2qoxjJO6npDKlsN0lSmY2wNsdLPh6HR+Pwbp71TH6e1VeD98tYZJSQgav4
QJseh05OMunbzs7OBYRhSPfxeNPSl5X/nux/2aMOaxl1cinjPnhpAtUpQKSEyoeZp50+FIWOQ6xP
UL9NJah4CKxea6G1Yn9xU+Gi/fMsBNiU8saaFqPY3KncJQOZjjJGB1wOdVbojhMISTutt6Vx0ttR
3tXTXqzjy4gKyRQ6MgM6YGElmbW45lffQr1mqoFr8FDHxhMSPMsjvRYJWj1GMyL9FJJhjexi8eii
t/vntq1w9NBZnymTWsZSj8NHCU6pyeJEkq2lfOiE/T8rfGWGGlXNqXXWKzl/yZK6sqYU6i8d+MMC
IrJRx4D7AnkiPeprvC/qyNNTaQCOtSl6U1BzzajVKd7y9YAWgZYBjJsfP0JlKHeKVntgXElFc+Kn
hihxPhlhLXZHPy2izeNNMr866OiF7AV4mX+ky6R53a7ORO9rnSyKPn+JvfLUVPnFb1XmP3sa/MwS
upqRKMKDRFBoRqJQjdpO4SLMkjyODniplY1acyBw83J1xdSigwNNB2454DNDFyYVKUDVIdZcWPAX
JRZ+xZFsyYnd80dQ6BBJu8QgbE3Y30EZ6klcm9KQ+3qWaytxYw6ON3OKrjgoDYEVCNcBVGypl54y
FBP4Q+vaZaWCsF2ii6EH5N13IfuGzz8/XsB5QJQxXMkhBY9CIC7ldHMwEzKjyDFd7XZxcWFK/hwO
ueUXTUsKdtowU4F9jy7blYBMpyDRqoU+BxUIfeinoKVIoDJOfsmAfEwYareeRkttOntWqIzPOGhM
PVnN+F5Bpoh1/cbswKzQ15upt4F9WXkP0vDsn8+AFB5SgOB65u4ov+M6CvpR1Wp3Cl+mEyiAwfiU
dDbyQZ6EOgvUehlTAc/7N2pLY7ELZSvlzBbVJjOQts3osD0p9wFnhwIEWvZeji4lcHhDJZ60zKm+
rNFp/LxP6dUCIG1m5pKwWLRoQaCUQg01mNotNspn+hWanV6iVWdyPKPZsU+VKSAe1U5lNVbvtPvK
TC/9rjGmE3scnbVO25/M+6OvodwXk4sxg/R/7fI2tI3NWm9NaDHquK8jMHrkz9doROTbN1aeCQvn
g0dWRuZwXUZyhkYApO1U+lrGNi4XgqMy11v+TZEw9Tk8Jnzn4/Nx7xFAjoe2N7zSkTTApqV2alkD
ptY02KlRVzhKVrlZ/KFVhR0HDRJr/j6POWPiJHDS998N89Wqb33CrezT+6vH/BEzFAGsGCp+KJeA
JDnfMYVcu7EGBg652ghldPbPUm5EIq+PjYHuObRpdFBv6hUCifX3lVlYcBPCrP6Ndye6t9ETd+vn
AQ1HD1YWNq4YvXl9A4rHr8jnN0KaERAzELCjFXGwGV7rCoqfhyLxnSpodMBBJP895GK94MWVGwFd
PZjPLsgM8D1g20QnLp1OYCBB0Zap0LggaEAKfZ9XOuPbwLhOINfINckY2u9wsOXoqWQBnkoLMxb4
lX6ced6pEwBlgpkPEu3s+EU9jWUQ6mce4pPr5yVHIm0E93IPzYmV2b97I2KoAKGgMgRbgkJnIrsq
GFE/6VpXDPTah/aTGauvoXBUwFPXu15usLnRtn9XrPJ3gwMDAQjLsOzYetD5uF3zTovamI0C6aJO
DqAp43EcdHHoiCTtUO7FjYBAE2JwptXXzP2Z01gOCV5oXuEtAcUH2rFEkEFQSl69GIxjbT5D4EFw
4dZ1ebfiSu4DAGWJOliQSodgegVLo12AjxYcN+QrQ5l5IqKOsosx6hZHAqtxwHDodGZoq4ZsDDpn
hkawTS1251vTk2Q8nvkfdNHNtqK+ar6ZX92qcklooV7FqRfIqeiDEf1Vt9km23dWCYpzYcc5iZUY
uf4FEEll1kaPH9aQLcYGV54NIUyS2LFV2MkK9OruEk59FvUgmRKBrVHLUy+9zsG8YmakIIyhrAyf
bgdG+vl2+amNx9W5BkjUj538ldUBCgTVu+uTP2+/ASYh9d4jLFnZ7XSZ+R+jILDnwXuNRx4NidJY
pk+lTFIvk9VjzgVHciYn1LltBKBFalR6pJ8YIOe3mFf78XrP46GWGwl9pH8AAUOE+eG+v1rujC8b
fgg77RLkrsofSqC/ouojLA5JFK6Es4UlRDYUPb8AtM/kGPR9XejkoIoK5hICU17qwLSAnJcvcG9B
PsZgi5WlFO9Hdm2O1jWduGDCVi6ZiwIG8TL6TOv/eOoQEyE3zaM3XcBDbf6Aq6mTykHgqqoLXaEp
kD6viVpYANTquEDonL9G/nW/UBzKhajaQqxeRFKZOgAi49dzAgTW1IB4gk/yD/5NrNHfs7JMi4Zm
Zw/VMwQW+oqTiGOXZ40QuryKqi8K4G6B/FnplOFKFL3fD5gzAAjnsh0IYeggCowqSAWYMHKVS4I0
fCAmZg6OqhJNeDkJWd4c1njn7h+9Gvpx52Io+oKh20kvGTJ9eQHEbeQ2FiRKDp/idtS/GRKdUmg3
+Hasd+YHazR2gR+UYVZ25H2OeTaPjncJBa4ZdTBHvasdo4oN2wxCErnyS6lPhmcVTm3p7dvjI003
ocKd3JqhQljPlVEVAX3jpsSzJSKR0UQdW/8EHfGmMn0bCNlja1QGILm6QD5eCt031uLID3PtrWO5
/QjqdCS4sCh1iI8o3n2HIQy6nDrSwnVPJCSiMZhPIGjV0QhBClslcK6JLp0Aeli5vyzt5uspp8KZ
HKWcL7OYcoWM3EmAbEFEgmIXV5fHk353ScWcgxAPCHawc6MUTQ23FkdZzuImciUkBtUsILUusjxR
uHO/Wac2nC/+9OReW6NGVbZtmPdeHbn179hMwK6mEWwnXTV5nQeINQW2q7XQxEAGYzI+nxtnsmUQ
Uod2vpd06JEYDRiQZAIQJqls1sYbSv+uSOQwRgSNEs0AFNBgNmsM/z+lxbvPBhUjKJIkCbGO+uwg
iroq5sXI7SzB6HabCU1oCkC/k8XPtCZk1NltYxSb0o4s//zcWr0lk3yD5pwEsfd3amTbYSCX0GCe
Avv/sH6ITvAOKBKCd+P2aA59g2gBVl63a8GaojpNOxlNyTky7hmRQFL2+bG9uywf9gvgz/IPCzN4
Iyl7oL/QUqYrYzev5U0G3vzc28iMAsGhFWzXfSqXskR5g6ot8agbYAl9qILlQ12stTxll5S2aDDI
Lbyz+eb/NzbqLAQVmteYrMDYoM4SBU/tcOzCgTRrI7ufQx5UJwi+EK9HVZIGMoVpnHF5zEQurxhV
u0sT18dldNoEQgyFEGAIRNxHp13HOL0dX7iIFF/1mk9f/AYNZGaIY7hH0ayR7NQHaEMIY1cenUo5
eeEOVEY89/l4Rmk8CFw6/z+la7zGOI26Ow38gJc3G8fuYGlApJdm+l08RQa/AVrdbhwU0wibk3Kl
+rpi9i4BMbcI+PkIs80eKqzn/FwbLSDy07a1WKvYgiYZn8OvDPbeZeOCiFM45+mQ36XFWZPE75OY
H2I3YCzvABRW7IweUgzcCjUy3YkwTypuHiwgLTJEh6EkcXvm2RDv3sJnExcSkud38OkRXPRDE/hm
MpBn+2m/f7O/nr6+vPf+FJ+YgnRr8M6FoSK3PHe8yTMoRKCWNU21CIDMMnO9X5nF/ObMeDUQ32fK
MMqZnwkEvwKYaulr91hwpddVQ+aOW/G1/RWc/F/BBQUUh3keQanQX7w3ONZDzJK8MKK1Mzp7l1uX
D+tQcUSaFyxOGp1Ah2JAk5aBkLmFMexRFdj59hunq2QWwEoO49qb+j4w3pqj3Co3xl0SSzLMbVIn
PUOqKNWhYnesdvIGuHEHTBMv0rG2GlOzGzu8ZC+a65ms074BuqsemY/kZe0mtJBRuP0mygGzWhjN
AprzFLBmYcl6aQeWZPYGb+SWd1xr9ri/Vt+ao3Z1UXRhFeZK5jIM6G7Us5AcpPEktrpWvQhg/oiM
x75pDtqPVpgK6gXTKYMkwh7rHfkuMYRyF4prHbvzR1NGoNP8ozqGLCSKBbdHNZT9UVAqNnDr6pPl
3oq1NNfCIMAThGubjLwTGKOpQXSZlndg8wlcSfk7NE9MZodeSx5P1MJhx60fbZNQF8Y9UZuvkFe3
/0FKtUGEnJR7EgzRfOZJvfKguk9L4m1xbYFyJ0hLZoxXwALnP+dDAi22Jy45sKOdS39V3spd0d+J
e+k3UPM6ariPh7eQOrm2fhcsUJFKeR50w674y4fo/Wv8JVnTLvnsDf9ABGeMTHETFpviRUB764rx
hTCMWQWLLVjMZ7QVlSkXs0xoharEkyclPR47TnWW14Qb6D2IKwZy8TDCQ1ZCBJ3t7frVUx/Wcu7n
rj8y0JE4qsiIrkwhfXZpE9TZzVpPafwUJjK0GDJ/MJzX8pX/nW6DS4i3krSNPTJ9J8f0qXfZFd95
l+j/xzgYnDGTGCOdYeiqvsrVMYJxV9gVb4EeXOR9YjJoRwsDshYZ6BNHW5tPy9VpiPOhLIbZWj4l
xtDsgbAlXvf6eELpV9lsBLdskHHNlVx0Et0aiTptAn0Im8P1qkD4v8SpPkxQTOpXcvF3L3va0Lw/
r0ZT9g26eMopdwX0L+v+Ln9Jdty2OIIQcm2Z6BBHm6ImTp7Q98Kjyddldt6h2CQn3/b3wXNEkpXY
vbRC15NH+atSi+F2ZRhSoKslen9LeRPF9uMFWtx0KO2IqALP6Go6JcLJjBB70Ipx+61oYgt0n8Wb
9hI5yYvyJEUkXVsoupyB2UOyE/SpSEQicSdSC1XhUljMVxJXOPEJ6Z/rs3rCTXMnfIenNae0sPtu
bFEr1UwMeFqZpHTjXYhmRM8prfYtX9kP8z9yHRnpAVGrFKBVWFMUGAk2yZPgsCceTbWPF2lxHEAH
QqcLb0kUvW43d+h1MTS0ytKFBuJv4Rh8ChXh37zfj638sJxTI0GIR4kZAHN5rvfdmuGlOEHDSl66
yXugD7tn27KGHcFN8eiRN/3sRKRdGdjC3MEiuKDh7eZ6LuUeUq2PW5+tSzd99kvCnxob227/eFgL
pwh5fQkvGWw2BWS3t6PyMyYuc4apXJY7RIlG2FT3/bWe/yUjyNgCaAz0BvinqcAPDpqU64qgdkNu
EwEdFge2CiDB45Hcxz88l+bsPYqBs+QdtdOkRKvKosyADVEKFBwTGYT+UJow/39WqKGwLZDaOQsr
YnBhIPWZD6vtnfezNQ8ETRXa3Msg0UyGUg5Bs9qDiZbbTuJvltEskHDIMtJRT8VIRhCNdrmu+VtG
QDsc9FBWtsTiREKSBxsObXAQKLndElwsxxJUkWt36BqNpEqZ6m01rvaQLJuZFUUl1M9xrG7NSEHr
jaMPeA2YiVmJgJAarMFZp/M1AUSSf2fjX930q60NsKqs6tjSFzJsRRkom9mxo7kNQMJb4xOTAtrn
AZ9RjJByY988Gb0y/Gsdre3KpcW8NkRPJiBsgL8rtdtkqE6LoNYonqS1MHVXFaWHM3/FVXxnJNA8
BDlAEBKknj+t+jB8+l9ZrSN35wClhJpgaBS2AwqDwaqMM0+2AWmJZMzZdx+J9kuLP/7nB2XmLZ45
9EESQxeqgymX0pQrGrdWwuB5Jmo2pilY0/67K5n8jByIfgQRZdagpXaRMo1ToKpMg2KCuuV26bNh
gbbG4nboowBfwTZx5B1qvryha5uVYP0DALuNCNhEV7Yp39mW3cymAts5Yd4OKEbrhVFt5G13qi1k
hK188zu3UuMVAuZWYl7+Pp7guzoKPXTq0Zl0hcC1vt+6gGBaql2c0B1LWLvYeAlBjt2S7MFR0BuP
IsYzvx+O2Xat6n2HEaA/gT5GfTr0rIAZ8FX03nwqb0O99ZR3MMoqb5EIWUQ88morLsFnaGfMZKeN
BjZNNvs7CiWAMvs2JrKS78OYMfI60qscvb1GquFvp+fWt/PhSxo70vN6mzsaaz2ewIVbMVIRQKHP
WhIAuUnU+kH3Vg7CFtgRH41bxb72TZnZQT79LTto+7VgvuTuEPlQtkS6a/Y9t0e0aDm2Khm2ddn2
dyfGhOtD4/F4lnwariUoXMyku0CF3loIo1BUhihu3aCOku3Q5NmmytRKZ1tNI4DAlyv27lL38+oj
tS0A/TXzPdKQu3qMlYSBKB2eLxI5RBfp4FwAaft+PKyfWgN9zK7N0JtMSZQMxPitO9po2dxKF+kP
t7OsA2fIT5Xj7W3pF7EJee7I80Yzo98mszmfWRL8OrfAe1xA/Ei+V4YuzGfr0TfNq33lcNmqniSt
xTfJIKFTd5ECaNkzG1gaqhioJiKTeE5fUNUq3Emy2vcsJqA1BCJbMUpnBGl4bTYvQrTjvhtuU/Of
msFDMXTvjUawlv+6q3TSq0TFhiqtm6ypk9bl413dHYRCdzAhvpXpmqH3pN/hTyPBC9qMzMrW+Wfj
vKrB+INmeDRf1N7kh46FTEDeun1qj7ENYHrOfgKv5Ve65jDauZa2WnpO+1NZTETod0mxCdnPQk70
RCGol6SpLjDvE5pZD0plaLIxas8d8O6xKeLBLG573kp7tF5+F5tqbhgkHGNX8SmPzUHVNejhtceg
OA7eU1STvqh1b5Sh0EogWdN9xandQrLMnGRL2IR/wAW1U31gmok/eCtB8SebTc0D6DRQOEBPFRJt
NGSy1mpQC8tt7b7/On0CNMOQZlOS7IkhnyFYL0Iyl5+R3YeyI/HNyJh/ch3/j7+E+io5HrfmliXb
34nzIoCyIkJovwRmANDViJT1Pz892E5wBh4fw6XTriCYI7eEa6nA0yS+bVWl6aCMuBYqm4Rl/4Ry
exDfot8K48ialVWNq7avUVRZj+3OO+NuxqCAMOO9NVxHqe0r5GHiIWvXuL0E5bp6Kn+JkfbORv5B
C6c1MZmlkKAIAE+itAJXCuzH7bkWoirMWnnG7QrJLoWOvFQbBSsaCjLT8nsknMAqWZdrucmlm8SN
Wep4lELJVvwMF9ZOrxopnsSSJJd467+g0xe4NcHkdJ4wG9bgkGZjNvUus0tnjQX6rhIAT/EjOz+T
0kNSmGb26pWwEJkOkE2e3c5U7RYf+UbzMl5AvzAIACiYeCCexDVxg9lX0iuMjgJoNwM/JKEEdDvn
6RilYsXiHsNIhxy6nzVY6B7voeWRXZmg5pcJSuSkBq9xS84usJRBRjo+sDvfipltoecFrr/9J3QK
+9fHlheyBpjTK8tUckIuIl5LAwwOjxir2kDlBSf5qyN//gDfgOXk9ApByjc0/Kxh4u/qoz8LemWc
unPwop9NbRAAHHsQtx36OOFT/G0AnwI8PP+O3qzBLq1xlUPtPgd4O2jqkdwrXuWrDKa7NitANQJd
1jlABuO9BBS8AE53wCVyKzvHhgbgC79SOL2rM1DDpt8EWur5XS7APLMr9sxROWrPw5tyVA6D3X5q
T8FhLW33b1YZKVzArdEoQqOQK5/vZH/AyfEGkr7Gz8UlsCZH0/M/AQYfEAjkMR+Ce6lN1iep4R3X
eJoWEpXzlP/rC6ilZgUgClIRS10IppLonl0jDe/E7C4FZSUPmUO2NNn+7+PdfVe8/WemwUuARzQ6
VlTqaqYyrJcJNa5B3J9hI6Of1SfiL9YUBSv0N2jvZp+4ca/icXkRExdyCYzBgy9hZb1n/3DvP/71
EdRdrK8hKhbImHw1aXsz4OCr+1DI9U4u3h6Pd9FTaVAqxlsBImp3QFh/0Pi8kNBeMX3x+YGtGv2x
gXmV7oZyZYByhRoIGJRIYRt32DPvkiPhIbSbXuSVCVuMctCD+t9xUO6Qm6pMEXquceNv4Q/zHn9p
L+pevJSnLF8Z0PK+vDJF+T8odRVTKMAUSLb5XxOOwiEJdMiBdDt2Pxy0njQfj+eQZpAA1mbus8Uv
WURWU6KzjQo7cWmZ4vhDhbb6AG7pI91K0rY3htc4IvVOcdM3sHVAEXfF8Lzb6dW7MkyL9Ig1y+Ba
oaETBI/wai/b2ru2Kw8cngTfqRU+rcmgLbmdOYWFoIl7ETYltY5Rhi7UjMeLrykPeFQHcmVL0Usl
vlTl5DTQyUBlqSTQxyiZkQysI4p6lQmzEm+bb6vU07M4c/LMyuu1ZV+Yipsvo5a97SuB80Y8OiBV
xJc7Cd0n3VPAf2SxIU5Hj7HKj+YwbZPo8/EazJHlZgk49M0BhDwzWuCuSjciV2rQNy2uU2f0o2kA
+ss6guBzOz6VXmVyvYeO/jXc+F3DngpMJVhZ5hUARxkSQvimq7dgCEU9FM6L+hwwJ388expjDOIp
a4DYqbbjWyDrgrzPW0voCZJg0Wiz7dfjUd9nwfAJgAWg823W3AHY6/YT8kINglBr6nOroO2YMI0+
sr8SvjGDnLU4idFlBW+tYzhuknKjBEaZPvHM9zSOaN0qT5qdVX99hgiq3jIrC3Ln0eYvQweSBt4c
BCG6Kj1JTVuhb7Q+g0vG6MR9yXw3tduP7+B9cgSEy8czcRcLZnOyyEJiAlLJeK7cTkSTpwzYQfr6
DLUsXQx22hDqcv302Mj9dZKywt9aySU1TUZ5qM99+q00YGVuFEPrSqNmkUFin+PYingn81K9bJ1s
ehnCcOV8LS/41Tjn83e159j/Iu3LmuNUlq1/EREUM68M3S2pNSBbkq0XwpMYCgoohgJ+/bfQPt89
3dXcJryvd4Rf2rGTmrIqM9da2aemmYD+HPWNn6dsbytdmDcMveanm3auApL5Bq09CMOW9Pv3sTka
9L3rXjqzDeMUbTluDbuFftwTuGckYYfr87O6CEjGLu1MTRTmpANRaUzNrHxuoxkQhD45jHHrF8PN
3xtBsmsR5jYMtOWUjPSOk/HOjttocJSfbZvxA120/1FT35J2uMxyYrktHTV66MkBFfsZGZ9Mdqv3
adfXpIsG9Le1sjhMxvs5A0rZ2GvoGww1iYV5pB9YGbT689A/6+Ot2R+yp+Yuj8GeKrsjdJJSbZeC
RvCe+XkowIct48ehuamGfWV7Arofjd80W4iN1X2yPM0WACi57DRWjdRyZtfuIqqQOyrMUBGDN6XT
cwZyi1Ghy5PzpLQfMRYqbfE0tX8iDvfa7ElkQBaXhUeLnfatR3zS1UFhqIGCXX19IS+fCJheKE85
Nkg+qMR8JrBOpteYprwp0do8akSQEqDgKnYEizwOB/Q5/2L/BoRzCq7bXLkmzkxK/rIjeWJaHCZT
fyjve+CNlPFZn6IBgQr7ITb5gstmlK6lBSKLQpOLUqsh17oyOEhknJI+6j+6DuR4y3Ofy/h5ehIj
9/BOPWTmBiFt5QxCPQHyfaCTLDRMKR4YdaBUmSnGCNmcOShrAb5IolG/Ve10w9TyypAGt3h35NBB
PQbLQHp/q5XLUzLNYwTMVVBraC20qNBBsjd5v75qq2M6MbT8frJRyKAlvO7UMRq6vV3UEMO/7act
1aOLNz4eEKejkd5UTtvijm0xGkHfkvxnHb9eH8RlHk0yIO29KSZWlicwYBKP2AeIeqbTDrQIlD2t
oJkfhtdh471/uUDQMVg8mKqhMo7Bnc+bofUFteN0jKoqq/apWdO7TqhT4MwThGF7bat72uWdj/IG
CDRI2IH7C7X9c3tzbOaAZPAxSjL70D0WRuLFcRuiAXowU2z4JN9igV8uGgAMwGZoMIv0nczBHgzI
VKEYN0aF4yJtmoHyTZm9ZeUysoASwmdgYSPAwIaXJnIqzD51MhMTOTT2DS9KZwccA1SY1ZoGPS/r
A5r80EPBEVu0E/sYnH4KM/SI9ZJyTEKoOCUeKCbDDhC9JHToWOz1hG8lmZfpPT+PS19HPEcXqChE
S6UdnA1m5jZ6OkXozeu5buarQB0S4QSO2OXQPr++n9em/tSatNit67amNuHdOzRVkLTmwWjZBnB0
bUAQJHTwsEdPVltWWZuQluyFQadIB9grfslMbKN7S39VyfP1sWgXYQsWGCrDkJCAKilI/ZLXpEWc
mUbZT1FaV7u0eFf5zgGwPu/88ZE/2QnoDc5b6oigAXQ7nd6z/LlM9rl7B6WDGtzj4Zf5nWW25yya
HOPP61936f6gw/FZTYcgq4YywvmxErZdulMjpqihyTEzAQVxG/SmT1mxcSOvLenS0xiBJVKyOMLn
hqyqtzWhdFM0O91DYvCDVqYv18eyagL8SUwz6gkwdG7CVoy+NQTGkpIUIQsjJgajzhsDWXlaYMqA
hcWltBBhZWjYVFmk4ZY5QXaVQdsQfmGf2KQLuFl1fto705uZtcOBKSn3y2lqQwsw6NuO89aH3rQW
XB/02gIiPrPR3B3Ti8rz+aCLQlQ1z8kUma39aGLjFH35CHmj/XUzK+4eka9DLKhxobItQ7qKwsbe
sNQpykT6zKCKQWcWcv5j2lIbWzuXlg7oBlRnUUSX3/mz2Vpao9M5aof8D6duwPCXhzpRAHXdr03X
bpVnLp9tiOlPDEonoOu0RHdEAoN9txdoo0LqXwb7WqgAbnua80sfwutTubqBLFSfoKkC1D2c/vmS
zRB4LEsAlaIyvyW9HmhoEGEVUDTrvARhdWL8nnpjN83Jow2Z1JZtyY+unROQESGpuGSO8E4+ty9y
0ujQspwjYChnn+tJvVc0fatjxAXDH63ul4YxqO3hAYeISjqOE0+VsslsJC9seiB1MEwQXvW0LohL
y8u/6PYepGWocO1rxd3XfRPos3YHZZ8WpdmMvqMjZl42t7zTv2zM/+XDGR8GXg6kPAm0Ni4EPbW2
48zEh43KowUYi6b7qRJqzSN50etdZr6LrRzv2iHFRABQBGg2mE9SXKkZKJVTQ59xehLIQus7YCpu
WLEVgawd0oWRCxFNHY225KKXpjF3RFvzORrHoQC5PId6hdNwz0ohoCTS39fnceVFhsc3tJyQocJG
lju2d2lN3bFL1IhUnbqvMvriFIrpq4neHdE/oNyXnNjhYIxbxJWVEwvDUBA1IAtAIGt1vn+BDnaM
qU1h+It2y7+KvSb8md12H6T/fn2IK+t2Zkl6h5RqqZM6xxDdkt00JiQ/IC2ZTvbTdTNrA0KxYxFC
W/iUskMwymJ2O1ZNkXNf+DgjzetzZfp66ldb/SPW1uzUknRbTAzCN3EFS5zuXOsPYIQ+VyMK/rbq
fG2H3d+PC6ghbHoAzy+V1ZK0VkXu8imy1SK00wRALBLoTjA5paeqz6xGgTT+et3m2ggRlCxQTEji
XLCmND5DkrfUMEIwEoxoAqUbynEMApW7Id8A623ZWl5+J7FjkThOXLi4e1VffaiA44dMhXZXbVhZ
c6SgCgBLvaiiLxpB52aMrrJLpzGmaHIBQOyrx0qwwBzzXZxbN7Q45krIgUART2Ym9mzuXhVkHOLf
rvWgmn6G9Hw0Ob/7+df1iV5xNmdfJZ3CUSFCUTI8g8YEjGdnuNFyCONAH4xCOPi6qdV5PpkA6RjG
Dg6h2iOVkmhG4bUMVR8t+Y2anOdi5+YCS7wlnr3yDEHJFW1BQI+Hk5HfOxNLaF7MGTx2p0Zxsq9j
NXTTm6H4aVrh9dGtOZlFaFGD04bvlhFvMZnpwPVqjgCu6w8idqadYiAUzPW5ubluaqWsAPgsxkSA
nV3cp7Rjq8mC35zrOaLFF669lvRPYf/qHp08yOaHjr8Wyhur77oyAKYSSnZb7fLWhoqHB5CK4McC
lyHdg6qjtAJtwDCrxkj3JWt/OdmMlkst3epMveZSkVzF7bCEqyjcnJ8ZDdJ97kRw4wq0kH3Wv1TT
o343axkEDnZJurVBV8d1Yk3aoHyc60SprDkyG9QeB4CEnSxs+mQjZr2E3S3ZCFzsoFQgogSD43xU
3YQHemIoc2QMQYmu5Ei315HrfmfoVFm2AHrVYW4eBoX7Iv/N2yBGdoQ+oYt0Tm8bND7Wcg8NGYva
1+YHc/ya1Y5HhX1vsY2gZO3AIvsKRBp0ccEAkdY5HhtjdMx4joDYRhsvrj/1OQXDgHLiu2k2BC3E
sP3K6f5FlggcA2RskBc1QY6Ulr2Z2rq1oZ0X2d8o9wytDZwEEPGbshmD8u36YVpZdLyyUPLGWxJY
dJk7SMF0mhD8qVEKIcGQpCXx6q7KQt4X9eG6qc9shJR+QZkLnRoQFCHpJjf8yHNXCMsWJHLs5KtV
qGVQxXg5FyPR/HniKjoYgIY8cgVE/tmCQqU5k13P1fKQwJE9owUrO1Ir497cWxSNGEx7Zw+D2OlZ
lni8cPv7XEO/cacg/FjTygkZ7+sCycOYfNOHsQ+RbdZDYCHKp2JS0+cxTRxPLYYqKMD32vBSKzfL
Z73dQWgEdrIh7fK675o87ZkeVf2x7Ph9OT05LUoGjrOxTdfc4akl2R+VaVY181DoUWnvgF8AgHTG
S4iHKasOJHuwCyiDDZlPU68ykl3+PsV3PUPn1FH5fn2BDRxcaX3xIRZiQtUF2/ai2whqf9x18SEq
YUFrIMG+BYi7xG3hWJyaWLbzyWOlU8p5dBnVI2reWdWDzUEwwFtC9NreHo9j+2ADCYikajEdO2vy
NagT5aEO1E/+/G/GinAINzouPZlTRWhL285q9MhUlaOuDL5Ns60QbwmhL+fzvzakLZTzXiVdV+vR
5DM9KKx96VeFb+/5LeVhEwfFt//TmOSNpA2gVxUlxpQh9W4CmQUI9nULl/gaYINAScGRgFwPqGjS
kPSR17PDFCNqx5vR+miNtw7ds/708a781Wihsrtu79K7wRwoYyi/LF5HlTxp22kzTyHQF2Fn7jL2
OJYHtWg3jFxuex1lJFs3LLhIFF6lcATdS1qLQsUzEimo6xProMqNqtLGMV9m5nwzQHoAznOpJeEv
S8q3KG2JxlOKZUbdzmogIz8fFV/JIm5+eyH5Fj5yZd5AqwQHBAxsZDtt6SlQ0CFpaZaYkdWUxwbQ
MSVg+rBBU14BC4CSiuQRyhKATV9kyfhoq0K3WwwprvmuJR1H3wz0qeHqRI9sTLPQMmZn11BBDqK2
IfXW2+mDrXfVvtGS6iBMmm+s5eWLGZ/0mVDCpY8rcXkTnPgXPudQJhpqM2pDx/6mqF5j/BKAmyn7
6xtz2Xjnqwl+HXaGBT1iSOldqEih7xUkyVsSzWlgqrpX/bLGnTltURwu19HQDITKeJWDsIhs8vlw
0kX+aCotggiyKfaQU6s8jetuiHwa37jdVwK8xdZyrtEqCedbei65uEJVszVJROa3rHXf0Csw1FBa
p2og2nCwM7+3Ww+Uxc6ZAbvaZ5Z2oOhVXN1kCgBaXzl6zgJ/M/y+PtMX6hYofIHGi428zDSe0ZIP
aCzIvmeoXUUCIlodlEB78VQ339pm/jl0xG+QsywGiNUmqq/nj3mVofD3yJu3ShVfGyBFLKb91mdn
I/C8PM7AQxmYKHhDZPplp0EGITiEDrWIKLd2WXliqjzQEh2e7qr5dVS8etrw7ivvhMUkrC2bbrlG
zzfDKBJGcvwSlc/TUAKsHwd5VeReolJf6fBuUHPHGx4a17Oo/piKUDVzPx7sm4T3G8fsMxl0vv8h
awR94IX0BW1ief87TUUHMaVGJHjshppNy10Tk/GANudtVBm16tWVEgMtZgxe7FTWQQFiGzxUMXxs
bI/FO198iYuigInaA4CrUjBJeVtaiZIZkU1Gz0xDW/negYHdOrlHoCBcPHS+etfku9oOr1u+3AGY
ghPDy7Vy4mrUjtp6a2AKqFtDU3KqwHgpEcn6pXur0Kc23Yi7VjL20GVG1UMzIcWNA7E4ixODsaMQ
gKC4FaXHKv3aTwIC4HslypGCRGc21jHPFF7r6ju13sBBrPgGmIa7Q8OHhdEso6GpXsZKMvRWpKND
XFbqnmu8ixggFjgHNc38rIDM5I7Xod56yS+4iYqHdXFw4/owGfdZfpMkReg648Z3XXr75bNQPYBy
igNGrrQEmoNulbkhrEgxtYPe3tQJJLFnErDK3MV/D4Ilpo5uYgao+OjrCMjR+fwPKTGEbk521IMC
2xw5dFKXbGI+7fL8ywT87yMX95Vxk+bTnU22HpOXNw4a0uP0I3OC9b9Iz/aCoUTiDnbU6aGAzKUV
fxnyY95/KYbfRfNsv46Qy2Zjvp8XHtgbkFvTuEGfX24b6aidfYL0UFLBw+ZjJuzIqn2i7DT6Cuwp
kqf3TneXQyP8+vm6vPvOBywdbN0hM1OU2Y4Q/lpoFYuWTXY9AUviVFsB+8pLBragR4A/i16azAAT
rJvTrjTsaExBqqxfU5TerDsyA8ttVN0NshM5gBd2UMT3tH+6Ps7VhT2xLc0qevvkUKfV7ci191n9
VMXPSXEUG87j84RKawdkh45jAg1jMLsl5wEIg8naQs+fDUXFDmmK2MiCxI4H6CCwNm8CNycoJHeN
DkxH1kGv975pyfiW1UndeDmY0PFhVNvsR4OGNW+K66KrDIos7CEvR6g5DNWEXkUu/nESMLUAL2PI
UhYfOpqrjl/PxeygWQawvMGQCPsPqMlZ7UOttyr9bCT8xTFF+c1IJ+VHNS/ZAJyC2d7neonb3RSz
bd1CMETpd4ZRI01IMmACfYUZy/+0Uwpf0K740c0tehNB8QNipXqMNkkFBxDJSun4JtQ+FgHLrAE0
TZ2UPst1sHWqrrGZT9Fz/Ftujz0iMrNSnkrIeUEjDAVS05/QR9B5Gjne7n8gUa5jE4gRGQwgwKef
vBQt88YyNtnDDF/31rd9ARF50DaOlBRF49c8LgMojwnIC/ZOMUIiq1OOs6onaB6FDFsbWJgbGghz
Fj8tK21Lvy0HFF96TavcvTKbRvKjdGt4HLU3q2aXVQb0NaeyGvSXCd1Rj1MMhNpGrl8650D/YJOc
9GyUdmRRWMUERGV+rO2PUht8pxj8+dUeocaKfB8q4P5fnYD/2FuaXCzOFe7t3LFO7YgcnGaj1zZ9
gXIH3OmtA8Bo70TX7Uge5R878GBIXgJFAGm8cztJ1saJM6GbqmJ8pIoTgJHidZoS/gsrIBpC7xp1
LDQPl6wYVHRDx9ButIUAYP8nye1dMv+5bkS6+f4ZyokR6ThPTdk0/VzTI/aQPzUfaoXuWE8z9CQF
D66bWr73xHNcmFr818mzQ0H9fGxHjAeVocA59mg7cd2A9JC6MCAtC0Ok2qt5RY+W0N9Iqnql1Ycj
N26AhPRT1bhx4jHM8s22t5LjvbC7HIOTgcVj5Y4Jw8CSNv7d2dQzs/H3DKEEnM8tAXQ58fWPsaWp
BiAlEDmW9zhXodSZODA2dKGRRuroq9YTK3fO8MiSHw40cp353rZTr7buE/VbAjZuhTbsY/GX1Y+L
D5HyEGbtasIQ+JA6A8pEe9Es6tXz/vqSru6ZRVnVsk1glD7hhidT69K6EsmA7UmSJLDL1EsLa2PX
rK7eiQlp9SZ0ILGUAbsmadMHIKECm7e71DZ+l2hUd300q37jxNSygU9GEzeVIYZlNFn7odbQTU//
bEYT6zaQHgL8DUV4GUdt1gYRqujokavMd5Q/3IEU/5Ym+5YRae0LtyvrHuft6MyRgnbd6nA/TPbG
bK26JuBt/v9IpNtDAG1mgPBNj1oJmigE/ZWvpIL6PJSdquT7v1mZT2VPFNvRG+t8ZTR1mBI0oMOs
EQQj/KW2DY9vkdFWZw3hBToRAnuKvNK5EbBPxZAu/aPtNkacZYrh4IxVvOsAPdnY1Fumlt9Pdpqo
CkLiCnMXs1fWl4Fooolu1QlXDyfUu4FNRM87tPE7NzItQgCxLuix5faLmJ0/Shtv7AE5V/GPl3E/
ZUEJ+DKfxJOTgZR2ahklZFSOyHr2UEUbHohR3rGyCJKu32Vl99ThmGpDfq/U1G+G0GJJFrZZGlA9
OQor3shVrk7syfdIa6gROsSpNS5jRg8UAVWOPzV9vb4ZVzzS0ioLeREgtZEYku4xzgaMs8c+YX2P
t7KT7y2troK0sCdPqFvMbDlmWab4zJzkAGsNyrnJiGUEBQIiFXAX4ieZ1RdHFW+Mo9lCcUPtG6XV
wUsvQ1azINtSd1h5KCJWAtIJHBd0MpaVsJQxNiw2DXjq5NxTW7STUXpAeeYw1ehTPkbp+Pf3yplB
aRmplaqTy2d67IAK8cYGzUCNmDkbVlY82JkV6YC0iDoMZmBYU/WBaKMGz3AvrMSraXh9x8gpnX/W
8GQCJf+Fd0afdxXWcOqfUyuqMxH0+j30BMwnirNiVF7M7zs0qOq3ouv/xTQqKyjkLjg2/dwLGGrh
qBQox2NmfaG4nZN6h9yOim7MJAsdc/LNCoH99Dxa2gNegH8X3P9n4GBsaAi5XV3OZSJPoU4M4pbH
eSgD2iG6gwpM8Xx9elcelsi92ybqOjZ05mWRd6cuoIfi9Pkx+wDYk0excVegZ18xH5GwxCvzz3Vz
stbJP4P6rz1DimOatkq4inbJx7TcCXaTHukhRbIo6MWjyqlXpKjZvrfa14kVaFwYJsYf3v4m5mNc
+MxEE3evHkPyqOwJ2QjoNr9MuvjR7o101MRMWCina57+Pd7jKssO6dH9Un9NEG/unYikoQKZzMYH
AQmJVFV9WoieB0hrfHdvrk/VyhUE6VlsfDQDUqFFI33PaOcdUlkTIkzjY7TeK2djKVZPsIE/aPUD
EL6MQVXyXiXwFfnRGMldKl6zwdPSIDE/HFfbyKzI9Yl/Vh21JhstDZCJkkUtay0hnZYhWibEo8qb
KANivGodxJuAh9PLr5pOwC+0j0hbQbhhx8bH1Nw1vA8UPP8t633cyCetfxCiW8jOoFQAvZ/zk53h
Q9PRxQf16q07QKkroA+A5+8S7b1nz0Vx19iuNzgBq/eZ8aIFdf8+G4cUlQQXtMh/sdBL1zqsBHpn
ye0EbRCD5imb8+PSs9M0v7vZxqW7esZPDEi34Aw2PvDG2Elx+wrWw140443u3JrNL24430f9FeKp
G2Na3L8UEKNK/N8xLZ908rYhOfZBPcAkK16M7DbJkTAr9OD6xMmV9n+21dKFGk2lwL+XE3bwmRXJ
SwdW6rwKCxQcQ4p2KDtNTXHXul23Q39OCKeqIw0yQ4n3A8mGjYtwdXJRTgXfAkn2i5p1aYlGpKkC
B1r/0N+wi0LErUylQMfPvmNH14e8+prAOUJ+0kL3VRmCOKh6nJRorHmcDPMR3ioYkVJsxcEc2C19
GlW0J75ucNULnRiUDkqsVinXR+SDhu4+mRFAoIXvdQurEwgdxqVGbjlQ2j7fKjSriUmdjAJhQiHc
+6PsfdL67KdFw5jVvmJuve3XDZogxyCZZuGknxvMa2isAE6RH20zhR83jvk4h0ZehEmJHr1mYKhh
amyJIMvVwH/2KsIjYDQwUEOGGzQdkFJ5ktJj2okCEgzg6KOhtRX0WhHvy350PTR5mgOlAPbFdKGb
YU/8eXKTbGO/rp1MAgArwJ0gtF+0c9SZ22W0x3eU3qII5Wtv15dThj5+DvTUwPIBJ0c/0RVBRpAM
oICiB+WPJBR78q082Lv0V6d6+6+Vn8/hdDT36TOg8xAxDulDfoMidPu4pVC66iBOv0V6OwLN3hZ5
im9Z2hDvSaWGRP8YTLErecT7dxIf02LD2a4+Gk9tLvfuyfjHeVBYTDDB91Ph1d/uZx5Mc8iyQCCe
g1tA97W/ZGH+Z8qtJfRGLgn4hHOTInY7Y1QL5Cyo7aXNh2Z9v76osqjWhQXpkFZc0S26TCT4yrvx
pg866pOjnu2y2+wAVddDG3vZtrjKmvcBqOE/AwPO6Xxg3aT23GkpEnGDlxvshybC8U7th++sGm7G
blHJT8bXhL0k0HKcVeirWRsOd305F76HvgBIEaiff4KBCk9eIo1xtLr6Dx1Y7dkT2RV5BTzB+FjY
xT6BACrqu0pyaBPtVmPaYWPyl5eefJkuMhcgZ2AqwOo7/4QpL8Y6aZH7V0j6Cr4OOpTAN86KXwJe
onFwGjSU9Rn3+1zZjca/8Zen5qXdVQwqJsDBFWCif6gR135jQo/+N0kNX9V9lQe6/ZeYnn+228mI
pe1G8txsxnq5VPsfYNQCQ0txi29pra9dBAto7rM2DmEPyVNlrKvUicQAWs+F16kDoMEhF9/05F2t
jqXZ7HSDb+RYVj0S4AHoIAZBDjxrlx1/4h0odamZtio8EhAArf6tG6H8l3/LyjiYGZrD8/tYQD12
EBvZprWTBDKBAcEHB9Rw2a6dDloz2TZSwdTynBGv2q1wdfGl8i41Fr0XdBFaalTSQRkEmVqqwAnV
7r2uQHome+3HxhuTj+vHYdnt1+xIcVGZal2qJEjOM2MMii7OfL2A3pup9bhWcMMinqBi442y9uw6
HZt2vmrdXHPVqZFDnenOaV7H30713gfaoiE7bKlnra0UngcosoOCjbSRNI8JL3WQsThcbfWhxI1n
mX8npPF5uBD34L9FvVyVu0m6I9Dn9ow0+vwlb++VERLw3RYQREbD/GPEBXXEgdMEV05yGrnKksQt
kLzosk47ZODKBFNWdQEYyYrfKjo5TCKBzi3LXF8fij6wBYBq3GxMUHl5/V4MFKAhJ6iSOPZTWyyv
pYmHY8UdP26V0neLRN84I2tPIzyK8CbEVy9aLeerTHs9zTNVwdOoG33a3jiOZw3WxlZaNQI+Kwo/
OCNgmp4bUVwT1WnaFEeoINclQt13o3u6fkLWdhAuLJxBtNUDdVg6IVkfGw7IG8URJAGPDB+s2sLO
rp0HRPHwJCAlY4tKN9LYtrWRqhgEckW+gtijhJpza93DXfcaamViw22uTtqJPWk3oYOWOzpICR0T
LeKlsRsq4W/mptcGhZc/ti7KMgBRSgcvNQeTaXYLmp5meROFSyFzaKpj6EIIoq9yaFts9cdZW6lT
k9JKmYPSVmg7Wxzr5Afy1IHq/K0E4+dBPDUhbWpXLcyOx6I49g3oTpA90vxMTcWd2zTJniGyg+5+
N+9r1a5ulaxG8kXHdinTgkRN56pbbYe2RizFk8VcKL1tYsQpoj3qAOKxhWBYu9UhUwWlBeBOAXqT
bnXTEeDkVV1x7KoI108ckPweCnxHMJ7jDWmdtW2JJyF0/cFRh9CWFF50Flil5VAXR3O40wBz7cEq
VV6uH+a1axUCFjZqB9D4u+jdTFOT85gs61e5/sAEcEY3PXGDzTO2Om+4dJaOmChWyN6v53o9DQxw
GRwRfx7nvaG+5+Z7yszbOIVS0GSH6Sb7b/V5jWsCkD28G9C9Z9kvJ+8hyAcpSk3s4qi1wO8IM6qY
AFTSuK30r2KYQ316K23q2znqpKkIYhdq1NcneO09AUQ38C4In4BVlRwyrqEBzM54GXcKMBuOIfpP
sNzvRud2slmotH9JuluO5CLHBDEhaMEDsC55s9kQVaWNJSqyygxs9p0NyQXjcZqpbxXvUDX46/Et
GhKLgjrWFvy38xmOWd+kosC6ptpRo29s/MV/1NXDvFXaW5lHtHeC3CMYjwsOXRoVZdRGGdgCLo/d
GTFIbObj1LYvZj97EOv8cX1Qa+mURd0Eco6feFu5tTF1M8ceFmutXWrePEC2om6hcUJ5DhES6n4t
3HK4FYXd+RWoa76aGuizXPC/JDl8riWOJ3RJFpm1i7VsasJV0pflUeGNP9S/5j5w8Brtt0TMV06n
Be0j1GoW/RhiSbu0Qy9pNo51eeQGkpwCLdKdm+ZGd30AMA3jD6Nbz/nV5fyvQTnuFVXLmpQsBpsg
q0JU2Oc3tbslWy211lLxFnYNXByxlxKpdAfirKMDcIwZbPMDAPoaekfHRtClvqN5xXOCVMPbvB8/
rMwz/QMaxG7VAlYc7Jl96YKs86wcM3QrOqIfjKerX5Q6C4gLWc983vA0Kw8MJDjx6EYJBJygz5k4
8XV6QoTNBgAfqzhU1HxHcw14dCvdico9MMggImetbR2U5UKVwiULlyAYIniqgYcgOVg0XQUDNO7K
o01E/jC26ncSWwBPuHHqeqKoat+pwUyIC8d86JO53mvOyF5GylLAXcUcos0Qgu/rp3fl3kQzHMDS
F7IK6ovSkhsiZpoT0/LIkqGEsEzR+1kKh2QP2hacZ20b45H66fwA5ZBRVpxCcynN3eJoz38sPt0O
KqSgEcztB2ULmLKGX8MdArI+eBZ4FMhSBDXRMzJkrDwSzsXDkNpxGIMpCOxhmoSmRjJoW4KxmwER
4E9EAPOBWyIcRV+HheBtSAQbAIVQxd04s3Gntk21MfGrs7GQ61wgnJc+qud3QaezUp0mXqL6WlV7
WtX63mSpu6OVVYCKbGRPRhyzm+urvXbAAPRcgH0gel+kPNou0+cOaMzjbPcPia0/TdM3jtadngod
1OumVl6XSxcJtMDVP4la0tuPFMBFA6heHmt+a1pRUW0d4ZWx2NBRXDhNn8ply+8nRxj8AqebEyxx
bT4P2bMSe4KAX2Ucro9jZZ0+qYnQLVuK8jISsssSJFLIhHVKcZ86DwXoZCYIU5OGhjHjr+vGViYN
6rB41S3dE8H1lU4jYaWbWCnBaWSPeXdfsi0tmzUDOvzdIpmBWquMQBtbhuaZOUbTQqo6pDoBC6jt
7P31YawtDfipi0wUYl5UWc6XhloQRB9iWHkHks4toTPpFUZw3cbaupzakJbfYnWWNOMyEqCFFnXl
sGR+CxzAX7a3XZ4VC9n2fwYjHdQJ2xj66TDUo2Sgj7NPxhckMDeOy9ZwpCeb2g5TGVewovT7sb7l
6N/g3MyVn1V/R0K6GI70eok1q1GEAUNi2s/gIH7U72IKrK3TubrRAGVB6ZlYSEssv5+cThDroEHO
nPLoGqjUcwSJIapoWxqxaxttkVrXIfED1J7M725B5qhQrq+Oahv/cOOnOLXRiso5QK5jY0uv3JOA
5SCbijABtBS58Xun80xvZgPrUzf2HTfa1rNTozxkRqKH13f2yqBQrYeJBfWPvJQUlzfcGVOmuOXR
UYpgal7q8kNvc+iVbkQjawEfir0aGtqin9PSDO98jcyS1TattfK45B2fFeO1t37y+chM1RPKnePP
ui/Q477bOLlriXfQg3U4b1BSMUbJy6VjvLwu9PKoVh2asKF12PDsMnEnIKVgjcl9ZXJksO5stCD8
+5kFvhvgdbg/sKC18wEnvRujhIVNuUS4naF7SfV9HD1Ve/kXdtC31IT2K9Rn5PirVrg1NgQrmDRo
NTd6VXvb83u2hcdb25OfrF6QUOCj5KspaQHNrvuMHQvtoxH37vhOtiSl100A44B+CkhGyLJ//Yz3
qmqX7Dgq78x+T4ELE0V0fbZWXIWDNhG48BZqOq6m81VJy9FJcwta4xiGiTJiW/6b5TgxIHnwqlZH
bkGU/8jdeyC855l6Db/frIasndulgoUzBRAKRCfOx1EnpAZPq2bHhtwDs6vbASK0eMsRrVlBDgH6
WjpwAxeN0Zg6DdwiOTuS4a520HCd/hySb1n17fqirJpBmhc5eGSVgRU7H4wyaeiS2ffsCPTwvgxb
MMAarfM3Nf1lKeflPoIy+v8Y+nQWJxfFZFPKlWrADutdKC92IQzuCppFeDS2w90S92QCXdjMr3kR
ZLs5sY5O697OI0Qp/qju178eNuA8n89j4JjwEDsfNhSA6qlLUTlj7N0YvsfWs2I9ZebfXyZnVqTL
Pql7URGGQnbhils3NOkEFaotjdY1N7v0dDbQin3ZlbLWJJhlWmYbqF4BcVGht5jYYy4bVfXjAm14
0PrR8jR9q2f1isNY1KGdxfMBFaVJ+yYva9LkGsDImbpPFyqm8kS6jYtrZW+CRQ2+IZ5ZFopmi0M5
2TIo19o26ydQvIwpGETiT1W1oyBcxVB0uL4fls+VQvYzU8twT0y5HPD0xoGpSb238uEuKzo8Zm6Q
8wKf80/askNCwusmly12zeQy+hOTsc7UduyA/Xf+H2nXtdvIrmy/qIHO4bWTsm1J9njsl4YnmJ1z
/vq76BNGovqK2HOwNzAPBlRNslgkq1atNb5U6A3fgVHebrTZlaaSc+nkjY7x9rCeRVkwYKrUvODb
VBVPsb7Lu/daf6qSt8AqObO5lCoEFyP6LKgwEDQYmAMYmyKoJ3D37ecGRACyXQuhPZWVN6uKO4Wh
rUYQI3ZkAw+GrDL/eYngyjhzrwKZSCbJJdZSzj8HGZz/ylHnCkzQEbCrdzlCxjeNNtRC06QjRP4s
dvUPQXIMaO2JNnguLdGeBDtPV5XGk/qjv3vPLuOoeCSTacgxOAn8Yn3ZuUSvOPNHo9I9E4xjTu0c
EDEAXqIJnWEFAKLuNG6z4RX4eSNhnBLqFsCJESnZD1ufx8Cw/Nv61wsY/PVsgQEdlE0RWJgl5Gjl
Pe/wWDrL4GH//XlWCqdo9F4KaKU93Uwv6ir7nW0tJz0DwfJYe9tCcCbP2rQQh70fMTijspiLBxSZ
m3JQkUkU2rp5aAgkHgJJMDb3rSyeJ5ejYzZvZjUplBYwOuDE7dYd7dQuHNVOPR7t/VJYovhdKuGG
XBzb+CzkYiuRRENm9ICCj7ALBUAAXJT/kX3hTB3PFHMSo0yjgLUPpga5sBVrcEhoulKNtLP8vWk3
SXfKwZRzfyJ5NunfLwK8IE6gta9gs0Atux58gNrsOvabCRpV1q4Tf1vC5r7FRQf5M6E3DwU5FBCU
VYxSWiXtCo26939/Kd0KGDQuGniIQIWNffBApKEJ8gDdOYbiWPtTuUu2gmf8KFaN/VOp7PYEyTs/
cu9bXbpqXBpl5tHMB6HrDRitXeKdeAqQS8cwOGTAMQUaEyrwdb1KcoSXs6BaABvKbxIkJkVxrWcv
ePykMQcjsnSdubTE+GBghJIUxsC6GJVbRKP9o0JsVTP//mwtet3FeJjZwgOrx9EQ0INpdIahdEZt
Nzc7krzIuYS+LYqz4CW1bv2O0u/hfo/3Hd6iGjOyXCaRKWhAvzQAPPiSNIB/SeS5wcKlglpBblaE
uMStHrY+pdWopGmK8hj0nFLBj3unUrSV3Et2Q35OHbpgx2jXfws0zr66XTlYRhr9K5kKCDszp7hf
652ZA3vTS5btg0oelF4uTw2aY+QL3nURLvSmjHCfBrJBlQ8DyDXxdG2Ul0Dl4HoWemCvBsMW/9Ix
EtNZBrAnrcR1Qb7HXYnHZeIlgJXW7atcvUjImljjHlqF2arPDeAfJBAmCSWn/WvRa5DRQ01eRK/V
TR+cUCs6JHzSvZ49KCg+avPL/a3AMcA2vimZVZdVWgDHYVR2kL/HvL7PhaMSc0nJQSjEk5bFr4NH
YipdVhuYSzlU10mj+WXzlIuHPn+Kp84G40s6ijaZYs7JcntDg1mKO0fanfJLMftt0ix6AxlhNvXw
BKt/yaCHiTKvFU2Xi11cnEVoGFDICN1+zK1jBAFP0o/UWGjYhvCExzRnOLcBHsOhxRc0quFJ+SUS
dOH5caDJ4RzCQhLquEFPdoc+yKLgyQryzNCBXphBAg0wT2omA8SKEiY0+WHSur8aDEWumlDSQAry
2kpcoz+6C2bUkDLwjQ1HtFMKhJPbX2iyhgwjXA5Ub8jXoVeWMZKi7KmKoLfPHtTMRtOD1eDZ+BB3
K1V+1xrFIQHkdqYE/CQEUHXOvloMIZfmmZkEx54UBRk2ljk5eKM/ZPpZhuSmKR6EVLKz3hXAtJd1
72asea1crY0CNGQCJT3kUnrcHt9UkBIZe2SwwH/GSp+ZTWEGmYodqK6q+ieJarST/47RWc6fdApG
vH4XXZtidt1IUk2IK4w6rvNVUPkheZiixC+Gyckit4BugzQ4+c9/HsMux8dEmDLQ236aspQmZg31
peh5Zzf9gdtRmehywO0HZzgzqqoWC1GcgQ4URayg4VXRiZAXoq711fgiCJzdsRS5FGgXQV8HbWdo
f7523HQWy1ydYC0ifehLJdg3gkmYYLhJNnpnpHbfoUEf4jvu/XnkGGaxNUat5JpJYDij9Y41GdwU
EuraSkvOIVCg941R/7+Z0z+jZEOmWctlrCcwNkS/zOwQTJzfX7oqXMwiCyePUwBJm4zeRwrT1tQX
ohEQBOe2lHMuk8uBhmrY0FQfZdW/Xi8D7DWGCMGc/YQs4tB+ZqR9KMND87MQtjKkzJWVrASeCNa0
XtnqPKzu4qJBHQU8DsiEI2t0bZ2i9rKuQ8RW0MtKNkimSCeowDrV8Pv+gi1GkQtDzDD7WFDLRAPi
sx5/96qj7+Pcazo7RQv6/2aI2W1xNo3d3GJE8VsIsRx7ciM0oXCeaUsHHcAYSJuikAkuXuqeFwed
XBlxqZQYzZi9o409ag55+Hl/HIseiKIlhdTjAGJpGswiHEsoyeDG7wl25kgO74qzuCIXBpgx9ADL
JKMMA+VGciHn6EBVkXP//GqPudmmFzaYo1oQjXQsFNgotrr9otrJFkDt7ZPllevfYHh3AhuErV7t
/MrxunUc0/mu+JX3qa4FzpcsLtjFhzB+Ls5xGisTPkTRNnH7IA6+WJ3vL9jXG+XeYBkXB/VVHTcF
bNR7KMY2u2qXfIQ/lc9mtEcPtKh+72i1XZ6Es7mu3I5DR8BKOsMXcXheDJFxfEqymEkzzHee4cPv
ndnOtiAlyEBSu1NtwTacwgdijtjxt9Kr7Qgbo3alx8iXVvnH/E3+kf2QPGkj4y/3Z2YxyACCQ2kA
AGFguQC6LFHiTlAQrD8UVwPkcS+t9Y0Rrf83M8wE6LFIZFLBTJJus/CgDJ81qGLytVL9Aqr2byLA
xZiYY3Yea3MOKLBcG4kNcmqwXjqDwinPLHotpHIg0wemaXCZXIcZNbBSwexgxAhf0LZn68K3pubJ
ZC2AF+A4F1YYv5UytG3HMtDqBtYm6twuWCvqftDeeuMdpdeqNR3Q4iWArYLF8/6SLQY5qI6hYREA
a1ANXA9QgYZlBEE6XFakblyRWVHtyawlV8rqKrcrU+EBgBd6fjFYlODxGv46b5mop5qkhQ64ibe5
OrtdhU4iO3WTztWUw1B2Nm6fTo3LvnZMCIo3CVAUKsdzFnfDxRcwMVECSRoITfEFojNorzX0c+N8
lW4B3jBi3mVweX7/jJZxIEsPB7wkAoSkGRwl4e8xOQsBOEDib/fXcemKC6IPiZL6UDwIuxsMDdi+
Ns722vcQAvCG2xiveTQ9aeRRhjq4XPH0IRYa8kH5jVORpqlA+8+qKoyyBp6kNAQAxarVbTOA1LVV
2tiLoCsDOrEkAz+UPvt44kebbipCD817wtpqm+5xSErFoWIB26ENhOfCCj5yI+tQLkfGWoOIj5Oj
r9TOQezg9VmH/qK8M7dJWKvAKI3WwZQiawcYK9ncn8SlxQLhP+iKAGqGUBbTqpVCJaIBhDTdC2bj
IxsLPZ/IacXEq81/zmSC2YNE0VePD1658vW+g5zykOhge91rOJzk2iN5ZQuif388i7kbioykXT7g
imdJMGhTYNCECCzjz+4dvfXFCgXKETdMcMo2nFC5OHl/bLG8UkUbq1EiY1chMZ9XW63YatJG1Hip
vaUXKniFcCfDew5N64yji+qsG4Ti6mciB848TMQtzf5NzefIsYrhI0661Jfq1FHVDISU/eRx5pRG
RPaScfEBN+Ms+xZ9IUCZly7SOOh/eZYd67X/QXpbGNz+bzI6oDaCbChErYATYIKVDOG/gkBse5+l
ayBQJ1+zeCNanFJgqMHHgrZalMWufTFS9bKpBgExqnbB6DZD/81P1UOoHM3XJLf7t/szuHTtpZDt
/5hjTrt4TCPguRESUaT/VacvUtCviFx6eha7bcu5lFF3uFkteD4qbzr0lViSgxEiQLUFjQTQwEAj
1Bd+ps34EJsbzYwfgVJ9HcFX/xfDo8IU8E8KGWaCyBQYVd+EfbZPstYl1U7v0F6GFhBU/8KEc5LR
xb8ZHQBHaDUCPccNtXjdJfIkJcDAF1XtV0LpiYW1LUremb24YhdmGAcxZmSlsrijZtAhVISrHjwn
QBa5cjBvIwh6c16Qi2UQiliiTYMGLVlde6QYBuD6NNAlJBffxnYdg8Cyzuu1CqVJTXTqvFiheBVW
39tG5ZheuhtcWma3WxqihKoX2b4nLsjEXSitaWRctY2wxcI41nC87y1LKwg+NhnVYVyIIDZzPVIp
FWK5UtE6ITXHXI+cPDpAk4zjJkvrd2mEmU59hK6CEcBNUmMdFpIdx4U7dI6VrLqMh+lbHBCOT+i2
oXMV0D5mQHpdqF2oAfGrZ6rTS1PuzALoLyGrwRvWoikILdEeT4yApX8z5kYyun6AWyq9vouleXIL
0dzIAOxz9jR1cHafoY2BdiDiJYBC7fWgCmXS56kMgPI1S6imjW4XfhNBQZbw1M+XhgSnx1jgC4ha
jDuUeQoBebDk76dkW4BQFyLkfzOUCwuML7Rd3pqTAqB02ByKxOuhUR9scl72fmkbXY6DjvMiPRMn
Yg9qSIwj0nxhBst+fxJVu3oxg9wzu/75/iZaXJ6LMdG/X1gLwQjfGRTQjqfg6M2RgkbJznDG0gh9
1cCD6r65hcHBD6DVKqG5F7IOjDk9HjRon+BMacLRnubtoP8AyaXcbvPqIUs4AWJhbEj6A7/5L7EV
loTJKrqiHDoakKr11OzRDx7qgdOb3v0xLTgeKjk4/YGv/IpG11OYoP2B5ECV7UV0Q2umU3VbTeBt
2IU4dGWEmTgUF0ZNod0ASe51tTP1B1Bt5xUoVzhRfMkQ6mzQ76X0fYgO16NRJm2erAT7FZXDkKie
ML7rQmp3+jvQxhxvWFoggGwB+EZxD4BpxtVlecqEOBDQhCKtgsSLiy0IHmee4hvPCjN1RqklUjPD
SiZttRy0QrZcHWPeZXMB/IL+UTBXAumPPBEe6NcT1wkVuFLqJN9nMoq6yrNpImPVqTj1jWJvNepe
aT4FAM5E1LKJan4moroKVwFKGqG0U3JeEWApMwIuGeAtQC5ESReYZ1KbT22uooER9SgvHEPbNAEj
FeqDVBA7JE9q6iiW2/XfiZVDuVL6fX9TfNHJMHEf5oHLBQ4YWpUaEyxVoZ1G0gDQnScRJKC3w7Cp
hF0dCij59UecOj5pJuRnGqceO9HR8pdBrKAecBh1kCrsNOF3YPhdshq6hxyY3gFqLcrvHEkNQd5F
8iproVzNOesXKHJA50DBBuiMFIEpZqaszkShC+cG0H2I5kSonehknVqqgwaf0DF+ZZpdkskTpNkx
hN7GV/WiXUQPyXCQxthuoP2C5+rj0PBevHSubuZSVlDPR1s2qKIY1xJHvcebFyBtQS6IN+KSvCrV
quWUjRd2vikiX49WdoU2etC/XxwFZFTr0CojANLSrQhiY+UD7yXLeOKVwBf6y4HzR+KMvmMo/zZj
qJOCRtVqsC1Y53DY9uFPI3/LQYxTKLGTim49zLuxIY/WR1z/hjgZRI/PHTRVcfYZYrJGazpn3RcC
BC2EoCUZ4CG0dTHfM8AVDEDJKR9/4rRp99nN8mqOjdNQ8sL4kikwPFIVUnSPYRKu57gPojmoqJZB
FiWuGW5kLbaLMXasnIeaWLaEhw0adrCkN6RV6hyZagnY//fWWg3VQ6l/n3jAp6WqARg7/xhhLnco
4Qr50FWA+csmZKYsR0h/CGbuaER7MMZfzSrWkE2Yet9U2nMYNG4IcSWl9wnywVhOIMGEffvPgXSQ
naRdrSht0bYVZjljwdSh9wpA4Fx/lwI/GrZ6+Tby2tcW9uSVFWZP5mKptegRREvAqlxzHJJ+IbPf
IZkILA3a8ZBoYlvkNalv5jYAxLZttmgEzbaatavN3ef9EL1wb0GYQ/c3HonozmXz1xPolVDbBwEd
6oDmXNrActnB6S9s4Di0UNwxgbRmLuV6DaQ/9GqQI5eftXmfEXQB89oJljyddpf+xwZz0kximgVV
DRtI7gIwqTpx4mOvg/3Scu+PZmnN4Va4vQLRBVwV41kIFH2phwCDRsWDGoF/nPCodxfux+alBcar
Agv4/SyDhWleiyMAVZYPFii0DaAxQtM4w1mcOLRlQ+kCTa3oo7kORpBFxsT1gAlFJy3yJhXJ1G3o
3Z+yJVcGywB+n2a7QfB7bQOonlqeAtiQvhvmDyj+dS8VQccn59a6OG8XZpjUppHj6Wl0FGn3LgDt
CZ1BsMGLz6Jxani3hIW0GO4IED6iuBtgPhl3K+ScmHMO3HaeNo+G2pwtIj6kOuovZqw/S4K4Qu8+
GliykbNfF5bryjBzWxbADJJGJSKOTEa3UWXk9xsbVK22KtacALQ0RlxjZapBACg3mykmkLEjQg9+
0xl3xlnaWMOv8pFK2L0oYuOkuuzf95KFlglwX/wxyL466jhBAVFBw53cKvu6G+d1l0holAgg95Ro
KHk0VoV+gznMtqQ2JzsqC6i7QRdtHfWi5pitAbE6wcqz2Meffs4kUtYgKB83nO+kW4KJzFffyW4Z
sK4qJgHzqpkp+9B6CavoKYaWrBLsIstuULSJM+J242Sb2vG+7aXlpzEHngw01o0uRIKWxEQOcWvS
8ARspcnupR+miLqqLnCCtkyj8s0ocdGkDOqICxazm4I8r4xSxi1FacAtXHlm3NqjZrpgSYVg6U7J
dgQidCgGOo2Zr+LQlgw/r37m0boNLFcsV5buFCPyxmAnn1o7tsrvSsfb8ksPHCpu9O+vvKHlbKeG
pEHRoREl8/rmDakye5oee6XzBbDjAgH+Gg7z97zeNP2D0iVP95djIeIAzP6lSwniAbzNrwObPJdC
FSa4X6WUMuyoB7kjQGC0n2wSKC7wrP+jPcbz0nJIhHnAmrTRHs1FtjKoG2Jtyjaze1T9hL8yBxge
qNFRvP967V48BiIhNMfEwOSCm9QWzBdBaWzdGGwBah+C/NyRhnMYfQHLb5zui/GE9uXjQL+e0BJR
LNcmqMpoA8q9fYJexDiyQ6Xd1oLuluDZU/L1lL/Ucb1OB9GPAsMxq/klm4JNIJ2yeV8qCtiQ48e2
8AvLJ4r57f6SL+1ABfkk3ABQnYCo1vUXmnpFjDpC/4zc9wBmCOjol43WL+XJ02dl4vTZLcVgTD2d
ftyxAT65thaWRicX0EnYJ0XhqakCDS9sdjSTKeSpajS7aeTfc66v749x4VJI1xzIZMrUiHW4ttq2
OWiYAA0GY9KzYOT2PK6N+ft9G4vziH5d2tgFUDybKSnECo34FS6eRvzRtjptZaAcpRFPmmHJDl4A
4IKjABGgBK/HEmSk/hd7rBxvS2uyIWDq5J2vE14ei/4Q67qXhph4KciNkhMdN9Am7PysIs+jeYR0
Sa+2q7EOPKUhq/szuHCrApkVUFNoUqfIe8Y3gGop+vYL9hu8jEQ95OpB7J3SNLaZzOO5W7QF+lWU
wsGwBNay61mEIH1PWgl9GGakgtx96LwCPKWl9dAm0RqSXTyi4qUKFs0+/Ncg44J10KZTpgNIHWW/
ZsFPQ/VFEn9AqsEtOmckxzlW3QDbHDTEfzGrOmqPlIcC6iXMYyVPrb6Bni4aynM3tVXFmUI3470h
ljCzFp5dyOKg2Q5EpczagYNZa2IVGM/asMi6Fygevqlm15g7FXUlU1jlepDu8qQiO12vRi82+2Mo
EescVbJ2kECKwAm9S3teE9GYBeINkFyzmcLG6EOrSgeA5Bs0V1ifZn0cCe9KubisqNPRLBb+Qafb
tR9VraH3nSIBOqQODwOUCIvRcLU+20pEx7/tSo4stxHUrdYdk3b276/t8rSDRoc2XiCast2k+azk
xjgYeCGQFJJvgdy71RSlnliGeDUOVe8g9LWOmuSBG3ejiWanMXdaHS/WviuFvThDU/j+Ny3OO8Br
SC7pSH6zz0kxG4s00iiADErJSWzY8/SedDx666X9i5U1JTANUpU/Zv+aVt50xUDZRpvKnYH68MS4
tOwg6uJV1WUPTXa8P6wlg8huwY8ofytO8uuFtnSwFPc9GvGaWD9kw5skouf5oM71Vo8SzoWcfjwb
eS9tMU41W3owzrTDqgmpIqwcCB6ZVINzKC76LgQh8QbBwx/PZXrSXNyGCtVMB2Jhz8ZWVfpgqom9
MDQDH2RwkHCdhnGtid3kKaOUe3o6W5Kd50G9n8xMX92f3KWjhvZCQTgA5Sas5/WXKEU96T0asPfq
XIKAtwfSkIAR2+9JMjqpErbQLrCeh6jtOUFi6TDFNRDMV2iCNfAKuTackypU4wAz3SufNTL1lnpo
utg1/wLsjMSXBTNISug3EhClnDSjGmCAwArhkmOqyRoFgsptJ8J7yS8OCSk2HRhDEfSQTLyfehwC
TYmTTVOA663bQ6JA8zf5xLufE32WdjqypMAgUV0qRP3ryVNLNRga2qmQ1Sd059sR5L3kbPqLeALF
JgWUv/AMJJmvraCXHAyxPYqrBW7pBzwXXlolNNazRQJOumVp5nBHRBJb/sLiMVtcLkKLaCYqqzEN
55VtFA9j+lML/znwHenbP2aY3T3NeR+lJrgdUbqVo08yaLbFK7cvDoWm/1H1gcIA23IEhH/SfgEX
rfoYBqULvj0DgnJh9nF/4y66wB877HsRVbq8NnMcf1FTUwXrEKofZcKJDkvhEE921G8p/7nG0tMh
MJUJDhKEQ0kBR1LmBnC2++NYnq8/JujfL0LhMAm50OZAX5bBKg9MV5Wf0EEo/gV6HA+DP2YYXzZx
/6vlGiNJAbGQXjprUwe/74+EN1lMKB3ruisIWsn2UmjaQlU5RDQ4QXN50f+Mgtn3ASApglpRTmzJ
AIljHbomusxAGP83AcbC5QZHro5eR1bcA7BzixgBDHVq4ivyh5KgMcb8vD9hS0uPmzmIzUDliHYr
OqEXS1/oYU6SAVgobEfLeG80wUafjzvGLceN6bSwpzqlG8Pj1wJEmg2XkV5OwWyBGVDHzTA9Rv0H
GusLSIyEwms9Ek8a//GVBQBwQKGAmMP/N0CEKgG8wxiwOZMRvR3T02w2tkgA4peTzVC//dNpRMca
ul2+uCqBGGD8LhkrMI3kAAo0ORQuP6diXw7vBCRZ983c3hTA5YxUBSUWlrBaTPAUUnme5RoJKnkV
eXBur/QkJ+XsoduVghFc59H/APEalYV9i4WRWVYNqMgAYg9ddE0x8+u+xAE3ge9Id3CCQF55Wt8f
2sJ9jPJUg8IRfKwG0sbMvtKUYRqyEDl4cNbG0UpTPpUhiG2g2hwB3DeJmthjVDjJPO3F4B/vadhG
4hG7GlOLdu3rXRClIrJAKUo0OFw3pQJ+6GFEzyhvD9xutmszTJxVi6hVzZI+RpH4jjO/RbJfl066
6d+fSxpIr/fatR0m0OpaJeUzuq/35pB5SQXc7XAYlNYZp+dB5OmD3sZDaozKHMJhcHdgblxSNcex
MIS4ceWPafooNS3oD/b3B8TYMNGPg15U1C3gl6ihss3vkio3oZzF0QnvyqfYjDySfIDd7Nd9KzTW
XUwbtYJ4i98H8ZwOagfmBpRpWWUlKAScoIb5KgTtgzmgBfa+DcYF/mXDxIP1C58HO9eeFihST9RR
iE91Fjt9uMuGrWmNbv0PMYD/sgM8BtgkaYGJzZMJStCChTBNTi24FUcS+mYEvYgKTW6c+9zipF0Y
YrbtOJJcCso4OYntjyB/meuX+xPG+X2W0aOHWA7ApkVyAmz9hyUKtqV3nFYNtgeLnSwWpFtqU4E2
oiw5JbZ5qHsnxH9Qa/b1wRE3IJ7RKPc4r2WX7Ua5scoE86DSUkERMDIoL/vT7+BJ3UCObB+8zpzD
aWH3wAf+6wsqs0OJLvR6o8IXRvTxQG19ttuo80cLgKD7a8WcHP8eER6xkHumtB7MBgJTndpCZiI5
xakjO2Zsy4NdZ7a6zwG94dhiGSlujDHT14dAnc5QcDuV5mP2MTwIxEYyJLVcqD1sEesO+Wqy3Y5z
TC3P5Z8hsnMZqZM8CFVy6tQSBf1qXWZozUq6YHN/KpmT/mt0AG1ZMuiisXRso0ZQAZRQBoZ5TAP5
aUYmPSg1u1P07dQe2+wtknhqEUv7TMZ1SUV2R0GoZQYWxVEepB2xjspwlqDJA2LW+yNaNICBICCh
7xZosevIJ4t9o8ukt46NtVfNxxlEkPcNLE0ZsrxU6gfpXo3t+es0NNnXRhAci1Z2AsjXz6gpN5nf
IRMwvqiVyOu9Yo7ZrzUC2gZAeHRf0avD9YjACTwrchUKR6T6ssnWQYTfRd/q4Rs0uTdZZ49oqu7O
VuGb0zcxsgvwtgSWr1WlExecKHnrlvQABn4B64dmm69Yc3mNL/qkqMpROKIJx1Hq0csgE2vFnPIV
m3DFiJEsgqAFFXXWkfSlS3BhJhUqowrymJx2P6ZT/F3Tt/NKG71iE/1UA6cpsePur+ltRPnq5FEB
BYKWp8g2ABjqlKuhlkYnvVXdBLGkmlf5U/oZRpJPcj/iiSgsBGUkWpCdQEKZdjewdwBDEMcxT3DT
KBQNmgPZSrVeLWRBXE1yOindzkZ4gLoaZ5hLZiEKhiwkuPYohypzLYgNpSj0DloXDWrirm7OmZ9Z
veEFSj2c4qzKN4YFtnGrHMJNElXSi5XkvFvjrQ8Z+AY0RiKZD4waW5wU+gz9OM0cncpoQoe1YGD7
tIWwKbWgcu8v6+3OAeqVXrNAwodKFwtkNPpp6CUxzk/GmTQ2uEDjU8O5Mt56zrUJ5ixSOi1I856a
kGwTAOXONlBgzc3jPKe7lKzRVuLdH9SSRYTOL5ouiFSxb8CeRJkJorX8VMuuSezZQsfunli0wtWr
KirtHKfh2aN/v9iM0GCQlESDPdV0M3G2w9KTNW9OtjgbzPRZPt0f3sKBi4Tan/GxbHVBWs5REsEe
eG/N9kOvba3bhTOAK+U6K5webRjRpkW/ulKrTnhEr3DG6wdiAQUIQDQHJuOMwgUdJDXUhy/GnDWp
2CdGkJ9QkABtQz099MJHQA5S95wVu6782ZQ/oEpifo7SsYUKUNna3fCWVFDDAE8gqu4geMm2c81t
LV7waHwYFh8REp2pIvNhXY0SHk4IfFjmCmSvm/vsTfpQIKpqiz/IuQEP6Eo7DJvGl/czL3wseALF
D9GtiwkCuOt6VuI2lSpDj4uTBKL1FjQCCP+QGsGlIdlX6cHgbK3bNwwW4YvMCYkcIOaYrZV3XazX
ipCfQjV/Tk6yiYtQ9kK4mU8WQfa12mjBgUQ1Hn9UXOt6XE1Tt1Msp8VpaD9UdbCtYDe42FmZ9/ZZ
edZnFBxS87nR9kZUQEkMBCf3Xf7W3WSEQsA0oFxAoe0sHfnUKWKkN6J6qrxyXzykG/WoH+VtvCFb
SLgcrffwNDxrq8BX3dqxNjonorA5ERDjXdtnvEozx7HK0J9yyvXG7htUiyOb9C6kHPHPkxHJECl/
tKYcCroBx/bXS/TqNczYZo6kuiT5iBiunmQn35R+ss1W7S5fo/3UH3fjOlqRje7Ha/KobeSj8gRW
NB866at0xcMC3x6O9EsoUIFW8QEuYfxtqMQZWtSYBV06qOWHKm/xbAJr4EYTVkpxajV/GHmsTSwS
7WvqwfiM8jn6J5CSYq6rlV6WYxVV2glSyZ8l+rLc7ED20P14CuziMV3d97TblcZVAzdJXHFwz6GZ
lGtXFydTbzpZ0E/f00fyruZQmbf1x/KAx9ocuyLnIncTrShyBpk9cGMA6AbowrW1BAm4hKSJdZIt
r+s3qbCrVGdCewiPau52C1NLUGxEEw69wLE7qOmrBin51Dr1637Xv+bn6iC/Bf6wN9fJY7xqvHCf
/1Z5eJPF8V1YZfZNMqVIqgewOoWfwVEYPoF9sNuVEdY+Z93oL13tEmZ8zC7Jupo0Y4OZLGs3KF4h
tq2tK93uTrW4B1OLNX2Tw/dQU+Gua8hVJiDkvf8FN68ePLZpTRUN9hpkH9g3d1CKsTEpY3DqNDta
K7vEIWT1oL/ct7IwzCsr8rXDSGlQZsM8BKfM9l+d+799u7+ZITBPT7MrBFGc8OPdw6TZxuPz8BR0
dmnLWDKOKfpTzHIBY4VQDsEbqDCx3WBVGsujMCjBSTyKwED+tPz8HLyJGzh+HDnBq/U0c0CXbA8h
1J7wkgA1C9gzAfkDH8311AWTSNROk8hZWJNd1LvjzrK8cZv5524t/qgP5kPxqrm8PoClSUW7OfKY
wBfjXc9Cc7Sh0uZQDcMzhLzxXmmcIbYViC8pdu1VfsM5KRe8EFgj1CUQMNEW8nV3vLiXQdjKqoY8
Cs/5vlsZmT0odvMYQGqTk6q7uXpg5XDNoj3nBuDSGnPn1aHPGs1CkuDZgHLAr6I/T0JrQ9eFs6tu
X7qgFkHpCPgaeuwjMF+vWl0EQIY2YXpGO4i50n/Xoh2+hq8CToN95Ie/tV8jh5rjZgoZi8wWG+WA
QDaZpGfpZ47GndcZRKtotLR7ngrDTXBkDDEOqQ5jRUSCoUXEHm3tZDQQi1nf32g38YKxwdzcJrk3
UglHzLmn3Hq8XBV3daj5C3cbUUapYgU/Hz4XD40Tu8ZDoq+77y7oKSB7CBw7jzP+NkfMjIgJ9H2g
BKSZYXLwfgwvqeygjHn0zHYbOL+OgcIJVDc3esYaXcOLAVpiP4O/FNYquF9qB09x5+O2Nx+sJ5VX
Z16yhRIw7rkokqKqyEymJHdWJTUy1qqw0UcsIMkCZnXHXAuDDbTwfce4yQIiGuEu8IUkQ2qHJXoK
RyWZB1Scz6YQxo9dPDQuyCt5Akm3VhAagJdQLdhCTYdZLGFoDDKRXD1HbeqI5mPQPN8fxq1/wwDe
eThGcF0Dmcj1+qjalKax0KlnIJ6lFl1jghOZb/dt3N4J1WsjzMJk2axW1TCq5+/JB/wgOoV++pp/
03/2H8nrfVu3L50vW2BWogwBuBQytnJRhq6xNKvn1h+Td/U97228qS3lZxY8JclGA4lOmuyGzNGR
7paOskzsGtx/G0uzdVBm7lOeYvVtlKKD//NBzBIO0OuKp1RSz9W3bPKKMrZjcACmsi8qG87YaWS9
uhTQsQMdTBsUKHyXRuaLzaaUc4cuGE097wbnu2WT9bvqzRBACd3IGZ235vnj43Oyz52tcDbDbci/
Nkx35oVhUul50oaKejZfgBwy3fiDbEJOJL59yFyNDoTu10ZEUIEZxizDyKE8l5sfwSZZWVthY61A
Tuffn8rbHBFjjDk2kfxHZhbX3XNfr0XkhB6Nk0Lsld1uo71uk6f+QQ9cgTePyzvlvysIboTrMUKB
2JrFGBOZfFPAP6Y6kScdjYNwQC7Vuz9E6nf/v7NYInN6WpAXkGJEhbNbHTf9N4GTW7m9LjIzyEQW
Qxq7pA3g9/Ixq5xYdsOnKXO72SG24TXYlZkL2uWf8+RBUev+0JamEacA5A2R/wYKgtU2KBVhQDk3
1M71Huysu2DfesEj/GTV7CbOAcez9XV/vfD92CqyStcC9Syuxn3s2j+fNKf2ij1PeJ5lJgCCBbmx
P4P6+pALQ00YzaoQGQjV5/rZV1q73Ylv6lO+a9zONW3FqV9CzwKP0RN6TDkTevPcYGwzftlDvWRS
M0s916FHdsHTkz2vhHcI9H2Crz+kTa33DS4ElKuxMs5ZAcIJzUVMqmbPvuj1a2tV24l738jCVeh6
RhkXzUqIGVejoJ6H/yPty5bj1nlun0hVmodbUlLPHtuOkxuVE8ea51lP/y/5nNpRs7Wb9e1c29VL
BAEQBIEFGu2yh/LkY9aGXUGgCu1egn37reY4sZXD4GJdzOmEnqYq80ooprnJyXFwODY9f/CFTWtz
2hbBj4gCZUzfnMW6UBE1bgZliFT9OcAUCqn45ic8q543+goBNd7zaDxQN7DtGKGVpPPV0Hgu3sRP
w40iGLNQk9FNEIM7sR3wQuQrTdAUvK+g/GMuS0P9MLOkKsy1NFQk/1yDxetc5cgRVjBumgVG5JoV
ihwwOVh96qyA54yvHOSMjCAPbX/gisB87UthBgp4/qd08M9GvjNxxS0Rs/bcYXzzqXUp0BkFOWHw
kuJ+y8aRnucHRRRhfVoZuEoIStKQgHfGjDZqPe10I7aTjdTwerTWpIpKSTxGIomggl72cm0Kamoa
HbHPGbVCdNJPeDCjmAxLwAEoRb+UZOLY85Xe450ciZ058Ql3jDnOl3iNogQVWMKD87gXHX/v7ySn
59zcrxMFMwa0H5nHeVQV++yXCkNohZ0anIOduh+Ow0Hf1UfVjRxuhd+KZlwgMdLzlBIjYVUtOFeu
sBW2aLjel6dqG9PC8bbSY7iT9tG+4pUFXAdAzAIZIcZiFLb9BNh+HzyEW5VmD9Lj9+iu3Jkubxwb
V5qM9mdBOwkCqmrP8d0Zg3XV54lClqdyyxuUwF0W4xNLWfS92MOyhK25MVx/731ojraXHHEbnHj0
xquKuFCSeWsXHrJPTSVIMiwrvLuXvmXv6Mbd3j5Vrm6hX7sEqiZYFkrwWHqCTEEPXSwqwRks1I6+
97fDVtl490iA3Ma5jgcAhCcyVNZ8jb1m9R3Z/lyP9So8587kynSyE1s7dAfdjncTVTDVIMcs4p60
21cO8LXLUsHLiJczfWavhfO6lGGbY+SGV8jRl/r7TxqeUJJPY6MeIvqXSMxuqYME6pQOSI3d7Sbi
uYXzTXHqQ845N68jATSPLpc0q81CLYI+D71pXpKCa9Pdj+7hlwvG6tPoBk/+d7yI8Y5RngiZU60Y
o0koGuCN8FQCNZzWbW2kUiXOlXDFjLEwEGmCPgrtYWievlxYmKRqiS766Ix8Jl7WbenOvJecgJTP
6tPtzfqqLb48yS6hmEtgHk5Ggmqb6Fw61TFxS5rYPzo3Jek2dIZtX5DxQb4378udRsWtsRufhl8f
6BDjNcryvkNn7olRivO2bPAd/T7ZSbCM5oiO55yIGG2aub7jb8Jd77Zv8S55je6sjUIbClKeHVep
ro+JC4HozB0yMEsTESY+pLAbu0YBOBWemm+/vkekOlWb0PUcz4n+51ouaLKCtvy5ABgz3nXGZOJU
xpylHprVuShsAA8IZlRMHjVt8b48Nu97Gj0Wp/KbxJvTfO1YL3EZC0qTDGx/FnD9d3UvHWQJD8ki
R8WuXeslBqPMQxGEJtoKZqsRyER+6rb3nLq8I2J2X6weY0goZvZoqMdGNHtpMoIcgr2jUWEyGrpE
H0btwxt5zptlMcGEBCxlAcIcr4UnFVU7AkTcqHtvI+77r8f42g1RWdFuvE29qbbSfnJAku/mdu72
W1666PqyoKLBQ0HOD9RymMTHaMpoNb4SJnVy1rORDEpHYh6N9bwfrCSXCIxOJG0UYdB6lZw7M8YM
7bsU7GsgbhdionRPSsMlXVnDQ0kfSGhkQxR19qkIozaittbU+Fwrj0NLGwFVdo7fPwkKuuYlR0Pt
gZeKu7yVN5XmRmgoz9TWztFRXhz1ICdF7t72iWuqhBvETCOB5kqdzbFUctrCFGWI2MO4a+RXJztN
Esyr7Kr320jXaQgoFN6/54sZSCKhXJda20+g9NT7Ij23n/WddEjp0d+Vv6SX6MQje1k9LFH4Cv4N
vAmCYZoJf4s4ajBAoUzPUzKNMibb+8VvtW9DgbaBkP82mgZzKgKjmY7oLq/fRnkYdZr4Xn/SpSaX
UcVmRbjo1ELyq9b0ttxwRDEvlVW75fcxogj1aPT9sknPcX4YsvFoeegFm8BIg7mucvKR40xQwbU6
+qWtvAQDKjD6x9ufsGZalg7yC1QHg7aSLRHWxFDo0ylJz4Wp7a2hexZqlfeyt4JhIfpCOY+CV4ir
oRZFmrY+8sDp2cQ8yA3Ki3zMSegsjgavbbaFpt25dghOCy3zl3o196aq2pRm58ru7MmWEM6aO91W
UZ1u7fHSvdU5JR3Xb2JwvSD+U1UFr80yemUuETMpVQVZyrJzTUrkP33Hog/Oe7HZGg+8AHNNhqBH
AocYKqNwYM5/X4R9mtGVRePlKP6iD7z86rrkFj/OrMPyBiMbqyI7e3Xb31tCJb9pY1Q9CkXb0mDe
WSLNdNpEHowCOlnUUkBk1MQqdNCRE9g0ZiolKEZO5jLwwALd1W0tvX4rAU0QqiGQrkF9FsrzmS9s
PGP0wcvSncWCzq2fQRX2tJweS/93E7k96qCsp77bRXL4LAQWKdvAHuuz3wageN74nq0IjqWgwKHE
7DmOEX9V7lwaMb4NWSw8k6MIEQ9gl1sjTmKZ6ELVn4VyW/qSW3g/WzDzFRGGJfXUm8C2VDuxVpLU
cEMh3HkdCrZAbZBi3kpO07fBemuEI+pV8sTVNSdIt0nw2YL6zrzH4CcH/91WpwhEjB3qy0EwGQxU
Bx1YXjgCMloiXvOKN0F1a+1UFrUter8yMXeCu/B32m2q+KcevVk9qVEJf3tPro8wMKip2A20EKID
gPWtcKJNhNb//pyiDIFkeqc7YpuIrhqFn7UKwpVONj+6Void27hfpz0jbyRDFfQcIB2EvB5zVmMo
qh5iBi+qAIdvnjbsBtHFHJ48exrzJzF8UAwSeq/W8BoKiJcDUliSU9wrP/WdLOzBLv4cGXZkmjS6
G0Za+FST7oMaJZw79aCarqbb0mkMDRvNscaIZs/wQQZ5JJjbiooMp1zfdCEtlRfrt8yjtPmq5mUX
hnJw2DjYqpB+YoLGTKt7w6uE/izGAWp7MdpYvbfUba1TAxzX06ktMds1tI1HjeoHzX/WjVNZDcSI
NuZdOlMu8Ipcldll3voiRrWHSh3iMfD6cxdi7qXbl25cPsQWrf2GYjLhZtSPmH6DV5H8qO/04B1T
wQNSCQ8YkZE2b0Jno13bM7dQxtMYOJNhyylIlnCs2hJqlr1tnGDGkk7H5uDbTfBwW1GuAw1U1ksy
UoagYQbnBvveEWPI0zDJQ3zWiO2Nzjjg5uo8j0R7CDh3mdn9XMiJQWLuT7FshCqo1eIzaNi13aBJ
Eq0mkN/0INbnmN3VzWKGQkEVOk9mCmt27GTpmV1STlN8jgkoUzBPEPUx1Uh4d+Sr82aGweBjZJbx
NgXir0unVpttlKD0GjDg/6eIkFoqmw3vVPvKGbOCg+vANhl4lzXYG4xkyUVqyHV+rqtB2Ga+msu0
EEMv3kilnms0Hw208SSNWm2mpAVjf6KCUZz28RiDNrwUUfQkgKG5oJlsaiPNvBEM4l5g9Cj6KsI6
2kRt2/l3oSAEARnQrSMRRfHk57JQLKimhtp2muojRrEX7YRBIWIQ9/CylWchIRXo/XtigVrfbacs
UDC9R+h+hHlUClSsRkPgOLbrYxgyV+Y57ehwQlE5SzshqlXWp5aUnAe32ZV3il1vAjfEE110965u
kwGDMjkWchV/MojMLoNJqps6H1E/6PeOp1DZpz0Nd3Bwk9tQwfaeuIXFK4hYJCYVIJ+PiX/ss3E7
Vpi8hkoo3DPuGrevXZQV90j9uXXnNNmreqg/AnQxIA7mLPUqj4UzGl3MaGTARBhQyDARhFSY3iiF
aXquHYOo+1NA9V3jjGf7Ns58+DAKfQHDSDQxgjFtWsTTLU1fvj9/8irJrtNkzDqY06+2iiDxCwB4
G+PQkOOd4kSE/u+1jAwMcxaJRjcVRT2vwylJBDdjkrsABRn0triuQ2gGhzlhNBC511aKbUERjIsl
ua5P1J2JUbTGPiK83ra1IwHUFCDQxm1wLnFnwuiuEs0qVGY4u3eanfy7tkn3CkLIbx+3F3YVHc3r
WgAx6hYMUzT2RZie30oyHTDf0UldjqpdP0fMGPOsAVR/ImXFPrMjRsLjzpgDw72H2HbH+Pj8yM3L
rlnsEkW+PAkisyzRTgYUpB0k4kpbtHaitOTlpaCfnMvomtBmOgh0qIGvCG8Sl1CDZMaJFPrZWQjI
Wz5QsFL4ZLu9vTMrByiye+htEfFgCpphZj15ZSmlqrS4SRHvh3Kf7ToiNhtac8ZArBrqEmeW6+LG
1iL0FYQMOG+TR6wT8c9NQvbPJq8DfE1oSxxGpfNEGRQrBI73KNOa6vd4UHE4qnYVB0LTlhiMNqtl
0LaF3mTng6cRNHR9DBnnFrVqmUsIxq8JGO/SWW0NcSU7eSNSwRF+KPSZ9/Q6S4P1z0uYWZqLXRGn
RtFCCSuJdvrerY5zf+LOqJ7UjDwHL7zk6dppsERjFFqSOskaaywKbQjvcUjoJ2djZsHfWA47CCNB
slCvdNzcm51qR3vOr69658X3s21ARaaaSKzh5/X9zATv6OSuotuPkSqk/HbbLHkKwKZEjUr3uyoo
s/NIEXBibrVASxtT6dAkw80LrgUDy3UxtmkNYtflXTXvCwIBV45I7IauYHO0jWOabNIm6vVBqCYo
W2MPzx3cWUVD2+dtEk8HGOPMk2HsxxiCKz8jV939tg479GNqTvw8buWDjKvV6+2t4i2LiXH6SND8
YgSgHT79To/7LW9JHLOxGF+Qe4noKSIA3lQqbdVfmLG0u70EHgLjBvqiFNpJhGGap8PkDgSXbZ7t
c84Z9jALMCoyiTVsfg9ijnJTOXtc0QnnxFyNAf5oMlrnLv3Z2CaCbGA+FDR5pN2xJONH7+63JhV2
H7dFxnEGV1w9lY/5dpUCo7EDGlmPR+dFFElP1G91QDLKa2/hnJ/XNwXQPUuiMLs219ZM1AYX76md
7AvKE+FagLMUIeMMMDBe8vziyxlopLNNWrmTrW2rg4rOXkoTypHjnAz4d5+N9p3LLfNrU80rZTaf
mPxQDpGt28eX+J5nRLfPbPTzXsI0Xhn1zQj5IW2o7uqdSLachdz2oio7tVfsxUEOK+geLqrNs/kQ
HKhDTeO/3NyW+8N4g6yom14A88dZ/CSkdidKA1wMeF70tkcAe92luLpMkbJRRxjVUzxzmhQVwPcB
DalKuvcM91Pjsz2CU9rhXejWcedqSGSq0ATAONPYBxMfshPw3k5ln2qShoTjrtcd0R8ERn4pBn2L
Yp5kZ+k5fxJos1fwUBttbisDbxmM+KRS6ysR9A+Iqn8gFe9ulYe/A2BCKVEfQmRNAJBOJCEZMX9F
L7cR/sXj/CMothzDatEnM46AOPWmrdPpzlEyZ0/H/7lk+Cua/oMzO4hFDOoFHeIqMBciRyC+gvv3
/iVxOLbJ2XOWtRC6ZqplA63qqUUEtLYNzr44cUD+JWT7sxDGc0ZFp42VEcHFuOYmRf2zQOJNbUd3
yZZnnvOt7Npp/oFinGbSV6mSNrgaRsdD62iYhEY6+n06ZXTLy4qtO84/UIzjlMqm6yMtxKve/i0k
+jNnKddVP8z2MxafWXUoVS32Rqr3BpFkW9KIdCfc4e2GgPaROKDNtZ+e4t8hNQYiI7riOIR1RceY
zS86JVTyMh5B1jqtCNr5MZHIdNhJxNii2AjEYZR31s0acLVtCyTGLaDNs00KDW+y8u/SpxVSOgGx
7MNwKuiWE2yvpU/n59h/VsV4CCPNkjTssKoRbS8+7Y/v1Em2+89XBVGKzNH9WQluLIzlKkBurEc6
GGDBLnimpXvbFa160z9LURkPYZZW7sFBZOfXH1NAntJfz7d/f9U9IBU6cy3MyXdmW0pUBYP6AeGv
Pdh2uh1fopQgsroNMv/IlYgWIMx+FEVZFdKAOMfc4CDdvKDn4+8QFCb4rQS0IAU+QuzgbSIqVKvZ
iFtOeLi60X9WoTBboRTt/496nzaPHI1d3eXFTzOZKHkMUcdZQ0Dya7/R9jJRt5x95iEo2KLFSVM0
hRWjqxWuDLV1jfPsPf3lEhi37KHKDTUyAEgeOtrbDvcKve6rFkJivDHI0foxMKCqYNh5+pnTh94W
jxXlrIOjq+xzV2JVYGFSgTI+vv203hFhfvyVMbAuN7CERmplAATnaRtvjrlbbW4jrB5bC0ExNj2O
TZpreEI6Jzv/RSQhN908a/oNe1YYezZzjOpK5nuSunmtbOVgBrPPCG3eoyBnIaxrNdR+iuISZlHe
+SQ+Z5R3M1/ZbJQbaZqCog1QzbDvbGnp4ULRKDnCFtzMczq6JPN5GrUWHF2gzMtc2h56ya2iAkrt
KO5PieziHYbQ4ObyenvfV2z8Amf++wJHystsEOfV4P6/mwU28nR3ZUMwuwxFLqgPxBWFraKPVSUL
UGKX4ybuygnKWQfePN/rJlb03CwhGGFNYwGaFQEQ3o/W6V/vC7d+KRzRll5p/BEQjrWvHH8XaIzI
rCKXpqbQ8/Obd3LFkqqgzugQ/VS/b28ND4cxyUo2+yapZxzUmA9EuaPeHe/ixcNgrBJniKDpHSQ3
Un3jPSLTaKN2HhMDz7fXsnIOLmXGZppjjIY04hkHxMkk77jJhBXvggltuACjMBTldOxEFqvpJUmY
IKvwtXdqYu7CHVEQL/LNfy2RdQHFiMwTehC3yYDS0AVr4NLiBjSl0IDAwXSzb7yEz+oO/VnZ1wm3
MNA6wtTEaF4Zxm64Au3oXex+co6XdW+zAGHCFFn1h7YdABKTaHcYnekOeZKXx9s6wEVhIpZRaywj
EIFSOurmFB/Ah/8ifb6M3zhAPJExcctQTDHKJL5E1r5LW/3ZyX583l7LdbXVPN5D/39zL0FtyD4F
573UV72hzldk7xTfFbtxn955m7Nnh6fwhFKI4/fhdTzmNuognNvYX7/NHKUX2ExQg6EvJqbRAzsN
aPJR2aFdF05nV8EmdXx121aHvEQnf4Wx7jZKwevB7hQqOiMFWcjwPU9nkpDwgDYN9TPdG065V9wk
J2ZF0pN5kvexSvzfZUyqiKQ/K4WoI4ne+mPm2763bf2UKqcktYi0Fd89cyNgSNs3M6bB8I6qw7A6
N9Omy5wo2WGoYMcbFLNy+ILVQkNvJdoWUPPDxOxdloH7u5Jw+5Xs4oDZRC+hbd8WLw+CsYXOwNVW
sfo5Jy5TVz++P/MaL9ai0otVMIagCLI+yo2YnfOKvJWOTBUfgyUhx0deb++at7qAYmyhbdQck9ix
mtqJdkVC30CDWNEyofO7i7FLOWfjip+/gFMvwwkrkEGXnwLuIP5GKZT0/fberLmQi99nVB8Dq5Jm
QsXoebrHK7+Biq6AZmT7mm/lp9tQK4HRBRITU5SoXFB8CUjjRqanemP+2v4dABNGqLFWRYo+zY9I
Iv2pP1ScBax4wYsFMOHDINV5lkUwFaSGd6pTJeR9+8nZbp6tzN+wOJzKPpT7NoYih+i5c8fWGZUt
L990eyNQNXiJUcVepecGMNrPU75R7eLV41Ti35YUeLkvEWJlakxPxE54Lznpzr1FaG5TzhnLWwZj
816pd5JZYhmHDon6l/5/JSObWTP+cYxXHTiJVA9KKeI1JSenkET2k+XEvE4M3hIY4waBfuYP9Yi8
j4hHycQu7Y5TCbtyV7hYBWPenpDpGAA0u49wjzphV+aVnXMciM6+Og1xWMueBwThIO5P86sJOLQG
98W3eb2vt21DFxn7FpGjnzDVE/ZXEpNQH5UI5Zbr32ftZ2KBC4kxVl7kYICOG+zJG+5WMk55g5ZH
43XPCalu+3WdJZpBC1quZCoWc95hlPjmtifkSIoNcaHVqhUl+HGxs92JpL/DU1Nyk8kcSX1pxsJX
5Wmq1n0Af9hTxf0x91XqBHPjedddjjP5enJfwHiqEWheDgXTiOuKz/QjdzhOdxVBBk0a5hhgOsPV
XUc3wY/QKTASA9VU+US0R9J/cKKgtdpq9GX8QWFce50pU+hbMgxlaxC7TrYlsg9uA1pdMGXnxMPj
drcRUVScI7CI7/TNtkErfvvt03kX7/e8POqq6/nzNayKIBYPFUHEmmOS/yjt76iv5kh1VQkXCMwh
kMt57pceEJqGWJjkfuhhrrf1fNW7LSCYIwDNkEUmZ4B4xbbpQMl5IyF5i2CivQiPQ4LaQMeTynZD
Yh4DzDekHNXg6N/XS8pCw5M2KOW+B4hGgo7UuHlY9y7aYvLzbXHxcJjDQG3NOiwbiGukP6rJtdAU
QR3t5TYIT2JMmFcNZljr2JXzoTq6qE20q1fe0GWe7jIHQdj1Q5z3gDDu3e4QbXmejadW8xIX+1Hr
Rm6VNfYDjcaD3YBV+Pm2jHgAjCuwsgnv2vD/5+n5TXtqXW5d9apr/mMYX5ftxQrUaAjidOamB+n+
ziJv8d1A8KyZ7H339ko4W/HVKLgAagcFDb0CgLJfObmHpYcfHBuXOForM0ZeC22rtxJ2u3QaW3JF
quFdKaMCHppD9JR2FTUenYo8f/CK4TmazA5O19SgnXsgZyFKdh2Rb/ueaB+35cdbnHqpahifVIxF
CYxo1zvm6y9pY2ym33/nX75ewBebNJitVWQGQHqq5aDdsiX6vbr7SxDG7hWvHBPQrsDuy1c4sLt0
h6YryivPWXtVXp6ibLchDthm7GaFswdrg3bYju6ac/kWu+rPg7rlwV2zLcy3gIUhMa4gqr2u72oo
31t3lHQnPJ7O6EJ8iAd0Fw975ZXSYbCxTil2PtE9+h8zG4sPYFxF1PqJBiKAWQlP/tbfq88meTZs
87/c2P7AsE+3ajf0WTAf1m/i5jB+FamgkzD/eVvb1/M0CxgmJpgCIytKD7s34GhAHdzHu0ezDcem
1l4vlpv2FYkt9F2EsxiNADJDLWnvYHIRBvoijYiHpUA+RaSA9+Bxx3BXxgQKoRcaaI6DAO0mI3lE
3pFHC90tpp78pQgZjxH0UTmqIUSIW2n6Em6+vWfUeOBl1Di+j32TS0TBM1JJ+yr5HYi/6xzx6S8X
wjgMtFMOqTYA4pRuXTf6yGqXJm+3QVaXgUbGubLGxCxsxnzN0CqHKjcRKYDN+XsO8jh9G/4Xx7fA
YCy0iENdkDDP+4yhRzHYcqW9+jYeeEnU1YPiD8rViV5qGh6s9Tl2i74rj6jDn4t9Dc5a1m/zCxjG
QHWMS50MxG9ne6TBg0VU2hBp39xtb+/LV0XL1S17gcMc6hjZYPpNDpy42BiO8cMjM+sYoQ44NHf7
u/p8iHaCa+5rYuBGVICoFx3VnCv4eip38RGMzc7j3vUinBcr5wf/EZOD9GecId8CImxSm3eWrLuI
BRxjuRPmsA/CCEU5nGR0y9pSNxfJyBveslaDvwUOE+aHad6neW3MVzu8TJC3zvb30+fn7R3kWBY7
xbVKuyTEZHEUUOSkfD3IPcHNCM0ot1FmH3BLTdhIf7ACD+TNKMkB0RDpMYPmP8X6C2ExHmLM0mAs
u1kRdaLaaG7++LsVMN4hlBu0N/X4/QG9IHcZt6xhNpQbEmIPbjSBj2OsQUJfz7TuT98Jd/Q9cnhs
CGudDaB5+MeVsoVXQS8jKyZgIXNdg0zvJ4KqX0x649b/czSLPb27Qfdyz8eKUgLiZ9qS4PG1RZOw
cB88FLtK3HR4FUbbjnG+vVMcD8v2vgtmn83P0PMt3HoW7rsz+AJcPbA5Kr26PJB0zLV+KDJn5Yj+
swr+1YLTaV+bQ7x7iW2uF1/1AAsMxruOfRgLfQ+Mg77JjuJesgcyKvT9v90zTfTvgq8S1FEs+wFo
s+LQD8Mce/WanEG4/OqTEJwpOJpub87qPXMBxPg0vUvbuhSjGcjAIBd0B/LKjNcVfAHBxCMY4jxJ
yRTPZUgSotPRqenvgeIstwPCyzKv6toCi/FrQzOMGK4FuXUxvQOrH24QoW3xYob1E2cBwzg3azKn
wogA8zbZ0/FBv2+PjzknzbcuNwzsRBc/tBnjCi6vsHU3jRgEkc2lDp2bv/fviEtpbY85UV3Z5qrc
HIFcObw/cMas+4vgvo4wJ0wQixyX2ckdX8FSSB4m6r1JDueEW5feAomJhUors7pIA5KIYdj3ga2S
gqRYEE8ZVnV7gcNYK6attoKCqZFnG6MXBJxzwn/ofcYsEFBZYJwEernZR/62V7u4TyuoG9gkdTrH
HXO6mV/JvnZeL4EYkWWeN+ip18xmGt+FGJXVVXZz/DmQ0pZ/QSPqY3lu6H/ZqCUqI0BRaDx1GiFA
hUxvKe6VDUjmO+SEeEDzD7G6twRiAsZB6oRhTNv8bCAvmHxXaU2eMjI51V2x56QIV81qicVEi0kk
+llTYs8aFxHc6EizVbm1XcBb8IZWrLmjJRbjXbWxhRLq2LZuZsvdopMjt0HXb9/24RJPO+a/L0zX
qBULM70BU+C9c2YdBq/pPSZVQOU72jgYP+bDDXJp4XiwjLNFjaxkNFY9O6jJrXYgObTVd9VB7XLj
JHfDD+lV54+2XzPqpUgZ1xsnKF+OwWcIS5hy0r6OjuEarvXWvwfUx0OZYVJRc9IHbqsRV3EYfxx2
ymBqFZZbQcpoYKPFARQy4I4tNlwyilkJ/90griarKGmiy4k6K44rz8zpR1c66jTVHDI+87RnLaj5
I1GQLV1qD67ZkdCgTQZKmnzIjk9+9Xa78w6PHC2df+fWmhhv0vdF3+gJcMBC9DN1Avd342R3MoZI
cGNq3pIYf2JNceH3OaAmV8XzPwYM4WE7Q9UjN7iZf+nWohhvogmqLAYlNsowI6L1nasov0f10cLj
YybaFeLqyta7bd9srPa9LLr/mbYaeVRMSlW/eNRAbswoZWKEYRXU41x0aeBNSMFh6hS48Wf09u6t
m90/OF9n+sLFIOLWBL/9wql/9K7kZJv/UD8K2kwwZIFA3USDE7MUwVSFJjGGWQ/R+zjvmXDS3vnj
C9f0EMNeDbzVi7Ils6/Sfm8JtQ+uW7AViNTNoB0P2uYldj9uS2zVXyxxmPVoUj0GnQEc8Oj/woxd
Eu5G19pIeHz2bV6t/9cGsIq4QGM3aAhVNfVkoGGaMPk5HH5Nr3seW5K85paWIIyrmLy+KoPZLfWY
TZcS5Reuc7Y+EnAZ2fdPk+3i9vrg71TVGT6j7d7a8aa1rD5TLL+AcSJJKMppJ+ILpm6v5YeXw6N/
1xKR3PU7hF0mR+vXTrglGuNHvKmNDWECmgbWASQy2rfm/baWrNnVEoHxH4M6DlBSHCr+O2rruoAa
u9sA18OW4SGWCEwMYsij2Gg11lDZ8kxqM9kZ6sANou1S8nbyH0OakN59UH17eHHs931GP3lecu1q
vvwEJj5pBcOafG0OucA3ECORK5NPHrc7D4MJRowwxSyXOdRqX3eF0zjvvs1bxmpec7kOJvYo66wZ
Te1LHQyMPT2jitjx7A7VJi/iwXq4vXG8BTHuI0hEKU9n96HcuzPMQEc8fNzGmH/jhtNgk9+Nn3v1
2OCcRCJIfldJitFtmK1g30bh6Dj7li2PkxwOIVB6qB3InaeA3n3ehuAthHELmTrUpiBAWHaIYJfE
dKIxKqZ4dYWr/gB8kaYO6kJVY6/kVlRIed6J+fmH4k67+EHd3l7G9Uzr2Vj/ALCX8ELAFOewnLCO
LHBcfa/TASQQEZFzUuFUv8sqyh2XturUF5iMU4+UxI+MEucuGOFpTnQ0a8/RrW53VHRpef+3a2T2
Si7zoopTCBHxu0oFDEWUXxI3pvq5o++BI+zEucG123C0cP2EBLm+LMOGFYVV9q4vFJBtSkg7bDo7
+l7TQCT5eR8N3PePtfAT1Lb/IDESFVQ4o1EBkiZD4xtXI6cht6dNK3PbiXhQjDB7Q88HKZDnE8qN
7Ph03INCn/8KO//MlaNYrIg5CC1DDs1UwZ7V8RbpYgx9Von6S3JoP7k8/eBhMUciAtqsiBIsaXI7
MI5HASjlFFrfP4ZoUeHliFbftJd7xRyPda9lKZg00eoDBibFSY9WhURAs5lvJSgZPORbPJfRYHPb
0Ff91UKezIkIVtYhFzugKuamrl+L9sFsNtqLmLyIrZuK5Dba6usj0pWY9wXOZSTHGZHGhSEKYqzg
lnK/c1Fu15+OA6rH/suL7RKGkSVG4BWgNlTnu7lFWpVIh+KH/pNnx7P1XOvin8UwsosbUMdLPhaD
mr6SBG9zM+jRI8Yr2A1vy219l/4gMTFFKzbCVFu49IhO6vxOyHG+QvJiTO7mzIHA4mpVWUXrl/Pm
2MnxlNlg2MdJrzg8s1o/u/4sZl7sAibwDFXQA8BkD7Y72K1Tv5Q78Xl470lEK7vlpK/nr76xS+z7
mZBg5ETuwYrfpowUdwWqOzMux9SXz75CUTG8HCSk83zp2T0uFiUJIB8NSmjcTKUnuW+hTV/bkMZb
ZRu48hmV+bvuKXE8nhKuasYCl/HwKH9Q9SIBboUXjR/ly0P58Hhb91blt0BgHHuBKsZIq4Fw8E5o
PqTw65wd4q2B8ekjpt3juQwImLqSbv27wQM93H1fb/3+v3TvIkX+Z58YB6RllT+WIrDQwGdLTyLJ
No+8bsPZu1zqAki80V4NAnQN4zHYZLyq+k2SW2p7tne8Y3b+vFs/fbndtzf2Ohq+/ExmY7WpHQN/
UlowqtRueupdyntw5QmC2dgeFNC9r0IQP58eeHWpvN9mNlIfmlRvDfx2SrlzwlbuV5eiYc8P3xJa
kGm3Z8V+qm3Q9ThHH4fv88fz6+09WOkZuERizpACnlDoZhHFZAfW4p4c4DCedZu49Pkp2xx+2LA3
x3bQeuhwKgK/HqJvKRNzqnjoqIyrDgpwcn/0L+GL6aT0N8inT3Z3/xTYGPe+o9vw2aGt/by9S22P
+q61+7gtAd4+MocOpsZGYlfhI9wn5EY55+b1UXMpXeaoaTtzFEcTPz6Q3zwrX0mrLX/8qsvObDWt
9n2tPb/GjnCXboqfCQGHe/RiC7wJarfNnm23+xuBY97l5UklS95UafIs8AfOVvK+kjH3Uqg9Lyyh
y3/9yzPy4nTtplaxvNlVgTuaV9h5WwF1lrZxFMQ07Ed8tUYI4WTFV/KUlzrCmHcWp01ozToC9vun
2nLk/OUxeWpcpJTt48exBW/oeDgqr41GjVPwMxhIdIx4VPxfBfT/buhXfXW95I2GOdsYhllThcSY
uuge57x2TbJt6b69jGSzdT7/Uh0Yyx4NI+sEEYIdCOX8tMJTNcawhwKFn7GO38alLC5J/Jhv9s79
cSRP1H5syXH7Tj+e2wPd2DO3216J7JIXx3I+gclz37bJ63FL5oWefIXmCwUPAwntHBPWc/jRErxw
R7Z78nYVkYnzG1MAbqNhzt7NMEL/cm0LuF62JqNPoJYl2dkW2Q228DMmHzGeTOutQHaVi7bClOQl
UVU7vjuhQEbbCc4ucA+7Eelt2SfKz3vt7q3J/o+0L1tu3Yi1/aHDKo5N8rU5iJIoeR5fWPa2zXme
+fVn0bknltq8YiWp1E4q5cQg0GgAjWHBaMX9/QBQf2zLTa2DQnmflpZfWM7ktJvnenOl8Zb0h9wI
2O62kbHCd6O7Evbp0UCjIZZPDrsSyBZUOwi3QAWhfoC21GTbJrS5Jl8Cuii3gF/AfzCZ4X7Apk6s
/tok7tOXFKFErx0rU7irMzO67jys8LjN3KKx8kfVzo0Gn8v90d6U6LsjIspov5Fs7Batjdz1kFxK
NwL2fRyu8xkv7fPAbxt7U9ifOlUw4bpFxczgd6V16EE0jJ3BjFrUtJHSUN55a9oPVyXt7q40KzCQ
yMYmMmIEZmFHGn3elhQLpuHNcmO4Qg+vzTV0aysbaKqeGniOGoANluibu3GABXGrbkLLUi1kpA/6
jb8vMpQxbrRdagHas7cLlM6TdwUb9CY6moNg6J/qXtzKDVVSVHyP14GZD3RLwrlviuyRoLtpsF6z
98wPBdMZGi17w33j39PN7qncH0tTebwSO6ujd1iflpkp8J6kLWfeeLviQb1XCgrEVUAaY2mQxSE0
3gBwWEBdgxy73hwd3tq2u4f8Pa0NZROYhtYCNya01SN8n9UYagEkL8y1oUUDOoJlAvGE7J23tQrn
rqcSMHGzr4/eFK+cj4f+SZEoDXYm2Y1b7RYDFzt0yzq0+iQ93ewIlH/iaHMwaIbIw5Bhuv5gRdO9
KlG7wuqK6FM19G10RKvLFbXuKppYpRmbQPrqsOP4qTM67HHaxeZXKwAGyqnodicdjOnmGNo8FW6r
hwAW8B6BL86jOx63+J/tnhYDhIbMVYdvMX0D0nfIx1FBZ5Ch4ZdCEpzxHJjZ+7Sxgc6e4V8Fa59S
G7uWnjgU+z88K3/vAXGdoDlXpr0ZFpaeWEfnyUg+5c1Vvj+2BjgFoISKkvAmxH6U+2KjXwvCPqGt
GT98wsuN0HzXcwEeWxw+MChK5YJ+8I5Ia2dS7d0m2eX0Vv/wMxp8heb47NkP6jVWVhcPLWquuxwj
xyYuGk8HC/l6h0qb3ZbLTM+HVgZWa2QHFLw3hvLxFhtAj5VuZ9ifXWvWtUGdhEK0f5AJ5bbHpKHj
Vb1PrCqm1NlaJUDidRMz074lXnOId+Krgjqj4UE2X7BVwCOlzf7h4zm9ekzt4SY4RG9mNtiTw+My
tMlhR8D/ZYO25GYVABnJqizJGPJlzScJIpXjQq9DD65k4+oP9DU8zg0ZidmkVLsi9gwDr29xVLsQ
fd8r7miVPhNTCVMtVYmsd4CPFFJD2If393YIPP3WRu/Qdb4tEDlL1zrMaHZYeUF888Y49zPemaiL
pEHEZxpolyN9vdeBYhAaHkWW0rks5IXmHkwgnAh5dognToPnfRXj4Fx3/2yG1gGoN9KxfMZlUbDO
V12vcf3Orp2TY95gvtYkE6lwpkVBn16Ex4juBRsXYI2thfgPbElYqSKJEgFE3TlbYtEFYuf5/b1O
Ue3PeBsWEqP0+TV63SPgYZXXqwhyCxWAmbcfmowo4zJqU18DTSC7ZwHcIHa7hPZXv8LbWohyztrl
41/7XcwnD1IuRl2BCMW8XfnK3+mf89iHOejAr4UK69zmAFynsaUcFQD39zRfISOu0WFicUCQ5Vyd
gM6zDUA1Sg9XnPF6uPctuDrqYNnS497i6d2js4avuKBhJ/kg8l1rO7k4flyXQjq/XlDMWnu9rEXC
7ACUqg1Fz83Pl8d9Z9uBeR+hjySjT/cIQOxb6lhbZbN7DKgBqPiP0dj55lq7zHcPOGOBzvhjgnFP
FpOyGcDfs2kebj+urpySviC0tPc5TS00Udo29Dw39t3eM7FqCvhvPjUnFEeNr83NYFh31k7e38E1
0OvQvP2Cs97uPp3PIw8P9STRwyFACOZo1mWN/p4kvfDdbB2O07sagA2IggX7yjMP24PZ41NfbcWp
8WzAsFpqS9TFBsP8aq2Cv3Kbvt8DJyoRTQKWUc9pn9Sw1tRN/l2KO7tQ7Dw16YNsKOfHhHnv08N2
lvTGsN7v0RITUIRpmdma5keIt+CInM4crSmmgdCKUDydVnK73zD+l4R8boP+RypIwsUiPgZ7F8zt
8+2TfyNvnzcHc1sa2nVDLWdj0Dv8E5MzaCsgloUPNDbOHZZsAibDWdPWlcvIVqC4QNVINx86EBXX
XPHMC8urjvS/hGWpGJn45UqC0U+bFEtz8WCpBIRB/bPmYEyUM+v92ikvWbNTWow9VgL0lQHSroPV
DK3O+ePRu/ksL1+RpeACq6p/OGJs8+iFaTwQBQhPxiG+fU+N5A3TDKsI8AsQAPCGJ3QY26wnWp3r
CuioePD11qv0XmElCNBuMwCXc2jJx5ZTaj18VfZlBtekyKRA2zpChTf5liJv+a8qfM+d2tO1prg1
Mtp5jBFE+jiFBdgzE49KKfX+pFCKBDfwMjuLmR4M6mCHqKh/L188J6QEapx7g4YY7SBgeAv+oHI4
vDgDNAdVeEWkpm/3jrpNPmeEhXLlsi9VFE6pM3ddKKRiDMuZent7W28z6+Mye4sp11MCjNKPSV0J
tQQCQmqno5mrlugZL/6Wry39cfRMHN3a4qL/D03gQ6qiKmDXOXN2/OTF3KjjUh90wBORXYTEeGNN
lpE9/CvufigxfpTDttZWisCd6T1Gk1mbeLzGZuvwODBuJTO5mAKaZ/3+H1us8wOEeFZ1IdgqTIX2
2DkpUG/LY1IJEP4qUInoCnNLTumU3nnl6n9ieZj8VABzycvkKMeNIaIQG+z8u8t0lp5isCQ/fLFP
MS+oPTnEcwiJlNyRTamzOavYo5VC3KdY0JUcPMQVeNfvItTQybFU6ZpRWQrvz76BuQcBtr/UwXyQ
IxJGsdU4mitYd+X7fxYqcx+8iOMwnY5DHLFDB/MjWKVjP2jHfzHJP5vnH6EybiASxVLvxm+GZhS7
FEALvY3tWptVjubb9NuF/lBiHEFINHlMBnA07wvVAZ3VYTwd03PHeXrOQ6wUIU8RYqBylfKagjKu
IOO5SteF+Z7bgK68Jia38UFRuL6soMuu4IdBxpxEcpBxgY+nX4qZkXiTAHP5LVztJhJnFbskR8aW
tJKmY+USTky+6ZFRxc5fAwDCKDAWCGx1w7NDQI1uOljPXXLgtv5V7az1860cJdt4kXB1KnoyfOto
1A9tC8wY4hcmCazO+/rHMgW+LZFFEYEXQG6Zo0v7sahyDsx29nMNkLAKkwd3a751Of9xQoU5OdLq
0+RjG/j9o04DIx7oAMRWn9amiCaZxApt/258X6W6cJBnvDEHKaeJJKcy1LKzv2NKvFUFC7lIe7e6
eWPhwE5I/Zr1qT0x9Mv57qWUx2ysYonm3VoLrrRGhPEDAiGl7wPkEcMV+j57yZAnaxzZKm/02+km
0eYRZvS7GQUCldz5qm5Ex4X1zujuATlS08QIqgn0GpN39NUm+6Uo9EwArO/I0zHL5hOGrHnNKA0d
vTzvnnv9WeyfCnQAUuKMlNuOHqpol1V4yWcoAppBdRnDM1j/ztDOFN6Powh2YTQwC+i57luxGh5+
T7gzVuGMCOOY0j7q0Q8KIqWVHvWjfNU++DuyLTeKFd7EmOmdfeIxs5z9gFT4V4uGrK/shkMKnY4Y
tFhLXiw9L86+h/FfeqwMZa3ieyr7IFq8TDeD1R0bNGitjZevypdxYSmnFi2pQcr05jpMDAzkhzv9
Ze3FtGDezzhi/BePfttECUDm8O7vrjWoTE+JdVlXFq/Qiaow5k5sS76UR9Aorj23smT7Bm/4lVB+
jQ/G2MVEiHy+Qfb1EF2H1h9uU+EJ9m987pm0GOOGMR4xqnhwUlq1lVuthSZsuPd0faHyUhh/Sopt
aE98YVDgePt7zChTdS/tfZTcjrndPBSHNb6Wkh5nxBgjp0/ohZY5SE+4Ep55GJLDVkX1UzBtDBu+
yrvx4O8Sk8CemC/t1sjeFCc3OMO1JJnCtHnUKLe74CChDoUimOXZx53TvVzWoqX019lHshYn6MQi
mSWiDRhWeAolFL8w66z2dt45Adm0Es0lM6w2wIyPhKtwpJNiBJNR8UaSWl6E4hEa58fCigIzmnZV
cVOXG764W/nM+TMu2CyVsVkRJEmaBmUH3vB2ypO/H74rnxuL3wMg2ImoAQG9f5QARAntxxXiy1eN
qBKGLGRsr2EOciBkVPIABzka/dszapU9bVAwz8xw1x8SDfW9ySgmaoX38hU8V4ufxrTf62ZhrnzJ
TOmXGLADliDM0cRf6zJ5kZN8DpslERhHHRLlAsrgqN5+ltvrwQkxyvSC2ttdROU9puDMtaGmZUv9
U/zhGUudSZWnBx2eVVJrxJ9YPJpucUnvVrhctDonVBgj7ccFETIf4uaN6oMz4hdk5ddwcZc9wQkR
xkQngIQStQhEEEk8EgzphHgN9vc8vbl8ZAvZkNN6GYtm3fIlX8kF6ABz+Fa8k/ACdC5TWDZqJ6ww
VnqqUi1tZvWEU+uuPl8SJzdXYutVcTE2WlIw2ltloDFic4bgFPtuV38Y0WZtD8LiVfvh5fs7TlLi
ftChZvatYdDuYcvdErtDjuqyxJaNnqJKMkGCTEaOFtfshEoo82HWFnGPtCmwRbxHPTakPXpFEFZr
duIYL/N7TER3lowsgfJYbT5WVHw5yDz5AkbH5SDxm0kK+vvnIaOAEvR33V5H58I8VhdRfp8dtCNw
KLF5OdusviYWjekJcUb3R12SuSEG8aHFkPY2o55r0c6yVoz2Ulsr+p9VoshYfKrrMsNkGAWtFChV
jzsmo1OhC3GmANMwhgy72A6hI+9Kqkxm89RGtL7HFsF9UcJs8RHAIslTfIe/O8Va19iidTn5KIZ5
lHrUiSQd4ibsbEpiQ75/AOB//XRZxZYvjCZIGHARZEn43kVzomLYNZOFCRaI3I+7CZWkF+NhtdAw
i++XM9DgBnieYNqAXXXuYSnCEHjDzEn2TF738k1yRbbD7ZDSDLt6X2/WGmmX8gkKRuIlHCfyQLLK
HGiO+XWF85L+PvyKH+e9s3NmOTRc++nPEVUcn6oH4WZC381dsCkiuiLS2cez/AJUFHUITSSKJDER
75jz+RDxaQ9TOmK+orqPLWBWujyWtw6bu7VJZWE2ApfIMWY1zIUi1OKyB9wMdkOUR3sAhL+H7iuD
2yhrcGjftb5f1ETsVVBUFdeFHRfws6ovMw36UpmDHd03qeGrBgG1xLEM9+VlQjCYv/CYiP5YEeuS
GoknlJnopvEmLw+7uv8LFh8dVe6c2cAK3A/RFmmJDN+KS1y6gacEmZDTHyUv51qwGnj0ILkJVRLK
282akV+yclBVXVLVWWsIoy5dPE1JBQBxdLNpVMI6wDIzavkmLbDDmH8bNJtwuoFRO0MH1lN+9JKX
lHNG9S0KRNoVu1xAe2PWdZTkjhBgmJ9f+cCFWT8FLdY/H8goWC3moVTMtwlXSbXjnU/9w6cHyIwX
3+CdpFyH/VwKRk4pMl6cRFknaT4kLwH5rtwlNaxyLc1diJz3TMj2OB10FIQCo0OMDzyKVVTbpfhV
hE3kdUJ0hajMBwQhJ6ljhA9QgFfp3uoYKhiMI7eax122VD+EtDnPe2J+tb4ap2bWsUcgu2Mo6jmm
sqXb2Z0A7PKdDE0wj2/ivjDajEY7/bo5rOW4lqpwON6/eWVfDVIndjFf4hP2M555t+0/y0PxlO2n
Tbp9wxQp1ts7VmQ50cY7riWSlsIoUSYE05WCKv4CxJ0ST0ySYsSTupyzZuj1W+1nWRgOh/qe0GDO
UtYS9ODloHForrPYmHMpOwQumwfkJSlaaDhzLeWxfGN+SLLlKk8oi37spx6FaGWf4hU2N8ta1wBs
Dw6cKWzL99XC36LTOSHJWEfPi4vRi+BkzXmtWX2Djd3AHMOoMbRmHQxmkZoiYUmqQmRd1hiZ8lPS
YUuJDJe+tUPeyEzAH5Gr3m1eo924ktxZfM0hV/5/xFiX47Up8FNqEHtUkWtBbVjA+iYRwETJWiS4
mDU/JcVIkYRJDKxasb/3Ns0HAKSCo6hu69zGX6UVoBw3PCibCWnHvl2ptCyVOLGe94dLxtvobTKS
PgXpxlbpVSRaTUPRJ5HcNOjJQFf4WpC0GPmdEpzP+MT0pFmZxthXMueYIgEpRhg4wKxRDq2L/8Zz
K2Re6CdpqkiYUDbGm2xMdWUOAAFlgnaq+Q0xGH9E0wms9b6CxYcmAgVZxBsMfxRGO6WYcBwQaGBV
BgmNwFrLdRPlq3i6Iil2INOuzfXGLFIVIKSdV4YlbZJKqLAIUWuJ5bVi8yVxqvDnshi+NyD/Cp0w
cqvNa5h18bvl70Tg/BRzudDHw32CJ5tsCO3zKO4SiQ5tT/UgtzVgyiSvPABYBUzWaLfR9KeNaSnd
JCgRJc/Km56gp10p3xPhRsyoOD4hdWfV1SGXvlKxNBK0ZYrvcUFjHo3hNM4MUm3GeguoBpWsVOQX
DTcAchBlAxNKZ3nJlYhXeyka7rFyMCKf3V2WA5b0Lb6THi5LbfkwfyixhblSFfxKFEEp2uqA/8Yk
hv8+DrsYu7Bweq9hsImQ1eq3K2QXCqwKqnP/x+D3OOLJYc3Rmg9wsgGjjgJ67FCnk4xds5rpX4p0
5rXJaNXQsZ9VZWKraJAmnkMN+T7EItPpWF+v5cK+Xxus1p1SYC6DJnF5jPGZ4V7N0a/KeZSM1mhV
GcZBwt3kDjrtttlVIRvKsxhsk2DjFZhrwXKWkLaDA3i22hAlk5ewWrQ/8MinRdDWyRiLreZvuB2W
QHbkmGhmWzj66lNqKTaGTZR4SRbQUaWwRlHq+Tgt4EgrM/06dJxBtgX2rVhG8dkd1sO+Ja0+JceY
xCmT+4qT+9kGzy+3w30GSDDVeprrIpr1dYek6WqSY0kDTmkyOZ7RU4Yaneo99qYjj3gFNLAc+13I
NgV4hxubuYnYz1HWIHkWA89TsswTOSvaNJwmkM2BZQ08iCtAKMAUUblHdC+bc2TEOz0aGst9vq/M
6JBbqHKupJdm3WN1c066oAeMqFgfzuhmrrReqtX83F7wnpiqNRlvyWZt3mIxh3VChc3VZREecX4p
9bjKJX2/4ihKKAZW9TW0uYvdaK+WayMWiwHgKUkmjsgbMQFEFBgbLflzujftV7NzZdO/7jayE/8J
rBVrtRSPndJj7snAZTw6OUHvUGC/UlgYn9MxxqJvFGTm99nHWvpz6S2uAMlJEHAxeSzmPo8dGi4u
0rFDSCZ3XmIGKl6oQ9gkBjcBvvEyb8s68kOKeR73o8eLQqsh5b2RnmuFlqqpYkiLA5ivaE/yCrVF
d6MA4lBWAR6toYXmnDO/IaEXyODMRGhb3+Y7z4R7uSX7aLU/cFmIP6QY2992Iyf0EcKiEds2h+1Y
Us9EdwFKaJll1nfcFk0Da4qy9LA9ZY+5cXw5DSEanOeHLW+0R9/605oTWiey1fK9POvA78v9N3vs
I6gq+1riJJBKUuhFYwhyYCbEENCHNe3i1iyyxEo+hvSQ56HRtmZj9dNzpE20BwZZtpPkg96bvYcM
4S6st4rvQ5WNqrW91tBfW/0+yfcesbrkTxM818VBDz4mAJhkzhjbATDGfCvHy6vyFLeXr/j6GA2O
l6ysM118W6LTUhVUXZEloASdawsSx5qWAIX5/nn/yhMjR0enZdzo5leB8TlztUnpO+pgZXpKjzk+
j5fyupO8AdjcI7ogdWCPPKK0Z25vt7eqcW09vagjNRQjcXbNBvgkWJ3sX2EW4ePynfwOun59B3o/
0GYnSooqM9+Rx1h3m2n9eP/8jJzFBABV4PpNDloVBoyNUJdabxG6CbrNXWEUmy9sFkctcn9z+SsY
ywCEd2wtmNP1vIxQX1cY4adeMvCRHySunB/FydBTyr1FHI7dGO9llV4mxlzWX8QYjke+mgpN8BO3
iPhbqdSp1pQHsa9X7M8KT4TJB6WVlmtyDp48gE5OdOLp2FMvMXz0uuZG7/83rgjjp8qO81KMyiUu
wQhzUh8K4YaoK8rC2IFvyQHUTdMI1tPJPBvitkTl+2BKE5ePsFG+ftVbn+bj5+XjWSPCHE9TA1M+
Af6zm0rIhPa3QgpkPDk2xrV02dIBEUwr6PAPqoJLf37jS7BTdEmeuH0K7Pp4O2hU6T57QdmpnGIX
KTpO03RFKZaYwwtB4ec8Hf42//zkLSJURB2mrkhcNeJp4m0LzbfDLjJrsmLPlpT8lBDj/CTSi72Y
1omr1YkR87s8/OCJtMLNIhECa4nudER9GhOr6MoEGKKZiBgEENZnI250f2XFwAINAX1pojJ3p0m8
wug1uu7biK/51FXlyM7K3ahj+RA6Q/6x0gmiIKMRjp9LW2x5turDZFR0OXWznrshwCrUas1QlZdo
2FwmJJ+70vkKgZCqkLkPVpZ1Rum8TmszoMGmbtMOMzulWqxQmE/2xKD/RUEUeBhUWRN1tkaneU0V
9YWQukJ9E/eFgey7kYSHUvftWnm9zM3S4eBd/RetWXTn6jyMJO4iHoeTJbrVR1YjY+l7/89VeU5N
yPKcaUGYOn/EyZ3xk0DovEJK3ZqojZtJeWJzVce7ct39Q3Cnv2QHL4Q6AcEqa7Z8HGV8xoldkrkh
v2ma1Gz1bVhVK7q2JDS8g8XZ00lA6WKEFmqKJjVZlLl+eIM9DFRAelAVJOOfH42CwXRIjgBRnF06
JPspCeDYMtfkauddiLf/4tfjnYK2UYGXCZvJ7fS+aos8z9wqsATloGYbOf8XNx9m+W8SzM1v1Ege
4wgc9JMlT89ZstPar3/BBZ4+hEgKKudsq0wccTxfoErnhsVkACCSpjLB9oQVBV4w+gKS64A8kgDq
TjQmuokyAQFOByq1QMw+ROlLvFGUF+zP+TdnDkB3rDBAtRMV+vObQpKqUGtfyNwxt3R5PpQue7ss
sSXrovyQYJ8CaleXchKLmav7t4r8UEtIooeE8jz6k7nCukxsSXCz1FDRgpqhR+ScnwTgQYJa6Zk7
hNk2AhAH7qOQZ2YwdfZlSktm+ZQSY2NagSsmvyWZK9CXtRbgNS7mn5/Yr5AAYCco1MxVQouTD3Vg
1elhqFZktXAw6JGACqtkrnRLDJVIABZDUHCJOyWv49BuhcyZ+NBJk7mJcqUMsMDRGa35W0444kei
cQEHWv1OHkOzATiOmwhr2rxEBb5FQTOPgJq1wnBUiTWXc12WunyTAduH87F+p/wzIY9tqny6Bqv2
rbmM35xd2d/kGKamMQpigAmD3Gsd1LSub+u0smUf+4yqjVzeK8OHUlEJT7HI1nxX3hCM1/auLvkG
zIjJjw63JoEFT3H2SYzhSP08SiMdEgi6fZu5U38VEOcfKz5IAL8Erf/w4zoTwqFfQcIyryJ1xRGb
lfxboXq4TGCZhx8CTMCTJ53SBzMBVcUgg7TNqutet/8bDcZOlGoljTVXpW6r3XX+Q68BhyRdMeJs
c84cG5xJamb0ROmFVu4iwFZCUgppDVEImzut1jWTKINvDHnZXEmFn9voYA+sKYlzKnK8YIdyE2+b
QU8A4ywqqP138e1l5hdM19l3MdfEB6CHGs8C1rS7bPzguvf/9vuZexHyzSh7PoRLksnSlXrfBvFK
CWpRR9BVhlUkREL4w5zfxNUxaXlERANgz+84YXfzL1hATQZRN94qvMIcXTfEqs/F+P0CEM/FYDfU
azd18RBOKDCH0ElhpnpjmLl5Wxkp6ujq2sNhUUaI5vm/nkFsFCzBPfmEm1KXi97CYcdnr3W2Ygvm
j/xlAU9IMEyM0kCysQKJFp10KYoVos3fjVq9Ev8uyQplIAmFAp7o6Fc8v0gyX3dR2eKBErZvfPNa
S8MKgSVRnRD4xqk4uamj1/YCH+Ixp8vFhuvbQ0r4Q+THX5e1ao0ME5/WJPajnoCM3AHjHn2IAbcK
hLAiK1k8l9XYyxI3TCJY8VsqaPei9nGZiaUzlwSJyHglYNkmGwFnXavw3SyrrBcd7GH8JNyxUP2J
NtPaKMEiLyJe8MhLENx05t0jZLIaBNhe49bF49ARmitrcAezP2QVGGsN/qbAnAhXKPqgBmDGm8qv
TI0xEtFv87K+V+XnIT5MarBGcY0n5nywrHhqVXHmKYkpwOuTds3tzN/8mydJR6cBNmNoOnMp2zQS
UPBSU7fzk86shOBTFytzitFEJxEjRpqa1zAGozzn/LjlPc2+rB9LYaUkqpKGVgcJe85nAZzcpWws
pnGQtRRhZYH0ZRDsyk7eqdnj1Mubih/WGuWXBfpDjzHV/lTg/UTgZTvlIUJpuFtxBYv6fsIPI85a
bKeccPj9tvglP7+s/PZFkwCBI1sBuAi0K59LS2kbWULGKnUHzla0kI78PsnXdG7xSObsBErpPJLl
jM5JPh5cuepnbjpG72WC1LI/WKR2ElE21zK+3ygTv9QPC3gB6gGKvzpdhLj1+yZERqRPOjQUYPyP
dqM/OZM2doaA1myDjxVypzXoawK2fmRHdXlTRNFLp3GNURWTbHS+75uCHulO7DWYtC0LrKjR22Ht
DbcofDReIOtF5kCeEX5KiqotmxjvrE6h9WfEt5DMP097AKwN3Y0yiiVwlUxEPiS5rFZphkjC9wxh
0o0ctIbo8fKlW1TSEyqMh9SbVkpFGVQK32z6TSgfp+pB+3OZyLK4/mIFINJsGipCA/OY4DXtqs2u
0e2wv2uiFRKX+JhJMPaYJ1Ef+7O04swail0mH4rCWE1JrDHC3gfkQTk/AJWyfR+Lh646ttXmv8mK
ecQoEZqI+35mRLxBLUcXdtNk/QsSWPwnAQlaVIH4cG465CzPIy2oMtfT0Jw7KoBV5bAHCPkv8zKh
xUPR8djTcCIyYu5zQr4nldh7gOdkL1e2MIQ0CwRKCNBDh5WwflZT1nbMT3dMbhCkvdjYgo8akRca
2A4VcL0cgOx7U/M+uPFPr0VOkL6NqrfC25L3OKXIXM9EQ6tuUaeZq/EcjfVHr8zpZemt8cRcTa0r
+irlQIHrB6fqrsuCpw3ZlRoQUitXbqw4erlMccncf1sbRcVeF2Smz88Lu6n4LNZxTwce7xc65gZa
tLJX2bu/TGdJL5BkR4YdYJTCLwWU+nxSixIKOGlOEV0l+3ay43iFyNIBISst6jz2fGF2hxHfmKZR
2k4yLJv6KUXo34z+xTVCAgwzSnDyBHs0z6VVtwKJ1ALOcQiy9EVNysogahq4UQcY48sCY9tuvzMC
ROGleRpKBk4Nw4wqNR7248AqKJMe0PymBoinH4UWL7oFj6kkQNhWymeKZtDLhJcM3ozUQHTk3jHo
Nf/8JCYro1wt6qDHvSpHq4gCQw8/MQj9j4lIKMij8ibyCNbZaF0Non4QgyF2VSUhd1XhA+J2kIZd
0XTeWoy7ELcjwEWb75y3llHiOWeoCKu297UxdvPQs8sgvJKCwe7ExpzKzaDuvHxAqMGj+V56EAeA
K+vdDelaYNpqOhp+YwF98nqIUjS2t1wWwsKdOPuwWZ1PJE36ruFjvYtdrKh/CXRsMMW4IAkjJ1JX
bCXbND4r0xkp5lCbMVMDpW1jN25HO+NpGezC6aHVdCpJV4LkeIVLBszuh9YQR3A/oflvWEVPM8Gk
jIjbc85qrnR84iFTAl9d09H/EtF6nCtbMXm+TGdBecHnDx3mgqJeOOo1UWIX6DneVdOn6VYJx/u6
y5qV+7lICeO2gsjjhqrsmltNmTilL6bYlfzMVJTXIMAGwYHYl/lhBw3+OrgTMowV6EriJYUoxi7B
GKKqhwayDXTKPHsSuve4k2EDSituqkPnY7Y3721VbzayOBQ05SdL81uD79cmCRdZx9WFGdfn0hPz
TRUhU6n2uFAhYKzELUZKaLRS+l1wSzB5hKAnH5ORiFvO9WVKuHxEpRt3ltdCp8oqM1GGB1KVNynf
Pg7asNY9uEgQi+oQHM2VOp25i4PXlwFebrHrc09Brpj8RPOXNu7NePi6fKSL5uiEEnMVJQWxMSlB
aRzvReGei9A4jlkKoiHZP9oYRrhMbimzLCGxhz9IiqiwuueijGI9CsqIi90+4ieDL9PIUooeLXYS
7xvNAOjGoYwx0YXJWxq3CZq8O7905CITsEk0fveKZjCDCiOHl79rUYkw+YrSqCQr2F51/llaLw6d
wuOz6myHOjMtp4qK7d1/I8LKemzbQADUoQtwFAwiur2w4iwXTLiMQFdFYQwxgaIw4W6Gpr4iElR0
B4+VbsrjTTtn0vziBmh5o3WZmVkiTMALWjIsORo8EGAzNjTzQH4oYNuUTHqtqsYJ2vr6Mgm2T3E2
N6ChIhhEFAWnybwTorzreDWDwJqp3GYaMD07PLoJ1WuMw4no9Skfc0xKpzktSfIi9pHhD4OpogDR
Y/A0G1G2ata+aUFTzr5JPNeUUlRQqNO02NVj6XkKJydB04Schgb60PvhLsXa5UzozK45VlUNZebf
IjF/lWErYzlcCSYWzMTZtzB2qfEi7Hv20QeHdkJ5S7pEpXw8Fju1LTCCNXHYDZBO/ebyqSwePKZn
kI2Bwf0F15KFQdE3PQ6lVKLaKIIarw+Bn7aXqSyK+YQKI2bex/qZ1tcRkgUbPboiQDr1Hi+TWIpp
ZbSm/M0JI74+rIGJW0B8KTZzIaYSEXvx1Zfmf3lAJqtGLI1VJYcr1yC5Fq+pqM2jIQC9AcDAuQrF
rVhlLbqwXJnfkHQXdG/NA1+v2IIlSwvufqgwl6fIg3Ka5ClxuVDB5JY4NFaSYMdKVTRCYoadMO1V
oldPUR9V26IduCOyWxi14UrfEDhAD2lRjZ2okeethH/LCvTzYczRJnUeZH0eJW5tddfcij9b1puf
X86cKWnr/yXtupbkxpHtFzGCnuArTVlWq72kfmG0Rmpa0ICeX38Pe3ZnqlC8hZA2Yt56VMkEEunz
5BRCCaJtUy6cxqi9afyVWA+3JUd0gZy1GPRMaxiB4HQRBlYjy+mmjyYGtD4RDbyIKC3snjnlctHa
C5YlOh3GTaSe5l0/75j2++HPhaQsH3FGpG2yoUsjyOPYHeoFPjLcE0B33D6zVV2FAE7DTj+UJvnZ
26yrketeenbbFNt9ug3UZdr8sIHAUr7fprQqX/9S4tu1VNrOuHzYcsUaDnP3mCbmnyinMwrc0zIj
5O0nFcrJK+Q7pb8vzZfbLCw+65VxPSPAPZGI9mnapjgsZTCgXQ+0jh1q3afy8+KYRBgGnUQRxPr9
GLJpGSq6QvlMu1kqYRpP6G+de9ps5yaMHhoabiM061MoK3jxXSrgcvWtGoiCUQL5nFm8lLsSahAC
gWii1r9n9rExU8eQRB2I/MjY307EGRXuLGeTTCMdTViSIQ700S1TbwCAy6hj3FQFPNCsNw42/z51
cEAHwrAWI2swhYqYpUce16aAtjCA3mxgOxIbPQ0tWa3hFV2IXEv3ZCmFKOu24pGj1LGU77EpxTT4
5Gg/9ks3EL43qWLHbCZviP/StEMuf2tPpiUKhVfvwFzGjTXkIgDBdnkHSZuClW7xxwk7yTBL27ZT
3VofbEEflYjQ8vczJdNbo9zSEn4TWgdcw3qwWkQa0eTcfjirb/+MHU6VYTe61Ocm2MnkHVrpO4Hv
ww/1/y1MuBQE2gSlV5XjQmrQeZYycFEXBwWIJ0qxz4rObSlKMM9FYnpR6z9ZwmmydbZsHW0jaKJF
ve3y8MqcVg38zixQ1Qfdik5WbwuM8qrUIcn2XwpcqiK3rBGzCLABnV06o2Y5aiK/JdFRqmqsDI2D
URc50ouSvNJxZxS5uH0qwqSaltGUPJZ2lRljMq73ra6AZw/A39jemcM+VWRvjvOvTS3KAN8+UeOq
IoR9KnJmgV9mFnu1pbuyFljVVdP9D38GXxBiaQPXbwR/9aA53Rzdk0T/0uqmo6ei2QQRM5yK6+Ju
tLPlKBPUa06isFX065xL1UktgDNGHFV9GLe72+91/UFhnMLENg8MVfCn1CdSOcwZPr2sO5el/bYv
TS+e5n0xK9+SUhtcFFKfmN09xSwO4k7U1b/KnI3WHIxj2abF57XJIFmSsgzGNFh84KgYV3ksajb+
uM3mWsMl8tfojgAiHnJ0n5O3Z9rPVmOq5WmRB8h8ujOq5SNVvNlA1Bipblkd0ULXTgCWPGDwMGln
P+vlTZjHuzbDKlEr2kxKvWepshnrJBhi8w88pvOv47Rm1RY0TUZ8ndzkTtQQp8pebx/AmkODaF62
dVshcPQ4BaZ1lpZVNWaBaL6PWOOnSb3phwnD2vAOEM/3u0JPvds01zyac5qcSstMUpSStZx59J72
uhtlnUur5xDHmTUft2mtyrGyTITLqGvCTHCPpNdzlloK3CdLe6VoIKS1vS+j8XsGrKe5ME86UG1Y
5I+x8ZZk2BwoIL9+vv+SX8T8TL5ImcaURFMeYI4MUB7ZFqV7jKvV276WT237GEmxN5po3GXHGhWi
YoixqwTJA6+LvbhjGzRxbmz4XnM4u3ohWoSxZvuVZTCDkKWxlC/iKHE7xNTA4SjTpkzu6HPWCLyL
1Vhe0UAE3BF0ivAxdWZqrLQR7ZbY+ZiHwNhqHhWjdGkkPzZEcVkY+qTBAHYvOvrlZnk7dk6ZCwaU
HJjuvSpD+Q6zkzRYozPcFe2vsfpVj780DRAuBTrM6qMEt1IJdb8RKZf/h/dlF5GFOQjUui8vX1Yj
UvYWg+2WK9eqH0oCmBVJdvtpdmcVPes2PUTtkSW9QHuvvjBkgHSA96LPjc+Lt9QY+j4acOihGlAD
czGN5nYlcyzSbOtENMS4KkZn5DghRwNHzpJ4hMcQPWZDvZXiB1s4VyLiifPw5oSZSql3SJtozKlr
GwsB3hV6oHa1VzLq3363q8Qwg4WRQuSddZPTGqQcakzJQXZUZrvJ4DMDyzfktwqJvDkR2CARLe70
yr4mBVvyQUnhpw3iuebHJDkdoh9Tr0XL1NecH+WMMe4Uq2yETVmIxRS7YawDUdQN2n3dHG/h9hGu
a94zUpzx0pJejmRJRWLB/EFZeczUY2hIfpSW7mT9gOvap+iVr4Oq6gUe3qo86gSo1ejyVK8GXGfJ
ZKZdQOkqJHbb4YMltTtUAiKrmh3RmYqyNAAe+J5IwMCVStvhJJWYbEl0aFLqZT2Uebhp+2ekEp1W
EWEnrt7eGc1FlM6siYXuMjMbQNNme6q+FTqmrDW6JYb1ePvyVgnh6NBTYKEW/qnZzghh6I0UfVvD
ROfjtC0n4EG26ML0GjmynbYrBTHH6oUR5ET/Lj8T7rnFbcTqdoAdyiPqKOpLnzDHFCUHP325K4OA
5lX4tDp82qvJNDnty7aCVhyAfNWSptuHFsqxRqW4tCNOY+YvLJVLZ/4rbfJthXaKXtnENNvNwBSf
iKi0tXrGNkyjitFvnDF3mayV866zIaWsu6sbrF8lZefo+uxrKZyA2/e5dsCqgvkaICMCHoof+Y6M
sOxCVYcXhI5TkOr7l1744hdFxZ/vORGOIV2V2yYZDUz/x5XHigNFT9dtNtZU5TkFznMEvMmgtrGJ
GyxzV+1+Kv3WjDWnRZ1XxfDfbWJr96NiHwlAKVB3RCvt5WObbETaEdw3NJ+Ubl2kh2qc9k18p3V4
DbdJrV7PshR3wbPTEI1ckqrQQgIngORBZqYuA3xKg+4q0QigiAj3yKjVTjQ2cXiG/VL0jZMkfk7z
/5ETzpjpoTJYiWYB16I/EElxzeIkMdHLWRW0s+PibqbIMAxUMRyXPLhkV4vgWhcpupJjNLoDYVCH
32ZwPMxdmhr2jMnC3qyfkV512Zxhh5N+GFV525TVX1FsC45tVbDRqy0bCLVldNhdCgAwU6VMQywa
JEkdGCZaa7R9UqFyiE5nJDlvS9vq8ZloHwbMDCadDE4QKk0P66bNMJwvt7DFQN7bklSr3NtUVsXN
RKcEhkEx78TLdE+1IpZGirnBDOC6qVrrrm52CuzxUGxvk1p9qSbBfDqMFaa1uYzVKKW2wWSMKNqD
vqn0VxZHmxFYh1Z6d5vQOk//EOLr+C06Vq2wxJhb1dkO60ffHl6yzhTcj4AdHm2ibhvETHNNA8MK
nYGSH4zcxzm2FpmRf5ufNUkATBpa7JBfBKImF6BkU5k3uhnRAKj86Lgy9S77C5MJIoFbk24sEAEU
BPBaMBrDkcl7Te86E9ZnmPrjJMHEVlH1K+6UR52hMk7Dp9tsrR0gNLZmL6Pu6DLmBJwMNIpqGVO0
NWNuQX6lKrInUrMphofbhFZrueeUOFUByM9oHuSGBimAdlx1itExbTfGQ6MTcxPJJHOribV7Pcp6
zGHYvzozjNxOkyVg79hBKtWm21At+oP3cP5VnDaRkjTpxxHvodJeLfJTkQH1eYipCAlv7TUQA84E
PGyMZugc8+pQ0BjNidAjWeWb7WGxJkMrwhRa08aAqECfLvq8lh7uS9Vo5oRoo4qBQLVsIoCvelFX
vlltfWhUyU875KQTRfAs1uQHbwLTAgZBKxQP1smMqC1QR6QYpJw1J+7vsfAY+Kq5DGxVkZoU0VIv
2UNDWUuwz3jxMqxvReJ3eepFSAiE4ezdFta1V4g0H6by0bCjAiH7khI8pxLYoAYNNHUMUkMJsEHT
V5p2ix3AmyrPBD0wa/EReskIenexcQRdgJfkdIXpFW3RBA2sXuqYnXnXjN+0zj7GxlFDCxD+1cEe
TYGG5gH3PgtB6GNTTcw/WYAd4d4+NoyYoxRjzNaIkVWK24cwab4USBJQom01AxnbuXBpmZ7kejia
c+gkQ/MH6scGoisQgzECZPPqTp3SZFItzOHaU30YausrTTW3yvqdVYuqQ6vSg8w1mpZxtWj5ujxk
yGRWKgamG4p5AvbqcGehObCfjBMR+t4rpFCNAV4QNnuYCOu5+yzawrRtrAgMSPFKGDZhdaNXFxb6
BV5uy+kqIUSCcIQA8YUptkueVKUyitrCDdbKySDGfUE/iukgmdbvB52GjEkDAIkoCvIcnFUyGpIh
LYYpCl2S9xHaGqncbP9kZPqCCvfqan2MG9JjcqJC2iq1HhIjctLyD1zWCyqcFtHmNq7iZQqg76Uv
PXoyTelJlbDYBynlNvFCS7RmYu2dgeIC62N/2gDulgCyPxhJtUzwWCbW6Zi5a2cPpvE6mbDolV+y
0imj3qnlrxFg5jCgs78tJSvGB2jccFsWlBm8d07yS7uQ+qGU8c710anoBwKNPwH/uaDBhZuNicqI
2oEG1SsHpXGN6I5B3/+AEdT4sS3Hgs3h+zuSPEctsgKYTap+WAVSEewhtUXNFmtvSpUBYEJQGkeJ
nDutbq7lvi7zMpgTvdx2k1k5IdV+VXL9BYhaTGBpVqkBxxUoB6gggtzlC+5SfTTsjGA2JJr3TMWG
nLp+wk4kryhE2wZXjBpW8yyqFt0xmBDlBF82ANqY6FEZxPYLC52Z7lPzaA07TYQdvSZvKuwYsjVI
Idn8KEotq1VlhlIRmHXpF2F7QH74lPXa4+9LwzkZTl2MqWmjIJuVQTMjUtpa1LEHwTzJ8jK58BZj
1P9ywh2ZSpqxMLS0DIY+d5T+o8OyjD9hAuhlBJ0yiAAX+TjLHnZNLJdWBybM+hUETPtF7j9uk1jx
LpZZ8H9IcAJtjS2ZE0zCBgoGkJ1k6pljtzPaE/wsAcb2qHtSXR0lar7eprvm8SPnixkhBaUVA6mh
S96qAs5haxkA2SiZtrUrWm2rROucJMQ6MyoTqF44WttxVI3XQbMwglxZblakmk9SS9+j9Jm6cjUB
tPL2h629OYxiW+j6xqQjms2572JDPNjI2gZqPW0N20IwMm8m7VTOorzYWvc3ALaBgbe4dTDRy1M5
u95R6RsEBHgKSmrsJ1Jv5myv1cS3BtslrSujlDok9g5IP250b7fGJrQGbyqT+4GMrsqeTF3ULLUm
0gAmwOIAsI9MKvdq2AT0iCgpy6CojdohTI/cWA979/YRr6mAcyrcw2HDoJa9Bpkbx4ZBfzLDVWMg
QZJwqja3Sa2aV9hXDBFqgMVFpubyjLWyVBNlLkokgz6sWnEHtJlVyVKkHGQgGB0rZTeqx6lAo7dt
7c16/AMVjt48skCeYdDkcyT/7I6riKYmLViJ0uUBayXoW1NVjuANr50n4joLoYhmw6Xkbm0asDKk
7WrcWiN5Sb6dWejFoyAMERHhLs0YKaAjLDBSor0N/hcBLrYqAtdbJYJkA0wRYDsRg1zeli2HjZZb
I4jED8gJuDU7Ff3wB1eCfhg0gaLahPPiNI890LmEy1NhIL8pHSs/VX36SzUwkZj/ibuADqll2yp6
A1AwuOSnSQFD17Z1FaSs2aaF9GNS/1JocsTjvS3nK+YbFkLX8KxQRbP4/bZTKifAXWpLoOS0oWNX
0kZqowOxEFqkg2fQr7fJrdzTBblFj5xJtdWGFHmwpgxINzlh+a5kqDOV9e/rCUzkfhaaCBy7z513
Z1TCkdZyHMqQa/QEF22zjXaJkQms+Nqspkkww7jcj46JyYXXcypyDIkeqypoJLIdbP0+jl6qLjkB
cH4zN5VXlu9opXWLlDlNSLdoHnGzvBW8rhXFi3IaUGQ/UUTR4HH5ERikKPKka6qAlNW+ZOxQiKB3
VyQEA37IiaO1c9FG3NNC1aLLuzSvAraA9Yd3sb6NsENMo7ETjiLTtsIOktVwK1An0yzCD4BYZlQQ
K58qpEYUbfYg/fWbEccI2W7L4RpTqKpjfRHms9B0ximlQe/CeZ5U6Au7zTe0Vou9ORTppi90xQkr
zPmROdYFYrnCHHxxVJjAHYCz+SULFHW/oQdIW2DklZ/NHVaSpuofjL7j6HRc1TIeCdCeS4FoFWJI
9mhXmMCwybatpOyQxLZ00MuxEbyAlUNcbslUl2EaC+sjLkkVTO6Q1EW9JMH/sBmNXjvodZc45mxq
m6JIbMcqW02QNFg7RBBEFs1CcQh4qpdEx9buJBoWdZCH7F2KlxZ1O9zelo4VLYUpQQy8I1OHyUce
DjEJDZmNsV4HcXMigN5gdgXkChES1hoV5MjIZ4Ml+rO4p5sZYVqUVsoCDei51vyCkjCT/N/n5JwG
93jTaFQbLc1YkJeau60x/6dkgjaMtQtB5wCiWnhLtslnwNp+UhsyJAxWMd2Rmf2i6Z8McQN6CjNh
aJPDnfBBptYqBuu0imGS2dxGFlbu1ZHfdeHu9mktsnMZmIEJecly6wgtAGh8KVtFyZoZSJ4I0s0o
YPqbqTCH0RYLhEWAmyJK/CtNqxzWPS4xevFkpd9piBk780smfb/N0PXdgCHoAVwNgrWru2lSy2wn
rYd1/6FMTisKyUU/z6UZKuA6RR08ogDb2TzD8orM9P43BjiXS6/NJIo7MDD4jdvtb//49QNEqAK8
e7hXMDpAy728bjQsTG1l4vNZuLVsrMNuX0ks0JGrNJCrRdZAg2DxXdxyXSAxHFm4AfZAkldAF8vq
y2021m4BOuQfEpwtM1TWRPVoQmrJ5BT9KwDobhO4FlagUEHhLs8CBpN/Fnohx1OOhbVB1ozMiU25
C5hSoSpfVak7SsMssJOfLsXlO7wkyL2OahwwlgQomoD1Lpm2VeU1L33ts2gjHZLipPQCQRAxyMlx
VBT6KKNeGZhlqLlEr8P9SKXvhYzGVI1RJtCYi9BeswcUCMxwW3Dxlws9cxxpKMVFp81gT9IGr2gx
aqXDD1AG5qv9z1prvVEpJSecBoF+uzbYy7kui7ngXhkYH78k3IdzYmHZDHI2/ZZWG1pEHnYChE3s
JtnDbZlZ43GpHyyY6hig4tHOMTqWdoUKB8u2WECBfmdh8xJ2NxC6UcPUKYnlmCKn7vohYLoQkEKw
EjDapsWda5mVGpwcuQk07Ve7QGwLWqlXju/i97njK9TUGjINvz+MCRIPd6GTRl/KxMmI4PBW5BGG
DscGDwS9YjwUxALRaWuz2sCp/znkd5AFAzN5VJhIWmVoIQNwbfg5/O4TShvspB/DJohNY1dZwEV5
7qTSnev+kBuCuuByOJzQw4SDEBwFxEp8pwP29dJZlZMWtjVxSsDa6DGiie+3pW6VCPaQLHnPBeuF
c6lYKc0R0UEkwnmV6WvfbfLm9TaNFckm5IwG51JJCjCluihvASgjuyRPD9g36o5YEzElsh9Xv7Qh
c8ZWTQQRy6pwEwsuL3wtvCxO+Fivh+Y00RboI49F8TAMopzxqtAhmsWSe1QpgFt5qRxyUmKYrmza
QK7v8zFEjmb0oJFGVfVvH+AKJ6gPY8EWIFqRw73ipKhlbRrGLkgA4eBrQ93vmzaxRUZksd6cwKGv
BjErKt/ogOKtViu1cWh3ehdMxezmdv5axuTUK8pmyFrHpMPj1NFHfS4ORrI1s4NCXs3+7Tan16KC
tiu09yxotIj7eEUP+4jKpqn1wE4JCz9GZ8EmlVRkhdUhdJia5X4coTSP1SZ7Y5zo/jb16wsFdSQO
DSy1QC6Jf91tBbewrUkfYODO7e3ZybFxj2C21xSEZNdq5JIQp3eVnhRhFFp9kKW7It8M1WbAaE90
kkzRnS7v9/JOUWmH4UK1EVjFcNIvZbRJQkYas8de6iGtM4B45/VB1griFwDOdZMZCJa2TUMX3efM
qcZI2UhyU25vn+u1ksFHYJoGAS+iEdQNLz8iUaiZtpDggM6hN0ZAkMBCXonpgge/cn3Iy6K7Bw8F
RUM+AT2GYTEZA+AYyeCn9020jEoGcVUIyFzL6BK7AwAUWyMQ/BjLZ5w5Iw1qJ7mVMaAKGrV8rLRu
PsUSZp20Pn9vLaBym5Pc7PR8ekIjuiZwSD4zcZcXCphWTOcAYg5N4Vi7d0m9mvuZjKWlBAaAiyYd
y7BmbCA+5T+H1MuO9vw4qakjYz1ktzGyQ/uIH9pO4XP/UehPWbiXzcQVYbBdnztZxpiBsoi5RGT+
lwM7OxCqFgYmimM1SMam8icmM+vBLtK+do3YKDGYV6GiI1CJK4NKANcDkM8yMIGr5svDfafmfZvP
WGdk9Y6G0TNqdxhvJA5ATR29tr0yt/xpTn1m/r46RtEWO0MweohEGKb0LvmNlDQvm1xRAo1K2IKX
mUbQJG39fPvRrJwqmoHQyYXwAdimfK6ozlmP/vcIp1okyl7uTSY5JcbxnE5DoD0AikCglK5fKWwY
/EE0kS3Yo3werE7nkVjVpAaYrlQB2WcCS+tHzgxGT+lYJkQgySsxC6pf9ideGCr8V+W/kqGukZaN
EsimR2tXt7DNzak0D/D5WPBm31GM4Yy/reEvaXKuiJyGBhtIqXyCYVTDfeeVBtaGi6CmV1QEUGIh
lejFA0oJ4QLMrEZQgUyfElhU75k7G61C3bxkBeKWPKtLF/262BtCqnb2onjGCBqVAN14W4CujQx8
b+Uzpw8MiCtcZywuI9Io9fgISVG3yDERbwTm2UZJmbU35mQzdHoieJZrNBcfHKBsyJ+gGnf5NACU
P4+A11OCcSLBZManCRVAp9RshlUfchDZqYDJtZNGtwYKfhba5wBxd0kwl7RGb4FlGBTF8FccY1gR
aJMqRYslYCd3RZq5Utk4dcYE0rvyWGAF8PxhXdEGw/frKixWWTJC56FLUPLJOLTvpUptt02bfhIY
8RVNAAAPGHHM/6BHlkdHtymFo4ltBsB4ih7bHmPsWe13JrCI4JvclplrTxNWDfVTpF0wR3AFmpsN
UsV6AMJhE4Aev9cm6zeqxGTB4a1TQaIYTZ1493xfXmQk5axAAwXoq04cOlXdLqsGUaf42hUhescP
QSxQGFyO9cwsDUNbDrmVagHJ6RzIWvehx1Hr1uikFGiVdUrLqDBab1Ea4W0yXlqWZrkWhLnxYxyM
p8lo76Q+/HX7clbJwOrD+YCLDsy0S4ZQjkb5NKcaGm1UAPiMkb1dsiW7qpZnQRJuMWGclwFeTJhX
uOEw7EuocHZ2cywbUhOZKjDh8wMao1yt/loz2aX9vSZJW/z326yhIgetoWBqCct0OdZqy1LjDo34
QTd+L+bcsTHcpopgY67FDlVoSBw6MJG7tAhHRNbzxABAuAkQZR0j6tX0PTXHTKCQVomg4wqFlmWV
AeEUUpkwyPMYgYjedLJX1yXKfgOpSPInhAAOjkduoJrEj8TYXVaVhVGbC7hm7aoFhd8TzUX783dv
BtePeilWnUCtY+7vUhLkmekplnyaWIjaUNlvbKuvd/0EF8jpilpJH3+fHORORi0OlREE1pfkujZk
wHSLrSC3WOf0Vv+kx2Rn/j5UB/pu/nY+lmlRjSMzd/UAEOrECmKpDhYqAGH77fSNjV5PZNawrQdN
CTy8j51Ts8ylyAr6NnlB0BKiymf9rHMimsS7Ng8LIaDWfiYpobQvj0xPUf4NSWahqPjWZNJziRVH
VN8kiihBsEbIQD0blkHHtil+QyobOjmsYkA4m6XtRgMQeiOMtctAdhZdz21KV6s+B7Royp2M6wFs
lq+2bxqpvKEDGiYR2dZrhwWOyj88YQHk5eHFbW0jIAUlLTwpJbsDFlMlNXdKVCNIFWRD17mCUsCq
PcB187H4UOMZzzXOT02T2C0iNd6wKrkvaVkcC9IIHu6KIkJzGfos0GWKNh+esw7A7R2VB3gNMSrz
jqRErxY6nf+6/V5XqSyVMviZ8MD4qeskU42wUGsVyERpVTuFprKtAufv120yi2q+tEeAif9s28bx
wbfkZLyulDaqKADiWyvPvdTG2E4uyZpbm8ro3ya1yhFGQAC9gjkQ9NpfSkSZqEoxNC08Oz3pXWAE
98D/sIigorFOZVn+DPUABb78/czAAnZ3JiTuAXWRUvsRE5bpxixi4t3m5Uq6gdwLpY0BNktGApHv
sJQGAPFFAD0KOho5LNQfsTDOazSYc0t/0spGcHR8gw+qCHAYwAyOb8n48sbCaDpS2mk4PB9loBE5
3V28gTe+QWujzx7G7cdt7j73mJ5JxRU5TosDS0ouzBrkBrd0zNE5mblDmct8zVVe5cBXv98xV7pn
jhtYrv+SbD4Gh24y7yBCYeXX/Vx9CecvldjoawwTIK5PxPLeyK/swd4gI/xoVUf35aN9nwI3dkSN
5EKqnBDZedf2tAJVL3rcUKfZGc7kqj6ioP7D0VIXUXyxjU+ifA8Pg3jF7fJaz4S3zw1WywTnPr1o
sdNKe/MgLUUdd8TmeflbeT/WbvK9fW0/6ilyUb1INvbzrH9N7zBzUQCa68dtQeCCwKvv4bQDTFKc
NQ3OgTpa4WzlDTZxuJUrUN+fUzy3xI1z8xtbNpuegUzvZbNb7GWAIzvR3WvqvPe+89Q5xhfAUEWP
qjvuZ8dyrbdkS0/qtzt5s/1uv6MzYhs6rtt/yJvBu/subzT3wRC8eD4v9p+zANQjlCQ2avLDZGFO
swxQmONz5vRe7MZu5PduvY9cEVa+kBInfUk40LKaQGneeONz6uVOdt+62UZw7Hye6IojTtosfSRJ
CEyx5445b/2+OupOkziHzNuJ0jZCljhBwjbUrjJysGSesrvurjvNd/a2apx8K3q7PIrbFVecMDHT
pEB/BFeVJxl+aMlOj9mjUd0rllN8PI3xrqid6kCpiw6CmgCVfA98InaI0o1Vbm6/Hz6p/J+Pwcjq
YslR6eY+xi6w61u1INlVcCLY6O0A8Cp2stO9NTnl5oPs3Nlv9umRnYadSGAX1Xj9qv6lvYSiZ8rE
nBH36TUOYmQeeR+7I7tnOtqR3dY3n8sHY9PGG13t/4jsMgqGZlcZHhLH8giQr77JyPCcZbsmAoTo
U/qTRpi3pH7RU0fGMOZfWu4i5t6LRrC54Prv0z4jzXFMqiJh+rSYLftO6oCN7YyTZxvHqfIUEXDd
Oi0sJrHQ3yhjIfjl6RoRPNGxx822m+4we1itU++p9/O2/IiIcE60boftODEwpB7CrX3Mne/KKxVd
GFfJ+s+p/csJZ+yzrizNedG+6vAM2zZmbvtFn7YtPUxTYJUvRNQcsTz2K8FE8fi/R8fZ9NlmWMzX
gavar35qB8XVRO6SiCX98nLa2VZZ3oKC4Xj1I9Y8Q4eO/rgV5SR4GKGrs+NUaFghS5prIES2huok
/lRgo7L7XXUOaed1XweH+MS9LRP81NF/aNqwQAqWLmC54CVzFEFXVoSgObhW54Yf2MwWf8/8+/y9
qI7Uy/2n2wSXB3t9Xf/S465riuUs7GPQa42fpjW8VG+oYvcvdlsLCK17uZin+y9n3LXFaAnIij4e
n7/9iEandO9173u+G3bNbhSUZEQ8cfdmF0kak9SGg2d8TUonfAzdRhCIrNu8M254myfrpd4uDoP8
kb3ErVM4QHI8Rp4kUBLrdvyMEKdxaYqxynnCsSUf36BkN3ssmZs81Tn+kaZAaQnV+kXw+Fm+SZbL
sMDyK5jW7C7afbHcr/Q5dXa35W3daJ6R4fjptUhvgaEBv8TA0LJr5BsU6Lbm89fsZ+vTb9hlYQbB
kDj9Vjp8AJmrPoaCFNOq33v2BZwh6WemRszAF6QIf9zRaTbKljjvkehAF/199bTO6HAhcZpGVUvq
ajnQ2E034T3x9P33/GHYKQKBF3DEmysFeXQtbECp9KO72H0Md9kec2sC3SSiwtmruczTtGOgoj3F
z6aberUnb+aPj9sCsq4B/z02XgNioCbFGi2QCX9pX5Au3dJftk+8cCM95H51OgyOgOCi4m7cE49J
VwLZOzIpCPYby/lSntpdtNUOd5Nj74/K/jYx0RlySlDO5EHpItDCetr3GMJn+IH+TVSPElHhFKCR
oFoN+KLxWT1JnWM7kSM/WSfilAIRX36HPzmMhRJkutEOiaUS+PuZEzoobaPpUzY9t3Kv+ZkcMq9P
knLbV4MIN2s1aketBmlHZAKRYlp4PqNVGHOfyzEdny0nOvb31Re78lJPd6yt4pehgzzxJnaOJHTj
tz8KcM5oa4tHckYbNRE0CeWgvcm/xF/C+L73u6+y7RE/LP3bArIq/ue0uFdmmBOW4lSg1ZVHfX7D
Oq488aZun/sk9DL53mxQeN83norXp2//R+Kc99GGVpHbTQ5F8hGejp7pDtsIIfniX7VbgGA9COit
OYvnzPLeh5zmvU5Bj6HByf+W+JIr742H4pijt8r/HrkfZeiWAhO06tct7S/AMwLmAWKoy+usSZhg
0GwxQY+nDQDbdffRdJC1VL2npw9J8EZWPYVzapynkGg0A/YOqOXedFdlLqYEkdA4zJPIJVnTY+eE
OMvKyijNTLMYnz1MtKHF21Gd3e4j9M07URjODy1/eqnnpLiHX8kpU5IGPH0D9IOT3envGvWI0/si
ARHxxL36zExiaBkQOm4AKP3VOib79m3nhW7niFzvNaV5xpPOPfIiipSpmkAqekUZowkkzxOem4gG
97inJs6THL12z6+D++2Y3b1p3ib2UOjyaeW4T0iGvd5+YZ+54ysV/a+s69yLRpuymXc91MnxS+Nm
/o8ftbM/bd602H/WvXTyu8CVj0+Rt3PHk7srkFrb/0zd2x8henB8h2gIaFUtVJZbPFWbLHKjPQY6
3d0u2vzc9YWI2nKIt1jmbCyrmca6GSxP7jfLyb+YnukobupYnggOW3SdnCIxwryV6xqUMsdL7nQv
2hPnpybwTz5BVK74Aa440NthYnWZUyBkqHIsFlbwrvX39kuu+t33/ofpqAEC0EfNMf2d99R8eXKH
I5JPm8kZHJyrKJ24aurPPoJTLu3IlNKK8RGv3okF8b2y2XTvtdPvH78i2RaJcB5Wo0WUxv5hmtMw
WdmzxkpBr/Jev/Ve7dZ/3bnug4iv5WeuzhYVeiAwAAcOKMiXpoBOU6NV1MDZwrHwh33suJbIAKwe
3RkN7uiqDChhJdaVPnv0nVp+v7N90wuUl0PnHE8ACRGFv6sZd8Cx/cMUd3Z2azNg5YCg/PaGNTKH
LNpEzuPj4+zUbnSg2y/759irI6861E8fu4fyx8Mu9t0X1x8/ej9yX3bu0wN0n0iQFz5vnTWny/OM
YEckYLKev5nb8TjtBUpm0WQ3fv7TDp85aTm2tFq0ws8DkDva6k+Hw+7h/0i7rt3GlWX7RQIoBpF8
bUZlK4wt+4WYcaCYc/z6u6iz7zbV5lbj7ANjgHlSsbqrqiuuOhwYlzmp8d9He4vWR0SiWp5nuQIi
t95LPQ9RmdAYj95gn2hGUHREYwJ2taHWSZ0Tl8+FCkk7iP71KARzPQ14hokcpPoHBYBQoQ8bJccF
LfVuEqSiD7yMc9z4Zlo1mpQ1mruw45z14t1c4x+kACUHbGUeGwpoiLyaz6pigSLfeftHWFgAzSxJ
9HmMtKupGuKTZWnGiXv5yt+Cdy23fOOrWTekr40Pxr3dmskefQf18lblta6yuu3OF32LZaVkj3F1
giZLfAr2NBBLy8kJ6+7x9xVuG9LWxppxrfOfp74QAPkso98NaHfY4Y5bGclO4y+uGK4pm/PsSrBv
YFVvIkP0Sbr2NqWhwr0uLd7u/oVfc092ELcRWQfdiH0jgaxEHFyAstwoJDRYT+Gt9H5/wCADzYDR
RpIeLVz3ZOZNkQtO1TXnhSVxxFm5saGS+NTrKAeoRP3jP2WBLmrpJlZ1TOSVv933GNX1Al3n2/rZ
b1ne8E9zcP89lBbNyh6w672PUCZQpVpPZKyDmVdS85VyKUDeijlQXEg+z7Kz2tXKjmsE2SNcU2Gg
yhETOSaNGMUsE3grCf08JcznomCE/nR6wDySfd5BxwFy8SQBoAAJVjlHhB2/L/TdV6z9qrcnf5u8
PDaNPx+54Si+iVKCxwlCvXDkOWoAVvarMJ39Ca6Q/ZjGT8MIXFg0VGFgUBzCA8p7VnnscVpk8iBl
nREYV12yXA0pFIYeT6RD7+lQehxGpVdkKehg5ZvpPfdm/jLfRcuUlBorMXSbFaAva8wT5TvPg072
1QS0mlW8OWOAap+hY0LWr4EhLC8wH6u1SyQSatVa0Up9seIxnGckx6XlXnX/d2+IZq8Z3kY1fEeX
D82mI5Iu6z6ptzozR/Hz1bg/GOqSqzbA7AzkG5IVLjNje1Z02eCXC7JKLUdjXMOURI1PhrIpOddL
IZDDhtu+QMO3v2ONydCUAo9pUM6141e9OhNx+sM9D2P5rlHasjbbzlap9t/nNu9Pj/IDM7nLrsC5
/I9e7su1YxquzlqRNPUAjDmiHEEnWyRo3QSRbDu30FnA6mKY1kE0EAG3Dt1LdO9k6GIrdBeh1gdJ
dT+N31/F+vnfaPk3BeqYqqKddQEm8ZGE6wxfT22FRLqrM83kIKw/Ne+bDnVSXbWQ89nQKiOZ+0uo
XRJiKq/1c2QynfPBXjyiRD1brnOV8ja8cbT3LF+PtJggDG5sZhA8raDfPFEPUsFxvqBmoITda+eM
wBlviHhaELTc+JarZ2sW7stE5mkQ6r8p0mnLLotSyVdxis/FIdM+e20X7V1deywSE7mgeyqURfav
YlCrC1TCJNKbf6469+ps5hraxmQ9YDxkTI4oi+yh2Y9zhtuKSGWYqMh+7GZ6Zf+7k0O0jQd6QByl
ETsW3MwtJP7WZvLmHvA+p0QhM6RfCasrbCI3guMbkaJMaRO3chbMb6SQrTAT7fri6L4527lLLbai
QssYL/X0EzqiSBnWYuHybhqjougvW/1PsG1XPdrsXPPAcv4n7dGIEGUtZKeICzFAdjczLq1MSKCH
mrB8LH6DJfihvyMatKWY1bnnq0GLevklhDaFK8ZxsZigDISEHcmykyKrug6XWP5NgiUqQ4rxmAth
+JVHbFDGARhkUjWrcFTxJTc77e162mKWGl6CrKOrZsVp82VEch37FNAjx3+Ir7KGNaamYhqvC+wS
Mgu9ewqWK2kJCObHn8b4MjqsruaLa5JlkJatuOoRWHe6h2t8TOMW0j5gnw6r1basykgEkec6Jts3
Rwvhs0h6rm+VJ0fUW40jV2O3OhLV8CzurMefWNvE8GluLcqPPoIyLrnsOWGg3gyZSrjtFnWzgKT2
a7Tc/dKSpWcujizPfEK4kHWaDzgIQ1OzSgmXGraFz7lVc770JhLcpV3oyem/T92hxALHYuhqnmO2
keJr2IDrOUMbCzZumUgnmPUab4E2swALQL4c7ePxZU6dI1AChxZqEXuOgIwAWR8FnFkQi7MO68TO
2CeuRQg5t2aCrko4pK5HOhPA13psKUfgXXHHx6TFidf8jjTF6oyPPSkWYUyzr1qfId2FqXZfH77g
ct2m+hsabMlslxH856rLWmPyT+Kp1X4Hp3YnrjUt2azU5SB5rhla8hPDe5qoYeImRidD+ei8VOdS
NJS70OetzRE6BPgayWh8UpknZWfsnJ20ZJWcJzouBqoSOm/gDGDUn3phMGaeZ7EHCyaAYmUM9Roz
1F1sH9NkDQXU1akh8WqmSyRFxMaShuHXKa26o069NlKEQDt3kCPnLN7a8sbchhdvtKuUyG+xlbwk
LHEf7pgmuMAuLwCSoUvvB3534KSYABfBrkTy5VyvLMQNRFrNVsMbx4obbiMUP6gBnQH4+Ji8Aqf3
wp6HVVsHMkobCLnktWkKJr+Sib/P1wCh3c2s1DDsA9rJiaG9YjHpL6arPJzfgw+g4crhVCbXcqit
lIg95/AcIgvLjLdJQ3Yr9MIKDUH9j2Gvp3w+EZjvKhAdMGaEcd57rtt+EV1TQUEalF91hmCaSOzt
nlDVdN8fa/RE8QOLCUeUKI0GcBDne8CSOgd2i16QEE9gb2Yk0gSsg9Hcc4z26V578gxj9uZrro4R
5oj4mi2f50/M2vyQxKDPevwxlP5KHdfFYp13Z9Vp21WcCsGbGGQiSbP6usb2YU9zlAjDG1yUWyJA
WWynQcs740RYH0GpM4ZPvdrNcPbCyVeXYayVNcFu5dqsJD0EBPcrYIkVUoVaim5SADEGpqToHIwa
C81s0tCPj4NS7QoY3VhsKKNykumzjdhqiWDJiS0GGvYct6utf9W6bie7S69cY4ufxWndH1nQH5/H
VErtTkIoLzMveSzmmqtwUCCJ+kLHUMHG0XEm2mIND+LAKq9MvdljrimPM44w2qnE4LrUE3hEL6+1
1REWUxNe1x1TlGMQI1+LqABMCTwWfxJ+npKmNrxlIWsdpnWigIj901x9qdQPvzYX3tErzxzmZstD
JFWMqeaJ3Pm9DlI2LhiGgsN40PY+IduI9JX25u385TZe+sv8wzVkI5V1bylblR6TV8nidUOJNJ2V
35jo/seHYPfNXMB41gBZc292Zk7JOZLndufn9vKmbN9QO1d/h9ZOJ/CGB4/Y01lJwGnxGtGkdD51
fLnmfNDkDhIMy/y09WzRECLydNVLu8H1YFrK0VjpgimX+I5XSs1nTfeXWMsSSteFPVNt+STHb6Vq
ia2OheHonKzRJGlGgZaFayU2BQVYT7+E+QqowkL0ggGia2GqDeH6tZwWJCu3ZbBMc809PdbAiRAM
IEXDfDieWwUw7/e3UnALVFYyrzsLpqjNNHW1Y2VpWBQobejTop61zbU7R7avq1q409SPxzwMRuKH
ZR/xQIn4nKs6lcsHHojwR2stlhhNGo2/fx9dR/dn5GDbLF924EDvcUjpviSvmvPnMQ83R45iAnAX
Q+kQ+AVA16DscZihNoNAoDsXK94SDQmUjsFG1T4XaI+rD0zXY+Ja7uhRlrcXS6DwzUBPPQ3ZeGTH
C3SFLpau1ZiqJWOijEM7xPkxlxOWEVizmNFFrw4KDTd9HUUXwVzopLxDIa/iD/EMQ0bqTsznpCrt
2EV+PX17TG7i4u7IUaKXFW6ilj7ICVDDmSITMT5UiqL584So0QuQ37TUY8UJEy7sHVFKGt15tgDi
GPwMgLs/V1a1jRAavgNv8peHnsPHDA52hBaa0XnebO7oPLtZGalhgALt1c3PQXLV8+5q/28kKG9R
rDq+40OQiCpPi/M/frj8FwQAtzEAIiHfSeNoqzIWBlaDTCgBHFE5IcV/3+k6YKJ8U6BeAWXmyZ7n
dN3ZRbP6VW8YqjvhxN/9PGXsQ0GphFYAAx7/NuMDXcVDCwhV8viYpvR1zARlH4pZlbrycA8SVg8q
FVB/HIwDxaqmhu8SC7R9Ysz4/sgo6xDOQ9nro3l3Xq+3t5I7ct7n8P2caGRJ3je1sQk25BUjnVps
rE7Yo6HF2w/kjBlMs46Wep2cGd8mvofP4PqaFMJ7U0ukzFhx4KQWjeSDMhNFKGGkOuS6M7qlURF0
G7Nd8AwhucFr/FDVERHKLPiqV3UJYhC00W3N5ugRRPFE3bXEPx2PAvY8a5uYrMjJw36i/elLOX6t
1fPHurMei9FUFn4krYDsun/M5FkZ1G0EaeUO16d2GR3r/dyOPlwkyRPG7U2eK3a7Dr1vEvw+/p6U
6EUV0OBxe04eE0X4uFZMR2vyQRmRoFRb8hVvEXUgAZcKRfntvl+eY/PcrpH7syxj0+gpOmlLhPAn
dfn1wbD1k+I5ok5p/jVoMsmXcadqfpGylzg2ooJxX5MM4vSQAETHDzAn7s+w7Xyp9WqvP/N89w4Q
Db1SW81ti48q40pjHvhYG9KwEEIm+cLSkgVW/mAHhUypnZih0av3gv6cZ1sn2OXl03zGWl7DokEx
ViXl3AOkYH/2lT9JVROVX81cFvY8iwildKIaOiGn+jBdAAkXhGWdzo0M7j9DpyYFHftVAOc07Bqj
Bb2X076a90l/q6KtFWtG5mSmOWZMZlaid4RVm5lKXA0AyQD4GsA44U3dSwUSE52stGkPj3dbI42j
EgC4nvnnP/vkYJJM38g5ec2P0VNOuuUp1uzDY46nMjt3H0C9D6LUllkUFv15fWk94sKTe+qM7Z/U
NCPt6GmZblR6mmnxb2PF6zkqVN4eRVlWTudWFP9hVEfnQAlqIfbuQiiy/vz8vE03bwX50yWaS6yZ
ZmGoz33a8RhFC3SgUREfYQFD/Sd1c0SdEmGln83aisv7c50eRPeERVkbLv3lSMDvqeHUOqyFx8xr
p8S55VSnA1ovTh2tG53xtlfNP8W2JctPT7MMHznoXEtOp8NMP7BeYmFSlb6ZpReRSFVQRbw60F5f
FOvN/3gTf/Xwp5bEMmqj0V9Xv0+rxv5acUR7rQ3jl09YxZBJNQN45hyw0AKQFilzW4qNe40A1Hyu
+c9kdszF82OpZv0+pVWu14iztIYa+9FboPxazBjZ7anfBywNNrgPcR7AY++1Nvf5Yt6Wi/4sL5KL
cM0vatJqj1mYuiUASavDlngUpX60KQZ132dXrj87mUfUbllJz0mnP6YxlVUZliv+TWTgcxR19KJa
+L7UQ+skc6FxIQYx89P5JeJ196k0GhPdmFVE5DOD7OAu0MoOoEa8hUDLAxotpeyc7Ed8UuGtb/x2
5mvYo9ihr8hVy4SIDdYxYK0osJ+1SIAxXi86Vd16/lwOCeCMRIdUXhqaWQgURob15ye+C1vRgFgP
LGDsQaa/y1s0eYwWijms/4zXrmjhMrNttD33qCTMfqHk6pOVugIUysq2K/vZ/u+PBU3AAsAqgH3C
AZTq/jYExYsi1+/nZ/2yFTVvlelwyb8ODFs31XgwJkND82dKkCtSDy4zIyLo6YnecsN9ZXfaDJ9L
3fIdHUpJHCm8dlEDOjMb/tx2/6cFpJDWWwaMGzkdbNYbMpV4QasI2jiGBw0IkJQLKbhu1tVArz2j
bTQh1/3SgjHdcKaxYujmz+dChnRgBhJ94SrwNyi1UcIFn3kVBi51syDd60brWe7OhHN/T4KyYI7S
xW2Th3DuV/2aGJvV7sRavjYhCPc0qKffzbx+lsnD3Cgqw5m2JJtONxhHNVGjuidC6Trvwb24lmBk
PSPi6w4tBJqOFhfWq8Y8MOoJn3FoUoQXiqT0VsCcSnxkTeazLp3STqcrk7TKh0svDt3ltDgyjDHj
928Mjmyx2i5g8RP8foFQMiZaaZ0Y9mWQ/3uFvLsKur3DE2p0BNSgIJFhEt7TrrZtf7BugsXHYGRH
fLhpH2W1hIsIfqu/gVrGmv2YaNW6Z2Ngc0Tg6s+iskdXMOJvyU4sHNUKUtWRAwvdZ6KZ/p4SpeeS
nyAfLYJSv99eKu1yebtq9j7R/uy3ZophnhbTlnt4aQyfnKUzdAaZS10sXxyUf355e6oJ2RiGT34x
NPOneR6YwxSEihQurCWlMLG/KLFfIcFICJoxYJgRYJD+9bHITYCt3ROhlKZXM35WzOObpfx13ANo
q7WPR3dblfpxcwh6XU2Ji9ZVZHUZlBnsiVR25FoPc/A8KF831RE9L5siI1fTs0pbwZHOjxvyYiRL
jOf+Qp+p/Prl9pi1UjSBqQ8T5bK7M7h1y4zkNZ0BxynncNDPyq/nLV4Mc0meZG2TGy/GTmMJ7T8Y
wr/vlR41LZRCda8xyGUZqhsoxa0P+r8yVd8kKA1sxQUm24bEuJ6RINFeAIvns/ZhTJS174+NUj61
xCqJpsQFbnXTND/5J+tpYwxjXr72HDH8eeYdUc9tK19luUtxaMjp9ebenOOSrNyO7Q1qNik6QNkY
Qz8d/Hv+qNe35sK8SVFDOffrytTU82P5/wcr+X1H1Lsr1bEQd1EBji7Bboup4zNKs+Rqpzud2Ycy
fOrPh+WbFmVKAvTW+XyC09O3LdAgsPYLXV3EOHnoMFN11gMwUQi/PznKqCS+WDicCMlYryOib3Fd
y+VTrVmfpX2Ed7nCgLGKAQ/Ww/YP/tLfbNLDNViMglmkGdiMXE16W0EUFTSKFTZDGKcf0G8ylN+c
ADZbwpg2MqEJ4ZaLvW43rMYGfviNBzdGL8Ttos7LVSw0Pq/1i1lo6GZFrmWhE8PQTqmFiU1W0MFi
ijIZUndtgi7LuvPil4Qo01xG2qeoWxiCe8XIK+sImVdFGQ9hMS/lRIKIxAmAydxtcVlhuv5wYFzV
RCvhnShKlN2YX4XUdQc6EEPYDNQB0BlrGZphq0sVDwrjGFnvqUQZDV/OepULU7wlERp0b2/J+ZO8
Iz+OmEqzXV3/YNiRn31O9xxSdkS9iqK3cEExIFu92RYm3pS9ziDCeKzpZWS+g1RslUI6Ljp62M5k
iZw/RnoxO7xWDJYeTyTf7lmi7EcRFHwzV8DSGuTeQO9qHsmnY1pGjP5A6PXX4eODY8BdTZp7nlek
OTK9QOuhJBJDVAX8e0iKXJHkAijVx0c4rdGj36ckMW262JFqaLRAnjHB8Pa2XyKhJxI0Ayk4Sttm
iOIENABOcUSQEsUWqAFzJP6hYih/AaVsCOw1UzHq18ecDQfzw1SN6FACGAIhXKorHJxki3rz8vjH
JzJg91xQT1e6yCN5Ft6ODQCeGIXezFeCtrLVp4YwXcFJIzhihRK8Su6KRT3DwLcbIm2AIiErMTFt
j74p0G0ELvb2YMc02EmRQ9rDrH8O5gjJA0CKsGzfpGUY0aLeqVro0ASJrWVn1fT3qY1q55UcPljO
BUNvbjm7kfdchv9//cLJsyTr8fVPVD/urv9mb0e/7hZcXYWDs/y8/k9H61tgm+fMWlpIxG96rdGN
3S7SI9NGlMdibSLfeE+dsgmy0pVY/4MTXKNpuV+Gc0yh5xh+N0tNK/4ALtH+sE+/uDVzJGjQmQc6
RY8oRmFehtUQHPmVFjqvJcm7fc2bV4Fh9BgCf7PEo+NV41kcuMBZPst7ZSkha8qQwWm/fSSDlHHI
5/0sKJPhBHXUMuDl7hFblShkNLq26mxW3YJlLm7yNGIor4FODYjqIWUmY5zB/I+R1Q1JW+n/Kgsw
4o2yFpIai3KsDPAQmBKQtbn1qq0Oh5JhXqfjxW8y9HhiLolyGgxH6LWEgyg0QCzEDDwvMyJy1oNB
4+s3avaX0K11zpBsZ7XPLr/qN4wxMV/4Sfd2xBOVg2q9eTKPskEsIvKckXJjSht4FTLSwQB4MoLL
ihl2Dz/5QKXo5HMHKFzAh+K2kJUiekHadX5StxyaXVijYNOR8Yg7ymwUGV9Fkg+tQvQzBD+fQDOD
82Jo9tf6wEIUmE6CjahRjgWn+D3WZIAxHbWCrRkZaB1aHgvdel0Zq46cbIQn6w+GXR7CgZ+nOeyu
lsRhVSL1tvB1uyjTOaJXAbiJ+/R0XiI+4ZfEwPXZGAv++mpuGT8G2enH5pssJTfpVZilCn8je7ns
F1qCLQQGnHpN2g1OvfaFPt4UfeacjbIMq6g4Ub8YnoNv6lSM5KGJP+TzEmUxrdz457ftkrQa6J93
OxY61z+4i9+0KBnyhaB0pR601s/rUh86wzxiHq0SpQbYTgOO9+Oj/Qeh/SZIiVHmihmXD8HzEHHC
bAKGdaFbyH8dFjsGrekoaXSQlGsqRGqxWMjDq85ZF8z0bQdn2DFfLGP324A3bOg2g7vhFx/JK/UO
1Urt++3gfeMlJxFEBq0b1u/cYqL8/4PP8H2OlMOaRVyRpjOYtufyXSYCtGNpxXYPT/8Fe0J6TTQB
G8Vg7x+e2W+i1FMkX4u/kqmFUerrKzpUlA2xMOtaadqHtDy4+sczqyOMoQ6os+PMR29tWV7FWh18
2VzXL5y2le09+qgLvbUqBn//8Kz/P3/YjHhPir/KURQNscybunf0JRGRc9duETWr0UwYjuqfJQWr
je9JlV4DqIPrEHzqpr4fXPRjZJne+g1JTmRgwN9mY9hzTTvZOnDWbE8/hL9YKbTp7ODfGiLTk/Uw
6XKUy8MDCd03zx5BPob0K+QPmGc7/RZ/ny1laeqZPBPkfBBYIBNg0DK2EWArO8aLsWCRoeyLIrhC
kzcgowREvWL67NJpwntESj3ElkbUg2sdA2sFWcYKPmP5blmb19UKcdHJMMjyajr6+/sLBlgu6IdV
D8lG+3AQNK9WBsLnKmGF69MJqtEFUCZqtnAK3xmy2zpg9dIlppxncBsODLM0HaJ9nz1lljxMYbbO
kHRIMHKrzd44UzvYLFCvweI8kmjKIsnzOFHcIYTul5nukAHr9DEb0wmb0WFR5qd2+ZIvWrARECQP
Dxf0qgzYeUdMmZESqrozNO8J0JKnw5qJUvvYE8E4672++qnkqNwQIW5BtdBUg3vXVm5JGCxOu49/
39RNXkbGLlCKwG+HnBSAHQcfC96qVZMNErK5dgIoBKuEwzDp8q0GOSKYdC0iXx8pt/VbNoxiw8E6
Pi2A4MSTrxV2K5x86zGLLJG/xQcjilXaop3pVgtcrJyGzA+wA1KDeEP/HwlRFqe8cmlXDmF1Yjmv
eO6x3cA+MQXjsa8o00Van2sDRWghGM/rFBgo6o579U6hdrj5ho85usXjD1Tshmk3Orp6xrueNBuk
43m7nePJx2IdYgVabKM2fNJs4VVmCQjjnbo9mSOSgaQ0czXGIa6vaOnVCt09H1jm6bHXhCUv97rl
Asm+DCKwtdU9G6mPfXT5yl6wXAMhBRP+9rYU59EhUlbkWgpNPI8h8a2pv60xN7ndn5dHb/t5DvdH
9CZ1Avn8JEQr0GIOJDF1sz4Fp862WSfLcIWx3+6ebb9AdBoPqpfr68vb3jw/YWcPHv3TQV6GGsMZ
ZqndLRIYXWQneH2YDWzPbDO9EscWDG3ApmVcJuMVoPN0kue7WJMOdQAUbq2LWyUlfahzLN1mkaFi
JL9y/iq4mKZko5Cuakei/V6hhg/dY7mgDB24hcajo+vd/zck6y0q3c4TAOMeKzbL8aQTcXWJLE+x
gJZ1lo6E0n7pm+X6HVZ/GHRg9XozLBadjWvDVOqVFpLgrT4xKv7B4IV1NZSzIaWR4GZDDV1H+/bw
nKB93DKGm0Hl7ZlBbPixB8pMJ+KubYi1xB14ARLB2xl5U2ezuZU51tEfVjrpHzJXfz/ONBRsl6qe
kA6yXUU6h0WuC9uX7LDdhOpJyCDrmWjF5bHDwFuhPeaTcaZ0ci6ugzlXz8HmuvniX/PdF0NrJ+ab
xzmHH0svq8oL/Xhwm6PfW3SfB5q1NLeiZUIUj66F8jPZGRhkasgXGqwY0s8kTsVC6Qy9z3kB7hLj
gnLF+c3U1+J2numN1qeGUx2Uvda96Af76xRu/QRma/0/Wkc6bVdW/qJX0CkBs6UDlBleMto9Qvwx
eP2HNOvfMnSb0xvZkjwW5m0hDjfp/UYbmazxF3StMaiwxIUKghDV+Uk7xLFZoqX2giTnjtUzzrCJ
AhW4dFdZ8bgAbSuIyr2VbNksK8WK++nldvNY9SW3AIXLNtpx2htJkZMCILg1Wz5WLlYUTLfAVYJY
VosBSKTRsPli45LAOlpPu/yIyj2D1PyxvbqlBUbX7wZV0DR4Ts663ixIjx5y8huZzCvDyWYIgEi5
FuEsq0qvB0cIJhPA2iJYERk1HUZ2DSDK9+6LMONSJeyQJG00ANvoe2xsdckn4mmCKdKdf2tDKLCW
jQUSPx2yCNjIpkoYolNugjM6Q96dO7I7mGHVfjYD47zQP5GoMVC1H7Il7J7iSfd0RI/SJqedXQs/
xp1JZN3a6q/gz2OhmM7ljQhQulRiNCLEhDkkHVNA5tsfBH2oOoaEvO5QKzus/50UjghST3QsyIFS
OcMJkuXSckx0TRHH6I6P+Zr0M0ZUBiEd3ZOSRnGbeINb3+vAiWOZ7MmkxujnaT/eDcOrmg2qtDh4
VkhuJQGGIWXJGu2jY6PEX8HCZQ2UrqE5/hPh+EbLNfuEzBCLp8kswzdPtJPe9IJybYbs+HXzB1cj
Yw/0egEsF1WfvxasStykCR8Ro55diVNjnv8PMX0bmty7rbP4mTR3IxKUmx4uAlX1bllOUZsfX5Dl
R4DKcs9vYe8PJ3BERbwXtCqsi8gTcGqh/oZ1Pp8t4K8I4HnQwuOmxmOhZhKjrEHmNl0nKCCmXy75
JiLrRhPRGWqKr5yyz5Z2UZkMisPnP2KPNg9ZzANGDxQDIOUnFkF2mKBgYktLlrSzrouyC9j3BVd6
aOhFER2DOmiJsiSUnDcoliAsVZcNBl+fH3PHEkLKSMzQPBIn5aDFYk5mAWZPmCUn1vlRhkLw1LRW
ByGMl962Xatai/7hr8G58/GPIfLTOZpvYaRd9apvF5mqgtrzFnl9HCEwZPUjALDwh8rTgLCAtQIV
4VCSfnyU0yXaEWnqRQ74YOZ3KgQlB0zpAFQqI0/aaOop3buke3pvzHrVr4StG8CFtu3H1KenFUbU
aXMSZEkdDf2q67foszAlSOhBMZ5ZsBnTiYwRHcqmiH3n8kmPAxaIA0j7XdRg+c7KPnmsZOx0gmZE
ibIrHl+qjS8Osrkd2gOBJB9AF1aoq9ks3Jfpjq0RLcqsiJEQSdwVPkCuXyoDZS48zCXBKgqMyaEE
xLgrhtb98N4TFwtgB9Ovo/XxjwvHbXlEIQStA9g4z7TPjJea9uSlheTMyg7UKm2bEdeYW1hww9C7
aSd+dICUIZHBUJUNmfNqFW6w9uBLWEsRcbGwb4cdOl9MH4rFFGVV2srhOE8Gvdv0dKirb7Onx7fE
8gtpL74PhIEpkDD3kYEkV03e0eKrkB1SvQdbOD8mx5AJ2p9XlEWsCM7A0DbU57uYLI7MDArDJaSH
Uiqv6fhyODR02ZHj5zCKYKBb2TjkjEeTRYgyEslCLWQ5BaEtNtguPQYGH+vXKcOQ+gIvKEPCer0A
nmmxfHwRLEt624QxcpxDXk3jgsfPV1qz0tth4fl7v8qW2prlog9K8dO1WCCSEtVhwTVlsz0JHVKZ
jxhO+ax0LdGxy4G1cXEyQyd8k6Buwpkt+ESJQcKcr/mnkPBM88JigrqNose8b+TAa0HL83Zbvfm6
AMCGl47EFjaxoRsK+SLGDU07St9MUdZaUYImFzqQ5N9CrBHePBmvK43xoE7HHiKWQgHOFsC59JzJ
vFeu8zqtBr8vIp22hT+GfpmSYP4Jc4B4hhj+w6QBGNGj3Id5I0TlMOp47t9DDO4IK9hNxrmxSFDy
JuS1l9VqPVwV8ATQRrbHrMQS2Ubk2/CwBqxqxLQ3hv0+giqoAFumscikohOTfoAHrbSIeAXp7QFO
ZPDK3q664q2d99UJMxqeGW8Ff31gNbBNiuaIPCX83cKJ6+oK8nv3ABfly2U85NNJmBEBSvZn14VS
z50BmZRcN9urtjd9vfq1JEfuA52ArXXC8FX4i5WCmc5ijshS8o/Dlt2uX7TnVu9J9Muz0GdblPBq
GfxNysuIzuI+sovVdsZFCnbnPT/LuDVF7/bZC0MmJx/yEQ0q6BlaDEs5Ay9r3QFiEdpfUPaWXj8Y
ZIab+GFqR2QGURkZdexnza/isHcwO3pY1nK89TCiZHXqWAwNSvSI0nCoI0ooVzWhHIEhvwYmWVlo
xAw+XcuVlqzQ6lYq+mdSPN2bxUvKNVv0EL81mkIXnwEPvGvRs3IX2fPkSrC5ZUD5vprc7kM/yD5m
s9cSQ0SmHb+/D5anm7ZiryyKbo6D1fUwJQQNfjGJj6cTc90OQ+p5umcrBRZLoDpYN7hO6zUqZxFs
hy0vDwxJmfQuRgxRRqPxw2YWABXs7IemG7ukqEPiA8a3Xoocmc9Xni4s1k55+TXrn0rBbJQl4wMe
i+pPXAuhvPaxP9zqltPS18LbhcAf6WTkCB1DTllx63T1c8QwZU16FAzzuYpzFb2lwsVkHmiVxb/n
z5WgcSLxMtJaK/6jXfeGdL0sWHHepIcyIk8ZGbWRnUUjAlA5+vIC4j2tXNZTPh1JjkhQNsbFSmC5
8CGjmCsGzFOwxlNOsMRGXv0WjJPOHMpisUQZm0CKXU4OhxvUm9/YMTykxxu9NXJiawzDxrNoUeam
drE0R/FA61kf9jwkBna/6Mlu+1b1mnIiyXKzSY3KXOylHOAFgc5KPDDo051ZXr4AyHYB6Yn18s/O
wDP0WB1YDNI9WVWUpY0aDI/Q5eKslp4B+23ySxTuhhSHnthre7UwbU1npjoGyXtgXunmrBZg114y
KIa+TT+WLTlXny4xU9sRNUBr29L5MafTgce3mNKtWUrgo8OovdFLSGNcsRcj2CzMGGkyBqXHDztP
13BST8Le1sHGDX5Zp2EF7Sa130MydNzufidYgK0zvNvpvNGIOcrKJMkiSUUPap4Yz+JXuUpDsmLO
cj12+Phb9nj09oaqV1RiD4cPE/Czd1FrV1GNvdCPT4/xQNzs6YhIWyt96g/abR6/Hv/ydIvD6JAo
w5FWTZilwzqDXK9kvfO04CiLVu4YdUbSZ3WLpqjKTlg4eEzBo2yIks2SuC5xbNcrnDxiwVyh9wuJ
PdbQDEOj6HpOJeRtGwz3E/z2T/1v+/HxMUwRXb4R4oUncB0uZutYpmxGDFPLEC66t0qRg8wTh1NC
31+Awv4rQNkeM8CQLHoOUupmczdNwICzxPRHwdgCy4jGAIB675nO66ru5GbQjsu2WQ3d2OUm9swi
1AAoiVbTw0nTjNfd0UollsGZjNi/BZvusMIaIl6VysHgrC7KAZFS2ugfrFnY6ZB9RGUQv5FmimmN
8a8IDAJleW6+DQAHFkCVUT7BvhuN2UE4nNeD9+H2co3IATrEa7xgOM9Qz0ui8QTniGwxCpNMN5t1
gJRlmM9czGHNYBmqnFwuSXRKbf+5d05XVszHMtR0m1UwW5R5NZi33Cy2DpIducUGongc9WG79/1N
8fPEcYVhW0qHRUsv2TariXZgk2GoLD3sGLcFr1Q8YrFmtV1oylOg1ajfYZ6r03Fya+GJ2d/Kiodo
7FouELgwEkFStpExNgimGWzNNT9YbVust4LumVIlzp8Xg0o1kp5gje7u9CF9oKA21An/x5iIbpuS
GoHrsxLSF6Cg5T3X2MpX6/X/kXYly40jS/KLYIZ9uSZWkqIoiZRE6QIrlUpYiY3YiK8fT868FioL
zRyr15c+lJmCkYj0iIzFA6vELuB4a4jZrl3Ru42F1xjkxu26EqjObleWZGUU5pCpdCAPecrJzxZU
TaAe4ngNDuiyxZiyU2RVSLFUyWpJEpIzD9T/5X2FLhJsajEtlZ3yqZO+L2QLS1PAFuIUnvCUbd9s
7H1b7xPP4fIvLpctQOr5H3EMyndGaXbY8E4LCXSi8DHbHMyV+jPBqkLLCdYpCfbBI8c1/svH+hbK
RHddJUrWiS4lmXYbb+UJ9vSEZfZfXISnj+8/jeJbDoPw58upV3qBnuUG5Jy7VeigZZwyUjXY1gYe
Pa7A5WzOt0Aac8yssAWVZRWHENigHZLOv2FAkxJo0kgZfgVuBeP0Dsf0lwOZb6EM2IuYSeoUEyb5
soFIbzsM2LX5EO5lRwSdvv1Yb3ibQ/8F9b9FMiFgLdZtPIj4gCCYORPz4Y5S3YHki6PZssv8Rwz7
WozBqDc19OHxkt9tL/bkIV9Ubi8JXTPMHQflGMtV59m3s86CosmpQJeDed57cVB/ZBkJvR9l53L0
4l069qkYZWJbqHRFFeaGoo3meRg9D1ZkjV6D/fN9t1IQGfDae5aD6e+zpOrP1BMqKVTNElZyMpwQ
66fjhKMVD7nYZ6IRYvW00VMowa5VmRxVH5Xdl8H0dQ/pdIfjZXi2wWBIaWXRgOIbgHiDUb/k9bbp
XX39Dehg34Z9qERFpl0hyjnKa2zRxpLRD0q5NWLiJLFbjJffnVbo7clBv+XkPuY+b/8E7nkyYFK1
apVkIzSs7k73H4UDDDnf3b3ewR0EvLbaxSe+YZjYcmli0Skb7NdYsypXVYr+0DP4y7BJwQOlCTLA
t1VaDLBmUphvlo+DehpkcGQKrZ1rbl26GpaApau02pxajjkuNqprumLQbUfYssay9IOJoI71C52W
d4BR/Udpg74M+G/d/9KdB7QnR163iTz9/jMC4anpcj7f0n2bi2d8T6HVJupcEI8dqiU6s+Jft89y
sZo0F8CYhxQmF5CNowK42Xof3i991Qa0oRelzQLG+PkieLcFLmbU5wIZPyMZp0IfTqgHgqdoo7pV
kDwEm5fbQpYsZC6DcSzj2KqWmEDG8eg5I/ip0przal5MX8xEsFT6WdsMqUI/zGZb7dPX+if6M6Kz
/cldirzkl+eC6CNthrh9J/VmQukaMKYQrkPnAQ1CObmjMWmgu5yDo+bE4tVcGI1MZsLMsRuVZISw
s4txbZfnPRYfKoaiaSD+l1DfZrMlUtRJoJ0WaZuDgYlsqSUmiNca6PIoVASjFxx9lgxhLo/Rp5fR
xj0kkKckJH3NSfxYgBf1trEtXqG5EMYnRlIzjL0MIY133CBa69z34i1x5bezRZJVqyHpP0C3ryAU
7dSvucQQVy/CfrX5D6BObvbVhqhNdE2YABIZ8ivbj9oneAZKPpncIJA4LUrcb8jA73kQNBQ2oC6E
uVsH3O76gSbvLtCSg36LIb6hyqgtS7qhyCbzZFdkSZjqgX4/KHaU/g8E03tyeeVhxvX5/8cpzmQx
F+2CAYNTeIasl41BvPfqwQjS3YhanNOArs3Zhy6aAPe27oEnEE6Nm0dePtjZD2CMNcswQTdI+AHO
8T0EDyJeGAGiYYMX8yxd8vmhMvaqR6dSOVWQswH3S/Ua7W/fh8U7N1ODscYyE8ZwbPDnc7yTxFXn
uEHD5XheyuXMdWCMsIvLEmQaEs4K3V7vK5L4va06d68FpmntjkirgRMoLqY+5hLpqc4u2RSVZR2W
kEjTEUfPE9yzR/Z77gwUTzPGIY+JOsjYEEMpnjDvbUGKvVafbn+iRe81V4ZxwqpxGaUceWsa1WBk
EwvpVSK/coBxMfScS2Hc8FBJU4QGAkip0J08wRxOdrHx3ed1EHk8qKC344/rixgNTVOmiTEhRphe
Fpiz0hQIa+kSDVdC4TMAIHJOjhrWDTFsEtEKrVQVJRViaD/TcXSMe5Wguxy1ub86vm+N2ETiecy1
0JwMqpG3LRzUwhv7wSYxQurP8f/Rl7+MtjOBDABFsZzJWiTT8S6MkB0/FEd1cnSefvFUW2xbN2aS
GAg65WJqZRlOEVcJ2Yb44QxWgwktJJsHEZVr4GuyFzeQ+6m7vIvMMRQ2r1ia1dkMax0U+074MPl3
+3Xwpa1Mm/f5qL+4ZSkMRIGB3sqmHnI2w9ryMBLwOj1K9qOGlsXbNrkcgMxOk4GmJJGzc23hNF8y
5OnRYOeNmGe0bN/373HXvh4D074tkmsqDEpVeluOdQZTcRpHuzb2jZ7iyKviRXbWvJNchMSZfgxa
KbEcmXGLi+D0lMdAuS+PggaU5zZ48y43gyHqpNdFagLjRSQd+pVwn2/OP++/BuQua+6WHN5nU5ng
phekKj2NOMP6XXnF3JeqkNYlz65fIcBvQYURmKr/iEQ7oKbmZogX3fT3obK939WYqonUQPrL2cVK
8eje23a+ciLYOTU9vomvjy+8zuNlrzMTyeBLCErQQsT6YNo6BtB8egNqfmENxAv3Q3LuuMrgS37C
rGh91nC0LqV3rVoiuOpr8Hn7Fiw9zWYopqq/hwRoiRTKcMC9qxU/aX0B85Qr8dVqt7fFLMZr6NfG
wjFsctRE5nojMDbNSTbReexP9wF/NHT5sL7/PnOXs1aU9V7H369dB/zRdFlG510czKHe1mM5wJ0p
wtzjBCQUfWhBEJrcbSd7itbRdhJtvSPN9hGV/3vtMHLa9v8FqL6VY6600Td5KimQqYF8m4guFjmj
CP3TJOu4Jp+fXFaBRZvQFZixKOHcTOYwVSxy7kNqeQ0i049id3rWMFfRIhXbPld2BBpr/sgl1eEP
T6NbpomOfuTergRps9BUxlhCa4XYLwoyBfB/C0QLYsmWV2ODBTkXknnBY27L4l/5gJlY5jrHzdRb
iZxOiFRxx6TUfn22g24TKFxg1uh9vaUhc5+VFrt45BSiHP29JIpXOFg+4j1hSOL1FwqsD+7r28WT
7JA8r9drdJwe6dMGIQyqX5+f4HKz79/wlnoE0HB877J9zQ6BwYAICf/MLPHLtkqgAdHusUARdBnS
inN36N+5dQJMNNGJoFkT6TeGattyKyskWtmV/aU8lBvd5Qhb9IMzpRjEGdRer+UcSiHyPGLrEZIJ
9xIOMLd56elFUkSsbPvHdpn7Ek5xb+oXKgosOKZ/VLCTIsrc8C6gzD5BYIPctiX6gEF/jPrTuBCL
pTDe0W3wHufmpxahdvZrWIQy4kjLRSzNPTrv00bpPMu+uv/4WY0Id2LpGmre+qgMOLWC0UqyAnG0
Sjs5sbd6WsU7s7CRFUtSJwAohrYpBxVYKWDG+zXdOPX4wouIF0OBb63ZXKY4KLGUJbAtfILBfT9j
Q1h4p/iYrkd9k+7x+vy7Z9RMJA2eZ5A1nVPzkl+geZgRr16LKREQg/hugm0dgfbWcbsJOF/WYMAq
CmOM2wgQuFF9BB/SCTWXtbhJsIEKfBWfvGzScrpgpiCDWGqKTaFTT+WhTT7dX3ZBADJPDvpwgN9g
wCerkrHUDAhBAfUEClGUabn5Zw70GgzwIFUvp10b0TXFG8/yNNF24cjA+8rjxOBBqcGgTifAdwpn
aPOCeBQ7VUYSgYefDr1zju2aZr5x79jd2KfB6NHdG9LOgcFO7wzMJQF1kLGV7kVQd59XX48o5YS2
7nIjUw6OGwzCaGF3FoUGx5lhWYeTPCpPdO4S4yd2IZD/DsYNBl5SVY9wsamshmyOW7mwxc8KJXas
MCWa83dvwm+TZ5O1VVG0RpFRJ/1+9rPnaAsCxj3omwYi3PGyPcth1j9uw2TwIyniUzWUgKwtMMv7
KPDiLTbgOE32weYvI+SZZgx4YCb3kglg16FNjPFuwpMaJ8gbHOPZv8lAxjhasllGFIad7HE0UBdB
g6SDfAFv+wRXEoMb3SCbctfA/jFidU0zgv/oDsWCDRfn6cncuGkmgx5GFmVKqsYTCkronQE1FSXh
RtzC65nh4a3JgIdcVLmQKrD1zfG87UkRVAR8RDJ3nnmx62IWsLABfqiWRXHqcXYXPy4JgrHEFVzD
ssO7oiXVxakaopPzHaKlz02c3Fu9fftWX5v5bh0pgyCCYZVheoGZINmDEVHdVjbYpJw7iQsatVVY
2yHIjr0BjaFy4ka2GcCjRogl6HuHz5TEtSUGZDpJPmV6jVt/WXtebVsXrIoHt7KwQoUEWxVvK7+c
Uv6+iewG42ySplIRYU9IUG6xMGoFhuft06tJsLvMWn1ypFGjYY/aVLEGQ1dM7OG+PmhnUUrdyVo/
GTnCQcUptwoGBf0g2RX2Z7r9xDOHI23prsylMSY8IYlX9hakYaqGFE5iv14QnXBfqEt5ybkYJuKe
8rJHV8rpGjQIJAMfZHD54NWYFs1iLoWx0iIukmLQrvEPGvwTcLiBnB7VLG6BfLEBey6JMcBLnUpZ
H0KfBuXBdsLKN8y127TREe+HL7xZLKwb5X2rpRfSTOj1R80sI9eK8BJr9FsdnV6Efncx5UnEA+mT
Z4Q8UYyr08ypAMUKRNHk7tGxkL4YyPmoniDt5TM//ndWyE4cGBKyFw39cKEf75WJ6CfUdWm1IeXx
dyx2R80PkXF4DVjQI/MMzS5+jRGyjYfJYhObL9DrGBHNcmp00dvihoo3VgZajMNr0pfLL7MYD85/
COMPs1ju45bePGfrtC2BdKwpx39fyBkgAfv5wglAF5tgTNW08LrTdHTTMbcjPglaIlRnBNWYoIa1
/odpifMt6e/+E7++xTBXI7LaTjD7AviF2S4M3IMu75mWc3jRGEcOextUaZJak15BvEOixwjrihKQ
HRIc3G2FFp3v7NyuH3J27YwYDQGRAoXgdz3KtDQGI3jgkc2jPgdpgQ0vx7s4xzkXSVF7JrLSsMfK
zCESjc2gsnnfKt5prW27lYhKXAK/6tzWcbErdi6QuRVK3wvmMFAd810NGuXg8eJzRPC+F/33mU7D
RZ3yrqug03G6y2piPaaIlmjfqPPJ2yIkLTvRf4yQHcPJVT0TxR62/nIEZDk6OgJAbxSAeYGjFbXm
G9Z+nVyfaaWZYqTLSU3fj45o72K7rEkTqAdj/bU33uhe2P/HZliedow3FTRZB48ThE67F+xzoCnm
1Kk22V12AK8Kr/VxkTNqbhwMcERtmRS5RK3x6PX7NHQQ5mFlF2rCr59fX1zi/uWQ5PvbMQAiniNU
oFWIo3wkRwexZmDYw4ELIIsxianIYES3EG+JjEFezqdRb1QTqWSwlw2Pmqut7VT2cp/7/l7UaCaJ
eZB0cqZGJpTCAWqvKQaoMDwlrMBTwIGqpWKXhg5YScWiF8nEqsrf75gcn4o2bFVcY9U/VB/W0/DW
1Ggb2kQft+1+qY74myQmQBgbXRAKU4OkzXHnfRza1yfL/fWT4KUPEvvcHojGjYwX7hpm3iRRMi2d
FleYDxaKcVmXkTUddORqXgRS2vVgmyDTdWvneV9tK///Zjk/eeC1FO+hBgZyANlQVBGNhL8fbHK5
nKRMLUUAsheuD3S9NXm7OPc/sAWEy+13nWhiQOU3aQz8R1XR5JexE68p2hIryXDDf1jemXxEJPWe
wGOTX3cOvv1o7k0PI3+VDf6VYIOn1u3PvPT00WUoLoOFQjL0qxnM4C3ptaorhlhE9Wyzld1aRSEc
UbUIicGXtaKLmDgSKZgwuv8mkfnIrXhJxhGrOw75AwrDhgG+VaSD0fN0eX1EXP3CT7QsxLq/SWRu
56UX0mgKU5GWIreKEx4o8xnSLdzlxkuRxG+SKK7PTrPITxNIfjNYUY/87G6aHPnzNbC7wDp8wg/K
lGDQRrcoz0upCw5DlyXZQnUYFE8w4d8FN6Ws4JmXw6A0Mno9jHi6A52Oi1X3BoGHTG1aHUVWBpMC
tW++megK+MhfLd9OR3vYBFh2A0psO36pnuzTbu/0vLThUsv7b7+Q+Qh9fBoarMTCL+zWKExgVcUW
9jY1fuuCKxBHYxPbvDupRKO7Ns0PMDL2vL73Jfj87Ucw36fO1OwUizgm0FlrBMO7qEl4Jkm54RY9
7z+MfPY9GAeeppFVNlYBbfHq7vfy2+ngPn/VH7zn/VKl6zeNGNc9TBNCuxgadWvHCawWxOOo1oaP
241GFBJjsLHysq2FqQJEtD5WOG+xpwQGIbwYWWBzq8ZLj57ffg/j2+UMnljv6Wd2nA/1bfrQHfCw
gO2yJT1GHmnOaBNanATO0ptvLpVtehHOoXzOJSp1s73cJ49yDVrA2HlQV350NyJNgM1csXshWByB
9r3z5jNyLpvugwdti0Dz/dXZ7pfUiOLRMvEzLigiIgviN0HojdiyamH1GgdGacB+w8JYxr0hKnNL
z2sR/hnXPUyd/ilAYoI76LaMaTOlmJeD3MVqI3RXQR7S4rlCpAhp8dEWMM6BgQ4bykUFd9fY9bBu
KchAWgYyJrHsKyhYkoubrUt7CiLysfPiimhovbnPc1I6CFIrf78effsenE12l4AOiyIsfdSjZG/a
2evfFK9+szYGyqpzOVmxjjsHPD2ieoUZL+zW4/stDohcQX/mTYw0i8AygZMPHy9SRU5hRMzw6+RE
qReXP4aQRJMjpATrNKz1RX3nGNhCTPublgyElZWl9mKI80cySrSFxFM/1QRdolPp8e4Nx3upDIhh
4DAvJIN+aocuDnUjTOvf0edcF8Q+DzLp7/7DrhRFFy1TkjWDbXwSOqE7DwZONb94FsmHez38IW4M
w/2b85vJYc7PGKUQpwc5L54TpgRZEhG9w9QuOYIWkWAmiDm9QRkHKz439PSog8/WnfcWwxvcFrPU
XYvw8PvcGGRHxrDVwhBiOrt1vMu9sglB7nhHfq7gWQoStNtr5iLfcpMli5b4LZkdtU1VM+r7DpJH
rEV7/RV60WdKptHOAUDcNWyLl24mjHkIdDq4MCSLwp3snu0EfisEzGB50p5bzV94n85P9BqtzO53
XvUx1qtAL4VsNxIa2TX3rfF5CQze6TH4rRmhpqkVpAg7RFdvmIZGvwvaL+zb9rGU0vpNGxavrQYM
sNTedcN25F+hAz5ttcKUcrcSnOCTtroku8dHjtRFlzv7XAwWm3JR50NCz7C3851513nysb13qucv
wfmMfe766qUSxG9qMiHkyTxJTWVAIEgJJOe87Tqy/+o+gFXctePSIi7OlGMg5HwuRPOkUVlYSvVe
E28VkRxcb3tufnCJgPE3tRgQEacUQwgniKqc1qNbTpPaxmCxRXQ7c4WnU7KZ7Obxa3oO9oX/ZdDW
IY4XoBJu4PLVvma3AVuGYsui9kPfoaWt/3zhdaAtPfLnSl7/fSbCBAvHqW4horOvG4Dx2hYmjLZ/
BeDPtD95VDfLoRPyTiZe1qIkmcyVOGWacB4wq3LQ101Fhm35K9uenn/GwbrNnH23w5t3QwuanJNc
aonV5Zlc5lKMRpdKVQu58d3m2ByQkFLWSGTYezQRci7gQsrmN1HMdRCjsUnOAkRlJD9I9yj37z85
V3wRkWfaMLcgC6OmMk2IqJztrn81XIzK7YPc5+ULl5+oM0HMHTBrMdc69YLIoAmQmDyR7AtVIczt
0R5C2W1MIj01budkB9etMIPuCY8DnvnkmdfTvHQVFEkXsT4NBSSkZnBVZnaaGLEYavpEk1FVZis1
cXhB0GLeR5FlvMYk/E9lqfTPWRadxdakt817Cns3RFNv49tfjwOaUDACzPmGS0HXXBxztIpWppdL
CXEZcd7fJ7LzwT6dk/vngNsxtPgEnctiAhXhIsCJn6lqeANvj7uDB7prPwxUMJwgec6Nvxa/1vdR
so/PHIlfU8v/9yh1ezwhGMJL+xD5owuK1c/HmJdLub7tWKicaci+M3MlnPA2MHC/E6J8ZNNakNwE
u9rX5mbt+hjv+0XuQnK/JpRlSNfXjw5SeZ/6E2jRfkRgJ3E4X3cJBOa/h4YgM3uVzUaoJXri4slt
zhvff4rB3/vzzb6gFfLLbmXvr4Z49blMJqwRLkqq5WecweZ4jJEkJq/3azkI7znhE081BsJNRTg1
dQ4xuP2dhNVWyfjYyj8iwRYb3zLubp8kz3ZZxn5D0aMIHXa4+YeI0EVorpXaK98naAHHU6+w01/A
8JrL07MUaSgyGlIkiSaDdeY0e9QisTckxGNFALMyOYJ0DtOO5UjG2kZphmcwSzHpXBxzqqce3ul8
hjgEUf3dmNppYD+GGGNb3T7P5av5rRbjCEOjLPszNUzjaY8GRUyM3v77i552rgjj/uQwT0C4JUAR
Z5TteC/5+nGtfmDvfRDtuMNdizH2XBzjCqNW1lOTQg2W4uaOU6nBxYts9+K91at1+x5wx8eXmBZx
zb5PkAHuUzqYGJGAgihUFw7W/2AHEaWM9B/o7gCbVscHYrod0V3e2S49j+aiGRy/yFkkm3ksHV4u
PtwxljdmA9F5ps8xEbZNvSnNs1JWONJ2Pzggp0CDAQdCFl/OM0UMqugMHuvzUF0mrHlBAEOpKkFw
btNhyifzDuQR2M33Y49VzZ/cb7dU859/O7Y7XemTy1iaEQ7Q6VwBXw5ZO58Xti8Vj3+TwkBHMcla
0xewkBfnPU8J9jRHDyJ5Fgl6JyKHbsfihbf0L/7p/v6xSbZMOJpjpTQWzrNriETC1XSivRqoIKDm
+sX5eIslAwV7M1BXUdFZw1L1pFOj16N2kg7dxXbEZ4nWq+7LB9v0ePR9S92m+lwUAyZ928q9buUS
dWmOGK0SDE263W59kVxuq9kiAs/UYpDElPMW+zMK2MbRydwmUGwHvGWcx8Fi1DcTwoCHPoyDfO4g
xDFrIv7Ug/3plQPA1FP8YQszEQxI9Go15VmDzzPAFoLIPZxJbZsr412y163OpX5ZtvZveSxc1JUo
N4OJb4R6mrKRguqhOtlVXbmC5cSnzTi5/UAaz8ocEOvLFSY3ldQtu4fbal/D8xtqs5BSFNiZoSBp
eticXYy6Vz1QhU5MdxF5CX3MOJDi4+kJxWQn9TTQS+mH5IgZstXarVd6SboVonxuT84iYM/OhgkD
9VNRddollQ6VSbIhmCYbqaYL+dJPHLfOuykGgzlWreGqCPgKhezEFsZKg/gxWD+v64pwufeoBd06
aiZW0fLOOCUXHDXNi2y3qxRkZz3x7+7e1msuS+NSD98cA9jBmESYTkjlQtp2TAh2Xaa2egxfeRRy
i5kJRTMU5CbAbaGz6871LmqVLi1xbezoXnFqP1wpT0UwPql06W6DRy3qZaifKJ8Z0Z9vG++yP5wJ
Z+5skvZ6qBa1hCgG9MbbnW7vEO0+tchtNe5o0+p84KhPf+U2vsWyJBtVLtUttmFJB60KiuDeHiNb
3aCtgi4X+asC8OyArxXLmc8fQ6lVQgkHjEaWbe+VBOu3rN5B/n/DJT9btFBdRZIJ/Hho2mHOU1NA
PhFeGuo3PNnVbTx4n34SrBNb779AlHr76y07xG9p7DEmclh1p8tZQnKJFuWi9fhBR1SzykEfAUfW
ogOZyWIiJ+tkVZOmQLPtNo0cfXBVGU20tffcvu8zrIXxeR5rOS8yk8hgWNqEhTY10E4hvVfI9t0a
9Lbu6MoWijfO57S/rSHn0ykMkKVNFZaTMkgHb/CLQPX2Ime7NvdzMfCVnLJJyAdIaATn8tCCXzbD
Bp3Vhjc1uIzJs5Nj3lpFnKpKV+DkHKTpEhdFYoxBolueT46+GLLPJDFxUnsGd4F2HiUkk44Ofake
JHKon0t7Zd75P2w72wX73N0j+uT12Szj5kw0GzZ12pDJQwslN+/bd+9wqQk2KRI7D2Ii0l79x4AH
W7w7wARRU3aqQrWFtjhXTbLFmiTPxYZO/+8vLdmn6+6j/LhtlYuFB7BC/AdR2O3ysWTESmVBpujj
hY72tMFNtlZjC759rta5zU+iLcaj3xLZJFqnDIURazDTF5D3xDb65Se/Xp0/TN6z8nql/vDnM0kM
pqTNf85TK8FKgQqHR9H5pX9DV9K28Kwn7enX0wFbJbvnMRBiNAiVK31A9Yr3vqVmeuuHMFAjl63a
jBK1JbA6NLvcK0Dpd7x+VEpxil4Ozlfl3BuWv8SImqbMU9zQFp373nu7ssgZafvNgEjDW+sfqNJx
JC6+1GZnzYBP3nSJpYwdvanSDguuL9cWNPUwNdxXtsI7TgZ/5HNsieYEWbXbeHQpxLG4u9gmuJlL
giE6yQeJ29vouq++CkohzNZgIS5KP5bjbHgHzTNmBqA0WdX1OML1Ke6ojX2cbX3X4MJyX4xUp1sm
xMCRhBb4U2hBZxDZqz5oE8G6lr5W8JGFa/+39soAURtKUqEYEJbm9nbjfdSaXVW+ee+gKzW1k79h
2NZnIKQyYU1JuRt1Eea6QXSId11CLBseMgiRbbptp9dw98Y5shsyq/NF1cqEepQXp1zHu3OKqa/V
alc4tS1opPVtBImb3I63YNzMt5/crtjrho1bv4BBpegUprreXeCmve0GW1+2u7P9kZBsvaKk8G4e
rCsie2/Pe+7UGScE0RgYik6jWfQRYGjroB/3/MpzYEs0K/PveP33WSgc9hJWt0o9vmPvbdGrpniV
Vz4Plmu56JzCq20/fBS23ftrtID6P3v74enh5HfoSH2OweEDhg5/8sXdfe9i43luBy/j4I+cB/Vi
ZhVrWHX6GkIjP9sVlJxbQ6gvIkUqIcAAc74anXPmaIkn5GRYWS/rBuvWN4+8/NJiTXoumLnCYx9b
rRRdBYuPGikSgoGP41a8gHxh3b2J9Raj9byU5GJUOJfK3OU6yi2pBtnQAZnB4257esoiWzqhm07l
XK3FsHAuibnFp6TVwZREJVnoc1ftorV7nOVacaWt8Xb7Hi/2gc6EsZ1C4NXu1DKDsA1GkKLay97j
nX44xU63sksDPqd2A6wEOzn37r1irws3wMXWDcLze7RAy97m+e9gbrMY4+FdNlTpJnaEp/xC7GpN
WYxu67v4kp7LYe6uFBX1eLIm6Isxst2utp+w9co3bJes4dvofHZq80rHS3gxl8k8Wbq27ON6gm5j
Z394KYoBaNhecznSeSZ6bcSZwUatZv9nopt2r/hvoBx8NG2ep6YByK0PxQQNp3SKdHwsHKC1224z
zGKjYze2aFvrJ79mST/HLWlMXJD2Za3HIaSFDcF0/Xrd+z+q9SPH+pbCvPkHYhDFSvq2aCNJOsjZ
SnhCPXqK7VDgTXwvDQjpczEMhGidJfeFSW3vBa1JO7QmrZ7Iw6sLaiUwCm34hNS8b8UgyTRK6TnN
6bfatI6jgfjhGf3Vu9qLNfTfcrMqS7HrTD+2CWMc8hwT4BAHFiXLKzYYkcC+GTRH3L7DiyVEXcfU
k66psqSxsYc0abGkgMHwUE6BQdO4qT19DLHzvEYJP0Xswc3gLEXKc4kMOrVSKcSlpCBq3DRoIhbQ
sIDHJDJhj48Cp6C9aIsz5ViAquKp6wZqJDhFtbA1HOLL7QNcxKOZCAaPGr0XsG1Alg5CR+qt9grG
nc5OsPD2rzzZTBC1zxkgFZOYp0kPXQbbyR9Ku2kInaPdcFnZlqL6+fdhQKmNYqMPE3yfTR8SRNnr
e2x3znaPe8oexK0ELdr5TC0GlARFaNNRUOGrjJ/Vm4SFECfJyUQHyRMubyLP8hhoiuO+VY2rOWy8
991EapgDKsigN+C+HnhqMfBUi6UFggMcYuWApWhySt94FtaACV6BkN6WP0B9dn4MLIkgiC7NVqMZ
w21/kJ7WsvNMPe9tK1/MPM2MQmd6wsoqacykgBgklFX/uH1/360whoFVp3cuKpLP9ib2b4vkIRPL
ANlnQtGLGSwDDJDbBk9Z2Y0bL73fVCnBY+i/PEidwYrBbDrFEiHu5SgQdYXuAnRs3FaJA0dsm0ts
1GMrpRARp2T4JaJrwu5lnkUse0ZUjA06U21oFoNI0QWLZDIw/uJFFfrwjStv9eshsX04RpAv2VhI
ys+fLUacM5kMOGGDo9rGkY5bjPGv9/7uci+A4p8X+12Drj+N/Vs1BprGdpTj+kzFYHQTtH4TqTws
10auKrR5zTUUDG7JYoDp1Ay9ecLr4QAyfukpJGvuo2/ZHL61YeAokRtNimuDQh/eJsdt7W7HGKS+
ylY9nnaV/xXwo5hlcP+WyeASdhw14K+HVkg3HhuZtDEx3PxHVJE98tUc37iMt9/CGGya5FaP2xwK
UmHbZHX7Ni2mifV/jE4XGUwauyFNMwW6GN4HWqmfnlZFQLPh6Psrsd/N5ohbDJ9n4pi4pTLVIZw0
iBMQTRwHt9rnm+YFXC4OR9ASpBsojlJyZBXNm4xdiENc5Bd0Y2CM1wnfHk4OEvuYW+RIWfJQcymM
JYyYIshOHaSglGAhqa8SV3GxD4+jzWJP4VwOYwRpXg/KpYac6x4ZkI0cVuiHxbzvjx9YpM5rBl1s
Tp2JYx1VJk+g4T9BHLh3HC9CPHHwdgbp0MOyvTyiWcEgOzrKQJ7Ob5eHSiMP7uWuwdJUjAQHxfax
fgXf0e2jXkyyzH8TYzknrISu4zP9oKOzPWDCnmAdLJqGgMggI/207jj3Tl3CrrlAxpdpo5EpqLHL
iD5kP7sQ9R3RwekLFYbB3e5Isn0q7dw7rJ6eQKc/2ukLcnyaDYb2k4VGVldy3YLc26id8Vj6lhBh
/sMY31RpoyA3JX7YS4M2EIvPN7iEb3MBjCO6FF3ZjRU9am97tnORKP7/MhtKbzxvtJj+mMtivFFv
jcVZpPcUTasYHEQGpHBWBxDeim8/01edlKsK4/YvdchrQeOdIv332VNAbYdR66mNK9g5b93n7m17
XcxGzhVjAEg+5fH5cv1Km+N7jOXPT4Z7B2tNsWmem5ZY8oKGYVmyhW10YA9gTtFoJfEyImQ5NN0a
fE6y19KPZmZ3psEJYhcjyrko5tx6sWsvBUZiDhtwDL6/Fw5YbVzLPzmYXObAK08r5ghBPRyPWgFR
ov+y/VAPmcfB1cVWnbkyDH5PWoux8xwSqn3vYrKAEkpw7GDZRXx/Gga6LUrQb0QQ4VDcwMLWFRp0
+D2wi4+LmSpsV9s4VaqSWj21Z8+7bA/x7hf5STucMLP6dQmC1Od9nn+B5H9UYzvYJnAAjeLUwSsd
tx44F4GF/gNCZDq4x8t4LNZ35voxcBzKZq+PEvQDMcahfIxItM5jNNcT1AJ9rFu091VNvkB8LjzQ
buZPji0u5jLn8hnUpVM+6SRD/sVHxwJAEc2qeAXwfC81BzZinothsNfQWiOcWpgL5l7OJNq2tF7C
scl/Ad3vD8fARW6CbSKtoQvSINiaTbIOpJIpOXlO5bf2+gtjdI9fCbYDcO7CUvQ3V47BjgqxetOV
kAtzAcabb30gfpw/eGJ4Z8jgxmX8D/RuHPPxaJFt96MN1BZdaSm+GpiHfdo9w9Ft6fU2142BkpM0
xrmcQDcsPdhi2V9J4h88xXjnx2CJrodZVVFnWZL8QUUF5Dq4xrOO5cDnH+tg6Zq1psk6U4EJws41
b/WRrTE1MN0h3LNsXO/46X5tdxt1I28wI8E5RY6GLH2zXmgCEB+QsvGkTbS27NpLvA2oFjlylr3/
t44MmqBULHfShJPcoJI5tmQQaBOFg1wWKDQ/Ti2q4fx9jIuTGDMbYYmcJ2sURauDdpQ1Db1HV6JC
7D7DOMbPB//uzY3d6zDGmftQ4VwJdoxVrLQLStP0XMfJ8VZoLQTrxl54oP39YKzmVuN535FBmGyY
Lkap4HzRmoH9sUqAPexnG13+b3RXQ+Shsws7qG9/VJ4/Yqmec9mokN2AkpgNBg0kfO3hlw/KnDsX
I/m8I12UZkqiqSmqhBetrjIBpJWehDCjKm4nDykidBuQ2nnV/DU0RNst4Wi3dKRzeX8caWuqOX0A
gQlvjeThmRzQGu5cFKLZ96K3tjGoaKERhpfDWYrCMP1syJpCg0tN+l1POa/i/oKdzjBar3s30KBe
8a79knXORTC3UUvrRFLOEqzTcXYfg7fngPNicDQXwDrvyYpkLYcA5LzoIwNtGXg//w9rX7bctpJs
+0WIKKBQ0ysGkpJAzZZlvyDsbRvzPOPr74JO3N4iyEOE+97eEf3QHVvJKmTluHIl5p9czJxgn9GG
vEsW9LO4lWpoRV+1WoQrk7XVB8Ca/94QcBHj+lnCShk6Fo4Y/4AEdI3RuftpZUsEBBLB60q3KWfl
sUFH1vtdDznI7N/BnBnar3vxhNAH/AUbopafvI58Ph9p5bXDaEpR5vo4kgPDmO70PVjz8JS2KmoX
U7PPklauuqurEHtl58U4AS2oN6BoN9vF8ofWLZh9nW22+0vBwWeJK8ctRV/UKKrgc1WW+YqAbtuj
bTzTdc2maMswYQNEdAtAD7EjonFUrL8CI/H05+36t9rQ73VXIS8rGotoxAVObhjtpL69EPqytfuP
1Vl3Egota4rMxzdirUvqtyTei9EKNbuO7EoHm6RIHcMpx9frB9swROvmQlFPKh+WSwRbRwxaqtuD
vbXN4WIt75MurP1GmmMaGe9qqXi8v3PbBE0lTJHnRq/32Mq8qe0XWxmf5a1MhdkliewXY+S86+/k
T2HVNw9AqmZ7c7BnjBcdbgvd+lKF1tPLr82ntvUZV/aDNbM5D9Mi3Bmwu2lhbNyyG5dCuc/nW9uN
sZpSg0BTMDrRPDf2slYte7w/YJUsUM4bmr9lEPnKdvSTPxlpuGjI+3EENePuVTrPe2vcf/m1Ec5c
LE58PtjKaDRljq21FK8M7O700PzDvv26ru0X49FPEtY1g7nHygTslsZhjvC79BBZGA5+eV4mTwBb
AHJv/zJg2erdVmd3w9SvCwc5G+dZj3GJ0f5pEwy5Zd7XM7M67ZOKdPjrbw775y68Qb0a3cj+1WR2
moLuDmWeza7a/xIN/sdercfZwtSXTAs+fArqYlhpAiLYn4H7DZwtP1y7udnyzBsmeD1AS0E9Pop4
iWjqx+jxZYtPestKrYfYEl3UKYA6i54XiC8SNzs01tGKAosGltmDL75LEARsvebNe1wZjDJJRgpK
iEUlseV6PoTOsrj7B5YNH56A3Pl/fM7rhU+kHzM+l3gBiG+OO915rbBvmGFT+A1M1a8tU7Xho9c7
nnw2sCo2Pt4b2x2/h7+Cp+QxeS1uYKv+PzyElQEpuRFk1biIcxAkvh/fyP5d7WLdDgrLf0ZDLMLW
yesmZevxrYsHovZnUMR+WGNUXnYPz3vzde/e3n4M6G0yvW24l3W5oJIRnXKBEw4A1bwfjz7azIV7
ULH7tLX/YiM0kKscpcradjbpx7fzHwsP5YGtvs7Fzvwnc7wuD/SyAORgSYPAFo9kGYzq39DbekG7
YMu3XKymfha1ylCSrConM8czA6YLxGTIzVG+DbAE9VF6luV9w54UbOvBrp5lMdAWldCWcVkvfwKa
OAwMHQcFIcQuderDfm+7QEghg1mQFRtJzAdz8pXMYl0X6Fncs2SCuM5GoRqlcWyIHi2MWD7ura9e
/gNx18v09SV9Khdm/s2Js4skDp8vexWhpJngoxCQn1g5EDim40fWHyQBG+fcChjkKjYB60ykaXSx
neitZ24IrP1WeXpTR1c2ZeKawJalRUeRYswHuv8C5Iiz6cS3QpP1Picdpc5IryCn3r0DPIK88zVF
J9p3nm9ay3QsNFdt1z4kmr1VjNhSF7UqePTgHJ0TCtHvCw5n9/MGS9DgFcbDsll2Pz75uz23RuxM
8ex7DD5YzZ3m/UoHa6vis7I4UAgDG6aEYowKk5KPfV+fO5RhA0rQom69NN2x6vB9SsCA1VB7MN1o
C5ixCqI/ZCnssSJUGUQwtkoSWDG34+S3nZcQVEJ1Zatc2dnODCb7uoNYDMunt7gIAshEEIWyGdPZ
elrWHxvw3+hG57Vd/xbIKdsppdENIerC1XEiF0p83JwJyo/TmlVnTGURdM3s1azQepvTKQ3sNO/N
n6mflq3DYi2n9yN24KR3cRx3z4qGUu2TnqfiWPiFySxZUzlbWKwcdk5jjvwXbUtWuj4T0XfJYiDq
ACzGhpRRtbM1Ymjhng4DGimVplfPWZ1je0pbFuqtGEP6p5iK6h8QHswPaSyT1zwx6qe0nTQ3DfwM
/ACCogFpjD1W+tEiLZxy7obneOqyhwH4dlSjhdI6t6dD9Y+RF8nPbPKj19gP09xieVk8+clspjYG
rfmRgrAWPNl9HVK7qqPwPUwMUll+PxBAk8Nh2hlz06s9cG8p22V9kUSvWF2HlXU0VdOxBlO0uQsj
Q7sdURH8yUG631ph0VJy1Ksofeozbc7v80jTM3smU9C6YeWbgAplg/YakCh5n1Ht+D6IRtyAS3R6
h0FKUovEXV7YNK/ljzxO08ptsqLXHc0v0shN+657CSqjJ7tR0lh3MqZXMSZI8wKFoLBtsH2+M/iX
ZsYkotvkceFbuq7UjzAqWHLoxinGnr1u1p569LVQoYyqtnBUE+qtm1SgxbTmng3fojwo5psOd8ct
1g+0vZnGINM3lG8NHFlUXGAICWhwLrHh46OT+OndYvN12BjgTfE4pu1GW5/6orHMgg/hjsxqSEEl
LMhzVxeoMGSpil7aohURLoTmptV3BT6FXqm+semkZz/8Mh2VJZLY8AxsNMtspud1jFthJneMksve
TVGkxgwHjzJh6YlojzIRJLMi5N1YfU1FX9kmMchRYiWNW5dz9U/nz3XlKHRAfmtlkCdO3kuE9nIQ
CkM9iRHeDaXyX0SUZdpB79Ks24mmr8d9q+pucmiajrmFVRTieWwGQhxtYkHq9uM8FVjQ1QRzaXUV
FVgsVddy2piHv2CrhOQGw7IEHYZkXaSJp74Mcz4N3sBLux32nIa7vvqtpflWBr6UhVfGCoVtE7yf
SsKQyJXjlgDPYsNHMHoyDvTnWeOjpVTDd1NcEjdHDGVF3djGVpVLYKI0WIrOF9quEOipEqYCdzCr
uLX+2oIuHBEgiRAM+yb5ygOPdEx4a2ajB0TYZFOhgZ+J8z/XhazSS+gwNTHKAOdjCHgFtjKgY9c1
RReZs8cF28m+sEPR3nYNR/l8+q38cOPNXBLHCJFwDlwJY+3t55n3ZjEHxCu4ZA+db8Y7UUJ5s3rq
H4tsFjaNRuJeP+O5HsEFEdNgkpvg+Vg7iVQ2YmhGbfaiMlYu6zqkuHXR3bLGLJyCMX3jw62qHh93
ygg+mcl1gcH8Rds+2YW+wU5mYoTEC+NI2EFglkfVa73DsN3k9vrRVonm/4jSJSEw0RIefRXei4FS
VRsx8QiWGd8wnv8wWomRywhUhKY/z/c511s71bVqd13welbwQzK27wJ5qRjWRHzk958OSbQ8CrDJ
ZPbAem+rynCJ7A9Dp55AVWNPZuwY42vfJvZMb6KiGa0IPPxW6ccbqfbHxzt9upTpBIGMSbipwDp8
etmK0EZhiEr3TEaJjW0W1LDEwHsrHvPKDXVduF1ZcxumcrSnOSptFffNLou6BP/KGFjZ0P+uImHa
nd7md1lHtCMh8/ylHZphhyVOtQM+0fQmr0d1yKuwfMkB0LSmfPJ3eRZX9zIo2pfrl3seO+FMcC74
eAhq1Lr2SMrIKBujIx4dp/vSqL62Jd0a9rygpCAvYgrXBlZjuSZxKKeo7hDRjN4ctO3RMEbfgT5H
P4XRbZFNnYsyCUSZOvqnSPk+SgmfVCUDuV0BjgrDK5LKtBRrp0OTzZltoom78R4uieLQA6YwcA6P
scqMSM6LeET04Cnm8sFu/P2Qbbzu85ATVwZ/j+09cKtY43OqcMJUIa5VUa8mUXVntM3kkp7x5zyj
zR0iAm7xjrc2G3lgq3nqww35a4ASXt7yAxhD9I6BBclXzqpWac2oT6mnjzuGjemWr2JnSH5qpumo
yW1kuTfnxirJsOuDws6nm+vaefkHKCYlNRWOK1Y+Q2aSqowvN2BmTjcGbtKB4J9Ut8Kc33TypdKr
m1xQL9bkAxkaq48a9/pPuPCZEXqZeB/CFNiguTJ7VQf5U6/D7BVZ/6XWzeI2Fqk07dD39Xrjwi98
cAPRgQ4xeC6geT794AMVcRubLfEyQgHEjcWMJaW9ae5E0gxvgxb5bmP0yS4XcWbTWRUbhz13X6Yh
KRDuyjCgdOuGnwxHzYc2Ea9vdHXHpqh3oeUNYlqefs9zrdiwPuc+BfKY0EEva8JTk5X78nWNzJVi
xIvymB+Enue3AACmOxkY/WOa+Nm95g/mgyxEtWHM14WNRbXpcs+GqQxwaq+jEQPF9QHwP+KlBuZg
C/U0xdNboYHjrBswj6iewiJ8bWJmz2a18ZUvnBqipUQ6uTi0tSeNAjMcpYZTVyRfggLb778VsYfd
lVYpSjtq9tdV+H85678CFx3/ZBVp5BuG2UGgqgZLq74lMtk1NHuQJSaq4uY2CqPbvKpyaxD6huwL
z4cKneP7IhZDQmCcip6TlIZcqwyPY0WCA+5W3U6yHsycKJ9tiDp3ZaYpTI4lgQCU6Kg6nIqaoijs
aJUb3g7jR/b1K1z3EBZ1+fzH1z4sKjswK6Ip6I1FgSTcysfuVub8OPvpLxI19wAwO1pS3ZRV9DzM
oWv8HIb+a6waNyCa6ydY4Epma47/GNXkBgN/vP77LjxcE6E7orIl6IQLPD27nLgo47E1PEZDu+eF
HVXf4xwVbEyjXpe0mPzTIAgX8UnSSpe6GZwk+QBJInRLzYmFpT2G6d2X61K2zrOy+6SIOKnYYHhJ
0jukP7a83fnsplTC+S8EKZ3BwusIL9cBAy8r1Yx+bXh5o+6H+nvcljs5MIvpG5XUSyeCA8Ukt6BA
Pa2pFVk8jrrE5ncvjVMn5z+Kkh8oHVwtERu6eukdILVELgfKEkLX5TDlC9EzM6Aei9v8EIjsC+KI
/nD93i54ZmZgnTRSDjw1bnzAoz7ZFD3RuB6kie7Rxg/sQXbDDXatBbNVc6OziojNLudjc6ilKG+m
suvcCWHocZCq/aJM0W9c7/mhGaIwWHLKJPzmOo5tQ83swzohXtMYs4UNwM3eqPpkQ1vOrRlDHGCY
yO6IITGUd/rMkkTAe+JDelkf38zcP7ZtdxPwjcjy3D8ggIWppNhRi6rEes6snTItWQriXmI0bpsV
u6pkqOLNdxMZf/iV8UTHDdN5rpwM+yRwb0QKhN7rWY/MVIPqTR2ZDShkn/Sy6Z0k9/mt5N3saQMf
/1pFkUUhdGMSayZwypWp1lDwkcVcI6xrjfwuLHjj9TwstmzVuVJwYprIxRFgIIheJ2xxLQozIqPp
FZnJnNZMmv1QBH//3gSqXBJLw6AUCnpxqhSpVid92EBKaGbMSUZUdIoukxtXdq56kILtt6hwK1QW
1nxMs8hyf2yp6cnRrzykjvpPvH31VDUNda+/7XMTDzWGNJT4OEMQSE8P1GT6HMVpzDytbOM9KzN4
LJKTQ5YadD/F/fQWat2W9750PoosH34WVXb50ST6ZE9GX/hZXrTMi2qzz5ywi+PJIqgwm5bZFAHb
cGPnqiEkyiYKNh9GEsnN6RmLfMJK8qFi3pyBSkH2c7frmnaLLeTSoVDeVEhFUS+g6xxRlUk/V0DB
egK8E8X8oJLgoMfGhlW69L2QvUsKwnWBtTCr5lJmli0z2ox7kYwau+/N9IandDhIvwix+xPNgEr2
wYaSXDiawr0hdkdHiRlqpfWFycdedSbzEl72jgzD8Q4ZYmlNumo3RF2IXwVkKay3NpCegH3l9GPR
iSW16SvmVVKk+yKbtLs0T/iB63XndaIObvI07A6TxqltDkZ8l42TvoU/v+DxBMpeQHGaKGTq0NTT
XxGNfQDkas49RXJkBeNtawaumX/jqcdz3Sr01go4OhcWzV7EZtJw6b7hz+VSpqaoOyz//6f3UdaK
BP5MmBcmIrLiJhwdM5xCC7F3uXHfF0Uh10avECu3kaOcigpGTWhdJ7kneSjJHaPNODzGU5QaltL6
kW6QwZw/RYmAleim4gY3xUf579PJsjQNK7Oh3NMK33+tU9H8LkefbLi480MtUhAdMPQKF1qd00M1
M9dgXQn3jFrWP4xe0V1K0e6yoqTpNh7kxRMhzsMeJQUTuoa3F0JjaaqlwlNtOIAOhjZDsRsK4P03
nMJFQVxwNHN1ZFlr8I9eSZY3Pb4UnHX+lvoiOxCNlMfr/mCNrUDys3g39AUkqhJ4gisD08Ro+BQ8
8j2G/cXvqsQ0sowb7aEe6v62Gxi5C8ZZv81HbXJj8DPukphk+ybLuudKT2/MGNSQJPFTV8SVv5da
b34nbdJ+jcupfBDhwJ2+bpNfAq3FDTN/4atTaZrSxKcgRFeL6fykW2KokfpHje+JLPDtIkA5lWfs
haXTxie/YKPwOKFd8F2I79maRbUTIzqwzPC9Fu5Lt3QShu8cvjp1UTeJ/qkKXr2aYVf1DuV9mO8k
+GHe+gRMExtHXk/TLl8LASrCYWgEWuLrZk6RYuCCxKH0fBljkDYmI0ieQSfoyCDZVbHwD6Be9J0k
Q1hXD1rttpN/H2WqfhjCITmmiXwz65jepTD8G2nqhc+B8AXx2EJZg/B5FVkQvetV2wXSkx2fXnmA
tmSRBeXTjGLLxtM4d4rI5iQ8PDQX5fg1YrPtlipXXibHQWU2z/6hbWDVXWJhga3ll39tXBRmNXW8
QKTgBv77VM0mGjQdK0R2LOQ9V1g5MVtcbGzePb+7peWA6iCq6LBT62IwjoLuWmIkxzlHZzYb9V+m
3s82D1Czuv7ez7IBilINKigKh0JGtW5i0UTlAFMV6dGHM31Ik2gpvYbCTn0W3+Lp9Lvr8hb3fVJS
WIAoTC7pN7qDsGWntxcSkRUduuvHPCPmy4Qyi9ObnQBB3fB79lsGdEo7O3pI1bNBxnxD+lm2BekI
3FHohn1Ad2LlGLrKb2nd9sWxTwLzGOfz7JbGOO6bsP2daGH0UISktkOV6C/Xj32moYtgBLoU0QR8
xbp3R7uMBnOmiuNY9Wq2KA1KE+AFP9CtyUC/aJfNbf07Lsfpb18hBMNAodKMXA99n9UrjLS4wYqX
sDx2cw6cCSJKF+oUWTId2o2HcW4WF1mM6MyQsMCAHZ1+25jlsZHSrDyyavCdvC6V144I07ADQX+c
QxL+kX1s3vrtGGOFaRAZjzroGw7Xb3q9ngUxBX6FQJ8UTUSYnQ+a3U9uYJBBCChDWR5nveYvpgbY
CmHjgl4QFBfQzcd4mPIdIUX3kjGwuVtRmkxP4FpIrVkl/LbVmNi1vvppBHO+m9W0G3mt2ZjVK39c
/61nz/zjp6LjgMYLCm1r611GPVMg9SqPiR+bbmrI+xxR9r7MJf15XdJZ8ABJsMPoZhJK0HNftTPR
9kl0rrHiOCs9cirepxYKDNmGHT43JsvrApWrKTHph97cqQJEsvGriFcUHVAf602rPjdQ/a159tQ2
JB5snrdsvLl+svM7BEE0NRCqLL1NwOpOZSIXn1K8au5V5hzML3mVgL8pB76oeihHrJx0/1acibYw
gWbhPUtFVkdkYKmf2y6VXjJ0AFoJdG3lEXvGCbMiEgbNX6M1FvgZXhT+goIXW9e6SrNuKm2SwguM
hEaWT2SMpRRchcFGZH5+jyaOBBk6/CfCv9XjhcrMdZJH0hsB8bOZFFgsCahY8jL4IYs2FOVcHU+F
rbwAKnghA+M0djUD32Mho8JCtDGWf23tkbotqwzharDedB2ay6YI56zXhBeBq2BP57qHsWV6b0Xm
Qv42CAQLrDUx0UR5sgEyOjf4CENR8UIjBsECQuqVWvrxVA8sVN4sR6fs/btojIAOaF7nXt9X2ut1
rbxwn6AT5lwYuinJWa0yaKdiiBEhel2VTsKaGEk1u5U8URvhwpmWmOaS4yhIIWIpGZ0ey5RY8tnL
svAITw6RgL/GHLzmKmOrb7YlaOWpeSUp1rAUhZfy3jHyP8XwJMpow1ecXRtOgwyRMB0LCsAatsp1
fH9qwsgfC8CG2ngXF8VrTrpso8J7UcgH3AqFc4UM5fTK6lBLNV+Kwuv6CEBGFnTRPQnyPP/bN7Uc
5mNHHcoVKOitPg1TKUpGShbeGET+zZCpyEZfudmQstZreHXoNMIYgLoIGrkrcxu2GTgakRrd8cku
9cTuQNLux24tpv0Y/KVphyzA9LA320AhBg9zdXMDnwQrmc/uUvIo29GuHNG2zvWXcxYufAjhS8NP
oQACGMnp55nSaalUKH5HYq4BwxrGb7Mp8rceKdFtNangvUWuejsDo7cP6BzZkjbmV9Lx4ImPdbrv
NJlbtRk0t3mZ1tj9a/5TFIo2Fo/NgG8EDOv4dfmxDCgQLoENhftZvs6n2Ab5nR/LOed3wZso3R3b
625/7L9dv5I1dh4AEPSmUGkwBboDy0aplRQ6T7XMUnmHQDaz+0xhErKq9B0g2WCG9fPRyae6ctux
kk4so+SeN82411qeBygJdv5tYcjKxebV8F5gxetRaFHx2pKifVb92B8gmdzMc+jHTt0ExGlbXWF5
6NSxxjUF8N1WqAPRu2G51rEJDqWWSrcUwHyibroyKABXZ/M4c3lngoq9KPe60dxo3fcE9Y3r17cl
aP2NyARcRyPkXT/fAdpg04FaWfSQ9G//hRy4UVQIUdVGU/P0K81G3raRCTmCTdhhz12VR99Ls3LH
Weyui7rw6JEe/itqZVpA/VGQLJTyrlXdo5/xN1Ht2unYMrAYGcOGvdwStvpQmkjAcFLgXODM0wLn
qNXPh3ZrNuLSR1JwiDpAftDydT5mpF1Ee6C+79J+xl4PmuU3TVHLg5y6e1NM+sa3Wr7F56x3UT7A
P0A/gE+F6GoVXJGehtgEB3FDrUYr4Xnn1Ea0RU99/nDRe1iA47owFkVf45cS1LxiBZpDbzCisrIj
Fvil24dt/7UJeoHN0WIwfjRDs9jSKQ1He2ymrrPJaLSTnRSqe+0kyUOnDoYgsFBXpwHY7YrEpJja
nOafPc/SJw6icuqKYBqIzat59t2s0NPyrjMz+rs1yijTHHR+kNNGRlBttcbOLCDX0RdbCDlRoATE
cPW6MmqOM4uZdgccf/WlFxY/EN3W4r3fbLzjs3QWAQHCXAPd0o/ocT2KWDY8zqXsAg8sHO2uuq+s
/OdUO7eghd1yQmf6AUQvupcG6mXIwM8w2frURb7Qx8BTMYA5vXwCrP9g1gwbxXLNavXvfRU4BY3R
Hsu+zvifYrx5s+vdSdsCcJ49v9OfIlaZYoaajV5EQ+C12m1GYsR31T419mKQltDy/V8alg9hAj4N
SHGwD66EDW0xsbCdAi9Kv0ZUc/vpTx++pkV614/v10WtA0p8TSx2QfdK4Gsukz2n5lJrwcbZACPu
6XHlGP7tiGGHKXy4LuTMrHDEEOhpgrgRATLiylMhioGcjBQi8upMHjv/zdeT/RBm+FQb6cUZRgnH
gSScRcEJIxhYWcleKd8PsxFIMl27YwLb2SiSjbaixctQ0WmfjMXopjoLdjzQk8cxlM1uCmViDaHs
9xjKMZ7IAOx6oSO+rhC+PPqI7R+6nD4XvRLPQClj4dn121mTBaPCoStAANDTXqJtRMOn12P6GCCJ
hij2QszfmDd64I3sBk3f7FHd6ti086P55fvOzn/Kf+M3Xxe+/O0TE/whG2k0jDA+zrqkynM/bHR0
J7wuQ+HNbgpvfgJxhYr342BVGwiVs/7h/5z0/0rDEq7Tk04RcOwgOYm9Kv4VBtVNVE6OMZt7weRO
KIwjTXd9Ip38KwxqKuaNs14Ujw4xxgHQEkS7eCW+wgxQPREWe3rWW2ZVAJnmo4fJegvzSlZFRvgG
9sjYt6D+2jWmE8aA6V2/7wt2RH3+CaunUOhJwhLGcd/TjyB+E1hU6GtO3xKbbsGtLvgE5FULehrN
viXXP73scBRmiWQ79vzpMFR/Rn+2gv57hlFHI/jCkq056/NHbqBovthqE6kw+Zjf+hSEDzlt09ro
Qk+PvF5yG6T8Tg5gOMt+Xr/CCx4IkgzkQMB3Aa+/zk2kHwVGjDDa63fMMuzqmGKzdcit0mk2FPbc
OqJ0BuwCCvJAgqCJcnqFg1YSWZgU+1wHYxm7sDLtS7YlZD3IjPcPKct6LXwkVOrWfdlYb2a0EYPI
G9zR82+5/cxNN3A0bD+MNzzLpY/0WdSinp8+UpzmbdenEFUVvzXNDp5yddfWG+nY2bTKciCgiiWM
GgIvum488XhqoiJvIs/YV8/0nbgYybNqsXuqfqYjwJL5l+sacekzfZa3+kxJNTEj7iCvAOtUWjpp
iP7TtFXjPDeVp6davaeETU2sNZASzW7k7gB00t36Sf02N0qO62HwD31Yck1YZIEq7joK10RAhc9Z
hIGUr4JmjyQo9oUIn2Wd7MpZ2VHe2LX5roJytGRbP8yT9qfCMKrWHa7f6wWDiTQK2SHya2ATcPxT
dakQS5ciy2JPPOgP/E3+4s4/hUMOtR3gn+vCLqnmZ1nLR/6kmvM4lWrBXHlNflsamGoSP+uqs4Zx
a6/LJW3Be0aEgKwDGe9iNz8JSqMqrFI5xB7Hpql8iKyOYS18vBHznPWgl0eAeQlU/QX+g/TjVMyC
CQjyZo49dJ2f4kd+C2Bo9pw996+6V9m+UyS5NWHz2d/fIhCTAjMFqP2j7nkqNTSxwWg2zdgLSGdp
iFUw82yhUNObG6HWRau1gP4o5hmxyWMdpAok8zrUNPLe2Y5P1nw3PGJkEru1qbsVD1/Uw8+yVl6z
nONRTzXIGuxlV973xvqKKMFaNocOGw56uaDTgAidmk/HMk4vsKmJ0aJEHHmNy9z/6o8DPYW2MmA4
8F6nf5zovREGPgYdmrh9LPQMlMoIzJy/VwEAc/8jZHUCZIc6n8ca4SQLLF62DyUtrEQ9BbXc0IGL
d4VSvlBI0865Og2zGpVKutiLRRZbtRY/EG3YavVcdPdAYCGoWIgyAT0+vbSxKsq6TvFeJ6Mf93Wo
w02qmTk1UMLoUch/JrBzoHHKUrfNR+X6g4o3lOI8asMsEHB+4IvAU0YOc/oTTMMfsaOMwA5GDGsL
lbyrMYvuhoT+mZqSOSMobDY89SUrhT05aBujMY/IY2UO/RkrkP1kecix2qNiMx+Q/CZ2jEVbG4e7
YHgR3QDrAFAfBrLXvXBekq4a8iDxdPanwP0hJKBJbS/TtNcV88KRTgStPmQQdl1pxlrsMSN1AVS/
9QfmgRXDvS7mgp9eck3MwOhLsWdtAgOM6vdZlCReNKjKLf08GKxpVj95nDU2OpKhFUtft9pcDoFj
lMMmDuryOf/9AatPN2tRjeSmSLxGJ++GRvYdYQ/ppB18wgdrlOZ9zOnXKqgOU9cEFvqcAFHGVWpn
cRc6Y5oRKwI8ecMsXPpVC6/ukg4AhbDuQucFAHmgeEi8sGaWGGM3nZ9FyTbKlJeUCT03tJ5R20OR
aJXLVjENOwDZlrM3x6r6EdIH3YgOCoWa61/50nEoSiT40ABoYuDn9ElGqENFRKU4Dq1dHUSjiBea
6q/7Ohwzcp+krA12R8XgN1nidS4HECLMv+jN7wKD1l+un2ZR/ZXXQZuKLdhaTHBgGO/0NAPtVTzU
c+pphsrtui8LpKSDe13IpSv7LGR1mIm1pRkUJPXC1KauAaqfv//7AuU6lMIwCI7w5/QQWVDTpmEl
3EHzbqRvsXGo4z/XRVxSL7SjkGNiKSS4FFb5i15l2LWtKogI7jP/eUxuOt/h2c11KZe+BpCwcDZA
FhhsTVVUdT6rRwaLSIu5/I0JNtBfMgw7bxjeS3kS0LH/yll56ropC23Qw8Qr31NEg1po+XoOThnf
IkFr1xXZ+1l6m5aVNU9eKsL7XDc33usl73ryG1YfrWjSrgT3FHaagEbrF1pX/Lf8Vt7V0gkLN3y6
frEX/CgmmFGEB3wDAIR16I2sMGrYECdeoXlTlD2MaWvz5jAkoRuWW/NZF9QdBVSUCtAThBNdw/O7
OjIDcDkmXjbOVsv/BE1upYJtPKoLGok5HkBo0fhHBe2D2fRTNtFrVTj49YRvKH+StEVvZgcyGnzE
LVDrxeOgGIwRMcDWOFlZ1jiQXdWMBtx0V1tGEdjzfDvlW8DHC6q/dFKXEahlxJGuHthQ5VETCwGz
Kjm0MbBJU/8XN4ZPj8Y1ADwmIPanZiIdmjhoG554Vf1PND/1fQT3jG0Z9ct1Zbv0ZTCdh9lpqBoC
t9WF8dg3AQ5WOAriYDqEIAsKbJruwde18ZAvfRoYigXAiYQPJC+nJ2IBrUdgelOPZVgdZX5VoOsR
8d9ndoupWMC8C9vJGuie9FXvZ30DIRyEstJVwYMeHqt0C2KyXMvKFaGVtMC5lmYSYLarw2C0ZGwy
yGkS34qixK3r6CbhldNiQq0IbsNO3mIaYiPcvZTiQR7GW6AW8OhnI2RZV0/zoMM5ecYTxgY6i+zz
BwmKFaf71SfA5W18tPPy6AKi+FfgSj1KEmPKKlkEvhpu6mhfZjd36c11HbwkZIGoARKHJAmzhaeX
mbD5/5B2pb2NI7v2FwnQbulrabG8x4njOPkiJJ2O9n3Xr39Heffdtisa15uZbgwwQAM+YhXJYrHI
Qz5J2iHejsJD1JOFIeYo+rM/5fzlPtCcH1dwKiJ/iGJ/5HspqwpDDSO0WylGxwpJLC19jOw4Iovz
+NuLjIH1ZjFnW9dolManfF5wyJtCGVsPpeUfsteQlq8MdnJ0+iVaHa+RJod15V/HzBN8hZOxgs1m
XMRO/4ajMe2sWjWyyGijTRDaVW42xTqy7y/pzGF1s6KT1V8h56okJb0uorVpl/vb3qo+q4ZoH/8O
hLK21hvHwFtg2/pq+Ra+R69jZriP9zHm3BO6oXF1RvCPuhUagy/9Rh/iZFvV4WeGDpxqREuTWpn/
DoY6OriK7/2BS5JtXilOmvqrMR7eFnLICpvmxEEI+F2xjlsG7QhR7+ZK6Rgl2w6t0KRBj40ddd70
0KCwsmlzpyHOD1Q6TeSKCM1vVQClI6iCEtJkq0uhagguunVVjOq4v24ztoS6e9zIUEyKxBAdQfRe
qesY7AKHWwWGr4BNoBINPI2iMI6BNJdZRjswnJ6Ax3s80lBmu9AKLW60Pt6GzbqpfKLUezF+KbJl
k6P84hffrofgI/He8fRcCIox1KzwYlbWickHyZyJTIe6goRumUl9B3XPeGeBS1se2J0bTFNr7q/p
zJsqroR4U0H4h+o1NE7e7pxfgeAR/yWYzSzZsjGaH8m6J7+JhLx1ioGSEZ5XGJAzynIDSSnLGHlD
JHdBgleP1ubXncVbAfFr8iCsi1W/xIh3BuKMIQAQLeQ6LkOo+Zg+6MpBCUKm6C0P1+jGyTIDKRhe
pzj/4b5YM14QJC3yxCA37RdNP9SoOZo/ajfeRpKM/t3lGGNOhHSs3TNXMVLmM4clwlrQd8hoQgHZ
E+Vw6wJFOkoEa0vBgEPaxAvBCxgmy2SQ+1Xe4D6ZoBFzF6AN8x+sJBqyQK+GtCwSCtQxjWSNKCb4
s13I27b93WzD9u8XkKDnDEXreOOHXoI97XazpNbNct/z/W1Tf+SoxecV9EM26wT9qzoeou9v2oxm
ICOLwhEUwU09ZpSdg8isUrlxCLajnxtpsa48mZQD4zI3Y8uIDhFCo4oX13E6Lwumz0SMFBnvYfIx
GRuTV75UHW8af796ZGr2+oNDqUWw8BEYyngOWyiPqrswG+49zB5R2c3wGTOaDh+P5P/kGqGDVECo
CUpfgrs22IL31NJwYTADRcDTvIDgM4nexjYXGNs0u4L/RUTh8K1OyJUg5Wg+CLb5IjZkXP/F8DEF
0arKxwzZZhXiCol2h3EepkLq4kmxclFK1fEQUH3vmwXjksLCoXyg3hT9xBsYbJMCL3hSaCoJrpEs
dpDJVqiYEIEM0jMy6geRoKNsCU1sbqRoKYooSqVf6kLktFLHuqbOg6A8ER07KE2kNyfqKoXvQmSz
8Ao7qt7XIho+71vpjL+DGH8QqE1pPS9qYgEIEV9ZsfwOGl+j5BcOJ+xAXmDiamfcB5wTCTdhvMp/
X/FploRGD9EHrAIQT72HFPQI/FCe70P8VABpOm1RyDSVaGDxblUaxD9uLyTw4VyuGZkfkbr+6Flv
Iz8XbgIBP9xECYwCdQqkrRbR2CBPvs1y1451ZR9Kz4Eqb/y+P/hJDc6WhXNfrJ+Wivp+HBB4y4Uz
gk+9Fat0OVlHIXeyRac2aXEQ9Q+edmrDv+0QbmEo85EbPa65Jku2aCMAyfKi2Y/5XmVVybGEoU6H
IHdrv0xznLOqFcdKQIIKGcakiEmp/76/bj99KgSaHpbwerfAMzElkKhzsRbyXYKKoIMb5OcaBDd5
X0EsFNL6qnkfbU4vwDeABDoCaTyAUnrh8g2HqBCRtB/iZT9AcozrzwVGlBZl/YWmJ3ZS5oe6T9aL
JzNEs1OnIk2hx3mLGrN682Yrx2FpVijRNEHXlTlS07MIg2agEDuAvgF1Cwjg6WvCArVV2eAL7TYK
XHmX9PGlDz3RHhdKs7y/jD/cBI50lEVMPB9TPxOdaSxdVeSKom23eFI1uUVu+jEjLTIdpTcO/BaB
ro1I3FityhyywFo50jR8YwGxtMc0qh0U74UGx5eiLSuVbvZRLzzfF/BnsmnCxxGPd1MUvio0vYev
ZUKKILTdtr9k8SgbK2FBwKCCGk/QZxolBgvdB/yhmN94SGPgzoXHHbrZSUsyNSo0yNtXRvbbRzUU
yOgbc+QYx/wPc6NwJh26uhG0heuj71METm97SkEW4skzS2kvMh/lZ7Vx8UciytSkRg5FV4dE0Pji
DHbZVfBbt2pSWgEGVfNmZDP2jCXa9O9Xonle4BctCii2u/HXg28K679dfzStHSjAkfnEqzGOsFsA
ROxe1RVYu/FXFhijkYmmdV8LfvhdCoFyhlmOjGMyaUGlbmJwm7qVAn5T0CT/uo/z85pPAVEOHi3c
jVgoEswreAwrMygfZJnUztZtSR4TDIh46aVlpHyyuJ6YwJNnudqkXCm8MfYArBxEPSe80dl+Ybx0
tsQ7yvq1fM8JY01n9fBq16Z/v0Ic6yISfAG7VvPnSNrJ3jmWGNwvLAhK1TM34IcglLGa0kPbf3Ta
LpPeGDs2Rfo/HOKVGJR2o25xTJJJ+SI/McH9pfuGfMkrEpnoDkuXrshwFHMuHrSI6EpH/Iw7KSUT
qNJDCQSs7ZYPesK7OIylnAExt2zXEJRIlY+e6tALuq3Yk26lbgLGYc8SYfK5VzuPiQwpMCBCHb6J
9SFsHxl7wgKg7oO+JHBVIfvd1kX2IV+hcaDw99J7d2p32p7fPAeH0IiP90EZi0bzvMe1h9LZhddt
47QwM6EwMtQnpiqjbmsWBaQbYDucsi3a9O9XS5cHICCIU2yN2xsiQSFAybhozJ13YJr6LwClXmDS
6eKqjrpt+onaDSNUTlWybFurDJYy6yli1ungiobhIBoe+8AQcyuNn8auCDqhbjsIb/zERW4jQ4Ux
i5gFpRnyGzaJId1c9PJfwKlRmgJso74uFxOgkUsGHxiLjxpULR3myyBDxlDz+aX8j3QA+3EsNVGn
hVmHRObwpRPSf73/fW0AGxLuuOjHQHhMx+has+jQ0Qady8tjGp5ifzeEp/tqPSPEDQR1IGVZni8i
MJ5uReE1iz9hrkV2qEAC8CBkDLOdOWRvoCarvtJtscnReow5L9skrpDoeJe01x5jRATWHXQeB4+9
eIr9HnRxizM5t66VYENQAb3TjFRDIg/jYWSdpQEzkQ8k+oNEObqJBkMYFjCmOguNCEN75JSzIsng
3J6ojNWb8XlgjtaQUkEXtY5anlupPH4QBy2PO9S4NySVR9Ih+3VfF2YXDgN8vq/RIDWknI8iSGMd
5VDojl8nhWeDN5HIqiP3iXMfaG7dkLDGizK6YPAuT2mCVvRKJ8dNj87/hgT9Ks5ftPR1yq8Jzd+P
75Eex/P8NERiqgO5XbY4C7sgkLIedfLtqeJIKlh5YaDeJPrbpUlg07tGooQSw8zreLnqtxh7ADoq
KfSNpkxZF+mfr8kTDEoN8B9eDhEY3woEzidvoQRtv60lI9/ylpstec7pVTLGy2KVsVp05/zDNRyl
dp2WLDKux1b5UrRRPznRM4PhRfQsQViiypjRYDFz/N0IR+3WgLyk3kcQTmlDM8l4krjHlkWAyBoQ
TbtV0F5FZdxi3l1EzN2uXRXkY3VakcIkOXndK8Y0Mfdo3ld5et9AfjARE0DnJ0aEnx3VnCTkupgB
1F/Vphmsy6+1wxq1TRnwDwxKBXtQu4QoAcSswrcXhsnSF/Mfv005BwETu0CSiN+2d/3q4K1CsjYc
12LA0GyOP2AmEa8OiZYT3QpUbJhlvFMIBvH2mBX+62FLjL2D4buf9zflu6DpKrj/gUZFwjWmgoGG
GWgbzAq333bd42H1+Gtpcct9bfRLx2CpAd3x/gNxsrcr+QYtQr5hWkZzJ9jlajTffGO1WpHcsUhK
WksynkPy9KWvGKLSTSE/gKlYbJT5IeLLCbg125cRSt45TOkm5/PX64nHtFvpXPX/pNvEWwxatU8Y
IrkKzceHXy+DbRjc6yfDrOZ3EBR1GCeK8gmQtN4ialXfjKXKiadLbe7sihwefYwnxzzvnGAUHFkf
zTPrLj2vo1eYlJdqhi513dAVT+mKH5f7Yfuqkb2VmdVhmvr79MSTJ+d8X1O/c4g/VvYKkzLtIO5A
c9UA0/RXu7w1MKnxU1hnn1AWxzOPGFvLAKTuvf+rL1eAlL27XYNFH/Vp0jCeKEXTdFzj8x/NRb8C
oaw99KQOxXsAkQ3+wX38t4tGmTdoYdMQLJziKTehjdFotaf+Ywi3Trx0no3y+RgbLEjqvPyxbJR9
S13CBTWu9qfByGLQ4l9+GUa6W6yOztooc/vI1EYqlvoBSNl1pDelLwaedDLVT+frLDDiJ7pZjv59
ml5hAWodmceMFswn5zCkOcPf5atorn3imCx1mJ/S/EcffjzmRB6vtCOsGW3/xi4hu8PhcFo9qqvf
Dw8Yf/v+Dth1R8xPVujLsmm6MRb8bpXECUDeXHpz5xv2avVAthp59QzD+GRoCU2G8GNRKQ8iVE3V
owlROvnbjfn2VhlI85AH9bSsB4K575/eB3NpZ13z1dJSDqQspSxrUStw2mxsnKvtU2xWS98UQyJg
MHq3caKngXhoa2YeClRQ90NYypOUWoZBq/Dcp9o+73b+wy5ybEw2Xj3K5nK7WG4NwRDN0nA+j/dd
GMMy6PoYL4rUDGxJ4unjhLJcUjOSj8xNpLyLHNRlnE5Hz87sTRtzfR6XD8SyrPXTFzNSmQ+/rraP
8isLLQm8tIPGbN6qo25kD6ZnOowY4S+MAFEiHl/ACvLtC66CEwxWEEJJiCRI9IYx5aBfJasHnKXr
EDOLjs7xyGI1ojNE/9GNP4jUASCA2UcYJsRNvHprV3JqIPBqdwNxjiwWhL8IFf5gUftVBo3XC2BV
OSXkbL4J5sl+hGf5tSTojX1+Oh4/Gcv5XZH/88z+A0jtmSsLqVeoIVyz+dE8HtBk3JgeCBGKnoxk
RcQV2ZLeeg8ua+cJdXZfPomP09XDGR8igjOKUQEyfzT9+RzqpNC7XBaiCvKbkTN0JFklT2Z8uW9z
f6Gn/wWh06R1kaIUvobMWeTkL0ppE+d57Zwb8u+E+VblK1XVxGZRjxmEUT6ik+EaDVFMhiiTE76z
fXQ3RC6XXuIlvnQ6mwc1tDpzvTY74rQdYSjKfGwOWvT/2B3dpYCMrz/mKRZNIhjuRC6dhTuW0Jkm
49xh7o58Gy23aVqHfg6gDffkP7mN5RLHezoGPNkwoP7iKP8jE+X18z4WoyCclH93waxgMhgQKyNv
vPWWPMcb73TMESwbRrx/NZ5Clm+eBLm3d5Rf6RotcfkqmEzvYr/Zq9O3L1sSYuHa+ozzDn9Z+jJ/
zv2RmPIv7cKrxsWE2RhndQ2Smv0a4Qr3sPl0mOHKfHT+B4tyLdnQFGGUQzc3m8HY2Ryx7dWyJUsL
F8g1Lsr3TYHhOWgapK7oClDPAc2ceJCO9dn5YknEUk2Jujoi9dmIHj9JpJBuveusyjjleIxFrpPl
O5hYVA5NyfgRc7Imy97ZoMMJDfhfmzux7lCs81SiLqdDjZIu9XuXLoOhLndvH+REHl5eXzvzHRdw
xi4xxaKiSn1IE1+NJqUXEOJpuBsagRkbJiOu+iYkv2NcdJFfo/txyn8fJJddvnr74Aju+AjoyMJa
Eo28h+QZI46NgSBkYLj92ZhOAecACshR7EWncxUJ/hiknhIuCJU1Hs0N4/enM/CHaFe/P/mVq2NF
lXopqYYYgbmOG4hC0prwn8OKtVOz5nsFQzlHGT7YVSYxzgiGF7u9NV2u79vs/MXtCoNygZhv71aR
DlESkAHCSezsgLQbUD9Fp3DnL3Ozf/iXiJQD7CPP9dIknTZHXNbmBYQgEekN3Ggc1vEyHzheSUc5
wKCpF2GkJ9KptEtz2ql+W8bm85Nz/GJlVb+f3O8pBRU4aZgq2ckyVrIBjmn7prq1YL5HllAM5aNr
rzAFQh5lFTKF4Ms6PX11xPtgbBFD8ehSGiVPF12eAOK8kw3QUZJ4wPwtm+nNJzu5s2TfrurKjsSo
wNOoB5xhubmoy7dkzfUk3TtOwVq0+eDpjyZ8t3JfQelamWSugt3Z7UKe5BaiCvDj4chl5v1Yi0c5
h9jliqTRgFRYF/Ng2z15TDe/YmIhwjU258y5v1nzx8eVZJSXGCt3FNociwg+XnJBenP1+LgwHtC3
sn11pid05rZNB9K9baN8RlSMPRpKgBicVW7ZG5bjHPVT8hKRf3Y2XglHOYss9rywkrCY0RTxLgik
Wy0f5ekVxjLW8BiMU4vmzf7fq+YVIOUxClQLYQYbAPml+rbZHexVTcZ99ctwvo7Hf7CS6EpAEzXm
r4M3UqbvQa2rg6lArhHOJJEz2gsiH/3CbMV1nZjay31F+Z4De7ttt2BUPINBV3IrRAWsenNB+gqJ
ndVyqR/xZoI/jBNyJhN9C0YFNRiyViRlNoEhxUnGbekT31wRa18105MQC25SuXuyUUFNUclli1mI
0qkqwdc1GOK6INnErL7bBoZ4UnrcYQzG+czCpAzdk9MhCoNSOukYpppamSyQjn8qdAYMcykpA/fT
IIl7AbKZF9yMOvDHWdVgr1PryXFQgcpayp/+63bnKOsWQk4XugZibS47XiXpO7+Fod3XxZ9n2C0G
ZdZp2QZelzbwkZ1pX1Ar98A3Rm0Y91Fmjv9bGMqYh7LPUIoNUTpjwxsR9sgjiTEc5MZoBAQcrKX7
mQu4xaNCgIUW1ipXAc+UDrvyFHFk3CEfxvRSDM2jb0HDiI6uUvzeouR3+cxSuGlZ7hgTzc+ZI8QY
1QK7A6ryC5QABozI6delNWUr8R9Z86unzb4HR7kKDoUFYz6t2u4cvPt295CynDpjX+h2utaLKgHj
mxFnHC+b8CR3psrZ8TlHYmHD0OyZgPpGB+hrD6cEi2TUgHXemRzZEXfVGrhiPXWElTKfKRa4haIc
w8IXa1VzsXCcTsKaNA8+cFjZoJn85C0K5Q/8JJPrTAPKeXdpzm+DpZMxX4PpXZ0ujk+WoZLXmJA9
97rZbbjDbmMaxQHvxnj5+bfn5fe3XkVxapB1i6CfFD9QSbP8Ha0kBFYOuw6DpTGU54j4WGvGAQdz
Z+BNsAtXC0NfGKlKTMNkmBvDF0qU02hQZFvVXoscJdmYeUu07fAremK5JoaR0dTJI0iiMStiUkuF
7ExtCRLGt8OJLJch5lKQM8PxTpp3x6RlKtRIS9ePeB77dOk9SyHl1tSJlxucpRxbf8d+95iO2nt4
lAupxKwU/QxruDMPfrHe4jV1YZjCg242rATezAPBjT3QUzL5Qqz4eFpJHCruG0LujNiHFZ51vFWw
2qI2iHlass4xeRL/Su0XjVt7BaoVEQFcdocdSXbdymCGviwVodyJVxWaW49AaYwOfc0ESa86IYR7
xug2vH4smYCMSIPuNayGQY9bCVoyHs7aEQxzTsNMBc1c/G63iwo1Sj+r3a6rpoD+Yo7IePWmu9yB
sOq+yrMWj3IYYyp6dadPXjIBlWrK+HWWq5cpJ5Hkfsm3LaRIzplKtHWQG5W2kgOS2fqrzjrDGBtD
j9VLq2rQlfJ7zVqTP+u2+NmIRHQqh/XgzFJtulAx1GKM05QAZe4Q3Aqmze8qu3jFScZKCn73s99x
EvT4+WYoA0x4ApSKmoGLWoKIVicHvHJVZOWt+acytfplAfP9Yl6HWE6DJiIvUrWShhznCdi0kYkX
LdRzgVzCTHYLS182LUEd/7PRGLmZ7hjOmHG+0NNTxDRqomQ6yuLakkfjxBmxZioj6zbE3EnKfQgu
QtKmBM4wGZpv4voV28hZIsRiSDSTaruxabprE802QyL1uYSKnfMOYweaR2U/viHZ5uHpjZlwo2n+
kBO4haNcCFhrcZudLmAoitjlHxqZgrkN85V7CqTu6SflQlDHmyS8ApjOOF8WB9sUra6x8Bg1WpaD
kXT3HdZMpuNWKsqllGI2ROp0ZT4rAuL7zYh+r2VnmL1gRaVjkJA4zsJkDbph+WOaKdOLZfBpidNi
+uhmcw2DR5PUl2ezouN5hwxia7Tb4h2ALjKMsj4su2hAcNwYMU+4o1wZrKBqCmN+7tgfDCrMaXWh
Gfy6m5zXpn+xkOIgX6x3lL9I2/wBoWKbQkvKfnQBcpmqQCtjlRgoOtqj4midLp1/eH/5AzdFxtex
RtRJfDUgCtjsLrtkZ1Sm8YQ0ImPpJmdwb+WoiEZVU0kdCwh1znmC9jWWh5gW5d7vU86orUUtEkr8
fkTOO8kU9nvcwRxmhda8yf5ZrOnfrxaryNre7cGHBAWo3nV73Oxs/EGRaf2pG+m+CEi3NQYHp5lm
G1/hM8OE58/pP/CUYxoWiSuXDeDtg40KaKsxmdll1kZRTilIC9WXlUnCCw5oFCIfTicUvXlLC0Xw
KCtdf+nmF0M55h2uCpZM0D9JYC6a5L5aVg40THW9GHElAtfzNtrHr/xv+dCsUitC1+1T6DDrF2dW
EoPgwBQyzQoB/wglZq9gGqDbjvxpcKvRQm7be/UwGBnwOY83vjEQt5mmD06go7UhwxCgPWKk8u81
ck3nDNiup+GEYCRVMH/gVmzUiQkKx4n8Ka+OYQzOy9TSspf7OjNzU5pKSBYYRqijZ4yeTbEI3IHP
qkI89dEJM+5J0MiMg+Wb2ZyyPUBMBFDoucbITkoMTUGHgViUIsL6iFziFbL2b15pHGK8MXr7w0rY
PHLGMnW2LypBzx2BpKLdbKvt3npul08MZZoVeIFJqN/srpjhfbuoUSYGStrkKB72kTKQClOpWNRQ
c/GIAgolzIgAhwR4TSiMOAFllFd7iO5q4zKaITrJFqQDJRuIy+31GjX0fWiqe5ex0jO2CcY5Gbxe
oFMBMwt1gnua6MlNKQJWlkjWOi3YCRpmhD45fGo7wXqAUc3oM554vagDoe4xb6bA6M+TeSje2hd3
y63XX5jZpjyY91VzzuxvkKhDIVI6b8x9IJX2ZkHCk25FghmZzga0jUZp30ebuw6gQwTk0Ng2MI7Q
9LJZXMgIEODZIhKRXZFarUhGD4kRCVUyj60ho9OiGvfcDl1T7fIZT1wmQzXnMvuoWOFBb4wxHGAG
oTZw8Pq+lF0OIfNa3H/0Tg0qFwcB+oJfJisjsFPDHA+dc1/wmQIQcPeiRRA8HOh4+9EbFip8PQ58
Ip+kchXqTtOpBr+NKiN8zJe6isFWRrMgmHDOgJ0JlrDWE3v9Al2DYPm+NUS+ixJu4Qr6CYlxq92I
q2IFwqyXI8uXf9cZUQoL9gfIiEFJIMGlp8kmXKimfSEByBwGwyze+am+oDzH5KCuPBRVciR5b/F/
0k7wjZcwwDuRtOYJykm1BREeWGfoXKR980GUewgFPa1jEMOfMK9sv4vtYF0Zb57DkcU+Bp3DPrQy
nxxZlYnTr95bBmq93c53FY/HMsQB0R+jLQzpiaFKMzH2lWBobr7dUqGRez4GzdNpaE3M1wziTb8B
kYjCiuZmwqwbHCrO1howuAsecDbhqrEG3Wg7W9/LpDoZVpyahlSQdZgxvOu0Pn+9fuC8vBUurOXE
a0BSdALmaIHPuOXNzH3HkFHXUE4M47i/WSpdsYTpHYpc5Oqks+IaTc9mV5HQTgxFJfu1ZFjqJTOZ
aVoWKOVv/S7mwjHBsprlirN6Y58arCkPM8aog7p9Gj81zUABt9PtKmLeFhdnnaufJFMi6TIFmbsJ
EkrDe+YO9ap9UZbVc4ibJ0ZaKDswHaupHUWGhwe61fiYv4HSqiZRfPKUpfv7/pr/lB70ijyPUAVu
QuXpHDVf916S+b57GgtTrbb1Illlsk6EFmXCcWwvWD25P/UJeOjLBn0rKGpARna7En3Ki3VWRO4J
89ROJx9M5uTCOqzVactulfYWhLoRqCj51PMSIOfL4bdtbzRjg1yXLZhCSxInW+5sc7NDG8JhhZ5W
z/EPD6/rteXv3/f7vbROHnAbP4aozluvA9tYr5+Md1by5ruc8d4nTvtyFdx7weiproJPNFFh//Gh
I3vemhnKmXcFOS33axRNjeu1YIyWg1IBz2BSy04q9+MDFIwZn0ZDINamHCP4mhWxLF0Xr4Gj3bZE
cUane80HEjvZgXtl1bDMbskfOPoyk4BeLRpL3T3JWm6E6kUpGNeGmfATm36FQLlHr5DqrGuBUNrp
KqjIW0F4q1gXhm74e+81J/25NETnvvmIP52yDoaxBUbcgUKNx2Le7mNQ5FqfZqk8dcVmpCCycQiI
/UiWqDvaQp2eUTHDUp6ZbhrEEIhFUQSP2k4ksG5BvSp2wyro5BMuFYKJglKU5xSme9i/dySzGmuB
WO7p/b6k30+2lMLcgFKWq6aYci3XAC1NWE1F0JYU/HbNlb27bD518/Mzc8yudYoMZrNODeOoJgTs
Scfz/e+Y2+eb76CMW+OElqsLfIeMRJCdrWMzOHpH92FFhktqqS/yB8c4l2Z85A0iZasixhENYdHI
pzQgb7lE1FXp2awoeMYeb0Aoe/RCEbx7CkBM/fCm/n4cY9Iv8Yh2vL98P4OVG9Wha638Kl30pdjK
J23pHx4fpDX3eR+ApZx0t8kQ5AuX14EwHvi3GokgyURHwWpJZHPbr7tLTIxn1kS6mQ4KiKViWrKI
oQuYbja5nyt3Gg1JxoGoHauHVnH0MHjWqdqdCGaDkn7zuFwYS0MxnvjNQDCY/evIGpAwU+Z9i09Z
JCf3op8o/WQcCQoQp1ccuzBOCF52q8h4eJl6rPfPT/7axzS+I2NPZ5Kjt+iUaSJCS4MwgvTtJXhX
17DM3kHBJZy69fCyzVZ7EDWAxJSx0TOu72bNKUPEXR//PK351IBq2gfFOa1UDn1wjwvLQlHJ+mv4
mFbcM03mK9astVztN2WSEpihkc4ANsoxPDwFnuOnFRmPlpU8vMvbECloQ/8n9RC360zZKGZstYtx
gV2uLDs1T3B+SxklmK8Llj7P3ImBhBScjEgJWXu6xVbFDNHU0wTsKMznQ9isljHZgojAwntEYA6E
VX00w/NxC0jlNzIwpdTCCMCNucNgyhV06FEzH1VziRJTcYpZDSQgmK89s671Sk7KbjHKukVxP2BR
X7LLbcwNj/fi9nNx2hzjt6npifUgMhd43awsZamLMckWeg/ExtiYduQUy9bpXzJDf/yN6qFljZem
9+fnchdhlfXVUTksVpoVW/Ke4fDnIoebD6GMVqx9RfATfEiEiped3a56l6AxZBlst1tpnZN1ZqKy
iP9/vMPOH6FXq05ZbhGqiaBEgC6sM+rZ0FeRLcsBAS/vHJn9VzMR/42clKnKrtT2bcVPcoYPbXpq
MkNZkJK3IvWgRozr6kz27FaPKRMVOYkDTdeENhptCj/IP72uK5Q5HqdXUfO+C2QtpEZd/RXMdPFc
DLmcnolsAWz/eGFDR8/UzwPGEIabn6lxv5FNE24POa3UylEq4fS0XbEGywshS3QToZkNbccYBxGY
ixVDvp8PAreIVHQL5usoiGogKnhAerOX0cphIMzGI39UUaP8TjXWiRZ3QMhNW3E8Iuwta7/GdQeR
DyvZOX9OXoFR3iaQlFJSUmxXa2L6E4aum6fv+OBBM5fcMnYSm8NAjZyhJfPByRUs5XJ8PQlFIQJs
Qja7HZpJEA/ZK80k5BfZdiauemvHsz8dVjMOy8VolIuJMXUmHjIAny8bhCS2LcDDZM+cRZa/thZu
lesnzkzBLBgaLF2d9u3HbeFKZsrFhHVcdXIH6Iz4Dxg6Q9CxgMNkizJJ690ynpDqO7IG+TLNkXI1
yaCFyGUDlJ9aqrC3p8R4XC1de7kXUVXFUF2WiJSrCf0o1uUGrmazUTvQLT8500v0P2mPuDFCekR1
rZRa5GuifPJf/SfxU8UbKvfakc2Rpajf5Y93No0eN9PrAqfymJByOvvgvo326K3eNedyK5gfq8Lo
a/L4iPNxuxfRir9XCcL5rbVYvroYzT0xf0Qf/26F6bRZ6HXC2Ez2KloCwXaSyFhu0bXrW/LjfaiZ
0qTbRab8UJ2CXbZvsMiwUI7w7/aqJ4QEBtT1uV+iR/P4xTIRhnPVKW/Uot4r5lMFd5bcjg8YYsSv
UM/gGJypm93mCbw7nqm/cltwJd4X9rtS8t4+Uw4pDD2ljGsIG5XEXIDguObMRxvJyWZZuCBqJahb
nt6DUCULO9qYmyfnyXh9fUFoMhqve5QY3f+gmXLx29WnHJUvF6Wf8zgF1F1hfXC4uayEZWsZyJ40
5PM+GCsCpF9GND6v/KHCukdfmHNoIeFmgwtrFSyFhIi/Xqd2xcUWyQzTMd6RD4ajvP8B0+reW33K
S6l+1KRDKONQ/fiFean3f3ymsuh2KSmvVEmZ1Hkd9jaE2RLws1n7d+s+BuOyAMLV20CkH+sA8wLg
+RRvY2Pm5UjiB99AWwmHZ0OOdM0Sl7D6MSRWoTs8SZ8ZpjOt0I8VxCxCFUNRRcz8pgIh3m28INR1
GGu6VT7kX2CNYiDMhiVXCOKthOUg1agJAELkH0XMfWjMgTMUjpzvr+T8iXWFQ7kdrnUXvjRCF3kD
74/W8uHlRTCm4kvEqqwL+7xqXIFRDieps0ycrlunWidlftC+2uRZGBEkp1Z1GjaYiAlyi/sCToZ7
b6coT6NrQ5tWAtYx+LpU8Tnj1o3G2Kr5u/KVWJTzKP2wcoVEw0suuUw0WBN/xePz80SSxNgult5R
QQ3f155aDVjATZCa40Y2R800mVEqS/co/5CKURj7wmIKFy/oNep5En/0FugxAvOrc3SQGZ2Z9Yjz
mAtkVDDxRtZo1go+1HEUyb6Cni0zPsAR4iD66ja4xDifzAf/yXh+KsV/wejGrVJpuayLQKeNDvGd
GWvIDGrEAHcFE2n2iAWz8X/Eonu4Cm0QRMxcUHC7QCOSTrILk8dx/sZ5hUG5iqHEEGJFdL9TGG+Y
l4ziiaVI1iAnipcM/ZspWoBzv8Ki3EU21oI2uMDSnZ0poS7LFle9lbzuG1aruDRvuX+WjnIWKAlJ
C17k4AGxSdPT1Nth11j5yqwM+/T4+LjUjdzaLrevzXYPFov11xcYApl9JjMl/7cSUw6k113fc0so
pm6nUxe5u7KblbhhFRHOcI3e4lBOJArkpgldDwawac0CBxlyyGDpSDfIB+HtaG08pcbxaLKItuYj
n6sdpVyK0LWxKw2Q73zZXRZ2sxuP++dJfQzm7WjOe01lPirmfMuiSPfktU1bSG4Xg8V+jefQjKgD
0iPcOVjJFwRaCDY/N+Z97z/pCG3oIiYGT+MZpAXGBt6eoh5f5GWZSMpJVjMiYkRTzyrjmaIZGgET
elEliPc3DMmk1EPBjMVswU8ykVwgJTHehd+sM2w23LkGoXSjbfyY09pMQX86Md+q92jPG5dN8rX7
H86ua8l1I8l+ESLgzWsVAAK0TTbY7gXRfW83vPf4+j3oiViRIJdYjUJSSJoJJqoqKyvNyZNvAXBS
SPXow/b/QX97z0xeip2phihmspuPk9hdrfvB1PhfoevZdWpS6SuQQRk1XUMp/z4+tLtZkku5s/dH
zJqR6YZkMpoK1vtLlgROya1xBq/dklNyTykvhc3cVTZT67pMcskZG6oW+8Rdj59+vNL0JUaKuzft
H0k3TmtdSa3L89N2vgELLbxG23V7Bvvg0orupukuBc280zaJJL+ZBEWoBIFB2EQ+Hey+qyd0MfCm
tMxlNP3g/30JgOO7vmahqNZiMx1YRMBECJQ3/fm7zEKxuIGzx6fU8jauELBCTKm/qSsF5W4FMK58
458w5FTXl3byt+nz0cJmb9AYeg3miEEicvVvOwmp6jfGYjHlTdPlP1S3Xiau2mGNv1ZHdNqez2tj
pK9pDFA2Bb3N0vfcfeovT3ZmbQSh6NtBwPeg6mQmRrbqT61hCd1iWHDvREU0mEtTBQgAg9mJluCD
a/qkgyAmJTvtjQedrOmhPvC8dNnvOX6XkmaHKraMqoUNJI3PcJ+ZmCpEM1tYGsBAYU6nRDaBMi2Y
mHu3/lLq7GA1fkiUHpMNnFAjQ6QnK7ZG6mx8Qr1nYsPikf39u1RvmX5zrkyiDMgnUOXgdZ8jndoG
/aPlIEnO2xsHuiVMxyoIR3xT0vTcKkrdJRioTNdH2liJC77QpVEb3NIHzA61FV24ibwoOcBjup9J
bvJOa7E+9ZJPkaXA12boJBiKlRCsHm/33QfscumzQw4xEJbpYyw9rTDmDBVa9l2j222D1DNcDaKs
XikLXKR/HJem0d4NcC9Fz04aCVlPjn2Izv/wRl86Im/LgLo3LnBwnc6/q++aRll3EwEtHq+z5/+q
kooJqxPGCVBYbg71Z7UUCx99BYlokHoddi/ZyTv6MTmfu1cfdc2/C3t970JdypstOEnQz9EokLcJ
c/jnPkdlvSUuGgHzV8CZkf8ezC14mbWtBObSzPBXA1q/LOG/6GzTADnkMf1ExsRKeGHXrwIGbEQT
eZ/ixOhbYkXiK8fOlNb1VFsZrO7reBRHAuDO0j27c7ev5M7ch6RUfBfdbQrCcfBSgzTjrUBLq/M1
4q6dRFt0/qRg/l2PH+t6ZzH2j7LYK7b0BTOfoqh50Pvx+ALPkl7RhvyFntbjy5u4fttU67+eOVgL
h35Py6fOAEUCGgtpqXl7xZCDVyMBTMzpoqfA4XUUdIZNYk5pnGO18VfS+2Mt++XqmBmzK4GzJQ6Y
e+XFLQMtA7abS6hPD70eWGxrMOfE/lw/u/vntUH8l9/6EkADgAzUIKyO0EOw8CnTozf7FJFHOkLD
kG40R8yZG6pMUXutqxhH9cyox1wfxVG/SmZVBk8S+pS4fN0J79moEKn7STIzao5hpwdaTwI2Jzn/
WeQ7KSxJCBMYgwnUisItpoUl6aFVadvbTNxQXnVKZu+PGF1G4u9kCS96L6y+XMJvXeQCPTTk2VDn
csk43HP1I9Q2r/mg/G20nYsJOEfGLlzaNs7jfbvnJl4JnbmJwyhzmBhTMA7D6iV8JzP8y3CGtMGA
V8x/IOqBcjvWObPAshyX0Jj3wuor4bO3KPYTxY81rDhtADZ+jmJW955k4TTkelZguC1z4tOFtPed
BgBckX8UZU4ZUQhqIfZqzjgST4vKdFXK8URrvtvNFyiDhe+itJs/LvmjSGQUYROLkFvyOxZ0VZwZ
5zFm0PnGY88FjHPj6ffpMJUmc6NnDLSRYh6FtXDI0z5eXQ7cCvQlYSYij+m6N9RmaqOymAHbu46n
UnOX7fNn0QhNRSEx6oV7g7YGED00OSxcyl+NfSR3plxlroaSz0Nuxdn1a7nxJmjJqaKChUSK7uxY
FNRik6wqc+WkurnyViHc59C3n2NDkwHeTFcxFZ4e78ZtAvp3N9Btg40AOdPcTEps1suyy7tO8aIF
RK0i0n6h+PRVJHqpPTNsQ+R8wfe51fSZzJmlVNvaTX1RANBa+SNstKNE1+clyqvbktK1kJuMZgbu
UHTeuQ6SZImFR08hb5tcb31DfopWaLZRnxTXkAbCghbIxAuMIt8PaCT48V9r+PQlgNbzMicJHP7l
+tXXiqGN+VTGcgUXBf/D12EilMb41NRFh83aX5rnfJt9nwmc7S9bSKWftJLr9KVV1wBbt3+bnbIb
jXK/TxyYbDNAdpC3FjT8FnF5LXc+ayNt89TFjrvOJvrZvEX7jCSGj1FlH675GgUTWA4ogyl60Z6O
z/Hx+bigy3dv9j8brcxumIoh2ZxQqa6TSYStSM2S2mCOyRO8Ghjsx8Ju+0emxaJfVeQw/IFT5kCO
xmu0mhV9xtmIK/cYPqVb1xhIaADTRMU1aMKBM8VQDG81oh/oPWmn+jx6uZ5/Hn/HrZ8z+46ZT8mh
oy7LOMYFncAqKkimGPyWRnqgB+ZPaNQF+dnIxmOZt420M5kzjVZ9huN41WMcPc7AKNtvzfiPYwYR
cewd6T5EgXzKpsVv1sPr0bJiQ/n8HPTPM7zcJc92UuW5UcVQZcCLBW6KJ2avh+YVXuUO8HTQO/Li
IQk4Ou3Bf0v2Io3W6qrbdRxZx0aFUFK0tHX9Ea5Lui44oi91td21apefMstEDEJfMm6DT6liS6pf
e5ZKwqZ79jgSYk7tlrEfH8Jt7Ioh46DmROwyrR2NDtdmJVe7GuOHcMvhpzR72FGjx6AL1KR8FIgW
vOmbCGqShddSwSxUCJ07lAmrJJkmQ8mkmg7gp0s3jIpeqL224IHdJjp/BaFDElPmBJzqbFF1EDZl
oYRwSIienJqPNkJ6VT5IP5+8Hhvt2ULKX1kkE7jNIl2LnYMG20jJkPKMGORX9Qh7KYZkW5iyCad9
acTSPcOB+YcYCyXgbzwckOtzi/pOy8IMstoJ23FsLVOwunP04Uz2ggDMg9FfxrP4mh1QrwKs5gvX
pts0dAlffO/pv/qQWQoiUwulyVJ8SCETcR9qa9k1eNqrx0b5U9OkIXm3MNfgNns47fPF2mfXNcoH
th8jiHzZ7Ho9/2uaHx+7zWZj5WCzqw4pbrFMD8O3UxWkORuJw01ZgeIdz3O6nKSdpM2MB6JwcCtI
GK7JoVPp+iQ4LotQgJEYJ/aMJgd/1Yb1DnlNfM1stJUaU7nfB+9aT7t2VWnmwv29CYmnvcATgnQp
QBPoP55JzzXRb5oORlQh7i5Fj1JAvVDvTB6cvn+zaSbIEsX53QVDrIwuZAwv/TUpF0FVGjJRlDUK
42TcocXWslm65APclHfx8xjuiTWpyG9I8nxPc9frh6bxz7y6B8iAJqEtRMeceZNFkN+mJkMTQwYd
gOu9pMK7uhFGig0e8rXEb6TQGDV3wdu8e9/QT64I0/BZDZOcr/eZ17gyC4DpOI/M0a/tvjiK3bnv
Xytk93KqZpQvXvihJkL11vJ6OCpGO5LxJew+FYW26FFWvEwXRgy4/2Y6GmgBHTOzk3eKoLfAGAb1
kr841a7maolNlASA7BX+ZjCzp+SuGAetdxZMxcUshPhNVOAw1ikZGyJmVBWMtFwVHh0QoiVPsbfg
Uvw6pPMPAKGCJIsSD4KIOeZQqbukigvJPycpanhPKhj4dfhxqd191qLefY5gntarlzHfccV7nYMo
QwazvPKVZRTQlbAIdclMwFJgqjVthCm3KRoZ8zmeinOiUc4jrHwSNRIY7WCwkpEoJitQbuVuNZVq
Zh/Z8ms+0nEf2I1L0IHOaXq29mXTRYf6XxeJCKfeuRQjh8KECAxpAt3/7DD7y/37+IreNVeaoIkq
IE2TVs98K79qXIl1Zf/MhNQ/FCR846m69mmsm2CEp7hAugE8YkqeDqIeW5Fu5Kd1ZH4qn5ZiS3pt
albnLaZ37jySCmplYDGZYjZwmcwMd8L7ouINIu7YuONyEow0f2oUlkilZxXFrt0FCWVikj2rmZ4y
luQ+lz1pT7VMG3Hpdt2aFHwLzJgGNxhZ/LkbPKDKlY5DGJxrdCbn9sDp8SdOuPiWQnOIepJHTulR
ntMZaT35QR2pwpYMKCl4gcHHJmNrEk0jg2tfO2bJO7w1Rkgw4w/cJfgtqEZfX/0kD4so65Lg7NvM
m29m7lMVWuxPhdB77xYkR1N1RiLmz/idRB8hu9NCNAuwFv+v+2A1fAcGX4NERMVYMmHmL2d9L5d1
VwbneHjSnnF9pG1yRpmhGY5ME4DFxyy/ZWTgR51VV8Wz0i68u3ciMxDNoMLCTc8cJqPNNiJgkrHk
fCY8FwAYtLQaaabQ7LtyXzODGTZdAUaRbUvKZg93lSlPfWYWntGpJPvyDpG0cxm4fWYVHsJTXVJp
IQkxWeBre3P9dZOOXTxLZe9XozB9XY12XZ+GAR4mmOBxp2UnlyVtrT++13cCZAUvAioQAoYaT8wu
1wKLcmyGevSTc8hvc8zD+GRdown1gt1kO9c1YWIChy0tTiD+GaPRx4J4SwiG2wQnxqCzAtpwJBYV
MG7uBrppGbKtEKXnZpVi2s2T+w6IF6yr3r02dnxmvYVn5c5FvZI3U4FEzuveDSEvZX80PHdATj7e
1Vt/ZlqQCN8dnpQszdtG+iTlFE9L0zPYKz0MBP7pvv4f3WmTVzTTlSspM13hXHRVyl6ZnlvVbo79
RjDrjbZGstorrUwXN0yzcHcmXZgLFDRVwRAEIFr4eVIBeI+aEQQ/O7vlT+2bff3SZgtjw++EjuAS
vZAxLfriAmTBNBu3gIzcfqt5woYb2WFW7KYcUJX696ckIriCucb4dWWOcHe1xOPrts7O8CWawUC2
KwXveGVwL8xiJ+G9s7qUNbtmeVuEsTRW2Vn505WwO4Td+P42Cl+Y+iC/VQ2tWjPOjMcLvJNnheMJ
/xbT7OHboSH/ejPDphBSLVDys9/SdoQDobxFqd0yJsYO+8K2rfQkMtgn4aeIR4J8dh05XmMxR0/b
MtJHwIWE50jhWSrgWB2RQp1PaJxaivJWMy9NZY+VoVZ2GyDbsh7gmaBFb4CfGNKseXaXcqW32occ
JR6v6VrBnZ7Hw3kqtH7QdcXZD3RJ+sjSndgsBCK31hcikENABkHmEXFP7uiF8sVp5TKuNhZnsH2T
vn8uATMITmwnWYOdHuXT4+O5LTloKgjeBBnsUvAbkLm4Fgc0nDCwbFWckQxtG6JwtLX9cuU3e9mu
9PLEnSQ0ZmtRBH/zr1ysmKXLNhm66wuND8Bt1pC9g78yp70Iw6RLuKDHenuA7UCJ5iH9D+RwR9qd
W1HtqbFyceHFueX0mlZ9IXSWmlT6jgV6E0J3vcOfv8yv8Dke9XjDgXFmXaOxwzSosgLJybNk07C1
Hm/6vSPWpmgC9x5zx+aXPq9aV+C6ujhLo567pOvVVdQDVaxpevoZ1FSqWPpY4i8T880uyzwWDQIQ
DryB18cca0LtFs2AGU260JsZ6oppyhGON9Sf4qUBVVFBNCNlqMvqcWpwgdlkpBPpeALOhgSbQaYp
Km+fRYgcLj/o8MxitBqVGBrk0zKmo0erp/47zWkPyEhj52C/DWgz7nrfKhNL/uIr2jJWkRs5YpNF
5qzb2QMIJCfSOSxMAUnbXIm4ng/UsZXKsy8Qto5pXL6GCfUKs4wGKnQfQbZi3RfNN6P3QTr1oi52
z8I3ikySBNJ+mmpgcDMF1dASK0R5pwLgurRbwKh4nUUoilKYYmm97iubhtMzzcR/lJDPfnxI6u2T
fb2KmVZyRZzLrCSXZ7S0B5quAHCk7ASwco3b6mf8AloCJSB3lX5jFrj3Pqp2GJqcsnIHqqhWFdJo
XPPsatAHWQ9rq0tX2vgUs1uRMbLcLF3qnyThkD0pH8FJyI1AePU6TJREYXkwvIP4p3YNJdtiRqL7
2jObciXIa1k7KgjqvotwVSY6E7xE2qqKDhFnjozlRiYv0XKfIebO90OYG1FbUNEn4wqNEj5+xV8z
EgllKkD8tioMtjS5lg7dk//V+Hqh8Ujl4M+nDthXX1rYztvezplSTO/hhSUN6kqQS1Usz/w6tHfM
26FZJQWJkUtbsTrIO30iw7Ul43eOkb2IXo10Va4Cc6n8L03HNrt7nIymAXiXIELhfqOBi+8oWsYH
MZlanoVD96P8yfbFvrZ9kwMJhOckWzPFrJnDQEcz2ntE2UmrcI8JqkjPn2PySsF2iZFELGaQodeQ
pS+Y5Xu2pBVvBodwIXq8k4JUr750FhgNZSZEFaOUZ1apaFr9TO3a8nN6klY41cj0l+TdU/jLnZnl
goq8F4TSw85wh9KsUK+ZJtaOoAVRdd90bdfk9uIhxuziZsEC3ynTXK10Xo4UUlZOYDOgG8foxdu0
0ml8F3edSquKyM37ONjwOzI9jNaZBNXgnx9fdf7Oq3e508LsqneR7EL9sdOaxdPAoz2SzkADvXm4
CSQwUZPTBTvbpFR6d2m1zoxsI9gTOOXxd/wfuimDTBbNYCDmm52AhEpolyTTd2yKT/lY0X6T6uVo
8jKizw2uCzvNe4ztPCXND/uaP/WFXiDRsq//siHV/ihWkiREWherrDXCiLiEqYhWUAbMRo05aU10
6ByGW3Xj1qW1nujt3uNJ8xUeWxiRdaS7ysKa7rjvOFtFAKYAaApe+S1FX9w3rhtiLVGC6jx0ut/D
efyRM42qaWw1/JZlCxoWzL5U/nXUDKnwoZBTUDUkX2YnqrJtIgWSC10WDTcmzUvf+0T58Dde+ywv
MbreqTZN0hSkqVUEzcqv7btYYyHygOQwYXX2kd2pvv2aN+V6V2avAAaJuTWGf6Q2ILWwCjCxoKFp
zC94FHev7sUHzHJxod/4HZtF1VmM7BggUbjddh3ZarXpF6zEnbTf9VpnVkke09IXVKyVXe+YQ+iM
Jvt5AHWQTBOrnlrZkPGrp7Z9+tqAyiexEauRmKa0Nj5zUpg/sW1hcgKeKuqZS1HVnYjg6iBmFwgd
g8KQiNPHRTaXW0koErk/Pb6lt4RReMkUpBcREKA35eaWyqmMtGft/Wp0WL0XkhNLlnRIIvCvKmd5
2BTNislNBUxCDBATu6JGntao+/cevIjDig0Ojz/oTsZm+iAFMR0+BxWbKdN3qX6qFw+tjNNX8IQ3
/r43O/h98JpqzABltiNG+EgsVTWAeAjjPsVU+huv0yUA5z0dRGgJVkawbsKTnoWWQCvLeSHV0EFw
9jeF6fovY/bHrQAwcPuFOOWeLPTRKooyjQsW57nLIo+irpP9+gw8dv0HjgyDDDeShag/IPO9sL38
HY9BnZCpAKkocGpnMaCvVG2fjUV9FrqNyr2pPww4hxUF5D8k8laCVFHVM4oqWvPRQnrlXjzIXYqe
3WtOzpM8SPP6XP7hviJBoMKgixLNahXkUQGtSCPq2bMsrfp9JQY0BcogKzfqUqB9pwQMRNjFFswu
fZZ2GYYaV/UZk4VtJ3yWYObeldWzimTxQdH5hSt216Beypvd41bMvZzlIM9l1xg2GPG7AjNm8xAV
l2Pd2WpDuYiwHFVaS3G0dsGa3vW8NE6YcPe/D8jsxDVhdDOmbupzk6Cgkm9y0RAL6va7vJaMUgtp
xaENoCCu7Czo2vTLc+/0UvLswIe0kbkKLUbnsOpIk8IpVhKajIbHohL4HVX6WH+mxZ9keK6aDa/Z
3vCa1LR/f/wZtwwwUykQHrIAm8Kywq/DdGFRIs7vpVjBBgxwgp/Agi7qfEqL3RAS7Zx//Kj7o4Qa
TmBy9CzZyUY1QqMhlSXZ/NIVmFZ8syMos4nIBE+sldPtvPgUPwoaochg0tvoY9i1hYE0ozplRoYO
wzTHTybbRKKt+DR44w5qp2e59Xgzfr2/my8A6ygSBCped2V2Jvw0dp2vkurMvWWG9NQhIVjzMRFZ
gw02iFMAcapWwAtXvTlswC2ycmOU5MPvGtHWuixRBwveMHB353tU6qkSrAAfbLvj46+8ZxGR0/vf
j5zd0NwteC2UsE1lRoaCBnhdk02Ro0zrUXiNj4XdtlZN+oECPZpTWKjrPO8rcQnmm1YlnkAKgiyZ
2CP6BRBo6sNb5Ay2byD1t1CvunszLkTO9KBR0gjsVVV1riNkExG4+u4+DfVQWQgG7hQQr9c2BQsX
Clc2YYbZ479r00A1km8btMUJOrL2BvoibDCXbgUQncVGCkrpx/t69xAnRO9vSzuIIa9Fx2ncKnnT
Vmd1zR06L6blCClhc4iVhQd0eoxvdPpC0sw/5sYu12IfkuoURPJdykimVxWvj5dzp4wzbeU/65md
mSeEXCuCTO2MlNqZ+ZJ/wsJKgeEQtnJK2Mz2d5W7kEy84wGCq17kOJnTJB5zOa63sOkCT1RaCfTU
tW+EsI1R/i4JCzryG5DOtu9KyswkNG6vBiDJqs7deqCi0XwXExd2rjdWYdR6/ORthK8eSTmOsmZL
A/xdoJ3dGqzdow+230fPSwj5O6oDrQGh71QtU9GDd71urZSQuQ2Z6hx3r4GCUdvtsUVbamAKiKG7
tv9vtvlC3Ex/usCPi5Fxq3ORfjcZhquoX3kULFyHu2cpoiFoOk4Zc1au1wQPPBxrjOY9NxqN3J9E
QDdFtAQIvieEU1W8LCyHBL80O8qc6xtmCMPm7LmGJ2Jibg2y86W2srsKA9gP2rlQfuHV+RvClLLI
wFNszqUe273O6eK3Dw7SEW2pJdokDdUOaGKrh8hGyOifwDIOekMqHACtMESL10vy8/hu3kH+AOKP
PD+LVAOqvPM8mNa5qlZkWXPmUlKsijP3xTa6Z2i0MmvkuBSKpDQajkUWNB66tN2g8UoxRbpp0RjW
k2ITLz309zT48oNmp61Eo9akYtqcFe4UyDSLN0y3DqJAV0PiiR4BHA3pDDNRCS906/GNX8kYtvEi
Dwum8d4DgAFGmjbhloFAmwcyPdeXatuWzXmToNAO7jC7PYyWchoOA7qhkVyPjYS0Wz1fc7ty4Rm/
Y5evZE/aevH4uEKhthGLU+lRVB+5Xd1nC2/3pM9z04WRSRPQDdNLFGVmk4dRrPJkbJqzkABo1u/q
fOM2Vlw9ia65oGKTEbgUpU04HPQwosYBFB/+4XoxQcupSiN63dnr9PoNcCZAslYAVqQgf9yhkXPY
emCjUWmnWygsPhZ+k3dC/UFE3waQSdM4I2WOWh37TBzzuGidLLTfRlyx+ss9gOy722YLr8FccX8l
yagSYigLckDzKZ9t3LhZHPKN08SE75J13rE7P8QkMb8+hoMN5OzCxs6V5D8CQVY4wWbQvDczWXLA
8mFdqo3D8MgHo2+wFasF+35XxIQbR+kdmJw5KAejxOM00oLWiRNUenkfzS//0rj/LgLNh4AfSRoK
4bMQT9Z8Jk2CsnW4UTYZ7akQIuJ5xcI6bsoOkxhASHA0U58jqwnXOtjIDdeOk5hSl1flVl2pa3Xd
vahrz+L0VGcMxQgw06awOaqtMjvfN7Zv8aSDvVtQyPlDM30J0HIiK6IsBtbv2YK5Ua1GOEutg0JL
YCGiUkFHQBIG45I2PmuxWz6zm69sU6H68e9FqxryMhhigcQMvmO2CWwcqqUW9Y6MSkJgDLsM0+HD
fXOKxGepcsTGbvmdzD9JqRHuwbS3IH9ucrByFdgqpEcFPOKYXTQTr+V+EWZF7wSBTwsGuEf1jGpU
JdqVshC5CtN5XtucSZaAxg7gOIAPnZ232olM53kNZCkswdOqhUex3Yko1jHoaYY9R/VLaRM9RAQn
K6tE9Glb/3UrQxZKMpSvfrWO8peu2sTodRc2EbfKUsMNSV5TmVsDhvvM1Ws5M7gIaMdCXHp7bk3m
9efPTkoq3Y4pFWxVrdg8emA5goqfd4q0nzgimkBijcYf/412cADVigBTQEFnihn4ohv5fts7karX
lVUZQrPJN+2aF438NeOeB/AkaXYb7aX3BujA/0Y6pswguIYnos0dV/T61wo71r3TlCexb2iJ/uPB
JbjOxAXsUeAIn1upWiIPYzOhwWU06144tV/4jhtCJbBWoBkabyLMBNxNcaakRdWBuTPpWUdM93w6
bjwhdtCyopA2tdTgFBdbPtxo8UvEpTSpjECkTW+q2pf4VbSrvGuoMDZG3WFYiJiReof/V/O3XIKR
TdHLlXYDAQKgNiYGsOgzQRXz+iYxXiTkCqOyTjiaopH4uR70FfGZ0+NDuen1xW29kjN7uaGGbhSg
xO/0B+05K0m17u2KopzsuFuVIaVH2nWy3b539rDx1wG38DbcGIxf8QoebgCxppTr9TJbpcVkvgzi
pa3X78oKAF0OxUhugvOOxuO13hQff9cqwgeGdZZE4D+vhQ2N3COWgTAudwrOUgqrSo1EwBSnkASV
Qusxt3yMYK6SfBc2zWdQVJ+YnkXDYVUsPRJ3zxeoS1mGFiINMLuKwhilGTd9S1+C+riPV2O4K5mn
SFhc9Y3Tgi0GuFKQeXTp4XGYbfEoFSLKrgHndD9wMcXhmELxqcqckhM/4QN8xEDloHvNAYwMIvdS
eSB5zbrNuKTSdz8EHH4IW5HwACfB9fa3cRQ3YxRzzpBstIbB+IBWAU6+/hOWT3y3hOe6yWxOp43d
VdFYglkF8s1TmA1p1LsKC7JCcKqQl83bxBR3sB27Bb319rXRARgnzz4aMa3jy2NVu3e6l7Jne54I
Fa95Pm5v3O+b6qXcFGgcqMfVYyk3GL/fJaoSoHFwEKc61fWONmESdLWScs4Oa3sDbnaFWAkj8oiZ
0RUGBqxWEVimbYcjkTESMOKdBQN/fk6d+wP5WaQhugl+//NB8MNgY3HSc4RVq7hhXMgu6+gtaJkz
6nzsPt7edhEdaWN2q0KP9+VqYz0/7/dHMHa9Pt6Pm+LFJB72EpNNNRXjE286bzsAmvuo4hylMqpz
0idoySipgBx+mBYYmSgQHl7osR3fEyVda08L4qdTndtsBY8LHlYQvt3weCVD68E9LTlHQFo0BkS8
tEo/BubpqLUffZeg2fnc85JRSxh4GOlC5xTJNE3t8WdMluPmK9BKxcPGCSLABddKoaC1KfLFnnN4
2cxio+hQGf/MX/jIbLtzAIfosbjfsv5cHuD8MGVow0RFcGbJykZSqzziOEfO9hGHSaqrsdfwou8x
Y77u0EUwSpYQ671raq5e5efwRcTUPDla9bIjJET2trJEewwwCkeDbSlmzCXlF/BhsZ31u7FKyZAY
+dLwwJu606QqcFBxWDBIyAHw17s09DXYQUpcHfgb/tu4CVBYEy0OLF3PP2BTfLxHdxRDQTUR2OZp
gvANCQuwc1HMYK6tI7wB3Q4e6+/Hv3/nyK9+f3YEo+wVqRDU4GH/ixSKhH5fu92o0sp6LObOY30p
Zu6TaCjPhO2AZXwgjtEHvVm4vwvbNAfnJMrgFQWD3+d0V9d23Pvjz78p9uHMr75/dua1NLSs3OL3
J45JBX91e3Hd2sQPaLYg684DcCVqFpxoQpcruQZR7u4rMKRdeHy8lqWtmkUPeeBKwjD9Pv/jwzcl
i706SwKm//0iPRUMUdNIk0pFBD1tZNyqaFnSmy16938m7oJlZrkFJf6lfb2QOLp+2gH/JmKEUYVJ
cRo5cARRHAAmf4DHMwaz31s/S0CsOz7J1TlNKn8hFG2OQpkkWCYGYMiU+bTU09/HJ3XvUYKNQYoK
KUZEXfM4NWLkKuqnAVw7dpc+czRbt6R5CjGIbtMtVM7uXNArUTOtCIOgV8R0wDi492ijGGJA+M0S
WeuSjJliaC0yHr4AGWxBK0r8fbO0YdMDNXtQVARoCArQPYO4fnZ3/FhhaybmJtUDKo8CeLACze1A
luTcROBTG9qFnNluYZoELzJ4Rh0PpW/x0/ZsYRU9AYa7X2KKmH7p0Ypme8ZEuVumAVYERn93IZy9
ex4Xq5j5gAiTpCwK8dtJRYCv7baLOaWlfZrdETGTyryaZjI5mA17AvxcNAX0JqSnpct4xwJcHch0
WS8uowxofDn6ELTxTuZXRAWj0xecozv3/UrE9AkXIjwJHQ8hg/kA8nrnbVy9NTqbXXgm79j+Sxlz
kFYIhlU5BJ2iE5yaVfyi6UujPe8KgIsNuiL42MrczVVCj3cBzoI7QTjdA3j6scVa+vlZmIy5R3km
Jvj56id8ylbjgPHqjyXc876AX/tnBbOXWHU5vnZhAKam/4xAq049+V5rq2crXjjwpcXMjIkyZGnb
I1vq6NJgIneTOQtLuXs7MKQW1Uv0lNwkauIo8duGAyc+eGAzEpDvSucXZ8PdeY2nBPr/CpkdSZ0O
RRt3EOLruaH961TkZAgvfn12GqxSSMXQ4NczRMo8NUHZI2HQ1ZIXfAMSgP91JWd2Fl4YtFGVgiMe
3Lgvx5fUlkzO4rpFQuW7duRiPTPD3o1CB6OF9Uy+S4Kp8k6+0heO/a7ZvZAxM+k4DzYLQqzl5QWp
faBH4K9gHnjtEX57PB6X4K43+MD53k16fmG4NDmo3R6vuxNY9k450fMz5ixt3vb69vzzeGl3TeTF
ymbmPhvzsgsiDa7lMTZFezuCB25pOUu7N7P0oh9loVpjNaFdkWC7/jk+XsM9V/9K1WZ2fkBrM0bx
4nh2G2+f2o5zqsEZQRbE3Fc0DQRqoJfkgeW/PpQx+h/Svmy3baXp9okIcB5um5MG0pJteYhvCCeO
OZNNsjk+/Vn0/s7ZEqUj4vt/ZAMJdhAXe6qurqq1ll7UTFFmddMCCMu/ANe8lGtMfbeMCApKc7jk
wUy37NDrwFSS6GUEcl5Td0dbwMsITAJglL8/Zbcc5bmZ5aGhQKmNLVQVdDfe4K3uhivNy7f21bmB
xYkJmlDj2AQD6KT5rl7E9z/Jblw7lre88bmRxTEJyp6NAw8jfAZNx4ZIj+VWPQi70Go25f/gnj+3
tTgoSQW+JHWALdEVvGBTbtfC+dtLgjqihnoaujcWXh/cSWCGHqARMhnAohJ5m0yIie4v+1UPxOxY
QJ6hIIOIDI7xA/E7cyxM7ZK0DiQJL6B3yarfij2yMSY1kROFF9tDWvX1f2IRORcd/etIwi9z/hMf
jqyENMMpJqVPwl05uMOuezA36F58VKwvzmnN4bC2Wtdln3mgZ2YXW2MsgyTgEl2CnoWl8CR5LgCf
A0Oe9f0Ijrjvb6AX8avZ6OhvVcCLthbd/mRjl6+A8w9Y7BceuqqdVuIDMNOTgyvw9ZVZqa/Z5Hh8
ehIenr8jO7K/N1/351ucr+8ru3ObC5C3M3JlcbKLLuhznibzdQjLwGfmLyp4dynonXcPpi1guYNT
gpof+pDJ6qhvveZ+Gl3+Y31x7JVOjBMmwvrrK6zvHSE1g626Dd1fO0DtnsGbG1uFu9YkdzPWODe7
WG0oYwhMbWA2ALWY/lXsIHo6q8Dcn9tbvvncymJJh5jKfFjDCq9ah5nJdCB4RgrRShB7M4dwbmdx
X2oNa7msg51mB17Fkvj9U+srmYX+rMevFR8q37qcz40tbrWUpYxTMhiT/TlR1mdE2gRH4+k3WMo+
ejt5CyyE6zNqfMCIu32uHkth5nGmZkwhBMUIdyz+gkY0tJ6/dy+fLyg1rFy8yhwqXu1plHBRSkaB
R1EXrpEFvaqkev9PiPf+nm01JKk0orszp+iwmZfitN3Kx1FAGztvprlN/vxJQXgOKeF6Q22Gls3G
Smwd23+3+fqeE1qhU5jf1P3+/lr1ebedD5L/aItQ0BWybOSRxDArxxxJoMYWH6k3QFDnVLqRE73V
W6dxGxJugz+FK5m7+ACORqu0APve3t+sV73cP67+7CMWuygZ8jKdMnyEdMg8CYDY7Dn30xfDr2At
dKJ9dVyjZ5x9y9U6odEBlUcg5vBEuoyQql6rJVpNSOnSjpozuZSJQIquHMOb4Z4kSDxiMEhagVLw
0gzt9RJAwArqU+8A0G6nbS+jxcNCg5a9svNuBuLnphaORew5Sc21Uj6hzW3aKm/FNjKFyjU+vrUE
jZwiAVXPt+6ElrpCn3Qrfjo3vPA1nQ5SV2mi8qn2Yhunz1QBOlhzaNfNdFDxwiUlosHN4NFPtXij
1U0So39Jm060qYgyviXseUzcSlbctyFDe7NQE7lYK1ndGBogR6iCo4kPvy/bf4tBHpOOdfxpbyh2
4wZ/QD1UHtZYvm/cRBdWFn4tkxntRLzbTonyHX5yrdlBKWZysuFr/GKgvNCi1SrT9dWL0z7jWcB8
rCiitjhxad5lmoTn6IlCsiTIJMeYXpsI9XZA9sLCpF39jIbtRjYD5SUSnZXzfj3gS+uLAVNWtUPV
Cf2J76wJCIqKSU5QxoTKW8pkU9U2dSruQeu0Yvf6AoFdXQEdmgRGR15eBBx9Nrb6qJdobRqdrNtx
WkOmckLnJ7Xl9CEav2vDSUJQkA17RYHuh6E9oR3YZaUZdF+sXbnPboQC+BwQCc6oZPTC/twlZxGu
HIailhr1cNL+NPLjVD9W06bkPrpvtQN1wzPu0HazRjF5w01cGl3MQSwj7hVktHdxPLN1obHrlnSD
V2kQuEw24/jOMVANbfWy/11aY3LoBVAbcjGZis9R9lnxsrIm84V46Ygvv2fhIfmq62Ps/uE0VdZY
7LUUF2NpqwUAo4+hcByJmJTWeq/Vtf+fzYLoBhQMSDEt4ZtT1peV0PXDid+JoanJT1ozuKGouA39
SPRfkuZUav6QZOD1fzaAaRxKnzbbdNpKnS9lZl4dB6EnLDpJo6vKBz2uVkKredzX8/LvBy7WqYsA
i2t4dBEmvfRODS5y4zbac4U4rZzGKzAxumsvpmKxAlo6RhwoQYdTWL+mwbMGzmhkQYHlT6nDqScN
AMTRktD8hCnId3VlioHPNU+J8Fhnz4Lo8OGvlT2x8A/I8SigH0ARHGArUCspi7HXAzh4R4kNnlg/
AK6vmho40h/43I8awkGvY6U6tUQvX9lbzEAfCGrfK+3glXbnNGZyACXWQwVOagaq3x49KV+5FfnG
5v4wZy93tsL/sWrIQGMA+QH4x2VsUAtKFzasHryx2sdBTYoOXJTVr7oiUvClI8XVrlVMFv5vtqjx
uMuQoAfLkMovbuqpqtHpVPSDx6zKp+Rzt5bUXpyqKwOLawX8Kh3HxcPg9ZI/82TUwX8/ZxcjWNwc
UqlnvNxiBGo62BBENVtKgtBOFfSliiDtB20lte4v0+IgLsf0E5iceemhr6a05WBSqCQEiuirN4tc
XbuaFu+GKyuLd8MYZoFBZTjiGoyy0jto8357ym58n4EwgVm+3R/TMuz/jzlVkiU0m6AwuphHVsss
l3vs+N6Mjr3bzRlvIqNDo3HA7WLFdrhv3NouvYcJOReP2wNia5XO1/3PWAZ1i88AWOPyCCSoseq0
xX5Jk203hmiNVs2qbuwOgM40sfgQBGRILfHq633D8z5cHD1so/87fOOq4TLj6zTsMHwQmZx6O4Ai
K31aK7cti0lXo5uDsLOdA2hgMuVGM3h642WNJbTAZsRWmnYfVfsuxaXNDwop0b+bKmTsdKKj6T+l
9v2h3t6+/w514WUCoNoqBd7dOx1Xswwr2whx+eUIg7KoEWzhh4eiTLhe9+VUtNTIZxhqwpkNwslJ
s4L8qYpsCVd84TQQMALnEgTMMgskFV3llF2wlVNqTpOrTw4zHhphrbP6tt9DQRJXHR5iy3ZEgCG6
kRk4wi3vNoNVhrsGpA1oqhdWJnvN0MLB1ipADrQfcYqdniPbXQs4+v3l/P9sqn/HsnCx3CB2fRrh
yDALLGQ4tYKDxkowLHcZlAUsAL5XApHbhxQvL6SU0TqpGAuLuhC2cpDwgxcDpzdklNSsJln3t80V
U0NfNFRSmNNC1/X+SOf36tUZPTO7cFHoHRuVPMJcDvyzARqk7C2UwSYUrtwoy+TDP6f0/9nBs+By
D0cAqfG1DDuS8alnbnbkOnd8SZufHRz96sKPxqKdRCYm4vfYXGP8nMdxNU4EoeDO0UAoskRci1QJ
k0zF9Oox70kxZ/f0W5IUEKo1phh3Dje8cMHaLrp53ZwZXVw3WduzqM9gtBDzR50rTQUyN0m5A+pT
UcBQZOriq6xlWx7nNSrsaFrD0i+jzn+mfc61Q5xbQl/uwnXgLV/14iTA9Ss58kvs1Eqpjdfuh1A5
MkTZWm3cViCRCSUrSplZ1BRImOcuAp9NVG7TcF9PH5rht1mwy8OV62GZtrn6uNmpnnnuvk5CDvz8
8Guq4ihBbjHjGLSuNFhB7feYkidh3NKgW9nyN68lcC0jWwTiDyAsLs0WeZkHUz+bDUKgPF0mmVke
ov3e+JwGxdZ1biV1c3ugZxYX+wAy2iIqkrCoPHObU3AUdsNOPFaWsY1XQo7bjuvM1PI2zOMsqoBs
9ZrcFpxTYKmW4j7YKtgBsweI89z3Hre91pm5xb1XVHGRoNV28DjBGidTmCzV47653KKPhblKXHfT
WZ1ZW+zmSDfSGFDGwaOFsp2mdhNWJohEQCSuJm4EkgFZwF+9SnwJ3kygDAFgSbfdhOuolqz7I795
4c+s1bOIJfpwFkuqThpX0lDEp7Su2PmKeKLSyra53qcznhGcyKjZ4AWtL1xz2YCnLyyF0XvPgNSG
R1zL9l37xDkzhZ+ugkRBl35au8/O3zQ2UjxSGNDC4sTVJnhNQiChY9mugJ8t5F8i7b7uT9vNMSH1
Aa5vaKJfMYYGI9+xKZRGT3rvkcRMIOPLHdsDKOzu21ky/cG3YEhnhhbrI/JM5scRhnC6RZP9Bs2t
tBlfJUsg8U6zB4BBG+dvbWsqAe17bRnH/vfzf5mz/c9HIOUu85he5Sc1dTbBSMirAwABoyeqZgge
NBBzW2tUItdnAgNFVQHAa/D4qMsUixFUTaFmAMfnOvJnLcCmtpBYzbA2ozdX7szO4uylUj9NtayM
XoJqF4H0BrgG67eaf0S/20os9NPpfXlZX45pcTFwQhZTxmujNzjQBbWZwywZJIz9TjfHBzKZim3M
v8zaLsBfkLoU/m1XEIhaJQSB8GoEfn3YL79nXoOzdaxSo0yFXMf34KmUJU6gNkRbG/VtI7oO8DL6
hdErvDAydJkU9jCiyg4Dgd4IdZGBrbitGw57Hsq/VhaxszGVFVU5WJGTt0J76t0id2TEQJn00YMU
AiRU0rBGGHcdr4OjRZ3BOXOWCefgcmRypI+dGMKmljqJ8adPXI09UMME+87Ksb+xScHpjsOG95AI
ZOPCZY5CLkuoXAxeACn4E9C82T441KtQnxtLBaQLcvo41yALX1IOMEEfjbRJJ48mPOasPVDDm+LK
vu/DboQNSFrNvb24Y2BkeQG0lLGhn5LJ08pD+VR7FKPK6UZqoVB7ADcW4zqs29qtcCNPB7PAxoJl
EGJnVxQmGgJGLS0wOt3nyKHYMoe3S3vCI4iz/7aOFJmjJ9hrSa3rpbu0Ov/92RlT8xJURQqsNuC9
E8HBmhB5gHjcKUwSk8Wblbm9Ds0vzS12CngK0NPFYG5KQWDoy3VG+vrU9bvgKQXxrcbZsmRz8rgZ
IxBddr//d+aXOyhMVa4vWD557I/+AmKmpNxwmrNhZu2GDoME8UwouXI4ro/hxZD1xTFk1RTRsigm
r4ipKfPvlfo2voMZzuz77/vDu20JiCfAzxT5ShVSbtoMtwWHbdI+J9wLH3xE9bcU/C3XuLuXnRG4
YTGmuRFaRXFdgMHLXaMbXRvTMZq8pNWgyxvbaRUTXLgcEonQVajAYRNkVsd5o8A90o+ONWvds9f3
7/wFc3UJlWs02Szc9pRNIh1ZNnnRtrRZZJXRhgq4mYLn6MnYBeZz+1w8Rn/XwI7XsdtsFv1awH9C
pGp5W4g5z3gjxP4dAaZTSYsmNCDFZcJAw15pO/Hp/oreuDcu7S3uDTFvWV7r8EUj73PTc/NZmsif
8pYa64ROW+RLVoIA4ebEYkLBGSJLUB5ZOASqSXmp0XLyOqdzVNuvD1BBnH9tZaAovhKTJ+HK7XjT
B52ZXDgFvZWGJuzp5PGmsJctbaegsWQtE7FsyPpnz/5rZYmjq7Uw7aIJVlq7OIgmqHQjc9ocnn53
5FdoCebcB5K5JcRLJfPr/jKuzOlP4HXmZLWRz1jKwwWwCdSBcgX+/RosS4do3N43dCPfg/1yNkjx
8mCCj4oJSglLMu/KItoh8slSwLXOn8oM3bInGoFgs3NFPjQpFbZ4KZhjs2XtiqOdz/9lJHn5GYv3
ad0UejMY2ERG8Cs2fqdrHME3Pd3ZMJf+Z5JAPxdV81rm9EkPXjPpIFZWKq+9fW9kcjQkBnEUEOYD
86EuJrSolaDJauyawYlM+XVC9xXdsE1mac6hINJOQEOI6hQ7kBk0b6vWb12X59YX89iHbdNxCayr
OwXilJWZm5ET+/UGrDpoIMQHgCOxtmQ/8bmtvEeKnayVD295PPSIzHEkHq3qUoYuLwKhDBtMNQNn
PXcAJwealhSrselMoCJYam8ycHMCwpA5PSnQTbAWj91yD9A+Qi+TAIUnXDiXexrlr7Hpom7yylfW
mulTfSqO4qfWWcVD/ybumSlBNh0Kgfv+wMz75+lHzW65kc9tLzaapmR6IfPt5FV2RUZXdOttfRy2
wXfnNY9Iu8gWJZIbmp+/qPkKyKbVml+zEPOL+/DyokNU0zCfMvIZmr/cU0O2MUGNlzSm/emBBd/2
HuoHEZxnzH1+6ffq01pMecvvnH/9HFCf+Z12yjSxzDFzIK332D73Mpncn6Blm8ePVwX1/EwsB4ou
pJMvTdCmyMasmeC7w8xXyghgDKhgbziez2wqTpyf9y0awoumM0uV2plWVtscHKAoD4WSc/9jbnkd
sLbgBQKNURTX5+k4Gy7jO2GsYnHy4uqPFh2KbMW7XnsdDNIQ0BoO2hRI6ix+fga5i0COFN1DG88x
9Vqv2K2y9N2wAVr9WS0U/eE4+gsbsdjImdYnoIF5qV55kPGWwHtmzgCKS3E7WioBe1Vm92/3Z+6G
m0PHBZp10KsDSmbQKFxOnRLxXdGIdeA5NLKnN0ghbLvf8gkhVdaYLiXjVn6DbhsfWBNkCo9rjTs3
LmfYB+E7KGJmkiB5MWwuD6W+zVkAHkQo3+7EV+4h/Si+BiJujQ/DB+3wqToyN9mAA9mUjvzDmnbs
tZMBeYUhgp+JR7s2RK8uJ0CPhCCgohp4YZ5aoOCpxqPCHZEgQ0KzF1dc2k+a8tKtXFpbnBqBUcEA
VipAhbok3CH+5MjgGAfR7W3FiZ8akjmpq1oDgNgxOT2pYMc9Pryp5O1BMPNjvx1s3hKdzkVDPZls
sKVb9/fD9UmaG3yRwxUNDdwSy1y9EU0QpU7DwIvA4CGzbTs+3TdwI1C5tLDYcDFPs4ANnOHJLuco
740L/Tmwh3Rvxgs0dp4LVzhGa7m0G9H0pdHFZR7kORrxBgyreWL7ycVOB/0vtL7MtbaKG6cY6RCI
XkL1CqQ7y0tT72mUDzreP5BqIm31kNvQIZbRhM/c+/N46+DOrC84NOBA0SAGdblvg5KBiyYSOC8f
IeQcHbuttM+e0czEA7nCb4NN9DB6you8Dw/BA+dVK+HBcqCoKEpoWZ0xLCA9uRIoFHK1GyoqcR6H
FF0YfxUUkgjlSGqpMctqZbC3jCEIQJYOY0Uqe7FnAn4U1XJKQp812+KI22WThxPRi8qKppW21aU7
mMd1bmqxU9hY1yLN0tCXgmAbD3pLuIpzqgaJujAEpQyyBHy49kRZhlpLo4tAZxhDWhc5xlefDnpi
xb66TeFtsUV/3981S/gRzvQ8PHl296hRgrDpctcgFSkVNOKwHzIwrYomdTIrseo9UroZghaVDHZN
Sic/GMdms2J72f+2tD2v8tktrTatDJov2DYk9ICGJ3Vy+34T+vF2oN/hJBAaf903eXNeEb5D8wf1
HBDhXVocSzHQGg7zKjBXVKxq4An/npSQnwqexq0Wr5yJ27MLp4mKN3worpVLe2XaixmE5kN/irPn
bCitqiuI0ICeXtpKL1H+LMZgQyaDvq/KQ5I9Zho1m87tIEcQAfZN/4rAnd2fgqvs4s+s//tNS3h8
BtJdQMMxBwa4RiEsE+xagBDGHl4i9UovecjAzEn9mCerDYi3zhJaPVGum/XAkFO9nI6I9UUbpTT0
FSLUfvKHvgW/KOTJNDP0ht0kOQ102TzpZYQe85rI15Jp72ennxtfrL3QQwdQpzBegd0kt4c9O+Sf
YD82Uz/2FKhpk89xD+Lw5wfu2HEEdFH3J34+Sec3PeZdBqxnVrmctemXkvSlDPfY9nLoh4Wbt4cm
ehyCoyiM/0sziwMtFf0oVOAC9pvvbgdVx/uDWIYDP4NQoQcPnamZK3zhmHhFiAsESHC8evcriOtt
2KYrCb0lidm8UKhRaDLS38jtS0tsUSSLAt7ZXeQnW92ljr6brHzX+MrG52z1q/HRQZ/tDGvy6WNC
gkOALM1mg3IDilSZb6Cmf3/Itw7MxfeIl7s2K/QKWiEtqtv1a6d/oA5IytZi45/6l169jI2FzVP3
Nld/NV6KLvOKxPmLgtzO/e+4cXguPmMx9TrEZLlYxLRkAchWgwkkpY8yZ6XtTkrdRFmxdlW/xSoo
KLDMlFnCzO+62Ed1HmlVWA6xHwGCZqam8MZABTaSCYBBmUyQR4NMg3wYbCQcvsc9b0UVKfeAcWzu
D/uqCPPPhyC9K/8IO//EPWe3RK9loxSpfewbw7OokEJ66MMa4h4DiTbpAclPX1l7AizRA/MWVBBC
KXiA4YmHnM/lkguDIamDMcZ+3nhokR9AV+XU2i6RnfhxKDaS4ciVpQanLP4KgSSNdA/vIUjwrgx9
NrNwGRefMZ/Gs6FzWZ72oTrFvhR+9kJjUvSLBs0hPwY5qvf7lp5EatHCVuUWOIK3+9Zv3JUq8vro
oQZLK2psC3851FEIV60lfqq+6RE4YhVTEQKSfpQAWsVCYBd0DT7+cwFcDBh9CXAtoISaOQTB4Hg5
YEERITiVVcMP8LFBekQ1oUtoinZ3VM3pHf/74/fx12il2JATeatJakUEqjw2RR/DhGjlL2d25G0C
3yEaijct5AR7PIxMCxBEsg8tikRZgtTY2ntiTp9cfTeyARASRskFeu6X3z1RA3RdaIH1O3qKOQiY
QJ0+WjkIV653nhtE+Aqa6EURKlGXNjIQB4dB2Q1+q1HSg5cvTdayRMIPFnk5EOT2gEHjodOA4sal
kZZxfWZE0eiP5oe/76yN+V5b05/WDjfIeorm74G8xeQjxwy+yzYoNwrLVbfo6zUPp4NBBEK2H6ft
n45E1ltHavv58VEi1s7rzF/fOdn1DmTiyBGpITxgM3MzN9U8CC7+WFvfnfn53dozZ0hm9ua3epCJ
CN06hXx1joJ/a9bOsw7cnU4gvUcekGRTDkjRu57kvvXWr4K8eBmxW/O/PAaY9vMZWYRwes2jE3UM
MSPu1JwUzuL/DAW2JqT2tK1RrOQDfuje7yzAsi7JdWXfyhrM7f0PyJ4CBf9akq3/9bF1n3zLP2xr
G/959m736Xp/a/d9Y90frzwv8b0vWLyt8niANLWAL1A/mFV7qrn9ODh/HedoW4DtgrHV7oirEpfY
G/vBM183nk3IkeyI+2np5tqWnE/Ova9ZXL7qKMuhNuFrUlLZ75rZrAz3OkS/XF994eq7SI0To4cB
Vm+BDMxwyX23f7k/amuXOSmw6beT3eyhxxo/chR0BcU7JDLuz/l1iLH4iIWjb3Q9FvIKH1HSI4/m
XPQ6iymoeQlidHUErSQX7EsFOWNuH6L3B6XjFMKkdC24W5vsRZYYTAVBWMj4DGcmByL++6EEs84+
Jb6BE34iOHwm9sC74zwx3P+eax93rvf8Jpnm/uURJ/Brbfmvb2IIzgMHi3IDEssy7oVLhxR0nTHS
uMv8XER/zBaqVE1ZWNVHXLyByrNsEivnvRAUBqPfByYPNCOSzAxpswZi3dnKOv1Q3y12oyHMNKvA
0vEaCiGXX6NxWtIr3JT57xzpLIttQ8jGcg/ZYbAKnSibBDcTwNxuvdG3mCDm6iEJ4CytGqVSKHIm
Pnsp1tr+b8yRiFcF4jQR3YpgzVvMEfIRRSMUUePHBSj0o7IKfVxGkJilAe8aYgDpciWsXAGkqzar
J/ZHLiBoVxhl/pBqWWZlYxE5hS7GdmGMuds3JedD4yG0p5hfQ4tc35T4VjCd6HN6FdmqxU4fRHnS
SjFpfFr+aqXG6vLnZFhTvLh2YbMRrBT4RpEiWjIYAuQZVZ0BI+qctT0ZoLEsTdTJ1XLFe4A7f/7g
yy2B+gL2hArJvLnasLgfhlIsK6nmhhOimkiG8KesTKQNYvFRbkPhM5S75M8UDRlvqjz0EQKOY3/H
UVczF9CkAOzXY154dQ82JSuuc+GjLirhYRy5+LvMUhVSV2Vv4GksDa2TUYTjvVEGhwmpvte66CnE
enolFYk8ZhSCVEHV7YIMqu89J4aDK7RTcYpaKVHMRI0GiVRBhj4bhU9bdwT1Jur4Q8kJ20zpsjcg
VPXCyqQa+r1JL7Ovakj017qsIgkyyJwEJUjWxYklatn0yldN06SmVuXlSD2FNkMVElAs8sl3JGlB
CIifHhhahw7Tpp+cUlaKchu3Rj46MXgjxIREbZv8BuGRglgOatjMSpRuQiARj5CtUEM2jVCJSKW4
RhoklRsiqJEK/uomTpQHudTLfNsYBfBwAo0p9Jeltu0tVcmmwBynBM2XaddIvN1JCHZMqUr13BUn
tY03+BR033Bhyb5YiM2DJmW5hFBr0AjosufREadr+MGkS1T2VurBgDOtsFjdyz03+UXeCNE2Eorh
qcrSOidtqVAvylTWWR0Vmsch58O3CXJov2s5FyH+0deKLyapwdDENOnPlSYalZvwfMmRbJRZbwlj
B7qbMu1SM6RN0rgD1dMQWnR9/XcQFEOwFK2sM0vX+Qr3kwQJLWeMpTTA049XgCTPxb+VYgScCxA3
h/JzwaV2XOrD5BTavNyD1GoK0bOcRWYDWq7QhThXfgI1O+BILVMY9DlSXnW1ohYMC2iUZiINSjAt
YFpaUjiVFAp+1hjwZX2d0kNRRNkz/lWZQS0qlmInr2nAyDRm9WMZxEKynyK5xsBoxNy4pwE4Vzle
HEH4b7B9P/AjKG8At/mbqmXMbaUyyJFZrZnYOCXQJwkZS175Sspag7xDX2aGLXJSJpF64KXHWuoD
SHV1SjBs2rrVWlJXDQ9SLjmN/pS53v4xpA6gJAi0sYq0ygBITVnoAHs3QpeQQZ2waGHIWt4MVbGO
kXubutzOaNSidV7uDGSr5bR+SVNoEpMK5b/R4vImBjWToYZgju3iAPCgvq0e+0ES35Wmkt0k4qNv
BXBJKEDWo+LSJBIEUymb4k0Z6waHIcayOFRmZWRJmsyJRJqEdtz1cd1yvgaMrO43HPBrtlDEJTIZ
yiSLJioy3efQ18ZpCHj1scdUPrY8M9wMKwU9yKQbvrpwbCDZHiNVbgr8hJpcXDLpdZLj5CXnIqQX
FTUKiDgYyGm1XYg5KAPsNaINrfrG572GVRW06i8wEgXeSrU07UAUCB/AcAumRGLAFKGLnzWZCa3W
khGksYyMaE1WAjs09Omr0IKyxkTOuv49FMOwFbh8jEmYK9G+0CKjsqnehYY5Y9Y2fVIkMAhYTmga
cYBnmaYA7RyOXCA+iBD1yEheFDpnT0Ee2XxVz5d8qXDQQxWQf0jTvHqhVMlbr9PFDBOVxhzcmiHm
Xxnrq9hs2xbfGE9qpptMyYXY5GgM6Ltc8saIhk09OKG5o0JNJAB+gIBkGc81Tc6Vr1kRprGKPjIw
XlXN0Y8Y1MKLBgTjaCELof6uNYbQb2rA4mJGfJyeijgfPmlfpZGpx6OkbOQx0Ss/M2KUJbWENiTv
oeE97zE4BUNk9Y4LAEQhaaHCaUHbFDpAkzbx0iYBVPN3O1BDA/Yr4BVbEqow9tAD2+z4dAxQvsGT
sCc9L6WCKcsj1qDrjV61BSEZFQvdpD2eyvLEqMkHufSuCqyUzVpqy44Y9cgbdjGEYk3iuNEf26RA
mJmkYbst1Ch5jfJK41ytLfI3o5C4eqsbDZhH+aGlbq5UoBdKgolLnazMDd2PIiOG2A+vhKLFNbnY
EtRi+v3QhsmcIgKai9SZmvnNVJUq2Og59mzQlHtAVjjNnnuRaxKP49tSQLOgLLkAT4VA2sHzv6Mm
3Y9EEib2u2k1g9nIEsSf0ITun0co0876Abry2LYaqyBsr9WniWUojEh0UBQTwGIJECYt5zsXsnLG
ZGdGi6RyHA5tvpXloIHmoB7SwuXiTO1IElblqU5Re98IasupbqOMwWEQcNuYatph0Jyca7+HpqjS
A2Q8OmbmGWAGz7xSo2AhS0FF/aGhuk9VmqAZv9Lm411mYmr2egUiDbFXwnHPsT6KrIgXOpU0o1QU
dhEyA/X0AF9vCtif1FTRxIRpTJIsOLZQzTgh2OgFksW6Mu3zqBphr5b1EfBvFlJTEJFINiNop/5C
L7T2VMZ99AvPtj7BJS1IMVGMeKi9BgFBu0lzbnhM0aeZOFXMIwzKFKNEYWcaOZvnW5Y6dDZm1ZEu
4ninOrSFQ0Z7UxIT3ngFWgRSJHoodqGlFHXbER08gh8hZDEGEmCiNcJzvfwpdZSTzAIEAH7U0Vx0
ogKpXBIIfDBslaqGeDQqhDE4bJp2DJ+RiTdSK2+bqDe7SOLRMjOUarYLxzTUHrsYkmiE5rzGzI7y
HVzE3KBtwZ0r6HPiNeh5RAU2txkYDX3VQ5WnZtoMHLqks5AlLshm5MIGOVj4PSjpQO08UbQDeorm
5Imk9amV9Rz0txq1r3BAYzSMWQHyobXF9aUIfTmo//DMDCVYcduwQsuDyCGsGeo6YjusBX/g1GQM
9o3Q5tFGafG37hAYnep2QslOWqwXidkFtOFnio202odxzO25IKRfRaJkT6PSjYPFogydBWpI29g2
QtbrSCyWcrM1JlnOvZIbZ4KEsAAxBJgAkP0sJbETnHAQukfw6XThcyn9H4quZEtOHAh+kd5jR1yB
Wrravdvdti88jxcEQhISQgtfP9GXmcOM29WFSGVGREZwbZ7ourHxa2lt9k1YBT/6DfTZdl/ZLLoD
6TJIy8SinU6md2lDAkC3GMA0oftAubFBR98XBI1qF+1hoe2w6/6hfJr8O9yyyi5i+cVfIYSdxha9
e5OeB6sX9HtoQyHmEbljGJRV5c47T6ebLRPZnFSt6YrtY+vL65hlenw9ZJOxnq5aYlzje7q8DWFI
xz6Jw/wN2ybK92MyLMWX2tXH3B/bvo6XgxkFEWiBH3mHmQZzcBq4k7/I2NTj24B3SLSEQBnW+536
BF0WRw+FZoHWPr4prlz2KPGpVO/qkH9YnI6f2VCl63k48A/P7Che1IQps22g6P2epySwLsdOzetG
xuN3aRPKTulAxYsAeXhTjmJccdPC38ahnPWd2UXymgcKHvjzvkVruWT0DzAF9hNcV4yvYuAU1mZi
1K71uynZOWHyWDu2pwg+KFc1zt0kHYz4FNmSh2ZMwu9icZS2ftqQe8TthNA0Uhk8Q4NLLG8RXFbg
v2aj+MOGFLvlQu3mn1jU8E3XDl43GqVx6fKppLbNKVb2QDiZcToNokayqzsEmN4onTijkCXIqZvr
8XGG4CiFB4HOnnGHVEvLaZQ/VIzRQdPn3HiNk8d7FPgBR2ox4ltuKdJpG4wgi4t/U1vPLykfDuz7
WfG7QVUbTnpzKIzTrHHHo8toPjJZVrj/SSV3bBfk8aGZNpa1LskPcYJLYX5ZLWte9lCL9zWkw4XL
DKQOacoLPxL6MRIuvjgi3UtikmHolmJIi1PuTPqzYQnAG7brGY/D0qJP5rLgV5ozRJbnaq/YpR4T
bU8Mtkzylu3J6k5T6eEXFpIDJiSg+oui3wpr/CO+IvTgEzVA1pfGEBBOeiW3scRsfCoD1+9DBl9Y
IP9o9dtjQURyS1jASt1mMxpONvCmPnGjGCY8LRw24MqhmPpyV4nqMdAcEu37Aa4ImDoWuZaarawj
c93ov9HX+M7zbWTIaJuRfnxxc7NZlC1cPw8YwZS5mLkUd+VoJn7NiSuyPktgEv9SQ54p8GLizlou
xUjc3GPlG2Yv9QI3H5ns8HxxBdCUZPzsNLJ8QXuWhLzGirvBLN0q5L1NLe7O6vsuZfmR2xlDx1r4
TLeEzhoSGev8I9lNI1pfcV6CBoDaDpJ/F0wX1UiXVo3rcSpRqdMuM+Dc24qVEq2e12iFkca1348l
lq4FJg0gXIVXX7J9Eg06q5Te9LQHiCUraG3bg5L1aHnSIDyVTvX3MZty1W4y7tDehijQYxeyeQq5
KtZ20WMFbmovedUWm0CuD12mLKAn2uPvYayXpM1ds8w9sxWidWe1yhfFOfmT0L0GzNY4EXtnzYI8
uYrKBodygYi1QZTiG5YIi5dt8Zaeis3UW6vJGMbWiKx+IKwppy4W4Epa7G2DItF2QifqoWT/Z8De
wAqicAUiqEh6dIkrlyesmWFyFzkXf13m+WPK2ShPdDV4JedK0qlb0DUh/nbied3DPqvEGsUs8ZnK
wsXnJGGzOScZCg0qiq6/4uSxN+cZBVyXsJH0abMoqANlZp5CUKM5LQeWkvug8AXgZyj/LMYCIbGj
5hMmKEfnW35kfOmSapW+q5DQ97hX4BfGdC49figaWIyywZUtcz5hLTpw+2HzZX6tEbgDqGlCO5wo
BOpeBPjErGVromFqhbdhaocixZclspX/nYVJk3NRjiiDzNEmnprqYL/jvh2vdvIFHJgGoBz4I/N8
j2/WjOgGEWwkSgyu+NZr8hazpfiVqlwlp8TMFVYtU55XfQbZwdimbjzeUa2D6Pk4c3sdaharnmKw
+0GXoUhOfq7Ek5iOUJ0asrAfEcMqkKG9tGWrV7RD7cIW+oTdXAlTgiWi6maGTM2rL/dcXYqJI1IK
2zDJfvJIaDkVGUrwVYBMhbjeqAUpigUdf6RF4eQNw4RK0RLugC4nSjCtQluJoGM1LFqd6piOMH7M
K35d/Rzrk/cL+60XJ54VIGmko2qe66sWm17f1mZccFnvyaY67yR0JIsWYvyqUmmmM2WHRc6pguPd
nU2F+R64orgZt7J5H4VYD3h/JbJuiwNOtKh3K0aWURRreoUhpeYXNZQwp0sZ+l06hXTpFHxjDlwe
eVp2G0nTp2qcUbmDTLYnk6UKzTUnGd57eFqqdlAkY1+USc1+X5odsyK2BEGRQCPboNcHhn+tvB1i
57kJn5Uyw6LsygqJJtaKfG0rHEGg7WEe8HVlxer6jYWCdmbCHNADHn7Hj4NzGT+AOrGx3D8OqlTo
rDYKwxgBW/kkSLIBhbGApNomYMHjlpdpmNBRIcK3T5EXjrUunISsS00xpu3GsZrQ1vW8qXbE5KxR
obZM3lcz4h16lfjlMW9Es7YYjlDtjkQWyJbPx2Lu8nqE5J1vo6pPgzo4bFaE1JBoDnGHceg4IToj
nWFuJ71CLyk/91ramA8EmS1LBRoBIDu4e4rx5G9yKPLj0KVNzxW6a4tLkxd5O+CsYwe82m3ztLKx
GYD38/ppNaNvgBQGxF66gePXUDmDKYkyY0avS16Kn02qj/eMZBFLH46Ef5k4AmaZfE95XxSBdnSI
w2uDeNgSTQTH/VfnI67xHaKCDzg0wyg0LTkgsAawlcabLON5pSjRbQMPHFS9A6uWZ8zTK/RhS7FV
Dzs8vobLHpd6aUk2ocbuHE/0tMxkBk0f633r/BwS2s0DLEA6Fir7I99kUCc2j6ZoMV4D7GF+P35R
v+d/ZMwroDeyzN6cjhu8yTb0Rl0tC7zMCkaReRsrxXGHNrn47XjVyK767PABEBqBAr6N+aciQ+2y
szbFQsDSLKhjfsLwNIhICOYuV2PJJ+PqafCRHieahHXsl1nk+VMahmA7jnLwd1l5k7SuSNSDMjIH
PDip7SNLyyW/SMSpPlCq1dTD3hpb2RPbEvnQcF6xa1W7LT1n0efZeSYOlDDjQuIlS4fcnUH3eNiR
lJ/2bzwzydgTJG/OV4fa/tyU80L6bELoQJuTup46jZSZ6amMZJ7ufT7Lsd3SFCYqxqs1a3mkSEmN
ere/c2bTtS/XRNBTk0ET2q2pmOgJ5qzZfxS7rng2B9eum9DtZKcjHzfTOZP5D4ow0EcRlcMtkK1q
77JRm59kJw26120v997JBcl5ks0wIvXpWn335ScMGSCGvFMNUf5uVQnT3RrTXJ2I3Mtrg0TC2Ats
BqStHAVCP3cMIKemWcR0kVEgYx7sT4NaOhL6qC1p9lYzdFUKbo0oDX2NpRysiEZc2CQCn9lHs7xq
wRfAxl4hV3i2OUNEKBor2rpIgwHir/JwjkkyqTYeeCW6VIwJAGYBcvXcaAN0WGMuY/0yNlhq0yXh
PfScInbRsOJ+K3RtruP4OVpoHvCKDbgioHcHngnJXC2MheNsqHW/yyz8nHHKVOeWhaPpXekE3LNB
XKx32XwjeyUI9DIkBwiDL5HfNo4bEG1Wsd4rxwHlBGCljzBq96ZrMLVdTZVnW89VSDzwb6G+WLYn
+AjlDk0BfCTg0HOo6TdlFDVwjMk7QB0e+1TFHA2TxN4nWhmt5rbBxqWFiSG6NiBFlv5Lp6YyLVFu
Sy7ZWuNqnSPU/j18PBJ5RSMiVJfijP52eFzoCmLB6ksd85l933Mz/EJHFlnH5jAx0a56zWDpH9Jp
Aq6bCHKbU6n9+XD4VwsyCTQczXedweAH2NSn5Q0FLBT3WCN4cafmXMqteuM65Tc/LhU2jddCl7AI
x5rs++gCX19guT2mSeuPZMpaOjccSkkODbUOIUawVvtwPx9AVTrgKzmc5Bfljt7wIax9DYT4e5wC
OiSlZv86VmL4XrKj/K2H+ZDfuUSb+bzhCim/Zri0490x8JQ941MG1h/JVuJqg1Vddp+UQzb89Moc
eGBSr1/S1QvXyWYZEZBsvYO/WV5r3o8wC/lhsDuFw1BI+lV7io2BIXECzUkSBvkWV+5R1oTYAK9m
Wxyp7xarBPwT6FYBhh8QbamefBE2dTdmVqXwulKVlm9LJCmexeqq6YnP80z6Em0unrRRCExe1AQh
FqYl92eRs6XAx0EYYMyHzkNUX0wuy4Ad6yMR52FgpOlw73kYjOyuHPebnUmdoWBLRnqCbtXf4BCS
fgM4bh90jQHuwtFFsNNo3Fw+xMOb/8aFmoidcFnYx3xJYJSQsygAXmNaxOjdKAqiHj9J3AnunL7a
KoSl37c6uJsDYYUy/Wkxgc4t3R/EZuL6vsVqmYA8qAobvADgsfy5rcV1CXsirtYpSJRbskuW9ahV
wOFFTgj+z3WnGCThmsBuKz/w0HZHkh/oeOGwP1OewPKDihLMUAobYHyyAg9t5AzDEBiOqr4HYrdt
p2GfDyTwckqwkAlQdbs29JBpx62r1leDIWk5TRSFtM9HPuhzOafjcMGOSP6tqNGm4HujE+knu8Sf
DH6faCL3dRjc6YCOzF5S75b5ziIuUN6HlO5Vz+Z6nvuKWzF9+AM18W4e0N/AeRxYDUuBgee2/JvD
3RfKuiOt7uxY2AqOsTn9gU3f9Lsg2xr/THash9+A6kL9gvs1xxQS5ac60Qh0SSzVt6NQqgaBNS1o
YyWgGvT2jFy3olBAugxTX9J5ALYFRgCCxRiAjpmiOa4oVSbpjkYquAU7dYh7UjLhz2yt5dM2pXp6
GKroE7QwHIxNMe4p+A1msqWb9CqPV4525J3M6PO6WFXLV9DpIHQ6TlQkt2ZqHP1YlwyeSPpAS3HA
Imu5iweeT7fSRKz9uCWqvlTCq/Kp8ekEV5GVb/+lU15Bmxs9QtpXZPJWV7ov9qn221y1cbPpqZqL
42HIJpmd1gGd3ylX4rgPKjFVOw7NXMI/28x/MsaT+sEpveN3WIGHoVetQtWh7mzslufOmNdSZQFM
hxIJVi1njp535KIAMh2oANBpKcNEkmG/wklx3GWazl/ZhGN7WkgFIejuFvuqdxVfHZrs6Q7iBqAM
Eldk1a6rwmDEhiR7x1dKnzFohAduffXTNXhkrSqYu9TTMdC2rsT24ygbm7eiXNB5MV3lI85CrSHX
XycLnNSb6iUFnCkAG1Q19j+0hpcwsIAIk1tfEQTOIwG1hZ5zQNWXA64ED/A/tM0aa5i+JlOBGNZB
YS+lxlWN10hn8VSjaH/1cZW/DFC859lZtGMkMaorkHp3Ny2AoE5rxMDXpdziM03FYnQvCpf8kyLN
Efmz6vT7woj6NWac7O3qgkD2/DoW/Y7ZO5y2zJgXDx+SoYWp6vGxLxId20pleTpY1KFTn30maIyK
v7PqwGwuKgbGp8rY8M6XrYTm4ROvt5i/TwHyhwktrZ59z4KbfO/4UjV4Kwrz1oCOBlRlpwhNIfAU
2W1sbb5HBo3l3YIZ4PHAOuHbODmweEOqCQzDvYtPCzFAotPI3K9xqNH1s2mBhCMFgHbb5Myrs0/l
fDdsPoJUAzUEtwogmniOmOdxRknRXMEElehrZiQ1REAB77gj8t9Q/IAgoiDGwbINsOgnMy55DE77
+p7ji1zaROBqb4kRJAJ5n7Jf1b7Rx23RK4iMVGveEWodSm2emXfbJMNLWsCJgdqj+RrpwBMwPC6S
Np0M8P5lXwDchSk1L1hwK5G9wHFtA8kby48982y66DqwC0PM2tQa0FFfgpcH/n4ep1seGguSRhWz
M12FRvAuNIVQ7QGS5s9YgwppgYEi2GRMEeuCYKb4ClMI6U9YAtiajquYwOAuZVvelQt6aYwSbsCT
ZjG/1TB/m1sdJvebJRIblbibgdempdf+ilbSFcDqwWp32JsX4M7WIszndRuSZz3opG59ANzVwe8c
z3cvEm8vZlVAKuyE7aDgMwFG2S3hG3fD/M+vjZbdKG0NMmm21VdJpMph1pardxD/h2wbj1G4k9tC
1QW/dfY4smICI+6n5jLnaBxARQxYgRbT9Gr0kW13mlscqgKZrQqzIvzf8JJHdV31vIDhiAN/Y3o7
RJ+yJshTucMuqkvySH8fc44VtF0M/hVaAf4Mu/rwtI+lx4nYPskNzMb2uyJWfQE+MP6Jjm2YING8
/bI6Px4Ez4Dk0FjdRPq5xeJsU77ljJXY3ZBL9U+GI2tObt4r+RZyMG44g3G92y2OlcG2wgdGjE/k
3NVQm7lRqnu9swVu8TTb0BYl2R1b4lCftryM0KRVnP1qlmBf+Ap4obUYmuMZMGUYuuDz8IsUUspz
3M36HYIJND8UeY9Vj+6SlBAJ7NvNZxHmmh4XuAYaOWl9x0X063lG5/tWs/zQPyA+3QnWxsCei0tO
oKbtRE30mYTR6Pt9a8A1V3n8PGVIgDqAK2SsuIK2yBgI80SIu311UZ5DFfL8wiw5suu8NOJjxqtW
ALA1Zf4fIFmbfsN6bW5+oMUcIbTw8PMBxIw/ecx8Dh0Kd/oDOLysLjZsU3JakG2FL9CEimCawl8N
TL+GzGzfU3g4QAxty+fE1RO6wmlY9a080ND22b7OPyoJcrwfUKOSk1x4AeEECH6IyjGETFeMZ4Pv
aPBDcz4OC4+mggOlujRzumhsmkUNrKL26i9twEMBgJvte43ZjOK0V/giHSSMvMMLYX8vlAoBmfiB
xaZm9yS9abT45pyLHVh4K2Ytv8kRXM1viv9c369TQqbOrHmDixMagh2sxCjy/jDTCjP8CAak7s2B
H/gFNa1o7tdhm78tO2B01JOhfi5jVfzbdUyGk6XpmoLJn+qfVKawAVDJnoAUBiF/rsqZ+OvMsDEC
YTTmUsiaEpghx61wHMwpwsCXljJOtlPpA4psIEApz1hUrrYTjh3AAVDWBRR1R5RYrXcEL6qMRDzn
ik/T01YqQKQVQBRoIQoIbW5oXwtYhU1qgHXrVEBMNODKFd1SFpPscpNFNLCalm9J2hwO3HHERAkx
BycPi6i1x8zXMCBqOaLDzzn32JePBdRHID9rCcZup+k3nqWfdMcCt527EP2ALE3qqhR1uyltt7AG
M9COxp62pAZS6htQvR1Qefof3uNg23ndLYjJYLexh5UHjd8yRIHBIFl4S05QUa3zzUzJTFt2MLBj
DkKK6uQqDK8dCmq9Y19qjHkPB3WMunucheq5yPLwNPotBdFrQNMdJ5JtiHbfVxHZczBjBX+jDUTU
c5lDAshQT129P3uAar6XpTrYTa1O8CdTJSy5uGLJ/F1jPFB7sc0JeYa6KrDrVC1NjakzyAe6qdHC
Vps0bv4GHI87zDurUa+5iVOCsGoMu9PXdCh5g7yFGtzLjjT2Et8w0OaPka2Ib5GpAFTfHIn/mmNK
q1qWmvhpw8s2RNfHxsdLMyAxvk9ngj10RdbwB7IxoGJJPtfuDMHfRC4ALXN15vyg23mI4FxVEf1/
Lif7fk7JIFUvFY2hI4cZWPcZUnm0EZ8LPAuGvOfPJNHx6mDlivtJ+iHcQ4JnRQe1HmAjVjqgEgmQ
KACYwsum2/O6oh36D4+NJJFhY07YA8AstWZdX0fBANjjovXHKeUlNij01HzKixJfxQvX1P7AsDO+
1GEELZLV05Z1G+QMGgAIjLhOlkv3YED3I6uM6HGEnQIai++zqy129aaVDmc8ZGji5AISuBVY1rD9
6lfVQFyRHc0ZKrVBf2lmhlyHguZ+Pk0BsY/4kHmAvsxoFb4vEC3qtjbZ5t4P/JbqZRsg0jvtpcjZ
q9tBon8fKeEF9GgDrLzLVC3oucMi3JPBAsGDJmKyH2l2uBXOS5XG2+Zw+XaDnmAjO6YbTG3XES6l
TTvEdZ7ehABR0w0FFg1gnA2OF9gWO4aHKFUB1qiuOXYfA6uQIgT75+ImNwhuT8Ctp3Be9wZboW5t
QnpGh0qrE7AciWUDPPLhLk6jeSLgstQ1YrFlftsbYFrvCV1ZdpO4etifXdbU3qcRC8ztXCdluEbP
qy+pqi27jEMQRydZTOFXWkGP8jCEBdva0FfCtWo/EJzXM0IPjN3gFqZvJKnzDdkNtWoebUPo/qNY
c9wcpBh9djvQ58D6dSiM6Qx+WdEf1s9gJaEb2eEQhYDt68GHmn6Bz1LdXPYAmvG6LLbhgEyR3Tt0
dsP7cwEhvO1tLrIiPcPQco4nnZdDg1Nma+gyyq1gN0k9TqWHzCpctEoq+TfVyTFBsYV49dauTSNA
jW0qkG+04KI8zTsZ5gvEGoH3pHTp+oSqvDyvIsU1qNJ69c8Lfr3mKk1Yhne5k+BeEzi946Pjuhoe
uB/Q3gbhxt8pwYb2l5TXqMwVoGpyDxIRgQULYF/YNawsnf/4UGWIf9hUbk5jUAVIVMDxwx0iaXGD
8e0IIKZQuMNyOoJf0nOC2my/EjA79pO9Ae2HfpNCmQisemB3+5iNvwFIeElaaG/y2EsTh6p1oPKW
ux2EAEjlRpjsTGRD/LlMSpixx2ym460iymaX8kiPr7UcJhj5cHzsSxlYhs0dHJ0P2NJt4bRj/3wB
WYJrGxnJG77WT+ULhg1MyTsWrmqy7j0IcujyibMVro8GlzU0aib7VJRstb0StRNzj9ccegZ6iIL/
JxfMY23MdFqefOOyqi/cXgItSrO1goFakPN9pWp33+gZI2C0BAZNtjiKcOfCjCyWRBRkOpPIoRvJ
S1UUXbaVcFDFLYlrNVkjxgIzoJfWHGTsRUGFHFqBpse0iaOW9NDXwf56HzJI8CZgP2AzoNPCrk0D
BvQ0S13NP7iyyU9ZaKeBPJjh6CG/aExrfF3/AFFc1JeSqvQN8xHcjqKeC5S+edPTI7gT4S9BgvG5
m2X++S7bJODdn0WowF5VAde0KSrdaW5MeU+OBPk8QWIX/EZGkuEQHCUw7qzk89Guxed8ZfYsj5Cv
yJTeSawCxCs51AxmVoxoyEhR5p8dxIZZFIvYZdPLAeoJjIELhTHRfoxFO63b9k+o7Pg3VvNcnQQo
lpdDVcBsml0mWAge6uMdlQM7Rxpz6EvegBO96GEL3zxhWPVvlNxegeuvTw3V04ARaItvE6w9/GXS
0iDFCsP9AVGhzv/KOWNlC7AHnc2U5rEAc3pU4Bgrn0Jk1FD7ryRbLK5jtaf45eH+wYERxQkOHnVJ
foFLsRPEd2v1ukUQbt3ezEZ0g7QQlpkxcQ9wy3DwYUGHgvzm2DRwLbQx6pYHyz6Sqcl+YDpbH52A
3LvdfZPwzkF4nF5Nupd/SFbMKyTklTBdEks+9qBfN2wX1rN+gN3xGDrKZmh9IviDbzX0gOpaR0iF
/jNAvXcoBGscW0jJxXQDTFFoeGAKl7R7UBTishFn/gTpGHIIMUHgwHGjE6ALWxX+1m45NLbjtpWc
7eggrghsS48LBGXJF4e3h/eyKT1aWDwLEFBljubVbFN2gRVoA4WApCI7yRwIW79DuIt7psgj8nIT
ZRD+XXArL1JNcAHE64od67qyMyAdypK7I6cE92adLw7GDbS8T5IGckWzIpIEdwEuLQgNAhvP1T7T
rHMZmg68YJtEWGGSQZUYKvC4GLE+ZYRVtgcsqSnIl0Au+DQiw2PAAR9cxMCD3igJ103M7pFBNC4B
yKGDgC3WDE8MA4TZn9Aaz1eCyNn1AUx687WBDGA51cVOIJnfRFV2CJw88rsZqtRwA4GAt4EcEFef
xOTRC/hcS8hZZ8BCXTWNWqCJr8M3WmE+6gBzpuPFVwuofL41ZjqZShRplxwuAdkndv1q5gSNRllT
+cNX5QplbXRDdc12is9swvaYW07/lmomb1Dm1M9uMJAcrBtEfzd8GOBfYc6WpVsr7yA81xSuThgD
4m+LMHP5PZg1WdtaxmxreTWP5TM4i5zBUk8QkYFtGYs0u1tA1eHYgWNOIciH2vhkkq08vjEK/LYF
AjXBnNrm8Dvlxbov5606yscUT6fpVGkm/eVTUvMLyLhAUtWhp63LpRpfh9mgoxc4WTfwJTj7eYmZ
8iynbXtjiOtB/ksEp3ixdgTeG7dk+F6N8qBntKDH0IthBTRnNrzhXX1InjzIOo/X/NhGSG6jlWi1
Jwt8Gb85J9/r+jCYPPmE9Rnn82L4aUEIXT/jJEroNXCE46VMxAa5v+HhjZDCRiTfAfL4KW1uMK+s
GlZ8cLQlKXz4UYkBZfD4IoYoIfWqDJIo6hUbJuc8zUy4CZS4r6Bj6G9TQuR4t9Bt/6khpWC9Lgu8
XRlkxv46mVpgWbreontRCCxCyBSLG/uoC8/8Gd+tRBm0OXl3m66r0zyiDnd6sWW4eTUOpobEo8i/
eCx2OGiyTI5lx6lEehpQhMOdaz401dlNXH3CMrz5Wa8p/U/uWVghBpb5VyLM9r3QJMGyFvip+SSr
YY/dPh30ZVv5zCCTxFB8Xqo5JVhlH+E2BR3HCpZWUp4Pj9BlTltvHYVpGdqOUr+BVKngtqfQiHa1
r2Aun6wrcG0bRfJzLxx7njeWI0grj4AalwXj2mPWIE69X8cpQBTjiYbPuLQ06z+XPjQQjGDeMy8z
jfDBOHz1iMhaoYOdphFXAgrZCZOxuBe1pbjUihEoNPoq7GIATl4+ZLLaP+ifeXhQ3ACzqb3b6YmY
TLG7CU/hry1Xzn8WCTZDgEmh8vRu90ArcmNwhTYrORA+WI7Mniq2jfwXHiCDQhsT6t4HeFnABxe3
seirvOC/VlyPT4lPwk9IcXnZ0aOEjEmnrty6Y0uqX3vIdXm2qJwTBsNKk28p/9yXAwONW1qqoYn/
5dhkeOIrJGf/GTMHcrdBHJ30kO1N+n6Gw+DxdoxgNLupmoEqgOwFHnzCPo1Y7oAmD9sftEFFcra0
CtmNhyDXJ5Iag7oWDp+3LvdgSUpj8hSCh3Tg+b2N5Tb00AnuFZxyrCteyzUUMPiYUQSuB+4FxHCM
foIkb80cu5hj8/zMik0v13IbRX1zuKLJHTBi8KCp0qDjq7SwaY/bkSXnMStBk48YxoB50NG+TluD
aT0pC/3u2VohF7eiIH5TSKfeqsZOaY/LcIF9aoYFdygsGFhRK6hGcT+q9XGNBJLyChSUO0OJneJT
DxHqeORxBOjsjhxFA5y4kxdtiCq+4DjW4ylYzPHd/6Sdx3LkyhJkvwhmQELmtnQVWYqyyQ2sye6G
1hpfP6d6Nk2Qw7J3Z/PsPsWsRKoID3cPTwMInxVoLYw19+DYzBOUtMpGqhpkvhpyGJ83ypu5p3bK
K3YOxX1c1mVzllWsG8usU903q4J4EsRm7C661PV/eb3h6jOv1oNg39uDAiCDOsu/FZgjv4FsyLc2
s0mBo141nbuYbJ/e6ynEtmgdUTWDaUzBsLl3kULByPCTivDTNHvO4mi76qoK6sHfdiYsYO4p1e8W
aqkXNI7sKse9VVWXoFh0jshPNErxg0VTVhcaX2jZlfNqKOQKbNJ4eO6yOtLWmlbCe3fcXGq3rTVS
/enTcdD3rgEPZqXZYiTQwLKvtfNlitaiaCD6xPDcQMHS/hKFB4OZw2vItBw8wDBtfB4pzjGSAtc4
TaSh7DUNWNbj9GomgmTq0flDQuUxXSUAAuO8qFzB3SCT6FfAfvPnDkXn/Kk07QArAfQQpB1q2Ok/
7UivEANJvUPCZoKq4GFR+SPIM1FY17XlW04d7LccjBQhocDc8E7ph9Tz6ZboxAAY+VA+RGGtSsJv
RSjZTa1GEZdT7OXPJco3ykatmr2Med8+lOrQ6Hey92gHRdky/SHKpDHmbVJ36sxMU836QXeBHOpo
AJ13Jvw+YeuNXQGIGBJGiXnXm4Oz0h3MMNDp2GO26oeqvxFGSeIDT230jx0YlUayHIDNNDgRZ+9G
PgIZ105Wx/SjogCYLKvOGZ8GGi+eEoRKJZGyCO29ClCZ7FzDrb3bVvghbdgr1mVvqGXqnXs9HfWS
wEkGCVQGAqsBBmXWO+cBjnP7SGVce6lUakNLfDyUeOnXkF24oH2bJxZkgfbOaYN3SKqZ/gOOc1G7
aTVo1hR4+j456q64CG4Q3nWkfvTLWLqxwnvhxn74TmVdBdiDNdDIk1ViGHcfO5hG0kG14mWBX+28
1FWYPEQ21R2kNEkCIEvmqq2qSFrsI9evxRwmbH2bdTZ5a5UZyQEC9EVe3VeimwltMF9KWx2TE/VP
4qYes2VvYWtV8gpipfN+UYWE/NOYGdIJDci9tUIZzswxsBBNpBeGsxponXMLIYEiW9zYFfQo0q+Y
gnMQSV7knOK/a/Lf/gH49bytBX6UrQILrhLxBkx77q9aoz+oQm1o72qxry0DYl1YME7cwoqMVT3p
jh6xYrDt7HBs1qqalq9hTga/sEZ9aMn4tTaY2aFf/O7N3nr11SLngki1cB62TnTK3M75oaEFebWV
sISJ6GkoDDXbqcxF2mRoREsti17LrlG0m8DUEErAZQ/apfAkjUG72nRmLmQ581avu6D5EZZm4844
vDZ9PSijlgvbCqA4N4YC/TeXOq78YRrr1MKL3nkmoM7KmYUqAacn10OTBuUfQqR0h54Vshu3v4g2
Bn/GpyfSaqPaLOZIwGuV8Nwsh0VeJVr30lQ6wGCcZL23cYzcQDgqL6o7ykiE8nOF4pGPCHJIBNo4
pzybZavvwSnqBnQ1rt/T3rER3JhgoABN6GjG30RK/VNPma1ZeXlOILrybAi06YwsqlsIy49xeiOz
I+02or5B8eXSgqIqslQsXL9EZ5EafnKfScvP4Y4kVjmv27DAul9rlQzChpueEW+y2aRo1R0huuss
VKXw7+lyYCg3o0i0chH2jTscKstPiHrLXBoLCbzvEXxZ3FUcCtgdZanVz7TTqqx5Y1Prc7GraanN
Of2zS/fU7nnsR2DoUlgBTZbLyzbtvMj4DVDDOoToL92N2jQFUTfHmlXqR13MKRuarKTR0lnEgJq1
sAtDwW+ju0Ab7ngJkgpPR65bSeqZMOoD9WYIJPJ2kQTGQ+EVBT0cHQETx/K8CiTNU5SGpkRN80DJ
N4WUEyNCAPkPXHdhi7K7oUVMCCDKlzySl0dHq3bRFIFBZcnchDTbLJ0xVBFdVheltKmoFHMD5J7G
jIKmuAEVaV7bSGu7Wd+Gwz4h3Qt4+ly3X6fthbNJ/Vk99yof5dDW1Cq2FNTaHKPAKn2HPZ+ToJtm
euADhj34HORWCiCBXq40GWVUGFpDQ2EErxGRRDaWp0pp8nhBL3lyfUXyI5amUTo/db1BbwAICg09
MURDEO5hQEv3zhHdN8chKeAlXLidnZKQOKpOqqLhhSU4B9CUz5YtrbdUDTP+PXj2cx2r6i0JbDDO
M+pNT55LsDw3ujFDO9C40blCxabNaPKMr3YILDeDTw6ywqME6TcHYH7n9i28FVR6NIMsSa+v+sDt
tZmpxwPn3ZPYgRMnNfY+GNX65AXKcPKFlqoLitNJsbYS2f9JCiQps9CsqRzSwbZ5pIKRP6JB4ply
9DgyN1oFDf+mpGb5nkQusoUx0ltz6Vt+dIe1akuyX+jNwcwp0F+IAA3ljqpI7o2+jMUSpzSok97Y
h6jWmw5JXqri7WLlpk3ar+lumnIFB7nccwcrsL9cml7DItCUIH81ICThgoPMpwp/BlAiYSyyI5Kd
ZihFtyhNU6Ic8ei5cFZVMvCTUaROuePuav/gPGAUt6RYjb8uEjN97umEZkLwCrPqIcyNTFkFaewc
ApBJ3tZAZWGZCKy6VgUUwU5Ah4SQhwalPBLU2rjREEUW6J3i3uiWSQqG+TQmpnfqekp6t4Cc6l2k
OnF5E0oLPLvWcz04dHZlljduql+Y2Y3U/GXcE7ejRIrGdyTEVI7IcAhpSAApOVMi9l6ciqiJ/4Vr
/tFtEN2ZosaoDRz+PzEwGKzDTTl2jpynsXCP+FwFzbLtZXXulF7TtyZ1Yu2HW7r6g1GH1c/R0LoC
nlKT+zMjzklWoSrI2oY6kUSKP2siSS9C24btsy3VWB1vkMNkzhl99XCvpxFUiD4s0N5fQrJ6V+W2
37OMMTo/5B7U0fo4dJRFmJcFDMqg092lUBMeC4hU7oYiQftYi1R/BnQJ6R3U1CHm6pXlOHPP98rX
0XF0WN6tOqgzVB/Bz3KU9YtMI4UD2BvoUXrYp78EERIFxAoEZw4/um+fOyVqKOI13Ioraj66cVtp
PRkxoqL6Nkb9ikZOelxHpO/RQg5Zb8w8J4Ez3QJBZLwJI8XBRjdUZBM4ZForQyXCP8uuk/JkIxuC
5md33p0CXtgee6uTGDToJDUpeLsC4xZFp4s1lZJCp0lQqdZztchKfWPoPiS0iGzCXgyU9OS8MLzq
IY3MFgFdg06Imq/tLltDV41tUWU5xRrfLl/yUqmqdZvEiFn9pokXWhlYFre3mxbQ8+kpSLilvuTt
qFKJTvMMqDXUk40G0nvRsZXJEkzCrDg//ZjM21CQwTWG8DddzGWxQw/vQnAPIqX7QbSTYL1EmSs4
RFBn6t8kcClGGrGLQdAMdDS2edf94ZAjI3jqRA17Nq2JJWa6EF1xPxjSgNA3Qirl5zpm/ERM2gRb
/L3aX5GPQmkGVangfsht/cVMleEQqQObMAuyPFq1RZM/9mGf3NtBPAJGdMXw2vBY/2ohqFgXpVRz
Sv1AyRf4dA8Cer8Krdd2evPedAdIhGbp6M+xn1+ugsF2kzmquzRmPQj15l0OuXIWFDVuOrUBIWwh
+Z32bOAuejIxnIBrVQbeU+36UXCvw+Si8s+9Gt8Xovcfo8TpB8iKdXMCFy5ztuKImqbxVKfdUAoC
gje9OjFXqoZed5YDPf62B+LMRaWP4aEeXCS6SM4quC5o4x5ifOhcSLoC+xbajQ6obIYgfq3H3EFx
2SnwVXkaf6oc73IBizR9tUHecaBCjNguUHPgY5B2qj2nON094xI3GIgRw/CIZ7+kAZ+jKuq6JsTc
w4rwn+EhQak38zHEYhX/jmc0Xm25wqbYK9YufCcPpngVFT9H3nFiMDXS78kwHX+e6CnkfjWoyjOs
kz7YwVjy+I+trk+3FgYz2e0YJ82mGMuSXUIxKWDvGhZMaEoCz7j3swR2VbeHaMyM11LAOp3Z9D/G
SLfsALkViaIHKpEFXwpQuHowSM/fkXok9TpxS+0P5h2FWPb0f6IzENV5Ome23mU1GhFAscfYbGyo
7amjiVokzyntFrnI9Lkd5QMW6kxAOdjlmD0BjYlLza9Ln7l000NPTKDOQWgdoqUqaMqZbfjBOzdA
o81QhfXydsC1glKxCOUOpBi5P1zYJLozsAVomWYGDlg2tUOYKKNubxvwsrjycpxEg4KQahZEMRdO
G5uV9djizeb/RLfi+evUasNbiFO6BFnE3YhNCysjB6rsN8AqRbGp/AZLBTOEPjm3REhfrcFQbTEf
c7tDHGCm8teFW7VvqR+o67FyOpOAvRjKmwuK/DMQNG6EnGDrj5EpJKh53/nOMdO6qrijToXILHEu
3gZKEGnlIdbTOlo2dmr+qENvwHiY6OzoUnMilofy9CPXBlQtrUhHyuVKMKS0OR5IkWUbtWD/mRen
YEYX1gb4OxuBo1CgcVTbknjfLgbtkFajd8S9J7xtNAsh9owLrozuE3R78mDZXaoRpdUh0u+5aqiK
ph5wYiGNWGVhYboOrN7GrN7GhJ585QLcFrrsLHEMu+tX9HxtleYMH18rtJMzNAis1povggRRD4LA
xLuTAxYLxY2jQwomUyTf0r2lhaTetFGoIA8PtnT0cxR6N5tarBCnln7x08qtUSUDhO+0iII2R5me
Wra7Clxa6KSLrBQCa9LQIfrGBapV0z955RVwMqlXd91eyaQh7yGpj85SZF1H5KUG+CjoWW27s0bX
ht86Bi7ZbnQJOCguGHn60AVuku98bkJz0dCB4lVi4KSeKir5F7k2l7zzS2mTzjsJe5DUbBwRSVwq
+yButpGS2OM61Tt6QF+8RIBcOi/xfo6DVSbbIe98fVODdnp72WEAusP5jztTVKOfLDo1tPv7mjNN
M+LUtizEGVgiPBWNCMebyolMd4/ECMGVIEFFxkU1FBqExumvxQwqHrqsWcrpMolb0ZAsQT5K5Q7w
BO1OH1G63SnYbPYzFQ8YTs+ISQFeRjG0HK+WA3+WIno7I/PuLhBfQU/MLkkhw0lNO2HkG0Gtb3pt
REssKRDAuAgfzba0fgpUNLwXeSfvtHxMaWosADsHSouoheIkJLLh3UlJxKVrziLbHU6GaxrtkdIU
bxgn0nisdIc2nB5n/NAqbYvjAcstd4pZyvfeL7y3iA8wLn2I4SpAA8jOsimt6j3xO8LHzgiAQO2E
+pGrd/zNwB07pHOGGF/y0VPcjYhypdxQvuuf2tTuVqlliWpdV27fHtK+xHbFgU9w30ogPmgTSIE3
vZsjO8UCqGOv2BEOqC078DBmvLA3vg31B9oktwOuQaG7pNBdbsZkrItlVhfZ3TD8fe90rX8sdIpw
kOh9qpgoaFJr7jOuPfc7qfVg5GaE2KRojH7jZpH/jOtIQNbQJPIWPSuWJ50RZ8vY0Ex7BtMClmpg
QkafAd022YbrPefOMlrcf0bfPwN2aeWMtB2grlLJwC7AlaYvK6SY95TwKU3rRawcB98Hsi29BO26
28rmT9dZNekpByhfhvApSNVBijPgQYRpBw+NqIvzQ6Y12x4M5cYZa0jTPX3aaaKKh4+4afTcgWbt
VXAnVEqzBQcq6cOlr+cVU/PcerwVNjAo6vTSbeddBSqNvYg2kpBUWBCf4lLvg7VTOf5Fp1UU6q1o
ERZQOlDA7fKyb/uFmpBxzcl/VbgTQwgXy84qFCVei9MCFblw5lVCzxYi8rrfEOjJ/VwIpxhl+nZj
rLPK9lCS8F6vMzqBjEscwsw7v8A0YXHx8jqrnUOJu3FdEif4eeyzGL7bY+0WBsViWVUL2wBrhjqn
lmccYALwLMwaylsbs7GnIet695DRefbZUYdyEQnRtC+DTskbHH2QIXEv9XrON3Va9LKYgsJvLFs5
o6yjpnOMMXF40UKgyCWcEziuOh4DEC5IzTQkm6X5nF/SnoVr4hXML7byZCuN0X0sVRvZM4Vb897O
1WGBtrw9Fm0Zr0aIrh48eqv+hYof7g4CEfB3vPpINkZgX3VJFq8e8ZuRF8EyddIZCGSEZB0Nt7ZU
kDnh3QEPGQ4hnAnUpflIoV0kZfwcJV3s3jhxrPRwvGN1kYQWfgFSc/hnmZtYnXVmN+4Lkvb3DJkB
WnWlC+/8sTQFWjrUMTMYyI1OnRJu8SrUqPCzz2R1k6maK+h+Isv0Ljc8cJRUTas/qdbmbxnQML+g
TB2SdBCD4a01k9JeOrLojwnQVjcLUleXvy1VoYSkU5tfe1okaeE0aPU9LhJWjnTcSciK6jxNYAoU
+q43SmooVWr63jazKmdcSEpQ+dJpBL11HFj3N9rFaWg5ZH575GJtoyWFJlhoGteBsr50b9MPedIM
3Q1KAAQTHRYk2rYIkIhJkmp4gGpVvTXc/c1tQ2XUPWWVEpjkKaNYqBQD4hnMTuzjEBv6SrixkgYt
WGDY/k8UAyGM4Ep29dH3eqtieXqoXmHVWKs6R5V7xOxddHu1dXsKJghagmgFj8Fh43YRykANEfB7
AAb8U6K5OMEbgu1NQNHa+ARJJI/8s8j2NtIGZUvW0grkwXUWLwuqUBmWEAhpACUCOGozl1hKmUv6
jEWrMiZx4mQFVAXnQakrYmHFruPuuOVw8zR15UIiwmAPO5p27JoThHzMzNn4uYOniTfC+KvnZmA0
+tGrlBQKC4LioONR89FmlHONyzq5AwMakWjSfsxcdbX0so00I/SJFNsafTXiz2ncDB1FtwsSLPg6
PL8LUtPRnwexVv/qmkI/JQbe1vFcNqA8+4Fmg3hRpZbqcmV6Q13cQLJJjB8ajhIUgU1F6c5AVH75
BFvS95C2wyIwFiF0F9gwgvIg2CDGKulTYLfWe8xFA/tDp0Zhj61BvaezMICE0mbHi66Ehg4bnMLr
Ksmj2t3GndXaa8x6ymotOwIWHkQ4HHKuhmWUw3W2JK6afRk2uyxNECX7banv+95TPQlK7Wv625ga
5a1IQfd/2BC6tFMN9RAV0eWJv4MqHTu3Eq0k6EWuKHiljwyzLtDdKj80o2ozevry1+5jG7x/I4uS
Yj7qFwH9DpV4ZCQL4XrFuVbqVGwbsAUHDyYh7kMReNjBq4Lguog6mD3KRRFZaF6t7hQ4NtG2R7Tt
rbiQIQbUpUaaKcsas4HEdvxXMsy+WuOd2ZxaYRfVMuispoWnXCveFm2xp87zNhsQdaFC0JQbB/Qe
2y5X+u7ZjXLxHuaKV2xzp8gdqOmSNASJr/XKnVLjMFRTrcPPyXPaCLTB1h2qZxWcmOJHNvIC5ujo
Ej/a+X6o1q+OSsANOIASfpkFQ6EfTOzp/E0WQkWgSwX+UTMTJI8uwXHoRc9YtXTehaRrqndZUeXZ
kUbA9JkodaOqTpUs4LuNrJm6RSjkEbQLxdSLB6PJLWrUTQXq0XZh0C+SyjeSE7h53+90C96P0uoW
UgDbyFzUbE1rECr2ZrfHeXr8ZTitGcDLrcO3K064X9lpQuumSYIqeH/FxGE1ahPNgfpU7yEON8G9
iJNlAgmPAWE3qbNR8R68MV41mbZ1NvV8zkpdsWDWvrIodQT8IpUOIbQKmfyEwkrtvJf8BFrbDXhe
e0usRBYQQ/bJlq4Vc291tcXAxaF1aiJKz2Tz4uutI1ecuKIqTKuNba/Zd3ExLNuSNiglHCwKwh09
BhESwKqQXGtRXzQrxbJfUjRrW7X1xdFDo+Be8bn91KpCExI6KU3vbRUf1amdudngp+NnWbOn/rFs
h02Y/JbeD4y6riz2Z7/hyzg4vvOxcf9xJl967LRGIE5q9s65rx+y+dBv7b2pLOu5rT0E6b5c6N46
wZBhntHS8Zhca8/yxUp/GH9inAsC4gtcFtCg/iSlzmvamppL9HzDL3PfreCWbyid+NrKl1c+sPbl
zEExJS2yBXOfztwO6Men1g1NWPL52BxGfDPIdjx1jQeB5KU0cyQFf8g7wZ2X+YVzXG8H/Y/olFWe
RVe2/OfvAAKnqpflvrSbnnYlLWt0ni3eZXvKO0evWFFD24fF3fer/eUgGg002d+2pU03FUVavY9R
MOw1IzlD5rvRm7vQuP8Pg5CrUgcgNBPT/uNR6um1ZbjtHkvbJ2lpv1Gvnx1fv+KUPZ0Lx4IYBD2g
LQEWTWdyXi1FVqpj5rgpBc+ldifsR6e4MsR0hzCEpsIusTTNJGjULs2T/un9oOWtpL24CI8QUfN6
WaIntTZlvIFe8f0nmx726UCTrUgMbdYOYdkxzM91dBe5f4R8K5vj96N88cU+TGdy1AIaF4xxqYXH
qnwTwS9HHsdrnbqufbGJk7vpRzHFSr5YbMyr5qjzeA1LGOBWeeXeuDaXyernSu/6faCHRzt4dM2D
a/wyss33n+vaolx+wj+rjxlbb8iWz9W5J9M7sChqeDdU/+NpmS79pMeL3+qorFRGwUtwHmsZfj8/
DOv8/VSufa3Lsv0zlQChAMGXGR51tCeR8hsbQZSXV7bX5ZP/+4D+35kQWeqaKjg5k5lAEMiVXLXC
48WNbEblbKfWKHG/n8mXi+JQjTd5FC1obh9nQiYHoZmuKEc/Pzp4yoaYjmrBr7LLrwz06Xm4TEeY
XDC6DZKi65PTYreppvpDFB+D+hZ4I6hu0dkvAwiEY/4ymMB2FLrwyVyN4ujaPyJsvvXEmfeUZnzI
lxI7sO+nPnVUn/6gydnq69HAopcf5I9iGWODFpiCWq+3KJUcTR0dVZ6/H/Crb/3vF5icMfpguFYF
KnRs5Vr8THGYTBwKm1e/9LQH3XRik4M22gWoaeHFxwgf0wTSMlI76EHYvsk1tnoS7WXUr2zED9/P
7++OnO5YR7d59XQNnvd0xzZOpKkIQ+KjTJUjykkodSdM9pACYOCn3Ed39hupYnub7KzbBNsmcPBr
zUa++saO4VCUuwR7hjX5xqHum80Aee+YL/xm6Ss0VEHab6bXpnp5QT5N1dQsgcTApL3P5BsPmuPC
OqzjY1HfgfnOcE2LydK0F3dmn40Vxlpw+eL5lQ887V9kC9o3Ec5YKgGWJazJlRDB8SpBmIaToGOT
SiJbYQtBl+awvbO6By27ARkMQWwae+2It76IT5e1gAEzYBOWb0AaV2abXPlVn96oyY+aXIZ1EAw9
1m/DqUF5OfQPAU4IEouxBvhCy1bff4JPl+JlMGJrHYMdKWig8fG+ynEBNROXL2B7d0A/s7L8/b8P
YPH3L/2hMGKaZkpglnCMzHw4dZTxdB2rbuXl+xH+hjkf9g5z+HeIyRyUtjcdUvPhRDw0s5xb3/jF
nA9GtOyw76YuvsUDpC3klXX6f4xLJmbbJgGYnJwNQF88ENN2OEXpoc1fsEVcKBfdnjwqDnZIb32D
7eS1Fm+fDiST5TPatAmk2wkh7McFq9CyFBT1x5OCqXSdoI3gTEJd2Rv+lTP51Uj0x9bINumTQfeQ
jyM5heuWnVeoJ8MTZPfl3A23+IfDlNp/v4DXBpp+R5n2keHF6qnBXuCA368CXomDLgc33taDdBb/
YTxbAND/TWacyRs90CWBjLhXT6KKZnF9L4mfMMgvku3343x6EIV1wQgMISy2vhCTpTI9yEkQX1QU
8PaxNqN1XTx4RYm1kkF9RpzaTL3/fkTx+e5gSJvYBlSCpGN6oSWI2yujG9STneGvGhvKW+VazmMy
UutJ8P26MQ0921XU7XZGNWq/gPsKHOkpe+IZWx2SkJrWqCEQnrlemNz0NTR3XNzMHVYis6bOX2sk
L2izzXrT4kwxq6l9zJVOOSSOGW7x9vRf0Jj7V07aVx9SRwaDMRY7XpiTnQibJkOBItST1t2nL2HE
PTgf20VdHvIrW/GLM01ui1ckOAvXoTbtxgr8p2RVLjleuIdHubbKLWsZjDvd6ec59jo9Ip1uxN5p
HJbfr93npbtcIzQ2d7gkbQK7j8ctqyJB845+PNmWssL+APsPZdUmOx8CW6W/fj/Y346IH+/Mj6NN
Pik6f42Xrx1P5TvM9Ppl/KXdqzu5ClfuwtiKbevhhDiTP5Nb76F5yHfllXfnb8+bTz9AkH6Tt5qm
9bfL3D8hv6Hg3QMbdTx1O+/OmEMkNmbKwbyzFuM6fzoEp4QGr3JbbcI9lKzvZ699ijYEszd0x5TS
5F/E5Ub6Z/AIXyQowvZ48ircmxBX3fgWnRnC5IeWUPzF7xmPuPotQyqNaGxR6+OP//ILJEAr+1ro
gAQff0EvTOjwGI+cqkrhcJVP4LZbt190oblFqf6KThoyvuVEs4a49vvBv9ppRDz03za1izvr5F5q
Am8MK8r+Jz2tHpxdZc9lmt4n4x8nX/9/jfR3F/7znX3K7ihXrL97OpsZiOYpyO+SMd4qHRInJ336
frzPL8kFNiInAOg0eR4n65rq8J5k5KknZrhrLHeFGTSmEPmd014Z6cuLAvgXwS+PMY//ZChAZ380
1IQ76VhYGcqP97B6oDlciNpNcfNZEavLIrOv3U9fzvCfYSf7Bo9BPYlKhlXsalW266Au54qV7+PQ
fXBdAal86XvV3stLvKIX2Hw1SrcLZLTMQefLaz3IL1H59BDz2oBQ2ibubNZkJ/UiazN8WtVT2sXB
Wrb9H5oOdYjlcQj4fmW/2rNkQKYqNdoZmdOdlIjUhM7KvA0KcNGIUfMG5mTePZrIl78f6i+UOZ3V
v2NN0K6x7PPCiCP11JkNgi96y8ypP28MJX2EVXHohK7MQ6O/HYvyTFXrJhmN+yQeb0PsrOY4TYfL
KoENbWKzP7Mldl2ppqPmUo8edtH+WJ+9QMPHUCnHRQaCiLkFhRlX++U75lrAb5wXwl1abQcrW1RX
Ln7tc8Bv2zyiFmRfAfopJ5OzizCAf1oSlAgTZ2O9PjRR86yaYzhP4pRmT3r6hiXyNiuMV4qD+8Dx
d3GZCSTE+gZi9njlbf/y9+i8AICldBKWk2CM0BME3G3UU00sMetMEc4h1xpXRvniuDoECKYDkYF0
D6zy432bN5KuW5GinbIZzq67bp11y/AIITgsVrjefb+DPh/Sj4NNktkSEb+i6544OSUCilzcJvZh
pNEa1G118/1QX0+M1gEWdSFdFXJyIeh4Qeo5ip4TwpDOWoUL+9U/4MSFVv6x/08TM3UphErwLNXJ
xGBEj0EDIs3JIB/FTtHHQRWmAVqc76f1+WLhCxLCcpNLKl7TiA9XoXi0BgYamwrDFlGM65rWVmsv
070rUfqXQ1kqlXOJY4olLsHnP2+Uog1J3pAAnUoK4H/QjAVzL+jSdyuw3r+f1Oc7jEld0gG4fkKq
znSpMKY2pcdIKYwMOBvzuN1ZJ/w96WYWXykNaJcA7uMlxmASt2Zp0fSR4/5xWlFsRBWNSwSsiRxT
YGh39iPtpTaG/VDbrwksgiB4QgCJ5eomQuKp+1d6tH8+2HBFLbIQrmuHEuFkr6Q+EsKio1WIM8Bl
J8RJFqmaWP9ho5DF2QahjAZ5czIK7mYapelOnAjqVagxBoRCkc7F3fdL99WJ/neYyWtvlGjx6d8s
TlnMJbhTgjO2rpDBvh/li7iUb3YJYZgR+35a482rMVdc3OhOof57gBypRA81jqppsoni3zCWZkZC
i3VI3ufvB/7qDPw77uQrDjn4u24P4uRRwDUS48buNlper74fRRNf7Ml/h5l8Rd3K9W5MNHFKM0wN
HFdfZHQjW1Yl6P+FFkpPj7rdkgWVB+y8gx3ek8k+sqPgdsCd4MqvuQw2OSD0rZeGwdvDszDtI27U
KYr/zrNPA9QdsAYyXwx2Zl5p60tMiJvl95O/nLfJcNImN5c8P6zsdDiXMooVGfj/teGrjq84WNnc
688iZ8fWSHu85sYvqitn8POgUkVrbxqOBbxHmvHxEkBL06Jji+xTUGgbJZ2N97F+6gbtNgrvHGsn
rSvjfbHCmFUYklBQJ5Gld+vHAXU37CFVdvIktGZZYP5RBeci2mLljhtdOStaaCfNo6FrcxvRL5fH
la/8RV4LS9lBk3m5+YhLL1vwn9tcoqFxQmPwz0nz05RHNKszI1xrcOKift60G7/HgJFPTp8DJTlD
YByHvY1sCi+oAt+wxkroTPlLmsXi++X/6svYDlmJ1GknSs472fsZ0mmoPJp7itDcwKVSK+LHHcz0
Fma8T39VgCHUxj+sVXCtZ/MntsrlIcAWXLtk2sRT047t7ajXUG8979w14ikvt3k0r5sVACM++Hu7
6ZcSb9ZSwX9Kjuss2ZvBSVM2XlBdOXJfPEoQOAjiSc4IWUjCP64O8htUUlrknRFNLnTzSR1BVcr7
7F3A3djD4FUzb47NzqLLX2zvyvP7GUX6OPjkoc9Ts26xzfDOUeqsigGjc/wWpPGK7fs8h/anudda
/152+8czz8fGbl/nfVKlYU1OQzCo0GJN3Tvj3oTyMIDWhpOk3OCXcq1O88VJvwQXHDuohYY9rdPQ
wWsc7MH2ztYeX0kj2Kb9we7kLLaiZVa8KM6Vg3ZtvMnUjJBuKjRr8855cylGYSyT3ja06kPOv8BF
9PvD8xnW1CGewDUCrCHfJsr9uG8g8wkLC5TwPA4HbxMb28HbG+GflgWMwofGoMqOM36+GizvEHdA
yHOtfw8X2DIpc6GspXJT4YfsYqFa5Mq86NZIBX0szeMwuJZofFrzjz9Vn+QzNFXEoT9qwnP25L+w
4M6p+F084hS3jXew0R5duOpXPs+nSGsy5OSW7+gcS//CLjxX3YtOX+/m9/ef/9NLOfn7kzsVXzm7
slz+vtHiN+IUc5TCRfCzbV7+93EcYYHyWryP+jRkddqyTodxCM9192yU1cHJuZISazgHXqdcWadP
sThzcgzOC4Ej77I6Waa0MLtaiVzmZCfpWv0/pH3ZctxIjO0XMYL78sq9dlWJsiS/MCTb4r7v/Pp7
KM9tV6U4ldPu7nb7wWGBiUQCSCRwzlikQB+tcAeey8Jtpq7fYPCTkmV9vasJaAdCtgF3AG+MEv2t
GbMTLqbAjpsPnQE2E2twYJ0bDD9E1La1L8cTklBcFZYLNQo0ZFqcSZhUjPqAPaBibY4b5ojpX5t1
I0pU+2oZt2KIoDZpSpjFDDivu+1oJi6aV3na/farcS8iNDxqoKtiyZ9udaZFSsYyYsQe2g2q0yam
l/TG/BE8GFugTe1//lsLvBFGvgyhXgnmvBlqS9zQ1Ax+z23uC/hqdrcCiKOaLvnRxH7uy2ABdWaP
9gHKnvBfPdCtDOK4VqwGdKQhZA/KIwZDMky1YADnMu6hvmf/FBk+VjaY0QOK3sfhh3b29WGDIRRb
2XeUQ/Yl4n5a4T97pwq3e9eC/LfKhpg9NJaGdwXN0LaRqVDW+/XSREhZLOgq5RswXtMAYxQWYg4W
AOts1RR/6LyOWhZlPeun6s96iKAHzLOs62OsBwNou9hkDOXMu4xJE7PqJ65sXiWOFdCLMW6cYwcb
C908JgqC8BP5W+/QzJGj7RDhkQCMARjhHpL8s+Z21nKIMWByTp7KnXbkN4JR2fwz2L80U6AELdpJ
ILIx0NgDQo2HZN4IjXInWAFdj7TVEb5jrvqkwkAXe5htzc5GV3hH+m3kO1HnDCCVGvJRewBWq9aZ
AXV962aJiiYSMjSzImu5Ncsqj8VICtPFLDvL36Ymv6lM9JHYYH+ieJWvl4vlCFzJItwKz/ugIgRX
w2HZxMlKXMX1zdwNXcEqzNS678NW/cuVMMK/5JIqzMvk1GFzcWkRcvm7NxkzsRDCY9QoWlUCWgEO
PSwxsjLY/WCOloF7uRk931/H+jGTZQXdIygC4CXsdocAiJMxTF6x6CFPXEC2WOUueSgPvhFT/AZV
EuGiRAZg9KEAScsBa3TfBADYNt/6Bu1UUSURLooDzjFbLWsarH7T6JGFfNAU97VTUBpcV33hlfII
H1WCliYNpnLxUaMpGku4VLYY7vqvqiM9VN5NhSphQQBG3Iyb2Gx17sMAotflP1oD4ZAACKJxsYAF
1TaAHPRG146JwRngl6IsiaY5wit1oL3P/QQr6hAVUwyNIAc02jNLWdCq8/uzQeTDil8ynSBrWM9o
LsGX3+AR36B5nhUvjq5AJOwcnBzesondQas+nkcx4QwhoRFDyLTP/uKY3sggNmaORVCQqZ8mDaAh
U291vdgwG1rUXdHXjRhiW0oNDFgYNFm2Bdy9BovgBzoKyt5/fX5Do92VwmQiKgQAQYjmCBzelY75
faPdg2nUjOGrIyCPY5gkNVSaSOGrT70RSQQHsHSJIt9hYcJJPi9+lTFygMjrncma2w+aX1iLe3gO
1nC7Qc0DXWOEHjmAA8ZFryxxb9yUr+VuxClS3iITvH2UpX2t9i3a/COL7LYewD6qlO2nrOzYA7T5
MsAbNShHgEZszz/6J84ofvJ6umV3/oXqbBe3TUSrG/GEZkHSV2M48lP84tZTE+2jn6e5skHLYIS4
51Gc1PITv0hEsyM6NaFftAbjz69yXZ6TuRQYfVBupGPAfFdaoj4aIH03AG9M8fCrtorbKvpCUUCU
RIkI9G2D8nvbJNwhyzBlHS4Y+GcJV7CXeThLwbbJzjw6lAQPJLn6gJlvhZFp6125YC4X5n8+YbHt
q/VyYRUlgJnlEM54IzW1Y/6OCevh1XfxrmqoR2bvG8U7y1Lkfo4Qknq+lksE7HmUGGBiQG5jMSeA
itdmZKrGvB+OiKt7/ltkZEDPBm+d6Z/aN4BSmQ3tAW8lTODhTJNx78VT6JdqCMBfoHv0euJuLYHd
1wy96BJdFi8LsiU724O2DaRj4SU/1npi0hzV6tG6Ek+GD6ZJUXAD+egh3Eun1jzUe3Hb7iPXtrmj
A3reNxC6fcwwvdyh2PjaqZI0WcSIJ4Yb8Dux59JQ8OzUYM/PnSW5zSFEzPfdxY3wOr+j3xM+a3Jf
dvtKIuGyWLmfAiFquQPA9cBUbA2G8jg4S0qTu40xWbhYomAD2KrduBmc5SLru7OhAcv9B6gVMQFv
0+9H/EoqjFaXf9QgEZEiZiIMF89Qg+ZKJ/WM1/1zt51tEMAg2QJRff7e/AAZvVMaoLTAhb7CxYKy
EyuZ/s0nEP5t8KMY4Gj4hNFMTdASmMXBf+A3sxG7+QHU1Abj0RKKtavMjUzC6eC61sgMGLKxDWWp
J67wedHG0LyJdpXhUXMpa1zUeGfvyU4DpRakQVBr7vBd2IXIy0cYWWloJlUQbT8Jl9KCLT5LWSxM
wHEqjo3BGACFNYCOMphg095Q1kU5RRJxEaiBxuLPy7oGa7nX+0gysm2P5WUPPvxF8FeX0JudI24E
uGcpdRYvO4fDslxDx31jKJfcnUz0ptOyaKqhEKnnQg0jMj6MM9z3ZnYEl9Hn7g0mwIi2JS0g0NRJ
OKWxXQDjFbiIDoGo32BMDURsZmsCrMriN77rwwkwZwkpdmkoMB6whKPWRd3V1aBw5RQIT6UGwDGo
ZewqOHk/60KAmTL60+KsRBOo10bzsPgBzWSoxTxhibV3TgqZusogLQTtE/ZXPfvb6ghXaIFk8xg8
tybapKH1E8p8J7S8uRqIZfV+m36Ta3M2wFbf68q2M9NjegR361/WAK9tTyY8FYjSVU3qYQyF9a2x
GtQ4HxzpzOq0sLia3aJrWONkzHsgrSaMHFP2SdwlA3eQD/MP5dNjgK/YAj2ISy3kriV717IIC6+Z
bpAbwJ98lgG5x9EenH7Tm4v/z93godUVJz0uYTHGgQZmjH7fhSwm/XW//yyVMHmAh3cgOYD4bgsg
TAOFYwS9mNbQSlskYdGxLPgRUN7hpwxk7kZ+is6LWwSDwemvbkJXCiVDKnw9B6h5yMKrO+qqveeb
/RI9sX28Lv7dZQ9tlhhZQIssmssIq0yFFAWmift9WuO9egBuPPwFNm/T4zyodmjd37LVrA0poww8
BhGgljKxZ9mgBFkOTscDeBM/RpP/JrQbrzI5p9ozkwW8Jbc8FHZ4KHDRZByJlrOubSa8E6AhFB7I
fKSCuwk4SBmo1A4aToYKC0XfqwGwLBNZOu12sha4r2URyq06lU1bgE8dJgc39oNmjJdWz7f/h3vQ
cs7Ig3AtiUhJgAo4NmKMVSknoMW/9Z7ixgio6r79qN/yY2WLeATwjelyfzO/tm0sQ3lX2iQuP/Az
QM3tsULwgp6LY4+cVNr5Zv2hbAND+MXqLZBGKDJXdxB9dEtXFBg9SSfv+z6X1FLHI84xen8qtoGF
XXQwJ83u/sbBaFeyiB3kACETVXMLa3GXx9DoV7NBQzsliV2LmNdCiM3rJanmEiASfp75xXUirXck
JHj3FUcTQ+yVVDfDQgaz6C1B7b3fAg5eRxc35YCvxp/r5Sx5ytWFuJ5KHg/WPY+H3f7UnIVdYBWo
VPWO+BxR5uVpSyIyyJYfeGUGf/fnGzJYtRsTVMmwdtoOUddExNQIMU7FczyPmLrk+4G1uOXR8HXu
UD3f36a1+jhmrP7YNxFTE9BkFlyARdUmhm2OkRXieSF0kbz9R4MgPHGRz0BaWowbeP37pSa1+H0s
iuYGl1344pyuFkTEz6LgGnkhk0SUXmJa4opv03G5pAJN0QS0vjkXjvbzv2lRIe6mQu9zbRNC6PLk
yqIwkxnzFhB+hk/xR59jYMTyANXCCihVq+AFIHumlQwQyKk48XgmHI6Ji2aGvWD+aNEFMJiYDX97
wkGzqsfHwDyfaapdSYBuZBNb2ABZM8NgBH/YvZQPvJXsZh2g3EZvQLBkAL7WyuzUoel28RT3Vkxs
aKtUQsmPWPG8x7MvAHNRvAcDzj57GI8ykkzBo2zmSo3teplkpacBsh0vpVimoh84M9iV9mnzYJXH
5uHJ/UnR6YpPuZFFuPx4Rv+zGGNxnQW6WFzYkn2sd65EOXxredCNHMLra+MYAZAXa3oBevgrazBo
C5g3m19o9NVfX3kbcJvg9YO50lrVxJXd4z6bfGQFnf5km2cTJS2vjRWUKXbHrKqfkjRxKBu2EqN5
Dt1LIqYVMO0mLt9wFQMi9P1wwtQsR/73s0tyKHftcXmlpzZXrK/njywiCADiWwDO8iLL+CzBhjqw
r5fMbik94U3W1BjqJWvNINGrujRKa+j3Y4n1ddFUdx1X84dYbjACaTHsq5J9yAoVdGJNEM+iNRZd
k8ICq3aryC7rkoyLRf4gOj1u8njFRHFtc0F3rMXbqDWaLEI4ZfPWnMq1TGJxUiKCAiaFTO7kn7NL
9y3fsJZgemBMMmor/5YeM689Ctbg3he8tpHXcomNxFWkYEA1xB8AMwrGBruRft0XsJauYi7ojzaJ
MA7KmEARE0hgAMa4ACIrpl/uWB/cLIWV98emd+ryvcuZTSk9q5VZg/2X1n++5l+uv4EI70DQ5PIW
EwYH1vC3ye49sQKLPSzxCeidcKODiWcMMG6i24R28td6aW7WT4SLnu/AJ9cL/AFcsVZy7DfCnsNI
c6/3eqoDRHgyZVuwagPuzqOonmZURMwQuZLHEMESqd4P70Cm1b2L4zzgYWB0Hged9gq19jpyvdJP
73vlgLIChgRyGVy9DNmZzfdKP31PzQ0wURAcZUTmerlP7wb9539V8uenXYkOW0BTcxOUDDYnvNMy
+rw5ec7DUgV5A4ESirdnWtmAYlOfhforkWLNKyOeTxd3O0BkbANZFNV22g3iK6ATgEiBtrFgAGDU
SCCRDpWaiUAUJS32AyqJeN/bJ/sU6b9+1VZtgavpLTA+KHazhEEy17gWSYRJoQUQehRAm3irRXtF
sa1Q5mm39UV2S4P6orXqgq4WSLhbMKK1XVhhgWGIirR98ILPo8G/sD+kLWOW5v3V0cQtf361b7zI
KFEWQZyUFPrMHsUipkj4jOb39Ec4Va2PQTvh/481ioZoRVZhYL+WE5C6tfEBIiKKzNWjjilWDXxr
IoYLCA/HoMQC3ACZP+QvAYgJe7N8RtttJVhgD76vP7LCDuBJCRclQViQBT+j8a0CpWguVSHgRk9L
I3W0coAAGwE8/JsGUik7l6pfrSALp1qqfIvlxh0IV0BT2IhvQ6pmFM9ObOb/fMuCowK0IgXPobff
EmsMWM9BAe+loAPxBCkXN2oAqtf7SyaU+0UK4UcB5JxGQooVSy8xiq3+buB0VrhgyeC7uS+KDJek
LLJ3QY4xyc80kJUweyZ7VbNfs/9d/s7n+whVsxZPu4kbH4vxkZ+OM/JXylLJWZzf8oGgC3BKoBcA
dPNWo2GEVvQ5l0YPQP86N5tZbwHxWJc28WEClq797f56yffML/KWHb46jjkgcyMY3OiJDjB3JJRf
3WmyS+cDdNx4RB7c6R2/3MgGaYvLbFLHpBVPPsGsro7rl08gjmuP8VG5kfjRU9nXVD21bKUXeW8V
sQsgoCHegbFSH7jo1CWtWRevcvs2FRbGXIAfBS7dYpeEvwqwtGW2OO7aEtzl82XOnaSRjioYG8Co
AjCmh6atNuDE2A7iYEyU69O60UjohQf4KboCyAFsv5XlrguV0eNDAymOs/xbbwR7+T00RhD08E64
pZjK4lK+qE1eXuM1BQCdAnFpKyfAlks8M3pgjJeBjlZUsaUGkxjp4EhCJVSZMAAwgzzgbyzmSi4R
ncYqAE5rIo9ewwOPqDejfLClUjBE/0FJwfed2APzzAEnvz902ga0JaDE0CNelwfJDOWXDG4/kAZQ
axyYfEeb7SKrVr+NCXc8vNAD5xF7cWvPqQpPN/fYihrDq3L0My2PEugmVQBXbgDSpwyMXoOyrjIo
WiFuf7/laiJAqhTMlAF7jJDLiIMEJjr4qLC3P29IsrqTfVAYq7kJ/mY9CFJTSC3G39WlznKHsvTi
xuQijH92kZ7Nwk4JQCeCuddtOVDBElc+T8XAKQeMCZBsobPs9vN6eQCLd6l2Xj0eM9AaldEFtjqK
uOpj0lGYvAD9O9Ne2txXy4qNYj5EAKYv5mrAUkxqRanAxdcwvTez3xqucGbZaQqgFOeZJdAwqYmE
cNkByJKX0jwGU/DScrtEPHGoQwC0cVBWnko8bffDt4SxZX7fqzuAQYuX+0sja5a/5S3P55qm8qiB
EZ66B/CINIOW05uSrngEnD6P1ggxBOKkaLAY27SEVKnOIJEqH8GIo2zTPC8oVrcSGIGThFFGoBlr
HEuWHEoxTfk60nrvooYLGBy4swunYH6mMzrPYuf+goVFgYTDUTEGBkQGPCPhGYJQcAqqQQZkAoOX
yFN+nEWJuaRKywCiLQlkYxDaYrtQoOpCCbLXAARs4GdafmmdFU0zv2dmtfrFyMJkTH6XbZOyKO1O
iVWja6tu10XqU8KH4GHhQVcyKwnAAf0yB24fnBnAU1pLAF8niDVKh+mA7M0A28YSJ0ALdChRguNv
ktAe3AnwN8DJnykufs2Q4fOAKySDuhqjnLfGBbbyKoiyZPD6NH8GO8AZGG7KcO6rYyM83dfzWoIH
pDNewj8yMjXSsFK1HaYUKIae6FuauIkLfwOESSMHOW05fIDQzmyyDIxsg5EpDCiaU1qGSRRgPi0b
UGswKSwY2SzhLEoMJc8KmDi9SrT9UQVLeAgGS5TsChNIAbt63uTRNgPriyz+YLvHostttQK38vSS
x8HDfW2smbjMA5kDsxocXt6I5ABM7FIvghPKY/zvVfdj0k5gfq9lXSmOoHm9L2vNgywVJ4wfqoCO
JB+GJwWsiWHeDR4PdoRZScExJSMHi07yj34Byw2Mjqe85qxv9pVMQtdBPfJlwfeDJ/jMD0F1Yt9Z
WBSHYFukjcPMkwnyTDviRt3PZ5NHg+n9Na/lLlgwVAy7xlQiWRqdS3AhgtZk8IAvIcabqttL6SHp
TuyBa61oNAqgDtbljgPHpzib+WH+l++Nv63t6gOIo4WWqAoIxbA2IWQsKc30UcptH5yvvtNFyVHJ
RUqOv5jMFz92JXAxuauUFyEcpHgytjkGnd3INZsKFFlSJx8pml2LudeaJa4tzABKOC2GZiemcfHa
abKg0ivlTQTEkFwRDG6adbUP7RgEeBLFWf8vdvXPtpLFIH/kQa8rYpFtah8WrlFLw2DjizU/PTYu
JSVcPaOICgDLgCVDs7cKZfxaZfoGspTstWLdNnkEKy4zXQT/G7Ucs6pUMB7gAgxpuHfeyopAWcRH
bD14Q/5riA5yqBigPgXGa5bsQXpS+PZH0f7LgsxvEwWCBtCIFqDLL9lTAfKetschBa/9pKLBypZw
XQLzU2cwmt5Lrtq1m651w1/3TYhfDTtXgokco6w0NS2kAYdz3nDhBTzQTzM45lr0YILaRw9lcNCA
2piNvhVMsEvzzTAcylZ1NSR3Qxsb4LDcxKIXVg8V+8j7nY6LCAfmXX8E6yZ4WUSXCsG3GjyuPpnI
EkDu045dAV3JvZlu1LnTg8FtmYaS+qypBkhXAA8DcBOeVpTlO65OcTgOoPIWmtGLtYOElp28M4QG
JN7ffMlB0SVFN26A05ad0/fmSas9Js8tYfbBxoJmWeaAG7xcHFhO2NZHuXsYZ2cQ3BH3+/s7uHI0
FlguQMGzHBAQWeIrAUQRciWzaAOQldvRP0sCaLxScxJPFYhS/0YYMFYw4YFoyRKOzY/mEcSREs4h
CNDRziQMOsfqcvKDzQY9B+vkfXErO421/RFH+DeZA5lV0YmDh0b8ve/YgDW8L2Bdef8I+MzAr7YY
zJngeanYwSvTxqhY2ZryN5AdOxIIldKht+9LW0lvr5fzebO8klaBBVNsJixnJ6Fz+/7PJqvIiwe5
+eGEixRLoU3ASY/UIn702cbilQb1FnGTB3hxEVuzaU8MOgfbjYqT4o8sp1dipiv1qfbrLR+1h2Si
Fu0XV0nEQXyTgnwHcKtAWyVcqYR+lQBzYrBNtnjQFL88hlOag1aq5cFHPEzJa89Jv5DcK1spbupc
B/FYSEnvVhwc7mo4HkBEkDFUQZyPXgQEIPh4scXVOeQvGL7y0ewfBIbIbyhbsKj4y3KvRBF5RlyN
hVYLMk5HpZyq3G1fqh6dGGBoYJlt9KOWzPgAJjzkWZTwuGpYuDl8VgdkhK5bTyWALr2uOQaCu0LV
GW0QdW0EqThlfStpzXLt/UcMkSk34DqPJ9UfPHZy1Wiye1AfGmMJIrnXoHNAC9OBbBM8cHo6dWad
v9G6oD8h+b4q+M8HEHvZllxcp2A+9tLNaPdel+iRDjJipzHah5NkC/Z3vAuZhxgsTeaxBx+OMTrg
h9PlgjqwvGpWoggkEXUpPZDNE4E/gTxRSVCQQysuCFIaSQcrGVObaf0Sxw7yP70RL9VL26CNbjb8
+ah1l9bo/Nf7m0I2yvw+91cfsqQz104FsFJzFhUoC51Ae/kC/XOXJnNb5TBzTlbqeYoduSix0ePe
yg/7Oblwtd0CsDTpzLayZwnsWSEHrtH86f6nrZoLXhJwwVsKzSQKUoMUWFOjaPSEvniJtOrn1O7C
7O2+kNV9kNBoC0rrBdOFMAlVaCeJi7EP+cgxqOoC78RnI1OucwvkdHstHimnYPWsLfxvAHdHwCXP
GiDr+wFcl6NXDXm8FZo5eZvCOKd01K7q7koKcdRGTfBThaugu6QT9z7op3elEIKkXGq1x/saFIU1
t4WnFSQ7GuC5BEKW2rF5HbVQIfKp3m7tacs7vAPI5ifGDp3yBdZijz/MeMNuQXo3nQon2D8nm8nW
vnd2sCmtzuYcgBV+hG/gyG66Df7fW4+RndKnwleSc0wl/vlWYrsFcRREuYQHiPlQLyZ95FAV8AF7
fAaBra5WYO+9tIe/qcTdiCU8OwCChEhuYcpMCWbu74X/2AsbNT9JYDrPHkoOXub+pqzu/9U6iUSr
SFQuCdV09JQ+mrbFONZWAea9jQzMJ0oORD5m/vYgIJsBHYcMSjHyZbFGC0EWRPXoFdawBSSekz9w
JvNDflx2N/8o9rKdO417f4Gr5/ZKKLHAnhnRRyXk8J/M4O9iXwCpfV0AsKAJJR084AB7Xlh37gtd
u7NiH/8slUgosyJv1DzEUvmhsEZXagG1OZ5qdyjsOj9IqcX7qOpaTEbzGuv7+Y9g8lLJdcg0fQFe
mpXaEwAUgPxqqcxAcYZrbxPX6yOpA0GXLaVga8BDl4Yy/0OiqUbPbiOMOSg/g9c+D3WFewS77X21
fjZffInLKFGjpAdeSAwv3sagzOcTrgsgNmLdIAMgBGqmbeSAmd2EM95II4aBfLtjkSTkgQkMMFPk
Hpr8VWveKmXDvAXMBz/uRCCoyyLtyrJWflrII/75OOLscjXT54mAo5T5VhA7TXduY08Vwca7ySyl
M9QEXYFSsos7FXysYHH+94XdG/mEpTORlgNyDFtf5piJsLJinyhWCyJYpaSVFxc9f90HsFeIyzMR
qhe3+8AIYHYQa0QNX3zhJ1fuXmUm1UPnr7b7jxgi3fTlIJ9ZcbkYM7YoPmt4ChHVxzY7NRKw72NT
QsrD69GomilsTYJBqGKgF8g/MsVli9PIlHoa7bikBzYiRznjNB0Q0SxixErl+3b0elQoxCQ0ct+W
mOLcIfG+r4d1xwn3+f/VTZj96BfoSWI7RIWksONon2jHqopfS+1Bw6BsUO5m9lWYLxm7jVvX7zoz
Zpoto+4r9E7e/5S1RYsoVn1y3OHFiL/deGC1t6NUgDOKVarxTYz6RY6IpulS5vZ9lkk0LS9GS1ra
tUDC0ppWw2BMhSaC4NjIDwLb6gC67CI7KrYZT3suWIsVeFpk0fOK+jxeYm5Xp06twI+FjxP8FhTv
TbhhQe/cVYozvN9X45ogvLGj2AMKCYD1ERvqM9Kg8uUweWNVgU0PTozpnsp6cOciOqkizVuvXY8V
ND6jaAPeCpDd3q4LHH4t6EjxNDoXipN0T8OY2RlYqNVuK2g7reS2QvSh5Y11f5VrsehaLKHOgGuF
RAqVyYv4s9Jso+olSez7ItbM40oE+UY+S+NU5Iw8eX3zMvSnuh5NLrSjVNTVxKuByHtf3Nq+oWrK
oQsBHRkAu71VJBP5lcAUzOS1Ico4oJofAdDWuerQuSFeCv+tMHCogGMJ5x6P3QrJnBao9RiHIYt+
FjSs1HbPvwnfC15XEkrc+Hqmb+WQR0xN4jQKIIfRtkBun5WXEizIl/uL+XqbuRVCuPK2T6V0itEZ
g04HTB2IPljRi4mlmMPKxR1iJNyW8PqDaipZ3tYSbmL7WMAldeSMUX1H9gPg5WG0ZsYM0M05owfx
BdSvzPQtk3bK9HNCBaEMGVNC10Alxm7Y/gijXyJaG6Yt+K1dHlxFhRkg0gwdwF1pavlqv7ffS+i+
GKJIUgZ0nWXFwzSfW7cxe1kveBM4s/c3gCaJ2IAMjSrNUEFSrWxCdZNIlZUEz6ymGWzMoluD0k63
0o2FlSFAoBy28BOrRKTAopgwGTWsLEkPQh+6TWnV/eMojHo1dI856wAkeWhYfUhmHU0lscgaQYBC
i++07KbrDS5/i/O3EJXfTNrwIeW18qtvwhArusEAAAKMdpBP3p7koQes3tjwE95BwGgDGo0JZFwM
ihdJ/Ou+4j+5nm5D2OItgLi/QAkBqZlwg0LBqc0yyuGJNUI0GolHOygsZXrUpMssW2V16uUQpLSP
dYChnwj8l+eSObdoM4o+YmkXh/GPTP2p8Gcxf5W7F1kwmC6wi5ZiICtu4PozSWjSgCvhwnyR93ox
4W1Oni1MCkVbFFyTB0AZ04byyGl/pDOIf2hwAR0ZnsBQ27rdgRpRKUswJurtCh3lNLR4y8b7+7to
vD/sn5+fX19fj8e37RNKbPrHAHSHn/96WyAfdRyMoMJIQaN3Kx844fKgcbPkhXv0WeiyM9qS3RjZ
IXAip90Jjm8Ll8yZXXnDWcVJtlhHiQH0FD917v1PWem/AQGrCPB+pAO415BYwZEWqHKqpbInoTFB
t9vK8jHMZzGvjUtrUVyVBax+3MExNg4ErSXEXZXxuDBWQHavyB67DV8BMeG2ennMLdB6U2IlScD2
ucHL/JCgcIAj/lKWm1ghFqZOk71CP4HhVB+Ml1Og/xIxJ/Gwf92G+qB/u6/Iz96V26OGN1ugoYMS
ZMnfSKoVpVOGsuQL2TN3h/rBO9nf7QNgwSYw6erv9gbN7phcsHW4lUvz4Lqu4W4tywG0Qm2Y5x0l
rq5cCG+/hjj44Yxnc7YoZU8BTCIw55snNPJFXuwaRrUftymqSVtaaxNNKAkPDovmMJwGFeDC+c34
Pr1XqSU8C/v5mKMb/lub6MVj8EjR+xKm7uidbOBkoxhX8LCC3s2D+f2AsYJTbtqnEGNx3yv9fVG6
nRmqAFy9+mhC74+xbrzxenFyz9JDp7sUQyDH837bHsCp4VuQ8nJkG2udp3IwjY3s+YfucrDrfRrZ
+2fe1ixnHkyD+3VGf+fHtFVo7YnLnn7VxB/BhFcJ2wnlYR6CZ87kjeKgPYJDrUpw/7db4eW+2leq
TDAweemuXtiTWfIaMWpdVURsixOW6fO+156GWfflhzE4+M9KZMSXcJdMFNV+TYHRGgxmU4yRSPjv
8zH7yn8oY8wM0RioXokdlayn0qHRzq+Z8I2IJZW5EpFH2pgPvq94rCMCGSSyYjuyGKPXn5/xmuaK
VCAUqkTipKIRoRPSgFE8DKkAiitwmWO9S564C28WNgwUaFS0wePPVwnCUkRNWtghWRRR0LJ0u0qZ
qyY+SBus0kDjxS40NKsy3hf4AMYAZaSe2YWd65fKqbaV0xzQDWEvOsgcEGfal9SMgBEx6g+SU+ux
FZ9DHSAt+vL1YJTWS8AcpDpjPKN90Rh20iY9MJvWCGzfCDeVNeiPjE0bY1q1jKsFEaYvZ3UWMUqt
eGZpB+en4kRDZPp8ICBUho50sL6ghIzDTY5TKnimb7NeUbwWgLDCzn9gLiUIRaExa3aT76E5u0AN
dLhnMBfq6g44JLtQb53WAYv2g3/hoQfW6Vz/ONDj6ooLxFsNbi/orUSj4eez+ZXRxmof5SrGWDwB
c2Od9b3eKPa85y098FIg2zzfP/orlVD0RlyJI84IxIEQMI9VrwNcYIPWfFsBujAyaQtTapEdO6GF
nBqwgfflkpCNi2O9kUuclMBvQrEWsEzZUbftpjhG+qj3em09V8DW6I+0cdYVf/rZbY1pJIlHAYN4
2Z/rSAUU9Kh6vhObgtvusLHgGagoKRhNDJGMCmrFoWoKMUgD3XETnDUnxoSa8kpR38oZuVkOce1I
gXOrVMOgei/5BgM4dnJGR+wlOMj72enMHIRFeoGi5itHE7z8YPLoCCDxQxcfwKWwjYS3QSpfpNKk
eu2+2spvMuDCa0sEXPj0mPyQKK0Qi/GRwkRkYXgoRc8viKZuhbGxX3FDH2qeUFlg3YWHwiNagPEA
Gj3oWjaL6vMfSYQ+g1YIQacQa54WAlRRCtHXum8EM+keZWsAnCMlpVtc2NeFAS4Um4i4SxKINBhd
aecs17x8Hz/Kj7w5/5Xm/hFAvva3xcRN/iJAPjAuOsMvwZ4F+g/FCr/WAzFegIsGpvgBsy6T5Xs0
pWhKL1eaJx7Yt2rL/6w/4ktu8Reecqdc3R9kCUtzDripUMS6tYQu80WA2g2aVwPy+hL/UAC0aeMx
cwj1+U2hKG/VOV1LI2ocbSL3keR3GspzS7sYhmSKc3AGGtdOObKJUX8XYp3PdNoNf+1QX4slInnc
MaoPOjIY4ak9xY/iT+5Xx+r392zNQV3LIIKrVpQKFyW9hoQ27PXhDRNhp/qjsFsaXNqaiUvL7A9u
oxg8ItsOuMgHC2iW+56ZAHD4YXja8A+TaUhGs+esbXRKn+4vbKVQBDY1NJWBSg2MlbiL35pIyvY5
o7YQyG4VvXJCXEmlXYf4GeJVOLRCnbcz9AAIRnYC4cZueGfs+1+wdlG9+QJCt3nbBuNU4gtqEwNd
Z12xQlt4bxx583zkzczUXtOn2Kn+tS9BH8TyeLaAtyngnrpd96TWGTcrku8p7Gz74G6oue38wbQD
ZXlfNxT9aGA9ACsbOuTwZnMrp5arpunKhvFYrdwiD/1RzYHiZjnGMQEDw1IShOWn3XhIEcUFDlUM
3BA4WNFyVq7SoElI5IgtE95LGTjhZKhzs/Cl2uKFTjDu75v45UygDC/DkQm46COLJh+j+BDtMdMs
SB4zH7lqy5Y7Nd6Umq5gEs1nnn3/ZxS5Wnxg0WYSPM7jgwTOZP4JWZqhCM74kw3eOlfxH8vUmJ84
vGDj91/1W1G4mvo41AaLmadgN42R3vm2D1jgxmwxvCDHet1Y6O7vnpNUb3tLrpCYA8G6fBqTnRBQ
OnS+BFOsEiEUeSX4Y3EkFy1caVTs6jbLlxtlHqq+VTVTb1YKyohx2TFWGsWVG/JlYFXAxqNYzppk
UFihAVdFQf1Lx68ojYLkM7XsySPDOfyY+DpG+ctNM0LJkaRljtIk+VnSJtpD/9rWLhNKKMyieIzy
KRE3BqaughhVMbTfoE8CKBe+r7PJVsqfBE4vD1lod0COSww5PszBNlZPYGU3AGXNDgbLuSFjzKEu
vWvTbp7tptYD+YHr0I1ZfucDN1Gt/0fad+1GziTNPhEBkkV7WzTt1FTLUGZuiBlJQ7LovXn6P6g9
2FVXN5rn28UAMxcDdLJcVlZmZATpY9q4QvGS/o2rY9YG6OHcdOl7CBoPFeQllnGQ3/K9qjyIaESP
GQ0GtzbuIN604tYv4/jvHSwtmfKlG4vvkNKUWEVIgXQcE+UT3k81sMcpsbuqDLdl04Lyqk9lO6lJ
v6vU5qFNNdEGafdTqGWdLUuBYakmNNOy/G+2jFAJF/FHAm0uKpOM0Aq067TP9XF3++xdAkAWrJ0J
ZJoBgDxodLgQj0TyoM2hkfqkMdKdKUuZJwvaLkrTisYAsPcjyJxJMLpmibOGHHzpqhlrVqbvMr5A
R7Wq68tjcMkk886tLwCUZ/UcPJcsK2grFQ+gmzgo9UALNBZUWMlEa0+R/hJLK97nMvkC0wZe7gpg
sBrcK38uA41UYi2GflZsoPtHtoPk9uJmaO3YH9o94Jhq8KWsdlktO//cwcIsxiwteqsGKOTP3YGW
FERMmjz0WWcajiigXDQEYuBMRR9tmljKoIHaNNs5CpS9HAm9i74SKGnPpW2QCF14Q9WuhZNLkM19
Et69JnhFoAyJbDp3WJW+zUGh34R+nSjItLHG0sREtdBuqro1KSa3A6TQTtrK2JihCIpX1uRuGzO2
MyZ5DaFwmSSAOKWJPYm7R0dsy6f+QibGZQf4jy89GZGVJcfpr9jQZLbQUMrwzlLsYXDy2CHQblCc
BrJknVUoFRWz+xQ6oXcy+r/LbcYcKFgwVMc+p36jsn2hOrp0UIltmi+6HyqWLqzN4xKe8vO4cP7q
6EqF1Am/ozJV7cMiG7CjXgIon0MyakvusodO9yoFBLntWzF8TQc2bzJtXjlI3xnaC9t4faJChb9N
PgqbyCD34VyGvmx4cB6BHT5OAqBxNCr3nWHJ/TZRTq3qitCfsOvfKdRkhhfFmUZbZQfIbziKTMlJ
fc4MewC7ouCY2jrl+OWFj6X98ZFcoKZ0lapHVRH6I/zKvdBsRuIQcJWCgIXG7b3kKIfsdX4j4VZ/
EOD1a1uyRHVlmb4LQ9xULdLxSx4KEwX8xvkJJOgMHTrVCP1mgPTpw1S95JUzhpugsLTgqxXu+nJT
de/5zChR7qLpoxZtTdrowAWNKpXyDXIMvTOwuwrPEbF00t5WhM08oTXBS1OHBacisZTaEZJtZ0K1
2lEfyCcqpMGT+diyXQ0qiRbJXeFL0R4iUBAshOj7uX3XTTqGkJbfxU/JBJ3UfN+qaxjOb5nXW4Pn
/L4iZL2SxUroa8dGc9HsSJvxMQ6PZm8l+5i9VhXNt1nyipYmXNpozn/PT6zYJqo9R3dh62rqqzza
06cW7kLhUQEyvNjrk93BY5vNvRaklIAcCJspH320oU9L94gVDycd1FYK1X8Fyk7v/TTZVfk9UIYR
3N10p+muMh/z8pACVxrTXtiFhlWicFy85LVd6k41HupNrD+Ub2hSuX0TXrnBUWjSANBHiIbcispH
vHrThqKghX6buFoFcWFahTtGTQjhFG5K5XhjtNZ0LFq0qzlofwMFNfq59pphadNRaVY+59q1dPY5
3P2Q5mYRDk0Q+tMxU9D26zaJPaCIHom0iF7ayVIURxET25DX6DSunM4zy9yF2KXyOGeKEPrQAc8y
iPHUkDlodKpqbgMuxDyj6DhfG+4Vn7lE/3D2ErAKOp8wQXs3Ueo6jPxW9ATcPGwej1EICc8SeIqc
jgS63M1E0SK+lxA09waOYzTtTGOVzOjinYUoHaRJS65jya/xLdcZK+VK6UjkQ01soDKqGJ7ayeOm
6iHEPkA+767RU+O5kIZT2IrtAdrGo11k00i1SJLfCq0zrUlME1uupOKzFII1qPcljBBfqCLjI+I1
CNV2XtsH/Ujgq4Iqot8FZFvHzDb12gKUvdE3ZeNGXe80wi5nvR0Vj0x4Ses7s3YTHXDlP7fPzGW9
BcVuQiC6g24KwLc0zpFrpUImLSsSX9skgDRJr7o7HeGsEsWSg52sbpExfE/uQRW0lm1Ytj/nv0Bt
BeO4YQnqglys0gOLITdmlPpa5eWmW4fg5NkWyUkPfKJ9MP2YQT0P7Rai12pOYzR2Hohvpfw8gjEg
yqHqSAoATd8GEcjqNLCMMt7DVE6F1iLqZ2SAKyZaeQBepJeWyfrxycsR+PEAlJRUERB3Jb6sZcQf
4YZcNjQNUDyp7GQ1yy0F4km720t0ZTejzodIRAVIgCDIPTcq5MD4xmKd+jUgEXfNGrnNtWX4+fPc
NRLLQw2cOn5emjx9ehk+dbIvvd6w1hL73zWh8wVHFgL9OgAjIfeNHNP5QKAYEhQkSlJ/Sud9yI7K
tJdq/Rh0d5VfzYozFO/ltO0txBa2oATPt6fxygMFb+elb0uDCCQY1bjsSyYLShdEQeTX0kKDxQaa
TOj4dPv0mNeMZvVGXGtmvdwv5ya5w5VO4IqSejPy56i0ErmjKZHQgPU+z+qXgCTT7RFeJnwAeYdf
URayIChJcQdqzIoR1Wk99kk0QMOnmxsqFuDDHfTEum3psqiPVBl8K5B9UB9AqpCby6JqwlHSGfOL
/DBpD2E/g/YHvWbyFzI66u++d9LcqVyJ0eFOM+7N1p2P4OehXUNz+ZCsVXAv84b4HgIq3sXdS7pk
ct+jtyVjspAyvxWOw0IvIVuZ8Kg+BK4w0zLfZfcGSpITbU7EN7VTPW7DEmm+ker5ytRcNuUun6Ig
fQC4KBaDf46X4pjVBbiy/Fr5LMvnvn5ohBPJVGuKnDCmWoCmfuaro01QK1b2gYnoLNnKnUzlwrm9
TNe23+IwgL9E7QeXzfmBS4pqHCRxAEyKEIRDZpdvasIg4YJKzZbpFbhSFczPPzcKcqZF2h1gQ2Jy
RtWkiaQsihM/jQxjq/SNuBu6d6ntD0AhzXjiMXPF4pUMyDd/AlYelLQLV8T5OKcqiJtgwqzOyocy
7SZdonOG94bS0OxpRDDexI7UOcYaLPjagVPB24MWfOiuI9d6blceupLhEc58XevnowSGkyRDr0tb
zyu+6zK0QsIYBFQSEiwg8eObbUg3iJNuRAkSHBFICmM4r5VL5ppzPjPBxc4BfDO6/FniR41EJSOh
3Yy4/ZMAuvAi5u8ToSHaW0HhPdJxpTR1bZv+HB0XJ2shMREOVYlvlKoOapZRsFgqAZJU6nju6oUB
2qks2/zzbarjhY/eJQ2IRz4Cm6NImkWzSfx2YmiYfQ5IZUcktNhY4jxma1v08pbFCqJFB4Vf4IRw
k59vlaDok2guMEa0q0puMRgybfOx2s/S/CjEtQCeLR1KXYhVt1JXAhnG0KqrRF1st0INKgRjzp0E
GHu3a7RPnU0E1FZCfMhmebWlfbnwuWsaJUIkbSRw1OIZxQU5LYgxymyWsBzZoYOwkoFWPWoQrynQ
1bxHa6rYbJI1vp6r+w9TRETZRPIQ6bTzCRILdSLKpCa+mTV2ODVbs3oSZivLn5HrJrXb4YU+GodG
tNHzK4ZrUdByVPlBo1VvqY1Cuwf32rn5VgzkcpbL1BeLPj4KhYEWaiNNT0yJ/CSIxft8LuaNagSZ
NZXD+z/ei8hfoO4GhCa0N79j9B9hpUrCpBzLNvVBTYRu2wNR7aFylByULL9uW7psHccW/GmKc5Vg
VjWDhDSpv7AqR7s3PXXbwHnt3mILBAJO6qIJcw/uVx2aB9k9S+i0De+11Wr0ZUwLxK8BZ0ZwAME5
yx35PsjInMRp5iM93diFLIFxLAFH+D+/AM/McA66Moo0Y0OS+dnM0KW8B9dUJB/AHjOu5TqvvKPO
RsQHt3IVRmJnwBR5kjdzQfVX410NqWELOijmkQKL3XGgqH09razosjO5nQusMkCAiMRATPCdFPmx
eSIisL6Oy8xfdCuRcP89+c2RuV8M8mwusw2ASwa7OWmHELmPA+6PteDryuV09gHc0VEnLQaGMM/8
WsxNOmlm6oTJlLu3x3klm4IJ/jFOLq4IlQLI/bLI/NLWglMHEUxayo6RgwvTFeRt8yzXey3frli9
cjedWeWcoWY0taqYGJx+/1l/ZBS1qcRW3kYLmeBdbZG95Ux/Hm4bvXJXwCbklEFNhwffN7bix4qK
oRyCw6DNfCHBixLUqH9waeSboOsTK+5jYdMN8mgpebEGKL2Sel6e48DUAFiGnKrJHUtUcEIUirrU
T8HOd8/asYTgXBoqnRWWggQwllrNxtOSe3sJxWSCeFta1OpdWRRtYcVTkr1EIes/E8Fs+k+895oJ
qei+E0DJYRp1hPaRCkyytaSUtS0yTZ+PoTqDRySum1JDMWIwPwSCWNkdk0IpkFI0VUdKx+gPGeMw
truR1cmxb9Ixt4pcw42gqG0+2Len/+pRXkjAcEvjAkRR6fwukAsISVVllfrIJLRCbxsNlULQIwQP
umkNdyoK1oYFIu40Giz096Kz9fYHyFcuI/LzA7gnOfBCOUtBe+JPbNupIiCkXazRLNk3ISXESsA4
+wF2ytGFPkeJ0ogbNVQ9CB0YliFTJrxFL5jltH1sQ8x4TM3sqYKEobIyT1c/E1Bn0KOqCPQvmKEG
NL5OJZtTsId9xb/FLbsTIgWkvLUbd3Y/uFpNe2hn6rpVhZ1Vq29C4GVAYveWWafWiOA82QWBgzJl
Ilt1suvHXQ2x5ZxWOhXZ88qkXjvJUK9HeKEArYmX2fmqdkiQC/MopX4xbSvt0FUJTSIX+UGCXmZG
vrohdlrk9nsm0T55m3KaBPtYHvFxVEMBs9oZ5MWECgLEC43XiT1OgDdkdl0JdFgrul/zAHhD4SGP
9/zydDv/ViGq42FiZuqjqt/bYaeVdpVNATUx5Q7KqRpNofGxrWthjR3rypNmQQoCp7I05Jjf8cMP
35PWRVAlmoJZ0sRw24wEYlZkmj01q8qVy/laDIDCo456sW6As4wLiUu9CtV6juHQiaSAz7qbHGYW
Lyjz7MWkWiuXXL0/ENTKQPQhBQRyGm5OEV/GHXhcfDFDm5NkuqyjLWix2mdtclEPiF+T2Z6itWtr
cRb89fzTLHc7BkYUB6zqMr/SqFaddPXYiQfDxQEVkkM5bqZ6s7LRrwUEIO9FZhlRPEDg3JU1qlUj
RdGc+VOPHASQRTRo/sgAqze0k19RDDFOEaIh5gjQ9YFqr7uQsALUb4LLev4rTftAWfmka/4MeBnQ
3OqAzujflawfm0qsJCHuBAGxUWRCLW8CVEFq1SdZaNQjEc3oIBVVaIlCFlsd6J5XnpfX0gMELsrE
wwulcXBlna98ogcROM2T3BeaimrsTZ9Q3YOOo74nZJOP7SYNH2qjceJ2zZEvU32x+Mi+KJBYhH/k
w1xFyoAi6mF5UOlYPTRibpszQALMSfrMqsXCarTXvr1DLz8NM1fVGrhGvAVLB232s4RCXuSmJnjF
vDF+MVJbDKxVZaQrx1DBdlmyNXh9IcFwPjvC1KpMyqTcbwPohJJd2PTgxDiaa/iaS0ioAgQTXtzm
kp7UABI5N1RVnWaUkJjy07v6Sdhl0JkNgVh/fJQeP2oqr3E5XssJntnjzsEw531bR7BX0GPkKn+X
po3Hr9k7JXcafS2hV+o37P/j9r5y4s/schdNnkuNMTM59/sPvAMS5ZBHv3N9oxYlKDPijVIbNFCP
4OgSx6dGOAT4nNJOE2dE61B3KEqnSFeQpFfO39kXLVvgx/kTZkUL8OzMfRTJly6B0u7FDLt+pFL0
1YyrZCFX7QGqJoKfEk2dPLvQNKWx3pSwN41on9wi2Up3xSZ6GrHmQNZbIrXK49Il4/SVZW0Han9m
h6BZ60H8Rkpwx2+JTf79HVw4m/VoOY5M7IADaEioSQkKwhR0rth3X937prHvckBaS7r3n4Y/Dw9r
6ddrqeAz+9w13uQ9qaRqmXcKOCs4COs7vFoKthn3BVSkaYRHYWw/hH9u3wDXKh0/7fLMQ/HUgWUi
xrg7a1IpmuzxyLbSAPIWG5vsbhtb3MONOeYbDKBQEKdGhDEa+qEHCyxrT8H0MoZfq8CYaymis2Fx
V2lmJEoxEQyL3Gdor0EmBp3B/aEZ8LSlteKxXwMgisdgLaN93XP9Zx/xhRU1DBFURDjRk7QtKkic
WeJRfBHnffIFZM6c2AJoVwqnepK1lXwNd5JQxkYO7ocCELeDoQEwmKSCAhCwltlsaSq0iGNo1X10
n0DW3l5J7iK4sMXtVlGra/CCGVCNQ7vS3eNQ0mCl058La3kL/L5smhCeKMZoys4CFwTIR5VPyHgg
sYyM5+3BrEwcvy3VOEwBUNIXndkYXuc44xUFEYHQmrbyKt6A8/j/GtfCeIqrTZOAQzz3ryRNx6ZQ
GTlmLHD76I7UttmDbnwubDP6NGPPEFublNlabLncmD/O3oVd7qbRmiGHPgXsNpU132kVzUKritGT
aOAPpOTvh9c1SSo+jP6XTfAGirqGMi4gp+djVcUhLcFTR47D5GTbAZBH5A2t5qPKwK4KFV/zfc3k
1aVUgPBSkWlBaY/blw2raqVjCTmalY20rKjYuUrjz+mZ+eNqkMIlv/81PLTSIgkLZU3w158Pr4iB
oe3ykhy7v+Fjtu3Rfkq88SV5TlxljZru6sD+bQutU+e2hr6b1cHMMZXAouFJ8qyhyPIcfha2sXIj
cE6aGxUKpeeWhBDQcn2AJQMg5d5tPsa/ZUVTeW1Dcq/HCzuchwbmVJOTxQ5S9Mf4F9ITQOiXQBtZ
yWna1n7zR98NOtX8/+Kw/5hIbk82tRgYMzDWRwTVLEbhmXxls90auyq6E9ihKl7/N3vceY/QAF4G
KYZZ1DSoARx09ZomJ/ZY74XT/2aKO+JibKbVyLAfhafkMYFCe5DT4nkCgsz53wxxMWIg9KIUtsX3
mIwX6TUQaIw36gNYYqW1Ys/lPQCiRxOSr6ibok7MU0VFw5ykSyn/OLaGxRIR2YzSkcv7NK6oUH3G
YbW2MS89JdCqYMxFUgNPQSC2zw9AUrHSkPoiOKoRyu1161SBscslnQ4gHUImETiAfVL3VEDFQ6pP
XSjYk4A3+u05vjwe51/BHQ+Q2nQhmHuDoy5/TcmmyO9BaPa/meCOgiDrSS8ADnXsFNllaAcY9gPS
t/+FkYWtBesHmAmPGQMcfkLTUR8cG+QU+vLUVnfdGoXipXP8rj8u7PZ4mgAld75iijoJUjrPkWeg
1+RNui+JI7LPxrxPc4029QpHEvdQh+M6t8btj6moZxRYpMgLSWhaXZajz6VRVnlYLjc+JHOXpxg0
zjEkHiIZDRGwiXrMvBZCc1nxhI5cINeKlE7VZLPyJatDQBATB0kC6OEMpKKRXtI4Se9ZXzpM651g
WuMKWA72eRBx/k3c0Cu5FNpkCJnHFHNf5U9kMHdh+tCD/uj2ruHjd0yyIQKSiSYNJKaAbedcTNqh
AU8ZEuYZcYvGqdcS0lUoR92HkW0+iDTyZLxNv0x1xYV+86xwIwTtDfJhMrgSUYDnRkjmuGnFoku9
zpk2k5U5VH/MbeaGm9AB663ToEg2WjWtN0Aw2XiUbTQ3sVvXlz6NlVzUNxTl1rdwLmCGdAsIA/rU
S/FUiU5IEMRtSjXS07zD++mPlEAg8ZOoG2aALh8yyiiyCOm2aSxZeGtBff4rzmyjOwiCM1RUZa9p
/pRF9iKkE97Xlc2qezz50l+k3iXonRJfzXTtOXR5Vgzk0tDkBzFJeWmGOz+ZbE4muaq11KvS4tOQ
CgRG49PtrXLpKM9NcCsWlcggtameeqGI667fjZo91StouWvb8Wwc3FIoeg9RUQCBPXGjfnSbuUXR
wRnzLTnOjqlCP4zKpTOtBX1rQ+McNNrd1EmeYFUV7EQ8AJkkrzYmLdPDbTKk9NC6AtVYABp43ykO
YagGTVN46N1zG/0k1U8KuDqHOIFwmp2qO5PVdGiSTdStvPAuA024tx+WuYULhrEjM4qBXmY8/SJF
7RjIKWL74mF+e4fwOY7FmZxZ4lavAa1WXoZd4UHXSpfs0AALLY1RizE2LURNh7VE/tWRgaQLIBGg
Qy56o0uSZcxsC4xMeRdaVLagkiaX7xVK3rG8FiBd8ckKQqR/G+M8pQgsJdrHSgwO7HuM3ZPut15s
6mG11LnM0sVOQS0M7G940qFr4vws66ya66TDekVDZTXSTov2CNp1FA4FdpSCpxFYSTQeLYdwxRNe
X0B0QoPeFeAF2eBSG+acd1IhVIUXzLsatI+Zn4q0LjZt4+viqQ7uRrZyEfD5uGXPqAT5SCjQyQSv
dX60TVIORqSVXvwbmsanP4I1nBRCVQdCnrZ8gFo7Km72WmR9RSz+3OyytX6kX8UmNrqJ6aU3db+V
L2QlrQjNNUIDjP/dXGy1wQk+ZLZRjONwPyWmD+z1OL7r6GbWwpUon8f/XEwBN+vtGLZKqZHSE7ai
RcDYAyz7Lt6MB9NJUgviTrEF5QoaOaAyAivcBIYj0TKc4lVZbRi9jPDOp4V7as9TGU5iidVgu9mt
vGKmyHFZOQDg4pt5rO7Y9u82t4ST4ayJilwJw7ADUN0EvkJdQKPnCwKGNADV87z0IEOHDClep1No
JaPLZCSHyqXgueKtrhpE7ziKLIiXAeQ/NzhMbRjhVV56jfoG4hJLHI4MXexMA6gOvVFrDBVX3IeK
tv+FHHdR4eEhQZU+C4DDyqWXTZGXBPlGCCpa4G2MvpZ/7oYhAItiMfpfkaPhGyVnEFRIcR1X3i80
a9jJBskZ6of38koF41oM99MOHzmHGgFek8FO76bP7fP8VmG3sHvBqez+oCCIQzCHKo9hB+5o/YYw
7lPkGNsMKgbdn/DJ3NXu7YFfCYLwPagjK+CfQdcMf6a1nMF5ZZVXl8wqCmYNa/Wraxbw8EHGGy6S
AEF1vmfkEoIjKsmhBRpn0mEE/Ndherd2rclXbgDUJs0Fb2LgNcdzn4HNpJfqqq28cidbFSVushUd
xVEPI70LLW07O+ljafkD+In81FrL7V0f5H+scx65MIWizOUO1gG0crK8lE5yFE8rXk+6EnSdDZJb
LUUdshrkDZUn7/Nn4Q0YWyqIlNkbyVLujIVVoHhf4RS5OrKlHWNhaAeWilu+OgcrWAN6AC9Bv3ed
HcxkXHEqfFni25erP0wso/5xr6hAYxnQcKk8cyvv2cdU0eBdA9xvoYcJDtqf0M7+3N71V2/Qnya5
9ZobSYmLBqOKduoHecOEvjC7/pMf4t0EoNGePRpQzTNt83nF8PKo4AIVpH8JZhJSE0v2+Xysccji
JjJx/tUcMOTGQrIosMV2Y27y8CjhlWCwNfXtaxEKbAJTiR5/FO/5Rmw1byIjQfrZWzjuZMc9pV5N
96tiFcunXwxtgZlhfOjDE7l7MIW8sUCmofIImG+TbeqCSwSv4QA0P8RiKAmTT/SM0r9sFbO6vDVu
WP6egB8bqM7yCcQ3sKzej3a9G6n6mB6U+9n6bdrdQV9Zw4tDCKwYSllANS0RGPJ/50uolgW4b3K4
TDTwFFatR91WU6fUqfESs29vl2+eg7ORcba4CzcKJJPlYVJ5GViv2efX9CvqrdYW2sNkApSr3Dco
lZQPUGXLQA4Bqqhf+Hf6U4/73g93zeSmobx2Va6Nn1vnoe5CqTLwTRp5G0NbAvm39CRE79UcWSJY
p3d9smG6DeITYdrMg6VLK3cWD4SBKtfPFUDy7nwF0KszApGNL2iHv8E2CP5mk5VX9zMBQHh2Vf2l
mF+kynRuL8bF/l6yLipOEvJMqGXy605KsY17res8Y8icUnvopb2Mtqt0BEtI+Hnb1sUcLxqhC/kF
nAQUo3gOl1gnXVVpWu1VWfpWJqGboxOs6bqX22YWN3e2vWBmaXEGRg9lMGSwzycyH9VBTWeYaabQ
KchTrJaboUBJbE2L/dp4fhri/G3SYGqzDoYGVX5mRWkZmQkkZ7EybVfGg/txSY4BLoEcNfds15Wm
VLM6xnhKrxwjakS+XrqFuVZivrIVsBEQZyDIRfqY9+JSrCRMGabam16UlCpWfaoUpzPd26tzZdLO
rHCHv9RAKV8oc+3pYg6c2yl2ZuSMb9u4PEto30bQC95Y9LMiCbbEVT98Z8vSkkCFrvEkTQClQF8R
kCpKdY8uw9IumKpZSRMkVtknlWXKYUXHRkicvk3WqsDX5hQN1KiXQFUElBycWxGzvh5KiNN7ot7T
FBLCYvyRKLkV6LGtgGz79rgvPSvGjcsK0FQNjXYq/7ZgORvk1Ahrby7f5/CjqGTUuG0io9CGGjQZ
iq1QntIi8scSYnFDG27azIYkdiRuVbm3UIvQ9A6tXTTt781Rr9a+7yJQ+P4+pCfRZYUiE7+Vkzrp
c3EwKq+rzW2b55b2EaGJjZBf0h6kBMlzqdOIbAVxnyaxa5BdOR6bSN+A0GtSjmi1itKX21OmXDoL
FdxosqQA7YquSG6ndN2ctKOhI8adqtfKjK0WmLDbJq7seB1aMkuthIAHhS+RA5wdgae5ar1Sgpx7
vB9DjSbaipO4stFAtgIeb4VAU/Xi8MZdo1dz0rRekeyl+W9lmjYDK48czeBKTVeys1c80pkx7gyn
RShpuVa3nlqjB7C7j8qPvvyK1/A1y89wjhxrgmtpkXBF0zR3I6LCMvZ1VHSe1v4RSEINswbWXwY3
3VEWfRWlmNsLdfncwmMALOHI7AFmDeoa7rSSISxBmDR0HvgJSMtQfwgzW23e2hadEqbX7IALjHVn
+iiexUOyK57N3jdB5+IannZo1uhHL/cNeq9AvQBadiIZQPKfO7E0SychVeLOy/JTq30Z2R3Ti5UT
ec0G0ouAv35Df3lqwEgpUiEjeefVDMWO8D4vkGfq/2neGUNY8h1YRJTpkDo9H0iZi1rDurLzZrfF
+yCnoeIsEnhrz+XL/XJuZxnsD68vGZLaKC3sGBOyZ6JjsA3LNv1MjXrlSF96jcUSzjTe5oChfG+k
H5YgtqKUKBZ1Xke0yGql8V7OizVvfmU4SGWD+UMBY8si1XA+nKYKw1mW1N6DREBiIdVMlZU077Kf
zw8YeB5+WOCdn1aZLAKblgeIi1tZ6BLaGe7DWr6cF3ZBBltB6+bCBIz+DlxL3LGKdbOo0SHaA9ed
HaE9PSCCb3dmXVngWMmih7kr39CYv5uaYJ/OzhRAlFlxG02xOuKEz1HpDOiqTo9FbpHqqYghgDmn
rlmAOOnxtge4sq74Uh0BKlqLEA5zHseYOgmPkwr03AYoXtq0j52+mb5uG+H5Zf7ffPzHCrewJdS3
6nJqei+bjx10fhUrBeZ/Vn5HJwVCl+p9OOQVNYvTKOYv5V8tctnshHK6vf0dVwYLCDDO/VLwRnMr
9xl9oQWlkTeTx2QNNEwdVVcG+h1ucPsLFuBTEVGKCoLy8x3c52QQy6yfkJDI4UHfkkf23L2Md+0J
ZCkbzU5peIpPIH+IZqfZyfRzTcXlinsDET6CWXQuQ8mFd29QVhoSAepFHogAqZZFllQc0qa1b0/k
5XWo4HLHqwMEHrh6eV4/LS2yYh6DyZPycasx1CwGdOjmr/JaQu6yWIEUIKg00ImNbgnkHZcl/eF3
hjbXxLapZ2+yZnvckUP5FDrybrQGO3emw0TjU2j9ZZu1PtZr8/jT7vL/P+zGWdzlolDN3pt9Wnt5
L9uM3yQ/f3uZ3R+/rcislVmN3zapsvnTH1qaUtV6SNw11OmV6Ph89pYY6oelqdYFNFbC0mT9yUCT
XxyNnbLLt/OmeWvs38122giu5iErDQ2e2g6cNcWOKwcCYTlIA1FtAP0GHMz5F8zGrOfVUMjeOA2J
lS8EgsIriBip8gWlzqyzULy09AAyTo+F/FI3blGD+z4f7mMA8CFuTktt3vbF3Tw5srESClxeN8Bg
iXAHqE7gmcmjsOooA/g3lBRvFtLZKmZJsWdZi7bpWEK3QMk0V9BE0OUxom1un5/rlhEj63i4o5+O
WxfdKJChRfLSq4ExGYC9yI0M/RebcFc0b7Gxxkh66fcAcFmkMYD1QezPeyUQ5jBhZkzx4lo7qkLp
tkK8EvFciSQXSk2k0xCQg4WUcEOSJj1DTdFUvDZyyhMoGvR2NxvU2GRfqZfdlSCBXVoXh7s6s4ni
tiCQlE4S+g0kq1/NJF76p/OP4XYdC9AinQSG4k0PYmWhvRIdfehUCmMrHncNZBndrHqeX0Ygndot
tH+63e31vUxMg9MJsCpUoURdhJwn57YKoxomEB8o4OcUAPi0iPQQHwI990vQFmvdPo2OcrdPjL0q
UX02LCN1mfqHdY9reqKXlarvL8HVC514pKv5rLGgVnqlzUz10KObAvVNlfYxCe8FKz6p8X2mOp2w
yapjdZD30R5NCw/afb1PH+cviN/JVH6V9C2gV+aWgDcRZ2TlIrmMx757AlEEB9E5geLeuXtI6kYu
wJWkelP70UGMuDUfMvL3r9J/N7IW5evKulw7CciT/Nsedz8LCpyRlsHe2G/0/XDnmfuA+r+9p8+V
gZElkjx38hiZpmJIuCJRJuBijTBLBzlPEtUj90NK0bPdnsbZDR9jJ1GXVuR0AwXZYXwEvg8KCOGh
ejElVz727/MvvT8KLgjIZNBU6Q+qts2F0SrDGQxWwiZW6hU3eHnVnX/pMpIfl0Sb1G2va5kKkEyP
ntCBzjP4rU8rM3956cEKak8oYMBNQPLh3IocSWOoN4PqBZOV1OiXUfCKeIxldCJGNV30m5WWmpCB
XYuILlsEcAJUxLgGeHUUVNg5y6baFFMm9KoXVx9oSw/sXLJzqGlmlEzbNr6fAArvxMc5Xhny1Xn9
YZfzAeoUSJ3atCo830sdP+dY8fK/WruFZQPDW4JOLnyv20GYkv8j7ct2JMeRZb9IgHZKr5QUa6Yi
96VehMqsLO07tX79NSbunYlg6oZw6qBnptFTQHuIdDqd7uZm5Wz4Xcz8maS73mJbzRhXXn88eP9w
5jMzgjOjWRiZ0I4zfCMztsaQmQ6Zqs8GRdnM7nMvzrpqJUlauCH5RYWaOfYOtBNC/qXkdZABI2T4
WfWeNseYga3UeGhwrwxSvItGybvun0tfCN1PFXVE1EMUQ8jJSjMl2hyahj+MBdXDV0MdtknwWJSg
5m3ylY9bikIccIsSHJJnSO9cnoU8bsYYogVQ6kAFHNKzNvHKoiArIWgh+wOolZOx4wYCVb4oyBZ1
ktEVIOb2zSxGhgEVnPQhz150cDDIumfCUUbPlunoDb1XkBkNp7TY1PaeQSAw3tjaO+gtKJNBe59D
B3XFpRYTBhMzyBy9xqdphEUwunjuVMz2+yCXOIABnAZ57oIYeMCARmRCzTjCwzCQnCAAffL8O8OM
XdduwaOmaU+hvasMqL5z5uOE9h1E/NZKYz+b9AgbJsa70YUA+QZ4JS43qZlmpg1QxfCVqaGG5qgt
HZp2F7hdRX8HLqDRnfEQ3w2S5U7yM6gw/sEhz8wLyzPqKNjB3ZGcjnlNWTQNHhQdarcNMUCG1QQ2
wp60lVOw5JhAnoOMkgA8A1z05TfLFSMDmXBpBWrbblHgSlx9srPNyqfx3y6GE6hG4B7GKxK0XkI4
IZVmknTQkCs+IcP3PJ0+2M7NQ0g3v2y6+dzG9FZ29vhH4kuu43k3h1fvi/6++f382B2dif6J6GH3
6G1v3ne7+93u7env/eNLSd2jG/pvx0PgHO/XIFNL8eH8JwuXZGUNPWsneCuboe0Nir3pOJB60ysn
BXCN6+vzE0kB1zs3JtxYQR7OrTXpuq8BYl81BwAeVfKsFxvlQ6o3oGkGdcHBukmqY2Ct9f+5W1/b
G+HWQmdHa5MCe6Nl7zqKl0PjdmtZnyjGjXrQ5QcKZysM5KpiI9H941tJxw1A8FTG+76k6jbbQ+uH
qh4G0MFWRZy7kKrQTLjB85i4hrv2RF5KQMH1AafnlXBNPOUpeJm1LMU9E06/ynHX83s6pGw+xe1R
hkgBSEKvb+7SEUNPREWrCiwMGOy7PGI1s2oJDMumXwcyNTBCFa3M6H6/LcQdRJEWsQtKEMj5hcUF
oqAAjCsz/c1+Lzn7p5l+ma5OP4lHnK/A/bqLndo1qccHvh93ZJ+9vXCZ4+nhz9og3NI5P/8lQgyz
plFX555/q3Gc/EAD4Vj8C0CIlYvue5OufTE/vGcZbGuG0VQQfHFOp0NO395s+nH6aDFi39y8fWye
9pb7lWPKPnBt5+5zeIMIEGQ0UWAeHXXzG0KQTrq5P5Zed3zpHGPl1y0dKEgBQKWQU3+j0Hr54+Y6
sgroTph+H2i0mw69tivzfsWrFlf6zIiwApLBGkyEt6Y/IlZYQFgqFu1iSsrf/+C9Z3aEC6IlqBYz
ho/pQpBedaTFoEidTiv50fKSET6YAwIQFGkul0xurMKe+9H0NUPFQ+Gmn3aKtlYkWMowoSKETgNy
JLD0CxF9yMs+jIrC9CcLkMkXzCRUzwREfDKKE+XH9WVb3J4zW0JAV+XA0JskN/3QPs6fcuJWdeMo
7VrSvBTMQJD53XLG7W0IJ1/pu6ExIbbsVxUdEm3ftjJofmt3HO+RTI1oJtr2w/UvW7gXsU943uIa
t4E/ELzbqqB5UWWa6dsGmCItJao9FivbuYIKBKpETj3HKxYXAihB7gyoKycUAp740jnsSSd5KCGo
aI3yqiSo8PTt0/WPWtiuCxNClYDEpVrIHeKJkupUA6xXR9lk3uT5Gs3ngqODQFfBIwC0+4DaCY6e
zXHIUgWG6voPkCERpuWncWWWcM2G4BQzk0lIGthgKVQOTx3ZKeMKHHpxvVDM1KF8gk0V0ce2OfUZ
m+DeYwbC+36enkwTT3xdajOaYozj+u4suRyGvQDcA4GTjKfDpQOoYZGX7TyYvqSWkddHpUaVGQzB
EKDF6FQeR9uujFYO8DervXDFcCZzAtZczEpiuy6NdlUQdUou4xM3Ob0llNCXZPvSuIPHSVxiWjtc
wZ5424e7u/c7y32gEzSabyA06jrQfKC7v+B3p/+wEGe/SViIXAKoEFwP8B6bPbGYswBaXeHWaMTo
nDnOqPQVi0u+dL4K6uUqJA2Y7DENZ/oWBjObh0TdZ/FKh3bRBMIJCLpwLrDHlyaGYsxNCT11X59P
A/hJMUYFUdzrC7cUQgAw+48NIWjZYdtIMdMRJ+fhc1TYp1S23nUT3wy9PxzmzIZwIzNNbjpU8jFS
cZgOL62HN7XD4Dt4TeOvlDZvR8vpDm8abTZIgp++SkfijpXCtTC8UIIbav+A47M3MRDE2XAhTegE
EQXTJjSV033yYiKHee2ddkNlujPc+39xL1NDQQT0EwCjiKe6b/VpnEqCzTZCfQNFcnMb5uVbNZl7
tVPzk4mZKXdl1bC54qKhZmpxtBTas7qwaMjTU2UgGfENAlWGPV5AZZI4KlSPrttZcjLUlSB0wuf6
idgQyaduGholJkhjMMIgF1rpZj2670NrDStHZila/dcUmqWX/pwVRlMbhgR/bpvHRO9f9FF9JbHC
qBlOhhN1Y7+5/nHfdZ0fqwhGM47w+q55XpoMMws245z4b8zlQGrEKpRz3MxJ8M7CtJeTgYtXov2G
uZY3OG+qp1CUpHdoBlz/JYvLTNAOwmwkOM3FwaYCvKVjpjfEt6WDZN7L8peN3Oe6jcX1BSwF+tVg
UgTY9vJjJZIaE8TRwH8bgVQZPbC7FgJTnWGgpqzdzcn2urnFT7I4sEODEBsqrpfmAC6Y1ThgxNfz
hBqYRyut32x+vm5EXbpQ0TVFnRyDMAA4CpGdTJEugTaL+E0w0Wg4DgwDnjtl+juyOzkDjenGtjAc
Kd/VJip0+rbuwKd1LGbIWexi6WHsU4o+B2iloUUTDLdhBPKkzG27O3kNevxzKgG0tIDoIrnlYks/
uFyGkTVtwybiB1EOqLi2idhxwEMv3KvMNRTHxHiG06r2P+wD6EjRTuAYQEOsHjaDZoG1QyO+MkCx
kxB2L0lFvg1QbFzpbH53JsTjdG6Ke+DZ67KBrEIrJTAFcnCQ3I4bA83yySkpyhUYUQKK7KHYjy5n
dKvpCWkAOFqd8Kb3ZswuZvQu3H6FHr2JsQo0sp3ocH/fOfY/ZHkEsA8gOoE9gibr5Y9EAb0wMjCI
+PFsPiEJejIbUjvBqMor500kZea1G6RBHDCE5yyaDkIOEM1ZlU25jRiNmyrbp7R3lc3ktfSENtZO
cU8x/erpZ0Zvyn1FLQqSCHR9FQ+xjuLDr5+U7/fFj805+zXieayLKqpC/JrMnChE4+y3qfwjDVuD
bYPiaOZ+ErWOZqJmZ2M+50NSAL8vodK7n0pPH1Snn8cNSJaoUgOWLR1tbQ/csluZR1D+awlkg/Gc
Th3GUqqB9iM65FzzNz213aaVIEiB169jWlT2YxMdLEgFDCbkAcK9UYGZd42GdyltOV95/udnjiiB
hHucR4Ko0GPYMAav0BpQYCnuoFWMfjV/06E+e2mhTdMKZzyE0ON4x2aVZvGTpYHculu5opYqNpgX
g+w7Bw8BgCGcKTQtwjgqsG0Nzk1J38DJ5EIPDrSIGsWtBFoM0CNuTAfO9BDchN7Xp0U/P3Vq0hoH
i3mO/MnTn4la3n3qohJB3cRZa6AsVAgIUCu4utA+hESU8NLsa5URLUosXwt/y9PvglNEh7/r4rdt
QA7Byr3rvvyTjIOfrDN7wlWW1GOtQTkIq299yOFtoG3qbAdWNZ9EuLWrmsq1kw9Uz1z7GCeDY4+b
oNhDQoqa0z1TU/DQjE6meNqkwQGPeJs7Aaqm+WNbu5nyPinOHIQQIqJV/ZD1L1b/CC0LY053KXT5
rn/L4rXA140PcQATIkI5x24ow9rILT/bW+N7AE69CM2mvb7r0+Os++NKr3WpZA7m5v/aE6MSSU07
qmGvZ8yZy/zVsF9lLux8MsCvad9XFiI1yBHm2DPTe9AXBsYaEYnI8PodGc9/gxiLIhAV8GkEfwxO
cuQExSNRAVBrKAghbHuL6Q9Vv0cG42hkM+dONIwekX/LcfPQRLsqCqiyOrXLXUYMj+jbghoJ7SIA
kfmBPwsZTI7kJk7hUgP239dqVIDKz6pyTPOQhbt6TWBsYQyF99nRQkX2Tni189Je3VaFVIaV5ecG
xiI9484A9swPx/faYdDPm8H/Ue6vu9pSI/HcptgDR5W9CsywxLIDAQ0Kn03kjDvJA3kPvbPoKxQZ
KOjQXMik+hjEdvOVRuZP4hYc27NvFusRk1m3UcvtQw6HteaxryDcmPcOxtjMdhtNrcPaE9S18uKo
q25brg2G8lj5c4//s+bfSJSzPe7GMGHGAPu1XR006c3SHCLvZQ3zk1G0cq4X/QmZrw6yAkjTiCgO
yM8YkxU0ONbQXwV7FGQ83QwZaUKOknmnQtYLrOXX93c5lJzZFK69TKu0RgNw19c0T98OJHcIFheN
YCAfqMleq2cl+Hvd5lKWj947nodgFMJchHCSLSOpNckaLD82ZJcVbzLQOGX6dN3I4r6hVgsVEbBX
AuRweVamplP0sgG/eJLkTqzuAqjkkcBjeutI4cr8yvfL+YeTwEcAf0aFDq/eS2Om1AOv3iIQYPrb
TfbJXnYwiUhnGlIdXaKQPtm4hyOwQKELN7sS/UAXbGfe3JU3g/vOMVIBzfc3zwP9kzkFUjmQo6CL
om6e/1xflUUPw1sOhQcszI/3ciSZalsMCORGVPhWAA+e0iPEp/AK2aTT+CttahoWb9eNLt306Ehy
vScOnBbTEVkpO/TDYdRqNVpAbqu/ybedDeq1EjmJsvK8W/SuM2vCXtSsSZPagEObCImV+qGrfya8
1q5/0uIbEvkExhshmwA/Fnx4svO0UKUIoV96ybuWZuZH3+674SkM3zK2yxjtAOyTY9xGt0nh58pu
NAjIP0pgQT4S+3biRAEdaKimymu06pWFbNvE28raVsPu+m9dOAnIEMD6YyAbBDu9UCNJdW2OhgnL
H0KQ1xzf9eABk4M0He6aZI3wamEWAXA8wMkBzuPqWuJLKbXJVNoZD2FI9JGX1Lso2s5kNzU6TcYI
GGU6s9RNUaTr6Tjj/1RBCfxkDCvHfzGucWwgOMsUFNlE0cpQmVldSb3lK6EXGV5ZbvOHroGGLHIl
QKOVB9DBX1/nJTc/tyhkAyTXwySJeFiL8VYPZ+k9LMDBHjDMeH026fA2ICX535kUEv0uKLskm2By
SlNv1pHXs6cxO5WYUg6zwdMlYyXSrX2jcLhyfN7c9iM3eAgOeRvfpMGfOnwgsekWcb/iuUvRCh03
PJeAHeCUnpdh1ehUrW1QwfFzE8WP5qhYu0GiJlCMINC13jppZQcXa3uYwOYsanxo7zsPPrvsh2Yo
gJ4ATk0FRMY6jHg1hbvqTtuAOZD+0j0oShx4T0KhT1Bncnr61DozwdPXK7KVreXeIlwpkJMFRwTA
nJhyEpUalLCfIOOM+jAc2SPhh1q1O0YsWg5r3ExL8eHckrCnmVRl4NqApSz4xeSG8reQYnVQKUB1
TFrZ0sXP0qGfiek9XP7iCkOlOayTPiI+mk/IoJKNroa0NUtHkddqw99Apx9L+D2iAfwJWpr8pjjb
zbTq57CuY8LRJ3GyxyDATPZm+Tm7vfSejl4aVW763EmUfUzKTdxODnggAIfp9tr4NJlbNV3rSC5F
JQuzu6aJWhKCsojNqlO7KaQcxeN8yNH0hDrxg255kfmrkvI9Ke+0sHzRtNfrUWJxg8+MCq+3FL0F
E3q8xO8Rc6XxC8hFl5VfHeZE0L9cuRn5mfyx6LgQ0XDFjY/K8eWiy5JmFnEHY3IM+acsA4JQyuo1
zo9FNzqzIga+Oc7kfq5QkFMOU45OHLpBPabgh5TG0xpgYundBV4Y3Gvg2QINpliWHjSQAeLqRhns
jcnuxwxhrgCkO8mN9RC+ZCsIo8VPw9LhjODFDU2AywWclTrJiqRFWT95txiCuP7Rtq+qtAZqWdoo
ExkZgDN8FvpHgkziTOvzifij9RTPvsX+/M+9jiNsv/NhCzrJl9/RkD5gmI4gPriYqVG/jyCBsIuX
Wg/pYPy+bouHKNHpMGfDlwujOD9G4mttSJIEY26YCPVmtaGl+pjN6MHctyhfr0XmpfIaoKP/sSZy
oqIfkqnATxO/aK29Vt7KJZilkvdG2ivF7wikWoHTGIhsUXZMssitGgUcP/NhzBrPVpH/pK9jOzhy
u7eiFzJCZtA+BcN9VHp94Ehgux9R5I6PaX1Q5D0fA57bA3gn9uA6t3oc3AeMCIMdhBYSJkeKG5BY
dxOV8gcCwWl1TfV44Qq++FahZgnq5yAG+QXxWzV6GNjWMiUHkHhMUh0x8jPsmbLWclrySwsnjTOU
AL4htvQGZI9aiq6pn5PESQr51pKq/XV3WTpiEG7AwBxONQop/KPPLgY76LoJNJXEh/CgTvtMtR2i
gQhAzlFRqsKQrFx6Gn8N/PBPiDyi74ppOEtEQxE5SvOOBcS/fTOoC6wLoJgvvML/9uv2I3E/ShRn
3/C/IUVL2uF1fR1/bc3M6Z+vf/rCyCcSdMxM4TGGxjN4vS+/PQIttTao+Cn66GkdzYmbm8c02pnd
Xp6hypc6g89aMH0fZIDd5gjvlg1yd7AksjX6jiUQ+MVjQfgtthVroWLVli/VO5PFO6n2TDxOpocS
7K72FvWOIvkbaE6D99UXyESmtU71UnXp4hcI90itjGOmTXiuRNmvkmzattv3MfjijA0xaD/c89mP
+avKUpqX+3ENjbH0iuTjA5iPRPkQDilkKFaX9VLZMwtk2JhnbtRNl8+POnA3LHtMtJMa3KqhFyaf
LP9raE/QAZ8+Z7CwG+g2Ju9yPDnQr1a0ljaqgZYklCvVP+ydq6CvJKNLzzr0vtDyRjNIBnpaODGd
LoV9WLeWH9hveMeGeeD2GDW0iubWmHLH0lNqJ8ecOdGdZhdOFeym2cX8jKusrdlCeLDBMQBtOZxe
zDcID+8+VPK4GhQ8vGdQkRSHbE3vYem2hwX8m0GGYIMBWPDKKNTKymwNy2fWtiOuvZPYvWLccj6Z
+r4ydVq3x3htYIPvtBAhLowKjjh0cVsHhW75dvFk2B+80cW0zcrZXwhDNi+GgcjK5sQ+fG3P4h68
pK+sUkIlQE4AUs7BPK/neg10QvlcIDw5fTQmmxGgY/R8x2QHmsbmVk46694kkkmVyv6H6iqCEeC7
2FAItH9D2c9+UavWRa4w7CaTbpV6G9xJxjFDCT9/uP7pCwkC6oCANBJUA0BnJCxvy+pEr1Msb4qi
kIy8X02PXbtDyyJENhetVR+WdvPcHP85Z581KeUUtI2Gild8y9TfVXxrgI77f/dJwpG0pbTq5gmf
lHSo/pfUqjZKo1G19shN8g/5NgbMsU2KxnmWZMFzLJVlaaeXtp9jnDhVnrQODULprVPXHGJpnvDC
khASddBblWlRgB1HrV4zzABNGS0afdsGGzK0xxI6rPXvtsNTzmVroOXFMAflIYJwjEoOMHKX+6aU
Wmt3cW376laft2l6l0E8IOgcTT2lio3O3t7oHph9qLQnCYy+ybOGQetuJVvg8UUMBTzAoW6tylyY
+fJH6JOuxa3R2n6PmX4GQo/ZQJu8CZ3WWqnmcK8XLZngSkAeAMqOH3waRanGLJklGwNJhWuEN1MO
ldRkr8T31vBy3VuXTsR/Tf1gIyyghDDafQhNYPnQBiAowMg4gAHXjSwkN4hrKqqOmNfEbLgIqiuD
OJmkBM4TZ4+14RaZY3RvSosHQXwbDvsMSIR4P+S/CGScg9qzwYvYbYF/Y9KOrEBGfu4iShxcZBN/
w0UiFjoyAO1Yb+LEZJX8Xir1G0AuUKMhwybT2rVH90JdARPemP9FsRNU15gxu/QZiK4CcTko2EnF
cMAuVTW86GogRbfiypmyjUz1NUnfn1sKmxi1wQsSArvqN0bzLMgNKWr9I0sCnyEzDNmmUyNnWIEH
LX/YmRHhum+ZOsmxFQV+m/1Nkgd7UxQUhJnmvpk/JU12i3ntXfzzqoCWAlRtwByBpoUlLiUG6Sc5
QAvFjzRAcIP3Mjb9JtS3ffQnK26AS7nus0uryHcN9E+AE/6gYOn1KgLpQ2L7MuY0p/lQ7+U6WWui
8hL/5UHHN50ZEYJqq4EFoYE6pq8bnadoNyVUGoiN0S91WyT3o/1qBn8mqVo58wuZFMzivjChxoti
ptgkKXAft+mMMzAUfqkmhwCibtDEoM2+4zAhshmifttA630Vg7zwtLg0LVxYdl5ChF5qbL9BG3NM
n+9H6NXtRheKUEGyLVzrj81AHNBvSOlJxtP1Pf3/fDjKyAAG4LvFOER0iABkEV9vpehoMXwlQDTd
auqumHGbzSh2OloYPrezvuJNC8QIqFIpgITqYAbETS1UXUyjYk1c4PKAfMzDEwiKgHX+JI4J1RvJ
GdGRhMidF9JfM8U/ooS9bR7c6Wi7wFpBLREQ9831pVg6Tee/Rzi/SZ1rfch/j/lsDKD/DB3V9CDM
jafKu77Kh8O/TvRzHSTZ4KgHIAN57mUYDGPAz0yL4TBZ0FmI8SCKjW0tvw2BvWmayLGaTaAjWCmW
00CTdZzoqN2SccbzzmidKXbl7o/cbEiG2hHoLtstWaMt4H738xeCEhlzuRClkPm1cRY0LUVLQzOa
bb8wzbtIikLaNOHD9TX/ea3DBzREX3D1AxosKlSWSsbaYcJlYINauoVkfTI+tGVPa7xtV4mOFzcY
nUXeo8E0JBFSJgz8lxYUaHDQWs1JlT1ehCEAtZZV0lYtaIJ5bk06yek2lkYqqaNjmduymjEylXqt
RahuPYXT2jzxwuWLqTPNBi0ShkEBY71cZT1rIp3EAa5DwNyMY4DCmgLli5atHLc1O8K126lNO9cy
Eiip02/buNhhTPCg4+mWrMxtrBniu3DmNnETgX62gSGILBs2Zfk2ipw1rM2ib56tmpB4xkqZV3aL
u9bs099WlALjA32W6765eKGfbY0hdKN1PFlAko8vmQMnAMpO34bwm+dPkrhhdzeRzXV7CzQNOAwW
hhDwN6SEIn7IIImcKVMe+CmVHmUAH6On0eXgjCdQoDNU2cjWBEPYDTn4PYhqrltfOolgrONTTdBC
h7rv5bZl+qhznF7gEyOiBXI/TI1qxavcAqvcr4yJLSUS57aESIv5eUXq8wLp2LAl+q86v6+NFRNL
Z53z3xHke8ATiMD5uA2yAJ2QwI9GgO9cO1FoNx4Dba9oB3Nt57i3iZESwyqwhM6LjDGSy7Uz6wLD
UHMLWFku3yA5cTC54kqR9GWiEN5Y6o06fDbDyotoxahI2MhiFlfmVAV+NxVALaMsah8bGS8/sGOz
OcMENAHGXI3Wks5FuxA+RH0YdOaYB7r82ABHokybJgCASD+wCgeczpMTKG57MNbel4uOcmZLuCQ7
vajyRMbChsXfKn2y9D+19C8JJ/q7//keIQDnQRtKeoLvMUzAeg/qvvGgvTROv5L0FuSTZWjQ6ydt
oW6AZ9+ZRSEUaxoDLagKi2Ywnnp2qwPbIlshuim3YflQoaYMil1TuRmHfNOo0W7FPD9dP7wVfPcq
eMA53ETw1jI3q3nKYd5CJ4oqpjflH5XyWwvv7epRyXc206is0Sw9pJPmFv9w40Oy/P9Z/w66Z9fD
PHMUSMUCoJEUWgNkZIxkRwY3hwawuXLnLd0SYNvHf0BWgTxLcNWk0YtUCfHsQ2sLCgbR9vpKLp4E
zMBzCRcThHrC/TAhEBidgTAWI5tzCGvdMTaIU/bBtu+98Y2VDmSeVowuFH7gPfxfjREPLImYMLRD
bVtVrsB7YuaU4BIFPkrajbObQTRKr9+YtakiJw5/xZgs2ySlU9evnbIqGbq4tmc/Q3BiGT3m1Bzw
M9JOg4YT7czHufJCb9oY29EF010A7Amo/mqsirTiQ0vBnUCtA8UK3eKZ3GUIaq04HMsYwX1Kdix9
h7YVMMa0yhraKk5prDF1LLRewPwDBCJYOpALo+Z3aS+JCNjlZWw0oBvOaObPvb6vbUcPTKcsbhiL
HRksvY2cehV6MTKINbt/uM74kLuK8UuQLovQ5qKaElmaEewxNOkoycauthhNCWpXVW+sauVmWYq6
58aEPNlS+24wFG5sfuYTXM0tZML+JQieG1Ev19TK5inMJYR2pBtB07ip+ivTQMatvMZB7ihDuMsx
YEy7Yd5UhVuM2do5WgqDcB6spwwBEnBvXv6AoNPaLMpJ4CeoXWa6AwCOixkIoJZQcMuPrN902YdV
3RYxZIziDZFe/ufR48y+eH+DSxSTkpkZQAzTy1o8NsfsoXYmeVMZ/aOMx3+8OouxdGYBb8DRAVYL
mG1hYyc5SaRetXFuBnObp76hfs7NaxMc5TLbBvqA0EVcyO0p7KMOEw/UnLemvVq55lbE+wc5LlIH
UFOgAiBcuCqTWQXOawlhE5Mg02PU7a0apGMgHQwZqCXHnhLwBdRa4pel8nh91RdmM3hPAIQ4EFsE
0Y8p3AmqNdQtYrrkJzdcbXHcgEsb5RZsAPQw/HRr7WNPyj112BROvVt7tyy9KSykGihgYxwB715h
C6JuaJtU1SXu9maWulG8yfWH3ktPNgbovEC9W/nehXoaDIJcFtOANoT3hFg5BiTP0kyV/JbIDqsl
DxCXboIifUutYEuqv7I9ONrq6VrY5AuzwitQyRW9wu5Jfpk9jsqd2oHUmFhARlKwXGxAY4m8tXWb
aI05fnmBAVwDflgBD4lYzFaiONLmqsOdD0ZdJaaYk8pnj1lAj1N27HSwrq6x+HGHFRwaEkIQXQE8
iUuPCKEsxlEbrQYmJwnc5dDGiqDrERpHsE/sr+/mwsVnIWcDGQLI5E2wtV/GLFZ2g5lIuHT70tpb
qFJY8THPrZ1lxo6ivRIwiV43uHhcODUOuEkwMKCJXc8qGdt60lWEaQltEDSWQD+HAaXR3MdWjjGy
e+itOxBr8JQSPHgEFM7Atemo4CCrdhP1rQgf1fBZW8sAlnJokHhyQl0g2zmB3OVKRKERq1qRSH6f
QalK8owC/71JNAQuvPmUgrZTtw3brZoPXl2uwUH4oRF3/Ny6sA+GEoZd20WST4I5p20LeJHhmxWt
ewNEaWtQzMVdB4OEjn4J0Opilz/OGhXCMRWsQQo0SuDWebebtBhpBiYUsgq6SMpqHX7hrsAIG4gD
0FngBTPh6VWwTuqwnxLwHlDQU9XOLU4225TBqQgqijEJUNmibhaBQbU8qvWpyI/luHJFLn64yckx
TQyAQNHqcpO1dMg6KS4kfzS3Vs02pI5dgpYxTnOj/YFY14q3LyQ+IOKArCWoOCHSowspQWuC/3tE
xQfazabs2hUaOLGkFG5PyjUClcU4pWBxIVaOc4wy0+W3sVEOwjRsYQu1Cge+vJMiedz3gF+5Vlbe
hjZm9tOsNA5DGU1OpJhrF/Hi6qLXgacLGrhokF3+AmmKsqmLZMkP4Ll2hqpBhJbVsQNjTMLeo+x1
JZQs3USwpkBpCNOtaHte2pvtYRqDHLvZ5scgSd32r246BjNOUHwgRkrx/JbXuo1LB/XcprCjKeij
Ok2Bzbyh5lzRyuswy5F9BM71j1taS0hFc0JpNIx18duGpu+ZZNiS35jBe1GXmyoDZSaoj7JfGN7Q
WbjSsl2yh2Y4Ou94e+KyE56eZaqoXZ5i7zriJCzeSqd2q3SqI9dPY767/m1LkeDcluAnaRzLQcn9
ZBhnGndA3K+F06UL9NyCcM7rgpGCVZPkv0RM9UynjSVPAlj0+nfwvRaDNsASuC1Q4ESlTjhxZmMy
JbeRepm1eTtau3B8soJ9VYN/XqlxgXjR/XWDi58FFBrnf0eD7RtqeVbqMPQyaTlowS9mSFJJtsMC
CMFo8lZek/9ZClxoqGP0AmUODQpol0er7pRKLXIkeZXxMpg3BXmL1iYhF2/ccxvCUaozeGODwq0f
gL868NqX2dqR1MESFpS4sfZlf1lrLbmV7yKCm48Wy4K5h01b/Zt1fy37VPXv1zdpMRCffZcYBk1N
QiHFhHtriEFydlRAgKz5crBDvbj5Cl/nZo1ZdelAYWQWwGHgyTBTKqTkdj2wuLPk8ESyQXZnzZjo
XBRrjBhLfWXkv8C0GygYQCtWuMHzOFDDpqoAznFrGjnoMIKejHiV9/5cgedS3q1ZXPL3c4P8z8/8
vW6DKlA0QFrqwgY/s9fbH32jgN3dXjlYi58GvhfgglF1ByZIWEGriphlxSZatXbnppiyiuff9QFT
D8UAEH11SJvbyN7MuGQmBRX44MZM3vP5YcVzli6X818hnDqjjOxZigggWPlXB5qGA3tr7Gc8P4B5
Hyno0GXohrhj6Y+xE6g3+CVSdzOna4jXpWXnJIhQ+TFVABSFg5nJ4BUf1DHwwSJEqxQw0OS2nm3a
p2wlgi4VwlCE+o8p8doxw9nKM2sGxAX6ohaoyIBLOBRmssMY62mwe5SjHtICTOKWcmvoD023grFZ
OjkQiOBcP1y3SXzMtknVGkWB908r305SBCqJlWiwsKU4mBxlxjFmuGAvXbg3SUmsuQhPrQ26sThE
QMCdl/6Kajzp2tUkcGHrbDzjMOwKDngk9oK5rFLasNOy6JT/1Q8Ytj6BJOOQe+nt+IBhiuAxBGFt
gsngzXXP5R5xcRNC4pTrbAA4JIMqS+wAhFOWaHVPohPo4EfN5agDvYUeCDXim4ps6mElW1mx9x2C
zwPDNBcDK2FPiQtIWf6K1IxK08luX6CA6DbFoUnurn/hj33kIq4o7uH7bANwdeFodgoLyyHQw1Pf
Zl5d6Ltm2GbpfW3rz4HkXrf1YxO5LeCGgIribGDidFJeV//XFlBYgMpsa9COMSJtVzEja4aEgG6N
eRcmqRWeuuCuHjTwXEKpOFdpvUZIsGgIzy04JMchi8TRFipUDV4M4WnsNTfBjJCl3yWzvS/Vj+tL
9zOg8LXDEdBxP0Hmz+AH/swzskQG9e4QRScQNDUDZCeTyUWRw9Xz8jBq8THLgG0DFwFGeeAjcvlr
9VuXfPP8FwiLylkAym5MoxPwF2OQ7qX+0JoQA9RzN22hPZjlrhJ+Xf/spfXlqpMKnpjoXoiNI6JV
babZeXSS8bgEq4Q+gDwq2K/2NpftEJDrA7CHs8D//Gx1+xZD18ZYRSc928nhFydeAXlF9D+m/sUm
4nn+HzNCFEtqjMqaDGb6cPKqGGp6KZjR0tZpa/CwrDnnz4SNm+NwY0AVUMoWz1tVQxMarzCYY5Oj
IIa9J/FAg8gPrd4znifpLU2UlTP+EybHjUJFj0uSLiBIi2mqWTYhUoMtbCvthvvk/5B2Xr1tq1u3
/kUE2MstSRXLluQ4TnFuiCRO2Hvnrz8PvXGwLVoQkf0tYAELK0Cm+Jb5zjLmGA/BXVCflJ2+1lqb
fdPSO5u6SYl+FgahQn65a2XRdEMg9QFswwypPPhchKMXfhHkXbB2EK055/lgaz4bcJzMkNzF1vmC
ZnZj0wXn++8/DLvenM+Sfbbs1+32fLdl9uu8PdtPmyckGOynp8jd/nmG6NAhnHSf/2wen388nr79
gZLQfoBR53ByXk6bx8k5BZvXv5++Wnef7kdnb9itfYD/9mX/+dMrLPOfnM+fnM1hZYOuOfy5jvL/
P2Th8JOcwT9j/hD/pD42drVX7WmtYDIv/K3Fml3Ju+sUK1OodPmADT8i9tFbnUDPXwsK3oKoj2Z4
monbAYgvR3ihSNSrGDrSs6RFtp7/7NTQDmLQd+Nv1KEnNXTkdNh1xYa6XNnvm6lyYBB1xPi50p8y
BHh6IWcgTHHBfO1uO67ZGd76aYujyQgMeCuhwnEdkE76uQLFuLq+cHeSLqt4xmW5TxeGJIykKTjH
EPbFCdP9KxH7NQOMrSIqOwd4vNiXG9j2sdr1ucXNSjRce4mrCsaqdG8v0hWvO0t+EgkgukOMukha
9TwG3u6ZBHVP9qPmyCtB+LXzcfH3L+sxXkg9r5n/fqZOpyCF5l/aGM2ZhoFt7P8UxrMpuXr4VUgT
qL7tQXWL0Y6LO1H6GyQJUcP/ABWlY/b+k+XLhe2aVivNkYXtulQ9m4Um3SlevzJtfs3x04OgE8H3
wRFgLawEXdaFNLl4quOA4SEoAveIx0bKJwSyY5usa22a/iNEef6udxYXJaPeUIxE8rA4/QaObD+b
7vOv82PsxE7tfBeYgSXNs5vDt4eXzeBsXk3nYP/cK8PKrfs4e7n4GYtrB5FJEweKF5yV+EE00apg
BHOikDn3m8pEBxt+VMfITYzWNlrzXlKC3YCUhXQvmK+NlDva+KuQXwL/uR8Y1Nx1kdtqUHUFoYOX
wAOtBN9XHrCLVVtcsyjt+87XBQ5oCfeg6EZACVvYOqzkW56UzJDnm9s37orzvzC4iHPi1K/FVGV9
aPE9Bpbn1uK95QWukK8cwSvBIobQI6fjBDPGktVO6Ws5DNoYqTjxpeyAZGauIsEnV7upghSa9qJN
329/2lu/cuFy54iDyRxSXkafFt5E1assqvIkPCvVd8nEs0sNetiBvJMFiMI96w56so0lDHd6+EUV
BKdtHicZYFC/xs10xXky5iUx6DU3hQAeXd7xOqzEOvf59sGQAmgkRygj0+KfGV7mo/7OyuLsNJk4
Zg3SVucu+qHuIm3XBl+bbANl9u11vbaTUElgjTkWaGsW8ULYkpM07Ridm4kpr1PuH7wugziz+5Wl
gW0xb+qQ99y2ee1evLe5iB883QuFVMCmRfzI0OtG3fjtMQ80B1GGfzcFwpbZPAQBGYWeb8y7UEUv
x5AMMY/OUuN0s+b4BqRmqT56zVFYLQtddZOaTB0DFi26svriw7qukyAqaLCWihsBCccumnuD/bNQ
7DxfOoYd2qso6eqfhGBbgrGomIyywuchYsn7/lR2f3pB+Z3+Uh/q2qmGnyj8luG3lkbjQPAT1XeB
vjfgvWnuIvlHpK7R71zzH4AEWS+iblKHhf8I9amdhKiMzuHU7GiEAWTT04dUgqtyrYN/7RZBqSNx
5JijB3l0uTFeE8aJYCXRWQ5fKTBHa2X6a+dap2ULQvCtTLb4++syHDUrZissAlOhm+6i6VgmD2gP
2WAS+wYJiuaftSe5RZSTGLanP03As3iXI6OG3Qt5p3OmMzKkdHYUHSiMrtyeqyv3zsriLVbJiOgJ
9aycHll22pivVOrXxP6uLt87Iwsnx6JlumS10VnM/w7pUbNcKfsqmvtAj20zf4nWpq+vxYpQH7/B
OYD9v+Vn7+6p1Csj4RxLJ/luED8kYmQbKsxH2Ron7bUj/t7Q4sOaQasRmsSQbHwWtXojGbz/59Co
t5nq3vY9V03RhiJumkuoS6wiU8JDKEw1t6mpXLl7sloavYJjVV8j4c9tU9fScvjAAO8ps6Y45e/L
6yRC4odiJ7mS7GuP6ZjtzUq0Zy0gLx43sTe5igaxsWMKX8JwDcd9Ze+wPfNwExPMFKGXttVE7RNB
xnanPBXFPkNoAJe+phB+ZTUvrCx8k+4PgkUlPzi3ppTbBchTPXpQEKweJv0pVu9WFnT+0YtwAyIb
UP30shlOW4qUjXKoJlTWw3MbyeK9FyelKyYGJPdF1m58MUk2Wt9Pu0EqIdMtDO/eqMPoGOiGt2W0
KqPNmedfx57MszHacOVkXbmdiCRR/MdHz/nVwtEg7yZ5hMKEX5a/qyG6oKz+2qipPaSMgiueK9XN
D+TUf95elGtr8kbVxOM9w8iXWyCgZ64OPKb9UDzHcfo5gxBOUdai2Gv5DUToM+PcDO1SlmVyTa79
JjLi5Aw5z7iDWr+02ylCc9Q/CYAI5MYn4MttVI9aIs9iTfn2ymcie8gd+g/V1vIV7BRZScu0S84V
XPfx4OgvE4LVt5fyYxdZn7UV/2tk8T7Fk2EIjdUm5360yxGad1Ww4Rwt7ehn7sIdtg02ty1euT8Y
ZMKWWUvoGZfVlEjMQs9jHuZcVWa84bCIx9qULCBzWfDdkOry0VfTNW7RpVHKk6APZ6ptwCc8jgu3
FOiil4bQXpx7uQPHuzP8kwYIrdSNXaSsVE0+1NBnY4yvQNjEMP0MLb30Q4oQ6FOjYMwXX4oW7mtJ
sOUCRXvYbcyzZbid9NIiUJWKtmdITqyvNOWW52a2r6H8oUMKpMoUby7tD7pnDVnlJWfFS2yq2QMw
kVj7X4zM7CtsI+TuS/BGSvPDikGMnyuttnXt21A1trAquHr1U95ZWbyS/oSchRiH6Xmkf9OzfvnM
3QFx9+0z+SGpm5eMf4Gez8kH27dYMrWvo76RknMcS9vaRGwwyL4w4KR6e+lgSDtRy+6k1NyqQoNS
SA3jHVLUa1dxmY68/QhYD8EVzgyiSzS4JFVC15osKQhG0208F5Ytp3FAv9vC4fPr69/03IPsuP3p
127GrGxAeDpTTiw7yLRV/dRMOCx5EzzBNEehk/PpbaVkk4triJ+rV2NWzyFvpnjPc3a5zkYsB6JS
zZ84odRRuB3hFUW/uUmeUJSo4+EutAa7JCeZkFgogr8pPMf/wxfLpM0zcwlQrcVvQIzFKys0cc4i
b4hj9jyrPuHRZjSYPfaK2rOTfAj3t41+mBJic1HTIPGjqs9k8bJJAhPE5PUmVjXYWATvRz7t5SF/
SWTH6uH2gPW/d2H0VKxfopa69tigmkGLW9FWKiYf9ntuowN+miUhTXKs+c/fBbhim3tJAFb1k6kI
4kb0REdHMdSZxsmnQKVBhJmn9e72x8+39H0MA5kzIRnoVV5rSjVvc7bvbApaIAyxYoWf8mYM3DqQ
JXD18rTysHw8XLMZuPd4LxVoP5YwHrWaCblUzEDc0vR/mqJ0lFHaZk241QtoCvpvZXMfhB3smKew
PDVJs+ITP1SC3z703S9Yel4QbVrfmOEnPYGpJnGF8b6LHzS1eKEb1naSTXsxGVL0hn4PDDUw13to
C8jOdLuRj4K3Z7xGWftNcxp2sfhvZQdeWuIzA3T24rgXEwTzacuG96mU34V51O/iRJIOiseAdulX
ij1FtQSoVWrg9db0Y1zkjdvUobwVUUZ9VANzntVtmv4wNdJkW7GXOEKBKKbI4+0WafM10NRfQos6
fGmF0SYIKIbdPkDLyH4mqOH301/EaWjycmcRgy2TUU+aYyt57SZTRd3teIF20RAhG4GG7N1tex9u
65tBAGG4YUaRODeXt0SbgkAQmrI5BrSvsvTJbJ5koqOueuqqwTa6H1Uv3QlZv/O+1Xd9cN9qv3Bf
U2CsPExvdaH3uzf/EHhAIOOQ6KXhOy5/iG91mdnndXNE2uPOlw5N/w3ZH5S/y8Dx/XCjllD6efdW
hza3gL5K9+gHG+8xaX/5Wrct/GOm6vu8emH2MOB/+MzxdPV5/KoL0q5fI/z8MDD/9mvR/uTHkKnA
JXT5a4eQml2TDM2Rks5hyG2rVaFONuwxQWSxefbjFm3dPzpDJ5SHD0o2bepGc9HeSPW7vjik1Uyy
fgpqzclgldWsz9o4zJymK/CXt4x3uarMKrwBtAjslxo4YlU1ML4m7TEx0mKyq14rPmXSLMorT0EL
hsoXQ9VNKj2x7NY3gnt5TELPLgdE3cWQTrfJyCy0hWolh89lAYza1lvVPESlN2SbNq2kUxS3zHiW
XpSBihLM9PcU+cDXC7+Nfpel1vvwZFfFcSCh+BHElUjxVq6iwVWzxpy2mRIrIASmdI2MbRljzDuk
Uu/itWcmhxnKyx1S1RDaKY2qYw17aeGFrtb9zaQfTTBCJvJgrk1KLF+bN3NwqajMaDKX++ay33l+
aRpb3TcwB1zLKzmp7tZmr2/f1g/fBMc5DyHjeaB6cRSLIFGXBqiog1w4+qF3TBOP01cdDG26j4Wj
GjfkTp707bbJDw4Jk3QUJaJPaCEQyrpcxmDylYqOrnDUowO93ru+OQ6kiKH65bad5cvJW62wIfOX
GSAdlmJ6Uut3XczJOcWOba74lo/fQD2ImTDiMZwqGfzlN7SDVRr6SCYkTJWdmNW+Kg/oQm26YlwJ
fpZR/Pwsv7e0aJCmRZ9VdaL7p8mcHFmYRFvom1ehMVf6XB9O28LOwv0kddn5dIqwo7YPBJpukfn3
mp8yChz9Tqq19sH8cl54ERwcQeRM9kd0B1vV5QKOhRobfsECFg8EM8fBc+FW0b6QG3TS9vY5+HjE
L03Nf/7uHnVKrrRBi6kg8Q79k1JuvPYYpz+I8IgeVg73mrFFxCBIuaHStmQZs/BgIjYCF75dpBpD
1WDB6smGxPT2513ZuPcruaxQ6n47QcaGRTX9HMZ0SEzPnaA/YPg28P/etnXl2F/YWhzGTm8FNS4s
/yQCzAh7R+0eMjKNUV9JrK4c+gs7i8M4hLXRqQl2pvwFdADM1/JWKlbOxYfyDVfrwsrCERFLD3Aq
YKUXvoW6+a3z0q+ZJ9/Lz8mnUnUFP3ySM2bgtKlFAXFlLv2jd7o0vnC8U15YSiV5nErji9X/GdN/
zFXePm4G/jLaR+T6Rtn47tTruef16ST4p8SCumGQtPBzq8u940tVse3KIj+V7bBWRb62b5AKgGoA
bglv6cItdqkwjX3YBKc+EXs7Atl+SI0x40kW10xdcyCUT+bgjgoK3a7LW63rVUhSUAenRi0jYQM3
BdFsXqfgfkmmHpM69Sv4Jct82JVT2W480e/WOASvXIc5W0LAmcE3ldH7y9+QJrgWfwzjk9/34Xcl
tMDrt16/kYZGcMaiqlcaoR+Kqmwq8rwW8D2mfug9LD46NxJrGqwmPg0dsnuyB/cjpU30Ef2q38RT
vIs8z2n18CRDunb76l+3DaiOKQ8iBVBHlx9b1qOqTZoUn+A3Tr5GVi7uRqVE/c1SYmcA/Q1XhCRs
Skv43kh975Zl7q+8hVecK2E81Uiq5iiZLHtzjVFEsjAo8Sm3ujLdDtOkfa67ChyQaQV5uQ10VUwc
JSuz0PXCOFib4Llmn2cSDRF+BpOVi/1uDC8T9GyKTuKooNkWlclOa+vuiyj7DKGQn9+LgdDsDD2V
18Zsrhw1hl/o6c4RN4Rai5tVTuIoxW2bwhEv+eccBred1VSem+XmtqtKdXd7t6+ZI+vlcsFtAAH5
4qCNUSvXRlVmJ3/KYCMjnc3T1ilxxcwXremzLosPaHnNlBW0QKihMQQjLo5WVk1+EqWGfCyYajtq
XfOjawpgNplebNPcf2T83nJLQRKczuCaxxIMC9QxAnuaynMZNmu52MI3v/2eeQSeugtNF0rel0ed
oVniU09UjkWc2VX6R/G+3l7e5czPfywg0TFPjxpM2S+2E+35CkEnSSGVgMfCluDvYCjYi/a5OoJF
EWu5+hqWYQ89sKmEga1oVSK7bZ34zTxQ2A6bvm0GAUosBnecBMkARAvbJn1Z+Z3z73gXps2/k8Gu
+RwQqs8V+cuVsMohYGpeh6yxYGAE7gVj18ZVd5/7UIqOlqI42lQhaqtA1iyV5i/mrMeV+GZxFN9+
Ah6Hgic7QgFjEVH1Wmy0fQXPX2T+VNqDX1rQh6fb1JNXqj2LF+XNEJkQsSilNmbMFi/y6OHLo7ZW
j20xZhuVYQs7menXqyLJd5pYRJsC4fetkDTBrhuUtYh4WUf/j30yMEZYQFPAZXW51r5QRJXUDeox
D7V7lZGZSIwex6beD2J47zNJ3Sl3avgzhAeiBEztaxIFpMeO4OT2pi8e8bffMVMoM4MloYm9RHUY
nja0dKHUo2ElW6YxU9uwwns4SJ5v27m2sfOjOY8LaSBVFj7GEuOmiuRCO1ooRVr1tBvFZAPYjirB
iqWrX/TO0iLQk8PKzH0z145QvblJ8y1Mw0MtrjRWF3H427LRtWJlcB1kbAunwXCip/lAE5gVqykN
9EPvkNZ+iY3OJCrQdWeUaFzdXsJrHzbTGjDjhfgfgKXLI6NmXs11NrXj0Jfqvh8NKBbNRN0WTZls
b5u6slvafzpiYNqIKBehfxIoOhRDinr0i+JRt6DLCMQHrXotjbVezuKVnRdSo7FKkX2GMaEccPlR
YxEGVk6Z55ho+kEwDoUSuoGY2aX0S6n+ZGvzY2/9qYWPo/5B1IIwGPXnJSgRYp2uaJtRO6baJNLA
8bURHQZLGhlCn4bKGcrAuvdzK/5uphmkIQ2N0p0hZBEE32qZ1/teGrVTKVmhyGwPJQcn0ZQKHgtv
8jMIbpvgVZXTIHahJu8h6PEneBUNo9BtJTLCX7e3aZnU/Gf1mIPjk+YRiCXmQfEkSAJCWTuKoyOX
zMh6o50I8a7wXwZTdCKpcgvx3MYS5CcAfou1QGWJYnn7AXPhlUImzU1JXFw2VSmlyqx07Wj49Plz
76lPmPqrv6E5fmq+GeIhbXu7abZJsC5icOW5YnB7FniD0vtjF2MoY7LvydCO8vAznICrV96PuH6E
h8wpQmrPSuToMtotxlqX5srbAfcz2FZSAQXtS/XyzKZxjW6Hxii+14FS9wa/2wQp7PZZZ017EsF8
Y1amBBVqMfh2Yg3K5va2X3EENK0ZtJEZESQZmf/8XbZXKtNEfNXJx7atFBdCucTVIqtwylBZ6/e+
fcvivvA2kIrAcUw6shyz8YJJU8aAaC2aoo0iqG5kvZShd44Luq2KMwb1JgbU0fsdAifPPpOYQrcH
zVRop8L/k4w7C6IkyRvgt+OFBcunSFujcaxIubu9KMuUZT6KAPkQjlNVqo0MWF2uimcwkaLoiXJU
pRcPupWytl6rLHYhMa2l1G2LblsNyr6O6xVnueyBYBnfBY8SrWENmoa3t/7dfngTai8RgRMRrb+X
FX/n0aBSte9mAVlUYuvmg0iLVo21naE0rtfug7DZe9mwrbRgnwT60+2V+Pg2zT+HSJNXnR/1Fo6+
+zkhSMcUghT9GIWbHkby00kev+VrwgRXrXCXZk0LOqTLQ1gZ8aQFlagfKSPmDs2z8BBDW7kB4iNu
fVVWnbo1//lppyk6999npA8+fPEsjUpkFp4XGse8nugoMbUPUZOc2mkHneLtRfx4x6kiy8TqIJZU
harK5WmqxIKiQ6PS5Kssp0iUTxVEmX2an6ZB2Zp+61SJTnTRPN42+/HhxSy8B0zsIXtM6//SbBFo
wcwppB+F7HmsHoPhd+Ifa9zIbTNXv+6dmcWrKwtZMoq+qR+VKN/mdfFHmiQ4k9tz1Ksnj0g08HW3
F1aqYGsft7ihXNwsbQkBjryr8X4wjsbBDFY6VleO5UxaQiZDKwUZiYVv7oK2olifGMey6o2dHOj+
fTAgKZMkGexEQtFszKJeK5d8dMjzrv3X6GLXmmDSDebcjGNHMu+CnUbyqcu/+6XXbG5v3BUvhykQ
hOTN4FQJQS8PCAJSo8YwmH7MrJ/Aw54M8GCi6ciJuM/k+7g6dME+KNbOy9UPfGd1Eb2XRaelw3wb
cOaQuxLrwng4reR+89ZcPjXzp1Gwo44JlnBZcyrgiQr8lL66zuDytGdK6vbaXf+I//79i0OvF6pe
jx1/PymendBklb7qXvR/NLI443JS1ZnQzjdrgB/A0BHC0B6KNaDy1U+hoQIxMA0vQH+Xp8C3Il1A
9gbna/n+Bp47yWnT7BXSzm57e9GubsoMkTOREaaxvvgevyuGEgl29NW1JN7rUlQ6RSysdW2uWaGU
DMhxllv+QHpglmIVM1ZqHPsM6IXZS4VLteYftcPnd5qnioY7idss9zyv6ruHMdYnTQ+8xjxmYlpv
qrQUncRCrgiccn2A3H6CAK/8lQTGGkvUxyQHZzRj5JmLJkpYVjVSuoejIA7m0eunEax1qm8l0EMu
YqLTZoiMZC81cr3T4mwNmbuUZ56/GVovBMUICQiNlhBHRekzypS9edSK50mEpSrYpmG/n1LmHcIf
gxVtYmmvasKm0w7dXNcBIGzqlR2po23V+T4w6wMt110ohgejhvdaTVZqzVd/4jyFQcgGpQIlz8tt
8dMkKoxQ4N43SfSn9/PiuRVEj8DNK8+qoAI9K5WYcTVd3RX69FBOOmGoCa6j8yTBNQOl3ZZSrzFe
gWuqItX8Elm97vi6XrqtJPwa0il+CkWhX7kbV15RaPqRQCH5IS9fVqiLtlDNZMQrGpPECKfmipmb
d98C8W7Kfzflo6S9/PNlJCIhBAKwClv/svs3hqNVjF5mHEdNQGIoMX54Taq5t428TR4s/DDwGTA0
gPC4J+bCTxpll+foJOrHZCyPubVJjftQPjYp87rxZPtWsJ3GX7r3J4sCGyYIvzuNXnPv6yfFK05S
1m9Ds7+vSYcqYFKICDy35r6UH/LazSzkwMOQxLlaiZuMK1eMRQHUoHGEgG0s7ragFnXt4RWP4iTl
nG2a2J8lvbKeYchqUgdUnbiTW6NL3ShVueCqHFg+rLLZ+LdVw661S0WXpq0kDmFqB0GZv3iVBYuO
IXsigvRGkt3p6kz8HgDNbFw5FcpToKXN72HSGNfP+jhUXCme1N9Ra2mBKythJjo1cXjtdqB9oInO
mzZBBilOe7cIojZ1lCqKRTfIRuuHVtbIzmtCWh490wIxU/meXNpyoiUtA3DylLiBNaJTYKLdahaJ
9F0NYo8SRC1Tv8i1WGrxZZ4AZUEixZGTxam1S8xe/eZPStXb1qBVX5ogZUqn6ursW2I0pGo+Y5Ek
LZrV2onkF7Fb9JXyJfdkAeSlFfI41ulYt+7Y94l/0DuD/LICAxRvNCSAwh1dN724q5u6/SF2giRv
hCbM1R0zACVCr4bxovuIZdC60TzfMdps6vd+bhow9E+yVmwSpcg+i61SGSuPsLSMApkDoSoHNYtI
zxfPvYjehWpSBAHHcqqGCFisHvvVPD5uagWNtEga7Lilkqo0AmxXgqCDrAqs5NEQZDO20Q0a73N0
Qh1xMuWt0vUR+q+d1L9aVeJ/Tek7/mPMCkEtLPyQI/CiU7JYdiDof1vNVAsU9kKx2AEvtO6kYohc
Cz7++7CXm40XiP8aKP/HqAVsb8bfA0y/9LpiJYVi3oX6cYz37VczV90p30j1tgn/tVwxW7IAAYmg
etmNpT+pxADInlKQ01gw/wT6V6ts76gL/WN2QRsa10jeJEHzNU85X34QgrVqIaYi5SBmy9lSGY57
s98pSr3iID8UvWZLuBieE3JR1NcX0XCSFVD7dY12HKPXoa7PSlTu+u4hzFK76bTzYCo7MfvUxNbP
GFK32955+ebMzXZq9RAOcVb40oVtrYS4bfKI/Lyx2QVytK2Uys4y7WAwbiOF/Atd6D/S40HcfGl0
cVYUzYfUAvqLoxL8DJIvDEhq4b/mULONN8SdrM4xoLqwkVh6HUe8fMe2jOyggYJUqB1fHVbW70O0
gR0kAKFGmNk6dPjYLo9J2waeBEeUeZTyzNwltSmeekYMHMGXpa3cNrLrA8CC076s76LAnL7Xel1s
zc76Hhtyez+mvXQcPSKlpNKK7ag1ylHQ9cgWmji6U7u0uve0TN96UhCsnLslaHreBqQSicSpmSsE
TItYPJzaXFHryDuGiW8rMc3aQEDRwRe3ovfgmbtSvbcqwxGN2vY94aEfqw3yC3Ymtk6Ruprw2ej9
TeVLdhUkTmSu/b4P1WjKv5QJkWXhp4Hx+NAxh/tFpJ7uHSXpT8AmRuVWqj/FG7X03UycNhVDWTqM
F5VUP+Sgg2/fjGUOMVun5W/QVKNwwwzg5cbKDfOvCCMAbOwQ78pDQbQDT1+JwK5+I/xG9A7mOwhq
7NKKIAVGUfkacUZf/lWMYmNF8t77I3gOGMfQq581v99qvrSNutTxI/H59kcuEz8+ki69AsMMlSk0
jBZhTpDLNH8IZY+mmtm+mG7FIHLh5Xf+b2YWIaCiewGUVKNwhELbbrSdULxK4Rpk+0MtY/4YGd55
eClAbNIAulxLgI6qH3uWcGS+bSf3HcSTtt6jWKa9VF2R2Qn00mbROLBXrby4bwny+xh3Nq3QdiIR
ZGYQeO+l6TRqkJPIgIt60o5hUFdQjT3WNf3Rg3dg9CobctNfidJ9FqClaFP1NzjkplEJ0YaDnOkU
sB/DxDHHp9sL/yH4fvthzLFSwGdxGLG6/GEBJfJYL1P/1NUbpT8ZELkpQHzgZU60OwOAuNC5fvaU
ygUC9dvGimw5f1KRTe8600UCSaoQtIm+RPnGsp7aaitH2aYY9lHUUYeunLA4mLW6glT6+CaRLpBk
8irOnOBv0di7vDrvmkjx5ILfLGxHEVyUDhLfbsN8k0eGY4osXWHagletcfzPx3C5i4wwICtDWEH7
erlYQQRKieHSkxXKp97oEQ4rT0zBbuJ0jf3go6m3Pi8cEYy34t9m7/PuGxPJ8KUk6OJT6ZmMnBnR
tlalaeNnP8Zq2t4+BFds8UUzlfvMyU3FYmGLyoWUqlNyKmHbs+nv7f3MO9Drc1RtTbP9494Ba35n
a1FPNOSkKOHvT07TmIDNN73ezcfRtdTa3GaB+T0S1GkbMFl4h5x9vf8fPtQiWIPqg/bMMvAtPY4T
lYuEIeEH0d/q+UNSha7VrnWxrkRsGhcKL8PMIPxZyy4z1ewqtdIoPZGbOS38Enn1pVD/UnjYTHR6
k87ug12ZCa6WGyth6cdnSbNI2lFufptLERfPkmIOs5yfn574Zc3npFSl+1SLlU+3V3KZ/s6D74S8
PEwMlMB8ubgJ5eR5pjHE6UnrvPAw0KFzgs4oABQNiIn0QLy/pNQRoX1C/27luF6zTTBMPjdTGdAL
WxxXLxezQajTk8ecFkyYolrGDowXTocCbSwrnwql+P7vnwsVCWUtzs7MSXJpsoQwXrBaJT35wF3D
iTOr7IzoO+u8jdEfjbuvt+1dySeZbDeZoCepBMS++ERTHvNMGZi4ybpIESl79AEiIUU+9NljxXy9
vLNic6r2oI1i8/W27WsHCMYwprHZXMQkFt6gGWGequspPU3pCAhubOieKtA3/bsV+mpcDdJ9YovZ
T7zzb7IQ52CSxPTEGEiKbxOls1VI4+a2lSvhE9gVptPAtDKcxltxacZPezGNGy890Vm00et00NEc
k24PGYcTBMNW0PxNo9tBan4WAO4n5lpkcyWIRr0JZnuC1FmTZHlaRYMWg6WNKRpOcm6LetRsSyM9
iUb6U9ZaQLbDFNhxbuCOhsZzMnX6aZTNPqrEcevVtb5jbut54Ko5McmYPWMUHb+R242hpOo2pPV6
d3vNrr0G5jylTqLOjIu4WLJyqrIwjvnBjSVs9ZnFihe+rh6ZzF25yNfeAqiQuMaIDADNXJyBUrRi
q1Tnpam2unSod/4m7A9RtsuYcF6J1q85DfA+JAnQ7sBdtAhkI4Y+TSvu05Oat9FWk0vhYLbwn+WJ
Njz6XS+dC2NoXD9OVq7TtatM2sxlRhcaSPkiiTJaxcr0lOskJn8slKsAAaEnVvaHzF+DuirXts7S
AXFTeafq/2HeCvW9Up0EFjQUik9xF/T3si+Je8230ocACim3a/LcEVOE1KxUwF0nbeaCbo92kV7l
W0VJrQdC/sjpGfpEoCjs3MSvhE8pKj52LNXmfrQaw63rQLv3NWbB6eOefQR3NmqUFYCWFf8gKr0O
dRJMVarJ8JrQ5ImTi1VpF1QG70a5JuOFOnxLec/b+wyV7G+f36s7DVxGYgxxjmkXO90lAFupLWan
Vpj+kAU8B4zwSVK85TI5Kuplowi497bNqwtPD5i5Rfqy8BRcuplUMD25GqrsFFrSfQXP3SQ8qEF2
NJqX24Y+niZcGY6ZpBMSaA7ypaEYBUWGW3kYcqInsdmmUuI2eBHYQs5pNz3ftvbxgvK6SyCOqNdR
vzDnp+Kdk/YmkktLL7KTov/ujH1ZOjHqMFX/V/WTewb/nlT1y22LH/ByoJzoHkkmKAjAssiEXZr0
hybsRaZIUH3rcvatHZsc1c7Qem2CnHZALnFsHE+xqhyeJAOWrr5OhLMSDPk3Mc61L7IBvyaDwMUE
xWOuK3AYiLFyNzWZ/JLDk/bZCrTypw+cpHOjRGH8Ns304K8cTd4/MvTN+mMikxRAb95AK8s3rvMZ
jhbiPjvN879ZAdm/VgFWG59js3e0Nlqzd227SOVo+LF8/LNwNUPg1zH5Vw6iQr8bj5V+9DMY7VA5
DjxxzyTFtuW/b2/Yx9s2M7mj0QFe601K7nK/xo6xH3P0s5POdG5hbTP9R2nmB7AJdRBsLDLq2/au
hNYYhKdPY5R5RnDOV/HdmTRTOTSAaTOMLAoNDQm0NL6noPQPfl94X3QUXzonVWLzcwDkXCdQS6iJ
Dl0elG6goYX6v3y/PkNnWAGmdRaR2jQlFsV+ZhnQ7YsdNaJVGGRwwQ9dDKdMaeWfIM1JQaQJ1orl
2Y9dJqMsBNS8DAcx4/ghGW1plYhizOU04a2dad/jeKcE4j/n2iwz0T7dKJaON+VyuT1paIfaG7NT
L+17ERxD9NTR7+nzyTHEfgcsa0Nt4x+RGfPFIbaHioh5jfkoXxqVrbhLRKQQTkqvUSo5kyKvhJ/X
Fg8el1kTCmJ5CpyXFsrs/5F2XjuSK0m2/SIC1OKVDJGRIphZmSVfiJLUWvPrZ7EGdzqDQQRRfXsG
fQo46LJwp7m5udm2vX3L8608O1fxoc9JAOOnZLP/vxaslRmyDcqAZvPyXR0YaLyQuDHnUsKRyaBF
KXwYvFcPOJK/JbFyfQPpOAKzcfMkBe/4RdbW+EOpjIPClinJfupUstyWYaVpL3f1xvDfSh2NEhq1
F3hdKaNxDhebF45VEzCBdY6F/MHzX8Xio6hCuxPapG/Z99H8VlvV/va5nz/I0tuBqM2eMXO0/P1N
74592sk1kMgcm2nvHWqGyHdRL5aH21bWlwZBHUdKx9KyqDt2Q80YUZ2fkal3YhDO3XOQlY43vmV3
hljsClOzoVS+bXXNGeFK5AgzgcJVuwhpndLExiSb+Vk1Hor0LdHuIZDdiJtrcfq9jcXdQDEn64LO
ys91NNpicJqKYzbafmcDZ3DarbLimue/tzb/mndfq570yoBNqDhbWrJvY9nJjMJWik+ofN1pSv7P
JQ8+FXmKIkGtyt2wOMxi385qvTzyNA3ESAQprmP65lYbbuWESYbOOCgjazwolyXcZJDKZsri4uzr
GTS7k6Egxue18nEc0vAuS1Tlw223WHF51sQTWabmQMlsebVYUVJkSVuchbwIDj7NbztEynPD+Vas
cHEBheLNAJfe8jAPqENFCApXZ3WQPbdr9RmxKGyRWa10yHU6zbI4Z+V025b0FgLI9jgvh+qcxZRm
+7diCB5j8U2tel65xXNC+7lRxtP8zyCa9oo+dxubo69WSKZ3B+r5Oy9QNxznL5rsIqpQaqSkMw8I
zt3NJSkmj89Oq1nzuTPa4WsyxmHkFFFHU64fEaVpSiUUnZbeQLRTwliAFUvTj6rCHN1OatNSswfP
M77HACS+N6Mn33d+2cg2XljVzhiN6ks0hRWDCpUF94vY58ZebYJ+cMqqBrM5amXDlIQmq7+EVlb9
g+BFDUKPvt7/jlpzGA6IXvfthzzTm/6uKqpYsSHgqmvb6C053PtGN5cvMy/mj/6oA6ooNmdDr0so
8x5RZ6PmPUvcLLENcmwVvVUEOllsqZz0tDh5IlLBY92Lpwxoo2NMjTHaYRDUsl1XvnLoLHFyELEM
oS0pkw199+sEkFt7HkkCdwO6jtrJZWyJyoB3KNCbM5+psfNEOeVps1Oso5QoO0P275NJOkxMfPlx
9DL13kZCdBWs/5qn4sXTElistghtYZZIZosa+bmv/UNW6lBHtaETeHn4rxF7NkTFANec229Lquiy
jNqomwr9nJsZiJgUrp6KF0RqV81BGpvH3tvdjjdXV8SlwaUag1VaClivXD8z7mG3Eh2d4smoix1a
RLYR/xasT7ftrX5Jisfz04FSE2O6l18yNI2g6UVOH+jwbs9zKn9QQvXPBLfKgYkCePzCfFLf6pKx
hS5TkArte/0oaGL5X3xToNt8VBr02Fm4VJoGahfnI4iyStq11lGV9lTsNr7nmuNQHKCiRsuaF4N8
uVoStFRvBra3Ad1Y0+akMU7c3wjnW1YWe5palGt8L8NKfd9Q2TSyo7rFVHftKLg+1XC6hdQ6+OPl
SlQjCcDsqcrZY26UgUBZukMOqqiYjk8+SaG54Zd/2zKXUZqTxowJrZT5NCyLHoHYhFmlReqZFCp1
AANPBdNxmrhPwxc5fh7Vr6L8SaROLaqZ01CzqiBy1yfxyVeZIUq2bsy15b/7OcsnUQPRsOLX/BxF
eVS9cpfrj431iTH2IXros41Gy3VGClaJpAMsAR5Kv2PhNvh+HBmaYJzTRtQfhzgzbL8AE+mRzR2A
nFZoKkI35nOlvHRaMTql4UWH2yf1KkfgN0C1hnwurUDoohZFGVkJYuChhnFGdcah3bWL0y//boE2
AHcwgDSV1tKlS5mRakTWVJvnQkQ9PeawQ6ZciBtHcOXL0QYAY0o9ZtZyXqyjzus2n9jrM8JpB0H5
DQr4UQif1JMcJjue6f8cVqiI0EYBvQHeTTEXOXcXCrHcCTHbZor3mkwdPdMGphb1LSGk60MPfJY3
Gf8NfBYg7eXuZXJcSHJQG1BHdA9Z3aBCnocvyLFsnMSrFHhuKb6zszz4ck23QsRO3E+2mQQ8aj+B
SN4X/b9f8rMlcCd0IPjT36Tk3QMixMXNThqRKSUoHMy2VmzR9xO7BZC88xJPOHXNBAWsFGq73huE
Q9tmGuEnM/e3HfOKTIHntEr+w/sCigzi0OKxK0YNKFff0xHyFJBqa5w0/RTI+yxV3zxmTsujMe3K
YnAjLXsthuGNJuGMek3icuOXXFX35vEwLss59SAILicjdL8EFovk1Zk3Ck1lKatPZWL0yNtn8Z7E
u2MC1ZMOZeMbJ2+UpdPtjVgzzzT4TE4CZp4yw6WPBXpZRFaGeaG3tB2lxl1hkAZmkfGItORpEgVb
z2xZ0DaWffWU/AuuIgRS2JxhaIv4V1e5qEWKZp3b7+hPA0PxHgbVTjcqTqurY0//n5XFtRly+EN/
tiK+iE733H7sIoceye9yq0czH8XFXTYLav+foTnUvnNsaZDh5pwwpOQ2pcJPye/bn+l6u2gM8Aym
gAHOFhTA5d8fcTEz86G1Z3V0vfCLRlEynH6b2cnTNh5P11sGRw5RH4J5UE3Qq1xa8kYh1tqpGs6T
lTuS0NotTOiC95kSa9mr1D4FRxe3StzXEQijM3wLFUUokZeTLWOvBL3my8NZ0j4AGiP7eDKS50zf
0rNa2UbewrMtizFf+CouF1e3Yj2KgTGcS0YwmxKaVTNjVh98vvQqheVGRe1vELn0CpXaFoVOCp40
qZc9d2sIvJg2xYgANdH0q1nag0kMd0rVblU71h3Iaezj14+v7efqKNwn34DiN8fwEAx28Xv4XbwU
95mzNWx/7ar8KBwJbhTqfFdllcIX29rro/HMlNJjD6yjEMYjVJkbl/LaVlO7ZKhHpVNy9Z4bzAh2
7SYfz3XNCHv/HAQA+DO7qZzi3/kD5rfse2OLG6w1mcLQh2w8G1OAezpiXu0s0X9SkvRPpn6v6sdO
KB7z4i7covNa202SjplIY8YALmeJRUFUOw8ap3Ogn0JDOKHnowND+ufTD6DiP0YWp3/KcgaJxXI8
U709GggCJf340D7CPDsJW99t5SgCweb/qYfNw9+LlG1guNEy4mo6KxHI1/CrUsuOKP4wlI2kYyUD
hjyDLADNJCBbYEUuz2JlcO4yvZ3OQsWMhHE0v4iQvNPaIcffNck+SzbytpWSx6XFxV0X93IMUQgW
jXY6mGr+oX2eSmg+qUfl0m7IHwcTFZPBlrsNy38fgYtAADgBFjLGDdXrRyIDOW0oyv10/vLlKbQP
Ty8Puf3NDWelUUicUaV/Gnak+IjUl46/P8X7eP6DHRx+/CjtWbeegan984fPj2/5Fwcho/1Xz/4Y
2KMt29WRB/Qx2FPXtsOdbL/ccdx2xu51b384Pj7e/3l5COw/v/7c9si/Q463VrS4WSvLHIwaIZSz
ZueIpD48dAd5P+5BETvWoX6aHsC6uNYe4fmd9a1+bI6a5oRu8+Lc9fY9+Hf7TrE3Lvv17/tulxeX
cBRXg677829yvSzdV8UxpZR1oLavx9+rF7B59fRhK8WY/9LFRqDxgxqjyfHnvxZXShwJ/VhKiXiO
ImriobCPi3jjSv575pY2oKRgmHkmh2Cw9fKoMGsqxp6Wi2cJ7dkfqW3xf9EudBL788fvgS3aZ/XD
xvddCQOMB/7H5Bz33iU0KZpMUw9f31lVvupOfAe3ukNP3Xn7MjvsN8g47PqQflHY4rPzxzwrJ0B7
tr5vbXknImaAbqvN3SIfvvZbegIrGcrFT1sEe2mM4tCQ+Gliouw1oeDZh05sWDU1eUq4r8fwrNSQ
p6jiRhhe3ROwyQrPPmY/lhAqia6/NCqVeDa69rnL77L0VJs/YrX9envzrxfIrC0D5vBoER6hxrzc
e7CX1VhFvnQWu13dPFpFZ6fFWRF2o9w5maTsjfrXbYsrwZiBZmSkdEbnaXkveSrSSU0aKdalMxRt
6pSiOCc5cvSnTyDyQou2vY+7/uSH6fOG3Xkpl549D1IzqEMVmsf7Eg+taK3Ju1mTztmjYN5NqkRB
ftwP48/OthiDbbLXUs/Q6trftnudnMxmyX9AjdGcW7bmoqQlVrcmrOE1L48Y4upvDWqWoRsKGxWQ
69rEpaVFeOgKuZEiBCPPYhPZ7XfRf5PFT1kZ74J7Dwb728ta/4yQL5INgVhijO3Sc8TOaEItYl31
uJ9ci0wB4hhP6+Fjluwig1Fd+uVzzd42u7ZG9osGNa1j9FwWawwtCNg0NZPPpsFgp3UImmdkdiC7
a8PvgrixoWtrxEXpvSO6A13TkpemEkMIus1cPqeMYcIZGta2ymRlae4RUQrLJ6GL7WQsNtZ4ffbn
of+ZuojCKLIIi50tmkAfpyiRz6X4BNi0jet9Nr75bb+RNq/sJXbm5ZER0TVeBLfSA7tU6pV8Hora
MfPvgYROXViAvCPgW9p9om0YXGrrzlWsC4uLr5dkQzdpRs3Xy1ERRnQ6R2Gr+wKwRlCcciiPnbBT
a8uRA8Om0mcLgcXAyC7nj83ws9bKB886Nqndl7WD7rxdh8Yx8/UjOgSOpjDpsoUvXfUAoJ6Ei5ld
Eq+79PI8gipVb0v5XAiHyKN6EFW77AAqXSoP/oi+rsGsv7fhACttjZl9AV0ViglzV2FxCQejVIBq
6fC7QPvl+YkzWOF+5jznjSz+4vFqW8xNtkZzz5DA3e0Tdp1kzPQLeDvtMaYclkOpklb1U1u1Mkm5
qcEjVOeHyUviw20rK/cOijEkqBChQXqzVGnoq3Iy08DDE6Ls1RumczkpTh62Owhs4UcQ+ZwK1fB6
Ixiv7SyETMzCzZO3fM7F99SDqq8EKuXnvPsJP2mPhVHYJZqtkBWbyIfZyu9akHe3V7tqdiad+nvM
QAzJl24UdKVc1JVA/4FB7bE61MK4G3TUxJESlr4UcfFRFw5y+Ajn5EamuvY531teJM85cxSxEfva
OR9KFCLTnsylEbcUL9c+J9cAdCFoQaBpsthWJQmVLPIC7Rx5dOBjpvebP2N5EnLVQeVg37+UkXHc
2NP50ba4z4G7zBSC6MgyU7V41ImTRpeYI3v2a1vcN+OrDPlsGR37/CMqiod+im1pI4e43kwejyRz
cyCbSWcXmzlChSBMZjydEzlS9m0b6qdaMKrT7ZWtWQGLQmo0Mz5encAxUCclD4rpLE/k92Moybwg
dX3jBK5aQUeYsgmhjSNx6ZKVJ8ZZXJbTWRem9GCixII3KuFGNLm+y+Ypov9YWTh+nlo6YBfeSV2X
DI9G6Ef7MfTI7mVTOFme2m/s3Yo97k1KTqBEGJhcAmYHa5ITD6G3sxcp+rdcs8aDhOKA02peUNmg
iqLd7Y91XZQhj/1Lb/q/Ge1iG6HnsSqeZSRdAM+YtPCagKlLyByFvGy6jYthPkaXLm8QMFXmwHne
M9SzuD+DbAApiubTuUJf0Bh5tQ+8y6MPmv97Mh+UaOOIXW/mpbnFqR5KoUcIcMIceE0tGR0OnFNr
H6t/79VcGprDy7sXoEznSW180QC+lv9MiuQxCKPJbmVbNgJbMB4EQZv5o1tX9b72yhadz7xrV7s6
90Pgs+CptWTzMcxCt2Ly3HPKEP2v0T/pX4vkdwxz5G1XuT5xVNbmCTBmsBnIWvpmUodBKXixeZ4q
/0fKkAwXnZdu3HDX/ogR5j1nynKwNsvOOvoew2DmqXm2kjR0APayJnrNzAc1/X+znnemFt6op5mp
F7BR0T42M9tQi2wfDhBS/xe79s7Kwgl7f4q6fGRBppcemmayp3yLK27NAd7v2cL9ssqss87nw6TG
LhOKzElBArTGm6knkDNFH28vaO1UvbO2bAfOnEC5ziwRDYikPlit1+78qXlFZvcxrsYt5byVxgAO
Qc8asgrKgtfKeVNdhZ1SmudxzHYyJIlowz3VlrQXI3M3dfdW0x7jrjqpcuuI9/GY2GErHaW8/WZF
3pfiQ9wZv9GFs5XpqEg8fmgVBrHkpopuj97OgPcMLziODOLkqt3FHSnph9sbdv15Zj9GLt4gseBG
XNwhUxVCOg+aDiLLWe004G6Xdw1yWt4pU82tGLtS2jMN7kR6lOSlPNgXbq2iFWFpDHyQfH+OrDvG
0NP8taY5GVQw5Ibt6HhD80cRnoNUtttU+GdWCEaLZ4ZgkhpSDRo6l8GwFmbIuVAo5w7K2R09csVW
I3ELG7bysmHiAvEpSnwMBJGGX5rxS0FgUC/Uz6VS2Fm9U4U9bz7jk3yoq7fezYJq4/V37ff0waCU
M6EygVP97+jZuyBv5Ux7+V4FRKqTREow5ecCCbRajL8KpdVtpL3XaFFg+TwtoJ6g884uLsKG2saw
aoU6mMNY3pfZRGdfzo4Av3jfWvIPwJOzPCl6TnqXnFKPc9E08VGjF+aFJ0UuFNhSkupelbrxfqy0
H7ddegWQxNTALOELgRzfeZl9ma3EQJ0XGGfflB56QX+sGu8VGgU7tz7JPIN0c9rpdXvn1ckBsuJU
fdSU+1oy91Lnylvo8b956+UNOP+aeVoYBPyMErr0hV4YesvzgJnInwYSCxM+hK8WDOoO86Za+yP8
KfWO9Wy0d7d34epgw58ILIv95naFJ2YRd1s9lmsIxazz1GX7MfiSp5Da5M/G9AYH9m1T1+5+aWsZ
dUtgnLRjsKXAsPfJ+1O5AxrYO+QsS9PeGjGanetiP2djjG3R7gd5Aurjcj8ZolDTLGowpuj7On9F
CsMWMpi16a3kX7YK6FcHa2Ft/vfvDpYidX5B9LbOmf4H/WSb6U5oEb5O1OJub+JVboEhZSaVgDYd
9Ky+cBOp0kchsQLvnOgIinMNy8E3q92iQltbzlz1wgI7h5nL5ei9HyFAEXpnQ97F1g4ofho8mMVG
8rLqEKBjQVX9JcJeQv4rltcnBmYm0AYv011T2X7qRLS0usTxX/9956joAXwCIQ6qYuHpYtSqUSFE
Hs+SCo6dnZT9UNKNmDLv/sLpmFRnPWCs55GuxXtYZv5DFwtfOGt6Wu96LRdspZfT0+2VXMmAzKOc
M1EdaH8sMZV0+XmaKFHjNkiEs/exepbeVImml9P+RkZuHA/3+get2zMMDLn9ht2r5z6yShD1Qt0/
o5mvJA0ZjqoEdLqEs1g9RnT4R01DU/qbnjodMpCqt5MLAHjShstfhyjekCaBmgc2gxRLivbKKoVQ
KxTfZdTd7qZfVlPbXfvDkL5ozH3eXuJ11KD/Qs2XgMHm4iuXO1tGXRQL2RS4ffZ7CKU3s30S43YH
Gg9OR3XXqxvh93pSdrZFNYz/NUB4JgAvDbZVUFdT3oauSnxK6++tE4tu2c1DWLCrTI+N9rOHmbJt
PzAtZacW0yNC8wDh2DGc20Rfull3By5ziwNT0UXZYulZ2XxgjxR45myM9+7C1dCtRu4+7EPX9B7j
wqdAph2E+nfhfRHaZCMeXLOsgUieiQXxsJkTaDn+1mm0mD20PNyse42yr17/cRofR1ijPb3e9xIe
/asU7JD3B8Po2c+scmU4OdXPXaHAN4XupYISTTPPV/hbiOzrk002iN/PfLzcGEvierFh4mpMlciV
QuDSdUblPBk8a+OEXQknkHPi4pxuOh1AzJe17mn0KPTChOJqMoe5aXaJGJ/mV2QBQ58vPDd5eWoL
cWd89tD/pZIiByBQwNmmPq275LOYAq3mfTEW+zE6NH/B3AOkStouDbfO5RwwL4MdeOJZdInx3Zl4
alF2AbXpGcEoxm4bOHX2qubVoZxFHfQfrdzfeSmaTxuBb8UZwd/yEKXxRD92OdsQZLKUTIYZu5V1
H1RvUvsc+vdN/QgofyMOXL9A6PvM/wGsaM4kQIvbAkrxEqZnL3ODvDsAm7bDGAlfVtrLGirDlUsR
ATf0dvH4SfKyp3Lo/nmx7C3EB7SgQG0zRbKIDGFsFL1XamdBsJxwBGxRw2lG10NOjuYGYuV6Y+Hu
nftdzFHN74LFp/T1Ma5kM+TeyrTmEKYCYJNBkx+9XGKSS61VV203VULWjUK9SQYw0xPOsfhdzjQl
wZSGZiycw0JCE0QNetPJLF/aTwnIf3Gsa6dhnOnTv0Z4QHDUWoFWcJyvTpiU651UyINABcisJicr
Qk13eL6bFRE+rz27Hj2L7mko1uIevFcqb5zxFdeiu8PM06xmTxFqmcJRn0pVqZ/4BZ4f5PaQQAMD
8Dd4zGgNOF3GQe2SNNsJcPraWRpDHqtXd6Sy8lFroES7vR/XCSVqjaST1DNnHvXlI60PwixD0DFx
A3GQ9pmAWiQ2gQQU7Vb+sGKKoinjsYAOqHkvZ76yngp3FVixWw+KsotnbOlQMepWDuMWS+A1YQ9r
gtoKoDWiAATV2fneOVcuADIN2yh1C5NiMDNlZllDI1s53YNOrkLckIePnONHgkg37rLKuGuS9FjU
BwM516oaDmNa/qiZGpY3ztr1S28WxiG3gPqO1PdqxyWlS4KgSVNX9Kw9qqB2KB27Md15BXMw36Sq
dQztoCBf2Bwb4yFJhX/+4lDfmfM4KiJaxJfFYSe6qo2cG6nrifdqpnLmkl261Rq6OtwMmMCYCn+N
CXYGMOzl/vtqyxlAAYu8Rr0PVNlp6xcLSppWc+lAH2778PVDYmFtsSRNFdrWH/3cnczuZJa9LXqn
Yth9jCA9hbxGO8vKVqZ4nYTPNknD5wcSH9FY2CQdqztrqHK3hqnGDqQu30dy9sKc6fdKHesDl1X4
EHUhNPNtOu6UsY7uIYCAllm08l3hRcL3IBO2+tZr+04VHSouSPCgLVncW36njM3YjblL5wwvCg2G
xJvOYOYh+hb0Sbmf1G1eTJmPeZEJsBU8R2BSpWBGkr4wWpmRXve1nrtZj0qTVqvyyVeZFS/71KeU
Vft3pu9zewmCsNPj1HvQM+FrLhnlqS8b88+GM8wp6dWvoYwyg7bgdV0+XkWz7xl4lHNXezXulIeo
oKxkd/bwR4HQ3Q5PeWMze7kFpL3uL8+bwOJ1ynm0Jv9Ww95FnEKELd4o1dwdpvyulHTbf6nGYld3
tW2hxxjr962FotkO1brbC1795PP7CL4YEdmtOXV9Z9gKR4hNJr9wxbb5WLdjtPdKWDBkbVKPUSYa
sKNO2Y/bNq9COYuFgpETTiHUvJqf1QQwc8I05W5IZZghrAid0aIVnIoJsP1tU1eZ92yKBjMwPHI/
HiGXy9OnsSbXkgrX8L4p8kfd+nj777968i3+/sU5loRA07NILVzZ2HmfogYxC7sqnSw54ii3Tc3n
YOGZTMfNA0C8Mmm3Lb5UMlVT5CVG4cZ/ilPxHMe2uStbp30L1P9PS/P3e+cTvYRIWGIphatZrmGe
8m7XoMBcfxhfBW0nNRvxd8UDL9Y1n8h31kJ50vtkXpeavGrhXtJegu9++rZZgFj5VPPgHxkSN/r8
z0s7JWpysWaOfCp9N0K82/8pyZhE/xU+Uiceyt3tz7XieRfm5mW/W5ZpCSNJIOYmZGWjt3YLyrDm
DqD2gNFAW0ASplz+/ZZgmllI6d9N5MoW6jd9vI+9P155kkpH1yang4vl9oqucw/KGjzneWFS3jPQ
Ybs0CV1j1/gxzs7o8lQ8hejywKv0SLH5l/cGlUhuniIYCLYGftZ2EoQrtJuU+hByXZiVKVoycIiD
mNlDIPh7FUW72yvbsjD/+3ffqg5EyOJMLDBRKOzT2IdvbKSIf9vKmgP+LxEQeAqyt0WsIFsC1gJ/
twvhpPSWqCelZkbwLhqPbbtxpmZfXsYKWuE6rO3kT5SkLhekR8loxWFeur5+COCdT17kFJ1tYwPk
vLZv780svkwH411e17MZHKHJ7gP57vaWrRlg9IrJEjiUELOet/TdhxkafSx48JSuadaOlD5l27n+
vBWLreIEgcYweUWCNlqEhQTFVY06VeUa7T16KMxa6ad+F5PiK8ZBDJ8l+a4bnWE/3Fn1xzBQ97Id
xXbvVO1Okw60VdKtoauVj3fxi5aRI4vKtB4MGhxCcyfG4uyLdhb86cR/7gdQJ4N2geXDLcFc58Lv
fSEn0ZOM2h0Okfkx6R+LrZ7hSnC/sLC4SqK0bdAywYLSj47Y/dHNh5B8Vop89GtebjvL/HctviTD
qTzLaVHCi7jUnRpEPSmLtGjcFpUVh1pjwLshSu6SCAzFv5vCKZnihGyIdugirej1jswxqBt36iVH
lZ+kiMLDeLxtZMUPoKKYM3G6/hzihfNjdzQno2ncFIbsOIUNJ46/G/l4X/bFRhZ4XVaYK6bWrGVE
tYo66iI2RX1NiEWKwkWt60Gqj6OB86uvivFqMHqYqtEhhgvcE9S7WtCPQbJF6Hy9VvgFqM4zBAio
E37Ly4Ouwk+NokhZu/wQ8Li/E/nNE3YDqvW39/TaR3g3g8z9S8eKyy/8ESmOMEL2uXYlAT2KLIeV
Wz4K+VYF8DrUg5ljQVT/Zrn1JeNvg1yDnHVT42ZqZPfSWx6d9MkZFUQixoyRztPtVa2YowLG2Ch4
ev6z7MMOjaI0faw0JNT6J6E9ANLrakds3ypnKsWtVuz1mYaX7z/WrjqxA3DfIJIat/zjv8DsbwSH
j12SbGUb8ye/PM6XZhYuKcFCjXDI2Lh69nOMmIo1Hqryq4TipbcLQ1INT7Wb6NftnVzxQwWtDWpZ
/IMzMa/93YXT5/VgCanauOoRJqEP7eMWeOg6bWNV7wwsDjWMnVYbRxiANMzRHcnWd8ox34WH2+tY
8fMLM/PPeLcOL06qtEIa2Q1RylW7h7kW5RUbh2nFEWYMNi9lCFmYAl+sRUrSohhzr3GTAvoMyGZ6
CqBeBrr/xTOKjei+8mVmpRWEJ8GgUP5ZGGs66rxm2LfuGGW/JviWIkBx1STttH7rTbyS6EKG9hdW
C4Jork5c7l4zinqv+nLrBif/XJy6n+I9QtPH5j5+bP54X7qNfVypQF3aW0QlMfWEIRKl1m0OzYnM
4009FXvm1U5w2/6zX1ysbN7ld34h9WJUNIqIJfWj5Zc/Jiv+Nvj/jkehegTOixo5BS5qtQszraYn
OWlM6/bRkxe5muK/VtpeEO716o/eQ93j03K0pLtoSmGWzz9k/t3tdf6d7FlED0q3M/0z9yeibItf
MIke/Ndt3rqWmUACbPeiYgf+g5wfPO15mnZTkjmVYY8BBNjPDTW4wnrcwqXOLnnrNyyCiSzn3jgN
XcstQKm2eWyV5NFs6ru6KpmOmb5O4pbIzMqxh4lBp5gGKoeLYBEz81aue9DarSuPd8H4OysCu8gP
G1u7EpgvjCweF10Gib4ZD62b9A+dAcJScgYNMhjxgzIcE/9U6Z/D19s25691tZOAbvEpAGFXSXou
R6mewkOL24aOgkQnCn/ZZ0/baq+s2oFTFx5JqpFAfS+Px6RbQZroSuuGkfW9R0fRDIQfafR5VLcY
pFZjDICI/zO1iDHtZCQ9qOnWLQ6kBc2uMe2iOuT5oe3tINkxHlQ1u+Hrlv7JSqbH0dSVeWQHoCqy
LosldpE0iQVLtKL8MYyfmjbblxB20MrZgafZ9xPtcH6D1HmQrQ0fxax2b3/MeWVXH/PdL1j4j1AP
lR6ioOomXfUcyc1HLdj6jqvn4J2JxXdsI9PqMyBVLoIL+1oKbKt7VPWNdfxNwG8tZPEJ07YcYYTE
inIXfqtht//1I5DscC9DMl/aKUCkh+4uoXxMFfULLfn6rvid/8gGR2d+AqFLesCDE/3exKFsbfDi
OlG8IMz9Ftca5WzXSXuj39rfde+FNpMRNwC9iDdcepEEP6CBMhzq7bKtxoyYD8GuOv2Uh0Pb2dH3
+CR/uO00qyfzncH537+7uEIFtqNQn9d0n5yGg+j0ysab7rrrN19a70wswnXbhyLCyNZ8ZahvSfkU
+lC+OKgOFs09pfuTluj3WeiozEUxK3WOTe3R131bG+qTWNDXVztbFUZbQ/3R7DcqLStp48VvW2Q/
SUk+15ssv9wXTUl54kV/keKPzE/ag/48VvLGi2I1TID2peSCSDJcywvfDuq4rRXB79y2+SCOAGOs
8MkLZ4SW/DQNHzIK9xM1wFSsj5Um3g1BsUX6sfbFyR+AtTLXQdKyeBLqcL+Nujz1rtBXtuIfa7m3
leqnuiXPshYrZr1WNGIYONKWOMKshgIotqSeLIUyC6X1H1M5bqRda5kAio4wv8CUNPP4XXqvgphK
JRvR4JZTuY/ER0PeD83zMHi7YthvqSmv+QpjwYyd8kijpbaIr6nVCp6sp4MrxJ3TB9FRYz6XiF42
2UMXGXYJS7w47m6fz7W3wHuji4hbCbThkzQeeK39DuKDYYCp+qLnJx5utw397XMsoi5JJUplM5oQ
6OfCM/sORv1cx5KR+04V1k5mVnet2LwxPr/z4h9q9jVr7DKs3ZDRV6S5j7r0tQi/50L3TQ/N4wSJ
m15l+0FKnELxDiUqu+1rU6KuI6Zbmf2KE4MRpxgAEscwrl4SkhYECPvwLVLxrs13+hd0Iv1hb42J
kyY/mn36M2QG/jecdYP3MyjtbqOwM2/GcrPe21/EaTiwhxrQGb4QyafSEF7NId9KtWfnvbIB3whC
F1C5XiVnRhVKiVaWgztxCSBT+s1UzrrWPKW5G0ymXTPvlbd/gMvvjUnb2uDZmZfGIYWfG9bAtanG
XZ6spNVaVfH60U1aq3dkc7wTkVFlklzx3oSw+yEqkFf5jXAMS7ncByKi2K0R7YZJ6jf2YeWMa5A6
ARen6k6df3FDdQKvniaN+CWq+LXMf4tW+4w8sdMLTL59E62tAYmVuAXakS49vRHKPsvXNwTImto3
3UjrsXAkf7hTi31n9M4QJPYUQIzq3wPtG4vvqfq5Ki23+t763n0SbTGXXY9CsGTg3sgbzF3JK80R
M6vNxK+n0W0yN4ILrg1sWXkwuqNp7Mfm0BnWsYCDCgby0zzTK4YHEW5a6Xem+RvevnZrMTwKboQe
OvJV4iL0daZs+K04jm6dP7QFuVWxszp7Anh5lru98TSZXwx/i3FnzQXp29A9IJ8HMrA4Y54wjZBC
phPyUcV+QD44aNHJQeVpolUAuNKkwCjbsT/ZBYrwnmFtFeRWvgADGDNPG0qtfIFlHV8P86EyNGVy
y+gzvKaP9Xe26KGMrNIpe5iivMIRRKcYbcZlKuHOb6GJ8n91WfYriH/cDs/XAQfWQerHsJ7yHRiZ
vTyPpjIicy6Lk9sOwGn1cjrBLLLVEbyOqpdGFpmaFGdagPzD5CbNfQ5zU0GHa79Jhr1mBaw6xBFw
zXBpL660oOs1pWoq0dUi38kN2Ybg5k/Svf37hjHqzHcDI8x9PYeVd4mtGSEiqgml6Orj+NDLRmgr
qfly28ZKgYmxd25N3pvMbVnLcyFUQCiZiRTdoL33hjuU1kLhqYnOCYJHE5mbYvlOoG6NBa/5AqJ6
dKgB0s318MulyUWEUI+HVbQwRxtOynhvABTfyNvXPhMksZBdMC028zVeWgliQ0uITKKb8/dXsXcE
vveKqvf3Igj3t/dxdUH/w9mXNcmJA93+IkWwL69Qe2/g7vbY80J47DGbAEmAWH79d9Q37p0uiluE
vxg/TUdUoi2Vyjx5zidTiwHNfk21jtrai27Nezk9Qc5gYzBbFtTfP+8GiCCbnFuwoE2AFvIm8E26
EdvfXhzIoXwA5VG5wp5bBNZZkRuusCtNYWJKKPpp/KnR542BrCCalJX/08aMbshlXTVvZNUzF6en
lqCq8/Em6gPzYuzqS/dU/802zN3OG1JSFlIa4KQC4meJ83GzVuoYlPGSQpehE0cKaeL7a387a/hp
xBnIaAJtARjq9cr4LSFt0VLzRZuB1aNiP6DDrwI+676Z292MSAoPLlXwxg22LECMAinapputl4mB
YUc7d+humu1LXm7haVcMwReg30jxR+BZsvChLqkMOZS69VJ3/FA4ecQS77fZopekq/66P6aVxcEj
DmJwoIhFo8qyWor3W11BNsV9wU0ZZNrfDI70voWV3QYAGzDRKB+i9gsxgevV6SbLrueu8V5c4PSq
x45PcZvo8NqDH7RFX6MJhPyw8wGIi/HJh37QxgfczibQKfBAaHdRvmhZgcvRBjnOVu6/ZO1T32tQ
93hyBFJ4+Qb+d8POsvY2TjJtM5n5LyQrwiQvAgmsr+GfJf3n/ozeRrNqQBAAxWyinL6MLsdJM8Qk
S/+F+U+TcUGiIEhAuNvXP/RUP6Mh/ct9e7f9vmp7qAc4mjTQI+YuVrBx7LoEwQ55sbMOfLfGqdUv
WjNEwtPQpC1DEOGALww940/+HAP+H7TkFxtMBDJgjwGENv/zsO76g9RSfHLFvtcZLtU88mLEnAbk
m90F56QL07f6Ip/EEzncn4CVCQeaCww8qMJD42o54Sb4xVVxPIvchuxm8qPszZMgfJ8nEFYZAMHb
hHLf7CUYQkcjQgKEjhBhVXmETwP07CFNjJQrsY9Xf4KACkmRcpYu+T1APv3+6NZtKZ+GpxE2lHFt
qxO9qDJvcJ57z54uedu+ey3UAgUX7qGwTboxmcp5Xb0KFaULmgSAlUdcjNfAtTnBIIzbCRts+HLH
ekgKOEcp5KvlJF8dWW5Zu0m4qF5h1ROC0iTgrNrClaaMWV0Llprn3v3muH9Jnj7YIuhcDmp0pK4s
L7T6rQm9HSFsIrbCCUV9Det4PUIqkgbpGFBeCDmDB5d3EWLLo5AJEs90skPbR5PZ/TW8PaJqnDgU
qsEMtaWlHx/KWmd92XnPXIACGjZPjeu0xybV9BOwHQ9mnxSPWUm6Y9nU3xukHELQ0LHAzmbntfE5
ZCHbCGik5CVxZrrjcpMe7OaStlDqw12m1h28hkvIjDsQPwf7jvdckA7dwKAkS/sKNAXV68ZUmDcb
DIbAQo7IFu4KdBLX018RXUIANQUT/xPG+3XujuCrllDT7d7REhPkr+bv6YycotVtZTxuLlMMUfGu
4YGLTmEwMlxbboVvZbJnIOEv6HDQBRoX0fXnbcSItw0KMIOnNMJDvBswnYtwx/ZTlghq+c+uJpy/
p7THXaNnlv/NNeb2H95VcNLTkPrfZjBU8KBP8jINCHwNO4zTAGaSPs9cesrmRh4r4Q1bOh5r0wAB
HWh6QysE6UD198/OK221qlfSTmJO50doXzVBZkzDcWOdV8w4uAHRlwDQMAodi2lwGvBQtEaCJnO3
Yw8zgn8/0EUJXA10ZANndppj6U7e3ioH+1k3AZWuHZaG3VD1e+IV7p71BoXQcrnF/XjjcwDsVETY
Kruo+NoWHq7lIyu1oqxeKsOgsZVn+jFNaBcnqd6GWY5eR3QGgcPT4xP6ssCMcX9ibg7ah3monSqd
ScCPl9OfgaO6ZxnakNzK39VSy/flnORIavI/hkM68DYeIkcbxV8D0jDXKz3xnIIKzMsiiMMMv2iF
AF/mujhNLdXQPpP1P+4P7faxDINqclXbgHq2Ll7kpVPbPc3TPHLan9b4NkBfGQSbh/ydGRBsy/gh
ISGxtnjIbm5IyB3DZWGToRsDHnax09IMQm689PKoNi1xMriRHsTcWfvSaVmQT/WWCsVNvLGwt7iR
ByjKMTzbMUr3gQ9foEtaognERo42rCCqdn9OP576VxcyrCnlTggJQMkIvAPXi9h2XUZbZKKjIYQ4
3Mnf053cgcB35+3oDjyhIDEn4WFAUfS78bOKej2063DYgkUrK4uvUNSYGsJZdOVCCf76K4gO8cke
DdJRZSMpV0Oet5CgSbHsf8Cl+k+Zpd5GHLKyqAjpXNXZoxoJl8fE6C2L8J7SyMwf9Rly3XP0PrVb
hENrO/bKzMIZ6Ly1oDRUUQgnpEd0hbl1+qCn+bEp902ahBTV7970Tkz3Np7dN14I4dzn8S2iECiD
0dEtSRlpEJa3x4eCvvARTHoRalABSPmdgu3v76S1JfxscbGRBlJ2Fg4njcT0THyxg5ho+kTYQUBn
/r6llbVDRhsq8kjpu3i8LibVJVCBNHKjiiyBhLrMj1X+1ayG59lod/ctrawfLhlQiyoiIcRYS5IK
TxR+NxtlE02NC+4yO8Q85mMIia+iKk66HtboJrILNMVtGFYb/vpAAMUMnBZqFmh2g/u5PhCDaHJj
cGdQ9rTd33wMpzlokbb3D0a276qzTnkgtKOe05OzyaZ3O7/Xthcr6dMObGCaDtvjawaaQFqfqj4N
p782xngDV0LHDx6waqPaqBguea7roum8ouRNRPSotUFS26bHMXks/AdkjJETBVNCZJOf961+PMRv
Z/Y/q+rkfIpPpikf3bppmkjCwZXv4tX+p4yLF/lg7cBSGzZHoKofm4P2gNbdl+mRPRd7epwj7Yvx
ZTp2B/u8dVRv/f3VNHzswU8fVKnUQde3TaR3ZEfAy2OPVliJs65BaGUWIVRGv9+fg1vncG1xcaOJ
bCxSbcbEyzZONbj5+aluDzzf5cMz9AnRanG8b/AmKEGUBiwKDpFK2IMG5HrOu4rVEhFLE4EbKJQ6
2aWecarqDaWeNSu4PPAf7jRkAtXT4NNE+i33fN7MLDKTAFEW+XsTv3ObzVLhJvYrRCKRzgKE8dpE
ko41nusZj0gC9iQUIeRugKBqYJqtue84/l87ltquGSG9Ss2x+gv9PlXYpi4735/RlTOKiiZILNDr
/fGouv6QekpyRC02i3JrwHtNqZ1e0EsCivgtwoqVWUV2APVjEGejTu4t1q5hKNQiLceipp+CWhsj
ARxagcaR+wNSM7c4lng7KQ1OpFhBV7GI7XyrKu1ZVjzyaioPPNNAVN3PWxriKzsfDacoyoK3DjnB
pZU2m3kp8olHKFsf7GS4gKoiLh5IPn3XifdjovORpxun7bb2iSDjs1H1UZ/2ZTakU994LY8m0pzL
4isXyIqJS0VkUIsxcO0eQPDzyMKakPdU5NH9mV1bQDTZYsuipgCM++JYSMMds0rqPEo6+9CPXShl
v+9Is3FXrppRORakxpWCymKfJDNyWj6zeJQRFHQ5cHak8w4Tc37dH86KuwRy+T87i9vJy3J7AN6B
R7Z7NrhAM/ybXoOy/bGhL+jL34B3qV9bbktPUc2p5lT0uy3WLu37qsxsIaKxrbvYagrna9+Ufoiq
IeSoGoPtC73YIrlbczMATeDBoToFb+mjXIpUK7cqEdlFdtI6HG4e2PpP5FZL8wvYufC+6uf6SOgW
d+XK5ILvG2VVAJRQ+bQXk6sDouAxsCJFs91AR9F7k9xrdmNdxjYaWvPOc0OfoBJ6f0lvz74qDhgw
incIcihqa306ICVACBUlbRtNrgBiQqfZ19Zxivi+lZVgTsmkIqCzkZ1AKnexQ2teaSSvLAyumspT
m03OxeZ+vjOJnYKKR2u/NHwYvxakR/+205NDiffvaeMj1N16vaHwEcgPQbgOGgCojF2P1Sm9rqS6
30am4EYA7XPk3IT/Qwed8HmegGx0peIPSewqbGjf7GkqfGRjiz9u4FQpJGQn8ZpGbQaQrevvaFpQ
1SNp0kY9MhF7gEe601xUfOPiX1vZz1YWkYb0BIpWOZKLoKAd9nizgHRtarv9/Um9PaRqLLh4leYZ
iBoWVhJ0c7d5hTnVe/5gdkkBKifnZ2FkxzRN7TBz+g2Iz62vg0EQYsAkENs4L9eTZ/C8MokPg7Y2
Qds8038aetKgZV24G15V/dJiu4A5DG8AA8AlhUa4toQMp4sWRtFFrfglx68mhDard5Fs+NSVCbyy
ol4jnw5gjczvaPKmi5C6g0IJGAqDDFLFYDkEEW9tlWgLqd0twprl3kA4gqIwSku4j8Eov8zgTQId
f35viwi4mSFkjAskyDNr4yF840uXZhZjMzpWzyP3AGj3WnBBgQwJutjDvwlERI02drN/p6k9o9Ol
+cM9srS7uHbngY0UqWIR+c7XoTh20/tYfL2/75Wv+Lw5PkyoOUQkilLD0qGlFirDtE3byC3/NlqI
zwNOCi32PdpZwOWN7hrLDqDbvOGtPxSll2bhOQBWURwHSHlf7xY+V4KxZIK7tg7FS/5ufHfe8id5
SR7r326YXhpkjKBKH7Znml6KccOlLPeqgcYMuC1UyJEsUmWda+sT1AaTJEFZJaeB/bMesnPhOTuu
2zvH8jdCpxvk+dLYwlszmhlZlepd5FMkkQ4amAIg5VdPaDuTENsKZlJOl3GEdzpZ9eg6e2LUbRZ2
vQBHqO3aSX5MdF+q7nVm0FPCW9cLaZmjO87JIdi9Y7LV5pPhUOB8TOa0NOSznH/f3ydLJ4JRAACK
lQKqEVWRJWsW3pWp09FZRuYkiyNB+edYTtkDmpCKUzKJeuuOW1kidbBx1SKZBwTD4sjlrBnMitIh
Qmeg8ZRXHXlvp8o9O/mQ7RMiW7gXNiOxqLUyNEtGdoyZ4PF1ChnieWeEzWycCsaQayTEOBcwhtCr
2uy4WSYgMC+KkNFBlz2iLLjy662UkskaQV08REWf+IFjNA+2L9rvdNbFIzULMxiRJtxzp8nPaNrR
LwICJRvAyNsjrNBfqrwO+Bdu2YV/r4faZE1jDFE+WMMFaZ9nAiqFb5Zg3T4nY/PS58m7m5rPOpNb
fOwfpcjrg6xKSPD8yKbjVbsEv1Njoqijm2NUpAZ/ETQZD7ZhTigfZXOIGEU7lCZaAnudyEd/htiu
U8nsBJg321cpG34UtKify840wmIgoOek9oAEBhTfzLF1g3KAfCPNOPwsE+4FInkcrE2yfAb94RB2
vpUEeBCBZLZJ7NDRpi9OPvsHqcn0RKTzKhouQzR87gniw2CoOqhQ1XWz8excuR5QjQV9L6ibVYy/
BODVaSlopuVjlPn/9I2xSyeIsWZfIaN18kojGhOgsYwDAsFXfOH9Y7lyTK5ML24IFImhRzNBVbc2
7Ge7TF6Fo38b/fK5lZeSIOV+39xN/Ku2O0rvqu8dFXFw019v95aB+27U6BjpRQFVMmtXgNQXCNmQ
GmbQkC40u+ZMGGArqXXYsH172V/bXuxzq5a9K9x6jKQ7QV2MozFnNnaSHnvyo0rc0PCT3VSDv8Nq
y+OQH1zNCwGZNukW9HFt0j9eN2CjRWfJMnTzC22WfBRY76IP0IWqIQ6Q6Omb2t9AXGwEH2ujxhWF
j0UGAEXpxYy7k9+arZxxwAqC2mNi6ydb+OLP9xFoHlWOxsT7Cb0y1+vqmVnle4U3Rk5lxzKD8q6F
BsFflg/ql/eNdVyZPhThLIA64a/gO9XfP0WKjZt2KCI5U5R3/JRndiC8r3w6W2jMmQYS6P58sVv/
pYaGYIa6M8Y6+VnQuKfW/VkD+F0Lerz/SctYHL4bD1UkHVDEQmJuOcfTKBKb8XyO0sTC67QfW7Dm
An6cT7iI75u6XU6Fl0Q/BQaPy3v5OvYh52nWczVH0HEdghzB/z5pzHp338pK0IGrCO4I3DcAyiMJ
sJhjadckzYUelans9pTm3ZlpVhMwzxqOw0SMeELhHqTQaXpIuenu0BPv7sCu6+1sOcujThP3saj8
4eAlQn+soAt6dLXBDTPRQz0y03sz9kHkuxHwrsSFSJTAtdhI9aLLYsmtIRmdPOkVZjSl1Q4ZC2uf
7Xr/t9UHDjvYoF+bwiKAxiBoMPIdCBbrb7M6dyJgW8nEFVd3/SlqJT9tU9TFXWJX+BTn4oT1IdtF
4gfUZQ98K9RRocz1FQqtD8TRAGUozfslPYrpD+Wgm7UZ4foLqj2/6Lvi8NO8JA91WL7e3xgrOx22
8OKDKwXV7bKdYe4bLXV02OoQ39fsKwRVhb8FX7qNFT/ESxSkFtsP4KDrmQNFqszaojIjUb6Dv+9Q
TO2eDhCUzLamTrmlm6lDOGdDO1wVBRaWctPkXuc0ZkS/O+Tk7vlxKo61OCCnRi5zEw4nWw+qLbLp
lTOMPCgorlEgAHpmSWpZDDk2aT7bkbCdy8QnK7Tt0t//8UrBDyv1T4XS8ZaM56Yx5NZYCi/qdCl2
btnRYBLice7yLVH5lT2BffehaAPKI0Sy18tlGZIaY2p4UWGTfGe7ebezeqva+Q1obe4PamXm0HGq
AbAPqje0ky0uM81suyorXC8i3HIgZWJ4UOsct5TRVgekfDkoKIGgW1pxSWt2bCReVLWmOEtEoTlu
kb74q4OkSXx/RDe2EPcqbRbgDZBGQXnjevJckjLKcupHraE1cZmkjXkgBjTRA4HmvE0q0VtzAMug
pmuCvlhtikUMlKP9zWOuSxDr08CHXI6f/O2aA6R9j0NfBWY5RxM/WOjTdgQPUpEc8b/2kqAsmW6g
lW/WEvsf5w73JTqCgCJerKU++HbeSprGUwPaCwhZ/S7ndEtkYMUIWMdBSowXIPoNlmk5j0NVnfhe
Fr/sN3zH1i8vdr1GfB3XPn4ZEUe4dY3deEAFg/n02cpvfbo73K5vKvQ1ZvGU/wVPcratF/KtBH92
C045Oh9M62yXbyx7rtMpNMRTamgPoxMKz98Imtc+BK0G2C54mQB9vNieml61bQFnHHdWccpyiiYa
0TG0xrp1UOZbXfYr1pCHwz88BFGOXzZVkUQnFMwMRczlHOBgAlQod1oG2vb9/VO3aghSLYjCcYEA
o3Y9v/C5rOxFUsSeRx7meTj51fxP4ZWhm26yIagpurpjzA+xG9QVTKAo8NK9tmVX1PLQZFvEeZFF
I/tezUdNvvb0KMd/bASKmhMUOmSf0MoxI2cGtChKBIGAKnzxr0NodH/kN+QM8DZIwGAtcYujGO4v
hl5XvT61mizjCcHfMW+L2gx8f2ABG7KLX/j1l3GEyrjhI2td6A16j+0yOw/SHh4wlVmY2u1mI/TN
NYxrQwdeWbUnKu5f5bU+b3efQRR5tMo4GegbZD1fSq/fT5oMjLdGmKHZHGuUlRE9Sk/LwLU+B3Tr
mXQbrikWPSSoNNScUPrVFxEvRAlo1kEVLG6cBzxhn4sy5uUxs86Ne24NbEMCnItWBveXY8Uf4w2I
DBX6k5HL/Kjbfho5mLhSD1mVMkb8HORKKYD97rMtXNSKr8INjXADdRAEA8uxySzVhA2oZJzr3hjy
WsOzU3pkd38sNxBwbC1XUZaD2hbqz4A+Xy8jK1wrsb2BxolRQeX7IGyk77PuXNtHk9QgG5pCKsGY
0YyB3uU74T1I+gtoy50AIMwiT1VSbpzzm7r3xyeB8w6xnco6WotVdTKb2UkHECzN6KufeGfZiJ/2
cLBr/ydnMpySJCDTaTL/hWBnV06H+1OyNvEIYxWRtSpJLzvPCBlqRzZZFdcjcMD6CBElOwUH730r
K94M/BQKHgZVQyQRF0e6KKx60KuuiiuIW5k8P0/z21wVr6T6X40H2BM0sQMAi8zd9QpL1C5lZjmY
zrqBzPW5S8eNTbR2IJCDBN0GimkYy+JazfV5MI08r2KBzoGwHZyfydiDd5zUWz17ayce4Ev0uGHy
cBMs49aSAn7Uc1bH01EDkcvgHMrpNDpxkn/pjYhMb1z789MOOjyAWDA8oJGWZMUAv85VBXh8XErD
htikJIFPzLNmvN/fEDcZXZxySGbjyoYMiW4sNwTzm3RqrKKOLfOtA5NwqCGh6L93YCwUX4TBN4a1
csNdmVsElYko3JlOdR1rdgN2j8mUu551/+YTSPGp9MXF9FLy53seNpEEQQ0GWrjWwqYjWz3RZ9gs
9H/nnh5si4X2HOd/DIVW0TmU8XCuECxAQmrp1JKkIhZt6zjNw67wD/q0H9/RblYji6DhEXx/5T64
kRbRAszhH5Rr8J73FtWepPYKyNVUTVzQOX00cyvfJ10pI6Otx502e+1xSLVx16WoIgpmWAcuDCN0
iQOlkbQcDxaS12FjQy5NELM9QLrKRKO95YdjwZwzH0dNqURkO2Nw7KDIiuZBq1r95CcDKO9S6H3V
TtcfBPzVIffHac/YVJ5FwYrHlud2INE98E712Q0TTArwnwOceJrVX0qu06OooDMuexQbCe92KTGy
C1Lb7GIgvf3SzgKCLG7fH+9PmXLhyxkzUXSH8IuGdIGvfPCnK1QYuG3wxyaerKo6moleHxDzj6Ht
IsU8VlQ/SOGKd5/2W/v+NnGPvWFpKGkhQEY8tYyOs9k328rCu60HbYOlh1I3jt58HvJ4tI+lKHZc
U9cdO6Dd+Xx/1Cs+HzcKmltAe4mn3M1dS7zZ413RxIPnoX3qq8xZ7CqfvHHO1lzJZzuLC9Swe6OB
unoTJ/xglu/1i2aRwE2+eYoyXP7TbbGGr/mSz/YW+79Df3sK8E0Ti/xvT34ZQFTvX0qKzCN2z/0p
XLlqkPoBmFKJJijI5vXGadwyBZrIr2Nu5NZZejkqLx6UlAfa/Xvf0uokgjEWOSZQad+ozyWyamhd
YVCWfGxGO/RQKHeKDPR6P5Hm/guosXYrE2qsjQ7peHRAIeYDTfpi4YgvEXhKAgeZ7XR2TvMs8MSP
3HobjD6wabFPq5NnlwevCZsk2w0IuIvAPuFVGpTkkvYhomwj33X+46TRiyOh9WYDXuK93Z+aGy5O
5V+RZkH4j7VAJXDhyLvM87PCh8NjO9WsGwJA2ogQgXa6187tN/S3QPktEwEafV/vm15blc+Wjev1
d/vZyxO7bOK680I2O4eWlbsZtR/iDQeW8L3Gs69og9s4UWs7HC1pijkWRQz0u16b9XilZ2bBmthD
W0QrqzCrf+f+T4e+Ff6X+yNcc42fTC3Dz541tRAG5tYWpsDVAH46nQ5PngOgpzkbYg92DGiE02qL
SXZjjMu0y4iaU03aBj55rF9npw8m/ZFxthvzb7T8dX+Qq8towvGrV5sS/7qez9Ks+9mRoomzJA8Y
f2nQAV6+aF6xN/z8eaBPmthKz6yZdLB2QPAB4AztymuTeGkZzOlLFs/gxwd1Gj/VdlUFusmtkGbj
9OBLOw1QqSfHbJzHU5dlzYH7UMEYzBnspE7+ax78ftdyqzt5uqSnOmHyZOCKT/Ss2t2foLWrAhRM
KOMApIB70rz+WulrCRKKuKWS0Zdowquqs0fRF5w2JAU1o9gCOK95HvXcAscPGjDRBruw582MzqRi
8Xg4j+Gfdt4rf/H51xendqZ0NPMEv2567UEfXsvqO7XPSQIiHvBNHvvmh/TSHfPQqRLfn8ePhqxl
pAGBE8jZAXkPKe3FO6tntT/hELG4m9k+KR9A1vTamX5o5d6eG/1rX/4CXY4zXkbxhdM+8KOZPkw2
DfFURrQ/PGTakZRQgxsuoEQH5fYlLYKKbHHe3Jx6VJQBx1JJfyBCbnoQtLlwmqwgLHbcCXT9PByT
J08+tpp24k3xhuR6vXGTrj2zMQak21FHQTFlyU+QWWPr+9qImZGpPGZixKOfojUJsmVzWAiDXjLc
e8FojPzU2fb0bBRTdczN3t+hHGhs7RG1w24WCs4APVMqu74E1Vg91/uSMBZbLN1z/dTyIEnPtXup
STh/Md0JCojP5c+N7aGW/8Yq2jIMVCBBaGIudiYyZFM3ezWLtVw/AFjfgKQi/UUzFnip/a9gYxXy
0fu7rA9lPQbES5+GYQgHNuP2J99S0LJZPD0x8rs1Id+0SR6z5rTQjA7MBV67IGVbfB6DspajjT2L
Bzb8jUjVD0kL+gjLq7qzwUCFYpYe4GGSWHvSN+1GJuQj3ljODlYCtRsQfynu72uv0Hl9TbyaMzCT
zqAM5WOFnGPhpf13H++dx4E7iepmmaFOifN0kpKDLM2XZnvuisJgweSm7EGz2vQvVvco82NDycfR
sNigqmfgD6/M8vv9FV2N7z9A6HCeaNdY8ig4hZZyZmnYR8Z0aezx7PAkKGqEvUO6r15N5yFLwllY
IeirNqKEtewEHhdg5UIECLr5JfWXDta8phwNzNe38oEGHv4zUbveSkn8f8b4n53F9dmVY+kWPuw4
1W83eco8peTxhbLvs/BC4Bf2vhPoXvvsb0X6t9cETomiYVfUOJjehTfltOW1W+G45IAjgnPHzX5V
m10MW0YWd5E3Uh/5a9wWRpzOTSDf2uQpHbxACrYrilNF383vrv1YIt4EkGzXIAglG9GCCgauNz5e
h4D5AB+D/pebheQ2T6xuGnAdWvRgVvJNalukXSubBS9B6B4gBwgMAA739eECkbgmR1HxWJ+ysETf
C22sAK0k57x6zFIQ/LlTyLWvTbIxtts479qu+vunt7eWlQPwlbDrOA+zuIz60fKPhRuaW8CxtXVE
VlCBSE00pC4hclVjeqROax63to+3U9YnIbFNjn7YdBOtfevHMShc83CHSPlATu96UGIkPShyBY9r
iLjmnfXEIAvvqm6+FNcVZydWkAcjAX2tX0cbHkfFYsvNAspOkByBH1GhmK5t82Se+IjmsNgHXBbM
Agg0XC1zgD0sAh89mSOfml3rgKi3aFu6r8dchN40tOemFWAnhoj3xtV+E0zgLoParWOhPAJUzTLF
kcDb2dOg8disjVegY784ssb8uz8bezrXVn1yxy3Ppy6i5RyojB6MgscXh+d6DmxDgqtiaHgs22Lv
ZhCBcNh5GmKk0Q0+7QaE1ijEhCUYfesJUqDJvDHmtc2GFjKVplU9a9biA8we/SKoPmGzOT0iS+qA
c99B5ABhwK2x3sbmoJH4ZEp9yqcDVHRVM5c6NFFkM/89jgVChd/pQH+nTL/MrgiFOTzmjh9q1hSM
ZfXQSitMMxfxi3ac7NPItpBfa2NHoUhHLQyVlxtaxr7kPi9dymNQpwQa1QJUYiXbChjXhg1OWJW9
hUo33iTXwy4tCokI5HpiJ5HHlhlBq/n/MoudwFaw3zhSK8cZOTpA2NSCWmjKvbZlcc3Mx94XsZeQ
PddYqEkvpp0IxgrZuVmSt6YhIIrm5ZOTHe4bX/H9wJ77Go4PenSAmLq2japD44IYUgDr9tY4Pyd3
I0JZmUfkeNDIZQAMiCtU/f3T9mGGVo/a3IsYHdTEAKJjfjLoU7oFWFrZFFdmFh4xs/qe2TrMiG/m
zor6t/uztPrzwMADyYBUHOrT16MQ7WT2cz+LmKIJR6P7CdTkEPj6XxhB6IlsPirM4DW8NtJqbk4Z
ULfxbImQZ5AIQgl++NOWNtUEA3jN/7Oy2Gy8Tz196mFF7Kxgwy2tLvZ/v72s6mi57KBxgFUoKnlw
KQk18zc3fnjZ/2ZTfbKzjJlSLed0gJ25O3sJiJtSEfjFkZVbfnYFi6BmCyg/yBfA1y9T96Tui6Fo
DBxNCvQDyHNMifpBFeQEEKTAB1MzeHXrI6LP7F1K73h/R6zP53/WF9uO5nU5cAikxtDhCU0TKUYH
JMgSzAAgor5vSi374kpDiwXudbQMIWW0fPzUo5UnTUtbbD5HO5ic0CMxJFi5ATehg87ABWloSre+
enIAaNvft752vkxwMQGBgusUolzXWx94r0Zv0BQUT+ILem0OVBbBPDUbVlaSAKrNEpCuD1klIAKv
zRC9bnvDYW3Mcx3tj1weGtM4QLfrwTb6g5+SR1adQJF09p1+V8zmwbbJ6f5IP172NxMNrk8oPKJR
GvWz628wXNBZ6Z5oY/CHf2fekw1cv0a0/eTTAPKSPRIurCY7ezACw23rgOv8kczmKRPpQdpveraV
jFmdezxwELKCKAzAm+sPyhLHa0ZwasdoFZvtPJBooM7mjYSHGtXNqD8ZWcx82kzoBdVlGxMyHyeH
B970bIofXvpF18DTsrHQW0NSMeynS8fLCoNQYPZi0jG0Z/ZlMDlxZTRbh2btfKq34f+dumUYRjVS
IBZv4y4JrPrN9+agM77Vm25I3V63s4fWVkhjgSV2Ge9LjVlZj9brGK8kqBsZ+zQ7g/IpaHVrP9kb
k7c+qP+MLTZoXjV2ZacwVju/ff976r2jam0ieXz/IKw5HFWsBj8HsLLOctuNvEHQME5dzPE+0uqf
0v4mARUcxqNWvhnpQ9l8u2/w9vQrgCXemcDaINHsLZ/zuSlnw4ZoLKJ2HuZDvWttHnA0XgBg72un
8rHo+dEu88AG0uZPm6HBHKwAKarbD+gxY9mi7E1pmpcNclvUf0dAV4guaKXxp3OKvCqI69Fmh3AS
RJeLpUu7ydZmx0HCov8yntNz7xzc5KiTB5PKXbaFXL05ZQtri0iClqQvJ81mwOnFetKHg5UH3NgC
VN+W35QZvEBUzwRWz1/4J7f2kyLxPRZzgjyMOzg8pC6/jKlGArzBrGgwCzRR4KF5qry6ORrEIHuP
9uZBTN0DbkseIMUz7DJVbb+/pVZnAGgy9eoHHm8ZsfkgBC0zmbA4C63yl5jfnC3muZuTrwb/ycJi
jidaQOWtgIU2x3uS1QcT/pLaAXRmn8x0Yzi3mbZra8v4red2KvoW1ihDCyrou62iCyFGFpaN96Q1
MhDILnZFFsA7cFc/3Z/Nm6fIwvpioUk3zLSbXRbbJAEdpjMnYe6yLbiAOgNXvhRWAN1C8Qeuxwax
1uJuQJDjyQRj9KrjzE6FfZIEnZPnCqU/d+M8rk4ornkIQDkIO26awE02Fb0/ljy2QaOBxvNfrnjl
g75nJfQ/d8LV9+00dKrmtgd5RXx/Pm9zbmqokBnCrQHmW8AwrodaTyAWqwQmNLOgadL8Rs/DrrG6
t8xu4rEgT9K1LuDd+eLMW/SeN3fIh2XV54SeYSQWF/Hc3DSVbpcpjzuuHTvQZpEfovWPIKQ73x/j
2gkEqEaHwhak3ED5ej3EIhNgIxJIhGgUiuYp98ww8wRgEqgmbpyO2+2Js4VmGDDdKbGS/+Hsu3rj
BpZmfxEB5iFfh2GjVqIkSrJeCCsx58xff4v6Ls7ZnSWW8LEfbECAmpN6erqrq9jqRNeOnazlQukk
UzIZAylVRBXNmhbymhUmdMkzTumaUC2dQTQ9jpaleXvCFrYk0pO/FIR4AqJOyex/LklU3G+kdILn
uo1oPmi0Tzagfh8DyVA9eyhtLT0l3Mttu1dqg6g5Qf4SMffMCgauDsaTDY1MIqEO8ZapRGBlAoS9
yoCAKeQLbgOyFxHVaDVC23/cmz3oS9BrCzUkNEYgOugSF8BdUDL6VfEoycFgVRn/PIGeejtCJdXo
+T61U660S49HVCTzj7nsB3fxSCSQLCU9mGLkzg4rDVSdhKtWNsb85ZceZR4ZDjgKruBUY/uYpqns
NCkJkEKRKiuqAgvNLXYOKvIH5P9aKFtTse2s29N57cXObapskyUko6DBNfmVw72mbvyuv7Q0xZth
xX8tbUYU5HUVhK4onLJvFQVNDrGWFkh7QC/R6HiwETQTX668Da7YVeetARZ3dBgBb4J30fwZZ+E6
l1U5iI3yyhGVgx8kr8NYG0Bjz9T4SB5tmiIyVU4HnVpv8tCD9v3pFExokoQ0lRZ+SmqKvYImuNwo
kO2Nk/uiBxMBCtlF+XZ71q/d2vyhaG+F4gRicfZ+jKW0QGk/rZw0fpqGg+966MsTVprtr698GEFE
MjPNgkyTbUAHXGGYdA0ZOdF7KJvpGIWd0QbyHhlnUw9WmBWu/SeMzSyAoM4RVAh3XE595ungfYkr
pOcIgE1xueUjD6HVmr7EohmUCdF+PRd/2OJI0OCAijVfOQ1ojswp10IUfCR+C26FNWrnxenDOxa1
dWAtkbC7HFElgShqkIXKqcV9qPOg5doG6CRL/Fe/WZm8pYOPig9YQ9C8jkIM40rDsCz9CGxcThty
X+ms44CXc0/5CtAOAZlyvnjlyzUw6aJRFH/QhATkNDrGLseXT7mPFgfkhEi78Txw1nYhBblbbkiI
YVKyiduv25v+umMZxxM36/+3qLLvJn7ic5HLVGzIjbBLOPNVMmR7tGOzo56ZG4MBsQCr2khPmuGt
uLmlxTw3zWxPr1ebIp04LCbncU+KXv4NhMYsqjKlJO0zEGxI2kqBa9EkZCyQJYIrQqh4Ob8VKf0s
mvMzZbyTrQQuvBHQk7Hx09VWx6u8PyYWHKOgdAb1zbxZL01Bb0VA2RBJkXF4DxFsG5Fsi7FqCsou
0BS75B/1ak0354oZf3a20F2YuU3hXxDSXBot/BoZzzCoHUUw8/fSzd3Rje69HWcQCwy6byJnkjV2
zKV7BOBJvH4ReEOThbGpBWIjCXlZO0BdAGzTmMK/krX+jgouEww1SJ2jQepyVGnl55ksDDVC3cco
ex/qbYLeCD2w0AluBX5myMFakmnpCgaFI1BMsIrIZt5IZ7eWxsWRPFYS8ma+sidvUd5uhMcEnM4g
onnBk3ElylgzN//8zFztJy3xPLl2+HqkHpRjuhJUS3H2t5LuBPFQII9x+9wvGkRpFeU/NGlcIaYS
PydcWwg1qlLKZPtaDIVvCKdv4ixLt3o/NFbeoC7mQRlwxa8u3RaIEOdEDWqreFxfDlWrpAjMhipm
tm7ngDSobZ9EqZn7TWLeHuTSzpybrmbaEZRyWTbcLiiHsfLCxknGvLSaXswo8XFr3LayFDecW5m/
4mztJGESYl6PGkdNPBpGiiUHj77vymW1smaLhnDJztgu0NCy1Ta16RS98drGqfjSELnAlDo3FF4b
fc3QwrxBwlafG8aAhQfD2OWIwkKv4oYEnSOm0WTxcZudiOfHK+CNhY2AIAuvdQiFzmhkxkF2idcH
fgdZCPh5FxggZwqgvqkEm9vLs2AGSbm5CQ7kP+inZ95caZLplVSQxunCjKKsTjFrkrBGJLVwsQAD
jNZWiLBhM7AtpB0ve6Mepq0TqBCM59osMoq+/ukAr7RTNCEei16tV5zG4siQOEP0Nqen2N79OEpF
oeQC2Aw/muBeSk9cuPKwW9hyuERQ2wWtJNhMNMYNgrq2HjQA3pyaRyEs6RXR5ArgR1sIG5o1IGkr
W3xh50kAeeC5j2osKG6ZPQH4kD6KgdI6Wa2X9tioE1iSQMN6e0ssLRbOEOiPUS9F3ZrZEoo3EU+N
+xZZIpB8edUxnxRDehTKwtaS7PG2saU3OZrE4NJwkJAaZq+Suuj4wA+V3tFTYTgFTaqYOleJDrox
lS2H96wRlDqYQUtOtBM+FPedqHZ2FYOJ6/aXLA0bNSl0OCP4mbmfLo91KUeoc5Ood4RGzTYyB1x8
JQym2mTPohrfj9jeKzt0ISsPiB1ycWj1Rk8ZSHUvTep1Ude6zHWOOoW4O4FQNSshDG29iBvUOov8
1DYZbyK24E64b4pD6utIWfBoGuEJt6amvhBdX3wNc/VwSCYNXa92ztDwhSnlXmN1qs4ZII/KzCGW
wn1bSOjja+t2L3T+GrJo4c4FqgjBBLDKM+EnY14vmzBP07R3Mly0pNLeSX3XpKoxNT9TOW0Dj1+T
qV8c8JlFxpGjEVOHyDYsJgGksLo/pRt71XbupAKxHzmOwevtHbbgLpB2Rfc1soKo9LIXbo6Og8xT
88GZQOebOb0+UG9E7mdN0H3B88nI0aGtGU371z13EukUBboUgxOBHr2FAh6qcvtMeLs9mgUrKOXK
6F1S0HYErs/LzasBd1clYj86lUKOEodeY19OLK6p17hyFrweblvI6wJDiYZgNqHK940/gR1ucqJO
5fbQ2ajNshDLlcDr2soMdNCx+3Dr4l/mLJZqP5Ygm+0cLswB0KyovAYnu54wWACeFo9XtKYgl3E5
YWXgc77vYbvVY2npJTojCIkM6AevuZX5ZXiZlJsNIQYCrACxHc8YihGWdsLQ9A4/3nFScCxzEDNO
0eNc6BNpMf3Jgm+v/2z7NZru6w2OKtX8DtGgO4YLkXnryGEiyl5SD87wGepWB9RTawrSyiW4NI1z
N5GK1DcWTGFOreR3gYC22sGpxhIK3Q2amHOj0X5u7+6F7QAgPookkHQCfzMrXVV3HPTIIY3u8P59
UUS0nT5uG7h2d9gK6FTBb4dEDZ4Zl7tB6LqoUjOfdyqS91YR8TJyKOrwAHSfmaWz+CGEwKyhV9KV
G3fJsIasJl5vQN3h4rk0TGpFSOIp5AH112g12uoAMTTOGHgj7IBNSNa4txfWC/VfrBT6YZHpZDvA
Qs2Le7kLJqccWsr3WzXu6DBubs/mfDqZLY9uJuQM4SjmXjPm9MZIUcEnpJOTj9u0/ggk2Yihy40X
lJKvmFrY5LP+FMI+cK+DkJzJy4xFNvSSXk3o1NDsIekep141e4gFEm7a3R7VwiaUIYSJ9DMmEFzY
TEiCfHClhXzHO12a6AZp+cCsqnJNgHlhgVCfQ5s0ziwe9WwO3yMJhFn0gXf8tDeyxJn80iBrrF3z
dmYWCAh4MP5iz4OEjFWujsOKazxO4p0ytcbpnos1A1JQUC7fSBJYXFPPEvm/t2dvYaFANAj+epCS
ga+IXShgwb04VjjeaQcFckx1Cj7hqJ9orJa7Jtb5lcVa2IIoqYLPDdxk0ENhCSs8oZTlUi0FJz1V
UEArCbE94aABzzRka0wfS7ZAxiMqcIHIFbCgmLwV9aL2VMFBJj4MB7MeQiOMg/tCPPRPt2fxmjcG
hB8gO4AYgayjmMvy4Umj0EZVUotOwckbb7gLOB98fxVVQdRZ8B9jTcGhD4IYwZaz/C7pPIsPMmvq
i10bCKfC72ze019vf9SCDzv/JpbSs1XQPJsPhejERWhNoTl4NqfuG3mTam4rN2sX6nWyck6vIbuG
pCFWl+3RHAJtQlk35h1O3SZ+Sj3pOawSE1xsJD3FnIsiLzo17dtjXDj8uB4gKjYrt17rYod5JfcN
yQSnSceA9qQb0DLrSSvebGEnXViZD9FZeoakckemOhKceVy5gs4toYHozGT44kilaIVVbskaEuqY
RxEvH/SKXlpLkfIK4rITnFoAGX1hiN4d2oKHxkzrlR2ycPjnd5U0P6tmUpfZ6Z2NS1Tigvd8WXDC
ilhK1MXQK4g6sKwDwpola+nshf2I1IkIb6PPYG+2lFQqfdYroyc4el+bnuqfwNcRKc9C9y5w0Ljr
ndtbY+HhiPgRPUWgJUTNFRHX5ej6isRJlgA1ISKhVnbPU/4jZY2RCeNOUawh50DsCrLq+KjH+rHz
1hj2F8oic/yKRC4uW0TM7JURkSZRNb/E+Uu/xsh/HUH1CPGUHdeo+4JIdAQMKa6kDSInOxL4v/Uw
Gr7a7crcAb2hG9rBsXhEx/ntabnmxYXbxZzMbFrQEsL6X05Lm0AeqiRIHuRNZUoJbMoPleYIvZ1o
f6IosJD611Coir9bnfponagA007cDozWNf8NgvVjhB4zT1/7sAU0yvxhAPkCWqiDoIlZrwTIBh+Q
McwXHi8j1J0ifzSjsKCEtJbfanSUQfCSjJt6VVltwY0QhCrI86JID1AKE64IZZ/IjdaLTttCALfj
uhLIdG6tyrF03NCQBVIokL3MTaSXM9/3ipABviQ6cvky9JGp1BNSGZLtZWtsaQsuZP79AIYDG3bt
i+solAJNSkUnmyQzTn0TaBdQ/fg0BPlOoVm3t9SyNUTJmoiQGY/dy3Gl/iCB7wQLl0YasUsFzxof
rbD2AAJSOiBl8cP1QfbvkQTUZEHkhULVL/L+0mioqnFAyCgCVPGiZMQEPNpqubu+aTdqtpb1WcAY
4nbBkxTh8/zeYalI5CpoGyjYi47ATVYOGckWHDKqL1kTP5ogUjA8tdiq4ckP/+pFtG/7r0LY9hIo
SMZ+5QAv7SIkRkBNgPc3mk+Z2R7UXigncRIdbdzp9WvfPUfkaVxTn1i0IiNlQdCEjxuH8RJCN+pk
aECSzUfJg9ANd1KV5htFaz48XV0Dq1xj3uGT5s4mUO6hLnHVsjWqUZrH8FhOWiPzXW302AYi3Fbq
eD/w9ZMfPmbdZ6FbTSvTSectMWnMJCX4PzFJudapuTB2nFCwUaNxGakBVt5uyvohi7JEdvJ0ow89
SIJSqgzP4LG6fW6um0eAEzs3xEyy7ylSlgwxDMkHrgdCxY/NsYW0uz4cpSx+GrVH8JpUwi4TIWY1
JS9pza0osy28a9CijUAD9zJeN+zDMyLdVIBOQXamzPOtsMm7rRdVvJHLaCe4PdwFJ3tuigXHQFY8
5MtokJ0054/ckDzHYFG8bWJp5ebeFOD9AN/Eu5NxCiDQL9JQlh0+a5THWkSJN+1zbjdAs92W16sA
S/awhMgk4VWI/lLGXga9NaXH6XG6MbMqpTFV4haKbPrNSqFrae7ODc0fchapCS0fR/AHmLsSDDFZ
SHvNuT11SxsBRx1YSXg4NBHMX3BmQWurpBvEWnFQDCohRk4Am14BLi0dcxQA/muDmS5IRBWETysF
BgZrLIyg3ulcfBC82h75XSECSzwVJz0x2+FBV7p9W90XrdvzdoWml9vDXVq5809hJpSf6ctToCdw
QyZWLtbGPKkhJFn0tVt/cWJxSSGQh7oCcHKXEzsq9Yg3IyY2ScAFloEIyhWjlbzsUqyLRDaiOlSq
Z24KxoiuliUIAIjieGmTJDQWasSZhYLUJqk6M/ck/ygK3WMnpyQB2j3cSR5aUvKWFEdNDtbaDBYn
FxczOmPBUHxF0KvomZRnnac4Q7vJ2kNXHxV3dcOuGWHuQTDXeWMJukMnFyGTNR284CHxIuN/W7+z
wTCpwLAFxo7vdMWp4oKm0bsMxsSOW4lmFjfJmREmiYVMWhrGkOAAhcVGHCAJ8giFn9s7fsmFoAT7
n0VhDnje+pkfVBgH5qqWP3vtnzuicZthxaFmpoNoRGCvEk8HxIbXK9UJ9M9KmAAH/TNJLV6tP7cH
srDwKKT8uncQZ15Rmnggy+pCOYOdANRVNdSMLOg/VlYeh+UdWsfWxrWU3JmzpahFodUTSD5mB5Ci
bqqID1Wn5/+INcR1yIn0h6zOTkngGyrIcONRfQjVTaTSVCFbrdl1rhyDL8nK1kieFweP/NIcnUB9
l00RtnI+RRk43xwPr7c0f+QqzyTVSR/Xej0WtgvUe/9riDlebdVqBQAe2C6qT1F5BZ33v4ce2ChI
2gBDhEw7W0KPUcDnJ29eR3GgRYS0OjBn3uP/sFnOjDC7XpnxpIFfqk4lHkdyJOkB1Cn9P3eXg0wY
mBpkbFEVByKFsQKG5Ebziladjy/K9BTnF9zlK1fWAgoAVuZXCI+KCyDd8zvs7IruiiZQRuQ6nDKJ
xmOveC4H/jKzKwH2IknGg0NfB80gXkvFTug0bRNPMcjGgcmK7duzuuCu8K4UAVfBVTMDTS+/RAJa
d8y7hDiC7hIFwt2qXa4WyhaNzPJ3oJ0BYI8NrsawH/qSNAQp9x34niTx4NUPt8exdJrQcPAfE+w4
Wr+IhRwmdAkZtkD42xZvbYLeF2EFwr5miFm6QAgGNNOUxJGqP3GgmVPn+q3TtWtl4DU7bBzAeSqv
tS3s1LupV55SfzwVYfjd8SsB6driME8XJdOSrvJygh2P1taB1oEGcZuf28uzYoR9MYR9n3hCXhAn
4lFqRvtxF+5Tz7xtZJ6Sy6ILcp8oAOMBhBIOtvPlXiZt46nJqCMtCX1VC35PNNR4lKwqn3QjRNdG
EPrBNtCatXwou1YAtMjArWk8RKqwA9nqqVQKGN8kZC4vOarQ0zxCxsQQo+fb47tK+P2fHbxRfgXr
kA+9HGDVq5ys+krmKtwhkcxWsVOUIbboa99xKOETOaVibFd/xVceGuq8ZuvRqTVR2S+3erX2BJiv
jfPZZj9mnpQzH5a1yBQNkHpyo+KuC6yhtdHAF3P2ZEHdZ1AOKcBh77cngE1PsSaZsyeBfb1FM2Lm
SspRiOxmxA3+loDrslrDlLBbibXEnD5RnIAoycTMtTMzdgXe8O6NydveHs7yeiK7B347FMfBOns5
hT2fFEKMThb3xc5pdB+Y9V04zIpgxj6iAYUUwLbfPhk9XdXe+c0tXa3emWlmKiFa7vsJweodTLv9
Dkx0Z1mZPQGGtcu24Ek0fpK7/KMvLN+Oa2PloF4l1H+n98w6M71q2/dx1mDg1WdtFSENFKigPRvS
C2/u9daqbKenTmz65nbNsry0a4G2QguShFlnW/tCiQvSsA9TN5E+84gOUm6qZUCjCW/GR017qYNN
0SSGApURkVZJRdto5eBctcfNgwfMEHBndGuCh4GBjRA56ceMr1J36MA5uAHGu6nvfEu0wEQoGuN3
GttjZPLxZpJ3+ia+q+6r0gBEz1a1XXYEw3xqidu6OUQhmF7/8Rr9/Tb0PeJxj7D/SmKnj/xO7GM+
dXWhCUwu10S7HDOYjgqji9EecfsEsNfCrzlgC2bNEYRcLNZprAS5RGSauukwbiegc6lcgYBFEza3
7fwCItjtjllHHgm2wPfInDRpjHO5A7bRVQuDfHTgceYeUsgxCgb/IvzxSsp/18Vg1D0tij045gOb
q+wJJPufA1gKCpNEZuJZE5Sy5b0fbgVxH7+KR/mxFB8aSBrD2f/4qTXFZrBa/JofjLc+nTmpwP/H
TRu0mQtV536m7ewNFZCtHlTCRnvgol1W0nzb36/pdf8ysVwZhgwdXksASqq/DLRnDj5ET6XnE/hA
TzXIURfoc+yZYWc+5AZE4mg+bhoagHH4K9zULjTmx84SG6oYn+Dir49gMW+VlWX87ei69UnMBQhU
fxAgt5W5jW2OFhgxvu2d+rDJaEc/ix95uy2M1OZpsGkNceX58duaeMs2s4VQKCZBCZUHN9qpTvz3
Tf65Dx/JQd2lx9CoDj4kza0fozaNffoU2sruJBj+vQGazE1ji2a44kWunhDz0YH/AhIRGb65OnR5
d/BcPjZjmeauHIxxuYtIywFY4knpW9cJ/EsT1mNnSmDvqwxPDLOndkr5l7HR0rdc0pO1N+Y8eHZy
AMAEBg7fMgNfLr9mDPCzWptyt22CyebrHGqPcvpZN7zy1FX8WnZ43vOMOaAwQdA1d5FCv4QZvD6Q
qFVqkrsALck7LRREu+BLwSScDux2qaUU4knyyu67Yo3FlKOfESBTxHhoVWFri+IoxELRNrkrJqYK
pdfIwpGENpb0CIoPkG+Mj7JZ3lXqQRK2pKAxWM63a4TtVymM348AoFaemcPm1o/LmZbGYBQVdEK7
3FYV7sSK9jItj2VsKyPFrLcmiOplK9Ms0BxNENL6JCs+e2nnwYmKwK8DJYOyErPWcuCLJFDK3P34
iC2wXr7nz41R2uHHbZ99lWOeR/p/6XiocZGry6HIRGniA4zUqxKKgdbTcxmUtMFuKmPRALFoqtJG
UIzY52hb+cY0WcpLrLcGCpdrmJiFmwo9CGh/QCYFbW1Xg1YJ1AGB+HHFym7yvbt/4sy9fAwogpSv
l5Un2VU56XfoSE/NvN6Aj7Ep/ArKJoOvjLkbI2FDEQIcKhCNZoZyAitHS0mGWJuuhUYs7OfXKNwJ
MovAFaIP9HJnaV3MoTrB50jTF9AtL0dCxVaQtxCtGimXgzCedBLAUIH23Ou+t5k6fo1lRVw42PMD
isf+nsWjWGBjJ5SRh5OPb/A8/nUIfe4rG8AKamaiBx5XocoDnSKA6p/1vgegQM+1mpy8GPKEm9Lr
4tiMgylrKYpS/mSUY9tGR2QE6tjkx1h8zQpJfiVDBvVCPqj7GgnAUMCdAU6yI5guITehi33w4hWi
8lJldVfbKeFkV+qy1VL70l2Gtm+oLqBgp86AhcvpBnW8XAF7Ubh5YESqBd41VPBMEFc1RQaY9If4
B5/D7UVIkT/0ZU5bwVA/+rfSVj1DE4w+UqjKr5HQXPWMYhOg+oTvEdGWgKuF8aziMKUVgGy+q8vF
hlgCjUVbOKlkMwRGs/d3YGwgHk0Ga5JWstq/7R+XTh3NS8C8IzifGVdZlB/oCmUtHrLQNd/eRyvb
3U1ms+Poe07fMRH0vjZK/M2NwIRyGv2k1HgyfxzH2Hu0N49HuEGzMxL6xzC2Dv5sR/r0lBlPKE7R
zCiM/X5vPK29J67vPRwYoL8BC5qTCuy916JnuZR0z3sWyj9Z79O62cXBQ7CGQLo+FpdmmKJC4OWK
1o6c99zyiuUnp7qKKHLcRjodpHSt4e9KrUUHg8z5oOY31Fng5+clLp4Y1vzeHI1iR2hn1j/F8e7u
zn7Ojd3356hTCAsY9Dj9xA/KSoZt4WRc2mcckdA1Vc/P9k1104T0zv6oDZ/6dCc/PLzydkFVBFQi
FrWl7Yqfv3bzl6aZIE8TY43Es2niocr8I8T3sbKW+L9+gl7amBf7fHr9wkf3PmwEiVu2JQ2blZO0
cHPCAhBh0CIDOQIAepcWuH7w+knKued06z18b4Z9tz/1VP+6k+hBMUd6+6KeHRV7bnFkYQgeQwCn
/qU1vlT9ToJq4jN6LgFu3KG1jI7ciZQfjfraKyuB7+IKwTfN1xQgb6wmnydW8sSN4FXTlZom9SYl
L9KYrwxpIcZB6ybepYTgcKMGxrzRx6kHuCXjQMdrxVa60Y4a3f/4pmb8K6/gfNZm0i8AqAlCSxZK
qZa9RurB454HP7WHYh/VEq3ru7L595D50hATtUm1nCthAUN6hgTliKZymacSpJ1D/jNJVtlUlzzW
+bgYj1UD2VeDnoN7Pig0fuwtEdLEcI89/RQMK7OMvXpwbm/DpWOFkBQ1KMRLoOlgAuNKKqVkAnXQ
c6J3lsoFVMG7/baJhb03FzDmbC+SvCorD1UkNRgZw9R3E7V6rcLqWHIy9KDC1LptZ+FEofQPoCuG
gyfHL0bgzENoaMuMuqn2gbTO96Iv3EMZ6k3Pwg+pHGkJwl3woawcq4WsFKgEz2wyCzbIQxBIWu67
d/Y9AJumT/HPQL+/d3Szo7hsjf3WOyV40z6tRLu/8HXGgVyYZtyVUClqDY513317440X1XrpjXGT
bxVq2vZOt/AJH8+z/0e+ofJpdpBNlbam0WyQJay3h8I0f7a3F2Bh91580bwRzhaAcJIeKU3pu2Go
b8FOZ3UKfywHwUyrxqhrcWXyF83BycyvKqDUrvDFQqFBNxA0ATGS+KIVtoqhatu4ORT5Ghfn0uWK
8oiAzkxNQvrz9/I/G5rYxXUzyJrvtvtSM2r0MkBzOQO6cxfdNw+ZqXhGDea/BBesn4PPnspgC6fy
3x4MBvkfr17ztLPfYRf//HuY26OpJqFEs7Pvmq0lvN1FoEaxpbvhJ0KjheGt3Ixz9HrLGHP1Dn6l
xF2t+249bcrH7sgLh78KEknK3VisRDFXQFN4diT2wb6C2jr4UFixAg5txWkZJ4F7SOndRAXBGr++
Di8JclNf/VbiViZyKWq7sMe8JyIvUDo+hL0+2nXNQSBufAjAzR3SiKeht0V+IATatU3MJJBMST50
4b3Av6X6TmwOvcXztOD2JLOIMrfwHGOwtt0+VL8PyKvZP5sR5m0xBsnk8V0UuKZslFS3UfTIqUIR
Xn75e+MkvIuR2YBg6Pv5/t5+PHKb5GQ8Oebb3WH7JH+E96GZGVvP+iImWBzptny9/X3LR+O/36cw
l34mkWJCw0bggpwsEmnzWkemXtNQNSKyj5Rdvh+DCJmInWgmzqjelc+1QIe/zSMEbUfiFMFKMn4h
4XSxhdiWLkAVw7CvsaSKdtd4fwROsBR9K3kFGvB0V8ntvAYCArknvjKreF+jjd0k+nelQWLLpwno
0m/P0MLrEB80tzXijQ7CMraZkh/VAYLdaeDyhraXrXozvYoPocG/9WZqep6RGPzKiV26Cs8tMtfS
CLxs2gR54JJqCzrYsbYTCG28IzUPwM7K6BZtoRCBlp05vcW267TI8EJfBNNdytDGMcTUlJ+qE9j5
U2B2T+grN0lwX/MoBmwAHUcn7mTozyvfsOgOgbRDTx1aJxASXt487ahWqZ63WPJmM6mVxfHSPvL/
9r5RisjvZtEuBV+A6BGa8LWhrJUklwJfiM2AOx3oEwB5WI4GpYOkSpLB/rhRaPmTQxqU5jkVDCO2
V+79RQ+JyUauZ0Z/XaltdlPgYzuNgZtyqe3XL/FkpVD/7HhHDA+RKuO2N0KJKuKfsqA+BxII6Oi+
rEz4Ukx3/hHzgpzdh1Oh88GQToHbkqdWM3RtK0RHbaBabo5OHDiAuppCHpoyqnI7EU98tVoDWS4U
Y0E0CMwx+lFVcPSxRcm4mIRkavANKIXaaWKiJ+2PZGSn7OS6bgr6tdwO6A9c3krIvLwCcyZZBPQZ
2R7G4w012gB8XoXHM1KL2JHJGd5201nWX8X4yj+UldTx4h2FIOc/9pgYPayBnBkU2Gv35nCsnrOH
2GqOZJvfqWbwt9pKp2nPbU7gwi8MyPTR9sM3E2NtyZfOGFimAbPFexWoQ+amrMB8LKZJHbpc95Tw
ZuiQyhJyKvp7op/S+Oh/cXupWPGdi1HuuVXm9gsDJRqqDlZBvmq/vd8Fn+2mNmpqz/fgG17m2W40
CB0tNbQeVArKWdCTGyf3pG0B2aPu0/h6WFMdXvJ44O2dJe6x8YB3u9z8M/GKnhIvcMNiEzTPVXvI
xD9EOgRDTtdmffbU7O0/O5WZ7QQkGqzsRJz5xZRIPNJ7vRVSfz/ehVRrDOMkUqIYwv9yd8KxgPoO
5TGkjBlHqkOArJJiLnQBl7UU+dMnVBKtYqiprtut+gDS4LC2uPynKb/LYxqZARcZqmyk1QYybSuL
Pxtjxo7ZRQeKPNNH4m65nGeUwcoy9MXI1ZuNmmwF3um9TbRGsLPwjIBQEjIxMIDWbLZ1eZAiCV2A
UuR2zZ6TjAYNY9YYPGjT122fOX8tMxrAVQiafABcnaXJLkcjyq2mNQqXuHELFd0hpEj4yO0uvKuk
bSj6VJKjlYf3wvyBwXAmLJnhkniaXVoMhU4N4kFP4Kfum/1oj4+3R7RQcEEG98zA7DLOboGqjkag
kWEgP02HzBS/iwOwH4j3qG7qz/0HZ982uDygmdMKSihItjMboswQAjQy7EFKq6tfFXLKpn2U/b1t
ZaGcgmGBGBy+HayvaBC+HJaQppVYl1HqvtQWAGKNCam25+bYHUGUf8SbeqKPHS2sh4zmuyyzmhcB
afKn7e2vmI2w2+X8I5jHdACAk9+1+Ai5lSx5Gmjuf9y2sDCbANOgZZ9HbAp2EeZZ14stEfq6BFBr
wMU97UIADPvS8Vd24cJAcGmgkRuGZirY+TPON0nmJcWYYyBVl74QvtFsoarWGj6XIrALK8xgOl2Q
A7mZEUr6fdftpaMXJkaUviXC3Zi/SdOmHgJar8Vi803PLNKFVeZObCs0Rk5FkCKyj8mTMv2ACyYq
T5n/LNR4D+2ifnd7zRacCCLcuVOQBwoKkEZmMvNQ77I4Tt1eoW0T0yh+HIc/VWMPYgv2SWftPX61
R+AQYWjmqAfxB/pbL+11REzKXM0zNxwjQxiSAmXjDRrBQvCQ/yu3GhhlL2wxSyhrVToIUZy5Qk3M
qNNpwNtp3W1CbzBb/vP2RF7tShhDED2nJUHSiMFdDizPyFiTEPigDs7K7z66qv66beH62TebmIEP
aDRHZYEtVRZCEnWC0AGnCGBFgJpQ9/YmeGj5t/0H8XBYEym9DkvByIvjNTP2gOQVJcHLIUlFGYVx
Ihcof8Nh7TqTo8gG0W+Vks1kQN+D/twe4fXTn7HIrNhM9z7EnFS4h2I4fKC7etMZofEd2R3EqSzD
aenX1og/zVWdqoXVm5N+uNTQsskDEXg51Dz0wjjyw9LF68Z81w+gvvds6ovm32ajR+bXWr3h6thh
oABToJ0LFymaYBh7fpirmgc0vitvchS7rcBWoDsY0+J7WElqXsWWjCXm5R6l4ObWCCy14Veimk8t
T5/GNZzu2nDm6T1zyUrEiVk3G0mpPBqZvFV16mqeufJQWjPDXmEqF4sVKG/c0gJviB8hEa1bcUCF
P8ozCAxvb8brYGSeOWi9osgAnVPt91Y/GxTiRGVuqQE/H1XftXc7fdfrU7v7222eetB/Wf+DOTQO
A3Qx9wiBy+dyDtUmqJsCuEsXuFdCD+HfMrf/H2nf1ds4FnT5iwgwh9fLJIkKlmRasl8IhzZzzvz1
e+hvFyNRXBHYRc8MGtNoF2+qW7fq1Dklr13EhJxdTYzJEsrjMa+FAcIS/AkIZkCQNNkatMNnpe+2
hY3qWk8GvPYig4aw6UFC1ooEBv8qqEmqSY7aROcKAtD/hqWI8qHPcmT9vv2Gyc5Bz+iAJ2BV2Dvc
P+6urrUsJpWnqhmAAp2gPZ/kcQ7vrteJtckcZ5LUOLnSFXZhuKvIWiKonvPQd6OZeEwaTRtcKpaF
nftrnGui7Qw5h3bPexdqK+5Fel2i63kMUyYjmnhMNPSHbOrWhZ0oO0E0myvFYvcE8TF3NkoJ2CxZ
SgUubptJjBJImRBWHLYNl+4YShtiwE8vvJ7FRvCdsYRvDmkMcQwWaGkAAwkDylDuHVAZYfHIPERL
GDzAxAp6gKFrBrmv+yMDoQ8gEKm4tBn3FHdahA5MCRq5jlq1K1CqDvpSjf0RMY9bEEwRwHkq49X4
d2Xe+ATE8H3th05pd8U1BBzOji4CUpLxCFMP9jKRdonVtmTYyAaHRNHz3Tuu5WT3gu0E/ghda/zY
tnY/XJpuuCBSlNLO6mtQq40mNuc4IzK/YGfmyoCG0QglgHQEyvuTBQbYL5aZNK7sIDhBB1Gy3WKH
jdQSr1uoznDjgZgOCa9J1GVATwOKgck9iJxIXlPIndtoFEIO5gs4I8lwN779ugsKyNt/blhkX/40
7hPTPSSqqp/OxT/rmhMtJO3CwOfiD/TzIhcFwmgWHn9yfoe8V4RRAsGOQDQSG5QR53qy9S2p+8XK
riJSm4NihdVaGFYs6LGQb6c0fi//RtciXLgQHtOR2Gu3HzM52u7gB01byBUu1eYntL5avQHMlQyG
gjAMFQ9CQuDSPF0ireVq1lLqZtxN06UB7wMgHogPOOQK73cbU2ZiQ2V9bRciBcpYhRvUOOMXR/mQ
j8IogXTEq3hEGiLAuzdTtDHn1NRoZigIs6LYt6hY+6bSkDLWA0aVVl4DwiIQJ+l8a+YAU5dEQMtI
8ym3F0+2At6qazVdErz9AxHcDx+6gbj1AWOACBXo6u+/C4/5oJZitrMLhognyET3ZlPo3HeoSauI
IoNrejwB5UKbbwdWa1Od4Q5RQGJ6JSVaG1oAg9dmz2hZ+eNoDKXzkNNJdWf4CRcF+x7kfMAyePet
kzmMozANGZfu7JLssCuRYPhA1WBEDgwE+TX9NbGyvaCeIxWRxM9zp/SXI3k2UZNtiiyjL6f50OHJ
+hGpu15HzjIknfY1Jk9fdwr5uPjk/VMwGdVW95fPBfuPSGwMHoxMI68Mzi3IWe8XilL4LpFzoUOY
BtWZUB9WMeCHYaElxDVcDcp9qoNfC2YfHde91cnpiDmlAnu+0tlVt+8FxGdRqaXKKmaWXgrc4zm8
tzSJ0lhh4Hm/xPiMmBgH7aNXO6PWB7SKVYBf6OoWWeovFhlscOuoBWG1gqi0pcJbk6U89WMvymSu
x2+9uf6UJO7ANel0dvyWbLkLDzmaYXWKYMqDP8rVChvO/VECoh1RNtD0fMFBP1CajTv9drEnp3IA
hTLL1PgAN/9hKivxSMVvQ5AYscl7GGQj8DNyl2792fMFiio4QmDPwb46SZJQvpuCRJ7CsAnzbXjn
l4819V2tA0Mk2ecnJwEN6xycPUcik4Y2NvBpC2fs8UbGsFlkk3Ebo+dhuscF11fYQXZ7G+b7iOwO
PrqANi45/eN/zNM6OpvoFRRU9ovf/6x+VYiZX55/wWPn1jjxgCaNtA1w1vJk5SkqCngnjnv7zboe
dr71xRn5/oBSlU9OmWWa5l4/92Sz+SzXe3sT6R4B6Pe4env+GePyTn3N7VdMlp+JKjZ12AjzwKpN
cZHAHZHWPnluZO7AjZoAePmhxQS48PtNDuhBJhVl1tv+oDulpEfMUlP53HLeWpgc6aJ0UtEr8t4u
wX3bCRHhOBzc0HQZSRNCPDf7JV054TF2HMv3/w1qsn5MH3QKK6W9nWlvux2KBSmx+uP1uvvw1MNr
vnvFFa8ljHrqyHoga2ftklfOWseqSYiu2ylDbG+D244oL6tzQDZ6skdzrP2bqD/a8+mf86wcWEgQ
4o4KddMMIU+NBdoYh62FwFcrgE7+I+N1P5YXlnnWDmCfeDsALgti/PtlDpxhCOLxTGXIhY+pTxnB
FS0CQFH9Ph/R3K4dC+tgtALQC6Ig95Yyh8uaXgl79EsrLQFLvlqLbEsaZED/vwxN2/vLFnMXjYdU
id8d1qpom1vi35+dtf/G8qAN3OZlVvNBb0sg1PbcbYyHARNe3GypVrcwaVOAcVMLLrQ5MGk13+GB
leAcJumAliNv/XzS5o77zeook8MoVGlP9RIMOS3eVArq/OkSle/cWMCEOdKEgxMWKZ77DVCDQTyF
XGpvNyGo6SOAR929ECzUDv7A0FPneGtlEgi1UteyeQIrSBVt4/Fxct0daP1gvGSrhpw663Rq1PdG
f//kWfJJEw39Gc+ncjYWvP2EiesEdqJx+AIbMNOuVkrA2JKib8A4nHBVmcP+hTsmZPupp9p5BRxF
pC64jrml/GucAfueDHzD5Ej3II79n/1fdwCJpwkETheoD+ZXEn0m/9vC6NlvAqAyC0Q36DDAMgRm
wdNE9y1jlhB6/5eV/M/K1GEIMSuVEaz4wSomb7t0RCcc1icBGXH71L5886RF7NHorbZHtDfOJXow
FvzjwlD/QrGboUptAG5qGR9Rjf5R+SfY0RKB4ZwJFPHw9kMDJfR4JucCLJh5Lbk9zgW6t8tEMJxc
XueLRLgzL2kUC4Hp4dHQBhroaUU+gm4cV7PNALxLpY1ox26N5nNtHe6IvoV0sVpspM9MXS3xuM5k
N+8MT6trnsIlolDBMEcKzxQ//dAqP+iXHDqOaJTjV8pL+vX8CM6FFggSafD2o6INQNH9BqWZIqi4
tBzsGCAmcCjyAAUE9Qnv5I8wWMjejNtw6nBgB738aEGFGsvEVtLnSV627GDLfULq6FwzmZZxhL5S
Afh/sk2cL/XszD72bk1OTkZQJRC6LrkBjz2rV2u8NVnVXX1w2qvh2iSu1QS4hyXM0OyrA1k3ECnT
kL1+yAVAoy4M5EYe7CE0lMjIO5p0YarF3MWnIIy0rWsd3aoL99JM/QFKwDdWx6v45gC60DFPlNwZ
7KZWe5EkjQ4QscSrTf3LqEr84r9Ag5SPrw67er6HZtf1xvDEjYK3MqfZDIZZ5cXfMCyJwnc6ffc4
s9jES2Rwc4Hp7SgnmyiVHDDZJqMx99hSLhH+ZakZdcclbAk33uMPuxXIPhpeAKRE02pHiMZaN+aE
wd7tStUykEVaNa+5TekmuhhVqNxpNqN+94b+eQQnPalXmfkb6LV1XLikZgcssfgMVFdBQDKZXSZ3
OL9VlMFGpp6TjWrFeWqiLlZWZhfxxsx0Xsu05pUeZhLwAh36nLRwBAlRVFl5q9ilIzL7RIZsNaSa
R4pKsAHcb9ayZnwgyzzaZsh6TeknV389fH0IaBo9fK3XpzXIVQwXvOcLuOTHGx80x8jIIymA1ADg
k/dm87pO6rqiGpseWJsSoBPGLXk57vGWGm2grRSsCggUp7R6aeF6eVEHrY2IBjexqCpfjIWbmCSH
9b9k9X1JCIh69puyIueV7RBv9blZgThH0tzL84M5k3+5/5TJLANhkEmRG7b2G0e4A8g/CGPgAQcI
UWwCKb2m1+blHT1y+/JwPuZLONVHHNNIKn0zE+NM3XgkmZLipIdcvC3b1/4Xvf/qgSHGaBzxnbj9
vvAHkbzv95XaE+/jF9X65+OfX+3/VmLiEYeQL8Wwwkpk/SWuDrm0UCuf2cX3A5yczQr8YZLLY4CZ
VmiNcTV4dRi7ryqXvOgJyjzbjbpa/ci6suByZ5z9veXJcZVrupUgyt4isCxBPUXjRaoprhYroRqB
yEUqV0pkesyhEF6ixIJC/EK0tzj0yc06VDI9tCHmliPXcP+BYoynvXKr9ZrwmqnTxibbnOERl6LM
mdjsbuDTGFDyoIbOjHYt0OoS8HxFxuu/U3DRHbJRPX1FvazQLPt8H80k9++NTp5KEACFTmcKo60q
1ETrtI/dV3N+DY+v6Wa9NgX9EiF5nRDaeEdwSGpmLMG3RFvqZJy5lO4/ZPJg6iHhkfp/viXXx+Pc
6h8f1SsUE8YEzU5UXwPtZCYWibfb91TQ9/Dh5Dy23UTmz8IWXDrdf1v05nSzSg3JtgSbn1q9XcF3
kSO2ElVj7WiV5Wmnf5K+1SV0+bOEsTdHRTsunO7FDxiP/80H1F3Tx7GHVWF30GYhY3SH+wOT4JN1
R8xs9UJJ6kXXN5iBaHf0zIUX9OPNfL8YE/fW97IQNxBrsj20FzqtJWc2A2oTB6oq+cI78pFz7t6V
/vWO34w1kJW6U0ZXmusxSno7Xj+sdXb9ojObvcriItGWNv3i9E6cG1dmWV1nMAlUgmAw2to7u6QZ
4wK8K0+AO223sQbHvUFH/+XnyP2Ip6W+/pk08v0UT9ycFDqU77PjaQepgTUCFYBWoDdQeyUfoQVf
a4WqpL5cLrUmg0JC53qig347Ic4hI4CoY+lXq4Vl/2PQuo8M7z9q4vrCJM7dohk/atfqB+Qacbcj
/Xkyvwkcn/8Cn+9ity9x3P6VEJ/Y/dsjN3tgUDwqDke74E/cxUSrtjtDQq+to51O3WlLqCO2AlB2
eJcuHLWFnf7nlG8sO2DWcUIalrk8XyNfZfRZavmVqwbhYKTNkrbvDGziboancLeiKFMvzmCv0K75
547bIh4kZmugRPeCIZ5dQ1tY1Jk3273JSWSYKh5LhRFMQlpn55iC4W+cFX9wrH7Jby7Eh1OCtij+
PzfY2Ku12zXbISWHQ6LFqkucrfmClFsikj2nn7GNrCVhyqWlnDitSunKVBlPFJiSq9J00HEfF2o0
rKlw6bZ6bE6/d1rT1HwISuasUGCrN6EjRK64onJioPyEga5PL5L6LZ/fU/gxzf49gt7AWti2f0Ih
DydGAiGRAoZXAZRj9zeE3EdlACGR1uZ31rVGajNXjVO4O8mvfquaHjI6x7VnVBZ3QtUixdHxDTU5
jpfVSh5GzN4ikHMGMoJ9dvNJk0srd325qAJ8Un/kQxCh7ODKyVoagB91jG+yR4rurOItsDAVs8t+
Y3ay7GgNjPOYw1KAnkoT1Ux+j/1MdXIzZtTnwdIfiurZpE+i7hQqJ1Gj4N4QSH9svsfHMY3gn1W/
EnSBYunxL2O9FtgFa5zq/Z7VUPxNUQFEl65RvG0vHGC8NMiCGvKvqMiJXV9q4z3YCxsdJEHaEW0C
7I7aiv3SJI1z/+zLJzceG4EInefj1q4ddl+HtE0x3FJ9fv5Nhq04AtpHDd9JLJk7Se4r8hg2ISMl
jRELslEOTr+kD3sg0tDVoaOHZZWgeGa5X6t8sX3scS+AI52GAhaEAtBnNa0vDTlbNlKFgmVNR1pQ
VevaoQqVduI9yPdJQkuR9nxLMOOY7if2zuK00JQnDdMGXtLbGsVC1ywI1EDnrSOlYTMumHr0rvem
JtPbg6cqHDwMrlVpUzhYlqxaO3BhIWbxtHzhVD1Wt2AMRVJ4mDH/NUXYMQ0k3BoIZ9qOp/o5Qb+r
tnCaZtCTowkRdaBR1gEygfcuzC/R7dcPKMSCXmNsuv/4cFegJRjIpT/INdmrEA4yns/hjI8Cch4k
YjS4XUfB94lNBTW7LoCeNeaw1lsAxr4Op2ElaqUBnG+6Jqod6C35DdSleG/mFgaaHipUo6oY2ham
fcxOiBcFVQu9HdSbHoLDkghqon1ZAdIF3lep+gZhA0mypaTiGEZO9+et2UmY2bCsx/o5zCJzquOn
Uwgyt4GrLqqMzO3OW0OT0DHIC6nx0K1uvyHJlmgH5ENC6xU8eej5U6xS/SrNg6+XKoNsYwRe6cN6
q7PWxtds0A2bdmqIq8bcbBpznxvnSsU/m9Q404QmPXpvl4Asc9sbFEdIl41dxiAfud97YhUMUSZ4
g83058TKc1vxjbD1Frb4zEMDi35jZnTLN9Elw5e5UrTYbuymPuY8uji+I2Lq+n4sVP2eI11dVcbq
vPoMtch8vtXnXCHygXDFPERMsd/vTbN5Fmcxlwy267hqpRwcDni0wKK4GO2Q8oKxmYcDuOZHQUAZ
guDI8E9e74oToAqZoi6QbCkrA0ketgCFx8NJUr9Qo7tAYZE4hNohe1KYS1ioxwTvvfHJYrJOWRR1
hASvG63Et0xEsCMhy8v+lnBbRY4ApFoknpjz+7cDnqxso3hK48YYMLPt0MKbrSRJ9SnwHxdQ30Q1
9AJBhucLOudB0IAksspIaoanyCTQYdokariIaWzpApcPSuPUyHmNV3aN7cRr3OnP7c3M6p25SbBT
FzGVux0NuZlNoKEnDpybTKxS5YvrmU61kL2e2a13xsY/vzkofDQIVVRibLwqUUafaHlxzQ+Vu1Cn
m51DRAYjkhclWzQm39tRmkoM5LRq7Y6OohdRCHdym+bEc3pBr/OCWrdBzBAeDNZx7SmmwPfU0jU+
7oyJR8ZBgWIC+NVGRO3kGgdCVeRRmG1s6EbTgSlkI5MltYkv7Cn9yr+4lsRfz1dSnPHNdyYno459
kckaByZ52syK9/qLYr54X818i04Ik2s+BIWYtde901jmThOyXZ4cM/DYJman7CLnLe4PFeCUAjhv
/4VKBb7XjdypXb9LnROPvw2BTBFRCRZPOPYfoC4QO8MbICKklrnqy2aUmHVG2vOw4VCVrH6gyFNt
ElrNq4sXfYvCd9KeoHTJtWuhLNXY2YqZ3klrfwPNYHCcVCqIXcV+QSTokZVQANUAC2eFpib09gkT
v9F0NWokBUomfGYN55JRKaPmD2E/tlSl3qbuQOSsczK42V8StGBfoNf4fGFmLue7D5g4ESQe+ohL
fKQ9Wo3vSfzbe78oUceNWYsLO3+mvwCDhabn2ByCoOtvj9ycMI7OKrbCZWSzuSGQbNto2ZbTjODQ
GIWRmNHakj3VMwYrth1jiJBW5FTHiPGEPUsfHcRxCXgwqIV7Yy4GvPuqiZOJso5qmB5fBXrLq+CQ
HWCzI3yW0q8UiPpK36o9U83sBV86427AqUPLIujKIWT+l6W5mYxYzETQCUednQwitiitJjWCI6SU
c7TtBdfnqzxz4DlGQjcsinIjWcAkBEMBVo7SNu9sqaL8twavU8KLnbOwm2fKBzKU0cDRB8JLsIhM
e1UEJfVYRwZMX4pSAh0DI3I0pfM0UDVlDSkke0B5FVV6BxFurPlQJepbNWolle/PYrEpS3DXFdQq
83ToBj+fgbmThr46iEiOkS86XCYOKJBdpg8HqbMDdEF1RhFveSEj0Gr8x4ILA8VKMArjLQ3tbkrN
c9OlFw7azNNUvvuA6VGPAx8OGdDx+A0MX8ZHq1819yskx98VKisr8Lrmrsq+NxD17C38n6Uc3MxJ
BwvACJgGFgtMTpP7jc0bPLYKPKcKYNeRLXJabReujMNA6IN4aLf+S7kONqvn0z4DQsOob6xOdl7V
DuBzYgFcsiojAmKChPuccMbBeD3F5r+KbFtj+y2pgLW26023s9WFD5h7Hd99wORRgLlAeMqPr2Pc
A4wBSp9G6z5ZFxCt88K9OjfDKHzzIA1AOz1IMe9v9j6lKdHtaUSg6D8TUKjo3pLhdYhXvbKW5KXD
NnOjcui1A5AYIh7Y0xPPLSJUSMqOGWwvVrlr/RkCRoHk2wsRte/LZd/oaI8FdeK/cxFipEvTumR9
/PMb9yV5VC63EqxX+Q4cnPCbHBp/iOIMpOfUHKEMiF3CleSp7KuX7z39+b6aKdGOQqtIPI6HahQ8
uLcfhaEYZlUPaBU0uXceQ2T3F0AAy8NLNnK2rnAYmpVbkZ5esDyzyHeGpwMvWgl8TR3eU8GKZTau
SFh5K/ENSVnVSxdebzNvRHTSQGsEoFR0piuTu0nJs5qSCzwrKm7bfPHKb9G9KtLCiGbg6HgZjWkB
6ImCMmT6TsvxQmQqBbcDR956tdWFa/Aj/nZbxgDbvSoYOfkYjEaj1WErm+0nY+xeTUAbBjX7xC2d
bxt9+442h41ubrf6Z79mdB6yTevLoG7fN5vf44Inm1sBXgIZPwtyB7iyiSOVkoZug5Tt7Sg7gq5S
yTUlRKdNBcEZBM3P99lMWQhSIjfGJvusQFMrLfkwZu0O4mekgW7dJtKpWn2bpo6uaBBIUuBcZy/t
osOeef3cmZ7stEbhakAwmd5mzRxhkU++DOvnbVeiiyx6U8zNJ7UWFjzYnLe8sznZcG2ZJU4lwGZM
8jeJXIP1jtlnb8GC+5h7rPNAYEMeE5RJACpN7ER8VVJDg2mFuik4BFNVxJsDlNLQ9VXRe4r+B6PS
5Wus5QdqLb38CK+gvXhdkvOZKYVhdW8+Y3InNk7g9F6LzwBhPAMe332FyWU3w1XnD5TdfKHXskPz
Hjhf12cG/YTCwvYad8/kIQYIOn6JaLEA3cBkiXmnTDELOHl9+q8M9qV8er59/8C0jwbwuGDRnf2I
QB2CAcXUruxswDk+mjWnDVv+Td4Auy8CThBpKBeYhR6u80KTTPuM0oii/Y4iASBXo14aNDBWUA/q
kTpZOsXzQ//vyyb3Mp7AOR13VWf7El1aoSvIe0GOzs/HP+c//95W/zP8P2z3zS1VtUrFMVkBIw77
TlGN9FKl6W/psq2BzqVkQad6dkhoeQPcHVTsD/lVt0fzQp1jsr3AO+cy+u25pUt/ycToG28GxAml
0ARO3dlvda/GEIHAsh4y4w8XtI3XaEEUOfV9c0ad+vlMzp5Y4WZw0/ViO2pg/ixf2c3O4NBrlpon
30TwruWa/s5ij6x+lXWEyspSdm08Bg+7+D/b05S5mHByk9dNZzeisGrpN1r5osVh4Rqc3Ss3RibR
G11RHTiKsCHd9F8F2eHuwvhG4MXa84mcNTNKmYNeBF2EUwrkrgSJT8N1nZ1lripXXy5nNNm5xPP7
uZ25Bw9ihv8MTbZKPITgUmH7zpaZUo8TdGwLTkGwg1KSoHnbA3g49JFQC9hfLpDUDOx7TYMSlSPw
Ri51a5fl35QuXtjBo9WHpbz5qsk24gQA4hUaSzmgkPnKlnJoeFEBsGQFDIrn5eGxb/ivgpK5BTjh
zHsb04HKB/oI0bspjCfr5uTEkAdxBAqd0WVWHVvW1/P82A9vQsJatLKUdZ+BxqPCg3YDFq9gtIhO
k9FdQuHlnyM365QAzPiaWJBEAWqclBDSG374Cu19m+hSgc0FlB3drxirAwf2w4Wc5ux9PpJjjDU0
3LPTkyMIjQLxGiCB89/YvToMr0Wcnja7gPuUeCPoIKQDZZ1BuS5svjG1P13mkchsLKzJPGp497Pt
eWxDO41LA/BBqylSxTtqD335F+fiLeRR5vKpoLJE7myU2gYOYRJKJH3XuAkbD7bGXBgQm3yZNQre
CSkv9YIPnAnIcItCjAeFQgGx8sQSF4pD4SSoZwTrqlY7rQQKrutJdFp63YA8+nH+gKBG16sAJgYe
yfb7+avDkq/CDIG/AtWSndINjqiXFRLCBiiOGZlEecV6aj44fGdErER95R3vXPu0ayiTlpNOJO74
OCShhyOhppwngEq2Ean0X8d5VfhaJxA3RJ+EzLuEdgGAV1OeDZMT5NBLAI+KHLkIP0qzaCtXki/q
YsYrqZ7GyOD+hFHo0AYU5SgZSVY59VWZF+heK/iGTg6dFwuj7Bi6lvWxrTQxkhpoVsJyFYgXFAhD
cMQN+97XutYNxHU7tMqRi5uIO6RS2kUW36esuys8v6A00aMcjsQMm9HmkKKWYoFcgQ0OcVIJxVVK
pSZ9aQK/UNZdBcSkWZQRl+kOK/rAiQ5txBtKF3GMlWZ9X2zYWHTGOgLriDuWoXM0qLQOxxhJVLqv
8IFed457Pyp3niB4klqA9xuKdkIO0tm08AO89BQexOeKyPvVS1cFAO5XHZVy+z5yqkblh6xHe0Yf
QwHPd6gQbDxsRNe64LCct2IKufNB7ZTToZ3yUZN8C0IMNDvpet73vxAj9yCXCp2U8vaoEfAZtKdb
hV9JHcj5j1Jee+gr6wuOImzF5qkelVLUY+qLzh9UuY3T+CMBa5Wo+0galN+VzLrFN1/WsQsGq6Gk
klWd8kq7cSlKCN7AauMFuodO2Og1DQM2zElRopsOqgZxIO6bRhJ8GxIMLlrZUAdCI70SdhlqPkWj
IDHvurXkq00pJszJTdt60CL8Pq9ILtT4b6YkiR0q0PHV28xtXKsskBz5jVzGj9pN2USCt6fqWhTe
8WMyQCRiqW0+Kq6qKkjYJcprNER9TzoIGrJ6XsdRqjk5SJl1Nk4VfJESSN2+KijP0+s+YEXTTSM/
2NYQiIdWGMs7obBFkobyLadw6GRHRUiKmXAgMn4ouswtbuBrisRNk3Z676eJq9OpU+axWhapEKpy
jp5gUGCVSV+8ulA45AKopyhtcs6yTBq2iZRDdCRiu4hSeQotUisuCVlOFyVMEkMyJCxaDd9SuesK
GqsJGLuThNFrquBiK0/pBJPntZUAxVRENQza36pQ7ggaJhWKNGUb5+s4bpn8BSwEkQSIb5/3/crx
qZI+C3IH2MygiIX84baSFHwNaZEJpttTYonih+g3euNESq+yrN94BiO6IYel4jp+P4hgSsLZqPMN
4/UiiCsytqbNqCyiBKwtOaN8U0kMUQTarV1BG6D59k9BmsczoGTpegevyDxqzxQJE+pR7OaVTsl+
lxqMz9JZQRqaigbNRUOK/NsmCaWDsmW4dKD3caF81Hb/nl8yM52ZUOQdqUbQysvCn0wSAVHux2lX
oVsJyZ6aOI4ub4D2i87RtlkNVyo3yzd5LWqMFcuquCuho2F2nSahwOSacrmp0GWe6W+egWddcFy6
LGYCHYBWQNgD4ThJZoTxz2/iDTftAPXxG9p2crFQ2yZHhpkJwVGBKSRs50ALcwD9n99R+UIgO1fR
gEgkOF8F8EWCWpy9N60MeZi0TEvjHULY4yCfuhI9xv2XtClCU2EMn1e7385sMxXp+Grvv3r+Qtwx
d32NYnlIXIFl+oFHiGfzIgzxsLMjIWq1oYl7wuZozc2cZqljnJl5EkEmBlUNRAACi7ag+9HSAlwj
YJf03xMXqSpAET/Ka0Y2mfl8v80gLkcx1/8sjaO+WdKyBhMoR8c0kiMNqGxAd0HG39V6p7kr0YQI
o4p6IkFJy2/IBmAzwQQfRv3aa7/Pv2R2hW+/ZBKJ+JGUiJWAL0Eef/yIHRq9zBd0PpXadhOgg20h
5TaXKLkb+iRRklU47An3PwZHxmStaQhyYeP4Gt1VVRUaiAu5kRnG0/vpnpygAM90zq2xsICYfX0p
e3PjaioIMxcTbaOfmASrd4ObvEn8VqrrDm4ZXS+GNliZwa/VWGt22lKoOrdVUetTWJxLcF1Mux6F
IM7kBvhVOyWur354hV5chlOIWrVDxi6tWvsJFpzknBsSGYA1eJRZUOqYLFwUOClblB1tGwKlMidq
UDdHdknZbMnIZKVEBPtCHsFItIYI4lbBqVBR1le0hW0/84YD6c5/g5ksVCRRZccy8KkQI0kv0Ttk
jt8C5egdgA4EJYUFUQ7crFGgV7LuSYRfOgVzG0WUcNsgJQ+uTHniANpUwQXet4yNhpjKISHkNUE7
FhnydW+r4VJLwtxukZEgBSEoHgDClKhczHNZbh2+t6mUWaelxcS08XxC57LbaMX/z8RkQLkkxsJA
cb09nJ0QTGGfHwZ6CNeFBYrfE8RciLKDmFtC9ihQHhEE/izYH2+i6cm7tT/xY2lIyRB2wxBlWyjQ
e6N9vPp6asqab4btZmz6gnNZUfAtji78LLW7LU3w5GzQTNfGkQy8YBZ1e1lMVzWF1/rzIY4jeDbC
ydEoMxzLtpCQxHcNcMpCUmotZ7lROvnr/4MhlInA34eqCDcVqRUKT+AHLgAazBtL3Er1mw4Gz6+f
W+HmVgwPe2SrgeIYW+Lv70A/8rs4lR1gLDmCe4C59uq1uGpXYC3BWhSrDLqX2ndf1fWMQGS2t852
+aIuuexxX05n9fYrJiuXh1IcFAEF4pvs6Ak7SrTaJfqeuYW7NTFZuMhngOkHjzgASykJpR7IoJ4U
NfgFOfX5nM4laSD9AZ5rSKgDFiNO3Frlc2wKjd8xryBc4xVjAZcffMVr0IlGAGx+PTc3GzbfmHvI
CeWt7EHPFUQfeEoBvw2ARqeh13OdqsjmbsFjotvvzuHyjYANqjfnY00WJZ1m8kO3Q5YmydY29t2Y
HzxUUftdLoG8KDvSsuaiLtGiv1MoP/1ap8JFxfK5CwTPXxpZIogiAKJyv3v5oQmRt0sH26/gZwLF
agIbJ1LybSAbiSLsuuSjkV/z8AsofpJ7/m/XZZri/PNjqEMov89XYjZ19ceXy4H3GTDZyWEq4iEB
PH0EyLoGVRFIXTMmQCgyYQRNzs3n1mY2NLC4uLeANMPop9RKicI4FNQaaDsR5djgKPlNkH0joetA
C+g+Np5bm/GtSJJB/BbxMqLiqUwbV4wp+wbUJ30g5FpS+a4OtP37cyNzsT+SmgAdAUYPgse/FqWb
iJyrajmgPZCeRBRoqVDEq7M9U2P6KkB6hFdhQPt2RVCqqfTIBRGfUmipLGviIqvNXLYdKRoEdrio
IcA77SQAWNYNQwYJ33gvvrkj0qTeSIWVGsGwBgsBeoWpVlW2YUH6JSDwXGlmpNOB90AVX0SZ735X
S1EUiUFe03bjfnbsOY0ufsXjBiD88Bn70ExrX7wy3Hghf678Zh1QjpmP7MzXGvC2uFJlf5WjR6b6
zL1UE9xfYQAmaKnHdubiQAAKXBjHIHWKpo77jxwGMWJDHrgJfre7Ap75YSHi6L47Ay/hCFHw/yLt
upZbx67sr3T1O2zkMDXtqjmITCIpCkovKCoh54yvnwWN3ZeEMMRM2/fF1/LVxsk7rL1WCo7QOwCg
oGCO/s7HhY0yc99cWp/mU3sXEn7I5gx2V67r+1YisfREU0bHHf0SbbbFkvLkDNkQ5F2wJAJy08hP
/MhKp3LTNIyIAkBHeilQO1fRHd/R+/CORo6H93ZABq7ph5jVWeDhF4Y78z6ChQN4EcQaI6HT5GIJ
RNqvvYoaOZZK/bkztLQ3I0oHdTOwCg2aAfXbBueaWq4MTh7koU+GThZc2u5yIDuBsK1aNW1wlYVa
91aHA5EjtQC6MWveXdfMsjuK2VOcJiJyFs2WNwtfR2KP7xTVXarFzNz5Irp7kIIGW/eo/H298SBv
QlVUDPo9pMNfZVAJnMtwoag1awI4AvjSQCNBOuzaRFE5gVI0OIAxoRQyWIrdPUb2whTPBFnIG/4y
MllTqKbWlYh0HTr/Co0Fy6m/jk082aKqGYORbZOVsDVaUYVOBjZUZeIKyE/emt4kO99Yym7N72+o
Z6PLDnoFYAy7HjKq6g3rShltuxL/HtS+zparog11KvqCOK7YGgH1WfsGNIhIsohSmYnDRNx3LJig
UVr7AZuQ0qQLuCGn7bajSFc/+4SuaZUWSRgBMj0QJJ2IlzBG6g2Eyh6j4HB7LebKeyIPSlJ0cKGI
imfuevR1NMRy4mEtnOBUi88ZkvVm/Si7qudBqIE/cSgL8SUNaU6z9CDmoFX1ngOf0u3PGK/MiRcM
NCeCUWilQONsSgoORycT/UikbVYkHH3IHwtF81elp/GQPu0X0NvjHv5pDJlMjh/p9qZcZpJcDnyL
DL7NyIDq4xxxPBLkCxH2uIdvGZk8En2es13QwIhSmp34CNZ5Bu9683x73ub8Lkzcn2OZPphhk5cs
T1HYP72kSspL1TzGwcbzjrKwizq9gQ/GrG7bnJ2+0cfjoCCK0v9kZGknMUiOe4wNwT3lrnEXfv23
IMmPmfv1+6dDqsIcvQR0ytqc64o9KWneP9K0lLGGS4tRQnx3SHqSBMlwZtoiPlGQU+AJajNJrgXI
EKD6oCB/T3gX8t5G22eRHggOyD5bBZkdPalDZduByw4vWMDAN3aqGrHyALVWgdByDr3szAHjpB63
VPjRxVH96qEW35KuGPAiIFk5uERu0T2kJkOlsKCG68OA+GXLJCYjNG2lZohfQahPIceiJlks7OkG
zokecxH/mDKJzGs9mGPBrC34VWrydN+gcUbkYwAWcuq5aIuuM26v2fw+uZjUySVXNmmsoOaKfE9V
IrMlWSB2QsJzUHuPJOZtY3O5GOSv/9wh35H3hS9Lt1yfU03A2MWW0YwSihLRajB8S/40WLXaD/dQ
X77rtzK40bxN/RCgPWLhC+acpMsvGK/diy+oaR4Nvvm4R+mDTEFmF7WovcBt80jPhgPKb11myYms
RYVB58+8qGiNmGi8c+w9I6xArCAflGippXvu2bv8qDHQuPgoLxVQ7RRxJUSljpuHHtTIeWIXIUZz
T/ilmckT3pcVqrcZzICwPOC2kqc3iskhiRmXC0d11l0HKI0f+27ACTcNxJRhlBNmsNACEaCohYLB
Bj0ZECiIcaMGwNPSW97yCGtF6+DYvkH1NR+LGYv59XH3/rwyfn3HZGbDzEtS9KUzdtxo1aGCbOVG
3iYD0VFUfrq9teZy+SPEEbWTkZ3yh+gi7UVd3acJY9PQcjXRJMk0KIdpytF9Xjvv5T6DnsXJWjA6
F3JcGp2sqTPkcd+LKWN7K7hlJUnEcYoLoFE0ed/YRWZESwoasw8YB4kOaURT/wBss67nQD44Y5BQ
ZddpotWlznoLz/7sibiwMXE+XDcr44yBDeiZ0kcx0enEThHXkn6pPW320YKmD54rBGzoVro+e1iz
RCjRCmrLkelEb4K4odMFt2J8935sQpkbVWDhPf8AAlfp0HId4kU7TfUc2gVogHK3mUjog9Ct/CUa
zyVrk6nrPbeOuBTWCsfsAG7fO2OGLUSvd7aQ1Ju9Ty7GNS7ixbVFD1Xosg0syZFWwQf2DnmgN80b
2g5v7/K53QAcnwR/eEQKTZv62aJ3vQp+k+1/hS4IESsfkL6XlAYTuPhX3sNLW5NBpUi6tkldsPaw
p+FNKD6hmHcO/VtKqqb7Yp0tJezmNuClwXE9L2ZRrH1B6hUYDNFgESQWJzxHn7fnb25LXJiYZkPl
ATwTnAMTNehb9WH72mySR5nRvIUEyGzEdGlo4kxkLRjVBBeGhBx8QK6sesOjA+b54jxgzUBC3vGn
+pR7Nel8cXV7kLOezKXx8aq8mEi5S90mShPW9hRIcmlYPOiJMyiwHAFOWZIVXRzqxJFwQINUNiyG
WhZGVKlptHKzA1Wus62f3g90p0aV4ddWuagTO79fRnoLMGtALGL8+cUw+ZLPYzYqWTuGgOOY3tFk
EH/yVpHtu4fIEBLgxFxdzjTAkERjWMTczmU9JQ6cIhBQ/1YBurbPlinl4IwiE1epRXVKwBqhdaqg
c+maCUxa3Jb8quM15aD4C5HTXGEGnDO/TE+OCsX2RVUhYrWFdyO0BGNY4XgWW4gjgcTRgIZ9ouZq
CFailXTkLRACRWt2w9KExR/KpEx+O6gATlbm7Z039yD++iwAUa9nJBCgqoG6B8QPoMCHzD46DG4b
mDu/aCMBkBpg0xFxcm3ApfKsc9qCsVukVs3M09qMoJvdfUDWdcFBnms6Q78ZOgbHNAx6pSb3X5+C
IcDlO/iiGvPmaKBWXaM4eRwVjf7/g8LjgcIvqDNE0LFfD6rriyh0W4axAWpqw8ZylFTr2FJvm1Ar
ipwAfwjukAWjs9l09MMIHIquNPND7CNzJLrpMxnRN4juB8AQe708CI8OcLt6eNqkmyXffq7yBRJo
dCbDYwJ4d1pNbDiuGXoABUcG8WK7a81IIrmhuhp/f3tCZx1QVJrBGIxglkby/3pG864IgS53GEgd
v7bUJyWtWvdDLFeJnplFoLKeRtN6Uaj+S9BucmbhkZ7bpJfWx1NycS9RfNkrTjpaFzc1gtdz7j6F
8qpw9wLSwoutxjPXENrjkBdCqzfSv1Om+84v8aPeZ0ENFw4qC2E0heTDM5fo6OAABB2JIr3YJaEV
v5e5fuIjHWS3QIJbwgoakp37lbgjC/bL7TWY+apRuRidMaiGAPo7eQDLAVxP6djPpiCKH3If7O1L
Ff25E3plY/LO1X3ciGwCG1TJGy0VGzzFb8XSbmurK3aBu+sozStkNUtbI833TPFvf8Hk6ELyg62H
EJCKtEfFqzGLAZF6yesdvDOG2lSOu2lywO6dipRtZ/BKvMrLBfjd7EyDZwHUAhKPWGSy3UDGU3Z1
R/d2zzWvnSOpVBAsLOYMRTF0qC9sTFxpWUozKR8w073Zm8HWW3mrUn+Fyh3+mBXp7pFdWn1TUK9P
NVlKAc8VHGAedUzgYr5P1vWJAjIYeuUdsBsQTXpz0bVHqaBctELVBGbEHtmawCVgeeZxSf5r5kG7
NDwt9PUVIECiAshKDdV58U6qz23yHIkLFYUlK5OzIqdD2jYFdlEV+7Gq5PWhjGVrCJBzo2vKuH0w
/5fJBG4d2p8sLuLJqcm8f01mrVbabrdPjNL09YHcE8wmKMzrFQixjh9LFJZz2xSBHwBvaMEfZZ0n
a9jRQg+6LkBWxHXo3rPAv98e2PdFN4kuERP9aWHq3DNcFxTIaqEqS9pelXfQ5EUj5P4BmxOayo/K
Ttl1akXeY7XDvgWJvMbq3Qoc7qirfD4Ral2ZgsqoSK+rFEfapQT+HDvC1fdNlpmKKsFNfHwfcJzI
LyLrFxmBkZrpzjk4o96Xfgc2uNAozNiIdORv0VxHGYkKp+P2TM29xFdfMtkCsdwqQNQM6KJxLV4F
M8crunJ3w10f/JXNdrkmkwtSlAoGDecoBMcYcjlOOoYsrzytIcB7geIbpNrwEtsNGGEWPJxvZ/DW
fhh35MU7HOI2iRXx2/brwwDbIFki3iomcDsIFr0jh/fayPSGVNbn9gnUXQStlIka7Vyt3CwC0Gaf
K1RwGGas3IOBcPI9PF9ynOMNY7t1gT4MKz3KWlvc8dwpZhgN6IxaJiGILFcLqz2T6YXQ2i+7E28I
Oji1XEWwy5pQUXwuPx2FoM/X0v5NO+M1dzHfjd9yrRvCTkgqg15rwgB6w5Z8LJiZuy0lEBeA1VBC
IX9KS9ZAxIPNxZaGGeF9DwU9E4p5dKANj+gDg/Kzc7cQbc0el0uLk4ENaJnimBYW8+yQCOh74dU2
QjoRHfnN1tspwp2zBEibi+FleHTodGDRtI664/VkUjQv5nwHlO2u0ZD6e/WhUbhSRFKjYUVfmNG5
DXJpaxLp+MgLy2zYI2yrye65ldGhLw07TV+UDZ9h/0e0gRGxMk4BA2/lelSy1ztK3jKA79OyWpu5
tFVwCpl1vDLJ/aiZa5SG+pXsZPB6mMcN9/DI3z0qWlriKlxa1fG4Ta8HqNGASwXEbEAFTYPVchgS
hseod8Gze5RUZq1W5qjh+4XDv7BpuZkMIQb+y9jk7m+lyGndYlzOzWC8vRqvtdma8trA1r2/V9SG
RJvDw6f+pJ9z9akwOztSrUhXNPe0HG/O4ftlfAs9SlzLgjAFSbSdHEYKhVpA1fDJpg9jrVAiGWs+
oO8QTRtrga09TRm6dE9T7sjz0kubMBHTR19M6JWA0pwZ0IN016T+2G+WtSZ6rKR9if8Qv3aVhRts
1mWRZbD3oMlWgN8yucGowfeygXLGvILmmBJNeCgL01pgaXgbldUxffuiNIhVrGoiq0twl7mlkxXg
HlDBAdxjiuPPk0z22hQZ+HLQB+aNYx56yvBIJvQLD9aSoXHDXtyfchBznoNkv91I9itfZ6rfHDNM
aLbEKz3rzl8OaTKfgcilGBLSKFJCIBcIf6RG7VcvXjyZCOjig1ImCQ/yJlMpinxYjwv3zdzJGwl4
x5oJyFCnyxmjrdCNYpjPCleNpJ3AffIBGLx9Hw12X98Mymi1a3JUHEmZrRlXD/nh4fZHzO4p5AfG
vluA7tEnfj3bVZI5kRxWjJ245qh/oJyfSsOsIDcDvlT35W69PkovuHWYJcEmZuYBA4k6uKMASsV1
OPWE5ZjipKEAerBehwSq3WWrDz3mG6Q61pE71GTB3ZtbbohDSUi7jJOO/tzroXahHPH+ON8bDs3S
HXkqvkbhJMg6EJRCElXR8k2icqtHy7o9yaNPP7liFSTpEGiMzHfo17o2nHe4f7iCBQq1NZTkNXff
q3YbQWEHrRtcoIEMZSEGGEdyy+DkCAlsgo5JJNrs4J1JdxJTaKK8hPabOaYItBkarJnoaMaFdD2o
mAXxV5rDRtzs+kYfVH8A5HWBwGAOdHRlZbI9eTEtM8+HlaFU3fXeP4YWrYPM7p1VXOgCiRbeRCtu
H+lMX9guc5nBMZOAFB2A0yyeiesB+qLH+0qD21ZOoMYhnxRmm8Z6jC7QhORdrRVUTrpP8En3lBqV
9pKO4szQcTmA8GlsnYLXOiVv8DOeiZuhYgEeZY/S+wjFCHWTke7oZ8cnFlAIpe7ow+H2Xp3Rhbk2
O1nXgfeoBFStrJ0UR7F3NTYBqm6nGHJrFQ2RQZWfSYai4RNi7yzc08hzCBq/bR6VEOyxC97JzzsC
H8OiLx3jRyF9qq7WuG0ZIpZl4f6tfOJtFgqxM7HI9e+fHBSk0Lk2qqHcBrwkEaUV73sqUouqMGyS
4sSL0Isrd0qg5f0qHXZVs7THfh7Ua/uTyUYSomvicXxsT9Kn7lAKD06oOfF96JyHcyjupVaVPlLQ
zADAenuhZ1zra9uTo5VJfcPlAsYeRWgBN5oyI1R66J7y0ioAlNb5cqmUMDrQ19cSLPKA6KFyARDj
tC+vZqs+FMDuZXNhFQGuSTexRKQ6Qm+uBFTTKXRY+lSXfqPlzTAIapt4AiTtC5C6ED6ngS1sYoHr
jS6X/c0Qh1kGzue2ewuHtj+ndDx8pJKbx/rtifp50V1/9SQsGMCOwCoiEEIF74ErU7Q4ALdDbyN0
pRrI0YK1mR2BfpgRuDuCPX+QiDBMlckp+vBsX3ji85UcPMS1cXtAP58jaOhBIhFg6ZE6ZNpjV0dy
yyV9M2JgoHFVRmqflyvKCzUpe+QirY1iNU2XUiA/nR2ku4BeHZnK0fEzlWqVlFqpa54HSCQsAhDx
ROeu8agF13HGp4AVFjUVUKOA0+87/rjwHZOWj13H91hbLIHvj9ZlQXx+V3vQiIgco2nygJTFoMm1
4cfPRWTW8TEGf54QvC/RN80UX/ApHCeApxEZafSDXD8fbhnWYtjErO3ssgcw6GmCDmLlbFNqukwG
PeEJt+DLzZSgYXKEfKMhDo/GNCVAeXJf0wJKdf0xJeBzhiIjrzF3nXoXasJf8N+QhUav/0i0z4D4
Z3IuEDRJkt9GABFAV0AHjDH7oM+sGqsg6GAgL0zqZxH/4337FJi3N/BM5IZqJGYWiCOQnKED/Xpu
/V6kHArOh+2lBHUs8BFazqraSKCyg1Zdpa8/8xVw9zZCx9Vt0zNX2KXlqWIWOn7jyGUzzmaaUKUy
kwaFXwvopj6AV26JEmdpnOzEBaHYoU0pCuOkvzItv+O0lbuOVTQaO/tC59F56CCBWJmhR/Kletrs
UbqY4+/A4eIoVfLAx04I2xloX0htJpq74dDOqdKerlLgZdlgftX46S+kfK4Wd+otV/Dg61CCYSnT
wjOvRnuh2woq/QAHI1rSrJ97BZFXgnYOUoPoQ5QmWympkFyTlQ4IlW7TNWqjkA9XMDJFAzi69c5D
uQSJmbvgLwxOiUfZgVEgUt/g2QWCH9QsLLhbNHEL9gRh3W7PztM6QgyyFL0vWZ3sJCS6uyrvYBXk
ZnSiljWozv/SyMBIIiKcg8r59IqnWrauwoAD3oZ9rCh+xTGDVoFBUmDtnCMytYpp+ZVJvkoH9E0G
G1iUY7XlwhMwrtfExxDQ4wioKV5RBrTc11dD5IVpRvsJZ7dqt4re6pVrYD6XfKexMnDDynQRM3A2
obUVVkbZPP6102qTec2f0xXK+EsJ/BniC7z3CFxHBgWQLE9DdMejvNgDHyCws53xXPmG2K67Hs0n
6pGyGFS59ZBkWoqevwdxwRuZue6uTI++0cUl0JWDEKYCTIdou1FU3z9wawcioW+LrL9zj9eVqclz
EhQMHVEcTG0A+TgepVMK/0/l31HVXIRgzJwGdI4guBLFEUH4jVa+GFbNim6qcCkHWvDkgVWN2AKp
Y6nRhp6+YP2022/GXCR3ZW78nAtzPdc7Uu9gaBpEfXfSs6uXieps6X19sgRNeLCG04LF2f3Jj1Br
QFtoYFmvLQoyk2dhUnNQKAlIu244nZV3wZt/BHEP4Q9NcU8P2zJZ1Mqa3S9QeULLIxqOQQl6bbeG
HA3Thi1rayDMHBBFBOod2L7s9oScznFpHWfwX2P6CBc0pMxBPc5PwrdKDuveqzJgPmI9o7VQUZ3a
1yI6Qn9hqLuRrKH5F3OwzTKftFlKPO7ISPCNvFZvepuJNt6wjkBiXaZWBXxGtg1Z6F6cWkblC1V8
5SDw1Wt08xGhxLGkFDR7rhkUAJSxAo0E9GSyvAyA5laoWfsRpGmksVah2lg07i0EX+CmTe7ZjVZK
SOWCRun2/phh9cHEXZieHrY2F8LYxXPQH1mIzRdapTnHRlOI4BPuiS50/QVpMZX3ycuLedfsoB23
RGcwe+Dho7MoXqGnDV779V7pXDRcKSxeXo5AytFNVYcB8S56NY/tXwizx3DgT1OTmRYdHxDeAaYe
Ne2ZX+cuCSnC7Gj4TpbFLwBRZjQiMblI+Cmj0hlCnYk1JMYktwjx6gnP5Zl+lDad1jxwd6H+IKnm
lgFxkEe8Y2GfTpxtF9CJfEqsLVTL16cjZEhvr/RMAuXqWyYLLXU9rlRKBlIaTaAg4jIENA8V/FIy
Ye7cg2IUfA6AtUHda1JEaoRcCnt54OxKuA8UEiemq3fw2hLdD+3bI5pzikFG+cvWxJXpqY51wKyH
y1tD34pygkL6m29Tem9skzOk59dWpn6pC1bn0mJXVic3aoNCRBm0LGeP2XkwyG6dtbhuHiA8cNC3
2wI6k+dhUD1LUMuP2wOee6zAYoSAXQSRAdCu1+fEd6pkqEMRQYCsNo1L2lPQvtw2MbdLQMaAXCML
VIrwHctePFDF4IPNrsTgoh54WQWMufU2iNfeQjZvpt1rjChAoYKU8ZgAmuxGtnJlKaYwlBadXv2j
+4S23kMJGo7GIlAYf8cGRbT6DpVOSn/jSuL1JrMwm+LcdF5+w8RBLAXeAyWjzNmpANpJwoZlJJgJ
NyhPSu7ldhWmPegPBelTdBSx1tLaQSc3T3nSrnMHtOkpeVPFetX2IDfMo7zniBDCySBiFtJvbMwD
M5M2qPeQPKdKQeVcMDaixcNJ0BPLBBFSSK6QvEdo4osM0YklvaDqtwHdIHe9V2dQwy6G+gVQ+Xo1
MF2da7FCCbbEluIDWGujA5sWDbIJFZvlKmhg81TlEpGDRwGwkYv/7vUvQSoVSGMyWWZRfFyiL11S
gAX3AnkXClxkZZE0WF4muh+sgHKsWvMC2PWTKmHIEDfVWk5YahVlIGwkEZNJjZqxUZ2glT2iWz0p
0CJJ0OYPVHPiFWc6aguaiG1bOyqaaMO3GFNVklFLrSG3d+nsi/Fr6SA2cn0SWr9B0yWUMezgIZeB
PxZOChgz2ZRQK2/j6IpruN5CrmymCnC5ZeEuXtvsZbHsE1RDbW8rqt5pH2jukTEZcDZEemQKCwdx
phwHcyjuorkZp/0HmB/dookSJA52p+5ttcbYQa4mB2YoJc/CHrx35zQDW6gmRqpKpaa28FrMj1ZE
2hHljpFaY3I4BN53erGLeZtvtIY6DukxfOTRw1MQeoU9JXGgqSp3dXfXL8HWxt88jai4X5anL4ib
snE2CD5vK89spoaEK0w23aaNWTaHBXdg9gaAbwGWZtypwhR9gXZNcNB2CY9Y+Fnpd3WDev5CYWH+
pruwwV9vmzjrWV+gYaMwdhsQf4ApytPuPx3D3TYQ/llbpy9LWj3Ki6Hp7OCAZuQZwJ0RMY4/v7jK
KW6gesYdeHvjw8ztAzg6Lj/W6OJ3Tzy2GlldiRt/d2/ra9sDNu/2758/4BcGJp6TJHQBaGpgQA4s
x/SA+XtOG1TbeFTapIwM3DGtRaKk27ZacNq+vc1bY5s8TTloW+Msh+lU3+1e9waAVKTNAcUBx+R2
m6/u7tYs0U5SQCChfnvYs974iED915pNTl3nBlngejQ/dgTs+q9XxCOE19G7s7qPNmb29fQSP9yt
bYA7jhYHReDb5ucP/S/zU8AoxWQ01wYYevPMbPdjAOBoEBDt96cKwEQzWNhFs/YQsMHvR3gK/Ptk
qjuQWjOMjys1BBBxB0kHQav0/mENDpwPZ4nFc84zvTQ2mVulawN36AXOhip6uJbU6N5iXhYmcHwD
pnsHa4cbBXRMSLtPzkXShG7l1BFv75A53NCGah0/rCUl4++85w8rwN4gu8XAVaOnHijOhSxIuCH9
QnW+jLecJA7ehTdls1+9NLp3LxfanQqeZLuxQ20hozDnIQKDN5JbQWkWX3B9rURSHXMQU+PtQHzL
+3OfPsTUuWf12zM5g1WFX39hZjJGiuOSSCw53F7P463pqc0hAJgpJ28PUNvGeeAJ2VJHmbRbtVLF
EJSlPpRaKCi4gLGtRjHg9gfN7h7ANgAcZQB2mL6HmcfmNNtLvE2/UvuoNcV6lbIamhvEhbL7vCER
wmYKwkYs7/X8Six4qFPZE+xKk0WDe6MdK0n0JrSyJQI2jpvbrShJjZxoApqPJ14U5bpUFscwleol
hIio02AMnBqtXneQW8pO6Kf9dMcySkSYY/Slg5/9AQSq8QENw74GQkf79hTPFRpQCgZHkcQhawve
tOuhOzGlMK6HraXtWnVXbFOCirtaPEWbeCusPRGa4EsndkYgGrv4wubkeZYFJFWrCDbhaCD7AWos
8oo35mRgmxHznWz1Kld1ayTePWqPCwOeWwD0AwFZAiASkK2T66Ks+JGEAPctdcoixeCiZ9m750Dh
0yU6OMmCLgMZuwn3i8LuXsqPz76xl9YnbyzvN0PKy/049J1WHJQniUZXLpED9Quch9bCWMfNNL20
4BWII4QXqetphm6QnY6hfJG3Y3SqVCtoTBZq4klaGDRo2Za1LtAq7/220dm3/NLoxAeq/T4pM7i3
8Nkfn50dUFZkty/J6rM9HA5P6XbLqXeqZamPS9fFjIOEdn6U7uG/gwNNnJziMA+cQCxjwWa/wB/S
tmatgUemW5JvHb9/MqlXZiYnJuXdKKygTIBsy5CZQyBjTik/UHsHGiu353Iu2wLUNTxZUPyBhXga
srtQHBSGJhds5CLJyJN7bx5MtSDeqK+4WTga47G7GhgeN1jDuYC4CR6ZySsTDnTeRoLb2okcuZpX
Y2B169ULr8zPxOtoBhJ2EHwYn9Npq1gryIlQuHJjd/vwjtE4K94hLf4JKi3TV4XdU6XzWqkpzXFh
eMqP0zAxPDl7gi8ECchmWtsV75xiQ52qFRevfM8A4LSpzhL7Efeqp4pb9MOkRugZb8o54nXoOUfK
C1uC2FGL76Ebvcvtvl6F/hOoIyJWjbaeWTikbNA4UWqoLVC6+5Du00httorNBE9yrHoaRCKLaN9l
ppCrpQ+qLis7ifmhYCpSoHeMIoGVnKEreCwVw2UR5/JWhg7ctQ98ZrCNGa1ltVgNUT6ErI9LBFlv
OSBF2Arypt3YWL/LhZigZwd18Ip6AtEI8gK87u34t6Bc7Dofj9KPrXKxhuODehHnKI6POrEsNbaA
XvtHyJxyFUiwtwyI9vAx0lGg9NLTl7TlfjzT3wvIQ4MTNWpQb07fjdDrG2lcQMbw9hJyVQ40VRfu
zCUbk9urSVF3h+ZEa294E41p2YZdOtPz2/DXKCYPEOhdezl3ccwgUaAlewh/NY8htgjJN8554f74
cVdNZmyy5ds+T4SGGW0R9PEJqcVFunC8c0hGGDU32g2jnpT/t+DWaBToFMTAcN7Ac3+9OeJezMuK
DmG0KmujdqKI9EzY6Wm7KmKAgboKKrUevUQm9bPQ920X/ivaT4Ea5ScTG6dBDKVOLF0QvNIDWslY
NKrcJT4zQn1LmnBgg+xM8cNnt9knvS9kDWIShK8Ptyf9Ry5l8hmTOQeksU/oJGjHQnxiUKhQFxiy
o/uo5+T7WFrSmf6ul/44jCji/Gvck8MYCOnAdxXmm8+NyiOCgpKtH6wKXqveU4FIA2QjUtCxqeIB
0u7xKpSs9J35bKB+hhBbpz8YAPzSp9uzsLgak9Cv9Pw6lSC+g62XRlZY3wuM6r252YOixtD8WdXP
rb8NMSXQzRK1kNr4/f3tT/gZ2WMlJBAnwNWDXAuKq9cbERJdECPKhNYuxY0vIkd8SA4Kp1ZQCs9e
BCchnSUkJFrlAhQ10M0REOWe8Z86zuihd4W+TPSlCMjltoQLTK7difxKWITAzF2l4zs4kkvCCZ9m
/3tUx3g2EfGRBRHXQYcFFI8JvxIr0+3MyF+HwmupHATudHt2fiYCYBTsBCOJBSdBrm2yQByiypIS
oT7o4eL278uhU4cOpOO5fwi4106kwbazLliDgXY6BXUrUXkt6gVQ6jQUQP8hVClktNFBi5RGeDvZ
uyHlSKVQo//pmTefsUPkgMgvCCzN1IxNv1YBIuut0ECHxs65B+hJE3cJUB6o2+PP7QkZr4eLY/Tj
UybzQQHtBaD9QNs0EOdc2JKQvgPO2okXxjyNAaaGmMn9yIEdoQkpGCpAPugzH51zkPOMgHZOFwrB
qGI13nA1xMur175OjNujnNxOP4xPnDzXHxo+LWnartKH9OzEp4Fe+43lMxpTGSK1kFybvKY/rE1c
coam5Irqsbwhijnig9+2EEuqtbjYx9D/uj2yxXmdHHcoUNFdKqBDMlnRulsaOW0lEM0DF06gVrj9
LUHvFpkvvldrum2AtwDnASOCxuQ74L9whRi/6KWBxWqiHNrIJkR5jABU19AIATCSeVsin5kd5cg2
hKsCcktAYF5fanVAg7AUKHk74HUhUoXKClYKZ+X9AU6kF32VilngxWWc94XpnVtL5JhppA1BFANo
7bXhIcwlaBejM4yrPedRrPvW7FhU1KBlxhIu9vrX3m/iR+hoBiuGlnorpnp0yEXpSzwUXyETt2Yp
8ekxAkxtP6RsquNqOGd9kFq3v3TuIKMQjiYjjhV5ZQpD7mLaSyMHH+qXRo3X0GPMVOPkRL1tZpou
+97co6cBBIkIYfhpdN00TtminAGuzkJDnUgNDiDQPMRHUQ8+WrOCuAGlC/pWMvyVYLZavKKNHKUy
8I4eQ01ZQaoC/rpvUAv32HecNt2Rl9813SEpwzoch++S2E8xjqzGqEpf75DWcd1XqUUYwyXqP2/P
v793/+F+pof/+f3lP/4Tf3+HdmHhg+Nt8td//FddVsU58s/Jb6QuPs/1b+nXb6fqXPll5b+X/zn+
sj//8T+u/4rf9U9b2rk6X/1FB1d/1R/rz6K//yzrqPr+CnzV+P/8v/7wt8/v3/LQZ59//P6e1kk1
/jYXSnu///NHq48/fv+Wxfz75e//5w/vzjH+3elcf/i//VdxfvPhif/Pb/zzn32ey+qP3wXhbwDA
Y1NwMouaAjuG9O3n+BOO/xvAywyogJDtHxmI8JMkLSoPP2L/BtAkRNtoeeSWBnbl99/KtB5/xIh/
Q9OnAGQAHGkaSe7f//V1V2vya41+S+r4kPpJVf7xOziarx45CWE93lqkR9Dy9g29m17/veRGJcNT
kPNkUsp0XDf+9CHSCKxWIQnrTmB8jS2GgVZZigW8muGq/nEY+phZNQGVK6C8jqOvImb6k+sqMWew
fBVYtcwGJusNZUgo2nOIL7UIzXzFza2MdwO1DHoomrNB4X4IiYu+ipKyk0EW1EKmE6gM9RWtgpag
ePKDXELPk099OECd3UsZKLVb1KVUTPQL16LDfYgruGly3UaWBw7gcpUV4ahBEIkvvQutA8+XontQ
/sDX/2/2vqs3bxxc8xdxoEaVm72QvuZuJ3baDZFJIUWK6izSr99HmVPGn7P25twtsMAgCOCMKUos
b3kKm5W6UDxZKnySazx3MZUA0gNbNvYR/cnntmjAb0EcPJg2uacMlrgxVHzgGRe7BzSKpaiU4fB3
itnWCk2siUtbiOQI7da5LcUWdOPaXLW86Ae9Jlds8ll8qVQT1GUuRvkeuyiyCB390u+yian5Rihf
H7t4im4k6YFtqNuMfgrgeOqfImrG9mJlsrnK6gkKCSJtjolognYncuFHhKRD8+RFtxkIhIWAZIPk
A3eoVQ9MfVNDpzIL7WplGv2hnYalsDvmmE6HYw48OXu0a77AZJH2/RCKfWKtGexPJzyqQbDtC/J+
AhWWasNC8gMFcWLuo4FSaM/gg/Go2Lc1Mx08UvU45n1w4zXNkbjyVdb8tiam6QQcIDPSuXjHo9Qo
lVTwGinCG5nn4Hms1oz1LjAJg+kCXEC+O0cWPDBW0E0D2bbxwg0G3rGWyi6/ztcpUmWW4pjdk9Cn
HyFzyglyhXwAQ2n1fCqdy4uvxtA1RPCkiqtstHS+7ps5WXPIQLejOTAxw8MKQtUccIoBoF1j4qi5
mRNYYr8DCsRiaWk4XHyG/+qypytDUt4ZcIM/FoXKH/NBdbdpL4U5BDCxfcjgPmvfhZK09MKxfpw+
OJKnH9hayO8iaOPkbuhs/8Uvqq2Pa0Z82fq64dXgiwLQwk7TeyioS1WZnmh4NA9aiafJAb51tNDH
0JXLWvctHanilQpIvey6JsshmSUQXUBaewbSIvKrq2AxT9dqpmQqLhun1k8zcA03UFKe+NUaub6B
LYDqmjLzNYynx5asZkda7u5yEVp/sn2/lCvIJSiAZ8v40GsDwBxdIgJq4bB8bo3F2LbNgTQGlUYd
rNPFnqp8Di/D3EIWBuYLpmLUxo9DvTBoR4Mn8iTFGsk9ndP6og7pGOwc6TmQItwNfr/ywa1fg9yN
IHnHK5elyBbeXwqpQHqbdC0gjNPEgSxbPvd3eciCYedXotbHVqAXVHYL1mIJk9IwudNdbWYg+OPs
++jRtapIYze6pBv7R9NIPl/0eZ2u1WgQmCDPzeqNPJraQx1GZAvqiwIwohEM9LIPU/G1VxoShaFD
XSkLbXLQLVGfmYnlAhHfIiHQfggjfBQWuumK9wm2v0Q38Mea9vF9DxzlZUFdDFUoPsifWe4Dc3BN
16wllMcXA3kCEdQ7QZq6u1x82O8WHozpzk+ZPunAoNK3dBwioGSJPkEAgYOet+bdR+A26Wcfmhm5
2JjWfBe2C9riPWWTwVLJlC37Gpdvif+bi33sU9hrtnWiDsuQGH6l4p7tVs4HuJWmxUeCg7UvXYE9
dBBzoi+6rC/qQz6EcAXXlkENFwbABQSh5bA2XelhJKsPg56RPEd1C8fWhRG4x8+J7XatnVdeX8VT
x7OLaCi6SZSkTiC+OZEob+Et1DIsn2NsHGOwJyaassNsR7FWhOnAkrJ2SzhCoDFP19FVJAhset13
qezQ6EIMGupS8cl90QOMTKC2Eqd1ZaJgIrkFPaTrZUShYboQ1t9ngAZueq0ogQ6WKkAH8E4nbBK3
Jqj1JkHThr4M2gCrYxihmQmyJUBlpFR4ufm+jo3M9M5nCeh4bcK9L4eYwlD0QlIygOKEazG8RlHH
R8G+NiF+715wG7jusCRQNcWxA6mKiOpsQUVYce2PeQLDBlYGo2GZ3XHOvTF7I7LYXWkq2ABmHMy9
vbonycpyGJhAlW3Yyykk36iItSlHx/1wnUh8UAIn3y/UdYt6v2SknXY0NwtUOfKxfV8PRdZVKYwh
5tLBRzetoKMyjw8y77i5ZqDHuZOkxbqcQJicfja0nR6JL2a/n1FFg2TN2OsfIDg0/MDCdJqrcAWq
DvbdPvrSN0Ksj8Q5jZQbRsOutCRS9KinhGV3kYrr/oon0agq6QOWY1uIAq2smmmBT9AgRK1yMkXz
cZjw8BJGiRqVHqiKWfoJVNIe+L9lTNf5bl4NTBfgGx2A3iy1mw5Z2Og6rtzQrvDuljiO40jM6UW8
Lqm+FoHhF0uNg+TaaXDu9mGE37kekbg3ya1MBx/dr0Gr48o3o1CHwcN7/EF6HsY7OBRHX/gUA9DS
hGtfVPGYy+nWpYU65W7J72bMqPgABGCX41BJLL1tGmaTywbmAOOFGhWxAk4UIYzHZxW6BR4DAZwD
2kwN1WpmDSO1rezwbQoZUNW5Nu5zMxA03rTx/JZasrynPWOHTCQ4NselFiC2JpHUc1iGkYm+IKMU
/XboJN2XLjP1pyaEl1XVtypfy0X6Nb3QhA/1QwE59ffhEkT0A5E+W4KKWNUA+Q8Ka7JvIE80NxUP
i/FnAqv18UOX67aAB5m2Yjfl8wAkIVb/xK7GBnTYo+xdsx7ySU2qmpHaWHAJsSNqaOcCAhRf8iSQ
3/rGpv0+txyGTaCqT8u91V7wL2Zemy8yhdZCtcoUDyp1t33TpqX9vkPIW19AGRAEa94S2qNRQekM
qUQuoQ6poRx46GcRsmtTsHR9B1MrHj7Wiwjkfh26AlDIohiiL20kzHSvF9pCO95nX2STBMPeTyqK
j2ausVTaMOrHPXXJBuWM9azw2lbnuzIOdW2/IHmmEFUbADpFia8w9iRG0sCrWmWQE3AB3+p+Ei1h
yDshwNFCj/QYF2wVF3PeL7TM0x5XQbpmKDWXjZ0xxXggQEXRCXY8+5jTUJQ1WaAEiV1wA7vH6GPb
eHkXhUQ/5l2+LBVlEJhBh9vFSzWlFlH4HOIKDjrEw5NYAvz+3I68HJokHnbQKh0/BsXcA3kojDG7
xdGM7JtVpepOUdh434G9z7ZSd1uc1nqB6DEs1mWlI+/rg4cd/CWbgvwr66fWVgQMcEhgMIN8FIsm
fU9geaF2AcsSVS5qMQeEs83PdO75iRnCsZpNMv3sQGx96o0Nj5BkyMSpAVzr3YqtuhziZcISrTMc
nSmmcAEN8gZ24HXwwIClvavzOfm5jtLZsta0uxvSHlXnLYCsyEoCiqUfJ2gitQkWDXECSz/ngGfu
pq4uoNZWuCCCE3q78gw2GIynhxwKtlerSHyApoaNxXet9EAPtFFsAptPUFy3Wk/FxWDj9FNHlLzq
ZhtPJWcBTD/UCqOsyqnAf6XjsIAIjJZSXc4IGkUZTk2qEVyzMbuGPae4ISELoTQ+jTQsJ9gf437o
THaPUL34qrWC2ZqfsS7mmNVTCR1ObJpYJt7tEOraR7HC6Pe0zmK5T63B6bPwRJ5AMzPYAYKlxT6b
RzDoA1l0F9pSnH8TIfFwKLqNKBNQZ7rL2ZtQQw8nA9128Djd36ibbf2I/y4XbDrueMPQMUMBC3pM
IBA+r+uoJPRwUFjRXEwKbBiFeOKnRxkN0vg+wDPPcFP3u2mcV3t8vYLyvBaJkUHQ/kVHx2kJtnh+
lox2I4IMKBu1lffNVm9dKX8P+G27axqB0XXa0soiUL6P4b9yWhFXvMWc2DqGz+aOzgDqN0j7N9b2
C4AE7uphVTXO6V4H7HYiOjmwaZl+vj7Ps4rMPxONQUJHiTABHC49q3KvzZYLQRu2on7tp102wE6h
MmldXEceHOOyIJ2Bwc3q8RYQyuFUCYc0BqEBXa5HQFjEWxSkl/OGHABwBTk4eMCHnBOpZ0k6Bjme
rlqXODmEKXL4li384fV5/24UmEQFv1ipW4nsbGWForOZQAoBGbD1AtlRgjiHtW/UmJ/3OLeXu6lx
AR0B+egCwIKzl0t9jtwRJVeUJpC84xQH3Qupy7A8yYXz7o01+3JO8L7CiOC+A8OFX/V8TgA1s3Rm
4EaStsAWWWji9wHr7fTGrnxexNxmlUNNPoHO+OZ5i8Ly83FsHxjcedgbjLUWgARCEbSyBerBQdy3
exXPNbt4/XNtv/L5ZoBONdhD0PBN4V+XblP/VyW7AJ0X96vWVZ62088RGNF7KoS9CoRJH4PV6W+4
c3wVEKzTN2qpL74hpgqAEsTpYPmBDOvsDOrSoC/SJUExQTUOJ7WnBPWiScPsfeQyeosrvS28ZzMF
tH9zJoUMFcrD0fnCjPq613UIXEZtY1w7M3CqcyWbZXmiFj6xFcbPHhgV9EM+5Kw90jFjt3Wv6k+v
v/EXHxnPUYAnDQ5eVGTA3z1/48sUyCgmVFdyRh+9dKAaiV04IqCqggGkI9jKpW+urN+c96gLAu4H
t8YM9cCzlVWzWK8qdziMZko/6C4LeVjVsqB617SB5ceC56sUpRoLrt8Aer/4znSTG6PgHmFVY/uc
nQihHLdEWOiqsRm7CugK+8+a5NNPLhLkMX/0duOIgp6KFQ0iIFTJ43Ov22VKTeCTUFQNktQrY2ym
yiFPPzeTkrsxR3nwjQHPzoZtwF+MX9TLCszwfMC+kLOITFdX3ZyhKCop+gFvn6pniwa1441ZjN4P
asKwNn1x3kEESvQFEdWsdL8fCxnu1mQSWdU5sPrTwL91fZ0tmH8G3IbDYoVm8vmRl4Kq2lkGp5WR
x9GXBlnrR48jCGUT9M05ikHCLtior3+8s5WCQQG+QNoBsDXgfMX5iTDRbHQS9lioyLrvDHUYOL6Y
702U+jc+2m8GoiD4odQFKRVwpM6WpFjqsI9GyasF26JsGr5UDVpUpYQY6Z8PBa/0dGOEQ5UGJqnP
t7sL3BLUyARKz3q5+zWpBuHprtim9/rrO2sTYnfjzoCeKIxvUXLd4rvnYzUspXKKU1HBGnVBJUS2
OaqebrY3ErJT8pKtGX/Y3PVuV418qwzpCr5B7vXKjjZp0uamh9y527/+WC9fdpKgJweLrACmJOD/
P3+qdrZ5LyfIfKFhKmFDMIKEkBuJTiD+9udDxVg5yJNxVb942fXaCN8KeLuGg33KjHuy2jwF+Puf
D4MQEncXKFtoOp7NSNYy6cHE4xW0Nijyz6bZJ+Dhwwt5/DNxqu2TJtgSAInAeTPDOzz7pLWBvyTc
xHnlpg2oWK/sFhQrD10I/O31Wb3c8hDQQB8KB3WxtZrPhkKVpVFjFAIyBKPZE0rO2N/emvVCK5wx
aHLwG0pa++31Uc/ygW2COKlxbqJzi5P7/GayLeAgMp54hRMO/k4BEs5bUPTNXTHNWKdCuI9rPZqL
JkdPZ84H/Ua8+pvVCTQMxAYhdVfg4jj7lsiYXT6QeLv/bR/dZ0ETfemaLTbQqcYDvT7bl6NhqqCr
QIFzM004bx9r3fSmyAZSDuPyRDRB9Tud4VTx5lnwciD0+wAVoGAU4hY8ZzeE0uXcCqAD1Op/7QR0
z/5HOyEFZxEqPgiKwfY/f3szZFlqqHyj2ZGudlfjG32AUKNF7wp/+9NXlyI63qBDmM7LEMbNc87j
sMerm+Tltrd1UF/+T/Y2FgIUzRCP4s5FgPb8tGooRS48oFmaJ6K7QtH1u46hVSzF/P31+bwIHNIM
mTfCQKw5hEfnJHMqgK+SM8odMgnlKaHO7t6ezW8GAY8d3jeItX8pLz+fzZzppe5kDv+5uG3fJ1RM
P7GjksMfT2VTJIUEWoAjCvJgz0fRrhvQDvKsVDbmD7hf2qthNm9lli+XNJTPQij0IQLCQXEuJov4
tq4TMTPQj8Fq3SWYmz2aRG6K0WpCBP/6pH47XLKFrRDsQ6d++/m/MiO2TC00ZFAvjTq3PDXOrxfD
goJBk2Z+/+dDwVsKkSRSWvpis8bDuoToD5By1Ir5XVPU3VWgkD53AzDXb9yRL5YEigBQaUqQoMNA
7EXGp7QsFlS+AT5nQXIgqATtA4HF9/qUXoyCqBHSFLCG3+TiXnhYEWgO2gTDlPW23CaUXXeAQP/x
i8MoeGmo/m3XMe6s59/I9NKSdFSs5Eid3clAuM4iV9bZO8SSyfBG0eFFEI7RgOTAIQT4JELHs6vC
m3jKUz4wNDVU/SGOOwAYgnh4t4QWTXeZ8jdAg797hwBTA1SCm+KlTnwgZT6gr16Uv+rKJI3szhfg
6f7xl8K8wHzHaoBn9HmAylDL6eTQwcesIWy5CrRHOggS0bDwP115+FAo2OSIz1C9ARHu+dda5nXs
k9phR+kBbgJooAKVK3MN9YvXp/RLx+dfuT6MRMGmR2QGSRhAbPDn85Em7lxLBPZus53dtlD+pmYs
+ht26sN1P8EMAziCvrvrC3Q8SZJAgzPkiwTIYwwktCKFkmmJLkkwlm0ckKtg0eYaIAcAykNY5ezD
bDG3Zrb0CwV+lFRKNNNtFur1gyggO3VE+XF5SpO5668GZtCNygaJzNNlsMtGXxt1v5lDHr8UKh34
hZrQbjihiflxYC6Wl5pR/nmisxeHaMuynrwb2S0K61NcooPT2Qo89+nJrX3Ob6dZs6RELzC+H6Dv
s+4moBpgbgBRKFxhHDjepIuhCokPU/xYrU91ibMcxBI+pv608qXLb4HlCr/IjCDcyTOD8u/rn+Pl
OobpwuaWiAoaLtbzfTM1+eSlyYrScMSwkyItuk9vruOXu3PzQkzBMYKvAmq728//fV7jdYAehush
yTuUk+LGs9u2MIghHWG34dKvb5TOzqcVA2hO4QD5y8UBMv1nA3aja1AiogTYETX99IVOjk1r+Rvc
7d+MgoMUVU5UyFCzPi8jy5zUKwXmoxx9jFAcUN7dSol+//onOr/sMBdI7haoAG4SGC+icNbUkZlE
AJmR1nRXcup5D/IIpL1Knb6ZaPxmSsjQsEER+v+Son/+pZTsTd11hpTGkaTsNK4FiMMl/xwCfwRO
fOw0/nsOOnwOZ/xfN/W3sZu6n/Or/+r4o9vQgP8vwBk3TP//Gc14NF/nH/pr8/XfUMbtf/kHyUjy
/K8I+mjgcaGCD4hrgY/3D5SRFNFfuMwBe87xZw7iPX70H1jGMPsr32ocCF+wyfEPEAH+J5Yx/gtl
7WyLbhC9Qbue/gmYkf6Kv//7aMe2BoEQrgmILHAPbzTxs8XjNILMtVXHZPD1vu3DATiwWe10O98H
dQ6AT4jaqpL8Zy7D9jHIRgIECnmAP91JymXcRaKfDolvedmaaLlggF1dRCpzkH2bsj1T4ujaAaie
haNc2oXx39Hq292SQPoa8OcvnaxVyUG5WVtqrvON4ENJRqHEEzyo3H5qNfT/Cua+AjASlFxZ/jMD
fmw/LAsqIG74ibZbs+cyhQlqnFZr1quj7Zv3bUboAWFALMrJLH4/5hPMMYSJQJWJZ4ZiDSqAp3Yy
/DC7AHpJMizjOot3jcjzj3MxBPMOrqGAoDUjxN3Q+FPflrmfr5dwiQ/4cXoTWb889LLnaxlPsjmx
OoZFOUBQaeVYt242GLdZD/VivMub3E3tIYFprwWO6hjnA0j4DAp9BLC0Mnb9dGUoqTNYTg/dUcQj
/YKbLt6NwRzcyHC87eE8HzBgDLVS6XFtCf9ZUAI9+74objuOardZgBPdFTL6DFeYaRd2kywVJMah
H92Sk1OgR8Cd9BPX9U0CCelDohMK2UHU66HudxrQub9phdEXU5tHXztoJXFIB87JrvZUfGnc3FVt
uMLoAc6m0yX1zefApct3ikbcNSBL6cUUpsunDpJRf0fd8DVYFwhEqx4ZRplBpR2WtaO3MLZcjMfb
LBzESTQ8qKUf6wtHSXFXNCIG+qgbLrOOkTKFrPXjDKBZ1acTgE4FNF8h4/QJIEx9kavQ7Kzsxqt8
cul3PuambMdUfUdpo5a41a2JHjbFUXIzO8QKpxnBUelmBfFY5mYCgB0V6nIFTBLtUc/sWHkg/neQ
MWUVMCZDewKogPUfWd4olKGXqH0neNMA4unhCx64bK06ms3XK6fxtWnNO2Q8fk+tBXasBYIUNfq8
Csb8Y+qa2yL3sFgAVEH3zcdodt1OL/2HiRXTLh6X92RIoBzfxOoq60QLVuGgdAAP+oUZSBVny/IR
8ibJ8MmSpruhQ5yf5tHOe9qa6aMnrgYer86+5V5KyA0XZH2fTopdamAmAZpKl48BAxrIOz1Ddm1u
rzVAZI9Bp4ujJFkL+Iyn+VU0UmwPmdtDRofoneo2ou0EifF4wZZtTBdcZ8EqY0C3QDa4ixZHsB50
DLMzl5OPnU79vYHqFvTso2HG3pfWCXxDIiEDEHSnnk4P4+h/BswG1eK6sMrmApJjOaS3VzR3disA
ZJd1DtCvEPquYewT0AU7YrPgRBwQoZnZeZqoixQYvtMw6h/GO1+lRdweBhsctEw20b7GAJdPFKLM
sKiSNvGPYQOgJTDPUzZG+1bzg5GcvGNA20Zy+s6CeP4xi7E/mLoI0TBPEsWIvULHQ5AnBZCfqK9H
ThrEo32iarrsYeiwSni9oLpYF4cUsBG4/E6uNx+CPL5aWRp/i0elvs+sST/Rrk3v2SSg2DhAG3Kc
79eV0MrwOUd1M/UlydfmNAyJPvXrGAEJAy+PB1nTb/MM1KT0gPJGrD+2whb7JgnXknFhP0yCxbct
eQeSKNBqLIXOdILz8cYMgOk0rZTXRa7EZ1nM7A7ZsL1hteY3xrTNAF3Rlh0A2UlvNagIw34i8QHs
x2sPKuHMMpRoQKnyvv07WuKLIihEaae2LU1vqqj29QVj43vPm3A3FcEDXf0Vg87azvXzWgHvp4BT
9/5A1KAuu+HzAE/nOqYWCWUzX7XLkN+PDauB4uvtXSE1sO46lh90FpiyB0h7KgM2wJIplAEBnARM
rkCFoF4GPvMlyzJ9DMOuq/dMu906rt8amjz4fkoVslRnL3rdR7u2FvFPm9E9aQAqIsYuD9uZWaEV
fQNzK3sC1vkK3yuuUH/rLuq29iUdBlMywMIfUzUcsjoN7/KGtKfWB/57RFVzcNOU3hd8CS/9XL+f
kgL+fiNEZOKUNVVnUN/skeruljFze/RC+ElbwvdYv30FZcIwKNs5eN+MpHtnJ5+WtR8+gdjVXM2D
zPYZ599xTh0ghkeqAYCRvzs/AuxnCh0hGRrW93NYfKC8yw5tKw6IDtRutc1H3tcwAE4o38XpvFQ+
WMZ7HnmsR+9BJo9WgITYNa358gWQpHqXc56XMWuCQ7q6o84auEX6+QhAbrMXunB3c6irMVJPSYOk
dWgtWsfD4A95ovLDhLvyMZv5E0uGEZ95gr2cyt5bt35arVPv7SSHHUucvW4s1afETqLqvBEHEwCO
ghgEsK0EvahRHsO67W4B57ydikjvwyHKrwrZF2VS++VijtrlSuRReGqMg1BQgnsM0EhM1EGqsC0y
ua+XupzAx6zwiEFZD9DTCcyII2WB+5Fkd4qFtypD+NGZyR5UIlmZZ3a8ilLmK2DtynRccVLNij0a
vx6kSYAYBuqotmQY3gkPBw9cQFNEZXIZW5FsaEWBLnAZLWEv9iIDgOsDabg6kji30S5SIp+/TlPf
3i1FdwcE3SFCiKGa9gOObuCz0qiuZkDd9r4mLTDTQh4SFp3m1iYfwzkCtWkSJ+Dbb6JseOhAfK5C
u9zEHXgWMdovfZredAqnDQDl7ch3ErAt1DsvOPD5ZVcDt5GH8ON0bcnrj7hWv0Jlcy8jb4H5U7D3
wbLIvQNQEphZPqf7JZhvp5UBIcnEVVosF60AuamDSZcdv5meixtuC/8eULJ7hKLvahtC4AEV3hNR
XbCLJpUgiMJtl0IcxAJnmzmcXDn4E0MnwvfA0x2yZovTBKSPIsfoE3WweKcMUsS8M8V7F2m8S1f8
oIVpb0wI2LP1yTeIdetD57PxgYzoNJdoL/d3PaQbNkrdDHWkxDpYfkMysZZ70yDw3vcGnfIZ3Gy0
cm7GkUdmN+e+U7ebRye9UcBiMFnGoL9kF6SYwZ0UEAgkF8kipP2oClcX35ZlWiL2/9Ol/yv21yav
8kq6NP748e3Hs1wJ//6fXCkq/kI2AyM58LfQ/UdB9T9TpbAAfwt0ySCCaBiaMJvP3H9kSkn4F0qv
UOtHwQC6Xmjr/VemBK4YqlYwLkd/A5aDMdq3f0D7OuOogvWFRjAUrkPIPKPWiZ7w80RJOyB/AZsl
ZdTK9sGZGMokwSBOGxJ8H62juQVOHD5/PAYY1Zj65GisDv96Wff/pGX/5p5tY/x3svbPM2RbPxFY
ebhu/mJT/qsm41M4s+pxQJ/dJOGpg9gMqmRkvOqXJN+9PhRe9ouhtqwVLDv09F/08byG9KsNUNYe
sz7bzdEA0mM7APXxRm3xV7Xq2Zwgtr5175KtxIhGw1kVWM042vMAc+o8o3uzdv6UJ/mAvGu26a3L
ENmVODkkcoMWQNgKtcOUXAyZWb6BbCNvRoB5HxkHVg2X4NgPVb6mxaNaQh+enG3Bhx/cHK+Q5w4F
5GeYnaBikFml9gG4eDgcHfogJZBC/WfwfOgeBuktDsMmjKc9H2b3PWvTbD95x9vSSjV1lcizGunM
Ah/z/ZobBh0onvZXYwv462EkWiKFcCIT+zFY++Qyqwluwj/8Ogi8gDyC7yJQMoABnL00D/4Vy0jA
K8H9t3TwYB5Yot4olf2STfj3p8E+3JpdqAOiFoHVfzYKYiIX1QSMnYxP4YnwxF0tzCfVgs3yVNh4
3IeELjOMMTp5KngY3mGToPM8argVhTM46nEYosnch6WzWExvLJ2zCiWkngF5Bf4JcntZuFXbnu9I
xClz0/R4PLDc8t0WBQZlTwJ7GIYx2ItGksfX3/ovt5rnLwSbARgFnEXYg5DJej6i157WMa4P9LBs
/RRqBc0xEaz6xLtm+JYrZ2FBhYIIyvCBWL9F3HqJWlxUHEPE9LYKw8V+bpsFKPsY1cG6tEqntGrG
hEhg5/rla87WSBx74GYQ0k6TKMoATMP8z99cAlZ3APAw+tnALj+fh1lblM/XFssn0E/r2MzHOuH1
zszJTR8V319/a+eHFj4TTJ020A5FlQt9peeDoS3bNmuckTJRMbthyZockagtdy1h8fXrQyUb2vns
A6HoikYZBLoDYMnOJiZapkhqCCsRugbdPpWWp3tkfu5IVUiWE6BrIEuwIkRMCdgp/7HSsbj3fMmz
SqP4Rcug4QEC8ZTI/AJJoHqaCp/dpzITtKIwE4rKYLaK7oKkgbdCUCzN7Qw5OFd1MAObK3RRQfaA
zrO972g/JqWNvQCWP4pmAubXFCyV0xatSVDVovs5gUT3HX6YPrh1oX8jE0cDJZlJf9m1mzuj5kg7
yjntVhDPaxHcTlgk4mQFFJyOr7+73y1u7PYcQi9o0KCltL3bf10uKgc9ZE1HfCfRsaECC0SPZR55
iH/n3tKntmtGVI9QtCzXaUYNym6x8ICm/91YLPK7byYowdQmHv8eu4J9mjRy33SQ6T0IqEkLizKn
okNj3fLdr9yDITfkCnXV/4omfnNBninmAIa6wQYByt4Q2YClnze1Z1jt2YaCLdq1IOkc6NLaq5iw
bseLqa4CfClIOAGed5zpMO8mdGvLBmW0/ZgOrFptKxvw4Wx6GUS5eYpBTAT9EpfPDjQYsFJef9jz
K/b8Wc/OL5aPAAFsx6tUMTjQEokknZDdvD7Ki8AF7wRhECoh6BFsYIKz7zqNC6pSDVCAM2icfwMT
X++o6JdboBf4ExhuoCRCGjXERdj4oSIx8aCvB9Tcv/4ciOvOtiYeI0eNGaR9LK/zxktf+5SzoePA
0TGI2M6tewf/3Pxv0vfpNYhxugTKLs6qNk/HN4Z+eVEg/MtRot2MUCH3cfaiswFdJZMgliFiNTAA
k8M1yox9mSytakFpDNM3ruffDbgBzTbo+dZMP3vlfm2tjQOAsCKYu+zapUtPc4rcq/NTCB2rTL9x
Mb1cSehk4RrMYxyzm4bv8607Y9UIswB76BoQu/vQolYKgMQfr9dNjRtYITQtcMqeR8AN8tMRyHLc
GmORnCYXjLsCPb3T6+vkt3OB8xV0ghAdoAX5fC4ub7N8KTAXQPdRMUAlaQda67j781EAAEYYH+To
0p3bsmqGE9omALmogay7ZFjZns78LbTh7+YCRAWOpRTIMbQ3n8+Fco1mp8NplPWmgT3aDO8CNxv/
7vXJvNxa6Dfiq0AsA42k9FzjN4h8TVPYJICR5dwBvNP40OOfHpVU6QW20/KhkAk0aFUbv3W4RC92
9Sahg4wMUARAUfOzldd7Fw8jwxn2vyk7r924la3rPhEB5nDL0K1WtiRblm8IR2aymIpFPv036P+/
2GoZEg42sHGA7WM2yWKFteYcE0qelejT1j1NmPkOdb62SbdRJesqKoPbBIRptn+OdfDETijFkYFx
5v2n8HafQbMVdZa7nx3pqZ19dI4yEcXac7E/bPE9o2QcYswRF4G9qg+UK2dw/H2ZseFv8olbDiGk
/vkgxUY+KB3KIcWXLfjC1w4Woy2pWUQcH2w7cttigVmz6PqlM1S0dfy6TK8bq0tJfs7m/EuZmoVx
osBejZGy5wZnNUIm7dCgbqjjme1kF+GupIgU0FtqQ1uuRBhoxu7PG2c1ZqEx6HIiy0N3sqPty+Uj
dcnbxwmiyKH9iPyfZuS5fFXtAMeV4naISVseWrSCEVZGnHgW7r7339zb6ZJNA7s2PAYwhQFVv/5M
OCnUysY/TzFY6L/xOU/X2pRVnDqDP5jbpg92Om/vjF6rjTOIcwNLkX+2i8ek0VjbwuXWdfNDECLg
NqeJ/p82oqj9YNJ841vj28eNY+HAx0FN0NfZ4tNg0rCrkQpkDRMmFLrXXk7+KC43QZ5rurU6kAPL
+9LUvvkw44A96VZFEJjhVKf3n/LbWcKlnYyKm8IBnOpzYZIl/ULaPWPWk6t4NuljHAs1+Bgih96i
uGal26mudyc4JtMPNuZvH/k+ndNmZkrnvPp33/7fveVqG00z88gnAdCk3DjTj8XQR7mmPnrg53Pu
/j3akPhQ6hKxxD+vB9O8O+dHrZyjppx/Gq0NjcMzs/9xCNncC5Ir3isia8TOZxcByEujfCbGpoQM
eQu9RR5WlWvX0nI+MsudUfMhhe3XoPbFAKL2hN3w9Q2VlUOySKeLSJBtAx/CC9LjmlpUouSq1BK6
Fpk4F5uunO3kVXmQ8ipbbY2VVIYTZ6UfFFHd9H4d6dUYGJEYEG31UxWIMF+U9D7Nw+zMcevUjh5N
YJifZR3Qzqe/snT3hV959bF0Te35/eH49j1xWyhWMI0YusMqeXZbti2yZtOwMI/NdKE0LYg7iWvz
/av86+nZAcf1v3atfXZ5fZk1p3wz18MUOa3sX1Sdl0CN/EUrD4GemS9CbkUf6oGcHyfSBJnFpcZM
wNswvlYZ0IJI2jat6qBgg+Cg/qoLI4+roVe43Ks8Y/YuA6OOFgoG6m5D4YbBHaIwXBVlEQcX1IMu
Ppgu3+zoGRGOw+F9FzqjPD0/5FC0nra+LAdQL+WTETTD93Gh1WWvhXdpjzYLr3LMB4U/7ynNZX/t
msK6e/+5vn17fGd8X1wfxgVf9evHOje1J+vUEigdZH1ADCiYNrbsgzv9x1XYBO47GoTKHga/11fJ
5FSWS9dC1OjRBgjkNCdJAzl5/17eTNEUUom+wItKGx2D5nnqdLVJNuyGQgNgjsszQSrBnxkE1kXR
p/7TDGQkHuCdqCQogvxH2nDub3UaNWEwb/OHodR7ieK/JQyb14oaZ7fGUtp6k0GbG02wwdhWkUUb
Pg2jaQsl6E52WB98Gv8YRsxfLEq7sYHheS64E6snG1rbMvKCDu3NZjtbE+IXp6w4DrmHvjKXGalZ
nt2u9DRnt4zdufHMe9Ah5tP77+DNm2aD4XJ6YWQTD8uYfv2mdWtoRFnAP5imtLh2WfRjKrXy8P5V
3tQ4OFXgTsOFACaV1fD8ELqygQWo29EvqxACCTScBwoqwy+nMc2Iyltw06rWi7YhH8IUjs5Nr5YF
0R6paFVIsUA7uMh5Y5A33ZEmmudHW6ptV3kb5Jd17Y3HUfnOo+2uS5JZtRu///P3uerV0Nh/PTpf
4Hc4inT3bONSdObot3oPeNBebQrVOTzmFGDY6IwfVQiNN8OQMhrFVQ4V7F2wB5xtWxQSg3T1zBaN
VdqCoHRkAcFmXDBYuFkx/xk9Z1RHlqFaxAWOvCt6IQaFM3Z5fqQsvfiyC9gQ2Apt/mAz8Y+xEnAQ
3X8ftjTqfK/HilluRpciG4uCsS2vVLOom7QcPtjic244f9qokFjjcWEwMTD9nK3xczMbE2i/mnFR
jrR40g0BNLi7zYAIsjhFwunC/4SaohxCmyXlpZxaPI8VHJSXpoDXOs2d+Wy3bvnYVOsAPLKtP9ez
Sc56o9sF1E7hryF1V99IkAEZN4BArS5ky+1iFLMt7Qm4jZbdd2O11oilNLeLetsq/UtnUc7Nbln8
VhWG9qexhrqPJDwN0uL9NP0yrZ2qQhNdBqKsKfjJ9toXQO1sZSU5FDs/zJrOsiI/yD20zmyoaIkE
TfljFyNepnROVmQ8ncFWkeLYb7hRy+NWTnaa2HoGEXxBpSVQy6np6xIs2XZovbz91jvjgltAGPDA
Zr0WW2i6gycPRr86P3svqKd49f1ijkuqjO6hdaDuhFUX1DC2O2hfDONmWq6V1Ovi5NNq++bkC41l
x83bLzbtjRwfu6vLy4DwiD6U5v5lrr0c+1BLFfJX4DUyO5V9AN9fSazX8FuoJsQpRenPaFhW7Vig
kXqYrW74nM5ZX4UbLTyYgPnKxqNLIZ1DFpy+WCwyIpZgfH4Lc5m++flaXnfIeJYo02c/j91ma3/q
ym0Ts0FBd7IzWJ8sB507xkPZD1fIkgIV9V2n/e4nrVfRULQbhCGtBvMqM808jY5Jg6Rqa4l+H0l3
gaqy23Bj2Yv3o0NX82ld0uCTgzNrSfzVMCXl43n+jn5+5cniS0VKgT/ye+O0cOjKcttu2qoZNyB4
dPcpN7Vfc2uzvrltB6o0WwdjiMRMW++AHcOkGuBqHbGOEx4gvtqV8yOxVovNubILoCsOTaBipUAQ
UuROJfrNuWluAWyNfrKBoWgTvQbydzvPVrPGdVVDZ9LWtGxjZHGqx4fQ91M0pCN3rLtbYCSoAnM9
7qygamOg4t7vDuG1jOzO3IWhbTWg8HFngFepTYH+rm6XEoFYC2nzQvrAp0K1arDOHZhiU7TSQYj7
qjQ4Di+rRjvOBwUTzZvdIknllm8bFQz7M2y3pJuMSY9LR988cHfFUsV2O45XGiLpHrh85amDatLp
SRQaSDWzKfOv3SAmL1q2TX5r0nrwI9dTPVIW10tvFsiw5nWKv/+zhCY4fJmlvmqRY4kFF25lz2ME
kzBD1pn77ZzUnijpnTolWq68MiiJ4BoIhivq4YIsVtpMiD1MUtGazRSfai/niM9Wbv2tpO9dVWI0
66PXLvKpatphjDTBbp2f07QvE7oMsjGVN15nvi8q/p5GOxmF473UWT5/VcK3VLhv1XS6HeXEV25M
TgPNPqieZn117atqdSczFJPfXstFBPmxrmZ6DUVpqzlcbRvu3jTqJnJSNauXDsDjzlCU632hbF2E
yIFn+1KI2tQvXd9dysu+Svl6a1O2x06BMcbDVrUPBa+nOy1CU27M5xxYVwFCHuwRui/Zjw+gSeN+
nILjpFVyg2ZVi+Uwuqqeo7y35BDTauhu1lrRRSEPLSAwCyy9EReYro6ELxneIYe9tUa+v+a/0G9u
WdL66XjQ3N67dNtAuzYtqoqEhKTiB8cjUvBS6rf3dSZFENMVYjdd+Y35E4iC7UWW0DQ/zlsJ+98U
+2xbtsNBy+DKwaGUpZ9kmaFWeqJtmR5m38vFCbjlnv/sy0Zc6HpTfJ4mSEqx0za0gbzUqqyI+Rwb
iRVMfQ0EVW10n5FpNuGac/6L7alq+4MNpXBfBXqLLrSYx18FB5UuMs3FGsKxcSf9QvUVzK7ectoH
b+vX3zVBp/XBmybrqz2teY++EDdVuIwFvOJRmWAaoY6McQ0tCO5fQ/YwE6TXzhASC1qWM4Ke7b71
h/zH7NX+co0sp5kvJl8f8cZMC32gglDDBiBZORPvNOtdXOnSn/DJFNufrXOXR2VqnEXNzMmCULl0
sYx1izPNP8py7gGkl84h742bruCJrqmEM4oeu290vtMiIW6aPoD3o3G0YwsCLymx7TV87qHmqkTg
Hm2q+aktvHs1tU++ZMzQw0Qyflf04qVGFsohM1mq6rdelAe21ScHmSnVmLvOgV3ooqadgjoGhxg3
jGXf6ebQVcHRy93Hsm+eR1Z5Gwk20KryEUX67bLKK8etf5QebMWBGAzjpZufoBImvvXT4HTXGN7J
5m8Y1wLGfJ4UYHxZZj20g34VF/Zg8FTdIdpQcjPJchthRijqtyxnGWsF5W2R6nezVu9KLiOfH1Ji
YfOQrZ+6oCFxRbmVP2v1IQY6IwvrUW/usxSGlN73R0BhT1CyDnrGhzE33U261Ey7UNNwvXyyVX2a
QCJyh83jNAzPbDyeRq2iCDnlyze99YYLffWO3bp9Az+R9GNwk5nOFe//wTKbz2BjLpwCJEU1mQ++
yD6Vrndyqs9+dmM5zRDPnAvDhgXvilE2JWL5U/XZpcdRCSIoKNps+myI7MbOTYGAddmOFui3UVk+
HczlsRmN4yI1A4qRdxp063M6lt+Nod0DgZ24lmhdF/OQ0oQi8qIFYmh9VZp5b5AvVOa0cPROfzSL
KQ6CtI2E71Dk1mKP20TquZnHqcsfrXwmrti3UA8DSG3yLenR6vEz7t3G+SqN5Vnrv1qLEWVa+bOc
6l9jSvdJjS1fubrOyioJlpzNUXOX1mqOas04lZlhffMLXrzaJYbaoi6NvI0zDH4LmQ/5VpItpP/q
GEBEKm+/CusbSrXj4qx3S+Y813xPIayqeHP1i2x2+ofF8CGo5ezpMr71JdH97pdtVBerkrdemx0R
pDqhlZVLLKbhxdTGLu6K6r4uhovOYVSUmR7p2/yDD/8OIl596ta2S2aPKa7v1MM8gDhNrekn3FkE
eoVWVlNoNAM7JuR1kezam2US+vUAtO7Awuw/5wwd+6Qvzo3l2Rf+Ol7oqbIufDFcV5JGtOdf947d
hVM3QQG2tFsIvKiRCW6OukJdpGxnjvlY/WrLKgcwPfwuzeZp8Y0XkpxVNI7fpXRRh49CePoJLidH
W2eyUdu3XZdeV42jvuxy/W8mOpJfjbkjRIAqrKCa2INkYTPip4M2mQWfAl+YZehwLmdDyT4riKdx
7R9UkPfBaYQeA/VAX1cvykfTAASIXQlR+VjDwqzMaftaAutIoxVoCandqQhQwOeyuvX83jWStaf+
VVv72jKaWZdGOpt4I+xN5WlIS7tFRsHQ6cepzGzaGkIzYns0irs0IPk3avgs8KFgYXR5DS7rtLMG
7Z1TliD58IX2NiaVcbMTv5EraSC+k1Wh0RVsffTUtDIGkdUjJ/KN7tSnnMETqSbwrn3frUWCoJW6
Kb79+TsHiPZTb+bqwXYX0FYVqvAhnNoSCCwqecGeUhNdEPeD7//K5zL/NtkyZfRaXf/Jk3xecV9X
PjgaRCtMYBOi9EVYoBslBaTLqVX9yPjZ2hqbcVnNiJAnBMmFt6VEOKdVRwAXSE8OPkPfN5FieXnw
S6I4WAnzSNeCMYEJtxhhW1maiOfelciEltkpIsNWbEQcZQw/xWgr/kjjuw+B07cAe23XJcuLBUWF
Yu0q2MtSGOshXwQ70wal0h8S4qyG5zRIJ8z6WoJD0wLMAdYCa5yFZGGbu5gVCOqc6pi86j1cCyGW
YuvBqtGE3PZMsVWks0vzErpXGcrjgeQOS1/GBjjr7Pwp216jkdPP2bMtd6aU49X5DyPQDJG41TR8
0SZDXnfrCNkRjdRfHOXcc9vbCEF2NMfyxvMbFne3nLQB0w3k4qgjxLWLFmfJ+kh4kM6jLRDjPTTx
oE8KZWyfa6y7WUwFI/2Cp6b9gR3INEPNaY3vZpoH/M9ZF3c2ZfSbaoXFCexwa9iYUWdwoqLf+395
Owflge0mtsmub4I19ucsmBmiwMqpclq4OAJv8i+oMFUDQNqgeKgWo7nS+rp79iohb6k6cPOrNvGU
aVdqe0kYRng4drpfIwfRdkEdiK0vWBs8dhpVCm11aM0ArPPG2u7Pkg1ctvmNT+tP78g+TgWnskYW
X4mstmSslQWJ7H7jIrtTpjX/0O2su9eH0uLTtmsRumbZfFmquivDst6bwChyHHQasGDpomSt/xXQ
VoUKZUWSSey7WE6jZdT7HklvrgrI2RjJZ7ySsVOmxSctG+cgXoBI1UnhzuVd6i4wdjFxuBZegEHe
DlbjZ+EytMsPThrE9PjWNk0HEma6GwOyZU80h5b/EPwfvrqVBeZY732zj3sIVjPYw85nFzFCW/N4
2tO9kdbt9y3YUfly1vBSuWl3gyRiNqJAajApNbbePzW2zp8KPM6cDTzwQTsSuKw5MfkUInExiRkP
vJnzRBcOYyBFZ8MLBzDM1kHriEQIAwQ4YyI26TgXmUDqeE+3c4CRv2zzT2ovGNj8xgoe3Wxp7/lr
5UttdJzsK0RLj3nARjcm83fG1jz20x+jb9OHvivHl2lwjSxZx3KowfC2HscgXFzQqzmPQj5apvxi
GNq8PmQ66PFk6Gz2tG5a0ZsIgoIKyK6nFvFS2KDbS3ObysQPiIQiIrV+TgOksqHtKf7bKqqBvpfb
3AGQrcnUsGu2lNDOBcHAVA68UJB6sobW1CzXxaDlVSJXGr+RnDi7I4xXfC+SjcDJzzjWcJgQLeqp
ftN/LZ5eeLF09OG5E3Y3UeKsSQl13Tm/3Kq0tSOMU5MfeyUDIMw0pYy4MhsXT4SDXbehnDJIoguW
osWtzjmVRo/j3wCCJU+Jw+z8s1ASV0xLW578g5a946hrDuTqWZvBzjKTigiB2t8/XQ0P7dJyCPDb
hWTBslLzF/a02pgYdso+K9scxbKSO/n9urbZU6a74+duFODI8qxZ7ITSBWMCGxtLd6Aof8QEAnnT
IccRDODZUMGJMVcp/FZkaoK9rvAOdTjcjKPT+fqlgXsk2EHpBvlcbu6P8bIF2T3Wsm6MzHLVaCVN
1QopVjqcRsagI4dxs7XpCnWEBQa54TgSi1x6N7pdYmsxjN576VuX+Gbko/r3lfnMPEgx6C8z1orf
5irFjzTDunHaVO/dTIube7gcs/TTmheBeazXYXrU2Ev0UT0WDLF0cEUdl7aX9UeO0XvBC4r9b6Oe
MaTiicT4sEAc1kILZdKPmokL/VjNqhjbqg+KeMxmYALONE9Hq5aDDt8Jf3/iu/O2Ji4JZtRzNRdO
QZe25ScKArZ+OQWYwuLJS43h2HvVFlejnWGBoTiW+HrK9gZAuaVhImlrPBw961fczVl27wyCweCO
lDzDKiisIirXbQYfrG1bF+aDUX9tptn5ZegsMqxPs8mu2RKcczS6Bsrciu1ob273rayI/0g8BfF2
rbWtv5ibtfpJU8C9sVQ13XYjBDJsJFK41ByH5buPjfNGZgHVpkb3/6oGbK35QIHzjzIzREcU5ube
HaDN87q+KktIsRCjy8hPHU6OyBtDsUwvduXUH7Skgc2cF1l3uADSb0gtjk874qzIajMhA50O2EIE
ymn5ymbjSXjZakVNpdXkg5gcihn6lLqisa30X146Uu5IScUiUY4CRU4yQqbWpNEEZkujbBVn7QEI
e4+prOc97l5S0ayQ8PPS5tCYDnX+04Of6NCCbm3I2r49QkVXKIVCZ+2rFwtyh4cXqVrVTQXq0Y/Y
A9psugsxqMhLMZiEXlDqXjxXAn9q1SsySSavt4m7XrxHY4ZWHNEehg1hra2pX7lWsE9YBNeBOTZ1
No3YsbMv8xyYfzZiXj6xQbSfx6IvINjO5fhnbLfxR8NFZkhGm1JxW6GJj5qhcX+j+scGTHaO6mMA
/FXwLIepo6tuTo4XBToZaLFq57SncroUL9ip+hdWw+m+YrVaY8+x6+d8ntimr10pmgirICeubqSr
eL1ZK9s8M4MAHRk15aU4bZ0pgOZn11+HokLG0A2OV7LXYQq+WDhvgMTi/KpFkBSm0yj84JftDd1D
ttJCTYTRbi90SHXEFdNGEI2+LuyQTW/sUzT1kpSClNklXIklMSHZi/4ZmuHy2bQ7qVEaLKlC9dI1
+tij0g2PnEYVIbBKIx2s1saa10E25a1dE6uSrARqZDFKI8jdcobrXrE/Yh/IpvWauyv/FEKyL5xW
rHnJONvFn6pu5sdVVevNlKn8qcyszQgrUF9XhaxH3MsD9bUhtTmB4wgng3JuvfqHMeL+LSZHPr3f
3jlLKqbTj4bvb0aRw/dAb+OsqdpVS+mXUNMjTU2pE7WBkz77yEfShHLahjmisgxcmLarxntjm/Et
Gg6d3hA2PqIhr1Iac7WQ/a25UdUKB8TlOHV99wlrHhZqN222OaROmH3ZpO4u0fs/337zLSOj2wX5
MKCxcmAMez1v5FNXFDx8SG+e4miQYXnnaXvV8GjTenjxllESGKrGB0FSzy0HRXDopG0sx0EEgn4F
ohUifzTUZFRz9eViBHQojrIW+p9ebsNNumGpPVT1pmeHoZTNt3SQeIDz2ixW8M+OU0WuWaVf7bKQ
hP/mbNCJ2KLkFRW5MT1TTsgK2D9rPdLIUuoGppLtR1gOXRqei6xfoCqq6eTg+WyitO3lj0ZYeExh
slHO4hOiASGD9jO+vzZmlWAn9/4T/MfES1cf/TJiBdT554YGzhatZqwk2IDzcK4w+qSJKzecANrQ
6x9c623Tm70BInl8U0RmgfA+6603Rr8YjJsOUB+13oOx8gWp0p//OILQmxOhGFTu9x18cNjWldnS
p+BHxKeRaldi2XtU79/8G7cJo3+/a4Cl6DX2vt7r4WNqVj5QlxcRIFFxs6K/Y9M+2s+tom1g5rVx
JcrAurNaGox0oVv8vc2TOWN0hcugX/YEh8XrOFKXs9P/7+Z7Fcz2nvHq//02fha2G2J5z3uBqu38
tqF2Ea1OYeAAG3I80+lD65cfIbjOor3/TgI0XBGKmT7qGJSGrx8D4rfSHNJMsNMjeyJcx8H7E3TA
Gh3CeaPAIjbG2c/iXekSNslwiqa5yl42wwePMdLtD6U36ddjZq3JrKr20p90mhMlFeJuMNPPH7y1
fYF+3ZO2ST6FIYe8ixF7rp1QaI9qVgpy+uy8uSB7DNyDF8AbGEbzNBf5cGA1LeKSveGly49POPfN
l4WePgdNFsQVJ80H+gkZVShLv9kzsqxwa+yc9jZ+21oZ/QfT1Ju2LsMMXwCqVR1lo32uOyKgw1im
BRuX2LBTd0UGqjLoeLOm+7Ob9SL54AHtk/bZA0J3j8RiV4Jb1PFfv89Z16jBGYqAGSeVt+Q0saG0
7T4haWY4ob9zDv286Q+LZwpihzxSFnEqH5k6m/9RBc8Ypp3N1Iw9HJXF+RjWjbVRpGyKyDHm6bdW
jinutaU9uJTGTw3xLv+rRo7hu7vUdGq0O5pxXy7+o/kjJtTJh5WiR0Ak251LyM/XxpXe9WKTJvH+
Q347cRLHh4RnF/LYvNQzYYQPm2xGcEvhD1i9HRamTkZFyu4wbAnAOLx/sbfyA6pQDg/S3Yl8vNTX
92U7s7Ispih8brgh/aGxYzJO8g+u8o9bYi6EUMVoxXb6d+P8n6enkUlFyY7QAsPbnNhUSrstWqNl
5zu7X96/obdfxJ6bCNUNODW843N7ROcEi6h9/O9ESG0Xc62LExWS5tRbNOXnovpf5b68K/YoFGNQ
/GAwPL9emXYpxCpIA3O64nyfs5nWszsketD4d8WGre6DpeXtHAXUEB3ufp5BPnMu9peTsXjGyLpa
Y1zg7Gumj6Xp9zfeYHhHonooJ0PkeFxhONMvaKv6A8HKPx4wUpCd2EQ/00Bo9nrEiLQVNocCMomL
1rm1ljKLW7MfLjOLWMLMYqf7/gvF2Xw+52DXpF5vsrHmlr2zCy5Zp0OMZVIzYu1hu3C+1ofmmF5s
f+rLhaCz5oPn+4+NK9fj3vAUAqWHW/X6BruyhbcztyKKv50efj+cTscwiS6WMP60hB986n9Pn6/n
01fXOkfkElBZpPp+ravD04ELHY/HP49Xnz64zNuP/PVVzrbidJkafZBcRcHY6egfBB/p6/8u5G9v
BFc7gi7U2Ofb5Q7g0shhRUQwWD6r6z4iB+rCuaoPICoiIgNjdUQucaJTncXbvXYIXt4fJW9nmF0/
CggHgTpGWutsu05lYcDHDJLepo4GTl36p8AsxIGQGv9/fppcKsCCxgBBw+aejQ8ByYot7FTgEjGz
Z8gMOstf8L/q+pmWdRY5h0AW7GW45F+PQrNvaDKSusvxqaif+qx1HlbQH0kPTvKjEb9vRl+/PMwu
JiRx3hzwUn0fP/+Znjd3QTPj9EXE6WG+VMg9okFSje/RUNR0TvTsW91oS1xifDiUe+hWXJjC/YBo
+q9XGOzpG6jUdrPj+a8QGrMsL5J6sTEldMuWk122X4Ih1z9YzN9+D6zlGNlw8eJ8YVF6fb9Yo8rO
LTj4l1qxnJDjbiehNuujiWufmM4eq8GYBDeAFRVl+NllUKr4pvQIT+PoLuejt2V2E26CglloKVAx
5rySwTZVpG0AWtNfSBjzH5tG5CCJ/O3ZzvrgV9oYLrbsehdWOHSFplCkS3DIun6aPvi9/3j+FAo5
D+CNx914/lTGkuYPOpoyEnCuk9KDUBfk03oi+3H+YMT968nseEd6f7sA9PxVz3owGiudEXrNEoaZ
23qfckuOCSfx8vMATdOiX6/GDwbYP167gfqacyJemd3A8vq1G5sdlCi2yqjD1XEKekBTwhLNB4Pr
rRIZ8APmhp1dz7X886+pMBB70YojBLG1S5MTaVWqKLP7knJF444Bm3PCS5PUyhr8U92GKtkva3kV
iFX/KDToH+8UxC0WR6JBLFK9zm5ZK6rR+Kt+ZutYxr6JzhTR5Xr0zSGP35+B//F0iezZ3yhTMP+c
jXYiFouAyFZsvwRLJmj8SGlbcJi/f5V/LDS8wt1lYSIWYa7ftyf/mauyQDaIO1F1NfB/4lFzq+8r
9bAhbJAWnSjHFwnJgyJRyCijti+GWGIUwpIhQLxVg3dVApy9mZCrRwIpVREaY6ZfY5RHIzkEIp6a
YbqkUC/iXuv6uJG0S96/hX+8E06XLB7UDNlknBscLfSlysiNIjJHDwTWgL4QHdQVnb3/XRSPBt2k
esXhkKMSH9rrh4VrVzrUcpnYidcVWMKRYWFYFncaR8VPpbShW2758KkayJBEwk9PkRSrD6IjzH+M
DJTwnguTDDG8Z+z//T+vTLhQETNQtRHx2C6heKhpb5xuBZ81pqOINT//Q8KRhQqt0o9EuhWfmIjs
X8pXgMEYAvyrD4j/a3ADd7V9GjbsoAZCk/6YSovlHgUIdCjNo41c1nWRSH1X8zV9+UWtRvvBCPzH
3PXXX4DbFh8OxI7XdzO1CKcs8pwjbbCKz/Q0/McCUCEionWjgVlpTw4d2A823f8YM1hiYaWx82Y3
4J6N+rqbUBsvrNCtLRFpzEZ5Pc49sjk/1z+4FOZP7uBs3SI1jdoVWDI65OfFNNrMFQGwJak0PWqa
0DEk7Yk8p1YtyxpxmS47uucjpkTwCtDonopqCxI9s3r41WOAGIBcw2DWroe5LfhQC6L0YnCb5dPm
YkWhsVWj4Qy2fg/IHD2zP+IENmyCajvLucxAxXw3q874LtwNdhx1rCbRptW8lYjbNboBjov7OKW7
iPuLlGg0XKRREhu5ZN/7YmsLjOM+ED1CTLR7QkSXMjLmoL7F4up+1arWu+oqQSYw/iZ1WxH310XS
741blOHZFNvSJEnJm3rxe3bnDnpgY3aoqldv3PFtmiCRdi7dp3lyjGeZKfHVotza71ZZsT5ong+Q
0GTen2Ov6bXLaRG0H5nJyssgyFc6MTR3H2o9c+0QE7+VotdZAJ9SNtGcu64CK5Loy+b9Lly9Hi6I
M+5vco7PfYzUhuzmdfVHPiF/WQIAADo/dT9j+lR0Lc07NIRB5knQII6K8POjznODlkKfY2aljg+s
WYl1Rl9550MYz0KCDbUmDMZlvZ3dtSLH2Sj0l0bwt+P1ysovQ9pkJI4Le/judg3sjIF1rUy8WiMg
04XNyGts1WbCiXGGayRRvhbX26DnYZO2E4mG2mQWB0Jz6VQwogT6ZltIRarQtE3HbciQDqJi3zoy
zhpxyTk9XWMhfPkZCgtyKo0iSR8vqhSn2km95hr+fHeZNjsgt6II84uez7ZF/agXdVxNbn4j58Lt
EsT7803dB6t5HBFfIXJTOrJnRKf+75zOGe+TW7v2hG6KxK4JmY1bVY0O0kQpkUWqniQ/BRUUqYIt
lA1jrvJ/URlS1eVgroMZOVjnYmcWqxajFldO4mvL9iJUNpPaosuliAtqiYgDWvbUYd4WiGRNhSIT
EYFPwXNxguxOn1Z4esT+WvQGF4B2kTBxgSSd7tY/AatQS+i7qtXCbdkfdecacjpqRTaBGaxMJQ4b
nsc+mcXY9xcp3jIfrfU4lhFd5H47NO5iwyVuO+lebPQVaL+NhiDc1s/RaDH4GiqyeQfnU2r2FPd6
tX4bBiOVl44ppjnSKrf2drqlMVHEd+oACzoRUKHWwyINvaEOnAjgb7UdV6kG90IiyRC3/ozK/Ujz
261uzHH1PiM/9kxchoXXnjYh0e9mfLFrUg7+8ph5XWZfsDDZXlgMxXLdIZp/lqxR33Pq+UNSsS6i
s2rwhsf/R915LcmNZGn6VcbqHj3Qwmy6L4BAiNQ6ybyBJZlJaK3x9PMhq2eNgYiNWM7dlnWVNY1M
QrjD/fh/fgHjs5Bcwddb5dZqY2y1wkH2t1EZ+h9hI2ZPfR5zTDFqScuv1LpnbazElrkS6XTtCClW
W1jalef9UMexeamNWDZhpPTGZ0lNRrumq+PezSCfXvVSmIvfOxO43qY9SyLz2HrWd5iKHoSdLrrT
4M88C9TxD0Hag0iIfazNdNGMIEgzmeBRaI10EbVppbixqPsfI5L6Z2gP+cvpcuIIPkJQIJYMyL85
+CIE39+QoC6B4tV94nRdFYkP6JfIEq1bScqhsGj4//MKg7ueBvl3IVD0C6FD3ryxOF64BTqQCIL1
FJ7Z87/29P09BMAGuSPecuDpgH77N5UHOK8OOFpB0ajV55FeCMwNTdQu9TwrWXlSVf3Zt0mhQDLB
TQsZlsT8ksMebghxBem7FojjN1UPMRrGHDt7P/3SjpQkSOVp09Ow5yC4hCs0tQm0dAIuQLtgOgn1
+E0qiPHH6asc7toI8+bBIWSJEnx5zAlHH2bfwFUEo7Hl8srHpKqM1qcvcqT3tX+V5aumbdqHEldJ
7R8P9u67497fn7nEuQdZlB9VYbSVP1+CXdVOVp9w4tzPzs7sx3gdrlBInamxvrz/FtNn783NRdhv
JaNu+tgZNFwQhyl3WjWrwkmulR32MytlhUnytXUjbYSHeDtsgzVeVGtrk68TV3LzteYiW7Kz63Fr
utVKPDOxDyfO7H0PODMbJ/LVLao/qcFufVSpagq0i65RdizCinVOFHjkfUNiQvTGFLVAZBZDihut
mgS4KTnQRqqd1mh43EZDelcXeb46PbYzjrR407IEFZEzNXCWtERXYy3jsIUVDnTiHLqVX8HtKDo9
/9F7k36RdgMSGwwm6qdSqPx+q2E4fWawj9BmDLrsFv71aJb5JOd3/ttg02AfDamDNS/FWpRdQWGB
elnXs0osGyFCQ5ANNejZpmdUdjnWzYc2YGXuZoWgNU4TKd07Mr3qruvqqbRFEk1ipyrqCnpMIE3T
JpFjBT9cWUOdZpSlUG4EK8B82/TM0g6KEtFI2ZbEMJ9+swf2XTRU6FKZSE4Bkjn5LCC8bJr8VqwH
VKdxjKY1bmLlOvPq7qMaq/6OUrrwnC6VrZYz+Vj8zGomPC6DhfooBIPewOBSBlfpLVPYaVLcPgQ6
kLttlngDOviCG6p75oYPcUCc7UBQAdrpWJvWYiCAFst2sOhlJHOrVW6s6dFU0tYpjSx+rLt2hDIr
Sj+neArfAnCE9Rh3cnpuPTtyFxxY6eLIHHdwhVxM/rbAhcfHRQb8pLeESxRsUbTKa6GDyk7t5cRW
Mr4NTY4XcFhMQ++meVG+18Q+/DjzPuadc/FtAIsqGq0/iWb+0iGxS3D1iyME1lrV4M1ZNLkte4N+
6cvqcBEphbGTzFJ04ywc75ooGJ6ZEGhvpFi4NTLPW/W4Dbg0qsYtp6d4bUmevoEMo143NPXOzLZ5
CV7eK9stmNO8aBwEoIl4go3g0txrG+ILX3rpqq1wQ4fE4jvERNdnXs48FxbXo0FO+4mkbY12+WKU
uhZBY+oNiUNoeXoDIbfYls04bM8MwZHJwIGXJA8L6wS6QDK38dvaMJV+akV+mJBpmQDoeEMNuUby
NQFe6iBMPkzGWs9sQ29QiiVil422RrPxuz+J+pml//ANkwPJSRRrV5rAxAcvbsVIhpEGYARFwWq/
hVJuunXSjC/apCkXkDDD5zPPPr/C/VfMqZf29hcTAQ7FYhNEM5ErVQZ+bHSW8JnU2DmwVEv3ZcR5
ugwS9VrTlRL2v9qtmkiLdp5p9CslQflpC6OQ3k3kBWwxOwJGmTzjDJp6xH4AJyUO+XPPgF7ksk+N
2TXMNQUkLiOOxFtz2p7lIrEg/orMfgrctLL0nzrZ5LLdQfK401BM/NLjtEJSpreQEg0swa9hVOGL
jqIQu5IJoiorP1kUgU1npHz3k8q/V6fR+FH1uji4LWrj/0X3A5o16xbDCsbCOr0/rmNUWbIfAFzW
cQ79lPwvobsec39o2HIM5Vc4CvVD3fb+SwVWC8G9EuRra6zy4cxGeGS8cXFCIksRTy9+CW3Wskjc
wChjGzFY2rZBT4XMqlEvaU2cowAd2ZtMWldAPBAN5j138V3JSjgiLsGkkfwHfS0OZnORTXryqBlx
+CjhMtPaVAtEf0tpa8emVN8miuZfEotSbI2s6nYwCrKb2GosOw7LfCcI0bSVOHidi9A+XINJ3KTt
M7Px5vPEouBqAtimDSaYzqj04ndlqBuUgmJzmUcYaxm1ECCb7Yod+X/qOcfgIx88NRHlj0k8M+vc
YmLg9K9Uk5KnSFyqbmQhD8JmHUMS8qED5sZtgPYAsnc0NXApjdL60UVd/2yJXS26HURpE6laVl8J
tUkKJZQFjFKTboRHq/vVn+aowUHAE5Izl0KTjMp0uR4bdTdNAYuko8RmcgWA4a90qTqXIn1sNEA9
Wf40TZo5R/vfilVyPG87JEemn3ePcWogrKXL9jFQsNw1NekKYH11Y2dUlWdMeo6YeLCr0RHF6wQv
bzaf/WvrcNkToTdjx7NwbtMwA7qs8cR1GiRWvyAgRZhS5N6wRms83iYWlBlSLJXyGXWCvgnT2rsv
44mi8MwqPfc1Fqu0hn855Z0xI/pLipsvWxWdyzxxgEkidZWi7HnMJ6AVI7YUqH5y9EMlj8aRU5l1
uMqkpzYWY+J1UtPYeWVaoLTz6z+nvcNd4KuhQcL2wQe0/7KEAQZWHCDBmaJ2ekzBXlwQQm0Xm/Qg
T7+BI8sWZyHcLWe+IyFfizmhj5KCqYpX01bDaKLClmElh2F8nff6udbJl9fo/svGLIU8Slbqr07/
YtkKvLYmUkVtnKFI1PEWBWDqWrRZo10g+cUNUm/ihuOgQJMl5A3tnEr3UIfWlvIaRxXYTJ5OwVMJ
51iyQ7EN7hQzJ0UEEniVrVRD6BD2RROhTUY0vk74GIChUOZoSG5S0bgxu0bR1w1dpzdYb9IrzhX1
a4L28kUSpJ+yVYgvqOnEt0qvL+h8JuupK+POnawuxKYkm0RnIj6YfaVJSn+TR0Ytrr2wUe5rqxZJ
0slFaOFNyfwHQI2saRVJKQYKQiJYmNkW5K+sOiENOnsoLO9T6tE+buKEPMd1QPuttedWq2LnWWrh
ACJi2A14n8WT0yVyA9ALS+4l9Cpir5CmDD8Iv4lTW5L7cYBa1k2viAbytwQS5MhPhwJbcaPT+0VY
OPxKZJaTjQrdZ0Q0qidPiq/r5w6j81RZDC+cTplYBFq0cCsWKy5SdpRXKjgor9PbgWGpK7Wy+nUR
a/IWbxIfteJQn+nHHSHhWHCLaCdi+qmKuIDtfytxP7RTXVFJWSNCOQ0mPykzqXI3RaIOJDsY+qpG
o4meQui2Pa2sFT3edpMoqXxfida0hv+v7nzkV5zkxNK6ykDrzhSfR1C+LxK9gZu1QWrE0sFS0bxU
aEHQHQOdvWuIhOYAQ0auZHpo1cxKfR1KU7pO0VJxXteU25wSkPAafdgQH4yy7/RHrxxujiRRqIRH
4JsGk2I5VHHRi3IYIOMIFFzQHWQIFQolPr3Pti8QKJWlqjVuMIjKw4ir0dNo5qHskuxChrzZxgPB
tYNGeA0q/JA41YTUXNsq8uhpjjQhbo7sBEpbRIHXitThneIVlSCsJA3bDHTNHDzpaSq9tlJLwq62
aPANQpFIkAodM7SUj3DqUW5OcRzdVqPu/aybrG3XvqWPtxjGlBfkKgUqpzlF+GwaqNhnaocjE5kW
GkRHTiz4fy0bryhSfCxcytpRJ6FdlbnSfADCSqsq9T07oqNG6yqIVqfH5GAhNgCB4ZlQ1jEkHKD3
57FXhzCWsRZxqkRId54R1RcI7yhfCvKmTl/qsH7kArQH554kR0CW/cW1lJI+CouLY2Z4RLneIJQf
dCqkp9ALojdBbSkgNR8/eMza+se4FwiZAGvVrgN5kj4qWfqlV61op6MyPWmlMX4Get3c0xKYXs/c
6bxm7K0pwLvURaAac3UPa3H/Tqn6G6MuysJRBChQm8lvyp5IC4I21qpUjuG1FGGjtrImq7SAHEJ5
dDx56OllUraB82HmSDwemP5IpFzY5rdpVyjnzlIH88XgeMf5ViQKFz+0ZUh6xhxk9BRUzKMavw/g
U79GLUVgRWaW92poE2a8xqCPP/0iil66ScTDCG02JQ7GQqbq+BI6PCcxEgKoc6lP/Z3YFbCj+xbL
xB1OlJTupBQGrmo13S0kdhyIKNEMxCNqgfYL55iYmGqsmwpXVhPaRqYAqXNjKfmknpmmh4C1AeAI
RY+hZzigyOyPiGo0mdHHA6r7LlV3XSTRblFKdW0GRgfKkpirOSDcbSVcvYKW9oGFONatyF34X90J
FDA+0BlDX1I9G/ZPJSHIjcuk3006oLas1ZtAFi780Jc2cjesoe/sjDHrV+WU0kxLzq0UXwv3Yn4C
v7LhwcKGTbAceo/lKq+N+R7kur/pfYiUmCLL+nfdV03Prv1UciCKUD8YIn0mH+uXXpTISIHfcDcT
SVZ1kE27nkD6be0H4rWl0n30WjG4qnqtXYeZV2KWMwybpFSIO/EA9OijiYjz48TVSeVaQ+rx3bSs
kMoTorc2M1wOcrHBqzw35UuzqpqX0x/l4UrFg4L1oiWYGWdfm91vqE4UIayqLY2apra8J9xeO7fJ
W2OdjGL58OeX4njLRJPJL4Y+vD/ZcKiJqyZEeNGqRFVKiT6si4YdEyFivj19KWVe9PaHkrMXmMuM
XPJkX3vmb4/VGMLol9DliGaYsKwtexLCAhK/fb8aVxJutqs8tzJaXtgo2R1QDqmfwUA8Dx9mL81G
YMIw2qJRishVRf1NLJJ2N+VEX3Z9Xr7KCorN0GQ4TV9S79IgFW7BvKU7n3rZSaKw2Kpl56+HOG3p
0raZuFP0sSQPLfOuyjEvzjFFDsA5Qpzm7W0unOCCL8/mxGaPcErB1mNj1D/FICOCD1cl4S72YI6s
IV92wiYZ6hYdMdBZuOVsjPdnnxR0wThNIPylCChVh2OftB2a1g9sKdO0YjX0qrgtJBOxaNkbQWrn
kBJf5KZQfp4es8OFl01MkgAw5++Pc/7+9FAsjvjB9KXK7cIbqfWG26I1+p01yTEcVAtshDDPM+vO
8YtiWoBWGGbUsjoghAOjOrKV4Nv2zR1HuGxVez5hb/AS36d4mJ7UxizO0JYPK0hGy1DnTjGVLnro
xdkpzHE3BD/LoEHE+ZbwA2lbVNTzKGupf7xYzZ2J/3C4EPAZHGejml4M8K1opQoNaiScQ/oPd+a5
88TOzCQCfVueURUVi8k+wZVTC7lWSYt/A2tAPPNVHntuPn+dfppO2w50fH+ISbWIY/pY0NDHyrzC
pd5/HuUycVBOBTtk89rKI+b4Jsd87G5U4WTitDJc6VVXr7FjGr+fnnBHlj7ug6Yeskg6fEuz/XYK
+x6zs5QgzTb6rkcp/te+7r2JvkWNcvpah1TUmYb628UWVdqI2J5pxgfqW97gBqF+gQ5nDaDaY2RS
Z6DE4XdGGPsjE4+FNNmcuf48pRYLInUXN6DQR7HISdl/9UoSwz7FnsUpxyh9jLSSAgSfFqfq2GGK
KepfR1qdt6S4tG6IX9W6l9GzBkIqP9W9Np6pso7MN1Yr6O0cWuYZtwCQyJcupUwJMieW4LX4uqBt
SbU7O9+OjTB6V4uik0MlXgD7D22oUyCTcAv1gZMjwUFm/SCPcvUt6OFA2l2GWUWUM1/dPE2zjYrV
PIncJrc19CLZkbUSJ/yAyhYRZ6IfAc6mJN2eHpkjr+JrN4TxPzdXlsyEoGVhygwGxtdA6xp8Sy/J
itV2p69y5E0AZePIjMO4zP9ZLK6IgUZDDYnkGU1ckqYuJGIuiWB962x9py917IGoJzn4qLMn//I4
auYW3VaLtYQMAutSxWHOxwommx5PX+bIuWdmn9MpB2+lbFySuzU/LDJLxalnICPkEVdhAt1FLzJ1
oBpqwzHotWibDvXYrYN8js0Ou4D0eLUth2cK4jpz8cRqA1doizK0J98cPdvClzyGSaXCygqCAuT2
9E0fezew/SD7wDpWDlStBFJgzEZkrpNPkGPNWrUusZ45F7l1ZLCBQMGFkQ8gD1tSzfMgl80mBOiM
JD/D5E2sXUVQU/xsjUk68yUfyqtnlQhhAmg/Efvpy95TpeHoE9BAh7rTc1KYjzNpJWW3ZGLjL5hL
mP9NyrQys9y4lhWCFeM8ExzPV61bWorCqhU7KuPKau4HqF9nDv/H7g79Ics7BgIKiOhip5UKWAso
2TLsPiuvtWm+iZ/y5Os/KOMl83r0REPfRXge3BSRouZuk2TdQ4N5X+bozJbaUVIxrUn5HaiQFJnp
RnKxKJ0jXhyZF6ZMaTgHeSgsVYtzWO6HIIcQJxwwjGrXyuh2J+XcJn8I29NhIsfHZD3EgZvIqv3l
UM0RrWYDgcaZWGHy3w143xZTu5IJCoRKG4YrA6+umyivg5scO1wMpa0p+I4b7uskCcoKglVxriQ4
UqiTNCmjIp/nDgfv/XvCCbWCzqpijJQb/X2hNmjsxTL+hWfztFb7sd3CiHGFKP1sOGq76mAVm14C
az79YX5xxff3R7paKpWJAabNzSy2Crw/sxKL2tLRzUIFaRa0jUJ0+z0+Q5mrl1J81WCv/0MlTdzu
zCh4ibpxhAnff8SmfC/3uPAg057zKckHzBtd3gZN160GTmxuow4yCaTxudXksHilIY33DTJeqG2q
tpjceNpaWpExlIIAG7apc/Ma41TrMlEGUpHQ4G2EpDfPNH8OpypUEL6OrxcF3LQoJPren52O2xJ8
RGxozmrqDXQk1T49HodIMMG86IbZRFApyFTn+/Oi8cPOjLsaJoFnJT+KRpEfcohe38yiV2/wccQk
A2c3613XA6xjAV1kyck0DK1wmfGSFz1ogh81dgA3JXZREHbrAUtEwpGM19M3egC+wilCa0k5iyMV
97sYgzxpa6ERC1jnRtqsK0/wroQgVZ77rFbeIK2fS9s5su0R0qHhr0E4Fh3qL5+H3062JXyLMtK4
oNpBsmZDIUUw7osGw8PWr2FR6XL6o1Cj8U4S/OF1xNIOznCrS4mLo6NCxL2gaNuciidyK/a4i8qL
4s8k9lLDRh5Fj+P0CzrcjOZ9DkoZ51KRimBR8ydo6uCugN5LgthT8PrBjd+Ab7Smdg7OOnYpYuoA
eVE9QbxZrCWdRh0PS5W1BJsiF2NEyy7MqLNHHGvPPNWRT48lFNEQLVCGQZ+/kt9GISBX0BdEGhVG
juEnZPXc/DEpsn8hWOKIty/e1nC/lUr8Yy8Xg8hq8F51Lq50Lr5/YSy6EgwMRTwdpKp0/bqzVpma
xbal4lF/euQO2YBcS+VCc+GL+4G+KBrNLILRo87X8uLMdAoo2J9ZRbDznHTaNHY8KJyc8bGerPVg
eFrvGixC07ZIdKzyBQFjS5uqk7BZvbQEHGvpoDl6aga+g8tdJe98Eg0x0Pbb0rV8ufRWgtV7b4WO
KbbdQaW3CEDgrHDmLHZk7OgP0zSHd4xmeCkbKkoL1kTqFU48aMELwZLtpcLWcKWRQfgAm0RcpVMU
3Z9+mUeWTUKCYKlSs9JQW4ZLmD6YHg5DuDuUuecW4JC2EvXiuWpMYfgX29jsuDBT5RCaEUiyPz0G
qe3jWrLQl4ejjGRh1O/1YUKujzZlskM6szvMMjUwaZV1O0f7CrMGE5GCAgpdiGDuBmuqzxJ7Dr9M
AgnpgEvz7FUOPheBiIuREIHKkQNTBNaYhgSKgCflmF1EEvrMoIfXH5DsKpJcoRjrVmrLCYe6Mknw
7fQM387qxHgLxDS+Db26xQayTc5AoYdLuQqxje4U7QkS6pbNRzNRaV0VItoiUhXe9CRAHoGlymrU
MZG1m0QPNqfnxJGCjNnF7gbuBfXHMBZ7KWsuUUQC2aVpXiouDkQ6JuPwKMRBV9+yiaYiGuPKdKVI
LS+0ZOjXVU3gYjco/gN8Vv2SNvRZrtu8Su5PIXRcfB/gMzodrOVXnwqZhI2wjK8XTlQF0kjT+BkX
QfTd4zv/tPp0TNYWpyjPjQu0Jm6Xt+0jQFWar5sq7++9uMRLKMV98lWoGuUDknatrsx6kkRnmKAM
SzQcfp55k4dlJE02FkSKaGAWxnF/3vcllDyxEgVs7joiRLo6obM0asNOpkHpqsqoIlgMhrVU6f1N
aRmNturEQvnA2Fhfn76Xw7muKTqMD6BnmHiAmfu3UmCsS6GNpWTtF++GYEmXVqv87IeyOQMjHi4p
XAiGKXsqtDEIrPsXEgIjTJldXKjqPTLA44iuKn2K049z7CrzwUSFd0UPdalFl5K4GeOQq0SDzuKR
Y+DsB6F1Zk0+fGksjUw5FIXzirxUVcpdjvmGzkoQBjmOjPAO1/hZ+he1rH386fMAGug0rHg1cydi
8dZKDsezhTw5sHGWXYIOguH39Vl7piMPRCVCO54CgRLdnF/rbwVCQ4aXIpUeSts+tq7DYug/feDn
VVVjQ9MzNV/9pIls1LZEE7d4ySVS263wUKWwziranHgiXiZ+iL973BpndvbDm+O0IFG4cnrgOGgt
CiVWacnzkgRZqVp+eHEi441WKw+RGTdvp9/2kQ7jjHew0dLY0/hCFx+mgmcjK0jM9AnhC0rVJMV2
JMn1BRTPyO0j2AciBanuQCqVV54e1E9tXfkvlK3yH5tN4KcwC7NMSMMzaW4xJlEGRtDTGGK3g+ig
itOw02U/3p555MNeDDARTzujrRqipsUj+0I7sgaSOZbJVfxssfXboUk/BgNl+CqqGAFDYH0fN137
oXCCXOF+0/04fROHIwycz+GJf9Cb4323P/0QKKNqZItE1aCH62DkLAiC0eK1X557q0d2sdmdhzhi
Km7CZJe6FQL7WHPTJnHMICfWRyNkFjwtTBrpkpyTDMvdQNN+JflkhDaolXo9jpQDjkdYVWurpNDi
Byh2dD+m2oyMMwvLsbsjmZRCD4M9zvZLjf+U9LifKUkK88rEQ7LDom0jN3L81KCyf8KcvbqIxE4M
HUTTkCmT0N/gtv1gZiZCkZHjAwEsEwmjp8dnfv/7mywYIB8Fgb/UGjh+7Y8PARJJIDRx6tRDm0Bj
U9Odjqn2n25FM+kQ2QtoIydGqFX7V5GGqBE5oWYObSjhR5GE+SWt84n2viaeQdoOHohL0Qg1RURD
XG85CbAtVYsMTpFj9eQYctD0N5zR/xhbxtEXky/MJaF44h6yKG8zT8BWs8eSHR1CsYXMhAN3ZRqr
04Mzv5a9wQFyB5ECl+ILhk+6+IDDxJgGLIpzJzGz4bmMQ+VZwUn2xVBqcQfbWbd9Xay2AybrmN5N
+Z+PGtjwHIPJNyxyE/ujFnqdlWc6JysYKjOiamWbwmwJeslxKD79pAdHIcbLnCnEc+t//oT3LwWp
jJq/xopElnP8u1I7kyWipi4CzcIe/Wz435FJQpMRVuEXWw07pf3L1VjMWEXHyThFLI5SxMpWOiG0
u1LvTXqdk76S46jbYLmnOIpJ5A4aN85JJvwHiTawzeYZurhudw+nX4P0VV8shpw7o48Aa4B21HKb
Mnt2H7MkdASogFiKvsXD2RHLSoQLk8m95WjxQETFkCr+LTdAZN4Iw/w9qUDmCGZV1I/Qh5i4CTS/
f58aZbykl91uSgxUZAfjIBnqfpqx9/mFNuI3QCN+gjBkTQ27RJJCR/al9gEOht4gYClF7VHXm1a1
0T5AGwOVJd4rkMbqKfCwY3ZUv1exdG56jJONqh/TCyrRDt94VmIHMThApOgL5EI3Pbk0btaocbgK
eNc3tWB5EfYjXX3Z4meFw34WmJ9pMHZbvRgSgTSlaMJrH24rYu1Or27oXpmRXWM130M3bZXAgVIg
vEdG2F9aAXQ/dPihwkT1fRK8294Q3nK9yV59w5NJ4KvGb61RKx9+lAtvhRhqGdp1LcjtVo4Niw2h
FW5I7BUwW1D7AgNqSqXyqpudiFZF12BMDE0Lh+dYnPBZgnQTCbtJDMLNoOKQtEl9PZjIUSkw2zPz
Aq8BsurElVDL1ltKnAEPiFbtW0EIr2qLrUhaljAiIrttApXVSsJ2G2pgOpC71CajrrutVhJmlUQT
3qN4bDJMA7BftKYVXXzv0jyV8VSvJ2zUmmh4gj0sqytjEKvnKuvTbNVaDXkoMIArw87hw5crtEM0
PDRpxFyqtgz8UPqxaF8mwhSfMFunMRUVZZOtE2aJDy2xGHLXIrExv5gKvKXwE81S/KhbdjgiEID2
Vx1usZ3NLNO1FdmmNPSIKSJGa8gKjP84RcvDSp/VcqvYmJKPaKoHvm5wUNn2B6JzFAnui+1bGjFG
cLnal9ZKJ9Fu/I5yE8g5hvM89PkHaGc7PFpiW77EmITBMISPxQzhNHpFe0CUnEaqYXaHVFIB1Cyl
u8vIJYb2nQ6YJGCI7hvwCgNiY0jDw8OC7ymwfa83njEViXJHCSzzppiq7krhbUpOa2AkSnyI2g/u
hMSSbN5y6qGzJ3MGAhPRmJl/semOGBkPdluXrMWnl4LDJYodk5qJ1X9m0iyLN28aoiqKgVctH1t+
UWzYayxCJU5f5RDengVbsC34drCP5CCyvxLKhWGEcj5ntvQh9rZDED9iF9E4CE/LNe0Z7QZwwLqX
BgWP6ExD+SILTYAPcaHdGVISPQ9tSewRsJz1pCSWTjO76s/c5OE2iGyB8pWTkqWBcsr796jSSp3a
hAOJVCJNcsLZndiCv3lVhqFKY0Qbn+EPYRNjIIpKAeB3p1/S4VDAxOMoj6QDtSa4zP714XBNkCpU
zInFwrzNs2R4rGvROvOUhwUi+lqTDZdTymwgejDiVSinYhCljtAnbtRPa0+1iIMWnzRfWxuZ9gKN
6ioyJ2yuCKkd1d6wS1+8rdLuDHh3ULNj2IWWAtUZLVsO9YvdUZILs+llZFueMno/LFIuVlk+1Zel
7o3un75a7PAA5Ew8r9j/rUV3pVfLPqEUn6NuC2NTKIn3q6iNc1m3hwOIFIVTJscQ5LAwD/YHULVG
zahJdCETtInXveqrT2FY+2dgkCOvjXIQDISOFIS/JQ8A13qyjQqQqsrrYsJHqmlNYtts22+cOcwe
eR4+VfrIkCXxmV0aQVYKNAaDSHJHMylV4tAY114BJfn02ByypBgROtYQV+ZaCWRw/7W1Wh3UUUiC
vYXrCvFPGRCWM4nxZLqtl3mFnZd8/TjR4N5tC9HYv5aK3ufOoPXRHC9dtrtWaZPuzIdy5Ok5q9Cq
1TnkYdi46JDWQZmoGONjqlJluosK03RjCaej009/5CqgjiatZJOqFM7O/sPHclkTsglSbCQS0XBW
29+ISSKdecdH5gz9dmB44DMOSEu2sdbGetdH0uzD5qWbPqqLNSgzgrXKOHfSO0RAZiU+MC/9hplq
tqRmFl6es22WnCaMTrwLyH95iSZrfG5DLdjKZA/cta0U3/ueH+JuLuuvahdrT2XHafn0q/1iUO4X
udyJwqIKE8JC2LpY0IMCF2MvhDGj4xoWXozeJH4L4rb5AVUxhJmGMr62+7LPzEv8vpQXqS+j4KLT
wzFxUrNRHz36M89SnBPkl8VoBhI5b3djYwyBm2Ba+hPFNhRSGZD3MrHGol5PUy9+xE0/KFjb+KD4
UZGmv0yvr+RV7ucB4crqpD+ffs7DwcUsDS4KhTw+16zp+1OoifShkKADOXj6RitOGSrug5H8DRWl
eeZSh+enGeRV6WAiVYE9ufgmNCBkFD44QI+KEsoXlShPpl1EuXpjKrTLtgASBVzwXivP2c0fufIM
zyNsATWkDby4sl6VI74sRAQNJEm/ZBGRJeTI12vFKJU3OYiHteqV8cvpNzvvuPsTiO8f6QbjCL59
QNsjxaRmBuELa041PFGv17RXfLu069oLJ/bP+Jzk+Atd3rviLKFhsWEY6Y9Yy5ZuzNFCTFTkE3Es
lY+pORF2LCHpVNalb7bKbvQVvyJtTREeAtlCHWjGRfJoWFlLsFiTBHdh73GoyAsB764EW7sno8FY
HSmFXDpDhaHujk5T+TOvs+ohYEml+acF4XdylyycT8kSuasRORMnmdG4ItRKaG2lFaLELfw8jq8G
L9YFm1jHEl1UW1SorUwhlVa6CmNmxWlH/SUYY51tI3KdCcEua6x0ywqTwnCKx2+VUBnBTL/02u3g
szfaGavVOYXYwQdBR5DPnbYjFBtOGPPv/4ZFVxrhosQQkjA21fUVWFmLPIEgZBVlwur0DJm39P3x
gl46FxRIffj6lr1VH32VKYZdC6ZtJNexjE5utuKqCCD1m60B8RDJhCHfeHmM79/pax9sHcAlc4YG
nz2IKf/uPyYiLwHWyIRJCs2SC3gHpcMPKH9Xpf+5l9lR/+u/+PXPvMDW2Q+axS//dVt8Zo9N9fnZ
XL8X/zX/6P/5o/s/+K/r8Cc5oPmvZvmn9n6Iv//f11+9N+97v+BsHjbjfftZjQ+fdZs0XxfwP/P5
T/6//uZ/fH79LU9j8fnPv0ibyJr5b/PDPPvr37+1+/jnX1/Ebyh8v731+SL//hM37yk/fPcuJKHw
Mwjfhbpuj//053vd/PMvw/rHbNExmzsD182z4q//6D///TtQzJmNEv+FbDW7DGUcxYN//qUo/6A9
PE9SADB+ZNbO13n79VvyP+b+EL8Fzog/BEZh//Mq7v6egX+PEq/m37/+PXiFXX5vpgoymLD65Wew
P0sseSxIHxQiKDBquCHcHWsjvKexAp6qN8vHmGiQLUQpQp9uxTxEeqREgeuNoXiJIYRc7PJWpjNt
muE7gRo5a/7gv5BgyzloSr5Fff1GcVbfFOAgl4hLnmCvDxSMFcfzOOHvDTBglD2cICeTEk9CGE42
unWB64XxECiDIK1yIss2eW3eCl7bXyVWE79ocax+q9JMzTn8g5p33Px1mSVvaBVMVmMFoZJXeGu6
geoKwPlR0t6BlUjkBTNygrD2Vh47M0gWwZ7YEl7DQsxxQArGbV5g5oI9QQnrPOMuCdKrtxqB4j81
9EqPQVTBduwk37/qgUfefHqwFxgNGm5RGiXapImwcUJFrpokz8gfIAx1pcRe/qlEar6NyPHd5kRS
XhZjlv2kLPfWGNz6Tx5UgRejkXTqDTG0sWWqoM5IEh4poXIPb0Fxa12e1gm58ReBBBYkgS/4tkXM
9Cr2EGZpzC/i6jOCKJEq9oBhEAbkrFZtyMI+6q0MayZJ7Xae5mFV1hftz1oRBuKemVuJDQ+htGWx
6i/oVucXeSrqrmbVykZVsyZaNUMSXXdFRmCQoGeoaKps64UaXpT0Q0USEuN2owDsXKsz1a+IRJj7
ZtW9tiEAXC54xoNOrPTtCKJ2lWHQ8DzmSXJRETPmBFBRCUtPk1vwnfjGGkoC3HUVm0RPBg8tpA4G
7UyDRLiKO2UewPIqrBB3rU4hq1ZoVnTBgSLxCLZVc5JcUSwnwcViYMRYtBJJBw0bfD2V51TwKre2
zPGl75Tohx9UxTXI0b2ZFrNJbi47oRWat0ZFfmEdNd7Gaxgu0iWLlTfWn1rqxTetCh3eCOT+7y7Z
Hy2j/9fFcW9BfcpT/vf/wfo5n2//83/WpIOV0/7Mwr3ldv7jfy+Vyj/mdizk0/9m7suW48axKL8I
FQS4v+YqS8qkLFm25ReGV5LgBnABSH79nHTVVEuwUhmFiImYl35wdyMhEBe4uPcsaGkABfv7QPz7
qHT+AggDtBF0O6DODqGdU6v2n7OSsr8gZoh3Ihp8KBlAuO3fszL4C6BQ3MIwkrE4K0EifnFWAjWM
FzyYA8gzIQeGI/t0lj5LINhcwsWBYDOK3J+KvfK7yGtW1AWJY+c3Jay+o+IE4c0XCbVfqr0o2iqo
oP7UZKlOznf99N2rqYZpnoYO6cYVXQsPayRPOLfwFElhhg4i4kY3MobD4SKZv+2iCF68TU0nsmHo
LH0YJj845m5H8m2pcdZCHD+S7KYDBiVHR30sm0OpvQXgNA0F4LWjMeTVkqdzu/Z1Jfkq9Cvd3rQ+
fMXBAuiy8V3YFyy/47ArK1Zi4GjHqQDK1+uQ5PBZ7UMn/8Sgqjqu+xgm0de91mhXQ+kYLDo9dBCf
gRDEbqKiqzYTxeRXKdwbbiag8kCTY3AyX1NeFL9kWPD7kfszns1ae/16lGz0wRSeeL4DE1R+8Bpg
tlbS69LHNO8LsULOFsOfu/IhkMv6rn9A5iOgrpgNsDD1RE9gcy5a/bWQXQecF6xG3e3kOLCOlctS
uWgz9/QX8OrduFXwanY3/sIruQefByD3CV6rkHUaxylK6kZxb039NEJdGqn9uENFSH6LSwamelP2
bIbf3wz1EiJG8XGQbt3up5ECyFYBcehtwYduj43HeIQ6qZ/7G+IplEQyjbYJ3vAzSles63u2ZyD1
FjvwEGi4i6c0/AIvA30oIM/8Uznogdz4HUy+EsDjeI9HTVeN+Ax+NcMdQIXD1ahgUL2D/GFXbJrU
QRMd1lCAuPExD8HoHIF734MmnsLIm0wMzYGGfp5ZOvjvQfuov8C1VhdyBZ0GKPMKR4bTo556GIHD
/90t9gMbeLZeihB1qhK3JTpUquh6WAer+s4HtrHZ5nAufVpm1ivIyQDhtgKfW/ursB/cL+0swq8c
kEN/D4UoeYdeG4RU2RD46KHEv2+nET0OvA3Ktt7UhQpuI+XDmBaq8NmAZ3QJfeI08pZuBUPPNlz3
JKvANxhRWU2AmpzVGpg4gJvRkguYjL47aVM/+lyPD6Ny4aQ3R3ADxwVejjW8zaboB1e994nrVi9r
hppGgbLQnH9zTs0WiRzHgXkW6NQASqmJwT2aNp8VNFY+l3jw5yffx8g5EDG5V9BSS3/prMpvPPBF
f6AUxe4HwFO/DspNAWRpmvTbQBpIc1Wie2Kjktd90XmPKfo3T4479/LK5SqjiJo8m3etLxlgx2Ah
XDtBf4JioNYEYornZHO0GRQM0Vce4lGvp6wtnsI2mMkOhRkI6BYdywXotk4Np3il0A9FhhZDBdXh
gVhDPBf/14hEC3yPA3ikAg9ViHklYy72YVbJNbIiN9xwn1Z3RXfyC9euW+PtRYP8GzRy1Wc0HIdH
jaPlIR/jooas20meJY3m8Wfw+1MPeL0dYZzM7vB1AWvo6fCuzkX3reMoAcBLy+u+ES7xR3UF1xRb
w1Vwy9SExOuoD/2f2ewO6M90LQI8FxN8vEtV0C+D2w43A+tluclL8KXWeZSlISachfGuRJUWMurh
OH4onKFO1wHp3fS2mboc5uloVcUbynkADkAOeO4K5srDnETD5NbLbsKxUIG873EgblUfFsVdAyDZ
nvC2THoHhnmrsOpnudN5330DRTYM4AsvgNYjLS+73ZJl9QHq8V4A2z8M3nmi89Y6aCi/h49jS3f+
TJXYByjkjO9cueB0hAIkdbcchjwScsZVC3klOLQpuQFAINp1aP6W2zSjwWNNRRtjWpwG8jFaZO2A
XxLl70hR5NNBAtic70URRfke+7+jn6DsROfvJ9m/Jxd9JIgjoBwJdojntXcxqAEdcvK6D9ftQNIF
wkPVmOSQrYc6eQ+KIy4FEkCiAVIK7sqP1fA1yxx4PS6+hOJ3qlOGp3fR5M4206V4LMAW/ZKlPP3I
qiC9w1ZHsKSM1r90OOdHPE8g77VMKqS3IBj+ozDz/yA3evMh+v/hE9PDe+58ioSHyEk9+u/H6ulF
evqf/50iQX/0L1TqTlV32I2A0I8U5Z/XpPsXONR4NZ5aDGhnnEAF/2RIPv4rMA9Qp0KXnf6dV/3z
mqTRXxRVM7x2gY75Lw/J156RwFubstUDoAwghIBA6sBiZuciCbpq9XDJNuTc6AYuA/srhWY3ye7S
GOkLOicFnGm76j/V2v9+Ap/mfirzPUvnSuVPdapolMBsBJKWI0crNfUuUbvOzR3f8PnoWcjKwBex
l4iUxquBFAeJZviFAv65wU///mzqeT0iPXEmP/H7+BE8iUeAPcP/VEf637IYfZeId0EhgdZOAH3Y
Q8/sRpf/Db/0v6GNkvTSudCkB8EwIQ76iim8B9Aiv6hy/BJ4+L/RjVqwboOYhzAOSGY8KD/BuXtE
VWJovsTOBCdSUAW2Vdu6u7rp2VUB/vcG9yq/0Lw890GMTmJXZgGVACImKIMVUGD0rxbFvj87BV4p
1pwZ24QL1Wks+nTCB4GsepLFsQZOEHqkdoOf3jzPdpJTEiICX7sJ3Aogg7pkSVOVlyQJz83ciN+Q
sDmaaMUS5PzfgWF4BAjlp928jeAdaAd2XtqwZMnwJRdfH4RmzO5kMBmi7YhBIRvFkoELb9eCsnXF
QHa0C16TNOUEY5V5sCFOYs2uqM7e590liNm5BTdiV8xtVzUiqu/qmnSbCfTiHZvGeG+35kb4wj4k
cAaXVHfAHkLPj/ltfwcIt7rk3Xhu9kYA+yCiKxQT8RSdh3wN23EIx/Xi8e3JG0CHf48HU62ToGns
wyIkQ/LHP7ASBk4FNDr3quV43FHSqJ0mPf0ZoNcKWyG/W8fQCNhCJmJ6GIB/3fhEMN8u6szGK4DZ
XjWRQSYp5fsu96Ir1oj67xL9iwr98+LumWX0jZAe1ewUS5jLZKjSh1RBRSVAe9UuNEyoZMaypeUD
gCi+jJ2VL8W3KacXoAznJm7ENMr1g4QvtUgKFjqPwOqti6m8ZKl9bnDjPobMCfVJPYmkKQLUObwl
jTeoyzaXgDTnxj/9+7ODVLoa8CF4JSZhORbXvB7zdaBy98Pbu/fc6EZgx7IIxAjoZdKgy7AaY08f
/MmdP789+mkN/te2+jc0zFaxqye1RHEfJloJjY409D/02PjXfoen4ds/ce4PMGLbTaVCDQqVlkD7
29TD8zp2bT+tcfm6Ok87Ib0gGQO8lty4RNGKAWxoNXOzn4YaPB5LdGKJDNkhSKtbmZX/CVHz77qb
bd0GYCy2OLxNGJeg/BF/nD91qZB257WpSRHpqpKdpGECnsu7iHyYhnD79pqc2TCeEampVzQwpJrD
pPByb5uWcfCRqSpfx8VIH9/+id9+1a9sytMj6HlABSQSkLtG/6cOo2VVxbS/hh3agxjC4YSKLoLN
RLLmY9HqtVrkr4Vn7l5O/vI4uz1wv7Og+yETaDFz1QTXtMiBVYW6MQRNJsBM+v4b2AAAD4v2fmyL
d1ExxWsK4YV3nYQDxvVUsI9v/yFndr4J5fFKUbrwgqKJDvFE8nkV7Iq24xe+xJnRTasSJ1QwSCFp
kwxsmdd1yeBI40BdzWruJutNt+jjSLawBJTy70rrW9hrvLcb2kgmlHaBiyUyTkKiP7nBdLcszQ+7
oY2zpmqaupmXNk5GGMyhuyWSNIwt36QmjqmeGy/nEwbP/PAmuNG0vnD7na7nV/a76eaQjmgeDxg0
CcPKOaIs2m8zB2xlfF+2HSC39zXKBZAdhHoXtCzORLEpOuKCnVdnpQgTMGHnW5lW5TWQ+KjIo8ew
sfoUrvECiDyqQLXicdIirFYirg7gSdm9uUwKI216H/WtLk4CGvMPoGTKz2PaKbtExzWOH6icIkV3
cSdGpbyGeOAXwfILX/rcup9i+Vmq4M5d7VVZHSUdrYqjD5MUOCcSdgNR5Esk/99CCK/tJiNhgOzx
GDWLGyWqrMKncvZRew5AX4Uif/9hAJT6fYhG7VVdj2m0zalY9jB+J1tY9tGrhQt6V8+gm9Qt/GIm
wZvvdtvBCHq4LZE6E44PnXTY2HleuYd9wye7sY2oL4sg6HyXI8OIy6vIgcmM4HDhtRvcSDEa2KC6
adgjxQAWa+e1Dt9BUe1C+nXmDDcBwgvV+awdRfHc7EF1h4L3J4Xat91B+4egpKKoGacFS6CJ4G/L
OYMxLfAKdgvz+/Z+tpcbyLyHCjZCSVZWpz5A91jF8pL72LmFMWKQZ6NXdj4Gd1N1H9QoThedb7dd
fnsEP5s4wOdcVxy1iUlMNxz0Dch8XL29WQzPwX/zOlP3WilQjsFqCBLu6eoGrpLZN28M84cg9bo1
H9FrW4H2Ntx7sGYAXacIH8AK/R5nwMk0BbwEaDBFn3I5y/9G6/jfhIy4i8pxQivErxIGnGK+UgAd
oSGIhsbbf/C572SEHrpWcVy3VZ1IP9jj0v0GW11qucGMyKMSXi+xF1RJBnnAne47dHec6hIT5czM
qQmWi+GtQ6KwSgoSBoco6kA183q7C8rUKKKcAh6Klz66y94DGP/7PKs3Viv+Wx7p2e4lgfBB2cLQ
SIRvab+CQs5/YrL+u1V+U3aejVx6MsgWyCQlsVN9Wwp4CUD0y27SRjjXS133QzgvCSHONwjfLKtu
mC+pgZ37kqd/fz5veNg6HaBpCXre7kpz1u81YNh2u/B3UenZ6JAhLyuQmNIkneB5jM4hFLlmOlt+
TSM8Q0g+zLQoloSKML6aqtJbZTy61Ik45VqvpAImRtrJ4QQqUydKoAD2Eyy6YQvqcHMvQyDT3FG7
675YFrva02/912frpAHb8ibIpiUzXN5uWpbV28mtervRHSNa46glVeVD+6ZhyOchWvzB4f2FQ/vM
/jG1B8cM2KKmR4ECWN3wHXAm+W6cIP9utfVNm6JcjWW56LQEmLHq9zVT8IyizoVlOfOBTab00msa
cDGmCUxqONBsczUe/FFX4M0O2gGXEQ3kU6KVc7toMJHUjr/o0YWUUULAH4HZKqPDJp8FG+xKLiaX
KZ5lKsA04MkwkmIjPLmbM0K3dp/CyIwJjYCPcscymTMBL/khn9dq8P+jT+C/56fJzXdySDm4wHom
rjxpCIdwf1+g9rGveyfd1Xk/AGkZz0i50XBvu9j7ObQUWZ/d32ZcxDCSZmXqUZ7UA8yjx/LKjbsL
vi/n4sO4h0spHelMQ5lkUbUZc+8nNPKsUrE/tPFqkstM035JPEBuVmPB1uNY253ckPd+eS/kC5k8
Wvc8AZcDaLEmg9w4uxB4r68JRHtejs3w6Zh20/TIHO8Hgf7HupW+3ZMDIgcvB5/CSQncZVMSagXp
VZ0dQcqPrCIMMi0vB8eB30xOyzl633ndQZ4u9J+G2deWw58W7Nk1EGWsB6cgKJD5AL4CP9klbPc2
W/wPWqBYqhKcF69InHB22KoGFRLZdEEshzev4kVV1VxnqHhNsNpahvhhnFq7BhfsFF4uC1Tryxw+
oFD0L/2PQ1CdoNnwV7BbGCNARU4WvOCzKYF+TL9ls45XDeAMG6vRTdJnLrA5FvBckyrk3o8JJpmA
ZarIqkYKN7GXCxMTqEHI3lmSKu9+UiYT6A9eOLdOO/rP7OcPz1IGBCQkztSQ5HNf3KWdHlcCsKXH
LoSFtN3aGJEaV8EI9SegNkPIDbwnMgvWeV17dqejKaTWTZAGOTGIkxwvxSsII0QHvCqjC0fYaY6v
LY8RqXmmehI6sk/CvPG+gvRbbbgGWBA6CdDtGLNSXtiepzPxtR8yrt1AF34KYbwukYMTrErRhV9D
oOQ+TtGc3Q+eFNmqHb3MKpujkRHGgJiLDMbc0ZFJf1fEZE0Ku4cGnGhe7lWXB4DTOZNMnBGSp24U
TWvpK3ZhmU7r/toyGVHMSx1xGOxEx7KVty19oJJbPeyA+Xo5b/jqAGsgvegIA0ZAufW0Xzxth/Sg
Jg6sgACDWvIG03a9bD2XIQC4c9rZHcqmqpLXpJUPiik5Ej9ftz2UMBo7SNIf6gqNG09EO4wcediC
hkzutHOJyX7mU5q24cWYZlOLiucxqCd4YNFVnHHLBTGilkCWWo/dgqHH5sFpgcAALtwqP/5D9gk4
YpW3uUOOOfFhd5WHZDVAmNNuf5vKrBV8foOu9MkR7i/1ipcEtpfjZFVgoL/NOp+lHf54ElfvAe6m
gulV0cp96vHALqcJjchUKi6ydvbIsSX6kZyU0spLGg5ndoqJ8GIZT9WMTPUooxb6P/47XjdPVndT
YNyswdjDzCfCrPum3NHhY+9UduthCqQqOsa+imZydJz6Vi3dTsArxG7SxoWqIr+bFzghHtngvVdd
sInCwTIHM7Fd1IGQpOox7SmTh2mctpUIftlN24jKjLnD3MYDQfMugpitPz75PbU7vQPj+vRjCUPL
BmO3oEdB9GK689j4aDdv47KEizwE8ntsP0Dq7qHqhZ4juCaW39K4LgPg90uIWmIDghs++s5VMbuW
O9CIyCDtupLxOD5OChSYecZbY/TUsrNaFROjVdaulGOhsVHa6SrwyQY1bbuJmwitvuzcgnhQ5R/g
gtwBqQJUz4V098xRYuKzcIOx3o8x61w1R+QPZBIXMsVzIxtBeaKEjNCWIceZt/7qdAt7Eftv5PX/
WzWBZ8vL5KRWoFmTPoyPnpwfaectAGiNl9ynzs3ciEuZeTpuay6ThY1kRUf3kZLgErDpzPvCNwIz
HrImz+jSJeXSfiy4X+3mcLmHBgqxu49NcFbfDRAXm2r8gABjr2D+ydwA+ZXdLjfC0xcUmYkXAHOX
59AlacA1RJHHcnAjQP1CU0gdhCLhEKlYN1lXreZKX+iin/mqJi6rjE4AOHfBzP2x2uZxF72Df8al
BstpV7+Sh5vQrMphrl5qgCgpn8Yvfgxx4HYR4xUo2j78fOBEf+EsOLN/TJCWaMMJtU4J3KBbgi/J
UcndDsSNP4AQixh7+yuf+xEjdlNVLbOjZpH0ECG+85YwvIGu5LemWPwLGekpn3htvU6//Cz1qkVJ
0DbyAbXxvH41Q3AapqmZx4+QuKT3EgbAGxn70W5qYF9ot71M7FMRzSokMGHGneh+SGOoTDek+/72
ip3bXUZYFyGXGsaWTQLHPHY1gtC7G0rPtbvNPfZytWDMTVyYMOHVkU0wB+uWd5LPdm02yMa9HFyg
uISndnZC8oM0L7zUuV8oX6w6GX9YbMKEEeYu8aJQ7OAfPKWf9AjvQKtFNyFQGbDltQsLe0D+yjvJ
szsVCDtoPBwOXq6KhpyB09Rdn/iOZCtRip3Dly928z7VPJ5t/qFjkJLjdZ842fg9dcCMrCrLoY3I
HUGYlQoehAnY1tkt5Hqg007oeKFMcuZcMEFOLeiFPtwuVNJEqoGBc433R+GoYRWpAY0ju9Uxrl8w
Iau5OxWyBaQ+ILTq3dB+vLcb2whTSglErOG+nkAr5Rp6E09jMP6wG9qIUYIbxddDHR2nngQwQKa3
Qe86G7vBjRj1pcwDqoocXfaZr+Bccw+Kj+WWMW7dAfBVpXSqgT4Z78ol/RIOTNh9SxPMOskxzDjc
wI+dHOIVBOzf+5FtLcbEQQ0FDOhGUcfHHLJ/q3louk0RV67l1I0gRbLA+6FrhmQJolsnmm9T3n2w
+pp/gKAyxWAnQ9okbHG2eLO7gihKZ3conrSAnh8uEpbggZRxl0CN+inzIM7coo63s5u5EZuu5yNF
C5YGCCt5V6BWyvNLoXkmgzJBUC2+Zkk5blBHBz9FQ7P1mAZP49AHV21oWy811Vl9iARBF5TgV0J0
PvgQ7EL4attd08yI0oYGGpyUlCdBo4armBbwEYBDqt3SG2HKK9UDNyXQggsDd1+QyIfzkG8HZ4A5
ystdU/duzrXKecLyEOxH9LrXv+uEVnM3kU1128Ieth0KNOjjDyRj0Bxw7CAk1IQ2Cfh5op7vFMm0
FHs4Jn1fiNR2Z4AJbgI9p+oWFRUJa/L3hc9/+TP0sO3WxIhTVsIztQtVkfTpGB7iYmievNwlF27q
U0C+kl//hho+SzHiuqgJRDWLJODk3qn1j6FR/03a9N/HtwlugvxLSSCwXCSthCJSPzrDqq8Kz26f
m96jPVRu6tx18qSKnE9QOv4IMeXW7mw0oU1jMMBMO5ZZUs6Al+usuPJkmlkObgSo00M7TfUnRiyB
NE80QSwmaOOPVrvFhDIBu8d442PmTgHfsciv1clZ6KJw5Ou7xQQzVcuQ9ypS6TEeVbHuYLq8ncrZ
sp5igpnCmrQQxu9Rd+PxFxaN15LWd3bLYqS7JOsX+Pq1qAMVwV663Qfo31rmoSZqSalghpteER0J
950tn4Zs03YNt9stJmbJ84q6pHMbojwWf0INDqr9lxRdz8S+6cogRogOQ5kjPJa1bldVNkM2s7Rd
cfbyogBmIPbaiaRHyPP3V9CX3pO5smzDOsYFKrwG4K2+DI5eOEVfJniG/JoCVJntjlzTP70VDhUa
OvzHWUioqowe3Y5l/MtmK8I35uXCQICKEw0FmSN6so/hLG4WoawydPh+vhyaLSD9BTpgx6yD3lUL
PdXALkF3TEjS2DucAASmj6Tymq2i0yoY80sWyq9vRFgVv5z3spSp00aZPno6uiHe6SJyrap5UCp5
OTQEihoIaVF99GcnTrrFdeSuyobQDvUHoeKX488yilpA44YjBGdL9GYgdVkNvdVh/ofVFVhUTrVI
dzi6pG9g0LD8jGfHchsa8SnLdAD2mA2wqWTbKc8c6G5FdkfiH3bPElqKynHpcNT1cLWM5H5ML6X/
5/aKcXv6gMGICbXko4jcfEUXqFYCovTBKjb/QCPBaG7q4mo4Zk2zC+r4c5wTu+Yj/AFe7pSiVwN0
2eL+GHAPfhNBtQON2y7VgiPZy8Fj6p4MsMP+OLjeYzmWd6Gq7Q6VyAjOUnedqNu0P/ocyp8rGo0U
ouS+b5OAMmgQvZx5LuCyONCBHlRWdqfeN1ktNLN65GJ0I/yzJa2hKtCyQ1W2v6ZM/xSjXWKOsY3Q
VwNUCxfOHKjsQe8hJPWJPyys+CkY3X25LlmfQTqZCudQL81mqNgt8fg3i12OoY3QzwH6EqypnENZ
LYfcjz6qWttUcTG0cTFDeF6CK50uh3LiI2x1ssx7HCAwcCE+T5/tj9cKhjeCvx48yPhpxzmMesjr
TcghdAl5Rpd8yXLZXGhIGk4R/7xbTiLLL5e+amNVNUvmHNwa4LK154rqvnLqZoVWHGz40EBcAUA7
a0heQmN5FeH4B2d8cLYLyebvvsjzrdWHMkEtcOMVsfTq5QCVrXkfkeBJjpG68H46s5bmeQSN9twd
43Q+CC4nue67MYS4KNxp4/WQwpltZ/U3mCcTVA6DELYyy6GZm2k/Sx3AZcpbNnajG6dHI9JB9D32
Wz3rXzCjKNZemX96e+zTGK9sNhMg2ag4nsOJLgfo3WdHj7PqKR8ztp2d2r8eu5ZbqbZgvxkHiYP1
yCBNshz6wJ+fwgIaMRD9phfAS78fra/9HcZJIuCGWUS8WA6xG6utFpL/LGQUfCe8y98Foc7x2eHF
tm0VnKyBq4jXMF4lcqUW7lpuAuPEyViHd2OFw2zxfoQ4iledAy+stz/TaZVe+/OMIwcyr0MrSkQr
nVp/XUtxdAuoK749+G9l/ddGN04cffKsDpW7HGYYFVzB7rKDNHTh34Le0W5SHhV7XwTptZ7g+5HC
lQCCErxZl7RtjqSAfmbQp+2m8xkwTFEHF7Z5hjPQKlfBsvbyed5z4bj1JoU0uF1EmFg1DQ811lfl
dJjcfoQ8dS1WizNboZxYYILVRCHgHgbposPUoGxBIB67gw68tpu7iVdzSFenzlRNB3f0qnUHLV5o
dVrV0eDVYORfFctI3C+RPmi0lDdNpVcUBn12MzdBsKDZx2UPx5cDAasRld2rFv9ht8FNDGw8o+pS
xO1yUN78RVYFpFEj36Yugu9p5I0NFK51RpvlkA3pV3W3lPz724FzJipNEcShjTV043sczE2N3kUc
TBB3H4k7WS64kdhVzgJvNJYvB4/V0U2kofgPvdLswt14bvanf39WFR1T1QiRiuUQeAMQYNDB386s
tWoZY9GNA7kcIPsgJUaHJni6CnLprJRf2mVgJnySNE4651UwHyREPz7wns53wHsQu71oGom3UIWu
GYnmQ5O31baaYZQYe8O8tto0JoYSvi8eENhSHTqPfmOgtWzgEGFV0z15tbz8pjAr6jxYe00HUSsO
nHqV7r2uzy5cFKdT5JV7wsRRIqNxUfsfpgMNINg+pZVbbeLCCW8rKFN+9UPWXU9hFm+WeIDnod1y
GbdqGsF2QcHl+TDlOGxkN94oZ7Z7lgXGrQpDSoh19tl4gAvk+C51KdSIy96zS2xNzTwXRJMgLeRw
YB0NVrIIwz2tJ8dudBNhCbLwXOCG7Q9l411Vw8MUC5vGHQv+AFjCV25YWhD5+zL94RS/CmWHVMTQ
xkkMj9RQpXiZHRp/2eUnxXJwbH9ZbRQ/eLn1CXSsBsy8PzjeTVhOMLaUF8FSp/m9svFNhOXcQJ6b
jbQ/xLBn2vliHrYeq9wrd6DpdaNS9jXM7DpKWCQjhitF8SiGodDBXSK68utYvZ/gt2JT6cDoxrkM
Kxgxwfa1O6RiXN51KXonAxqz93YfwYjWOWjhGLTU3aHM1U+dOge/s9LJwMSNYIU8Mu3b0JMHVeiP
Ppm+gJlkeVn5RgI8lOqkX48t3/R9e+AsECe3F2UXqibYsgVeLSVEdYe4VWsFx8JVPBVWzEUG54+X
274B5qADCLKHK4vkN+GixaYiwkq1FKMbAev2JYHplu4OhC98MzujWvnT8N5qs5hCeKFbtTAxTMVB
lMOOOHW1ikNh1cXDzI3cKcRTP+hVAJoCD8lVz+N6D89lq1IkRjdi1CU0SwNWyEPTsIe4R1F8mr6+
vSrnKjOmbtwkMg+fUsqDywD3SKfwSmqFq6OFqWt7Ryh8TeLwKch0fl0NGb/xmg6uzpDjvnArnrnl
TXzlnE8o+ehJHiJgz8TKyStv38uIfW+g/nfbaJbRla7ck3FIzi23ghHcc7x4M1Q0xaGBtdRt23Zi
2zSeFcQIX8sI7xHrVkIQURycMqs2igyfRGX5BjBhl44eoVRTDeLQNx+hewgHDdic2yWiJuwybH0m
Yxh2HWTobDo63KX1pbrPaaO+cqOZ2nLzBN5KSUssiY4edhT/8fbuPTeucQt3Iozg9KIxbgtLmKUt
YScB/xm7wY2YFi6c5304cx5wzMld6DrNFs7PqV2m6RoxXfpt+js5P4xhCsE3eK108LqxHNy4dks+
VWNFaHvQ67JxwlU/w0TGblWMO3dJc4D9IJtx6HKnuQ0krNBZuzzaDW4EZg0v3Twq/PrQF/TdoobH
elIXStDntooRlawCrSQNl+bAg+hL7ZXZSuri3mraJtSyDE7mBP3cHkCz+aDIdAvTFis9MDjgGjdu
my4AWPVTdYCpCa9WteDZrdCksDsKTcm5eBoh0YXO2SGCCeC6qPi8nhy4N9stjBGfoMHPEH6PYToX
p18BzVlWABU+2I1thCfjLC/yyK2wV3q6hZ9qvylpYVfEMSXnWoB+3JycVr1zoMzCPna5e6EQcprf
K2ehCbYsXK/g1J+rQz5Fwec2Ij6srtAn6OFAdEEt9PW9DlvBl1laMSh00jI/v1k4PQb6cxm5VgEK
O+qXI8eFmy4z0fwmDbINeKVPmH5ldbLAJfjl2PBXpXPqk/JGTt1DnKc/PJVubfYKMx+ZJewNqjSC
KqjgulwNECDbyzxtd3ajG2lrzaawEZWobgB/dA9T2E7bmqZWch7wVzdiCO60PqTv4uIm4OExAJlp
DKonu4kbIYTCsFtXS1jc1PHwLSXd40I9G5AIZm1cb0KBTARjpOIGS38XEge2V/VkVzJn5quy5kXr
4UFZ3GQFb1dz7Te4QK3EF05+9i+3Ye5xisazJtceJ1/KAUalHny1LPe4EZnZUMNCbBnItTsXn1jW
3njVJYLImaA3X5VFleNSg0PC9dDBLnVqineydgOr85CZj0oYn1UBLMfyGxgvHEHOAQSyF73dopiP
yjGdYLDrieymYfm0GUXjrJpsudCrO7Msf7wpG3QCg9Gl1xWM4bbhUEF6u26sKsPMfFM2rg5amLJk
N3VFpm3L0mjFlsrqgmPmm3KBdcMyIYquQUAZ3vnRsmzqjlmBIBkz35RzC835MafR9bCgylHrZrxy
6rjYWJ0s5quyziESxMsluu68CVJb3IcTQq6I3YFrvhlhpkVLjRfcdU/jct3TZTPJ3A4lwkxO3gzI
D7RH5uiaADq/4l74xReDlVweVt24P/tuzhnNpui6IG5+TIn7hQSDtNuN5uMwGmglI2cOr4OcP6St
q7cVzC4vXKGnO+HPtAX+2C+PxQjy3YD6pcE1CVsPHUo3vxaFDz9l4VrpeIOsadyjUlBSTrkTXA/T
SDdUsvlDDOzYx7e35O/c7bW/wLxIF+D+UF4Ir7uwZ+EX2HqGD3DHcVY5DEeuh5zDfcWFzI6SKYi3
TecqbK35Yc499X7QfvZj6KWqdp4/Zpu0qlwYBPT6PmSpk3gyCncF6JuPFA6Pe7Si4/VI4FUQ45G0
Spfes7uxXWP/+LmCQbQs4ffh1uIonNY99G0QWdF08QWMhIA4BGYcaeBfezr9LEn7gCKoXUJgvncp
wZY55TLXpKLz9RLJaZ0FcXPhoXFud7ovdyc0jSBlCpjUtQyCGm7UEmAAFnT0nhaqsepUgEv88jcG
5hdTMY0AqgzZ/BSN0byF+2d/4Z46bfLXdqeRGbSOM8AiNV6uC7eO7yGcN71Dd23K1nKEyffaEd1Q
rQKPXWIGnHb9K79nvln7sh9Vu0j/WoNysGnxUfagwJSbCQ2BXYM05fvbYff7aHvth4yDA74I5cA1
fD1YNVL10HqwrVuLDlTEqOrqdVtrEAhdv33Iat/x4GPuowFU0f/D2ZcsWapjy34RZiCBBFOa3UWf
TWRGTrA42QghkJAQCPj663FH76VV1TWr4bE8sSM2qPHly5c7kr0q5Ag7VhaHUHfEZekVnm3pN5lt
4otSe/FiIj2bMrUrxX4c40e6HuGWb1Fff4DalzweuqcemYTnfpjDlyHb+XXRkM2UsdDsjm/j16NP
RWM6A8/PVezwPMjpmpyLXe+YaIj01wH2oPdmYD6UGad9aQY5fxOk/6/cRQj5u/rWXulB2va46UUn
TZboreGS/h+Mx797w3+fd251cmaK3Xrs6nMq5/6UfYQpj8pNn2a595f//Ib/dVwXvsVfpwbc+jA7
WEy4GiIIkq7TGGyN+u2DuM1n2Ug/6G/MzvYnrNhga086+AbCNzkZoUaRTk7nudvz/8ZUhZC/R9L6
1CZKyC65zeb4NSN6rmxHPNr//E3/DZb8eyYtsmbfx9SRW7qwHxt802b/f5zr/+ZdJX89Qhqhl84G
gPc40lu5aumqOP4Iaz7SvELKwH9ldIbH8/HN/h8VhlIjk0lrCV6VohVsmc+aJ/9dmwLo5v//cDYL
Gw7Fkxv2Ev8DbrY9uVnF//znh/9xXvyrc+SvI35Z9kQgsyi9ZUNRvPLYbzcY/I33KezgmlkIcwpT
vt8+tFP/B1Pzb1733wOrDjYcbFU2vfUqjW8plmqdbwjX/c/f5999+l8HfoLQgO7wY3qzRepuUsPP
xcmk+PzfffpfQGE3jMZ7RulNHxsy1h16Xx8R5+Trf/54WvyvZvNfvI+/x1aPaZ4GSWR8MzHrRFp1
/bFj2X7Y6KVQJ0FmBjOLAM3AL5kVptAlenrbgSzCPqD7VsocSh1XHgr3AcKOyax79iwKoC7I1OZk
WbvKI6+WzOVh5j1RVYQOXvrq/3cLln7bRfxHLLYQWxnP+XI89kxl4qeYDgVqahMrksDK6Rh7/Uhk
GBq3F+Qs9g+znzk2uCy2dZGXMSDCuelokXz3rXXntHD3BOnxshR6b8t10llcpRj2rUPGB9SQHS7g
wo+hvyByPLsferq8JDJu0xpmKR0MtlvVwcUy+SNkdPxqkQ9eDouHlCQu/LeWbxjeEgN7G0G8PtlO
x6eOs+MUPkT1f/Z5dxga29jQPrnC+e9jnsfRuTPZMDzxZcbyKGegvxGLXPZRqWgC+1UoM+t5RLz8
eCC2W+xqzWsHow/UutTeS6Rp/YK9HgQKbPg8qSO9L/AdxjKHsqYa5qStWaT6SvXL+MLdhrRS4iw/
wYH8eI5lzNbHYmgx99hmOnsaMtHCF53Ly7CMyYcBdEIqdQztfDnURqbPkYmYKTuMeUAKa8ucC0Zq
OpKvkOPGP9uU/GG7MrePuJfXrMgFUtLTAQZ90QHoUWxDVo8QH9cu9cupz8WsmlxGrbxwjt6OW+fp
dZoHkldk6DZ557qCLJfQgSJ/KiIEEJ4Re27DpXftRr8ioNDyJjIaP4/sy22r1gL2DdXK2XhBSl9y
xQtA2FGpkfJhrlMQeVROAeyPLyXPov61FXkgd3xWxd41ODYRp1hFesj1ffIxVF1iEnetDifiZ4m5
orQamCanVpgRJo9LSJeo9nMw4urVAP8IvS3uJLHe72GyEU4Lneb7YKCFrfUskfGNokRDRDm66QVz
Q0N8yuDDFp8+YgTZqc+2wrX1NB7gBErfRwbxiDxa8ofMtrZ71RaxdE8mTw7PStglpHGlO62swl9i
h+gM8pAcupI6qPTGUr0MJ7LPwZ0Ipn/o++pXeTwjnAzqW8nGaPpO1l2F5J4aSoItSZofK6xg11Xf
ExIP9H7bp0n+RAptglQLCV/7+xHPJHvBTGgcoUGs2uzUyUyzE50x1XoJunV5BSmdz2HrGw8QFsPb
r8gfWs0L8cZTQd2pPTKqn3KYrcOSaDQIjSvDlvr2pV2h+TspvrFw6uyUyt+K6bnvSxRnq3iaKBbi
GZlMK7sZM/UTCMFRgm+YxLL0D/44+vVZ5YtoehchO720sGpBW6wIgX1DWgSd3uyeqekFWrwMiCVG
N+QpXZKJXg6Ngcg/aDZE64uKg7T3OkWa3ZWOM5Zs0vV9d/Wsm/xvGLj39CGPe+XflCu2/IIMcBl9
FWM6AUCaGYOVHwlNNK1yHqb2FT+ll+fJZgdadIFGuX6UPJ6Xc+93tjQpfOj1l4Gn2/LAE6zrO76M
EW8sYfv0jSUoRVBpDh3W8TLGxXlSS2EfML3lu0vR96P9Hh85GR/2dJpFUq3Oxgu6XsxTduW99/qX
a/tAdGWSQM59MmTmMmzjLu4mbY7kwroCyL20+TYc160Y1yAq+BUZWft4Qw5ZOS1JtH7TBzP+NC12
ovcEp9GeNUaatr8p6Yb2G6JrmPo6Mo2o9FLr0KaiJBjBax8HnBXjdcN36l9c541pYAw1w1FTt9nw
ptt95rcOAT0n6bpsOA8B/3+tj8O0DUM/0760xMAjs+wTRcwFMGYPY53pNR4ucdHLTZ+OIp/1/T7g
xTxGLJXel0LBNfGMi4hv90khpb8GswT9mytG2IWYicSlXEe0B2fHnKunWQ3Jr8Ot0XIek8Jvfelg
HbBDYwqfQTHDznysYpiuLu+G8C1+1oNWuoeEU0vMXQ0YAxCgqaB1+TFDx44wpyMxuKAQQCrbfwSD
a+EnbpNkuWnLuu2cjgPP7xOVrPnP3pAk+eoVifQJ+ae+/U4TF8jDCF0SEol6LNI/K4lWfu0GvO64
nD4GcP5JY+LdhR5pFN/Net10mSEa1/7m6wrr0pKuhLpvnKBrdoIWlG4PCjbP232wFMVROawiV++L
X9riEZKMuXvbsBFWRPnAhbv9miNtOTr1bSDsRPi+iXtJzRhVlu5J1tUjSend4KMQnZVbbIZEcpvJ
d3BHZLBlEtakn2skXBXgWWJcJvHPo1tiWeMXjUrVH5tj3qH6RysolEQTF/MG/a1M3UuSHB8BDUKw
9dcxYlT5HVP5vX/3BwKBUJ7t/f41N7nqvlCzBvV7GSTFQIHDjM+SnZik4JMa76ckv0cW3eheSB/F
c3cZ47jLQ2WI9/aydHaj4jLBoWz/PQ5B43qQGU3b5iOlcERSw4A8H0zqHphjYjXvJNKpSpj2RGiD
51a2pS7alOO2bdt5ciVz3mVJI4ud5XPdUaS5pWe+rH55m2UctuwcDish+d3T2Mkf/ZJZSH/Zstql
Gfc2Tpcy37VYGcyYErg/lT6R27kdcjOrc0sZE0ktWZFH+gZ6fqEvZB1ZCBXdCmbf4U27TFNJVdLJ
m+k8NXuVymQYEdKZB65uGYILDni2rl5zRIIWi47PvY6Qg1lGI+2z65FHu7rwCM7sf7J4YvwcCBx/
zh2opxx9S+ZCNfOxB2Da5Nxl8pQY3gqYB44r0w3r12M/Dywo8ha1nZ6bDf7rf/qD6+Q3H1eqLtOW
oCNHUoIhX6mfSbRlcclgR5OeESAj8rtCkHi7zFGWb/slOxJ6y6dO77ivw6hOrYvW+KumShwNK6I2
68+CbCq63+doTX7mI4kvaZqk/TnPcH83Qss5WytYYCvxILs4IQ9m27d5qMDSkZqtNrTPYhQ6/5yM
62rfZ7gRXaPF6UaEhVXDtMTFbZXCnwvAKPdjQRp0csNXpnN+daoItig7vRW8yWneF7488rjQV0QO
O5waspcL9Hjz9pJnSaERaqKzkOrzrjwhn+Dvs4noROHyvt1GZiQs6pM5S+7SjBDANWxd+BZUHFHI
3T8iotZdcslvSZ6aa0dgA4YTtjBvAVGqy52dDyXrnu8kv2bJjOByXcwwDigjsHDyH7W37dYcK6Zx
b0DWjH73yDzwT71RI/kEoX6srqvPsQDZpj4aG77P/HjeXGTxl+QKpp8XvD8EtMJLcL6l8yh/oemE
y7Bvj4swWfjD+dwtcxlWvU7PlLV6uedTt/dPdIevwxNUQa74vNN92i9ITB4l0s6GLqN3fKD7fjKt
ms3vAr5h2cd4eZy/IZhtCZ9hHT3mn1sxuvZnj78VeEdxfnQ/Ws8jFlfbeHTs6RiL3hgQNoOP8c1i
pssuHuSdpHO6Y/+6ed2SCowtpJEmTrm45uC3T4gLtRjZbtdJnola+YyzYlP9U8sWEQFRDvHZsmiq
ZDE6L5s1z4n7krHYrkmF+SsXfV6MlVNo0Jhos+kyILfuXPAcV7XnbV50cPjQEQU4OzL+q9Uhpxbh
01OIH5HPk8kr2Y7MlCSs8Hwf0/4z75HCCKjPUcedYLeRyrwM8RKP0Jo4jYA41eejfSStGkxSLmxf
GO7nyJEZLy4S8BIc56RbTNVPO3KYHK4LWg1Zt7zMuCBw/NmwtW4rxSx1jbjLbfqVtXv0wo4U1fsY
8/lOA6b7AycacQf4ujQSX7Bqk7Tk/cTCdc4Bost4Hff4MfE2RzO2LbJC3GNeSMNhXq0mXxp88HBR
Gzbxl45PRdgebJFM9jmYduc11EpD/AKgIDHxuavdi1M0xgwWxwXQykk7xDa8wIChC+cZeqn7NPcz
mtaZOANyIRe1TGMFyaWTgCVPB2Dg2EwE68o0LobG3l7XzGSTBaL+4Pe6ZI0eEJNr1z9z6D3/JyQ9
eYXJQ/4bxSkOs1Oxj4aVK2m3BZlGLvu1s2KtJFqJJz/HZG8rl7ci1RUOH7ruTY/4XWXP6QImw17F
OBnboMAvVF6nCx3Dl27qRPA1OrLeijpKj5zKU7o4sjxnxRzIc8q66E1+GFmCF0dlkFd011Llr6iM
c3+3qEloU+0h3Tmv+sixaClHUKtpVnep9rrcfOEhKaHx+0yZ7aZq66OetDVZJwzclWOfufS7TdIo
1BgZ0ovC6G1o1we7hX6TpW+BZBe0u6AGauZNtNOPXE55aBR2RPYpx5dYboXlIRsqtHx83dtpX8p0
zg1ESQiXOqpJ+w6zu8MyDeu7oVmSnPcc2ay+4hu8P19xyI7MoXaN1N4cXdIXoSwc2dKstJMTy5mp
Luse9s1ReglLkS+/1xwhQF3pxYh2y3ygM5F9nrNeuXvk9CWkuBLg+7e5Ra4Md8rgegRHcGMD4lpQ
AU1Jk8PystZUUFI7FW9vMuTRmYO6etLLHkV1tOG/wb3T33bkZDr53vYPWCvsLs1VgSaU36PKrxO9
jnRfv8D3x3xeeKa2MnXgNGoNItOXCbpFewl3Bm5gBpumG9oQevpN+5kio32A5MS67Sg3UbCXHJ5W
Z0CSqUoSlIVniZO2rccjleUc1PNMHU74rT3oTZrR3WF3zQn8bDdIG21xXBV8cyvmDw/0HdZLFnsA
lM1lZbTnY4VQGYf5x1XUSXbMl5lm7ZmLNtx6iQMqT1ZTwXgge0gSEDZJN/UAbDt7z9PW3ankiBsI
mROkxfSqyuGqW2ViNud1Tae3eZ1xaJmB1FDRJQ1rcexGo+YlzcM35wuFsgyRIJNHyX0Mc9x0Pc6M
BSO4lfIsIDozLUDzg/DwPXulHYwrfUu3CgdF20TgTwieQdTCuTV2qJiMv+7R9tOnEwNqFCjYRo6/
Rxq1VckGA8YyFSSZkaLt7V0OiIAqIF3+WMuSrxN0yqdURuvbYOZQ2dSxZ+am/mtP+/Y6Ctfe+txq
nCd2LmlkMT3dJ6LZJT0ARNkoGt1vgE1dYaNLkH6pd9sD0jGm/Y9l7/Nyaov+rodOBMNgEt0mRsUp
b8l4URNAYIlhziOtsmhs71BVA9tBe3S2q2d3hBdmKjMcDWdhVuTIc0p912xtmo93esm2f1LrAIBR
3KbPVhmJ8h+mw78Vkpkvcxrtn9KuHc5G8FVVTB94aEJmteht3AzUTj/1CruXBXbEn8U2Eax8ItFM
YWCSOyyGk83EBg3UlF4yRJc0R0Gx0N2oL4OEjX+1Fz6cxsiqroxt2/0Wwyif+oKK7yYoVpI1GseG
dol5HXS77Sc19jO7ydiokxw9W+okHfTnTIjpZUqH7L1NJvlnFVv07AIDMCvy/Othoog+wHO4e1qd
bq+BdAh+30wf6iGFoq/c1WLOEk2gd49z0F7YAZqr7jvRnvus3UKVTkPcVXBD2i9tkYiuMXEUwTkg
Vn1ST8ZkILfmdXegjvpF1wrXV9Me7Z68zeOGe7mUwx7fwTHs8K8k84HfIR0hkg0UohGCvMc0Tcv5
KLpHenDxQDF9tjQBRB5IpHH/Gcf7+MagN3hgER8OvDuUiCgrV/AJuCejxiOt+bM/iKGlW+g8/Gll
r2DpBwz1KHqysVpIn3bwhjnmZ5EAYnrEvNz2hWBACV4BVjyiGzapxwPwVzTKp+IphYYSg27CfpQj
A/BFleOqf2ds41fo/MyJsMj9aX3sDnCeob19OLnwUgOrIiMcZ5qohtgsfUWITJ8oD9hGGGuOp5on
2aDLwUUhO5Et4650vCjyapn5NNaW9tReB47brxnhsn/XMTJJIMgxe+kg1mXQR/r8V8yl7iqmHAAt
TLjHt3hKOVYxOgBxA0EMYArHWzXNkO/+BzDe/K09iva3sY5msD+BLWHFAsbuym7RK7ktG6rMaseY
zILNMsffpQnLIw6F5N3ZLvx2aMs9h3zZizKOFdZkFA7/EELBbqET3U82+OwfQDb+TccjR00m9Brd
7aEzf7oW+K0kU7r3tQBOelyPucPg+EaLu0TMBIe5n8kn5YHeyhjrvyuRMybuCBBIV9lek/nUbvOh
T2JOV3NliRlhqvZBgXD8sqLER2gP3DmC1BhsN1QU0mP+TWLqeqhFtiDtj2Szyqol2NU8+gxTAmPJ
p1gdz/PGcbLlKc6/5+NY2uj7BlR3y9zmG7V0M6uRSAbGNS+8KhoIPPxnMvVbVsXpBk/KlraieDnQ
a72A8UBthkMxbkEM5YO5R5ZTbCuu9+jCWyQENp2xjHzrxFTAbH8zX0wiUYEf3LcObgUduA9v2/mA
GciwzfbzwNLjp/f9ctniHFOL0T7qT9Sn0Y/IjPxsXO7l3WIp4F9mUzVf9iDlKzskXWsM8tiXYIX4
3R9qUBdI7I6lchuoPVgCjbmCC/kwvg07shiLGWkIE29l3rSZ6VwDzoKtlUYNIm4CrPxywU8UNwKJ
kT5TjjzNOmXO4D3F0opqy2OMczBGhrzqYt6h5oDmw9fepfSlCBhjLPHZnS2RonU8xWPC59LgsmhP
G91wZZnU5PouiB4TJ9k8IzttH9DPYIhjOsep8yBQ9h0gPJ1DmryuUgUOclZ0dUf26Ggk3YS5yWPA
TlWQapArnptgTUZ9f5UFOnywt0acKMGje4+Q891XA4AJjCRi4M42nub9ypUy6VUXKf/uFrPCeYhJ
ostFHRobAjcbs1eQB51qHAdBdkFu4sqqdMHUdttte1wSy3ENabYiqBzYa/eoElbfVfm6xRIlXL+G
urX04/4lrSmKi/BCfUtl3E0vhU+66IXvCdkrAHSznaN5Ev6kdp48L6vu3xXmNfsmkzvoTA2YhN4K
nM1/Dh0HAqF5Nosm8ZPVVewcXR5SpOR41LRrvNUSc6lPUx+t/zi/SHrJlCkaVHggVuKwTkOJFza8
Z2tPa34sPcFS39eu1gzIwKEwM6e8CN3Z6bTgpZJZ9PNYOX8AI5Gz807tfkUPZOx/wsgy/rQ6MaIW
wtDh/RQvo33mHY2voCCfuyHQp0TExy1B2Y1wz92sU+lIy0E2alhgnhEvC8mqlot4m4oBvs9xQtfr
yHyfVkRu4nyQ0KFkPsasie3sAPBNuJ/SPkWVHjZt62zLRHyOeDJ9s9NMihqo15lGU7NMZ7uvClfy
gsIM/uYkbwyIyqIcTdLzT2vaTQ8kyXt4ewJZjmVKR/+p0wPCDWcSxrNJhuPXh9PMUQ1dEdLHiazO
N0WxagiD7IeJl2U50EUm9Qx7qRABrCFYGMF3pc9k2tUbO8zaQOZZ9BdEvuSsAjtKx5NKuzHUOmay
qAJidms2B4aex852UzIJxga+JgEnKk118Zjl0VZFaS5/blSpFTUGDMlPyHY2vMGZBcwDl4wTI7ro
4WtBKZjmaYIrmujM6K+HnnZba7N3eTkMqxnr0ULC1gxgn658oewJvHVW9wMVj/ADwjohkr8yT8BX
5ShzyyKW7fgqIj9npdqKAVCvLxJXbSbtVZ2h3fjxVSACKUOxCFuGhPoz1fqIS3juDs2WZeNbu3T+
RMKCor+bR/RZ1sJ9ghPN/iOLlyyr+YgGQhUcIHezSImTgORZHj93YmNfBtjszRDuT+pTpNY9RSgU
EnpQrAdBa4PWxN5kbbSBHYVEeTqbDSxuhY3HdTlPrYyQi8z3T4if35canD7uAbKA/yv9FE/+GouB
v4uiU/rPQacA7/FlAlsQTwYPSSNJ7K51FCHCGF3T0OMiHv14RiJ4q87ORKsFQvbFPbT6GORaRNs1
TMs8ryVEa/BW4oU6Ktda8Wnrj3St9oO3X9BZc7+nhO95AyzVX7Ih6c+453EzCTveRvBi24miavzo
LKzdkwxYU6UT+5DddTZ0822XnE1oqIFnuCyiGJHZ1O/DuwXZ3QjTyu8hZesbHZP9147C5gYCHquO
7tuXbUgIBVTNj/ykWps+wdvWXrG1ZKh3mtqh0i6nKaqbgdPbAK3S/CUxqWdnhjz76fohkd8rNAfC
o0aS2HiHBpYufuwbrM/K1QF948Bw4+9pcvtPd3REnEK8Jl96ge6YkDa5QrnA7paQtL9Q8GTzeTta
CYSOZsxvzxxWgci3BPIZOnE0hplF3dua/T5jIP7WdpZf8hCeSJul9Zilar0AIJiyJ3sHTGH9r8Js
8/qAQU5NGo3g9juVMnLNLXX3PsDtrIvzY6pAy3UZOF+Ogsi243Y1eNEgSE2CEpTPuOCA5uRcjlvq
QDuALq3g/7uizBs38quzaKqUa4TmjJf9+mdV4Itx1K+qxKh0+7oPduNYXjM3tYjcioMnwDIA883y
z5gWAMFZH/OsRDMTXRYuZHiYvLYG3iu5+rxFHZqcNM2/brjacBnPGHnP9JaiEWxzfWvHIvm0R9T8
0l0UN+tETJPE6JX1OGNw0FEgQ5p3vKEkFjdEtOhToPj1Sey70ywNOL9C4ZIZ0eQpNc+7E2hhhE0G
WDXbegGz9kkpDO2W4oBd0ODi9mGSBpB3VZt/X3tl69bBRS9TCKcop5wcp1bO8x16VqKtzFqQS+B6
feXbsgyVx8huiYkT/hBGPl0oJpVS9HYke0IFhn43mmaVHjIHEqAV9A02y+vJj0K8QDmQ1x4uT/U2
ZeEbwpD2mqDl/MnyaHgaMyUr0Jzm0vE2esVuh1w0zqFpBxuWnJfWxU2YQSDgLhTnAenW2EFwdlVl
LjipxlFiX8KgDhBux7wHC917klh9B/7boHSTy6MboffMW+DeKkFr60JmcACxE/JhoZqUoEQ3lJyY
6M82h2HIcdhknRYprffRfoKdRVYTqn2VYfD2AhfC7ZImaMZqve/3KDb204Yd8bxmkbxAkpRdh8Hk
Jx+Nx5kJPdz7ISsabfufmnZLhR/1gAmuleViVBLK3ci9NsVWPKs+i1+DNKRGYzJ+Aqk7PMKZMPmJ
xU5rWKWZitK1bWskL6LLIQhSRWkXl60+2qZVa/9OBThDOsIkCuOAXc3FMeMUj6J3yM1aEJryPdnZ
eGahzU9rDj0W1gXMsOI2WToMhIEerHvGh5eOS38CI422aLttNXV8OXO/Iy1Rtus/yxqBmulhT2AN
4nIH8xsR1+yTzdheL0zHsE5GzyqAp/8Si5if0fYltYy24poXDllpwb6zyUyNsognT0VbnNIZrT2U
ID1uy56nX8AszGeQVuoWZ213gujQ4iLf+98k9eYCHpK9DM5/mfkgX4eYwadpAQbAhNLclker1J2X
Pv+UDJLXhwMfcYoYAhlV5wpSGrOPyF/AxG6rk58cqhw8zzWDKQqMn8q1g9FOow8HH0goWXRZhGwN
VQf1RIfLHqMLtVWQNVk4LD9vkXwj/eiS9y5ouqlbwmPN0kZwE1VLd3QjPQe/4CJULEI/5tnufSzu
x2UmNDrtDKNVYKW8F0eGDTBm67f1KDZ9AWzbt8+gUnuDZhXyRYqvsC5Lf2ZqN91TjAFw25gk390f
5M0dXpVbUNlUd7BSJg9HceT+PZc2Njc87n74mREoCdDmdlP3RKxi9P5wo6pTsY7k206Tw95g8D6i
3Uh96OynAiNlSKfoYbmwoqKzSfhaLK6zv/MoMLuXepKJg5wX/wC0EWsZSg91TlctaS/A6e5J8WPx
AzB0ynPxiPanShq36hYLfx36hnDvv3RhgftamGFI1rQrEoLghkM4oGXqIR3HjehHfG4G28zufbcq
Rc+rxUDn8ChFa19RUE7ASAOOmxEzmMf+ihS+2L0UMg/dieJqjKtisNMDSBUCOYNq1fRnhXpPf5n6
bNefEtJvriokLv6tdjy4vpTYrP29mSc7VkWSHhJ1J9pYaYlrWesn7f2BJy3gvDiU8Bs3thpC4tBq
oCkkMzfE8qb7fZGYVnz3MBHP4X6OZsnrHrID9mdLOoVXqS0WEyFoPSUN3QN5Q+M1T54VSBbxp8u9
/rNwKLEbaiBUlzXMKHJUswYMw9W4JaEVmCbkuAL6eNHMOTxnCwy4G1k6WA7aGMIEyVVbCptlthTR
Iv+HozNbclNZougXEcFUDK8goaEl9Ty4X4i2j00xQzEU8PV36b45wj4+VguqMnOvvbNJgnHMmRuP
Yl6IfA1kMC2vo0Sc2eVkMAgj8ltAX1jadlxqZF8zNad/lu4g+PboeaxkvCyVzKZo8FLQB+79Ue3D
1DKmL1adNvovsdpZQECVoRbVUI/JULI1mGudmTLXU474NxCa8OkUBop4PGZOYJzqTg5BvSs6cLNz
ZYMclYjx4Zhew1XU1hHeR62nQRlD3e58dvdUt2FRS3jwZRF0/Un7VkZZlAXe9u3OhBTHmgy7Fght
Qmna1XXo63fJaMt5XiaTCO3dMviTlxKmIhTlr2dtgnA86lxEaxtCw3T5CZGekQIMdJHBrvHLYDm+
Uz/Qk9LtRo3drNl/YhVCDIkze6yZfzJky8jiIXX8rFXJks/MwCYzwxzco4dVfxCwmu1z4MAS/wpr
NBEmvbzSuXk0sYG6NbWCDyuHtlXy2XejXecBzly2mjb0TnI0Rp2BPxhMGw41X2ZWnThPaOCOTdPa
25eZzT5RKMMY5CzZqcifbG+Bafu1uQu2vN9+e1bmLT+VP8kShXv1qt8LE4GpT3LHyWTSBfnSd/Fg
i62/ZhsCdqRogs3dwnigPmzZHDovHU7hIwL8PPYxemhGZ7TxETCFFvgTIg1S9o95f+nvefuqYN4F
46quUOlVc7UErVmbcJf6QRWlk6A/WR3OCX7SddX95mUu3Ks5EtWBu9zRbmIVo+TtL3tHxljEg2gZ
xvBfJs38Z6b+WUgiAS4Mhrh0wAuyQ+dmW/WSegPX9WbW6onDxCtOiFu1eC0DFhU/arOax6vRQaee
i6IbEysdiDqEWRf7gseN2mTug/9kWJRhtDgsR4vtjLKCkrEfjY+aM7vd8/mraZ+DRlc7sCRnb3nm
Nt2IXXWNH8F6uO4b4sv+r3eWLWC0gIDKWFsH7kUgUtNzIG04h9RTAFdWG1YvQUdATh0tnul5u5md
fOrKqLH6kkA2EzviN+aBCKN+f5VtHuTJ6vD+7rsQEThypmXr7LiXti8+dDtqZx9a5jJE9A/b49q2
emujGYPHFhcF89cnA+pFJEjM9y18zipWCpKlf+jtnoDcNK1SeWw3RlikiZA7Qc7L3c3Z2stLnxna
/WTLjbn8mE1gW7t1oiFnODqvH4ttzUREdUI1v2YrbA8k0SDDZZ5/Cp2RsZ+ALY3tshIs3bJNXiUG
GQUveu4zwQ4JEYpD7rFt15LUh7K/SX88NjwA9ltaCqZEXWVUcZ8W1dPgBr33OFDtUrRI0nxRC4v6
XJa5v528uVIn8HXvDytzTLkH2DC/yLybXzO+2SGWul8vTLk9aFDfVC8KRsD/z2M2/ztNeVuOS9no
Zocnl8mgb1IKnnzUd/cMlDA/u7m7MuSvmyCN2PE638huLMqHopQt1YZTTz9uFzrLzSTi6xstb/mv
Tv26jMMule5977uLqpfhEzGgV2MdpnMQF3Mhay4O4R8ZM/LLiUoYqYkvK4vyzaiuXRV4+yar54MI
/KXY9blmDGHeX+TWDlFD1k59Sz1ueK6Q07kr5i7zGYXa5Yc9zO3fCqHwP7Yptdvr5or+ezWwHTwX
VdmnD+yWNdSDuRpzmKQo5GoPOLl1u7AZagoT7ciGrPpc89jmDFESPF9sZvHgOzB7baX6jSR354zv
4/ohWpZ2YqK/SJKrIkJQVYoSkxVOrPMJAk6sTthG7L1xSi5UYaaPDHDxekXwruXwzxpZMbqXoCwU
W2Y4heWuEWvNqoZOGfaX2aZt/8Fb5ZOVWa8MuHRvlhW7xcqaGNSyqf2/7BAtfxPS1xPHxRRYJveY
Je8BhoyrOh/wfXlh2fvxZlj2EUCpGPBWMlgYh7Z7nj27Z7ipQBXyp8xu3eyFQZX3wgi2zP7zBnoK
cyrmr5YFxc9YTJcmtjzOByxT08DZb5Ab8pJxdj276ZL5se/PIth7i7xnnPm94eYPuuqc6rN0OzJF
dCYNcdQ0YP4xJPfSTHwi3swEwiufdpmpQVTqNcC7I7IexsevCnN97fndRUWajT6cS77bBOuwz2cl
1M7Jst5+qxeGu8uhsuvN2ZUY956ysTXDvQuVxHO11bqO5RqujGe1HQKuRGJu/fZRrqVMvytRFeLC
QGhOg9jryLeOGCJt/d7pPV9cg4zS+LEmhf1Ut8QxIEIr8o/kVITDeQxW/dYNW08U6/8jZsO+RnVo
kTgP9TplJ7/mpD/O6zToiLGplyNwcA49dOuw2Q/go2b52nIrAbU37srHyzoGlV9im1p3r0OWbOyd
Wc9qp7ecT+HldXjyprR5DRftv7HIIfy0e57keLS0afxbl07ya9Gkf21y1L4Dc/bbZEHBmiOZdku2
r1jAUMQGZZn3x+bsI11/CiULAgLtiW0/13LoP4jRdY2kWpox/a+hzPA/t07MzyqzqweDUudl6IIe
BqVUfF9VKlY0hmnyI5OI9IHBsb8OPPVT1fTyye0JOn+cLTjUS5WOxqWrIVq4OZv11hmUVdDZRVne
+lGiqUB+YriqZVXthW8QjOxX4yZQy63MeWvg5k6tNXrZEwsfZazpEqKOZnqOtPDCo2rgO+fG6L8c
sxpCFqrY8pElhYb5JDgV5Y41Yu0vOpMMAKB3qbpahjjNtawrVe2bVuMwGouykLHJGgIOMcJI0gjm
0eaMCuT2y1sJwwRbJtcXXN5+qgYyiZ9Js1Tta+C3sjgpWfX32p9XJdpWh/HSOjviZfHGHPbaBvA7
SKr/eoz8dN1gX5hVvtKRhO2+V/Z8c+1GXLMu7U8h9QKgRWjYzgtEy+LuaLaG4WOrbPBKX3t19ZZ3
KTFDebZA7FhoMEwEdTpkN9MJzcfSMhuBwlAOZZLptA6OTTeL/ALEVzAgnvsx/YekUIy/+rDq2reU
SD/Bfqh65BvY6uGaMpB1Exj4MWD0OE/85jC2/UEByksuIjSmY9iOsz5VkL0vxWSXdtLZXVrtkIbX
7Mli1XuWSAMY81YjhnWHsrbozSOntU39shkTjz3J0eOIS4KbT1wRuPkQTU6M167grcIpLwYvatJt
JHJsXmR9dMtNbggsIywnM/LtMLRGnVQwPqdec1REBX6LOaZQHW+DMUxnFQwwQW2bPYf+0J7H2fb6
KDQ8aCBjhZ5SaC1iL6Ryrhn6V9xOhqsfepU6zhcVxerFvuG2zsndxPavIKlredNblV+rxe6/Bywn
bFdu9ZzFtOt6vY5j6MFXcHWMMUIs5F+3mlbxMKEO6X3dG8NJqxwCYexb/4mkfjYiGpMz3daqy3+r
0OsO/jKa+JNGZzGPIPxCJaHe/CKG47DruLlPec7MMlPmOKncDq41ZPPfIBTCj91ZW008saPsBIag
XvrWcCX15uqu4U60XF0xGJiWT/O0QSHwJo60ar75D3Sijuuxtcs9//PeRW7oPefB6cnrOw11r6od
drDMi9OSHvwPT/X0nW1kTcJ5YUdwvbRV+86q6e3dqrbnxM6GjoLQWB5FPwdJkRXlGs/TpBhPWhxW
u7Y3x0O/De1/VFjlngBefRGuVSc4JqfdQnl3mTLmmi2eg2/2fBc8kF15ntKta3fuMNZPVpF29aHK
1/IRaaQ+SmupH3sjd/acZTaa47LOiaIWiopwC4+iK9YnfsrjtKckrDpoEs8cYzpc6FKny5IpQy94
Zhm3UnyBVui+moucH9ywm3YgFUPEHTcBq7oqhOhuS18xFtw098UwuGgirbq6Yst+ic5d7PdCsVTD
PWhcRPaXUkWuH8JCVxd7MMWrLb3gM4V8y2I8RukcBQYisY95dYhUXdh/F+ioLTLDWbMgotXHiiXS
I6YdBNpG3ccGZVU/VPUUZPzslfOHFDmvTRBX8Q4gb1d1PDfVLE/ZBj9RW3bWHc1UhA4lgT1SwWbu
hW+MMmBRKWBVafXnNDTdWxrkjEi9zjXGRODOeVzkOl75S77Atgg2IYhge8V7iKm1DFRpxamczOMm
oI32WVUabazg5baDb3FXkD+dnTJtLFFH+3UEHx9e21I5KTMlb15f/KBh0LB5mdNGpfKN9QYwCxdO
0We8e7ODHK7VfL/rt/ZgEdQzHhC61mXfcCWaf01zsnWUQjqVMYMJGEPtONW2G+lz10fmwsBqHCy9
6PbGZtX6Vk8Wd8WGsac9LGbjsroadVS+IC7lw2UyQhqLCHGvp7AszNAIz2khUwXsU9EdhRBH4sEf
JxTSlQv6yDEImDWyA4EGU7fzE/28+xN2g4flyJ3lElWGm314wG1n0zf6JzEZo7t3N9VaN8rNKd1Z
LYj8p8mePsaCphHsfb1QLfPQBseeZ4K6jQJbxoL2EVnMWvpth6lrWqPa91r1tDVapgzzFqtn8j1k
ZGZ1sLWvVCrzxH+bZ1gyqrZ5k+HgG2fd0fGRSW/17y7LwXYcKNmbmvHpMBqccsrvfAu9uG+QpGQE
p81BwDiRU9xEBLg5gUXRhSo/7/mOrR+TxmQvJ1eIhKsSViEDG0LzKqmkI6VLyBNN+ON2nSlYvZjb
dBkuDVBFkVhAIOuTNfWDhWhST2FyP4eDLUKWNINIVFAMrObDQrfPtsLznvSCNzzqvG7xHsNa+Bvr
GE2pT3AR7hqtJm/VteBVrc+zLwb3yGLMnN7PXLR7CNvUkn9tLAc2NUrOqEMiuOrILNPgV9gGrvcU
WO3g8lIb0sZp1FbZzpPmMsXTkpZePHIoNLHqRmwmUQ/71j+vI3cvR39WAWHFFeHJTTxwgSBGTOkI
zRmvDrDtJZx6JYBoGWYb7/zZ2T0t2I6jyXSCS63aNr1ayqnSvW6W7MOZGvmDPYxxtyuF9ndKrYLx
bei6wfSBGus2D7X2EX0YU4JtgrP2cNlOPySdSQcdzVim2II9wgDsSuh4hkXD8G5j2umSevBz89AE
/vw3k12YSG8buuNImqwXZTgpEh/qM0OdmaZb345TnWzzGqiXhoWvBtAL0b9hlMpOyf0cNuUfAxF/
uDUyC4a964brwfMNvUa6raQRFXeXAfVynSVrmueYRzArx97iBf/BmbkvfdrlF9n6KKCBtOlsA50D
m2zbuCaKUmKJccmY3Ru6LT96I/NNpvB1YxdRVs1Oepzark7Zy7WZd7fn2DgA5Sa02NXd9Nr8avWQ
PzZN46/RtHriTXTacOjRzaC42ALX5FUPiBN/s9LH57U10n9Vd4wLgQ4N+ewy0a4TuxAbcpSxsFYA
lIZKutTbcRhE+lRtoJWvNQ37k8ulC0OAr26XimHZLnaRE0EeIHN/U2yNVmw3nKJ5BOe8fZqjCBVe
QAV5HazOzKh/yt2otDfBg9P2v4awb3YK5eevl5krpUqIamPMWn5KPTRvvM0IlyJldz0q758+F9vr
sgjvYjfD9nvNiyohE6m4+Kbv/XgpTAPqA4Bhroo/BF10TVzZYsV0LZaLAZg3xJPqF1S/TH3VGBpo
TbvJv9U4Q7khuDsto6lxJpaMyH177H6FuWcgp1XbBxAjq3lRH0+V4eMdrNMwZ/3iKh6Mpc1vFotw
SyQJg+mX3xONQytm+xDm2ZT0lk1srDTGb7gy41HLHIUdEvMBY2kf7jG0Nf+BRpkxjhmm9YM23gKp
1Uu7dsuPh8XjYmFWeVr85VzyIB2olfpXc+65u0xfTQfg8+wczEqdWsOGrjZKakziv8y9JeY/zCVw
4wyyuECF4QKzF+uSNaH4BTjMXvpiCe8XYw2Uk6Zje9oyYR5t3axXn1MY4KRuP9sMqNbgG/kj57z9
11QeZpZlNN4WqKEX8gz0pZyX6eQCgVwcp1D/latjnBj26RN/FZ0NZbW8Bl4ZXrL5TvQNqcViic3C
5qmoi6u5UztOsoDBo8X6my431z2aKSokQLZgPLbA3IQF2iQuelww2eR1L2QyLTMIWMD6GFrP+tm2
ARyFNpq9Peb6q55rRq4Mt2S4W2clj4NcRtpihaivCpq+mcDBXefXNlcqe4W9aKFe4bhkwh1nVQge
MXZqggH0++w6GD0ogkpZymSW1s9Q+sYp84v0nAaL/2sxXIehXCCuaCDj77UwJqANs/jQlo/qMmn7
gsCiT6SjTw8YYZpdGqpgn9lhce4mI98ZRbZ8IIs2lyIwl2ik8r27D62DQ/MabM6SYJD68eFrj+MW
zkeaWecn6LvxYdhE+8zQkOmrM1Brk1wXG50/V8gtpsuRlxsH2NgSa4IZJgsmzDzy0u3PZuE0KzCD
f3pjo36z/tt6RhrH8KwRKjujmg/sSB25IXmMoI/VtGOAZQ/x2vjbB88v0ErfBu8p+la5s2cz+7eW
jbFHCKBnRbO+WbxziLdTyi7eIjSb67CWwoqF41qvmSH6BWnerM9rVnY00sViX+nCzHOH4Mllsxho
vpxHO6KdrQGuIBcfclVjXPZTlkcN00+s8poKwt4IuLQnICCmKuvraExdkLjlWn0GnssUlhHcnn4I
Vs6fh+IJJoypDoMC47R2YX1sHTTAIG8xDnFGNxGVf7nDczf98Rov/8KfMSB6+JqgMbe8dpmsX8KB
hPXn2sVFIGVXfxE1jLM5XElrieToBjQ4+KJx1FUQRfZY3rrSAeECLDtUoijOU50y9k6dcUEDXNZz
3rnmAw5tdWDvZVPvqX3Lt4WiEP4PlxtmDKNCYdQUC3bnfNZt+d0EXo/veGR5DeaWwjzbhKQgTHqO
HVsauPpYrApIV042CjSu7R1VxbzzmCmAD031wS1W8WMD5d0GvCQ7O2i4aflaPW4RTQsk0SZiquIy
5ilbPkwgsylCGsN/x1JBYtfMBZi8H+jQpdHkiYaGwNeO3uCf8UM6z6321HO2beuxt+pyRl2WE1RT
b/0ri60+Y1E34flrA+4wdGnAgLL68G/PZDWL1rv1L7acfHyw3am8koAz+g+Iu4XAmk9reARRX6Gb
YIuKiGKnSSONKe1IKRhce6nSPcNgcBLVOXHN8ubf+NoQkiHBxr059ON7igfT+iTKIHxerBVQI+vz
qSoiz9F4ADGjTIlfj9apVqA6WD6nZJ0zPF+yr9Mpns3RP/dVRipfG7bNcrbIJqA0G63mMA6LpZjw
dduT8Cjay7Cb553vVdtn6sk0rqWyw0NJHM931nrDX4oKcVxpqZJNVOYe+0z7ZrNy4G1zZutv1+Je
EVOQci+xupSyv8q+pZptCd5juxdZN+PecgowY+Y5oowcnHsM4HSFepcb1hniQjOHHI3vMcSMx4DZ
L997XbunesyNH0YMbnNccUA/YC5rH6An8pM2e3UVmdEAeYZtfymNmWdjzaybXPlsoaC25Y1iJOVQ
teJhGnQYMf1a/rlePuxxHAj+TaZ401WGhQbJG10OeveVDLCUTTQuW2OdrjkwbuvwI/VrMjI+cCMj
mzu5J36vfZ3bnmatqBjFSEKVb2vetL+b3GiejNAzjsLvt7ce+gv/J8OoLR7DqSvwuhRMKj0vTOyp
rJ63TTuJpTfB8KEN/3r4kwgw2Mw7jF2Wx5EUo/2E7vTkqCC/lOnKRgOQmBt7itt333fnr0pSfeCn
2v5T1gAsPs70DhENbHVmhLbGjpqGswH//3w3GWJ7MXgo4j405+sy1JhpRnv7I03HefFBrdltEtRP
hb1Nvx3laAfzhseCspHsAZIBbKasxKyViAA0dQMWCIuD0PWnNHGXdL5B8hFySKwa+57doWCYDRzh
QUZlQfsezHhm99w062M2TkWzH7rGevVMrokSf+vve5xxhtCBEH0z8WIVP3lqoTNZK5R4yOzknwlp
uHfVVG1/c6LIkmF0p+AxmC24otGopovK8F2cJ9MwP+5r8Ma9FGYPAjh2fnGSGYxJG7HHfCx36VDA
4OQF0XgHnNdB/UrUSmjth1USjz1K493uGEInhKr3Mml9FOy4hHfMEsxE4r9Opl7L+j6cMpEMuL8J
Q7Jr86O0PM86qLlmkrpWfAkEaszzpjyovwZX9jIZ6XlY5yXs445rgNy6VVjpGtPw6f4CZbc2jBkV
dirGScUs8PzIaaUHxSSduGyMKpgHgNksiRpHcTL8tbe/awT5eKxSa37hEvTHN62DTJ621tbuM9Fq
2xKVvcGbSzPnPPjr//HyIV0fQb+C6lKnRkWaG4V0MdzE0LOzmzmctSUkdYCELyp3g53R9bPRJo7w
+h0Qul0gVPhm1/FHs3adzN0qfVP/As6/y4V0ugaWo65lfWJGSMylIn/P+WjQk8I3tNmy5WSsyvWT
7ZBS59fOGxyYhqbX1t6siRJcD8O20u8iy5biSlqKrWOmOz1sZAiUP78sY0kbVHrAL2xJc7slLoQ7
sKwktYMAt0ktFKtwAx/6LhJZo7aHbgqd5mVTkHePpmcCf8fYDTf15AT07VDOQoRvZmOqMVpmd1ou
TNvWH9GGwCARPpkpaSU6ZxipFJyNgtoX3hxNYELt0fUsvbMHA8G+3gbrNcQ1f/WWAH8GA8LFwSLR
+u8MI4PPtd68A2Jhf2arxfqsFudZ2ktx9BsmZ5Py3bj3hfu7R/z+znCwnKfedfer6zMW6KCqkNpX
6xd1nsHdQWpNjvXyyaotCkkBbSgCBY6iR6/eCxZmEmpapBMYUVhdV9kFb1wR4cHtRm6pvOQitoPh
kGMV+CJ9htOjF5Q9US2YKPmEcZxde1n+gTZYcaHumMxAJjjyt1c9NXMgn7bO8B/msmU9cAXfzvKZ
SjBMTSt3B5ZkP62bsV6ZBJYgune/YZTrYvilUh9USHZC/jhDhx28yZdkW8Z1l9Ve97H0Jvy/Oy+f
EDLq3bMN1gVWorG+w97Rx9DR8DgUPtMbiYcDHvlcLTFyysKz0Wp9s4O1/WodnIUs0PXDxCmD9SHv
p+rDrTr9XRJXpGLJW+GgsfO/2sgyuGy+AkG06vpj5I3bCelVHYDV5D/jUrX+GPmy7XBbum+bndfX
0vSLjED3ZfqsV7hvzDrtQdBlXwL61uPQA0uzKM1bvjrHLl56vSrof/rmxOU4oKvDIB6VQso302iz
70Zqi6p9mFxy0Be5q0LHeu3MYTb2S0BupcoMDDiN0z+Weclhs5Ju8MtdCrw3ubdlr30w9GfA8G03
N4v3n22YTA4YnQUx9we4dj84Z42wdh0s2/5y3Gp5anwIZRPb0EXZwrbg18cUaAV/xnOmMKjihyz2
k6cKYlfs7Cnkn3gb/G34h/cSx6VDDoZaMbRiOw3gGMYse/A6IuOie/b6F6MGdRsZdTEGbqYdeRfF
x4hh4j2bLW9HeuGaeFlWYzCHtDUjFQil9pVhe/UOK+hwy8m/8W74EQqG84bFWP7F1qP9XWhTtNAG
YEM7rPPKTFaj3WKrXKy3ukQP1DwnS2L6Tjf/QkH1rKMNkNQlhEuMX4z3vjDewXw62A77yOMqu2Hm
lsGubFpv3pu0hsXNHDuRXeW9RYnTou93w1o0WzynHSOgRtZd0jgQ5odpU/pAIDRT6Il8xDskEYbf
XpAZMjFCVvLS2q3zXfd12+1omfMA7kf6ya0jrvDoNjJIWhNU8ZwaI9ZnMKsXYniw8KxORwEQ+vm8
nce2cZJwoMmbc0MhjzHjosEYJ47oibpqCkg+qse6PCp95yjv8RuJqiuPyVfollPMuTbtZvSHYzfo
+Xe+4jdZxAgnhSLnWDzUIaO2nmiNRYPyR0SH9vCmTqF/Q7QQW2UzD6KggDa6R+oWfWxRmwGZ++WK
kTWVisgTVbBYhpIjpm/QkTErYlgJCtqOfTdDE9Mqnfl3wYHO691kYWJhZkra7VM/rU4eOPGZ6CT9
4Eh8sYuEthzMhfvApkHgCetaae7hgGCc03ARfwAC9YAHdezf2Tg2/FdxHf2WTh7ua9upWWsf9p+K
9ne/rHqNGTM3BzZp4OYsi85odmuVGa+FCLu/a23Xe1B7FMjZUG1s+wzh/S0AsQWVVS5O2LRHbjSa
/2pyUd631EcNF6PXU5ZsgM+pACUvpaX2MpiBvVLbgHfyvoY5bRFjA+tGpmEJjl6Iw4BAknAfpU+D
v67vYes26DVF8c44NnibapxloCN5XSfzwM8PQARpLYcMeOnIVuNNx7X1V9O8JMbgQvDh1P2ziXKD
UAvaLvYBJukMLebIQOUoU43KinguZuNsIjzvlDYpgWExrIeM9J0sVhk+scCGuT2YDhDXCVkS84u9
OEbOHL1F3UJtUOZu9kHZTrOl6iNJsNWzkzM9IturiOkE8KWEHejhYmRUtxMhVj/TZkNPhaAjeeM7
x2Jk3220oYY8cjmvn/kq1IvRE+GA35DmrbE6bGWhUywHcjtDK6Et2rJTWTRC8mQr68pE9k6HoNpc
BPfeB9kVo0q6aZAjmqdXf5k62O615kbi4pYpu30GeAkuIszH4iPrRoecHKeIVdU6R+W4nf/LbYeN
tS0BRro4z9vuuHm41mlDSTTQwuFw3tppeSmAmf2drE172zmbqYajaMAiofKsgDGtNEcX1aIa3qp1
KupkvIf4HMZ+IyuPFDs/O3hmM2/0IF5Vv7Nh4L5qMc/UHXQLi+xPpdOcJ7npFfqkTxJW+jqvRKeY
8bp2OY2Bw7pQTMjhUrskMzFy/TPnRV//G2sfVAaFrKxO6/1vP/fBahpHxhdGvcMmsTAZDQKFNWok
FEZd2DRv2d9EAPg+r57fiO4lbEzpythlDjGfK1dr/5AFjBtiF/cfyjrXrBfL0fLxjeTaV0cyPJoX
5MnwRXXW/DbqbrH3yl8h2Chyl/pqjPWkHxhEFs8NC08/t9lbq9gL4AwTx6t1mrCJszm2nds95E2J
qMEsDRWTXBfrvPBqxrLsg498vG/scOkC/+R2uqZnp6Vk/1WQsuVhNyLLF/h1XX9WxJA+FkoPPzgo
yCWcJ/q2B6HC1D+g4oh038N/XzN2i/ywxWh7dYzV/RxpKKBOYMhwJgiZu+eJpJI1UsTD3NftWCp4
RZLT/WuRtjGEFTPcmsOoC8KHlMCOfVBMWEYDvE7LnuBCLDIwW+NLiyaSsBDRvK0kfVxR5wV4FejQ
eMCRGGZRxfzyHSqo4Boos5S6ROp/HaLzgZmHyON6EtOpSC0xRVoTlEdiQ/7f5DHvRCUL9A/STvFK
TIN+DBn7l7teMH3jw7rdjnWs4phaTtlEaOXdx0S632H2pfdQp+SxVIEj/k0dKs4hs7TmmDbQtGv+
vls4Br59qLZxuFnQ8st+8UDPitAeir1MadHQzQuM4SE+iiasnSSAJRdnEC/+LKdRa+5IC/U7OBPg
jyjYjALqjQH1wRkbsZt6jBGEPFG88mo7ROp0NUdU2C+YXUYEt99yw4AWEU+wHFTvm6jO23paSiQ9
tIKM6SWte0Ru9/zT+50mqqIcQ32awtVPFO1bIlTRPMITEmQFJlad22JpLijk+lbVZX/20lTemrZI
AdJG592vWUl8LqqabIQJje8WjH14cIqQQDBDvFlmu57c1BXI22kZnksqE6KYVn30i2Xwnpo+DYcr
Yj+FDDkhhW+3u35dyGYLDenH0KsYlvoufcJpd1+SzYs5TkGbDINVE7UH+EOUUX3G9+3S3zU4NCQp
TdccNRUFfPSsb4L3qY3TXNZ/U3n3v8nlf5ydx27cyhZFv4gAc5HTzmrJlGxJtuwJ4XDNnDO//q32
yK4nqYEaXlyjmiIrn73Xbr9Fdp9v/QsRals2ufjKOcDYUwZad5A4untukxYUaEaoR1tD6wdjH1kp
V5qWFWd3E1LcY2WCY9Qbp3uZIUToNymLKXvJod4NteGc7Gloa+wZee/tKpFp0Ixyd4/96Uvu4OZ2
jeZLYdZGYEBOg/2zTsfSX52nIdG7n8XstQ+tCyeJsVE92utqPcYxaD2WTZ2runyhurhpuCw9CpPU
We41kbVQqPRaBwF68RMmyHJrdfO0dwyOOhsGk8Gsulgm92t6CHJvgXIToIYdxRYRtncuxmamigFb
lK2fN7dPvjkXB7ZDXDXU2dT9qGB73S3uBeTUT8ujY8CB3nY1K9oo+vHYZWt90822/7hqpXsPNcZ5
5ECv3VFTtG8NbD9cpPOhy7Pec73bcBGUHUGOCB3CZ5bflrhQjO1cCpHc2Xlef2/a1jjZCMc4ckYz
VSR4XkeMq6z8S4vz27LWYbMm/XSKSZa+9cpw2nlMej8dAgWePLecuRIpwX9Y1At3HpCBbVyMrMjT
gn05Tf2TmSIU01Hz4JiCdv+1cxosLg1uu42D8P5IkYHRF+qiXvY2dzvRyauy5km0ZvasQzLY4PrU
DqZW43ntgDXsWkRl9WbsxuSm6rDVr6XefYIp6tx5xh9F0WQ2+Nw1ZkqEDSbn2l4vg9SzehSaDldm
4YrnIk5HoFQE0SDCtsP+dk6Rn5S15Z9z2EXPLbfs7cakfH0f1a5xNw9ieuka/deyWsmL4RrxJ9HH
2b3rxs0uMjn76dmQn5DxuB8QG3QHz6tcuOJeWJ9qCiJHSmjsWwEWXuYt6poohaNvYQw1b99zrgbv
muJCQoZ6qZsyKNFpfNWNxfkydYN20GY7/cD1AlQBY8j3wkKnHFXeCNUQnNgvFl7x09Vw3Sz01Hsu
NQz8UM4wBbHWLt8HAi5vh7VP91BVDIxiFZcazQm2ccYus0jAC9s3uQmvbTn45ImkEEkSggR+pGll
1ncpi1WMdW9ymo5gJ/wo+QbCXjGZm1YTThjocVZxf5D3vhg+oUhO7HQLO6igSMCxh+mQ4ex7BcJo
0HqMLuRzxQOnqNUBekS0Gy5TTs9rF1AjynJmApNTwT3rKyiATeXmCJI/oEUJU+1AEnkYsfuFzn7w
VqShnzT0mNV/7wOG36AjGxI1vo8mFGsiMs5maAY++uMG+INa0xJIGuhJIaalNs+8nK9NN5/LVr+C
XH/rqaWIAA5phsjz0jjjJ8Y/eSSqUTHCypBw0ZqBlCvLWufMFcfHzl7dTadPtSLYXKJFR1rIRWGb
meeoG+45635hnbtCh3/jlej+v1DwJURFiIbVPHP2gWwQPWoZ7gilL6lLncSddIRVJp6iqgh/kJn+
TdDVFduWwkgoySEKs8TAlQiEK6sybhJNMahFl8n8Fh5mkxLROcaAsrMS04LX5LVqH1N3/n3jeE28
1NHhhrBVxBGYHVAKqkVg6JeP/Bc+vmhIi80Tp+ZoDVvvxUqv5Qpfnu0VmLgujcnWqPRYT0V9dhEq
adw4tQVaMxRrCbRlxVAiXRqdtuBeEkkfP2Jkv626uMc4v1PridLonLPBSzujrM+5733L2uoBQeRv
tablsdlYfVZwT3JmTb3XOcJV45XIkdeHpuFLQ3Nuhpbqa7KcdVIbvPnBWTKlFAbDlwbmACkVrEC0
nCMfroNtXKKI/GhS6uCGLw1NURt6wz35zLD3rHukRc0N8uRB6VMavjQ44w4hfucN09mdxtvOiI56
lX5U+ZSGL41MvuTatChAzyV7DbLOvnaiV3zj0sj0LGiZvdGN57DLmj2qNGcvmsVUfOPS8ExGAzQE
SrezsaRh0M4cXcl4SJRWTcOXxmUG6aRxLITd3QWqUA/uf2HoKD65NDBTbj3aqQWv7MTIZHyt4mxA
+qvSImH40thstaJmM7n2IFhFj3uB69owNtQ+qScNT8/v4gzEb0FYksDZEt21dvVdqSN60vjUos7L
xqhtzmiO8KPkmdg0BvQ7tdal8WlHswOvHcw/EzhEFS16Tud0UlqCuCH7dwlKMDWYTjbU59AgY1df
BZvZDO6Y2qNLI9Qz0F2toqrOUbl6UGXGgIJVtVVrXBqjJcCw1OC8fMY5lW3A6BwMHOGKjUtDdMi7
pBhGFrdEz59AIXGKLIf0ymtx/gSM/f8CbXjSGMXvqFtL6vBiMJQ/mVp6rOzhMyV38II1oaSGoVUX
db+4qcV6nisKEF253jmeX6wH4CvRZ9y/2U3qUDYTYedz1rnclXPQQdPQ/XJm5GDoHYdLPEO7RRfy
MWyneAvQBOmVhhG7XRDwDkhyncV0zs1CFsI0/hQzdwlYfTec/b2HqfSz+1xH6ovMcw6wLiVnAXlt
E8faTT7Yj0nr36fEuQ3T+GUmen5PgQARKke9teRna1Fq05NXltmhd/VojwbNP2Stf7kWrj9meLH2
eTQYiOfj8cZATeug5yFoYLmdZxEdVs553TNpGScrb6dqgwdS+wUvWxBh4ozIhUBXjxCEULxZxxpB
yh227YobpxTqcpzc+00Y3gOP3etRN35NFxM7cO/uFhFae8wvt4bXvqxoG27sIb/XyrE7cF2vcT6v
5u+zz87A1W8LbhkaPazFydCgV2FA5n7ISy5YbGGMUFDmEbWy1s2IDkvUWhjbS9xs9qaIw7skGlA3
V7dGnd9wcC0fZy8Mj44GKd7F8xHA+cMHuqCHHcFn2ubD6FgPo+dMBw6BBQ5rMWN97P15W1KO2lP+
GbZu6udf0gQNYtJrRwM91UMGDQ5gYVD7MIeLKn1e88LbsjsrlwPF4BNwn6daWyZuR/Abs9/c+bmX
LTtg5A82lrUtCmrIYO28nIBskPuQxd4dCNMJSc5yp2FMxijqbI0oDLceX7/RLEdQh3XnYwiG9+Ra
Bo6cUhwQK3afuVJEuzNSESUgYzAw+HHP/QS4OcHsC6luCwVIP7gThcUtNnSMm67Z3npWJ2Yq2XYD
jpyadm+RXFA3S38X+n1Q0RkvJOe958O0PHotuyygU5OzLcblxB3T3RSVz1O/HI3MG8p9Ra3FtX03
/9Qha7lbHP1DCrZ134HW3sbCx99nwJkdgTLfYgXst32jPxvIpw46yHg6WsqVu+MV2ZnCk3cUmFBc
D1u8HR1JlzhSu72IIDxeaD389ill7woBvEBwB3Uz4B/cNVQ5N5HrFcS/rEC0B/2/1V4/9j0ZbQ9+
JDqY/10LiMuY76j3LsDPS4Yw5VUTydnGWOYPC8mBgIOWZsVMTKmMYmM/Wudozp0XexiwDLee/gjD
xb1zpop6J6Dn4ssEGomXYE9bqp/+8gjp6YPDvYb5HFYDqSDVTWa5+l0C/5hLn04/DKb/0GgpxZYp
vYN/t4P5deNaiGD8eTx0F2EGXlBj3zjtZrCzlE+wLEcviYBJAfcALkKf3l58cBjG5o8Z2KxDMSXn
PrNuuWL/IaLRC4zUBHXWt4zsZa3XlzXJcxgiSeIcyckwt9WkA1dp4nOhW+5vokAWeCzwoIlk8XFb
uI5I1kMzJtadY1Lk35nDrB+Am39wEt/0doD6UXGuo9gjQQq1XbnUl53VtzgmAQYkUL51KO7/Z4Sl
lgI3aj4niZ6djK6kRIg5+m5cw8954l7MlOtY3Ntc/RzMojojWGFsQKr2h8s9VmUjscVhsgEyxTQT
2icsOd9xExuffY1DHP4O4pMpkjc7Dbofglm05vz3qN87UGH287RoiFbqixJQtJq297COPcdYC/de
14qdl7WApUTU8i1inKhLopd33ZLfo0ILP5Bxcq8xhdcll4CWpeFkQHBG8M4Ej4/pwIC3/9Vw61OZ
tSc6mHYf4W87hCKGEB5SC5gRNVZtgZTGaUDO4YplOIfN+qsuURFmnZU9onY0kd5O0Qv3U+DD3DnR
tm05aB/0Cp3wdhp6qum5Xw0/NaQjLQyqsnkK2+E/ZJ7aLaRIlMUL35L6yHCONACOC5901/Ri/cSu
Yj0g5KjXHYJ5FI6Uwn6OdsuBenRJL9Swa+kFfrnFzr8ZS78QADxmWE1rc++vKEFivy3JN2gf+gnb
atYTTGnZfYQqq535NHbl+oD0/W/cK0YnvW+SL7lu9dV51Oxx2fboVe/SafTF1vL7r22HatoCu38e
iwnxadZ5C3Uat/8+gOvZln6/ImKynSfM++ipeuy6FJaLHTAg/JcQvfFKAWwyDA82DRC0k4+047hm
VXQ35tPN6BjtGdd8DImgsR8yoRc7y+X6WPP1m47EqL3lgF7fLkX0wMUjcV6rPUzolVIrPrgk5IyV
74pbDcZ+802Q47PN5jY6OrUAfue3T2OcG190vikq2AJvIvCWyq6d+hnS2TrsPKqX1s5LTfGSjz4l
tEbXvaAp1hP08uVkOyjlZsJSjk1KbQCAevY9ymKUHlBRS0qj1m8gNN6nqqUs2ufJL0unBocG1ahe
hqXUb+vRj17Gti/2DW74Xc6MDJWlikW6YVOTb+Nk6DFJJVBi0twY77UBzcAQFrDcRO9Z1JLMJ/yM
xk2Etvb3QkzWs2jq5V5LC2q1pVOgn7dnY++bWDatoqemBBrzPu3H9cHWV04e1LuY0SIAozmik0Pd
5SIl8wW1E0Vbc262hZ63rFmVhXPBN3CUFHXZ3UbxDNyNGLPh44RF+KnisvwOv0/5jLVw2PeOFX1G
xF2zQxjqqT+QobWcUBfN1TkzyMzSDSt2yGbrqMcNcckklObVZqo5PWurjd3JjjUkB/4+CRuSJ9zF
2k2V/WECK025HRNPNuXPdhdOBHuEHymoaAZWvzY/miylbOwgO1kDv4AOCYFb0jyH7MS2KC/LhyVK
+XKF0FQSZNFUSXtz0GcufiAPeWEa/yr0MEEQx8qosDencWlvzpyIsAXgawCpBSq5l9Nv1+5RrXFp
b254Y5ZyhVMFs+mzcbm8LxM46ZXN+eUR/29rzqNLW3PbQXlXRGkVhD5l/iHfGbaukoBI0/LpmZC4
1jGSKkguGLfhO2EbB7VXIp2cuSFC697TcucisIcrWe8iEr6UGhfSydl3TLvpKeGiJQb+CukBQTFC
aQwSau1Lx+fBZyYdV5NkQXcJYZObWO2OC2oepZhOC2TOv4dcJPdMgvraB+Wan0FHWKwlaLyVnt6V
xhESj36ixFQH+ho62zXNPmqR/+v9ti9tvNIXXWkYQRtFSGTqtO1Y3jnsLetnbZc1daeJPdn7v/FG
fxfS9cLqdTrnW6sM+i6+HQf8ip5+r9a09N6F1naj4zplkJPdkKAsIcsJ34VWqU0EQnr15hxZOdrY
IhhJYoR/2M7lbwOh4Se1x5fePlBtlPch1CwHEd5nrQ7JMNEKU23+FdIsZpG55cdGVFCO655IJPg1
2M0XtQeXprAVPUK91Ckm1eVbiSTNJi5NrWVpBlsRpGt5Rsv9hCfrwhWFj63WtDSFzaU+2C1QoGDU
8RWWJC6mEXnDSo270hQGtzKaAB32ATbx8ieUh/UZj/uTWuPS/OXBrXFMnW5OCCsAKmt5dFdH5TKX
qUsanW6P8gAECgz3Bdtn0eVkd1m6UoGV1qU+WEM0yRJ7agOjdQkiCMepWu+TqnOWF7VXI/XEkEwy
s2vXNkCBC7eROEBnv2B7/KXWvNQdcc6JboqmOgCRcI8htNzNRZpv1RqXOmQ1EKMtUor3uPw/mLN2
n4SpSqkIS5PUHcl7KAbsbOy9xvTJH9uj47Rq04ojdUYnr1YzJ44+KFMN9VM2PRWu9kPpjThSZ4zZ
fzclNL5gRDdPADEb+a6x1IaoIy0WK5v5WLOiJqDiSp5baBKgktbR8f1HvzziKyupIy0VwuFo6/Va
HeCZ9qsdjibvW5XE80XOKgYUi9wSpAV2O7XO40hrx9rNTZg0RRNos2FvQ1xyXJ0kw9zu3v97zMtr
ee0PkoYuoQOeboMqxCUqBvF9NRrcY14fli84jLzhuXCb8XItnkaiRBYfEdC1iVq9/jzpwmzPtqiw
/CYGZg0UdSJFpIgr7cJKz1J2F4Z1Mcelecdt4Kg9hSDb8gBs4dPctUj9JlLGittE663hOJbxsolg
LJmXm0FRKXYHaeYYTHGxspt1EIv66M8altru8/vvzriM4NfenTRteKE3Yomom6BsuNm5+NuIw4PQ
zPHHq/rWh3O8dM+wgLPpBqxkg9sj7Aa4MVVnqe26/hQG/ir9d1E2W7hgqyAL20Nbpj/CvFNbo01p
cokqdO8d+sBgzbqd51cHAy/n+2/uMlpee3HSlJjiygpbdN0BUufB3/fgYvUdiaFpw3FGg6P9/s9c
BskrP2NLf4FeVQYpQFYTeKu9w9wvdlyq+VdGzluNSxNko5lAgTKzCRa9HsBAg0sGeNupfVdbmiJN
1yBFNeubYMBq+VSS8nNItCH7ovZipDnSFYC1LJ/JHbx6taGusXc1rmrVGpemyMnzbGjY9JsGUObG
Cr1zLjS1PmlfPsZf3X0dtWU1+4WXTj0HpysWHAvN6UHtyaW5UHedIcZH3ARu6nRoG50boVVXXvkb
Xd6W56GwL8ZwDJsgJEBqq5PveSMSER+tYg6v9Mg/KrzX+rs0H5l5buNm0FksCr/4npXdb9yq5Ykp
HjL9Gs1fuSQPAQuG1W6e9WXTZcVwGny9OxjNEH8sLEJdeu6RbcDrorvBfeydcUUiQDb4X1dexBvj
xpIesvRry0Cv2wSA7X63RIxwBT7PR7UvKE0sLjaKTLdEFiCg+bhakGIcvBpq04klTScFPNl0EoxJ
Mef/xRHmxsZX299a0mRiWSPxqEveBjYY/8HNbvHX/VJ6JZb4d8gIzUG20eFqNSuvuaPj+aehK/or
fe6trynPJMRmE1bATE6J54MuHkJHUzv0W9I0kiHw42bWRw7cGE+wpd17TaTLo9pLufw5f80j7TTM
pgW2Nkisi9558crtnGdPao1L0wjZNWiTMi7R/BIPFDB0TIQeg+j91i/f7ZVBbkkTCUCtvtWiqAUY
S1lUA+j/IV308tw5Tn4ubKv6zM5quCJ2eWPWMqV+GUU2qjmn5WCUU+aphgImiFaBJLEhpr3/97zR
g0ypf5KJZQgwJ3VgG9qZc+mxbVe149GfPe9fX9kCT1H7OpujRIzOZ0xD2sfZrXu1ucaUOqhNDFpM
VCgXvAaO+Crh5vsCMVB7K1IHzdssmSfsmkFysebn0yKo6Hk/1BqXOijXpHYSh0XFcV38siPU5TNy
CcUnl/rnRKjLAnuZRbTFYBEuEH8gSiieh0xp9TBx8zQmoYUBeLnbVVuTbdVxXFd7L9LqAdk9HwiB
qYJqjV9ge/3o8lFtNjOktSNkT+SjW8oDt9H6c1f529C3W7V+LqvywdiijdRzsPyWvStr70tW5lfO
OG+MTkManWtcObjAadqNhdglefSzAt52ZSp7q3Fp8WgmogyxQXB4weVB+ln0DViz4v7ckIanVUGC
nBKmrgqm2sm0tQcvrCa1naIhDc+unUIMc7hmxkFUEBxAoyeJp/g5peEZpUZdO9nlHlDrf+CCuS0b
cVLq4YY0OIE/jPk8L3Xgx/gwpwFAs+nVQkUECOpHGpwJyS1+P1OAMTLWiCTSbsqmvrISvdVXpLFJ
OstkpdFUBlpNIi3h1BbiWrV+KJshiJb0Os9lndDHksDE7ibBf6rYtrSCdnFrY+TjapFEBPAiRJRT
wlb6mLo0NmMYAq7mMI2TCvsZHOjahS9qLUsDM0OYdsnloZu4QFHIJ7VdX/GhpWEJaCECApvkgefR
JqDPfDvZV06HlzZe2RrJPgivB4wdlS59JMKbBO50mH+TEEc6Vb9OT2qvRhqc/ix04nhFHnDIzfea
l97PztSorZ2yFYJ7dH/yfTsPSm7MNDu8GcLpi9pzS2OzjddyMXXWNuFlZwudVSiaX+83/dZrl4Zm
20d+H9VLFQAKLW96u2wuRBn/hihnlYc3AXH+u11PiSKbmylkwzJ15h5Tjv0hretO5ZPSujREq6XV
C+6Jq6D1hoMN8J702zxRmXFpXBqkxqIZ3KNFdVBGzjFzgYzUN++/9ldnRFqWBunQalmEaysOvCzH
vVp2j32WqMy2tC2N0qF0nXFwhzrQCMFEqCbuO0NTWd5o+/L3/LUrT/oxtS/5R5c7nJdQiz4kbftZ
7ZVIg7PLTCEcyOOBlw+fh8X75LTJD7WmzX+f2hqxx1ZtdSkR9ePG92tuup0rb+TS0f5v3uKNSGPT
wticFTUJIo2h11vXigG2GXoKoa73dx60+90c6sSVRs21MsafS9zXflIas864FkknvCogRmF5Wbrp
Qm0qQrhAsGlui4SEUeBrKPO0HuAFuQnZJ3/V2b5Wov6Stt78yS37YcttwkAAQlgcMxJFn/TC7slR
F5+A7eTbKqvXLdTD7K7v0Z1mGXj3lkSLY1K36bGFZHZIl/BbBcT6qC8zoTRKn8qTegFkZoA0/VIE
jkuEn+//NELjg1rT0kTkASuwNb2sA0vvgUUjCiXLqlXaK5i+7P/wa/ghiUsf6zsOkzgeVuJr2qPa
o0sT0QjYv9KhnQb4ik8Y9RPwdCSLqzUuzUV5WkbENGdlsBDyJpaLX90X0VatcWkywlknfNKd88Ao
YtjsjvfgW8l/am1Lk5FIjQl2q1MEkdG8uI5/WkyojmptS1MG4ski8zwGDVrjn5FW/DAnb6/WtDRj
kHTQ+OHAK0kNUrxJRZu5ejiotS1NDaBojHDsRBRklVndmHqV3xmj3115KW/MdbIIDHL5OJFdWgSp
aeRHIE75aUUsUGP332aCpADNLh1wqo6m1u+FtLqTmpgBt13zAGzpGO8HRN5bwv+Yi5Rel6x7GmJR
kAtdlkwJJsH3sDm0uhqvvK1LN3xlmhbSuILC5vYhKdXBmCTPxKV0uyZefcU3I42rJUQD3jJWA1tv
rc2YQh5IHFuxcWlggUkyQ92MyRviynkTZma+sXXxUe2dSzO8a1styRvcSlRkECUz5h2/L5VuJUxf
SMO2SwjhmGPuhiFghBzr70iGmK90lstk+9r3lMZth1iDYM6oRByHPn0HFjDZptrUbJGMmzc2oa23
FURLte2Q+L+RnA2I4I0iAPv0GBcw0vUvSh9A1kFllLuRb/ZFsMDZ21ilS8bDUnx6v/FL537lJbnS
iDWgRS2FMFG0LWQn+OTppN5R9/OvBnjF93/izy3Qa79x+UB/bULLxEmw/dr8AT3Ic3Jskl+lUyYP
Wl6n99oYA0CeIvc2MryezABiNS4if1b7YrCaBzsUPEkN6XrZGiEpPWNnEG2t+GjSmCfkwBh0VGZB
ghej2YwX9lIehfVdUkJV2xYkkOoHbF7JqeaccowB293ZghS7kkTjM/kAy0mbMLVUQrg7hF+N2jIs
C1R9M0qg82hFsArCqvHzbRJ4m1cGxhsTnaxQ7fXVtVObdXiwMPc50J62i48W8/13+lbr0nxR43TU
+qqrgsYb4yMeNhD4o58oti5NGOSJucSJ1Fw7GI0JpTwayBNVPHe40oxhc82Fm467KQPu1MaNINQ1
uaX41qUJoiRTaHHxlATWOuEO0H8DOVyv9OM33rmsTTMIGovqgluBnATtTVKCSjd7+8qJ6bJEvTJ8
ZXWaTmYDdPiS2ktEitwKZXdbLpZ3O8MmunKZ9NbzSzMEiR34Lys3C4re83Z4VM7jklzrMm89vzTG
NbNLXMoBRQAfcrrxXHcF/GlYDOZGqB1VZKVaklhswau0CBrcis9w+h4s0lvUVhZZlpaVhDXqPUHZ
VCMBzPb+Z+BX1ybnt968NFonKuFzSahBgL5js4jqLsdhqjQRONJQjWd7bL2w0AiVm4nO1WHHCa/7
8X7jbyzu1uXv+WtNwac6mdBGsiDvschuSZjEoAod/3PVDMbdINwFSpaVqx0B5EpYSMhQbMJIDcJl
KLaN3j7hXVJ7TaY0L+DAguq7rlkwwEzfsvBdsi57xZlBroWhGCjdhVj6oLB163HyuVGAfJhf6fdv
fAVHmjDJxBOiBNMeLGu1D3M8wR1cSsvbJ2aPMyRW24I68iuqW5+UWUYAuMcXP/Lv/BKQ3/sd6Y0B
IOvW8H2Z02p5l7bH/2w9PkW+8/R+02/srWxpbzWOlKwdlIhc7DVc7cdWXd7oSICOZTb4XyLbyx7f
/6HLjcgrM7QsYCuFDvGR0IDAj2AobXKXKPvQX0ioWPXpplyaGW0+QIKNF+oZGqBuvGZE+VPMeuWn
5XKo75QlgUccMcu8JglhWnRQdHZFvF1UHnqgzhvkH/42KZPmGBI0QWxUmjy5Jci/YtWUSoSmb8tT
vM7sMgFIDUrDfCHX7ltWG4r9Qzq4zTB7F7aj1CBEcSDqk1fZ2t/f/25v9T1pEvMXs6mqlbbBu8NH
7yEpTNU1YMVbjUszOzCTOYmThHlFEPYROSmoRLc/qD25NLdzZV2N1O3YQg6Fvs2G/jvlX8W7HFua
VSDwjnievRR8uYli0h1BcCb1ld3MW69FmkvIGYAPGEUZBd/l52QQM7ROmeKTy6o11NumZvTMh8Ca
cYZqP/oEYqvSK5dla0Dumwlzdxb4WDc3blm9dJGjVoKQdWvjCDExb2BfRbNuHcKQHPdxMZOj2pPL
o9M3DUukzBHAEbXHJh/PlTGuV+a+N76nLF2ryfRZCpsFjsQMMu99L7/hiv9atfqNvaMlDSJs83HD
ESANYt1O9o67tgfDdfD5Z5XiXbGsMbOEiMAgDFlgNcM3Z84/4S9Rm19k+WftlEPnzWNCraN+mtvs
x0LAp9o3lYZRngLcbKY2CzqM4HvCJYctLp5Icb8lXf1P8E41l1vWYJoHd5PYcFCJbFcbSLLObilt
P19w8wSmXd36Qo/p646t2Lh0ktG5zTVroIyBk6AS8HUA2eA6FBuXBhKJJRXIXi5SECEAmDVzf0M6
5DUZ3KWVV5ZyWWMHYb/hRORkwTwaZA84X/qw2+lt8ZwS8av4F0gr3hLbOZf+NnERuGJbslnHLPmq
1CNNaahiqDH7pvYZR2n5vBIXuR1z/Zp1541ZxjT/PW44Dlp4Yq/ZRjfEGKJLni8piorX2rLwy8ht
bYYsQesQmwlWfV5MW+2tGFKXGe3KNDvC8wJ3HaHHwHkRapOLrPmaDC6cwdOmQTo3N/mUPmX5dM1X
+saGVpZ8tbPXEWlOhgjXnmAwm1qI58gq411Vlt19oRNgvPVceEMbUcYmkVdDeOVE88aHNqRe5Fna
DLJ9LoKuueTtwYcmynn4rdRFZUVYY1tdSHoSXdQ1xZH7DsAZFXk/aq1L2yYiRvNiceYs0DTzRHQI
9CFfdWfzx5b113nb7dGE2IPOtikbrafMrGxymsbxyg7hjWVWFoW5UUssihtzCGtm/+RC+nvwUVv/
7nImpa3S65FJuZ7dzdCfR/6CNicrYsi54StntXcvy8PKzrFbu2U/TBjTf0XoBRPxwooPLg/hiUJ1
0nYZ9V7Km3NNuK6rRm/0ZVDuWHmr2yZDERCNVO9N1yTD2lZcxWWJ2DSuNRgW9ggktxI+T/xRU65q
+w+ZlisGiD3keWfB5LSQpIAhpN+BuaZXOuQb04AsDqvsJWnJ6MkDE6fmtiPUhLApU0Sq/UUaq6QV
GYQG1kWQuPajnkw5h3b4ZWo9XdqbCVbZpCEYJIhqYqRtE3agE8E/e7/118eq93/6sNyDCX/Z+Zlw
M27itV9PWlaYWycztcP7P/H62/dkkZjVm0665H0e6DZhPH23rXSjV3x8aYMWmYh8qQRm3PG3xMp1
YL72TTaXH5O4Hq9ocy9t/f9OypPVYrEe5sjwW6769bXee2s2bQdQ+WzW6ECTEC9DBPla7V1dPtNf
E7OzTOmQWojd/UgX90vsFTdeYqsdTkD1/dt66xJGBZkwDca8Plbpd7edlbb4ni8ttOOaabE7kZzS
W86wJwnAOWpN+Kz2Usx/H9tqJ0fL0TAHYS+qrWtG3m42ZhW3vunJCjKsBFNTkP8RhMRubHXRlzvN
Gl7Unlwau2WxgM8O1zSYbfdnUS/Txlh980rff2NcyThdvenhaJPdDcvIKk45SRNnOy+VLlY8WVDV
Io+2y3TKgxpUFuBDnyixTu17etKgRejkTSRspcHg9f7NvLrObtHjWW26kXm6ad4KQTAok70zf2rM
KSWpdlIrh3oysku0+gr0kWMJ8KXoHLtt8dDFfqf46NL4XEbCKDudwtnUVb88c76tPOvKxHLZXrwy
icnKvmGCpZpaKd2cHLGeUqtPJXw19HUrKOOcyspwr+y5/1QSX/spabgm67zqmovCitCuHARjFG6g
73mnseuHGweQ36aP5v+s2u9I1co1SK266EjuiLtT0QwJDEzTPcxRYx7DNvW2EFbjB8slBZLskeGj
DyQJLEVonGoquoeq19MD0aMmS1bXlgRiL+u0B5RqHSa/zvelP4b6Jml6+yQI2W2CvkrWPWlKz6Rf
F4QlzRWxbHNFVCrlc4JjhnmqzH2U1+ZTlphgXOdeK0bSzkLtg0l67gm2q7XX9Yt3isg961j0aY1O
Pl6Ft/FiJ79J3NooyTRs3BBOqFGQ/jNQ4DC4//xMiMvygBvWvBEeGx2daJqHOfXLK1/5rSlB2ojE
q1stRcZSC7whMIlnKwE2vj+VXVag176qNJWRkUYgjtFS/hiT7kBSZ7hJs1zsHW2Mbt7/iTeeXha4
mVbXzhnETrJKVxwfjf6lIsJ8p9a49+8iQkZfKvhS7LuF8LfEnFb7bCpqFZOa6clStqIBaAHCPw2K
LvE2z7ptKllVaPkyoP/aEYzeCjNl4UKxyxbrVFTLuononUqbS0/md8VL7VVexf5pHbsSArGf7yev
q9R2BUKaz6J2TGurrpHJmVW5tQbnvsNhrrb8yfQuRxMi5ZKVrZ8WnUjairfct6jt6Al7+/etG5c0
5aaocMMv3cFKxzsEPGoia09Ig1Qf0aw7CIiDJVqi7aLp0bNPAPHT+/38z93GKwNVlq6hrnYoTVLd
BpYsbi32xf9RhrZ2M1o8EMUhedzgfbd9rVdHi8nwUE66Rfa5sbg3aTnNCf+Sf6XWwWxpY+jkWqpD
YU6Qv1cpTGvzR9dm45UJ441FTdbSuUZojTbu4aDQtKjcEnFsBrVHxQne7aV0CmG3UxyHsrTOs4rJ
5XiRBh5c8cqJHzySDdW6sowY8618Mts+TIMpIlJx7AuOp1WplhiBIubfvlxyz6NzAEvx0UBJx7BH
gHg5K9WaPFnaFhP27EREvgHysXSCiyNWvsI+vN+X31gQZGlbEk9Tnwtmp8qvwJaTzrw15unaWeut
kSKz14S1EgDeNlyR20v3mKSzc1yQEu1RIncexGFyaRY3Cj8Uc5Hcd0VOvLfXduSg58QR104+3M/t
ZF3py6//ra58J53Z3mKFYVX9j7MraZIbZdp/6CNCCyC4qqpXS217bM+M50J47DFakIT25dd/T70n
G3e5Irj2Qa1CkJlkPkveU/IRJRA0oCTxKgu4C3ghCey2YYRtcrotMK1PBn3WC+x8fb4SdyEvQcPn
UIe6zUULleek6Z8PQHluHI3Xyw7uIl7YVPCtJZ3NV87H9xON1nOiRP/GKH6r03rtXziVwQWvAyn5
ssujY+5PxzhVJ953xV25BYfXJZO7IwGrl2MV8JzNKe9yjNofgQL2OiPcHQkUHVRVV5gl51vUlDlG
Suqu2mK/PMjdsQB0lDZQ5EebN6z7WlslQSJZ//z9vrm27k51IMo4IZDEaPIiaI4nWACKzFpI+gAt
cAsR/HrrBoixn0Pf2qGNsjDV5CGxwQcCk1dYscML801ZifEUkIrf7UXEH37/g14/wsxtr4yVHQfY
cTZwDtjf8vJfUPK9ggNz2yswkgf1CEoT+XAwSN137+PaM+64U4wA9hN6GEWXj8lo7qYhO3q4t/ks
CHdZ7cRgNIsrVJcPXZekTbU8hyDI3IgMr682d2cYUxksPTSEm3zqCngHEyj3696PacndEYbAfRUy
YrLLWfh9F8UGn3nYgXqtiju6gMeAHaO1tHkNC9d0khEczuflFiPyktV/Lf+4O7uYoiQeYexncmh9
EfFMI1bA8JxCUh+AUKb/M8xSv7Tiuv4Nul+X3bYmNyaA6czywS5+LT/uTjLgVxbVcbe2ed3UX5jd
/7akqm7syitxxx1kdOuCy3sXm7yQhelPhoN+WY8ahIFqP/yAiNydaDSzqS9+TibfIMN+EuZAZ1TF
fhnXnWeEbF/CYI9MHsZUnkI+N3dWwFL39/vzStAMnPsJLQmTzTQin8u+f7OucGSGrTA6ITA6q+A+
HEEOcm9MeCO2XfscTmMBAlvBevRLm2s4X98lIMeAULXVD6HxYyoyd8ZBNQvNVMCKfSN1KqJ2SSOm
/bqwzJ1udCN0KWeFh8NlgGZNOD/0vBJea8NcCny7wrtvAkUur1W038mi/waacPlcR5G58bFfj6LM
HW40MsHFBj7cuYnW06hgSk235uPvN9K1Z1+++A+tCziS7yWBYHK+cP0f1D4/jaS/UVC9vkeZ67A3
42IHN8a1yWH3Pv3Bq77+q4+iSYMqDZucruxbTJvELc7BtR/inIgF+oODgT5GXjM4yPOtL88wmC+8
TjNzPfcW0R58gwdxvlXjf2U0PoaU35qPXXlzd0aw8K2yx25NXkUFpJmL+C2vp/bO6/u6M4KtNeVS
otuYw/xVnCW3yV091l5aPrB6v3z6H3bPXMreRHI2Oduqlxh3llQO0xe/N78kzx+fXdCwOAyA893G
L07fRaqBB/L7nu6MoGyPIOmUrfOVglYTrM/NNL/3e+/LZ/7xvfe5QmkSVnnbF2Nq+g6uZ6MfCpi5
IwICJPZcJ2uVdxbCxMkSk5MOD69agbmeHvBo2qb5CMt8aNWfNe6Jh5luPPpKLHA9PcikSjsma5kD
1hJYeLZY9UTtMD2v8Ax+Bw+kEBgOU3/2+wROupKJ5C14I2XeiRkO9PuhTwLjiBu14evJkLkt8GLU
hrP6KPMZpKB/1n0a7nUU7s8TphU3QueVkOCyupmqdl1uU5m3pZpSCWLtyfRAqnktj9sIhyiRGNZG
4+lsf1q6rbjbej4++D3cObbQ2tjs2HCdw47zrWXzoxoPP6NM5nbCQ75NippY51W7yJPRMEIkmLz7
xQS3E14nC2+XZNf5Kue/6wKDp6T44Lco8c8xIZkNsJK21rmp2aeLHHkTt17ja+Z2wRXVdhJQrsvN
Kh5n0/0VGfLV762dlAooArC1UGXJy3kMUkrheIle241TdG2LO2fUxltvVUdIlpjxvDbj0xLav7ze
2205R2QN0EPDo1UYfYKzoE0rqJr4vbfbYwYY9Vh4VeqcoGV3t1UXXCos+/z2oNtlJmSZuzKSJGNB
+66kW65mP1ENiMP8vAd1O2qAYSKSidImb6e9S97qWfklPbfFHMENr5lsofO5i5e3oqDrXS8F9Zrc
MbfHvJNkDfeO6dw24ZhyeGOmZRDeqDOupCa3w1yUOD9NjFcv55IUqSS0fwuFHWj9qz2aHmbIZp5D
aCPfCL6XjuWvd3/Go58/Qz3uiwjnlWR1T0p22khXnjvNp+/CwOcKzbb2frc9OR2UFX4h2SVZh2Rp
ZZmUJNuPuftOBJnOuFAor+kC485BDoFd18BS4weF9stY6HfJPN+4Wl2JES7JulAdayAWiVzCv8N4
sjuXEYv8voPLsQYwGKVIC32uVvAkb7i190c41c/wYAU0MJYQQ5j28Vk1hV+Dmbm+IBxA5HaaRpK1
G3axqDDogYTUjZ9zbamc011QuWD3orcWwi+4qtQ7O+gbtdu1RztXRFjLxlWzVDKbl/1Ts1YvR7X7
1Tku0RrKNSVpZatzCqsMUPF2MCC8PIEixpycG6z7xpcWOZcG+3Oc8O9whPSDGDGXaB1FUEDgfUGy
uR2fzK6aNArDW1D8a+vtpF34O8Ur06vK6rp5MiP9vA+T53o7Z3UsknhadEwyyspvoV3tQxROgd8W
dHm98Lpv+gFW0dkUNN+LkCmM52LllxhdZi812NuRGpACYDiZCrP8kwQgKnkVDC6bN5a2Lwf4eGd7
tX8OSfF+satfeebyZCnsBtUWMNhcH5S8OeLlyz4wfSP0/m+/vZJMqHM0Tc8o10gkWdiZNt/DZAIH
UswvugIM67nEJeKhn+yaYiyrHhLNyDuEuPZpt6DApskwr3+HELd8F4Us7NI+nOhp2iYp4ExdT98o
EKgfYYBTf634QXUK9gl/P1dtotMWmEaN+3g8fy9XFfwdB3R5CElfm5SBpgbDcmFOkJ6ZvxTCHvcY
MJSncG2at0URgqC8VdMKIBYKYSjwyWlOC2yZvOMUZkYEKDGuRfs0MhOscAotTNqsQ/JmBkzh8yZI
AQkqscB7eD3qTDfEPJCj3Z74ulq8EgRG/bKma8ZhaTGGfRwDSFDDle+oxlyg4+m34ZzYtLORg8Uv
VcbmHb7OvEvnCEHk9w+/hPzXNoVTYcBPvqjny4vbUGp4UIjhqYyr/8qk0S866qbH3/+bK2HK5QyP
mx0YHLxVBk+lByXMhxUl/Y2fcO3ZTpwquYnqEloWmQLmFE7j+x2jvZfIesRcyjDA1fwo1aEyPsdZ
qdgnkgi/QtVlDKsF/RkjR5HBblelMflAwpDdWJMrbQeXMSy6BJh8MstM1Z24n+JdPzTjHJ5aOLH6
bcvYKSJ4s4xz0wM7M3EYHHO6w3thv9U2ufJNXdrwesglrAkXGZoyT+EBj/tuCSu/9PCLOMmiLNh8
h8gmtuxnulpojtXdLeHi15deuDX7Shuhj/mCyZfin7GALa22LQE1bhtvbJzXz6xwS/QF5F4iC1bC
aKTZTwG01yFeoTEFkYIt9alAu88rSwu3XNdbqLaDSRD9+JEt+GlpaeIbv+L1Tyycet0nrAi3Lk9s
x4e9LYDh4isoTGuFRFH7bXDhluBshjiAnKEJuKyK38me7RhmkU+/f/PXDdMi4XrzVQdHAxVWUy/h
GK4n4I7hj1IsC+ynuj6CUqAZHwc0zKv0SChs1DUdclLDsfb3//7a4ju1QDQvZTPbEhAyFn2pdP0A
wNoNuPi1R1/+/kNLu413MXEOcoeh8/tkn+NTXC9+sV64dbrpe2CUe3yTdtwAqJqmT1t3k0T5PwzS
r8lQuJV6gen3rgjgrd0emPjU9op/GDeoAKeVONojXVuAZkxSj+qkVtAIz0iVyp7qI5geQ5RJD2xS
5E+91Dgng1HnSMXR8w75Gug9TiLted3/O6go8CrQheujFbBwTWDkUr7ABfFeTB2qNK3feW0QN2En
h9qBUj403KPiJJV0Fyk5vMpcQZ2EHUO/4oDHfYFlnk9m7z7Rmfg92k3XdjPNZMqweIH51XGepr7K
wDTysoyIhJuxxbj2JDHgDRSyjd9NG5v+NXXiV+cJV61pjWw0kHmvXvgyfxRVC/flzVCvnCdcjaZG
x7hyLRpaE+Wp3KBmjXvqLcrhlRPv3uWSXdK1AmviZV4x1N6iaIH5p74RKK89XPwcTkQ42LqnUHNn
TfNtB9dbQcb6RpV07dnJz88G2nibBUwqXyixYcqFfjsFgVeTU7h3uXmlEPjpAGXeq+ZJIUmBoOp7
OJ3ozSI5HNVmyheVWH2SU3hK+nX12ynuVQZjwmXTsyxfFj1+GQEQSWMdL3deYcWtSyELx0Z8TojO
Mf5Bi+ZdJ/s//B7t1KN13UYtpxsebVp7knEnzmMsPOOKs+ICHg6gKXKSy6qxp615sNvoN16GL9HP
uzC2LKrgFEvyBQ4Dp5AoQDas3f32uCuRUyRBvaFGwpubKcwYTtHHal4mv2TvquPA4zdWbNkKENzq
u8Ke5ejlnYVY6zS26iNGtiyG4oWK/qHv1sedrv/67RQn/9Cmj/USrcVLe+zJGdiMHc4CYvOra12v
2K7pjyYI8eL1AWw5DYFxH0rqZREXCVcdhx4DiGwGn3Mu1iBbaRWcRMSVX1noGtBVA1wXqqUi+dCU
6sHWdj/PkIzzWnbXgk4nIpn0lKi81vYdaec3S889d7krjlMcUKmGjxPOUN0itxmokxI7+G3yyDmg
23xEHKLyxQvh0SOaX/rRbrJ49FsVp7sjrEamL235kgCreFcFpTixdr/lg3olw7kkBBk3guGCi6vi
+naXXyb13e+tndNJwrkshhDlRKy3R87nvC9vwYCv3Yxc+oEF4DrkaKy+oJdG3zO4o6d1JPW572rx
Zl34d123bd6rYnkh87yc5qX35NO75IQJma6AuknxsnX8wEjvWO701t6a5l35GK4Y487bcNtHrl8Y
Fm0s9jqtZ+0XdVxCAgkvbQwq4IADuMwpJsfzFgf67PW1XUoCb7VZNaH6RQzl2dL5RI/SLz25fAQ5
rwkIQCEerXiVVu3xOS56P8q7K1MU9PBMJTWeXQ88k2X/vWth9eG3JM6xnVeMGKmY9UvU6zJtg616
XFGVefXWhIvhr9aGbDUd8PRpXdJQ8rtWofnr9+rO2a1rbnQ0t/qlqYDUKCrCT/MUFZ4f1EmuIYns
0GxYmGNo/lR0+iSnwq8ZC1r+z5WS7mQD2SeDEg8KhY9UtZ8Kmhi/QOyi+EEPAM4pWLBbohjUcvK8
Qi/Ia8VdCH+HAimygUBa3UA6VcERpauYPSm/Lmqf6bbnetL6BewbdrJrjCKyGNiNs3+pcF/pibjA
fQFVNfi2SJJXJFRgTWAM0wuznQ/YVnmu/CVe/tAxgnmFXOswIvk0DBaSc/p+UKvnHc/F7QvSST4Z
o1+6hbWnIy4/YFLjV0i6sP1oBvJDAdOaFyhk9mp5FKH0O6QuZr+Ota06yC7kCaweoZsr58cpWalf
5yhwDmlTimWti13mZLPm1Axhcu7V/slntycuOj+ZStqD4A51BTHeqXJ7MyTtjVV5vfOduNj8Jqph
UGdXkkNNor2nY7c+VSqenhY+sb/RqaruvX7CLwhUqKEqvQwSxhH6TLZ9hwuPp6hX4nIA9nJNxIFr
Xt7obX6uOjU+QlbY64IN7OrPZ0loKRpiUWSrvQnuph7miUtLbvFU/nfN+DUaJL+Y4R2JLs2Mo4oG
b3UOgqB7rveKn9Z6+bKtA8JPEG0Yu7MyXdX8LqHDW9MG6rxLWA2BvPdHAdrnw7Y3ywl0fCCzuuND
FzNz6nsWPMym+MvMRn9gZf8YTsPbsYJ9UADaVsqSpcjCsKmg6CP+9PrKLr1v3XaNOcqh8gI/KNr6
KR15/9Hv2U59ADpwJERIRL6XUX8uVPEOAiq3fM8vgfG1rxD9/JGPyrTlNu+4SdEmExu80Vpszxtn
7NrDnfKga/tJVkEsc2WTbKLiogrnGRmcsDO1pCANr2RugFoB3H0LiD1ZOjZ+2rGJy46Qcq2GIgpl
Dmvf6bTO8h/IPHgF+8QlR8ThPIRzsoic6kDz87SUK3AKLUluVPCvJ1pchn/+qOFAMSxcEZPrWg8n
BVOex5XN1R24oodfcHCVlKJii8ph4jIfeJCbvoW+mmj8LgmJy5LYWXnsi4HSJ4yCOMC/XQFbnk1a
7cdOTIRTJlTSwudEbTI/Jt7DcNC09y1pbzGzrmx7lyyRRGo2FB6OuZ63PwYS/L1T5tVVSVyqxHos
iJGHxYmK9nPT3gW28MxTzoE6Dli1xrbDgaL0ngkhIXAZ3hrQXpFTgIrOzzsSIhZtvQAemOtlrs5b
OYv7MTrGU6M2+xx1RQ3RgcF8wagoiFIzcPW0Jpbc9Yk0D5VBvlwadqsd+L9L8isxz2U5KHDwZ25j
lSc2GJ+tqNtnuaLZlpZHoO8aYWiPu4we/hzWQTUnyAfGS8pWqOCco5CXz5jXlec6Tvo5hcj8/tzo
Y7q/jGDLNChKsBPr9VYUunKSXUg5LsnhXAy9yNspbu9UNMUZQEf8Y1yQ5KNXenGB5Q2tTcnXWOSl
pl91ZL/0PZ/Ofs92ApGqGribDg1SV9HRU9ANLF027lXrJy6wfNwO4AnAKct1F31iEOM+zYH1YvIk
Lq6cS0iJQS0mySHqwe8KczxA9nX0WxWXB7PBDS3Ws5B5AGieHOeHkJk/vBbcVYRCyQYxqwTVZn9E
n9ph2tNxGfwoCPD8/fkQFw1OwmFGmccz/aO261ODw+r33pdQ+sO9beFxNNBuQshU4p1qoi+L9NNH
SFwtKF5FYzyGePQY7c+VEt9JlXjhxBOXA7NNBYN/GI5OzNr6xJIJEEHYofktiVM8FWU/dosRIpd8
rc8K4Ha29bVf+naFoGismq1DGz3fBFR5IBFywFgp8duELm1CrnqNA6iH5eGh5gcFU0NIndMPv1+W
y+3jleDt0iboEm0bRtAC902+PKxNBYZQoo6zWQ9EmCqUN+61lxD12v+Jft6RcB+FnDqdBar5Ga2E
tdamSGMR2jPnQf0YyAWqZUXnd0lPXCDWRmR/7LVN8t4G/8i2egvFDK8OYOIirwQQn1FBhiRvMXBM
GZ/fHqx+9/uvcTmfr6ySg7z6Py4FNMVEmOQD2z7YUX+RzehX6riALJ4UE9dVhLw0durzzIvy0zGy
2C/guIgsHlF5bDVeXOxqOcNs8K+eJX6aXYkLyDqqJbJK4eF1f4g0kxRgst+vt7iy3k4IXmNaREUF
4khfxfRNXNHquayq5SHeIFFh4r68r8OZ3LeBtjfO25Vz4IIPagV1BLH2SV62DH3MvkzLRn9PtjhP
MLk5R2b5+Pufdm0rOSnAlFLgHjon+W5r9mLJGJ4MELKeu8m5RMcXj/GCL0l+IEOcN3AoUrURvzzg
gr2Oup8B4ao4OmzGnPVsxrtxueXbem1dnDxQdcUw8MTyHECKzAAK3g7qm9+SOzU/K4ulhtEyz2NR
yvNRyXcdO44bW/XKe7tQnnoe+4POnKGzgGiNG2LxAfgbfWMgc2W0l7jEDAazlWiqO2wXSYMubQs2
/lVIFr/Ibfzchf1+19XHdIfDMqf9tkxvUGz5CbigoPo5N8wiGDdYybEcErX6PLVxfU8jQ/1ys0uu
mJcu0vuRsDzcVYykH9C3R9DFt64UVxKoC8oxUTEEsNrluRwKWMvsvDrDmxw3FjUE2/sDoyLPetHV
d4Q4+gHthoDlPKTjH4yP22ljxt5I0Nf2l5OgSx0GTVVRnrNCirsBfplb4HkZ/gWyOOlwX46J5Us7
PGsbf9PzLQ3Oa6/tnDkTlFCEh+x9Hoz7fMeiPQbjZLVnrxPtghZrbPkZgo6XJd/mU0cbemZy9Qtz
LmZxITHv64ZiVda1TtHZI09xkxyeT3cOlR5aO0C6iCGvdOZ+qLfwAQ3or37rcjkMP9wvoEUCc4RK
IhgR8lF1UY6pnx+jPHEJBrM8jK4LBLqR10Fqj/l+AHnTL4q6iK6hn2BW0B0s1yMJzsoocAAWUXtu
Fycrsn7r9pJvWPO1/A4dgvVkNRRS/dbcOaCdgrSo4Q32omkrKOpNQIlyRZmf6mriwroMmrMIjgbr
vux/BOjfpROlnvVh7BzTvV2GLqxblpcBUU/TYL8d8Lv2i/AurksfDJMnwOVzCarvk1pEdw/bl1tq
3FcijIvrSkBhmiI4FuAuHf4T0DDb+vHz7z/ppcx8pdz/BdQ1TtAvF0eU07qO3rdb0D7ZQQ2Peqsr
v7DuQrtQIqx9ICXFXM4SOM0lKYk1P/3+/a8tjVM+U6jdhqwhNI9D1qeadfesim/x3649/PL3H2JM
PByiCdYeDy9BFYXl5zNvD797lmt5RiL0XQgrLns9GM/9in67MYtni8SFdgF/pUK4obO8EDCraswJ
iFTPF3eq15kxbBnesVwF5L+hqj7XEfvg9zGdI6oKHcaDwVvHtXh7bNXDEo5/ej36F/DWoYrWFmWU
x6Zj523tbdp3xA9HkLjgLaOKNamojXI7qc9hSc5jQL/7vbiTRKOtZawvVYjLwlLcSZm0aaepH9k/
ccFbyxIdQAB3NJ/C9i/JDHY5QG5+mc6Fb9kZwufQooxyjAOgUFBpnZbAwvudfBfAxQToyLAjoDmc
z21qiPr32Jq//RbdyaJHn0AlVa4075rkezQE30XPPvk92smhQ9kJWS48zO0QmC6FN6n5s6Vi8eox
8l/wA8HQLTrooxwaLSylXfCmlpPf8XQFXodI8AF1UYQMGpx5WwcnUxR+mLnEFXjtprUMlG5jqD2Z
b/QiCGn8TtAvwDAYnIbUxmEeHPQdTIPfSLCZ/ba4iwuLlrVSEEYN84nCiCRZDPq6Wii/eYgLDWt7
WcqdDmFeG3OiO9w8Kz8Li8TFhXUAHNRx2OPRlP0ndfFHA2cUrx3ugsLaCIM+gPOjnC87huAl+c/O
np1PV81VDMNSxuse5WE1BXcN6MuLLHwf7px60kgNaUkd50XbfoqPBg6n1fSX36I4x97G8FhaJvAo
u3Ez6TbwdxZtaL9Q6OLB9m6Dl4cwUZ50vP03roPigw6L//ze3EnKR2+SvermKB/Ivj3Ga/2+mza/
qQWGcD9XWEoFNNBLGOaQL97v47EnZ7H68U/Quf754TTe477qEQsn235ckv6FrpP2WnIWO3tFd+VE
Cozts35U38ou/ArC3x+/X/BLZv+1JGe/0GaOCfeUYFJZsdDmXOpouUti0KwrAQSnbMnxdABDceOf
vV7isl+uXNDX2zA0V9lmqwhqiu071iQ3OnrXnu3snCoK6FCUkI/YJzmeernd6TXxgzmB1fbzx10Y
HUXLRry4Csy9DeyLHpVf04W5Fy4RwyCb1/i6SysodqSo7hhvxPn3H/jKurh3LtZsvEkmyNuMI1cn
EvZVKo/IeqUk5l63RpuA/ZMwmVEL/WZAwZb0oJVX9cJcKo2uwvLCgpYZb2eg8YJvJVU3IE7XVuXy
9x8uW3MBk/O9wapgqPUo+scu6b0mBcy9alkNEgE5QpkB75s3PcRdYPD43u9bOnE9IUM70/Xy1tx8
Rn+0PiWC+BGXmOvkIerwaPvqkFkH+GFhyZZSQFs894lzOrHtdKzgp55tnXxpm3k4F0FV+m1x97pV
7vG4kUkn2Va2Dy08Lk+VKDyPvnvbGkVVmLrUPCu38k3cqCexeeo3uUyZrSh5x1nBsxjOvWkbrg/R
IP/x2iruXcuGRQiAS8Wzevxzou3bulv8grh70WowTg2SquSZKXHaZcSfAtq+83tr51g2iEyh2C04
MhPJyPJPXB8f/J7spNBNhU0bhJe1JjzIQlKRx22AbqLf052DaRpA2Ie94ZmdBDtztm6nWoQ3CvMr
YhDMvQrNjdmA+IGHCWZWOO47bJdOW8X1E9B80GFi8pskSZHuYmNvAtbwLzjLzeM+IvYUqo/LVNfB
esfjiUEvmkRJqpHQ3m42KkKIjRsFz8M+9AusbnUYw3uQr9KwbAvTy6b2869kLk+A67ljlcFzA87X
tFddkLaV1zUWmJufk4GKRih1RXGCc1i/UWUfp1GS+JHYmXshXG0rWQEDtAy6dV950HyecRq9dp17
H2zBWOdhJFm2t8F6LoNhvY/ZcUtp8kqKdO+DdVF1Y6g1y/qFfmC1rVK4N3h1aZl7IdxkCMwmjxi8
7+QJ9eVXuflJejD3QkhmMKkZoSyTUEFL62OB7F4tPJOkeyWUUqMyG0u8+ML/WwSu9jT2o3wylx90
mBpj5wVuLSW1JE1Y36UEjKEbIep/jL1XKn2XImSieOjMgt1ycZNIlwseKeFAr6Yh8tup1SJ+p1U0
fAwUeHMnNcmhTAFvlg/tPq2ncOp3r21Lf7mGjf0SEKmiC1/ghRw2m1XsxY+m7iWsLKETN+wzzcYi
zhrbZaHSno92WqOi3GfeWhFnwQLTEgLebzxVt3xRXj9r1OXKIKaVwdzGUWbL+Rxz8xAei9fdkbo8
mckyO8LlJsqgiH1XsuJNsbEbj76MPX7dUdRlrYy0hDKsxErzzrZgy+3f45H156OOzJ1PhKOuOVUf
la2ZKIkyFNJPRzg++5426tp8dNVaBQ1M37KpwZrw4L010nOrOEOLEIWA3JY9zGKh5jQh5Zvw0F7N
Yuo6egSstNaG4Y7w1ldnWcxJamBK/+C13i5rhcQ2IpQXQWa36Ns+9BC4LW+8+JXN4pJWohniYcl8
HFlZyP2NbS6bfFqqdJHUrwqjLm+Fme0oZhsdWcf7JpVKfbaVvHWP5q9vdpexMgxDW2rRH5BBtsvH
lurqvVn74jPbSv1I+2rwuxVQl71yQEUSp3jfoOoqP2w7genP5FXoUJe3oqIGxjYrWzOxmP2R6K47
JXOy3cgwV4KYy1sJJNRoww5Pl3FynsTY35syoJ4706mwJ2hS1HoZsSpzs6Zkkm976DLeePNre9M5
sIeZ6+HAJTIrEWzg9duaR3gt64elqKMbsfLa4jg1Jokhoy3aYst0NwZpYurT0EW3btdX3t+lx5CA
mMjuwZolewLydWibTJm4fLsoar367PQX0ktR98BijWsGUYT+cSSYZlaQJD17xR2X0gBuRIdJKVYn
hq58aqLoc5zMXrUmdTkNvekqIL7NBvfB6myITNIB6N0bO+fKZ3U5DVU09wPQm1sWsG65jwGEfAia
1folEtfaowlkKGwtloyL9jyUw9u1HW+E42sv7tyHlz6WyjbzkrVkfydMIU6Rnke/ze4SG9CuGydq
gyEzEznP7VfAA71QXtQ1uI4o44s5tjGjMgTpq+3u1qX2QxxRl9Ww9HTaop0MGSWdPlEt3pOq8GM8
UpeK1SdQY62CbswK+akOmhnXntpzvV0OFpFLACc6PHum3edSj3+QwXNNXGcPU0PzzhTVCIF+UqYz
gAzxZPwOj8vAKpoY7S+mR9wwIXNfRMGJ8F74JQyXgrVvbXMxiceLF8txsp165lMc+dWlLkVlq7th
hkr/kAFrntdB8mWX1QevUOgSVI6etvsG39RMyQ1qn/H0rpSe+d8VBJ77GWlUNEM2N8F/auEfA7Pe
gHZdiScuAQWd46FeJzxajeZF7Q/wufa7Lrr8k5mpwkqwhbMinPXZ2DI8Abrjh7qiLgPFgFvbWzDq
shFTsDxuQ35/aeH7BUKXhIImXWeYJjbb5fYxasO8sPVHr33iMlBoAGUI02mb8Z0f96YJvpEj8cNH
IKj+3BE7DtvXFexcs0lv/0ZwGJinm8XWlZ3CLkXMD6OXREkJtbuyy7ZkzflgT/u6eTW9qevLUbGi
Bvxia7MZTJc3ksvlKQgb5tWcpq7ir4Vw/0xhPpGhtC1PsJE90w18Db/P6dS3MXTiwgiN+qw9iL6z
tJvvEtGHnq/uFLhqNQDqbFGf7bt8YiyLF36jRLm0P17pAbhqru1CowozjDaTqibTXb90sGgYg7n7
moDf+D5cCvGYrObwkxiiLi0kqSWYXeGEdaI8uFPJLE/1OHzx+gguKSRizVHFPDFZMpCvfZs0qehV
45czXNYHJNxMeBDZZHroPoXgqZYy9CvmXJIV18HRl1PXZCSZ48d5ZGejDulX+bt8EraXMlLT1GQj
g7nURNY2FQE6hn5LfokSP0QDxEdhu7lqMtYE9twtA2x0gdLwfHr889OXzRYNT8Y2O3Typen2DNIK
twaD/5vovrL1XdFrGEkICTfhNsPqzI9c2aJN+3aAUCVtmheteHnP+vB4N6zJnE/VuN81YRc+sZZU
iH3JBFj4/3P2bc116ti6f6VrvdMbENddu/sB5tX4mti5vaicxAEJhEBC4vLrzzfTfc5O6OXlU1R1
ra6UbU2mkIaGxvgurBG7SzBMszFoqIbsetQXFKqo3j5UsO/wezFjtlMC28AA6YDkpb0B8XDeOD+r
uOAa4HZ7ht1L5vi7Dbxjb+ZttYa1tHblx3z2AOK/1j3NZAeOVWggH79p1ax5KgKKxr3HUUdqfAog
dn9H6400dZDLfl8zjCSWIJbNhZXi1IAO+aMaZfV924Nfwugvyz1d6tFC9GEpHGa/C53uRj/dhsUI
1jYYJqA9qtT1UlQuKQXcWwOaw2ZyG/MoWCsByqlOpoTRqAAI4RaGOGPGJf+wbVpWOYErJzhpzWIp
tKZ9PsE+96jjgD9sG30dY0bqJCkd5iI2k1/QACI/c+WbTYCPYA3OQhE5SToRhsVk2uXsEc7yBgI0
2/KCNT6LpxRN67KOCye0jzGKOlmVUmfb9l/jsWJgVLsqLKOCcRJmIzLJjJfhuHGTrkpeg0BHso/M
XEBiqT+MuqoPI91G3wvWiCwVOrzRsUeKMYw/ly2DBFv3Vqvssi7+JLCvAVncNQjlYU0KqdRhTp9a
KredpWswFtoASRS1iV+QFHs/rhTJUVbedlFaY7Es0UgwwBspHG4KakC1doF83vYy11gs3ka0xXXd
L2CBPO90Ggc7TjaW6NayxhBKSWXVa79Yek/lk0SFAVp62+j0wRqRlbQw5PYsnQoZVM0n4SejPlWL
W7nbKg1reIYDY0+PwN+3iCuYlCYsE269zWUkWEMTqlg6uAssmPaoU5k3yjqrmo019TU0ATyAJprb
birc0U6ZrHS8UzigtgWXNStogq75JIDMLqB7C93ksrlqkrdQq6/t0FXeUo5K8qVxEMwhWJ2NnT71
rn3adFqsRZ9TO+NoTYhf9KQKoOvljuhRoeiwafQ1Vi0ZSS1nOkwFH2Y/r/3hTB29zU4qWGPVWrZE
iyljv4hgZkK6LCrV1oW4SlyEIXG40NQvyik4ufbCmhJvtV9eeZtrrFo693FS91FUNCZ9HAd6gDer
2Ra31mg1K7q4LtsxLryK3MMa+n04x9sO/jUnqCNto3ibQlXUKZsyV9yH8jg6d8E2nYDgpxraL8li
5M2ep+IAO4hIwMrDj9w0HzctwzV0yG3aMmIUBxHKMRXaaTICqSl6SyLtlRe6hg7xKAFkDUSBAoBh
dijRNrpn02RO2559VZzinU9IK5HJSQe2BnGXHCa+TXsoWKOHyoYsiaONX5jJFt4Ar4dlm5J2sIYO
9UsYzels/UJjZg5OYNDCTEZ3YyFzjR5KhwkgWA9z3s0AeEhK+GMSE2fjnPu/31v6JSW6jtqpaIaY
wOEpSfa1mJptO2kNGvQ0E9oT/VwMlRdk6LOP0DGHKee29bLOQ3nLwQmE+q+IRg6oh69OLZoDm2pG
ZI1mGoJ4aMZKksJ1K9gO2avZxtuenKzhTKlypT9HzliE1k2v0mq2JwgzBJtK9mTN3hOWdZGZ6Fjw
RYRXQ101T1DJfUut+89jAFlDmrw06IBz4gQHRrKLqLsPuL+J6kHWkCY9xixgWswF76I+c1DXySuo
g2+q05E1qgm3lqjXMx48Vb1/TpNZ7GlH5aaNRNaIJtLDw7AMMOluWLOzx4wqqFicN2bmcl/+z5sL
WYOaYjtWpMENDkGgHA6eG5PvTRqJ92Q26o0vcImyf/YRq9TLHRRklWToXbS0k7syYWrXRCraTyJx
cIaQbeBWsgY6pT046/0Ye0Usq89B3N9TSjZleGSNcmoc6+i+DTxA4Wr3jiSkzUoYBW4qfJE10Mn6
Aa517DL6GD+4qSMyo9yvW0IZWSOcFAu7VA3jVIC8Vj+JphrvxpjQt25KyZ+/2zXGCRaJbgws9FhA
uHt+33m6NBn4vd2+qX1ntxCh7pkqwX8QVSXeKP1cEsg/WU/rfmc14aiKVWkK2XjhcXZwdWWOc3AB
cvsIYud8P3g9KqHb5u+yb37JqOaByLlWAQJqaN+BA/Acp2zTGUbW2Ko+qsawgxh20Y5JbqT+WnbL
xnNgjaziIIf3AUy4UTZoqtx2Fr2DZJsRGllrAodx407T3NvCryNz9kvH7nHX7DfddyBw+PuMe0HQ
GWoSWwzK09mlEQWl560beXWykyZGmQB4m6IJJckSD/8ppzfW5Svn1xpTFfq0m5zew4N7o7ObLkgW
FQu1bVrWcCruwlEAKnumEKWM70bHZsYdp4dNq3yNplLTOMGuVZoCF1h+YrFDMzNDBPivR3/lAFjj
qSbdgOTSNWNhKeseB58ngKBy9HG9oUqKaeAwAf7rT3rtFax2qzM4MwUTcizY4n8ewiGjFnXtbWNf
PvOXSKCBloN3U2QL+IiE2aCdGjja/tO2wcnvg3cybID6HS2OAKihTUF6M5ltpm5kja2y2EsCGjem
SOOp2beBkihRxt+3PfhqtwojASSwZixUGeij7qYkU4MX7reNvtquAdAmUUz6sehLSPK4ixWZm4Rq
2+hrgJWk4M+jEWeLhfUmqzWE+0Qqo8NfP/tlzf3ZMXU5Mn9ZL0abVDY+nwoUcIODi4h8XQYyOc0R
rbedIGuoFbDRsP0tS12MDrkFGeDH6EXBtuW+hlq1Xskhvobl7nd82IfGnWG7Gm1rs5I11moQ6UAH
SofCCWZ563etPdVDuM3rlqzBVmlauTiklrGYVSezyU/fc7ZNBIisEVGXAzuiA7fFGLhnLr7YchvL
hawBUUlQ+1Ho+mMBJwWZzwOclhZi5Mb3udpKrvSI8EbMCXEbu3fnge0AWIk2VbTJGhTl1dZ3+hSB
1/VnXrSm0gWg3dvaK2QNihoN8WJta4wOHYYDW7TK+0Q///U+feXMWMOi0jqtJ8dltugT72kUQEMv
7hs3n9eGvhyIv4QALHHT1hxzLn1YJ/CW3rcudCS2PffqrAtaJkBIIUPBQKLPS1e1OXyF/nrsV2LX
GhYlQlMDtZGaAn4qUy461RynQdc7NvJtNTmyxkaFQVCxcmBDwUniHjSqrkfWwHrnr7/AazPv/z7z
bQlXO0ghD0UCXMu14ywfPdvKNyDFr83O6sxbLMGVNnanAhXRuj7JsGwearfnZ1360Vsf8to3WO3X
2Mi2iwJvKHw+nFov+DjH1bZsb42IMrMIGukuQyE9RbJBOSqr3fmNwV+5Ea4RUQzKl27oV4iPLAS/
Xtl0P04mPkxAM7+HDmmb+13p5j0F3XfTu17DpMDI8jvYt9hCdcrPTeQ2e7dctkkFkDVSyh/D2YNU
iCo409dTmNwT3r5RTntlHa1xUiyAHa47oGwctX5wdmDQvjPG73bwI1VvZAivfcRldf0SgdwEYIMm
RsMuqfzpRbop348Guy5TbfpWGvXKfXytupukg5H+gHts2nPzzfDK3RtN5I6z2TuXkSancHabbYny
ur3pGLzjZinrYl7k95b3fB+5uGhtW0mrqJG6NnES1dlCkORj2Y0sUyU4rdsGX0WNCihWx51CjS5h
+ALe+BVIQz+2Db2KFZIHKOMNlyMMeB6ZkdY2X3vdeW/Z2r4Si9bgqTpildel8Vj4jd/clbTSN6GV
m9g2ILz8vkRb3rHQUK2LZMrGpWXfVUPdb5smZm3ZHldpZYVJFcpT8qPw2YOSyTahXEJWhzvRSwlk
wCwLw2ad6TI897X/RkXwlSC6VvithgvZtA9lAUXVAa4Phe+2LLNd7WV1ON4x+E8cwmZbx5OsJX9p
G6G0HCBlA0qO5cSrwixKGnba9g5WV9vUTUVTh7MpDCnlFxRE3JP1yDaSNVmjncicWum1eAs69tUd
nWt69GBZ+kZAuLzLP7nDreFOUEI31kk9UwzBTGQmx4TkMZFjCWAFTjIR+8626LCW/w1CnYxCuLqA
CluSSc/pMp/Ob3lPvnIMrLFPUSQcW8tFFW400/cMgo5F07XeYUggAfJGgSr987laY6AcCVv0JSnH
Ip0aL4fqZZnPPszeRx8GXHValQeJynOWjJ4/ZhS31m0zt0ZITXHpDnWkvatwot1+mVu1d6Zt+Aiy
RkgpKJD202K9K6esSEaXEHjmjUwSskZIjfBsg6IFBm+qps0Wei3DZNuJsMZHRYrAb8zD0GkE3ZNk
aEU2AN61aUev4VEtrMWtjH1bpMuIVILEzCn6Op62taTWMKCZsaiMA8CaG1sZmsGVqLou25gUYkrI
G1nqKyfaWrqqhtOzOwnUx6eI/UCvKGcD1C3+enp+wrj+JGqs8UAVPGnB9taqAOS1SjHxQDHPl95B
Be+zPViC3YmWtTqPMxf5UHbi4FpB90QK8fLXj/DK11tjhuK6EQbWfbYIhYTlcfIc0f5529Cr47qG
G9LQztoWjjfdJOk7Hpdv5KqvPfQlv/wlV+X9whMeDMhiRH0PoQ9it6EFyRouNIaATLYpGhZh6Dyg
9vkclOSNE+K1h75E3F8eWrQVBadKYS+47EcUg4usk/rrtqm+fOYvY7eWSo3N1hfxMj7r6cF3ho1b
eA0UamCPaIak8q5EKpDQTXsi0jdux6/NiP/7U1OPTE07lwg9ArCGuBvzYGw/bpuRVQ5dp3qpAoqx
S8OAP9QtCBDRNkwJWYMbQfjgxJOsLkzbfiYiLBhxtwHWyBo9RQzcYmmculeVmd+ngfMUm/qNXPGV
HGUNnWIygjj74LhXJenNyVmQOQRdl9wK44Y7KBotj5vmfq3AhLZZK5eYuldQzcxoTW8dnz5tG3q1
iTRK7xxWsd4VTdsXrtnOEP8t95lXluMaRMXhgB1GY+JegQPz4sbxp1nRje2mNYLKoV1UtiWmpGy7
21744S5GCrHfNimrfYTtiXXo48F70d2zpG/2kCndJh9E1vgpRankPQ1d+JCqu5KYk5nTbaXgte4a
5OFSkdQYOplYnpDwuYzctxhUf/4y/TV0SqrAwnI5wGMTtIZT+c3BNemNY/u1sdcHG+mSkiXEvYqS
+rFtug+JbN/IaF4benWysdGHApTCY5PFO1uWHpUO3+itvjb06haqLHFi1l9mpHqWar5K2mjTcQxR
uN/juCta3zYe5sOX9T4Z8kmww5aV7a/xUoRyp0fme4kk9Qe3XrK528Yh89dgKX+GYqhimA7Fy7u2
qTNGmk33WH+NlCpnU4VBp0ShXdtliZiW3VJpvts2J6uTbYEKyWhq7l/VfvlYOTP005Z52+XSXyOj
qsqHP6Zi/lVq6Gdu089JPW06kf01Msok/TgRe9k1Pb1t4Soete62pb2GRQlZpdqOWCbU4D43lAyK
YTTeNt9rXFSTlvVcgnRcKNaxU5m0ZGc4eesu/MquXMOiGkDeXQfutVckNZ9to/ZTZ7aJJvlrtack
WRiH01wNtCFJMiKCr904bcrd/DUkiTM/ok4pPEBSnWyw5riMYuPQqzJQyyfKEuvw4mLKFPAMpnmb
ds4ajRT7UqRwVuQFSB0IsDIXJtmUl/hrKFIInUma9Ga5sqElGY/UBKYk1Ee2Pfiqajs5fk1DL+UF
HMphGNB866N+G4jKX2ORYPdQx4zytsAGAoDKBZSWZJAHG7a9zTUaqQH/Z6xd3RTwc1xOUUnELrIb
SzqQTv396JnKWqehrmUBQ4kvinTfVDzSbcf8GowEIxbRiKldrpo+jLLZt27ms21Oiv5a3GnppfV5
LJYrQbpdIOgT2WpX46+lnXp4PSlAu9vCIfVnuoD2rkW47Rrrrz2rXZ0kUsJF4coM09TkoeIx5Pa5
JW8UB18JiGsMErUMwcpTTUGd8IsDvQ3u8m0Zvr9WeJoax1VeGbfoJFNoPnZ6OhAYk7xxUFzSnf8s
5vhriadRuxpCZqks5q6Tz2MduO+UNOx9aVOyKWP21zikBBqhQbKQtljG+UvDxY3P3E0MT3+t86T8
3qUwZmyLVAp2E3Sxe67D3rxxRflZkvuTyVkDkOIh5NM0Nm0BZW+xiyfRH4gM5kPZzF7uh4HNy166
NPPYMDwtUbIcR6zh59EZh09oC5SffJzvdCdMQ4+1raLnSaHEEXmqao/QqBxgyMs9uvfdUO1KpqMD
DJnbN17sK0tyDXAilYEmIOb9Cs2n3ezEdaam2t8WZdb4ppmwOQxGaKcmZsnggn2sh7f4gD9bG382
6Zcv9EtZiC8BDCs8KQvmIATnDGjoHZQZTXzigMl0+QAT4xDO5D3U3ybNToC8Ol3uOHTKbVoGe10H
qAqGA3dgppx4PAOlQz+SxnMLWlp2rErr7mrImhxjMMk/mT6Jb0FSB5GcpanaUW/Gi/EuWU1LAu/D
aGh1gBWDulE+2suC6ekMtUJZ0L5/q3/x2rta3YWpZjXvNaYzEt/VmBauMRv33iotieGRYtpOS6Ql
gfvQ22HK/CGN/9Xb/K9v03+XL/L+X29F//N/8O9vspsVK6th9c9/Hl/k7bN40f9z+av/91u//80/
H6XA/9a/8ttfYNx/f+7ueXj+7R/7Fq37+cG8qPndizbN8HN0POHlN/9/f/i3l5+jPM7dyz/++CZN
C/3jdy8lk+0f//7R+fs//vAu9Z//+nX8f//w8h3/8cdJtt+Netb/8Scvz3r4xx9OQv4OhnMKd1XE
tjRyL3fA8eVfP0r/TqDW7kaeS0IvRAfkj7+1Ug0VPjT+e+DFAZhwQIH7SXypuGtpfv7I/3uagPOB
saKUAIAW/PF/H+631/O/r+tvrRH3krWDxsC/F9PCEGYWcRxFKeyCAfn4D/H4ICGmgd54dJjmcd6T
GTW1sA2LweUPxNFB1kTTztDIzUKwt9v+Ix376OrSED7byVF7iEjvllaQg/DYu1/m8d+P+uuj/eyj
/e+2x6MBKxXEcZgEQQTw65qExWI9QvbJlsjNPfq5oS2FCp4AZTXvCKmP3ajLaR+HWpxjubgNhHnT
ts4ieG+fXerM7xc2d/ueGP3oVBZIZi11sAtABDx1wAfe+8PgXY9dWbF7Lpehy7SiiOOLFP5XFnF3
2BlJ6Qu8UAEg4ZUS9FIM9K6dIFBvJJc/7SxWXzWKIK0JfKjr+f8hbKtBixFVOdFD5TrR44SS9Xig
dKpy2nvxKWI4hhmsU86JUztH5Rj2WYQdkPF6rhJgeduY3TiAm98x5NnHhKbJ9wQvPjdl98YB+JMU
vHrSGDYLWJ0//2/dKK6SHolkyqojH5fpnotYPCVhulcVlkUYkfHOqjl5mmAic1iUhb922iVnvsRy
V8uhNDk1/nQewE0vomUe36iz/ATF/PZ0AfECN0nd2A1T311zVCM5RU0y8fDQdXp4L4d+2kWJm+Sj
14iTYLX94M71XdD09Ep7iXcd6tF745KT/GyVrh4C9LLABeERZVaA+n4/tlot0wAGfeQQ68hpbtqp
LMlVKZJuz4P6Uwl/yt1MmjnXoAbsYK4e5IkL8YK4fFqMYjvI9XhF3S/+Xseje+2E5uj245gTu4Ag
Ulr5btRtF2bSmU/QiKoPEfxu7wkLx+MUeCzv+JdZKw8iui7/IMMZmmNdW3/QCObo49tjM/pBrpzx
sYqq7qYfwVUPZn+xyEYMe6zIWDlgx6OQd0Tv85mHcDDbgeTUHKjjhzKPrG1BWjTVk3D75ugq95r5
9ZJkow2WQwruWJuRubRnqdLaycp5cHOuw+SjAXkJNzM6EDxGGEDL1nbpAfqc+9Tjj3FcTzvtEB/A
Dyf4Nkai+ZJ4dX9iPUWryRsiiL+DcJWpZYqxl/tm3I9NqGXWVaN4cRy04nuvDnPWYH7HQVF0ZDh0
OS20lz+4kBRAKz4aT/Cm7L+kkQpuHdHMRdkl83HwDd13VLFzFU7y5AS9fqaJzrlg7TXKEMMB5gPi
ytS+hOqk5hlIDOoMt5fbqa3FTk99eN1CsPsooyZ6B90oseus0+3nyFbHavbaazDVq5d0aOq9n/T2
DNDDexIOzU4o+6mF+8Ahiel4dM28fIob2cFQL0rvmh5JCKgSrMoWnaZfhpF+TpLxfpld2+fWhORR
jnWZJ4l9ZOPUNbsqmdNHPjrJj7LpeFVMMEm4JURMeao9L4v9ttxbZxFtNsNU6zBrNt2WfqWb3FG+
eB/Nnd3N0Hk8hkqyI/qf72c4BRzqGDpVYLz1WRgFsCYtU/NYVTzdlY03m3xOIJHRCOnsU4aXOIFR
fOi9yTvTUbMXT1/c0ty22QNU8hlgNp41cvzcVKnz4lR6zMWkq/uQyC9T5bV5JDHJy09TFh7RI1Tu
vjkzxPPolJ4hfnRBvgxfvd738yntwvzC485xF80v8l/70KnCfRMN/X7hrd4xLCShwYa3i/NQ9VAl
p6G+r3WyCxT4XE29kBy7kR4CQ4fvdRPehx5F5t5Xt6Irx0PVsOQF0pHf4BjIcnshrECcLjxwJurc
pAxvDOKbOYwVWEYrqBFlPoRaJkurH0TN+haxxk0zx1T+53EZSoBd6ujgUWlPbGnYkAOn4u2qoJzP
alTh3unSFxzVgFiF5ZBjTY53HTSrDjVnw+PcqDQrZR/cA1W3R7PU26e8sbtOXTrfzJvJddirWmRh
y9w9To3pi2in9CsRfXDmuHF8ciISfOmQyWZzGrBrKrRLctPU0AxnZVqdQr28k3663E5eIo4NIPN3
Sd9+Q8n6Y6n1nCHehdfA2pUnlAPowelk8EGRRb+vKnq10Ga5QlufPtRTvMA4YCS5TKMTzBpYzukc
NZnyfH6qUw46UcgT6Lp1sjI/auzRL74bOUlGG1/coaJYntLAjQ/NMJY5mfl5lmOz88qFHwcFaeZM
86n7aGBmBVbCiO3WBFemmc0PN1zGWxkotQ8X1S57SZuZZ2VU8/tUayePI/8T7+ZrRcf4XGmEsYRA
Ig0Miv6qioTdi5oAbgm+022ylNFHFiYxoObj1BaSJsEhCdhnnfK8hjnSO6dL4GNYls1psY2pMjG2
V17cB7s4GaHU0S4hyhad9077g9y5vtaHKKqQQrkT4JGZN1XdLizZXVkZcpAx+yiDyGM7z7G62wlr
lgceaEBZSuv4WdB66siXPjrKeFBXLkHj0GVJm2NNiDxOfVlm0NmAQtXQPPSgf+/6WFRn4fX80win
uCe3bt0fXbmMN6kvvtZLygoY03XnAEWKxwneQbu2TP0ztKh/pFH/3jTpmHmp+bT8zKiqsmsPlRD9
TTnz9ly3UZxJ0sU3feyZrFWW3vFIPIhl+MDB+8kAS0DRQFZXhEzeflRmOjdpenB92V1Farzmkb6L
55Dsx5ncdpB6zBwtw7xmSp3jTpjdFPTeqWZLXATlckWt+9AaYABZMnYZmsC4uSg1OA82rJOsBs4r
JxObdqj7VwfK6dd2RvG80hTHXR81p3Iuy9zY7qPqS/ns9X33xHze7FkAyklKrNpBuzQ8MuB8sqUJ
QOqIgiknQUVOUZ2W2KCBv59g+nwOqj5+CIAm2FVw4zwIdP8zXxiRNYkK7ozgfZP3AdY3Tj57clpb
FxIZ39Octu95JeLvk+/c4N7/ZLg35d5M73tru72qG/5jDoS5gXCnuOE0Zif4VbV5PFAA8OzEwpdW
s+ZHXJrxtrd9uVPdwLNWzFNmvda9n3ja6X3tgO+/QyGkXOCs0fH4rCHtVEO3bED48kBvNVlSTja5
trhEq4NjWp2gLWBbZ98mZQSJRju7wb6m1vGOg50kFDgMbFLJ+5nFqoJrNG1aelz6vtqNDmt96BYO
qswaFHebo+mI+AbFRre56S2HrEwkSO/nXtIu+rsgMe92LOxdN3exgOSpTTsVHLtJDPX7Dnqi8KNp
DOJT2naZjcJhuIWchoxOZa9h7CU83y3PLrgO0QE9HjU+mHbuu8xhE75bF2tSLCnsS71gLH8YNacs
T6tqfO9L5Fe3WOYGFxjVHfUERccw1dNtLCbMhz/PmKEZNjsjEjBur+Mk8sVu8Wf9MfAa78morj4G
1ja3XZsg6M6hs4thzfTs1gM5qViSfQuap84gpa1jbNiuqvdtaAxenFsOWQxMcU5MFezhvtT4mdXl
3OWKxNMRvmsTyhWunchO+XKR+2rWMAZbZDwCLjUM/Cmug8a5F4EJssVE5b2pWH2w8yj2iDJusRiX
3JCIeNfNKOnnmClcVQY/rrudja2c97CFRmxKFdc35dRBfpYOHb1yhEvRfot7uEcHuj13bTS+Jzbo
r3xjVJj5ro2zCqK7JxWY+StmAHmaaWmHHJRH72QPxfCKWeRmixiRPU3egS6t/dppn12ZxYFQmaKM
3fs+JR+hb0m+INcme/zK8tUh8QJt2rJNkcDK+IW0QxXnMdPB+1iM7xVNNe5d7QfRK7mjKfvIMG85
BWQ68vlt7YQfgYxJ8iUgSFitrXJwMKa9X+t3trfkWsKR6XoZ4yU3rB+zAVopPPOjvn1HEWX5iftL
0uES68n21FFLc7gvNjvuNFblbUhZmA8wU7sS1UD5PoiNFdddswxZSGk1nLzaeM5NRQftP7AlrXi2
MFV/H9PAZDDNjr6r0ukLN7Fm13q+OKvObz5VaZvLSDvZdBGhZmHUPToycjLWlP1VZ1PE99hN7xzL
2Rl5a5zzGXrKGV9mdNI8NdljBGkMN+NdUA3ZAtxnkPl++zyOo/6apHr+VAVNdAa2T0OpW83fG84/
T7XVV9Jb/D6rZCdzplX1JWISF2AU1MsdSDH+M6eNOM9+X94MMEs7MWqfyl6FT0Sr5TCa8kbD0OWT
B2fnUzshW9hFnZHPzlBFFPfoxn1q4QApcg1+/5AzFfEla6Nq4hnxG/5ddOLeRVnzFvtX3MA1h/Mc
RM65zDrUNXaOJwjmrwyR20TJDwH14p0YhytQ+I+irt0rd3Irvk/VRG5qpMj7KuyHu94TYo+ZCJsd
bIXh4kfbZqnQY0u67wwu7Fkngp0EKSODgj6MOOqkHb+kYO7u3GR4ILTEn7Swjdi5IKl9rINA8txp
k+EYBtg08WTE3Sy7U+svSEdiHKlV3CtoyzY0S6x18pJBpTjpocSXJg5AR6WXeyp1AERyXhoLJnOt
+RnnLqIcbYcfbPKmIeti2KGdTBQMUJFzhkjkqPjK0xDoku+BUEu9PJ7r/lh6w6LPXdDpG8z5j9Zl
wEWnc3giMEbJW+LslRNIdOSbfNSkOjthOjykrngYB9bs6hpUjr5f8kD3SCaJei411ILg0xDnoe3o
I53A3uK1dzOJuH1K/AVOQEFYz59Khl2ZNWkAMjy4jYeoaaaviCjL0YIKZ+bRzXBfxOc1Xpfzbgyz
NMIdVZukOpcIwDtaIf/akTJB4SioORY/CZF4OThf0wo1JGQ7OeMx/wA5IJ6HPVJOJN/2WkpRnZDS
1UWgSjfrh2l8jMLg3EzDtfL65v0cQfTIb8QMnZkIlzmuZPvULXLaVVNsbcar/8Pdly1Xiqtrvkq/
gCoQCBC3TGvwbKenvCHsdCYCMUkCBHr6/lZVnT5VO3pHdJ2rczp2xY6owWl7AeL/v9GA2+oYCZ7Q
hd282n7x+3RgXq/R7e1DmMp2HPIKp3my0/B2a5mfofAkKIwf1O9444g8aVf/oKdtLscGeDAbo/jD
W/TL1EXxbSSr9rOXPSwDNrFFqKTAyGpOddc+McLBT4lVhQeva+tTooP2x4xZ+VVs3JZNZOsXDLbk
akwWej31q/1Y4Oi8c7syuRc0eOHiJ5PiNM1NALR6CDA+uNH/4dl6FSndEd/V6yheMw8vgxPrYnod
BZ6fxwDFkUvqtz9/R9z+EXj7f8dl/wbk3jQ/9GjGX/O/ord/+6/+HQr83xDiZaBVkr+AkxcQ+W8g
72HsPob/9bR8fjUGydM/5r+ivX9+9R94bxD+xhNgeAkavC947h9QL/5pRIOAIowaZxDMzUBh/0R6
g+A3gLgR1A1eAkju9+KpP5HewP8t4j6F1MS7YMP/AOX1f28w/E9MKvZDD6AiUOMQ/x8x9q8EfzMp
ArA1udgRE5eqPmJZl7Q6M3Y5rbwrW59fu5i+hnN/rxmA83op9jG+ifCnFeNsoK+Ojv0oM+v6O0Ki
87iyWxrGV9zKl2YSt55wz+sWbRCBx+dusYdVG7wvkfo3+J+7V5+hCnscmUSinsQLkfXhVy+QlrNi
ZQ3orwiSNAqe1x66rpsOY9t+xlJGP6d1Bd7io/v2eYNN9xCGargNyRieVx7PGbab4LQJQLNeFy0v
MwjMy8tn++7tlZ9vQY/5ihL+IIboU5qPWk7jXa3bACXO0Y/Jw9Yg2pDmuzb9uU7sWg5hLO5gwhZH
1pounSafhWk31/wUBW2X6VlHj9sun2qUGv2IxQh+qJ5pTlCxfju3S1iOXTAsuVaxEplQ1ZrKgYdH
b4hfVT8aTJoJB+Ywr1mPZqFsD2HkDLzpXtfxKUAZU1q1Sh7iRT9NUAtgEDbiR9hVhR7x3wAPPOMo
qh+SfjrNalRpf1mL9JpVozwka19ESDZp+xHIVXQSdjrG8sqguJVjbeMBprL+xeAkGTkcHt5QEo2X
Sehum0al0y4qLOri5Xfojo+3gvE5R6IS4JrJfIZ1XA7+co9L/75NrgBujsn+bRpl6RKVNmw4OQRT
qyAjMQa5BC/VBAqpIU3wO7EZWFqCmlcByLrelvtB7QMK6CJ8wsEazwawSj39MIELcxRVuILiFXii
PlDLYPbnHEsHABl50q7T5TZ43zfAwM/VPj1hmPaOW9W2d0reoCDrHFbtT7ZeGdGWeNjK+II2EN9J
DObh09rKGDfwDy1Nd++HU3g0S3NuV+yeGOmwLa4kt4uVGHP3UlLJcGcOX7gPSObijeb4sWQJGne6
6rvurqvi/iZG/n+G9y38v5j3ArazDMVuLsMwFsONUt8x5xChJZF/zxL7Vgke/yE0+EeH9t30c3ia
9c+f883H9K+n8n/DA/di0/j3lFqK88R+DLBp4JwBzfc7C4ev+OOE9cGaAVTnSeJDuR7GFy3yH6cs
TX5LALmHqLmIQaJ4F7vOn6csAaEWxxwMS8y8CLzARaj25zFL/Oi3C2GAxjCfxSFOyOSfnLVg9/5O
3oYRsJMkpszHUUtBQwSXf/8X3triunt67qc0BFi95jrQRn4SIcG8s45aL2ORrE0eV2HA78juAexF
OKrhy72d2qbJQ0V2mo8IJunyGh+Cd9P0ZJFpUtu6Kle8Z8JC9H63XNdLLZMzCoU6nvJtNfNzvIE4
PAVO19ic6GaOoFnm6iaxdffhWYx82bAKmqTwyfEPQMMIfBfJcl9tnH3AFiCw/Rv51iDGroxsJFIM
PPKdQdU75GHVfyYJlI9ua3jO4669JXXSvFVoEE9jOnt52CXBKxnC7ntjuqFgaunuddcAyaB0LhiM
SBeuQeOp16245ztikrIdl7RJofchGa6anJDMvZN0WQj75m+TutM9hEx5p8b6YdlqftUnTXhAmC82
+GFcM+MAeqXtYuKCijW4pXY2a8bVFn15yrwnPib02BsQkGQ1vcdAHI8pNFZjOTI3FHvVjmPKFrUd
3Cz7NZtVRc8eYI01naKR35m4aj4BsdC0irtvSDETJzQV1t+Sepq6lCheH1HqzYt9b/gzxkd8ne5N
W4S8+qX59N5rKbN9cRZJzO0C0gkvXrtvaxqIJDyRiHaHvp7kM5izktgxFyOzJg1cTcuRdCQXIHfK
EYnlV/PU9AdcsEvYnDHPckYvOTDnm2aUz00AtHHeuU5yH52bLw7Sf8RnITAgRfYPlASraHKiO3dE
NsrWAG/rxE1kyYbZONJoumxhYBH42frMo9F0Z8y6nU2Mq7V1zjF0VCTitFSapAnzyVMCXuPCKDCc
iK0sAB+MB6AtrlRiUdmye+EZWO6cthznaCD9ooMUHN/P3Eb15tIlEE26yfZQxxM9GfRr5HwNbgbt
SA7E7dLfGt3iPY/cUIEXaNvtJBNG+4e58+ubyrfTtwHas9tqnNsvxxx6oHez9KcOxvDDFuxNUQGp
e4mGznt0g5oylXDxw5he5cYF7WEYxjAHMtDeoiMcNyCysjU+tnvUW5iT6f04E8Sp87DLptR9f+1k
j42wpiplfGm9tLaTSFsfzAt80BMuQh+rFDShSVu4f4tI7wOeKWG+sZDTR0Wsf2jbWh38Zn/2mwS9
2Dg40qgdxZ53fDgvPSIjHQEiPPj0uw1Ye5r7oH6sEG63pzXrkFk7RTK33bTd8WETRSCCNvcIXlxd
4h2c8/q7mYRDuao2uKkoSe5MPbjbgag6qwM48V3jYUue+oR9jTULsh25wyejtuYKFSdxCTXNG4W0
rBgVINU93oebFnMNHMDRS+3zCAEgdYIcZ5u0MyKFcenPtUegk0nUPp32mn0bKpAPaSJ0XFZLvb3N
bqwAjqDXZYetFGBSBTpv87usushrZj1o3DvbhQKp8WxtKCysvPCOC0wLjRQ2H7RfZ1UNgDIlWren
SkcKrGPdvdpoCc7KUnaFNBuZUSMDAB1V4cX6y1/lZ0On+F5Bw172JEQX1bSHdWqG0bxsPTCVg05w
OCYZLuoRyS81OJ0ZETDLp6FSrJcHLARgr8cYQHbYDILlMLzTI2jK4UOyvc5QupxkqmXRTQVU0Mvb
zgsEfkFFH2Nk/0/Y9oNIy0KuWNcc5qYx9QPDTFqDjxEPG0QLPKVIxU4DoFA5EgygJFtutlUczehN
R19Pp66Td8QtgOtwwx39eqcHoCW5bPaXqV7PivpZhO9xjTCfIqniTyQJnlsmyilmZTt7PlDo/eh1
AuReX2Xr2D3NAVDzrXLZ2KkcvC3mZXEw1Ct7W+HvxyN0HimP9x+sefIqnGw8fFeOZlvtlVSvB1Bs
N9zX5dC6jHc9XHSXxh1+NbUmRcjK1doHV9U2HlC8BvOwPjihTns7HYQZbrn201i3GbCuogctPlTu
bg/2YrBLBnwABwb4OwJwks4XOnebpswz5kww66c0mBCQT6pHDMc4DnzQAhy1mdU10hJzRGrdz8h0
2WaPfcORdmES0GaAtg6ADq31G5HFg0Tkc7xE+0MATiqtgFIXfi8eFLxkxcqHOxjHrse6fUJme6k7
DXUFWHnVe/4x9Dp223Wh+CI+xrhzIy19oBqvV0GkyQdeRc8KdYRJgVnxOY6xNHTa4tiLMTamLtrn
DIWcrtS26csw6UgxozIyw6gfFuGc/PIH1R/WHkuZGyhKu+of04X9i0agf6uoWLbubjklm/2stna+
qQQ0cNuig5NUorqLtnHIVYypHuUT541jqdrEvBR+GIVl0rIzDkKRRlb5aTMZC3pkyukojvWU3I2x
3rNlBvghCR8vMNYEtixWhQU/8DbP61flxhvaQN/G5fLp4BnQY3LXB84/VjbRJfLdnkKvegpJb4Dn
kA/0vdcp2GxQxF0ksyQKMpyaYFDRbtKSW7p57qaL4z1rO/uw4k2YhEMAGAzHR7fVr+261vm2xudl
N+e6Mg9eHVwri9YLsnZHvgSA37TXA98Zmxxzgz3OSg43atjjD4tK6HOXqOGAoDWjATltTRkobEZ2
Xug7ch7xKsexbYIGSy12Eww/68R/GTr511EPPDFUjXwTcC6+Azi+wbujQ50nB0JdQcnxE6EXZ3g9
fGxcywBcrbFAimmdxhH7Xq0+L+CuQCeV9TqbLnE3HKzg73SrQ6xC1ZPtAPC2Lc47QDcMVAMYn3zU
pkat1djfRz5IKG+ZSzgyAQ5P7rVKepsluruTzqXTGpLvAAVx6gUaYbnB9Wpde+6MPq2WvNOmKbmn
lkxwUwokW0JpETyErvdv+za47peGpb1PyYG0DieFT36ZybIbEIGPzpOPCzhAzCUU9+90NXcRGKEx
30Qif7UeXhJwWEY5UkRlWjfuADfNeJTrCmoNg2mKLogIY9x8cX17+7Np1JjKDqPXtBPg7jR457T/
hXXML1XfIgxwmq6ieEoy26vXCCl1GSjCKYX8GvmeVa/LaJJBk6/MU/idhJ5uJuCVZ9dh74qd/eb7
GJqinkGYQbe0Ucad5OpteQwpBFnpozD8rm3DAACHQgW8FrG5N3GsS4ng9AIzcJerikQHyeX4VftO
dxn1xP5MvTmxWaSr+iM0g04BhgQOhHhvghT9v9cjVBAPIz6xNGmYggBt8158iBFAJ9kgb53vTjtZ
8feLVY4A8UhAx5OayWNlQBXNyxhPBUBjYKjdhV47d5HaM9VD7oWmJRVBUTKMwcNggu47IzW+IRiK
u6qV+maGCysF/Vzd1tHm7mcQEcGxH5SzGbDJ4cYAuv/ubVZAd1DTk4y9BW+jbT0pATvv7ldhilmA
IxQMghntO9zbMZHBAUokVWLUjs9b3L61/byiTY06ejCoObsytGZvZlcYcTrg380cqnJDCH3BRXPv
BIWgdts+N7uAooUmergHu4h6ulBovr7QjZP2MM1VjEObRPbstDbbwVvb8Vbv6DtaKCVAbOkGDUud
mXGIzaHdRke/ttCZI4GybLuhM0SZeT/yx4o1vT0mTbf3OVs2/Sw4rEyQ9A70A8Ie8dIFlVsz0m3h
9RQLYuOUIVfk0Md1rb8CAmFjalG+2OU79QUyQXfWBmdv6ZvoBjaAYbjCWa3RI+8DA89BaUoERjWX
kp2ds7nL3Dp7EHd4u1fNBw03j1f6Mdb9dGwilbwOG9L5HjuhcUmgeNvI42YQ93pkiHiXJt0Gv1nw
sEeRKrbakPjslmby3+Q2UXacIt6QTIdVHOaLGMz3bZs4Shv6Hrnhcm1rcYrx2vHvoauCeKR3uxkW
rE/YyFLlonYpXIQObDywtfCySobhJ/Oq/pvyiV5PUYST5kkhbsG/xWqJ13SsImmvh31RdZpc+Abg
ykavHwPoNgKj88KaBwGX/HQOBAnHk4ORQR/XpqMpQsea7SxXOS1XtsKAHegevxe0eKnTO2iEoJ5B
Sg8Eq0s7Nj/3Ya1PaCmSn50YErDl/vpQkTk88X2I7kXPvWxcXFPi+pCsjQ3P0LgrtpSMSZLzjYj7
DZbMb03N8y5GqjOjJx4Sl8OCA5EDMVBtx+R56Mhd0K+lL2l0qgITH5HNkQetGe/w2piAPGJ/Rc3O
W4sixSJalCpGxLimMlkgzaPqcWnQDJmxMblF9Vz/No78A/FM/Mii9WXYApX1JNY5iqPpPbr0xFPl
RU9dj59TTz20emIseqA/slJIAKiTrF3s/dyw3E4TLYOOXFEJFVpLgm8GWkwIjS7Fc92Ljaap3JtN
FkDOaOaN7GEfg3fdJ2fsBVXGIWxMoa45+HL+ifaRYhv3F2uTW6RovFbLzliqFrBKSdi+4FK/z0rc
izHEgkfURwcN9yxRpDj/QKP2sY/2a4cKgyPant+jFhdgS7J+djkDKbRGlqb1pE6tQnhoK8iLP3iP
ynilWOkdwqRoOvcDrOr2p5dMUTrVCRJMiXliHTCtzuvva2YfpVM30GNtmVmJzty03kBkf1XF/v28
EWievPlX4gMKUfIsq22/hlEIU+iK8X3ciobAJFer9cGN3due8O/Yx+0xkNUpUsEOxQ52IjyGkTcd
Li/BoTn26ldb9WkUVfcdx6ssCIpuXkocvmtmveh7N6Pkb+m2VCVrXjnDSlK1B3dpRO/457zj8wj3
E/eD9x3tLsNqm/ddmC2rbHPaHWTGvP3BxsG/ot7wHYjHaddoUcQhmfd77Qp48F622kfwG1sPiIT/
IOC+coLKrFRHjS1Xz0JfFYxHEGb4wObbeGIr7Ai++5gZbsdmaPFzr32GWAp2QucenmUvQpafC0Bb
4kf28Sf5ZniHZnxMd6yqKefdl25IOc7CAyBJUEdP26ut8655TPJ2gq+BuIkP0EisNVRajzZunwcZ
Pph2Pagw1A/N6mPH5/iUeXRCrPsJ/MGRuyVz+OdyYvGBz93TRMxxbgz2l+FQt/6Th9Hd2+rbVm4v
m7LVc7f0RddUeey72yCRz4EH+dnMz2L1TuNEDo3Tx9hFR61Vl2uzpFvcFTXEqpDJIRJ7ro66gm97
mbHNy+cOneYI3wLWW58g+njy+QSnu+3OFBpYukKhlnj0PE/04DXsFBjyXEHCn01L83ODM76AQjY4
eGw+IzyqqP3kMdgrlJfteMDxnldpDMnFRRCa4sFH5ZO+547wuzVSd0BOTgBp3pC/8FVhMITeYsr5
jKAH0HDLNRx/NMVb/F2LHU0Xkz8cPR/ErcCJ0a4DzVux27zVJLm39iJWaQdQ2p6JCuxRL9tGg4wF
PkshyZR5UM39QydqHwDBhKRYvH713O2p9AAg995TZFTBWwLLpblBg+S3UIals0nyuNQCSAUBgbJP
XrZRBWQjOfTwqcXAdc5uYpCb1SB2kbMjZ3IEpOOliGEuQFg8zQ73LYNcg+o6V5AkOAX9mtyBIAHo
eKiC5Qw4C3s3MMmjA6+6VaRo2vUYDv1wUBDf+RacCqQQn46JN0OSMzQlBRAmPChNTDMmh1sYZTLt
JScF5hb7EGShUXxGGHHB+wRDzXRqeVLUvDuyzSM3RN/qUV33VsnU7tjpZgkghHIEZiXZwKqvASSE
N0E9hmRtTBNzDtXg+qLrKU9U/WrGAHcscrfxyh6xM0JAfI/zGo4EnduwzeMZc3wPMeiNH8rHqkrK
boiKfX7spvikFX/2fJevrn/08YHDOX9afGxrA2Z0ipHUh4g6XqDhcOhihaQngf86ZNjNHWT4HHeU
leqDg5iAluybtljFm66FlLMmkBUROWXGU8d19H8OPTk66n5xaK27RV4I66jDM11dvsG4pMjA/NbE
601N8aMbhQkagmEBn03KWw4GOAQK6M3gU2L1tarhbKX9Lltx09mqnCnE7J171VP3ThOZhRVaHfUU
AYoZxmwh9p7XECOF89U+qBuLmSOGNO2i0txcNaeSNq9tL+9WqHPYYq4GxW6blsQ3YY+zI6wAYmjU
GKVxVRfRHr7vkLTJUN8Ouw8Zig9pRed1MxgwesIg8TKNvETU8pYu4zsQtNMW9YdqabpUVnVwqip7
7SUQLagI4K5PsBJui/9cV2M+9wiq5/hj0khuN61bwJMMzRPyO2HWZ0nebAjJtdCb0sbrMxmgfidE
gBv16+DQqv6jo32dhquBmWtZ+ImKFmAqZe9sw0CpLrLd7tJiOkDxgmVr0mcoQvCxiAFsm2w+Yftc
8yax8cFG5oh58F0a4mVU6CKCLSDHSDplq0ke+rZDu+UC0ibBGoVRtmF7Aim4g2Cjg3Cnb8YqyjcT
K1zMI+9rCGKeeiP6jhaET9u+QHHa6AAa21UMoMl4j8RTf5IXbQ2h1aOBWjsoGz424xVrnRSHrmrZ
s+vh1sH1iMK4YDai3/qpg8hmVUIJrHDj9K4xq3dlgxPWYOWy1dcI8fhaSuSK/4ILKH4c3Woflccl
GhETgvjZDdNTjLymCWdE3bEFmOZEnClQgje9W4hYZDbpnYzYpPiAN11v5a1rLXlUKO54C10Y20x3
I0zb/i72t6QyK/ZsI/amlDWw+KwVOCfQqMubZ3+rIkhfK4OSvTmwcZTVMCFXR6kULmOytZC1pBDw
aHUYhIvNqUUSPU1x2YOtWKRZAOEPnBxQktZ/90GVPliu3R3dZC2ygWLm/S8QaP9vkob/cTTbhQH7
9zzb+ac2P/e/sWyXL/jTuOb/5vmRF3geKH4/oRAQ/AfPRvzfQG1xlsCH5tPw9yjKP3k2lvzmRxSO
qCSkNKb84gs3f/jW8K8oFOZhAiAMX+fBOfRPFA0XI+R/ChpCFrOE41skeJVShPv+ayhpW+F0xREF
usXDD5g6MhofHUvwTiw2nC8amSq8gmzdtQiYp3xOUYqN6cja7ctIq943MFA6BZD3rbIL1ELT0g6v
2hsBoYxd8s5kEt83kLw/eWKLgJIA48LMXP3454qb/z/vvUu67b+/9QBVLcNX89d77/IFf2povN9w
c+GvCycLlcOFP/2D4QX363keh4Ym9JIYMhrcFf/B8Pq/gQnFV8A/54PNhfzm/9x6hP3G4JWkCYcM
A/8LEZ35D+49/nup0F9uvohDkAn5AJQ5Pr4b3HB/J3hbvTTEC6YXWJ+9h4vark8w7kvSIHwL+6PY
YUkQEaQTQPiB4LwH/NBDKhL4W7nMsoggRQiewFSBIZP5vHdJBm4ocwm+AFA4J4+ze0JXYenpHqaK
KzUjMXNZlzTaavoa1OfAf6Tko5ujoz8jTlFH8Coiv/VlpF/TSnOsQMo/IkgyC80nUfpqcb08DZp1
eUxRXzS23lxevCICrGzM26yCoBPFrj8rNMUP1KZ8MU0meTC28H62ACmwKqn6ru2CpGAGzhlgqkkf
ZlF7u3H9GLrHJmgIYNb6SYBQqVd7hpbizDjUPiTBkAoQmsqRpP085wqZ2alHQStqDN/QER8qrY5k
Xg6QUOSx6Q4i9K6Ukei0+Q4ZMwzx1riMJBc2tP4ae46dsL0BjjmC6Rj0KagwutQeHv8LR4UmibNZ
8fObBa7NMKMDJPwWy1h74fVIaS8EAhxP6G8o7PyLjCLn/a9FBAVz4C/0M0++BPg5h1IQxDQnj0Af
bmeqACDDn3sw2PhbudzIMHp2WxQdA4ppY/N4XWIhB+YQpiG8bVB8/4S5CRMugKzQInce6scWXd+w
Z6TD0B6RRztdJH4XeUqsbrwGZb1NW0Obfe2zD5AWb1EECAmY7bvrP9tkyzGq2WQE7iuDIpjmDp3H
/me1uOHQec1yhbPX3C6wCAZD+LIgERsTBHB4XORQpyrsM1GH3jdlozyuqxdEcue0CX2oal8joLuj
scjRWwHis9ic99DdJ7MTh4ZfDSOAaZKcupqA36/R5c422qSqg/J8ZQWw+JJZlkPoWsAVgaR99KK1
y08F8w28tPq8RUPhjdMpwE2qhP5FW/CEMBgxWFcwMJZUIUpyYphKCYDFtHZLGlT8JupaTL97qiYs
nBVk8BfbzYHES9azuIWhrEb88Z6RXYHK5cd48Qpc5ayF7Y52NgcYlyL3ILe8zZ18WJIeUt5khwa7
h19uP8C+g02puavitojlWvYrffCBeXv8iTU29bSFThR0OsFaxoKTZ4dMQ8flQ2ALb8W5WVnWBnlH
mnIwP8z4DfID4b1UwIZ8tp32Cm43ViX3NIG8PsRGKAOX7Tu5mjhNlxYbz/J9A7MVDQ9LOJ18AR3Z
4BU7sCFAWhoSVrEfN88+Llt4oG68YxPNQqTLBazRKfKHwYd4j3Z8hafyTMGatV0ITGfNEyC1pbfd
tjNWCg/bCR4l08ImbX+hGqLxkENBIeiq1AN8nzkcWDPYB1v65HqALTd8lAZTVg/DQTkvD7TFSuT1
pT+fN2afFhQ/OPMw4uFHbv+cRy3STbb+2Ah4K+M7f62LBvjVAuYW1GELj+HnHFepsBEEaluN9Bl4
XcCxVm10Cia8ciW5H+V7JPxfVY19iYl0Wb8hPemtCvE0cDfgrvocMHvGCKifELSvQWLu2+c8QcVS
yaIXeNJCyjMlAB34z5CPpwqP+QRKeVc229zPivwa5Jiu4NCn8HGNICJoH9oW9t/1dg2b5MoF9C2E
ejrshmyl9Sfd5ZJ25nmMQhBjsVdgv7sGJ5yCdoHmJtuU6FO9izNn9l5riX3Y4lizAP3FEAN1aI8r
Y2W32xX2Mm8rEYefoR4a6wokGpcVRT7M7jXhHwmWR2vxCYuhHClKQBuLfdkDZgN/BX54RllGlKyy
uF9/xdqdUb977TYMJCcxH7yF8QcWTN8M+m1Erd8vMI6oyVFSaCbGfohOGNhxxoO5d9ecapajffFW
h818O4cOtgDVdJ9ImriHqxdbX6LuQY19X/HUYod48ADLpEHkvRu8azRI1O9gMS9S+YReI7SoULDl
JwF8ZxHzFYACcdf34YOvo3QIQ6QAW9tc6Vbe6qrfvycXOTxAF1gOb6yL8inUUQnR83o7jtOa0tG2
sKMspXKzd1SMLgXSDCS8AeZR9QIR2xoc1OzF3UlZjGQgudbwOpjE9hrpxhwgTdDPwUCzAMh9BsW1
+bnaxH+lCLQ56g2UKmSULAtHX77pAeIMBowbkZBbXg9VPlcdK1ZjqoOBejzFL1gyODSZ4j/6idZX
xOj6BBM5lO82aYDnLsu5W+PluQohkMRq0khYA/ZsbEIslvOMG37lrwLFmQ1aLuGVbV6wzmYhxcsf
zQIP0EjhiRQ3aoOEkVQF1MSg00bE+qCl7yXZ8dlp9mgQDX3Aqni/Om5PnfNzUHKvg4CrIFXQRZXb
DE3G9AuaKg7Ewhs+qZric20qz6U8WmhmqgRcPW4sl8rRq/E8CfrshzD+IG14Z+K4Je511og5cduP
ZpY8x2/ASr/ZoEqNTlAynOjMm9wMuMBAEnI1NAWCGqCODMmcRXOH+mqx5ICfX73Bvo2h/zr5U4G8
Z0gDhvUkenWPQp0Sk/krYq0OQmuRR/6m88tEX9aDOo713TZD3IV3v4nd5fWSTp7DTRUqKzJGCDz7
ECa1Mz7MhsxH58FV5Zarebs4RjjqDhDuDi39OA8vU0V4ue/VlqvQBAVd0FWdJV2CRIsG+vr5wCIz
P8wEeVU98MM7sNHoFpCNAHLuzdXybWCjQBNvU3+PmBIhTlkNF/0EBwFs9xFwxBFTwwQYArLgHYf2
1MQ2D6c9zqJl8u+HimEgauC0GqyMDxpS0AeuZQMIZhPLC/wLTJyimU0PkP2NO+joFi//fQ2aozQw
A0uLJCCnpIbf4X+zd2Y7klvJlv2V+gGqSZ7DQ/LVnT67x5wxvRAxJed55tf3oqSWslK3Sl1oNNAN
XAh6iowID3eSx8z23ssCe0kCOGHKGAO2GQPNggmctoT+7G5wU1J5SXbE7Mz9loWafeKubq4T17Ff
5KRVtOZZe5YZPCQeYY31muthYeM1miMMfA5aa6V1zwUXw6bvUO88jMpGsO3cEkZYzfl6dPo2PZM6
s6kVk/bAM9HaQOLAFTuHglgqHinHSaZdpiXzqRVBcGsOHBwtxBxAFDPjPflRuw8JmzQsyotHtkNN
h1YOCB8J0nkRKnEW7Fe+15pwfJG8+isVciANsS8IZLj2xmkadVvMk3MhrFfc8lL8QxSPd3bq914W
k/PP4/oxmQyXAQLuRyvr8NjwAuaPDufHLjXsQ+kTE4LR6t9wGDNVCkXjxaPwqQf1U1IK7aojB/ZO
YDp/DO2iOFtDq7j1YpOlkA6/jzRjwFi+7DJWU2wwZoXfGjsaztjpd65RetgdSV2mGeq9ra2E5VRH
PUfq16zkW5DWT5Oh+TuXYBi3pBas43rTWLHxapNgOQapGW3q3JoetDkp3jLTtR4j2fibokiGfaNT
KadG2HgoPv7WnBz1zc7dcDEJmntX+dAOqmGJmmbUVpOjhVs3wRgeG9Zqdjr/Imv2IBbk9e4Ih30w
qzrWefsETICJ0+2MMzIMHqpiHja63yeXJCwPQxyRQJzhjfjWcPBZfnLd+i7j5YGZpeMHq4qJ02Lx
DM9ylA9a2w7rWa8umj/QAPkOEVPLR1GJoq8Kz8c6jyb0isQ+s1jgvi7GtVwKEmpDXOm8uaVRN+eI
aC5R+I8gQq/DEP5sdPZj3OvWuiaP08fWjY8f8qh6eY6T7wtv15vSCGdc097oZM+wy0e5hzqSbOJg
frI08ym3RkrbOIhPbVitA/b10I+4d6kTrHkMnpjhoV2J4RYSy1Petzctbspj23R0B9iiAiM3d27V
fJt6+VIsfYtJkxLYLLExCYJFWBGVGpJLr5hSI1vQMLlyJEZgc6Eo9+g0NmarhPiPZEyHhzMjuzqS
C6g185GsVH3JIomVpA3d+MZ2CXvPXLdfuN4rT4S+f6hR6zcDKg8y2pQjkVpFdeCQZWEY2chhy03f
XJK0666SKIp3BBRjsm5VkXBnZMv0tMq9oLa7xmNfJTPbKmBcqsK+xwXZG5usjXBZhswiz9PcFnAT
9Kb+7IdRG9ZpWehexvXtDXURvjdtxbstwiOOjqY5tz2umBmXUsd2kHpfarXfbctEtyC5NONKzntL
lPOzps/JptIILU7GV4xuV3eVjXBbEIMz1AtN8SJXjW9BkSLY4R8+/PdE5TcLvIQB9a8nKuvw7fPH
ccryr383zIvFFu86DkQlV2cEwozvd8O8+AXaLuMS4MaIysu3/D5NMfmKpdt8m+SrSul/DlMgU0ns
F7jITVfhWcJJ/x/MUvjWfxrk2QSfKAiZ4+GJ4D/n16//YJYvZtXJylDHTksqiO6O4WcDd0EInsDx
Kf6cxMw0zDNOmyUPwi3C28jngJkdHMc4h6oE5wVEgwfXCCy5x0BXqm2UiSkhHZ2P+qlgd9adac9Y
NFQQwyGIZcVzCmOeBhNGT7Ko3DZ1buItMTq3XQdaRKnGMyOOhEdc1OLJhDdqSibOeUb1VlwPTXOw
oIJm9IBzzQZkpVMwRoFPuDCtkpYjX9KxhHC1b8KorHd5trhWRqnvmgj9ezdoJtm/gClDJ/MJ0zMW
CiPj8XQ11lquX0nLNvyB1WWmfs6VljzPfeFm+yRtDfXs5Gn4FrTl7Glj288rvcpNfGSy2bhT7Rb1
VWlbs8duqW8dXSSKWubbdUM9M1uG9iT4EYt7YkIn7rK5vqJHKLTnulY+nr3ADe7iDNdtveaFlmOy
ztuuSs96YWcWNKogE9d5HTrhHesdkdBWsW/k5SeEgvirqjSdc9npEzl62GVlcB+ELj2lpdWSuE9Q
F9N2on4A3zUOn9SAhsDSURfvYBWm76iisppXaSewR6JxqWs5pfq+8QHZrJTwgXI3jdVdnCyf42tA
NGODj900r1mB7qO6qVALvTjIjembU+jDV2waSQnxRYUYk4N2sGn4qZgfqsjlLNQwnescqntd9tFt
Pg/JfpgYmlg4BEYIIw3eBN8MIR8McFLKlW3LbNxGEcF1wEUlMT+5NmjU3QsuJNdHbxoy9K7F8tPA
FAlTuAacJqGtS05hd+h6PGZRsGw7JfNprBy8NbQ+LlQ+ZgZ4qdu59Wwi9ry/QWZR4VnkPTejLEzn
1AZDaHhCinE6BIawm01ZDEpjHxeUpB16i4M/pVXdcR7jODwqv4TXU7GTs/eaEEIDGqbdpXu7Tqr8
0BSD9YgtNFhHPIe9ohibXd8SQeQUIai80UtVnif8aQCSmCVgQsOjhhkku2KtFc0TJmINLyrOmG2f
iul+qifqGjhT9X40iv42QM6EB4KpyUymUbtymqq7HYrcsNdjQ6TLy/A+Pxqalu9NbCu8Vzm3xKaZ
Mg3OQlfKlfTrFHADstsq5Aw/lJUpb0fTLt/YQaBeSK7JGvCPxmi/SQesK5M+z1jh8wBQxJyCJjlY
IqeadLCSU5YJF4E+apJEO8dd0j4p3wofWOsur6D3w6XpzcpvKHIBIWXVt7ajEBo/2SIY++TG/Jax
f6aRTda4m4CVA8Br+w+eClJ0G3+qKttdjQRnRBN4JUc91+dq0BM3pY6o89ExdkIn2Mx8yBiC+dU0
TLB2pxAIY3vvYtEw1i0lldLXZaDFJmyEsQZBd2ADCMas72U9UMPBuUh8Rgteg6UTZXVklxzuPjTY
vs43udsCWiKqQW+cndCrK/bROqqCdMUAemzlFru9jutrFIPcli77TtP1SHiRUrHVEUACmkjjIobG
GobHjIzahIXBqQlZrawyTPVdlDcaueqglEEFAAysw6qxyRF9K4K0xcWZm2oI36QbNPkjSxJz9QJI
pUgeHDMdGHkbXVFf3KSN6ovymznauElYGyl1RJd3N3U4dgNCeVzUWPGHDO+/QePs15Z66xhcotok
lb0n9yN3tBpEWuCSvMLSgSPkjtpq4N0Ho5biW+tT7R6L2bjOwxSDuspidHfsZN7EjCNZmfygywwm
6egkyrkLc0gqUz+rTR0JQkmj43Tazu30fG+PQ/MiBEPADNYnEzcxd14/UOlHXe86K7wxxm7M3PQx
nCz7OminnKEhWycxCOFOE21g05jZ8oB7SbvuFLthhtrEE6pytQNb4Bx0li5SUk+j9dpPFJ/tkIXe
ssvIQzfP9szJirPL4xxsRDVPD0lthVC8Uqvd0PwIj1QPdmNMsebOzBu7xhdoultJrmoXmTT6VpJh
8W1nBgtZdyw7/buCfPhgl4LNZLHDqI3uVhzcsMwfoSSp7IQv0NpBWH3HtlfVr2HAk/jYYcyuPv1U
NMWljApwPkls84GTwCNPYfak+ZOCw/YlyhRCtodfKQ9CmjHpX8Y6lcFnEjXxmwX8UHtWY5cEZ4ZJ
uQOnJ9Z84qW56YmBSwawnUnQ3Q2iwVnLqMlvR3sqd1GtY5YpOpWTxJ9H0vnw5aoVxMx82kbSj5ge
6YFzSVmVnHskOPB9ZVO7i80Gk22NyWAMIE5R+2ZEBSzCQhviubqLbp/ELiYzLK748CZHbGHnZMQH
UAxmt692qSidV6ubda8aJDtadO7O26yp7DPeXHXX1rNtrRv4QMtMNgeXoAn6QpGUb9TSsw5+pE0g
5g0gKDGcJag9zuLzgiLy1iudz36fs1OByBDzo/mjCa0wvPIT4mnbKaPw3sFPmU64Q8xzVlqWDcQH
N/9ka+H3aYYYtmvmvOamx/EP/PO/S+jfSmg0Q0kR/O/qaK9IPot//I9/PLwlX00YZf+UQv3j+3+r
rA1h/AJgDrlbEuBfUvp/VtZ8RUmgRNLhfHGWiOjvpbWwf0FIICJqwF5F21x0z98l8uVLgpfo6IaO
ws4P/E9K60Xw/EEiR2SXliTyajm6bQKadX7iUJq6OxealRa3QfYdY8mIfEDy2UOfX7O4alPUdMSA
OWyUJCzEq9z/u+U1vy7X+lMn/esroMH4MQgLKCcRRBmKW1QcKm4KK8S4AklmuEwHq+aErm6j7jVT
7RoCzcrVaHFogf6jbPT/nrz+f4K9+H8xYL1sb/7XzeL5q8EtWvzYLxrLd/zeMLo0f5bSHaEgiZCz
/uOyNu1fdNRuy+VyWnLSy7X7h/7u/EJXQsIagd6w/wlZrAn9F2Vj0nCRm2zHMP8jmIVh/kpb//O6
cgwgFjDVeZFC0IL+BVXf2JNT6SPaEr72hIFMcEyKvCO6PGjPhqw3curTc6qb7aYtOnh51WuV9Qdf
9fuqIXlj6SEkCVQ/s8ZtK2Q28zPgWvbNeF+JjrxOmZxr07nrW+Y7pWyvej16mOyovdaaamu3AgHS
/nQq8dFnmLXrAThq1t7UUXro2/g1kC6NjY+1Ga/V+Ji3RIkcYdVrIepHHwU2hKYGTM0dFwPytchD
JH4hIc0V5zyNdigYN8QzaFhDo18T+Djkdrgigie9EoKG5xeoa2HXfFlifp36kUMZpb3Bfszg5TvR
ZzxwabnOgvk9TtJrfHacbGWaHmXVepYdv+Iw68gj1Vs7zNEF42LNSgR6wOyGlekgh3TkNMv9sKKz
tIJDFD6OWtW/xrpVwaRzKpqTmVDVENDuTrzMvp1gY9BcaQRzmVmDAx3bisizYd9RacFna+JqXc44
66xqfuat9tp0lDvdzr2UxKUnxvAkGoP0QNdc59FwK3vzmlUBGJShKxjFBTdOvMqK/AViZrpyy/HI
tJOiSc8vVuHna6Ouo824uH8YF+gMSRfPt53dhnG5SZN01zvowcF8K/30QnbhSnPFESJWh5Zb3tdd
fBdMdbjWAq3YqhbIidSAfo7+jWYrQjIO2HyizSuiQZz27VTtNDyGXg/uhZxf1mgn8u2rznDwEqti
32TpVRoD+BMlqIta3GsEPe6TmuRvTq29MgY335nd/KjJ4CST4r6qmfuvquo9Skd9bY3wUNi4tgyh
1bDvbddeE5L2HyPHCLxcLPtlo0gczGmgPovnDXglf52lFVFm+vx1bI2VlwRyxywEhdL/XhnigkTx
ROFVk+OTw2q0kmugH+YZyuHW7G17607NhFPeGtdx5V6ietpPhJY8q7VRPUHCtVN3Ndl6u2rRCLZF
YGg0zf0dk3tS3ynDbwMA67aowueEMl6YToDHOZJEOkLrnHT1c52633QtvdhpOG3DSq/XaWSOVzIn
tz1bnTd18QuZInLAdUUTirkm6VAvK7O4GsrBJh/qZ5sgjd5F3F2Mwg6IWap4w+bCvRtfUkny0I/k
cGjjQGMxDitgMznQwMixOGn4RtfoCdNOhkXmRYabrewx7ZnQpB+DgUSTR6BQUjLUHhCXEw70b8oN
eo+inMABLSIZK2wTmCnsePxw8+Tct5gvQ0TEbQlZ1MSnY48VZpexWhuR+Z6DlDJh+a8hIOReFqGZ
hNgHXAbA0CYnaCTpJkyvIzOtNiU3SNje5r62BfIbGxU1bBV/BMO574Triai+CWXbrdMYQKWUdX7u
+imT2Ajs4F6YfUlewqjOSlOojG6ZbUgjNWBKyA8ZYXqoiSm/pnQg28nwjWfSm/dWN52nAG6mHDtC
7XlgXZWta61pRvKPogtIP+ad8vA5xwepjTgXaJ5Gd+gXa3fu5XZxLebxkswBUWRn3MuGcAcgyg0X
QnkzuBorRGCwpO7nbPcPcTw8ppiF6iwsvGzUviJFEDiCQbjRA/86UOVazuZR9tOpYSkl4h9MYaXi
dUFZzi8qtH3TJvpqojvd4QNnawj9qa053TrCNpARGCm0/gYQ+hXrongW6EBZu4FyOWBHc2c5x4Yt
uF5JHGg/u/q5y7TnSrVM9qte/4qZxBCx4PlVmk78nuRmhoZT0Fcw1XfmejzraZ7vOmgKS8+L8b8Z
ra2oqNP7/N6y05ekvismsc8Z6i3qBteRZINhD3ptTtLpwU8P2GB4fuPJaR8nZTYXLTCP+TBvGFAe
mSkwNrJBD6zwv8yrwZLDtotMi/Mhg1ZjzOUHDMMK87JCp1HhtVaOAcFiqDl6F4abMm0xitnB9ZC9
mXBePavo4rWdTFcM1NQbE5XPKGibXW0weZOtta9dYx8WGKEQ/gq/IGSKTwmm35HxxNo2oistih5n
K1KbEOh1oiUHpnurzCI/3Gu4shR2K2dqvybbQWsN0pPykXNMlVc0W8xk8r5cJz1jCeKIquouUet8
qxWnQeefSKB96ka1nolLJRZuct8JL2Wgf9VN+s1AkMU2U1tbpgPUpxbtNqkwvMEhSKWox0QPygTE
OMaZphHGqhrZAxqGLnHfmgEbk5s72esvY4TwYuP3Zhj6luiI1bnBA2AQ0JcbLU0urssJhLf/hfXy
JbM92Ng7pohqpbcOF7rj19upnuE8ax0p9UbpezPX5udxnp+Q1qGXDOTxrDLjvNKAT+atVe5HCxhJ
mI+Ec4swfsfK1W/lrDF5gijFusxxEdD8pGCNa9S966ioB/j3ySL0DYfZKCoPXWh6tKYJP72bZ7d6
YjHQJW5bW9dWsJ0sRmXMO0jR6/dCk09ZnjQPsd4jwtlP8ODBOvmV3IZsTIBQgZulgC9Bws5uN1bK
LLIZ/Fe3sXELlMzYAp1BCzL3tnEJj+vEHvLqa2iQZX3DGbxZsyqvn6y3OHZ3fW5bwIQ1/b4K2idz
Uhxo9p1vd7t26MWTDIqIPUrahdkM3j9ziS0Ybb4WlUE+qOHITJOyPdD/bqclrJ8wR0b4b3MMNa6+
ZKCwqxjrgnkt8Gqgor7l1TZ9SjmvE7s4ZzHTIWYlcDAe2QB59n1MJpAksoqA9tCAMfeNZgtiRKxx
uO8RmB/gXDCzzAZci7gJCBIP160wdyGDVE7oZU5HPnWqMKWoTRxD5ZyKs95phDSxmCvuCNeHRdHd
B6Z4nQoak2nkgK0PQ6QzdZDfmhRAsLEEqFgt4wKZVjEmARdqauemmzQ0riCFctgPawuGC+vUMK2Z
XybWxsI857pDAIFF2R3j5iTYS+uGofJHSj5oZu1pqVCbezaKwmveMHb3bC3YZX6396PyWFTmLoVM
T+217ZQ6IsI6O8Ot+cjJCm2jKbA9X853MJqvRNGTdSRwswO68q0wFKwKNVgo2V23r7rh0TGU6cmJ
U62d1HWX83db+ntgK7JvHGp4p7/3/XAh2R1vLZgEft7sU4NgZ2QSsMyp+6JijYyyIgq7HQgqppnc
941/ibr6vW7uNH24LyVqQ+N7pbgvivSlL4MnDIU7YmPbnhTOrKVnkhMHu9KvGPV5bLerPWibsNsG
MtUQ2rZjUwnIAtP3InGerZTzigdEoqoXIAZfBF5PFh6qzi/OEJJ3g9ntNOaEIfuN8JDtEmtA3Mw2
sBiPvexf5mq/OAeLKqCkr7cic88iuWK7O0M489wEZ13eBWq+LUb31OEZk7IhjB6v6rA+K5YPAHQj
U2HwNCvG+lRLCpwp6C540d8UBW8yJhlmWYfCqczfTUy4qtG8Mrm0c+mv9aCyPNdJ+LtAQzO1VnjT
uLApqeV5Uja+XfeC+eu6EPVtr1lbHiIXmhsYws6NNWabub4jB4dckI392iRAFk0tDCIT9+jktbUp
oDJzolQ6oVaeOgd3ehmp1nyVPkVRepFUq1ZjnGzTxmkQfitz7HNzEAWbyWABFVZlllvd4Bh6iQKM
E30hCCyF3X7qBLzuj17glEW9ncdmAn6hsUXKPXS5+9gqKpiq7Y5TrW9HU9S7TkDnBtFWlc/2qM6j
cj+4kiIP1vOdGRSst1Shv6IjCTZDOLyTA3E3zsJWS6W8wIQQu7zMWNVgXsWxfjOoeZOx6WRVN4od
LADaVpn9paJFEu+mx2hxGFdzuHY4y4LlsmTv50jBhCMA1rR2TnMbZNU3Ji+7UiM8bblRs1ayv8sj
1h3ozTVWrHVgdqeEgzDUMFTJnnMA6+XBx7iHPPrS99duWl5NQQ1lzrlnuyjClXiW5KoMHnscHHWN
8bH81s3viWJphvY1C9ZWWTe62ii448tj73aaIM7N3aWoOnFbF/HnWESYmK3HjFnR2pLTJpEwDXl1
oa9dWUO0SZz2aMp+M0Xld6CftyNLDory2YztLwSHfcbewyDC7hlg+wgH/7qsYIw1vThyctOyzSvs
D0A+Yv5nuUxkdAcjslfRrD5zLAPkMIuDVghzPaQ2CJahuaRLjhMVIqhCcpz1a+JoBM7UOpnicWvp
mNehueAH5mhI0Wm1IbgCYQg4XeNhIzqQrFEzEHYOE2ft58OGjXUB1qYeg05YftdiXAAmc6aAoDHo
EWeDzgljwO4Rv9pBQKB3MFnYxVqkzoNfhi8lMg52P0hnhnlVVtVjP6fgc0U+kMDCbOpP1iP9OzST
pJ89IWLMofK+0ESxy9vkLTQpKIVTVDvK0299P9krktwHXBnkx7T6uferlyzJcXQ1+HPwIoHTH+KP
jM51XTNvPvpFYW/njiU7kaPeg6G4Y/RveUbn3NRxzCTah1g2Fc21qXcXlgZcJVLP4X0YGMhrkBhp
M1sb30fpjRuXuFYVvBBOtfAVy2xvO+Gwi6Wl8BiN8053JmJdPZTIoUS6CSG/YOCOc3AfOtbLKfKf
DCN4QC3FpU+6dPlp3XXCkzjgANMgB4VbPhwiMRoCt276qOlM3BlwdKfUp4zX6uA2jVlwPJh3Ofbz
ULkbP2pKAO7Dxi2qL2EbNyn5ND8tcF3afpqu0iApIdj4+cVGWDiANhasOKgQvfup3YaqAPNYRPZ9
1Mtww1s68nxASmPlSBxQrYzFeNP6BCED1fvnqMhYaiBKiFuSnd/bMiurVYwgtY4WFJiZENGxqip9
hfedHQD+Qi0YPwKNe1uPt5Pk2kjs5wKmxYCT323Mo7Ky7w5nrZiQhHzd2RdTkfCchj+/Qp94zaLh
EQfdQZNqgd+L49xwtM0uUGJdnE1SdXsk2xP1aYqoMSqvzkg+oMyWmjwriyecbRQPnVEi7UypxTU+
aOGBowU0AO2H4XP4WYR7J+KQdm5EbwbAkg307XTn0mDvgpZBDP4/hEMSdu5hQCjMNjo7I/CTwxXX
uft4evinOPAvUyPEqobtAKJ4ydLb5iOCwXvnJp4xGqfezq8gkK2cBv2fSy23NYxZje0ZZbLx45J1
EOxpyAHyD4DqidCuyFv7jGI4loGCSqKZSU1stNvk8MrNLtgrYzgFNaj62p22paGx6qtgoUlh5SfD
ECS/8YKb+RHr75fECRbJ/uhGYt9n4UlW76nyvxF3uemHfo1Bads55tGuu1XfpYQvfnWJN68g3FFp
s/c6YXVBGp7S6SXAxA+n/VZI7J9T8qzl5blk049F0aZYBIHSd2SofevA5ma94KrBDeLl2nAG1n0j
WL1SNt1N0D/pRePDs1KnuJlXM42oBysWUcyBDRYHg88SGGjfEEduOt5rtBcWA5H3XsokzNT9Uh3D
YjTUtOlCnJVERJdLZNa2KWtX1oZtvjeZ4VWxcVVpOLoddel18YYPZdMI+dmyjKIjEamZzDyiLN8a
6byqC4c+nZpvRj5aj2yKwK6aX0WL1meyRmcryYwCPcHFVneMA7n/mKS5nXuu4uo2LFkhNHSkP0Wy
CbjACEo/gFg7zSYafNMKNsHr+krGxr7Uu5PTu/sc3IkXLjvSQAGRNo1IscI3MtCeyuSoS/+2nqKv
ecruDUAxXqfP3zEx38FyecO89gwDJhEmWU573uoc6aZm35k1zlUeF/q1lR2jpjN0MkHiM7Fnf008
HPpfpB6HvAKJPtXL8yW2ChqRYx3srfFpGs5am02kfIqx5W5xcGV2embtZJb4t01ZsNbKJMmapYnc
WmqIziEp2WZlTgl1A6o65UYT6GuS6cEBih3351y2u3nAEPx/Sxz4/y33udCd//Xwf/tWF1//ODQg
rT+bHyWA5dt+UwA0RcITtDp6l+OwW55q8X8pW5r9i1JSsduMr7oOy/n+kAAUETxXsHoVaQCiNpP+
P5QtZfAlyKuusgmB6v8pYhXF7gdly5IWGoQuQKuivi2EbFKmP+pKcZGHBgcIrF0WR9w2sWscAMg/
+E4bbTjkfVDsUQO2ehSvwuh6VoPk9TqOu/YYxQl3aj14TqlCvAJOuCuN5tMZ7PbMpCC5HQ37NzkV
2Pl/vWKRN+QvLxaNwnUUL1sQV/3nF1tHmESa1mVk1c3dnYEt9krRSq1++AxvfhM/ftyWuEgvf/k1
vPs2mVjdVebPu3UHp4Sdoi1QNdrhR9YiUMKURe08EJxZ+hVJOo+z9mCaJWGVQXbVXdjXGcBuOzYO
bRQ1GMgMgZc5FM5eWKlYpSHuDnhqHQ4sK5p5MMWT9pUAo7vSq6y9iiskmHJaoN4mCfbbEJWfE2S2
7kv8wmAGXHwTWMQydAPN9D8lBD4DP04WwjwwG+we8c3olNoH2B/KErMq+1cXO1r0N++N8df3hmvG
RNFyAPxKqX76CNohnaWVVea6xcEzUtw8+Q2TsrJO7XaPGRxUN25+sSpgeh0ioImE/epwuEt71A5m
kTLBsZtctdj29E2uSrZ/VDlDZM2iZ52kqP7mBS+x658+zEUpg2HsCMOS7nL7/XiBq75IRI0pZ80n
1HyURJK3tUEuZsLncCVyWJi+xFlgjU76lFpg9Qx3YNUSHEyyWaVenop6mj7Z48LSsHCchxNn6HXM
QrFZAaYhI2NHD23L7HhVwdxoGICC5Mj9sKy9f39ZLmT7v/wlEreXtISOPGj/9NZjOm0c0hOsIxSB
dt/mjEN1oiIfLeRT9OjICo+6WfrfIisgZAUVCjLqHKBMxd3iNQoqtIVB6NOjXon20c/KMuIkT4Dk
AvsL73qWYN+OfdeN1Ov46sapZ72OtaS/+bYxfgUFi3+nDDpnA5yj2jT4vyXBUBF+8ruSfh33LDwl
GJ47624ii+s1cLhu56FtN75Wdihe2sRWu8EOHxj/+s+dMGLQSWF211K0vnU6LztGDzM9Vl12LEoJ
MOqMmaO9hGZX7yfDaT4b2irYH2nIay+YZVAVKPciLFtjWm6X10WGq33ltkZ0++/f/l+5/n8qpcuT
0rIc1ooCvVbLs2G5M35w12pVhgKka6QF8qD+svo82dvMo+COOLCXx6DG/jKYTHS1XPEOGYG7BYQi
7+JBMP4A4bZSUDx6Wfc3EZRguSHTZjyQ/mJUnTqiug44P+imRUtixhmC+ELgxhyYu/l1iI+9nC7M
ZvYlZSl+1jLiI6Io6bECduBkjf4MtIcq00o7ZKlKY5dTNcFpC8OE4yvXuse0ZzcrbAtYLwXZRCjB
y76XZanbPXMHZvfY5BFW9dhfGt+ApnYMpqlZywF4n42sZpSyjFeOPxULNlffCFJh66Qxs5MWkEez
u8JSDB7M8mqG7ee1/RAeCzAB3EgjCxs9nGzVGaqHWUJpisRNZCpUYIrNHJEkBDl2a3YVi7LcOdzq
5RRs89K3n9SUWax8K6zwvnZwQnl2pJ14BpKZqIKGLsNwHnEfjaR0RHpnzi5knb/56P+LG4/0vKso
lTFpm8sZ+sMnnwK9V7rRmqz449qClaCfMWMomMcLMngQynOstHkv5lC//Pvf/Gv8/eeLznXgM3Da
YR/Qf3p6oTs7mLhjc92YZUGAshxfkFnsU22Zp8bp0wNyVrWzrD7jvgthGGuAUVhUddHcSm7YC4ZY
0Oj5b6up/+U5vNgWfn4UKdDoLrcBf7mwloP6h3fEwEzL85J97TDMxSaU7EKNS04hiEYd8c5h3opS
qLWV4AW0etjCTF7Tb0FB4rsIyawr0eu7riahZDeBs4/a0ATOJBLmBiGzYR3P7yrNxQe1U7WuGmv8
m1PBWp6VP72vipfv4hQDii5+LQF++AOmToITh3K79jUZn1UeT+PGN8wp3/uJcQ8dEt8n0+VoO2Mh
g/+bIX0AkrxOyvJ7mMW+iddWgRXr8wjqObU5moRV66AZUaH9zWJt9HD/Gmdu9ySnE3VI2GCJs9lJ
N2LuY/EQSyqkf2exIOgqIzd1TvRpJXmKrHATGSdNTYyDtcF1Thj+Zbym2MC27cTzvk54hEjBtiqT
BXr3oG6M5+xXpz1jBdIpGgS0O6CJgMpqi4WB86TOOqvyKpW1bzaIBM+YmI4v5jsgnRO08b+5X37e
bLw8Km2ufUVAwl4KqZ/sUjEbsYzJMMDFN9H84JPZ3Ye1jDdNlmMDnZmw2Tl/XVvV2QlTKfQAJoQb
oZRzYCc2l7Lm+GD5WybFmpJ/s7VdLL/9p88eYxYHJftjMN/Yy8X9w2fP3t8JpoBurCEVJk9VJZwT
6/4AL0oDKDP7u1PdhYemCoNuVgX/k70zaa7b2LL1X3HcORxINAlg+E7LvhdFcoKgKApdAkh0iebX
1wfadUtSuQkPavAirgcemJZ4mkTmzr3X+ta2bZrnxhTjWRSO+dFZyNtUNgb3QUJZbXoZHJGHAwb7
AFEl+UGEqfepmUngKLx0uIw7q2TXzsl0bTf+c2Hq/KovZQpZc0CdajXWP/746XNxRDlCCsp6/6Mk
+u4NMnSMw7KhdziKwrlJWJJwOr0BPmJMPkgbtKe112cXTMpogHs7XJgG0O9eSnqL1UA+WjKA/OeY
+bvHTvyvx45XtrJuVpuME6LM+/Gj12EZV7ZkRCUqL7/xED7vLW6+dAjMaREKdZK1CHz68EnanFzC
O0PPHB3+ek9df8cPXz9XMHuFopBSwZMvfzrHsXr1U7Pm92g9osvx5InBznUonWT5m23S/YO3ywTA
5R6BQnC9YP34dunu56CsiFOGVK5uTBlEj7wxKvggYCENsfVC/5jdsa98fYOiv3upAxdFP5MKzMQT
qifj+9a5A6qA+MNIiS9FPZyAzkJX0CDUoDM6IyRZSgVUuHZBjtXGJQ2AzL3u0pEZG4/bQb6lXaYr
vMvta0WZDh3czpqzgKZiuPfc/PpvPt8/+IDRu0XIykKAR/ID+fLd8uOyicarAvAL6affVdNc0tOS
1QUw5+XTCt3ck6fY3M3MN04X3IWoAUbvGo4lEzo9jG5J+zy97/IA2kZeQm8lYSfVbzGdtXvAiOf2
0NYPZVt1iMK0QXo/l2H72nhL+MgR7h+MlWCRE6qg6vVX1EtiMgCGsmOOqBoPHICigWuy9n4ydf86
4hP8akdl9pzUMnxSYxGeM4wOvow9KA1+BWKBxFQTicU9IeLBgI1w06XFqVh6ZmiIWiAjNuGD7Ifp
SU/gQGgAf+KKZxjOMRY4eiKHRIFGw09JdfxtNf8f6DL/f2u9rELfP2+97N7L+q197bO3X+7e9fAF
Z+sv9bdf+vT9FzqeyQ+CzPVv+q0bg8rYtX20mPQOfpIZO7+iz8Sm5zO8Ih0l4ln+XY/p/+oGJJGt
ayeQAhQXj/HvMmNLrO4+CoiI7o5gO/Gdf6Yzjn7sxyDo5Hnx+O3rP5xOHwXhdw8P0DiD9AlIUDZP
5AlEyYx0i2ylWdffMJgSQdrNWvGgu8jUNjN3VUIHWsd51kgdKdFJygNwTCAZQZs29FdEYDJFShnR
JoFIrNhXymXJjpgSgxsvyZpXScDqfVpYFgV9ka2W2Xga6DW03LFoe7OVb4yr7VPfx7CwZXbTILUX
aS1h0nDp3hEFj7iRx7jhGBngpg482Z8tD7keTVyl8HknNXkYZHN5W3IncBy5ZqI3PFtLSxbKaPp+
MwAEWbbMi+UbGdj42MljDM9rhDq4NqpafY3boMDGjBLjcrBXDUNfSEUe6xK0Z7WbL+smJ5d1FDAS
1lrNnW2gPzTcht2seuN2twwnxg8zWCpZHQlsJ716wMAVU2R52RBux86qXgaPYglHg3COdu/g+Zhm
ApsxUAc0dv0ekz3AaTRnfUROCTiV5nODKlujW8mhGomOVh67hEs2fB+Lcd5GDSoUkhwWW22dftLD
piH78GmsnDXACOi3gc2SkecBwF7sjMPZvAmU8b7NdrFcl3RyEc0WXnI3KWvxYMpG+htyLcvelEVm
ptNGox44sWIbnU40N0mFjXwIe7RtFOhkWHNNOGQIdfhEnHy4x+1kkwokLftB54X/wrRQ6Q1YgvDR
N2lnjk6du49UCd1bwebOTCXA9gngPX9328Q8GmxzISsDGDDuUuncprXnfQ2oflAWZQme9CnC2b9p
fSPgaGkix/f4LVti5wBMyo0wQshbAmEb7gr4T6z4tBxDnySHgr5+f0mYGLwZr0yCCGZ5Y4d7E6N1
kaXNHNuUAPyxf81XNp64JT4KIoSqE9lqBJIq7vMz+iIRI1ADY7y/DHGf0ukfFihanhrAqOdOYih4
IeBwK4mJYQ1vY5iTU8o3gavroimnvuLS25R+fNViLoTpYHv8O2RwkD1WbdS6iGP8YjyVDEM9GzkM
kaIvs+PxPiNc6tm+LliM5wvmWHNhE9WyELcS1UgbncYaeMXNUOwjVdUBzIHCqc90SEw5jROu31vC
U9DqyFgV9qVVzb7z5FYe1s/FrWD8x3KAitExfhkhiWEl+2Rw3CxbUzlp/KIccEWPQyOdkfzAWerz
obBy/6mqs0idV/BzF2dDC0ZHX5Yk1/mdWk1n5M+wA93ZpYPYkpC7uDna0zSOV1oPgTnXSPia3VQM
lB7MSyyLnWCgr7eHKTra916DS2xLFu0aVpvH7XXOl8ivEcGQZ7j9XP9ZWeOS7IeyEYR8IAv7UgKM
SUnsXDC2IUHl2oemEZC35cgRNFZLolJiIe9e2nIOUXIgI8iD3re35ahEfyqqrn/3CDoML0d0eWik
StfztjhfJ+s6spDTUyugMj+0ceoOr3PqLfdwDYg3ZN/Ns92kIp3B2MZUtZemKbs7ErQL/Pp16N0G
Yx0WByyo5lZOjqP43lM2JerrMeft+JiSYjmO34g86A9ObHiaYdfiVstcvlJ6TiNY2hhwwj3nU17e
+wSQ3WVFC9C7qJYEV6xNo27bmsSIdIOFKj7YjvBvi27u3pYsHJ5o/+o3mkM2FG5/Gr8UCQ2JfNOP
LQlofZ4B+Ggcd+UDT12ZI1ZFArmLIpdbPg0VXgkz0oBo2zFT3W2EEpe5WjUh+FRD1ce0bFFcba3B
Bp6WxAJztUd84DVroPOO2eDhXCkar7xMnWiGgS5him4rzGTVLhpUfd0ziygKd6ObaP7maCAjx3wI
6bZg157CLXEPpTqgOw310RhbnRU6b9b4ptiLrwokBJ+ko6p2P0mHTTeCAH+jClC+FGWTS7OKDre9
TdIse+ob4z6rYHb4mRT62ZO59PfjXDGDrKXqmruGgvDCXyDnbIUo5cQX6DDDWPBERzvF4/womgjF
oTApSVuDk43PVZIH9yQGt92OyCcxXwqdFFdMn+NvdZdhCyO3fXmo0XeOR0z03XhCkwKaJbJKhOa+
GErcncGqnpxIT6CwzpcIF5mYgq0njB43lWvqo9tgfEfavL5UMjwUeuS8z+YD4n86I3EVsZQwMzkV
uhStDD4LV6m9KcOZwAAGug2MoHyfFvmKW+lrl8XlWUR+hpD55IYOtgbE4U4+upZ0CD5NKND01pkD
cidcnM/plpXrIuLtIo5n8jYA3rgDqq00nxm2plZtY4Kz+4DJZ0SsJKkKndz2ztLKk2KcNNJJbRtk
1gtc3a1nOqjxtNyC44QpClVVrsMHpy74/oZxju4Uztt4o/Is/6I4mSsSIXO2s5LIG64zIo63cy7c
T0YvdBeLUQHW0bn9kgPe6BgbMTzedHwaX6hofFS0QT89K9zfX6ChBiknsjPyEbtNtC5j13rA6Zs+
LUUTfVUOjJ+1BCjklnwvXoTfzBCrgqi0OTbT8JTOLK+noOPoX9jtCtbGOwsCPOD6SdkQjgvrfmJm
0zmRU+3pn1j+Pck/IDvsSqQLwSMayFI3NV15QRRNghoN4eY7aYOyPuh+zL1D0lv6dEnCEdmlJxK5
DUcRPZkor69BlMEJDMERrXmddXvtJAodT85xne3xQxMTGMRNf5wYKdE87imumO4Q5b53MmDm24KG
6l3bo0Ol1VoPLkRMQejaYED+7j29htTF2RJiaUGiXBDioqlTign7woGETHVB3wgBZ1cMFGij5IM+
LskSV1dLZs3PpnVLc/SNWb65beCyGLosnPY+ZPryopsIKVvX3nIhW1d/9afM+owDJ3mA2K3B7/Rj
9EVXdbFGp6v5vbSDeNgtLMzneLKIvB4Xy72AaNKZTT97rbfhP2YnZuqWV7TFoQ+UyUKbRfPPYo2i
RqkoaW39OAjogWStdMGVQmqNJH1iM0FPNfrDJiW57Nydmt7ZN1kTkytoGnfftAa1P+Xs1zGBMEZK
Wlfed61qXiIz5V+TfkLvYZugNJsJOtRLMyLn3RAKUn0iJmR+r/Wsb/Ixoy0ZLnb00AZRQSDaOLxS
vsZ8f2Js3ziV21tS46aW+C8aFdQ/On9EMie+Md9f7lH7LCcjnldecWM5L8a2yrvBEsxkRK0AuNGF
z968rudS6nVJ9KVRJvk8B8p/DYYETcc0dNUXTbyLQno1Rxe9K6mv4jROAYRFbfhcslIup2CAYocg
WuWbHNk03L5eLYiAbYd8JugHKHmCuVxQUea4VrA7j0QQloH+IsEbtYjeNWO5vh30Q2JN4wnhG1Ox
qYhQu0F86QDQc9rVwrAs0f1cKfLegm6ZTwVbPsPOsBhRRpNUx9Gj2pl9OagTYo3cgILJ7Uy9zxEV
t3u9rhanMJioGpmpYh8Qu43GPGzhsbez7t/XaeWLZ+VdtZVjHefIFlHFbjyntz7HUzm+yVraDzk7
hsbL0UPUzyjyP810X2kULLgCDlEvl5NliYm/S1QdJVuXRBgEbLDM5r3v94iHCw0tZBPHdsvEBLNy
tHHGGUJSJtoCPb1V9NFJn7cuBTMyrHSzBNTTWzB7kr2eAS8g19kLS2iHOLFiSKWojqw1Gq5148cG
2LvCAp/O1i6sKvTKoliB8UnfzN7lpOKKvl60ADprLGLaN5408jMagY6JLbSDDMgdFTterxJnUhFW
HO4re+h9mswqIxupd3dO2HqUrDRuyJ0nMPkVl0wFDcWdOHx0b+wXOEPcAE2qO8nuUIIlCWP0ryAb
+aV7RG3uE9+zvhFF5j+3oeUm22Foxyswsuop7p2BKLkl6sN9D1z2MS2TBt0V2YkLlA0M3DtuYKTv
VjgB3xdmQkAPIc4QPdc1fXLgcUFGDVgCSR5kAmARtLCI54Md23E22romfMbjAglcYa5QfAvI+KpR
Mj1404ioBbkgF0tmRx3LqGckdBLaJcax2u/paMkCRRZhouw1h85XqzowSya+GrCM6U75otTHbp5a
sREC/XOee6BGfNlP3DqSOQIj6CHm3TC5Gdory+87XOiwAC6DKTfOIU9CUW+byYrhPflsZWRLzcG0
UQYc6wExBPVmYITq9gXyAlTvCp3OvSK1Gou9lXAlDcYF23nt1hxTQEN6qNa1NDTeliIGH1HXEM2M
W8rqtA+Zzm4ToG35PqfxDNtg8RW1+BJjHMT0UrlolCZ8MRQz3QN4/7o4i5m/441QmgwlrxBa7pTW
7LIm8X0k1qULMCuBKT+VlLbHDtcd5A45FNHlMNcI7EUS8tYKwi++5q2lAVYF630Yq7SOD5rbhtqm
vuxmYmREk50orzefaGOBbGBmEcG8RA/onDmpHSWf7Kjp7b3OIH1v5KwUBWwKuGczK5F1O56XNNos
HS5SjBl0muEOcAxtOtgw9ZEeZYiQUhqIxsqEOWWnq1i/nptCYemUQN7FlZCsAEMEg7fFegLEw6Rq
gPJMwE98hjQXjECHxEmfqCbI01MnSJPgJOFgrq/IOGnzkyVMNE6mEp//Cec/IuyKOg/Cf+TM/am2
VV2BcJwDuear8dOeqK30EIqMr9nxLfhnlNlI0BCCNM5XuA2ECmlpV+VVkpBsu7WZXTVXU+pyUgpV
Lvkx90FMnGhG12LPCyzqQ9EmrQueoOSi3w9+3+4LOJh6l3BBJAIOFeGRNAgCnPp6NUymvLRlQ7Kn
H14P3NXVlYUldtlNS0O0EeCcNjuN/Nkbdglci2xvLTOdQ/BxFWhVh9V/2xnHznaFKmL/oMM8IDg9
smOajXaMnWQXVRSDmwzQGu4ArKDj6TjVwXg969k2V2hRhvJcsEeo26jWbfZAYiHqyj6LzfhsfGIG
wESKZQnuEN3F6UXECJswnrHopoOZ2eJxpbUfVGHcXqMDVuHgIoaLHwZtsnUOQtgmx/FAquCh4Yrb
ck2nc7JnQWE1mXLe/7ac02W4WMN3ewwomNNwX3pJCDhJ6pzYSNmnJ07ukannqJ65c8S0mtjZNBMd
o4oqwmGmwS2FpHyRIVF3S7ij51dPOwS8lCEh7NX+gv733HOiQps79nNCVOaCX0MfpYsLaxt6S043
ShNFs3Xo4uMrysdKgK4U4bxzFieHptN36CQkVmB9mhXl0J1ywA+sNB/Q012D7TO/G9CrNuztiy6P
QeE2ApNHho7CiAwqh1hMwsnt8lEe3WhyL6xwGnAZZL2st0iJ0GUapP53OaDmV3JUffDfnVYDYcct
pW/bLUynAHc42U5q1V2Fsgpu7CkpS5iXangJe0FK6NSZ8OjwRJFy1S4tcai84npfVz4lIYAa2vGV
RwNd2HFIrmg+eaBcVMM3s4T6Qdo1EuMUtxEJNFNUzfuchiBUxSJAzZHVIqyh6i7qhvbA6thSkzyl
9VaPyKVzZmRzlxM6Mk1E1TKz7K8ywDuIQrnoPmVtGD1GBi8ChiFWLajqOngRmVd8mWFMwgPKQ4yu
MUJ4jgiTmTPhiQzMt8PnzG5JD5HjvOQui/gXrKnXqpkhN+GTL8qCsIJeVVKtCIotjhLSf5pNG9Td
Vx5+q91FQdvMZ8Z0Yv7cZtwPTucomR5BfRh8QbJtuTUm5KShyzfjAI8lT4ohZ3zO/Kvi85368Urp
IRvUMSNrkkKqRgpQMv2r0kTupAVWFWuultzbSG0RU3viMuyY8zvjmbbpT22POgJdxVB6yL/JNNT9
wZaDT4PW8pNO39tFtDAlp4sk94Q8FuPbEC4O82cVkFL5blmeB7ebyA/rPG1JKj76cQYVkkndZFcP
okYShpRkkgBKZeFluySkX6QPNTKFGMUv6rQZy1rqaM86eDKm1ZmaFHilgfU4cAJESp6owI2xqTS1
1OQMSrOQhMQFDkf/QFf86FXCD9tj3gcLYYFqjsydSuwyPPHw7ZJ9gxEsuKsYYE/vBB/GVKitGrhV
no9Z4NdHGgM2V5iySXxOHi7IKdtFocdweCPcGV+UrVtudq0b2EaA4BU2UB2qdjxj0I8dtOzIg0k/
/hLn7Ry/9I4shocCTADNy8yOuSUQnSNpjG3IJu7zmely5HtPFNRp9+Ajochxvzth+tXJmCyhZqL2
lfcgKcthlxZAJ1lUfZSR7oosO79OWBr1HQdSjE+wbHON1lk0hK4vhNXkkLs+EWA15TjhXWKzMQYE
VzZwHTphjGQ3ngW/kat/I3fEBw4ETidteYo5VDaA+eDe7/p0wk4yTql6t+e4edd1Jh57kdPpycbG
rvZu41EeZo0EKTJyWdRo31fjSSSYmp96RVYB6rT64CLQfSvOYKhNyBARCnZMfL3M32DqCKdj6Gak
CsISoE4W3MPZxSw933d46EtUIc3Yn7nLALIk5POmhm2KkKqIaJlyF0YRtq9uFp2z1WRGdrSH7OYJ
UGv61QKQHtFLKqx7ndYRwHShS2c/02FathHZSKCapjq9MQ5/E2FwVn9Jmwi74NiMRDuMNcpSGpqT
f1M5tQOFGOMdsvnEjbFhpKP6WhPM/dgt0WiRDRVC3TMWXCv2lU4jCydF/pugC8pbIKUS/xIaB5oA
DkS0HdOLBDUbLK83JG5gt+mWQQYO416IfT6P7VNdrbj0UBkHXdaaXyT6WbxxTUsOWaAK3H5TCmAq
TC2AXrKBf5fn5XZY/AALe0+aHI30dbYizJiHOwR/yWHsekRfrGZu4/AGmonkviV4qScCfzZB4rTv
JhhWYr9titvV+J/swyVgmRl70SckZY93cQUYYT/TYr9j5FjUZI/m6XtPiXhHO4RPB3rGeN9HOPs3
bGros7AP+zdWluiKFzfF7Lo5TzKhTWWeHXQbYoyXVZYWa47L+Ln0bckdQ3vLZYTvE+r6tFBgWpps
+c1icm6NY0rrD5xzZmNOKBTtjiJvw1eLfKeJLU+X31ZA2btxk2yHfdIG48BGcQHngOM7a3FVblIa
0Rxl2VyRTlGGxbNHNYx8vU7o9qMhGx9iRi946ZSVjIyhMrivDi6YETx1MF5OkYU0v8+9/J17VObz
6dbhRVkQnrSviDTf5QZt1rattDWdOgQkkUUXqeybj6Ig2wK2Zlzja39Fa7s5dXI+Cnsh1A8tJTOV
wsuxBUtEURZdErGHcmGlZxg2akrkFTVew5njgmkXa44geyMAigbMV5IoQxpcnpHzATO3izcR25KH
qSWh0mcWVhVrh4ZxkCSpDPJua9H44NIr7+PRtR9DwL/LoVzc9NaFHMcqyhecf4pO09eCfZ52yBj2
mj6O4TpOG8ND/q918xZNzfRJ8CR5JKiJ7gpysoOCUtbWrcJpSB5aUM9AgLueqdegnPih9UQ80LB1
xbx1W4vLfBMxBLmiJAxv9VQPREvUij8Z911EEiN9XyLrZImbdVDgJqJmWoEPxsXcDytYH0LoSt3W
dpqGVg4yPIQKJh9wW9uDc8/NLTiLE0rkfecBytjZ8eoFbifmchvH5IIoK1lhwHEbUGrP3VL33/IG
xc3GLpX5Sh5rWdzJHjn3zrHXBjBtGAZBYVgPdxA5IR/IoHKvgClMwabx+vwJQqN9O3L/AkCuvTa7
6Hh9F00I43p1xC+PHmMnAuRSx4UeaSqQ7rrGWWyPDlUG0WQ4qrBloXQtu/pVuuRo4llsuscmqhOU
MFrVbx8j6f8M5/+1auL/fDi/b4bXvm6zV/XLcciq99fvvRHrH/0d+iV+9TA/ocNj3o48xkZJ8htO
1/9VipD7FroZ14uEswqJ/hv69evH/82PArK0iA/iR/+exhNO9KHoYxRvu4Jy/59M490fhSy8HthM
yP8BiaFZkigAfpTvFOjn9VDNW+ilTAHZdxv3mLTBRD8k5dxTllCE/aB0e+BWxdqfuO9Mx7ISfYv7
M4FpX0rwZRsHyzcrMvDTYE86b/GEn81PtoSSoMoZCK8AKm5br37j2+rcs1NshIuLJWvH9mAN+9by
wge7mmMJSjKtekxXoXzqKc1q+s7w74O4Woa9pTidD4i0p1MaxA5sk8BCTg/AtJ1Ov/s2b34TS33v
kFh1S/8joeKDQffvQlVbkcWu5zg/6fu4FU/stEyCubucjVRVj4L5yOnEDe1C5ZY45hEY7k1c1snn
v/7Nq7D059+M3EKGUpJmJcSqkf9OHgFX2HN5XzQ5abcDg+yv5knov1Hdhj9/8RSYLDqflUlPK2Ro
/+NvmccGURrxDB23WLqLAS1hnL6Ff4v8ey7cU5/upTlnLolk2TK2uc0hmmYCx/PAfLcjmIPg1WnQ
AB0xdq0mkQ4h/oVndWgHi3wGd2GpBJIN+7bRh3L2mMiIKhi8TTp2NMc9vwk+icisOZdtDzYHQfXk
bb3JN2pHV6z3D33iDrvAzN4912DvKyOUpt7ZKaSxNUg4UHfDKKbntgnSqyIlF4YRqcx2tHBx7Hk8
d6+YDFbfsjMzFEeuGXNQ08zczHOjv0RLp96x1sONsBFDNmcMWThALSi0+R7ZuJ1fTtIFzYVuYay3
XWuQPFC1Ns8c116zX2j4vocSX+uWyXPo7IuFSwvHKEx3aiKm9SBpBmggXqO6mRRVu76JEnhGW+XU
JmfC4YgnpzNMkGJr4B6SEXH/Xg7OMp2YEQj+UvW2dyx1xJlIykBKoFIusmiX2DouzotYZhPDKBTv
OGxbMUMeq/GWr6EXE1X9F8ZxpLM4UYpT568XqHB/WKErIBBpIQvTgUsY2Lb8aYVaC+Ad1VHEpvUZ
fFTc+0x3MAiHZI6OgJLo8ED94g0/U3LRcwxd5L/K3o0N9mdiCpKTjxf0nzPoX+tj+edn0LYu67bu
vj951j/w28njeb+i82KFBy46xZWj998nj+f+6qxKe+aAfJEhz/+/Tx5LoB6TUqzHUkSIIwy+744e
51dvFXnCebep/9jW/8nR4/24wyL3RzmJNlkE7K4fWuofd6C26WjvFZJhezK00HQsfz7pRbjckfVu
3wHF9Q/xOPi0qkRj3uzKZh5Ik+QeDSlc27y1l9O6qp6Vqiam/EnLaD/yBjy0dpUCzgHxvQbklfVN
3AGT2kYcTZcVA1soJOh+6KV3yfAw+n78qMTKfzJur150W5UXddXWww7tzsYi7HHZJYE3XXLdZjOA
pKwvUa8sTzPA3vuBopvUnq7eZWX6iRFs/dka3brd2koz0rMbIY92nINgqscQPsMYf878unqbopYs
+++++z84sT6OpP85ONYPFNChiy5VMqVA/veTkSKNSjGrcoYF5SvxEPgmhCVlCezTUdxc1nMnvkJM
VnsJ2JZrdD+Cj4Nl3dyxiXjxJnCHOt0oj559T94eQ8SY7j7Tsuy+dcppxImMoztPle8ySF+Sv3n5
66bx06tHOe1JH+ORIEhgPbC+O/YQf9GCngnEcyu6qGPkx8fKwbKArz/cN1xOdn/9cYn14/irX/jT
LuaiuE2DUfkbYMTcLRmqE2K9pqO5g3eLTfHQBmxq3hSe0dk5kNd1oRZQfco5wyj/GXHMnhOAvX/8
bTf7U+fJj+f/x9foSdvHfegi1gQI++MH4bTdNLLk/U2+XnoXKowzJHnx3xQAf/hbcNj5VDc+6cA/
LRYNmrILAs1iYXZ00bai3QOzNH/zpbp/8CFTxtgR5VRAlOaHUeG7b9V1iyVDhyHRi4S0eLPas6Al
iDg5Z6QWP6ZDKuhJOc382Zat/QjF26JelHb+SvIPRQVQbLR3RFG6CVNQ5H4LPaKyLN6FozDZeEss
9sswMQqZwqneEf2HJiCI6fNqc6KdaLgW7lQyl1KJvjeqq54aDbxs9ssW/h3Be0nm0JltqmHsNgvN
jw78lzqdbOOgIc+n5dStXJn+5s35z4H1L+FxzPz5iXWRfXnnzvT9ifXxJ343kgccPsFHUeHhQ+QB
4Mz47ba0HkyUbGC/+P+5K0Wravj36xIo2TVdeC1F8CFg8eZP/X5d8n51scbi37Jtn+AQ5M//5Mhy
vR+XM6eUHXAsck/yPLbb4OPn3y1nkCveIPpl23ZuUB8CS+JmLGA9WNu4wQBI1NUa3eGMFfN5K0BR
QuffKW64d/GkeSlOmkPoju0BGE1cHojjZGTZ085Ys0NjUPDFQk7dLlgKkjyIgwCfVwfDXeqUEgJU
1QHzjAaYE1sLzuPRxHUGkk0To8hFraijnQkNJ2mchNY7e0cQbfWQlOd12rLEB7WMZzYuJGKWmoCI
vEEJElSCzmiAY44VnY/IAD8rF5EChrBUnHg6yR/CWJXvEjXnaWhRvW9IV9mXo85PJsac8z6q4K7K
nhCv3Yyl/L61dfUwZgByUM+G43NfsF+aQhOFJ/NBQ/GPA/OSZB6GTg+cxwC6XHo20QjrLEJ3dfQt
7lzzaQpwS5/X0NQPw4gEZUNzOZNMaVYjeOvPuEN6uwvvAzrjCUa1KXZ2Vum2d3MBdaPqyINBHwZn
YkXkEZDqWMu2LBTBleOMqBGWjfN5Ulzsj1mn6AnPjPTwuQYJx/mQu+Y8YazYMDR3hmdEteN50bSV
3GJvCxdcn4G+WcYPjToyMsBuyEFxBwYj0oSO7A2Gp3fxgro7WYL+GRUAkjZae8BouzCjCQ96AC5u
w1Ch2rjady79IoEbEuEq3/ozntgNaSbttXQXYIBj7vbnQDuLp8DBz0qmVh/UZ4Y3d9975UToaY9H
Hkm6TsiFSZEh4K/H6LwzYzddc1/1UTT5nfcup+i1mhEGbpKCXiKNNn9kS60ITxk1AiZGAG33MIXR
8hV98XTLHMUbiCL2yYmgDdvrozOWyV6GmE5oMXMZ9JgMuXfkb1bvVTfXX1OrH+NTI23YWbFJyx0t
tfyanmfCFX+GOLTtcm9yToDsuidAB9BRB10sL92FJsTprK3W2TP/oiacR3/+HGWGE3gV0TGhFmX1
eQ4Tp96iM3ZQp6ZO8qnrUU0doD0FD2U/hajW/KklMgbD3TNBqAN3O4hE1qawW33lOjXpm9TUfN8I
4GqIJbTjoEshksW4soQv4L3siNjKoBj3he9Lc0nKi6sIJwtaALsFpsKNaQaSrpj1qhQtyVjB5hwH
cwhz/uJ90DDo4uyRAH3X1k6xzYg9QOGX027c2ENAdmhTdMiNaKbED5Nrl99QnDjugVJ+bsgNGKwn
pPeltWWYXaoNLAh6u4zbnRozwRiRw1dAc01nkKsbW4yCddh0dxj4xSW+suA5dnqAylUUxYQWF7RI
D3Gsp29t0tgdmke1YJpwSuumQyeAWlMwg2WKgNhSVxWuh9oC/QdaTlDfid6yXvG+e0ClHdRBdsHl
YIu0Q16GTThBlo5pL5xoolKqLQow2kCNN5ws6biUu9aTtQaZs9QP0Uwjcj97ne7O3Fbk32TXxtd5
CBKfqXgc4yGIiCO5i5wkfQ1jh91n4y8+lVga2kuwk0JwpdaGcIg70xekADP+0MMNjlrvqpnZp29D
WUAiito5nLcU6zOqesLxDv0CBGhTMB8F0ZAiZN42Ydc+lWXSniF/nXl26grFAJbsKxRzbbsnGo8R
LQbrjLBk3T+bCZ0IFDm+fr61ekQNMtH2GeRov4VmXq0k0xw1dxkjvHaXp/byqOimP5VgfRhHxEME
sJmIDMxteYUy9Hoce3e+xmur5oMaG8Uw0wkY0vXoG5ZDp5YSEhAZL9dtbAUEJJGaqrt9lYRVduta
dQJhY+6gtC1dgC5BdSafLxY/niGRdq2+1B3O/G3CQ/bS1XxWO6sHuEMapK0f9UyGyRasoDYHlLQd
n0zdhEOKV6UnZnGGll2uapHS2tH4Zs4huimwT4NkHLxD3apu1wVzX5zqqKifCfm2b2M1Z/Z5lU2V
2KVdxvw6jEPnYUZ+U57k7FuXmOuT5aZawrE9RrUpoEsmFV01XXHm2SWakkNbF9OdnCYSmirKLiaV
KeSEEKaUdKbrgMGFfWoHUxaZLfowfe0vSzseUlV5NPWRn94QmzGrrTRsabMmrXeXwiGC7CgIZv0o
Vv5Tt/3L57r152Xb9r3qWzrd/+9bm729Vv+2o31fx61/w29lnBPQo8YYHX30iLiKUqr9HiHn0Q33
Qgo5rjn/xd6ZLMfNZFn6XXqPNMfgcGDZAcTMiOAgkqI2MFGUMDrm+enri6y0ysrfus26ct1bDUEE
CLhfv/ec7/zdS/ZfRRz1nRDCItrN4jTiqDsG4B9FnEW7AoUyvjWwLAxk/mcZchY9i385+SmLC+B0
jL+KUg760F8BLwO+y6Zv72oHVgIKsIkIWOPQEw67hWHhHJxW/HA7u96L2h9+OCsrZzO5/a32/Ood
eex8a+M600gSVXl3GfhviBI+7aZqo3CtRwwuY+ruFXSjUEdTCq+uFfK3srPlJDXL698/caZgDI2h
+FxyywyX+07G5Ner3sEK9ulxccr6KIZ6fotl3T80QL6enamVDy7tWSbyVc3/zgzG/k2b3ap6dV+j
JFne5jGDdD90X85i8omdtJIjMaLqgKDSvkwuWOfU5P+ywZdbNonyUpCJ20VFfyPfBNC7HL4yVBBX
AiLn0C1s68h8URxsGn46joz3tNT9req1CjJT0e6Y0QYkMgZ6nRjjUS+pug593f1JjfRz1ODv7v/T
mPhEkdvymzFMXw0H6PNY+8VD7HHJ08QPn2dD/mmMVB1SqH0Hb80+VcwNXJWd35iFr/B671+D2GwX
qzn36e9X6SHYujG+U1fqui9Cpz9VvnYk8dlmyCpAruUs3UOJTzqMjV7+cTJaNP7gtCtt4am/DaYW
B4m+7Sb9KDmiB5lDJCBdyCjjD79VMO0mQLmjMBDRIfmD/QwoO38FIcIN0AnOrZ5M+xSV4jW+X3hv
cb1L1EZbRCn5bXJQzcAiydR1dS2+CRkBB6lqcR4GBrHB4t6ttS1epwOaQOjQJG/gwm0YrGCHsL70
wGdOuU2GlitxOyFZ45fXLGiY2krl+/vNzRKS6dZZ412qlwgtnio+G1zQ19WevhB3fLadYVE1yep4
v63I5tTBd/jKJd6O0G40fimB6I4Jdajq2P0D36f9I3FOHlHuq0NBq+uQ2d0XGbzu1ZHAwkEzOz+Q
NnAXvfGaYxx6LBcBTLVDfM4/fROReGR0BOUaxY11VGQa4Jpkv3tBMKQg6kzqZqRNfjb7KN0rErjB
hA9gTkRuAr2PWnhyPdt43dkMyOHYbWOX/WND67/aQeww2NgmeW1Q3ZBBN8MKxwp6ycEshQqQzkea
zwRiODMaQ/tOjJH2SI5Gz/zZwKv5tSKpOJSKY0NIZRUdFCaCLxrWiHL6pUKy3A59RUxtK0O7WrtL
H9c1xFiv/51NskA568cZMnF/DZwWnbTyvO428cB7lcJ96TOv2TAPl3vl5O5TIyb7vcZV9pw5qtq2
MbO2DWF4cBlHXoSVUcrZQ/B7YHAxPQNlzq489cN7mxjmtpydZgzygbE6bsH42uEWOlF3ip0JrRLe
TkUbJDbdZltZk3U1liZ69tHs8mj1/uNAhxUmYU7WtID8i/R+vcY18tQpgv/r5CMmhVQIWP5jlgRt
O1ZB3PvjIREYqPDyxN4+tddsC+bUvZIZaN8EnOoXKAsJosdBUA2qGHWORg+F5M+9TENuf2p+7G6Z
C3kccDgPyu2eTZbK6a41kyfo/rDKS/8KH8dA5BtBVWy6b2bJ73Y7YVPc2iKytza5hFxhCXd5vB+T
hE9GYGo5RxCKEdI0DaPZcN4qJtuPyWCa1wyy6GsuovYEf9357Dry5+4KO0RoKHhNtFl9ftKd5dZb
HwHZ0azN1w5dxbtP5fo+1C5SIRSgaz/BbkrLis5j7/HAGU24mno5pOsEu3sqk/7klF30Ji1Io2ne
L4cI38Pj4AI/bjWCKYaCErWJnUPnJRvmjO7JuLioep5xvPoBIoKxCVpwFci5J0SVXWasu5quN2o9
Ly2+0EH/xhdD+WvMBzsx4T+6NGEHJmuHAXmTCDze/Z7tJ8NeN4P2t5LWfe+y0iKEvYRdj0KBKHtG
sd0g2iv3H+a1Q8JCUOjslixpuaOAb17jiQhNdzblKSFN9DGOZwPPVu8BkXfmj9lW6TlZI8lbPfhb
yl/E6TOV9JxjHEwsCNYD5JeNqKyWHriKf66DxXdqE/p8FtkxYjW+MxRb7c3cVpy/CdfITyuyJlL1
iji0sHRDhL5TVFN8em1ZYu4G8uRvcan6WwkuKXZqXu+IBMXRGS5t5s2bquf7eoY8F0wLQ78rxqNw
F04hUTFjcalkdS60trftsLSXvEG/vjH/rquvQUyfExrv58VKQLaZrcUDZUrAdqJODhQlU6DFvASL
HxEpK/AztKPQW2Pypl/GEnvUAPW3DhrOsa1q/drV/vqGa947L3Ms7q+EfUW3jZ6vdhbr1JslLVw3
dkmUdidDPoHMWw4SVP4RBX75AGFqhZtHhKZloUtkGlyGgxGprbWaxRV7RbzxEjT9mgvZGpi5glGA
/SdAzDq2ozp1a2OTdB35NwsXw3ZuYiS1952K/S47WomTPRlx/Ez083KN5eSf0V7nXwxMGahHEjdx
VX6LUKkg4LWmgGG6/h2bS3lxNTlD+O95ijOn2rUDPjdddC86JuIFa2KkdqA5p7tZWpNTNC8Z7i+7
6w5+pK2zR/7sk9BuFgFMrtXJ5QcyHhmbm0/481fmuerc3b0Yljt/GEvnnMWC23gTwWfc+TLVTwXe
M+JGWNTcqrkj1PECtxKxIrQVB1CNyfEMTFB066vmaXaEucemeRGuQzaYghXeRAZPO9bmg+Tzd5xm
HgdjLsN0LMeXcuo0fGtj2keJvtWJJBJezY8GqeZhS2T1JmpichkQ2zhsuM5q6wvv6sKZiYe485zT
pGgbQ5XTN86Ujx3j4SDV1rckK0NXr59UsAtQE7pylS9/+JHJY9p79rZG1MpLi2zRRFka1Kp4sVNl
7lpSfkiugBytF0NuqG+MQPg9QMYpUWdWmnJrTra5Q9cEcK/Ox891nKsfDKDRg5Kh3t5I6Z0BVEfO
rSsNoJHO7D+nte8TfTJhmfKT9Q+e7lM7ifHFlF10a5AyXGXpjVunseLdiF481A37nDt59j5rEEHL
FMm0VRntdjQK0FeTvewyzvC7moPgLzv1iG5J1NJsF1ya5OB0ry6b20XjycKPtJjoNy26UShVDWvi
rbGI+dVACJelFK+gmt1fizkXu5LCN5CqQ3+OHD5csNPtYeo1u9RT884GCLvzRk8FdFRJT8pnHAUS
sMvAK32yZX9J1skOoAe7245xyinLSr2vKk26D+aYpnX7vT92JV4g1gkPD+ir3ev3rLWm7Uo6+7ZX
jnEEF1XvpZyZQSSL3noFLYmM3CYkYkCxXWN6woOR7RD+w75nUcR2ovLQaFji4kquh6o0lt3qQPtB
B+AEeJ950VAen7HuobFzpuHg4d7Z10uW7g2nEV9Lkrt76N6ESRPTtOU7RWGcDutZWsX6OFMUlHnT
/IpdjbUtbX90PtJWB/f900q9skdc7zxUQCQDtPDXWiY34iNJsUHSCTO8FC+LMG84QxJCL2jTVcPi
7dkYeswsyhq3o290yO5W56Ngd/sVJUCmy3rk6arEah7LcvLMHZpqMj9kbtiXHh8sylqogdiCxmE6
++jYj8op7Efe2Bo+jCMvXt3i+cHjkH4XqssfCEzDtzJG2LFh2M/fxt5ofqZgHMLaqhLYPiwpQwc6
iwN6dtHFtJ49T8POh/hHokWKjm4zjGbzLIkvetKY8j9MG114IKQb7Sf7bsVjV8GW51jl8jjGjfEM
/hG5bFLZ0afEvHugJuzeZCTotLl3jx9wcOc1xSlwS323J1BUgpRzaaGgxiQSh4aE5z1Ofi0OtErI
Sm3Lvnmic1eqje1G4P1QwwzH9e41tF2tvtgo1qNMx9Gixxknj6j+131f8eQlpjfsi2ZSb1ABJ/qK
CWMsga3yEvuFPpaRnz2mNokFKAg7gbPcs7NLksuLaWDGdXEkkqHVJLRKJWZGlVlJOHNUejbATWBd
SHdAErxNUuufOcBqOjXdePZmJKEq6RlHuj4W+ZF2+xLL73OXLgE251dEWl5QqvGr5Y+2sRbUjBW0
74F9+gFApkMcGqcTvdJrapT3EzPKereeDoe4TUbQJ6J4GOP+Zz5ok9/0YOzgChEjYlCsRzy0X2OP
LwpV+bNa671HcjSMEPG2LKoNrCk/xTTMtuOg/cBLGljs+h5wPsrLnHXpxbFWOAB0VK+oY5w/pl+b
TyBe0gffgmcwlIqibMHUdO+WHih/nohz/bGYGLTsdIwxI9ptiGly2i5T5J6UKeNT2fTGNkfXFaZD
8zDfnYOCQ2nYxk61rzEAXmtg1AdM5eYbOIMWmvviBkicyLyw+ocxX75YO/FdlIl30Ore/kpyrD16
Vxj+W9Tqb/m8vOhe6l3vQojM0uUbYbahaDv41+P0Omvl3VU7zkc93e2GOlOPpLKVr2R+RRtL2W/r
MH7AqSkfB8I3OAeaESEd03qp64zdfPhKa1ltc21+zhp3yAxriW4XyVqidYdgor+4y4iTfxVGpR8y
vtuxot7dNWv2QovhqJLhTl+Z8u9FCoCUQeaNDoIdzmn7Sc/us7zXUqlhf2tndkk/ykPc5skp03kT
kPf2w8jLLOhNicLX+IOXDNsWSSNi/qimaty58/SoJQEapeqWe8SOcXJ7L9qtrk1EH8bAlVjooCvp
IQ6kyKMkZ4Ex1odp8Gg6jrliuWngiXS5dbGzetw2NGpPeUw12YtaMu/2aFg4dbH34uxKWWpuMuHc
kxJmYsASsWzxFOFLt+7wgX54wHJa/cL8RRc0HxipZdJc8Yd5SJH9ef5mxMo7e+vo/0Da0jElk/F2
LIgjExanfd/+Jdi5TlPB4ISINq8gQVBqefObEuYjtXBAG+jP0qvhOGHVR56O/wK3g0VrHY3kPJTn
zPV/VM74srYOzk7fuqSpf8bn8wdj9y87dnclmWcM4zEoUlOkvfQRmUTnFITwhU7OFYLEvqANZEBW
yZqZlU1ovQXfUu3SfnkrC3CgfvbapfV0cerFeGbW5gWmVf0BbbqjO/0ljfUY+yDkc5OTXC/z6zDU
Uwg7AV90l4zb3jTfG+G/p9S3AeSXw1hK8Cdsc97AZL3yulOBwr0rgDGlk+G+jGySOQ/EhtLyI/dm
bFp+7tDABe4j4CcYDJpGjoWxOxF5jacItUy1jxx1I0cWgL2HDcXOaG2TJ4XdwkJk33hpz5F+/cMD
Dn4gA75rVmIf6fmtjqV+ggpO39YvT6SD0ujti1dhEmdUoMjTqYP3rXkzev+hHor5ZInhN/05BCr1
AlLBYeIIdvObZUTv2jbWJygMH1WHfbaZuu+m0TxV0vwNm+W98f1PjNKE3HoP8Oo2sT1wGvf/xIV5
9GrqbvCuZLNhvQGjljyvQ/8zYRB5njDhM9qxhx18jmPcu+332jAgYZhmfuuFbVMriuhB6SqDYmqr
sIiTnEKzK/AwutbGaBv/wI5Xb7DpEi5YoGSAGSEaVBeFNPZjrU9zZ+/byjnpMuZUZ7iHJl6/SigX
AZdzDwRZzxkhJNxM4MjJgZHTtfSSmXTAcTfYBdvqAJG6xSySQC+uYJMe7pbCHTge91YORlBwTttg
G3jxLQDfCKt2IkWhuwqBnSr1g1jVz4w4PpjBBfQ84f8U6rEvon3l65M3usc2JXaBU8XGx2K08d32
NCfpWwGcylgS+FtD/NPNwBYoYVP1TXuaTdGrgqmN4PMu6CIYfmR8eqCOfzJW48L7AKirfXbX7GaB
9t+uq7w6UXbs5xbnnVe8ZzFjn5qNMqrOUlBI+81A6tP6Wq9QkZYkNcI4p5sBOeNJs2+R+rG8WTOk
6CK6IQgLotgW+wIXCtYd/5jEeRR46XBw3Tr+Zpd+H+BV+yBq/sx5GLd5qWF4VSbmV5ay/WzFUMs7
xdObJLSEq1ogylkL9bNtLc7gBIMHPbyqLjByq37uamzGJl3CDun0iVh0EfR4j/Z52TXFNiqz7g0+
RmtDA6toYPjY9CnkM0KeFKsi89P1UiFwOA4VZowxHZD9l40KLbrIKPtpDW0R+5knF3P/b4S13jFS
kiIg6ebPvrpzJVPkQo7fjRcq1fJryZ3ifSV2/NiZa3rqFZ1hegQz/oV2Jp1BtUnyKyK44oMWm3Mo
ysF6BCPUvbZdNkCBwFRg9ZngWN5HpwIc0SmunHAgGe5+SdUblYkKVMXxx2w47nUUqnhT+9+raRRn
XltIharkBpMfuYuAbjziJCvv60T33BkM5Da4mDnKJWa7Y9Q3bk3VrjdEEKSbWEAUrcJPHmEnrGgR
TP97PgxIAIQ7+jABmjc1JuU3xnr5TwhyzZ7xLxEzBbsS6AjrJNrJeMKVzdWjWU7xjQ4mBJk66z6y
NolCJIBevmmx01JKW8UOj5xA6dVP+6JV4wOndRoOjNQ4UTYfpc9s1KtH2HR4btNQpjJ6UVbth/7U
wIDVc3PoZFPsxkTJQ5Np58lb1t9wKqILXyk6ZlU37iJo3htXxBx4zVikR0gs/YkdpTuXhdfskXpY
+Ua1tvndzabxwqGj3CZ3I/eC4TAEIEWbxI7z58RflpekquKjwtP8NQy9ek5k9x0tDLAkNRgXzWEw
xCLpIAZp1lNdWk8uvKigxDzPPDXm5W7oaLRc0M8o9ZaXWnYQvHr8trS65j1lzPCx0jc4uxUjVWIu
W3TMrREMvUfhqszu3MZG8dqQkBxokxW7Lt3kIakKEjPZ/x4613BCMiHsU5wvR7TydG4G2R29sh6O
edt6gfQd45aI7MfktFSrbgoEjGMLGT+3vhDxQy1qBhle+S11eusZ4oxFr7lEoTj0GqknJnWaX+DU
w8hCxSAdYnsKsmDIT1uJY3YrYDNTXxwUYK7Qc8ApbHRSjkc+tvq15uNwJqxp4cRAkN8Q33+xbZm1
pxh/PnMV7gNP5jaOXPNy9+QFvjO9xNrut0MmGnbzOQJcoSVRyxrTFTicbdxBgx+QoW5AXaOl10MZ
OvMYEyJRmD9nkzNib7UZqbSsKlbv1pd55qdyqIS74cVqW3IzdlE59PvUt1pwSGw38SzlrVhGTOfL
8ozHm2DnWMzHaimxuCdE3qgieuoX6e3k0uYYzvP1hGYAe51f6S20Mk6h1UJJfm+uZnTbAqBWCUmE
SfrMk9t/kfxgbVxCx2AcMTNhYKPC1GrNnSqGF0bg40tfQX1fGd4ERTKV77mfDZjTZ0WcML8NWtZV
yIS9DluV4K+1rWZPr4WxiWvIqwkIBgwOaTVGbriXaMapzfVcqi5nYI3495KVtn6wvPyHQ2zuDppO
cRyisdnjaaOBwplLyyJndfSdE++v9Tia03CDN60Cq0YnkEhSMXtULzsZDx+4JRC25q73EJVOeUgJ
Bd4Dmfwc8QmHFZIaLP/WGp972O3XfszHrzjD2bXRAJtPyziV+8QRwBahKV0YRWU7CtQdPa7tODYo
TtB+UW+XawjkywxNDZaDEGi5Lae6AvsYif1MF+JM01JszcRJd5nMf4+pts99hmXFnutpG4vM/ARS
6G1bac9hEnfIK6QJcoIonqAWibfz1mY+jTWcPnfC8U/2QbObycMmqathXU8G70IPRr2OtlNcYqKf
wylB5F8zCwIvCVOpLogSRuD4LZ+yfuv34JcJgeANzLz2tCy2jzlPD8Uxk8VPho3FvinEdBn514Et
CgNfvLIAKwn5LYW5s+mLItpVroRrTyYS+zOymjgHlo/nf95EruZNV0bHlxxdZwPgTgTsT+6ThVT5
DpftQAPUgNleRlwDkCLlhO/bT/cJlGREl1VdPqncYRJl2+6rOTI1Mzt/PRiQW36JfqjJelyn38bA
JNM0RgVcoWAoFjExvCz12uy7mejXnp7K45qWdCuUMuj8prwDZmkf3Wq1v5sorcKhK/SbJ0dN39Up
3lxOPmEh6D9zmf7jkjLlmsH9nWAYM3f0x/F1bMavNNXxVXfUMvT13emtHo35WqcZ0qK1+/KTv09x
+ZDBLY3QGhTICjgpzne8tfWjIBaN5c5svztF6j+SxKqtAKPnQDIhqwyluZ2Ld5hNRFg27vihJ4w5
BLEgSw8Gh6S2WmQVYJ+Ba4sT7w9knIl+a8qVe7qcw86s+xPEjPkNh2cX3jVIP2Y43O81luMDuLf+
NLje+CFmXz+ZvSKaN3Yc0j5r789USmBUBrP4D+2ZZBv4o3NTtSlOZn5PdUYKn24sX7C+KdocLVPI
Sxv31fsouHsM5/74LRNfokMijpsMOJ2ZOxD3CRlVC7zOYJ1m88uR/LjMhYexkXH22Xj+9NQQyHcs
l4X2l+GIfQPGgBRLAefPFf5jTn7cMU4RcdwxVsOfGNJzFuplxG0++5RXyOBImisN4uBXOhoJj47l
MXWXaiiioDY5WCMEAtJG5vIczsmShUJDg2+yMsaM3DePWIis2+g70dFU9FMH1uSjLVrne2O1+ZY3
jztLJtfM0YfvS1Jr9b6aQ/u9jBiKIpy8X1tVENaJ6JgJ8URD+LJammPyIiFVb8a2+Bzhp4XMhKKN
oxIdQML7khUPC4BaLh9Een1kzE5I62SIIEMPeYiVtm8sqv5jKbkWoGOa4M62rT4XWdv91+Dqpjae
+DH92ZIta3mcCu8NgTMpYQytybWz0Rvu73el5LtifGDtCmvN36ejTWcX0dH66EweMzn7s1lzBAIV
do9hj2qSLHjCzZ0DvT44BjYy6XAlU+YescyjbheflkDUsYaNPU9fEa3dwC8L2Ce+xrP/wZi9lc+p
qOP50hKhWVOug3jV44Bje+mTBgpKD3guKkg/QHaGUf3qz3X2G5eTnne4zWoSSskFDievUuY5I7vG
2WJfkMmzRdzkrY6E3aHTFyZSI4pc1PcQvDp2k7XgvMy64Ky7FSn4W0QXJXppp2xE/eTFz1nqAdTZ
MD11SRSfDHYka2m/EBnXTGR5g2aO8HptrwQX5ebG6lCICcAMzb3zXbytnHrYTSGUvBNVMan30nUy
vcvRJUzUumN+BsxItbHo2uVBBNyVsV1l/vdJ5lZ7YUzzOlj8zToZUf1Tx125Xp0R2MR+rrzh5KXI
tKBdASF+S2fsGlDMStEcUQ/GC24q4C2SX8vrWrHsbkxs+ltVD9l3ITv5c5RjfzWm0bAPmiCimnEs
FndiJuNCAYkFJJwSPfTkxUSkMWsyI0awMQvpQfFEnWNkOqHJ+TQOPY+xZ3jv6e2wiB+6xjivAlnx
VAAn2SUD5yJGkJi6E+Kb90uhvUea26wRciGicUimnnkzdYZ3cpx6Lt6nLprzvTPlQgd+l2Qg0Bh/
FMOe1kfJQLTqmwc81y3NSpAwDSGKkOBbJncmUv9kzFI79FAt3NWaiQbRXA7jBRpkQ0ZcDLbugV6J
1wcycd3fEap+2vdTxUGOyMU8DgQs189CgoIhJtpqvhJ03fbNyivYwa5FsKhcY/NmNETLbBQ/7BmB
ImdkW60rk7Aya54FhZI4Z9pe8jPT09q9iyjTW+04WMGHyfDHE5h15mFgfvOgFD2FaxatNOr9Knly
RkuFicPjvoGeBe5Hx7ZREGTHwnyPioLLP6pVIe+JIf8dSabWaAXLfB34rNrw4YHNjDr+zJVPPnrL
vFrB2gl5/wIftWRoRKY+2iuBmuBg3RsdkW5vVH1J2sGQ7SCPxND2k/2a1P03qmSbm9ZnvzmewMee
OwIdfbVsKe1cOB1F8UaNdlnpG7SgsaNN6i5Hx5zb0EChH6C6HgMyFMon7iYoum75blSLF6IOfFLV
KALosEzNaqsPjMH+xTyS8rfq3xt24geSIQ4JfNpd5ho/7kFfzNbNp54Gxlc7sFjULJ297+i9OXUI
FzJOJnSvzwgBbbTLbvRQu/aLblsdQEI4OjES71xyQpJlSV+igitHlFUCsIezNLZ/wsopjUNE9sFC
K63NOWTHHek/ebNDX+x/LKok9dJE4bs6nK75/dnfViTQAQagb2vsNGhV6KhXsUdnlGWM+dRWzWO/
FUgW3zHqQKZqTE6E2UyyRkYQZl0tBBS2+V2frlkRy5QuUFutZDimbfpeMwKhnVR3xUPdlM03OUrI
s0v8qhuKQ7XUbz4d2inCmzaR3+gA3sTGmWFOucK582B/WxKohWgiM7vPq+tN3oECXPNKbp3KnB9p
GoyntWIUSfmT7vtebhNAtRtpFmc1TE9SEzeQyUcHCgcd46MhRIWHNXOCTiABpi4Jpor6Quv2CTEv
60Cu7uFE/VwF6UD6WdGC5yiY5nbetOuRoxOErh6EB9LRSMzbIOjn+kSc7XIHwXAJ04ehV/65YoLd
lTDIXgCC4M+uZ0KDo8XaM+4TAZ3gMzaEfF8CHtk4goP/xu0pHZvuDhhNVipyjkAijJcE1XUcZ4+Q
c5/rpO33mF+zJ02KZ9yYCTHMyzE2iy2EIudYpdm74+hw6pv4QBuQjhb82eLkZx4dPnOo3piVTj+t
tKKJ1oNIsbz03aiT/IwW9Qe2kgQEufUx4/4L+k6SZTJhm4AC3e3dNt7a/rirm9U6Lp50N1bF7iSi
59ac5q1oMIF1zrju68wefvsq+jLzhI5UeY+21AwGC7t+yxkgH6dOeldUiTThVhimRZkb94FjHdpd
fCwMe945gqmFJZkw4t9ev1iZUhrBqCvcpjIfQHqJXUH7paXJs4mblMDoZP4OYvdtmJMK/3VBpyP+
yTnqewQoKBhMZCjSmV6lNAFg99Cl1mWEFUEg481JGTj3zvLTmzk0kxTHASBzftsWSSGsXeXNMzGb
ePh8d/xa3W3UISwZ5xnumZf9VBqcD+NYZl7WgEJHLj331J8C5TkvjI2+iKWlqJhnjyZjRmbzsl76
ZsD5PyOwqxf1ajgKh4JES4gQh3mEsL2PKrfU3rEZZZB/TQvECKrZ+QFzN9mnrcEZ4g/I7ge07r+8
Ab2Ka60QdlmqNzou22/ZwGTJNGGXmcbWRF08iJ7Wt3FatPto+fzqO8srjgtButcliZ60NX5m2Uvl
ZkQjUyE1vhPSazvDpL46dk/id2Y8WnFtHHQPimSw9afCg4HXArFZNr/3KQdx2Ui9R62Nl2BWnxYZ
q55SB1sMh6yqXklGP8AU2emiN39Fov9Obdu/FsINmRGBSs79XzgNZlw1yBt6Fz/7nU9TxjvsdDhV
onlXV/VpKWxCv8F1H/Dz3eLaLW4aNgHSAMzuvTUZSAvmW5ygs4lG8qAHf9p2CkxBe4fX2LmD/SBz
yB1y5oe5FZS2o79zJzQznbIwjvSWvEiOKHqYpxu5KjdXFq9e7B2TDOCWUYNEoT3FoWTk5DV++llN
91cn/rYysiv4StrVqn2t+uTUtzk+vPqnTSmYNwawoq781UlzP0LXISGaQIAKi+4NPidW+OwtVs3e
jolLN/onX1TnzixvKp0Oq+eH9E4Odkp2JHDac0cWG4S+e36vOUKpzswijMv05Ghke1CPoCrOyP9a
Ghol9z3x+j10eTJtC+jQ1WLs1s459UP+G0DmFen7mQOPeYeTZmFmuONGlLwDRcI0wBOoZLL505xz
agia29vIruQPO8c8NSbk8kUoHDbokQpyQu+ge2259+mdtWvhkdLcU9MzRi37OE4mnXKMFPdeu0ZC
NCpZAs0iLXrozWvnsIthZCErNyZpmTQFs5cySUMsT73eKRSlK+OdxqyqMxZcc+MnDsoYsfhE66Xl
0UyiG7Yk4zYVOecf5CJ+zoUVE1Oumg1nHeVzIfM3j+I/SFDuHjzOIwYYcfYodEmspc7aPLQkxiCw
4hpbqzACEwBvoMqIjmoyHJlmjjenxQVic7B+HAaonV05MefL60ANsnkotefBxGgAdufTU+pExAsT
7Q5pvg1FPjh7GjreCe1+vseRdO7t9pqa8o2N7ixKqORWS+WUkjeFpNV0D3nV8xBMjn7q7cl+bEZN
MoCNktTLo4csNiGzpAeOKgwq6RPlUb1PGujwc/1Jq5rJQ9abgSBZ2Vk96FqyPfbqnjLc0hOKL2K1
j1VfvLEvoV6bQzCwr3UxofcdgDyQT343QkSR9wV7SQKecntr2CKckb8nx04vEMWzB2aV/iVmOHpK
0sbONiMVYhiN0vlyAWsegU/9yX02T3QoOiT3jDpeEcRgUisH00JeCSpdP2QL8q4TA7QH7VX6P323
/9+o8L9MYAX/d6PC/25jrApp+a8OU/7LPwym0v6b61DhkcsFaxCT/D8Npsr+G0dbIj/4Qwfrm4uR
9R8GU8MyIfL4VCKmEEp4QvzTYYoN8W8C+7TrY1y1fZAK/zMqwr9YE/hBjsIC77p/wbE4BGBHiGrx
IxcDA5sF99Hbf7sR/wc8wL8avv/rk/9K+ClkLHqmYMXWdNUmS+fN2nr/aWf+f3Ss//OjuSv/3bKf
cgRxmpn08cWH1mkbj4VpG//mZ//Vnz7Q5YmIoN+KyWYmJkmYiJbCDf+9m/IX73+Eo4zgAi8nPWEn
CJGP03b7733yXzAGFYhD7GcmHfP5P5g7kx25kWzB/kqh9kwYjUbSCHT1wseYpdAsbQgNIc7zzK/v
48qsbgUzs/SeAQ/opTIlc7o5r433nlOyNi8F99+kXb82a/3yI/9UfyzDlopDv8qP9dQiKkKjfOCi
5b1Z4xvwgE+aP+UKc3Ycisy7ikq8YSLThv1CdP385KvuEsWlcA5MmMTyaL1LMMCbPTfh/nPTdG9d
B5QlHLuoY1WX5+R5WF3d/4Jl8HcBtAlNyEhchHNmd0xZcN5W6WDfh9p6MHp2teFvuWQhDu3Cs8fy
K5tPFMauWQD9wK/89KqEHmlrZI/lR8oemelhISqLo0mzx95EZzJ2GWsXn3Uq13WhHKMrt57Fyazx
TXCyCahqjuVySoaX/CuanOi6S2XwC8DX3/ycahOgCnXKXI1dfnQ/rDV1zIY9sonMEMn9kqQ0y3Uh
NzUwH1mA2GbBozaRWTraa3yO648RTNY2QsZRjLPpk28ic8zsvm7wRR3HC1k0n5MQOOjQGHb3Jjjj
Mg/XaGKk1UF+Dih/34NVaA07fROaK/d2U9St+ZGVcnGAcwLbi4JRs0d3NrHpIfQqVo6Xj3V61w1v
2IQZvd9bZaaSqkSSsuRHasPvix8oYcpazdreBOaFGCACDlCOwDWuq6woyF1ynU9mjW8CsyExpJsn
B5qK52WfWo/9GLlMbWkW9z9YhT+NWCtc+wZ+acoxA1LiqVLo0K35bPbsm/jMYbGRc0HHyDyHE+Oi
Nh+93jebI7bMntTmQLFMi/DQcjwo1LSX4zez595Ep+fLhrv6HrEwFTw7d1DfnHA0C58fbtefOhya
LJKPWCdHDey2mOtPsZ1Ohm1vQtMOXZ+iCZI8bcnJHoldpNEW9cGoU7a2cvgb/UIOSXLMpghuH7ea
eZo9mrW9WdSidSkL6fLgKc0Kp3zbFcVLs6Y3wVlSURXokqZbv/eve8cnSWn2zaJHboIzo0pTtR2N
F/HFv8UBoeFTbybMuVPw05jPjks+UTTL4E3evG32mshNWHYp5AoBqe1oNxan0rFQRy9Y3pr192ba
zEOLq9wB+pOX5io/U6i9uB99Mphrs9Wb3ASn71d9zZEqNrOV2jPrfYw90ezRN9Pm4lvDzKFuyvHa
ckP1KeWL3frGrO1NaNZunA5cQMXHtJi+WNZwF7p1YzYQ2ps5sxL+AHvaiY94NL1XqZjfwqGUd0YP
bm9CMyybJHGCgQIGO75HgMImQkyd2az8Axf302AoI2WnS5PHR5FozoUgC7Ih+gP89d/dKdub4AQz
w06qd+Nj0uNm0rjruDBqzeb8H6r6n568tDjn4EAtxmDzMYjrYxwLsxXQhbn1884KaEiaRug/6PBZ
U55jB2w37crw59yEJ7x37qIt3pU5+sxcQSLskJl2+CYyc52QJ1Zcfk1oq0fyYN6hJdNmG87LkdTP
3TKR0iWR3cVHv4fS56KUNZyR7U1oDq5kSbvwU5K4RYakuEgvs9QsNsUmNm0On/p4pL8LTRVvWlQS
EY01mb0rlyOynzuF0gzy+anNPkLb5ZphivBozclotnwTm6nTHcdhnLmiO1YCWUk2PTWr5ZnNQWIT
nGhdw5GS4BgKtSZ/jbxjEBKhYadvZk9sP9PYxPAJvUamB8Cd/R7LYWwWQmIToLKNBqABPLq2SP6o
X3r1B6OhVmxikzr2tY8iPz46ZFCTSRuMj+OktWHrm+iEo1RO1GYzAzXpYWmpUVgNf8tNaOJOISGb
JIxjYZGcGjtf5oHjD7M+2QSn74slty4zRDa1JCHh8tkPc/Hf4nL++yzV/SFN/2kQrxvt4BelGLYa
KMAe1/EwBloaPbkbbGKTFB+MoFStHqv+LlnOxWg0ZwKDfh7zvqyGHuVTfOyr5Y679ntS+E36GjH9
85YFxBdAdD1PDIYz2nVGUyUAoOfNlhTkdnHXMg/r+dqz4eqF8cHsiTehGDQ9lTjxSMSs3k0x3TtL
cmvW8iYW88UR06yYFBoSqV7FTve2HLiqNGt8E4pz0UaZTyI6Hc2lvb6HpW8U5G6wCcUZgHTfosE7
quUN/D+qC82eeBOGdq6stu0IQ1vZVJKvVOM4ZgdKXKc/fz/6wIv6vuC1m3ERnsNsgXQ4UR1n9OR6
E4ZFxC0tvA76+lJcvwKeOWhqsswa38SiU/jOUjUljUdl/dnXtX0Xg5voDJ99E5A5NVojt58xWKOV
ur94PvcRwAGzZ9+EZR31QjfAd45u1jbv1xATHOl4gzubRZDexGYkBKyUqGaGz9PHzKbcWy9XZo++
Cc5qpOoBPgoTTmFfxTmkSihaZkezFNk/fx0rUsL9droEJ9I9tbxY5l95IC7fvMqXqCqvv/3rn/93
utGb4FxSx02UJDjRaF2hbm/OwpnTk1mfbCI0Q2jUeQ6j7NLLeiGNYV06KtkHCH9GH+BvwrQVxcJ+
hw/AG7LeZjnIMnIqXpk1vonSoV6hoUyCcct+Q77aziZ92qzlTYgOqKgmdRkRZRzsYweXmRdAojFr
fBOgflORtIgs/ZhP1VWc3K9WcjZreROduZZUt5YMW5nuXubask9evPiGfbIJTXLCbBmWgw+aoh/v
BiHKO5JkIrNlhL+JTo989KzoV++UpG10aEcFZXZqXMPWN+GZlYCdWlK2ThG1u+eg7dfrsI8Ww27f
hChw9n6GqcFIGE4jyTcR5RJwZQ2ffRujll6XCQvBKQs6uFXRap9mNuNmA/rFh/TzZlCEhRW0ZQPt
eqiLhwBB4SFfqEUyeiG9TYTWk11jXKNnSOayDoAei/1i28ps9PI2URpEowULJfVOMGWtoyNDj9Ro
nb00e/ZNmHpZPPfUtrknP2ztW+ZsgeU+Cs2iyXOf93tFwuw8LZV3KgKvfGxU41xnOVASs2ffxCoo
Zb+ZV7Lh+2EeHl2rma8AAc2GPbOJ1YQSRd9VpXeaBg2LY+z1h0INg9n+6pLd8/Mb2RZrPGfAgsAO
yfTKIj33JTV9/aNZz2xjtSiCnuwz70T2agXGNivuwR5ZZsuXbXKQRTFvI3x6pkgHXe1qr1nvRe9a
Zg+/zRASXaisxaJ5LW0SfS1NGSiZn2YvjbsJVt9eAD0nvDRTEz821lzc1aOezPZz7iZWwTqtSGT4
VTmajI5WZpPPSVW8Wb+7m1h1hV0EZcQoRpEu2ftVKb/HADENO2YTq6AaQkr4GIGDAOk6ovlxR1Vk
bjZGuptYtfpsbCmQZfaIM+uuyCvyOvMkMhtn3E2szukST4kL12TtEXCQ7uTtwIGYXWVRtP48VlMA
4I5GTXsqqKw54QBg6ZF7rtn+0d3EqiIbKwXTwiiWUt3bof05dqowfd038+qMmydsq5hYbdVynldB
CXrkjF+MxpltutBI+fzqVhOtD1R4ZTks0tl2KrNfdZsy5AEeA1Rb8L67o7xiAQntXS6Z2by6dWdQ
096V8Si8k71Yw8PcC4vaDtd6ZdYzm1htWBRUdsrMV5HJ/gLW+hc5YxI2a3wTqk0E4aCDEnp53cuD
M0FSczHamy301CZU3YGxHQgMi1RXvSSLPrmHC+qZve3b1CFrDCbPHTvvFHfecsjrZD3Wa1cZPvo2
Uu3GRiPuMLjbZXQnEtu6EmvlmKWZuWoTqnCLdN+MvO4Iu8CQhtQ2VgptuNmvugnV0Ubu0UvLPS06
TJ4CValzxRlsY9b8Nn0oEhnFzoqTDI5ISVof3eUaumn9i0n7x2XTX+zgt1lEZT8FMs/o+m6YgqNd
ZVD1LyUnfqgGyhpdZ0d5bHe9DO1tYBfy3GapfJOxxDcc6X6on346sZ7YLtRWxdwbrtSjVovffc/V
VJiFnLOJZ4rf4wLYnHsawMLetBQ1knpZ61+MdJf1wV913iag8yYHWaoAEqWjVV73YpjTfSrI1d91
QwOvaVxasFVTZLb4dDYRTgkGyJyBgTVWlndUnUyO5KxKs83WNvnIjYXV9GrlPfbi6ViWlB44WRMY
tr4JcVfoGIIimy2ri4qrKgHWsrr1+ovX+NIDf/VDbCI8vqTVI0XxT4sLgI98L30FTNvsNsh1NhEO
tGhKopRliuiL+ttcd97tFJXLG6Px409ZSG4WImNmmdI7Uh4ldpartk98s8XnRWr184ZlFA0daLGA
S/sRsoyV+u1THVXSLIcK697z9mffa3Hs0H63wFra4Wv3z+GorNls+NvmI81WnZUl4J1TiDrovRZd
crfm/zZy/G1Cxd8EMEUXz3qHPEQUC5e3snOyMdrnjLFYZKrgReFQOx5m1IiB4lh+JSn8m9d0m6Y0
ckyfSghdJ0fWKaQxbELVZKdmO1+5WU2TmbDqMuSUCgNis5OpivccZyizncA2SQlWozeLmnXXwt35
W2Qt7YV3o16bBcEmgF1emEXNrC86MY23XK31p7XtzRKs3B8mj5/mGB3YbTZHLmcxJHPYFMNXHVDb
pHVCs+XRNl/J5uY5jxh6TpTwre8GDbSiDbThkcY2YUmR8VOPktZJgA6OWtYfUHMuB6Oe3yYsZaUz
jSNog9NERe7rsVT2C9VF+ZVZ65v5t5CIpsDa8btKu385WsuFcpZXZnuBbcoSPmortkqKxIN+qsLr
UNvV654osMze+T8lLlHJUgtZBCe3HYJdSLHPyVpK3/Cl2cRriuVKq7qC09ClqI3zQtyBMvU/mPX8
ZsJVmavLONbBSQNhwxDjB2+jFu6nWeubeO3geWh7cIKTr5r0GiUUJOt6Hs1Gsm3+UgkVddBYEVkT
ghGlgLn4GkdO9WT07NsEJkhjKhgHSb971vKOxCh4eOkYFa/Mmt/MuB7SDAx8S3CC5Ii+wF1z/OhB
GCxmh1XbHKY2i4u5i2pYWm3aUm1MRbpPKpPZRf42i6lwoFSPbRmeFqp4D4nXIUtRII/N+mYz31bC
S73Or0LOS3BkBBy8I7jAqWLW+mXa/WmYrxI3qBQVmCecGZwKFMJCV5QHhr/rJlyjjHpQMmBCDsXL
9lWd+jGGIsusJM8Vm3AtcuqVoqwNT3HNst7Dqf3QlwPqEbOu2cRrEodBoePxgs1DgmM5Vvq5wMD0
xaz1zQK5dbolGtClnBJM2TtvTOXJHbk/NGkdR+vzn9WfgwqJRGedLmrqt55T5YcaVN03s9Y34brW
mSNY11unEGLlceDc7Tz1QFfNWt8sjwFoQv8MAN9FXZ7vLWAwLyE+OV/NWt/MrgsmlPlySXbKnVze
x+CJ38TIGfdmrW+CdRVx0XsDwAP4dfMHjHrZTeijSzdrfROsyk9rmQ0MY+UKAhsV7EMSFmYHSnja
nr8yYTHhAqqm8OS7Vn20Fzib8xrHRssCNHSb1hEJ1VY2WieFWPTYWyI9TwDWjEJVbROeZOhwnrm6
1qkv82i9bvK6ee2EXu0YPv0mWKOid2B1ORb+q8whYWOaansvh0SYBdQ2+SlFrWw3iufn2N07KEeH
7x2VJGYBtU1+ylyYWl3MUIOYp7mNlyUF6TT/YWj82/3g5eX78zmC0ptwZRUgfcA8jMILYEtJsdS7
zJuKX21mL3H5V81v4rVGvRItkPpOEDHAa4Xgi86UOA2nrIkzQBqV569mwas3wUsKms4LNVunBeg0
tFdHUl1SdYatb4I3qTzBLdDKkOzMzo2AZ7ZrOV4wWlziInoeXwm5UIFVRNG5m9xJ3QjH9d5WnOm0
RtsGtc2HioNqgdosmnM/2OHJddzpKq07w9FhmxPVW1JVhV+BKM0iUL4LlFnopMn63Wjc1JvwVQNg
F5vK5rMfgFcD04aPN85Ss8FhmxKVxovlJbKwzgpK3gEQ83RuUtesrIel2PMfNowDK7QcNzy7SzmC
JYOX86TGNjI661L+JnoFqf1xl/XQOaWFWgB0zXrvZbhKzN56fxO+Y9dUVagBDvi1guAjx+Gur7PI
7K30NxG7OoGfKCHbq27oFZKbPKrBMsSFWV0sgJDnnZ8NIJKzQTd4IN0WRRy/agn5wfDF2cRs42pP
hFnkXtVpHpzJBKgfM6c325UofzPjVtmASiKZraukqd8j9S6fcn/qPhpFlL9ZG7d6TKciKerrCwn5
k2un9be6L3+VfHl5Of5izPc23d764E2idJ6uA99qptPYgsW76kJ7+g6b30aYQh3HLxbK3kWa+1cf
5m8GB6wlcoEpVV/HS+9Ety5naqF99nvHccs7hHWDFVCx06XitoaPqu6zabI0pDecMk+TdISD0Q1+
OXxw0VXwQWHer1Z/D2CtHEvUBIvjn3zPiiHwltNS7HyJwcjB2VB4EvvfkNXF3lnDQJxSULHZF2t2
LoTFVWEo/Ii6cQHSmjtJs2JqXtr8Bo1RUtz7sZ+WN26k6+jjUA6AmUAidnP7WjTNkNf7bOl7YH58
iTD6ggzMxqWQCVmlCGHxd677ORjm6G1INkEz7pSyYt7vasEOXtkqne9wuiPH3Hf2qJEfKcRzr9D4
ae8eW5XGJ5WSXpq+8hvM7ONuQsM340qsF7d9l7dtHp8pT0BSFehBu7uoH4uxOowixw/IBdmwNtfo
WgLqC4QVNx8kuofyQVd2AI50Ql/e35GSIRt0itOs9TfY13aD4c9txAeY2SN8whEFJxu9CsIdnqNS
xqAKYW3qbBmuR9psmkPXaGV/WXPhxnCCdZMmNcznOYSySHqz9C+OcyoH2l2zpKIGOD+F1UO6lL37
2GJlpwXtWpZEs+bKwF2OkWbWe4HpK0sfArmO+VXANgiZFNd+1XLqO1vnt6tGI/mYzkU9yQNriWo9
x+7idvfd4HD1Bd2SC/7Xa4DqKN/3ge9FCNfnNarxftqu9RHO/dKBSicBEXDuiChiRmHlzu407Xpd
T91wIPXRwc9Bjd3iOLdLmo+cDwp76dddOJdwps+ggPKo2zdrZ+GYWUsdesnexvBSfx6dbpreDgmK
mLdN6DYj3vUarkqyV56cKcq3nMiJr72hcr1PSSfz9HsvfAsUGjnnqywhbln8s70HvHW+Sme+lX1e
ihDnBoqgIrSxO2ImupDZA3LriImpGvR30UUxuK4kbUKKDRs9lNYHa+0HN9238eqsX20YHtY3JVAf
Hyi46OElpnVQHJ16AoF6i7DuEmC4o2PcKu1SBdBGy2oM5luVVA4Oi1T4HhA2K4h7R+zdwYlJF8B9
W0xPaIH74VUvSI3+2DRrLZ6qNkE7IcPaCVFQp80uaq3u/QBc9DxaCldvxTLBy2YP8Y47zvGB9Qlh
LlpBMLSNn/Rf7Y6e/NaknazBOpaFvdyUnCtB6PTiTr7STQPPG05dlz8WnpfcTHYmXmLaztU3OIzd
TUtOxp0jB2fvNNDugQrCGU0QjcVJEqavVWZP0bfI8xy0P34Q+yuynDluQpxbUIvvoP4uahrQ5IRB
Fn0YYt7B7F6tcSCTm3JpC4LHQ1nfvusYTBTq23T2cdeTUjlVN3kaLWMDszyNUsSW+eJN7z1LdOuT
5YRR+7ZDEwOpvo85mReQF1W/PsY2Pp3skDNn2eU+n/wsXeGjklbWABXUUVKfRpUVLYRjMUIxOlPq
6HXhrgCG03yn7Kxe0KMBCulrktPhhUC3V4uWpF4Nadp8RO4Rauc0s8yExg/YBk436jdYfsFuvfj7
GuB7YIw+uIy8watWlpP30YFcGMldMJLyw7NN46S+533rVI9J3OnmwwyVHf2EmhEDPIQilfPnKRpT
EnjSRdTJOQ/dEex419QJcD0xQDy2T1PkwZ5lBAXLK++y0RajvctV2XDo1urQSWbgiVZnfwBct4jj
RTSsvg/WhTR83VVRUOUnH5VydrIFZOWHBgJlWe2yZB7Xk8vtkv/6guYVX/hZhwkH1Kyxb+6YSabg
5Vwnyp1PXYwS89uK1tH61PZxb/OKygaxws6KylkO56ype6uBc4ON64UXO5hyZe+u4lrg7GB28b1R
RzsmzxARTT7Gj5mfT8OLKmxceaZrIvU118gTKTDUro7esgIZgGjmOrto2eOuABOvGwiFM4nyehIR
Hpq0Zpjo1VhiLYX3PkRv2YhX/ZVoZTd96PJJlda+cRNQhEfEfk0P0nmaxfg4NIxK910a5xdcDKkq
e9vXIjtE+RrgNOmqyn70oTYPuzJfEgnEW02QrK1w8NbqkU1Hys1NS6VaWt8ufr36x8nu6vmW21PL
FTspy244kwduK+RgHNphEytEtRRf3HxWmD/LIJ6mEDxxq2qwqcioYWZrK4pfpP7QMsCH4aw+p4nI
y+KwjlAMwUcXflt7qBxp432n/aB7UWAcqvBUCGDl+lzaY6uRTUS2ldzKqhTd8mLSYyZLsNuLjNZ7
Z135rS52xrxNOFVdMHMfKmkVaXEovcy/MI3ry65/16+OVT/Wve5wWIfLukBAXydOH8td3yJ41y+w
GkYfQ6tyWUDMbS/nJ5vvjrjRd2Q6flPTFJA7NgPwxPCAdLW/UlIj6YwQrKKTZj01adjaNtmxUdAl
aHy4DeOs4XsSruPSnGpu44K3jJdCJjuklIF1EtJD+nMGgj1ivS/LWC5fFobP9jaU2SJu0gYX9psy
XzEeKYF6CN9SkyUu0kx+ogvlsSYc1/jtPHW8IHvZ9T7UY8d1+qRCew1V8x1zQAqg2seQCZZXFqF/
jtLAiZ/SIAcp2+rBqaKzqpxY2/sm95oAxWWjYRUDm83wDCR2XSVXSzknAiHQaGPU3DUWg9MrsM4j
Q7NSjSpfOmR1DddhMOPGwKciRtyUfuKu6V72fVR2+5Y+AXGPnse/7KDLYdpnANepV/Jt6eSvg7Ji
4t9Vbuz2nwCNjtFTnYaqAx4uimlYdiMZDunHIKvhl+ws4PEO7r0gvahI24qdFaqpYbVQ1sWQjexj
t+KUJd4Wlo/ubszVkt6Com29V1x4O8HrZEVp1PNLSOClF0kM4mif/QLteWuU1TdahW6K/Gtwy6++
TGq57FTpzAwUedDa3ldSRKtx3snEy5P30RKF2HEibbFSAtfphs11ARs+BJuODF2+60CqiwxuvYgt
OtDre16tcEn86OwmrHol7ieA0wyDo4sZfQwgk+A86Fv26/h28jq8hhF/kQRky2zfsUJR+p2TMzSe
6tW+wK3KFXDZB+C/WXaaGzm1OBI7bk4+FmtQdY88iotaKBzyorudRNXJl8hNtIXmbPbsnV+UQ7W3
gqy34b5ChAtfVaGa22tstrlEA8vvw/J8rIK3vR/PLbWUXbR8DFe/zQZEZZZT9Ds7xjJ/b63ExKNY
UoDRu7oJQHrvkgjkbkKdVI6BnfVgFaUukwY+spIFjEpUdnSCLvKfOgyKdr2rhRvw94uUS+srt2CS
er8uoe/fzCka7A+RzXjyda3osMes7d3xRVwVzvgwkywU34Q4GqjjY18/6Zu+7Nr+u41iZjwKEfju
sBsHO66uwtFJhw9ZDRnjtdNgrHs1TpYDYbmiAnp5lyVd1lxxDR1jedbC86t3eLOt5duKUKS0j047
zt6EUSHzpzdZgG84xBkz1e710qRT4l8VUZpT0Zog6EI8FdaD+2QPWeoyvWZR8W5iEKF/OCpMsD6L
2ULHdInnprmd0WysnwWyzMeFPaB7h/WqpW66H8TLuRqoZnEgsAdvkyRJx2LPfqp1760syLKPEuYR
tGdOR8D1psTh56hriMk9LsQAQ/NsBw7FmbZ6GtFcBI8LgICZrRaeDveqFOBjrrl71/2bKpd9/GUJ
Ws3XZ6jPlhf+VOZo8Zp86cv7CKb9sJMR1qQPDtpPfuna88U12tYa6K6IZ+c8DkmWvXFdrEz4dLJF
Fld5rchBtFjbvUP66dUvwOeOGRbf3rLQ04lSW2/iuonkU0aK2nBm5mvmXWnLxUZeJ9HMkwiLB0z0
YyruWjWEwbuyLnPFmK3d+mAng67fzqXioJReXgmCDm0IdQuDx4rs0eqmnjPxIcNWdxzdxsowZo4o
xqyom+VNi/XHv0rXKc+pdpiD/MHJ12yNdhd5rPdmDpbZ3cNQHypmmyhE8OOl3QBQe4q9V9DlijHb
h6Wf9xF543pQr7JeeMV4mBRksZNafVec667Q/lHU3Rh1B6qeFfJYGcflHatOf7zxdWR7x6IDDX9K
HWLzBo+qF5KTu6Zsiv3Ebu7CMRMX0uRQJdltUqgpJ7PGnrL+Wiz9oA+SfXH+MJLK1l0P8cqlsoc7
Dvsjvtncu/JL6oseZldr564Q3NIcXM9K61M6U1GGEzjSq7gNWy+rLqpm3X0YfHJhX9i5oxY2elQ9
eUC6u6w9tl3fjnfeJL36WoUNSHaJoUZcJ6q15zuKUkFP7Ly0V8GnrMKJcNLJOpZvMuIXnkO62s25
ddj8vPDGTtUsqjQXmCOHWDLAdQ0LfX0YPbq4zPeIzoVMr90lUtZ6GL0QHdI+tBZ8GMdcepZjdtGx
re5yUapZVaqi65m5EGxLUTXkFHFR/snoXGdb39XIkIga2/g6n0VzSz6BeMjKKjO7v9rWd8miH3xW
SOibK4SVU2c3bxaqDR7Nnn1z1Oi7a9uUTjVdN15i30gch+8va+VfPPuP/La/OpTanDVGE0z7ZUmy
67zKY0zBylsvezYUetio4brjkyvTCCe1tHjtl4KsUAEw+SkJMjZZaRW5DwkvUs8ZLouudd6rOmiX
naXaxWEK0lQ0HtRQaP5Ch084PMumCjBeZLX0d3keW9G9Ffhld4Nj2o55rTuu6cQKdPVX79bf3OR4
m/PIuckca+yW7noEjmbd5EkVWO7BSWxRHeD3c4ayc0O04weOAiw97GMuEZcdWYC25XKetYplxwA+
dVC7e6s9zXnYtVdB4Uj3Dj2JlWF4oUZuOKo+swIypRt0Rd0DW3GP9VHf14Pu4dN2Xd2+ICdyolKh
RmYMfouDmptLCl1FyWGYscc9Jqk1ZO4xn6sUH2YbLwjUJgYDec68SM4A79FDvCmqjjuQXe6NRYwu
LQ9zkbG3ZDe9nBvHtTlFaVZEJXu86011kChSi2MRWXM33iiN8eqh0F40ZA/Z1E1lcvjxnv5PkMLH
p7Yf2qd/3H+uu3+Qd/3tM2vk8n9dPuprVS9tgonrfz//Y/f7n6On6vC5//zsD0deu355HJ7a5dVT
N+T8099v+S5/87/6P/9xoX33y5ulfvrXP79WAyJ7Wot4LJDfP/7Xpcz9Uuz398zwQ5p84SAw2f6L
35HhyvlN2b5tC6UcmwOgS+729NT1//qnAgru247QOtBIV/3LfdEfwHBb/ubbGH8DlwMryh9sXuKO
z4j/9U9b/BbYqJaCQLNXtANS0/79xV/+HuD02X/xutN3HNsLbB9xNC2pQG3zI4PKigYsYpf93RRd
eZRJHFK/CM4/9ccfn/qPciheVpxvdHyzZ4fSf3yKdgTodNtTepu4xKHlGkzsjnY6U8tdxLv6LifJ
6BcRb//Iov1/g5rvKL4P05aifyQCpy2dhROChMp7b0Hi3SvJyU+72Ie6DvVLPQy6w1Lmq0OTaVYs
s5L+nsTidDwEauxf1oHX2bt+HMo35L9jRSmEa1f3+Iikc9NkQo3M2RfYYom4a0KvUSXIwfswWC9y
qRn+v8sgrVI7TK4YFoez7a8Kn2XU2wvGknCufB5lhO17EEOIvCjOmZqigMO7PTk5CAxq5FCPYVW6
5ZUAr4fuJCk9+8jBk/NVBWunr9Tcc6QfOu3FMFFeRl3Wui9CBGvOrkLFcTv5jvvK9ROdvBDVLN4t
UobZTntp9nYci0CA/y2rByXxmnIS2gzlCYfg3J2bPmTImIaLSAedKDKyNnD1tCM/3dWHdBUoKvgP
nC+3bWyrZpfMQnlXcxiH78qpH5GxyhAhWZ1BXj4meRCmZ6oVQAIHLCHGW8tNyObrpR+Ue8oLoutW
Tmt/N7mFUp9V5QbFwcM5Wr4rOdu4bdNVNVctNvaXYSIw3trt5IzsCJee3Q2UZHfXRmXzOa3D4HNX
B/PbUrf197FwvIL/0+efIny8nxIxuF9RqDvflQrc8qPlhytqxHwe7aNdCqmvghi/zM5lEE6u7NWe
pmOvSUe5qiW5O68Czvhmvlg+4jxsdNfcQmYHfV/Yc50dlO0N8lMPP6LkNGRmQ0r9ropgPuSzPIuA
ejKo9sgPd2s0BHLvijmdr1svHJOTcm3h750o5TR3xzpt+sAFQ2/jIs3K+qqpcclgGBt/z+v7nxio
66fydd8+PfWM1M/H4/8/h2eue/9+eD5GS90/G5v567+PzY73GyMvzDQKk13HYaT999gs1W8egy+i
ISdgUBGXe7Y/xmbH/s3zbVQPjhawZ4NL7eofYzOah4DRx9G+7Xuc4LI03IzF/2lsvtyJ/zSaSUUb
jJZK+bZmdbG91NbWUtlcI0XQtCmvmJ2rospv6gZTXFPvVI66MHnzU8f8epz+/RMDpik+1eHxN/eh
dRHruF39aJ/5+tYR1bkIk/1//ogfCfF/+lYBF5fYHinO2Ra9oFvqxzDQmEkP6fU6cAh98L6HN8lV
snsx7574pmwjv7a7m3r/K2L7j+zhzWdrn24NLqIOxm9+uZ/TRJccKDwZruTftF/j7kXOjjr26tua
G5IoYt0qHkhbx4H8/Rff+XL5+uxztYOzWbhMgD508m1iVDIMS5wJPrfsnUMWVmertR/QxN16ztF1
ouOc1o8yd8/a+8UG6JL38PyDlcfigZnR8/k5t53da6titS+zfaUqEuFI791hmDnm4/imcpzp4JOD
9Isf+E9vrVacpWtJFzMFy23JZcKMUZASmu27evnSzTO77ZQVMRfQL0fhv21ZhrzqCk7p/3Mf/8XH
soYCe6ddyjxBUT7/aQUqHx+BW4yYKOKEb7LllywcuiMayWsUeQcnuFGTb339z5+6WdhI4oRPDRTK
LCavP/2wja2tJkPSvs8tvEq40vr8/ZJr7rr/8+c8TyHwf3yOZrCRnmO7/4e581iuW8na7BOhI2ES
ZgrgWFqRlEhpgpCF9x5P3wuqrr9FkKET6lFH3KhJ3cs8ADJ3bvMZPuX6nf/AN5thZiLNXCQeI0r8
uJFawcYQE6yrcb6EE34NIFiXQpYAXBX2bdIkJjrbpQZUNJCa9Aqrc+PldsI10Pg3Pt1/F3HAMpMV
rmHg9SLVgoa6qiiJR49tH3dW4LXjdEn6790nwYZH003HoSG/WSSf8gQzdn0dzoI7V1bDA8RHvuqJ
uCTZ995KBmgym7GXNOwtk4Zmf4LW/8w2iAQjmdnrSubi/0hG+c9bg1PKVYWyFjfQJnxZ2G8bWoVn
e6hFT5ZsHkGI7v6+0X4TW15HDCkAWnN2BZ9G3740ZVT7ikZp4g0tY4400LX7LKjL49CUj4vI8Usb
ndSf6UD5Op3sY+PMjacVvXjQmkHVvKmT3W4K5vLCD3vnFaPzzobRLIwymc6+3jG5ouphG9oJDrWY
StNkbxUMSS5Cb99eT+AfuMC5dynKTAqs1+t0olK7FpFlD5fib41jTfuwS56Ek0msyPB01ESJP2Np
fpY5oIeoNOPG1eq+PcdSpNc1hopHgCfyVBuV11u9/qvrERccMx03ZNFfQtq+je9S13CWdNjkwuG4
vv61phUamQOg2lvmx2z6YQW3mad9mPWPF3bF+nc2u0LXSEsp4CzGM9uGneosg5Ni1OTJwTz3dND3
Y51PgF2CBGv4ph1qZk/4prszrRHT1afm2GMkh7waWM5ZSUsTHeX6QlB8G/LJ2bBSX7MxHJi3IT+v
Wk3MfcvlpoSe3czhPb2Or2l37OWpy0flWNBm9P7+Jt7ZhlTlDnsQLy9e+zY6KjnlS6KmXm1Yu3LE
FAdXvHNQdv8Ecv591LlTiCbMrTUkPzaxa4qrdhHYgnrpUlih2+XBuM9LO3j4++Ns7y+TJIi/r603
J65m24QoURH463P2TzWHyp2DpJzfj9olRfTt7bVdZf0Vf9xezKYCHdNxHqasNT/SQ8vLMAa+0ga9
3mV501/YGNuPtF1v/f//WA8DkzgcBp5KNjeGerXUn9RLL+7dJXTOHJ5ttmVudVTMUvQNwKfEc7Jr
s1jc3I5RlsgvJDUbbQZL40kMQ5gcO3ozkvvl9ZNoaUqFjxqUJ2U4Xre6YgL2qKbPiEYOt0I07de2
bcU+Xmp3yqf7ViU4LkyvLukkbuPM79+xetetx01/87hTNqtFa8+pR+vmMOAu79pBT/gTctdpYtgl
TnnhAPze4X+GnP8sSftStx2hie0JsOWoS1Ew6zGsfjoYVY7Xaj8xgTZRB8EfMnkMWkf62CHS0gHT
YuqKtp/S6D5Vw8rDfXUpGC1aH+hI1U9dHVxwbHhnAxiGid0f4VVFSH2zx+RiUBvhT+4Zwdh+V2w9
3ZdY2XgaKIxLuuKX1lrP1x/7GWVn7OsSou8MspBZ+w8TjuEUlxceaY1db974H4+0iTkM0cZoXMjc
R5TurxGBPePn7Y2mcTc78QMYUjpqZf/VaqBh/XMYogezVs7kauTum5WXOO2kojdsc1PpmTKa6VWj
2Zdi6tvTxO2lOUKlGFofc4vi5g4WXRhrpDVrIz3O8+NM2efKEqgd+mJNEn4s6YI6QXEe+uiQOdGF
wPSmACV150ybQnMsdCnsNzqySt5Mi2003hSGP6zOuGUw+ChKEcNZjO7UpnsSvea3sY6naXD6+0t+
s4s2a292bAfOUKTt0HiN/n0cMldTYhdc6qWQpW130WaZzWZVq7GsR9oIXj3OO8tCT0aJv3a0WFxT
q85mHu4QR4Hb1J8YShoMnIvIV9tLMv9vAtb6K+io25KCRn8jLI7OYCsAfmLEnWL+HQ3nWFF2ipo8
6lmwC8r8nwMk661xwCYLE3RtNi/Xxs8+1SfQ9ZGJpZVhHfAux41+35hyPwEB/PunVN97ybS4eTqH
3hWuoa8jAvCWoW1DvmWNZkhUxedIDh9aB9CkUX9QE+emMvGRUhfruooDza1AKLpzcylGbxOwdTdb
hhD8r2UZdNxf/4o0Zro1driCLxFggKeu1YhRKEZbd0paG82nQu/H6jEz9LJmjDZU8uHvr2G7oxks
6ExC+LoWswvK/tfr40XBzHHkLRT5nTJfAecB0XvJ/nDdr39GxXURPqkj6dtYa0vj9SKDkReUHGuR
E5/yNPal2DkDU3QEf/7+NO8tBGKanjCiJiSZmyypyjQj19YrBK3AXagEBzTImlvIG/UDWNoLweCd
xSShlq+nqhSN24Qerw2QdWBMPWMQe3pgnqXv27Lxcv3SjP9N1OUFSk4EgyxeIWFv8wKFlcwhzbHG
G16cO+jlZvMxyHcVNtlFcwWeY2/Lk6mWF97mm8yWJolNH5bGLj0aYyvcW7QTqLyOuiRdxmtOYAjm
O/rH7traiCE5kdKi2UWreLP/yiTGAmXiyaop+yxlzzwpurc758EU5UsXzP8vj/THcmtQ+CMNGJEc
XaIwabxEiXt3SevzNPSP/7YJt4+kv15jso2ITubCvrB66Zpj42MXu2Psbaz3xYUHemcT2uBfaFDS
BOJW3hRTceOEoQhoM2TwOv2orcXzFADLLdLVYa9M/k19jymnTi65ttJNadCY3CqeRejuNdnMUQZs
niBYJFq3N/7NYvO/i5gmfUGVLb/VmJAit9oxHhvPUsvYBUsK9iAC0vtv34lHceACiLUbYq55+evv
BFl9aUcYAx6o2nx4KMYfRvTQZJ/+vsrv4LYJfizjGCazDodJxOZaE2aAFj34bbzp9T3Q6k9tPH7N
rI6sMDvrSXJPyrjXRVa6Gb7wVoMUPH7kmtV7zmh/1Apes9Ias4ew0j20rQv7R2XozXP++QNNmm46
hRFtdZ2O/vYHBlKxIwBzituYtfAmIMuqL3tVaX71izlDzckUTNyR+0iDndMF5WNJW0u6sNvRt6uW
oJoXN2sTaXq2nVR3dhj00XMESSa7jRM4IOdqHpKkdLtZLo/aYk232agqL3MhrCt9EUv6pW1rLEDM
zijvxpKGCKyXAOeYOUkSlm/t/oglQXNvW3PO2M2OtbtAgNb/6KgLVvSK2i/X4+Q8WEli71pLsYAv
i/zDqEWjfR2DOLaPyGwrn1UnRnSxHdvyQyNK3VPV1gxA0Q7TJ4GcJOXOYs93hshzQFW63AlAUL9i
kvaXEDrhjVaq1m1iyQpsa1cdjTT9JWW7GKcWBN4IJlJVZy+MlrD2p9KMPIw3BLbcWRiah1mjy+UV
9ArqQ1DoNHkaJ/2aMUbfx46qnQvmSuDrpIgYrLTR8CIqR+vcNkCJ3XESSDtC64PT0MX6fdol+xX1
eDXKIDjXajrssxRfSq1uzGehpEtzlLMqrmFnGB+cKdf9OVkeQcl1t4CHu9O4wEvx08ZGtTDaB3VS
BCe1dSyoFnj2jGMRdUcFJ/TxWws0PPe6voR51xudj66XddcMnXbfBWnV73KZs6X5oj5yokv/GAaF
9lF2UzvS7o4r6UNocPITiqnLlZpWwk1rsJVwQ/CqYWDsKg2gSb0V0f2Yz+fRwG9rKXpYQbCL8wox
H7PM2l+N6PTdPDQ3ahtqHqh/P4L/cY9XZu6yMzN3yqZftpnTPYiwPXAFBPfArfNDJeezJkbFXTLD
/FHlc5R4ZhG68FXQcotHc2ctVtV6mhHqt2hPpfeqBSKY79XdTXEs1BunXr5JsUBv4aOBbw4z3jPy
2JA4qNZ1p/ilD9NMpWzfl2vPulQ6L0zAEqKSo3lFLYxnVNC+WXpsfk6gtl2r7VjtgmL9gXEKZ7IE
kBiX1qJiOq2ctEr7VelGI710jGqXVGlXhRMiao6rZOnHZAozXKRhJYHvZRpkPATRT2duIQeIcFZe
JlneYT8Sw5hOVcDL+hOmLKU3LnN1tqp88PiXFCxA5/HcrMWEsgT2VcW/KkH9ancxbAU6H+Xs4SZU
7opJqPtEHe6wP9U8hEvV45jTnsxGMg5YCZl4yvR6aGF7MYmU4dpSH8BM61P8pWgpjFqZQ0sK6u+6
aJJdHWfVjaOqy5myLL3LOGE/kK8Ui6ebkXEOmi+A6K5o+oPFcroidF6saXbHIL/LuuVjLl+qAHSF
On4s2R7FB2hrE55yI/iLIov7Y9Q6cNKUtEgfR4VhsCvUWnvsxS9j0TJf2D1kYMe3s+jzomlfQ4Vt
NpFQuZbSYruqpd0Tkk/yqoWm9REt7tjHbNPcMX+L0jMcJa8eYJ31Sr3vFVP73sYKSrF165xyqAEW
mBCEllL1pqmMXQhaHy5l5oaO/GkN8VWbyXMRhftxrnZL13KAUmMX2eaU74ZMdqEr4BB6ulrmnt2V
n8Ihq3xTUzUXJp+rjkmzi/M2p0tm89+Py8GIoqNht7ticU5RbriGcL7IXttDAPQ7EoxsiSFgFR5s
o+fJSn2RxCyX+JmadT/6PGzhXIhjC3q3M6qdOfXHqj8m+uSqsnRHMbrtEPhcBO5QlmN3HCpTf65H
dfKLon0hjvmOmYnhjLDfmUZaQwdr+WXanWfEFYD4zPoE5mO4TUzCQmji31ov6VTtVeYE31QBe3Ew
tTuFfXE2GgMNdeRTa6whSCxIJ2jKDGHffm+T+rsdSigaWXa0EzME+hLk9V1ldMFuUBK12cEbe9RD
vnQrDfg7vzkV9rgs+74J6ocp7Ra+t15lbjlr4l5TUZAxZiP9tiwWgXQOftgtpKe4TNInI8NfYNGj
G6MIrrtI+VRI4yUpOTCZsYOx+Dm07XtTL6ad1erHcF7qe5kO9UOtWLrrOBMRtlDG2AvrCRCuBVhF
PclabfJzM0/Gh9xhzKFOQYMZmlMb2GNzRSxZ8NwV2P9BB0myXV7U43QO6JscnCE8BBMnPFiU/peR
V73YJXM8R09FV8z3uking6LkynVo8rsPS5tbV12RRoo/24vtxW1u3GSGhq9tEl7bNlDJpgEq0DJO
i5LJHTuYVouqfm/76VlADqjAkerGrh/G4LtjzROA7Uksh0XK+0zPKxqCeeqPZnkjxlQ9UjX7eJz4
tCN8SLbQT6BNNQi5QGLSwHh7wxx58BqnYwy/uXOdBomOXYNmvgeFUTzD2ShRpYDUYzy0oa7/bNSa
LLkCDUqJvBONeaOL6IYO7KEN2h3oTw9ce1DfxsNt3DKYAGUG8SMqT1mG16430tbV3MSsH5q56c9Z
hKKmK3R4dOpoJy92GM3ZuY0mgPmGrEMX/a/EbWZnyjjTnFIYMFpzauQJk83mkzOl8iwtobu9KLTa
s4sic65QP1y8mgaoy34Wide1gI6KmUYx0x7TjaLlGI3h8uREvJC5DKLkJdPRBSQhqu3BRUou3juh
tRyDsLcgJ6rfQ8xcvrclVBivVKsXgtVXRmkVQ4rOaH0HAP+HUFPG42Lm9W2mDGBb20BMsdcGs36r
6FleYskGC5wok46ZjzSS5q6ck8qd1QA1lEkpbyZrhmYm9eSjkjbl6OYrUzdzessr6VOC3xMSOppW
Wz20p9AJb5Oltr/U6NwdJkcuDreKnEJfa+0RjDZkkt4fYqeWXibLZ6eYvCQxX1qrMn09U9BJ0Ybp
Gi3nk6zqxwk1wS+xJbtDBncQVquiWry9FR8Wj+NtbubzfVRYuQtd61lPuvqmspQj0Lox8qdIYrVU
pZrHvxXeqVNZxhCbG3dV3nLVIcgXVyuXClR1/rGVCcPUGqlBf66d5KbL49JNwjB8CTVI+Lsgtgmj
qASgSoApsyaXz8Y836KDYydHM9SPkV2tXOc4Ax80lPfQ47rrIJ2S77CqARoWZOF0pKcPgREcrKG8
AtJcP5RRGPszvUA0RIz0mPdRdF3Y46mLhI5NsB3uliX/3CT9CTIKHkl1+iEP7CcoIO2dE1jPuRLD
wir0/cp9YPAAXSNomH0oRjrkL+HCW7nKWhgnFVeER1gLbtsUyoexDHdOHj3aqSz9fO5JEaHHCrcq
zPxBV4chdlPOkluSBUOZyowHTJkyV4HTezbmsrmytah9yebpIczUD8jVPSuzfhhXJsgxywg5WbeT
OsBM/mJofk3HRR92QaPrOZoBanKvx9w3XXBqFmO4j7sSWm8ilcBxU8CU38aoqJ8h7yLwRu57V7cF
VU67VE/9Al9TgZvrl2P1EMfOAEm1O0DHtvyyrNJfSyQOPRSfl6pC4dJd4ZcQeIxPkUwm2kXaV6uP
f6KYOl1jrhJWOyeWwbmx+ps40caDiozCAWcI2jBp/EnXy9KH7ZX746TAjBgyCCVjdhXKUt6FWaId
+NyRm8EZQWmaU9o12s5ZVC42ys7HeokA6cfTlLpKZQHXj7+aTeSZQ2X9amDTUshU4V3e22czTncV
6pw0NzwTnIzRl8qhS8gHslovr0dVL44Q0Ya9ibLK0VTtgnvYbnxHsRJotMQAX6mW9TB6mBXcz5MD
+0irb+C+ZEyjYUehCJB3ByelPzJWGRe3BqxkuNLlUEbe1AQHeDeal6ndrykpGSYJZJ1atBBEfkA/
BOVdi6Lkex9agYsYkOYZdTR+aVCS8WUcfoPnP7h9EKKeELUPKPd+KeoZ12gRLvl13TSjSwCZO3Z/
lJ6aXu1v6ookK+q66Q5noRBZhGoq9wnMPNfs4Xn6cSpCZvzMIlwniIZdpSLqCjvvaMQEU2tqmtqb
lqD4heuZcmqmytkN2I8a3JlW1O1WQzQ3hwuxs+q43GkpxlwTxNCdGrffCjQVvS6In1MnGHBDJaOa
45oInkZDtc+a3jhqVpj6DEnjwYUV9akwIMYYpXIbTumvUuubDwnKANkeN8HsLo65I48dMTTy4n4k
D1U7Wry+OWJr5HNqiq8Qb536TNUchFfDolXF9VRo81KS2OtFfkxl7Dw4wQr/osQMJ79X7SHz4qDL
06Mz9s2EYVRd1JbrcGF2N5hgWUzag8npfKeCBkeodlLzoaEzrO+Z5g6qH8/COck0zzF5H5caZqVI
+tofQeY4B/qoaGg0cND8yALW3ONKOT/HDY0aL5QjPyBRnBaMNdPuqrPxpugKB2lRU+jBs1bmQ3zQ
qe4mCPn69Evvreprba500CRNYS4ZUmQfZxj/2W6c5vkjo8NUP9TV7PwMtXTo/MGwqusBJus9Wq7d
Iz6N/edek0GxC5hJzNeLXgz95zG0w/yQRI39CTm9YfbmMpv0b3FcOfcUHCXBGMKlfkceYo2fIpQP
d0EYOxoWTMpsfxrgtQd3SPbCIQ0rpAquk741w9sSlybpE5UqIlFeudxE3XVVRupxasaHsSiXk1LU
eHEYDRSKdPIiCc7erXJKLBdETaOf87SoneeSH9lfMeTK0GSpdOeQptI5xKRh3XFaYsD7ChWUVskw
3XFnByb70LmdjW68AdnzFfb7VaEgz4ATuoYxnQIdwiWgpd/HBsEELK+j66qZM4ot1BFGRNAipmOd
MX0ERi3H4VAFT+hexnFzjs2SEhx1BYJAZQb0ocY99101RLclrueJ8TMO68cmwXzsTBNHu6YoD89c
ooMPuSwekT8TH2RKQYzqSjbt8ka38mO0+FJ6YTxSqqFN4AeR1nDz9sJH8t6+hlRu1/uig7tr6ws6
T0N7m8XBlR7LXSXmK715Nqwv8+J4S6PG+wBDy9swbvTsQ9NoZnBM0GLpvWVhx92in1V+qArpW8s9
C5Yvo6ZW+3FIvqQJiT5+ZhRZN0vw3Ni+QoPcgKmP444fwS7tgqSp99AKv9HqULxxmI2YbnZxXSFS
HtWiu+mo50zbxd8ArdkRTQBMXWJPmTpA9TH6HPi6/GyZRfYu/O0AMLhuN08ZzGoJOdCZGXMPzRWd
Of1B19T606jVH6srWoENPNUy45Ks+OsNngNU2kpnXGt6V2UC2mTrh7nYpZp6a9ZJWBDITVjwVTBG
6h7eUHAXm/AjtLiPfGp1dASYY0TKN82Ekl1MnWt2iycIr8XSu0mB1gwaZp2q7sahMInraPLEQ+yJ
sVhvHXj7GYRagA8n6Sx1tosbc1UQq2JUcdIwrulPmtGHWeSIDhpNGXU3uVTOkaZ9cZZ5+m5haLpq
CVSpG466HXlsyMTNcar6WqQK7Rb46qPbMOUrru007pq9MuHbqnHmcDeGcFqKbG5vw7QOaOXoATDC
SPCDydcyfEYt46mbp6u0D+FfWUX1eUrFyWqCkczN6KcRp1N2/C3S1LNb99FTDXS12o2W8bM19AN9
3Oeupv465hi6WjSrIhMtljm9VYtCdwuu5F3KOXkiFQ0fOqfay8yEAQApQp40lebTMgr9zp7bttln
ChQCV6/zYXoyzNJwaXrV8P7tYPRbq92JsHuazKIyv/WqCK6T1LbofcTS07mTPW1ZeUVQyAh1xT6y
ikA59VK5SdNW3ZdRcx7L4XaAEELPzTljq1Hd9sLYFaVQ/RniS+rLbkFHwO8VqYYgR0ed8UuuyPSa
RvPS+cjisKWWQkI5b6DEkTB8VYMxmbyZBPtsFblGJyEFx0sbYVK8aMimu6FIiYqwTSm/rPIX5D7M
UQva6o9OwLTZU9uljV2RKc9lmkTXk2KJ4i4txExy103BCUWyRgvcRutrBfmhpl/Og2zFtQ5w094F
AVoF5AkRuww1TCw1yGuRS2yd0oXuXjwhtjyeFpzRn0tUeYrrNtLwqLLTrNZ2oaml490cDGFyWLTZ
ms9qFT4ZgzkrOxjrSwfNZTJ+iXTOxx10+NYfFNzVe1qlJ6fQuu+BYY5PLdf9j0w0qXLISog0EmUn
slw4RUS97i5LkuJUiKq7TZRO3af8yuugVpDTcNQkPAYLJB4vSLtSN90MAN+JYYi6m21YYvY+aa2p
Lvb0q6tcPlTw/YOJRGlB5KN2y76i/Pw8xjCeiu+KMSF/Qy/ZIroj7xICXlT3UbDwJ8CBpIrSHxYT
SclDVFXot8siju7Jm4yP9MHvdUQajilzvatZtPJuyqmE0O9G+ypNx+QMXSZ7Sgb2FL0IFZnIXAy2
QUGWJ3Kn1TOd9+OUiWrk+dNGW2rl6zgC+lOEEWQ52k6jzFKXs3/JD/ed4dBvIKYJHhW451bQDPIX
sq3IBHht1/gxLa+Z6G06T8F0YYq8nWKzw8E22ibTGoECirH+kD/GahoSLzDAGHkxSeg8C0kwD0WZ
5zQyn6lSR5/hdgfu0fjXCeXvdSX8EyZRQhdbX7sIgkmoZEyjhjzPDgIb7dt8LqsLOKotEGJdRQIg
ZNZrQfLbvsawU7ooyniNkWF6eqF6Ya7V+8Wy98iHD6dugLT696HROx+OETZYVMaiFvDCzVQ06vK2
xhippihU82NV0Eob5qo4NSBzPB1s0fHv621HQOvgRwMECsfSALcsN1gIFdIbpiZUGXabHJxw9jLb
vk0ax9X7+TjO3X6Omm9dmr38fdm3j2mAkLbJXQyVWfnW9BCtEuCZVsPIHOtWvq4/dZEnW/Mh6Ozd
/8NShoTYwKzUgW7weodORY0n4VpB5PRqVll8MCZqQ/57Ya+8PQlAKUCDshkdqfL1Xq9T0IZ22goE
gl4nPuMTv+sr5j7Lbmwif4agxv11YbP8Rpj+OcCzONy68RunI4HrOOtv+uP02SM+z4rF6etVA6WO
ST10kZquCQojLPGxVdPPbdke8a3xakE2mVJK691DkjBj+PtbfvP0hglAYSWBQXow3+AvBkVtZ0S1
Gw/tJ3/WP5Sj8Gjhu3pDEpUdi0tEmTf7dl1PMruFOmIR6jb7VtJ/Fk2p0crbZffd1eLWPgi/5+7w
98d6EwBYZp15r5h2ByXRzXEsTNJ7k1vdo0dVuFA7LA+w0kMllScuithDu+wCmu/SitrrT+qgbZKj
Std4ZvYDv3RvQFVP6HQGlW6f5BfxJRtyFZBBY4V6AMMliDN13+wg4El1F9pgV6qyP6tmcKu3uV+R
QVK8lOFRW5x9WKFXXBn/2TD/RKh8KnP+2XIkoV//X0L74Wd5+zX/2W7/pVe09/8/eO7r5vgLkbIh
w/759U8q5fof/A/NHX6StKBTQjmzoE78l0oJyRJetm6uoZJbVl+NqP5Lc7f/l2B2Yguh6WgqgNP7
HyolDHhwxmC7Vqbeb2zXPzApN2AgllTVlbiAzhTbBLja6x0ZS2XFCMCihJOD4vwq/pJOyqWTtrkR
1qix/rMSJEgjwCy/XgVdwVLrRtwt1hz0pXOyCRWYcjhHdFjRB+zG/MJB2+Df/k+YgiUAChnAidze
C4tV59aSSneq28p1Jqs60aDuzmlhJheWevMG14hIXwEGGi/wDXB1njtmHwi3uX2dFl/aYq4QZaui
pz/20/1/wv6fOgFbXOP6RNymkCThLDoape3rV6iacxipE8gjPXWq+8IKaOZqo9I8akgXeejrlD/p
UCEgbfQaKouq1e8ztS1eWqi4e0NdsgsIr3feMHuX7EznBdOK2mycVqcx4PT8ngQC4OCijaR4Zdu1
X2E4XsL/vbsWVzwdV+I1eMPXzx4WdM6KhAFQC1/urqrH/qmyQA/FVqaoF+469Z29CuDahKcJgM3G
5On1YmPczMjRIw0Y4UB0VhsneDKR4d2h8lbeyIFZQop22xnA9OSNDaKZbi3UzouZK7mMMM21TAh6
t0S27yrpsnlvVEH3T2LeHFPeObJ0/EZ4FusF9vo3znzoBak/EziEQp9NZxBZaWX/7zvbNHkLFmUG
dcAWryWKuLciG/9hqzan0EW14Sm1TLA7f9/am+zi98NwAa/idgJY2Fa8PXbyZszT0AQFvXR7c+nD
UwLj83s5J81Jz2cFLTXy2x0IUe0Cpu+9U2ULZDc0COXsra1ZlmZUY9KFkYH0a8SQLelM6+iEANX2
gxWodzIJVYRZB016Pd3+mbFc0x4LaFfg4xBa/UlV/m8Owb+/LbvOIm3n3VuE/9ffNrSL2izTlFiZ
y+BDWqWTX7V2fiGevLPL4U+BOiV3pkbYGuMqIP7oo9Oi71QlBwGyAEwQ9Jwt9Fzlsjc4z9///pnf
iZPs15V/vNYjXAOvnyuoUfUo4xC16IbuHO8x9AYy+3/fs/BOqPK5Uqkft0YhoxajLhI6+CilpsCO
N2vcuVTs/b8/i0PKr3EyOItb1vqSD5o65Qy447Ya7tUyi3d2vdQXzKzeCXs2kYgilerGAkb7+o0p
2qJmNLqlS2JhHNRoZJo4K6U/Ksq/2YH/3nRQiSyNk7BSnLdBzypURrldLukwzoFvT2ng45p4CZy/
yevXk+6sJY1kwzlkn5sHElNDv1B0rNKaPXFytOjzIb0YmH7ZaKjmknRnun0/RM6FgPnOq1xZfBQx
kqJY24YyWzZZrVTIoxhjErmVbHO6ooPpaQ2Stn/fG5sc//dDUmoz91srGHVrLmrlqdVNXOXukJT7
rDdR0dELLxJh76LOea5bxET/vuI7J8vhLhDUaKB3waO+3icYfNldl3WGqzM4cuc2b/1Wpzf691Xe
e4Uw7VYSMBc+SPzXq2hAFhaNDrAri0E/os4Z7fsub27HvtcvHOL39glUewNULVcwo/XXS4VGPg7m
CLB6EmZ4ckJbO+WiHw9AKtXrRM8VDwm27KlBCWYvsJ24sPx7Twpw1ln5w2zUrTtByVinMDuMW53c
5NpTjOzGdJruJlvpc39/qe9tFgim6AkA8iaZ3yQbBQNK2hoDn64Z76ageJjjoAHECfQqSK5tpMku
LPh2r1iCJAmqIiWhEFtgfl8QIe2BLjv1u75P0kC7iuNa7v7+WO+tYtMnWfMTm5pHf/0BJ1r4fRAU
hot8b+5bbaftyyywLtjxvf1OFn9dSvoyAq7N1hJHAo1fwpDitSlr8xHtAuc7mNbuR4b63uHvD/Rb
QOCPZgyn2hLELvJuaJ4a3J7XT6SlUcOjUsGQG1qCoaZd9Sjn6Yvux+og75xx6BlO2iNAglwOertj
ngcbUK1H0fmKMcRfFmSVGSU5JWOYscUO2JPoFf+KxZAt+2msrdZLoBxrLrCM/DNQ0ZCWton9LvTJ
Jr5BalJPwVcMo47OvlL/cKIi0704EkOFHLhpTHAQNfkUzJ1BQ7ro0b0tYiNHzyqO5Tf0XbtfOpfi
nZRF8lzSXjJcRQw9EvhoJ/entpFAqKJCktNjEFi0+5Bf/DkCAZzvtAIdWMw6Qp7RrEM8z+wo9dnX
VuaOTqsszLQM3Jt6XU6xL3BZsi904N7ZUnQxIRHAOLJJE9fN8Ec3LJsS5O3BVrhDK7WbvK++2ECi
Thc+M39k85VXGTbSDodi9Q1DIa2isoVVpbvJkM5Xia4VR7tyIq/Os/bSjnpnKZ3aCdaKs57FzYZK
6pgWlwR3s0z0uFMzNQHozTL082HOLjG13slzLZqEtNQpwakYth21ItMYGGRUUIVVWd/HXqogijJG
94A1mPmRnAFZs5w88NRGIJGc2Nr8Q4/a+ADIIvlQS6e78Kp/p9bbd41EA9o/3JEQFdbQ+McH7UFE
dyU5LpgGLTt3ldm2Htr78qgkTmHh4ZnZN7Vkt7m6TCzbG9twum2H/03dmS3HjWRp+lXyBVCNfbkF
YqUYJEOiKIo3MFISsa+OxYGn7w/Mmh4xyFIY06zNZm6qyrJS8gDgfvws/2J7KLoxY9L9KLEc6Uuj
pBDLGRIdG/yrzjGL3gZovjdKNjClFkK7cRKgK1dn1gbOgFdU6E+iAS+b1Yr1TNWv/xonzb6K4rT/
9fFtSPZPOYKgjAmR8fWrweorUeNq4tUA87ss0t5cFajq72Z0Nc8wm997PpeOAgrSi7TJqWpDpqUp
BVaJ1lu8mHm4s+2j7HFsk+rXZKVXzlidM197J2prDJNoN6Gn46L59PrhjBB6QRot/ZJ+bHaitvS7
nH8IOl3K5Exm9N5a9Js8Nj0XOdpxr9cqERUnCxPk6Vrd7zX8kgLI8/Wl0jDD//g3YwWdRjLdOc7a
66Vcrrt5qMhZZtwFdk6hsjtySjc8MP7JSuxFkx4595J5crmOczGl00AhZU6qsam4WMGTa266wZoC
+cY/P9Z7YddDI4jN76hLaHz9WLGDEGcZEpBGkJsHYM/zhorZfvrwKnBkKahQliFBP610tKjQBjgU
lh83WnGdtVm1g4IG6eMfLMNzeIuGE9Oik5DjqWMqlJHtgPeOu8fwwLjEQEvdfXwV0hKyEti3mnpK
iyWQ0QJTDY5UJ4aj9PRpFTWefubgvi3gqdaYsDFgowalKfj6w1ho6FtdvujyxgaXolk8h1p/oyXO
JZovH5RZWLIfotAyiaXW1Y3TUWk691MoDRbjgjHutYoZqafG47aN9Y+3tliK6l2l1DCZey21wW/X
gjQVRDlH2/IdNXIvxSxdjCHFcKaAf+ftGVB8qdBI5paT9HoVS2hRlc4UM26uOjtXafs9KiHmlwYU
fRBBWjjTLT2VN1jeIC00G9lCdXm+Uwtp6Qln4m3RaKpLlAOdMtO/WZrZXSh0pI9zrc0/k2zWvmgT
ikAo+ffDbuT3bf+8Nd97bGM5X+xLONuntels2DIMSfH8JqnnXcNAfw1yQr/roBAEU9iNZ47Ce+sR
OSDicxzeDvIKzkiYzzx11KqMudHb2XhjHH/FfWL2CdjK8c/P9068ZySCKvCiI8Hk+yQIt4OkG/7S
KFZEv3EhbKy0IbLX9Nru/8FKtM9gbttIERn66w2UpKYaOrkkVVZjHbaCZgVeOpSfcvgWH+5doCDg
OIuKGnoGb2bP+A1hW2JypuGd3QijdO5ATGHi6MpzY5ql/3KSknFxedC10E+GMnoS7K1YR60tZKVW
H7IbboUvrqNMKwgZTGnApharASLHDsCb8/HITI+LJpdBm9+hqf36dbadHMF1ETOHWLpfeQehr+fx
fGZ7vLMdkdXjyqJdQlHqnpx6ehqeqxjEFteR8AKU+d5pyH4jLf4lwvHjAZoGBsGSDoILj/ukidHA
SFcHPHx8O0pr7gIPKZU4iwLM6MZ1TTvlzDZ556amcGEIxbVAz+J0QIS/j7LUdBZYpEZ+ziMn3459
fO5Ev7eKw+WlEulpp51ebiRbOWBx9n2O8U8W2v16TM/WBu8uoqvMYMgRCZYnGU6xANyakDoUIf7p
YNe9ddVCk19//AjT9qe9ytMgiHKy58rKQAStcS0fZxd3aya2eSEbM11h8aH8g+1NMwRdCWLvcue8
3t6x2dnkZiT0cx2mlMrSA/6sWGf6xcsPPj2+ZPE0dxjH0WQ9yXbb1s3Ia9kBCCAluwhjqTWGU9Vm
MOZ5D/4dQK9SY44ysgkr+2yL5J3Vyd5ID7i3iB8nzxglGn736sARLjL1Lq9F9Jgg73xdeuh4f/TL
Icyx6MwtoR6a6smXAzsfJZOwSBcHdwogpQ5f8NnMt9KAY/fnpd6GRJZi/g7BHrk5nu31lxsbPQZr
OtOyVoYmDlDeKoO+aazHRJEO/k1Ltxyi7jIz3Hx4ZeoWEmICCJv0RTzkt0SobebZVlxh+C7e2/A+
rPRLVlnuV2pQF8ZhZSTwJ5xkNU86Y5w/r/32HqUgJAFjTgPahyHR66f2yjydCqoLv0v0JFgKsx1q
QdF+gtN8Zqm3Zx0ZBZIRg4oQ+eEXFNRvjxlCK7Iqk56Wo/TOTYZm+j7sho/fLxQXzJwYlb7oTy+f
+bdV6LKi1ZDzQOYUeQGGnQqASe0c6uCdZ9H5ZkCKlrjChPb1Km4VTwRm0nE9V7qd3UBoMzow5x/+
OGx9oghDYMr20ymKZeM1pdWugTnMrK6NDq83lEajQAhz3v95qeVCfB1RPEMFxce8xlkaEicRBeew
sRhplPu5ZpWPeV/Shoy7/tEME8zwsjrfDLGuffgiY1GmklxmTGoIzq/fYogdZh61ki5nFEYPcsIA
oIQ+8vTnR3vnWy26oPQTX2TOnZNvhbKBCZN1ZkdQRm/EPJkrpkLT6p+sQkimfKLmO12lruxMSXH/
wwkhDdd8NjAMuGudWeWd40qAWkqzZbTKcOb1GxO8njjrdMNnbjJDt9Jh33su1CfXGM+E3nfadkRD
CkHsOWjeIR/8eq2Rsdk00SjzEZVuMLJFanmtOFkvYEzDj5bcAN+T0YRkD8R6NeK48pNS1fP8Rprt
NlfifG231vgZVyUdAtRkfrhPvERrWOegAYicpxjb1q4mU5Iv+wYGujuzclR+SXIuar3NJFmF80DD
h3kpL/P1W4jaMMT2hzMIKcv+ZjhOeYEiBKoMuRpjiaahNPDhjYQOIJ3SZVGuhZNPPKGdFNUNn7iG
93VANHfeQKKczkxU3jkU1MQvDQWqNhSoXz+WrnRdPye24WdOYXzlZ9z3YX/u5L3TjF4CMWBdhtv0
sE41DSVbZrK6ZYxR1eYBRoO9t7FL/CJa+O6QRKPyG1acddAWZXWAeohRahb3kNWHVBwsJy7ORLl3
jg+dhgUqRu+JFu9Jpj5h3Zahj8jHpLj8bBZOsq3spvuCK65+5lJ/Zylw3/TulnCA8vbJZzRzJ8JT
DnBHCnHmukCW4hItHrGBCdyeOQjvLUUbCiwKMEFKqpOljMop/57BNZXbPLl2iclLGjarYciT9Mwl
/s5xsJY8nWYgSRltjtf7ph+VKQQJQ3cDMteumWV6FSuOt0oGW9mIKTk3oX1nnzI0pdFKzFvKwpMv
5plUIK5WmHTlQ2sNlzfZ2ZBkz8S60zfIO7MouFUu9AX0bJw81dhZTee0rDLBZtxh7WijOBIlt2mu
fBREiMrX4v5IpoUem6qfbkF7Yu4nssVHkLEdnvJqupaiq898Ju30vS3L0Ape5IwRyweE8/o7wZyc
4ZWzjIutp1VY2wyeopHkq1ki0d866xk/FomuFdYv2sYzw68zzsBz1KKlco7k8fbt8lu44unKW5yr
0w6Knk/DrDpMb60yr7B8MXWu+c7dVp7RfTB4LiA53i9dFGAZYL5PP6RddhnGzwukqk4vPAy8P+F8
fm6W//blAjgipcDJYhmxmycZhZHnDW6ZkNEaYcsHzZrEN6xp7z92D/AobEnkJ1wSMlwIThaZIOPV
vVBhvGEVt4ozXUDwTT6attCq04jLHqwDuqQs9nqf2PXYlXLkhWWG26xt8tpPVokew5lnMU/jxrIO
KARk2oFbLNbYr9fRxVCMTLUN3wbt/KMC0vgwFE7+MNsVGhKz7tTP3eJilC1+RsaInIaBsgtzsTFF
ZyoGvzb4oVaULc4PeCIR8Kxmp465c5EPUnVus2KqM8ShaqeFClwo+2iu6mjnJHV302uDI5FVYR60
JwcuL8syxV/UloPxY8ozZV4nCCvtygH7+ZUyT0YflBwVQXNM1cVaFugUrHBrai5ja8R2prHj7rvR
huR5RS77aFePA0h/7hB3l7dCeRS9Bx8Mt6nUDKRuJ9amVPNskSxwpynauaGi2kFFUhpdSw9Puhxy
3t1galUfdIvGAcxCU6AJVqb6BmnwGRVTdZrbvWrmSJjghF58q7oeEYkpqdGVs+fkULSNcYunvfZY
jzoaV07eSISAcq0otpLUJVy7FhR2EoLsAYGMBkn/WJrapvVwaj00aUjcixO9SvdpFud60JLZoWLj
pma9MfDPUyBr6uhoKVqNs3YHTdNd1akVD1sdvFX0NW5G2QWtXRcO0Mkh/1Qg6pWucJdD6CRs+gor
cEVp68C2m/GxVmvtzpjGBm/2OPRwtS5L7xa7dFvsY1RVfsRoCpFAe7LHNcrW2qMV59mNObTIAYlQ
FvekLUnmo61UhcHU4iDnd1ntNPBW2lHFHjlvDrpimHfYeQusmi07u1P53+zzbrB3QsngVHvSbfoN
8gRDuxq8kPCfAmtGg6mYMxKDGRy2j57JKNA4qaFnJo1uP4Vpqd8NYdJWu6gv+TegfaJz1ThW87OM
2jg8AK2aM0REFeM2whhXrvUiDb85zTSEO0er48/O0Ls3dZgZ+3TqvX0Smy1iTEi4GuDm/BEw9sOE
S+8dLXyBb7ntQHdSjA7+WjgbKSMgVBOawEgHqNLg0gq5FXQ2fqpoRSWruhglm911E4Ug2CpP3G3Z
PcY7Xh2gRJD3gQvkQwYeJMvPrTXM9aqpyTh94TRNgSusFk2+rS3tMarfTPWnaHDuBlGlmj/z538M
g8yLLUIA8rL03Fb4UAfTHezIHI0K3UQnEGK45vml28ifncydp7ED2rNOpRq2G6NO42+SZkO5CpEk
urFB2rirXK1aiE+adMPSz8vaVGA61n28ZlwxX7ZuUshrcBT2Y9wmVr4avdJqNl2GufW66mwQDmZT
uvZlqrvpeG2J1jBurVybEf1wp4jD0CCPEpQmxJtVbnsjQjSLafsRnIT4Hi8jqi3ciUQHkGMN4fcU
RbvikMzxOASD0mb3rem6uCPJBhWhskmmb7nAZDL3yww3kodmVmbUsRJZXSLiko27Gugh/GtmWd/b
eI4rNseUEx+6ctDwR65j4QtsiO57DHs+R4h2Sd/jXexLI0U1Baq0m1zUCILNq06LHBu5hdwcfdUk
fQavk0uSL9ge48pto8T19bLtAFHMQzhcWrFaaLs06TH5bVpc44Yu5eMhn/dQFLb6hfgvHuquYFri
Go0FS3aoF/xSXX+vh0l4G8T1G29txLBEKavarA0ib+yu0ylFkkCqAvE9sKP8nxbMjrs4yaKbYbIT
BNM6fe79iBF1Tt97UexRxtZ6zr1qE5lO/qglZnSThY2lozmOzTMCWTnvJFLT0vMnyoM8wCHUlKtm
dqsoKDysntcIlRvXXdHo+qrL57EKvEkvdYTvJ29cdaB9I8TwRD5hHtUhgLenL5ojYzd75Xg7teFw
jDDChnWClIV515jD5CJ202kPoWZqD21PKLjoNUsaj7ZdUgrvh9Bg1Fm7XniYOL94ipat/l1Black
/ieYJQL5xKtUTFZ2Qz+NvdkY+M1vMEWxedmaW6Bb6OXimDhxKgBZZD1WyoLqBjEcz8vWiE9MVy1O
Img8DKSjiEepjVw3sjSvlCSsb5PZQZoKJJxjXdhxP/wCw4Vjn5oY4xcM2UFrfOvLvIn3DeqUXwtI
XnWLG4lqFM9T1NYIAMXWfJFlwzj7pRfC11gGTfqaoyH6oKeeL/1aU6hnvVB1k2AwtOzCiMGnBU2p
u3vsXuHLl9AOH0Zck03ENCb3SYmB7vN8Mv9Vm6He+ehK6XIjaHbPRBkTaG9SDdOj4lXxV8SlOgQU
DRfttYgDRS88z5MWyYk6ZQMXOcaSYI+dz3PC1NzpMbVZgckPLwxFzTAVUVFL8s0onby1Zdv1UzL2
aIm5YHFQEzcbao+56JN9gk8huqtNIWjOmvFAaxY1hhjhLK9AJE2G2bYZs+TYack4r7nCcIzs3Mna
DV7jfXHVDBV2MdkSXh7zJ2ulRYSMtUnIO9YyQYs5zvoaNbTKUDj7noPEH0LSyie08AYFnYCmh2We
xt5xDgdpBmrWNFd9LturvnPMODDjOVyrAOG9oKmEfcNGxyi4LLngf2hGHIfonLjZcDVJYH4HIfEH
uZ5DbZSz3/Wh82zmlqJselm76rUGLjZdCzgm5oPM7S7fsq2d7lrtzYTYobFLD4hXpDoweBuD8MQU
xL7EtvtpEyfQ+O+FnskJfSOlb7bo/4KpSsRspQcl1ycN5aDRQlQpQ2lkT8lT9ft4dnIk/+JktDZh
KqIxULx8fGzrbuyvMWQ3PqMbG4YTjhux6e4QiMFQMnwxl6QixmiyRyzl+c9J5JsyQltKNLACDPEp
107HXgZCD4TzCSLDNFbrWC9Q2TSj7Nqxx+jmz0st1dHv3VCy1WW4shQtIP+ZPLzOVhVDAzdizMga
ATPlXrLtld0a7HWz8yR69mF/kURC3yMvOa+F6Mv1n9d/91EBLSxmTwAhTzEEY6bGWVwIyhhMYzdN
Zxlfcb6XyF+2zZmxx5tahkdlGk9JjyC0S0L7+lFjPMH1yQWXXOFxvlI0Ez/lupMfbFHwQl26TSrs
H8YrgN1er4L5eBk6IzeXLqpsnTpkX32PIG3dqecozO98O/CcS78AGBPThpNuyKy6+dzN4HfR1FV9
vTBAx1pJMvlubBtXBLJkk851fOhTp75Agdf98edv994LfRnmAHmAEn+6fpMqTkkKB6bcDZvtNIWo
qViMUf+8yns7BN4LXQu4Q0CQTur7ui9mKqkRYG+L26wpFdTLHBKLaQw/blxMc55hBhMIoFRvSsS2
M/usLV2gHYmXrmemAgdbWO6vPz/Q29e2rAKxgZuN7tILWe+3uQ3u0WQwdJxgvQOs1gdXov6Wdmde
29u+CDoFwLtNUDGwcGmiv96ISeKCPohYRhH5eE397ayNPCo2XAdo2rWidq+kkEh3T4O8sgtNWVdT
luGPAthk74phoNGM8I6jeOWZYcjpBMbgl9FlX3jcoDJoJL/+ZcXUCLMigUZ52VYfo8FSNqhKmps+
JEV3IamhS9TH54Ag7712DXjQAhWiU2ue1P+hN/UVV+oS6VC7EgXa3aOMjTPx7N1VIN0xkmPWj5D6
62eTWT92RE7T78sC1epi/Kaq8tzA4m2LAXLqoiRCtxXqmbscmd92EBda4kY29wMAfg+RO62/RzpJ
9TWROccKx+K/H+pD1PdD8qPFef65OyW2v2K/X/9/5iXMvaey/f4zC/4avZlq+GuPk31f//VffyH3
3dJx+Gsv8sfy5+/k+H//VX/z4wnHi9fwgrPGqISeIJ/wbxt4zcSFmDkBsDlSW8QM2CH/5seb1r9g
LmIUxJiC3vwLqf7fVsOm+S9sO/DTWNrRjBgAE32AIA9Whx3y27X/4o/JD3AYuYJHeYM2qCf6S5WS
219bS/tZLpINtopCbZvG2aGiYbrW7fQ5bpBbJ4hczVoxb8K4uOzQogd3PBz6eDJ/jmYTMS2bvRwf
SP04hnpzFCJvELZx5R4Jxe5zmOrl1jRy61pNC+s6HyKPU19cIgUa07nBSB0YZrSOPG/61M/hD8bZ
R4fCeYXI8H2BNMhGxzdpBW7y56QlUSCV0OW6qb+gtroXqftdG4xjXZtow9qC66ccigCSPFVbYRwR
0HxCPu0hLELpT26SImTm3uI0jhYeYni+lXfwE/JZRVhszhk4pw9eNt/pTfRVj4sHoMfSd2p3rxfK
Y6w5e7PPn/uwavxUNa+SOdrQd4HNW6GqZ+ji29TWsa+3tXZfNNkTYl+3YjJ3tUJHSdVZXAr7KjSV
C7V3lLVR1jAyyvhT3MO2XexZVmHTqistdS0IhHO5VTu0IvuYX4dMJ5wAqd6FET8zL8Lb3s5t9PwS
eiYGL6sp8+dQR1YWQNadWrTTdhpgHmiT1q2diP9Ar/4n8uGNn6s8twpS8jrUIzsgU3FXrVXegEml
/9Gpua8WVfwzYowA4qbsd+YgwoextsL7KHVgx0GuucmHPL5B+ttcRSg219Ch0PHMx5WHlnIg2si8
8Dp6eOhHIwLcZPWay8AK0oT1nVmtn2yr0u77mh2QONEcmDMJeDO3YmWryU8lxwnAUS4Q+uHtx0kR
KFX8XCrxc2JEzwk9Pyo5iv5JurAWeEUoX9G2arEcUCW9zWRQ5JptkgRMF9VdNNafnaxE7qrWrB2t
ReSS29Rj15rNxSR5fM5C7GfDcOhyUqe4LE006obGj3Q6lW5sbkHAu1SEQ7tPuym7cDHo25SYdn3L
J134UcwGi0KxndXxLkThKXDEEK/oRB+FGcIMDi1jG6n2lSIG6yqpzeZHifqjX7stRvO1eYz7sl7T
3DrSYvmJBttd2vC7s7qaD/WoyK9Fj7gqd4riRz3jIIQQb2170JHUVJKdY/O31El1U7bGMUsaKXw5
8hVNo0OBxcT3q4zCW4wTnpS5/lL2fP0q5R1ktaBaW955WYuBEZd1VLQSSXwXRb60wbAhq2/UcTgM
dn6pUSOuZqaZAY1gPkrlUI+UbHbRsTvJ+LamjgdGWrF1LY39qChjdOkVLuJqKpu7Km8aw0mOc2pf
6XxNkEX1vSIXsd8BPVbs7nZVV31hgoqs8lw9NGK+i2gk+ZOq34Ud+2QaUQRTCrdbJV15iam3uUmi
PtnWScm2Mym2awGnX0tccYvgtbOGhB7ektwL5FHRoIG1sc4V1OlNnr1V+wNt08u55vc6k3cr9Pqm
GthPTLOugCipvjqyehwXdSBgM+60qMM8G5paUFnps1KjLptXgq5hVASN1IcgVUPF71oU7Qu7CR9e
4l8l0DIwy9xZT1FiB63KLoLFd6fYkx6omJOgXtyJwG7iOtCQ8KdvIj0Kb46KnSdPQjePqmJJiNJ2
dV0WpRm4i32FmljEXNdQ1qqioqCKKXBQKHyRqtXgukXI8tbYNfJKaLiwPasu388dcK7CI3g4TXtf
au29UpAuOD0hf/IaxKym8ovT1tCSpCk+Z8uHLCzUglWpr5WkcFfE1LvMZvfgC3kb0imgDbecz5Le
XsxNUYePph0/F9bY7jHCSImbQ7d++btLQ0fYf7b2Q+/chtkcrdtezVbZnD1NQ47UJ/ZsKxFVA7a5
Tb2JkX31GaRvy3i6C5P0WReJE8yhql14w3gA3ohNRMSRzUsrQYw4v2wmnHgL/jy355UnxgPKkHI9
t1xLrpk+lGZ73zKKvOhcxAVVZb6rBQYnNbrESGyDtQNUAQqutOHDbkpPSZtNinYSGLx0bg8MLdhr
6qT64wBsTA7ulVEbx2Hk3KlR/cUryodGSb+mYDuJBeyFrPGildPzac2wMXxtJBTRJjdXWW5faRGK
fflcdl8MmvhrvUtreL98S53rQPboXdPJuaB39rPWcvAofQcQu8euYwTJdJFbAxhI3ZRrLNm1W7Jd
K6Cngiz0bB5HRFS2Vq54e1ys1tFQIjhPkr+SoX1b5WqB90jNO1bYL6KLn+eh/DKb1Y20sgfJzwqm
iH85tZKnaOKPRnp5mTbTndLZV0PVNNtUH5xd4ua02Uw+aBe198Wce0GS8iYQ2vnloby7AqK7L738
gX1wX0o2NePhW6/wfoRK/BPEKiMCfSZ6owjrG9Mcfg5leZNn012U1/ehmIaglml7MMpm8C2B9adn
K7+4aYSfVcmzoqIp1RTIceZF8aAp4cVUoz8Nq/SnEi2vvrKJQBAefZRLFNJ7cS9HBr9JxG/EgHwN
tNHbK4ygZDWGFxmk4XWF/ORRWaQ6Si36ZKuxcjtOU7ZuzZafYGU/cxk9TzLadF30E39WQk0V9zul
zqvdVCOobMT8OnfkrhuTmGGA6eJfqs76urHQNTcaPiwXFjy0aITyVo28JCV99hJOW6vw7TTk+Olg
cWa0PnkaDOWiAGASeIVy2yNzTPfAc33UWfg1NsG5XwZ6Wp1gzlqgWzsSDcoJX0fVbht/bJc3GA/V
augiNF51tUIpy7TC6dAOmnmnxbyNqCPo0gmPp5VZJU8WfV3MOPKbujTMlYpqX2vw6B6MRd9Q5F2W
oNZtZaxflzrhKAtvY1M9dokFPGrGTgHbwiSYG8fYtvlcX0Wdxjwxj+PrZfpysUTKoBfyLind8LEd
ELKdc3G/5HcCs5AgycZym6L8slbJrXAxIKmpdUKOnjTexgGLtaoEcTbE18ZHUzRa63l+KQrtkXLV
WqVD9VBUSb8hb952Y6evhzKCdiLYfoSrDClMzrwTrZuIzNEIy2pnTXZ7UCuErCcUSdex6Qlk1omQ
Ke4/qCmzNR0TLH0KsmWtDO1wxSiUzqulHtXU2RgRhP3E4dR0vEy7xPitH+sbLClKLqwcGCtSJ4tl
LZeBIEYmMa9bNZKntiDs5AUXL9xLxa8m/qTbEc4izRY+bM8vqJL2m6llo2amHAJ9uV9sI/qJ7PxD
NHpTMCwpNg5Y9qEzkmXCyPw6Lr0Epe5iXMXI9rv4LaOHShteztqePjkCd8N2fgpbGuSpMSlPkcpl
ZtZFg6c6Bz0PTbl/CYaJGbvrKNQvith6ZoIzAkLBzIuk525A7mc3Sl1svdCgAz5kXLtWjgNKxw6m
UJ0+RSX32xJYopHv30hma97k3M6CfFmiUw89xzZXiS6rVdNyE6Wp5DVmtnGhxv+n1v9fKFj/Y1n7
/6Bem0vH8j9Xqpv2V/kj/uuGMq/8JZLH32vT5U/+XZgqmkEpyfCb/tbCEXsRovi7MlUoVv9FRYiu
NO0LGrIL3P3fpaniUM7Sj16g2/DuNfCB/6PdpujOv1A+oQ/hAeTgv9Hk+0Bxqr9uD4FxsnTYyYjq
LCgKgEMnDb+OjdEl6TgdxqQPN02diU8d2IhrdzmeWUtS2iOsvda0zvWRWpwv+rIq17qaMS5tXaoz
q5bYfOD3oJqxulFs1Lr7OS8uGpsWrIyT/jYpbBRxy/mulf3XZkoeybt7kpPe3KpWU/mKUsZngFcn
bDkeC06VhbG3u8idIfB90vUaG0hPtVPKQ17P7r7xBvWhpswY21nZvvxQFf+YSCDma9rJdFE3lTzz
E16ANP+36ucn8AuQjwNmRnsTljLf8Pe+kZ3YXmrUmnqY42Fz7zZTeVM22DHshkxZl24rN1j/qDGS
7Xp0r4Upmenght03oObVMUW4vvYr2k4jogzevCsQXgDi7jrlfU9e/AN0T3GNb3V/MRooDvilaqV7
Ce+QAfGc7m1LmJdt21S4B+Kdjbt0n1KuNCLn5tNzz/K1TkmdIHPPAVtPWqEvz71wowAo0nNkWnnS
Cm2buJ+0ppXIkXsGNKKumX1H8xQUzdDlftaSWIefmOfjhkY3OpJyDOHNWNp1rDceGdwshD9PRfrd
UVNjONeoXd7666/CeeI4ovVFd8dWT35dmiUpEydNP6T0wB9LdLXJ00UWbq1mMr8bGYDidcZM5jqN
agkIyEMbz9QVjCwEnhaB4roYMpI2hoffwscSJqKq/F2e73Urc3lrwKTAGxtMZuhXneI6RSI8O2vJ
p9skfegyz2MzyLPaLcuQ4vXTo34BrRi8HBQDcoXXe3IILUg9cNcPaqnKoG3HbnEM4Oxa8RcGjd0F
Tdb5lxbryppeiD34BYXcpmC0f1vkNKgDmwoHnTUxpP6sogG+Qn0AKxWm2lsDGfTbjmQyWmbD6RVJ
VrIy8CpbO3HpHul5t2UAb/BxsiovIjRMauqDrDa/mNItHpyifUjAjURr2hBZ5+N2uDK7EgR4nliZ
j3tGinu3M7IwShc/2XgUOqaOWcOfP8Q7+5ewQeiFvgLe/I1WbTuPwJViqR6Mvuru9WwyaXBNpdXy
Yw3EuatEbEJ72Jgire3AmXvnix03RRYIsEPearwtA6NNc9qZ/3O9vLM/Tqx+lw2ygIuRC2Oq9g6T
QgjRZWPtTYeyRmlDCWf9kE0QKkPd6PcFhXNAIwDR9moY7+YZV2iwFc4OHFpxf+aXvD1CgOIt1CpR
JLVpnZ40xLWZIXpZK+pBkVWz6uD2RytzNvhIqTD7lYdg5AZ9hsWcslKnB0rqVvfRUGj9DCfCep3Z
nCW/n6S9+vMve92ph13F1obZCeAQv3tGHScRtzOA4+Qd+Ax6UI+1zmtyIUwGeIobQSb1/Z9XOyEy
vCyHVAPrLXqk0LKXn/PbYEDpAcoACx+OqH7fcwuo27Y9xGk7BTR3MnohXgK+sv/JOL3eGep94z25
pdH5ljHjsdUKD0oYDol//lWncYR3ANUe2CXBjZLUO/k4irRka462ehTSaL6TWcebIm3L3Z9XeXO/
0sh/gcSCUDLUJXSdPLsChqtvIg3/CbEo6uTKWjRF/InWgbvC1hWQSmE81A7K9sLzkoe0oPA48xuW
R/k9mPEblhSJhPdlxHQ6/aETDgir7KdjLz25dUSJxYipijWkHP0QO+7V4DkHV9jpzgnBYFneEB4c
FyV4/l7G0p7TUCkMc4CB11mc9OuW/7I3FjoAnAAoDosuyslkak6F1euAlo5eiW9lhvcV2Dk5LNYU
iT/GiYFjkYNLVNxZnzOtjwL479alII/6e5rEHCj6Vb0XN05D/ssvYS+gorWMyPWTDWFGpZSFik2L
Vmj51sIQhr4T9i/u6mqw0tYvrDr9ZBWmDCwjVM99o3ffw2+rn5wRUy97Q0/V/ChHkD5GLdS1VA3a
b5SkX8NmnGge1Bo8jhSchwL8MDHKjZt60bkN+yY2LLJ2GCYh88WxYB70esPKTDMlRWrMwAO7xZBk
fVXLstuFvVEdy7SsVhEiwwEGrGVQ9t+RxvguSmsjW7v7ilWZcwNe2DjYs0S+JM7bM5Hr7Xn6WykO
DLMJh/0NV7NXwKyHTpocjQj3GBk6LS2meQdyNfqkpSALBY3UqzTtvE/20FsbhOSiM79h2ZKvjhM/
AVE3UCkMxSAKnXwqNynT2KjG5Ij7xFUzWepnM5qqNZy0cC+wqfGrPoyv3Mapz6Bi3vs0L7RmtIpQ
o3l5N7/FUQjwVlTMIQs3ltgYPdsjxuI2wA4t3tg5Pbw/B44XAdQ3TwonkTREB1JxihqZcrgzZpum
R9CGgjKfEXxjL9ODprDBfzUTDW56FQWWJf5oL/hjnFi2o1rOi0WLciHV8aFJ06V70JRraxjLwNSw
7lQp4VdjHU4PIi7sFcDoO7uttU1EW+FD2gDEl+VjkcVSPi66N28SuYSpVZv0yVHv+2StZMa8SvL0
HlttxYfWYp65VU6rxJflYAxwvWrLNXtSTrlgbHsFH95jE9NWxtRlWxduvFHn+KlKvUsYF/Jcov4m
ukOFWOgzKNPwnZi+vz6wVpbMeax6yTG1Wkkv/78pO68dt5GuXV8RAWayTpWlVjfVbbfTCeFxYM6Z
V/8/7H2wLUoQ8QEDjAceoERWcdUKb1C/MTN1j7T9aNRWU8/Hqnfo/LwJ+0UY2UvQBfWZYfK+VFWs
uei38OYfH5zbg0qZTqmCpPpUsIvZF5J6VutLGTFEqXp7DTPwi6q2ryOmCpvRzcqlN3BvOUQFGEST
heLjPUcctXlUN0MdvKbSiH9Z2YW6tpZwNZVXZT+Wv/VUuSDevxslIOthjBIp7S8I32u58sd9G0hy
Tc/90HqD8W67RvyT120syZt9/Irrj4kvyYIwiROKARV2lnRRDyQFSMjwVaUKcNpeGd9RGPSPvojx
KWHwOiYrPc7orzdI5YSUe7gjZjjdJhvFDLVPndE2L4qIY3x9iwZhQ2XyqqxMJMvUKtWeQTYWONpK
w2saG+q3xzv6QamZ/fqJA8Zm0m6Z+DDXp8yyEYpQgtR7jVPc6t0CskqsxuMhFaOK/Z+ibagw1DXA
UHXjRdHeHTrMfqph+Ga6isA+HmBNk0WHEoffldowjpMVvEpyud+YPqbYqh11JwxbsTfEAryqFLrP
xFOBis5GL02xylpDX1OR//HSTjoZ5Rs8u+iTa4h8o+soNxex9MkD3vk8TKhpDZTooSsAuxQpvfih
FupRjcN6bzcURgvv5uY+0PnwaJ3QHIKkOlfAlwaIk1Y/Spch9xoAb1W+SY0xWEDwfVwr8x2gzpLR
SqRjwJ+ud0B4lZIhhey9QhSgR27k1lFN0b2MuIs2ZaNgWRgV9baSlBGFTk1jyB00TpZ3n30E057B
ymWnWMTjStHzn6qVvDeRsOiX6p/Nof+OH5m/Hb1kK1dFty/U2t3T1c1WesuWAGUvFi7RKe+dPQ1h
ayrhEVW45RXaMlNjTpR00SrQXWOpxhcx+uGvx1tzJ10gDsHdQkyXCgOfh+uX5ko5zS/ZTC64VULj
by2yWq+naNdSR68A1ru+taNHDsIrkZ+N0kgW7h/l9kbgF/CAkNUQ0CDFvf4Fco2yWD8YyaVorc9B
vreMFwncrvVfqONqW1vbyoqesLcR3bDD7PqsFWKPrftzTs96Gu2FYqGB8vHM16+eX4QWO7KAk1Tf
vBzDJsuVPLlPLqNXawfNpSmmDIG6GxktrLsoTZ7sLJA/t9BRCDpVuk9rEz8+5quQMuthq/VRu0Gt
MPwtVRXDrkRC2MfDozpXvJCEK7L/57MyXSZUL+g0Io02j5yWBaRHifTk0qIash26qltDCV+6Rm7v
UfYHgCN8YY1O81yxCzq5XAPPTy6231bQNdFuiRUcY1zM6xYixu2FBZt/Sq8BU2n8cXYm/DYw5awT
4WUMEuyhh9oEkJFgCGhh6BBp8tKO33m0/7/ehK66PoOQgkJGXEF0CWP7iCgxMUCrn6pIHHxd2eaa
/5za+SnW8HEGHRBIh6JN9x0K13ZbnLx+9/ijnJ7u+vzR359uEbr85GZzxLOX1HWJ8TajPQDvKITT
7NJDf499oA9eKiJHDPD4I80HnYPN/fbx6neOv0W7iz4E7Q8Y/vN2s1G28DcQ4L0Euj7uTassP7lD
YT1bWnfypVDGXU/VnjtdatSVrjTiAE/uJUkl75y2VQQDL0jxKI9K5eDJtCZSV+2Zuw7es6jD4Fwr
7ufHP/i23LBkshNotWBT6QTPNi/D2FTT6O2BhhoAZ8XI5pltaGxS3ZTXXpyOu8qSnMzOlpqgd4In
vQs6N2LyQQGuO8Xwf+oNK047zofrX+grDrsuCd5w5Rvf21ZlaO6NX2tF5CutlLV1KAIXzJqRLKTT
tweXXzCdFODHGvYbs6xDBcZi0nnwL6Kq3tK8VC8lsJhVl6bpwlv+UL+Zn0q6YXyO9MMYi8y+ySEM
mac2GUv12QFoOowLO9KeGymrnqykeslTYb74bbPJ8T9scnfjTVAO5ggvDVo9C899Z88VGWFGKgmF
2ktVr9884u+Yc2hDcNFGEFaAjaoX24yMV9UevwX4YpRmmnySkzj88fisTTs6ewmomsDcJtGD/DBX
F0BYsCgstQoveDIbewnDhLVQW7F5vMpt+GM3p/YCIPBJvGfa9X/OVQYCbYwAH1zCsm+PIoTdQvsx
346m/qlSlpQ27pwhGsFwOVDtJ9TOYcl6YUZwrLPwIhXic5yW0W4YaavSSOiOj5/r9qqnTLZRmAYq
qxgkatfPVapwcJEWCJm6K7+zetC2iquWX0B1/YpBMf42mH4tRLN7D8eiUO5R+mWMNksKsyJIVJww
g4sSatLZ1KovHtiUQ2zKfx4/2509m5gOH5JnFDBzeoCf9e1YcTc7RaC2uzyuzQOCrn8atcOYXpaW
Ys+damnqmXM2SFF4o3P9BAU2K70mVXFwvrSewZuXiJMG4wtDLxoeRrAp7LDFiNCCnorsxqlghPUN
qOemDArrCA1YPZSeMTJiKS3vV1PX/b7J8ez2++gtLECEThzjBVW4O/tPqJoOGSmEYFeu91/1C9s1
9UxzytLS8YXOgfBk+rm2SDbTUqo2vQB18nhf7r4olJWYndOzpH86C5GDG+Rp3RSqY0TpfpC9U119
jpq/mqT+IaE61H67igd3peOILreiXoVo3VvZSXf3VZqsIqN9t0dJEGNMkGFwV7tmIabcvhWCCR0R
hDn5DHFBu34riWtrOONK3kXN5AuwoTfAi9pLodpnXS6Tty4t/IX06jaKTXUqn8NUXNBTnYXyPK9G
qShc70JLLlxlIrW3caw0+8dv/mbQRMX07zLztgPQPL3LTMu7mMVOLetNJOJTa4hwzYzqmxmP30a7
3ieedC71/j+Lr3ghjC7+gNmbNYbA04JWeBdOx07qNBOelZChzMe7Jld3rYjgF4pviXtyTW8L0rJZ
OHy3QYG0hNOO0CKxS55vbecWkd5qGdGn0DrEAFhraP4iCZVtkurr49f90Wy8vpto5tHioZPH0AY6
1PU5imstDAJV9i4Yg77JCklYjMX8asAWGlCSlu30ISz/Url4T1Mz+jvEXvup1s30oFeE4kjBEZ40
R5yrwZP/hjUYvVUaSyZIZbv4kyNLOgDIKL7QX+iqlTR4e8S2XGul633yJAkfFwY3tvKNRfsZwQoV
+7E+Hp5D2xc71cCRW7VBjLttYv6nSUW8rvPB/VbjnHC22aSFUHNv7/miJnuGafhPd/b6bbha0Ygo
D4JLg9T3yUzGPzbz6pOrSjutVZuTYbU04EeY4arlZVvm2cp7ruULHeLbPIUhK2U1JTa0EgCA17+i
lnUavqXiXwyO4boLo784sAf7tuyiM1VOsVHq5ncS1/Lfx4fhzrokECi0TNQTCsMp5vyTQahGP3pp
1XoXL8dIPiTRf80a23tzB/Uik8QhMW3iHhbW1gJJ7HaWOalh6miyIj3/Mdq9XjmTmqYomClcZJXZ
nWHbf2s3CTeJNqncFF4QcDcC4hS59EXua/E6qIO6VwhGTogH8taoUAxAiscJbev18Tu5k8HSVyS+
0gpFSFKbJ42BlJZTj0g4oVB/5vRC1vlXFXTAN5NOPXPd6JNZR+fGpNpEK+7UWNGfKlKK52GCmT7+
LXci8NRxodUJEQxfrWn//tmfDMux0jRC4QRl1P8UGXNcGZPIhVNwm/wwOORqIfmh941CxGwVmBF1
gBCGk2SNA/ujP1ehKPddW5pL9gZ3LjFE7KlWaeES6D5Ma/55IDUdtcBUO9dJaLdtI9GGO2+iGRUW
rlOFhtE8Yr2LBol3VgU9gDjcR6YMIer6AdNCDWBS+MKRkwiUk17qxrpC6BCAUPA9Gkos5FrT38fN
QPhFF8XdoG72qo22fxB6UUSA/y0BrjqHuCJbKI9AZv9bNfqXx7t9LxiB3KM3w5eIa89cU3rspAKF
qcR2vM5MDplamOtoGMN1XarNVwLIz1TBCqKvB/nEr7KPdoHDcdj4vxZ+xxT0rq8IAcZAn7TEMHK7
4bCKSJKUunDzSwMt5KtpxPGRAjIkFSu7zcCAd2NSrB1U032X9KHbAp5VNu3Qr3OpTzdJPmzVPjTO
aKwBHh/jYNdPqO106KWnOPaX7Mtubk+6D2SL0NxsjRH4vKGrGHTNwbATSgoIr0jP0Pmvw3cxjmBx
R/E/H2GWQ3KPOE0yRmI9/Zx/jnBEqeB2GFhSQjchKMYx2fWSXaBiksY7008n5ogWL8TLm0AwLQov
kCCAWSDM2utFS44wzlIs2tGJWdObjldlnQwL19DHbP5q4yFH81VOjQIEG625fhx1q5nJci6cCPt1
2iS0taEUReDSm6MIrI3taZvEQ6X7T9w+ZdKxj2Snbd/VDFmkPn+S+mjjrYpffdDtsyLcGfm7K6KV
HrT8W1/4sTe4qYnJjYkcTsNADYAozRKZMrXkEWaI5NQMDrZW0r5ZYxnupzroMzC66BAHjbQZSvFm
Ib18QuR5SlRcZldyLyOE0uCjECCOu1C93naqsdViuybXIn4VLbLrvaIij7oefaxLwzR9h/AmrA6K
pGPZlivZN6ODnjMNpmTwXmw5xOZe4avSO7/Z18CoEKax7WaFf1b7Xg/BH49p5CtosCXx65uvBsdJ
9pkOIuNFGjbTifvnGLup1+aqJKtvXR2IndFexuSkYNS7SqJFleHbK5WaikSDD5Thl04v6noxHToQ
2SJ1XI5XhlNmumMFyHoVYUva6OXWyTcr9WnKd/XMDp9MX5GRY5H/05oAySjmjbvHEe622jMoHqY5
ExcRiNk5BMAeGzwKSPkujV6JPdScEZt42aNJCXjorRm7AEqF+D65ROw72y63SMeq0gZFCPaw6JN9
YQTuGu226rMNJOgXslp0g2W3Lout1njuahD2X0DLyhLx/2bb+OG0EJnBkMUrN2WqHuXjqMiufkHV
aTv2kKckNXtlQMd1wQDo8Wu6txjITQZyJCHTgtfbhkShp8eloV8QNx3OppGmazdl2lhjGXKohK8u
rHcT5Xg4mi861GW+Us7K9Xp1WjG87RoeLvVreCIi3litvBTl7q7CKTRBnsC3m6MxEJDKC7s09Qu2
BP26zQsAOEIrFmq6jy7VVSwlAtAB5BqVoYPSWbp+GODSYRwjuX5JFLU9w21q3rPI6zZN1RlvtoaS
3lpLqDBCa5RWPm32rRI26PdYaoZaegJuFtFqkEDrCqL0W0aGgq6lP7h/rXqwvtlD5X7qoLUHKy+V
TWSqyFrXsU8Ph1JO7tJV25f2VrUy7wXdtegd0DdAn6CvqnIVunm1S91Ui9fykKEsRVaSHMPS7lee
xH+vQXLmP4XfHnKZNu5awC9B98hT/Uk0sFWkddjG6oYBicsFCAQzypFCyhSp3mL+q+xcPQb7nntB
761aK3Y3EteWt/AN3xxObioU0uUJO8uNOM+NqVpGv8mFfNGDNNjiMlKs6ryaOE5xtNEYNCwcTu0m
KwJXj7LFBL8kWYaCd72h6IVFbR33o6O08sm2vkNO/1E39jnwY2DK5coLT4X9A+XJtw7VRAWcdxHG
Bw2LMFesaZhuVa0+qF2zlqw/VfM31v8wFGZWrDIXDlZ5ge0hU+XAlTax+oox6ioK/aecQRKUzl0i
vdvtUE8igq9NKXaZkm7lWNrU3cJ8/KYYmJ6S+Z8NVJ3G4Zyf0ZC8d3KXj04ztFT6almde6+Ifwdj
+/lxdLm7ElSJ/zcYYbR7/T47T8MMwddHpw2t4StD7icOdQqdtY63j1e6rTZ5KBrKkwI2FIkbmXsQ
gYprimJ0MqN/Cyr9VxXHr7YJEDBrK0jlMF71AWPL0t37EN/iML50XMqR322gEe8leUnc56PPexUd
pl/EpUgeibgOJdH1w0eqOtFO/dHxK6teR42qH+Gl+yur1l0P0yol35Zqb+6TWLHPYYsOWWqeqgTW
ggbzbWMpdEtaE5UXS8vVDU6J5cLA/SZK2vQjkLAhteY3Epevf2CGbU4AF1xxpFGERwOFyaOIqsvC
xkyPef0abASbpjYAk/3JL+h6lbYTNSQMVXawdlR3itp1EVdnbBw7ctFVDefte5OJi5YJ9QBvukc5
EnnfDoLK3gx8jJHrvLGeW9/93fkTIioIfLYyUlAtlfRk4Rh9IFBmv5bJIQworkTwyHMT7QgRUUX3
pQapLm7BVoTB3tJRRU2UUUXbrq/iEw5Rw3PgIboKrVXeU8H7lz4tfdQdtPIS40azT7QSWWYZLJ3S
p6gal6UoV0rZDGs/r8RxxFF13U4KQiirent41ZK10jx0xjHBpW0mx/Kq0bNkL1BUF2lS/UJSV+fM
wLA8FobrIVY61Ht4uilz1w460GAFaH0Z6pFz3m39OiyhhKvBieHjn2QImn2ba/WnYOjsnRT4r7iU
Cg5irgQ/ul4WTp1n2Y6Bfr910Tjg1j7j1Sz2jQRD9fFxUO8cOkgpk73NVHySoV0fhzwqAznS6t4x
M5WbTRi19+rV6KN6LiKSbiFv+mr4Uimh+8L03XICrBCegA8Gl3IsbAdRTuPcTGrohd+j2aCJ7Al9
WSgdkxNnDr7kaXAj64+uIKBJw19eYbFdHQTd14WDfXtXMEgg+ecfkD+0O64fBOGDyBh8v3NKo1O2
PiTvDce33ZepIv/hdP0qatR9V/XQ1ruoL5UlpML03cxOKoJrCobUCjkpNfz1+hi9q6KSk9ZRQ4Qz
FakC92z19gmJ5HpFAjLslTAo3hvDq35UElVK05ebSnHhHDf2khPAR0t59msgZgG5sgh4CDTNgt3g
aWrb5LXlwOILj7JZgHO1R8M6m/3wNtrIjvDr6mATha1Gqz2sfiZIJf5Smnh4Y+BQfdZaF/lQksPn
ELPX1yIqsqcBXzFkN5LEgeMb7WCIJSs7l5MNs+lwV49huzV7T90lYki4XiufqXqil8ZRDWrzx2AV
/qc0z3OxcIZv0pIJrQkGnuycXtrN6DfTPFqepd04mpKXuzCpQgfMTbgHAQz3uujKhc7AbRksphkz
bUgAuuBuJurmv4VcB8A+V9TUdhRXqnZWno4/KCC850DklYPimbxBxrbZcfrbvd6jwVnGevu78a3s
Jyi8cktEVdfqAGnu8cd88y3TQGAAzlwaHNBtpTK0WqinHr3LvGDI2cLeP+Zq5y2sMl1DV0eLqclU
bDMrpkxB3e366TUlDZHfGYUj1Pq5zVTpS612J7iMyn+PH+f+QlSKSD6BpJgPUuHlG3Hrm8JJ2iZ9
Nq0iW1uuX+3zSg33j5e6rU55KMB807T9o0k+vdp/avPJc2iw1dh2pHZIfqPyrb1Sg8rfzTKpHBGO
/jkegm+aFBebvsB8MVUS8cmTcesSY1L9kHAUBJmbmwcskRKuFin8ZmYS/owU4Sg80FKECWSIP49/
9s1d/kEQZrSN+xQKWfbsVw9NbIcZeviOnObpqpeVamUGmjoRLtvuHNmDeEb6dHgfi8hfuJlvGrws
PUG2OQj0M/gUrl9Ymxk+hV4kHLsZw63cvVm9JW8626VLhlBCNLhL3ad7D4sHMT0N+q4mT3u9Ik5l
AUKeku3wdUabsZXMTZun3gvb2tACSyL/bDNbQuvO75c6TLelJY9LDx0GNSgbVABnpWWPxJEfZZXt
1MGgoKxTdivNb+rNWNrYj7SNsgsqV+wGu8SQwbNtRHpjhGBTrfJ2QV+QNnhFe+6MklFdMcg/YA9B
kwnMsVgNeKdTQRY+r26EEYm4sHweDanEX8FvN0rMreW7A0Y5BjXrdoTIeUDc2vpgJHhbDkEN3WjA
ZqkqB0fC6NqjmYNwVCjVLTbYZbptE0lH1UiIcQVKMjiUchCc/HHMEVKBPazb7tFNi/wYem39HIrI
XWdFp+OhrcLRSOx+WJvoBH9+fHg/bACvAwlCbhNSiKp/Emmbjtg/31xY+koQN5HmZMh2rLoAPZQB
Td7nIBnxWTFqNVrXvNoncvr3oo4VlBNMVMoNkDfkip+CGmVbHx4ePFasZ2GodtWz5erBVlZwPHj8
Y29jEb8VjALYRxprOF1d/1alNRupCmKmX3Gl/HTtdKuNcLq9MXh7vNDtZcYQAq1DeRoP8cfZKe/H
SdHKrDVHGS8kq4BUO8s61Gr+eTCVhZTp9r5ggQk4yp0JWG0eYFGfz3wtNjQHtFz7olQ1KkVtL23+
5yficmaTaKVProOzxMzsVaRWdUlzikEl/2obeRsn/n++3uYrywV58Hi5Ow8Flp3RPqEcBI5Qr3eq
UND3snXmlKOEkzOaTC4jNbdrFvbpFmIIf4rnEgxAuJwQ4LxeZ8jKrjGpDxzZ834YjQ+AfnDRk69k
RGVkM38Khj7cjX1cbsMq0V9VP/r0+Ek/8ozZB8RIBJgIGTy4pkl48d8PKO7rsVOKEaHzMYq2WhJ3
hzEN7EttuK/AKYbvMPK4Eowyi78ouVmsTbr2vYD53YSD9lyq/tfAGLpnGAzNUzF0/U6qZXuv2VG2
E7lbXTwl81b+qLdHN+5o3LXV04AxDFpF8LQrNV/bbfIURlBzYgDb2dYCR7MqYTBv0Jf3T2GqZEu5
1xRoZ8+s6SZzCO5pquV5kVz6aMwI0ehOkDTmarSs/hxnpFhaFKuOZ9nF11ISFzpSRDwmBcAaFKv9
/vjF35QaZAPw90i1KKInVcrr9274Hk3pRNMcG3LSsTGMhr50oj9lid0gtFj/rI063YFWdsxi0PaP
F78TiRApneZu1PEAV2YBIlPUMOisXHNi3zirbY3qW5Yqz41eAkl+vNSdT4nKW6B6Q/MNzPfsU1Ks
YBgkVOicrBuQsRIoc7W+vHCK731IbCN55OSKyCGeIuI/14Bk5rIkaayiDSYEm7iTQDhy+zERnUZI
VXi2pBY1siq19kbi/ikieDuPH/Q2tcBXHlAKH7NKqmnMarcoRK6o0RLhdJ51VvXhRR2S5NWka73G
rSE5i5ArMcnbhRzqzvuFxDD1e8inIUXOQshYVwG6QSS4GROgHVYaytbLpaV8/e4qBpLkIKJtXI1n
pzVRktZHzVE4EsTTSxzIZw01/tfHb/BOTQQ9jO97oudP85LZKzQaT1RNb9pOHmsXpoTeSoHAgz9A
np9ztPffNLSPnnWr/RJ6vYwpS4I8fGXhVaOn3TGyvPrUGPXCBXf7oaq0VGECI4WBDuwcrlsoAzMj
cFlOqw8/pLaqn8IC+qArsjZEY7CO1pqJG+I6JASdJFe3F+6i23PF7SpYHoNn9nfOJixt2VMihapC
d+vh1KVdtqnqIlhp0WtRbUopTTc0LZegTdOGXodIOAIkVtO8BZGE+c0U+4FsD4ViOdaYfYujFrgZ
ehZZF74xuv2pSW27EJJmZn1QVenSUwtP+tiTPfdNl66NFK8qpdEhN2v2mOqgJCmw5AS+WT4rprez
7FJ50sMg28BVSLZ2YyibDhzDmsF9s9SJufP80FOoE4hbUM7mVZEsoTimBoTnJk+NrRxySaGGHyY/
IiYrT1U65E6d2spvWXgS+gXNehijjeh7oEYQyLUvuozEjuqOybbQZf+SaxqtJIxdlgaLtx+mClmd
30eiQuCbE3zDICnlQiWnxAnSvJgifY6bxl/4BG4RLliXcsQnvrdmgH+efZiAjptQYVrmeBn6gohw
Vj7SsXW/S4b6yY+SdGPU47BNG1ndCa35VI15QyfVFX8XIsSdbeG6lIHbMTsiHdSu4zweAQ1prKQ4
3aBERy8cs2OuGxRAtJBC9PGkXP/h+kO7MdMm2scVXl2BVhwb6IPfK7QUn0WOkA01X0lZM6RFcvTU
JDmJZqmqvo0apBYyHDM65PRE57m+ycC3kkLFdEZVGv94FfpJWYuziYvJn2Yd/D58j5Vq/JEhfbVw
4340T66/XdamfzgJ9DNwniNrpAabpk70piNEuKIncq4LLV9FAkUt6TSOv8rkd9H2vzAPQqI3OqZm
c7JpSKzSkTwPOouwj334bNXVqrWfQhNRgRpZWaP9Iwnj+HhDbxMRzi5iC0Bo0eCib3K9n76fgQ30
fP3Ft/W/aRvkL0ns5RtEcv2FlW5roql6gAE/pTvwLmd5iOyFlZTknfaSK4O+K7RE23WxlW0rABfb
qXBfSAduh1eshbIV2BuyzMks/frRDLlmIFLH2kvZIXJoy4m+l+IATm8Qm7/UVBgns0CBspvyfSPC
eclw/S0tEf1zbPrSD89G1rBsC+RUQ3MpabgRHaPXA1GcXgQHZIIMTfvyb75EdM8GrTYdz30BFJCj
GJkN/i9fR4RW2QToLrWR+dSmqIIacb9Gj2cVqf/VxvhqengaSgfTRvLoswTpWMrxgJFf8IAJ7Fez
BXHrxxTi2qYU3XpSgepB4fbVoc72rWQtHfY7mR9PQhaNg4BKyvAxm/jnSSjuxxRTVw576H/xSyPC
Qq8sV3XY5K+oS0abCq2Ob42pVGuEqfJ9lUsLXra3MYlKApksBgYfteLsZCECpgovNFXH7ALlnMfS
a6KJbdPpz0pbgPYLuvfHH81HbTD/wDlVAJ+Zt0zu3Ne75ym1Wfq9RzVsJCfdKLctgwrfyDZRVW2j
5s0G7a9LQNLlYDcO+Mj7QCNx+EqK7Auq12hMv/V2vpaNk++eM91dhVLuDP0WVWfEL9VDrOHNWSNP
VL89/uV3LhLeFbwpwgg6/BTY17+8QOEz9SNNdSir+xc/yaI3r+1Dx8orZc1dxgVvtd7W0CV5X1W6
sXXxhd9UI0D0x79EvxOgafDwGfCBUvvOr7ReRfq09RMdObkR3IH+FNrSOk/USxR0WxG9KeFr0oQb
W/IPxVAf+YhACgxbySi29Iwuwt+pvnRp8y+9dAI5aZRfQmlfGkjW2b8C+cVAVi+/YP7y2fSKQyHS
Q2epyK0eTVnif/EcK6y2nfvitkir1YGHTDFAiDr65arGvlDHVzj1n+K0oIFXMwcZJetL2ojnSTmA
0mWJw69NwWh2oqiDPzRd6LBANr7eFzObitW8lZ0ScSZdIuyP7sqMvkrYZDSkPoF1GcLPNPwqho0p
MsGB0ypnv/87al97TVl7rUM3rccRK/dgzcOkzlL52NjaDyT6TCSp41f0HJwxRbH3PZsU7Y3D4w29
UzwgLgEzghKT0KZZs6Nl2TKicmUzOjoWZGdfUpE8oFq8JLmb7IJRjfdhlXXPTeaGe1kqXcDouHai
Yl41GwlN3yerjXGe8lp7iaxwm6MBYCCTJNIiAWbOXdO7NtJwBx1GB+PBEx6PwSowO+Og2DGyu5ol
0dxN6h8kosOOJK79VadjsDPGUF4JkX3O3KT/1pbVQhC5FzgZ+sKtBcXA4OLjA/kncHa96uphDKWN
XEg5Vbr6nfTWP4ZM6V/bxA/2plliiVDiKgrZvTpZvraksnh7+9P6QNFwYiLzaszZ7d9KIjQyDXyH
p0UHBZkAMAIwtp5G319KNG55z1ObhaYeNY0NOWDOGDFcIxNt7Q5OZQ/tCbmtM2YD8cmAtvbsRQjk
FR00mTKV/e8eYNoaFFDCgW398YlbONmkYcytmGtB8yxaVfkpJM86qKVnvsrDaD1rgSsv3Cu3Y3Va
CRxpsEuEeeycZq+nUaLALgrRO42cnKBV9E5QM/he+bJKPzAwVjERemX2lv5ayYP/JAcMzl2cIE91
G3kn9BGDlWr7w0tVJr2j4H/+0hnWtsmt+lxGfrGlgtp7XoV+QVpEl6ZGh9hEmGUh1N7LvHTgiGiK
keQBGLmOLUkzYhNXNdpLWOIXqHjuBhiP04743IpcX1js9lsj66JOZo4F5MmaJzZA92zfKArtpZca
ZV1ImrUpqvLP41hze25h/TAuJqZQ9XChXT9RhB9lDhQ1dlzdT53Crt6GQBjPY5T/z7X/tBAjUvpa
uNDIsz4dzHe31dUqdixPSg+iaH+XsTiFHcYlnRKdU3L/VRkl/7OME3B1g2Eg5BWgspy+6+drMzcS
IZ4jTmAJ74s2Gt/Vwf+s5xFgFmE3hwi7xN3jV3q7b9OS8AA0WDPUA7MLyIWVbSVjnTmSh5Mqsj/q
uTaWwFG3mdqEAKR+pdqYjHbU6+eSO23yRI7JdYB+bNHQtum5ZuHWMhN11asIqUtxGy18xreJhkmX
FYUc6GoUg3PAo2Vj9hGMVu6kg9HtuYKltyrXm5cytH+KUj8zHsfa1tKGc+bS4lj4Hm65Aezlv8tP
P++fMB9YoTSGUZU7o4yFZvLqxs8SqKyuxWe1azY0FT+7CbZiwN2z5r/MbmmmoR1Upp+KEIM84x37
kkNU78fi3CKdT1v9h52XF+EF2bpR3nyxpNd47yRQb6HmxtAeAtX09//8YCGnaW4PQUHDGAXp2sX3
yBaItz8+b/eOAhMX6h+uQILr7MuSZSjS2NXmyOBE3jEOfF5OlH4Z7ATB+LApL9aoL+UBd9ZEugj2
OOHc5uFmW6EWg1lhm5c403jfBP2qG9WbISWbQBu2eFWsS7Sdm/Y/xCVeQtyUhP2WtdKay/ukdslF
1/x92i19E7fRGVzChDbiaALkm3d2sXYZcP1RUifMuq+1aWV0RGTzOOoJqhpFvlgW374EEHhEZ9Ih
ZjAEtuvtzdWyCHjmBtspPf0axbG3Kwt7/BIMKpArNYCbHuth9xJVqnusdfGW8kG/p0FBNmShM1i6
YMxwoPC0t6ROg2OYW+PPRBj+58cH5E6pMgHoCbzkR4gnTbrr/57DLDAAgpU5EuckL4fKUt1z3Wkm
DiJm9K0X9cVNqx3+3+iWKZKZvhfYQawz6o2FO+B2gyhsuTnJaMGk0Yu8/h2hrXhdXIFelEvUSbEF
xpa1EsU+yw2mhUq2pNR2229mPZKOKVQyo54PpkAcFmEGJcsJWi9Cz6vIt0Zth1i867vaxh8g69AV
aALs1Rfe+JTPXBchYFAYiILBmyYoczNA1Ro1CafBxokC2dgGaaXu28GQTm4FwyOpO+nV93ooQ3mN
RBqU3u8BfwtGIjCwrs2rTZeIJbmcO6eV+hAgFKAoDsFH3fRPMIq0spcThjZOUqvmgUzWPRlGkW6Y
0mXfAduKbRv33x+/h9sAyF0BJmZqPBtIZs1u33rwuiIL+pZGOCWprUQ47Shonj1e5TaHAan0QRJB
7pT54/T3/zxZWGApWeLn6iCWUYEfTKq9reTy6+iLYGHeeu+BJv4Q7FwAAuzx9VJ5HReYobi50wfk
DS6YFnpC5bhwz36MJK6Pz0T9BV5BcOW9zRWs4INSzqSy+xJWTKHNIU6PJFDnFNOkNX5FxTbPjP/y
Qe+fWnTk/vwfdefVHDeWpum/0lH3qIE3EdNzASQykzZJkZIo3SAoiQXvPX79PodVs8tEcpirvds2
0aFWkQc4OOYzr3E6KO2aRYadNWnh93QRfAknEM80lueJyGg7qkHsQqHX0BLIUKmuzNyfpUH/+btf
gnVFWgJhGOwnNcPj6WnMzpoBUAS3Q9RTp0nh7ZVm0e7GhvLtx0O9k/QRhIiAUubbc+SvPkWbI+kL
HKY+QPV47sjyPsXNEPhjGobbPLYdN+Pk3muyRPPeXoQWI5ZlHz+DGOLtZ9IU0UfDRwLtBIoK69ft
pt5qCqPrbql3StvRjkM/dmYbW7cs3o84Cu0Ho20PQ6Rdl0MWnhMfO+H5aSg5iRMGkWP2lr5GYcVz
bMWVPVq3PZrPV6Ot1hdxHW6nQEi9yYlfJOzqSNMXcvP0W9ybwYU0QP/ryDc+VdKgeikG6Ns5Up+m
oBj3Zaz0/sdTtD51EDMFDUfbTVQzuJTFhnqzN50whDMy6/EdXuG/ohETbAkjiAvZSMuD1gCY1XAB
fPp4zJP+mxiUQioxKgEn/7MaNCzQYi+zOLnLNT18GEMHfpGRoCCT0fK0J7jXyKlGe0lTO1wTJRzf
oP57qblUBjyo6lxCsL72Xh9HFVA5EZ2QbR3PQQ+UAEieHd+NkvMjUbunXDN2mc2OLOpyOLMmxbsd
rUnx7m8GW21BcuaYcr0V3+l9bF8F6HCDFEAr9+MpPn0liIuilUtwS1B+crMqQ6jitx7fqZ2TP9pZ
QA7CV/aaaTL3Chnlmd2+PuIpcygAFwlj2Gko86yOeOwt8zgoeKsxNH5gSZ1eGGlXedEsnbsm3x1J
9G9IUbm51id8qUvkb/0U32EeYhv4X870badBW1ySx8T7eBpPDvrX9yLqBdUrrhR59V5jCpOTIx72
gNJ5lZZsNVt0r2IkBMdpWvCl6z9VKagjyuEwcSzfCOe9jFtqlac38zLDr6AonpHAENi4yKpsQy28
Rk0GV/X0TNC/jqbEswrCuS4Aedznq2dFRs/C9s+J76JqViGAFPanpVMLvxrQoSjleNyUsxH4ejWd
yzvf+yY0ugykHMlm6QMeb6AitZumGBk5znEjV/pEu4qzIHBDWS9+k3QkXpLOsHhPkChc8cdDSYs5
G02MDFcUW7k34tjgSc54zmD5dJOKXQokj2VGlLhuawZRKnXJECZ3FbxGmgUpYRhMwu3Hq+u9TcrV
QHrG0kLARPz9m7PXROQQiuIY3wVOcJuFwXBoqMle1tI43cboqF38vwwneLooXWDssrqQAe5gelKx
R6F5IERq/kWIWfuOZP9QM/Ufy+j/UeT/9F5hBqmP0yfDcoBI7PjdkFtVq2SSOeamwXCnJHqp5Rqp
rj4Zd1lu3yVq+5uxDUETUgtM5GuFGdTr8YjDolZRr4+0wXUTXHE2NVukP3t30OrxzOl6UukQY0Hc
odjBAStg1sdjpYMBoapQDSAb2lZtg+1EFXQz2S105LG7lMZO2tiR/cMoH9RQ3U/xTabfldPnKL9r
GyCH+qUChhmTYTfMlm2MF6rXWMVnXBcC7Ia6rZ1pKEmVZx77JM/ksanvUasUMn0AfMSyf7Pgxio2
J4f08pBilOMmuSZc3Epi1yjBTLc2qq8JioGu2WH6qMjDcDkoqLwkltOdWfmnBwYPQiPMJvUwCAVW
38pousZMsOYDnt4pV6I1v5+kGE4r4O0zLy3e6fi+tYSDADAFDifSkFW1Dxl/o3ZyaToUUYhiE6qB
20luiq+/u7eOR1m9UBlWldkE4UwZ0wabrqkYONjKLtVoagVhtft4tNeO4fqlhA0b1HQMNEGlH39I
BVdC027a+RAWylZqsbq11cBLW0iFEZ4Al/X4TUrC6165LpI7c7xM6k9x8mVODkZwrU4/Q/tgJHdq
iiks5oU1lpHmHTC5Q1Y9t+mPtrnMx19hF3qLjADPVlV/2cuPpUfKHo8Bx6fk4vbBtxF58dm5dGz0
XHDlLJ666i6crmPnx+homBQ0MK73iZR4jvKgYS+8PMqyT2Yrjfedg15YsjPqv5zhYlS+IJs/UI7E
fAPH578kB5vd3B2SvSl0hn4U4ddRSt0i+Uk/PY2gsLTPVvxSFH/lMOTtQCfMuJzbS0X9Wjm3dg8C
St0USAlL4Let7ALfE/fj+T/JbQiWQY0JFWPq8pQP1vNvG/EUkUuBHuxpUfaO8gUZfuNn50zhVa1G
IfLwuXIBXUK/LoH1uejuWuccXV7D5NUqIK0QaEEidxS+Vxd+nk42ZK5gPHRNhfmAfJlU+9nonrGQ
oFAUZS80AbPNkhk/FRvvc+U5man0FW4PEKfGSk+7HOLlGjNOe/q1KC+Oss9s+BzSba8/SyAryqW6
ScurqdsmpfVVL9V7I3+2JrrHKGN4lO3OnAqnAQwQYXJTmh1cuSdUXwMjSGs0M+2gxvCvtehRonLq
xZB0tnphFFdo9ruaUxtnhj1p52qvbTrwoMIcDpDDKiRX6gKJM2OaD73OR0qstt5NC+KXmRF0Oz0B
kYf28KA8xVqw6/Iie0h7zbiJy6y6S8tBv+n6PvBMoLG/fWFTlsEuEL1RMM0nwMgyTY0oS0L50CJI
WyJevdWHwvaombm1AKJ9vKhPD0pMXjhLKPtpjkCAHp8psp2H8ozd6qFF8nY7V30BAXY6B4Y4aY4y
2dzSHP1CQhPB49XWsaDnqkqlQmvPpYuAE7m7AMrsZtnDkOeswSGilWbgiSqFXhKCzlyUH0lQ/DTL
SnOLpn1Aa3TXpJk3THDutcVq/I/nQURdx7tKMOu41albkDits8E44a+7GXmDtCw72rD4PlxjwQsp
A0ejB3os2l8fD3h6GfIbmXu0TIEig+s+nnhEN2qT2rh8UCWo2Z0TtdshLCdfM88Fz+9sMGj63FQG
nUTBbzkeacn1JZJCcAsWemebMAbXCO+3d4NouQ6jHVW14Odo9J8/fr/TMgifnKADGBFoaxBgYsbf
hB1aXgIuirLlMEIP/5KDUryi91WiuK/Mh4KK9iEq6hHXG5J8XZJ+lrgRu008V16nhWApSPR2A5TU
CxMKvCtnzYBp1Jh+//gxTyNWmwuVo4BiiAD2rwKFGHuPZG5NxDu0AGvnulXui7o1byt9EdbORuJr
Q3+u/fnOt6cKAgQZ4DXpzBoqUKDl1gSjwhchZV4mxabcjSEEWIDhzCo7AQmy8aCaA4GEe0P+tFZy
nKUZnJbtAFpRE3OjDLJ5lzXL56xKFyCXTqe/zC0iXU6V3dMCcE38Mr9VjoGZNcKK35opfdTCodkO
nab9dogGMQXrIMDFolyx5pCpWd5E7VQ1B3obIeJImCNXU5WfOd/eW4ai1fd6uYjvvFqGmMuDnDHq
5hC3C7CiLJqvbBT8XAXuIH7Kkr5NptqX1S7eEomYm9ga0QIvmgNiEZoPKqvYlr38Dd7Z4mXCgmVO
p+ncQ4q75vj0QQKL5J12ITNBYe54r9hdDwjb7MtD1z/FKH5dqkHTXOqZMT4VBZiZInRgQQazcb0s
Q3XXYb/iy3kVPfXyeDnmv209qQnNPMANlBVooZHeHz+P1alohRtNdYjgpX3WjbG6XezkKZ9i50lq
E+thmAHuS7F9LTVRdrDNyHxWEQzFgXD8msQNTZNazn7/rhKKPmASaZiQoK/vqr7D/aZvaalmYVQ9
xm0ZbYciXfyPT4TTG5G+CPcvgHSEHwB8Hr97D4i7q8HZHyw7j677BWdyw5ztM6tfLLv1F8cAFqQA
JQC0Q1bnTpYBc5DrsoaJT0IEm7L2a9tYNqYUgbKfkt/skIgPylgUo4kcNZCsxy81Gna1TJVaHrAX
667kXiYCHK0zjcTTY41zhi4vgYvwYllvNbWTQ1Jvs0KlIwxhlrf35aRkPx0kGD/+RCe6cbwOdSfR
w+LOFrpnx6+jKktkZZLTHrjIUPHolWCvWsnOTNp5VyIK8atq1H3cdfP3YZpjD5xr7/WqliIVrT0m
VnFOoOwEMCseSFSnRHyDEpS9im+qDhBGgrHsoY3Gfa8brp1UigNdoA9gM+ep7JX5qD1EbORN6ci+
3I3OZpH7/ivOi4L6qTsl3fpydJ0I4RoH+d1rftZ207wb/GREEZe70Ri+23nSu2hLzo9D58gXbRk3
npx1zeJGWgx+Lsu1Hx9PtggPjlYq7RzCE4HnpmnKxz2e66qfFuQ+Z/kgt+BX9GiJC2HlfNkrCIXk
uR1fDMAxH0ulii9iWVq8j4c//db0R9FLo1OuC+bbuipnZ1HjLEmmHLIpTx8D29lXyTLtg0zbArUE
7j60wQ69r+9FlaSeUQ7mxsLPQV3wy5uXsTjTBTxZ5DyOoCzRZ8eL4MTGJlTMju5Srhzo3meXmRpG
1zP8v+c6D84lnCcnkRiKhiOsO9YX+jfHMx/0UTcbTqlQXiiXO8mwWm9SaZJ/PMEn4SGj2Pi0UpSB
KgGV5HgUuAVZhL69fBDsYC9Tu3yvlcqI4Ng8HdhazUNtGINfo7h+5to7IQnQCaKqSworingMvXpB
0OL1YDtde8DSGV+5PG2fJGxCNlM+qld1p8x7KzK+FjJIxKQMAU/i9XeY+8h+mC1MZekmD3iHhMFD
htr4vhrw+y2b+jug9TvSdNlFt7K7nJ0pP0hRyz1OXeYvPROEExQS1X2FbtZWm/BlHStpWwGR2GSF
IX2jb6JuZ0xbzyzlk1iT16UMC1uV/9ItWQXiWRk7A67XtB7rBl1UClgba8HwM5kVnAI0p0fYykrP
VY3E0X68fxlV9GjAEmILdGKnaS12mg96e0Dhbwesw2q/GJQApWoAI+33xNa1nnpqucubR4Rx3HG8
7GBjSMVTmAAOz+/Dtt2IY7bSdYqd98GIYoRaCQG0vZRgZuU8V6O6Tbtkk5W3XSRhgbBFvznqaX8o
+b4KNLwsUdqJO8/WUz9Umf4I4cMbSOdhanhSV26iYdwmVrKFire3stGHiLtBDi8HnxA1aH4W0X7S
C79Nso0IFLN09DJ+LDD8dNp3egjiE7wKAGPb14xmW9gYYvO/4ShjA21v9SzeBNIF8O1dZileGv6Q
eZpJ3/WqumuDeZdTJEFBqhmihIsRbvzHe+w0/6XCQYPMIrEUheN1T7owW5lmVSMfgn5xK2nBgBeX
QcTbnGtJm8PDzGztJmKxjWpmDeQX9B2xXawvZ9P6S9Lq8iIzCmsT0KPwMKwOfQnKwaZtbO2G9O2c
qvCJ6AVwcnS/qHWxZjj6104bTmoHipSp1JiMrtwXVVxfI9OqUDUcpSt9CZXbSM5iNwLTrYy27stN
F/htpilXeF9/A+NwKCx65EJNpvaWNBm3geYUd1q+nLt5T89IQAb0+Knz0nagEXl8epmL3mntDFiq
olywmfMp3M6qVd9//P3eG0WwFujWEHjSuz4exalkY4AZ2MP1s/ESK8d8Y8pItH08yjtXHdEMkDW0
kURNbB0UNn0RBbLW9nf4IFmXtMK+qZghuE2uvkwyhD5NzzF+HHYU5ry0aVGwsZIF9+4wja+YX+VM
jHraOSA5BSJAT5n0CXL2Kqop88ZoQimt7hqn0DytTMeDXSDbXcShsY3r6BmT4sEfQfh5RUnoJaG9
7MVp9/DxvJzOvsBxMB+oXMM/X0+LEYdTgvFLcbc41rOj49BchXJ55ho8GUQHC4/9BTpONJlPuiSF
04a4fSTSYUF18xpCIuW/dirPnMYnwZQYBV1DFj8MJRKA44WUxCxTTZmlg6SXi99lQ+X3ZjnsnQog
hG1HybaPR/NCmm1rB0BQOhOhv4ohHF0GmJaBDBX65JRnKHwej6+pS6ElxmjcGmOMGjv+rK4yYVdT
l1G4IfPUoWhRKHSdmBK+PSOfFue/ZmfQ3DjN8JJEq6xV09lDEedrMgwgiUJpwF+xsdS7yUmsvU3f
+Spth9GdsXz3P14IJxco2R+kLpS9MJ0RQsDHT19Oed51nZEe0rxWNlSfCghVCQWjsds1Snxhxr18
bk+eXJ8oznBXCzFZPhlf7njMRp8appEeT46NktfhZ3I3JmiHWFOp/7RiLb6YSorTyrIYNxhiYHQZ
mNVFu8T2bkbf0ft4Bk6iT4qTbAIehqiQBvKqmuEgsh9U8VJBtkAMGJ8m7WuNovBf0izpZ3b/6Yag
cwZnHio0d8lJhhpNhh6kEniFWirSrTUIvBI6imdGOYk+mTVgutBQxFelr3I8vT0Eh5laQXIIrL7Y
JhFGqCn6ZVt0zsMvdT7GX9MyiLYNfa8zI5+ebiiC4RyK7RZER5FFHg+dTmOg92ZXHfqxMzZTJPc3
WDAkGBAm21Kf0m0IsdNtsqi8sDA5GFBr9JJCH358/ElPjwShbsSFC4KGKvwaLhZYo06zps0PhgFQ
BE2RbtcZlqck83hfJfOMDjodnlIf0VgOWvXMLJxuKZIqNPJBT76qfKxi0lHFJmKRx/wAtyZyCxhT
O703hg078FMypLZfKMk5U7XTmhzoB84fWyarocayrkijh7qg8mWrt1xcuk+AWvlEelW+6VI9/BZK
cr6P5AWGf4nmqUvZJ3LLqUePPTTTm6JKVa/sloruoyZ/N6qeTZ9WqXalZbLzu/tNUKvRxIBeTccV
XPnxGkmWYrCraZJvdUn9TJt8oOKkI94TDGeun5PvAECDJAh8C2VaSN1iN76plks5gImqZKBFOlh5
/s3Cd7Io0Z5omvRLkAfnmsni9x1dBGI8Og+iACXk91eLf2n0oqHXL9/CPe3cyJpizwyz7MxbnRxX
YhQ0o8l1KD9TfT1+qyLNAtTiRvlWknKEsDGHu1A5sV3K7MuZCtdp8MRYOlyWVzIbB8nqaKymWMnz
pZVvI1N90ASyFneX1NOBRL3o/TTshla+CSr1ITZbVwVoX7tpEzq7MKddWkz2r4+39atM9XqGsRAQ
UFiaC4SOx++u9XYTT04t39phNW8KMwp8tECSS6XUejeTA2eXyFG6XwI5+asyscZ0ISVH3x110VBt
73LHx1Gr3TWh1bl4jxfbgFbFzrSzeo/U5K/JzKI9+ElpJ6fGS5Cm1aZu1JljStKujDHNb+OljJ5r
M5ifGsTb91mpGld9rJuHuugUj/Mc/1V9qK+5yJxHpejP2uuIs/t4Buhigs4h3oDChoH88QxYVpkk
vVpBL1R6c2OOcMfHQblPE9VzytHYMKa5accG4T7NDr26keozAcNps5yyAmZNRF1Ag0S59fgRAtNK
1LCADKIW0qVmSNe9FrZ+3VjTVY5Y32UbZc/jMiRXhYyIIA6TFcSDRMNsI83j6yxjQrVwUXZY0w5/
mV2mb4K2waE5g3+fVOG+IcjZJVzZfk3044/KJF+3dl5d1rHWebKE7L63zFAql1kzb4og1l27zKVr
RVNqDBcLznoL0aa4uPt49b1zxKIMQp1cCPqg2r4+T+pJqpK+TqHYzJq01ZGiD0ytRWkjVmqOy7jr
r3PJaTZNuuyzcXno6myTaXjfykNrXOQJTViCwC54oP/pbChqHHp71M6crqeHHg8JCYS0ihiDi+D4
69ghQKrGbiXA4np92c4RmokZ1KXEBqQSN8nktoMmn7nxTk8+KrU0nSh5OVx8a+m9pJKmShAyDnUY
Lg+IhjU3cpSca/GJtX209gX7SAOUKQRBUEBb3asIONe8BAoKMutfnfXRL6cx9bsxqUGUnjUhOD39
KCqg0EUYRX0fTIN46zf3h21y0hrZrByStELgm/41NZF+ap/KUZf8OmiwJtDi27lV1ItEiwwvLRGO
V6Wp3ahJNj2AezsX2p18XfFIqHkRW3Cw0VA5fqSilWLZmpHSQX/uif/mXpZX+c+8BKcS6nL8eQ7O
KbGffNvXIYG0o95DnvMqoPtmFnCInsy5DJTDHBuh16F7ukmmcvzdEjAySPQshcorTSKK4scvJsvo
Vqc0RA96o4Rbe8nspx7t9n0uldrDx/v4JDgkMmMYOlFMIFSx1Q5JqjFBdxgdPblJ+9s4veqdBidA
x5EyD3UhTfZosfsqcu+XsITPDH4KkcHl61U9kmoQ7ZY1KGJJMTSLzS4/jOjf7dBeDPapYTUUJBQF
5ib+VrI/1vKjbEeVP7SZgk1BOfg5RXG3Go3AC0NzPnOkn4bt4qHAHTMvglO4Jq3b6SBxsUf5Idb0
9oKitrwpy9LZpTijuClNo4tBVj9FxuSlcoJsU5zuAzU7V1Y9BYPxGFRHhL4NaQSJxPEi0MBU4vAz
ZoeiVm5mOQ5vENvUfKJskExKXW4ySB0bp5fTzVTg7p2lxZng6nR/EVWQOpA8UE048cnIlzDlahkg
iff6g65L4UWXIJslRVW3QczLz7T63JZ+560BaoGQhqQj45Kji4DvzQbL0Ovs2rzMDnNVNOiwVs73
JpKwo+tSSpejLQPvoHKQUDFjkba1304ORYKPN8XpLj9+iFVckVMjSpumzw5SGkvb2pQSPyuT8PNv
jwK7nx4PDVpY+Gt8WN45ipTmSXRQxwiQnaxIm7GAxfTxKK901OOLgjIMLUN426gAUnM9ntF4lvW6
m4voEDrjhsscn60vmRZvICttJ+PJUe8S47LTvuhj4VmJ7oKidZ2s38wSXsP9rRXMCDLHGBXKbhc/
q0t6qxWXhv7ShzqO8Q9q9DmYsJVIwV72o2e3QE3qbE9kvrWL8TNMqGs7HL5UzfcSkzS/qX4gd/z7
3wsGIHcg2AYugjUtGdZPH/axGh4wVbmyc0nFLKI9G/GIjGU9kTYoQrQEBUtgHW8jMjsRodTRIUW5
fl8Zs+UFUPT2s1NuI8kKfTw6Gm+0E8ezANPti0xVXHAX7Zkv+s7qFLQvAM6AZ0nmVrdDi6qH0yMw
chiHRKO5gdugLCqkH6+b080PuYx1I04A9GrXp2DVO0MYW0V4KJbmcZQX56Fure5R4qDCBiW2SHFY
wJ9+e1DCaVAqxPWAt9YBfdQCoopstIUWuc0uFpwirkCWY8ASTNsslYYNkeg5q9PTFyUlZiJJVfHT
ht1+vD9afYroCncFsioABA0zMb7I9tJt7GJSNiyj8Cqu82z38Yu++nAcLyZGBZwE0ATEHDIVx6M6
OX20em6KQ+ccljLwlAiDQyNDcix3SygGy7jtIWkXjxMgXHl8zCSyOd0Pxosq2FfUqsz0tusvUG5x
Lft+iL/rteOZ87xP572iYU8D/wtyVl5utTFyE+1ByW+06NZyKAOHRntvLsp2lgGttxkij60bc606
cb4NunzXopU5KN2mQy/TatPnHOSzP2eAZu1Gir2owy5obMb9x1MiMqW3M0JJggoddrOWQN6AkDye
EWthb8tjPH4quBz2tYwxWo0b5F4qZY3eHCIKnTVYft7r547I16jtaGjEbgEjEbQLQwdKCcdD204e
LVxK2SeUMlW3Q4H2oc+Mu0btwgsMXGihhcx1YOeBryVsb7Mf9X3SASXPzRm9rCFXseU148sS0IBX
pLmzrTkyLdxbH5Yc360p+PLxZJ30+9CWIPO3he4gq+jE63GawjTSG1O6J/Xeo6JSXZbApQ5VlLW+
VBnNXurbTWbI1UYaCWDmSbb9QJeUu8SOnf3UYXHcU1I3ZxW/8UHRHmZ7aDZdGaZ3uZqoZ5b7SaAn
EDsw8nEn4QSl+bHaZKXk1L01NNp9oIQkCqrebmESlE9AzL9LQY8MGSoGnqwG5U242IZbm07vIT8c
bGt8qjzuK8oQ06SfaVesj1Jge3T2RBorKBxUio8/fFouUumUk3oflGHkJ6bUbvowCs5Ujt4dBY4M
/maQ8OnSHo8yVVlUjIvw0pjjaov/HtuurruLj5fEqwzL21VMkQ3gFdhu7TVzWN8LQ65kSpdJxn2i
OPXWbPTZq5B6hRAtPyMNcDmmWuqndvZoCpGOue39Ykgqf55Q/XXsrvHLfEr3TuEol6itfG2w8XH7
6CGK4gitZPtzYsjTZtCK8pI6u8npQAaEtErtqaES+YVu1ddOkBv7KKoKT1mkdEtx1vB0ObeQ7uyQ
fcOo2itqXX+0UzPz9NSq/US2szM318l2ZiKYBToKHK7Eoa+L8U0MGVfj4nT4BN4T6/jGFsF3b/aG
i9inzH81eeVNtIHjd6i+dy/xQ3DmChNLZvUVBLwe4I4oR5IlHn9slJY7NWo69R7A5x4ap95YG1Pf
KaQLH3/vE7bY62uCukCRCiY6SO/jkbBdtHN2v3pfXds7c5feTtvqQtlCtXZDX3Hlbe5pu+rL4Fv3
xs66lDfFLtxErrT9+DnW9+f6MdTjx5jMvo8HuVbvkQl2DbTgMuO7Vu0a1QRVemaNr3cSsTK4FhF7
EZmgJbJ6ZV0T1ZQIubVJKYwbyw6/tIXjnMm+3x8E7DRlPS7mtfAtAVXdBFkOeDrGTrGMk9gHxRqf
eRVxwR+tE4RJgEDQ6xfadVw/x9NmjBFarktVHMw+xL4ZsjV60GUoqPnBBrWM77QG8rsazJwnpcu5
xXP6jgJL+Hc1h7L2mrJHcXiGiMrotZya0CfnUmRY55wrV6MA9hIoAwx4RXudEp52/I55RuUnR3ni
QAU3790FmO8+I6G+/3gFvupivJnLv8ehBo4ICLUw9vzxOFaDNgbYvhx1RvBHWWf3u7Gs7tXC+CUv
hoIspRnPbjSjFgWZLtjMozncGFVc+bgpmXvECttNrUSjKw9KzBHZbdAQBNA5atFWl7Mdyd82T+KN
jMGy54TWo2KlN4mcOhun7razRqm9dCTjTFazCoj+fit6Q/SxBDh7raEwQx0PuoK3qp3wftYp+TZ8
KwM2qIuUT+zqIUKVlSLbv7ehX8fV6RJxihNV0aI9nk3HDqe+dpr8EFLC++xUY3EZ9PmLmeWBO0oT
/bK4P7MZ3lkooFJAKVNU43XXqIVU5zIZ6zg7dJYe7YN5sbny4Ue9rpP/OGIPt//1n/z5Z1nNNHCj
bvXH/zpUL8VD17y8dDfP1X+KH/3f/+h/Hf+Rn/znN2+eu+ejP/gFBNL5vn9p5k8vLc5Cr2OGL6X4
J/9v//JfL6+/5XGuXv79x8+yLzrx2xAdK/74568ufv37DxGS/MfbX//P390+5/zYY/Tyr91z/iN+
Xv/My3Pb/fsPSdH+FLAi9gZ3BHhSYQc6vvz9V+afTDQMVpVSi0otmfVXlE0X/fsPforTj2uMr0F2
Airsj3+1Zf/PX8G0oa9KtCxEx4BU/vfT3f29Jf+ecSbjnz//q+jzuzIuupZfvFaIRNsBmjodFHIg
Lm2yvuPFVrWTAo4ju1exbq9caU7s7wWoICi7Fviv2gB0hcKZEnfOozU4bYBwR+08yo0x/lqqbG4R
A7CTy6Wy8YRsMzv7qs0yZF+aE85F1pba1wH9XXmn1WAvnShePpXmktKEqPA9Z0NJlnRdW7kMQnPu
4899J9ffGxBnw25RJxjTRhO09U0sRTLiuQh7Y2JHNYd+mTzcm2nQq/ig4b3rxHaJ8XEcjrUXW5ha
upzlg+Imw2JCPopHIcqTa/PoqgOWkG4aBTrUDyZNpFSN5s39ECfubDtZ4FdL0XRbfiUiVRUV2MJF
Xky0deTgZ7tk1uSOamo57pLoUehD1S2DTaL1YGpmlLZcZ9LnwjXxkBq2rdkFNGbCEU9LA9BMjWn3
aIFnGYak8KV0Gh4rudPJJBGLc2sEwCy37AfdgYbp4IQNPEtL3Vypp3mjdLWUXGjAKXwJZ4XO1dAA
+ZomnTWhW6XXX8cqJfsh9pS4MKepgP/bJLHiL5WaFRtNG3DDQB7Quo2lRRNZZ2WL1DaQp/1sJfTc
5zFCaiPETmbaSxl+xl4wOOprI/GXoUTkfQ4qExkMs2ae3Bq4WITLc5nI3lyNUusbWaqOwr7dIjBN
e7qu9gQ/uJuTWVa+tGoUIwdUpWSvw4KOyF5pdHVh1YD1dYdaDVAoTWClWkFOnJpWTj76qprrt7Kd
tpc5mC46WHI4DW4eAS7w25JIzwPH0XZuLAXYLf/+cXUT/2zKtvyrOz6bjs+4/+8OtVdP8v/5VNv1
cfFydKK9/sA/R5r1J81aURsiZ0EDCbbn/znSjD+FyhmtDNDe4AGE/tp/H2nqnyZJKAo5onYGOIR4
658jzfoTrBf/L/9yqAKJMOW3jjROrDfBCHcmv4hMF5UowXFaa7sk3RTCPI1upGZsnqdsKEKv6WpQ
lmaYFuNGjnP9zlBaFXBx2RW9r45qv1yYQBBfDLvP54u0a8di8+ZaeOegXcUSrw+Fu4aO4iv/wQvm
+JjN84JIcsqw5J2RZSRJ/FaNc+aQmQTpd8cJx8/OmDlPeDgpypk8Rfzq9XwIFD6TAXwCkfnjobMR
/ulgJcBqEmmLe5JxPeZEL/RY5LtuVqIfH7/pe8NRYYCJCqcE71WurrcNBNyCYSlmyY0NDt/C56PJ
fyZ1XHwP7LLeDFZu/fp4PPH469d7O97qAtMSyaRTkNwo6hL5dipXF2aN/7KNWab/8UirIOn1G/JO
QAW5MhG3XWWWUdxUJR4t+NQW2BPSOrhI8An5PbWfvweBFi7cNMFvrgeBe+f0ZhvflFxgu3lIlL9Q
u2yu54R6LOFo/aOvzXHTZKZ65u1W+dDfA5PWQdJ43b2reWzTBdnUMLoJVeBLXlXo2lZLx/ATdr32
p2LqhyswEYOXp6b0KUDe8RyD/N3ZJdpmiVKAJi87XjeO1cwpCDWUtEvZr5p43HGZN7+/F4A6csYA
WKLts0aLpIbdJV0Z3cR2bPzs5VnaKfKS3E9pGt2oVdOdA2mIxb5anECOtddKM4OuXdLUyU7RtA5v
kqkpr5qpkp5K3AjuqKgG9za9+W9YFLe72QSUKPepTLmXbWN58khD8ePF+842Efba/JslTP6++rxD
MXBsBiGiBjhYdpXAufQtmhF4UJ2Z43dGElo0ZNXknaDrxId+U/3pGykt8sC6HqjePmlTnFxA7zK3
Y50k+4/fad2sFGtWGLJQfQEGQ64kTt03Q+U1J5mVaNexHCuEGTjgWlVq/6icdOkvRys0v+DUC3y4
j/L0OZB6Z/LQ3R7PMMzf2Tkoz/O21MWJ9Nf52mTERlGZyrVKGp+5Bo5BnpAsuqlQ8/ZzeVluZiXM
vyxzll/kmd6eqW6+c+ACDJFxW4aKL/pSq0lYosQaUKmkdGzvVZgS2zSLrE2Szg2ug2dLQO9NOmUZ
DVU9IH9kKFz/bye9d/SIm1e9BgZf227epNhr95ZT6m5aW/3TOGjTdRPZ/ddYspU9BALta5N056hz
703626dYrTIOevDElXrdTOB71XkObx2A956UqOa9bLQyQj3wKObSqXad5kRnVt47hxUC8TQrwE5z
iqxhKGaRRvG4KNfdlC+Xafe/2DuT5bp1bE2/yn0BZrBvhkVyq5eszo08YViyzb4DSBDk09dHn7x1
rS2HFVnDisrISTp9DjZBEFj419/YRDHgzPdeMs0fvqQdrAcD24XK7IyvZ3paRGYOg3VlZOZ0yDxl
n05FayYSz/53cPhjF4H9S4LtwA2VkABS26J9un/7koKcIGOPPI6o2yo/UcUKCYQwxOVOWvmEa0Pj
Q3/A5fW8xDUg7bC8voKZCNEMb9TxMVj6nryS3TOfEr6IbU+Ea/zOx/6HvRStOkJCMHYCvMyjdRd2
sjBcT19Zg1ivFiHdg9VFza2NnOJ0hXl6X1T0fWS5Zec0T2eEgno8z/pgOH/nh+wDvd7U6Z/88p7i
oER2d/RDuJcZajT8S2MljyTD75ILkTuToDPapJ2beYxI4aewqg/5YkG5NidnPljL2l0EvuiyeDDD
5Z2i4Q/fJDATFAao3rv2+3gjdPS89KjQLxUZqyfZWs/XkF6jh7Id7NQPivweicN8FlnEmm3WQko0
DPBP70zLXv4cTQsSXkBbytvdkexoWipg4ajvgkvDKeV1b21EWOZZduNJzAKEF3T3C8TVs9W3cH+S
7njv91zW3/kNb7+YX5OArI15oOV1VKJVs3aUNbuXGXmd3zPfG9Lc0+dW3fnprNZmSNCPTaf5JMYz
EInyZ2QJ9SUcsGOm/7udF7Bc6ca54iZc1vd6XccMPr4x+GrQIPcjmALy+BuzSrtl7uDu2mWOJ/tc
eOm8ru65Pev5emy/ZebWHCi3uhRzvYxGa2an1PTzJfeU3ZzJUeu3d+ZrP/WP3hmA7e55x88C0j+a
r9ydtFGv5qWD70IWO0E73ILFogSdqEIwP2vu10iKZJ7lt8KmlRWGfXSeqX69K0ReOO/UKH9axjt+
zCWR10gleoTJD4usyiJwLnMaVacigJkaC2258azFdNj6aXh03bW/14oUcnfobshrfS/94+1FjZeE
X4+FKJK98NhBfJ6QyknEyaaagpOyJNScKCwoXtOIle+8+gJjM/lU48P3zpHy5+XBmDDfwJy5rb3e
gsvOnU20q5dVJ8cz15jKU+yCgpPAa8y7RkTWV+gv4getcrbm2iQGTkfNeVCBTNlMT9q20fTOtvJ2
LujiMQ+YWe4+Lse7StPRNxdbdVn2/fbNFBZLdVvBvP06d2VC9tuKPpFi78zPxJz+fWm+PWHpWICO
0sWjzHjDvjOKxUUwXV2G1lDdTwTLn0LnqZ//PshxW5xPklFAXqE+0tKC3PJ6zr1yGuxxKy43cgFu
Vl+qc9EadaKEKnm+wKWX5ganVZOhLq41cldvACskx0inzexsT/3kulXchWN++Psv+8PUc8hALqaE
5vg/5qY12dD4gh+267fOdG+1N60bYWCj7TwJOyBISLBdwkf7zi5+1ExkQnzY5DskDC91t+15PSGQ
XuGst8ZF6NOoTnUfCvxxF1L8DuiXhzIlQwjamb3k7zqI/brgvd6LuPXutQ7VvANKdLT+p12gt+ni
UgRef+WMhhkjDpsSrwI67GuVTL41HtpN3+VqxHV7Ed6JZ6zwGLhYoLgW9a0Y23/c3R4Cd/wQWd12
t1meuG5HpZJR5S/CnB/npXIu1irDpnuAsiOENA4+//OdKuFtVU7YAro3LKeoVdheX09kIMqGPTW4
sMf9+2gEROWtyJxT4Y0YgSDTzO/+vmLefjD7gHBV2Ti5fx33M1kurY1F6oUmcOeQz+F4Utfje75B
f3gqvsrd0AwrI+46R8vDLEktMqArtoaV3arApSOFy16VrBa0/njBhuzh70/19kCH+QY1kwYlEgIy
El9PI/0+QcEhLqZ1LBH6a3VoCss/MTx8mv4+Epcl/l2/L0DQKopfkEPeGw94LD4du2bWVeMfoFi6
OF/mnt0nMje7z2bn4/YclsobYj9rt8/2wM6FWNIQ9iEgEohMPpn51/ZiUfzi/+CcmQsZe2d44iEQ
3fRYzIfZx6fTWmTZphXuBdgURDo7b+Xaf5/7rf1haFOOD6tr1xuSpiEbEjk2zqdFNPWVAup/kSP6
iTSwiuGbpV00Q5PtTxgpkFa1kAMYNi9imIM2HrJiXkjZsaobdIUbbVS6dNh9znZbJ0K33iFyN1z4
ejK0Xqbc3q7oLywy7UIHk5myl2bGgYtmNF6Gpr4NTOwlYn9w5hc+fvFzbDZ9WfeBUvzdpRbx3MzN
Tzl0ekoLstN/9EFV3XNXNX/KTuP9Wi5NHheDCJYkR8HzjDapyVN66tsQB1wsvlW9b6tYGWb21W3p
RhEk3zROmi0mqp3are/mppFhDHvMeAQOsIvTrGkGHB3J99CXdGF6RHSuTQgq/jW0ofIMow1tZBWT
hx19PCG9Oq/mqEvsajR+CK5BH6feLbK40H7ECh5WC5JG10wWFhNr5Z/gSPPZnudOpZE1LSOq1Xy3
b3Ix1Ittp8LXfp2qANshX5RFTKHm/XQKU1yYqvG/iK6elhTPhz5E2djxj/Ryi9zEJMbei60pHwiV
D53lsjewoEtncF+ZTGZDAHijsjENoOLPXKE6+uFFt0a4uHUchal0wuVMyhZXxWksCiPtnbLFgWP0
sg+tUHAO/dAvd3Vtad+6WWsUp6JSeH1UQiECX9cxT3yI9VgODYLfM0LxzA+Zn3s9TO7Syi5VVDf9
YZZFd1oYdfjiVTh2Jl03saqkQ54IvOROfeIzMMjfML0VWzlPyOngwHU6d6TTPlFQ2QQF12P2PHvF
/kq6HNe5tlzrc6i44hObotZJvmrnse2s4kshRy0OtdTOd7/jnI29YnTvRYNZQJpNfTmn7bbqlTk0
tx2z6rya1bl6D4vpGk9h4TD8TBJdlQx+s1w24dh4p6rk5hyLSY31Wa5EVF6URdRjZ1FjQRIbct62
OJsCI4jNoF5fBr+UYwzJFNsoK++t03KpG8zqgq3NifbIyyjNMU01E8soOi+WLJ75V4x4eZpXAaV5
ZPdjB+VBO3280hql5SdaCqV2iao2GYh9aJDGtPOcIsbMsGgd+qiJu7xWz36lAjPGBbb4GmwejUtr
ReWKOlrlVy6031Nlll0TG25VfWIhz5hTdHnzYaAYLJKyby3+ICzcK6eJ8NVZOi8fz63eg7EpVr+P
M88sw8O2Gjjbm7oTlz2+gIQM8ZLVoQzN7Nn1c0hoTk2TLc2F7L10GVtjOrP7YXrKwrCaPgRTvtx7
2rabZMxK8nkdJjI/MZww+4RYt1zo9vWjG0+LOYRp42KsnmQL4rRUjA6lU7OFmqDoITQRAJcKn1rR
mj09P+kH7YGjMnoZ6BC6h2bLwuAQDUEbXtXrYDjxOsI4ijGHotjf8COIXbqWz/noFpRAwOMvW1Db
F605ho9O5dZRDGtTmDEeq0Z7amUbMYdi9JVM6jq30VzPg3yAKBqItBFAA/GEha4DYNaxQzcj9hxx
MOwFdlna88dyrr06sQgRq8C9KyqS2erWm601to9OSBQooaV2e5ZXPXyJaF6Mn0HpemuyuH5pxb6n
jbsq01ys/JUSO6lWNl5CkKW6nlfD7th4+v7OR7QHVVVHy2fTUsuTZ5ODzEx5duwXYfWRF6Du8yww
H+yyMZyEeDG1Jm3emT2Ewd6tDqFfRWOcOVpGsY6sojuxYY4/RNxmg3jr6Sck0qnsK9h62xN6FVrX
BEtjZuWoaPcl8ix8E0MxmHnal8u482nDrU1XlzMlWZbM+e6FS3ntVF3lJStPOJx5xlY82K4zfAZv
sZ+V2esXHbSzf/ALo/0YcHW9dSsRfTJ8d7nJnSx0aN93hn/opOnPceXm8HO3RpeQeqwsq0+mcjHv
TFJAmnhqIt5MFGhSd8TgRryNHDkx/e7AuO1DGznzNDXLWRk51WfbVdYPQNnstqGhtsa+qf37PvOy
ioziLaDDRo191VS8udRFRxGgx3SHMFbLxikJvwJv1s00x5+LSXV4xq6revr7hB0chrDx57ScCHkl
tHAI+nSYUbldSM9bvkSL9L2DKhVO1DjlVF+w0K5Vync1T+erZ/nicg0L43E1Au9gjDPJa83S5lOM
Mr6KYrvrmo+1paI+LsbM/4CQtGmSuR1yxJHaRL7rt0E4Jy12cCz6ebWuKFqA7ivEjYgcVoNd2/NI
q44nIxN17Oql/6Fp3nQ4pHHi4ozmijkJhIcXN9EQ3QUZfleKlKr6Q7nQXvnh+Wo+szhrZtgUZjdf
6AnVW0KTvh8T1+rDD8LtkYqYpFMPsVMPzlfXaOsxpRja+gRt/lqnNcniT7Xwy/PFlp2CFOB0XaKV
Zdx3TQvhYLXt+ntIx2xNdKGB5cIGLxqs8i2RJZCr5ntu21uVMnhDevLstS/SV3o5cQOh5PWyeqtz
njcRLLGxkVZMj9V12NBwvy62LL+ZNn94WQihH2PVzfWd2wbGc+9EuQJK6dw2lcawh3nPEeiPhQwV
z7hiHNlwourB8Sd907LL09eiXudQmCdRxDi+SyPexsa8MLmNbBcZHg7G57b3dH1qZkUEF30ZujHu
OugpMTo4g6Ru9h9qwpULxS0m/cpMHDgUWAiZUVYsqWZFqURWXeMc6mEy7djuWZqxbqreiosZBP0A
q2H+5PcZNQWp7QP4GY2pQ+N74oscrSpL8yDIqxMR+MXn0hT+dz9byi7pFGVPrDE8++7OwXLn0TAM
48JuIKPg8enfqSwgu7zGRWiIxdqaYex0zGCSIbjoYm9bOM5DlGYmbI7coiAKHe9LYUA7XnM/fNi2
fH3AfsR7dCCBeOdGNxArxbUrCuLWxK3kEE6YGyR5oYbLyaxEmQYOqL+71usPTyxYpkzK8R61LPQj
7DYH4T5mT128YX6k4sAcsg8FHZzlJGpxyb0f8SRa2Ja8aa+wvGxMFgff7jiXeM8kXVBFSCcorK8N
aoUBPRqU5njqhboLlrX42hoj0oloc6+xPJKIgpqpOKWWZ09ZFhlW8U7VuiFdRG0YwkY4N9b8yVe7
BzBOC3j6GlJ06117s1KPm2e243llunI4G5e1vWu8Pjhlkym702rFQ/iQY1xUxZlduF3skoT+IyvM
9n5oguIwuN2I5Vse1tAOlo1zklQbd0lkabR+gi3xuJGbHhBAsrWTAdWxWSwCDM263ihx5+inJUfi
E8mVauu07RWvb43aybqOatfOT4bIzf2kC8kXS00cHOt43TLvoWtU83Eo+KdOao58N1GGnJ7wPTNE
7MpgxNANEuaWiKlcMfxSq/e9Wvvq20SGdAlazDtJUerIZwrdCJGfXHIyt9cJyEfBrOKGvYb9nOIs
HHzpjRI4wPC39tEcW48yTVGrHzwFBn0w/Sz/PJSLdU0LefuqQ11/ciFUXoTNXIhksJf1PmpFqBJk
Y/Opr+tgia1hGyl/VrWe+gCm2Zmj5KPqq+jUMVClYj5FsXXqCNs4dJRezrVmcu7moCqrs6H0wivO
W7fgbmIGFNeFnGZqoUq1GuK1p/r7YRPqsXNz0ycB0txkGi719Ny6vXpCS7betywq3CIQGnexoee+
g2LaTf4Z22tG6bdaZp1gVjle0orJjDgCaObtr4OAbKZdTbruxHIoXKmvcVEbtsMgpXrCYjnHNs/K
7e96zWtWtHaGk2FcMybYQYRvrF7fJLlc6xu60s3PgOxuUjxghX3B1UEVB6O0cFXIrb7zLspK693f
b9XLmQjqkPB0e5RYqIwiEglwdq2IoYUYd+ZGevJTZ9DCTYzZ81sIGeZ6heJ0ZkWpzKtPsi6D57Y1
WZsS25j/AMwKVMLZ609pMxn6iy+q2T0NFjP72VjKPvecNQPzYj962jsRN3hYruU5b2E5sL/j9FwQ
g/spEnzaBFe0H8K8maHgbG6xXDmh0TxkOXffs2AMdZE6kfJJPTYjXBSyUOIWPq4EP9Rz/lwIaeaJ
O/Q2KtsCUkcsXZRT5E40cxIuXYWZtd0at7PtbmRt59xnUq43y8+tFsZ8IlYM7hJIIQtUtS4Knjr+
5HpdRnkvVWPdImmbAPttso9jPDSiL3JmkzgZ5BRYsdJ928QDImQj2fLZ+AJpaR05qmlInyyO2f6s
g854HKsQOdc2Q1SnXIIHCmGyKfci1ArrJPLySieO02wNwk5qtUO7LLM6MVoPASde98ghvJmKue1L
iJQtVele87mU2bIrPHUtBq9aDn6vURhOcxF9dW3RyQOoy1BzrBj9hxx/kz6BnlgucWUKTJzZ441Y
owjYkl4b69MknNHBSlGH/cnSV+EjBFQhTqzCzj/+AlD+I3bv/5t0uRCY6y9suW/PR5Rh/vo/XDnL
/RdJZuaeUrhbsUHm/m+qXPgvjCIh/kLhpbmLBJFu57+Zcva/ALygyIFEAU3Txvo/RDnD+dcebQ1E
is87Jx+49X/ClHuNd8FK2WWeECgQlwYgesex0m4TBqNEG1SIsbpz+16mBAkNBy1t5510r9cjhdhW
gIGy6HG/Ql+IWcprFG8aApwgVodWylCizaUJqsl1OgxF9l7Kw2sU9N8jgUuCfzJRfHKvRwrLYmy1
58Q2VTW+Fy4UWr2+lz30h8ehS8M72w2h4Z0cd828UGAwE8VeGYxnfID5B9xTSXeyC4z2f1tKt/+g
j78TtL1fqrH/QSV5IjBkuB24we3W07C+Xz9R5sAlyb364GTIneK5n8bsOgLorg+jbsIBh9QKiCjf
pH9ocuXMl8g0KErHcsMses58vOM3pSc7HboclCPMMYJJnEVoEUf11G8P0VyaziFbnVYlVd/ZmHYV
Ege+xbHF6UT1/zJaGZgy3EQNQ7wP+s8RTvVtki+6s26MceH/tPPR/1lCHuCMNAuYz06vvJ/lVhqw
mZzcre7WdmRgqzSs766hiezEBIJMbmNZuBpjaRKFF1kV+JB1bEcsNyY9W+jgin+3Y0Kkibmqcv0X
YgpegqgLCAqxMwuT3TpqIm73wfqkpanAk9yAbKIq2+v4RlX07zqgyXgKnPZCFd6IU2lgyh8gy6hJ
G1OvzwRU6M96adufLUHA1yMumNAjnWK+1zrcqhOQg5wDFcSQrq0svS8h1+4hwdjXeJbzGHzM3Lb+
mE0e94zSzawwtmdYE3EbYeX9JayqxjbpL7cEUIbL/GELe2a6C+vhKxKl7t4WOQCpjXEMhj37ubG4
lC4xmO30BceX+rmTZfnMVzN/K8ARqrjaet9JCLHeDX4dm9QkC1o6Cb+8GdPIyzFu8rbN6R2vNYT3
idQoukiWd9qG6yoTguLDp5wC/cZ2ZHQnRK4qJtOZ+BGjqj9rO+SoI4DgwzYsRZ9s81Q/dLOwx11Z
636ylDYM0gDX8bmMoumzzprlE0ZEeJmX/lq+eE4tHyRofnNCts1yLeoF/I6AygZboi3XV2Gk8a6x
FC6y4MLa/GEuS/VCs7OpqPdpziIDEvkdCWvjnGLuxV0M0r+qT7OusvBd6jsnjqbSuGrshvqpLjuM
a4nTzvp04Wi9m8xoxud6E06WzgKz2Njqc+6m4ba1253elvy2ay31tV6C4jkXOg/ucfLKv8zgQkU8
TgU3WI5U8LXVwDkwHmdzsfhzG0NPEEU/j9UkMkH6nTXsqLyDLKeE+WQNbQ9wS0PgpYZZDCrmk45C
xwD8n/UHLh6b0EYBskzlxv3kS7ShemvvO5puV1ntFthmIbojDSmUhMhjkoS9fVW6mL6PUC9i7Xg1
VUnW8JU1jNgcrEwM361Cml5sCI/mQzcjN6bsnfuPgL/bx5ptP0qF6RffZ64XUVzIInhqndG/s4Vj
uUnfkC65/5h6I4YnEncmaLZ9uWZeIfHIsqCwNdpk/ZuDHxH0t2GxHUdu6z1J7H9eCMBtb1fi//p0
BTsHCpW5oZOyAmeIsZxv7cTxswJD6F6rL1u79FO88P29cB9e70GlvvRRxtuq8a64kZZef4SqZCXN
Y4bUKyu6vkmjOgsPdd53cxoOJmBo3VezkY6Zdj8JtsyvIjPCJfZmBwSUDUe055Gfdd/KdqXolr5D
4W7mq6hO8l7mfeJkTgcWXAxVG2fImFzqVGe97ttx4jFJU/nAP9d+dIyKv2CZFZdr9jTdpjmUh5+b
xVLRkYayGfW+xMu8zAAqu4aAn0PZrEhpNq/Bsoe2xH3OA9QnkII2ynKfe5WgiZ26WT4GJxJojCzN
sK/0iQOHcEi6NayJxJEeZaOqbAd8qlT+Jc2x5Qm95aATqyWRNYZ7D8Q8DJPNZgbGcOth5uye2WZf
4yEAvyh1Gw38bHqivZiaxuxp1VhiSMuyoDMy6npC3sX+HGQZguLxfJ1DnG2UFXSIeBaNR4m1jt6t
UFSmcbaJ8sVltYJS2nMEnFuEDU2sena4uSFt4VIxR8VTM+TleqFBoH+U1uq5h9yr1K3bAGCledUM
uBeYk36Y/T3vi3NwXA9tRbbNWY2EVMeO7qMyKZ11KhKAMfmSqWwuEkw7nTZ1moHNVxqThT46t6O4
XDpaHUMg3M+dCyAey4Bra1Ea5o8527Ho1UL3DJ7hnznhWvgxRVBrxtwUnDNjI7C5Jkc1SkbLL66U
KLx4djL3cp295tGsm+jZAIT4aoWa5D3XkDnJ8GLKr702lDeTYw7OaUSjQB36sKS6JigAHLMVTfmR
27z5jD2HvnetRbQJp7tRn/ZyKm9bzOH6xAW5eBnqxfoMXEKvi0x6oMpM7U3ssVIC928/GJ9N9rZD
M4dOl86I8p/xIVruemE6qdsK65ZjIbiRgzAXvA3sE9sIgpeFfz+JdAD7drL40yzO6nAJP6C13Nd5
LjhkxgqmKt9fJx/BFApu38SjnQjIXN9rN7P9xIJ2YKXcQzaO3YD9K3ah210YpYNhae4HXMjWxeT0
EfYU6mSyCnE+sfieR2ZjStCM9E2snGA7C7iKYVqTAwbhvOztguGyh0QgTTBWiy9SFdH4kKsg+FaO
IxYD2aaW68ElbpFmhz15B2eq2nPOXgJ4YWB29M+q7TNr0/rWR6MLPqctDpBqXuvp1LG4Nx7Mrm0G
DKGq6WmDQVSnXEzZAcgnl2vcRa7+ELiT216Rl7txptgrpnBwAMYnj8WHA+7WN3crMYg/C9MZbmYO
CtYRXx92XHixfLWn/fsA5cPU0DJzESSwubrP2N+VXwkmKdjYlWecucPune20mUxRli1uossQVNuM
FKfDgiX7x3yRwJBmF8xu3KzuBIwm9DycBCs92riqIDLzF+0CnH7L4f4LB0y6hVfXsxNha8KcThOn
8kHhPVNYcb6ghutApuo7aySW/VJa41g757Sw3Ts7GBeEtfZ+mYYIi0Wj5+XNmrDDj8/Em8aNsRkW
zC5BnqHeGtWnKLRKnSwIY+vLTjnYVZMBZNcsnN5yDtNSqtsqt4FhyD93jEtNj7KO9RIYqOnGfAPE
oWX/iIux0sQ6oDtE+zZMtxM5Rkg02lCcDZ2t64NufSnj1avAWsTs8uZdq9bPnbFw5V9h3V5AMR2r
eCnwakyw88WuOgxlVAM+T/b6mUYMMn8Jz/ykV9WK96HGDfKWvjiVkRxXTjBzs8MrWhuBOiknn4As
cvd896YI0C5iyiEp72Zt+c1NS1jbN4GuwY49TseGNqoTFGlVheq7sN2MOrLgEh27kzPZ4DttZXHU
7798XvMQKBggo0jybVIXru7l93lTJFh7ft/B1soNq01Qu3Hs5FKAcojIVENiSN8n8WNiJzb71Txf
mgZiW7sEDSGXtELGu01rKa9BT8nnRHzpRCdoJNRZo9oCd+iCiIc6bRQ8yNiCkfAcLJYM4C+IGqea
JrLlRuUkK+dDOTX2yRwZ9nberqrm8yh8zqGtnLoLWFbaoAU7m1N7UmYZisFmtpV7Rmt4yoZUohmi
kYBLZpv2VBb+N6vgEhBnqFEyTmcz7/xnOQR4ZmIzG3IoqLyO3Gs0k3TMrKwZvlhZlVsH+MOV+Yl0
CT18K0t6Vre1K8fgdrDdgsNqyDmJqe78+sf/ByamdRcngyD8dp3cxc+v1Mkfu3L68f2//pf49vxf
h7YU36Yf8ned8q9//B+kwvP/BXcIZnUA3QaFzC7b+ken7Fn/8qBk0pTZDQT+iQf6b6TC/xckMXQt
O0UNxuZOcvq3ps9G7oetC+YYSPugUxKF8h9o+l5fuNEoY34HNYTanyMGA4qdLfcbO92CGRuQdA4d
tt2607IQ3D9Kl6MHMPWdC/cOEPzPdfufobD1jFxAhJ0XyDz8PhS8jNIZBLpim+opMfrF+WrMc39W
TGZ5xb5mxKPyRbpNhfMJrnt/+9sL+tN9/+3wuLryH1ASyNTHSQjNBqUj81c3BWQ0DwZt8mTYrakc
Qc/y70O9phj+elKGgunEMFD+7KMndZoGoNbQROKM0Ynbbo9ktHpJyxYYbwHFnjI6mhd2+fT3YV8j
NP8eFoUXVgMeE33MshJKGF7TYma/FFUWt1lEME+WqdO/j/KaqPbPKFj684Awujy0Kq9fY43SYQsz
z0tNoyivULh3Xw3GZdm07hUNlvnl7+MdmVb+GnCXBJIsB/cc07ajJRoNI1bmS+DQF1HU6d7UnkOU
o3TYMrvH2KnBZSnx6zY4mdG+/Vy29mtp9t3J0FnDx3d+i/N2EfFbMKXC4AzHluNFJMsVPUmRuyD8
aohtP+CkKz9krZ8SRp8lzratSZ/Ja4/ffI6OFkfk3v+aE0KWGub8Hin/Dx/vq19jv34VYSvNMnIN
J/UIbk43T35Dh0ZnFUZP8c6S/sPawhgX9BQ7bmiswKOvPt7JhXmV0+vg65HRuR7rh2aQ9jt6qz8+
D7OCFTn74luiZbBac9cRXxTxpV7gbuUklB3FWb296+H+3lBHi4qqIyS8ihQpMygoLgIqQkRP11Mu
68Pf18wfZw7eI2AmXwteYa9nzjHzzZXsSOmgsb/uA3O8XDA4T/4+ytvnQXjI18G+hhcmYsTXo9SV
mlzYUH3qZY553sHsOlc1qjgQAPl/MdSvDBY4zAgvju2SiwbIGUssyhdIRY9E2RSHLWztT7nMxPXf
n+rt3O0Bj2iTsKvdjfCPV93cVzTecHpbsXY4LWhExxB+9TtvaMd5Xx9MvBpaCL8AdET3R5/R6kfa
JLaN+JHAtn74MHquJJZ9iemjdqZgJk7ZVtnZ3x/t7Qt7Pei+0/x28M6adnEA1yH1gTU/hQaZ8j7Q
Diw1GBnvbNlvp3F/Vah/d/qt/as2+X2sfhz1zlaQFMB4Zkw461+M7pS9Yy719mCIcM/+tfqgusP7
f/1E+Khho6M86K6WYZ051K1nEILd2FlaptEyvHdaH394bR5ySG6ou19LdLw4vEajFhDWnG5ytPsY
5gywVqAHfDW79WKs/PkQZWA1//F7gwezTyK3TxygjjaOgLAfB6XInJL14yWE3bYXDdYzaVhZ4p0H
/MOEIleHdou8GR+b43yXohiVxpODBzRn9aH3xPxgko2T9oMesaWPwnezdPfv6ehLwPaGcpO6xWYb
OXo4mcMWteG4pNg/0+mRU9dzyI0euPfiBHFWjjZmD73wvg2Bi9eM4K58F1nLeFdGI2yDv0/1PtrR
r9m9c/YtDVEszbnXC4obVB205HOmXgPNLdaEDnQHa5pqDK+6fLyXXOcDspJ8a0uqyqreEyz9YYGx
L7NnE3C/9/GO9gXVSdtaCsafQcBPMJ4fEGlIevfS+jbTGjofwbDfeeY32wIGRLtN6L7v7Xl3R8+8
hERbT5OcU9vqqoNUBIbWPUl+a9/9+Pvsvq2rGCoM6VR6PBsb+dFQA1HhoS/bGWqrJZq0xXnrFNpq
dC58gDi4qouLyhc1x7bS+UnsrAjOw8WdLwgZRDLw91/zh+fG6Z/OH0p+nv5Y1LF0zTbNNiaVExZJ
Mfzh8R5OXvE4en31zqHy5rOiM4u+GZ8nb1/mx/a/WxeumeG1UzqYfXEQZRUkg5Hrj1mBFW8OYPvl
74/2ZvdlPBqI8LNJvCak+mhf9A1VBQLlQCqKKHqpNfa00SSM87+P8muGXn0tDENcDP4x2EIS2HH0
Oit6bSU2dDzWUGeXFlhOCVkXkH+CtW5drK4AidAzuJ7G+w3KenUIal1eLEM43SLNIlJRY3x9tYVT
efj7b/vTDGDFF7HW7L3FfnTW0a9SBJU7fMimY16gqNcnAILFO9Xjm+2CAAPqH/7LEKha9iX224mK
YsvIGw/ekSpLkn3d2m/vy63Os3QYZ/s0MqLu0Wra/NyjuWa8s36PNIbcUvbRMULlFew79nE0Rj5a
NW5VSqZ5UdsHdKEZbZSuTxZIRpdzM9K0bAr8sfJQBx9ZntGtBN/HVkXWKbCSdTaYXvXOiby/8qMl
AeCATQYyN+rP480kt3sbESFuuTTwcAR0B5NrAijzBL7ak5/j9JIwYFJZTuxuig7rYBnZO/vZmz2U
aaHHHnEl9Skaj53+RBN6hg72VVlZ44fhf7N3ZrtxI/17vpU/cpKTcEAW98OQbLU2y5ZlW7ZPCG8q
7ktx53XlDnJjedgz3zdWu6OGJwiQBPHBYAZjid1kseq3vc/L3UDjuCkWkFs9rRo8s15bjTNvuPHr
VRkLwR2cPAJjKDbv50vBGfRZo+k5RbHLsKS6q+r+lRdrUaVZgWNqIU5IV6YjmZtdbrJ1c0K/olA/
dkhBQErbsmcKfD0j+TzxmTYeJgBVSkGQ1o9egsQ3sElTzhLZyhxu86kTtBmM9g3DxH2kZat67S5u
8/XlN+/XvY4l6cOLIDxC+XccrSxtNQ2eUwNI7dzsZnnKmXGam3LHqVaeCYxOfD9Oy43abjp4mNtH
97ycrGrw1nyNbEzsgdxlw46B5eohL5SN4zR+9ysw8jN0hV9X+AZfokpGtYOj49g23UBqVLUeNzVF
ThklosqumdfoLoulYf62rDxAtQwEmUHhD8tdL5r1zLb767nFdTeUBGcKsvjj4oRssJHq83SNdDXE
8MMneRO7dfcJcZk4c6lfd1EkWAQjgkfJHT6un6E420KxdYnmwo6/bz2vD9Vgfnp5wfx6EcajKOzw
+uEQAirp+ZvTxIuXLb1OBX81jB9anZjf0srIz6yVX5clVyH238awdJ3Y7vlVmCVGfJ5kkPcGVaDw
sxoj0IyUnZp+MXPyi+/99hG0nYuMSjnbCeG5x1dkCLumDL9EMeSVS1O1GppCJqt//+6x52xJFnjk
jSD57AiaaF0N5tb/sAEQRka2OfjiaXDxD65CVLxx4oQBH/n5VVaAitOcdktUGEQsjMk6N0Mm5zPL
7cQz2iTDaFbg9TvgE55fhabFSE3NIzwUs7iq69a5KrW4fWtZSUKTzjhnaPXrmwT3hVI0dcWNl3IM
mJjzISuZMkaV5qX4jWWa5qNlKCpaePN87mQ89eUAWW/GhB5B9jaG+HOs0BU9teZOGyItht6dJToW
BPJJ17M3rJ7qzGo/8U6RTZE/bJvUdiw9v5gB9tFpF9C7rWp9MqXeCqFODJcvr4oT9297l9C2C4tT
/9gLE7YlhUnNHiIUQD/A0FmXOJx+6tmN9v/kQjQfyEopyx4vcm1QjLc05hCBZanethi70NCU6228
Dmc2o1NfCdg4hASO8I3p/PzGaV45pl6sDxGt6eaNifZup7la8zA3s3nmGR2R1bf4bato/30t8fxa
zFAL6bkk223jSgYXmkKFdNvp1rL/xfdm343OBVNkyD1GX60YypCG9/u2con5zKWrsUaJTdrLGMAz
IbxMiKnCyhi9MUAciNvFhLgDhewoRLDk5eKivqxzN3r52RxxPv78GgIYosV623jix7dMJVkyavUY
2YvUd0lidq+Gue8/LjB6d7aPMyKTKVoWlAiVb0WXxgBKreYfLMXtZoJ/gP1Ab+v5vRwW0liGMcao
tox2z5xBTq7lDEx2GPaZS514kbcQjyCHsTeiqqPkaumbGijMNEZt0eJvappWHDJj1NwqgV65SWg4
n9njT16RRoJNogpc+LhaiJW8Y415P0YWxZKr1HSGS2zFrCKQQ2y8QsyVnGlcndg+UA3odHWIj2jV
HW8fKxN/llimCKFtHXn+UgdSYKr78so58bVw3KBv5B3O/18GiQsLd/TJmqI2a3Qg4cVw3eaZulz1
VL3WuvUcheTUSmXD92z6cWRD9nE4U2Yic0Tdz5FcpjGQSztcrFJUF2OW1e+WttC+lOaUaREF2+k+
Vb7/1RuIf8689xsl+ihHImncKvOcBBSb7O3u/5Q16qObd0rNMyoDxvMCIMDD7WwVyWuz8sabRTA5
WDu1E2CPp4eTBktY14R61WtyiKThtleeJctXspptKrl9ckGGPpzJHE5sg1vDSSd3AEUFw+f5R1zI
UvS81qaowWUDLpijzZcQfI03VTVN315eBqcWG4ubt9eHrQgk+/m1/AkHYb0s50hPVLxL6gb19myf
s6U5eRXeWwwePIZCjk/ESfO9VcA1oFSM50/RZfV144/JmSW9vRjP018erQV1hXwLlcDxMHm6GsXU
mFiDdctSvSn01nRDGvKMg2XuNO8dhvDetvMcTyHtE/9MNWKLIH65OFE68YUlTCg/z2/knNrWXGA7
ElGWWK+WJi1vC6lgQK9xvJ8K0aF4bqyvLz+9kysFWMlmTAy28BhI2/oImjbXl6js80c1eCJEfwu2
wV9/zy3ycM5QaPn7Skdfr6Mmmek1V6rGSkXVkhWvkrX4PbfIf10FTSeNZsgrx6dZKayK6i7iwdJO
EVjKgcHDtF9RNrqF/vHle3dyTYJWpmBBaxc/m+cPLAN53moT+1E+5agga50LdnpzpiRz6ipboZP5
ta2+fhx4tu7MXm93c2QhWNoZC1OjeTOfczg7tQ5+vsrRkZEbetcaaNOikhTsYagxJe/nevlgNTGa
/5fv24k6MoWvrabKmoPzdNymmAxr0TMJmKNahimSljciYa266XqUpfc4wde6BlysPs6NXrwXOUbC
cT+kN1a5eM6ZN/70Z9m8rngFaBsew6BHhwhcs7opWoSBwh41BJjQ5HE2XLVPnOppxB2wGlJ5jfac
+XHEEheLl56JEE4+Y0o88KWIkX/RlWQDOtV5RUeo/BZBP35j6Ae78kx+Zmxb8fEOQyOK6TMO7c2K
5PmCdRvLY1iMW97hc32D1Dq/zwk77zgmOy8SsdNfp510d9mSV181ry/D2HC9j4JC3JdlpJBzZiGc
WnQ/f56j0NNqEJmilZ8iL/bWYFDcABoQzQ6V4bn6wak7jK+Ci3KHbAco+vOvnudEFPQuMH1cTKbe
Y2uJyib/PVLYn7sP58FWSSRRZKT++VXUgFkCZjZTlBFuD0G6lrkVTFuz6N7S87KK8H9pbvWlo75k
Am7O/8E6ojEjqN0S+3GSPL8+TVbprtKemA308agdM5S9eanevvz+nnps7K6QrcizGCvzn19FYVRb
gWqY8VutjCuqNuhtpZl7b5Z1LsfdP7gY425k+iZw4eN6JN4MspvoUkQrpboL9Dp6WCeuuEo8MZ25
eycq8uwAzHsR3vHnF06YaNG69h51GGUuyZcCWDTq+XUAHDH69o1RI29G4T52d8hekm927iNkliNT
Oldrb2iPqy49nRLLSvf65ZtwKjRglWxDDSD9mYV7fsfbvNXnfESEPAn8/0qpL4E+9e6b1fMAmtV2
HVioQN69fNFTce4W5FpbeQpLrW03+SnOlZuLaF6ySy+Am3Zp0r0ZtDpjJN7+ZPTah5cvdur9dLnn
tEMI8UE4P7+YqAdn1tFQU+sexLXZej36HHs4c5ae+krcQLZAwT/J359fBePXSaeYxMFTJ/1jKez8
HTxPUEwyaa9nQz/HYT35rXBewNiFnZ0F/Px6o5Hbbpny3MzZ2ckeDytmktXDy7fu5BEGLW3rFzJi
gKTw+VVSaylINWiMADeQD1CynLBskhSJe6nthMdQeumt3XWlqf4zdAx/B5y5C3x9Mv7J7WWQAxUr
en3u7/MPQo9yzGrGpCJTwjSD0Y+rTKPhh1c6uQGbS0ea9/J3P3mDaaQhAWV+0bCPTpC2FgOyEh/T
lcn3I9RuVqRhHnPx8lVObXh8I4YJwdQDqTw6N5lxFUB3jDmK49K4M3FZvqYl1V/pfX7Oi2x7VsdH
NE55Fjse9TIGbZ/fwkKhUbGNfIlAc0x38BWs97HbVxCkpLYrWQVXUkunj5WIzX9wK6k/H7xECESO
rV8Zy++oUmtEgHDiP6Q1cE2cMqwzmempB0aBh+IcuaJLJv78+61FhoyqANmpuqSOSn8qzWASNTKC
lx/Z6eswBY0zHo/NP1qKDWFN5QBliFZ/Nnb+5IOwWJo2+l+7ytH7jeeYU5jw0yLd6Y0doChUgKuv
/kFiSIuYBIBRKR7N0d7YSta9sig42FY8vRrSuEh202BQ7NZ95URQZLQo1ovpzDDRyXoLDIXNEAaf
DbbM58+qqXrZ6wY5wTRYOpq+Cn1A3C/de44A5zIe5/GqY9Z2v9bZ+HryEzLmtT3D8z+5uQGGJdog
M8Yy9Chws1ajq42Zdw/gobgoDH/cj47efMm6ON0vUIW+62I1P1UCcB8KsR5VR9bbb2SRrWei1VNL
6udPcrTNZpXjNHmykojBaboxqkRcZL5qzzzsE1dhQp8TkNoN3ZTjEM5uekumUKMiKPCbpZM01wIw
UWOcebonrkOuQdZDYEXUc9xmb0pDNGXXGxHa0vJ2zupxr2ionblnWyh4tJ3RUhe0IYkhaERun+Kn
GCJD+o+PSWFEU5uI+yF3kwvUz3OYC5ihQ7woSFhzG8JxWkKE5VCPXn5BTwROz65/9IJWetUq20yM
yPJQ82ijs3wry7zaKwaxaPlKGz4+gy1nwrUT5wXzSBR6UQ9ss1lHV1WJSvJESgNi5aC/KUlgIVqq
5QFw1dPL3+/klahDEurTdGPBPL+/nm+ssvBWZq86b7lpraHdrXmrPehmf+5kOrFgGEnyOAA5asGy
Hl0qnbJmilPPoOwJg212nSkUdRJHL3+hExEahgL+5iZBCewXFxFP2bFSeJ1GsnU3yqzTJY/+YtvL
frRB5N3KqsrPgXRPDEIRov100aOExsm7xOl9JC1DkUNgy5NE7Ed0j7s19WN0taVV7c1hKneW5oJt
gKBo7H1QUx9EqgFw6nd16rWhtGT37eW7cfKe+9h4MTa6bYBHH6wrUPnlVMOjYt4mKnMYoSmzM2fO
SuH/uozIKZj2IWtkLIHE9fky0t1h8lHWDoy7rO506S5r+3E1RWAZ6ycT3G5e4EO3t0fwVmGFgv4d
AK86jzoj8RmyHuLqTmp0rsK+jk3tUq1Gb78bUqXJ1+xB1at5WIGIDWq04Bm2JEnXbbk56i3e7DlX
0hRZc5Eq5crIkRJX6Dpv/c/x3KQKMWZcb1i9xb7J42ReLtcVjd/F0ndC3pZJsjDZ6XPOB7j0aGhc
lbbk+zJmYC1yeb1VmCpQjJGeUfyIDCE75og6OJ2zQru4M6YiBcdagV/Z+Ussbxe7Wd9P9ZpRAsUJ
Fa6A18JX80ZrkjsPD5D+Op+Wpg9TFCwV3SJQC/yWGlsOwbMiEBjwaQqWIS5FBM+s/qTUOojLyjbT
6qIzqIGGaN1td9dhP+GjZ1769WKWNtgH108k3yZZYvdinDJ3XyTlVF6LpvWmyJKmme1UYsrhZjDb
Ed914UJOzZiECHVoCeALBi1PQ0W5QQtqz4dwtjpwvEKhaVb7YZP6GPssa7lVRu6IKPe69V7YeAgz
QD6vJo4xgA8vkiGl4MffhWsOeDN9FNSKEF+ZY/uqbrUGW7TOhE4BB7pZkFnw29KmDospMR8qKk85
eoKl1a61keAMAsGwXjZWbEPkkou/BAwgeNTUpZmNN4UYpBukY9e97ezU6iOAG3QPZE8rf18MTg7p
E9rfbea4ilsFQHTed+msPwpZZgtt09y8S+WSIP5POGiuqNtlZuj2qFBDZ06K9hbj+VJclMgoyig2
h/YGNiXzjDkoiITqBTq20MCPrb0cPb0ZXgs4Uh/iZhw/4n815CESzmK48QY0lQtL+IvjVdNrZVTN
Ddq3ksa/PomAtEp3LvIxm97pVglDMrPUdO3WHooaBpuMPkSd3vc+Y8cltoiLJ707HaCIdjmlvpw/
DVho2kG2CHMNpr4fNf6JTh8pqW4+gYzTgKXpZrYfNaU91SkVswApUzZh4lSxhGEwLG/ZMwt/t1Zr
+WiXFbjcSlLrCqnnJp+zrPGuzDQtf9TATd9Mxjxmr2PpWo952oJkKRgGE8h6gZFFnmXC0qjhXILX
93sTNpqEG3ZVukungsJe0sdq1NHF84LE9ZtZYGweedBHIJ74qfpuu0ldBxBcUbbHbjN+7tMEm+O2
98p852bSfky0Yhr3hnBiLC7bwXydA6K0aTHPyUXCEJO2gzi6wiKxFt7SsQLUuwMl2+igaV1ImkJb
/de5LDRUuaA2wxSLOGTTPDS4vP5ioA/2/bvKN0doIrqmhWKyU7S/Xm49pqgnZOC5DaroPMnSPJqZ
/lE7BtQM78rX8l6PUt8jrqt8DV19163pG8HLjYOmZBgoHJHlG6EXzxWax6yornwrtSxgupVp7JQa
GhkoR/QJJJEWLrWAtNDdD5qgdT8n6WBFGExXTTR5vO6vHKFNdpiuyncCT0vUwOcHtRLAMEkg4mZO
9VFMOhjZAfJDtl98xdsp9MQrGbMf4/ySN31QQSvSoYhoqaDaSau4Z5rON6v7efbsB4wbWnEBJBz4
AegBwClrAiE4KoeurYDUGu4SdNvEd4AqQrs3EK1P+9lRCDkrQKjrdTl2sOUivL18ZqwHu3NLKEHg
vI3uK7OJFVBdXZtWZw1gE6Va8b6ec7jXfP9YdEn4X8CEJng2OVY0dmmFK5HvP9h1n70DrKtRDW39
buekTnGdtUUWSAPWj3A1fGVbV7xfEiPjf+N58t7F+JYVVdRadSZU+6XmB3dS0Olj/IqKJqNLRwmp
ZKJ0rGZoKpkjH7hdJWNl8RLkSi+ieoyJDyvVRmacf+eYAggBIzKsGYCGu8Jm0wzd+8OR///Jbf/J
4db+z8ltUV2mVfrty8+a6O0n/jI6dYw/KJlvUS6dPThpW4HwL+9m/hdZvodpCGyzjaRGZPovo1Mb
5TOYHp85900VspXG/hJFG/YfQqe66Rs4e9P6cX5LFH2owP6d6NgIzagLUfSiTESETCP1eQRl6Fht
9anRRqIv9Ys183SyUUtoQQz8MQ3LwezXDWcNW9AqlsoPEll0kW3ETtQyNAcIpNe9HznTqNa48AYU
fvPGANm/HzrHgfVeiupJ1ChCAYU1oL/0oUeK6Ko+w6x9krepoy1tmGSM4yvAVregEpZHcI212CXW
WH5wBkO8r9py2A91vl77bTrfEGGhL1aNUmnYOsLezcl61xg9cxX/29b0+AMFkPrxHxiSd/9xMVTf
QZ3W1bHh7/Y2/duq/P8Mb3JqWkwT0870WALUSliqLy33//p1+ZH+vNZP/vyfi1/wm/5c68L9gxyM
2XyGA+mlMxn+91LX/zDoXmLbgoqcfHAbsvtrqft/bP0+QnsGgbemuCt+R/9/yF7/XuouA1FMEjMs
hhoGfQopw/OlTrAaT1rTf16quXF2FjYLWIPSUdQJYMDGukZo1U7VXE2VBgi+hfMML6RslPe2y6Gd
YG2lxqJRn7F6VvWG68qVi4mqqy+SAzKx3G+/v/r+r3O6f3Hx7JMv1bONcltrf1EuN//m7SQjYbRI
6XS6Nn/tk+YfgvGBzSiSYQXYDZuF4b/2SeMPJlsZl+APOhiGaf+9eKw/sM8C77I5H9oMX5M7/gY8
4k/5xt+rB1+zbd6UugirdyssHg/yAJ8Zi8T/kjQ19Oek0S0w8XiOhJlBAPFetUK7xY8hgYLnyMkI
QdRjmLH4LVHeAtXsqkxMmoFIEoF6j2knvsTTOtp74Lp5cl3ho9JdtS1OIDvbLNMRoX1rj9cdUWND
dognnQG6Ps2qmw5ubw5TGy8bgp08H2/iURRp1DhDH6WEsX44+A1qRrPKMv1qMfxuvIYuPkJ6r+3+
XW/E/X0dL5B5TX3+gfVX7N+keKw3aNHNIbtwvbT8RKO4g3RFvaO/gUjZ5Jdr1nT2l2JZF/1ubVfR
XHo+UGgMsZuygUxuDnWYCWN88pTutjs/S0f9qs5SfGyYEpibyK1NcJfZMHoaXl+5va/9pBgj11fW
vsEJZoC17vZ10BaV6i5BIUEBhoHWiKAxBniEQo7O7Zyiyg9AQ9s/KqPSbmy7cgScYjxjQhg0TABh
NWO/B31niWDtjOa6dmCMw3OCkn9p5+2s78YhaT+vTlp+0VE7F6Hntc5exhqGL7Zcyrf+Oq1AGGGx
acGSWPl7E8XlD2bfZB1p+Fe9anSvvHfdZuA4W3XmIVMdiP7tvEoiXVkt8Q/Ic60WFp2jvd/GrnFz
LDwd6vCkK1aMKFwbiXeb2iFcd7XXHBRVF6TVcbtzeqv/amUWTMKmztwH3chm8O+pQNND67pyQr8W
Y7lbMcGOL8fFd0Vglkxc21ZXWYElLfW1L03R4yxUku8L0oNPy1qXnxtXA2ndmr0OfiRdTJDeEKDB
9idUNGBsgc+pABBdVJoxXcVzNi2RWdkW5gV5pb0Wtlo1KFRpAo6HlXUz5TIVEKmSNLnKGys1A2cc
+KgZE5Rk5ommiaAdQHkHDuYHEJDxeEtD6Q3JmxX3gq8m2rXuSjK5/mMkemKO2Bb9Vydeqo/KdIZu
p/laUkaTnsRAnpJ2umm6tf5aunUGPgoO2D2mJAgaqbCkPwance6YvJHFLjfKuQlFac1rtIweo7mW
kuV3rXcp1Y6LyzhaWpSUF0xzcgnQrXwOimIk6o9zr69vCPONx8J2i7vaMtc66A1rBuUo8QUI6njI
HxrV2aDBE6duKK7FNw5C8K/mVOfAFQCgfWRCaHIir3cWjpWsSZkZ75XJxD3c/oDk2qVQt5J/BeSP
aIxzJxuS/cTs6ffUH3M+HbYtM5DwIlYh07co2Ma4k01gOIN8UnoOkBrHEBLgYS0PjPKuvY1je9X3
yLXX5IpzKc7DrqWkxcvpjwvsQypre5AC6mGt62GjUJE9XcSjpadB2ztAwCwqIiQPfvq9oF9QIkfI
p/pC9dhXhLmypp1qmSIIpjHWrg1rqp5imbKl4NIsvqM8y/IHPBenJ9dNp6ek1TuAwDncG3I6K07D
ofKMj2Sy7kd7mEZY0zkgAAVSzd5Nult8tmwYOIitGUtYsb96ShNMgy6om/hf2Kc2PxWgX0SQDCK9
cmQsf5hUj+a3cSO4Lw5LsqDOY5fXZYtR8m6Q8xa+8liuBNUQfGJUszA7Y/va51WztfsGSO7yQZaW
R72k0LEzHRWt58pi9+7W2Ald6crJDCl+JOm+8Oe5vKzKxlFve1M4yycclvL22kOFdsWusdkN1e7o
YJlRQymr19p9dOHsFnemi0/KhVbEHmq0ni9XDT14+6ZfzVdGnmrj3stT/6shJq+6kE6yJIGvJvXa
aHyZBsrPqos4YQ4m4POZAcsxYU+ruBgDOoBkOVe0/o2HgQXFI9SgeSBtEPthjrVRFel27s2XnRob
xqaoer+z6zmuw7Fv5et0jCcvNDFmfFtpxYLBi0JutcPYqi7DtSis+yYjtwzGFPkPUq8Vj+bM7ioX
8ZnuNmGBjSLvyyTKMswq1b/LPDf3Q+aUGBtacPu9Q7c1HZ57fTs4XpeylMr2O4eBW0WpYcuSu4W5
NBuuyrsQwxF7vUDeuQw7CJcLzDqkCcySLSqB267VGJkJMzU6ynBd5n4UQCTYJfHy6l8tMOOTK8n6
nK66pl553eqSDBcfaQBsHbYOH9pYE81uyCaR30zWMj66YjaHMBn1wrvIDSMpgkJvsm/OlGLchA0D
r9vtGM+d8WHOmd4OZxCWFHML7F3vGxVnelRzwLRRgY/R45ox/rGngAbqL4B0pc2IuqcYtxOIp7dw
+tmWTVNS0IKlQLXTaMQ9M4TLE77uJeLdBGpcHIxrW0LPKcSlAZpvuNvIEvnHmY9lvisMbc1ZFUzZ
RJU9D8uulp75o21m9OOT7exTZ87unRXQf+BNNipY3rXb8rHqTQt7tMoY3uEnzqbCrNOc3ir2XA77
ok2opfQe1VyMduenuDD56FaGAR83OwbENhBg+Vdel4HSMKo4eax1WXztqFvqRaJ9dj1mjVWvXApl
WaEe4oShiVutgW0aYiVXfWzlNGPysoyS8kVkxN0wPWViXT75Zmt/L2VZ43fVWs6tJBHGqbHyYQBs
CD8j/P1I+v9NqjzAtJeytfC//7f+x398/89XY52qHz+nbYcf/KtGIf4AVUb6R/6HmI1n8e+8TfP+
YN6BGgN9UEoFDNpSvvhX7K0TYdPZZvgJuADgGn7qr8TN+gMPcGaH+FFwHs429/UbsTcJGpnZs9gb
hY8gP6R+ArxNHAuKM+Yu4qJdsDaKZf9ujiXk5nCAYM3C7l29pDrdOJr65OhZlX4esA4Tb+kKiUVd
6cjVASCAF+8z7/vcankcXyRNY9ffGeGA8fxq3pbqGqsMQudhBafVrB7aw7omJqvejGL0vkr8Hr7q
20vgJS7vw3h4N7aeQ0G1fHtnYkze2Ny3V8k/vFV8ZN6w7vC2WYc3L7dKjCS87YUchzVrg7I1Bjta
p3Km5UAIca9TQ71qtrd7lfq47BJFvzbiphj56+WwGdSHjUEcNglZ+8Ylo6PlZ/vPXYQTiy0Fbe7y
lFSGuMc2gi1nJej6bLXaFh9ue5J32J4cv+fzxnmOEStlZccebyfQ621kOF6uRzOQ8hXg+mHnA5ci
aFB4g/FBDCmuQmljZmyVROdmsjNqt/QunMOmahVyehxSbNRuljyxmp3OJvShOGzGtSFzqK9/btLS
bqYr5kzZvGncspFj68GmXh42ePOw2TctcMoQuDKHgF3jQBngwsbhgFiUgwKTKA4N53CAGI3JYZId
DpYFbyJKtKbREpkwC3gxAP69LQ8HEhmBvKM3yzFlFrjdhZph9u9AhXKQmavT5mHT6/V6h1Pe8s61
ZvxM4nnWrW+cGNIKTXy9PPwLDSlvEj8haLDxS82jQWUkKC5zmN0+G3BaDFarotPj9kPGPbcNfrHe
J8NrHjrd2DrXyxgU6TpRBqcghoufRQtql8EE+6S8Ak6tuzaeE7idgNjX6bn/oaJEngYGNmdXEyIH
LZCaC1l2QPQehy2j09hh4RqT74XBooAm3GmcRq7mfZ8w9SPE9QtYsylh1BIpC7ORoEhQTN5YVl7J
C2Dx/ptYTuuXZp66LlyAo2DdCamTQzhNNwu4xpo/e5qY3xrkd1+6ZtaIIx1Jj2LMRSwvpkGnsbiY
Zm7D7hzjL5nhkwg4WI58SNutJeMJuM6hJfkdbTN2HzOtrO6xPpMSCHaX/8haUbSUW6f0q5xT62HT
1k2EnGqGVdrBM1AdlNFgU3bRTnPlesndaZ6mTFV8M5ry77UkKz/wN903DfF0skPk2D/kmJHdlgRT
YHcNQigMPCvSI4xRcTWYLYvucYMb56fMJAILVkM1M7e1ILmbkkY8GRCXgKvzcoeqswQU3HxtHYSN
U/8oFydbQ7vr7YwJn7zgedBSutNmRTdpyPruW766+uuikw74vBZb1nAsVudumskRLlSb6zqeN+Rt
4cCMI36PbvwFc+JM22GXo5YAdFV2IwyAxBCau7gIFjzXeBY6aWNIl2a5dtxq+aRPXf/VnDfeoolx
/d1qMayJofRKfUvPE3uiH6WX71cja8CU21XhXUmp+ttc0/SvhQ+dFx6K67aRrtflPRe1srBQFYZe
dm24rwVGVY8iBm9Bp6Nvb8BdOV/rpd2wtS0/B+E9WT504LvvujZuHmgfb07zi1u9Z8i4f0uOZd7M
dVuQqAsS3dpN+4GQPhk+puXEAH0ll6q9boBxd2i8O/tTkfVudkUKHePyqcUlAzglQHjapygCmbFt
46Bp9fYVFc2mjiq90O5QPOV1JDH/eihxGZ0iwYn4MFSU74IEkOIN3xuEYqol2CxyKawzkWvQ1fay
VpWvGHfFmV151YdWg40dlt046ZE/Ofq0G2XRTjvbyNJbQndsKZ2cvQiSdW0WgVnrKGHB4sivmokD
ZGDBxncjN9bUt1zR7r11B8JBAvus+DGXiT0HDrqoO9wm2UvXdBkx4B6mNyZ8hRRnDj41HKqaIbCZ
zuY34TK3HUw5ZgEUnRYYus7QGk2AnxCtcIGhoAt7Ivb2AiQdgwlT1kJ5ViJ/EhSEPtGQBmse292a
h1LqPqadKJDfMZLqovNL5OAG4H/FKwxhobIVXr2IICMUeN/nsfmWlUJyw4yT+d2P60nhKlYlH6Us
zHflrE9zGFt196HYbFlzt8MLUuQzGWW2GbeWtKTARm52rhP9V3dvWDVWr4N9sH1NneGD4jGN+FC4
pJv94iYWjxq/2H5zjh0OJrLMAmAoC+YTm0KC/1LusoPpLP9ug4OmISoxw9uMaauunK7rRfOTfbY5
11IAhuweA4zkgWzettXB5rY7WN6qg/1trunTJdwtTHF9k808GEqdYQ/NrBrqQA3n4GyrYQ179s8u
nDwEiRAVcNxtHGzi8IHwiL6rgykvPgsY9PZzobsBvq4OM/+bh6+L2vK62Hx9adamZH9GEeMvdjAA
RrxbtzvvYAxc6lM5RrnTr/PeOxgI90wNo2Y+2AtXfmO+NzbP4Q5nFPiqJrSj1S/4Zr3YnIrZlBh/
4xdiFmH0ZmXeYI3s4iN3cDmucL54V5Yjr8G8lDa36uCLPNHRYZvb7JIBaooxqExhf4kPfsqYw+Gt
XC+5+CobheOyOLgvc8/FfWy1xhPuedlbo0/dH+rg2Fx2cf6UHHycMzLhMWg2e2eqdurJRT3/zTu4
P0+Nk70ZD57QhDMMYKxrhlf0UPbIyhN61reyE/k3/NuZwR7Nzt4ZB7fpOCuVf+HLaRmwgcCQuqeE
Qd3K8Fg442ZZbbmaOe0G4eBkLWYLsqC3GVx33YQ52LTZXpMU5bd41oDbTdhablj5MZMy5dq/SmTT
N/uiRjF+4w+eNexVXs33k+ev331D4RvX+Fja4Z/rvDZFQ6wEjburQqk6/IJdu7N+NJQwnUCZyfza
sBoUbzb7Hr7Ny2bE6WRVCWXbWJhOGeAePvSDZ9fXQ0KWv6+1vr9JdV3akb0U6jUW70uD7m/zZnFy
adxl+DK+AoLusNeW2wxXCQJOMHviGZwGtMnpnVE1/SQoONwo5lnfp41Lbq+5VbaHjTkNYcWKIQwd
3eaNygkdIjY8yoj893TTDWL4hLelR/8PF4YbQUzhEmVVPif35Hs1Xjscl3uJ9PSxZIBoCAZ/0G6z
mXkGbAiW+gtjAJl+rZC3Xs25bn5xe6XeIhKORQSoM5WEL5330CLST4OkFoxj1IyGOLxXigKZnBvr
Aui7bd/gLD69Z17Yf/KXSlWBn4Ik35kzEy17yxpGGVa4Cn62swEQ/grqi0Mg7sU1TL3pk1wWeM6t
3lTvWvaZB7vvce7zKsvD97GYlx362Oyy0BjH0EDmB4ujOYzB/w/2zmS5bSxb169yo+aoQN8MzgQA
wU4UJUq2ZU0QbtH3PZ7+fKCzqkTaJUYOb8TJisqULYkb2O3aa/2NnP5QyiB+7hJfEDeJ0gqfRpy9
P/mVbO31psclFSk+AZtwhOqwSwv0QSQPMA+7AE8ZXqULsr00xgaRZGAKP+JSJzYoSWFb4JTABNpG
mIahF6jRwspLJlKoeRMGnjVIeFCTyulOWRBic4Kt7XwHUAt2Uj/7jeiGcY9avtXh82KnOgB+r8mq
2lNCEnae1hSlZpexnDzUcicHtjTkvWFrYCoKe6mRtnbSB7rgZJXJmfH3b9P/v9WlUMd67568j+ro
KxXbixvy8it/3ZAxHaM+hS4BaHIL+VmTEtSv6pSkW9izUdtHXk9a6CPcgv+6IKv/XLSoFia7psJt
gx707wsy4hn/BLy8/PUi4aYhY/t3bshXBEma4Ja+3LcXwA+CRiplsLdwZS1KUH4K2v5hUgd5Bbo/
Yfyn730aDd9xcTC2UtVqLtVN3JNEtXFjTlNnwEVlL1edtHrTdQ+/7uVv7cbO+Po313WehmotsBTK
bjodf3YjewOelkYS7KE/Jw9DWmIeICg7CYbBx1EjfykIeb3JpBxLkkjKvNKaWyzcJDZYycJUJX9V
4oHQpDEzt8rM5nkk8l73tVpt9UERD+3oj3d5b72MEbjo95/7jHW4fm6CG/yaIbP+LvcyxrB1jV6I
H8Sy2aa5uMa1nkhYYjVSP0+wTumDLQd/u2vl3nogqR14vpyk66HUhn3XBPW3DuTRxzL177VxlyEr
9f4TytTC3yZClp6l8kaZnNNYWtj+l+PcF6mqjglPmEmpeFKzsv8ZoVDscBXVVoBGtL1ozkSHIhdO
qWvwN8La3NPhMKHlly6nbHVUM3V4zIOiuTcQkl2T84fJInCu1WKWeyMsl01hBuKxarvgDr3gaaUP
0Je10fJvUAbOTLy3HQ5Qa9H/g3IlyWBPro32og65yITj55go+sBhLtYK+eNOU3HoyHAqjsJx4Co7
nxoN6Na+b8WvldDqx4jCHlDWHq0BnHHTtZGWsRvgUHuvtUmb2H7R1Th3l8K3LBa4H2e6xXRPhbUw
avnDbITdj3xqKL6EXW48l9oTCG17Khrzrqqidj3PKjY/ZIDAQPqzAljPl8K9PJmczWappJ90o6II
jN8ODsCT8OLHSfmUVo2eOwWGT5bdlGH+6hf+DHK3/cF4VaRKQJoBRQtN6x5gtIwlbBuVL2o7Diuf
63K3SyNpSeH9G4n0h5V4CcOmZq0bi0QdiAuWP/7lV9uCmGgVtkNR8TRLk4RssKR7rVmqNxgZ17vP
b82wb77dfVQlazWzCIsnztxyjcAfNuXAA0O7KYLFjsU8YD/wygwMnSIOso+5L+bPltI9Z3Te+298
RvO/mVIGoCgokiriBnDKRKSgr57F4G5NMbg8YdMmrTpFH++LWTNc3SzMu07CQoVNvF4TGQqO1g/S
z8kqhDsAruk+qcEl54ap7tTKIrWDRrudxwjuIIXfHrmT5o0jVMr3EbTKGjImfNaBtVLrzV7KEmmj
c3F2AsUE953X8waZ1+RTKPbjIRin8libiBgbYUwVumzEBwub5hP/BxRZxdXHICrMzftdccVAYvTR
xqAIRd4W3WhgXgtl4c02PE6YlrVYOJ9KEPHFNB+Ab7tNDORVtJxo0Hc43DikRb1oKJ4qzKRvtP/b
7DMZBwXdIBHxE3AbV5tVKWOWQ0ZKPfmzWu3wNzfo3WGnp8TtlT+lG9yAo6dIyPvVEJG/ohILRBjH
Jpe/x56ehMpdAs//bzH5lm7hsQAVoWukI09xLSYQtZrcQYVUToU0fdJbWbrXolDdvv/yVxv1r0Y4
iBdGJB4C1+zvKSTNHCmzcgoiU1kj22SP1De3Xd3eWHzLIF7Md7wiWNqIJslEJdK1Qp4sxmajKklx
Qn0vwGqElJ1d1UlI5WsaP2aFPN44JQlarhpkowalg54NmC2w8Jezqkaqu0vJmp4CtVmRoj5SJnPa
TP/eg0uuo8xFviq70eYfpjImFFQoCJVQMPpN3wadpgTMUF+eRvI2oDOewgmv57pbA5H/asQSbElj
1VV4HMThT1nO1u+P5u/vDBNaRllH1QkA0QC5fOdIz8jqqMN4GoQwALOsT49J1JGl7dvh2LTyVx5J
3qlm199aw1drCDYttBYotfBBFznVay47QqNN2SVKfaTmPt+LON8izFbsBooksS31U2anTYQ/uF8U
3pxk/ic1DHpPm5JqU3Vm94XjqHiIuc7c6JEzg+fNvGNrkZnVy6FNYIs42NU+m/QRK5uI+EjaYnrs
kI/YgbaWod42/tM8gAsaQcy1fqJ4aWntjWasbMy3vpvcS+zKyKMN9u26F6IBwH5kgO0WmUcV7uIf
gUzPv4CcoCmDH8UfDsIrSihKLVjhEInytOBscVhYRvjNXijIaSwJySwc86J3GgVb9r67k7SDpUyu
nBde0MregCOpn843hvBq7gDvheCGPICmE6NTi7naBX2IX3E9tNMRXTrbbCd9Izfs+imKLeRJJM0r
qjneWNUt2tvVDnRul3QI5SHKb0i7X72xlMZU1MJwPmJGFLlNU4CoMRq4IZbZ3ujd5RXezgXwyAQY
bAaL7CMIy6vlgQie1BqRnjwAphDuIQve5bMgrJjYFhYxnR1O6vj5/RV5BeZESgu6PpEwyGiOF8SG
r+ZfxpUrmvx6PoFsnkFAFaaLZewMCh5KwMZIkYEKUOXZKmSot1Ojf/PFGoc3iuE7EQ1qnOaE3vPx
jlwL1A9vOS6f9/f/dMn58YjQKY6CqKV8pV7tktoYxmjJwnDJ8vZDISXzKujqaE0W0brreuwU5ABn
N7ETw5c4moY74DSoc3QdfgRROuyNFJ/DeVRjNyJttkL2N3V0WFgkgUkffFb7JtnKKDOacYTpYaSX
95kcz7jkqhV5SPUFeWLJS5Ru3ClNf0s/74p2+OvldC62y/nGv66V06IGDRfqiPMpjVPwaErU7ZVh
SFblPM6dXYWq4KXU8Xax+bXLUlsNMR21rC5DS8b6IE9+g/BtNt9yT7pcaDzVcv+l2sw0lM/SFZdL
XNGqPoGZK51QKVa+I6+ab0KY305FgWUVRsL4GctlTOt98Vakc7lJ/2oZ9DxhFsoHqJxczUXRGNWC
6oJ0inwj9eqQ/CV2hreIz5cLemkFi3fTQFkf+SnCquuNpCX5JFVmfWKLg/OsaJ+qpjJcDNQE+/3F
dbmef7W0dKaOojbKHNfkZ0UHIaIqRX3S2jh4oQbUrbTcohBFNm8ABRaFCOjcaPP3ScXZTqBItgQM
FSoL5FHe7tAmaJae06A7xdwlPF0I5QcdopgNeaB9itl8VnAmh4+dbIkrscEn1Axnbhi6irGrOgab
KB9iN4mN5tZOszR8sZTPD7asYQWeDRjkywebMSjH4cXvTgCXCUAiWXqNZLXb+74yb4up9Pd+ghkt
ZxpcShKQMAg7cq95Irs5yYqQW5iXqlqw1uZY3sH0/wp654eaC4nT5lN/Yy8+iwdfP+7iwQCiQ2Sa
XAtGyTlSAALuc6caBpk3VwPOw4UuBmuj6j2zLtGLmbtsrRq16llmN5763kywx5Tn8FUPBWBhKBJs
JWnGTVppgntuWe1XrWqztWZFVGOCsvgh51G2C+p+QVkF0R6W27Tq1VbGgl2z7kLZzFdqF5X3dSG+
4pNWfWRjwJeRrJhxr4CR3gCxre/DwbdOPRBDL4xhznWS1uzKClhVqJCfjros3L4/r8/B8FXfsD0A
Cl/2ZqbY1UI19bHL9D6sTgq2lDbyov4Gzqe604SeUmpUaHfYiZmbfugetGKeP/mZaX1GLPSFXG7m
sfO2q0QH0A0YFu9TK5nuJ0ENd8DG86/vP+plWL8sQaJrwj6ZyzseKdcOD3GXZ90M+uG0WLturIkK
sBJRUCtQRHfbGbDe++39vuRpD4gPnUNkjzbw5SSP21TT4UeUJ64Z4ks3iXZhkfio4ZGjWtrqW0ur
5RtL/vcNjWsYgTW4HgD1MPMv20Rxm2RNHVSnYpQon8jw2MNWnRyWs+i+/3p/6E4D+RsCFGhO2Ost
j/Im/BuFvtfVhqbMzCxsPLmDe+CHgxOFSb6U6JK/3Z6FSJPFVk0uUSfLe9mekelhSAxSnCBrC89D
OVhOgFSEDYSnX1F1Lm/YQPx29hGPg98CxsU1yeRme9le07RtHfURWY+h1jcLhsE2o7D39KihHEH1
wI7xld/WYv9XMeC/RtbnHNLFmlqyDItu5flKyG3lsulRB3sd67xqZAnD55Haw9dSKuePba7dy5Wm
rEnbil4SifK9AOId79lS26ZhPaxKSYA7msso/fZ594K0Rs4tuVEglwNYsaK1zse64/gqSBw6vtnU
m1zF0gK1iPpTl/bBpw4eKKWW2GEpR55SAQunNDahkDG03R4k7g2dqN9m7PKuxkLkW5BoyvW7Av2c
sqFnGiEN0tjAECIPd0QABlM6bd6fsb8tyKumrsJ3v5vyGU/s8mSW4ugIafNSwuvn2mB9QlH9RZ5Q
QHm/xXPi42okuaVwtyeNgB7XwlR8u0jUXooLfTLTE1NV3I0oj3ROmlrFi15UCKF0kYJMeJiv6kF+
qOoZzWtLKe7FrAidus7CVZeZnIMCqh5bqIL4jpbpWhDa2rPiOfLKQdFPRRPV+0oZAQppPkAWof2x
XCtWOkLeItoGcwlaDRWDfWXObjWaxa7N8lsvenUZ5MWQFl52f3Y7cui/pzCEqSwKs0tOeG2vWnbD
O2lCmLSfxdrLAZq41qg+hb0CGaVLUVFQx4/vd/Vv29HyAAuqksfgJLrOJ8AkJzef1MkJRjJo2lDQ
1R+4igwewXr7YRqyZP1+g1cJlF+vbOIGscgELgjPq71WzCkAxWGYnpSo0ndmj8kXN12t4FTOB6ne
BEKh3ufQuN1SnXU7qtTZ1sLxVlrs9yiPN0cbiCqaTob2l6DHm424qy2DVEmQnup4ioB5ANiAFlCg
VOH7YAGaH7Lvhxs5GM0VDkO+y5lMNr1nmGAMPfZ+bX4J41vD8fuyporHFZZiFRmW37S9ukbOGxNZ
jJOEK8MnBNhTIJl6tNISQXp8fyCuamPngSAbv6BmOWrRS7pa19CByWVxXziVgB1QLAgxT5+osoDd
bwJl1UdZsOsUNfckkxVWFYLswQbudtMQmjuK7LGjgWohk5DHyVqSggYgI2RE3oEsXFvPW2MJ9pwu
0bCi8a3i77mjnp8f65slE2cB8SUrd7VJ4JtUqiH5RtXMdDsf88gjz2ne2Iuu2O1/NbPc62VDXrzE
rria7AagTaCKnHoh+BH1BpoT5qeiUiZHi7Rg02mgD4swwq1AAHmJLa601jVp+pCQ5HFSUa5vxCp/
WkAmez5at1QY0PFRL9/bnymJRVZenIScK3eWIFuRTHK8i0r9mfhvPuTTsYkbYW9U8zOC/N2mv3UR
Wd75zf5MEodpqpPKWXKvXACvggr83ztZaIvhUSJvsOpahOrVRPyZaUaMwl5TrwOE6zwlh0mXkcoC
9HMjc351E+IBUPhTUI0mpw8WW7nqAyUOEqp5Yn0qW+guqFGkq6KJP+ax+CVoSgEsVrjIEVSkZhVE
dd5fOcuHX749jVvYfSD4g0TjdcJHTAFZImTWnMCGfpeFSb0jGZ49v9/I2UThopUl9l36mJc0Fmnl
y2HWNdBk5aB3J1Kr5lpBPcebqUrbDAegrwndQyIpvdijyFN4iIQAL4uGYSWEof+sl3NywsJw/qKj
kHufm/G4VqTEf5msMvgc4GC8RrI09ORw7LxcmTrPbFsN4Rp59qKsyewlYbNpB5MCeR4cfX8gb9r1
zX4EILLGjPml19NsDdAT9RR8he7Bk2BBCql5NcWTtZ/nsTiEY5Xa8Jfi5340FFts5NQLZdQ4/KpX
EekpXqvKK6Z9P0XNujfU6u6W4v3ZcuyyD1WRKQ9enwlDDmGZRm/2+Az10EYZlflUWdE3ZTIBkFmC
uEszCxJNkQFf4k5v5nYcycPaD6byNQibz0lHvrhOk+hrWWTtAehN+WgCUV4FYdh4Qgk9sY9NfV/i
veVqWTEctXCyHKvXcleTfQOdJtCLBwWtk0UmOt1AUhW996fHb3MQIx3yuCQCEN+grHM1O5RMMACs
huKJuwMI4hgZkTwK/Yf3W/lTBy60CQp31G65tFx1oB6JgwU3Szp16egWCHsHk7ESSJTrYe2BGXwK
TX2D6fo6YttLhhx4b/4gZes8wJn4mMOztJXpgL8mYK0c+dZNCkUL/RTIQZEzgX5ipdulMnzUOPFv
bJR/eHiysvDskSVjuxKvdQ+HaQhwFG7NEypFGaTfBNy0WRDaq/KYbmdIzIzyhD2g1BeLih1lQrsO
4uKgVg2WdSqZnX4yQ6eEVOFU/bCbQ/Nbb2GKrHWatasoZz/2IJ7RnhHT74lVhx6nEIRMuQ8A3mmU
OWV52BSxld44u6/TBybua8Rr3CFhLeLfdO05gO3qAJhLEk5jokyerxQQrqcA8ch+hNPal4daAOze
6BPU6gFo7WBM2v1Q4ZFTTFSGIzXyKlGc8JmY5QDTWaWIqR6NOlCxKHXfn0RXMQ3PiqYHB/VSpSFx
eK7fvFmEgKGNZrA6+VQIgkSiubC2dTkjaCDIwo2ryh+bIl+IjgkyQqyNy/WOqcmcBmA8TnIW+9y/
qnRtAYZYJUyv0/tvdR0//not3mtRZiR8Fq/i2FFrpWFuS+WkxHO3SVS0CrMp6EkZiXvuv3ZYF9E2
RU54DfH9Y2tN8sYS/cpto2B2ZYnVIcbF34vmz8+EODualEiOkh+5eia1QGtCm2vlhGbUT2LpMkeF
T/cfUwjGN0b16uLwqynOQQaUxBAlrcuuTjTowxoYhNMoZR8ECzntJI90VxfEwDaKoL/hOfiHGc8O
hJ0cOALEE6nkX7YXqAUzfs6tk9UpxVddsCxEwczEzSPkM2zEsaSXcZCNBuGBfDP7pvDd1HoQ/VCo
5gTidxw+lFOwUoFyfRJEw9/OkIe2EslPym5FPN1YoVeXZrqH3AdVJarES5H6Ovc59Mi4t+UcP81K
mLvCLA/fFKhBGzBCCsU2udvWeaTdiIquQ8OlVcR6QGVRBqPN8474Zqn1ZT9bUp9VT6Bp9W1cUHrK
0PD1kLedjjUmzp/yblS+sC2XblJY9RHedrhSQb79Gq7/k2D6xznY/Tfyyf3Sfvl/P/I2aqf7L9mP
//nHcxEUb6Gb5x//l64ImMxFS2mBy5ECXCQi/9IVAdKJNC9ZAP5h7MiakQ/+F7kRYRHGlG9TsZUR
kuNbf5Eb9X8uwrD/kRwBV/M3yI0YDrGG/hMusYi5T/D5ZxkTVIuvNSxLcZ6I4H8aYDj1dQ5K7c6I
c3U6dF2hN04NWglWllFM90qeWdJd2IxAeJDgC+8FqEE/jVAeEy6Buv8QZKP/MaY89BoOSfmhgO0l
rmTQLghIaBVF7zAQ5Rxlsr79wsWyUmxhEHQk+eUwqGxLQsTGTrS+O5at4M9Og9Sl4YQmErC2r6rF
g5KqdbeRq1osV2g9KZ+loVGnbzlyuNInqYv9cF03PVf6IAa5d4BGGG0teM2ovMaSXn3g+lpYgFQC
Sf+gQAWiYigJpqfCparcPi2ScdUbLXodTl6UkrIyhhK2H/69QrfVJ6kv13FlFZI36oi7nRq1rLEX
DODV+50Ai1gMFnuqMk5qLzaKVnWBwEKiG8Om/irE41x5JjtSZwdJkeAxD4tsaIwoeuglNQ4DZ/Lx
Bl9Z7ahkszcgTsDi7Ro4+RqOeuDAq7m33LkLI9OeqkTz7yb083xHrYwOhraGhKUl56ZFyWUSm5wY
Fyjo98LPqAZKgl5+wApHu2djjDrNa8JIR48V1lD3iHCR9B3CP3IK4qKsoLZ5sO8zg5xnXKO8UFEh
SUl6LoIMZS9pGftu8F3lco8CDfyDZGWdhRyA2Eombj6LwMMA5uDJPMs+aGcJCOjxyEEA0UEaQpAX
mQjrLBkxIax5B6kJIYmgLxMYlmeBCQ1N0Z/dWXaiO0tQoJOAHIVOoQT+UmzFDT4vc/W96c0G8Yqz
kEXTxpGK/MoicDGfxS6aqrE+wAwH2VlMkWCbcQbkfz7rYwRl5b80adlHDtgM9QuCO/vIGvNyzYpU
4aMsUhtVX8Angq2ZIOhIwgqJxkWYA469+Ek20WHaJ2flDqQe0pF4ajA+6Eo3JM5w1vnwz5ofyiL/
ASy/6XGflqfZbSwExBz5rBbSLsIhc1RFP+azmkizCIvIURYpXG2RG0lNWBHcQKxk5Z/1SJRMa5sV
LL/8ZVwES7gTo11ShJnxQz4rmkyLuElgcfJhRoPiSWRg7eZU3O0oD55VUfpSR7sUbuKilnJWToF9
G2z7vwRVzuIqv3RWzporlCiQXzkrsVhnVZZYaYdtPMu9h80W1yLkQ6HGdmc1l3IRdinPGi9t1zCq
sAXSV5yCks9QTYoWBZcE8qOyyMSkk5LBTl3EYzC4QkdmOmvKmGd9GRQ+KcKZEVc3F+Igj9oKsv6k
nJVp9Llsv9azaVUrQ+1jyZsXGRuLAi7CkGd1G3NYlG4mCiSN458VcMa2FT60Z12coY/8H5ClrMqb
SCrUd/O8qOjkktKWtpWP2SPeJeFBTUu0FmOk93+MiwxPeFbkKZn3td2WWXYKpgbNnqac9DWlVZR8
esQPv3SLvA8zBqUfao9mscnPCkBK4Jc746wLpIyB/kE+qwXNhTnqjnpWEQKVLuzVRVpoOKsMSUGv
31H8JsGknnWIorMmUXnWJzLOWkUL26ljQ0XCKD+rGWmLsFEYZaikQg9E7+gc//7fCf+Ps8Thfz/h
76Kv05e3R/z5538d8bLGQc7Fg0Q+ehQk6Dirfx3xCMiBEqIwtnh6kOtfspV/HfCKssjOLSEb5WA8
ALnU/HW+SxZyCEQEVAmXVDXf/Tvn+2XEjnUKUYdCxgCgDCZdfHUZQTessSasCYZHIkTbapsRnatc
iB4MKaifjFofb2QPLm9jZEuBHBHlUM5dPMrxF75sEJUWLaHGrUKtSmMX+QDBbWThK0Kr/o1siKxd
5kMAuqgil2Gy5gvdAwzq1c0PIbc0JocFH7Gc5EBapZQaQ/GptBRBmWDUVyQmnJArkyStApLcIMNd
MxOTOpW8rNZhSVKvCzEVlzDsiknrRtFsrf08gJCIC3PIHUpXyntDQHTXh6IAjq3QkqeuhYvspeao
YCff4WQBTSFKqy0bxJA6EOs6a1UImVR8G6U6Hz1cCYxgrRvovSZANKAib/KoweoxhweTulmS+K2b
qiYEwyYzM/XeN7qseSh0PZJXrYBc9CEug/FbV0bNvo7m0viSxWOhHsw5MB4CLfIP5WRE39Ix5TjL
NQlWpiazL2G8AjpN1XFdDCCJQ9sEKQKSXPQPxUwSwbIjPDmpH8JWKydcNWvE3+xBmsCqa5lRK47Q
KCneX1SIwsGeR70KNsuk/hYEvZR+zoWwRVBhELK42o9TB31+JDUnF45FpVLam2E1lojsjIXZoOaW
SLOOeausN9oEUtZXZ2U1S5DkRviPWRKXdhsRs6HM2ZXF8FKF8VAdNBTS82dzKBDitfNC06BKxJXY
ix+B2ifN5JSyMjapY0Q+UTha4xoXdM8StUKAQzhC94GW7EPEVbymqAZLWSViU8/qLs6EsDSObVvp
WfMYCVllpG6paWIXOOIA9AJFGFVdNMuLUDPmB6OtpDxxozZWjOw4d0Ynnnz0fbJPAQHJzKFcYmzs
lrMwNF9S2OuVxXozp+mRFwBqAcu/6TQ04QHz1pWjkVFMO4eYF1SEDYpvqk6G0jXZQxYJ6tFvNaFB
+DzqM3dU5/oTSspMoqpvJlhLNRlMpI5FPXdBv1nIYCM30Lt6lKIjPrd6nG36pAajjB3foo1gZPW3
RUBvXrVlF/frWSyV4GNXA0iDxlfLIqTZqYdwcxRgUEN/lf0MjCp9XQBPjaGVV/iTIzRRWEZl6/lA
aVKFcchisbRoowwgH12xAvFo55mpHI2kbxhNJabDcj3qlO/wDYdyNzSZVtxLemoqd2lPqngPAT1U
YOyKE/rAojqH4xPxRdNs/KpafjQdldiWWRXyvS4kaJsRTw+QjVRTI9Ga6EkibuKp7As7Cgy9/CFC
UUooLCJ2v290ZLQcKlP116brtJToLcJHuC1VcVcKiFCVSHPLGGrv6qpL2w5teRxqJWqB1tyBzhxb
Qc+8Qhs16KJJn/XrBSAXuC2qWNK6acQpt9sOCrKthFO5kYF5Qh/C7ATVjgjCqY26ugZjlTCiWG5A
TUK5vsPbto61fLNQ6USAv8QbdhkNwMoUoU2sB0S7rWZTdtnwnEiBHBx8FrK51iq5k56CkZILSFo0
suKPReGP+kZpR+TKQa3kWhV/RmJbSAWnJCPQcgPKfcSSxlmINlMTa4LbqTLSECIpXvQKYwA+d4tK
Y7gV0Aur1vXgh99zRdVnWL1Ii9h6mlQEyAjs309BnSruWIjzUySlPfa7eomuAPzOap/MI+SSYR60
ftVnHR6YMsdA5iZS1I1PzEoSUVOoheqHAQUPwBVSmwZRQmHbYov+LBtmScm5LpGGnj9P1J+kkx9K
VPVQQh2n4jXM+0mWP0tCjsBCbg8xq7kJMCKMclBBi/9Noa+KFp2Z4XtQQTmnBNRzQymar7Mkh70c
OKzXNhvhzoTQWD/8X1TUTtvv//OPpcb334Miu/4yR+nbqGj5+b8oq7L5T7CbhD2UEMhacz7/KyoS
DOWfxAaijL0UYJYLziri0kiUgQGHGENwruik2P6KiwRCJvKOpPbFBYSqLtDCv5H4uIxTNPJzFPJo
n/TKUiu6xuIpQpDHcrCInGhtqjgzZ2C97rpcLXbBrMW3MOq/Nwd+k1AMkC5+JLjbXIZFpWBwoWxV
pj5nlvZ9TDkMuXL47PVPgUqO5dubkXj4lb95S4K9DI2W1wPWBoqGNwQehUDTZXtilLP/p5hWVIKY
n1psY56rSI/XN1oRr9oh3oPltsR5RH06EOTrWhF4D4zqpMf99ugdN67n2ba3P3ie63oHhz8fXP7t
uo694Sv3sPe29pafORz44851+d7G3fG91Y4v+Wlvuz26G7574Je3/KjjbPk0b23zkXz88iNewe9v
n73jdsun2XycvVq+7W0955Uf4RFsZ/kbvuYPK9t2Ns6GdvlZPvFhfeTj967LR73yN9uVvVrxiS/u
wd5un+3tyuF3VquVs3IcZ/mxFb/P5y0f5tzxxYE34YlOS/PrjbP7uNotP7rabe2Vc++4fM1bb9YF
L+/wdN5qc+c43vbgLQ/Ks635zZPzhU/d8KO7+6fN5mnpJjpq+W33cMjspdknh79+f8jO6On/5Puo
yFyO2LVXdxbXjSrG0uPBO75uvWdeauV8cTY75+lGS2eC33stcS96W4htmzrF1EF69NzHl6/HwD7a
q8/3jmjfaOcKOPb7G11dA0jzlKGxtMMQvWxPJ8bZob8Zks3+4O4d5wZv+Crj/nuDV2UQX2orrhJ0
ofv6zGxhnN4fI/Y5uua9rluW3ZucfiOXht9HtPC49/bLhPYO5//x3+Orx9o4MlcPrwfv9XCsbBbO
4fWVsbTv1kys7Wm9Xa/Xq/X6zr5nhu2c/Ybp/Pnu7jwd72znfsN4s/JYFq7zuHds1udq9+js98y+
3eZGge7mRLi6E6qEl35Mf7kv7jPrhh67NavPCNr3Omzp0DcdNrOT5xpN7L3XY7BiWbLcj8uCp9tO
/LO113y1rOrA5g13PzelM9g/3c1m83OwH59uTRFt2WDfe6CrDTgD14fgJpPyuH0+es7PzTayvbW3
dPrBY49znw7LNsnAMBArmz3QWf7oHr1n93l7OrgvBXvb2n7Zf/X4AF7luLbXzw893eeyi5y2a+bd
asc8L+3V/ZfY3j0x1K4r2+4jE+LVsj+s7tlJPNfeuKtH9qHdYdlg3p+qZ+3D997zCpCVFMKoSMxU
NuyD/cKe29s89+e1Z59+7cy8Hpvo3nH3Hg+xYt99/wkoct7o6qszaDbQthmWrn5hez/QC4dlXzs8
uUfX2W+37NabV1YLmzU7PqfEerWq2F49jz7n6Nksp4D7wuB4r+72eGTDZt4cT4Ftf2IWeYwJp8Rq
xyp8Ydfe2ee9bLveHrenH9vA/nFaPvTr8/E1sp9n+2tgb9ns2IeOJ/744wezkT1/49w/scfy38fN
0+pp89Nhy9882c+cIqNtB/aapfrp7v7+0/1us/qw3W2+Pz1yUjiPHAfOavXk2l/uOIg2j3v3iSVq
r3a7O/bs3Yaud+nVczfz5j/pbg5XWuRs2Rw4lw97Z7O6Z6mff/DjE3+9bApP7v7x5YWJ6Hy/MSLv
716ADS8Xoxn4hQArlgfz9vyfubs+uBx5LH3bcXe/DjnnxjygcPbuPEB6/7LZpDeMvqBZ2qQ7DkfW
P0ttaXU5vSubVWR/Xc56tkvWxdbmB9kdvNNyKjPQDDxfnfiFrX1PQODx1fK72+36nv9unug0d+c8
ngMbutVbTk1W1D0rd3sOFza7HQtymereMgeP3rKdhvaGKUT3s1t7LvvxfhlGd/NyINJxN0eX33l/
AJbT4T9rEvET4lmTkh7Fc1hbqBBcdkQ/z1YgdpCXTFno3amFZw9xrF2938rlKP/VikL4h4ICnLdr
jnnhw0oySS/afh5bK2pgmk22K30NKHUh2m4JN6jmv78Vzp4AV01kXWH0G1enLv7gIOZGOIigeFUv
MofRC9Nest9/qz+1Am4F5hn3bxlK2GXfSZ0ZxbXo19iRhfInMaqybVui5f5+K7/3HdgRavZkLhfj
keuwua5SkeImKldjooYUOa2xQJa91kgXFJAJGluqhvD5/TYvryDLeFFPXoRsFyI34fpVmGTlSlVm
PcWLosrlHZ51mguPMz6IHfIqf7spbn7cc2ApLAHnVSfikIqSY5fQVNqXyI6NxbpBdgzIWpbewIj8
oSchuKjAJelGg5vh5XhppZ6bQp7VFBebeIvyq77Rub7dqYViHYe6MG4EM3+YH2/bu3ZxmVpoHXpP
e0iOzSVSQn4prOJej26084fRQtRJQsAJwBe356suJP84T6DPydkj49s7viZGk5sAPH1Vgr660dif
OhGiEMjWhc6MOuFlJ1pVjUh6DDIsmGSyfH0t34e67oP1NkkLj6Z6Y4P648uB6VnYZYDazpiEN9Fa
r3a+2UZyhYNih+aGFcurqJUNO4jm4MZ6/lNTQIYVCG0LFfoMiH/TlIS0W0JSs0K7FGcyFNf0+4bi
Jc5QQX1jgV2GfOcFBsn+P01dLbB+Nsq6kXgrbS6OELAC9PWn6iMuperdQEXwY212L+8vtD/NxrdN
Xu2JvQqveEgkOjIUMwfpcs2Lmja4sZz/2Ao1LlPnor8Udy6nB2bVlJCw2iNPaXUPSQELAACtcgPI
9MdWmOwsZl1FAusqavA1xB3DJb+MuD0I0v/l7EyW48aZdn1FjOA8bElWlQbbLdnyuGF45EwQJDhe
/Xno/yxcVIUq9C26oyPcMgQCSCQy32EW7jEfhXulZHFpq284copSoOVozZ3PBQIIWmwS9IPWBRYd
5qAq71CESf7UbZ89BcQrdeVwXdyByKKhRc7faP9lzP6zAwstq7rctWDGUy87VePwFYTBD1Oa3uH1
m2GTWkIRg5ALfvx8atDGsnRyCBkZWjfRVPd+bFeGunKgdq/fbZtT1AGBinAW+A6oNOfDwNHFOdEB
lCMtbCH6xkIja82KQ9u2KQAiAdTNdU4Jyt4ny1ETsojQ64Bk2NmVKPJ8w9B1RfjdhE77Nx05/0WC
vOZhSZ8DQxhVuY9Nb2f9bWbRO7uygjs6yP9NGTo6dyYYXCxcd8ds7lM/M2YQ+LjNlHd6BfZBytZ6
EmP3FpnD+a7D+uHQlUiSW4wP/R43FtZAGSq4HcAqXUmFnkca/PxgyVEHBR4JE/B85tNCfgQURtI3
8Sfk0yiLu6GpptSKJz01kfDsRvd9P1DyvrL6z7/5Zmvqc7tDmH2eHuG2OteDwU0xW8KPUPzE09RC
iublnXxxfv+Msttiy4guXyoJ2jzrxnhIKzOacNE41fbGVvoqaAzGL494cV4sMB8O9VfQeOdf1Pem
xiKjlCDXfVx7YeDRQVDXVAaeB5/NhxHCKYhNg6r47p5thJmUPY3EECFU2Ij+Ig+ohhQnfaiKHyrv
runOXPqObNkNLAh0/FlESEpBAd/hRnKLyW7xDfW1ezOBn4W+Xf/WHJdAxXNKFnhll1wbdzdPnIJm
KQViIGicd/fFJMRtmw1A49EZvycRtNEFL67pPl76uFu2ifgHCfwz5MHc+rVENpyPmxvOF6UNQB3M
YCxOUxPoQLMbTX1+edM8j+ygDyA0Ak4ms0bf8HzTAGycGmhzEhngvold/NNiq0YvW2vm16edpNJk
MJuqJdSMPUoTkNdaTi52Kss0VACL1uE4K+f1yXQAt4yE5C/whKbN+YQQJRTCNpEZ1FDnPVn4RYRI
Wjwi5+iEVfc6OssWVc9H23bRPxfjlIIEmF2ilZ5XeK5YgBHcKDG7dblyMW75yfl7GO1UB1UYdodN
W2mXv3COc4gTCFPiDd3fZb5Wn0RT63eidvwDavLjE3I8WhnWlJGm1x8FYNl0q8iveZDvOdteOftr
qbj9IRsHqDQ65n/0KwdgC468RbxvLXBDT5wrM76wMwPqLtwQpgfqZ88J4E3iKsuYSEUNBJBaC9my
1igynOJG7fWxerNG3LLrzUVzr23gt/3S28ApQy0T4z3y8MNtbSnnLkeW4AaLh83WWfbDlc96YUk3
AivkJG4iyFBbPP9n7yADZ65KMaqFED1G1nnux1Mu+jsHE8F3EFwLDAgQTpfIElwZ+tlVsV26QKrQ
eTQ3IdTdtsXIo2mlJKKkhY/EvN5YR2ox4xVJhWcryChUH6CIQ1cmU93Fli6ZrW5a2bNrrgwR9kOx
xjxxqxur9ZorugKXZkR0If1EXQBC+m6sEje43GkBP5agH9tQDtr6bUSzzLuyVS7OCSwaS0ZlAILZ
+aLlQFAAZg4tu7JcYgBK9r1eDfWtnIf++MrQzOdDZBHdUVirmzjF+VBqShoh6pqhJBxlyh4ayJzl
ayb0a0oJlz4euRBHAEkqDCl3wQVqSZbPZtuGHXZ2h04j182mTF450BdG2a6ZTcp582v2drXNPvUy
dLVhGFXOOgPg6IHkiNq/skCXRmFrswcYAzmp3SicIsPHaVbg+AC3kVY9wD04fK9+k8MzoEKJbTlX
DGhB63xxPLPGWSct29CWQ3JEhaWPSmssIsohV/owFyf0z0jbn/8TJhpsQpJ1AVkWuOMnmATWoTGT
9spee5Z4bLQJXpPEPmIu7f3zQQw1yxpbJBEartDfyGKWH2oMGW+D1LHXUEzzfHp5c+8Ub7k5txEN
EwIWyieMutvdK67v1YRbHn6bAR9QGlk8o/gUJQFerPiNoGHQzGN6WHInODW6NP9oi3aHBUl7zKyp
fP/yr3PpI7OQOHcgxQg3ZTf/tKlqXIDYNV4wrrHWasWB8sDv1w+CPAhShpDB2De7PePKac371hHh
nCPVE+E0goNsrwftNTW1S6vpASYlwG8iEfj2nm0ZDDkb3VrYnODe5qjI4Krqk3Y0nPGmUdryP5w4
H+BEgKWGC9Vid5kMc+9CGhPY5CknuYcxIm9bImj8+o+3GazZ5D/kkPuitleB5VxSomHR190brKzq
w+xY+ZVS7IV9wGfjAUU0ZKH2X65shIaad7blqF72DqkYO0LRInttmWgTe6T6QNjgXQNV+Hx9kKXQ
lLbt/TK36rf1MptxmzT+lXj7vMqxDQM2yEEiHGzxXyboP5GjRvvH0XF7DYshyd9oi28dDVndicnB
AEwf3wE0fd/iX3KQ+LHdU+u+c4O2vXl53bbVP0tc+SVQTgbe7FBpQa7qfK6r1Adc0iqSAHc0jQMe
nn3zYM+OPr5xhgmL0HkKqvy2G8HMXdmYF44BLwFwWH9VNp6ldRqgV33AVTJccLMso0x3l3hq8zcW
Fr/R0Cf8++W5Xto9GzqKJbVALe1v7MH05nrViSKohubh1Fvd0avXaydhO73nX9T4P1YyOwixof1T
gHpzOncey+pm4Fwr3xO3KB15t7hQZ1e20PMvyFC+RYrI2wNxvt1GJVa6eufwBQW4Uy1eRIWNqQ5u
5GPQW86vbKqn5Mo53+L+fnacvK3KSPiy9wTUrJTOnEpLhC06QrGN+/cnOUzrDzmAbTaMxvxBCQRr
nMwSN3Vn9t9eXsLn2xUsPq8XXjlkkUS18+1aNxJZzgkLEB27srhyvV+Yvn1zGopTMmjqcLCvZZTP
N802Ig9WOmlUWPeSIP2Uo+Jg4DnVaIg5ILY63HBUmisr+eyxsVE7qN0iNwPxm6bH+bwwOwYBJ8A8
d4XWrZHf5PkXuS61HXdtYj/IckQaq0Qtogm9qgKT/vJnvbBnHR2zmS3/o3K0xw6iSuWVDa1tfMYT
eXTSEpPdAEuAJ9F3VnFlsAuBjzYJz2QPG8Mt+u0ma5laaU+4EIJk7h+Ii+WTkQRlPNqwJmJ0qJ0P
pVXzTJ6TqVdH9JIQ0tL6Xn7MOrtpr7y1Lnx5erHgMyEVIFS1fzGYyFV2aEgS7CUUSWrn6sfkkss3
OvbA1ZKUb3v/kyHT7NVXGR+BFjpVM7CaiGWdr7heB5UjW3ays9iVgOWJ2OYpGI28v/K5L60tjy7w
pxZPScPe/vzfawZ15gTUqQjTfkg+jgvkggPSAcm9ynFJvJI3XhoM1QIe6xR4NlLy+WDKNmEAqhKN
M6rqd60hhndT42nx6Irp6eU9eyH4udsQ6CSR1lCDOB/KSGxM1xrm5RVe8qtQaCP5yhtPJfZfNwXo
uc8vj3dhatTnQRw7VAM2ovX5eJWt5fUA+TR0hefHGDwlUdeldNP5mdcvGVJm9C23qW2ajudDocbe
wqYpMDpasHYHxD4MCS2/xrrFVoM64MsTuxBTN8MAe4ty+lZsPB+tgAZZpYPWhEZdF1GCvn4RapKm
X4QioflLLd2onyR3zZWX06VxKTUyJC4pAEl2e2VQk1EhAsy4U0P1Zh5y+5250GREwiD7OAlbvPHH
TLuS3F1YRsAJpAAeyRf/sTsOozfatdJSQp2iQpBsJuBtKUXkeQhJvvxhL+xQ1IwBDSAZYqHZsPuw
q4VEyjjVIkz6Fc2uYTVPizv6NwMG2/HUpNqVIsulqfGk3lon1Ip5LJ4vpIQDJmc/aGhv2u4t/mVm
XKcOxgmIr1zZodsO3KUBKHTB+eMbMrF9scB2pYm3btJgGJZX7+yO0lFhO9nx5Q94cRTuXcd06AQi
t3M+Ib2G6OI6RBPct+VBJrp/n2nZ9Oo6GMZVaMlQ5cM/CNGR81H6jLabi2BiKCtn9iJQ6GhdYo+r
yXhBEkNeCZGXdgXVqe0dQ1KBj8v5cLq+ut2QE7egK38Y1fpYQxoLXfKp0MMo5cpCXRqN+t4Gn6JE
zLvufLS26QsIhhzubpHpXZN3kNTK1LvV57m9X6d1uDK7C0tGRN70KGCl0jbdRcnSw0BwhhAQTmOL
l96a6eYY4zmfXMsiLmx2htiKYtRnkVXffpF/rrW5tY0MzRte6+Po1XENbiBGE8iHb5kn3YeXN+KF
r8hHpC0JQGET2tgNlszG3KgURS83yFDj4teRP5vOxv0uQaLCpupvZ6+PjtzYVErJSTZ+7e4wQ9uu
52w2ERGDS46oURrbJl6lEPy0g510czjPxhS/PM1L35SkGlKwuQk47h++mSq0FjNScsy+ujPpJB6q
2sI62zavFdevjbTdDf+sntsCCQMR1ITtoPLxllCtqkOzlGMb5WXLUr48sQtXDcL1vOW33IQ7ZVvf
f4arFZ7TWW9ApptX3K8WR3tY3SSIpdPLgzYHy50n8+Tz/zAoMtd/4Ue8lnaDdjUWiLmPKEk/8RHx
4y0/1ov7MXOb7qi70jpOWK5cGfPC84zAT1YNNhXIwt6Lo/dX9AotvCV5KRlhmjV3QTtXnxdEWH+K
2sJGvda7GHWJ7tZEN/1KsHmeS28dIUIoGTU+gfvDr9vCw80ux8nTm43HwWwQL8669LuWyOHt6mvJ
oU9k/1Zr+ys333b+zq+jbbtyUsijKSjsr6NG2UGuqE+GiQloiHYGRrpWYT6+vKDPowCvTgxOQLxy
95Gene+i0Wugb5voUZBQZ9/SNRuzWKHR0RztZBbf1OCk318e8fkH3d65lNQ8kHq0ZHdxJ1MwiHU4
tGGtMJIOZd44DxhmoqiKEUZ+dKzGCb0m1ccwaZPiGmLh0uh/s/hNImjLs3fzRaM0RzmGx3bbZlXs
aRzMcHJENkXQ0HMDEaxkneJ21tvyhmLxNTPA50EC/Qg2MrcktQYqpefju3QjNsVflGZgkuO9an0v
W3s6mZnvH1/+zhdGokRKZYg2zt8C+/lIvB1QjKm4JZsk8Jq4WX28bANkSdTRHZ0luxKOnp9SWLw8
I8gLWVPKCufD9YVWFrNCQsc1K/mLCyQup6KMUdKkAqcaccIGXH5tJyQBi8WyP7082eeHZTPZgEhM
8u0hIbrLd9TgYu/dMzqoseLeaF09dDCMf/WR3EZBrozEl9t5r2/LCfFBaCPdSGk7uCsW+93oz9rt
/zAVH2dFwNo8IPaYmh6cH35VDOJOa/sAID1ZaEDr4zUc2IWTT3EbnUFz0wV+1k7afCfrqcESJMV7
KQ4kNMfAqNNbsH7zne8r7dUpKdAFRDvokcEifYYG61NzEXJbIk0rrEM1+tU7HJenQw07++HlT3hp
L4K61IHzUbAEk36+F+si13lvwTP3vKm/1QtpRxQT6thcpuq27Tv9TtJrf3S6ov0KB669chQuxBjS
uE0KHiaB+QwX7FTlCOyD5DuZU80MJRXFB0Q3POqYs9c9mSYSAaFj5/IJp+WluzL553nBJuLJSSQx
RuBjj5YS2tqiCYKmu7EK/SuLkaMAYXIYoyFLEcDPgBi+T/HU/B8CDgODLdiUWSy6yOdfXeV5j5YB
j4DFkHgu8hveoiqYfTE8RKFeXuDdcefkBaB5DDRIkIJhnXdDJWOGqpqNt7s+9U5s+FV/MsRYXImg
+6Le/x8GiUiqiBz6/VsNLbtazy0rjwt6FCqohnhMV+0g9E0byu31d/QTm7vS0h4SHG6Pkm7nYzKo
V27nZ7/GLrjZrT4pklvcdlHsD2fH604khtNJeLUVl8F6wHhchZxmCm8AGQ8vf+vdPfJ3dMB9oFU2
tTsqOOfLijSnyAtvwJc7TYc7R7rLQU8RehD5eK3NcGlZ/x1qO9f/pLTuaqG9Wo95jMR8flBW5cfm
3Isry7oLfH8nhNEHS0o2x8Nn+/N/RtHGrHSyvMiQm+hwttRBwCZRv7Rld2stRaB/8FqVvDKb2wYF
RU+XD375xsXffUVrsWXnoKMXIxaRYoisqbhhB19JVi9MzaOeh86xARfH26fKA0SRRKPAhBfC4tf3
g4GyyY2yas+8garfw//x2qsmULuA83dqtC43lBZj8xg5/54i8ZIsX+w8rtEKSmgAt0O+Rt7aT0aH
e6A3B5Hys3E6pYOk2/7y7ny2Zejns/fBRQC0J9bu3ubdqDxb28yUMTtKb3S8PiIX0OuVUXYRHXEq
AMMmaRQLaNEL3o0yVDnkFWEaUYp08BgtqPf/V8g5OGho5Rz6hdu6btrmaJlreiWcPzt+DI0v7oaF
w8MSlP/51w0KoSdlUVuRoYvMeDCddpSfcqVMzQ7Bt/TqSjfq0nicC+58cjmg6rszmK12ZSZaiwxc
iaBfNW16IoVZRc6wdvHLa3dhKGr32FqgTA/Mf98uaGFzdagdIiPFq+OQyGaNEYdyCGmyu7KAu4xg
W0BQELTY+QdDtj3JsShdacwDTpdLr4v7LEGxELHMOjI1L32vRnr8yTQUUVHP1pvJcqYri/jsXG7D
0xohqQO5w049X0QTCV5y4MyM2KR4F64K/RW3ozCtaxb5gdCvvOqenwrkJ+lBcxHT0wQncT4esldl
glJUgkpjad+UFWa9EsmuKx/1+azORjF3p6IMUChEIjGJ6Oh7Ueq7IqpmUHdGFjyO2CW+rvTMNCjO
UnWmrgmJgvmdT8ppqJ3mvpvGBDG9KY6t3S15FmVOZVWoo6O+ikzqoqrcPr68Ty99TYBDlAFI/Sl8
775mRqkR/L6pRbhEu1+zkjam6F8JB2J2KJ1wNVDRoQPEiT+fXSWWKkMkzI4WpvM10AUiighrXqnA
PZ8K5AfdpQLHS4ZcfPcNCyQF0gnhrdjcFI0cH8NKDfja7Ws/GKNsNSJaohSm9qWpXlhT1vpaESMy
rp9SgXdprvfX9sPz8LGZavDEhZ5Jx3Vvn0WpPlksLN1jbVwEJgk619tkFDdzQrP+5Qk9u+I2RBM5
FeYB+PpShTpfnE5sDNscq2QJTeznWg71k+Ok8igLZ457X2h3KUXUK/v90vxAQlj0b4EFQHvdDbry
gVPJV0SXV9IyBsaO540XzpoxXTnJl4biRHG/8F6hLrLbFk6VjTm0Lzo4SP3/h8ZaHYnRN77aAAxf
fZg25h4YJCrqW1lvt8/1VeZLO6BG3k6rOAV99aez3GvQg+frxX6gHQHmf7s29/G2x8BD4WVYxK3t
LR8HXAHjFc+/N3Be+7d61lZv8brtrvXGnh+u81F3cSJxFwFdK8ljfFTWm8kG9pa1tX9lLz7PRWhq
UkHj2oR+Tn/zfFs485KXUuNRovlD/lCXw4oE7NxEtd2a90ZWJHWYT4l1Y2PD8f3lY3BpglxivGwR
f6QGspvgvOIXg2At7yHXnWN3MMs3pdKvVZIujkJRm+4+1V6i/m6CxQDUNnHy2DPH8Wi1ogRDZlyr
6z7f8rxpCITWpppFL273qBKejkeZyrCtH9ZkOImp7c3jWnRlfSNrU6krIXHb1v9Uc5kGw0FGQTyL
VxSvyfNJjWljS7liDZys0j6lpVwfGwf/iKLbalXBMAY3L6/VhSNA1Q8IzlY3Jz3erRWejLY2omIc
+x7ZhlIGPStPE/4NDxV1HMGUvxm9vq8PLw974bMSjwHdMCrS7Miwnj2ulLYlXxL34pTL5+g0xXqb
YLqOhQyP+WuE+QsfleQfD8Mt/GNHufuoQaMvXpDKIu6VSgXUM1K/CPSBjxGpG/QZVhMir18dlik0
otm1XXBIhO29wGxvmnqEEeu4oRkaUVvCQ2hS1s1qifHnyx/zwkmgccUxp1BMO3ePoFKDRxcgQ8sS
DL0XjcboRNUa/PpfBqESTZ0DGtj+OawbbQqeT9UxAOjpkDW6HjdTsF6JWs/2BeUTrrFNNB9tXgpj
5/ti5vFGc7EQMbxy+VhRdo8RFJ1O2WK4n1+e0LMAyX53toYYWSJUnj26remabgNXy7gQjvWUgMxK
bvN1geAai6TTA/xmJH5AkT21svxWTENgXdkitFCfzZf3E1BJEuQNCQK7/Xy+POdKCJ+lPCyOXsIB
11arMquHsVr7tIxc1EzrNXTzeq2CEO5kX1ShjsiuW0YGrbtEHoJcN2rjw1pbS/Y9L8Fi2LdT5bfa
p8xrqFB8TpayaIobTxt77VdTF1riR1quJ1oR5uXYlMVBn1I9wbV7aUapx2qk3VucVFB01tM4t4G2
WRNl0/b/Z6u0vkovq9UfQ+nt9Hk1V9d616FmW/+Spa2GyByW3DgUmshlERaGKuq7oS3yO90r3ILm
WDEuX+asQSk15F2nl96R+y8ZosUoxykI6bD53Vu92pQSEKKs/E+Ud0z73oVHqf8KenhPH0t+EN1S
ASXKaCK+TO1hMKBhqxu3QVIH9xk8sCqic9tMH4wF/0UZClUkCWLAwi+jYlFB93G2ra74rxOOZt1U
QZBQIGQuwvkqq2Ww1tjCXNlzbjq5pijpqhE/KIX5XIUfzE2X9dp0UjVQK1Q8/dH0Ypgp+eYdF8ig
DheMo/VYZIm1vBfDajS/qrZxzfykUAn8LFFCJcpWnWi1d+BlRfJO5cEK2Hkw+pyHyuaNWLsgS74Y
Q6pDaLXWplk/tG4LpjVIkY04zL0uVTR4TlU89psGTR1rljYEn51k8fpv7dBV2RBRZGqGD70oKLri
I4Vaf8ZTNgmMm8wy1fzezWdV8opI10HSryx0zS7CyuyG9bM7e1X6MXf8UWpH1AOmsbqthnHIHr1s
aFG0hTLj24/T5IlqClEcnZYi2rqy5Nj5gibJ5w7XbZ13V9MG6tO6WFMy4x/krNqj31tp9dPmxkY7
FDc7P+3xZOwK06fjrzvDB+FmuvPbXFc7LSlK9zLToywdvSKLcn/skJ1fBik6FaeBmFKG5yAHTwWy
yGDWh9b119OSOk3z1XdQtUUK1ciyhbulGrzpG7FyNPVQDXa5PsjBBwZ50vpg6TFtKprOSaMyVdbQ
hbm/msnvvmtMh62cuD20BW1ZDP2Lby9rD1/dxvl6jNJCk8vXNgtW424ysdj8aDfdkH6wgkQ1TzBb
5yp2AiSukeC1Vi/0dZU08SjyRX9bI+cE2Z9i/Pqp0kCPqFgMLoN3k/TeiEzI7tMoRTAf/UQQgSJg
d32mx30ijFS7kUtF5zVspL0sXxt7cyY+1vqCREPolfoKRKQpEGnW763OrNsgWhP0OKdTk2lYLUTY
YVMGDFezpBdwjyp/tmIBhMbs+svBliPz4yTrQQGFhlh0YR+BCDU+bDlDWxes8vS1mb6CsNTQDYZR
njRvTBM9afjxRQcsOUToOi2/O7Kb2zzyUn3V37skukhii2lJsF5dFRCZISTAOsPPuljwMA01Mw26
IdrwEH1/5xmVtNW7EsfIqrvtVJW1w6mboQX30cijwHPj1nIT501jFW49oFuEV1F2q4jWBRhpI1Bt
iLNK50SmrWltifH45LcmTmU14etjUjnLMLxvSkuWwaFvAm8yPnYJ9iEe2Z3vWMXWk9S8t7Na5/ne
BzTUm4c2Xe0pnIJlMA59vyAJFOOOXHQPCHUv8kai5ZEXIAqVwHod94wp+IXCMj2PoyoW949Cj9i7
N/Sy1795udmLp9qDjQ/qD7ASwENIpOKXaRGTQ3MkW4imOR/He91FtfBp4YE8fNKV6KpThTGXed/7
aFFFhC/9ByK8iBvlw9LedslanSYHk+FQTjI1Qjed0rduYmb/BTAPjmYVlP/RV2vp99Re0DtPfu7U
5YFyUzebIU1vkf3ntuMEcbe1pK19MS1q3z+ZU259QQO7pywwaFpw4tei5WBk5bBE4BAq6wTcWq/u
+6VJnNidSNNRSA9M+cUaTGzdQq2uZftGc8qgem+WSLu/wZrYSR6knc/LG+Jd+2W1jSX7lDaBTH56
eHfUj0Wp+d6jkvoafAELJAV641ruxZnRjsuJXHVR4Tg3gEYPUquT3yLoje4B2GpeH+c0n4MfbFnB
nksM4C6PnYsf9a8gsQsXUmHHdziIdeys31hfUZ0ONdGZ7Gr2iD4/OnjGZF+0Bqf0D82C8+BdphU2
tH57TqryU5L6Sm9u7Kl3e++oO106GzczD4VkjtbJL7o/o79M+u+xtGUzIQdv2AN2mkqzzR9mN8+D
BXu+md01hqExIraOClKa4pEdZLkDV0NgkViEXWbJuY/cpZHNbxTsdb3CYFb2MGWz1FTBd2kXevvJ
y+0651ISbPQsBBm2umZUisVyQKYYQ62Q7E/9uTv5/ljBP6fvId/mmjNZ6LhnyAX5mNBPIdCDfviK
76jbhXCo8oHQaJRGVIIDAWNpCBxaEZ7PgRXpZW77n+aUxukn3CrrX2nTFj7VymosqQa3xidDo2IW
WexFK/Jk2tU/+2H13wPw4sYOMDiZHxE9n29Szlfypsyw94qIPvKLj0nHFPbWWH7tAfW8rxZR/HJz
R9U3rZitx3aa3EdIp6n6ey18TX2jm+E59u5dM8ls+ECmgLuOgwh8fZIrwhYnxEwSdcCszJ4jC7su
52btdWAtwH3rT8LwWKxl1W67btGNmNpopocZhklDBBAPKQJHVlVxLFwMgnjdLGiL19X6Pde4v29b
ZUr70Gb9BARbqfrQSaM8uv5i2Edbb9ITjw8UQzAcaHVAbYnM4rZuhB6NgMbjju7FcMIId/xqgcXE
EyjhjomccmRR8qVCFWgE1aqipZuG8rbHNncJ7dEHO4ZSXJCiHjRPI5aFWj/fpUheLGFRNN5NWXdq
Rq5m8o1Y17iGQmMbKhqEWYL5MIbEjjpDuFpszeZsALJLs/eEO/NzbwmcF80l6D/ahZd+dNI5+ZPR
2Xk0OqRP+CKaph+zXNBH0r1O5zzgyziFgd+TrCIa07pv2qSey0ch1qY/mXZftLezgKNzHCxlzh9L
WOYyxmNJy8PC6SfaQIKt6fZBbR+SxddFVPAz/23rQCV8KcUYqSQxzYgcRXixvZKLgEtcai6RwqtH
xPMH83swOfV9amHCEINszpmDPivrlGurhFG+5sU3wdLkUY4d19GC9e3w22J1TPmwbYD91aUZ8dip
j4Vd8Z+UYcnB09JHqN8qjPRTVxZFcmOnyWSGHpkKEIzCD7BlMKr2v7Jy/ezomQV6NkE/uOpoiV6n
pR+sZRCKtRdUe0aQvRgAGBh50KHWncM61O37yUPA/0NdpoURTa5WqLCevbYPS4we5reOl7bQrFML
k60mnTwjFqxn+w4jVPNGpEXt3AqrmhN+SLPJLr3BWEMLZtAYKk8RzPo1tyss0EcMh4BWiR+GKBcc
3YmZoXTnIY0xCuOvtUoPQ6QxGMn4XA9DZpDijXcfVIVnn/yKGE7qHjTl73K15um3i+jKl7pquU+K
LM+tuOmDoDuqNdWZi9E3EdnSZgA0Afe4S+bO+WQ6S4/fdQIPIMKfIH2/emmjhy3I+/t5TEgux2ki
yRvXNjBjV9jpHG3+wUguZnP+sEjT/NbbQfYmx9nCDpVupRhG+0GBP0cyEhin1bA/dqa+fNNEmQSh
hpSX8d4cFHIFDhCH+kvZyZHaWNmroXnHscS6Cjw8N5+b5Lr2kJHXPuFThKyLLsz8XhjOEEQC1e8V
xypsT+M0zXzrhqVyxiO+YVPPVsVKcYRuUhySOVcJpt/1mN3kkybdYwlUpwxHaEzeMVEJ5eBVS+os
zMRsfLEnbQNEweYsjhQh+0NgjaBBkzlLTjhB6WgQOWlanzTy6fZzVlhT2PoenmR9OhC76Gx4Jc4i
UCTrmw6+6wO1N7PCIlGNxq30lAFDTOPNwvlyc208IW4+FzeN7XftPbkKr7aSZSluKDLw9+jF4PRx
jy8GrgONl32mrV//No01/ZXhHPIL6Zfs+5SW1RtcCFSO17zWPqzFUD41iYanrc6G+jJYjd6f9NJq
nrpS04mZtbFaR292K5ICHbut2CGhsE6uMRvlrVXV/RN9diddI977tYpW1VjvOzh2ywEGUhtnSeFy
F2jcWhEwXrSxEkxdcpJBzECisbLcB7ryCFOskJmCIxh9vTtqXufNH4sm8MtbZZekw2rUvcNajdxD
YZ83ljq0aNXloatp2dcihTkfAlrT66diWKY+xtYnsU6EYvEWEAWWFoW1utBuhsAN7bVAJwAgRfBH
78z5j6604E9vO7xsxyKRSzTog0PTEhO1JgJghx2ObdTmIXF4noN72cQicfqU36dpgumSZlZdhn2w
Wj9plvAGUoFRkiJr3Uc/8cSPulk0686CnX4ydNfPI8rZnUSHgyrwEeZK2UaFk4A9yTJpfBpFMnJc
xJp+c5t2eueudvI9UIv2OFjm8BhowVSeWjIe4JPKgVXs1TSdDnlRyONk131+CIzZT8JsyJe3k6xm
/VjZ0/zDQ460DB1tUT8LC40EVF4ay42T2fROld6NOoWbdP3e65uFKM2dZsYrpbd+TJONZ26wLOJ7
S/BYD97gF2/NwtT/mJhxvBu1sWUryd79PqZV8ZQ5KGRAaaz6u8FNSZEcminYqIDxGW8qQLhLLKe8
/jNLXfvR4JpoEt+W5UMuFJIsvVir7L8ilzZt03psfhtV3y0YxwXYEi4ahl8gN6vhXqvntuOBsMg/
qWsn3xarTR8HrvAHt8rU10w5PvZ2fLWfnlTd/VxLg1y/Yc1D9FdmI6pKjTywqrKNtmv3wBZ0e8Gt
jvfm8C7oeIaHxVwqXlVLtj0TfCd/MMx6bo6tnjtU5HHdmI/YzowDvju5453oXBpfXVU6Ltokvfaf
jWvQFJrQLj0KVbzh4xlaexfa3uzxKgVJ4NNt0pbgMFkzFI5ynsXdSs/XPk4mD/uDKRVtT2UrdfIK
vjW2ObVyIzGYQxoOvccmS0YbTxzpZ59AXlRPkzlQB+LhN/Sh1QZSDxMUGNywdv35fVmlzu9RBNXb
qc/79G7ONMs+BD5JzLGbsZuLymHrqOiJkd4auP6o4zwHwRN3usjj0cmb+wKGt7rtROV+E6OlvZ0L
bXWOhp9ln1MS1uHOS7vgfYbL0Qz3sYRj0Fuzk0RLJuXBN2avvJG4zBZRarf2L19amGir5v9xdibL
cSNZs36iMEMAgWkLZCZncRBFkdrASErCDAQCgfHp75e96lKXVdl/190qMIEYznH34541NyT57C9q
mUgVMv4YdNgdbaSobHyZixYqcjnNc7G/Zvm6rbecFn57it3aPbYqsks6IJmgnNU5zV3Gj+ftbPH2
StPtPfu1l3+tDYO+SWlBl5JcUAMc3Hpzfjdl1d4w7nc+wkGvgpMhqzhMmaKxD6HdZox78XbgBexL
kO6MZd3j6eatcD57QLp3JILhSHx066eiUc6VPy/8zJghCHwg2yUME/az+oThy745Wo3fFXL6H9AE
203eTNWaWpKxvkfL3P8ECWwezKTbj8rfvauen0mso+PR/q6wRLhloPlHB7fE2ZXXjU3Ec6eNFSUy
uxwzx5vdRKqMiE5q+AUcxPXHpwZzD5p9F1UEp2c4PMx0qUuCiW8lb/Qm/B/zNvp3YVCZ96as1Xcv
hEJLRtXYj3rEdSpZyfnyCN/qg5Zjr2rchOjN6B2GmSJ5KuL8dveH1SQbL/GOIA9SIZ18nW71lFOk
OHKShy0Lm56xrkEEyUbf8SaQZr1FZUCEZuZqRkIQbvQXSldZTdaSWWmBGCul+d/Lfrggp3O5y6Jz
KEgAFUsQZuGGeToWfTQdqZq2LlXjXr0i088e3ClY5qSlP9rTNj9XbYOaz0GD+BEmxDuGfZp7DOxf
R2Yz7+68qedgjxVnt9i7x76z0Xc/9+R2Fdd5/axt1X9aJNZ32Ef026kMCMJMelwwXp0VIJXYSIP3
7FIO8qmZO66ArMA2kyM2CB/Xzgm/T56mlUNFrF6KeebqIK2LqZ/A1GtzbZ3Ku2lGmmRqX6+fDl4n
xWtJzCP2cLwNGtJIYeQ0UrXctntnx0SrZpgTtnjwIcTS5MdiWDA+quiI0yav6/vOo58AB4JTvmiG
rLo1O0YJF5mI5VU01uGvvFXdNfp1qphmpsSQNlqfQZbD4YAMOVvSNRIRYXC+RkDfAIhhlcnc/F0J
2fS5NDYOTsRVuic/mKnoO1sRXe4aM745RIg9BIj70Np3WJKQKdU2Jo3xfryByuyJ4jJ1+TVva6tT
bTu3wZB1pvaKMI3yEuvl7dcpFuGStov29tQqud6qKCdoNupt+RThwhsmrbZlePKiSZ74xnqncmPU
uXVH8Ya4iHF3ht7d8eA3/njbMB23XNawRM+hWExxjWskl2NBWV0knEXiMi6cdb5wch2GB+NHTKn7
OYeMAiy7zmSzEwLfDPFxX4v6Zus2IsGk8TcvicU23pdLwK3WhcTMHZrJdJdlCFF03FEevvqZ3t8H
gvWGA9+wvp1W68pDvIws7qbO2u9W1PojbhuVpwEVyickw3ZXhYstDvTM3Re7bqJ5cLBisPlTrAGB
SZjyLKk82VSaN0mKH2VHOanpi8rcPDhEXTRsH/UunDHpassuEJHlKziU6nSGo1d7F2cBACPOpYk/
A7803XEw4768Ldkkv0YQh5fb7BRsnH2eXvt2iT/bqW+KUyS77gXjdPV96kVl0sUT7RthaGR6OXTc
33ZRxZguBXF/kiZglcbBtDRHMU5xdFynTJeXBqx7TNxOyf02Jy0U3w7a4q+BGoEX5eriDOABYDeH
UtcEZmFV2q/HKKr6GpjDa7/WK8YJWKfvnUhWU6xvVlWUoW4ou/DYNvwxh34eePQaDYSeO/u23lE8
EzTXbc02pC2IXnlkOr9twdT08C62OYjyz2Y/QwqbMwyPUSWi6Ohi10OxsQzbku6l34FMhZN1UrGt
hNyCzhmd9nDav90tdLD95TuU7qUfL/rHkE24nJJQOHgpGDNtzUZsHUiPCHp9PSpXNFh0eh7oEMZ6
oMRGF23a7bv/MFVLfTs7YukOq11ohfId2V5arAYT+cJYvZxclxoDBUyODLjVrakhaNbuqTKT6/B/
n0mE8yrqtq3anfa0g/qqNCCC/rFtUA0kZBBqELe6Db9gSeeFidXB9JOB+HVKAEMcfQj4zPrQGlEA
WOk4f5g3jHESgJLauZhR7S4Hf8WdM/XbODIsHVfdNVk2PkGqtPT2W9/J8/HdvJerIul4wKqJf15S
TScik/Ozu6v4XrerXS+Q61cPY5dL9+DjEfFoY8wb8fO2OL53weJCV8liohJwRleK0xQDGb20RZWj
8ajyWaZ935X7HfHDtGo+1yDRy3by1yMZgxh3imZfCNAzkbw0WltC9OD/nwtWlUVZ00SEaTOlnXMY
l2yoEq0M4XnIvWhEAz+/mHIv2g8YE2uozKyyObl3bZSlwZSt76prrHNR0KVegal69324BL8LL1YT
51Zut3RkAYWJ3zS7c6r3vN4PJnPn58UXrUikLLcRbwzVhJAwZdimutUIvje8sdYI0YW3L8C86GHr
Lwv+aX4KT7sMVPtLdAdJZL5lSOQcCH+gELxslx3UT1qIgHIZdkFU9oh+VJbcTY1UzYcoyh1QUsX1
cwZDr49tKOItFfQHD2QWUzkxXWSKxHHGHZx5a+qrzHOZ67UrtEzi48zQHUIqV5NOcHwtX3LvaQBW
5ZvUJyP5a2wkfbVk6PIJykcCYQxyohCapjqxdQQntYVWP0wlJS+xd0N91dYFNcaci5ls8aWYP9xs
cxrqvUXfVjVZ2VeuzcSz2ZX3iPZ3bxPfkjt4aJ3OmGML23e3EzZ6Dk337bf/kAxJPMf6lzuZ9V50
mX0RWT+QGG6G6pfv1Vynel73j2UT5t7buuLX0GPhQXPgZfd6I4YxlVnvvsyNwq93Bn26DN3e/cwm
jjx+KmsMXnSfDtPamR9hJwDm933GcWuKioaRZKxc8Gur/CP3nLqHQRufaFV3nXq5v70ikhY/CHnt
ucjigvDwZpKiusOtFD4pt8P8VW9RsaH334k90G5ofhkHzxaq9eAXKarsb5rR6IvrEu+HWfs6fhNr
S2Vd2Mm5a6rzSbMWRLJ2XJ82XaycbyBHmL5FyByKJCtHGdyt/k7cabe1zeMqN+pdHtnduysB6Mkw
c99F5F43iQkD54noQmJLxyx0VwimdvYPedgAU2KhHbmX06CwyvJxWPEPVnbbb97Q+bCi1KxTDZz6
IpcCsLTGH4+4VQXskWNN4l9yCUpw7TaDCHf3tn+sz04Dp7hzt1uOPY8EUDyIyE6PRP87E2SMpt1a
DLTCs9c/VWs8Lil8eTmeYtVh+uKupXw0lCBOGqDyeRgp/w3HQVRAPjE+MjEZvzoExBf5ivt71uo5
qTnrGE+ay3C7UkwE/or8qlJJKyfVpiyS7XWeKvGcy8qUUMHGvHd1Blo7EyRXJ9M664cAa9JPw81z
D9IsH/Dr7d2HAS18BmTX1kRvnBniteqk+Z6B/DkXlbdNDy2J2+1NFth9Twa2V3BiGBH+rxJnw+Oz
1/CxHUdqeS8q4xI1zyjKFIlt8dHVYLMMURoaWmHqGppI18WDyzTsdDR2Nsc8G6H4ScD0eL+bS1Fh
Gid4rGVdD7zqnFqhRw364dQQ08du5ChOt2plxUa9E/62nrM9qW2axxsdkflKq76MMg1nf30HBw9V
OiJCvgiwvS2uSoU8/nzN4Yepde9R/vU5uB02NG6WAuvur9U6y7etbiKZzG4tbhh6738F4QLwjMkz
ZqsVFPD3qQnnECFBC4fv5+Fw1Y6C/3Jr5oGSVoWNTzh75P+G9/BhO1ARnMnilpmrTo20WZjGO59g
J8DiHYfanNbQh+7tZlrnWyPU4B4FeYVlupSw/ODIGWR8WID/HvCS65/qxds+VpRcb/wgElpoNpru
GDIdQuw4abL2YsE7/RrAx1mSniX0lWqpaw65lwkn7aNdeBebtN6b43flCyrV4scENvuGlacsLuCp
25ehKv1fZu+LNaHoccD84eY+dD+ouzWOhsUc/TmWnwjH9Z64WYUJAEkUqr5y6mb53hHd5V+7RZeZ
g0UNwkJmsPM3+3EdQA8HeOJybjZKPJQ3wzGoSe09jqZUNyNuE9BNa6d+ZV4LEiD7KDsUZgmWU1ju
qAnLyXcEHUMvxvwu96uW3wwzINKV9bqd+mnymrTl2113snfgkhnI/FXrxT7qbqeoFdmY+ekGXO0d
/c5fq1Q7jefc7FljsgRjIv/tnGea3XZ55NpTRQP7FNZC6jT2hdiuCOV1n5HD4gzgyILaIOzxcOmt
BJ3Jz3VAkmeZvm86Tzcc7kv3VRjoMW7pClvgXerw0RmDmQBfYdsfoaY6SssOsDppRO5zn7mNfrbD
6v9k5gJ8pqunPkyMZR5HvSqcDOWdt23uflsbgiISr85Am+bcD+/R6ur6EHEP74fCRgOHkvAnxutm
3CFOOeEtzUXWDGF143J8gDwXg5VHcirL56rON+AefxHlsUeXpIDzXGBlbYmNdbcJ9bCs9/qFua6g
TVr8LHL+udkPQefuNuGKhOOYuGl+jRjoqgOMj7wOljar8bCMg+ugjgTB1dBtXwte5Yved4aM1you
+1TUnH3pTK4udsNdP+gTkFD+MBZnf45mCeSLcIrpO/MebL9uyhCgbK1ex0OholGludBIMVQWuVdj
xf57RyfAAanCDqLL9Thsa8osNmfnGp3IEogBcxPEkfgmjjSxZTBYcoFa6V00Ft83boMwO6qVJoJ0
6y0+dbMV1a2/LVmQRKuzlkk+40yUNh2A6mW0Bf4v7Q/F944jpeAlhNNVLymJDhEaKPW01810uymn
L2+pzoLbRTthd+HPHbHevt8iqqFyAK2Rcpbm0M6uAIDZcxZP4fv927xN/JDBK/PHlqbr+0pPwIiP
6DE42COdfaujnDhuue8hMiCujuoI1WtutKZMOZHbO9ZpozczMT7rmS9yWvpPwoT98mZ1A/+S6evp
M5gb/+i4xTR8AbqH87IMRW4cSkPwO57b8ucGt/qrAX19UTpAOpFpHH1Sr86p3uxAaX4oZ63uLXIP
FGJwsPgozdsK5TCrOt0IUYZSKxbzHlY9h+BUgJZzk9jQpFVdjnyKJWTp20h3KumKUb3ESI/ei0au
L85ASnXSut363mEQLQ9VMYtH6on9xVYDf3wYtd+UmsxLvfZOnHBWy4oZKHQnKMeUoWjZcl1ieRR0
O73bPtqkxAAGqAH3eGAuHZookdOq3n1p1TfPCadHcrAhn8doHj9dJ++oR2iC9CGD1rxq+YGUdNnk
3ZSUpEHalPPYo1nBsxqzTw9j2lkjsmDrt/qCu7D4CNXiW6ylt93D52kog4NCCVMeMl6gTJHlhuzV
jHWQlq5XIlvGMwz+XCPYSs5nMkMrfGCVGCKlbrsIuBNGrtYvGEw1P+t1Nj0q/L257xoqz+M25xpa
C3q3PcTVrNbTWkFrD2vQDukW1opfljEletwzLhi48Wj9oWunfqchYI67bMX+7MrNYWpFDMuzyrfq
yd1mCWgkF1g4ro9ep+g1YKabyPb3s82GL61yvW+mo9N/BHbyVDqgvPqxMVn3lvdb+3UMakpsFOAV
mjBy3V8Kf+uZwN9K74uA5i4u+y4f3ou5PysQ6UHqZMHGzV5MTleLZJ5i7guxTRV0EmTicxAgaqkK
P4qSZejsr5mBix8BLWhOveGxPz2KhBwEUu5bUkSrQnsV11OQusXoP5bh7tM/tdhNJ9PkysfVW9bH
ljAyDVypqndUdDQem51/rqiJ26QYzyt3HFXZX+667l57SGAWcdysZSoAA5wEvqCIE4Am4Kc9qIu7
wuouTI1yDXfvwj86DYWaCuI8CgDxxhFbc6naDLHQmK/2MR8zZBXVWVyfKLUUGxq0SbzSjzf3ng+8
zduuxL02Nn9ghAbD3Ex26sqVFtzXnGVJbDLfxxSy7qfoEAKkvQAk6jcnX1z/GDoNWOxsSvkFnWQX
pMySAFbRowUw0ZUMt5SzFcEG5Vb3uE1EwhzE4PGRCwt9fGDZM9mRo9J7FYWn1wMB6c7lIqDcObfz
9T3SfvbsU7nwngIxfUhvh9lnCL4kVkb6G825WIoXSY56do0N63LfDbjEnFj+HGbI8bgfe5/sY1jX
ecip1j0DxtTqgOth682tUJwnSWhzWx9so4Y9EcGW3TNjMT/NbmQ/ZmWVuZT4hNx0DfQ71VqfQUUq
/x3sbuHIC01+2XtM1YO/lv2FswyoeVYl9A0/dUTOELpFkW6MWf0qgwVJi8Cz/TQ6bfBbq6IJjsLM
3fv5SKAzg+fAu5vq4SrM1hYrQzjStyFaJDMOhZd33EoiApIBl/jSGAYKkMQE2Zc9bEjw2wHf0B8U
ez8f4qzPNWWQKq93vwO11hnadEALFB+nQWz1lzruuTDboV1clo/xrmsfngmfG6dv6JuC+smxa/W5
9Hv4o0ADjgiz8Jzv4z7QCPkNTjtqLVDY5K7DXGE+ORmleDB731mF1S3y+881G5sh9TpNhReW1OTh
Hrm4QHaNc1m5Gg0TkfOh4ZCuhuJYRZTpySzoPpMKig6BUby4VwhxiuiIux1ZTEEnvPcOARwnlMfV
W3Wzc1mMA1sCsD9+GF3tPWhQ5+6QLd7yNrjclCw+tXy4HfFCSVVXwc08ovdKurgvX5YNigwcavHv
mLteWOEIKovjhJjP4AelFR18WMNcBEY613w4gz6jXsVzHa854rWz6LD3SRi6mIe55JDNujfD4Ojr
4o39l84pV++yarRz6sRq1QUH6lCnoe1toVBKAAMS/wOG0MzXdQfnKc/sITq6KAmZIp0v19hv4Rja
MhhTI1wAXoJRGG7AGx9Ke/Zq9hMfITNol6wfQHbM0V29lCSYjR6Q+B2DZCAG3VoHIVkyBk0uUAQI
BXdFYY+zDhvvRDIQMHY1eea1r9zl19Jx7+DCBct8qOw2fA1jKZpbxL3lTcVp0abhcu6k4JX5I5DI
lHkSUm+94j0qbphUhLoO96V6V4VafsHr8VRTj3V8AKtqonujWkBgEg13egA8b2Fau8g335l90/5N
4fflN4QG1lJkzXpCJlMKdCIr4yt1ajSqq8scGG28ZYR2vJsRl09pBMS1X5KIqMviHn51dZ9RVewf
FFszGvg1VNn4YvOa8Y+jwXYrvBLQ9+84ey+va+6t0wU8fNQfYjphdBWTwBGSnhpAOw938RZjg4ZV
VxTEX4qpjgsUYEVEQd33X0eoe8RUTul8CCQR3WEvaz87IgiJkUPRjrYHNaILgt0+bwA1bRgUul00
D2lkxBhQVYeoy2D34mfbD9HjPnmLA0G58zOZSh4uUNcud/s87kBuOyfDATJkesoRSk9wQrIewDGj
+qXEEsE7TH1vcPpB+UdhWbcb+PDoc+QYWdPoR4hBJDIxay1aFFHU0AqCZQNni3VjrfcwuxzAk0uM
iShq095xoQmh3brghNWYxo8J+7ToBFpfczd5LnScQjqOT5zZaZE7M7sQVZ7Iv1IwLvOxwDX1GgMZ
CaridELQEI8s32V1cFIYqnbLknrjeIc7BOS5wgmcBhqRSYiea6/ku1+7NTPDHdaZOKzO9XpovVn9
LPaOM1CUpM8kwmvBZeMK3W8ycVg/mWZoviFG9PSRTn59mfOiLa4ExTZ8Rqm9xzB3cdVapWZF2qCz
EqZQyruFguZ9qOboKxbBMYIj0omyYxPvjHHunmu/mKh0fxS9G/qHqlqdq93Pe31v4t48LlvnO+g1
IlTr/bmcbzOvNqlyJpRgVOGCaesuGL93RUNvW2EFyiGPcDM7gIarR44DeCPmypDhel0jBII3MT1w
TO1z6lU1ukZd4WK0DP+5B5SN56R3envH0Qg3jHYoe2X6ornccFNdD4gcoASR9gxvGzNx42FA5DZc
k5Pi/M7XLvIuHAGulwINSK4SJ6i2A4eLiI5y8Wg5MRu3P9vcHReK6Dp/wVd3ftwKM3PD6CB/L4Zy
/y0z2JJTbeL6I+aSNseAjQX7MFTRgO1MFaIF3SgzU1Y8BLcqBPuGyQWKPdrt+hNcvnvvdVguicQO
/gXmFlxmGe121/dL/I7fCwoeWGJ/APnfK2TKnoh+NlW7f5T0U/wq2aBjm9pwVmlVVr49U3j+nDpl
2Pwo8XMlqEfujNgr0DmYzvI8xzHOMQLRrt9bBCeOw8fPoequx2VzbeKE7uKzD5QoUBZVuTlGOkZq
zd1ChFKUqz1PIWGHLySNOdshdALn1s87AgZKuTT9BTVj/X3oOZUp4pAbTa7m6Efk2H4iMa0emGW1
aAtLtxVHVODZg+V8KlJKe0lrVvbTVxd9+DcNX/PsB3AHitvxtu0b76lqPNU9DtUyYa8Tl/N26Ubz
+nUsxhHr0914WP/oxmYXW+9VT5P2RtCmZWNQZXN2EEZqF4xSdzeqoyOdkQiOpeppEddxCMzBteya
Y27LlfMxXkx31anVnRjBXVQUg6f6nA++Z/mfC0Z4PnW5a5Hir9bjYlDJrfqIesQSF9hizNndTF+D
iItk+qcVrdwvRTvAp5ZnA5cuB1/PVIGEbEP1gqTBOs3HYtbsOaO6/4kR1Bla3dZFcRBQAx4Zv/He
mAFB3dEyEvQ2lCsXubEyvhiapYZZZSqovVzRdD7Rn2iCjCt3RDLvMxC0yH2Q6dgwfZjUrts0qEoA
Rg5ZxmgMdWQYPoBHU236TALcVAbJ3aEkUjKCMJi4nhDUeC/uNpQfa4SaN22akCqXiT8zpIMTZQ9d
pdAW9UtNkQvVWtSn3muDr6J1Ee9MGIU8jELaPR2ibFoSRt5QMOnQ6Z/dMjQ/kJrt4rSGm7komM7d
D1E+ZNcsKdUca9NSmTbC6x5lZKMnwhr7t4UyS5x2XGd/T7JcP+YCugmQpVJfxl3UTxhz8J4W1sO7
hlxf6TeX4cowdDUfJZ7vNuXvcp7VHuvLVVQZghjA059jXeZvm86rH63dvG8tTe/PaVjbEjqWNZe4
Xiu2JEeXDZjk42FBQm/sfm8a2BlZtxkYbjvvEPJhpC/Q2g9uSo+U99yG8HCUzIjzk8nDMe2YGxt+
sZUvVg7wRvqggFX1anRdPsdZHT9AIIK9LFm2izPUtfZJFAiGXNZS0QRsnHfvlBI0IC56y8T2jD0k
jFhlH0EBaHEa46FShw1VRIziy27Xag9aXC+c871TOUNTHtVcANA2aDu8o2yj8P7cgfocNdN+NfZj
btJsmkH5cHJyb8d5V9/ymrMtweqyJIeIZuUUGU2Rg42z+b0w+ndbDq11D7NxYM7LiPmCBPOidU59
O+RNMu+beGUUkS+/bpijR+Uun701xLRlQIHp8v0o3MjS6V1GcOoufrR1tvsJbXtBKZFJyTZxXPFt
Kb39W1bOk0QafkacsYWb3lU1ekO6LyAy6U4WRXZ2GNyg3kCPHlq+qkBIS4OdbF4o7xgcM1+iOEd6
HMqWej9XoSUyKtbLyvkPUe+OG6TvvtZLdkIyqvLLRo7xo+gK/DTiGO7+xpsXeA2I8fGQ2W0bGbag
ArhyKxWLZLQkKtvOCDpUCwF/pIXtKgYSq75/dDeJQAD12Mg4TcZygiaZp+OwFps+GGeVKo12hqHT
1Zmm99lbxHJcJiOrU1zENTutiAPqL6SoO0K6PK8OEnCw/LnmQDTHaRdyTtueUXjKta1GfBEPbnmN
E1nc3i1zGT34Zd0MB2/eGwa2etR29wz/QG9PTCzwMgav/SnrTo6nrdiz9bCtgFenvKBcPkjeojns
HO1UHBV8FS+20UKCD7nZUzmEVBgDIRgCyedMabKxhX813UqseskEyFNvN7xeBgIB7ohGsK+oZxV0
ZD8Gd4MPA516+6YRGUe6wpVRZRINLucZLbtbPVlZBRTNYKpo8hYE2oeGSaKffaa3b30jq3uFPt05
SwdBkcFlQ9rTXv+OspmWEIQX1BAckTqs8qFubNg4P6gDF5vSuHQUprOJ7qX2BnmRqWj/kYvFuWPY
dHZuGCvzfi6+9M4wTYNQk1Sh/AqIuNhhSp3unjEDT6Lm96YCwp2ogxQ5EDsqXCvnsSD+oE575fDB
Zsfxn6fRQDAPUwDRWztjfLWJ3C4XC9/76869vl4qMI6ryhQw4d4MmoTb2XSLNIK7s0eH8oWagUuk
ccZ+TvYRaOMiKgcDlOUyV/AVdLKhMOlnF+VUV0ePQdsji+USyu+HBk1xMvOWv6NVn+/P7R+iHKdh
MkyIfnxgYjL7rDVYcjp7K32HWqMGwQjhKm9xsbGZc11sIUqtBhCjrbDYPeKLpz4bYDc8Yl1dPBeq
s/TDTjy84TgUNMBtXfOZy8Ggh8hqwCXmuhuNOr3Tz7JHC8BJixJD+bgfJ+VINPmBXbz9iLdgn6nu
PVQhC6Ctjx6HYhLFtGqeVMlUQwofFXz4kQkfuZlG79RnOYw3S9ccHZsbCn+jPZ2eT+ft5FZAPsdq
tQDafrQjkSyi9v6sRt0OxTqsd9Qz3Rhc5nDb27HAk2DAZG4Qd+PMXXpZ9713FYGUuEmE1TyNfb9q
eT8yFvjTZM5+H5RRY5MFicV0qfo9Km8iXXYSeD634e1ug0a/0CGIFxEDi0ICaQd1flBR79pFy7em
20HUJHV99Rnn1SwSGjEUiplkZOpCD2jGv4fkhcYQLnHnczB4gGSobHMgeOQ/5fYNbelM2kbM4NLJ
00zyJP20kUL7z/PWZyeB/7Y2IDoA40/MGpjGcsEg/xjtbuTmxwOyH+hg5f4QU58lUz1MF2G9rA9C
NFi9iiznc9np0NSTvPjnx/857n1+PCmtDONHmNjCgf110poJVmMRrbQJg1c0Rg1C5unSQSPoMdup
72Eo4mT3VX5j1gZR8D8//M9MMaLleLrrOHCOXnB2T/nr00kJC3yIuy6pM67Zo5EZm6clEPBY01+U
iJrA03LmsmHPS3orJkSPdYfWhHoGuHsI7Ou//EV/mgb8+Rf9YbCC3DkbTMvnyHvF2QuBeajy2E2p
ml4GimIOG5hwwyzasbGLj7tXtF10HViAu+QIwzfAB9Qk8b+8qT8H4v/zZxFfePa8ld7/+IoNK6fy
pGiOuzYHeGVyLkfW0YBL1mMf9Id/fgt/OkOcn3b29wjP3qYoYv4wSdGL6gh4RweCGDj6UGXoIY5j
WCpMytVfP4j4df/FQufvliGGezLwz2tQ+n8YXyCPHPt6hIVnGNB9CBCZUPBKlLjWWa/QzsUXumNy
u/eC/1v4wzncMEBnHJxXIM+Xf6xAb1R1Iy322PQ+RV6fgeBSf2sV5/9VJCRkyT+/2v/9oX993h/r
awsEYylaM3bYOcvZUnW722DrblBjeCjFB3sYomF4iv0mP/3zk/93ZfNkrGd8LI3D0P3TeWPc/F6W
ipVNPpJznaNs5bLV/f/RqeU/75OIQJYN8xjAOX/d0Ty69OKBHe0t0l77Z+Fb1MprKPnla4ja+l/W
zf/uC7y3OT7gjqED+Zp/fVyk4ixuBSvVWG4wC0icgj1+Z7RGXv7z6/vfPaFw2QjJIYfswd33/Hr/
y/eSQS5j1pK7IRvc4YqqhUkshofLFHknM8kGYPdfAtf/9okeNkzMvzOY8Kd3oaTXHtqJPa8LsXxm
G5BXbKszpmiK+gGvxn/zRvq7FUJwQsQYRIT505/e4gt5EAreltPYTPQo8a5HfdDhOHf/H0uRACIc
4aVSfLU/3mWJlJwqgne5D+GA0tnGKI7W4V+e8nfvD7NyiXSKDBQU8X/9YkuISrcueIpFHxAwWBjv
l1XhmuMK2gp/Dyr2z0vk7xZj7MRoByjFOM3Oe/+/lkjQGz/fovMSkXP8uHTYgqRrnofiODUUMv9y
kvxpUXTeabEXOrxFhWfEnyElfTw11L3MHRuZt+8l1B7q0Brhyq5vo7E7hxELO7/880/8m+OLiwEL
MslZScaz+9efuGfR7vlIRBMcBZjnlGF2MW4gr15bnYYmi8AjPHWhPOSO//Jz/+ZrYgEL14wjE4eL
+qNQmd2yL6KBnT5mU/TmMnZdcRfL+ZKosumUMx19/Oef+je74VyQEcziSa6kP4+WcYktCrsGVgtx
6MHH1/I0Ce/f8sj/5iuGLn5ugcSjCOPnP34WZjV51Z33XObWckXzXo/VhTeO0jlJe+4f5MhAVCGn
Kv6X3/e3T+YiYICNqEDc0v/6KTNU/6ttSUjo69l5Zdbq/7F3Zrt1Y9mW/ZVEvDMue24WbuYDydOq
sSTL7Qsh2zL7vufX16AdmalD6eqUEqiHAgoRMCCo2WeTu11rrjETUjmJH72b8MX4xtKO0nWgjtM/
s5C+MEtoTuZwAekacdvyuZ7Mkpp6d4vyUp5rUo7HJpf7DRhY6dYmaHIGm/RCF2H/abiXMFMWn/DT
pqpUVufByOgihX+eVKMrG42aqtuITNJtiUb5c6LY52DFL3TQXsDwmAcZBE3k1SulWhoAc88ciXh3
nlyjRaKuxd8FMiUKbx6jNoIPG4sNPG8gYJ52MKbinBASHfShAXl2i4hpqIxzsLfnM2GxW5BxWDXA
vZlrHqDcCyw8KkxgJOgB75IhQcwXxv2Zk9gLrSxgPP5j8YSfv1o9O4pVstywyUpbCERLJTeQ6oTm
mVH/QiuYGQKWB6CoyqDPTp/YKIf9yOkdt0oUI9m7GrJO4RW11IZnhvlLDXGgBGUvs8cxEk4bIrWk
B7mBgcQ8gCWNMrV2USuewQ0/XxR/+YkCy8IbntPPqjcq55VhzIlr0t3kyNoZTZuoQQhSjpT8byiv
Lqcvbx1ykHhxakSfbiy+KqtlI0LTTciAA7OmldzYQlFuy2kcvddbeaFjlmBZ1GX2NpNr3unTG4C3
BnVScRO3K3KHaQj1xxqbrbC60C3H4Jwzz8vtcQPAxZTj3RqJ36tyZ1mEctAiSA2JQLxESbP6AWU2
sRwXt91Ya99f7+ILA4Qu4mHGJgPw/9nNGzg+JSs8yCnMI8p2C9IMRTu/fbwD5CEWZmjLqmuvKMN2
Y1LgTsWB06WyfyNGqp2aOJnOWFc+PxYQfTLYSbDNxFvAXs1d3wxhTS3sTA1fO2TaIFkomRneo9e3
d/YgKMBNgpFcXtNmu9cf4wtvjtMWsEADo0KFUMrpSOkjOaoq3EqcwtSDz9T/GJ/nztabbVrA7HDM
BG3R9vUmn28ruFLwKJeUDpvnes8OBzW3Byy0HV/L552BPOtrKpGavJRUbuc3PuW7ilNUISHc1xt+
YcgImJ6CCSiYf2vQLKaXnF+BDTp92ErXsaFnTlOWw5uPsXTPBnqpUm0F73u1fxXlSCG/QAFmpyLf
UdToQ3iTcoupkKaZcWaAvjR02JoJAC5PFMXc6fvrNPywEKlyLRVjtItNHWFdGkkg6X0rvgJGOF0Z
xOx2Gmfr+7c/TovHiNWIYPgYy9B6chKxIsLVgWkg/UfVdKMAfNoUABXPXFFfGqCWypWYI6TBTXV1
ZAb4VGrg5pElm4nlNCgXvmojSE/EtxV5M7PZ/we94iYN5ZZbD0v1aa9mWCoF9YGMTr0oI48S99JE
7wUh68xofLFjXPKXwwf/itVVHywVmlDwDOBbfAoIsAUmR9IAZUv3SWbIzd1M2c+5QNgLjS4OKVx7
eJhs4auNYVbRKJczRTYTdm2kpajfmhDBF0BtgizzXn+Uz09yDA4uqAbXVHYFbbW2ZENCiS1MHeqh
WiqL3Ggeq/QzhV9WNVIePg3quUvdL1OU03Dw4pfCxUrwXDk9rN7emBGFMslGODbTLttEfStfDSP4
MDtq870vyBYpUdWQ4iX9jUyXjJQTTBY5wAxA3pmh+8J6Y0M9YUnXTNb29fEyHJBoYg1VILKpgw0u
umj5AjDxrz/ll/v8pJnlNTyZh7HZpr3sY33jz/NoOnW3kLXwidQNN9Ps9p2RhdJBHkipiRRcbZkC
HoJaLrDkieUzJlUvjS/e+G9XBVaG1WwtIMn5lk6XKR8Dcops9VGrqwRtmBwc+4Yr2uudf+kRE/tm
L2HnXBzdTvuumzPGFDAZHcvQKqBrlA9ZUzac6dVLA9nCRVyBjK/xLpdeP3nCSIT1dOy4J8DPq774
cUDqsFKDB1y3zx0FXuwQd64FT47IV149QNDIKAQUDhw1DuKeXyMNJE8TnjlwvNgKFSUsPIQ+WL9P
O0RRk1+qeKbiERxEYgujSO88blqUP7/+fl56cnj3sLUSdyf2sDrG1xzuBRWtNCS18lZClu5ZRW/d
lpQLv/9PmoL6bC8HawzAT/uUNWPT2hIvqRzb8p3w25CkpkDPi6xoiD/8B41hdUUEjiO2sr6Fw7IJ
QUNz4O3Jv2y7rsX1Eqm417dptn29qZfeFUc0NkBYzOzwq34hZtLNJiNyo2lGdgvHQlybohdn1qrl
r6wXTgjJ1hIdYodYg5jztDenaGbc5Q0CSqdDNHpgcRw+hgSotmVHqc/r3XppZBDrQ6uIbIkU1mr7
01oqxjOTzBkwrdyNZ2rj6hiHMM714ZmX9bxvREt0BgUbH5GMdd8GXbHTBnH1UkqNusevbgtRH8HR
mXu5jvozHXuhNQF0Ge8EDF8W3dnpOBw6TcJqnIy6MUjmMchs6R5fJ+p2lG6+gc/nnzlvPh8fBNYV
XHM4R6iUua7mciSbKPelgop20upfyqUeItPU4e711/ViK1gcMo0JZZDyPO2VJPXmOINmQtoGflXv
g/oaLec5Q6UXnt1yFiLPwuWAmPPy/ScLLdF6SqMEAvu8n/obRfEXlQQlv0c9G8xPauWnP9/cLYYg
QSYVVD0JnlW3NDOtoyDkSgBejMN6pv6IcuuNBtUEFrgP6CxLLOhsHusjpSpBmsjnnutdoYHQbQDH
EFzWcxf1BdVpMu/szGx+/rZY1w28N7lTcsRc5wOrvqT8prcR9qVVd2nNsX8ld4M2vHl1p7ZCtjDG
sVjdVbFa3UWGxAfNRwIWoy02WZI9zou6rDbjcx5Yzzpkago3cEvmiqxiXb6aVGB+a6mTqUJUqin6
khVSuUna8M3heVrhaspxYnFKoEOnww9FKLJvC9ZwTQ1u5SS5gIMzTEOiXfVdiW4vHAxzvtSoqEet
lSvV2TTZS/1clg1u5KwgJBxPP0HKTWep9kWwVKfIY6JaCy/1yMjeuv+znSwGW2zM7MwsjafNyLDh
O30J41ETJjxbGx5z1Mb7N86tpRHUCWTDiUJZ9mqFj0kqjGZII1Ce/AtKYZDLSIF/xtlzOdGfbFzE
VRdHkiXhbi//n3aljvKmbhvza0cZcllIt2a0z2RrWyiqg6kOxyjqyrCEODPyn8UwllapbSJ4rC9M
otVIQaQIEHg0v47d0Q7FZdZv1MJ3UzP25vnz649x3RQRapkUBz48xHUpsl4tURHoitm2JwqPzTG4
Bqjiu92Q9RcSSPeNyHxUauzZ3uuNrsfhr0YREpA4VTnIrAOIMWAjYyjG0AERktxSjpBuZjGJM62s
zwC/WxGcrDVt8e5bzWoy3QHEYboWUlU1oFyRloAvoCaX0vVzqowXGlv8SCh7I62OC8dqb6mLAic0
Y5E5hj5tDaW4Y9tkXx5b/43Ti36dNLWaXobp+9Zc0RTljwM1E5m/g9/y1oPh0grxJew3iN6xXq1W
365TQoT+ACBZyozdQGqajN5sbd86EkgBU3TBakhMiyjM6fyiwGGODZNaSD8qS+7KTQjEMX3r+k5+
6aSV1Szm2gN2YOSKCnPUd0BzfZET5cvrPXk+AAh6QH/F/2PJaVmrtzKmUqsGM7S2ounNH8oIMiKl
BnhBV1jn3Jh+Dd2nyxLHGBojEEFOhizW2gRvAMOgTz25MlL1gGo4mUrUg1vNZS1l1TWq3mLbml23
hy+rumMUqwdAvOkbV2BsjNiWsR+UCQ1y+Fj1OKuAuGeh9dmOKDioIDm6o5mcO7M9WyqWRpCR8EzJ
C5nyuhHIMpCKgy/JVGX2Rqs045hjh2fv3vT2FtmNznWLRA0NLfvK6Tjs0nS0Q3McHPz2QiTRpfgA
moWKVT0O37/e1KpHv5viLI0bLIlyHBNPm9J8K0pyjtCOmVFf3tBBr0sl5W2LxK9WSDD96gwum2u5
w1zgwqDmIYU9IU4fNUXXl5o8n0sLrjWCv5shh7H4+3EpNlbPDTRPT5ZOQp/fG/U+HqvpElBdd210
gbELuZZTSDYa1H1SLjYk+LRQi90FBwM0jMsrPTfRV5Pw18cxSTgsU5Bj97Oop8hVKH3QKKiISJ1F
PnYxQkzYRpTSnTkZ/BKfPZmDv9pCi8fxQ0EhwAn89D3qegZdeuI9hnF931FLBJ1L281+soeKvDeK
+msXDV87BYce3X+fG93nkTz3xNmyapMD6Ptz0ZBlrVx9IDZywYZuq2j11pIkCjgoAhZQ+GWltrXH
DMRscswbcqk34DnzZJtEc6begZ2Lvs8RwOszkqgXHv7ilCujh0KVAd/v9IH49ax2EEZ7B/0ZmGCz
KDyEyaVXhXF6Zmt/YQ6dNLV8lCc3uUqZ1HBahl3YmtIhYUBccuTt3j5TacVmjiKXW/bC01Zqqmj9
PGUOdXMQblV7lLalCs7qzesBWXuZ1DrKLkKAq3FkY+SQQndjHBVx/JUi7OZa6iXz7vVWXhoc6EmY
EkRhyBCvVh1kHUHZZxRxJ5ES73CFDS1KTZRgE+hBeymXgCPUriyPWh/3H97eNHsU0jUUJc8nCpXc
uTJkVDJqhACvRsUYHrBekA5Ulhs3GeA66GymecPaf06A+HyYoMjnVocmisM0S8LpC5QGEkhSHYMI
EXp1FSd5sQ/t5lxO5/mjFeQZeXWykLlGrrMCoVz1plxmk0MV4J1sGg+9Lu792Tz2QGLAwrZ7S6/f
Jp5h8SHuqQInIJirogNebYsUNg1c7vPJqWorC75HkCh7t1S0yHSh2Jahp3as1/smB6Bz5nUuI+V0
mREK+xaqCZI8CHdWTSPRCW07oWlhovrWRj/eFGVYbbBTooqirc/FN154vLSnk3DhqodCdjVyJ2X2
9UAFuQNnOXHHvDD3dtZJ3lgm5Z7a0nt4guUe5PE5m8Hn69mSeEQMhX6V0bOOy4dYGlKLDcYRbpLk
JnIheYne2NsSjNeZ9ezFpogOUHfKaYdd+3SgQisarEwCxZOnCABcCR5H8s6H8f2Qtwtb5PUJ+Wxa
4OyHasPUGbWLKGC1aUsj1drCoLrDGKGFSDUUrTLBnu31Vp6Nk0URTxMsoKghuVye9sn2EbbNkK7A
8WWi2UxDGOdeaobGD+rOBMS1Mj7nZvzsMa6aXD1GLaW4UOCb4FJcWnqKnjzGltJ6WZX2Zzr37BH+
kvujpeCARYLcXG0N4TyFMuAliKVT1R2go2QudUf5mWHxvBUCKKT7yaiyq0KIP32EsEv72Kqoi7aT
xthUYU/dqG/OZ86+y195OqE5vjCxmFoMclXAOz1thaovBWcpJDWd78t3o91jzRR0h0mzegebo/Gu
L87loZ41yRPj7rLIwxd1+PralyqWNmoNBRtRUyveCCXdcO2ilW4U+E3vbNEuVLyp3bw+IpfXf9JR
7mac1BZ9I40i6jztaDoOXS8n2E3h2ex07rApdtqV6oVnmlmnTFkzTttZbTscGDuzSmmn9L5+zD0c
Ppwfx5uH1zvz60ryWm+0096MZhNSVUgr6g7lgoNjyEa5Bizj4bLiGhtyfM5F7RyB9DvTp9fbXt8/
n/VwGbhPzl/coFO9Xoy7pL3uDi5ie+e7dWUd37q1rp/kMuGftDOmOQSKnHb0W39XERT9iHD66J95
YesdZt3KaocBABCn0tKbeYsDiQue0M3d8sxcfnZVWreyzIknfdGiWtHj5X1dVZtviXv/aOwePr4/
58/5y0L4tWGxWnYRTKeTEtFMtUHf6kI8cD6C9Hw3u9YHKKGHMyNhGcuvNbdacm18MVk+aG5wv4GW
db7nzvGn+/7jmWZeWDCeTt31/Txr8sYCOLr0CuaWS7zIxZnIFZ7pPey+NN4H6ETnXtiZ5WJdaNUK
rbTDpc3e427HBIs2n2bn+4fr0LlpvAeuBQ5IzzMby7n3txbxa2BB1HR5f5P7bd7KO3y3Ns02vI4O
vpPuOufMg132+lfen7paRRKdWk3KGJdOhm7Gf7oDV9QFAXfmcS5T9bWGVkuGLmF4FJIidZQcgHjv
U3JR1N2xT6xzfTo3VlaLhrDiRuTLRBPG587fRxCZS7xVjTwBfnIus/0r1PZav1aLRywk1QBx9vsB
pu9wg/CsLU5z7ofIi7yfFPSzEMvOz3O9/HX8fK3h1XoyBBmOBRUNa+/VY/OxuK6O2jf/hogjcO/y
YbrPj9E77ca4PzNizj3e1QITtGNkFsuI0RgzUB0Yn/2eU57rO5ZbbvJN4AlXuOe04c/iLav1U12t
NJOaJ2mzTAwyndtor3j3mTs7j75T8niLreqc3cdfWgDIPFItsFTlUchzumI3ichyeRmyWB1vFOaH
5tmcHHTXvshcjAJvmxu42bt6p1/ahzNP+aV19Wnbq6cMwWZKyZFwVvGGjfkx3YbbYTt5ybY5qPtz
YbOXXikpBfIWqPfIvq8uBDE47Hiqy8apYczLClW+ALH06bHLay+eb1/v2noh4NhP6JN4h6ZRTYA6
4vSpmm2k+mGqz66ktdoWIhPsZqWOcHKb5jNrzrKmPJ0iNIWEFEUBtU7CgsR12lQqVHNUe/y5fCrg
Lwo7zxEea+mZNXT99JZWdJJY3AaWqtx1aEXHCxvXSQBLLdW/70BbWse6TxtXntTsXVxm2QdKppSb
Nz9Fgjhcqzi0kwg1l/Hz5DRRAGGomxJHSGwtyw30V9ZUvc1ugeKn58bi+iZHB7nDEbtB8W9Q5rWa
B3j+1LNtSZNr5X1uu3A1mg/g5qA21UahJfep0rdgZTMLOi7B7UZyoDFmN2k8+R+NNm8L4AR93x+q
zFRvka1UOBnVUSmcUsad6fXn8uzwTdqV9JipEG1CgEb66vTB6Fh15K1lYZWp9D3OJlIaTKyGkHFD
b2xwkwU2bfRjvMVHtX+oST5+Dxo7EJ5CgnDexqVmnqukX58vl4+kMT7IcAGUxS3p9CNJYKEivOhH
FyOHBJyxpjpYXmRfiP0DPRjKXhynUmXbjfrxzNH2+WTTeGno4AgJE6TXVrsTvFhpmChDcetWfK1Q
iXxowR29g/F5To76QktLyY5Jvp+oAqKh004GzWKsZ6szAL+FXxJSVOUVUwyflFTV4+sv+fm8JopJ
2As8AUUh8jorH1jymBXAs1wLzM6mrUdspKrgTAbl2SWH10b1pob2kxwyW8DS4ydTLCA/ocVz17u+
FPrOiG+pE2eB5jCgsmPUzcXGSv10o8qxfkVCP300skk5s4I9n3p8BgQ+S1kUerZ1sG2a+yEoKmaX
gBhtboLCl97riYz40G7h7ByAJIOJefPTXdYxKonQFCkE60/7nRlhphUp/vZFU0DXmfRkm2WWtn97
K6iol3wBsgMqck9bCYae9NQU9yBkcA2FsgTLGMvuNz8/XdboiEJgjUzir3f85B0mk5ZYLQoUNxrK
/CrVG8WLJMg2A7xSL+tGf/vWXi2yDaSbJEEYOfpqzKiT3KQ43kKhn6PgGBfSfPBxfjlzSXi+oAjV
oDaUThHFfaZupLqYrN4kGhcX2tyTZdg6KeigvSwMCdGGMcCiHZv+4EvNX9qv//o+/q/gsbj5vXs2
//hvvv5eAJJa9GmrL/9xFX2vefc/2/9efu1fP3b6S/941z/WbVc//u3qoWz+tu3yHw9tVOTr3zn5
E7T01yfxHtqHky82eRu10233WE93j02Xtr+a4zMvP/l/+s2/Pf76K/dT+fj3P74XXd4ufy3gY/3x
17cOP/7+xy/CxX89/ft/ffP6IeP3rh6mom1Zsn7/sX/9xuND0/79D934k92Sgi5zKdRBwMuUHh7/
+g5xVarJdI1/l8KyP/6WF3Ub/v0PSVH/RMZPKN8mKkY+dZEKMrv++T22X5NlnA2Y78rGH//8bCfv
69/v7295l90UEc5of//jdEVZGiaZviRHqV8gpK6tNnOpUnpVS0Zotpod7mJoT5edCc0Ou8Dvfiuy
N03zpTkBwgMRH/kKNOfmakLoY4SjewdOvW18qOQTtis+HlxnJsRqrf6rmaUWZBExoTlbNROmGCVL
uLSh4LPNjQUB+pj48ujKUgQUrAuGvd8QQ0AyoynX6GZCpxh19cxi8yt1/+/z5u9PQeIVIQGyCIWj
2emaBiFEBtYG+x9zo+JbnMrB7Zzs0EfGPwucEX40HaA/qcAglJMQWiQsILaxtNj75BxEcJFL1K8G
tjVO3yca0BpyxO97SuuPWTDqn6s+M+7aHk7qXLTJZdRIFXbvIMEuFImF1rWw9RRYUIotBZH6Iej7
EfQnIiS3CmU/oVYyy92sTeUfovYT3TMjiw8xmM22CNTuK4buw9e5nm50u/SvzTJV2HTCYmuLbMBI
Ts1dhVwaJgMim13Fgsz1+yX+31haysf8fVs/PrasLf8vLCg6oeb/eUG5jNqwe8gjIsBPlpTld34v
Kar5p2D3ou5aM5lP3Jr+uaSo8p82Olw0q2QDWR6WM8pfS4ph/smp7xcKQqeSmt/614piaH8uNxU0
cchrf/25N6wnv8Jg/x70bOHogHRoEwg+lxVqHcvX8QZOg9IoPYuyD9src0UHTJzr6gNUdmDrwJWn
T6Qk+3tYvV+BufmuPOOxuZ2BZCsb0LEgXhOjzS76Js7KzdxwkUDMLAlpw+WtzTddVPX2TY4FQnMx
jjh0eHVjjh+fPPK/1smn6yK1KczOpx2hTJVsP+sVazfb67psRTRCs+D+9Z45zKG9n3FW7nawIfX5
iGcNNCcrSaMfkVrbF1YmV48RqjJI3NXQAIstI5BxcLA03SmNuQq9Xi2DDxAAIoBJeqYxZzvEKJzS
Yw8XpPaOvHCEcYdum9FhNCaRbCESqlDCBcy1vWSZY7VvVKjcziDLgJPjgew5hmlF+hnAqHxEpEkl
vmigGTtaHQ/qjR0M2Ud9wnEMF3fwlW44Vxx1gqJNv5ciREU6BNaYeiHoOx8acGEiwIxaZHHxqOKq
MwcYjW7yQWQwGCBOEA8E91c5PbpmsOsJ3oFuVAflDXrsIXXh5ea101jYe24bjOVRNPOSL0erhcQn
FlY48jC52ySNag5uXzRN6rSZqTR70wY6uO3EUF/mXTWJo2HkfrlT8GfCzNxKyx8isqpjNdsGpFZB
rAXydH1Ijb7+ElsxAMAI+S8PiesNtM4QM0SX9O8M0roLvhjz0N5Qg6t12xSpS+9lQvTXYsZc3pG7
fCA3Ls1gcZXUAoFcZj7gB2kK8M41feiKWdRrwunxe/7ht3WN62A4aD8r+MeYuxfpcK+kXY+HkBaq
j4FawXUPkxoz30mKr5WwBdxUjLl6WQ3mgL8WReOJN/CJMy2oZbe0WISBiA/zPe682nBnmUGLLVGT
Tdp2rIzmnZxFdgv3cbbYojC31TwNj2WYMVRYu6FfwC4XWZcFW6XWjY95oYrv0eBPpmtKYRgthu4J
eO526nyHg2qfe/wl9auV5SMX9xqw4cbOsYubkYZhGJjjSIi1YC/0S0lCtr4bUwRdF1Udzz+HcmQw
s51A6pSxEGi2DMSFp9p0swAjOeCoXqL/2yyCpC+TCfXPIawDuzXvk8LfBEo5BN5AIfR7te13RBdM
buPJpKqeNWIy4Gh+amKqIoeoFeXJryjhjKb0wPCbSCfUibGDeifjQBMte1iK4cgnoev1sKkz0d3Y
lYIxjNS37SfAxKhttXEe7jW1iT+TZUFyGYlx+IqjFdbWoSSBdS/zulMJA+dmCIpylMmZFWX5UwJU
872T8Ntw5zCf9jhtCbELZpH+zI2pvcIWoLg3AbYmTYe4qWcJ4Q7IHL7AT3j4llESejQyPZ53gYAP
mAvxpbWEaPZzOPn3U1vxrsEZKc5QlO13UIilfbApSJ+Z3lLfHNUyNrGulkvQ2paVK9+wKemVndRU
4rPddX27D8PRjhy7LKEoAy+BnI7lh7VpG9gwgADDwnIVWIEBngG+pW2SXtGmA/E8TXGqphpZoxTJ
+smZWokPPc/bE6FZRABzLCycYI8LAQilLvCrZOnO3VBWcSFuiqqxHOxPG38DlaX5phpJ88nIg1xD
JCn7x6DPq2SHGl4CB6eh9/f6NAi4k7BV3ePzylyezKHrPEsN4Gu2OGlOjjpYuLX6mIRs/DHdwBbW
g9tCU5pko9Be4g5NQX1CabRc7Hu9xtkKauQCtBZ1+ylhZbXdRI301gl9bAnxZg4tc9NG/aBdyFaW
bZpotI8BX4P7M/3kUzQN0rQ1x7TXHChWGfjfLg3uQmBdvavgPYWVD+mC/AKfshK3EjwXYaRWNmzV
MfIx+6KopsOZwRwbeAWmEik3ga/owTYEqYv1tkLya2smZTx7Oac7Qv8JsN2tbbTBdVTPVbuXaqji
TmeBvLrM7CTC2KtOhwdVrcN7AeIOL9Q0MX+ona2PG7kHbX5psp5nP8wIU9qQKQ7hf/aRa6A+0gMI
cVjkHCWYyjhWx2ame6WaY6w9qCLzBiGPD7gEKFcRdYqdy7qsf0e2TNSLUY01q2+zYhWR2VCFZ7fq
ezsy2ws48tOHcNIWajbH5Fsuf+IdnnHqreqPzU8ME9RvQ5+P9TZJNENzmL1J63KithBZ2slCYJYo
dnIwlTXrTcq6TdZ5CIN3MUYtqVsMBtZMJqPLSSq4pZeibJsHCgITawOOh3pqoeHkg+dDiZFo1Frt
h0i38P4bm8XIruktY9r7kjTjPzdEXbUVU99+5VAbQ4SuY2BaaphE48YfwM2HyJZGD3uMDgRV0fix
J6pUv4/8iZ9Os5ZgW9tNGlIl5seNqWWjDG1VImRVDdNiNqC2nQb81cAsOWCIeRiiNDAWuqiBa8sV
BKFcXdg3oDnb+zGTwQXn7eDfTHUF9AonwlQFjZPXYvPrfPL/T8dct7mD/s+n4yss2E8OxsuP/3XX
/lPFDxidL9XmGhY4y9n09117uVCzvyH1QMIFkpMY3r9OxqrxJxsVIUpilb9PwP86GSvyn1SpAruA
r7HEvN921ea+f3KkFNSB8MkQkBLlAjOE5uT0QigUqQ26pNnqzSgbe/SdDRKoUY7az9rA2bx2CEaJ
fBNl9ixcTNaVwcPRrqoubFvq7J1hVmV/p42lal1lcWvFB+Cvbf8TK7OiubAGv9/YHJa7QwP0n8RQ
3Gl49VVmOh4QApdUiLDa+9vSSPPuIz6ETYWl1YwzSDXXhQLmGif7z5UVFT6o/inKh/cCxGbyQwyj
yd1SGy38YeQ8y5ofMTPsXaY1demFnILgcHM4jd3arGv7gNH7oL8LI85Bc5goudsRE7VuWb+o8Rnz
OY29xggV/162BrvedUU3etEk3bd4bRf2cNVbfuZpdXLr69JlrUWa72pSikAaYVkrdlmHx1Doym1b
NleisMVHWUZdbZdKcBh1X5NdFccsThLWBz0KP+lVax/ZKJp8UxocCjwpnkW260DTQTsvtV7Z5IGF
diU0NfFRZ42ogcVIo75NWYCCi8FOqqMFQ6/5qEuxNO9Q2jS4Yo/98HFOanjiDj3AOgHPOIyQJcu/
7Cgi4xqdSOMhLaSAI5BSZgcOvqSBQnDQ9w0uNaMbhn2euKLzhX+YC8kuMM3SlTst0wvbhfJfiNhV
AFF9i8GtjDCe/VHeEYDVgptZqnwN50qbjbhR/GvNj2frFiNk6pzx1UpTiG2T+kWtuukhaUR9O0Sm
Drs8vBp8w/SaBE8NjkSVeWdL/Yc5b9UD5r7aY9oo4byjfG5oYoKGJuDAfKRu6zvWJTig6WGTxDtD
n8buqsQ5lXIWPEk+RygMSbtOTbZLwrROv8aYOE47v1L8FiuhutQ3UztU/l2YxeLd2CpyrHlKjy/P
I54gKZ6aMxec9wmno4GTSoMWPWUtzVUq3lNNDUhCJm3W7rTZouSDkhplTrR9YxUxriqWGifyocR9
RcXAz6cuGZtyivA3ctdm4aeyNWbri4XhbXST1QSfHiNJils2UQ3TSaevob/1O2jiflGYTlsJvfAW
WO9VN6u+VW8p2pbqzZSrdrxBLNYU32x/WGoW+rGy3lP+X0cftKBp5IFrSJRWIbtzgYNKq2LEftPI
dpRetyK1CDCHnJeVva/UQtkg9GPnNKJOsUmyahYGOxLGlVpmqQezGIoLDKvEDiekeqcOTX4tKjtz
q0a7ohBvhvrZxdP7dg4s3Paq4IIjL7B6y+i/JtjNAOu3km8ZZhpOVOHp6LT4Rrm4/g3E8Ad7C2kz
30tJku1iG0W7Sx0sPtBQ8zntxVKpuv4wzhdqLzgrW1Oe3JMSxzcUnSvDN+m6j1PX1RescfEeH1/z
mGNQ7/n28BMP4eB6LP37tOYIXuD7fcQojudeBPgXJx15DWfJYHB+ss13GTeKe5GqlOVHea3vZFbC
4yAWT+vOj0lvww3ZBspofpCNeoY5ODVHyqray3qqyS82tekFtpB2LZev0SUO2H/SMXnvN32lIS+P
bBbTLZYY8q5SB6yEG01cyKIDVt9XU76LE9FjvzcVX9QcrxeglfoGtWi5tUKhk++OVMkpNZ9MYItN
QFtyU5PVRjogx5Guur65UdqQ59U18jbIh8Kdq9lwez8xTWesTeGqqj7eW0bZYZzYdhdjPdobfEsG
4nwZVs09MOFRGr8ZvTTsDaOq79pmjPYSyAWX0ITMXUYdtyqURywBJeVCj0R7nMIh/BxMieVKxWB5
vmzWW2vsqCnJqveJVftb04zxARFmsJuNsYa13sXXUWYUl7FU13eRVEaHPjKnL1mNE7BjYhZ2X4Ul
p3m73kYoIj8HAs/KiiSa0wWFtpRApzyRYafienwh57FKRkG2SYJl/cGM0wdqRCM8JfnhZcgrVwFF
JRsgr9g0mE3kjWOnbrOymeCzFMlGWnTZIRGAQzda6tUYSvpnNVbNC1305YEQRnls/fSiV+vGm82W
q+8sGxuUQfkerTXeP0Y/XHVmoB3H3vCvAqwVd5pkqPuxLOqHyccFWsEV42CWse81KkB6e26/ofqd
NkakqnfV0JO9SsPLBJTnXjEn7UIHlPoFn+gyceTMtrZENiJ0T35buEvQ/AaIf3w/kHr8okYRZUSp
qIIdwZr8UFithkR14t4Z+EI+iEDjXjcFQ/5RT41bUs/siJKs3uFJqXlSE1ZbKgMWzyXsx3tLft/X
hrUHx2p+rbk5uFk0IGWRcVmdEk0cIXtrn+xpsZ1S0fAExojbasfSEmk1gQCJqwnWYDZHbSeddPT+
fqy9lxNTdlQxTjX/yt1dy8ylkhw9AEuXcOtcwXTDDyoGUCldtQF+qFUt4yUa1EV7HSrLLk7aPyfy
FONivM1nzbqtArO6VJMx/jnMgdZcdnKIp3PCINAw6u0dq+gi5uN2guaPHfsObXeqlZzxBdtO8LkT
Adzbm6hGcAtioWl8U9qEgRTjV+XYGHPUQ+z2+CKlc0D8hsAh3syagFclLy+8DuX3S71MA1586Ewy
kT0pz+4af5gmeyTkafoPqtlNuGCIwGi/to1SHCpKYhm8ub0dCbq4SdZ+TauMFLE9xPsYb7QbgZuq
a5pheo+HTyp2UjRDjAVAYCYbu6+DLQHwOHM7kRV3rcRbwAJducIXG0hObZQmsaJx2iL2mvfJ3KXe
oPWBO1jltPiipkREGkoHW6HVByXq+gN+z9HlHBrZx7wbM7hppVV8xz+Eg5VR4BM5RhRI+XlubTV8
zHKSwFiBSNYRa8nMrfFhuJKsIH4oq0z7IHXlIG3a1ui2wAPaYzrMie3iXoF/qbCnT01jF/usSLLt
OMzGYzxNuvu/2TuT5jqRtG3/l2/9UQHJvOXMmmVJZUkbQvLAmJBMyfDr3wu7otuSHXbUvlcd0SoL
cQ6Z5HOPnsgMYAz/ZYwVp7jEt24DXYZngfT6D/5Qs23wC3ls8sEfTmGepUaEkbDieCacqCu8O9WB
DCCO1SGdbEbwSUwZmEk/+g/EmD7GFJzeVZxrEgLMcv+2E9reN+umZRqiGZmz43K/xvD354pklHA7
Ja24G52YItncKKv8sNiVfTk0S/o8TeGdRfvjjeL0u/fSASJnptq+yY2R6irdxYrSXFU29DQN+dZr
Pfk8aUdeUqEhjkvtKnqtk2Hju012II+yPNapFiLy22C4DzJvusgSv9+kxiLAXA2X+Ph8qLfSbTxe
GMsrlWWYFPXq6q+c6hGsItvQahWCQxf1RC0cGWYj+gyLQbTvsiClGiW0b70lMB8Hu9FL1Flq0Oyg
2vs4Bo3zicSZ7oE3o64IPscVTHtRcUVRO3s4rbKn3Mut+3QOxKWLS+lvWcf5a9HOybRNhnp60MJs
jv4k11e5HNNdNRviklKS7hKTqnkpLRmfFfyKcEP7qHmxyMW7r6y+OXdmewUYusJxthZgNifgOX0g
DCW5dIBGlv1iG/2dtkZx6F0SsaNioW16w1kj7p4TT2fNthA1bY6TrIIP/KUfW2Nt6axjYioY0DNL
vBKB37uXbdO18/Ucm1PysaHiXFznBD7TeTJ5AW2RpACNwz3gSKYuKVyJRQQratO7nQxdxY7GBEP8
XFkXuT4LZcP7fGgnw720tLl0u0TaAH907kzWmZOMODh98kaAZak1S46Bq8udFzOPGxaQxYRN79ha
8hTY2Ag0cwEwaPOR+1I7ZAYdfzYritotkuA5r6mTtMfmwgAXOh8HFzSqmC7nxQ1vO0yZ57IA6JEy
tKgqGVXkDa5PMyhCq9LCDN9bRrJ1VU57JS5Tn5a/Y59m8uT5iXeikftJF+XtIHSzLR1e+v6sn2LB
CV2xqrdTURoHwx29I6lE+VcWqH2XsHXjmhrFUz9O6QP0ZXEWjlZ8AAH3LtlMCV80XGvZk26dvXT4
Cs6nWNsvpnL8/goQf/qEqslfjk5rzCmj0jRaJ01PVre1SnCkK07x3jPgsbmcjYTq0syYl31zbfVD
Xn6U2Tx9oTyFV182mUF5lJanm1NaxvxllfLFsdGj/0yMl6x2thOH8d6R2WCeTLuc0u2Mlfo0qoTP
w8jogdks0lIU0oyzBrAtcgOQKfbq5ogGRNm7wK+zgdkr5RGGQQmG05BzyjgTkzt214AvzfTiJE4s
dukwxJ8yr7X7aGpqcMPO5tUTBcqXwcVQzX764vfSMS6p5/TlreFrProgofWMlmab7dz10umMYIva
iAjPm4C8VBb7VKgqmxJPe0j825K+rXKTj51Kbi16H+JLqpGUu+10DO4mF4jrncFNfdEecREQCEXr
bYKCOMr9oJcuPhZ5ScHcQnhRszX81LlIaz6+CG7Y5z2w4AA5LqhLabMb5uFo5MPfcLvlWQxtt7MB
6Pe49sxrlQLFNnjcjiLO20/m0qfPg7ZTmlVL76PR58tOLVZ1iA0okryqeGH6IiijRvjEMadyKl9n
TU55RPUvjdBmKc6DqQp3jek9lq2refIBRs/StjPOwAinnVuQ0FcYhb/NodSipGrqVy0kNYklx4JP
8B9eE9GgF+7kDH8RFXXZHg237T/P5VKfmfD5rwoEhT3QVXa4LczF2c+WArYFWWlm2IclXfCVMgTm
pq0OhkklkQcOYmCGrK2DSER/K2MrPp+tRB+oQRc3s1ktO7yv1t5P+r/9mlQwv/SsHbx1ew53xMpb
YFVo+hKXSQEJRLZqCz6eyW63CLN/hS8czkuzTffoL9k6ikB8NlTfnqdgNB+SGa1OZFKvvI9nnzxa
YFsaJd2hzNEfVdOGACfmdxb83pVUKSaLGfAJx7c2STmUqtnx+ejMzpbxujj5qd31Oxj08KLv53wb
u7F7V89J8dAnSXEiLmVxtpIzzcld3YM1EbQnqonybYne6Dwda6pFiMg/UvSVAj0i31Q66y/NMgji
Iw036imnAQua39Cgo9coiqr+rDcM1+Ug6SbTmeHayr9WTUowRwEPRIepX9ZkMf4Pcezn73IdgLrf
II5U5376VL8FHfkX30FHw1rhQ3KUCcshkQKpzw+oo/8XymYEZwEZEkjnVg/+P3y87f6FGog0OiKz
SWv3Yer/EfhA4hO3b7rINBmT/i0f73yLmvkvj72KddfcQIyXqGEw6b73IwdwNkY1Jy/t4FB1KVky
8ko5+cyqgG5tTklGlyXBpGygCi4aQB9SZPLCzhDREuTYsg9lJirP3Ax0HwzzzQjmoeILWp886Bez
tclrcUzZfuU8vBTMjVUS9Pf5SLNSipLPrp34hERmUgm0Z+UPzAUNdY0fE0pPaTfdxpabTu2WAMCp
SDaI5MypC7ZC6mQI7h3gM6bxNEzNvrqEE4E83A+LWw53bZoP5Q3nvMF9RBNdip2qJ7tGN5PFktkD
0dMLUKrMzxxooXkD6jl5IKQTBFnhJ0W5z2RiUq/DVL8KOnuz2YGutV/j1CC6b3CEbu9cuw3VhxCK
vb9WniyfjAaI7+SPomuxG6+J9BXT9ksuR5rR4lEoNgivyv3IT4KVS1jilkFpbMXW6Y2m27pdBWNh
lLMfQbVVek/LX1Bf+7o2ocy1yv196MyFcexbaZe3dW5X7SbQzUBldNu76pC5DU5udJrhpgfbVATe
Dp6OirIwkDQDnzx2QTFf2rFlMo8wyH9VHI6GTw5bbnWlwBBRCGVdcm90tldvisCOP1mmvVZZTJka
HxSl1iE2ilVfUewyM1iyF3gN2zmzZVsGXxrFUfwxnJylvSafL+zOTc1v2g1dHda7VPvaPpNz49zq
sVTB3gna6VXyQkl2fRUXiGap0flg1K6f7hxLO4ify17Eu2yhT2OjOA0UUbu+rzdZY7UxFcyB++xW
WXW3yC6xtwSk6/uepYYMFaYajoX49xsfZspBPuF18w7xxGRv+RGeooQgpq8cE3tGQFPru8yuqUVc
fGqbN0VqttetP3KGpHKcYrdxB5cdtibn0NEdXz3CHtQmLmyG75T6uepQZXOwt8yMsQmsg1mJgEzR
7bquKZfLvgo4YC+QEGAAk2G5O/pswuKKc7Aq9jSgzw9qMNVl6ss4P5OuQmiQZ0GWXPsd3adbGraZ
pwiAJqE8GBoPANtavpparb3NncOyMRtmfVSrNv0Ra33uB6lGKziNI++Cgy4F37eZ0IJ28JwMNKek
G3mbAc9/KGEbgTpjXq3U5aEBAyaCmuds7lPhOtM6WkZmOMHmux0ih0PtLgFdP67yjUMZkwQWoUWa
qy3RgtZT1pp0Uxq8YTBtCN5p9qlrfV9uXVFovkIRQhJuh2HIY45+2mijEtw5jPiCmuw01tTI7p12
GR8aR6TyYHDmu01T0AiKV6eGel0+GeC3wZN5BJtLcjKaDPA7anmMi1LYCVEDQQO21RSZn2/CWWDh
GEQ2+JtpUswaTU3EMltvcudUgz9FcTBAv4kY7vO+KGvaiAGdx/IqM8wh3SbxegBaxhgxgJCW2SHB
o/XzkZbrFLp3osP2kFGxG2yXSVovfNbjeDMRYH+b9705QX4Kw7gLG62P3Dj1QVUVvFhjU6uTM0rH
42OXTbElcgLULmsrhSMqE5O91xVEVTQOVVbQFGkVCxUu3VS1R4B/3e0z2PhyL3owEho2CF0S20WS
m/MsZF2dI/F37Buh4Mf3eE3gsZ2pr8KomYzsZWld91Zqn11dTN7gH+pFUX7t5Enz1e8ccaT401Ef
5TBa6S4gojo4UBniWhd2mTu4ffCt5IdhEOEjyqD63kk6Pq18NNR0QTztsuw8X2t/g3jFoEmo4Jy8
s5I2RFGic1CdKASMSa9GrRxxiZXWp42+U574e1C+/xI4XTF87ABU+r3NR0M14JQWxZ0br+kDwGV2
dhyJknBPzuRNeu8mrlFf0ZthAnDawMhuxbR8ljq9ae4zDr90IZM3H4XF6Nc7q4WSRjWTjhwWDdXV
ZB0VMt06M5JFtqhlEVt4AVpyW0K67S9VUK+hgTItQwNwe5pDlCEusDLhC2ZaNPNNmjtD7m9i2eEc
XHXc8cAqXWZ/EpHIYo5zUZsOhj4D40/Sc6dYsqzfLIVH9aWbS6N9ZRCJaV0P47alUnQu29FGqCAT
9Rm1FzKxoeuy5RPR3eYDTM2c03bs6jyeNgQMx2wv2heNf90mw+wc67GUnIWLpjfR0tBofMznitJr
3oJrsK3O5XCjiSyeD1QB867cOq0eclQCloirLaeUXM8bYRfig/SCod8oAXS0m5DRWdvEmNzlKu9S
C74wz6w5mn1nSA71wLttg6ZX3DoosTAYFNJuEshHY7EOLj25oFkzmNoFsl80ckuSBMUjRayLoAI6
yTMtNmVYo4KmmTkNOrUJc5n2X7LEmOvzrjBd39/RZ4u9ex+7RtC/BNTkIElOWGEVPFHmrBWrDZa/
v/Myn2yxlUvgpQ5CN7tQ9LtZtlnuVDyP8bQL+z6dL6uJCu6dmyJzO3e6oQvOOiLgvYMjZMYXt6SE
RQMGymmYdg5vPFSIbBCBsyP+W8RdVGPQGYptFiIRKyMS1SY0DNNQWfqAd2iaeWNQ0rGceHQT9iYx
U/t+WdI+5T2DhszdpbZMNVyPVTsyPtlGFrcflbCVe9GjCReXYmgN7zyFiCpuApJAq23YjD76Ca+t
F32jvMqY75u4NfVTXzNSFeRyNAst3iT5Z6dZJA2sCWN4236ge8HDq0deUf3cSKfNzstuNKqd47Zl
/BSHbt3swNL8e/jy8JIPzl+2i+9Ur8of4BvhLaZcP49uV4ZRlcbJfI6Uz3POMk4Gxf2c0sf7Uuhe
vtJyH6tjWaNJuZg8lvEpNvMx25Ep44w3hVQauIUDr3dcmaT0fE5sR57FRjBWR7+olv4REIw7dcws
aT9OMnfvWjlUTx62BvHg0eNcbqiXaJ2DWkggoo6WWNkNnTlIEmGOSnMr9NgOJwtU2bgn4L4eP4xh
7RJwO8oma4+Bk/Iq0H1q8UdBJX5A5xyP/xNeYKT4NgatrsHfjEEvQ5v1P+mS13/0zyTkoEtmFwhX
txCp1Fju/qu/8P9CYWEiMg4JnMKBiWjjn0lI+H/hhoP3wQ+HB4GX3n9GIcv5C7Mt/zexaoKfY5H4
F9Lkt4Je9Ba04NG8RUbLWpFAOvJb9YXw+rDWQ/acBYhTS3+ivHeazD9YD5jbflAN/3ORtYqVUyxT
obN6dT69fMiqBPOF9f8dKf0EDPSZU2V6rGYsCB1885mpxj+lPv7ydsigRQNO5AyGirdXStwlLMM5
fLLo7yOqeAz1h36uYGJ/+JJ/IYT++TJMrrYbMFgKAv3Cd5cZRldnXe0+jmZjmbvKlMP95JbUZP3+
Mm+lMevnxmXYG9a4I9f136crCQ7CnOrsx8qcrV3jK3I5F8rfkyCPI45m2K2ZIy/9sQnOKCxUf7jJ
tw6q71d3bUx9mM94RtD5vPnWCp7CoXXMR7i4eGtbWBcjw5xtXphMhl4hxVbNXn41G1nzhya1X903
EzVAwNrpzJp5e+U6qw3RWssjDQ99/jBJZ0SL7SF023OyMMxjbyOd33q8zsp97YqeN2WgAKJ//+n/
/NSuEYHrPruWCJOw/favII2f0DklHjGSOTu0PvcN4cn0QEnrX18I/yIQicmA4RHZ/G4NjoZBi3pq
Pxp90exjgo13upiTTUj15un3twTKwh/9I/DBImcZrrZFn8A4Olre3lTlGXTZN+nVgryv3Mxogfot
EhoWS1AreQcdWVic3YrQ2Qgw0zM/TGYC0j0ZZFFHBTut2h5tGFHXjykSwpWT4VChyApqPftFjj3A
YWLRR7xZqqaKt94yFfVOf+N/9LyIIBJtFrgbw0xK79xuKtOPgm8sUrtw/onGuLM+gQCh88w1FoPI
gcAVkW0VSR8ZTkJ0Q9XYjGAG+UXdeWxby2XgLsNFtizztJduEWT7sRnUSyBpnLvsDNQct0FopB/h
MBcfUfpk1kdBJzYAzTferrBsDVJIwi4j2BhM0eIhQY0MRN13nq4kyKdwVgSSg3+/kd9oRcKs6s+I
9jADlGZeYiN0RHs/69EMI0+1Box4IQ3/iOWhO6lYpeYGPX09bZpvLKm71LzKk8RZZ514nnbanWZ9
75vFYp8vlTfnSJUy/ZwaVfq5NSs3iOI2E5C54Fkwu6hlzOR18Lz4w6Jdo7/S3yjgaWo5Am4s6ij5
YA9MIikWgV7YkMXOd+oYc4pt3NaD1wHhWvFUdSCjSHqapbjBdPaNdZZGWYaw0Hbcw+XsZqVaKGpH
jVVnXIHtI5p4UpRP5vatWByFHw7AW3YfcrO1mAOYbI3YuxtBPvrpELZNi+3fRg2bnRNiUDQUgzq5
FtDahZsqNyD08DueJWd/6YN7WSYNjssNWlbgGhQ8GV/+BuxgBcQM6zs+5onEbz7GWttgAChhB4C0
sqlhRk5a0dANck1XTX9ffoff7BWKW76hcvl3iE5/B+z0d/jOFbCkoB+2widy8PLZHfEgSNOoqocu
RT/bbN0YR6tLLZqy1daxuVQWySxRzSlsSBHd0EBiyqs0NAvzXOvYMw9419uv41yPyD7sNrgkPTdR
p9qSwUe71YkCqvLKLyjxRfJVTUCRVx30AYaTJga7Fok2rhFJZfEBuYiR/j0HqWg2VlCZpFm1k6TL
onb1LfIxN7kGSDSWldvPn6aakuWDbnG6orhyFosPQ4xT/TEVnN8P6eIF9kXvxal3zJAa6mh0wa0i
mA4rP7eqtHn0CgHuJmmpynbW4lEc1VthJQ7GOPnqNUmLqYeswEwAtAZ1xEKazAk+E3AyeRxj7BH7
nvon42Eee23fWySmx9cZDVQlsmTbdB8BWl37ntI0M/0cyr7xPnVZY+sAPGO2LMbZQYr6Y1NbIZPz
xHIPL3OT6FYvivs87C912MvS3mizH2NIiK7V+QMzZlsOoAmpP97Pdl25RVTXyTKw12AXuzC6ZOG7
TBNnU1m5dzMHqqx26CWGIKpGXd52rocQycpMdh3tAmXBgmvH3GV5hyOToDlxAXi3UN9oteWtBRp3
M7R5Dv3Wdkm47UuVTbwcY5fEIzezvg4NH+i+y/I02FQdSdQbKAlv3qJqQVkmR51eSnaWbjNbQ5Ed
VNbxhs0kOogDCEV8m8Af/t2hGTRJdHRZLng8YnA46fEa6mgNouDR0fo+Tnz3ARc10XpOIp1kG9ZL
O+517mXeXhhIGyNRUTW0iendRh3kZ0/dDBDNNp9PN5aTuszhtVFkCNtjAxt4leCZCCpXXo+2w9aO
FxQbzSiS5wAzs4rcwoifTJHXnxj3NCefEXm5n4r8Cz6wEQtOl3XPnmGal6pxywKtWAaaOAy9me5G
M5if4GEk2Lab+2oDUWS4kW/V4TPdqVmxrZy2Ol/mpMeTUY3dx27s0qc5cOVrKkbSM0RbNa89BRTT
xsvG+kRTaJ0dUk+MACLWIk+F4ZjDPkAZoLe5vWSvri/dW+Rt5YNlDDaotIHfQweI+Da6b7I7i7CO
53SynIfBpKicHSonr3PIwmDLa87CMeS3AhhWByghZnMZ6NtL/a9TMgWAZFyGKbgZyXJQZgsoABJa
GQCIg/lhEQ7EmQY+BK7yGvDVzF1olg7G2DL23DSiYrmERX8oWRwyUj6yOlaiXFh+g4BNq3K7sUiF
LcYrSP/xfOFAOt/M2BW+DlnRX3SGHu/WFJwRxUcGJFAVgygvWTrxVZ0votl6ThCTOBEuU85Gy4i8
DQLAGdC9BglJjYz2kw2NXWwcTT18NC1F8mnOfXSmfZhSWAJSxV5IaO0qZZ7d+qrsYlIPzWVUry0T
skG5s+Z7wUYuX7ygbcjW8zhm7AFHXR0B01Twj2ZSqG0C5BYf+K/bcgPmoYtdIevhIkXR6SH06iqQ
MyMuHlkylXUY4wpFM8ADQF6LSKbY+EK5H+xvGo1v56L/GQf+n7WWHf9mfq2XF/maNcOXN0ze+o/+
sQ+YzK9kKDCowtkhX+UU/N0+YJt/oS8ji5mEHf6H8e4/06uBR8DxSUoK8Zlzgka28p/x1VidugRo
CkyxNP5aDj70fzG/vj2k82tseEGKfG2PWZhIAPvtedbkBGYkLvs2DA6ZOlAoF3II8tvGw7H0h3P6
eg7/79n5+7XIk4DWpHIsMK13AwFAPrmfJY96EOqYyJM20FaUTHb6qatjfW7DmfxpBnk7aH67ZEBn
G7EADslThF+/vT1OszLPV6WY4eFF1PZsYINPsz+MBb+4sYAplhgoMAUiOd4NBaVvO028inXSJKzS
E6gZXkmOD8M+FVXgckCoquoPs+0vvri1dQxjtKAAj8fh7Z2lJVo/t/dHBtk5jGBoJO0tKT7LqPfB
V394qH8xr//qBkOAFiIHcB7ShPn2YnnMJiqKYIx0V6kruwrdz049NsfG0OpsyIDp//CorN/Lj48K
LSd0JIHPuDwmrJ91wv0B8eCBNHWNLC7CAnpudvPrlMbqHFL27y53wwtZgXM23e73d/n+YVkvykTH
Fan6BFB6txbSPoaCmfIpmnJwalN606Yr6z9FXf18lQBun9opUmJZ+O9rn3WjJCdzVPCNpfQVudLZ
Ja7E19/fyvunA2wF8z3DMHrcNXX33XM/zVWwKJqDcDla7UM4FvNNIbz61FnDn9I3fnEpAtBY0KGg
e++n++mcJE/z0cVEmYApbxjskFNm9jziP0qHP9VZr0/a2weDAnr2K5O8Aei298KDMasbcgGrhfkw
cw4l5o6nVOnhIwJr73oZMEZGXv5HAO7988/HifGKwgcmZ0CG9wgDZ6mmwd7OVS2vv83iZTrPg7C6
sBntNvNcme4fnv9fPCSgmoKEANOCdnPXn//w/E950ASmrLFtx02wC3ErHeFfpj8s619fZYUu2R/B
BN4t69K2OIqQToZNszGiPrfwUnfC+sNO9YsPb4VgAfxwn/CuE2/vBQG2ny4mSkr0Cs2hLlzjKm4y
/0wgP/yaDlVz8/tn/+e9I8CmR9nUCmOuBchvr4fVxyO5q1mHxoV2GlwbyFWaqO6HRyWt6xyX77Zv
/1SG8otlsFbwgbpZ6GxYd2+v6mEUlG0F/R70s79rB7fe4xAP8ZQuw8Pvb/Cnr23do9YYNBcRkDBX
mc+PD0fjKWMo7dlBC2d3l6jn80NVNX8qCPvpKrQlmZQlAnStkFf47mPEDIbBzpJ2VMykq0cGp/6t
AtC4+5c3s+5SJuAd3PLaWvfuZvImYE7oCxsjt6ojbwwD3tDiT1XVP90M+eaIFTlw8YLGzrk+oz+s
JxI5er9wlIhC5N5QPnG6gTXyt7+/l5+eAVbsWi3prjuhzaf39iqzawnUyZIvxgmMs7ZYlhsiI8nk
87p8//tL/XxD66VW5oEDFVK+dwg6bACu8xzLc+umNnILOZjOaVbE7ex+f6G3WHIAuwFTSkXXutdC
xzrvXootJue6FwvJ7Sh+LPb0ufePGfWxxkZgt182vZiLeeM1PlHrhjNRAR6MDEX/+n4ZzFhZWG1J
kic95e1Hy3q18yTzMYxNekrOZmJgzIOwCVL4w/3+/B2Sg2etuwcHVa7zbh0bMfl7LWVlUTnV1T4N
GwIKhmU4JrYS97//aH/+Dj0uQP8kGDmnnPflVt5i4dCScNKdXtS1T5/msS6CfyKP3oSp/Rg684ur
kNHDkLFyVez16w3/8OjPVeKN5HUHFJRUya4m9CmqBvT+v78XmvX4PT++mamVwSZNlyAn27Wj7N0T
6WZ5vmifhIgc8HHalby/OrQ6afPZD/q4fTJAcpwi8hvOp9s+UzFClaald+OQdHgH77y28+VeoNZh
+zTQ80etQPG0FbEszIsMQc1nvIg2jcWgX+2XOC5J7HBip5PRnHVme4eJSPtob8l+3i15M1U0pSdW
0Z6ZU4z2OepSTDDZWRdqv4+j2dIzsvuxThHZgsoOyRycGpGH2W2eTo7ej12QePaW91mjb90pnnWU
82Nnt1TVYN36PgLayFL5gFVJFQhVmtyd/cNs5216PuSd+ttNa/Ng17rAZMndqevYCQ3/KW3Hubw0
O4l8imIyH4Jbe7G5MYmEC49FFlrVDfEG9XyaOrSPt0bsZM3e6oxpuuC8PUsgfH/AMYKVSIUHXY1y
qiLKl2PeqYWLNasnk8b9UHdTnO7TDl3bxgZ1dm4L6RKCW+APus0tcE38iBA0kas6INai43AVDUWg
EJ+7nageBRIT84wexcJ+IFolXZINMGtWvpRUR6c7FSAHJ9HHTjGBm0COW9RqhFG0jkZH0Fg19s7W
G5PnIh8D4otIrS22crKyBzPNCC0MQmUgYJxzJ9205B1kN/6ceg+gtOV8RBRfjnj3fPvr0unJ3OL9
QnQKxVq3fGt6btttl0m0dFM8pLcoVfx6I/1UWluvLsqKcyi//TY1NJiMIb0R8Ea6JWEXpYfNxhtk
2V8h1vPCs4rk7puhGWzvfnaCbj5hpK7cmM1MjqHcgTTjQN3OZpn0w3Yko8N4DXLQZvKWbFSlV23u
yPYc+YBr75QBePs5k/Nyau05wGOuSjKJKnRnyM/Yq2t8PhnihD3wWt/eqb4ZstcZUsO2N1VlBm24
Q3nd292xwIWHgq+La5MItUo2ia93CZ4gPJqiSUz9ObRrs79wyJ7ovgxN3qoKawJth8kei451Zcqg
Ss+wHqTwI61nNUf+iO5TYQJNHuIQC20gzear0XmkwYV11hsEfIT+NOCFrmR901iG1TuMfLatP60B
c3yrKExC4xROi6dfzVGK6pAMYdlvRdgUiC4LlO1RVef9iD+1zcGdzCVZDYIervVWZ6VP/k3WJLdT
aaNAs/B5h5dTn6rugMe8/hywqPQhhXI2P8nOTp1NABNzjifZnC/KKTbK/RiAI55sIgDMHQIZd9yW
qauv+pHmp/NpCPryQ1CipNu3Mhe4PMhvEjvLTrE9IdBBB4XBJACajpHF7vBDY5RoUHMFhzSPJSoi
x+MNNg2Kj8GYQ5KGvDr2rqditP6e0fnhJeBXOjsHox8snp+mxQ6yTdfHHqsNETS2OdQbp1P0zgU5
bvQoJnLmy9L7GQdggjtQL8vasY7uMFbjk1s4TXdKmXjCI5ZwaZ+rTibOzUDQlvex7/PU4LMK3eFE
3FWwHPou0QDZMm3dfVj14cfG7bNLU4VGshNlXn8xYZCSy1Q1M0uzdyAgiljVilguJyjvmjYocTSZ
NSEQYT6MLw5MAN6jok7v6zEvw03V+mEOkC2qq2KqxnYzWEE2H31su+QGoPNzITAZ+I9jkVrYF7sU
RjFkNT7WvtGtn1kpbzuSCyCD6Ku8KijqvWPj95Fr2YGRHGwsfHZUVWhCcZao4h6vubI2Igmm9pBM
sdvtlyDIFbYvAd6dGj3hgV3WunKTkS8Q4DbLVbbpSYpBB2yppl31lG38mPCyYnSvmxTNYdgb7RXy
hexUs18gcbPwGOKhFFn1RFxGmhMKs4RPXsmLc0NM2+h9bRr6dqLAsqr+3Iez0sRVpKPYNpg1jQuv
MbN2S+Z/6Z2B0XdulIzmEKLds2YzQkbeDDtHIALcowi2lm0a9z7u2c42rMgKZ+SAiVn3y1nKarH2
rZGbHSEN1dSfNTSRAxt7ypW7YO5sWutNE615Upa5eOjBvlFg+04Snpm8yudoGiXj7wQoxBnFm8Nm
b1cAN7tCKP+Vba0xL73aT/a0IzrNCrorc48xCWdt6teO/6yhW8PNZEizOJuHNfCNb5JgJtyvgBJq
XriTEYdgvVUEveUbV6Pc3YWtk6DctIDS5mkszE1saTRqi/LtcmOMY40tfAJa3yyW4lCoQq/9Uhst
eVMOgVvUtyD254xPTO4RqyXd8nqGjYvqsXCTPQ4X5zmb2/Eut8hdIhPOYymWZWtcK+KmrIj8Kj1G
JWJItUVtGOZnZSGMFnOYkcGb1U6b4yfXjdjqZiJ2Eqgx/yqkaOWmD63R33SDnF8D1XR6kzv2GOyK
thnY2z0SEgi/I55pS9RHN5C0TDUGGny10qJ47A61Vh1hI2Ikc4dNN8QBHmPADPoqrXDIV8awQ9wo
26iuxpiAzDqbb0H95mrjdQrxcysMBOs1rvbzvkSIiDu4c/72Fw1BIDuLwbRLoMC3th4gqmQRj8vW
V3V/my5rdhFrwLVgjGDEov9j78x2I8eyLPsrhXwuBjgPQFc/kLRRs5kkl/yFkMvlnOeZX9+LysgO
ifI06+h6aqCBBBIZnh40kpd3OGfvtUtDx+MbZbGFyjCZUhQFfcyJU9T0/AnZs8Qnj7Wa/MuyMoB+
a6XyMzCqjAWwVyhr1V024ztZCWTUlh0wtAoPUuZWZgSwAVRS9oJQLgdYp+TSPao7n6Ugkct9JVYQ
nSQh6vFEYkNYGX5XG9cKyAxzTW1hMNkgJaisy8L3LLvVZBHfREmayloeC68EZyWW/s2IlRF/gW+m
DaLcqOv6C/qtk7ISmN8xw4pZHlzFMUQ9WtF9NBzlifwrJ8cIE12rkTp1m5guyrCdRJWxkwajLl14
TWzFFwV7ieY+g/WV8qURhhnudRx4hQGBpYbGY+dIgcVpnQqhqe7yErqpfylDhNJeK9SvBeurXBq0
/ioWUuTVaD9UOlYC/bvvbFtkJL8Tinw7KnvPc1UBBkDIglhvOtyT2nZWnYI2SVIEDj6HwwK/Souh
TAcDgvWSk+BTOfP/9ngdEGlkaSVRFc6N8c4EPGm5YUsisY3IIozXlYfSGRYZRGGXwg8wHDZdCm6V
MpJ5/EijmxVvRts3tVLXOEqa5E4UEMYi89Smb3mg+Tl78LIticas1ENFp3SvAWcJcaDJ7aXvKWpE
plilN47i6wIrFNbpatU3HtSV1peVp5GzLcNNtlppDdEhw1AvpnGz7sKxwXHhWZPsGPDREOzqP6n1
Q6fIhxGQxygq5W1A5rg3d+yLggmQpdEW2ky4FiuIIAz5zOPn5SMl8o6agr+qpTB68sSAGUQQvDni
EF4WLbs6RDSBfrN9qVjUe6ctBaS/uAib2EGE2n8rkb9PTMNyn9mFVOj3dTQlySqTQK7ZchKDY0ly
qPgwKv2qW42yWXXbMZWSyE5o9t5rgkwTl4hPRONs+4xbXfThHEAoA9im4Dd/AmlWRY4JlQVfKHT0
rZ4hCObqNGfssh0gAvaRkLpqGkFioUc3uwuCsnvDfKL7RE0XfIZRGdWV2+KA558oRvNYI2R/zeOK
kulkAoNwObP1vxCpFt90VBRb1fPYS5EezWmJs0BO8pUQ15cjRvPM1Sqogqw3DV6FNBIi/MqtUVD0
5Dj00guNgfxFHdKV7Eew3IdEC24HZrriwQqrUseIaNQMJbgGhlsim0PwY4jCugrQBqxRz0DvxcYC
ODHKibmFX4IE1o1HAjraLEJBZLGYXhpC5/t7ovaEh1L3DfGhMGUCyasq7m6mEgvBULei4piBKhzm
1EhhpYudvrZw3F6WYqe2Nmrm0mRWK/Ifaubnt13LkZEtdpxwGJb1cnLUNvBGXn+GTIHlwPM2MpL5
AVM7B407ah79m19m2a+k6PAspkLN6gk9Qq5cSxqyl0E1QRP5oloNtZN53Sh5TuxrDcdg4DMT0v6i
ypimGT55NGOuosF6FsYpre5iSKi0qBugNIjiQ1OMH5QszRq6y/Logyi2lEpuboJMSPgqscbX+EvY
APEnhugZj2k1TA+9wee1ShI6uOu2UJLa7RtNe/LrqLtXOQrO7iujgVc0ZTkCDMA7jYPaxzQB1Ejd
xUAY7OAYE9mGNl8rYDlHbPUAoZOsNsFbVQo1DFgSul+Gsm5/RmVDNCfZI2PGOBUw9hZCiZJISf24
xhgXZxckuoNdSi0AfXOcu+6tkqpmBwxYRXnMQ0V87CJmbybbREw3lpG0W4zA2JxLWGLXmaqQPpgK
BThXg536T7/1cmtjmEH8BPlLCVxE9cmagGIQe7o8WU/a0ArFrRzryFlskMNa8QO6XTfcJ8Asre88
WySZsdCXI/H1bL3teGj1h6CoLGi+HU1Qm1Z7E7qeknbd2sdYpF6kRqvdq7rcDpuBrSAa+o5qgnUn
UM6ILjJDMA1XB0GmwvStkW/Jafkq0epnbtPRlNtG03p4WqR46FYUm9iQ542KjKgqC04KXT0Qqdzj
iEYQExKbLUjDdD9NQgu0wKohRMWi9GSOmn6VjfxLnDJsWCrCXu8ee/xLYCsqsdRWjDj2DpRP0c+Y
iF5I9TKoodmUh4vGBXvqJ5uyRjBg60mXvRJaOzHz0aUdbF2LkH+0jVHvlQyA2WoMLCQebEDRTPZt
3r4IfVCFl72WS3jeRtOoNrQ/Pc9mq9EeqjoNc5Zpc7jOpJooczkvBYtFvhwOU4MKbDOBTQX220F2
3FD2A/LC7tYgzm/q9a1hIMulFkHh2dbQ/JTX2NoARIVmohuXXSr5TyAHyZcO9aJobENL5Xsh19OM
OZTNrl2j32fvlkTVRQgjYHCNSYge2fKNbEABPeZO5Wl8/HgS0KNVagYDWGukVLRj08Jo1bVq9Wrk
fg9CHdYSdR4DZclmYK0uXMYl02E+WL60EvzU8t3Ej+A3xG2YfC97phnklSrb7EmckgehNKcbj1jw
tyotIVv5Q1g1+77oup+MS1/BkcFR89c0xlm5EdkbC3tPChti3/CV05/uKinZmlXbZBvTsFg5S8ls
lTWnXlH8nqYq1olMieJyVYnN9GMoATa7bRpIt4k3S2ow8FfP6FTBl2M0qczKVqZ4FLwrYTQHOT0G
Y6vyfcFRizZ9wZakvRYLc5TduJxQJecTJ9VXCgdR+l1ELioBX5PqZlP7BWUqu4w4q9/HbOOAgxa9
rAtPCfaH4EhT0VAj2yswCgVgRsWkPiRKolmOpg80XMq4h5RBumf/qx9ALTtjNkDcYPLmtGzEnFdC
Qw8v48n03jRI8L/Y3LbPRWcF8rfOg2n6KxrYfa91gy20Len5bDqviyg/ogoryo2cmE1wrzc0q6kC
lNG3xm8OWTyaFYeIhgwmjaGBVobNLkR6jkVa4HoFnCWe8/c6lS5BWt5kufrLgp3lBoXxk5y64Tmy
iHYFU2JtdIOowXnLKRTSxkwH/JdSL6uvvqmOwcV/FnxKXpzNyIJKkDK3QyV/K+gZmHs8Si2LZKFS
M4yEunmmLIG6bzQowW7kutdu/tPMB8xUHP84oGf+gMszEjsaRVF7Y7WKdORkJgHDbgO2p2Nv1reF
Bd/fZqMVP5yupX6ppCLZpiOCwRpkhgKj8XPFNrM6jZGpCxxAAMh6lCgdKC8W/F40W6cvtSwOczCk
70IPCS0Bgv+lEF8blKGZRUW2JITxlc8yiKN4HM7oI35zFVoiIi3vWQ4OFPPzDdVYGpo8iAS7VY1q
zyEou0TYopy5yrvM4lMFGs8CGVIoeKnck5a1EA3UflOpcoOgyuqFxINixKpje52alStyC8brsFHN
694QOVOAABIeTBa8X6KusPU5/VR/9wJRo1NwnxueqrH4IUDEVEkQeIFslMmAbQwLDSU03KwU/mxX
/H/l1T9kg2H075VXx5cfLx81V+//9z89Q7qCtIqSkkUsG6ofvqV/ia5Qtf8ha/wjbD8mXS0g/P9b
dSUZf+BFmccp0bro/BVaXX/iE+Y/kmjUgE9gWcTpY/wdzdX7QPxroKJeQAJl0sdSEDHQwNMWrRIp
KvDLeSbm28YSNuzFtwj5LeaW/peMg7ru7/UCynWk9K+1L+08ePSrwUjutLy6CUU1W6F9uUqyTr6i
s7pOOKVeac3z+9P8WwPr5lQGxqdYnv93g3g0Gnz/fpQ5eR7/B2jbl+xn/XG0zX/rz8GGS+EPNF+M
HN3UNFWfKcD/AgTr2h900ZHrGYhVmM+Z+P40qAnmHwTk0GeksY5rDD0Qsog/R5sgS0RuzPk5KrOY
gpLnb1nU5tnmw2hjLcGGg/5iDimU0cDNs9WHBqChDVqrV55yAL4BvDP2K5CruQGcC1MENS0O6yP+
WzzYxw+P6vafl/j3nUeGtggchMdDEwtplbRM7UhHep+1TwlC4czv5ga68MmYgt3pq8wN2U+3hw6S
tr4smqgr0V/w1X68PS3rWNrRRt9NggLOrnxDGhw4oTDs4/6nr0bZnqTI1elrzgvWqWvOC96HR5rX
SVUMkSjekY9NHco3Nuy3x3Uh+rcmcKrTF/sseeIxzkJPnqSIlQyNxLIjnWPY7hqkgHdB1lMsiFuV
Qxm4+rCzp2NKh/XM6rWIN3y/4CzkkmblKbUxaXF3XVsrFeVr+a7y4wObw/qy8spdFsc7MjXuK3UU
dqHc7kt167XXGjvmM+KnRSv5/QcAlWEhN1HkWV/2C7lSjJXV5FjDR4HoKFW+DolR2JAzaGz7vIXd
r9dAYrocE1uQNUdIGHLLvq3Iom9hmO2EXVN3zdXp1/DlncskiWJBRXtG/ppmLQSXPl0CqUhC43bC
v06cxjjaTVJbNH8ho5nEMp157V+fAhdEdzaL65D5aMv3XnV4jMxy0m8zzfKd0QyPlSRcSGlRrosI
eqyALOM+yTCOBJRyNXCXYORDRyjGYidnWuUiIDv6rWE4px/El/mE32XMAV8akhq0IfMH+WHwizLN
MGDixm0O26ZLYCo03vc0assVrlsJJ4F42VZTtB0Tqbo4fenfPhNacDj9WINRrC0+9ioBqg0ZDTaL
X1+mFPmtsVMeJH8gDcEYvhlWezPXVzeTVtGjI8pgZ+Guzw0lt5VuHC+twTuXyPW7cYEyhqmfqQ6c
++IngcsaNL+UeU1FFd8icSopcbdvlCGesxr44uknsHz47FsYDWAMKXGzV5ktzx8ffk9ehNozCx44
Mr9YpbyrCmHdCeX9MMjfg6l5GEijabLpXH79+0f/ccqzWN7I4FExTM96XGvx1vswKAqvmaSDah1D
A2Sb6VP3BPG697XrTrgsm1XXkkmduglaiygM6Wg8n7739wXjy29AZCezluDrXQrfcr9SMMjI0gHH
iHllKJhffqjyutWvtcphLPwy9DW4Y13A+eIUuRPsINFE6t+dnt4fxYefMY+IDx9AUtHR8lnED/6v
uc/8KrVbKXDBR0NW1bEJUT0tneRFr1wDtKTgnnkKy/VgefnFEGhyP/XI/ZUOfeKG0tYHvRK6U4go
5KYXtv6DKnH+perzkGRu+JQlt8Amg7czP2Ke7U69isVwaCPYnSoH2ANIHUcrnzt4HS2Fjm54zcQ7
MLR2RZeKksyZyeddFPXlwhyOWfTxqHO6+vzwO9Dp/hgm8kFNV8RHqRhD8dz7jj5suukAaYLOw5al
wY77q6ge7IrAOVAv6n7s131yD6IL0c22U45B66bFPlR3aez4+pUsb08/ovd91ZdfyveisHKzjC1F
wzT7WujUinSIq/VgbabOvtEHFxRnjv6J+hmwTjg18So7wg8tX7tf9U7LVsIGZQ9U2yLblO013iWS
T7LR7l1xjfg9d+H/tgZFTMdqt/CwT//mRdAa8xdfOQJWJhl2i4S3LSazIjA9Ark6+RBnmz7eji+V
fOlT5c6eDXVFCZjErVn9x49fldFKl9zJv4O6BKKIGKjhKjgz272nGS6f4cffs3jbA0kFGdRFfs/o
wE3G1W1cmx14xtUUUodaQZGK4qva383YV+zL5UOkbKVxrrze+N9RYkbJXSpeaOKWhpagrWPxW0in
Il/R1QQQ01XqRQkaJNzohGY8xSbEzq1e2eIhPZcTPn8Qp+5E+zxuLbFpWqHhyYbTd2ReMMGTdOOZ
L+34qChnFNBfdnB0bma2AiUdPhMdg8jni6nApiwrU6WD1Tj6nbJOt/nG21pX1neqgGdgA+9a9E93
trjY4s76vFCNgFrIoe3dQuE/WNlWIajplEZxTm6VbWX7ONio8UXXOeRuCOyfhukQ9tt83CvRTdde
ExIlFnZ8WQYrGrjaHbxhCEK9XZtOD8wosaVjeIw7p8zt+kld55Id61dRgCsQ+qrS39fKduqukHVE
YDHHS8V3+cvhq567gXCQs3OxzfMtfb1lzClsAznyLdd8dpsqas1ROowbiyDC0km1tfSqPPU6Qoe1
F27q1OkMOGmXJc3K8sxXqn2ZfOcnziLMf/HFskH+/HqFPlGtqOCJW/4mgigAknZy5xlYy2yPRWc1
RtdovPJ+Fa1pagTwi38CDetNlxJ3ll/15ZrIFormthw9CoWD3Z4egpfeZZ2r8q0ll1P9aOa2epS3
YezQBaog9EFPfLLygy+QH7IOShBo95N0IRZbIGsAC/tzM/1cBfnykNlRcQKmsPeF3lEXtWVMPg85
CTZkDMeDK78Qt5o/0lpF99dKV6WPXnSfeU5xjQqTfq8yQWpeR6DI6w3StdOT4zvb4dQPWiy8pOJI
aQ3V6kDGSwjsXn6M1MueSvWNMKPmr8rmpgtvOn3f4gPX99nktoItHzWETljLdTsm9Yv5c9b0uVnG
0cUdeCl0J24Q/Qa50/6oH43Xwh0PwZ32onu2cWR0edNurffumJCuZVcHc+09kXihPEqx7eu2+oul
xURM8JheswewbqzbaLLLdN13jiw4oIs4JBV74efpZ/FuDfnyLJDuc0IDNkqd4vMQpMKPcUXopQOY
uhvtNUKM6GggGS8adSdKa11Yt0zXl1R73yqa9ORk3XDv6QsbcespiOz8BWlvet0c0Ew+pvflTvtV
XTPkCMTIYPs7DYvOa3jILr0L1E7CXX1Z7/Jzp4nl1v19msSbIrOvNb+aiWSIts0ACfvAw0Xv1Sl4
Eu30WihceIUFFPeYNAfbeEPoS6sFVOO5L/ndx7Z8jPMhT6WCwZl7iRPpa3Bs5OHIh+BnBm/4ISCg
cBOT7qFu6KhTlUn6dWLBtHO0yBGfZNu8qO+zAy+03aUFXm/iEDnZXDUP/ZwR4wL2OP2ipflFfvmF
OE0oIHHg4hT1+UWT/VQVRC5IB1JrEIkl9nDP+q/drSJS026bB8v9b15wMblVSdpSOueCWcVRwtbf
MhQwIiFsLsjM6UoN7Ixd3Tk75dn7nA9eHzb1WZx5ZjqPBe9heiUIr79u38x76S566V6sx+TM/vnL
MY6pm27Iv56qvigmoG/782r+Iy1pgSbci/xTC5xucsL2zLz1+0H24WKLcrM/NXpQaxzdxskh7kIh
sm+8yXN8AGOJYPIJeCh6QjBxcIDg14prVXDQrIWswN59a2xz+ZbgUwKbRXQTWvWoZlcqw63j5KXd
eOUxh656ZhD8bu7/+HwW0wu9IkgDIVNtabioC8aHLN/mlUsTXxlZ1zVQ5NG5gfe7Rf3jNRd736xv
Eh3ZBSOA9wBTcSRYZp3VR/aYgrciIMNwswPYQ25duwWU/n9zy5gnsA9T9xWXlleBhBe1RY5x8H6J
L/64954tQsR+FBdQxYXmJkzP7K2/nujnMfjXBZXFGISPArwmL+WDjlLAJDnA0ax1OhLyACuSSF4+
97DZZPKFwT4rFmFh5Gce+Tx3fJlbPvyCxcDsyLvFT8Itd/dVBsTcDUi7DAmNuj/9bL/sveftA4cb
2pxzRfN9P/Xh2w78qh+AD4nHfuDMCDu23Y/luksBEgcymU5/u06xuN7yvuI2M6qQ68UjPpgtQlNU
7SjEiNAlXzLBKJEi4b9LDBdriPbQ3dWZra9owP73bnvxEfXoJr2+42eY0t40aSQ7ab2X/GdQJqTb
nvlkv84yi5tefD5ahGXDC7gaIXAmionBJc43AHSBVBpto7rqSOe6MnvHM1f+sBOf0e+QiKYrdCPc
GAGQh15rPYaugFBER3FBSZMyvlPI69OP5b1I+GnYLX6p+nmq12IPUTQomCO4mwTBZnEZKCvEpRGV
wuug3vn5ReFvxtLBs6pUeCslQN7YZMbXUr1WMSB5JLcaOXGCxDup1VVvEgV4HVcUwFxCVBxCZ/Pk
MkBElvobYo2cWemH9k5IsMm1DurORECRnuP4YWNhHNPu5+k7lOZn/eUO6WBiuZ3bItaiQqUJUMxD
mTvsspvvhdU7augM+q4yXE15VuKdxdF+uk0GB0jMmUt/OZvMD/fDpZf7BeycIohM8Qj0zbA2Uc9D
QNLkWjgu+RTgIXvnLvllsVhccrFjyLIQU8j7+0wuc3JDnKHbd9Za1H8SkjGJV4pF///MdK3/7qJg
PZAH0EgG67GYPQMy1XQxGqUjVbim3KkEwkH0VijOrAEYWe18aB0fBWZOy5XDfRQjUN+ggQn6NdFH
XcOquUuTjdfOVSBCGiLB8ZB7R67a29qhf7auRBMq2qvwfXz2GYvAfnmKASB4zmUk3h0qZa16GzF1
rCvYcpQZcfFwJmCjGiKAMS+tAhGj+s0sN42/R4LTpxwgznxK+u8GmqzM1nia2QANFzNdgokExqAg
HhHTcb0Krepl90t3smlteDdA8ETCba2NSgrhjzbfTKHL51N9G/bAh2h43wuHOLcTkwdwxQZPDVai
uSUlozW34bN/H1+lfJf2oK1C000wBo0Xbb3GMKkX5OZCVn6wYGOrv1phn4iOkjt9u54iOwSSt6FU
NPEwvwU65fg3LyONySEoqThnk/6yk2PwfXwCi0m2sUiQg0ouHmv5rik4RmxCYavvXsrURFSzO/11
zeqELx/2x6vN7+PjSiaYo4CZSjxSZNmhluNVm+mqL9k/5j4zGaJbW3gjqROJP+I1ZGnVnjMm56rX
6jtpXCw03o/4XAXodz9qnmqIwBVx3C8eAahlMYynSDpWJMnXNollnEtO3/jXzcr8mDU0NfzrudCy
4kIMeILJYpCOBnw3nGYWrg+7+Zn88FFYew6GswkLBjp+f+t/O33td0DBcjb9eO3FeqEMihWoaNKP
oPSxbnwT3wgmZQhq37pv+AoRfTejjZ7Tf6baU6PW++ZRU9kSOen5tnh9+tf8bi/z8cfMI+TDCPAt
kXzqoZeOTUoUkpPfpZoj1m7lO+daTV+PRItnvlhFQF6NQlpNSN/GbGvGFPP4GiGdO6Z0abCqCxxc
1oJ4NbZnppWzV14sInGKFWv0uMmqBEEGgB6d9qrHRcQJhZSvwp3V441rnD0Fzq/y1KteLCVpjDsI
dqF01L+3j9UzY0x/mbBOZ7bwKLxBoSxJ3Rpsdian3+pvV+yPr3WeZj68Vq0mxNaIedaaclAkV+1c
H2Uq9rmVcjO+qG9onguFNz2dGU7vXIqvdzy32wFJ0NRdzOBwKhulwwFFP8SJKhcbKln2lbfRrMYd
v+smgXPBfZU/ZbNbOXoN/eP4MBX7SnkuJQmB/i1cscmjF0sr0FPsVEb/PdpKWDmKXNNhWZ1+UL8f
/n/93MVcAwVIgjknSUePIoDqFKwz9c6THmk/tuW5Mu9v1/i5uKWg1VKpQ35+KU0iJH2hFtIxa1al
jgS7GBxJpVeA1OAyKATbC1E278+WPt/RuF9eyocLL0YDMkGzgCDCXbJtT2zWQNpGBD4QR2Pqjqja
beemnTt9oxESy+tGcPTWjWH/EdOLH0xZtZKLmS3I3CDejcOFTDO82ajRWtEvdeOuU49+uI66Xdfv
tfZqGjbQ6U+/p98ui3/dwXtj58N4JnZEIkizZFipECJIX2F8UA0do+cG/xbW2egsU3qeFL4+NDQj
UEQMGXjJ57eVSBNMqoYdWWDs8LvjMLuspZbzB1zHZCe3bu2vjXZTimjPt8RKrwfOgBJ+hXRNJmmS
PWrpVZJcUXQj4kALbwbIuDImJRd+blXsyv4KHT/7/m+V+By2V3W3mhKU1ztSumVzS4IrQYeXBaJ2
MiRXWUS9XKamIh0C7zKsj6cf7zvA6dPN0gCASoQaCLg5ItPF3IxxLQzA1IpHq7jK2dqpZusiXrcl
oswfiUs3mjs8tHytaXrhpzsjWk8Jbdk7rbYLKKCxkxVOH7rWW2M5yi8JF0YKGMAlEH7ehLF5uBaE
VUWhPePcdtFsisQp18m4Gqp1bez6J/lCtFl6eSBNgi327vTtvXdxT93eYgEQEEA3Xc3twTG2Wk6I
Drny+YvpCHtr18UE0DsZ5uDqjioyHquYLDjjQp3BBWu1IvDBLrg33OOaK8krDxY0OdKCW5HWwWNS
NrnuRJJTC5ui2HDvaeoMWzU7ktIDZbSvt3iiLdMRA1e7Tg1HwhAt45J0CStPp7Uev6TtqpGvKLET
RtzKLh1bHK0t/tbSxo+Ke6v5PpR28Z3jayUT+Y43z3NUc11p3wrr8vSz+ro1mocCPnXY8CZ1I20x
JVZSKKG08dkakYgur0kYsafmNoOlB3HSUDe5iv311i/307z3HvZ683b6F3z58BY/YLEprTq5B5DF
/s+Mtmb5UDTXBkZY+aL33NMX+rpKLq603IkVmoImis226K0ajpbj+CTpd7KxK3Fc5nuLwMTqwghd
zMt1vj1z8S9T2uLii52XSD7J4M1jkvzBmXiTuBaDYSCKdtNnl3W304K1Nqw8bx9WGym69quNXjm4
EXAPpudKZwux+6w0+vzWFxPAhH9G8qJAOqbwEYytSXcCB/ox/4lur0Q+UJ/bk81v8csn+WGYLT5J
FD1qNUGPPyJwzMafZbebo2N15ZuYHrLRLeu7Nn3iqbN1Iatpd/rhfz34oExAlQ2CzQDnj/jm8+Re
1XIyZJMaH8m46th8A6dUmzRcgbt49ow8caeERMQiw6xVWsFFPB+/ak3p3drgNJQRD7AZK++6r3A4
quP4y5SxvEuS8FY1+nf2fONGScfXwF93U29csWLdT5hiz2y2vuwuuQmF45tEXgQOI2vxpc6tekPB
h3WsQASDpCwHHJrStDn9rL52/zmOSzqVU/QbtOfe//zD2tsYuOMi3wiOpalDs06nlRI2CHzhWpO5
7EkrpMqXFrMa8jQ6py1NdaU7d69fp6X3X4F8dI4HhAm0WI7BM+RkFI3BUQfGDF3Gd81Sjxx80fpO
rTB0IZsCJ9SvOKGn+VYQLutIPhql9ND24XRm9M5fw4fBC3ERkTWyfx3GuGwRBft5+JTDUDaB5/nH
gYu4ZZgcg6E28NH6v/qqEs5sft6pqYvLaeQszT0zYGCoRj9fLoawIk5Wzr13yiUZvNJaUprAASX/
4CVAbPBJwgtRqlWRpS9lzElKEXPhglTPp7xjFS86g6BsvShXfpK+0gCd8wjJyVU4bQ6AZ0ImFknr
45kckpzZ9S41QPOzmrsQGAcRLkETX5wIxjE3kORo1kEeaH1MJeXDSsrUteURztMkpEkb0g6HVGOX
AilYpp8Ka7+ih1SUmAsNPX8c8zK2Q1HeyYUJ8cO8wLoquJExQJNoW2D9yrn3+56z8vmJv8usZHQt
MMIMbbFj7kev9WRSUo6DLl0HeAp7gpbd3gzrC9A197ibhDs5nXy67oOxJYMvW2W1LG4is78GKNJc
DAPFQuSllyP0nh2GL6fwtKsQXbc9imJw63GfTttO7AJ0eDOB2PZz2Fvk5Gk0Oae/4OVsxyvQEWBZ
OppiKKj85/P4afQWDpUm1scussoNNGd17cPPYnORGSsYTgixoidDl9q1XLM38nyENEaKq1LP2bNV
ZFLuyamgGkVnOYNKfh2FlOD8SV+HNLnzqinvGhlgEpzTdN2QBmjPrA5XHjhdn76VpWYTqTRiUcxl
fH/4XFEzf74VsR9g/KSFdYiKKifCuX+AVOGmunGtMZCcXC9qJwnbrTZRK1UGrb9OAwQtimTG+0SK
V20vRHsy5CA/NQARFClyZYXl/v1n/i23y1X4WuV1/qv5H/Nfe80RmYegyt7hyn/9r5OemE9/sf6f
7/8i/y13X5qXT/+DpCjyke7at2o8vNVt8s+L/Pn//D/9w/94e/+33I/F23/94zVvMwjhhzewENlH
p8pcmP73/pZV3eRZ+LL8C/+0tsgmNipmA0YjakCGE8Pwn84WDCrIPsgJ4o8tdAvz8eRPY4tm/YEo
hH2CSTUQF/X8wuu8bYL/+gdGGZYChT+SZwExRfO/5aL6vJrCwDRAEc/X11hVMdktFphJLuSmCiPJ
zVqRJuVUPxW+Xm8EaSIQbRqtfSixN8KAg0BGSoyNAmAd/pxBPDuCHMNytdxr96RdRw8fHuHtP2ed
j76Xz4vN+w9D+wq7WLPAe1Ou/DzkDQ8uAxIt0S2HorzImjb1bbnu+aFxhZBDIFn79AW/PgkaEXRd
qOCw2oIW/nxBVeyrsB4SGXCM1zoihmPqM0LzePoq86L11xRLyZWljJvT5uwbBK1Lyc9ESscQmhyD
JnNQNjD1lAZOSzgLKxUZ3aVMnkiiZo4mFu3x9KUXBcH52myNsAsBVoUegp/p8x16JgE4uTH4K2XS
4++gwpKZ44dnrkqUbJM2er+29AhKKdTyhiS+Vt6k2LGuE6PWbxoASc9nftB8wc8PA2A62yvmIexV
6vsO4MMeyygAMime77HXVYQ120tjC/GuxntALrJdWFNwiIb+BnJ8fVGMFIeDUQq2OgbybzEAH1eT
Zm5B6qEbpwNenRkQv31e0G9N8IE4buX3P//w88zJMIGekB80+Ja5BpGjuNBcq5cBqsDWGGPpm5oK
OYCaEEShJM0KQuB0G2/Q6X1ipD2jtJrXq8XT0iQIypgyLdyX7+e6Dz9Hn/RhDOoqWGmROSOMAg7Q
RRWYqxpqF7XkZLQtazinwF64Rd5HDRIbJqFZJkkxajFqZKNMojAoQ+QNsubAvVJcYYprFEVknmcq
MJCqwkgTZGEwZ2X0v0peiB1EdXM9FlpMrVlCaUVy8wPL2Dmt9XKWYEgzpuddqcYUgRX085CeWkXI
2kQPV+wsjG0FfByagIwA0/eGLUTH4sy+bjlJgNiF5YuHCb8hYWTLMoHcFkpreSHJHIbng42oO1wy
SX6mF/Sbq5ASK4MHNWdgrDbf9Yc3TW+KDNQYVfvAtiOwdRAZTgLR53D6+/syoOAfI0cDUYGyHj7O
YoOUhUwVcYTQM9ZhaeZyoO4yEDgtCZqNt5naUN8A5tFvT19V/1wCYEBxWdY8bo1qMDDcxd3B07M0
QHCqy6FK8LbIrIVfqjQE2TofS/AqvVTj1AK5QJCqUI3VysvytMaLAaTIgcxS5S5mXYjUklVhWxPK
INjkCnwyc8wjzak1GXERBrviUBmZwWZanYZDRD7RJaNIuYn6SLorqYFoq6IhP8IuR6++9CeSRJ2o
1VAxFqnoXSHiz4cNW1h5U4uRnF/zGDXN7jpAkE2mFGtISh3l80Emd4as7RYyQiA1j0Ex6NeikPbZ
ugvkfM84Qe40GFZfOzExmKUTh3FOgkxrJMfaDJMZl1f6Mtrftuh2idzp2d3Q0YIr9DwxNwrwFUJx
pi753mhklq9AgSSPg0XCrWPGgtC5EgUMGC9io6SOgrvvB4gnwJ6w6SIQneWuLizviOepfExU8nKJ
Js1q9/Q7/d1IYl7i7M3XAV14cVQDsjHJHjZxyoip4OZhQutDNHVAWwBNlSlhq5+Y2er0Rb+sHvM4
kvGZ4+fEHTw7zT9+JTDE/FbxC8BFSqWvJhlWS5kVVIxp7p5ZCn5zf+wLZjQ5p1GcU4shW9c+4H+8
fMTbtuGFNFbiGhIQbDOlUPeM85HYboQpp+/vdxclGJNjJJM+EZ3Lh+r7nUcQju4SS9RcxeNw4wVG
4qqShyvRYI+iN9U5v+RvnikefZXNILtB7EGL+TRXlUDwR5UbpVK1nn0RTkGgzxpImbE9fXtfpm6J
iVthG6JDtUeIv5h92MG1HVwzzY0DfS5OS4I7jmO56Ssv2CfEWZ253rzR/rx+0vTGDTuH1gLRUJe2
nMTQyryNA4NzU9OvBa8ef7bx/2LvTJbjNrZu/S7/HA70zbT6YivSJEVpgjBJCV0CiUQmgASe/v9K
dtxr65xrx7njM3E4LNHFQpO5c+2112ftW1Wu1dMISvI1TAl1ProS7OOuhUb3SBSV7Y9uQ8b1du1T
eYznZpKkJw7uJ8BafbkLu0vWbQcb+R9eqX9zJ/DZESdC0AFXyb/sEX/aA3Kd9SSRSeySpBrcjCPH
VdXn7pajnv3/+ChqUoJLiBVhF/3p6Z6mSWeqK5KdV5JDNKdOdcY6mm4Fq/I/3IR/dw+IdeeNvSRA
BD93tIir1AS61slOk8p1M660zFbqVsCPusJiYUR9jR9r+odP/TfXkjETmlmZG5Ia4f50LWWWVbZ0
1mQ3QjvGvIiRa/A1IXmkbR7/06eaU0RwccJnqGTpz2CS0q6JWPQU7zoIMLs6zGl6ruNA2xBKsteg
/Pz9511+9b8UhRC0KQhD9FBmZ0mq+OkxKYndzeI2BnelooN2FnOTscP+wxPyr+8q/2faI3wSqzuK
yl8/hZAup89CHZFatRDD4lUjSm853mFqktu4Uek/fB7/y3/9XqwMiH+X+4WO9tMzKcgC5yzWuTsT
T06wqxFtDMg8onYPHuMGDBLIoCRGdCn7K/B0gOlG+idQJLVHxnia9vVjkqfZsNdp7ApmROL2SVZT
3WEuDOjczSKiF6bRVQj6NMEpW836RPmO8ytfevEOP345llUwf7/kgd0XoxH+QSUjOzdJbVik5Mze
utFpVBR7qO/VnSX37it5BpQtThK2n2Q/ELXdQe/+omrLkEroQibc1O4wfoNsXzHm2Rei2syBP7/l
kvILEL1MDMfqWl1zUHPfQwIS7JZb3z5rFObnhrv9vSmRonLfZhXFCFFNG1Ac0A8r5XTttgGtxgyD
Bm65iVwr3yLJYPkVUXTR5SLmy6fIqXB8wHwk3Ec3FebJhSDku9AZrMA/NybexjQrGDjHVMk1xExJ
gCKUuW++Af4LnCkGsNYb1e7Jd/afODBMnwlSwCnWiNkrboBqIHhmy2LfcgKzBalqaSg3Kl4bHHtz
Zz6XU9L1B7MGHOjQyloi7yrFbJJXEtR+rGwSUTrZgHhTfikWJMs0w/u6aOeRhPi63kmV84vMUcMl
HAfyMQ7IwfwXSsLovWX3+B7708z3aqpiPAzVXDyKReAm8tXc3w+x079QujE86uSA8DbVtHa0OVrF
IKgiAxFveuMEhBNIv7bbIvQmrsuqjYPf0AZ4jANwsTdiJTL9PMapeSYfE95pOcYdEFG1dFfG79CY
SQDLHrOgU9lR2Xi+dj3RdXg9wnLZ9llGiGxW6YscWXf5NXfQEloH/kpuCFDE9bQUTkKI2mD4i0lP
zt4WgNR4N6YgWLaZMyRPtdsxZFNBO0hxz7by7ESAWn3pZ82xlkF+Xs0cL8RzKzJ2A+Am2ylwi4cp
Xv0nPshloE0P8gWM+/rIc10xJQUF6JuSQzYewUbx2/otm9wmSnN1Hw9VIvZ/v3hdlo2fFi+0HZdO
DjICs0M/6c2VjWi6ep7PbsDaIvO2PrIF+7cjoyu4FWEPBO4876pG/1P8wk9N0MshJPAuUipjupCz
KVr/uqJ1PsFvxNwy1tU5GOa9dlU7IknXXbp4/bY1UX8Yw54ps9jpdr0emAkLZXLvc7N3aTTON73n
LP9QZf6btTyG/0CPjrqKGuXy53/a8o3TprPTevEujfP1Uz8Z7AJEXf+DLeCnntKPr061dfneGYEo
mDz++jFZIwMixMjNRHmcz1ZOy24hqfTmMqJ2vcRW/1ZGCcFv9RRuvKFy9pw7JNEZRNwoAjC3ybiw
PqVhd/j7p+Ffz4UEgkQ/Tr0ulc/PiKNKxLP2angy7iDNDa2BbN4EYHoO+HhYFZuO01eVe0wNCo/c
jmn+h6fxX/UeL7x0myi4OHzTWPxpl1vr3q2ico53ZMUUdz3z8Qe0wP7cjTBRYxKFD2vA5kLaL9EZ
lUnOYh3pbOQupFGnX9vXv78e9Bt/fj9QjQkAulDUPITgnw/o3mAtc+RBQQkxjVdhKYCPNzHnwo0K
wF0zh7RU/nFIxvGuACDWbP2eZ4hhRze4KniQP6YF4RQ3U5ecLVn/PNiibHir1gikrBooMOGxNvhy
ODOz2HVZbq+KnlSM3eApQfJwEUQvzei6Jx8src8GrCZGkrU3AK8mrhCylhTwLmqPfTT3WSW3M9me
n4lP7rBYEU+qd+TJMnnXmrG6E75fYm31PeKx27QhvR0BLX6Xiw7ZWTxtcHMTb820YDTMzzJUmIa0
Q7bjtg/n4uxxH16BIzNuEMyFxK9JgxrTaFTp9l0VMhT7dhnd9IoMe8HGVkHP1iTAWk/I8BBUiX8P
FkI/x+u8moO3BuqeyCPFwKKJPXgPNVjVXWXj4UknaAn70betd5pT31l3JnJvWznE3aeJhQXcrmVY
eytLV7yoEVs5tJM0PhrbIXaVvdbdTjkkr2xImVTF1i4LDtNgVOYTYOToo5Zph28mDUX7rZ0W1zxV
Ky/u85qVJDmqRZZE1y9D7e4vVNTxip1bn9c5V3dW9/F0oxIYKtsmyNeGmVYrw3M9GzUcl9I01SGJ
psF78Jt0PDhlGKjdOKRuvrnozhW9w171Wyl0eV9NKos3PR6QJ7ewEY7wkq4Dd7OIGbOBUmH49XtP
7XxGEfzDELj6nf7v/MBOXbwnPETVZm2q6I2ql1x6huUXfyNDp38FEM5O2ZWu/sKBckS9Ai5QM55b
qfycLnNlNrGeJ3Q6stovLkmmqFnlCZ2dVWmetI4va79dxNEskuDKuWuTJ0nmab/Tg7BE8VdkUJJI
M2JN03nT7I1jR/cAtRwKZ6Ub5ufLcEru66XCftZENZHYxDERS0ois36hbNDuxqmzgqYdncBLVDgi
6GEQVftsAtKi9vk8R9R3sGK+zQtd6BMexpHhn84jjbCKGwwRYhzEcFSgM27qdcgEY1dF6t+AlOBz
INbqU2fDcmQkFkLyplqW/Ej6S1VuzDoz5cJDaPsbq3P3ufQ6HkC0cucNyEoCUzlrdXKJS4+akwyb
8rWI7HxyiB4u9lWegXJJPBG8rt0SfxnNuACeG/MLhaGho7Bb9EBdaCDpEuzRpw7RyouLraogq/Tr
zFAgoowV9nV1YPNuC8gTKEVuKI9qsJfSpkhfHdDG1WbUTdbtGLVTfIteu8+jNmTqVTxUV3YN629R
op2HQrsTcr2opjeA1IO7nRPhfmlU5jxB8wVRQlnpPJBXPwebCp0G17XKzY7MX/GlqdP4dSIk/Sny
6ub7PMXT7VD0Ne503YOiaEO9PvtZX7wJk9DPH92Rmei6MRDBIEn7JLkiJLT7pZul2AsiZtkqeou7
iJM1dIw0tlZu83zBaz0nUEA2l24TCdAFTk8/F4CVg1F494Kqmu22UrI9dtT9X6e2bJKtaNRylU4z
gJ8xKmr/7Dhq6vZkrQKT9tMqfdcEF2GrbkxjrxORwDxaOVp+yoExv1oQm+HGj7v0uYEkcaWV8oKd
LyYoyIpA9VtvynFme03iLVsl5lTsetiB4dZr2kRd6W4JohMbCxG4s5z97lyQI12d+zFRzr6Z2uqu
7QaFs8BwBNwGqUi9PTSGtd11HuzuvpfyxSvh8zCeB6Vo7xPp/BGAhaLMKWrnfmKVLPac/cdpa7iw
45Zk5ZpWlG3cl9k4WboJeCuHIzicjNvuh+WLm/vAKrJ16LKttP1ylJUr1W6GOF9tilQ2zT2p9h1F
TGbsclyzrPgeLKqJL6Fjzmfu9KDoCQAd4xLM1NlRIeJpW05e1WwmYtxeYboYbBBF3ezrtEYbEG0N
KYnMtvh5yjv2rGKU4qPyVrdD8Eyaz8Yt1INyaTLsvLHrbtRSrQHWgzWMNuRIW0YbwrCsdm5oHHKs
SSKfNjhr7FsR+xI6NIXzK1SO9W0onXw6lbJjFzVT0HQ7buZ4Y0Ml6TbRYnE3RjqgCXN6DMSTB2TZ
mlRl+OZG77UdTD+cyi6Iix252VO+q0kyDkmGcJhhsC3dg98lwv923P+HDeJP1dKl9/9Hp/7ut5ZO
/V1VfBv+3HD/8fd/77h70S8X8hxOiUvfmFxCCs3fO+7uLwhcNNwJaL90zzG7UHH90XL3g1/YlTxa
suhguHYundk/Wu6e9wvDWTHBjwGRbehk6X/Scsdm/9eyjvoAzYH40oscRffTvfz5n+p8GAJLVSiJ
pRa1/xrniwy2MJ4aXLNqiD5o2IPZ0WPuJidy6KaLTqGMexW0MnfoBwQeAK5mWppPuZNN4ionGD78
KNOlUp/mNAASUZccpPO6JzwjnFX+WfTAeTY2tt17BCjqTYNGvc1M56WsaqIvt7FWwdVI3V28kQzW
FzcEc61XqW/kETtYjq87n5Lrxe1ccci91rWQj9qBCmCfuU2dnSGe9MPtYoZJn6jGzPPQDfG0EaBr
oLbXnVr3q6by3FIXluv3ZaWbexMDFNj4TVP3p7SOk3pP4ZkUexvXDviWGj6ae1zQc4eNiqLJ/daB
7VLdAVTWFKbg92RKQNY6d1l4ahfOM5hZc5t/TWEpMg4XLUFwF8uLBymfRnBLG07pTbxZpwF0UuJE
+cfIW/tZNcu8XHpA5FIsaecexoseup0Z2nhckoLBDFctoMs4j5SfmlFjhA9I5b+RMqyGnfWVGhja
I1FuZ1yXFxwOiLcb6t5/7LFKHExRhNd57ObQlhbxunhOkOATyuo7szgp83ZL3L7LKWzmLcVj+Wum
KV1a22SYrwYWmRZsy9eWNke9mUU2VjQDKkau3X4YzrlyFJJP5oM5KBeXiQpP5uFdw16GLpAFlxGY
evzizbPR24kwd+2X875ZjD0ibgQHts/4saKueacXiczAVlKRCeR1rwtB46eV96vbtTZZX9CDoo8u
ajIPx/gcSw7nLhgxogG9cevVdCpTr/R/bYNxcsGES7nmp9kvuFagC0zDQAw8lScxmaBnGfWTi8F0
sM1NW8g5velCk1q8x1G8BPQd8Z8Ev4HlbDNvQ/irXu/6tWyYpzEGtsJQoSvfOf7qict70ciDq0P5
tC5RfR2qgWW6iW8maW/XzHwfJW5tZjgRVXIlNqWozgWb3rZD+tkMVTTuXJWZvU3HG6FnF6uX6N7q
aHgCRTHs06Jwd2PvIuPZJH2fh15RN1FywD+VG4+Q/1Mzk6Q+RPZY+D0JNaWYTgTmg24qnRcj3Jcm
zDHKhwYe19w0G4G0eHQVO0qf7bwZUI3hOxPy2B99nbzkDJ3gNDrplEqHrJMMbKxXgxobGLlf3Q9t
u9d1id9ULK4rSc/Lxhxb5jD9torww4FKVqf5Jwgc/q8doJhtOK8aHYuS2OZUtL3v74IFMtlSl2In
5uSj4Oi6iSFSbUp/xtZHXdlEhNCnoweEBKdhmTuabR5RDDGpepu439c2J0S+LW4yrXho5sj/3Mni
M4l6V+z1X0NmsecaP90MUyCLTL5TYZvuJme865O6+NKX7QOx0mcg68Gp9uqBzvZwhWreb03v3Bdl
fqpz8bksHGyaxdrtgLtcyFdu/tx4bfyo+/456ucvTmvu5xV2gTbXLjiIUyTHW5tLpFI5Mso5Gvk9
rj3Ug5mhTlCOLBY2sQsAg/ixnpkrF9Mk9yDt4s1QQOQSgipoECHF4dpSoFVIt5vJJQ+IE9e6zZle
3w4UuYc0lqSQs5mfamG+MqQ1Heoo/gBn2NwqoOR3XTZ8Krpp3nkTbBwvj7MbPUxckYRZliXS6Z3b
4T1lOAnahPdZzO4Bvc7dMCDZPJjMnOrahwsko7N2s31t8y9lHL51mRJM3oK6EaH9bGxuWCeG/FCs
brSPA13edsRMqcbk+4ih6lMxTT1pbQGnP0WCUK85HVTBbVBlwzVRm/XVmIAtSkq/38fNdJ02+tdk
1J+AL7KE9FVJs2R9j4L0sfUidUWtPhznZH4Vomh/HWRgt2K2l7qPSIbK+P7Jy83J9yZ7l2In2hVJ
BR7GdXdVoG6MDRn1aOVeN079pZqDIyC0t3Yew6dpDu9Fq3eomnAnwJTua+Vlp7ZkWLnEVHmK5uFZ
2/GjjSVYq+q66xeK52V8aWXwRae0qVhsnDtrFoiWlRBbWhUPoooIafbts3GtPeBDuHLnlREfFvpZ
HBNcrmD4wKw14FNL3ih8kfmxCkNSgzx5IujlYCQxa2EgjzLKdmIh38soB8TO9CHd9mop1F3g0Vpf
Xec8deED61t7l6x8Z5MiFtWVD/4j6j84cD1HbvedI8FVzFDQQlr+zkp5AwUqOw7eIjizOg/CBUiY
ZBzDHOucWxVe9ZM2byUaV5+3Fms3SFja4bBa4bfBYlLvUi6fWpFK5pXNe+lWRBlnmbgOEexgB+NG
N4SoNW7xuI74lnBwMeuWfTh2vTdGhA84Ja5iTPqrl3J23aQk6XQntnakeIQcwXIHj92o765xmycj
eRg3qhCSqbmaTJMaOkCApCLXmmws4Efy3XrWkONJhh3jcyUZpy9hSZpzXiQGzErp+TxTBy2Nsu9J
wMG22sB38oZuvxLGS0REwWG+ZxgkrS77GEehNHlKx6aZbzgt1mdkw9aJtshZUcWwCnI3zD5sFsEo
v/veSJDEWbFk+Ot+FBnpudscShBaYQmOYVfzy2oqJ/yD/nXlzcX6NXSVsdTxQ2eJ27Vukwn/GHTO
HNXHPJC+7Y4aPpQDUlN3J8B9k//MzeO4cIcy7165UGU+2UXZBzR89025vEe7nr2CYTc2htL+OiRR
I6NT4pQkjbXtFBwULeUi+tzMnYihhjWWJIOO8637IHzeQ2cvnWB2zTmsZaFBs9EJgfq01i1jcI6L
Gt2+5osfuCTFyWfXa2fhkGSPa9E7j6hpX2wn5ol4g9qkHPu7TeR3K3ZfOCmhsjc1AFkOiXmlyvAR
iwMImipqGbRqnELVzKYBESy5D7M++lm9EgvKnKsYiY/C83nb+u6ofKAyImqZ3m37JOXyBmsXBZe2
AXF5qeRcBY6qZcJWpwKH6I559lLclRBB9CdkjoFFdqC6fljaZUm2gVbt0RoYW0gQ9H+/dN7w1bAR
VGQRa5n8arHUFWfM0b18q0Ie1D0l1KfBGWv2EwwnCUNqgwHUqZ1A7tpsmDABMfYwlz/scX3ZTUc9
GSD2lQ93FpzKEOXjNwZ1l4qJ29SaVyNb257zCbrxjgBo9kZruehhWFUNGSoCeFFaRGF8YI5uru/X
9AKB3lfDkCYHMyN6dhUY9CNZzkw318lU289d6+vHvI2KZFPo2BswwfSCgJwpI/iknCz02kos1Xzs
rOBwa7LaQCoSTnzKM6GSI+kvtcvrHXo7LCZtu0f1YQNdvYxe2JRn9C5LKpodb3rbEhSZOSSrORgt
C01uhaYzR+tPItHdD0vRwXKGOifOXt/54Us5IxNtIJLKZte3q84gItCL5KJNKaP3wQrXCPcO6+tq
zHZw4uGVEQdAcNCl6HU24qo1PskS0WKOg+3Xz34e9F9GUYPeY8MS2Nb2FgMWsad1TifVKfSut+1I
/JQ156zW0ZbTgXNjs0Se47gJb5ppnE9raOezoxP1KAWrXbQ4Iwd3Pe8Ml/sqXtfkZrWpf6KLWV65
KcsW39LZZyXEyWSIUdRkrptTrHL2sbVorlOBSJTkQqP6xvJJC0QD7aZim5KzeYumJ34z9UVXLYEr
1TZxb4jTHL4T5UWVmFDjfxO5G38f+pVULizUwIqRncTG5y2/s7Go9157gbimpMzJIlWMpsh0pO6p
/ANBYPVB4eB8T6umzzax5fBf58NDHFBnEcDwxrby1uNoQpsQBHlKlX5SXty8cWQFCH2RXZVs6hPC
FXO/mq3yPFSuJRFleXNkNJ8HRvtP0ZARHgcCuiAK1Nb7qmBddIomPgPyIQJITSnAze6VXUcwrGX7
13CZEHvAhW3bPi9ferclSFeY6wxRbxeAz6Tx23M6ScbYO2Qjy82mm4Lpc6YxHA1LlexKTlC47OLw
xCTQN50SHamhMT/Ms/rUdlN7U1Q89euMW6YhA5eaVcC7bZNLPEmb+TufeRKytcfnfA7Lc+2Gzj5t
40NY0G6SxRTvi971CFfKFsKfq4pm7uUcm7TyFtkVTvjI3EJTaxC8xcDRcQ7tZg6nnuG5S4W6ZCPZ
Q8jpHCTr+Jzk3no3t7o/j/mQ8MUnCzd3gZBXJab5vXf1XyEGIQZ54v89+/BDiPnr7MOPn/hDigl/
iRMsIxeGzMU3e6Ew/TH8wB9cQpVoQZLunEWXZtwfSowX/MJoH3Y6KnsS8tNLH+4PJSb85dK4ZIvI
iDBJkW/+I6YHfdWflBgcwwyWXXAjl+SGJL3Ylf6kxCQCsbVmRRRTXfX2uLiWeibwpZudV+EuKUeW
AvKrnaqmvAUpZ3hRDMy/M4e8lFDaPqbNZX06RsnYVax1zVzM95mMSuLuokr5SKKjoiPVGw+uKplD
jLNLfqJxwRZqzrUb1bpOdWj8ZKjxlIcYWHu3lvEtxrLZJatZOhcWaz7HSNkadmHmleQQWceTFyuC
xyughWzMRaoPbsOodL4yAxRTrY2U5tSgyXIbas5lTV0Bnw5af5m2kNR7byPbkHjMcG5Y8AmiT/pT
6BgaT2gR7cVt4LO+BHOdQQiOrVFYupPZbOhfqOAQTDHnz9itCIh3EHcXJr9D8ZoljX8XlqH09qYQ
xf2wmuy3ks7mqyxM+tHnfjaQZx7BFi0HPeHRGEcvfs19PvJz4SnDmhrOtr1dfJG1V/PUCLZYyVa/
GzF4pedQdIv8NVjr2OzWfp39fZOsSNPwI9J1704lduk6GtMXkhnBjUWyHNdbiGnjTRbnqeXuOYLK
qNLjeiVUrvS9pjAh2KAGes5Bz2+uMXoylSf1bF+7IqeHprK0nDkK2i5/AcA1hYcZyGx7wpo9kNfB
0HawV5VWb8PSkam8qjR5L+OOTrnrL+HL3IIVcnFQRXsPnupxhJiltszO0TvA9jNQnVbUXCx1BKJQ
1clw06URw3dpWgzXNQNeF0zcuESHAZWMqemw0rSalniiTTS2rLWXgO/6GOnYImszK3FCo3Y+yok5
MUDXFYbVXJeP+Hn0d5yYz6YqiFwrNdaIrTBpj8Bew8UYZ6QHLlBDRIHwLBEm62WoE7dI8NknnRJl
KHRpoyVLFD2O4USLBmiMW1Bji7XfTCLOyPLw6V/QeWrtq4VVTYqYGrt33zhEmaSB8Voy3KL1QQlo
rRvreVV78AOaoRtATBzmQeYO30q/zd9zAN33CR7Vt8rlkHHI0ob6ph3DlG3T8s5saLYk07G3XkLz
R+XVrq5V+zl3c9AmHK7IyB1xtvwWOlF/PwUR1iukOgYQMHBi1nTBKJKdVSq5on1UtbxiDorcJQYu
ZbUtIh3MGzefwZL71eqtr6Ip8nes6WFyBD3vwwJNISPz/La9/rUr6Izskjyr8GQx9vzJqyMiKJe+
ufGcFQmkHBr3Q6nJXw9s07bd6KlOX7Gkxw8mNhnY90RQ3PVeAmtdBEaeS4DK94oDV7NpBfgY3ruk
7reZSYtvHCbdS4aoSl3+cF59ch3Shdo7uBwTc2vF81wWgIICn/y851qK4stYX25SxigHQZiDO2D6
H9ep3qmhiL4k80Li1+yp/LUMLu2M0CvUbZbW7bPr84l74FnLy7rMQXk/tXqIeSDjsXkcbMjAY+A6
cbPLKbxOoV+q+Rj7cWT2xRCT4QeMc1i2o5JIqIEjWt4sFQ/oJ1WI9y3LW+5qM2K9Jo1qRB1UmQ1p
X0GrXA9VV9A9LWRz+YZZ5eD7D+XEwUhM1a0GPBxuJN08CoM17fNdOgR5fFgA635x3ER+aUPlj5t5
dnrGxJVfUE7aKlhp26YcYMVYMM4dX0abhO7mN52a4bq3xSpw80d0oJqlJ1ROMyL+mGfL6u1j64f5
Zl7L2Nv3dsUHPDUl+bo9b163CQIUsm0ejkG3XeK0nvdJ0vclnm23pGIbm3WzMlv7WKl2wj6Qr+Oh
8xWLswrZgNJFOC16l9Ltbb7Gnbw2MEBbCvG6IJGAbYipjJU29oG6ymT7OG+7r1WqeDDGqrAd6kSW
POrcgdURAZiNd8Kw5fFo2+oLbeBq3A66cwG08849hWFsMN5yzr3KW9/T+6ZI0RaKkPY0NPrVRXx2
keWI4oADt8GYZJBAPeFw8iskkqGs/falgttEMJ1h+Hmj+Ad4Xev2L34lMxI7cFpn+HXcjoHgro2+
lLCAi62QvKhDXK/lXmGf7jc4lMIPvIw4GNnu6y9phFjencNZR/P8kset6w/4EgbvYzZtdzeuK21C
mhPJOdLg14955TcXoqa4i2wcPftOtX4Roz+8lw6L4naRMv7w9OiA55Ku+2JlTXEZ4Hv7HhbMamHX
ldekB6xfK/r6txldQLkpcxlkdCBrJk04EKCq0Rb2HhdEjc/QZTklt4lsMpKl1+Q1VwGePYAv62ND
Nf69wZl0RZupwmNckRc0i3olZW9KsvvQbysqW9eFWz4NvioJvS/pPxqan+doTHhmxrmJWSN5aapN
Ps5TcDlgxk8Mt18wrUMOIRYyjFGYVYp+3IV2ILZmihr3thSqpBntNOnGqj4It5HgqPrAmQ6hHHM1
ojmCBgK6U6Qz5hj7u8AeNlMV/Ea7wZT84GrQdxHuW/tpXdsIUR6L2JjeFACAmpu4cDCFMfKy5t1T
LCqE/TmtMRuDPbX5aWxYWOZNVrQuSFOHZunDAKHaIz4FBycjC5d2QhMH/W3KkUcw01nS20nIvHtP
0mKePzxcpOpGilw4O1Zh2hz062l5LHOTB5efJHpZLGXwVghmQ7eBu7Qa6GaMyXqnfrRgVmvc/KzH
ZSw/x6vBT6Id3dVPZpk6iZJRo4vSki3oBsWs9N62/dEmyn60jMpVT/lXxBId7N0fbSX5e49p+r3j
JH/vPw0/mlFM6fPLO2nA+Pvye8dqyqLQkDuZtiHBkZXJl+8Gp0Zzp1kghgPjOelwCzlODrf5j65Z
mTWM2e5JsR5pqNHNprtWznT3r4umDoptuBayuPGnUBRvcmAmDEXUMrBk66g1mDByflG/HPP5hBc1
DDBL2CIIP0ZrRnFV/OgQMuPvrtuL6OIcux9dxPxHR9FdeHZPggZSfFA/Wo88prQhmQytvBciFPzq
WOAyInMWlcg+pzin6blF0Yw+WNP0Sr4Q8+292tzBQk8QLnnLYxrEx66pY6JZiwYrEIQdDpX+ysO8
MxN4uUOqAHafOjE0y5lr3ozbxZ0qvY2Hmtz/moVHXJe1P35zqKRvU5snX5NucZODl+LmPXiD1qh0
6ZQtWIKqzt+uiZevWxnFRbRDJqhSLtok7/oUSWi/jBfLm4yxaN84fDGxTRzGqTYp1TaTW32i3lgT
qvEQTZowQsa4GfAvgnlK700y8pp7qQjkPqT+UJRt2LzY43017kn0d7+rwG0o4rMKn2zcrCrYx6NP
YqTsyibfMdONn7oC6iyOFAnhpYlpEUlyeL2g19g3n8OsyvjXIFRPdIiq8jDSxYy2wzyHetvmno33
fVLVlz5i+b3z47rZiilmzowtcrk2CMP4k6itzU52CVwAOWgaXVrFMxO9WRunV15ZcImHxC0/O15/
gWDHReNuTTCAgemisaFcUQ25DME4FOO5iyTBS5NdRnkdzkLVmwV+vNyupAeggcIo4Vzf1Ss+7nFs
ultlBxDJDKkp/7rJ5IKOFwxOSYJvMlXbWnqzg27JXaDLEDfRPiTcuNzSAugE7VRVXmwZA2z1ul86
4tRnvSS7uS5R6V2dze+TswrKaV3KbwVmTKa76NHWbz3BH8uwQ+3llLHoql93a+xpucI1SaZ0RFk1
8QDmejIj+VFrhHt6OnD+yCKxS6LCBwffMW+c75clMP62VXrKnmM20fzQNEHlPpbDkkcP0QCv3Wx7
fE8q3oZdHehnaecaGkQx9K35I6/ivxLC/8Ag/DsJ4ayH376Jv5g5Lj/wu4IQRCQhXNIvOKTzDy/E
sfG7ghAgBgDJJgLBw+CAX+P/KggBfFq8FT7xHxyoYwC1/0dB8LNfQtIToL/xW8WENf5HXg7vRwj0
nyzs5HF4UEaJF0nIqkG1+CmmgB6HrpLEDDRJLbMJDAOvr0PeDg8wytfXXI45h+V80t+WJOhfOt+h
41MwyJo8JGU5KPJ2Y4+2UNPaYLe2cXVQpaObLfVddOeZDM9Sk7X/y9557UaOrVn6VQZ9zwNyc9MB
3QNMMKxMyKTS3hCVmUp6T26aN5rnmBebj8qqKSmkVkxdNtA4wEEVqrJoYnOb/1/rWw+UJygVh+QP
VMCOkuKTnjY7Z7DDgokVwt3akpxiERrS9NkEpVaX21yDFLSSzkSgEIrGUb8KicKdIWL2MF1G9irG
NnZZhiWO+0PmJOJ6Lpq+2HP0hPI2yDyB4B9MdbBpKFE+sipizKdhUIHKkoQjQalspLfTOjIm17WR
y/IDQl8RHojarjK+TEyLes9e6oCXrTD2huj6ZmuafTf5Yez18HgQoHR+VzgaCKwQ+daqJJC935sa
Pr3DSJnfXedDUn8f7R5eKBYgoNBWyeEUYTJSjbWyMvsitVUXH7ypTWvWRJSqK7eKWzR/rEo5dVor
NVdmlak72i+cyUmxH3aJnZVoPosALN7Y9y2zVaITAsKyTyBO0Baf2qpw8l01edM3vSgcOtDm2Psq
nvUZ3V9uXZndiMWX3rRZXmPM+COJnG7Y69DE2LbkVuOuNOk60dpOmOUpPhf0FpLGJL5mcMwsvusK
kf30NGe+z81s4S1XSbAPacxSAjFj96okJzNhyiwD5bOiV+ClpsC9VA3aulWXhyJZVQG93HWN1Z5w
F5xZrD0lDY7ViDRwptjKuPOpK/Fcht5MZH81POoKvFep+XMTe49zST3cn5pQzH6ehOVPOuKWS5cl
1b5hSayTdeZgg3KajvI/PUFQ0p5JI9ssDO2H1wEj2EQtsqG95+U0T9vZcr9USlYXAx4/Ba1hCAlW
cpKiuOWwnBzbRB8YmT17I4R7yII4Yhvar2mS5VXfjca0k3WE6DN1C6IhZNMlmICorHDQS3q01mx9
CqP7UdhxkF/T8Rgu2WGHS506oPbyJdXr3l27yqyDi9pL0T7YVuHpu2p2gmVnMvTjGiVh+HSAqHof
ecF4oaxYT+4TE6gDXc2p0PhyumhCDVVk0V6I0pnaVVgx/+8NLaWE1gxuOPIBAWnwEyv27vOaxtd+
KMQ0Ez8EUaW4MqmntT/ZRsVr8DPWnkpg8YdFVxYdUTeRWW1XNSquNDFY+xkJxyIeY9If4w5ygjM0
9KErb8ueQvgL+OcMXuBEf8acBcDAxv6CI9IQ+qkJk9apaWiKDn7ptS0BYSRTtJxwV3yBxm9mxX8v
av/2tBT853XxXR8Xj39ojM72j/7F2rYsIb/XNo1Ktw14FKUiVBiOfR6/1O/FTTPsfyFGhCGG7pC/
cBY55F/1cbHAgXAuoUTEHQU6//+tboZOIDa2ao/zJvVx6x/pFF/UxqEYs4kVnF+wZsPPosv6sjY+
1sGkgCPeMDHbgBrbDi1LgyOTvD1TUADRmo961hjnsG+vmIzLdbE8wxpBImlwFn55XfpIZa2q+CYK
NyxN1woVTpR3QDeHKzvOHyX43jagZO2Z6RnDzVuXRlyJ/8rBxIuE9OTSUwDrBAkmAWRmczlgS+83
Y4HOgU6b0fkom6LwejIGlsuRcOcVbBJw2vy7IjxjhTqxpz29fPAi9EwgUpiEAiyNi2eNiQWBYcsJ
iwYlMMHJxBbZuoWGFFF/QoOFw3M2SHayC+P7wL7fWSVI6mvf8LK0YhfuRpciYWVe2XZbncvbeus1
SXBVDFiIF0v4+subi8qhNpRAZ1rV5MColIMuURkGvQQgDwQQqCb/OI2ovzcYQgge8lCCg3VF0XqG
2vrSMfb7LcnFMWe6xoIS4EN4/pasyZV5VIY3OoPie2n15fex9Ow15tj4gkar8VnllnOreXX5SbeT
0H+2S739vcl7TqhaRsPfW78/rw6/YHkDJjm6J1u/XJetbbXeMQmb6BNV3e67oOC6DTsR7t6/0ktj
4J9XQrO8AHgEWYUnbSrbjQyrDLVjXVrZZ8AT0Z0YvDNYlreeBiwLfWnSynUUwy/fJQs/xYbAPIYB
ZPhMhuPHMdT1TVd33cd//jRs2oHnoMLWn4TWz3+1TAmri830hs5P/1C3dn3jeEl9eP8ibz2OC/lS
SNqRsP9OXlmfYjtrs/imMDyML7UV5QedUut9UnbTGS7TW78OvkWHQ4jJlHz6rZbDEBhBnN5AdgXL
2EVhw86i78czw+3Ny3DOYFqXjLYnrM6zKaHzBsoDaczLSueHJEek3S6lh/df2yvsKbPvYvA3TT5u
DkqnvnukQ42a8/jG6CX131jLaDPWDp6XrXTz6KEw8+7DIGZM7sXYCaZiWFQujVBhODuldDpT79/Q
G09tSZPPC505IJXTp54zu7SQuVG7LJpDitZxr7R03Lx/EVbg0y+ZuRZZvivoRjvLGfP5iAQ3znRe
G0chkEzSDyZ3piw+R1n6ffSaf0SQevqW4SfQdSayi1PrKdWFCk9OO3w8DkEaHlAiTmvdDK1z68cy
853MTRggGCeU8iFDPLFQng2WBOudp2fiSLK7uMiX/kTeQCthdJV+LTFe1gE4e/C9bOxFkFhfLHsG
VS4T82qmWH4QIHwe6rpLPogkVOCUkCAvW/bk3uq94sz0tnyLpzcLUwvWCeI1Nqcnr1/2oqo5xx9t
0Wg3c6mq75Tz4G5OEq/pFBI7POjW/fs/+RtLB+vG39ekQvD8J+8infNlJ4+J4J78qiNxKlaRtzGH
SCOBqIK2W+A4U74BV+3KxgZ+9/4NvDGwETcA4NJh0pi0xF7eQF/R0WJWOTpBN26U1rTXYxTFZwbb
W/uIZTuFnRyMEAzU5S6ejYO2NGqj6PQjGw2TQANwC/1aRAZABjF76ouVt9HXfmqnb4nWLiwWIH8U
+G1YTTLRtRC0UmZjutNypMLvP/+JDf33h8BHR82EjGV2sieL92yIpFokcYxjdx00ZXRvdHH2na6N
2MxpE3+isYL6u23p5LKOLw1ly9hEsYr5K8+7jYPR+EVD8WyKyBtLh71gJ3VWQj4g92RoqNmC1eXp
xx4s5gXyOJFgA1TqolWt3JfWSKu8acuvdjGWl00zxJ8pjDjwIup2WvRdjtjYYSMOFErSiyLXqof3
X9xbA8eDdgXYlsoYK9zLn9Su+nZhDx+1xkKjitacFAi3P4OVeWNGdMgvZysgEZGAiHt5kXAyQjoV
6ohORKXrupPRR8pC+AjnAJVvkSCafP+p3tpUOhbCf8mGTkfzs/wqz0ZqNSua60Z7HPW+uzS6VBCh
UlPpGVDoeittkuM3PYIJs5IxVCJp6eoDVlfDPDMs33i7fI6CT4ZYCAOH2MvbSEuU+Ahsjlmo4a+I
+1+6GLMzG4Y3n9Vl14gFDdM/5L2XF+HAD4Imao95A1GRFlrmo4ZpdgFCWgyMtJbWeRgAluwnj1QS
UhyiTdE0+plX/sYa4SzblYVLC837dNVrusZBLN4ch4gzA23gr9XcPw6uDozG8xFd7lrHPLcuvfV6
mdUAP7lLgfaUqp4ie2ytsjqaA4AarSLVO0ik5cvFUo/i9SCLauCxxdWYzZ+1ZXo0+zvUppvOKL+F
y1bj/WH35v0s8w8jHcr7K+QDageFEe6IwbU5MKqLtTdZzpmnfn0R2HiS5eZp4ZeLoO750NYKojOb
sj7mo4g+0otvH4yI8Ix/+iSQVIGUQoqjuv2KblZiJcjrBfzcy+aHOdjpxWyl1ZkneT01chFXElS3
VOSZF14+SaF5pWbZw7HTB/Gh6ubuEMxzEfqJsvL8zJf4tEd5uS3gMAKakjoH8HdkhC8vNmFiQSba
HJ0shgYLcSu8i0Yr/mSC0J03w0iaj6gS86Me5P1h5MTyx2SI6ELqqG6oxdVrklm1fq0VUXmgkoi0
YaCymW4oZFfD+v23/+qT5p1beEO9pVjC7Pxq3rCsAPOaOJbYdYiVG3oQcrqn4kvLsokKdVsLgBsU
5dxcgTnR+P9umvbI3K1z2MDT0bbcCYcEyo+0RmiDnIy2FGc/sqbpaKOM89mCpnSWY/3Mj3M6ELiI
axiIOmjNgMddLLbPh/SENk3rwv44FA0yyCEZrm19XMmpSM6kPZxAWdghL1dazrzsXmzOACdX6pvc
HDpGQT52zd2s2Qgk0Tc7F/Hgmdu4BRyBFM7ZNUN01xQqui2sQXvsvNq7oL87P5z5mU2e6/mYPLmb
U1x27ISLZbw7xrJtyZY0ittaDP2trg/XtSbtTR1O0Ud4tJjapvmiCku1ndzR2Dt2KPArCo3Mk/dv
aXn+9+7o5CsZpzmGrdEcadKioWHG/YnsPUOSbbckFDmIuiENbdIUJIVR1f90alveh7AA3VF2hOfo
nWxGEL26fWy1Ryc3YLPWtFPj1srPzDqn54OnizDf4OamyYYo+OVgC5RWN1nKEKg6cV92+JEHhFOi
GXcMb9SpQzGeKSy99TnTIaRuQDGVCsIpfTzTaHN7XX3sApdQwCBFdrRyvRJujTC6vvBr7FJkLMdm
+GiponF8Oxpm+kxGaXhnPrVXe/jl8UGS8z1zBnbYk7x8fDMpkHJlLUeV0LucVU5ZL1bkWvgg0r8o
JEsrmzPGwSskcktAEOsedy46seS+TEV/VeZV/cf7Y+7V1Pz7lvjyQb3qcLlP5hjEHG5pm92xU5O2
aHWi9qsRA80hKFY6id8X3nBd1lNbb0YKQTDOaHKQMWWEPVqPPBputCqGHDhLVxHcHvT9LoknBCxa
phvqQuZ1+njmjpfP4PQzYX5mZmROXKCCL18iK4hekuJyhD0XEuWSSpBtrj67xjoeHM9ZoczFStiE
bVT7Xqt3t+A+nEdzHjj88psCWHz/ht6YpXF4AEHmd9XdV8rzJuvH0FbV0dDqGbxRryObxG2lzg2e
5QM8fW7E8gTI0CunTX3y7aRN2eldmhNQI8hhBJC65HB5ZsYGKy3IxUvhxhV1iSwSaclc+zitjXyd
NbSfbZp/wq/MkZzI9x/+jdWDoC0OfzC05XIsffljoLSk4+h61607eVchwvE7BabkWzxXw4f3r/TG
a4axD3SfuikHptP52okCmSInuy4nZzzIPLdBatfamdliud2Td0yl0YSPySRI2WxZNJ4dXRw26EEv
3Ouq6eU+CMYe+Kdn3qUpdPYVgP1s//5DvZ7yMUDgnDDYiwn2rSfXK+ZA5c2grttYtF/0puqkPxdD
ARPR7SVKVD1s5CUlyBp+mjFMPwsFdejMssPUc/rUbMxoPsGyYI3G4HFyUuL0FNE6r67NSM6oegZV
EyxA0+HL2MzeF8vsho8cs2lNRGnWjT/gROJn0KgptbcjZSuU86GMrOskDyg85J5DN3gOIq8/5F6I
7QdI2Kx91nGFzeTMZ/oF2KJWW3l9x0vtGwv9QDbnIR1uuxuPxlylH+rEqn/QC5Ad8Qm4Soked5tF
YVggKZajFqmNlTva977o0zsVNymeBtbEH12rh8dyGKcflt2GcoPQjxhozMTOfpwQCB7CPB3b685W
47Cteyv/MWFM08jLFaQjl2be37fSIJXCyzhmYFMSQb/VkeziMBYi/ekg9IUqqQztHpBbWfhKtLAi
dTYvhzQph69VYU7pOoYzVvoAdHBOOso0vxkmVIGVwkiC5Gie3Zs4NktYTp0pUh/lWtFfjIkHAssb
zX7fFbSuMPIjRPAQ7toIMtDsMpftvMozqs0A0qxEiNfEbvyjS/Vi9NuQhQRxumRJEcM0wXlOXW2i
L9y4+S5Xi8g1gXieEs0Xuw6hSwWnZm2R0REu3cDws64D145mvFdjPG6DXvPGW69QYMuDln/do4ff
71uMb78KJCyLEmWADorUnzimLgiHeqUv8zKSjYF8Dxbb+ZibdVr4gjA8EFYlTGf0wtnID5hmmJAD
g0/zI8gynKmJlOmDUFbTrz218IPLoERahrlsobpjNKg3Zhei9VYtv8569kKiDnOQgoyZTNzZQyaM
o2wBXOCrVBCUcqs1Mkglfd/sDX5c6FRt6PqdiFpOq1FeBD7OfHqRWtYDskPkazy2GnXcYNbGb2Uv
svmi0MtJ24UyaH6Udgq8oo4nwKwolsE5pmFXfujQULfrSSKdXXVmYhg+mkvrdsI4cB/ONSNIn7K6
XfX1EtAG7MuBtNR4aAfoizKqvaBqAYe0LrrjwTKTEW4++DAqvKYSwK8oo/qI+JDX94MxeZsQlT1C
jVyT5pXI+qRfV2US/iG7qNO3oVk4H0p7Gh/MSRDiKeMkUluaXWOEznRMH/SxdVkY9ZR4B46u6lYF
g7ozSppyq56VP9/EwOh/2ulYwU9TsLXyOVaXjmVWOzPDXYEnud2XoRmZh8DiP+PXXgDqeaiSj9hZ
cIQEfRM9xHVBHrIptcvaDgFyOq2BOSonwdU+lFrRPXS9F9+MHdqcVRzFTG01haJPne4Wpo891cs2
/TxI5hA09OG6kmrsf69a/61lQMtAbeg/1zLc/5//zUb+ZSLS0x/5LWOwrH/RM+fESQ/lpUSPf0Lf
h200S4W95KuyhvwpYtCE/i/YTBSgPDR6oJCWEuOfLj+NZCROFACSTMmxHjGA+U+EDE+5dH+vz/Ra
4HrSOgJnT7InNfdlk/BsfRbu3NnJYmItnDTSjs6QDqXvjkWrrdXIlntrThrfD9sDQtCl8vBnBGLS
hkujkehqMTLNzCQBpvidBlmmArBZeO3BGAVeWujRSXbRG7FNdK3TettaVnG+cuvBwN/iYYRft3Q9
oOg2kbjlqABPto+8gkKmQZwL5Fmn+RnKxDNRovZ4TdqZVF9TjhZOucyD2xAPWLpkOJjoz8zqS9vb
5Y8QivN3WTTlz6cf9h+N8f9q4VwUa98bvR8eiZx8zLLH9rkM5+kP/Tl+bdSioNoZIuTb2Iy4v1Q4
kn+CRZRS5dIcJISN3fVf49dEn0OzSsclQBWE8y9j+6/xiwxnqZ3TTJcmjT7+9D8Zvy93ywT9uOxW
DHo41CepbJyGTxSQOEXgiWDVZ1LbwsNsCAkfzHU3jd6ZXd3L7fKfl3JIgvGWs7z91LN59qUUcshz
0Lj4kcicXDvaok/HZ3dm+//6KjTKHbx8vDWHbMuTnWPNyVAB8dXwz0OitJtWbgpcKbtnv/Lt7+/7
uTzjjasQnwP9jV7O0m49OfH1Os8QZJzeeU/zPg8AgbVdG2/fv8pJNN/yypbKFMdKi3YrlZCTh1my
hIc5w+XkOuS59ld10TBjYMtKiIIXko2bc1Gxt0Eef2X1wbrPdSKQy3WpNyu9Vqu5vBWVfu3M0Yf3
7+xl1WS5MSq0FJ6h21CTdBYN9PNZD3WmlXMYpjibG4Ffd/mHMrQ6IpmjYc1ImtZBi13x/WueNPV+
X5RaHToSE3k1MsOXF1VRMXRBsmRFF4kLW1qj9KqL1p9Gp93hjKnWg10PGzdNhgMTLSnihn0sInvc
gVWPDpGdQCm1Qnfz/n095UA9XwJ4GXQcWaEEkiW+15NfqRkErZS2oC5XaNO0Lr1pKxtDaGsHYam9
6g01MFun7NCLPLjtI7wPupnYn92E7bAuzeHKBeGwm1GAsUt1wkctDgnMyMwwhgxaleG3fra0S5Ts
870SWIXXgCTREmix3BB3LHIfVqQ4VyJ/PcR5KiDmT8dooqlOnmqwkRy3ox75kzPTnjfjbFeH8lxt
++VB7+k3pWyCjp7zHkp74+RDmlNzsq3YjHyNPNZNVtrjeg4piFQlYUYiJVLo/R/r9XxH3R/poWOh
cuQXOxm4sFfqyhktvqgI1tFQK22F79gmHWb4M7GS5EliIP+/5oilxYDGkrP7Umc2Xw7XBv6pjhIX
prk9k4VM8YnvVpwLKhIvD+xPb9CWVJEQFqK2hXfw8jJGXyGg1nmDs/SKYzzo441DEWSTxq7cdZWj
b3UjNrd972DxAXx0EySG2M72gNzvWgUb3IPDgQMudXA42VOX30a5N1Jq1cizFck3EuyI6w61fks4
EJhXV7SXVjHqmywxybcIAT6LzLUPrhdkZ+a/l03E349GAhPTOcV5nWd7+Wi6Iiigj8bI7zITn6Tj
tr6AZLl24Cn5PfoiPLs94C4k9u+PkjfGPvvKRaRJMomQp6E1ojE5q6PIhHxoRnuvHtDA98m5hPA3
JlGWXQuhiLRoB5/WXofRyZpCYBtQCChYr6ZxN49msC6UZ/v4KKMtZIZ6/f6jvfVO2RjrOjI8miyn
4p3K6nTF8hj5eSRzfx6T9AoUb/oB5Vy9b2Ij/tyTAbZ1nSI+vH/lN14q6zJbDLptfA6vI5dddx4m
rKsTFkpfKzToEg6Gt/ev8sYHTqYLCuZlkWATdfKBu53MEFTqTMYWkMJUCNIUa31aV4l2Vkh7+gOy
fyPokuMFRwm0bc4yuT3b0YgpYgPSVXKVNsY3XGTrCBOArWnJbkDMvLLL9kPogGd0Br3duSbevEQv
KfkmIIIdVNE7OhzZrqpNWowwKXxYBck/fOm/bxGlhQXyBCXQ8gjPbtELZE0vgluceyu6GzDeXpNN
pZ/5Xp5OOc+XwNPLLKPu2WVKNN5YYgG4FRH2SQNbHq7kygLzMM3fUz2IDq1FEJ5OHsRDneF+LKl0
reM+6u9iymAUjoIfI6e5Fclg5qHxyE3WpvwrC4e7cdwhvFNeQqydk+SIqDBr5gnsKqP3Ht8fPE8t
+ZfPIdkNi2XGZgJAO//yOZiepwyQGrUT1924Xlz/BMjkfeLzjaENOv33Lihidj0wVkrYdPQLh9aA
40BqhVpVbZR9Re0VGstBzzZWoQFyNgW3jenQomQprfyaLNF6QvTUQ4cv4IOBFGmUuk7jYYB2KhWU
v1DFmVwLif8YsoQK/XrG2fP+k540fnhxFMfp+SzuMoT43qluoJ6DfHDaaWG5GHh7YiqFPF+2GePI
u2ATsiQ5u8qnY9ZsOO8M9/HSavEKexPkmp+3ljwzMZ3uBJZDDWd17AU2w5Tj/stX31LG9FIJaDFw
y/ETkUK/tNrSKDbO4caW2XTmcidi1KcXQG3ZpFeAX4+cuJOPN+9SCbSA7swwjP6ojKvUJiquH1PN
B8eFS2aB48xtYONwrkkaTXO5Mr3xzPcplm3UyxHHt8EawHaWyZgSwsvHnty0WQ4YwNBFTh1VT0Oq
UXaH2t7or/oIyvKIj/taZC3Z3DNlvsGrG7/LSxebBAEhWJ+MPyqRM49UeXoB/5nMX016DypV9bqz
5CNl9jM9idM5llPpkhJN7QM1r24uBZ7nXzt6cbNCqwW/hYSkrVdoP7LQGFZpAfnt/WH65pUsieiA
WGNOQSebm66uq0bVg7bStOJXnuf1rrKKAQakrp250qu5fGlicXKkjYMrRT5t8p/NYBO+XwPsGcSZ
2rD23w40O61tmZMQNMbGOSX0q7GO6eZJSwMmmZV4sea8eIHEH9dYntnYtLPYyQjbG+X9XVltYKad
Oze9fjIy6uFkIanh98LL8PJiXlWDkxqYtQIbKsfKVWWzgeVcr/TMau5SN5svjShNziwJJ11uvi8+
aD5pjscOSjn9qXD27IWOcta7TitSn1rY2tX7B5WP18Come+8yyQeLlJH7jBkX7HNO/NRvRo1fE5I
Tm2OqdQ30EK/fOIMBtTkwVLxzUiZFNcqSusABtmID+d+yVcvl0uhHbEsYi0FlZQThUQSkFbmCDY1
WViItWoAxkRj5WyKigJgmlhA5Kq6277/VZzoVpZ3S4T4QngnaImJ48k4/OzdKkELNeg79sSc0XY1
jMR1YhThRT0M4Y7GPC07z3cSs7qpwk5e1aST3NAf9w5NmH48cy8vm99/3gvqMzxmlFxfpSS7BL3M
I7+hjymHdr3Tji0M615f2f1Q+RlxagSTKP2msrc5cVg+vaFVp5/TlL5ez1wThwmnBTQMDPNT2aM+
SJTnoEN9jc32LVNJhYmzKrcNp6+16YU/U6sJdhGSWhI2R+PGptGx6+hhQMzVrB9jbu6eXsw/qnZe
xz+asi1/df++/LEfZTU1cRh1//PfX/zdf72aKNPwf17R/1D2XfQ//tevJv6B9OMRD2o3HX7+x7+x
2fjLnGi6/+L8wYmHrAJjcemwS//tTcSaSDF9OXwtxS8+7L9KokL8Cw3Q8o3RmNY5usu/S6KUUj38
S8siwVnxqZT69Ir/Pqe3J3//vLbHYrZMiX8vypzHlhAHUqSX3gEN/lMFGhA0igdKAFa1YXGuQ51e
osUS7BAE6HT9VzFKe6J5WrTOVWSCOMFrX0M7XQWh1SJANWZbXtl5X+frpmrIiOEAMWkQ8rJoPkqo
gO7dUDMovZU1d2Fwn0rZqKsCmzi9AL3ymj12/WSXWjIML8RQGV22Mgoq+2RkykF9sGcdmvVqKgqA
yA68+n4ddkhi/iDxzhkEQEwRGu4agEp4V/TtPK4tj6X6m96mXeX5ZJliI0uT0SV0esaLOd6gKRix
gdPNDtRmaPK0+zg4le34tZBUA0Z3mrObvMwBdadF7SYfdIJN0nv4ZVX+HQ6Oc7ekcul3Vs/W+sIu
a4JksT3D3hTGmKttrqq63GeqUe4DKJLSatdgYdkveMQ2Zt/zsKuSfecya7Pz7SCtHxI7Vt61KrsG
sLyaHViDUCCthLisnIXcgt8zD+HRcPFlxz6PV05frc7T5gvQ4V31iE8RqDlJK2Ub/5FFJcJnb84X
eLUEdxvQM5mKVuzTqDbSu8qIkuZbZDlxe4xtzdVWdHIHaNmVmbi/XCCm/d7oyxnUAnk6KLVGM4UH
AGptMDWxzlDrZSGWya6gbBU1bKLHNYmh5Qyxn5/k16gDpVvHxQwzPiiNkp+txtWOKqkzKi+8KQZJ
OcOfKAsyXXUK8g1Jm9xszIvALoO0qc6brL1BxVOaR+UV3vxF68m2MoEKx/0YHGDkGe03ORpt8GUW
0Vh/qruhLG+dutiQ7lDvwGI/ILqSl+lgpp/A9HWHcInB61IHfKtd/TTKNBh9TakvuhtW6wAJxdPA
vYvStPSlPYZr7JnUQnL4KA1AsZB2+wgR7hZ7v2N+NmlM919rQVbnpSUagA66ST1qDcMa3r7bVxIH
vdOrwkIdAILxgXCxIgHKmJTbRM3zXaB1FVkGkKBoiMP7WpI0GMamF5H0aRFw7o8E+VD/jRP7a03R
PTl4Vtx4hZ97Q6wf0zFt9NtB84Iw8EOXpPu1bsfkaa04AU/9VUz1Qd/Fmhjn7+TRBgvNfkwRghMz
Us43mahS8Zlk1/5rmk1iU0sNtBmePtaGEkzTli8s+Mq/KnZJ1ZvglaWooeKH/O/ay6LGvqDUhr5d
1xvV3ZPal4KwgU0mMiq+JCWoD11KhNmXWJHi+33CqzX8dAFougfdBkBOIEs2xNf1VJXiV6PrxE8Y
GugpWOp1kmwiaDf9igpRn3U3TVuV3X7W2vyeNhH0ng6YBofupk5NnzxTYO59S4K3rhzCrKSj8tQn
yav8qqmojtZJahL6EfVMHccq4Juh4A68b/Z4qSh9NGiWXpq6e6cAcbOlOQG2usxB1XhOV9L1d0vL
J20pq2GxaclVOoEVJWoKTOhlMHf5vEdSLyNaSQCLVjpADYIPhjL/ovIe2uXENulSMxt1W065lq3N
JLH7lVXJrCUAl7ykXuTzY1BK+9KwCSdVfTz8LIWrNkR62Pd55H6ZA2uinUmP7BDz0PAjSZPYDqJN
d3mKuyLQZyIVxpr5kxvR3BUReOXBqWNjhwmMAFCE00gAtLb9OnrA3VZxrsU/aH1pnwupwpuO/yZU
sDbeZJM53VvFUqihD72rg366Aq+RP4RJPty1RWqKi8Bpf1HCJBIsiAu5rbW5wvDglR+hmrrU+DtD
/CKZMMN3ZtkmhhPXWTVz7Ayb3O2MBzhqs7uyChWCxDedL06GhgR2CFqjeILU1HT50ga2kYIGsWt9
kjZ0uN0cGGiM8mzEZVeK9ArhJEgQJchTjWB/bEhHcdMNdI4gWxUQRh77Rn3siM6JVs6gii+y0OsH
ZgAYeIbUgmaTY8Q69Oj/f7qZ8o5xC1bRtQrYiuAnriHTBt+GKJqNq6zsBkBMWUMYMtmON06dOHe8
5vFg5176ra164PMLtHqrXB5qVYS6bNZhQWHDH+mJ+kVtGNW+EnbzeWCxR1IB57beOUrK+0xzYZAY
TvSFKFx1HSroYpA85APJCc3XRicemURne0v5NL6vpNluaoLL9srRLiYX2kRkVg96OtbHQXpDcDOh
odk3yQRPvsoHheXHgm9FuYq/7/ax6MTC4mzqfT8VxCBhBvzYGPF3WVfFhTGGV5AGQRBmg9V9MqqK
mAt25deO7G/Syc0eqnme15OhGr9v5mgJX+jguARXYGts0hBRlfcZwCtvXrYCJsf0r4QtOhf0Q7T7
oUWX1RVleaNj2FkLUPlfvVgR+pc7alPrlvYrm4U++iTC9Nmq0kp5NxKHlh6qqRxXaHxs229HFW41
PYlJ1ut/hXFy44H5LOo6+BoY4hY5QvtB1iS6JXEjP9cadgEzrrA9dNekcPaHJKrIdNDKXP8VQHZZ
NU1EzAMSIKOW0SdN0wGuwlkfi1wevFCxXWhb+CcacFBdMbGgisD0OTYCMSIZkg8jfOItK99PXEix
8m0QL6sq73ceWrTLCqhNUYBjW6s2s6pDJZoUHnyl0xmJu5uileMlmxx3z4TqXeVzou3yPLQ+sQ3S
7G912aiQetyEClrPivo+zWh7EA1Yz2sAntiVaQ52n7Os0ANkXbFXry23bHPiYcC2VmsnbDACuRa7
tT3Rw2N+T8jb4HzN4A9+j2CFA+ScomkfJ32xHjqbqO3K+FWFfUw8EC7Fx5Q1/+j29uesJGmE4Dzm
57KeaUzoud8HdAwuzUrF+6DzjLXS4xkQooV6GTOoWBWOXl9nIBR9PBvV1vGQxY3TSExRNbnAgJU2
bRLNtHYlFCMKclEWbgns7j+NAEm1A0FaTNu9ETq2jx4E3J0DdecHyfMLs02hgb6RMqh30MPqH9ZY
iA0h4EgEjSH7Btc0B/CrCW+btE67SSZZEdhT3Ygkgb8KSQhlCqiDtVZnE1GWhsyvEHVyE2HS+eUw
X1nBAI49r4i/g142rrxiKnalUAB+bI1oS80Y1CZINU0gORFZvaK0JgmzBVi9HWfRb1pFl9NEgudX
8Ug1mnPo8NNL0uJDkcbFVxdH/ZdJUxLmX9Tdjx4ZA6vQmeutApT92W3abq9UWmzHvvw5546+h5+Z
rcNERxhrFPl1ie9lC6U5+5kPwtz10IT3UTrYq5pIQKZHM79plB6tLRuFWhu28T3ZMIXfRoCqoAHn
H+kozBcU6YzPkVN9zGKAV7CW9V2ZzOpRWDS5xsx5LBkCO4iNpJBYAImrCGsmdbZ7NgctS2hMR6Wu
QfcQeebeCijNh2R2wuuGDgLbuTFkhdWD67RsH+PMSig0xh2ZUlLW9w0/oXlBNmm+RiH4f9k7j+a6
kTSL/pWJXg8q4BJmMRsAz9GJj0Y0GwRJkfDeJIBfPweqrg7ptUacmvVsOqKjVAUBDybzfveeWzyY
RqGA3lPz3Vjl8SvEVGsfA/eJvU7XsntaBPKd2QEtrSi6eYaunN91aQGwm/0HOUaaXuwdDaAsSmEc
xl9M2dJJRAkmPdykxDO6TjLBdESFmmkP0yh9keofZSIGeodZVYBBVu2NtMFw+VmCt57uDfCBoLTz
YaPX0mJiSECS0ouSlYKim4fWKNp0Q7ehRlNE1IbKGeMeoMIh/Ve7rg/1e5hfmcsdWcMUdCK4tBMx
8UdFb8WHsOb8VYcqfpkAIQ7sxWyfZx1BZQHCWfltCmHDY8Rev2CoKc60koYXxKxh8ueFsuEIiSdo
lLYZj0UO+gwfwBKxkOuuc12aVwhP7U6DdbYpiPTeAJ8ShMzo//ApwRQezTMj81nQnXgOBwo9cgxr
Z5a+YKLI1ZY70WhtmqOnPh0oYYIg6Q910fnaJBmptgojZIdSEBGYeo5B1I6XCwRdW72suLfzAExJ
yykRHzPwZBjs/7hj5ZXLPPZuWiTvKgUSYn0+idTex0xrbhq4hntaGsz0bKQYnfI3YXb3skYO8mhS
1nwqjWfhDza1aB7Nd9r0MHTzJSOnCmKpQkUby2s13s+0RW5YuIhrYF3Kjum99SZ0qRoEEqrh2uHl
ezDnLL2YiiV6tbvC6Q6RGun2JgMdvpGmmGNIxRZvqoxONz9x8Wwyvcrb5VxUEOhh3Sbj1rWH7EnB
bnMe5lZ7F00dj2LFahHalFA/TKcvQAqH6UHh1fYQ0bHzOqZasqn6dHxEPim/DKZbgFolsMlkhqwf
SDDly7AM0ReH97rph3rlPjAdWtetULP9mV3BF6Va2depLTYpNRGAhBEhr0B/2FduZcoXGmwFjUiW
+TbiTK78MhXUFOcYLb7kqjUeYDKYFwSUy7vSccsnILEsomsTYd2b6r6+qWtX3TZlntNM2KvPFoTw
TZmG1kHtWwWqOQOUbybiX6AVobx1jFYeVYrSMmi97tzT3SdW27dINgNjsV21DHyp4sa9hxCODqCM
cm/CAX0wM6fdckfUz0Id1MNshtnbXNrpRQM/76zvKrmrySd7Ui3FWWM5yxzAqn+INS08tCRkbudQ
Sd8tbIL+7BrDeVNxOw5qH77B/+68XnTxlUXl3w2NPjpfnGQAoss+6Rjrbs5NRiF75dbuMYFtvtUn
t9tYmnMARUhpHT1sZ6UrgLM7XAK/LPPm1jGL8LmnIeVSr1u22nJILuIi4QuuUKN3JbiTFV3s87DE
eN/RCoCToBDGswjD4tyidvcC+Ky2aYzqtltYruAi16qta6SJteUdPuOtplYZsHGY0NUx5L5GBIya
G9nmX82lk4YfLXyZ7TKvAnJh4JO7uNCObqR3D2Vjd5ZvVbNk6T5EGVW3YURXayQt90i2Dnk9ZVNm
e7iB2Fajm7CcjhJ+cIzn+571Uun1q9xK78s0vjRtZT4OUyfvaw1esY9rUuibqNGcr1q5mDQdpJN7
oDOqds9JhCbp61LZrrtPG1b30i0y44CHvKEijN1dt2OR/C3vRjsI1U5e0+sFpH5snA/VScenLsnV
7nxanCH9UmkCJclhiU8hbD7TGTOHr31jKfMd9DiGj5OelF7WyOhBacsaRqFjXSN5hLuGfnHFB7Gs
ioMhGiqG1Taa93JqBfjBQiQM7hjnFIEezdbGSee2PFOECYVFMo64KIdSTTcL2ltGY4BhbN2QDpyk
asQ3CIrNLiTALjd5zDrct1lG+dIOEbnJVb1by4z8Uan6ZnLtAqAhyf6MCsd0kZsW3Kx5qC1JfdTk
6PMFkk5Pe1zUFHcVn8wcWuwIpXFWNeCvWGbup9ZMHF7D9rhfJgGzr3dy7evQa+JsoLDKT9hQBu0g
lTe1KzC+zGDRi8WYbmMI9MwTVtxlXdBdQLHUlZIm6VHLl3KnS8o5nba0LwfFnG5tepavOE32X0qR
PVm86ynZoBkdmnlByRNKc3Y1OzBnqYqpN3xY04jeBDfaLGKeL5seJKznoi6GfpUmyVZUbXpjVfg5
kq6EKBvPQER9dlr5taVQQO5TICjUS80OEQQJQs0Gq4HJsM+GJV7UmzZ3R+S2hhqqc0QOzjBLdCjj
yTQIUhi2oRi3bd1V0bUS1rTObLitZEF9Uhab1rtZLEP5OkRFKrYo3U2fB9B2aooorWapvkJztxwg
2hksLfyX2RQ+9jRZwMofG4viVwqF48HFdVXG0S5P7Uxcd+zBzQNw/qwngi3Zv0AJcsPzWB/nZeOA
M7be417YF5C8nQ+Z9qn7PDldKOiP6HkzbSjJsNqLMSzsazYMZnqfudLqyfGmSXcwKyd1tvFQhc5l
yHY2PIrQCKttzmZBHkjGVel2oS4Ck0C01oOu9VH0qKcpgTk+zV4CFjEFoAId1Zq8OjUjN5iFHmrU
Cdj8c8ClqnGMaTfL96lGQeSGY/dbi0IPbRMNYw+EOO6TrSz4ztw00h6pBMj0ItypPEriEmhzv5y3
WTabewEhPN4jCxX2eQ5IYNgZ04IQiadi0cIbxREcvFNUBT4kJxrtEAjn8RC5XdFfz0pPr4XhZPG8
S2mdUbZZrIJ0BKaqKNc0w7gFraQGgzlr7vRq75qTFV7k6mrzbNk9qfcWzjneuWU6AGxvU5NBK1lE
5dpdJo679Av67H929uw06mSDol86gNBRZpMciZkjkcgb6y9ibqj3CGcrU7wlM52vksGZuxWlOl0g
ZaXPleqMNFRo8xgwk8R+MVlmoFAIeOMOle2nNU8Mq78YLda2b8Jqmqn0miiJqii0HQDsRGl3BGj5
FbVSonFG9Q1aMvU2nWMEOSHMrp/rnc1DzfRxWbr9EIVaoFZOf5MnRbnlPnt0FvyFGhRlP1ajce8s
RvtUin44IAhbX4uuG8inZDFZcAVjYIisss1BfjB5Kr81IVAxp+g3Y+s8chN2HugLno6+D0kfksYS
Lo2crMIg2calS8Ij07kS8Fdi3q1+nMcP7cIKZExrgHcNzaR0lANWN5di01B4sYunTtnbY8uG2GRJ
VvYUqGZy11HrvKGmu/BrsXDihTp7ACeGDfK4di26JvQp4DWXAH56zNK5nd2D6Miz0RunZugrEGRn
XH0bp9SSlw4+yFZwzQJcbeRrfJsJpnq5tEu6x7B4roxdtE+NqtgAyZ23jZ7fdI54SYhTQmHinX+M
nFDbjWqUHSxQ34d4rvW7PrPqj5ks1VXHTq2lhaHIr/PF4WPWCN5pNe2m2jA0T1gUel/t9PzAwh+8
es3hnkk8sZkSpREUPGfnUdJMH05J4JMOUx52K8loSqg165X6motxmfKvdPFGD2OtWAFbEPvNCFP7
VS0S1Euu7qPdsRAZuzi5BcmfeNqkjVeals+blmkRjqG63BTGiOo0jq7vKFG75S4xt2oNdh9vbbrr
tYY6+LaRVDDQTHejDFa976zk3cxK65A08xcDbZEuFvteK1fqSabw+m4SFU10HAm0hR/kBdODFhcO
ZD8npQKzImtffJtrw0JuBlK3LOJhsIzUo2KKrjzJEl7pm/B8tNv62i6mF9b5il/mI+oHD6NXiSy6
TpzZCSxCZH1g28ORRdkrddYlLF1aMrHaXedMcjxWLXJLAIm63SqjozI3tX5TJ3Vzm/UJA+oknfKb
pZqP2rCE7OQGdbMosj4UQ6QEdBRNRNFULSCDRWGykd2mpK+8sHHbNggVqe2Av9QvY6beLL1Br8R8
D5diD8yRwUdfPSp2W52nhbVPNDXaN1TBxakhn0ptWi6TYT6jinbZkLcJPTOuzV0I4el8nNq1Jc2Z
zjSB8iNZ7B4acAOXTc3DqCVC27mQOjCf9tuocbT3xiWKRmRbX9VgIgVWYw0H22jfkpZJVoPedWY3
NkW6U7Wnkganb+/mWxWQLdMAdzcyXwuiUZuC0Yqkr3fWI+/V8Wmo5ZmZj+EhydrRNyjeHjdDY9oM
CtJu37vV2ZxjuwaCnyM0FgZu+VCj+KjXR+MLVvuMPKLRi4JtlVmesZ0r40DjeZG7PLSScyMMrSvD
4ratl2Tau0YBxnnMH+jM4jvbhhpMUiJlKDVFwKSphN+E934uWkxUorxvI+sxarkzs6SfcG+XvNJt
7aHQF9Pnx1q3cSmz8bWfcWSJ4CQbtrUPWq6R5Yvps6RC3O9Mq9ixPig2Y1KKC7MclG9uOFH0uzYH
1dIm1x5X93XGTzoNTL58DUnPI1Oq06KbOggvTfSAR5bF4DR028QGcIV7DHp1bBVPI6NEiNv01EWk
7Cn8Ze7GbjIVR6Pr5K6H2LO2pVJA48NG+8bulPWHDih/ynhB8jKsuY95tZ9JZGCMWuXFkIXNV62t
KeKI0LApSeehdJpyb2uY2D3DVqaNGgmL1/2wIxYL6SDuezNgVjjLTSmTi6GwhjN0QvJ3McDsMu+O
c5qKc37D8p16hBDVoWTXoibxvQlj+kKmeXYXVyxA4O+zMfD1Ur6tMvEH7Sh2UFFUcK/PahIMbK4Q
UhgiBUUeS/gB8MF9WtKlednW3LEHXBbPE2rygTBKZfqKzKFO99OkXo5u1WwtJohBoU2vsa64SzAo
bZhuQtz89B5nCtB0vTStaieJKxKWbfsHAN31eTVbnZ84cX1kxF1SSZDYrNZR1og40p5gxInygp7B
elrJdux+tEud3rf7JUznLZ2n3K5N8s2ZRRSgUR210j32a/HKum6kKmDJqK/HExeQQ0DNzsDYmSll
xl4rs5IVSaMHau28JSn2rIKZRLghvNpErJ3arPYaE9e2r9d171HgiSpsYYUXjNM2OOM5N1OjeIgp
LKKQ2W3HZEApmrB59zg8mTe3tdxSAM4rKM31cVvP87yN1VzdlybAHBW7zwf1pwn6uzqfUx2rfOFV
be3mme8ya1cloNIuPkOXUIKmHsXxB5vBLwz3P9t+hAUmc8XvExnHeKRhO/rZ9tMUkVSMcra8TB/3
7Na22VoPwVr9b2aMaCUFG0QaXyPVBQHg1PcbSiEzO2Qj0hql2ZxB1ten81ksmvqJKe3ErM1p4Au3
Ncy7moqPyTox2oXOLNMaGAhMCRrVN9Vo96nHjCV8Gtdi5MDlooK6F258p0WWGP+0sPyPCYZTU816
fNAGBmhZe3XHnRL+ZIOpv7LoXU1Kxcy9EFnW9ESCfcGki7ncOort1o+4KNLxUlPz7HrMB4MlfiPC
gLG6ElPuU6vuJVgT2ln/vr/mrmKLWPzWXPO/s+Ds3qurl+K9O/1P/WTbwUTyT/dP8NK//PR/Nt9d
LsfhvZ1v3mlW/dPig/9k/ZP/23/4T6/M3Vy//9c/3qqh7Nf/GgJE+ZONZnXa/cZ9816+Ry/5v/0b
f1HBSb+aZClWSrtJWmlNzf5FBbf/EBAX1h8diAnxAEw5f1HBrT9II5KXxUsHk+EnKrj+B0WQMJQg
YODpxw76d+KIP9vpSFGRkcSXj42LrzYRsxP3foW7epqL8GjRIPFotUZ+T/FPTgEGKH5efr0zvVZs
cj65z7EO/Wj3+X5USITkMLkADHHXv9UPdjq0v5mIuHtk/EgT5lwktw0r00/AfL88CKGEFRRDGOiU
/Ngwl3Wi3jlmkWk+znbbUbzVsIv64cf+xTvwZ2fpnxdwtUERgOQw6ilbcXDCBlCIcyyGmF5oR4/M
o4lFj5y+BHVa2s+/P9zJK/f7lbM1lVuKtCVZ6xN/Lh0D0l4G+6hlWnOOmHEbSU1cdIMjPzmvX129
Hw50moS0SlcHY2MfJVT4gNiF5akts7Tfn82v7j6yHBia+YSwsD+5+6yoG4s4to6UZrk3/CFG1xOR
iTPaDcnGumlO2TEAgU9e8t8jNz+4zf68iLauuTyRFua2k8NSjpXMce4cu8JoA2m2MetJWlCCMBbG
dqnc7HZo3XBTEpZ9EE5nbdOwic5ZnpZ7qsoGlhRMQjzKYcxzhhMOi7NcCwOK8aBI/R8uEPqfgdkS
r6d68qDM85CprmIdI3QRcB4ZK9u8sISf213yoRuLex1jct///qC/+OkdktDcX2R6ARqdXJ55iWlp
mvQju476nJFxHICgkp9Y2n/x3AAm5w2AGZ93j3vi46UAbYznQT26BU5WOxHZ95/gLW2T9t7AMvAJ
O5eBxL+9c2yYBaSveXAcHNInZ1XHUdqiz13Q9cgIg943+eimTl6dQUdxKk7RzYp1YmcPWDq0gVLw
ErwLn1aDEptZVZsPLIoh6zo6DSRBKrN2PHrlUmh1S2cXQdrG4QXan+MGsprwHiaLa90wPslnj8R6
eL2A/lK8Ju4ppHXdpL63Ke69b83CQpeemvYjHnG9eeRlEfeFYkCtiZaJYYCu1MbDhJOv9Ca9p/+O
wZRPL512IG1i0M2pDlrGWjfpqCLRrWXT9fA3PB7g6SJSpHGsJyfUqeFMshehpclqT6Knz69sS9s5
jWGsDd4Uws2Ka9y0RmNMWyZ/RsZgui2OqcITiQexNnRvltgVvI7l2DO7blgseVOqqse0tmj9pqud
wq/mhD+CON6/m3HZKAivvfIWDfr00aapeXDK3k4DIYUYfadV4luuo3vQ8Tu4B1R/l6pDp4vOrYaB
1gGidX+nGohG26jswwMGFan4dcfgDX9aDKMIiVzGO5p6KfBk/pJ9OBG7SC9SND3aJE2/VBc62wd2
gbzRZsoZBQpI1LXKOxMH7CAwIcTetci9ntG6J50tFk39uWR3SgGfOy1VYDaKYXmtE6+SVl+6t0Yi
muuIds+rquAIfprZ+V2ZWi5Nmhi57vnGRDv+69Q7OIjwT44ihwu6mZDlGiNrr5exE+eN6kYvMdI9
drw0LrWd1U7ZI63TZYosKkaMJuaEgc6hV3mjj3ULVRagFmopSlMdFLYrsyB2ZR2kscrkv7YsRWEg
v7qoBE1SL4k2Al81lATMkrbI+pXBLn2TBJCqK80ye2Zi2UR37eDGhqSj0i75eZcsehPjRJIcdCuz
1qhs5ze8uLzyis5mVTytfj0oLkWwxCk+KAI/a2NfI40mYHAbXlUZ3JxLbPGrPCZkJQMnc+Rtn2T9
BTMo44MAoTVfZ0KT5zqeBBCbBmayctBnM8jKYmk8SiEXSTmwllMFtLiULJe5oAkacxFmzlQseQaK
CJEMwbBlfzsWuHP8pR/UG4qrSh4xtV2jXaPUw4Bt5Th4czQ5LNvV2P6QVE0NXjM61lbpVJ6brhGE
F02L8V+QNyq+v9AYprdk0sx7nJXds2R7eGszms/8MbVmy9eBV70ALczvTbsQx8xYkld3KpwxSEy3
owLarbJDRYqoOLhFPF01E4/eDp9adRiKSgF0ih/kNdElPxDDn+JVVcPoib8BEzU2HEzUSjADow44
L3C0yn12cyMU3jy2wI5qty9o5ViG+Skse5pXda5thGcI+2BgK6p6mWdq+5yYi0Stmor0feZnSNFl
yvEOSnf1hiIdPjklxdVexejque408+tkADrxMjctv6R4Y1RPdTN4KKKqYPzoJh9G5n7pdO0oQse+
VNrJU6jE8aXe6TEOJyUUFiY32nRRopdWIvM3RoSfwqgJz0e2uK/McbxTSSeM3qRisulSJUIJIXOB
nlUvnMHUMGmOUKS/aijyR1yZecaErSOfs2i0G+6wb2LjLYH4XeJzZdhqMwkg/t/RqelnYQncCZlX
S5nHJNoHBgwKxnAZ4wye2w7lXieL0HuxrstrqlPzo6zmmdmRULQL8iYw6sXYG+pmEDqBwUlZ3eJd
TtEUl2nMjxn3PZVVTp2X+ANN5jWyUJh19tFyr0UUpp+NqcwOAMdt53LiTV4/F0NbEYox9QSrJKkt
2iu8pgJ3DmGSIoTkAqAZjckEehYqimspmI146PXSuBVFi3enQhq+6lvW4rycjbgIFLQC/UyhdrK7
TKjVVbeCnPSrqHVc5szXynCzPhSTB0Sw5n5wl2b91kUtb01dzoEjlyQHUG/r55qR2B9lNbjmBkcj
7kZD0idLXL/CE2riv5FgtPK9SEb1HICmPnlUG1hP7UrQN2uGF566WGPpDwh438ZM6VCh6cPcdkBM
+02VqsnzwFTvmuat8V2JhfbOatxcwGkk/PLA9GJ5GMIoTgOl6vJpozSOeaz1OC43RkVGXfvqJJ16
18xNmgf1DN1s3+Do6RkGJtRe1kaVxczAW6aVcV3MjN+mXERbG73lm5hSciYor9m0t0gSpf7EuIOU
jgzVaW/kdaZsLKe1r/Juimxs8HlK+6TBLN9XXTx7m7HOcsMfKZ1+SNPengL00rWO3JlR0qFM9Oeh
y90TkOTmOwlphRvLtBrh4hrHxO+ZRhxaQTWB8DLK0nqZVrFoQ586tZ1mxjTCdyMm+QwL+zD3mRXh
2J/MYuYL33eYfwwrq5WNmpprb9IwWNyJ6sTcDYhC+GZMJnlZmasl5cYtj47W8h3asvLIqcEk3473
281awwdpVtJ0hF0j9OzCmKmzTSRGmmxc4KMxZho15no60wHSarLxZcJNv7GzcEDTMkRmrm7XqPFT
zOHEi9qway5VfUJ07jTpMIToKj5UVk4D9z4JS0u5ULH2xGcTXwJ3g0KfToeiq4wHoCvOATtpMQa9
YrWPCGYFPnh1xjYuMtvBRRslXeiXuGLdu4LwRll/WTTamr0Ctfe4FJr9rDcSCIfZmfJLBruPhlDF
yEG52QYV4h4KUUPDdoOhy1/o4Ks9xjnKF3y9VFk7nQGKhEg56wZDjgWXMxxNeGmMuAufj9GQ+lTb
Y7BpbROYXfcdbGcTJZBBu/LupsEYhr3+HYM3QWjZ6dhApmswpwDb2MADzVNgSSl7qaXFrfUnUW+W
tuJjK1lRex0m9vGsFaoa30OyAcVnioVJJMnraPEHviHlNu/bAb8kD4YZ1GrPR637jvcbne+sv1iG
OoFVbYUANmAgIAK6DcRtyh/6esq2g6ba2ZcZvkA1ZeXZGFXKeJhwdjHEc7F1+jLSmduvXdPvHRea
gbuIkdLRRUTlJ8pUo+yaIse4O8zaxVBbKY5CFiqUsDKs0sjA1rTzLZgWc7/vF+sLc16mUkW45PfZ
4qYuSbzVysbOy6SMW2GZPTmxcjfRUdOeF9Y49oc6dbMxWPIkfRyS0c7/DCL+fwbsH/qqFf5GhUre
2/blPy7eq/L9ZymKf+0vKQqQla3jiDHp5yBzv0IF/pKijD+MNdroIjcBsiV88C8pyv0DOinJfKoz
QPx/j4j9k4xFCGxVoChKRTOFFmf+rYa6U2WDCBgyCvtxVLL177duGH/QhNq5B9azOIcBe/DLDO9y
9rJ+6F+5l6o/75L/UWY93eByKJQn9tQaDC4KE9a/yg+H6sDmNk0zHXDpMHUGh7rSAj7D4v76INQE
0ITOrvOUc63XOruPZDowqF0CoSdyo6SsK374kX+hPv3iomnrFp2rxtONlvfzmfBacpamkAfOuP9m
UdK+r3RDHiezCT9Bt5+ejkAPXxPN5AHB730HBv54zaxSlXEoq0PKLrjCS5QTC6ox1ga/P6FfHwbq
Pv3cBBFOIQG9Jd3ajupDEvbG3RCDYYWM2n8icJxqD1wvmlZgifHt51xONbuUdMA0S3wmhZx3g+yZ
txidhYMn4291mI26+UR9+PezIuFIiBiSFm4+JP6ffya9Y1Y82MbeogmYilzWubRlfIbF+tVZ8WgT
dCcDznr1JIRNTkjyhTX2Y2JmPg5qKg0l3hVTYTLHLOqzX+r3h7PMk1FJjkdrXBRtrxQs+tSU7pOe
Hu0v8TKYW94jzSezphPiCTefyq8Fxg5wBG8herB+voaL1VlDNZX7HEL8c4Uh4bUelojYVbYaizOM
NKGXFU52PVkMsYNOhfkIEVi6L2rkRIRGTDFi0ylz+6kuNAhUBuXBhKjxAl8njdnVsIfk8tQVTUGt
bhdjmKkydXzJcnYIx3bSdY7ddY22+f0df/oIo77zxoN6BIWDDNz3aOwPLyPWlSGL7gGzeSd2bOvb
y4JenT39E8nflNzWIzGz412+EuRYc/18BUNWvGo+d/sy6tWNYkQ2GZp5fGdxIfyxX+rpb76cvh8P
3zWFlisO5/Suz5tZ6+qo3ZeJ3QU4zOad40xyj9Uqu/v9Nfz354szg8hlcOfbzFhO7sUp7VIrGpo9
PTcLHvNKQYxl5v+3D7K+xvkC8tngo8CH9cc34IDXZU7Dam9MtrIjoFd5LKa17e8P8ou7AUoUKCIw
qcSiT19NusEcZrCL/dgT9YDCy4Q/iiT+KNF8Mh755ZE4ADhKVeWltF7TH+47LHSOoWAHSZ02uUgR
6bZVVdabXMbGJw3Fv/h1KMQlZA67CSrSKTyBbb0+aUqxn3UFgmKRYcaw4+GTb/qvTgfgPSRi9Tsg
/+R0EJAbtbMzmpvBLEthdbuYpO8hKQfz+vc/0S9Ph/UJU1Ydfev0dEBbk/yc873iJvOukkaCiIj3
9fcHOZ2M8OxwJrjv2c/zuJ8K/5a6VKbRp3sMzi+izufL2h7qS1no1k2JH/SbVk/1J6OlXx6SfTWr
iNWreTovwwEokAjSfbY0sZ+Cbd6qUiv2IGfK/Tz3NQ5ipag+OU/WW9xnPw5jEOTh7VNmh3OXuM8p
LQXfVh+Zbb7rLA1S5GhJ9a2rEnK8HQ+bDAjJ6V7aw9OGFl/3T4bapq8uekLpzUaFe4TlrHqFj1Z+
mWW2zF5oVe2ZNa27TMdJKevhFaQSCq7J32LQC7djruHEizNasv2sdROU65rGomMX6+YVu9F2uE7H
aky2GuJPd0Nu1SHV3qgqhMil7dl1hXrRIwZnY/wiwICopPJNyJIoiJbpWwwev+itln4kwm26Myyg
BCPI51R3hITqejvqnYrLNpN7den1wTOmWGVbPZD/6Rouhm9rhTwz9MVuPA0PbLTpChgBGimChNB5
51xVWho+WTTIp3jbRv1QTln40ZiiM3dT1s+P+QA0IcC1A0/KalL4lmVaQggdVLjiIrGzbRRpNMEl
JJwvnAouu6fbiD1+VU6DFUTF1DR7MDYZunLTuq0fxXbHD2JnjuZHzcxLvEnHWQYZ8iXDKNOeUz8l
0KxDVBMyxhK8mI8I4GyfETuKj5jk5RViTJ37odGHt00zh2h9SVhvsSQCc1DKSftmgt5SvLyzxic1
0uplo5n6dNnlPe1iJQm4b8pcw8QPiw5X8hAXISjJNG/O+5mskT/LCpE0bMre2kczlZ9B5fZp6ZWK
iHN2nOV8M5jW8IRw3r+GPGBdUJmRSmJtace7FETCTVyHQBp7ORGg2DeTMgPY16UWj16TCOcC4SdJ
93NXZMfFrCrjcoklOhLRkGrXOhMb58WynV1bN3eWUuXh3pn55kGjqQm2CMmYB3vnsIvDiSbKhmft
xtE0+mUNIAZnvZNlX2dCcc95VGiXzjRFDyz9pwzjaZp1G5b5YvbaoSQHbfVUTgng8o/F7FQD4YyI
Sohh7tnO1HarFFs9hSPGDdl3r3MY2WMwxVqekPu2kpchTsU3VFUSuuT258U366ousChmPOKFIHXs
aXLKP6K647XW5bluB2lfxC/YnyvtAGUuTO5rGibJpgqLAInsabLFKNmmt0IWRu8rbCiJMJGsrvyB
V0qH9C5LFQRopKCAAh69jGwdVaQpZjZIUdlMwRBqE8k2s1V2rIcwXg5jrHwF3hZpQTjYFh0JU8OE
PWr7ecEHE9bP8egmPEjqMO9w5JNLjhlo555DmFA7EtZW1CB2SDxbGsOkvTVV1AbMc+58zZsC7ncZ
k2Ujak9SaGONmfuVceRUB0aT6ISuSFDXvmDY0mNhzIt7yMnoSwRNUZyYEZoTJuW4eMumObnNk0V0
m1nyoF/Vtl0AzLQK8yOfCaSR3y1r/rfAiMzcWDRw3vgtIlxFzkqiNDJeJYkowzey71gu6HBNkFb7
Ks+3tdWRYcuhGRSebcXEOcxKn95IfvXTtk6w0PvtrM+J34ZRi9csFrn8Oo21KUgWUPiAaI8zOA0v
aDOz1ylIrDPJ0jQtBtXT9f+vvfwTpMPq6Iev9+ow+qdzaLUw/dc/rpP+7SVpy/84dPlL+a37UX/5
/q/+pb/o5h9kIVgBuXzZ8UGyhvmX/qL+wUoMCx1zd+xCK2znXyAeY9VZAN6bfCDXNksWnn+xyXXx
B8ud1Q6EcWx1A/0dL9DJlxhRxGaBZrM5Fkh0hJ5+XhFaVGTV41AuVwJC06YYBiwfWEpLtklBBGTz
k0//94n7D19+jkdgHhcQ9g9rJfGdrNpZNUF6c2OdxBBij6LEH7po4XqQsZD6s6rl1bYK+3SnhNdF
8Uh8ycCDrs+7H36rX0go34F/P/01wCKxmGNrr2kuRpYTY0AF+QeoV1Vd1WSGm4UsC6YoPr3FFJ83
3QuZ33BnJDSuAVyw9y3p2aiTtyXFo9TQDOKqtLvjUNGjTLfdnQ38xpuYzd/oZrjvwY9uI5KZQdMa
7WbsVUDvQBkOy5Nu1YtXJrL6ZFlvaCcr4dVQ5q6YWwdHJuvT75y4Hxb2tWhiCnYb/ZKkVhSzxwOW
6RlvJLG9pNua+tmg7s38zMwOUb9teza1RxiY7bVbH8gq2cgiim+9V2ckstp2h7W9czaLvmGqP4E0
EVdNlnndZXU5VxdpssVwm/ceQ+bS9iIzEJvoAELXsP3IvEFnb3nJ46Ast/o3LB6ZgsXXW64kSYdy
Hz9oz/kM7nqXEOaeL00dPvShIlj5xS2/WkrhGdVbqZ1ZmJntw3+zdybLcSvZlv2VtDfHNbQOYFAT
IBoGyWAjUqKoCYwUKfSdw9H+zhvVoL4if6wWKOW9Iq9SMg2eWZVZTjItU6LAQADux8/Ze2132joU
MSd1HzJEcQpARhtf3xvlviegRu5K3Pp9uLgbF4KgsysEgW5BaYeJH6bppnnXX8l4J3C5XaO8uLfu
/YQFMXCvAPKQoB1nu7K7Q/XrkwEUbQwSYs6Hndg/xls/DjQ3MO7qa+3OJ84F3IzYTeUu0rZz93nC
AGNu6uSI71Ehtw9e/Ceb8gyez6dWP3FwrRQBrue83M8ycCi1jtnRPTgb96b1aLUH0XPn7rwcu3pQ
n8WPfGvOTcenotTAnsbKf4uufR/t7X2yZ4qRHNM71MjRfLK0ByAw/uX4YRcd/fP+LLpAeevc1mdq
V5xPH30jsI9VFSqEzfEmfmSq7oXzqdw5h+hdYZMIA8QlnJpjt1KF9tYVTlaokv4G5XF+6d8Xe+18
uS8fq6Pn7IG9Yy2Nd6jD9+OXLAqi6+IcMOS5f0i2IIeGgH7gp/mAguJDHMowCsWWz3hgSNcmQbEF
qJqUQY1r50v2xUfP/IUY0Ew/DF7onNKX2dVnI3l8eLyusqNdb7ih99XeCdNDqzYNKXQ7I8yfmKt/
xJDiv/POlz2wqu148J+Hi+LCv8YxQA1eXCwPvLYSizpD/sAh9f7K2FbX1TVNMb/fTHZA04esHmsM
Mb9AzH1ZTf4zgGAA8dNN8KYuH4r04fu97+UnvqVyGH/g3nQYFoAUZXtb4ZRftz5bByXn04N1OXIS
EPpdKodh8EecREFYc0b0Xvr0/9r4jD9ol5HYAYEQiC07n/s7O9/rI72LDA3NNx0KkM1w6NhK3+x8
NRnh7FZm4CazfExH9EJZr4MK/vlW83qD/XYZC0wmvSq4X2+FdWZKbk202GYgiqw719A5HeSoVnRJ
3FC8zu7Nz6/HVPzV4ZrjA9Mel4RfAzwnYNC3TNAoV4y8UVmB5WAirzgDzrAjA/yQFuCeEq+kFrh6
28dtMGI2Y3DcYZo/TQVQrhz5L6aMJKzYIK8x8JTeqW1Mtr8j/Y3gkn0O8M00Q4w5+UJIldIijdZO
mo0K8hq2XZVuNBtaX7SZcFST7JTHhRz9YGy0HuqOSo0MjftMw9gYUPb3rpsGbsP5dDyTQz6Pn2EW
DQPYCh6RUeGkRkY4hINuMVbfFMzficRlelMK615W5ZyOGyxnNm3NSdc1cBcOzDNyfJAFutIITT/1
Sv8Ev0vMwpfklRV9dOZRLR/c1iiYlk8dQIMTEtX4e6FUxMjtdbtdLWkKGh7ABMhTNQZL+HnzROwH
ThuvCfWI1mMU1LWbT0vgOIgQcO8DqoDrQdNjo0umzuY2gWaC1czEmz856AFT3ww9Mrw4wpOK3KN9
ylvTQ3flFZq8piWnJ6dlP2g+6Ag+eBSUaS3Ls5Ls0Dsc3K04xExScTQ1i1GjB3NAhnzqYr3sDiQJ
zyZjcVma9Zc5U/LWKFVlHjQOf2nQgochZbW1ElRXqLB82FClZ96S1k4DGGRU1W/Xo3z2BIxGSBZJ
zdX33HMNUxLROXLXRI2ffB5zatXnquYkjG5ILYS7m1lllWcKwaS2WWgHW6yyUGm8xxzdec6Bhehz
6o9yzuWKLm6R8ominvxzlCwuoXQID6KzyZ6G8l2zaFqNSanSGFMDPmrQM8Io0opza6r6/mbt6Yhj
0fRQiWZYUy+u+Fy/KEZ9tM5qCj2EXdjv8csWOXamAMZKYwH/wiJNvp05DrbFWVdPa1KHSTA7Eypu
xSWO0YZBNyVfA/w5q33Mq6njKHUwZlRVtMmLsra309iLRm5tAvdKKC+Z2SC5KFoSNnexnLrl3h8s
RJuBzG1EaWXecXpV0rPx75V8bVfk/pn+hYxVs5KgvLy80VIr7S8cnADGrS3RMDDB8SrtoEULfVOh
AysTKHwSQ+Xxtho4INfAfqKC/InBK9PjkM6x4KbPQJ7gYiJOPA5kh+AmKiSKFvAB4PoK+u9LMx/o
JFjiNBNqmS84AicemqNGGJux64ceFRTphGvHpMXvaexT2aXuSWM0Qt7TzurGa9RhUYEtzSeh+Yam
jl1AnNPamuIx6Yv8U+1kpcI4C87ufQYUELZCi20beEhv6W3DGy/Aufdh0ttlu7wbh8npFjQXPe2F
4cYubU02NwS8WKl/wZrFqT0k8SUuenCFPg2qs7ZxZ+k9Lgrf+HKoTEQwt6S20IK7ga9hE7KYWha5
ALVEfknkoRtn2xaCJ85UshDbbutmIlslvLjsidlMRCLCwWhGi/qEpdS/pLRO6TrOPHw+hSBxll3Y
5XqMJFSzmniHbZn4GLdTrg79K9Oy04V0BW1rdcqDhIVMWDuZVEzyoyQzBha9pvfNQbBwGO+1XGsd
FI2pWwS950b2aa4aeQaxDTYntmUgfq5Gf4+umm3ibp0xdGogF3Dp+vZJbWXxgP5crrol0obonGb3
4BsB/J0Nsz+gavMrT44RGLcySoA8jPB5+l+c3F5vl+wqnuWabOI4RpBuYM56s12a4LCQ1SeBRa7u
irHrOb8VYknvfr5//fA6HqdewV6Jf2Y96Xx3kmHf1xVmXcIL8gb/dlM0w01WS/+3tuVvmyQGBHjG
7JbuGkD2/WXo6nmtG3EZrdV8cVjKCXlue+ikI8/txB7M3c8/1vrv/XXgXG8fAxc0MLh+OGijn3h9
vah242kRkKWshVjDhREFqhqUliTaGR3d11jnqDnrD3nUjL/45l6fDV8uTU3wcujm7om3oO5anwcR
wfWEUxMVW/SKxQ6qBok1SGY3P/+UP7oUXQ4UFh5Cf6i+rz+lnWnCRyeZwOtyCbWOS/d8NPLk3Kgh
o//8Un+/oVCwmRyAxaQcpOX8+lI9Tb3OtUiYtMela9niaLjqUel8tG3FAKCmaVzNWXIy0Mj7+l3+
p96n3kel8BPBUf/08MYmx9//Wu1Dm2aJJHhu7UQIwPv8yddq3zT+4H1GsALeeJ1Br5k03/pc8KZp
fZGQgUbJM6nH+aNv1b7/B88QoJfV+4mRi4r/d4p9LvbqBcQ2tTbfSA2n7ADljnPr9fNiEy+hFiU+
dnLpxW3SDq3rMdfIMl2ee1VJVDj9apklQCeWrpGfbDVq5ryNI6pMBvOpQdLZUkc7oU8+Yvy2BMKW
sGD7yeLvOxt1Wxg1lqXMCwtRc2XugIiCo8oSh4I3LB2aryc5+ZAo59ORyYwWKdFlx555hNh00WSZ
F9kERbfBAZ1WYx7MtU59uWtFaST7GFqFeIyRec75ziMttlO7Ef9Q7p64qD6HTdsVxFsUwkrElq4Z
lopqWuhopXCn9Hrv1aIeQxQbUxrvemcuGEEs8TTS1tFWH0QuNDhQWxXNFIoSYkWXbor1uzzVGJQ5
T1mFD+5YO9Lpmd7MqUGEZmJX6c41u9LBbLBSbtp+gkVXV3LNOsmqhmg8G/F76PIycp7nCVEAgxt1
bOt4aZES17Z8rvVxvGG6kzdfLOwf9cZanDKpV+Gx2z5mYHvaCxHHtawotB06G8ssSTNuITbS5aoA
mVMsth6NNRi8nndQXeblX+baruAcpGbs92fwi/p8q43QFykDCyZcqMTqu8hQK/8ZttwhiaoFblfM
LCCQRdFe9atZIJh8u7/hK3P69zghlHXWajamrCCreuuI+L9PN22+EHtttlN0lvUxZCwkpZra5fEy
rkzEYhncoO70Re6LqqIfpojVChs04HRHmDU3UFsS2iVqQAp3WupdXG8Tg78YR8T6hm1UW17IpA1+
FieRuD/Fi6/fYRaiOrSpqBJKVaNR1i5dSuiwCWDHgONWCYyW7OIJabPyuJkV0dhV4KuFD2wwy2sC
d8BmARehtN2NRlFDKEZuQR4tFshi06aKDbBBcAVbKsWyiDgrtjVUCFpRDe63S9HkKQpr09Moukig
T59G8D3j3hWVZdHgMZzJeoiR51rofmvA1SCQtAbljg/Ti+Fl3S1Wth/yMaJxp2RNBB+g8TqcYixH
mz5OrcvKn9poKxevjkMji/mllrRmmFjbDmQZ5PU4VufSb2bOpBgUgonc7KvecLonu5fMWhayvlSA
4gGx9Ww1GEDGWSDZNpg4XvHWTh94crmNo95VcGLmjKmm5o1Qn4k7RxWbEMhDIYk4GUv4TCysD8Ln
3rdGismagPD9qKEVB48p1SdOy/qNyzH/0wo7/cAAtZT4u6zqnPjK2jhZ5cAjQTNJ7wZdY8Ld6hiR
j0RZCZpTi53xsBVNgXLLkTjhA79U1rJpseqlpy4JyQAdRlEfEOrCpFX6NLzjWCs/gnclf7aZE2wf
1Mf81lUERJCOBuPU1maZ4aA/F+MJ5jE6t3LRFmKynML7xPiZaVPQcRidLhVtegWvIEYMRYp4ufbu
gEwB7xCp6HcsV7O1yWrTUTc1DZPiyOiR4i8fl7r0w7ipHFjipgAx3gd5XWZjF+K1d5c7lTO0f6cp
X3Em09oRbgUvIN2IPpDIFe1jbPGaGtA2AQVurMhs03BYGifem37HYI+nNNf1YWOPuiEPE7ej3ACt
srDKl0YrzrRYs9Uhr522O8594mlnvLeJezpCW/PaDSE+kww1t9ZFSJqx9JZQeUNFx78QQx1/JpQg
GT5NfiRrpOTga0MU2wZsam/IiB3bFI1MB4EVD+FgFyS22xiPiNW8JT9UOFnMUkBnguBz4o/0A94v
eudcAtKSEAFj134/ggUvzuMutq29KQb66k3RT2DqPprtwELmE21gzSUHvGVO9BsRs1d49pkJjHwJ
8z5Xd1mX57Ske7Pp31WkJDQHsHDRjCq/NpObEmoRGDWm3OVmstIJUmTt4y9wE5K2d0VsmatRiGTc
d3HZEdMGZkBdQw51mB32EbBjs9Syae/PTQRIIBvLi2igH7GpKMwfPB3U+q7E80oDQ0/KCyjgol4L
fpq6McGwKawQB14l56S2DbtRVMXR4fRIJizZU4q62sqR2SdFfjEQ1cCG2jkq7QOBPfxSdUU07zna
l7CdVjFeVKf4FTBRjfOBXQHcsS5U+9wJ0XzEGbXMOx/X5XHAIHSM2Z/WR0PXT0uwZQVGBt3PTpY8
WmSQjN2iHzAKsYPW7L3mhhlzDApYq0UMCq0QBXC/ZiD3b5nV8ACUuXmKfcJ7jpo0W2y/fdW0QI59
+CKE7xhGgDwFhUARd+DDzMjWT8e5ziTIPjaAmhZ/R8pPZxHCgxOhZliAuk/gN4T9hQbTjY2z1GoZ
S6DgHD8hq8bRMUlg+7uoajjWsIUzDE6GItbDxGtoVOPmyE9tN4YzOy9IADAdi+EkV3437uKsAaaC
rxXWf4E7qd16rqHg5tZAZU7IZlHLO9F2HG7Rsll7mO6iPuWBmvpNC4Gd2bEcxY3HkZw2ErmjTyIq
mEhovZpPTXiS3qaRplfvrKYZ5EVfRfIUbNo7QJw1/2Q50nT3sSYEnjZXD2XfNbej1glvO3HEaPNA
AE20juCueMbSuDLAIolESzZNhxvqJOpM89IWNnyers2M7LJI8gV1sULGEVKAJNesJNa9VWP8OsGj
mT47fMvc0DKzzI+DMu3+PRxRv99rIqsrqLAMEk+9wR70feUO6FfwmS6sQTjwcCQAyDC2SpRto11P
TmOpp7QCa8cMQLkQyUbdX46RTM3HpJ3im9ayibrXEkP/HE0Jkt0Unhq7Td2W/XbmXr+Db8RQPxql
u258ibwVo6E/Saw6cGGS2OV71a3lczHxuO9chyxyPCgFRpsEsO1DPqG+QrqTcOZEhWed6RCC+Ya7
uQLrSRUzbk3mpQen5EYwPLPTMgC0OByT2OgSvrdGfy8rxazGrWEYBnGmqBUBeRFSDjd6XltEXcpy
rAp++cxY2sdSEowYRHqiHnyjVqegHpI7bajqd0YiiF5wZ+i3rHL1cExrZsQg7xRllu3Hotqm8EcV
XF0sul2ml18Gx0nOO1dFX6Ch6x97yr9mPw+wtGE60nOS6TK2mGFjaR6UNujPYz8I2odokj+A5Om+
JI5fR3etzKycna0pp60/5Il5PxVwEW9B3+Ruxeyyr9y9mUooL1rBecH6xbHxbTvetFyLY8qaC0ac
Eq3q18cAf2jpEPKhgqQ1a6DeWPuKbW3ozEPdXJU8mAN94+8OST+YNv/tmgR0cfLAfIFUG8DHejT5
vqXBqWnw6KgFrpGXZ7bVePslB9k0R9OyzaFab39+PU5a3/UaOOpwPfTFBi4uLojs/fX1HA1rX8Gj
TmJ1fC3Yb8Fqgwc3soVQCU2NuOaMYWP2lQ/yZhp+S/n5cnV35XvQcl7dFm9H0YDfafkaOdVzLfSt
DxAynMzq6ecf8XWjYb0ILE6iiqDiCc7+3htheKaaKplYzANw5iJsZtHarMGQUWPQvwys/jzj/uDr
+/G1UCvggaDf8DcJtZF1sUzXjGmKLkb5WnnXjr5+3sus737RlnqJgv+rT/T1g6EFIVbApzdl62/a
GppBDG4xNYIzDauPmN2KurXUlxMJtDQsVTFuG6ruTTtl7albWt6jhnB+m1gtBWdDf5B9x76bwGs+
YFqdaVI2aJB+fkNet+i+/Y5IyYXw1rSotySXIY7xYY7c/Kz26m1PkOYJerXoP12Wf2V0mXyrfz6B
f5MW3cq0Sp8env6Brugft/XjQ1y/mrCuP/1NXST0P9YXHFXNqgjSSVf8V9NFEwxSLaZjNFVI6UNu
w7f4L9DQiiey10XwWwYYC0i35on9r/8y9D90G02SzthL0IS17N/purx+ULB0cVaBxMM/BI/bYel7
vRABzomnFnBWmIwjYLqhs7bjNKnNd3fnB++nt65nf70zjtDXWa4ndBNHhQ417M2ajsPb0ARy2FAj
m+I2tUiz3hbdgA7AG2VyD7pXI+I01Vqx0WfQ7ttlwE0ccPyfLmenInmCoJsUs2ujsxYTKCW63Zz2
Gc1agcayS9CynzcWcSQlBWgBvBlCEohudQoKDbxcPJXqA0DYxN2ZlaU7G8romcNEYXT3i9PIKzkT
MXbWAdMneNWZresi7c2WI28vVchK8KIR0coyZP6YIdQolEdoiNsOV5mFFjOQQzNdDF7ri63fcqba
T2JmvtNGdnVeVmhp6UhUFPT1EiUcHsm3BQ0y+suX0aU0YEYX15e5lqQfEEnaFC+4aj5ANbXHkAkv
8hVbq+bzviDL8DB30j6YWb6czmPqLigWTVCVzUJpz5JUDEhWUt1zQozYJJM4eT3bZLGQpTEYdnVb
Lt5CogJHhYvEIqwjaEcnuW5sjWo8X4pohzGapn402ZHHpLkA0JC2eTmEtpYjCRty8zGPcVeHpZi8
p58/Jm8eRtbU1SJFr1j4hqn/zQCYl5MymSFpobV0/knHSDQAdt9/XbX+rc3wZXt79TCulxGeB8qN
1ZH18fUzP1eRp/y+0+AcVOOBWId33WAgFkKne+ZZDdDCiImnkSFp4rUlFiBCUPXzT8pL//p94Feg
+e7Aw6Hl+pWK8129wRkhmvyy0UJ3RQYUk7RO0o6kEeZMzZYTgfmLF/D1Bsn7x/VYZPhPXkUWlTez
DWWDCLF1kjYo6rC6L47aFKoDashs41fCvR98i2z6XAcnBvf4rb8IFmoE1ZNRGf2ylLgFM+0+agw4
mNwlGhkKllU5C3SBDOWZcLorNL2UokBbAKVDCYAElCceAMx6uGwHfu99tPhAhm2L1CSFiEEhVo9b
tGO8PginRMbZhj7HWUPo1TVIY/eYMWP86rP8nxgoDM9S9fL5H8eHpvvHrq+eHhTouhdk3uf6z+TL
9cp//s//R4h6q3fq3296N//875rNrvzn/37Z9q7kP/9P9Tltnl/tfOs/8XXncwmwNBG6MM3C+sho
nwLw67ThJdrSQiREEjshw6hu/9r34OvZ0Kdo/+O+I0qVP/q272nsewZiJX6MVEpMtQhnfsvZvA5O
vnsJ0fQymcJ55+FPWk3Ub+cNBTaGuWp7Qr/tECVLc9CZK0zhaFsnepHKYx6ZWgrNJoNaALA7Oril
R4AAEy3rFBX8UGzK3C3f61PcXjkRbQQkffPyiQh0bUNTs74FkoY/5rt7/oOt9AW+9tfqxW9NQ4Ni
Qpj897pvr0vLd0tHjgO7kO794BDSF0SDYVwlaYzRQ+Vddh1bq6CPDto1bUOGHyUS9MvCE+0XAmyt
o1VY9qnVmdMHDb/OZTEJV4V9q2nno0Dcx4C0+pjyR+QPEHJ0S9Wi21tK23mr9FScQ1gwCHlJC+2z
jJzxWU+H5t1YTdPO6a3hMWNXO2px5G6Z/Sx1oKI++mCyGzMHyGlGLVKrQnfJQXXi/Oy+wJOHvcu5
9twqNHJcAKP+yse0LuV/3Sy4f6a76tSYUdO08jiHvL5ZCs5j4a43C+ONpfsXSU//MifQgpO8AlBu
gDF/+X7+JxaK5rm6UfL5WbFS/H+xPLDS//vl4RYQBwmir1cDfuLraoBocH1z2eywfBhsRHxTX1eD
lbaJwBvMAANpl7P/n4uBxR8xC6Ro5qgsdMfmZ74tBhbMBF5YyleDiaW+MjrfJNv+LOn2zULA8JLE
VKpSne6NiTTvzeAxI6N70ueS8ZWhl5+KbExOFzv1N0nUDzcj8H9IRct05WK2PzM02f1ix3y9OaPp
5xPwWcCA02bA0P9mc0a0NFcOvZrArhP9qq6W/hHqynTjS6v5rTpgJXxgMqHg5/yAzMHS3xzKSy2i
tbdCwKwqK25JchJhzcoGpLbwf/Gp/nZTbUySFHGrrgLVydvpv0UilpSTTwqGg/ZewefWaPuRwBYk
qCp2C5e8FaikjB0GGP+5G7vZOnz3AP5grXzD7V0/LrhWnjkk9x4PnvPm43ZpH4+6BCC4RENWn4w+
VvyQyLDe2QAtwvbKoj0AaJ+LeycmpSTA99N8sAo4bDutdZcnwSjJBM8tm/JX6/irlWn91eCf0nAC
1ewwpdXX2/fdMp6Smkg6Mt3Kyl26Y6Nlw6mGx/0XhAPzdaH5chnagjy3TARYAt8+W22fNX5LrD0a
/yqNAuFNaN6tYam5D9LU790pTi/LXqMWFD7Dp/00WeB95KDEl7GMZHLdMlu4St2+w8qmEqIYQEjN
twOdizgsHb94j2B07sM48uBHDY1K9rmPAA51lsIYElvusFf+4My7ObGGDNtBY3/++df89jMiOGaO
7qyHYZYXytzXt5K9vZx5ycrAJNhlJ3Ld25FFQPbQXI5AF5Px6ufXe9sBInybW4lPiMqFl+jF+fP9
dxf7WT96GFQCI9H3TPzyAMfwZoj6DXOBT14kb/BbYgogAL6270edPFwEaJUHMk9USMDIyu0Yaf/8
t2Ix/G6rc7/+UrQL0GKwYnrum1XEJZGAId9cBsCD0puGlWxbRvPz0uUe6k1CYAsECOHPr/m61Oea
HNVWGRi3gOXbf7ucLCSIEOaHGM/PvfrAODbfwa0fjr9/FeRfXAhLMmrpN28xwVdel5lIcpnnlyFD
e7WNwE784v796LOwC0BEoP1M/vObTWCebBENFVdpGfQcDEcBCvPd4rd4LS93jD2OMtHAQY5//M2z
2vpVqZEiwfuYtg+lbY2fjFbaT7+4YX977ZlDQF2gi07XyUHWtn7Y71aXyRAd7E3nsyRerwr0ZHSI
voB82jwLo0Av2+jxXRdPgGli216Du/MFLBSLIQ7PdiR++QIpYW1eOGmKy7fXc7e+sEpHdSedyHjx
p0XV7UFBwPPI4ZK0YMypY2aedm7hXJdwU4szGF+edR6bMT9r94wFT5PIadh6Zt0gy7iLsv4EAFiV
byqJD5yhaGVfLi2z/2ApGrzYEZbYkxgvuL9vq5RB3sAX0hI04WCSlnE2PSrHyLONVCOhpwu5i/FK
Ox3jy2aIrZNpllNxx9wGv46qXa07LxJIfu96q13091GdxCbTN6mW7egb8rM/aVq8k5IGCZIMkZUn
blowCMkBpw5MWfTRDlrXxDRGqG2jbeTQzeVu9ajH+9le5J3eoDbY9EAjFVPZxrmsWpnrWzSxXn8a
Lc2wQNKEHL9RBRPio910JJmO5lQTZZfasDhsKvZbTyw9eWdO4hMnOjMkCQx7jsaQvEWv3ZuK4csm
qhlpIb9pNbZvpsUG+LGij0PaGBxdjE6Xu3gpauuAF437k3focb3c1fgZtOifCJuuc5JWbMT4Te5o
7c6YFBTDuFnvoFOUhdrOwomv6b6x76Gmdi5mBj7o0LmlcZA1yuv4MmYNA222DPfT3OTP4BFpzSHq
JV+y5rd/LwfJQ4Be9p2BFVy75B+TCUBIQ5RbScbutDehJczblKnwXW6ms36caiIctsZU6Wg55qna
zTY2v4PZsQifmohFsEpJMgCutKFr5c5AQ55uHPI0WwqMXvtoSL+et1rTErrYFLK896yhfIxSZrcB
NWmaHmcGiXUAVwMpCSu3OQUk2cxrnLhePWsNBKotSgiSx2IJdVCmHuNpuADtk7mqrwLkZ/ZJahCL
vonRLtfh2BXdAZpklfFNONUU8nDNhG/ZGqevwXOxag+A2chTskqpqCNpkIbA3a1HlKWetiUEBNTm
VGq0uRJ3MoqzxsgBGbvZmNG77PPHltSIMayXmMicRhAoG0xuq4DA1uRIhlHVsXWnaFcfZhdN2Ylo
Cxvt76yZj96UTyik9RpFiiwpdzYYEdRFCfgU3x5agZ0iF6jcGnluncPSnocrp/AdXiJs4SZxI2Zk
or/DQ48srTCsjTv4LqCGORHpNq4a5rSOk6PhMuGCqwvH8uxpX8394l71Q2feC4RpzRXeljh6byhE
DadtX6eni96iYupJCG7Dshsq0l7yiZjoFMl3AwRYm+7RpxA8BU4QfDC2fGPYdX5XfZr9dLy2SGAx
saRFrqe23tg62BzzyMl2dqeE2DZDYyDxqud82Sd5Y8swzRdV7M0kd8BJM6mFJojswzrxqn5VlBFY
f6MBPmhC14UYGQIKnSiUWFRJXfKSzobEF4ManhYCPrdk6Xgo3Tt06GSf+2jd+qGCV1kkNbwR0ooh
pZf2cmV6/eodNFv7Sc84iu9tHOnJTl/M+G7y2gEI7Jy1T6ml3KOJXKbeon9io+4nf0Vc+3Qnq8xr
zgQimlt+pegYZZ2HTKyuzAgHQ9FZm6lgnp6SPs57ncmKQC+nEjepRXtY8yTaJaEX9jFv3GrE/kgc
ITPrJo83aZFhUdeJXDs1k6KWR0G546KDtKR1MPUmuoF8yiceSit+8uPeuNBsqBcHeNzzGGKF6fQN
bZ0e/HThL1jznWZsr4YI9iCJmY0dE2Q4+hAoSbPFISO69kE63nyml0YJ0rdGeBwOQ1IAlC39etuw
nO2RWxOpUVRMyXap75Fwhl2hDFE2EILuLsblAv443jaa040gl9n4gth0SuRZtnEKkbS0zoWvaWdV
O2JWHBy/uS7KdrW3VBKzUVyOY4EL1SyQT2VGnG4yL1O47idT+8K70X2cmcY81A0ijWBcWsuBzIkD
IRwmpZhDJCjkApdQgSEYp3jOwyTXOC82Ap0NbFJkFqSlus4nH+wVqW0Jw2RSqzH543ZKEDtrcald
zYNWr11/0sRD1OzdZ7saAZ9AjEyNQFsSrw+7tJT6lrCT0dwqy4o/Zuxe1akdm4kROhoRlIGshXYZ
R1B3N2U/1zcwsdGsEySb8OAUfXqbq8l7709N9KXs/axD1UUJf85xa/ICK5/Tar8kTfyl84bEPhC7
Vn6YKfHQ68Wd02+SiQeTMLPIcoNWiz0viCIpjz2jgnONVxu9KqKWK9GIkZIyGsz3BYpGdLp66d3j
/WiuHa2o3td5RyBdjkSPtGRElC3M4gqdmBOJed6Cf7O8a7fJiunE6Cc7388jff/9ekMuUFXW42nS
tTiJE08iXHAYbXwuB7vimxB6m7O9ag2qrLyFgN2AnsY0hEQjEkoQfl4bC+lGORBNsqoqvTohFFGr
QGrz+FpBpLmYXBQ6otvFT9dvdcBpdWEvRpVuhJ8TGU4Iu0TZU8iZVGxE6258ZUESnm40RjMo+Bhg
KPe05v9DyjUb8YwIsXJn3rKGtTFRG6OqWKJ2MP8i1tu5s770iW0gAWtjdMzbLk9JEdq81Hz/6Tv9
F2Xyd+Xv32ax72OGsK/bTusPfJO8A2KgiczpgVE9nRWHY/Y3ybv/BykhPGbCJiYJg+mfbSf7DwYl
9Kxx06y9IKbnf7adNPyyEDrpT3OiRsBh2cbv9J2+pht81580ODT5THIdfg8QEvS6XtfpYwGFhWPP
u5ZmQ3WQqfKA56CTBJEXT9pxjuVNK8aqCVdwjQyaxjGPTm2RuT4XdXKvjS5VGUkFZBRKAx/hHnIR
9X0yG26MrNJHLQpDGQd3V5IXjIip7vBwk0b7ESSwMx9Gwm9durGrkFb5aXQ7KDVMW7MllTQwEBU+
zKQfU/jF9tKet7beJlAXUKaOpG8ayxBd+wt0HaPAyVZ1xg5BY9VASBOmxBcfNY1JnkGh2vlmpMtT
nMVOZ4XtAIaFoI5x5lcdm7QUodtn6Y1EZy/3ujRZX4dxoFkwkgSabKccxM0+ThWmV30odUpSdpKP
Y6+5VhAPgOPD2DQ0L0w4JH7Re9P+2Iq0vcinEndrbEbEdw9o3eZQdT2oFXOhIx5SFsl2h55k8gn0
EsIJwDfEWWDqiHK3ZdfoJz49QXDKIss/Z+4kqfkhoqPlilRh7IZRtz5Zmdm+b/ouRhiIAH7nLVFL
PlVsIpkd7SbbF/BqmrDFv+ufZSkEu70ssLHdo07OPztRRpBosbRLd5eO4+jfm7rW3JN7CDQ+ixEP
bWZK10M5G/a4nVTp3FWpWh7cKeU50RIi1cOipP0S6jZTe+iVILQ3o5NtopFEio1bViQn5qWVn0vo
VQXSX0lwReuSmxZSm9T+tl387nKkR4WngKc+IcZ46oAH2/NyToFl2hwHic0+wblnE0PYGsSIVgkV
eiC6joQCl5xNLRAuEahkAFdMi3m6jH6Xl2h+4UdpIsJWMFhUVI69YJEDO4fVEG+hvikrkIhBPtWj
T8nDWhlkc5c8r2EBGp2jpWoCuottEY7RIFDqjRpQbT92ckyC4+hdSNNMKcl9zZebCdpkcqysLH80
cKVeTehIy30xaUTIdWpk+O1Xyf9l7zx2LFfa7PoqgsZig2TQDjShOTbzpK10EyJd0dsgg+bptU7/
rRb+BiSh542LO6nKqsziIYOf2XttAOJQrJ7z2jUf59FNZhGhgB3ANxMxrHsy9KZE0EugiO2T97VM
fXBLrNTJtTRn+rJjmuNAuS5YlpIAwgniIWQt30eYCtTrO/Wm2aVZXiwod9xuCAcMtd5VgmIqTjFF
2LdQt5KXRUzKOPOuklaE7LfwH6Ylxw5CR2jm6LpT7dklwVekAenfxM+ZSrerI/WRYR831Ih7cmph
ZY2Z+5xtORbsTdbVA3sQ+gbNqUb6L4+B3nmk48vjddKWg9kRhg2mys8LPG3Lxbv6WHagpQqYI+Uw
72s2Ms/zLC03ICnV/6t3aXnxE5qZW3D+vYS3bTpPI7zcd11lA6dU709ElQKGf5kZDxBBb7pgPZB0
xpPsW96SWTHio8DeedM2Rd8/wuTjdSscsvbiwmu6d5uEWwJDWPK+Z41TvPY1K7uwRp3JjqYkCpGE
Zt25nx2TW8zuB0BvC8rzSPp2+Sf1Eyu5FF3RNwEstOo0tLnX7beVO3VXee5AJA9p02todFlNvuA4
rn+7VjSLvLEnF+HjzhVly9A9aeb6kQgKnDhTV86fyK7bO6YYThOlbrYxO9gyiGPeONW3xWSh/Fwy
FBh70RCwmo5XRWIy6XO/s/1GEJOSQOoKE9JU9SuwBv5TY2WFfLD0zNHiIbeuzaZHU0TJhtI70mZZ
Fwfmt/w99Uie58cCyx9MuvIWTnWig+cv3yssMpvHbPnuOdLfWJISJNvUxqPTkJOLAEWvYn8h8Oa+
tTurGUIphvRAg5g0eLlz/9umo7OjluXbfPLGub1SpwhR4E4vKFtEojoM0729HQyftIDYTjoux0KW
YxrwI9FWFeW0fYz0EDjYkfTCRk8rWG7E2kjQJKiMpnhZBQMUE5ENGJRq6mEX2D46+cbQxvM2lQYO
bqxEL0RlUImyFfBO4noJMA2Rx4Dq3CBa57+KonE9/vxPiiK2SP/3ZVwwDWXefP633af8Z2Xa9Y/9
ozQy/8Wi+uCERZZ2Nf5dSdj/KI00+1+uylQS7q57OezEhvnvxZFBQcV09LqgZ77IH+K3/m0nhx2Q
29Sl3kJaQ7IeK77/xE6OGK3rCuT/FEfXTbcL+4P/GbKzQ7L/wxCzKrPaIMeT0gL4kDGqfmMG6Yvf
UcO7DnFRBdbWXIXYvrMnrsp8b8AF4S4BAQpDxqwX3wyA3cZZMsb4wZNoZsqCnpg5mNH57hkpFpFE
Vckptlo7h+nCoauY6qPJJcghGfQIp1obNtafYRgRWxG+UZm8RDhd+sMkfefcyuIpY2kyL1IBFkqT
u7zFzzL6zk7HYzIA+WO1Y2IBwMd+hwx+Clu61IBlGA8fs8fHgclN1K3JA5a916RRUaFx4vQu3CTi
wx0jSV8py5rQcJubFU04koNNj2Z8ym90kNm+g2AXMmXIo02KJUwcOtREl39qVdh382iKYyUomADf
/a0r14+Tfpb3pK5uf20t/2CkVkXmZlSRbMviaJLIFNd807vCn6xz483lA6tL41gzGggZSqg/uVu3
czAli3EidUsHBonl79GivQ2RET500D7WzvnwoXn+LEWFuF0WSz1HjdHpD0z0IB710kpuPHPpDL6r
td3CYxe3vqs3bTzDttilxM797TPDjjMUamWMIY/oZL+r0/fWk4x+xGLK+7Q03deqTwSYhHxb79u+
qi+CpyJj1tWt4BJccZQ2A6J7uS3NbT64f/2xIiw34RIqbDf4WFYO0j0iEAfzhxz9LN87qZvOIiwa
KsRJqpw8pmZ24EEV6LHntPbfzIKM1y8p0wRXXq/fdbWQVjiqyjSeez3VL2pwHwjdQDixGYy4nKoq
8dqgScJztGhcu54oiHwbCGMR5MsM1VKfFrNy7pTPp5GVeRfDaNnukqG7sHkBd9Pz2rowTBdYdmoE
w6n7QrltlqfctJo9WaQH1RITRPG5EshlfpDyG6Hs1sMRg+lrnpjEo7U48gpKik639/1miygx3SN+
o+2O4pcsWlBiKV8i0oerE42cp+ZC/NiNVeo3JGlRP6sr7vXN7YvblCj41MvPpEN5EarPOCUOZfpX
gDCtgmg0oNmEExZd0HkuOc0DMk9l97cET98J5e4r1IReCX6mls+EeYSYLKv9opvgR9RyYSEZjs5x
FI+qfeptLFlqpYj/JouDV8zK9dTfdLuQj1M53SVXDo3V7zmOph3eiUBPzHOFfkVfYS2IJlraasF+
R+tUMFFpahUjGjtAw0kAXufhNuBBSzX/7OVdc+SjAkO7nKtuQfNJra7IIAmB0hshEMljkWfypAgI
ubczvm9WYA7RsCXHvVt1Tzw2N0Zxv6bETeofOZSNTCeCabP3q5fjOfWPot6Ca9ryOhZ3OHjg9Lsh
woIzDWqU5X8tThUmwNlR4hT7Mw9M4CDEBDUJyVbrUlolQ5xk7h+XqjAsZW1zzsmPRDeNGzzHKlzK
/C94yvuq6OQ1OcwLJ71/6/r5R0uITSSvxz2a1nQmXiyalurSQNGraBkNbdkOozC+1qZc0ttqS0Q0
5xBR16JJqgdo6wldQWtdFTwMvP1+j2MxFww3uwuheWFbgA44ymYbxA5doxYVmEbOss5WkpcrSghq
NSXAZ/iEokNcycpI01cgbdVTWma/6I2+2K5wxGVe+VBvTGDJVusSNK2NY+FVcyftkRWI/BHb8Aiz
I3kc6gStZGpqlyLDaxgnFaaRQOm+urUT0uNYzwyHuSNIL3Cn6pimnfGC4pQgOGJv3rS2UaFpDUms
YbB9bIoCfQLN7Gc5SP/WEvkuTcwxdEdziwdSuAKc2UVADw+dU3+CatKQFO29VZo3BUtFls7sM4Gt
lH4z5EV+ygRzVY9egICportJoIVQZvkggbxQdvWzUc33Vc9oa+yw5DCavumTprgjNYyzP/uD4yeJ
Wn2kGm53VvmZM+S3s/TJzVc4WK3+6+WAdJ3k1MiWTIFrZZvzVhHOck5V38Va2X8bhnnrldM3IEcZ
JtJqw7ItHwbD+O41EutmplgBuz4IhGV3agsahuQaaLhtVhcjXtbjusqzkP7SCvyVBMJKkN4jJub9
uLCZtW3ddwLbl2Sc5rRg7PtRc+XtGfD9+EN7mstB37kpCmHbQm+qprDRs7hI6guJsnd9D6CkGNjJ
MfmPS3cNk76LOhzfjcVA+GWD9Q8gtUcwlnGVB8rT680m3fbVVzNmXd5mkIfjcVogIr7nWrMXpQu3
1dxeXa/cF9q7MxAS0M+3rrU8E7SIBX3om4i7IyBgIsBGtZ/05mGo1M5ql+OWOjwG7B8sV92nY3eH
h/ucs60L8qL5cl1G+sT93Zp4Fic5HOfGilaMlH5v/Un67I1Nz0mp6VRy87b4uNOxONPXhlMDPUuw
bUNDcSFR8khHHdbu7eZOr/mqnUxNPGugEABCaRfXb3439dRLN9sZKilhccF+VKv110nsWBT2PjE/
rYncuQLek56m2L7tJ0Zeb6v8W7vVQdXpLeCgAPgPJ7BeXNrKOHTJwLDDy+9pW9BGZPdspEmozCqw
RavO401XDC1nx5bjNhPnGeoVn/w3GQ7HtLNjU8IWZHgxrcbGJZ93/vIBSzsUfOxECtmCUCvj1k/U
vq817ejp8lix80DhT2sDXYebLJOv2ZKexfq6ztneq9PdsqwYfY0KxuDcnXS2n0GeqkfV+we1LQ8q
I7ps85t4SvwfHtYok2KfVJAQdTdZj3YvwCfP2o/TYbT1/R0XLOTWCNcqO7YETHqbtyccMS6QYOrO
s60NnwMaDVGAvuK4SPW858EbLglecwJMHs2hDl1RhY3WH1dVhC5u6cTqI6OnB2118GRFeetJduhb
Vb+X8ternMvSyDfTWHfstA9Wae/sbiN3kf1C1bQROCcUo0fgzuQWbnodwhHzGfoIPl7difxyirDp
cURZN1D3blbdZz9vpA/0pH/okLWont+3eopqGFwHtpfueZFawT/UX09j/cNHeSxNrknLOJmOlEcr
ILQvUqV1cq7sZxx7l6HXr0AB98FRBIC601zEIIFg1eP/3HJ45pn5mKJA55OQjz0FhhrVPeaDcFuI
qczm47BleuDrMjJnuTcWO3JmPE5CPi2IvhHKz3AbPNCTEvlsZIEGO+CteMN32jyrxiIpzpb+2de4
/Rw8wAG5q/YzgI43o332t+UyduKJpWRkw/CZtPEh8/qzY5o3LvtdRn5UmpYfWYM8sTcGUdM/WIP5
SHrzYTHzj1n37unFd5pPhKgWZZuOGTEJJq59Zcmbevaemduq3aaPIBpMdvFEuXJyqn1l+1eC3J8e
6pq+obyiJt2xHvMDnbe1n4Ey8KxgZjTP5mbnrq8W/hJXt6pdk9vTnn6Vljfw+vyg4ATEupuTTmeD
/yY3jS10HWu++Z0OXxCs8z0lesatZEE3M6cXCGzvxup9mNWSnGy3ilGHcAQYnBdm8YrlIs5BHOFv
43Njf15wLqit8UMkT7wxSB4NhJt8joSzTqq6iJZtBg+S2+ShqCXJmPNOXu189W0tkouVXpL8o4HY
4Fl3VSn3CmSZLfv369ayriwg5wyUO/1DpNWuZMgwEuM5pxgd9Ta2Wy/otn/Ede7wT0djAnebM+YT
5t6+WNbYy/lAbGZUM5SvnOhLJ9/Trh4Ya0Wp6XPzzF1Yd+a+ITdunwM1yQorZormxGVLZvnI0KW3
kke3/yhqbw1JhnB3m/UovFrEdq/Beyi9XcJst0/XUOW2cSzINWQ9e0Njt0tsUBB470OvKl964Nv5
6h582b5kbI0DrfpijhBaxqd0rfvVcr+M9LvSnWXvZFjS++I0Ga8oWz7tkkzHRjznQ5ntasY8Fqz9
oMA0TUHJjrhtevGRJQaZnGnPC7Txil4LZjjHyJgnsCVtG/TD8DQQw/6StYhZ+LV0vZWMqHYj0Zkx
IYLtcWR3TEgrznPAw4wbU3vjmHDOwiq/kKa8zZzPTNcT1pna9ZZ0VEyk4r25iq96cfNoyfsnY3EJ
AZm3EzjMV7PPHmfbGl4Lvfwpru/SpLwhASIwjZnI4/zBXomRMbv8wlTqR/baachrQXapc/WxR0Uy
/PRsuVduISz1tzhwL0g0YlmVWshVdAMdFg1v/hgp0A3zeHlf+LR5zNfL20b1xaXzBx/avm1SlVbk
NMSqKibfIC+3Hi50uNpONb44TnNpP1WjKXe+12Rvo+OWHwlLTna8WxXmlilvnIpyHtje9qGlIzGH
Sl3jHw3vlgAj/wB5tG1Dw+wUXvRkdnYj4JMbYXrVHAlt0lmZujkwGqPerL+qyzqFaKKZL2UhprvU
vqai29jAritzlBroCq40zdQYsjwyJiKzYvw2nXFDkirDu31TasCiD0W7TF6UgPOzX1g0AFr0bJUO
e61btdvEScmLxbcDj3FTwZIX1B0bpfd9NytEpmwAXfB5SX7xczHTdGvjkexA0JSoHBp4wxmrapNk
yHCs0gwZwlYCO4GQB+OPRgOPuXKByyjGHow2KCxeJ87RnM+N6XNoVZpz2ISnZIigYl7CagPJEySw
9yDGpBaxl1llObu5pNjA9i7RBxTjwSnyzrq4AP7gr4CaPG5SAxgjsaMf1sEdzj7Jbrg+eBMAYdQa
SjKUjaHep1dUSG1doxqW1r0kI5KEnB07nyC/eZioegM1ZM3tlG7845E7dA+MjqrVi2epzcUdXgHb
2ZFwtW3PtpVDK2fsr9E5+lfGs2/kx7qnTYssLVlf+qbNxM6xeJYG8D2UnSkQjULv5DkF2FLErpu4
GOUgxWnGt8drWT+ObgtnM2hdeyjFodhKvSd/weiN7lZTAj4OuFMu1DEhpaK6KeZFx9A+sLVCzrIZ
ir7aXdzhUq1jP4MFdZ3lqZgIWvylccvc35xkavZQkgjZjLX18lbjn78ZCUs96GiYJmqwZQ6XwcsP
JoZE47G3JqCInATGmem9z8kE8WPdN2NRJXuS7AhFni0q66DnNOE86xoPq5LndYHD2g5PIgNXcOb8
EiWBD3AugNPBZ+Fshbx1JLJEdJbalelalvYXMQJXpQXkFtRlS2OTC7OtCeF5ZJyGol8UcOg0odZb
R9JQELHo7h2J43bHltvQHh1ZwQnt/OnLxBX/sBqL/G1HKpTKL+1oHDqiIptVnjpdte+dwXYczrht
bsdZX3UznPwELGxdwShoEPWhbDW3/jHLi4683SR9KLDQZZHXb3A2nCUddiR3AxWCCBcCQs/f0KDI
s1qq9WFCroYgYHZXdp4j4ys8mPQPZWr8jk7iHxH7+U/daHuPZHa2tyjg7Ac8MjY9WzMbp0F2E2kz
KJFfx7mwH/pmNq/tdlHOYWXLYQyAbawMNOCRnpy67q6f/lwwCMlt/56+yQ5JhS+OxLuSU5q5rRXY
Selau4Wl8utiZ+NfffC418moJUtGZM1T4wrYR/mg7fpyNc+1ldIvGDewYZl2uSU1RG109dHZVk66
ZdBB1dpVaj7BLPLffNrmU2G06VMyDtQj1ixZgk2KKZtNMX6pc9N/kwg7eFXnME4gTS5swJsq26ua
nriQ0vgm2hxE76iM+qUoV5vxYkr0SNFl7WUTxvBrpM0d9xGit7Er/mqFZ3Cjzptq9+bIBoz5EhgV
x8sveqUzHG04Xyja0256LPoafoWQqQXkQ7JyrhxsNTdj5zmvxnJltaauZEUklMHIx6B92ywT8WY7
ucwrenvZmPUhuf7DrHVeWZvpip3CdY3QWhTJ1h0RuhxX+JD2nS4w2xLgWu2mRcoD4zdxtJfUvh8M
L6FZE+1RbB/Z8Dgj9gwTgJc3TDxX112eXCVQk/EUngDHgtYiZQ9JGZK4qNaM/NcoN0qcxUiuyJQh
vU9Tz3qaBWhzz9pIdsbJ8gxaBbE0o2dJ3qy93CKgtGhbu8ettNaLARSDh0t4ZxtE0IHrPT4IThjK
jqHBIv0sSiYDJqOFQ+X3ZmCNrQYaw5ZX8k9Pe9Ppy7kUBnMXb1C7SuCH7EXN3T2TuKLshEnqeJlm
MrMrXqd2seexqsASl2/9aj8NOpVwu9cW/7zU6U9jEcQEGl6jtHElC2F/PZAQTVGRUHZsSawn23Qz
e2TEtHkBaYpAEm5OFqhgrZrAaAcFvH1OTtaw2jQ/pfhx6lF7Zcec1Tu9nZ0X8vSo8A2o+fdJP+Zv
kO/Oq9cPX8tWZ7cEwoi/M4UDdChLVyjgzPKtImr5t7JE9W5Yo0WikhZ5SzbEA4grMFnJ6g4HlXmd
fxwrTRbUhGUDz94Y6uyoiJp8q9ym+BFoXe/KchPf1uYQStC7BD27pVX9QeJsvDut312E1AVBuYXU
PtOhd4nW0RZAS+X0bKDbAY+t+epuNdPtYQZ/wrgdAe9XMVjlycwRw/JF+8me9QOrWeenMyr3JqNC
QjZrlupzgIYJc3Ps70RT1Qevt/V9vmkuPZe77RtNDzTRPCwLc6EpOa9ofYNqzMxQZUv2tg61sZ+z
GsqSPjVh3d6lvAIj9mfo3/wUI3Wa+0c9ETvJYdrrbLB5kbPp9q+P5JKPu2zrb9U1/rloeg85Q3pm
nMW2m1Tv2KpYmqmU2e42+c7LvC3x0ohDZ2rZz+jarAdbeUavWsbJNI2HNoFsXW62FZHye+OCagpS
23+qNbwb7SjVQa68gwxWmBi646tjOKja5A9Ww2JP/Fhx0xo1YtRudGKnXbd7V7bvSz78FmqJCuIX
U7MHRmM1zWliBB+aammj0khPaqxftArQbtKLT3edzBjyMpkSAFSnftojekqOnVcwiJmdPwbqqcug
EvduagomLVo97JhlsaceKek8rSd2eRrA19lPak4xyOhbx5bYTb5AL59ZQiBwGLe93mrvfcfksl2W
wKq5jX14SKHGVmichBt76qewZ5oL3zx0jaxxI6uHJHXIm264LhCj3Xjy1OuCwJznmLwQxy9eKD/L
fWsrFXO87/ExlyAHrz5pb330RBGxD9qlaD13iojl2DLaFfavso+65xhHnyHvYW0G9Q7CsKa0HhhW
iFS7r+w322v3cgLVxEgXqgzNjXDWB6P0x51Ki/O0ivQwbovAGllCXdaH0Q2XGrFmWaG1lpZ5JwaH
8TBKQQOjJ7KDgddbEzlujjDi29tmm4GHvqO97o6GaalgZV4I79x4rJBUj7pbx2aKtAd8CRii9IOE
qpUpW0fFNI2vVsnIvPf7HcIRdmiWPd8jIeX2oA4LyQZHtojBNZyN5SgXskksZo5Flg8PM+QTKlsU
BaDLOOucYlfVU3VTD2X35Cf6re9L4zhp9bM01hszXX6WxT31XX/2NveG9f0LuARGffP4RAWvB3WL
lKEz3OUnZXBnFtlwYROufRSoDu8cvUTEuQzTgXN3iu2qqs5e3RQUH/xj5qndHhyz/BonVIoJT1rG
VjG6CrDg55OLO8n0Ug/ZH4vhvV60NXN7k8p+OrrIDvDJPLAaPNSee8iyokK8vfB2mim/RH0oSbST
2nTX2GPcLcXbFT3/sPYAAojheyhkb3+SKu894viqCKrhpKNa0quzP6aUFYtp4bUj8Lu6koTmzQoG
p212QjDHrNmu7NVYjTezK04mQ7xQ6fNFEgv3grIku0s0ubPNMX80mo2R24gae+oWK0BagtjG9z77
nnXiVfFs3s6zwVRHquSotxYDsavXQP9Y8dodGuLrPfD2DALn/SxSY9dO4nniKImWdBlOJJiNX8tV
DeZAreKmaB4FRGAs0Tee4Txq0vgyRbqvOBJhwoZ8oicxwhT0nwjgPI5pTnD8bB7JXz+nJXyKhvrc
bz86FMN5o86zVo8U4kjgiTUrY7kxTuy6ipE6B7tfEWGD4OpbqCbqkG2EBdpoQ4jHbijPqKPBkAHH
L/IlYLTv7OmW1oOT6dlOmdXLyvBRZab4M9X+aWKQ10C+Cab6X8eCPAhLZsqXBaHdKzL7uOzZtiDr
7sJhXs2dgRnx7A79O8mKZ6stWBKw2SbEflymnYtgM+a9nIe6Pr+50n2VdftEO1v94Z8Dicqe+7Dz
jhhmgtJiYgzGLpqK9EbYpznrzuAWs/t50vPdtNp3Rf6D/LjIA4Tc1h1q+50LYnChIXwHa758DcNi
3yn0PD95Csk+lgXgzmWZrpP0vPev7BSIcwHx8STfIU4kW6VJRspgb/FfUloQ7cxmXLsTq9e8t6lt
f+rXmVvFT+nwRdfnyet06BrUbYOMIW/1xJEB+ItMtEqUMFi3JrYoxt42Z6bOiVR3V4xG5HWZfgun
ptyiwWURZVX69u1mlBjMY+pfitGU/WGhwhGXPAdYZYBSScE8sB5LfnXifCR1UE4Q8t6kMAsz3DXv
YprX+TaxxMpwUxYoivh6I6zacf2HSe2/lLH/Hfb6/0sEQgxa/vUfHNnXP/Fv+g/7X0yIWXiAOQB9
A0bD/9Z/4NWmWAclj+cOwzBa7H+Xf2gG6fJg3w2S0lDOYhJBsfpv+g/N9Pg98A3QvkzAH1iN/zMC
kH92RXtQga//4SHGKQes0r2qQ74/H/MmlUCQ/keHPsVYzZHNDri3B946H9Kw29gpvf8f+B2T5D8p
TfheBHMh6YVnQGC2Cd/wn78XXiJjHVIkT3o1eIE2oeaadb51UWGbIRmcbQstHNBUWnznoqsqiztn
mZ/cOmk+u1E0F4RNRGqRfnn0arx2ynLLoCBTI8Cs8utrjnXouuU1b31xkpPU7vPJ5CikCL4vq4Re
a029J1Bdl8zQAE4uth9LmwzoQbXB3KTim/xhI/SS9C3xtwp9fscq37EoEIIxT1aKGo29YIhOUt3J
erxXZj/+JiKhtiFQ7suDMrNHYigx6GkysJbiVKkV91DbK4SM163HMA1WnDTgTFaPebnzr1I8NXQi
giXdP1F1r0XUWZafxRP1C31OPaa/W4o2NxLs7HecslSDwh51E30uZc8wUnn6WmnEbp1qlf7kZ7Cv
De8A6oVKNWIlYVX9Sfc1c6MKWtrVnU/u4mnzG/XTgMySNl0FPu9F+27whX+vSmMC3pgSmqhNtUWI
iN6IT7n0xhKnOpsR3ePExWEyrpD15Ki9+8nqPGx10v5MTssrdFp9kBNJrqxIGVKNYTGv9se49Y5/
rDqGCAHiNq65Mbd+erIz4b6RFoncGqs8I79m1hdeMQOcUmNwkgO2cvlHtgD0cYZB4j3RXfYl2yO9
WK8BMoBDSMwgp3Y19PzVRC40nlBmrjqyI+xPQdrXrn9qUVywofB8UN8DSEuMmHXJut3nG5M+MNhI
6cZaYJrv+jQ7uRMj01Aj9BoN9jY0LzbF+oih3hmfC90mycfyV6kHJHA6f72FOo+YVYUFLR3ncgkN
LxO4JKyaabnB0CsJLF2aYE1WPUuBRrniVRYqa0MmdC7eT9S4vyqRQx0MeWX+eB0jqD1IWeYtwiXJ
ojT9DFNnkflaqKigFFDXwT9tc85WoXYtOlTBEF8ix7zeua0w2++iNqo7S0/6IeJluPQ7d3ax7A1z
a1y/eux/ttKBwqncpGxZ07twwQhFmIYIXXmvdmrw1zF9kGh4OBc4lNZO/paDZ2WRzvDhnRYLW9rV
anvqoIlvsXAyv6cKdMwmzKBWUgNrU5Odensd2oM7jvWnA/WSdi4bqqgSGCJ3qwExNUBwptNQljL1
kaMyK0Zimy/EifAyfhB24X1zT+TWsZOJzsUFv8Up4hZeyoGxrF8DbFUrHvHSVbsCZWYel5PHacLt
wz5x07Uns2BkFM0WNcGG1TPnERUV6K0C/NXeb7lnMLKnM6ba3HGDPHdIVBtZg187cTG+QKma/kjA
5e5xbMsRPDhBJ3QMLsglvGh2fmicuSWrY9Hlb+MY9JJrnk9x06DfPYy1oiNC3GH3sdCVWdzrapl/
XCGHJcxahXIpa2nng0zTtPvU6PM3fUmm9E0UvvhZDHv6NqqxehySrBZRO1sbO1RN5Rs6I7I7EPTU
TFV6ZpLIynH4VptZk/qyOvKeFA0cCUzvsh4RGbNVIgTT4dHwTY8YQgPvPbgIfEoYlFJIuLVmdSfk
Ot01kxaFSTyMlWAJVy/tdIdiaeN5gR+GUqlJHJx3BPdkO4b9Qxubc59B7k2Ua578FtzbkSwkbgrF
wMk4+KPdsvAtCvNtqjxThLPpK4BxRH1gnWquDxIOlfRmhRDMtt4HUR5vjT4uwWbqvfZsIrX9Hksa
p4BiidG6s/jqXOb1mGAEEPMb+zKzOhjoaL1gQaOFXRMzKREwdS29V0kty7idKRu65JZzIOOHJR5P
r9RLM6QVDkzdWMdbjJl1+tEyHht/vcFo6r8Qqrflq03Moo5Ks+9t2jXDmIdHH6CJ9yBbW9swX4G7
YPyJI4246xVf9fzka3OaX9YmN64WC5johInW0ixGZjZZozq0T8JlndjLVhP7aViL+Y7rbGg4ADUo
0IHuqI7eiL8/OWS5Vk5nuOTw89ic0eEA0DNh4/8ttLKrERZROE6o65TGLoZZ/coyqxcaK+RibVhg
1toECTdKRy3hRNLdXv4B3bkysmDcVnsv7krpzuGcFv1jxwRKRORomduhWe3W2idSsE2dRa84SlhV
cvhBq8tPaW50zgGDr+XeawzgMc7NJgFU7E686Q3Gb9nu9caE+50wKiY+G6U9T1QPqCN0WgjTDLcb
Bl6PJVAi69CUA1mX1MpQehkllwZzq9no/ddVOqzbmsEnuCXqcJQU35sazfG5mxxl3q61y1LWtjuj
R+5mrcPAM9m62U1HCBqqDtXVyR+9NLdraKalsr1Z2G3NTy8H1rFaPd/N84p7ICM9mYTJypzn3xFV
wXXhD1j7YS51gGkZ5+sZ1+KsIllm0Pm91Vmax9L3tfGUZYnz3RlWusJcg1wR5wi/3WjcZDbdM3cw
v2wMQtPfYe2T7BMoZT3dWlPVpzfInlzzWCI0R8ve6v6YhTPHqI5FoFl7Z8+tshQq7obrVDHMrHSz
Tuwgfha7JsVyoQf2i7y+OJpGuUCVUpvRsHbQImp/sw9T1ZGAxFipsqJ2RWhpomOHO1hQcbDjPdio
dwrTad7nsr8CCWu7i3MyPMj7yKoLNcPy127RvTPXIVaNu5MQ1UbfeJI9pv3D0twBfsl2JgpidtSw
kVHddqw11dwfwZ9fFYdiDZqkJw5zXLujUu320pQFAWyT8b/YO4/lxpk1275Lz3ECLmGGlwRBI1KU
dxOEVAZAwidMAnj6Xuxzbkd0R9wb0fOe/JP6SyWJQOZn9l4blUNwsxvZ/UDMB1T0mhRVYVxqaw72
yr7ZX3IMtuwo74PA3NSt7x+c1tFnywIBPvX+73YppkM2DHib6CDJ2CNUvRu7NJbD/HtF9bD3bFZy
YwJ/nVHv+N7JuX4gWFxvpZ9ZB+W58qPWWfI5Y1EpNvysqH+noMYVCbI6VEw47Jv3eqHINErBqM/3
u9iT4uCybNihrR6WiFgNmweaUfvN/UGMSeKGZWz6q/GLeLUfHpP+YXYtiIsDMxMmpuNF0ZnRlSIN
4bQqFdzacX1YmhJj0eK1p84jJws6hvELcsQ5yGCFdkZRRdXqGNeE+KRt23XFSfqLep68kWQI2DEY
XlOAY/ugz/6OtTtGVHMN92QN3DoNc4GOkL7Udsu3QmEZ1vNNBNBr8wk54RSREeUfO1IasCjX1TPC
leWSWEF3GQapjnUpKH4qNleAKcw4I7SB45TyaWiS9oTKMOdmcxVhrQg+z9ZgP89DmO6shtwxh4n9
lo8zjynAuw+VtydlDi8Fgjw2jW7/U46o5JnZ68GhJkw4wGvxBAV7BLZfiHt3KsutmNADUAdHRnsj
dQaqGfd+bi5vJfDoLs5C90tQ0G4mkiSOdQ27kIqrhPEcrLzC0WAE3vdtnfbgzFziftiLi8c1uW8t
/YbrrPpcJiQPuhidUzn7DMuqrvndhTbysn5oTrjZMAdl5TOcnwWMa029h6BDAcTQ9U6imCctPofv
uQXn8hrmDPc3LpuiP1aD6QZxmaf+2hiPgPrbScQesgkjhgVmja2ejN0ZQWQU4u8fowC+S8FLJoc/
axWMUV33xg7Y3cqFYX3IQvh0NKWIDNaTRzGEREkMjkaMMCzjX9ll078Cpv63s/83Ou7/t7nj//xN
s29WVMN/TXri7/yzs/fdf5DKFAjERcSFY2alnf2nswMYsbB8RO0WsGFu8Vu297+Iw4RDQWJEFH4z
ycI2+s+23g7/4fi+zVAPVuk//+h/YusAc0oz3ZRL2tQ34wqGE1v4IriNHPDD+pb/3zyvY5uSwmEY
CZ4/Lc+GE/xZstSJTJbrbp55jLX1qRtkdkqaKT0x7fqEgW/GwSS2ps2+2VKquTTejJ+xTzwRG7VF
JvqYjsipm8R0MVZAP3gYxZikOyT87Kn1kOryoZCin3ZdRrFr8lU6m1ymjcTKZ/8SPaSI3xiR5jui
T3rjvQ3tJn3HZ1eRauBPlwElkT9a4yNRHijarPDmngqy6jYfNotdOtJA0kRGkzskRWRinH/M3AUE
9K3wrtuLbjCs9Rz05EnADtbDOQzyYD3kbrUdycyJnKAdTy1qk02vSus0ZQMIhA6Zx2DkDz54Eqzz
7DYQMN5XBj864R138Om+UO83Ec2w3W4sdjUnd6rOPcTkcgMx5OaYa2RU28rbk9FRbNjj75BU3hEd
hDcVwUQfT91QIxs0E8KECHK0qt2UiOatZ0+KvzRi3YwKJ5WpsZncpWUb41Rni5QeJs4EBCh4632X
4l6oBlgBZmX9HY3lwrWun+lu79W4MHVvK1hcG2H66k0hzhfw1S49X5KskdUrrCOptvy7NKDZlU6J
CpPwyupPvyC233KbtDrGaIjGaM5YvCGNzBEVZ714M5TCtanTdM22jqmh6LNmrW1bB0y3SZF9W/DM
PI+hM9ypTL91uaYo8Qi4jJH+yXg03fZO8Gt7MGV7HLs1SqcWAN/IisbqoCLZvh2lykOT238XDdWy
AK6zF2u58eyw6OOMlnQ/hQg+Kb0hKDBPu9b+rYMvbJaqm5ZHZjrBrM0e0iBFU2kUjtbHNiuXV7+3
LC9a8parxD8kgzw1qV4zVtBwBeC9lG2yY4JA317QqWJykWz4ZcDMNCmPCt/hLe+m0S2ci2zNTm1m
5VUUOPC0Y0ZVvkKR6LAkctlfMtVi6COJwEUJxY1nE5W17430OM46+eIm4ZLOejJ8Fb7ICH8oDZkj
t7Nrrs8E5xKUZMzajMaSfWuy+lc5Tmmx4dBofsPBz+PeIzcDlgzbfdLSx4SxNtU3FWk6RigHzLh2
ib5R+fIFS+hv7eTcbc0pbYfzukocTeGPV+DaRIpJFoYKz76VJ28utc9mgV8X40XFbi5qCKe8R3kL
vMNrkmHfTLNR/bF5mWKe6YXJTCFxbqxrcfKIIYsJE66fXZJpCNyZx/HCaixkZcLRU5yaqQPoiDSD
eHI5UTECogKKQoArov7UNaMZ0c2JSKLqqWbo/Zwi7/fsloIraY3lNKrpLkm1ZDlR38SCXVg2xKx6
1bzJvUk4sW5czB2905XxSg+/D/IBZXPumxmFp1zVN63jgInUDVlNQp11qNjyWZxGGHaP5nhTPPe9
IkmnaXJ705tL/UAlCwMLZFJm7Fn+Wj9TaqVF7Cs9VxtCbn3BxnnZuqkbxBJfyl+kaR7n3DJEVeXQ
rurCezSw4SOsNMq/ITaAjzIE7LGfACRtxmy06o2hJB5mBh1sCjFMPyXz9E1RGp46Up4pPK2KpWFW
ADRxnBcUbUzsYDHtmSA5+wpoUoSrlQDhpstr8tyWQR0BUYXmoQvbL3c1+lO4dPad3y7Iu9D4IPh1
kanthzYRrHFVh5K1A0LE0TdANrCrDINuS21Yav09lK19q3nSmF8sj1lOLEiDi2FZ52a6I0VhVDHj
RqR22ksVqc8QFk8IU6p76bvth/R7QrhU2O+LkXUSPbA6eE3w4gT9mEWzeMGrzqiONKhqGyazek3Z
upYtW3ZjCtDRdciyMsp/P3Q+OF/VibyQ6RyyZEYRUfSHdGkvfuUJs0Mhx2idHDZzNpaNGmAjRlUn
h1jdqPCsjexo8MR4xl2s7gxDX0WYEQ4RMG5G3OfaOV0xuSHeoWXc80gb2ALtzevPie7kdR0Bb246
2/50wu6RYSRBclkL+l21rzzlwWaa/EcaWyZzlvvoMdk2NyT0XZJQ/CGa8LftA4NjSGMGkcwSspml
9CDSp/XMQVE1K3bCSo2AGXCdHWTgPnFFBae8Ln2Ya+586UxMLHVl10Dpg2rnGGZ3ZlzDEINEE26d
ROHOlKO9QtNREdKAqOktRO/tSjmoaKSZDvcn5qv0Lnm37DzLZrRYTFPUKuV0W8NNYbkw4kSKRlzb
rgoRDiS9PoNTuZhz+5QMAF5irOqoCXjbEhJr4IW5US4rlMqs8eMEU0i5EmrQMWg54HFioWnk1viF
6q9+GYAnHPPBroHN2ah2pOGMt8CuXJGINIbluvVU/YK8TfJBZiunJknqffNoWOuMbcEpmJunXS9P
GdfY9zK0cIqqwcnU3s39hXlebkGokB6CCdsefzF1GrvY7UJB5qnXmW/rGOQnBxIk4nFJpQG0rTsN
A6pRQVIWhmrmuoh8trZPgglhkNToOjvPAQaqjcjQmEkp0Gd7qMU+C/jx1haIhRWAyEqqB28ZHeb4
GMIvQ0FA/B04OAQSqJLPyJSmT3w5yj7PvX1vqUI+9GWzZ9gBbaKsf9XSjPJpwg6RgNYh6rruhpeV
HIZ5g0f37OE5YHFOiVjsnJnls1fJdE80pTwBaAtfnHGexTZIb9sDu6xjyVVJwuScn7vMecKFiF+K
x4RxX9pX4UNm8uHEeUK5uklKXf6kpGiPG1oJfCn52pK7kLs9WK6gTYBr5Uz3ZobNrioiD9twux9m
b4TkE2Cd34IqqdOXdFj8P2WNzoOA6oqBwuAvR7elsor4BFlxrsvSNm9u67ckjMG5UHHIvv8bqoF5
acfZrzYuRWlCMkJgAg5DOzvCkaOT2QSjgbuQ0WDiHaTKDSQaY27oeFbgrfYT7dVfiUcX+4sy3pAl
kxDNo3QwetOOPQoUVqFDPaECEo13nWxeWjIUgC2xLF4AwZ162Q5x3kzvKiPUrSWe01g4TJmQWGGX
RGGOF2vmSYuKmekmFj/Ji+JJRKhZ076jNUhSUPgm/g0Weg/sW8/o/5e4bURylxAQERtJQMpXHYzF
vF9bOvIozSqavLnKBmaj+dKiPxVpiah9XY9eAKhNy8w2WDp1h2G0dSxMXnkrL/9goiVYpnDse8RV
/iVZGKmQ+ZnCDTGgwt2bXKU/wrfUzlnL/gI9L9h6Xh9JgE+P2VyxCwi8JT1h07gThWXv+ZQp2p3K
vSyOyPbhaCCrN/M0mvy8P+VGM++kVK82cvQtVWz2CyLDwSwqTF0IB29eWCTQkwycH7Aq+gDoyfrL
B9se0lJ6+1Abj7QcYF4IdcHNpsm4Glp/Zr7mhF+oJ8wpzqBXntJJB/qVkxte45Al9mkRSu8aHCWv
Gfc0HTxyZMYMRap/JsPMX52krL70qidGhs7ANK+kUSce0ziGjVN+Z06B3dFkp7Cxe6v9hQfXkoiG
xF/hUMXsoGKckJ27DTAGRg/7dRZLeUa8xEkpu9RbI1ILy491nqrfJRzd5TStJNXuaz2u4TEwWmNn
Jeh5onYdEZKvhLK9WN5KEPkCioNYeRsX7xZNSI8WHdZ7egnsVYhLJtwx3TVFnTsHiI/1bgodlMyw
8N363iW6b97KheNqk3mYHBJkhUPE/zc5z55sOTR8CC1/UPHjjdVpqB2CHUq7WzdInrFHsF5tt0PV
hZiquJ5RLWgZ2cGMIA8B60OZ4a6PM03Bp3cprxiizBTG5vocTr1ovxQKk5IhrjpyEGgYa2HXjt8r
sWrWYQR0X5x7QkZZSxFmYTJGwz8niu6R2c78u/CzG0ClC6lCl8QVLwMJddSVo8/ssMWBAk+H2VHV
uW7/wjVSYds005sRtCmf+Vj95lTUE7bPuSLhCXvkki/zLlFD/5uhPA5jrdtrqNu9j2zy1VRL/wFz
GjiB0WfBu7AnDnapSnJYpNmra+s3xV2S5OKnqhtwalM4uJ+TW9bDLtNTKoDkdDX+pJ56qlJk0DRI
rBYnC7/zku5oSz38yAQJa8XiDcOuTzlRoolsd2zaWHX7jRQJABUWb5PAuCcR1rb4wA3meznOJcvk
o9+bGuVTwqVKDu1QSKgg+Hu9LStXz48Jg0RxXqMt3GKULNx4oGn0vuap71xiz7qyjcx2cN8So/Km
TVcufYHpj7jljQCY9Ajjh6sNUlU+nvMMnYo3DSkbDJXfXtSqqv4SE+CVMWNn65UCRgEmcadblZQW
h3oCnJhUafMzL37QMZ3NzXfP0CVtFlzh8Gy6RfPACkiUe+zaNUWc08S1ZTpTnDAllxdBoxaSTSgt
7v2+9UwcaCW+itZqjUuZpx62+Cm5V6aBmdLP8ua1Zk+Rx0uKFLAkW/hHwc/dtqtDYl7NWrGw2BuD
NzFrnhZE61HJ/vtamnpq49kiEpn/+m228bJU3puz0+kngaJ/m1pidXBNCQB3Cd7dYMdSviY5OmR1
Tkl6U2p2WQ+GMxkDmiPE04vLTD8JUlArg5vcrITj+9y2LG/WZAS9yPr04EycAR8NKjrcvjR2PWV9
UOKJhLGitlLYoHnwTbnFdCKaEidwS1GD3H22HybEkCnvwDKCIhIUBcgBy2K+1GGSsvV1BjOy+jp/
l+sAfSCcWOKggDdNat5sgVNbrml6RpdBD6TV7LBy1ITKsEhWefYclAszxrmDGnh13HzBCGVpTx+N
yfTnA4OTdrhkKz3aQ5/KUEZGKG0EZjRbv9Ja6SYuMjOJKXO5yXrdDp+hmxQGsk3Du5tlYGN/S6lq
VCmNxyUrb8TTANItNeaTh70hHgMzZ5BNqrQkfvHe9qV3ZBDTPyi4TWiBa0JQDa/+8J0xPVOBBMeQ
duVZWU72VbLYo2aAwQUL0YbDXOJ6rXjgJnYMQTOQMQOaQrNQq+zz1FpETlUVqhO77lEqLOs1d/kc
sjm/HzKTBYCh+Mg5DqK5BjN27zuQeg62ZVjL8y0t+G/msNC4K2BKV4eQjdgBlQme1SaZJvYMPOYq
qj3CHB8CkA9hgf7JEwhPBn+uwx8D+aFZcK52xRcS4fasOt67qw8Fszro3CBnkxn6eCCqaWc6GtKW
q55l2zyT/fouQ/HbGBPzXZMSvsms7mVuWuY3hnrAsXFWZvmozRS9400YmMgFOW43MFyH52P44pKw
uxPBTY6bpG9DwbVXi1MHTZea9duQ3WPYt0/Ktv5UljzbI+G1BQ7Ipp+/7czII9cfjmmysossw83Q
4x6s6iUyffFuICvcTKJ5UEHzGFjVp1Duc24aV1264tyw3WGi5lDMZM0VxAlZz/pOhzxkOHe+sYR9
Alk1SW3NRVy1kA7mGTBuVolfnVfYv0uL0LsclAe9Rvo928WuqfHHhS0TGghg9MlEYhFeDe2u75gZ
kfEVGCSBFHTUG4vM223lyEPV5i9mpTrGMBSdPO1/tMNTYk32UyabN4UVFEXDumEhwmrTxPGc5khE
j0ZLm3MwpdlgTwmaUovXsG5X1AbtMvIt+B6Mu1e07t2ONJQz9/N9sijuOGcZQEPMV4EPOlu9J2Y6
l8aqcZt7uwD3jy4F55ZFSyEWkLhrcWg7/NYanxMgDxn7uA2Mvr53KOGTQnqb1ZuIW1gRoZcZ4S4G
TuGWLd7iN1fkS5Ql3vAJaGuNC5VDa+sQqdssoPAEtlfqLaihjAQyUetdNUL4MIfhNVz8B2WFzRXt
0bmhkTI5nzazTwj4azeIvyBMnDMHW3DSE10uM5vuDhrBem958z2lFonzbMnYXTNGG8yt9JI/ae0K
NoPrt+NZnxbOkJ0ui2OTG/m5b9IHNEGgdez7aViwh5aepvu4oTzMMTxhSmuPLKjrg4tpEkEUAyp/
DJwNbU97Z/ddfnTl8hFmRty2fIPc/hvq1lNGtbpNVtYhVgf7pSzvlSXmo5fJp0b0fkQPSXKV1+Xn
xhCk4Tm3zzyhRV2r6SeZB5z0Ln0gC0t2oiX02wp3FyzgeQCpXF8tQz6vVckUaWqXa1hMy0/vBkcv
Td5GzCx5M54qtHcwC5Yrw4Ru4zTOE5SfLSr3/IAFPd8jaAYGbImDhPh2zixUWyDPna3Zr+yZ8mm9
itluD9pvMdfiKOEa4nHi9IZOVPXP/DMkxa+8Hrd++uAr67srKX7R3aMXalnc10ZlHrzeUoya7Qvm
n/EaMFC74c9ekKU8CZl8jgHrsZAbnGqDuYCZ/CmZwsCGuHgVhWmS5wO/15xraAwfezwxpyYjKJyT
F/EP/s4RnbO/wGrLgBSkiznHDECuQxZ8YRK4A5X9BR5X73zEf7e6CGl0mOpNUDufPYaAbZqv94GP
9mKxelyoBSKfDM2H6+ZH+NYnc8AqkS3FEF7xI2naSAkkbpd3bmYcMHqW4sCYnzlpLby0/uXUdlf+
VlguQN8W4Rm31vrcN425IazMflRZ4LxgslvPU53aW9Wa7wQxF7uMLPftKDEVpYuBroyEEn3QZdlj
C+PTr6fF3/m58mO0fMtTn2TryWkTuPXrbMSWY4nN1JjJDwoqhvq9pJCse7zQiLg2APKfZWJVsXJn
UIxVdudrXRzTurNiX+K5HFpmb9BEmqJ5Car10fGdl5QyH41h599NqloOchkPJQWp7dp7qjngh7PC
2wZwMctzFMLhgsdLghKld3ixChy2jJlQReW2dddRpBxw8O8YSMJoZwBUMJgj2qp7V+YqjwUg4gMC
v5XORa4Rcg8w4Uh0nGq4IA4qt1WRX0dpvqIDOJh92+Li9JK7Imu7P8ZKFZCO88oGFvJToNxzXveC
9DfWn+F41P586qsqeUbDv5zTVFoq8gvnmJJZsIG/2H+0omZiuMp72/EPEnwfwVV6ANM1Fed8GrzP
vCt/ucEqcL/aJsq54XW1dPbCJsiMsq4tYh2o0yxntU+z/kX5FaovZZ+QzWD7mzrG5FX9buf+vJnH
5ic10p+2ryOd0NBXgo12WOq/BS9Jg4MLU0rZVHHuctLivynoJh3GG3SkfNXCnniVxj6Ny9SFHK19
F+mO+i218eUvw0OpUFNzjhxzt/xNg8MFb8Ar6NDFBNnHHCRbQQJ3WpHPzrD81XNb7zNdUyfm2eOb
D/r0FkJfXEhO+lkDLX5rAdZ89r+SvH4nRBPCv8X33HU2GCsYI4V3JGXzMiXrHxtO47bqNBZ+nTs+
rD6k5Ef2YWRYjvgZTWbmbky2YxN3M4BD8C1NGrFcS0gjb8Y3xxw/JGl7u6BDhJPIT7qTv846Xos5
X+POHu6pCzHIOkjH0tHZWsxGohrm65av+Rx4NykWqK2LUiuqEg6gUXb+Q+cXcde4l8kJBqYJlmt/
lzIgCDkxnTmJ02CYkLh3KUXfNKG6qMZbMAJg3E0+e/Ak86LBNFkN/lXD1d60Ad2C3WfiHPpOsJsH
Y88AxodIFTYfJeCeS8in/FuYSf+NHfnDBFfYhxvlLwT0Mh3or4I1lMG+USR5xGovvKfiwmIF2jax
j4mr5mrXan4F26RI1BuGAEYYUsYw4vRpAoIvNmvgr6+YE8Fm61JbA00xEsGRROc2rLj4yqm5TgwV
gI4LgRY1wLXVDPJpWrtZ7EZLjRISZ6Ozp8qwBXqCgW3NIqbgpDg6/hZM8C8mDI8/mEPSEZeFBR5K
EEptciL4NYY1pz8Var2ZHiw9i+LCT+dn1wwqnDiVDGhjUAK4ibNicMglHcHrlgVGizQX2yQPvpaq
uhTuzKTVc7lIS9LPW3uB6wSpVaE6tWt4DDo3GbpPXd/eG4G4IHw2fuU8aw8WKMvAYbyjbCwNoYZU
HxLy2KzmqR7Am2NN/c1xc39zr8CDE1EfkIHMRBqcbJNt6ySRLgOEsADaMti/ha2ziFcHD1vTNR8d
nQ1bIH3tEgldp0nBU6xhsG+dCikbmTvV0MZYGVLBxkQJg/HS38wzV0OeUfVatkez6TSamsJJ40Im
Jbps2D491UDdO1CHjNI2t8Iv1psJFWh3izvoo12L4kcaNe4R1s6ztcnqxtuNXrkN3CT6j939/4oY
/s32/r8yhq/v6r+7E25/4V/gbucf+Kt5K1y6TLSezn9qGGz7hvR2buRsAJFsVBHz/0vDYAT/sPG9
OPw5/8NN6YC+4f+6E6zgH6ZPIqUJEC30bU94/xN3giWC/6pjEB5qCOHiUPBtuJeO5f+3wKABJMRo
AGXaAAIGxs/GdMpOIQExm9Jm2FGSGhAItJW+Z5i/baudGpCNY73c69xKIdfkRP/+nh25DHtwuGl3
ClEWYIGhBw3+MNtwc/IJqrTK7gdgQO62VuQlvuZhEvRlBJsYdBWrG+vLZj9XPlTCGHC6SgutVUCW
yiNCUyel8615yJOEhJJLmhuOitBHriNVvf5w27omWNkYlyAOUuISaGiqgjNd2dzJqN2H2fFIhQlN
RY1Q4S1FktSzbKyoh7rHpAJrAosFZXC1MzsvDXZj04y4FDMG4XtvNemonA7R6spUrrG98MISNHtZ
DWu6y4QJTUgFA9TjfP4gmgqtVlgHfGP9+Kz6tWU10Hy67Y2Ahymh9BGg2YtFL8gvd0NDMETwv7tv
/2apJQNpPSZhVR7yTqu9QPRwMc3xauSoQUqb9Y6P858JQtbvimxGzznp8Y7klDrKTedzGfJpm7Tk
b6CD9R/sykyYQYCl88oxSsxuPNQz8UhL5rzjDZvuHOFNbH/M+i8YrOEEwMzZF2pilMQ0FL4lftXG
pd/JOn/4EFVAzM5A7JpsEs1Fj5Uc+/xGsCIerkNJ11pv5dB2GMqMABH66+yBPIwLv+eD2qjWbNSj
AUQj/NQQ8vo7hAe30JW6ljbjZnSpIZcrP7xi42zjRWEpgCR5usopZ+0l0zvX9Gx9QA3Zlfe0jw91
x7ZgF3gjCoPaK+BJMDlGlQFW2d7gFhJUfTXTnVebzQurIwRxHsksgTSpGgLaAKJkFshISFRlxdAx
UTS4EPjYTKUuf8Pl3DR22N6D8CnPqS5jzwhHBB9o+ebE1o8rFmJ/u0zcXM+sO2z4B2KcPieVBC4y
SoZnp1VmDhqRtGMPwQde+Gdc2z9Y/kzCTZxkLE7ihpbGsq6+iOAZnxuvFn6cLrPGpJgCWTgkcOoO
ZVA/2sjGNyprka2JQRwL4blvhYu+RbaLxTAEOPm41IfQ8aCd3RQwd+icA2IrFLWHYMPfRaUmgnxM
yY4ASwD/61fPhZ8zQsrw4sJ02lval5gyJn8Fe1wuLKmWuUATFCTgtB+8rA2oYCwbc4TtrWd3Sp8c
8InduJZ7Fz2d07PansCnbGzE0e8GX6756IO1I9a4Z8UWGfD2TsayJPVP2uGK3Yyl22ouSrf0oplc
qe6OMU+votwvDeaMg9DyF41+ETIl9++ZxMPDUXoStGjjqOutW08ZcFLhfi1SwMTBffMrb5D7Tn17
5oCyfDh/PZ9pFqBr2rYkLvekopni3WViSEBMV4OaGc2faakdDzrYxFaM99KZf3MW0GWq1S/xDg4K
/58sUaMBdp1z2DmTrUFlraRFnXLkiJJnol8jhIuZ+pnKKclpAuCxodRNCF8KwSIJrE4m6T3cGEl4
MLqJqBOlDJCPLWS7NPTEeagt65GXd94hp28uJC6OewocrMFpuX4uKJTJRvBQJvgT5HloAr/Rw0Dp
Az+xZdhtHjMcRfRlen2Fw8AIhBosd9oex6K1xstYwkrxl7uGQz8GR+7fBXJw7oYqc09ulxu/gjEX
HJxpA0hWsOU9Wu64dDEzK9eJ0bSL2A/HP0VahJFVIIRBdPVOBqCI88pfTmXXUIX3MIktdmzL2vBz
FwRd1w4VPwz7CwZh6h5dd/i3tfuu8YejzsrXk5cDXNDVxLZiwhyAEcelSSIBdEUvNvaHsjb/EHOS
PXHeJmjOWO93wHvhji0wHRW5nXvYwN5RVM1A0+mtX3JIm9hAIvzlYi4vIUYl8sx6uDy6wiseaefq
E0jfK8rDv3NX4RAhFyc4eUHSnKuhW096Hoe4SYT9VKxo7TsP3ycnbXDMC/R8wdQmr85cMvnmGOyY
i7v6aC29vuZcMYpi28KYVtviu5hEiDGuDnchC9qHqZPycYH16gZJFfsQ+g5zmdcHRGzGuUVzumkZ
p+LY9vglAnnp+U587zxPw12el/69r/uXOqkMETld2Ls7dxV/kS8/CVG7R3Ad017J5Mx4CH/JxO+i
aQ5Na3+3FitY7CpGxVhecF+yszGfbSAgTPgfq7m7SwNn6/v9HK+w2e9gKK9gUNtmmzkDq2IWJBC5
cFgwIdqaTGUGhIWoudjyKnd5shfO+IXxqnJxk2emf3Sttd/x+3ffQlfzpfTQbhfthvss99PLnCCn
4ta/4SfK5IQKctimLg2siwjytK54hsRCekQ2+c3FAgLpN5XYVqFmLyaWX+Al9GMAuI05/ovqF5dh
kH0VLSyottEvI0ZkcJeGp0HuZus+cca/zdQ8MjZCggEzcXC+eqWiFHVm37SbIgOoKecAtVT2nnbU
46N5zZV18lFBbAYPNj2pTReJoYq9snzK/O4cSsJ9glXuTJUyhB+bN9zGB1aNW9GTM7URMNo8v7iT
oO5pZlsbNUBfs1ds1lfJ5Ia5Krl7wjcfPB3ws8wxy1bUkYvHzavUp+ew7pQzQjYxLCBo1kVku9zL
Cs4l13zKiiR8KcJOgJnNFyiuXfoWEC+IBN7tlxVhYIqJpJ6k20ft7MO0Ddt8yI5rPhlwXcoMeYTq
vfLbdtZryyR952UVFkhPYUyZeuDf48prWEuV/bJ1Wh67wWIldLEKZ2R4g+F+g8Ki3Ga4SEi6siwO
68K8y9akeg80KxZoa+jeFAzIzdr5Ve7teYPa2Foq50gCHhAYOVZXZoEZPFsX0aiNp+lT1bYZC7Ww
IVSEMEI2DY1HIl8rf9NberU2aFUqbx+Ywfw9LVg8byw7g0JyZXvWse+tmUrBI3OgJtuT/85otyOV
Y5jIQsmnPn0w7WG4rr3tHfD6O9dREbt3A/SxPdBLh1soaycJChcDJupNvzn2jrU+hHJx79v/6PUK
ZCPrXHTwTJB5zCMful0hmkyhb0d9UuKSo8e8tulgXuzMdTZlJVFpudP41lBNP+qleFTgCq5Faq6s
SXl2V6r9/WS3C5AeoS6LGJ9y0uM69haPASX4LWuMhU09n92xC0pwrKCtZvClMV7P57SXPNCDhcJE
qjfTm1UE+P5smyvoK5dcvL5BBwjTLb1StZgbZij3ujc1cDmiPZgeHszc4bfPrCX1jO/St7JT5k/p
LvOZ5CrjSFSm/hZwAyOBlH6nzXU40tRCh7G5ODd61vULH+v0WWVjfzbS8BdB1B2C3LY4NL14b41e
3dMCOUeNKh/fYf2MjZQrbPEX0LktTAq34XSF5QjYfENkNVxutKDnQHCfbCdBukc5T86D6sp/Z+88
tiNXuqP7KnoBaMEjMS2ULxa9a06wSHYTHki4RAJP/2+09Ou7GmiguSZ30qsv2WUSeeJE7FieUI6K
s5M6xGtscS2t2Tt4kLlOyuFZ4mXz/FzptH6zYhkfJj+ATJVbeEJkFu7BQni7UBk8XMPh9zQ6D2Du
5TtKCb0/lfnhDBYOj8msHmKKuXZWpZNvdn7hTSMW8x2E1iFNGu5+PgN9tiyEQepEPEJlfzKzunoH
YPzb0Cb0WETWsMvnX2av9rliBVomlftFl1hz9gB1PA6oJYStYvS6IQi+Gscb2Q+57ksIu5nCojjI
uanE3lONTBslfjM8jeZSXgxIO8ByVDj+eLMx7z2jUofCMvuDMQQ80+zeOPh2G3zMdjbescAn7uOb
E9f4rAVr45bPs8evzfJVP5kKWBzx7YMpXQu0JCQ3W9gGmVNdf/RFm+6aWVi7Qo/5nZLEyQjXVnel
mM1fWVXZe9MvibGK+k052jpoR6FBAIdB/0Eww+Cwy0u/O43060WSvrqI9Ugc0dyxnEszaA5Lb2WH
VmX07ZijHXAihV180bGlDhIs6kM4Dkiu0KeJUGPc9RtzuS8ICJMWHbMzJdzFCw4ahdPV9w58UR9T
WfTn2SQzOsv4IZ1BpjTpYG11jvljdOiG6bSOjw3sMdbE7ckMUGqw5b5nnWk9DF3zTMFAe9FOcsX6
xYrBH1MapTLj6AyiuCNC6BERw5drOEn46fUp3zcx/hKuTu8rK/EvcrHsJ6t3Uuz/HZ1xLgE2Hyvp
rolnalrDMziP6ZjDB3zMuSLtE8MEZW/pcuvX1KvosmOvl3hhBpc5np/pjSJxW4zEuwF8UuxguQx8
Mw+a33kNeoSrbXbfVGA0GdOZLmMSN7c+1Gxw7nDtcoeVnifS5NI2IGbr2DDPWdtDFg3BGYUgsjnv
DMkJQstjpmaMp96U3YxW+6hYJ0bIc8w+iYcMYNCbWiBgXUVOvwnO4oLnI7WgAIax/DhZeGxnOCQ4
tulktAfW+4X0Huv1/pNNgJHx9H+TouUb2oIyLEJ8u7FpUWHH1/M0TTxTbbaAe6frX3NAg6stgTl0
wJ/ig0w6zlB6Vrlf46bV7p82qd/hhdovS9qNG7w+4B2tWX/xfnlnvMjroJy99wz973ycT3EDhx8r
TrrPK9c/GErJln++X2Goy8tdhVCAPy2cE804GIOF6kI4KY6Jhu+lmjqaWDtn2mfZujkJwQDoUokS
4hB78dW1zUfbxuGSY824HVPx0mRqa5lNeJKhuDoz9n7dgoadioJXqg4fwhg3pzWqeLe02Sc6Cbgn
esUO/ly4F1COR1hSC6ap5WQm5YeqVlBZO/T9nTJD0FSZHS1WGtzNXGMvwPAltUALINHyO7Xr5Jh6
w7hSnv2jjVjwEQdA6LOS7D0+oAMlvBcQg/LJwA74pdan8+Do3WjI4gmK5k3pB1DewaPuEzeonhG4
nxGO+ldE9ulu5DmAE1A5v5kPPoU0btnqftd9Wn/SGdLdlHPRQOnLYZM1icTjYJLFMIyi3zr2Is6B
BOgOc/ONSHB2CITtf+aW773ryTUP9IrclCrVEYcMNEB7gaRDHwbk+0FZbEXdD2eN04/u8O67+jcf
kZivhcP+treNg44nk71MA4XawQzmNPneGzAswB2dnn1EHcKbCs5PSJ4XsZs4GQ2Q65pbHwfD+VZV
2eKKrPpsa1O2Tr+Hql40eXHO7bS7z3s5nBjZ/C0PXmMrRzy8lMHRuWslYJRRUYAlzzAGvJJiowon
mdmYxtZzyekuLkq6DC2WtgpphHaCtRh0Wh5s1y3PsrCZgM2fRcNKDy2TmkWT78NW5kb/JOfldx7b
WKlnKIx9bXZXlp08K0ULhamx611n4DMPHKc/NCb0ATErfbGX0DwkfxfV4maagzeuR1zK3aq/xU9V
Qa9jhUX9RhM1ZKkx5w5x8FFnDMChTH/0zLN8rYTZ9sqvb4Zcs1WLw+Cm4R+HeXXeman3WqYx/VJw
tTeywt4XjmHAQ9epDkVf689ysPQtrVnlkX7oattWy/tIK9zemcfgJlvyih9tu3+MJMb0RhL+gXol
THoAFLdWMlTXJsWX6DD+Irln9lNWm82+t80BSWGd65yFHNHImmLbSqM7wNF0mas543GBBztXBA+t
RHVvOjL3JMGq4xwv7QnHhnGyhhAnTmb/oEBRBODlTz0Mnw3OhhUYRhUtrd1g24vO2rZD/GOrPLzg
c/WPlR2sRhj2pG0HRakKu3sf1AFKC3r75Gcez8C+Oq+O2tuQojkw/z3GX9piKaKZEBq3LopmZMLl
g3nteFGv6/EBElkDYIzeXVIB7HGqsifiJLgdxRPrp4W21K3qNXBVD34gGMTIMGaKJGK2UW4s+yj0
wS92qfHBE88AkzyZFwF095TYk7Ov6MyZ64p8jsgvVqLloWuoCIrjgLsj58NaEiPy7ewSrBQF3Fc2
jGuYU1gHp+01piFp7eAP9rvK61+aRL/O7Oshz2X2R1J2X5h77uwq7gjLetMrzc/9+tnqT7aVjQdE
8Du9UDpU+O4fk6cspeVpsZs6itqkQTJmLGcddf7Unh32o+SfjGLrYCGv4K/lSK+JOlDpPlFoABoc
ywQSopt+ahZZzpmhfYgvNkE7ve5w0uZQ+BS23NiDr5/atPYwI45UfN3HCVI8nSOxWW8DZSc0L9iW
N9/1zpLfZI7JS+vH7Lpw+7R9jHAWqvS1xfa0KQC+YjkL2V6/a2jkjNBY5Chf8SvxPi19AyoLFfet
tCb5nCk+cJu2lnAc8ezy5ekSiWkiDzVDoUgtjL2b3ulZYcalkTBYimkFZlWSM683S8aUac6fpNkn
1h9jQK97CEjpGtgvG9vgqeesZSv8+MF+GJTJxJ235Ji3VhiP8upMnW2fW6sNmRvDwUovcvYctfPw
xDdbTk1yIxT22Gvjz0zQA8sX9/8l9St9U/nm6GwWI7bvBkLOP5SjsSablEnFhO5XknqGtnyP9B8e
gz6DU4YxvVrY8akZe1tcXeMxeCnJUUWURrcRwcTusU7wVrnWV2zjhi1Ka9ipqgCGoIPfirTDK5+E
6QUBF0yjqWdAE+Qt31i8gR3Daw1CIdT7Hl6Iu7OLytsAFpZXvHsm22Oahur1Xi7aYWvgrXzVUFeG
B7sfaz4PnYadjuHEhu+n6scMBSnfJQoO5hNOPXkxUYSioke37LukeoNdgkujmuR4neRyW6YE1aHY
txEWVoX9ZDF2PDubV63UG0vz56qFWt+Jwn3ELO89SmuuIzudbzRtFBgV/foXVR5cLgbvCXQacwGn
JNs/g/RzO8r6vhpSeSpCI0DvRDN/JRsRnBwpvH2bZ927jQ/8x4lrGmnsLCfDJX26WZr4HfD1DOQW
VzgeSouap9QDiU05aNiRToxSjgzB0oBgylXoDhOZpyf6qmxMJNtlkd78WfngCo5VRq3Tjrt46x2d
kWK7Ax/6MH/Nsj4k4zFglDplKTg1ekhl2zkXDb8h22EKjtvIzdqOCcLuLM2MDFQi2NYulcBstun4
DjNOBNDaqscP2QQVZJyxGevnwiWEiqhWZDxWackpqlET6G7nZWmPWPbrnnsRnpfpRrSUFYJ8Bf3O
e4N1N0wjWLDLbhmXN50292jTZ6w3UHjhGG2CuemO1oJUW5m5IDFeQXWRIGKXaTbPLCkyd5NCWN64
uL5Ii5KsdRJ0bI/jbmNPxVr5J66holyEhQdWhzT4lXTdXQlHNGqVrg725LJjLXscIY027jp4Jlu2
XjpSuQBUz/FuEVGzVHuKpRT9RvaVfQHZID9AzAbvCUxQaqrdbIdBdfpIW5GeNRop9tIUWdZjMXEz
VAsAzjHEvIJB9zymToUrWw6d5P3JcOSNRMagjyaFsS35yERF5zrVLiBsAmCiNq0V7vwIauljgbn/
xGbgprKs0zSnctx7Op1+lq7TB6vjXm7G+OS4g+OPt/04KvuhDyDx0bnKA1TeEcpn474Iw91IpKp9
oAi7wyqYaaux0XzeFnoq6bM30HE199tfftv/6RtE5rIb/BvpUP/DpwmmaM0lJpd2c6Wua/hSUtwN
kwi3Oab+1ZKMxdnU+iyyFMxgUtkPaePc+iF80m6YD0Jlty3ps0764cXy45FYlpm3d6FQydVlPYBt
CSJCV4SdtSkTSR+v6tn7DKQiDZ7Rz0YQ37Lu4KnINP1AlVW3MVEBHx03v2KD26vFI/1VHLDP8pm3
0vpXSw856nPw6UmEajxZEg96njxac+ofkQHShzLIm12oMCb52ka+TfmlQ4CpM6nZL4Jgpz5Un7WE
GAMH/giMjiZZ5IAYphNrff3NeVu9qS6Y+Da28d435zvX6D0KOQdRRQYSAX2kBTISdDvyHrLznhx/
LdMx44oau8lyjk6Oi3deCvsZWfYPgcCXyjPZf/G9u/HAGR/peVu2s1gwXlbhrR/T8p1I3kP8iFwW
Sm/soEpW4tRqlk0dKOxtSVPdJla435vBMW5Hi9Jcy5LVRRvttEtdzme+0MJ4wnjSPilVPNJT3DLC
0kYiWG5iwi2srSGBqONQw/1Cl96pHoO3OgfPYc6CVo5posPDsJkC4+4Avab/Ssj67qwxuQ3WF7Wz
umDHBJdvzcqZtxnXORiO7x0czaOKR+5v+FPTghxhITBa5tb0OeUWhAaDqzttwrmgL7Fn0enU1TUZ
pL+ldPm7Djy2NLACn6m5IGNZqKvv0YeyUK5wcpJ4zz8QPZr4x6qV3dYmRkE02R0MPHxOLmk0yaF1
1sqrtta4EMwhJJo+KwB1/aWYlOpoQeeeBBSLyP6lQu6PPzogwN6uC+FEXXCn4fpXlstz16GzapoS
Df3audASxOwRYsePYP/4Z58wU/bC5iPNcSMyCR+LeWpIuJpm2n7Fgelf7GGphuf/M2kM/1Ek6uOs
+J9ZEx9Z9fX5Nf3Bl8Ho8I+/8l82DdBUjkvm1QTSaJsYOP4DNWF71KgHkCW9EGepyyLpXzYNSkR9
EyobfVOh7Qde8A+bBvYOdzVUUCHq8cc4P/43Ng3hQLH8B21iBTvi9lhhE3SdmrZYe97/iZEktMtX
T00gG3DWj8e5GeOhxnpYcwpeNflz40BeJbeuedz7+9Zymgv9CN2zrpsQvgQfSyfwLXxyNIFSOzc1
p1Djh8gkhQ31IPUYZab1SILljf35JehtfehpwTy0gtxoEKMZCdHCPjco+qvTRNFLhxY0ht43Ezor
Tdk/Bw28gnHUr6Y5BVEXm6nxIPKk6TdjQI/DRrozHlaTJrsZMuex80dJqxRFgjm//pGvhnqSrkhG
MFiNuBBp9Q92zGFYxw1dSgnDkU9tNVEnixmPILRL8mX00ovjV0if0CwUwAxG2CLmDoLtH4+TuvBD
7ym93NPE8RB04rZ1crows3S8YOvlKjPPBfeuhcr17MfR5NNxhfDY3fRNbNEMg5yL8tgP584s/JuM
s/KzVfC9WBY1kTbdJ5yuBs/dYjoM1EBzDRbhrq7qEqaCeQQ8SIYWU0DABnWu993EJn76K5USjt7r
RX1X1Bg/SHuWd+2MK86scg5xTogt/OxxZwLp3RR9/DLyoIvY6+eSjZ7ng7qjHaNM+/slHOQJJUOf
yI72d5DtiBL0qiGP7VH9uS4qLGdITrkB+aalTORZiZhkiVT18N1NLIWnrLfecYW7F7IKzgcCmHFg
ZVEdcR6rk0CM5Q3MoIP5mU12VA613JL1IWsdu/aWKMTNiFaHK6/CTz7FHc/6NGs3pLbmI54bckZD
Lgn6YLoeIg/T2vOUYY0WQ4NemwfErwRu50B2tATB0uTWI4uLWMmP5uC5h6QceQ19Gy+/15fBdyN0
8y7yCpi1WMPakj4OF/vRc64C3NkLz/TCx00Je7I5p4ndXci6Wice+lzA+FffwisR5JrdBECTHMJq
p63C2I+p5d5MiDcXH6Z9v62SfvLhhnvWIe7K5nOeJnWYPVyvmB24D9sLZ7bTChN8Uc6DdgrXpm5i
STfsIZaTndLFki8C7HM/kwxOQQnGgNE2DlGH71QZX1yIDkE9M3vm/WS8hqVV00gWakBuTfjZgGN4
MdzUJe7DNk8vQbEF1aQfXKvx9kR+zU0aDP03rDLjbBJqfOyKxYi8LnurKzc4eLU3wjqDKmKiYm6m
RRGfgC8acc92mMMXaxeGDoiNxDR2GrVmwBzfp8zgThr84MRvD2FYu5cgnx+SiguODePuofb0AVjF
XTemdMFVzbEnwXOrO/8sh6q7CV3zOExt/RQstmQvkd4Gnv+Uh/Un0wM+hBZNzx/ybYcHgRdMsaYI
jevSJI+ucr8WL6H7Ine7Q9rOONbJZz9BkaU+3cmsW9FZ7wG1B8DErXzv1OZ4tDsKY4Pqs2Crhbmz
sW6JQdB5ayzfTmeor0mVd+uWtGmaAw4ZqCJYv2DP3qXL8lLBT4hhpVfj/DnZyfusgpcYKbhHaNuL
FSUTNLDS/X7nB6BSgEvBCU4ujem9A8f8ptieXXg7xTssAMy77Z1g3/aReWSUYJ5gDLV1+if25WOY
Brdcl/G1aOOtyaz90ptNRA/KtvezC1YSMhvGu6EmDFuuMe+yrGVryR6KOUY6PRkrmd6zcMaTHxj7
ujbPED8lsTPrxhfegU6mHiFX7gkHrkRKh+MiCLiRS/fJH+z+UOYzR2NgLdmzbj3vR7qwPIwgeXLc
GCivP18E1lGSrAx0sg5vk4Gy0rnWNao5Dipgth5ZX+2jRYSamUzsRPWb0JrcOy25Cc6Mq5gBesRG
WJ5nv7HPQHxuw4Q1kDSwjClgJceu9G7ousBKv5TfiCN/KKbAUG4j9rspI357zta0gHYNyTybftM+
eV7a5Fmo+uibjKUpvl5akK5Og9qZTjxThi74E8fIM2XtP6TT9FyVIZ2w6PboPTAwDb5PwGbuKhX0
R53iNCBV+zDZzg6y2n1p+eFPQTyPVqrB36dDWGwaGizzjKdn7pM1DfgfAKOtNOD8BhAa8ZFkGdDF
3EUyW5JMAFxp0jodXNjSK8S45cWsArnpcmRikq10aWAcfkpbgPkzmZmxt9QuzkVJ+WJfPoYGb5rT
8XcjuwExDlN3OMCQaL9FR1A/62DjM7l1v5deLVtAw8MhtI320ASGCAD8TGl+mYJ2CB9G6vYOclkI
I6XuEE57O0CMpPgC3SAGqWhF7colGDFkPsmW/247sy5HGjRHxdQxI5m3gf8wpjGM2jFk1huA64yI
BRtaCWuqZ/qYTrVW7WjjBmZgFxhkMoTIhZLcIoRf7HuIyLzZ3m0u2oONS+tg1O2Cl74tKCTnqm8N
Wn+2NJEBvRkcE9MEOE4YJS2JeR9rGVGKIQyMrcp6pZ8rkAzhOWuSot3Z0B8IpvmaTcW9zjN8BzBP
EdDkGgmv9nntwIKMs2Oiik02Np/emO6g7G3xEwDIZ80si18AoihnUCa55MJ90/k4nHhh7gF4RQHV
j2FjYlohADD9rSChd9AtCE8g9qcZT4BIakyRbmZdzHL+kmq+8ZHbtrE2H2SO+p9K/96ysilqKP+m
hTBZu3/JMnUtftG4qH6ESfVy0GRAm6xab3kLiUNOSwgDdp70ti3Lz9zHCDDGPsRcNilchnaIshmb
P/u5A+XAq+QYnCpNufcm42tudH7nN313gOv73uCN2Yx9mERQUhMWlBMlbo3/krXzFXfNcAxbBwUH
IhOxDeTm2CQxE5d8Sl38t5upICobe7M6oQU7iEWmCiKT3ptt4SbTtTCS9GLRoU5DUFcccF3wp339
y1lbt6OAUJ65iZssw/I0xDcNtibC92W5FZ6Rv07sAC6KZNSTCryPIG3bfVsL42ZWww+mq33b8quY
fCRhhKoT1zD/I++tYBeSP6X9uZtYcKQhlGpqR1i2WIOAzaffijlu9yWR8B0xf+SieaCm03/32HXs
zGTOn6uKL3xHbImPAFZ7rJI8BL02+xrbODvPVUt4wA9QR1oMr58tDo0BrzWXG4ZUHmxyHQrZqeFW
U9TrASxhzI4MJjJegGY1BxcJ78cu/2satidd4CCm6s1oH6yW23S1cf4ajV1XLt2lGVYDskM3GW7k
bCZ/HhXoFitqoGg0mQSNi2ZvJyMJs2wed0ZqYHCuUkHckRgwxmeFcTs50Z1sPph/rdHsMvtuX5lL
Vt4byexYHz2i9qmFaoIZpquCQLxo0yhciJh4W2/hhJn4sKEBB39knUz4s/FQAJYMy2AaDigv0+9m
SAL6ZqtlKedbaBF98+6vnm9tJQ7mZKhsK7AtVfm6QF2GFKwUbvOt83dONdaRtf47vcpBjNOWrlSo
xMvfCZcV9JK9yHXwlf6oo8LgJEPWpkHtGK+D8mL27rlch2c248zR/d+Zmt425mvqYP1LhuGHsbv8
O4NPf+dxCi/T5z6T5GoY+XY924yRWiMsBQR/SgvvEdywIylej7VIFQIfCvGi88Bvasr/Fn7Epwhm
Is1RNQM0XXXcAvDpInMkPVXF9q3nz4qZxCYcfXKQZJ4xM3pfYV4lJs89S9D3vMAu2TkYh4jkLnNf
r3vKZYX9w+uy73NFHceJTf7qANKrVjikdf9Rz4ZP/awvMMGwZqP3fh4zab9PSW+w+up8n5OoxsKx
dbAxI6BPFEtAAdGdNh4LYGpThGFP9I91hrvpzQrobWG8mzNzTwsXSFa+XSZ4TH+cxhKVrxko8uKh
RkmjjaFhW6uuNQ5109Q1D39QB9fAqvAAactOyx2+gqHc2gZmaWLGSdL9dtQw8dxJDZBacam9m8KJ
aR/s4jB5dXGsfg6Cg5eq0bh7EVk5V1seCtV0jLv40RwskKbLHGT6inWnP2a6WazfwlEC3JaeCd9G
g7VWLG5gB8yXReXNrTHw+Dvw5fKnc8OWkg2CMPIDJHqhXo1+MGl0zrWu7812wnAMyIHBGAYal4FB
om4isq17OItYEikY2l/9xwzOyglrphcN69OmIxjIHEtMvlMaEk+d01abI6f1zjrYATw6icUx74PW
LO5xULMVmELe145gZMBGyG5/ERGyAN267q84TV+YmPh8WiPULArHCX/bfO2i0Qqr90n5+Z2VqTGN
zMEAok99jNoKRE5cybM2P8PSdwmVC5MtFew4/BTcwt+Y9QZj27U66M+SxSyRwGUeL62mAjUhGLzH
mjDYkd9aMb2u0D3CM9z6Gnyzr4pnLFGfQ0FuiK6Gbt/GFiZh4d4uthp3JW9AnYxX9pggPtL8gZq8
iF2hzM9VMGocRxNce8rqfuY277fsFYtwP6NGRxMB513bumzfoBU3BKbE+Gm4gP7+T6f6T9EpIOfz
P+tUT804pP/2NP7+rP+bVLX+rf+Uqrx/D9cwEQGhwPNYv/0rUeT8u+vCNxUc7nDWPSSn/58osmxU
LN8JTctycPRDV/ivQBF/KaSgJBSWaQnT913rfyNUBeaKPf0XFhXLAb+djVNMoIPaaOn8Ev8Uquim
dp25VK9N17CDGyns0Ydm9mJiOplkG4DvbP1uUo+FJWMaIkyDwbMt8+GLCsT5wObSgbqLQRDqlI+g
daBjWVc3saitbo+Xr/qu8DXzSKccIYBcYI/isS644D6SZfABDY7qPR4YRamWmDvvWjgL4PFeEFRP
EgqCIjv3PQxzwfj3NCvEd82rTTTXNgMRZQKOKhQbfgHglYaUHoQy5cEZHDKc57+CkWQvhOnMXmfr
AOO1LXckkTR8fibkgF5aXuK+PLGP40KS0pO+NtXBPiG6oVPcplsp7DH8DhuAQlsiRbJ+sLPG/OIy
SzY1zWR90CmbgEeRNc7VBeWUvPJHmgJSLcLF2HOrdDQtYdwmNq6Ve0+4Y/QrRBWY1dPcL6BBU8Vs
EaYuUC+8uiowDeSQZEwOVdrpR1kSUMFu0gtWGgEFu2k6klN2uVJsA7gtsJ+IX2aHURvSWrP5xjUD
L8vu0taOZN5C6NpikPLvmqmbYJAunbSOOjHSMBKNwVrZUoThdlXw16/grS7RqO9HF6ErE0P6nAbV
l81adqIUxRMTTDQUtala/A9ZNDDCc7KsCivcSN9DwHUesBemtXELL49HaGFoFlqkYmBpkGumK9eW
VfGeur76JayWXpiaHgiiXGFMLgrgkssN0xihV822gwwz6FxKSkkpP7iY9IrtfR4iL1mnfA5yMcOH
9XndDsSIWaIY44BbuonLlBAbjMuWevBsOYUJZakYfPjZaZD/GVl3/KnGYgk2kHugIAB1Tf9Au6Sf
JcGrFgVJzS4Biwm9b7jxj7JxEnwEVVNWtAy4CYzcrkq6yI6r6Wbdm64+Ry8F6yJ8YpsO881vqgsw
9rVO3GGqST2a94DO/AbziJHdN0F+8xhsX1xpc8dWC2k/RgYPFcisiHND4JjqQ+Uyt0R6duJDELd8
XhaR4+dJZ2kmu7KIK3frjokH7UT2v6swzB4nqufXBX7V3WbYU15dU3E5AYA53azrqyESRdE9Nh6B
OsK403AOsjapDmogvJ6nZs9MhPucReSQ8IMrvdyEVbHA517qUpHob3D0AEig4yxc+Hlois6EMxAD
s79hQ8JIV8wdeJuqmHoSdJMiUJ06uhj3xPK4lGK26J4F1LEHuFcNt2v06WurMSNrrwfOkITLm4NR
DuK5nY/3niUyCFljfbtUxpJs524Kf9TShLQhUOjnnK2kXLsL0b/e3Rj6MyEoP7i1qEB5nnlUtxwG
Q/hIWGl+xWZSfuLFxdwSA+FCjm1WQJNQJcMd4Zv5vnEr8sci5MaywyECG4gnL1AToXuXojgse9aW
GzMqZoj3z0Yc8AoTA4sgLbaFQF6IqIxBNNA6b9qZ/HH5sjwVXhJ0fzKHNjxQ+ctwDf2ZsDbXFpqY
HA9EVyRzaEGMdQmZg27k4w4mS3S0B2IUxZYH4CLbgxDMLLmRHuvtPbkrYV6TTnre7ypg03EmscbI
vPUkwbRtuSyw6hmsNEZGtvTUmUBoAC+bJXuBz2CiXbxd1Vc19sYrbzLy70Jszo0KmpL8nUS3FXwr
h9WJkntWERDnmOt+2BtoWrrYG1Mv/C9/pFf94FMMQ7ie5tFiokdIipqjiFw0gZclXbgJXxvq4ett
3010DNoN/UfHtMZpX5KCQpjcuHhIa5v/teMM9m3hiiLjI6989FbAgwLjKv4Ov4Cab6fsZO3GxMgV
BsV8XMrFLDOKUzisbtfnkhX1BQvZ4NjmI8HpRVQhZ1xKgsfsbgJIR9N17kNiEPQw9r3/nFSWS4rG
wf/LbS0d6+AgqQ0J6giyXKWeY1Wk9q8O8ijE6Y6M5NYa2i5+Qzvof2avjV8nAr8AlUBQ/WlsLe0T
S/WpBXtnjkU05xOCX5y68sD5Yr4POPh+IAGkuPXM6icnVwtGbMAhAwvArXc9agz1JA0hE6CL8YhQ
B4J8m3YO2+wEwv6jn7VcNJNkOBu0Pn+OFTwdsElF++XOSOPUWmj+wTCl5mQXL9LKNgml01RvN6uf
ktwX+5iWaOcLh0eXRjOdU7ecWAY9D8XqlZiNtD91AQQ8CB0YPbk2chVlleQ4l9pKqUYC3iNIxgR1
8NnqOEePCyRYxkoTu0DqaJbvHg1r3vTuOPL1hmbx2xFp9zzWWHEhkGE/2CxlETwmuinHnT/b0BVs
B2RBtISl+d05LqblUJbJU4j/jxpgPtNcGxCiN+MsNTuJ1lAdD12fXcseagDal18XM6dNmusHbxLi
dSlawHVmy/iwldRABjsuC3N30I1TMQf1bZVuyzyZ+l1Z9+rX5EDMowB9TrEa9q7FQYfOETPnpAGN
i14BX6DqfblbW8WgdGQ4Loi9BWUJOKKhU3CePC9ywsT+zZrJJnFLSuYzQc5Vm8qtQzui7VXqjVmO
Y04xaE7JtqRTpCQukwe3LjlK2O00KSIIiQIdURsrIoAjmAkJKci8hKmmiHHsMu4gHMgKsGiYSf9a
qa7kKSTzERaQwfHFFWfxuaQZ68/ufHxUpxxK6FtBC3UQeQtBA2BqwsfLpV3qqAhVNu0RRjhbR0wS
nOh+N5cDHTg2KVfYR5iAsMC182HJOJj2M1LLAxDWgEA3Oeby1E+NcnfCdQk+zos3LtHg0MoG+iTw
zxnY+CNhdgK4yo5RZLOYgkkzEZy43eQzzaXE/G7YvwUhKCy65jbxHCsn8g0oZ9C6gtg7YrEP+6hf
dP4GBzHj8LUz8EO6svrf42AE1l5bi0KMntJ5jljlDSyOKu3e55YSD4r9B/Yj0+phTHmcH0lLLYrp
G94t1v/6I6zS6eoOPmd3TmPXLR9N/eFZXmrvXa0mTYCpNEgPquDO1L5JZAVv5R85LPp+WnCK7umb
Md74l/sBSeVEPRtohcC55gD/jdVTLY9eKtzPJmhqHlGh8wd+gOTb6cZWjpowVJx2aUXWp86ND5GL
7nsGepnTgjVSttLSxfSuuS3cx/GUXkEBFW+8W+NJqlXSBmCI1do2LflTk3ABeGlkCJDtYjnUZWr8
jRqgJGIAYtwBgyjL49HDtRepRuS/UBsIf5djZbEmmgQLNjpNoZEn8cooKqFLV1HT1pgrTPIqT2WO
4oS858d15Pc64RNa6JL0WD1R/wUgBXJXgmyB+6PFf6vpDuQEAL9HC5i9EvITDPY4ReB4IX94rYf+
22j/ZhqT5dErU1I4seUqtLgltHuM9llxn4ne+PHsxDgvigsjyooVvNf/j73zWo7jarPsqyjmPhXp
TcTMRPxpylt44CYDIID03ufTzyqR6h+EKLLVV9MRrRuJAlFZlXXymO/be20G/KlJY/Vsta25pqeE
i8SME1VywjAgfh55SNOsK4teCFWPQDEvxjadkrDihwcaCNZbngXKU8Zc06MhFHTYlbnKpKCxBYcw
L0wqIuskqyRskUqyo3ZxWXqI5skXWUFwk21Fs9k7SG/4EBDWRZLCBCmr0BBO7EIrMmAIb8NXegW4
NiOO2Q/wkw6tdvnrSAwjh7JZ1S47qevwxQsZ4rMgZQxGVlEfGz2JGwfCvbKIZ7wjtpFr+dEYJOsh
K9tedajSKUj/MM+ti3aI1UUcNDpO3kwS3nLDByRuRkGX7WI/aehbcb2ZJNY0Hlyev1C/NgkGR0rM
NnG0wzibj7qoZzQfMKz27ASqQKS90TfaDqBmiOY5rgibrePqlFIyJQBaCVqfmBY90SERJbiWlFmz
XiU/jR4yHoJbKoW0JTjcQAgoocIQziP42UtgGuMjrj5utykVyos5Y0Ml3gEPisvzLT7locW+tZQN
32YGUG/h/Pk+FFG/OIGg7REXFQXvJ4mj+CVRRd6E3PvWlVQkvsA7Ls2btJIMwx2guS7VBicae6FB
YFiUIhG/8MAr5PLyXOsrQ8trnVawlVtOWop0hNtKmHcBe+TMs8giwivOtIqkV2jAlEZypyA5Vcii
yjCCXzLrQ+QQPInGbTFUOhGd42WawtnAahiSfoBKsGM5ti1rki9sLlY4UuMC4aHLzOkc++xCPJ6o
pPdaKqjc5KEEYM6eSuOYpU/xtIhpO0UUy5QSGTGpBDiesdEvFQkRsz0a0mg4AVsXDNpiD1XAAELz
0HAUye3/Ke58Le5AUflZcYem3W83z0OUfizt/PE730o7KmgXy+ThMA35j9rOnyokRfld0vkHfRLR
fZDQ5P8o7XzlyIgECRrKn1k431gxsvQ7ryMCkTEllW2qbPyT0o70qbIjKxrjQdUMS6ReZDLuv6/s
qCZcDXPmzJtafYPIm7/DuX1Gkfnul0pYoYrheYP9K8VJix1VA7OPcoCKrg55AQVsgj6U0op29c/H
07F8y6/b+u2t3T+X//sCLfoCw6COgrD9v9//sfn65+CtcJ/b5+/+gFoUadi5e6unq7eGxerPgKDL
3/zP/vCbwOxmKt/+z//6gtQZMsTVWxAV3xX02MXLFulGfHKOBCB4TO7m35cFD0X9TjTZb2sIo/nr
x+Hzwxf6OpzQq/3OOVklYkFVFDo/aMa+itr++AkGK4u9EglL6uUnf7KHLunHlkrnxqQaCPzgQiz6
Np4EMpQkBZYGBTGN8CXd/CfjiUfjQ6HQtETQyrzSpYypaCrFte+HU2oGpjqgk7/vNsAwCUF6mDcf
7tHpa9Hxt7zLThin20ua8gVd9O9a5F8v8Sl7uUX5BLmCS7jmbfDcP6RHTi00At18/jqnMY4YKD+4
1KeU588fxvwEUUoNdvyWyZWQtq5O6ddy+N+++o8/iCVbfI1oADXpU1E1IM8YE8wQ3qOApil8mO/9
hXhTHqLFz++Y/D0M6tsd+3AhvvyP1VuEHrQBkK7c5yoNQg/zyUW6Zlsv4WINonOjbdpNufVPnUuk
7hr58kGBJ2QjV1ska90tFhnNWsP7+buSfnh3P7yry88/ZGin8QhBOp3C+9pcza2TrBbFm+V1i9Yb
3Pp5vOufOOTo0q/u+mUE/mX4fLjsZQR/uGxYU5qr8KjfixvJRUq5nncxKSr3zW2/lTbsWE6EDeEM
zTcb4+a/8JENU0XNRNqSTlDp99cWKow7EHXCe+kL2E10jcUTEM9Hk/rGTR3Y6hHqguyxticvP7/y
90LTryPg44U/PZaWXMsYoi9DbfIMOlo4Ju++FKufX0RivfrLrf14lU9PZqP0IYbNPrzXaxs/WolC
w0bmRyogFyRJgDoOzdFe+cVjqvz4uqZK4pVmQVG7/PzDV9pHBYwy+Fn3auaBMW0XQYCvDtHmpRQG
MINcVtFBKXvOtDh1ppG+L/qqrCaBxJAESkyRQdmt76h/hWMBfkA9WC2ckmQ0rmOhfhJy8y5hz+pl
PiEjEQehXBbegRKFlLw4lEq9gO4TZ3iSN/fzBCKFhnPg/uLuXp7SzwPXMP/9KT9NF1RWDIqVcngv
L4Vjewr241XkSAe4QHfTi/So2MX2F1e8vOLPrvhp3shjzmIkDoT3yrVqOnB5BJvIG49y6FEIHRMr
9q++yV99xk9zgo+hjTa2FN5XXvZcrXxvwuXrjYt0JzoGskfL608YPF30nTaBkkrqNoFHanqfrAhm
G7AyrcIl9YYVWH40tkfBlbf+LyauH00ghiVdEgqZuWXp013hSEeeC1Wf+3o3b0FyuvHTz+/7pW/3
l/tuSmjTkZmLOgE534/nqQWzBVY0ukfx4+hL9CX75Kq4ql9bDFE2KUTel4uF/NZ8nLehOx3be0An
ghc9tdup27fmQl9PJ/laZDoHz3MfuAgaY5sWkLGG/Xs9nqqVSNP/jRzRR7LLXmvVTSTvLLrVqXtN
TohX7WE72fRTZDs4PdNO/sUkrPxo7v/4CT+NZbyFElnoQniPxMlDTOHmR8EG3Oogk5pd0RuuRNVO
NuD81yoSgsXscIpzs4X6QsfGCZ8QJ/Hv6jr0iO1xvzWq/35l/tGC+fHtffqKp2mac1Xyw/tpGe+m
jRg6zV2y6pb9qkUVT4B3uxw30kbchRvlZO1K7Rf3R/vRc/DxDXx6DggvHkRgY9E94KidugkfYeGs
CqfeDqfEuYE77I5b002c+3rTuJZzGRTVpnLaTbMnWHw7nvOX0/OX8Zx60SJ1Yuehc3pXeTSBRJDr
Y1Nuv5evmi0CC9Ift90vHuPLweWvA1gGbcZOkH3NpZv9cUIO5QTUjRxG963buvm6hpmxtL5oC8kl
eWlBoZUTv6dfz153jF5bp70N3PefP0N/bJ4+z120hrULi1NVeSvfvwU5DITJBIpwH93Jd/KbcKW+
6ojW6ad5pOGqBD4qdCd/8cE/naa+rrMfr/ppczE3QHwQiRJwsCiP2kqwT80OwMxm2P7qEfrlpT7t
JerSKC2iTxgih5yy9p4ZwV9Ea9BfBybO4heTnvzDEfnhfn7aQVRkIidUJ6N7Ys03uMld/0Dt2x13
KB0d4TC+CN70KK4bl+2jPayb68Q13Oj+F9/qDx/MD+/i0w7DmLJ0hpYZ3fNQLodluZqX6Ut4DF+Q
OG80T/HKPS6BeO8fRObO5c+vfpFa/HVYawbHboOznfXHzz/sM/I0HyXYwtF9580u8Llj6kbb1A1d
wYmc8n14rFyQnHa5kbeBW7fu3nTE4BdDzLhYoP76LnRRM2njW7TtPp1Kps7Cja5yDx7WL/h87Yfr
/cvdAqOlnbuMuMbpt4X9st6/GPaWerYtuZnjyba3WeLnsE9r1cmcI55qJ9tk9oO+fOKIv8iWN8wh
4eLKS5zVLnQXdGd5vfXJU/l8vf1yFyyuM/vor1mFncXWyR1k9bZi7wMu0dhP572x2BbLp3NiH2d+
V7MXQCRcdSna59FNd+Nif6RR6OGfc53UdpaTe3pbnB6vvnjT0YST7c2LyN4f4R3bslPY297VN8e9
6j3dEJ9qv1MGtvd3T25l39xV/PeX2p2c43621XVmrwr7JrW5vi0tFPth4a8FL/vjBkgL3QldXrXh
VWf77fgEOtI+F25mXx8m+3X/NPMR3K3geldHu7Z3QKNsbe0uzps7hPT2ns/zSirg4nb1Sl+UN5c6
pb26JdvMeX3wvbsnf40e2DmBBmGmvaZD5BTOkXt5GR3j9oXvAxGpnfGZ4T3Ya80+76/d3t2vW/tm
OdpP0/Jp67wCaeN/PY18KNGZmTVZy2lKus3y+MRJjT2X5SwyZznzCZN9a1/pfKvTSedVgGG5PHcL
Xr+1PdXGnn35jy+e5nlL03bGjeI4197mAEd/uT4tRvtxdctbVZxl76wb+0TkNuN2d3+43qbOwT7t
iBp1dquN5QhO5Xqb3ca72pn2xnIfKnu76uzr2ltr3o6LOOy0bMdneL0/m27jsCOduT/LR9VWGXGn
wGs3ps30vu/sQ257K9pefLmgjJzDtWyvvNB+pSPIDVU2X0J3OSyEjbKx5cWzfbhFqnwT2E8UU5c6
N8674l+lvQku311s31k2nnUbeD7/c/dmON6mXPpbbyM5l3f2VjgLV2SwwYQ4HnZciPfplM7+GLne
u+dulm+XjY53eN13zqbzLPuWCQ1pwMnLveXb7MSrytt3m/Pk7GlMLUAALVp3ldirPfoQR97c8XRP
DKv98aZ3F5MzebV7e7c/avbDCq6djRhwKS69Vesa9t1+e+adJy47Mq90cnuyt513vEtcu3DfFfv6
4ZWRfHmMDPs9c73V7Z3jnTYTA/CwfOT2Zfb73ephsLm7kxsfnndQZOzDY+A8TovR23jtmQ6cDQTL
E5ZkMNnxljBE7gtfBUmWdrBYcbPLDSgql1e9vF7nQIV2hcsbuvVueXett/Gd6/PDy2BvR7fhhhg2
T96isev1zZ3INwahj1t4Jrf5lsbPqjzUm9zZNL84Rao/nGU/zG+fIrhlIucjtWJ+M5heHoTtw+y+
7BtGzR3fFA/sOnT2qiNz6wvn5WbZetn6C2WDan1v2rvL3pUY7YXiXP/XdoUWLk7OYJJpqJ9W3JJM
DKLBMWMBj1+L5MM5/rJcYyskn23RUoAajvoKRkHuwQhlwP189ZEuL/+XHc2Hy39agREphLqaN5c9
oXx+Kg7j2mAeXEaecvBX+lFflJvkWP3i27i86OeLWphdNRFJhEaDlp9/WPLEMIl6Uxmi+wY5DqEj
/smCjWWD1XjOId7aOTAvBw2z8asq349GgUXBUr+c5zUymr+/MJqOAlgZFx48uFnv5rv6ODzID5xI
iGg7CTfm1y33PyLd/6tr2vo5jZ7z38AdvT13vxXvv123z23UtNGX5vuS8/+fFegPY+pS3/5Wtz48
Z9St/5W+POfR83eF5j8FqHQVRM1QkIuKqoL+8zL6vpWVrd9l9KM6lmgZ96B02Y98Kyur8u8AZCxT
lMlNFC3FYJP9raqsWL/rbLvZEVNbJiiHH/1Zdz99HV+U7P/2QHbZrP97FBo8bbw8RwlK2Kqsy3+c
Nz6MQmJlAFphwaHJGPbnJG8JHjf6WPCKtCQX6sNN+XbxjwVm+ZMtm8vRdmGwi3ReuBV0Zr4fe5WW
YSSdUHoDEFQfMONGL6JRhbDzm67AvKHCEB7MPKJ+l8nDS6NkFxdDIPcHOnI6ZpuccGBsS1oMnHMK
UN+HTWe5FilbZ7VTdckNWz1iccK/um3UFoJWlpfDGkAtAXwRqHPS5HXRfEj8gOgjdfI1tNm6XANX
8aWCqC45zu60sM5KKmuxck70ujhZkJZ5L8BnLpmVBo3nNlV7V1DN6KH2y4BsmxRjVojgySTqMB4w
r0ZoYW0RPqvltDgunyz8L5WDGSi8AxBC8VWUUotWeZ6NiHOZ/dicCK0CSEE3BAOdYNkfApy09w3w
oC2B7/FVkBt1vIpBoCKvl3KAhbhHO5ZWWrgC0suqOqGTkANsP5PUv8XoknQPjlD7FAAlO4YkFSmL
aay1B7OBh2MjXsHDY6XyoDvCnFd34iCNEeG1GXDKOQmms5G0eebmk8xUBMWuepRVy7+PrJE4QrbR
+DZBUuEdAM1aUTPCw/ykivijkXlK5j3BIKNiT2gsXrJsioZFgUqKcnzVNIHTEAPRI8yxpPMgBJmy
UlsUiK4xS905Rjcv2NWAvsqB72ICGDfUnmMJKSadkw+1uWXUlij0IN/emOZFK4NrAfslySyUf3XB
0J/CkVaPnbWy+ixkjSA76RyDvNOTCQZzXk/VaYKY9xLXQ4eTzJpbDMBRN0JNpnP9B95LvgU/XgNC
mjEd9VWF2q4NoOY4BV7t27YciByHIo3HXEcbcURpls52018C5Ijn1VyUHsYi1wuqmkqrIkKE6Z97
tNsvOYMMmZ1Zh4PlyOiBXoNYQMw1pRMsDtwKkSuGJOh4U9k34koS68YL8dF2Dyop3roN0UvGM0l7
TkaHagxPQTiOle2PUJDtGqAbdOjKQF2pwl0jLkkdrGwNfkNN1zi7ptBJ+0x6x+4wBQ4yqVyxY/Kh
7gjDyW5TcdYf46qIRxcWQomZJPTj1sU93ij2KKWkHNAfr64DfOFs3wMMQouOKyRAqFR5ROQhmydZ
Qa6JLhQ7jlNVSUuxRZPrxOvJwOP3IylUUKQnWEOFtgXcTKiT8t6CTYAOFuaQ3yNzMHa5kRB2C+u8
obAhySqFWAFfhTOIkwW4OQ3iaN0WYtm6fe7rs6coJik4WlFC6sqSehNJspThfYxmMLlKjzhK8iV4
3mZlFWwqjah9LuktI2EUg8IgmXNIn4apRcAkE5JQX+LOjABieKAQBKhl7Z7kAKNBclQ3EFlDiZwd
OPXBTUge1+DJY17nCy2q2i/kh6MC6/pMVPYt6alU30ZQZiCAwi5AiDzPVO31VH+adYHTrBLXYMV0
Y7ozooY+VQqTK0Aoy4GwTvuTZpG5CwHTlEEKJ4qRuX9My/9ogd5HX+qiKd7bz0sxK8m/W8P/3drG
7Ln+vkn8r/y1qOvvFm3+/rde8O8G9iH6tuKl32rC4/6PRRtOicySaQE/ocGIvOC7RZvGNOu8QewU
RWxe7tuizXqu0ou8vBCrnsm+658s2tZli/Zx1RZ12biMd4O9gyQCwPx+GZWtHHIrQe4wCrFCRH1s
nNSRnNlJnwvMgdBHGpaONUQj87Y30nbld5VwC79rVylisLRSwbMAZDCNr+Ns6o8GvglbJbP9bqxZ
XCIa0V7AgFvQjialZIS7Idaws1LOa8J09hmhS0PJUm/soI/NBKquU33uLj7Xwu4DtX6qpeipGs3H
ckAVRwzydhr9WxFgxgIyR4gWrsYjm3EKHvPbUpdo0ZJ05bMgVsWckfekumI6ZPcVbRKvqSZjI8tF
u1RkAG9SRscU7Kdpt9LYfkHrc8VbyfZ9Quo1FgvPgrFq5yqo5Lqc5GMwm9Eik/BP5zx4cDUi1mHU
j64vACpNhnZL11tYgBPJkSzr86KFzOthOXgtsGy70UANJdGyZWeG/U2clldKUL6SXHtPZJTMnY60
d2GUNuYYhTc+4LEVE/LKKmQMOQDncS2UM+o5M//aQ/pHT+0NML0i++kj+597sJdvxWUn+99hIy7z
KP79Q22/pUHUZR934pdf+PpU67+rPNQ8M/Klnswz+Ce06HfOX+zDwQ6Z4kUuwBb920Zck37XRPaN
CDgw57Fr5VH885m2Llawy6P+bZeu/pNn+vszqCGKFg+zplrapX+tYDf5/pEW1XhMq0zXGGqT6PlD
7qJ0vO9Sdev3dbuQ52b54b78aDPObfg4iXy9IrZbGUoTO/I/OiUftv7gAoohNkli7Sp2OlLyHAE9
ZRty0/jdtWx1Z7PsSgCryr3VaV9Epb4ih+EFLzhbDEFZ1J32FmqYW1vkqFXzUGBj82DhsmA25uHn
75Wv59ObRf6j4pHjkKRxfEBa9f3t6abA10Wy+ewafpvD8w4BQq+SQxhZIUg1DfgEaIx41cKUvanZ
WZyTCHhdiPgWXNLtVOACTYmhJoXBjxy1r6mwjhZmNVluDqkSPmoRTMRY8Sk8KZXyZHbWuVYVAh5m
gCpdKG9m88iWp8W9RuVmQEBRt4bi9V3Q3+Y5+U+akU1wJ6IVq0cMuSKYXsZLWmKvovzPLmlVgkTU
gJQL7PguLAdhvJLrUkVWrkBUsprYruUx2LHTN1yxI0q9NoqnjCwVt59TpLwNO0BSoxvTDbVYOkOm
EM6BH+gLS8agQuCwsupmjkvVbIDW6UTk8u3hokpa+GDPaQTGk/LGvJWAI1TjBbFGo9vKQIi0ToCc
ROQzW6HrxqyBMZGTGbaqtTZM42FWy2ut4UQW4JtpMJNtEpWEnbgje9yo5nl3yWxbx4N/B/GSqKgR
HEc1coNEiyx13I/CEuV8uRALCLlBL2zIjLoNpky8mmnGoZnpc08SemEP8F1+sdQuXvoTRHPQ5ysC
DbpjIMIsYE+k7aOMmnQYvw6RkJ2gB0U7zh8dvS9LCZdRhMM2ycJkGZfRsp8G/CItNM21RnYa1EP4
S3CSOLNE6RxeV3Iug5onuaMiVqiN4TlGMj7ktuc4NonqLd6JZTwl1tqa5WcCuzmZFRD1wJKPrHg0
u6RUOWlzVHtdO2Oca8CrR2FdHDQBwWifFJVH8Db6WhJ93BAq5T7lPOTkpv8eg2x/DUbtuZlwX/SE
hMMJ0cN2BTS3IMEti+EpAR+6MMBtYjILtyKRhLx53Ch1HwYLdiHA++boWTaFuyFMlaNCWNaOLSnJ
RaWgbEMpeDagXxDD04jXeMLGS8iMlOAS9Ak4UQJ1X3cKJGQMjJhPiIt1cqPMN5xmD5bol6zdPr1Q
CUlsbgaZ22RGshYwW7rCJBHIW0PvAD15DGNJuQFuEnNzNI4YNS6HkrPDAYtXCRTU0l4MnBaeUE2a
I3YjllT4/wX4bw8FMNMNrrkVc19wW4njFegwaoxKkC7qdlqlhY/0YKChqdfoliRUyn5dcuQPwlVd
YwmChOpfpfBVDlpXaksZsNqBkAByn2RjeOxmH2D2RHLEUIck2U996C+xhWW2YZ2bvOm2NagVO9Mm
DAgWMQk2dkY3Rfy8bDtRxi8odC+494+6VOcwjGuPvjrcHnnaE+F3i5nxVVUadWcRFbJsCrPzcKPN
NEPitj3DQ8DXRF6AUps0anS2V7gKq8pWJLnxmkiN3KQbq1fcEZYT1CpeSr+5yzger6Ywj9wA76/d
aGWkYy738RHm3fMsZ+VBSkyVcGf9Plbk+LYiPPfcKB34mkYK9kxB0YXzSQxFYOJnQq54zFuL7nYx
ySeTY+zTJOTxMmKsniHClDvcOelJjqH4GgVUYl+HPStHSeIQwiphryyf4yHD3In14N1HWgCOg1wU
TeXsrUZGh/erJayzDAkTxV6bde1VO4nSEj+nus20Hu63IB45NN8IMhwZTbzTki7TnYGiyT5Jq3CV
qLWs4zHupasLkWOjpbK0JjwFvjcT5Js05sYWPYe/KiW/GzAvAMK08xIUuA0sQlpnRsVI7Ltoa7Qh
CBZDqtOVAl6vdihjqJHdVMpKVAgSqnAIyEQpJJEG2b4qj2WlYblSxqp0i6rsHg22gfT0fYgUHEJD
DGT4ccWbAngMd7bO30ndydDTXZBIl8iRnRFIS8TjMLKi9JWdqexGlVls1XIoViMnXyQBhm+8aBLJ
WooQ0TCxrFAmuUKKvKxV6k2g1RJoKx02ThFoe1OJyzP0tOSopukEv0IV1gHUbawGnfxljiIoN5rZ
+TeN0UlO1IW9RH5bOQDmHcNNOzf5OYg7yWNYrwnYjhMQzhyFqWFMJHsVs0tysLwIdKUvIJUbmpvh
j/aAF1mnomZHzh1LNx0uhby0NDsLYUzQm6b0QbFhn9ATfyfCtz/Vvj6gWsxlMpbUbiFiQ+wZ9djU
ZXWC61IkHfUYeU6tXeeH73hBLNztjeWhl1WfWxKqtjLm5tJG8N9t5TBMykPZ6eVySOPMNSDhI8nI
+uxIW0B9ES5kO1yu82pU+2u5yn2y3I1uG2iK6pVRPHslCWs4eNJDg5kK/NggLZp02JDiR2KJkrSn
hqrVotGy+/pijR11lNCsBkW4miDmO0Gali781nifiiIW17yHoxhNuCq01BLPhSC3pLoIY4CFw+Ss
XlaX75C8IQ28eKoRStSlFga16hg2c3RIhgFYUuLvTFagPTsDlEIjNlM77VkkuzhOyMxIh+vSyICQ
tdGQkB81NwffSq7aTKV+Usv+Tmgt5V5h3+GUc54fNbO6QE+0VQZyPyQ2EnKx1+JBXBWDYe4qgrbW
2G/8984YiVNnxdgKTQj3WS3rVSHH7xFm/3Wk6cW2oux4FzUMUqZsAdMW/pSpqoHilT2yNwoOmmMG
Is1F5POrqR07asNKmDpY9dTFDIDVnRt93KsVSBpZf5dJSSAot5gtAP3jadKanGqu1BhuKwb7OpRI
kExlC3pb3y+EDFy3mnSsaiX46FDUtcNQawQtQqt6wOLmk/9NAhtwGn8bjn5NeAi+s0AgeropzQqu
cx9uQZBQUKqsblyYVR1vcoz3L2oa+dsh0Zs3YfSBYw9ZUADDKoY9MHd9qVDTvVL14dwOXejmeXCN
lSlf97IJfEoV5aWlQFQvfDjN2qCJrpLI7cpk+vG6oMVXFBfxtpAE5UhYlw6MUVF3qm42m9wix3XW
jFN0QYakY+HEOGjfSLTwF5qQiKSiklVnKhGkT4HycUv6IMVHHkBpKtxOIXFt6Kt81cdA+wi3uU8w
lu1ASV7NeW3cDFirCGtO843ay695MRQbqtq2rmXKXdn37Tno51WKtBKWVv1aBy2IBPTHfj/gBBcT
tu/gSgwBi2BU9t25MzuKeMpsmgdW0vgOP1iCDy8omB2ratsaKDzEIdjlVqy/+aRT7puxluGeB9a9
2cJe1OIJTRTUzpHkjVw/wXwaToMyIUTtgzF0Z92wsJsNHTGyUVxuNXD0lFXjB6P22TzKQ+oqJpgv
WUnrgzQFbAiFNGbuLk6+lN2ojdA4spTjXqtibQneciMLU3SdlPq+wo7jUETEryOkO0WZHuIGykCr
W+k6lrp+UdSEyVliv9BK45qZLnIyI7I8zWAlIzryvaxJAuCU95p0+nPmtzeYKc8zZ7E9zq8vpa4A
rdTDm8IKfRAU8j4xsxvsXsImi8KHVB1bclog2EWWhFt0MPGQCSm7yYzBN1DRXoBGgmEZgYDXJBJF
U1jSK6DS2iKbQPwUsZwATxvL45zN18A+zAVmjJjGx6ijZQHbGqknvknQQ1O9L1OxvCplkANTxgqq
diUQvcJ/BfGB+hfmv9Oz3ZzMmstOpNtqIpbFigXMBoGfuoGCIQt0Unmjq0m4S3QffCCBEgGJ61pQ
9WuxabJ9qqXZGsULppQO47PSZCqbUVM+ARNR7VgN1QUVcuzBc7siGHSAVg6xlmwu7Qo60yttTRm/
aIvIRTGcVowxhV54CYOubPq0FQ/AmAY7z2YFYbTxZJBrtoLRNh5R2GzigQSYIDah45Yq9apcqMPd
lALXHZAzK02tOUlKVvtkSOe0YI4sgFEaqqDuylrJTiG2PltqZZxZcYo2bzQ6cyEktEvahk4KZsxd
Mo7mq9UCZE/zF7GaBxf8KNpp6qdwV2WxfwmSy97XUNJrmYT1AniEzEAdtXqVl0RprcE0qmS/yJ2L
Jbef7FYlyw+aR7fqKmtldcJqyikT2YbYAbLK4qFk6HHEnP32PUhEzZMsmek4KnS0G63GmkjxzK0b
8bFq3iFdj+s+M03oddH4CC7VOo6hbH0RkhmVSk2+W8EOybaaFIgxqSQLSCvZktLcVQPiz1FL5Qzd
/SWvxeu0DYONijPUjmaOke1kXEdhTA6LpkgP8I8i8gvMw5jpt61FF33QoidyfKaDeJnpDAs/Pj7g
EYKpQUJ0psJapyoK75ytfgGAQiKAsETrKBu5a8nFawPq+xpaAtTfXBOXapAcUx4+l5VltotaS9ZD
hiG6jnhnVWdteE+PACDSKZgWuVQcOazLV7UxLgc9xVmSjdOVRhTCwoyN5rGQE07JZqAvOz8JlyKt
LFuNL0fNUeOjWehx65nzEu+vX5DVxm0yeWDLEja6HLXEPRM6i1g9iDdgTrIFAwg0XZwsrZEtsDju
BjmNF6QUAuz0ryxCM/dDDtQjtQLomrJ+i698pQbQfydaCqTwcHKdRaulmRHs5l5Qr5UiFO7Yc3c7
Am+mdZZn/hdj5Lyum2m3gSbkwpRp7uuk2xhJTRIKYTKOQVqlW3A+dzEYlpsYprpMqwQUQEMoytJP
Rciu1DfWLYCGhVEXF0tvFr4RbVN+meFeLvB/Tl/7sf9TQvyFm+xi4/lpCfG57prvSoj8wtcSoiL/
blA5FE0FkSLwJpM63dduvoznkFBG9rDAx/EWfjCJaTo/IuWCECUDI9glg/7PIiL1RdruNJl0E4mA
hu3wnxQRZcBVnwplpPFKQKQtmSIZXjXt8vMPVT06rrSofVlzJeImWfZrNqfSWBnLtJuNVcAuymaR
XnKOwKPTCeZaS4NjPwBJskN/TrdVGhnLXM2fKvqAxILP1PcLvPTxJFAJAcgjlzJBhnwQu2vEM1y0
aYWiJL2mvGV46cDhKezrTXUJpDFjASs+edreKLAPoMdP1heL/sbM66UO//rWNyEXQU21FR+aEn9L
d8is1V0QpqMDUZQM5hbmOrJwKimZgdk+NLTsPLIFWfVZ+ViqDTWwGB1l1yCcDZpjns4cMgfVrf1Q
3EnyXLmVMCXwtc3QE42WLWNJUp5S0oGchmab9Sk1essiUIxvyA6qYNiS9vE6hKTSF0Z+E6Qk6WXp
sJfFvAFRCFNWDQIau0A2N3mQK2usyLQ1GiVZ6VCzt4wRNKpihQy0SoVV4jfUBAvsObkIRh0Wj0J+
jxGGC5NT/bIYfDm0awUaNYdDnXW9iu8kkxlJnIcZQ3UBzVEofZvQ3QJIq8mqocw4zHvyxLWoe287
c9Xih7/Kg36j6uRmhaAZ7NqUdnE1a4SQyDswdNMmzrCj0/QnqjIYDLKGEvOtKmUYlbnRl04Heci2
YC7dVon6aiVRzX6QlBqrhlc9lz7J6rP1rAnzMW8CKN5qIi/6HAAxSd2cfViHPAEyNqsL8geqpgrS
g/pE0GWyFyhkEhnACW4Et54qqbWeKtIbSKoxHApN1iqau7XC0RssMlvHvogGt0xoAwfIUNjXRFsQ
MU9WSCpnKRBarlJskKAU8A1m7v/j6DyW3EaWKPpFFQFvtiRAb9qqzQahljQo2Cp48/Xv8G1nIiSK
BKoyb968ZyX/841w+v4pD8L22zRKXJZpUx7k1CTntIGHuikTSYpJMHKfPFh6j9wmFCFTXNLSjJyy
iSAOEtnJ7+jq7jIR3deY3oUh/imtqw8PcZCHjd8C/dhZD3lrvs9dTR6sy7y6kgRAN6gfKfnaOHfu
VZ0BGmST8pDYFbm2blnf6zkbGF8PrPNuWHMFB5443a9+Lt0AlUAZpzKbmnM2i/Z9HHq8CogxvFpw
HZ2a0Pbk3BKA83BHbJuV2M8cEOmIKiY7bW5pDoNDV2fBnVLe/kN0fb0RyEPbLh262DEG4q8NcCAb
gsIh2Fqiv5jGbJ86t3EoMNrGj5XJoLsy5qjqp4duhScYkIqDFj5mIBJs77nsu8nh+fD+TsVyC6s+
HnKEocxWUV0K8xHTNuIJyYl4TkovZhxYvTuKzaZKpe1nr9P8qdK6IVTJXU5TQQRDAjGQhMRh3hPd
T+dBYA20Lbefn3iuLyAVhtc1TR/UK6EwTXb5p5V0JJFQ2PT5cCqD0KaFXZI9rahKtg1JUptxKN3T
gJMH08ZEfso0waAl17k0yNMiirU/2f5v32t8QnYbmrOMsKMHDuvatkPP4wROYuc7yJwDTDB8Dqt4
zmBmkTGRcwjR7WzlNCdxm3nvnly+1k6iIFnBnrCK5JgSdAPwfNh4QfiC7YNlx8QXULhdGGFu5e+W
wOBsZTvzknUijwuw9qcmSZAkvdR0b0on4oXdDkEsC3ZApQmEJ3tp6xKAHmQeadsy/E9TiFYg7lHo
im+39ezrOjL45ei4GuRtHDpfPv7e0b0QMJ3ZW1Hx0BozAe3OOAz3sfLUJXfr/iBnSMljU91yehxS
cbrmBr2sfDd9+I/CDFBKmB+jdGi0lNAntq+19d62O/OyWq6/N7hqWJoqHFwdVT8g9TnsP0qAzk5u
0waMWCUyUqxUv3HasURY6353FdQqoh0Kad6JmP1aluFIuvxbwRWR4nSctRHTVm7NcIydwef2WrY5
8Q80NUS4SrbRPOAKXvcDemSzJD4fO7skkGIGMtShez2lYXZy3YyscYBIaOlJLhqGHKLduGaeRtpM
p80wEn/SD19VxrLf+DE58hWlZ0vwOxaytv+DVgpeNxD4ZvgHzmH5lBKqb5K85ggmzJxL22Vw/iKY
0Hf+ALm6LnRI4E8JpeEVy+SzL23jHiplX/RaYuIo0RC3tgWid5mraRsSvXQkUil802nwV1VzhVbi
vid6nvZuE458WAxnm3oCKrKQFHYezZFGZ5zwfBvyP56w4BC6eWFFbqOzG9axCvPJY0uldxbGOT3J
+biSkigv2uSObchh2sQn72ZUPaCy56XuYW0nHsmD3ZQeyr7IrhYQAeyvAYNuuaAK+VMTvGgVpL8J
/zJ/eUHGNdXkfr93WiKvN+S6ZtfZNotTSPl8XUEyffa5fZj7xf5hnzLdpl3u/bREs246BMG9HU6U
C/ZMDHTXW2zwwDNhsG5M0F9bsRyaumzesFSFt8U39L0jT4SoPXoeXkOv3he6anjmHv/Ns1hCb1kx
ykLv2A4hmk0fSO8J6uwncHNKco+cF86Dk/Rc60sNnRNBZXxI65KXs0T8blu9xp2BCt+DP1ihipac
TG1FFhC5LYxRsu+JU3+n7OAVHjHJOEH/k9SkCa21ZMG1LMCrjat5TAPd7HwyY2NBEtvPOMrwyoP1
rVwDw3Rhpezphq5xbLISVnfrBi+yGvxbGVrmlvBJ7zAa2S0J5BcByv1x1usXeT+Hcu5bXojB2LQt
gxN4KcbblANX6YuwJIK+rnewJdRHVSmXzLuVwO1eNlcxjXa2KaHBHddhCi6zZK1TPIJotd+KHaLm
g84oMTfUPVkrqmr30ypr3ih9J4mlIlCIqGaOicnbOPRD2xytPHfREDFSlh/Mr5lOhzxDcLL95Xc2
JuqLICyGOjqYT0nvaWLMiUgi0ydMI4Kq0wPEmzK27OC56AG3th2B4AMwaETbEOpHWRObaU7Vr8q0
xq3bc3GNUxXE2dgmEWH31T5s2QQyTlR37bVLkRyR8Ydoctyr6HF0EKv97oOuZn35tVHVN3PO17Ig
6Mrwd30/PpUssc4kJj2lZpId+RHdjek4MjLNyoilsbyta+F+/N/1R5Q4xhiV/wmYqkSVO9SnjsTj
J9UFd29RSJaFGxSQ4PqffE2m29phosY5ZpaxS+oedJn0qW/H4sMXjvtuV8q8e5q5U2ASP2oRcUND
nKq3km/xQlRZH2Wu0WzUCKlkGMmc4mBEIXLDkcpSiqgfk/kvCXXGGZLuzl4RWXt8Zps8qf6k8DUJ
GJMbN9Q7v5hubWhF4Uxqjzdtrcw70BIDN9T6xZ/Xo1MsnypNj95gSwoBJ+5Izc9q52TlwWc2zx+T
C/HUNW6T71LXzSnzqhEuhgFLJ1gcNhuGcL9INR6qRP4iDTYmS5EJZzM8T8NKyVZ1JzcLT+ZiMAqZ
kmgas3G/rsNLoL24cEvG5SJu6j/G4EedNM5FDcGSD9N+VyL4HlRylA/77Bio9zEg/X+xdgkj0k3N
21pPwc3WOSJtJ671iJMy6E8IT7FUaUw4E1vkrGrDokIoNwketV7SKa3+jeRQRmr251MzDO5FE6kK
Ps3Lz52Q6tZNC7ms0HBR6zRzpJJ6KfWpj3zZXUVKdCzK9N1PjS/wt2I7Vxa9ukMcn+Ks4yORtYtD
6QObcrPpTE4xWHPcpZk6FabaV2tjIBMtTyWWzGwuj77O4tqoiViTXRoV+VJe/T6wD6POzCeNTnpg
9lo8zatkKD/dxOReYKabX+Y0qu/edW5IRdkmn2ZrnzDe5jmC1FiadvpSVZPxe1qY2K/FI5HbGP7Z
UjRxPRPhRPgZGbDtgFM08ac7o+wlBh1SEx3q2nd0nhtp1M/zI4NM6dz87WelJpKylP9yfI8gm4z8
p2YyMdcj55fPqzOOH0ad1++hqXcTs2ivlnuzZjbPWIVLAem8MKetT9bejbncX682NZ7Mtr/VKzep
bQB0IJ0fccb1/kmTFL5lVOHW0O5uapBhF1UGyJzM5c6uldjgB9W/ZGCSQPimdQ3t9L0DT5Ql4H2z
ofshf7w/VUNpxybRNvvMLK5Wn6e/wzx4QJSIvly3ymkJsDIDNy4Xr/odGEZ3dscWvGGwxoWdsQIx
+BZL7qW8z52/m/wK5zHXHjBknFydq64eaNNXopGfvQAQo183z8qVrzKVnxjrrl7bz+x/Zz+kz5J0
kGbxJMKDyNWJ601uhDFkJzyczjUYqRc4jrKztFOssV3vRUZlwBjIy0vSUbmFTb3undHk+MsD+yNp
ZyOqHOX9rhu7/2LKAjqggHXMZtEY+jTvfaxwXUvt/qqwOW/pgA7kMRxKV27roQ0PLffPvnR5qfHh
jpvhMZuc0neczOI0E4JlldmP5yQ1uVhBsfdG/XtUzA7w9RBd9LufyKjVs+2/ZQXAG9eljO40RxEh
eviK4UaZGWBcgxSyTVOAVeCcTBLDh4JpH0zxe6wE2jhq/OR4B6AQp7kST27tlb/7eWTX3MpJfXYm
qlnB+5emTBvd9ZE2MLn2m+vzAJtuy8K93Z9blkjwzzRkT2rTADBj/Rmy9mj7TXUGZJbfnLWcYzJJ
h21eD8F5strXsKCjwewQAvLQ38GUhIdgDABRhES+V/3DaZibnK3h+mSL6h1N0o9HR18ZcI9gDMuT
nTW/BkeReC/G9oCwoYot5O7mvDJ0jxn+hDXGHAdeGK/nJkSiCzYB4cGntnLeA9cs3/3OhDBWWuLY
d2X34ZR+fRE+0662YzLe+1X/3DN70xHwgySGdkW+JyQGJypNpj51Zcmn7AHLbMxMRZOk5Ojderwo
rvl/4VLlTOcMSC9Gtlwq13tv/BocqlVWP4ky27dCeFbcEP36r61s7zRCk9v5M6CWhdTkbWUTtwcV
uSLW1U44c+xip8jx/GzKPPzS8FV/W35AfmDm/sutwYB18oilVH6zEzntIZ6fFJsQ1vxRGo+BXTWg
0HLrqEnqkxEsapeUdhEz7Fh/CqnFvhHevHUZVydAEYR+4acZo64MSXFLMqL+F28etwM+1Y1BYugr
NiByw/F0PU+5sl9628/aqBVzdejHmVZqgLhE2dhuyWwanuyx0U804sFF1caE86j3wXOiu5ZLUcLE
ZG1gyUmGbuaOAkQxCxeSFMh6ZTRe+l52hC1hvI2BmV2TEhpwRajrNSesc6kwPQVJ3p3yJCVID6bH
+AnJaLz0c7gcHfj1R5jir1nZkF0b/Of2DMxRrzWvzsTJWs8OKQC1dbdavDQuiZYOAyymwIA/IbFr
5hI/jt/oPRUMK5dA6XB3mPnLINdP24DVOQ3NzSh1ENtk1UVN+pDNVW/+baBFTBuiw6YbuVFVuynq
pKa7n7vyldDJH2Ix1y1T6fS17AjzYJASmlGYJl+msNhzEQnqgUVr/Wjp+ehSYJSv1YI62CG+zMnk
3xYHzdoq0i8LlBTVtj9aEf3NFTBzj5FI2HjCGGt9JUPZHYhbJQeBHOtr7mRfDkGJpI0aP3BycNPz
7ZwpNwm4dTAt9bp8xavxJSYYaEliIhmNVdSMVrdJveUkapugis63qURBg9JSpSsImsCHXpYbH0Eh
bIJnZpPJSSscIC5T+aDyMJjdJHmaRSZWmIgE4+zaj0Zw8NRQftiDKQ81XFa+MXM9tzzb56SX2b1I
HabeubQ/gtK4t412Uk65hHO5gUzLMQ2No0/rLBauTgCdJNZlMlbSKsZ1ubl+4dLS1fJZqaY6GavN
SlGKN1IyJmG0BJWH96H/hz4DYNqc15MjpIUZW7RRLibQebbYG41l3pfKvwXsngD72dl2MW/UPCdv
ulb/Mb0PiI2kTNjm0JhJVZfuvl0tWAFLKjbIiWQaGZ04tiZ97/916Y2HhXFrCTDgc5foeAlN+kg8
0YxLsj3h1Zi3sj6YLsSG75IWyDGa4Da3+TcbPuV2UUJ2Du2Mt0DPrzDL0wtLSNZuEEl6XK1y2mna
kC8vJ7+3t6GV1bI9VxPBh1S+T55h3grpl2/a7WiXdIZ6oqfg6LkldSeh4dfEa+yz5STcnnNnnPp+
ma9ZmS13uAcZObiBhYmtJ/3FSpE9nfaAw4SE90n5Ozfx+YGr8bdh+X+TBU1OZhS4DIwro/nCkSdg
KGIl8efKwMRjIkt0AD73+Tg0BK6XOFoc+T1bLt6mN2FmBEOe0klFo2s6gCDz1XzGSH+cm27dqYLN
rLoJw71tMjXrzOaZ6GEE6f4OwvwKwPo+hRTCC2HwTsPemoPSEjbC4tjSRCtXwy8eaVpH6T5Xo+g3
JPB+0pedwokaHPvNRBTuzjBVSfQnTskuFK915afUrU36N/H4JYLS29XSCTcsjFibiSP8wzTCExmk
L4aLtad2iv+kpPJDbq9/VZJtHceom8hb8Ys29vxj1nmyS6bipU7SMW7LZCJBipl/bzUGE72y8zdj
lUaeKb80csqknRcRMAquTkrkZ0PwTYZl+F9jqR3ayJbZJPEGA/HFq+zOvme3tPUsqnm96UWu4Vcn
u21JyXcvZE6z55MPOPyH5XVZYdsv6fLptK6M6Cz+A7W9U6WR7DPNIlS5WBtwOcF+Qok+ZHndnGdd
i3jU8rT4JO8AwJgO2GE4VIa0Pheh/+V7U/LXQuCckvXdRNZ+I3qWaKIMM8wZ0xpxp9rcELqKRb8g
hSonwH3XuMtWUf/WWICZt4Pk4X+TBySJNxduvVy6wShadNtc/6ENFoyiyS2/GwS+hpt2Me2OfR5D
7bqxXYZN6RcsD43FQJLzokdZ/RCKzdaOqnJQDHDdbQuUXRp4/OWr/9CiMUlsszEjDNh2BV3BlLjJ
dm1K/deDwXFTkByKUxLkUJLwrAZf5ogJgy0PU/2ZwzYMosZqs58+r+eT1YHYGoWJaXseWPrTLG/+
WlzS8Z11/u5TYn95Vj4MXw0Pc0EuT4GwGbQSUYdB68KZgdZmOM7FoDV5rf0m3TqzbewxCBu8rD25
H2lXvU51Ic9rlTEBFaErgW0lRjQm44BM7DC4qQtosQOJXU+hSZsXGNDP2MjKuQ1z78jWa+TKHFey
yJznYRVn13e+tXRLFBXWIli0gdro7xf/b+/wLs14XXtj+QeJsPoYkJTvfuckG3bDHX7+2t/pvn0Q
8GDQkuvKxGfFP7k+3Kih1KQG6JSRcTd9T6H73JtjflyBRsTpMqUABBk+MdzauIJzSNRr8Z4kOcWI
7v1dwoDMevBG23DK8fN0MSn0p7ZwytMIAa82MWgMTT5GoWmzgZKU+X62GHGUFQp33idB5ObNi9l4
aG7y2ZyN8M84djMGX5HfspULkFByd9wsKzBvj/TjyCKOH1panQzP1bA8kZ/GuWE/ipXCuy19O8UO
a9okLqtyopaz9nA05LFL83f6m3ceUnhtJskXtvEFjDf2g/RtCNZjW4fPtZzs/xC9Gn4ywCyRASnq
KoG+xAMGLA4bt30LltknrM34y0IjktEYIHdPdn5QTsa/KjGwuPn6ls/uP2flOm7AlNxbpjuOhyV1
gn+Bfr/C+NosPNEDq5ffqO74uGecliBfhgi6Vb3pLFFH3vBw6BemexhaBcarw4vsrMB2M4K3RH9M
uoQxUUjTzHkPh32sxljP0sEZ7ud7Ma1ZxVZQ4D311TQAY66GnTem6RcqeLEN5rbAU+x7nyHbPJwx
BiY4nCPc4vDRjXZJuFC4zxew61n9UjRD+cnErY5WClpa5BqHU/bfqrGBl+KPqRVRN+wffxll/o00
P+y1qv8GPN3c65gcidJqvGNpZQxOipro9kTRR/drE8JvVW9kmw2o3dQ+Kgv+cv+REqWTbWWucQlG
+Jrb7nJGfQdnYHTtq+MV1vXxC/Z+KkGa2ESMNOWLAXuOp211NhP4K5YSE3ImBIhXQWrqJkjWe5WD
vdFdB4Bm9LJ4TcdjRyLTRlXFH/YN3r25Pk2SODdRHFLbRW1p6/bSVO2vgJkQ7uDEplrOCXMIEyay
jXjyHRaueRec6m6BA6HLzg5u1ZFoAZ6ITOpg+qYgf+6zsbxlQAp/+cbD/WPnScRKqnqpqyKkGCmc
h3Kes+Qq5YUho3xplrzFN5UFz3iqh0vXKz9SY/hw9oe7ek7NbZkZAOaIOyjB0zGKq5okjOYqFMeg
D/PXHjPwjsdu6EGWLeBPcJnuKtyTEceejRPLK86pB8SBwvYPl6WFl43ccatljLkJNOpHqLB0N9mr
HQjvbFfuTnhtcdGSLd9JS+rZsvuVrg/xzdL4FJt/ltkfzXLlrq8y/d7K4NobnY0HifoFM7+lBYse
LRnq1u+BLMq4nYOowo18s1JD/QElzE4NtqJtOsB1rH1awZ7V3yPPIjhlL3PPrK63kTZYAq3Sl4QP
fkq7ENbmY4TVdSW4IKbGdJcQhUN2RrmjyXbR+QcB6LysBoAMx+6vahbOqQHHAx9nicTc1290hd3W
maw30eM21K56qs1OxUHGdCANH/hOmilADgyr5FryqM7ccHaCtFsNMR1SLblhElokMf/xBvw0m5p0
gGdPJfhYRG3sWyTfwhN/xcBWQM2fxkwz73FhNeHVqkm+R0a3HKbDzcMiygTXW6Zf/TD86yc8m6qm
Re9KWgIFlDqdF259hFirtLsnuc7buZWnMJnivktibOwyqlCMycC33hpZgYfNz03jAUkwWbF/Ttfc
u3Hnq3i12I7IodxJiIRNB3YjMzlOk/ZhhqrSo4VpOvKJNAdywDiixSE2CrvDa1PSmw2QtbzilHXq
ko3NLW287JoRDsU8tCqA/DaIHtNUMQL2nfeRWckhnUR+T5paRCzko9yKokUUre3g1AO+WUPaozlb
viomFiAivSPfEL5R4vH9oEbYNWzyzKsQeA+TP4cZzWHqEmdvynz4u+Q93fSc9i9FuGpq1hFHfq5m
XmEr6WO3Vv66meBbYfXyv130wLPJ0hWKhrfratAVPDLo2vZWZhQfgWqd10DJnLn1rA9OrzyiHB8Y
QznktyYzIQDmXbFdhQGrfqnNjdEg/ZIZkB50ZT417L2ch4XrSrpzCXmjxDGnWN2P/NrpcbYXzgGr
6BewoTIukhKQoz8wr/AYN1a1VR2Bs7Yxq6zpOfHbk7nWcBQl+mQRfHVAHPhUkouVdSkyEoa4yThk
i0XY14mdkWqVh1S2fzvL5xtZtv3c7PO+fPG9YVOMZ/S1rbSWN7vhFQctszE9HSX60+QHeix8h3l5
JaLA2mrzs9TIyUHzKlxElGzh+RQd/Rnib++tCO/5brIQVxtr3xOT6I3mrZ8D8grGUW2tcPrgdT1N
Rv/KMlazWcDMFJ2HnjbGIKuiiv2lnPeobopYW+QXTsbj9WcWXMq47otlV1Q2QgLXWKc5pFeshk1l
HTWrtTAafoDeby3elDxgNgj+asN2OXsibtywr1OvfHLZsyA2ZbSVI/tD9pFuAHlBnCSh44yfK6R9
5oNJuTepM4+rcsy7xS4Gz0ylMgxtc7EZsJrHZalgIZjFE7vowb4oyvkmeyKmJj0ccpfhEKoS36Fh
vK+T2EsFMRLrNRyNIeC4cgJ5t4ZGRTrERIzrZomsHhKax77SoUBVvJqT9e37GZYQZRZH3g2nuBAQ
0Dzhwne2fZYnR+gLFP6KywwL6s/suWLP0XhfiR+IBDNRrm3nvQ+Ym+hMlp/cFngEarVuaWTCvWyL
L7bYK15KyJt4ZNfI74x/Qe0s98zHUZfN3UDzmC2RY0Lm2oy+97FWAy9wyVgPKZ2Wa88CwKZlyS4X
9pdNhwLYE1Z0S2gFx12AAGFPOhoan7H6Ym0LjsUY4vshAefheFgvgWL9pW2J2wbQtb2EhzTrTqb2
QU4U88ruzjCSA5HkwCbtpGDDRHaf4WIe7Yz9k3GKcgWGYw2g+5UjrWNbENj9OBfzf0sT7iSRCdPo
SY7abGWZ2776U40ERT3UdfIV/wmrTmyvrZTU4xV63s41EPaV9eKbwnzuaOpoboKXogw+hVNMmNIR
ZRNWCVyTaU3uUrG2WfjELyHumj7hyzY7Gu0+aYP9AOvqnDldZt0m9J7HEIaZ/BD5eL30fw+SEBNE
EksO42h0D2KgcyxyEqxcifA/hxmLL/3yziD83KXM8C2Tay23YfRK8ssvGKZfwYBW5yFxcUnjn98i
ztCaJZmgiIFeZ5fnlA5fQSsxcu/Jm7M7hLSXVWS/tBj3c5fug9Z7yhz/BQrNI+YBYrUxkpeRmuFr
ajVMq/rRi808rBiwSezFToPDCYILVgYgUP+RqINR2RR++2EqCROCKIpw69pB/o43ld3DEYZJDjg+
HEigDRC918bGKWvgDUv9Z0V0SbJ0u0oPCDImtx6O8zQG07VCA1demG+ka6BB+42Szoa1VrkPRt7I
aLWa1XsL26WOlOzksR1T432G6pNHtPluiDs053V2VRJAY2EjC2IThuJ+Vc840dMThSSms9B+aFgG
59KIKfif9BOMeknwAKxEcGutIz1pGY0Nec3+Q9c0sRhsFYCkrXDGm9v5Jckr5t1X2Mcx4WiM10ak
wuRhsX8csTYufceCnSzT9irxOcZ46EkK6PIPXHFgm7z+A+MYHYE9rEcFhe95KbmaA4YOuV/H2Lr+
GV0TrZNF+J0IlthmfX+DCdzeeOGoY5JDWYDttLGvTBcLvnwyOIbmfnrOeeC2Mmmht6qbMVt3v1Dv
D/1z1/mmOjoBCxb2ZJQ7w2Y4EA4PBorKwvdlntvIn8WtLSwOBQ+FYWCQx/y8fcFgxjRzjWfU9o0q
052TrvcAXP3qPSbDxJFEyrRfTLGwnaQgNBnlW1HjVjBc9QpycmVI7IexL1xScm1AaRs69pY7HMGM
RWhx010v95AcB5CRPCyRVMtPJWawlT6bEo3L9gzgaASAvrmMPvUqnPciTjvch5O/qBfqSe/sD8bA
7VOLi1nxdpfW/1+pMd1pp7F2cEHT7RDOr/VC89YbzT4L5jn2YWRu2QHD0mch1GuRMgIfnZBXasLw
ZAKR9O3sQWCxrd0C5Zm6pDlrrcQeaGh/4RthFRbu9lfKevPWX3VwqTMqvkZPn2xDTIfcMfRWJB1Z
P+mEQXBt1z3DuuCWdc2/kVkCi3jpFBMbkT2JsbM2LuczeTRG3IXJn6oeqOlkGtW4tg5iDKddNT4q
V4eqDH0muYTG9M3ctTvg5uT69IUdCXsM2c4x0sO0ekjz65Q+DeixUU6kc1QMjFsS5Rg3bHT4rS09
v3VULSf+rvfMzh7Iu0XciyXAPo2IlDytwmljN+d8eMS07zwf1C+V/rxdkI7ZUbPDp1Zm7XOjMMEv
mlKI7sP5SVtjOrsgwa6hntN16w1lRhh24h4dT1MahUO5Z+eElU9d5c926Vpn2qHpqvFnEpKDvYWQ
mcXvo8BjrQ7ha3muuqL/yzqPpn3Ok+DNHa0nykgM4XXPsjAFY8+M1EgZjXwuYEdZOsPXVkblUhqR
YCbMtIIRaCT49NEIGHWz2OwkQseUzbdOAHFuS+zA/1lj43Ko4eTayHDB0apdBw+vlDOYcBtGuVno
7tr2sJx3/fIwfbCnkgZsKdjpU2Gp9VlbNapM4HgUY4qAJkmWkNQkahD7w21mZRQy2VoZRLDmHq7V
tom1rX0iNngzCFL6o112otxVQkCrfCwbDoDsF5bzu4PrpREe+CdI8Tvp069kwxo+D57ZRVhejbPT
Mh6LHZBxNvtskxnSTWIHAWTVRmExnxPbetMqLO9yohxaxuIyOaF+NkdrANcz/FaNc3cEHU7uMCSu
CMw5sQMgDnPClLpSFrVeimomHf5kADBfPWztq9lnx1QoVnsD88nO5+UAsj62a/9eB0jv/vgpqWmT
EHB5OO+6fjwb/DpZ3vxWYfqRt0ywpewihIBL4oXHeShjw0LWozaMNSDa/pFiX+wGbsdug+kqPTXp
wMItzFianEWcV+iREewCZ08VFMReOdnnNHf5O/HuPmZG47fVLTutDLLP1snfmZJtRC+lBGL7zDiN
c+q+NJL550bJxPzd+TnBDaNOxl9rLvzHfkMO3BoOoYRS6EWtnZRxa0Ps7Slu4TtmbXIxS91/UoA9
s58FdgkbSHAQaTfuCzoX9rQVKAeahn/gJlmr9PSLssFao2fcpQV80bUYRIsjS0AXI1c7HtJbo4F7
EceStc5FqPY1qd2fgFkXNYVD39iGtrOTQSJ2cy70u2cxGt7g3r6Bl2IJrGENhMUgcgYqN2Y1kUsb
e71nRUMwl8HvsvUZDNhs0W7btbZ/t6Ktvuaeyk6mGUFRrQWnaxTl0Z5qN7asen5StXkfpnYA4YcA
efEAPjFBkkH6JdfHU1oq71cBc31TzHV5lEWlqEFt6mHuRH/q75U0rPeqKCnsZYbXpxnk2Zehw3DB
THa2ENYXKuuLwSzoBICSeP1gFH+rwRV4nsGKv1eax6RQS3WydJAfZhf2VVLZ66fMSHaqGBn/w0Ch
rk615G8ZblnGEkIca6vh+9Dm79G1/uiQ6jfI6vxuJfXXUA7OlXZl+TAsKzlgnm6fF7w/+w4Ty49H
j3AcdNPcDUM7T/jqrbPl5fml48u9cyozu2hLAggKfsmiraejnxfFT9+GeIExZoSzmfMbIPLZSztc
angFt0osYAoqIoK9NAfKaYYH1YfGRz77PyQI9udxQm72SvzcM1/4LXcX0lBn57nq02I6FKyqfqd1
N0d+puQr7+uWKSlrRZlnHPFFX4pq+q92p+MKffG8kNSOqWTMCQMYdDvGrjP/m2oMYFm5PJLUlp1K
hjZyh+Wv8MeexXqtngkDxMxf9Bk3llk+++OCtGgE5i5RLPTSpi3ea674gyc8B9vSUF1k+QVrYgBw
e6colkh3edT1wfDX54CDzYr/mFaa1wuNH5GqW029z3zLummCKGLTzn9UKpgjTE5w8mT3D25Y0h8Q
oKodfGf/lQ7Mik0vZUeR/Wxm6vo7HxkxTv+j7syWpFaybftFKnOX5O7Sa/SRPSQkCS8ySEB93+vr
zxD73ioywTJv3bfzssts1wZFKCT35WvNOSZpgQTJe2JX5fPH0iJK16c9tPWVOgNrJRt0gP9Cj43l
eH3352T5bIjLW4fHPpF7dnEP04GtoCVg99SOQO9637/K1ymHNxXFxzzT7mYJsQssAz9qkaI8MSZk
/Y6HH6V25u1g5w90TukBk+9sH5xOoMTqZ4QjTtDFu8KxlsPYCvT2eZQZIP2K9svktAX8hiE/OcOg
mKdjrB/NYj5z9mBi3OmzdPrLrraRWVWB25+0UMGlTGv3aDorPcccZOl+yOA8526yJYVvONR+cqkw
2NzAefLoT1T5Nl3BCoUHUULQ1lEpYbo6iby7YOkgDGIDPfJGLEygluCDDQ3kiWRyfMuw106UC9lp
Ia55Oxo014KC6ysSQISQNq1eQ1Oduk/O4LAia6/gQwCHkZ+GQIcwpnzEvCNdRtZtEX6hZ0JhpBtx
nzO834ZWSDiX1u37rPUvSCAqcRtO16WJnuKl6skkLJIrhqH+VhL6uU8QS8AHLDjvOGAbTl484FhH
FbEdpvRJZeNDFXMO7sMUlVzdn1vlT6cODuZ+WpQ8lO38AYTP/DBF1i0CbPrRxv/Yx8D1klJ8Hnzo
NAG1wTYWq3a49s+6KG6KzL0nKadFztTCEUpzyOXYf2itq4+aIuJYFIHYD3X53mabfje2aXvMLTfY
y0gkJ8fSxE96KKF2Kb6Xj3ZRvUNtoLYJHUREs+sEdqYbK/ACb0InvWGCsB/rzP1Q/3o4ikK9dxBt
bOKWrJgyolKzbTpQfkKncdN5nrVd5nbciYbMecHxNcY76PeOweYoujMSzvhErc2yoxfvAQ+Wy15W
084rrfpUj7G39TVJ5ajbcZBYljqpJlFXUccz6YW4CxDcdj1nycYpnpDPmFOcup/DvOXIVKbXworF
Td+voYS1G3Bf7PmYs/ccfIG5olRUNKhCOJZ3PesNClzCFNNduGCo6gfOuPBUcEvK6m60a+e29RDa
O+HM6N7CKv+Aanw8NUM1XVF6NQzUrKdliNbeEImgPNS3VVtT68xJTl9prbXCHN/l4oxXuk3mf6hJ
/5W9738bsc8ByvWKNa/Pwq/Nc9Du+if+8eYRxaYFxjteul9WOg/v2//x5tn/AhklXR9onnQV9r1/
A75c91+2VJzvhe3C/3JWlt7/BXzhzXOU5k/BIvW0kf+VN8+zXzCs4PUpnlbJZ+RCrnBXqt9v1jx3
JD64x5q/HcMwuR1ADOyURXW+9ZpSgFKKEEDN7Du8H31pyw0dHHwtqdPnEg00J3Dt1VoyFFfpTePG
QbudUUkVO4px4tQTu1sepWvh+VBNifVCpoPNvsW/Ntt0UjYQe3tqUNtnAR0VhyKfbTd0gY/8mpJE
kfTe9ZYy1kZOtg5pn5fMuAub0NGt44dIjiS/DuXY9JBEc3DVBQuXZaKd4vWtKiPORmVm3qQBAxSA
AH0aAkICQovueyw+DXl+wLh4azv5baS6R2sJCIr1ri3FMJp+NhHPKIdJMme0rDB62eG0h6+3j6rp
FBRYE1p54r9Dsp84wx4wD6JUj7MZijqnu5tIYfym7IfGLxmzisi+TuhZIk7fAvLcY7880cD6Wnfm
JrAAnHjJZVX7jFEn6iVN/FLS7RfJn+zNiBa42rdFxm3giDONMGTQWa7/2CO/appN5ImRcLeZP+Iu
uyCytlUD0713HjGKHOYiP3cEZMmDVdNf9gCXxOwlFu0VuyYgdl7wRsgpf4hpM3Vp8y7W5bcQ5c1G
kwwfjllxXkkXGm9+JYF5pB/cpT7EvRuhW4zetYs4dFl2VtXwzsW9xO19bPRDgiWjtD6HHpm1bYkU
yd5lzrhNO32N1IubNCFSLqFgOWP46LGcH1Tb4sYKxX1k3kN++zjYq3Y8OobFjOyvp3HA3GCHcg61
T+qj9e3Xooo1Od3HColfMHBkru3Lck5Ay7p3hCvvV+OV58b7Er0dWGGmoPq9FtmlGSVegrXl4ffc
uZjUBivfMtTdxQYZUosVTXJWUocleRDkcks97CcMU3Fvf+zD6rLt3GPoZ8gArS+6NNdlhTU8rZ8Y
S+Im1zSj2dz41WLT3rVhs58a9Z5h1s/eRY0ytQ8ulb7LYG3n0a8HH7EHjHJL82LXIupMgDhOaBXc
3Df72XbO9KNiLED4ut57zCgsTn9D8D4YLXg6BYA2k935g0g/RiP67wlzSBZkJ50ODEzRoBtREXdu
Xeggrj839XXPNGaDfooYi7R5sPjPbAsp4Bz0t3kZweCcr8Dif8jygUm9lwCZG4421tvZwkVazAJP
oajWSPSWDvAIR05qonSz/CDj+FLVwZYOWbsnTh4ER8m0PTNnBXNE0hyG38S5GhWTiL2bkd7JEMbX
aSBPosouIg/l8tjpO1NN5wZlcSlmttwAowLVJYOgFitueoP55Qy34ESr/ucElokhxWHgCbGt/CxG
FIeAPGw91rcpzJo7Z0G61uKMzy8mpj4bgOO7YY7uU70YGmTVOzwol3jnR/QQozhZjOSAXP/QIJOT
OdiunoYum3c+GhtG3unnWTSA9noMjy5Yi0QLNAWAmRhgniKHO0r6umSIVqLoxlN4LEI0URzwMt+9
HVFIdJG9s1EqTxkKhDjvsSwj7zZ1ep9IfZ93PH+B/VEBDgXcecwCvroXXhiZMw5pN7FVc/RhnHhJ
p+VuysObeVqusf9fiX7C0kynqrZpY/tnKDe0Td2T7a+WJQ19xhmuCRveVpT7vLg/J5wxFhNZMqxP
kuoVx+NW5u8ofYoNQ1NapWX0OGfjpRvMt3ZbX+iiQdKCMk8KoHVowhRaUjc5M+/k50n1CU00sK+5
RnTczVgwBXL2oUdkj+qD9tc3RvZ0gDy+ks9JQ+vmWmSIOpL4wljyWsgaqZafI9b/0aS6+lQ5DSEm
QXiwERUw37kKRPLFXQ2hcXTO6UXU7nKPifI6ckFGGwwoDcIPZ7xAws/jVNRbt1eHzNXbCam8yJyf
i1ce1Ex4OdvadALefttSOk2tt/fU9Amy+AGz9Br/PV6ZXp8d0aFxXpgIjGbLLxBvW987Bpa56Ez/
rnTrq3U5mgJCwtPaPk/uDyvwt4Oi9+2Y7xMtZwE3zcR3SkzDgZQxHKy4oE29gQyBR9n6OQXXjC4u
XGzwvZdcMZZgsF42517xszvTzSiiA8ehdCXL03DJUexwLmjb+G6cgO+5/bgvl/dx9ZjX1fRkounk
lvdeg3nBjy+DVFzXnQUpjyBDsoFkPnsXZioh83hTiSUKey/LnungfNDCDMrvHZ2hx2jsqk9Ig/vi
NJKUTgbN6Pg0FJMRu09JNDq1rgTsg7z8YVr87BPSqgxB2KDU3USXH3SL45kvDDIATsy5+jYXXHqD
H2Lm8Ja0xZVyEkaKILh5G9FIKjT6yawYihb+k8M5hd0tsmmi+/kgt3luQJgHWdR+a8Ol97bRHI5k
qweNXe7R4frxIeMIBiG48scrN+2ScT9NAqKka3AL0I9trrAJB2KL15+vPoiZNSWreK+vyszNfzAK
Hp+M04joxteexic3g9Pa+vRAjzUeZUwZxqr6Y+Rhyl4xGIF3QpmGJr6YmSFi13OD5nJqZ+ex0x3f
kbqIWVrNPAnQvGsAh3M2oLswDnl5leU9hHDkhro9l51JvWtZ5GpbqCWFKtM3GDLBwXEwsLXlITQ2
cD03MxNbi0NQGGJ0TfDdHsepy9uNZInFbUGzI8D7xakQcYKw3P2E0i7YWRgpWANwnWA4kMMMmKhJ
UfF7HuS4TQPHvN9GSyByDLnoXfZJP805co1V8Ophdz+ZAYzyRdqOqQ11Lci8qyFJxnhLLpbRe4Y9
5XgzThFNVV9WutgCOu3aoxnaJLitcrfRj4DtoEkCsfWWDXgHji8tKOaQpoUEr5SqheNv3qpYXOPq
iFg7Os0kmn5F8VijMIBXHtftsGvwr7H70penSz6kOtovcYlPANMhbeFWlFQ24LrAnCiy1eXWJQN7
OTEqmZL94PdBspUlziZ6vwtmcN4aMR7GxV9+StfR+e3oCcQF/PgkARgHA8gZbWjbb/HeWxc0cVR/
S3vd+RiUa+slrZqqOFQVvcGTHvmr0BsGs96HbsB7oj0rDs9dEK+9kYL57Mq5UUT65SpF5sb8T9KG
n3q9szx6RBtTBsUdz+xSXSC6QXyr8BJddF4DZrOoS1pKjCS76tJZ5uSTO+NVwGIWOs1JoTD5hBVx
uArqkeGu7UN6ATmnHVZXB5W3CbnLNKRbrCzLRIuYOQudjYB6nSVEdPFE4gV9mbPliz5bdbQGPYme
ZqyrVup+aQpyMfZJOIhsJ8TcMBousAU7yaAv+6lChzpaqb4aW5UlOxFEkBI4SmDqsWRPnCoWcFp4
od2g6WGijVFGxTQbt8TYsdM6GDarXT2Zbjo43mib7Rg13mo7gQS4aX2n/TL3BouxXwXjSF2By3fr
JUFKCpSbSHcfuAh4icmgb7Pj0aEDqQONJMWUcEn3YbaU3/O2Hr71Dj1tBL+9XmlSgbqK6cX9aOsQ
w+gAfnnGdjgE/c6l391K+772+ctlHjEVEEkEp1Q5/EpRluUnmHrKoVNNdcR0aPzkopTyaPpM6Ojb
pNy1yWh/U7TEc4q/ccVFjDJGqxm2l9lApYfIMiiyY17mcXwEcmy9m+18wfcVluFnZR5CnhBAGW7/
vWNcr25UFPfv0qFx6F+FiMo3ng79Jxe5OUnJqM9v59nq8m3UjzYWSNkECGcgkWysrGd2zg3W96Zy
nSen7LAM2aMCIIQTpXryCq9t9tAVS+eYBwx2N6MIHIoQ6YlzhB9lwdme03pHbG22lEeAVXzk1ED5
PeenCkYwoyZklGTVk/PFHh0FrdY1UIHLWePshu81suoJ6eYMZz35k1EdDXunGuiO0khMKdKXUiPf
whNDaaBqRj5LWpr3ZYuJYgP/tX2a2qLXGzP2/HxdrQcEXaXgR3K0zUYEz7jbO/aMSweyIMalLHvv
NHWdb+keo4MriVOAOmKWgKfJ+Gy3iP4QNNj52mdri6lmI16kezFUDgYTNEyhBteQjoe5MnDU9BCA
Ih6dsn4XoQTAW9In0ZdaN/53aTHu2XGrAaAocGcjTSjwMhtHjwNBkHY0vc+EW7zj1Nx/teYRyR/4
WfpRPQ5qZl+s2eQ6REF5RojUkGoS2MzQptSGy6Q8FaYbk2O+3TAZW9z9ImhIbyT+W2yIzMZuq1Ir
hBmaltg2yxvU5SS9x+7/R0DS/xum/X9bN0e/ymrf/Sjyr036O2hp/QP/NHOk+hdtGUgosNcR2/kG
4vc/zRzvX8IQu+C7IGOkYaf4TzNHmX8ZZfP/2QRW+y7/8+9mjnL/xV9nk9uAM8+nCyT/G9DS89gk
liqyysDI247tEiPJu/q8lYOOkRk/ojMCBxr2gNrHSdJVuADi+q3s7+fBnL8uRV6ty1WElA6BE88v
Rd5QsLg9m7HtcFricjZG/ja9msxQXEUihJva5NnHBGTdsYqH6Pxbg+0vmPi1nfYbJv6f6xs6V7Ze
eVLc9efXR0wwQ8UkRj520zC6k3bkQZvAnHCgDwPr03KBmW0chBrXcyKbHzAGa8O8OZT3xhnMU5iY
4I7eW4NllXgbyupU1ThaJLX5ARx5LoHbJ3lxNKg6f9ZjDUy60BECi9rjtjZWliMtGUraCVFTF5Tx
JbtcbieGs7bp5H3YQYDYNhA3v0ElGD4xkrA/4ogqrv2BRXs/Fln08fWb8iu068+74kLqd9X6q+j1
rv3Wy5srgXEKseZ2jH3q655u39diUPAF50pBOVnj6D9x4pJfs1Yj+zBYC0eMxSjn2U+c+vuSIznc
UDoiR44yiAMtDYynVk4IldDJ5MFWFYlnmEuEKjlSyTpPtOWUPLJzdR+CzobRESVZ9k31UZ0dLBT8
08nrqvJx6j2GErEO5vcKyTfWbC+aeri3VoKE04NwkvQzwonUtPne4luMkDj76GbgEGWDF2U4SlZU
n6QHgcy6PXNoIFPJSqYcBJdf6X43aRs+RToiCABQ4UbNLsrjyWx9LChfRYZsdlPoGc1O29tGX3MS
NNaubR3vSyBZ908MS0Yi7wYQSYe4mYyBhuTHVBtL393jZgzDOwdMjk395EVfTWNsDUHLVlgfMXYR
Ownb1+ZkViz1Pu1WSkvVIrbfiQVd/jZqYpHuEhVT0tOgQ4pRL4PbczZG0+VS004CJswyps7VwBnS
XLawt9GVEMjzPkZdLPaIiQq5szHjU6t4jJpPJNP79hNfWKtLZNwabQ27cvwOQIMZr4MQuPxhib0q
PsRMg4Hd8FQwwBJ0T8+B4yADD4a0tfcdCpHiNpHJqqPNadnijhkzhx1ONre2LpZy52SGUKgRji6G
6GBog2/94kbxwe0cE275keZlA9VGrxorH5SFSX0U+qLIPQbbadJUkHOw6FlpMMUHAXJo2L3+8P9t
QWIU60nj4OUTas2V+O3RbxnppoMAUhWWxj/qiMNZq1saQDA8lk0/dtMeTmJ5GCDkwP7tgzcCqNek
5/+E3/xakHzXuMS3++RqmXVj+P36nbTCOPOyYVslYbFfg+QuQTTFF7aby2Mp/eTq9e8r/7IC+oqg
vVVewO6hSPz5/YIaHyGHHhfaeYFOqXORgDZTAYmgKb2vfT3hF7MXd9cpZF9zPYhzVlfOt3Jk1H+Y
ZtqTOdrcw4Jh9tKxktD8Q3EkeAmMzV9WaLnuAM9vCIBij+gQpGgMFpwXscVa02zGN9JtGc4Xd6U/
M5LlULIfRYqfAPANzVcgWKdiyA2n08mWW/LIMDjm1krzCcXp9Ru27gjPPw/7tVAYr332bmLCn9+v
wmoLwQCYZOAc/dp2SMaQ9vg683r9Omty4ssLUSO47Em+cT2lXizCskrViNVcbKNyHO4ipOzJnuXM
STZkuJkfFo0XhtWJ0sz/iQKRm2WO2a5dHaHylv2Igjlt5vGxVouDiY0uJDhUy+XYYNHG2fVlzgn+
9c/858NLP5opEFI/7gyFyPN74ymjzBCsH3lYqm/SKdtjQMDfITZFdB8jVzu+fj35YugkhKs8W9so
jmzh8c68eFvxsZd9aNmr4yFzHxC3+VBiGz32UL5RP+p6BOKRM9m5Jclv/thmfYowAWnj4fUP8vyh
oHahehGOlMDHlUBb9eKtjRZVyUom9Ak9a3yXeZ69EUM6f3j9KvJvl5EU4Yz4tGeo057fX0dLdsY0
Iji9nPz3M9pfulp1rt/HfTY/9W4VHLq2WdDirIf5sLDt7QTThDiDRKcpazjT8qM2ytvX3WRfv/7p
nq+c6z1gxEjp6Nq2B5nTf7GQVF5i42bkwwGvCs618qw9YQDRESjKx7BPk70H/mMX1DguEY+19//9
1TlUekJpLbR5OX6MGxyjLqgnpJ6dBCWWlQxo0tiidxKF7W6ZSiJYmAIRdILke9/APfny+id4/r7+
8/3p+KPPdVi4aYw//3E8IyKKPJ6BAYrMsu2qgAFXl9Rosyr62kGSMfmf22H/+mVfLJDrdZUASGr7
ilWSJuCLZ4/IQRI+KySskOnKmKkiDocsrCmNCBsBT5los7dagE0q1wn9wSkap0OsMMLTd8+W6oB+
JZp2r3+q5yvBrw9l2L3YSMmWcm3/xapNH9ceHJ+2YFARTVrIHkS8QELgZu5ymdMPeePmr0/+f1bl
X9eDrYgj5Fcd/2vO/fsu5kwLLMGUXUwWjr9LEU7sU0l3wGq87j7nIL5HDz8jkvL1G/f/z3eSJejf
V1bmxc+OCKvIPMbY2zqhVCSBJt0HBpLs6/fzxTb9zxfkmMQi53NfMbY+f7qw/OpM1Q3ZqFWUn0I0
WNdO45A/2cviQ5+Z5tj21re+lebg5i189NiEH/0uFNfuLP2LNifFLmnc4qsalPfGu0d18uftl3IV
EwhN0pjwXjyDmMHRcPq63rbVeBfWENFia2rR34sMkDsW2R0Zsh2S5G5FH5Jok++BSmIrto5elE7p
FuFeelkikG0Q3SBn2EBWYntzFnAKG5l1+ilHOsXYJEIBu4O36Rj8cDJ61AR8JHvUbdMRimt25MFf
sLP6n5JQhFeGLSPYp5aHIr0XsWEbJZ1nQ9nb/1QEYz+61kRHpwCWsYAyrfA/5CB9AdBN1fyEGxyc
bDd69pnmUU53LgfPQlcdhkpTaHpVHuzwz249ilurkl6OjEwP9aZD0w4IDArTyhqXg9kJ2ri3tjUi
cW8raZ/pM/stPiubvFHbZ8LIJLxS92OJgWTbj8B7No0b2OG2mOcBZozR2LA4HYAkKPC1tRczwbOH
PC4JzaJ89n56tUXmrTfp+kHL3h8JkBC81GGbQsZQXd38IP7J5FuCPtWyqzIrvmCAQjUd4hXHqdN3
HybllI9ZELc/vNCpF8ygeUEbvG2SH5HkCHDm2XSZR7UziEmoouM3yrYYIDwV0QfhovU5aIY46FaZ
zXtELQRpeEg8O0ByUcr5tugz+QN96/TNk1F0w+F4cD7AZ4k/xcbMHAHI7bhGusSgqykBhSLjKwGg
NxOaCoq/Hmle0OXwKe1JdClRKCgwN1XIGrYZq4VPxs5QezdZ5cSPSAN9DFxy5geFCYhIjfjVpt5N
duQfIUTDGyG+in6vLOYFhJZyzkWTYT4EfMDgHzpk+n3u0+XBhVouwPap4EyjTzJrI0JVbtNqHjBV
k4HL75e1yYOHmuRrMoA52DKSEp9t6tLvHCPmGthqvvzUAJseozTqCgARk5zOczYroNTgYD40Vlp/
xtdAHIst/XdWhg1kx1w9uUCXHFZYsbnnq1PPJ7RWL9MNeBY0mxb9RsN8oDdPqyCexmrO3HFjl65z
oVJPB5i27dVwVzp9s7crFQ6XoTtwPLSIWbOP7cQU6BAlYwKuqR7Lapeg4b3FA5pi5VdxyemTmIFz
grILXjvGRb5L74n4wtFpk+7iIcX/AR7TBZ0URJxNpS7rrzpPu3arTIDeg7YAqvSJRjYhFdVU/3Sz
KfrqlQ4yRTWtI7g5xhaMFxU+8ybE3I30kdFVuk9xcnsXc6PdbFunqXUeZpt5YRplcBE7NvtvAYCG
aWNwrFcXfH2obP2syCxKo5nqq3eEoiVTTUxpOrSYNPgXhwM8uiEK6aNbtevQS6lKrCoSt931uOiL
IwG1IOhSqw2dQ2YDvoTBWNqPnNrHBEpt4NykvH6Mh0Wn85OtB+a6TYdgfL/yAuydi4Hxg98jB2Zo
kvo3JT+Ut+MwLZCs84ZX/Ixxd1VbZdruQo0TAFCX6/EX5qH9SAIfyiJ0hlA3F5XohxG39LDTXb9G
xKFzf3QdaKtk7Xm9dQZWab5UZWet/pFSPjFxrd5ZQ83Er7dmo49WbEHutOeguGzwn+V7ejA0xnUT
M6PxUA9tANz4n23L8X52vh885qpYPpR51q/3dVrfPcdvP8zzYvO5cdCsBAQwGRsVE5hxaI1nfZZq
pUF1Dsgc0liUA4oSwdaBvVCR0EAe2HUXws/c64Vbg6EkYzxTDTWdhArMC/jMiVTsxmvxd0014nk7
7cf7amaPAR4p23nvzgkyRdtWDQ/IMuRXcSwVJD+vo43N9xaXiAKWO2w62b1AsjFvqgwHAF7oRtHL
gVtZYuIlS3rbo48jVk1VzD+7Yoi27aTlTVUmzrQ67sOTXNYnv2iT8LuSbphtp3QSFzFPhL/Ls0a6
1xJoVMYAI/d78hUGyzp4nabaajOXo2jaLu+s0S5+gEpKPvE3uD9bK0CwkUx18dnLmxHHx5LGzHWD
GK1H6DDG2s2eiwWJKRFTpUhAOB2zJn4vob8ul9A0sQTAMCtuPbvqgm1ZQzYjN9nX76egnh9ApQwI
Cmxv+jRk5VRdoLDr65PbInLegwKEjgcVVHq7tpqz7DRJkpt3xIWWPbP4cfnJ8ilv/CTgGF+3ZECA
D8ZhsCNLvAM7XAnc3SPpI/C+a1gQG1EifUcxXaZo31RYpfZtP7r9eBVFuiXfBRgRE6xSI3xALM0E
pZnAeVckmn0plsUgNgsEnSgS21KfFUE27nyMa/LRryVm7BVfVSYKi6lrrL1jM/fbzpHyoCJg9wgO
peiHNRpEgkqeZQS0zPW0Q86XHt6lpeoP6PL0A7ps6/1CmGF3XrIcauLUsh1GdiRWClTf90eQ7vts
LK0rhoxVfHKDtIYm3ryPsa8UeFhDBOV1e00KW/sjJz/rk6zHu2Zg7Edhc4GolRnYG9Xdn2cncg08
R0gGqtLhlPq8ustKXs+4yUYgDSnckwKrR7gFfUkyPV6w9ClWSb8GySXLbWIzNIdfslYHVO494Iii
q2ts6ayYG0xkHh/fRP0XMpDwNXW15RYMswU87FbMOLRp12T9G+X+Xw4hnMLXj06rd1WpvjiI1xNC
pWyCgQfphPBRzwGRMxN/uOvp3nwXpr53Y8VAPpJpc6azJPBRudOH2JloGQ8CcvJbt1Q4f9SktCIQ
oqJ+de21gH5+T1FHgT1MmdT5PqvyxUD4F2/AWDpf0WbQfvWr2EcHaOO+NQij0FI2ae1t5RgnD0Sb
44AdPTm88wuCG3FTCJqmvMja29CY+UWjl9EPZeso3/kE6KAAj7xm5phnD/N6yZmaFwXYd0Roa2Bq
NIK6t3ub9yF0quxb3WARuFgKn4S/GFnqqUe2xiYhLUaEwzAH9whjMcKO5Rx+CHjcv7YimBxwbb3z
k1at+JwtIQmAhDD3+S88HqZzIF3TLlrcLtq6geenqOd54k64qpB56ZCInCye8EpHgdN8xifm3oO4
RjOSF0ONnhSc4hEns02R13UYvl067NalUyYIQQkGwjykNRF42TSnZK4ltV4tRPg1RooKtXMdFy9y
C10O6BJbkzc0y1fcLQl2LKy05ca0vrB2ttuF9H4p8HKcdYbINMwv1HAUQEiqCsitKHnKYJ+Fff2p
9xtwd70ylbPNOxqz26L1sy8hgA7WElWSvWmrQR494vB+IlIJXLw0g3voqBxZigCzRhuHa1fbOElh
1eAk6W79ZXXx0xvK0CZa2LRrUVXkc6RYozecZatrilQlETJZqbUZ/aj032hq/nlcwrnuamhQ3H7F
Cfn5o9mEkHREGwwgQdCRyV9cgsRhLyiwuxCypN+43vMe7/rs05BY05eZKNq2/tVq/K2pjS9TqLHx
WJbtQl360FM+Qe5DZAmFKXzjWn8uZYppGtegZWmbP/q1fWkB0gjKbptKhAp804kmyEIZXhnrksZ2
sbc7TJ9pkogbXXT24fWl9M9bqxy+LHcVqTzt4nVV+O2rSvD2gJsIWmswiN4sUVAd4Wi6cJp6HLIa
HPHr1/uz66MIqicaR5hVmG9erDLVtHhj2lJeIARAe1yB36DbQXYfBctH1AIjlWGQvXv9onJdTl+0
O1hDNY1AW/iKdO/n35LhUDOgniEvwo+rq8yHiZ+0YriYGeBvpoYTyhhg87KiPmB2WjA7sQj2i/yq
eSO7+i9ff7WmwzhnTOWz2j7/IBboI1oRiHHaEud7C6iFgPpxQNaLS8tEKEfRc4rz61/f+cszxuNs
/2ouoTF7OaRJ3cGAmx3arZO1w3diuohblEPDdjPG0N8PnYUhFKAUCrtjoSfgzoEfzV+jDvAyfZou
hpBF0E+Bc34JD7VU2NKCrO+vCZvWhACZhgOKC3SzO6SVtD4Lp6VEtmE4LXOFXyZKCLZe0nmflr5z
7SvIwhidsfxC0WlKvVXtUKIEL7yp2mACyxBa2UW48xhjT9u2JntrFzJJbI+Y01rGcsJCrCwIiNwj
5AucN97Iv3SojGMLzTQSHwizhOe/UdZZJifwY0QAmds/QUKEpPe2SLLeuM5fenCG5ispIgxIBH3Q
59exuHJHMEMPflNi9qOw5Ugh8XSApH0XuJwwt1T0DfmIzfjWd/zztde8ENhYGAl4GjfL82svoW8r
PaHd1HYkj76aRlR0ibet/BV5kvjjGwXPX67nosVwaXW7tnBfToHE0JSL2+QdOTb+csOOXuMSK6bg
tuPlJ5uR2Yz1xu3982dkIOhzhx1GYVqvMV+/r2ymJ3XBVN2vCMIGqaaHPIHnGQ3w62/Xny8XbRzo
lg77v5G83M+vI/uybRuXBdzMqIN559c0dc5+oWysxz6n46Goyc/0KYe9k1vJ3euX/8tepVz6uPSz
qcM4Ij6/vED/t4gBRcYwdd6h74EYyL6atrkQ5ePrl/rLjwhq22egwoZFXOCLVVSAi8tYofmmZpnv
oz60A3LgDUQxn+MPzPP24b+/IAS39cdjaoVi5/l3400UVlOuzGV8rQcEX/mJXIn8Q200bk09Jm9c
z153n+f7BGwVbTOeYlzE+/filSyLWbda8Mw0Oecr7DSF021YBopdTZrbUbZEoB3TsZ8/VMCKcHLX
vouLg2R4oiNrsFk6TaLq4Ge6v4lo8MIES0JsJ4jc+/dJZyn0mhUQ6s1c+pXYjWEr35pv/OVxRGrL
o89KYXzv5WOf91ErZ4ceE1LV+aLppxS6P34gu1Yg5owKw4tptBw8TQnmFnta1Bvvw59bHIuaixpG
rW1+pi3Pf7SQ1lpfwPPdmjYAke3lznESc/WzCzAqOF04ASlHnvH6k/KXl52V1BbKQVuj7JdrduXD
hW0bgoYmrO+bhUnWhRMlyxsju79dBfUVQ1ve9XW28OKrlSiM8BZ3W2xHy7uGYgkShKkuX/8u8i8n
MeM7xjC0dFim7RevNO+Vob8C/4tOxhday80lRlGa4hw7znHVYR6GWHRHP5gGeldDhIsj+2Yocthi
QmNlD4esEW/8qn+MjqmJPUlgr8/hDp2Tsp9/92Fp/DpOJzARoRXcklZXnbw5KR86Wc09J+tR770q
yMUGqlnymYeAyGwb59cb92a9zIs3FNgI4zv2ZvQ15sXmXHQhavUh55Ta164BF+vaH9s0Rz5MlKAB
7993Ef1/F0uvAJv9w2sGn/CNOJJP1NGkFpUEd4dvzLT+8sh7zJjlOlG0uUcv7k07tF5uHHTroxV8
LdxwPjvIRC/EMC17P+aUOCKCeONO/Fk9rOITZkf08pjiuS8Kdy+zvGwKIzzmxYITKAiznXTBbtIn
rreGzWC/gBW4iiDPPr3+G/zl22KdZV91/oe7M1mOW8m27K88y3EhDY2jM3v5BtE3jGBPiprASIpC
37mj//pa0M2yEimlWHdaZndwZRIZiAjA/fg5e69NGc8VfFiVw4FFOfGhz/Vlql9FjFsvNRNnR0hL
ZTfasnnJiqR8/vOLmr++qgcmz+CdevNG9/HZK+M8nPtlPHtOKUH22q3ZnClsgBopNljwT2nTTvi4
fSY4AcVhC9AYOMMFdLTmEeZCQqJ3JaJiOWIIJaUoFGS+CK/NhgWd7j6htVkZZ3Ro43WbeuItamzW
L8sIaNCE9oAdsRY54X6UvM426mMTc1uoxlM+BeqTjfbXPR3FA7u6jjKGZ/1jK4YkaY/UEfqI5B/C
dxfAeqmsMBIFcbn/8+f6y0v9OHq6FGe+iwx2ls/+XCWlQQIEuPTQnZvN3VRrw5YsABxBUWT/3RuW
bZyjNXIHnTmK9/Ehib2c+ISelhfd/XjVG3Wwx0NSLHXNgN6qjACKWKVuLLNQmz+/x191INysnjHL
w2zLFlzD+zcZwBqwAwxV+Kcy/RZFNzaIkd64xO27m8bJucoKJIHaxGyPoYp1Vthmr40I/XfbhC5U
u1qdVTkvH3++sl82FIcro4/OMzyrkZ0PG4ru5xYZDca0hAwUnCKvdY7I0K3Dn1/F/HG+fbdqUuKj
kZ5Fyi6zADE/XD+d8u20NfO6NGGq4uv0NrHha9GycavMXGNC876g4i+/6AOEg6WyB1K2giLpmZ1a
JRF5eKJhs/bMLTNciLRpFgCj5Fd/SL2XEq+QsY6KvvAwmE7Ex/Sprt9qWt1d5p5qaoAOehIuKJFq
3NEmqBVaiDo8JoMIkGgv+toEnV6GzWxLZiiEFnOyovWg8lpujK71TqQUBaReunS8F3oa0VwcRawT
JYtHziLZUdE4hJj4pAwDHaiZS+RNws2J/HNaGpL4CCv3rowysqZkRIbLIaznHLletqqbKfy62vep
QwiNQ8TsuK98DXcuoSueho3EatWuZU7q3uTeSAzZFHJDfLfq3r7366H7ZnvlVOyiPE9wbrlWhfBQ
SqyErD+VteHkyvBMIlIGvNF1hMZBb/7KVAlfWKeFObVlO9CjB55SA7QGugjYNQ9QP7ta+Ga7IUFS
SgeEyqy2Fq9xLcwSS1rdPqVlIL4zgTaP02AiH9VkWvlrh0iqAnRrVpwYBhnJYUpSDB4OYiwkPVbY
3DIEhIinc8yjPT7+oAkjeGkXujNmFrpRxfHIjR0K16G34LMpUclbUs6lDvsaJfLK7hp0rX1TTA9F
Vej3norqJ6a7hJFBM8ddzIAHMB6q0zpYtaqvLsnU6F+h0ww6zDI5fm2mYEZf1lV+r7U1AWJROlMO
Iie1sHhxpMvJyjD1AFFcD9eyR/FLDMpkpICIzbDY6QiS5I7mgZdt0roCaU4iOD5XVxsIQkIqPltO
0hHDIVoW8zu8MamWgYStzhGJFQ4wtebBYdMNCc949ob5vVmeEOlB4QVzxuwzz9M+xBBUzJODvNSq
fd1UJMQgaOtHdENtK3D6Fzr2kCB0rS1RbMNLxeDXugC/7m90UinFuh1lnRDQ45Dvk8RCfpEsclel
E3kl+XB1e0KAVDwmEUDjlml9uVbZgB+qBekDjsiU/o1P6s9d4g+EXmJoDl4w8lcvaup6QEHojr/k
1Gp4w2tjQkiP2BT9TgxsZlF7tW2vPKaP0YLQD20lDTrAKE818x7GRQWqaapfOQC0+zy1LExp5Ken
qwhg0CvNVazJqiPDohBTgRLAFnwwnYJoAtTI9epNxGCYr3jUygwuJWPVhe8hj8aNxxO5iPLa/2aX
Tv0lm+h8E1RnCZQtplEdDYhjb2PfhSwFTtTxPCsnwmveQhlbdHEBq4o2MEBtC4UUcGTP7vQNlHs7
PmYUn2fKfyzMUisR6tEmDs1Ptqhfl+O592siWHUQ55CB836ZjBsQN3FP3xdPWjfbSzFRaNX02Xb0
S+lG2wVbik/nBdEnGrT3L9MEyKoYYDIvbnsmqJLb5WtmYKqLAs07cC+pKzPzsA2KatxmUVk/oT3g
niERDUIVIrEJfOhuGBHQwPBItgyVnyA5avclX4P8ZIv63ebpkleOxcVjOPTLIVzRd+sY9Or454Vb
bEKzcO8Lx2N2kTBxOzIDTEiRcIbhhnUnuKmZNO+hH8fXfRGm7XHWQTlMKwz5yESE4Nw/722/qV84
5OquzdUZPtv8+8+SEjQrMIlAq8gT66WZGR+lKNRTWUafVKC/noD42qh30TET2DXPH9+/FIKKMgOA
CTGQyS/Bxoj4KTq95I2uiHPZDn69LdvRWzI4Ck9RPJTHjmHvJ4fDuSJ4v5O7tM/oTMyVjMEE9P1F
YHK02DOZfNKb1Lb9SBqAVw9Plt2Ic9dWxicnm9++HJMQ5hIGd+zH9zx0dCE9l15oF3XWOdTz/GUQ
UwpYarY7+XHw2bPxSweGD5m5i+NzynNnCM/790eiAErpgf6VAw5mh0K3uisN0EwZNC6o9n6zC/zA
3RHz4t0oJlPrCsn9Zy2M371rTrhUS6bp8yF/qBfJuR17SCG4rALZPVlycp/tJHlDBk6m7BQYj3/3
HuY9U5XRrxEmQpsP79kzstRNKQSXTJvUPoN9ip4ud3YurIxPXuk378ww4I4i++T4Zrrz4/RTIRj4
oxYJxq9LxltxvIyRsQzkQQio7b3vtiAMO/VE2yELtyKxadISKBdfTEHAzs6DLW7Ij20fYy0xbxsi
pZoFBpSp3XZ2Zdw7mhFA14jt8xwjda0zcyerQx+yjESinrAKbar0F/iMApcnksNtRqftvqj86JmI
kRCxFqfkY98V/mmKOy/amKIDwjM2SX5F6BqYEQdrqrsyyXLc9o6dx6skI1BnXcukeB5dI4rXuWZV
LzbhSUBvh15wXBNoZRoN8hoEj1w3yWjVInvrWmH3ndYziYOmgvC1bHpfhifAaEN93eURogDSWeJy
4+GdrZc1/sLPmga/+yq4vxwOtSZfxsdDCZOHxrGtmvPQkJEO4JgXQ86707oeURZaj+KTlfI3r8eS
QV+TYx4zqB9Dop++es/y4wmVEvWLD+SUDybQkGi5oPVIQc1WZKzon62Yvy7OuIIYKnq8QR/DzIfF
ChuXrRk8SYhwp+k8sJ8twsoqz2hm1HPZROkmKpVBGIMxbuiISUTHaM/d1PlS+fq4Q8HmrbuERN+E
qBr5ydL224tjnwcBxlnb8z60MbS6J7RRcCaqjSF+tCLG/0nTuTSwHGf65JT9S/OC45en82gj+GDK
+tGI0LR5H2mWy2v5oEvjuq4vqnbSj4hOSYUFDr4NkFt/8gbN333jnLOBPMxNe9f7sK60ZUJ8vM07
7CIfhxSoSyc4FkAcxKYSJjkRrSKsdOP2mfkY1RpuSkIo9IUBHAOYHlRIErAKfBmgJmlnwXghUKby
AitjDpjUj4i1mluCx2CWSfKFhs2U194lv1O4a9py7bojlpw0wSopv6MUZkTYal3jfVKz/Sql4Vhv
moaHC0w4Fl/l+yWt48EdyIw0lp7TyoeYfhTEKEFk+kw1WYcBOd6M3bVlSBz3MsqwzCNYBCEVQO+7
kLUvd39eY39TRHI9HoA4Tty6/tHbIo0q8NFSo9cqqjSmiGU8s2ByFH5yqsej/LEU+EGOw+PM4iH0
jzM8iR3Vr1TfL/VwjHetoZfEqqGbvR7dAqM+0CC20R5CyzN8CZJqDLZUwChtDrdtQMqwyAIr2oP7
tTG4l05+o1NauIdaUH1zJFcGRHF3HK7pGw2Pcabp4LPiHtiwAEUTI72KYIgEzBiPaZhOghQtp/zG
udd4S83B5Siu28UNjt7kwh396CrNUBYvHI04l41HTqtB/RjUj8ZUoeBKXRRtSwRFzneAdNm0GQHM
8GiYif3ZXPBH+/xdCYW+j0kkuzuDLIF5/P0NEzYuOIu4IhUo8kkYc6AKzPw5q0ccM3VoEF3jkdac
eQO/0W9WSGWH/FDlnniI7cCCCyGK8DqAlCA2pGOU7YUWDPlzMWKOXlUkhaEs5urbtatAIdy6blK7
a3bUWP5lRfxbRMf/P0kBhstS9p/Bj+e3JnqT2XPxTf2MC/jxU3/xAtx/0uji+UPQN++u2Cz+Dy/A
+ic7EjoQhCCoe3DbsC0UJQ2rf/3DtoAC8Df8oLAp9eeV5t/wR1sHJcAWRjHoGZ6FWObv8AJm8MC7
Il7HpDgb0vDiMWnE+ff+DjS8iQibFEygqmrtblQMShZNg/KDQAGIoCy/iCdToWAYu1G0TZgpY852
Z0xFb1o8WDS3EaKbB1Tr/tME3O6xHoZZDtkwFdhMBdgxdlo/uBNo2feMGgmQGN1x89OnfvXXI/Nf
RZuTOFI06l//mC/z5weJt0EZyYmQSZVFD/PD/qKL0astT1IZJpO1qayuoZEUgqGi0xTMVLr6phxE
tCMEO93rk/7ZCOSHl/WXC0CjgbCHHipShvef4yjqEpUwFBFFBt+FTPT01PQwn1BxNuScB2RELlTY
BYcq9bSd20JzjkLtNnNCtS+qcc1Qy11CDN5xlepy6tL60mR8sAXl528rUC17nFNQaUqGpYuoqLR7
9Kga7APHf0paICEnIY3EWY5uOm3svgkOf33U+dR9tst9rCD4rBl6sVghTGPzFHM181P1VoSu3kHP
DBZtnFY3qUr8sxp0W22miYxT6ih8DhQ0Cdy2waODgQQAQk0KGWmZeX706Hd9hnk+cORCJ18PoFkK
XZIoOfLJtFWfJNxxf747/pr0vv96GNSAOMVpx4yKc/77a+4t0WVGUxAh1dbZ2TCGtyatprXGG1z7
JqlNedkHh4YwC5ND5c4lv34B6RtuWd7lIFEhr5McWGJBHKKauQSeqHOc+u1RpEZ/P+HjeQ0RapN8
TujjSIpDXt/TstKg8fiw6GKr3VhOoV/N+dNJUAj40aTcaYiuVkWlGEvHaf2SwoY5sZfLx9S0xu8l
Lryb2sizA1En7SYIKsDemtKWohTamrlairg7VcdqUO6lNyLSR4hZ3MK/9r+VZI9K4lAeyrYuHsuo
KB40N6PMMixg1SGxx3Go4GK29XhF2GAGAYkMP7VIAdHBx3LOFaETJxrKxaU0sTDIoLMeLWkGF4T1
IBX20xvAYOoMi7una0bq3SZFBH1rYSSne6fhIp1NSOTgTMnC7cb+RB/5gr2w2Ydqis9Doi67zN9w
YGYUgp7Jb/Unk/Qk0BOe1yDX1djdC81s1gI4+rUBgKggRKxztgg8wxVRP8kpjMJq5XSxzui75Nkm
P2lcADRKZ0vWI8kT/qaDGXRVIzFdp3p7qNPa2EjaqJ+Utz+ENT/fXnTqkBJajOlmSZ1wPiw/lRPS
Y7Hhpyqv6+n2DxXRPSWdy61ZVfJ7O5g6oeiGttKSeLzE/y5Po+M+Nhq0ypUE7zQuBoYQxsoQXbIi
igHKK1TUHemx/tYEdrEamZl9xg/4pWpjubKcWUPgAIv5RfVVeB2T/5JSlD6rvkoqy6P/jDPH1MmO
GriD3BwcuwEZeAuF3FpT3MFgRDT49OfH8+OCwqfHVVi0spg7GSg23j+cg6WV0eSaEU3xrr7jpBau
EreOV1E7wmCRtXOHc6D57Dv79VXZLFwqdYZwxly2v39VHe69qbW9tshpp3VQP/r6i3Bl+NrSh24X
Th4WoMuTqbhP0QpuA93OMaMNbRs8dfVIIiYRC091q9SFRpOD8b/hHZ16wCSWk3D550+ISShX8+4O
M9jd2N6QstCoRUX2/mrnbncRA0VZxH5XLO3WxZPYvkRjRX5RarrBFg37ypA1TNcqtsstYVPHLjLD
EpAr8fDQIg2qYvO5wkFyZcfAUVNzdNeONOOtZmfGCjqifAGrv4u1EmBZxxQss4tHi5CCpTBqA0Sa
Cm4ZrJLqVudgoTNxL7WwJ0DKC8ZtJ1trFfmNfysDaGyIk42FMnpmQBGczLOn84elyVRwYShgAn6Y
XQyRSRCsIO2H/jFZnnXXPioThnIgIv8KH20IYRXXCSA1x9tM+hR9jRHXHODee1vsJnKt/DDYUPHL
aRnCFt1ofe3cqrEE4FpHmOhykiTs2JFrWvjszHUknsCakAg1ZfzyKTGcL5jLofbUc4qIGElpLDRN
aEvXUQfJ3OPKtmt13WhF902ExDSznNH6r8wwWAG5mw551A5QTyrTXYUlrDB3qK1TZJvEcSX9tjKt
6osT1OUSTQQoN2AgV1pimYcwKIJ1QvG3H5IsWA8l4xIiVWBJp3l0UI6cDjJzum0O3voyrzoyAR2A
SjmmgFLPFpVrlzuO+eJF1Wg0EeWT2MtUxSJRCHLepmX4ty0qq4ewY1nAuDW1g286EreZxgExRrJ6
NkJcgw0JImAP4SSTDXceY4T3OOWGi6Tx9uSBYlMN6DKChTtadfRAsAZRs5J4VdXFJ2+kUiQucFpg
3VLnTLPLCzGpZgvQ0Sdqys3Q79bkk+NuaujphBUImQ6M3mSX5JZ68n4as+CkSFW49LoJZGpaZCfY
USmmzsreKle/Apb0NVIx7XxJnoCWqABUUdeZjNYyZ02SneSWN0k8mlBeJMEX5tXldd873iVuAUJU
qYXu8VoZD5TR5r7EenzUw3RvWZO3NcaooX0O6SEnYXcZZlV1Q+B7ehyI2gPh4jwWMAqXjiZwEDnV
eNX5OG+1whO7KaeczUpvG2RA06u28dxVx7yDa8P5sYg6jyFx5qtVEqPfDtXQfOU77G8zu/mK0Tk+
+M1gXnVdbF8QZVse2ObcL2SSEmdjOiVS9zxYAelNVlabvY3aqIELbGeM0QC3ivyozDxMtU/WWzQE
2K8DmJZ19FaKZk5fyN14M6Q2XL3OuAuKkc5qONXQnqlON+BStWsCT+R1j2XuBeDdiW4Gqb9CEuSN
wIbUcH++g9CDHTCFmMQjEZMwebJ9gCl8m1ShOOQmg+BFZuXEQ9rcyGA4E3thVlGzIlSGSBS+gHNB
c/cZc673qDlNvitZe+49kAUEDZjlF0pV8J1WQlcH0AGVcaoRqewksBubPuuLdaHiqN/YjFMAUSaG
KXHLRMEXrXGcDf6D+E260spXDYPRU6xoscYlxM4sNM0t91j9og31K2N6b+lJE4WOO47MOX1na6Th
eHTDsDnGWTxdKlPaR9ce5liJ6dGKne8lT/wmcdSWrdHfhLqZLyFDMARrcTIz/lwFmeFsWxSbz13s
7Mh8IngevOyOaiZ1H1w/quFd+7R7qI/i/sElmdJaDdglV7bIDIDpWtpc9nUZvo4QUOhO+dGC1glJ
W1PRTduWcd9C2uTM+rgG8T+O2KkpBc749HSevLTXzn3dFbdRUmgsC5WKtxm1A/U14WTBhKPIcpIc
NxJS+Rky+jIiAT7WxEWftNhOq6WXeZAauyH7FjtVugQ6kj96BVrIXjripQ3GFj2txsI/AthUmvfs
d6I/JU4tdzzQxjn1Ge/3rs83A1dMAxDmgUE9dCS8LsPUbZNlWMxkm1gMMtjS0WOEzP5fPo3EfZM3
6vTyYLCOJUv0kxpPwPzsV9h48A/Hw06HRXsZZ6mZrCsb/Na6I1xrXMdDYQ73MW3qTQVTqlnNChHg
pQyLvvUtpsHLjjS16q9XwhjtnELLCgXJ0TwGIzq7Q16POvnH7QxRZBvpzWuJuqD81gK1nfM19HNX
BvjVMWFn3SJ09OmCQn0kF6z210rB5NYnmw04Sbp4WxXtcIVlVXnL2injbTJMxtn1Km81Sd3aJzaL
b5s7eb7ssYxfFW5pshBDfSQzqgpltVFyENam7+KawJGMGuVYQoLhfsWhuqZAjLd9XMTbIfcA7gJC
fuDFs/oG1UmSvAQD9Ncr4SBYWQqKkZQq2KgymGUoxJYYd6qWxK28+dZVkGmdXGGWTWK5+3GpqR+K
fSWbeDsC0byr9ByObJEZZwQgcmfgcDpjEejB+bIZc3iT3opZubUP2GXIASwUI9T53cdD769zkY43
0h8FNbdZlvflRCQmYWYjJZBVdsNVY/NpaQ0UhJuBBtw5mkotm0NtxHNSl9waxjC69PEIMjQ2CQdK
tejTPt6qYP5FegGUQA3Sv7BtFaIbsbIneppcR5fGjHp1WT35rUSHijGxujER3+Jlz0Jau36XcMOS
dblvofVbS6BsfBuqgiG7AnTv9Pw/NDu+zpLcRwQKV5nkRNRmWh+uRxD6O6lM+xL/O1DjzPDziI3T
L4+klo7MCeAHPPhhyUc3pAydK2mqbwLu2AMxCoB09AkFKxXFYD9ngaE/Gj6JaovSGIaKvDTRXSW0
RL5PRJKfhF96G9sEvwVZghsU9oNn0uWTsFnJUbT9q8KftHUBoWnVu3gx1qnTZBs/1qK16sZxE+nF
tS4n8ZzZmLbtUe57MHFrNaniGmVQdAi1qT9HbQTDR3UTweaMw+6sLJXDmsnaaxlh+sAmGYUHgHDj
Dp5weulaSXXdZqY4TT5O+TIr+LnGkoc+M/BL+P58UlPYdgSVxMZzA/fFUHXG6lP15a5WGRKLZjRX
bhBn35RL1UGIMZIpKGiwVqlUqjbfgTcsvhdjOZzyoNHvUPrB0I8mBwuK00gj3hR11T5NkMUpVTAP
L/rSYAeBjQ1ZNq9Jd5qsYtzK2trRVcFSabqVkktieaEyN1EwsoNa8dGs2abdpjT2SSYQAzsVjEe+
jKClnHCMYKcPBZ1jpQ1vwiNKQIBH3EtmvwcDaN5NIqTpLBUn/10ppvAkUp5sArDHh8AUj9SYt4SS
IsE246VWV/Ko0PNss7a5EZbbLWxr3ND8kS9hCf2wcUt7EXHHX1aA+2A15BrG85Eq3Yvldpy066jX
STiDb77UHCK2lYVYKOvY6Bs4g5dh07XHEqnbpcqnYUcXwftqRYV5lTf+7CJNrctkdnxgcDHWmKNw
wo4ME1WWBmdnaNU1KdfJPSHjj5AdxM5ShHlZBYjaLigfpF3FDiO4yodRj9c9G5t45weE0Je189QC
EECEFUJ9jwVG88lT3AcNUROTAzTElJ7Ymlq1mTxAtEbSNNcNuiQIu0hB1hGiDiQJpuDbt77FBZo1
czxNDRFEcxL3/4rLsOwTeMgLW3lQMpxwXfa4r6hE7wvKznjUL6HGDYsCx8DCMuQL+tsbr7VfcV0/
ggSoGO9WNzJob1MtuYuiEVN//Ix1/P7HSexvdbq3b+X5OX9T/z3/FLxjjE9h1PzPf7/7E7QF/vvj
P/mPHfN3v1f9z49fAnNv9dw8v/sDKd1xgwb4TY43b6rN/rqGf//L/9e//K+3H7/lbqze/vWP17It
mvm3hbR7fu5oz+P5/9wGX05vr9H7+KP5B/5NzPX+6VFfM8sl6Ig5kcX5/i9irmH+E78Z7CHO/Jhc
cBj83w648U9IfTYHdLTlNi1qJC7/7oALj+Y4wDBQiyjEsHdYf6sDDjP2w9natGaNB2YK6F+A7sSH
7s0Ysnig8yf1nHv1lljbS0WmwY5EsnuKLLWvR+IzxkRPyKcO0PK17nPNSWOBO/VRFnq9jGsr3Wea
n6yk96KL9DpGrhAObP7SjSlzfDY4XPzEhZXWgoHfaSrt4oxP8ujmSUEIUp8wI3PPbhvpPADlnqY8
Gzv8UA4PR/alXRUZpIr468RO5s7QSYblSaMTjGAaE2P+1cn1VzqYO9FIpkb+yVVo/kGGRGa3aQUp
1w+R/1YOx85/aCZ9ZweHsAcjFF8Y3n1KjrRKdFpnEFt0MBwc533S9mrLfvUrupJIbsKTTn7BIjCm
NXnxVzRKV7qZrj2gBHH9gDV4P6YQOuhyBuFRQSd0xbhMptspO5HiuWhSTm629pqkRLgz0u5x3hFF
RNMr32n+XZ8zjWOzTeTTVKD4zph8c36bmJyGbF9DecKbK5146zovkEXH9iHMqy2fZU9X3Y9Pg3U2
m0Otg27zCljf9psWancNPIPVCGPF0NSdDJ89DlgEQ4XZLRNuYoCSncGkeDRM0DzBFRkfa5tYFk/q
ZIlUu4nxAVhZYZ84y2+ndHhN5LDNO0ltDflkHIgH0fvLCEg3UTu7Lo5fUsnJ65kMIFoyUFbBdtDB
jFecScC3XJMHvPM7bWlplwKzJYlKebM3madch7zs7OxEbW11VxKQO4AXTlLLqr/KmsMsGCk6skNa
yCOcYqJ91JYXHYigZaqFSzuQN0DFlq5xRZLpOnKhtkp5FTrdrfRSzuj2uFVWYeOG4U/EZD4NLLbI
5MbrsPSOFmh/dLYeCfPTRm8oxgey76pev1EQfCGyp1+sYWw46pVLMRnfDf1NMJZfmWUHV/lBV/kW
k89SQaiSHXEtjrFvOFYkdgo7P4VmNeKKQdnDhIx0ZRNJsLsYp73fsDU2BZnuEDw6VV4648ly2u+J
O5zhBKwKiWq0KbdBGy/s9Cmv5KqDx4K75Ri3aiGKI4okSfFcw6pt7WfgT/cyJPI+gYBPKoStd1cq
qapF6V0AVll6lrF2VLwsom8RdF9hZI+N2d4GcbE3Kfc78o41S54R+BDza18rF8drle0zoe16qz/R
U3r1M/spGg3ugy/MaZRGAispTH4u9wLvUSmPHQnqZXEIS55mzzx20K4WA8e7XBdXo9PtvDS4Drr8
e8SkY1GTEoJR2TC4v9vVZNrnduqaZ9eUr74sSUGavw2ErxFWuZg4hIFOGaEY9QGr0xMN9kff4/HQ
bOu78vU3bA6IObzOX2eMsDFnrKMpOZokSrWSbmqYX/lTtNYH73oghmEDSaxaTmCAN0Y/3HLIfvLt
dFohR3cvtdEy0Ud5+4hq50dG9Gr0tHAzRNnl4Prlyujk/ciDJAdWBT3b6XNIdvE0EXNl21/S9Ir6
fVfDLmYFuY2bVyOADNzkE1FdM1EqejG8+hwRyGb2RKpFLSlDhNdChtY01p9ATJdZaw83LKf9ynDH
C6PgmZYRPVYPiM3CJSw2c+vbMtIuYvSJe1Z3sa3H+5bW0YSY5Io0tC+Bkdek6IjblPG/O8XxWjSI
7IEm1ws9ULcjxovcGU3yr+EeD06497K+3ThhNe0Y7+Tr0tCczRTxTLoAWfESxF9TUx1LjzNCieus
K7WFll54pRjv7Fx/hCF+RWfimLj22SiQeYtjq6EurrqYGTJcmz4QNG+dN4n1AD5RAtmH3PSdP5oQ
cTmTH6SAU0eK3VXHHOzJany6gii00+U4D2XVHG3ZSaZGTu2saGi4HJqCi6Cf5BkVz7DIu1AtKgEZ
ww5qzKkjRVk1Fs25qUV8inPkmQys6AFazoLRYbc3PbKl9cq6dwHj7BPoH3uv8Z1bbcYvMeGNWLH1
UzAGwZemxQnjOEP8IJuKvswYVdeEhydr1YTxBWOCAT6ZD/9HCTqTGRyrwoM6n4VEpaA3mlYIfgJ2
xATqoTGdXOlv8BLypWk8di3ZbowyWc9ebb0Hb5QwDsnpljBcw08QekG9lq301mFUlXt6fRmktG9V
E95CXNlZELk2o3mjCAq/CCCUrEBqQgllvbpi9+WZ6XynOEt8qBsrarqXSCNHdcpgK+5HtHfoYeZT
l20WZ7f3plU/dfWlsqZ2PTp3mj1U9GhdVsexlcsBv8W864XmV1Ho+iryzJXfW/khrZoB/sqKT7qC
8ctslE5ium/cQqyddiJrakyfmiHSgbZhntKYgmYh1lvdugiHqt2L0b2N07E4CZKOXxudwWEFcvAQ
pHR2of3SZUiGajWS3rQQte8xes2MLV0kZ8OHTzXgmC85ANOFCA3uWmcGr5fqyhYaWaFFFixFBXDe
rnJauvX82yzIXAF72WXBTMAysmFr09UmcinaoZy66y3z0tY9bJ+lXV+0OvWB+4DMAQJfOFpLSbsD
kO34YiYky47hEB89G/yhTpN5R6SaQALUgrqtT+OwxSUj4+l72MQGLAuyVTNHPjJY/EaRfw1yX18j
cWQdMDMgXcm9Fau9CsdTlBvXk+ZuLKvYNXZ7Z0qGr4L9JJheBzf9WiLSibVqK/nY4zjb0mrcOl67
iIdNIC6GwVkZM/CrtA+xsrd+iu8+RlZn9KsShn2vosOUezG5BS35ah7bVH0q7fTgD/llCCMs6y9r
Ze+KQjuDG9wGlrPW6DkACZqdKMZaS3k+hFGd+eypH3CzJP6hQjD7VAaqO07dFIYc43gIIr0zLjMN
rbzKCZKCM0GPJs2lry8nXQR7fADeNg3NYSMLEJUciTTG1DCH4nVTT3o+49Qx3U0INCA4dvYudHHD
aHEZJwRqAggF6u0eKZedF+h3wzLSA+Te0uEkHTb6tqxI0sWfzb4YmWW2UV3OGJLEpy1jYH9j5gT0
MO2x15YyjaWCRL2EbDQxPBLajRH5ybbtJ3vXguy8AJ2QfB3jCTFFqQje0uAYLVQ8BbcCAnm/MJzA
JRE6sSCpYEm6hDKT7uvK1ncJPcpHKRiWiH7mDuldTKaoVhS7Chf6XTKNxkn6dgvmv7G/50ZULsum
b67BDj3bfcGOmgH/OHuwjRZDWFLN5LWunZMc4WbLZOxOb3udrDaSXrpId6/LlhIl6UJ7nxlutUMQ
X69LDfAjQStzqloEYbonHLc3+vwgiS1Ol27NSZ31w7J2VmXtBqQZh86Pv5hKDWJjNLr9aGSc8afO
iFaKPueV7ww0sPxczePCiOzEBEnivdO1/l7A5uRLBZsVyoAiZSz6pQHcFc0jOt8p8ZmmJzmQDUtl
B8vqe7xS+UShWI3uM6y8aKHVRjgvTqolXCBvT0OhJV+kn3n7wbCZjcNDBtxXZFX3bcoqsRs6Dd1b
1Hy1nUZnQbQw/GutOJmldxP79tYeSgJsIMRJhmm1BE5HFmQdzsPEeMhJs484V4faKSiI95bDg0iJ
viGCwRxKwa3UDcORql2t6D3jERyhM7dp8BWZ3oaGONDXtLgg7OeCzsVVOnrZHi7kndfn9xYKuqQh
CUEMLE/lHZvrgbbDWi86mrhyyP43c2fS3LhyZu1fBAeQGHNLApwpUrOqNghVlYR5RmL69f2g3Ytr
uz93ePdtHGH71i2RAjLf4ZznBHaU/tCUgUxQM3YTMuCg0aslGFO8J+Tuwsktt64NHYf0RZN5XXiF
73hlHHSU3SfPIHaUjNgG6URvVcbeowhvXaMJyj/8dJgv4lPq4UbOBCZ15NdwYiPrfRl1EahB8OW7
7TYT3i85OcSsElG5ceYkOaWzVb8I0SBCnRbrZckT4l8dOPXOSA9I/JQgNN1o/Tplk5Uv8okY8H5T
Rou37XPnBNHeV4kbIdvIq1vTsviqMx58LyKVVgexGZCedYpca8fQ8mk2flaAbMx6NeC17JrLLTdK
4BZEZcVE0aP3qKP+IoBssiTRN1LUG4VBFukWpE6bGVoSNHKAnuOdwD74epteG+O9NprmDxTbP6pD
aupRb/txrrekQPDoG7aujbxla9SjwxdARzBmZ31Rgz8NFclXboYDjKKUe0MrztjdT54hHiKtU6dS
V/c6RtmZuLa3zyVoiqSLcSiReQ9JnGWcwwA4LLspyAeYFRuyKsodt4ULydvO9ouIkoOdmOa73nJE
dLEDZtvIOgcCsm4/5H3pBEWXN7fYTIbAMPLEL0LWGB22O0bGxO/uSMNK4Qrm1gFvenzSkrx8nTRN
Big04nsu8hSXkOm+m7ma947etvseZCCWu2WS7w2M+TtGy+E1xW2IZEaJg24P/U61KFpYkUj7XZBa
d42HJr3mpSafyxyfakNYIEsYZrs0N2NzNPSkeB8ZEL1EOZlCk5v3vwbqjVO/KO2kk0HR7VRj9K9y
cNVNEcF+0mIv/+lEGZzpIRuGvQUPasZmWMgHOTr9R2+L8Dlr0+gJ8jYXE0EbFL0iTIoXxezs5+JY
+NSQuhroYQTORlMSREwqCiml+KFe7LYRO6/MpofMrvXzYiQ0ZC4PqgNK6DkUjeZXSatd/5sNULRu
A843scUWsxtHPy6GfjW+Ns6FS2A5L5ZFD+fZbfmOIy3koWGTNuit9SylHX9gc2xb34zn7l1JGyIY
YFfxxhyB5NaIpAevyKoA1MhxAVx2nKKkJfazb8XTZIBypKtVti9IUOSrGbiovU4yik/itzy1rKBx
yuguiWj8VtYAYhJKfAYXr1pIjA9d9vuL3Qz4YgR7eeXSJ5LQOJ9Zb3BHyMw7ddNAknPFMrHpCLwf
SSXiqU3kdDSmFIwSGwrd6PxsYjZh9c5LobV37l0WEAPVQmizG1DWM2oOmpkMrzBxbgd8jJCYGxaO
ZrkYfwindKDU4RfPTFanU1p8zSrpH4Y8PSZhMQQl7XqgbAMNAwaCTGYfVShyJD3xjpCUIDU5w10M
aqmNDxczF2VY9qOsJptGXXy0RfFQE4zGu65HL57VkrEKCWAzlK2ijiAYuS6X4ZyP9Jjx98LIxHLt
zaD0dxWHR6nyYLQMtRHdwE5RLCdPD0O/z83ThCtuk4wLfy4fL5XId0PmwkGkFTNr1qrwu2kmH7Fb
OfyPQMGcUEl/Hh6d5TUFJjiz9cwYK3nWapmMX/QE1MViVhWE7eWou9XBbom1UKNBdChYjquov3px
W4gNHwE8bfK0oNUmV87IHHsbT3q11UbmGi7J1I7nS3lOmp0pmpx3KMHZo0dfqVHuWG5/1eBiX8tC
u3bT2AZuAyZaFsADDdFRdQuarCytb7RXR77KPwByia1UoRZEHUSwaPp0hHPnkOPM77GqmvWfGa6d
Xn+E2jJvEVX4KXonVgh0Bn2zdmrpwFYuz+y9AyeYgkFxXGraWx91Ac5wulNZn1W7qLOeOcauQSTb
hY4MWg8b0ZIVmDcLxoc2YFu9jXaWdzHzXZSmP5Bu3KKs/q3FIK4SxR1KsDBrai30/KKsrD23kLdp
8zIDwlioHRiEjEKiNgPCA5tDwysEKaHqHqMFuDUMWI4WElaN7iWrpkuooCMiXHpricuTtfdJVsmw
7Ut2igba1CE7SOU+qx58mciWqwGlJWY/FqfyGoU6ez+YjYcmbSJyyjubNUTN8EXO2Mb1CxtT54Ez
G1BX2Z2thHQdo60knmqRbpgBIxwiipipUOBA8vqMENpQIDXV+1JN38bYw69Yu1GonmkQeeIBd+tJ
RtJnsvGZJ4l+sSLnojoN4THhHTdVOvI6jeZ0y7rW3Y8IV0Q8n6s6DNbVHreS/a07JZeMK68Oz8HG
dZ8lANY3c8SVh36whIbSQ9KrsYZP7AXJYa+xh0MwvmjMn1At8t1EzQiIoOsf2mzZO0n0WJC3sDEH
8TbTgAfNIh9MEfF9lcWiM5/p2J1b5a4YMp6W6DWrzHwviSs8O6C9AMnHx25hMxbylLbxdDcI/3wp
GDYmnqntomJZtlYesxQhq3Inqjndp6W7uqYr71GLs9/NGN1J7znxk7xxJ14BW/PKs43PS6Zcs+Ao
TLkbcc0c1+Q/YWBlm7DBB7ZW3ZtQMmy0mTuDpd6LMAeLA2o2mC3vzOJ+25TT/JPLyqDWT4KBudBF
geSnrtBTfyTn8z4kbNooDa5G351XpIOPg9T0vTF9zCThx9h1vowhzoLBWX47NjZ6x4i85ynHO6yy
6pFhGodkO6kdltTq0ckaZKF5paCFGoO367JFnGq7ti9zjsap0kRygGgFXHpUDGjmstpi/mBdZtxz
B7ZRUjtvpsr2KKxZ37p1fefi2ZeNLmE/e/att5N4U3IGu3Z6M5zimTxJziuTDfjy37cSv5EQojuP
aIZx2c0IIW5ebXfKDkS2knre73AcY0sXfq+aN9P5mQB3ugGYMW+xOkZh5bvicYjzINc/NYZyz+jN
1obHa05Gu4Aca0GyzmLO9l6/DC9l2CHo8CZ1S9HUYSbLji1IiauNpjFIUu8HPnMKxaR9axiOMW3n
4FVlOW7MMQfTKutt3cwxn3SqL6k+Zb4M+T+ViLNzXLNM1W8D68BTqhEi3mY0Xe4QkIbO2LQJdKey
ggzJ7yZ1TEnJO+cUKoxoVXPMCAPQDe06AmEdWGHUIJpF8koRTB5SKw5Nq6WBbfcBGdMgblv7HVt/
d4272N6g1LNBICpSwrth33LmZqlB5rPlNQSLhluzOLSoBqcawX/3kTUY8+2mss8lwet+mCjrUCJ2
YYJA2VX1XXflurQ33oDOhBH3d6wB+a+yJkg8eM+os9OdI1RH5xdr9knPWFCEeCV25Iv/Zlt+hoh2
YW5nHjOVfbQzsQ2DctpTlo3HoojqQ0pK3EaFSOk3hOr4rC4gOKjO+PL0vN+PQl3y9WvXCt4Ss2tO
Q5L3gTEjxRcm32X7SxphypKHGKRtaY+X0eMhT0IXZlna7vDgDD6CaHQlRvebFI/uJQ2dr5jcBcKN
T4p58hiX2m5QMTdSJMetSlceVNnrBrzaovvVePZnVjdym8nBfKm98YXH4M5qOfFrM/qi+hEXslFP
Jv7S82Rr52ggqUqPmAfLmfDr0gQ0zWI40PNM9w3CfpHtjEdcjdCKFxrKCjh3lk53uoabE0XvmpoZ
QVjF3l6idN+kgqRgllJtQy1AluFFpOPJKhBGaIIlOWkBBZnxtLZTanJU2QFkkTUHWm7M9Bqrk1sc
3OylxOdQtzfaVlQL7i6cXYe738l3LmG/COa3WIjdVZQtEIcRUqbKnVe3V0snrsAyHrHhkQZPakDf
LoRl2PKGznraLOM0ga770oiGKHjwKx2RRjUV2bZKugOR7Hdsf892X0RHW403o21OLbjlrSXmB5Wx
PWr0PyHEWEbnib1vkj7apvwDN3dlQyCfgLNNmh8attnP3Z96q39Tah+A85csjNROm71nCTCDtupG
SsOf0krMi9dZ7MWrog5EZI+3WYvO7UxHV6Mc6yMbCRkKx6J8KLT8UUY99CuOrUWeNHM+lL2V+ovs
9s4kT6PspM/Xn2zRx6JKnR8HT7/V3Hmj/tqQ1DiU8M6LcV9kJBDYeRQUbffMr3VDoVRsw4EiqQvl
fV53kLXkZEZqEhGoeLOq5axW0QW/zShiQFYu3BpuGP8RMUq/ki5YICIDKF8dI1u+u1ybQDWYfLa6
70V3ohm5yrV34nadAOL4bajSxfdMXn6VVsstMXilyMMN/Uy59pEZy4dsqsdq4LNMkzyWitVUtG8W
reZnRbZoyx8m/0rFMz1iPNB69WeIuZ/JMyOfPncepCx2kRPvQJ5cm7DZkmm3y+kaa8V7b/xAiAE+
0vkVL8VZuXuPzrGPqD61oK/4Fub26pTa1ZrUiW0xUlZY3IN7S5LwTEB7w3WcppSBQD113Qha5m/P
TsXLb1XCQ0ParBG6C4+BvjxL1r4vTTfZzzWJcFvNjIwXE0kC2kQ7CnFw2np1pmE+WaUHYVGGxWry
/AlQ396qnMXcbNmjD5jzMaUZYYZNMIVoegJUFu2INjg6NIb3JUvOSYOFLhCSJffzisiKFHfEJkXr
42SrotKaWRODPyV7yz7VqsyPTZH6clC3LAEnY6DNpyjMAYsh5cxUe9JyxCdpzMTdusVanp3auNhr
mU5WjuzPQnjxSVrauJu86D0jJWRus6MRAVaq0QEFzPbcTcSUaZt2GHMLfToXDBhf06r5xuUEcsml
CU0X/gJtlM8ux6Gf4JcmPjm39ho8lTMmjUNq4Y8ZlqdCAIGgbXkcOit9jPuY3ZrU+Ex1QmUlpHYh
/ntHzshtaQRCGFJZkmXfz7/7sLnp9lNZhQdFkqZd4B2jqn7w8monOrG35vLJI0hC9Hgasz9dH6MD
9Q69l3HMcI4dkzTdlWrY6xKoFLM4PJtsvp2dTE1KDvg6K+TSvqTGsHWrc0/weGy9OFl3Mznbo7h5
SASkoZ52zBzr9bdm/ZBm2QWqy6xtrzLxhvg02ppORGMzjmHobhfFp9MlubfOSxzN26wlJIukKjt7
iK1oF7XHdPDz6WK78d6Kfkt6coJOtsR80N11LHPExs6/Rb1evROfSgZ2lnw4axp6/xtntI58PE/b
z3DW7vq4ShBMP8KusUCOq7MiaPsLOsmtnnyWcb6t6T1TzmRoOehXgz7l3mNCkzs4+kl/jwcMFamE
X5qcXNSotUtUTWMn4QvB1IrNPmO9DKPE1uFxPi4efTfiSUd/SnM3em6jrrmXBdPCGp3+sWs1fCmW
FFthtskvXYbWvlQ80RrmCRQS3WgEbO9x4jTMGdhMJrp3zrzQWvUFfNQ5nq91rbpTaGKy6GE2BFVR
Wm9lIujkJlSnSKEZNkqAc8EU1zcrLY0ftsurbOOyYqqbR98d4SxHPeO8xpVYvSujH2aK1xg5c4oY
cILTgQw7vSE2JF0hSUl/TS2YwpOLPjYV3T2jNniZqPBRrOa+aXSs+uyPRob4v6rntNVe3R6GJXPW
H+FcByim2IvlnKiVUI8dZBRurjd26dW+Il0EcX5J4jo9A0aNLXY0yEk8zicQGI2fhflvkTp31nlv
YrCOIo6/Rzuj3wBz37c5M0PaeuU89Z53QnKl9vVk36TLoBf5/U1PeFtQ20VBzW6sDj848hMf/TAD
Y2I0aGaIBmOEHY7TptF5W8b4ULPiANI1bjSzf5zHaV2fFvd27A+LhJ+SW7fGdn8C4X8yR+1EbMhl
ydt9auNfEuiR+VUu2iHK0nteOS5FYvQ86eQamf0HGsSZsxdJfo88/EAk1Y7hKYpRK35uJvNe6LHv
aYysK9wH48RGUrHDMbIrtCF0wa76ZWffraG0rU6lv6VlRV3C/NdcE69oS7/7mOFWOHLCR2aOsKH2
ySzMt/NEpZoPCOi0+MEy1aPXQ48A9bY3p+ynImSWUKn6S4XxL1OvqLWd5EQGVbk3S+2AA6PfjPF0
KDVjb1rNzl2ik3TYCRFGwK47OqehfKNKfDANLaVcSO6Tjvk8nh9gSG/mEEl9UhSX1ORurUyPtw9W
h+OuZ7JR+E4Y++E4z5uyY1xSNXzQLMw+6oVbKx5O+NbXbWNIRID0iRDL97VN/xL2P+e6uKVhRyHg
xc+EyWjbpvFYWoZPyly2JDX/RIR8tHp1I5tsFzG4COP6W1iaDv9IviQVsoquYfLrBi1OY99Szd4j
NePgzuW864vJhL4p5Da2YJSOuQX7AsRIYd4HIpSdtAB210WfRlx4kNe0n4bC2jR0xndqzHKLvPDE
XjzaNJ66x5NxC+X0IPTopo2h73T9h9C6Wzm0OxT2T678hU0xyfUHdomkOZL0RU41UUWoRHNAjj2N
UKYPhxz5vs2u1Kg2jcE7qQ/RVgzUHcY1Z4Vtoan2CnFMmbRNRv6EHt1zj3MiDl5ZPE7Fs8g0v++d
VSFgR+zQ7HZLx0oPF2bHSE7nBg9sEI/C3kyxzVKmTM7uQqBBY4Q3OCq0RQYjrGWp2DHR5jJeptLV
+27a1Y27x5ZDPFhGGy9z8nrSHKVO4fzRluKCMOTZVkmgLcDYKjVAqWN013cm25oUHe7EEH3gTtsa
Uf+R1/Mpd60/UdufcKY+sXeDwOxdGXic6F1nsI8sPWk2N8Q64RAaCndvNrPvltWeqG4sBp3Hoqgl
uqRXYl8agmm7NtQ8cqwnqclW19JwUZ7+BwrcxrPMVzh2v0K3OM9y+AJ690fTwr2uwsgnEDzeCtX+
7r30UbMtBlOqfSJ6i1vBgeOLRlxEF5l27KjITlIp675vXVsT/9wvuFKv7ZQ9dMa8jr8K8dDmzaXv
+1s8Lvq2aAc0DrLYyopzFCX+uYqZR1YTWuA6zT+oeEnqbj9zFX+MXWjuaSPP02i8zUPzXbLl3Qim
eczCtRedV9tgGsXr/D3A8tlkFadkhIEDP8ons+QVCGipIIlBFLKdE9589zC3UWDsV92Gmxs7Nv6j
bxXxzEfMFoBU7t6exSUtixvzO/LfMySncqwvWoGoKc6AmcXG/J3Aa+XABzE3esrPdda2eVf7kRZd
2q4mAZzx2aYT/cyeI4HioRjnVbN29JpB3zhoZ3iUp1NCwNB2sBjjIlkxdrUjbwa0pUuYxZgbZVG8
dmQUVEL7tfQ9Wqn4RWmgvIEIb90BR4yZefE5iWe+vpqVWSTMiufROJPxkm7bBjNf39YMv3lXuR40
DGY6jbgzWNtQJN92Kp9nSzGpTgVDvAKT3fCzJxbdsy5lzT4GVzJwwzTx3aH9WbbTxaJpiAGwzOHG
qhFtOPab7BOfDarNyIO8UxIMwfOU8SeY3Vcba/q5RLbsZyK3f5ma/g3YgzPV+BxBbdJl1z9Ekl6S
GRvPJKJ1RfWr78SPComkzVo17W1EzdJAZ9Rwwn2gLKcmyymiTFFcwgm4UZocwWTc+XWdNeT1637p
jmjbx6WwqQULihxBRB5S+sfgXa4yfkA4BM4bR4vjHFNRn6IFn0MzPHnEPx31mlcLF8mL3TsoJ8jE
3swGQkc82Y45fdhp4zzoE+491rvPS41oWBZnYxoe+sR9aQRfoSl2bgyil/HYZiwcbd9rVDmR+SOs
HlsNGVwtl51mhjprSpZbRfzUMKhmPrfBxPhooHUEM/4eOfnPZonNfT+mz52W/R7QIobul0nZ0LEB
HgkULKn3Rb/X8A1mx9nGwpGwks3y6/papNUuj3E5pq9KqJ1UTwnDgTHILH9uaXJ1Nh51ulkYj5gz
KsSZAVJfJOJU4pI5EXNyiZGia54evMZya9wwZVDrl8yfH5vYiV8S7JJPrc4Hra1OPwmE319uVi6H
QpnaV+bmxG7FmI4WlJHfZuxxw4ie0C5uomJM4oeksEdCG8leYw879+8Z2q0HxLbFvvT0GbmBSs+z
hqtwXhpz58Vld8F0G18KmJe/wjJuudJpYk1oXbROk47xELCmRlANvoQs/ADn/AnC6dra6afbsFgS
fQXboe3Z+miuCFAK1thklvaap3H24JqFfjS64a0r+Rr1kJFoYGrlm0v+E5tzocyTQVoS283sTxu1
W87cABrDbiEyflKOH5fGreri99kbkLc5b12C6tRIymZtou4u4cy+Vq5eBzbvL03qaI9KMgU1PyHi
Nds6cQnz0q9pnd1x9W0iFR40phEHhkoavrK2CBprMQ/Jak1P3CekbcnT6NQ+hmAUVaKcTi16ahLw
unjj5uqhcoyPJOnPlfhNot42GehAWNP0rKJ7lvVpts/maDOxsAI2/eHp1zGUBF9ecDjvXBYwkXOv
3OGwGigaCjvX+NJGFo2xdkiV5s9m89NMfy1SMlB+470lD4ce04qWnxrcpZ3SGP1Fay6t6NDXePPy
abrhuddpem2HyJSQ7TvVonsC+BMwNnmI0voI0g59U4SUUCTvBGb1a/fScKrg4km7wJoom9ISrZZ2
r4CQthx8IvEtXJpFcW9ca9h5iQpMEoE+MpSPO5h03LLIIMc89qeleo/L/VAnuKbmx3SdLE0pVsSR
TKjj3MH4MKY1P3N4zpW8hIMnN1EviY7xkukoljQKiN390RbuJ2cHUuA2+xXqmvfGoDDemYuk8q/j
bCtHfTeU61oAbVtWA8gc8HT4+MoDI1urFhxk28bjciVAzd3kYE9aO76CINoNk/G+9JhBeoS7pb1P
5ggJcyr/SMEhybRF++Eak7Gm5EWruY5JvbactWrcD/m8zzRnoTPOPIwYEzGSnQBpukzhxpXhnxib
p+oRwWpyuDYqvrj9V9Jh3WRMJQ6WTSyqmvJPLl1eHpK58Nd8lEsVwHdgtc2lzuYcvIskt3NoKM0K
47eb/m7BUGyY/F1Hlw5A8V9s5KTYV9RjjltsW+sYmMifSzlKRi9IyOd6QGi3WS01LCZcBqWqCiIZ
vcx9RA6HZ7pfRVuXPtDg3o+M+oQa4Nom+hsL73irrHxEjm0XJPGQN8hPwdb2P7dq3Oqv8rlvv776
62f9z2aM/x9tFlAK/t82i11Srqihf/Bl8Af+brMwjb/ZrP2hAwCpw0i/UuT+brMQ+t/sNU8RaJBr
oYawgQD9D2jI1XFgQBSwLLCqq2iAP/Q/Ngtb/g1QCrQ2R4f8bsC2+E9sFv+Se6UL9PW8GcLiL3HI
f/pHgIFCRxDHvdR81lz2W1Lic906ndX1sLcMpKrL1C6v85ywqtIXTJqbKjEGut+F1h6cPzC8v3xz
97+jE/5KDPrffiDAuvAvViqTKUy+lL9ibNa6UvSOq/lGMyA8Xmi9nqLIJCLWwpT5ib19Grb4jyyP
JPTVVoD3tHqHR5B9FnpPw/Kf/zxw8ajeITvxH94/ER5qOEyjZ8+ar2t2/8vQqBsI6h3XWDmprUk+
ebP8dGvhsR8zNdbFpTYZj0WDcAP4gCDX6t//QOsv5K/ECR1TjseVDbbPcHAO/jMfo9XKMDI7m9uw
MGa/qZYag50zruY8hd90k5fThFudEIt2k2cVA1YZRv3+3/8UK8n2H38KYSMrwgloGWzTnNW78xfY
UNeKzvRqj/TEfmjeYSTKjtFo6yE7dWchN2M/Rs+OZsfJLi8x/P8fBL1//euh2dlw6k3wWFiR/ulL
YF2RzpLLGiDoFJFp2tijtbU8FIO+rhyBPghnCAkQFdryOGcX7P/7j/8vT6lwgEJ6MDJBJ0rvXwDN
SO64+XQXb0rXRFf6WEx4NONVuylQu8DPWCxm1PmUdC0eaT2vNqT4hmdrtAbblw1qov/0OeUngorL
b8Lkm4EDsHJV/vIbQXvImEmCUB/jTHxketVCMq174lxdsjdLivu5+YXMn84friXPhhJ5fmW523Wb
yVXt/0XIBa6FTewfHhKTJxUXlXRdTjgwmv90tiwtC2omaR7R7ppL3ay3hr6ViMnRKuhAtB85AyIQ
J54ZPWLfLZ6LeaJkTrSR2SsBSckvcyzWRQCvRL6x66G0QFtkBElOS9L9jOcSVlVRNRoCqq7y+mBA
h7acojnFf+Oo3njzuhkmSJoqcCojk5zRd3JXQ0/IynbwrVGIfotWyLO22J8Sk2oddL4f0QyhjbJr
r/K72bJ6f9DQCCG+cWqLJQTm+Xc4NBQuKXWVth3dqsd1o2h+AzbPtsGpaeVUZjTi1oaU6bo+4J6m
oUKW3zS+QwGjbaLGHNm+Jeg9DPYS3jZuiTDf9kuPkLxEU0YLHqJv3A59HxbELId/UhnKR1CN7M3M
PC6nDWzBWns3AFWwL0YE8K3niig8C6xMtK0ijx+9t5w+2lEWkXFTh9Wzmsyq8StHV+uPL8hZKqoh
nLZlwr5om8ySIWKyDF25LxTq053qRU90Sp6QQdEny0SJYuctIotobPt1YOFiRuUR/5yIIpF7Vopl
usVziNA5zAaVnUMAuxXtqFN1/oBjkxGL2Xn3qRGId2CezmLHDAQQcIfuU/mxYyKRwcJLIUfBzJQf
7YL1kuDkSiiK437yp0IDYIKynZ51KDLVBBG8HGxWRllsG2eyvmD4SbaVZJ61Lb4KzZmK30jgrJPZ
9G76R9faU0npr92XAcln7UmHp4ERPdIBq6bhlVNeJseIiC+x1cJhau9LHKMvTplq0kLWK9JjTmmV
ELJZeAJFR6eoWWSPsm7px6NStTFfomT5Tcg3yzbDQQAwz2u5HjJXYEmEDj8x56dQTCZxV+yBO4Kp
JtE/Ax3IdwgtH1AKgS3T0h8LQjHyw7OohWAB7li1qJKeYg1wTr8hzsj+jJKQV75fJ0c2mqzMmUu/
JQxb9+dmuk1ePyPSHzOv83PDA7GDmHpAhx2BtiEQgoI6Kg4DbwBT3u6lRu/IeC53wyCxStwDALYF
I2ASMaDSTjscTJOD9ApMQj+Z5jGeq6HcSG7QQ9USjUC0j7l3F4Sxe6su3JvlZrT/fa5dvdWxoenr
HsweXvOY0IDOYxxQ20nPr18Ohrc1iXV8GI0e7tyYPUmrM94LPV3sk61ZU7afcB0hr8vFgddgr4+Y
I4aSGb208MEr/S0y4uvsFssnJ1zxODZa96knULLXaVbx1I1pvfg57rGnAc7DvLcjz8HPpX3gbZwP
RMCo/VyMy0lrwXvwT1yrjJAB9FsFxfWGmaZdrNPFnHOhTJYgJAyCFsdI+Tfl1Xqwdhq4mWLtAsYk
OrrN/BHKHidMJlCpHboxvk5LhhdhKoNGjLsunayNzIsDGdv7uWMJUFjdgUnymQnoZgDXFtJZ5mU8
HiDlNe0x7ITG4T6hwQ5j75xgZylSfunM66H/bXpdjP7IPFy7ZgzmOo61NHmtlaHxVeMdChatKZ6R
Y/tsdbml6pJhf1wMDyGETJx4WfdoZW53iBKQcpXlDj9TAmg+3Ug4r4MqpmPeOHeprKPM3WMilzun
w0UH9E8m/QtK6zKYu2J+b3LbI1uesyLOmULJaR+nnHi6TfM26skuCuOUzE8kCcWEnZIAy6VwHzqt
+C01sdexjX8Istke0LIuY4Cs1eLjWvpmmF4HdLVM2UJvRSR16s7U1eMR9aK9RvZ0MscAo+zkNBJv
fphDwztVjAS7kd6fyfmRGMItTv5wYya2mQazUVXi0lXSDt8LZ7DvMo8a3F1KzMSmEEeUP+pD9V6F
GNacOm+XF6Ou3YcJftZvtjOfZThFt4b4qI2dCpGAT8pG9QepoFGeqR3WMRhwc/GRYyUARSUq7j+S
1zOGxyDmnuo6rnMSnCL2oUncsUoxnQkmBsSrFNQG1t4vvmd1gYig10E2sKhsjAHrMCYwhB2VZgzv
0q2aAuqX7SFkxD4T4INwgcNnC5ffEL9yl8XnoaoL5SOzpn00mE7szTgc0x3YmQQakjUuB7OP9UNs
JLp5HZ2i+C5C5RQ+YO3R12oHkIfVzfWnTghWwGcevV2URHaQFh7cDG0Ca4lDT5d+7STeU+MN5ZOt
mZO5WnATz3fjAmeupapvR7klx/ESz6+IDvCn6vDdMAjx+N3jPpmcnZnjqd4wva4fjDbOF6xOPTXN
CvxtB9AgwDuMGgdIqi/H2lvUh1oMg2SZRieie3DHFB9qKMnj6qixGFAz4tsuUdedYcrb0ec0R6h9
enBjT21pLzjgdNO7sqOKj5XHFhAxZZ/InQcCsD/gRRga1npVk7GNAbRAcU90iYdztK+rh8o0wo8l
9GKxnZohcjZDDzbTt3vbWNNEyxx7VuaE2DSZg1SN1f5JWwtJftaq9yoZWWn3mfnYWjP6ziXBgpMa
TXvuDaExmK1bnGRcgokfZZkforzbmLmzpOTZJhDN8jArdEwf8ajdu6ydux0DQj1C6j9mQdM66VfK
pnbbQRn2dSYniDzUUu7Y0XIFjuSXOx5+vT6UzHCK3CHOaEKBJ9AE2aZ15PCeefKTlPgVozq2eXFH
i8Cl7GCalsMCgsmoy2wdXbHr1iZl/Bd1Z7IkN5Jl2X/pdSMFCsW46I3Ng8+kjxsI6U4q5kGhGL++
D5hV1ZGxqJRa9jIlI4JONzOY6nvnnrvNrLQZgkMdD830iH+oOUAN8/1kNXm0c3h2bVf/+U1Mp/KO
7UlyyrqkfDZV6VwTx9q7uduv/n36ev3hCqVx6EKLHVgRfK8G9SOC0efNFG3HEvWgT0ukqO8LAfRT
jCxbJg/lRZUfpmV58pdE7dJksM+AFCzmVe885YuSO1LXR2ZMP3yZDXqHWcAqrny8nDtHZvarr9oF
xSMH0PJMbkeJs93lNoLyzk4uuGIDGFUHtMEQn1sCXJsZmyDOpmOY5Km6TYuxrp8SZAbjg13ZJQMl
D65H7WORTNFvwXHNvi8KYQ+vIrZUss+KJWZumYwt6iQfdjU86M4fCQYvFmY8ZCwWq2WjkBEf+EvP
7ZutONCsh8pE5gd8o0M/3VVu27Koz6hiZxjoFtkvEnw1AXl8UeZJzyNagrYICkZOpmOSW/Mjsb2b
rUc/nX7IzDAARLz3ImBcX+0ajClyGxJDc1Af4p5dNCdx8a3CUnVkE/clkcFtJKpRruWOt48Wje/Q
lYyuExZ5Nbv3TWSXzr5O/AmjuavSb5anoytX9nu7tW5wqyX3dUAaiIW/Ghgx9ZRM0VL47HCl3jVd
GO5yhBRn/F0kTdCzfNgNOL129VkkDPJdE6RABskjtL5zljmcnOUiL5yz0edTXdDVVoHObIc4Sbe6
6FJrN7hDfiSGLjYxZVJnaXR4Q12e81znlDfEieftB5Pe2qqOHimtMfceZwjOSWXxFpHJvh99sLC4
i+33wmajtP4pw95vRmZ2NNzspqbWl7C1wocxmFE4Yj5jlI0ZnSSVPDW5So9DqK33GgSOzzshs1ix
0PPFCDmSeuN0CcsACIUjwykuGzS89nydTOtvo0h2m7lhlZN1Pc32dJJhlIvYo7U2P4Jo4y9lsxLn
nzgys94HaUxVBGMjwpiFHV09JysoR2Dlfu6ymfxuoJfzEtdfWkf3VqzYMNn9d+aB5aEeWTxjlBxO
U43QAgv7W5c75zIcbPJwfCNhRVVE72brc0hHIzYiyb5AFn+4bVhdC1p4dw5yqU1eBXG1oTTuiXUc
HSDdJuwKf1tZoSCaNTw1rThS9Y06AMGXUrPY166glKwbqs+aW+R2mv32Ae3l9EhpSLULSR6W1HId
lCUFOE/Q3Et6g85T7ZHRa9LvpA+Iq5TdbSqMyy+n8564iLLsi5G6jhHByK3brw0ewjW3c96Ol1oG
+QbNGDaJdPRYOUY3tT2Wt9SB7QXbc5QM4iaImOJzrJX309i47JRr56hT/ca8mdCsk34kEVdR2I2W
hi57/EzaaT40mYR5qz1WQnnLnj3lejZay6kQ2adfFWYXtOpQDNgnGkU8jNysP/pv0qzx4Ia5OwV3
FziHexHr4lvClPfk12o4FH14DTplkW5o/W8q1K9Tx24kK+s7ujroBpnj+Ty6bnF2tI+L3mebb+XD
SS0Oo+/JJL+jWb4bPM+AUaV7stmEQ32wTunEgKUyMwULTqvFOzDS9uKwpyfm6DpaXNvO2ZeL9dUx
zT/noXcZXAYc9VJWh8UbwpNTseeBs1TnXJDRgeE60Oc0bDrZlrtK9c0+8HPrKMBVN6K41l4/PUWQ
DIdWOcfA+4737qZr0g9EIObopCSckrq8Nronu46K9YB6EeNG6uThA0h6+OJzkN0NuXwn+3HgZP4w
hOj/xujTzaHRBmtPun5NNFhCQkICnDFiDI+Mgh74omWXNSE5T0Y+g4ST35VS9sFtmgITmM2TUSvr
JWmYGuXYOY6+bPGdIoDIeW8vWcuZwGigANWC6N12sjyWNl+WoeokSG0Z/57DqTwVkijQnOhz3Q7N
1dVkW2TaRtcwXR6Zp1Vnnkjkbti3siFTD44fbXsDbCfy+UwfLttYh/8/zb0tI6Nbe67vl366D5R5
bLncb0JkVJepLJZjmidISea23FQJIKPTogWJpuXRr5ePpfZfRgqQVFB9n5Ph3rf5aGCcRNYgzEmi
Lubjt4T3sCVMr8RvZyEaiuq8s8wZvBBmnLqeyeclm7ozh37ijZKDgJ0mj6FDFHloL7lPUNH1nMdC
E2Qp7sx0KtrieTWGJa3ejyZjYfmrD5xgi8z3tl2bwKzwkdXCEc0zS8VyH+CL8gjky7qwt3U14JVK
j3Flg9lO5mtJwvcyt7c2HAFhcdwu3oiY8mpR2Dw0DHZ48CDhtjmQbKJgGdSdSiOVfEXLION7zXrP
+s5UI4dismRBlrYIZyiKrOStnfY0ch0KwlzzTROSizx3biKdE3NTPIf8RkxzpOPPkOQYGT5WREWz
rMg2ky4j/3vb8IjKua/0sL6807m6b7xlbqLb1oVhvW2yxOVTUTcjHjGHFnRwtNkNrPbNm722eSVK
haZCjY123uhMCspn1KcxKI9FBSfXvtGB3+qdyZiTiP3yTlERoHh05Ik5m/IPvsZmtWo43Ssr/ZXG
3MVM0H+4qmX72XYvrtd/8fJv18PttIzPQ2qZTSzjksZOJX9MkcXvwCvH8sy0RHCo8zO1m4iv/gAW
v2AYbI5ML1ggxUO/Lz0T/2YE2u1iSidhgDLWd12CTLIs9SPLe/9Av9jISZZiyoKFEs0c0a0rk/F+
GhbnlE9+cd8wjNwMPJdslHg/CqGq79GUqgqsINc7JlVqFynr2bVC9wPjap1RAZUm09Wbp1fJUGcX
W4m/56HKMitMzQfC26esYVO15XL0IZruoruI9bXwH93K957DMSWvGGTngdmfFcC4pS48S579aMYu
QOEaOofZZo4T5bh5FtkWsDzN76jJb0dObU/Sw5ADQ9c537UfnXs8f4dqzQHPISibGZf2VAeSlHSZ
khmB+8/cXl0UaeddZNz8lNIYzEjHMC6xAK6csIRCzwyo/GSCS2GIoOJP4SClPi3eZIi5uMsCIaYL
wX16KJdu49vcUVurj66ZH77Z/Uoe9Bq58XjKhOBpvsCME9vE30OB5xWXcrkrZfXQeU1z5j/IWiab
SVyZrr+iScZJIniGOjL9BpgNBWKVr6ofWo6ZabdJcyaZCBbZqZqHxiriO3fo25uc3qchq04LRVwP
CspkXxjGYmDQ2gZKYmBFNxEyZA5JZ+XrYUM+Mz4kFSevFu7lDZOIfXJC893VwOE6mfrzYpn5Vozy
xB10OgrKbziV2BqwZw4eAsIv5CGNxPIQRfputhLrByqPZK8lUh81NwO8xSD3hct2dZtnHi1YeAl2
NLRW2yj3AEjm9DUbyPYNlReMNML2REaM81EHpApcj2tsO3fnJfCeCpn53KgoNqBBM/guk478IC/X
cDBu9bz2IZz4aPEwXoYnC0Pjtkv9dJuQrDzZKEcdq+bbnQjztQmgDpA+WvDjVGGCMY23qCa8g+et
jpDkXaoyvCHLWp+YRHZblwsBbOTQ3XvxlF/8bKiPmAkNSBTGB7T7BH8ZFiIpKKwb3oectaADoZOp
P3vW+EhMJBCCRL6rN+5S/Eg759FEBF/Y2ZHvZr+w5TgTnvog6U+UJuAdyH6NNvSvi23tWtBg+9oZ
GMB2SO/iqhkvVmYxlQzcU8Eq/cayS+tdxIQhhQ3oHyT3EoH1UPX3CXMyvKMeYVjfJfLNpSJVbg3t
VH7zKB25a0qrog+I35pw0ZWZaoRUyupkxxcy3Oiq/Jrm4j0YS04SENec16gHjT1mKzRNcZh2TukS
EAnx+aRnQ6xOXtTdLXb1C5nUdAj4imUCD30qeXekefkzzNzkTFXsiFQwv/Fdz+V/8Q4twhUEjOv8
uk7Ot3Pj//Bml1mtF1yrNL2b6+xELJ/ESKciup4imTO5AAhbUIVhILhhbqiI/Va3ZbjoA57d4VCV
PIiKmtvmvESv7azvRx29EL/0OTHoOL3GFfeJLX6RY5vQLAy9FByrzP3BV077HEfD6zyxNyULAfMd
jA9RJ1NGh3OhTq4lO9oLuQ+h55aw/v7ngMJ2AyNY/LR1Ym97bH073wmHvZ7xdfn46rZhE4t9b7eH
Bczq6HY6OflMOm/LHh8dPBtL28K/wqO4x6IazsbPgo2fklkfxhkv2miomWjGZ9dp35Mw+O7g12Wz
gbAxzZbHedB7SowkilgQFtWJ8Wj7Y3sp/eBEcY331qBzfDB1bXbNWBzbfvmoawy5JdleHwuIW8/z
cXJFebBo8CYJ0gE1RHWMsyA5MuSy79ogwsLFeGGn/Tp4E1pYB/bUcO4iEPtGBtsZwI9w7yp0BTfZ
OQvmBVm59kNexTgvqvsJ4HPrmMFnhYM9IQpxtZVFdEmE9Z4pQcq6xM1kxfFLX3Yj7WSxrZ7rwbvv
mPns2z4dj0LG7XOodXZpk4mzraeUPlAdUhxarxgp2ePR7IVZuK+smZch1pK7Ldy2KZ1qS3L3lx4C
wppYObe9xF/Uwv9tMYG337OqNxwmnN9562c7x4AoBoSNAo1In25k+1rq9LkmpjhYw0MfxzdNPWJh
lqF1x5b+V6tcTbtr8OwkBLdLfeE12HlxY87lmAffusL8liI9kU6yDlpTNtw1HouuKKSkISCsuckn
OCHGc/Apqt94LKIBqr1pU5s5uXXU0MFMxeWFEFt1Doc+uBvjcZu36dM8JaQU+mhqNsGQnmK/5VTJ
SkewKVIMtVgOTcem6qILxzviygpeNiAQuh3RqaL7NB2wbD3wMJNZA+PqyGdLGfnA+dd9cXvYqWnM
swuHY3I5nGquOrN0u3M9HBEebrZHdi/t1ZmguDP+aY4gyU1u81gQq0suS5HfFYqTa8iTknTek5gg
cJk26s1SzzgyjKCAoE5pKOkVkVymOBfyuvlhmQami7yge1/a+TF1QppyJowXmyH075xGpvtRxvtu
ooTI6wl5GuDKg0MCbxNpO79ijg3OHneAG1vzSkVedpmyujgR8MX3qOxvMQVuvwZNF6SyBo7HcGJb
9pvVV0j73jWYu2eawM0W/RGDbDKO22ClF+yOOZyw6rucIe+OExmzrcIu7vnYqCeZycNg2cFp5o+8
jFZ+tPNOPWDtpp6zGfONy3sFRlUm9s62plsB0nmZmHFyFvMee4Iwu8JyH8nYcJTh4LnloHAxJRlE
k/0wYr4XwcRKwafD2tMc3QfiSEP6xWLS26ZFcnVtULHdWK2VBSwOkDlFn4Fx6A7qiwMiRu60c04I
IUO8p1RkzoFGYg54N/IWqFht5DRn/iiUFx8H6d/igr5VoGknbjb1c9l6E0Gv4rNw0GEtYd9vR1pr
bueISNGqWqnG4rFS5YrepgsYt+WcNdY8kQu1Y+j+hm4h23GPms91lbePTI71XR3NHdMetO0Fgv6d
y7rvlgcZnx0rTXZ9BgjZcA8nC21RvCEV93T8u3ch16M7fHungJ/6PMSZf25czoWuDH/HDkKEoeKu
kjtIHjEkgmwWZjwmXtoyUKEtXTLg+MwAHZKdyubkUC7xqR7s/L52y2zbFrL77vSc2JIhe+ZkQvpi
CJt7BPbDAdcuy7aaqEnj1vijookjYM/TrffA93jwExdC7U4gPljOmqcQsQY+if0SVMfKS1Zc0WoR
/XVS3HQZduFQ0TdHB1AOIYtinHVxnbY7Pbg5WyxcGfUu8guTb+rOG3/VNeKEjeek003etcASdSH7
b3AsPQfIWGiCibAW4lLaM66bDuH4Ay1Einj9WoSJAKIevhlUZ9+yIWsKzo3r8NHTPsWrnlX4ZG8T
bl+ZxBqw7Qpu3Fvhqqq6i0tMM1wlWWqt3+b129Lq9BPzV/Ix8BhPNyGCaOj7sGKlyR46jMkE0BVS
D5pfI9dE+cKxfXob7T5p9yVzkGedBp3esGpIx1szVFyk0ccE4Y69hEZ1LWmSQj8RFF/4U3hOmbGt
kH2EQWFfO51TQUUFCMfvdB5q8RDxbJR4SOLqkdzB6sQsHe/kzVlqH9rKixh1dWggtki98nfqoQZG
kEjpss08W+O1jFnNgqaMKFaDatYvE3YYZN1ekqhrwcwK4JM1R713cPXcD7R+fqCrRMIlpqoZVvCJ
sAK5NyGpTmH8ffURCr2T7+zqU0kM5WdV+Mh77EURrxoGiPyuSJKvBrr1U9V4sPaVwe7Lh8QnWRZV
gb7oWXPDn7vly2UjxfslL9tflUjlIxut4gOJDu/KICjA40mRl9mZSmNyyTQzOXLHea/5VIYA2qZU
tALvvVQ75UaPYV5vY5WvbJZdT3jhebL/HqwxKC5+a2hmV4sJTzYXBHd13Xvk/4lk4RsPSqwz3fpo
bXLzQMIBpyQcdvFDkL8kOyR6ydZO5x54uSoSyiyqzqDcZXTsrYrU5S1NMpRQfUMm7Zx3JMs2TuPJ
5zEZo5muHK7WAOJMcDbCxAjzPC8YWOs0tLFs+J2237zWNejQ0LlhsKGlrj9HVcE8jAoa90eTgGxs
R2ON4ZZbMdhtx0Ri2hvmeNgINNDDDhGX82xLQYQgCAb1a+zW81mlK7IzLe9mZ+dwI5gOaTnhACq6
YKsp3v0AHQizHV08AxBpVMIaqGzsfsJ+os9JK7wvNPG48800Rj4xJ16ybjs7wnuq+2RsDrPqC4Bg
1oRMkqepzZ6MK9NmO9u+vhuixQ3PltPmX9LJgOqnvpnUziqBQjeS8EWxT+j9e4ocl2yJXYzdXTh7
mrq6UWTv+YgoNglYVkO2o1mhgjfjAZ2sNRwTQjtYAbdW2Lb6uLt0a2nFHmEbq38WBTyRlyAh7TiC
SL80bSveq5QrDBbgmqnnwuz6d9OkZI0JpC3v1DDwa+N9Jh/LUPLY4R8OtuNS6++6ZEO3RRVakDUc
BIFalhTrG5alk7MpyzR9nZZKmEOhTZsfMt4Q38WkB3qpLZD7CGQfjDlp69Ws1Ppcv4nNRjfsotM1
+NDJ+TZzSgOHJFKAB6/T7De4MNGf4TqohcooXE1KdWTts6oOv4SRLUtIRXXnpjEZgh9v7P/sFK20
A1BJOtihfLbPA9lotcPWOLP1TqOu5svDEz91n43jHm8NZUEtaONwnPKs77n8j0nGbdBwDEZmPfBG
teuO9HLM230z4cD/RPXDALbREc7dZSpFsImdhTWv5edju5PYTKdd1AnIBw6UhLSZVoUDtDOzsk0+
ZlHEg7dyvjMzsQIOpb68J//GI51WCGq5x0AgTemmwWFxOdEbuF3azv2quERcaPQpdgMGWG/DDyj9
rWkKccm5XAWbxBuZbPNfQwFRAh4DP1cFxLSx2/wjGmZBftin0haJdADy3NHx9U4BRp/ups7GvucG
Tf/kuln2s2uD6bVlYtHRBhWWy175wODbYOGMyuav6Pv9Imro/dzubHovTbb37ZpFzmIay+MhlJcB
v8eCyWjuen5I1ifz3xPFiezQqczmQ6Aj/p2wZ5OYVLl40wxGgFy4jPv7LCGrST4/dHs82j6Bmiro
Z75yAev55NStT+11rLMPwiP4l+rM4bWH+uC9KHlW3yfd7PMyilBTz0kxCnUhJX+CL+hKCLuGQWad
DuIR43VQXiiWonUTDWCdgeLX7rAJMKyL89IylNsEKl0FaeRAet5Lkab7DGAt2XpOQjiwCGPK+Kh2
xPGLcbD8EG2kfM6XLULKJCJ6yE8h+PO8wRSYFMsuijdsJZlGFLzq3a4JDc/BmCKcn2Efxh9FT7Z9
A7ozQ46zh/AuKNi9Ft6+YiNPANy2TxrJDlHCJsi8E9S7esyQSC67Tlgkyv1gscMD8RX+A5kO2ZqE
qIQIZ7ZVITf/m+k+LYVzNO/FnMcvRMQB0EzgTsmBMxJBqSa2h/fJnXmdhhWF41cn5OcYTvxtAyEt
Xn3H5abhD/iN/k0jqVit8X8lV/ldiICGOf4WjuM50d84ybFqZjzjAThW5cyQBlaE1EYWrs+BVEYs
0JhW0I5gSPGuyMx63bCDgFBHEyTP/z1F+neUlx+Fn4IlhkvPMNDm3yBaL+f0wbJX72PghWhrS5MX
pMhaFmF21a7kn15EtKk8bRCPLTVCmcFR8j8Q5/9Rd8J/C+T/S4HC/0/tCLzQf3lF1p6G/2hVWHsi
/s//uqs1wPhfsf0//8J/cfv0HsL28hEO3YAa+P/k9t1/UPjnBLgpBFAUNQi8bv/J7Yt/OCDrIRyu
zdPd86HX/5PbD/4ROZLXOQS1t9fy4P8Rt79i8P/vbewTJgCSD+gpXsMB5Af+9jZOMzM3pqGLBawX
6ac7e/6HJ2r/UXMUeJDa4o3DpLXiSVPMMbXmorPuwxKSaqbuCpEzpTDBv2OQ//Wz5bORpuzKpjLZ
hosmGr5i239hkFFd8AdrK2ZMWFkvivAk528wzdXNj9SFJ68MVpf4wuY149D+yNBlbLa93dWkK/4r
gPHwz1/Ev8QI1s/OX38/648Clg26yxODEu/19/eXHyXCA8NthDDZxPx7wfmx4GlHYq5w/vW1fHaa
Sv5E66z7na51+QluStwt5r5LcHTWNSHgoqsaVG4TApthMb0HZRBiq/g3P+i/NkjyO/MA2HlHQG0L
lxne31D2UNRaaLRYMEDLMhxEVQ8vvRmyiV3jnP7sS5pume3HOEf7btA9l6LU/eGnIEs7Ezv63/zi
HH5Ff//VBQhmXF9KCdAQhs7fEg+O6IDXmWYxoKjjbF9WFpotciLZS1hOPefY2ZPIUD3bkL7KpaL1
MWKSR6KMsf/Wc+XiH0K5VL89na76xxFb8S7u+WsyHu+84aIaa1nVNRzY+ccXKkxDxpCHFZIFocn1
tdV5caeMN7Lx6ch6b3u0F8UpjDM1stDvOn9Hi5L3NsCMNrepMQHZ8KZCJIpVBxHnm4V39JvvTrzm
lIQI4mI5V6g7PSdyOsOv+PJQR3RPTKyXeORPsZ+cCnuAf8nngv3OpLjwrafvnCm7R+MbUiPtNbjb
lPUrmrw04M7P2fzS2G757LW+RpPXRNMjVyiq6XIcqvkFt1rP2B2K8ivsSuez7PvR2fBFPjGJtfz4
mYp5ceIugVY8pi2E7tLepRxJxG0AUJvryuyjrqqti5/348leSsn0w87I55EqAnixtS/FrhnSvgQe
a1YOcH1fbCWZMHkL+woHl5Fl/x4U/EUPapxmwtlsYvYkaaJf5IsswCCC0eo4pRHJTqqbcHBEGS/K
lhCzQqMk/ZWrqluIBiRm6mZxov7RGsbhgRgKGfzc+oH5a2+4z3wS3S8OsbRPTSuvbbV8QZRzR8vJ
xU+6g+wmYBZQzHWYZ320kinfW2jlTo4Gdt9YFRePLMpu2qobzgFCpsD/jHp5H7rcl0XMqtjvbarD
aGacQjCmOpq6o47Ci+eRvajEh2Y/MPJIPzjNJ7jNPue9ShHozEGeUVmauenFtsbhOud9dgDjIbFD
jwtnXFUo0G5q0VZZMJCYbYqj78/DT07KyQ8GBTtuYx8BweOPksNYsXGnag1J2pLBWZ2HP9PYGw9o
wPS713X3qdtYN1beFC9z3UJ9hX30VIBDAsFn0vvpqCRXKP2d+DYgn/JlSksgz6uaVu1doqgPowUb
IIc5OEtiwgsighjxY8x0Aa9ujqOwJaE3NAz++ukGqs757lUq3bPdfq9YdUhGhViRnYei714raBa2
TfrY10V6qBkDQZtPkbzqgdbNfOq308iWYYAAv/eZNu3zUI8vRhRi32b0T1G286BFxUkzBOnj3Ekz
dhI3ChemW9QfaZrUF10l1B9wZ+oz6hC57xw1f9FfDDrKD5ftIP7ODqAMSVs2EYEBIGo3ovQGe5fa
DmYJDmOkZ5SZhgEI0yqiY2c62OV5UhQeW/PUIBe3gWYOflb3iE1GT0WHevKx1EZz6H6JcEzwDzeJ
rtnCz/B/WpusejStHfxWk9b1uVkDEaIyODF5m7RvIXls94h1aipvRMsE5oh2FJNxD7DsnGgp5euS
o2CRmXvWTpSV0Xs3xPs2DLL6y44aq3xz0lFxdamThop4a7TovbTKjDvp4Id5YI4+5FvwE09kF/5U
YjYr2oHbfw6RQ7IcelVmdPQaPsa2OHpLb9F6EoTeKcSpQS01+ouGKaqHHYA1biThF+wkxi668ZCe
IBB0EgDUB6Y97JbiqeyyN6uhYHuGPWAv/8xM0u1fauyn2LmCoEt+KNpSYD5pWV2+QIeHFhNH7zds
s+dc0U/gLVVY00vged0ZILceONEvPK+PMIYjBvypF9OL4DsBNk3UYrzjoKP1CU6AqsK8dxLn1XLR
VaEIWJgm2YmLSacOmCo/aZxdSX/Aw87T6wjON2ePWNqd8ZaXSBg+LQhRfoLAmBBMfOI774leuDC4
qwgTVHsda6v+BW/uYE/EORRP7PR5kxA5K9P62lXCs9elE3PTY2ZaU567SCRvbcVPcxM3VSgunbZ7
dZchr6FerehREAcaG8xzyPaBVTrZjepuGJeU+/IYhcVuVqPlXXhkee5rZNVBcvFRItYcWyZFwjpo
K6v6oBuYET1bH/Y2PysWRVwLcSRYx9Z1El7PSdhyJ7mIdPfhUhogrqZvWzSm2IijfZsoousx+3VK
mbAS+zGXSHtsuecNqmYTjAiPzrt9ZlN922ynLs2Zsc2KC9fJ+LlJ7iilHJpfrqz8+RbMbcBYIHmc
3LntOHsHwYOHOFXnT9ohi281MvstY7gROntY/Jtz8octcVbMhMULxImeMPqRNHGhl0LkaGiOoj+M
CoITeBV2r7Ars1M3NYrgf7ItbJCZy9T/pF4YYYPAMM7T0W3OtxhOuH9yMr7kaxie5g9CQ/CmhKfh
bRrypUSxIxCEmaK+YTQSZdMpL3vXOdXhiubgzAXT4dofgRT5gqSH+wfloYyBwXL1B/FBlAjuE/5B
f7D2ggHRGgsSxNYDPMil0/Vb0PvihZjnrS2vSzDtY5Ci0LPwLGOIQNb4ruvxqywZPLsyY7vFPiJo
CF5gehgqxa512A8MwNw0Pzd+Qw/PWmHldXtaN27tNn701U/h0oQC/OSz0OZ0fTfwW01dOvOkYD+K
/GDxnCePq/C2pV7HjrPzuDJWK2xFNeAOy+2Rztd9PNsPUen+dqCzCjcO7yOcCtuFksNlyNQmNWxV
FqiuOmm/T1Be1BywjG1AE8G/YuM8LWNgnflMkdaJG3mZV1zM5hl4kTq/2Jl9Hpf4DZ7oRmbd64xJ
OTS4ZTx8ef5KnzF9Il23nH0XC1gyvg0EXBJj1IPX4UjzqOZworw+57l4DGiluo6AxrDn+OacMTqm
C+LK8CkbSzwyHqGi1ol/Awemm5EOI3C5NGabthxV7nbFLUGmFjX/lEWHeeXsIoC72Wn29AL0mGNg
8aqVyvPYOCNWgNRzndI+VCJ+p42D24QF7ND0ZABHED+SMNGRI1d0SJuYoXUZsNkQQIFj0/ADfgXp
Um7pgXngZnTIbO+dOZTgoVZGLz4mAtqRGhqbw5U7pBYgvSmC6irTlUksbHM0YIozLNxQUmflHBlQ
A3yuPKNTXCcW5fyLkI4Bsac9A8NyV7Pt33RW/Qzz1m3DxTxw9VRnOh2Zkq/sZLNSlOPKUxaAlWYl
LEu4pGYeLymMi7fyl3PP3JaMHg9UGGgEydsmZIZrVm5zAhPYiZXllC0K137lO6fUf5+aKPmdrOwn
T53hhBplJcqBlVZCtGLKdrZXajQHHy0kPnW36l/nWvrfVp5sk2TxdabA6hCRV+QU7BbfykXck8jc
x/2nt2Kqi6DBKYBcjWCOhMy33kihC7vfQzq0Zpe05afdVvZJOhObK46NvLXqQ5sBx0aE/Q5eBjC7
qtxv0xWilVWe4QjzNnIwb9ArzlHU8IppzrhyaMgomRXIpV2S2stpPxJOuSXmemP4OLGf8e1bUAFw
vBXtlQLId1T2vKFoFW2OXkiRg7/RehS43lP756MTm9tB8CiqoIcxXVgEjYigFpH4ma14MTNgcahW
5DjX44UbWUVidMWRVzC5WRFl38TAygl9U25G4YyZNLgdOwuxOEcPxpntkoPND4A7JQdMA+Fr1VVP
XcY1lMUV8Gm+4tJyBafLtvmRuMVX5ua92ERdor7mlu6pxfPlNm4j+9Ve5Bnjxdu8YtktA+FTTazm
wS7T6hD543cmbsmhaqz7SugvZwW87XWhx/yrPkcExMP9zIn4yrRiFVUwt0RsYe6US+FTkya//EXz
YJtEtKP07ufAOY/w/4ygIl7ZczNX9GjE/iEenOQ164eS7sXRfPqjh1MJhS0fXtsDZuercMacieN1
Jd2VJ5FjIivnREqYb1NHUf3AES98MEi3L8FKzXsrP0+yv8c8tkL1fd+Jd9fM0c4j5Xafr/Q9GYxk
B/GIk3Jl83sg/b5m7utyzTjIleBHLBXelIVsz23WCPgKJyfZ1GUQu6pkeqa0TWuhMaQC1nyAYlyz
cf9kBtb0QFNkKFIxkYLIBLeS1r+lIWsQCyxMKu/8fVjnLvWRCY0hnT3uYmeennGt+9taAr7tRw0D
tmDYvxdrtIGIQ1YIHohel34bJzPTarZmIUi2uBv2n09Ebv0NA3xcj2tuYl4TFM6apXDWVMVCvKJc
cxbumDrfnHZ08aWmayvxUt0sazKDnCXUXpa/6EaBdFLY9YMMgPVYs/sjI7zGO5o/UY/2T+yDIDAR
kPlPHITGbaIhCdVVf2qwiIzQIL7mR1hCECZZ/pksgakZORmDqpM54Z1vsW8pYk/v224Npnh/Qipj
2nX/l7kz260bSbP1C5mNIIMjcHAu9iDJmkdL8g0h2RIZnKdgBPn0/TGrujrtqlOJBs5F10UClUba
8t5kxD+s9S2ko/MgXiMb9Ged6vVGxR4JLu+DdsanGFzAJRtPZBMRvFn248tKtAD7m+qoTEQS0Djz
MLuznk9Sq59NAF1NWSxWfqJXLNys6ai9mF2H9V1NrAShUAgBWtIRD0xzL4rFJZwJwSGKPob6u7Fv
8cGQnKeOPkfe0SlAIrdsjwZm0XrG3e5Fk38yjzPJcHj53ZNBoNnNp4ycpgWIqu7Ui0QUe6gFk/cs
ZB9iCgJgWr2O+6k3EKedur20DdEg+AVjhChMdEBSNfpqGTF5eeoyx4aMftAf5v0aA4sBVmt3SR5i
1CGImYacBgrHhWY1wuJ2GtHMH/C0qwNDtOCYVna9BYZ8aZcVX770idmyxMo0OeVpR4h5w/I4Z2ev
OSSRCDTMyedBmonNQcxCMixMdLpUXvjg4twCo9XJLW1bEjfUDFdQrmtNin3hn3MjoFUpRPFaBN4b
OXUBQQ4RWIBm3LQa40/XZ2AxLE8EKAHzCt0ZkwoxZ1jtRJc85ilBBcixm8A9Skpu/QjbhFC6OAqI
WeTQjLA1Ud/uHDfHz0S9orHuhTT241A/jjXPet3HrC7oLdDGddlRFvkGZnKf+UTcfZiAWEySt5Zz
i8wFZyuK+W7K7GrNAjxvDSOlgnTFgaUHzxhsQTsbCrQkh7uqvgVx+O62znIag56ndvaAcVOH8zsS
PFmzJ8NfNh7Ywp7X5fwptb7C66YurZ/cJtHyIlt+cmr7hy5nEpMBVsQoxxiMC9vldOH+Hnh+0n2d
Bpezn12oLnmFg/qgmvEHQLrHwGKsXFcQgsOYndU07n5seU/jkBq8benNC32CCBXdcyP35NawHbWk
vtTlq7MJimriyY2Ahc0FVqYTChYvO5tFQtkEIh2rw+0Ku6nM6k8D7WdZypOo8+BSOceZw1oQi+e6
9QcynNNpQjzFEWL2qGfZ/BIvtZMe7tLFfM0z78y34bkrXaQkU32GF/ldegmZdvVtwGAkt9CtdPaJ
hYgvJEPk7Vx7QBitWs6ygF2xO99po2901f5QGbqvqvUR4BSHqvyoHP2ITvct0A96Tu6HPr4iPx7F
+JSDxovLc6vtVTn0D3Dh4UL7Hbq1oEATlfPc7Iu4r7v9ADWYvRoq6c+ZQM71mEMYae6wA6OK9Xw/
5RfZxWy8AzWPpykih+6KnrC5YFghIL3PVXaoOdfAhNEq7Nt4gF0zBb0jSGMIyBob4yz5IDOLfAHY
Sx3adL9KCVUYqGOQuTNND0Knq86j0SsuQrGOw7OY4/5b3Kstz9GMw51Y+8WeBEnQhi8jJSvLt7Ul
2qvkluLroRzh0WRIdCpFD3pC+nX4KMBw4ODHhb0cW1Qaxd507IcOQQ+9mTgPRzigDlJlqAgptL47
nWCzWTdx+DolGFgOKmVltatId3inf8LKSwo7qOiqsv5TaHP7yHXAmWed0aNHwHrG9rYtg5dYLTo7
mXu/ZKAgaSVuwlkY8jla7HMEGA3dOTNK8VDR4IN4jubxqsqn+m5cU6lxt5RYNnh0os1ZbuNrSyId
/Ow2EP0lzuDqvmROnh9CNDfedTwWUX8et8MQfO25xb+Dk9iEp+sWxxK3c17fltlsmjPE3iACga6N
Z3mepw/oDTloVVbOp91K3i3GmSqcL0WTTMiKhualy1J/Plq3L143HmN3PaZuWV4VmVL1U+MPxfO8
BE53lU5+8JnRSE5H7JPM1VXlR81BJXieD0vDV7hvKXVTKGQbJbQqtzilAEMwrQ9n/Imx9XrHKpLh
0ojKoUGiPbmvjAnT+pMMpOQSBAD0LlEan/uEiUPJs9mMC5GwKJzOMOogp/NgDUN/dCNsF60jQLPx
xc4oFP2pPMw2I+HHM9TyvFGm/Jh9TH9AOmlwdw1F7ZNoI0fvSN/I9Al2sOyGBj/76cqlfvLD1unP
AiM2m4iKkamI1O2ni6TJPaKZSySrX01Skm/MIayojIO2zXbpKM1JFlRI/1xpyVIKbII8sXKi6Cnx
B0ed+NUg5W4dQLXtRqKdr5vSn/DdTkKcEvvkUuDlDdprPfaKczOu6q9eG02spGMNH4EknEDv65LM
SDIQ8/5t6oeoo6qR6Q/G47DqOpFZnpcyemHN7N8zZUn3igUByGI+dvrLySHQDpG4lzD0H+aP3Ova
u7ho1qeMeQGau9qQDy3RWRXQPm393k+r6lEJunRSkzGYDLBeV08qshylszf54V6MDM1ROYAdAekY
L3pNUehFxYVdNdAoP8rH03goqvde2DgCYrF0Zl9kefAdjslKVFkqAzq0NmnVHXuHDvNxxSbgvJrT
sEMh75huR4jh/Goa/o5HGeXmuw386Ic/bdDhFH6NpgjxOaDpTDdDTrGSzUBtj2pTZAy50rg7lLJm
kOibLvhZcjhhlV6keTSrXNwL9PgdXa6cJhyCoo/SD52ti2FoOvhIGRYZVDw5eFCnKY+mvc/+AoNV
5eVotQoLikbxrzvc3xm6GJlFBYwXNepnzjnQ6LJq41um70Oza7M6QIDECBNNZZW6+5VYEFqhCJhv
F9bTvW5d9w6bfXKzxlEXfa5tNYSnctX5+6RS4CR5LcWLq3Keo2EsyeotXFVUB9Ot609lyVTauoxA
ndJg9vNlgEyU1OBEFunR6VrVon5HZkMAmLvWzK6gRm7TEYyYRPhmPxsySgF8+Yjd8oLQVeZAxci4
2nh40+HWopAoSIfeidi4wHzH7C4PeiK64tGlHyg8U13JvG2faxAHitNgQptSL2tmrpxW5Dg+yuY+
qRvaz2YMbuk5i9esKdv3yLbqtnIXLAAYUFC7KCtpasjlUuhG2AvAPG1BiYbzPPL5IR7EeMxnzTfR
889CgbrYCaw6GJBytlohAaGfBgzvXSwnR+4zIfvhJBM+E6WiyefnqoIZcBYiYP9erqZ/7FI5RjiF
g2g6yNBjfr9pI1yEF0X1ba60NxCkvfhPogoX+OPd9lMkXvtRr7P42XkrePVx9boncpuS15bv4aos
Q2KlHGdM1z1gkGzias5xYmnV8tWNpVIvrkjIlwvI43uYO6fDVd6zHY2wQ1iYYjK6HTEFsr2dfTR0
2R/asIJommMHWYpXPfOqZ45nj5vUhVWP+yjw3l1igeDTxPNco6TVLAQQQjICQ4rrPZgaRbDnivAn
brblg2VCa1jZTICcxj4GTzRtVrxTFdLWHOo6Hu1p7JPBzR4nXSPWDpkE7ii9ntyDjt4JyPDcIwQG
OUXVPIXvyFGy99SZ+q/80ayicYjLDqZUl951xo4HM8oWyJIE2gg2OFxp8vJ+3JyZyPUKtMBItbW3
eRZiNb5w6cTBKT1IeVPhFPxc3WUg97azmrLG4oFEW0zQHJ5eB/g1Pwv6DV8K6DJZEV5zQpEPtJAX
xjhFiZLWEJYVedJzcOcoj99pSNvqJS2n4Kngem8uFBquaefVCIhRAnnzm0IcSuhmEsZ34CbjDzDF
DTwniJDrpvWtnWPlorHbsO3zfRhsMVu59YNHOxrxXSYtIpIarh3W09mCwGnVxFHqxhkA8GI26dNa
VBAjSabvYaZqf6Ff0iNRkaMAXJwza2bz5a4LJ0rcNcfZ9wysbmRp+UkU5USd+81EqPUYhMFrF3c5
8SjFjBo2JGT2oWbvWB/KrFfs92IBdMGsL3XOjH2XyITsn6AMq1viPDXDAxIF4PnTQ4dXxJixaem6
mvlpyhJvPgjLvuE+jgh0vARJZ8ZjHI54qUZl2uuuzAs4RbIowlNmR+1mCy0NsQWq/5HiXybdrU5s
+HWehkLtS50739QSOvaCTHTvWVF2mqMhHxLGg2RLA69fpvdKC3ldE6s0A01jcr+T7M96aDpJPpy6
saI6NTE2d8IDulZgRPDVq9NphbJblM1jJYmy+gY2cfxMWFQ9TMihH5oeIvihM1n8mZCGcCMiEBjz
GCG0ZfAnSJXpi/ZGDnP0ujAEJjY2hObC7iW9LXx6hD4wKyQuNaK3ZD7MSNcznn5k7U2elg07nkPH
Jt0Nrbrn3fvT1qYViM+Pg/Y657auCVs53V6g5YxOw/shC9Ou58VSTRPMKqk+1kV7P82CtWOnNPh1
HFOd/53nhnIJmi7doIiQ1h5kHRTv/gxP7GDJ80Vv7tG8YUWJcOqjxa53OkwpPhaDqYkXIg6ui1zO
ZFWZYrlOEPtV9DoZPG29ohSgQRDilZ1AFIAqLrcYgWAxW0CK6b7KtFhf440ctRtExiVN+BK6fgmm
YlPubmahOh/I+rHEqXAXSh0i4+jm+g0PKBnOs9aNPOg6wiVZVBg+TmvrwyxTYVrgHMQBdz8BA+Fy
LbR8IS8QEjkMLFKrki6p1S73i4yVtGfH5pb1p9l6jrH+xOliaeHbLDynEg7uWDot65ntUzLd7YIw
fqe91ClQUXbLwDYo6XF2Gtc9elUbdkdhm/pqmqbmoZ6KjF677vjLJ0yqGWibef4IOQGo4vt4fUCm
tiEG/XXjkvvliFkvEbgwsa28qWJ2XixMLpJj546TwgRBczmtWkcXI3jvkSEMEP992/NG4+hX6kkg
NhqPQ6NZP7E5WK6YKGEsaL00w1Ztsx4xplY/YmPFYzGYjtgSy+7z6Pq2kzsWyCiPRR7rM5Y3gzlx
qqXi7Khg1e2iuM8XArdp9ok6nkgwYe86r8zBrHlyq+1gAL0Ve8ck7Tj8ZNTGD5NgycvVyuZr15lu
qag816oljr40d8gYxUsLoOYNS6tHAQVe/X3oKkqfxd1UhHxWhpnTVLk3LOzG70zYWEY1qQq/NcKF
NANqw5wMMYxkbiTJkKDh3YW4NSDXPnGmwH0akia4aDvLVSn7NPiufQq7UyJc+hsdmfJRDTV4G9T0
CTaAXLMaDJUguFY486HnFYK93HpbqUqsB+iJyUP7YBwo5aYp8MXnnBLnMVbaTcmJL5iI77X/CQLO
XuZZrctjJq3+RjK3B1fZpuNPs9UlQ48WlchJo244Q5Lr2mQt1UNSV29jvKYOcB8YLdQeEVE/GWlm
GpHrRlnz0lenGqnfI3yyiBkxaF6ncwBeAbqac+8xxm4vOyauXCrYP857axkVzbLvXkro4uQ5Rc2t
14xExfR62F6I0Nx2TGxvKtuSiBCtChfotvI7JBXbbzqOvvsBgUy5Jxpi8k2omkQcdDkwh5h6EgxP
rAx93sOqV+5VSWItYtwCaNOZwApZ7NACLfCv5fAI26ZKvzKFksEB1yb3Ii40YjzCiZQmRW9ymiwN
fV/ra3tBzs12nuQhyKWx8Nq3JZp7nMpNX6QHVUTzw8R2CYvNgloAbEUnqqMloUKfrEvtuuBvvJ+0
U0AdhzkIb32aX0VCRsjXi3RoDdh4BOvmxAP4cygURHIkJ5396U85Ok6BQrw4IWlsfQmHpQalFZJ9
SB2Jr7HtRwM1KOJBvMlq6TyAsXGf46AdiW8si+IWfxPyoNh4Mw+QzvNXz1vCbpdUStwlY9p1531Q
c6VXLjfWXmXV+qxqx0tPCb9DHObpZl0O/ClOdsxgNFHJ0Ts/aeEEt5WpGPANQ0/Ob2Ay8slkrBXg
G6+b+YuVmqZvjYFZ8DZTJDTl1D2CN8AmY0gEBQGWrM1Cet3U9DsOKwjRsUaYQMZBWjw4MsmwY3is
YIH6IE+fOUd3UDRg+PEoVd84PFnleUi4PicwDJcLtQBOo2hSOKGzrUBdaxQV22DSXrstcLidByWP
TaOJBeVMl04OgJctzToyhLWccCLXwA5U1R0WsZTPQSt7e+DY6M513dQkWgYKNxl3QCtPejH0mB3y
MWwO6aDy8mpqV//DidLoNo2pYfYpX/0PRnFUlowsiuBayNSKMzHErJ90Lp2nhLERSy+f+/MsL5Oa
/OVseOuWbEtfNdPW6YmiC4+DiFErhBoeALTTcIsGHZu6PYsQ2y236MbA9bRrSyRAhO0CtMmYRz8b
yArkLrCH+uGIkPhkwhHfOIvtjZwld4zjB1Qb+Luj4bimaM++DpPlo1OhzR5ztSzfUS3IFxV0GURm
hga7uE6ZMks0LDchq8fnog/IQGfKFWBkCvFeMdPNkTGtPr65w7qQcai7YsQTk4PRNV3DELnaIJ87
03Y6PTbFipg8WLB5nq0I9LjSa296qH1GWZAe6RzJEPcn4H+I55hQJX7xEi84c5EwAp7bQymbL7ua
tSqhWJ2Z9xAF1tekSkm9zGvrvNlB2itYA7APewKxnvjkONpFqa9x8BB8083F1JEgXnA3cZeqxwqu
7m2czNi0K+u4R56O4jlOKW4Zijkt7xy0PHEV+sa0XxkNEN7pMUryQJI68skGZCZuKZ/ZnS/95K0k
65Ra3V2xiMADnV6dkp9in0WEeXNJUT6fBrocAUDkLcp5AweMBSI/7g0iQjrlNPBmhvfevEWQxKr4
OWhHXg1ITX4S3yVfUNQg6JuwSH2fGoQwRJTkwIQax9zXS5QjlRDqyRnN7LDtnJhWFtL3X9siEXdd
MPlEqhEuC1iGzvMhRelP/+QySCZHhyRQrvas/9bkaX7LSK55RZbsANOk7QpPIIybzzTNh+pYA3IE
Amd6hZ9bc2pSv87Ox8ha+ToB8MYIvWbgy0VqOAqZNBwA0FFiL4jYf5iMkPUarc3jEi5khXZNBmU2
naf8HZEW+378j80+7JLwTbHKea0Im+CBGfhbkvHAe8urXt7LVjJw1G5UmyOhkdRmJQsGLEHM2saD
a5kt6oit5a5aJg4q69jwxW5w8mOdRJQODeC25rwUOI12PQuoc8r1loijKmsPEFxBna1egV9y9XTF
yUUaAhFzaF0pdnSQP8+SeysjPEqddBURmMBEah5cwL4/oZ73CSN0k94FecvHB3LGfV/TKHzOpw04
yTvC7H1cZn031XL5HiYjzq0B18n7wDaj/gpLKryt8ReGhwjdKmvE3EDn6TECiuPSWb5Jd4r6r/Vk
8m0RnlXfOqPLG/bcUAWX2WMK0k8uWdkO5NV2vygo0qzFrLqzGv0tPAGaz71XK2yX8LzlD+E44goB
M7pkIAQFWq4uDgPyc1NqjKXA7nzQNrVPOt3orzoKos9RrJb06Wo1SKMM7osirNpva9DkEj2BrF47
22BESl0sgzihgknjalfZj9nx3Jt8BXXDWgko2564CuDDfFTlk43djHprCRgsYZcBZOO1eaGZahfF
DcyoITopqY6wHEOeifExVfbOcfXWOTkdhaPrM0THxU+Fe/SaNRz4Rmpz6+MIUScrIp/8zK5udeWC
jBm4SrOiv5D5igsFnzOkhtJKj4Y0j+6TaCQPoaG6Ls90Ngc/itGTzzKebHGg3ix+EkXYPE2pQyeN
+SQhv0F0NZP3xttgXmtCAhGjseqh6jc4tMOohMuWtHIcmnBaMY+5S7QHgwAygpQeVn3DoBNmpp4q
+NAQM4GhpNvs9szep09uMPtj0XZQjLKn7oXns2f5lgzAcytl7KOxAfsAcu/zy66qLWcJ+j8SjVxV
YkBT1GoOZzDjupz6eZeTuvJ9Xu1gUEpmLFBXHYhXN0CdDk4YwtB61eNm4DgoUajtZw2Oc1eyvb8c
zPbz9bRbNz4eG7b5iwRNNIJt3WLRp/lCR4TPH6SvyYD0uCWuG7dafgJELU7BLZdvWTVk30KdNyRK
IA5EFKbXvjnpmMYkpykW4h+IX/ipJ2d19L5XZfU+BQu+9gGlwZ3TCEIRJ05+wICxiph8eNk2QI9X
QMlR34uzMMiLF2lwWh3YLSBE6yKvj45j56Gu69YuaA+hAo9LLiPvacx8a7+4DuVJtnLQQecjWPha
oM+7ytxi4itZ/QBCHok++VGECeo3Lv5IkrAxTOprD/1qvgGOzTU3e4s2h2oMhx8ZRuT6yCHme6cE
OuvLdigDkpHmIH3DDxo9L0wSLoc4ishDXRAL7ee5UbhbK8hdqKd1clZEMmO8US2PNuv0D0Z9Zhtx
rsPLsM4oUqADrRAZRIBKaWgLzjE/1M2DjGafZ3K12HxCM7vXjEJKUiBR430rAowJ+1j30TNh8GS4
pyUtXMTYdUfLBY2pWvyqIUvOh0Y01oVawSoxdr0AfIBuOpW+E5IfHi0gMWz2s2ZU+hYOhSv3uZmk
c7oUHeKNYKEdRDGUc1YrRjrvyoOHeV6R4AJYGLubS9New1mNWYoiCy0X+bO3cb6csXQjMI7EZq7E
oFq5vFLDO80B7cThrpCedzPk4Trv58XWr1TQ3XeFZhmbnypcc0e+KGBlL16bYI9PAM93lDc46MoR
gFiahYF/qfwh/C55+2YMYXPy2RfUmYS7og14cvyF+UiZ2OJp9Tt9l80LG2FIa8SPws2KoG90Ho6P
oJFvfidjEmFIht0ksoTX4z1wePgJuH4mFbt6L1JG+wfdt7VPmE9p6I3gCiMzajuXlyv217OmBBW7
B8MeIeWcYYgSbh+07j4Srffu6XYTmISc7rgVi0TDsvSN1cj6G0bG+bQyEKX3jr4NkxYfXeiDvTHM
F24C2tVHbLrLfJkzJFg5X7DBbrSjEOtwQdISy0RvPbETPShSOhtDofYQzqDZnbDfWVmv4VkXjsQb
mgEUDE1anWCuEAvdkKhGDiV31Gj7R2az3oHPlaGfBrZMvqFrW+cS6Iu+EpXowkvE3x36DBWgBEws
5kloBy5q89gTEP24JAPkesIDrYhgDRleh7VxC+yOMZHCzItSfdDDHBbI0WxcHSNCgpddNnTLfUnr
8TQNLXr9GvUtA968rXAH48E/cguBESSfIGfdrtgEcZioHx6mSCrXtQXTQUx9IRDQDOz9pdF1flQz
K8Jjv7WGqABk3+555mnuW+EMC9TfEvVeiYhsPZ+1iJ8XvgD/a4M+N93jrZL3PcdWu3cDf40OWswh
J3rT9+3ZskToHoQazBN7tv5HoDG874puQ8JNfVI4Oyz/7rdtwvHGTlPpkx5vf3eYtEWQggpJePuB
mzM4XdPCz8CUZXF0QIVPzpsaKrug3Z6dt86D075nmc1RX2QhtlvZlt51D1iwORtzob83oHqQE2A6
IGsb0Be3Ui3i25CoOvHGpDN4bjiat1NshsIyy6jglWOwYA7WBcJGwi16EDQXHro9pqcN1TFWkJxr
qsErIVEL5bd+KmOAUtjSxxMhuvgd3vLcs6fQLVCqIMPoH5UecEMlXciaWDrkO4MOOh/ie+ute1zG
H0SwIonhzW0oxehdMxQSmks03oY05/0qEOvO24LmwAXSMtOPChAHNoNKgVaW+Ti11cqUuSzotA9q
jF1cLF7QI4Nlj3g1lEOXnFQkZ47MFKctdC5Qqgd5Ksv6IICPn0vyoDvEFEFGTqbln3cs9/RbVrbY
t9o54vPJ/G5NKJPk/KxM6G5jQkm4/YILn2SwqQjgJvS2GfZW9hlCJnfwSL+aDeYEqzTJ52C90mvg
xcNtRBIrgZVKJORisz2j0WOIRoxo2NcYLKBYcUoUQCchmroyPwTzkn0uSD6JMCbrzB4wS8/sEuii
HTpqMLg3TYyL/oLOgYMUl0NWf118eKuLnYhgdVxEYsxUuPVw3wb46GWdErDWJuvmhGEtTTlLx4X0
z4bpwHQPWOpDGwXTzYS4UoHI8NzXdrD20+0DKMFOJr6z2Ek0j+tQX1QOyhaCaK28YdBQf2NPC6gn
FViWjgvYDkavUxuWB8N/tx59gmFYaFhEO3uo2P6HS6+8nFDE8GroKc+4u9Ke4FvS4uL6yEBQ8Q4Z
xXiK7TGAdtAiOIebyHPvl3oI5HFA7Ffss05EWIqyRKFKNi5phLHP0AH2YEVYsYO2PNyudvONuQ3z
nRh4k/deslEKLlIFyRrIsUzc52I1aX2WuSnrwNETa77P4K9BSuj7tP6oUTaZPZKoDqj3KgkJLReK
8quMMbqHUDjO3w25D6CmyQl4JAaGDK2o6badBrI0Jkdti5wI0yUb9RjjNJnCCYad/ZdZWT/OhwLJ
YUAAKVnwODf3+J05qb5gVmCpa+H/ENfD2sVDuE+2YNxRTHyphVqpXjrCc2K7vMZDGIOFWNblamaM
cmdyD9TkF6I3UV46hd77dW/eMyrb91DW4TMpKPnFFweFj+d2201bDQ1JD6nHviZjpoZjcClvv5By
imK6UnKfLKm0x2pAgbhzooLJqDJd9UKzAmdn6mIGw1+AQwhA3x23ZF85dI7QRif6IEoC1uxgN05M
P7skeQazW++JQfWKY6etvuIGRiBsiUU0e3oFpltfYMWtWHy8gvndxH6ZAIXBR6AUs/tm95Dc1azn
q0Na+sNKiKM2IB8DZ8kgpsCUOxS1775TpCfjyRLifUz9tIVkB7coPXyBcljx+5N8XmdmLc7c0kNH
U5sBqWMVLKNzGEyUXHxJFtC7hVsv0CSl+5Z1LWr6IeRgYhlZVPdfOoakJqmmCIblMlwmMOyA1jLD
3Uvm/eLky2w4y1M9l8eG+SLJGwWbT2pPoDA79Dz1iTEDvPovrRh5eMd0mzda3jKhx/ZCVYP9aONs
OWOEAIsrRnM9778wwlE0TaRpqwhp5y6wDXPrlrj4nltX2z297EpXTAY5Ma/2UiR99hbPPfReb9Dj
dwrX6CVk0ePuwkY65A82EqJjYyxPam4tFL/J0qmOOfrJfdx2hIeOucrOTSWTdydh+tm5bX0zSBBE
5GJ79ZvwKtbm5F7TS8hiaS5y/mC44GTUj2cw0xmD1Fgezpp4zD9HKPKvteeQiu4hN/06JxYa+Jeq
c6kY8C4i3nIw2We907/i2EjOBSX1j6KPAxKJQTfR7qIIqffV3MvHLyhORweYKgGDLQnTO+6h6nYd
lX6BvpQ/dAgHNjZM5rxMdIAvlT9Ut+yeyyfYifPnF5cpAVXXuBzhO9uS/PmUggEWWTQfvmRILMp+
kQlDz8VeLWADEfalqctTKuT0NXMQryNV8MuDH7tC8JNO4wXTiyyFCBxFjwPM1Ap5aMtzQQYvcowv
PVoHHQNXORkbg04Q6r0Z9qXU7ccXKVuBeV9lJ3U8oaVMQ1yknNFRVm3+L2BUdqyDB830MEeC2rSP
rZmG5i/cxX+kgf1ig46Z81Alu27ohp4IfnMXRyRQMpS1C+LJTf1dgtHhnq4dQzYCo+GOs8StmXuu
7QrfhZPsNkk8Zp1Acj0iKZ3afisMLqoDECV5iWof6UnVCzrjKav/0OmL/oVCKXiEXpE8uIbGmByE
yn/4C5v0P1nLY0zzOMupal1u/s1Y/2c/d9dOk1cbZtFTkqx/6PQ88MAc1x8qSjKYkHy9C6YkCdaN
2cxwm6sYgM6c+snNX/wo/+TYjiOXwX0Sbsl8sfg91oo2VXccXvawhCgJDwPBASFHHQoVFs9+uCUD
NWlyzOcVyVdhC5ucOOGIAB1ZsiCYigyJ8i9C4dzfcQAJPxOxgIGQPtc/9r9fP57Za5PYECt5EKHy
QlakNddvR2rNHSex9wGVs36Ygf0wo2Z3B/9Rb45MijP/ipk6s62KRik+/vtPyvsVcIG3HcxGEgRk
xwgpfBn/BinIe+i6DjwoUhhw1xJfZbwHR1fyJ1oi/WGmiO4KgJfRh2mcsCFlSGKq/WAG/CBgl4Z3
YB0O8SGxuY4y3xO7ah1Rsw2tgKurgsSVu9oPuJeSnK5kX0+qul2YvW6J6iuw1YJSX91xrxX3C0XE
pWwtGB4F5vMy9dyUdXbsDt/+/V/a/TX17I+/dMyylCwgEUnmx9uv/4k8UCvgkICS/IMLvmy9TOZy
bdn+pzBJm3hAhD6FrWCNtoL1PQbj6n7IdIyQNfVMUvATS/zaXpf/zB2nff6Ln+1fPCZxKCFW+GAo
eJ1/Ow78lkk00FZ5GDvHrU9th4IEyoto7/JSROxbSZ5JdyKqCmZZjU9BRKdDUjBkieLT6ZzoscgY
d+7+4sf65zdqCwRjksyD65L8+NvTKxke1nG/kvBtLUZOj80Y+IPcIekxd11SNjxIvZj1JTUba/Wh
phBAdoaibqSIKlJcNX/8RP//kCj/CzNKE77sfyAy/ol1cqo/qPo+fqGdbP/F32AnjvcfZIoGkERc
EbueBIn1X7QTfonDLhb8z2X755NL+g/ciU8WKV2fH/mUQ9vzDkri77gTfskXsYBv4yaBdL3gf0Q7
+fUB4WmlygaU4Hp+KACLxL+BRfD0wIByc8tasfMY18XjRVeFzTenx3MetU5+wUqQMEoVRADpOjyo
YhzPOxv81YXqbkfWf1+of/tJ4q3o5yNJPKQBv77d8ISbIvaYfhfYIMlkV99TdryXSb+6n0o7nP5o
7r9z0uY3wAPQ1mkZBacDW9fXieKGCoIMnjt/Hf2zCSUcmWGhq+6dbln/4pr6Fz9ozOsUhb4HX5Sc
zl9/0DkcZWpkZpnEoeoH8ixPh/48SknVg0jM7CbtLv70QP01c+WPzwZ/JHZmyfREeL+/xhBC45ng
PgpYcLj1mp8xFsvRqQg83fT1J1m4yAN5xC9sPSjuQRmh87csqmOEyiTCoC42JUGNZTD8rQ76H73P
/09w0S94o38LQvpf+Nbzvv7pW/qn134/tG+TevuFcbT9F3977V1eUj8iZsKnmoFpFP6DceTK//Ax
Q5EyTDHBvNbnjfw748gPiS0O+dWt3ojAMfMK/NdL7/HSSxeOIfmjHBf80v/9P3y82Uf79+dn/O3/
/5nhsz2h//2qRTxGbiz4jUI4Ry7v2m/Vgw78HpEWHLTG4yJoQwfuSTOIkz99Hv/iqZUbzub3PyYU
yCWJP6aeC3+jcFWgy+c2ZUwXKVffhyxGvvWhYCun/H64T22rnzw0kRc6aDtYfVNDGCO2HNApBd06
E701Es85QaPlbmnmGFcNI1zUQF7lXARNWD8yIavqizII7YjAUQTXiZkRBQdYgOgcNRThIwLD2OA9
h1xdp677YCpVfJtL+BynGC/64pDXU/Kg2i1v2c8CcUhJWbzoEUM5e38s4xt4qYn+i6LyX3wwCTWy
5/qCg5+z99cTBFUM9NWWucyKUHhoEizs8YP/n+ydyXLjSJel36XXjd8wOODAlgRHzVJoCG1gUgyY
5xlPXx8iy6qCFI207HVb7jIsAqDD4XC/95zvZM++yXz7ny/RiUdwuE3886APLnT0BKYAN3mPThvs
Y/s6kqxWYt+jtAHN0Vhp+AHsYdg3IHLPX/ZwhWRO0VrUgN47c5LxzOU6/H1oeNvOyAhaqEd8EV3u
9Cs/SvJV60lvjYyxWOhmc5GRdfgp++equiD4W+oGmZjiaK9TqpbwnJ7M+MloHSA2XUgMlsyWSGr1
+zJGMLKoic1Z90RG4qZu8s0wisJNeFkurNfi8EzFrZiGMcdz6YRJow08zv6u04zPEvqLeUdqFgAf
AxNrh45xOzSG0liEVG85zdTCubV96EEupv30hgqeGW79LnHStUoj41ozYawuDK8aX8O89x4RTbUP
SguKeV9UqIWWXezn3kIAZB43ImrHAoc9zqElsA/KL22fsM2jK/CSTKL+rIEFX6fEMzQLrZTm57za
qGsVcVYHeFFY44rO2fhY+NiVl5ZmIn2SJIWs89ysnYXsEnVYOWYdvZdjjIrh/JQ5pIr9M2KQ4HSO
MjQV2CodThlgbD6UcVoiaWHTaMDa9zJ6yvhZDPp4YXYe7TT+uZbk8GSzK3NMSHOH10opspF0ElJR
hXuxLECjoGau2+aaxnl4HzVqsxykBVeZs8itEivFKsU7/WBG+bStujwjWbJX2msT28N+VCuSA2lO
uwO2nmhxflSOFoo/82iOwbYB9NNMlfOf/3XisSFaxSOmquWIpGWD0iTukDNiQWLBLB4TUfT5hZPl
qcERuslmlK4THln76JBFYRE2wEhEcMk79mgm0v7l6WnWvY9FhW42jZShXJQq0LCUmg9dMSv27FVo
1u0HMpD4mYY3vpZOITurnACJUvuK41lLk3bPNdws7eH8EB19y+YhEnTfHaoxBgoca34V/xoiFZgS
DQ4eZl9ETwX1WFb+br7u+ct8WdI4+2u6hRTStFRhakdzBnY10vmJEsgkxEjpf4AgNupPDf3OhxFS
5xJ+kX1ho/nnH/3rAzr/Nl4JmxVNsuWnNnP420xfGorepmzy1BETepkmiJ0DMimthengCV9CbSq+
C7a4c2Mz6dHM5fXguHPsCR8Wy4i+nR+FE4NtShwz8z4ECKN6dENi7CZ2Fpy0J4MtpgXxiLhSdGzn
r6KdvAwnEnCHuoFP+mglT01yWWwT4SL9K3WXWHG+wmBANE1geDApOGeL964fkh0EeQGjloQwlsI0
+FHkRXiLRR1FOzxWTroy0G/P39zJe2P7BjBKo1p5jBYdc4SwNPMVQONB45qU+nbsc/x/fxWKy5Tk
dOzC8xft8MkXPlimcubV+pHW3EtiBBd6gejm/G+ZD3dH84tXXOfdoX7JxvPoXZd2Y2nTwDjTSSNQ
xKrjDVKpdOuVxnQ7WLG/RbqiA76V3u78lU+8Tmw+VbrhqkMmiHH01urh0GFPZiKNaJjCqzzB/KKg
Kr2h5qq8UWVGI9AXfnRhsdBOfGYsQZVTNTnrCi5+OK61X6qtmDvvaU+7JlSyxK0iAmw4N0WPCh/M
LUYff1O3RreDp1xdxZHWbmPNGtwpkc1eS/rxxvRHj09sTXP1/KicWO55rebNg6pBHxXz3f+1lpF9
PqZRZPtQPiPsvJaF7gJVRUFs09RdV2YXNuvzVzw1A/gCzmsam7YvHxj8oSGNDUAKLLGI6tJ6uhK9
kn9mvgOTQTNqN+RECo3BHt/OX/nUDKAwxWeNuCOdNeXwtyKAhwEXGfTwRaXTMjOYhShYUYcJoEYp
fpZVYEft47++KrOOwDIVUgtb06MZP+h+1eHG5usG6QWqful/7+mqaasK4QPCO43eyRIHRbo5f11x
Ytmw514BrzQHPM5+hz+X4n3at1Y5xyCAkmfS5fW2Vkpdg4eYlXs/yz0TTLdaKKuGDdge5rnR7Q0y
wH6PzajweUtBrG7LTlV/EyFOoEYa+4R/+giG0yVdbcwroTNOn2FqEA/ntCWKR9PviBqTxHolK05i
U7/WEtv+ZvsC1kM9sOfZakhEx12tp4iB8WfX2bI2rAryG+IDcz3mYbo1gMSMbomw5VmH2NcudUWX
AN8wr230qsa/12YRxG7ZyK7BNlOTSSUxF1XoaltzWLX4d27OD6d24k3hHGxYNi8zWlDn6ENkOPTw
THXiPYbideX5kOAj/C6UPao82JBPg9SXmEMXIUt/rZgiv3LwHN06TiS2pJXmOxzLxQ6PlHNbNqqO
EBFF/IW3+dQjl/AGDVrZmtCP1/BRN/066wKAEWpm/YxY0zBhl937+aGYV6yjNdyW/PvUETn1MLUP
J5ZA9jjy9NlyBQUnDYI+UlfvCV1e2CgDXdvLx2vN5sTk2o09LIkDUC/sp0/+TjoSDoVOqpL2/Od/
r1p93KKVt8hRjRTtTdPhKYLW8q/P/85TG1NOUpRCJf0I7I1HP5TzW6pybKaaUJgWrvoem6uKRtfx
SNoezRbz05gWzi4XKrwoHXWoXQ7hvV5PDpBKmm6LFCvpS5CzbJNxPucUBIhlR9hCFwbk66LKm05A
0FzBYY1RjwZkJFombGI+qympvcsmM5C/FGr0ShCVfzuNjrbDrPo6NKp14at61CGZTzZz9MG8b+fK
EI+PljdUFGWqQDqljELnKcOesIV1Yt7lVt9v7ELxt5gkokU1DglNybL+SH2/xuCu5teob5HwKP3w
8/xz+zo7uCXB+YURYYv+p7/21+wwpTaGIUZMdLJ255IVU5MY0AwX3rU/FdDD10Aw/U34CAy8YJ09
nIRxV1XsEKEbVXoYrttKq92SnxksArIRNkqtaTtl7B97zv3fJ031wKHQfl34BbqFOlRzsU5UHCYC
f3a6JGoqUJdhnjyQM0rYXBkifSqr9Pv5ofm6GeGe/5xA53I3L/DhPVORTWm+UiXAS/GJg8pkqUf9
HwLybS6Mz9evraDWR9PA4hBj/Ok0/P2O+qnIEVkzPOjm7Lt2qmDgR4nxXMI0fw5z6DBIOqzP87/v
qHf6z3S05zWBxr6tyy+7rZTiWzVQpAYk9CwFseyqZ7JIo+PLlsmI/20FHoq4KE5WKFNxzSyM2oZl
jDfMwZlvFfvzd3RqxDlHU/KkyMBLcvQVzmhTthidkBkSqb72y4FS1CwtACAcDt6FvdUfKPvRnBRU
gATgekNnbT56G43AojrgMOg6mN/Hth9GaEHA3dh5EPDpxFvUhnNAos2Re6X6WTKSVxBA+g4SGyOa
qptD4gK9D6FPT8Hw5iRgcZeJFTTRnVNm2C1A64Jjo/kcaNvzI3ViDRPzTOGk4+gIs49W21TxNQkb
W6Hug5gYmFsEN3R08JeCPM4rkdzoHsEUvqljOz5/6a9fNJYLih1/CucM3NGlI22qqE04lGdIsMGZ
wXbspYmw7S5xgIbKQwNg5bqKfNP8pRr99G2A+PPfbY2DivnfFfITR1Bugh4zQdYckPjkHL6boxl7
Q9HBBG4JMvrWl5FJzQU/RjWYz3Zd1dtusjk2IHCZKZDdW4HbssY9NEbPZV9jRzQJct16RaBe2Pqc
GB26iYJCmTPX8c2jSRWOGCstIraXNbaq76hcImtd5zo66ko1kYtOhDvDmXPitQfDJISqKrXi+fwT
OrGm81zn+rWgZ8jx4WhwFI9CDu1u6teiXDBB4HiP5Duev8qJl9XSOZ7SYzPlPA0PrwKad2yQubI8
/tGh4HsJlqQtSgSZOdmg/w8X4/tJyUE6piWONpRZajkNtnmF0izGzZDYq48mS996fdBezl/pxOBR
5mTUwBPzqXaOHmAs49DUZg6fJFpoh7K3A9WYhBdK0Kc+iJZu6iYtXVoMHNIOR08mYTeKdl7qHNJ4
qmLqXwKgfcYuDPP63UqBSu+QHzsuqRUJWEctwvSh+D/1vm3/CI0+7FajrGZjb0pDv0Q0hnJ5yT9m
IIvOWaXyUarJ078fHAoehHtzx8iR5tn/126B2qJpjwZ2vQT70ypsHCBGKmDp81eZH+bRwkyxkLKh
riOOoNp5eJUkpTU8+VxFyVqL+DwrILWy1p4N4mswPrX1hZmsz1/y4wtSNeMx0AibW/2HFyyDWKnZ
E7Mvg0y9KAgYetURYLvGVMPjraBBh+ksQrTUeEncdec2pIzicIeP4QLgm3Ztb2bQO2xAoXCM1qVd
EbLt+PDhFONaOE1WX0dNXV3Yc5+aqqgPdOaPCg5PPZpDBKYPWiE9BVslDgTfqkKg8eq4Ov80Tl5F
EiTC8dihvT3vXf565kFTKa2ZcMTNYaLvq8kEk6dVzYWrnFpNELhRUbMp4X75oOFZCEXvsdmqcw9p
GfQODFAwktxESyELnf9Jpy5msw1lftHngx10+JMw45Asm4xYWYI0uA77sNrlMNM2qJec3flLnRq9
OUYH1QRVIz5Zh5eqDQC9WcnUmkwMHdBq613SpOLh/FVO7B8t0lQRO3DMnFs0h1eJg1FW3cBq0oUz
C8uR1ZrIVRrI9SOcDsg2eAbOX/Hr76JDw+tiz1k/HPiOZgWs16owWo57PudaYsiG4g6Q2XBhhn99
UGRYGLaJxfPP2fVovdE0QgUJGZttfSrBq3jXIZdPmlxpMvA3//4XOfQnWfVZBzgNHY5hG2lVoFRc
i0Oc6pa2ArOjrKcLa9uJXSfVPMSKBsgfk/Pn/JP/ep1ijC1hTvjZ0utq5UeVWGSuaam/nyyom+S0
op+PkupRjf3odhasXJnR2G6pNwsa4IBecIqUrla1P+I+c56GMM9u8ApEL5yjEMufH5ITw2/phBtx
MERMwynh8F6TDuMydipeyiaYT4g5DRbZ9A5NWU//fv5aX6cwRQNdtwAasSOHcHN4Lbz+lEY0CiW1
in0BXnhzPSpE0c3y3fnTV/lPod1jFDx/2RM7ycPrHv1Gp/HagfgWf6n41DTNyviIIK6vuZXJRbNv
b7Jefe7qmSgnx8a6Q9b4QTAtFMJRifN11+AuH+M+/zh/X4wwP/jwo8SNzR0mTigIIOyjAUmtkcay
M4VLSw3K4gGfkKI8q8WUJPsKZF30NGUdTBGcDtpvu+Z9XFahR+S2JAKkeDAL8LAYdRX1NrOKxFxH
QYuFNIdb9RQiiBFbHnzC4bkX6su83HLGAriGiWLOBGRn7Jgrp4hmDxFybh2DMPnfC7LXIYTYdhyw
ha4dwPpEbwIHoZ8FhFHac9aLOU1a5GKfNTgc9Jb6C+2q9UiJnDPt1PftA7WqSAd/X2U/ZmpcfdW0
JiBROkqYorzBIEmcuwS6X/ZMb3j0FD751s7t2ybXMRujCxlfDXzFwcqpNAmwwCNBk3HSiytKiOSu
6I6NaCae4v7HoKPBx+GDIZm/6JjX0gMQ6hJYQqaEgu3+Rcoi5K1ry6lfWJ6jvZRVn9lXZl849YpN
Go2tUB1UwNfZLBYvWk37bBQt+3QoUmZs0AJVrPGrBJOrDoGCrEFRxDd6wYQV1l3lr4hpkZgHnEEn
WQ/NdrDKM934TpSG+FkTg627g9mJve91aHxhVcAIJkYMK5taSOgJYcWuo5bECHh1M/0ojbZ4tVCz
i4kR7r3MJA0xLPMHModaGMG9UTtLLTVkujazKKAzFVUI1lM0BCSjaZ5NlYW+D0eloOg3oR0QJgC5
MjA2QRUmj2kfDW8wUPq3YUwfDHSGuyq0KvKVvbT6Vda69iPuShiSjjLdT0mUw66MGvMnfKTBWCKV
9fN7oWZFtZTCKCLYWEFQLcoxg5hLRs04uLVimPTJASJ9A4YNMieRtfZC5cMAvmUGtrFKZNRpbhpI
0InQtwEb61bSr/tgJGha7xqzWaZdod9juRwe1Ap13SLUbOW1CUf7R1RUACJJQAueDP6uRpwO+RLQ
Qnu4mHiq+/daozgOJUZRn7GmpzdmYyVgHkAQ6au40ox03wrZMs9svyEkl7wskkLhhzwB4dJnEK2v
XUO4AdqFz6W57cYw+YyjtL8FuNp8YhXIo53stWhXYmNHTjxYTE5Nq5/yiPDNRVmFZC9Rk8XpGhsD
cQd5XsmVabV6sigw3QZrSxtUa6WSy0xsJho0Mqg8j9TS0UFuvxBNqAYuiS7eB5ykOcwDoxDsrpE0
r6XaYYkL0iLYwJGIsUATGPBkAgxpKPtaOL9bu619VwzggTeD7Q8/8c8gGilrLXYnTDvVMtcyaiBU
uYqXJCUM1k3KusOXQ5vyE0sODhtszzBNCl/YBJ2mhrBIMJnT1AtQ6tVqwLOeXoUqqSmL0oFqucVL
Hs8v4Wi8xhUh9YtUG40r7ldH76QnHVEZMvumtRw24YSZfbuUTU2wAX1e/KOkRRMH0afhr9zR8KJI
VfHerMzPrzMghT1qKc95V/OsexO5TY6wxBscLyht9ZJsHAXTQchZz1yq8LDvlCTNxVIJ9OabahjT
WzvXKNrK0shjElnuLAksSgIX03LzopYECXIoMOu7ScMqvgCfp3+XXeDdhyzZROXh0XmkGjA9QFlE
0kMQIEeisIRgukGmwOfaM0bR7UubAA4eeaUBNNAy546YhuRHg7K3c3tseyuziITl+uRNPExVaH6W
XVLfqX2O5bcQnfrZl20iwRH1MfnkaqlGyMFB4NpVGP9uK1PFo4+JnX0Y/E8EXfgIySmurSXvsckQ
F/CE8GpNlgAlrySPvW1QU9RANeNpD2u5H4oJC7goRXuTtHOV0xRd2V95Spvi2YzC5Jtv9KW9ocQl
vmk6uSjUp+PoUYVw9sl5jUK65wn7AyJ0/Ap2uXkSejdMW5wCOkgSydu9QFTVvKpB5v1ZgFKW9Ki8
raRFMogfYDfG16h4v+fcm1cMEkb8ZBlT8sbK7djXquCcvEiKIv/REBeEwpZ8LeSI/ZiMqLiSZzsp
oaeWKh+rhd2F3VOl0p1bcVqltVLCgVauCOTyJOWgQMOG1hugcequxRtkaTkgowIy23XoNf210XjB
jUKQw0et1bjY/R4oxBgPPoHuBRXnnWNGcA0NkWFYF07gvMeAHkpwrX11FfDRTvYmTcslKGYNu1pm
6Lfk0/LdakwYr1vgVh4rh+HFd/SxvcpFW4RKbE7HbcDkSwzkY8ZaCrt17HMXZhP7oRiTaw4VT8ed
OmL8+eACUF4aC7vqOrAbLV/JygieeyIWSGmp9U0VYfNIDD/Yw0YK2awQYreMvSitWQFAUtBEVxQN
L3PQwTe3J+W2tpw5nNoU/g8syWnt4jjVb8EwQ+mjj5Vva89EvqMEWf9DTMLoqaeRLk+/wJm7m9AS
5oQvRfTLECcnTcZCwG+CW25/WnmWviQgJvAX+vm0gqhDcohapsEb2Y+CJEwLGJxbpUJ90AG4QrLw
eyPYNPhaCU/UiD3YCVPq76HhgJBWAPS3EO9GeT9guFNWgzonkSjAWolk8qR6XRWY+91CVfI7fxRO
uAwHs1E3+gioZQvt23krfdtHO0Gqw74dLYsFpqyGG5ZmlRQQEU7ebZJp4PPBOTpumujQP2oT8tHQ
5yNR6E4Bb8FHEQfDpVAnaxHHU2u7nmbaEJWcpvTWpVDw/MqAAujKr+2kvYZz4vyEDNN/p6IpABtF
nnxy7CkivRqqLaEwZZl+sCdMIFX1oHYWXSdAG2pmb3zQFErRC7LnU5aIF8k9tgiigIcLb4KEz9aB
B2g5kX5r1a1zp0RN81h4QXBrTaV/FwSaHPdA38U3fTSIGE4NbXisMhIFFgDvwA7YHcrGZTTW4zub
Pxv4oIk/1PXUnsAJyARxtyhKyDNL9ir1g0/qwve4JGTNhcocCwDwlrxN6iCDJEdmI98poHdF6fyO
akv5aOElXKsAGwkrU0rQcBrfUPw2mY9VN+zVbg0nTNuaUdU3K4hqKF1oFOlrCa27fMTwD8rGbIBN
PfJ+BLAtG9/Dks97OAcDKPb3HqFKsi8A3SRXiRAdGSQQtqMrCQtTeYgSNancOoAosYtNVdy0wMm0
JR7kFs6JRvlsoaM6qG7MFv82nzuQT6uSVDbDLdsyaza6Mrb2RkI3L8hgjGL2CWpU+WvFIwdm43SV
QAHVwhd0lHZ4TiolespD3RlWFb0FPGY1LDMyK7IKwrlBBVhMuIfZs8SAcMvG8ePVYMIWcQkPiF+R
RwmdJBogKGYq/W8mzCh9r8sh2OeD1CbXjIt03cTOyDabqXJfyZgtFgln0RZnWB/t7a7tbzJKZliB
B9QFC0Bxbeb2EwoVIAEygVBr1dKYyW4OSppwGiB82DJ1DWdgXsOTl9fxoGrpSiZ1Kq+T3HAIFhFT
y/YlAJ287PvaedTw2dlrQDzez65rfMJThsTHx5aYerbVWxNlM1Hywe9ORh73xmblJslG9dYkz32+
ONoGN+ht/Qdfz+GFl8kclgai8Yfc6E3qJEV6X2hA8neF7lXf1cLJ7lBrx94qVftykxOmBNdRT+dt
dQHPd0k8DD6/1qexTm+gvhaibQD7F+qYXldTCyBwwo5WrYpmKLbSyqPaFT2bgoU6mlBGiD2V9bqy
0lh3cwRqQGlkGxNWT0pgixt7jNpV4WXDsqIiZ5kAghMAdqIPphfU8+Ut8Va9sQ2mUSkWjVPH6UPc
B3GxsiE7dq6vdRj7YdanKeGkhhi3pjHy9/+vP1WEybaofHKTzRU4QGwq0EKVckn3pdYvVDtPtP0o
bxAEPnsMkLvIo9JNDLYH7lbP12A0C3TJzc82IIgPNhsCKlvzGAfbpPjcq5911Vb7QO3qfVIM3i+L
tIV/X+Gx6MFLQQNyVokeVa5GFF8wX4jtYM7AV1Pi+peMMwj5mcBre+FMfepEjYcZcRl6KXGs+DAN
j921QRBd4dN5TjXCT3HOl7+xX+O9I7Powhn+hJzNxBaEVgwBFWXs49KpUSJrKAQlJUFq4UJtugyS
gDI58EWS4acXpP03y8xYAokWe44Vu7grR0esWlPnHKew0Cx6atEtcQXDsIknSZ/7/IicKrpYKNsp
7aJQ0Y51Oug11dwCjbMcfe5yIGsYtP4wk7w6W7lvCKRYQjYZL8zA+ZkeVTaoMKDvUh0uS4v9sNQj
fb6OvFFc1cjbK2XQICGBIXGIonWmdS1JKQptA+4wCUfxhfrb12sz+WfRqlRnz+VxPVb3HS+2M65d
TdG4z+Pe3tZdWn+v9eyDXbF3D58PjAi82gs1569DLWf5j0G3jAY3PcLDHz2EikMWqInpQunbPcef
dG+oHnBhCqBQeMfkjcZ4dGGkrS8jjQ4WUQ5tWlSq2rHtVak0J5kmdJyGHxl7bC0cFCb2QbkZBtf8
QbI5P59OzHgWFoeVBRucbVBxOfyVigovpiyQSBIBmK/zJkpWvvCS5QTMbw57tjzNlYPgS2kTrE1S
iFNyxEHiGTw6pOetJxS7e21okSuJkHijnuCbS2KLE4PCZ5AVEC0KHYBjrV8fdYDZdVhxWlcQeRVT
LEdgE0TGWi21n+cHZH6qh1MdLbaYJzrKFxTDc5Hvr2rvyFZTqQvJkkPu75WTy0rZRkJxrJURSFNf
No7wX9sJagUBbnSFFz3x3sqFWv0JoTpPhEK9QxnR5DhxdBfI7UzLn+UlM6si3ef6ZNnLKgjFU6pV
/aNSltr74HVT4hIUrAjYlzobK9wW9k9gi05+YdU5UXOdjeK0DWw8oLPo8nBUQoNM1j8mBqId9VWJ
/QXFOhuMYortB4D4FLjToNj4ObFYUQndN2mNcl22Xretoqj7DjUuWrVF7bnnn9bXmTHfF+0nNFF4
XI4F15VOQPTYMDOihKy+YULeIMMRd5RvK1tQLpckiF8XI6Su9BzwkCB7pbF6OA6N0pGSBG1xmWc9
mC5aVXDsiYBm9zAfCfyR3TVRBMhuTFvvLzyF+R8/nJr8QhYiOiwsiTTdDi9utch7C29E8trPROMS
OFDTJfLC3DsxpMw8XgJsMsKyv4jtLCuatFl9GHBk/BYjrb6v9EkDHDLVO5vojkuenK89C74oNMNU
2mEUdY77CDFlCkUBCbxsS/KDTLBhoEEzuSSYpr4wXU5cStJvw/M5u9rUL+yJVK+0RuDFCZJ2cqem
jlYDypnFVHrDpYX160LCFZgs7G/pT/PDDp+WL3GfdQEUjWEI0ivgicVrIFJwr/Dj7JugIwpm4Sk9
DjJHUbf9pP+Gypu76CzVZdFQQW5lnu/RcseLslWmFRUbb221AiRzHMt+nyCFvXDPJ4cHSz0iYLSn
tFoPbxkkDnJQ2ItLalfRL7pH3ZUG6WEdqsTsnn9xv64oNKZ51iQiULqW7CSProVjLk7sDMwhCxZY
H6jFttvkJeyNADwAhrUu+Z5ZKJH20SB8OkqQaLoPgKdxs6qmqkyXdooizIVyPukPBWnKzoWdxxEU
BLkdkgmbRXju6aBTPHYdGo1ae8lM5ZpoDY6vPpxVbdnj5QBuSeV6cH2lG5ONRTpMvyHOwhmfERPV
qIZjCepQmiq5wKT+IvVgiV+XRZnj+ytKKtV2kqMnpwuk3PpJo1frDrBjvygFtJ+FjkeJtKbWy/p9
Cnr1pk3DOl7Bhh5Wta8Gww4CuEoTQomH8bamS6FfeFH+fOYO1hrKfLOeBjv1vPE+Xms8L+W4mmPB
r9jWbXqlVEg1VO34ndqDkbuT3aYRCEUMdW4M1pOEKUG6rotCcLzB5TOM12WYK7DTSRB5qlsZGe8J
DYcnI4zGH1JGFA8jh3xUQmp59At2X+17lBLhAOlFkBwcwQ2v6SyGwdP5ifdlEeWH4aJ1eCf5j47G
4bwrfY/UIoiDc8pJQTcKDEMBKuiCLvLrtgr9AOcjAwqQzS7SOprejJQdal6DKLT1iusobZ1hUwMF
DNwEGDnp07YyPY8VMbuEXGXptrKjul2GbUGiekF3kxqd6SiuPzR4s6l0ePqqs4douqBq+joa+ODQ
ytKznPE3x8KdPnfY9iFLwpJEiDi5e+QwZ6G1+rdjzovOMkiiEnsaNFqHY05NxIx4WSkiBaQugFeD
D91NUVhcmLVfllx0+zqEDxzSHJIZ+cPrKPx/vU6tEDA8MX9maGmEBk7DakyBmZNdPlhX3dwtWtaD
qPeVGcbm+vwv/bI/4A4YT0zaCKHULwKfXs3w4UzcgdBzZV2LOaMe2xkh0BAkKeGR9SIUzdnoNArv
z1/6y3ebSztIojgnoY6lH3/44wfa7q0aKvRW+5IkWswoN/QYvUcWHe1hIDPzwvHoxNSZT6GQ5QU/
Fkvt4fWgu6tZlFBsaYpY3Q2J+Dniur/wROXXq8w2bk5Cs11z3pEfXYWTcJOMZEmFVmq+xpSp43Xg
CKr5FbuGYBXVsR/ToAww4IRqm3WrCTfpWKAK66ktIcaAXneXkyP3g3zbhBiUkU6xbEXebrssS14N
aQ2kbQUt60BeU1+v9X56RMum3yZSNnKt96FsQR7nJON13On7UGgOUeVzfqFLHKNpLaWm9B4OqDql
2mbKvL3LxwLqQoI4kn5/pihPIXpA75dNAnS3xUhjAVvrhxnxxiNKFz2K4cSNFQQCbiPSZlpReE6F
68S+L9Z86AcitfhSveqgBH23Kgr9gTNJD4qN8s94NejQmpf0Q5oSPDoW72VDyjERjUVDvAJ97fqN
bJdIcwO/IJ42CkD7MaJtrm+aeIISHk9Gfke2E8lt3VjTuCJY0XrwEV3BrRoS71ukVN1HXVgF0gE1
6uvvhHIHO1MWwOQ4C07VP0vG/8eg/B9Mrn+92F8wKLsfv5KP7OcBBmX+G/9NP5ppJ6A6ZwQK7ch5
i/6/9CPxn/nDhj+AFYhv94w4+m8QimX9Zz5N8g7NXkidHfD/gFAs4z8YgzEqouJju4+C/4h7co6D
ciSSxZaChZE9nY1CD/cIpp3D15V+gVIGmQhWbHedJc2S/E2JLHkTGGV2m8lyIjoga3egaxGL0mfP
70RgDOliSrr0Ksjtfg3aBISa2tE1D9mKXnUt6WxmNnSfACjTn50FxMT9a4Dv/9nV/K1N1+dF5H83
O/NdoyHFSGiyK2BDenwsMMGdDDJDwEF9v7wNaWoS/+FEyS6h3/Pct7J/jm1R7oCi+7fEG+c/MVUq
n35D84VIyyhD1UsC6l3qEKtUtQl4dVrAT/Cj9atIk8pHTsXqXakr82OIs0tyzyMj13z7DkJWHHF4
4hDYHzuCtCnvQ3RPiluPhn2VNwWYT72J8itbi8xvTmtMjyOh2q8IT+g0ojq+66fBJP4tjKsXi/CU
TWiU5s2kWThzCbfd+MGg3Kk+mNILJ1gqF8dDzXeR+hYgk9nAx30fThArsgDrtz0oN+FnKD0azVDe
NRQ26U9pVV5xjywyL2/0lvIeYc5aoa/1TlF5FLhK1FUToopaDRxcnfvGS2aDogIBpHKntg6Dd0Lg
U+02kIoeP2eKU6duZ/rmNa6Q1l6C+CORxhg4Vm2h5Ijy2+B5unoFrgOaZTqGll0vBoqrilv6Afkd
dG0mezdGPtKYsegI3SkyOzKv6Qkj+yHPJjNfE0/S9DNa5LWRHBr2dC1uhoUxBPmTHuTqY5qpxXPU
B6q3ypV+2vWTookndt62hlc0sMcVp5to2kIJyZ/FFDlPxKQRBDtE1fQ9zJT8l18X3dMU6Q0po3Yz
XuPyadd+Um4hJXtQXSOS/AqyjkDt0OlZk8fd3lqiMj5JgpuzWDq9uq9Epu5opMg3X6rBrvM9ezva
gfmkpNJeW+lsjEbddAX8KvMWKbleKKussqqv2jqpbkSXwc5EibOtGnPyVl0fWM9xY/vXodULfdvI
bHxI1NB+HBqpPJpNnr5NWVu9WaXZXCWo3LbZYAQ/Ol/P+6U04ultKlJxi58iWeVs1t9VZxiyDcIj
f68MtIN7FRtGEiTBUxB0xQNAYXNaWEDHt0GWN3ekV3l7DrAT2eZVAJUeejKcT9pAHC3IXjNVb7xN
FC1Zt6MW3UijTm9UsOC3KZ4ohN980mKSRtLqWZBleyV9fbiNPKtyVdlCDe6s7IpWtHMdeaEw3QDa
617a0fQ9zwr90UJG1roONbqrsJXDDZY3vVmquVNu7D4KR7RTabsh1llsiAGw9pDi23Q5KFnx4lVx
TvvRSwGp28hthtUAL7BCvJDn1gMge+tVhp2xLXRlxjhZEuqsan9gqOrvkN7Z9xJFRL1Gyz4GV+RH
q+NjUtXhU0BFflVUjX0T0R576mWtvjVRN4Ekzupgl2pZl20qhUT1QVbFTiIlIAjED8lUYWl4ya2w
ksjobf0XsY2O4wZh3m5IwUNJ58eUSXDU2aC1/TTEchbY3sdAHt8+j0CAu3mtJVcdsvZN3mjluiAR
uLmuhNc8ZsIbCKing7926jHehlaWXcdOXRJl0s/ZOk5X2862xroE7X7mPLoDcPFrYDrVKwvd6DZE
ne9Q/6Jb8VTtquomHVlbPGVbxpk49sawU1I1jN7CAm6nxFSYBBA5j2XhBL+x0LQGrcPao7M9EWN1
h4Onq92GHfINAHH/EXp5dzVOEMddneDAleJp0W8K2vTYPbKibgAdmQA/a/2hq+T4HnA++8x5Dpuo
DtIfpVLrK9LmtNdsGhCkGHHsbbpiMDwSWIbqR+PI+LM0Bv9BIztFrEeGcI8OwLhl948TxFOTYgsJ
1Lsj6S2/qctivCtG67/YO5PluJEsa79KW60LMsAxL3oDBGLmIJIiKW5gJCViHhxwjE/fX2RW169U
prUs/3WtKs0qmYgIAO5+7z3nfN5WSqs+JwR0vxg2tFNEZC0W/pkxzJFSc9wNRMK/4YrnlYAGvuRb
e5rX5xhd8J7ZcflgzrVeB05ZkkzcMeKAiSoKML7SNh9skta/rADJtkRYl1Dt6mQ8dVPe7k0xxQ+N
JJEBaQGAPpC36kYgt/h8YT9fL3asXnF2eudytPtvfmy0e1bAeJ9kawkpw9FOClYAa5+TVC+SjHAZ
DIkY3d2U1/64B5NjWhvLUKncu23eRhqxzDYqzrqJUqdFVeiZa3br9GlMewU13yHOaB3tc9OevmS+
UesXCFPFD9wsE5CVJj62pWG/OobUv0yTIlFeSN0+yzGLkaHY8mgVdnYikpwJeqzaJZQ2un7EQ7Q0
tkgaDaQuiLYOujPLe+6Q58NFjMcScIPqyy0A0/gOyn1/oqqrNrKsma8NafNgaOt8HkWifa5LT5tw
IFYeuqsYcF4zDm9ZDUB+A/wsPcJddQM0EH7EBmCoCw5nOCRJqd2wCvXqtK5VSc5ROidfk05Y2z7X
3CkkrNE6alPSbmvRERDLa9wchKUDQLOaLj6xOxTPAwm6j77qzZ1AK4muLJ6SK71LpLOhMz3eIBCp
j4jj824noHkmmx6C2j04MYvOPaf43WAmULQa5YhDpZcALB1ptI+a1ZhuaKIVmm8MNtP7im8ch6tt
9V8a7LWfpdmq44qmxX1ANemySTa0IeG969eNqOKHRUo2p7bzPHxGdnHuh7S4XmXTPtlpYhAlpE31
F9K0uywkqXXcu2rSPo9L0R8G7rF2uyIjfHIs6uTUMZIDuogmjEvPCIQBAw2MVuWBZtS8/ZxVdSSl
bXCYFDUEVAAhiz6U18qc+vty9M3vWCLRk9ll0dLs0ZbvvhbXcI3mEQUzGmhv21kaCv64Tm/TtTS2
KFD9o4FqYznpqQkIXrH4bkoQCcB6Wu28aibSZz/u70qt58xBFyAlIcgpBkgkjDpCSJJGTWq5nm9j
14dUTq655kQFCIjrHFzajrD04QqtiRVpdpddQ26vTw1jubNZYDi0TSlEOGmzejBTw1lPJCTFV6ss
jWOB8/WBFIbY2jTA4B6g6kxLUGoquevdsY8mE9obXZHpm0q0FT6mPTkZaAN8wgHzentblWt3ezkl
HOqBM9RGFrEJ9NgwqkObm1YXOeBf4iOweqbbKEr6vVZpTLcIBG/0kPefZWit/eKh0zN36xJuf4IA
IB67JslPZimafWyp7klzmZAcspFErdWrQNuQ50DwSUZa3INu9dphzvUx2RLHnz/yj8NVy4a49cBE
6SGku+HJ9NYRhnTSHIwB5Qequ4ENeSZsg90CrsLV3LjWvajs7BibeXsqIFWQixGT1h6mqspOznhJ
VefMdFgqKKipU6yHyq8tmk8U9u8Th4KHgrCvl1hPCIP0eO8PGtKJKOWATefds5ojO8a8b0tfm6IL
xvSYChZgJCyzeUfYSYwusbWjSRr2Nmvt5JbpnLnnZ6XdiXHMeJKdY922fLpIxaJIN8vgOHFQ9Il7
zthdb5mkaDstM7SDafk+Y0Q72dI7GK/56OV9C7513lb0Bz98pEFbRoTyHiMl/Lihsc6gobOrYoyH
lyLpzbOqyvrGYoe+bkZOy4wA+5ELkJe3E5MYv2Wd0Z4aPyWowKTLWdpSVVFcxPGtpON9knE+b/3M
sI3NWBeZEVqZVUfxOqw3tcoSSOhkXbdG3WytttCuDEBNh2rxJMpTw2v6bQ9c3qZL6WXPrqc1tyIr
OIHinJ+CLs50gpANEAI2MYWwIByWAuxB7r4tenlaTVVcVbG09rXVtIfMN7vTsojiXXMWN4rHuDlq
jkX7QsM1AeOzVx7617LS75ld1dd6w5aputV5Ie1+/VpP7eiccpK92z1YN07V2ph8dOnQ34i0WgEc
DOVVqszs0cnn5Axfqf1ikRhxtHp9wXvsWIdRZw3euYnbHVyV9CcLuvYB6ZyO3GOMkQZljSd53bXx
SjZaHHVAhd0T+PGs4yWGLzm0+nznebX7lhP9nG9zfSrf7DRrb4YF8mPD0QAluzu/z93s7ky7aU9l
o9EiXJsmjlRxoQsr8F+vKHcz6OwkGHwttLw7D4U0tyPF1gIgY5Bf9bgvTqQgN24oK784zI1lnXTN
0zgxK+um7CoJLLMuB/TtZRE69kV7x/C+Sq/h1Pm3ejpiiVyq1IRe2yS8u8JVVwM0rW5LBp18TBev
2NurNVx7COaBg9d6bp4Hu6sOEsHZvZN7+ZOwAdFhyOv1N801ioOdyu+VybdXa6zfZcngX09Fn+Om
cEV2zHpLHdFn9p/jVmYbEizW+3JttbdeIh+98JQTb+MM5WwekUDrX6XX+PW+aaTM7jGBL0G/pNmL
ow/yLAbku/RR5+ozcwVjeoDord9YY0z4YFdVMKW03svftUX27dXaVP57M2kTB+7CdE9W6ZrNdYMM
+gy0qtFJ0LC9kz5lpNxYKZryejK6VxsMexwRlDMeBl2qj0vs+WsOaeTUk7T1teblNSJtdB19ny7j
vFWK+oqCdIZkw6OL3tWr3khanY6iSbpbIzWqh8Yy6g8Yx+oE86O6G1sDAE+pSeNzaqTq5E3cikiz
NBBRApbUYVqWytq1g22yGgjnfnYXZHKYj+YXqTfrDn17VYSuEycHaBBec50LDqibBDUtBgCYzzVT
R0peQovFaIVz7VPe93LhSM9M4jg1crXBSIvyvHRdNe9zoY0vtRPX7xU1A5gOso1eiIJrd0brN9/d
dq2fM21prgdhjhMoZ9HcZEy5t8Do5sfYYeMJdMheJun2enlUiE6QyUx1FRmFJz8Lp8rd3Tpk8X6g
xQiiFLr5m0mc5q3V4ZA2U9wr+Hrmbwhd24d87sWXi2tXEpOtj27IJx/6nZf7pFcnZnpbUwwqsHrl
+K7VrqV22EPNV0H6Pk+NpduR63UXY0ov7hBVN81Oj1E5h6Kf7G3SVewyzaBdr058EVbb7b4QJJhG
er96r4O0MMnYq8Sq0I69gp9UN/1VrHLrTpJLsHU0q73V0h5pNme4C5tGcXgOGIG0NTicakEr39jr
liJfu7Fk13lg4mr73qt9E2QyzGcnrC6iqrBaSo8aexS0aEwg03ntlO09mVqIWxwpc3Zdd47LbUNb
iXgA/kdGxARq5dZM5/SqKdhVg4s5HpvN1C0pI8l8OLJp9Y9s5f4VnB9ky7SNtK1MCnkahDRepSXJ
qBfm8iiAKzw4WZvAtIfyPWJEu4HSuhyJm8RthTdkPsPUqHZVW/sUcaDrMUXQtMEYO1l38ZSWp8YZ
tauWZM1bwymKLJLT0EA015XdI1G0nRNoN+8ZKS/lHUlX/hVu3vWRtL9yT3BUdzt0mfs+QpP7IvtG
8yNs2CtyTmFA6AT4Fe/HCzG3s4sn8j/W0wQwd9/jxDj2ZuY8d8T4JWiT4vjeFE3x7CnZ7luajD0g
kKr5jAVGO7ToTw52VXpWVMmePlKdjiyRudvH12ie5SP0d2S6WW5d5KHCcrcN/T+Apsy0sg3ABroU
SlbPjjZNMMtN1LdebK2fUZt2VxwLxzej8lXBYzLQNWf3ZKuZ64O5uLyrFADPdr1WTyUC4e2ifG3r
Jlm3rYu5hqrSDO4GBBHlSpp0cpvSCLA3OBXnU2v1gM3aZeIcps+OeVM4ZoJvLWvPk3J5WEi/0gHH
ppNpHeOc80UQt4vrBQZy9mrbMHLoosKSk7ZRLGJvrkJknKEyuEFqS+GW4QwqAsOW5NFnmpLadToo
KGVJYxSnJCeh8wJhK25F580Y5icOVsZYCvMGGB/Pq9dP/inVqKyQrZdavhk0Hp/vicQCeadGJ7EJ
weds00SlQ6PiAL1rFafKbv3ilvR0c7lZ8iruqnAifigG2MO/+l7miaouSjK0vEluz3s3W7UrG7bC
M8JmKpfgn41om4tApo1WaXTxzp/b9knGFgn6/yTJg/7WIGCBdc585VbSvb2Y+9xwymz77p8gvIa4
WtmUegPVFsnAyW3X5+yZ1Cz3jjX0971piAub9T8TDZWp5fDtv/9BnfNDw/1PE43ja/1fV6/L9/oP
M43L3/xrpuF+uuQHEQpj+iZSRE8wuJi+9+q//6H5n9CGXBRXSLs4DDuXxKN/zTRc4xMjVv6QYGrk
yD/ONFz9E8N3NBmu8TcHGr+levw4GkAtxFTEuEQb6djMfxYEZ1bS9gwa103lrDXu0GZJDvloUKs7
brFPaf96QYJuZ4w6rRuuZWKTvkkY2qYKRkLkyr2mZXQEE87ERqBowFzomhP2WM1KO7zZrp89jbbm
lKDx3OmlNFLKq1TF80oHWEfTNxtU50EukkFHVEYe4NCsetCK1rx19AxI3kmu5AIaJdsA7j2gUm62
W+nCQ6FmN3rNV7XCAo7z4R7S7Ua5CyPiIuvpmVig+3ZjBiR+0vS125iptmz7VWIM1uqCQPOq69Pj
5Nj5O6XTgfljX4U58jdwFRY594vTDo9ktrGup4mUuz6b5q0tdKPc1b568OsMbm+J0SzFrXTFRtxe
BC4XsfA8rfpuTTXjFUGWv5BO6eHJlr14hfOiXmpvbPcNHfrAVlW1/+3h+89k8R+k3/9f7+H5VY0/
8RUuf/D7Syi8T+KCFaCI4FzGI//vd1Donxg28mJysmS7Y8j071fQ9j4hukSbL1CEopK6TJ7+xVew
7U8Es6BhRoiABI5a8u/MFVHm/GFuROQfAk+Gc3wE1giu9JMOoODwW9OBd5F72fUHm63/ta6wwWya
ZNiVppZ8L+oRGtxALfo1XsuCzg9I6ytd9tLaIqq2Hp1uxX2iGRqt7jgnsDxazHbd5WvLkbgjE3IO
UYS4emRw9uiDxirLeoPcufkaM9MaopwXwDn684AvuhtGIaMKizcvkx0vQzAserNFVxmLE4WtQxsP
J8kDvxrHAmB7FH0077QdPQmFpaD1ej1gn9Unos+xRIaeOUOcT+1Mkn4uMwMUuaXDB55jPQsBQgGd
5vSSBJYz+hcEqezaCCKkCflu5NhbwrKfA3zL1qWatDp9L6ZCO8Y05gK7n9bb0Y/rj55X7kgZW23i
Uc53Lj2hzzgE0eToq+hpOgBmJCqh8WAbGAOAWJNW+BU0s+XaFgCXAriCyyOOcPij89CmB9+nJ7jN
Os/4Sit4xDSN99Xfyjpenzu0Bumm8OuWoWffOYEqmJHin9Y9tWHtLuPg0i7Gpp4r91s3XciUJKBY
HaqFzL5yB3iLAZm2VkKx2A0fnCSyx8TiMlEJ7gxoXu9qbphPSYpfS5/oTqRYp4853c4vS8sADPfl
tD6NWdlAsoYYABidjOFqgxZjUCj4+uRR6XQDKBovs5sOIgaRCLnTddBRYdxRs5ox4Sx0PzkxlmlR
kRuBxT+M19qlPKuhzidjbnwbgKsfzVarvIDiEaDqOBbDdV8iWt9Jwdfh9lLuYzyKZ3sL+HI4MlnA
I97FQ8xPEpOVEBqiGmOGDa6dbOpOtd1+RJn17CuPFAimNiZ2STFuhgYyX2S0Q6UHi4WgcKOLfjjD
hyjqDdkifIbRlQl9Tcdd3uhi1s8W4bg8MzBT3yz0ibgTLcXxZrCsNNso2k1kag4xj1K3ZKsZChjQ
5w7HNp7qrJcITdziiRA5Igab0i6+EWCgqZB9yvlCy85Jo8LLQVtLifKZySCOmQmZwrMaiwxWTgL4
OFyYyCZBQ/eGoBB/6FCpUHw9WYssnP1YDskHgrlpIdtiYJxDHkJW3Mx6gWOy8UUtN/XcLjvoa3Ss
jViYZeiILn2MAXISjQqjlZF1hwUyyJW5PrYozjOqFCGzUC00xUINkhxZ55Vw061WWEMZVvjB2Epz
JlWEt8AJL5KJlE8H6ufLPEjzKfa6Lt6YxmqlYdt2cX9lesXIBEzvvWqX5nqKKr9ya4t+fjN0B9SA
Vb7ty9zyLrkENuVozrD6Bg3/gLoXE6AR9v3KPYcGL/rQ6sDO4rvzVwphiJrTppM4b3aax5EibH1/
rkNJ1Op8nI00fnCBcC6BzqQ/3WRtNn72Oq8xjhmUVHtPO8ma7udWL4wXav3ciNIMFVGIAmhuN7Jb
++eOB8EKUgx4c4CmZ6xCseQddHiGQ7kXtk5edJBzqfTam4xDe/w5mYSbBWms9eNGKFIXz8PCAHVX
jcg7rgvTzz4U5rIRqrI/+iw9nKADMyvMfjc6q/6I1cT3aMTO/neRrFm9JX/BA4jFQGvYjR2R8vs5
16wBNHHtHunS5uKgEYOYbr1F15P7FQNqvCmmvtD3lpMPxRahgv3RaO743q/F2JwGg1Y0QbC2eoKf
WeLFtDrAzGoc1jKae0a1gY3ukHqtEaqICMBxks9iqSLPMds6qnq5vtlxBeN6nNhAwtkhqW3TevYq
SLPJzAeagkkfDrox0E/RXUJJmnxELSFKPT4qMhfMgMv2T9Iq+zdzKhQ9wUb2JIDEDYbC2LBA0vdK
gzxO2eHhNZ7jwQAz7jQkqq6U7BT1hE4wnHA/OGbOTpjlsUnTe2TdPpAN4ZuRPRmsUFmc0uzr+wIU
s2dJN/L8ET2l17YM6pFr+BmTQGdS+662vOeMJd/Ygdk13jq9jTuWi9zRNx0Nnv6YrrFa9ynaD/8w
Nq167zuJbG1Wcn3QjDh+6PHh9PvK875q7gWGUln5uivTxDmuAGDf7KFJTgMwHjNAsopfHO9bOABt
fegsT11NfV99DLjivB3JActeaalixeQS721utx9kXOjY3A3dZfuApyJCJh3sXVOZ0w6TSJxfWLBd
B520kz/bipyMBy03vLvVc9STJ42+CeEXD7dIeropKtZ4eioyrcnD2BpIe+MG2Tu34r5cFBrlgYwN
qYWLnkL16qRzIda7ORkBkPjAy1Nh4Hs31Liz8MDeN/Qfk001FvRjU7ukNStrzuYBiaz+V6K/Uxdf
fZy+Fv2wekHT5noZrOik+60Xe4YVXoa/VsACtH7wfcaOsSB5oLsFA5N1jmmiwvBGK64udKj5Ju3S
JYmcqp595LB45TngjfVmtRo6iFlfF0Zoa2lKfOkUL87v8s3/HIP/cTmg/pvp9Kdq9L7L/uv8Whev
P1ajlz/5/RzsGZ+Ag3C+xN5jW5AcKDh/r0Vd/5MtOFigGWfp4hD672Ow/wmKCXUoGUX8Fa4GnIT/
ewymtCVGnMQ6W8dSYQv37xyDucQPOjUctzY+SPwSDikrJhK7y///gzetrYlficdhjoxutD/7zK1P
ivF3QwBZNf1CyfyTnPj3a3mgQi5hwwKj7x+vlRFoXWduPUfYNNhzTK2+Wllt9vHYJrdFLn6V8f1X
381FGmbw3tIO+hk25c6OX9QughiIK8kGeVYVVJj6Nyx20y+Uy5Qyf/oZsXbStqBDQNbLT1/NylyE
G46YLu+yf0svrHsbOMI/uJMwcMuXcXxFXCmrNrOX/lf2qr+6ODJ4mhqQGhDe/3QPZy1DCoObIirw
Ee9Nt/dYkThb3eQig9ZhG/2tLnLvkJdx/v7Dg/4XOsefaqjfbimdFB25tkHe7+Wh//HxEYnBKcAV
cxRrZCjRjy/2Zjtkv1BT/uxdvFwGFT4YEgSn1G2XRs+Pl3HLhejrhgk+x4/i2IxqOHsTqqe2kuK+
ZZOIUI41F30KrHeiL1QgK7Xckqkx/Ir/8RffmLhbnid6RIj/LzraHz8KAimVz8xtIxLFig0pt1o4
0WD9RYLwb/+Z/9ck+u29RPZ6sXvxzcEt/3QZRG1zhv5yjoQ3reu2MgrjzNg+o28DSuyFvlblBitG
0ZSAaYdSCO9p8mB4pTJ+8eOz0vz8aEP8xLaDU5PlyL88fT+sEFbSQWkj1TGiD+TsvbFKHs1lWE6E
B+QfGTC/TY0q8+5vP1dclAXJ45Zf+gR/vKjn0WEm5W6J6DLNUeIn343F/5thj789VdxAGI8XrMqf
LuIrJgweUWvR1GYM05klh6xH/x8PjEC9zOqvs77+KVKyw16XktjEA2P66WmoEuwNsVP+wh30F4+l
YAfBHARMGLX25S7+cJeEM8XOaEjEfyjGNj2z6LATlf+LFfwvngWsExfXBI1VrOQ/vYedi07LMtBN
qJ6ENsNIyAlBpdB8WRziMu1ZaTtaOOoXT+BfrOOmwM+HUZ9l5k8xo2YR04Xqen5BMIFQJeqGGpk1
R68K8xfr+M+5GJdngieB3jAvHffq52BzQOBWDWFnjHrNVm9mWQp/R5wSMxHqNlnvZoMadKeVI4S5
xl3y70bf9jcQgGr7iBkt0UOKqOJvuigvn8rH5QTrjzYaLPufXgekmWaWCHLMO1sZR1KB6q1BJNYR
oWz6i1v8FysPt5CWKRJZnXTXn4PD1UjSRzNPCzWNHmpmu2NneUCIcjT05GxD+Ars3I3IljsVWiyD
v/neO1zaZx9hbTVJsf3piyKINhZC/FAf0bMIVxFXUUOP6hcP1GU3/sPiinMB/yVPEhMAZOM/La7j
7HeuyloVMWfLw6aVVFO06gGsJ9MOX3r0f3+p312uf7wg+xYCdQxkYIV4R//4diZx0ZtKA3UKwiet
cNWUgwxBLtn0UOjMm2HqpeJbqxHaTz9oLrONUbpZtkfUSQ3tTGjHAtKjvGYrHH1JjgJbkghm6Qzn
sjJEu/fV2LwTDEliYkJYUbal0Zh71FGECV2oe8YQKTseljCeR7KIsqxPSKVqYiPbZheZy9m1+/Fb
n7Wgg/K56+9Sk2yM0PUq/RFoHo2m0ovT54riUoQiYxfeDGBskq0qPUEbwjCpQnPbY8BO3OhMxiTx
ksSQ1k1mbpxR5AzXC1SWp7VuHO+WuhSt2OIv/ACTlafvomPljCB/xm9tPmqPtBWzI/yn/JlKZrjv
ZyO/L6DFAeoxZrqdE6Gd1X09klsXMiEV5ktfZmRntRr0dnJ7R9aI1pMNqSsJbq9A4XGqQTBN5c0l
Lo92aVO0t7VuMrnwBke+lnEpmGk0GZrQ1uVqTSrjNIxtN3+N0W6SxRJny/c+qXKQfjhyv+NWE2s0
sOrqey3BsHSgsZud88FfJ4K7hsaOKJfXzSLJPfQB4BUWiplhlda1GNakOTG56Zszfqd1WAIHcEPG
TZaaWV6j77DQF482DUfljxTDq5dDifo9lc+1W8OkKwjl7gDDsdcPItbqF8dUax0kGea1sCXT6y1B
RZ0esDsUbtSsVbbtSHpRRxJ+xbXAs/CkVDsSO0+DOY/0guflbvTlmB9dJbTPnlY4JMPFDYcpxL9w
YbyeU0hQdBw6kM0qvQgudKpxqzqZDUGD0vG1dfyh3HWzYqiqlV43BaOjMu2IE5l5aTmQCRjWyoiv
rHpckJ2OnPlCuZbaUfIjt2FDNxh5mkW340QTWk82gtVngFwQW7cY18zuqAlp0xXi13xY6IE3R4Jc
1BKZa9GpE0K+4aay7NTaJCSGJximtfapyOdFhF5JwGBUJ7O4ycY4O88EWvYbXHr1B4eA5Yk1L613
6OX7r8lSo3AgWtOVgRKD6WzTIpbJrqu8vEJV0mTvCpYk2Xf1ol6xKttGiGiLeMN4rbqPkoUAwGPZ
lveZM/PfmFuZiyjN0zXfu6mSW7vXJeobU9PMUHpevmxEw6Eg6ixcnbfrjAKEpGdBLt9GmYO19e22
1Wga2r3iidB7fL26xw61wdlc0XiTDfFXSPdL79B4zsSDzNowhbMomcCrpWyHdzeRafUF8qSvBb4z
tF/oRzvzM1n3/eeZNjVeBxZDD6OGmfH8tvEabzWbJz2s5zT1w3jRefILx9YP6CftFT9QGqtLrn38
ZPYmLQ9ONiVCc1Ia739bP//TV2C8Zv6wlfy5sVA242vx84CNP/nXgE18Ih0aH+slyci6oEb+t7Fg
OPQPMOXh57OwzJE+8+/OguXj2zPplhsgb4CD2PzRvzoLlvvptzYFAzb6C3SGnL/TWaC/8dNxkQ8E
YJqPwAEbLyCf8Y/bXo9BoyvLFhVzB8vi66XhyCgGR5uO0M1YWaeY1fYkJTpZRiqAXX7zcoYX60A+
ECrtPW6yBZ8UvoAe/pDwdisC3ZdlzOpDPAn5lYHKAJWByUACmuGxyhGKdfr6YLdsWJW9DJt+bquH
Vevs3UQUBVlTbvGdSLn8NFpF+jy543qXd/mG5S05V+Rf7nVZ0J/oxvpdWAs6HVyCj+i17ACng4bO
UGnnNod1Enhuz3uMey6KQU+xyjvd0VI13dHH8TKASV7K1N0i/3nHq3CLPiW1HlsyED7DNpORbVbj
YaUV7AyT9a1NzOreQgZ4M+kDejtMfurabQ37LcFqdUdqx4osMXWeyc1jJEPTu9oRYrXsq3xyCDYk
GNNnoT3mOrkQNHvUsTW9kIAMTuczAy19yL193JCsLdvS2XYJucL+0Mj9RBbVMxuMdQ0kxqDXuOmr
edqN5IRtSbrTA8QS63W95l8Gt9WYFsmkHCOyyOezSVbMqWKIv23GQtEoT1LUnH28o7YJnd5+Nwp7
2Chazbe1a89Xo1nV5xhNOk1VTiCNld16Zmuwvunzlo5y/nkq/EdBVzqcOx0BW9XzFcqhDJyEeM4m
7uZNa/RHp6paZFjWN83ja2cdJwjPqR80W7Ov/LTtEDOoeUf6RH2eBem4tpknTxPK1QDVQRdKp3e+
5Jn9VeqJfaupOA416ZrnBoTBLkYqyKQJb0zg1b21I5nvPc5bfN9LZe4Le9WOKH/jyOzM5nWoHjH2
EZ1DYOVnRxvE1WQqcN+++mh9AVeCVde4qQDJb2qnUajM6V9oEhGZQ3PmhF1yJI7XUuWdd0EhzuNY
7d0iqXfjinSRXGjuh5rVozG50+M88sONxaKz1q5fsICPJ92tsLLWvTy2RH5vha1NmwSfWnvxatIX
oRKZJCciu1Nkoc9iOsZTI7aOmVovrUl0Yp8uuLK6Vr9aUwpHU2XrDqOkiCzCaW9ylMlXDMByhcYk
r+qNls9fazTJe9socaOjjyyDEZXIZlTLk86fhOucJcmBRIIq6E3d2pMz5e7LjEzDUdruTefPThNe
MkAeawyJISeJhbDkaonEKlAZzsI9Dr7mkB++thEhrPGXCsguMbk93QaG49tC87FAEdDM6cdZSRVX
xheLQ8EhRhhuBCAx6mNXtsbB0Dtzy+zw6+QqPahVnYfgwfWoTPK72bex6eikVKNkt1/9HMEaQ7Hh
mE5Ns7mwzYJ8qftQnziv9ShUd6k18096k2CSc15gShEBqS/ICpnEGbwiebqt0P6dyOn0D5NNOrPt
0n9Cx+mQpm25rEAF1g8iIvsbROXdfZVl41F3mypMmyKPRDaOJ6rf6hQLC3nmZPgPTj7Jk5kwQESl
5PIzkf1LML3QUM0BEhFNK/aMNq3XtCZMpjHrS2Zf0oUl9ejWTkt58kQr7rVMiCgprTOcmCu6wNlX
Ii7u+qb4qpFfELUIXq9dS2vPaZqkB61gSLasS9Q6zk1K/jfEbCwnJa90IMgWQGQzDpuSUMvAlozc
uwXSs4aviM/TcAebqThjf/VCPbHcN6tYli/YoDM9qCz3vmbUtFJnJac4hqOao/4LJBvRuat8i3dC
JYQWUPxETYvfY3H0W8SGb5nYWxb14OIKzArWS6LtHadKN04jHNxx7paz1RsdQ6vZVul0XtIBCRXR
rXlQa5l2x5RuvTG9hfjp1jwUuC+IqSKjZeyGQFeJ2hTZ2EZpR+DliBv40JHxG/j99KQVNodivQoz
m/xSkHg21SHT1SS/pXFAuIyrbUxRjKfEEPVhcADiDKoG6rr29wg8bxaDxI7GHkUE/aW6xl803k5D
ljzp+MaiQWgvzApVMCe2d0vujbklLDniXPpc2+5BisvYbRGXAt/fo4g50oBV9+6ab420GHba5OIn
kFuMOfrJJWd4S4TX0sKnw6GTLLLZJpN2JAviA+j9rS2KIiLaIkbTlbxiRMQnZ0zGdZ7J9mg5mdy4
FdZtFMXruxplzkGf9zR3WgIiUvgnDp4rrdBVSnIcgaeV2XP3l/aDGKmvaTsmyOYr8aDVROHqpRkW
ap6+I3KbSZ030v1I8t9+FZr9NXMy79y3DLw0dASBJS0snokXNShHygCBdDBno80IPJ4PuefKbbIW
8owQ/wq32XJ0mdR3pvGZl2xrOLTUqEMLMETrtUFY7s0ALdN3pMIUIUbzsKww7bGjGszRRo+Q+5FR
3tZpEaEzC0w//DEev9iG2e5LC+6mu5q4zabypemFuUv0xD04/WQenLT7IBCz3Hqp35Gf5DfefdHG
VlgTuIh+PEtOeA61Xa/c3gp0l+AQbHv2HTp463/IO7PeyJEsS/+VwbyzwM24ADPzQNLpi+Tal5Be
CEmh4L4bF+Ovn88zqnoyu9GFrnkaYB4ygMgIKVzuNLNr957znZvUn7o7WslukMpG7TFH1/iYS32P
6MA5TZtMzoxEnRh/W8dQsWqvMsgbRy0Hy7ouo2SsXpD2MWdmKNpliZUqOO3klnMl03N7e/bTvGgD
z+vGb9tTlOS+6s1ooE2GIXrcPkuur4GrSfvkX6D22A3lS7FN0x1ZQMgZpFp+NtBQS3ikdnpFrZ+e
66L0dg5ijHSZr12zsmK7dg74V3VaCnp/1AGhxK45RdzaH0XX2j8xgfDGcmQfSeesr2dLzrtptBkJ
6I0RoICp3KCqnEuSgZbcroUSh54i6+KA9hBqeOn7qG2Uet7R9HywI+oKpDUQew2xuh5j1A2tTgBS
Z0Be5tOxL5rD4BdXk4exrd/YvBfNAn9eVGcBvS5PlcWAoLPxS6xjZFXokEH0XrdeDS1rbPbltJ42
rCH3anbc+ylx6nitlzaGjfjF1PyYdGtAxDLqaHWn5FUO5N5o8/0lxcIt0jd0RwzQLyHoeXNDcALR
B5q6kkKjj8SDvJ+wGRvldp5dIhraGnqwPoyBWoZwGySqK/nhMyUOtXLWsFnWfO8+JKLtUGs2aIit
iejIRb3vf2WG70ZZwUPMGonzmroPNai/z7wUUMzy2WvvsmuyyzXMWM8eR1lkbUMdDL56UEo8eMkQ
c/nE9U9zJkZEQmeifC59/OuZP6NYcKm46EJ43A73eXPrq4zQh03sxxQcn2rrgXAXSCxS6XWEoffn
YJhLhA+7C3Vs54FVYSK2vCh1qb8DJF9HL/W+2tl/Ec5JmdO5puwOyC0vdsDYHgbiBOC9XFl9EcyS
9zipuMqS8gPu3uVsrIw06CzI7Z2fbKEiT5PGzVOpuQeAE120cZe4TTL5M1vWqzWTM4iw2qFLmL1I
2wLEPb1bTfvYyuonYSu/EqLQsPtj7CdxoiMNc8ipVlSpLMR++X2SEC4BLaC+1nSni62Zwneap2vC
DP3I0OuTnZpxNjl20GdTvhsXauuKDz5wSuE9+nzW3AZmJC5WGafza4ZOK+gMo8f5jhExy29SkXJY
kr/nch3ndK6em7ZH6tX1L6lrQp+L5pX9VIla3q8pgHV8qRKA0Mnoi/VWow0JlodtU5tDv/vUpPU0
b41GpIeRX2usZBxhpw4LvVpJhRr6J9yg5s6QHpfwXIRrURU3jWholhiNOKgstVEjcZz86HqcjWOt
mb+qrRDvGA9JWdVCbDInqn0+1FbueprZGK5NupTdTcljyN1iBX1VkUrVINmg/9u7w/cMhD+m10gb
vOcpZ/IRW7277WgTIFyGMnGzDNC4GCZ/8tOdQPKd61k6keuM860+l96z9Bzan5jXb9xBJBRFm8dQ
jZiUkm8bDdgzgrKexlejGAE8+PNtbUxGjK223c84C67wu4Lm3Pz63Pup8+yVOtkjjtPtzdZtd7J7
wNXMyyakVnqRMAbSMogwMkkPK+THTFOw8j2EYWW8gahgntihgZQhwVQ3bZKfyA+hrTe3yIlVG6QV
E/IOQ37a5KfRy/fwo97UINvbQgriBsoZsO5lq1JzGZdLupOLd5Pjobka7RkHxtAbJHTZTiCWBYaS
tcZO1Z6Vi+VSn0nKBoo+EpIdrLptHeeikodxW4rj1Ht3nAlmoG3JlVwwE1XgDF/thKQXojm+m6lY
uf6kekDL7IRQjsp/wD++pDNosH5Y9wQ2nZHcPci+KmKulQ7ru7NZOPmPakZWtNVkGtRgUm5nXTo/
RjUSSsb+GrmaPe6wYnxWee4gNkz5uSrLjX04UyPKHLuqXxqdPKLKd37Nhv+IU+aB4zFqcgjVLNyj
55CPNZiO/lzx4AdTbbOwK0UPeqk5hZmUM8DkdRIIQTtTbvc1ThgSN6sPM0VVa2ZKiwg6o6LwZL7T
8838EvQAGq71yOCqcMGQSt7ZqSnbKtLw8e9wG6a7VHT1K/r/HQ4lDD1CgMqfOo5lj522cF9MI81D
MFonRKlhX/nXmUmyDHLL9dgZyN3djV0WVevDrBAiQuM6V567Y0djrKZlTsAoOseF6yLhReO0oOU5
D62jdnNuftEsfKFSukVJmdy523ZvggsgMOLNLHo7qhrKoVqYkecloFtQ1e0zQ3+1SwT/ld1QqHtm
susJnuJu1L7AwcamnGX62XKY+1IB4/bevO7by2t1Gq0e35RN67gTVc1lX0w/ia/zeKzXjrDK0acZ
qBqt+NF6aKgEfI69ixaKYNCtYAng6vlocM/sBwcUC9ejsjqZmGd+aNtsvW5EQATCybWrvCgW8v3E
EhXp1F6yw7a9ymr/OMAIeDYnFl1Sj9bEY7iWhES4VJxqpnGZFSoPVx/EWq1Vix1Pfv4jKyRdgo1t
m/we1AL8qtSN01uK8rtpnp3efp/WsT6mRVuf6GqKsOyQ+M0AqynoUQOT18EMIHPba3hJED4m6Uau
bN17U0/aQC9bPJMeacCNcIqYK5+GC01xDLuSPqxI7BEzv4ll39O1jyUp5f0k/SZkqC9+aTWXwHJT
xtkv/PWpH9PmoKcVVHgh6Kz3LFISoIr+NZ9X/SBJ8T2yGOdbFpRph7qTUOdtHhEvo10nj4ZINNIr
27HdOV3TP8BbKd6ZoOtcxQZxEJlZ8JSN2gM64Q2n5pTjI+SSP3SN2Fm1vXLYJF6cAinBoTjit2rz
KnYNUhSCrtuyex/N4H4ZUC37q9FeXfgB4WiNzufQ4Uk1ptE/8S4SApS5bhPa48w/uo0sxNmyqh1B
Z5zra2PX+a7zFDEykOfBuKXmGi++NcT9tHhXZbl6uOjx7lPmYJuCPuBOoRSlccuEud/NOLRJDk/G
GSKPcN4cVevnIZUyVLOoIrcv+1OZAp0camM8ms3qckCVSQzJqXhGCvnR08y7X131ITTaga3tavve
z4ajSFIrInqDjImM7aokJe3yEdo7AeexxIzqpFPUW/W5pmQhdoaeXbIdW8SRs9xCdLMh5pq4JCtF
iuwJrgkoEGzz3ToZP8Xkeieqfj/SXLEdcq33DvTXu33WTDr6c2G9NT1jsAZkOZiOMdBSizKT5pp2
h4tV+qG91tlJ08f8MGg2VmC9ZQI3Ddpnh6A1ljTj986QEfEG2dt8JhXMeTRGbDqF5rNduQhmmya1
Hjad1tJMvwa04pDeaQkNB85/DfC1Nxx6d51JtllQS5udi+bcrF79WeRPaZa4Nzopc/vWHK2HZErZ
BCoQIg8FzL/jlhvVS9M7N6adQjPENLhgNVqS5RFHIjUeokKNmWBlIgcWeVHfoOi1Xi38cOfV62sC
s1Ob+1ibFPoR76Jxi/5wQaSYqvK6RJeMPt7Wir2Lfvgu1df2waaHQ5NAVNPb0trahT4q0h/QSWiD
2uwJj5lTCLyvnqYbNJ2s1NzBc4HhZBXO7/HxvzQpuO2+Gzho39/y/NH9j8uXfrWdGvI0k//rr78F
Q/f373zpvP/lNztQBFLdT9+Devgep4ov/Z1Lfvmb/9U//G/ff3yXJ9V9/8///tVOjbx8NwhIf7Wt
2egd/nNx4XX+/ZXJb9gt3/l//LrfgwBa+hZDZzhzTAJo7js04n8rDP2/QS2l2U8H5PeE4E+DAPdv
dKfxGaAVQu2AY/7PgwCdNjH9IMP8u/rwHz//3zVh/4zg94f+7E/Tb4jVaF51TDv48JzfE4c/a1Mm
fcGFh1A26Mx6iCZHwUqBKUDrq4yWRAJ3EZV1kwl6MtK+dCJXeHxWo0q4kJPz5JaWjNgAJoz3NGXL
bQ5NmX5qdv7Dq2l5maK2We7i1nfKJSqTjvquvJ4vEVEokl8xzvjYZTzzWHYujV1OPtIGh2LZdRYC
zKDPk54ZRN1iB6k6eDjgnFaob2GuTduzVrcUVaXpwjSparJghENqpdfEnlfZt/jLOEqIjohQ799p
0K05WBbYl8YyB5ZV5HvZoNACLpHtk75wH+x+sn+LGf6lZ/6pxetf//Xp/uMT+z+P/jn/Gjhsfsl/
+rf23+3NR/09/vu/9Jdl9P/KuuEp/yfrZlq/60/2o/TPqlzjIqT9vWgctLc0X3TdRMbHQrhEQPxe
NIIxGFMr4uyRU/4hv/236ZnQ/2bwIKNR4ZMmwsPn2/1jesZasxnHsQyRBrIcvX9leoYc5a8iFeCL
f0zOWNlc+T2GfH8dnqkOupE1pXZgjggerGlVO1nDoPXbavjqO1iYa7fUh6yojXtGZEw60A7sCr3A
OmlwAM5wbHYjVKQAM5W5R+/jvVAzfIpxk/vNWLjMM3cK/FR+5LXzAWztBfnJ27bSle4p9D2R/7JM
50lXlDRORrChkV1agoPVhbK5lpnwT65KH1zN+2nbKABGu+uPwBWgvmWZy5QK84FJUNlV4yvCP7Pk
s1/95U0agwpX9B2P65KrsEuLiaA33T2jC+CGDS2QdgNV5YydiZ0YasLajV1AS36LPaA+UdbW9i1l
kX9IIAxd+wgSKFDHIoKqsHct9ew1yXvKZfNE8s59llxC/nReZeiLud8XQpWnSWOCV2I3CsHrvqOq
vTezYt2DJPxys7U6+bIqgprSbTWSKy8jDIZ6xIubtv4UBL7vc5KdQhqefcyRm5DXQbGhQ58J+XB6
hmzzCFchnUIaQDo/ErQ96Zh4QnIZ4W6Sp3VldgN95r0bST3CiWV+ttjGMNENrjjYbJNXWbHhadBb
k+hB97m5eKzoAKhzpSRKAJPwx4L+M9YfrGUIIY7Qfa6XfDQoeof+ZmkVozWPJGUiRpcIx9MDUwzQ
aJs/gpyk8jZz81yJsbgAIGjT5dxseirvUHTDi6VM/Iy98vjlMmH1+2erUBXOK25v+iRenKl90ufE
Cz2xbqAG5peukzIuDXWGmwjQnkLrxkwAPDF8AlSRs/FWmeLWp6lDnnAJsZMa27Ixv8qFO6Nt9o+j
0dOhHuezJLAraBsYbtAWeHo7FXeNFROBzSjIqz6SLsEOY1yLXtpBYTCl6HsoNHNSRWNifuoqdShv
C969ro07W3+byJBkC9cCAkVINxPWVcVYIEhTDoLGx9Ayc72qmu1WS5tnPCFx2dLlMFdNBiM4Tjrn
MeKMNVbC63dyxmrVditJyyALdjWczqel0w8eWS5ohOyf6SLoiTTLqzPadli09BSzcQXLQhUPHH56
G6z0qcvW5FFokJvztLDIgcn2Hl7aSNmEvI3egUMeSlHSOVwxkFfzyvFv5q1sdthOaeF0K5C5hsYb
jb+30UX5tBCFEajBTQ7FxFBykEyY0PUfZmkd9cLzDr6y9h1hwEx3zfpVl8OndPQyAsQ0Re3lQ0gz
awFD0qs4n713fUq/vLl/Zm6L0ozuaORV2PVGXlNQ+5u/x8LkcLfgdVZzddP5K5kGNm90O7pX5UTb
aDa77XrFsnkaG3RQDcaIqBDEFUAyheJv5O/sCXjo6EByrzB1nDPlK22fKs7tEgXAuDxaonjLc+Sm
W7dFIGcsHEhDFSVZVwazgRWHvdHcw7QAlCeIofXrnjBVyhEv9jR5Iwb6UdiPQ7l5TOzpdR9EPuWk
JnCUQ3Wg7YCO6EG5o3gC1utFWPYquI4VA8KN3T8yDHXFPPNI52hgqTnAVOBqBCbkld3EzQUFxJXZ
MEstYG+FzYcNBfeBGfkxsTqavJU7RKAh0sDfdBcit7zxU/U5JEu511Bte6FIkp9Ziu6r7/gvd59J
rsYA2tOQMNNEBjkVyAT+CFYUiESCfFG0OVjGYDclSf9agfGAzZeR2+enYEj0z432975ynT7EN5jE
Cfnl1SDXoNVQbBcuiqEFIQTLh9djEHJzAAr+XQ4Tk35AcoFnzefVXH+2ipzhS66itYzt0UoxxbnJ
4v1fVOv/X1YuglL7P69czm31E93PX8qWy1f8LlssKhCHqgSRsi50NN//qFrMC5Cb/+lbOmQJin6+
5O9cC9v7G455tPvkXLn2H6XJv1Ut4m8MoJjJwtdmJn8x6f8LpT4Qt0tZ8udinzgGVLWwUpCvugj/
/53mp3d7e8ozO48KMgo0qJ/zzqavel+UPTC7BY26xjCF265pe4FeuMaO+cwcuvTYb0sbxeehzR2d
BMYp99CbeZk0mfi61qtMWx/A5/zTwvkYSFmAjR0zhn4ulK90XMWLbrArt0N3Ndht8qMgq2dPYVQ8
bPhLkaLaZ+FoPsDEdDzpo8fEs9Z+AZBYz4ajHtFy/GT8PltE01BYcTBIBtQGAkcSH/p+s08ZW3WQ
2eb0vLV1emOLZIzc1Fr0O5G3jGdQw+clF4HEZPfBvyC/2pmM7qdLhymLF3wIh7xXdDmGqn6C+Pqe
tb63BqjuaLhn6WLVkd8nyo2N2dcPbK8E1DSK5D8zFUyJ8k0xAHVadUYK8SJVrcHhNBVpDLibtt28
ou8NM821gyZf86PBtDwJgGOPO2K301uGOc9mnZmvXjrZ1zCpGewvvsEfpioNUqvxK37aHpGshcS7
KdEdL/NHRTwkElFSmzlSG/cWpno1BOCjQFCWa3I7EjL+6aHkYMR/OSc6xz4wDEtu08bK5tOQ+uJZ
1Nw/DxqSCG2Xucn65GuGuB/tiha8FML40jmVIod8KD8gGHY84bGxqK5Int1Vuk+XepqW6UPUbnVN
w0ycZju1NaYQ4hKHYBe73uvmL66P5bGYOF7yYWjeGX1yOKal0QZiuNR5sICuZlkKCiuovbLsnOm4
+Ml85S61GCJuBM/J5cUDVgxlOnIXRb3W7wbTdB6UfwfSLqXV2sx+VEpRvJtwTMKLyxs1hAk8cSUP
2IVCh/fbzw8rltGwuCAb1EasrtDWPMJX4ATkDeNO90CZmjqdxX4ssY2OuY+Idh0DeyJmcaynq7X1
XlNH4hGGNwyDFGaTaJZYW/IpFgPi1l6dHaZZlGbIplu3iJZuEXtopPibk4a+vueGjXtB9RaxrYBR
oMxewl5zmH2Z984KN5LHK7IG0wqq0i0wveYGGt5mJuF9SyLgUm8MN03s/zwNpJmqfWdbIurtOd4c
fwkFrqV4Ru4agT21I5zi+ZFSHopUcvLL+6VqxBGbLKmqki62dWnDN4mUJ6+38adak3YCb1YGeek/
CjhdexRnaG2nCju3v8oDNO0XLLShLU2OW61zHy1nnUJL05EMpXxhvVqlD0ga3Wo6Ghrdcf04WN7Z
mJxTIe1rN81ehbtOcTKaIa3X0AR64QnjueZTeupz342pxqGuer/sNrWvOBaZx9nFl9rq0MoJi9bB
CgeMHV87H0xWxdZiFuU3LM83VeU0wvuOP67XnDmDEVZ9+lnUZBVumakHzG/FlQG671hPzrcCFzBn
fCCjl85E3Wrb7bB29lEwVcvrWfESDf1bMFCN12FxfvVieq9982ZdjO2FsA6HWbRoHyFiEEiSdi6v
AwzByPr7JTAAX8Y3BlqBaV7NQ53q7RI5ZdGElKFz3I2QOZYkv0FRjIyA1ZyUAVcd4hQ8NVfPakMe
HoDG71A4ouO7bTwrkkZJ2O+cXDtqwYw91oL8RiQUFmxAazLvt1nb7rWNGxVKhe9p6dpTxYDgoBm5
s690RwMjYTog01JX3Rh5tXxY4E6uegSHaKKz0HQ7DwlMO7XnfEF4ETSsgBfROWQPFlpVPkoX9gjA
oLUCClcCKCtquvdWbxs7U5TFPU8OgfKbNN+AgCF55mnfrUtv39fjSMO7lp13ktXQvXRalbBzZuy9
Maov6AE1MKDAQxfNU+VlwPldfOO7ZWBUtmxVBRpNZTFiJuPIvJNWN2HGPP/qUvNXLapSjAQfKR3Y
eOsqe2dmzFddWKhB4mHx33BUMPZHDpPtRgFtNqxoH1Ft+fVen+G9VvOacBJODGFK17zper+7Zuww
hhkXkktCjH3NICrZIZHlFj0v6TUCrSHCDgDlgd6q9ZBnLqcFN2cY8nJ2wVeqzb3t18mPdVGX51SU
CbLJLphYl+exHH4s6jhXvHLhDAcLlnAGmf3MnPSunfp2NwAMZxY/QwbWTMwRC412bUiGIbTIXY0q
zPBoJu068ibHjMy0cGTcYN6X5LUPvdReG9LeSQce27sqhV5rFCq527CqBLnV7ByeJnPimmY57XXe
C57Vurmt57VC6g4XAlBejBIisuYl0quK80/TIvwz6U5ls7WD5bEiKOuLuJkmk2ph7EPNgFg+VukD
aH1YV+KRBLXP3FNWiIpOO4xAkvdihZhgEK+NHEIVkPagptz5Fo+eyrobEkvuLN3vTlYFwm9aNfux
qPpfY2kwxzQAHWt4adRGVrZLTnM4FTeuR7O9bwGLCJ68h17jhw6YWGBAYfC1Mcq/Tsn6iOFRoQBz
ivoaIKh+xzWbGG6xTseq4o0367S/LZoazGOl89qxU3waHm3Rtklm0kchA/iFfc5dH86Vat9Mo88O
XCJ5HifzZdC2DUVJx4FG3plJt0WwJDLIl+W4BRMyuPueZhgA1CJ9Uev4a+IWFZrLIsO1XZKbvCuZ
Q9MAwhpLWJx0nId57S7fcsoOeG/zvSNra+dboj6aBeC7NisKBibacOrlcgnyGsdzI7Jrq168MNOB
n3Nr/eixOTy5qxjvy3LprhyjtVj8zXZEYEkRZRTL2RITcpO2l6fBbUDQ4Fkh2VmBkGfH8q4TuyNn
Xl9PLbPDayTtGqea4x8dpjfHVm3V17iYNiN2pcO/WJ671n0piIyvBms5zQa0n1H4zZ07J+sul5fJ
f9a4z8viL7do6bxbOlfPhsddxrUQ1Nh0VTQO+gdNJQyVGfAf4DK2V7Agi0cPQc/V1nFPz9sUzaeJ
zGMMls3N33pwl3RUWB5in6u8u2KUwxhCatqOhpJggIpk4qoz8rqNSFpcmOg1dJMdp60+SJuHitMO
/sc2+O0PY9Hzs2du3nKUtE5wCVXbxwJsB9iMGtn7x1Q8OOvG6pNr+1LDd7pTEygaJxPjSQj3mRaQ
OIDFra6A1dFjWTP93u8N2hndmFFwovh4W5xs/jVbTr2bCgU7jgkcUhhfA50+1f1h89blFxTm+WE2
Gi7sPb3qRPPVLuOPf9bu1J8Qnma/ttT5JmouCZuFKJcBlk7MIEhe6+niPEhLSNgjgjJnZEAR0YwC
PdNbZPxVrWYelD1P1Bey1c4Di0GLnEq4T0V1+cCLhV1Qt6qWU7cR0Tz6ftwgvhMY1YaeDVUrimMi
POQ+Ulgnd8xu1nwaDjasE94nRsGIVba4m0vrhuhG86t0OsErolPeyG38xSIBG2SDRInzHvE8paZv
n5xhfQX3HSL6L7+lYHNuK8t5kT1gDZ6/7m7x5GfhzulxTdfkunBbnAem00YkV5rgpsT03NHji5F4
vpF/hD2blEEUhiS7Z95zymEOJ/YIsO4knJn2GOjefWaO3b5bpqjZyut6QsecKn18In/6ETxs6LTZ
mQOP24hpI27MI8iX17M736fIbBfxkwTaEIU78lNnlxjJ15Zkzn5txrvG0yemhNtH62k3eUVETNaY
Y9wVmh7bFJrholPz9CZUYXuk6Dbd3Yg3t6mHfdZt+bGh1zYQ/7r33CndeRwmuBGan904AgbriUrQ
2meuIwCEUXO8aAjBAhe2cKQr86Qpo4mqZTNuE4JfIHfpVZRhh31t0ccHCiBBjJjNJ55jLqKclOFA
Wuun5WqQuxfSUjwKW5prFS9lM75WX8PmYfgRAkdUsJMj9x5+MWtddr0uVKxTdKA1QXXtZuWpHJNf
RtGd+gy5dcLlItQU/gl4p8lRLYaHSjMdorqcAQaXlxzdJfFPU0diSFnkGvvaJYp6azrsUcgwKnfJ
D8LQyIjhKcdr3B1mxv3XaavRpRTIvEp9+DQyZQcGYhsBjQgXLqFq5obauZ+sOexdbjJr7aUj5QN6
LyWXD90gI6bG33XLhvzayH54bAqR7E1pUnApxBausg+kb68Rf4lzvZI9iIqquSaOl0YitNVTmuaM
k+heD5jCpkusCQDDpyozDZ5r/zAgEGzxa9pIhoCeZzSPIa/3uCgIzWAj15xrWu0oguwZ3RGGgmBI
UzTfIrMoldcxJjeIbbSdikhkSDA7v/nUekfyLsPad/H8XRNEm9x6nnrznKw+MHM+0QbCM2DtOPnh
yJyFGsYDTDMZc4uCiLpa7T6xnXDDZrATmrHFOBn7A/49FF2mPxyQAj3TJZzCuicowR9l7PlZ9lxp
ZfXup+fcYzyAimvx+JdQxTcl3WvpUMMnRQZgzU8eOOrnGEzZNaPxwzri11dmcvBTPhJjbiGVabse
75AwmmdxoS1L+muUKv2hpU2605eJKtuPyRDVWLw1oL9SxUNpvVRFAU6zWMoj/bfpSpskjgkpgEqU
TE8khYZLwkSJBWUFxI6pMtshyG7iNEObUvvVU5NqSB27S8svOQwzWawE1jCVaBq5I47qlC8FfsPF
q8CrDWXUK7OKNW3K9lsxgea0efHs/EfTzEILywLUOdTWs56Lw4bL45LehNjTaO4QbA6HcpvcQ1bL
9qCKMaHUdrZjNeX39daxMF0q5o1c10Ydi7W8MKByyTyz+Llm1h1aAICh/c5qoimbDUpGlJILk39Q
3vLH0BlaaNXWe8+PGFVGCTyNTeK69G7c/GvhKkvHQiy86cbRL9CqIp2n1P5ROvMaOvV7WXQtem/M
W9VCk2dGLto4P1tZv2uuOfMlXJTNenoucZqES1LdZOvBSIEIe86rtXqfdmcNdHC9bDdLH52CStZw
GTwA7FQlXMCH7Wh1LMbFypkDa1a+q+tNnlp2s/1c9VYwNcMPvDFdpCHrvECU2oiRRcp12MDPam3i
NNQOkSZuq464RsbAVVxT/X55dKoMAiKo0hQRojMRwoUS8VEffMz/3lTjfgJVtRRnMXv3WGZUVDZN
zsGYmTutaGjgG7vNEeCRffvgGlIenCK1sUwy90io2EwvMw6gQpBYuEoCNnfmH6njXLf+EOqDuaPK
1mkS+xsVZWehLvVc+jd8UMnczGFRj4wtXjy/LKN5Hpc7k0YWWx2QVfsi/0kIjewzhHt6r7Yj+l0t
6M26vYIIj9Al06hmxuEC19e4NytLE/czkMa8XdGc9t5OQWuLVq2/m7Pxtu6W27SauPVxbHo9yDyv
XsIkISKaYXkaucv6R+/uCqY4j/7k7PKUfdfxrafcMs/4Qu3AEdnER0De/KZ6FcrM8HaZvuWIv3Mf
58iqHpBIESzAGaz8QzZ63WdnFgOJO6o5TzR/DppW/JJtJcOiJ+Wo3xDwkE9Em4JBe9hxwWIq5/9q
yo1mUNXA+164WxS8V6DqtJOBtveEWQER76h9GagUmE+0G653pg9Nhx44J15m3xrIsXOxWUHmGOOu
sJiBTblcb5NN9yMfm+HlllGeqdsvV1DrkX/z3vOmWIGlOKPx02h+pDMAHJTN9Vp0IUCXJ7dLzkvF
gd2KL+QFe1FoDzVX8EMv8wdGZDQf9ephID3iyqwUuSLpPfwanTkPSlw5oIhIX1BO/tTJTI6NqrWi
gTldWM0AN+xuaHaWDRA9QVZ/0WuTl/Xq5MqOEZU9rk43RptT3/We+qyQC4oMWVTCsCfMMhJtig5K
oGFwhooRlKQFCXG7aev1OjXcw6g3p95ePrz6Ereilnmv0nXeZWtBvG421VFpb01cN+wCJrddBhvG
m2Vozd42tbsx894rZWrUzQXW66VFqIb/AUhmIXwZbk1PY2lSv+beAmlPWB/63uVDVclF8Q8gb2AQ
4vlJHk099ZC5Jtu+bhVSEM9iash8LJ7m9IMEqnjJViYkdn8aBoZaBXPQ2cYouZKpgMkfsV6tp/cQ
HzkOPe0NC8I7mNo7GtB2BMMkj+Z0imtDi5SXXkwudagV8l6T8wvdBgipHTbCFdQwaNSUxeogzIVV
yvGzkcZVquZWzqis3VfVtr+ALuL0conFSrL6znfYEVLTre7ggGmxZVQ99jGaKJsJgYo02UBX477t
QJw6I0YW9gZuDlwmswFtsTZc6TmpGRUOPmIjv1dTvqQD2WyF+UEww4gBx+MSZBNSIHL3gLaWFp5G
m5zTmRiRqt7CWXm3kFvfkbZ8wo/l55jch9L3VDi7Heq7desi1MEyIMqQ9qlLn5JB7xw2pozVH/nh
hTjiK1rDzRgeQMoCbNT7dNdehPvwJx/BORah35jtTilnIqWgmOllopdbDRrA+HORMCZaC4qpf9YW
/b20scwnK+zDyupeuIz5UQdHFO9WcUPmyWO72e9EXXzBBYtSw4cfaaGPM1Q+s/tmpLq55oBk0f0J
sJuMc9nhmciKeFjqW0fJKlrTSypRQ/GaG829xhfSviXEsCv/N3nn0dw4mm7pvzIxe3TAm8VsYEmK
EkkZymwQsvDe49fPg6q+0VnV93ZPLWZxZyKqq7MyUxINiO815zynIJiyPAB3ZRSqL8zg+HFOWZL7
MakEs6E8lXByEvJDBqBIQJUQccWbZFsIIddNI3ypYUXWVqIVuH0YPho4DMg2STuHlF/Il3L/nMkq
R7tCv03LI9fND+lPbBvJt2JqhjS+CCncI1HYDYxM6RK53bFVVKNesldTkjYop4J1BSJsl26ui8Vq
mOQKP0Y67sFLfSPJ5JiQzuGc7VviQiJzmRx5Va6JIVeEBsTw7ku7FeLdMCOo6/jIrUCAHLGfGqfi
YD9luFJ2ZJ7xe2WKqXfkM2wU8eLHomkRkWKx8U8rzdFQeTjGnN0zi8DJxv1Grfdwb/VrPLSkRtUf
NM1TkIjHcR4DzFBnZIJPM0HtNyMRjBwk4WGmYu5y5p3JJ3TIQ6yNLwOmPql5T2Tr2SyGN8xg+rUg
xNQ1yDE7SCJnTKWG+76JUySq7JfjZciCTMSw12iq4pLnsSOSMZh7/arJ6kffS9eMpLwdiySXV8vE
I8GksPo2KZxqqL2Rkmcukv23vu1YVKfyCx0iOuOZ1D2hWU2b4VXm9lHZOlz77qQrh06vP2uOPFQS
2XwwWV8FGWiWvdpMsk3voO10acKZPdaQzynvmqK9LIPAID5/NCflYtbCC1Qh0ybOqPJksWcjUTMq
RTX8FYt9cxuOAu/D8GYS5uYQP8ay1SQ9x4jDDKwqzsFWWHS8pSYLWEFtb5ij38y5daMq1hH2puQk
BjGRK7p+YogsuzI4AwsDR5BdCM23sU7wRsM2xkKonVSDcKQuzC7z0LOEUSVbGqLHCnxGMajnOY3O
lHSzRwQRgsxp3ZWFduqpiuwSTrTdibXKIaMvdjL1xc6klIBY12EsA/lC5yZdxgEVcIF+W5li4hmS
ztVCGCwiGh9OFtbRcWdgfdEntLNmZ93HjCGcoZyqUyU27DxZi/4l5dv/maztv50mVAN89K82xOX7
Z/XHBTFf8PuC2Pgb1wUMJQN2OAwHSUGi9ruujT8BocfuAdrqb3vgfyQfqMrf4GsBDgXqJQMWNoGh
/4eujT8ingQEnaFyj2Xq81c2xMAB/7ggZtUMPwyEH6RCS1Rl+U+6NiOmow/HZaQ8vTDPjdzh5kI6
ibP6sZO64w5XjDuQNRk94CM+TB45ukESGKd18VfuvXjGb67gv5yicgIl6L0R/dMLCq3D4KPuSf3p
ZdmxI/T6wxTt8KKJ4GNMu7u7dl5nFztM9p7pry0JRczDCCTQd3JxJbCLtQ/yNmpdChW7uB21+zqx
ibRyUKv50G8kb/ZDyLhvmjs4l4FHcRkcRvVuHsR73YuDxM1sLJwXZXLwEw03Ca4S+zrY8VG8ky/5
XuTp0ND58qE+6oEc1K72eiO4Od9EcLGB7NpD7skfiR96w+4Kxf1BscEB8xPoJI0TVhvlGPo0PIlh
i/fjq3w7OIN9CZ3Ok056Zmv29XC5Xi379mb7j8Vpj/m+895UB1OL3R7bI7O2Q4bV1r6BhGm/+I+P
kf0BVuEIv8Er7mFm2Nm1qSFDIfQx7BsxYFzM25GgrLHs4Rr7JYMBvrdhvyX2I6+Vne57t+f3Ztf4
tGxw1zCj7I/2VXGz+96t7PKI0uZusVInecIpfY+XKAlSBI0DfGqj5D5yaT7XQNzXu/5GTakvsZj4
ON41vu6oXZJz5NRBtxts6QTeimWfFxceCB+ee3fgH908Tca5fVn93DXd5BjtuQ6us4d9xdXf8gMA
f6WmhHZZ1lMITOfGzfMz9lehc7ILmacTixV7+K5PEljnb81vLkMA/9/tP6mu2sy+wfEFEl/bv82k
/AqOBHCX95oiZf0eb8lpyoINWxygRHgu6RFgCzxhK+554W4hn8he+8Y0MXezeI8OJ96fybt7bed9
/DNQGA82LsPUxzB2A1jHVY7t6/I2sZdiws/6lgq72cUqnsmIQ8uVpqARXePYid44Pq+wJ/I765La
gssU77m+jY/yrfLQHqdgeNKNs/BhfVSr6IpmApfCpsjhF+Ihu4td4YRbxkmF22nyRKfNWDTZouYX
/Nt0+HUrUyvamOmmo7GnNIMpLsXQTYENMza5Vbr9oNuJbg8/yKOp0JCiEYJVPw7vMSO+Y39i8EbO
7rQcAGBX8U5xw0N8TvfpEfHG8BNe+JbuB4Ya+3w+Hnj88NAeGlfgFlDNNpvX+IUisn5kIa2w2kHP
9KO/6bckugcM/UxUjo7gKYfMF7jANo0rc/hPWGBcA1LgMpqJncIJMcLDW7H7EYaaSzzx/MJV12h2
8iyds87RXl2Bo/NB/Ex9Gy2gjX93p4IqcRCRoc4CS2bDIfdjf/DPy062bDbONwCaeXVQ4TH0vVNO
4ZPgAwLlEywqT8tznLnkMHQfPC6K19KpXzTuG4YzvrD5O0c385eOzfFb+Biwp9OUc+gqfjPvtKCM
nhuqyOWRnkzaLbelrzr+4i04y+x+v7onwA43H4LNGgaTxk36ld3pB6As+jvaEzv7DkteEpGk3df8
g+6/3cmv5+jWegfqjRE3Pcv3yjmxUHKizHtdl33vSBflVn41j6Q8kxxhT4P9Ke6l9dY8eatjBOYL
qXO3WLodMCIf8nmv3AeGQxj6j3JnnkeHBd2Dcrhr9mh2fLYLImLgbM86Ub2qLU+ovashZu8yl9uy
9/4e79LWsfai/RDvqvMh9RTn2avt2L5bXE9Dget9smF0I6f7ko/8yhZd9aV8f1W4mTN8Z0zg997g
Tn78zizdppSzJQfgpZfvNGf1puOd7EvOHfXwtYtd9bQeeAo2U6JiXx3xDHrmieBn/gomALu2Rwcz
KtI8/g6iIN3O77TD5PKA+Of5yErfzisEO7alYINxslv9NdurQNp/QEHwy/zn1Qh+exR3/ZUujulM
gMj1angD90XclyzOj81x8llcQrSHlfKTyofOBUTDhBMnpI+ab+D/eq/Y88ujxfiK2wxHVX+AFsJo
pHARyEjBsPiDy9cwxA1yzRdyFxDFzOUp3qqfES1erfmKF5214JXACp4DOA20DMhrA65K1whAIrjv
yvsTQbWHB2f3I2Cbc+Ub/cb0n4D70Es6IazAd8x2+5Zz07iV7jJ2OmcWAu7gN27jKsH2v94TLgbZ
B2+csTx8I6Djix7L96xwOivojjwo84VNxd10ZKmvY++041ureVuA7HzRexukdESYFk+hd7Fc1kaD
nQdLchqjHdFb/M5rzkOGc0+IZGf6tbBTxh2O7F4EuH/QLeH/jgDxv5MpQkcP+C8Kx/e8/6OwcPv7
v9eNkvo3jZWVglcI76Wkmij3fq8b+ROyslTMMDiJZKTHVJR/VxYqOnE9CAeJ86GaQ1H3j7pR0f5m
QrzVfmeUK6ryl5SFv1WgvwoLKRQtmGa6SuQwPidtc1786iISp6gQogxNtkZsSYLiQ55Ud9DYTOrD
pQQylizvvaKcpfx9jc/m8DRUQU8zpC/xBQBWQHguzvgjAzWv6x7wfqJU3kHrolbdKTB7kkLyoqZy
2hSB8bozpcsqYwfXXtb6VkdVsv3oqX6U5wB9jDPeCPUnzBtL8KRlFz3p80XMA6NF7wrs33Bisvr6
iIlhbW9svrAK3Yq5eJMHnKnkazp53B4qfsvIRZLH92ZRsCBhI8qYJWm/8yJ1WUnbYneuI1ZY6rda
neHe2AmLpBG5XFb/rBN3Cetl2SYiRfMBOuTUk4nHOtlWM6TN0a7VlFtc8X4iMAcqXszsw9AYdkLF
NDi6QVaRTq67Ugh30fJaJBRi9inX9bHSHlAxBvH4zj7nqkGcmMPJ1xZ258pU7Yrwao0QaOvIL6r4
BrAgGqjIl2ZpjwOKF5FtkDQSFritiaiKjXqHH8GV5p95Ih2MGbRxWZI3tdmP8YwA4XWIbmKmzJoB
7ShjE9jeFZz4CprmkNHIFH5ynykWGlB5l4vf0vppkithvUs6Ah12UVKB8HH52EI2WPacSVN4HNgf
kAqstZHXZlkgdhTxxgse8j0Bhw7LwC0V1R60nua8A5oUhFUMoNEBNOpaoH1BzwQMCU/zdtSqDbPz
2c/QeQ2xgvW/YTg/eG09egaMBIVmpUMrzkhMzAl9RlU0CWRQYBaIm/eSjE2mi/YWvyveoDI7JHFH
QhSOWhZv45Lc1KKMCeNB2VY8X/T7eEC3bcXkok6ZTdVu2zcR/aBcgWLUcHpyigrcXKdICWbsZ7qW
e6URMTdDtsm3UqIOdk0gkEM7WwxmJ+OoE02KUhWjrkpJQpabeap7zVEML4L1WMr5IdKv4/gKd8su
8tu8C3miPAY+CdtPjLQ3acDMslG0ytdsO+wwmIvKPk0+DXa0dbu4I6yFhk+byeYialZ35FxaUecu
IfAaWC4dknWytXZlvC3LNkIBeF9pdpm0u6XyWWQJowhAUnO54JOPmKEtVEUkxk6zy0zDyY2zjihJ
YP4kPdTZfCrC3310v9s2/25b/B/lUJxhuPbd//qfm9/xn28wSKrhIhIOJhobhvoXhDYTHNmKe4xM
cg7XHP9B8URWDBMgZrWTu8rnSMEuhQpkbc2j2qT7xSCHdoy9ep19IZyCKg99pu/+qEj+iE4/YugS
xj6oRb6MBB7po5zvV+I9TLf/ZlSPfI71Q+NIFqKxhbVg5U8pxSW0WHm8qeL7tfErQ3CQkzkL7g4V
3aOhvLHSlRWwD+KV9HKPMGBHH2NnNPmMM0Baj7r6FTNATkvhRu9uGgQpebdP43fFQtIaozyDH/UI
SADqIcoC/IzAvrr4HmC+o83BL8fLf/KiShwn//JF3Vxuv7yog8HcGtYfKqn8Seyzs1ql7ubeWGc0
nOXbUmObEF+YB69mIC0tkq/i37yvzCf++SGoONV+m3mAyfzTwKEcBcEk82fAlWngPGbMGjvwh6Lu
TApFqn+w+inwa8WGp7Ue3Y8m36v6vhReGmNPYnNWnbhViPJVTI586oVlP2s3kRnkKIH1hPHsrhaZ
gw+nf/3K/cn+tx13ED0xkMCMxom7BVj++sJJXDHwQ3IWRQzymXMPIvsr47hk6795fbZv9Itg/+8/
SEFCTw6fKll/foeiIR/EqRhsPmUyPXQOyNUx5yAxd1Hz736W8U9PC96+xciaNAFd1dAP/PFpTUyi
BRAsg90IR7PU741Q2ifdtMN/uxv10YUMiFMoRmuhvEw1JElNCSRtn1WexnY0m25zA3VzyYgmW9In
9hMsSnJQf3QHOa6mSHAjzvlYYB4iFjtQ8Q9phAJWucZ8eFH8fgksz7j/OxYSl2RkJrPdzQcESdHd
1H1KgId6jeQICYb+dDsD9ZxPqnhpzIHNcGtHy6UFIWZImgv2ZNFQFijIkPlgkmiGt5imkNG1uFoO
jsy3sVD2lTiDGkaJxKZ5mmbYovlOjq45/eUQN/u6jbbt7C7KPRJ+CuEcZd2hxQ3GJourwk7DGZ3n
HYYkudpcykzaJWx0HIhm0xIk8Cjm+8QklqrfGeWFRC/u6jXS5s6WjA75N3eM1zFq/al+FrTrdgwz
9g7AHcfoihUWs/iTdhAXWKA91MaCd39Gb347zTTLy5cksvdvXH0r5IXHJUVOlH8tZnEQCw9T/2EZ
2NJYP6b0ZfASKGBdUSZP5fuQkTBknAzpPi1OY7+Dq5D19yMnhw70shGeCVxmUf3bCVBUz/1gwezW
kFyz+xNqp5OPk+QqaYayh5ldBUvTHOAnLsGqLK5OtoHOp1WlaOtN+BKzC7CeuyfpKijuVdouVeSp
Y3NaiX9alX2/Fo8kYwSEhnJ+JpqrojfNDXU341PpeqyUyCh48kpWbxRFALR40kkobfjc59LNSgMl
KQ66/phUuFx20lAKjOUzjcl7puBR+JxsOMKIs29oHS065pHlVmisVWozflwZw1ttVVJeQ9tqrxmR
gpN+kLugVAAiaDa54zaLEYAJ3jg0O0M/A4PiVm7stiNVwVDOYpmNFnduBJSiUDoA1RxLv9OSL+L+
LnPmhbgJpLQPuPR8MfML+cWUUM5rfNkQ7ZRZDSANOiMeCLDs2RIftNTaY6nAAafbsA7R+CNBQ71c
dverrD3kytOojbeKOjB71A8ScNToyYzBoJgKMhXF6WIPM6abyQiMwnvgR4EpnONQcqQBIeonSiCq
LyhFYmqr4gGAiwt0256Q3ZvdAdYRNUzqyuR6TTr1iI5AVL4vVSTS9bSXGJ3I9U8l7vT+vm4BciqI
UDDhEmRGsrOdIZW0opeEZTi4KRwDgl1V8j62zpR/k/nN9ttB3I1cCD4UR6R0bczToEkuuA+FiqtQ
OMQJxxgV4VFLnof5UVTEvWDy7kwxmAyU3GPkSGWPx/MUioJnoLgZuk+h4v1SX6ZBdWIrdpdpOsRh
9LCVlGh7vMHaIuBGW41HP64/y+65zmpSMzkzspOqi34/vIpJ/AQUw11ZwOjsVanvlG4nhOCfwP9c
R4OTso3B2OFMotTU8NsmBqJnkF9om0qfrC97gWlaberfQkdxZXCpnnMMk8rMtbJAFWEqMTwb8m3E
bbYbn9Hek37NdUmaWK+ungrbi4Wmu8gvlXjoBBRhfOYBe8bVvmTeFgq9r8hnaZeh4FA3kfu1EeJD
BBRvqbKrNRGYgoTOTLRNJusMUn4yUAnqGEfBkAZNAR0UyZOyME+DdlDE0JnyxJ5z0gbD7tRIphPp
8y61CjvX90pL3aJDVtD5GDMqbRcfF+eedwuV+3VIn6Typ6RWElK25DoScVHdhwu1U3rtCFZdK8lN
H/L5C/8E7shhNxdoeJZ7QdCDflkPccHYBHO8GLcXobtvsnUfytS8bLD0VnX0ZJesE85TBhm4juVy
sVdl9szygaOhk2LEq/mjON3ELVdpvh/NG2LupYlBMA+lr3okr+cMz6hBv4Kf2NNbHilCDVPDzaN9
wleGt8LHViQKmauVQcYy1x5JUaw3BZ8LyY+paiMJ2xXnUEZni/8VhBUaKeNZWx4KFSJgh14xqw6p
+SUhG+KWR0rGDQ15ELFiiBmUA7b6MNfDaO0mlSGOBmpMvgn7J3IOh4nJUxuQbz+Kr9PAsdkfm4SZ
kVHuNfUkaMGMLWS6tIKbjLtIDOoQjPVRmR/IZm3CXU5VYEpHo61duS8c1ku7jhF0J3x38wsZDqxw
bQvUDy4o7gU3dabZqR5MzdtaXuvt5xT5HRjLty0qZNSaN90EJT+UTnptqs41sWFT3fvd/Nga0RGv
uovKxLZE1t4pIz/iVIb5lBEyPUHsM+rIWWrjTqD/ZsHtr1hx27F6M5NdNsqusGWXTXjGVl+lh808
6DSPUrWv9Lsxex2NN0nOn6RWd1Tpp2DCtKAeTit3iZEoz1ynLKBikGQijUksu+sbJi4nW33GqiEN
UZzAvWcbGnpEGdoDKj9MEYvInsXgBp5xJwLmY11W3rB0ZXAmGS6SPnQjqTMPHfoPvC8Il0d3ljhk
0OGYbe832xqY0X4sHVpuplodFL2yG6Wn1VIvMgkSM8K3SGcj3o7+bFqbgPu54VY/VWggaa/i+mHu
jsOASIkM3zysj1L+gGfR7tkWm1PsWcYLzf2dYjInaZ7C+VsQlrtOKfYCiw8ZXf3SZT9oDO2mx1ET
70vLYyrBG/MqKLgsLcsrEz54+ez0YnlrIe4N2bWF2cDel3b+Eea1g0Kd8cIA6ZZ+hcu61knLmFHI
8PzNhf4ohqGpIqQUe2CBUTCU6WNSgY9k8WKu2WHF0m31WAjH0AN/BF8c7w+UNEt2YBQVvD5Y0mAK
xnYKD2Dm1VV4hhpChWYtb2W59vQ49qBnusQT2cLIeV4DMLLgVopoJNNDL0Kkq9HrxYm3oGtTKsDZ
HL6Vk2cqxQmzTrCJhHrdCXyWY+YqffjTzIXbyTkMSVRLxnm2DjWOE1PZTGs8F8WBZxdgRHQNRj6Z
rAVFK9lmpdlrsR4VOn4hTL9HUSO510ToVActWyG1y/1CNO/irUpRulOazCyLRDdRdxLZRuAP3Drn
6hHrWzWqiN/AzRlWbjZc5xBdWpd6esiVyj5IIFclne/yjLIzK27r/rSlIQ1FSwLUtj8q37GJ3Q1t
tEdsGtpFDOuYsNli+Oq4ZY56fsDZuo+g+ZnqRLvaOnNzXhdol4TOpqhJLQpR1AYmSD1DL74Ugm5B
LDhNKTF0eYNo4MtzZyPjREKvuaHB6VBIDsYsH6aibaKaGQWfm3Ev3ijiirZwRuCU+Kr+WpgPeIKc
MeL4K1+4mtXQkRYxUGFtAYhzM0HHiR+7efjWSVQmQrFTF1rlanWn6trKq4+5FBLi01o+0RTIdQd8
QyMYauUe5rf1e5Qzmh83AulL1EL7UEm0T18i86XIKCkRtU3LrTJXyBq6/CRM7d3EPmvtmyCRp4Ah
nKbmB0hvblEm9791dX9JsvD/o+Vd3rru/3oufV8V7+Ufcy5++4rfJ9OyhQKB4a9FhwqcXdomN79P
pgmS56wE52CaAK7w6NJO/sPzDmyK2yzG943GYzDO+YeiAQGxTg6lShyTaGp/KUhek7fJ868dtMpj
oEvXdBmflArr6o89bZ6bQp7GjN6SLEvqV3nMiw25gGKHtZJA3nh4kk1RKhBnJzEfAwOeWz1wXiki
fUkpqPpdq6Wy8SEuRQ9LV1cpWEjXi0PgDaKgEoGFxel9xne6ODo2u+ZkrEosHRdxXoVdnxYzOtwh
aqP4McvDQbitEPtYEQViXpEwlJHh55C8Ke3GFKF4Z49VJRl75E39gzlMuH9UMpkUxDzrPhky9blq
e6EGglVrkb9EKO2MsGtMd4iMmags7gAbB6dfyXPH1lFO4TE0sIBD5lGkWXwSFyUP7xoTEVegQqEs
fYWsCrwR2oIKlBdqa54J8n0lCivUfRlR67wrwXTQsGHWC71F72vkogOh9+46EzYNOG+lASylEtqh
KZgCg2d9igQ/ioyqdiHLT9FtzmF1WyhzwXgwWbkPNB1rqJzMA0g/W1XBU0iQGq79/YI8ScalwrTX
EUbYMkubspUtJqFVfTXNkhhwtIlBTVQiBE8cXNKYU1RV0wupxxzjStIaCWkCLaZpbRAgokfDoH4n
S79csxgcQWgtzPOTjvapi/QL7uHqSFeCOb/t9QhLJakIX2WhZmkghEiDc0Qxbo7F7j0kiQqMUESt
xUV/jKnYnxdUn0ZDlacZ+AjkIpTb3/wQN6nAXNUV5DZ/ipVs3Ne1md/OjdA3TijJyoEWZviIlHVx
LdJXHeYR+ea2h7XcFGUxO1mWWicj0xB3hQtp0wBPBu0GElH6hp+Iq4ZcY/T3Na4Cng6q758oGTA4
i0LErFFuhTwONMEg00JZ5e6hGCsilsiLrAPMVrStTaaUvDZcp7erMENSiNYYw7IB5cSytVQTJX8g
O4bQEjmbEM6iZfZWjNXsfsmTb5xSygDhayAJnFwu+vsZKxlKEMgQz+2A/RRLNY/ejuS6OKH05hzp
1TGjczD08q5KhO2hzuYAOCoe28eySZIvE0FnT6Wdjs9TnNDB97WyPALmxC0ft6FOh9nga90tSU9l
DT8r+rI2h0orrUbsyuEs43CZY2b38wQEH0pobroF1ptLKVgKe/S6Ey5NuWXkYbOGCQpNP0e0i9v6
dRpHRLxWWvEGyEIl3RQ9WkbKXIE+HjjvAlUrQ3RIEph+kdIserKgNTKb0VNsZAkAb0jyofIiL8kS
ItSIhNET0Z2f8nwbeGl9of0UsRC1jCP5MxQkxszq3hinY2SoiPPztLpvB4NOR8Wrus9KK8TKP6rd
syCpUn80mmHZjRWJC7ZUhtZtUuAcBnEAldIVi6EVPbXJRnQyhS6eTKEOLR/WXraVuVM9HGQYqQyc
BqH7qidh+q4Ikcv3JZEfbKdrUhlQp4oLiqaee9iHsnRd5xSdEb5WhKDxGo1rVHKbE1rJiTGbf5oR
HFS/lepaR5MvGE/9PBYGZWtJm5yOVVt4zShlT5KOm9Pti6F4ni1lRIG8puZnWy7l2YQsjnBZayg2
RBSlxEQM8aaUkACoRxsQFvfBZmHtxzi2ReaTmHJCOf6RMUA1HnVb9aJHUd8denOkAWoUbIFlVM2s
pzVpXdkEhYxCuiUUTb/XM5Y/HXUwi/AU68rW1ZpPiiwgn4rypeg2F3pxt31WLT8mHWIXou1W7Uia
03NTAy/j1pKHlzAX4K+rStmcm76JXnS5r2JHVC0r2vFDcdosohqG+y5WZKb2vGE9GxiL6g1BP1tJ
tQnz90KcIFK3E3c1F0Hqyu4nNlMYstOEKZ4SU5tdRlfdRV8lmusxrHQsILEmAThNRRUHdU0wW43n
eMaQ1K2fRhiZT2wz+++VrCQmsfK0Lf6j7K1LR+jgUqVXocMLzmPXwRxEYF+j7KGzcM+w3FTRzq6W
hLOdOdvyMA2MnYJJw/mFn9MoW9ApRYrPBxwX7a9VsndRMJ4wroqt8sq7Rj+mRVX4ZY4pE4tc24Y0
rcKtlM5QrZ4q4OY3UGO2keEM9Bfjn5nGQd1l4n20MvHwzEJpUeSk6oBREAW1q8vLeA8SbWIGEab4
qJd2jJ5z2FcnY2nRsC5Fwb6ySCrCiGCdrie1myzRBYc9caRK0/oFURlXjJGiWhiWTpodaV56dB0r
aHeGEHLtcKIaL005K6+S3jM504DHLXY8mS3VNY3e85Av0r0glkwe5S7hcjXG2thNUgl6g4B7Bcsl
Wx5C6GBNM2myIF8iuFXEd9FQ6Tk6dSrBL4MXOZcLIVyMLzFrH5coByqllOpyFrKNatFKJrkNVSR3
10GNwTjwG4LPmYXGn3xR6YmDqcoO2jjInGrtuHpJnCgCk8uNqQkIF+Fyx3lbs9ltl9glYmzgL8JI
fFlRNRce8Bdwy8DB8K0WSNfx+NUTA2csmj8j0UQMkRuKIhv7Xx8ipeuGT75HmJMMIcqvmI2Scz2I
ieLlUw1Dp8YaeijmLG4ck9SQ0A1BEj5Ya48rQKu61vRUSoQWI2bZkSlDBC3qQAs+Rrzkm1xRErOP
VZuxGcwyRb1aNWrP+cC76NZp2V+kUq2WQ5FJY5DmHXTwZYY/bVcm2TO2EcpbtAbcr9mJye98kRRM
DC7kmuaYk2NImQYhPnEKGm1KCeQKz1o1IFDMcEM+VeQsrAGrnZXZQC+sg9+B+GW1t3Sx6qlrgop1
rvlJThanwF0GdSnXXVXWRuHofGg6EGeT9qgnK3b6hvDBTbrAeDO1cL0xjcTbT7qVHs0ekg4wiVor
MNmedApgIghH+WMQZvo0C/fbe0du4lsP+BgUMxRw9pBFTkJTZsKezqUKETzho8hy0n6BLiNlKVwm
uRmHSxwLbXRYwfYY+0Id9PHYrub2UQJowlS5FdOjtKiAqodk1ESnMtsFcRrs7/tpWZR73GDZ22QU
BmO1qksDbSDnxq8LM++cpK64Whlql4sTDQg6Cl+WtJm4jyqbhDsO0rhhc7kkDQQTU4tf83UQ6L5V
2H7WRRqgeuTopPAW3fApHUqW11M7eWmai+ydNb2Q1yvwwFn4mOHPZLeVnDfN4yyGlJ4911b5NUNT
w6GqFJXyOlQFKJFf+pf/ZPG57bH+0BOoWAR47TV6FknS9D/tucJUFvQ6ZblT8Me3apslrlUZxee/
/il/pm2RqiCZZA0R/wMYgR/3py0hmTRlR7WXubU6M2+1knx+kIx+G+iaYspgS5IRG9dVmuL5o9YT
26mhV0/ax7/e1/6/KcWXN47af925PgDC+f5z67p9yd9FVVBmTRXZPVhmg32nRO/4d1GV8jfF0CCP
y1v6uKpIbEr/o3UlvdGAaQadliYVm+cvrav2NxVtFi2wogOG5Rr7K2J8Sdz0Wb9ep+yXRXpPGUaR
pdPZbnmUv66ZVx7BqA8oAJdaLK5KOJgfitlSOzbgKLmgom1OuAA2ML2ktNIaRzCfGUcD9YgWPimn
z470JrQ7VlvtMO9AG1DIg78TVaodt9fU6BMbcsyxbqzCXS3F47IT8xDH0FB3jYxpVmbqg2UIDqra
I+TFDRcfujRkxiorgVpbnRyUcZY8RVjDK4+DvgemVjQhN0a1Dt/lOmVdPLYbSaImbA1hJ/VR5a7l
PJP9oxt6isOtUmF55kpLzPtcTJ2bKWF2GqKOJMKOGF58uXoI5lYpFR56mcqoojQaLqsz1/ygVBoW
qEgpiGZrJuutzYi2IPImTcDNV7m17udsJl64ouX9aqVuZmkP0+k9rarkFnPXdGzymTQlqSJApB8H
jpRuKeGf9mvMad9KkmB49ULJfqPQsliBMYxFa1OgdbI3t2X/kkYRjCtN1lFKwgwyRrdZ0/lFXtXm
XilnlOINCU186JcMnTEtFeRf02pfikhTXw0p0q5GNE9vWWM1p1BPRho9LDpYv1olZl4L76h0Gk5K
BapwMjKullGwhhZMAGyyPSmA5PZV4IOjDlkKWyZBKejGE98SgF3VAvOBl2I+t2p+E9ZY9Rcm2nig
eRRw6CHHJAA028RDl7okss896p1N4kWUjtXIVsBcn1EKYcOo1v5uTblRopuTNcHp5cKgNig+VkF+
MsMEJRFKr5rxh7ZQiS/DraT1gV6sp3kYHkUoD7EgXYlmTuvp3Gw79uRbpUlMI/ElGXAiIKQu0T4N
5BPkAp1KEu6lURCdSVWCMO5emmyj7FIwTEvQqs2Fj5+ts6+0FYRUHEfOpvH63+ydx3blSJZlf6VX
zRHLIAyADWpCPslHTbpTTLBIJwnAoIVBfX1vRGR1hntlRnRNetQzz0h38gnAcMU5+4zBBWQkTOJm
gshLTtEI1ohw7D1MucslhK7huGAAg+KyFyFDhuBB9OFRRwo/adw7jwS9u1jNl+qHFt3RnbgECY4n
Dwu4hsb8YD9GQ4DwCtjVMIrgIZMp4sa6T5iDWKH0toBPrWd0kukZNPEvJ2uv/FDfSmLATuUK9B3G
bnzswO62QbYzEcGG8dBeBwOLyZiIiqE59uqyddINVrdbvxO71F2IKVRPyn4T8/WMAi1DdAvgaRRP
PnQslIVPDMq3Rct3yrbDiW5hF6DoEWduqCgTmSP5SGgsg49egF8XcLKWV98b7qKlf3ADyHXah/QM
BbpmXFFMbHOvc1/uQvyeIohvOmUx3PA2nkJmR5wdMACwy2I3jcRvWfrE1OGMAKRdo+VlCOlZrfA9
UR6kCxTE47XQWxyqvnow1rck/0FWy8kN9Hk8Pzu+JhkRrDOdhUhPaZTvuGWJzDgwgfmR+JRDMfJF
iDrlWdoNL4nHKpIBTZA8jMp+bKaywsCr3i30hlx1p6GYVxce6wfc9RsL0p3yzHlKBhPhKgOhkRPG
jcLFBVPfFexmMYAmZ40/uuxEn/2+vyR4lqWIr5Ag6R2kMufY4zMZWJx6Flo4svA2A+/MFw04FwSH
2jn3o/ET33RSnXnGce7SljAWx51Xh2d2m3rhNhrzywmoz3pNh/lIBqvMcnwUWbGzU5lhJjTTPcq0
zdgMLwGDBwrb4WrW/jWx2U9MNvcVIKvzwCHILjNHuYQPBQGdUAZ2jmIZvtyINL1QLNaq3MIuw5U8
dPm1yNN3lSBYt0H8MXSDFOk2OXQXDnm1a5ANZEPr75aIuximzGC/NsWETKXQDysz1yN+1CvcuzpI
b0RxKfGWxlm4r4f8caqCazpCjwSomWbovEb1iif23rHGoxeC0+huUYYsrMnvx7UubbKLkkynAeKP
6kz7kAcksFlfjJS/zW57T/apGtvd0DJBqKmVcLagMMDyvJ/GDIhiPU6neLkMKg5ji3PZ1unNopvL
RYtLosEPHgacagRp09wlNZNd37qU8DVUfp2D3HPby3HF+2UVKOquxDU+xAFhcSuwrCd6PSAphgQ4
pRj9DK2z000dwl7HAVcyKCY43MUjEH11kyT2MDukYxCdylK1b4UkP1QM4SGomfgOTHiWNSUlG4Zv
3lgouqnQZd0k42wLm4xWfNxPut0vPYau3NsT7sFkbLP0N4yyLrvoR5sLoCksp8tq1xOXlKHbl3ra
QnWCkefsl8y8N6m8JMz1lsYAlSGb1HHaSbZpjnxfnKNayptgYvKDRqa7FaiRRnHyQuw1brex6+Sg
SG/MznzLQ2649OyB2K5UdMDdTRbRKORMFGcxvqV1d0m38O7p+guy9cnMGUNVpF8zbqi5T3dNjxoR
nOsuKJhTo9iK/cfRy6GXjsTJOsGlhUg3zeobhlJOwqlZfDOtfAkXnDmN/6MJLKYJ/fvSmt3YWdV7
Bu3rQnrsG+ltuygMmdgQWJYzJI/a6plOZ9x0qbid4V1t5uVW2aAb0UsKzc1VbSymLzVPsNmdDi6C
KQ7ft9Rv3xy8+Geiu1lC58rpp0PDYQ5Cbtn0PqJhNtpr9g1ON3WANk3mtTqXIn1urYAvKbuMx8a+
s3J+/PxdiL6z0CgrCc0KqYtoyB9FiCFbhdbEWwfkkrsTSfiw5IfZfe4YxpzaZTr6o7yCIP8lecJl
hGpvpgYdNCMCOY+Han2sZvQz4Y3dPnlIMziYvi2Tc4qrAs3lrO766DaMg6dJZ0e4lbsigmU0vYd2
ioKhmk6NqLdamnMrBoHnphdaxY/a4BF0Jpw1JJIajzbYJAn73HLctlo8YWr/UeDxHnBVtm13bfoV
/M7tU/XHbA65jMExusp8QD9BbinTqy40F1Uf3+paBg3q9W4zzvajH+PGxz/sHse0GZkmMC/p5GXs
RkcSjrpUsjF0z+2lta40788XGyaNe2MPRMcStqhZYKcgWfRHBSiDZ7e/iQk2hUfAuTu9AYE5ywfe
5PyQ6xhukjxvsldXw4sJy5c6xrZDlGLoI0SfX12SEFPUZP4y3KVsYTVRPWX2AgeKfTQqvSll4UE1
mFzmDH9Sv8T9fPCl/WH8+OBwyGeDDVOTyrYAukI3FkiUIQ4J17i/ZFruJO4DexUIWNOtMkDQgOS5
xJv2oc+zufrug0nR6ctSPyW6m2G+pcVNiiwoYFY++h5IMWYJWUXSJuOvxaquUXQGCL4AqPK1+Rch
+b5nLFjjQ+pg2IK2Pg+80fmEk+K5beTDSIDWk8RKRLzxgcqEsTt8FQcflA+2l0zgOPphvG5mKQpW
NP4YHA9cApUuxaSgpV8fsBM5XvT+pDtU25UjIHyfSxTe5iyWb/RG28WNvV3Ygod127sUwBFMjHWL
X6NoYNl01jfuVZ053wcMcl68nytS6U5F3QMqKDcqR0GpvV1ev4fTxM7/MsCgAIeCGL+IhHY+jn3h
0358RnI4ZsUNWbMXsq9OHQytZ5sy+G4e3eXT9PWmyfttJWmQp4X9M2xfRHy0EZlBWF8OGGy7/Nlt
bCrd8jbV6IUap/+eshk4ShTCylndGT3UZsawmxJUM+FU7sMK+AVhSubkYQyQRUwkKzYkv1RavgUw
YOAb4yMpp/lcjcFHx7R1tsSjZBqvoDaRG5H0PJTzmvOtZ2y4Rk8tQfeODBhUmfvRm2G8Kxmiu82q
q/dYzaHVCdbo19emvSC04TxCEonWX4fJ1WyDm56NvCtBV4jlxDLkswgoTiqANS3KmYgqp1Q0CoKc
SsONEeF6ccjoC0RDCJ3erqWMQxDCGm5hEmc3Nsg2Jj5/CJHJ9D7m0yHX7pVGFBnU2L9yuR/az1iU
W5kiToh+MMO66ckUgJF9rnPvXBuMFVV5ioN85zP81AkmkuG+Cw5Fcc9rVWdUwOdFIr/7PERMHtw5
aDgcY59XTnml0byaMDh4JBEuw5eLNW/ALNl2/tUQi8uQc/DaK8yeiczGjO2trQkxLjSSeBdNEPLf
TWdbd2T6vdkGNhLD8Y1s7QzuzJAi9ENaOIOhO1sifNeM7epAXsK1fJ1mctljHRympo6OGcFV7Lqs
GxUYKhnmhLZ+zoP7PBw2eSLOCb3fBBZICgHb7s0lJ7UJwtuSxMEiu7B1extFItgO8GLEWU6ay0WZ
txvy36/cusUcbFAd+jMQ1Rbwon1mMcTGDFpI2CBJJq4jyJ4lZyMWcBdsK2uZq3iB1jWxB2Hki7UG
tWXqBDa+4vE1CTmqHQSjC5VfQQMcizcWftzdbs6WzlnpLYZyxi0fHW5gMJPbuQXCN9r0LQkJ5Tmh
KAiQ1aXTcmv1KVo5abqDkmgcW5k/FLOOmq1vcV+Cs/SIRVtlleQ32OsjQaj5I1j5e1UdtReMyvuT
Exj3PIes92mpsN2mtnWZZc2Ppov27EhI2LamvRrRdvhhMm+ahkxiFwUM6ygmpXXG+RE2E1D5ZlVR
l/uBcaVP0JKZ3JNcSCtDRpx14ZXx2qdyxtGPTmcOkXksoAJ5gAEmUt1bEQ8EITpYjufJ2Y56OEei
5Y5gt7piOerYHe6bNZnMcTYT7piACHuWnyUCwDm87CM0TQG+I4fS0yuFf0zru7rbm6T2t2xQSOc5
+rP5Aq+4fn9mR14jP0Sjv+RmajU8DUqZ6XuiVNSd93nYvaRNgzIwNVH/FYHbcw7ISjWiWSXaiOQo
GRZnGtpbyO6xFugJJgP9yiyKfzSj56ZEZgp7s84wCTFBo8dnUNqg5HHbRNeltw5EOcmmq372uZkt
V3QXJArHABQoSZ+jyCYFIpYTMYN+5dvQc5qmvhmKqQaVSBLGZVQ2PGN6bl7ku7ZdW4TizMGtUiFV
v6eNgMRkeudV20HsH7veVYjgO9cj8aqq6HuIwbLvqIdocedloKvM1JI8o+Ti54VxtWwznwTQy/8/
j+zn48d//oezjhD/Yh5Zv6U/xcT9/vf/GEZ6vwFhBfIRhqRmMwvEkfmPYaRlh78xRVah8CTjSJu/
9s9pJPwPlDW2CBhiso/x/mnxdILffJxS64SSOYArmWH+T8IjwI/8aRYpGcUxf+T5KZQXBgGkkZ9n
kWOIWg0fIOJaYgawrMcWgJoArxu6trpAgIs3QvDsnDFDBwM3wmbCTmA2MdU9vmUTEU1AiBL/xYH+
326JqAUXYYp0PWtkEgDCmNuo3gB6BQ+oCrq2P+Rd/9ZDZvPef30TOF3tAA+tjRqIyeovb6IG7Zoy
Rvoy4FaGO34p7Wunxh43Hns/zpNiQVbsz/OytS13uYxgz+1DCMefEXDm+CUqmd/tWQLRkFfhMmdP
cdCsdhSnLJDGzTSANgme5s2QQkb51ZCaw9NrJoxH1gGjxSGXxqfvX5z2obYiHrNe7la3VhDbGAYL
iKxbM3my26+JSeQ/L41gf+83AnvhUtBGqpxczK3GNAienhMXsFbdgHJMFNxnB/Irzg3d4mlHJwL6
TEeIvJuoZvLiz+RHxEUatfs+lOUXW+MESYS/KhFTO21eQifz7VM/zYp5Wwv33B8pQSiecmYyQ6RB
6hsAQ2abdqTdburKEs6WH3KJDMNztnk5zvejqFGhulM9v1hOJQDNdYOxHpYmrrKdloMifnwax3mb
g3t9TG2/3sZ+jtUuKQnHYb3X8jm2VlYmWD+mZnrlX0NR4Ek4jI+Jorm/U81Um10b0awhHK8ELpbG
llfERBVo3PtuBMG4KJpgnlzNSy9sh/5o6Eq4moCJP0BpRsFDUpZMSclZrDETG8HOXo/TSMuQ5kSw
hzN9bD0BD701rt1ku7CxEBHLxiYciywGAgi83qZ+HYceYEYZBNexcBv3PliaId1EOuVd9NqpX8C4
J+qYjZFzN7IsqpgKkTBW98sSb70Bh+1uJn/NO2/iYWqu+8StITSMnUegU6yaYuvKQTRHSIIAyBGk
QU1wGkB8hcjDZ9N5jtoMYLtycrNM8gRaG0lL7tWMA2U0lt3RInplPBvgmjcvY1rorwoMVwzTnPz2
Dwbn023QJ4tG316RgoHC3nuzm5AvCUzQSEJR1xfheR+iaNl2OGLBxHJPJVtRyTj5VstsfHcqbYjY
BqzFnZQvaEmJkEUgRniScW7YYvPD4snmh3ns6YFttnPJfd/gesbV1vDG+HSHxY9O1dRwgMA3DO1d
qdR0W6pG2JsmGAfrARh86B1DmLVwvmGOEVFVgErdmdnGJ2i303RLSBXAM+xJ663Y9wgVkCTrgR9R
y7KbXqcqkt4hseaFBzjJ2xP2CIjUSfGBITvHRNUrcPOoc7K0YtYEiVep7xNAfuTnKcRvyic11S9h
l/XOTQ7/PNr9cbkuThPJZ2Mbfm9hZRwNf1x07UgS8474EwGPuFvK8hL9kMvd4ecZDXAXvgVePOB3
IuSWi36I5bPThhXuRtRZWB7mAM6o1N0dn8nqqody/GL1UXYp86C/AXtGJYu00Xuf4NoBSImqD53l
4gDbSZ9Yi7fboYOUZjow2X5ZY1MkwhobQVF+MR5H7lGypCZTrMiug9xhIotnK012umoN9PeoRzi3
CAnjSUfiCX2Y4ejPHJxwen6Z6jC4ZnhWflMDCTM8DuLqdSQQ5pTPKUjf2SoTCBKZcWiVIuRpVZV/
F1Gtjo0cqysGpjOS8rjWt+7Y1ygydOgeYmpbYEVzAHJ4kg9rtJ/NN5WmbJ/E0Pd3oTMCrFH8BB9c
MkM8Pp8Oa5gpDToTX1p80Kx84jVqDiwSyqZ0Xf83zaa2g/k+q4DxbVCVyFvfLqpLO6z5DlzLPJqJ
WXdHn3oxB5M+D9uQrrHuR7mJZZvez3WSwc8tw/lmKU3DbAgDA6tfesUcI0fQ6+vZmb+EHtun0K6w
BiwETOtzvKOldRyKKnqaINibBcF33xjwVjNS9iE05oXQRVinA8uOTI3ZeZ0DRmBay9IM6RtUpFSX
F6TUeFtUkqjwrQniXFUrzGxESnHnantoxi301XztapIvQmqKB05sBqUIwFgS6rpr9gIdEP8BtuDN
qBqVbWmW252MOwaVuecvDRkXocQ71xT6EtVLnKwWLfMjTHLmlCD2qTdVM0Rv1aLcg12UzqthiMTQ
guSg9zS1fAENQMwPzdj4e5HGmPNyxCfZhuF9T0/uaWeLSsa/JsYjO4quCPecJOayGDO4T50XX5A4
RQJJGSyvA2x4hAeOKXYNlTvCEaGr9xVW3p5lIFoPutL9oahQLKFYtNmBhSXJfCnlC+1AoUETDYZv
7Gzqs+HDqibvc8XtR2JprxC6wGqimvo2E3H/EooseLWg7acbr6vf+3KkKSQaPTpvRURtHweQDFOu
C35VpoKT1iw0YQwNzb3noWoL7RDdSavG+nNmRvhFimBzywnf0Nhy711L1+9/2HYfPABzRmY12swg
qwirsMFLC8Eqd/Jzl0yqu9oh8r1oGWJrkuzuOTBp/tN4ecrsUZ566MScNnBrQ0I/fnRisZ8MFdfO
6br+TgaeOic4FxqSmKtN4YO8femjtOT8IHGju8ajvjwuRe1qGrVwLcc6+AiHzJVSvVQUlWib6O4x
DWZ2mSHhJOiP+fgwXwHLBK2TLdzszgKliuEgc0QLfQW0IMzJX2E/MrjVY919D1ufZz/HQcj0N12w
LDrRwhgm7Z1dmQC3JBnY42GsRy4iCDQlOaZjqvEq8DTIiALuB39H1Mpw8hjdBZtaqHzf9R0umyYY
SHGomqoXdzOC60OPmvKz0HF1sSQc7mBHXAJNc5vV3T5hmkTWDzrMAtC6a5D5TnwH4bdB2czfQjAE
dOJ5UHHMxVqGzwhqQoJMBZpX2vmJoCl6vRhjXAdveUsRlOEX5eZCgFvWeEej0vqkW2YFNoZxGm0Q
D6qBHCmH7RD5SLsR4OhyntRDSrbxXHN2s0PGASSMgyOi6ZS5rNEjpaRBtZ3ZsGn3rfsRR3m3qQYS
07ZMyjEkkxyU269V6tmvxg1mKPNqJu8dVQ8K3pRSiGeAGGD5jAOQj3YZajaGVErppR1Ndsb9Pzv9
RSyNggfMcZ5dKq26Z1DE9R1P5HC48NJxXSVTdUApy1OeXHNb1x9m7mW+FxXRq/tsIvdqF0wuj4+c
CLuDq8ci3usBm6OXKIBDwxJCoh5H6SMwcpEP4BjRvn2XN17OaFkNw61EadScZQlGVeNmiqEhiRlb
hwKv25hyFId57Ts4TFL/NEc1eiXowPpAVIW+dwx57huv9uQXxdE1qS3ArJrOaSCUut0U0fAvDHoV
WoSJSzK1CiSikz6NWeWeCsDV3l6wZ80YbXSZd4KlzPVvCfKU4D6MaBoS6owX3GtQlrxlbK4znqH4
gqbqzgMaDLLbCIaP+IAoOiZIGv0mok9nxW55QFnCbOZmz2ndtvQzFOsLZcBbW8bAePXCY3np2uyq
JfnqE4QzY3Yrwda9Zo5tJ+1b1xnI3ldlx/TlOsn591FjkDkrrx5xJ/eDztiylSz9u6qeQfguKfzP
pEPTdCCEFafVOKQufKhiLDEWi6Vp9k4QO5DWF2ldopYIm81igP1f0Pj07HlxEgCI0Z08j1UZPo8F
MqhUenOLhTsNvzeuSNg9ENVEdeQrMLND4l44NQvsc8WI0py3fsnLTNzK+R4i1btU5cTnP7s9MfKB
0QBNhrW/i4XxvmESqF68vB72Wa/0q4dikZshr6YPp7ebu5DYHhBvJI16RyRk7rF03G48CrbHEFqN
Ea8RCm4Gy783AUluTw6MhYyEGSxzSNmXZtkNy1iFhz4c0VN6rLYsWpUIk9gIRBsUfgq0WUxHnv/h
EXhSf6m6ksAxdkGGuVviLu7GIJTAK6EMSU8La7WnxG6X78aeDfxg3ywPAbtJyIaqIJtWZumH40bI
AptpCvEzc4WxKvRsWAUcFtJuXYcl7MCI3onbB8pvQtu4/RmzE2VRY/fNzpOKrEI++OxKOWGFTthq
t3UQJMekTj4k/goYBel05KYbmfCTS3aWtaLgS+4t/5CkEVw9NJd3Xir1J0lN3pcZJDYFlbavBL2q
h3jGqw5GininwCqsc/LiQn0m2hJMC7fvZzROFuJVWpbn3sRkbVTJkoAaT0eA2E07By92W7lQ9jqB
a3/tv1jsgX/wq7CZbwZALOdOUhEOkQWgllXONhIJjUX+WAkSjN1DCSY9nfY8LBmD0VOGcCH688iN
0eH6YroVVB57IiifUrzJ32wyXE5Oi3U8Fa5zWFhDU73NgD0a51nWIzlIRTMmJ7vqFhedStzufVKM
bskXwJ7M1Z7F+8mbzBEPTrcjyHj4NuV2sA9iCvhGuDuCnocbsmhR7EYd2N4lDz6qybbIHY4SwS2K
KPYUlqk+9MPCPRLFJgOjnTrhBQh+58jT5zOBifNB/u5wmBPb3YYcqiw9KmI8iMls3Y0K/BQdDsZ9
HHh5n9xzSuZXBckE27Emo5m8Y65OnvWqxPrjsssbWfE/V6nCpN3Fmp2zTWkr3PC8oPEDMzS0t0Wa
EgnmjsMV8WefSJNxxSOGOLa+m8PjJMRniEB28kDzto1tFZ+hBpqaBl1zwz6GzQCK7FbudFsMcp9k
ZX/tVV13V0ZRxlaAWJXWimFbYPinsjRBAoiUab3EBtPUzCvV4u7QulNfRx3xXCzf9IXoo+HO6cq3
Ja6nC8qL/pDNPjBTEwiG+aF3g2Qs/z4UydBgkG0hVkge9E+jnuZ9Qion5YWDxKcNVTqy4025lrg+
jxEbXPcwlaN698q0ui870fPluyyq6jbJ+5M95pEFJKQRags5bPjKERZcBzZVDeekYhvX1mm2Hy1/
fg/YRrNgqnE9SF8Ot11gcRMlzsJxby26/RBTguBXZP1CMdu7T22/DnVbY5f7LAim9ygrQfpoqg7u
3pmZ+Flh0aBwGS/U5K0XkwVB4NGDB4r/SDGOsCcR0M7cOq7AKtA2bWu3RE3cGTIZm4gsvKaxT6Wu
2DWUNpvjZtRQpS3rVUwi2DsDUFdb6+mURBZAUvoPvOBWvaVG4dna6h6zbmZHx2bGFnNm9yXLW2SD
36Y+SPNzzgWZbf2e1zz5tv1UE7KOmnpSCN4Hld0Sl9W8yrjEFp9mXfU4TxGrmbi/ySc/aI8jVqFu
F2Se0Y9tOWAYDpTBDmx8PSJhGUgMneXAvrId1HfCzttt6ItxP3cxDuwpHoGVUA6wE5h0fk89uOzs
0V2jGWzZvgNWb0GOxC0Ts2b4gWiILAvjkv2cWvmexFJvT+VphWehGr2LaWjqbVcM1jUPwObd2FZ2
m8i4AVs/VLRgy8gun9a/2ltMC49jno/HiibprhiGXRDk4QI2cs7fl7QnA41HrzraSXHKXBTYdhsl
B5st1HEyS0IyIDOUkWLdrJC68BOP3Ax1FAofMuSA5RzOHqtFhSL85S5YBvPckNNzIO6t62/nNiNN
KulfeRwXDzos8S9kRX5bzMnR8G73xjLc6KGfmU9vZPt1seh+ERdxEHbkJrF9fF1a2TyHRX9NRELB
vpMIjMkN0uc0LsV922rkHwu+/QnK/wt23/pgxSzhdACVP0LXrRmVzQdqZkV+h2tRbdMnV0g6fJig
ZsmOtJPlHlGl/2qh4sCz6yZXmm+pr3AsoYGIgOQmiyyPzHr6zdg589EknnXfaZ5E1DySW8G9twNj
Lhj6xeRTWO2utSzvKvIwQ1VpYCVbZ+nZjarOBbADNJ8A3UCa9Fq0yn6JDJXd2FUtyGTg6ydVDbA1
hrp8DRKXGi6fv+xiGneNk6ffndw1FFbkS/RK6osJ6s1VFi/+NXEN3xaL6r8cyo8AFeej7DruoK7o
IPYDK0ME033vvTJJWT6V/ffOkxZg4bB/CUsB1QQZWuXcauqI6bUEl8cQNlgTsfrIaLOhH/IZd41k
pCxndeHxHhn1Ye1Jl4JhapDz5NkkoukegwJ9ATkYtC8sI5kERV4qCJBwBwaXjRtTpaq+EgTk5Zb4
NpO0vGmGBHVOnAzeySoFf4HG3r+d0Qc98sSFGkAgBbUUAe+xxKiNRxT6azMUqHXapj71fRUl8Hkp
qs6SEA/eVk72BEWAbazeNH3LMTN5AU0X32nI8CkhV+vsTwsKpCUcXuWfwWv/amIuPSkpKOFOsgT4
eeyPNjcaHVd94tidL0gJEPJAam6Snc9V3AP+NBjgnaidr4PMqp//+nf/t5WDC3ACLTWUSl8E4SrC
/rP8OfSHrkGv8xZWXXmVKtfs49nWm4WhK6ClxhwqNzf3VpR5BetrgtX++tfb/+33hwFPrFX/vT64
EG3+/PuTgOStyV/lVMKGYVCIEipRotJ0/hEVnhwe69CzCW4RK3lhsoR411p7pGMHTDe3Y2uYz1Dz
N3pDTjMhEZh/5/xkqhh8o0wcIvcQ0zTTbbVgiCZVQ7vWH5u2f7/y+NnpwNaGusMLJFslwPLYOn9Z
eFjE5jDMRifs2FHm75MWYAL8htIhMWZgOrftM9sGjRln7HSSMmQZE+f2uqqxALx4XVYUeyQ8E/Fd
v29tLFKK89u/+Zz/xYuEXSokVQ/XGK/z58/ZdTlsg9U04tetHvYR4WjVCbIEr4sH912fjOmnynp2
Nexa+ZB/3yKpStHIOU3sgHfXccq4J2gTnDuzXNTf3ATrFu+n5VdouxIjAKg3oGi+Cn8xjDDYTuqo
yUA9m1wN93/cdJ3T6WmPsK72rzk3ZLfzU+b1ICfa2T/GU7fA/y6TaUIAPvdIxLspo3zIm5LLpZtc
rpQIiuJ8gqfpQlfsx94Pr/76s3XXz+6fVhfp84L51iV3kSOF97tv/8/3EA61JVcJmhTHW5la5Knl
5ADFTU205cyN/UYSCvz10Uq87CrGigXAqUJacB3PZB+eJOxQecjzOmKP5SRpDnGFnmwzys6DTbxK
VWq9boOYBCTyfOxn57uUEW4g1eY+LOdOZ96uoW6eNqTL1uskpwn3xOLgU2i5Bb7omPS9K1xmrWnD
zgR9Umi91TjwxruxS/xHNbkS9nLf19Xf3B3Oz7y79cPBlmOHqwNE8Sf5yw2+sJggu5jp18DXlFxb
KXF356ZnN494darQSeHedK+6tqehatPUmU+L8mNseKLkzx5N2w3T/y7dq5IVLZ5D6dUHDtFMn4Q/
hx5OeCEtaJCe022azLC6CYuYf+pMSB+okEqhxk3YGh2+1X4B/4ipi35mwC/mP0xA//Yo+PkwCxxo
v0wjfW+9GOAgiF8u4WS059nLIiAjIZJNKuj4PMN2fixEUV/4yJbPSaf2qSUQpW1nS6Fv+utL8Xd6
4D8vRV4BHzI2FgljEBwD1pmfb/Mlmcix0UBRlyTtqp0f22TWzKgzWZj8vtLhYw68o4q85Jl4SygN
YHjXk9WOnR8ykfDa81qmHgkyIoJBRmwvIw93NK8lgn6Kb/qaI6FmyF6kUkhsTUbIa0Ozi7NALhbQ
78KJQNF7DCr3f/Pmfv142bC7dhiubjI3CLH//PzmJCY9Efn9B51Jc8WkBQWsY3JePRMCdUUXaSL0
joF7AY0heatFyTgxgPYXbUUYgmoaVYkQsxK+upmZjMKe1frBmaYeTR++xgdlZn0iAZQzRUQS2Cvb
G1y5Qoz2VTohcGYkzNg8xEiGhrosiaSeOZK2harbey+iGTr/63e8ig7+dLIEDu8YqYKPLYk/Y2D4
FaxhEdkoq/yjd9e9msvWgx6i6tbZGaqEEo912Aw7rrHqKh/iKd3LirkrNTltDVLCZNr+9Qv6Zbm/
viAYsNLG0xeABHODX8qFwvNSigjQ6v3I4/xYmdp60FqV2CqMTcTl5PrztwFPOpvcPidgeJRzGF0q
VabocU3fQTFkUa3PsOSQXIcdu9/qQvjXgZsBjTWEVn21qWRVKbHLX5mhbPIHMYYT/dW64OSggS9S
dxLVIPN66HeC6d3v/9UaZM2wXgyQZvFrpYQTWCFozC6yuEQqXORnYuho32RXZbgR6oJiEWJPh82D
NXZ8Hi1umhK4NnVc0UPJtC6nKE/4kaM3A0dCw/CsSvTdZ4R1Msd1Cs+NDzjxm4Pre/YuZO1PIykB
EgIsoShkzRlV09YlXLsibrFQ3rGc9bpqt5zskhRL+1unZn6SrOh9zjJNNNvZUKirXNQ+WFjHztXW
7QvKVwnvkG0Zn66FV8ywbvr9i/1/huVZf9EPpqNtSjPX/Z8Io81b//bT/9iWfdrPd+azne8/O5P3
/yWXWf/m/+3/+b8+f/8pj3P9+Z//8aMyZb/+tDitftb9rME6f6ETGt7y97f2488hQqBg/8u36Lq/
Sdv2nBDkulgLYw6bf/gWxW+eJAsINi1Pt9ALeKL9w7cYCkKEkPCElNO/Oxc5wf6B3AnQHrlo623A
7TIQRCD+T5RCP5+EvgLsQ1WAwkb5wHF5hT+fhBbSnwUpkL2dg268sbnaiHW0INefVVOhiK1FOhju
mHmR7lGlIu8vraGwg6c/fWD/om/5pWT742WECrFP6BHpGQa/HMgl+m4uYITbXBe0K9E0eepY4Yhi
RZWO0SsLKkYUOqjzZ9P4Dv6HViFz0D5Au4OpmwiyLBb+YxS77OG9JO4u/Iyz60zMDaguHXhlfPs3
r3l9Bv/zCYnn2kHhZds2T2r8qGoNh/pzsab1oqDoVIwXE0iswi3JsomC/rryRX0aYgflORPL+64n
xcwy2ufhjWBfNyC04gF0UIvkMzgjuoz13d+8tJ9P+z9eGq9NuEIK8Uf+wJ9fmhF8dLbF5JOcseIU
zP50puZYb8msHXZdv9zB1WN+/785O48myY0tOv8XrYUIJFwCC22qUL6r/dgNonsMvE0ACeDX6wOl
BbuHMR0S34ZBDl9VwWTevPec71ATh4shBOBGZqaFGKjq//5N3h5I/+8XASzMUcFmxO6+W+VzJtez
aP8x6pOXjmo+qn7NNLDuXTKLKajXMPloWTijLyRb/P2z1+v//v5wPOEAwIEUa+6701QXpZzUIsn9
8WyQKNM4xQ7iUKL78tEH8OkjiWG+2yJS+PsHv9ts//nVnsuvpWDlvfJXYNe/Lz+2qYidhuYuQgt7
VxroFfAbWv5R+ZnM2PHK7mRWvt50YCsfNbKYzczg7EHmUVB/cBXe+drXL+MCsJSwuTBP85K/e0y9
xe/A+SP+shqjx6FIcDh8EGGzi9XUr6TE9MxYzl1mzQNh01Px0qDbsbde08YvH1yYP2+Jx6mGtQtV
C1/Me/ea03usliiHz+q3Dq1SBi/tnnF4dKWHT7yh9oroW8qRDgx0U9ymTkQJYKTtM1CEfcEkCzMr
UOhvnTMZN1MGDhidOUGwSx99+fs3/fO5/WddFIGkAPYC590d7NPMjVOTKAdjTgasDSDut61HN6fv
4qsFV+rWGRznaZ6b+Pj3T/7z4cFGjgDU4zrRxRDeu8e2bhfoLJxS9v5iErFjNTDWa6ZeDKGMxvyW
lsr6ArZh+Z0H5D1PtZ9cmKek+9xHZ/T37/KPwvLNK8Q3WJsqPEM+VeM/3/XHy2OK6Ot//Q/xP4cs
zsxpjteZf4qfN28n3NqQa6PkpkeF9ViVQTWfLVZoMuUcH1fb2FKYMU7yg5AG9/KgyJFOL1VriPEL
UOawrmKwlgqqUENSw0BXzTZncWO4Nryq2iqn/sDIj+rFkQXM4XyeSB37+6/6841wEJX6kreTAwAK
03eLUlbQxEpFPu4dl2TpcdDDUVQcATSti3BsCU2jhJwJXLOyH9M4GkdfADD94Fu8Pc3yWvIlJLwJ
/sfOxN+8XSNYkuPUq6dhb3nNhGC+b2tKNjMT16CXn6q10/73n/0fN5PN1ZbSQoKMG8x/94k2ZvlG
zAGh7SAgv5mcATAIF86zZRaVH7ZUqNtGNdNNu9TNTcBc/0xzBtmk1csHitWfypoYFS0e7rTZyj43
tcfcEgx2ImYkp0mpyqOLPYjRjVvWDhnpkGk825A//v473jX61ivH7/CojNh7UQa/PxvjmHdwvkXj
vlcOnqHOMfudVw/qq2PE7aUWo3uMAqaHqRE3x2aJ51CVtXzSqnmYna7ZB0lMWFJkeY8O2x4OGyLY
oav5d1HOGLVhBf1gP3hHNfznG3uUWPa69nkcqtft+t+vUdDnBlHUGmVql/62LXSAtJEHvPfF/JBE
iXWkwxCcBtcqH6Whf3A2wCkC6SVUceul+O5mEP8R6PXa9/o7q6b73gMOMEAtLfOXBdEUaohqukNF
/EnGRn4au+hq2BmtaJQqzM6McbydcDR+UAP9+RCvr5FgiWCftbghb3+Y1futn1UE1ESDOd+o3Bh2
oz3Wd1Ry8ymyneyDZ/jPzyNzgjqOHpDtCZIo3n4e9DrbzSJS4DhrV1/t3vhJ0UFwatvpVzNO+/yD
zfM/Ps+hGRvAHHLJZnLefR6yqxKhxKD3qXIdmO1u/stYJnlxXTJ2fN26Hyy44o+a0lmZBfTvPTQ0
vmW+u6C0oio/NuN533QkCSMkYnbZ1uWTTvMW4PUIsTlh32kHcHXE0QAbHIYKJ2tQm+J+kH38bPeO
ue37yftgX3p/UMDLwPSV/ts/qaa8WG8vPbrPwFApcc5BYeeHaA7E5zgCYh8U3nA79SQg4wIVv3rc
0BvbqtQH/YL/+ngYRFRyvP28++8Wr7ot4WypmuBSM58+mUYjvjOIOBhOiYe9xyoDFbf/iae1OSeZ
IT/48eJtY3Z9g3kGYKIG5DsDdX//4Pl+X9mu7+q9qqlZNggK3OfOadptQa7vAKZaPZPjJO/7WJ5S
TManzpTjnT27SNUQy6KKGRoG4l5GdAL8jPjT39fEP66OywlSwLGhVchB01/LmX8tMF4xpLo0yQXy
KAWOHfrNuzqucdBabftVu/YPH8zLI6MPe18Vynz6+6f/WbK4HGLhtfrSNAPvj1iYVMEisxkr7jO8
WcajUQ/1J01jUd9mircK9Cp2qG0MNqHfKYajIOeROhyFAEZDUpPq/59Lf76QDDjjsNPZ/Kp35Vsc
LYOJZc1hndBr4mdvEJxu1v11YlwIxaW/GYzKOf39MvzHTcBTvrZKLU7mvrs+Q/+6CVABI5CJwtnn
scKunwWj+N2TXH2YS08enFGXPySdZ9RPGf+sNqzmg5Ji7SS8PfG4/FZ6A3DiSJ/hArz9BlOiPSsZ
PXSZkU1nDcEEM6081Wl1mi2zPXe1mZUn2GQo2HP+yE1ijLW+t3sxkqaYEf3OwxuV9Qfv7tr7+ON7
YUgKOBOtt8V9dzuYuiMgswYQHnnLjHcp2tHdYvskJ703xyWBA++iF5i5MFVY1V5pH9JRIXrDTuqd
JhRsyHRGy5+PARPGYF/lM6cHG94MutMlcZ/SVBPTZKTDEh2UtjD2VgwD9UfX949VAGAjnRdOsnAW
QVy+u75dXRaiQZu6h8KQRce1WwJxJmtpOSRjwmA5qmLHA7i5BqFEAcEQdV1Jc4tYA8XHDNK2PzC7
VncCcXqxbUxpN6E9z232wTf981GEbEV0NR1Weqy0lt4+CLL2+iLFtb43aP6EeTG7p34wvzC7D65W
OhfEkYv51W3qw+xZ6f7v78EfmyYFDgUaJF+Xrpdnr1/uX++B08H+z9NU7vGfGsSZxOO9lwTE3wgO
Dzgx29u/f94/5dObUwofyLrM1uBaoI3lu8eLBoPyRII+OZHV8NoY9nQoOPOGRuaYN8wnnXoXOa4+
sqcCE40Dc5dPeX2yChYiafTlbb3IPMQkoy526RIcACzP2FUF3ZAyXvyviWycjZ4V9RUo2w9KjHex
XmwtLtQwHw+qRZ3h8iPeXq4E75dhDqm5r3jCb+0uCJ5FZUOHikX8uZw48xYIAEngBS95E8zolkQ8
92EzMc/aSOC7+9bL4yr8+0UV67P89qLabHr8JWHh0XVe7/K/7mJHy6RuFrAl+MUKjNLse/CqMc5+
SoFq118mJzHXUGImqlvHGr16Bz/Eu+kXW557F2zAqkWM0w1GpO4azFYc7XVpzPqi2wAZtN1BOrxp
LPQa/x9fHNslC61H20N67744T4JVeaOB9dufiCZpMSdWu3zwgvtKetG3qm/hoUSiqGgf2gNZ5JkQ
+vugCGdYt2ob44wxIklPFd5fsqhieRyiCVHZBD+LsbAY3NWLaJgfffE/V292K8tbg+PX2u/9YF03
vUQOKZY9qjkiHmJb9C9uDo2jsOOHSiBVL2Pf+O50UJFjK1HPfl1kgKWm6jbrebE/uI7/8XXWoyke
V2yYNpfy7QPQ2yOnDmr+vSf1vI8jG3e4NaXn2nPVNVIeTm6VyLNf6+BcGz35CWIpr/zNSVpzfPng
2/y59DK/4u1AdMAVct/v6HNRo7tiDM/Uvj4UdoR2iVGofkRDHK1tCOtix3m37/sW9JHXDZ/gyJH0
5qhxtwCT3UJNW+4ZD8OrUmPxQdn+HysQJyCfkVaA8IBF6N0KZFVVLDsTfTPCNyRXNe3rTeBFaXNv
AIgA+2ynifxizEZ/cC1Dm3vfgH/zHTkpBVBRlka9TyZZiyvtenrJkes1Xghx1Jy3Rr4k5XmxiNgI
G0m0CKHbUVLviyWlzEw5tXx0qf/jxjNYWKtJmiMsAO9+jN8AcsqArOwhJ8FASKyOY6jn76csNiJo
BWq54lkrT3qMnw2uyT0qK+9o48I/4NZ1P1gfrf+48yzpgiLOZVbLpPDtc+hx95KBk8E+AU93ysyq
uq167gZYQZPIm94Wu362FQAOy9lFEIPpKCnz3i8n0sbb0cR9oltyXVkrOJnEARkAid0RgAd3Ybuk
a1ImajbjWbrjyhtLsu+tRfhKnPWv6Imzb0Upvc8fPM32H4srR1iLXyMQ+9gMQd/+pi7LZyPvvGBv
8YLdJSK3rx6M+D15qfnLKJm6xznSSstMEVZD4/uVxvqVG9EQdjUnj72ZW5v/j6/EActlhVs7Y+97
FFk99BY4gQjECJa3zlMNGULk9NJWXkJrFPPBK4rha8CudMu6MIcTRdwGvriHn63z7sjKcj74Tuud
fbsF0abz0X1wuqFD9n4FgnzQTqaQODdn1/sywzkIGRTVV2r6cZcYtfHJUbI8/v1C/MfzRsuXZ425
2IqEd9/dG0jaAJjxqPHwxM6Bxqd1RB8gD5kq0Q8lZXlBMFF/TbssuzTK9H6T0fICgJwkGQ8FyiH3
++5qFAHEDMuuLq6lPCi8ZPrli8B6g1lWHepyFDsjM4rTUjXRcz1a2TMbzY0ylk5+cBXFP02Df19H
h9u6vsgoOnybE8r7X1R0YN690cSi1sLAsqfFA6vF2OA5C6x5Co2xAYhIKJEfhyzCYN3swQpOU9kr
XBozR84NHth2IY7H1s3nCoJ2HFoVBI4dhnHTup1Nm4wkE2N2930SxbQbGUccFgbfajtmuLPgaHjP
bp7M5FwJYkP9Kv9cT7AN4yEZty2W3yo0WtE3uyEoqN4zu8XaF/GaENhMfTxQuzn6Ph8EKVdzIgk4
8BJn+u6Su0rWUp4Kupp5BF9UqVjvxnokCxaFDtl1XmssoSMmIwA84mKCbD2nKE6RY+pbpFAGGcmu
HT1w6TDCZlmX/+oQ/mToSifM+Ggh4vFC2mITHS0gfl1YWr1S/EBjyE9UCPkDjZzud2pZOtjM/Liw
1DPkIsYDmvhhUcB0rFV7S5BdBqemUbW9rScD99OggxXYJN1WbIlqAjJY27NxAV7SghJx4PSbTG85
LRkag3MdmQHJZkPNZl/OEH8iZNDdUbnteELw1nd720e/sESxdHYmDNc7yOiGeRY1M7ZdvhSJF5LZ
SN5Y0pZmdNAotMTBzlXxyMVjOezy9UJFOTlhvI1rfkXtyZ8l8jfE9n9/xf5owPNAspxbLlWFw5HV
fdflalqvQ27vil0pUnHOzLzaG7LjfRFterUXolY281Q0e8EmfnZqOz9xfhQfHNf/6LXxAdbabFsH
3xybnXXj+VeFazrdAiyNOKw5a/pTkUfxucpcc1f46W086Opkx94TaO+UbmrcXcqpQ00rA+PAUISE
QSAw9IFS9evvF+f96en/fCtqHJTMzCbMd6enpmX1b5cYw9Rc6l9FPsErH2R3Pw5x8dXFEbv/++f9
UbuwwnFSY4OFPwm25D1eu8nHpPK6Ue78YApuMtLcz52ZFN/8cSSGx215N2KnusUpF5/UUsIUMXHH
cswSuEW8XCD3G7Nk+ezNXflI8H325JaN0phZvatZDqwRJAVKeI1Ypx1TCfOjp8lx1yPSmwWOwhAR
0SopYqtgz3x7JwNnchv0W9EOV87i7WpHdv6pLVqPaMWuJ/+T4PrkHIGIVAezsJenlucvJl1jMXH2
uEJfpxil/yHX4NZCMXKo3cK5qL/Bp9OEN0BO7JOKTDCB0eUlxnMIGraCmUiEZ1fVYWo2/eeuQjce
uXF5iKR2k3OrFAkJaV4n00NSruwk8h6Q3izkBX5NvEWz8PWqqQ4079ASxY2JpYn0nV7taqJiit0I
52E5xX5R9QSxR3MHg8t3z+v5OggtsxPururiGj7bMpavTZOlzT4rrHzZRZwkXlETVcWRWHMQul7Q
UTgWeGYUOfVicc7ZQvINcqduvllyWmM4DrhfNO26nywQRf9ME6Z7TbqKGFhiT4kQZ+sT5Zm4YIId
p5GxXkgGhHtb+DasPd9MEWVk46JfHKKXrL0zZVnJkuYJfRi8dcCE0qWKT4zF0PR7jG2dXYHCR20h
KRPN3CCGBYo0LS7U6SL19VE0aVGdZRE48xVP1IDlTS/NQZs6IqiOpX02m2W91tZjVAcURLOyO5iO
UeH8YAHy7103QFfXg/cI7YlEGeaNmYXrsrSP9MXaJ8fuK+MY1YBhtnbmEn5D8KW600a5pnS4OXEy
Q2A6hGznpvXNT43gXmVwDLaJqHNQvvkSEN9HmsdzhTUVW3/hFvcoIcnWMPJxvGKP6rttCuRkW2uv
UsdiykiHjcgh73aoy71pp/AyWnv+LSELbkJjeDNkzlI8ya5Mb6nzZXKecBQepOji6inFs1zulokQ
mWdLot26l7KuxkPrsDHt5joxfuYZZ9dTjPWl3c2LcjxC7ggrNOI+GPdBW1UwZ0urU5iZ+gJHyejQ
JQNH1l0Io5hrkv8cOL6OlScIJGoVpOYm9QLd3kN2K8TWTmcYEhndpRsksbkZSjB5RImY2XAoOej3
m7QDKntoskyPN2jWBf8yz4eOrh5xI3ska362r5emeKzYZsfQrtI5dMsxr+6xiYBlzfzBKMgHEVYF
EJVH19KDjK+V41jwQ5cpfcQ/l+JhH/xourGUvTRPxtJ4elPwbuoTaVK22FiLno3DhIEEUrM/EOTh
TPkKS5hlBPJ29Et+td1MxWGxcoKX8EuOoaahX/7KQbQSRa7NxDmXzegxTOHPt8dgLFaDVmrAXbPS
Fr4GOWtw3jB35sNW05Bd7nj08GaXiPwASidFt4+NdpZ7D0LFjVAALI4l4Z0s6pxaOOTBPwdWpLxt
iQU8TFLZ3XAjIcJxxaYTLhw4bpGfBk94QYW8Z0EZ5xDh6RTDzFlHMZop6HOhrY7dy1cqjONB5ttR
sG9eG+Hm8HNjStm9cLoILjXxnDhBYkc7uHgVieDwDIS7TZ05eCKSxBHnqpzdp16l+qfbDTXLW42I
cAv9ylZ7SxdlciyxExH8R/dRbYgT6745VlO4W0jDRPyMqhEVBlqAFpg1Y/AsPRh9LMJWNgw7jX/7
c64xb2lkbZ+dvKtafPguCRoEacXuBeBx6WyGUvvuLp4r2Ab5AApoixEZPJMty+w1qk3d7xa7Vp9J
SMFbinhDwz2bjIVUZAj7hMmTDZHsRBH3mNF4YnDGOfBUHmTCD90jdqFinCyyRXaZnICyBnnxIyO+
pdz1ARxLpA4Q+R/MvunPGjsNuihnEZppW6e8a+JkCQ6tHBWPNaSsE7WbUK0wWO/6XUuS7RGnHmnh
cTHwqtPJ1kEYjz32PLfw+wezHfpPi+rw+6kx77Nr0GYKgS39AutTYCvnN1fXrS4lByxrpyiSPhsz
ztotWrTlRmulftl2p2g3L6Nf7GzZ9+bJMBYIhuThdd4jWliDjE3X1dZhmnj1DxMV8bjLiikG69vg
FoSvXtknwNzTySDlYzjlQ1s/KfoAMDq9vpyvE4TZgYcSZjKOUqHHTYznNgfu01Ok+SZRnpt2Zp9x
6aVhDh0THAT0kHq5KTt/IvHNrd0wz40WRGpvAhXGo+uboVP5PMCJip2zjZugOhtUp1s3KAmfIoe+
6Q8zSliNscS0nnPUyelTZEC3OA2FDroz1qqlRyWb91Rs/fDcEDZ1YfwMizTnHSXrLhP3OSnFX8de
1tMhN0249nOtpidpKyxBqsQvfgezQoOwXSR54LlyWGITZ/FA5Lc9MJmiBRod4npMqP1WuM52aU2U
GZnoozOM81KzR6fWl2QYImiAC/liF54DhVDXLfpHPcpo2XpSan+DCq/oWPQnaK1ishuwIaKf6v0k
muBXkvlcF99qaVHSH24UXkDCbMj0E/y/AERtTtPoTpeFOJYh9NfVa9MtMbtgT0UAKXkmbwBbekrz
LRjofc8aSV2Y63aO9xnYELjU/CNcsKMDCSToMnJxrarFJaGT4vPc2AXUBfre86nzZQHx1ip1iVME
f13aF9Q6fuFU7inyFtQfxoqbDoYKQoLkst7miAsB7pY2wU8g4frLLGuOamMGZyNcigUmRAcQ4wL2
YmH0CddquiFQj9nsUsCRbkiWokE20WA+R/nERlgxCaEqSGl42WrxHpEd9ePWc2EUPZdFos3bkrFZ
chniwXtFuxYQ/EvKG5nNXUf4+dTGXYnMue1fSPnDXewONp/GKX8B0l7KZjeOQTdu/XpRIJwWrfqt
bS/EaAPymh+h5y49YcfG9HOYpPkiRfEQ87bwvVrIAltWFxpMg12MBwJg8mFj1qb9EM0LZoi1y42k
jwmUuBqZCbgdy4lxtSqDfrkMcNrzGYFZkqsMhWo/OTUgqBSPfVi2I7Fm0ez7517CTDhmVcG1MUUZ
f0rpvm7ob+bDUTsqia8kfyA5sOhqlVvR1EFKyBCqlhM9melUk0TVPy5T1RgbubTOL4lDRuyp+Qzz
YTE6WW95370I/0XSPzgBg6jdmCueVEoKqqNqSSiHlYqylXi5xPU2afvgzL5KGBoy1bJCji/EeKww
1Y17Vg1P7bpixIAiA5z3Wwku3j9GevYRvw+289DikSKxWudkarq6HbYtCzl2Z61XLlXjNGHk4sc7
ySoC3oYBz2Ag6JMVOHT+0r/Q+DSvtacMNOoMLXFl+ouq7+PSG6IDkvaEsaawIfQqV2AUsZsUeg71
T7BPQaMBASzSngaEUol7iBrHK3cGY9HsxA/0oseaJIATArRoubZ61skd2HW3Q9YnDPOQz5b4TdPJ
1uepKUwDmBWczrFwSmsn+4kBZanIUMNN2stjBROv5B1N7ZecU8ewVQYagrCfiqW71QYZItu6ceL2
iDevA63cClmHvOw1LHtQAmU8QMQuQc4kXlK8xPibPhWBX5FJ4A0ecbxO0Vr3AblEEfclVvHGMyb5
jVyp2L9vmirr9li9WIdAeyTjMW1BZH81GZXFR1dXyV0/lFZ7YQWnDwPderrVfhnkZ1s7Deo2RoQQ
iie87fscRK5LQs0y6JvM4UW9ATmvqIUbJy1OaQk3Z2cxabhP2pYKI2k6H4IwSZzMtVM/0TdJQA7a
pU0TQsPBUJEVV6sBxI+lUiNs65k1NbXt8pFHHkVLiiQWzRUeNw5haevUe/JciouwOGiGozt7ckf6
jL7BBskhgj2Y3KdYmyN5zciMX/pkhXZFswlCLYKBS9FYNqeoEm0cFhkt9KNp5u5ja7cWQToOgrEd
B5aIZBrARmRTtGa8YOCd7DUnB5AgXkQvJ5qnzJZXM82xVeg0ic/oTQlZnZqMS2i0bNm6HPwecog9
tqCVKsMAu1v7O7xaKfVOH7e/YmdlEEyFoe1byFA2aKKlfLUnzal00o2PUKqvoXtXRtn+mjrqt1Od
rhAxFxogB/12GmMCyeu02RlGFJekwmB22xA8B9bHl5J8Z9Uq8p7ziMixsuqX4Zwvqy7WLZ3ueX0b
9LYtscdsMx03n5lXtk+CJzoN3aXJCux/k7ZZm/3JBLHDUYzoyzQje1rAJ4FyZ/eHvp7SdNcnKAO1
EPFvnXdpfmmHNleMG2373BcSNrjpNE16NrJA4wnHW0TiiI8CBFMl+fEg7yoUa70x3Mcan+oe60n1
IjKVp4cmdczswtrbP2iOEt6O0F33Z1tpYazp5Lb5FIxOeUn7uDrS56621CeiZgBpm/IlAE58m05U
3puy6KZ9XGfafw56tH6hvzTMK5TJUWFHR1/Vv71pVhUsRAFFMzUa4BmD7yzPYzw044mJUnRTEkTu
bTNLdA45O7al9kK0nGe7OC38nZcNcgSKtMhsn8Y8D+TmVcnLIJsW5LzouiCcLP4bO7f40aX0gfFE
vuX8TAcjJRmwHL0Vmzc90bdLHru2Nn/wVOQ5lBAXCD0Gn2Y5Ucr3yW3ctBVsMncsfiqRKFK6ZWGD
YzGoDyR5JXPoSK2mh4jawgwtq+4RSWMhJz9KtMI6YHkAgpdTwMmbBLeZfyOBDZebelZEJaRQYIKw
k8xEtp6l41WdQpl6Z5dAg7ZsB6CbM4aPbjjRtnt00HRNOLchLte8LhF8OLKjovKeKii/qRzfGG4S
Cd4moI6zrjiC5UD1DNPm3iAJ2QKMZcArsMgAf2zNlIaB7cRqPtRsLfITU56q25Hql2PMiI2g39lE
4Np3TT67hykbQISYwFbTI29M8M1GB7qLkJOzCVC0EKZu5RBXa4JAyUMCfRp/SjDIblbia0OJWUqi
1uduhqxax86WmEAzwndvifrsJF0qgRsuAcsTg7yjL7Gv0hamCwTHe3RuVb3UoM5TlEnbOrMXvXdU
kFzMOTFfdC99YztQ6ZxRHpkaNGoNiZ2mQ3qztqXIOtGpmHetbxXeY0B43w7CmUat0lis+q5sVH9x
TcgYh6XsIiZSS+zUoZMIfYnAYgHZrQcBz7Qq1rYvMkpPYn4ZtdzyB4ktRu+XduyHuQ+VraD3DHQs
m9v81Mx5UGBzC0z65EEF8rVOo+ihw6/m79f0w1OnZdeHWRSN35OFBsO+ZeI/A/YAWXuX1ECBnoN2
MIJbu5DgUulVS5rtCLDZJn39rQsqdiuKLMoGELIyrJIh5mATFyOBi42MCIc1qJhPXVZF1knODhB0
Y8Zgu2mFStrjtKxrpoF7raL84MB88vMBP/KGrCPz88RZdt71mtJnN5JQu+wb0HZ6o5o8eskyomv3
U8l5ipkDyvvQ8KMM3CSY1SOzZwuwwAK+CvsKbbOL4aa2ecdVlq8JuOOIxJ8om7cAGqbsTkxrmE+5
LOJHCZ8I9Z4JR/shaqI0wT0MGuuYFal7kNDIstMy6fWQqPrinDlVLjaCwYkiEFdMX1NNCs52wuHH
PljESAeChKd1SypbsNVA0pJwAJFCapp0ui+Ll6TzOmV0CUdVLWtD7RLhdBhQ1ib7DpEce5M7Df1t
P2AA3yKsgfFh1UZKHMmoQS35id+eZMdx+K4qzPzzVOfZiz3m5CpbbZYQjEHq9rjFiey1p1GlhHQm
SidfmU2BlrG9kY8P/Pl5qYqYwQKn7unMSWdgggcUYldNNVB/OlXJOQ2a0QjTgQDybdUC6t9AOybP
F6xjdsWqE10gKMnmxiw7Du5ROzbO2WXj+NYzMU03WMGd14COX7wrs6hqro5NV2RvNWk8w17giA8u
KyfnY6Y9OV0gxzrLQ5MHyNIltl9rq+jIwzmTWXfhwSQpSBjeKL/Zqiu/ijlhIlnxjjokdmSLu436
edAnEdf1NU+M0v/c4ZVG6eEl3bmo8gb8JqUsIOZR0Qv0vHgEL4hIFFTh2OB9mVRd/BqlJ/FGOX72
m4N9XR2aJgf47k4zM9gK8PrrWE0mxAVX+LcE6NL35atZ/gH0It8HI2MegWR0jQckgE53oHWU7phQ
R1RtU6HNq1hMfw65KRTitjTsB/AnUlAex8EvxHCAHWJdZuZx5VUSPUBm2X3SuNAPJzrGBSdDPVDw
LgOpbNDzLl25WPS7ZJKwoc1B1O9BJbZAofhF4J/qFUgatcjDNoy+FUEmqSx/obRZTn4xiFeag+hY
isjHg4YPGXDiAqUuA9vxFSR2bnFsgql5D0TB+pZ1k5eEHoJGQuwHBTVsiEqytRDDioViy1DqnJjK
ScPGU7/pdWv5QLAqaUOur43u0WZ38nYd+pBq3y3Sn1gkI7sIaUoEztkcFmAE1Lo+MEDDL5OrXRHu
Guqii43QSDnibLjX+uRGbGCgGvwGgXm/UL5NnNaf1ExD4+z37VSem6Q1rxCC0ycN14k6wJ8JBbPr
FbhD6N2hg9YL4DT1KTFnl3iEG6sZpygkA4NjJMea5D5uJMEYDUGF3YY+hrwSOZm2Z+bTHqQy26z0
LXh92d2acnaJWBjmkTMNxOn+ZTBy4Aqzr7tDnSAVLxrT+F56BJShuNTxgRKx6mmJNM0VceocnCJ0
qRklgzG7ewB/JBepAkYWr34/OmvTgsQZunuLe2jRW8s7GHvYcPqlJi24lNPsfaGJ2RBWYcNLg1RT
tu2RX5w10G58S+0ijFbjuS0MF1t1ZJvLubfEQOxEkXvBiQCwDFezb0b0IFLlGzepGrt872qtQfyx
oi2XEQz1L7txR0ptrKotpUQ5WAdjri0SJUEOFNZd0ybmicIS1m0PJP1OUzaJoy4tiYJdBBThhFP4
6nurkM7cElWji/Pk1s1XJ8/kK3JgK9kmVZ8QmFC04jmyu/hhBOOut2ZnKs4MXZ7NF1yefXVQse1u
u45NncSRBvXW3NZrTEhZDfMNYRr1l8X02Jt0bGdWqNzaZ7zsLfxCljUnDx0aZ9+AEPpfZDWtGvmI
FlRYciIEmyfUvMsph1/rvExezXqIv0dgF+ejb+gIEY5Xpj/p8Q0nRw9C7kEazDyaQUscWRJkwxN+
IVgcVHxeutXcGXq+iQUli3EQGNwoNtXWad3uZGVCfmlzc/mZp13fnRRoUcI/c7z2e97nxjvEKS3y
UIw9+Vhtnmt5qYO1/UlnWCdXmIpjTYZQlPiHauzMX3RZneirbLPa+87wdo5uOD46hAdmYhD7vAKN
9tggSiJGb5LT+MuzoJ+GRG4Edii0g3I140m075eWomSbk4k8hlRzytlnniyuKh8ZADIfzl/qIEFv
5M5JFRaTIw9w4IlpSha7s8HSu+LAxeBjWhFxxrfcjl5C1wQ4FLJoVjCnuTnFbSI9Xe8XhtLfxwlr
xT1WIaByhhxzeaGWHEKPPWfXQZUjopBGm3Y3dhtF3tFNxvJnYyk3CQ2nqfqfRGANKHw00SkbUM2j
uUUvxcGeOFCwdfQB8uCa0Ll6iCpiMRiSIfjYBsxBvkB3S+cbwsiG4Ej0cxqyRbEjaFptzmvJA/tZ
RWJodiZ++2OQgZo5p0PPfN/+38ydyY7cyJZt/6XmvGDfAFUTJ70Jj1YhRSNNCCkkGY19b0Z+/VvM
Ah4k14UCd1aDBBKZqXR3NmbHztl7bbmxOkXpTnaCx94sf2pvzYsYHkvVHjyv9tfrXEZZtsY0yN0U
tVKvTrJhWpYodO/fOU7nS7JYtvGT3ZgDVWtMA5g35Irmxy0yQN6tuPxyXuKoPUkJBuWm7h00S7qj
Yx8HZdEQKV8Whp1k9dI9DjUc/10Fg49sgawljK2ByhIluSR0mygxDRlQw61A8Rg6JPoYwPfmnZXO
ClsscmniBKvOOZPUB1JbAoIwdizYfeKBN3KO8BQQnprIJoMkb5h/A1vk7XpV/UqOiVcRH/bEAK65
Ry4yerts6sfieppbB/Atgm55LEkRu8c35qc70uBsIyaEsp/2/INhl2MbfgvxMpG+t2r3VFid8aI6
Fi7IXmuhEtboNOXcZbOo0VwmVAFaWvEoMobOABhS58ooFZB+nKOOH0+DI+7kWPX5YV6GUR25Smw3
S2rVhM9B/vV5wcItV9EX7XCVzhrEcekudDoHv0DooiY5of11F99PaB4aOXMiNPFJwyB4Sla/pzk3
WxraY+9JyVGjr5oP2B2t6gDQbQ6+assfPnUsfa9kIU1yj4Wws5kYjc5tZpOyDhxUr89L1oXWGUFw
VjBTmB0iYHvHNPZOG2TDVTi1WZWMcM6sk0dk+Rt9Bq5Vm43b6wQhu0pKW7bqWFVleBwyRnMxiL8y
Oo4ImTlPNXILJh1S/TxUQfOWDp5ioMrUMoBmGaQnhcC4j2tOeUQuhEEPylKF7jUgv5VRrEHDbAcO
XFHIBeB8jrztExher8VoN8ye/4OjUKe3kIHG48RRqvCMAwsNSdrkDNxgrzY0pXOBFkZbU75nrBRu
fVHbui9bHvkY+SYLpfQzVAZ0mftbYG3gyFtlEapWRu1yyMp0znaa/+RDVVlzGYP+K7Ir1ZTZjRkA
VifeMup/aDhixFbNpVGeqdxK+hb48Q8FK/F0IFQgzE/VTAOH1hpz1CRblarvs8BEqNTwO/1jgIaV
BLWSISBDBNnfMD+kUVgvqf0zFwXZybtgA9uXvZNKwkdH9AukAcOglBPjdOJ/aGDHvbGkZgLI2QFs
SVB4t4Nq7XCmAluw7ybNFa+0l54H3ZpiP3S++UXW8xbStig9v6dd24QzF0II1BGb/WMDoYGP+F0I
IQqTM5s1Rfsmpak00FRJxtmbzqYhZwyEjfgO90YzqraAG9P5sA66AdlOHeacFz8kdEOt9nlaV/9U
ND0pJvOYPbW8sxTwQny2zNLbu0NDzgjZhsPT35Uol4pzNhtcdnxx+FdoUvwLFUdZLaU/My4Bne66
5C/Z8ioLgoi5DrGF5VAyRakDTeOU6d07GpLgUpCJGXeTWnquxXiYv7/4bKZUa+gWDYBizx7uJw+N
Wjq6lg0sODKJWGPH0sjDGX/nRzIvVZr0vr/4xypQjnPA3QDDQdqVD0i4rU0PqXtIb59TNho5Bcma
ZYciW16z0YkPg6rUpzyw1XpnyRzYL/WqKijiWxTM2oL6wkDDJ92wCujRkb3Tzv0hm4na3NlMf5iw
MKXx9n2qq/YOnHn2AhJ6M2l3ZGVpY0YfvnSjepK4sx2SaMbvDnqmmI5u/YIKdnpg0tFDMso1AQfZ
TDihGMaA9AG0pQSDZCaXmpvkyw+UKGv3NctTP0xMaGqKUGI7/7rq1W6WHcW2Ub/SdcYavnEcgzjz
muJ7RbzwB2EtjvkwkePFKBw93fyYiX5ej5aL7ooVOm2+eJrYq3holPEF6QryclNk0N9hgKuGLmtp
0NF2itQ6VHPXfc59oBbvSe7/EA5tt53MJXsjRAAvvHhfXJq9tN8JVYYCOR5YY8NdgR/pyuby752x
tBIFT+dbHxWfZ78jAjutgkMt1lswfsybK3e+V5Lv/PcX4Q9LyPY0ei5DcCxG//jDf3+NM3omNr1D
fUCF0t6xmZnPUZaPRxc6CzzRbjiS7sCAkVxyaGhT6jx7vgKphWo3tu0MWLqtKucdvdylGpcvxavB
NbKBg5mwRX7/UqPdEoyOS/9glK049xGwW04KXX5FzvO6Uxw6rzwkN+/ZELY377clDQIDLg7kadhh
ITReaAX9YKRwIg7vMLR0tWU/UHkWbn+HmB49CYZnRmicnj8aXSnPnTu/8L8BNRrW60n4gQkD1Yoe
vMIc9mtfUCv9/Vb9u28H34O1FpAYN+ziAbJQQxeMQa0DK+w9CNdh2Mmi6m5bu5zmd5Twf9gsqfZc
H50bJgOeDCQfv9+BjClz5kyCRdsY3W/T0LkC++0y7MfZhHO+UKt1srH30m2X23rLcwrLNmA8na77
//RnB3CL8HsimzQDOBW/f5MxH1vlmuQhpVKNjwVHd9pNMorisCMj9u+f9ee2ENooIckHszf38eXS
THNyQl6RrQcnaDmYB+hDyRUlumDX4Kxi4Smy1ynkxD9RDLzz2X+IMZHoR9sVRxmJdT+4uL2DDlPG
Tjzzk3Q3SDgTgNCeK7iAQznsgWNCZv/7r7Xty+cdMz0tbRvPFbYH8/I1azm4GKG00z0OPbQrMIk9
wlRns9mPTkVN78hpviL40JxR/xUdFPPaao40sDjicyQyr+rQpSJRK1mq30yjKIYYdjoNyoJCgOeF
IYCzT6kSk7QsOexJd+yHs7fOHRSFtWGw8vcfZF1eQzimFkMJAmkQffPQXAhax0LzFHUZB3i0zt84
76w1gD/80yz/9XUnPPW5CztkltXCmlYFWY1kLKKb0W8OWbZfbzc5JDQOnTBvp8lwvuhA5O/AJf/d
l9wKDwyL/IXY++KBRiBeVcy5j1PTBNZhKeW0PJmNEZBaNmprOON+m8av71yay3KNS8MjapMjCAon
xNj++6eiXzJ7F+TPsSV57IrOT0tl5nqP1GjpfmVifusAfj71C9OTnaq3A6MC8XliGv2e3+8fd/Kv
66y/kcTg5nIwxSiA3+L37yIMWzYm86djapno6xrkgdfg5+1bD7BzcNP6diWvV858xR1vRGodseDl
AXB7dJJJETDF2EXY4glokGY036B4ZYiBiKy3rucWYGu8wLhHWNcPLONGMXh3DFjK9eA74dBdKZvl
bEfcmpmd7KGF8ydRcJARPdA2brUt+9sKlUNwLlzWuXNO2Gx646002JJB0d/Zra4CkCDpzNnMGRww
wBxAtzwbxRnrBvX98OrBklk+C5Lo8/umr2no6mFZr1uCX/xrx+1d584eUTIR1GD6N4JHrYzdKcOQ
14AHR8Yxzf5TgMk7TVRUeeoBbVumY9qXWCN6nLDHdx6Py6XAZ7s1N8cGnn5K4stVdoFLSb9RmwDn
GWIBGYhauaPvic9MmAFIK6fD/Bd3nhnOOJ8yx0ARWIYqjlI5ldemDhWin87s53dKgctdj3XYdgI4
TBsLAv38hUMMn6cJfU0sx5XshGQcRYszteBtFZtV9R0/GhvpxZIIfQMzCoQRjjbUH8HFvtdAOqwG
fxRHpGtBtynArOY+bbriZ+UY7bJ3cEWg5cqRh32YCIZ8jqZQhueJBqG4X2YcKcdiEp75RYQT523t
oTb6QP8tu4sqdHWxiATM7wJRkvW5MepSf+oy2ZX7jjJZ79t26M29R1gUKcfKpNwfFmBIt2lDvx0n
yz8XvIECdreaqZjjiauf7wOtICKnhTJswR/zCut5glK7nIbBLdenwEL/vVOdS3ixC9HEOkVFVB9d
A09bss1HXyMrDX+AFKeLIqwAkp2gK0dhV4+LsQfUVn2xK2EdTctP/XNpLchwcWmlZPIVGJdw2oM0
ofZ3hns03L3H/Jza6shEDFblkC0Tie2cCsj0dIw5fRqY2h99+u5l7C1V86Ydc64PiJB6gkyytvsU
9TaOlK4zpp9tUwW7do1U+cbeQcenAvZdvTKmsbt4zKRFYoHM05hyyOlf2sITV4LjU3XlTt786DSt
T2GSps0WPZ/q7w4rK0t8g0eemPZp+hQ6daSuFNNDJ2FMPbxuW1a065CYZrGXKyJLGzcLAVCHpfPT
Km3ifRo5Lj9qZJQfnbLog+9FEaJHN7LOB3g/kaCRY+0mFGQnBytnCMHDckN+dVkQZ6a0vwtCzKV7
9DZlhwIrnQ5uUNXMV3tNX5HhD6cYtD8TscehNMGnFRUJk4tDxhXfwjMdNlOuOAaWMBdHnwPrGpvW
VH8ONX3gXVDNNv0sv02/sEGuzVa2ZUZ+bDTpoLB9yRcXOl/sZ9yzWI7tdSTtyerlVTAba7hH2Bdi
pGZcx3o25W14KsEdVYmXhcMPnc/MHStLcI7swDkYOxRwzB1Qro3qumMDykh9ALu1Mzj/Nif6EkF9
nU2tIHTJW7ozPfYAR5YMMr1rnEx+G/M6b/EaKyBwliWrKi56q2F6Qdb2GrNmcxuy2nPREhP+ZieM
L8WDLVG/09chdDAxHJUPe6PyljZ2/KH6CAOXPq5Va3kdzoWLf6DzvR9rTmwlAw+TsCLVpMs9gaoM
eRuW1fCeHjlKGLEaD7oJ+q+c/v1o60wtPAHV8M0tVs8+UEZx1gmwnMet6+oyXtyqDRgQZzPMo5mw
d7uuKJ9Ultpin/eOPPtWYRXgQ2f0dkZVf4r8fLmq0RF8R1TSXflFKBkL2wUc7NYBmHJVO9xBCCYl
okuMMmGbGJxj1zh3myXcMSl0bqTtRezSc40SePSGFqkOBlmKb+AK55m4yGfasRNxdmOrH02rDIBa
Vq11g6bTILh+DLr6hsYlwMhgDYL0UdlrFl3n80DCGdIWHtKwX+3PQKvpqA0SB+GOhhqXu0a3iKnM
EqZOespYvfcLrRlegarrmXmnxYNRltlyWjStLZRsuT2i8qLTgYcHowKpf+nI1fBWidIoEqxC0abn
CVJ3uKlbuag92EuSXsgMrD8g2+9eXZpkwa5ZPe9RztrvY4fg6et1s8/vTEoEJwkKxCO7TheKGBli
Ls9hOLtJjRfgtZqatY4X4ibXpG5zoa/mPCxfQfGZOqb74gqC4Kq6ivFtEZnQR2TcLTYtAdXawGWs
Wn4uCxwvp6jq5GdcjHho0kgoUrTKtX0WOcJAqG2BZuVjmljzVJQ82/zvwyclSdxgIJTmL6Ts4NND
563L/Yr057ACqScIvSrI3KWVbaYk4OVyRW5p58uH0a36aJ+WvvtQt4IRR+1mzeOQ+p6d9Ga96UNW
xNLxNssZAXZHlqR/b7tvbUHdvp+rNWivLHdcX5WfUYaQg0bkHjgv/6VEkY/eBM1SntDCx5ZojwQi
ZrNigN8s7SJiCMP2YUlphcaWjry9wT9o4qANUORmpte9+ZlHjaRJ+HASVPPBB1Volp86G9MvVcWs
Pp5gFLH8gEu/R+/mYTJZ8vVpBe1V7bTb2x+p22BU+zM4gCtQYZugPcKwFK9e3yQ6Y4pI+8o27J02
XaMmmscMymtmTfo510xLWce1zh6JiSq+92olTM5suuzk1yA4WbCMiWhGnVrei8VcBcp8DyboDIDB
wFjpC7YjpmsvVlFj058R9DV7Rp1+Yi6Meog30O1L32b2nPRhjSydZYppswuUEMDHErnrQ1eb4mBE
KJfidTWlPC0jpdIOJbdlHozWqTicMgWwj+WMz085OvQPmTtmPuGpFpnM2WA3P7C8DQhiyKe3EL+i
iUBuU/ohmsRgj4fpvPQAGLBXTljDVlvqrYfddG8hQ1iTlq/tqNhfNJGWs++k7qd2CB2N4HqarQdt
r6H/lPo8ejHmXzY1WE70tqI5hSnvIcBI8jwVj3aOmwcL+KyPPdXDwEKOV2vLysu5IiOtz6AlRvKh
ZO53Fw0IgBIu7fTFWQojLXeFMObgIFkl+DPKioDgCaPc94HGHGpq2xzYTTtieGaifOR1VrnWk6WW
qLqibY8BjHb9+FYg1KoxX3Sp+SE0CaoKpggeHmKkjJAA9s56R4L1y+hJQk6zGjXbwQoy7B5LCAkL
gWuxWTyiiuFZKcRjwar8hvg7l1xEx/WPasDEgX63lodF6uk5yMz0zbPWSJ9Sbuk+K6r2a8FBcT10
smp+BCJE5dfzZlZxSxyPgWehqchqwVxcszgV9MKUkoGJ2oO9CyOGN67xjLMTPLjq9HXAkYdpsLXO
6mQQEJTHI0dgzsQQve7sEl7PE7zelNmtobvgME6N/3Es8oqoXTdnHSt9Z+DPE275FKyLInIoj9ab
uSkAdEIDqq/I4nUJlYTfeuzHWiBrbTz/pk2BScZmiOPhkK4upkktQ7x+obbRPhv5mMPmbcdl/YCb
r4U6OPQuGbNSu6TvFtXCnN2PcgJJICl+173owt0iW9s95roIep7zgab+agaIO8eQ5yAS7Uerym2B
Hm0anuZ2KVcqRs+NK3vrEAG8z2QslpZxeJWP2ti7tM5qwtQ63R14UniDhMORj1SDZb5hnNN9hXCF
9cDS5uzdGwyVVRzKxbpbUdSx9KxWq5O6tmR2U4/11O8I80y/eOQi/+hYTrzdrHKvua6X2X7ADceA
B/fzWPhk6zi1TvK20/k5lLA+k6Jisb4BjNG2G+M0b/fsB9Ld28py0zte+jVEODfrfTSyaN0azOBv
tTOPQNAH6fkf3UYQbmRl0DzPYc1NSrajNDKSLJyr2DFRlh3svPeI4jHXJYkK00WHkzfhqyF0ZrI4
IYHY1ZBhwlMmigwL8CJXg3IDGhDpCsh7613AuCa6y1LOEYllW2sYa1V0633h+bohSy2dwj1VNRll
FOgpQaFZM2H8h/1gJbmNumGPYJJg3lmXFIrCxK3ySn4w8o9ybjqLbcswnGSw3fEWprRRnYn6kF9X
c7JpA0+dfEt97nWMvWYabxoLnex1Vzmlfw/zyJ9/Dl46z/sCHf98Veer+8HIpesdqagGVn0Ubnra
LWg/qj2lTfTZytz6pDNphjv+Ly4mpwHqzYMcspARxGzX5p48Uf7r3DCwt7lePoob6Yoofyx9RZaq
z+o1X6mwFNmnADfm5odsHbGXRW5W93JFT3JbddovD9hDhHq1ZtFyHB+WMKsRQcP+CcosnY8M8Rrx
WMLHxh/QzY41MfTxh+XgE0+bIzHUZchoNrO2xOshIj/YJ5NaoeQ31AOA1p7GVpk3H8Q4oGMnGbtT
saOYXRH7TL/0xc3c5gPqR8zua4Y0gPJSVq/mImT0XmTGnz0kKn10LFYY+E4ERuP3DkotpIc8QExH
pGrNHRSILy0OPrVjZmwmrdTv0Xm3xtmvHRvQIcwJAImEEDtAbl10xiMO36ValumYL8X8PBA5ELMT
5I8qG6cD04p0iqNavQKamW6pd98zjv+7j6cBAF2M1hGdyoufO4U+HWay7giQVsiXpsaAcTG4bv+k
3Gx4jqxB/CzHBuVUI4cbwzF+/r09cvn528SG/ghqbi4E/dmte/KLfZ/26dL3uKWOtGuacIeFiy4M
9dgV8qdxD8aj269hM29qPET11JZd8vcvcNmW2LogzGcodiy60uRY/P4FWqoJE8r7Ai8MOTmaa3E2
ZGu+RPz0m9Cf5s8ee/E7nfc/2Anbp9IKghfmM66kzP/9UwXePJtoPFjzRvHMxEaeZ0WUiI1WVSZm
jstB5GF4nVvQNUp034+wJap3+j9/XHoweN4/9AQYxsQObf/+l0sfhgq3MHfmmFGGNqQ2QnW7NtU0
qxgCYrded6Cj6sesc/vvVSTMe5gq43D4++X/pyf76/NPUQXVBHYBc1ifJtnFlQDMUjeWhU58UWCP
6ZzO/Tezb9X6vfc6NT+iWrGDuKeb4m0eufGnTSEuDyWwpvF2zAervC1dZRsPRR01w081tiUmYOkH
4lq4QbGeqAAWIoI5DJ4ogUfjMNZp+9NzM5+V1uiXaV906GFiY7RK83rVIUpa3WWNOrSu6aenHIxV
9YTxwm1eUYiH9l2YT1guvCydxInmbwvywgdMdSqDSblxQf7gdJiayC0xj+M1JKbMrU2FVdhrXpi4
L9Z+muzqO6ZRglBVj24wbkGGfaLvbnHOgZdSXhdkJnvvtMf/mEiS0YI/nw6cAxXHC/4Jrvrljpuo
Z5egUHjKADonGknMIW2Ib/Q6Wz7nKEBuPHKCzxNBUbuGsvoejjyRhO02NJ8WGTdm25z+fv+tfyYH
vz4ATMCYvIUwL4l5pCtwsQKMa1sLAwLdIRpCCE8Kj5lxHuvcMp7HpYIIEKYznkgElF0snGit91NA
SXTX0yjj5aihhD5rsin6K/Rsi3lEtmN1O3em2/EdV/XwHGKYF6clpVO0V7VB8DQBD8g8tfZe28kL
fYrWoHsxhr4kBDFH+luCyO0OojLX9OTamAp2U2dvceV2jSoDQgZSlypdKApJqK/3pUxbBINTMQfX
GDVUfabt4bkflJPr9lC6cGU/hqMvuivqTTK8o77JXBLrHGXsRiMPbwrIh27CCNV7sbu1L1H4drqn
Sz6l9efWCgjGWEZ34ogLuqM/NESy4fPCBMfZmJgfCsxx9BBbWPaYPyxUqMGZcw+TbpDTa75fdN5P
977d17QO665/dHNE+vgXrHm58kEA+c+TBTFLGLmDagphhv8kuFHPam6cr4PhTe31oOm77MmjdDO0
r3aaHeqVuQrS6AFBbmY363oo0ZXJOzX2ipPxsIaf3NldvLhoxfo48GKRJg8+xE9yioLsUKUG7bTA
q5TkIDdFuIdzDAqoGJiCMSCM5jtvzqMmAdBAqxwyZL/nLqxpgrtwKQ6DF05f21KQAj4CWzlrS6CG
nbJ8OEyanN+Y8o2fkE2Zj3RJQepEGeAOuyitLGM/AJSX93MO3ObcmBWPOTm5/hwHom3UG6RTZPs7
HgCozHBWxy0SXKP5vhF9tB1crcHgs4RfHhGuhstDWwxmu5NGMLxyFqMCRvOCBG4o7EzfiyHq/Edr
asozKiYLyXjok+1LXvN0RO3UWIfUKkR2rA1tedd4APnREjycJJC1Sl8xuUM/j4rQ7YExwKGqeiv9
4WYjTqhyUSjFFLzG81DqYDgvRo+GyfBr9VwVwxTsaAGb0zvb12WNBNqQgtfbYm+22BTnQkQA67w1
M7kKuFpg8YSO+g9rT74Ldcx6VfOg/YcD3O3zKBA2nBf3wwoudiqq0GmabT7PqQznI+TiNwg+CE6R
mnzLvF59+/ua9Mf0ls8Dkh1GREYgWIC++vvOGBhRW4KHwQcXeDhmgl7fZyI69DggP+cVTBlwVjOp
ktHc7CKpXIskc1sfGbKHn21ffC0Cs+Zk7LsMcAPgslCj8zCuUyXTJEIiF1MINTdFO9c3GYZonKbS
ffn7b7ict28/gV9gk58Y8PfmxarKwSzNpgLentAAX7AZWIcAR1TiByvNVmGDQjPp/91M+BGOf//o
i9A5Bt5Eg6CmB7zGjg6F7WIM2zQTgsgp9Q+1xGuDbrEAjTuoGu9YanpTdFfbM0YidMZoXAdfIPIw
VL6+6rHzpsQe4X/HVIswnQYO11j0nMk+cbrE1AB4a33zS59nzV/pSODx5PQSY+yJskPoTaiYBanc
t60MIoA5NJ7eC2f949mn+8+1RS7CEmQ5l/WKUc+pqJu5xZe85IlPo+enyCG5WhYWUyToRv5Ogeps
c7jfNkionRu+HvkZpSLF8u9Po4AyCHhIdEe1mLS7U0HQDBnn8OnwXLIRuL2S1wF9iOpoi963dzkV
lZNg/XGmvTnKYiEz1sRZApcjYqDj99VzPZTuiPRA4hbgIIYDOcgc3EUrU+pno5r0k7A7Ka7QENGl
l00WlxyHTYLNvIrDqpuPVwXijbeWY+FebWNjVt/h+Z8H6T8KIbtvf9Qfx/7Hj/H2a/vfv8WK/W+Q
2Nv/tZQxDnB/SRlTP77/uIgl4w/8+DqM//NftvsvC5EUohyOB6w+W62sfmz/xjL/RVQCJTpLLsoS
gn//f8aYH/3LJFoREZTLOYQxLgX0AOYx+5//8rx/gZEP0HohvnJQRPxHGWMXwiXOhrbDYh8R+QP0
nSiZi1W/K01udFrR9A+G5kmynNGnsr3saSawz9hNReU/1A7j2l0DuY7WEQ73q5wkr2UnSLKodr9c
uIf/fQF+TUm+WGa27+Oz/rLAwQgmaOESEdx3suxS0Wb7mS7dPX2rVSS0XLIstsw88+9qMh7CGC+o
smMUl5gCjAmabBul7b3mJc+ZYQzBNoyVoYzLrGmHhBUeObDVOpFxRbORrkWI9XCNbSwc4lAToMa6
NTclIzE84PeSmgq/Xm71zjsysd8PZ/w4hDbkbXHvwu1yXwqIel3NNWx3BgrZah6NMmcanXV29F31
ueEm1J38KsfHlxtjQusNjmzt+F5t/ruyhS/howpDM8VjF/ocxS/2QVqYlR5GhoYED5bmVYewghFK
6zGFoowMvTu6qrZ70Gk+f1lBI1Ubt8L5pDq7da6cvhnGd+55+Oc3olvCeTg0/9FWhdvq/MsJBg12
06QAERICcnzzI4PsJo9xG3vVAdTPjEvSM3ofpa+d2pzj8+WpJifdPI/SGwV6SvKL2RtWwu1HY8C3
u5Cm69zWdeiz6i1LBM0sBOYbwDf4VvdglIoU2W6SptBtmHdmlJWqVeOEds0NmeZP3ujusiy0nuDz
m/PJDStvpOLFHPtJmZibabRndX2DOY8Ehb40tXc28OfjXl/F13JSDYfVAhAEUbcho9u1apDnLn4g
VUJusOcfzMVofOBN/iCYejQkQIpAQ5zw2ISC+w6qeXfw5t74yMlFGHsLoVNF9eir6dqr6JyS/EoT
+iPbRuEcyEwarWQMdVm+UREX1YuNBECeBKcoCCIQUQMaXf0I4X0dqhYzilF/9me3xjfQDtWcRBHN
9gSElCh3nquWl4qQDxQ+qG9yJoe9Dcs3WAtQUgBQVJLW2M12Ps7waRdMQiynOYAZdECdsEbXZQPX
irBNCffLGbDmv7NzguH9fbcO0E2EqNBpcjCWcLYmw+/Pi4GfXFcKE2w6D8X4QokJYQOgSObHfqS1
ANLjtcsVmcSGfV+kkz3e4HaaYKc6nQoPUGyM+rklaG46jaKJVqAXQNlOSlm1F9v5HOQn0BJMYv0O
wMfZQ9anEroKuFJyQHBjjLPJCMAqTco4+DP35rV3aTfFlWkX9r6aAmUAD8l7rKdMRxD+Dl5vsVy5
7rQPhLt2+7ERQMGqyRiLo1XJqjjKPuw+M8Mqydryl6F7XCA2h4noZe3Ga9c24qRamdE+o0Tp7woW
6v7JwDF+4BkLXEZl5ap2E0EIGQG+Li5Ux8ZxjgnZtvuXGhkPzkzXo18Pe66nG2T5CwrlAfxqIpht
ML4c8LKeOWWtBf0VcsKSqHPEYwvjpDzgEAlqEhIQXca24W2vSVh63k2VM5xD+bRa33JnQddi+/S8
PljtSvQTqz38MgPmfIsklCcCFSoIT0bxhMNNcUhwJIZyGzvkvhYFyBohfPCVuJ/GrzBEmIL3U1Dm
jwxiYEuUyM7PylGD2hekKud4XLHw7uys0u2tRhf4NcPx4SVDOlfFnqljulyV0ucjGHgTYefaHP13
M5y5aQe4BvqRmIIuQAwAzhsNieKOlwJl1yeCZc0RK2pdy69aseXBnhLNymtvMWoRPW6AHZbyjsCq
wpjxveZVc9Nmusf6xUbCFHcaARIByMLhUxnkPSbarcdvholcNoZBO5WPHFFy3l01l6+QaMeNTVfh
mMWCpJpd15W8Yoz6On0I4AsuIGHC8kkLI0SVUDHfwV4zZ4/awgf+aNU9g1Q5W3DN1jyQb8w3qiIe
5Yw0bpFTgeO95XQfLyEsrqbD0Y1qAqJaHLpjB2pypUV1BKI3YheEfwfkL+tgb3RFNHXQZ6cJXpol
0KlY+VKbBxeoYrdHZ4ftjbn+fGhYMW99CWmT/DJMZIYRND+jXLXgyYKMyTjWnqw8lWMk2c27alkT
Uuf9B8b0tGFA2rZmHIFIMvdm6krkT2lpfBORYaeJFRTdF9N0KY8nGUgYWRvkF2s8oRm7sXY9CpNy
XV8ZiDYaf1PG6dhq2rL9GAZYy5g6utYPYM+MW4dwhjk4adHae2iSLbubFvlHA/pUjyZFWyYHJ8cY
TmPTA6ZksEEWWFiBJ6S7mBttYoUedGU6qiUmxsFavlSSBm7c2GX4GjA4zeLRLuW3As7Nh2iJZLBX
JhJ57gn6pgSnPqeXMpL6BV9SCIqskmFFSnseZvFQBAxE2tm/0UBozENm4oTb+6VqiRgPtTXGpaeI
KE3dmkRobPJjEHvOaD/YPkRlWmgyenTG3qbpmGnMfC7PCByhpUzdpMUijmEQmBD55ExK/d22HNFg
wdVnP4Af7kWSatGHcTXa5H22ukdfhRbTusuAcjHeLHDixr2pYKuCqQKdOvW0JZDS0O465FXbMYqc
u9coWnSbzARX4toGEjjHs4P87OwNo+Hv0hQJHCYVy1vjqUInfy/KFESOPY07D3UoHTOvEw9jhtzm
qKuhI2JwBCqT9ILN+QRuV9Yvyp4765ry0RcbbHpzo83Lytl7C0F4MJs5zG6WiB7sTk8bvzrHuzfu
bJAFoDOyojl2i4+hcKbPeEKtaqhkMILFAb5TQHTsdTF+M1vV62T2+KNoyT2DpZIs9FuZFqU8IArE
WD6TWsdg2CqGYJfjLdU7vbSFTEbl5yM4kZAZetN31WM+p8MbZAP/x5SlTnhkGNzd+Bm982sIab1/
BTd1rOOqCfXGZ+BSYmSlX7JzcpQTaA4jZqCQY1b0s3WJobChs/elDJeAESisBT54Bq2/Qraz46qa
oLVWrlx/0q40XLRtFhu4AeH1UcPEtY7NvL1dVVnWnxYsAjUKLyt14imfXEiHotXfNbMiF2Dh4k9H
3xC1CRF7RcPb4pBy4IAb8me1jhqQ0uQtWIHKhnDvXetx/SCNBSnTnHly/h91Z7IcObJm51eRaV0o
w+yATOoFEPNEBmdyA+OUmAfHDDy9PtSt7q7Mbt3b3dJGZmVpVZXMDDICcLif/5zvBORgm37aEvwo
XuOeXKNPL2Bygu89PVHKFVAcHqgmP1qc4MhZZpHGPp46+Jpa2ALcTDjlFq+hNYbuI/vOCdm0j8pP
K4cKvY9IoUO+IrWf3hJ/TGOfXSoDyZSZb+iZTDDLjQ5g5Z30Ig6Q2OnkzZyr1ZfG0bre9tgsCY2G
Lbfd2KeV7uO1cy1/dsle7ZXUoa4Iqo96q1dstVhj3O41VUrjjcGi+4XfUAgfWLiSenUtZzrgMJJg
ym66dIQGU9CxkqOqMncOo4RxQ0cKEkNKgns50xLBMKSezTN9SPbB7Zf1WAfGacLGtUsWg6zt6WyZ
umDCiwNfFstCxiDYZOz7YhChBdI7wrNVGRo/9Fq/wB1bDTYMIqXG7dvYsImD2gg3YzL2d1ncqwX3
th49IqDYX2HdBq7fmG7z4agFFBzakOgkLwKsjCuznsaPCGh8y1FPMd5Hopy0MojJIeSacyD1Gkcd
DQxr+P1WkCxUib2gttrN1BuTvXZKMM++anTxCxbywdq0wk0+4zIw0mMsZkdfmzxjH1SMy+V6tLsa
nRxHWcYOHDaWr4RuXXm0R5WQg6uk7rchAAAIAdGI8TIXsfqpEPRqd/ZMW3xVarDoi85gClRyPDwS
gbarTT+a1WfTYkrZdwAmQKPotvnBrMP60qum/6wnlWlEDEaUnQj5VyCh+MRfDKMHDsATFtYkZuLk
KZdJPXhCQj9ZsZExzUM7hOAvxy7UHxt2+IrntAqdD2Lmg+fnQA73s9Io3ofCnrajwcKNuKKK+Gwl
+gTdEBbVM75tkqt5tQzvu1GxbH+mL44/yD4VWAHLEep00eO2V100mx0srOBq4hJ6sfmSaTNNzFPX
alSXWG00KI+osvE7s4kgpyLMJrnK/oQIBza/UV2TeMznk0Kn900Rd00F1DCtCP8GyYCw42QEiVtu
U8UXurRgPYbsOJxw4pGkKRNG3qyr2JUI9ksPHcgo9OcuS37orPyVBzmeXY6E6mb6nBWMFzDMQe9B
iRzfeCq5CAdhJEa/sts2XlyZJSwenlnqzupRDD2dUP2pnHrQt7YeqI9C7YqLOeZBRQttlYZrPKD0
tOVgmSOiz0Y2Iacix3IUtavWA/uKpMhLwtxVm/FH09Oh4JdCrRpiVmDdpglIHohHhyf1PM3KY2GQ
x2QBjWlNmOP6vXIirJoNCduJ2ziIDhp9kpDDNWt6sCJlaXkFWeg1vWjAtmDS5R4UXfIDPlcbUXCh
ZeCesHlBc4hcQDwGb63qDdQDX4eZAQHYvrE74VzW1gAc9VOC15SdihUZO4hv5VbVmhZSsI7DxRLI
66lbnXpXhdNpDZiQcOnczAt+kQMtlLUl76u2kH70hE6psXeqm5J33Y/75NHo8KzUmdE8DKAmGB2p
6Q2AkV2UTNEmzUCKrkzF0T4x+kYcIWO5D3Mi+KySwIyNLN4T76AEqngg0iN8dS6ecvbmqyGgFd2B
xrEvumhHXqG8WJSW7ooIi3RohpXPLa5s9WKqllFZuBpMTG9lnogzl6qymru09Cp3agj7V/WlKlJ5
7QENYR4n2F5L/SWKMZs3y94jHqilYChDrxZ3MvhW8kj1uGtTXFn4sEnU63RqNj2Zec53fqgxGJo0
I7yHhngG53qOwAtvHSdq3vvRod+nSLNxBSwCdSV0F19hNd0Amsi2fZdtDIdrxW3DL91kfbZyxfHK
gYTGyqYNWStm2EGBNmwmC+wkdjmWp3nPZu/GGafaS4DUrAb21W/dyBHBSsQV6x0iBFrsoTFnIjk1
I81O76h5XBAkEj8zDUdGeFsW+daC872Hni72gD02peuGAN3U7GZmg7VzpEoFhC0vDeAJz3EKgPQN
u4PKKVUPvRyH0dQ8NkXuHLt6KO64Ee1dpFDrM2uz9IM6i74BlN3rkCy8KSmzXSWzA7Kksap7ctot
rJJT1bjpkVEPAHUFHkOTwNhQOkvz5wRXV+jGy5h8ZyeqC4hOJ3YuDDXdMvPjNDf29saYzXSjNemh
DwuXnXKst2vEzRyMo7A2WiVqTx91DYDBcGc7s7zkIb4mmFUeHebZY6aK0Oc8cUq7Jlob2Of8YMzk
0e718WpZirtuMF7LFcnB9mjVzbCahjQ5lDU7PcBG5lMYtcYtxodHxp1kFdjRjF7d4g8djS5iw9by
HLR4+/2BGkCKhp1pG/GM92IunW3XuSM45jFq1gxS7xw2FdfRtop92xfFwQj7ZgMSMToH0h09s4RC
TCN75xEuYF821q/0VnKsRpWAhgj2nwNoPJ9TyemhDtPd4qiqYa3tg0gGr7bkMJjpLjeZc7U5JR/t
WfmeDUe5tJY0Vn0QnAZ8XZUjD1RmPWL5U4/slPq1g+PYaFuEe4nV2pI0EJSFWh6nJK1OKU7VmueZ
HyTRQp7hQRaJhTTRRQ6ICQRZHmBW7iVNx5kKm84ayjAgaCsbtpk2kJcPQQbU0VjWZDAoNIFbysqF
Obnfps3orM3RuGkCFSQ1NtlLztaXjGOoZQA1lVci94fAwVdR9Gq9SSZOX4M2W+uR9Sp1lKNo4Txz
zMYtylCUuVQTPE3WILbtBJOYPPWaQJHw9VpTNr2qi5dBbRhf9ZHmkZ3giD/GWxIZwdo0exQGbpAz
u9eceZc1bYGQeTwcvgi5uGupaG9yyLZmkzFexpVjvWDL2KW9JQ9Row3buuK2ZFEyaP1pVq6RfRLP
52OkaIy4/USDvRHitp4eh6F1UWXsaAfLcvY6OxGeyj5DLKqSdDr72NrZY9HNfFUspnPoTtFuDBR3
C6ip3EiUPx9OkoC0A1cCKpiNApFR1ZK3+Uc9aURVpPuZKazX0Ib6ddg48EbiNtxJc2hHL4W74WGr
IwUCACcerO6pG+ynCRwAc2j2PnFf75WCeY2v1lp8NKvBHn0YmE+ZlpFpkh2BoYpmm30Im4TCC/hd
K66jai0bsY6n6GGyqEUWaAapy70TQiSfQKc9BTX3XJSmJyVGLQKmE+2JzXxgeFg7qUlmvck+lDiP
T7gULikTsl1qSw4883IL24p+mIHbTWiE6LZduSoxDZ9zA5BIHHBEtCHNrqxC9mvW/gkU03KiGHTj
IvX83o6VcospOFrpQzhuWyoBfCLgNwGKuEcnyqsOiWxTW6rCPVfxHQpzB7pZ8ZSiGg51H1/alnRE
7mbJM7WvzjF04bdpU/4dxOKtFxG18XAedm0ymD05IrNZjXG7IQ5ztebsvWVMU3sdU1tcj+K+1sPx
UR8yUk4adEOOx51yUuxabhuLFcyVrDEtcpSHgYiGOxAw8JfB/TH2j7wGEdefIBbtFqD/yZwZklSw
XTbMHoYzNmbKkmJFYfzg6Eju3QSFh3qHtBMrDbfrTqWsBSMOTUMjee0E/WPJKUQ7yPiPxGz7DY49
yieifGiecyOhpUQV1h3szD23iKTKhaQ5W643eN/GerYUSkFA0fSryU2fA042MBCtws8asIVpG+pQ
dGQH5TapjDVsK+gQ5PRWMcTz9VTNwXvuujVYAwN6dgKAArfEJG6JD9crnZOWJ6t83OqDwbfdEmSn
231vMS30KK54qOda3dWBHr/EQPSWs1VAMVzdU/lQ1PuAapptkIQNWnutniDVwRuMrJFKJLyrt+RR
dk5Ivrjv5EkqWXCp8/4W0gTEdLcgVBA3njlWcg1i8Vkg53guKax7GsaPYciVlts8KVmaBaqQVVV7
XatuOXMxU2A7doziemSWNbNVSjXtFZvybmaujLE+3ae281Kz4zoyOgloTUMXTGZlBhuZ2Lf8ja0f
sou0xhqYU9spB0JBBybbKLyMBShnQkSB/mQDG+RJtqBJ0t3QVQjGZhceEBvYKObxuhJGizmLjOTs
AFeFI0yFbuHOm0Iq+85s9AdhJRhSRtcq7oIqPadt9QO2uWS2lcIAUwOAJ6GjQ94CvqaO78Tec1bN
otoNYbAyRLJ3h9hlgmBbj+Tmr01DozSHnkMuure06kxoPWFyxxO+fcOzLzxFiey1CZp5RTriWY2j
8Vgl6kfQvpRqZ75BL3uUpuC+TNJ6VRkSpSuKEUe1CF7wYCtrcmBYtXjq3UzsZJHPm+HGlbRdWkpL
0CyihaJjCBAx39xAJry2BOR8q0nUyFPyoPAomKPa2GqDH3NWKkdNHSrkGXHAfj2+K3ayFJnlWoNO
NuR7lyId/lwRGu+KwXlniME7EnL7bse3MUAMszqOt81TVw7PhL62TeE+jioQkwouzDlmeqHpa5U0
jSrJ5g54u3ujzZULhpwuO5AiNqdzlXJvf1dw66MLrUMDgKAmRnbiomBqB30lXuT9CZx+1gIThlU0
n7u4cAwgplFYyI2YuphHUwftZctOmkQShDUqD29cxEVjVZl6pNxTUp0qW5xw0XwTY8ZxPio9NRLA
BbJQijdSYqHK2YrKJ9JGwqSuiPiHYT5jDHGtQ62gu6/moQn1BxPzeHGBHUTnWIEMrj7WtkE8RnHd
wtyRBmvCiz5otgZ8o5XZyYHK96JMTo2MAGCt2OIdY3jiUcYWl0eK5prGD1PhjDtb6ykT8hQHm+63
YJNXrHEx2eJCzCTt79rKrRzOeCUe6tijWUgFiTWm+nCWqAjJVW9xwfwgvdrPuPmXExldLwy5+dAL
Ifvhbo5oXSYfNvNQDMykyY4N94H2HMCvr3d5M8h65+ChGi6qUwY2ESrOU0+MaXqUOTsx+y0MlrQn
tCOk2XDlA9RaE/q1VHsDOqGUu0DDjWKxus3O/KWMC6h+EnCz3gsVL+dWEEbvnoZyHHDFSSetAA2i
OcJPgxLbPxtRaWi3mghx2NJEEbSa4ln1SL6CkKXeo4vg7YuqVVrjpeD77YS16y32iff6qBYWGzvq
dXbdUFnimXFEPTmUkqkYMlE6ef5/2OCHxEfHlSBaaFdBmW5mwnxY4MNOsj+CNFtCALXJML1UDuDT
L3cmC7zmdMMhBQh41t4QEMWwRqoXh+COw3YgjmPd2eMWzHefn9S0kibOwFS+VIHZMbyIcHwyo0A9
ADsnfhRuExVXGRlo2m0alWfVGSJiuM7kmF8KDQSdB8DQiY4WBZTWblCrMN0EKLzS4xKd3B3bbggW
1Eil7tZchmR7re3RlyJVJyGl5lavrgwgJNKbFGhDRymBrHqDRRrJt5w8f0PX1L8pcIyHreAUmlwU
6URyY/PoOxRmVr5lncTSGoR2a69cpdoA1AsMNIDJuK2S7j2aFIoTzaB/wn+krmeE+BvN7LMPSnx8
iQ3waOF5Phb1ckgIAh41oT3yBCy00xjLZ04l+q0ItENe2e+I/a8tQNU10AP9gZjkKdJTxw87am8K
NeMnd1WW7ZSMWd3bqOR1LMUeKpJyE+ahctvhDwzX4xRpnOuhLXylZROcsYWlIUlKw/pAxeCGTlmB
7sZSqjdBWmVPkVkpJ2SJmw5l8jUii7sZytT5yEeC00XjljFlDAYdn+1S5ZaW+RvGoYphjBm/WvbU
fzDhJUGfuskWlOF4V4fkRWh4Ug0YC7OgzcIskg3swJ4cqM5PaoXfbVMD1JxtOjmmtW5/9JiUNg08
PqlPb1hVfOk6h8EkvaUtRjmhJuUBXVPdVSWnQRPm/ThqN0b9aY/uwVYSPvbETU7wpfEdx2jpzIXl
TlR1up6neuuwMGxitvg+2YuGK42jGRExTw7Dl6tpR4wpO4W49wbjnfOpNhlBM+W9xAPiC3osblXd
7a6UXYcnmH2S/1l06QY8Gg68WYX980p/GJnKKc8SHHHaONc7sG4i3DYKJ0nq5QD55pRGPKapNe/n
xlKJSIs2ugZKie6a0yahI3IPdr5LKOE5snozBrdFia7d93Fyz60a6BQXV6LchQZbzpUjqtBYTU2m
fZUdqLADZ2L6hhCuR4J8Ad43r2foeQ2xNw9b6o+YIXSYuhbmcOI+Z7w/BJ/Rs0iH2eiKh8qoxnRt
W2Hy7soUsEkRpERkIyYO+LmiNh99eGHZE6wCmkaGPBDdzlRiDXxBriLxo98qUPOyZqE891Fq+kkP
U3IVsgKX65g4T+kFVcTkRwa1+WI1MvrBNISp8zwzi/IJI9rhRheKRU/BzLkSklELtJPPflyBrVfI
UeIKhdJsUfzGQcfsPqMpAYfIrEgDM5X3wlzF3EeQ4G2JeUEVlLlt2n5WAXSS/FZ3CIIuYTxcPE96
OhUIWsAERi/XMCZsWisHI9PZc/rWR9nk+j1Da3L1LBjRajL1JrtpDCceDxqQ2e+2ZmKI3JqljLuU
IsnwBJZVsFLzgCKZ2AHOIsDEaqzcWT0d8eK37HgH+izxs1Gzl86xVTyPY6+EOyeq2RRabI8uXR4Q
aJ5pHqSJNNYbJmfsjsitpQCQnwpLZ57PvBYV0hps7QKJJM65KUOu6GQUM6gV105gfsydfIw5LcfE
lml+AvtpVjuLxhEKtJRA+VSAUgGdM/pJ3eNNcLsnjj4I/rZjMiyrZWr/ICQBPkWh0IsyF4J8T0IQ
FsN4yp7pOWwTS5zSNsUILSYqQ73fnBF7YGlp/QpEzkAZXEjcBRs6LbZxkIA2d017eHFkrj3+FjEW
HYYcELHDqr83c0jzZC7d4FZv8PoC/xzLl99C0u40STvtOhA5bSNzPPoCyk3hBUbTff1Gc0SYzST9
1qg8RrspDL3/bEtDvxGzKXgDtV6dN/MQxdX+/7GB8HP8H//iH/ync/yJJan80f5/YTPEfff3bIZx
O3/X2XuB0/q7oIFx2n9hMNT5U3/zGuIoNF2Mc0vrGzsTMDD/7DW0ficawuJNMNDGhfYHFqwo68VQ
aIrfHUzYpLSWEAmEJWyIf3oNTet3bIacnyFEWfjVqCf+p//J2xt+l396+Zpf/vuv3j7HXcyE/2p6
XYw7BtEwvgthckGp9i+mVwPPu9RiXfdAu0QvhB1pioexgZ+K7jYOthIWs5vONbc/Z8oeosxKGxRx
S94y2Ee0fa0reI6eqYUNKeu2uo9oaq+arty3Qafd5GPpHlMlC0/o2f05dNoShHmTlGeQxRj5YRKd
6ZpaW5bQ91Xo2jOOr6Y/jPHs0HoQMnBXKp7yZFCGo2Uo3Ra/c3qgO7FF8izn11Ek2mrsLafZl245
HcPesI5AS+5JKdEHwJ/eEmhgy1gA8SXzENYvbWCNa0aVlPRV1RXHTEG5VlGvBIAvx2dyFW7FRDNP
xox+OTLGaImTq3l1RNmB1JmmeXmcjVfCHQx0bZtqEZdhSmuyuTPQQA/0zKHsMXfcgPbuPweeLiSB
zO+apoE1cBQmuC6SFwXiyYEx0kSMN2vXilH3Z2KAPWF/xkJeoWliP/S6yDH+OmhvyOsU7GRN9KIW
k/KhKzOGwQpRuM8zfGpaPB3GJl9KxzAQvc61pn/QMil2bWswPy1xTr3yDIEkG0/VfdMZIct4n+0w
bEFmDnW0pIJJRoCoTYU8DrKyKPZRGYCDLZDsWsKCO4ct1eNQN9gFais8h8Ysjk1ksas306bflVHT
wIEAbnIsRan5HQeYPQFehWmoGrv0V5Rbt1ST1QT/tvPYXWNgmRUG4DJjMgjCoVl1lvUDE7Z97Otu
ACFQzte5N62rXrBVt5n/7svOcLeOVOotfIDmSCPMwjxL7QPHj4x8ML0UAqWJTU9RP+q0C62CRkMh
1zV9K+kz9DlIIuI6+JKkoWgPQDYzfWXKzIPIQWmUhSWpGsUWz6JGQHwuLkNebZs2FR+DEHwVyzpv
XUaf5yieXT2Xm6G1ISvDyAVgLwkFhYN5LprA8lUVPSoTeFdEAPczzS2xz5055/mMnlm52IOwYHF0
6tUnfOREeWwKCgZ2YQpScRCtM5tmnZbM8joqE/OlzBj91K0S0mEU6sUxcGFveCpQoMWxwNHObBLt
JcqieUtLTf8JqgmYdWjoEiyITjS/GrU9FgpOAGoRR9swqwN+sVoSWyJe63RFMhoXVuC7EwYxg2Pw
uis7/nXis+xxTOoaBYyDvRSTjW96jQ2iYR78wWHXeuDY+ZYqtJgigxoXre6PWUimHIAf5dkAdW5c
qjXXTUbbKJs7fE8VvhoEBUbKva2dpVxQJEVe7djHMlrjQrNGpL8IJZeIfvckB5f5TQAGDMh+96KQ
H3/k6Ec9Wm8Om6bMITeM5Y4yOW2lK7XqcxB6KZ1GXQ8mZh5u1e5EQ0p2zaPxSQSu2HUWdVe2vlyN
Mx6Bm9Eksh0jLk1kRTZKnKa3Ad2FDD9aB0fyMHYXCaykW7tlQr6jAKv1BElm3BnO0N20Ri++5Rhp
x8npgAmAuIYYr7cxJ24QBz50gPaUmypAgQGE3BmfDcdw2EGNXBGtKy4RCY5jFOVW4Kkp5QgmbWVB
N3/QmDudo6qcvyR8ZxixOSPtqmqwS5iATxu4+1jGMvdbw6a1cvn7tko6tYciy4ejnuKdhXm1IWzz
mCqmhbg4JLXwLIAYw4FW7t69iUvms74iu/RZcqtfmNyqiZ/AnrkC+To7IZVPhhPqex5lESbKUQYQ
xpuSK5QDyANgZLPaq2pYbKMABCkh/nHN84ZxT64cdBEOq3GKW4RAlruMGpQZjLueQVVXnrKutY8z
eJ8HlPpN7g4OaXSsCKIu9VWrc+nSlJFswaKvwGCFzarHs4PrIupOYa/aFB2RrdWr1iS71X8akgZh
l8Pb3qDtg4IqNpCcAYUXUWfjZ6JBkMtwTcV1Mp9jO+nXfZxvyxxChWsWn3Zav2ZNvhdu/yKy7AK3
895WYhoEIzaqG7uwwfKRy+l8AoHVMhB9h60+nSl6CE8WgBSGS0a9U2OIl53RGhWxrVDbVTMrJfnE
y+R2xovCHHkNGD8/RE6hM8cKqoeUQcZbLHMHiA/DBEmhkI+PBWs3CKxXPcPL1U8XaCE3TssCVff1
V1vLetPq1GWxMOLTiwaUWTFeZsU0OSbHtHZZzbHF+wXqybkaoI82ujJ8FIMSPLdNRfVoSo0WuaCZ
x7Zb+HR1YoR33I7FLOpMsAE8GxXDce+IIoZgYvFWd33qXDM6pz3sNacuDTNKSXkA465Rhnxnxq56
X/Uifc8pkE68zAmFjzoCSGWgXxUCxchq12UY7lKQL/SibB17YlhGFBTqvihfuqrEBp1oHeUiorT3
Gib3D0g4FNzbBVvouTWYnUyN9VUyzLtxs1y9gryBXIRBwbmhoYQIot0cdCeZDqQJgieO4VZyXIhB
tzDyP7WBXo064CFml+M1FJpxT0JKbKnTLjdh01LDJCqxd1O84U5rRa9yQhREZzcUXEdhtS+sYCzW
iEp7Afx9xbrs8ItlbbkwVdD/FJFa+mjfpJM64U3NtOoKf0e8F3p228NW7jdsq2aNAQLHIj5iwDat
mIrbYZ66J3oan5uSO2p0GroewQuR1h9Djyx0hoMNRUPLO+NR56y8C2VvcYxi6ym81FQlECg2Ecz4
lWxlZZX9QnUoz8HKqI+BKoOzrWfVJaqTHlWiGffMjOUqUuRyVHcQU6lx4untjson32NmehoeA54r
vSMuoQy0Yxg5ysYNpxZwARl6q8a0GebBaY5sYxtlClXSg44pkKEWjudOBvPG7aKtQm37ruzz8+Ak
HADpKA8PvclwSOkjFb18mm1mL2ZKYWSULpmWNFgPAXp361j4K3VHGT1iynC9NFt8Fdhddk7hTpeS
8/N2puvywIm3fuB83fEIob/P6zVsRIOmytteKsQ1wKHR1cbNbuHBsDEDxPQbvhEJSVs809qAfTp3
tpQBhMC8HOWePm8WLlRO/FCDXT3NdSJfa4Ow2gl+YfBNRLrT7qOgGKlxqATIy4xyB39m0FXH/Zzh
7Y9NHfR1rPgNvLItgC7n0SQ2TyD8R9naxj0JCYdKeNoKIh77uWe1Vf7uGlWrrtQskdvUat1L/UdJ
ppE7T9C7CLzxu8qBVOBWo9CLHUlU3ptmU2/h8lob2afznZVwqUgHGlcL7SvpFpjRVCcOe60QE1lO
f6lpjcC7+cBvmEw9m+wlNyNFayDsRLResn7fDgyulQPUct9NPEmpe0x3DLOrNZ+E3I3w3B6LkQrY
Pn+TxEk9Gs2wGqp8NiKm8M5lJ5bPxEUI+2r5q2BOSm9lfMLpfk9uDm9iq/TvSWtdkrStbxsgZXv2
KdfalBuofxe0/m+9dNfOVNxJ1cVAMd+B+vk0Un2rlKrYDeWsnyw2S4MzUOkqbikk0RD6tP0459Qu
MpGGf8swAvbAvg5tnj0jtCQWwpSpO3v6QaWmOtrqYH8+RjwJLJvDxBbNbZOECji7uQN+ujCh4nKo
9gk5feVaitYSVyWNPwU72KuuEC4RGoGDBTy1cNSm8KqEjeSNyAaMT1Q1zaOR3wdMCAEHwd/qZOsc
0D8I8s3DfOPSLKXiz6qRWegnt4/ObOPJxVuOhhQqw3VQO1jKBIIULCg1c6KOL8Gn6dbadGYyo+wa
N4l3TjVzWojQpZgMMjBWwky5xQRnk8nq2vliZn38DUaeWviYur4YStkC5ul9WHXWranXNaQsZJNi
1EhALfkkTBkXOcbjNssa2rlFpoBE6iTDnr6rsYhgH2K3VEU7NBJS+aSSYq/gA8bJRD6LB5w8Jq0O
rNAJx3Pemv40xC82U37SqcWo7BcPNHtte1sH3ehjRyYcxoxCu60mHq5YXO5w3xeronsp8hD7lOju
83iGsdPN+Q5gWL1xHNqKsGlRwd4Oh8igiHNAmbyS3Dplpry1ZTevSbzKZ5Wc9p1MJ7iWesJsa9Kj
M/mDaA0Bt/BFkuXbOhHhHp5SsAWmOK8ntuA3NF/p50gbGe7ltrm1kL3x7wh5TXIu71mHqdM1Oe7D
aTz3VnwVVq+dzHZQ9kM1Z+cADchTod0lazsCrrDB+J/f4dL96sA9MIxUcdFoil5CxQwjdtydUpws
bjvoFQ2pXCZ/8aPQB27ZMHTvNBw3z2TqGHW1QR+a6wGTxkNN3xbHhxwABn9BLk5hbPJLGodX+myK
0R/tAiBT7c6rSGNFUGbN9kO83H5kFi+hYboXTTG52rBq9SeLdF6zCivlpcZAvKYxhU8L08SBoQ9y
aj9zYM2MXQr14Fb2teAYmYS38xDgwZBFfmdZc7uJanX2Jbqsnxf2+FH31J4lMPpKf1Ir+VVVefls
IZxTgDWyDnkhEoNZLrFX2j2NpxFjzbZM7PS+lxNUbmFhWV04DWh56TlOIMX1gs1Px+j/MCuNzNd1
ZWL3HxW5b7sAeU+dSp7PCZ9vJLGBcv4wl5+FOSVS8E0O/+se8zp7Qh2K1UvOhXFsBqARBEmqc2cI
1TfqaXpwZgtdG0cocv40+Q3orB9ay1jaVqZkDx9/fPittHI5t4SzYSBr0XJ3NXT9BsbOAihHWlB9
h286HH/rRDInCB2WRwCx36kkmDwk8PFSJfaF9FLAqNoN2S3EV46dyUUbten2Py/QPZQ5//yquf3H
lLmfvmr7XV7e8+/m17/qp9AwKtSf+ePVe/v+03/AC0Unu3bf9XT33XRZ+8+C1fKV/9Hf/FNte5iq
7//13z9LIl7L3xbG5c+hX5M8/v9Zvnss4vb7678d4yL8KvOfFLzlD/6p4P3O2++gkGkc1jUA9wR/
/5YWVpzfIQvBEHCFrbk28SBilH9KeLb6u2ODO3QsAxO6ZZl/kfBcfosryTFde6GxWP8ZBW9RFv8i
4OGiAqskBGgXEPhg//9I7/4lqTnnQWk6C3Z2k9zn58q7+Lvj9bj64a52wz9IhS4hvr9oheYf8Bid
DLRuqDZbpuVb+ctL5VraqmZrg6arVyVDVrsO/0ES9t99BfZRC4WC+Kn7S4ywYUNadymvQASKAsSd
Gib/l6/wCwbJrboB3zGvkC8NXupOtM1/5RVMnHJ8JLR/WHzwf32X6Klt7ASxw8NOpFjmDt/6P3gF
7efQsrMgQVSC6xwnubKAaf0i2oZQQaSRsBWAGGaO56ir1HtypM5zHJqKdlRryY5btMiFDEyLc2Eu
heTAp85OQLsOxM5ZS47scEzhN7D15pea0UC+kwhm2jYg+TOeVIUqRsxRSxjjL7fYnxr0XzXnn6Oi
fPNcOBqWQgsYGsVLYoke/+UqkmUKz1gKsJuzdlLbL4eOdbNU1yVMp7//Sstn+a/X699eCf4sQroJ
uJJ/+fmVFJNmGDVTNHyu1UMASPXI04M2UaL1/5UXMlybRVznqPjLC81ZQXCsAF1tdvYqj8H8DuVT
7A4vf/9l/u07J3Q6YUxcmXzs/+b+w9ZTAl3nfKPaGZBRtfRxYjJstXfA5P7Bay1X6c/vHfERiFHL
Ly5r2C/3eiwQjeiiNqjNGUEkbqhMJLhHQL85RmLz93+uX4gHywcl+KF4+mkGEBVmEj9/UKmNHRBU
o+mNueFn9hPGnFAcXdi+0nkXy2n14OQng0nXP3hh1/x5xfnjpZ2F0WWbC0PF+vVqHMyK7QClgYza
rY4NfZ/YlEa7mfBLpwtvisEdDb+cMvGFkpwdwraY7wx4TbCQRkmLO0OBckcxXnyTlPhpoJJVC/C7
DNAvbUyLL9WAHaC3KhVOs64UoOa66hHgMVeLBUP2IZhi7TWYG/ctcGx0+sbJZeXplgziFeVo7DvB
hECZjQ17oNY8rGAQJHAMTkk1t/vSKfhqaQ/9R1YRdNngjxke7Yo+Vr8mX7RGAXLuLHS+5i5sUer8
UJrzeMjVQDWOpPjUj5Zm+tssRQ9B6gkkXgDYgIf/Tdl5LcmNZFv2hwZmDg28IhAqI1JEpCL5Asuk
gFbu0F9/F+ra2BQzy0ibMjZZ3ZVdiIBwHD9n77VF4yoL55ufXgnR+cmrIQZELuBy0VdHahTQBqCJ
59EPfhyJqjBOvYeL5saf4vaxXcZV0tLYcjc3mvpB+kH3YONTOJZGUh1KBK9bqyvBh62WCMJcm8HA
BdY75q1pjWrYtKWP/zRxvVVmD6XdCjuHdyD5a3rznq1E3nUo3ED0mQG43TdLq5gMG215W8p5eIu8
vj61MZLupG0FEbvKe9ClgSCW+dyZTRQZmtiLaJIxIEHZbYv63vBpUeyGoRP9IxhNl41I2yojILGj
nm6VpuLxFDuKAfVGj9TkwKFGOLFXRgKPv8xddw6BpI6PQMEAD6nUy4lP9W8y1rsD4RroLj1pXgao
nI9jxfK91+Noh8Efg0dPWgZtCfdFc/TorEm/7TYl0Ltzk6Juv+FiGjviYKaQgJ0BatxqCxKSvmJg
NVn1NPLUbDVm1NOugv5onXv6oDUm88S1z9BEiz1EZe0FUzdDJL8nxQC9Fu3penZk8kCTyt20gL28
HY44wjS7tJa3PTqBrdI05I8dke1HAxRufV3r7oYREU3MU8mpvPcTKPBsAXh5VKBk56ece8eEW5y1
uEETDGE4SYvW9vynzkrJXzaIygX864STQh99sFXNvUwWXO3t4rmmy+oiPdqpTrjFDVRC2r424jRg
8gjehEFmVKyy74OgFCLCI+q0w2z7xfjIgDV7U7Xm1yeaqe6xqJYqDye/Lhx6W7795OQweM6dWRHw
TBgHIcAtW+pv1O9Z04VWrxBCoH439hbje3QjWVeYZM5Ll92qFE4f1rWOZT/3pbVDhwA0gjnZrrJm
/zGx2N/ZjNJU4AijezNoLewsrYegPI/yYRK+8zWxrOaXoY/WAd6rsUszzUPaIvs3DCbj1o5TDFjT
VHhDqFuFL8OUmLiRTR1xNjBgtWcVZYxoq7EUiL3jPkHk4ntXAuppMGljtbwCIyNw0W2K5Y3sM6Pe
YOasdu442DcK9ASma1bdHa3G7otjJt4bcAUdV9rUm3umKN3D0Gd8DuLgaQDikr1JHfwAb4jzTFB2
KiVDI9awSlcWgtqwMXC9bx1a4+MGU0GPTWEpFDrr+RWrWPIGw6M663B1v2epE3l7XPR+vaVWRmVm
lYkY95Nm4CKTJMk/z6mMzaBUjPNsUHUSG4dFILgoRAlksvXCvDFH/zpQdzt7ATDMPuFMm4z7xMXw
vdVNwPthjuJ5OdtWKgxiHeJ5TVSdSEXC7o8dFH7fhLaIHf8t0hjmSGVv07kIW0GvAItw2lgh0zCJ
AYcleoeNA8B+OhnTE58bobPhjW/Ibobma+eWProhi6WjckaY6N0Au/NEtA/qzkSjDgtkmQ37qsXu
YESj3iJrRCpI86OYAzcz5E3ZylV7NGvLlk4o2UGDUNo1QZ0T74Rfpc9LVNp4GyZ7OyMlvvEbPYlD
tDNx2Hrd/OI1aPTOukoFMwccbU+tFLmxwXtbPQA5TPa9aTKo7HVCMHofFPzOyReU5aJOPPO58BhG
VfjtT4SGS/eAEMbTjzR3R7nN63nxHWbyczM+YgnLlpsCQHy9c0mrth7czlIlw/N2bHdWavTpxRG4
JkXZixvGLbWONjDRq9BL7dZ6GKkfzy1uiAtpjYt10NvRiA5YC6DUD0Z8p+Oav1ZNb0DScJrZoLkb
DVEWpMw2q207T+DdHMl1vXOtfgbfUMyTtyO0Ro8P09iS/tHlYFX30hnBlsshPtSq8ePbeWBMvpkQ
eB5nQ6sfy2bwmaWPBEOcYptIldATtf9QxKPhbydjLpubeSqLeGO5/pwFeoe8kNR2qVqFhov+Ghhw
TEToYUlAgo605CcNvwJOLLR3V5RHsj0MuWM4B94NEsktU8g7QA5qn8KmfC1jRMDod+ZpBD44dIdl
1MtXunvLl4UFwN3F0M53SvMgELHaDse2QEe3wTuDwxuoob6PhewfuiUd3DMtt0nfWAPh2TuMQbJl
Yu6bV7ISKs7sNO4bZjpvcZdKEURzlD6a0BLZDUSMODMy0pbeY/o2U1Xg6MnmFHbERDkSSJu2m53Y
rGDuQjxasiAtglHmmkcpBl0/o6IaOwXEIaquVm25zTbvB/FYJrZGUJnPdQ+UkL6LH3GOr4xIWHvo
g1nPGC2vLNN6FiZiQILYAtbOvuR57I/4mJjCuYiM79oGUesZFS7OaHyVsj/V8Ez0HbTXkg48RtEZ
YaGceZkKD7N8g9I/mrPpBmNlAXiK0gpKABk/GrwdnrvBGy2soKQ7bSszZXat5whN6dmvvA8Ntng5
LsIJY7MRB4vWXn4uI/Drh9QztTzUZaavvA9gFw267XaWD+jlFZ25iAkOjcRCt8bsZez0lNeYLHzv
ztHhSZwwhzNDwz5sNMEUVfExiwT/CvJP7C+LL0ZiY+Ku3g9s4nPWWpkDHyYIxD7GODOrG5XnpKC0
I2ZWk0zu+Kqj9x1CVdV5C5ellGGJ1n6HYmihgmroUdGVGh6FjUUmTaHDx60McfLi+4zNQwuB5y6x
lnwfjSD74o4xXaQjKYx5+ktsAGhXCrr9B0IqzG3h2XJB6exAfIDOq361pCMgumEujUEX6X6haRXv
2hwFJiqHcrgM5djm22hAxHLobbe7S/xKfIVh3uQsJMSBY8eZTyV6AwsHIC1K2s1imnejQ6LTl7HJ
VkEa8wiF43fWzxBEsJobqTWcxdzVxq1PdNlq7vaL94yXK4XBOvQlm3x1auSjc5qG0XnIENs+TLNb
e29jPsTxiy+qBn3R4me80hz3axTTLU7MZtkW9ThSTGjiqzYh2dvQzVGXyTQqPM3kZZ2MUvfoN3hZ
vSXVpdQ2bZbg7fAiIkySOVmmIwjYst/VdTNVN9aiRe+lkVMMlkalfWUb1S8bK21m7dGtEs8NqoVE
hoBzP791WZTPPwy3itp31JJ6uuvdEkOvKFJZPtokUB2GDpwQoho/odaaShczv6eTWZQ2/tYw6xlf
4TAx7TeU+dTPJfsEBJzzzQw8/4hbqcZjaEWad+aNASct8WN8klbb/qqsnAq6Iv5pyvLjnBM43tPq
nyvT2jKoSVQ4L1I70gbNdwg74wO64eh+SkXx1KhdRykPYcAPSN/gAQA10JX3i92tUIjcn5eAOnJZ
QpTA2D1kvriX0chawsFBlNx5bVZt2WXYd72Y2UNZZf+rABPxzCPn7V2McSflN8ZO85T2S495sjYs
zbiR8XGON2BZ25US3ZhUjXMVf0df0O/bZWm0Z8Q+5oSz0ouQCZNzAxbUlGKnw8iYaKtn9vDSELPI
Lsxn8pVPHbketqYQ5S5KhmRw5WdFDpa3dcGC6JuurY19JKdoOaaIb+NjoSXWSrAoxb5kaD1sxoJ4
hiPCYERqMmvj6gyXoEbQzU37JZUu0tm+mJpx2y2Eq2GkXcZTnRjmfGRZxHza9oglkJOJdKtn4/yd
twGq1HwpTTI40ObfxO2670oVRn+FcXHnFIN7yOKOQZJoiEkm/ScZr/io8fJCnswe5qxo31uX2ACT
FuQ+cqEiRGC7p8Bo86g+91o6fhFDNxABWk1jbzBNcTqWzbibYOAsjBjPteEn7k0H2aF86ipvofTn
errb1mzyLyab4nxDLTIAKinMC+ny6punGAlvk8lZmAWL7jTYhfU2ldAwN7FViup2YTDBxDbtZAJQ
XBgOr0kLL6XZa/NJIxqUlG/kL3d4LKqDsgY5rnsTJsYIvuwgBQH3vYGMcE/2SKWONBzzdyu2WmTf
UdjZld/sllmP8lu7TZavtk59DsZUMleCtsGWcFbZa9bpBrMtXrvFZoBSVZCTsDBX7nj/YBFSoFDx
EcrQQRDHK0C5zdnMxtE5Zv46p1E2NYPfF+EMmXbX+f6wS/MBoMaUFdcGOtFWiNZF2oFUmpBJ4e39
IYm/ZXZsPzWQ7Xm4IobPbVekl1oq8SIBlr5XCwgAm17UFnMWJByaBtFXQzYuvTm9PXlGKu+SBVpH
ODVx2zC8GIdX32nSX0iqR2ryyZ/2vpXMd84wsy/vHDntLZ13Ylg5aXc/15bByNjR1XNt2TN22yQN
F9j4wKJTG8tAgSx/U47Od0cZ2m0+tPCjSkxNF0rS+msPLoUoXr58UC6KAsgyoxj23hxjwsHowE6z
0RzjSOqivXeGSZ3zNC/O3NFEPtdWtuOjtxfsjvrTaBWPUUWZgPsrCzJ0f8gjrULH7Sna5RcLjX6T
+aNvkRGfjEeYAWDdc5xNr0r2zPP5t1l3OUFPwDFInlkhkOZ3T7j5dpRtfYTzy7i+atSIcECyF4mI
UP2Kilo71ADiaixDCi+lqTReGYUZYXt2cQUhniRbIWxZD16I6PB3BjvJLw7Zb/XRUFobBznZdzep
0UBYKyLMW0Ps5Bct9aavmozLq9NCfrAJQDkV2lycRxnV3HS6q9/VHjaFYTbzq4w6dytaDw0bnP/7
jojfg5P7DEc9Nu+BYr9XIt13xm89HMWQcbRyDhlzMNo6emv3uyQRubttwBnuTV4oGoYEPsAmbavo
mYwyb7/ohhY6MtJ/8UKh/m4N1GIQwA9xMmVHOfk4zWofV2M1DrgMZ2t6YsqcXRLIJBDf7Slytime
ABmUtkYiNy34R2LKnf0yKNBDkzOUiOXTOT/URkTHorbaTRv1ygnqHv4Cwl9ePO5cE1TF/zzkYZmg
PLUkhtTNOPsZ23T1zzAY08dFM8hep6Ekz1Y/dKHX4NYkiSHd2yPrmq3PDUwlY/0/Kb8sX4o5M/I9
o3mcyaS1xTuzmf1w5ERgU3eM4VzpviTyCrzNT6KzavQ3TfWttxVQNS+7IvE0h9tm6e1wLZ6fIZe7
jySolT1lq9vn3xfPb15nqVnDDrSOKB44HTw+UwNNBb1G3Wy6ngDoTbeU2r2+OE62umKxvLTZ5Im9
ZdTufEizTsznigjCtzolczCQ9EVDIKy9vSP1DUAN9Ssa3zkXPgTqlhiWREb5rk0GXkddO3wHKoR4
0HIeLD2DjqkadlKBro3DuR94dPB1GJuBZ+pBVbb305npTM0l7t5NZyTLF7+KrC+RmscrTTD2kj4C
rZPH06XTrgSeE1QtUMQw6Q1Thguzmu1IuMwjrr4MBTL0M1+vonTXMLgi2bPgJthiW+4xOrpJa2/w
r7hne3CJcgUkFl8cOSMDaphmUf1y52FSh271GC0yaF60sx27WQk3pRFHVTMo2+U5GzV1FkWTbv1S
+9FBTcKWxX78JxhFTd9qMOE3lT4mOzuSy2mUZHgFHRTS5ACERL25VmnthVtbYdtjXCKbTOfQozJn
nmwByYXUI/1+wkKy5hKRKOGXYyjKFMtjqXfRHbNkvwXVB1dwIyq12EBI1VPd9G+uh7oa4tF8tQY/
PS+ztbDKEgMhb+x9csm5/Ygu6Aq4DBb1+N6VCEyXtHLdG4HZh9WW9MpbevIz5WHNpmky4uSoe+xj
2T+1zgt7w/Fm9Cp4A8hEB0hBRfeDfDQPlJrvleHQcGsEOqKOkLT1KoQlg4gqQbP80lEHvxe1w3WQ
DlvHbd6ZSREmXu1Tbgv2ZLeVV8P2kGTBoTdpph7VqFG1t8kImWJHyYacPFvm6tlHTKuHKa3++2nl
2weyN1k4MJvCiCHQbHDvTLMgcnHoiPXCpZG3ABzs8d3oifzbo/foj0ZSKJ8w1qx7y/vMIbZkyHH4
wmEN3RHHWkQAoNixeZjHfdr69zyWlxyYQJAgKcBNCTz26MveskmaWL1JFXWyv3Oph7DzdkT1xVHj
h1kTS/Rpg7WR+KJhG/ll9CrZ8hBD2Xsj6ZpcsheHJqzLpIg42asJ5gulL7BjBwpYtxMjnuUQcRNl
kzkYAEfSJBpV0IHc1g4m/O1bGN7eDxqaP2ujvERJjlIcoIZxP9spaQBLMkbFNkaZ/WgCVID3aaS/
SESd4QMoaAfonVaroQu7EPIjeQNneB+ZzaOQxEvQKrtiTuHU81vceKWACdRPL1bkkqEaYSg/6WYF
IqXvC908Gksj8C4suC433ojtbouEtyfzwOqBJhRxCfgl05I530q9ZDSJ0GuInhD7yy5003gZdokN
WylgFhghxvVRzKiUMIR9XhUmtIjOMAO/jLGAJiX9/btEJ/AniKU9tUwU5vS7TnN8gNsEOyKzqtYO
Iyue3YM5Exe8Z+ztvI1LDF68oXLC2RkX/R4d5pJfYr31nhqnFHAtuLPPvbuS0LDbiRyTbw5GQdo0
WeANJI2TPeBlwR9Kz76n9c8pQ/Gj2vGtTBSevtZs27eBNt3yAxx/jRqSuvdIdKYxkVNsoNhSjWFc
9Lh28jDKK/1JW6vdQ2yZujr4NRq7rquqraVp5b2MHPXY67lN37wV+s8lNclurfA+BBj2ESCqyWz6
jSDl8kxiFtYGUzp0oIk5pDZJb62hi5Z9Qaz4Bed2j6rMxq7oIZe57yKRPlDWjXeVqbBJYqgA0KGE
y085U/SjmntC3bTMzs0NY9pYBbLKELaKuhytk2lXq2ILzgrKTBHiq5fe2RvYxbETpgt/7VG3dZuU
m/ilXCpKxhh2MKWBHpcvsp9zvKBtXyDGG2B0Yvyjf4pNLc5eUkk7gLXZIVayKKIQUYk6Q+djYXYJ
tw9IV2YCVE9vHAwRpdC89hEfonwuysZmssYb66dVZtlDUWZeuArvu/3geB4uA6djH+yppDzh624e
ydoDq1qscZrn1O59sqnYuQZk/aLoSdAojXtTLDOaaTe2siBZGrh8cecXh6nKVY4ix02OVZlbGqdm
qPdY8tqvRNzat1GvIRT3u/FRmCjM26wgfTb66TeNdinJhtll/o/UJRLUlnrIoJPOwUQBiqQX4I7G
OEYXP5U++u1mmMB0EkQX4SrOkzJ5RcnXyC3wALZmQnI/M1P2n+kK3uNgfCJSM69hLyfIbcmLbLiK
9bLtuqlno9FkpzKZu4OqHffWgjDWnzBECt5lkeXHO8ufW3nTdKQeHfuM7LvQ4lLfYeGv4OT2A7pZ
P8oHI5DGosUn4VpMCMtq6c5WFNHg44oDy2Canhf3ovJE0FQMhgg2yZKID7l6vKeZqVWQoPA9gLss
r+360oWIyJ3n+E0uN4Dg/G8M+uCpK0SwxMX7i7VNJVpTdviL8URYZHU/uBWVYE7fkVPF7m030RvN
9xmGUz2sWo/t2ZgitrvR9cH9QjB8ekK2reZ7Cb5VD+zJbA3SUPUbwuvGNCzHujVgQqbte663MDSl
XIrxtWmYWQStj5dwLxuTl61MsfsPWjQyqqNrc2nGYTklPgGMl4rxHN/MI0flQe9s70IWVVfdFNlc
a2FZudrzohpxL+J4aQNR0jbCU0v0TyXIJyVQiljgElHKdFs2i/tqooqMsdF2DurjqnDO3EvRjjpK
7Py566ubqdOtdypOzpBt6408MOt6Bgm4MM8pzM4NVKncZW+UnteFGaQS46mlFAMGbep6TWNx6Tke
AZcbBkewsls8/6sTVGO5LpxBeyFlvD1kLq/U1Qc2v3Ph9NvUVVkO1IOcclxEhvbIULRguDLkyULj
zkXx23na2nSMVJgT7Up0eCbHbJ09Dceu9KFVLXHTyH2M3/cps1F+h8U4Tc/dbKYh2bbmeaZdfWGK
nn2rYAQf0EKV8uiWwG8OEGDNd32yjW1ecK/ioZ6J8YElmD1W+kwe5tiQGBzSmPAfS0E5cFt02lhc
iUwHHVR6CC6DCPblvEPC0OCiksqnkVjFhaAacZ1fGnqX4kg2ZMewpmR93Jh+oY5JTw3x3jDEmZ8J
w9ETkn7XsG8EbTCL8dfS0rc9OT4PQ1binAcY+6zGyadGVisJkOk6CCHyS1S9WwZfSy5d1DWMvtJc
fQWDUB4bsSQHIoRNlIJZsbykyrR+TWrKHxO7oa9kRWNE0Ljp4IKgzwFLJGtT8pxpxzTiDCNST+9y
W0vENSHHnV0j9xb+AV7Zx7KcCYTLmDKzJ004++SyGv0bkqvuTs+xxLOP9J1LarAO45DvygfMDOrR
ZNtvwegamvQm6hzE/bEOWRB7VbUr8jr+6lAIqWCYInqNmYBvqHw1v7VIJ91NH6sUODBwklV1nnbT
Ca5N2m90K8apXk99+mDGhYltzo7a+rVdsvEOYrZgNx7nxSsIWnJIha66p8525BMEe5hZltNoNPtT
0qOXViYkOWkGGEQ4hHYwL+whNoAmEeRSCJdnGnrFhc+u6aFl6Z31PZ97eRoqWz7oDoWJYbXLS9PO
yW1tG15oMnIP8RYNNw5tE6yYNpMDB/SGNsf72bFbxIxm4UnwAUXmTtcs65h8ukIal6zqjR+WaPwk
TFJzAH2oPONrSg1I73NGFxEwenQPiuflKG0y5pm5ud/0pvdOpmfZtNUlngafvPF8P0qSKNkIphB0
rExcwFcOeyN1cO2V6Ww9R6pghR16FiS3A6e0mtsnppal0g9Gb7HJIgm8I+RwjP0tQMflF68sEP1L
Iz2ADlnxpnopb4uSkXg95fjyuK3A/Tn0/+qw0jKkuYBxmv7aGq3xoNI+3aXlMN0R62B8wTGvnx14
LNu24V/VMr2PNlUK9W2btowQC4NQ1VnVM3eJBQB+GAWOPnMglOyG0c/0Sqeo2lE5iyUgH7E7STOJ
b8macV9ED3FukkZ/14y9f0jR984hUYWK/Yoe08BnMAaFLWLw/4NnKdoOjfIfMtnTqSoiPlDsmESs
6eLeTPuMRg7JC2HJcvLaC4p7wa25lZENbKKLEqP8RbZYwZUYYdjcADfC4h4VrMcHinSi1ZMxE8cC
uuljpqvxm1mlkBVojCqqemix5kNCRpuCSqZXN1lnOYfJp85dvYI1d7TQyuuMvoFxZtZmP6GFLl8N
ZTMZAZmQygPtyvm5he4qbhMmgJwLq2wiYJG9hSXET82fJo8h4Ub44kKzwwUcVFpeXOPYo8uCkEW/
4sQkLUin67aGgg3VLtEYe/plVxibODW95xJLqb11ht5tARumiNwGKM1hmWH0PEaEQAOu6t1G21FR
NDgZmREeqiJeiidSbmG8a+V4NqjrwLbmrHK7mlfaCclfr++LpawebI8iZ44wddB5xc7L9kZE1C3r
hdtFxN1X9/Q5vfjbsLQGD4qEB7YIpghhXA4x8CKlVaE5w6h8cWrKLPw2ClRKq9nTsTcWi66zRyON
R7xlE4mmO3RZJvGZKBKJEka6BJ0OW2du9qwXuBcnN09vCMTOr0lPQAatFdxJAE6fmbbj2U4FnGb6
h2Z8YP4ZPzVaynNF6sBdrP+DTnD1GEUJdTp5sZXGFpZN/YrB5IQBJKN6DqdFaydi/hL5XQ75iN+z
7oZvdmazaEVtUj6ouvMnWNA5AYw0vmtwirmorj1HvVpzVZ4ilrE7tjDOfd9N8oKT+R/mXMXEYijV
zo809itelw+bpW/8taYvLOLIleVuE8MuD73HOrzxXCGuDM5o/OLShspGNmB0nHnZDDed4/T3I7p1
rhImhRiQHTlXwURnAZoflnID5UVfP5iZZZAmqSXmCW1dPR1NJ6XF5UlRP2hdlTPcIaQC7i7RmBPZ
LPf4Im2ejbHak/lbnPQoWd4imY+PcJ1tJvCLPZ6l3y9q25QxJB4Ysa2xg0yLMUsnQvNI59p4cai8
XzUjhbkHXIaxg9Xqb30dYSXisYvqh2mlkQBoGjxKtNm6GfNUrtgSIc+VvUygirks5k5aJdHf+IMh
AsHGZeolivw+GzhBO8oE+MS48JTDzNRzqgtTiGR+RElQyC+UPRKGfwlp1JZJ/ksJ4Wn70jeH5IGt
vDfse+qZEAAhoTRisHw3kFYNZHQd4+KYczwC3wdkOODMZI5ySdS8P+YGe8XSGc+u3k9MC8d6yxkX
X5H2NayCNu8/I2QnQ8HPmxsUYbDYtCOYmRYsyyX59syHFDNdXOPe1pw6jQiEjgIgp9F3zlLDOuc4
rmHgI4x7NpvYerFMQUa2ayQ/PNip8iBB1CkGEJga2C0Cel0/8ZTg0FXTK3bi1NmlviPFlhUXSPLA
yzB+9T3p/YjnxcjBwRPfdos6UVZbCvgp39iQrm9nX1La6N44fyHyIHtPp8p8a71BaYjBKu9bgrKp
w/bbYLcATur9SBhf+CzxzF9ooQIG3mjIqVm6iEY9Kjjz91k3x/VWR5eBx8cF/XfIM8+/0MJEBmLE
Xvo4lFI05IwIcNHdnNkULNbYDPellSw3iT5M3wXv1Z9m3SbzZsjxCNIONtb7PPOmLwYo6scZplfB
lB1H5mEtz9w1kKny4QQhUsC+V+nZGS0artSo9HQRpobf4QjJo1M2Jbk81moACNCzUIMlATg7hXBL
1pU6htAAjS/GAdlYbZxvDMu04Q0tEb3vPNbUi9lP1ntSUeBD7MIljA55qLublIAn58jsfLp0OTlD
+//TTUvVg4hiCU9zsw61wRp+eb0yuyChA33N+woisAOydp7i8c3IupYerBBf/6wO/Swfdkn1Qveh
O1RR4mNidD3qwwpCMAMDP1hq3JY8uD5k6D8f5T+EtswihccgFDujZX3Qcosmi7S5y5jGY9MV2jUF
sO7Xd8xyG+t/XSC/0T/+rbz+D62rT7AdyWZMX9ZEyd9ltuizGqzNdHSXhB2biJ7yOrr8+dv8xznz
XaAkvmvyfQjS+/0QttloU59zCLO5NO5ThZ3K/4vY+rMK2iOHQJjoy2w8FP8YIv6lHweQgxYmaS2G
0mPYamaQ5nuBTHZJzL/Igz0+7O8aaE+scckYnF1Ptz+GR1ctyWFYANGSgBPPaOuNqWCLAJ3ge+nd
pNh4/nzyPqRVr2JkTplhAHfxUJE7q53k39L4GiefRGdrBQQHbQiTodC/qeQ+9W+z9DYGwc641/mL
+PrzFVtlz2jYDBv/rPioXTdihpo+2jiMt1ej7g9D1e3IM/zzN/tHLv77qVzZMp7D5SJJg5nc79+M
SNcaIQk1dBOOG6Au+yGcQtixgR6k23pDkRn6G/qOmzYcNt0W925IllRAYRg0Gy1k/LB1Qzvs/+IQ
+PxE8LF02gCov13H+ni7Nl7Rp9LhY+n+/dS/dN5fkqBN49MtxAE4s4YBXYfcrA9XFPANXWrPH4N2
u37vIRxCQvI29IKCJfh/39vdpBsmpBv0MeH/fmu0lps4xBoWepvmL0/QZ//IKrbHzuM6wvT+15v0
7/tMH5si8kp9Aix4hG4DtIyJZwbW81Ht9LvooJUnJ+i5As9J8Pjjbyfd+PQEfzj8+tz96wkeBJDm
KOPwWhJEKBYunrupjt/u6w12bDqqVZAeo11z+I6UJagCPE1z8GsMwFH85fJ/COrmgeO5ZqHCkIKA
3WGl//2TKNru7iQdJ7BUv2l1sRnq14wQCDknUB4sZOKNFpjDm6FeFP0UWtLHFJz+nx+OT8sM5hRM
PLxjDMcjbu+jYQh2tpHA3WQfbd/XICx70V0JVgbLq+kPRpuFTKDu/nzMfywVvz2Q60FJ93N0YXs8
+B8eSKfwkewmOrOVDJ95+9qMFJHKGi9Kq89zZWz7kWRHJotMt0B/4Pt6mDxzo0wM3u1yUHF828TT
9S+fanWVfP5UJsRxwcnAdvL79ZBqZtiJ8Qtm73vdWCdB6W5nVhsM9a3n9LA0PICz/TNxc/cabIqq
NN8NS/+L9+U/L4gv6PP4vJYN78MFcQ2GvPGE1LotUeraAFX8grx0jLKefsjp3CEa+/7nb/6pClgv
x78O+eGRMOSM7qPikJIb36ZRBjllZEbbyxGq0l+W/E+r3oeDfbj2kw2vqhg52ICoijqP+bfLLvTP
3+jTe4WD8GS5NpnzpsHF/P1SoqOds74CTCFme8usad8QMd+yhfjzYT6vJTgoXUyUrN++5zsfnuDY
1bpO68yIzZ73QBLaL8ezaamV6hniSv3y54N9/k6+JajVKAgciyDJD9+pKUEuQwEA55uKvU6NHZvD
C3fxX+q0z/cfh/FNkyBY08HstX7nf62PNUzwoVt80J76S5ftSiQW4EZaRO39F7ex/7IIfr71qD91
vFer0wvT14cvNULh6PwWLjJp0SAT0v44EP6XT+Ulxw0/VMtfjvcfV4yaipBclh7+/Ph0palHh1g3
Iozf71CfCBjorhABAquKT3++XJ+OxALPPcGX8jmJQJx/P4/aOtwkhAf0j3Iv/CTAlEEyuM1ML0wA
bfz5aOtT89vaxUveIGWXuhTLL87G348mJKhfBJw8wj15To+6/WvEPlQJhsbuthy+AKDb/vmIn27H
9YgWQca6z0vc/viIQWQo85g8iQACzcZO5ba3f5Jb8f/7IGMwptTmfudRxuL44XvRnZwNv3LQJkx3
U/PVljBT87+8Av/jSnEMj2tlUfwK68O6z/yz8azYpZbXzh69H0veuCCC+pc/nzD9UzlGlWtR9DCA
8w3PsT9stobOJG+xMNieKE0/mwKpVOu207GYzOw09/Yv0LNkCsS0KMFlH/IZl55k6Lc1smj6y935
6bmDL6M7tNjBYPE4OOsq/a+nfFRw2SdXtwFeWNCWUY/vvdIyn0ygfMelgw0RW331l4KU5+vzbYop
bzUmI7jmPv1wqlsEfoPZ4nIMw/AUhrfh6Za/262/drtgdzwGAX/c7nY7/i44BvsuOO73wXXPb//3
LwdHxXtwDfb84yN/Xvk5fna7/nN+26y/NvwVrr9tNkG4uVzCA79OB44Vrr/xnw2/1h9Zf3T9L+GP
/yHtPJvbRpq1/YtQhRy+AgwSSVnRkuwvKNuyQQQi519/rtG+51kS5CHKz7vBa+/WutEzPT09He57
+/r4uv3Y5oucX223/PWxFf8L37mdOa3nFqfpMjP4BkTbPPOns+x6QzaUSiFNKzVw4uUvGFJWfrzz
zZfrJne+y5qumZwdZlzpxJ3OIAeDUYxlTSNshtW1sG/WobE90K+Uh17u/Lku7JJSHFJdNnVLR+5k
bw9aC6IuJJdunOQPzD7fMjJM32y3a1Xp5rqoczPSADU1VRnFTObQhd5H1hsHWtQCQW1BCBYvMv+1
KoCSqig0AWKb1r8oql+Xd+7rNIOrG9QBkzIsB+dU3l6JtVyLgHEDDLLcyv4hWVB1zza9BI7gdVHn
jhxRAPfLDkG5QVR2KioEN0Y3YP8kv2XHt7CdhvC9AA/UDyYglRT0zE1gDe2WzpJXi8aSGX8rzv3p
PaJBR/k54W+p+pnF9O0Q0+TTWLw7QMyUGPUsNtcVPM8zgBtwLGKymLliN3CZt2xeqAhoLmlYGAO8
ISVNk14x0LugKekHPLqF16XJvdbIxd8GAeILHAASyHcQBXw+EY/M55D4/l5v+QKFMgsQY8ouA0FT
T4d3+Dj+/qgzYGoInFuuMHU64k2X/UAqnHA3qfcLRdrIzt0B6uG0+v+UIy6fI51KaL+yXkEOVeNF
p9z5dIUAMuMVycxteclCHEXA//JiELnDU0EgL8ZBo9DJUGTKY5EHvyJLmtHlwnFjWJX7XuFZrOAf
T0V0+5g+0YTnYUkzp1tprWeoPVhlRjFj7YoI0CfmfiJpYos9Y+H2HlQvt9GZWgsfRgxv/7uG8lQx
oKAEDz5sflT0bgPGNnMMLvgwRBtcACR3+clESRD1hpq2NB7eyksYAIG50eWbonro1LVMcVoPd1m7
kft1zpxn+bQvdzTLNM7KgMAw+zHzLZcX/N9vmSyDHtWhHwrj4VuGbB3UXzL5uw/Eh2bsGOI1jXXY
Pyf+FrAtmgyWZgz15ExscMGsCI1MlS5NUlba9EpUWlPLzJLlyEtg+bQm58KiB+m6okKP6XYDh60I
cBzSLtNkR0OTNXgC1ECYH/ujZsaK/vffDJ4uC3P/96IExI6Gm1EJ/gWiz/F5LIKu0CHqMV2KrG9t
ODzmlbGlX/IXPA/NjKzz7SNEBoqHBL5B6nZaK5A6tSiAxMGKNWldFLYAq2NS3/n2t6uHGF6Eqkwe
X6Et81SloaXRbjAQY9Xtbt8D5qfT0Z8NS57hMxmizxv8dKeEaxGghrR5WP8gZxy5M0cHXwvmAhIu
UWfZjzlVs1vIV6TuDUqeIlppETXIJdUl+03X6j6iYD5yW4GZ2w0eWezwlkFn8zUB2MC688u8+53I
NKLvGN1hnsSiuA23ysEg2q9HCnIrqtHJH1i7QHUwgXR+VRk0foDY29kI2ruagLxrX2ACYgys18Bh
BfwghWxOi+BjU/Zh+dUyx+ClCuvoG8XA+jZK++a3b0X1LTM/fTTjIM8PC4G75tBVYVmMCsqTnVCN
sq2MCJ6CNPum6dvI/C9+fx6ugnvPEMnBSSiXO0yZBhnja8OY/azpbhg76/WvjQkcnn9FCBWPNhgu
jpbRFkTITFdRlXbZZ89qFjUzE9clXbIlWHcwJ96pmniUn4oCpTSV+wRMbsPN3O//5L61e1qb3WFJ
dLVuV6BFLA7e727FFKC29J+ZPV93Wwgo3Nd8Ibt/PiB+WVmLYTN3013YSGoSpPk0cc1p6uQSGJmj
iKwKkNVGA+VQBbtHm1P/3OeJsse/Iia+HT7nrmOQ0Gb+F2DWQwzpT5TJ8J0BH7GsMrl/ub7cn4Wp
ydEleaQQxWKcFlWy0+UGuH2MGzBSXdomXVPLN3kMsCqwlBK4IMxhbOmregFk40mPes/eM5uUpTC9
7hcWUy+KGj1e/57zN5BJwREgAYtBLccyJjk6pxyjJLQk31VS/UnXA6aUS/AIqpsIygF7VGaeCufX
+mfNDqAyXl0E0JPlNvJkgOCKnsdD8RMqRC+yP4qw8sbiSxTdWupMMHaunMhm2VTOVItr5jPWPjpF
vC012gFr3KQ93mia/0hbiqs07Z1OkKmN/l8HzjqoTOwt1Trydvbk0MomSBdK5djktAAQbpaG1q0s
yEL8dEbQ+bnAehiVojRIqoBL4NSGgjiHT7KRJVo7Qn8XVdafbgRN9LplnF+bohTEs5iUjyhGTF6R
1Br9LKDtEzb1H2EmM0ZirSQtmzkP51uEFJMpG/JlNtfmxJfCWayFfbgHSrRSftUwGPtMz/eSxZQf
pL2M3Nrrv1dL45omn4XXI9Q5XbuxSYdWUhgOt7KXNGc2PrQ8wKtndui8hkNJ0dJF8oiUGYnHyRYl
al8eMinZe9v3gxu7AXmY9a83b+k9zqSqlHNjgKXE0skaMQ2gIetUoT2RnE//yt5T1+WC3NB6vasW
iUva5vrCfa7Mqec6FTQx705TeyYbwWdiGuGzVlxSL448c6nxKw0lxd9wz7vb9/fFnbO8u1+5t71Q
fP3wS3d3ulssjGW+NJa/3AfmZF36Kty39fLZu3n8+NjO5UbPPfvp5052gAnHOCgD1kWyYL4LmzRc
p0oO1k0QP1lGp8xE6GfHxeGtTCcKbxWdq9uebEPfMS0E3WgIAaRaLE0DaCncaLgMOgKR6zuhiizH
yU4gC+eJNNvEAWgT1faRbdD/AhHqEKwAXXG5wZfp+AqLxU0VvzaweUfBjlHB7T5p6eL3DjRI9mvz
EK3yWL6Vmi+l/9uybo1uxrt/AlqefZitg7UHqhMfOVmEsQQMt9DN0BtTBpzJAkX4PietaBCnZfFw
Fw9ZaHo0KzMzEUpmU99kmWo87BNVWsph2fg3h9AO9psSix/gfPK1Bf2t6iOst327KNshB0pA6qWt
Df6d7ikwS0oe4BEErcWh0N4bK6Ttk6Jk1Cyur/mF7TU+6YBIUojdFYmpo6tE9fcOyWY6zLpqZwg4
jDFmJHPmiJ0dZdHxoBOzKjx5gdic+KYiLnJZSzsAu5sGCiwJVnP15q/1MEnpaIR7MsMR09i1GYNG
S0r0GOEBZKh5VVHmkRNrxiuJ5TgxBFscPhtBJihzZynIxJes2i7wFXs40TX/nQmPZVwRVjXQcXAg
TCNRXHNv/P0ufeZz4VKyLRKE0wWEFRzyT4v2tdpZKM1mhBfJsocZKWeehW0SWeP/lTJ5XwyAY45t
hJQWivuSTgSQsuuBfhnYdP9+t4A+pBTBI5ma+8TqACZUBjsP4aI141uJRl2dYWG/DmfuxLOoTCjk
iCQcPWiAcU6OrVaqUKfBjAm5aMlEBGOe5Oo2IMkxMspC5kW9aJo/11U7v/hPLWQSB9OPD+YaLbkA
4fcbRhRWMuQ8NjBgPRD4hOQzBnl2fskyOjxvMHybNLU6EQeYVQp4BTzLTEBtqgLK2HjotrkqzdSH
L8ghziSvAW4l/YnaxAJ136gKRdhEBD2CwaR3I+/i5P362p3tlyimHwmZGCAgAcMA2z2YMyHOQgkY
fKsST+8IpElxJP4feEufr4u8kAt0aLgk3iTU0JWzDFQb5h3DKH2IaYSP+05d6QzQ96X8S1GCxz4W
94z8xpAWFbpiEerxjGs8MxdxvcogPOu8UdQz/9sANpS0Avqlk1soOTrrl5Naxo9CaxRPod1kkRTp
8PW6zmfL/HksqMTR7YfJTJPTtV/6A8QLiQcq4TJsd4fuNlceS3g9tcMD2D3XpV3wKhrmyUmX6Zk4
62xJfLXtJbmMvJys+I481bjIOz/35LGVb5QwMG/+C3kUdrEjiilnl01cjq1SmfRnO/tko9bfglAF
gGol6zOPsLMTgT9h1whUcC6kxsXOHt2cEDaBKRdW6DUUXzCUX8DUrQPJfvl7dUTRlsBeJQSzJq6S
iGLcE9VFXhJ9V4yPtl2Z2ke+nzl5lzZJJbqiJ43spT3tMglDWdk3oRp5gXxbjx8jgE1B/xC2H9eV
ubRmOukrOk14fuFLTtcsSmouUN+B6R6ntZZC4wA2oR6G4GNG2cw7TxUu6eSuZoNELgvHyNP1LJqM
KINmkINEnrrv5FcArpzWhblMeewHmWmSgWEWYI0lVf5ZpZ21Splm+Jow9855iGTrAaSX/ODB9AY3
Hx0lMtMNcuV/VKA2vYz7IPllWZVxA5oT8zYDfDXfdGgWfvz9epFMlvEQskIhclIWLBoivk72Q6/R
h4W/Z+rOyW4c3/n7i187FjNx7qnqx5TOEENfPqhDNwGsr0Ycgxfxel2fS2ZGPy59I3R30QE0OTOO
XgAMCmUteJYW3WZpr+tvih0XTyQttF+juSfEvi7x3L/TaixKSgpBwOftcmpyJaCk8MzGsQckegR2
kLIH/PFWTtnZlaUCyNkAUFsu9+nMml4wdeTqJMNxezpQ06dyx2Kf+hLsZx6AJZ4WG4uskkCYVpbX
9btk5TTWK2QSydDAJzg5UmbVO8ahhAwH1iY3yPckwx8diH/A1gRohbpRHS4Lf6MF6zZ7BWSlh4wC
mOP2R55vdTEWteybe7L61z9LPz97ZIto+BWPRhrKJpEXCCOFETL/C0DFmml2MEiquY298Fg8ESE+
4cj/Nn2BU64Qkf+iFQmUaTC/2s3w3v3sv81VPy/c0oaIIikgUavidXIqyxmLHrZIZNk4xoG52+q+
VnWQhxbVXFvSJbshAJcVvJdwXBN/H1imGQAow0MmgOrNHxdBbNyCST2zfJfFiBypeN4b09trDPRK
s3vEBBmcZDQUGLHp2tr9dTO4sG6ccp5KFKq4WaYBOFxBGm60jzySw4AWyK10h+v82adVzVC0nEJJ
2BUzCYsLPuaf+gi5aFLRnw7hyC4kyLQKkqfMZ3UAlheddyChONiHG787zATFc6ImZgHjccQSku6N
s9ccXAhG8hhEfN/rM6fpwmadqDQ5TXBG1IaWIofptkVQVUurDm+a8a+5CyjtQ49Ayo2MAMHoxDvL
oVzqJaOZrJy9aJTyiw9CFRjFq+tGccE36JDJmyajRzzMrIkYrS0h6WsEYEf01pklr4nn6wIuLJdo
pLF5pVBMpOnk9LTmfh7vzayJPdDe/oT1YQXJnMtY30wAeMG4RWMfEybEFhQZJh5eBuV+L5kBWY0k
2wlC2LAClTj9oI8HLIFh5sBekAZHiXgdiRcfxfJTpagXGWamgT2r2eZWJt0F2frCbNCPTnWrndmj
C0soGFF4lNik5OGhOZVW+DYjdgZTrcFob2SoQRXbWKrVTIh24fxQI1dI7lKn4VE50akxwPJxJEEC
n5lr8V6ODrnbgdsDePLMZl1U6EiU+JQjrxDqoCI4JqK00nlJwA9J3NwYh0VpDuX36+Z3wb7RCp00
bIIdm2gVtlmI0ogC+fXWHqx7AAdn3lRzIibaDMa+DWClT7wy752nMSgjnv1B8HRdkcvb868ik4O6
HxgdGR2k2J3kjrhunbLPkybNXeUXTRuvQ3qZ1BYtfqd7AyKbPKbMCYI6qD+LBq3W8W9GdQ8kd3yn
Sfbcm/vS+1d4uf8nz5pE1YMN0lngZ7x/c8bcq3KfeVkbWG6gFt98H1aAMFjvs3h1fTUvShWcTaQO
eQ1PQ6IuCYwqCIvEG7NkQzEtT36rzCMxcXnQoK22Z8SdN9zxyqcM9B95woaOLF6FXBmUSeSBfe4N
ACFKQG0qugy4+HNn3B9IYBoAy0XL62qe9ztP5E7MX1eA6YIrKKE+OK6Bx9KLx0EDo3Ndoy1tRlk1
wFoJPlF1C6PCdeEXLelI58m5MH3BWwJNPAhZDpYDviu8xw9DEtwpBoyHxmEmvhG6TJ6YJ2s8OSF6
D2rzHo5XCti7QAHiugJHF2iJ61pdPIdHWgnLOtpJOEeCphSWMzjgxxv1965qGJ0MIhp652iFzgt8
YvvIhjGVSXhNv/KpsKSGvq7SSbvVBkDi+wbYxcL6lYpSS+i/RDdZ4+rAUYJ0pMm3MjiG0Q/fNL02
eG+zGf9zcXVtRxcVdfpvp/d4q9Jv2OQ1b5aw+n2wgc1pwPyA3Xfmbri4vkdyJlajAZVKHg6VJRVs
2VH1pBo8qvE7+L4zl/hFv81wCClb0vg0C5wublAQmYKkiH1Kg+NqGcCR0D3MCLm0bCI3RfsptfSz
jCa5uP4ATQb40MDS2UG+MxJ/19T2699bJflDh5wwPQEws57qYuWttKfnIPHiyExfTHlIbksQfHd7
1dFejUP8dl3cpYe86fD4ogWNCAhOqlN5eyiz8zKEZzkBML+tb0lWZe03k+T+sGkkIJetu6RbVP7q
ulzx206POM8xEXuxZwyZn4rNIDhqm0DmcpLCHVh6+jquBtmVM6N6sOvNPnntmwzE69nuTPEbnwqm
UVkhaaGS+CHumwgunHGoQw2inwDIcuAoa2sn7ft3qdIA3KKy6B4a+w36hvGt7vJhUUeD7lVx+BRo
2vdOCV41u4y/SOYwrmOmX4HKoW56fWnOrZnvY2WAt+A6ladvyESSK0kMGLqF9lLnb106k5Q8vzFP
f/+J30sPFTw3e4V3trKOpVdLBZzyEfJUw17kwdyE8PmpORU2MS89SnXwMlHGTxZysAfIGQg+YOCu
L9mF2xEDxptR84LfUZ92n6hV3VINIHfASIWrW69G/F3Tvkpp7xbGLla/Ft22gqvbv1Pj2d6NC/sl
MvG0ioqxcNKvp6acWm2WFBpc46ryTYkXiS9wysGq/mMZHm09ZQVEstEtne6rH1cr37mbzQd8ztxP
jJpPoE9FDF5RR50YtQQCut23GDVYI0tAvmKAEYtwU+u0wTGcIt03wKa3EcfY9CAL9NJs1avLsYHa
YdHpD2ruVfubgpB38KEq6SBNWrdAPvTPHeBMsgCziL3C2K86GwZgH2Tq6Fkvb4YUzHu7dNPqBxN/
i1i6q/PvB/13VT47sLc762iQ1wGtM6SBk8NzA8dvOvcovRCPCRfyr+oTaw5Dyx/TBNUBKgGqE3YE
nowQnO11YAAWtD4vhujJAMPrusVdOEQnYiebHvW9JCUdYtth1XRUtljHZ2qyGFuwo+Q6E6ucu8sT
LbVJbA0YfwyHPOIycJtrAFvkZBP3AH21nqpATzd8yGD6XlfxwtE9VnFamwzzugWdtDWAKYJsOAe6
np7gEAKq62JU9dwjIweCbdFfIAaQTs+PPwyANjXIGcbeAzuYwennNPntGBulebQsyYUQYYzBTXzr
yhhAsJWqfZBmcTvDBKCxcyUSobl21/XrCkhMScqXMx8oPuD8dP37gcIBHAWK/oEhInCiWQgQ0iD+
jgDNTvUD4jjzoHQ1v5NBcQVauAWNcvg9y+lNP7g1HDhp73hDCMyf80hTKvM/93YbuKX1Ra3MH9c/
87xVFDQYHhogVPBEJgM5cQJkK+RhqFjHYFQXkuU58ddwf1vQ6UVDUwQGpG492aTkqXc4xRv5+ab/
APdpZrUuWs3RV0zOowovkBX7fIXMVIvufxQ0N6bwEMwoe9FojsRMzp9sgzuX+J3hdqWjPaWjIosK
vbHtjbFkGg+07SYbCaJ8iOItIISXTeM3biS40SottGceLBfCe9Ye0l7Hpsmeib3p2sM2noNXbLhJ
8Qgr3L68hVodboiDazmLxnm3sm8y+8/LmL9/GD2Y9863rqTW/3J9YT5d/ZmxHn3JZP2ZvdI0reJL
qnYEP/OmoYc1jQUxxcaBZAVIeQU4T0m9l6snWV4F45d++KpL/gJ+3obEdRQNrtpsSsorlb08GLUX
AXvZ61DSJ++ANvLWzNfXv/lCDCpWT4zhmzSVn81CgPvXWU43GHTCvvsqPGvfJG3vlpW+7mnb8tvR
q2nnYiJDqWecz0VrZcsE0BG4QNOLE7BBM2vD0YCUDKKopq4yEF7bD1DHkxmLPX8NCR3/lTTZl8D2
QXYvkUSZmHcK81D7VQ0QoNmYMzrNSZocDfXApvkxkgJNXvjc3GNKC0LyoDczMfxnF8y5rf1Hp+mt
BPi4bQ17vGBY+AsbMCqVnyabvAEnN3xspGip4ioDxRulL4q8VrVNEG51h6joNXHetfzVskd+8b0b
7qhaMG1/nzoHLyqWGZxw+dvgPM4Y2sXtFhlEhjLJlH8e4yNPbmqJT3mZDzYl/0u/Z2qhtIBFt3iW
99oqVvVVD+s9aOoLYIq/x/6vsoQkFG7D9ei0C7AQZ5zlZcs/+qCJ3xj3etHTEmy4qTmusiH3FBlk
NGdX7VUP0jIyOttKfuggtbfCv7/eqVKJGSfWA3qTiZkc1IPUhQccBSxF5KukO79NlnWSz9SNLqmI
HIuONNGneNayLVUxnekWF0JvSJEnwX7kwhQLJ8wATjkQytKK/9df+8wBA6bLDXuIBzoKWjuZUfi8
9Zm3AUkPkX0h/25PZ6rhkBmi/QE3E8FP0QfaInOUV602F2qfeU5mPPtBdwus9s4BIR8gvkezU+5D
XV8ZbTyTor+0KhihyM/zaNDofDyNKQTXVQLFJ98Sq9W9Gg0E2Fn9S3OYZ+M/xDRGHcJXIK3T7X4Y
Q0/q5Ht73yQzvuKzxXZyhC2BnvAZfMlnQYPVZIoPeYbh1n1+WO5tp1hAOCLvFJ8B6RZ4GTdJu87T
neh5n0BNb3YjHd2hobJ1FG0Vy3+aOaOiBjL5opNdmkRbTeyALmtgl41IFxlr6B9l8y4DSQj0d63z
SvmwgQ23Ocw4hwu+4USu+O9HvsEvmPVN6W6BPCm6TaxuFY7pMqv/voSPEarCDLkMKOJPTnxCDU0J
hXpxtIEmwHPqmTrJJdM6kTC5aZQWCms5RZGD8yWw3nrttjrcxN2b1j8esg1t1bq667K5w3XeN3Cq
18Sd0OoS7GH+Jki2virjmy/560TeSOlDCfNVTVMSrWJzeb+LW6aJLh4T5AcqaqdbZtSkF8wBTXUT
j+HrNwd4J7LUmckuiAU7s8gjMZMFLSF+GywhBrpFL+/We9gSUyBMnzImUqEXmDkAF54b9FX9q9Vk
JXkOqaC+4hri7EE5rKTojnbXMPgNFyApIbgIiBm8LP1QdIXR25lY7PqSArN7uqRJdEiUOuFC0qo9
OM3yPfwTd21i/zeH7T86WrJwAkeHDdZVkpHC/eXGU1XfR+b7OOdIhJ/4v3eNQatTEVko7+WmZ9fi
UXLlDpIJacZVza2V2MgjJeKsloHQQUKz36+1nixAH2wE6c91gxBWPFWEbieaZBjfFR21p2KCAmAM
W2ZLqlIDgxzuQ/tOKWo6kraSOdfAcun9cHIxCaWPlArgBjKqiJ2B3a0d/hh79Satb4qs98wIdhDn
Xh7B1+uJ1qyEcey1bFVru392GrhDPxz9i6x9ZNaHpMG1/ODU6aLKsoXebSXrh22WXlyrMzfYhdU5
+d7J6pB6490Lrq+7L0iNqGYt8+pp2tsYQEAgm9oc5o1oDh9CHMHJlpwInXiE4KDasBsj9DAuU1Jr
XTq4ZZgu6e7zGgBgZe2rbc1iil64GfFyAuePLJ8KxNfp1uhZr6VmjyEYXelWmygBA1qiH3dhf0ms
+3Qo/+jm4ak0pdvrBngpu3os2J44haDVkoRVFq/bl6b7pqh/PrGB7ZesvK0jJltGEGK3BZSVjTHj
ey+csZP4ZLLSe7WpSGwi2gRC4tB+6xikadOZg3yh288+kTJdWdMsWn9ASoRHb+FiCodXkAxw7gvN
/lGC771PXXKnVgZMveyNMcQMKey1w3Me1QvQ4LP6XXXIoCbuOL7PrP7lbReVdTHC70zzcFWa5od8
IETLmq/9sE20Wy1ZtcwK9LAFDnTObg+6B5zldbGX0nKsyb9iJ/4zHhkOcFJedJ1DklFQAe953IXL
mkGjslrYIJBn/o82Aj2vZCKZKpHl0fvrwiWRSE+A4KuWB8BiRHqytrfV3PeJjT87gsxmcPMDR0u/
+OlhyJjbKfYSq2Lq3UIwYMd16zrNg2/dVvG3YZwxEWVO3sQQpSxIIP5hOaKwvyGZooSdu1dWeQ7H
7CbMv7b2s2HcQZix7xtSknfQOLlR8DvqF6HyaOazYCti+a/pPzFZczQPShuJ7THe02a8LZNxBd+1
24RfVcmLm9dBV8lqvBQDXzRzI11Kuov+7/9d/GmrB4iARq8wgE+2teYK3yV+vjL9O5+C2IHnUv7h
7EGymUk3/B9SHZkkm+id+gx8j64miUuotGrNcMfkm5PIrpG+Q4zgWsVX074t+sqzrGdJl2aUnW48
Q0BAR9FczUtN5Qqe3PKt3DFmJNn0sci3EKZ4HT0Jxk5TXsv2Kctm3N3ZG5XuGeAVRB8fo6E8mSfX
r2jxbkcp23vvq5+r298Pv5ZfnoNZsOQzaxZibHGX0DADFM108i2Qcq3Zj4fQezVchoBdd8fYrest
b2aCWWeajBKCaNfiic+AFsiNk9ec6qtJBjB16AFPd7d6v/vnjxWodHeA04m//gGaE2BzAnFuLfDn
bvn34u/PP5ZLd5m6u50H7NzjzZ/Hm8X2EXC5j9eb6w7vDEqZT6U/mKZq8ReTB5MTdShqSCayhpkh
r/IAzQs/Ee+8mzkwm7N53E9BAEvSwYvrwq5OXZfcZYf4MLD4Ag0PrD6UXroz6cZLO0x5nXoAg6Em
WYaJfyw1B/LBsAgZv95uX7eLu++r9dsv3X1bzmzx2XvzU50jSRPPKMOh6jt7JG3v7tg2htb/i42h
wEpDNb2nIHtPVAkzJ4sqyE8RsFi8361+u2vMwbuZecJ+TuMcu1ShyLGciSJKe8j2UGuF3t337z9f
Xl4CgL1fmEgX8N4jP+dXiF7ult7N85/ce/7zDKEpf/4ZXOqN4h8zr6TP0vH5F2l0Zdj0ceJVTy2l
pBklBR0CSxHH5fYeSEcwFgFavLkBaPH6Mn/+ZteETVJSnQWwi1EIYcBHAhz5BEokqt4IgMfros6w
AT5XGpwIOsk/UQgmzz+5r8DrglIUUXefaJW34tiL8y8gJD/hJOdkXl7LI5mTeCZw4r6pihqZgHm4
/BCDQ3BwX9E2BrP99/pt/bB72O2WM5t4VpebKju5QJqiVWGDRjAeMHNXq5f1N+/LnFO5eN6VI/Um
jtYKFJU+HqHe4o5UGd7zYY2lfp0zk7PHwFSdiU1ColMq8qeg98Xqdu1+mZNwxjDwKQE4VcJdmpIY
zju1ei3KoIKiS0fs1NZy39tVs1ysQIXIl78+XaV3I87AzNV7+fgfiZ0c/1jzD4dRQaywj9h9b7z3
1wqs/84bvHohEP8BOVo9udyUAo6iBo7CXb/RcPDJcgADGgD3KadzMXMxfaJUnh3Mow+b3Bd2uqd7
Tv9na8U1urj7/IGDIw6PuFG5KsVhFT/wI3/s+OfnYfoEb2W1OMYzZ3gagE52aQrAKxV+0YCW888Z
/ueDxI+rxT+3t/gK8S0CRHb5eZPOfYEmTHq6LqpM/pwpUYU4ZrIuWUamWC9pcBFL8olzK6BuBYrt
G9p/8TbCTS4eV3NBzVlMQ25OwPsxC0GsdjYBqZXVXmtt5LYNE/2NScHUaVwnNpZaMtcs/jnQdqLk
RNjEK9cRhHV7W+Pyy9x7qNlcnsFe6/7mZ6Pb82MgIrcl+rqovd49eE+3T+vb5RL1//x5/CC6u12J
g/T6uAW39/H1dft407h/oIR0P+ZAVMTJnHws3a3siUYbAlMvk5NrQBmWUmqCMSiV/dLLhjiDpw/2
5IqUEUCo69Eaw9ugTJMZJ3thS0ymzAHtY8gWEPmJU7J9qRA0t7HXg7Pk8nBpFtT/32GpjTZxWiru
deMXrmCiJ43DFk8cOi2YLp9sihNrWgypUexpNfkXmOb1dQe3PSkKqCUsZ6ZYJOz4mrTJqmZOGhtG
KaPc+NB1DKt+Mc1dn65DGr3qDeXV68p9jotekzdxhAUN3lEjIQ/YsfHd/wPn1s34M/kZ3Ga30VPu
luv4ZVh0P/8WjoPXFUgjYt4SkFeBm886HL3vTK1ISj9zGD3MH8PuRxBRlpxLFwpDmOp2JOPzjXkk
A95r5dC1yChinxaVmF6Hm45Cz/UlvGSOx1Im8Y1KYb8zC6QcEu1F7bRlUy/ktotdRZuJvs/0obQq
wEUAC2Eqj3fj6ZoZYd7YcK0evLisv/Y+CK++Gi1SLe9m/P3Z61tFEm1FNKaqcDaBZXgqKTKUfUJL
N6M+qrPRbPgn46BY+tX+O2RwH6Ojvu4Pmqdm6YMCy8f19Tzz9ExsmsxnMfRIJKxNU2AW9O77oGS6
uDC3Kpzu0MnOSDhfR4wOUDvaz1hLKuKn2ok5VGvfAOyV497cQe4iyHIPFFysfM44LinziWHM2xsv
Mg3qqQYnUqJaqZdAU2sYD8NcouT8gSkGXJmGAd8AggsmAk+VafAVcek7qdcbFaQ7vrG16AlZSUN0
v5el+0OlGxtf7XaKJG1su7yV1OxrUYx3uQofs5TKK9jSHlIt1teJ0W4ytb7xJbJJgQzz6/WNPY8m
xaeCSUpmAOMyp2e+K1uq5BCBeaVkrnLlcCMDoDGYMM+1jhf2e1jFfU/ufwWjsYhEubQtZ9zdhZ3n
6hD41VCPkEucnNUq9wFPHaTUgzo4YEoqKJ+Y4lxf1/OyEEIVlSuDAbbJMT0kkDlC/AxNFIfHr+S1
qYI6kM5Eip8NNyfeDQh3CLCgAaKjHg6yiRVXCYA/qhNmXr8yVtKXn/3i8APaH4inispdD7/Kt6fW
s+/T7S6+L93k9Vl62W/y74Bxzuh7wVuILwGTWaDbkjSbmmBUpIoWozAMvNCqf7WGcnStur+B1XhR
ls1i8MsnKL3BEa3mXNXFxQYkQEgX49ET2Sa0x1poIFuPnB9DX0MgrWyT/TjT2XLhHKPiv2ImQYCR
lmTxGsSEVAUg0/xS78Nv181GmMV0P8n60xknEpBMLJweZLuARu4gsZ9m+aT7X9r0XQN5oH+yq3dd
v2n8mcvkPJWD/RzLm9z89VDbPoStpDsKiCW/xAMZf0Iqpnc2uvTd0UDS+Sq1M1Z7nvMUUhmt4RrD
aJnjOdUybnOnyMuEHpwbqV7bjzI0cuo3GurNhb443Lbr+NfH9XW9ZCHHEid6amOYHfIgzrz8IN8P
GtwDgXEfSu9/L4XsqmPQ9kQGeVrkJgAIHSk5ZJ6RQMxcD7cFdRMlDWfs8JIPxUAA4aY4RO5yau+1
08W93Wfs2v1+16/a28oD5ul7ttN/wbo3E4zOSpuYPYggvjKkSKtX9UK6MdfhGhTa7fiF0V8KgDP3
8qVDRnwN/JxIBkDZdGobXWTvC1spOGRUd7Xqdzwn4Dw9g/UdS1BPJVhWbjTyAQma4ia31PHI9QFt
ULumsoh37Wb0fjClNMdXd8kCYRdi9ElAjDHAcCpVjZSR3lNYNnT5RTE2DB91yZxdCCueeg/aadVP
jBYRvZ3K8A2A2sq+y2Dki+7tuxfzQ711vowb+TleeLZbLegMBZVw8fdWD2MJ7bwyzKG4rolUmHYy
H5JezzyUi7Q0aUOlS2Yuxvls1TxX7l8xwnCOAvkhBWqrzFucxn02uO2CiDDz7Be1ceO1dZftylfz
ptg6t+OM6zjPI2Ivx/pNbhcjlzoKsuinrr9DIr4Y79Ndh9daac+ZG//OdwX4123g1jfqfeQWb9KG
3nMv+TEsBte4Leac56Ur4vhzJsfRlCIzkE0+p66W4CY9V167NRfQHD3n2aJa9Utnod8Uu/A+fqP7
YuZ0XhSuk4ARKDnEzpPTGZg2z7UMCwvNbZOsD1WyUDqgfxep/7vsFrSbXbetCxYtKgDwfNJHCq3a
ZO2Ttix1J65zTwtlz6LfQO0e6+whtEM3iUK3mBvFu3BKed9DbwYJvCCtEfofGZk0tEZRynSHxind
9LX9qw0IVTV1jkrhgpcj9iRqE9QmPOIm65hqSu7v4dn2aruUNmOn1vQ6GP1MpHte4eKCpeREkYMF
JOKeHE04dwLz0A0cza/2d2snQNsrz39wQndlQlnaLMaNqrjSHbP6s80rl5byWPbkvBZRORRNgWwo
U/8cXstd8qBtD4VrY6QOjc6eVrj5V/ntusFcWthjqRODAQMLg0mQWh22ffuaqTNLeuEA0JglQEtx
dlA5TDZObaw4s/f8/lK5zGU3BcUxsl+UakePoBqshzlMh0ux0onAyW0F+rtT57kQuDXX9U7ZWdtx
6yyl39VioNPAlbfVjIe5qCIX1SesIWHo5BZJOt/oahnbtLJ+0zj92k8D13T+aNZP3pmur4geMHVm
oObivkF+9UnIwJtssm9dmxaAmKgihK9vrKD7cpDm0H8uXfykTDgMJuhTvFUme6c32j4z+NMLDgEd
G69JeBvKdzU96o1Xtl/VwbXHBzhUgvBH0qxbgqu5yPeSlsdfMNnM2Ojbvkh1zoQ/ShvNatR7vTB+
XT8C5z5TlXEtvIWYfzVwn6c+7CAZftBXVe418TNDFma0qfttrd9L8kbXf1+XJWzh9FI+lTXZtriL
JGrb+Oeh+WHpa+ZOon6nhHfOHGfHnFKTWw/wxkOj/w9pX9obt65s+4sEaKIkftXQg90eYzuxvxBJ
trfmeaL0699S3r0narZuE8kBAhiIAZeKLBaLNaxVQlAX+rlzn7BXyrwxeS6LE9cll87GW1YH7iXB
8bbRrw32g/MVpCoz87QuKi+KnWMZfQU+opfkk2fZka+jQ33iP9Uw+8KozESX5TpfTu3MQgV/3Rip
hjMACwWoV6DgZ4sBfTuW3eLLYoliHBsZvYWEHZ2kwi03UXWKOV1uH7yVu8rxNJ76WvxQl+Xuun1s
KbSSJGZfSTPHcZRrpZcZ8yE32Q4oX8E8Ws/XxWwpBFhPtCHZAArEpp1vWJZqQPSeGE52kz/YFMho
TXynIsGEaRjZk3lDFiodQE4A9w2AzMXFA5YPcryAvfH0pLrtewyATtbebnIXSZpdmnYH1XgE8Rxa
J3WX8ntd+wI881MI0Jja+NGkqUT1rSf8+nvEJe5q0Ny3Pb5nJuxrOWiB2Wg3pCpukjR6bHMnyLTJ
t5GUAXJv5PLij70NYiWg0iFXAUhyALmeL/046FM6diEAzlrq5tqRa0Bs9jIUy3IFqYv36xu9YU8g
+0bC+RdzKjgUzqXNVthMeRVD2oxZaJzE7Ps8SK4imQzBSRNWphllKPKgwded2b6YQr+e/hSMBhMh
Z5oIJhvWFVe1FpqY6d7p3pX4Psr8SIYitGmsq/US7oKoon0HvszKsyavCE9oJUWWVZdh626vGDIR
INBFNVDsbwK6VWLDDCsvQ++nZh5ohqlRKnEl26r8R4hYfkaX5ajOzbL1yl1hPuT2Ab15vJdg2Fze
M9gWpOkxGUVBpiY+cOrCZgm3sWDAB0Fc3h0roz71ZpW5Q6Z7ACTf66MtebdvLd9S58AMOx4D6J47
N+oMUPENzXHdOEBbTCd6UvNiTzvt9frZ2Qg+MH5mLR2+wNrD++1cDNgDEm2qatiCpd9Ns70v2Y/r
Ei6jgSWZh7gRjZMLd7jgCyLgKemNgdeT7cS5Pw7ooU6jMQ+0tsDIZ9LDL4a5xP9dmsVyVztwxL8g
pMWBXmK1pJ/xQPeAvXzkCr2tqfGUNNbdEEWyqtSlfkttHnk9lPoWJmLhzM4IrTpqIhbvYn+g7ybI
rvqb0fzoZUMZm4KQ0kd2z4ZzFe+YmGlG35aIhqv+G7feWXMM+7dGv5kLyaG6tAlo9FuQeHm0ZWqT
bMT9rDXf7BTXA99fN4nLx4SORB6IZ5DMA3SpWPtqzWEuuw78oAm/nbtHq9gr0dcmPACfpdJvQxkS
4tbCrcUt1rJ6v5dhkfRND3FZNXmTepynZs/iD4UfukQ2SrkpC7BwwEZX0Y4ittQO89IvDWZyb1bf
Oic5mGR+Ko0mUJoe8BQyyulLJ4FiuaUunBIgRlDFs0WULgnL5VYCH5lr20BmeWUy4Iuts4SQBtcr
aohgQxTiwjIZnKkcU7wcyk8yPdfJKZr8RObutmwODaoLdyDqgOhvPt8jTavzAhwckII+eRajxPB0
3eYufTgeJXDgeEX+8kLLxq2MoFfrqgDLYYWZOd+qXnX2MzQfjOSYg18dMObXhW1ZwVqY8FZAHjnq
+wzXkjOD7jQ9EvuJkAoY58dWlgvYMgHAneGJAPLCZcL6XK8OfekFibBwNWbCsmZP09YlkSww2ZRi
LEQDYKFGhk9YvagpCSrCWYVx9KcJiFk6fVbsPyUzWLwowoX/CBFWzalHBZ4WQoCeopTHNv45azeq
9sftSYsYtA8gNkV6Gqhn5ytWVFULCmiIcVIwd6uKckAGo3XNkH/YvXWnhywP/sIcQPOJufeFs1is
+0ZgSyQqw3XE8n+W67wFKbNyVMbK78r9dVFbpxVJxP8RhRaNc+UGs+japAS0MCY+2vRYj0A3Iwgh
JWI27WElRjiuFiN1348Qw7LAGt776LmK365rsnmGUJP5NZpga78y8KsDS5PIbOIsrzxdfxoSoGSA
53nBnPKsWOIaNpWB81EpMOHAa7j8fiUpMlk1GjmUGdt4V02Gl2T5N27KQIY3t2YlZvn9SkwG4Gcr
WcSkGJnPwIMSB5NmuV0piRy3XCnCnv+oI5zV2LIzXUshpyHR0eidt2IO/2b7VyKEk4pEdViguFMB
mfKZxA8xfZi5JN+yvf2/tRD8WmvSviaLIbdauovC2z7d1xi8jkwA0Uuf74u5nuc+4BJ+6yM+Ixqa
jW1tQli/zHGSsUX+dt4r5MPqHb+z82CYTb+2eiAolcMhnel/t55i1GDZCRvqEPLhXnv9ZTD3rJVV
FyRWToQXrJ4NcepUkJE11LejB7Wjrm261w+txMbFManaKkewlEGIFvq0CwZnR/QbW5ZA2rQNG2kq
QECgUUpscDHUKYo0Dilj9ZMVbj0FA7ALGTDmMAh2XaGN/DBMYyVLMPVIG2MObD+4ob2262/i+/K+
fEVF7WDPrulyBA+P/cF+uS51c69AnATUROAVIpg8dxWRabfIQVZwr+qLUQdZ/mnLPPjy3RcmvxKx
eJGVN0rCrDOcBYPeKt6c4gfXvqfUw/iiM4K3xZTY90Y+alnF3woJLpZFXaZlNRSqSleLXf29uAWs
552yj326N/65vnrb5vFbmOBo7UHJytHEm7ZRDNeIez/i3EP8PZIfJXm7LutiaPhX0LLSbPmY1Tqm
HW9JG0GYOh3yQPXiN9MLA/t+uGkO6ZG+Ki4NhqC7UfbGvnmO/UoWmsk2UjDQNgwHtS6xtFFDMKHv
Dfwrmca9Zrzr1d2gSzKdMssU3DJaDdMmNCFNL8wfmY2JWzRa7aZGxvkrsxgRVco2wgrNi1jXLgwa
9gKyLhtdT3NyAJ5jaR1KgKpl0YGBOv36hi4KXDkXYpPprPGIVBbksiZ9G2hypPyFsEUmBnrBEqGh
NFQ3kghEsoeG4JtLNrdRmEJoPza7XH+qFmYNutfb9zEvAe/x87qOkk0U207UOa1TdXEvRR+hKSP3
mq56zhRbopVsKQUXoysdmYccYtTyJwGVV3dj9ww5wEOEYRrqtrL3g0wtwcmEWRUp3IA8Nt3Z3X1Z
vuj1l+srt3zyNesQXMtQZxVSSRAxj1/49MOYJFHPZpVp5SgvOpAdFlrJAAEO797mSXnWKJDItegp
RPfYZJHbuHiostBPcut4XTWpaMGRNI5eq0kM0ZZZvhl5f0qy8Na2p5vMjG8aCsCDqgBasBUQrkru
h237t5EwwfMIhd4lPls50QIgUr3R4TJKFNPL1J9qEu2jHKPsM/OB4HE3l5akgW3TVhBAAEMDj2ZD
LNkbc2ryLFlOHEB5rXoMCkAhg4dW4k02r6KVGOFgm73T0GTCmnbxsMsdx2vG+GGIdT83PiPaSpZx
ox0K1+yqyiuso4WXX2zmKIiyDwU4DR/5k3Ws75pDOLj6ETfQTcJd7T05yroDNvdvJVdQ02o6Y1Aj
yNU6ze3y1KP9viv9RgVcbPk1Hf5qVX8Xs4XwyCTJ3OoKitkMrFvoHXa+ArFxbndgorl+JrY82DqP
LBwJTSmKEnR2lcf1dB9hWKp86ucDMi0BKM6BdOXy1pGI3LKYtcjlk1ZHwczDqs5i5Ara7N/cuVX6
f3n3mkbMi4Cmc127rV1bHrzL4BwB865gLU0/dDzrF2eW7mwGnNIP3Tmxqdzpuu+EsrmeTf+yFicY
SV7aRtW3EFcjSrHNYxbpruI8OegymunJKYMq/+wtS6Lk1otkLVW0lSjr7MpYthAdTXw/lIjY0bBi
6Yfri7nlUNZyhMvOKO0k7ZBbArP0R6p6avSYTpLYa+vyWXLm4JJc4H1FVAiUT/rQquGzSqe8Hyr2
jDtccgnIRAj3W1EqlVN2Da7sip3QDBHUrezxtrlQQLUHVhXovsGPfW7gSPTUceHg8Brgz9Oi91bl
bkK867uxeXD/IwRJt3MhSE7FTsvhkIDY9jF3LzGNjjGSsPxHq3xJgMXiSBHgN5cOnagod4Lsm4rj
NgWaDRzWYnfS6aOhj6YMiHvTkFd/X9gaDjC/QVmCttiyDg6NH6IUtfSwVAI2/U0+wkGhE9V79CIC
pOJ8+SzwQYyxBl1QE81ckBsA8rvvbupIVtPaNob/CDKFfeptnukpgSC1QphffaUgDkpkl/D2yv0W
Ivg5FbGMHeP1iQ78ASMargNIsB6o2JLjudFYiaojuFCRmEDLyQWcHWrBujOgHdmbnkjksief/wTS
IpDadvmx+Bru+U2xn/z0yNzsRtYBvOnLV7IF51oobQfqJeg4LdM0YQYS9TzGYBm4l2cKIqQ0O4x4
wVw/ZRt3FcCuwTUOCFO05V902BQkiVRqo+M6A9Wxbw5P6D1sSl+hb9cFbb0G0cEO4mG032JERGz5
BcloYeUWRScg6QNzyvcKgI5YCsKaZj505ifK5fcESa1ksk4JkdX/t/REIxF6jS20N+OncBxmdSzG
BN00Zl8DCyzTi0AbQUjfA/zPwyEqfHAyccnibhyNZSzQwNAPGiiwwudCi4g5HfqMYbV2dCzA/cIK
ZDL68r8UIxiOpRXTXNqIN9Bi2ei5a/ahO8qm6y6HiYH7s1ZGuIXnlM5huNzC4Ma6zx66HXXj4LHY
8c4FlQAao9LH9sdw19QgLJQouOGXMdiHKYuFSwVmuqzzKqDSi76YmIbCX8YAnEvnH+NEpbgbm0KM
pYBgo+6LgP9cyDCT1sp7VOGsCZRjAxq/IK27BTxacaNME1IHoMpCzs2+1RDHefqcfE/0DC1i1gA+
w5DkQAmTPCW3jBaTFwvPIMpcF6gx1aSrOTeg90B+kvpLCmKMtAphvRMw7Kjkvt0y1rUw4XLqUeJW
KwvCeMjRHKWQydOtBshg0fTjuivYuNkXog8M6doLlbboc4oaiRjawl6baUjBqYynTRbHiq9NyrGe
YrJrMqq5LW8/O16+XJe94WTPrHixgpUpFYNVW/FSJiDTo6aDUeGpa5/19JQj9SdjW5PJEiwqG2pt
5i1khXw8FYCHb5LWMwcAkCTRYzLQfaUPkk28uCfRTICWo6XIDw5FU+wFavrSboaZA1pR+TBrkB3T
QEfJTZORQ1w+UxdBGFFDjyCx0eIk6BaOsWqwRZAGE9Esr9e5FxcRXMGJGbtI+Ray1xbOofiq23vQ
jkz6l0wJHGt/fTsv2+iF7xCstkvR79ozfIeVMNfR2S6jOzt/BJSgWd3VjsuKk42WRS2oi8F14hNV
JFmIi00WPmA5wyuDameQWE86PsDUotAbndAFo7BbELAtF2oa5CELGp0E19W+cAyC0OWjVkIZXmEk
GSG041GQVDcNX1KpO0x0Kvz9L0QBPhITuMtFRoSNbhntdTBJIx+gYFYhhM0GWRP7+uAzJnF3y586
y8wtWoHMHQPveM6ilf9cKyctbTNswPPBUYzsQOD6dZZham+LQCcb+sowTSdOISaqiYEEHdCj0VR7
E/cn7d8s/HZ9xS4HK3/p8VuIcB9HTcTmxgIQvNraKroSmNoGihH23/KBotbuJOYhTGf1S4H01S6r
qvHUgUNwANG4Eh/TLCayqPbiahM+SLi660ifq9gEDkik+7bqNch6MMcn7NYevrDoicbHmu7invqW
fRcTr9FkH7AIuNzZ3zArws7qXWrOdo4PsOEBOw0txIFhHi31jrTgbI7dUvFpA3opcFr9NMlRsh/L
C+SadGE/lMmcyFTDhEt1H3X3MxIlevzDAfLJ+FV1dlmzaxuJxtt29lthYcUxyFsPBXpSPIN9ZOnz
VN3l5r/X1dr0ASvoGuEmK2t11qpFBFpt1OYn6B9z52GYwff1x0n5X+bzWxnBBZh5qTpZuYDkJNN9
2X8oVN3pUeFf12fLkWLyCpxnS6MaaOTPTz8oocyGRmA5AetSiBIKGBumb33cuz25HZnk3tjan7Uw
YfG0jFh80CBsZMgdh0+JCarjQRLnbF3GayHCujHYHe5iCLHhbPThLrd2mQlMaSYz8E1tEBiDy5Ig
VhTxs5yuCOepheOsiOWWP/kwuhPJfaIFTa0HTvQlA4GMVgJoqvD6xp+Mh4h/b3rJZ2yq+/srfoGZ
rC4l0MoNsVLhK4rklI/fOYahMUujSMxkSwpakYFKhXQnIF0FM6EUntNKkWPo5nsz9alzr3Df+eOk
BkweQc2CRwwmo4sMl1UNUTtiCtZrQ4wG0/cWBJpjIhlI+NUkKzomZ5nEowAugSqCgUyjBtLtRYqm
glGlz+rMBL9P6RxSvQaLEU4dBn3BftUEYer0d44zV4GaYO7zjlt224DqHEA+n2i503SQApYhxch7
EvXI/Gb6p9pmJAEFWwiCwJIUar1rJ1A+BaaTd91pGAyUgLIchSAPs7iV6ZtGEap/sVlIp+Dl9v+H
agQFs0LXlD4GQ22t6RglDnLN5abj9tOf9kst24W8Ap73gKFRxd7GqtKMWrGxkHUT9rsqsf/NKiJr
jFl8wsVuIa+/gBc5xsWzhfVmpIDpFaFm2d7GoMAMC1n+acu4HYp30cJnujBonftAa4j6ep4B1RF3
eupz/tFojWtxMvm8niR7s6UOHrugUEIGF8AuQuDKgF5bTxO8UzrlrlM+DdnjdYe+KQC4j0tWSQd6
i6CMQweiZBmUIQulZn9Mup9/IwBoKni0wxeIxQ8aJjykJmCG5tH+BzjSngN+D/e6jMu0FUyLagiA
0eyOln2xHapEQqVukgToKS3ba3FAdbwjcl+xfIO8hcno18qpcFQX1aTrkreX77fg5fcrdzpU4TA1
WZp5dl18HwbbM0Ndcmy2zG2tm3A8tTZzwIQM3UL9HYBHvsEDxSG7iUhuW7pxcgCvA44kVKgQ3guW
AF4i20lm0EI1toYqWP2TN3gqjV+bIXmkPLQ8s8hOaiorV22qB3owTUX2bUFvOV9BJBvNjg0QOw1W
5Gm14aeJ/SMrjbdC+ef6Zm3dwKjrAATk1+il6IDqyNTLqYWjU2p6P8a6p43GqQvT4LqYLY3WYoR3
X9aafdlZ8HMTMwbXGLmX26Ubg08p6bPDfydr2dSV/ZkpyK6UAbKG4t3Jbov0LqvuexmH8WVJcXHd
gG0B4S44si+4MMI8nloDd5UHrMLPvkVnjtq7dha5vWW6edQ8pkXml/WPuJHy/S77Lzr0pXoFaFoL
IxgiKJMKmNjCWtjph8rwLHayy4fJuo/io258lvWBkCdFf7Fls+JbcTumSxCpEWB646UrrGtcTgjk
YJVWEz1iFIgW/9RgPHXSvTnurm/hpguxMDergqYKuGjCASjNIbJrHaLqDviWrdYcWCgdl5EJEV5X
iWoXsH0Iicf0bUS3o53LOjg3lwx3lQnINUS5Yh5dmWzKZwU3yaT0n3UYH6tx8sAWe3DGj7qRQdlt
PUToSpqgkKHiaTWW8Iq9NiOQVvsAiS43HL87kfKVDfReI1+v79NmFgsTdmCm1dH7AQiKc5vAsL+S
xwpEllH1NM65p1Xxq+2Ub4U6uSMYt0mh+Utp2mXGN4NOvt6bfu9Ugd3Iignba/37UwQXw4ZkyrIa
1w4lI0Yc4FzuuzroSRdksvLIxkKjwqYhVYmbAaiNgnm2jT7X+S+2QA7G8naf2H5EDpad+6HzoYze
9UWWSRO2Ne6dbpjzAucOgKHW/FqH33iIUe4UTyZ6Y8kg/DZcNZA80ZAO8L5l1k9wn23VkFkfe1zf
xN4j29Ir/5Du2QEe23W1Nu5WtDajpQC3D6DlxdlFkzdK3OQDGHJBH9K8WOOBKDeFedAy4AUCRKmv
JFm6rXXUkKHTF3Z2G/fqua06eQ+OXAavmc2PvPaigt/qwbFPgqFrJUO7G7ZoL/ZhoE6A4bhfnIer
KwiD/k2oVrhV29655YgrXN6DG5wA5oOl9qNl/ikPHbDdIBC1f0w8oxQkwgTNYclZquAySkZ936Mv
qUMiecQ5u75nW7axEvMLJ3ylV9PqFekWMQzPoqS9qwDeU+k7rkv8/1bwir4gEJGAF5KCRk44YTUl
fVfNIyLkqgEPaahkGN0v9Pp2yswnhbfxkxNPxk9WW90OUHCY0kgs9JOakVXUkuO3ddGjOZACdXXh
vMK897ndKJGj552j4VuSU+Vgwm3svJktsbtrGDtFhUNDFpvW36+v9aa5rsQu19dqrcG0mfMh0hG/
c+WpLnEQI+utjJy9QufH2k5A+SWjUNw6kmtNhVVXlVyzpxEiY/4Rqx+jvsvmhRT3hqheSFs3lgE9
y3QUXNvcsjouLQgsJwVUQV/r+TVnIfr2Em/MP7TocH1JL7hGfx2T1ZoK7wbCODPawsi8Sv/kVcCH
vW4eQ3qy6dE2H2j32ue7mmQuSY6jDNpy0ydgjBW0NwZ40kVcin7s5jIsYUadCrCf9tDZxm5wPBVA
baNs6nhb0QUwzMRIKyJ7YSdTVEIHJcbCGlalAhw8Bo3AOIE6KzdzkFizn2aYVAFm4fUbTJd/UTDf
7Y92Z3lAwKa4xKP8eH3pt7QHVD06lACNjqe14HzpiPlXUphYeeYENqluzWSftDtHwWhVPu+vC7tg
Dlv2eSVNzOiBmivsqpggP1U89FrhKjWq+333BOflRaXpjzkQqhv9ro6A+Ovrnn204pcqOcFJKzla
29zkkfuo68oGXzZCTnzXUn1EXQqddKIrMVoFKTWsAkc1Cj33D7gaJAu95aKBOrMgLQGO0xZbwWjK
okbpFm+Vxnbqo1ANcrTJHo96M9fxDjA73Zfrq70lESCjoMZx0HsGiOxzRzXUqFM4BYjW5rhJHvoQ
bak92vzv6kGLfRZ2rfvn8gDODrws5Dfw9lqcysoxTihG9bzG5VoVgIfXQuVjzuabWNMfsohJZG06
//VyLsqvhJl9l+oIqxFTY/6irL8P/as1B6OGSvFXrt/lEeL59+v6bRoJ/AMMAWcFwD7nIjEVHKZJ
gx3MRuqyvD0B/0wSCm1tGeAw8I5bsAnAznQuQmNaOoMlIcPU6UnNbm3+rOh7Kht73zzz2COCiqhG
AUhwLsVBYwaG8pYzHxaPqaGgh6/+MjlxEPb9PdDUJQHl5rrZCO5MZKTxahTEqV04Ai8dh97o6/a2
tUp6smbn7frmLH9EeHojYfdbiGAPVYJcQDRACCHcp+jZV5LUr3XJ3b9tdoDBQKEXngyGcL50GWLK
IkktvPDN/KkZAWFEq2M8RgeFLS3TQF6u6O1IPm36V+EOsp6A/VqIwQxH8FEW+J4oiyni/97wu/hd
Uyw3avTdgD5w3uf7nHyMJd+DckvitbeWFnkUEJugt8ZC99C5zkibEAU8d0i2tYrP+uOMmyj6vL59
m4HlWshiROvzzOdWHSMIGRRKXV5hFDpUgoxA1WR0y4HvZ2RIi4Q+cRuolHP8z3/5AYKVlqi7AZEZ
HxAq+c4s9vb8HrJ7c9p3bRj0zZOuvjjGvyhUXpe7dTjWegt222JKwskNOGmSlDvF2DsW969L2Irl
fqEJE+QCVLyyzle2CbXQaNsJx28sgGQcaMNrouxN5dAD4iKLZa11yweLBxGJKOCZLEyMyBOdiyMz
g4OL4MI07aTRES2EptcmH6USB9f12lq5tSAhRm0rUoRoh8g8syq+9HPxYhSz5JbZsnxUPxcGWMQF
wCE/1yU2WWY4A6K1qPvmoN5QPxZ/k0RYi1i0XNk9Ubuszn+F9uMrbi8bSGJ4v3p96HX1Y61J/Nfm
5qwUEoycplStgRmEvFd6ozWDh95xd0TrM5cFVDJBgllzJdH7IcXKJexGc16H7K5pn9Gzet0EtvYH
ZQTUyEB+7QDY6XzxeDI7s8UcnNnMAQSA8l5V9WEMi6frYrYsDdBKOKa4MIGxKpg0i1QymzZcg5Mm
5i1AznswR2vJ63UpWzk7dImiUwE9jLoF6pZzbdQusYt+RD4p7pWPvjb2OkaVlVj1JgxFjDw6je0P
Y3QAMdfsaB8GIY6UU4Ve1jsSu9/0xg6Adyga8Syiiq0TRmWNyK/ncPlzZ7pFPHA35aj9AmihBKrV
qFCvjGuXVrELRnCvnC3ZFyynV3AjC3I0rhtEklh0YTEiFAC1xEGiAfMtQQNG5REIM1adub35r50p
R9NIdbdAS0AIRm+max5xGsk3XNgwoAqRswHvCxhICOgIz/ej6jgo34wQlFU2B1ohgksLL9PnuZM4
6MtHoSBI8NBdrGsMeBzotjgZ/zS7+Vt+Yx6NuybxSGDu4BF6yXv7kgbmXKLI0pt0rZlkKiSqk2d+
lAfuJw/TXfg8HDI3v+MeltMrntRd/KpNrn1TSSKKy9ZvQb5woopEY2psQX50VB7ol/AtO9ZvCUD1
nZcpDOYDmr/B6POi38+yIuiFyxAkL3a38rda1o280yI0OTng5Uu/RkW16xSJfsuGnRmvIES4NxoW
j0k7Qr1Zg5H2rYv83HOLkYuyU99CrXPzZnTbUdZwfdlDK8gVLhMOvVK2WKy6H05qcgBJkRd/Yqy6
H139YfT5jX7r7KhvvFx3XZuLqlFkBB0MfiDSPl/UamxTdTaxqCxDkijZN+Ubk5V8N08j4DxR1UD1
CQMm5zL0OhyUYZFRU2s4jIR+4qn00ClTdUAKdvcXCv0WJp6PgRopMvAQFhmfRA3mInZDKf7FRRfh
slsrIcIhsCMAk1kGhJjKiZn+gCkV9GwWubEDgF+rBXP1U5cRj0hW0RbMP0pmOmkMMmmMCZUmS+7I
MJluSjEyhhB4kLi2TcNYqSgYRg6AK26XCQzSeIrYYz0AME7yZJaJEGw+AibUbIcxtsr54aDbCYlR
O5T4y+2DtTT42mg3QK1i+YiV18D1T8yRQA9C7xTNm+u7EkSfvcuNA8uOJH6xldALVbCPIU35YGZ+
Yrl6J2kMv7yVF4NZfcWyuauvoOBuQ8IIX8Gbo2q4egSWA5AKpt8j/pD34HtnvhUFdJC1a24azUqu
EGZFDWgXqhZyp+SLbnl6ekD3r4/M3PVDd/m4hn4QA8g6HZUF66IzfO6RimSQo5h97JrQQ7NQYWal
r7OJu9GUo5av+QvgKsr414UvOoguG6NkCCQ1ByCU4gQqomIyaTpkp7Vzg2DPz9TOG7nxYZU2MDVl
BrWc7f9b3AUkG7edupz0dBlWATn9ZwUmpZC5ZvtcIRpvisaPyl1ejMcxkpzIrb38rSdW+9yGrFht
Jz2E4CJp/dqwjmHc7GydPYO/QhI/XbatL/upYVTNQO+9hdLluaysb3lfxJDltCiwDcbsOv2MSYbM
n6zBJRUPlv9vWuM+1bIDvtWfHUnBb/PMrL9BCOJqpPeLbMQ3KMDTemlsZbzNrULxk7kcvEJFlnlU
wnkfcme6qWK9ech5s+8cZ5R0Rv0fi4Gy7S/Oe03ENwVFYq4RAx+iWonHOn/oD4n9U+l2KdmFplvi
3T9ikZrU5TL3tbjAC2MDaN7SsoS+SXHPayOJUZws4SLD6d5Q6iDNmHf9+GyaFcH4tuOAFgV9bedb
rU+U5uC1xDLHH2g8SY1/6JK9kUjZ8vVIQYFDFk2uAOUTrpMESC5KWTVLnEFuAN56iHo8DGTTZJcP
MdgtEvxwQqBgAPqIcEbsrIo1sFgi8B/gYjkDWt4y7Uw6lGwwL6i/MtQXky5nHnPGH7wqv7Wt/VSb
DBWa3HhlnWlIvNOma0R32QIojI8Cztf5+g4A4tH0Jod7avOAGew5tjHjOteeMnZ+yuIns8+BwZIH
Yfbt+s5uxuoWBVw+mFfRK3OxtSlYUQ3Ueb20emwsvo8bgDwBIDXvnsGJ7Wth9IlBGzehr8PYu0P1
3iW4hcZGP7YkRaCmgxLk/fo3LYdWNGjsi4NxdAv/xMrGZLd13U0w6JiDxHd4yo0JfJSGyxi/L4sB
Q8Cy7OuWfa8lCnETKCezCTOxeKIlc+0aCNdaNXuPSecRRVbt3bLytSzByjWlm7k+QlaKaJqOsWtX
b9UouYG27ru1ECFsaogStRqFkAkuOMF4fRyigH3DIjxxg+u7tfUaWosSfEOZdX2ENqTUazsw/BQB
zVw7/sCgtq/jnTeFAEGWDWdvi8TYB7I28EbicHYyVnE6WNBOZTUkJV6T6kewWaAHkN4zC70C+UOq
zJL2+0uSTTgO8NIg2wrGDOuCmwbjvZaiZ/BP5j7+anoTuOKLU3lnuJl3qwSTx470xH0TnPH5XeXP
Lnv5Vnvmkd/EL+xb/Y8p2eMtvw/qVIRT6ORB7l4wJCVvyBRpcMqGyV1MKN/HoTRm2zRWagONfoEk
RHXi3DGVRT4TkrVwyU/ms7Yrb8JgoGCM0ndkH+5SvxpdL5NcA1u2u2wqCkrgJMEYkSCzQu6gbDvE
MJY9VY/5NIy5n8JrEh8Qvkg5hx15bltMrkoimi1lMbeIURGkxJAZEpRtQO4GwiOMGOfTQ2rsOoyn
jn9zk6ILAfcoBUMJoB7PlVM7PhYxGVOv778r830Yvcb01XJ218/kpiaoIWHLfoEXCFfcbPMpw3WK
A+LEX/p+eEuayHXGObguZjPqwdywjdoRLASvp3NtOspYqHJMLmb0jkSBld6OBZAB903/qJKg1AID
DyXrpA0v1wVv6reSK/jriGs9iKHnxYcWO5omR6N+LnNFsopb99BaO8EQkzCew3yZmo1sE8Pnhv25
CD3Q2Cw8vSrsHTi4Nb8uio/r2m3LJXgpoTCBO1mwETIWtdF20G6Ocy8GItRgW/40Kw9MKdxCU3aW
9e91iVuuBB7kfyWKmCysy+PBwPixZ5Sh5yT3tJfVjTZDnLUIwVTwwjNrEBbiteAwrwIyJwui8DEc
v1aWV+gHvUBPm4zfaOueWGq56JNFivfinmCkIu2cEJjJUAYOeUfrlsfT0TeG7j5u+E1n5id1nI7X
F1MiVVxME/d7OgyQ6vCHuUKn/aMevTXKY2semtqrTYm1bJ2FlZIirB01aJ8qAFYCC9aXMruNDNPt
o784CWsZwnkreVNaoQ4ZJlDTFdMlYBDSUTFpwG3ZBfPf5OfW4oSDN+VOOtUqxNnR9wzFgYIH0unD
rbQ8psdxj8PsMWgi0pWCo7qrWwQSXo8G5nin6UP4DpIM62cM6JIdLbXiCy+d9N7mXTN7UxOCP71Q
MRgypuF4iuosu+2Ig8by69azsZ1LYy44x/DMAvSMoLtT0Ljq8IRHFurIwpvW5q4z/Hl/DUpQSzYG
r3aED1TsC2uyuSmNAYnCcazJSXFq/THMyW3GR7xbG7qfBn30EcPdcfR3u1FSzn+hJhrkDMRvYFEE
COT5zdHYdlvlGd7LDPjD5iNmGDVZ7VXb8KOobv2WIbgcY6jmgiJnDiRG8Omkc2B2pTvOqm+zJuhi
5aR3thsNFhosay81qJfmg6sWGsgh+GHCGAk3dLdTP2zkBK9vsgXthBfO2ZcJ58mx05q1S+K0CQNq
vI09ztBNKMOG3PDqMG5Q4qD5D6RCYsLNGrIWQIB4VerNv2nzEjWvf6HFEmOAiQuNU+JkSkvUlk0t
4uGcBnXtdk3mTrXvFMr/I+3KdtzWle0XCdA8vFKy5Lnb7Z5fiHSyW/MsUcPX36VcnBNb1jWRfR8C
bGAjKZMqFotVq9bi7NbSkdAUALqBrAOZz7xP30FgDWUmvDAUupWFf0rmmQmnkMQzMW3lRe1VxLw/
+DFgojXPFgsJpp5F3tApz8b0/y9s5HHFIMmEV4uZf5fxKs4f+uLp/hdZ+uKQeAUKEf1TA9W5axN6
jqoK5iEQPOC5AwAhSMHuW1i6x1Hwm2ix4FBAHc6SZH8saaP52Klc31nNuq9XUL5JjA81EDGS5fUd
6mwccoSlis2VzemgX+xcFUDihVkZHOAMop/BA4MMUT9yD5rWA4le6z2kjjnV+KWPBRouoAGnwYUb
VFuiK2mj5tMDWtiDtEnAMzrjdYYXEgWoBv2xMUWJy2VBUF1smmlZpSOJKAw6Y3qg4QuAsOh+t7xH
wWI8nKgSMKmOVB3Fpmt7EQ0Mqe7xYGxt5ogvfUgYQWMKiuBoBe/NBxFC1cKucRPvr4UIcN2Awg2t
FRxfvNlnTgN8kq+3CiJFKG3VYFv0n2bIeZ0v3ueXNmZOkmex2gIyhDePZ5Bw7a/kD7pvXcsLiP7k
OxKnZrfoIOAVQNEO17Ux17pLSzUMghFLMiXc0z+79DA0HBNAoOCLzO+JqcIxTZjgAT7HkzdRXw0x
Br3sRAjLl4lc6UsTY/aKmfwCWEQqfyZ1Zm1oGAlHI4uabZRK6SoCvHVNczHY+FHVfKg9FX+UUU7X
ouSPbiRoPupBeq54OfOpi6GmdivqI1PJaGTjRzwA0qX7PbT7WK+KBVDcZuWkkG07NGECH6l1EFJC
4e1QD4bwUJUUjG6iOYxeKZX+DwjcJwcQoxUnWtT9Xo3C5jGBFBbqhFAhDEmcWj24Y2rf8UX5yxxj
TAJlak1lcKwUzTNYPEPc0ywEt1+l1U6ohUCgFFCEqEgWGAA5jxicfW30WPWwcd0TLnl/I2mltLIo
XmekbU11HRSQikCzsKz2oaJMv4xGG4bBdkcu2ywjgxoAiW7lnVvqWuWKWWelXuuX7Rr9oW6j0zT0
bXEMlBc/Gc1tp9d9RcQ+U8IVVZOhIGoqqnu5EOna7yxAZ4parGvSYhPdDrKgDgRPhY9e0lNhzaAK
ZbeGxiw30lnopaOlv6dNABSIKArPEZKOz5Ga9KEuOnUlSIHS2iEQ/QkJG2NQwd7mq2w1iLH0powy
ii9+r++StJV+tEkl/6PmofjYGUm0yispxCufYoDTEbI8eUtjvSsxQZInvzKq9dsIU4OvkcTYJs+k
EbzUQ3rAX28PgWlmdpMYyoEKg4SWuBJszF6ODnKolU6Vj6CVLNGoe7NKWT91mQ+CcqutlIIUqpl0
Lk19P/HaIpA3uVw3pzhSShdgfKuxIwWE6QK4FD8NFogrQ4Bup20Kue914H6siIpxgUczgQBcQiHV
hdG6KfHEkPfZj9MMsr6jnjtRERSbNi/LD1/VA8AepKr7obJIqAhETUdtK4Py9z2KDcGNxqTY0lZU
nrO2UOhG7eIQUEh5PGHCOnPTeNBsgYL3XoNS5aaRkMR4TAWqYgWRcioRPUPHDOLT8cC8pK77U1Kw
gZEeSqD7ThPStU6Fdg2NS0EiRl/mXxCaCyDYIesBKTECcPYlrc6czGDJcx6p/VkGluzTKgBj9xNL
bEhURNlzprDyh5agFkzkTG9MEsRB+ZZ3iXWill/rJCsUBQNlarozux6QmZb1bpLX3bNcDnJFfKHK
v3vW9SsJGJRnWQ/T2k5MtPlJKucYsUnBfntWYgpmlVALOuKjovAsD7Lg5hTy10TMxSQjAe27V6Xy
uw1N0soiWafru66Q6dFXGhzgXNR6nKJB3QRpwXZdF4sfQ65IRI5LFT9dM2mKUYfcOKYVSpFEgpdt
IAAqIHToVTx4YTFWW7US4schGsFjCfaFclOaeuxmWoNOhzYGFerGWr8XkA3/Ah1o91IYVrtJzQRQ
aIr2zQOkzlaZP5SBU1R59cM3aXBENGwdoUqHLyOVS3dUFQGP+qwPSG0UUU7GYfB3IQvx3rYGnXql
GqXnHuHaFaMahAww5G9yqyhdUzHjg1rk0ZNAh2CtB4qG4xAXOEh60Kx8BeOKyTAyFyC4+CO1aoGo
Q9CuoCFnrDvRAHRO9zXmVNVgoF0jyXXpAsHtu+pggF5JBc18GGXqKmex1nkFJIAt20whEUgASIRS
bgegXePIQZ0EqCRVABRpBTDihIFeZQUO20axDd+IV7oUJ89mpKC4ndW9MCKEadVgj7U6QkJIrONv
zOBZPunzsnktc4uuBqUqPgyVNmsWJLE7qEn9ofhCsy41w4BOStusKqMqHGj5di9BJoxvqtSK350a
m8SAuv0J6Dlj7zdWvcMM8riR4IgY1BIC3gTx4mPoIr2/SYNMUIR3yCgLOGapvZn5J03truKVd5eS
48tnxCwJwaRK4Osa7GSYrFNeIvb3hRjQffx5pswSEKHEVUBVpIxluirBMlJrr9Jfz0Egkbq0MaWU
FyljFMsKAwMcnrT1NmrfKusc09P9DJ+zTb8fABcmLJoBI1vBhKy+Bwnmt6q/h/QgbbI0TDmjnAJn
u14DBuTjQUyRhqbSNgSDSBqC4or3ZJhy2XnmdGlk9jGYknSG2MCIfkp/lEf/OK4FW3dat2OktYsf
4vr+ri2+US4Nzr5MnGimD+oXVFRsCZH0cVw/sh2gV4+K92I54p6XUi+lhphkgwDtRPZqzZvloimA
ZrFB/jmkgJR0jyZkxLSDbz6MOuf5zbM0exuXiIFBFkyWRE8N1j7IplX9NMZebjmcTZyqPjdfTQMb
Kbow4ICaz4pDhE/TWQpT9BQ9GNJKA2Ri29ihvFJ+Uc5beSmBRxvvP7bmfi5LBS2zCLaY5JjqcVRd
xpvEWjxKIB9D8wyVRvAaXXt61WPGVqLorTfFQbNyyGRw1iAvxc7LB8KskKSoSV91MR4IGgG62K3e
m81Dt/JNW/eiR90x7AA8ZO/NVidgj/3ObNwVL6pE1h1qXrzKwFRcmH+8y98ye14GoTCAA4ZGNlOe
xtAVAQaSjA/ZehMB6IRXCgWJB1fl0W8sbTIg3Nhf8ISj2D8zW0G/Dwo1KGUKtVdOvKYVj8p68Z1+
YWF2APy2kH1rQnJa7fBZSL+m6WxLBCmEgmZk+NNKkke14ZFdLBZaVOgtAAwrShrG/6+dp45qpZai
359WtsFij7OQrc2WNLb/EH79i4N3aWwWLsvaiNpegLHYRNkz3GjMbRGXQe4UBus+fKPqr6j85hid
nHPuMJdGZ8cjryL0ZVIYDUKirKtf6RYVf1v9KTrRqveyF465aQ235vDqAAMxgJbzIoQqlqVPMeRp
y6dqrzjJ5iu0/UNDDCgd2PIjdesN+kPm0X/gNRKXHAiovP9anu2uVY2BTycXrRK32CTf/l78Wb1G
Hk9R+Tfj7b0lznY0s+KQVgEMqRqxzvmrO3ohSYkP2UL9V3rQnoIvvPuOkF/Rj9WLybkoFssVwEhg
9F39zf47Kz/WeN3JaoEPesifmgcTghjE9EqUbW3L9m1MiT0OO7yuLSd9+zff9sLyLA5qVpBbweRK
mOTSyAPyY8kD45oBdksTemduRUIHJHxfkccymzf7vdQG1y/XPQtBoaAIuCJhvXzt8DhbP0gGSV47
p4AEYOi2nG1euo+BfYHcBJLNCQJzHRjCOsCc6gTyzukxDEmnu03hdfWB8rp+SzfkpaFZ3AOd3GCx
CXstVM9t9a74G67A/VLwvjQx/YSLZDMq4a7hFFpHY9OnwJRIyr/INiHfgFYfNE2mWflrC7mF8p08
oVStbtcNnmGtLI1TK166hC/6TPPZBalOa1Fi6OYIo7nvzGTbhDHoU0Pw38rOfUdfNPUno9BmbbMk
a3LdDKaWDnvJOlcPdjn1dIWTzC59eA0oaUUESBJ/Zl/FEMOsrNupMG14ne8KZUwiXnduaSVgEsDc
JVAO1g16KS9GM/A7QEeCICMpsET6QJJ8JUWr+zu2eDgvDc28GEypFfTRJkN1U+xRfoy3GcpfK6Op
60ejMqhdsbZEwUL/7EWpdvRRcxM9VOxWDXmX+tLRRTMOr56JKhaTb9fOCP3VMR9lPBKM2BXBgC8F
T764a8Ds00ucevjSybo0NYuIWQFpP3OC7E5DO6Fy6jBHfn9nly3oABzjNtUxRnu9GCVJUiOaivpN
7RX5UWGch+iih6BB/Z9/f35rZpherHr8+2X2K2ojx89QV7OMlRLydJaWBubQFUHuOJG2qKBPu14K
HBGQjQqmTKaDL0pDyiO4mp+SAtXNZjQA5zaI7INCIc73GEo6DqgSj3WLGiojkZKiSCaSsLPWrXRs
qYUSKWcvljKIyx84c+KG5e3YTnvRCm+m/hjo2zRYBTmI+rZlsVZ4AMvFrb/Yj1kAQHUaN2qIXkoM
vEcdNkQvoO6Rr32UEu870VKouVzY9EsuLoDMikD6OmBhEYYilJdGOIoiJwIs+ikIeCH5CFw57oBr
E52QTar2wBNG8j6IJfTcueCm5f36Y2LmqgPoNlAux361GDCBDJPdHjMXksCr0tEf2o3gZN/hc3s2
ORfPYtFh4hb+z9JmlxsbjUAopu+ECbbw2DzKAkGZn/wS9/LEo4PnXsz5XosR7I/FORVZmCVWDnQm
EH+YXE7q59pws+Q9qfdCypsuW+xXXqxujgOnHW3iwIJvJJtxr+wUB9Xco2UXq3BT/xR/ysTYD2sN
OebTyOm8cVzGmgVPaulVV0KFAC+TYp1H4R7kQf/ijr1c3Czk1Io89BHFRlp66+VKhzp3RhIj4Ti/
Mrne9ZNAA00DQMsYfIL2ylx4pfIj1Ocz8CiYuVA7QuvH20DLRTwprTB6lak4fphWYm1Cpe3WoLWP
naptuo4U0/L9ZqSkHOPgLasK8TGjckQdsWu0ZI2f3mKuBeO226xX0EvOB11xDDkofrUR8ztHFtL+
F9Bb6j8BrUK3VnsMeXWhLn8ZrNI2Ge7+3eCbbW9TvxqfWquSnotGjD+gqBdu/Cqo3TIN63QvZK11
iEWWcz7y0s5IYFU1QGe0JEnTQtwjrUH2YgxC6An6KK/00toURVVtFCVHZwNQRTKAFZWTki60qjVM
WgB1hb4usDPztm6YFhiRM9DgkE/tq0XSFdAagSNuxm3u5oAgPfPEWm/9+drgzJ+1XJvYGWHQqk9K
GRFD57jZbQC8NjDz5kb1G1OAH9mSsopE6HOAeRQBIlKdv70uYEfBXY2BffzHHLcmlKxsQ8lHC1EH
yWgbHzMFlJWs4iRPv0/FzanBY8FErwXhdZ6oFSqNLDUH31DU2t2qcLN1vlegZ71DwxccoB6iTuZJ
Z//t/vKWthF54X/Nzr5TEjWSGhQTgVq9HcHfofwCd39CC04QX3ioo6AEuhgMq00TDXPcNohIWQMO
avgDqzIRKXjADjjm3Te4Keq1CA1jH9PzRf9lZiqusr4rFAJgPKjr+rjedkZfPSVxXvukEcb0pQrV
+LFMhParsIS/D8UacBFgRAJLBLAW1uz2zlIGZFbc4Uo1OycUEJ56Th57e6VBag/5KxAqaKtjjm6W
HwRogLEKPiUPkLJZQemPAa1QQ/+pkhSOrYUPPJVHkPxLmHS/efUwUS0SRoGcRReNZZ9V/9Dkqyjm
RLal73tlZooHF1kVA6qzjwbQDg0e6BcSItv5k7FLHuhjaDffmU/ikMhuRASn5DRebjkAJ+FCzPBD
jAA0aqY2e+KAuKOhcYwVSmftrG6BaFhFX+rpSzuCcZHZ8cacCC8gIWCHG8Ue1hFemBz3Xoh2Vz9h
dopiDdPv5jBtcvahm4eIxxu0MHV6vcZZtIvEkGmhBQPaTyUkDSX/i6QKZSIGq/aLJ1y+kAhd25t9
ziBMAkjAwUODTXvIgQ5w6H701JaMW/AJnQRveGtJZL8qz83H/YC0kGFem54dDkFIlET9DfV+jzbZ
JjQd9qaSMifS5Eh28xS7nMSI9/WmI3ThuwE0cFgSTiG+z4gorPyeR+TOszALKZEY6U06rSmT443O
onVecNawfMz/HIIp9bhYQ1mgcToOWEOZ+a6lQNm7f9Mb0vCA8ot2TKAwgeMFwHcOFtcYKENZCjup
dBqB1fDNH41yBGcCJ2xNX3l2HWL094+dmQPqVlwPloR3jS88DuxQd29Cy/O0KTDcszHztFincg3m
3dQe/aeIgnc4XWWg2/U7DMIe5OoUZhvR+jH8i8zlamkzd5uIwYTQnIKFareQF2tL0S7yncL7VLwt
nDtdkA+N1WJ5ALxrxUMFnSAldu6fVp6NmdsN+UhTGcgyPHGfRnOdd6hhBZzguhwRLPDOI3XF1Nec
77E15dBXoW8EphYfO+ZY4ZoOpEoy2xBfhgGIrtcqOdc0I1TKwS78LPCSwIXWGIKSNWlAiBgeuOGv
yusyrVkOt29LVzFOLHUzyXdBLk5Ti4hWB6jePuGJmC/lhBM1NgrvOAnAos++YKMFejVMDI2V0zt0
U3yNKQETpWVDLvtBs4uD+NQLhFebWnosXJmdfdRIUCLsAljQIB3rsnXv+oRUu95u38tzueO1kJYi
yuUiZxUFQ4/HoZIMsJSl60I90ArsDlA6W9131Ok3z8/6hRV9VsaurNQMmsmKVr1nhaOOB5OhO1wj
TgJM+H7f2GJKcmltlpJIQtmPpQxrNYEit4OpaxvogiNSoIikHrJr+d13Cid4Oivbyk4iB2LILOKd
G96aZ1lJ3rdFQwO4z/jwCRjsYVzXdnC2Vv9gkt6lpPIKYG12O54e51JMwGkFbS9gxODqmXntWEhx
bopIBZMKILWKNIZtCE/3d/j/8NE/RmY+2o2QuUKzCCTbLnO0dXtMbeFHugeSkzCvW7e8DG8xA7tc
1cxN2wqivbUEg7InJS71+mf/lL/3oy3pRCS8SvfiHk7UPFNnE0/2mQNBQE21yinfCzMkz/smWne8
F+eyCbwIMEfzG/B9nTHkXRV1YY+QpgLOA/BYD6Hzmqf2u5T4gFziP0bM2bHrzcCIRsy0Ao/yTDNo
dSi88iBnGfPKRoc33BCluIGEsgDEZK+3W8r7GpPH3gQPFV1DKNXo05Tc9ValA7j8rC7CKqS92Dst
+2CGq8SboXvluPXiagDuB70N4EjgKby21CqR4Q8UZ6e1+58NQkRKDBchn8jncANU+qm3a877afF6
BSHhf23OjpKZyQ3TIbxg9676jXnqlemMXr5PjuUGyA9X2/A+2XRUbrfzj8HZUUq0ptINBoOi5z+l
L+E+3vSrwhY5MWIx/P1Z15wbXivCQO8qmGGu4YLXpXY1LId93P9kPCuzkxplAcSSJjLj/ufo+Ce6
l3M8cpXNfSucLft94Vyk9wD60SbpYCXaUy+3g7faYavQ5d3Fi3nOhS/MifdaSW2gWQc76knC1d/s
qhUKku+YzzndXxDH0eVZfj/KRgp2bxjSxfVIHb8C5+bLfRNLIRtJE6ZlQH8Avnpt5mcQImNiM020
S8lHIWxR9HVyzDXoT9RwTcuL5W9DdHODM9i3kM/A6qTIMJ1fa87LpAUt1adOpU0tZsvoZIUUAGgA
fXjndvKs2TGackIg0NDRBt/SzPOkpE1qzFqmdq234NoroZj8lovv4OwmBpVWmOEFOF1oPciEOv4Y
f93f3YXIfmV9llywOBYFM4T1HD3rzDxKvLrO4j5CaBtgRnTrMUF2HQoTg9UNoA1YHtLrWPjuwV0f
HAJear/giDDwx8xsHU2gNGFlwYzi7/1oz4K1Rt1/sVUXJmbFm1HGtDNmS1K7l0enq0VS+M/3LfAW
MTtNQuVXKPpjEei7YKDlO2ANUP0ctPlSzqWDckOXUAg3Mec7/YqLIDRCAQ7qubAS+SopMKFDgfXM
FJJlR5R0Ya/XnLFeFflL375QHmngQgi8sj75y4V1MA5g/EaEw6Us8mrLOIsMKkFGRnxFX1U1KBIB
xcxM3kjzwt1/ZXZ2I4dJ5KOuikWPylNN94l26KUPpfpU/n4+HSVhQwX4RQWiH72R6/WldVfqtWhE
dog5OhK35THVBZKIASc+3e4jNEmgb6ROWBvthvZfa9qyyQYdYPgMyu/toejPXTnYnbIRG0hzg5Gc
03y6dU7AbSZbIo4xSAZmC+uLVMcAgYGmKsQnpZc4eBLqj7/1/ysT8x6x1mISheYwUWitV6nvSqs7
NU+OdiFRmqxAKhaqCRMB/sz/qWQ1KH6ZgI5JJP02Czv9tkixqxUMohPjUzjo59jJ1/eXdhtnr43O
3H4QCqPrehgtDeiAg2Ox4+XoC69VmAD1GVxCMiXcWteeVzaNH4QlhYlV9sxcUGS7kZeBWirZYDAs
t7O1kr0aXmGfOmLtI8/aa5v7i7yN9de/YBaEU1XQMzHELzAYKYSNJq+YwvAaef1rM4YCehssE7k8
Qtn1QnG8JkmZcOIAf9GsndK7hvjc8qgWfrcEry9mE0BJBSkHODWg1jZLqMVatso0SVFrIOlT/Cox
4q8iycboMwm3oUedBLyudnRgK99Nz5hsvL/K33H4nv3ZgSuTUa4tpCB2ux1dyUlc9UM6Dq5Mkhfz
8MvwfvziGJwusDsG55k2RICqNDJhkH5qEulEO35lO4lYK+3Q9q70DU5F3hpvwzIapRZoByDPOHW1
ZndqJA5CpUEKD6Ux4Rw9lkd2hjijvtcLjJiPnvUp2ZBrobaicd8VC86KUqRqgvYAfGE3tPqaMGA0
jvrwooQmBOwET4nYHrtRqDeYrxc4539poZfWZuc/NrRoBNp3AtwAFKkWP/oseZb9D3OU10Pzff9L
LoRqQAShFoALYqLDnO8qxl5pCZ4Z2wIrUy/+6IcWQKzzfSMLEQ0MKYg0ugj5AyDjr09hL/VNjolL
vJgmSSGCHN04IQU0OV65ZEZXkK0Yv7USlZkZLTTTCOysKJ6ihRsiYQEL1P2FTOdo5vbQNJBxhULc
+/Z9MQRWKpUM+lQGdePxPQAHewTlV7wyJBcTOmi3pjy3/808cmMTwOJJkhgcfPM+ejAKqRX40HRQ
oFA4ElGlg51SkT72igH/MAL0FkigFaptmKx1rA74uVIyUXpBM0CAihHaULWtdgJ6oOFYgxC4E9TX
lNbI4kORFeuoUOLRYQoSETHVm8Bru0SRHIakZF9XXbtHe786lhJoFneFEaqP+qgjYo/D6MrNEOx0
ORU/5SGHHGZo1psWDhzakgQVb6KOKmhvdPRqK1L6lv6dinmPUVpz+MIkj3bKa5qeA6GO34rYbHeq
FfcuZlPDU2H6+g4iYHLgpL3Ftmqi6+8MIlOeHE9TwD1Y9AYQhwrZMQ9N5oxiUvsgUBLZD+SrUJ+T
fSnftPqIjKfqjPSxy6pm3IESqaOPliAqD1FvmczuQG3VkB7jPRtDC4bXoq0CKKgwTLnmUgMhzC7W
PaDHxxBvrbwYHL8dICY0yoHwkMiZ+B6XIz3lTR2CydXQyk3KhMgxiqGrtkwF3xgadEG2y4o43+Iz
YgRcseLhH7mU85SMXZw+h61coKEAYlw3q+vwu27KRHYFAwzONgJiC7xf6bfvsto1H/nos4CwwIy+
JL9SVpXfgpYxzxJlrwY1+owNJsc5DrgUIAy8N/GoBhPF/9JHXCThoRXCgWJgu7CVYNt8tdIa3ubc
P1eLRoAhQ64IW+r85acaSVh0JjApgnlitZu0DlSb7ptYiOGorP4xIV/HICvNsDkRkFh1/xlruhO1
hVNBi0fAqPl9S7zFzEKqmLd50QlYTD2spWpbI9uWOXFo4YqA/p+KK8kAzBtjadeLCdkgMyTfuJBi
8A1oIPr29HMwpiuVSt791dxWu9CUnfjtMNeAHtC8EhrCTCCUOarg6WirPRoZQuONkeiFTWFDyf6f
SOBV3n+XguYhDwK7AK/gYQSvmwVylpZl4De4L4QzWjbZ/j23jRGqIurzs39ku9DWz9oxBvC1fUy/
gpWJ9FX2CQ9xu3SdoAWImUrRAm/xvAmpUd9QsxTBXoldHXjeFhwc9/d2QRQAm3thYnbVKx0F/VsD
ExZ1tZbIh8H+QmcVOPBHK3OUU7kJ9xWxNrxCKW9pk39dHOoiS4y86WDXV1C7TKDnnXHye56FWUbc
DFKrDr9vSsTXOjz28omzd9MxmjsJtH2QVYAadBKnvF5Dg3dbnjUDcu5cFsD8YRgfGUD2lV2aoLsg
1lgnbgqmC9xCqc5G0gQ0lB1oPqa/gM6O4L9hvSvCjvHUr5eWfpmGzM5/4oPxwleRhnTti4CngB5w
kINLoezSwPQDLr6eWTVxLpc9uuOd/BrLmVdata0NxTaTOZZ4cWYWNPtcBJmJgK4mLUKoYm2yBN2B
xmnEQ8AT8OWZmu1aLxk+iychLshdO40eOqClSfJXTFQ6mcAbN18KaoapKSi6YEAFsyXXO1j6OWtr
C/Gzm2iGQlIEIDheW5VCQC7SRbwbYemDXZqbfbBaitUhE2BuSIHjYs4gflNGWPLKORJLyzLRRwJy
AIUXba6WwCytCrqC4Rm4alfG2jr/A3TQT4TOCigCzL964rrbWevivbMcXotn6dZDko+yLWbdblGz
etu3WqLBdgDCGWC7TSAApTFf3V8ix8r83TlkvqiHA26GCBNdZvCoq0966963sfS1LlYyL46kI9R0
Qc2DwFJoutcpcQXoh3QYJWQKYOyPzv8/c7MzFg5qmdQJzCnKz8T4mSHTLyikSqK3+3aWigSQJfnv
F5p3eqIyNSVheoWFP6xnEbVGMu5RNMMlsDdWgCowYh5N91+MfUMNBdcnrnPgXjEXfX3WKoSQirYQ
DGS4CVLNtrSnVj5LA8q44aRR0gx8zNriQQDCWZsqBZjHmZ1vK5CCzp/kaZU8K+xiVHZ5257brkhX
UnVkgA8JFgcPuxS/LBDfYYmiZQB8e71MZPSdYkwqjEKntitBedTilhIzzMRNYZbvumnwUFKLFtHH
n0BSqoWyxLVFvW3UuoyRZ+ZDAgZXRQrHddyF0qccUyEACXBJEy+FriunK7Bwv01snDqUBlEVvbl4
8YkzkH6hY50F2iZvDwYtvfuuunDKofuJHp4OPgtgoWYrE9D3NKHfk9piHEOTYhQDR6/qHnB/45/7
lhban9N4BIgXwFGLcui8whumbBB0NgBl2nggtSDCD4s5GQEfsM175CwcwGtbU+C5uLeFMY7koIIt
TFKlx/Rg/grciS5GduUHOyDBQfwSOd9qoYJ9bXPmllIOLq8Oh83OV8Gz6OUErzcHHIm2cgiODdkC
hM/Z0duPd21xlvkJogQ+X4ipQmSYjD/F1xg6pGTYDKR2rBU9S3aybTeGc9/q7Vm4NjpLBrtaztV8
mJZpnUdhByr1DoL3DdpDQ2TfN7XQFLuy9VvC4eIz5inT9KaHLTCl1ysRC5sYJc7ZLnIejVN99jlr
W9xQAwcObXo0RdXZY89UWYb+jpjZVQsyrkkQVX0ue953u9lBcDQD0ATyWwOVN82Y5SjMKo2+1RFN
BG14LArgwMvENUDtX4N7VUfT7f4u3iwK5mQJWt4o12E45GYatkkS1eyRWRptAFbB+qfS9LYuiBzN
pEUzQFWpyjQygGHe6yM3MZSKaY+skkXFe8YE0knVoxXwGvM3IXFaDYAn6AIAJQ1TMzOhnoKuHNgG
ambayizj6Aks3u9j7EcrDL3tU1oc40h/Q88e1epRP1A/xbQL1HegDYR5sLjWeEJHS98TfJ4KfhNm
QTALfv2TUq3AfVACJcXAeNYFEYnHI7RmpBh1qOf73/ImYcLqYWiS6cKGgrP32lQWhQWqTwBLFV0r
HaLWRy0sa8BRNcS0s2ktNDzS/dsGFkyCUF0UlYloBSnntUlD17Mg8hmkC1BYXIHLtiQGYR/vuTcx
kei/cg/8cyUAibawH+2t9gulmL994U4/QYPv4sIHg85cXraNaI72Gn5ChdlF0gLniQHyt/s7u+S+
lzZmH9FPhZ6pGmxQc6w8Ead3I9cBCAlrXtP7xoORR0iQMAAIDQgWpDHXGyrlRRGmfg5OPFF5M4b6
VONs3l/MkkeCDx7PEwxIYzBxdqszJpc1SrgpMsBJizeHjlujg+ESjIQ21bqARDpvVYsmTZx8VM8R
AX7jhS5CddAbfplJEw6jh97xlmoV/nwOmgwRJu/+6m4ziSkGXNia5fFqiCkPXYWtgfp2GqwzwHvr
EAyvx2Z0FOUEsSlSCav7Vm/JuWZWZ5uqUz/K6x5ghS6NQeBU9wYYVaW8/qTUHA4m1IcfJKpr/1B0
lAvXb9oaE8C6SDc+6ERO3ZBkzjjKUkkCoRc3lsQg6V1XtVmSQmmlDKTAlvQzqH191YU+hkyaLrJ6
kshKsaZx6IPUUR0SpxSawA0p0zjpy5JXytBOEFVAI3H5zbxShFRAj3o5LqOixX2OcWlb8GvOVXTj
JHB9wO1xjAHiQgSb3RFVaOQFiqwTaEyEgA1E4AGC1J4EVQEChDNNfxMqYUsz0MhBJ9EA5mO2oJCi
HT0kKj6XedbptyA56fjY9q/3veJ3p+uqNgavANgDAE9gF6bM4fo0j0PENKUFCFdxBRWaUZKT2yrp
Vz+hEbmS3PaEPsTWABM3xvZMEm2jTYQwmq4ZSTb9blhlHiZeV2d5X54zu+Xs983j7PrHzWUZFCnv
BBBZAl+jhaRUzq21wY8MVK8zDhnjYF+WIujFTsy7Z52PcISBdAQdNB5k0gmV+I/UleZTK4TJx/1t
X/q4E1QK8noa6i/W7B4ctK6rw1zDs8XvT5Hypeb9ocigtq6PnC28zUHhRxNrPLq2GPO8aduWqq+n
mQFTVV06fbtlUJGN11a+FtSdpNn9uNJ1CkKdj8jYpbzbd2mdvzvGKJxNbdpZzLHAfi0VLM1sEVxm
geEZ5gbdI4LBWd4yb87/zFXkaz8u0tHQ08lV9FMVrKSdDKQyBIBBBOAObnakK9H5vv8Nef4yW9uA
ReRlPJ0c/6lRN4XkAXFw38TvItWd0zlPtVUt1wtoewO7d34PV+OGOfGnbAcPe8meKD0pSVGz3v8P
ad+1I7nNdftEAkhR8VahYlfnODfC9PSMcs56+rPUOL9HxRKKsD8bYxsowEskNzfJHdYKNwzVIteh
L5+D3IRyJqpOJgxGBnT7R3+e3ru7zwEsZoalHu7T7QB9RsEKrk8nHhYGQgZzZcz5AsoF6MXUuSMt
Uf8M2b3cHlEee31MqxCQ+kV+HDIHyAacQ7QmuDO+i76JOm7jHoq/VHXjQiTfeMnxNE8dOqpRKoEm
jQvRHDkBw3f7bRlhbo2j8ulnv9I2uZFr+Mox+UJHk00VsGSms7gx+rXiUBBiutz18ycs7vTc6sUQ
FKYVm40TdbJQba7eiCn1G9VEhVgJMbatpypPpIIsPSHhcVBD6UOPkseUtppLR0mkmXLhB+bPQTc7
fB2qYvCQO595YmR9zOZ7f8R+N9TtmQ8ej50m4qITwXBOwGujsqcFYOL81oucwju1oN8eVUGuY32B
wc0EtSYoNSEidD4cVD3EIQJqaECN9WjTFbMgaXQTjeOz2b4FWXKqkhbq0eEbJBpBSDOhaO39uilf
NmHPM7r4BC52Quncga3gE3TfCZ6NwooCK/kzuqV7B9qdt97xETi16r2571B5IjgqL+5BM/h8ekGn
VTc0XgKn8+sUjw1cYBvlyzBeYWxg+t5W4VcqUjJevQEskLjXG5NxThbzVblq0NsZvwdBa8UDsYIy
34Vtvy+8XrC4qwcJDkq8FFHOqfNjk/yxq9h8TVZkebDSeBhBQaOIyoPWXJEyH8qzsCSyMPyGGEOl
ISTDDJZOFL8MNTbi5AhsZG6g4k8PBUXDcEJIXRH+3VlOja6UEgI0xLf7/DCMr1BxqaYbg6AUJLKp
DumpRwHm2oItMectunhH+aGXq5IJTBlP3RzEg3A1xc+O3TJvU8rOpN0FpT3CE0nvJVh/+tbKidOk
ey3fI0krcPir5yfE9ggUpxB2QFbh/GvMDEXTmo6v6fOjb0Io7rc3PBRgmvCsXsa12ppwyc0QMr5T
4yPLHQ/aB+Whbd2i/0hCN48Ep+qag4I4KgpawfSDslrOLZtDjrBP0qa2Sn5P9Xuh6fZYGDa0JQUj
V1aRoIekIC6OuoiLcJbp+UGlAal2E9QdQyPW/a73vOlQe7ZTN++9RTf6XWiZt5JVb9vOylDN+xG4
zAbXgTUcqRvvs1vD6XNr17yPuGR0r9PWsx4KxzsF7ut1u1nbD3hVEVCHgz3g4vnWxnU9qEqP6xue
lrCcKbw3iOA2tY4xl7ejbQS3Um7P1aGRt2EJY8hGdYcKrJOe051Ea4FznF9M/K6Df0S8EBo5oJTn
7oV9nOTQ1mhgcxDDCVG6Rcldl/XRoSJl6rCqIQ9gdGkP6dgQDXneIHu7PpeXfCuAR4HmHKHFRyDK
eG71ZKq9Cv39iLIFW5kcusoNzFMm2Wm59RPHKJNtRQ5aUVm18ssz3ED5CNBi1d6HoraMy2pn7ks4
e48hWoqWMVhh/IrqusmpPkvQpk327xYdVpa0D27Ue1TluO1Oux0Foda1HTDri0HNDzyKuFGez4Ja
TijSNYAtRYVN1V2RO6H/ak6CwMOaVeFSY+Alh9DeBSOQ2SflCHZVWG5Kt9VAN0YduKPHXMGirjlz
sAtQAsOdNQq5qfRBRV/3EAW2e3Q2d27aB+ofqataiFrPPGgbM2w9F2RlzSNUiVvd7rI5C43WoqD5
L+eKBioqAyzSM0El9ym4yEHsRMWnSDvvh9Raw+egORAukjbIc4jU6Nfmdxm/5e50NGpa3YsR2Jx6
cJf8QNkskUSaH2uH1hKD27IxaYsymGa3DNGzWe5sh04mK8o3ZWZronbNtQGpIP9FkFHWGf4+t8sU
sk0TMrJzU/Le7z6It01F3n9tPEuI+ffFIVwWbETqARAl3ocS2Hk0N0QDagcKtMGwqn9dasHtcm6n
sTJmNUqNANfJ6Bg3T8GgumM4Ce4Wq6NauDXOEtqy1MqmxCpN0c86d3TQB2TSm1Y/m9K+0F3Bfpv/
bxdufIHG2QToVeVJ6YGG6HaTvE8+xDlTMIo8B8VbY7h5jgjgb1Luk0i0emu362UonzMQL4dylJ/h
LEye6/xWa+6G6USiu/Dp+gjXpnMJwxlJavRlXRAM0Iuf/FoB3bFdK44k7SZli8u9dR1t7VREWSjD
qxR1AIo5e+uFSSrdkMl+N+Ai/56C1h6CvR/RwXscfcsTrNza/gLjFxw/WmyR+OEimpXaaE1CgUTU
oxFtE/lBE0kwrB0tC4jvAP9iMDLEjMq+nFeof5v6L7l2aGWn1fb6lK29RJYo3LaSQzkGCyYG0pDc
ltvaGkWcpmtTheAgCsFmvmHEzc8XRY0LZFpUihsRu1HBb5VOjsYEo1hb+O9kMQqD5/44bh+ZA7oN
a1nDRXREOmU7pWiNwyNOLqAOVWyhN4nKeYEFrCZYlpjcBUjLYgoZLGBK/mQp2U3jg2mkO5J0A4Hk
2r9F6Sf6Ma6v1jxXnL8wCPJVBCo4KH7mrxsSeuOrIENuQEaTf0cSy0TBMzhGp+qTebvrWN950kuw
uaZVntUN+IrWMIn9NqygSzXait099YqVplC7tfrX8Njs2SY9THb2aCZQirPKe3NvbluIhDiaFblK
je6y65+zFivE2P/5HJ5AR8u9OKskjD27MbYQUH/23fjk7SzpFBzZIXwSFSULAbmt4fdjCZE0jD/U
LGMPZRCwKzQ7HVDDqweC3mL7JRjibKZXZlzjDp+pTz2GqlNcv6DfbElWbIPaeHM/ITuSgfZFxJ21
9nI9m1Ju2wRt3xtpCTzU0N6wG9BvmlZs5VZ2p9jkZ37rW29a5dxiiQPdquFON4IBr3ifsw/g9hAk
lnKtzr8/oD7V8gY2pm1++Yc3pIE8HRUJVgt51uugK3aNZBdCaiC1mYVh+Zul6icttArLAkxeKLfV
PEczOmuM3U6HrIT6ZURIB6vvBSJbqNbGs3mDjJ8Vm39YNJ1SBFvbeqcMN+j/bsheMx79NnOlKnH0
egNFwuvfernf5081DTLLhaNykPOdJDTHYkrxqUnthv0jTT8QZekIggnD7+tIFysBqiQNjBF4X5CZ
ZIYz9hosplodaKjVzXNcSSdoHcbJVAic5sVZMKOgKxWZQJycF/4LNW+FloWof9GrdDrUef0ymPK0
lTLt5d8PBwlNGdwUM1U4nxPqGBg5zZl5gwT+zxSB50n2BWtzcbXBWAwEKJHGR4ES2gjPz7WskViC
8CRSecXHyJ6aCf1RyF740CwKX1URZ9/azCE3gagO5M1lsFqdo7GsGONJrZB6DqtXlfo3RlC9mn4h
KFC6MDg8t0Akilp0AxWPF9RZOfPkbijQKKa13iZvP0o1smsS7rPWP8hRvL++SpdTeI7G3Q4RHY20
tgRaV+7RmB9VB9RdPExV7+R5ZDEj3F7HE42Om8QsnboorICXgHQt1dl9AW1JyLm6YRPdDrmcCI7r
iyvc+Wzy5FNGIye6HuYYH21sb3iu6j+l/jUIucjmzXl2bnA43OZtDKghFxlwGlP+gdKnwKqiTDpS
v7+R07Sz6DBobmYMuU2KNHUbufsjNYXoOBGNlju9EPoaKZ1HW0kb2XAKXbbbJLcG3XT+wzJCxAb2
aUAR6DsvtbgZg7wilc0RyxgUp7TcDPEDLWJLq94C0R1o1UAXSNz51Eu6mU0DkEz5tUEqb9hkqCLN
KquNDdB0jv/FXlBWCVId0AjrfPhFQbNwE3bzOpZAClGNga6FZpJPWtILTsHVxVpAzb8v5hAigAUp
GKAKnT4ZMjLz6mhDDHdfqaZgVJeuC7t8AcU5yjqS0DjbYBIV33zAow1Fhu2nYghpxFZ3wQKH8yaR
4meQwy5qO0M5yeRkPe5MQeGg2dUqk+cGbXnN/WTYaBi6bo6iqeS8SqwHQ5tXmMqSKVYjQ/QwqZBA
6nOnz1SRS7ms2p73OvLKuBGg/xr/eb5wZZoX4DgHmhoNv5OC2kT274zB3zdp+O5lqW8hA/wnAg1C
bGY3gYE0Fjg7oDrlgAXlTRE+U2e8C9/z93v4a3kn6RlCgd+zDmJmgi5hBWU7geaiDVTSnMR0UVzw
H2Z8VgjE+YQOfoWPbkl5orIhq7DSJAfzaaa7qLZ2JjS+40gRvTsuYqKY8CUYZ1ZJJ+VGN5Q1IttH
hvedZivhDRitcv0FD4PEfINghmB8lyFtDpNb5HTOqkkEmAo9ZOFd2mAiC6eJnmJmaa2j5Cef7OLI
rSvLa06jsaP9IWge9dCttGPo/+uyifPPUeYpWjgLSRpZwBJ8Tq36P/q4/tLkeFsM3uH6Rpq9KW9K
6OiFCioCBShMmx3JAoYWfs7CHDCR3m4HLfugxvRwHWLtBrCE4NyeCaomr0XhJ+TOofKjHGsc/pN0
T+NXj/z836A4twcleENvKDZGVVNE9R5qqdwU+lGVMrvOBTO35mKXw+JstKkDL00MDAuOyAZBpC/J
UMsW3A3XQUA4ARZiZlK+JjcGQ0FYS9h1MQJ5uGTYqe8dCybSfVo7c9EG+Q8MN5YqTHKvnOoaHf6n
oXrWpPq9Bq1C0mw0pJQDJPcE59N31c+l3f1F5HbbxJSMRJBGs9tsgErBzvyNwbHbsbAOoWRPo912
2eY/GAdSOdBwhVAuwjnnpt7gHtpA3KpG1ry5QYm6JYFcKWluTfoMNvPrWJeBjHn7LsDmfbfYV0Xi
Z74aYnxhwdyhBz1HKtllUaGNdtP50LDvXIW+5uZDWe1I+9pSKxFRga/P8eIbuL3tZ1MymBUGrEGX
1/sxKI9QQEwbV5FwghWu11eWodzV+odg7GuXguXYuQ0PYflA71FBPJfFW+CVId1Djhp9eVOArERC
AqaYCXsUh+JmcB16dbssRsztf6h4SFE2Arlo3YR0h0kbtp3oRbPqMhEPNEDSq5kXsjpSP5Fc8tva
lifi1A0q2VnTvl8fyGWd17f9/AXhLva9WTW6OTS1Tc07UEc38ptpbivpJlVuuzCzyzdT3tbNrZH/
akzBJK46g8X4uH0CGUZFQqNmbbOkQbyGIGf/LAWssCpia2gdlnRV4A3W7jPIH6iIGCOnCxqt882i
FllE/AmIUvEM3v/GtPRw4xW9lYDgsm12hiixdRlInqf3LyJ/unaGnNRjBsRO3zYQZIJkbDxZXpc7
WdBYDK+NurBIYrjXl3V1alE9iJpsaKoaCucVwJiVTmGH+2BCX4shsJDwhVZVu2+9D9b/qFE6dx1v
dWIXeJwHKAOqRn2nVrZqTls2DVu5J6BqlK3U7O78UtsSSFKGCXWuw4qGyTmAdOgGRmZYiB68St5n
l5SB1bBxk7MftEvdXi4ET6vVKzpa+VEfAdkmRIc4o20DpCebCTMbyiA9k4cXOhWnkBZbw5huI/oS
0nE3+PgMfZw5LMF+Z5nSG4lNy6hBrqv1gsNm1Ul8k3hDDxaJMc6klQEt6pFqVPZUDkhVtY9DIMo3
r96r/oFAI9T5rukKvHSmABCsRfD0FrfiKN4ayoYNgpvOvFwXZ/UCaPb3i7NMalU9NQcdZ5fm2SEa
09smsIp42mVBLNggqw58AcW5PdlI8pDMy9g1u057MPq3hoq8zfrmX4BwtgJqkImMDcajp4jsUmb1
kJiKk0PoNXaUuY3uyj7eVbWoGkEIzG3/zJPaIqAABv2Z63m+NTG3UHZdVNrVYI3ajpW3pS64foum
lPMBRpfHRgQyKcjQOLqkWJ6/1etO4MFXQUANhbIH/AEt2rmJsCxBi+W8bllsQNW02CpQUNGFular
Jr+A4RxLKWujEWmAQZrYaovPCg1Vfm7YJNp4nkiwa9XsF2DcZQLEn3pejQArQVQwJrdFp4DLCxUK
onpOEdDsThf7S/Nphcs3gMLsPuq3FIPSDXsMBQWwojXiXJJa4ACIIxgC0fGw9sG6RsZNWtZP153/
OoyGDAAaI9EUynkL5O+CtJ7glihEq3o2IkD6hFzxfzK4vyico8jiovIRU6/soVF31AyexzLcRpkp
eH+tnmRo7Py/wXCuog31xG8NEz4WD8op2Cpe5qrhrsE7pURJkehZJJo7zkEYlQfmiBxwfn4boENR
huxvKGqpEY2J26uIAgSmNmDqUoSYnEo20RkcTunPMDEmF8qYeKWXac9clkzt83XbWH+S4KhCQh3E
DlCnOzd1pZWCpu8h91I1rlodp9aFBrDF8tsiP5iNg5KbtoS0/SAa8+px/BeXJ43J/KkcuxhjnigY
UfvI8gbRDWQ1ZrWA4Ox+7CQ0tFNAGFnoSBhFoe80OFo5siFnaI/tRhs3iS8iEBONjNsIepYVJOlg
MqoEbfuifZ2qZHt91VatcjEybhOoWtjWBKWnIAg9Vej5CvNnHdZ5HWT1qroA4UxfZ8SQxhHjQGzT
UqR9PffKysyqsWDa8NjEh0nEsiqaOm4jJD1Js1YGZOZ5CC0mBy/PBEWkq659MSruwNKYh2SUAZ9b
VmBNr06Zl29b7RSif+369K0DMZSMQEgUoq/cGkVa0HsKkypb0ft7mka+LWeGi+IsKzeUt+tYq6cw
ikL+D4tbqqqsk0YzYQ+pesTjaaCVwxqHBTZBtdR1qHWr+AvFLVGdqIaSFYCioFBg/gjii8chBXkK
af3Prkr2zJ/cvvBkwXSum/xfXG7dFBKDwQSUpXjjK0g8uYPmv/hDL4hzr3rixURyNwwWm73H5tEZ
itMkj4UC0tQxtxt1U1Sm6web65MpshHunjG1XWvSFINKfLdDnqArtqz+oWii7l4RDufkadJ3Rkkw
LLlE/9D89itD5CbipzaPRF539qoXb5N/phDUE+cHSmZIqRcawDKDl7DfQ++UxZkdtKgq9qwkfprM
PwN5zpVmd30uL2vx5wjCAphz94OkJdqUAjisDYdEf2rwDG4MdDA1uJCUsbRNi6euQz1Lh1YLPDmL
ztvIHcTAwMUhd/rjoJT3Y0pEib/rJkUJdxxk6AyquwRr3EQvqIxTjYcmDw5R8qppP+JKE2yT9e2p
GQYKS0CdxPdUMTpCxjrBmVehbz4s7A4yJCGrrYzuh+znmKALRaQRuWpc6N6iUBqHzhjfYT3EnixD
u6NC2WEG5mO3bj5q9rvUBG/e9QDcAmf+jsWlXALJb1R7GJpe7otsn4Z2Lf1Kql3aPYx0S2WctV9V
+1ImD6PiOdeNa3URF9icX1CMUm60+Uxn5S7RwDuMLgukNtHk1foOaXuBkxVNKecX0IlMI9oAzk9/
l+EtmJNKAzrxgkGtnraLQXFeoTbBvIteYDx+Y/RNqu0XbWXBbf36QJDPOl+zhERmkYWACMvKCeDX
JAa+jfuk3Fxfn9XTAQVi4KUgMz8tdyoZZic3UeojAjzkJ5BEnLSUvGqV/ngdZv22vMDhbLAJChDI
MfgY1r8hRzKLnqMlHBSEqu8ScOCju8azglbY3TNfFi6c6gKXsz95lOq6nYBboVan6sqDNzELj0fH
yyD7E89tRz/rLPhVRI1VlLqVtfWNro8idrvV5Vx8BmeXzJsy1jezL0vaQ6FAdAPVQukwgH9YxKaw
eqVZQHHGmZoqyKcrjLhNv1QYThXhcVdsoEALKo/d9WUVDIsnD4vr2MvY/Kb0qw00OGxgmaNNFMHV
c9WJzIcUnWvm8BY/3wyKMmiR3sNIy3Gr1L9RAlLkqRMSR21eKlILdvfqSbBA49bKbPW40QesFel/
yNWL1h1l87X3AjvTQX2+GRsRRacIkFuxuPYkJc/n4WVQ70VtsnSilYwemNuUuSgFZKJw0Kr/+jvC
C7mZIABDtBxg0xuKNSLSMEXN83XLWK9BWGBwlwqvRh1JNmBQJCEPZtibVp3knZWncufQZLgt++iO
NPWvivWTrSvTS+1Ne8nwED8M78KKBnZVJZGbJ8yzs04xLWhKot/J9ER9/5ed8vhKfeaLQkUYqiN5
ZuzEkxqS6iHK+hjyxbW/JUgWqQkkruWIoGwjPkCOaqsUUOeBL5aifj805n8JAi0/gvOPCuKByKXi
I2j+0EtQGUBGM81E4blVN7yE4XdSk0osjbHyOLgqY1PXN1P/qoGROEze6+iF5Duw/peirqj1Q+af
/WtyNzkPjEhqUMIWIjIdJCSKkkK59cu4FNzhRDjcyxG9PVEBzQxE0sJix7zcLfXaoooo6r7ujvQ5
7I4830X3TqIpOQqkMBxde+nAhlOnTtt0SMe4dHggmqhDfHXRvoWbQP2D9Av/IPZ7HUIxkESwE2hQ
gecoBwUfsolD8DwEpz4DUQ66xRvU3YtY91b9xKwY9f+B598XF0c/hIJrjtS/PerlVhr6bS85193E
6gGyQOCuH0mQqrg7YSrBamhl06ZAPX2s73LlXzesza7IhBgfVLDB8cNXTOgRiL7A1IQASfColm6I
1D3BNVRxQ2hQXB/TqhUuoLhZ8wYZJfbZDFU+KLS3INtkpb6oTV+Ews1c6gcKNednvRTemEgxo7Mg
Eeq1rJ5MKJNFz7s+k4lxIEGPqiNWY3koRXYivAH9aE6gTVDfmYkbxWjcYYKjnq5ZBForZmYLBYzH
fKV6kXRxGuuAbDJIPquP4732XN/K996GOOS9siCc3u39P7jFXV+1tU29wOWvMnIVZxEEPRF1mvaG
7kK/II7uZf/YUmeMHq5jfbfx87fSJRh3OIaZFne4+eJw3JoQ19J90Dwq9mRp9+kh3RZHc7LeCOSu
yo3vxI0Fag9J8L5YuyUuv4B3yU3DQk3BcKcB2rJHqNCT9tmoHI3+vD7W1UzhEolzympqZnLvA0mO
jnDJ7dg6jBxVFTUKbFdpmzLV7FIUH7rknvk+1P8xI8ZtQsPofLkDu55dW/kJ/dLZE4ks0Mwi2xG8
NS/e47FhFsjDnZ+e64vS2UxkTNy+kac4JF0Ej21awcZ71u4jCN7qbugi7bb1saAPkWM4il3t1cfS
kX40lrbfgmsD1l3Y9Q73JNMx7Gi/Yx/VhjxIRyHtwTz+SwsE9YA2c02Af+TctSfaCP7mNMIZNtx6
4WCPwmNrzUEtrxrculez2AgZcXhknqWOqJaCcLyw5H01trFE4da5StRQAfMesoBw6AaUY5MTmv6V
4Iu1KJ5IpI1J3ZK8TGTbmxt1JO516173Vn/vjtxbQSoGFNemgAeJzSGe9GOfgAYxeatH6es6kmg6
uUdC1ZE8ywyYlD7eq/Rl7J4a78//BME/C6J27mzzMRg5nqD8K9semzYTODWvw6zeZxZrZnLebzLM
QG37edKUjYQXOc7i1thX8l2nuj39iugxpw7R0v11XMEM8rdQPxg6SgLA+up7hbxZRx9U+e06xvrG
/8ce+KuaakR1kYI/2A57VO51JcId0rth9MdKlT8jA/TT4e464vpG/ovIbYDRjKtE8YBYlSeP4BaY
atDH+A8YIJpTwNEE6Sx+VFlt1LSfN5ncBre52SM8Yip5++s6yurcUXD/g30I1LM8CkEFUJ/IM0qp
OSME38jJS0ZHlhg4J+98ZOv+Nzxu5lJ/GuOohwuMy8dKufNidGreRMZH6j0MWiWYwlXjWwxu/n1x
ldZJGMUE8qf2CPGeQNlXMajrY0Gp7qo3WoDMvy9AYr/rkfIGiNeXLliRbXSA4v1t3KHQQ2B2osXi
zg/NzyLoqAEqR62ziZIVt5k+x+GJyUepEeSWVucOso6QgEHr+kVoXm/qsUg8nOXgkVPH/kANJwS3
2nVrWL+TLVA4c8gUuZCS+WlsnIK7ajftkL3ap6A8RdrbQuI2t0KH7cGTf0o3JLWSk+HKgvX7Jhq4
OJUX38BZSdMqklKBt8/uft2Bf9B/RU3f1/uzrNrgXQVXqLrVwUw0voGNyGaHSbWbjSL4htXyQ33x
DZwRITY6pLWPeWhHK3PS3lYfh2O97XbRZ/kreGBgo3SRBqPu9flfv7EtcDmLSjJ51OoSuKBDNCS0
kQ/HZid/eV8tuOWhKbiRrfITWdI7cKMx3U1F6bfVzbPAny1+sXk8RYljMwS++nQyU9wSvZs+crH2
ZDNaYNg9eo/yrTdZ/uf1gYtwuYMdNOEQ5smw5lBiDBFCUE6T5NaiJJAA5fuWvhidHqP4e2AYXVh9
Rt4RyghxBKHZUvB8W3swLozn++hfwMhq7bHInCcRvJ5JoP9muGabNLAI+zMFBDd/gritqGR21Rn9
XbrvCN8CVcmmKuhGoLbFl+RBaSvezdLuo/GsIW4Y1pvrK3bJ1z8/LhZ43NXWL1KwMM/x09EubV3H
001/x7/QLajfqrXVuB/ks4Fur3STbZsXsKgmD9LNuL3+FQKv+N22sRh0AxoTeCzYTUmxV3q6yRUQ
QYniJiIUziPlMl5SwWw3ZZVZnlbaKntrYtGVULSAs/UuxpJU2VymABQS/aqpW7dOGfxSY3dEiDCK
nOsTd2GjYA5Atw5qmdEGCUI/ztFrZpmkqDVKbC2KnazdxAjrQzVc1Sw/JS4IDFBEK7hqXOw+DpKb
RdXrIx/taVBGrIZN2HzW4TbvmTM1Al9yGcvmgLiJVDNzDHWKsY3qEFoZamaKHrLSenXwQf5iIabp
6M0nm+Jt32duJIfoS/j38UruIzhPrsSdbPTzBNcQiEvkLTgT0Sb/e1J/ldrnGJyaobVjZVu3gkT3
hRV9487RPdwTwKXJzbLBxiBWUL9rBzTa+bppmbl3I0dPjeFE2mckYiaah3F2WHNw3FyXOZU0SQGc
H0xv2Vi6naIdCnAgVSraaKn557rZrtoQKMpBFqgpUInknA4EHiPTqAs47tZwxtLJi1u8aqNR1D26
Oqy53JXOEgLK94t7sReDcMpbJQROmT7Nm6IrtwP1Qcl4MmrBXWMVylTQsok/EBHgHoJFlQZaFUHY
pCJo4/J3THJScKF7P0MRQ9+aacyipypo4GaqVc4kw9EYmnasEps2Llh6NfrQxXdE622d3tSNYLdf
+EwYxhJs/pjFDNIwLvxAB1jW1dm2iyixoADW7OUWtWXXjUIExV0e4ngqlZQCivW3+vgrke7J9K+J
GebhwBJAG4I61ws5Y1ob0LmOYBAFOmziFvpJsmwVYHBGlet/GM0CST6fuCgczMnMgeRDYweJKot6
t133cR1kzf0vh8Pto6jsFIRSAKIqs2DDY12GFlW3lD6nYKeqh7uydK8jru1c0IpTRYMgPEibOePD
YQOSnxH6tENwq+SbguzD5Bm1tNdRVkzcwIZFKlNR0XDOm/hQlCN4enuQ4yh/ZN3tKqdQ9x26FYn+
q/NEiZuVrQuKF3ghZoBBHs2D50sl10NeTzqBZrPaob4fcTbDeFa0YWdK+TH1oYRzfXTzocw5W2Pm
yjMUE52EFyJ6E62GljHM4UQg3qIZLlpOriOsbCVDBhuAOjdCoh+SWyXIlSdjxb4lP38U/m0KXrQo
ETwyRBicZ1CSkOhpCYwJ6d3M+AEWxRtqDJvrI1mxt7ORcGvTh7HK/AKWUOEpxZA2hPAye6KN6G54
HQey2uc2APl20MBOGA0BZ0NO7oJw34LH1qcCy/4+2vjFB08x+p3xD6SjuC0ro3SpZBXEkacKVHNW
W40g5ZjzX45HhzBwTCMPcjdtS0jyQZV9H/RDv4963byBTBC+L+mD2JmMst9OQRBtgNH+zkhMQqsK
yuzeaEwvdeMqIskxHGYWzXTW+kIDAY6SXZuxhNhGXuPlmxSypUrT8Oahc/Yj8msfubdi/DH4ie49
xK3MPpR21J08kILK6onub42Eal9eGE/3eiKnsiMZXbYtiiJDYnDw+wgJmKr1tpXX6N2NWcVo82d1
TIMtqKCCt0rt+jepKhmzszwPPorRoKB28z1Ew8AP1O28Qs42fVRFIpacNXeCDsRZVniW6bsI0hY4
DFIK0VGInzmNuq1wiUOD11DeFIqbGo/XTXZtYyzROM/vR204RjLQ9LK30FmGfHZgGea/Lg+UIYiw
GBRnSHU8wWhGwFD2RdOH2Hvs2l9lLjjGLgPc3zAgHwZx/szuNY92cQGoPDUw2cyGVpe/CubI6ZYp
d3EQ2aw4StFWz+/M8l7THq7PoRB23q8L2L4J/AS3YsgDsq+uU1Fr85jUYDbqXFXtLIL+eMltQltq
9wLgldUDoYMpw2kiww5OvHNgA3wjkqmAXLfVw19K/mPqho2qPvjdC0jTD5o/ugauxX6sonLmdorV
B11T91OQH0amb69/y8q5dPYp3Bw0kAuRGopPUXqqoRtHdSS1cBTW+CC3iPcy6sauA65cJzBwnEtg
vAalm845W/SRZqGSzjyrufaUJ7lrGKgUUlPvtpXyP37b7uqxfioU4+s67mW8DHk7PHJg0ASwaAE/
n3TdV/V6MMGNq40vakE2AU1fzT6zuih5MsG26IOcPpE6m9aVRYPhPuxABqWGT438pLTRyaPPg17Y
ElMF1nC5ArglgnQbWrqwBKhUnn+XqrZh1usQ+JTQslwPP6U0hj6YtgmDFIwJolK2VTQZmxovFZAa
Ee4JATK6KIgrSLs1Q+6MmW6pmoQwWu7I/msmiXb2JfkjisMXq81TsqkpjXsJfd8oD5/2HhhUqW+k
ut1ISnMiWjf0dpHF0TGaaj0/xIHkHYmehKHdFXXwxxsZkewm1ih0QtPunshjtIugY52jSyhOwLnS
es1HEKvDa+ePvWxFCpQeAnS9H0ZCknsS4e6T+fm9wJLmOeKOV1yIUYXOkONBzQW3fSN/qptg5j2m
UtdBnLE9EaNW4YqVD+jlxG5VxVBv8e/VZAstcQYes/bP9U+4uEl8E8Kg5WHm7ZmLjc5txpv8KQXT
hmQFIaJM/saE5oY0OKUisM2LW+Q3jgInhTOeMr6QFHyPdSCHwKmK54SB6LkQxD8vPCEHwBm/Fjfj
lOYzwPAEu6D0IRjc63MlGgPncBp1ZBEKVCUIxvsbFarckyKqmhZA8IngnEZwaPM0gdLTUvxXYgrW
YX2aIOYqg9EZhwbnpVEihZ4AEzsV+VJL7zdV9Shr//5Kgc5MaJig+ISSC103JdAniYUElJdS+sZY
sDVr/VWjIka1C9OdPcJ3KBHBM7zwOAc09dGgqSU8wtijfkfedCrC0ME2bUVlZSsOH5V4s1oGqjYg
ys6zNyMFSxF1GEFhL38MiJco7+D4qGbNxUNHXpR247VWEOxYCUVLf0DE/S4J94G/IwwZ1eFfv5ZA
OwRmZ6qq2Efw9Oc7liTRJMEnIYiqpsgB7looSAud+4q7xcrhMoDuWmiUQWHyHEVKTDzDgimxnc3p
7nn+63FrWfbBfhqtXWDtdoL32eViUoZhmQRE4HCJvB9qg05nQ4kblD+BNSF0BvWHLL8OjcBLXOwv
HN1LGM788chhZZ0DBnr2Vq/cIokvWJ6VYxEIeJ2DYBbtpryjU5MxpKkKhJy17kheUEkcZ8k2mf4f
aV+2IzePNPtEArSS0q22Wrurd7d9I3Tbbu37RunpT8jAjKtYOkV4/sGHuTHQWUklyWRmZIQXFIK9
vObMAhDFzBQyEWzny29EyBwgFJCHpFbSPXToZB3HDmic26feSnKrALWJBgayTNTs+UvKLAJNX9Rp
nLCwoMymdaoT0/kkY642KCOvmmU7mT7ZkPtZ+zOojWeB/eUxe3lJXtrnvlkSSsZAOjDodrXlD/Vg
15M02ZoS3c/BV9PG/iTpYMHAq5uJKr9rHxMqMUgvkePgfuZWuCwDRZuLFpke5gPi4U7N3eUxgbnv
GUw/t/1c2wFntvjp8njUqA6MDET5ZjAmKaZTsoMWH0zRm37VJwN615jxhQghX81OI4KOCEGenqPU
p8glgFt+P91n3Y9C2tx2aT10zmxxpwhEp9s+pbCFEg/esL9lBW9YzBtBRZZ+zmiLxDrofPyBvdw2
vOIjChaWCY1DlETxAy53BqTV4pbqZQE146+wkGwVAG2q23Kyp1YiyApWbaEYh/BA7Rn/u7QljZhm
T/qqANXsAnnfqOpGrgwngpwjOrC3/VqJEV1d6FGQLqoWxIYvbVXdBNHNCbozVrshyt0M5qGWgVNC
SLGwcrRcGOL2HCRiGpIxGOrzQxrdzdWGab9U02MordPeHooDOnWy+laWO7P1+vTxtp/LvuK2vI5k
H+KYyEwJPL70szCsLMTjrVj0vF0J7OxdTJwRGapCn4u2clTtV2oIgnV1bc9scveqhtNUzXXYnPXM
txJfyYMt1fZGZwo+osg57lCparC9VawpHE1LbMC+4NSE8fCfihG4nT44sezH5vfbC7r8+BsLqnMF
Q+QSk2mqcK6gqEzvuxaTaT/mRdHFdFjS7P7d2vlDlPt8E5OHBs0XFMrK2NOm2kmbo4R6eAp25Lof
Ie0hmhaHfuqVh+iSmAbIZSmKPwpP/zanXTQrPYaXLJVOmBYnZUNNKHpkLcTrKsmSNlOaWYcGyOTS
TZtIeVPyOvZNqdJ3mRzQ+H4eQ/MrSEvli7VFuZdiEu6mbKI+w4zSixmOlcfaMmue5xkkaLSoqwdZ
MsmBTKr+Xox1symtSk9to6uCwCkBef0Rsy7+QZSExs5YSeQbyuhF4IKNQJVtlbF6cOssbSaMtpuD
tiGjpD8DR9ZbJ1AAlwnumjmb96E2VMPOCnOi+HmamO9qb0qFW6II2Xh9Ns0gBQly63dVBmTcdqER
luCFwkSpZ02ywjYN0GJQEmxRuXYapUX3uRjqCgD3OmfGTqL6YD6Bv6XFiHAMwvGdHuSUOvHQ5ule
plKGhevD2h1zjW0S0Hh2pyDOwm5HsjrcdhaZYMJi+feonLPTWKPCb0+jKQ3bwsxABqqaU+BWpoSO
d16BmC83zCBxxjlcZmryjNFNrukQJ1ObCIN+Y0iPSVnT0lmIlHGlBwNSewMXSepYmT79Au2Wgd52
RSAXUw0lbR5AWqF0uymRu9HVC2o1UJCesudytMhJVSsWe6wo0zsMpIJ1zIgyqLCptSUNNon14vug
GXG1b6xqNJxpnhVMZk3aJ+pYxHzMALhs/C5K8IONtgXp5Qzxbz/JZFR7ujSqTnTWi/5lLlnZgwmn
KgD+A81Zu+uqTv6UlX7ayEEEpgljSkIUkhsMUx6apDG/R3pIUycJwnEDRb4JHVhN1l7RbIlrJ8nL
7nEYK61x+5LEL+CQahSbqlLxc6yM8dcQkfq9nEb5TkeJY1sbIT30UppLdh8OlLoj6AIAo5LJvLOy
SnpJrTZ/sthQ9+4IkIKr5VF90PswCUHbR9XnKssbP6jVCcw9UwkqSohKp2+l0tQPTallxA6ssd2a
yQBO6jYEcBPzQkPwYeQx+1nWUms6aI/PG+A35AAAsSYf3ISBLtzrE1pH6GYrgQNeluIjn5N0SxJJ
e6uV3jLczAzK36jZtrqD6TEy2FGZzzLUd+hHGBnq7GhKUD7GjVFtGtNQa0+JKD3VGGvA0EQqz0AS
x6DUtns5pKFX5NmIWqMWJB+mpKj9pukRmohunOAp6YvRH42IJXajxMVdlnfBaOPBMXb2LIdo2BE8
C+4klk6yX2CzfpJJScHolg9K5fzj8YhShWZgnBZcg4sMBVc/DEZ1HPpeAdJuciRM+ESFHREVI3p3
ZvKIkuVta1dX+WIN4hNA9+K9eJXvRbFRtFkAaxLmrcFVN+qCN9WfzPTicuEscFleEOldXSZoS5PN
/DPeZjt/3v7WNtK+eoudzwFqOMSWXRQK/UiAT7069P8Uff5Wr9TLPAGM+zSuM5RLCsxGoUU5dPdt
+ZZMCWSAIc/bbivoeN9eTpFJ7uNlkFYcBxUFlHD6kQHsIoMcBxsi8yvlYzANxwoEl+l6xeavj9zq
qv3cDQXalTZj96bqaxCQUkRstNfDHMtCQpMBVUUMsF8lliOJMIo6wAh5VTfvEJJ/y3YjWOQ2kHnd
tNt6e3sRr2fNOHtcflkXRi+rFewNvvKsvA/vqvOUOkHrqg9HaF8cqStvqCswukQDH6fnTnJpid7N
aQTVbtS+wtQNawNzzu5sHYYehEDUJvQUSWAYBqtS2rpyLUgv17bhwnFCQeSJpgVPwq2EKUlpA49p
cFfnJ6GKwlX6+mdF//59Ln0Nh2FI+hx/X5pAdK8N3mRCNPou+2cGDs7Osj/OWl010ULMFMFOCTKq
XNli8kFwPP5/guO/rlAuWW1A8JYgD5AW2mcAz3/Ej/Nx2P5sAS/7Kg4ZlKZyv3qtBRUooVnuIRcH
VjyzEWYt1ZmeHvMv2UHKgnT8MH7/Nrn57tVyc9FE8/W0/rKe+A+iCCquBP752Mu9JKPxLdmzZdd7
46e6mTbmXf3VuS8PCZC0pwh7IXQbGzPiB5E40fWIIGedO0BrqwWMKcCWmAwwE3rlW2d3jc0CT9qo
3yLBFrimO/pjzfhTgAPojIcJlnmsIEeEr8mx/qrfVIhJZweyUzbsqXxn+wZjgfUhlW1RzK66CXEW
ixrQMsQu5N7NZjKzeWRwk6WlTQy3Qk80uW80R5t2leEmARhTBffEqrML4yN0wBS0PfgaBAg6hh40
1xLE97zekz0I0NSb4mA8ZfZ4nHzTtx7HLTJqTwRHWjsJzg1zZytpoYM6IHGHjsg9tG8m5UU3oKRi
CM7wtQPt3Ax3muJbIvlUYUZWv9NxaXb/vn1er+YV5xa4I02iQaAGOiygDF3b6r7y9YfOtsNjG0Ks
0LRf222xedR2xoNoX6wsIebVF14etJUBG+N8U1kVGXODSai6fVXQWK7dSd8x6+22gys3O6zgMljQ
XAQp2uVRqiVgjMmaGeec7hVoOkZNCoSNiOtq5TuhYkRkNHwIRE95vBgo1KgGPhBsOuvVoo9yJICS
6svPvLhWUX420Af+w2QElBiXEQ1KbbRI3CPnwDA6G26tk2abm8QN/Nru/PiQet0hf9Sd0GNO58xv
D+PGuCfICiEp+tCecNYcAk+/v583hVPuVDt0XzPBlXK10txPXNbo7NKKzLiTxiKDKKB0n46HFMwu
IsWpq2WGCXxDtN1BqoAJeu5eBIWIYjVjEeElc5SzJ10TbLcl5PhVJijBQ00c01hAyl26IA1yGOcj
Zr467UtpnsduP0Z4qLiRaKzxKvYXR84McWsVWgH2RVhFjlrO9hjsY/pDz8AUJfgk6rJ7eYf+5ELg
NqeAuHJ7LINSSKaVPRxyyRvGh73qmHra/Q+McuDWDTfdMd4PTr6L7OTeeMyerF3uIgPYSC+lJ0JO
rHw8KqNhgZYNhLfRgrpcXC0v5LwpxshR1K8udvtBBKJcWdQLA9xRlneJQqYYBgx6mgM/yncVQOQi
kNVKjKDlithbRBCWQc5LNyBAqgRGt1ip77IADHrqthugp5yhneb+49m1MPf8NcWrRynMKjWFwRSb
H3TQkbb7wRQkZGve4OWqoQqsQi2Ov7SzMoLCdgdGUEX/qVe2WRwgYG8vuJpUsLfWPv+5peXrnR0P
hUpQVCKwVBoA8RRAf4g4ma/HQ7Be5ya4CLMKEM2VlY718qlqx62teqiKeeA8mlRbwrk5/7r9ga6f
dJxFLuRCi7Vge4JFqPrFb5KFWanaKQ7hsUaqpf80TEc0v/Bn8Inb0hdOcvHXSTPALjpM9nswaYEN
oHZ+Ww5z5HcIehqTreSu5P7zNJYuo02AeAfwGkg4vnMMJugh1VsDqkaopqSvOvGSRoDT+dNJ5RyD
jUVxA6EIIiAuf9QkMg8FI5GDgu19aFPb3NNT/gSeSmf0ky/ihjZmVu30WNx/ad5o3wOZa5v3uf0x
CqcWr18Mfxz++2O4aDWbvDW6kkaYgUNZEuSYrj7ZnTsfdSf6hCSAX9isdko3cP7MzgaC+37lKLtY
Cy6SiakGZhdgLTLtN0jMUDqz6+SphPrB7QC+hiBwfnIBnKQl9L5mGJo8zc7t9r7xVS97KZ38qdsq
23nzOji6n9maB+Lbe2tj7fstOmMCupZVd8GkB2pSXLvQ7rs8G8AgYJW0AgOpJLmJ5iRIPc3T3Aqc
XTmBABXAiAJEaTE9yOug97GmxmTuY8fogAV7ifPX24t5/RrBYp4bWH7A2RHXhEBgQbkqdrqfLQ45
y8528SH0zF30Od/LJ2MTQnjd86ydshNYXsm9Lixf7Z24VusBlltQytnDu/7Vb+YTZvAVx7iTftTH
Nsa9LsrgRQvKbZJB7YsoV2C1Sv02f+iqr9tuXYcFMHvAWmJZF6ZsPt2Lo9HS2iYEMD5Ru60VQEVJ
n1H3L4H1r1kkwrpeLyIqxgvQFwEI+oA/OfjZ5xvypLHMGqMzQfEwA1FSP/aiwubKuQIbGpI/XHV/
hsIuQ4R2tVQNMqos5Ac7YX6h3gw+UvhhC60Py0HH0PNGd7ITB6RrgvBft423EBp3UFFV+UeKSRqm
xCYquOk26W32XPiWEzmjB6nYzoHmmWv9nokz34U+A+vboRcko38wLJcHPHz/a58vOckJFNZ0Bvu9
EzzSHUgodAz+z065Gb3d7IyRqzjPtyNoZUte2uSefzHIwaE4tFS1SjuBTH26p+9SaX+mTv2TwXk3
8pgXfKvuRAWClWQEbQAcaKa2MH1RvhZZqWVfmVOYOmX8jQbgqtjVA4SNNoaJe0x6GPrUBel2QWRU
Qje3vb5+1KMLgdt60eYFehqa4pdRJk8DGkBzlDnJUXOTHXScPMvDBYaCuq1tkq/whd4NEC6xqct+
9k7fCUJt5S6//AHcyRBbJAehPn5Abmu+tJ0xg3Y0v7rj+y/Tn/aQYDywA+a4PEy7gNjvkL7ogAM7
8v4eQuF1YAObI/hFq0fJ2YpwFyqeYmy2khg1jskjbQmJdT9Gxh6K6DaXv8PHOEBcgGqbSKavuFxb
KHEEfR+kTsxOCia+29ofq4debf1q/Lj9lZdE78qUhfcwYKAY+uAR8inUx/VIhymz7K3HtJDZ45i1
B9C+NKDYamNHncZPrZ3YIUUP8bbt65MfZwgYB0ERScE5SLgAG0MNDLImltOQcFzSwmtFxGpL4sF7
p+MRjLIHhv4wCnAZwmFSk6wgCSB+Ru9RCSkY7Q5pFX/r6OQMQG9RdHz/B6fQvgNeCwkoXLs0mWh9
HFWQBgEp9UNiQspPNL2xui+XBuF/LHDbIstm8EQPsBBpOHcxAYrV69zxY7ZNt8s90P/5if2WvqAm
HTq/ZGA4BC6uxQxAW0iClhsAuhCXLuomk1KM0KCJFyObXdJp/RQ+jLawCr0aIGeGOE9rPclAdgRD
xnN2BMRghsq0XR3iXe58U3+qvmnZwf9yv5w7x+3xFISyRktgE6NcL/JedvTvPdbzt3kCdbM92vmn
iGNpbTlRylj4Iy3kdnzEDFTNkz98BEZt2HriFZHLrAcMBMkJoCMjevru7RC9Pl5UlNbBAKBh0Ba4
7GXZz1KUekgbXQkaiNSg1oiuKC2A1ExdfXgek0xga4mFyx14aYuLlanCAAcwoamjdrpLytecoP4s
otheSQourXCBkrSj3soEHqVv1lF/ZC7Ylnba3fi9OwR+th+eJnsWvDSvv9qlSS5OAlmJqdUC6xIm
Wxnl4Ka9m8a7mgC1QNxC2Viaf/urrRtEbQpkACgP83BlpScxM7I+deb38R5ArWP6MO81J/5228xa
yoEZbBTUMc2O+QJ+MK9KpnTUddih8THO9wE7ZSbInZRvgCz1ALzptq44GgAXYMsRHCyrwYLJYsxS
yhoydi5YCga+xSqB6ajdF6g3ylYCafWNwMHV8D+zwgXLkNDUiBYrgEN68zPaaX68r74VlQde8eYw
7ern5FUabf1J9MIS+cfFzKAXk0RkbAYLVXe6QXnAVjtBXF6fmYjLM++4t3hdxLMxG7DBgCAplkZa
L9jSIgtLoJ4dH0DXVbEkwQI+ox1IpTOIOJWvOb70xQmgZ8FCsTB5cIGQB5Y6Fx1ktGRn3MRPmWv4
tTNvyZtfOpYz3JH32IfMiQ127uPrZLdb0S2wxMDVsXX2A7gYYUZslgS6ZA5z7wLX+hkfmt3v9Eh2
yb2GIiCIQPcikdrV/X1mkguOEtJHpMxHNFvM5CWxEgPtyBHc41FJHApoJlAz0xPAth/ykO4EW0Lk
Lhc0KGmwjtSwTe4ikHSHrnVKfLKJH4tvxh3qV9IG5PKKF/v/jvTAlwZby1KuU5Gl8cKpdTq2ibl8
6dgIH3NTc2rrZWxBPp1Ux6GlTsHkx4Z9zt1bZSaQsv7n0aTFPhR6MTWAuiT0Si6DeZTyUW0UeJ4n
SoqxdzrJW32QjF/A46VH0yyV19trvXYGILAJZpNAiy7zryoWj8oySIgzILKVtLJJcZrDSXCQrh1x
50a48IVtsLvrMBJpP2PqZ+U2Myp0LF/a/u22O2uRc26Ji1ogY6dw6Cfw/jO8twC2jBLwogIHrnXf
b1sSLRwXo6U2kqwB6YDTWR9huKXpM6XebRPXUxBLNKB8g9EjDOUCYnUZDToJjVZatn1NlyqtR9z8
KP029uNLfxBlt2v7femVYFSHoLnM21LVum7jccZ+Dz6gf51i0DiuoDMp26P1oUl+LSLRW1/A/xrk
keVm1leYuYVBtdQ8AukqRjo/h1aVYBHVlbPzzDG+ApayWFWmerGzbwbnpU1c9VdjOsMGFXbMsSRu
49+2uB6Dfx1bftDZhVSVBqRAiiUGU58Unq67Rfas6f/DtXfuFndSGAXm4vsaVrTmPU82QyWo1q9d
q+d/f/n3My8oqsoM5GrA1jEn6UJ7TETp1WrELWkd+qYoaBkcWmtI2gzD6AoSH/rcdOhJsLdG1kFT
a4fSLp6+yXjP3f4yq+cQGHHBF4N6OWqilz6FaH4EegmLlnKMg8EpEr8IR3vsFRvTYLdtra7fmS0u
CqAlLRlGg/WLmtGWyGOuvd02sNI0w+lwZoGLgMKcCr1hsLBw7yb7qnkuQ7DiQsNg0yfHXAGXzF4J
fQy/2woUakTvxNXMnBrGwpkBtNJVZh6MmCvoA0SgFCmAdud0mF71WGos6BeZJd6KQQFaC1Y/ZZTk
JxKmaemAVyy6U4xZB8GBDgWi20uytuaYRkH/GiwemD1djpyzmCXWXJDaWs5LsOhJ7DiUv24bWDuz
THPJilCGXEZGLg2kql4zWYPLNJg3BkgjKkn2w9AU5HtrZihVwZoEeiiA3jgzVA3HGqycWNnhOVG9
dtx3lvfvnpybWA6xs6XScguSxZmOlDah92mPEf4iuS+ENNSre/zME+4+xiU5mPEMM5AF7A4GHUuk
6Mo+YTFxWyPZm1YWocgQHvS6HAW7/RqXuVyfZ8a5K3psKmVSKZbxKbNs44TG+XcwfRZb+aA95m7j
qU+4BLail/jqIXNmlbu0R/TKjAHjPE6rlYC4+U36XEYb4G/mWhAma+F+5t+fytzZN4RC4GCGDSxF
nWE3oBToVMGGEgQif2BSraS0KWEh0/E2rHyVob+RC7D4Ije4k9JiSkVAvpM6g/KGySuVPd8O9dUP
siBkkVnjmuFT3CJJCmbUCXL6LLRlAxPcboKBjeAhYdvbllagE+rCvIR6Ac5l9Ek4V9JMSTKNlDgX
zAlaGYdh+MoCwPzvJfD9daU3aluaf5+Cu8p4UEThsNIXgvXlNl0o0cAGyUVeoWPsKy5rcLc8Wr6+
KZ9AiJ3a+q7zjpNLDbuyj5CYa/9dmAT7DE8W4BGhALNQ21yeJUABF4kU4DTElf7RRJJP2I+osk7M
eNHSVnBwrZ0oAFaaSIdNTb9iDMWokG6YM2prkKMBhuiQJ59MM22jdKLiMKRu2/2+/VFXDaK/DpgX
5m4MHk0kVUi1qqBDMc8sD1P7vUUV3WT3kTk6cxC+zPnkhqmo07a28ZD8mNA406mFbsTlktJFFKtQ
BhjVgcYHCdJwmITYslUjaNqinwbiH4ztXhqxTNYnWoOaYaO3/qLlVkfypg1FHfXVZwymnEEnCIAc
kHJc2tWM6jLCsDxq4+xuak4zBjujpr0HtNXLO92P6ugBau1PE7jprUzQUVouMr50cn5lcxedrGUm
Zv2QJalUtnvQYPY51HOe9ci9HSYiO9wmUEoFs1kmnhkBctiY5RgA+6gVqNIRwam/Go9nOQh3q0Fu
mPQVGmJOqYI/wfoAwk3Pnjv91FO3KONtawo4elfDBDQmBJuOYC6ei8Vq7C25qXGshOl+mt9lslUa
wSTYmglLAacsRUJpqPw9I2nojCUSaqBWkkDeBhN5uNNEM/Br98y5Ee5wJumM3mIBI5jQfJBJ/2gV
T7djQGSB21CaVuTllGPX1iBvU9jJyASfYjXnhuIh2JIxcI49y32LFOo84dggw23Nb3J5b/WHSX2W
+tckesTUdHQn3aEKPove0GuxfWaVf6lFyFEzY6nfjFCZCcy3rqF2ZbpC2ocldPm9em6HOyjCRh4Z
Wr6po9Sk2MTq9Diwb81sPZD5Zy6rlk3Tz9tfbDXw/q6nwcdEkWplWmIzpYbskIVDo39K/5lMFvfj
uVtcWORqq4ZNALcGa4NJMnsmNqZGNBGeXvSVlug8SwdL2o4aozBT4cWZsQmyMp/duK1kAbz2eiiG
82dZ1DND+qRg+HeEIZBmO+H0MQf4YHdB9QTCV1AGgmXBUJEBiXqhK7sL7SZgQNANAl+Gzi2jlYRJ
qy7XSDbI+66g94OQvWL53FwALh2tBYkPsNQVB09glCOzgsUEre/rpSxQzXYc9XaeaJhNr1EO21Ot
cEfjnYXvahUKEsiVTwhwNDEJODp0HXMRlytLhl7JY0iROTKAAGO5SfT3SP5hiKY2V6L+wszyM84+
IDocoZ5SmOm6fht07NTpmBsrZPf25lrZzhdmuCux6+d6iDE76WRtcgcCQ5sCq/TIqHXXlIFtoTxw
297KzUjxXgZJCxBK+H/OXqJIcp20uOoTUr/paulF/VcUhBtpfEZI2az8hKjt5rbNVR/PbC7/fraU
ki6NRt2py5HlNvNzkz7atlbFdtKdbhta/WbIr5EPAuum8FzHVdvkYbwYgqjupjcjf5jzfT2HAtSq
yAznj8aakI4yzLBuU0MEr/WzaHvbk+UzXG0yMKziyYCpRRRTLpesC2oQLpoEx+Fo2UXsWQ2qVjbI
DO1O1Fxd9Qbsjwbm6BYsKXehQHIAW2oxxaLR7clWg4xBJqozrBvB/A7yFySR/DxKm2sFHQwT1ZoR
hGrq66SBcTgU3PxrcaZATRtDZcjUAcC7XLQwZKoUgqvB0RNlE0TobCQ6wHb65FqDBYlyhsJpLBJY
WvNMwTgtwFBI/VBXuzSaYLp7jitgVaMOzKRWk9cutYbRj7VZ4N7awXduiTuR5pmSmaRwL7JA6dDr
x2KwdiGgJ7hpdrfDb80pFWAT6K+hr3L1gBwyKcisFEXgioGWXE42TUK8qbEE9fO1KFcJ3m8L3Ste
P9wHq2lvZWWM0omVFmA33ehYRfNAqD2JZGXX1u7cEnfvgytxDiYGhwrJnxmg+/RzsLxBe769bmvX
77kZLhgUSZVDuAszxnyio7UpSxG/xbonC/gOWwnSddwBDlIXipYoKkF58TUxFD2/0d4bRTNbqwEA
SP5/rHBHXJwqWh0t1dW+eij73QS0LBPcCuqaJ2DzQ0UETJn4+NxiVSC1A3mOAU9snDi/qmP8NO1f
JEwts63hN8CM0T36uSfVLu5DXzo8ygBI599uf7E1R89/BLep4jy3+nH5Ed10z4w3CaB2WSSTI7LB
fbKGjQ1uXNgwdV8P30eFQSPPvu3H2tmHhryFQWyNAuTHLSbL1JRRE3dSnMyfVR4dBw3kYlriZwsW
rzZtE6hUgc21XALzhRiyXUYrroaDjLJJRjAiweZQuYp8n+DaqPPSBnTfIZXXq2iIObfdXJaKvxfP
TXKfa6jULKxknBh1Tu+BiHPUMf85VIqXW6Y/0FxwDYs85L6c3tBECwhWdSorgCZ19hFUUrvLhva9
HOTvsrWwQcXWfW7IIiKz9Q/6d3G5HQjqyZRlFRZ3pqCZkiuUnQxTHlywUHywMvgul8od5qgFUKTV
PamjVbVUCC10Fi9vM/AVq1MlLSfyeMDjRWOpPQNEKZJkXSt3AcoIGAmBMTzUuXDVWV0ycAJh76vk
Tk6JM2XEBSHtppaSQ55+78x8Z7DQM8JpGxoiSc7VKFpaU6h/EpRruHuHgM6jAcAaT4jyZ5fmCJzY
V8MBF+tHLiWCXbK6pGfGuKsH0yBx0LYUpSE1eKrIWzqnO6sFx7H0v+T2+HP/dYtbVKOsu4Q0cGuK
oJkmmwdaUGSn0Hpg5SnpZLeJOtucRRyNaz0kIDD+2uU2ZYF/wiQX7EZJtVWzxkkgM27UmG6xsjs2
TU6UKg/hUEAqW94GffecV+REY5BDSV22qdPeVgbRwM3qJyayTkDdivowD4lMpyFrxn7ZPqg7Z5Fv
YbRMdwM0gabP20fS6kY9s8R5P9LGKpUI3uvsh45ZumyboYcCzEQQFuBt+Hnb2updcmaNO5HKCWSq
2uJXrIFyc3oPUK1VwPX5f7PCHT7RmBqSkS2RZNjx6OlGYyMnFBhZPVzPXFn+/exZqHVGHynT8on6
7l2zumPUE3cI3oIm8nQSe3H0URQiSb41RMBC2PCfwOBnq5MhSupqsQpkrq/F8U4BO5gyFN5Auy1y
eDRHEneuIaExaH4kVZ4ZfshS+JBFu//TGvMM2xgIIwHL8UMCWXX1SHVMyOdVkojwZy0lxZw3nica
RspBonq5yjSDDqeV4uUVUgOKKmSbzNnmf/Hkrwn10sTQNDEGanDCtUO4T2h0JHr0FsyzwMzqQXrm
CXdql1pXmt0ET/Qp3DVtdacMT0phAnxDBJG51qMEjBUzBTqmRYH24hYNNIytpEUWssIQA3PMnkEs
09qG9kb1dzb7fXAyRruAPFDfe23k315OoXVuPSPky63ewFEVFa5SfyTRPjLBcXlQGy/rPwl+SWNj
XHFQgd0bvdvWV4+zM9e5VW7pWPfN8lIv4wbPPmcmmzDu3TB/LTDlLhqbWquTXqw0dztCDKiKcrw1
nWi+NwavAhjfGDZz3CCvetKkp0x1WSJopq8G0gJSXjaEpvJ3g2Rlo2yVsFkF0a5owFWJDmxhSpse
Lt5ezdVryATtBTgjIPHF775hMvIpUPFmNyJwzyJPlXp9k+GFMevvuLYER8qaY8uIiAX6CHDS8E3E
qQx1Q9Khx4k3AvQa0+wXWL0HRw1JbIM94PW2b2uNFnQsZdD2g20KMz9cqIQlmCllA+aASITuZVod
uxaqQ0YXst2QTGTTE+1nF9etzcy+dDWGCcgqmJ9zUon4hdeuRRzqQBVApAWiKdxPUfNOY8iyMPiY
WXu9rx29pneZ8JW1Eq7ovy2P4gU7AHZ47s7qEoiDmdqAUmb8ZBYf1fBYMvB+gjaDoLfutRJYjURk
V9dfFTZRoAPmWsMAF490kkw1issANhNImbTPsdnYJdmVYyCIVZGd5d/P7mOq9gkIF1HYn6D80j9P
hQ8i+kb/djtqRFaWHXNmpUpGg0QmvDEyUJKaoClSnnUZfe2X23auI2JZNYQnkNOLrAQXEXUclZ3c
Ld5kz+PwWMinWhdcSNeb+9IEd3ZFRjVb1mKC0c+Q7pTGDUuAEb5mUS/i+g7H2JcMFh/M9gBEyINH
urYzpGkBoLPqMWysJ9nsBZXzVQuYW9VR7VumLrm41pQkCuIAbYG+cbrkm67985ELD1AfhYItXpYo
AF9+9T6qppb9aQHQ11bztaC00+BUxKIB5LXoOrfDJa4qK4AYHFGAI7kbZpimpK9hhpaULvBnbb3Q
AFto4lFrQaeN86dD4lYR1Mca66SWv7NRdW6H75/q12WlA08qFFcWSioQ4POUVESilcwGpODVEXMd
ux8qmFHc2gt+tJvJy23ZfrtT95pveJiam+1vORDbwz508cCz8YQF1vQj8EJ0u6eNKN1bwVDhp+Ej
Qq4XRR88/S6dbzDjVUwFMtfeqECR/yJDrSeiuQ0ovt2Ud5b1pZPksdOgQZ08ykO7RQfoBSKCrqw0
DglLHF+16MWyshcNgPIXNl70t8BoxP2mHpRMVEUOGpDsEMz9oYmVjVYb/oRtOc2i9u6aORA0YVei
SIqI5pagLLM0HSnirGnn6vtEg9S08xnCQE6ZZZBjSCZFH52kBzFgAaWw0Nb1gdozo+M+rMPBs/o5
W4iTpxJc170JyKCcDO0rZA+zB6McdBGj1NrvRSOJQCBKB3aEx/cFoJRGoR3LM+GpYwep7ELucW/G
5ZFJ3a8iFnI+LMB0PnwXKXlQ+mCXoCN9+T0myF6x0FxyWKmJbYx6uqPWHy3SuHSe3Ka2UGHKfQna
lQBnir7O8sevjCMWdFODDAcGhS6NYyaxlfoZWRcbLLcZ5a0kWz6VAa02DF/qQQUej8jGgK9WXwYo
gN3euitnw6IfAaoZCzc2MNCX1gscgzPG4XDDhZ9jZNpqK3qfrJxyQIj96cyYwLfwVbpsCFmtDQsD
ALj9ol2tHFjh9cX7bT/Wkp0LM9w7xCJgT5UaLKP8Vqle+Kp9yt8nFwU7PbT/nWgK9ChnLnH7lxWR
0hkhbA101zBwp9cny/QEDi1/hI8LDc1hcOKhLoTYuPwybTPHc9OiV1cYzE8xXGOHoQXVuk6ZNp2V
pnZhjKmblWmIR0fH7oGhRxFLGY19m/ePQzdPgl+0ti016DFpBsbyweXAea3FwagDxghJW/ULfR07
N+8DWXrorRGdI+YK3F/bFossjbw871TE56X72tACZLA87Sol0GxMfB2tQKNeVJf19yEmiY+M6dSF
M73/f6R9WW/cOhPlLxIgiVqoVy292O19jV8EJ461L9Qu/fo5ysx33U0TTSQDXNyXAK4mVSwWq06d
oxP1KqWK7adLJjkdIt8Fy5eKaG3hU/CozTGPizqZAPXNe8cdjH1Sv0F1wbI35xcr2lmAQ8AFDb4d
4PK4EDBWDekx+5N7Bh0Dfcr3lpP5cWu4OfkRTYZ33prwtoZXgQZUQ8QDDPB0a0OTxtMQgvdkqq2x
8+hQENWLrMJ4VJxU97usbyIXUxdlfAmYII5tkmbohGultuxtO20eJ5L1i9tBMOKdDhHxM4Us4LQ1
VpkINpdxkC34S27bWe1j5SSaX4d13Hht2c1BtFjFk251ZmB0lfaodobyycqWbZ1U0Z/NMGS7vJsL
H/oSyyGGrCfaXGEIKc2C5rd91EjZJtZzxJ+z483nAscy6EOaNtj8btF8poNYzL5l01+jMHBqMDYN
tPEKZOGvND3Opsh2QEUyFeMv8A9Pt9Qenqq0qyRdakGzApZAPYq+Gpq7wI6fftwUCKBmXJ/VFVQN
suJnOwOYcwlK6WhCSy/Q7YsBY+G1JnHhNef+tosOARkKgRAflnpqlhqdHVoFdtHqnpb+YaovovTQ
gXlYeVKbnZymfv0qvD0wCKo6jg1mlfjOcg/eogIgPByZ7gkqExPx1MwPk6DLXDt9JVCPg1Xrmtbb
84dHdF8e2+Vy9lSPS2WkWCdtu21iT7txlo3RiaLB+rjBZqLh9K0I2nRjp+clviCYH+p2z8bdDMk1
wI4ra5G8okW+f2yK8/2sigCaQ37o0ajzxsjaUTN31SKXOIdsRVwsj1KMazYxzISY6K+n2yl7dYrK
C+ePGMxK5z/Q95IgRkLw8HQIJOrQq+euzbVM35Yj+LsmjGY4907quI5514QPPYhrLVmFXhf5g4W8
GoTiBCIef54fRxUCjSkDa8h6SwMG2mmuUz9ArSRKA4XdteEziBgU46qP3meQFdIdyT7b+jq2a7Rc
tnS4VI2PRmFQw3nIl11p+UlZ3J/fDtHWH/8+zl8t1pLMjBDrEwxpqe4wbxr7jrQ/u0RyVf6BdPMn
EkA28CrgmQn6IC7wkIa2WmxiJxo9Bgpsm89oQ7gMGuxddses2Y814mZdGeTQf+rzt5pcVqGXs18m
ucim55JOEGP3VOtuiiQXnsglEJjAcLaWJSBfeBqbsgl1c30o4eU6OAB0+7Y0f3VAAWQafgglm0k2
VSgOwsZKoWcjcQDNxKnFdLCMsbfh8P0cOPSORH7Zv5T2Yzy8gwUrQQsFeamUJ1N0mvFgArwL3KsU
lcVTq2Ouz6ado9Y+xt1u0kK8ZLIbqzEkd5mg5E/AEPP1pbmo0es1QbsbPsWKy1kt4MsBSmRN6hPn
MS02VuoP2a5S/Dwq/PLvJ9hgfJX1AnoNin78g4UxFH9QkQNZU6x6qCG7oeGNsoas6DY7NrLmhUen
Omtrp8R4K3ZS+9F10PHa2sWGxI+juSvCG10GFFn/3Lejc7Qmzl0Ym80ogSgZhFxTj0Lul1xPmDV0
ZE8xUTBAXQEMxhYq4Oh0ny6rnxV81wqXF8kGzInum+U+ZllgaO+5jJdJcOaQffxBdQNriNrmqSmM
ZadFYsBUkj5YUYNh4saNqptIczPiYZ7ufJQTfK8Ta9z3GlM9ypUJ1rJ0v7AKDAcxUN4GtIDdwngj
mJnGwPt5k4LDdmKS+2YpxuBLc4BJvSGB2kFQq7pSZY4h+GAnRrjoDWHjNGzW3DQaC3CTXaDxim11
aeMPTHKqBSzs6DTjPKGQh5Inmk2nXwzSlQZU1dY9zB+SaT8m111JMOPom1FglI9JClLh4aMtPxLr
EC4QRGz80bBcom5o76E13UWbJsx9rQ8wH+ZNOYSQhw0StMxwq/hmdP4+pzj5udzW4LrpSz3B32+A
1XAA4tKarc1+jgoN7I/zn/q76vMqVn60NVxy21BMTC1r0heyn5Xpt8pLgrKwA5rneK/OQZNsanJw
tECvbjvrooAMM9PvHfM1L+JtLbvRReH36NeA0e30Q7VqHo6qil8DdRqU2Y3oyhw8E2Ip7bC3ysgN
x9e+mbameVsW/jj9Q+cF5jH8ZxFweIF14dQ89NRIO62ZfshuJ+cRREog/LiYYkk+ITxfX2b4WWhl
CRWnhaSXV7avSTP6Ub0rWfkvh/jICBcQTUOJJ8C7sJXKWwtJ4z4JLPUfYtOKT1unXCAhwqPJtX4a
82xtz8fWzzzcL7k/AhFgg9czu6yql+n5vLOK9g1j0XgComgEYDn3edROBdo6mnHu5kChO5M+LP9w
Ba+T1/8zwX+aWh/R9alhooG4QPSDWYFSSk63eBVgOcaULopNfK1priB9TJQR18eym40XNT00stk+
oQl0kCyoAyM5NLl4Fw+61iw2VjFMD8Ckz9kB3efz30JUlATfz5cNLkjNpsaitoUNp3ld3gwU+DGs
bf7Wk7d+uMtxLZrQ7D5vU7wsPBsxoQYFFr5syOquNyoAyjyz2UfRZ4I6C3k/b0J0t6Pt9p8J7raF
KggtUPfPvTYMRmWHNw2Ek8rrxQn0VlLOkK2G+0jOHOWxATJSMNqhP6btxuQNYPXzyxFdssfL4T5S
1s9jq6mwwZIZMpiuYT/PtHAd7ZLIGmXrznCJHvzha+e4w6nZrAm1GqbG6pemXOTtZz3h3b09vyAB
1gGNpZXDEeAbJMn8G3hJRzDx9nC7GdkdsKMuYLlu2A+XNrM8yKviYVxf25RsZzO8iu3oLmaS+d91
Id8WevQLOBepgQYGlwV+AaH7Yf5tDY86Qav+AqRTFd0kqmzFa6Dm7GHOD0Lm6KdSlKDI6aU0OEs8
jZqJB1eTeH3s5smTXQV5eDEZizs5LwQl5A5Pccn98SeafrOLoX6ccZA0AFl+atculLkJK2tlc22f
+/ciID+JH39UAEC5yR60ndFH7FYv3RW9lHGwCY4GJlEwPwEWAzBE8CPWWdOxEDKCf0IkpX7RbYcp
OO9Igq+IESvI3aMKD4YllXPXurDriSWg/7UY5ALoxlK3MRSdVMs1Ex9JXiqrXgrOx7HBP/H06N1l
6WWj1VMItzFSN09r4Ln3S39IiaTpJtq7o4XxHXEoKEXUKBxUBJTIozbqzJPb/kNycbIY7pls171Z
lkiJPSgEoAbrEedlbCRjVoLYBQIGVJRXiA88Yf33ow3LLGUpSAb/Q//30EJ6mLD0shuToFoneYdU
sm+CyH9ijguV4IIikaLC53L9I2OJCyY2N1cCRi8o9lI2HyyzxrlfY/bIQkpY0y2/Sd+BhnWNZjdl
vqnfZf3neV8XvH8M9PQQ9ZDX4gXEd0VAOO2wrosy7xIgBggeQF9kO180+xbSGI6nPCUeWKgPGNO7
Vt4AagrqbXrwEXDcNogkza/v7nn6U7htVtXQKntbAXNCy1AUu4AWvFtWm/ML/n7WYATgAxUNibVc
xOe+S4G284T16oAAGL3PFGhc2ve2sj9v53sQgR2wiaMwBUgNhn5OXTRdokqtE9jRtM/MDlALW9iL
XkKxGRxq9ujFpuTlQNaDdRqUTy1y24f6b6qFISySm7fEI69t8ABVhW0fPP5y3OU1uf9VtAFUSFZ+
8Rrk4n5yqN38onqINktAAtQHt7Ju7vdzevqTOFeGTHilzcW62WHQlLvBuWi7H9C9LjuJ6whSzmNL
hH8dAtNUj+XqxosBgVYXvTOwqnZhdKWRNN0kTgGx9KKpPozYiu5jjcZbq3eyx/PfXDBlcforOOdS
Zy0aRzDEeaPXoBwTxJ4TdD9z1b2dfXBQ+gmOzaWyk9G9CrfZwAAHBfep+Z3BrnEaUqgJoNDsqgUc
P9fvqP0DkmeskURCoVcfWVpP11HgLcxUbUoblrKx9h1k9QzK1gBfV8YuHl8G487oJKmw8LweWeTO
ETVC8DQQWCT2thqDRbcB9r4J63/ovOPboXiN1jBe+EimTpdmTHE5zTkMqbaXWJ6pte4wgC9SdZv+
MzTu1eRxcq4xM3LeZ8Tf7j+zBlfWCCM1jaxyXZ8GOi9wDiq3lhOUTqCOklKXMLx+LZBH3GhRA2KQ
CpYUI4DS+7jcavPr+cWIj+GRDe7y1xSltvs4xpjByhxTBQWart3SBk6YADP+NKRQZ94PMiYP2cq4
NFhNbHWYNaxs0BdfAeh2mt5C6JqcX5zMinHqIKFTFma9OkhCLuP0oR/BAjFLnrFCb8eVAfoxilq1
wXl73RRVuDiwwUy3XMDEDTg26DtiVEDPL0bodkeGuMsic8ou1NaDPKFtZSi/InblkGCB/PewOW9J
EDKg7Yw3ig3FY6QY3MdRwj53FjtCwj4GZnkzJH5nPwzVNbAsWeXbxd97uaUhBALPD4qnb7PXaUyi
gWYJCmjpwdZuc/O1+PvsEx3PIxPc3iXgHU7HGY2grLzt9NtmeGKVt8w3ei+50gVt1lNLXEyaGEo4
QJKg5PSavRteU7oQEHuOoLkXHci1y0bPcOP3C+S/N+0FSd3PT/VNJh37B7vO5RVo8CIsImcCYoQv
rcygKV0Z1pBsay7pXWNLL9R3KIZkz9U2v4Tg63IxfU7tRpecN4GLntjl7hrWo7FqD7BLw9tcfUiZ
R6ln4HJP5915FxWFrRNT3LED7pPatYV9pvlnp7xav+PRq2ow4PdXGnvW0qso/HvRo7Vt/rWrnBPl
imGAkR6rQ89m1F4Xdds4h1KGT1n/yrlvxznQMGftMq9aQI72MQ/vRPFD557F93myC3XJyRPELgCh
ddQtVRB8EB66pvZjG48j2nkGqvED2rxJ60X5gfSSryWIwyd2uDicjYNOsg52ouVGN/2wfhxkeev6
J/htw6dBBFk7vpBNPw31ZUfjSg8xqhLqQEKrn0RWSxYbAGEh+BhRseZLDISiUmQvGPuPNJCGZ/rD
YlaSN7LQBErIK5oGiGIe3ZvFmjli0WuU+qjqewtTcudPjeh7rzXq/xng7vq40/RpKQuUXIs7FfeU
nt3Y+X0sS+1Fn/vYDHd/NCkbkLVgHXG7X8pnm7mpTLpaFGmOTXAeFUdtFE8ZVkKrZyX54UDwXEGX
a87cXEZuKvwqUDqnlIDqQeOFwWhmjFqrAiJhJgejq722YJLPIrPALSZD4lpVKxKuw5WAmmBtSjJy
4Qc5WsL670dvgKar0ShzgCtR4qfEeCQziNXHfzjjQDqA4gAVPh3H8NRGFC4lyyZgOqrpBrqjtDqQ
4vO8+4rykmMT3PWSN1GbGTVM1PN1R93e8Q0Aiesrpuz6mvmlLZszFMVicIyDz0BzVtk0bk2Ay0AD
j6DrFs8bZrW+XuH5PfuKdUB8ZpgGOb8+oVMfmePW15lODAYsmKPNYdR2if1sE39udrUMyi/0hyND
XLAcBwp6tAWG+unNSrcMvQpD4nLCtQApso5orug27hqjzCkwRIauN6kfx/opifdGBAz4Q5pKMi6J
IV4Gk/VjXxQMgV+dd0PxiBdMXnsD4LuWZDhJuGlfK7K5SkEEIapOA9jbs+IXJa9czGcHjowpVBih
V4l5cERhKo33OBWTKil4X+DixDXQ522or/aY3Ze8JYQR58gM52lal6ZaHMGMrt4pyitT/POeLEzP
MAqAT7yqUSCxP40GVWqlZbiCG9lSBEyJL2ma+STRd1o8Xqrj9VSWwL/qJXNLp5W0yQS4A1SMICSH
nsNaGuAbpmlJEpt2C0LRtXZZbFH+91XFBTpqSyY3DPBImyQmBVKEpybXSHIUYREpehAAwqS+LffJ
/WO5j1pXe3EgA1t/opK0ja+1O+2NeIrfKK7ycX67RV5DkPasXMrrf9xud+DUJ0uJwzbRmyrLXTPd
jQpAhPvzZkQnANjRNX9AlZ7yFLBxN5ClpTgBlbbVw9/DfDPbsl6EAJGInfwywjO+QtimBwsRjPS1
B9ivr9Or0P5h2FvH9DSApsr71Nm2ueRwiw7EsVX+cM8EyKjValteJl3l1n8/oItl2TgIONug+ORr
VY0+LPUCOUyvmxSr9ww7bbcEQ+wMCjuZBbLmXnVkCsyi+5KgKAHGUkxHYWTj1Cknsmhol8Fm2EFw
zcXMRjqAV1RhULTr6NYcdd2v2zq5UroQdd650LbnHUZ8LByMzGNwCwzc/KB+U1Jm5MsIDOSNGnvR
fTl46zP02gmW68RL9tGjswXD1OivysHhdbWXZbzC73r0A7iMN4+YokcafkAB2PN6fQ+yaqCgs4ov
e2SC22VbUQtlStEqnzbaxnyIH+PYH3zjgm3rSwxkLrFnX3jRD/W1cTE2tzm/w6LbDy5lr5K1yFL4
CmFR1CmxYhg30k+yKO4yugTiruWTKWNiFh7+Lwfmq55A3LUZXR2YVe+FvWf0R99LFiO+NY5scKeQ
jQMYOhfY0Kx93Gru2JhA697m3e2C1k8b+pUSqHrwD1uIW2rly8NDmAdd57lCSZ/DqIG0OCcBQwAN
nRxiss96KUmShYF67fyjc4fuHa9wqhakHxynR2WtSfwlLYNI6Zgb5zpyflPGcCD8YkfG1h9zdCct
VZmHE4NvqPXtbPjd+JRRyRcTu99/55sfO1Oi2M7LHMdLYyUopxTXpu8okmAGBJPosSnJj4Xx7Oik
cYV3ZrEOoGEsaE6Mh5j+WJrXyFnuilK9VEuKvA+jhsbfD7msx/vrhHERBG3kKW7XXexVzCu2ruV4
JLkbBuAMfvyDI4LMBE1OE2kTX2HoMJNAOmtC5QcQSbu7bpg30EcMJQ1hI9lJkWv8GUkCxkdbOUJP
XcPK6JyQYo3LYIfJ6jFgPaoB+vP5BQngPQboYDD59P/McB6YxEpa6Q3MKLvwqnpXQFlybzRBdhh9
8xZjFIUMhrz+Qb4KBPI5jKyjgLIWsE/XValmCYrpGW91+z0lnxOGWVh401qSQo3I7TGJjCk5jJeC
GJeLU33bj1ET40tFyqGP9qp+nY+XenXXWxJ0kjAbOrbEeZ8K+Fofd6tPaPV2aZzLtAOal5QEtH51
72sDRi8rttUxhjm17Udtvp7/hMINxQqBbUTlC6frdEP7hi5L56wbCmZ3RzH8iAUdznf0ed6O0CGP
7HD5M1WUHEgaFTtKL1Pz0kg3Sit7k4i/2tda1vByFA8LbV6An0OOrt5Zd9oe+p76Xfsb1ZxuZz10
tq88hZG7eImP6kVwfnmiyGV8LY9wkSubrJrECbZxGl5mBy2baZeCJj8inzO63vp8rZJ/uGkwmQfY
M4RxAGjgXNSmsz5qITa0QAfdmD1L+4whF6Mn3vmVCTcVbRsKKD5wbSZnp5iTXk9NOGi27AB9qZNH
ZQza+saU1cWFnrgWYbAepNB8ppP3UVtFqY6TkCt7q/mkzvDLycEr2zDJ6ZZZ4s5ck4fJHDawNOp3
4D81ihey6q9GmcQphJmjcbQkLnNEpQczDqGGJTF6tQyVS6zGG8r0qW6N+ybrD4lagz/8Ua+fyyS+
NXG3KckSjPSHgfrDXDfBYiWezdK9Mch49GSbsCbWR4elz01mGQy/DezyrRPUxpUa4+l6f9571mP9
LV5bGMVFmmLh3uO8J2LOqGsD0JB0esv7z2HwlnSvsou59saP86aETTE0cP6zxX3WGNorIC+DLbCS
veKZfoOpj9ajftT5eIb4GIkJU6/6KePsEL1AQMkK+RckfSblm6nGnGojBemsl003lXYD0iH3/MKE
X+rIAPelMqLUc8ZggFm5n5LD3Pk5I5vhX6r6xwvhcgZbr4bC6mHHTN6SYnFNFDSyn+fXIowmR2tZ
13rkdWC0wUDAamPuCzfNXqc68jItBuXLPZUBY4T7hvlDAypU1AC+7NTWGA2oM8yw1dQgjn6dWleF
rJcM6CD08CMr3MUGsakRzSRE/hhH1kqDLnSB9+3VWxpuDPp4fvuE18yRMe6GU6N8JNoKp07UqxDj
RS0mnDaO9hhHXtvsWPLjvDnJDvKlmhJPX92c/yQHr321nVDlIo+RTMtDQIyELBJp8YoPBxMdX0o2
6pksMVnv7eLS3gyvagAxvRTadu58W7rtrbm1Hnr/fXb/XgzzxDBfWtbqCvKUFQy3Ct0uGkQPrO4q
7Oz9+W0URoiv9fGFZTNBZzEEf6gX9wzDgKWrv5w3IHxXH+2gzYU+RkiRGeBG8hb90+hVlzW70Xk2
jHudvcRAxkIXk8pU3GWfjQ98UzyolpHBqFnjNkOlF9m4nyWxi8ePT+wPiFVu4vK+t/ACcX5MCcTV
+5dKLR8HMGewtILMxPh0fiOEDnu001yoVHo1MusIP2lIRzxVH+oac3/3jbI9b0b0QTFkD5wzcLpA
p3HHsKi7Yqg6C7U+3U/AYlgsiyTrEr6sjkx8O3pmEtEKj28vus6CyQXEItwkT8sW5GAfGDOUqgJK
DXI3tVVF0GBYIc7pof8s9+HFcIlJVTBsLZ+qCxY1ZXN+D0Wf6niBnMs6UWY1RUKxh8PLpPqTfafZ
r6CH/f+zwmVgYQp3IAyrmvPfEzilosztprfO+TxvZr0a+TQH/XxzHc0E4wkfwayxalMgg5CMo/SK
B4dpbBbIOp03snrVGSN8tKJ6rcZ6AyMMg7dF9OAw30nvaOO26WVbpX49yBQYRHfb0bL4wKXqkYNR
fli0GBQYvF7HGdfduTyMH1kpa8NL9pCPYdTpB30eYUypHrPen4YnIrnORFhgC6yDAOSiN4qJCM4b
uk4xmrlHJdBs2kcbjBS7adY3NltewUWeudlIx+3UNrOfgK/0glr561gxFPDTwEl+gSHqYBbjhkxL
J4HwirKiVZcL+lyr/hi/z47eG7G6jrHRQUGFKwEFUojy5HtquZ0dnPci0TYf2+LOXQMMvFJAMtmr
2egCDeUtzS9DhmsVHe5jI9xGIyWK6LwOy5UzoFSR5lf5cF0oUEX4J9gO+kmoQKEetBJknWZ5SPto
3EYTrj7NN6G7EJfv5zdM+HGODKxrPUpZ1ZRGjl3AQKQBP47hMdInbjg8V0aglYXkjItuFtCM2VCU
AmMt4Ulre2rMajIZK8jirR5/sXFzfjGir3/897nFsLg37CgkeJGibRGR1o/tx26STX6KtuzYyvrv
R1tWonEcFhji96p0P5jbUAWxw+DlFC/ch39YD9hNMDqI2xiNt1NL+VhUlK5Tb7OReqzdkD7c6LYk
bgg/ypeRP9nX8XLMcNBbFUZCjH1TexsP/1LWtDElQHS4Mrra3DJKqFNWU4prirDdAqXa0i2n+/Rf
EG5HVihXpCptE50yHevQo02hfU7gMjv/NQQqAXhAgt4PMoPoPGomt46+NxFfZliw0M4pjT1qC1Z/
k0xbMGfScF83LzihWbetI2gQ4rzilXn+F4gCz9EP+CZToChpgwGgtZwaew11Q+upal+nYX/ejPAY
fa2Tp8mL1ASivC3WqWmxS3E35A+OLHURHiJnFZVZmckhanfq2uFMWvDBoUBTgoyueTCTvVruqzZI
ZbVL0S0PLZn/DPExQa/mKI1RDkMVUR+vxvFpVnZG99oUO0PWH9PX64VPYo6NcaHBqJy+cRiMdb27
bOwHx00gW+ZasXt7cF9eFs8NDkFguTsi628KT/HRMrmH+lilZT7bsJyi97eA9KtOJNe4EBt+vDjO
/dNiTB2o6eEY3/SF394rnnKteGwbXdkB89m+9gJ3CqKH0S+fjEPky96zwifZ0Q/g3b+kDWT1FPgM
fdMeouvqGYSHnZs+/AapxK12d9H7jdtcyVS4JQ7En4ZKn4x2prCqF7HbZugTHmh/YJ1vZG+5JYGD
iYzRlWcPRR3MlKtcarFEjpH3azCesmqT6LrX2+a+X5pdqzmgFpvcrqkl4B9hWKMEqEe0njDLznNA
kC5MkjBHalolXkhUF31IQhLQTt6EbG9SNwl/I1d2U3ad6Qc78zuZ6JvwgX/8C1bnPrqCFNoMWjLg
F0TVtT75S+Sb46bOr+LoqoF/pfchHrznY5zYJupmawMMYlP8+x5gxa5LIDXoFZgUHA0gLG6T+lZp
LmOrBV80aICqzAXdjcTs+gH5CPGHfh4YuZVfi4sQOaVlUVow65RE+aizpUUrBbpa/aQU+7JdZw4A
094yTIR7dpoSPEj0EY9Uuqj4ZYC9DP34L3jKtRkIVSRMNwPudrr9fbpUWaNHhRc29y15yRuCby7j
CxTdXcdG1tB59I31cpm7IowLz1ACGl9Y9AbpUjpK9lcUBo+tcOcnnxd7UFQsBe8M12bEtWXQbdk6
OF8NVa1QSw0WzOxuLFA1hA3DcWMZMEd0QTqg5IWIxnow+WQjo2rF6gbqDkrUPKe2c9toyjWxpksw
Tmxbvdudd0zhxn2Z42NrViSpuYRJ4Q1mv5206W5B4DlvQpRWQNTNBCEAJIfANXzqAZYWmkNUwERb
/yKgiMjiYIx+/IMNDFUieCINt/mMmaF6XDrLyqSgVm7ZvTL6WUtp5YV79WWEz5gndEKN0QHhAG17
rzFUoJckbixgwkKhWIO8A1A26F3zb+YqGiEUFmIdcQL1RLf4VG6Sy+my3pSXeKMlBzsYceMtgXUd
X8i+k7BrD9Q42HNXilvKUxtpqPdQ1sLFqxjK6y7u2UN2xcaHbJ/56RZQi/PfTOjpX+GHrzeaGQha
ow5+MYPHsop+9WDqzJyPsr6VThMLXfDLFF931IyZjkmClU1R7kMU85BMsa9Po6QFKwIO2qsWOWTC
MEwAMsxTVy+svBlUBjbZ0Vs2zsHwoovod7OLX6K7+icKj+Se1q7+AYLDtWdfelW5z17O76pgqSc/
gUsIe6uNTKbUBZRL59Bw51BVbzH+mdq+UZZ5Epy3JiqwUs0EiA/PI0gJ8P1tleQhGQys2ChSN1Vw
eZmHEKDF3gZAx6uXzKV9vNPyW9J0G8gOSnxIkDedmOduF3XQ08zKGsQWY6OgNQUO5sF3MExD1BtV
kWTCotzhxBp3y7SYas6yBNYIue9Qbli6AAzyrh0/9wQXOwpwh7D7h6vtxCh38ZgzlCc6HTsc1zd1
NCLJlz0vRc+XExOrTx3d0RGhVaHkWJei3IXmpqUBiSPfUK/M8DVTgqRU3OaDFMomjYM4eYnTfh1V
QFXHs4HaTi5H65ca/ZjZIx1CmYOtz3cucQLZgAndRkisAEPBHSkM5BcMFPEFgNXPBaiwhndz2Yw1
3RbNo7H4cD4M7Uhn9AWnCEq20E7W1uY6lCNOd4QkULKKKTZ9vlB/Gz9W+cod800vezS9/lLbs2BU
gcmXHCZBRMQzHnKEUChCb5ev+sWp0pWKjrM7beZAfw/f9GABpUZRbaLf5bW1KW4cePY+vZPdO8Ll
mph7gKYUiv38taPORsg0DO1DPs9NybNVXaXd5vzihGvD0wYjSShp2jyDVK6oZCI26NhanWzt6Zee
b+ao9aZyO8lE7AWp2h9mrv+Z4k4MAzCVWhVMxZqfK5hE2TnldpaJCgiygRMr654eHRowN3UOa2GF
ZttJv2mhXnV+x4Qf5WjH1mUeGYAQdaXXCQykOoRynpJhEyeScSfRlQ9kP5BJGHrBwDU/fxrHDRRZ
Bsw82okaYIgXytBBkf3MQj/RDgSzydkmTyDdrMraPqJYemKZu6cUkoPlmKzTluyuR1u8AJTlJ4qD
EIRJah8CCdLyltAkGAIA7ARqB8VVLpRoThrmZECjBFWaHMoJ4GzpwaDfud3cu2nRgzIC7wf/r78i
pq++jPLrVGk6ZysAvVxuK+tW1T6t6dd5E4JL8MQEV6BpwmghbIKJiGKczG1s19pHB+rOMhnqP7hJ
LhgfW+Kbde3QmaOmwhKpx0ezZxdpOLspJgpbzLBnHfE78tnkr5b2gDScWYdiigONAndDXTUDyYQZ
75PB2swF1NGsJz1UIfn8KwHTCkCU7mCWt9No3qQgSjq/QYKAcPKzuReImgyxZrb42QPqGXq1GbVn
B3jJUhK/hd8BBL/AFEIIEajC0wMbGXFYtzOmcWZrMZ4TxyneIrghyJkNEiN/NxHZu9ICYY8KwlLZ
GOb3eAQdLgyQIfmEEtU33tgxZwV4iRIgtvKHSr0sc8nqvoej/6vztZowMXvPra4Y6qQJU/z9Fo1a
h0VeqmYbR309/6kE6EKYAXAXdXb06WDrdBNXwIcJLXBQoCX3DUQTso1KthMEm6MIoxQ35uKzwbWd
Q+exR9NwO8/TXbPeLLLQKFquBYmPlVYWGT2PRO3iWktnHctl1e8qsw7drGznXpchpb9fi6v2jQWd
MvD9aiABOF1ul5cayzuGItzsmo/qdvDV5+IiPNhXJsT3XPuq+Ci94jK/kFE5/WFJOD3LsGxDwcQC
JZuDzvGp5UVVe6VWEYBHy1piV8G79FMD3PByrvQhc9W8A5a/YwukSivSQtoyB9vCUmgN8bUkqW41
lKZugN1qEzBYOK3lkzHUg7FtBiDkrb4oXUXPoe/WsSx+DO2+fRyXCt+OqBnd6WH69/fxiknFnY8Z
lfXw8f4ZVmCzj9dAa1sbxwjBSSWZthN9q2ML3IU8M/Tx6wwWpupugObL+KCml07Wug55OH8KVif/
9m2AWwehG2qzNn9Tsb7ILSNtgBowItSZarsPcieHOJVCqcv04jA3OZ4bOQgKkDPKoJkCqQm4Bt5y
q74k+T7SoYU5MPMNAlm619/Cd+LWBwX1dscz9hhmeh1Qbt+N0Dx2L4ob4zr+/fcomhP7fy7yo8xH
0SYHuoKwX+WfkXUZJtshfDGL7flNFp7wr1X+yY2OrECzcUjNdTKatvdZ5msNaPq0p/M2hC4D9gUg
8kDmjRfF6SHrWwxM1mRYB/nqW703r2KHbK1wQbpRuVQJJcmG6A5YaVEoBogpJEK4Z0vLiBJpPZaE
EUZwIuuuHr+fX9D3Ow6nzFnpDFEm0vA/bkHh0IBFZIRrLNcYB1DZLoyDcnRN6sVSpPn6c/ljcGTM
4Vq7IPONmnIdg2yYX+hX47wtWECzQIt2lrGZiF+1N0XiV+GOkkySMwj4Kk9Wyg+BhkpB8VFhnF23
d+rkKk+ONwfj9iO/Mv2rLnZj396+aDs32kNuBgMttTe7pQdtbihySsWGRc56vBV8ocPAlBVb911l
hwYdTWcXyaTGRUHn2ATnPHXshKG2Tr32ud9Pe9B14bKFflnqbBTqtdXuvCcJ+k/rBuOOR70KzsSX
jqYyy4wSKFIvqjdtd6sur3q6o+3NjNHT7jcl+9x4q5URyCzoj6vvrSmp1okOCwIckhkg3PEg4C6M
kFlR2hOstwC/IIao3UGXRBihBXsFAOtg5sScyelhUZe6znRrhcgSjNUXV2oiJUhevzt/RCD/gXsc
Rx5DAtx5bJiiMih44hY3AQu4LOZ7zdkp2VXUBZXlR07mshZAN/wnaR+KAsGRYf5sZvYQdcMAwxhW
c5StRn6m3bU2P7X1hfb3GH6EtK9F8kcxnRGK6nWRdVRt2vm9XvQLJU4kwVO2Iv6IsTK35nWY6/+Q
9l1LcuPKtl/ECBqAIF9pyrWt9q0XhlqGBL13X38Xdc/ZU4XiKYRma0ITEyNFJwEkMhNp1oqAZm3O
D2l+g5dIYH6p7Q6NzhJpaxf6dE3CbevQttck6rIm9F6xb017iIfP6zdszflgZl9dIIAYmtAF3ShL
Cm6TFmO7VkDQslLzX7zXFWcoQF0ZjeHsA6dRBve3tolLmg4FVnS9WyJg96hEBreXRrwseW5bcHK5
ivpaaM5kHwYZCurKFmoLB9kf1BFg3QjrA269VigmZLU2Er86MV/K1pw3KQPO/PWdXH6ScMs0QFuh
wrgw3AM95/wih2qAhy+gtFyec0eb+H1YPGKY6V7RykNp3EeqsbEowuPrUleqQZiD+0fsRdli7ODl
KewHH+0d5qJBGsm8kL8Zk75TFPPQlC91GN30UeMh4AWGGIGLaogTzyASZq8kjnakIy7Rfkg+7CIp
a4GMGtlCRAA62EPF/eBqBE7doqzdaE5HYPrDGw6Tcmtx/iuJ0jsQ/gK0VVVzHxTyoVexof59/Qsu
jh4fgB8A661C0S5YGIpp1Mu0xQdoFaBT8ZcLP5iGr0Bpev+6pAuF/iMJ7HPIPgMV6E9zykmUCPYS
sEiSqnaxw+95ilkvu4pLvzWIM9LEIRjkc2rKJol5uLi7gtjls07ExkVZBIYGsRXSOaT3Oeo3mPCP
8sAJZcCZF25KkCVod17XDY0VbCZvmJPmONByd30T14/rP5v4p252spqyLpUmhhyXW/dm1DrDcFPL
hrAukjznqxDLzBaQSOagxY6F+W8OtBoe6UDUCx/aqpdkTS+swSJpQTIH6QxQCHXhHaiaPKIBaXA2
8WFIVa80b6s4cSbNHY3MMcpN1Gab6xu4qg4nIpc/P9lANRqYmvYQSXqAn8Cecq17Rre6p1IFHFIy
VvfVvTwRJ2gf7+resmyIS+nkGMHe7I9VM7mGjCNmVQ5KpWxBegGUqrCsAYzn2jR1II60i5soYC7t
M19BI5IpbcRf3cETUcKSMjOxe9q3sBiNm1vfzXHHk9ElY+6iu+zfnBZ6tDE8CWppUJ6fn1anW0OZ
5VBFanRIwxbfWZQeKmQnvAxXqyaj5HpdpvEXjfxHoDioTZnS5b2KG6xr6l4tycHkzU0Tqvu8+2ij
6gHok44WQU0zQDR06f66cq7eboyJaBZbqnSiicQQZxGkFU4xVUovrgwnmL8CKnvbrurKiRThAItM
L7o2hhQVkZ/S9Xs1ijddUjipFNHyT4LhzN8v+7lg6hNA1Cw96+cHaDXlUIcZZCmtr/epl+jciVNP
D72yJo4FRnCkZYhs9mx1HylyuEg4EhynoDZ6Z1ZZOgywK1OwGU1QnABT3jOVVoKfumq//pEjhhVT
BOTqTOlrVHdsQMd8a3J/yDunt7ZxAKaz+geGQvzrKrIczsWGnogU0pyjBTI/xYDIFAdmRx48Z49S
YPUt1nJHlQFdyKQJkfxslZqNOwhrOTh68BwqT6Z9FwF8Bcg1RJIUlG2mEMcPJqA7chWyzL7yZ8Wb
8k07Iyx4W0CjRs1LpHiLMomLOz/xBUmpADcBIZWrTfGmpb2H9lx/wKBIiJsdjNlryscHsyt/Xj/C
1Sjh5AiFOwF2crRqFhC7sEKDn86LiCzxeBnwLvcOQR3RUZRcOrnOl6bneOciekecoNxG/VtdfbTN
DRgtNH2HyUoQO2QYQZsBdIQJMTVywCU30hvW7Y3SrUMZRsTqdTz5GGGfa46BoinFgnvzKQPRLPAs
UbZw/8WunggRdjU1UOYdKqw4SQ5GPfoV5uCvS1i1m0gla4QscGYiwikG99K07WfYMmyhBoZJEjgq
Jj4qGfvp6n6dCFo+5FQviRGUMYiowc3UOgWmSULjTTMltutSCFHxa+HisVDmEqO8OtX0lNmLISGD
q/R8W3RkU9jaXx/LuRjBgiiMh0Zi4OwtXe/93FIDf+KtjMT18mjOpQjqrqDM1vYtFmPNupfFb3WK
rr/ga6CSKtO6HKZheglzvWiRPD8ZayxpnJqIfUhrbjWL7GqblY4xtNvB1GWkfJfmCYtanv8Ldh40
WzD1upXMJUgfazTstE40PRug3GVehMZPGvt4BeDWSt7Jl5bpXKJwWFlkmEmYqvBn5nzPGhBi2+Hx
+iVaVTvLBhYiZhkptQXd7tlYsHrCotC38JXnA3lPCAu2QWLLWnEu41QMTAIuAKgiwLsnYgthWirz
qE2kduOkOOjRrm+Ne9LoTvWJ2vX1RV1Oji7ge0uaBgCPmAUUL1PXFHpiZSbCxsnVPjbq8whsIYyQ
3Jjekjj0hg+Mx35pspmVP6iR59HAuVzhwLSGA8nLpLXLnBfrkN7Oj40/P/Sbo+aiE8XpnHzb4X+z
0LGdF+qPbv/ebNE+7lG/9ttd/Ka5YIPxbLe4LbzWH96Nn9d35rIjTtgZ8cYURd2hPwVf+BBto5fy
nYFix/JsH19wU/qD1zrzAZPXT6iBRVsDvQsSA3QZwpxvkeB8ZhWtRd2IDwCvfF2/a+YLUERJ9jgZ
8BQS5V4Jd8+FCU6IY8yjUGYI08EvTO4MCoA/7qiAuKw3QflcA3y2lJikVTU/UT3hQk1DH+ecQ/Vo
ipIwZk9nBnj6wumDHZN5wLW9BM4sig0U9xeJ0HPzF6pW0BcKw5UqnFExwFcYOFNfuXPYe119k71f
V56V1xhYfU7kCeqdc0bKmEFenry2KAyp91n5Da8/1y7ulAmcMQujc2NL/Pya3UVWDqh4eDmgwWnZ
8RP3O5bIvSYpMJcR/QXxXuG2k4a+FtlOUu509dUi++vrXLOJgMkDWISOGg6a+88F2ryZk6mCwDbZ
DPU3VryNgeQeXmIi4x6eyBATRxXVS71Fj5pL6vp5zmev6773Cf9GMoBMT9qjVpKbkqaeihl31HP8
ZH5HU6fkLl42OQtfIShQnPIIn4GVDgN6mulXFeTHbCw2WpC7XH+bBwDVVLeKwrd1jwHAMZXUWtYu
y+kuCAqVFBrN7By7YPa2X5WgbSTvs3ZL40c2SgbR1rToVJRg+Iq8LyvWYKkq8o51CVJ55hndT6MB
OaWbNDvW/xvjcypRsHQFNWLWzJCYTC9xtcXYdlhkjsJKr+1fGxb6kerW6t/nPM8VSzB5Y42AZF6k
juy1wBwPkcVcso0UDJyVoeOsKSGgydFdE5LGUQbAGOf8tjcKH6Pkb7mSYwaAPl2/lWvG7nQ7BTOg
NEFZou4EM2D0Dh2fCfobWcvcMvoVg6Xv77Myyz4iR7Iw2qPBQdCXuQV+eKpCNcPs99D2SMYAGt3L
ZH0U67bmHzGCkuhV0GtsuQHtHO+CZrojLQGmbiV5XawFyqerEbSC8jZUGwNi1OYpB+3WzIxNXmIg
z9xdP6X/w6T8syBBPYwqmOJQgaQ6Alhe2vqUv5uzp7Mtum5nulme8NSdIw8lKUciezFXYviFgQ3U
jgDKcclMaY2NVswEzddDSodfwFgat2YCBLu8ZFbndFnQPyklad5nDHZ4fd0VB0IBtoqhNFmjz6ph
05YmO4xVoZK0KPOJzzJSs+Osjho3Qxt/FL9gLtLFK4EQn8n6+fRVFTqRJbirYKQ9TxqsmtWdx4cZ
MiFsjl+rxHRr+zMzJg/LvGkpZn1185OVEaDVQGI5Drdq/1uxsg3Uf5+qP5YpfDSiAZZf2cY8eKpq
cMI2hZvafw1dD8fz//st0T4EVgpBHyEEDaS0BXYC8km89rlqAjSplyij7BSEO6xEZZJYCXZGUX+N
+X6oN6VyUyBVrMpeHDJJwjW2McgeRxkkWXboFszPy5dC/QiryC/KROK1Vw3wyXkLexciTUa6ErqV
p5u2flY6t8LASm6WTkb5Atql8TfJxbosiy4In/+os3CpESMpbDZxqSnbxnSvdL5KHCUGJ3jt9d3R
npDF6mS3eTmdi9t8IlQw+HYV8K5l2FOjPIIS0VHpTdq8p7PmN1q4yevW6ZbE5BHd4LV9SKaNZNHr
92rpuEQIiNZdYZ8r0AGwpgUFF9Vu4VbRTgrqtmg3x/cwJmX9zQrBbzk+aaNrDi+DfTDVd9bJpoz/
dKte7sI/XyFsPUmmrhx0fAV7eDA/Jzfa1l68b5xadYjbIkZ0Bk/dF+4PoCY6v1EeVDeJp2xS3/bm
z+s7suqBFzim/9kQ4UA0tMzWsGuYbVHMxNGHb0iVcIAfT16nYrCeNN7YSVHTV1+s5ESqYErTMLSB
PQ+ptcecfBNFzq9v9j36V35GeKzmWPXyaDWX0fZwA93cAa7u+rpliiAYWK5nCYam8AVJ7RgVFCHy
inKUCLkkH15i8X/WKfYdFUizxymFFHXbZH6307cc4w5ftZd9Ucf4ObmhX74HimN5fJ8fer91Rnf4
NJ5+aC7fFHs0SnmJJ7+Ei35d0T8x69U1rWH1y2eVXcIah6YVhuOIOe8C8KO5RViPr0pvaU8gkskH
lw1Re2g6HjVoBOXdL6LFBIPRwWR/AUorvukbzb5T28xqnTC3yXScx6D9LPqkugWXT4BpNEabJwBH
dZspiptoow+J7RWgv/RbPiqd05al3YHNswpCP7PS6hDGtN1lrDduClYhAVwp2nFUO/MZiQ6OvDBj
BJ2cpfWeNUNwSOpwCp1iCDoP9wrJdWOY70FUlW4x4gkek7wp/CagiYtCVnCXxQ3zkMeuPQx2tK+1
QvHoNO2QH1KL2A8Fqdl3G/ncu6ybSxATg68M1DZFjz7tgJL8YIATbUMDpno5ARnWyBWCHHJjfPI2
6R4LaHXm2WNYotA9597cZtGLEvemk0aZ9dim/cQcg9QdQO7nWdu1JVpxXL2dMJSIbbuJqjBvkYIE
iqI72CUmmSo7GneWjbo2VVI2wEJX7aGz7frNmvvphVpWBZj3MXpo1DA5WH2CeT+Mavvp0Ku/eaX3
R6SH1M++1e19n6P5xwmsOtuUE8Ohz5PW7mtUuw5hQtSjGgyh4aH8Zb32at/eRdVkll5VqfnPYGbK
JojMLnBDtE7sNCsrM/jctCaHLp40E927rZ1vkCsjnVMHAc1QzUq60UG9SQduaKxrT9PYhEcS6BGy
n2Ua3DcY031EJiBCC1tlZd9YHQYNQEfDkmPja8VykorZO5Xk5FENkvYQZYZyZ4NupXVLzCqhJyyY
fpuNSdwCTA/t9rqN+JNSvHZP9POIj8xIRSYq7ol+x58QbH6LvcfkEHg/codv9Ydiz7334Ybtpw1G
EmQW6nI+WzAeQqSTRU1hA3IE8cf2q0PWbhc9D7k7HwFe+jn7lh8fgULJbtlDcA+KoMiRNRWvxiTL
gM4ycQeCBkH+AlJASJhg9W2B2ZWpujPJbPlBN3zPYutHUne3LMeh0WLaX9/4y25bIZQUHOTY2slg
FgBTtJQfmH+r2G2EZ68VVK6i4aFoYGzs2awxhOfr0bewGh1aMEnD7ZqNPI1mBcc4GlGaxhE+gVWY
9ovoJiFPExkf606WU1h94dhIa8O+ABBRjEl4ZbCsHLPGTbVmExgNGogt+3sSVWRTGz08oKkghFeQ
5FbTigNIFmm5osglaZu19SIV95+vELactXVhqagiuqjw3QfKuCXKfs62VTx41w932biLS3UiSNjY
3mSmglJl43ZVh+R5l/ROGQe3VFU+O2454HCSeOHVjDHmtDAxTACCjkLP+TVW0sSmI4kbtx1uDHjW
yfKgPxrcTxvioej1410sw3hcWyX6gC0dXBj4LQ4pk3bSu3SCTLX+yhniGfpu1hT4Au9U1pe0vj7k
NcFCjC5/S0xrgCBGbZsaO2qqL+HoGuMNiMzhWD0LTXiMbHiFAVnNv36MawEUunSB7W0A+oKKpZ/e
5mHZt3kDy5s7tItvopb7mCiUdCysigGPDxgOVQgS6XPDbsqqPsCDoQD3QQJPrdzp7e/rS1kecqJG
Agf3PzKEhx4yCYZt6JARsrLaaHXb76sklA3Mr12wUynLSk/SB8E0GV2lQUo/1ICvqpyhT0B/4NWj
FL9p7WkHdWfocsJoIioJ56K4mZexokAUHcBfgGb7AQ7TqmbAMxZ7WrWmkyNrGYH4kJRSkLe1EwNA
E/7BWM8llDjA/5KcLsWgQrltxmMS3OWhxD+sHdiJCLas/2Qrwy6vigXo0K1AuRYh+Yp5UonRWHN+
p1somMNZs5OuGvAgTxQw0k6eMSUfQEJ7jZX0mxbAiKTEKVtZPXX9KhNzKW8C2+aiC54meHWVJsxG
We8Cw0m0bW9vCBBiMVU/j06lOSyTAZ6uHRhaZdB7j+FRVFYFg0y6Scl1vMdc23ii0MdsckxDcmKr
MtBeiGFHtGCjJeL8xMasmu2ixLpSM7yp9K3el7uy/HX9Hq/WsuiJFOEix61Vp+0AKRxEvxpwb4si
eaqC8aEhlqsFNWDC69ojCxdeTV/sOpdxcq5a/ZMPWLbhRDGDEqyORYaQrU2mD3NEsnTmPxSj3KmA
na/BeXh9wasm5UScoKQ003rQuWG9ebRt+zc+vrf8rZcxi680OiHNbC65V+S8gLqx3JXTVWVRphUd
AsG5S37OqvUz0yefMiDwNeFtT370Ve3wDq1jncEPRM8cK0u4k1cN6IzMKHbK8WdpaXecc4e0srhl
LYFx8nGXiKpmy8MAWz7MTsVvZmvbYcaHNpj4jr06d6/v+LoeL2NgQGQAl4mgx7rdNkG4bEVuTU6Z
a6BrKfbAKpKk9letD6aw/leMoMgj0QbAGEFM3L+35UM3x95ENlZqYYBpF8/I8Tf+f7cwQXOnVguq
qIdENZvd1gpTx0KLeNGOMsMq20FBZ8PILInWLDvIXhN6PwIkCPyKkouxun9ohV3GINCpLYLBE5aU
XAOTnBugSalJ3of4Ppxirwm+z3wLB+g0eNde38DVu2ipmL3HbDyqA0KQmZZdZwZ6AdtDN1ZlbYdm
S+y7qZNxNK3uH3qXMeuMjm34+PPLmCCwBBIi5FD0uM9kHyF32imyadZVQ3YiRTilzEIaJJ6xgRUt
b/NmSjdhq3yy1ppBYdcdwRIlQzBdW9epTxf2L9OCQUmXsIECXaNOCi+cbqLo1/VDWvWvAEqwwCu3
JHHEUFkNtZQrFqSkSfSJ/95qtbWrWenHwXyXUwM9ZsccI9JI1xSSQYyLBQKrDsilwPZA9zvAxwQr
Ope2maiKjWHkovEG/dixbalX/vUFXhaOFkQ8HSgN8OYgQRDjZZAHhUiSYAoL0GKTT+6AHLc3vPxm
2qSe5c1oC4q80XWK3B0KL9963w+u5UueziuwGOcfIZgvzjDMRxZCnmkL9C1wtn7ZN4HX3PF9sbfv
AArwM/l1qzvJQ+lZT9c3YPnRZ7G8sP7lFE58lTZbUZ3UWD810byCbJcxSApQf7bwmgjhbhhVbSE5
itUBXAEPLPLtW7wxP3/Qg/Uw75DXO7a3/Ft2LF7a+/nL5Cinu5offL++zosLKqxTCNrYHEZYHT4C
YGNV/BirG83YZdltASTn65IukzGCKCFZj2bFHFEjRGHe6rPCuMvolF/Z623/pvy2duSpTXwmaexY
PUU8nAHCD/iti1Jiko/5ZE3LdKsGxLrORkPAj+uruqzBLKs6ESGeIudqrswQUaCN7AGkQNm29UCu
+vASM+eH6kS/zZf32lFst/aRBvEw4GABKXDDv8z77iZWJLt84T7wOXi/o+kVSKrAjxbMHxrvGZ5i
BhDAtYM+HHLiT9bvAknUv142Zl7w1MW/UU9HH8T5/aApmsO5akN5Y15s7A712by369lhOTVDj9mR
dcfVLLpHhaYrvLrIqvthSNNnPiO4SzM9K7YBUF5jp6o64utmkD7rilXd6vEItkUdI4iAO6DgL2uG
oQmcuABCkm9yPumo+XH6DLSOGOa30c193DSIHJVUU3KJM77w/4Br1zApDyJKpEQs0QoGE57vdY1V
GglV/WnIA5c0jbIfMHLnKFULwDp9IFs6dQO6oCoZCPilqYd4i2HIHY9gVRe72zI2DDwpgeDJdb3a
tCwJP6wJbf95UOeb6we6KmqZ8wWKE6AJxIB0tGMtzlGmdtOunxym5XwflSaqp+gEkOjOmiicHNQT
5QbdFieY49JQiiEF7l40lc1NYZnlUceT68sqDS6rnF1WCAn4JPCgXghRMVYsPkpH3nZDU1ZwU27+
grLMbvSo5nUpsOqb2EluWz/YJLfhdmmzTX0Yovccna1/vbdn3yAYPi3p2iEc8A19fEvpW8Q+E4CH
/HcyhPs4JWrYFRZkzPlD0D3U0Sbmz9dFXBrTs60U5+3qcW5aZYYIMk8bTUt3E0aw/14E5s0xs4Hf
AMoQvC4bSF4BlTHH2AbbcJM9DnkiWcVldyU04lSGYLAxDZnmrQIZlZ9GfvyYvVq36l5H1+jB3kYO
Gr9BzP7fLUtwsg1nERA5IDKdQSwPJLFe0lj8Z9rwPJY4X5SgYiEyMoWySKhv2XPk6jUaAOgT8Uwn
2wxe4/Wu9cAOuatKgtHLN72wm4LeoZTI7THC+9g6po+9t/AVfNIb/ZG71p75KcTbb9pbfxe4VKIr
y5IuloxErgnCQXggsdxhYq615RUkmwXyAflL/FEglUBHz5wddfy6foIrjgD49UBEWzCqEXgLignz
Yqdd3QK8WHuY+t7RAM6G0upoggtlOwXmFoMY1yWuWElIRH0DrwxkCMSqWRdHhV0WqMzlCP3U8ZDF
3zsZKdhlsAAJJzKWG38S5NZGrQAiDTLQlMl/9827GnpxJLtwF1lknI+KWWcg2oJLRv9zIU+kNLS1
MPmGmePgVT2Uz+aiFvqmshzE9RKw4pVjOhMlLCga9GCsFVQ3M3qjmLGTRSjvoS/GdjTzpqZuNUsS
LCs7iKsF3DWKUbPLklBKe9tsesCVluVDZQxOQmKnn7akVCTqsCqIAZvMYKgw6CLWe6ibFcsTjI+S
oHQmrjk2wP8iBv5mUj1d17xlk4SLpWIE+H9F/Xn7npxXUJJCnVuImkyQxDX5A7ohPq+LWFFuaMRC
9AUcPiQDBatRkQwxXQkRQx96WWA8JmBFjJJpe13Mmq1H64iBet3SmYRVnSt4x21lCNMpc+dh081P
PL1R4rdQRz+SZ/EYEdzNjEaZ+L5MH6v05brwy6r/wvVj4KxQPqEGgvFz4WaL1GYUkMzVjwMqrc54
a+39ZJtsG0yIOdPGPip4xwLbunNelW0gUZi1U0T1W2W44RgcFLsoVUVhaP2kmatloZt1uBJ8c32B
a4eIzAfVkAQxrYseONrRIjDxtHB5+YZp9Fk/SkPFlTcj9hB5N7xqMMV5wdZBeD+ZmWbibUpvksGz
0eTVO+OR383HNnUqZfNd31W76+v6A2UhXgAAAGIU3sI0vGEIb6i5pEVLKywscxqnO3w0fhs7SABi
yqFzMueh9/StfV/ujPtgVwMSfJ+5CSDgnaXJTPYxaw5WPf0Y/VyLkjmry7TBx9DO0Wwn7h10znjg
vnyMN3hOqh/sCSSDeCBx9/6nZCOWn31tI4xz2Z2Vcw1FOPBkfCS/p4OnhX7lkMfu84f1c96OO9Qn
dsOtyZz4yLYFGqpcWTb0j5pe+4RFzU+MUVeRuKyXsyh8+9n46B1ggd/RLZTOHX3l7qgfS0ml+DK3
t9Dv4smHmWzwGWCAShAJZz+E9VL5abeAZZv85g55r4em8ZPHUSJs5Q4tr3TU95emDaCrnMuawqSo
5xoQuUOyUzPFmecdB+nU9XNcMQVLnzn6jBdOSiI6YIsWFUfhBCqEVHyX+ECGk0hYOyZQHGIgChcV
KWURhzQA+0GTFwzoBvfNNnoHBEFwq3eO+vyYfER+GO+QkGic68tauxpnQhefeaIbuhJluZVB6OA2
23CnORbi313zicHFO32nP9DYqTfRXXajLWiyEuGLFgiKCY4/tP6asE9o4he0hNnzWAaZBXBjL9hW
d/HeOoRAR/rSHxEWHvM37tE9/0ze+XO8bT+vC18JBgA2hkEGBgxBiBbq1lkFPNooiBAb5ndBdM+r
O2b/HnSJHVxRmwVTFo0ngGMFLLFgBq2E522SJ3g6V28a+TDTv9d95BmMhYUL3UIXKYe86doJYIg5
ukfRxJB4ev5gdJL4bOWU8D5Ab8nCLoA5SOGU9DQg5tAvjz1tq2Uvg7Ut2Dsx9yp9CmgK/N9aopQX
FxoNQhBjgOELkQ1O6FwnVTVQZ4RmQC9rE4CmeSWgPhiXxDUyIcJrryo1uw1GCKEBcNzBXmXk20Z2
PBfHj5VY6Mgx8PgAioJYiFK1YTTHEZjUsY6AxfAG9KL+pRr/kQAZQGNe4GIFBWvRZAtsPoAxj5Xt
AdbJsp+01HbVr+tiVnYLdg/wsFTXGIb0lz8/MRNBUZeInktgeKNgl6LJb5jew78OhgDeSzALADhK
jPWo4m4pTRHRmgGWL4+Mo9H1Hs21rR5K3vlrSzmVsjjsk6UAmCPoAFcDKUayN1V1q/HuwWDN3+sX
Lg32C5lkguSjcGv6EalIExOdbp/S23Y07hjrHT3r/oUYisyYbuvYMmR8hNXMio5eNjB8NjXwnjN0
SBqOknjXT/8iTYCDAfcB7j4gIIDdKzqJosqRxzRBkkXpZrC5DyDI7RCaXpPGT6MyeEvX8HWRF0ZH
ECnYgNgqKza2DIAxHA3Fqs/L72HQesmIPEW6IfUW7DHXJS4/8cwZIVeGtC2cL+DUQaMiqDibC7Ok
LepIloUGhgQB2VD6NCm35mw99UEm8QyXDTKLPPh5POcB3IQ3/fnJRQHIebsMKLJDUG271C/NQ2Zv
ixjjTa9J8qZpxyj6sENJPXBtlRpCcsxCIN2DFphzqfAlA89qpJiM+hBG4FVG/Z3fNCNYu2Rodxce
FgsEqjqc04KGj1DwXJSeJ+lcFRAF17/PjOC2SxNQZVS/O7s9Xj+7NVE63KAK5Gq4DPGNSvKiGWgP
baFmrzqNVnZ3VjS1t2VTKU4bTv/CUqEhxEZJYwFqg188X9qgW40WLNTBtW76QNgFDTKKMLLn59pZ
AZMbvh1PUHoR2Np2MkF7UDkBGzvzEhYyZ07zI9fQ71bkxWbK84/r+7gu0VjWhlwMalPn66pY3ad1
ZS0Va/orncatTipnDmtMm1jJpjFlTDUyeYv/PLHFzdi0BYsgr8z4bzVqMfM8HkYQ5TVKdTRrWUvf
iukHyPk/yxOu+IToukIDMpaXgy5UeQEKzaaQMZutCkHMZ1Pg9yGwFPYwLyYbvFJYw5jo+8o4tj31
TU02pLiq8SdShJ1bMOaSeOlgGCN9o9bBR9dWd8b8I+S1pP67th6UmGAU4V+ADy/oujFPcTzHEyxx
/5QOtovhYyeSGd8VD4OcHKrL+IU6oej6SUymOgDtAzrFNC9S31X+HqC2lAfNseLfMyaxF6vi0Els
GYC1Aq6DsKZpjNB/CfgHt5nLA0tuU+NnPVS++ascwn0vI2VYiQKZgTkoFHpBlorc97mWg828U5se
EUdi2z+UFCRpOZe8A9bUAeEZmrIthGmgQDkXgUukEr2BrcXjda92udcN0zdkch1MAUv85Jo+IH5i
SKgvhU4xjc+1SpsAt4ajYjsbgNepumv0VOL+L5NWcB6nUgTnYRKe5XaFBbUpyX4CY8Y8BKNRP4Ji
ZHrVlJlhEskst6jVp0hJsuYmLlEhdPI6th90e+ifzczXh35/3T6unSS22MaLFRxv9p+OnxN71aXl
nKcRQVrDDh4N0P+O1et1CasHaYA4DgaEAHtbsB56SHN7qhcJvEr4oVczLd6OhlZFTlzS4Hsb9bL8
0JrIhbgTMQ+SG1Chc90JWmBKNBRGmKfZx6C+z4lxLFFFdJFc3lxf3ZruoBiD5Ai8GcOE+rkoVvV5
EMYQlVQAciwp+W232QFJ7sq9LmjtoFAex/4xFKw1kQeFt0ZezCPoUNFi8Vlgbs8xpDxul0kuQUcF
K2LziWIKDzdBAZlFOmzNzjdnN6TAF4y9ojJcEm0bWVCwZrrQmIK4A9w7BLjS51uogd2XzeA/Q1d6
u+doDp95dxuk426CXQ7q7pCQ2ru+mTKRgoL0hTkFeQiRQIV3WmI6o/WjDbwUYxlonMv5vzDOeCwD
4mJ5MSMzfr7Cfpp6Eiowzm3Otx1TP3K1PBQlympMv2snYLhmsgmhtSuwTNUt3CdoURUtdFTNI41t
xI8MNRQyqyAay29IgVS5RSXZlNW4H8ZjcQYQeAlVyeKEFh3uQIDsu5EMDkGswMJNnPwYmaMY91Xw
zPQNYRKTunb3kLlEMA4YevTiCtsaoeNxTsjS1QSwbi3PHmvALwUA0LquLGsh3YkYEXipsaYQdDUQ
o9ahH7ZvCvLOVbGJptnpY4krWjs2EHzivFAZBZ6JsKSQKlqsg98Iz5gAEDmB9dOuBgbs3TECb0Cy
vb6y1ft+aiiFqxfavYWeG5yW2Rn3vH4qLFY4STFsUxpu9Dn9HGf6UWcPsRn9C/eOsRBEkyZcLr7h
/ErE3ZgNaLhYKKomDBABnzyO4ep18GVJ3oeri8RbHyke3LyFgeRclFUo0zzMaGIy29bSDq1thOkd
gk0M5IPUxja3UR83lmMOenJPWho96ZHe3VhdHUnyNJeHi+ccLiO+ZBmmE0Maagx0KBEFuMjf+oMJ
QmL0IYOyKpfN7F1qLAQBlRx1uOWdJQoy+oF2ho38ZtDc5ua3EQhhab7DUxV9NJLLcXkHz0Utaz6J
HzBjVBojgShtqp3G9u0CYZQshJAJEdxST2lTYYIA+frAD5svW+mdREb5vSYDHRwwJMiXgAJHcOTc
6msV4wK5m5S1Z6Y9EALSjaHIkiQrYtBwCicAxCFEDWLqedLgYUtNRZK+ARKASrYswJULy1BiSCRy
xCE2Q0GmaDDAq21i4CoqlU2jjH5ANYkFWRWzjGnC/sLTiNSAit1PSlOZ2LUJeNmqVVgYyilAudEF
f3+NNbSK2EgN6sj0oJn1XNPCqsYdTkEtzRfcGsu3mJvEd1bBPav+ZpbRxtKAYyjrnL2MFJYiB15y
SOKi4d0SpAI8PooDDqlWmr6Udf2ml3BsKirzag5sCyVxs9D2r5vlFTsB2GpEQ1iliSyk4AR6I4zT
buaFCxyITW98pdOwnRGeTHTYXJe0/KTzDCEU8R9JopYEvAibcYSk1nqlFkBEUT0NqD+P36gOb+5X
svKBTKDgcNK2CNA7C4FRUzlsQExwHw8bU3/nzPIb5YOZkrB5dS/BnQnKxqUrQXSoHSMdHZukcDUT
3RXRcdQn7/+RdmU7cirL9ouQmIdXoMaeZ9svqLttQwLJDAl8/V1pXW1TWahS7SPth6NjqaMiiYiM
jGEtNQJoiCQJWrMTjIH9vxwU2U+tsykrtYpsKJZqBmq6b6Y3B1EaKNY36r25ypd38/AEQOfKATso
x+b3+GthEXa7YupR6ATPmjLbAaKJAyqMzthIcfi5eZ8ayKkc7v8LOVPaKEZb0SqIp/bWKYGEi0FY
kCsAAgwrHvuvWiMGUtAn4zUM1BTEnCDp5kbPRyjVty0Q4w0wDQATbHwtC1ySgOn4SXIMA5XNkL6o
TU8lQ4vnlgLpYN/APB+y2LPVp25EZ7MflTKI56oBb1DT3QNuDMvtFtbQ53nsJfLWjhZRBWw6FmaR
zpqQcOghBo9NFdSI0EP/6rXHPtpr8Q3pJD6wkgHhwfhXlOjmc0lNi5hZBY4PK/I1a8CiX/LN6uwg
06O3rG8OqmJ/TpV+mFTpgsfZoB9MlQdOPiiPK0IcnADtVglo1LIKDBUwM/lkADyuj785ND6k4Mvw
MUIJMnkrfSo976jWUyWJceeeeaq8EHKK1ooHIMlUQUrTe9Bk+bGl3SklQDaH3K9mxwFisSKpMK7Z
Ep8LxdsLaH6uiM/gprVbMZVbMv4DWqgSvWgkC6f447LHrOq2kKOfumdk1e2Qgj4ctGYsvCnCsojB
yXSvZFtXl1xKq6Iwt4Y3LJotGDM4FQValaw3LCBAAlsniLHPgtp93YVdo+0t88rNvxxP8dX4oxJn
iDgnTjZGIIi2tBFWA6wisq9nW0NNIs39iZbTrUc90NmT6KbKWfzlhBaC0S1DCwt1FrBHnOpp1Dru
p6kGuC2948VATLSr9e4fPttCBj/rRVRNs8KIVAYZY+p8dEMGWlcS9G70pHn2wUmAGabIOI7XPp+D
QWW0btDCPUtvB8pqd+4BsMm0Z0UJvPi7Mx9a9kyZjhe6pLxyfsujp74QJtxOZa9HiZMSoIVmaZAM
P80UQ7ca8PiM91xJ/IhdEUsCMHOeiOoos6N8hYqHim8nmGeVkEFNuUhFm7ej1h3njmx7ZkuCyTlY
KaIZZgb4hA0OElMKp59u7usJ+W5aBTrrAWTwBKqNwUUtYGta4MT5BPdqRX8p2BuhoySKrx0q5kfw
ZsbgNGpJgmFi4RwEPRV8XR1H3L9kQ8mL6rz29jF2HguD4AX9fNlM16LYnyIEJi35PBr/RQsztfs4
TlsFZ6ol+lNfasee6pvEGkGpK0uzV6+ohSxLyJ/cMRnMIsO5mtnPZOIvPQBKo4DwAjKTDSnKg86X
xdXKu3PV+PWynms3Me+xoif0Z71aePoVPYCYehXXo5djIyJ69JB4FCpuJiUOikoS2GTCBN+Y58Ea
Uw3CBuPTi3c6mDTy9K2uN6MhW4bnf0pM3pZ6CclbM7dZ1mBZPRi0Vz1/j2XrwKt/H80DG6UGUEqK
N3usdrFbefj7rUeftGT40KkM8mJdhOegE4SMEP2mUxOs1AZ8hjWMHpNgOZq1apVI3OocCI17NJYR
/l+EWN4rKpWqeYYU17krSVBdj4dsN93X38yt/WT779VvrNdugPG3cXdg4P0ydAmXjjct30YFZZg4
vQCavoGlHQdWVrvAKvwJYPiFDNV2LfgvhQhpAlrghtswCDG8l9o5UNB3zW5g6EZAxzv6edmbVj/Z
QiPBm1C4nGqrgDB9VHwN5SDzy+BQ/MzQf/RQy0PLQASYVArQCugNsBinWLP9Gu/zIM5ftK+jVvyR
A1ZDLD2gEyl+G2wjwFnB7Yn5mYTtVLwDNtmQFKGmtTLUzNUv5GFWB4EWSaP45FfUNMM4N8Kfp4LW
wz6mGBTtflmg/1OLZyN6/Pon4u9h9MZQUnHER7E3Y7qpACxcUE1vHdielV5S3V27jf8KwLDHqdtO
9ezSHBiOwLl9d6BE7RwT2ZUhkyHcxIltlm2RQsZkb730wbBukWhfPqe1C3CphuA3ldqrVd9CBBuu
kxRthkPVh9KJZZkigsNYBZ6kvQEpDagFaJ1tp87zaddsLiuzdvGgv4sUHohxeGbzn7G4zR0F8DKM
BwG+NOz6ifeSYes8sz8L7/dlSasKLSTxY11ISr1+QmoNSRUGUW0MEVF7l7eShG+ln87flX/1EfKh
Wp+yqWI4toHMD5YLMmfAFxaJFtpm9jKAeDvxOny4KQC3SmhidQmwZGQL2MXbph5lP0Z2uEJGn6t5
W5gGf64clTvvaXrA0iPWvnzN8b2deoj2U1hs0hf3TbYMvpo4LY9BuCEn02r1KcVhj673ytCrIXO5
zVErd8rkOAJKF8FrNwMJLqHp7vJ3XgtaC9EiOFKCN25v6lA6Jjfj+FFjBI9tRuxGDOGsPX1ZFt4u
eLzgikT5V3wPDm6UGGXTQVaZwDk+Weni4wYW25nDUYqXsHaqEAeoNGy8oYkijk7mNUs9O8Xr3U2U
W1NDWmp1KMyQoMNSZDawn1Nibya19YFDsr+s6Yr3nIgWvCc3Gw63CE2pdgN25bx+LSKJiBVrhQgs
JmIlg5PhCaEAwO8RoJFblETqh7QPFXOTettouOoMSdF+VReU1TAkhJIa1t5OI8EwZZpFHBzjYO/1
6ZiUryl7vnxcq7osRPB0ZBFscsWOM8C+A/6AbNL+psZ4Hzod87j3ZKMyK7cB0OX+KiOc2twwb8wq
fBh0mSk5TtWPMX4Y0o/L+qw887A/gnQarxGsGokP2RxspK0O3jgwUoCi0PeC4t3Y9MCzkY1drD1l
gQOIRzO6KZj8EacSMmLbeZlw276ZjvHjdEt206dyiA8U0npJP2otXC+liTgBDvaW1URRqyC/Tnbp
dXWdbMkNduy38W7eWbtGug6zkoeido3JAGwIYnFVTHKcrGiS2YF6HjZ+hiz2OxlWz5p1/5VwVvMH
E643aj0kqMr9gD3O9kBlnDLrH+k/Lc7mOFzMhTEQviDLeZjD6TYHZ+DPZjNto7fkh7L9h+cWEGKw
FAFBaJeLaSg6YfowGzWiLFXHMKUYREAWLIOJWXOkhRSxHO1UvaFWDPl7b37rzIDqV0X61s1fv52W
uog1WDOivZIQ6JKC/avAfPF4ladbJX3zjNtifrjstWumAGgdTIWDdszA7sJpFHJ7p6FZ3VRAL2l0
lLzs1mdzlWyc2ZUxw67ZNSrpKkZX+cSZONmj9HjwoKiOCz8GhsPcXU2q9w9Hh9YSnvUOGrtwoVNt
LDcZqB7h1Z1g5KuKxqCcyp2OilZaeg9m8uEa9HD5/NaiOBAgsfrDZ4wxG3EqsUMCzABVgmbIiObx
UPu68mjlsW9NYK+3JK8TmTAhra8NQEPnGs+Eiw2QXoNpPLZzup0AdedsL+u1Fs2XegkXYKlUrptF
EDWMt+pU+a1egrF3QynQArsgae4VpOKXRa6Z4lKkcCE2LBumoUNeXBTlMSu8b52t3xhmkkjkrGR/
uDx4cR4DwFgFFIxkmPFEiRV48dhpvp691s6rZ/rMOWgE9AmSBHv9HP8TJhZpyo5OpaNDWBUne5YX
18nU77HudiBmAYK0+Zduj73vKqoMpGUtVi20PNtpUVNmpxmiSGm5YI95GWPdn8kNhj4lx3m+t4pt
3KUkwSr7qEvzgavI9Oo90czGV1sLvOTTtVONG6oaYaomd6P7XbWjsHRfcJfu0lb3O5vd6RWguU20
mgAKgi2zfzAoPieApX7OvSTkPYWh5EblwDdHO963LQI26X6D3FgSdFa9EvXXPxNSfGfuNARoLbYl
wDeGmoH63EZPnXHXFLv5Zzy9/YM6HAFZ4/MAlljVYV49KPWM+JmlZjDhWeg5adBOH5elrGqDpAMg
aEAAOetH1ECyAsQ+pKh29oDfAiy/9DEas5Dm5bHTZJfCygwmrGchT7CeuZxnhDKkwXjc6n6j/pyT
H+VIAxWc0OgG3cza9BypL04L5sRcNpu86iQL4UKUy0ZlyLN4QEBV8yvXeqJq9JQl89bByV4+1tXg
tpAkBLfK0GbsS+FYy2yf27sp/dHLNilWlfGAbM7HMDF/I8S1amSD2YL7MSDJzwZ8JcWWgHE36WT+
zu1ZqM5j7v4/OWIWFMPddZbji5Fpo21j8EH7aOjcWxFHHLuuvowtzMPLQpzgXlVGqNVkUEttM3+u
ymBkAZURr65+noUQwQq9zht00vDHGHuq2T5vH1MZOrtMhGBrSpnHAGmBHpoFBbAyBjJZYE183cww
fIe3PyIyID8EG4hp1kdGCSFlfY3R7Ka+TmQD2qslBg6zhHEXIAkb4jIhqdB1cEYVSZb72U/P4Fnw
MbIdJOZtj7g0pr6ePrn0H3pCeFf+lcrj1uK5jAfu5GG1BhcpZow7NbA9WV12xX+gEAY9MG2LrXdx
iqfG9ABiAeK4OeovmYHHFzHij360MFMjxShfCbNY3zXRbUZAR8IqWDWb7NnuWsQDRfsJ1uPQnrKD
Anox12p9I/38slWcCBOs2xljTU8YhNH82I8Nch2fMUl7cPX0FgoJ5o11nNkAr1WFScYSuPwvev6Y
tcxPlJ+XdVlJqE50EQIpaxW1rfAfQCTHl762tk437alXh43LcaWNF4zCbuxUZn4r3nsilv/7wvzs
WfcGRvn3Qo/VxjwHLe8mWU+N/3Yhsp4I4We8EOK6faxVDXSLAZ9OXcBIdLLhLZkeghv1xCzHPIYe
6WhcDd0IRCwPisgwWlZy7BNN+L8vNEmwOVViaRzW4Ozs7trttmOjc3/yrQ7gNxKbWD83x9YAvIFn
mHjzdVSjltcieldTGRrtVU1kNadzdGMOUKL9J0K89PJKwT6sAhHW1tgzoOiYATi8rpSXW/WOfY+v
jUB/xvjLTbWLNlnjZx/0dyb7EWu50smPEIKG1TZuUfPiLpaoerAIgKzRCtwyAM9VNWZ+rwXojNoy
seuh6q/qQvRIvEHpQHSAAlht+a3xQOn3arwektGPR0kQkXxIRwgixgh215qXXW2MSrNp5yqy7GU9
fPxVhv+ChWGWylBWrccl4EHrMn+MNyzdgfUQo+xhqu1Y8fWS9ck3EwIHQL+zcaYQONfhHIXzfE9Y
FvQkZIZkS2Pdtf+qJkQPVni0oSoktepu6lHV0/xCk1VDV4YiT9QR4kdtFm3XE56NTRjhDW3y1hQ/
Os30B/VHAToG3R/G3eWILzMKIZZg/U4HhAL0MrTXPvohLVXKzk3ImbR6AKjHiL/fecm7MjEgVxVv
XWVtL6uxljctj07sOnUY9R9mbtwVkJUUd+um+zYOckNF8+/GLsJCP1oyHOS16vWJUCFkkMYeaW8j
EMPQ3QPZqJWv7YsrckD8AIFOfac8I4YUXXhZ2dVsgCMUY2cEE8nnNWxkPpEOscAeCwlVDwbqYY7y
6eSyMZhV6/hP0lktu9EAy933kDQ1wGBvSr9q/8WvFhKEIywdp+9VfpeBwsl3hk9smIFD6vJ5rd6X
CxlijHXrNm0M2IaVf7e9pzm+xWQAKMVDx8CYs0TYakDXMQ4L5nBUEsQeoaYwp7ZrBh/WHwwN3Ro3
HNvrntxVisR1V11rIUkISaqX9n1m8mjRPqpWCNBxr5JFpHUD+KuNEJGMWCflzKANUzh52EYxuk2h
b7Sq82tQtTQMOzd+bGDa8TWj4F8NWC/xbNkvEALUVNXIrTto2ZY/beOz6CXOtHpnLU5RCFBz7s0R
HbmGxWvMHj2wQiv3UQ/HDWmbbtDa+98MRARks+YiMgtstwdAukNLO4jmgMWfsZmApO1frse/uonF
M5s1+txr3BZRn1T49/pGpm9DdrRkKHMSq/cEFzOysmNOyyUxBXPKVwT0kRp4KcbPUTbbsBr9sFCM
cWUX83HixEo9T10d8QqJ6r4pne7H9kdn3beyaexV71qIEb1LJ3kb84Lg7LzbHr7NtR1Jyterpr0Q
IThX5w5a7/CXI3Ofku73ZB4uxz2ZCoLrWGltG3GEk9KL1FczoFD3OyP6/b8JEfxnMmuXDfyc9MEO
CwMYh2RnxN/+JyHi7Q4GtbRDnQDvUtxDqQ62dgtIeTLyWcl5iWWDZjBSs+XVUs15ScwfJN7lo2T0
4ZxjgD91/n5zV3AUwHoCmYdr4gCWec+ob9390O/TO/deu63D9E09tGHe+WbYXr/EoCWv/fpKkYTU
VWdd/AbhIVC7GAB2ec43gmnEAofbUAdNeZ2Ra82TkSqshteFLO4DiyeBQvQkc2rIiqv3CFt2c52/
qqkB3BZ103leWNd0a9n0+2V7kR4z/9QLsUlUFhquR6SdW+1a20Yobm71DftNA3DL2od5V15HV82m
eFW3D/FHe3y9LJ971lmtYaG1EDy6TrPzmb+ZY/bDrF4UY96D8n6ba0B47MCUUWQgq7sskv/JSyKF
YFImQ8RcnuR0FbCOE9+LNsB09pVBcn3JnEQIKo5dNNrIVdOngzuGlL0ppuRKlokQQkrXzKaKOx/2
6W2d8bHIP6SbBedUPKd+KN7Ck+FUYIOHGuk1eF532iPxMaV2jyS0mcMYqMEFAIrf9G30mL7Zb6rP
9vptH3jhi7GjQCH/3w5VvKjrwlWmPv7z8Z7z/t5rH00iuWzWDxULG7ybjreDYB9dbrBa5R4xAZg6
SfdZ9ALWxMs2uB5Y/soQbKO3AamvuZBB8umF0M4no7nNxsivqvJ7YcrmUla9DAMpnO0Gs/KW8Hao
G6vRqYGkw8EWUW2Xvtdvh4aEdXVM0oMqa2OsV4gwX2FiOho7V+KWD7WLlo50QqX3sX3FgDRMhFxj
r87y6b1528p6v6sevRAnXBVNNGfe5EA9on43p6NbH5IyoO7h8jfTZGKE2wDIjYXLSmil7N2HaaPe
kKNRhvlb9aPxtUO6S4/ZvRXImIlXzXGhnHAvWFmORlsBqZ1xjXlGdXxLFIlmPEycRUQs7QE0BV/r
DOiSNblu0xhNjRw7tOpeyzZtT319DNt4ZzqjP2dvl49yVaeFQCHqN72uZIYCnXJ30q9tpMRB1Fvo
R6rTIPG0ldQRrNvoVRsWwJbhcaf3mxZRpTHANhn0wzj4amq3u64qW0m2IlNIiBmzW2XpOGPqsPey
h7lIAhI7V/koWXleNcDFsQlRQ0eAaOMeUux85xpHZt5T9daSbbv8gTe5ZA7CkXV2VGajx0co5zjE
8nauNr6d3NbVZixfhzJwyRV250h0NbSPUxoY1tb7pxc7kBlBm2VjJVEVzpOZaWIym7fZ0P8yxmtr
+mHLYvCq1S9kCKdpYO7GtNDp4FUBIDFT+uF079280aKftbmpZdv5qx9vIU441VaJO6AyQiXT/GZN
n5r+bHtX0vLeirkDwRw8zgDmRWNPhDlzp9wqC/7t2mkMhvojiSQ2uGrpCwHCqTEzMUnlQEDT7TJ6
pMavWIYBunZboQgFbjh+QcJ1BZf1LCVxY4RzYyqLxyrpjh4w9jdzn1rHDrtyt7FqZgAibWXgMmuf
CDOvLiYRsRdxhvujj8VoeQWIoXP70XEeMOs46leZrE6zdoLAuOfA6YBtO4PdYnqnVHVicPfSw4io
h9iaQ6Uwdpdj7IolYJoSG9gwBxTXxCZGi3CoEBegaSpW3AM1iVQ/r2pZBnomBQ1+oNHinkf1BIMw
QmbhGiSvPGCj8WQpmNIelMHmwxcV+SMCy7k4Kh17u4I56KXaJCY24oJ6ig9VCyZrFP4/L8s4+/KQ
waskDghKIEhcDo6TnrjgAALRm/Xhjg+V872pUQlgEjFnn56LwZQmcIuwigx+rVPLjvs0A2AW2LUm
8woYhDfUdEIMbkmuPJkUwUWBdckMjUBKU2ECjDTXqWX+pMB3+4czAzAFzg3chmd45h0BQF45QExs
fyPFx5hHft2G0kmw82SSH9p/ckBPf3pold2VVsogJy/aUKl3QNcxQIyT6D4Q7HzLuy0bvP6DXLav
cBaGBLmCaeu1l8cDOCGD3Ow2aAEGoOL0U4C1DqPpm8YjGEqDL58o1uI1oJvxSXEs65xqWowR6Uaw
QwQArAnisfQJAEwj4zWSNThXzP1EEPfqxaPfRtFRMyYIao2cPjnE0A+A4yivpqb6kQFAQaLXykkC
wh8D11i7x1SQCIDcK5gH0gwEibbKXgFREnZxDxoTWvipWtwY1PEjNIG+fpZAw7GwA4J2vCmOr2eO
hh3/FAxNxmhj02nwhyT0ismP6q+mfqAVh1FyNAMOdSUimJKBNbXrIHRYind0aQGsT230S8ORDQyv
fTQdZVzwR4NvAffU6UfzJrUaWAaNpizxif48eA9GviGNITm5lfCBbZa/cgTjSFTFtAcC/ro5cnZE
iwPdoWHWztvLH+icRowf3EIO/x0LIxyBlKq5nEMrmoswy2Zsv21bZ2NPAYDvtcwfsateKyHAp/x+
viKGpMm/qiaakrAQx8a9IuRjBfbi+ahQEXgok2rgaNcnc6Pp5eNlNXlIP0mmuZZ/xYgF2cjstVzJ
ISZOEtDM/WBG/WSqZdjp2r6sZMa4Ko1fxNjx0zB+KShFxhrkCy5g6zyYhVqVV6r5QciveGjDJG83
l1VbufuBW4CtNBsrcGC0EAxSU1oV+DlQzSDFvUKNa6d+vyxh9RstJAimWKtTE1MPEpx0CIp48Get
ewTok8QUVxUBODCm8YFqfrav0ZFiooMK7MLWjR9UZ3wyZGjm68YOjD9kzthuAfDNqbGXBP83LS0Y
+xg9RuWMZdpnh86hCeLqp6LY6MODY944v1RAzBS0k+SCa6HD4KRbAPF3sBwnXGWF2daRNQEWJHWB
RdpgvPST9BuQ6khCx1qgB1Q1R6vCEhSmoE61bCzKNJ1okGM4N3gUh2Np++B79j0v34GWHTzesqvs
vCoDB+NMeR4+oOcY4mZrPrOiYCbAqZHTv5nxeLAJ7X84uXFVddZN0bd2MJvJs92A0o2BS8/KEu3Q
mEw9RrQGZ2FjbKuupn6sGS+XrffsgYlfBiwCznmHl6QlvmOaytIYmSIaNEzzjTbAUlNcb4FvE1kE
aLTPfSKx47XPDKwFA9QQNna3RLDFGEhgxG5igGPqsR/1H46zLao5IDKqgVXFFnKEBNOtnUQBLCwN
ouGlG++H4qCCIZZa+8q70aptxf7hisWyFrYBuPegLHtqVgTGq0QMzFy1CxQBRgMFSCJto0msdy3a
LMXw411cSGbXpa3m4vhs754BVbRD+cP1ni8bxZqL8KeGjXcGKHpEGE6XtJR6PQHg63gbgUatwYY5
YPPVbVdskulfDm4hTPhQidqULc1TRB1T9ev6SidgtJIRTq3dOUuNhDsna2OQtyOGYvRlqzh9UKB1
k5TXHXnRh38x8L/6mMJTYEC7g+UxRMXa98rdj9lDoz/X1eHyJ1p1o4UUIVraHsvG1oIUzz141dtU
3Q2KPzBJTF51Irw0YQdIjVF2FawtzoeUUOTgsRGHXv9L1UkAaU6L2SGFbDVDDdxJlh+smTgfX+cs
DchWz1B601KnjQODQHK18fLaT4HJ7cpWQP68Y8WkxwARvQpcf5D9iDuWWV66rAbaXVDXAHlNDJ/Z
pm8PDWa+x/Sgl9HWYljQUuret9Is0IpPahU3KDpuBxSFh5r5tfXbqmWTCmtHjneMowOnWAMUmBBH
cPFHLE1QSSg6J0QVGDH/d1a1u1J7KeZAKW8qGl42pbXzdkBTi4ISgJFxE5x+5MpROuxK5fD2mqb7
Ws3NIDOS8aY0cvtfROHGwbMRIPnIAU9FmYgsUeFBOXBf3nhThKNWn22HPV3W6HyUDzIcSEEFC4DC
eGGdykFly6Yqf47PhbUDF+/L0JGbdvg1RT8Nxg5u0iW+1auBZbInjYwbC1BDoaKrgInsNUml40/z
UTS0pT3zzG4RsjsNc8iKB3tWLN156TNrqPZRS7p0M1jO9GSiyxZtgVBRWD4mZHoaguRveIdlsnDy
tBgNMXfIlQApgVY+urrSvY69xjmMo9ZzwlppENOmhJVXXlM6H3SavcfBbvIKBQfNfUqj1HsYgVUe
DDRqv9f4K6mfaqr2La/dcdclZZxtY8UcOl8HTBa6iV1WDQ8NQ0EtxCdqsRGc1kDiAGFqtmXJaBQb
xpjZbp02t7EBPRth2zjVfRXVM/VJmje531edEzijVW1rzLDTuEMLuzXLIvfHpK88f6pZfes1nTb7
tj0WP5XeId8mNeuIT5xaJT7mPvGqGs0ZKXVbx30AMljdPmaDY4S6E6tPrB7G9KY3J/teS6g3bjBU
xuKNM+r5HZb2+1CvjNj2ExNtCDMHQhLa6Gr0mlTe6NwkFM9FzA4Yzp3W0OaQgJ1iO6YDsoPIjeH5
detSFdqnzgtLa0xu9P2Q77SmK7fUdKtim3pdWwY6MdnVAHjl90hN0j5go1IBPE+vconfrEX7pQkJ
9twA2x6IuIjDFKPYbXTbR48Oaktu9ixxnLOZZTgO+MH4hjvKBMCNOLXVNlXNRON1zGm8K8o9NqJS
0ErUL9hw9qv0KnIOhrK/LHMt/CxFChnN6A6tUygovDSA7690UMYMSfUQV/P3y3JWzxDbSiA+AxMu
LpdT1by2nocih5xubPYsMXdlnb6khv1Y9Uzyuc7nl/kx/pX1598XLj9OBSMarzjP9l5zP9TpoTNJ
MLnvZrWZ502bPaSNDF5s5ZGB+hXeuhjB5veGOPCUqX3ckBaoQLl3E9f3Jbtpxs84eZ8AWG1tJzgs
eYaf+2id6pj4LPWQZN+6/OPyMZ/fX6e/Qj89ZqY1btQl+BVDhlZm9NRMWVioYxAlIaveEhKQVjLW
em5AkIhOCFBr+Za6qHdhoa1Jkg749JYVVGAGN4l7YJFMzEqNF3JwLwOwFvj0+B+nmkVssKt8LpFy
MfvJ9IYHMiTNvku8o22Q0qd6xoLEwCOvI82BlIB7BMCDKzGt80QWTSdcayivcVrTP5MwC8ua3cyr
CC/4kra9QeaS7EBF3IfdhPUPb55Q9LUSXRIV1g4YhEQgQwTqBVooQlCoBq/yiJoDNdsGlnND8zaI
awYanUr7ddl4VhyHn7HNwQaQkUFV4Yy1MadaBvVo/Uq8X1ky+UYDm1G+K/R9mG7RiZ9m2aLLmn5L
oeapUJVGedxwfovRmvepZn/rkn5bNqYkmV5XjvdUULQHrLtYX1E57nCJvWOglWApjt423jNFAk3v
QN1pNhva3tBI1qc8j3o4UBccdfxIccsL7wRAzfVe38A5WvqraTOge9xG0eQXiuTLrZ7hQo7g9pHn
lRMIzRDF22OZf3R0o7GHy8bBP8NpHnWqimAb4EjrLY1Cla55mNXSH4G1cVmC7LAEQ3D11rGSAkpk
FVj8FHrIiPvgYN1d72XTqathcnFe/DwXfkwrN0XPCMoU7p3i/FRa259HrH5EfqRdMy3y207/B+14
xxp7yEA7A2LSqUjPqPuRuahl650JpLi7idwWA9kasqnYNVNYyBH3/1jSGpOaQE6iFVe2VgDrMg/n
PA4vfyyZGNGyx3wwe5AGBj2mIj3mbhLahBWVTc2cozMBQw2RCKx2aCFiV1yQw7D9QVQX9d2KsBld
IRaZWx2LXZM/Zp1BbzLg2mwrt1ZuiUqGjdFMxQ+X0eFKbzliM2umL0/h4hdh8xoOjSot0CcE21EK
gFF4Ci3RFTCGbyqYjxrgbWsOkOpa030H8Vl7Z5GYdYGCpgKSOMTbzT8c/uJQBHd3jMbESwWH4kbD
UxlpP1vHDJ1S8o5bc5Ll0QserxUgupwifGKHvXmYhNVKLYjqh9m4TdQZ2e+3cf4XvVxOSw1oNuSK
gsS4IlmV6KiyE+JG27RWrWNpDBm6uLkMzmMtnAEKBSNfBifLFQuhwGTt4pKL6nvjuonKe1LIiFFW
bxz0/bgBA6rdEKu7SZSl3ayi1VIDOSduMKyy19V9N2yx+KN597qd+F0vGU1dC6J8QAWVBOQLQJQ5
DTOK4gEEaUR93Rpj39G6IJ+nAzXNjV10kq91XqfEtCg6BRaoVyFNTIaczANhENEL9E6pPyvhPMS+
Zn9v9JuCHYvm5bLNryq2kCYUKh3KuplSSEtQuXbBkaJ2qCG2fikb7l0NObiqkcyDywyBR4jUytwA
apTrNVkqYA66reHRkPSt37UKCEy1EDz2Hji4p3q8iXJnG6VT8HVd8QNQyQYkMree049IKZgLR4ab
MMFDP6KfvZuEVK0xhisjHl7zcRftb9D04huedYzJbLsFJQqfnLkDU92WY7KDlcW9NtIDA2+64zSS
e3DNatD+weSviWsKXZlT3Vw7HrU2B43P6L7PGPpV7mlr+i2mjp0xjFvZ1uVKxo6DxLuEf1C074Sj
1OuyolhyQrWgd+urejJdYJk2CfapzZRsDFRBduCsayOJlivhBSuLBgqJlm2izim4oT0O5Vjy14iV
WjtldrcVkY1MrIqAXgZKP+AMEUGjBptmkzM5cL85PtQ6SkRo4X7ZDjUDM0ggluEX8FnK3E815vot
XL6U7vU6Bu7ndUN030tkI8wr3g1IDjQ/gUqFEfSz8yrTPNNjG5E/ZSgNxWHpHa3yIZZxrKw+Ix0b
DzgVg6Oc/eTU/CwywAAznFpZRL5hMIwvPNWePxY/rOmOZHeVeWfbu7nutpePkpu1mD5jUJVbPIKy
Kn4toK33ZsygYKe8KybwGFG1KmSUdCuVV3AFcnBJNBUdUMaJZtdEVLconMvRE78Bk1N5P6YPoDUe
rF1i79X2Wte3MzEDhsxT+44q22UtV5wb6OqYT4LDAQpJ1NIpmJXOM1IGCp7SJgqT5LGd4gATwZn1
mQxf5uhC15R3R1B0Af0kEqLTjznFrZvrDi7xNFb8fLitMPk3kAcrk40KrUQRAJzCCVDcwRibOCo0
R8Okq6DTDNr8zaI3Sr5FiyQovE3NZLtHq0e4ECXkdkU1es5oQNSkXKuZ7uu03+T5MdZxhtk1fPHy
F1uJIieaCRZjECNRPTAXgES93mZJdBUz2ebsOe4e/0wLlfhvWL62iEeJ2fPTm34U9uOE5VlgcrjT
sUuPzbxF4caOMHm679K9Yk2BTV6Y92h39xOG91rl+bLCa9f7ya8RLqBU78tSNfFrmiHomyvTGnzH
6/0BOyeVfeVFja+rKEFfJcVG2n5fCz8mGnoYIEYLHpUsIfwodp3Fbjuh3erq3zMDsI41u1X6xHc1
cGJ4pT8XTTg2PwovRxk+ko0vr8sHfQ9GDQBSj8fo6acYLHViREFK2mv2wTAGv1Gwe9O/qPbgm9TY
KyYKwDR6N+3mm6lKxkHXwhMWLdBV5CUYjC8K2pdGP9jY50B1kr2xwg4jvQkn8NxZcf0aefrBKZ0N
x4dxp3ETW9k3BoSkCKg8DQXh5WUzWLlwTn6K4GZWZBlALcBBFB7aHclG9X4ZyY1ax/vLclZPfKmz
cOIdWhn86YoMy8HUePZquDsd2BZt+WwPAAYvdvXQgqb93pDj3523EzgyosmLeUgjMbN8+rE9tcuG
+v9Iu67dyHVl+0UCJEoUpVeFDnY7jcdpXgSHGWVROX39XTLO2e6meVqYfQH7yYBLTMVi1aq1bEx3
qHNHL31qfujqXa75yUj9NLmJpmvIDZ0fr3xev2wu7u3orM/Q+y2g4IThguyg8kkMyibPTPJhW2fx
+IJk5vDjvEWZwzwepRDhRXNc5r0Gi4AwJ8plWqI0x51ohBreVZLNK/tGco8fzek3Fo9Aq6aElFhO
Bu7XmDe7ErEjs3+fH5Psvvka0zdO6n6uu8xYxjSNncuDaqd17KqI73Mbw5ynlVtb6hKtT3EvlOOt
bzJUGfTaeKdC5JJGkK2YXVW9owak+9hPy3xDQJbxyYmNZx7cdGusQ/L9glIXiggwLapSNaNCU2uC
6bYaNwPZgCLFy8G+Ff+L4hpOA/q7LCwatG1EZD2rR7zsCCzl/DEKNvXkkvCKgM5W0y+yxGOzO6/2
SS0OTYj6TmwKp4HNc1ZoHDZNAHJTtslUA0qFBwss2fTSBFA98E3Fi7XX89tHgiU8HatwJuLeUsC/
DLtF3ru1va/ba2rCubvtcECRWVVaL8g2Ed90YL03186IdE3xWkCDDLiLkYY49QFak0ypnePxk/H6
oRuSu3gY3CF6hDLd5vxApafxyNLyJUfeph37TB0HWOJB5pVR5OlIqZZK4Z83IxsQ3iXYPYsg3TeB
Ta71I5rvkVTJQI4JpGmCDEQIP1oYxq9UW2O+k1pDsQAydPgF/9DpoKyqzjVFxZtcQQ5iDHS8yCM3
V6o7IIVXoj/Z/CHJ8Y8pYX/qJcmALYKpSEH6NtWhApshNe6VJt2en8LvLYPwZ8emhC3JKHha+hym
eHHZkF/EvjXL6w60n+V7Onv6/EvVHrVgR/onnv4A8s1e01KR+dSjDxAJrouxMpvWwgd0/CPPL1Tr
oBmJa5HbPF6jtJZdScemhDinrwKjscOQu83M/qTRY1pAO9DsvVLBxoGOdm9kK9MrXUh72Z3gq0eb
rmBRSUwlbXoI+kUF3YNh8KErI6/q/8UzHXT1X2aEqEm3oizWDJhBFHnZcmMzw0Q80l2dkxUKeckc
IgG8SCSgyw+5dnFEcfaf5WL20PhZYNjeoOa1W4fsNmkV1aP1iJxR39Qr8YTkRQT8KB7QkPJc5OOX
qT7yKUXZmVGeoz2c8lj5oXc5c3NggFYWbNnuws1AjUV/5FNj2hBh+HOlBzzX8TBGqdXsPDVGZRXY
kl+WPTlZljtavZIYJrJxUeQTl9yACSk8YVwV7xWzrlTuxlbp6MjVZl2PtgnmTlAHtge6s8nsx8Rw
UqrsdQCxGAt9Cgaadk6cOhyuY0CiAnPwZ5P9VLkG2aNsm9kp0DipVxY2lI7TlcBE4gkplG3gBBdo
AdIKp0sxjUNWjaXGgUJqvDJANJI4WfKRt3fnnZNsr1EkhfALfWomBsqsL5Q47Q3kJNstJaMTRPtw
+EkAoTDaHcM5/v+ZE7wu1+pZZfNiLnzgYMjU7Oukv4mCh2Looby0ErHKyhBocoKgE4HqNtSdhFnM
yyoeG9UEgGDwMsup7dZJUs1ryGNsOQ3dz/yKr+U/ZSu3NHLp4Pg22DfW4JBAEz7KBu72tdeCtLXI
fhfTz0FdS4JKnPpnw9h/7QgOCa0fg1lpOEbU2vWAgpgOVaAJNrtZudYMLguqFs9qAAGiQz3o224M
x7o2Ythi2u1o3CojQHm9A0xu1/ZoMtygMsDLDQA46G3YWv3v85tGuowMstBgjQUYDanS08OQmywx
82n83KSt+p5WvxjdkB6IelelKMB0YFhaORcyl3FsUtioURuMRWNiFU2Q2s+zfZ/ryoq3lS7g0aiE
sCAy9WmgPUwoVXSoKPDhaIAA8cgVWC2e+lW4u+w5jiP+zyyKXDXEzJrSajGLrBo+6uiGZWh6jsIb
5MAuSr27V0JrYyNR2RrPjbUWGMseWifWhUvN5nY7lTZGGzX7tPKrZHSG8ofSfQThoxUdeHmvWX6t
/yyNlZ58+eY9GrdwUGKFkGICN4mLrmVPqYF3aKMDNZOb2uQPTZltpuHHpEdbJey9NLmf9EetX8NR
rk6+kAtJdXPiQ4nJT6uPLLjrqsFrbTdPbkCahebcYsZb7KlZIwSS+iKAuqGja6AaK1610xSqY2HA
KpQLi/aeNbfBsEmKlY0su0PQU/NfK2LjQZoEHVcorFDIdwC1nnWbWdsR+os0Tr0mySaJHpAUAEEA
cOomxCaFUxOzqUB1Da7IhkpJkW7N8nGylftahVQLN9HNTZyMRitIvxWj4lPdgNCHMrQw2nOP9w80
uIS8RxtR5EsPLATZeLFy/S8XkxAjAWjH0B8AsB0iQeG0AGtoh6RGxJJrdyUAOaTeT/3f98yiZejI
iHAwaG7mQavDyDzetnilZzZqoYjB6MqlvzYYYe/HiqVxVi52rLeoHpALDxyrcc5fEhJvipZO1V7e
qGiIF7d6UU02JA8QMIHUwcgebe5bsz+BICUp1xZHcqpgygDSAPlshOfCeKDgHaRchakyuJn739Vw
z8J7SDieH5DkVJ1YWW6oo2B8TlFRyhRYURgSpZlTWb4Z+FX3EuqVO6xqwUkypugfQ8OvAeINXRXP
VW2hpEQWcyy/qcM3dOI6A3k06R2bd9rgD91WWdsXsiVDeQQqJQBFo5glzCPlqJRnSzCY0daLAXa3
mc/D69o6VEa8cqBkJ5jBC6Lej5AMHS6ns2k1ESeBBVs8jxye7m3tIeLP1jiC7P591v0aHvj8+sl2
CbYH8DUImICWEhzVVJlZmAywCK4RR2kDVzHCgwZ6cZKtdXqsmBLf96g5pLRKF1PK4KZjulPIk05n
Z+bWWh1DbgpPKNtQbdQEhVCsCUlQjiHlEDeqsw8oVfE3q9SU54E05X3DSED9CSoqlwONskM2z+xg
TgQtu0B6RPtKKfG+I8bMNfRF5lrnx3NU9Z6q5/1K/CY7PQh2NGiDQjIPfQWn613SEeyCE+OIUDNs
5I3Z3FLeO1AScnSIvA71y/nVlu3lhYVFBxgI21Zkrg3NruzLBvaitnJSDnjFy4hw3FRvrTha2cvS
saHsu0hrAn8uvtkUo+advoxtrmoNLDzR5BNWXtVoXfCGubxGh1m8w+B/nR+iLAxfIGMgnoJgF7ro
hddUUAKoOKQgVAQNHzGuiJ151LwryR0BG1oEnTvDR/3uvFHJWE9sLvvxyAsaDP0nhgW5DSVDhTCb
vXx6XRJ2NMucNpvw26/Fi4tjFe7eE5PCFh+nIRyZsZisfZVvuLHN5+1SsNTYrtTARlju7fAKSZm2
QgfxXWk//psh23ivqssBEz0x7vky6z+ZidWrkntN+8OCtI0++yjcFuG04qZkyRFwjKMwi7rsAikQ
vHCU6VWMtC5ozWszeLQKdfrBQkO7n+ORaK7eZ+3LYOrpjhg5/VPRzn61x6j3m77TE2dEJW8PvQH6
DD+ObzPb3PphJSlNtwo3BpCkVn0U+XVvpk80UtAHbeqNBxiS9iecdWSxNC3U/s1zFSv4zwyK4Voa
V2kZaNioiRq5Otlx+3rq913lKnnmdmOOxP9jqe5QysrNj7E2Vqb0fxyUL/vCZcOBxcqthYcznPfo
4DTipzJxQ9Wd4odI3430uQyTFZuSGOtkyOT0nAwxon+ybBpC7qL+tzpfG92f8/tScoWemBA2Stn3
2TyCUdWNIgieAp+hahuK8qqd78DVUC+b1T9vUeJULXR/wKuCogstiMI8KoNmD7MOOrXZvpgsT+0t
x67f4mDLVtdMZgpZG22h6zAWSdzT+bPr3AimhVZtVH7xwqMzUBqpr4PbdJzXIDWSOxRor6WnQEdY
8C1DZLQgtCQNmNTaHBW/4oBI30+S977anZ8+2T5EvwdeZnDXCHtE4i6th5pjn4HEz+goQyaKGV3m
GJmBjqimBc3G1KgAS422WhxMxWoHL0+6IfOqcMxXUrDS6T36ksXNH7lxQI4NtdfB7xdH410zv/P4
uUXNcUpRdZnLlftROr+2DpKXBWAOYstTY6AiDeukw7BBngxFVAZmYXQDPHObPSsZoAjnZ1l28jSw
aEL03EReW5zkPowCq5iSRc+2uOYhP2SF7gQWWzEjmUGMB/h6YEdwM4iPDtVQLXStpqC3TDFlgaOS
e9RP7fRNX2t3kZ1zkMktjCh41xKRaKsviogbMTReIW4VFI/lBK635qIeUYgbtzmP9vD+56dQlh3B
IwAdBehd1BlyfMKKKXVdVhpUQKn6R023iNYdrYudLHf7Md2k9gvnj6H+mBQrNEeSXnzM6ZdhsWVk
LLtUbXUYNtDLUXXe3CheYkMn8ZVkvVMNmzi4sKst2rNi222M25o9x+HLzK+btU0rQwidfIqwa8cW
NDudiU9RlNqlOJeDBoxUDkGO14Q1rl7vSH4IZw80XaHi0tINirX+DtlWRkoF8vCoOaD8I3wC0wM9
NBaF7sCy/YTeRJHpqPxlZbElL028xHBk0JC2tLYIi01YS/LAhJUehZZhk5HXIN9ay0auN8l0UYPN
yGSrTarLt59GdZ+uYEGHor/iW2mZKmOdszRuXAWgo4m5tL2FpF8MIFIH+ifudegZZ+1jHJYrm/v7
pJ4aFlwf6SpVoXnUuG23JcnlmP0ewflwfk6/R8mnNoQpbcEFquUVbNgEjfHPQ75HyGoFhV8zgF7N
lVOz/LczUyk+N+lUx+ALhrXc8hW84VDDQyd9kOxn0ruTfTmuEd5+euxzFoWNWVog/YjRY+xm+2B0
yEUOhM6hvbT9zAG9wiaB5Jn7Y9o8gEfpAiRGDlu5Ub4/CU7m91Mn4Oj6ohB3icoUI1bS1g8Zc9s1
Eajv7n2xsJDe4M6CMKwQXPWdshBlJA2k4h67aM/sy7Z6jDIftAPnt8qaoWWox0MZlYrnAQyV06aK
Pmb1ohjdbPA6c+3Ifb+GT4e0HIwjSya0GCO0GjSuyt/54JgM4nTM4XyFxke+NgBVAtmES1i8f6cE
PTqZmTYu+IkgI5S61poAivx0fVkQTjB6Cslsmdh9MxgsphiJMcDMA2Yceg7sdUi9Zlh7a3++ur7v
+C+bwom2aBTZ4KNo3LionlICwqU8KypgNbN8x5rSADQmBOAdtBfp9BJ3Ru5aSlVf5nkGUpkiVvQ3
0s3Nezdy5VAb1nhQh7H8ZbRR9qNXEuMqjkGR7Fh2HyN4b1ovKc3aq7rW+pMNoKvoQDb+hjxhhL72
0fAmEJLbSPkoupOaYbgLWxZs8naJ/q3STq9YH/ZXDOWGfaya42PStlcNKFCJM3Fj9Cpbj997ayr3
aCKnu5k1xu9IrRKXDGleuaZC/UQf79WS5du0ovc6BEV2BifUr5X4ltvxGqW79AyACAbnDNkT5DxP
d6ZSEFZ3BOTdofZiVM6koNtHd4z0MP69EC8KL+zI1PIpx4egHmxLUXJ45gQ0okriRBbKli8K8Dca
u0yj0lENP1vrv5N56EVlE5SiBgo/RNixFZBnSmHgTEx47NYNSlxF6g6829e02EZQjJpykNG26tPf
+xYo/S0IQwCdUS0+HWzR96ybLHTpBw0OO7vrwV+EDdK8JYF9pYK18rw52c16bE5wZUHEqKKOMJeq
dwMIHBvrIUGe9bwR2eE/NiJ4MQbJ2pn3C/MA/12AdDb1+uwOeTcn45ckWOMpkpRJEcjjCmAIvZE8
FgmEYjD2oQ2iBB/eUpAJXgfLKWvb0wMnHX52OH8N0uQIAe2pRcP22/mxSicUmMLFuro8u0/XL1OM
MrF426CH5gORmxvPT2311wk9DPDIhrBoVU71Oh1rLBp4ZOJ5O4TEYwkiiBfSfRhr3BnyEQHzg7wW
AE0ij6kFRbGQDjjpha47KlhljLeR8pV4SHYDWWip/48RkcU0HSB9qaS8cSvePAKFtilq2/83K/Nl
QgiAzHJWik7BOJoy9iNLcaqpdc3+47wVmV9EYnfJmmP50V10uv623tpxnGBteu2xTV1iJtgCiWeV
iKhWS+LSg3VkTHDCeqvPhKcwZvf3AciUQIg5gF884x5l+6hdSUDINgIcPpjk4Jaw/4QJRC93yQKt
wzuKlNuQ1c7SCFCkKwdI8pBdYp5/rm1xK0zBzGqzwbVdhL5Sbo1xdpBTcan+XKmOrRxm/sAm3+7X
vJRseMd2heEVU6ShuQexVhEASTAqToA7Jf1r5frlMjsaHTndHwrLipmnuFaqyae0A8PlJgp+n9+D
8inU4YDQSLc8D4VNGFa2kRYTjHTJfThv1eFhptsUTbJBuM3jjdK81dHDv8CtLvf0l1VhNxoK4U09
wmrQvMaggNESz+gvlX6vp/cpMEbnByldriNrQlSQsRhdSjqsKcpLrL8bqe3Mq6HHsubfQsgjI0IQ
ALxUEgY2jCTlXdDdEPt6BHlJxy+mCNo1EIXjUIz00nKNqF3mRY5DHmEBy8jOsrlFyMPqAHz0yBvF
0XU3oLDLplfW5Jvzc7msjDjM45MtbMpETSinDS4tZPmDtMU7Y5tCCu/v6aVQ8DxyIMLd2A0jSI5m
mAnnYod05hYFEKfW0d6MTHgHde9ivFG1NY1e2UY5tirclnYahPbQLVbJi939Ie0FWeNcXZs/Ybli
dDE0RIOJrgXJ0mRPkVOiQw+4octG+3F+raTDQVqRIl0Ksguxa7VgWd72Rt+AsI76qmZdDAZ9qeO1
RlLpkOylDRhXPmpawvEqW55MWgczFE83dNvbt11p/NFDvs3HNeVryW5f2iOWewVH9lvHR53EIHBK
a6TsrN0N2BxBCXEN3Y8VhyEJMU6sLCM+ekYUk8FBjwcoYlbvSvBQ1WthmeTFAAOmCgw9ePp1MXSf
zCme0gAGaNqgDMBAJm5sePdzrinI1JT3qMmdxgr+GuMCrBaeKeh/B5ILBHmnw7LBco9cfVujQxBR
kxqgnmjcsTJykOltD5A3uju//yQb48Se6BJDVJsCBfYUMJF0TtLwXZbv5yZdGZckmXs6MOH5XkQm
0JYRDGnVvjT2lLituU0bP7UfkfIkVQEkwm5MkFjuQIRi4RG4Bj+RHLXjoYqZbTyM6FASfME0XWVA
dRFrl651sEkKTCfDFAt0edjhdbSsX6pMfjDmYMu0odbXHCBEhPAj8Tt4k0gb7jmePCtH4n8YB2k7
qmiEglfqdPOkM5ungXQgl0HMQzlEKq1NFj8Vxn2jLGWfPejenURZMSs9KAtV/H+sClsWCBYyqKyv
XdZtNCiAERePw41abUNQE+coViQrD1D5Qn4ZFPbsEOhFrswYZg3ePevGHsGps/KAkU6lpiMpjkYA
QOgMYVCTwYIyLAdsVzVur0c7Gj0okQR+AGESb7QLdE2YpAP5BUkcasymg46BNWUNiYtbHh4gT0CT
BoBowjeAizOtNdto3FpVPqyyAiMK+tPPn3/ZXIJsA+h8SKoDlbX8/ciN5iboClNQmrrhInYSEpfM
1xF/PW9k+VAhIAFU/suIsC+VDFJKcz9BSKAK3TF9zshWDTybuUO9PW9JUr5adMy+TAlz1oK/oA4y
jMdE17gJ3uq7mD5F5T2aOWw0kw+ln6VXUfamq9u524G4Z9adOAaR7cv5D5H51ePvEPZoG6PrPavx
HUoeuqX+CBAJ1A2AvVwVApauINXwnIciBWjIhDAsBb0OjSqCEevUnfhmIgrgSJvzw5EwmmJej6wI
YVdkl1FmZLCS0NzTGm+c3iz1olcvo2ob0Mue5ZuAHOL0SmPu2L3Q9E8wvzVrLZ7LrH3bSEdfIezW
qVTVoe00OLjYZ9CJAIS9q6jTRswxa+RG1yTlpXOLLil0zRtL75lwaUHGLMgUBnvodyi9rKGoITHy
Slu69pDUJYcd/NjIMYAPAqoiIqVpllTRwneGcMOZvcofPeqgKuemTnoNZe797FT+4McXHZqe/tS7
aRMfkqffpZ/fkOvY07a4MJ8yNzqou7UyrHwO/vkwfSleHnkIsx4WskJ8WGXdp0EE2NU+1VdyETIH
QYB4ha8F/fk3kvBZH6YMIIHazevHSoWPSHbtdEEhrkiqFYcnm+djU4IviidbG2cdw2kbX0VtJCVr
pcc1C4ILyqs2G9IZFng+gcsK4Me1ipX0djoehOBdknEEiUoPE3Gyp/VlZPhD/hqpu8TwO+UiaA7a
3zNJGguHO5IdaDhalBZPd0FXF/mUaMsuMDaq5VfxwV4z8VklFU83wBXItIHYl4GX5NRGYER4nSTY
BdypLppNs4WMefMeb58mr9uUTu4FLjg5RwcCYM2O+8rKnS9z2cfmhZ2h8Jxm0zLEuKxdFX4a0Tcz
LuL539jBewLE1JoF5hfBYVvmoCZNjGGC2Ds2PSN5M/kNJffnPbbs2C6vlv9aERy2SpTBBqUcHHai
OqayM4FnbNa0KT8xNuKS6UAUg5MT/JXfNJ0GAOxYz1ELsK38WlG3NeDj1iMamLrZ0Sm/TO3bHPYN
9FFlvr120mTm0ZeLNDMw84ummpDkyyYzjDQ+NS4Zbxpj8EZ2x6InOr6T4qdSgb3Ca8wLC4dCvwFb
+/kJlhxzEB5C8xvkNaaOB9vpbu3Svmkn20TqDzhnR5vohrJ05XUmue/AK40sOq51VB9EXLM6aGZa
91H7ycUxxyAsN5za+tPFfjPWTmyt3PKSE3BiTnArZjTlKvDnICsdkk2gWFe6Mjp1j5iejrvzs/d5
bQg7Z6EaAOplQfUi9XE6fZFl9HVgZ607XICgZQNFZ49D+8NJve6Cb/vEnR3uv1le5dAfvYvmbjdx
Qu8d0nIHSJU5UNxcGbxsro8+SLznFDszhtnAB0GZlMS/JxZ5cKcRJBT68Kqsp3/xIMYEGAtz+NKE
IcZtPVoGDFbAHkBNtqO4ueFh1O/Nc7SzU+dlyB3OnHSNTfKTpu/7vH+ZFfwCqXuUBIA+dB9zf1Sh
MOV0W7SOOcHeuI0P8w6aKpfQhnBs3/6FDHPuvNr712YXoEvACTfN2zUH8+5mWtUtl0WYmA/QC6K/
Czte5I4P21hFrRIfFjwom/IQeu17VzmWFxxCX6ud0pkcxAf7NZiw7BgfmyWn+zAI0VE06zAbNjo6
DnvHejq/0z/Rgd9n/Gtggr/XVfS0VgwWxvfe03eGH1/z6+S5eYjd4J6i7uKE98ZziVAPcATvIvJT
58//8xOERc/LlIZZmLfu5DZO57dv2sHw+MNtfvX+Ul7R7fAUuFhpxbMc6k2Xlrtif/GF56ZAuNlt
EoaorWIKlN3VeJP/sVy+AweNtX9/5ls1AajSUX4Z99a9vWV3k/Nx3rzsUXiytRa/dxTCAs9OEuA3
4UZvbizX3PZvmgfNTSe8e9dcgI593a1HZ6VD8rMF/NuggWomQIXgHS96ODstQUY1p63bBX5TbiiJ
kR3P3NH0UBhV2yslvEDlSwXtSOuqv+LIH1eLb8vW+v4JaMZUP1VAxdf9VLLSZAPmfW7x8NVbJ1WX
DhzLNaqtru+5Db57JwS9Q15cz9Z1uQaflF0oi5odxg/2H4DJTydeGcnMgbCGk6eXVuKFyb6wQ+SD
H88v8JoZ4QyjGUMljYr1DRS4sIofwGH1DmLXH1obrGCriOSpQtDnaKHhFGDNb1pVURG1Gl32kn0T
uK0H0Yc7y8/240/rp7bVd/3l+EO5Kv7c0w/kaza4SjaNB35yt3laO1Vyj3n0KcKw66RhQ6hgdtMJ
x7bH+xTPxmSTu9CiHt2xdonTb9XNfMH25+db9v5YYh5wl4KiFeBY4TyPk6ZGIMzBJLSTO7NxqxAb
WgBY2jGfnSiebpBgfW1b3SfNsOJMZA4bqXE0m+JooUlSeIlkSq1X1YRjBcauQP3dBz/OD04SOJOF
/APdCKaKh47w/9WJ2kO4XJDoIgNffFhyFm5GLcwSCDeElX/emmw7HVsTQq4krBpQR8Na1rb7ojY3
baP7k9W7aWw4U7SSlZLOHYYGVCBaLQANPD2PDdPCoRt4C5cTA8LWHEY1W3ndyBL9IJMEZh2F6s8M
6qmNMOETevTK1uULURzYE+aFtaq2/DTgl4DSXwQDuIONeLe0rMwNKO20DIlA3YWQztphlTkGYCDR
lLxAq7/VcEifh3rf1dDiViy/HFsXkm6X+ZRtx2DcaRnZFEW2geaZxk03V/Vt1k37gmjoLC6dmiYH
tFKCDYvvu26AF/+VFK8piloUTUVFml1NsTWgjzVDgXWtt0F6wtDohvhYRwsFwrXTWUwNEimhii/X
qmc2HDTbIS00DLdddEtLMBRfmuoqN8ziL8Tb4tjmMptH16QZ0FpVG9gMmxTiX5BJ1xXwxPgg+tio
/GaEWid6DO0OKLbNKhuqLPw+Ni5szSgLyJhMMN4NykPbJBem9bPRWj9Bf+wYVI4xvZ0/edKo4Nii
ePQKizZjuwy3BCYPeZqoeEmRVDTRHBNCTq3y0GGgoi9NN/B0bp1M3cbKQl4zTJerJI/Sp+zx1wjv
IdRPslAd8TUsaTx7PHwiS6lHRn8OUp8Ft1XxrCq5U6RPVfZbse5XZuN7D8LSqQNXBIcOrmgxK0FT
ra4i0mH+yc8a0ZARPeIFTciemg4k2UDrxJK1Gq50zY9sCmGpEWtaOULuDkzK91G/seKLSTEdW9/0
Y+nwcMUzSVwtiHLwlEYVcOmDEo4UqIOigqlAf+QNOmUV+76qLTemmWPFv/pyreC5rJdwmE6sCYep
DrTaDOMF5lqE2DRQbnWDgHnc/JEOjZM2V4a+civLLSL/zMAoDrCQMD7AI40ibRBbsjjzmxrpMuMp
yXOny/X7ofuTBeDeTtfwCzJ3j4Y9BFTwrqiTiWXyxEj61qTA4UFeoqHXBMzJYJdxIKKkDnuS+coM
9gkICIavtONOne4rfXd+60outZMvEHZRNA26EtqYaZ3x56Ip0YzcknrlKpFunqNhCpNrxIMS8gU2
GffhPgxjFzwQtRm7qPJsWuPvOQMNDAklOUhz4uISey9Z0rJ8nLGUEPvyGZldK37S4vhny63NlGDX
amsitsv3f9uuXxbFBmGEbVrSdwtiE3heMEFCFjN0Uyi+/pu1An4H48PT6NMnH10xCroGB54AzAva
+wTCtWB6VF/Pm5A4FczdlwnBrQdELweyYE/VpNghaemY42aBHRShN0LzjijP5+1Jd4YN6gGwP6BS
LOZx9DEGaJNXGFLh9Iq+aYKbOt5amasXq9y80q1+ZEvY6n1hT3UzwBabuXo7teWVHZt33Wxvyx7o
aJ0o98SIG0dDttcZm2y6DZDv8SsaXXQZqJVAQJ0/nB++7OKCQPDX+IWTYffl0NsxvinIk0edN7/A
cX2dZel7MDzmKM6lQeANSrCFNqAzGwUe++E7McO1u0QS6p18huBvOaddYi0w8aa47m16oTUGagWP
rFvxNnI7FNCcpZ/WEtuS5qbgqCHBThy6lrplYbrn6LtaBfHJwhMM6MuQsNagoh9jvcO89tY7NLy2
5tQiJRqwhzAqdnr2AtlmCFqOjj61Xt48NaS/7aj9VGKGtSK9TibVA9f+yh0jPVxHHyUsNkdxfVQj
fJQKpid2MBAnNtY2Z4CHolNlXKNikHqlI3PCoiqK0ik1wWR3E3LfrTf2Hgee5vwOlq8oVhPwO/Q1
iKWtAYRg9ZgA7ocGzIiVmwD88hTgq1RbuUPkk/dlaPn7kfPjCXrPp6QB0L/4MOh8y+K7ztrQwuum
dz0YVpZqbVhLuHBkrYb4Wwx4Nw6EruPl6qh2s1W0+tpe0/mQxh0ggv3P/IlXB88hWElzwNaj+KVB
1jxTvRxSwy19qiKPWenluKaFLkut4WpEvArpoIV9UXgspOjK5Z/g/zkfd2M1OhqgBkVcOpnBr1N9
hNpaubHoR9f9ocVvklYOXoKOWtie2eXb89tHtkePv0VY1ZmSKi1y3DfNkBQg1NShCVXpkWfEUbo7
b0q2pMemhCUtKQchswFT6RDuMzQLh3G3T+YcdGVrjAwroxI7WqeuHMkIBLhLNeWKQwFnAmuIyVbq
W9Lo8WhEIjEBdk3GWQAzgZJtu9h4Uji6LGjrK6HuZC1xU+hS08Hcjgz10j7xWYyanmE4MVQGz0+u
7HTCqy+k8KDR+9bqbalDp4BzEusYLiT3NZhbmNvY9DC0b7E23g/FvHZnyUIHEH0B9WAhk6aL5csB
UUodWfCm+qQ/2DX6+xtoH8FoUXmVTiYvDDXv/Cgl1zV4NvDEW5hDQc8kCppxSJ5keV6BRnfajMbN
QJ0egicQZMbjwFG7K5u6nfXHqmuHUeZpdC0C/L6xYN+CgBQxoJ0ANMGpWwoUJBU+iQNzcjHE70Z1
F4UfK2P8nsg4tqGrAmRlYlD0MGuQEza2ASqmzsk7wx3V94SmB3Qd7vS4+NWG0wvE4B3SafsS2cTz
n/B9M51+gZD4Br0blDYtfAEHR7w9QkO0uS6j9tJsAeyBMNEUJyvbV7qwIMMAkg/ZPaKJJBVVpqcd
IMpgxyvD2QQ33VA/d3MYQIpyGtofEbTu7z4b7zeEll3jBJSFoF8LjXTHSt7rG6hMqBeJbQ1rkP3v
bguQPGxwBikvCEuIVWwrs4wGcDgoSuTqpaa+q1W1a5B5dBKqrM2CbOkNmyInvTTtoXHwdHsRRS+N
iKWgibSug+EBMsJockOqL4XSw43CH8zusqMXef8QmSssWbIlP7a8/P3ovu0LUseoFnNXna5YdaUV
e6KBlUK/ZtGDNu/O7y9JTxDgeGhlRcfAJ++nsMESIwrzSeVgXLSNAzqDf0z9T4TiPojmN2XSOq0+
XKlqerAU66LRgpfz5mVjpVBzIGCSBnvEZ8/m0VjjrqVdNaJdBnChxwlVe8L1jY2HaVSrzxCFu2xD
Y81xLSM6faFixEiHguIUyGbwWZ7OrzKCkRbkeqA8TunPkagXyoQqnoauPDRgH0xtcCA0caGWukuD
j9ww13bWEm+L9k3MNejeQFAEXpZT+3oQaQypDmgWNAekh9tmbw2IGa3JSYYd2EEse2sHm0xHrwDU
qzcpX1vy7xk6AAQNEz+ADUFBS1jy2o6DplMh+jUkew3CHS2NHUP5E0GDD/iebNobwdW4Vm2RrfQn
eSiYN1HIE4PjOa7DKlocGUAMySFta2Rj6fLuzO37uYuvWRK89qndroTKMpcBeBLsIScBZI8wVk2v
iywmLUehEm3oXeEwE4p84wCGrb9PC0K/V1t4S8H3jnzLcmEd7eWgNGqVcXCx9vQdYglbKBB4LbRE
7bbes3oNNSRJ7MMcVDaW1A7i18+i3pG5Lgu6DoIo3MUVez8ikrFI7nI19TWr2g7NbW+rbt8FmxDM
CucPrWROTywLrvH/SPuy3bh1ptsnEqB5uNXQ6sFtt4d4yI3g2InmgZKo6en/pRycnW6aaCL5sIN9
EyDVRRXJYtWqtcAFnJFx1SruotMYZWDsaF2piDdo5Yj2KucUhinAOCAQAV0zdmJRmhcAXkqcD/2i
7fU0c3HD3KCh4WtNG+Sl7pYQvqjth8VMDguyu04WTcJznf1dCl0JKFENuvyq1ZISNUFa7i3S9944
dlLnNv1Dl4kk8zj7A2004INRVgZqlxVSoHYZddiTSKcUum/tAbpaigcW+g+p6rdSOe2KSDRfxakM
IITWjHGVL4IKNuOb3lhWBe0SMGenO6Pepih2xFDU2kJaurK3AL2V1osh3VTORs3ACA1KyHFrWHdU
Enxmru82im04kMH8y1YpqQbaQ2nG78igSJuHuvZkGUe7jTDIfnAKY/MP4fvHGvvMHKYZrIwE539V
Dx6IGkiX+NOku43oyPualQPpCk0+LCzm1zSW8ykq1HmkdAEoSu490Ox4ULt/qJTmkGj5w+S099f9
4hAcIFlDmVc1IFq56tBfhmonT3IK+HntKZD7iJXGbbpNTgGabI5ViVHVIEofwDqW2qg2p0/XjXMu
tQvb60Y+O43yYVRkyLXANroUS5TdKEkfXjexnp/MvbnCJAEbBlhC/ypfhoJ8Ykc2OI3Rg7XX0W95
RhaY7q6b4TwlMfO0yvqCw2St/zL3s0FRMdP7Gcdb69RhGifoLutlfA/eSccfjKkIE1ofM8uEcS32
u1kH9Ug8IzGMjW9QdOp3AwDbgi3CiSV8WIhE/MZOI3u5XN+i6fRytpCU13lHTQ/JNgS/knypfEct
CES5Wy0/GGCKEqH2V2+ZVV9HPXGhgblgHWK8NGymuUlrhUDYMg7U9nY0ia8upgeiHK+w38F10g+i
D8A59C9MMnGc0soZhwkmLRsMNw0etLInT2UAJoiTpbVunfSQttSMyS1UGWIxDji7VQHoisOLhShY
/yionILohbnNyxlJGpgOIW2gpS6YHt0R/MbE+By0/qDLpRfluPD0d5TN3cZoQx1TZIpSbdPy1Nrm
NjfAIZLWbmamh8g2w0SV3KkRyU3yQxWAqBWUAHI59qk2dDSLZwe7rhpsZHN7mr9mwJprPpou3zK9
2enpqwI4ompCeKYsNlnWuq389yUeRcV2tPHRUBEw2KsLG0BJ8wWJT6pJvZfqyrRtjbLytK4VPI14
RwBuKgvU3wbQzL8fM2enjGJ1pKDr0zTT1a2tJNtuKAKzsAQnDe/OB7O3oQCXhVln9gSYZE3KjHal
aQSRStNt0/wzreuNLuIq4J7YgGMbeH5BIAjmLjdXNadG1mcoF9ckitQgSeVyY6xgDZCWDd/A62S9
KFRRtiXKyTed1Sk3ttkqB71qQKkIHQPBDcLb6+D0tNHAN0Gtzl4gdd8o5pIPEBZMXsziZEe/1GmX
dsFSnJLy0RSJz3CWGTzbf8wxd0bWp6oMhSTIi0VHe9pCV2Bpn3URfwc3UQatNjILVKmQXTCLXEsN
RkUiQG26FjrON1H9SSWM+weW/mqoIanCQnRYcwZQUJA6M7l6fhanaUbrwcphcvYUv30BTOnhB2rH
eEW79JC4lXvaJz+lE/UsvxQcXJxFvTC9XiRnpuekaTsnG0DQXL0R2StUSGbPd6MmAvlwLqQLO2tO
d2YnKiO57ijsSGqxkYjk5RiflaZuR2uMtEr/QMx+YY65lEctSad0xIoW/esCVMnSPI7pgyz5NWRZ
a2cjyAEMzh2E0i1SGvRxMK7I3rdLhkH9SkOSuCLUKMbJpqkNO9LZ4MIihblve5VoQQxapM1c9u2z
3LTqSTKcWduj5T6kGBBVpo2Zg5HJBV/8HG/0ZZ7v1bmWLU9bNK044TgnYTNWurWF6sX0nisT0GPG
HGtBssS4V2I7zg8dccAerLaJ3rrEHGqgew2p3RdyLQXpeg5olRoB9E9l5dPp5W6rdmM++3LpSKk/
JFmF2vMU2beGRDLDVcAFdAITqfxEVKV4NeTSlj1JsRc8Uzs5lkGorUSqm9R9tqPlqOHhNQOxo1hJ
i99g09vBijQQC8tS/K60aeOjPNw+akQbG3+mZAxo1svfoeCFw1OXU7P2+zJOzM06WLqPxxqcaX0z
9gWgM5AxCLtSKncNDrLF1ZVC9/NukbcOwRg42OepurgOGLtQ3psqgrNenkFBmScO9Uic2Z+1YhaQ
mbOcX3ncKLtSc9IQZa7ZdwqQH+yB3al9q58HrFuNRXZjKIhmPrEo9eS8NyOPynr5kzQzPZqLg9aB
ssrtgJaWJqAfaTPjV+lE/buS9rPt5XHXftBOqR5rSBBHrkHAmg3hR+dXYWB5HyAyDRYWZQIKO56L
WnNHfbnRe4gVD22e7XB74pIGYV04VMCneUnT78qeZvsFatQ7OhN1J/eT/Q5hOmi/q1VS1pu2Q4RJ
7aRVe8OYtfJYQdYjUKUhjf22oNVBq4foKKuNhDHOSrFAOKPK0rGkiF2wA6r1q9rOAMRHIAXWvXZe
CPFHqE/U982UJQeznTUdrcqFLCBYISQHEVXdGQCPJ/EmS8buVjIW5VFvpxQzo2RYIC+h1apyaoyh
agI6KjQ+gvBBu8FQZxdoeMX9GJyZhNC2qAy3QWSUnmBbcnclSoFAnOI0/6K227Y9oqdscP/Lphep
YUKO6viWp7da7lbZVqt/tYs/azfmP4ls4VmOIuXaSofUCXOu1kPvkC5HqgXyxZtuGG6N+DMHh7mR
N6EKc/M4bGp1PJASzRcIKvS6aHSa80rWcBQBgm/hHaSzDZdKkpcyQTLuUQnsxV5o3NBRx66U0S/9
e85UdJHWhhJgbvKq83F5uitSYQAzKaFGSl3TvG1K00u77Rw9RVoq+Kg8t1Cdw2AB4PCY/GOu52Ye
cWwSDBVGnY56LNHrvSJPYFNPFwJ2KJwi4I6OlbxyF2qOIoAU57pEdR/vdLB/g56e/awoPw9ttrQQ
4U3n17RIA0dqjxAC3dmd6V6PXpEp5sYspEHVIJYJEfOJbG1i+BK+ZT/lEFI/XbfEWVIwtOsYfoWY
FV5uzJJq0wyY9AxNi2yA1H1pNL4q1Y/SNAaZVQZ2IQXTVAtSc04B4MLm6v1ZPmDFmZkMGWwWdHSr
VsMr5PG6V+uvZl+iZ+kiy2QeNU6qd3NXeY0RuXpVuOA6BBv89+tWuGt3lpQy790qyeiwjLTC9J6D
+1t6TnMHIqUmtKKA8I71cIhFHMwcx9Z5QTCyIQRBdsR8LlBMd+kyYgfoBkYDZIqcJtpBEvfvM0No
kThQaEJ5Q8Feu/xCPdoqkAlukBkCDd0a2yyBbLj6ZInKXrynMwZb8BbEbkbSxh5Uszk1WhOnwLZj
v76SKbfQWJiXyvD6oZAadwSoDAgZ0OsurjnqkenOyHe+RwMdCEh/4/ymisHgmnSDs01iMwkiUKgc
EiAnA0UvwDHedGYe+Xk/1qepMMGlj2HEJBecS9yAPgsE5ghMDZS4tTUQWgvltBH4VDdPNME34WTR
F0+g9Uec7ZoaxUhldGBE73tXxSgB/Wz1eyP9MI3gelxzT591fAozshiLZ+FmNKM9JNzw2BpQqcrk
3tfSrYmB0ej5uh3u/jmzw3iUdQ5FhwQeaet+ofmH3cjeqGSbvHDejEjfN3kuOO54LzzENQpUv+mu
LIexCablypApCMIaEzXqBINDRRUUy/dEq1wl+T6Wnlr4pS6CQPD27blZZkPlXVWqbQaz1BiDpnzS
5hmDH/719Vx/O3vqAeUKPKsM/jBc+5cR0hdaNw/ySumP7misJXd5TAXrJzLBHN1K3SINiGGiLHPs
xSi5V/tUcD1w1goHG+aFUJhGG5Adym0JiJ2KDgo3ttw8VJ30HkfFpoyaf6hgnJthSgo0LVqzt2Gm
KfDnrgZ8LEmPQPoVTqANL6UZXv86vP0LWe9VOReQiS/qvSVBz6o0UAvtwfxY1/1dBrLJftL3ah/5
Vjlv/sEc2JVAY4xeEeTEL4MhW0xiUgWP7gg9PmUpAoOYvtq06NInx0bE5c3bykDY/GeNiQsyTJOU
zbDWSncLZg1U9RN0br2xSYALqETXBq/4BN6alSULI1/oEV/6puepuiTQWPNa86duBY4VTuOvInty
IMhI6OcENvG/X0zMaoCnHPQZqJ6yBrUJ3do4J16aToFRRw1E0PTJpaAZmxNr9kDb/+O6Rd4mALAG
ykToROMRw3w+cPbXDuQ60fmvY1eZzDtMM4dgahepj/KiEm86DHzhoLe+iM3b82yl2GvQNOuCYTl0
Ues6ExgI8KJT/mERz9oDbFKmRaifLwWSWqt9rWXZrdNvswmay2g7i7qEa7gxJyGkc1CVxDsBPW/2
TSKn6NLadUbAOlm+2E0/bNXUblErafL7IZpbQRuC87HwJAB7jIwJTgPUvJfxmMRDahMH4SFnC8p2
wGaCs03N3anXE0GqwfMMRzykKQzUnMEsf2kqLeLBSeSWeIrWhElbBaB7302pte1pJ5hd4pz1mMnC
F8MLFi88VradjqM1dB1M2Vm/LTFwm1id4MbiLRwiD/AGzIYqX6rIUSLJxNQq4mU92iZD3H1aiUTR
NbJ+Xt9OvHsf5Xkw2mEiHG84llWLoG7XNO1IvAV5jS7Tw1DIKwP0rpGtUO7b21wleyVvNkpkfwps
r6cDG40gF8Kgki3j07FJO9ThaZZYC/HUaA76aAnqvgCaZtiYpD2OZgIhw84tJaB4SiMEiXQmWGXO
Hl8/4m+ogAqIGlMQbWnVo+wmE68ZTTTCJujuaOBHhZx8EugZ5vtkiyrBdad5X/bMJts5R08CQTko
BDJ1PtK87zIEs6pCjQVnCm87YNAWaQIqLTjE1nvpLCkukSlIVqSuB7MDkurpgyjG1ljaLQaSN9c9
+t0xYj+jjU4v0itIfqIFc2krbcHWshiQ/a1H1asqx9UH3Y8r00fZz89l9Bkp8cvhOUdtdBji8H80
z7hqT6UWxwTmOwqBjLKs8bJNx83Y6OQmSaXZg7Tb3RRLs0uy+IeFSeLIbgW3EncboaMM7mCA79HI
Yy5C5EyL5YwG8fD4PZlGNkLDddo4EXlXZnWfRVpI8/yGJk7s4vgQvLd5HxsPkrUxA0gnkvjLD1DZ
7Wy3jkU8aGcdx256AOj0ARPLr2Rx3q6vNi98z0z9XoezuJrnxs4rHOp4bDV4ZM9VeZcNZuKZrS7S
fOYdszaSQsMAcTFKaExYqXNva3EHU0h2Ao00b2Bj/rjuDYcOBvJqIPqzAH/G+BnbrYNGTLrMudqA
MmtHdLCKHpb5k+bbotDcCuw/vXkw42+QhommR6J8Zk7jkeIoNZty2VpVqM8eePGaOIQ61ygaIf36
VVV0M9GoRasWvEQsxrGbjFivB5QAFMAFgLynIK+c1Y/Mebi+CFw7pmHYAE2t4CwmdCdn0IaWQCGw
LlCTh/h5NlK3AFQMBZt/sASXUFRDuxYQv8s4TaSmjca0QEtvqdx+eUD3cI7upvL9upmvgYOSA8rL
EDrGTAoak5dmnMnQRzuCFmE/QmaASD3q3FEkqm3wlg07AVBL0G6s4y+XVjpIYmFgAM+koZmKA0Qq
MZrRqnhKjMlzPI+dgKLq68Zb6WfBHoNcdFVxZr6SEqG3sUR4YLYWeKgh1mZQyzNrUduet3YYRVhB
rRrSX/Z1hJ6KlheY2/Uma1tGn2rxev3bfH0PwQ28X+HLCrBiJ9utPBlms8R7qDSAPwSlFarTyQEY
EjfTdzr9ed0a35s/1ta/PzutFCVKtSKHtXQ0gkUGMrkQaa+tZ+vl5QeHUHPHpL6Bfgq7SyEeNcdL
DbVUmWq3UmEHSv3mTA+W+qwuFK0NCkFY8Glf9+u6UeSIl35phU1Mox/B5i5twSOYGOGMFuRUhimm
oClGV/BuuW6RE36Aycq42zQ8HmT2irGnJHOGSUNRoCOus2ykRfZzXXSVc6yA8AyTyKYOdBr21aVf
0TTWc0yR9hYgtjXrCeglkF4skOKas5c5M5+G+tmQCj+P7sFY+THLzQE8whjz8gl69Nc95gBL4PHZ
j1Evf0w3QjkV7NbEc5x7acExD229OPVzXIFub79UFAwqOQmcRQqK8ThNs+AY4ywGRD+Abcflh4oj
O8sMBg49yeqJABNnP+HdFnvqKhqQd4Uog1uPKiaGMRICdh2gi0H+x5YN6gbj7JIeg+tz1lNvkHoE
0CKfiBV/GCa9y0luCWq26rp4rEkk/kAgrbgdFO4vF1dx2soeLYyCVzfq9wXMcmnw8Zb5kC8Pci/Z
tIHqVgHdflvlEu9Fb3uFcwphw66VTryt8D/m7NZtKTHUEXCzDqSwrRvfVqcFZn0jiI9AAzxrIN0L
k9vyaQva9s3fxxWgkagqrBwfmFlmgjzGW0PCaDYYoY7Njebae3uXey/1a73LN1HwL8Ygno5iyfrE
Y9FtkxZRPe2xztIjBAK3jleGUDzZLQEKKNtMcEfxtowhn1ljztuksDDt5MA1Epj7eC+5yV3hQz/D
vHvTD5Xo+cZJurExzswxQWQ5BVGUAc7N963fQBDXnVyr8K0Qc+2C8+83WIUJ2AtbazpwdpWYSoat
SmFr3NPgx3TIQ/pKXiFAiwCZ7kS5H2eo9tI1JkIVnaKvvLrWv9IAujSHwR32NV7obgOGwj5sv92L
UE8cxNWlTeYhVYHla1Rq2LTvyy1EeNzWn8Fi7bgbrXSJ3wf6ZgrfkkDeVOGzIE61r+eBsUJE0ZzE
AwpgzMvlHQtH6kA4BADoh/OZv2+iIzQpXLrBxbrs653wc3KOvAt7TKQaKZXzZv2c+hHv/DsMmXoY
wnglXhwuIE25G32wgB1trwqvO8q5uS/sMiHbj7NTSgR2qYeh6Mz98WCEKPn9o38rfTNUE9QvJ1yh
qE2iONCB6PZqSH+WR81PfMktPcdrg+E93b2DheIwC9GYnIwL/v2xy8SQAyE7dPkg1dC+5u8obcRu
dNP+aAPFmwK0m7/dU8HG5BoEugKYDuA/VRZkZvSagWE/LOgoLTfAoR566JBe/2Ya57IyVgTH/7fB
BMuwQGCnSnFdzJ7uOTddcKfsZu/u4TXyo83kAzl+q+6O6bef6Py8jT56TJswOaS+fus8fRMxDa4R
8uUgcsA0CLZq5JtswW5MjdTOVDBjK/VTMz8UVTiLoofztEHZD9keYDoYp2Fz2sWwcxLlBuR8II86
of+HqSjMs8WD6CrkGsKsBWq2qIkZbCVVqjOlzisdVLKJN+/T7eKqb7pr3KP6DUnezic3IBf2lxOV
BVHDvTqQYuJ5/Vtuj20JJjoBm8cst960GSB5eoqRdgTmnRSmssBJro9nlta/P7s4AEdOlXKCJcDY
dA+jZm7lCLzhmsBMIAqZNgYu2D2Q0mKIxwLfi2CUFqO8kbYl6c4WZS5cM2j24Pm54rrZXKKtULAe
ZkReLN2Y1YNKtkvqzSLVHu41tE4mAwqjYnpEZRYst0u9iywTV9/H5I8eeJdDK4hdc2ffJIW7BP0+
cW9Ht95GR2unClIY3u7CuwP0hjJKQl95YoH9nYiFiLRseppNe0t7Z5OOuuCL8Z38Y4cluAbDU0no
BDvzXi39QfMaFbTTSogz8mEMnWAx3EQK4GUA+HzmOXOggpFa8MThoEyQFTq/Zw4wE4N22mVs0ipN
lLxG4JjH7t1+iPHoukkD258/rE27Td41EMd/b4P4Sd6iF/yRbpxBsBDcmMKLY2VAQA/YYn5BHusl
qD3xC8plN073FsgFAdvAGKbAVZEd5gifS8wG1wnsRKW2SdaJe8v8BpRn5dazoD3Eu+JREvjPJeaK
T3NDy2wKUzNgcKYSbUbD8WuQPKjK8NyaH0XbbBoRMImbn55bZXaN1FfaMrSwugy1D8C0o/6cwZ1J
8F6sXUvfAfSMXkYPFg9b3QFrev2K5NzCGHZwNBnNYNwXbPm7Rc5fZVWEQLIyr4x6t4v+/gNaECRZ
6TLwH4RSL0O1RPsJ7yYJD0Zobc4mBCnfsuIRBCTXHeGtI8pfuO3XiwGgEebrNWqM0VIKidSycJVN
c6fvoo1xlD/7YAgAuDqqwvnctVjDXOgXFpkvZ6kzdboKFrug8BElp/HkgBgca7gFBPC6e7zvdO4d
86wYVAxU1KutlIB/GppPKCZet8A5QC+8YRJAdeggrhnDQuPsDHA7Sp1fiTgsOB0nDPeefaR1C57d
qWUzmbR1EjBfheZ94tMg86UiGP3HObQ+r/vDyxQgC4IWvIZJBsQFE3gLCCrldtWuVT7wVSQXGG5c
RJBiCM3j8iYwpvJiAakdrnK82L/AGKfUJE1sQMJDDZ07OVgO0cbxgE3J3qFWFSKJuG6PGw5n5pjQ
I1qjjZgy67xi0PwuGzzFFu0nTqkFeeofj5iIyyO9gsLPKrcK5Py9HiYY6Nu0lguVJJ86Luje79cn
CShGb9JfxtN1/zjDfQiUM+tMNE7xSMylgnUwG6+lpdsfw0b2opPty4/1Z+slP68b5DwrL+wxgSlN
VJ5IgwUdnROIP8FCqGpulkdg7xWAwXiWVuYCVQczw0rBfbkFtGnCaY/xIW8uD22P7jlKoJ916vfR
9rpLCuc+s84tMSeiKqlkWfWHkSRkkjvuzdAI7k53Mmajt6DkDgt3r4KsyI0CKupiczf6uW0mQJe2
tdR+nSup7wcXSEsvusvDIfhFLZcI/OQF6rkpJlBJHqvFmIDeTv9e3SR3IAw4SvedwIjoq60/4uzg
6mmZpG0NfxzcYiOo/kt0Nv2u98dFRPfPS+7w3aCZKIPfE50cxqHe6tVUyUFopX9fNp3Xg3PN1d08
mHbt9g2MD6/OUX1KHuYDANP7/IdQ3YRXw7r4AYyzCakw/b0SZNrR6MbtK6lvTQlTNR/G7GOYvh8/
dP1j6W7ROdaM1u3UZ0iNXg9elf9V/ywCsyHbcqGTI6+LcMx2870ZKgc7nA7mTv4sd4ML6NNmcKcg
2ih7aPhsrBCTlOF057jP1k7EWsM7bc8+iMl0bUjZUnme8VsWp3cH816vBcptv+vWbCoB7l8L4/14
noEQ6DK88jYlSyqDNm1AWQIpTAjC4dsEOUwM8r9Q36Y+3S4nORTtHV7hF3DoP4aZT11JGGmGChJc
g4jjTsZbV4ZmkOOR9YwHFWASXv+u676/5ijzWSW5hhznSnPYK6o7onPRRq6qgCTdCa4b4h5+fxxj
R/dtae5ovrLCybNnKWBrOejpfm2Qozlu6Bst+bhuj3tjna0k2+cF1CvLhhqefY/3aLX9xA2CXbtA
dAkDiS51QTJ63aLIwzUlOTuS6lpShtiEhzTbVo3f6uj7bErDUyQIxv6yROZ4+eG5f0w6ZRtybhj9
GikgTZL9qf0R9wIsNjdlO7fB3I3GREpqKLCR3cge/Rk9FQfpe+aat9o/tEXP454dPu96rdN7BYvX
g0pjei6V22IQRCBHWQSj5GchyNyBhan38f9bsU2ySzx1X/llCBxRj4jId92mdcet+qI/XA+L39Wc
r1tslcsBaghkX8yHMkiBAU8LrjmP5t46aC8OqsedexpQi9FdedN4Lzg5vQKlXXkr+8rbP5Sb4Pef
H8B8xZFkeVql+IoKRvXIDY2DRAsnEVUf91BGCxBFa8AtMat8Gf5dX1uQL4abE6Tx8HRxHaES9LpS
X1YS3ASrN5gdYTEPiTMVMrXhiBmiL+Zln0niKrfpSfKLoAjHXexf/3T8rOnMILNy4F7OosSBQQMJ
BqYq3Zc31e0e5229Fc3+8cPkzBaTHXYEpbw2gq06kKPADCgUs2QPkgW7Hh1713TLxD1Fp4/mIQ56
NK9+K8aJ8kTORwSc3wZXDMou0BdibtY8h8wwUWfimWhegwvZWjlmOu/6snJSCdteKS2ACEclgi2W
6Va+9Jmjo0VEWl8ywzZ/BSR3GUq3oXdJJfiIPJeAyEJD3gYy9wu8iBS6uax8pJ5ZyMuj2ZNvMz7p
31c7AWH6Y4S5tmk/VODEBHBwTFsXtFr7HjroWW5u/3rlgNYHqAhIlRVmzNzWJIuUrBoS3NIo9m3I
YIF5I3cat6rqO9I69kOkE/KUFsQQGObcbQC0IQ8CsAHoBoMJzn5IImpLUHtI5V1sB9Q5tcgAsyPJ
v3dQasrvr/vJye4vzDFniR7DfUuHuXbGRpCDXGqCjEB+vvNBKCcIR06AgM7NBB7MWoEb7MxvrDsN
LdcO30J2Q5l7BeRgrrvDSbIuLDDuWEVhgCYV0lVto6w05l6XPejlse4mQazz1u3cFSZtTUYcm3kG
Q6Z83421W8VNsJCDUoPpAIoz/5tXTMw3mNmfahkdSrpI5K5M8gkyvSS+bxbnXq56VeAbJ9/BBlsR
2Ba667hkLu+XGWy3zQz6V29w7qty16afwho6b/lQfMUpoeNg+kLpOpB8KmcV8uZdfUoNd4SUeu6X
8+NQCXICXiqydgv+s8Ss3QTazWJpYGkOo7D8tWz6w48FfQsrMB70x/jUhHqMwtj1D7b+o8z1eWGU
WcFIjaz17AUsIduCrTCTT9bg69Sfk4dkELygeJvqj4OowV1+LZsOWZXUsNVPj+m4t0WtZN6bGBjx
NQsAOFV2fj/az7LtuLKWSMmhBLzc1bYnB+VxDCfkcgYeFLgbR+T4jo8cnwgAV7wwPLerXjo2x8mE
minspnGLsYaXLCp8WRIY4SUe8A6daWBhdKgQM59q7BOyoD6GEyP2owkaeKUfm24nP6v9a18E9nRT
NfeL8+t6gPB9+88q+0aDrOOgdqtvdv3ZFMaL2qqB3VWv/5sVBrY11oXTlCN8w3MzzBsk4UW912zR
hBYv2g2M8KFeA0Q6BnMuP1TkVEMX63DGkn/VxXYsH5Y6d0HAsqAhLv+47hN3Q59bY454NdHB2ZvC
GiZJzO8zzY1DbhVgICuNaPEMjD+By2RpT70SGx6Eheoba+rnHWaFINguFak3YZZ8l2Sl6Y9tbwd9
3nxe/4m8TikQ+jbkjDC9a6C7fbkgaQ3pltKcsWNyNRj6F4rHN01UP8uczUg+VMtxyUC9qcHolzwc
wQSguyNBxYu+LfapSNqdpOh7dI3uDDnyG6cV3CfcNTz/gczWmtraQksMP9A8TpvsNIbxFpPSoQ4F
zK3+WO6qPdgPsxBg4Osrwzurzu0yD7QxsVQSZegJ1PlLrx9LUVGHF4nn//5q/+yoqvVMz3UdZ6GK
I0MDZrAffCvZZ9kpGlynFHRNeZv43BoT92BhkjIVA0oemb/P7Vo3fzac5+srtkYze5Oc22Ci3aT2
MpIGKyaBxi9/0lC/yX11frhuhVd+wISDCa1ZnICYLGE+TAx6naks4MqiPo+x5bVk1yo9FKR3phGa
3V4HnICIih48386NMl+rczRiRwaicBy+FfmTUeC1fDRFrxLu/YV7C5JmJlBeALxfBgWorcp0XhSc
8D423uLfdWFqBfhaQXOMAnD4OKOrP4jalrzgsJDGr+PveAqxt2Zq0aEEQRCca/IgJejAdcPzUv09
azxguWdmmJ1sl3Yk5wTxAd7Vpfaxp91hWTxizS7o211dE2Qb/Eg5M8hEitSa3Sj/DsgZitQ5Jucw
nYaX0k2pZf640pwVYCuoQYXkkEGQVonWlAkYNYFuiyZjTSP5PqVvOQ3bSUAczktMz9eTCRZJtepF
hpahl07Fw2Cr7mxXYWe1T20yBEASCVpivNrpxfdj9jcAAr0dFbCnPfr6HtQZr5rjR4/dZvHmHfqL
m07EUsg7gyFlug4s2BhgZW9rNMaMtIO6IF7p0s85G39UYGATHCfcVTyzwXhVL4qcOxKiUg67B1CU
BsNBQQMDsn7b6GbwqC/78gFIKMExxo2PVSfaBp8OcGXMvTvG0QDyOuQ7KbFf0qjcQpf1aCeGyL01
xtlDGe/X/+wwm04BIRtpC9hJyvRbR76l1NmZc+F36gwplpdpkUJ1oI9dOgYxCBSaPvXsufh2fZF5
zmIWYZ3dRPIKHNLlsaalhd6PDjBnenka89vCepJlwXrymjMYS/9jY71vz+5TDc+0bqhgw1K96YCh
6gfJSwNzBwWS5Z7uhn25gRbum/IZCfYF1zkb4BwF06kqpr0vDQ92Edt5iSTPWLpNNOSpW3eNW0bR
X1eTwDB/pqDDfMmoiTIwkqCUatnEAkhwsYM2HSc3GQyBJc5D4zeZPcYi8dSAAgVzcJbKKKWWhqpj
2ZvHNP50CrpXZRrKSR5k+S8M+ULU0HEtle5qWUSu/HXTwziqjGvxBWxyGrOetpJp2khgvJmzTZoZ
DzkIIv42Hi9NMLGiZqhG1wv0wqiZb6xI2coFsEFJE1w3w7mALu0wDzatwlcqVl2yrLjRkm8jKtOT
ed+pfk72ZpJ5hfwqxSLa06+pymoUW16FfMYqvXAZjxWBXkXXQePNpJDuLKNNldHQqgGAtBPBDSsy
xYQkNcx5jnWYSmwThG2QB0E1vB2cO5QLBV2nr+ny6pUFUjATzIqYu7/0Ki8wSBsbWEoJzJzZc19t
8JIDzPBbW/4wbFHFm+/YH2vMpdDGeacXq05epBxNu3WbbOckqZuLVLu/Xj6XXjGx7gA2ahUzvJpj
TA4lI5q5vxy520/JyyAp3vVwFDnFRH2d1Bjjq+GU1Adp4Rxz60cfjXedKOzXqL68ci6dYqJerdI+
V1OKNvmcOj6JoxyDqP19b42vsTre0nlMwUCqL4fCzFDQuu4k1zgSWZAoo6xlssxug7qKHZQwjhkU
X2ogm/AhdTsHlJd191g0v+Jsc90gd1X/GGRhB02sjcA0w2CthCN5p73v5C8l8tnrZjg4IazqmR1m
W8dgoIzkDjI8PcB4Xhyk28gHzT5aQa4RvkvH2e/ulgAVoUfAxwUH2dcr7tI2s88HZ8hmq15tq3lo
FNkGBKhgsxVVxDnPn0s7zL0DJZWhrCjs5O86RtzUQLdR+myCeVM9EMAccNmF8kGYI4k+4XojnaUO
8QjyB7tZzT7XQYFBnm0U6MfxWf9ZhtV2Xil8vfZX1rmG4FDjritOaZzUQEACAHlpGDDcFESKMGyr
Rwdv2Ij4s9WKUsD163zZj2dWmK8ngSpNU9bIydrQ6O6MePZKYFOXzpcx1xfXQTyHBARkuJCc4el6
2HKX9sw280UrMKWkjQTbca8f5gJGZHIDoZGwTUVtMO5ZemaK+YplUclZgxzWq6QxlMolxFSzS0rb
q80CEG3j23XPRN9u/fuzoJmaqKFFBXOK89Yo9/WcAykj2PSi1Vv//syGUeCNDM1vrF6b4mq4L/tt
bO1RBvgHVyBWYMmgW0J2ztxCgFn0iZ3LuIWqQyH5bfOR6IIkmZ8KgWhDxzySjv8YG6QfmtJW16Z5
/6LYdD+OTQtY3tsidUek1SABa14r5Smv6sfrznEThzPDzK2XdhX+zTVxSKFX7YBFZ8FB0kfu+H+k
XdeO3Lq2/CIBVJZeFTpNd0/0pBfBM7aVM0VR+vpbMs7eVnN0W/A5NuAHDzAlkovk4gpVAZpeoDiT
GPpKrG3REGeIwv2X61aM1pbJVSGV7nDF3CTWGw/YvQwO+lwjK1M72fWX7f0HTryAooJEoLXFtZ5Q
ya268DsbUPxzfRLXMISDqmiazM4TDEnDquFlEEBokawpIC9a+2wgwjk1ZFTXuhYgXVd5MSM6+LMt
fzRluF/lmjO00ImAuwZ6TqYFBSQVXBmXe6tGacUAEhzI2iW7ctzG5V0SvAXtUQufqAo97eFF0fdd
cldF+zZ6uz6dyw+sGbiwsfueok2gA7iW+UgKaMopNF70ZDeAJyt7jOqjrDsWW7ltFl0j5MRQaUAU
eJbCiMe6MtsyBmgh5S88Qol4Enu9oviVrjktyKQrdJeQfK3QaHmwM1xhsLyNLG5MfucYH8chTh3D
QN+qNfi8fDbb3JWH5yJCBbn1rKdrgs2r4MK507WZao7Ta4imzJG0U1mcTVBbJIkXm4fO3NaBFza7
wLy/vsKLtjwbs3DqSOEY2hEDrKT4bWLd153h6EG9kc3n60CL19AMSDhsiI5cO40AFJnRfsBjEmpp
Gw2xzuswK+P5fbzPbqKE6gmv9AmG24FT9/wlQveahH4yGWIF17G+Dgnkzyg0Qmf1xLUpBsER11RI
r6moGRvOICN3wFEa8p/XMdbs4vfPZwOKUi2s0hoDSpRfcuVz1Q3CfRDCY5Bsd+g3BM3xrcOwD1eA
l2cSOi9TWHPin748d8o8D6kZ4r1AG5RtMyjI8dADHd7WAg2A2pQ7JYM0Gmv2GkmgJ1WAC8Z8zMDD
kkF+VP1Z5d1+5YsmxC8XCBLL/3yRcO5WTS6NQwPuE6jmRqbfs1uWuZCzOOhDBY70rdRqjkF9O9xd
B/7dhXkNWHAO26zS9MLCVIz1WxOqW2ooDvLot8aATt7c9CsJHKTJPc2HA7M4WC7JXo/yvUoe1Sw6
2HrwVBsfvfVWtAr4gRSYYnSAqE3i9Eq0paX8s83QXRmmUNeQicPaInHQsez2tflwfSSLN/5sBgXX
E92XqT7oGEjG7hjdh8kntEugC+CFfFhZreVD/M9iCYd4E1TMDqb3bQ3lWeWxheQiqe5leqvh3SKZ
qM57uj62r7sR9+RsbJM9zzZK2BCUyPawjkoD819q71oC1UfO/esw/8+G/DMw8aAutFJlbNoX+a1l
+rXlhihQAqdh3+xTKNd1ncdGNHX02xXgycourRBVPSgY0Se5Zh00dZcDrOwW4usETnYVH9sg3oIA
3IDF44nUJR/I25g8cVlx5LnXdMwJ+pUDfOHRC3wohyLBAVIAFNtc4ksGU1t1en2GNYXEDWJom5Sg
Dl7xgtrych2V8eUdJDSaDIz/7YMOws4suiXD3wtqXH6HcGUpEErpohrfEdGx2iCA0zsJj4inFc1t
UCaxUyjmGlv0V+MCJuocEA9E7hFcoZdj70clDdHQC5fPPmfaLqyfVrWEp8/+srxo0JlIxLDEIkku
G1vZ4oOBUJ4BZjzwYxK99DtLq8C7rnh2cGyjVZ6Or+7y5Q0m7Blu2KEShhoeVJFrQY41SdZCJUsT
N78jBaOJhxpiq9PEgdqBIUY/nOs1LrmvF9XlIAR76BAZsCUJEGZxK5ngLET9cXik7V/HkC9hBAem
x20vT1vA5fVJ5T/K/iXI7y11JaWxvCK/2/lQJQ6Sv0tDywejh+gRVqRTeoeGm5T+vH6MLM/WvwBi
lVQQD9ZAUgBUw2PTbHPzOQoeFbbW//v1+MdsKRNtmmyBhZEIGyY0YzQrTrMVsFAtHYhc4FAcq0D/
YSRd8RLqUvpj1Cr6BIHTSIfMTxqsvCKUxakEHx9BrGCqiBRMb0wgWA41DOo2m/Jcb4N9+K6HTquD
98rPnnUX2nznm/GH+mh6/avlICngNkcurflRy5+B8g8EeXF2W4IfBWbhESIdMcUTylMO3Ivfjbdu
U+0CJz+mKHL17ScIeVxf5DVMwVOyJKZFtR1BKjc+GuxJ+XuZSqwuaCH/GZOwug2VEhm9BdSN1GNT
7Qz7m73G6rV4cMwgpiHOrvM8tntJswBhWOBaR9k2Ci/alfTa4l4A1R2KE9DeAm7VSwxmxSMxEmDk
NdhMiu94XvIycVprc305lnAmPXMoAEBmHJviEoekHYeVp9TtmJFtLRQqPmaBFfVuZ3XKB1TCyjVJ
88m2xcsEoVoVgTJ0Q8B7v0TEiz5VaSOhawdFI3L3KzSIk5SwepM5usZfro9vydwmJZypZBbsPb9T
ArO1Qj6s7tUOZ4rGy21uGXiRrFFdLg4IJKvIqKGmFHWAlwMyR5KouYHbUVa4Vxj+oIPwEY2z6qdG
H6+P5veyi5MHPr5JrQu1TV+Xq62SDAIbsO69vaOvCkizeOnw1/6cukHkKJ/Wvt+MZ8P5VpyM2+Fu
uH1DKfTO3pmO6lB0wFz/nqXZnX+OsJnrfiQjCFmpOy0ih0YjGZ6vIyz0CINZcjZiYT/HZa4qAQWE
utHPwanckjvqmTvznB+6N8ljh+pkONmWYZT5sUCX+coLa2mDzPEFc6VKWyMdBnwNRa5ZdrTic1BC
kBKPoOsjXehQnUYKhnITwbRpfS/tKIHEMZJTjLrYNa8SPNV0KDwDKiOxEWyz3NhpHU0cJSZ+nf1E
RNsjJSg4rn/E0mhl8KSDdAdkTSAsu/yGItF6UmrYLkoYuV29z4nTmqmTa/vrOItHKPh70fiNpgPw
KF3icLPOh3Y0EcqO3i3GHBRFgTLl/jrI0sZE8cO/IIJ1GpEJHrsJRMPJFt+N/WPGnvFUcbquXZm3
pY0whxKstAwDtB1ogLKCo2FnftGtqSJOMy/u/DmCYIeQkzQqiQGh117zeMfjWziscvWthV0kr2W/
cv8sufy4FUB+CvboSYvxcoEob8Eoott4jpdPBXQXJUV1muhHVH1q5ntcrJjD4vTN0MTBBXbWI2iE
eothV2cfUrWSTlicPJSC4oRGhsYUMyepmoZ9yHDn6OyFhkeVnNMKARn7zdRek8Gt+8/rlrdo3jP/
TtjKBSNDbk3+XcI0v0b0Hee2n6trz801mGk3zy63xsztvK8Ak+l7Df22OFOc9u+LuMEFO/MQhF00
1moohXlCIWz6wioIrn67PldLR8789wuWNqZylTMFv19udxX71UOI3R62LF/LvyydBpOAObAMMK+L
BVmDLENOlMAGCPfkPnJ0ZccgAImCvWztzlhalzmUYM5ShBrLoMa6VCrin2PqqdFLbcXe9YlbQ5l+
Plt9iRk0TChQLHLIZeaiZsKQ1ry1ZRD0JRogw1dRzHYJMnao1qP2NBTlR1C7pgbS02iN5W3RBCZZ
nP+ACM/kJkSlXBgBJKagz1Njz1BQKJTKTtQ9XZ+zRSQT9bBkytOi9v1yOKAcVcdEhrtratTRgtuE
7wLiQ1fmOsxCqhbvSjwuVTwyoY3zO3M2WxueDrESI2niMhOV9Lr5nECaWFNHSDQZLRSoCpDi6Fvk
TzdGK71eB5+sS7wp5tiC9VkDVcsedS6uUowQrWvuRlteCQUsnacqTtOJUh6vV9HlDaMxKmAvU81V
iCOnK9Du1oboeOlslDWWurmnTYDGBat5KbS+W8nWLtkknncwGLC4QmBYODGYiX67McZtYSbwHMIS
NfcWFFP+vl8Ba4gwh6ZCywB1c9MkzNawyyRbw62LSynwFbSuhqCtoyFYw+rN9QVbHM8fIItcAtVD
CVaf6QGhklbuHbkJ6GORVz2YIZQcO+I62rJtzuAE3wsx/HLIS3gSRsydNCZOlpCdxXHJo8/aSeLC
pTbIWPhtV0Ew/Dr4kluBSCWqfBGpRK2xsHRqIQcyjy3EXhCo1eyHqoo2agcVnFTxNPkHDdbIPJZO
/flrUwAEITbXaDGd+uhwdQiNQjfU42Kn1MpdwpDCrVd23+L0gpIWXjyiZBN96+VqZoE81lqLoEqS
dodAj/e5YTlJ0206ZXB4FjpsuEui3JOjH9fndsmM5sDCKYpkfI0QD4B5WDhdvCuk2qF8xVNbOkBN
rB86/+BJEbFfnaA7LTUM3NaSuR2DLUm2lvGhj2uTOC2LeIahqgAEh7KlGRBLu5zEFJrXWkcmpyC8
M9IRtP/EjdNsx+R2z1K6i/Xh0ajeps6NMSygPyMfIKe+0hyyOFboK0w65OC6EwOekqQoEoqPqTtJ
2aM6N4GeXw4iuLXrb2lTgBDpHxwx7skL0lqosIHFFMmDGid+LVfvY0A8BtGtqv4xxGvlekvnN6gj
CZgO0MCJ3NTl9GpjnjGZV+j/i9HGg3sp3zUlnmAJD+5UtTzxnoHGpZQCMIIq5cq0Lm1JFMRDUw05
m4nF8hJ84HmbNEOJF73+kfR3LP859i5vN7z/Lw4b0PpBisZEFTCEzi+BYplLYarg6W5YL1W7T5K3
Nv5Mq7eOfAYP1/feQuoNROYaqGDQFKvCCxIGBUnsbuqhx4wipNyxzYB8U79BS6esbyx5YykRPKgX
sFSv4C5d9nNc4bLnaapKhIEqgmibH9y9h9pKs7HeH6RniCbGrd88r5wyi6ung6zCRnQAf4XjzRgz
ZGOUDl5nNrqWftSIo8rfSfItWuvNWtp+6DH+F0k4zzK9L614QoKLBbJYpyLf+3Ri+V6ZwqWzZo4j
mEnITZVbE05BUSkr75iTOcVBvaeIyHv1XR24a6SPKyP7fYXMPIugT/4zhzGCETS4bcqXMkVbfb5m
lYuLhdcO2mqgmqKIAf6xNUumlRzBq63hyjv5aVO6GgQ9buX38HF0k219B/3u3lljCV26ihCd/BdX
udx5NAskWlo9rLL9CNmehafQ3lxftgV9Fuy4GYaw4xjJ1DKVgME2meIoz/Uh8Pje2rfopyuf5N6D
OLVLHN0Lv2fuDfoP3P/mRTn/AmHvZYkpqVKG2R0V5S4dQTiVj66BYgt0dbN6Tan065mN1k/cuf90
uwnj1cxcjnsy9UgN6m0XRG6stX6SaUfJCFHIgSrvXvNQYL5yiH5dyktYYZAsVXSu1YBNG9VBmatT
yZAwNPbXV3NtcMJ9jxpuCnVUoDS4aTEM/k2NN6oK8bXvWXoToHTnOt7XHXg5qunnsx1ISiOtIxRh
uo3mR4EHecDCfiFrfdaLKDqyNxayHZohEvMWWUTyYaKnKdQj4Vs99PrupMprztLiEs1ghCUaRij0
5ROMdhpfkWVWP0AUJp3jA30x9vS+ekCtoPxzjQZi4crDHEIUYRLwQPW9WPIch2YLzSfMYVw+N5ri
xIfml2l4pnLLwOedeZx9H8rd9XX7eqBdYgp3Qkhb1RwqYMp8kya/uN45/fBiJ2fU762YyPSrLl1Q
6EyB/wSMXQiCIkZ9aSJlRE3QN6LrU7dOTXHqolOj3dLqWR3vIR56fVhLhjLHEobVKage60pgaVnk
RIZfBZ5WVo7Ur2yztTFN23Bm9rGsxaURTZ2sXeaX3EJV14/YUDZJQR2jUNHuZvn/08h04W079mFX
N+E0i9VtGf402bd4TBx7rUZ1yS4m8RNIN0JwG/3qlwNrioz0kglueR3ZCis7G/1h1FFpRG+Uant9
REu7bQ4lrBXXMl5C+ggHYrIPyu/E3Ovhz/8NQlimooQwLMrJQCYgc1cBDV/1WfO/b4yYdNT+nTLx
1WG3WpoH8mRzcaf5CSkaT26hHB6Dxv5WtoM1QZNF20PYBoRdeD8iH3u5RAatLIhPTg3MXHkekyR0
R4N7TT/ckKxwhlZ9Mey1YoDFfTWJRqP7/Td34iWmrUVy2PQg/c/Lxkuni4SinsjLtMfrC7aMA8Vt
Fc/iSR/qEics5UaDpnnj2kW/z1I3GUrXlhArGlaMb/pFXw4lSAxAOxRSvoi+XQJB5gMdBCMmsWbf
2wqanqqjllue+qzx1MKX+QretG+u4U0Dnx0YeVWEPWJgYFgZd9C7URUvpG+mfCqqFYHghd48mONE
5oZ8IGQaxBRNo8Q9TnZMYX+yzz2e9C/prtrFp+aQfQOrreSE+/Au8IOfdrdLP/6LAvtLeGFXq23U
EnuCZ6jI6TIIMTvFB0hZt7HX7qLS/Vt7QXM2as+ghoMwii6Ssiq5JGc0BmM/Gh5blAvTUzB6g7L/
L1AQCUYJOKbVFL3/XEt1ZRhB1Y/2DK4fIRPccE9ao6xZ4NeEMiPYSaeOc0OxxRKLoZdHnjPUUw2Q
04t9Bf+2ILFWz8rB3uARVW5bFWysSe1EB3MPzanWhfLUGn3YV0vFV6CIBS9SMNFCS/DSUhXNTnJ5
KvTIGi8aPQkFGNUmKu+qZsVSv57/l0DCluitMII2z1Rsp36G0CsD5VD7cX3hfn/s5ba7xJgGO9t2
BiMWlaZKOHJPjyDY3FsbdcswrbFLd90m3CKa4KfbAmylkpf4+p5sLbRbrhFsLNTVokBHQfvA7/qZ
L3W12jAGPeEI14bPzafhy50z3hrb0JF+mn6xS170k3xYE6dZ6Cq6BBW2YqzbPFYmUPo5uJVnOuOu
Ocaga2030ntzHnbXJ3tpPedjFM5uGV17kcQAlwzHVv5lsM8yW3Hv1uZR9IK6SlHqdgTGc7W3TqaT
30sOyumD44t9iB/pST6tlD6sDEoXYvzc7lKqTIDKsE90lPtvpTXP7utVdLFMunJpo1MKIQgyQJiP
6gvcR69y4qdia66k7pXJQxT3wmx9RG5iTsBp2w3T+uwbFIwdWerKm2yjPWEv+OV+2ECD1fKL3zIP
QbxZE7Nb4Oe/HKfwugqNMNDayRx7P4DWpHamm+Qt9/G6uuEPbDcxBpvYi2Qf78+/+J1yq3ijH38E
MNS1rp7VuRAOuZIUiRpQfEv43PnQSzwmmwJF5RvbT4/JR/taPUvb5PwYnXrEdtbeXgv0MJczIZx8
Nvoz9HRaieFg+MHWyhz7ZvARVnJ+HhXH+kzfpHtrZ69snml+xfVHZft0u0ydBeIzs5LqgVDZAilN
TLYZhZZIWK6EAJd2yxxCOHFCNSF8HADRS2xXVeEuxm6pu+KvA9+4maagO5hW1Umu53LHmGpGaUnh
jZa9/j2NcsRTcpOfIPr1gG5Ga1PoyspFsrRHTQ2dmRP3NHrkhbNNGwILDHzTew9iHll4Hm1jy5gf
jfsoQj1g4+TpysHz1RPGGP8giqpxQa2ToWPT66h8Dsva53X8zorgOBrIKFw/uKdV+WIYOriaIcFn
g8VOuCSVzkrjYHpQyLpxk4b0wchBHCTVxhPvg4eOMK80hm/XMRf3APhB/wUVTKUldd3kBH4idITv
WNV7Rm59Wsno2ub7YJpuGsabocHWKAfp3ijbs2mTLTG/kSzwbI0dCt3cVGn4cP2zFg149lXCOtfQ
ywqCHF8l03ETdM2ZQ3m9jOqV0S/OOFwsNLgjMf6lAV2z4q6zOPZJzt8NqjnaEKKjzDXI3ch3rblW
n77k0iHANFGMIl+M0p3L/UJJg9JaC6PK8jeK4ilLru/z8VfB1JtKXzvnF8c2AxOus9o2QhO83yCb
a3Mf6bhd2u6J7RrRTUv3shWtnGqLKzaDE86CBmwEetNgKscAffSs9xMdnPTxGt/t2qiEy6uTUPHE
AuwRTm1HUr9HsSeR73LywqwbU/px3QoX9/5sTNOYZ14r43ZjxyDPc0sE5OHDeTX9EfJin4EO8X9D
Em6iViqamEzPYKP4VaZgx1actH0qVpVHlldpkvlE7ROoY4RVQgGMZiZQgndrVXPAqHmmPHOiNt1d
H87iFYcD7B8YYZVq7DbdrHAxVBTd20EZy7uhD1X/OsqyLfxBEZaniDXkmTsMxmiPqELeqOYr6/cV
3RqSW1tv18GWbcFCoR2KmhH+FvauzovRDiTYN7UkV+rwSELdk1qbTlSsCaIujsuC/sfEvzu9dC/N
rja4rAYGZk+JE6cxHtT6xUSvzFg+pIXsymsNLEunEmK10AFHWRCKi8VpRM+MpUd4uxeN7qTNGR1/
TlndD+y1WWP8WJpESLyiJhw6rxBZEI71QoPfmxR4wJehrO9YE8K5VJJ4W1T6XYbav6fra7ZkhkiE
yqaOXgmCUpLLiZyUFrSchqhDalCtqoTnIeSb6xALk4fCcgwGBeYWSreEtSr1sLHGBNqLtnQfs1Oi
OrJZeQYiz1a8Yu4L+QlIFOoTCx5iZVA1EBaqKXGTlRUWKkoCNxk/7UryZAZNuHjYxIhAm2opO6Qf
kL8YHwp9TbZF+U09JDgoMvphUUEGt8/QRU7YpLRy9IKkEzURmNr1JInezHBIfZn2ZHQyJU2fikDq
faKG5V6K1fwTSVPDZWpQPrLKip4CCiciHMBknRYShRh7rCOQY0nHXm3YuaNyD+VrHX2l20pN609u
5e0rWN5UV2/l6hVNJFbkcrmS3MAq+QeRJP2hrS3zDCaSAI1FebSDsBL/GXdGrp55oEX70Jz8tAy9
R79AVVq2HrrElX01cij9hmO2H0lk5h5FrzZkptIoOeoV8gkO2IR1pFoZVQZvQKeoCeZ2DXnl1Cht
6EQailY5wZhrkZ/IlVo4LTFbPCP6qPczYjAfL0n2i3UcrbuRmUSxa6OSEHQC/VjsB1nlN4ks5cc2
y/snKx2r51aqvymqegcotuNlYUJ7iowjc6hpl+jnVCCN2gSKuolZn713JrXcUa6yhw750V3Y2jJU
oRUWOQUHZShI2eOm8jUj7dFFkhNjq+mZ6hsJSfZyVih+JiNGZ6jcPGDTSH7BmnYvNaw+6IxZ+wG1
JyhDzHjkUyZ19DMNOjk8aBmExvDVlXVoqBGXfq01pnroI65ASRhT7mAnBDgaC1JDybVJKwfE4NWj
1sQJnNcUF3UQGc951QwOlWx7w1mADpTaNKCwpbXknQ8Jcn1dVg6Gh+Jvjv6jJACtmKollVtXLHzs
QNphPWYZ7waXQYP+pehpvqs0XqH7fMzTTS/Lww9ihtBiaOSq8nMpZd8GG2vmyUVglFtUsgFTafTo
RZPS2jpoYW0/wfPOdwPtWgWNgnWgnkbUwdmOpeAm2BVyR49cqcziANpZTfMG/L9f1ASymqUNAmhH
LejAnLKwzRFlahUiPGpfsk1XFNpznIdp4LZZURyknJBdjenagOth/NGA6QAPplQxCycNgyedqbLH
OKGnTqV8A6px5dBGRb1D6YF9VPssVoAapolnEhruaNYnD40VjHvoiSJZOfJY9suAxluNj1CEqGwG
yghd70OvykyULDSpVMAh47JXj6r8S40ZiC1aFsOHYgoPHCPkwVGVpOyRgNbtpz12sT/YY3o/9CXd
odtS/hlJvOodnljjTVokgZeHunpftzJIVXNEwB0Vo93oNUPpxyiFzXuY27HimHkVvilJgixWFVdW
fxcURX6AfJCEzBah2b3Wt/YjVerwDh0Fw1s/tIO5Ialqb8deCYrdaErtETIYJm55PQ79nKbGPaug
8OT1lpTJR0qyCj3wtLhRJCP5VerwEJ1+tJEA1LS2962wgCaekVqsf6R9kblJUtODMZqDp+d5ArYd
2RzWTuuFu07GHzwdbbTqoTz78vLpbROkT22OUwE7wpPG0uU8dwfT9kAX6+Nq/6bXP7UMXCYRzs3O
SQ8fQ1h6RXnSCV95Ni+0YuF9PvsYwSFrCanaMJ0uXtRrauwpL3IvMd85V72xC3+V9Wcd6scogM9J
qRO3a0/bxbtr/gHC3ZXJUmYVfArd98khKTqvqwtv4uhooC8igW1V06hvgGcvRyLXUu2X69f0/4M/
xSlQ44xuNMHzkKQ6gWwBri6j+UgjzYta1OkW7XuXvZQEhXoNK31qlKGXVZFjV3zFE1k0BoQrUGk6
Pf7EYD6EO1SOYmTA0/pWD7oPbJUDKw4FctUrI10IL8ooZv0XavqU2aOllLrRpB1I1aSq9mLbJ0nt
I7LpgC1iYM9GDErRQ6esOPwLLiv6UKYntDI124n5wpSgPwSJPPiQuAH1sX/WFXM3jsRy7MKEmnL6
IA3frw90yfOCEi+qLtGjOsm8XY4zCqdSVlCDuXEbo4esdkKUJErSPshcmmyvYy04krIKz39qtUF9
p1gCzYqo1Sp1gOelftKwd0zqXQdYso85wDS/s0XDMajUpQWAjtYgQpW0/Fz0wWuWQCLWKLJ6BW7a
baIjp6J3eOpPmbJ1wm4A5T0ub33EcrHHpn+OkpfQWIkNLk7ZH4gvDHSDNIDjERBc5Wj6bL12TaRo
ZRCid18Eo9YbChC65sNiu8789l9kp1V0fejw76ezCwQLl8uigmt+QNsOHhBxBAUEUL2UdetIsvxa
KNWRRfR+BH1zVa+SPC7tJ/RDI9NJYHWa2I+SqtkAkQIF7TatDKLcD5L78NakaPTb7ImTld7IxesB
95QGrSy8ZFA/fTlOKecDGEGRnjPeC48qTnbbvMhn+E/78gf6GoYVvCVr1wiS4mgmskBoKkxr0dVd
q05XYyo/1WBXHT8k8wZ+0d/vqalpSbVsnA8IbFwOqovwqiUq7CMpbls0jaMVo1bhQvx96R0YyWc4
wt7VK5v28cSUmUJ3kZTmrh2zYwkXFeSjK6napU0F9jPw1qBMc2rluRwSl5peTyKYBdyNY2aNxyFd
O8mXdpWBpARo8xET+MLkMTCiwVWAKUididYOozC9mseBWyhIul9foIVWeIh/TnsLAWhTk21h5vDQ
qCUdxORo4+evePIYuX9DIdipueNNtQFR+WOwMX3zGzLv0LB2mkPx93mSiw8Q5rNH70eWmdMHZK0T
80NR/EzHlbN2KcI+A1FEgTPIcasQdAKItEOnRe2fcp9+oGFom22MffkZPLV3/UvznqxkE5bSzsAF
eRYa2xCIEwtQwIbdNYWE7FbbOO/jzsyd+D2S3XD/WBNH2UG/cLXoZNpS4r0yhxQWVA3HsU8DDJW4
bC/vws4zwH3m2BCsld7Q1/2QHJSzdIfuLP+6KS0oQk2mhJ1uowsLYjmCt63o1RCpNEBr/JYflW+I
k4HMcRvsUFGwVRyUasSPzba/eb4Ou7gfZ6jTz2fX9iBnXW0naMaS+F1KdCdQVoiQJgP8OqF/hjXt
1hnAaDG8ikMANMcicthN8qt4jjfQ8ZR/XB/J4hUwn8DpzJ4hFYXRprGGCcwbJz3T1+IY+xJKKjf6
1j7QbfpyHW/xmJnNnHA4ozk2ZnQAXIgyPWghO1rdO1n/dB1lQZ7m0iwEg8T7uDJlBhjq5WcdKrm1
/wr1WLIPHsnme7uLV4a10Cx3CSicKJrBY8ZMAKqfKOXNTyNxQS7VvbZP4eipa8Nb8vURRYWzj848
g4hNOppeyolZwzwg3kJf263yhkKWk3WrH/Q1+1i6s9GXgk02Ofh4xFzaR5u0tT2CphJELeGD+sg8
1DjSY/Jq7aMHTfO7G2tDvydbe+WOWNzYc1zBLuPCANcBkqGu/Jn60XPhoccTQQX+gMps3VXO2nsi
OWQbnfIVJ2XRdqC2p0KHD/+grvRyxEYc11GZoou1S0i9A2U0IvI6HQZPihJpH5U9hj/WyHZVqp7j
XLW05HGsSfut7E3ZC3KZ70p1LE5VU5G/56mB7zT7NsGu0ZDRFCZiG25TMFCb8H0p9ZuVvbNoXCjy
nJ49IMwQfdCaJLHaW2irTUcN0T/1Ua7fQKK5S3PmVgXqCvKfVUXumR6tRCs0TKx46CG+/A+wPX3Y
7CiCuVst2LJxRSbypjejTSFn25XBLZrzDEN8PRqI+Q3ZxD5yqI7yjxbhF1yT5JsVOeHPo3Qav2e/
0Ai2lgFeOs/nQxOSsnQsI7ky0Gc+FuSZVsouDNrtaKL6zdRCJ61D16qNu7bS3q6Pd+m4neMK12MG
dm6EWDGluXQHPpJaOpjVt+sQizOK9ku4cxb4Ab449fXALTPAjEKM2UT8Ur81UElOXq+jLNrGDEUw
/C6WtLQcpnWLf1jVvlsrhl/0mpC5JHicKBbSb8IBXiR1T+IQXpN6i0G4de2YZ3JXe8ZnvbH33Y6v
pd8WR4QnJvx6xE8wdZfWPhoF3PASNwZTnqX+mJKVfby49AaZmPwV9K+JKd8GXQQmVzCgrilRdsyd
ob5nI1lJYC+jgLHTsvGmQyjtchR9H+Ek7DGKoX0oe78e7pp05UBehEDWC+8SRC7AZHAJEcoWZbTH
ZVeDmxNv8TOUOJ2kb/8bO57BCBZmjTl+73SD18le10AVBUlR45nkK0+Pxe0ygxEmzM7Qvx9O9+kA
nq/qmJr7TvLStUfA9LFfjtI/KJpwlPZ2XIxZCBTFdMfkSJr3zPRseW9xX16j6l++MPFslFG+hLtJ
ZM+XMp1pfQ2Kv+671fk18/nBKhx1mx1iz/JZAvZ6D8wk6srZtrxlZ7jTVM/uC7loEtloJtxDvzVv
pQe8505l59IT9alL37rd9TNocekm9lj0UckEbQuXeBrpDK7+JkSQj/EIkd4k3SfND0jPr/CCLDrl
E2PVf5DE5dOR3rFwD2P5BrerNpZxo1cv8vASFXsIWDik3NPkPq+cNlwr51n2u2bQwrGkNnJvkg7k
C/Yn1H3tl+hRfshPaegUO+4ir5hKbnQiN6VHzJWjZNFmZ8jCHQm1H2yLApQ2aYTCwoecHtXumXfn
PDnyeq3PaqmSWTYhFw//DkyN1hf+hyRq+6bGOFvTa0/kECBJdhj94c7cVjskG08qdPtulYfrJrSY
jwALhIxcD2pAFdGG1LKoU32EzVKPveDsd4LHcP8WnezdeLcCtTiff6BEI0qgZBQGI0ZYvXa+sa3P
+kf6szwNt7xxho220e/SDXkP3yJnNR4wuRVfjp8ZtGhEQ6+W3TRK5smO7eTb7MY8F7u3b4Fb3qwa
zrLNzuAEy5HZSLPm96RubEfe3TE3PjHHdNUHkN245jE75R9rJczTrXNtiKJnRXCrF+itRL/tbSPd
pAQ0CY5koOjJv76Oi9ffFMlECyqYgkQGEbyPkzwJsIyxDaVOTXZ6+4NF++sgi87IDEQ4SlOjoWA8
mthQ9MCR+QOylNcBlqZrKm0CXzG4VjQxaJ9WLM+tEJt7RLaGggp7DLNTyW03rNptYTYrWYilo3oO
J1hESFU06VUTG2wSOJkWbrrmJFWbfK0x+v9I+67lyHUlyC9iBD3BV9r2LanlZl4YGs0I9N5//SbP
xt7phriNuOfqVRFdBFAoAFVZmatJvmtDjBvI9RjTaCF9Gz1lGxdWtYHKjzPuB8mq90AQaj+7vbAZ
rPxx5O1v3pQua3p1/JWjmSKjDtOqr30CI1BAIzpxTVc916VtPqqQOKXb2Q3cnPea4VleXPbKskjq
VukyzK5JPrJwBwnXKQXsYdPx9PTWfP96dhm3NLtBG9oWhjRgMKvcKkJfHnisNatHgSmB7xYXWNC5
sMD8qMk60i532Cp3KYjnSLqn6VutbtPA6uK9GD4JIC0uwVNwiGWoUoGglpPuW5vQ6y9YQvn1hAZQ
mB+WLCb0DtLpAgSBBRQLiq6WCa79+ztxbU4XFpmFTAZAQzZjaohJNpMRV8NoOsvC7yrzFF7ZlGeC
8UyhbnpZWExMhfSYx0iA6YEH0S/7/khWD9ProTB+mPQgF+ty2GlN30w/OsGtZZcWX4p2BMzaCaFt
Z57HnnMNXDlX4SbgUlrY6Jez/Hax5nFI8VaBVamG4o30CzoVVpZZqnQZA2DwOu/+KFdC2Y05JpT1
RZSmQI3hYUrrhyrPHbWNvR5tsnjccSZ05RS4McUEsxmvRTLoy0urz9y6TXa04alH8kbDuEbdC4Yy
tTDRZ+dZepukC5kv+b94MmIgINYjqEpgqZibejWopl4sF4JxuACEA+6yvOUsy1rG99oG2yAiCW2Q
twvn/ERSBz3SjkkzC12lP1qjsGRauW00O3M0bqpoerzvEmsvrhvbjAtOsjya2gDbImhfS3dIdmm5
KaLXuXKb8IVqm1a5TNV2KB1VfFR0TgRZiVY31hmPTJRQVasRs5tR1Q7F37UZWkkIGa9CfC3K3r0/
WJ411inNNEyT5dXVmQ+S8kftY5vkvSVme2A575tae3ch54mrG9RioRjLngRKXMo9WTj3tQnX5Uo4
iCjtDi19qOIQZd7gR5EDatpKT6h2nYkaWSR5v/8JK6Hz5guYk6DIiGBKCUYbj0AmETJIALjVEqij
Kh532urEXg2W2SS6ImadmGOwXaTtQ4F6UGDaKWZvJXIKhfjf/2ZgAJ/ghFXQFMwso0jnMM0XUj+t
2qqjMxcALfr3TawP6K8JJrakUV8FwggTEhCho2GV4Nub80PS+3Hyet/U+g40/tpijh5JDkEnIOHy
Ne1QOAuOktccyW9UYh7y1NJ26iZ95J2qK2IbOHQWFLYOVkYADJldb0pjIvURbLbPnRs7hdVuAICF
LlZko8zrKn7mjG7mQdJyp5/wjwN8d688NDzCjRWKg9sPYQJAlcAtB0hi29o5tV+TPbheMt2WW4cc
gEoHgf1H4pSVJTznL8qWR2a4evxezQLrSMD6RrWGVZ7STT2AY37fBrYqu1H+VOoVJ9St3Q1v5pzx
qWKsE3Moljn3SgfUBv57M9r9JnbMJ+mpdUPLmPzA/jfOBVpDNBeAmQ5ZitsbBma3GmQRfI2jrlsN
eqoKyBVV5Qw5qP6YatAeRj+erFNXj6idSrJVyInTaZ9oVeC8C1e31NWXMCsdhtLYzOCptDs0yg1H
1czBaoUeaci1hrwDdYk3zIt64af8z6iZhY1ImZQShD9tdZcfjk1t9Q/xQ7vRn/GQgk6kpdiR1/0W
nMcYXbv3Z5w3TGaVRXkwWz2EacEAakFHs02bOHXdWXH/JxxUnlMt2dd7I2WCRxnnEdFKmJsEELdq
FvQJamOTQYRWUp9N/QGEGlZUcca4evMiyqIUtJQb2C4SYZb1rqhhNOgSa0K6nuiQ+CsepIKnI7J8
/vfh/bW0fMnVa0bTKrBNqbBEUXiKQF7Ro1JrcF7460YWzQUNtzyNveKBerdNNDFbOE1xFSalF0NS
JhQb575nrM/af8ywt7ykGYU5MWBmTL1YcPLgIWmcweSUOHhW2A0PZrpwTEGcSpONNn215kOcO9Tk
aTvzzDC7maCXAezxWBhcc9qtCBJRoc+rtzyJ/0i9EnIcboX845bYcFnCKz+YNKOd9HEA7+VF9wtX
+hTOARSGbHoKI2saHMlJgdUBdT3YOCZLfaf+vCOf4mf4SryIs47/H5ZFACsNdFItTfi3H9NGBtXn
EGStoq95hR/428zWJcvwpFNlN7FFXdVpDsofaUvBmunHvv6ic9L63112mY+/n8BEmXEOJjTLYpW7
eAeVaxlsKDxs7PcVhgk0voG+Fd35qHPfjjJDfrASi2WU5e+u/kKjthXNF73/ur8rvsfLWzPMLTUZ
qxLa7TADEfem/yUOIBA7FjJqjCKPvW4lw7bY0iQNSE4UGFk1mWROxjkMYIuOsZ92UDTTIXb50VLN
1gcAovTBBuc5CDWSP2hPcgwckabWOHOtHoWYeEL6MNLk+f74Vx5/tx+1rMOVa6tNhkYvsQJ5rGK4
XdK4Qmab03aKkOp4n6sNEU8Kj/J/cY/bsAqbyFAp0GzGZLBlNrE2p0KRwZCbEfExyfQLeDs5J9P3
u9WtCWZYSpgI41SB/FfOFbeOQdvmi4kjlHQ7Cbsw5/GOrm6IqxEx3tp0ZiuEDcwpIG8fkB8KAcec
Aem/v1qr3nplhvHWQS+lsQswcXoCbGLjFbHoQNYL4D2n7DkXptUhgQ8eUQbgS5RDbx2Dgm867ks4
htRUllbpFtpbRsO9P6BV9zMh8gGOQHS1fCuJ6znOcbBPQ3ZP+goVpwGpv6J6QOsK4ArMYjvULZkH
EF5zPxTgsQWBrAaegDmjjHnUK6JhscqstNtaOaVDzQmQa9Hr2gRzPgmVbJAqwrCECOoL4TkFdxnF
xY8HWVlziGs7zCJFVYJZLWEnX0gWmzP6UucR/VhoBRI4/sAzxcT8Si6kpFFhKpGRkCRWWcto87Dr
9pBGn/e9YuV9CATs1QotvnkVlOo80dH1CZpwYdOh1xJMNsd2q7qmLZ/L/WhnTmqBcsid/R05h08v
sf1CHV5SYS2CXH8DE0Gyuhs6sV08s8vdLHeHufAGNOFp0h4pMoHH1LC23a7NMRGk6sdoKnAVtIFk
exZkEHnHaoSn0sALVauuiaQ5FNQkTDHbCSQNaJ4UOnBrq5U3K4dSPRL6MfO8ZXX2rqwwkco0ozST
OyinRZk/kH6DRmfQWO5HMHmU5IHyUssrD3l4zJW95Ul25TF5VZVG0GNUxWSRL+D+s3fFQcbwTYPa
cm+V1BZeJ0fcyKfKa73gSC/3XXZ1+SDmBCLIBW/JHmm9ogljOGG8Qoy0E41QYgGpA+dyvRq4roww
LkknPRT+mVTwUTii/BZ1vANmJW+IeQQH6ZI3XCRqmYAyJyg/jwHmMRfOVfGQU0iY+8b4Gam/6/6s
48FaHqngJ+Lzv5i/K7tMdAlkaU7CZcc3MwXpKbSgDNyIeOzr3x/mt6Nj4go6xLN+hnQh6mMntfij
Tge5yyxdtWiJFuYGBLw6p99ldbddjYtZsrEoKzMvF79odmb8I+qPtPmh8c7qFSsS5DBk4OwkYKjZ
SliPTqu5xUvILgPBjg3FS4fCSsi5lyLOKbCSRoKJK1PMQqEFVx4MdK2DxcAyL1IPKsDoOPvCUX2o
QV61pfa0N39InBLxSjgBPBwsrgY6JU0glm63d9kInUKHJXlVHgnaoJC2mUHyoUpQGqJux9PDWNnN
N+aYQbboVTeGBOZK+ZAJT1K8kYSn+w4v8YbE+CK0A4f/i4yqwTWG/ovayfpjlwJfhrJs5Er9V6t6
NdmL5LHu91r+0ETnhjodAlvImd21JyXGC/QQ+HTAIcVCiKRG1AT0vWC8Dj2Byh4rW3yo9lN06A/t
JnzqvEywgk1yyKFjugtfGh7Kb+VycfMBzDYB50aZgpcDXhV4weiVoROaP3rzVIY8TU/uWJmDtq7E
KI00mFKog4Yw9Lygn/x36P1JDp+xF78VkhOB1xZAh0MH+sTS/xj++1v8zWCZs5GA+cNA0w1ez5kD
gQCVNlYN9kL6U4lf7zsZb1qZUzE1iqnNdYxVBd1EsK/S3ZQ+NdMliHgHx7IjmCfd9ZjYZllokoHk
ooalWj7U6s824VyoVyrkoDBQVXQxoHUQd3dmKOhelgN1ScVNI9rPz6AlQR6rUrw530+jg8FBrs6e
VY2zVurKNgV7NDaFgjIFdEuZx0JIm6ZMIVhlm63i1Ihv4wiCNT8GeZcMqhQSWHFiU1MHBHZP+6MQ
7iskD7S9rpwG7V0fHiPQQcpgZRuonwROXPQuJLwGcZ/M3lA4xoyXj2JN6jYmwb4LJisCsrWH7jgk
suxmfO3D0m3bD7lb9GZtI5tQDNpP9dloRW8ModgMYBiI/nkRcMVzgINHmh1SPWApZE8UJGSKQpg1
3AMQASn4w8xjktgmhG612rnvpGszfG2KCbbFoAL0Ji+mokOkO2BuUICMiQSHUEcvOcnWVWMyir6S
jD+TxaDReejSTIGxtDetMZs9UdCtVnoHbr3oTnHJK66vnMyLof/YYwJb10zIkEuwlwivolE5ivwM
KII3d+6/mMQrO0xUk0iglI2+jAuwt6zJPCJ/FpqvzKFfGmRLZp5m3cpEKpJpEAPgG+wPNgspyCEJ
ZJ10wI64Ii230fxzao9CXp3B4sKrI63MIoQu0cwA1Zwl5c8c/1luVLNJzc6WtcCeypcpmJEZ8AYe
HejKuX9jh3HFUgIgoBGNboFCjskxlZ6jnhOSVwLljQnm2FdmxYyUCvPWBqotK4Ot/wshZwV3QB0J
RoQrndUHlWdFp3mIyVLD7q3NZ6cvw6c85twZVsdxZWXxj6sHVy8RQY9EWEkQ35Q2swoeue3qYlxZ
YCJ+LISmXM6wUKFNq3KVCbkupEnv7xuOEbYqgv5DhWKDdPYIifhW2w5EReTlECZz5ootd5Os6g21
wEjETjuDq8gBS5pzfxxryeXrVVfk2/Wo66RqodzV2VM+HyP9ANoHe0BBrJ0Up4zyw6JaCWoTPMZF
CwrcELQDTDyUnLDPLW0Q/QDEQgmvTrAsEXMruPkoZt/mPVRMTAGzm3UvpLhU04nSfdrsoT4lQSCh
e7w/Cath4q/HKMs6XPlkHIh9HsuLT0aD30eg14zeUtkPEg7IkbeezB7uerT3leayh5P4oaurfZY/
3x8JzwJzbBQVNckowgKkxYPcl1uJ4/dridebpWEODD1K5zypMVepJj6TOEZvyzwQqzOnh7EXXDMh
3hgBmNE8mZTHN8E1zgSPkM4AWA8BNoT4nAU1RIXtqjtn80Oj78bYBOnzPgeB6P05XXVGZL1w9KPm
8K3q0NREp6oQ9naGiBXkbqTG1gD95LGz0g/9SWz/3Le35o3oITJAFASuSKBxb72RjGoDZDPsdWb/
ldXF84hcWCfljghd1/um1tI2S7/Sf2wxEwqqajmrkqi3pUOTOTUaMQ/lh3EMLi/yU/1ZcPJQK20K
2o05JjSTQAWQM4e5/lM8Ra/GJTlNfyrTKvfGZCuuo21ftUfqcAb5HWxwY5Wl7C8NOaUNsFE2Xqfu
8IUueO2obkPQv1plzDHGWTwWGkukEszu6IS3Ueh00FIJ+BXUhZ6I6t8f1Nr5c7VwLGV/qMVp0saw
kynmVk/VfTiAC2riJYh4ZphA3ElhrWTtYgacxmTYxciu8bL2/9zC2Gh/PZYlqF2F34lMxtQtRoQN
ihF+/R4/5wfJyffFu3qJdSvihOHVM+/aIBOHCahg+2RZpCZ/pR+Gpf9sHZAbuZHf260GSYxyLz/3
EPh+TF//t2Vj4jPiZlpHNSwryudAXmWlsSrx5b4N7vCYANJPiSSghb239aMCsMtPyWr30U7LnW7A
kIr3eQfODkcrLdknvOf2cl24t5ZMQMGprYcgiu+Xuji4oqWzikK8pZdWQd0fImAFPFGJFRzioj8r
gzJKhaYiwDC33hNMWWSWLZiq1DLC2/6cpbskdlPFkbPGiWKggI95sOk6vwJ/QXWKE85OXMkwLB8A
TCIEzFGYZl80M0gn0YcCRgJzAIFInzpZqdkTWugbawJbbbydIAM3B25WuryFXmbzdrZvTTM7pyAU
sqoGBGwSfU8N1CQz2yCbZNhGyVEwz1lxqKv3QvFr49XUrF4Gp37hKuIfSfrQ8UYBLciYPIIKyDKp
6CqtGw1HUgUb4N1so3xGlkQW3he9LRP0PU0JTtb65xiKdtue6ZxbarlRZDCv0m2vNl6N9EVzaOYE
hZqfZBZcoVXtcfIkeRPPbplttWpXCLlbDdtc8IN4q+ez1Wbbmfj65Nf9JRmPgXLWoHhNY+pk+W8a
7WkWWeBpNbPCMeeHND7nsgPiwAn82uVmzM9xto0nT2xxX81fM2KLwSY2NsQECvtRaZERyPfp9JhO
liElDqk3RnUhrZcl0L7sD5q+iymY/Q9C/xIabyYK/vMhqfeFktpVsjWKpwzCPM1HMDyjbpKbF6Pf
FPqCd0yUc479I/bU0qPPBhjw9jzMXm8AhBlYavYuNj8KA6BUsIviUpTox5DYqvSSxxeh+ACdnmMG
g4ULSwsIY0km1NTUXSM4ZvQpF5qt0h/ihK7Ps1BGaF6nvtzHm4x4cD87Ll6CCkg5b26/2sqOzYMY
nJHG6psXkvwa0IIXVocenULgBNVmNzdHO+k9qrqNCKpb6LO3dPI1+ZwqgyUWxAd+G2ghL4tc0FHx
zvvvVyeopms6xMVBemaApfh2b2YaDUA42y1gHFvaGtvaa53Ojaz00FitaIkPytF4qV142EWkFrct
e8U8CHSgTm9CN2Jpzb41X6Va0dWLHHB8SB3ZHuzEzs81xHqst4t+oE6++0Th6K1xeQpWK0JaqDpc
WWY2pg4mX6PGofYPPCiAkFZlzW+0sjJcXe0nMHsdS7c5TJtwazilE/sgJxAd6vBOgpX4cPMZzPyH
fQMx1gGfIdudXcA09FF9BOPBK95fcgsnnGMcEuvd/H0/Mn2/Bd0Onznm+jIhk2igXjZSJ8x+lrLb
lKXVKbzxLd/PxL+b8TEnHRq5hsoAV7WdWdlJtZV96CUYZ+X0fusG+2bT2byU0koh63ZszAmXhWi2
aQnmNHuFDNo29yrVql3kH52P9nhKfc0eONuIN0rm1gwKkxR8sbBomDtF84PxpAib+wu2dopezSRY
e2+3SjiVRE9q2Ih1+kvUNrOYb0G4bjXDBypOjpmOH+0ARuMkTKwAWgCTNFhD1D+CI5LzJpHvOw+K
drefYpqpDApnfAoug49orFG8fBs7ySlwfiU++iaecKpZKLNYjUes3h48IGAdcLJbl/tz8u07TAUq
8MArKsD6o2eD2TyDEE6pKAe4Rk21J5PKrhBcG+Mo81pov60vDIHVA9CKhRIQLG7MgEEvXupqNCDx
JqOBGsRtgqvwOCG/rzBjhdmTcq/M6djASo2mndqacT+zitjPN9DY3ip2PloFilc8Line2JgdmpdD
ZtAqHmyheGzj51IDU7l9f52Wn7gJAszAmA2JjKXQgK8BJmJRhGRnlb3JgqLH7lhMxdHo4vRL6GJe
8/Gad0APAxwGOhjRCfvQS2LAZPo5HVAO9MUGjBTy61DvZeX9/uC+P5n/Gd1fO8uF++pxNKtyH5UT
JtDEvc6BVjJE+3ZgO0Pf+IFc0PGx147JVgOJA2cffn+WLZbBzwCsJbp8DJYFjBqzCRaVZLDTLXbd
1hCtN3QkoMmm2cYubmk8PgGuQWYhO1p1Ud3BoH5sDxEyw75pa4/Gz8Eb/XBHTtx0xLfEADNCJrCC
4jYHyRYMVpo3OoXdWzKa1nFT83Kb3zO0fP43P/07n/8kt65WssvTop9EWBsd6Uz8RZzQaiZXtpf3
2ezr5wYXI1ADfMCbpg3v3FrdiHgLgFsM7KZgILj1o0kqilyeswHAKkBa+w3kZ61B4zVGrrurAh1x
NFbLkAVh9rveEqM0Ma24bHVfnS/auiscql35K3gw3BrpkFP2QL124MSAdd9R4Kqiulz12EOjIyBz
1wnsorD0qT4CWO8FTvpLfp5tza7O3S/Otly23bfFvLLHbEtNkNM2BBOebUCAYAPmeOBP7chvHNEZ
RKvD64+zHb/jDxZnvbLIXGaNLkj1TMAIyU86WRXy1F7uCb0Ve7oDRqPmPDmGL2xjv9p8jbbxs9wJ
h5hD3bRcW7+NGpJh4P4BDxU45W+dCMINDSmUJRilB1X6It2f+9O6PsgrA0wIALJsAAUOYnk76kB5
g01Cje1YJE95B3hqV5rAu6CUX6doBFORgg4t6EB/yEO4oWVsg9HakvXAMufqPJTDNiEQpRnqC9Eg
EFIKEe+B8f2av6zJ1ecyAaRPSFKJ8nK66Vv95/AxW4XuhZdy8wRmog35zLx5cOKdshttSXdGe3Iu
/zUC5vYTWMpARVDHOtUwY9m8rcSfQvdIoLlC3nIId91fnNXFR4KFLFkOPOaYxY97rUJbFuLXjFpX
PpencRT9+ybWw4ex8FCAyV+DAvytg425gefpEpHnDoBZXOq7k6ftlcyafrQWfdbAx1oDI+nV3n3D
q6f5lV3mvRYHdaJELexCtmOrlvMBVWqbFpMbhp/3La3P4t8RMnG4jydtbiksEfMtil5VnlbS2ikD
lAsgL0uHusreS4ymDOlAK7gk1fwGSY/gwRyfhtyX8vSU8eAea6O5tsaEwUwv57BJYW0y3zrqFS0P
88QzwDiEbkTaKC0GdHJRpd8tj8picVo2oiHfC3bXhSAQZBa3DifJk6LoPbpoe+NXozlF6zeRh24W
k9r31331/n1liTAvrGKEvIKRwFKkiD3UIkJknJP4mNHfNEg8KisAl6atk/fm2xBBv0XM21exRzeD
RopTkDYcj/9e+kHggFSGako4rXGLZWZ2omql9Dm+J/mSLMl0WoCKGqs4nABSQkKk5VHtr20xkwAA
BBkvEJmaTPhQI6hAhFUz2DTonMk4lEqG7hoXwlT3J/qbHbSEoF3q/7VFsv0nWdoSMwnQrxgkX/rk
mtGz3uxSypm+b365WEEDyoKchUqBwWxjzWiIGU7A4qU0VFy11KmjThGvK3d1LFdWlv9fXRmjpQxY
otADphoCfRjiy7mdAaqrQfHp/qx9Cxv/jEcFOdUiKQJt3ltLRZpFirS0OetGiV5ycODbQfaBDA41
zwKkJv83a8wxP6tdaJAFlDfW7V4JelRBStx+y16CNJoiTpY+6JGVmWbBOcPWJ/TvMJnt3iWoIaAu
DbjhdCkzyYrQmJHPfordd3+Eyw/dxBXMJ/DO5uLxCpydmU/VQAIjj9DpmAPpp7eGWxTo+JSRC8Zd
TZwbJyMoVyvp5r7ZtWWUlr5HVCQMRBtmU1eRShOphvO348nM7LC+ULRzZr/CcrLqmIeJXanHL6P8
a27ZJVf+WeQAj4s9zBmhCC2pk5HHViFuAuVBG16iyEO6M0/+he9c22R2Xl+aupqmsEnbwjbULTrB
rFE7IZEuGo/cdtKV6s4yRODV0JaP9gZWv2gcVXDsaGi+NKMX1EAVHBACKCipFSsHSUbPI4ixiGNQ
yvHUlc6UW8Ps3h+qQBdKGO6DfKEvjclHUb4slOdCOjvoErMyRdhObWJ1eglhvtoptM7vM7zPoc9m
mp0XoLot5oqnCyrHu5c5/u7dfyeF8e62amiuCPDuGSkxOXjK9fd45NhYfuObDdApg2gKSg4ggbj1
rbquIQQ6wYYQtqBrNMHh1oRDD2GOtHOhLHYCTGXgAK5WwPWY9CujTGDqM2MWR1riiWEUL/EIUtWw
c0rIH0ZR4UFpwu5VlPSqH6UY7WPtS0nmI8o6qShYitE7uTY5qjIfakBv7u/rdTe8+jAmcIk67cYe
VwJbAXdlI7zJ3abv/XT6VDWoxg8uLY8GdLW67X27qwstQaIELVK4L7BYFAAYxhA6jwt6Ot+gm30j
EwpCeC739LdMzBIucelHzEJ37zdKNkjuZdCfxabu68kO+tSetd5tIcKtAS+N58izGhZOb0CSD8DU
+0NcO8mvTTMxTB1AcGYuMazT+11UVVu0yXBceX0W/46OCVn5ICddmWDxTMgbjrWKEJJYJYgs749k
PWRczSITMgY9x2N0wlCq2mqdZNP43Ve0EezsUG/yTU7sB/kCXTLITdjd5r/OYjNLyOzXMkelKQUh
mB0lo9OYKMHrjTtMvITy6sF6NUZmh4KeujOa5WAl0VabPVI8AVyeJIe4c2px0yUcaCBv6dh915pK
XSxTmkpOMxx1/aCPv+8vG8cB2RaIOA4Gs1w4KQRAvZQz9xK5+vtIjGkASaAJgs38KY2Ky+q8DCE/
t/Wl4glVrN45lqwbRHgBJWOvOnrWF0baIEa0YnIYEnQrS/FFK5914ANqPd33Y/Pr/owtrvTtaLiy
yPhAleliBYwvLqvTVi/AIfNQCRut+B20/3XlDWHpyhCz+oMpUnDuw1BIzh16K1R09owNZ9uujgbC
iNCGXljq2YMuGWYhVhU0zHcDjrcsHbfilBZWKL6LU2W3s7i5P3trd2CJQNdDAsk/6IaYaKR2RRAU
GdJoIdk06huRHN0ENyXn5Fj1CnB94OproP7OamgIRZBR8OvgmqanTo28QJxWOLshbUs3eVgDiOLd
H9bqNP41yCbCwrYoo2yAwarwiXyqa7ct/ojkWdI5I+MZYuqTVCAVBf0HRiZUuNo7E1A/yS9Zss2Z
A1T7563KOroCp0CLFDYvnia3d6DMmCjSYS2ufOjNt8WdvtNBs6uj2WcTWegX3mrHwTvFux8PgWPa
3ful2XdOutf8ystRIo3t0ubF3+8pWsT5q29iSbVLcahrRYf65Hx+F1y6UzbtvnhM35RjuZ9P8VsE
xt1H6OBqD9WeOhPF5ZxznH5PpSyfgPSgDhZ6dB6yuPikLnMlMztILoSgylJQFA4dIPwB3nNjK3lQ
AGwLOZlvee2Gcm1Tvl2KKQ36Gm0rjf2LzkDLjm/iw/QgvlfOj9w2nAlFnNoJd+oes77ROB73PS3K
DFi5NT6YSmyaeY8B74qNCiYh0KwmvoDa9/Cg+XjGHtIT8XhkqKv3iesxM1cjiudtUCYwK2xmp3I1
q9glwIrZzeehelbPxBIc/QiBcEdG0eH+bl6hcrhdYyZKtRPUSCYF862cJW+2Xg2Ikvx60q1uKXfs
xAfxbNqKD01qK3m7dB5u6LzM+upj4Hr4zHWqz9t60AN8gnyEQHXotO7TbI2eYP+z9XIvey99Y6e4
pnN/7Ovzbsh4w4O/aBG+v13usVenhvaYd8OK4VoNSPY6q39XgJ4yIA5Y7uMJ8AeAizMPCtu8l+fa
fUG5ss6uepOalUFgPZBVKCa7ssmrm6xZgH4E9rBomApuDbfjK4U0gjtD5hy8vvZcQpWai3ZYIiMb
OVUJ0wfQGeiCWNEuJLuHOBJhoqkt6H5vEKTbX/Cc/Wf+Wlp/6JY+T0DvoI3hlfAmcO2AvbbN+I3a
SMosBbBtJr1NkfAE7wlSBwIvN77qJyqIMHGIQ7qUsKlO5K3RvTPDkAL+sE8QUYGOMvsAiB9lc3Bw
1nZk93bxAwmSwQLojxeV1u7G1+YZRxmqKMr0cZnjydI+x/fkGNegqrEpuGktYicfCh4a2fk3Z3es
RWIo92DESCZDs3U5n6+STnHbx0E1APRqSq9GCgLaP7px6JPnRH6NNSdMdj2PrnD1zLs2yVw4DciB
hX0Mk8DOJI/9BqxpZ4h478ttshk0S0eZ8YQ+sN5G/+llfP0HHhG+qDwmsBWnBpxyqa4jR4unMnPz
COomA7ga5EOj/lIUtpmdS9VHTpFAu6urzoR3M11ZYGS20YFiorWffGPhlOWJ5LpU1bZYZb0Ptn1w
fAdxj4dQyuO5XwkJBFLg/wBNFt1hZlHTqIx6VYRYLbgqPFJOH7Mqcm5Tq6O5MsEsItpOcNXWYGIh
pmqL2WmHcz/5971zZe8THNaigZSCKKPMd+ucetXFSlTCyKwgFUoTt8NwEg/EyfftrKVeYQiJMWNh
okLq6dYQlTIF5BZtjRrKbsT1EEC5XvWVwKKClUPmKD2W4eW+zbU1An0mtp0EmSt0RDEmQQ4dJ31X
2w3JvDwot6nBq8Ou5bkwrL82mGvWrIUQ/U5gIylrOxNdPL/tIi+tVvHq1gFJIsQkw9YLKae/e805
AFeBFDSwDXiwsEcSyFYikwy1rUynIPgTjZei+7o/fauuAREvSCZjU33LzYuAo+VT39fgInmuTMmi
yqcBfi+V1ym8PpS/dpiwHOaRlmUt7BSlnSgntTtJrX1/KN+Lh1gjqCPqSItDIhKqs7euIBhROgbi
4n1Z8TjHQbkJkuK1npXOBm6Ebibo4fq1WOaHQgq3tan8MAcodeYz5VHz/APDZE56fMrSl48yC056
ZuUkNVcCKRlru09HEFc2ptG8DkVIH4x0LKHglI+yHQ8lRIAhRJc4fZOTU5iEOg5NIalsBLR8gx8v
/DwxxtSqcC85jKQZDKs2dVqAPXJ+oCa4NiKhHP2oaKsDSuztC2Dveg3h1hJ4H5Fq0UM+qtpvShLz
rZ1kkIuOk/EamYNUOqEadY9RkEhw4Noa5RH8dK0cn4FOR8oqKCdiyRXwPEUyFV9DKODRtNAguhTt
8w9SXuHlXEmdvJO7jvDEMNakqAGPX1SncKACHbYcOlfH6SC080RqdFTkumCT4gVTDPFbIFfMedMQ
yVImZYe71C+qfYHu8UIm2Qrl+A0HhpNp6KEDP3xe/0xksKE0w6YsJFTTek5efsWlgYwFfRDSw/A3
ttqaQkxKrDSssdxG+wF0xEUx7kbj7b5XrxyvN1aYe1s0k7zTRFgxm3I4qaFah1ZIEqWxRD2at2Le
JE+JaPrUCDK7HIeH++ZX4oNpIjRgO5kSqBOZ0KdKUizmAsJeC3W/YuptdbgoxJ0ajp3lKGU2zI0d
ZsMIAVGmMcOpTmrqGrNXmIkz4303XPqecHJbKwuHzQkpbuSBwA/G3lBlUS2oSBCLgFU5pFLti0J+
CCj9F0c73JcsTR4yNgVze9BGCiRKPNd22BnnUuydCZoJlqaGnHzg2qlrQrQduRgRGAOkHm43y1xJ
Q29kSww3J91FNx8qbpNeOZXRV5ea4iI800K25RTweJ00uStDneX5f/MTJr7nQAT0bVJjTtEc1Zmj
FZZ2mrkVr3tn1R8l0QQqHQqdKstg01Ew18gN/ASNVE6RO7V2LFWCTirOU3/NH4GhgOgolEqW98Tt
nIbBWKbxsu3+D3Vftiy5jST7KzK9Q0OC4HZteh6YzPXsay0vtHOqToEACYIACXD5+uspqburqmuk
0Yxdsztm/aDqk5lMJgFEhIeHu9WAP6MH2TcYjdr56Wnmy+6v/3ZfX+v7PVbVqK0XXIvkp9zu43q8
Cvhlm/6ZjOGPfrsQ/TIUKIA/Mcj97T1Jj4i1cqwTUdPsbqEoBWIyhF/yBOpjaxJ3T398Xz9IzfIQ
NedZHheB59ehla8O8W5uxKrOQTBXUAyK4B04/Rnw94Ot/M0lzrf81SX8yEy+5IgTk9EbsN93ebiU
ox/+G0c9yMPgryELY9H3CTSH6o1ezluZ2VeroDVRPUjy9se/1r+yhTN88FcX+W4ZKF7HgzwvA5P+
2kcKmmJu3nfBMQyfIozwZDO4KJtpvHawVfqztXGuM74/f9HMRH2QpvCg+n5frTVpu6bFHa7JUKTs
MA0gQvHrBuBuXQ5gqv7xzf4oqkH+JoCcABhL+FW/fW7KGzIu9rzkwYitJNuH8/wRHJELzf0lY90m
WNkxjqbnP77sj1YkxRb41TIdClzfnZR9xQkcxHGXch72I9XXUJ3566c+4vU/L/HdQdh6qTDmgUvE
gbjzgbqXNYjD8Bz64zv50cLH0wLjGWAcBnW+28vA4po1dR3qRpvDtWXdQV3mmKvlTy6T/mhdoKJD
dnOeloRs2LcPykCH1FKm7cbVodFFm+OBFbaKpzJQjY13vo6TXebN/JC53l/3bduULTUYJLUEX7IQ
gRgx6BrUAy3kPJq0GGcLl9LYkmVja9ncxqSNrggA3e2k2+qGjrKeiyoI5svKp+uJyUq9m1cqeWHy
yrwbq1xtszpUYzEmo7icBrve5WzqHweZrycPwfzSj/2aFcCB0rrQ64i3Rn0v5QblDyzcOMCaT1Hc
cr/VFEI/pAPRkM91dZtN1CBO0nTatWzuNnHP/D4ycy4LOmBQF/zIW+sjsQtCUx1JVx0bTegxJfE2
7FeMhPXpAnJ1n4N2ly83OQ3WPYsJu4wNqseibp1W26hrIOU6w6Vyo2YWHZZ1WJ8Xm4SqmFLZ30Yr
+v1FCyOnqlhk126zuPaPczuHe2dU84FwEW4WJxJwqJA2VX+yM3+YTWQgYJ6bGJgh+r6gpjkZujZF
xgc7pvRSVKa/dpOFYjHQ2WdQ9SpZWBDfy57M2XWYOdkVMwxQ/mQb/ShWwQb2XHWjrod623frzi/S
jP25lgOm5N0Xq2FREG/n6ssf76M/u853h67V8KqLUuQtIW13eWIug7h6lm12mvK13vzPrvXdXuLK
LAM87nE05NUr5FvygoNENNg2Kyad3v/xxX501H39GL+7sRYNvH6K8RhxI5dzk943ndv/8SV+dIhn
CT3PIkZhRL+XCZ5QMw4McC/ohCG48TWwpZ6jOOmh7q9fdaA3lcyOffJnveIf5WZZHgCWQz0CF/Xv
Eus8n4iPzjlgF15SsdGwWqIY/ZLtAX3AP9kOP1ofX1/rO3xOYUZPpR4/Y58aVzjo7e1IEjyOrbH3
Q06i/+Gy/y56LFCpAxsZPylB/aN4YRMoF9DHqv6z+/rRs/t6f53jy1eJk6ZL0zqGCzUYYUkdVBpT
WwT58xqhtSOaW2V7KCeY3wCtf/s0/x/+pm9/SyiG//h3/PuT7qEmw9EH/vaf/3HTv3U/3bYvn96G
fz+/8R8v/O51+zd9/aL+9UXfvAcf/vvFMcj88s0/tt2I0HLn3uxy/za4dvz18/E1z6/8r/7xp7df
P+Vx6d/+9vMn7dBdw6dxobuff//T8fPffv5VUfLfvv783/94voG//fz8MopPL91PG3yff3nb28sw
/u3nkP4CEA6aAHmQIQXE+ObPP01vf/8LBDvBTkdrGYOdWOydtmP9t59Z+Asqc3YmM2BU4LwBf/5p
0O4ffwIwgdeD4AXrpuznv3+7bx7SPx/aT51TtxoUpQEf/G1zA/NN8LWgKQZfIKF9duY+b5KvFsvY
E8qnOYJGclAXFqgRu6vGl6oyRQqNmu6wBFDVfggSVEiHm53q73NxQyO+rWpaxtCHIqrfRTwpSG4w
5fvYmeeof46Xp3p6Ctbr2ty60UBvIIdAhJz3CVQRMyhgfMrSaz5fptV9HD78enL9pXX4qBX+94dL
8Ep8snrQX8bvX/X/4RpELvjV6X1e49+swQdnRYfV+PX6+/Utv60/Eke/5FkAy4ozWBFAkxYnz28L
kMTZL+fOQZxHWH0Ykkhwlvy+BJNfArCeIbwPSdwMPeHzUfz7Egx/wXLB64FaB1i+GPn5CyswSr9d
gkBSE/BNIHUGJApgOEi+3y5BTqlNZJhkxdqLMCt6uqZg5VOpgXa2SVbvsrDtbxIdVEir3Dy9U0k3
X0DqY6LF0IDOdmAy5M91k3V1MYgBMi8NaxvMuc6h2imlzv9JE1gNy3gUO+lrZIr11JJdZ00oNiqe
5EdJVgP7+TZ10T4D4c8XLFXBXFZTrC4W2OS8sNnBBDPOF+WKaAVPF66NVsPKvqooBYzfaAh+SeyL
ohOuv8mXDFFy6blmWwlTu33nyGQLLQYuC0lXbIsxSb3frESBd9pmlr1m3s9jOcFHNdy5JGn6Ix9S
RwoPghaYWV23NnesEhilhxfPglw5Q++8iLQExRLk/LUpdFunnyb05547MkEhJrCjwixgPed3jCPD
Ys7xJ6T4w5ONNG4nz3j0zjpe31OE/LAwo1NbF1Gw93xGfL0lTQXVmw6ALTrb3qoiG1XdbugsKsR/
ns4vFi7m7zQEkT8K0fVu45HkJwhySW9KHUoBPnNOvS4bSIpuwoXYq3ydKM4yXt1PFKCq5q5tCtQL
7aOyqlYlbLLcYxcMlYUMbZRdm5pbAlQoy9+LNvB37UgNNIK4V/u+D0Jx6FTCdzArOmt+aOpO1rcY
56agcIdl1RiEwDUIE3PFMpKtmIeytN8MOUT2CmTpGNdEg64uDJy5XpDV0OES7uLwlectxwfyKWdf
pITLTGnmLotKg3vNtjKFGnBpBgKVp3QgPSsc/I/m3QI9obsorDTo0n5WqEuCWMPUbjIg7HRp2sC/
qBdvAdfifSs5l/tlEeiwrgknkE1pa/CPk7GVrqjaDuI/wwBxEzT3GLhfQdvB1Rn7COZZlQ1dVXZD
AA29dVzj9KK22mXFzENZv3ShI+KEWDd/URmbybEnKbeFzNZO3fG278kOtPb87uw8NBfgYoelY8S+
n9ux5aeQtQHkkipbPYwe7L2hZHMw06eM8di8DrlO5MVCV/8Q9pPH5CeLo7lMRZLwTRijaXEwllQP
sCuHY7MjXdQWAYPEdyFa0/b3JFlVillw0kHi4gx0T4c6pvzaVwasPcAXfASy36b1vgtlJC8nOk1X
oaapw6RzADmQgY9Q2qJOQ5oz7/k63lYB6ZOyj+k4FjIYPFk3LJlTjPXomjUbMUjZ7UYjV7PvFhm6
k+dxpA8B0clYNKpjcyHCmPONb4BRDLol/QYZdmw2JORwVZkH2gRn+ATQvF9if7dUlXuQedDU2xp3
Mx4n2w6PkFGMUQSrMf/cTQmLSpk35KWduuYmF4EcC63wLPBjyuiFpdJ/nPoavmx85tN1Sn0sAT7V
8yO0ZIVCC1wrWQRVuhK4gkhPyhomDfhvavoPNgpXs6HZkHyoNBjzEBSIl5eWttV79DP4mwmZ/tLO
iYPulIxXCPgm/SK2etRQUDVJG83nvlV9Gbe9tRdZVDWfIRjS4deT63QTUukcVlKikmvDRAi3y24N
IepN1uw17toohAhFChWpDjZI8sizyN2ZPGnWfS5DhZmVWBjMjYl6RI0+WphmE933j/28tlAlY9FF
M04h5H7Brwe/CUxVDI6uomXwb+YpppbqdDjma46xC6N7dR1T3dvX1ijbFQuvKfx1eAbXyDpFX2Rr
WJOeJtTgKWZnNcSvcLhtBI7ApAhXaz8CnMRrM2YNgUjaTMR2iaerJkkUK+TAg8PsYgglYWyq5hs3
V/3HJhv8R6e7OSiS1c6+aM0iXiufO1cGMgYArqe2Nts5Ux7zOB2NkE9Ls5h9Zu3SFFZL844OWr95
SI597hYS3EQqOp850iZLubSUYeXPA5GF4y0M+pwXw1DkS4qEvQl7FDytAHgbT7GrIb6PlVhWeFx3
aALEH0VbQcQhi05tCoZ9bhpb4fBUy25a5sTDHG7xj2wUC7D6IWEPFB/oD8Ecz0BVAu1ehUvo2VqZ
5K9iGuEnUkEGRmLcaEW3m2Qx9uaaYOivWITJjtRXISv8mjTPfkxjtwGGwXgJKWKodqqat+VklXuA
AApNC6B93O1ZVKn3CfhI5Dhg1OGACbSx3kPQVEA1hEwYZRpTL2P4yPn6kSw+eOcTgt2hOqQBG7Em
dXbHJCQNiFr6e96pIN5WcVjD/cSjo4penOqXDdqFTf5bRfiXcsf/NDH8pp658W92dPbtp6uXfvhp
57rPKAR0978gmaTn/Os/L2iuMEP31r1xq79OJ39902/pJA1+ieD9GUGhKEO+mJ6rlt/LmewXNKgS
jK+A531WR/yqnol+QRaJuUQIGwFjR0D4RzKJUifDtBXwIIxEJ2i65n8lm8TrkS3+E+1GQQM2TAYf
8XPXJcag9fnvXxU0BEoZsYvaZtNGPhDFoG2AKIRuwlDU9TybYh77+SM2yEi3zi8UPpTSt0kxYxia
H2DtK5Ntv8zD1qseLfEOpPLLYRiHdSvFMopybZfgkdEVOlQqsennJsomMFSVgkQFAtBUTi3oEKWh
yNjYyOxbypBZ7RnJ051axrjM0gq6JK6q27UwfPI3rGOyL+alUpA4DOXy1M4xNOOEWSuwrAwGkDLH
sp32QBPRo+2jJ6WIx5ElHKjOwbpCExm9hY8LROmuWMRBztJDOjxFaKCIDcMvQDZpxaoQAoqaSPTu
ILKPMWPksQRIEvyjOQkOMiLRnUaL6S0xrSabkFl9YuY3XzgtVLlmIvswziO0uvNo1CN2e5r2ZTcR
BngzjvtLVMDNKQv63l23y0izfWp0fYCamJohkRHT4MAWyh/bNeInEbgVQahtkRGlTaTQjlgT9FPx
c38g7Ri/G4aIjsXiFn0BIzwPOwmHJjz6oBIa630Oc9OJ4hgw8jwu0QcKcxlsov42yHoD4jAzHrOL
CUQpar6A38DjCv7keTUAMXZphpvo2dJ8aVzMrnA2NjfcswjBzUVur1QWI2Rolyeldiq3VwtX4YkK
TyUerwsPuQrbEvIO851mPnPbbp3VESctGvh+qhMC7oYdbjs970zuQL0xvG4uM8LEOxP2+XNCR5xp
rgqiU+pcwnDc58DMTTuSpVBxfp82pH3GAkdT2XkcpdsMKHq7JVWX82KoYsDQo0VL9hoQj71dR7te
oEmQzRB01N6VDIsvO5K0D58VWsNY/nHIt+00YWgVKZwBX7AaOIiThL8EYBzLkgxT+MQS4l+glc/W
cpjHSe5aDB7An8mzMdkgsU3jol9yRK26T+2HIFhbhtzTzVe8IXDDwIimRemlm/EemV91NckFMow8
Z6IDjFhDCohq0R5xzLfoU6YyyaGnva4KQcc1t0PeYRI8QwgcCqwhzTbZWiMWjRRpNfpVmgBlJ+gI
oLGJo6RQAFqus46kchsaNt4w6TXZgiXhLRL1QLzVFOazxzXo4U5KBn6KcQIdUkpki7Rw7FQJ9otV
J82i/jjoVJldrELZIaDzqNuEwTlErS66WqoJUom5me/SKRtijLOhwYXgyFS8UfUQ3CkRnMXrIjJf
KmjVYBF3QSw2FJwr9jgiO7QFTlH/u/TR/4tg1b91D6N9exsRrf5XhKg/xjve7Kt4+TY84Q2/h6fo
F0QmuFaC05Ig3pw5zP8IT1CJyoH44m+QCQVq/ne0LfklzAOagjECXg/YHEBM/4620V9ohM7tuVMB
F5EzePcXsA6AFt9i9whPeNSQgj5zXBMGrUF88a/DkxCDyFGKmU1iJcY/Yf+69a2OT6jPINSqQ/eO
2qlFPpnUsESYP0Y5zuKajhZs26q6FJNgr+jbrIAaRHZs66V+V8t13cVuZZejlKh7a0Tm96HUw77H
fGR9AbeF7janY3s56UF8mTgL7sCIj5Fjj+Q6rhp7j+1vrkNUuQUcCdxtELLxCtVD/zyshG+6qZZb
5KJxiXIdigKjGLY2p+RJjoaV/Rjw4xguCjKfwsJNNpjNXRYv7IHZft1HEB151XCuKNJaTMcoWrvD
3Kvxblqm9WIek/gwjzW9BOaxQpxjVbs4wWGpMfyI8cJbTsMtn9P7Nqwgb0vDBxya2QaZCbyIxtnh
Z4iqlzxDGRXoED0kBzlcgTGdtaefq0nhu3OxFa3b9G16sio1e1hq7WSIEBgl9YlG7U3Cn6ZF35O4
tYeax9OtQyjeqXziOYh20/Sus3657LqM49u78S2bwIIWkAQ4hCsF5Rx5QhEs0/KKyjt4YE6ZI1nY
o1676UNT5dFGcUb2U8jLqY6uJWXxfg1td1cpTa9WnfVPUxcs2zRxySHVxD9yMSi0B3ruChq006k2
UwILh8E9j9GMk2Wq2xlcPZPf5K7+hM7hNpRKFwp4cdFWKtqQDGRgSBtVn1zt670y0XgXRT2kJ1p4
IvaV82Xfs5uYVKykerxNh/E98ZgXqE0EUXeKrGKG0IHi5cxMOUFR9xogyjPvcWQvcwDPdPeaRuI+
hojRdm6aq6Ci/SlbJKSa1VrvYLGltzpeL0Y/XxhSbwjOSpSarzVFDccdaMqd8k+eZhjMG7irLwmQ
FJBuTY8vMYTWlbRLoA/TwBHIpO7ZpbK5COtsuqgy/DoAZdZiSJSBTomKdoHvVcmlLaWA/an5TE2m
QFRapyKifD6m5lRh9GXDUb5vzazJ3iZTmY2QfKJ1VZ20q7dz55srm09uA1auLJMh22cyYufUKPsU
IsXZacMq4I3QESl9GLrbBaxAlvA9ROByTO8vexEspIiXFqT8GPx8S7YB87u2XotopEXYrYCIjAY4
QoU5UZ+/WRse0Wh1m1SOF2Es52KOFtB0x3S+qv3cb23Md54iZvtJXnjqQJtDulL2Ue23E2suACSF
J98Cu5pJsIstNMnHqIuOoo+i60H314PP2N2MdKpoUvNpIPYp9ZO+wTz8XUcDsWlHUJ8WDzh0CNm6
TVPyMve2uRwSIe9tABBKLlFQwhNmQ9ksNnObIFNOkwXC1yAOFNgI9mUdYQ9uazgONNDgLXxMNs1Y
8ZtxxB31sv5AWxXsPRhqzw4shJ3Txj04Gl+NABg3siZl13enFEI9bRd9kUocLavFVcJn9tx0Ky37
9mYcclNmi0B/OmN1GU3Tp26pAJ2YIHqOQS4snc3ERW7ILhLLXIyMvM+NCIDwNmsZ2PqxWm0JTgFY
t4s6pCF2U5lpgSa4EP0zWxDxgTd/amt5F3exuxUDK+ocfuZReETa/6xTqgrBJdbk2D9UtUBZn76k
zlzHvu2vU1HXRdLC40zp6lC3Qp7ifkTB6hJ7JG3jnw1R6gpVOwFsAfY8XU0KA8G2+RT53F4KrmDH
PbfrFyt1UwIym7a6TfhFI1IM1QOtiIohgE6N7GS16UNGTiNGuHeDnOdC1i32Exx4oaMDbRkL4Bnw
toTEZJ3jNMwrDCuKdDqIdgBXawBmlSh9vU4sKZLEd9DqDsOSw5/5YkECd5F7Ut8vaUo/Cs1AYE7r
Mbz2ibI3QyVO0Hu5qwBBddu2zQXeu161DSQU8qyLii5M6s8JeDiH0OfyPUjKy3VqB/uWNyp+m/HY
Ts2a34VeIrvLpvk1liR7WfrGFDauLnAja1q2nJbc8GOGULT1Jg6PNuPtg0rF53EM05JpE5VkDLtn
Pa7+vqeqfR4WtUKJbz3WFtQqzml3RzRMRTeLzOlQyDV5T+bYFx0IJufyb0m7p0oxXU5yJdEGx8C1
N82nqQ6gOy9GtTEkbcughtgS9rahL30thh5gJh2eRVYnHLda1UEhIh7t5qYFakVh7XvfrQlIzRhX
Idl+WAg7ZmQmHyLfd5dIP5qsbPoufWQBYJbiDJZ/SAmhB9RG3e1InD/meaMvQVwh5cDkufctFO2K
CMS+ywhg1bQJK0uf+g5ByguKY0Ao519dkMERp+p8dQgb0z+jCRQ/wnJ0BB+/r1dUDACO88OoK/IC
yVN379FyeSBR1t3Tvh4ekIqAED51yaZNHCSYFa+KKowMsFQcWjqP55skTtcrbwZ3qpu238fV2jxp
Fj5rc9afd0pf5P0cnQTwshf8HjUCcGL027L2kFRcaveF40VLCVgrekqXGRNbkmOQCIL2UuCsjG6b
bq/RjNrMQ+fvqYu3Bs7nmygPRMmr/EHCrXiQwbWx1T1pUkRiXW3cuUZxefuUYFr2i8Dw5G6BUvUw
LPs2/pxlXUmCdD8yX4Kt+BrQna/SpgTkCinSJq+WG9Hq6jJrIP3s5XRkoX/JPJmh7Y2DYkPBv389
p4sXESrBW8WHEeDBWg2brE4Bzzv9YnxFMHHs+vPyvYqN2+cAneWEngc0u/2erDx+YqGbSqQR0VXQ
4jgOmpnvOrCXMhqtW/TDhjuP7teTxXaCBfQ4mwcY49ItbLXz25rDDgAatfFGOISZCvSrrVsheaAk
6BfgZwFUj5D98bGH1H0+JRhNG16XNl2fWuMm/DjK7vvAsc/xEtdb5F4DIihcG5xFkjaY8CLWa/sA
R1PMeVZoqtg52aP/5KBDE76mMnhGqQ+hiyHurnVu2YFLg1NdV/OHthIH6AXsKfZlDJI1z/SeVph6
EJi0LFbKgmeBZ2yLDjX/BYJQ9wYtQmQpK7pgK+2hYlyJKQK1Q/LPZmheUpLZG6rCrQSMfhlFTXcf
93CLZ4zWt2Ci0g/Geg+/Ja+fMOMf3UBnfjgk7dKVQzKHAOxntkcJLT/5Lq9gTQn4YG2i6GnirUYq
0JnsS6TaCFs1Nsme9khntYYfO4NuVQij9sTfLPwUNE6XndrHU4qClcEvs0rEFiZv7S3Xtj6tmtrD
PIzQNQGWcBNkHh0zkGH7bUodKUOozW1hVxkfOyru3Lqk7+Kozq+n1QDuifVSF8KH+inNkkFvtBqA
c8b1kvc4xkVEtkyjOwhvghj9dSI/TktziMi4TcPqAQCTyFYToWGQYFeM6GY4mXmJccCsOsrWh18a
NgyHXtUXmCAcT5aL6MLV+Gy7JPOhqRd1tLZ3x9Wl9J3JQrXxSIRh0kF13m5ikWCMXpkhg8WWEFuX
2hZOESxH0wNujZfcoduK9F7yfEtFFZ5QmI/Dlq0AfIsUYD52KSNIzuAiihGG8zoXELP4aGeBwjwe
91x0+v00gn9XrIuYVImFz8sgGOG5kXVhvcGvHJZ06KoLhY0G/dXGsgCVBxTvLHCBaYtWUK4Kk+bk
MQfLcAXGkWIGJ1i6DASFODr0g0ETqR3mHmDX6t5NFp0Ik0VoqLDELnGRChc8dryhFBcSfipWiX5G
2U5w8uhVkD2H49CcOwlmW4E99rgkPDijTry5R9tG7UlWpTvereA5LgxkviUhEZ68ohvfZ9EGXRa0
kQdAC4/tlA6bJJLqBuc/30mORG4YbbBdoX13UxEjQJyI7QuVMzY0kY3+QsmwvjQ6BkLOE6hQa/MI
RwV0+KYcuolrh0SDjcjmqAzBZaxMdE3qQ7wuyaWKEZOixsKVwDp7kl3fPlKUATiYUNQhgDAYN+EL
TC1nH/HruKOpmwSmem2y0QDld32fxpfQuvnQo+dfttlI4KLqRHyIoTp+dKrCkdcFSXcDeiI9zLUb
QbzkMBSxEqlKRPwpRHA+mTGBuh1RAcxPNLmYSMYxh5ysOzdkwUWFyLeFj1p07GRtDjJmZFtLAwPZ
PoVf9LD08VH22Vq6bMgRQUD4xhzVcsD/hYAaWBQt+2FqwnfJ5NemRMF6D2GWV4X1W9AFuKSflmIc
Fd+S0bSbBJgYii+DsqieAxw9I1tuanS8NxBSJkXSEHLh0TccHtY6up8sO2WDjLdjEt6iYPjo8s/R
zI9UDnvvpvwolECOGwoQX6d7jYqv8NEEWn8dpcVcMXHE+mjgVTON7/FFP1S+izdy1O/IBIe/xsjx
JWnY2yTrC9+JZAMtdxjHrzvwNK9mM5MCU20Kev/1F9i+Yk8GfbJhjqJgyH28TSWoslmfXs7MPecD
oVtIPPEiV9XVWmPsu5mcurYR63ACtdlhXeYMEh1ZHV+lI86qpYpLmZLgqacCJReKCrjJU1i8zWlV
Lsgu5w5DjwRZ77BCaI65bi+6sLsAjL2JbLOb1y5+sKsiO1LpdW/C+IOv6uw9DkJMJIvmYxd0CVx+
Y1nDMkaEMJHtFrjwwF1mj0evy4oO8WGsmsfJo0LE0QZnZ5mPqBVQ0BcUGdI9ZGJgS8J4B4m5KQza
PSiHFaRBA59ueKCrMqwSaIWCQrtd8/lByPXTkvGxrMnIMBMGQSbp++oWBh2od0z6HIkOeo5pDOsf
lkv3Kn0YbOJwxBAZts426ucdB5pceDqT6zT1+T3N0TLY2Cq7MiiMMjdeiUa1NzFQm4vIiGRnFpfs
kpFt49iC2ZmavpwjVEfRsFxVS9oWeYwE04zXuck/SYcepFnAslDtsJ0JvYiEoWWTmLxcMvPkYvJg
CfjX1KDTXIfDh3FMpgOKSqzXGI/DwJqiMD7xB8N4hjtEQAJxvwpDdvLxst6Ec/sRc8t+k0Y+PYwe
BSiKlwAtQ7QvjLimxPLjjHo5RQvQ0EzswcSpi3CxPRxqA7qVXO3BNkbrfEHCE4B9w0dc3Q/hixit
w8FKP8rYZNsObm9yjWzZe1dBjRu2hHh6ETJiYMAZ1MzARTFn+sl6F7ruwYTmaKBRWkDyPi8jGeMQ
ZmG/CzkI02gXVOAHNPSV0MnvWRAvu2G24nXmQIkAc51an35MB38xIl03YdjuJ4tgrJvwAbFiuMEU
VH9SKYyLgo6ixprYBTg4cAyougNIzHwTs2rn7Xhruny7AH5VU75AqsujqzIlhQ1DHDi864418L6N
GWO/x3KL7yxMMfZtVS27fOqXMpHDuymP3c3QdHASE9n7nOFU6WBi0VRu3cimumqQjx/6CoD2snJa
RGp4mpTcRVZeQvLoc59l6TbQkMzjuK/9Mov11A3mfRR29k4N6eNYxXAHbDXy2Ckf9x3L/HULvAB6
dOTgmBmOKNHhlwWD9LJilm9axpOdluAtgFCwbJ2i8NMSKc5SEr6ifHtN0qxBMq/osW9BV6DDWjam
wpg2IBiGNHqrmh77idfdBg0yEB9AHdiAHwSuA8Jz4TmGUkBgL3QNyUGq+E3ThwU0TNFDsQrgnxC8
lPAmu+pbVZVxJJ/mKroOzp30/0vdmSzHjWRr+lXuAzTKADjgALYRQIwMzpO0gVGkhHmese8n6xfr
D6qsajHEFjvLrBd3k2k5UE4APhz/zz/YdWew8oB4nL7mSi8JPJ/7LHyNVBjK+IG25ksgImedhPld
qZPwIiQRRTRYVkmOtiwIYDBFJT06iB/7qG7rfSWxHyxzH68JTbmFxHUIUAWtfQmtg0TcXZCC6KmJ
HrlxSfU6jdWOQPCJdo/6RePguTIy+6RSWDv95MatVq0TNTkOef7U1Vq8g+8bbaRZRxeanTFtOm9g
R7nUfQRqyzzJd2JkloeZ72yn1r6h8FA9SfYoWz9hsZpFx6VyDuMEBaAvuGB2LNAVJeCPkKLsuz2F
ryKCxdMnEz2ywIaC05eYtqv2dFVVYlfZLE7qqWhbdTkMD6e9NRFxyRkTGLbs9jaDnuNE6bPQ42o/
61lGy4H+Xq1dQHm5kbnc1kKRP2xIBEbkb5Ny/lIvlmgRsh482AyxngEs6HxG9VaRxnML0+ar4/TB
2pr9tdDTi7IPXy0OxVUneG805rVnLePF94AFMjXXs9b3N8UYH/W22RhlWq/qBBpAO4ptYOANE46p
G1h5fm8kWbgdjfHYBI3NwTENm3kSLxU6o8xvLzT/q9Uzr8QYfU+zIsJmkxloEMJot6Wn1SU1umnm
7dHspOXWtkiOcyhvxp7PRdCd5zdYvs5ZtvXbefZCC1YUqbY0EmdEj/4mktl9JJ29ltDyK1LufVBT
6G2O7cSdHksZ8SBD8QM2onYRTlAaqtAUGyWU9UXXFcqF3XxVq/5ZMVqIZbFwzbp6s6q835RNi3sh
d0FPn+PMDZGAhCtjyL9xzsZU9KQXC1Hvknz8Ms70Q8N2RLpYfa8N3dPkeAkITYpR+to147Mem4S4
S3p4klinXVwH8SkawvlCq3TzfsZH/VIxYFskxhMJMi+F3oud05+6bO52VRm8JkU2e1OFfmaYmtGF
wJ5uwL8pW2CPWP2FFqnHoeMwGZtpPSU1IWClvMwy4uA6nKlDGDp+W3JMDzqqIlOqXyJ6Dfao04ws
/WYnpmw9Kt+bwmuY/9V4DXXYG1DR6smPaX7s1C99obsRZ+OcpLmbieT7ZObYZ6QUkC3R3XJuUrdL
1AYOW9YDYYVPTZwqqFnkzHy8sNjN71XFmFfYuaZvYadLgveEerB0pD7AmXCmlHbxoqux5CyV/EA5
6l8MrKxIye+s2L+EmUdmsl5Fp9SihVk248PgU6Gb4TEMoHCZnaK49ki3kJbBs25ku26OG6+YlfBo
JHF64vXjqdSZO78z+EWLML+vnZGdqpTdc6c8Y8650afRq1NLrlSRkceU+dgiGVp9Z2QLmGbrh0Cb
9wkrcUtJ8iohFflJcFRrYs+6/i33i0vkp/6G69GbQx9GLypYRKl6VIpgmzoBb2yOvQxGkHDIK0l1
BKha4RpqOB/kbNprP0rFZrbULYQk7RiOZucVWmk8TRRKq8oeYKcO9FObELehYlbnU+AX9m70m3LD
dSql0C6bG0L8lH1Ex6BaGWkOeitbjm7b+N6YKe1cdDHj+IpBRbCxSmP8krDYuYBgkDTcTYG5kxGT
kGDldNtFyR4iJ/525toMuMBaX8oEkl7NT3ayOwRDOJ1mOkUbDLXhTRBQHllrdQJRARbXqX+Z7911
Z4nN5MR3dRfPbp0H2dcGdX3sK2Bfw23XmpUr/IFTuW4ecqomKEzOqq6rJQzWsg5jT9sCIipwf2S9
jqkh15JSYlIbZRtblXmsJScVIFh9NKbcC4Zu4f8BIFQWC8GpjGMFMCs49aKC+CRrlionY06juTbz
xVRn1idkIL1VaAv8V55G6GPHRO1ncBOoxkUPOrfyg+YEQPqjKBHoKX7FxqtR+XlzozVXba9KLw0V
uFMGxyRkGZwp7LZ2KdbuIfJiXadk1U5RtChYlRp1j6HZgzuGQ7uSdeGcmqpHr9vFDus6N0N21tgn
G1KLrQdr5JweOsdZF5RT+57+ebaeKxmGboZa8ORrBRsTZxC+1FVrb+OJq7NWJYSQKppzHYO9f1Mg
FVLd2Y2yViFRbaxqAOOfC/XFKLoLJZOub+fR3mlE+KSbre72Dtt8P1bdpjeqeK+Pjr/2R4aYtP4O
7pj/nY9beX1uD/EKD69glSWx+qSkjfqGyM0sV76fht+LKiQjpAMRs7sOrisv8tVsDPUiTC31pYby
tZV5OzwX1jg+JmDP67QQxaZNyvQQonbvqmhtAodG4ouObvwEJGRu45pCs2MjvPKxys7m1kcL5eQ3
yBHlt15FRATpxBldE12jO3UifGzjAvpYEvfzZY7c7pS2bbLRxoZUS82MTtPQlc8dKVSHQSHvEnSq
oaolIkE0vn7Kx7p2szl/Car62ojoH4QqWFJjVso+bGLrkgnRbTSHfgIfTC3uKPvKYxdl5hcdQ9ee
kj4YHtEbxocuM3CUS3zjaoLUgn2WM6gHp5iNo5lo890YU4/IVBupO/J24qjVgysrpR5Oi0Bu29TG
CM+q7aeBKJa33mw6N/PtYlP4xA8MtUou6BwbK010HIvDjNYo026NxC72ul42z7luThek7RTHIpr9
N+iZYHB4OgeaBEesDWY1WaiDBZBtRJZwy7l5aBVNZbtRgvmtiwoYG5Hmb4FKxbHAfaqB5WqNrc/N
SOLYnKndTRNAErTnkZ5cHqXbEZr+WjZOfWz8ZuQIo7hImmFZPNUEVQuOetNTF1HjVbp/Hfn9sFNx
Sj1Cv7XwgjZzKgQrfS15AYc5p/UKxNCSOtQX8OWBL29rbvje/zBYyHVmg97OcW+tst7Jj/5MzkZN
aK4ngsB2UyUI2WKM+vrv604W/dN/J6KFRpYEgp//Oxtw36Tf/6v4AcvxnSjqr5/7S19i/AOGhIWP
rPaTdQfB+F+UC8VAKaIi68DMXkjoLiqj/UW6MI1/4L3g2EgnCOIgAuL/SJz4T7AEYZqaqPLlT1Or
v0G6eC+HQ7eiEouAUQdXLSANUz3T3dXFUKC2wKUK1rkPBPEy1uVyUVdtTLki88aCg28TfOHBUTY/
kRia79mIPwdHyWhzipqCRzn3vlV1xcn0YXHJCup4XQz0aOn5Iqcsm9LfN5WaAtENsj1Ape1vlG5h
q3cRljbq0BwaiuAQjDhBsM/dBJahTNJjO/AvMV9+7ica9GEYVuqRt0ufVFgazeSE9aNl4+swKAX6
FbUwVlmj+l5Qm+1TreqkUtlx1u6yKdLfIq0fRhBA0YebqGf/NpRILzw7nUqQinq68P3QucnIvP7a
znii4/ZFS4me/TA+Ls1cqaTmi6KyxsknaDtaykDs4XLazutat4ofU6uZJ9tERPH/j6v732xVwlwy
4Nb+aV0eka717xi6//6hv2hQ2j8WCpRwbBvhF6Taf2u+4O9C39H519piZgBV9t9L0hD/WMhJ4p/s
XWlKKFL/4kEtLF388hwBEYojFhOJv7EkcbB5b3JgwYOCBcwsJTEKkAUa+HseVBr7cQapHDeIvAmv
x0ZMB6Vrgn1VxzQfZ4KkitQNc9qRwVSo0CCa9NEyy7egSL/2OETpXfuCfZHjoYMCZ4QECkbSCwog
2JdcxAQ3R4AE6qUe04LmJYjGYTNZlMvaNHE/4A6mVMMVhgHzRuT+40CcQiDVfJU32Y2iiWgX2hOG
t5gGTAvOrQbald6N15k6YXLZLw0lRTvZdaTf1cOhsDHF4zp3qJXwYYza7zosVU7JobvM9WleKZSl
Ls6u1opYKESTtPRWMvS/aQ7iF1ld5nS8Rit5hoR2MPosOMLuEW6bdXutBM3uneTCh9ZMZEB5q6t6
ts3jtHOtbkx3w5xezk2l730lPVpWcQFN4mgZqnGK2Nw6aFj57NsgeYtxuVMUmyqJr2JlSj0gDN9D
JHmdKUI5GPZIV3DaoTQxtzi/5Ig5UJglzdYqLA2MsulhwwAU6/KxbdTVXDvrWjRQRKBtxs44wF4R
d0EwXlZYmThGcas6k1d15S6quEzN9T4ax3Veir2NA06vCs+Ououh5MZZ0bzOqAiymH0uLu/ThAtd
XlkPToMhS+SLx8lyirWmqClNfm1LU/MBudrGnHxl1856fpoMI/VimgsQRLmLCX6ZgetyTQllzdty
ai03yUN9H1al7cbNvM9D/y6ruS5k5rwyEpRpMHSRU2Fsahq1F0N4szIrw4whpRmSEGQe7Ojw7yoo
1lFqb6KEJFvozfAmEnpxSXMsq+A4lD7kq1g4KwUh24qv8axpoG1EMbQrKNvrmhpLb6zvke03NKh8
b+6TbgWhAb5SZBFS3732hnaBbihYac1Em1q31iWp8EYFNFqAhKo66Lg1h7u46uO1KlD9qNNXuGpb
IOVmQ07JBf2lR6VB5y27q4oYwKTp7yE7oPNIXfjCnqa3kCXa1mtibRthY4WVcTm6g2F/q9JsO9oJ
+3quc0fQcmgxQxSt4q44DBZBO1p7O/b6XhXyQhTjHq4HXZBJU1ZJB4xfGiLeMH8e/dy6hB4MZ6eT
t5pNSk8yEHsfVYGH5nKXjLi2+mruTXMSrCM9n7i2O27WAjfFeuaVRnBX5oSUlYVnTf7TALjKq2i/
VRxeJMC9GrryOOV5dRABjsy98Tpb1kvdtMdAB81SISND97jXl5Kxk9GdWfv70dIuBJWvAGhMpmqn
/6wsp4XeFm1jqV3VpIxYyXjjKAv5e3IuinR8CKv4Jqh0LyrEXaUHNyUV6hKWFoBZ6kvp6sj8Xsed
aIXb3oZjcyvVOV4bqfMkCi4uEP6Mxn+Zl4J3FtVNTSuk9NtTW5a7OeZoVmMyZ6Hfa3G/0FNAJcri
zWrTfWy/6WkAAtEUd4OmHBqf5my7lNV13fUbO2eTWJgL5lJzp0OdA1MY6Krrfo+5R7Ypx0ehBkc/
KFzECbzgmjml5/o9/5Csk87C6K1bD7P+hSnqr9HLXmaWkXlxBX1eY8OpFOWgSVJ9QAmvqljL9xJT
GFl09xU3AhDmq14DgKmx20kKgNVWbTPXR0m8xT4cUWIZPtjK4MooWld4FEaAarZenHpo2K7dR7vs
OCSuIx+d/CG0HzJ7nNcTl75SC7myDuKmj1o2/7mHXEgHZdQf4btvW8d3G3t6LfCFag3azM5UGZuI
+I9dwz3J0+hnLrWeOUaXagx27Bs5mqVIHoW0Thm0/4Km5lqwdOFpzC5104Np5deWyWIDKGKVQImh
XdZKoHOxN7vuS2SZt0Y6r3MdxqeQ17rRPXXLrcsXgCh+UDurjJamnRmX4STwwJ/7t6YQ5VYEmVih
zr0hSudrttzdBlSnfD/7oR7yG6eECTH5gCrSzF4G2v8rI6tvikrdZDNsSN1ky7Wm/mno+KfGwBtS
zYsIDMH5NiDDW3UwbgY1v2YrGFe86ye5XB/7MXxsjBwXEnnh5BWOlPp1kKXPbOf72iewunfmVdot
kFP3qNbdTu8ade139d4qCB7quXxB+9M3aQkcwtkBLCvpfxDeV4DpjAdZRd8UqcB3C3ttNVsDBL32
NOn2a9oDffYDdEqnFo+5zCw3lGnr+XF5NQ4GJxN9Ei1wfgz4DW8mfUnrwmeS3mMUIKiV/UVRBV/H
QX224/QwG9m2LoCAONzgdDnWKzKQY4G0OhIqwgOsC8GbaPQ77AwrK8if0ItWGxlE15GYHjNV+d5r
qLGdAYObSbttJyLeamntkNLdDFZyMmC+Zmn1UswcqjNNYpvmC6IiSJQQeNpmPMJRI7s8sXbFgOKA
47zxshEilSW9sEN2MkQavA2hv1mxfs3nfGDjqi+SpNwlAtZr79sAlGV3aw1lzwdSZ5Y7W8YkaWZ1
43e0unetHxfrVll6XeUlR0eySsuf/VrVq7kzZ21DD1EvNpEy3aQ13JuhsauNUSTXmm0cstK+iYrE
ZOp2WDj0EBBnA7AkGoJvzWinq95RroSRvDa6fYANGKymfI5PVDQJm43GN3QsYASUp+0M57gaJq8I
8Zwuo+I2KrNnTRATAhqFmDmPF+OS0kOl49laD6pM2dV2F3qaPqRF80NxxK6YKww6YXFmxegptX3s
7XDeZyVC1g7hqWH0vSsCraBN0mmnqPwiAXU6zHgiQJ4p6fetqV4mrbMN26FynXYeV5Y2sz00mwGB
Y7ogQ/RI9mYgkrWWzF8jaX+b8ItaWwHaZ8w0ryYLswm6IIXPd5JazB9dQEMdYj5J8tLoWDTiRnkM
Y84I3elvkWXOqzbOtqK0sbGaGqZzLi5gYBtrQynFCtUn/tcFftT5TxQrM1/gsKcuocGnNJ9VD00i
yRii2WZQetZGTwOomuMH0872U5W/0r/V1rUTndDSaGstG8gCbKOdFPmw0drQcGMzuVci9UKnUb1l
I+s8vzdoxI4AawEpfmvAcPjadBs2tUFD2E4BrFrTuKgyFFxTw64Ra4epr/116AdPw4LWzVMlttAI
dHRoEIQyKPqb0EzZF4MFyQxpg+ElyHPb6yYvLnNLf9FKOs60vMpNM7WX7HPHXvQX7OQTW2J0suz8
xQI7AYc3oKouEGI0UW+1sdup8AWVtlU2WRIhYI1H2HsNvPpJGF5q2g+tPt3KLvoyzNNJzyLkdPGL
1aHKrS2Y0WByvaeHdI/NthE4aUaII6qSUsCHfqTmi8AnsL6XopMe+yKdvmS6GjhxQSSXFim9el9F
9jpcKbpAn1WJm3Zc0O1cvRzqhQss2qM9EolIZ+AuG0basO0x08WBvN0CHp94Ky1DO1rjcDeX9kOD
ur9W7B/DbDhruaCuabmBO7kJZQkD28wKUD407b1ieTSyjJUgonqNyHtc9wQTuY1asOlMw5epRVBs
WKhzneFiqlV/xWZKLEDZu5GcFsYWBggTsi48vAmAreOXZOwuNK2BWrPAwrM+XEpwF2TD8GVF2Myb
LMh3iQpIgKnBDbMP5revv7VV8eD7+T6eoEBkwit70a4NIGcwER9wr7rPUXt5ySSOjT49KxbdPkXA
5arH6V736wuYTffQ3K7sZL5t8u7IHM74rMO9Zus/wdFvDW2oVoWAECjjQWDHhIj6aIRiH4C5rHqM
3daKZXpTTEEFlnzdo99f+sXfaX2cspximNgFuqaxcxWYbUZXoacLWyRrfYHW8c5y0QOaLmhCu04S
f2cqzrVeOvu2CX74Iuy2piW8lFMlVjQUyw2KmSobnhIb8Calk4C1smfWzl4xcvtCxaNim7VJd8B2
+RLuR+rx9lbsRZuABFz0gTvKLggg4YI4s+uo8KFUIh53BK/2YBrq0m7DjHmlhubCsiSmuYhIMOta
qnG21QMZOarX+mgzBI3u2Rwf/MqAPg1/poqcl76jcG3SlgLXaVzLMg9lp2SoLxplE0GZoEyBy21G
ab9qHaZq09JDFmqysQ34ruowPTdpCcNLNa9DIqC6qYk9FfuWtZo0T6LNoAhHj3aVHzHhEJ5fCMsr
JfEHJavRQGuztoaA3Ddn4KdqysDeXNUirzexIkuoNzRNqjq97ucIpXzoI3YjWuEGx75vmh7OR6Mz
D5kpcEOo2BJHoWwx1cVJN4b54Uuuo1agXoowuw5D86U1a0FDKKYvZ0BWqYuNQr+pWEYcwNasapXM
9iWNNuqtlj8Epk6tVJ5qF894E0Vc/AJsV0L0Kijrc6rn6avskcxk0QPL9RUfpKsQOtEKaptOVV6/
OSUAuzKHdzJ/nUT6JEWdbWqRbQxqa26w0CynMRm8VsHPK0lm7WuoFTmc3RLeu6ZjmFvC+J5oLVzo
jvaihRiA+Ro/lUVSBXcJ79oZ1jc2TfNqTm0XyE115aRwgXAgo6BQz4zILeXFZCvPcQiLg1ohhUib
a8goovx+hj7ONYSeV23BvLNWmh7gu9W/2YU3TzFpg5QgYu8b7XXZJ+zNJR2kwNiFfXIrxZVDBuK6
Ar9Z6RYNh6nZl+V0gPR+kDi6o5U0YepC6mhCeXRU5DKaXj/nQQhqglMPXGyaAFLBOw287qZVn0dy
Pfd6aWxyLrlzJvYyh7tn2NXT2KMl8qv5saLRGQsYTOze/jBdAgfWG98SsHHNdeFYWyfP9mMx3OSJ
T4+wjS7nojhGjXoC+z21lGCY6D9AVLzPSvMOCvujNmi7JgwxodUa+q8GhMrpHhgBQY3TXFs0eqlM
dKogfUi9VMfEotWwK8Bas8y65zi+zJrqoc5MhJdhk0Dqmd7q2ThAEzY2BhWYPyzX+DBbJSVOFaoZ
amt/lvraLMd1WsNVwszigAQBeie60lXAOl4J1AutPqwU/1XoTwMbYj9XN1E/hds+SJ+PmXRORZmd
+p7mzEhQjNr7VyFWMnvT9g8549TZJNao0743Fp7sqr2WKoTQktu0alYXMBjXhkXrT0bPcwbR/tos
X0DN12Ob5K6l9Ju2pCZREUl1Df0/Wij7rL1s6s5amX5xO3YdbfEI7bg5hneTsJSjCsXZbc0p2VR9
T61vqZeTZdwXif0gGoQBGf/DaqprbZfMS0nppaJ4M2es0a18voQWhGKuG7ZdXe5UqV2WkCo1v9/J
urmPwqLe5NOLGZsvVmVZ+2T8ERMFF4MkZLl6VZXdfGnOFoY6ypvGb/RkwKNQVfs5r+Zi17XJW+Hz
FDZ2E5cT4mB42nKty3Bw6cUCrUex7qWLqVjp+NrGSlBoTSFoHVIDhRx5zB87ZauB84kx53cvWChO
Huk/6nAIeGUUOobe+lsMSuNTb9rKwWys+ChbgcpPAwYg4zJxDR+rl6Yz/wMPsf9HH4j/ZtgyvrgY
JJASDfILwY/Oyx9x5v/1P9OX/O2/aAPxt+ZXye2Hf9C/sWdtyXjHYoUdFN8YhvhLguvQKsI5wtFp
hWCJJ1G//stuTF0cImxTIovV3jvemc4/bABjDfsAYUpjMY/4G9jzYmj3iz+EquJmZizjW2RHOqpx
5jZm1AmeXz2mvXox4qPVdQPIgTxUcd0DFshx8wsuj0nVFBT5rwZ7Hw0Hzs2bhtG/9M3e49ytrAzb
dMIZLyAt9MqCE7VfKNy1mvkAcJim/Hm8BTc/f7zFl0NgwiFM3JDfj5c0wnQqkyPLUvjLMGjtCU0i
kt50xHmmaYjU8Yup3TtomzYO197dn8c/0zf/fL0OeTrkmpPggwP02fgZ3Su7hP8tw1LuKxXXnTw2
0+2fRznrHiyj6JjTIb+wVEPiKnI2Sh2Umo52wdXLIXdjzHawaJGED6rR5P15qA9eKHWWzZShxFxa
iO+HqssmxrFrgkVp2O2udZTZy8zKoRYp0p0WcfKYjgNpfFDmhb5SfPKkZ5lbNC95VPo0KtMe1br4
aeD4i5+JYaMjrkygqgoFCXpJiAG3kl9JALmy2KAVIPGp4NSwO1dlfMqMEN8QvnGHQ4hShXejHOAq
JomRPMzklMTEZcFydrNOCa6R6Uxvkd9Zr2qZRZ/NRe2jz6SjzNHp8Zgs4bN3h2lz2GUQEriVlI4n
wwwD9K4NPCe2letspAM7qsrJz33S7sK4Xkk8F/ZM7nzXFAq8ayeMdroNBK9ADd//+bsu7q5nC0XH
b9DSJGA1b3dZuL+81zGy27z0/dlVNO4GQ2WV26BrUIL5PYZhlF5VBDW+rvTxk+SfD3YEBjY1/E5I
qKCr9n7gAjsMCENidn1EDxurRcVSoVtw8358U/vmn0cZZkQfG3z+9gkkTTZcQnETX9ztzeU1/PKY
vjHjcpGOhlvxKBvKrOiGm162KquyXP/5jf629JehDNwcTYIydXGeXB9h363X/Wy4mBLsk3RoIU63
/SfP89vbYxBSk2gcqhYL/zzmdfZLdDwhuvWxxUS7bJrs5GR2CcO9ntczvumfLP8PxzPon7IJMOL5
11K0ron7mpy3vvCH6yFPqxOR7KHrJDUEl1xr7v/8Es8CqVjvywNyTmAYize2Jc+2tizp0NxLBoyy
ZAIMzJN1nQWRqxl25LZT8qXpg/HYSaJx8EqsdxlNK08x8+STjfzjX4SJYwmLVAmOy/czh1tvhohE
MVxzVuYdEEV1gm0tkBAhvM7oS9KwVdpN0JAdzA242tfJkGOpxIH651eyLIh3K1XSD8ewA7DBNiks
zt6ILMsyhK5lumWVlSsZqf62MBAcGEgP8NUrV0mrB59tu79tD8ug+H3gC4JzmX3u0yFzQXeHHrar
E3q2Tmwf8Tv8aAQHE7ToGC3lYOTbYJE/ODaUu2xkQzYNZyPCGdnXEvKE56Pqhpa4FFVVH4EThAtN
pP1kwnzwdkjBlrYhodjYcHDef6auMshRwt7AxcD6VkoEGAH+a7dpKb8UbQSWW6V2+MmYv52JEgd5
TqafL0enoHw/piGjwLexj8VCp6qOfaMq3IDQJBKc5t+r4fhaKEwUx658BOJF9sk+c5aTuiwRhl92
GeYEe/d58rLUi3DK0ZPBwGssXjNaGjMrjdWYGYbbpKLbRKmieRHRWOiOisxtY6PYTipCRm4epmeO
jb7pSuiONbkEu6QoO4+9pl0B4Wfunyfvh6/KIvqafVEuJrvvX9U0kRKd9rPq0iagTzQoNZdncFlY
9aWbFNG+Cux1Bg2LMjH5JD3o972f9+QwLThreFXne39DA0dvK2iumPwnni0okLCwjT2Fe9+fn/KD
1fJupLOntCIn0oaGCdG2TXeJKCZcU2/WhxLK4CrQAlq5HLf3o1mK/+D9csBBIcFbW+j62chInp02
tzrVjWzUmZpRWrvcz19n1biWwLp0b0Ak0ZtbqAnKT07yj5beL2OLs42pKjCMqmbGRlzYelVdUsaM
lu0FmhZuTV2PDqiSjE9m/+8HEke5sFWuVsttaeHv/Xqgd53VIDxivRe4fLgVW8uFufhPJTluI7ka
mf/BJDIh/EgqFodMl7O1TkNEphX+gK6R5dbCLku2fiK/WZSrn1xdPjhxeLTlZrgkr5nG+UavoAso
ao5+5NdZ60Z4sbrwwOkMNbQCnWnu1hWEbggKfe6OCnr22KGNnauh/smH/VmYnh05jokhtiR0iwPQ
NN6/ZPJSaBWHuooOpSFitqcbAencXucE6XhWUdpXSteXawg6hjfnIPu0oWGqTE14JRLoSkAX46Hg
lrz/8zo7y0H859YnJSZShg5DEoPD979YOHVGFEPScnuT5ncIpaW2yxsoRjrJLTNMjikbkLVFpovu
EbP1uqrpLLAF5poYPimNPpr+0uKOyS7sYB9/ZmWFhzUC6KbX3KiuYqyLY7xr8hJ/GllGu3hSrJt6
ntq/laLw1wv4ZdCz+7RI6xqrvw7DEsxu1/gCRRt/Drg6mH270koZP/z5jS/7x/lMWFYZs1G1oXCe
zQTZ9SHSUAxSshh7wgq3v53MppPSIi011TTy8OKgE193CmT7Ntn+eXTto9VucfkzBFdprtVn25sd
zVx/CMV0gSHkHqJpeaGpitwYAxZHCtx6z6Trjr0e98HAGupDK/zxkv9thlTt0MskHWdDgJvcy8Yo
abeXn6WWf/QbQuLFQG2J3eOweT8jqWBlkya4BOVaYn7vnVRdp1baris4cpuptuUns+73owaCGzIt
A7IxuQXn9c4ArjUlBCehmgihrdC7Wat1Pu79GgssvdJOMHLWaaMFj3/+FMuHfj8RGHcpD4hSdUCw
zjZ7zJ8kwCc3VXPSo9vAwdy9J+Lmkw/++3RjFGibhjB0B8RoOdJ/ua7plVIiXjU1FPCmdW2X0lo7
okvWYWq0ez+ZIAMUYbYrTf/NHm37k73+92+5jE7BT3VHIoA42106Aq6GQuXdOkroULqaOvHWdvCQ
QtvDkydWPtnxP/qWAiYo5woVPrTS90+L3WWNarDRafUjrauq0FmZuBxQamcxF55u3vvmQoEaMD79
+18T/HG5ViywnHX2noWv11kcMrKaG8MpoH5zG1JTPhll+VPO5ww3Fq6PLBDuxmert6OJRiZjx/Nx
WfA0s4B0hYSczi8eB39+oI+HspZMECoD67wkx3cywpaJBwrLeHK1Wmo7AFXEeMXfhzQ5osFqTU1A
hgFYOHuqJkCjZKQT6iC8ZzdDmnwLez+gp90Cg01IS/+DJ8PPD49gqMe6sUyiX5bELP257c0cKkOM
OK2puIzqThysddSfnwz1QQWiw0jmc0n8q1EunE1IXLmSWpi97o55l2wGv+i9EN6OO2r2tJqGDJUg
mS2YFRUllqC4GGGrrq/bUFGzT5bGByc9v8pStTNHOX3OLzmJKSe8W/EL0JJmuq5mgcfH+FolI5Rn
K7ZcfiZ6JqAU8X42Qo6ta9y1B7Vzx74yP5lcv5/0wOUaaKIO9EJc9tneVygS0VyWaO6Q2f2uwIkI
st+KEM1TnFnJLkv91vv7H53egU11AfSC/eb7j57HGTQQ3yG+wYHb5pQ0PKc+yl27Ymf481AfPRy9
c/LQCI0FJDubzvaU0E/y2di7KYr2Qh3xqE991N1dfmMmSk91H32WkfjRxkcVj4ocSQzpQGdjRlKD
juwby2EyYVZSKOVBx85ri/9yfUOHgmAO7X9Td2bNbSTbtf4rDr9Xu+YhwvYDUAAIToJIkRpeKtQa
Kmuex19/v6T6uIkiDFj9dqP7xIkOisoasjJ37r32t4S6sytavc7f7akl3rMducO8+I4vvqZKGJ1p
lbHuxyV6Agyhp002aDlK1UJs+jC/9EmdWpdkEwIu56ZJ0n4x3tCOsTkoPF0D9PLGyDrK11YutppD
J/H5WzNOvElODkQFqNv5P8M8njRGoOroIiPdbxplvCvbCmWHEq2MOkJbXIka3HWJiCzfexg8I4JT
vVu6355UFzsMGp4LdCgD7kThAPuPbXAlNHrgZguDo3mMrwYCzp2aFrbfG9GTGoTGlSw8P+mIEW6i
klZCqwUBkQNj2wUFmGm8WSgYNGSNlGka9lEsnH2mz/WNNeBCMjnI/EJD67bnn8KJB66phg4B3aW4
he3P8UNAqKcn88jUEkOW+HapN+9JdxQbUYXzhY/0JdZa7G9HYy0eeBJlaokhA6eRxlBuM2/qwAUA
XMSesdqPyG99b27aLWhkcxuglt0CFaCzFaeXPelEADAVtG0glHip1z2wGUBxXGdvX3gkJ+Y8l0ln
v8FDwe9yMQehptVJWXJoGpin1246f4CdnTy3VNBY3uf5ksX5yfHImFJoNFyOzvIVvdqxVCfsA1UG
cUWmue8p0rdXTeBZ27oM9d086/WFiX/ylVOaIvp2ObG68rt4NZ4S5q7X2njdNLUW3sVTikCG7DII
NAAc52fXqU+M8Fcl3KepjarO8VAzoSPQy4ZET2xK6IH9qUq7aGN0FaJu2nlgFzTGhSXrJXZZTjPS
jeRhyTmCx10M2mAExEuCwg1CkHZ8MRvKg1U0dMy73dDsJk+IXW2n34Zk7H2aQaMrI1C8e+xmyk+l
hl91pf+Iu0a7q0evAdHZcMxbC/glzMpWNMZ1WY4eba+FICNXthsvUWtfGb12WA+ONtIhnY1UhoKg
HCy66INeX7VKPsO0qUrnmT5UfV5XIrCugXqNDn0qmUuDxdwMh9GL6msvzaFTomrqHiuHLM2KTC32
ZxwDpCgnFe9SjFvUFdxL+6uFNQs0f8vQehoTirTaabA1rK0ALgftydOQuVrQ6BFLOkn72QvS5KfW
Fx31kC4sd7i1eB9NnWSb7+T29CnTM9oKTFWvt6XVYRTuKq3+MeN8hSMmrbIdy3LZGOsI/40vA9L/
R3WytO2AahTeopaadDU75WdvitBPd+OM8nMONqSf0L3m2jjl69Y26MPF4Lj5HlodbYC06gChok1q
BDvUF81HF94pYPe66Z/Oz8VT0x4ABV8ZaXOP8+DxXLTiXGlck7mo5pwUjNpDbtWIaQPhorow7U8O
xemfbjmTjPPSDhNkfuDqfUvSrWMFyUu12dGbVnyaZ57W+bs6uagSWyOG4h8CuMUCrgtupyt71W+8
xPENr7Vu1ExAGQo9rImc7l2b0RWF/KjaelOobWpj8tboBq1rFGn5OrSxecx1jlKoya3tMAPeC3R8
pc9f5qmFgGwgsYvsL/SWD392m1HnHat+EGYF2m14HaTAgcm18JbiIBlu+9i5FJ7LW18sBFI3wvOX
jcPEtsdvfOhMAOTAqQDk0lC+wpCt29aJTe9ZlsawMEsjThBeA5Smk2IMn/rYHZ+nKQsehwpl6SrO
UuWd2mtlceHKZIvzmyvDYFv6onBZqC+OryyjnaoqtQCixBx1yP16RF8rFOUekdWgaZ8SDvEg+HQD
PYSCuOxeGAZaeQq30accCeJPeiyy2zCyaT4JG1O9p3UejJPjNJ+FaXnvaXqKgCkQm/xZKY2DJF4b
D+ijTIKOCkbQ+Zd7YgPTCbpVjSysdKeUP3+1oaB3K5s8G0l6wVfcOtH0pSk7cz260JK8xtJ/fy6R
uFdBN+gUdAlOj4djBoDQyGZea6OiGHfGCj2/Cn4oEPYBNKmE6/Jdn7/HE580ZH/piM5mxjtbrB71
7PYViHSOT1UUkrAtGoCDHopjJOUXhjp1lqOKCBQLCQcNtstjJSpYzFsibhA9DEyPCe1h4LKGOwOy
R0PRA98pmmDjDTMHzMy9oQUm3+IsF0NBw/Pk/I3Ls8XyI2Kb5hMixU4ieXGYixtgkoGVEiDmXsUi
QycPjK75uoxy2LXqkNO1gQQVJR8yVytuLwz/VhRiM7dUR5VPQp5C9OO3jRG2pbeCjKpBM873TOui
x9mcLcgQQ0Jrp2W8T1qX3HZCl6cLnPexnEsqSfCuV4awhxWgoRHttM3ppVGnC6vvqZmPLfWL1oZD
xHIqziNoOyghsFezSoOcG9+Z9biDpCmu0zCeLnxnmnzWi3eBHA5XCmoeCPOWYjQaWQ1QYKRSxiYo
fUp1OopWuK6RmjXrOjIGOPjYSsZm+4yl3k5vzP5CqUOG6G+uQLf4zsmwqObLwvbqU9ct+otpFQC5
LT9ucFD6Khp6/eq355xB/CZjYYe87XLhth3gtE06YBmb2tr7YtIBe4a0l6V9O24RQOU+nJ16n0PN
2XfVkF7Yvk9MeZIXVN+Z93T0qYt9gyqRSHs6ZaDRkYcL5nH2cxXrTvznk60J3NaHnuWsZadEKRzl
cP7mT814g5vH+9egcseh7HjGg2d31KgjNxchUl5hgmjfdGovIZD4k7a9O13JDD0JyNGFvADTiwQP
zLGA02Q82BJMkSKTjawHtxzKC4/mxD7OqUEnqUNSW6Xd6/jaIg/BThEauj859KUIHDYONaHJ3mgo
KSUGHQrTPF9KCpwalIoGwkdmPiHEYsEfOx0JlA3hOIRgWNfJvdHl8xbYTHSVdrNzM7UXZrkm/8bl
NDdlhVgeychjLWZAbHrSUYERvcGg4RaR/VZHTk9Cq65uhSMMWVrED4K2ht08Kb3sVBk/JF79NZUq
cgW39QsP/sRKw0YAluSFTPImN5xig4QTApQNgHjA2B272yl9+dSUNWzqDMze+Ul4YrvjBIy/jc1R
2FWXGackJMdlYLDgRxqI0ri0OKd0xJG217mXVvhTqxrZfJlfIofJpnk8pyy+tzT0UsOndNzeRBbh
Vi/aeD2MGhy1nsaKYmhg49ZKy5Fubvcl/QMXFvKTHx0uO8gmXUmaWC45RW1GdaIFPN/ECPZVSuui
0SFJqL0Cq5KKDgTAaPkmInlLFwqdcNsZXRn80xyjiAmwhArlcjMYDmBMh+s+/zpOfQFk/1zcmG3K
ikt5UZxjBR93PKK5HKptO1uzP2aJs1K1jM4ORacD2Pv8D4ZERIVkxqBt5s2QGm6w4BlZg2fR3ufa
ACA5qBG9QG73eYSTWLUD7UrnRz01zdnoWfjY9NleFh9em84c0ejv8WnBTTZ2bXyLXKDrnhUpN2Y8
ehc+9FPTnOQ97n+UXBzvZR14tZ1Z5dDlJCRMfzbr73OgI9Fq0slvHSO/cGOn3iAhFCJOhxT1Gxln
6DVYh6CH8ysldG4dDKdJn87SbmCklEUj6w2o00tql1ODotMxeZjon3iLx18WBrZzFJqt6dPnNmzw
Udjh/ZZsPU3TkSoUH5ABfTj//k49ULRlAENInvE/+X5fPdBR69M4r2Oq+qGTgkMxcZNrKmgMTTRf
WKJO6LoQxlJ0sThA6eSWFnMlMkRoafUAfDNRjS92CCTAUr2bLg7xeSo7FhCqAhvBqW4H2UFfj+Rl
8WWa1K1rdS3TCUdFBOflviR2xJMPj768J+07FeLCEncqoCBmQ+HOnilzzsdPJQ6bMEmaFqKBMjlU
ncOveafV16LG2Cvok+S6s+Z+pRVC2yBA0y+MLvOVy82MqggpD1ZZKb84Hh1kYd6FBeSL0J1wGGoL
BAiN2tNB1JQ7RI30ZWXxB9sdp/3vTwYPoSFTENHfmz1LDGR4rCBlYGGReFDdkK5ZGA/E5u0/GYrk
qYN+jSmxLA2bwH0FhtDo+QJAi67aZ6tU6NOGAtClWpNunnqeWM+juiWb5JoyeHg1x4Wb0k0wkkMr
MFm512gpQ/yN4acHUlm4eXWHkU58TSfyV3g3FpGCBU4DtOAunXW0ex2EZ0XdBa4V+q1rpNuSdJ+W
1tgHc2JGg5MONyH7zy60cfkpRDCsFaUyLxwyTy0NHiI4jnQsSm9q91OtpDNOpqasaI9bAX9mY+Rm
dV05Vb3uwqZn+wV4c35CnDrAkJlF7Q1zHJmwIx/tq0dnKFOXYMzAo8NY5iZh5VplAZKM0Skiv27V
yTdS87nDn31XFIBJ+wK65vlrOLFCsThZjuaig1VRLRxfgqCQFCQOMwXvsAYRTla+K13nczTSaX5+
pNN3a5HsUqkxQc+Sl/LqbhsE9mMc6CaM/R59KyBi0qrjzyQf3K2dFO0OIlO3VrOJw62tKOsRg8IL
38WpXALnUohZ3KqpIUk5vgY4cH0HEcX0aZZI9uhcDMxdC3fVW8NwlRu9C/IIawkA2cpt0fY6fa2W
h6LOC66zCLeiC49EZ7jFWkQ+jjlHqRZVzrI0jJetPpcdj4RceLGi9Rtndx2X2zwAiW31PXQtoo7N
QEpznxoGDZ5gy9atE48QP/r8wtM5EW1QvecYY7KHEPUtpqMn8BaqQ40XVMKCnzUWqHkqlDsU2wrW
H3QEn7/9U3MPfcevMg+lj8V+XEWjWvdowEGMAeh3dSXZxwIrlaE2kgtDnVikXhrjZCVLN0m5Hr/3
fEgnKhRM81hyXlUahDd6AyXjH9wQhbK/RlmqnJrQmfJBr00fXAFrlSVY4S2Yw2OlXJzJ8sNcTh1G
emkGlJ/T4ljs4KTSAFgB4JRPeGOQbFkjpklAqnrqvukTlkkI7HsVO9adC7Rj5Smkc6MOSSNMbumK
DMLg/O2fEoDIJAVtZezqnImXi8lYN9UodzibrKic0/FaGCVnc72utjomaN+iYDJX7ZzPd0NRFhJW
LHbxgJn0+Ss5NZOlbJu+E4JLEJLHrzs2wOjAb2Qm5zSI46sEE90I8OgL1WivGMRi58c7dUKmd0en
KxNap5TfHg9YGlZgVSPdO6V6MPGfW1n5+CVUBvw76NnlsDbnd6Xk4IPPtbdOSkPWUAtvG41N8izq
Qfy20JPlDcW8TBLIsuYiyLEmenHqgk9ZxCVt3FkV3xkdliiCAIdNNLEunBxOPnBabhD/yBe/nI0Q
b6x0Lhq+rxmMpRfgY9OkVeVXjVNsLeF06YW5dmLDli+XzB8CH1QgyweOG0LaVmD+OHdiLzFAJ2rK
OVkrRfG5zPFkbgUm3+ff8su0WX5znB3IhiEwxFxssWA5JpB5Bb81uHWztVHp8aEQCpFXpFa96vOw
gbXckJjOrXgDHUVfp12mrXMwxjdzLvI7qy3LPeC17NY1aTB0U3PaAtFW/IGU8qrHUuZqENa00sMB
yIKZFrvKysQ6Hw13KxSnepfSqrgVUa4jA3EuJbNOLcfkMnGRJ5tpaxJt+Xp/Vqa+KAFnGr4K6vc6
S/MBewb4Gk5UXYp8TsTgQDRlIzXRP9D0xXI8m0DtOnM2/KzIIl8ncezrQtg7UGeYpKQtSWP8tvZ1
N7cXluhTE5Wwn65Sl5IC293xTdKF5Lk4ZJpIRKU3ZAnAMbQVyVSKAw5CqnrhQzx1p6zOHP5kpo44
63g8o1RnS6Aeprung6bT15hxKeIWiUu7b8whue9qA/A4pjL35yfryRt9NbAMPV5FW0lvO5Fu4jAs
Gmda69EIkq3Ak9cqsbIvIsO+Oj+efHDLb0Omx2QxiOmzZPUKK6bopSKjQOmb/HSt3L0GZ8PhY56G
J6qvyV3GxF1HlRNuh9i7pMw6ofXmfVKU0S0AsGQqF9GlUtdKlnBI8ee4w3k4KKLPARH/dZF6416A
WF+3jQ63d8TdZjBb/Qp7iuorFKby2snrW68LNXL3jbMehjq976Mkv/CATl6hbJjlWEYeH2rz8RuJ
MdzqzAlN4mzq8RXeod+NseJM5ljNrpL68tJxh1UwwfEsOgCdbks5gT5p9bbRbexigXPdDVVp3Kuh
jUMRc+3x/Cs8uX8TGyEGkA8QAMHxFWqNUmnQE3U/r7CzAQSbmpsig3M8G9N2qMsZrGzlfkzDxN4a
Cpld27HTd2og6gv796mliP5NMlCOyitdVtkyYdUTvi5UdsbGfArISNAoQuYN8or6dP6mT83b10Mt
PlD8rLV2tOgpMzWSEUDPknWmJHiPzkF4bXe2vet68/PcquoWb1zKjueHN04tELT7oAdi+kolxvEz
j/pY9SxRIK9KsG4d9CnbdNjp+bVpFfuOZpSH0NWbW0BrORFVPO1CNRd7PN2S9ZgH1gMHp++ZHj96
nFyvUVxavqWNzieCXTS3uWLdU9WZviqpjfg9tgP4Owa+RkPS3opu1j6reapttByEVFw40kMmKXaj
1yOG0cP8NqDWuYV74G6rPDNuLeKna6vTq22X6t1G12A7nX8cupxiy2WEBDt5Vr5VdtlFCMmzMHOt
Q/HIvti9F4LeXbrjHL8ZwmANaMC47cvOudazqbojliq3oImGmzlq7XVkmPO7wsGkiYoRVjlwWfwO
EMszBuD6O3xG851hxzmfeTz9wAZU31i9c6lWcmrm0s6hyUiI6OslW/Jq2SXtNWg6XuI+Js6RP2UC
+xfVTnbozuoLW8upEIjmFZu1FrEiy8rxzLHMqHe7nsLYlCU4MSBiQbSCj11Zxhi3Ie/wJ9pv786/
oJP3xwqhkWxEwfby/l7dH9SBjNYCCi+Wk3Zbo7ey52FwvmqosC7kC06NhIhCvlNcMg1ruRhlDoco
hZHqGgYlIeA1amb9kDjGpZjg5EhUrSluIuZyl6339FZUtN2yMOOuWe71LAc11WvBRncG5cL8PrkJ
eLpO4lsj/Unl+PilESE0QAXwz2Q1c/eQAMJVTHtIlfTZGhuKcsfJ/wdWouO1M1Bh06zgvUIIhd8y
lbeyd3OsNKxhJWGUKDCG/e+/XZoFJOYGkTNC/uOrmysSl8jnmFJmgejOrtKt0xChRcKtLpwYTsxe
Yk2qunRcWLKseDxUhqNuXWM859dN2O7b0Aix18PODx0snd5YDa0n5WJx7cSbtmhXIeHF2kTdYXFo
9swmdPPS0317cL1NGZop2i8L28TUu5Tkfpk1i5WMozbHYbo+UW8v1QkNOBNckqndYFGe7yYbKWWE
UGWjCtW+UyKj3ox0n2/TecruU7yxMXPPq5VwJR7BBadNc0OzU9KCnLgXomSETOITWVjbuVLcW8SC
7vsaLTUibKP4UeotyRqMBXdJj0sSdttfzs+MUxMXBQ4lN6qudBQseyc1rC9/aTvocSquIpo7VqXS
hLd1Cri9D0oi+C7OV04DaRPfHFDOo5rcmjAe10FJf5I6xK1fZ4Nx1/Q5OFjPLp7PX+KJl8tJkMS+
YVE8RWp4PKOgIseDWjB5u0Io10IAITNJXeHcCz3w/FDyK12826OhFl8xOURNthGjlZ/QhZvOiGms
wGrr/CinMqaUChAxuhYHFpIqx3eUDmQfW9KHSC1AhIVO0sP07Q56ptk72tC7Vcnh95bAO37wcqPc
o8fNLnympx6qznsnsY/IjFT18SWo3URVfAK+MNZ1xJONYtDC7TdlqJvd+bs9ORLnBzhV1CDJhh6P
pLUG+hUpHhJFWDxCZRx2dScoJhgA6V+G+o8jrkvzgrn6VpRTHYWiXfznf///5jYjUyr/u9XM6ked
dd+/vmaMyV/4y2PGNv9gpcVDRupnyJfIteoXU0zhR4QeJmkUWejHn4If/QUVM/Q/6ExGaUYm2EXk
IpPpTdG14r/+nR+RRQXKJbNrKn1l+m9BxY73AvpeEbRxapRlMfIO9PYfv/qqy0Brjm29HbUEYmiy
K+H1D3Rgm7kgVvVH64FOWR8fyPvQpWOqb3dcFHlErBKEdhc7ya5QgIdOzxgbrzUIvzmSdJF4kgB9
FTQulUblGgiw7xnfzfaLh9csoN8rV4QfMQh96rp8G1QYOIn4SqvVNUg9Jy62Iwee1sZrMVBWWF3A
VRYfQ7PxR7v254K1GhYoXnMQ+YxdPBq3pK8N76omLbRyJfU0msKVBX0GAWb8gXj3EwHMw4zcfsDS
O/HaG9vaoa9YtbSaSPG3NvyeTObtg118vRR8euz3Gtztq+K6nHAGtg9mF2Nva21fTbfDr7XvNant
eEV8O9JiRQSIlIix5BV6+kHRP/faheZaU4Yefy+5cgD2HsrFmsZBiQm5GKBCB9/o8VBv3fAuItmd
uY9zskWjgo/dKlE/hHpBmXtYYaR7X4KpLuCX4o8Yx+/QQwIkzTYGzot1Kq4bzkh2/7EzGl/Vnkcm
jiiCVQMQKeT38ZwGQApVvJI+X3hNtvAgjffKpAJzjLGkhvI5FZtJMmrjZtWZIRryfDUryRVE3pWR
4+MLXre4GDm+fcJy89UxtOY75sS6iM1UEna0UPT1tgatK4poN36LQxVjuI9d0V8lGt0E2YqtiHsM
VjkPJcVDMeDyzr/ok+/h1WXIb/nVASBTSf5MIe8h9gIA6N5qAmWhOT1HR/3CnDreEf565a+Gkkfn
V0MVpdl7IhxZFuB9kY9dBVa86tVLd/SSnH4ztTTIiei72HjUxTbrCSyt2oQn2+gfRImJOkiKFEs+
JSt3ivhYe7e2NmOYcF2r3cOs3Bc0tjbzR92L1rPJsy6p9QSbIPgz6JsLgcZxduJfj+DvS1tsimaD
+UETd9g2OtJnGCMWcGu4haxyzEDCptr1NhjxPnz4Jy/572EXC7KnjFNQ9rzkyk59C8PHQqd5uEQu
ETQXTkSnp/XfQy2WqBx78DIEsbOdxnzV4H4Mj/r8zVwaYbFyiK5WSSszwjB9qZ0PTXdhaTr9RdAA
y3EGlsdS7y+j5jJ2WGQ77V07fescZkdocUT7dv4+Tn4OaMHIEkmtwLKoFTmtN2YN41TSI6zflRhQ
zI/nx+BkfWqdlWA9S5Nqt6Wyv7FCHOEyZlwG9aiJsaad2Okid6+DYWoTSBVQ0Wn7W3XZgG/wjfS6
RToRsUg+j2HGGur81K3oHe5NK7cu8S5Qxqe+xYrKjupmpUX8UTcacK7vrwCW32bjU5yoV3isbgW5
t1yIdxhgAlhMNmlp7VRMq9phq1JA6rz5voW1WH1XTH7fKa+VUr3WxH2PVYNbCAj4A94xNFltFOM7
eUMNI8MaVwRMos0EAqS373OuH6Z8WvHVKGjgo3wbziSEM44uMwE0JktCdfwg4qxC4kjRro0+vkpB
mrfDrizVTdGk93r+Q72OtOLPqHZ+Wmb/bFvzoxuMDy0CNv1+iMb39Kj9JA/tC2VY9xr+y7H6SJ8/
3nHipuXBNQKkUlH7psAQlny1makbt6QvfTjUKXz54Qs+0SvFNHYWNcQClwV8jNZJeK9XoNct7wCg
/T5p9Nuk+t4RQsxXzvu2+iYtitkb5S0M9L0FGjhv5aErvub2t3D+0pkf68Rjc/pqRdkhGNOVDfQe
JLSfgMikUcAvhnjTevi+j/Z2aOK7eXRvyEXvBvE0VBUHu+La9lDYYonVVWvMemiYHLZ6W9zK6aJE
36so245qvHNM8cDr8V32zI6dgvM+FBbrdhL6d7cbt6ZLW9EYputIdTCq0ZJbRG13BYKtlRIO90Y/
PJbVcNVRpBmrx0DgOThhO9DIhpMNPuFrsmo3GSh+U0mItq7UzFoNcnuQluBjjZ0ZPjU61h5BTQs6
1g3tnwrN75NgHcd8ofo+8oeiLF/VOYZmf0Im3dAetIk8bY9uau+EN9gv0yYo9nGMZUVMcKZiqXqf
h8Sh7Z2p/ooIMMyJle4KF8Q1XbKUWfBwLY0NZS2/7b0PWf+usWhDsH1vavyGsK/t/tQF5iTYq+r3
Rbcd1IOkunOmX4PkfsApY0vx0R/LzFeM/lMcmux+5qoY+cqgQBcdRvJhvtVjeLudx3qs3yHO9qsU
Q68iva8d82uixl8iUqG5XdwX8/BAW/ZtRiirmt9ApV+TQlg5BKFt960zgarlMO6V1A+cpx4XiUKU
67D4s51+DCZGiZiRmXRv105OIDStlbp51LEMFyqEHEp14tBF9aqJv2sBTg4t+6EGOY7Ld9o1gdPO
HGyeQ7nTbCJpL7ofkfVoCaQZMIAzlvKaguHvfItC/6rWsZWoirXQy7sxzL+U/G2drm/c4l2hK1wB
jjvxCn/5dwXusUU3bFzSnLbdY+4i/Cl+Ti3ODhWG1UrGhLS2SfklmMoDDhUbYZvbAkgo4Nt128Z3
rvs40NQdqNZaweu8HwOaRvVNg+21DCZ1EIRh+h6C+n4YOsBUxj4Jx01Uk62hp91Sg2dIA1d2bPuu
9GnH0D4XGxwhN2Y13nqT8y5V8K0oVIptMBdxq6ZHqNl7DlZ2U3Y1F/a6xhFJ3mHito92M+56/Qu2
EZs4f6QQnPByyuG+KfJDlEUUr7Ivbq28j9r6mk6XW33S1nE47EblVoHaXsU4Ss5fYp0uB96CxXLd
TjX1oWHNN9aWGG4wkAbJyIRuZQbptm5Meny7/RjhiTD3W8wxN/SWr5LC27jqgUDTN0D6DzZELPJS
UxZfhYpP7fvWcCvIkSYMM+dG1OFHcjE7hVJCpv9U4UE36kF43Q0i9bViV6spvLWi8L2j90Acv1h6
+FB3477v70q38em73CgJHa96vq1x3gHClusl5vMJZjIMHo8Y+sTPNQYLsSZuart/pznZ3ZwkV52l
rwMr2uhKuo+axzrsL5XqjosyhF2yuM+/MrUOe2FZqlOmuRFRB+PdiorrmBytDcTCwnG8cKkt6uk2
yzkS6rE/ImdROkgBqrcxXXGT9OrdSKxUu/1BEc/J4Fy4tDfb8+LKFuG3k7h5SkBWb+3MpQcsoPqG
XiCeV1bznPIuMf3btu2lFqA3ocdi1EUkbnRxW080V2yVEQcm87nt4p2pX9J0vOiDjgJxOQywPBZm
3cXxVt78q4BfOI3sEk24OQdUaWdjZEK03bWHTq03UDF9oOMbbcCrhgAAANFm0gGIzliuVO6nkFeR
Yt+C50qPR5vT3ehtubYs8XJGR327MplXZmc+4Q7JoRGKuIXAkr+1Ur9bWBxgcbUfsGd8aKMPrYZX
oydtlumbw5X9yuBI2FNEDuq1JZKVWiQbzfyEB6FhEp2EzaYDoVm6QLuEtWvs6b422oPpzFvX+AGL
7yCU5iC/OVvrn60w+4TFICWA8JA2HqD/7C7o860XDs/C1jauN7xvSv0LCNm1g1VHOGersR632TQ/
NvB0RN9d5VPwPA32p7QNH2aOJjSp7xQdxQmnsdKJf470x3ad64cZdkdFgosdgQYbiRHzQdOwcz5s
XOif/vpg/n5zS/0PS2BQT2oqp+W9ypoo6kdT2co0jju7tz3PeH7urrumoBD2GHgXIuM3+SMUK7+S
Ucje0Z/J6ftq3jSVO1q1yehFsWuiblvuxT3W4bdt3v06j/1W5vBDkfHvf8rf+Z/s4nGu8b//b/YH
ux/F/dfsR7P8q47+ZvKWf12d/7X9evQfm7yN2ul996OeHn40Xdr+C+wv/+T/9Yf/9uPlb/kwlT/+
69+/FV3Ol/zwI4yKI89qqUz937OPj0VagHQ85XQgf/FXFlJz1D+QK5KnQI72OgepWdYfaPSo8iEb
oatLHqD+SkEq1h/IY9Gk8hvoN2mi+J8UpKKRnpSrND9CVUF2wfmdHORCGQxjhyQo+UyKW0C5TATC
x3NIT1uzTp0sOhQj/pYIL/Mru9YmX/XS+LFQq3KTAb4BAZsnm3oYseAo5+KQj3n8aY6DH68e34ls
2oJb/+tqyLmT8KHVGH/vxdU4WTi2ptfHh6QtKeabSPlWEKzSD0aRBj+GKcVpDd7cnWWOdCBT8wqx
mW7173aHfSuq/yS2VoHbqU91CTVoNY4D6iPYJnm9Kk2MRHH5iUWxzhF5XfgWXyoCfy/ivy4dYQ2f
JGpyWoEXi7iRVJ2d6FN0SNXWg/nQD+WHui8q3JJSukPdSZQuqVrsqbBroe1isopwbYT2nziZ6ffq
qOlPfemOHyyyPtaKHGH9IyVBt1Ngh7yfdC/5qQd99M2iHvY0NUn5mOjjgyp65fn8OzhOG/zrPsgH
oSiSUL/FoqKJtiYyr6ODrQ/x3g3NeE3ofAlYcbyzvoxCEydkMESj6MCXLQAqac8IBEF0yGol8XtT
G9blCBa6ji9is47zFH8NJSmczG9wycvibp9EXuna3JASdT9T7ItWLaeHRtHYCT3r6fzTO3VfdDVQ
uSKOonhgHH9OqIvRvNBFeOjd1rwJi46mD7MoDqPBDnF+qBMvim4CssLo7CT2ZfGtgGKIsnmu40Oc
iwhtF6hWHPwG/x+MYkFRh7WIOGVZCJuwU0JDp8YHDNPiLX+C+q2rXKL1vL0XFjNSL3BBJMyBNe1o
J5OKmmCctfjAAoUTYocbYeDCGzt/L4vCopwKSEZQeslGCBTxziK/145mFOUiYSrMAK6xZhVXMGya
FYp8vEAzHmCl67inuuNmHkFwGWkxXhCSHIfYvy4BpSmnBSg0Mp11fKexlUvP0iQ+DEL/2ZVxvTNg
xOxQ/Ay+CQZk3fcUHFtsr7bnb/7tZ/BLiEnQQuM2287xwFqSwQjVXV6kqj6Po2qu88R5gpL4FQLJ
JcnwqcFIpFGNpi8PXd3iM8BzGmdq3JwO2VR+VCvPWKNr3Vqa8kMdwt/rbPv1SNk+yYRTxkOkvIjS
6ewTEzrC+NDWiLrqHqIkeGVlVbmloFHaq25nE4BSCgL40oQ6jsBehpalQlA2LJfglRfzthedmw9B
kx7c8QuO2XfmhNWBNLiK1T3VvQ9xmq91FFxI1qAFqFhRPoop/lprRLZTuepg9STd9/Mv+u0SBMjW
RGMMdpG5vvxi7b4SulXM4uClSvQ8FV3vIziZtrEV1LvzQy2Uk/L+aZtlq6azSbI9l60zgdHqbtGJ
WG5vOKHTW+rndgTf09OiNV5uzhWtfvFndaB9zciy5l1cB822NC/ySd5+VsA3SRLToczCC3T8eHYP
mlm7QR/H2AtqyRXctnaTtOqI16YqpGk4yJtojiinApk//wzeTnVGxuWDuzc8OrMXUz0zIHeVI7OP
fj+McCfSQJFNpcTLPOtdHsXqpWcu1/XjQAOiFJEGIEieOwyG41ul8ToPWjWIDnUgtO+Dm9oPBU0u
t/ZkSe/fwbCUFQJDrHeh2Gd7JY22VALEb3a9vLx7YlTaiRHPY471Url8dfooJwyTzTaLcebTvBuj
5URnE8WsSqAVrGJJvicJ2T7GIyiewbLHzWhMgZ/jrnjhiRhyzTx+Ii6cVzZ3nL5YUZctwF2pTW0/
Ze0hivCsJQNVYhNbxDredl2P0+EmVjIwvYNXhDeKUm/sqXerVYWPA5kNE7fEdZUp/YEcUR5sCvAe
zYpWCpX0Y2jr5RXUKhuiRWNgK520gXtbt7n+GdS7kFQeJN3ZmLefnN4cH7K4c7s1p7L8tho15cEZ
tfohS+2gXQ1dA4jZDcE2ld3U2b9OaEfSjteF6LfTkLhZfo78w8evyp+/ehuRh8t7JpLmUCi9voYi
CQpMQ0og6DnFuTMyHs9Pe7ldLJ45qkG4tTh52ARyiwod1EzWxWJsDpVZJVezmnrbKUgvbVpv1zIC
D9YwiQKlqXe5lmldWU2tqnFXnfbTFjIdUrXVJoGhfmESLaqhcjrLGAf1reweJvJd7I8TwrKwkukK
YvirEWmFPeIS3a9CzguurKjn+ifSXHgh4uDlfm6VYWMyf6xEo21Sw+cX8KtawSLqvjeuWCUcms4/
8ZPPgtwcSjQbmfpSpQ7iUti9gf24jc8pBBRONnzbpHC9Obqwr514ufACEJ8ikQFBvYyTeCEx+0bT
HpISd550zHPy0fXvh5agzrHoI/qH9cAGcjxl3alFvlRG3SED2XWXFOSLMS66tDq83RkYBYIWWh65
Xi6tkVoCBq91pg4BiO0Bc6P2gveYdj3Hw3wT22G4mWcjW8+DPV54YaeeojzCoxbifUFEO74/26nA
ik5Gd6hzJ1sPltqi3kgvrcMnpoXs/qC3gtZiIDWL7SD7f5yd147cRteur4gAczhlx5nRSGzL0kg+
IRSZczHV1f8P5wM21JxGE9oGDBiwrepipRXeUGqt5YFSCzJcSXceeut7ha+AUIm1pV6xcrh4PSMW
qCjqBeQCwNVWr6xRdO6AfEIbpNWs7LwyRIbYEOpJsjMPmbaY4urCe4df+rRTUquh0ag3hzFqjI95
U6UHe3CmT/oojL9C673+LnCJ8P0JeUyqGKudNOfIiLNTBRGgNR0MTSo+Sp2zD8t82LhnVxIxr2OR
qlAex9eP/PUVMPrHRStqM8rV1uJsINf7WZlRhfW7CGWNXdaOp7gqJ+INidCGOaha40OwnoE4R+iX
+RG9jhQMTie64+yWL7g606prvKooD/fvihtbj9AA8aqltrNoBV1vvWKO1HpaMJMFjh6+l7n1gzUl
/cZnX5U///ct/hxmtR8cp0Z0KGYYrY3dozUb0QczVqiGWmO8DxVdPESjowW15SkfgLXTtYRIeEq7
jK6fFk07R8bOxsxfQXOrhwlBg0WxiwrScqlfT70UcxzOmjUGNQLZ71I8gdFyxjQPsuEw/rC1xKKv
L0tU4RUAxfYR4dE2oOZUqwgwCiFoiUVFh8xWXEew4mNaTXE0t7o/eouTt7Bz2kWN3XfH2FL0hfGa
07+nDlMHdkVYtnGJvNonrOdDcIkyO/ni8hRez8ct5RRFldcHSWN0hyxu0+MwG9ArR9v1ncKq/MJO
f6WQuXA474bHUDwiiSf6ER2w3G4Pc4lnp6ShvG9rF5P4GYOaCtoCtV59+DmW9FPaqgRl0zHTxLJ+
x6I3A9ccoiOoV/1dGU7lw5iO3slNXHc/xl33oICZPUwOngGAvMfj/b379kLj0oRpAc8VurS+zh1r
1elJ0tUxUJVO2cXCa19su60Auxnp5f5Qb48J6GK+qQem06ZEuyqhNBMcJ1s6Y6C0s3GKMdSCkPB3
5qbLIWGQhR78+rezPouK0Yg2LsUUUMkb95USOzsqiPrGvfQ2/ltsaRfMNNU4iNireGwWvJ9EDlMQ
2+kXx1WONgbgoqJDBp142NiUt5YIE2qGQQAfNcbVdwtH08qKKkRMFJ0SH4fR+QgJkRqr0uQb53kF
wP/f5+PNoa66jIbUz/X+B02ahrOVzUEbWfUO3Sncz5JMP+r0/vcDZqWP3px137TE1vGPgf/55I4u
mCqrq7rFO63wxC5JW8OjvBIV+kk42fg7RRSk3fgoNzYTajCQHshD+d/X+RAcSjYYT3FgzCP2Mj3U
CruNNn3sloW8vg+oOJB0o/+11I/WldOm0BWn0PgePHDqv16XDTnYAhME2Wi3IvFbR23PaVQNvW92
nfYt6rMoOk5h1H0M+wiRkftH6Ma+o+iHnDL1LB7fdRXSiiKjNZJaBqNMtG9uaju+QjHmQ+m03Z7I
cauydKPkAD3yjwFXGz12ozTsikYGlMPVh1l6+ak1ca7Pczt6nAFF+HrSl2fF6ax/YIzXR5HnxtFW
yy2B+FvrTccWVS3UbnFPca43Zhw5dpcWkwwqqxdnR5uNY5/0W5XRGzVL5su2R7GJXJ+c/3qYHIs6
3R4tSYnJNU4DJee9GZnRU5a17lmJB/OgO6MKQSLTHlNLqf8NW23Lrml5x9d7josF39vFE5Yi7fVv
UOrWLeesl8HMOfU9GrTPVRmRE6d1dqZJBNE6FPOBefxokTbZCDNufWj0NWzLs9FaehNxadTUBTQT
VlzmX4ymqpDNMY2Ne+Y1Tl7P8c9RVt95Tqum1JE5CAp7zp+Bk3naUdO7Ot17mhAfpGlTQsnDvG/8
0ei0YIhauKA9hpAnKVxQIGhhtP9GIjddf0aRHjeOoRWwOAuvOiql3v5wkwFAnZM3mvoOd1Td9vEt
Td+VTQXHranjaEuX5e3difQ4H53EQCVHgB90vW7AuKZSsxQjaN2sOYZJrZy8uCuC2Iw0Ze+O9ezt
PRUiiW9MenXxulp9mbGig+PUuCEqpyiSnfBpdH6HWauoR1WMykfcTbTP9y+R9QqDekCZ24A8SkMT
Nezlvfkjpk4S155liiZBqClIPGqGPCEquOWw8HYUWNUIPtEuwSOLzXw9ymgXmYHQeB8YbfrP0Ixu
C/Yh18q/fImpiJHuLeo+nBXjjQtNAebebSBvwlcqnHcRyaVfT5n3CWq586CAPPy48fGWiPbPnQtY
ldiFjikRL12NNaWwzuEQEbuoQdgYzg+R5VnoN5oTKWBVB5yV8tRpQBgR7Q47/gwsS6PcADOYEIP/
7IyMVgBkxDb0hyFOXpymRyvdTEtvRJ8BOX9fvkr0F8Qwxc4Rsf1BKxKkRuvGTv7r+L8rvzQUkfp2
2Xff28VNoutrgFKjoqQA6yy1920Jfn1nlyE1s0Rru2RXV61l+mmXCJqdetZJonRrCIq+bidcSMzZ
9TGyBGouwKhU+9gy6udEcdE3T9Op/nH/E74KmV5/QlrgizQfDVxIQesLru+RECrLrg8gXccJOhG6
PHsYf7w3mx9KbCifrEzOX6WZ2g9umTS+avf5wlLV0wpmeeo9qpWsf5YanTg/k0DxcP5LjNxvs0p5
mQdH6zCCctTHeIETvcOFRj4kIWY9PhgW8T2O3bo5OQCdzywvK1OMXhyord3+G+cuLYQod+1dL9tM
9dNe1MZzj0r/hABpIR6LXsDDgJygUl2cM3CJgDqj5tAbAxpqSP61aMOnygkv5Mj1a3wlmoOd6uNz
LBsD3GE1d5+B6oH0x0azsXaU151shwFZX/uj21sXun34sENcix9nS5iNr2OAfpCjKMHJYbApdqZw
WvmkjGmuP+qDKT7pWUmZZeg7mKwRPo/xkwsf51mJ5HCpKlc6+Fao/7HD+sJX415r/TIPVVTvnAbE
K0nX6O4yPDH7k6WPpI11E1XA5Ibq3yTLmmQ3jZOLXoFXZ9OhiEoLWVazPhVlMcdnGk9tDLw1bD/r
JpkE9JV4tvxCGl9CW5tABqtWu+XAt75aFhluG9YYUHgAuLD1r6+Wbi4SHXZ4H6i9LdAVgOVa04Hc
yIxujEIJiyYsjjQwNt6I/+SFpVdIVwat6WY+VhrywWvlFkP5TcTBZBjGZkILEBDuzfVkkFAo+lDp
Z0BaXX1WbSEPmdIAIY0T/RR2TqABDGfpq/mI0an0sZzozvcP5PLYrs7jgkBc2pT0VChDrn5C02h5
NJD0Sq8uwErXL5BP1F3KzbuPBqU/2Xa1QZdYWWgQWzFtbgHCdwJZArvVmMjeOYbiNkMQiR644zQY
9u+CT0DpHmOc3yhqDb+9yOZwpI6039c2OtyZlF6AaB+wmCL/rJVjafq90Q+HGWUb4btjlAy+EHq+
wb1Ykv4334dmE3cWaRhAiuvv05W46KGqMgTTMKh+ZNbJqdBGb5dRUNllWlSDpPYEOZBTb2Q5y05+
MzKV+OXFpt+3xir2EXXWKbSHIF+8rycFjzUFMxiQ/JulthuTpKYHEdPGt4OKwpJ6/BEVoJSaDVNF
IaD1SqB7nTdgWoq56WD6KPM2X5NIKXAxnZv4t0j6pPn7mXLIFpAVoqVcesb18Aba75UKIifoYrV5
iDDwvFjl8DAaEDo2QoYbB9smuKXaTt9hES+7HqoKo7CbhTYHHvpP+AV3o1+GWbJxfbwp17HDGeYV
5UsCxS6/HkY0reAmjSQUCDE9uLFuPiEM4SxVLvE46QhZz+qcHUKhAw6wkIVpZkXsxj7sDkWpaztA
Nlth963fRPLIRlouG/K61dTz1oJRkvGb3IGGhlPFv12FKkaTJtU5q8XvlHLV0NU7Y2yVAz6R2Tfk
DcRDYWTmEYHVaSMNuHHxsLkxD1hWght69YlKkxUfjZKfQ1vFV3F0/JBn07jIAdHtMyqsNvpZ3d+/
7V7/1NWhWiJFYmDK61iLLvvjj51uWzliGPVMhgOkBx+H/ldm48Jl11l3GqUSPrQ0Ip9NxVT9Ns3B
/1KHh0Mj3Av5knMCnKfRbc+ad2aKjJqSROIJYJByREjMeRgyW/yYvWR8MOJQ515z870+aObjoJqf
Z2nEB3w1yAN0vDJ4YhXww3TrBzlCCynLggJiy/FWnUPhiuzQTGjmaOVsPKPDUm4w/2+ceJpOS6+G
j2G9yVeKRu0zFkUGUWvJg06pY+8OeYKVY1vs48KbdhmyyedMwTn4/hIsd8l6BdCeRzxwUV55xWL+
uQKNKKwo60MZYAA4PmtAIAGahoRYegEDI26r0/3xbpx4Qk3KupiTsfNfj8UfK+7EEks3NVWDKMIs
Uu3C6gC0YEtW6MZl7VE4phusgxPDM/J6X6G0byZSHxilQBQoArUGOkUHjpKq7sZt+aYuw+XioUr/
CnPFtuP13/8xo1IaBOZdrAVhzlMKkyQGbm5EzfgYTdPwYuG3Jh7DUUL2iSat2OGt5DRHJKfUZpdX
LRyUv//C1Fzpf9AHoQWyOlMDYhhzocDraCV36igHAtxG3+q+3YgalhYfQQoVsEXCYXVh5A0vlFpm
etBamnwohaY3ZxWtm8g3qjR+oUAK1SyMoiZI8XIj9coSQP6j7JL/lMxtol2IduIxBszX7W037t4b
Uw4zzLFHzcNswYncjZ3+dufxg5GeAZzIFUeD6HpPpINH0Qq/tmBQZxp0ouWYQxba2A5vzxNFbxB2
wNLR9iKEux6FNN6VWFXogWNzmfRGHL+vosJ7SnDxeUD2HrrP/eW+OSDV1+WtBgGyPlC8e5GcsR8J
7NCN924SdnBpYGWFbPrdEOLCeX+8N3gBoNALBPv/DbjaXxQAtLLpDT0ojRmNkiTdu4Z8TEznXVon
yVEbK/fcF0ZyclCXJmm13UPRJeaJmgyyB33V/EPJo9xHo6U9UtT+OmVuemhoDDyUtlSOk7WxIm/v
An4vzFZ3AXrjvrYOGXW7M3rJ79U6ku3WxV0Tn1XU1GrYcPe/zc21+GOoVeSECr0rJ+rxgWcWYk+F
QWKBKlEfGOf4CB1R3ZjarS3NGUdDgx4/wsqrqc1d1M+xWehBbdjVg1AU8sGp33J5Wg7G9RPxer5Z
ARTOkB9bbemwnqtpRMIqsK3G3tVh4wSlnaX8U1li0taai4ej93L/U759EfE24AipBoeJhuZq0FLV
Bq9wMyMQ0rB3CHX9VmvsGnoO+L/aIrpA51J+CxPFOd4f+NYaOngPYe7z2iBblQ4NW585ZqkRTFad
nLm75z2dXvnexOYYTqq+5UB76+u63EqcJ+rd7roEaMVEvh45F01U96Oe4S4yz9X4UBV0OU016g+J
Y4nL/TneOBJsGTILFPzxZ1xjmBqZ8z4YuQySuVFhq7Ym/pQZp9l2x7+sYXNb0ANchDqx48I0aVV7
DJNhGhOrlUFqNOqpjJ1n0Kz1RlZ4Yz5Ae126EQxCc2i1ZqUxma7iajLAK7Q5E63Fe6nTEAmrNvr/
GAoNblqAiHyBllodOc8rtFapFRkowtU/uJ3Wf0Z3tXgn0iz6+1UC3g65e9HdQ6JzNasMr/go0ks1
KMbufRiHw5e6M1+qLDGC+9vhRuHDI35h8zk4hEC/WR22GXfYGo84NbCRrz11WN5dsHZSd00YqkfO
aXyM3Ebz69wdjpZoy8duzJSH+z/ixhryG3DYM5a4BX7Q9cNZaqKfC17wwKVcf0xwaaWvlxpIOKL6
c3+oG9cmQZtK2oGrFun16gVDf0LYNnjZYCAmfAK7m1Ksa9WNG+wNaIitv/TISA49WuGEY9czqprK
LYYl4Jgdt/5hKD1GD9gXHqwy1B87NY+fVBGNj7ojzV0/pt05Ean6vkgj/YOC//J5nOvyWGYgSu5P
/w3Z6PWHcZMbhMfQs9bRsdum7typhRrMXg/V1xnjd9aYDuek4zVGEeoE3Cp5zPPiBU3Q8p0zo8tQ
T9R2yzq1XrDnNg6CdxTsB8juZrQQAijbdi/KjJLRxpN6a1uwWCYS1ZSnaIVdf0T8RDKo2pYaOMKF
8Vj3xT+DY7ak6eEWAejGk7P0G6m/AZ6h4b4aSkfbxc6tSAtyAYHaop/wPLV5+V7YabeD+IRxd1qo
PAm6+Hl/RW5NkicAJR18JsE3r+IGUpMuRtxUg56BKlGcyP86ZCDOeaoNh/sj3chWSDT5i5q/DmZ8
7SfphkJmrL4eSLd+X1HdP2lRIb7bw1R+zI0cw7027+Cx59p/2lTpnywMoc6Gk2w8CzdePS42El5V
R3MExOX1sk5xklSyHfQg0ls0mKT5HlcQe99TMUHQmQZVGGkf70/99b5cxTF0rHkeEEBD7FhdftMf
iVrtDEo2hZYR1FrSLiyJOH9nThCkfFqSOU4KY4bphw1bza2gpqFa0loOOgJ5mdCSmbOgbKzf9Azb
eK/TKDl4s+q92J5if1eUPlFwnY4QhHKTmspN72Tl7zQdpxHoY1dn+Bx1aAm3imOkKEArWF67jad/
wVVufj9b03iSs1DsZ9Pq4kenWRRO2OYNegFF8YQ/MAhOQ6aNoPps1d0+qTCV3mHhMjxBLBpoQclu
hkmmxnmxn7VI4iaiYYm6m2LN/mCEtMOeNWfWYjobEBf8tFJc2lJW3027fA4n5SzYKifLscsnVSnL
H1C9bNvviK8+LGLUug8hsjpJHLqrXSPc6sVQRhXd6FC6ctfH9fBSy6RAH8pIf4ZWW9U4w0aW8OOp
9Wq/iOpFUMmr0AkJw2gLAn5rUwPGQSpsqZ8gKLi6aSXNJZC7nRGAfPngyFp71yWO/CTLqf9tzur4
KKAf4vEtiq+lGioTwPUa6yJZ5ef7e+zGy0L6A4KL91oDCL56xEZsZPCnHY1gGMvogd4gHELHjU5/
PcpyhBdnAlJw/GGvN3LpdHqYKqER5E3iHnF7Sg9mHH3/y0F0CjQoMmvqYoNIdfZ6EF2MqVMZwg6E
GauHuEKNtIVrsvEUv7n5GAXlWVBvjqVDI1mFh3Of1hTdNCcYvPC3w9P3Pqsd7dz0FAHuz+fN7U5/
ioO/0IsJswkWr+czjkAnRJIpAYrRht/n9T+ZOgs61Lr6OJSpBfE3nvauWW0Bl24MvEDhSCi4eeGW
rsK4nBarlo2GEsxtrPlZgkKh09bjLm8KgntZ/FRcDIlSS8s+3Z/x/3L/qxsPkPmCW4H0hwIx1+31
nBtwnVIxkuzidg5JKbWc+NhVMn/uOyWR+9SQuDlWWjs8095Lz1Zn1Yc6kSB6C5iiZqSibGgXivfB
RCPoR1GlzudE9s2HQc3w5/bCrqr+pZqCt12dzWV41KLR7o4EPdWhKWURkiLGTYdeno4+Q9dN1WOD
wnTjO3VV9HtuV+dDpjmi973eRvcWHSjw4m0WD+dW1lGN4oacAjTUUdYesjy52Io3XHIEqdE0qIYy
oMDgvUceJ/+Wwrzj3u48ZE3yIumDTLGzlzR+JTIU4/jLbmWPwrHo9F+aQ33TmkeqE2L0nmJEiLpn
LtFUO3VaM78Ia8QmygO/EB27zlo0AdNu+jn1lvGzaCP1dwV3136HGiD6JQtW0zuILIGwHJPMPcxW
kll7qKLdr6zIHxQuJm7/KIR4YwgrlWclw+59Tj3zo7CkwiST3D43o6RwiDyTIw+9l0UHpwB34He4
g8T7Vhj9zyGGXbPDbRgduEE3hiMiZ2V3oCOVnDUFRyUkKnuKJ25DK94pB7QAK6RW1Ej5rzfy7KUw
gWWwNlCmXmeVPlLTM4OsndMX0206JFxCTB12/RB3X4TZNQ2ObnUfuL1Mj6ZXRw+Nl2Vf87Y3VB9N
duN9bMFR8WORN6E/gTjf8r19ezewe6k60BZijakDXO9emPalXeJye2ERkr2WdNU+TZriNGf6lir/
a3ZxfVIga0IZ5FrFI8Rb8xlVBWlmu3ezC4iMhNvBi77B75t3jaLU584bsQgLB+shq+iox6nUzwZE
eikz7cnp7GQjx3xTgoDCTHpCuYWeLOTt5cP8Eaj0SiMReveKi2EPuOm6yBPqZmjs02k0fbUTxVb+
t9yy17MHJ6XCaKQqCuV43XBMtZGcDPP0SzVQQjIcRZ7SDIp4VsFclFguP6mZrR5UgfKNooSfkiKf
/ylskf66f2O9eT51qhLYZy4wT95yb/XmqK4SuzjF6BcnCqsnd86HJxvlf/+vR1lkKQgTFt413Yjr
zxvFQ9vYXWwGCQVVYh6sqwBIZRvvzY25UI9wF5YPSoH6mpwLclAS+M1m0Ba07YHZxH40he7h/lze
Pi7Imi8MXNBPr6t3PRcrngaptpkZyA6CRUzvEHuw9FSqNCzHoXIorFLirkPb+0s6N9hLNibeL+RL
wOzWCLtyjpNiTDqmp3vtzgZ1+i1C3/zojd78mNnjCCmW3o4jpbIR/dw4qxS1F6Q4dV2U9Z3V8ej0
2XKLprCCsJg/z5mw/3V6O90PhhU/aouWVtXMD1wp8d42K+89NsoPnp2fhBJvhEhvzyk/hOLMItAK
cmL9DezatnOvt6ygC4f+gyXJlv16aPVzWsB72dWmFX26v9xLkHJ9UClLOsD4ANajar+OL3kJ07pI
DCsAvS93bp8U7xJnih6KOR8/VK37lNY53N80Rj2c1OP+4G/DbNac1Bjq7YJXBOp3vdmGInawiSQk
hPxQB2qZ1OchmrsPQ12GvY+uPR4FTvcSm52JDGRSNBcwNvkBfayt0titw/XnL1ltAdJwJXEzxQpK
i7iBfiyU1dFMH+5P+PXWv/7cyM3gwrmogRBdrTEfE8j7sUeqJGhVPGJ2XZpnX7AUKb5ZvAH/WDXg
0p1Q3TzaiVoYXwgQtG4fiqwFea/PsdjV2JdGuwgt4/zYjx3ygzbI0i9ECODakny2hd+ANa39NOmy
M/Go1UNrtD24BSJRvnRpqyuQrLL+nGva2O0ycKg/cN3Tf92f6Y2lJSymAwxRkKFBVF4vbVNNxFat
awc4Qhp+1SnKg9e13nt2cn8E2QsLaJ6w49GHH1ElPs11J3cdpih/iyGlx/DKGVmqqyp89tUW6/Rq
HMaqsQOwbO2lLL1fHObx7MSF+zTq05au/7JP1gsMupwmA61BkE/G9bQrL03neBjtAB9UmBOq073L
FDH4gM2Kw8YnfntVQxoH/4wGBr1ZeOPXY1kLkJrbygnMRrG+g1gnUZ/ji5bo3ge9QgQ0UoTyxZiV
7t8hn6dnY0qfROopP2FXESLrRWQdIj10s72qF2Hg4RKxV3MjS3alNswbgIRbH0YHkbGQR7lu1vGQ
k6tJ3buzHYxOJAEtRqglAiqEUddtqT4vSchqDbhSlgzzFQW0PmSZXWPmVxtOkI2VPEWep50UqqpP
jdDig94gb5Snw7gRYt1YDAgMBBs4ykMrWVe8y9wQMnXi6GLFTXIGWsLIUWEjzab0iIaW9ELUtDjQ
wy63btEl37ueL6VgIjsaxFzjgF6u90Fnhxn3qB1fxi6+6OiYHoqhaR5J4+p90ugmNlyj9LM59C5o
0X41kFfY2Ipv363lFyC5x7tNAW5tnFGZwtJV3EovQ77wvCHO7+o26X1NguzrwfZufOyb4xFaAzLm
eqGjcT3jTC2caM7d+JLS8j8Zbleco6Ywd0PrIhAkacTfP2pvd9QCo4GMZPMmY227Gi8G5JuTbCcX
1UkROigUpEjSh3rySn8GXYk1NkLu94d8C4cgTaGWCQ95wZzA4LueYw8MuVN6LbnoaAp/RJGi6vwm
LnLzOZqVuN+FZV7/C+cQHG6mC4dHYaiwe4ubcC78MopSun36MI4+rhjTRUjb+FXEY6Tu7bkrPqRG
W24BB268bvxkwheAftxM9EKuf7KrzfSyjDq9xLOj7Mskjo5RVuhfZB4rJ7VUon0tXO1cay2/1g3r
h8xoHBDzhvKRPNk9IDpmnG03c88JeI3D3CNAooV1f3G6MnkUxjwfoD0HiCVmHph7o3vEwbY726A0
8fNyNJQFEGssSW7/fr/RPwLIS5duMUVd3bR6qDltpmTpxTC+A18XvowLZ+dNU3KUsbWx2W5sbtoh
QHYRkiMMft0YfyRremQPFAWS9EJ1RBwMdRK7ePa+Ixs+n7AD+3R/ny1bd3V5MNri16xRTqIZfb1m
OUXzQpNucgGc5vp9WqXvKjUudlHWdRtf8W2MRX7E98OIBuw9j8H1UJg3kmgnbXqJjHAGODfYpylR
/5ZGt6T3f46yKsuJsYfDr3fppU+95Mwbnfil1JxzmQPDjOvy+/3vd3O1qP0vMSwOKOtjqk7j4LiD
ml6c2TI/Nn0td8M8O8huKt5jP8ZbBeEbVxFFc9vB7w9cHy2364+Yj9ZUkjqkl4IL9wAdU+yr2sYR
RCc6tFDdR8k43KI/3dokS78YIPsre241qEMg3sNVSC8tjMEnt9W+oERhHxw33SKd3/qcNAyQQFpk
aCDhXE+PClQ56JRWL244e5Tfiv/0Rvvu5uIh0fQv95fuxn6kZ0O6jpcasuBr7m3cDb2l5dzq1qJt
jFqffaiLedjfH0V7GxnwJC/Kk+TTBAj6ekOWYRfGqslFbqUwLgDei5cSpovqjxl3lQ92wnpQCcn2
dJGpZfajgmNIOMQ1GC+EwwFAmeqvfoJsJuVYYTcvO+vgjqk8ohAuyZPKMZs2np8b6wALgzMKb3wR
1Vxd5VMWWjJUKPQObQflIzH7o9Rjxdc9pNdnWJQb491aC+hCcD5oV+Lhs74b0PlpGzfLuGFtVPQX
kSWUrtLj/bW4MQrIcMjbCwSIUHSZ9R9XaxayTE1rFRfkiExaYcRiM4nW31/g2E/SFIS8RpnGWk7T
H6PYxayZVW8WF09Nu8dEqTiitpcdKlUift26m2J8N+6EZTDCBIjr7J/VxyumdobJEZWXUaOfAipy
CbomTACGST1hpBue2rgaLzjXemezQiktzT3rW40O+56034LsRJm2m/PpCLJSe9f2bvPelHiN3//6
N24Rl+B46WVRgIXVd/1dxt4tosiey0ua99mTq0rvaW6bci9EsbV9byw0q0zFj5YT1cc1IEO4ZpFK
wVBFm+LcXiLx39l1dL4/oTdMV94aKJDgCLj7XwOE6xmlcbjQ3bLqoqpo9seaYT2GbK8vshleT7Pc
417XPQ4IDh+IdapjDer6GVVQ6hyW1RxrKZyjo9S/2rpKjsCdykMbsgyYUCUP9pB/1VNLoK5Yyx8R
BLidqch4Iy+79aVAGtDjRPWNsGOVPFi4FmcFILGLlF3pm9ks9x0diI3j/QoAW4UZi5oM6erCsgG/
df2lIsh5YPO8+lIKM2M7pkNyQtoegTUFaGe+7406+R5nsHj3jS6Mz3KOascfTTP8RodBuwyTPn0K
9aj+WErb/h6WeMoePYdgAsO38AdkN72kaNhDgGtTodV+5oZbCfetT7WUtZda8qtM4fUcpNcYTVJl
9cUwq0UpQITYLnSF9/X+rro1DP29RcwY+iKJx/UwmiiNOA+9hGStrX2zz8nrk3gra1z+lPWCLLww
ClHUzCA+XY9i5HPBapXpxcYlaYd+2/SQWsawM1KvO3ly/D2XzrEPRfvJmMp8A6zxlquy4NBe634I
fqHzu3rmtaxRU5hw5aU1BgfqpjZ9NmJUqyD22KcUk7nMrw18SCy1ip9HpD4PtT24J7ii6c6OW+tQ
mka1oQJ746HmblroelCVQO14qzevj0QUxwZFRseYom9tx1nwDfBVX2d7wABSaXTaqurs4oE+m8lT
2rTG2TQgsvkcIjU8JPxX33NHI82ZkhQeiGim31iUwBtNy1ClGYcxzlbv4VWk8HohQYVT6aAJTXsA
4ZLrhUzDYsohdZLidWb7j9HE9qc8WgqDEa0EVJMQcKz2ro6FCpZ0TvMAerM+If+cKLsxgaKza6yw
z7Bn7s3vVahqz4LJHfVyYvNlkzKAobF7LJHnUMGSrAM1Hvup3evezpz1LBgUExqNg5PnVy0p+HdQ
9DAhz6ohPGQ4f3xw52R297XRjPVBg46c7YWXzs9WH0fWvoztCRJO5ILs74j9wJfXCtbgzaxDsHC7
JNr1rZHXe6k2mEvHAIoelKiP1Uduwu5E3UMv/BwFqIuttSb82Va2uMNEyMmZM/pdpHI7kTrv0fSB
kDKCo5CWtH9UaKQ0fmgq7b+90Ptsp6vx+E1tHTPbAcbErKXusvJHGA7VV5FLG6sQzS3PwkWLBEX/
EPuIiZYu3q/KEIL2mSYFP58xs3tqqxXiXRqXN4q4oQM0pClK6yIyq9Gp20bzzwyiULObvY4uZ4qI
kI3CXQw2pu869/ds1jRO718orw7gV1tkOWpUtxe1Xpva1GpjG4ppJWllyYvdZKB8uA/QX2yqWsUx
MHFziL/SsXdzL73ypHj5qH5KLTU/DnqJHh5gDi17ooM31X5XtcYvfZrCf61BhD0dkjTatdiRcDpm
oeJ0MuT6f/UgQ4H5rhifMCVUy13OEvyT9K20DrAe9a+Ji82oP8sWgrZptCgCztr0pE9CTjSoWzyD
+WOMxRdO/YbwiPxcqTkHpxnwrt+HuZoHGvpStIbEnOWHHgfFcFfhxFQfMmxvvuMMNOj7SnfxZB85
8fg2ePMIdyJ3yc6coTa+TknZPQhAFDiZVyCmTlY6zIPfmiZ1hykXeotXA2pPTjcDtaqMwbOObl8P
mo+XMigkNDoQxnHiUj2U1VzsUz318p3RIIHQRFb8M6yjKgHTGMX5rsg1O36EhqcQ1adG/FuVInpB
LDP9qMU99khNa7dnpabMvzONxSaQdot3GAsJhAzI7gwPzSjkUwZXuTzw+plf0YkNuSz7KPoWNhHc
9xFqkt+OkKGwaxotZacoTfgc87JX7yOR6eMjBrDqcHJnoGFH2VbVx/t77E2SQ/tuAYVweywAHHUd
RhS2qTiz6Iis83Fn1bXzaOrtJeyS6mgie3AM5fxDrWpto2v45rGkvg/tiy4zzZRFjfn69kOFuWlT
e2wvdox3SWWp9V6rQPvdn92tUeCJU/3hYSY5Wc3OaelMI4hD/yAcjEc2EH3IWm6hzt6Ogh3BAtYE
0kMhYR0jdbLgdKjFgPeXNWNGr//IK6Pe35/KmyB8kVQij6eg6IIOXbMDQoEITKT3/aVCW2hPMgCP
kT7BMWvaYiPbWl6e62uHaikQJVaHuj/1s+u1GbWuLojLpkuJfO6O4ygPMA//j73vWo4cybL8lbV+
2n3AGLRYs35xdwChgxHU+QKjhNYaXz/Ho2Z3mCCX2Gpd1llRJJMMAYeLK88919waY2KgWAbA8O9v
7TPqHJHgjxec+UGRkgPT0w7DaVIHybZQQ0et0W+oEsuge4AictEr0rjTNGjEIogqgpB6vuD8fTG/
Glgv4OgAdGCB5efnm1bRyKuuTGs4WUr2nltavM/GSYICFs2FTfk5xYbbleE0wxbFfoG7/vOl9CqK
S60ShtMgS7krpHq3rVCpZ1dqP26BJDBp6ffROcu9auVj0BTYrZYJpbY0ki82Lq/uBt0rr2AA6u7n
gQSWJIwhWE1PnTfBo45iacUDpAs796urcKwd2rgiNS7P8YNZF42d1mXDSZwEfxML8gOy0saCO/TF
8mEygetDuhAxgrnxDdap0JwQQTxZ+pC4+pSnCWnQ2RUNPETz/P1+/epaOBXwHS3gkhAR/XnawPvW
GmB9G0+8tpA3ylKOqR+8BHDEF/A4nyPzCJug6zpKIQAv4DyWP19Kj71UCHxVOvWAq8JFEo1MdFRY
MBnpLKsNWdhHBXhIhxSGY8rZ8W5FQRJ2YT2gm22EGZPJZGj5VQn105Ox9dCSAVZpxPk4geNvvFSx
gXfTnyfP045JCBVGq6F/H6Y8foHsbtF7rxemNUpboeCMYVLD/eShxeDCoeAyZSZzwHKAQCxo4zh1
JZ/zD7EXdcg7xR919Lzx0c1HCHQffQxRwegVxjUoy/O9WBX6Qhjgq3VEAvY3jBEifbPtL3RtJ4yx
MJ6ssRuZ0aFiFYl+3fbMbqn08LOaRWwXyBzUuMNpAlTm59tDMlEbYEiOpzoByhz0USLsDR/MlcKE
f4JI/DER84zAZkqXwHNfSHMDKBnkm1FVhjqlmTRHQmnSgjaZThpsdJBUIN1W6X0JSx9tq8bh93I0
czUFJD+2LEelAEP2852ibWzVGcYoniwUk6AgqrxVUqVZDz0Knr8/hl/IUYDReEUNLAm4UspMu7do
iToVSaKdJuAVbj0LmfPIQp9NWpYoICIdKFnXuYCUP5oiJ2AFsSZrkJlfxADMlLVx9/1wPos5hPXh
l0NHA62AOfj5xtXS7yAUjO4U51mM4tXKolYv/25YBBipedktgjI8yGDMBEImW2FZyqV2qtQgdvqu
wj3LwLtIDRr0xV0jLTjXX9yVCUdf48YN+OfmOXlT9pMSnR7VE5KH4yo3xbskAQ3a91P3eYvy6BLg
U6jGRwrh4gd9OPxtUVdiHtX6Kau0bBOj9GLV+krgGmgM5BogAzn+3uvBJkS8FRhsvlBzsmSvLpNp
VEf9hMi/RFPJBNRW7CPa+Ym1akr0kPv+ep9PP0pNgB9ClBpE3Pj589YYQh+UuV1gnIwWNFhRjIxw
bzbCupTkZ5AFDqxurdANkvzt++t+ru+CzMHyASAH6lAVsNafL6wHDZgrKkwsGir176paGidfSCpb
a4VbzHB9LpCSZmFtyvtg9BBBVODsIueo2qjDHw9SoCXUipTnGgYXmOKC7GSCl9bxGkMlqEbNFgTy
5/ASxgvMLWgUILCQt52JyTpGR6ihVYxTmQiZraM2hRptHT16OXi/xB7JBcvrQ4ZeV9ZBG2OTGbUf
2lJTCKg5q2Q0swUI5vs5ND+hNBRUHUNIgIwDh0CdJ1qBTkJ3WZU3tUXg62SVpQBHb2gBIZCKpn/K
B089GSW8UzohJm86kQ9uGRqGkpSD0K3q0Vk1NvJjIk86anHQT/kZ7YRaeWOi4c0qi3zLDaIIaC/T
q8KRDEWIZrSjX5cTGzWrOY2lhs5QegY/johaVKHPp6ald+Bwnra6nlUp2NYCC4D4ErgAnq+abCOI
4lVkWV36aIDDpeQEC2jwmhh6YiMmkN9bLcq3uyqIzwj9pq+GH6rNShT67LasVCuysyKUz95kGA6s
9vRJLPOgAmGDN6RMx828ISMtTgRcMNOjrMRovVQ3o3IhqEGf0qKtPLuXSmkN0EP0GhZSJELZoISV
mqlalSAm04tt3VbRewlbDfTRsj/dl7msH6OyTWOWT7FySGXQybmGgZYlIFweOp+0IFMbaOUVQeIm
fdbRJEAP3rgvEccDYGhobBlto3eC7wWAKBUq+rfWkR5LC4bKp/grnFaYstgNgAwhPqP8fKRAl9iW
RtKE50DWKrSSNrW9khrNQ60K4PJQumZTGYJi5yVSJVMuDQsR2C8vfwkLITuCfNhMm4P2xgCrhhie
9VG+DQC2xZaKdWr0oc7VjbQKgEenau+nzKqbpa4In6w0cGjCeAHOGJh0cN3Obl4P0WKkRa75jLxA
tR9yA411Ah2sqwi9OJoX+XsUBQsLJ/DTLWuwW6FVcfyQyIZr9vOMCwnOJs6UfE6rwL/RTUxxiLZR
tl8lIlofx55ToJsUyeIif0XBZrmgLC5mxE+mKa4P90VBfo7XyM/d+6aSpR4jUM/g+Acea2hNTbAj
WeuPgzlKBykKEFD0QJSloIew3wLm0mmPSq2aNcoHyw485VVebzs/RXfMLsvUQ2X1YPTJ0knsWQGz
BSSCoKpH5MryMqeP/BpQ0jAYCMjUWt/WBl2NmJqr1jqGtQ8jcQKpOZOkrEA1AMKuaJOLVtYBcLYl
uNd9o6nqhRX4pJ8x9RCC+IYeT3BqZoYygihVX8HoOINrTwNeyQLMBLUIYJMRURuCCNmCx/hJX/Jw
zSVog/QceNb4eD7YA74Aime0MlLOtV7BDwfilbO2981NKeY3cSXKj2Xea4/oZlf/3rAUvzII5Xie
Ewpznt9IDL9CncmonDWQXDG5Rp/oxOvfv1cpnw1XXAXAO/CvYi4R253NZ2qlQy8XpXIORz/fiFbT
3wlKj7pRH1yCyZSYNE80ZSdhbX9AzT2YjRquQUC8ZHd9coD4OABVgnsJywT5vZ/nOSnUNgr9Vjl3
kyw9ZGoXOlaBNFLQCP7d9/f8yY6cXWpmAsHQSlU1apRzaqLp41AIKYW9soT3+ywq4LvCLkbQCtSo
gCT8fEOhIYkg2mn1czAqkhOLYboGZFq5GrMJ2YqsKV1fVlA6W3jdMc+Kxvn+Jj8HsoB/QTQV6WuA
xT9j/0K1h77XPfVcqINpR2bqhkGUELUpt4ByPnaZeKinbp2r1bEzlvr3fLWtwByGLD2qmnVkZWdz
3PWGIDZZoJ2naZj2bSwpJ/ClBvsubiYGDoJ+GydFdogVMf2Bxtu3WR5yitIq+t1mHEBVHPsIZANg
KEjl/7wMtdUak4Fql7NYwaonktH3DQEjR3Os8By694BTkJTZUCjUrFXjvffbVQMZi8LCvh7p1BSh
hL7BVvS8sD58Bj6KcpXH3VDxA10iA6Y0B33VsQ/4MWBFJ7kdfXcQtZ3pj8rKUHMlR2+SdNyApLW+
0mJAL8ooFWxFiLOn2lfCpeMwP3q8VzGPH0GrqDAv5+Ai4BLDQEdQ9ZQVchmwehSK2JYDmNRWXMYZ
zWDMQ/aDB2PaWYUQoKQ7LauR+qrVPJh4r8cGMG+PQD61ksImxUx4iqVXQ7uawMlDRLXWYRzAXQ8o
OmhkO89IeoOAJF1YVYmqvZSAoe8Qn+8rlAaG9aMJLdqSRumLnoCOuntW20m9t8Qi3JU5ZBRRQEFi
0TxDKRhNKx5Oivx4uDOVsQGoNUq36PmmMWSsMpnAbCtkVsGxENxcL6YBMcwkixD0QEKRSCgeWaQh
0+drixmBncBpC7H3EMX9edOJfpNJfVHG174aV/J6mADZIE3gg/Av7MxaJhD38VsXy8kN+rLUCGZN
cXMtN62yguGdPIdSpAKSG6KRDUkjyw+oqKNxCJHQ3uR9YR9yv+unfQj0GlTMpeIZcJe5TwEmqLxO
I4y1HRAZBeYhaWjXlZKbKmLrqnKQrwMpT105quLrkfMYIr3fMamPY4qQ4BK1xie/C80ykFwAdIHX
JED9zUws8KiGQPQI8rWAbg2gw14hA2BL+g+0GgBBte5wUo9cf0ql6KBNmLm8W6nDUunlXOtjEEDi
o1cmWFJQbTBfQBhIgmAhkXLdIzFOhxytDDtY25u0RnPOvK7069gcBiLH0kLs+BPIBQYtooCXeipo
ZEjPn7dO0zaaZ+ipcT3JV2Gyr6VjjpyfqbRM9QQmIpKqgnE1is56Y6FX1sMYo526WlBf26fGuqxM
W80kYsn3URa5YlrZl+3yu1qP///1FT8Wb9l1U729Nfun4g/QXJwz4fy/m4vT/CWv/8f/3L69JWHm
/6+vmozzD/itybil/wdgFAivWECOAXzPc339W938+U94xgROCm4xYtzA5GN1/0+TcUn6D+Q98R7A
AABh5AWgYLVpgj//iTcZR2oHbwA7EHIkiBf9nibjl75gH048gL8y+oNwdmygF4H2m50w8KZHyQB/
0gVInGjdNvJXYbUFcVSarpuK6aBLB+1Khliwih5R4mpoVrqyBeMRGTMF9QObDCo8oWh2BxagIgQ5
6UpEQ1F9U5noUWDriNiotC5YWV93kasIruCtqtjODKqVuxSkj5LJAt0xok2VrZV+5+nrPrC9lmoJ
0xs3HbYFCNlzxwP5z3iTVgBE7IOtcVffpK/Dk/Y+PAFioB7G9BRGj6O6Tr0lkPlMfn+aoZlRDDIS
EPAHquyagl3/GN+M+/xH+UPWqXYvvnUBMZ6lghnP+Y/8R/uWob1gTKbnAWXn1/BGPKcd38YQ4AEc
W5K3TMtXfbRtoxc9BlK3dKNpXytIcTkj6PFiUN2stPYxEd5HBAjSPiBDdNWPC27MvCvn/JYuoaUP
foyRgBba87HovfFQVCczWYnmVhNuC/lK1clhehdO5kO7S2+mu/hRsYWExI8gHCo7CmJ5q6RiSlEA
WJx70BKDDahCyQVR8MYPh+rqt034sW/m4jBnduM/aZjqwgaZZ2j/ABtkSSrMG9n++0mFL9YcfCnQ
yDy3C7t9Fu5KJXCj6KmuuGFWmgRVaglF3wfYQDqLx2aphn7pajMh/VdebW52cPEANkRw3SC8gsrx
eS/JSp1yHz636rZUd0eKfok0YhHDoaeWDRFPJzw0GjKUYzGfaQviCYbmz2bofABziytN4qnw0kB1
Vbe3QeCGRictoHikTkB8QbSHkTY7YM0aFOjdmE/Dq4fOF7e80gFWWEmEBqAqEm+Ka5REgMbXn1xU
IinP4Qac9IrHeI7zNn3zTw1yLDr1cxrfCgfFIM02vBVR32YgpE9gkq8S8b9+UQsyGATtYvoI6BZU
NRHDjnOCgHJc21FDGo/qN/6ueQ9SJtwK++jchwC3EWXjX/mP01MxsBbE7YeedWdfpV5Cdx5pd9Wd
ntAiITujIvqDdFe/dm58HO/7rc/Sc0n0hIRnVHAjySFq5EZxBniDJZ0SmqM5ZUT7wJkekWMLGKgk
w/cAz74XL9lL8VKh3MHn/ysF0Q+v4kGB2uW9DzBgqhS3iFADaZfELiCYFchg0BvBJNkPeRuy2iQ9
yhARt7tuXA8VnwkFD2BAkoXg3fIyz+T7r2X+Iy7zkjSZdyz+W0uTWWrgN1nCyQTBqCcjespl6wdb
p+wGyQQCRnUL2X/rZRX8AWVIGqNGGyHQPlFBUZccxqVLzpTD3+KS8xjbb7eJsjDE1wDEQ7L659uM
NTkugRBTXcQTKRK39OYe6LgDbRfSTIsXmpnDf/GF5K+UHtqLwClBTAptKGazGMp5IJt1qbqdh2bp
ipmj84aBpk5AFazkcBicuhj8lWHVOlXA8ucICO2QSo81UlWjaXN2QSZnY7oelaDYBOjQQFUAe0FE
GJSOPkLyVoeyQHpUNyGSIy/OmBffDLKagLiq+b21zJcF+ng7swXK6hjNScJIdS2FpjToiTjQCV7T
REqw05g06aifsSRkUGYdSLuI+DCgnVJ5BcXhdQTBH2PYZ09JSgygLOmS0v3ymH4c32xd/TQRQT+P
8Y2w7NdgXUPVXELQ4Sq6ro7mg74yV/JDAd/APPbP3X5wq324kNFaWvI5Xc0ffMm1mX77Ry8533Ez
1x+23f89YHO4YB6kmSgLMPPKpxLcHqiQeapbEuyXKoOWttY87P732FpL9zpLwPzF9zqnVL4cc07L
LgNlxv+bSa26C5JoApOj+/Ag0uPRJw15fLy9vl6ISlwWZ754H68zEye+memdxa8zbvxzswa2jIgb
z/VXzfq5WFdrlGDZOoWBvK7JQFzBVahHCgLbblccMvL0tGG24NobHX9EJvhQkHuV6CQjB7QVItai
UT9v/v1pYubypRrMEI3mVTdHMPsM+eehFOdkOcEVSFRiWuZUXFcTzUAWcyo25bESKbofGqiquTXW
3wcWlsZySZd9sAn8v+NYljbMRd9+GMtfumG+1NsfNsyFs+zDdbTARygyxYbpHDA465v6xxpKJnfR
YqIAA9YSFdfiHM9ybX1U1iLSbKrbsOElHZh1TG5Qra7JTAlYEDLoOwATGoNEKyWklnITdwge0pKh
iimBu7SEFVg6MZeF+DAB//QTs7his+j/X7tic9a6+QmdI2RrvbW6OMQOyVKauyLcYuqtVJVJ7woN
YrRpZMJfvUtm4vLvvksWJ2EmV/8Wk/BVABEwU1Ca8Von61PdhYL6hqkHMsxl7EdOfhRO7+5/gPqV
PTgRI2++TWpWM/P4SE+1rZDV9fUBCWoystV2pA8rtrqNyOp7EQnE7hfWwYdBzbuHJ21jgogXgxJd
ZGcZFA3VTxoZnOBGd9uRdCzo8Fu9ybf1Bgf5Qd8jYXvK39HRjOoFFVYjjn7jKOROcF7LlfKosZZa
K4+Wq5iAt+DWg3Ny8uzTHWqfr3R73CBeslqj1IyaTF8jkEaHlclCtyEGxZfdEPcKaT9n2AbOG1hR
bBC8scJ+q7YquqDdXCE0Jdiwnd/yvcfUq4a8CdRdx65hd5hAnVD7sSExPj6m5qvJ3hJoO5tWZANG
PCd4hqp+9t3aCfGpwAa4IX250vYk3V0Bzmlr9tqChjJogXHoLCF27TREXHfUwJ9VvALl4zR0vV12
j8ZCts60s3Hg4TLJFdf30XuzaZ37jg4b3M9LTF90tnvs2f3BJPcIb9H7q3NKXRWXy0i+BjcllLF7
j6dAFE60zcY2CV6ubBIeexMd9Fwlm8P16QSYJQHEjej2trb54wHcyGT7OhzB5e60tGK13bBtS1/v
ZIj+lIDKmEX0VcP7QJ1sVyzbpaRzHrYt2SdroGkZFATr6cN+G60rVtqIDh2D3Tbb8Q8rWOUE637T
PZQgmidFTno6bqJdtG6BxKTI/JB2E1E0SbqSET6MduNGOfLL8hF61MPXXUwUPGLyenjUXO9okqfV
e0vu7sRTCAJZIhJS7kAviDku7JqJD/ZjvG5snXR2vn6sWct6Nm16x9hjmgU6kLVP3JGMZJXRVY/7
WzgJ3DT8ZGn99+mck7EWLeB1qDxTXY3UdoI7xQ3snXXuhuS4R9NBJ9v1NrsyXBS/bh7rtS1tMERn
dGzKFqy+JUkxL1n6h0iKpfmZKfqqKcsGtd18fvim8vbGsbf3IIUkJf0hsYlZJKWbp3FHbcXFGciI
6PhXu83m+rQwPctCa2bm/xJav4TWv6fQmtmOf89DuSQfZgHYv6f8BN/dF8IcaS106eHskp9g6oLa
eFMAghLopopVTHS5fqztzumc1m7tyZnwM70bnMFB7ony58ZNCS2JZnn4N89I8eeABXTyp2wtOZJj
biYmU4lpjmwHNLVjO7QjJtjdyjh3q24lUJ3BoGEWfoawqLUTMj5yS43Kye5aNlCd7Fpmd7a26ewn
n1nMtLkmBW/JureF6xFaFBArp8dfC5oy5Gngs8NiSGDVQJoeIhKQ2yeFPhX4O3fxYTS4byk1r3Jo
x3PsXp1V1sAw6sg5pzu5JfHOOpQvijvRHTRtRnZXu/tHHUGBgKwSmA93ObHIdNHaUNOv2zswdhHE
MwwCC3CkGjm15JXPxzsf0PU71Dee7/E8NypeX1+RDd3QyI4d30ncFMarSkandQqbTwtQhbclGx3d
SVnhcqMA1TQscb/X21jPhbWemfKhOQSZX+WI/GP1WsxeS0188ZVXoMr5Sm47xjOcfBnVTW8X62xt
usV6YKOtOKCTt2UEUQpY4aGNZkeObwdOhN8yxNdTO2AxFlxhhhNg+fnfShdNFBHMiJzQrmmC5/Fq
J6ehPa1SN8azwyrew+dFrxfxmOYwaURnggkKupTd+IBGq/hfPUpuZfdOvZ7skcHS92yZyM5gA+EO
a7qADYabwUPCqELbw22A99AZbVhvzIDFXdotTbelrRx1V3JEBIKSdecUDM0uYIFr2PYmViZ3Giqv
Ckoz4GnsYEXKG3E9HZRTvivX8q5xaWD7DIBPGpEJw5E22SokBOa5XbqZk9pOv24OzUF0RJZt8En7
E0OxEA026MJFwY2PLcxNz4aJNIEhCcOQhncdfk/snA34xA7ZZGCeqYp93NgNpmKLuBMMUNnNbdPW
8WXghmC088ODwMDK2Fm70FlZtCP6zXhsHRKu/TUFf4wbLG2fRVExC1j9EhV/WFGBMqnvRcXc2fVa
VYhDE6Kic2oIitrW3Q4Cf3C80/BfisHDWZIhI/gz2oPncvkgMdEecQI9V6QjUBIZi5zUFehLB4cV
m9ZehwrNH2q4Ay2b7JSF2M8GDmFCE3fDsn2z79f6w4D9rBIPcdhpMx4BO2A4Fb6dOcBPc/8Cp3ek
SP7jI9WjSA7yQ3BuaLKx1o3buDh8juICfbVGI981kvrUvJwcSDv7e5EKvoKFeZplNKouQp1lX6mu
gpAAP9EthSe/7ylXj62tvUxOxwqoxcnRHpL1BKmkQkIqjMtJ/tCpRHTaugkDjhcSU7UTVruRE2De
fPzbh6T0bY8BRY6fvp27/ia0E6d2S1d65rI3hmTNIF8jlrvBNX9fCnQKf214CqF8Aalj5R7vg+yV
nvknSKvIKfH+gGFt7JR6TMCEd9vU5a/67ZX1G39Fjkfg8O/+JnHCDdo8ufiJK4Z2SWs3xbhDrEvi
oDE2vscYWWynduFgTLjHDFoANPoYAZf6HgtwH6mLr33q8vvhkQt/E7FplfPxOPwnxok7yfEqfuXL
15HrCf4+CNtDt0ohcrnYNWBAGAgohPQqXqewGXZobAb7ISHWSdvU6+QcndWHfA3xDd3aHOobadOz
wQHNmdtejJwBnj03ZoCGZxJr3QyroNKAxtByrQ2NAfkNhnE3v8jonDWHyYZ0p1y7yFgvf8X344A1
EHFKPLugDa2oyMA7ddaohIRCzAJbuAqd2EHvepuBuRnGicAEqHeuukoohMrx7HGVuD5U2uiMLMVz
jYNIwm8GFs6Xw1V14PI4BShHoARQ+XkemUR3plO8azAsPBrsQT/GRqJdIbe78dl1DtSPi+6ANHPN
c+SGDGreg17zKIySEWfLRm8iqmEmkZKxEAXKqbA3XI1abrmud/XOcK/3JVRlBTW276FDZQy8ojF7
kBwNN11jgmq7wLbn5wvsbAA/xY5CfQChtqutte7JHb9DExODIWP4bNWukM+Fym1xQDBaVtktyxHa
KmzjhJIFXNuyCVRfR4iBqMFEb1ce9DzsshVC4et6rWzqneTKD+qL/lKz8cXHzqxZvDN33WoNvzqn
E3e0iUxhfqVki1AO20/Og9PZwh5LC8vTd4FSuxI2g5vY9B3kWfT9PaGnV6TT6fXt4Skit7c9eYXV
52HBaLuKbvUD23JrTyITOfMQS01u+FVK/CPHtSyYhyBTxAVfX++sVcUQBmF8m5V2v7KufKywiZkq
YU+P2Fp8STVm4uWVg3iT26/ybY6F4bKQz5aHpSmxD0aCmlqC3cF2AF4hvNc7yiZYbbCS3BzPMf09
5ZsJ2XJsIY9GFMYytgMaIEO4TnYJO5Mabr42XAkTp2z0BwGhoczFbdGDzDQ6YmJ2NFjx8B6xLddW
7PToH99zO4YR4WHvZ3gA14Zb4IJawV8tLKHBdDvAxwgLIQvtAn+Zh5c+eCTzkI5aoB1jN9TIk1yi
daUtX3wSfmC5hcoPBTIoF/9keOC+Bz/Q+QHKx/FXaNXqoOvdjeZIDE2udxIEbHvwtwZ+b9airYTE
X6mUn12d7rmZqu0K51ki7S2kGMuOF0sVUo3LMVisTubEm9ZFwxLI4vg03rZudQ0yzX3tojEc/sal
ISTxFp0WV1wyR5DAOXQVl3WwfBHbjDlKEA+4GRZI847DSb6Wr8Nd+ygdtH2889faobvP3YEIeJdl
8xApIqtXFnwDLgu5HJYIxsalLDRD7MY4tzpk4W+fLeA3f6eSCh6TChsW22blOyYOGV8lHmCEbb2V
7IEGd72DVyGc2+E9/VVH9fWwhWR2k2vf5mNsVgjYMgTuGhsWbHbrswQ2NuLS9/195bashN0ZQr7F
+HzsAjtyTYiXCId4hNKesJueKkphVlfYnlgnrGDg1s8JnJqCySf4cTj/3AWKXGmNaCh2IcKl3LrF
z87hK10h1MpVJxfNPLrO/4UwI1R+CSBPhWAsvFNsRNgMbngcEeMU8ImZi8pefMrlYYPCErKJh1Uh
uzAZAXa1hPh4C7NahIS13B7uVvF+ABbSMXY8SGtcxJgP2x1PMZmgpzfOz+hwS7xFiHXArPG3D/YE
X8GCz6EQfoT5cbUgsC24qT5mJMGcg6fuKr2HmFt7NIU7g7XCTkgh2rjDC8cTiFGewGjw+dzdadci
oZDgOE7GRRVdZmYl4CONx34rrAMc5svDSTad21BrnR1EgCWzu26j7bFcPOhOgifhBEVue9c6kgPY
SgePmWt8XbaiCbjqbwp1IMV9jCFwJ0I7mEzBF1eu8a23Fs5QzNv0tlsNW66Y+YbjnwDmInwiNypg
lDgZC1fcGZxwiJ7hedfrGuUPIYEewoOvRgShLTs72THsF76RQxgFvRvABYTRgSlId6h7PBbuKnQy
SpO3FoFqE6vbIhFSYv0sFmIrNy6aDZSEvmIfY4L4bKtnsI1gnrmHXN7z2YZWhLODvX7D1ZBww1/L
/2pSdG3Ev7V15Mpnrjm5Nxi4cKPgDeLVFNtuwSBc9LHnhfe/fOxfPnabXoEqs6n//CdpyZ2YhetR
LInqyx7RuAjGL1ccNYy8Jy4m5f0SKHPZeeGj+QAA+OW8/HJefjkvv5yXX87L8L/9t/yLAj0eAf3O
dZlldiQhTX2Li29ADRCTXrsGbOKFIsCla8wAQn/RNZadsFmq4JcT9ssJ++WEwe765YT9852wRSt6
lqj6q6xoY0Eez0s0RLGMU2tApgRkbpe8R7HmifNspxx5YpUjx5B/JAhWILurXXKIBXxTA3Hjiam2
jDyGhljThDgMj2//FjUCTs9kL288LhvTt9wi4uv9tEF4G/WStub2CBugNwAdAHrMmQ/4Gw/I8JjH
b3HWLfePl3Bfi3c6y3X8ce90Mf11yaR/8Iz+TdNfYIv8yuAB4R+nYgLb4BxC3lcdeGq6hm9+ROsQ
r+Mxt7u717uRPiOomgP8cIc/FAzR9C1ggj2+Kzy0zuN9iEOtJ/Z8nsixxEtriqD6jUCOgBJssmN2
rF3zqrmXr5SDsh9O6k1hFwhol0COGEhX1QgtkaurqxewdpErRDUTcoVQ1LSZNuIamNTN5JZMQ6i/
dXJERwNHovl6BJi1ZBwSMsC5DhyCd3dk2jwmxDi9v18H5BppAIxVYK8hO70jB6DgHmIk9tBOg95x
2KbgbO+2CHzvWuLR19eIAvuBzB+i/3cVu0NqA3FBjd8wIJxAhbT8J3+G3/3pDnNxmSN8MloCXF7B
QQWn1+8zk19H0T+szMy3T8LYis24VYFV5o8tUj70R28PLCcPBnFuUIhzj0ay5DyQm0stuwvwMrF3
BPiXHRA0t6iRsdFOg6H5CuFpuw7JFSdD8iqyQyQmcC8RYq53r4DajJdZewf2JbLfl9rvXOCkn4zq
D3cyM6oHtFfWBhn5AP1H8eC9AWbt9hvjOnzST6AHOw1XaI6TkSFgvO+2TkWLgCpbmIixN69RHKii
/ULEq2mG5/xFR5KPCcBioxubhwovisJB+aTbXU+6x+9XQOEwz+/GPTPUrbYG1ayHswF63hB52jee
Ak3pi4ScEfNJuEfrndvUSZ3EFlh8HV8HezSXReYuREaIx7Q5Pvj7MV0K7L4b08ysR7sUVYkLnltB
hkqlyEQhFaI4zc4Ejovn8wCIIfXqgjWhDcr4JTsHEki6750NsEuomEJmE1nA+pKUUbDnIwwVmBjk
iHqkMJM9ckawmjJXe0SJ6gLyGFxAC3PKn/8glyNwGhuhgPHzbIGJ8fIkLfIGew75GZGy5dkBnh/K
AFzqbf/M4UsdMnHeHXI/wKM1R45Gq28T/OTpbZ5k9pB+5ul0Dmfi6W8Osuf7PaQpsu9uVdi+ypST
f1NZ21JlJVjKEXgeVxHg1zUymDULdwOidE/6cbJXHPJj0gLqHolfrKKJxGmNvF/nXNJpCELzESfr
4QJLslgM/Jp65HiFzlY2IkyEDIni98Ltt6+vnv3+frt7S93zVRaTLCM4f5BRIcO3AGfw+t1iNRBq
PDrOY95c7/PvaL+O/Bwoodftiv/Os0A8Vo70IoLr1SWfjJTtX7m95BmzW6tmoTcq2PIpES8YBNTr
rvj09rfKqiQ8exaSgIYQJRC8mw0kxnVBR1LQW5Hcpuz29jpnqXO5Q8jE0+trhto7LkW/PwdfW4j/
LVMuBZof9pE4ZGGntBhoeU6Oqg6rC0gzt3NzjgJzKyzStJPvFy66pC0vFWIfrvpLW/6jtOXifphB
9v8m+2FJGMuzYP8/77Qsid0LMvDDxv0ldv+1xO7MQvoX0+pLhpL8TzCUloxOeWYo/asYnUtm/5yt
9l/X7Dd4NOGTqQpucc4opqEwYSYdtbz0QToCU888/eiA3Dnmw2p9zK7rvbQCyJu9AUlhJ+Qt3vuw
5IA9YO0tYPQ03MC8WKUbYHsIwD5w714Gqrk1sGTgrHJ1Z9rniMREBEC9bh9fcBUZ5VUGwa0FyzuM
aXAqXPT4iU5VSU4JPD0Uay6Ysou3N/PP/mC3d+n/8Wn1wNAuSeBORkMsXorwQWOYaZ2GYGtFsexI
s5sWEBn13mAP3DTnWNiBwRin1Q3cDzgg8Sre6hesaEnbPceBRg4vE0G7SB3NTAg6RiYct8eLB1h0
BMjKSfcWXH4OOWqRIeeAS0B5qII1BWe5i5aZJJdIr7ua5Fit/b0ht3hzM2vhD3VzypfI7w8rNzt3
oxj7mQwWXRdhAo1sT3eIa9w9wI8G9k5EFMR1r1REXDp6iU5euVenAuUy/8nelyzHjWRb/kpZ75EG
n+CORS8egBg4k6IUIWkDI1MiZsc8fn0fMLsqGSArYGrLZ1XV3SalBlIZDrhfv/fc8RAX/siKOzGb
rXMytLgipY9JRqnAk9xtLy4fz5/h6msubOZ/42uKeUfPvefC/gmWR1ZbIVRTbuZa0uR2QpBmG0F7
Pc/Bl+eLW+o8fbveBegfjS4vbhGywXQafOfuGcWO+Ge5ixjaHFYYN9/Zrr7g2+yeXlt760rts8eg
cfL9+d2bn+jcEy+sI4jrZa4GPDFm226vENA7//GvHIDnPn/h5jdgPMuphPaowKKLZqDRTQ7PczMZ
ueauid81KjDFfq7QnCvRU4/st+RqLhufPfhwG3qfaozHfqnQlY+IRX/NXALl4DvMTT9Nm8pBcZrT
9Rv/0/kHX9kXe+n/DpZphBP2JXv4htaxhzUH+2Or8eflXBIHFOUQNqzEAlcNuohBQeFhWpabI7aH
EKrhfJ4lY4Lv/Yy46vbC2aGTTeMLYvsMOhTnJ37+vMesmy+V860Apq0cPCUa2uYIYQgv/LJyPsEW
osHpEXG8FzA5oSzvZeV02bwLZ053yXVlFJMRmyFeAlplxMN/tZ2vJQLAc7T4+838lc4D+RD0+9wE
df1tPjxjVzne+cNau3f2Qo3/+9+7JWvGr967NfFdKNz2LxffhdL9zxTfhbr+7xLfFeu4pMb7Jeu4
poBfI1lv4Nu/jQKmH+8KElESXDkzwwt0z5sH14lBamH1fPccoj2p3uUY3INg4xG6zn0ERPkCfeeh
l2JOUq10LhBzVhjvFdufiy8SpOnU0NxgA/prM7e8jdFRNKEXdtzcvE72uss2bK9RbD+X89tophow
bAp1no8CjVDPV9VjALrk0gF1HpgHvRI9XbOGx0wNtu88/xtK0re3t+Agd6n3EuMtwDV+ZSL9GzsZ
unJyj7mPJv44Xgy7udUoRsA+2pp7EIw4oGhFx8/jHGiNN3SfwP/JtvEmQ4k1vonuDwoATT3To97T
jKNLfOO8ssXczZXNWXgEYxlhCqWPk/EkOqlHNNPMGv8qh+kZASvnv5pQ/Tffzddumrm3Bt3G+Ip0
vv49izV3YQ/oLWfb2Ubkztwb8N3G/1niyzNqmjtx5n7E+dO+lw6+98eP8H7+N5gfDKfwM1rAUMQ/
l/kXSGYgZbihSA4qB92G7oD2rjnLjpFb899R7o+OJLSFS3QMdK8NFmACw3c22rF3f1Tvk0sCAzVg
Hs35Lfsn9ulPcVrYpywgWZsnECcTXlLpPAfORel++gyikxka1o72tvMXZhnJNvri+/fj6B2Zi8l1
BUDP09MPTLCBDY+dHw8vlxGkvnBDCEPmrZ3tquDPCPfNrft/SfA/HBul1J+nuDCqZeXrrshwiq9w
fo5UzD/mQ5vhW7z9fPEZPUToJUID+Svoj3C+n5+fwfvrPLwcDhg98POnwuynBP6wfzEjPPTTXl++
vLygl/Bx774YSMfOh3tJnfk+u49o0YvQolOgD0/v0OA252vjy8dwMzorOm/17RYW/T/r7daV1sLW
/3+ltaq0Fq7hv0xprSKFhY/5lyKFD4G2TUwCQhtCwcN9qi9934rScYAthJWqcd0DuPCwVjlUwuWT
tQVt7eWKjv5w5Kx6s+TidSNqNFZMsWQoyY/BVJhKoSoQsDTPPET7aUe6XRaTykuSLNuChM8ZOMGo
UZ444ID62vcYtF9munYNs7jPOvpchKXb6bHaCZnUjt135toTfwgY/nxivoByWZwkwq+hODGJpEMf
LkpyQre4YM54g/hgg8befYExIF+e5qKEy9sA8/lXLPBrlP8doHvzCAtAl1US3NMcjwDHelbRn4LN
3Cg3j7NLnXkszNw3GKBO6AHo6vElRS3EeQxAZ1R07gkWqCkb2joJSzzBzewd/3i4mQci3m0x06+Z
p9p8uYydh5Ul1/Z9CTv++n1/nWR+7q0XeKIu2qY3DLw12ZZAcqgLK13EvhDqKFFWUO4m3Jd5MAIm
+XRO792ij2+GhpnzoFFNEHkokBj3OJIZ/QqE/RHlQJHSy+H8Tn2s696Ix8K0D6ozDKrxmAdY6+cZ
YQKVAXYipDFD2q/ernMxj6hw7uchi79zDBaaxzbubqvZD5kbu/f7zzMSmB+9n+MxLhrRD4eXx5fz
T7oqyPOZvwFof70grx7pwpL+i450TU3OrGVvN+pfrybXbutCr2dBwvqkgAxmzs399f683Kx8+LK2
+dc+/JVo4swtf62PeCOU8cCE6fcwSbgtNS4wwZgSDCZxk5v42DjXcxd85Ka3OUqqWowcw3wNjPsq
nFsMZ5grnn7MGYdvm/NvvHanl5W//7o7TVZAxHKI/F8BIlas0evmvTmxv8AarQrJQsdmU2TJopqF
xHQxSixAIS/QEixA7c6jb2ebYDjfBw8+/06giG5EACTZ+reoRdyhlvERvfnuCjJZfaalNv13eKaF
fv0rL9Mv0WH+V1s31VMaPem/OW3186n9W/7yt8fmqYlAav97/R9AfTmrgH9OfXmbV034s9J/u3mq
8JJPH3Ffzp/wB/cl4dZvIJwGZlAgXpbgqf879yXh/Dd8CYQ1oMYEwa2AUP1v8ktq/iYEaL9Nk4Di
0gJj5j/ILwn/jRBKwUwGxnduccV/hftyoVHw+SBxB1kOIWByAwvmwpYQUCjngy+G+8SomGca5LtM
SjDBaFOCBFpPblghrfZmt+7/UPdvOQ1nKPfGCGBNSS3QKysqiLDIUt8WtZKagQ/4furabhuZYM8M
S1Btnl9lyfc9L8O4gkFRoHG28d+pXSdFnPYZJd19RUJ9HcbZfgrjwUsnTr3YGDonrGlwk/TJxaDV
o5UWwW7lCd5tLhWKzETChM2s1q9ZsTe6M1ddO07TWN2rvAEpb5HY274QYmvaHUZb1iK5zDITcdgw
QN1x2dELIwGhGsvtdJ+QCqOErWq8akOW3JCGBFdBVwTPzOrClZ1aQkXTpDPlMWVSziSooPI73Slz
CnlsEa7vY6bDraVjQGgdGLteZ2I/0amDtzfVHAQF5W1koOzenIpvJAxjN+PTjyYKwt81bdhtbFbl
Zeanw03ox/Y+pbLdgjqc7YpAxVtwGxd7brb3vTX2XwkDx5oS9ohjIJ2bNKb+bsXD48oRLBKPeDVF
sP2vzOIg8rYWHqXORmPsGE/vhZ3wy1KTwZWTiK7NPqhdu0pNt+VVf8vB27wJ9WhutQ3ihfMPMQPI
E3nHkFVMtOegkqbUBqPt6fbmtdWDmj5O7nvd0Ks0FccYbN0b1lvtdpR39hQgU21Va9Mb318AoWxo
D9sE5y6fGd9P121Mu+4snQX3vRxDd1LkmIYtRgLFwvD8uLb3URM+Sl8gmxAktWdUneGcf/OlL4sG
IRu6bybkgp6zFV/cQU3sXMeWtu9AWlXvZGCglr6c5KdAR/1GgfV8R8ZHHsR3NR2RrwCzah1V/pa0
FKF9UKVcJawMt6pLx4ekUvswAu22NjBgriFfm5S6DWYgycle6bd+p6AECC2RTqJ8pv8W5sKwJg0v
+sGg9l0V2fJxFH23acbSX8GdZN7/E7nApyuG/VFcEFMuoRUd8jzIpZruoji7GILW2A0EQopaI6dN
RLwlTTU8sYI/Ry0GDE3W6GStkivKeOn+mKZFsLSS8/mwmTbtVEqMpAp1l0/0TjPfvBVFd21OQ/qt
a2y0YvkFGCdLBlZvClosy4nN7lmI0gq9tpAKglMm+TchbsLa7nO3SUxUXikBhnctqtrxZcwx6rYp
Z1vCq+9TW7Gf5yVsCYnnx1eSg16eKBgyUy6AWZBzS1SJbd6FmbiujCj4VjPIVgw+dYyOImOHcsDW
jm9AxZLfyIhL3xmGzr+QnTDZlocJuOfHkHwXvVXfoAzDx6wmNgY32jenNXuw8K3wrJQJIk2B7jkQ
qS/HnFF7SLJad80di7PyExWi2fWlLwFrE7I1jACDbzstr/RYDF+yvMAGZiRHcKNTULVl3NVuwnUR
O0UWN3eGZOU21Nru/ri0vwTh/u9kNJ+Jvf85rNtGcQTQppuoGS9+/M//Mf/rPyCcQaT6jTKTz2S3
/0Bvkv9mwa5LGBimYGaA+P5BXU5/g+qA6uUwrdK0bUjC37nLKflNMssCGaMpKLdNyn4Fvy24WoRU
3IQ0ccgTQOFsXU6vb6nSqBFolTuMrAQNltHXX7uQG8+6rsRdyPR0l1jZ6PlStbcGOmAukiEc3L6k
6f3Y9GG0ovEXSu31eQTQHTEBuUBbuCQFNuIgDMzekAdOY3bRcIykrNM4v+KTtJ3OVphQaeR6O8VU
bdIoDSLHKKjrN0m2QqR3qsRfH0QBYUocDjNtuYR//kSZr+2WHHxdpZswCDEycpzq/RsR+QDLvlaq
/6nE52UIzhHoEkcJG7+Ml4ypZfgN7fyD4acBSGoZmrsyExnmUFpO4jdqN1jNFaf25NJ66n8ORYXW
Sl/ICytOYpclVbrNSNnuhgzUh5aeggvV+/5edzbdNXWUen7WDVdWagzbpCj5lphh/SVrikw7dRbb
G66rcgMe8zX0upj9/MebKaBzk86eAcp6TyVLjA3NOs7lwdD6qmgNT0TVbU6i61KDXlLqPRCjY43C
K3KkMsLIZWPn8Rb6aij3YdBuuOlvKcNcTi0BdPNtHMv9kHePjRBOYfg7g4Ikx7g5fyDvjx2OFoHL
pOBPMfzx9KmpH+Ssbxp1CKlV7g2V2M5YlPWKKv9wFSA5GBcpFTWXIYrBzy0VaXUYRStcGdPJGWs5
bM+/y6JH6fUIZhI9EFDD5VMWXywTsBL8nykNjwBA0UNLUitAb+LQAS8Haf1Q1bw0t0zF0WGsijb3
bNpXN6EyK4zJhanApNmK9hgJmpZB6xSTleWbzB6neOU5P9gNyk0bFk0AZ4JM8XTPk7RKayYz/xAX
hbGxDXSR0rEWK6rlo6sGOeTYcBNsqGJ5o/uiMoOwMfyDgse37/KouCqpWbimFo0bE0Hcoo5BRR0X
9W7Sg3LHpqSPdpnob4JGo2dogUHwVRhtx1z/iIBZ9v2gp/u4sRLHCrvGHVuLXdtFbWzbqZu8uLDI
dmwzDbLRxnzIxmm4pDHNr1eO+cP9A18tJTa0CV3un84iStsJ+2f6aX9ZjXgTeH7PRPJkpyyt3TZP
wc0wFJjEWibVjZZ56eR5yj8ZMbEuWzMwXBEla7p8Nh0nqk3i9gs4LUoQ6NDXEpA37qsYAq7auAmO
AeXB1RARzHI0THalfADzsWK5C7VW3dRZ3Xrnd+QUKEHu55UtG10EHHEJ0LCfClTDptaKwjg4Zgpc
UMS2HqURIyLjGxdNbK2x4p266X+sZiFRasGCwpa/1v6/fc8+TxjrcMvsNKlcO5eT1/YMnc95VntF
WYBQPSrZiuGYnb7F5s7Idfa5Z+zwGnB8s+iMW5Wd2+rgw3u6DaNCuppxDWZfnX+VoS03I9dH1k7T
TnR9t3JjZ8WxXB36hOKnZKABWXg4MZkSxOoK6K+gE3A+0++hmWMs8pissdstskCvu2uBChSjCEE9
jWDYYqkSkTGRisg+GF3VYq5AWVu7ANGf565sw33J+mvZK7knffms7Gl88Fuyn6pBeHYgXzozw/AH
ZuX3LKLf28Gf9kbJvwFXye1k0NYZadJ5Y6qNbcqTl4Tb0S3jdukSnWBGNmJfcCP96kq07DiZo7kp
7LhxxpHyDWkNeRXVebQZVVVcTcQEx8Rkbbhs78vUri7yzMDMgzzKnsZcYE6uKZqLvOoxsrsuMKe1
imuX8AnUF2Q0V1TdBxIpBYwXZwCRFPGLU/mvpRhYVwzyADfK3tIuLTdZ5mOeQ5lh2IWlUAqXZWvD
IT+QSGkjSImLPhO3Lvt3YhGYBSss+8BYbl0PncU8IrWxz6BLL/JxBPXGVBYe/DB555d9u3IhPhBJ
UP8pQCiF68+WDaeNMNFGniaQk5CZTpvR5r5gwQPJ8nwFGS4CI68iqegMEJgy8SuZFd+bu1dFSWzZ
Y2gfrGjS96o1W49FzPRqq0Y9YSj6bSIr0M+okblJl9eO1fTj5XkV9x4oIxTMEKAEVJYWvP8FUBmy
uu8NkRuHNM+4VzUyv84KUu6SKhvgObPqkk4pu6ZjhNnOQ2Nv2zAP97VZhivRjg+ULQ4dERoYcMTK
lrX5UdLxQeSFPAw1SXcc0NSx4zy/jUfxqZlMsjn/4h/INmrjUAADZMkQBF6AhXjseac1U4cqGkC8
C9rybaxy89pgo7VL45He9rb14/ya7wwsXovDC4MxM6GIljiqT/tq4qRXh9oMQbIY6adqSNSK0Xq9
ladKlZowIyBcwplCrBa3tpGdnSVNHx1zo+icfCoRNkrYeNH3lvXJl1W9J8weLoOshD2r6mgXEmpc
FpHd3GZo8Nh0Rl+sifppjGkWdZhQAQvJZz8VTuKpqKemRswxrwEtWq03FuIh13HXTx5J/HTfiNHc
hYyBviMqI6+MVH9Z96TflU04rhz7B/KOcD+MgOI28ARfQuY8J2kW5Hl0RPA/hMoOm72dF90d3Fb/
uxS020SD1LtccHsvwiy51F1HEDcKm915YXgPayjGQEjElhGQxH+LcCzSZiYd/DI6CiMuMfO7Scjn
kgRwhes0RM3TDPgap8qC8NioNmdrAbf3epbDIeUcgI9jG+D/n2gfPqDNtbO77ugn5eTmBWWbHpFA
V/G6dIFO+31v+N2xjFIMGk8mvUPdf/moiFbH2OfDdTt09Xdh2cVdwmnw2I5m56gmrS7rCbaw03V2
H9Wq9rQVGk5r+dLpxqHalymd3CQTZBfbrXY0YnVenFadh6CjtWK/3qsUzhG+QgxVmvOVWLwiydNw
zImZHcvcH7yiSulOxdTy8tLudvVAh5U9fX+/4VgDqGImlZwD7QspF1U61YUMcaRZFzkVatl2zAj5
ioV6745JgDIqbNzv2bN8bdV6YzesMtXpZLP8OFqjcoJSXNLMpsAI07Bh8ci8chrajYkI9V0m+mBX
RvWPPqLm73GSRheqyTBGXdXRgQrmrzzbe+sJDx1UtVDi8H7eoaw8S40mozo50ihgng7yxMurnD2Y
BUYf/er94ZIBJwMnYDVEXk/lt2JtMdCc6uM0an3fV3nx3I5x6aiswLj3WkUPhDbtNrInuaZh32sz
LnFzOcPFmc3mAkv2Sqh6onV6RIUAfQwEFASTg7ExG2vEzKc+f459wlwgx/xHg2oJTyoD7cE1Ib8s
4LOzRvH60CW2ac4C+UYSyl6E6JcV+mggg+qSzgeNrJV7UtuFU5uFXtny97EYKEBhIdRH+RxrNBdG
U9AsjTXNQKvLpuHYiCne1ZnZXDWsRq5Oye6hJD0uelahVZLGiK0MWemYcUmv5ZCiZdMX8GxCeMc6
zIzLqBiAbOIefAZpFNzUClR8EQgDdyJToxdnvunYYztcMauoHoqyj1be5z0GgBbH1qFZx5ZKLT35
IE9Nn2R1eKyHPv1cx6ABNHmgvK6s7F1H68qbRKzWENe8Saf2GVED8B4y7CN+XbZqZrlSUein8RHG
Mrn3UyIvc78zd7H4rqznytTVJjPi8Sqesu421rJcEZr3WgqZYAQJFQzgHPtdSG/dULO34yw9wj42
Hh8R4O/DolvZ2/eaAKsIXEtEY5CvWPrOY2bKySplcuRmnSIuN3RXSVzIHZJd1YpN/3ApIFfTZkgv
WuZSE4SWHPo2TY9pnmdOLf3SYzH7EgtLrqz0Abay4JtzJMqgf4Ha2emFsyPDMsSYZMc+CEDsgtjA
1mhLsD30DCwSiQF2p7r9ashCbcdmbO7bZADfUduHm8ri0cbWdr/iQr8/TWRzEDCwFWEAV9bCiYiS
wah4nOGJ/NreZYjhuZNtrDnq72+KBUGxFOaiCbz+a4L1jaKRxCdjQfrs2Kkiuu5kBypGNehtnYfZ
3uat8FAz268I6rtzRWkJ8ha2hdg5R4Bzea4QqnQK1XhEjulnK6pw29UJ3QxB3Xw6b0veu2JYCiUa
AM2o1ECydbGLphmoxkzy6dhmabQZLLvbIJqK8HdQ6ssAmXHHmBqMSGVDe63bKUBkhq9Virw7SfVq
yHApkQOl756BzrhU+Zwee0nBaym7wUmQtV65l+9OEpkaTMZE0NhEqgbpkVMJRhio1KbBimNHq+jC
qIm4NocRdObEmrZBrPx9Uxbxyr05BWJAmEg0YV9NKef4MbK7p4smhPdVq+z6SyCsa9LGD3Uf904W
kkOks5fzZ0lP9/GPxVA8gg4HiQPFc58uNvKxyUgRtF+yCYjMkY0oHMOqkp1lM7DX5/a4S1VjeSXK
pDZ2RfhdgHToJpGGuICR6a4mqw48M/Ytp9UNGEnDrt4lWVO5mYqSTdWO3SciU9uF7wQWIj2qXSlq
4ZZ1PazYitdOgz9tBd5FMSApWHZERDh+XeibCFfOmPypPYyFkV1mRoI6RMjIjZ+WGVo2I7qxx75z
mVFmmzxAlIRRVu+7CCkRLlJ5aCSNNibnxUaruNsoCzY0yXRyMGWqd23ZV7cQaXWZDkJtmrpPHg0A
2I0qS0wJ5n7lxBh6eIUcxssQ28Ou1D470liWLmLj8e/KRsWO0wwYcUm0TC45KH2vVFBhEkAoyCZK
zWI7lD0GAhLEFc8f87tTxs6gy3YWrRkFL5PYadOTsVSyPfR1jJZTqwGnXY+lzq+ywNrzAQDlQWjh
T5tI5Cxrp6gfZnbDffMwdori/UewrQ2ae22Xd1+nMcFs0ikS27IyxN6PVAoXaIwAe9LIofA/ruus
yrZVazXeyGSx8nTv94AjTAwcAcHlcPoX10r5RjVmVo+HszGjkRNMH0XCy165vMv+2dc9QMpZolYO
Zg95ptMLpWOURkWtMA+qD0C3BTTq8a6tnDbl6R1S1XhX4odqw1hTuNiX8rtJDeVMxgimLGGit0i0
lusXiqROK5JbpBn6lZ04dWbnY0L4bA4xoJQPYWxrcU94GHVmpAxySGIhPHhmyjWiHjUVRHSuaDVm
QZYi3LVG8EPVuCbnpeTUUP2xOsAUEmNIfM+5p9MNKvw8NHIroIdUDfFlKwdQ6QaIUWbh1KwcxjtN
ingVMKtlQqGa6DVfqG+/KaaqSDU7wJnItrwloMbKU+2yAkWEGWD5ysYuEvuv7wYXGiAOPe02AjiL
BRmyvgMsPUOI3uffxoyzC7NixZ1NaowkRhTBi8dsmhP77MIwJhDcVZm/ndokuU+SaliBBB+9PmIK
EpVkAJUwlKc7HZqJEWFz2CHqi9FDABw8bXCAHIZiKU+3mMb7yycLiUf4WyKnCGdhvoFvcA/VmHCX
lJIdoOD9K+BCyFA+kFtUbWVrOz3f1lNdDxr02SZD4TCgucU1E36rsq6FDLd1Lu8mBIa9rjcerD6w
NhPv5W1oFubRlLHcsjQFH6pdURde6ohATfWZ5jiF+BlDeFDvuTEEAefaQNYM0ofPiDuGOl2Ue6Ds
5HQ/rDQLi8nn5NB3lH/iTA83fZ2DAbJoMW8Wud5tFufSy7spvj9/EvNOv9sdG0ViaFwUyOMsTsKA
xxRwbRPoOkq3fUJBKKim6uKXV0EAwwQYJAq/qfmmvzlvISeeTJHBD6oJiRMrBFDrME1WjvqDd4H4
zsUayCNbSLCdriKHMLbDIBWHGrHKDc/154p3a3HgD5QSB15HtTdD9AtRsNNFiFHlRPWjOBArtC4C
0wD7ZJvrKwtF1Q+/vmsoqkQhOIFiQrnz6VJjgpIgNmGpRodgotVIVWqWtSsW/wPZQ8wW5wLpQ7Jy
mamA6xViWNXADxGAzm4KpNxleSwe+rFPrsa8GK5zE5lqVtnmynmRV72ykD4LBZJA5QgoorJjIfdx
bjVxxyx+IO1ghxvTN0ZQUGZN8JSmkHoUD2uDuQaKva+iqIu/VI2hPiFyVV5aWaR+ByQub4rUso8k
DCrtTh3xnwxdGw8BE8VdU6Sqdgwttw03kVOPSxn5rk7j6TkbUSfrmsJMnqZm1GRjjVGmXJpYiAsg
W1tc2xMFF33ZxTACPUkwWKJQ1RMRDCFIIxLqSndKbJS0tQNtD3d0bP0i9JqpGCrHrhrxux/58tku
OzTl1hPDFJBANCO7DsMI8y40QpleKtoi3xBZW+VVlSKE7kaqMp846+QPkLMXYjNMAwg248xo3ITk
Jdijw6R+HHkTPTLeFhw5vNy/91l9E+ZJnroNG7V5UTVc/o4iWCRgoqLuNwCMfbSLpwAh45jUCSbW
+3l8ZYuktx3fjjowWmrSXCelX2inRLC8cgdTy29jD7FEFwhVqEWMCIp/Rgas7KddPW3qdGC1V+Ys
vS2BxHZzUw8oHGs+NRjwJ6pjkyjEoEpkwMNtX/Ywp2Lw9dOUoTqoQXosuNA9xf75bGQ/uqFBsAuw
Dsq31tZtiRRetE2LVldum/VD4uR2HDMEsvIKFnIKzWhPzdZ/7LD9qWMlujsEnWG92G1q7CMW53ez
i3IBrUqyiy7Q1Q/mZypwWFZgRvxgdNTEdHm//ULTeACtuW81X4py6sHwSpr2qxqU2Md0EMQRrJI/
kjCdrtlQl8gyF7IBNsvjDsNGGp0AtkdjeFsSVOI4rSHK1C24P13wbiqQjuZ6vK+yZifHgdP9GMPZ
dnjrs8zJhmr82pUGla6JPvvLNGD54Ay5aFCUEAdoYkipX36jkEf4yKTB+JiMiNKVRlVhRAgqYV76
fEA8jUQpbRzTnNhRFVXyyQ+nyXaqOOLXTWCaGC0zxjLxuDWoO9oUvovuivAryTLWOGiQs7ZBo+PW
Rfi6Fhf5NOUv5zXZqXf8inZg6VEKgOyZOScOTjWZMXVGhzAmyuhgW74M+YjyNrscDFTrQvidBHVd
m1bzaHt+2Q8gtkCmHbF8ZMjmXNnCIqSyLobQF/7BUr24KSO/PNraoInTieqlrASmrOdtvAmQyPOK
vi29LuX+Psgof1Ai0huqChQhlPD9cCXVZZKzaMUyLncGuURocYnMJbdgfZe+Rlv5lOU6aQ6J6KLb
JKjTjepi6fKpDlw0NZBPgCNrAeePFhUwyAgfII6I6N7pcZjAZcpssw5oV8ZuTCXm9AQUROgYKGJv
Zad/nD+HJbycXxJRQeQo50NA5fXpel1B23Ewyu7gT+WuUvDsh3gMUPdEqj1KgVYMGj2NBKPnakYa
MGXI/yHsicDi6XIl19bIOtEd+qnrt9yaGi9FNetdmEfdPoZlcGtRY3aTHYHNJ4v9fQgfz/UrRt24
iEuvQeralWFqb/Dg5UYj1egaeRZvwiiub2xfgki4HccVa/jBoaBoYUYvr0m1ZdkCT+vaDkXUHxI6
Wtsu4+qehJTgsmuyp2ULpveerdX2fXAybEYyiLoijYwa6NOtQuSlT5tS9we7rMr9qAxj36HCz0HV
ae/FTZetAP8P1ptrCNXcgcFQK79AT12SNjUL6+EQBNanKKYlcqCBcJPCvgz4WK2sNj/9W3gBQVDz
qGEEsOf2vGUrWtZMYY8I1XCoK6PdhGEYuJZdrXkYH7wT3gfBJKB3BP+WYy06hrLsZCiHg25KsFiI
MbtseusTzEFzBRd97fJ+uJzEWaH1jKCsbSHdgGumDCI6HKa4ylzUmQwbgSLoi9EofiDwlK/cpg/2
EEEy1NMApSHwt6xezIeu7/1Jj4de8XCLEmUwKsiAfPllDQHrIG0oalSR4d1O5VBbhvLRjjYezEY8
ibS9t2n3MxiHn3Lo9Iqv/5p/WogFSnsZ1BGyyva78t4gVHIoUDNyyOTYejSJMXlEGtOmizGcepRF
uO+BuBxDddFF10WYRqLZ4MlQB26dRswtTBF6Ghjh/B4sPQsE3GxoK4QSMV4ZlnKRBbSj1Kj0SNqD
EXTdtlAx8xrDVHszh8k/v9S78MO8loSWRC0W+lb48h4iJSeiyFftoQUEd1CqbXwu0dV33RdWsWF1
jlIFNqAC1O7ARWaT8XLgdbHzpyK9aIDEd/8njwO9gEg90kDIgZ4ef0pyFCjysEM8wCgvJgrTiwKN
/jYL+eCME2JPdZczlN6jUo/6A/eydiq9luh6H7W6XymZehfqft0ddOjOEj+Dh4WWKro8C2RjIDyM
+uors0OHhRgAZW2UIXgWnSKHh5nGJOxUoVsn6m6HyLd3pYqBZcfedKui2sipAT88MriuMhJ6V0+p
2ohCGLdtrdPLKaWgCULXk4vCv8FrwzBxmjTvVwqElr7d/CJQ7Agp2FIg1bMwvK2ddZ2BItADTafY
zXOb3SYcLlYYNqajQhscMkghXPGYH86fKPtImP8XdWfS27iTbPuv8vD2bHAeFm9DUpLlSbbLQ5U3
RI2c55mf/v7o7ou/RQki6t7V60YPQDccSmZmRGTEOSegZcx+ithCPfB4R8VOqYjQefeK6yhc3nXT
M6BU0uPBEL8oXcSUm0rVtr1WjrtaHuLdmFrfwsiTH9upKN5yLTI2Aimho/piuKMWLNhWLGmbqqfV
bSqCABfB4uRqau22VaBu9bLznFzXUnuygvzFTFrTTrlsdJ3CypaCqr2RQBzaihFMm0JXmW9WjcmD
IMtMCqrHcSWvO3WbKoAsmYY+/S9FWYJJ4qABLtuH46tmjtF2UvKeh2eorezv6VdWcRgUSGeiAjnW
AhkzVrnYp6E+vfpa3jpQPA0b8FG2L1HbWXEZZxYkz11tmTbenMIvvBOi8LyYG1F8bcFx7uqpK7eJ
mXru5XNzbkEa2fAM1sY9z5z5z4Uin6YsL/FYegXwYtoarCd7KqwHM5VWNd/5S8dBAHw06FtY9uQh
5KbHlmLFqOh/lFTfO+lKjKXS0aX0sRi1a53i38rHO72HtLYlAGHAMCnwnbh2KrtS5dXKa6zHhi34
I7rro17diRL1Pa+JxKsxF/O3RJzWaiyn2QKWCXZQlMELUEw/XuYkVC1v+EB5tXrfeK599bsUiOIv
IbRa1zKMfsWTn9k/khKAxnRaKdx/qAt+KvTVamY2hT8qr2IqSq5YhcYuNJEYkAW9fbl8VDgRp1tI
2gXHTuVUUCVbbKGkD341Rp7xGpj+TV0WmbkJq8a/bXKKVfBBVON5iJo6dtRYML/kDagRt5e62HSm
Xs+uLdkDU56PJKFto5L08gbSFOoDJrxxBoBmAe96MfpGudZ/qQwIGle1KlWSq6i8X53IKgpq42ka
2WVldoXdZEOgOH6Y9zpViqyPNqpAWkEQVZXRNtGDvzb62HgC/kjskgvLruk0vjZNCExx9HOqvaSq
QNKFq6I28ifDS5sWckKgQVUpu6eiT3Ld8Xs+vC1Tl6pdfQrkr3ouKcPeGEbpa6CWT702xMihy03E
IMRUSL5Fahy1OxOqQWP7hNLEzesRDH0R8tv8oRb2Mhzzyg6SJnSNwuA53IrNoxYBxafmMnbylUoI
e25J1H/RjhYe+iGdWsc0Cu9lHGPL4v0udoFTAti6FsucdCoIOo9UWEyZOFBVYPIrwP2MZ6SmJRFy
kka1y9wq6DKEWkspJabk6sR6PzyOpUhhTpvCYq7h+PFNCxkcOGMef5PaUfiBd6AABw2swJ8m+pUU
T/h9udD72tbyOBhsS47Sd/BB1GLmuqfm5OMkfMuAgD5XpRpDatNDObMTIieIoGqqXyjf9iDfgU59
EcXBv2kEP9lVo998qUVzepcMoa92dZBJKKwnakXRTe0nfWcC9YycBDzKsNFraJkv2RSW3kHrrYmh
ev4Q3AtRp0crj5ozvgTuDHgK+rTE92U/Q6L2XMCgmV6zsHYaQy+usjg2t02gCNuRe2bTuJJcQ4xW
rvZpAGAoKF0CKtLkjLzkjz1JGWp5MgSC9VoO4E0Zt6CTI65yI0791Ux3pfA6d0SBti3udKFOntDl
jfBKetZcq5Ze7+Q+FxxTK4NNqqlrmfCpw8Ie+S80z/kBpy78Y597gREi+/ZamOCWvTwc7K5W7mtI
hts1f3XirjBFuwvCkzWHgoUpyYMcOlSG8BrWRnATWNK0kahouqLR0NopFWYLRpb/FMFgPjRqk/3x
Cz91La1X3EgvhDVa2jHacq6SzD/HsGYBCfqry84Pnb6WNEEWXiu0B9wmKMOHuvLGazgBEPoVr9xy
9QN7Un3tutILipycbqeZwrWawLmDBfCTKMwrk77NIomRMiEOfdn331AIjN1WnShUeq23cm3ObDSR
kEcPCCCYEEsaGFXqKuyNRn+VgwB+j5IEm3qU5Z1eNMPV5Z0+syBdN9RZuwDmxQnhz9P0Uci91nqN
klbdy34Wu0UA6PyylQW46mMD9bmMgrKDSHdz5q5/zpVSq4/NLobRo8qBZ4ttWN8MaVpvccHjRrZo
XOhZIG8mv2eSSD5prh6Mwkr7cIH7//gRM2IEkQuyXfpic4z+FPCjsopjxa+CNy/owPLXRubd8soZ
GYMaqrkPeGEOk7KXon5gtcXLBJG2uOYWmC+yJUARufxRZid0nNXNRBdoJxD0mVG0TLvLuBR9L8gh
NRrVJDvwq/xyK0+FlruB4IXKpkjaRryuS9/y/9o0TTpiuUkpkZfPkhrvy+YwZPjNV0HSWzekZ+UA
VbecOk6/xbXym4niwubyaueqyPFqERqwZnkAAMSEgsXzLhJaUZ9mdno5jMrvBCjwzGyoy9dATQQQ
DF7ZKbQQrCZ3dC2UGY6bgRJbyW1PTzv0ZbCLIF8BMAKYPD4Bet5aYdjI0INFNXDVJqqvVQH2weWl
ninaHJtZVIgmHeBJlGKmtAo6VWjI2Qau48YoZenBEFLmvw5m9ZIm4GAZYD25vFgMO4nD4L6odIh/
7VgexjIyV55gC+zqfAPwpIRGms4y8Wq5CW3tSVMbisKrIOv5lv9bcqeKdF/SIChuE32yNjGUJDcM
08rJ/JahrcI0vAtyOcBFjpgp4Pf+yuPz3Mei7D37OVCeIj3x4z2pSsub/G6YKS5Kv4uhpGy8Oc8V
kpE5yWNHyyVDH7gx+98giK1Dofa6S56Izx9UxVHNOrEby+z/2jHyfvvoAhFzLZzX8c/KPV/W6TDR
BuqU3qZcmroFVLyVW7EUjZl3hJfjnKzwMABksggoQQq7cQgLeARCGj0L5ST8kUO5GDdhKSUiGHkp
QvisId62ysRUOC9rd4oYtb5dBEpk2bJaWw8W7d5HAbSI4dZFqNlSNIjhpvEGY6XadO7nIjTAh4Hf
QrVaW/hxKfAMPYvN6E0ZY/N+mmjPCWPs3+PdUVKYAMgohlA/1YEXXmsjCUMwdum1KhqxHetqvc1L
sdiJOhxmra0ix5rCrrUHgAorF/3cqaLmjOoH3TTxVEhsNCh1BfJgvhbjxHTdJNWph8rlvQql/oc/
eN2vYKjUb7mfNG4tNeTuWj0AAIXtOGtlQNbVcuo41Iv+Dqo+30EcLkAq2laUu4wT0tUUtYIaDdZr
E0Ol1LI+c31VQF00t4KVM7wga/zbFkncR6VWV9m540McCmhWWe3kvRaime5jufLp9ta9A49C35Rt
kzpRnnp2FYzTrva1dNcmnn8AN8Boba7ETjGy3hmkSrDFDpZgnQUod1ONeCpbebQTMpiXrjSbnWb1
IogIkb+MvtrGMlrB8f00eb3sWE/dN60yBYEoEaA73dmFXy26IBeRT4nfYsATV70RmNdSnn+/bGT+
JseBagZ6kWsa4M6Bli6+map60iD0YvwWDLJlB36qudQ9W7eSzHEtzT4NioB/aItwDHACgHCP90eO
wmwUfC9+K6RAt8sWCT4hyqrbKs2bjcjduBLIqW7zoqpcZruI14Y3dJQUW8kOcF8bf0r1A1RLaWOm
eu0afuRvasXydhrtsS++OK1y6OfEf/F1qPcDT7MA3gLKX/grSreJX2RT9EbaqAN49sLkazoMpTyr
sPfxDDcpD2ArijetJRTbohUn+66qBwAy6thC7lGLbTHkwW3vjd6z1hteYGdalD7hRwYqoNoUv3aB
Zz32aRHfCQN+yEa4EEBbJhfBE7wKEep+XAqga1vFu40sr0wdKW/QvPHrOvxOfTMNAF+GHJOGorvE
N9ZdKw3R2+NPXJtxljY8t7v0S6WaJZNWmlGqHL0Z2oSquQxvissrCSAe0MfKpKT9JpZ+BtQmabo1
Btu5z0kKhv8HNDon4scHoNY0ISEsRm9aJgVbS0srt6Aq9aOP82CD7b9F4c/gOUDxqEFReZlh5cf2
BE+mH6YKEcQfXXeVsghdE2UkR1UrayOPw7DyED+T+NPSnBuAMCvwQEv0ej4IxlRIUYNyRy1TuBlN
6y1ojfG567ug3Bg0/O8g9EP8TZNEAPIjhmj3dFnirSkASqeXzaK4jagJbX06DNbiYvMXNasphe6N
wkq1z1RRfc7N3toWfXGtQx66Jv/QHqANMNfI9H+WAdjt0AK/LrZVtZ8kzd+II1fNGqSenBkVQcqi
0Sbqp3dePemKetCJGwLgSHgAjcDbTEIG8HinTIDlQxI1aCCkZI8h5a14svv0PxnxX0msHYrf2Zem
+v27ufte/H+giTsT9S+Ip/3+9bv63vz+9X9mod/f9Sz5+yEil/3m9n+WVZv/zn+UcXXlX5QDoVqQ
6s1Qenaj/103/+//8jb6FzEHxPsskID6LQ7vP9pqkviv+S2rzGx+k/8yNy7/I60m8b/Mco3QMSn1
4nH0v1FWWzwUuTjknxxH0Dewfvm7x0dhxoelVpHFd2IdOpLZbPxYsDuRumAq2771/OlrPfzbl1/S
xP2whrbRrBqHpxcXB28KR0kYoy6+y4XuqmoVxLNWyjmLMD6L7uL6aZ0gNAz9/OOifnqHD11ZApVL
1TtkHmUnSPvUoaG8Oq6Sr/IpUs1WNBoYM1IZf3cy5iQ1DaHTzKS5K7SksONWUzdllba7vi2CTTlR
lDVLSV1LkOf4t7BKdgI4gNyYotUSrtSEWVjk0JzuanKgW8nL/hTGmLgx+jr7KutH0gjV38PZjdxx
KkCRFIE5OFmn/+34kHn9qN5xLqmZ0QJbTtGzZKUX6OlWd00Wmtt8YiSxp1TSVyE2/Cuvb/yNlcjq
Vg0Vz4UuaNi9kJFR+EXrlGIn7YchjjdjosQ3hjYz90PyjWwsCyRAuq95puZum/dw+8vW3EkpiDA7
1NXuRqd59OQJQRTQeM4bMgRTvxURKXu8fEyX7vw/65ujJrkgetGLGm9iRqRO8OvvSHGrraL1bzkX
2CYZpkLpN/42QqXqsc3hx6eeEdxDKAa62FH09sBVuRI6XBtDHp/B3OdfqbaPDx6aGa4+6LQH8q7Z
X/69i0jPz+UtwnuSYz9LjWiLyJtmI2oO+Pw7lCn0XW+0xnYA5URdurc2WkXz8G/tQbTjQYlrIgDT
cj12GlOZGukkKOGdEL2XkUKWE9LTcOlwrxhavglZ2bGlxUu5F0djGHQsqdcAoOcBubqTO2QzzFA1
mY7jR3Z1nbuF8+vvV0jrjpbarJ6B9OrxCgtR0P0BBeW7sNkaU3AbZnRwzPFmRCj2sqWPPsXxrUa2
hb6dQnsJn7UsBshNEFfxKId3zVbfhU/Rs3XIbvVrzrz0NbpNbXGX3Q4HeWdsiy0Mx9/WnfV4X9zn
e/nABHG1dbQ/PfPTDqF7+YctUpqPT//5dy0OVQx8MCxhK9wp/c0oxeDu9Y1QNTuvn7ZRyFhdcOJR
sJKZnLhvaP9QzixkoWh+QMA7/u7qJJSy14bDHWC8P2o87jTITytf/OS2fNjgfQFUjXujzG72U4iQ
2roQMwX5br2MbMmsHK3FBakPQ/z78hdcFoUpcs6r+ceSfGwpigLQ1BWWFBuh52tw1O5PjUnu9WEt
1z/ZLCyRfsIhJJrDUl8Uunz48Ik+S5JHdIYUrwdnDrN0/N5Nb2HdbRIuaWmsVPzmu3d0cD9swlqa
S56w4xepg5pMitdBxrizEopHgIkhaW2M4M60vtSJ5GjlSmhfs7dMHoRGsToJe4FHmT/J77op2/rS
H73x9r5V3MnxisFzhxGhPIS9SY/m/zjePlHujKHU8+FO6oNh37PbjpGY08pxPNk6RNNpPn3AGCmj
WAtn6id5m/RaXd4bHTNSA5gEoelaeDu477bfopiTB3vEcFaqWCdf88Ms2d8HNFhcst8nSH7qEJXl
vWCFj6IQbxsvdCaj3pRy/o5EoO038t+vFEwvclhzswa43eI6lIYgobvFSkuIJtSG9jTmtrWGxp1Y
OZ6cPrZadl1b+8u38OS688YFSQOxa5aJwvjxLqZhZTXA+cb7UPVc2Nsbr9oZkQTEOft52dISZs/9
m9k76CVIBFr+udhKM08qNVAm5U69Ew7qdX8fX1PHkJ+9DOCVI+2gSW9Uw25FR9FWtnP+058v479N
z0aZAgGfcuGth1wZZavWlLsJzLZOLqhRwB152tUp4vFYvLzUs+bmOg0KyPR6lqkokx1CZfAF5c43
RSfqH9AT2iX9eENnKZbL75eNLe/hx9o+GVvsoB4ipRcWH8ZuTOFdWhtuf/r3Z6bc/A8uOVidxbbJ
RtEooYhGb9l77abNJ4btjDCML69idofHO0Svm6Sdf6FgfcLKmxEzoZzm/n2GPNQ2K+v3PImTq2gM
le1lS2fWgxWScB6Q+BVjEURz+vzpFEzhPUyi8C4Ai+R2gbJWrlveK7w+qGEFVRB55k98pG6fwqgv
jTMaccwOgaAgaReYyvPUFdKPMBjAgIrJ++VFLf0V5njqws0kvYXFuszI1KqLggnBygPlbTAqwaFP
FZuaiTvW8pe+kOy2W7nOZxbIU/VjuyhokaEdO46iDKYyKrv6oChJbjdSv9f8iSnDvnFTdsbT5eWd
nA6WR55Jr1ZB1Inq2bGxOs8zOgdVfWhwx6rSM9dWRU/a0lbm2p6cDYINQC3mn8yoP0L3sR0vLoBf
KnV9aJP8JmxvUtHaXV7JmoXFbUJoLooHDwulAcBMPJhZvOJ8znyrmcnAMZYpXvG1jtdQ5J0hd35T
HwySN0G8luu9EK6JHyz7mUR8vtQ/VpbSDKlUT54VY0V9KQ6GaE9vce4IzIh5DFE6s5Pfvefma03k
E7+6MLrITVGxGnPq8/UBrC7cOkHaePS5wLGtxYsz14m7i3AS6FL+bRkVa0soa3M+b/lQ8C7NH1RP
6O0oZnojAlFCw4jUvvt1+WQsM535i9LksnDXZB3yR1/tk8cIfClBRGiqDuboyKVt3CvRVY2uhm+3
zLRvV7zgySN+NgcAAmmNWWUZ3YTjY6JPHqA8TavYQO2qePAnZtMrN9NNfOfvpl28V66t6+ld+NUD
Xv+dv11e67lb8Nn4wnmoVQqxosO4CJFTyR+QWnUvWzi3g6DfgFnMgsPM1jpeXurlfdelWCCeuIGG
wgwCq4qvhXiO6d4bs/c8C1ec8JlLgYgAbTKE8dBsOHk7UdQz5U4R+sMgSQxr6R6AVN3WUu1Kuep0
ck/5UN1W8fsgxhs9t+y+12CNrGR0p/dfo9ZOZQYhIzSjlmQt2CHdaFThdJCkzDEqz22GvWatHNZz
SyXiQAwEEoaM5Um2WplDyKcfD5Jse3RvJEdVbPmn+XW47+3yR/davWRrfYTTkMPKPtlcnJpaipHA
6X1WBsemQu0ghRybdVz/h8uHZ64fH2cjsywwuCDiNi84YAjHp6ecQqqahTQdUhxNZ+ulnZqu/Mt4
7xI7S936VnmZ1uTNTu/Esc15Xz/dfw95Ez8Wx4mBHWCih7eiWRN3/njnHiVZi2Utwpsi0ZlPgJ0c
lG3tKDfl3WALlIp4L94Ie8ENmTIf7pjBFOZ2uK926Z9gZz2b2crVXFvoIgTWdeHzSBimgxWE1/Jw
BTh15Wn6kWCfLHQukcxwMzgPi0AxyUbcwsKeDuO1COt7l78Gv7pqH+QArO1+l3wxv9xLG+FR/Om1
tvAoPEb31Wv8XLrWRre9m3YlrTgpddBQoqDCfAQUHAH/LPsIE5VYo9RS8RC/UnVg0lexmeV4viiC
bXxbe9KdvZufrS22OS7QzUYiBWt/ul+astfKnVUD7rNVRmfGNuCK8SoPt97KQ2Qp10ROcLzKxcYq
gam2So/d9E/4pG2DrerGe/3BuAm+hLfBzVTa4tuwclVP/fxs04KhQeoLa3yR7YAdD0ZfwKb4RzVu
4+4q3SfKF4K1smLopNg6rw4kOIhNTtXM0Di+n22p5UQtfTwMX5tt+N14nn5aN/lT7NvhjfgyVi4E
BhTPdDDvX9d00c9dmZmiRdsGngbSrse2NcGzrHD0xsMk6/YgOPK0ljWeyQfm5f1jYrF5hpoUBoC0
8SBea0xVHbbjn+I2u5V39XW2j/bqLr4q1Y1yn0X7sLDX5EXWFrgI12MfpHJaBdMhmRLBLgZhW7bJ
mvreWSOo485pK1WP5cADM0GFNGP+wEFQuQ597NTlSl5zLvbOatL/bWGxDCFFpqFI8Dt19TqF8U0y
GldlKl5dDk9n4iCVIpR2yG6oMi71vMOwRY1kduOtdW+N27Z/q7INtIPLVuYNX/jQGZ5MGOQ5BBp9
cd4ns4zyaPSme99X70d/20Yv6HA/jtOtJaiby7ZOc985WwKXRb9wnlO4ON/mFI1SZGXavRxZKOkG
L4O1F8Mby/NoUg521WTu1K2VHM74SRBAQLVmxWSFdtZit8oxbqqobFuESaSrYpr2IxMlPFP40wr7
0Wg2aaNvkizbdtWPTjZdFGp46ayJe55uJm00gLnMeABrekKB1AMFCGEsDvcQbccbeTS21P4Zel/W
z7UprLUtTjObeeIAjZR57sDcEltExgJhGKEfZP/g8RS1h0bd5CisNEm2NxNvF1CvGr0ICblgb/pP
XdUyLGMNAn1ySejogLoEzEg4nPv7x87M6yJaor5q3YelyR1UCzonWulv1dgPV5rCZ02BgTHBvgPF
W8owKVk59CHJ+r2nTdomSdC9FGvPtBlEGf/tEeal/UHhZNQbz8ZljyEZGjFsfXE89NNki3SChuB3
OLygYXwrph1TCA9Bs9JiOLk1s8n5nT8jfOiQLVy2WipyBZhgPNQlWjpadjVYkhuqygMVFGeUm/1Y
T7upXxvMM1+LI8cwV/1npuJc2YKKv9g/Ri4ZyWD11aGTS9kZha67sRJv2gxBINtRJN4jjCHtO33M
t5e9xJnDi2XKDhAI5jFTS4AEHS9AjklZYzne5aFxpTGFTJB4lvta8IPGzsaPxG2Hfqgm7zrPlGwd
EPPlH3Fm9XxTwofFuUHGYeEWk7oaxsAoq0M8CSLSO6kab5LaKgBrWvUvXdR83FUhPXRStVaVOBnT
yZweagNcX9wWT7slUVvrArGNk7Y6VJoQBralC8kuN2LroBl5dieBDL0xrGBiLtOYOgUwX7tvJpiI
lkTRwrAY+TcGwAcBB08VY02YMKA6H9KzYR75zgT9bh9X+mAbRVruLn+2k9g7//TZxaFeLs9l8cWl
n7IpqBKvOoQ940FBU4XuIOjWyo1Ygt7E+QtRuOPZS5MBK4vdUctiGjKLClEUWaRJjVRsdK39GseR
dNOZfeiq0/ToZ0nl9JFibiKzKv+yR/vxC4A/A4Ghi3MSyqYwQ7XUE+uD3hXtfqqSbDv0ZrLyOU+v
PgXR+RJAHJ8Llct1WsAWTAS9DnWtqxv4h+n33sssRx/H/kucxC3KNG14xdDc/j4v1eTp8m6euwTc
QwCNuJ25KXC8m5Xal00L7vXQR6q607MS8lneMeOZZpxU9NFW70CJCqowOpcNz3944Xtw5zOHBNPs
9uIYmYKHUlPc6/dxQwentZRyJ9d963ice0eIROWKObA//9ImzAh0TUCeEjB17t/xYlO6WlJg+Aq3
7ocg3IW950B9dKXktff/TnWbKLWwtVjfwLRtoS08+WCFqROb6g0zt29yY63Jf/IZP8zMnUZEkFAl
X+Rb+eSbUsvkkIOq2fpvn2rjaEt37dvlD3cSfRdWFqcEHe+mESOypq4crvLccMLuOvCnlcf1yVnE
ioVHBB+CKAol1OPt4W0UM6YX8Yy+2urT1ahcDxU3fyPlD83ajJGTZI2iJQh4npzQeVSi37EtoRkT
MTEGVvQVWoOWbJAoUvaXv9rJ1Z5tICZPQ9YCv7vsVUqo7dUNH+4QqAxG9+r4JW4m2wRTMqm140k5
gnQjw5Ur371s+DS8HltewksoDrXSZJUi7yNYLm0eXpEnOcL0s0rDp1w00HOoXVkXNg2421Z0YZms
SG7P3+/oes+/AAA0yJpZinWZ0RDdzdgfCulgGcnWEPxNYL2NUOTb9LHxlZVIfpr/z9ZmLz1Ln0C5
XexmRXLKvJhSOiSD5PaGviuiZFMHsts30as6fPUS+WuQf9GgffdCbE8t8kl5spLUnDtSJHDIZdB2
kj6mBH8u+2WplMcRCl4HbRLcun5X0tA26l9ivSbNce5cgdMgg8JhQcVcpG1TbJlRVVXSQfkSMUiy
ei/Dm/xX4j2V6gGIz+WzdG5VwGUl3jNE4RmFe1TMDEVprONYUg7oXz4Zk3iDNONdU6Vfq9hYuS9n
vAzybf+YWuziEIVDaA2yQq9GfkIaZNs2w80wrIlcnzua86MFoDKZDN/weEVlijIDIxPxzEglOHCw
v3odogSN2r4qcX9VMkZu5RuelmR4m5LliXy+mRC+fJ8y3bdF5KRsDiKqo1+TUWIsecXwP0UORsdP
02qPO/ydiLGxMWI13/RZu+mC7hYBodz2REKVF6bulIfl3cgsh7sirn8iHxruQq3u3i5v+GnxD+k0
wB0iQeUDlLjYcURCZclrkoYo2c3cwOxbaTXFJm+YLenDaHdUUtGbDjqvHYiNuEmMotuM5dSiRYOG
RotsHaPtEdTKE0veXv5xp3s3q/wRJhChImvQFy3/ivDQF2lCttSZkC2a6DZCDMjttGHaKLrAMNOo
WHkOfoBgj10Z1bR5iiHTEIC1L1kEViAzBW7GvMK2Md59sw1+9XGTfBl7dNBtKvH9+5AqVu5MU5p+
y9tQ0e0mEmLKwvRvvgylGd6bgprVdq7R2LdHhLde4iQS3otSlFKePQbYYGG0wncllKbC7jkklu17
svwYBY0INDKQp+s+arRHtZCF2qkYF2wifJEwSB5ykPdsonjCHx7kCc1VXavvM6GgnClJYfyN6vkY
2bEpGO9qJPePsTTGiE8Vbf9jrHU6u10apc8iZW0wu4nevQIeSX/0fVt1dlam/mHoaWes3IilV6El
C6CCADyP24YzsMiOxMKvQY7o5QHX7frDZpRRagoah2l1lw/M0qcsDS0uey+Ifa2UGGpNEXk10LTJ
wfKGleXMP/fzEVlaWVyZjDpP3mVY0UQwtChX5HW+EtOXX4wCAbU7Yhz0IwREl6VCJFmkJpOi7pCk
0b0fIHEbWhHCw0w2SWOqa5c/23JBtFpBOnLLmDuARNtSayDKgLAVSdcdwoDKzigWtVObYP4vWzkJ
ZJRXKbDwvoIliDTL4rN1uj50khAC0gi6TVX3gd01xlNT9kgOKvbYTbQjzcxBIOovTwXvLAwjcI8S
60xuXTwEzF4fmrxMeVyqup1XmW2Uod2ZK8tbnr0PK3TnKW/wOQmfx4GG9xwgNiWjyCF0rtweTCm0
cxA8lz/i6Vaxlk9WFic8Cj24d3rOMzVKkNGzvDd6D2vjkZZcYNrDWJmfiFjiCbWsIbfa1IuBGfFO
bDw3iYxDmU920/ymj+vEU8HkEPWqsHp81xQQsUZbUYaB/6W/KoS1q3B6bMh96B7TfuN30S46/q5j
mjA8QPWCh0FInMzS0ekt3CkGIiU3jqep27J5hIO4ciVOQg8EGIbhIoANIwC1RvnYqsrAjpHWUfjA
eHHN2obDtYaekrpP3/52PwltFD9mVPhc4F3sp5pWtSRnQviQSI2wFRnzbqeavFb6O6mv8MLi+TNP
o6KGOwMcj5fj64kRJhAKD3BdB1uNZQmUTz9uu5lw2qMQTNxSKe/U3+uRF0uYF2vAuuXB5Rd8ND7I
+EQqYMsxrlkflkwxlZpDB/Qa1aa0R107zVeSyjUrCx/DQD/wzbnYHAYLVnYKwB+mxVrP7ZwRjXET
8zelZryc6zX0EC8HargHxdcJm7GYFS8CM6i3l4/GMgbMX4xgicAgksEQ8hdH0CDpMXM0ibmERraF
gF4xG0WoXDj64basy3LFgZ0sixQLCTRSHuQu5q7O8RlRCjXSMkUqD77e4Zr/lNrL5QXNZ3kRNzEA
WpmDMIvJLG4yubmeix1s58TwbSskj6FFFLz+74wsTvpQZZwAZNQPIUT8qHzrpy+lsSaWcP5T/bOS
xdYwn7xCuJIMQMrf0W2zw2lc8fNLr0eOcfStFjErLQMdcXOlPCDWOuzT2la5qBFdattrNn85Up5C
zMLavN5PGBYGvZoJIKvykCrP8zSEvL+hgPGXLnVpZOHqpILpBdG8/cVP1jPtSxV9eF7oK2bW9mbh
AuZxMA2UJORguh8KgMNw7Ymwdozn0PHpYymhZakM7isPTKS0hfTB0J4l88//7hQv7iLE7jSMEmz4
I3hg87uSvmrtSsV7bR3zEfy0jjDXJ2PqOGJRysx2CWgWwyBX29Er27EEnPZTHdWFxUo6M4Q0H9il
uiYJf+Ioj0/vkvqU1CyiKOXyYEjRVWn00BIOvYzScfHj8q4sk4KPE0z0nIe4whFdQj3FBhksreLa
87TYmPRqtP7dGJWNYT15fyn++u8r+cnW4raYIRTMLJ+fMpXltMat1L3oaeBeXtDZI/DJyOKuVIIY
Jr08+zEULhPlSjQFR/qfPP/gBvzz2RYXpuljq6o/rMiBUyB3XQuyjWmnzf7+SAOgpL1BIZJmubJY
jy7IlVULIs5fLxyV6Q68l23GLV3+amd8M8Uk0EQ8aGcd4EUcK9s68oqqLg+KRceYxzUy0Qyus3uF
rqpjrj03z2wS5sjIwcRRlDhpwaHWRz++53iX39CismMlZgLL9vKaToqqnO0jK8vzNmhJQjGoPDAU
cX653BcP8WM02iJDkTu7/DndBY/y2sPz7NJQBJozKToaS0Zy3ISyIAct+2Ulruf1v/W2c9UkWylP
nzXzqf6wCNeGSYWcTgSJR/R9AOuVCPdx++vyBzzjhI5qHIuALatS3GgCNiIvYSDyYyW91A3a1mmy
khmc36lPq1lcJ6ZG911T4+56xA1k2nn2ZA53VS9/zRPfVXKTLl67oyH9pDFZJrGi685Qdp3srwTa
tRUvYpSRx5RV+9lDRQ1zQWVXaWCwi/LOXJ2hffIg/Tidn9a8iFWSGecSFJXyUAfI/rmZZzfP9ZNx
Fb94iaOkLn2wPHXyrfeX8pWzG/68rcu507EkJDHaynjIKHGbxLO78fHywTl9my1MLDPWlhEk1C3K
A4IH1td2sqUfcWnHDZwz1/K3qbZygFb2bTkD3pekfLSAQhyUQXPj8U4OY+Cl2bYR/kee659dW0Iv
Qy3Ge4ZYCuVyo4bXZdxtpfj18vdbudzWnIB8SmPStPWr+mOHGFiptTcMINmLa5NUzkT+o2Ow8I6e
UMtqrrBHYtrvpK6yJ93fyG1vC/F9Jfm7y0s6G2A+fbd5Bz8tSSqqUNDm79YhXD7EHhjgXTHlrqW+
MJuKGQkesKG1N83asVi4lW76b6Pg2HErh6B/MYe3qV4hWyzbvv++UPTMZl2huR97vDaG32ZZ2/wX
e1+2WzmuZfkriXpXQBI1NqoLKEln8nA8hsOOF8F2OERSAyWR1PT1vRSRt64tuyzE7adqNBKZyExn
mqK0ubmHtddCeK4qsc1dM0IpOvIAcvZD6N4qcdTTt8/f5scrQs4PeTT+XNq7QJ+uKYsJ92cdJinn
Z3U1xlUFDkk3uAbBddyoNbDRO+D4713+c83FbaAyFvYeRS5dOUbck3swAycB6UBNzrZCgHjBPlgh
pDhOyB8PsYJpbJY/AREuOk8oLS0uO84hBFETwz32vhP1UkcEna7RSQLzh0mtlQDynaUuFlvss8sy
K6iKzDua6smH9DfoEyJArSKUAY9ZiomLNkh8tSY4+d5lLpZdnnnmGBZJsaz+GYBVz4m9IM7HpG+T
IbsPX+ifnsd5OeB1MDEDFSBQgb21WdMISA/BQO8YZru83/hgdBeRDYlenaQSHGkrDvrDl/pqucWF
MNluiaIglivapLsloLMMt8NjNUSiioaXzw/He0ud9zbjaWfhThuopLd7y0lJAkhTeccBi3VRSJNR
Ja2xYWqTqshN7HNv8/mSsyN5UwZarLi4y81ihMygwIrNGF7Z1a01QTw+65I2vZsglPL5Yu9uh7eL
LVuIZljRhkq8SzD7F2CmDPwmGUJzxUDWVll8scKYqrTNsSUhIQcP9ky044T1/PlW3vmxxVYWB7sH
2piUHrbCaLmzwfqrq3BP2mED+cHEa9oI6nsruLx3d8KvJUHMhBYAmkTLCzxopha9rtQ9FkEalcUQ
u3liFCd0bXDr4/f3z3UW55kVhd1NU+AeWYZRJnKszZ3drCQBa3uZn+HVpdqLYrKkCN2jErdFqRPQ
rkYBhqYqd/v5d3ofrC7e2uKKm1KTCIke2BFSDeZV+KxuKjNiZ/aheNLPPSQho6CM9FqkuvYO52P3
en/uMJgtetvHSm5o20eQToAwx9fP97a2yMJbkMbKOAjA3aNjhJuAsS0vXyS3N5+v8t84pX/aw8JF
GCagNRDwcI+y2nTOhVHH4WPwA9mM980wE822Xr1ygj+3DttcuHghgcpGeO8eG7Ej4WkBNRUMEYBA
8POdrS2zcBTTWDu0yPCR3KyOwSwJZO99NSR2uMaZ++EdgvmP3yf3Xf/KxGgVJyM+FPgqWRbBH83D
3jvwkJhGTMWfpoJvLB6QqLe2p0zDFHmAt6ec59RzTurmCRl93Lfkz+MNCN0AQQv5GTAKLCtwpd8Z
vZADHJKOeReX1wOYxyL2I+ySdebW9/fUrIQE0nPc+jbmTN5uyhkBCm/R6T2GBOItIPTFqf3cGj44
TVhh7vrh7gWJ4sLMQyC/oXWFFUzapKi/FXI7CtDs+bm7dumuLLUMYYzS6xyKkaFj6fG4ajbcbmPC
fv5f7WeJWgggrcMaIFKOJoKjHMq1nqzj0l+z7bW9LC5CmwOlRDrsxff72EEbwWSPolsbd3lfZwEI
DqCoGXs0jw0ui1NeOJUgMTfdo3VTHmcWfvA+IDd3EhdKyXXUNhFUeUF886+8w3+uuvCwYhpNAd5i
9yhmoNGtcu+9NWK9+TZdBGBvNrYwO8ir17SGZMTRLu9K9liv3eYrv3+JR+0rVZU1tLaOJofCCRAE
gBusOJyPTeC/3tJSGm1qBgGGQ2zBsx+K8Nbz9ubIVr7EchsuDmaAfBHw5Jlof0lrDbGJVLGs0ZeS
T0WCwb4XYzDXZgLt2TW+/hjz0Z8xguBtA2TwHWwkALjPKqTVXeZGZQ5JMKTG9yBou3tDduFXAwCh
xLGrhkPeWbffeFGiflk6WkL5aMj6O6p1E08AH5cR6y0gwsfC7r9bXu0OMZATWYFULA2/kZpBzWhA
jXmMSvBiVVFpSGVgSL5Rz58b8DK8nzcEgK7t49wAr7Hk4Ag1qVUGEahLClnC265quoi3TYkCpE/j
CmrdMwPnyqdahsa/1gTfB+6EWexmeXuTQpeiCYm6hNPuXqye9zGAqyyqevBFuhBUesjN7utA3MPn
e12aIdad2aFn0QOoz8Di3l4RWNK1GtPsL0Vo5adCTHVcqwI6Oilby0E/eK3zG4UhgkwRydoichgL
QCD7ye0v0wBEoTTtXgwdJhBbulVkOk910a0csWWoMu/t9YILL8tdcOc2xO8v0e6gm74wbsPS6yN7
xPSUlOkfZhpYDZsCLeksXGSCn+jtm7SC2uOZOfSXYUpt5PItv/bS/k4UfvpDtt0azcgHmwPaxgeg
GusB9LDwsrhBbK/Iqv7S9UHkQ0atkgy8bXEp8jQxRBOshJfvIlpMvQH5BmApQGjosyzRYZnrypqi
jnBZ+D8Zya5dUG7mtbPPTYRlqZ0MbnBq9+U5b+ozB+I+n9vpu/MB0Bv6VCD9AKQEdM2zHb/KDcI2
cA2OwbhLMvLvgyOzw2hmKoanvkOtCLqdNfUjXq+RJr2bTMCu36y7CKH61OuLcSDYNbe+DaOzpS45
7Q0bI6R1NAkVSaBnW5keeG8BtToQzM6sVVPeufGZ5gRD4wCQzZSnS1hLWwSmwSbfu3RzM0gEcStU
xca1TtaHq8BoUGF0EJr+ehOv3rCFr9vOU2WXkOZpdlVJoASTY+Ti8+/4jotv5sJFKxDDmzYoaiFs
+fZD+oEgWmiDXYE/Vn+1yyDgcdqn5gVE6SoRNWXlPVZcYhahYAJyeUWhoL1X+1V9m4HU8gqajcOO
j+qQSZFvp8xsTiZu8N9XwB9RpP8iEJfip1rSoz8P/+tZgKeZZVT9x/84InWcnE+I1NuX6pn+dSO0
oi9t9ddj9eOv/6zUY/us2PNfZ/hH+YZNHb/sN5u673+Bc3Bm4hOonfzmTP/Npk7CLzPh00wuBe8I
nikY3t9s6oZlfZlH/DG0hggCpOBzZftvOnXDCb+EqOqByBgywwD0/se/471nL+Lyd+whF//8mt58
cfNgVhazE/hNs/MKMFa6SI05G1GWnzIKekcqbyGtml9gJMB77Ewn3RZkboao3Fyx9F8Tn6/iIjTW
Zw5uEMnPSFQwMyxchzFIEL86ISQYoSTS6KPlnhX+UxueTfx6dpBdC9TndaP4phQtON2LxOK3TXXj
sDzp+gft9pHwzUPZPrV2A5yjEYFkxE4PGAM7lLQ7ePqqkt22S3ncO1nM+Jkd3jZWsKkkNDk4AGr5
tHHkEI+62nXUimoTWVO9s6F0qfw1vmRr4aHfbXdxsEnbQBwEsm6xfxOcsyNccgSt48TYiri9AJTl
qrhD4IfGTLRGO7O28uIq7AfMQ6cDVk49jWbB0F+k7X1m8U1TsZ96cA+O/PnqUPxtYK8NaunF3m12
kYAI14OUHcGS9UFuts1mi/5xBPK5rbtL9+LgReX25vMl39nwW2taopCQVfegfseK9MA2xQVkW7f9
yjzjh0uApH8mgwUly3LI3dLdZCnbQJTtP08Bw/zyZdY0kOW+K/nD57tZauP+foGv1lpYS+G2ftPB
b8fg3ayi+kewa762++FU7Pr76pi9ZCcYEYWO+Wl1RXeZigikcqP+2+dPsYxp5qdA0oIcCSx0mBFf
JshOITGqzgtwQRgbcF8FUKGJJpBOj5vagwxQxKwIgx6fL7oI3N6tubDW0mo9U9k51iT5pmN6V6lJ
Rtkwd//zafv5Yh8Y6iz8gukxdNOAA/+lg/7qVgeRhwGR3ZmPTRhOnNnFcJWFQbrNR+ollSBkr0ep
ttVUl+dOWMsE4VfwODat3suGNKd1KfUFqBHsC4MF+csIRa8/szq4R3T6EJnCWc4yLb/8yqsntFzD
gv9jRuS4lMUtBvkTUA5BVAyKFHGQgogkzdq1tGcR7IDJAOxxKIkRH6TcPvhI3kYhGGMKC8vGJK2m
rgTFWtZuLTNg+8/f/uwFXt0AYG/DnsCeBq7D+WYMFjdAMfYdh7z0uPcCMLXHtvC0irhXubetadYX
gxj907a0RjMC+YHPYoDn1zh0lyYOmDomD1BmBKMOJhWR47/dqWrsHlDm0Nrb2lMb7gz2qew6sdH2
VMTgJbC2xPby08Y1oU6R2T6McODXUvG1/GjhXWYsG3D7cy0CU0FINhevfBKhqjKZ1VtFvAmaUVNz
Ctno5uC0wQthfr9XmNdYuYOX4fu8KK5fjGZhOAhkmktBDEEEV0ZFseg4lDd1qc0t02H+1bd5vqeE
tIC9QQgtcTIQpYGbeSRz90a2I9Rku9oBqDSvVphhlq1fPBNYlwEYQ5VqnqhZCnF2tklF30zNloID
MGblmJ+mPiYXm7xNt2Ya/Mj74iQUTADICF0kFTarOhpz5vvKMMFWBm8AbhpIswK15i25y9wpbaC/
1wxbj4dgwHb6ygKMoehMEVFf0OvKw+TdNoBM57ibpy/vU9o2j2B2E942rCAuHdGhSZ8+Py3LQU48
FaZIYCQOpknwh7e4E5ysl0bX2N3WYKQftjWz6huX1N2O1Llz7buKNZHpgMsYdJrj8Ow5ajAQKfWs
itrBzc4qCW8f9bZviI3fTNNXyJdkqzxGC/89347g8keihMwQJ2dZG0SPUfm9X3l7HP30bCgwWmz1
QLgMZebFRjda25xYMgp8aEq53DIOzdiLjQxUGLPR1rGTOuDfVe4lZXW+GzKlV9qE74x+fkJo0QCe
gtgZIAry9sjnI4EQDYh79hUGQIvIqTxrYzVyiq22tqPeGvoTYaUETHxth8/blhsOVgYohYCfCOW1
tVms+WC/Nrb5cebmADwu2BKQ+r19nBptKQWBLW8P5mSIIBhablGtVJFd5TL53IQ+WGquQMKnz0p+
UNJ6u5SpoNZeqszfh1P2YraTSnrS+psSsowrt/iytg4zACEfaKhB+WLOBPaLa9zC9MrQuHm6R6Hn
GbOwfKdKiyY2qXKoxlXOLXh8mkdNgAvyVN4mOUbgYxf6rnNdj8Z+34irzzf/a/rk7YsGGA0lPCTV
YEZ5JyHdEzgxn7rpPlWK/xgK4lyF2j2YWWHEHICFHadMnBYUEpSV0dpfLUwERz2fFHhiMK5dp4Y+
leAtopHfQXGq7VV1kk+y3CnB+XWDW3hjAWR1+Pyx338zPDV4NJDjIV3CIPfbb1bg1gpsydK97vzp
jLEQEBHdmPsCU3kr5rG8DOePBlY5sDhhkgy6HEsgsptnIZRX3XAvakffBi3P+JYCtrXPy8Zyweqi
su9uUMoXmhKytbmV7wUkm6ptW3E3iD/f+DIG/vU0c80QnhiUG/B7b3feuwP+fQfMkdJtcyP6NL9y
Blde1XQgeVKkDu0i5qKyFyu3M35UOFosqp3a2UyoCMmtmrj6KjBzHxy63pDNjjd0qGNKijDfdqoj
Z7pr+WPpclfs/dKFDGvZWsj82ppPf3qrza82xEmwMOiFjH6Z7SqKMnmWYzOpov621KM/l3XUnutG
b9wSZERl7fON9Cdvo1q0IxBr6N3nb/QDU0KejX4k2IlQhF32OzzJ/SmAfu8+HPxuC4XdaZd2hXda
2jlZ+Xjz8V6cNQR1mDCFa0NZctkv5mbnBWCdN/YULfdEk44mqDDIDR+HIBkck6J7CEIuJdDy/3yT
i6BytpqZxG6um2DGDY3dt1ZTBFAU49DC3EsTCqG2rstEgHc1Js0ENw8e+cQoK3NTNqq+gIioWHF8
H7zjOXwDsQBmSjEpvDBa1tZFDtbE7FCLzD1L9WheVjA+sAKEawdkGTHOO3291PworzKDQdHSBCtL
dsCZDfaNSd2DNr0CHWYiQKGQ6gScEvmKj/hwf2hSBBYa4+BgXsTsJelwf+gczIQZ9EeVNL75OPtH
0wcXy+cf8sPtgSMYHVpIdSD9fLs9SBXbKhAWtodsJHEdkCGbPnvARFN6QsrUuXHNaQW6+j52ge8z
wUiB3AeFqaXHyZ0x6NMGm6N23e/wbm9JCXaktg+cba4hUfT5Dt+FujP2YG6HzHR9sNoldcmEnkhO
OcsOfS9PmLTvhinXj9rMIfpKQJBH7Zbd5imYLkdX1Fu0FdI/fslofaL5jdojSox4hLcveZgKHsK3
ZwdwBFcHI2CYnbC74dj6cxjJ6hSE11O5FoHNZ/Ctd8DhAKPtHOPjsL4rOPKgsKwxyEBlWQ8Dtqk1
aoyGS/JYY1TxZ1B5xfUA1x8eAju1TooxNBqU/6rsQQx0rQiwlDKDy0DdddYzB34YPmPZK4K7Hiqw
8IT7JvBE0juy3NMWoahHGxk78CaxrFoAJQvDPYSSjyc5RZ7mZYbepb7ZRF1XpFdlnpuxopbY97XU
Jw2Gr+9Ln7cbWZlyUw7EO2VgM7ksnEAf0JPKD0U1DkmBDOygxqy8tIaUnKuRFCcmeEOgodo1J8MY
FDEL1Bo1z/uzBdcIcqM5vYIUhbvwUr3DRDvZZrgfNE1a+zi1dgQgQtUcWbcmn/TBWnPgggAXOQHa
t2RhYlz4bdlW2YExqGw1Orz3rcw8tWr0GsO6uJVTsUZE8cHBAhPdTHoNYmbETcuiCStsNWUqzA4Z
T3/UFsn2nkKzZPZZF5Op5V77aQix7jCH1i/xz1Ixpitx23tfgkfAJYCkbW5ALgNgcPtwNdmgcM0D
0UUotD0auskSb5zsjdfnawoc7/0yZD/wckEyACoMEP28fctAu1ekzjKww1ajPgELRwNJJbs7Axb3
D9lNcVzmhsHMizWLNmGK4e1Soxo1aKErqHsF3kkm0jbifuknjiOLncTbRCyfpjee2XtJ44BycMVp
vncec2UKXgvcS8jflnjmGedsdJPBcMOKIK5GFhyajICjJSRtDHuf9nIsjSfZFZAAF+l0UQnjG/M6
P1y56t9/4RkUB+pBtFtRBFpyLfrcQFMnD9gBfB5tYpXG9ABJNHLelTXjYO+p1crW33/jeUHoOkKd
wkddYpEppi3v5YRC2MFimsVG6MjTqqD3DWTCVipzH63kgpEphDIfnn45yK/DQBsViI4OfWWCnhd0
ssAhTySik6lW6psfnFXAsGC2oHv2Mee7jJhAmNk7vV/wQyFkd9Kl7m1hzhU3WcPH4vaBHKxZHnht
euhi20NSF9pZuYg/3C7CRShcIdBA6/WtRdeW0Hka1PxQyaHYjG2abqxsqOKp8+UKDOIXU97buw/b
hZECkg8wBHp3b9eCo2nQdBL8YEyEJr3nD5tOeWkS0BZ5gazSo647fkLpWG1xYeWzujHdU6Uwo6mh
raFMnUZcM/Zk6naMVC78/ajcNEGAm256FtYHYYCAaqLAOIDlMdsZKQZk08kI4hRV2Ee3U1dg3Wu/
rpzLuUv4bmNwtehWznWqZbMgyy0qdSX5AYLRPNKBV24CuxmBZKmyHffbU8D0zZN+UBoYKPxwYKO5
Es38cqrLZ5jVT+EVAhOt9IVrAoO2tgLwCx2G1Go2A2rcCUyGBJGQ1h1AWvzCaEYXeoWDcPaub6gz
u3KDe8vqRuR+rdj5wqKR7ssJdIMei6Tn9bEHbMc+MEh4ZjhZnfgIt08gTd9FEHPRV2kX2JE2DKeK
grp/JPjtpU+qnfSmNZHo9zcpGjIuqN9nt4MQfGGmzexXKB04NB0dvgWXcbWZmpFujCIjiS1TTAhg
8unx8+/60dnAoBHcWwhuaXS+3tqrY3FoRqNgcmg87UamGARqvz1Jwtb9Q5DxfLGgEg90UIjSL6BJ
s8N9ldCwTGqLg/n9YBtQZmapmZ2CuLvY2uAe2uW8L1aO/RzlLKwF1OM4grh9ITwwa5+/Xi8UrYOe
CyzWkpaXEKdlEXWbNSTS+1QYu4KeKnw3+v7wMW9XMSbo9BnZxA9p73V71ElorJjsY1kgCVdmFR4N
uxfQhpPpSpz94f5Q1PdhMhBYXTLdqYx3NbcDfpBWoM8tyxB3vQjby88N5INrEG7TQjgPu4RHW8R3
Y6YpKh4GP3CwnG9EZqbn49gZe8M38isvlWvyBx+vB8gAspY50Z9PySsrwZh32fYa77NjfOMGUmxt
D3KjaJI5UaDW2pEffT1EG2h+IrZCJ2zhrnOQ9Gahj9V8aZWntNd5otxq2g/5BOr4EWK8w31mZGLz
L7xUdMRwyoHNQEr6dpMQKffatHL5gdY23XHuN5CMLUDJmI7Guc9M9+pfWA8w9Xk5C2WqxdGDbLET
lh3ND24N/Rv0vqqzFLQeEShvAewU/Rr71vsqDfJrlPY8tNNxKpaXBakKEUCmOT+g+In5SUvz/SAR
PyoIzR4ME5yZ4WgJFF5Duu9Ng64EHR84NQTm4CucaYpQjVt8VZ5Wnh4HLz/U2FuUanc4Drz9PqAH
uP/8xX68EkzH8VEFQ3Pr7Yek6GKHeUOLg9XxdIOp0XbfMvTNfb/MV477R5GUjT4mlE1R25/HGd+u
NfJusCSK0QfweNKnnEzNYRwbf9tMvDkwT9cHBDXBeS+mNAbeSN67nVxNveZFlk4V1z+ApXPZ1vn1
kK+OZw2O5iq1Ro4xFDeNTU+OOwTs6YaU4YRicmeBYLS09rD9LOYVBlUyj4Cb3E/rfVga3e7z1w/o
3LvnmTkWUTdHxouC1bKm4xgEsx/NZOwZbywrUj4VP0vlWBc+2LunHSBOo7NX6KD9KECD3+w8J+3P
hqZ3H6QCns6BZMKNVw3tuRraEaP7erC/ccPvTty+I3ej0+dmNAITfAmOBszhmDkdaQSdx+4Q5A+d
qq5tu9UXup50sEXXs3xJwVs1bOx6cB+GjMgAboQnyCBBalNP17a2imOlCrlJEVRcl45TXxqEcg6o
cwnhdAxUj0XUOFDOTZoU5aOIZb2VR2SqVNJ5FWBODs2CAbRLRKIwj55tAa7qQu40B4cOLri8BBCT
ywCLuqp4FmQK7sqS4cYtB5CIBvVYnAdmQb85xuSBzqWk6ER7PcFIuvbRpqdalHaSVY13ZrZWfT40
4G1NCB/Ke1vCG7ZtNng7dCDxbOOQ6TwaHSo3VpCGj80o5F2JSo+fWG7ZuREDRv1G4bFpJPOstJKJ
ldZDaVbZjR4ECyJDebkfNaZiNwZqYMYOHTgQsEw6E1FhcfesD+qXnvG7zDd8dzMUlXXfKAamAHtE
I/aIqnv/1JhBscnN1CMRKsbcSjLuk/38vv2LcmByjHqa6dMABZ4qLjVisJgNDkSlScvGb0He5U8+
tTu18XDTPDjC77MEGjTjQ2gpzz9BF9wpEt0x/1hPI310c4bKVWv41sFoWwKVcVBWHSclZBiFJZjk
MVrC2nRXuSJ4ZqIc8PkKAbCP4en0PBy89gZU+mi4tIBAWJvBSKcgYrrycdUZEORJDBZON6XD0EfV
qQjyTa78booL2lVfS1IPmHBzQ7V3qBDXmCr1DhN1UWrinnmOWYX6GgKkKHynukEXwu+67qquoBkb
txLCoVExaevWTOFN9m2h+RlUrs1LDx/difJ0wGCBZxj5EI0eGCR3NTOzvfYaMsZpOeogsaR3LkZv
eIa8I8ROlOOnXZRBlaBJhG0WJQy4NH/QKQV4H5IPAOzaOqvv7b7unjKZQzugNn0I3MvWrB+Iy8RL
iFGDG+JO+nEymTXAmAeSOGqs8SRZzy+4ykY3lqPrPrmqb804HRoTs3fA9vQwQwoY4OC2N7pBqh4F
KWLQuNKu9yglBcHTCBf0COlXcJmDuDe8t3Of79g0q/SSgNVlnLH59xQc82gTgELOweyF9SQKXRQQ
b8vpFTpOmR1VuXB4nCOxwUAMde4YcMonVTNiUKFglk5jI6s6FjHbqb6HPWqsEaj/XB3VbMzYhtgF
OaG4PgQgFQ0YwdomJ+7Gwa18748lxTxAWOMkOQx9q1ibtIXsU6XHcVNQpknUj1OBZhj3issSDKWX
UA0Zq4gMfpbADbTPmKgrvxmEg95ShDYHAzHwnVGVdvIQ9gO5m/Kq+9GjFAxMF8u6LAbTMAbfZW6B
02tKDQPgMlroh7YH3xLGyoj8nnFStZHdQ44K/Wozfe65Vnf9WHhQSUVV1IkyUoBPCM9Ny4QCeAqZ
T+aMzSEEncydrGh5LPoGfC5BAxbqKCuVe83NiTTRUIdztlu1wyV1+vqWybrHB9UwXdCjl/YLbSf3
h5ki+YmmOhsvW7BGGwAXcMhRYZbAhamzml3CgWdgZHDJ1MHWxuyxR91timF6HXojncrPOmj+PnVp
RZ/80ertyOwAPInS1sS4Icmn8HqUGDBJpEBX6RTZEbkttD+waOwzVMp7T5rWBidvgPzsqPMYHfzi
qjQxcePW/FRN7Js5uY7e1jmgPUhoNPhFoaham0lt9E1SAoHaJykQb31UdEPdAmEEUPdlTR1zW1qN
X+2FPXXZiTSo7yfoYhlXeiIe3zA+tdeSaXodBl341ONl3malPCvd8BtSR84TT+OyiTE5EgAWW+kz
8GZM44bDgB9q3dUsgs8K780iMyYkuPaIyYiqhFZQkGubbXTO2C0HY+ADaM7pHX5960eoTOE7TfmY
nkxZF4JE1MBhwdRkIH4KJ7V1BIbT8msJbORXLaEGhE0VgxdZ42DUSWgYVQZRVcQiEZXuCILoibjX
wajFrhhq+6xocge2PRhuGYFAxMAofx+2WdS4aQpjonnBYBNqZkkWJfRzaJ6jVFPV4DDwEV9Npez8
aGioAmc5kEyYTwz7jOLxIFmmpLAeui6TOyiDQK/Ms+rSikVm9KcwZoKOPqn9Lql0X0NWWKjBx7Cm
UEelccSjsfLEQ9lA3qhGgKhjdI4GaI9SVJ4xgJ2DXK+vMwBC7aaz7g3qBudBPYV/0+T+Eeb+fxqa
PkRy9t+j6Xf6sXwNl5//699weXCgfUGBF4h5/NVElxH5w2+4/PwTpH1IiVB//tUx+xssb5EvyLFR
Ag+QyiOTmQtvf2Pl8SNE+5CmAoYSmEOUh/4ELb8ErgOug7IoxjTwcNbcRVmE9Bnq76bdZ+VF79bq
Nii13qct4U9W17YBvF5Xodzs03Bv+mZx6Ke+AaHIQLINzqWrYLlju2f2ORupGDaNyrPrMgyNa4IB
RzA1hvY3nBd2a7ky/Z6JnmxA1RvVuL6OUBgZu+2QgRR+zJ2vmTHoUxAVGteGDZ0fNqTDVzD9c2iS
ACBxhnpi85yawxbxi7piQ55jnrV1On9jO52gce9OwUmJOFRuBQoUmC7smzPgZO2/sUB/ZLj/bw6L
gO3+M/vevzy2P/46yGIeE5n/PH9ORPVY/OPfydfG/+t3/T0sQr7MHL3AJSNJho7k3Mz5bf2+/QVp
HQCikAuZYXYzBv0fwyKu/QV5H5JpHynWPPeG/+sfwyIu+QL8DCjnYa9Iy3AM/uQEvEve57LYrLKG
rBawXX9RLIDajZIp9JAOBHDMbRVO04nve3sInLU7FEZxD+CKxURG+yBCevvqDV7+TiRfjxYsTx/0
NlD2waQMUCyAmAG+9zbJDRW65iJMwXmH+fPL2pShQGqUim9wJ+VjUVHjWli12HQ+YF4H5QxjF+N9
InHpvHxDKwFwr1NbpxxhfhabAJCcMloV1rYtTHHPlGGGED7vkF64Yxo84wobTwCLmq4n3k/g6pH2
c1eF9OuIAvtPg+udU0wDdK4sPV+vuT73ait7rtrya+tYtY5xHRpBNIEH8X40KtCAh2wHgqwqKjxS
6gji4wo3mNlw9MENzHn5BeNff72z/38A/w3Y5Vfmkzyqx79eKsXUeHwsX/73v908skr9dcle2vbl
9wEEB/lLIarXB+/X7/h98AzX+4JaG4jhQc09F6FnOPjvkzf/CMcNWIXfZwtm9/fBc/wvqOyiD4rx
ZBeQnPk++PvcOd4XH012kLLP/R7873908aD//qaWgSYjaDGgSIRFZhU9YLne2r5jaEJZ1dEdnYjc
+z37hjXBFF6e+Uw1kUPAX8AR6G7ANQ8MJb1W+XAK5iJUHjq+owV+gp4R3bu8pJGyyHe3Z+iqYe7J
qQId2aw8dSBjkyK7MIV5o0XxvW+Ln4DUxaPrn2rPOEEFyUw6NPsjNvAfmtuHPnTuAjr3uNNBgTJP
3MMR3IVWHcbz3/AMlEIYMAZd65A9lRJTBMwHcw0wxEPUEf8JpD0vZR4am9QzcB92gYFUPcO0l2Nd
YcNHgoyJmfZeYLwzQWc5S6TLZETR7aWODOOiAnGeaefT+TRO0x7jKuftABrikKBqCeDpz2DoOBjx
WwIxyua+qMvvCCA3lZWeKOBPgfBMT8bO31oUy5cqfwIpSLgrU1zYnVXVvx8L4JwCSZm7K7qqjpFe
fQ2Ni6EmlyA1wphKAJbw0TvSbIAGmGI/aBrcYkQ+P5/MQSSVB9AmU+YdxtLqS6cBjhgKfEUM+UEZ
AeaXaJ//SIeMY7jgqS2zMi7ROEdQqY+OsL6V0kj8vP/eeeOdlPhyLIcUJLLCp37yD1PA6zi123oz
FqyOZeod5QTIMm2hk1sVl0Y4fZt6vCfbxTdCpT5ytb7SCuyvJuAtfMR+8nAK4x5I6Z09OX4cWGft
oNVJEcRj0zfb0g/ulWPGSHq7bdF5BiwFNOXGBFUB5wHKu5HfGzSy4HwjItgTMvTxNDCKepNp20Al
18lPqGiaCOIPWTSNzpVnMgx6dDpmlkFOWnRdDyylCnN/BMM2A7FjDJAPJ0U6niuZi8SXLSTLqQdl
malsQfiLR4CmczROErPkVTiiG67VxgW04zZF9QFKN0RuWvSSYlyULC4wUxBVTnrCMVmCYSJnN6SS
R5Bk3RlFRyKvVMfRnx0xhWkWveGi1Q1j95ChAwm16cGYSHiIMqVOHKv6PtVdn1Sut6WNdWI5/4e6
81iOG8vW9at03Dkq4M3gDg6ANCRFozSUmSBIGXjv8fT3A0vdxQQpZot3dCK6O6pK1bmx/dpr/Sbe
JVF1Z4jMflA2d6mELXO0lsv4j/Bp7H9KHrN1JfaSAMeodJzufz0Tc9VvDX9jJqTyjFzbjJG+1cJY
YUElH54dla/ctIt08q/WlLlyNbOeKTietta1VIyEwPM3kJIbci3WpgKSKuTZZzlakcC56bXeoS6N
PE9cfz7T+CnK41fjHKqksSnR0d/TxnFfU/Jck/1NHsePc2LE1fGslMeBA67nrHmaiLR2LC/5YGbp
B8ps67c/gffCs0T2318wM2+JMkDu8tw4/QL0odW01JD+jLvuWpXTD36gX5QlKSM1WeVefGa4nzxi
/0mcP7U3OwHRHiIdvF8WJR9Mh0hdeEyuR7HSbirdCcb7CiouGVi7wvnOtmrroMal5QRaf4/VzXVT
PMpltU0IZOJmILkVrrUmu9JU9d7KBTdtr8qouzcRDG7leKsU5U1qlZvpu4CtNOZQDaq6xUqaOI+y
VvmYjSaBSm8ArAkfgJpcCH595eF+xGm0Es3gB7Uu063b5OuQENIUivRhLHNUhsRatQOyoyTYXQ8c
gx0E/UOpWIcUQh3uGUp1JVeT4HS9+t0oq88knzMSMkq9KVrpYwBwCChWFW4Sv4hsAOX3csnxacr3
8WgegJzcj2XIIqvMG+r+o5ObwWUWtmuywduC16PzNO9/FC0d8pT/vEls/+9eNJsf+RyK1Mufmr/m
PyR5uNq/vm6OYE7+ZvUUzXxsf1Tj7gdD2/yb1j3/m//tH/6KiQ5jQUz0LW+zZv41UkkncRAiSM82
yItYygkqkvHpQ/3rQfM8hHr6v/56uYvaX3BMZgQIjxF0Gf7zduGB8xd2jrydId7Mb3GKbv9+u0ji
X4C6lDmyIbbncONT/v124c/m3yKwgo0FSohf/Pcg/DrF3uK6PwHt/9lmJjaxPFn4vjmtoMIEoaXn
5WNLmfw4DlRpWxa1ciknMUp6pZAagVsUmpuHVjmRGE1DGI+RUq5VC1J2JcYPaaf0H8CImLkt1eJj
ZETFRaD7d9RwRsfq5J2VqKTwuyaqbsoAqnnne9O3rhwk9GkktIsydcwuVK++zrs+/pte8Edr9n/a
uqkekvAh+5fdVj8e2n/lP/+1bx4AEyBO8L9iBc5C+79PF9386P/lPCQ/vudZCIjl70D/4vv//T8g
D/jbh7qZ/1ImgsfaiQIob1R4Dv8O4KEx/zWvMB7UQCRnJsaz5Wf+9SQdzLJkzUqAG/9ZfrL8F4sP
9MsMTgMeRlD+B8tvXl3PVh/Q8vmhoEOwodACLWpxyOemgXSSX3i7tHjsydKKn4L83EXyWhP0ky+m
sv3i2haqNhkDdfB2SiiiZ/C5scKVaj1I/qHpVPvZBLwWI5xe07N5IzEb6Tg27byZlgh2DxXkmUMp
7HqAXs54Y4G6KjemZEPXTdVttpHPyaedXsu/WpyL96SbAfguseNi1EiFmqvCrv2Zf82P6h4e+tlG
5tBmOU0z54DCMS8teMGnhwTZ+95UMs3bFZFpd5gZpT4+mVqEoMo5EbJX+kMmHq4IeK455bloyoMe
4EPT9XZAgRxBPRbJZ70obNmqbR2cwNvzNS+vRb/QLYDWCuKCo1Zc4B4MCopFTnl0H0De0PG3qs5h
uJYLHIQYq5v01IxbYS8tgsa+iYNsCEZ/X3jiB1O+EX3NFdp+9XY/5u983o9lK/OgPgMZqKVsdqM/
+XuvW3mCrSufvFt93ZmVbZxTVloO2dwULAU4yexcJHkWHZJqv/VMyw/2ddFVThyvS00+Z5z0NCrL
/nAjScoshDJ7Dp/2Z+gVJYuI8/bVdzN2RzRJCjh1F8NjfiE/BhRMcicYbPkTlopQp3pr/fZwLpf7
Ux/haQIcUebM+eJUkgslyxo5D/ZdchzVch/0+TaX4m99ec5aafGo4Hk5D+ezphbXL1dVZEh9Geyt
DoiqbeyodN2Wa/nDcJ2eAfm8OnPPmlrM3FwINFLcO/eS3l1UAe5+zR9yG+beEOyQajUwHmZLLeZN
1FuptZKK3og+WsPalRYGq8hMnUaStkF27ux7ubnm+ZmFBDkAYc/M+aFny76uoXuPiuzvh0BexRaH
a+NSnnx7MbzWyIyKghwNhQ9K8mkjbTCBZKo4I/Ig/inI20mLjtQG/o6yTzSITvK4/Mrpiid/DAEb
1jMJbiQ4T1uJTFzcpEAO9mWjRQdVCgCWGB5ZhLc783IN0Az8HiICsuYvLkNxGCulMLVgb6KYNU6l
6UjUYs705bURoxo0hxZgr4hVT/tSW0nUdbrPqdpXqza5CZLwrguizR93hWQ0SUGFpDRxyOKiSMtJ
nzQSdnspcaQulpxK5UX8dhvL6JgFDWTrWSOLrjRgjAcL2Yu9e317ULayalufulvwFo6/fdzdTc7o
im7uFpfqVYVc/V6+Gu2Pb3/DK1PGWwCaNrIs8NSXBE6kPvIgEOpwr4CrnPHtN37WrP7/2ljs26BO
QssTS2ZMTbbmiMJ6fwaMd64XyumaGKNRaIKmCPd9gyh9oLVuU1XRma36eiPo86AZR4p5WYjpa9CL
1B/DfRZX2wikRpBt3zNQ/7SwuGibIQKeNHa0wAFXi74TnLNuegoRFyfBTOj5TyeWMYnRWlGPVfy+
WssbJDc2kxvah9Qx3fCHV3BDhMe7b8amd29Ge3zsRdvbmY56hp/96kgitQNYgfw/AtSn06UFfdfg
Rh7u27i98KfY9YVzzOAzTSyBkX5Y5kIQjuHeujXNcFNnwplbfMl++HvzUhhECkvk+F4+bdUSBrnX
K2zeR+Bom3RbrOtNfh1fazfewVh9+3K5NVzmUd8l1/GajPq62gSr0f7+jjXz7DMW926QRrUfxlK4
N/V91s5hrOa+3YI8H0Mv1syzJhbLEvbo1GexEe6BnW1I3/+o41WpIxti+yvD0e3RzVbJqtgkrTsr
4cL/uPXX5yh3r04oqQnIu0+R26KfE6bw4dBr4d7Xy03flukDdXjvx9tdnX/kRU8RgADPS13qBXy1
AT1FHK+H+zC/8XAKSYSrsVVmaeA/vylnq7v/NDRfcs9iCykTrD7vGFL4M45iFqBBzzXx6gKFIYCw
BP+ViWBO2xios05IAUT768f0MllLV9In7CC6rbEq3clRnNTNHFSXVu2V7yZOa7f2x34bXIpX23fc
MQT0CIbCMuFrFp1ts5CYYEqjvZrXN0qU3gzSOQT/k7Hz6cxRRUTPFwo7JUOinNPO6nkbTpER13uA
f8aPehK6vRQNTWWjKgb9Q1P74UtXatPPYuiTz+OkNQ91rCTHQu2ia10Z5F3ox+FlpYy+b1ejAI40
jzrvmznMSWhzmgGZadSU160XiT8HXxq/dXpKYUUvkuC6FxEAIOKRFHgKJueCHVSdkMLurtVDUso5
anyJkH1EbUu8lnWPv9dg+FlOnQ45Wn1JYcbAbkd1cCyrHmrsfKXsxqsGIJygytTdVKbBtVkLumRP
A4CT1dBocW6bSWWgXdN3APvCSu5DV42DEuN3hAbxdFO9CUkpTco/jyalMf4SOWTwsYiZgVqpz7ms
zufAyRzgOTgbHc91hLmKsdiiaaYWWRhG3R4topux2OWq9nOSOR3UPXfBn94hKCLwGEAWAftQSr6L
Q2kKwzjoB1+kMdE2pMYWqjOHAUClRX8o+7BqWVdE5ip8qdM1JRaq7Ke5irNyojA/Y5MUX3SzV75D
K2xqx1QzcScoldDZ2qBUEppVmnFZRUH0Mw1j/661SkIquYllamjCmFTH1u/q6AnsfO9hflraomzm
3z1TTu+EYSh+Nq0ufpfrqf06pnJv2Z7XKSFU8QHdzLQ1i3IlTm1W2GhAxDu9tGC/SbkijXYtDf6V
r8npRzO2hqMZmAoV6ahEjEoLoH+sYCXKCFMhyHHtVwDe7QQzb20zgLmFgUeAJp454J4eYyeLgZMH
cifgGJ2cDhm908EzhLIOmrILDwIY92vRRL9MlNrKQUM9p7zQJ81X3aiFS9PLYfJ7vrLzM/8b2OV+
FVh6vnn7YH/SdVp+joUCHg8TDTbvi88BxdKWZR4fYjEu1mUq+e7geeZWGMVilTeSfwVfFvonMgr7
qigMux2V/KiIVFnsAX34VV2a3U2lecMlJCvRmfJE2FuFH6wtM85Iw/XG3sOqUujH/FoBnrkWh1Ja
J6M2XnIi5W4Ni+q6SwzLDXoVhGzUKKu3+/gk9nXaR1RtZ462BavI4pF8OuR9I/qV1UjiwTKS+RDI
1eZnZyKEYxe5JF+FiC5+SYtuulCkSkDPNWnUjz0S1kDPxSabvZHlQ2aO1UOrT+MdKOXgnntFOtRj
oaT26EuAjce8L+4aXAIxZyUkwIMNUo90AHldfqQ0ShxnpG18rUNWCO2p9DzRaS3f/AFVfPgcVHVl
2KQ/wh9g4rBs0c2gFZ1AKMvkVtDjrnRCURigRNVIZhVebn0SAKnfQXXVY/y6OxwiutSIP8tdWH4D
uOdhTlwU4n1JBnPfC1FzLcdtq9qdbgmul8QGqp1vD/JStYliBqkpkjaQ1GYTk2VOeTT0sPS63jq0
teVbbqNHeX1dWx4g35qK/aEd4zF0y6Cmuja15OectqxNdTNBDQC4NHrt/dtf9CIworqDjDBlHHI9
KA0tDkJhtArAm118UBOEcLgoNFeTQ//MHb50YcLMDG0xwJwiKSX+d/n6EX1pNlFMs4PnFZJd9q0O
Z03oXMTUtnErJk5qrdLR1zeeHDZcmM1w26de5sD38GB69tpdzR5c/3HfEbScCZdzJZeX9OmKzxs/
0FKlzw4ZupLrqsm11TSl51yGXkZSs1QJChcoQJPHpaXTZlI8JQJAzLPRVVVfBbro3ZiCr2+xUb3x
izHeN3mZfpB8Q52F/Zl3NANXqa+lTqsO4KZbysUlnCFngNxvoy+ebiVRUNwpjXdmDUOg7Yd0q+ue
tm2B6m87oSuuGg25WzOKa2eiKLDijg/BmyCE/vYQzsHXyaEx940bm0og9RqOjdO++SYwHaMu80Nf
+oB9dAiCtYoNM6Y55zwXTgFVZCNpisEjmcYqopqwuBKaqVU7tZzyg6k30RWoQn1lFKJlD5FCOjnJ
DCftkvhgSZ7lYHhyTtvtxUaZmwdbYKAPQo5qiSTW9SQHrdIUB0JCwRn0wcMoKGzPFISeGMbLAZ0x
y+xE5Cqoi50OaAFJB4f2pjxAQgP32wTopMVTM63iUg82cho2a5XH5c5PPZ0bXroGzSw5naQKWzkB
/ohaWWoXQ4wQTzPIMABCLA4EtJbjqQRqQ/wacHunoWOKvrweCvyu3l4R84wvOiCx0MmuzQp+0gzt
fv42QaM3AzrZlQdraJFp1CqYvqLlO1qt7ZtCg28Hk//tJl9UGHhG847+u1k8QBZPlUDxAu7tqTzE
yBKBd5K8rdlMygp5SMZIaA2b85WHZpxIZ5b/a501VMIThNNmf5XFbDUyxWS/nKqDFacSmI4GZ756
mpKVCtnBjUW13eemfE427ZWlyNiSbqPsRW+XQshilapiLSnVIarzxhmH0EP5KDjnTPxya/O+5OGH
Sx3EaaxATidSggDTFCyugz/AUTGG4LFBGc9pEQj94yWDuwlzaHIJ8QJbKhy1ft0VeqApuCKwtSwL
8i13/bQZMcpydEAGriYo/plFs1S9pFcsUdCg1J0liSfuYqHKvokCW58LhygcgBmjF1V30C0tr3b1
pr9sLPMKfPRhFqxvPBOmU6ftGk8tbC8+R8R9OaG8a0lHy0/rGJL16VBXSq2Gij4Ih6ChpCRFxs8h
bH9xUn6bxZ/X4unGVGfCOHg0aabjLwtHiSKmdROAhoRrYK10OW/tXEZTVsnNdAXh+Zxv8ssYnljn
qRjPuw6C8WyW8PwkMEfVFEStwbwv1L/mpbLxseW0IzX4OHh7rY9hkWbAwVs7zGIJsqu8hvZwZoO+
7PRs5TA7jVDEZ7ssvoGEEE9O5HkPSmZpTiaP0+VIeEI+Ph83qF2JF28fRa8GeCgBzC8+4AfYH512
Os24vrgtwUKFIuzPYJLlLxkohrtanqLOriim7NRxslpIS4M2OYKc98HaCxP1e8O9fy6R+bKGxyRQ
VJltV5gGws/T7+kwbkC2LbIOsT42a5Re61VJvAUIsbSE67Yy1FsSYcJVGkTTda3wzC/q1Pr09qi8
XN/US5+ARqjIAYVcbLW0TIbO0AqswYbQskVfEGZ+5s+3G3mCGZ4ucIrZs9LVTKefXfxOuzpWYpWE
npoeQ6/ooAl3KavbjJptUU3S5GhJ11yIYyCpm0Zt1d6JS2OMbWR8cmqp8DHtKjW7R7GASeSoaLf4
rqn2GCcW8AF45prFrZjk2po3e/x5Sg0D1kFbkOMOJM0XbF/3zDueiNknzGf6YZZBryy3l4faHbUh
vot4Gt3KU1aJONePLc9wIewu5DYKQNTFnnDPQ17OnCisrS8I63f9k3Rs5uDPgCymgErmTkUH7phb
E8zPyspEwa7R6+HLvKL13UyMtHpdR6Ey2gUCebejDE/B4SQQQCcW+S4RS/H720P+ymrHywdfaxD4
s470Ut8rQPiw7sqmOPqW1q5LCy6vNSlCYoucB44KSdXRvATF1ii61DoIURiWxsfSa86V9V6uMMRw
ETOa65QoLc0go+dnTV4WqVFIRXQUjcS/GnW/sEFxVJsz/Z1/5nSJ0QwvJcTi0ADFH+u0GVGDRFrF
XnTsfSPalqFoXvmGnpJBQngQ2ct465lhvQpbIdhJbW/YLLTaffsjXh5pM64ONA3QJJB2S7mR3Et0
dcr18ChalXVNMXs49kMl3sAWPijjUJ1zQ3mlPXLmKKqYXJe8FBfRVSGbcpxPQ3hMY0lwhcDvtpM8
34cafDXND85V414CLIgGYD/JhNtUg3mgnQ4yiQb8ZkLmEh+JZjvWM4u6Vv3VrM2JuiPY9HHq2XxW
rtuDbiXr3DMVV/A62VZNyHKDEWZ7tKvqiwCRPTfi6XKmYPgy4Jy/kNuE9xyvx+WQZKqB059VRkdT
YgqgIACnonm0UQb0KeJpcIauLY9ZeDYt/8o6n+GVIJ14soOcWy7AEtlteMLRkcQZaiuEumvym+cK
/q9c3aYBUgzGFnJvZGUXt4YeiIPamTpgAoNkGiYf0poq6QhiWY82fhsq66IzFDuO9erDqLXxpYZK
g5sFouL2IDfOrPh5whe7jpwJ4A3S/2BulqZhpTSUlZBl8TFMrdshHn/qZn7QPf+LZ0Q3dd49vr3B
Xga+RKPojyBAQkr7RfHe5KY0wjyPjzj8FVe64Gs7wZw+k0iVznTs5ZMW+CMPaBPiILkBmH4np1bj
e1qa1nJ21Cbra+yLzZ2Fut5N1KsjSiN1v0Lavr9IG6l2QzP8QxdaAuBZkYmMhInQPxoui7Vktqga
xFQ6j8ZkiJdpRSKyEHUIsKl2DnuIXNCLObREDO3hQ6ADiaz7IsTVCzmPJsurjgVbtNiKXai4oony
ALYWdboqVCGGq5Mp/ddJGxVx4wkkRu2yjfKHLE+i9srwkiTd9GieIu+OxUtsy0Wu7SWz9O9GSZj8
la5M8lrR84RSRdhXhx5pslUntoGyQvEtudFDZsKV8ax5kIC3/4yQu952UlGplzrCWA9D7DWFHYoG
L2sjJVyyM6PNPPYyEYHrV2b4xcrbsd3AoFGPPW/zR1NuVYohbajeDe2oPmZ+bIXOyAZdpbqCSn6T
GP0Hpcisfg40xp0X8O/ZHYmGnZVFSBTw2GltCzGbY+2Lo52xHd1gxrFdikUmQHKhazUaMlqHHZRW
NDrI/MTY17lWXhtaq5nrIKrRtxtaGUlavYTqaaPWkmzHgmmAy8gUI9pbehdG28qXPvnWQ14K3k+e
4XFPNaEVDZvgovs8SS01p0mLkxWuduIEfs4YUifMcv6JCGQGZrM4QwvEdgrETSwVCD34eRO0joj6
PhaCzRgQ5ua9sbEEik3MAkUKeJbjdFv5sfClNBuxcTJVgkwUGJAObApNo+n2eSRT79GUUnOptwWy
TcSoii6JsHilZ17xadI8XV6NHc9cZ2De9DuhzKnaFNido+dhiS10KQvpBrdWAgQaoR8lqI90VfaJ
k7rJ3VYeEsM2cR5rVjkZMdNu+nK8Qu7QegxJKz96nZqiheYHIj9U5fpKQwSktEXkBdFSyWQvdFtV
Cy9Cq4VP0SHocuSOkFO7S8ycV6PRKTcWwWVmG8lsW8nCyL4gz4L2X07OXByGesURoF36FYTxCTEa
x9fCwYXEBSNkCLxpdOV+uHnStr/V65kCZ1CPyNwwN+LKgUoV7ixKens8V6IGntrkXwZTll4DdRof
oilWdUeehtREtq6FW1gLhhLZfouJRy1l6Q9TS73IHsjyHyrLs5hG0w8+Nmy8LwhqGihNmOWd0IzJ
jxa5lA+VqofAhH01vxrEUrZcQa/9x7Kp/U+ULAXdNYtMvJsANed2XYdHtVfjjZSUeeJWClA+mDdm
em/kKrwWfQw2ZllANlblPjDJkIhh6iAaOt7nIzkFhiiedKeCIhjbvpzpl6MFZc4eiGs+RXVR7vJY
Fr+WdWVV3P1htSuryqjtqiZIx7Cz066tJqwaJzKnYF2oupCtokZdVWMTH0cY9DeFFPaCjagFQvKh
NKF5qQEtowW9D79mgqnf+lPmP2YIb7H3BR1h5yQO54m2brvM1D97VMMrQh4B/SdDmIavVFHJHKAj
he6a7iuRWyWJbpFQk/LS9YQYRXB8sMbvpWk1V90QyVuz7hmGsQycGPkkt+9C8UPci/r3oDLxDQvy
VvkkKlN/y3Sw8nxSf2gkCch+2bmfK/chf1a7lpgjTh8menuYBsL8Q9xPEgKFjTV9H6RYum1NK/nu
y3CKYC0Xxd7yEwOJoHp6NLRBpe4HocNpsi7ZjL7hr3xVyUgUl8X0s9N0u06Fmw7ynCWm4zaGAfFd
p3riqime9TJogE++Guulw8LGVFxpTOVa8HnZgB/3yss0VhuR512IOCNOl2NuD36nNI5sjuJPuSu9
O6K1fu97wniPZMp4aWVE67aAMynhJFlCkllBOf6ITGti+MoWHflB49QvcnkQnJlQz5R5SYjECBRF
0SZ+iXxXnVh7nHEhhEXOyehjZsbhB7GPcsll7jLor2ajfqokzRvPJJFeYvB4cJCkJSIHUMoDaBGr
qmocyVYrVUdZLhDdikb9Y9+oDyn6xjeaVYqrvMoz/AyycBMpfeNWaTo4fWokK+5D5kE3Gif3ZO+D
V3vdtZ6MyZZ/XtrUXrFv870BXacw3xSgtzcdDN5Vr07mxSh0wy6tFP1CJdV6Jih5Gf7MaQuQmBYe
GOjML/LsEUftMFpoznYTujnxmGP2Ewit06b6L/rWb1NSc3xzGtg9b+pFpGXJuQhw0KiOYxv4KyXs
NReBgnPaz690CHlvYPtQE8lCPNWmnqFlBlFFn1fUsqMnFA99Z7W3vmnO7j2C9vPtyPGV/oBSAUpP
uWtWfl6shgJsduuHen6sZlWagUynrSE3tvnjVgij5qiciIr05yLPgTK9WeqdXxyDgXO2SRAQjnVs
8d5u5eUbB4Y8UbBFXnt+VS/Svw1mY1IZj+XR0+v00q81GTKfmbicSmgaJ4Lltn03bltfO/fgfEp3
LpaFBW6WdzxBKdTxxWO+GnQl9sekPcbkjbDCJKLcBmrmr9A70npXzA0zpfbRJLE9jCPRWtFHY+8I
SlrAMK/r29oT42tZjWA09uiMXYqxMT0QxtUXo1Gj5Jphzq7aFC9QEU5Srbm1iEAMlwFpQcz0VXhM
/CaDwirztKolg31AVSmBy48assDRXeOzKA+UaezGk/yPrZ7o5xy/l2sJaWRKhggIUCU2QVwuBmEU
BY/CeVfex1wXTt6qoVM0YEHenuWnl9zzsaYFFquqkDWbibPLJYvts9aMstfd5/ZXt7Rre7Jzx3AK
+2ewypyzuI7lXlw2t1i7ul6E3qDTnOhoNuJubu2EK2HFgU5b0epStMP12z2cXzHLDlJbAIutsy9Z
Vvz5s91PNADEBz+2e72wbhuF8Fwpokd8bH8IdX4m+/tyzsgFPGtr8cjxIiupZVXo7rv0g6p9C6PD
2315gge81ZlFLkaWMFqKB4bvyrKh6NuN26469+JRdRLbtCVnFzgb7hdXXmPa44r2GZbGMi/AE242
P4EMN48nChuLAw4+SK5nsjIc4zITJdTZ8pFcH1xkbK1jub7EswdcWZFFjbiK81AuQJSNRgDCSUzg
JbeTdpuI9ZSt3h6XJ2XfZ+Py9F2c7wTE1EwNcmOnkyxWYeBhFD8eIYMOn1upadEu5D1rCMF00Zaq
5+AP6u2MPFQoKFlozeSyZ/tC3d+iqaCvW6uqbsuy+9hLdfIB0afGHUvRd0M1jndvf+tijTx96iyH
Q7EL6SkQQaefOvHIJLTTh6M1GYLbQpcGk8f78u1WFquerQwsn0ucl/0saL1UH6nVTkFzoTWOuD+Y
H8NUEJ24qFsnJve2xQj+l9DzH5Fa/zuW9f82WbSnasXvia7XD8nDWC84rnOB4xfHVbL+ImNM2YO7
9G8xp18iNRZe4jPyBIc7yhZk2zgKf1Gsjb9w6yBUAb8H6pWkK9v8F8Na/AsuKrlntCXm2joB2p8x
rE9XoyBLwF+IU6z5nH52KoIpCxKWonIhNHm4HbPRQEqR2v3OGNv+qrFGbSZBy8InfegKN618MJ9a
UcYXk29KH4dJyC8Vo6k+CJFiXiANqUVOqqQDyNWmka/B+JgPRVv3qBunU7TyzDRzRqlSJ1vtwwar
CiM4hztYwGz+6crcxWddsdKaCiB59osiGWvNHiNEZmtDQsrU0wR1WGnIoIeOHuoCAHOl1j74VVHK
jmfCY3KHoC1+5GFo3k+pXoJiLgdYpFEEpJC0gpxce6kmf+lxD7mxMPj5ylwnmyBUMp1rZEgfzGkK
a3fo0vLLCHtk3Rqi8KntTPXDFMTGmbTzabrwnx4uTn0yTTXalJF2EQcWWQwVeNQ3tElT0YkiWXiM
lDz5pE0TBanKt8zRTr3C6M8ECqcX9z9tL660QcuasjdzUH/KJNyRzZS+lFbtfe5ANgtn2jg9tP5p
Y3FFE5YPml73E4tLGb4Zypg9hpUg7o1RC65wjx3OoZYWnIR/WloEVVlkKCCMVeUiZPR+Ghhp7SoU
RI9NJZu1g7LQuC2iVkkhe/fCx2SwjFsQsR7FhsoXjyYPuiPJK/Ox74Jua5ZxESBjPzuZ40ZK6CiI
9bhSc1P6jqlP/8EbEm7Dtw/232zYJfopF4NA9VGU3UyhtkHG7ZKw+czt/rufXsRkbdVXsjdOzWak
YOVDS+IWP7Nyf/fTi8subqpM7fu2AdZX3kpisBPbc0SF3/304sq3glKJAqXkq+vYTccSHMPD+4Z6
cTYa6uhjKMIvo2K6DqYJTdHqTMDyu4+e//nzs0pPEL1M82YjC+KKxx1iR637vq9eHBKxPMiTYfbN
BuktLNGjlRmdYxz+7qsXZwBisxReFK3eWKXyMZCjH5WnvnNAFlu/LgBqZXnQbHLTQqg5cuHnXL89
IL85uZaOIRmKXSq1MhYIIFdbzyYDDoac1IehzPyfb7fxm5FZ4sJJuouSl9JGE3QwpDW1tB4Uq0/f
N6fLlz5UVUnvLVZiOlrAE4aqs/tSOicD8LuPX2zOzDITVYrjZlNEvjOZ/aqpys37xmWxOetEReG3
KJpNPYiu74Mhn6Cqv++3F9uz1vtKSoao2RhyvU/RgcHAdP2+n55H6tn2NLM867ssbDbKYLg5DMpa
qJy3f3oe1H9eKv+5eYzF9qSU0SlI9nCoxP34yaOWjhBtbN0nXYcip69FO9/KuzPpyd/N7GLDVtGY
x8HErupTKgeQFUI0o9/ux+9+erFh1Vbqfdn3GSIqQVmvbqQgdN/304vLuWODyoVV1ZuAyh/FZzs9
Z1P6m49emrGlhafKYVXXG8BD943YfUZ56IxX2LyiX5lXfXF5ot7iGWZT1BsjiLQ1ZeXYbnIvo04U
lo5hxML2XYOzhFBFcBZQLvQ4g8cxccB6p3ZrCH8Go/nP6lyWgoOs11PVYlblMqCy/qPPhLv3ffdi
t1JoMqcRgZRNKeOA5nnDp7Qb2/cFRUt0H3yxBG9gBiWRdaeI4JCq55TlfrdkFvsV2HUWSEVZbyoN
OHtYqJYbdpP/vl201BCRqEmPoInrjT6ZV3ExbMinvnNMFhsUrxEWYTIvFI3agq7nl1XenHsN/G5U
FlsUS6VkzPOGjWR1jqm3iOC374tCtUXZofYD1N67tt5oUnpvlepj4Z2TbvnNVy9RaiW562yiALtB
VtOOTVxc5N591/Je1n/KNkdNP2MiY0FYFfIXc9TfdxcttWzyRMuCoObMMjPlAuPHVT3uznzzfDa9
cmY9sWGfXXNCaipDlrO2kXRV3NxEsj8lznV6fCM+iiPmeTV2upR9uhI5JVyP1VupLqMtelhiYddj
F7d2Jvna59YczC9BqotQCnTFjS3JuMuN1KPEGRbGQ4AB1i6MLX0rDGCJxBmtbiEHm2hx6Q6S1V1M
SiO4vqZoa0w0kk3blcG2CEJAlaEopd8rWU3XdTyO2142RncQppQsP3hfW+lz/UKqo/ZHmGgoFKLO
2kZ2VMjGYdCzfEW2XtwJI/YA1LmFZic3GFnYda7374twlph1sYvHyuq4rBpfc7xk9rLQ33c4LNFl
dSpR2vPYCYVl7uA37kRPfudPLwIDKsiC3s/L1QsvYjnBPiF550ZYHDt64gOewUFqMwHOsbWwfQwM
8Z1jvTh1oE6lGAthixQhH4uiXwzD2Wv3Z3bD65thqdNjNNkw1QA7N0ruXUHXvSQz/L47W13EBlPR
enWaZawRGFrworBxiqXYf9/TaQmTBPthZi2u1xsDl+JIH6+m2nvfMlkax2OHaeKaQVAzQdTUBcmR
/eF9x5r6/zg7syY3lWBb/yIimIdXhISGHt3utrdfCA9tqIGhCoqq4tefJce9+9hsq3VvvyuQBFRW
VubKb63ygSZghvUYbC9VnW6NiQvNr21OK837v1nMWk7nzNksMMU1lgZKnK/VAg++LLQhRPhV9pEj
FgDVumAO1+N0PLYUpylA8a9NHFzYZH6x8H8LqmaUdFEzRbxuPH2CkCPdOjAIf9/u+GvY/LerQwQD
0Snqm0i7syIyN3p458Jd98ew5zYWE8x4ICO0B5gyzOrgnc96tW4JRoWirsVr5GEK3u1gVkiIft8N
CVbpQtW6THGGPR2Tb/eEuGU7XhuYufAk13MEzMbS0Kofy86XD7yft8A00vdlZ8H5ePjbc2xHAxnK
+WebGSKP+uiJ13eFsTMV8/cLo2O3LFOkcT8yU0zQpS1XS8CX7sdqyQ5z11WjwqVHeivAVgwwQ/L2
jz7/uL8kIusJoTOzWuPFng5BlczbKU6dIrJjC+vBwNwPAb8283XpHwR/3hwMpyxRI/BEU3g8whlt
fkzpcu2Rrpqj/4ad9fSW73SD4qLG2lyWeAvR5LJFbaVCfY+0uTtM7cYfrHuUnUyOZjZyp6KQ5xbN
/59hJq7ZgV/6j6sNeDBB2Nqg/bUgbhu3g5MgmCbvfG3XKzkYBt272MkWHj+YdnoYvObKAXo1+frv
7fvFXvhtSdRMySz0sI9NmkH0hyIgv4M2z4fDHqt2EKAHkLHGoFcM8blzpGfgg8zgHDBokT1BCCP/
sSTujmLIzuq4OHtIHHjMaY1bIWojNi78+rZLWPs3vRPpU5vI6n13ZU15WzpH007NsvSG1j1Gi1cV
UTYmxduL4+8PNF7rsKSFCJRJBZdLBxnmjPkS7V4JzOeV+991B0rJn+vB08rP7JCK0nX69Ck043Rs
ujj4KurZedevh6D2z6+wKfVF0uKpCqSZSPVzuAC/77avBzd5D38/NMKw3qZ0a7MvaAO888qrIGpJ
w6Y4wobVTgFYR5ZiWnmartSj//48MUb+5x3xage3AYyhksF20V26pzBV7zz0r7ESoM+AMRNjfUrL
oUefujIe4x/veQ8xefTn7+a18GlosZqwBRznSk+btoF09n0X9/+8eBg1kYjMAOan6PuPk8EQDUHv
7UoCvtKH/G9sWQVFYbOWoh+nDiJT4TblDNp75fwDnlG2G31Fjp5BDa2izD2p1h/vSQCjdChsgR3x
O3tCf0kdJkrSvWdc7wSquF90VUz3lsJk4n13YB1a0apNRWTVwQ4yKF28ghuLDevK/b1QdvbWaZKE
tjYeFr+0S2KOs4zaA3Uggp6ilBRO7fdLDim6f2U/v/Rtq0UPgzI2Wur6pcxGdachnb3JDAlvrZeO
t00cnFukOjH/Xyynfx/uWkljGzI4kqJ/ESZ9evTVDElihSf09nP5e4xM1pNWFRqu8Rx5wYFnfCiF
O7mHenZh+zg3+tvbX3EhIqynrBpXOmM3Q9krF0h+p5b9IHP3vmizFr1GOlYc9oYopzX2Z02Gz6CG
va+p+2uw/rcN2xnmbCAdjnAOx/DZq2/feTtWsSDKbI/eaIp3tWu/IANkdzB1Td95P1aRYAJRprOj
CsoOK3eaOp0njb128rz0INdruNURGnQ4nbX9cDrPVow0fV/tYw27pBgYHmZQuA4OqM8gSqPo/zST
6J2NujVkPPNNFU9w5imj2r/TOFQVYrDxlSW0ov/8u0Ld1WlH8qkaHJcGZYA5p0MS47CdpgrGVr3v
HRkPBeqO8EOgyIqfhIhhtiZT55R1gwM3ee1sR51gDgqmWO9MHdaMuWCEWTVGuoMSRgxRHoOnBsHD
dHh7OV+IGGe/wd+PYHXrY+fwKcZOZS/hAlzP6jHBKM5LGhL+/PZ3XIiwa6hcAKLcbJxMHjoYNJeY
BuUfzvnthzCwehsCbAz5iS+f3v6yC6/1r5m+3xZ65NkuyKY6KK2sn2HlU1YTu3LpCyc/d7XW4fIs
0MiN/RIrPCuHmEKO7dI7byH1toNN7pU38NI/WK36wF8iycfQL3kQ/nSjdo/W4rui4H+0/pU/LVZM
jSzh6ttjvkss4M0kLH/71gfn7OpvKfoqFWWh5gt80kQJN9I4uqFw8npuew7iJpwH+7yhvnzJKhI8
4MhHbpx5SeucwjEDQyNh8CCXhAPexxd7Oxs7/vQq1e1sVcs7GDy799iDux1qh+0hRTZEm6zZtelQ
bdCaxmwPnRo4Vodds1tiG9womthb2KL1uxC4yU9jhBk8CuXDJ5d57i7JMA905U///WnBEeTPBTRE
rQMT7lqWohtJ6WfsVDX++5QmcXb+0t9e5k5GZAHUQZSQm5wdsgEE8qvkWnv/V9Lxt+d1fo6/XV7p
rAHgoekP6AXHRwZF6JaGgp2sxNgAxnoQEDJMBy55VC8VXF+Xyn/EhOGyxUA7nJtgb7wUPlLL7gZy
0Cr3m8CDYdbSdTsKK7H3KXlAKfnzV9KQEAODrql03GS+yZqzdnG0y5W96u8BEECIP68e6mXUjst0
KTzHK5WcAfbt/H7Xz/KaVPDSK7KKGwvc2C1diCgFvmo78kDn0Thcm4q4dPVVuIDfwaDhSe2XgaDk
QwOfupPnsGtVqL/H7v+4hzSpN8Jzu/bLhGRmt4xwJGxGhPJYVNkj9JTJc2DG7tPbAeTCs1jrBcFj
RotWZ8sBw7L00wyDxRO3wjy40Fheedznx/qXV/4sYP79lXd70gyEe8uBMic8TToJX1rf0I+jG/LD
oA0O57MP40cPZolv/6kLd3A9fpDQ1p8n4rmHUS6M5oLpEXYvsHbcnjWpR9v2y0fASsTV0+k5gfvb
X1xFYapGN1NzvByiaO4hX+jONDPtkoPAHBkt0E6sth736yMJ0AJUM8hCcGyvNkOSpmUbLuEpYVO/
BcCeF72GkVvj0VeNUVhA2Mjcbl3Wtv/UuvPy3lmmuzkZhN654TjeGNKYl7DS8b0/j+cppJbLh0xW
9f3UQw8rK57ukFyxWzvVHaZ2ZFVtahvrTQxX3E1ma7NtCPkyKacvAq2iW0xNX+MnXjhWx2tfX7DR
KzeEcOnAU6y+zZKx+qd0lsjNw7ZxvmAV1YdOem6hifJfw4CR21gv01MzZOzF0fHw0KDelMdVOG20
0XZLwjpzME7SND8n1Zr37SdrUgodehyvYhyt4/PhF83PW1gV1leyvb9nMPF/oHNgAeHoNiuMl9T2
NjAYha2DcPoyhB1Kvz67xlG/EJPSVcSTdnYdWhl1wDA0LxJRmcKi3rN7e0Vduvoq4kUT+KPKcHD0
vdDKvArOM5+RtNcMMS7FiNXJSPsMk8hqVIfec3ybG8Ah76ZBssfGgpLC+6DfmgWWoG3j22tpxHkz
+8uiXYsyBz0Fou6UOnROAj9KrwHz2O9TtjE9kKtty7PvbNQu2ziirU6Y/6n/zzTM/+Nc6/897/xn
MrOCvLTqsVsfwKX8YkR86yhhr7zMK+bS/178HBR/yzCythXG1I06NGNbqU0GoO1pqgT/Hg6q3dVt
rUyh3KwCVgOdd4Zp3dtlGvTXaaogsnjX67LmHWZIS8OUuF2Jlfp5Rogq0Nabrv3D8yv9twe3yv+y
Kp2DWiTTQYsAhd2AnWhSS78YUg+dFDnC/yOWRJ6qmcoCva6uiIIeoq8OiIocGKqrGJwL+8walYeM
t2kU97qybSdni/kDb59KgXn2BlqSwmIOZt/1dNi66JHfmKipYI5s+93Y9D6mtDEk2+q6xXgZfiaa
/lPRjo3OeWLrK83PC5v7WkwaQHTYDUR3ZZ3KOq+DiRVAhMMe2efhlSf9q5rzt4exijvTOA2+xXT5
QVfI9dNq9KeCdxFuQtQJgHLBBzoGFjoPas+mLHqmOGI0c7Ns+7E5uznMQGEbKISuTUBcXACrWMXZ
oKOxQbdwFmR5lXHWvGCOCiwHJY0uwrr/gDnvtmAcq6Pz6VBDJdRiOtmpCADDby+AC/FszRnrRoZq
jGzsQU6fPT3uWGU34WCLNPnmTzA+mborEt4Lr+BasjrOZ2PmANaXbHFKd1FqxwfmHkASrjf90pAt
ZhmvERsvvE5rDWu9JE08pKO39xkYgSJd9JEvDnZvNV2DC1zYLdfyVWCVUX8Lpbs3fuht6spb8slP
X9oISgx0SKvt24/nwna21rEuCSovE9wWSmqDTWLUZqivxd9Ll14Fp4RjLN2ZcemZOEXmHQyoF+/7
0edv/C2wp0pZCYQFL0EvkwcxGlbMoOhdufqlFyn48+pQCot2JpaXmBgdNEgB5xEyImV4h4K83dc8
c4HeToYfb/+ZS3FjLW1tQgncOxW8RPc5Lkc2J7BL1/IFfGpTGMqqMnNHviFgl/Ecn5QHbgJaxn00
FnPTkipnmbgWMy692auQsYQSgOpY6tIByj2ZFkQJDnL/tX7HBcURWGF/3lw92nZpqpGXrhs4u0af
0+4glTOo1HChxMQ+LBJKFxCpBweneLYbJjn/bESkr3WPVpPh/2YFa9kstxBRoGCqS65hXu9zD9YD
cz4mLrJru83ie17zrRTdfaDtASLJLVpXu4wtEFoAUpTUP8+ES0mdEya2E1HjwI7xTxjfYmy08Gl8
jAS7UoG/8CKuVbhBFNc89npezgBbFAy+IpjVJFGHvjYBPMpd7F0a11eb85e2i7U0l5yp9sMieZmF
PB0LFSn3u6+D/jtYYRNOkBg22FRTFn0HsX/54WnPq/KhoQZT7PMor4TxX03pv2yjaxkvT0N4LLnR
XFpwCPw8Smt65LyjBahF9BuOPXUZM+odoLcrQIUtumQpdYbuc9OJep8wNXTghY4GpvFwchdayzxW
xIJ0U1Ox64IheAbH7jwBh6MoM6pqcpEN4mVyANml1kUt0DXea9RPRhRvL/ELe+BaeCjxPqemalDm
qcf2nrZDsguUgK53XJblZlYqOrph1W54rPWVVt+FdbwWJDrOGAB95mCgZYHbkahjb8xnTKae6o6I
D2//rQvfsVZFD4AsOf0AvJsIcTRJkPBtaU/DwgOBcv/2V1zYBdeiYeH4YJJOripjWJsUIB6rwxJx
dgO4tnsHpxNyJQifd46/vXSrmM/nyO1Y1aiS1dHXyYb1P8SI9Pl9f2KVGAJGT4dAJnPptgE5gpOy
iDNNS5UYnOIP4WinKw/90r9YBW/TVoC5oftaZsm4QxGiGBndvv0fLl16FbezrpVLReu2JG5csBm7
4DW00YVHvNa3Igp3hjnVVPIlqfYL59EtifoaWCzAw/asBfU/f/s/XNp81nLX0aurelQYCZbz2Pvg
GallO4E5egpxLtnaSiaF6vo9ehTHdPjULKDrvf3NF+7eWupaAftdZYlsoVYw7oHYbtx30bi879ms
pa5VqEeBek2Hxy7uFsG/Utd+fd8PX71RHSxI4ribu1LXY4Ad07hHRWG99L6rr16qWgx93GcODseR
N2zA7Qohbm4+vX3xC9FprXftqVtp0uDIR+o5uV1C4m7qMYyeBAu8L29/Rfwr4f9L3FgrXxNHIxUH
SqqkXov+yBJQeFD0xLO7gcbsAHe7+gW+OGzr6rADVG+gJ1YrkSsfgxqFpyf9CeQIAN2fgyNNUJQM
nPueKZL3VdN/cVM27RKWtSA2sonlAQB7O67d6ZUuzXLXVhpZdaLIV3ew2U6AZw5EvJctrxi2QMuL
ULwQ2wDH8C4PMV7v5gFXTiEiZ/5BLTU7oP7nT6wJzKMPwjjKqD4tRtAx95OsLAWqEuTgxmnAoVc+
e1Jjgq1k5Mt+ROVuFJ9gruMC8q+b+9RIhVpvZ23OpojsRShmD5i/YbnrltDDC/lxXqwLKFTrozUN
j3v5CVxIokCJsuykpCNBBYyo6+KQUzv7BuXfOxwduk0FJ6JnOFhVd87CDYw6Oycncxh2uYJ927aB
cBdgRj3Dl2w0LRiL2fiMlnVTAlDl4L+2zH2IAX7R274J6X3b1PQ2AgBjX40wd8mdMes25yNxil4k
cBegeoz+aZGRHPOod4J9ppfqgEM5WFcdI/uaNsZuunq0r5w1/pG0POw3GWhvEfySiE43s22z+DES
WZuDqNyi5bJ04oFbG36vlEdPrXvOJVuMOtwaHfY1oOpz8xwFLac7BDsDrmHtx9hSXT8qYu7A3sZp
2mzYpB5gIXQU2Wcn4fFJwRZg0xnlbEB2B52GAbbng0aYTNssYgFYY02/R6mJFakI9EcKNFm3M9GA
8juQ+4eIoNchMKbXiVMoeTCUmQY7DD3EYejgL1AtQV55E2VFpBRpd7Tpe/1RTV6ocycNEQLggQbN
dBq6/SZoRvvx3CD84KNOmJz0qDz7mOCPwON0Tr+29YSEtUvgGIEz4XzHE7fBt4ItUjrNzL1tBH0J
zecEJ11lnFps4DMkvY1IGDg/YCWRL5zVnOdJwodnRzjRbeot4b6z8QCo4+huZj/KNp6Z+82QzjAR
RyE73kFKD3lsHKspLDUOjF89vxpFPlM7AfkhdVz0yyS6HKZ+Md8kC5B3m4ikYT7KEfZSM9ZEi5ZB
G+3hSjgC4eh4J7ikyBmWKUMdmQ2ZZHujMSe16QeY6uzkgMpXQeAxnPwc/LZrUIcYVB6DQNXsm8Wy
ohpDtR+moNIbWndylzlePaPvDN4lAbuXzDvL3W4zUj3shjg1d1Rxso8z0RQDU9mujQ2MNlRg00OI
DnZacOF4MTCt1Blyj6fknsAE+TYLRZAPWTzmAcCyNVzEyHnGKAPl1kQZP6nGLMOuYt5INlIy8p24
UyXvugET1fcGNlPfSG2WrkzoCHdinbLvHMO6Ry5in9z2du7kCZ4Nwn0BRfOn29IG3pbYJcDFmSvT
FKNL4nuwPOke9mz+qwDo5h54VHof+T7d6Chu4RMJh3uwYH3HejlVRKAtiUnyFzoxeY9ymHjEz5c/
5jqd5hKcuvFJOxn/GFkOmAdMAfvN1ALZMOE1aCHIs96hpzE/d5nEMVJGihwnFwEgbIgrLwSEcLxe
prmB8y3Z+8J6H9G+T+/7YR63dWvNhznEcQdVSZY8QmIpNzWpfafgGWuKvo+z+0g16NCOYihGYeSR
e0RuEqIE8rdE3GJUmhedMfMTkR5ciMLFfUQhM9kS1L7ycHA6lTszILCOxTOIIcjdY/ZA3GeOaV5d
wZ1dmsr4lQMv+B2aEaRZddN+8/oEMcAlICZjXrfbzE2A86bXzvei68NdFdd9WxBeI/YnLMWkZr3M
284Z5FF6fbfFQzenTA/s0Q11t41TOewkrPoopPShB8OFVt4FKPckkTirGhM23GjISmLebSWjh5Ti
6IWJ9S7Ydsvi+rlicwXMbTr/yOZGFqrnCNoiApm1rtxC0DA5u2fSWm8NkNWIrVG8qV0z34+uVHu/
H7qnngY+kl9E/ilvTBjs+rMFMzztGlu68cQDhIKFfUp7NX0UZEKHI0vgVwjHFbj11HCAfm6GqUPL
EBExJ3XVPEwc41E5tNh0iwUFA+/Ryu0yLuTOGCPqHEW/5DnSifw5zyhnoMsLqaizVOFhigcQ9SKC
TQ6CeucpFBxnjCriyVdfjTAktaPDDvCnWDZL7GS3Aj4KNz1cr1+mtDXYtGZHbBQMcZ5dWQ3H1KbR
ULj+MiIsqhbWon3vwxZQKSiPEC05iXJVN81D5LMYfGVCHfikNo55CBuNFtUSwYgPo5vtLqlZuOm0
P97JpU5uXYlf3BhsnZuah93twgZs6PCuaB/6JcD8ROVlD8Zz5kMDSBRsHKKUIgOAJZqTDfJ2RB0B
9oeLMrmch67bdMJlpRPT9AvUK1CMJJH8btOQ3YJTYD6Tmqqjo1j9NauqoIS3kPdRLHbe6qjWKcYI
KWYZEjEBI0y1/+rKpIZBTOO/NqHp9yHyig+TjmGMykVYZBzQWw7Sc2niZJh2ID8D3T5RWcbVFOwr
5ohd2Htp2XU0PQFWXOcpTCoLYYCdm5C8ob7A3dzzea/vetGJ9DHLlmguwj7EuxE3LIPDeRwx4KpY
qp0fMQR0hclqM8GrBrov4G0lrLaRiz2aOmPPQVoNXw20nqe6macngRrKM0IqfA4rz4Oz15BlLfxh
vRHhlxP20PSvLArEHnxwns/uOOXZ5NMbmElORQCQb1ckWR3fMGN0gMmVyjzFrJEw8hgR3LkMxZEI
rh8tYNo7nzZ1te1qk74qjwVbmClV6VFT3Z66HjlZjiAl6o0kvUKzW4YBrEFA7HiciPXgVsti955R
t//mDKPzeRpF8mEak37nGT8+yNHBgHDn+CdVYU4+18SiXQfpo3wJwfdKUWPLkGIFnrFfQGJCT2LJ
TMI2MurmLwDy1luTNIwjzaQCvl9JMIgNOFIRMoFQPNTcTtW2n1VUyiGzmIKW4uTqyu6JZOzeoGLa
7eowdMrFd6TONdrZw6bpK1OqJGbHWM4vqoflxLlbCgdLk/Q3XZTQICdTF31zPWjxMFnYw9GnFnWw
odUYeXkU9XD19HASJJ5Obx1k889tiJEq5cIAQIROq3YyrJ1hxwSAUnWVkJwoCy6AaDDSDO7xQJp8
HKDfyId0wLj1OIIxtjEh6f2igbFwejTAU9IfCtn2DvkVikxg4TsnHTttlINjQG3eY7Cbw4NpKf3A
6bNyxOrqN35AaVtODiyFYcHgtVuVeXSBEow0t0kmTUnRdsELSptuzrNgjo4Q8HXfnUiihBYPzjcS
GKcpag5Ka+7AieMW2KezV0jC5g0ST0LyADTZTQvkSdFGKR+3HJK1MSeAOYMEymCAit0tGmP0tpt5
i1lfKDOnhnvPNfjoP+oBULZsSqezXFPoBzgtZs9UWFgBTKZHbgMMbL70oYsRb1RXj6FFLF+mEJJI
A9FfwhMUQac57m58xwNl206qSBDroEaf3FuBJ5vmLnjbIL/B1XnYoM2J4dAO2qWNmoHB39W+hb4u
SNt6n7Xau+94w0q1pLs6Hdkrlxqm4haOgMg/sZIkVduI2VdQ/0z2AQLsONwHwyiD/VCP8VeYeA5q
Ywfj+eVEQ7cFPcwR6WZZKPDxjkvYHSXDgOlUNKk1liTM53ZNh6n6HkfvfWYwQtaAZQ6FCRnGOcc5
EMYHcmg8586oqa3vahjddREoVluL/Elvs0xEUPNhuhkWUGo6+W0iZImZu+V7FMWLuCIm8OAr9ffK
03q+MTWTL7BImr0VDv6YhdHtqUP39g5McLUjXmK3avLVMfKb9IvSdAw2olfzAa2IaRc0BGeeEcs+
SRbjbmBWNZTOeJ7s9yKFHgFv2j4X1EOeYBMz47Rha4q3FYxRufMWh9/ihmh37ztV3G6CqkYPkE3e
fIMBvckBmZ+36DkAO7z1K2AsdhDI0wfC+uEbc4LqNht0CEp83yNRaEY4UuDc6kNnFMB78qPfd+yl
qUzNCu6ksuixA3wZRgMnL9Q+9KFjooVCMg0/V7Dne8TCUzfdiLPBmT7eI7UzGotw9tMbZWK2AIeI
MtEmQhQFQ87Glh4bvTgI7h7DxhijFMxowB8hIMieuYz1RwcR5qOOq2afOMmityINIQdNgFehhVdF
eLmSWBxaXza3aPifM9ChFfFGLw3uMSjUHFZSgn0WMSjV8KRvzU/Jo+wnSI+6yjHXF9/4JEyS2woz
FaceINQvGJDx7YbACfhgI99+UI2P4FPDmnnIsywy1TZY+vlrQBd/z3vi/iPR0/mcRVBUS534QPET
1j0bOXpf/NnHmZUkZBdElbgPEehIMTOMQJ0jA7zgwHMjOURNRynSqM7FuFCJZtWkX7q0zx6nKLAv
OCK/VBpzykWdMPY9E3N0gKdE8NymKryjo+XFQgKLR8h7PiInD2O07OVQfdQ2hstCinh8azh10QWJ
Kg8jAL0rkezq8CDqDN6oPrQbPO+XAdXY1p1Oae+ZJxdGHoXBLNstxxllhFGddya3Cxzziz4MztWN
2TUkByI/dnc6m7sTJGJosCAp+CeC494nm7bUy90qTr5UPJjgfYxKyA8UBWAc4RAU6w4o5kMJ02bc
eUmcKeI5HloCxe7gno98MKamJ9gYsDJA4dUWSrnVszP5yJEA7lN3M5pnOrcCBjObDswQHJd79+zr
3dBWQRAWmM+VG/FHQZh36uFCezQMH8sNLMDvHUzpnFTq4ezukzFpYf+iwi8CAzFwWMFL7udJ7dR3
zeQwPHtqqlO0iO5QOVH4EMCfNtpINmuI8cD1vIeIRz5N3PH20vPNTQ3f5nvwusgzVMKpwobSY4EN
jmcPmjrJbgwT8igJcsNixun2H4DZ+F0Sg+XJkPuhcDGm3xJw/J9cqquNP1v+JekCJXMgv7qPGLkY
tqCrStgok0DlEso3QKPQG4CDMpxBqrzVfVgXnlMPjylUiN8xzlOd0IgmsGuouvHm7LN0nK1okZoO
fC/HBMxvZtPvMMioPkZimFANGJZsqxobHBhJ4QzHhtb7aFSo7iePLC8IqXC7BQT0M6ADyWfszuOL
H4SLKM79hIesc6oRvRrt38GEFUz/oXGHEc7ty1TMSRbuHZzm/K3Ctpth9LVrvrWuEjvrRXCdbGtP
F14b+k7e1p3/M4BR5gs0hrCIEcJLX0wIAdNmHDBwDMzr/C2iPHJyiWb7th2pbfM+EfaTSRynhsAK
JRoHPqmfskWY11R4OODPSNo2C6y57yZ/8n8Ydx7hU99gcpzH6QxfDnQXA2zYOOonpsqeSUii75ma
+AnIlpgA5iK6j73Pwuc+UBw5k5F3yaCyp3CYNX6JJtk3+L72hYR5zlEuU7LDcB9SYJqGZxO7jlev
kcvEAkCZnnY9FOX8MFPsqdsh6kKToxsZf8AcJlIFoPDMTwPnkf3gjQpnBRZuBUrgtw6T/JkaksjC
txN5CVFpp1uEQXvjAJZVIdcMUBypKMfI/RQQgTOFo0YnF3CVwC7oDmbCwa91z35W6K/toHdPb2nj
ElIOOHqN2xmVgmeZGX9Pm3MOAm+WYJP6ZycyWEoEBGkEoTd+7S2vE5x6XtgoIhR6Olj3ZoyOT+HY
IsI1i2fxUa8yz03r1LejmJZbE1YYMk0Mt4cZ+HocrkekMv6E3AOmG/Vwj4INufF1HMG7JabJUMQz
YPNbMFCCjy032OA0kNfYqaKp9Qqq+xrQC3RZcSVIwG79eF52pG+qI8aTum+JYvHGg4uPPCEY2gYZ
Kwwyiwrli9Kyru/hTVIH+xTOQ0+dYH2fQ6GR7nWcmQVq9D54YGG47KCoCe+7LmkPfBhRn+r7xo3B
AZfe596HBiYH9QT1LJbZ3GIMbYO5hGqfYEj+EDSB/2EeGLvpSD+Cr+e2B9baDv2dhtwsVsd721TD
Lu4YfN1mlx1g+uOepHKHezm73r6ZhoGhmBkmX7lA2xtrgNstqgAWgoMJQtopFTjcm4UvyB96uKAM
KSTosFNti5pkyXGB69lGO6EspO5QDRHd8uTF7fBsvAWbJotg4Wtj0nyhsfIJDvd4kZXy6/6e9B3K
C41qXQyVxx7ZjYFIyQGglO4OmxqGG0H7tijAoTNLt1FjsiavJPe/AjjeHoWbhkfwlNQxUZiDMuFS
w1rSG4LPHax07vrKWXCMQSZbwFE7Cjd4aKbdgZCAPBom5UU9L+1d1yJzSLzEfyZAl6BAOvjeUOBV
zA4C7+bnNsqQZfTod9+dHSNhZd8LtmOQ2L7ySsYfyISzkQs3zEe4LCUHHMoIXmfPwl0FBsr2ADWo
OeuqZ2gzmA4TCN4w3odjm7iTg9dtlV7qnXBG78csNHmgTqqPFlZLsOSa6vmeYY3+I1Ey3iw1hD0J
5Fe7JVDdIWy5sohUmHU07gLQk0xxfsdk8cFt4UUKHJq7nwBYxmHXnbaTmCJkuDMG9YJI786M9BLI
hOyTwm96kn06PmV+V+UJkPCfO/Rd9oC+iG1sEDdSJr/C9jx95sLtgaPmgyighgABnrqN++F/2Duv
3rqVNF3/lUbfs8FiqiIwPRcrK6yl5KgbwrZk5lTM/PXnoXs3xlryWMczdwcHaGD33rJdJlnhq/d7
Q6Nr80SEplhHldKXnNicao1vUXwQOUXmrlNZw5eZ1K1bHVdTvM1Q92xLPww2dEbieB2RYPq5l7BZ
1rMZOooS1wm2JDnk+Ub2Q23dx17Sdu+mXndcPwJzlttpkvIicAnQ2xgkYFuryGzJn5DwHSkZS6dO
9sodhVzJohsvOl1YuBzlpbAvnaHVX0rpGNWDJNZwH3U6/5b/+PT5UITeZszqjHOuiMZ+FRGpEaJa
742Hjiy5Zk3bsXTe+4Ztd9uxo+W8tYnVWqP/iA+N23ZbJQLnoYxAv8Qc1fPKdPz4OlV+sesV/YyV
N6RCUX+4YAkztLAVWHz52S5Fvwus3jhSCYiHsVDuegJi2zaqHreUZ91GgQUccxmZ11MVO2suh/6n
ToZyJfjrHeIc3FrqZDw4gJFABHH+DZG1XEdFkd9nXa1uMtXWe0HC/ceJe2JDvaYrUmLS5jaNi/aj
tMB7DPwg9rnl6Y/Kdx/ICit3VhO5F4Q9wS0hCym7dMa6/1LX1NGyTk5R5FuPVsuWA1plrBPRR4/d
WNLVqYdpZ8z99El7NLYdks0IomLXvJGxmq1V2yhaLF1vXTjaCt/Tm/Hfi7Yqdg0CqT0CM8Rfspqc
I10DaEweDrDxyunz6S51tfMUtk79iQA+Xa6MNpo5vTFG3uZWEr+fBxR8yRiWzwDvnFXj1Lnl1u5o
FMS6c2+8YpkXGhDEWHkTYX0bcqmDm4LOx7EROna3ZetXdwQWKAX6Z9SXMrLIlRohnbAJhmK8nA3L
uuRa3Z1QBkbXfgMxBnrSWADx+IbGE2VIb0VsqnvaBMFVjpSJW1Mo1H05Dv4FiUrVJhNp9LEYrfHz
PAfNtrFnDTwnul2fWHZO/huREOg3mxWoQ/ShNHR92Rmi33IEwfCvGucyB+J54r81G3CQ/Dbzcp+0
uqjZODqqN5jRJ09hSLJMLDwStkKF0L4Lwwvi8up9axOAFtFcTVdeXLmXdt9FV7WZ+5R5gcxW2RjP
xypnA1lHk1+dJID0vOKYS8FW+STEGhIGvB3xREDmP9ukLvcAE41Z5V/iIDIvK/J6DoX2vetiqsR1
omPkGlr1Fwpb7IfYjXFTkRFNBM5LnX6uqlDSg0yD6qJrPDR/tBsGmhMUFHf02nDmLGSMeawenFWV
Jw0XGRoJO6AE+cXVRrclvlQugYEEBBdcMKEFVbUeMFNMiqeY4Db6QWzrEem+nweapAcD4u0mAjmb
V7OosRmZZBZjepf0hkDwZ/mP4C/eMZRztWn7kXZ8MNKpSYa6hAfWmNMeaCT9WPp+xN9b1XozSII8
hzyXeyNN7U846TEp5iyB88IUFjvmYgxbLQcGcSBuZmvK5/FDHS49xCicjUufiFC9d4apuVO8vZuq
MuJtbUzTfnDIUuTSnbzv7Cj9pMYu/kb0FlsTQPlASCgtRkDusTgS0FMzebK53/hT4B49q0i2cxFb
mOS2wcPUj8iCK8ruVQgCuW+nytk608QCg+uw4UCKD35qeN+ZgsVFPhcwpzof4SDz4SoEFt0OtqqN
9UB839oJpuld7VvtdROJpuRgpmewjmdf7ylDH7l19otZzxxROZKGOVux5MYGnBWqcqLYM5J1Axh5
zJOWpdmKoDxEIk9T7qhCnXQ7iHpV5p04cuXK9nOb+zvIjeISl5rpcWoc/1FaY8tK8nIisJn5lSCN
YBo/2/7se1uC90imk/gHcXEqiMKyh5MeLISYdmNlFynnhdrmYd7eqZAixBRdt41C179PkEheDOT7
XDrkIBwdrFGucM7Ux2Fsxks6dfn72h25W6SoCunxejtLLCcGLkUrHUVibY4R9vVpXLKH1zT6rXna
W9MQ7i2VmR9Cjl36+a5AZoApD4kzAjh/RWthePRBX55SzDLwXawSWoCyCA9qEuNFDqpdE3BNUdap
ROyA4sVtHxXxiuKp2AiOp0ukxdFh5GFu/ayoKBT7NN5PXWBfES4lYLFlXJHyMfMvXc1eRjM+vJgA
wG4N6G8W8eVz9VikqXkXEsF0id+xuMhM0R4D27VuXDfRT1lRDsk1KYM9rASvdQ6trb0PaZe3n0k6
tr4OOml2rRuioVXt9LFIaOFedcKPxS6fGjNcQXTqj2zuICeOw8GcQEgY+R6fRwtvhX0TuILvwd9W
71zI8s/91GAu18UFbL6alZP57mLbnfnDuzz3801TjH5xIJKG+06S9/dzJJVYAc3pTeT0ODISbH7V
pp24IJ7e2Aa4fl/ShRo+24Sf7ioDCW5rJiM4gWPsghamYoAP3DdiEmiea+HrLe2wcuNVVvB9dAN/
i71E/FzOChDZSYwSlK1Xu75MhbUem77bTXbvfHPsvjjYbdYdnaIPqa2r0n4khM7aFrRZb8XgFQi0
tLZOBUDNwZSWcR11/XjiVlBh2uWAdkfab2+gTpKaoSaj/tDhosMsn5Rx0LHh7TsRDtdm2CcEconC
Xs9xmd4geQu7bbxk0a3wI4EUQNu5y1Z5XpbVajRbIk+JdaQ1lld2+ZHtD+UyR9hF7hHGuA4qIAy8
BMsHWBdi485WRY5DbHBlrgkf55z33kObcEgSxD4SRGuiHTHxt38IfCe/d8FjT3VeEVQ0z+6d7ScJ
fYcsvKQAjC9pyUVbvl76HiUx0KRwrfvJIYlrNWb5dM/m11xQh/rAkyJ9mjuCYx14FuuO3iMyJ9Lt
7w2URvepW8ZPYZE7VzWihW9pt6De7ji7D22Bv20JRLlTzqRWQHrBEyYVX0Op221t9tS9eUcDjzJi
20ZNALqe28vi7fbk3NMJIOqO0qlPd8xqEMAkJyRYVNaOOzL3tiQpJkq5IvyADJfEyFG19PKDZHiH
Z/J4i3Et0uPMhfKiu8w84MBlbSyFo4fBIoK1Qfd+n0oSC/00z07a8MLrRKr0fsSdFBTecxL6hmN/
1UeteIgxBA/WUe6461qA38eJit/FeT6cMtNbqLcVePzI9nHvWSOYTRHO22hMySrVJgAu0TEVGyde
2s+CzKmLXhSG3hozfkxXk58G5F86zYzovGo2RQrstRlS8BchJkxs8N5qD2x2kcm1zcyx8AyM/pgX
Hga2DdGcJjIvS7736Ba+h1oSnLgXWP26joyPgdEOOzsojANg33Cwg8i2V/1cJ5cJcCQHR+mPH0Z/
SD9GEBMuykroY4Z1xbXQ0j2pAmHZOrPabBt6ZFqu6LHDKCzSJk5XlRenj2yqXnNvdYRSbQYv8fdE
vjXmBqvcwv5a6FBvMrOkQVrgi9vOVgMgRuh2sc6zajA3ui2/qqTul/hZNOSuPQfvCG6aSDEzEGeI
foibdza+AP4uonxL1oi/kmLfV5PL7yEr0wsfGGP8LsH9NwQhFD20Bp5u0yo/5MSd448Wu3C4o1Ru
vwkIOTfC8EBdSpYnhg9yKGLudQz+ocUz74iBZrLSxJutC3SPK8SqclVyuK4hUdcXI2zNK48uGV9a
uDYtfmc4GtqN1q1sPHdbW56fH+YgDdIritWR8GHcMmQQXiwfLDNWAQt2Q5eMGzR3GswI0lqBvTsi
PNauDIp7Ycfl+6AmfnYjdeQXG0QeyG+iMtHZysfO4IlaqzOpMPSkL6wOoIB+ZQrE3MuAy6udS5tf
rgeKoCnyJmM9U9N3JAGh4rKSPHg/FFM8wNPx3GHvmWMxXIZ1GparEDc547EEnzloi5Y253D/BI/H
kZ8JcW7nVeRXZCd3eewmnHhh1655T46zpwUhv9WTqcwt/rgp8IJVZvNeWNDcZx11ziaetXUz0xYC
RUkjc1p5VehsW8fRV6Obel8sl/RejlJVWCt7JsgigFF0l5J6+K7JSxgmEaQm2xXjRg7ddJkrBMaO
v3A/StDDtWILo9p3Gjfi08G252KJO1gWmmJvKi+jyRQlRQ6oHfQ7MwmRKCDBg2dTDJ/5YGqnO21f
5ovWqIZ2/XWYCIbc2EBmp0AOTnCg3B3Nbe709WfQ0/YZnLf4HIee++CatrZWCbyqK1o60OLShl27
Mtx5o7uQAh1+uJudsngcv9fO6B9KQBmwcfwuvsbmTLHfWGG0141lHtE+NZsGkI5DWYX+PmFiPxIV
2tbr3jecTRJU3SOStfQmgtL1wFSOTmQ0mp+tvlSr0h7HoxW4042wR494gWHSGzKpuIvUk/egCKte
c3J437M2nHdOUtacvaX5bi7nbsf6H9e2l1jXDuXts9MuyJJUZv6xUlPHpKJrzasFXZVhoS4J9eq/
GWlMM7qJyJrugQhkS1zeLiir8gBppv7SQ8O5MpqkvXJU9J0eVHA94fwgVrQ5w0/ocxzS+/JEZes2
TslCMBPpfqncWyc9GAXOAZZL0gjNU72KBi/nIUR1BUbgX2pLIQXN+4HiJSKWGpaQG4ZXSD/mp0FF
E11IgUwFSP2hIbTrOoeC/uR2Rv7ZodWIMXdc6X7dQ4NfCTo0V5opsqOIjre9Yfh3LED/vqyy4Kbu
nGbdUeDtxkkUm0xPwNf4cmc+nI9wiYSutHznJ1VyWxll8WUwMhDQOSjp/wRteZdxP3HWA/oy+1/U
+j8KontX5vzvP5bf8w3GvoZd1P7nf7z4t/1zefqSPzfnv+jF72n+88ePw+dy86X98uJftkULX+eu
e9bT/XND9/DHn//Xr/y//eHfnn/8Ke+m6vmff/9WdkW7/GkhOCLxcT9+dPH0z78LCU35vw+gO8Xd
86tf/q/wObhy/j+kdJWjbEVE8Y+MueG5af/59x8/8h1fupYy4ZzLxRnur/g5Q6h/+C6pmIrWj+0L
z4Ti/1f+HB6F/xCu61imbRIk4EiELv9+9Nt/UYh5a7xqXsVf//63gvt8CSrT/PPv1sK4/i+msSt9
0smVpaRLjq107HP5EuoHWvO+Ub03jSpHxBuZOtqO3GaymUzqVTDDAW/jgM0vtwCoV11PLkihLbG3
fQ9AaorHpF7H+RxeD9oPe0Kq8+FpSh3p4ZFDRK5ZD3qt2eGPC1L9ld7IX3qmP5px/49GHyoo7L+Z
eV863b2Yesuv/yv30POYQ0ogHhTSp2iDx/6vmSeWn5ikUpIlCvkA1eF/TTzzHxwKWLT6/A7bVqZY
ZFT/nnn80LUJIvaV4+IN5Phoqc6m2h9MPWadT3khEF3xB5KBeG6N6HG/jQDUgltJf3VjRQmyueYr
DUwy4JR1sCk0uZaAt6MhDDbpszbqd4YJVuFwguEhBoNv0NFHF+ZJhs8KPKd0bQYyhDKCxMz6+uPV
/v9Z9nexWDH997PslqDIL387PQ9/23Nzfkbp8dPWuPzWvyac6//D4SMKSzk/Zhxqtb8mnGP+Qzme
8knMNl3+Dz/5907HT4g4XyYcE1JCZF4c4f494YQgoVNKktCF6SDgJAL7D+bbS7GMIkdbstWxa/IH
Muv9M3XIYI+mMfq+vG6UJSE32a3xvRCO9Ya07KXpxY9hXMLghUVGKNHOktX1s5g4D+bSyGi0XOPy
mb23zQTNKzcJ2jdF8RELWudj2RrWhS1y82Mded4fuaEtw/ue6yvLMwlcV748U55BKdONC/XoWJik
oolU5WA4w/1PE+AXp8brV+l7HEwO30zwWc+9jSJTtlkpwuhokUW+NliyXMP0WyZDL5U2/3oUjkyX
vGOOR3Uu1uP6GQY+V9CjOQ7IL2lNbOmB5BtD5ebmzx8IQa1pSpsdUZ0bSaddzbTWXcQdOOm++aVC
vUIGSLb682F8xeYqHNe0/HMn3zZS2FR2PBF5pe02wu5xiWJp35C6ngluf7w4aVp8f76OQhO9vNif
9OwxajSwfzM6kmhWQdiFjV3aJu3cwHoeGiQFuvGgcHad2g1TVG76cS63Ovf8P5+LS/KuhWWxKxz7
PD2v9wU3S8reY9TI7jJSubvp8MV7Sy31ooL519PaDu7KHjsJhdYiBPzpaX0sJ4LRtqJjnZpPg3Tl
ClrKnVupeAVP9i0rzV9MfYlBG1uJNG0B8e/laB3vXMe+Fx1jGCh7EMlmRabAW26gv5j6VGZ0+xym
PiuZHfPnZwqAlTwr18nRnseANI2sRno0PQ9o0NZ/OCUdU9Gd8wTIpKMY6uVIeapF5lVJfmwRrPYr
Bm4Ogd+IN3aMl2pMPpLDRHAVlTA1h0mO3MthAijuqZIVO8YMFuOFWO16YdUipc7VXTknb9lcvPpM
jKdcuXwgwdw7H28SdjNw/4uPwRynmyghhsiAPbr905dnod1bQsRtyXs8dzOts24AInHy42i54mKm
hYNyByr270d5vZ6dZRhpUpJxSBJL8PLllS5PqGWQHyuPfogeHXND42Z8iosS6KkNrZtp7u9otTTf
q16XN7SGIRjO5fQGrfT1S3VdSjbLMj257F5ncyV2yR7DzCk6OpEzbaPOeAqMePzTrZjicgneXgLu
JQ98NlOyxirRsrPA/IAGOYZvMc02r/5fjnL2KGUTYhphT9GxtVJ/HVmAbsgR9BujvJ715IKxuKg7
HJOA1rNRJsN0ZB+V+VEObn2Alo2M2jDiC780pk2a2/0bzg6vtg2OMI4X1pciV/yVw71ZqkGV0syP
Uy68B9uOeows66H9kHrSc/70MHM4ytgGadV4wicV/eWshPXFXc6oyqPXQBXE5ArJIrKGN1IpXs85
RnF5d9Jcdo5zEwk7nca+DceSjmxorOzFnqSZ0vSND/X6xTGKpPijeGU9nxdtKioSSJFuiShHqAr5
n9HlVzV5TjQs2jZ+y7Ju2b7/69K97IY+t3qWrcuN24K9/fLVwSOemx7dzVE2tlDboJ6zD1nkdQEu
sLM60UZWT5PReUdiNujp/347eT0pKUCos02blg7R62eDh1o64HGIzMq2BTpKRxAAeH46+RxFmf2I
QCZ5yxzl1eul2uGKxxYGi5Jhz9Y0NrpjU4d5c6QpDMhlZuHtTLtnDQfYfWO+/GooOkLUvy6cH4q5
l6/WliEYa1e21D5ieHZdsMt6tKGp9Vg1/v5F/mIo6hooTuyECsLRmZh9mLppFkXWH+dROhfo9oZ9
3jXhRWgEwaffD/Xqmy0XdUvyUCxrqc7nZ+mnwNmu7o56AU0zPtTlMNIgobPYHhzRqjcqt188mlTc
1hwKVeFBl335FkNkaW5EhMDRsHigpvLbTaGLYT2itTn8/tFerYXl0RYgi6KAy+G5oTbTT49ESdH8
5Fb1ZTCzZG2EfY6rmxxQe2vUJaXfe1uZh+4bH/DV3rIMTUEIRCKwvLHPPuCMv3PUNqI70kMxd7WD
kL+wEcL//gFf2u2w2M9GOZv8Xh3XYedb3dHOzc+4Oo9by4n9Q26UwbskyQaaIMlboYi//H6S+hoM
0WV2nh08tLeInAgYE62t3Dix8Ql2Ih29YArfqAl+OZKyQJpMXCdwunk5UzxrDnu7lR3ajXxel/Am
Vo2b22tYGW+VH78cij3aA7yizDfPPlcxlGM/kXl6nAcMv0Vpmp9M6H2XcYMXwu+/2YKBvdyheXEg
BdzhkYOzEs4WQANtdwhjqz8qow5iuokqOc3kIV0K2wuPZjdaxWGspBuvUrxlYRlhPv+Mpqe4qXUq
7nTkZn8WGfljHinWvy3BjAVV7dlfqcLh3OQw7I/TUBIqHQzOJZyF4OL3T/6LNcHjWuayzSig67Pv
Ocez0c4to8w9LBWj7sYdbhpveYD/Yj/jPg84AqzDYbTAlj/fb+JobLvJcoejNXDcxhyD9NST+kKK
rP7UoT374/1M8Na43C+wheAe8nK8YfKjxmjN+ThAq4AnA2CBLrQmmtt6K+L69aMxacD1uRRwJ+Af
L4eaGrrJMyzPY2Jqtq28aSz6Shg1Rhs0QTJAgzHmbwXrvt5EHRsUlaOV3dpxz+OHQiJfa0uE/tHp
UEEcE+Hi327QOdYkvKJR3TY93efbDEvP8pgBuMj176fN602O2x2+F5wYHiKO87AWhElmDfHGOKIK
R4QqK3Ez5QZ5HI2A1pU0xkiPsIG1/sa4r6crpRRXVykpDemjLH+vny7/SOsDUKoyOM7Msm2R4rOh
UV++cUa9HmU5HUAyhE/L1TrfDUxEPqNHTO8xSNt5NzlWtJVx+RYIBUzI3/ZFXSgpoy3bFMui8PER
OXuaynAyPrR1U/e8sLtRjoazbdTgqrvQL/S4W0BSuPU1BPLr0NcWtE6NaGAhgPmQ1ZO6yvs1BJFm
2GJyjwJ+ZWlE0ibCz6pLTsSvAIjY9BqNCwoabW+gdkVoDOxwTHDm6IMP2OQZwDQ4X2aHtAoqa6Np
R/IhRaiLFc3/GjrJGNPudsxBoUCB4eM+Er2ZT+sqyOePGM4jdMZzhjVmoQb0rggvjOEdhSNC8wcR
dz58zapfIof7vEu+xKiXkB72lhPcRh0iUGTJbvMdepCAUo0iK7ouSlU5F5Dsu/auy0IY5bMLBWDl
1B7UGbtdYlMSp2s+hfks5SZXpgqvlQroho4jLEAomHZEj30R1VwjkauuTXPMPrSt1PY2AaGK33nI
8DhTqJq/jPaUWacohY17EzXZCPmqmNVjA6z00bAAsPazn7YR3GPEHvs5xZ/1Y5bWqXE9JmMiMaYM
sIWAdB4E4i4ZBEy8MldS3WDZauAuzlb1xXYmoTZRXigsAYqmrDc4TKv5UMtqmKFfwP+AotZbEhqB
vziuOgkOvIUeElzHLWN8MPpRZJvKrJNPul10K34n83LbOBxVa7sji3ATEk/xBbkTuojaJMwaMr/y
L4w2TGErNY3ZrKoxxw8mT4PmazBY3n07jACDlJN9fG22Thltq8rxn/s2U/NazZAO8Sjh1rAPSJbO
N9gYVM7RKHo0AuksB0iDPkL1YhsBVMib3IYgvq6NrJNfOQ9xnTBS2S0eEJlbq20lZztel5DqvnrI
+r7Czq7IHGzTrNs5zRCmd6mOLZQ1BGZYjyNwXPQ8S3+wDkbsqnKfBSYy5rGPYMFEoRd1u3l0Uncn
UWGZF4EFcr1r3BSnR+WnEvrFQh+ct8qM6vGSrlTjweq0XcMmpgP54ir2+xZ2bFvb5qZNTSPboCqt
EU1gldReeZn021Wfad09ThNpiTt/GOx4F6e2htZv2dVw2fhGDSVust0RCSKuALx4w2W6J32Tx1e6
KbL06OKiJ56GAB+fapuoJKqO+H+7kHEa1YecF3VgXbSuSRgPvITK+OL10ExWlfSzflNa5uLf2MR+
u6Zv693RRYhUhFbFEIvhZB26F9jyWuEOZ5tS7+cuaKuLOOU34/Wo4mw767YL11U7wLrmpMRk0kNd
Fa3AKuJgOyDzufVCRF8rOdDcuGm0xijKG1VRPSYjpNl2RdtBFx9m0Xvw5aCqhZ8mbknYIo5ZOFab
wkQy2V1Uc+phomgo+Jpfqqx22/uU1Y4krOKWA7MtB/duKxvcYIUJUlDpDdSo5qmzxoZpUSSlyZ61
M0lv9qLLGfUpDcHhOzSvr2MEzoa4oEUX0FXEelriORLu51bLm9CPCNWu3IdpQEdjBIhOG4T3W4m9
xfemI3WlLaxu44PDr4rePqEDQ6cZ27rbN21zmi3rY4Gnzo4YHMxDE+umjQ1UOC5pB+8nShRMQvzy
suuqfe5FzRbH7JhIKJxnFq3zKajFsPNnx1mhjS93iC27lSXQAYoxqu8S6G6bap4VNI/6Jq7w3u8G
aRxUVxanIAauIzfz+xjieIBN2hGKTbfuAte4z2sEwJnl39hFUGz7YQwPs7C/TlE/bFJpXNtu22xV
UVQ7tC3OvoXsucEO+6RRBaCGAnf65NntQaoErmMb2++6obz2+2TejlMdXOATm2ALXCy0Mut2dqJk
0yHk2kMIvjLdQC7/GQYU5KG9aqbmJitQeVZeGG0dr6iO2BU82rmLqXAy3dXSDCH3u81ujIP6CqAj
/BQMMKSKcfrUIEldhZaJgw636ksvyoq9rpPdrPJnNC5YkQXBwWnxTY38dVWPoqErYdv+QXR2DdfS
yzEeWhp3Q/mA3Kk2NngldeXtkCf+fGgzNNZ3+Dti3WTUsTAu2Sf97pJk9D4+6DC33bWnYeXclFMw
FN8wJJrH20kXmOKYBqKmEYVSXAzPk57K/nsKybm/99MybE8Jfg2g7yAl9r7SBu4kRE3lE9H2lTvP
76ZiDnrEOwby0MtamEp/y8rR1LeQC2HwmaxotDlI4P3LfIKTv/LJjro3mOcSD7zZnvYi6fL8IBLB
lY3MO9fdtTBhy+85+tIOqRRnbaKwGAUp69bOMNrX8Nqcb2ImyeRLwCYdbiE21t3WK6CQrcpCCRTB
kMpb+5DY0gNtZEW5EHwhHGXrEecB0nfU6H2C+NcN15xeMlipKInSjWGF6QkZGmxmgCo687Lp/Q95
lCsOXKMpn3zsbi0yLo3FDihvZm81ll4+rFCrKHcLLJE7h0j00NJbd6587MxyrDRay4y4LRWm873A
HGpGNglvatVRkWbbAaeLR450Wy+69hrViNFFlxHuQuYqre04RlmqsnxXo11Ft9Hik6GgQPGkHaS1
d04bRd9qNJ7z2uw5Va5r4Rccg4qDeqOGtiPzwC2W7KYiLprNQrY3N5ManYprQFg9tUMTiA3qAVyt
xnCiL4ZgyvFuizGf9cGPp1gUaKhQDe2CLMKxRAezH11rXEMHLIE0rDY8XGQIKF7K3NvgASDIxx1D
4kBMtKrNmhgMDf+qrTMy0JGNLlG5SSIQtHR1wgHm5a57VxN7Ha5D0RX3GMekmpPZTKebKKdsQyfp
Ns49zq+hvtV1hrP9HFue3CSQy2K4jG1TnvzKhuXV6sHn0u/WXn3A6kQE+0GWg3UJZ7M37qD6YgyU
12b1SFXg3aL8wcy2sIbGXyUhWpFtRpH/SJVvoplkSXKhx56kfeqg8lw7I+6H+LxFmTXvOSzcZN12
adqPKzJGYF0Gc+AW+7G2Wm9d9lHg7NOeEnTd9yWiUA5g6OWczARCELVDnW6oREc7R0Jy32Dsg/56
1dStZ17RGhumFdRCBBOanev71CPXwkRKxw+QkdsPja5GKP49QWZqG+mxSteqWhwd8A0arU2KaCje
uI7OjfvCrmt/K6eJc6EOgz5TkLcbtgmOlqq5GousesLGzIgu+r5AWITrSkKjZQwrd9hYLFOcdhED
TkdhIhTbVXNhz/uA7m23t/I+YVkUCSHTeZKnOaJWr0ov/NaIPsQy187KLkv5UMwmKpoaB8Ryr7rA
f4pRnSc4w8F1Z1oEtJo1zjJfgE3q4jBR0xe7LEktRE0h/karP7ytAbihUfXZVC1aSu7Z9Ru8HiV9
3EenAjf7UwIvkr1FFDccZAGyuBYFtNMNb4X6vsJvfoyKqxXFH03H89YpRX2qy6mLTpJj7AKroHib
xKPc1MjV3njAV5fwZShlA+Q7C0XuHCsBQBeiaufo5LNoVtowiemB1YRHBLFfa22V8RtBEK9uiAwI
aGJbzEfwhXMukwwFWFxpRacxt+WnEFLD59R3yu3vv9svR6FTCyHQxlLtPH7JrMeOmHEZEdNn1c3B
cCsvuIFHbkZvoHq/GmiBf00bnh7MnbNrde85vU6rNj7VuFVdWBnesvaEzdbvH+dXE4JrtYJJ4pp4
9Z1hTVXbRMZUNvEJzgq+PtAQqDST4ogf5VsAya8mBNPBpYUKUEEf4uXNGn4sxfowxCfX1Pdt5rNN
oF1aUep9pr376X/wXMw778faAn99OVhSRlIrd4pP2M84N2Y41N/mZtRre7LeAup/+aHAs0wpls91
TvUosoIInzYDnBR2yCGria34YPgy6t/9/pl+ORDgK50Otg2g+pfPlBFcV9itE5+CoGi5ahjS+2Cb
g9/+D6b4whWAwQScrBZ+2c+ATsap4EBrTk45vrUf5eSNLbaaVVb8KaSDjRt9MGiMwHW04pYJ8xNw
hINKYM0dE0JGbrcJI2HtJqmihz99azRWpWTtw3vgK52N0rQR/pukEJ6UHsfrrO7Na6RQ2RuEn9fr
yPId0CJnwYb4OmeQY9bTliFsTh6xUDTxA/PkmiIIr40ieyto4fU0eDnUGUJFcESvKuT0dLSRWtZm
geelDy34T1+bvbTvIBMCpQLbni0gFVZ57RSDf6wwqbmouz5cBVx534C6X7826AX0QJkDzDbrvLXc
+xlWa5kOT9hFDniaEh61QWxo4HqCAdyHP34kHFkckEou1cD3ZzNB9tJC+OiHJwPph74p4AjmpFN5
zu7347wCYtnhfh7nbOeevTnHPjiPMJTpFRb9xlY0zwbu8LgduPOuUWH757s4tHGLzjn2Rsvm8HIl
pWOr4qUAP6kJ8Sv2PUN+iS2mFR8Gkkq//f7xXs8/Dnash+Ene7ZtL6zmn5ftZGFblIZmdIpzKU4S
P2JJlTxW338/zOupAVwMpcyGmI98+DzZHPDT9DXV6qkJs+QzJoP1zsVxMOYyPffr/91YCyj8006E
ykQZypvTUx9b8x2cUmdTNuawzfAofuNTvX57C6zssiVZJgyRH3GCPw3VgfYF4TjGpza3gw8AA2JH
f1X+abMFpcPSpaNNxXd61YzI8TdzdJwnJwTFjdwKb/C7ew2brV/jVa3sN5bxLx+KTwW114WKcr5Z
mIEIpdvZVBEkVoNNj826FZ33xpa01CIvoHkF0YsjlpNpYXydJ2lbC97vdhy0QR+PXAahkdRsSv+H
szPbkdvW2vYVCdBATaelGrrbbnno2I5zIjixrXmedfX/Q2/g+10qoYR2chDsHcQsUuTi4lrvYA4w
KJ3ybe/AdE6USPEFNG2qH1qOjM2rNwpUEUBtjiFb1u5qo5htQh1oRkbDxtRn5Mm2BLHXo3j7BVFL
4Rzvjyb/tJsJuywnXQ8SNElB+X1bihARjkhpEl/0RnvmFUST06o6T4g0ebISRAyxvdQfGpeO7/2R
Nz6oo5JqAN2jA8lf1yPHQxy7WR4lfjJn2dGttfjUj/q8s0u3RtFUAywb8CXrBoNjQoBU87pLpDDi
8MVSpeg0/yeyEfdnIwP7eh01+o5yGWl5rjdOQKkjMCfWUTHG5QUWfPWCqV7gWQGvror6r7sz4Ebs
ckigOHuwh4A+rm6a3J7RCBqV2K9aALcwwIdz1sJN68ALvNyfm/wSN3MjCEOLB8B/8+qBzJog0xzE
fhq2EPWEE4Idfa4GXf1cJvZwTJZhr+G3OTv5wciqLIkmvd4cI9X4LFbixDcHTZxzXpJPtoIwb2PY
7U603DoBdDNV08AqmDxudQKauAO3gY6L3+Or8iJ1W9/UnZI/oa+lHgfNTJCTDCr3qU3t4XR/YTdn
aTMwE6UcIglovx++ibK4MNFG9ifNav/BAz6BMdDiJklzIej2uuObW9RxNdVke5pEuOvRoiivZ4cx
fKd3NGj9BtInCyYTBTzwN5a6iK/3Z7e5bX4bT8ba366hvGoobFH38vNxFnTjsx9hj9ZnPiXJE42r
/K2WZvkOomNrRXW+pmtAN+KpuVpRAxL16CqyshkE8xs035wRsltffIVzruo7sVOTBZT1wfh9tNXW
oexEdyvRE19r2kqgpFz3yBEpwfukT6ZLgQ4hPUUKwXPn9PahtY3iC7SRvcxiZQHHS427inYyeZIm
EZTrOo8bRIs7xjY38ThS8Swyu/hepxH1pM42qNhCUR4yr7BoGtLCKkfEc/TgfR9X4QOKD8nj1Kjo
BFiIHe2E+K0doGMEzTVGoBLuKkY5TouOaqIm/qz10SktE5wcCySOUCCt9T69jIX9L5d9tVOl2dwE
ggyK/1Yio1YbD2hCEPQ9jfDepNdTFsbnJQnUU51Zyk7s2LpdeI+RZUl4PQjB6y1eO0oTOB2xw5ik
LUGAFLSFkfD5/kHailAUt2jb/kpN1niBrmzTou3nxC8BzvhqZLUvWTTApRdj/nGxO/eNgcPzg1bj
Wn1/5M2VNMEkAgKm5OWuVhKzDbVqCy3xUzc1T2671KdQH4wnMCevcxH+3yYGUKIbaGcDrLkBUTvo
zZCGp/4yNT/Q6bdOKFktP9ra0L9S+5svUeTMX0unzH/Q82x3MIKbZ8gg/YE6BpDblITI34NVpoY1
/yZI/YY3wQULjw4qy4I+hYeSRvOSVnH3xc5N6PT1qH2fcvPrXAziXDm98dKoCt3fyByXnQi69eFh
oaB/ooPTstb4zHSeG0rHpEhqaVA8bTRtwVlk6b7pI9L64BcKPMDt9qOi6dbOgmwODWKLuxfLL3Od
nY1GOrilChzOLoMRxbjETmiBJPTJjk2ujsVRMUwav5qa2uUxy1233zlaW7HDgB4NkssANLoutaIT
HfEYaBNfX1LtXQ204hP8ouRZQ5cBq5DIvLjRgM7E/Q2/dUeC4Ye7wgNbnunrbeDWyUT1rUr8rBBo
fqJ/WcrmVaS8G6iUPxoFvP77I24dMUEtmbcUaT9s2OsREQdFoiNdEr8xNIRzxrwv3WM2KWi02XGW
7WU7W8sqdEqkNAZAkq3RzMMSqDnyAVxZERYH2TTW/6IkAG7HjeLoPI6j+zPipfX5/iQ3lxW2JKVS
+gKWvupEwJbpkQ7mIkDPiH4qkpw5LXN6rhdJkOzPCPG1n+4PubWuErYtq8CkrOt1nXBcnxMYoH4/
GcU7XIVQvayacIiAo4v0wx8MZsJMky0PupWrbROHztLNRcfj3myyzyaeV8W5nOLs38ZOaaDfH+wW
tcp9z2CqRTkL8vd6NRG3amvXYTVb9EI8JUHiRQHHeqIju3iWFnpDJrQPsYpxt53oESYhNu2fUApo
YByz14SRc1snQYDyuCFATVFsWKdclKl6O85Teq99+jXIu85Py4jiJPmO4xt4Drzr+zSwDgZ917em
QxNgJ824ZU7JBSFWQcTlpiKGX5+hGvoQ9mT8hCZthedqrTq9XQZzPiaIQb2rHFeJvSUa33daJ94q
sa0d1EjrISaM4947cCtugpCmD8STjEKtPAm/Jb0DVl+1ETZYC4jIOVO4KiMPCdr6TY+MybnvI/c/
MeXZc4Ui596+2EpHJSsYrIRuANJenbK26ecwU9IM+VrQqSjOKOLvzkn6v5E6TxoPZeL2YqDp6ByW
serQVCrqyQT8C5N6J6htRRleU1QxYIOwUVd7AnMS3OuWPkWlbQbeFzf0lzyBRB/+LzMV/3OXhsFP
RcnUZSf32xrZpkGH7gF+sjeNhY55FTisZBLjg6JnWBVqdOqVTqB3CjQBLT5MoHqzm/dK5lvxBkax
bHmaRBwhU8XfPryYXHTwR4Wbwyyzt9pUj55Qi/rjgMLhzrtja45wONliJGZMdfXsUCx8yYFy0G4A
3H4OJqyNKGpZj+B+lTdtHn1OikHdWdft6f3/MVeZbouZyIDtW+qrVMbeYMD8ESxB8Qaxnfzxfnjb
uiuoWtKztunhQb69XkicU/paBW3gB2VtT4cRofjlUhd973q2XiC7PfZKs5PtbI4JGRG+Ozw3IPHX
YwauAUVprlJ/LGjHHxAf6jEBwgXsGT1HF3Uhe+/a34oTJJQyuXLYMesa7aRgApYaeupPWK8hg1SJ
GFuEoH7Q9dR6M9pxhMcKt+RRcdGpu7/Cm/uHjIqyisy21+Yh0QB6a9DZP0rYPJVq4FsJsuOl1X9Q
4qA9zvlenWPzoYxexP+NuFrfwrUzzcGU3EeGVXmLiqZ6bKs6QO9fb57stsOT2S6+5vrkXvRuWC5x
1Os7IWnrqebQ/iG7h6tDbL7+xNRsAcNWbCsc9sxL7KrVAfXkYafcuPlZJTHtFyqBquP1KBl+Ekud
t6kfFXZ6xnM4RKjJco6hMkRvB2kYNHSzUx0wdItf3R5EcuO3oeVX/y0AWZHDAyrQaGbQHVYOLi4u
n9BNB2ul2hJEfH8PbS6nVB2QhwYAweqLhnE7NKLNMn/GFc3GSnAgs6rqcdqrbmwFHoByEikPSgHN
9etp6R0FeS2WDzOnQvAqscwJd1NTQzcybVQw8ffntTkc2Tg9IcRqYMZcD1fp1RInocNOteg4YGSV
1V8AwbY/FSvAeuH+YFuLyNtOtqZlp2ZtNptNCf5Ci0Ko6zMcAsHrewvqrzt7cnNKiD9JmC/tkzVJ
HmZAW4ZunPkdPQ3VExHY2ItRRN3L2NpO+wcvKFJBmPBwmNDCWiUh6HRS0uybzO9LI33pRDd/bZCg
/RtZFiTa8NKq/6DKxIMNbQgN4g9v1VWyERRYsCEhl/kmhj3k+Hl1GdwOLCJCnopXRrN4Xwft/HD/
222sqgvPlccMBXjk/VYnvTMx0TFwT/DFgi8nBnRGRvMQfNoBnTt9532xleG6QAvkYxxFJei119uS
iB1YDaKklCeQqEadq32KsRp6rOdivlhho587PcjfIqnH8pqNWh8VmKp/Z1pb7OwmOa9Vuo+sFB0j
dBcIc2tEhdUGSkYEzfxkEBPC3E0AojDIVbCiTbwYf3VF0/5zf6k37iv0hmR5HlYX22p1JpsCwsKw
jOR01FmxtwzhrDQxaojqYLyD8hWcAcDbw04k2DiclC0lX5Wzib/jaskxX3LLflL5wMUyK8cmsjsw
kqPupKf709uqPRHhEMmiyCNldla5FSREG/G+Jvcn9P3Sk4YUb+dZKFh+WrqS5zKQ/uQhGWovGXBc
IW3Ij1EdwrBGdeU5yNr6Afl65f39X7X1nWXXzOQUk2OuKVdL4wY1L+jcB1ioYRUxxBmmKmV9gUij
PkJGrb7eH3ArSXDJZyn+CR7SN2RMPRi7IV+IU2RAgdcVHfYWyD3DdFBHyapQvZQGMLYrPahYlRX7
S1XSYmfaW3uNUEnqST+GS2B1r9FfAh7kcqwpqy5/xfXyDbHe+UERg/1Sgdc/s932JBbkTlofKcOQ
3XqbuehidcVNaSaUka6z7+QG7l+hai1vKsr3jedSUzgiUPQlpSU1g/TpESWfXNdYPt9f/K2vTTpI
KRteIU39VQytRogl5sSpnrS5sQ7VWAgTwcvJ/GE3xdC9cRf8EnZuiq2lxi9J450GqOlGw6ppjMhK
hZX5rZINn/RkUR5zNRHP9owTQpepGHpDBzzfn+jmoJTrKTXTeEY/6TqQTpM5G00X5r6NZOkJApdy
UecYnnGm1g8QF7qvY6p0O5vqF3Nw/YVBPlLMpLoMZVTGmt9yMwV/UYzxzNw3krj8QrE3BjBuj5+b
pRwvKkqwnhPPJ6D7y0ERQYizRVl5tHSqR23popPTlOIizaKP9xdjM/KgQElhn5SbEs4q8gTSMnIx
VAxvsHd7GJTOPQLLG2PPARPgKRq8r8CAJTTEc3gUeksTtJgPMEADr6znhvJvlOzcq1s7kWcJL2lS
CIRoVj9pTuYKPX6swmgz2yNG8VBRWZ1ekhBjFaXbZpgLbWchtk6gbDvI1zT/XNcrtA4PEsvVc1/B
l+JsNhjmuEBmHqHw19ifgxlwHcXyhnxCeR3u3ry3Qba2JWqfVIFJBhGaWIWALEYsuaDr7FsCsYnj
2NOnOwyGAY0APPtycefIfGZzeTUMTzRsKHxbkC8PBBVkN/EgekraZv4ZTYCmDlPjlN+DLsSNXNXH
7Pv9TSP36vVe5tTJF47sNuo0HK/3MsJAjUgCIKJ9pY49loed9snAeHbZOam3CRZMX9nPJDJS5Fx3
INJkQlNF9tawKRJvZ/6nySVY9eWThnKv++PVs4IpCEhQbjsGW227euld6AoWYN5MWOGxjsp6uYgw
xqrq9QO5CEmpRAGSxzVuw6gQqS9iuuJOCnbTCPDLQlxhT4JOXlOrj6RjgGuwo6Gc0pm8/kiKbrTM
lvICDXDEgKE9Vc4RGEncH4rYiD7nSpHDoGsBqxxq1U2Hb/dneXuguM0QF5VPG9LjNX7DIa8AGobD
Kkgr+70Lc2k5Ffqghn9XSlNRi4R6/B8OLDFXS9dhPDQq5fxqtjoKKtQgJb4UhV6UTK8XoY7oSOBT
kPp2PGenLMXlkiY8lgicGG0G8VQ7HJY607/en/xtCONCA3wgQdSckXXqhDZNWJKq8KxrJj3w0ENb
cEpunXy+mDnDH6NBVK9HhDIoSFfBm4vPvkY+FMhBVvrEF29EtnynHIh69mBispQZ9Vse5vHftTu4
O595Y6aA32nQ0WiRolSrtAHDQ6vqe4qelsCQE24tEmpemhXQLo3JjaFCZaqzkzZsxAWZj5IpYgYB
RnQVf5IId9p0ocSyqNCxj30+2OlDVhu1cXBypf/r1d9SNjUkmpKAJwx1tYeoBpRImPO4tEasoJcC
ftPiTMonp+2wXVDSTtkJEBvzowOJxqEwCa+Au65HLIFSWBWmpb6md6r1uHRqPSJU7zrVZ/Qemldf
t1IOGqw4Qh2UW9cd/kUkvTnrRuEb2VIeVTQW/CFvoKdRyroIuhSfXr2eFOUxYECJjEbNGic3T05a
OE4GEzaxsoelwwkid/F0Kay2nTyEu3fVOG+vVjQWpRiIRHfp5NfX66lkkZbES1/4ECt05VhhvxAg
3IGB6Zw9mEPvvnEzTduD523ckpQHCMBUJADorHsx1CoiwLNL4ROA9E8KhLl/6zqaH++v5uYoqG4h
AAqS/kZVSWtC0SfA8/1yKstTZLSD5yjjXpq4ccpZO6g7rJ+E4612JKqtRS3qqQSawXv4LGLwRocR
DwYdjXwn0s+tjsvyzjG4HRT8K4xAdJV4mMBFuf5sRhTiZN26BY64sfnRjhbxYiA68GOJAvMlK3vL
PL52LWEo8eIDJCph7muaEj4u6NCqRun3lqWc+gp6eDB0yk4fZWtaLgkUqHaDbGONNixCIZLIchgl
t2Em6hks8LwMYN82lIoX3Tj/wawkjAMIiEw4Vt8OfzG7c1AJ8C1lNJ6jDjKmUc4718DtEePPF/L2
4V0F9HwVJPFJocvWpLU/ZkXyVARLdgrCYeCezbGOR6QGY+TQCbSdLXIbKeWwlE5QeoYZs+61VgFY
zcmQRnSTMrwzQ2zAaI0jCGBZbqq8fnsAM0InygANAzBktZAx3gQBPhkYdFrDf32V95c5fL3ODQqS
7Dx50pAOvNkdNdTw2R3Gxk/6Gt9ASt/133NL5e90f1ds7EJSaxepUXCnt2psc1CIMKOg5es6dLKh
ssMnzdF/6hkOqZNS7UG9b4cjAlPD14HZAiZbB5C5FIhupMvoR2X4dapxoFTU9oNlDo7XZfMeCfA2
9/0V73/lYNSF13pveVcXKtoWk6+VigVeDedhL1CTLj1xfbtviyHHX60K67w+jYU77rXhbw8DwRL6
FL09LlYqOteByymA9mNSP3PCEX4unOZLpy2fQ/BUXm2O74pKrc+v/JpcakAdJc6FAgMPs+sReyyL
HKN2leeosaG9T+Kk6MhaRIXD/bZor80Yfo1mc+xAObC+q/tUU1s4aPibPMeZjpssRn1Q0OJueeDC
t7CSID7sjHhzzqWPARA4+RDUaTatVjSeerXMal6cSLkteLGWitIdwkC3vzdqNJk7Z+PmTmU07m35
aGJy5NLXq0kT1gBFIdkzw1ziytgrH0Q/7wEOt+YkNfIRPedAiHXHeRqbEOcoO/bHaUHeAzu/o5M7
yhMWlONrkwQmJKlvnHcpiL++cjKMbwo0khO/LqfqCSRPdpq1Ud9pocuPcPXiZBRkNuV7jsTnhqJK
tA8GPJ3p+1Be+asEMIqOa5xQTMRfPSj+xeQqVbNDixJL+KY3gqk82Gmju3vKdlsLSx5Ls4vlQ6ZP
RoffSm2RogZhOoGpp+QYlKder8v2iMyDOTwnrtX/wWYBnkk+SxylrCh/zW+jue1g9rY58JovAFrr
qlrGx64sum7n9tmaFTeCBNCRidGSuB5nxOx5BmcDoCazk+VAq9f5Hjv64mkByjV/NBjYEQpwPO3W
+OkAo0cYHQwGCHSgauAm4Qm1gObjkmPYuHOJ39wNv2bFpQpQT0brVe4worTTWfgWQVarXbhWZtPF
iEMYyX+QxuN3upUnrz4PrCMXER0sahP4pFyvZV4hZkLlKvfpI0iGzmgXyrnDDHFPfXprarRAUV3n
Oodfv4okQ1IEkdlQVWyybqhRkdFy5YCgUjkf7aGKw0NdywrE/cvg5vphPdn9gFd5QjLN1f63Ft6P
MQZeflgKxY9VRT0rqF+hydJgC1e1X/FuNnbyv42J0gXSZYChhnzTwEpoXiQxmFxfJFN86ppKfC3d
evxITE+OSoAm484kb4+D4PNBBaQVCjZ5bQZQOTgGTiOtg3SiKnF0S7v9T1HD+a9GmdFtub+it7Oj
S0FvBI4F2Savuev9greviCwQbX4+KUrp6XqjVsexwn8TdRw7QizKzOs9V4zbz4iwAFgVCcDmBbSW
tkhckVlW3mU+Fq/BE8rKiHdls+g+6iR2OKZOITJlfaztRPGNuYKiBDtI2kSna60oaxVA2Babrl9q
Lz86I4p/ZkXRf3ZEUQPgpO38cn9tVx+SvirPIJQQJXIWlvb6LC4gCDGtK6dn4lDgabLn5aBGhAmz
vadOLU/bbxeUHIq9otPyASpqw0q5/owqgCO1cqz5ucAi/KXBM5Iq5BLv5Cpbo9C8wHeGX0yJanX8
ugVtpaKbp2dVtNQYiNmnRBjZzpYUMiquJiOPGpVV8BwQKFf3jhmMU1NG5vwsOTCpZ2hJjY+s2yB/
GNfs4qM7tPbk2bU9/ww7vSoPwEOstyEPKsMf0TL8qoWl/bFUO6zk2yI39IPVZVPpCauNlRNzUDHa
BEWFWVMOhPRxVJHlehJlonTP7cDe9coxr7MzHVsxXvTZKKOzmgW59a5vxno46iJyf7h2LmZaFiPP
pcMs7BBzU8tuo+e0ctri5OIpN3qh2qislODB86ACVZkfC7fOP6VpZC/YR1fGdL6/51Z7XG4ECX8n
U6YqhLD96hMtulYhbOSoz3VftI9BVrknLc/QJ3Ox5W7yWn8diUaOR6EZSAxtDN7H60oG7tWKUPJR
ezbGWniaUZknCQg89IuR7O2L223haDopAvcpjdV1mkA1f7DmYNGe1bTrDn0IUmBpw717TS7QavM5
AK3p0LEFEWRdLaCwUXRLm8l4xu5DQZWwmYLzaLfaKdRSxdPn/meXaFZ5ngdoZ/e/3cbxYiFlUmID
+LlplRsKBvPxlE1YlRb5sVCK8IOqZ/bODlkFX74YpUBwShS7aCBQvrsOFQaak9aEWMgz6lR/WTHC
U5OjHuoi+hEixXKYg73XwO20hM7Jo60mQQe0Pa8HVIp+tJpCwZwXqb2HNik+zaLao5FtDvJLBIPC
gky4rgdxy7bvEqvWn8MO2HsfatGZeLEc73+h24hOPVmn6klVxqX7tMrnuqzqDIV+8zPAgaA8D9XS
mgcAydSUUXDdZeBtfCoKTxDJUewFzLqelG13dTAHg3jG9Vj72qP292hAJX+iy4+fLXT285TOyc4t
uTFHMKQMC90DYNJa4koxtXZG3E4885BUvgunCT4tYwwpCq+R+nV4K/YiQGhOm5AON3R3Vi0Wc5y1
uEkc8YywFnrgipkeRRXByEI27xjQyNo5YbfRkfFk00rqD1BLkLvotxdNmltjGFDEeE6CdDxOgZl7
9tSiu1jiRYwc4/Th/n65/YAyV/3lk0G7jmbd9XhxGUO2Q1/imSzVHrxgNqru0caHt3nU3NauMbUd
RgDuWZ6aO1nkbRwzDRpS8AAEaHqKGddDdyrJ17ho5nOMjKcXTGrwL+BhAEZgiy5TE84fBQxAb9KG
PeGtjUWWSEzgrLyaYVYa1yMndIHD2UFfhx7keKySoEOEcQ4OIDSdQ1FM1qs/KpUGIrVJ8V7eDqtN
hNZ1XUEepUKEee4B2nV6SZc48ow4w7a4Hubh5/2vehtrGA+dcB6PgE5J0q8nOLtLJLK4U55ZfXHo
ugItDafeK9mvYZEcDoaBdiQnRq/gRttnWkRqp5bybCqmX4h0ObZD9W001Z9mZ4QHJ+5e4shpj7Y6
vxs188FJpmlnE63qHv/7CdA9OKTMlrh3PVOw1oAkyWz8Xlh9dLSmwBpf0pIzhtyi62DlXcHFzy/o
YUfBj17TUFq0VQQId+Lu7Tni3UXzgtcQD046z9e/YxF6HWGHHPpuHbiHuekrjd52W32zKkirVQLb
T0RTvVeYuJ2+dAfkWUR1j+fKWpJ+sN2J5mIe+6U1Ww8A6tv5JKq8Ug9tpFszipCq9c3QZ9M8VIvR
fSq0Wvx47V6j/E8x0pDNGy7r1TG27Ua14xFIV4Qw03ObasnJLOpxZ0ffHlnqL7Jcjj0RG26NS0om
O0gzMLZ+oejqYUzGJ/otzsEdlCd673uv+Nvzw2jUlIAQWIK3xOrAEqy6Ogm73Md+pviaGoU4OW4y
PtxfuV+vketMTg7D4iEshzLWulYdob8tFl0p/ThxFks/1KxeemgaiomXvtfiH2UhVFxYi7FCslNB
SFxatc/OeHQKFB6tSh1sz8pxGnpBGs39HtJZ0A6aC2TXS1q1Lo+z5obGIxHHTnb4DltLRIWW25dS
uyy3X2/4POntsujd3E+03vJomCueXaKKe3+Jbq96QEHSdRCSDhjdmwLfhKvL7AaFbyu6wAPTsY5j
kFleBXT4fH+omwlRTQfxBPSVlJOn3So/64PFqgo7KP1Oc2NvHCLFcxBX3WlA3sQJRuGssKd4A9Ez
W8WrMkj6QsvGigObx+e6MUglmtlSDkGAQc0BAPlw7i092tlqG5OTGhDkS1CcmeZqQxvGmFmof+Ay
bXWL1yo9TFWhTadXLyHvK97DGBFST1wXE7N8itMZ4wB/DLTB69ou5NlZxcf7o9zsCYTdZJSle8Z9
itfI9c5DEd2M63hkLsjmPix4yj9npDZHajJ7jbrboRAV+pVrwm2FKrZatmnBPmVwl8pfxta6tL2w
j0NoQfVToldfICRA0DWgNFBXk6ix61lRiUkNFHFrv9cm/QvfJkU5BJu+U1LPU3yoxz5AKmbRX5vf
ymHxvML78Bf6bjVDtUsKPaqa2k90AxJaNydInwfL1yCN8rObZ8orGT4wIRmQRj+pNG8tEojrecZd
LSsRRe2rTlY9OCCbL1Gadqc+tV/ZKvs1FIsp8ZJ0WannXQ81mVovskZjqFirHtQEecs2Fv0ppTb0
JkH+9MP9jXl7yNAhIRmicscLD8uU6/GEXSWuEhi1D6TXOpW5WZxzTXklMPN/s6JCyBEAJk8J5XoU
s+5FnA1u7SPbqR5DR8sP2WgtZ1Ofq528dXNClCFpLWH5CgHseihbS62xw6HeX0wt+AY6aXzfdvOy
E+NvQyLL9tsoq89Emwi/AeSKfKgVphdbdjd5RqI3eEmABf2umON/vTUkn/7gY6HkLmMVn2z9sKvt
wtQgQzf+Ejrh0yhVyg1MIF6/gmx3gB+8I9ElWFsem6ILlKixGr9HDpejnGBBEsXzqyMiGYmEA0u5
Lqh6q7s4QMC+bhw2ehskqSeQXPWdOpyebCT9399fto2IiOs2TSfJ1eWKWO1xwH4hZK+l9sPBDV+y
ZlEfZy16E87xsHNlbY5ETQEIqcSrrku5MWU7s+jsGsVLtT86LbqQWpQ43hxT+b8/qY19Ln2kiLsg
TCTk+Xqfk8Z0xpAnjd9NoeLllV6c9dD4+AeDUImU1QQ6lusMNletHg/PovE1+bLv8mU8dLO2d5hu
8uRfO4HUVzIsKEKu4nkzoE1f9QMbjpP6WFdo49czth8ka/VjmBd7Ts1bX0mX4BKZxUoryOuls2Oq
Wm4/M6s4mBLywLlXzoUSd+/6wSz7nT2x9aFA24HgksIbFOyuRzOgZwb5vDRQpo3qEocqRr0mfjn3
v9T2nP5vlDWeKnChc6FL2vhtHDdHyvyFVyf4uZRR+OP+SFvzoYNAEkNiZtA3v54PvL1uoTDZ+I0S
D4/JuAgvbKfg9Aej8ELkI7H9bmDCoV6UiPe5jV8hB3dstPk/LceJ4Q8GkQIzdEPI2NeZetzUoxKO
aesHeiSO4diNl2g2X5+kkzxz8/FxQNXd4GVR63Pc3ilbH5CB849mDKb7KDC31C9/MBtIo5IXxl2+
ftRi39RZS5C3qKtiwHtw00m1Dk1R1Htyo5s7ACjqLx4WzRC5F3+r93Wu2UGCilm2fJ6PPA3sA6Ze
r37PErOhUErmKhxW7rzrUbLenOJBIMeGP5RxCqoWwyUb+MKrF403mhSiQb4J7L++GmUAT2w2FqJv
2aB5SRIrR6PqXx/hSEbAYEhHOvnP1SjhkFjYbpog7bFveK/Hsfof7DHjQ7h06eNEEPp2f1Yyn7p6
pFNWYj70+Sh3UVVfXa5OMZT25ABgXuxK7R/KqKuVlzGa++U5GOeyfi6mILDOsY2z9QMt4i58dYpO
5ZBKsEGOJOXNVxMec5Z8EkPlp01LiTYKQ+1HleHE6MGoUv5GlKffi4C3twivHkaUGsPsmXVCIdwE
f6lZcMzIYHqvKBSRn0EYLBfDxEDkYOt5vlcOvh1TakVJoDOVGzKl1UlQe8iVCdAyP5zVMTq6alZb
X7LFGMJPimgU41uVJuFOEUP+mdff9npM+Zt+O31hOw4TNd/O73pVf6thY380qSf+M6fkoPe30e1B
l+GEUE/HXUPobvUVHWdphYIuog/LSTlODcjjrA6rnQtyaxHZquifUyuj5rOaUDxo3aC2de/PRvo5
F21/wHbqbb/oj31S7iW3W6snHWLpcUPZRQLzevXKUltSSrq9jzlb+4QI17+ggeeLs2DofX/xbkaS
0YsdDW6fthZXzPVIikHlr+qmznfKSjkmKGxC4jHaQ7zMzc5QN9+JuMWNDMJYkM7c8BXyuS5jC29k
PyhQykoTtz8mXbV3wDYmRBYIaBoAlEQcrwJyW0+DFmMGhlpIXOuHsIu/T2mQYxRuYtv96sWjOm4B
WOAs0+hc7QmBy3Q9OvoAPMgqYXZX8DuxDXK1yqtxe9yb2k28/IVC14lT8h1Mafj6W5E3mU2bi9HX
nZFroAeeV3g4TFjNAw5eJm3jucV7ilbd8LnmydfvJCK3S0siKhUsuYcodt3gLWccL/jEqm9lWXwa
KLV4rRb0l3Ex9zQKbl6uVIjZmJDbONv0XVfJNrCjJarH3AAZizEn/m0lrxMnOWNnLHw9a+x/MyOI
X9v9pGFGbOZOknLJPJ2v19cJp5pObmP7vQOf4EIHKDQv6JhrWN8OyrynVnR7Hqi6IlnM3qFbRg/0
erhp7Ic07EoHQvCgel2kWQdV342Otx9NGoXQhIdXxtlbP1sUA00w10gWP4ugYx8bp2N32l3rFLgl
Ira1c8jl8bqK+4ip0reiGQcMX+KarydVaYk0NZgNH/tucYxKIE/W7DRn3ZxUnJhr3Wv7mH4yReCH
ttb37oKbfQOn7ZfmNM1AosxaEsaKwHDkvb34CKM14dkZG4ZojbbL3tDmakzMOHFxPC4RHi3n+8Hg
5nQyNKARsCnUnnlGGdczF1qEJ2VQaih7O1V1TgYj0s5uFUX6iZM6TEeuXdPxzGjKllOltOKVAjUS
MSWgxFIQ4UsjPLB6MNYWWVSpDcJPFhzbzNR13msRuVQ0ttoL/qV7TZabTw3sDEwObwX+phO6irRd
n7vxslgmvCKledCVILUezdLMaFNyR57SIsbsbqxtoBGi03ELE7yUjdP9Vb85RPJHSCNuyXCySY2v
V10BJZHPWWpSYECshpCUPS2Fqe/0Fm4OEbB5JJd5r1Bj1QFMXo+St9XiDA6CYmOklU/jbKfHirr/
sTd3rds3h5LtVuDmBFl3dYDolPBo0ZzAN91OzOcO35XcC7HrWzzRo6F6eO36SesqwLzcYr+429cz
s43azqehs/3JrcKDFSJPXMdxtfPou0mepCAcjz0wn1RRbuSkK92l2ZQ6tj9Qp3tnO43+nw2Q5bEa
8fN280LdEda5XUQ2Ba9lcJcsJB/uelbZoBhL1zuuH81OCnUDCQGPhm72wUKq7LURj9uJorvs1oNP
5l17PVajmxnWmG3gwz8vUCZX5uaoVE11UlthYrGJLS5QScXJ9ZOmRFaGYLxYdtZ3Y740n+h4Sql0
2by5/g1JZTr0U9g0JTrpD6XW98c4L53TYPfzTin+F9/6KsIbZL/UrLmdaTuDVr4eyzIyyVAY03dN
oNXdIcIzuLokfHjjXarWfXOyYgLuEQtCfEYaMoXurDZNIy7VMM/KAxExE0fLDFvYC6P01EyMKJk/
oYtSNGclicfgoBedlb5pFqMZjk7smj+btjbLQ4lnwoz5apYPw8GqK4Sbo9Q1+s/NHAtGQUS8OSZ9
1nfHOUtKRI1mTpM4pGEDFRFmVBH8lQoRjA9qWjrhoSGgKIdRs9rLTIE68JDiEcYlFd30TssB738I
XCsIHpMeuNxbbVTq5lkL66Y5tm6FBsVUxMJ4LHSzTHDmFF0OgC4T+Rc4YfNybkQTTN6cLFP+V29D
aL00oRqGp0Tv2uWomryLDk5mTd/QRCkSTzU4EKc4zxHVqxLIricnDyfnMDqLUX9IW33AGrmxTOUB
Jd5g8DhnY3hmXVVxWlIkbj70Ba279qDN8+ie1dhumy9RnyJ1fch4jRnIbtR1J941ylh/7flew6dk
aJz8n0nv+/y9EjfUgcMqTIO/phpXMYzYgykKnhwjLvr3waSr80fXKNsZTEqshY/L2GjVoULSqboA
cDLJf8k8rQ8AZ53y4X6Uuo0f1Hap5YHbpjFJLnO958Cetrjr5ek70k3jn7Gul8+RgTGBUTn5WVGr
YicTvL3Leb3S4MKnkN4MupnX4xWTtiBeNFTvyjEz32jc2MMxQBL8C8Xn6GmkU/sM9Gr48f8oO7Pl
uJWrS7+Kw/dwYx46fvsCNZEUSZSo6Ug3CElHB/M84+n7S9rdVgEVheaFI46DkpKZyGHvtddauxmV
cSNxvja0QBR5qgQFdZmQJWmQ0RdUr7wcQVp/V+YpnpJo8md6dkyaVZwmdPvtw6CMs3OaAb43SL3r
CIriFykhLb/5FRBcXE7d1/Rm6iXx/pipuqc7UfGxljHUPeSdRKscvckdA8w77v+4/YnXDznQPcuN
SxZbV1tq4bB1iGp6F8WeVMUDrYynQXdDuzLzjSRmvZUofODAius8hUQq0Jfzq4pElzseVW9IWu6A
vlDTv1I0vp85nNCc6lQxysPtqa1vZ4ZkRkwPZBXy/OWQWqjSlK3SEk9K5kI9qrRITw85Kt/+EauH
2b67Pdx6JcnCcHkU3maCTrx4/KICDMmW8TvIcKQ+pP2kHP3srTJ2ok1oCJB4RMTLfziLI5mPQzAj
YPSfE01vTyXUzZeim/s7GRu7QwJFo3tzpMKAfDBhAiIKFYvwVtVjPabRi/+MEk49OTEtKWjw9Ma+
imJaKCQhkfCYvrppXX6rDIQsN80o9hxOuafNobmzpMB68yeyqYzyYJNoUm1ZdonsrYiAqdBKL6Qx
xKGhlaRbqkGzse/WGwG3DRS7YJvsBVLNxVyMJivTLh08gMXufZnp/SEO1a2q+ZVRxCTAQaD7QbkS
P/8N6UsDdQY1MAdPV/PpAX9o380AZt68YrTME/kyic0rr+tyFD8BxDeNdPRe6Z1VJkW/xrKct+yF
1kcVzIGzSsjIHsPi+3KYHMoYiqB+9OI6fxf6krVL2iCm3Qyimtun9LVj4mUcJajdZOSkLrCDl2hO
aRojN2I8eWmBjAUmfhC+VOZEE2orndV836vDbJ/LJqjlA/GHUZ3HxGwVd0CqMnwPMgn8rBrmPHBj
o5PsA53uh0djCCTjz5keNNnGZrqyMkJjRMyH1Jbfd3GrSFYaKEQ9k0cAJJDIVL4blbbzbIto5vbS
XNlROLNzXwoylyhEXH6EQJP7bkbw5iHCsGrXD3QrP0jmUDfH2wNdmxOBDlkdbjvczQuUSfOTekiM
ePb6pOsf0A9muwlYcW/PlrKxfFfm5JA8Chk7jjQQZy7n5NeJFOhtknnyJCt3bTCHuyBJk42VWz/e
PNxcXZjEA4CScV2OYkWyNkvBmHld1Xd3aqyXn5EwGgcJONB1MH7cp103bVRRrk0N5rVwF8fZZ5Wx
CvP0YHRaBi3RrJdRnu1UoNGt83LlY0HAAMjCY4Q3dBkgBHXfxVKc515UgiI41C9OUJDy3SBryVmf
5vJbh2Y+c9GKDSe/Hh5GWR++6XGQPqS0NHxH0bw+BAXsNlPPtowgVmsARil8iAVVBA3eqx/hb5cg
LsSTOlmd4vVZDjZg2I0rS5Z6f3u/rkcRyDmMUEg9QJXLg0ExDl1ZQM/acIKqO0eJcrCh229s1aWp
IydOtN2Cxw+GJAioi10Uk+oWidp2z6maTabr6ASEv3BD6JrHYDYq+SnvyGTvqERPKPFmyy5PqWTP
9kMV5IG687s4bg80LZ9HdzSHHtRknrItD7TVdhAGRITb7HKwRkifl1vdVKgNdnXdPauSWtHyXoNe
h/+NK6mJurH11ssu1AUga1D+gYiXECrkAfIuhNXPFFDqXW+FxUmLE2f/1o8rjiwjiEGE78vlhPqs
L2xrrnqME6Z8n8VkNtg/q2+NooTkV9BxIBiDEi77+Mp60ihQ6OXnWTKVh6JPsr3cTdLGFloF2a+j
IAIBHqSR45LCXCFlgx5fMwq5g9vFxo9Om++Kih4tph9s9TZdbwWwKzYCZQlRm1uic8YQk3OmmgLE
7fiRqyWoQIymCgC4U+3L7a90dSxRIhctnOgAsjgbhd+g3MQZ8lnKY4y461DfFRLvhmOC894ear3t
mJboPoPBF+zVZRxPa7m0w69AeR7awNwpcuDvo7naKg6vngw+FZRfdMOYdXCJLx7bOUmHVp1ZPNqv
FfuhyydgmU760GoodmqtKI+KGW1pv65ODcBWFgnYOskcTTtsQAyV53mamqOWAwWGSbeFzF0dhUgC
6Qi0Zt75yxOldG3QhIWuPIeame26Jq/eaV2w1QPi+igwZ/DxFlqNBQxutuM0VtA4aQHVGjs/jqt7
SWq2hFVXR0HezS2EbmJFqkyMEDfLyWbf1RZW9zH3ctVKWwyQq5sB2ZZQvJCpLjmI2ZTkZg8o8UzD
pXmnZpFnyv7HtNA+xkX51Of+27pa8tKw+f473hK9D+XYoJUMXygu2295QFeQzgnKvZF3WyTwVbFC
jES+RakbAGnVxabBabjTJ0l51gb6VvaqfRcF+Z0V4syhVfOnai6++Z3/ntYIb7R0eJ0jq4kAlrSc
Yqb4sr+FBk1aG20csT8wB/dPatdPUIud/C4FWnprPMskBasKTg1ZBbj35VBJy7aYZzZJ2Dnqjp7S
tls4GiDk0G6lL9f2Ixcu/G+eESKSxT0ogzM3VGlVOmA6NPBzMunBRDx9un0FXrttTRA4wX4D9Vsy
kqJR74yprtTn2rfsAx1rfvmwIvZ2kGzV1pe9x/hMEIHAsynnwiShVnG5dmg4mtLvivk515IQq88R
ytFUqru0sPLTQOcHr5vD8anrlf5YKq1/BOYs7/I2GEA/rS3TofXywg0njsQfg2gMbdblb5Pl2mTo
sz4/j0Yw7fLUwZd6zrU3Bzbkn1CvBFWHsu3SnJmSTx3gyKk+5yzrPmj7b8ZYbbkSrKfCtch+xAWH
usHKMJJKbwJ4q03PgVRKRyXoaRlmt/rGTllFHHiJQMGgyi105jzOlwvm+2GnhE5oPUeV+TjZxlOP
gtMNcbqi6ry1WVZTMiiy4OCMMBIqEEyMy8GcEefNPm6MZ9yn9P2Q6XSIybQtd8pro6CmFMxCijp8
o8tR4Pv2sTP2xrNRG5Vrqr1z1JNuSxZ9dRTAUOSqsBAgdlyOYts1HBzkAc+o2yO0wpJGM/jA/3D7
IF8ZRVhSiEcSNwDqZJejlLAt9Blt6HOgFfOenunKoW+lcX97lNV1QSUOCQyOtoKmvQqhx8lpm1GK
bcykmvZDlVIsirSk/YkdSrdxdK4NhdkSukw+j2BmXk7IjvA+rvlFnrOuz91iVvuTpVNbjJy4fmvx
mVnBYxLNQomJyH4vhwKOTLF2yigwSkm4p1UpliMyVt5NNm+xwa58JnoDCTEoZXW23WKoqCjaTGqo
ZQYyvVE7X+meFLud3vrqiwkhGgKbJtGhQHs5oToE5ou0iAk5+teIDsr3WufgNmCPbwUNhV8DhCS6
rRFr4mtwOVDeYt8SBVngaZLSHexS/Vng37aRUaG/45+5QPLIBADAyd2A8dbCKzknllLNzn4e6noq
9qVqB+eKlm7jrqNEpsNuVgvL4zGt0n04JUPwOZqK0X5v0U5RfQhA8IcvaSQn+WHKK3zITMLHckdt
UX0u66T3vyjDUM5uqLXUPQtF6g1XjXtTuy8Nya5dPPVRqLit2Yz0FsaeNz/RIzRp9pkzTalb2HIg
7VXayYy7xCQiPvpt2piuosaDfijkcdCOmTO01dFRmiE7BTQSHB+63jark2P52THC38uaXMoWo/oy
ZcU8/AHHjbqqWY32Q5CEenWHX6kT3g9OUvyVcgZ/EcBqynEeYjt4dPJQj47Ci71r3VGf5Wg/lNBY
XsaRuP29n+hheJoGpQajkaKpflQH26AzAGAsHVWVPB1drfGdb0XWseEJUB0ZpT/NEtyoyDMa28P7
3I2lriZuga9u/shTPtbHSo/nFzltrK+JMqQFv21ahvtxlvRvtg54cLCnfFY/mL1mtHcRvWPVHYov
SXUxhajwAbb80lQPJsSF8s8m65L3EEQUBfcPQq9j3hp0lc1qmk15sYLx2MNUl8NwGhs6Ex2TGDX4
nU92iO8DTmX9+yFS+q8S4C4UGd5CI905oeTrv4AfA3lnzmM6/UVPM0vdxXTtaHf5mJXNLjVj33qZ
CbGcY9XrZb/Ls37uT4aSG/Fda1ojKvysmAbpiScRGaNe68G5YImiH441+MlBBjULj5WdaH+ERq5r
OzR9aXlwhiSz3svJlCLy7v3wJRgkJ92VZlNKuC3JVbXvrXiQ2Rhdr+6HMQxpu4lkW3+XJH2iPGSD
P0UkipMTn1vEydOdXufJ7PIxJKrvjVXZuwxd/7Sjxh+Hf81T0No7J6izn37Q5C9mQIMu1yDWanZl
MMQv3aSN8sd07rSnSR5TmgSz0xQHgzBTjndTbkjFns6jxXzftnLW7s3GUcP3xqyn8b4NdSnyFD2V
4lNMbhmcIIeY4WGWCls9TGHbQcYQn+FLVSqNegQgUI2dHMdDeRyLuJRPUEM6dackVli51Lmd8UTt
NZ7cMErnb7jqmb3ojsF5cvXK19N9hL3Mt16hsc++gQpRumj1R3Vva5Vi7Eu6pxuHum1k85eiVJm8
C7VaTaBlOOq50uTIPCty0RSJixCr+SPh3Co700gCFdJYqrTHotHln7dfxvXFzvUCQYyKLqK5FT7Z
VUEEuKpQQB/yFxqjhp8kTCpf3jgIrzggugLAZFFtWjJhKOt2UZ/MudfLVHDrBlNyS5WG3e1RVi+v
CaIkDORRKEMRXQIWyiAPQyoVtRcAYR1bp4zujEhSP9ct7re3h1qtmghW6PYAd4kwmfzx8v2gSYcR
qk1Te0bZmndhP2Q7rVe0/e1RVqGrGEWUtpB384IsC2h5i/6LXtG1V5EHPUBkrxEakuXAOD/iEf7n
7dHWc4KrBIbJyhGPE/FdzqmSHF9Oh7jznGKYsCEzC1cO5OrwxlGoO1JHRZ5JOirooJej4GDgU+Lo
Wy9xetvYZ8MgvzNGZ3xj12/EUIi6Qd7ZeDBEgIEvx1EbbZxKJGs4UaLKLJOwz1y4lvEnaiP6YYRY
dAzMLg82PplIBi9ffEp3+AjBfBSdfJbCkTQKR78dyDYqq/fvLetHrAw0EAsatLxJTnE/bE1XrTvp
zXIjqI6oyqmD41OMrdBivoGM+9NcmuZzXirjSRcd07BQ+nD7461nR6RJsv2adhgQHi8XtdZmLRPm
Y8+a7UtHU9K1dzFlxb1R2voxTdR3aYQHjdMM2pvjNWJc0l2sLQl6iN0uB9a6itdSa53noWL9Ashj
7xr6oW3E06vzhrEboAJZiOgAt2r0R15VVYMpOc9158fvncSKj4peSl/akAo8dgfzp9vLua6nCKQT
A1gEt8LzZEnMRUdpdQHXljdJWT64ipTTa6oqA/TlfqyonZvYmh0emiTrsj8VZxLGqonkw6RLhqJ5
zNOkGI9phV78KbFSo3Npfu5vVfHW1yq/JDA6L6NgWC2lmUrJPxz6zuBx+8pELXW8jwmF3bAbt1qs
XhmKBI/qEtE/99Cy7BoEfN1wlDsvM6Z+jx1d8gmzTO1dWUjdRm3y6lAgzJAVqRii8L/cUVJYTc4Q
6p1XR8Fo7bgUgHSMIOiIFeW6Mo8bn1qcv4uLARBFFOdETxWSD138Pr+BfVOZtrI6WYPX8hUzD8Wm
RCepOTUwgrTpgrZrOv7afW7UluoWWi9Xn2yd9raQGsvYwilbiYI7modTMRmUMNrCYlaZCr8eXG3u
TLah6Mx6+evZg9S20PF7z5KUaKcNMXErZbTHSHVQMxsVqsxR2qowXHlxACQR/6A0B1hTxS/125qE
GuYeE4VXj8u0C12awxhnnzXZWPv1pxbvGjtKqBfXGfmUYreZZPPoqR0l4Z0mFbNHx1In2nfTrAcb
ocGV0f4tdrEEy3gFF05ZNCtgZ7OHLnK6i6IO7qofRY9IgH7c3lPrbyYEksCsIlvGi2pxGzsFPWCz
yR89Xm7pPRaNgXEPZq7u88zWsiMuMNW0S5OhDndvHphiOygyV9erje3ld0utAKYJBFUP+KHcA6lL
bqhIw76TncJTqiq9G0Q8f3vQ1eVMQxQRdAGWi5fOEj//bbNYMy7ZRR9MXp5OzkvUz8G7XDIcXPqi
/rHJEszXbw945UMCTpKgc0XQEnVpmqroXUNmmDMgi/8UWDFWJph0f/L9NjrdHmp9EHjcwCn5kGD9
zrJOaea+os1WNnmNbIfv1DjBfDCLtpoKXFtBXk9kwpiYrqG2QtcChexs8nQ/nD5bRtTsA8VIT3IX
+/sOy+oNwuiVWQnHSGQRFBEhTy2+WOPU9MGMctlLIKN+4F7L3MCKqs9vXjv6OWJsI7zNBUnvcl8A
EE25P1Wyl3YZvntaVB6dVt3ybL8yF0GhB6WkXMg1uQxAsjQNc8ynPWNo9ftkcKYnYJwtZ4dro3AJ
g+WBHJKLLVZsyJuGynSteI0FUSJJ2xEt6Zjtb6/Ya7+wy7eIGQDsYvnKnU/d8HLJBisKJNvyZa+n
XKjt/VKDLleAuWAbWIzyD2m0IbG38HzfT3VYOUfI/k0QABiVknM31bKa7FTfGT9P1jjN39UhT61D
LludsaOJ5mB7tZrL6U42IRU+JH5d/7T8yGwfiirq7U+koaWMm1hEkVIzwjA+TmEvvbGJOpkZhQvR
zBj+HMu5JE20+LGlfV4pnp5F1jNpDR77SRkJHqKifLm9oGK9Fusp5I2cXtGsehWdjnXG/RHLCoQ9
GaW2YsBDdVHTaWcw4ro51Gmsmhux6nqr8BxyqgDCRKe2ZYHUbjEsG8ec7ipSop5UO4LCNOvNxlZZ
BfwCyEY4zTIKga662PaJqvR5gi2D55hF/yM1mv7IxtVe8hlIaxpr84tO9+t7ZZL1Dbb7+vYlgYM6
So6N8wQv/+Ue7XwNtlDIHsU2o3xM60n53CUwX4YJ/PL257uylAxFCRh4AsHTksDIW9NKTcFQvpYO
Txpb5SFSO+v+9ijr15pgAFACDSkXCM5flxOyWlyqaZaueWC+9T43BuOYjbn9NKp18CGJzPRPhw7r
x9uDrqeGBzc+arBW0XpC9r0cFG/ltC5yVfMowDg7s06iz7YTGm+OpQUJiq+ECTwV9GUfsamM9amg
wZJH68Pokf61HHV7MJ/Mytpi+663BYgLNFMuSeJp/vtyQtloOaVE/dNz5PBHPTvtvdyV03EIm61S
3pVbEv85KNKUpjAo5MK8HCo0wZb1SjM8COGJROdfJH3xIYmxerpXdLoi7iN9KNEb0XpIeTDDeW72
lVkVnuxUdn1Qo7GcvkTR6OBN2uuiuDXqcnwXWH10rqYkmPZTLVV/0hk5iN5bUESCOxVTjexg5nIU
IkqyaYusdFnkuNBVKh/BU9pMW1GOWLDLu4sDjvIOVzj2ADjT5SxxZM/9wS40r26iv4q20naW3t2X
PpIfNWq+T314PyU1nb+kjej1ytYUuh1ybaIRwQW7HNhMm3kA8FY9zSnMx1mXpO+pUSsbB+CVgreY
H0V2HgFcWBhnidT1eLDUs10bHiIoewf0bzynttntg7ht3ytW03gyvr2nyeiK3TgN5ZlGA9G+MNut
bmrrnSua+/KmE09SiVTE/fBb/Er+1kUYD9ieRaMJF6BS2tVjVQDcz8nhradeaP3EYeQBFP5al0O1
ZhFkPmU0T5fs6KDRzoKCCFWR26NcmRBsYngrIGyCXSIy3t8mNAVya4dmZpB+hO1uTnPZLbJIptBk
OhsJx/oZskQBn5hVAIerUjR2bonTlY3hKYEl7aegaz+ZStLvgtoG9FDsEA3gqEzxftTSckPxtd6n
jA0+zsXNbgWRvZymk9WEfPjdeqVUxHsalQYne5imjU92dTHpYIDUFjQcd+rLUWwkVHbU9IY3lFD6
4tbyvc6Mq2NVOPHGbb0+8UzIEhxw0ZwB0tjlUFUtjTQelQ1vgo2JWyhvxIsTZc2XkG27TzQt+zOt
4+4PHygwcIPAdLY8S69NVrSxpdklFYfVe6FHetiXpcSSom34MEph/4S7YvCFzbQF6V05/zy52PPB
MoGEvepOUtQ65hS+anpY+PTWnT/3kuUmlemgh7Ti2NoVTjh8Lpqozghex7Q/yU4TVU9mrdjzvoKL
lW8ke9fWn4CZV4zknTh1saH0ZLLw/KxNTw+aCYg9zai4Th/LpjrohWm4ja/8aJzgqBTpm619ocmj
lIQxooBAQcq//PQzTU4G0ZPGI3S2d30k+5DRg/oU1W23Mctr31g4rfCGsvwIAC6HaqiZgKKGltfn
o+pCZzI9qTVxJUl8/eX2RbRmaDEtrGrYUEQgAD2LsdqBzuVVMFjsp7aX9t3cD7/itMKXMZOy+f2g
NNPkWnOXetOQROMeXa2fHNui7V6aODPHk5ao4RZIcuXeYG8TeAEggB4uKVR9HrRNVYS2N8i1/lzA
4n4aIZJ9vD33K6OQ42DZiAOqaNe0+KJmFJTIRzrHs4ZuhG6SN8W33jCnt9/1QsKA9Iksm4+1YByZ
RWh1s5TZvChZAuNoml4GQxmOSmjqGzMSAcflgw2kRGYKt084dS9BQSvWZ6vrZdtL7bb/1Buh/w5m
HZVbK5VdWfe7z29eQaxrYAKjHKHQqS9u3lwqKhU4y/ZMy0/dsk3R8trtVtvwK8eBwifnXRhr8i4v
FrDrGy1w7MTxkizvDr7ddTulsDIseOV6I+S5siVeNWrwgYSZ2NJlFfFlB08rdTwzVfp9r1Nq8vso
33iSr40CVIxSEdNL7tXFLRbIUi2hgWTjJWa1M6LI2Wmy3r05yyUf4xgRxvA0Eolf3iKjEubEH0lw
nsvOOOXF0Lmy5m/pWq7MBR4Vu4D9JlrJLUIzEwdhjDUwgSoHLd11kZXcJ9yQG3DYa2OWi53NOX21
9aViTHC2bCNqx4NiZTSePeuZ3c37iUtr/qQkTZ66dPas/HvfMutxr/u58bPPlNk8D0Ymo3gu1Lx8
j225Or7QWRLaBRFWne6IzWlRLXwlpNg1uOW+RjIuK25Fo1dnT38nh/9Ouly6S32wqifbHgqoHLKV
U1GJDCP7VONccm65WiK60pqt7DrdgO8WdgpT+qOgrWX9VFh4KLhKEKQveZd008chxxQ/cVUz1vUd
M9Cad2XtwwbSAinCUoGml46bqEb8c0howvkSxUZb3NVqoRoHHSuj4d2IiZXlygoY8dehlqMZkypl
Mt9JeqRYXuSkRXUf0TnBR4AyYCWVq5NDaXFu5sml/UVfuhKepEm9D2AK6j+UluY7v954KViQil+h
de68taFWTwSAPchkex3v/97UsmDfZvjG3x5lddWJUZD0oI0T8ckyEmskSVERQ9meXXTx2aQ/kZv1
gf4u1cbx4A9p88ft8Vb7XJjsg7la4CoofZa3uKNXTsFPFS/uouJYqXjUhrVuvHlWQmlIjAnsAKht
Lk6TgVxDxmlC9erAqveFFZdHtGjSO6McpXtDrbZkxutVJIUUcmZ40QoY3CLbyWJZ6sy60TwaLuln
Gt45oRvC0v4c+JoUuHJH1+Pb6yhmcHmQgTmYGT4BgoK7xKamxmnLROuJ4Ooss/aGVVa/9GEKy5OZ
G4F1qgxpNI50WRjNjdj91d9vMTSCHLisMJrRGS3LlvAIRRM6x/GyZuym53J00p+JlSd/1NaQBEcr
Ubtv9BeihpcmYzBi6ehgp9I5fverbLNGundSekW5mplKzp49acMY1Kg7fwpNu1FP5Iv1vI8idLW7
oRrb8qtmZQHOcV08GbsyqbvoUAD21PsuMor2g+Ob5l++2ltfkJVqvRtNWBK6MhzE731D0XbjaXt9
JhfTh65ErQulhlDhL/aWIilTZ6Ka9/D8KN2KSpsXO4Ohu/HkGD+0fvqc2/1+wkj/Z130zVe9Nsut
a3z58QV+R0gH3APFm8Du8kmqQ6hcWBk4nhQn0Wloa6WmYqwGyW5qk2QDBV0lvlRPNGA74QcPPrNk
R/uDRupZN47nBJAYB3ImF93qN3Ok1JFL1SnP1feBzSNwe4OvLgoSQwTWMFjgeCABE0fut9S+12ok
KKBTnqpm7bFtSEmzALnIW0cBDYH5ABxKbm+uVrK2MtlIovg8REX3xyAVqYt9sfr59iiryMtmFNQS
CkQLZrJEd41qpo9XksfnppeSk5Up8iPqyeQIwrWVXq1uIvJ2BgIpADEATVveRM7QZPiqgbukDu0j
zPHrmATWzkeD33Z9uHELrSeGvlVgW7xTKi4Li9GCMB+LoCyDcz305a5nyMcyLbVnJeve3IMQ9ANm
Nvg4kwJUUi/3QzaO2OLRtOIcjwU1nqrOjn2KDcvtL7XedcwC10SwCcBIksbLUSSwOiKdipew9tMd
cUd4X8SBc7o9ypVlEwkTTxQVbNDqBe5YhVZhJUOYsGyJFuzLwim/2TNCXjdu8lDe3x5t9VRQM+Gl
ZUYWpsAUNC7nZPjRYGYDr7tsBLNrZFipOZX0sy77d1LcFye4pFtGi1cmyEsI3xyjF/ECL4bsuJHM
OWmTMwT38t43WipfUyulnK7W77/ent+Vb4b9BsAQFvGwK14Z8L/dFKE1BroclLhEFU3w5OBG/THW
s+Lw9lGovaq88sLnabmKvTqBSKV2dsYbFi+tpnUOvTNtfatrcxHVV4wqOVZA0pffKgxiJceyIDur
ne0fUaaY3wM6yX9761xwj9IhSAnncZDgxShmQxcMbfCzs+mPCR1EaJqWtDhS3h5l/XAwisFHQSaG
f+XyxM6WPKtFk+fnItXmU4ae6+BMyXzEwqm91yV1dCsMw9+1VWZuEWDWW55E77WFBBmJkHJcLqM/
KCXM6TA7F4rVDy9qnZnxM6oYdTzX9OTKP05q2f0wS9+I3+zs/tqCQcM2haIhANciPGjKtFHioSnO
aWgO9q4oHTrP0VX37UeM4jk1IUIjviCWQJdTTKPJt2Y7KM5+P+e4C9Ax0shwO3NS03rzpSjMFni/
eLkwal3GmlqcFXDP2+Kcl3N3BBwxz0XcFhtx5RomFZ4OiKPwtiF6gWFzOaOoibVOktLi3MfJcGcm
enIMLck/kYtFB3UozX2WwZsFHrd3I52mDr096M85d97G9bx+Q9Hrc9Qpa4sCxnL3cLZTYEqrOJf0
1jkNVW662RDmB02q/b2SUEa7fVDWh57xUOuDGoK8r3CMopqMygji8uwXUYxIq5poIpxvBa7XZkVS
y4MtzEBWddhcTXWur648o+sJdrPmxLvc8VGTqn55yGa5ubs9qytnEIEgxGfSFOiNy5yI1GWup9oq
zxwVbcfzpB0iqttHJ4XfaM8yDghVG3y/PeiVpSQ+EJCnUDwB4l3uIe5tH1tFYUfkq87Ox/7S2KlE
sPbGJ7uymCBbINjot+jJtCQDK/CaR2OSq3PR5vJfkZkXL1li5p8bWvod1DJ6MysVkRhCLd5S2iBi
RbeIS2y1Hrix7fIMO1d7ECbaR3XUqdJo+h+3V3BVGmAk7hXgSK4vItYFFlnXFZTPgJkBw2iHJkir
fke2g8aqUhMsTKI0kz+ZE5ptpw/b+zoui43f4MrGAUxGqgYLjRvUWd6gnVr18xw3Z+64QjtwX9fq
QVOGLntwCqWs7nE1kF7yQjaKjWzgVbl8kdsJ6gwFUh4PEQIuPdPDMIrhBHXGOa3onGHxQBkltqn4
HpTBA46fVXTvlBCjHkMszeu/SmucrZM8ZHHzIbdmxHNuUpiz+ZdiNkX1Tho1Zzq1o1o1Qpkk5/e3
P9VyE6JdYCvwjQS/QqRol5u9G2Ba97OSnnsrb/b9nDwEkn/O9eALteO3ZkpiMAg4YEUiG1w5q6pK
0SnWHOfnsGgUerymPV1X5bemL4yCWTOXlKAykSstptSkpdpmeVuf6Vdo7gxDck5stU+GUxY7mBLt
xpuz3OxiOBh75PFkFtToxAr/FjqWOqRN256ac1RK1qnVeWNSp1cO6ML63WCP6amZBvtQ12awU6cq
3LhFlrcVw6PKI0giPOIdX/rdpG3ZtARe7VmT6DajpUpwlEwEdre3yXoUzvGryQO3Ilfy4u4wGwx/
tTnozhjU2E8VkrfsbsyqYStCfi2L/H56VFTuCogIdgjg5eYyTjCbVMqdrhvOwEP0zVG1eLRPjTPL
DzjMzvkxtef4q25IlfI+rPGamPcolzCMhRnQYpNky11TgWCoqHvTMog+xr0mzyfUefG4s/sBd5mp
x2gGoagTx26XmPZ8CvzM/JFYcvYx8sEm3KwOY3or24Hzx4T7K6oGWfqkmY0ZvzEoYrLABuS9wq5I
gBSXW0dLECyOVT6eC0f6pvZ6eAqL2Nw44St1hhjF5hbEPYChOOaLUapAtbOonEBme0U51KPR6m4F
6W3az1KO4ZMzjqBi0tg6+PMGY5CfU43Tf4qNwG6OdLaO8WKpoda5I7Y20p5Ckza8MTUS3RbYyRxb
CrugKItsr6zsAdBvLs+9YxNsZ4r1LGUdhfvXffy/fo7/O/hVkAXAs8+bf/0P//9nUU6IHsJ28X//
5ZW/8g9t/etX+/S9/B/xV//fH738i/96ioDXmuKvdvmnLv4S//5/xt9/b79f/J9D3kbt9L77VU8v
v5oubV8H4DcVf/L/94d/+/X6r3ycyl///PvPouPq4l8L0P7+/T8/uv/zn38HRv3tSIt//z8/fP6e
8ffO39Pv3erP//retPxVTf8HXHSqOa/4EoHP3/82/Pr3T5R/UEB4zSQNkAYhc8sLhIb//Lv9D0FF
AuaAW6YBF5EeNUUnfqL+A0gY6AMHN53AjT/w9/877YsP9N8P9rcc/+UiytuGf5fd+d8LgbwS7g9Q
FBG4AKtXsHiv4n9fFNb0CLej3dN9oXFD3aaCokQYPpdT65YajasjCGe/rc9/fpHfBxY77nJgg6EJ
A+HOiR4YiytPLoPJQVhdP9rhnLi9GZtILtT8Thmlt7kSiDkyFPEP9QzcgXmDLk9on1b0hBry+rHw
ESknbW8eR8OMNiaki+tkMSMMeuGiCkdbok5xyf/2UkVBE3T0aOgebQT4rlzb4bGRjfQT3UD7hzaS
h6ORpIp6aOsRpE+NsVQcTT1Eyq07w/cIU5DDoDemuZ/Vqj5Js+q3O1MpysJVZ0v1Kq1DyawUY/xn
qWnUZUKrcvN2mj4p/dR8Sfpq+LOPQumrJWmpa8yVY7jRGPfPfS0V4EljOL3Emap+0ruh+toGivUu
CMcfRhPL7+mfNuzVfuwg+vhylbu+lo3fnFmR3oYZv34LETQQmJMY44y9iBxVpclUJLjtYzJY3dEZ
imzvd+NW/6PLsOvfo3B62F78D5bA4lOYsQxrZrCbR2MOP/fVXuueaQdTnjTT36IFv9JGFp8deB93
cUFQRFQpNvpvn73pgjEySr95RNF+rCZ5pwbZvvK1Y4yspvsZxMdSNehTh1Ad16HJqI9d3xK0yK7d
YkVUgyN9T+T4PqqKX8H/Ye67tiPHlSB/ZX+Ad0mC9hWgK+/kX3iklkQC9N58/QZ17+5elXpVZ952
Tp8x3T1NFgpIZEZGRkiaGw8WkJgDaUY6qHu9sSEmNLF4II6ePVhw6emqjA4zkh+yVepjz9dyy8rm
HMqCxvKLxh9Fv24KluZMgt5BbMpulKgu3H+YJTpP6gUVs6/EJXbfYxMeRDGdYPMLg8itQIozitNk
fITtwzSLzcDPCEpeqqxDGLCW0PUyJzYYHrEiV+0H/OurSdIDlDGCvDvXonZ+DxJfEMmPxUWdv6CG
qPOvfXxg9QKTt0ZptkXMFR//6RlWLnsiyT94UkzgCSl8q8YihdJAVPgg9sR3SpLseV7Knh7GkpPF
obEp6mygWShTKM4+odnq9doHLuuapYBKnKzP65NoZH4MIVMGh9t5M0o8dduYEKY0I2fWoLynpd6u
ElPvN3bRmztDa3D8kCg5NcZ/LiQxylUy8gHfUj75aMXHNxKNr1rhx1oASFrUxwDpW1eIGSjFcik6
o93qjUUczEpwD7FoWs/lrDMtJ/2nPYwI32baUygakicIJairHLoINBpsg/WhUVGuCMXRwbliElJE
qsi9zSAG0bEQgSYYwwZ/8iL+q2nonP/+ZV615f59KjEXDLc+iCziBrvKlKQu1uMW9j7bDOLsYC9G
FWsi2/DbctLcxhpyP7WmZIOkfqSl0j1iTHXyf3+Hv9w6oIcsOuoAooGuXpXOQ671cqIm3VaywIMK
bUlsIKqu+5Ye3lI4++ujcK0u8zPIP6+vg1yLq6qZu25rVzVEQbRJcTM1kZ9j9HhurezfnoV5LRRl
GBtdeLbfY5CstFajg/q6TUu53WdWZjmABMlp6Nthg8UgNIlni5lDnWxjRS7dSoUYMjQxJkjYVeB4
doXhqa1oMAefqTe6k1810veNi7kX3IpgAOPvP4ZQIhOSLw0kZrZRHapuA9CVQqY2TtFKKS0IfMBo
zIwsyHu05CmsOHEwWBoGej4MXg5+i2+kwxwAdoQv39zLcD6cbim0/syCgO19lQsoNhcpt+/rp4VR
DLYaKbfF2AImymvoaSdjujbmOvfNKU5WAiIeWwV91n9U+eFMAD2BgBq4S0gZMMB6VU1Xkax0Zpzn
GwysWK45JaUToa/wjyqh5SlI8JBQLuYI4HRcWy2VvV321Si0TSbXoydnHGtv5pL3++H6cesCEIAe
E6plZHYI11eHy4hkY06nft5kk+KTsq6DbpYBRChmBamX/4gV/qNa4/9ZQXyrOn6tSP6/rDWQof7P
/53U/6g1dq91E7+m6f9YNelr/t58Lzvwv/6n7DCVf2GWB/Rp1PmQ6VuKi/+UHYb8r4Uhv2wITBsA
U/g/ZYei/ctApx0JuYEeFxTUcRL+U3do/1qqR8DFkAcH4oeRr39Sd3zfKzhiGCZR0FYF8oxnAWL5
fuIGJUuzQebZuR7lmimVQmfZuvSDQWg8VtaNsP/9fP/7aWi1Lx5f+jKme3XzGCIaxlQqszNcsRMv
O6lzdBiIwAR9uytIzClgfx7815fylwLnL89E5MccApYYFc61G2AmwljtsjE595N5GLmN27Ud/bLh
rtwXps/VZMPtW2p8f1nWr/Y7ikkg0D+WtTd6uyuUND2rsz4HfWut2tF+bCULmhvGLU16XC34lv5v
ZMe6QioUMD7w/GVdcc19/xaR5+eWSGXjbB/03oNQC+GOlbzLI1XGiDbinYOpnudPXXRRBPhke6s9
kDzQE1qHTI4cFRMhyqs902W0OH63oneruB8r+A4d5X7V9p9EW1nChSFTG3upuNOagxFvUkzo6C7v
mRmzOvOt5nluI5pHyGhrpt519aqJHW0rTkXsTuR9Ku60/hLnkHc+zOYz7OTm0rcsP9TPxITa2knW
zpYuaKNEANBV8GdOrSz50MrrzID7oxpIERwcQTEkZytcEd9cEzTo44xClc1+mF+N2Mn0luG+4M/a
Y/KmliyRjrP+J5WyHTdKhjHZqjgOGD7Tsg9Lfp6si269VmhsTn1HwdpUqzfw0J2mEPDx+OjDF8z4
0dymUec1ZNUXOQTKUwjNPoXzKcwdaLDJA8icXY9PDGhpejJFShXyKPFNPa4NY8ZNWVJb2cglRG1o
c8w5RnExg8aKKGKR7WEvQCe3TjZa6JjDcycxQ/Mh88aLFThdvx+Eq7zv37sEN9tiEvtFZbzC4SoR
1VGGDPQ88KxihhFqsAGaQgfjoDE2Qqh5VsPJNh8qUBCk6q5otVtzvj/OBQ7D0k8HcReEsB8A62S2
YF1NhnZurdd2amPWDs3MjHKwKYAR9UY+9rengVKx2HKAHoV+4fdjoUsQvy/AFTmnnX0fxmVMTaMr
Wd6L7VjH7Y2n/Qg0II98iW8juYKi0AIv/XcBGg5mL3VkTO9G5L0UiKejtea9WYardsg2hs3vpzq/
ha1+sZ2/HX08FeQH9GHQDgD39arsncIIZmeJmdzVk/7cmkGcYWjbblFjcSupXAUJE61jY4QszRCA
you9XMZ3POtPxpBbtOksssrapHDRxUGbQpx/33RfHeBv7wf4DD6+cGqC4v6C+nxfFa7qmEFQI/uS
lzuz8/Ftm4S1VqCrjo2qjlNNDqYkULxxJQ9uGUKwjsalK30k2IQ2+KC0B4vu0gZCYsLLdvVGWVcr
fW0C7aYdKLEVs3dGh8/I8BvrmuL/UwanwmA3gyYWIBgoGnsyFQCDZSq9S9tmXQR6SY198xZd4rW6
qV/SdeTFfuhWrgoCs0RVkyrCCc/68++r8RWIf64GSLtIzUD4v74AoxKtvKlK7It1P0yM/EHpJSAg
gyNQA+9j4ae5Ke7TlqrHdIOFGKEsJDslRBBtCsvI+gGmPFLFqku5Gzbio3jD5zBLCijh9/f8Mq35
7T2v4CE43A2ANmL7IlblVpso6BnxqvaKTRFIQY4w+qlgbZ+S/eyFp/5JOeTbad25Jg1hJKX66JWH
u3hlB2hBqGeyIovtr8eLwO7cInWkykljByqOc7IVGrPG+zZ2ckKHio4t1RuGG6y3aAIMhpqBuQlX
w1E5jWeM07YmLQG7VM4IVC12qs5PDUrmgzZuZt1rwp1dHCeodxXPbXvOK0Zqqj2l+5AWnhbA3/BU
7ooDBBGKS70T/q3M+yu1vl43gMQYbALGuYzLfd/tCQZnM/iBWRf+IK+Vg7KaD2Lb7LO9TfVAetQe
Gpqdugq7lSYJjUaqQxqzYZAElhRU4mx4yUYXiJFVsGZc1cOxruHJwXIFMnwM/19a+x3KE+6hVo4r
mI851sB450wCpTMLS9rlmJp1lZg1W7HREyd/wb0DzW0pXlclDp2XvlQXad2trEfxYjwqu34P570j
Lh4C940T2kcZvAoRPC6dTHXtYverWHdwHqoiIJojFbB2hFG0Y/cuHK/klmYxFTdmOMlSJv9cRWQt
mC0ii+rT91WcBHKcDDnPJdyFO/7Qrckqvg9Z6aTbKmby6EoYXi28uGEYUQPFLNsZq85LN/mG+5Vj
n4rV6Kqe5sk5VR8Bnae7W0aGaChdvSPQC5RzKBjBPrOh5nMVd0utgFtAWE2n1PJ55hfKWtgUBskG
zmOUqoj/m6QMaWO7WbSKonXJV6l5MvqTyFeyvcZgRVM+a/a91a4byJVFO31iMnGmMBCcVX9Ky4t6
CuZQ+zkd4tDBRDs55S2tZaoqVHtPKmq/YgTmUzXcrriPpierPiiji18HwJhOVMSQi2dW5+omGwbI
zXp14XD1MhdOUznTsC7EHs2EOnVC7qexB72q1syR28QMDsjUJpDHWPfyPSi4ML/cz8murPxYLEEW
2R8XJp3zfatx1pm2o+b3BoGtioOD2YO7bnlV6wPwFGeog3Zv6IIT45J0G6F6RXLqJd+Y3ibkikaO
YRIQ3o2cViZxE8hKQYWGpho+Il5GK0AoAGgzCBZmVEKMJDrDFs3jBKx1qO7A+E93jCai8POltbnN
xrMZH/tu11jc660Hbt5B94VmAqt1S7/yOrnAAJIBDAtHHSxblFBXRz3M1AYi/bF8hmMoxHtHsQqN
ibhVqDYYtDFv3Bw/ngbADt0mEHagWIgG1lVyIWdCMwoOqU8ANO9NjdSNJImgMiRAcV3ehIquTyBa
JwBBwF5YysOFkfj9BKJLYjTgnUQXYWQV7ZQKYwZ5/gethCXPX8MUVmbcXOV9T7YRVGbB53C0Oaph
C2uu64LcsgC57u4u1CHUUihUkVqhdX7N4ZMGoXEZYnNnWCo/1kOse0gcgbEa24h04MpGod8SXKpS
BiVACerx5kk3igzViHwyJ0gG/H5BXud6eB2kNZCMRNYFpph9lVkiNo0RtBXnMwyqfA2q5LE2tJAm
hvgymjXOnBUhXeheN+7l7/gitFX0RX0d6QMYN2DgX7NRR05aE9NH8rnjZePKSSOzXokaqCZj5/3T
T7i07JGlYPoYC3+N0EpRqsURpJrPLfxJaBG67YieJPo4MSrLF0KE4SSK5v3+UCTn12EVkwUwaFoc
9RD30SP/vvHGWi1JXZbqOUmgSsIysYq1dzslLCn2cwrDlKCz92b0CgFlSnobLRQEBXlvyTvdTmhZ
POvVndaew/Ihl4/juMnHy1Q+TM1b1WKXjJc43Q7tGzc2WrtFtpzkG6h3WVOQV7tpDsCKUDS0aGIU
cQ3lWsaeMDHUZj0TK7MKErVA8EOFZx1mcAjmoBZ0LE8mx6k/5t1ON4JMfpYrBHBN2ldzoE27RPos
UHPMUCpuVE4hxGni6tWejOjc2WezeKhMVEKBiRexDlLkqeRPWjzok1uM+yZyBiPAHdebp1Re2fqm
zhwl/7RNgXxgi3FOy8SHzhwJsmC8pz0s0iY6S64tPVriXp33anxGhW0aTojPxLGK0lrVPsLO1/tX
pYBHxolXdynKW+g9CcWPh9Lpp5XAWkm4aGvHlLYc3bEyA7PHCh2i72DE0P2JCwlOya+KgjXVX+Ce
AEloWhp+qrC4gXr3KZ9Q7AT1Mpy4KkHz01aonw3zru/uYvxWnhisJpdmYqP10NmeQlyVBMAoeIjC
eYnVTekS9L1uad/8uLWRli0EXehpAX3Fefq+vSqeDxHsW7RzzKMUBTv8hMrSamkOE0866VLNuFLe
IgX/yKbB94DZDmgCCKR47HWuEM/RMu4tk/NsvOc9iDczXEBcuYqoVWyS6rOR9qCHaWhwddGJtOsI
8sG5r4Q7rXpoMw8BpRmfJctLzV027iArylVIp+snC6WAfpqUlzBimkZL4AlIGuv1kKLVSGtjPWGO
RhPoQWBlp3VVeL3t9GvV3OY0I/fI6uZjGDLDPtl958oxXZqbkdcTT8U0p8Qaaw2zB1rK61xej81H
lHua7rapW7yHhi9j7eS1feqT3X4mtB4OsXgqJp3qaU0rDp2EDkIxp9IsqFk/mGQd9YzXh5R45khz
fmP2GBICP0IHpmowPfTVVgLid1WzWA2kWKecqGdO1ujwIlvot+kKGpVuyobPHpL7u7mn9ZNmQqeH
hRPEMjCIZtA+PMnzeiwqiuYlYaO5K+Ntqr0t/xHBHIxnD2hKZb2T5nQuHZVAfI1ByV26TPtiXgtz
F+e7QwGsLWFylyNr1lYa7mYyfYw9dOHIU2dhCQr8A32NVaaUHmbv7PTF5q+T2NnAfMC/hSE0v8Rg
b4+B9FYelWYH7RQl2kS9kxsP4XTfdz2zIuiaT6+RdiJlj0JpBwd6yTiUhBLkAbKSsWxAQKgP0/Rq
oeNVyCiYzhLHHHa37Z2iYmF7liVgdgWDRmtuqWBIOZFOQTCrDT8mNIvuGr1ww+5NQQ9VSAnV6zs4
Vi1LNqEe7JJAxjVQ71QU1wI1PKcg/FXJSA3TmR6UbafuKuKrAzXkvcbP9esA2cLjgEnmuaOWtEsN
jUbVQQ/3oRgcDhH8+p0gtsU7tRsD3kJpf9C3eX1s9AclCoMkQjleHqrWfdVh6KN3b8Wob6EPt4Ig
KbXGipYjZJudzPyQjZhWGDRs5hhyHH5eQ4618sz2D+YrzSxEXPdgvL2UQiEkkmaYAtSImclEJe0u
K9fhtBrh+dgB1+u6Y0QmCr5cmb7r5E6lcLCXRl9P0PtGzhyIxfwJdwHSfK+w6D2+TD9/eVDfpNKL
McERerLsiLN038mO8g7ugYXipfLAJ7MLZidgp+2S2Md90J/a/TijBPYghQFmKhOpDw0n4YWmX8gc
Gj1ulayn1Cnv22QDWNXDZNDsjiCplZREK9nBGJk/QAsX7kJu1Ox458amZwS207iID/FzAiXAl2hj
e8U+eZWOVUwzhfbn0e1WQwCiSXPogKUaKxO4yzl+iXI6SlQOqgsXeLtJw13G+KrciEeNyiGbTrXm
aI+3nNqvmpNLagOp0GWWYBlnQAV9hRMVyOWzBF4RZ1GDF97zUqYj+NQoEGNqEA3qr4rtCjlXcUCB
a0Vp52A8egNrBY3CK2gfa8p9I5nbRk5uMF9/5MLAD0Fx/uJ5g710LX2FtnHGJZBjziJOOxbpauEk
eX9LVPRHRomPDncxMHEMDWzJa/oKaXlYWWKSzwKSzbTUuwc5lo8wp0eRP7+28nwchH0jZkKp6Dpm
AqsEaLk4YmLl0UP4fh+CISSpQkzKOQO1dGay6WRyACCKz4gEXpU7wL9HgkGSIFf3QvJj7NP5IUWM
BQpfrqwPhTtvCD9lu0AWXboxlXMkoM0F+lNVsbHfcx0xYzPFH51xnIcPJXsym42cvvXdEbODhXjI
+8/Z8tAa78GqquFDSiuJotOQCAcKlcg5FaDw1Kw87AERe/nE6glcTrdAJiXWvF7lpjOCNdWxlDOc
mAHz0hNF5yFO1xZgZQ+kjEDdANAIkIicGhfFJANe6AC68hVvYpXbe40b7a1T+FJ8hvfJZ/lUuLpT
bNBHwe9D18irXMPtn5PH7E15rjbKSn2ZThL+qR8HeAWBQiSjjQJLZwc/8iiYFS+Zz70UTPmKmNtx
OOW+RYIye+uTP1MGFcGN3IMCtJPFoR1WUpNTqERTXga9fhHVVi6eMievtjjgs+rxaq0kGxsgTrRK
eZATz058cDNwYcM1GvRr/L0/y3fVMxwssucJMHcBXTiKZp6kIQRSOK+Yz/zt91wdhe7PzQP2Cxr2
CwLysxqZWhAZrbSbz7HikCoYjUCIraZ5yuiFtoukEj+vGY7KV2jBUblk2Njai105teb25V1uvnXF
Hli8Ne9aJNYw5VD8ntMyduPZ0zmNUL4JGpWsOafP0lOZsWLfMCTXQAhSalza0B0UR2Sueggv05MB
TuHkFQXVT9pT/6B8xuf8IcNuOEXbMsALratd7CX4A+yXdHBGDIJvodvlmS7ecZU/lK/6Q+/DZyyn
ks6SC8L9p15TMK2AKsNNmitOV1KOFwzigxmkJZVfMUxgBsaqhHWecgehJq9cxy85SF8aTd1m1X4C
CcTFqdDmWd8leLUd2emuzSQ38xPfcBov2hoUlwmTPcz8JVR6FQBocKAEI5AGovIl3IZ38gC8A6iP
/K6uIl8A4xEgkdFqV6yHPQn6wHhvEK3dwlPf1EexgQaIfsI0hnZXgW/1hDOVl66YnSRxh2mtA0NV
3DkPZPSs+vfSPE39aiKXuJx9fdzasScahl+DPshyKeTUPMvP+WOyM567AS6wNNpl91VF8cMsXfzA
rJchBUbhwQBFaWljsDhhEMsb8LghsBc/oI3V74pBBlr31ExrDAqYiO9vfWD6VsbaGai9O8Q+OCf9
CRw45X541z/6ndqii0Fr/EkWzdCjTFwgSFIf1AZLIxbCwS/xG91X232S7mTLMzUHv7lIWK7R+CPG
1D0M1wQbhWNNjtx5ob4ObacWG5ga6YoXkpWieFaxjodTAog1CozuU+PIpy4ELeI+4JXfaDvYgZHm
MKA0EW7bOvjJzqRW6ReF0w4IdRS8rwTGfqmDJuKArgXad+hE3qj9f0Ig8DNcOj0YSNPQ77ke9tH0
OsPMVjafs86Ed8CAEx7yMaVJj34HhvDWbXJW6q2hdse8cMFQVB0JfzGM7QPiJckNlPYHIoXXwbUB
I7hFFAUNr+9XR03qEQI/sXJWnuzcnlxZL9FhLdDWGK0b9xRafT9CDYgzyAzsxUAN0MAV2CanIYFd
UTmfRycLqnW3H7fDA8iUnu0ORxwNXsFhimXxuhvvyoRhCkoBRHyvHrW7SVDrCJRc9EdIjAkg5hLq
EVTCHqQ6m5yp3Ldiav2Z70EFZfprBnMYnRotS02awgXM8hrs7aNqull7SBs29K6ZLRdUJ9yxcGqU
ZS2Vj+JzOeiH6bnrAyLuIm0/9S5BeD5Ox3KjPtdBtMq2rTuvI5/79jnxJbfdTEfNSXxgq4/4fQeE
94f8ddiWe9UbEJfIHtTASuxNbMnQaYSrz3B6WU/cb5Pd3B7HZJdpeA9HO46CAfHVqiUchgTtL1cy
TwquHIVpJr4bNhyl+yU27uQjXj96ge9XdC8f0V+Tn8inhBiZboATmxENn+fZQR8GBRFijHEkZ8Mx
nIIpVPfmLfJbT6O4bx3Vmz8xkSLbVLrP3zAjCacrvG9yP+DcWbT6wEIvoSaY18ZTfG4Kyu+KO5RC
0ro8pRUOaJ8vt6b9bh8HiWkKKGgUP9+89QhaaCUlKDBo91m4+a468CfAJmtr363twDiLjwj387Cu
t+md/mdaq7vkDdPDCLvmEaAw/imNa3FPCNrKjtahhKatstHJclRBIEv7UxNurGY/2I7kJcU67YNp
hBbuqWuPXNtFmsfBDzYciTil4nELQQfhwUkl3258mzhSF8zch3UYBnCAYmglM14AWBsNAreTNUwX
2C00ebRzujALJGq4U3ssu52qBlPnqdNZ1XZJw2KDNfjc+VbqdmkLzT2M7Og7mz9giC5sqHmDAviX
M4tOBUhIiwQF5iOvGitWB1uJcGzn8wxBloNEeL6BdNUIxbFRc6tWn/5xjAARGxpdYEKiV4LD+z1G
iMKYxDBIyRl+MAZruYWIWVfrQk7eJ0u6xfT8sjX+777RAu4g5wDDDqNiiBNXUcIWJYFNmpWcRROW
Dszq33Q1744EFlkYlvoDDlzIJ1RJcVtgvh6Mi3jMwc/OcaVCCZi1GQbtcVsZ9iT5mAeCG6gN1rUd
NX9+T52uvwasPNCgBV2XF3kc9QrkrEZMELQi4+dytgu0djpsU8NoHRQ7bB7UbvX7475mOP57XZbn
YVYVPcmFBgG9k+9fQ1La2Vw2KT9bfB42aTVtRxFaXtLEDdSD5j+VgYpqEoS7kzWj0RJbpgdoOGeF
ltabvkbNiM9TU0loYQD9tQ6wXmlu4Td64477oh5/e1NofEDBC5w3zOOgNrlamSaTKkiFkfmivnR4
nkLBoU7vpIPm65fQt9aZW5zQL40v0br4II8I9WiK8pc0YVIGvJbW4GKLo1Z4UNwBXJOCANHtMwAu
3JO4lyQOUhI9dFRAPwrH/X/ptL3WB/Y5E5tI2eQh02FrC62ilImawt6HQBkK2puzq1s9dKpW8PLq
aiQRHlqf9oD82qmyXa4CvD1J4XlAui9cXrnABJCITBv8K5Eofyvc6YRxgcrELM8SJYBk9AQQCeNI
l5DL4T56bBH9wLEyGSbbY+HUSAIh4jTcWOIv0sv1EmPuA22dL2Ux7SoGJIZiAn5N5ctc1ltMLCUO
MUedpTEuylIaVYpT+9rnuD/LBNlVJh80JfwUsIRcoSly/H1rXmN2BlxJ4Ey1mIdCKQTTBd93Jkrh
2MCRzS+qyhV0cdKDpg29H/I/8FNC1no/9UUghvGWRPE1Dvz1XAxaITjByQmaPN+fmxOYABoNzy+9
LXmtAlJXOYqZciOkmcpVgFlGc6Oh8uPQ46MuCpkomNDhgDby90dKmtI2CqmyiyhE79bmZsIUDIo8
ZPMiS7zf1/UvD1sOEoTWwDWGhuVV4IWWmM5LXce6iuqJxzkSbGJ9FEp3P6X8VmZ6nZzhjweIAGoD
0sHlWrnKBAm8EAFuR8MlnBNAbnmDXFtFy+b3j/R1WXzfuFC4Ao6O1tAyhnw9RiowRNooldFfoMIP
MKvAjMxdLOhgUHnG8UfSxywUvTyw0qMOsxTZhc60DkJrft/xVZFvRHyW7EM5bkrdFaFf2DrTUy/V
XTXDeK3bjc5Q7Ul9VzZOCi33xh8lx9aCJnFajiGWTavAVmyV25tIczEpUc+BHbq2jha1o3yinETX
Gh4jyBxh6svvsjvlwRxhq+ESzso9ci/8evqQ9FQuaBW7SsUg1ab2rGtZgZZhuscEf8sxb7wXJiTy
lyIec0OWxCDqXkNbmrgQqxObNgvk0E8Gv9/l/i075GsUCl/lwpeDzjTCg/VjWEKTpQxemXJ3kZOZ
2UZ/QI+PzrY6sr6tnzq9OECQ6VZEWiLO9y8Wep7oM2MbLZv12vwjN2NYkmAS4YKhBYEycHSmzIxd
jNGC29U3moN5e0BC/RjkUhu5VVHeai///NiL/hcBRRvjyZr5dS391+yYHM1wy9XH/JJK2kPKM85q
LQ6ZqPLKbYWqOqL4hBdieuOT/zylCMHgYy6GhyBfX7seNh20+nlf1pcJiojr1vIlcPH0WGeZEkn+
78fnB/sTmCJyAMwDGIvDD3hmV/GnlbtwqAs8bLAulawEUDIVaAl8xsOxkHLIdCpQIptttJDSsriR
CP7l6WCeLgpDYAGidL2e/Sxw38c5TIEvUi7b6FnMDiSXd6TTKwdqtLtpO1RCoAkYPaAz9/T7R/+5
zFDjw5wjtPEwfI3Q+/2Tqxovo97K60uTNZuq+ZqftxEvOoOOdnMzTv3YzXgaYDGIKi2s/msg2x7k
GhQ/vbmAWtEGALKGdjViApB2qvFAFuVqDKVNaDAn1o3t9IMLCgo4PiW+YgC5YKUQ9fsHjfFpTKlE
ByyDOZWa1PJdDD503l26VtrkNSQBexUt6bE1JQxCQhsIDFELQ8Urw45AwSxT2Wtn2TMHzbg06LP/
/jX8SM/xehBKIbjt0diHucPVZS/KVAIZN5LPUwUT4WicPuO+ajyjKBuqJujuIxkwQV1HK9PG1A/q
ahTRVfzYchXNLi3TvNbqCjczkO6V5AzFms6tMzDeSnHjVX/sGNBVoVMAfSQcTGTqV2/awzDHGHOj
vNgl+Ntzg46JXVYKVHKSP7AibG98cT8u0IWTDW1FbFAFkkzXbqB20zVKjvGsCxyaCCjl4K2kYZfe
OIP6jzgLtQlQaIDboBEAJu5Vcj3oNSkaNeWXCmQ1TjNbfSbKeG7ieRVXvNgaGthq0TSjCaxV5cbQ
8R62lJLd2BmHUI7sIwa3IcU4g94zmvq6h6/lvoQF/CaBVDI15ifNytDarYVxgC02eENzB/Nw9Y8F
Iq8Uh292FEsrvAbQUoDCajru7UoH2g3LNgbPILANZCQqrSatpSQsznaWO4K0+ALmWfNLU25OHdDR
sLX602y6KXSLzqAVTFAsPpoV7O1bfiM9/cuWtTBMhc2wMKFwOV3xfBoOx7muScVlbjPBIpjqsF6u
CsdMlYLJMyC/RPQakxvMiEMnGqxdUmRousr2h9zKOwhGuWTU+ke4KrC5BhRQq3btYWRau5EdXU2l
wpgAX+6iZLko+C/+jFdnv1LzqLOtnF/0QeI+GXpyUNpCcqO+VSEoiB3VhQUIBSWqogLYKUGDUa5x
/OOukpySKIkjNT0IgdCGnpOZr2YoVGYm9OcSrfPhZdNsNSnatKGiBr/HhR+XL/YiRgKgr7Bo7OHQ
fY9apMtrKdaHfqF22T7B7tiiyUYjGRx2C5PpNLXgovzPn4lICZVMuHGBTXr1zEHVQdW1+vqsivbP
nDYfWZw+pmGyyqwQtyEaYJIce78/U7mWbVvspyFDiJ2EZAf2S9dXA8w6atWATdw55w7JMbp8MW0Y
oowPeQ6X3I5GypOe7TCQ1FbrzAB5ByRNTrEqKFYjKPxWLufw+MBgz5QxGcMZ3GocgpKtmUAwCGca
zeBkqG9mCx7wmwGh2YJsaiB/GAJS+0MPUdpUC0QOT/azOu570HzKJAinY5s65uTmCYpOVEQPTVqx
vrzPlLehchv08Tp9pdmeHX+C/5vGgAgNPwS0nmn3RhH8L/bOazeONE3TtyL08QYR3hzswWSkZdKb
JKWTgERR4b2Pq9/np6gqZlLNHA3QwMxso1SEDJlhfveZ19gPmTnvs0dN2/YwboQqtltfGfaiHWmJ
gfyhX2ouzNZ9kaIZfkjFDcYWs7ScZwNE7nPdvLSqe49CnvmgJ/rCji9RZ5lVN3jgdPmy8HHeoSR7
MRbz0Z5Jn9l+6XyFBgLsSxiNLCoko+MMlgVtOBCRK6U4sj+/Pw4cMlFUoyCIAsM8REMm8tgjZIye
e61pQCgGqpxeeOGDr837Lj4yNX9qfezFw0wTsRIcjgUkRg5ZsKGRpnJY6v1Nqy979To3Z950WdcM
nox2f70wEioGxqNlf3WKc49BzL3boHkM2tNa+6zpz4r+PPTUuoorv3hOpPPAQ3t5occPU4sCMk23
rSfTjLlX7PtxbJEofvA71W1aZ4ZA9DKkXyZFbuPR2gBd0QEe6eON1970wXmurnz7sXXAShXf1bpC
G49CBiNUt6GrIBzUlAXz+cHxTsegmhnQenrTcMeMAjsllaFuNl0gLbQeZxG3B0mn9y01lJ7qHBXm
uJmPHTgJmmpODrEhQi1/pDgp6wCFUTFK/ZmkPSvG91AqZply5TwOZFUVBDAJRH9G2cB/LPN01XHr
I4Xtin9V4TL1nkyhdQc8ZiaHeLjUHCsxne7us/EFDkFPUb6aRbsO1FLiqvZ1VdxE8XedLnKsOhQG
NjYcace/c/zrsPqcmzcy0JngMQfEY25LrGkmmEUg3tLoxuNmdGfj5Ku2+AyOCjzzME80YBTM2HaF
+bYNQJ2SdLmx1dm0yzn8XC+YOY5LwYWGWnuv/lBuh2BOK1zRQXnFZyqUBd21uOFg0RbX0jXtwe6b
tkWtg0J9uMozV68WeNpTksIft6ZwA4xNnedA+jgt5Xlsf+vVneQsch/qOx8z73B/jRe+5qLTZbYr
K1rjm+OQJHunIXjG/otTU5vcqNamHJdRtewFLW+sQIagTSH+ehgvEePiDfP3w4McjDTmPrf554GG
LnDcPphbu/77hEFRuGjtFSxDOrWVeufEp4gFZ+qp3zz69iaZvljd14mZacNisYk7RNO6DRYx+xjz
hPaos8rbhWbP7WELMJ6tkF9Zd1ZJtzEQqXhDcjZgW5mAIDhL20VUXJggRrL6Wyway8MsrjeZcq1z
81LxvVOuu+TWG24juo41DgfD1q42Jkd7Ht9nwXnmXWjKSvVXQXqq+ysvOovb0yg5LVuR52vTGphk
Nl0q2dZU5pm+TI2bsX+A0ad19y3aF5s2vxzt1aAvi/CuiuEI3ijtVQsCwHvAgmE2DRvDWTj2GYj2
1Fgjs4MeRAAe6tSkM3lMZUwXZ/7BRmIBhyPZQwCduO9dGJtjt9uM3c1EJzAEZJpEzcxCq2Y5KvJt
FCX9ZirN/lJvSn1Wpz5S22o495C6XAUy5ZSyVSkQx4NwiAA6V8bEwVanNa5lpgAaUo9eyqx1ujs7
yu4aTzRy1XyRWDIwCIEIy0BtNWkwrMrBpxTToQXS1RxTiSPHrhE8IDSgzAorLYHNIp1IMGKWjRsm
JsDPKV/FHRitI2fwuxiYyAjqoUgIMXRCJHI/2JAKdHaUQEpuVU/ur8ygm5daNld1r5tNncJh3MFq
sf1vQ1ujHST7x4yWlHdjwg0IoqAgQYo0XNzgm1KD0SqdNRlGcksWp5/5xRVlgXFZNPqPsAZD2DRt
C8uHKnE1Dr2bxdN32OM0nwom+sfvQoz+3uwQd4JYjkofCLX6l0LxmzvppyRwEgRKbqdE/uwbE2f3
SOqVE/OuTBRvHPb1j6/4Ela9u6SJcw9YfoM88CATz1INH0FVpwZa983czrPebWLrSSsc+yrVfRgU
rboxqywFGFt7C0+vLqtBvdM4DE9LewTaZ6b3PgqfMAjHihAo69ymimeO+mwNHFrQoIcjb+kF3rV/
z9ANhPoX0T/gtMPAOpy8MB7DMgYPx/zolCxYdYOsur3XdnOlD5tFkXTTTPXJm0xgu2he+1cNWAuf
vmObJd1S9x1lNcpyu1JbfWaUiALFuIcsfa82l0aWOyvbEmSYNAKVUTf1qlYKcz3mwK+Q2XwaM6s+
G5V01Y/qH4poMxBCH55NArs1+ByHIu71WAxerk/xrQq7YoZS092I6eWRUX8X4B9c5GDUPd+IVTX2
QNTUMh0PrLOXoVIVAGr4ottQ/yxfRUMnoSaboAdm1s5j2V5mQ1IsIwvHJUwwXAWLksGGKNR3YL9o
P7kymIb5hCI7QSwnwwCJKUWFFhC/vS50H35CIVlLZ87oasdC+ferWFTVVcpZ+LOBXTxYxUVom4jo
TNKN2YBwQvN5WpRyR5XA9vtNUJC0CMu61j8zBlHn9f0Kfq1tgtTq7SMT9FCJVYwhLQwT1KToZbzT
YG4c3RtJk6SbtkxWRqN1q7LhLUqTvskNFbaCiuXqBDxPj1H4VUbt0gkbggQIEwvfIAgzUloukXUM
0fjbG8OFTMiMUeBErWJ/q8uKPouSqpJuSmec3Mbvb7Sp3BAfJHP2NljAWfO5a7354DGGaSBtZQoK
rjUCl+pwPUSHLrjN0+HxyHQUud3BgmY1q6xkxo2s/iD3q1qUHke/8G8Tz84uJvJZU2tXXmL32ynz
NqbnVPMitn130AfZ1fku16wLc2sYyiKStkN+ptEu1WWcmvy6SYkVzB+ZE4zLcsxkXEnzn5Pt3wIr
/yATfjN27wRWbr+ilfhp/Zw8Z1//z6f/qJ+esxo5yE+IrXy6q8K6+Zp9+v71k9tmwde34isvH/tT
fEXST1DwpglGOgVWCYM1VvJP9RUJjRWUVEj/qZmgKP5W9VGyTkwdhydEVmB6IbFrEie86q9IunyC
bJZBQmjQLWFW/1KIufo5y34Kcf5e9vGgLg6oyTZU0Q5EyR39FVBd+2tkGtIhTPPgVI6DLlnWFt40
yTyDWJqtq0zp0ntafEX+zY/1ATZpIGkVob/SEmZFqhUA2H/zgl/v760a5EF4QtsHgiHrgoeGrSKq
Sfv3gw/pGNsORNMEswhgPGVL7N5FRVpprqmNefgkdbWNCkhupB24hXoynHo91JMmJfPQwldaWgzm
pJKzVs4x+MpBAcWkc+GQfmPbLjReHRSv9+/Od9LEIQBtZzldGWDzRdqWBP+NFeAJTKArgbUJaN0A
8RWIFDYdI7HLqyhLBmeJ94HARPm+LR+B1RwALMApCIkDoGkUtmVRIRDHxZtQSqUFmiFHfFplRpKP
i0lu9eFMwgWXLnKJeTAGapWpTiSyrRxn5Y7dT+82seKElu0qXeSZtqv10jgBt3QytOx0c6yju1RJ
rAci0mTo5nEVhQCzq85oARl5yii/2sb8C/aZuzzl16Fa7J7W0z9VhPpvqPNES/7NKnm3Dd3l8fOB
quzLT7zuMDS0TpByJg7AU1016L78vcNY6gl6XwbIBjD9L3vFL11ZyT5hjWnUHoXfEUpIYuX/2mGc
E7qRbEykCDhJyeB1/mCLeSnr/33eQaugK0SIT/sNO0NwFvrB5ITRME5mId+qyrVWXmb+3FtG2fWo
bnN12/sbTb4p/DOYUzMP9r95UaSLOlpOp7ozqx6c2J1gQzmnbbbKi1OfCe0NM/8HAFdQbneUBvI5
0VkXXVnDBUzUNpn7+mUauAN2JaagYjv9yh8Xg3ZWoqwMEdCckCKLyDVmrNbIuw+qz3LopoVbruBV
NZ19J5nFvIFEqUSnRnYVhl8k5bOZXQ4yjjXrurxM1MsMmqEM2t02z5V45+vUwFAvGvX1CI7Rv+2G
GbToWXlZl6ds4n+2Sb6+UU4ZhpxuDcan+2+0l9Umt4NUvq1D49Ho/HCOr4611SbrizW0dDAc+qrS
sn9AbNo4t7Sxm0c9qKI3s/B3e7UYuP2BFQ1r+pmApji9Dn12sqy2C63Wp9s4UHdKq9g3hi+HW2q+
Rhg9YhP/1Sz0ezwpJapa1QrZStU1tGS8xUB1TrZ7//H97If5vBVSSKYXrSVb3I9+kFrnua36o2b3
t5Vaycu2CJ1lPemPjTau0sg8FcZ1GzB7r+pX/4Jt63+a/hxv5M0I/GZfyoTnx0/ZbKGN/fL9f+1K
2gmNKyTPSE/gigs59F9xj8X+QtEAGCh7D80iBvJV7VpSjBPx3WxkBO6ca0K4/teupOoniBYKaSP7
1471B9vSAZydfZJMBT1ogdeE8y0f9lgtrOSMIByM+8HOnTO9yeuNE6XSPIugRhsceWtUOrM7JK/R
d8hjdNv0TB02+NxVLrkWnoYNhoKzQKmmxZvX+JuFJSbq23VFHEaeryHwQV6F2NrB8k6HQvb9UGru
PTmoaDfSYSjNUrkCexQvK0lPlh9f73Adv1xPHB6KpiF3clgSCjogb9Pod/cIxbaLpC+gCEe1cmy7
2C998bk8FiAtoiak/mD0H1QDA6+IFS8LuvvCggeSSU4OuymwJdR6nP4Gj1s0fiIbVVjV1OaNVXeu
VFbt1cfPKt7d3rtF9QuPbUBiAPkpOBxEcGEc6bXn2PlOMqRxXauq9DiW0BuRSm0fxkpugE6m7ZVa
5jJEQ5DsH1/+IN7mJdBdp9jF6SoOZapQ+1u3pBv1pOSi5dbAMvdy0P6tOthXmtwoF7lhdfPWiNSt
VtbDRTTojy1x15GBeDfciEGSdwqrL2iFoAH3byFrYmmqE7/ZVarqQYihxtpUlnnkKuJB9l80V2H9
CjlaVhhpyl5IOgxRXyrB0OxKU6s2ahhDIQpwZa4iHKaPvFTRBd+/Fl7MqFGwimGmgPjev9ZUdL2C
z+i4G5UaPZYxkVdDbAfXMqnEaacaQTDLiwCeSCM9mj1E4wQg1zqUsvDB8z01dUMtOea9ul/dFAMN
HJHjxCJdoFJjHHTudarKUdpW/c7UpC8t4CQ629k6GoxrFChnQVgcw/28f+FkcODYKKSxP0Lk3H8J
qo3XsVkk4w5leMCESFzMffw50CcMrSOz+N2lyIHIGEmG8DnivD2YQU1pjDWJRrdLWujOaQijfcJi
CFZw/WeKvLxGLkX5zmbrIFOlzLT/VFlRRkXg9e2ulbJ0OViOdOq1ZuV6lWHc5KMpLxSrsrB4To8J
kPzuIanMCWAD2FLQiPtXjpo2KPS4GnYI1etrBMMllH7yZKkb4zFvzncbPg8J8ACRBtJLITq1f6kB
c87QmdRh5+nemVXHjzjYJ7PBChFBrbVvH6+WdxNTJLCkA6wTjlpe6v7FrEJFGLzz2l08FLDniasy
N8bvYV2MaXE2hVK6bTOIEn98VdwXqBSy93LGqAfjWE1TTB05kHdTnHrf4h4tn7ACJxKq0lpqhdr4
KGk/Pr6meG172wIBBkVl4PxYnlI/P1gR3IXedU4p7zof6Qen98gl+ID1H1+FAg0pFHrswClfxDfe
5N5Z11P8abxpZ9aBswiMupnZ2uAtP77KS2Po4GF4bwbJmEDIErnsD5uHv1ZXGJ25iwr7PIUEWfhw
fpsC6y2kFaqFoqG+iL9AtA6S3YBlWySPKM2OyCMQPgy7j2/nN4tDRAqUn4UeEjHc/t2UWlBg/5ea
OxuaQA0PY8qHuYpx0MeX+e1TC7g1BRcNw71DnPwYW8gA0pzfIfsDZKtH/HQbntu3vb7QAGPN1E35
hA6j/x2ik3cMpP+7h3x78YOVgiFl4qRVbe4y51xvzyzrwg+OMAvfX4LaHnkcmQvKUlBx9t9jp2WZ
nEhR84A6f7JKJqxy09hCtz8x4j+ep0xSFj5xJWQZfrd/KalPdT2IW2dX9ma/iFXKa5COiiMttheF
wf15qr64u4qZQQSvH5x7ihVVId1HZ2fbXR5DWcmbZ79PYLZ4EYiKuZeD25iZ+VQiE5Okq6Jpgh9l
lgAe8JUhsty81PXPcps6dA48M4jnwKGy76mRoZ6bNQr8IA9Jfarjdhw2q8BILA+OeZwgNqc141Yv
yu4KaC3cGRtKE5BfHVZ8K+Xy2g9L5kqtC3FSDXHJH3ZO7fPIRvd+0+H5NYJMGOl0Nl/SjjfbgaHE
JZ243tpldZIvitTT6J3Wx3yc3oWxYHPYu8kTwPoK0Pj+YGa4zVWqXTu7UTg1xJ6CrI/X5JZ6qjoh
HaBSH5uztke1IfJiIcNaJ+kfYVTFyUxH/6U6zW2Aqj3IUiaKilhiSP7O6FVnM9CwnqtyHK+lPs8W
cQAi4uO94P2LRV2W0iuWF3CzKBPvPzJdwjJVqibeyZUfz60JBTgzhVH18VXev1iuIkpmVMRE2+hg
QaqD4g2RWse7gJMarJtWGBi4lOjA9J1xlfldtfUzujRaOQBr9P3iyIbw2+uLtBQ0Iinwy4b4Zvog
oqsnk5XFO0xQwoui6T5LJfSuMCfIMVMJhcNhQGpHy6XHMlCONcgPCtxiUHl8mAgm/TLk/g71OIak
t6UgMKNdAnm9R/2a47XaWphMUkEbi7so8BHcGQGmQOXMXLOcknU5KvqRufWbsRZW9qDJAb3BIDoc
Ba/QjUJiFCATTqshbABot3m9+nisf3sVOs8KMQ4ExXdltMl3ytJiRuVlQ80xGYbTQo6OaRn+9irs
tw6ntiPIZvvzNulTLJztON6ZDXzCvg8KONJWfWTffeFs7u+7IpZTbLiWP1sU+5dpvQ677k6OdqMU
26gQ5/W5ZFQIP/i14bZhejXRFlZnzqg7D3lfBudJ6qT3uI3LT7KDInnuecNCy1AAtobuhyW34KeH
3gJqJ03Z+EOJJXWlDxoeXUZTjYskjBFe81At8DoF0N3HI/ObVcDDwEsRTyPS9f2HUQefDqrXRrt0
oqfcWqx1bITBlkkK8KxR1V3Jy7+lmXpddOMxbO5BD+plEcAHRFuRwJFRO0zd8hSqakHevcuSyljw
7sAVSoWyqWTYl3GhRKtRG6x1X7bysjR64yLvvPFm8ORw6cde8F9YCxCLRR+bzph++C5MKj9On2bR
zklka4M7UQ45S8+OrAXxRt9NH2KDl+tQYjuIlTvHGqqmm8LdZPex68UDiqyOn27CNJ02U24MR673
m5csdOB5xZCnaIUdhs307Cuma1XvnL77XFgIneSBasx6xRw306CZj0rTPXY6EoRd3kcbpZUR7JC7
eqtVebz4eLq9q8oINBARGGGmLdD2our4tn8WhCnQtDFrqOSrSonMVFOfkiilC9+pgxWzvn7gxWE6
5euAQItAsIRK+cikf1eRFHfBWU5PluoM+e7BrC8lxjnWrEaUDGw6GWXzQHjqb3oZCGIvwzROM3hZ
epVmyxEPuW9Nq413nqQ+Zw7Gf2Nzg6uYc6RgZomA7c3M4CwQtQy6i0K5kHjjMKDLezsDld49Wpz2
Z35bRI9mXQN29qDWIkxm2Uhh1hUMkhkwZePct5Py0SxHvUHDfEISbUy05KLMWu9LoDRCvM1KjHPT
CrR61vXQ65A5S0xIFn6n3KX6ALxaGoP8ssFEBlQ5WL1H5NvbYTY1fXZX4iuMjLpmJFd1XyvXlNtA
T4aQdu7UutAGCNMlyoFV7pdf/DAJnhAE1O+SNI9QsphqYLwDaRog3GICi6gaXnnT9VL2JUsrZTfa
DrLeRovJ2EzXPNq4YIqDr6rcTCCeg9jZ5oOZnUNi858w1so4lVDj+qZNWEvkSqB9h9iE5EMUp+o3
rbND5NLMQf+mOH55rU8yMr1FRotkVhQywezEXELdUgueCsdK0RrqCc41oxVIR8ep7qQ6B32cRoUz
AVacEMTMgyL6LGep9zM1+HcLA4QHmek/t9D5ifA4a5/C/UaG+KnXRgYeObZlsDc4MlmTjEvOX40M
UzlBEYY4iaqNo8F2Jgp/bWSA7SBb1Wh70lqAUirW+msfQ6ExItsgO0wKgwAgudYftDEOnPG4MVWo
tlF8wBuPnOBln90PGBsP10HAD6O2RO4idBb1gAqgDKjDKQfjKTWN8rYPnOYsUaoeY16tTlbxmG9D
w8qeYWPrrLLGGq+zqbSBB6Y6cm+2H5w1fZ+dTaYcJfMpL0tWixe0l+pQnWmpo18REDhfM9znrvzR
mxB5DBUISkZQntcjKPTSBgSG828tXXtlHXxR0lFeplI3ZovGKDvOmew6jOUWzcrEw+W48ecvI/lH
k/rDjtseXuCye66atnr+hFlt/Qlc5PevDVifQ4zBf0P0gIC9/fMZ/h/QrsIk2Zve4id+zW5cZAXc
BitZJjk9Eebpa5vO1E5A21DBR5qPpAv83N+z2z4hNAMyYFMCorcvJuWv2W2fYOXKkqB7BV6Vbs+f
zO7DfIRKtoA1wIgWdW14Swd57oQlY1tz6s5zTU7mhhw++I6WLMYif8qd5psd2tct+cc6UOPitO6E
b6kuhccO5oPOlUBb8RZwy1BZZ4SFByG8nnQEjb2N1BErftva3SlH4nMdRXeDVG/DSMIwIbLAAGT5
WT2l/bFYSYQfb47gl+uz8dA1E7R45dBa2hmrQqnbUp+nui2Fc8pImktturwsYGsLggrswJkmKQTn
I5hvkK12KRnwRuN+SekF7aG0Dw1g/r6D/FQcQbooYUmoHGTrJCmK1xrIHy29fwrA+V+y7MhOP1p3
d233NWn3u+P8wF/dcUesO8q59MYIKUUL/NWTzTJPZBNjTPJF9A9e0Dy/muMGoEDAXc6Lhx/Hh1is
v5rjinzCUSQyTM4BMkDtT5bdS3PuzYQjHcYMkphcKL1RlhQH29t4uLb0ojEKo4FUAl0mhXy2HTRo
K0ba6uuwre1NVg/pyvSr/ErttOJUL7ximYzmdFVrQ7dt4zhB0SVb+T58czsv4zPHaco7RRmyMyuj
mmBiDLbWq3rahsrE0oYX4WGugcQ5llfVkeSY/e3N+hHFYyopKMnTcqXxS8ax/ziyXhmYTWn6rQHu
fe6nmb2IbPsJ7yxp82aQr36+orf4Rcbt/ZUEBo+tlKjgkEndprUT9UVr3Kopuh5BMNgkM2i1ZkaR
QtUKzPOiFWbaTqJMR3ap3zwkV6QiR9nGARQkbu1NIBDYRT7YqezdGiHmKNha+NvE06F4GOa4+Pgp
312KSWZTHOMZsU+FSLp/qYh50zldWt5Jvdksg9H8mpqBjLW9YhwZOY1DZv+Fco7gQ8g0BBpK3HSQ
E4FHNf3UHMu72CJ88OsNHcmlPTVnWSkvyiFdYlE4M7RN5sdupz8Q+18ruepGyCl5X9FkZkN3K6le
B31zOqZXcgX5rNM3qU6hPbk12uB+MBDcS4WeZr1FE2tbddAnAqSRW1U5kkuJm/17WTEPMW0QQaHK
JsyFD4EW9jBGZqAmMdbEPeqxMkSMwcvUWTo2uRvq0rH2ybvZiNyG8NGgtUAfnpmxP05Fj1RxRAH8
DtiouZq8AcUYaUBnL/WyTTH0znUsWWDyq6MzhJ3o4EmRoKCMycqDH0D7dv/KVhQNaDqQlLUWzQa/
yJAPVL30yGo7RPjzQqkP8lKBckDgJkDfv4xSKEDJ0Iy6az0FnSYpiNc66IZVnFqIntrJHJ51PfN8
yHN+BSeh9gJzVuk1rldpRXm1zbSFhEtzWxJA/RVkXf0n9gGCJsdSwejRG8Oe42ADLYYyafPI8+9D
z89dL2naS0uB1u0VsDwVKNOLTkENyAIQ/PGFD+qAzDFRajSpI/A/OAABLX27DSgNEXtgGtV9o0Mr
hcoK+gEtnz67LuvxodK6uygZR9fyHVlk5t8a7Bd7DZXhVPfQum2vgp7EHA7E17wpVnGrPvuK1szo
An7LUU3RRT22oBqMfvDHd35QhOHOBQqeiJKoEwAY7OP9O5cgYek+3b770lDPPfx++6SY57ZzUTuY
jWW6azTZLJT0B+VVoO5fEa8Uz9ltUz0/N+QJ/wOSA7bNN6PwDsL3gH1sWL8QGpZt02bM8jdwPvGz
fwUsJuA70atErIDB+dtEVqIEL/DHAuIn4ohfwQpprohrQBqBJRZ6j2wBfwUr+olQiMFDll3dhEGg
/Em0crALEHpTZ7KoUpFQU616V0r0e6sl+ZSb+6iNKPBUWppcDFloya5BW2olFHFm0eD78WIa1Q5i
LueCrQbPGWjir9BOm4tk0NIbIO3TqqYueeS0FLvs37v+y+2RPZA4UAZ4SWX253UPa0yu6EXelxES
nOjKnaIDa0PQS0v9yIa4v+2+XoqcjI45TWVGa/9STWf1sN2m5n6URuTQ+8pf+HIQHRGkfxceirMf
NLfAVLBY35kh9ZB2pQpi7Y7SbLtSTNi7KSpOA6A5F6GOEgmZtuhnTeNx1CWjfTGV0nlcJdsq8JC2
VfyMem48LbCvMm5TmzcuKU48j8YxXlreTWyh/hJD+lhHPjCpog68FSohBqZvjvyHuRWTB24YcTV7
pSwkuA5e2UhcWI1pHewsSwq+W5wIV7RoapcQi3pvWDjw5pXTQceHp9XHYtUlk+uPsTxPGwOpGSSr
kzqtEDm6M/QuWnSxH/4c1H/vTv9AjAuTeuoEIpCkUkYf7qPdCgH9oqBMAwXrp+X1293qt5/1a/eS
nRMEDwW5iMUhSFO/0i2JgvYJEQTJPa0P4kyRW/+q4cknNEGBKoDqEXw9cYj/qnLIJ6DCwBuKNcBS
QyLjD2p4xAT7W8ThazjsvqDwGrZhq0ebNt0GejSzlOe0Q8kBEIOE/rkyXqAXofbzsXTH6b70cRZc
wBKMjIWNJYl3SqE8QN/Pcjn083htPcXmTMfUxLwpyyvTu5icFewtPVlb0wO+LJH1XTiwZBAdw+ap
1K8V/czz7zpvE5AeWS5GMorxNQxu7fhCai+s4rRUt7V5ldtnenRFDybm61bytlN4WQ8r20bF1tsq
SEao4UUlUU+Ebzk1F5bwEsYXJv5mZWsPeVJnZ4SXOd6qVTZD+bQScAwHnVOE1JPzFOHUbmMqy87b
YgFjZncU42PNVXGNj9ZqtQn6r2qHd2WOHKxXu1F7k463gXY3yRspflCmL128sYJzr16nzcYct36/
qvicfmmyk0BNdc5MBaxIsnNwlIzdZgDWfTmMKzME1HcZOGdKv4iSbV2sh+BU68/H7mqUZ7UHC/p0
ohGP9gxGCQQ+GmwTaeZpawsp+OkRz6I1cs/iV76c9IdguG7ju6KnTxFtU+RZjYtKvy3rWy85j4I1
4v4R1qL2IsyEPnw8zRs6iuZpJa3xblQR41aWarEqg8uXxfJH+8jvmVPiI57yYqxCpIehD75+pAgX
9v6wyBrkGq7b52q8ea7bpPk16cV3/mf/8TXCuBuL5//7j6e8zWgX3zz7FFvfLucXj/G/Iu53gcv5
16oJs7Bsn9/90K/KJnV7hF35z0FmQCz6v9Y8dXuhosPWA6BUF1Z2f695+JoEEpTzRZJGVvH3kidm
QYCLvBqnY7pKBN6/nv41H/iIdykKPG+DAhA7hD7sK1RZBG75sKSX1K2cR3kAwz4rB/RXLAvjzTGD
vWOO43SXdoG+0drYWkLVm+aB3/YP5lTrzyTa3ld45WsOow7hiAK6P85davmgaBKWQ0V+1cWDdKs3
tX02RZVzF0ZoBlk9C6BVkRsf4iL7Ura1fJf3YftcF8a171slJhCa3M2HrCu3muNXl13jKxsprOpl
4FckAOpY6xd2ha+glToE4kNnK9/NtDUeaSBWV2OnQYmahvrWL1Q43UNDaXI2hVpzS3kUXWujSH6M
Re1g2zAqHJ1hpss7RS217xPxWDfrHSO6roYUFSqtQFNIHXQ9d5Fx1TDOMmz0w5rOyHGuoviU5MqI
yrw/PWIiHs5kO8nPczgZX7y0tGZO1bNxyA42RO1o+ajoNHWwyZ1Y/Q5m2V9hf7yMWvmq8Hrl3szq
4rsWTs1Ok/KYKqovy2tLzRx3mIpKnScFsurdEJXIQphaMrOcMX20uyBJ3HHAjSII4vDpzaH2m9zx
IIhjalDaE7MWtDNcgUN0NZIbSF/7Dt43CBHM6dLIG3mUXmn7f7Qb/P/QHiGmILBASRbnSkohyDw7
b4bj3cZyn4XN8/dPt83X5rn+dB4SC3y6bJtkDDP/Neqo3245v/341y3IMk4AAALotmn0ic45m8Br
ldc0T0wyIyoD4Lh+ShO8Rh0qvRWwk0JQAYIGGReb06+8iYCE4i4PA1hBVBjhh//JJnQAOEBhkpCI
Ui/zjWDGAfewny6oLclPF5r+57JDlq+rAuNGqaOLgqqsVJbPZdqwWDhtBz9plhRs55GeLhq7rGZo
kfSLKtO+v3nXv5n6+42O1xtCRBCWjAD5veyab2qYfYX24jh2/uc0Lsql5Jv4QIovMe5EcynGPT5t
5YePr3lQdxAceyG7y0FAjRgr+8MqWa2pmTRKoXY3mtLWUKpFmvbVzh+DctZUQbKoykF3sxKmTpkF
oLwV9+MbYP69OQrY/wV1WxxTQI1ElngwCmmQtbzSwb6ZjHHmYKMZlCjy6PjIm9JGJmvBrFC7QHtl
OpItvr8wkDRQqlQkoTjw3/7wV7UfwNfStBvVlHBQspCG7jmmZ5rX3Tp1v6x189ZQinWZ658/fmTC
6L2HZgozwPA1GWe2OCHRsX/tqNMNIBdBeh3P4hmmHbPz8y+bTeparr8CynpmXDgL46JZ23NzY25C
/OGqLR5xF9IC/9e54zoLbAv5e/F9xbpaZ+tmdlWtG37rLNSNetXM8MPlG5869+nKnGM29LnaOgt9
bvHP0bf+84hYJrUsbN3BrGyKhXIxXfhnzv1wjR5xNBuv1E03k1wEq9xuZi2qxdMVH/r01PDbwW3n
vCc3nF8b89bFGWsJvtkFgrzQZri1LKq5vJJX+UJedctqmf6INgg5z3vXWTtrYx6t8jWkQk6W6bt8
oWwAj10Ol9I23ZoL60w9l9byCpMinMFwOuDTgJ69fL69MDbSUps56+lKv9A24pPamef+WG/zGWaE
rjUXt+HMy3W5rdeJe5vOAK642JevcBbY4FK3cu7qdT/LjszhF97cmyLHz/HEMoHIiQ2N+bQ/niFG
FV5pSMn1cn55F86UbenmK/+6+xaindjMAhsB2wWmCMN2WvsLlO4Xygw58uW0Dhf5im9dUJNdPq8u
TkeI05V7O876tT9Hp2/GXyyiRTwfueuEV56J/89Hxe1n1wEh9gzn4+zeucJzKeTP834tzf1l5oqf
Xa8/nrgvna+D59QMyvcoZgDmJHPcf85CT3twlloKi8vxUYXs7dOhKyMU97JVH+JnkY+RcPa0Kaw2
5dnPL/gCBW0abF7+VI/9Z3DE9apMwwb1MbBdYTZ2rjIUugtmHsSlqZTyxlN6t1KH/PTli4JOaKCi
iGW1rFDaitSxLbYGlpGOMHx/6WWRfOqx8E7JJl+/ZLnAVXm+Nf/7716+DwcQ+8gMMPZ3k5cV/QIk
gFvJ/s3ptf9mvCkbohHvwGvaiaeSLp3pWXATNcGZnT5LTXOreMb8/3F3Jstx8/iWf5V+AVZwBrjp
BYcclSmlJMuyNwzJA0iQBEGQAAg+fZ901723quJ2Vdeuo5dffLYlpUDiP5xzfiA/XLGnvoTJBu86
3d3jeFhWbRjIhyCZ+j9ZEz2I2L4SLj7GMbtNpAV7LjvrYfmqYc+vZ1hAxGcb22+IvjmMCCpMnAIs
R1+zMd23wRsNNgozTPYEPsF+kiuIRVuzTyPkymkQdpZuB5J3ZeO6GptH7ANB1JJVjUT9kYAQk5pD
D3YcmocyjpczR7sa9Wg3p/4ZVo0XuwB4hirwnx+qf7iB/nx0UJoiJuGPDBkpX3//0Q2capSDw92w
iKtm4SiHIYuG/vq3Dx/sGTaHIHmCC2YHXaz5N7/4XUF0XyWjD8IIBLfBP1w/qyJzIpegroImlUU9
tcjLREA2xJY+za2ovwTrrRG9flYxcAT45v7FwfmHc3Mvz3AHBqB9I5IORoJ/ODeJVXRekbf3yOfw
VzdgHIBUbmQAM1D12JzkfIkgZcggmMtgSt7/i4/+7786BtOY/4FmDsUlmjsUif+wLpGxrpnQif86
BR3QSDF75gPtzgEaJMhAvX4HjYvJlwQNhhyP7dbqS4c2xAQY1KB8R4au+IjjTZRs2fqcrfKH5HJ+
HYj6V1PX//47xW4E/gRkz4T3jvJvaiNBofztUUe86qD9Bt8iUvp9HwuRiJwRW/RNdwmi8xDZ1m/9
vwqc+JNr819vPWxmsK+E0AcqIbiHsNm6L4T/5msHdlA0XPR464Uue2vrSprtuEPgjkT+lALnQocM
W9Vum69D28ATSoBOwaGBWeIegDrp7IGMePOrZjmbOHinTtjbYkO1VwoYqj//mY7NVCUxAG7CIQxs
8d0XzTDKjxL/kU4xv5FF1l/i5QqFjXvg7JSRxrxAd6mKRrI157Hzy2ZNeDFbYU4brFUlYCDLM2H1
1U9NUiIe4suf8/NvdVH//Uzlb0cq//OfNlr/D05f7iLz//PwJR/71vyDYhJ/4a9dT0L+EkO5j0ca
cXD3PQEe6P+QlGVQsACvhCEsHvp73/OfgxcP/wuxmBGW1fejBqff3/Q9YfgXqMCgaYAW/88g9t8K
pEHS2v2d8l/nGdN+zIN8THcgsoHdFhK3vz/P1BoVWqRXVEarlVV1usHLWPAQ2WwXwdrQviLR1/kn
0lsvgm/9vvlUYxC7z8Qt8SdsPzX5vgQLZ9Wced5SQLsPfBHY0izShXQbHkaEn4vnZcyadudL2ekm
X3iWsHzdVgx8xs2J4HHq6YJg9lXaDUxrSJcffH+MqSwG8LTtqwhkcrEw0mN6avCURVgvJBuuiG2Z
prlazOS6tx7azO4YTyO8g7Ei9rcd5PKdMxWSHV0EuLqOpJWw4NnWWXtd/Wh9VXq4x/6OpGr5+Ojp
eEbiLaYZrWvfUq3HH54Nk3I2CknzzH36LY3O2+qdmM/qoiHGz5sFhPFNdMBft+gd5RDE+w3pdKgN
sLvpkhkb5g5NYyrrozPZOYFh/DHqsHIrGxIVJIpvs9taxErJCdJVyyqDAc9163C73hfbJTINb/Vg
U2T1qGuiV1RPDfAd2si0ogbZvRjghUWA8P1dlCy/BDByZTCRR4bd93EyYPzR8XfguVuUACWTjMzb
qbX90muDEGrDth1xfLwFfQhyIEeuVdYDK13L6YscWgV75CDgoO0+PUa/ixVJFTiX4z71tx9R2niP
fqRlFbZ8ymO1rUg4NvCijq15QebWu8ND8CwlflRFkTHUCwaoL3LNvrc4AYdWprLy5hRZQwpYyACv
OIAOiQU5sg3Wxv+J9Vr3Fhof/OsJq830ZQK45JhmsBJC4miW6GdtekpwIEfQNedogAHvylt4r5H6
myzLnnup/yDDLaZV1rPpXnxS8oIsIBEAFek8A+5KEE8tsJ2RCajTF7rETfpE3IJkjIpCyp/Q3wgh
WZx7YETPWfjUxMyzoJbZxQ/a06wSKcp4I2baT8kQNRU29/qZ+XJ0Zzr6gSqZp4IXK5Pwg2wIGfOW
bT1o3kw37Eizm7GzOrRQyKHsTbEFgHmpKdJ2Sd9xbAGh8zRFdnyaYInoD8uh6dR0UTWXvyOGbkIw
AZR8ijX1yQrmrpp1ZJ4rcHl6b36b2xrJ6IQDidoZ8LoZs+01WKMnEC5Apkwj5ARTD6DfDMNU4C9r
jlNMrZbmPOB9QU8hdpaS7OfJg2BmdkQWMVu9sw16/0AzrA1iWB+K2PNclaEmR5gDFM4Ps5yYOsxS
cb+cxVorpN93LvvMGrgH+8RIXdimXu4Z2cDK69qDVnWaET81Jt/hmURCOYa+Yy6tZ3dOy+YpBr1w
TzwvqDKsR4F5F/4unpB6bTMwiWlN0zwckDzVjO37JhMsJBYxHQObeCDMTgBZNKrOM9F2t5Zv22kG
HyLuchZHnD7ObQilUy0hA2IKD2yiVoTXK7ujLFbv4+C887jYCDnKC73QzfIPJNKIvFtx7EHowIcR
sQzNx/2PbNhQWRv3e9pZup/nAAH9nSItoq0N3fujonsaevOxRx2KpQ0YojPWqg/dltHrKOKoHDPu
H/y45WfbWJB6USN+aRN/KTCgmPN5VhD8bvw4N+v0gs3ymv/5kt3ippfY1RSj3j/fVfbGFN5YuTVZ
C7KxnPB1W1Cj/vwGx1n6aBeQkUvD+7/gpfaXWpU4JEPz0Y1ee14tuB/YLdkj4hjWV+T74o9xWz8u
SzQXAZn7olGyPQqzLDuMRvDzTRb6Wh/5uQm22WARZ9ERoQZDblcXPk7E2Ir2OD0goQHluKbfaO34
x5+vP2Zp89WSFEr8GX/ChzL3+uczHNm4vvorFlgUOYLrhfXIqfbx6P1ELUwvIoLLBPke/m3uCf+Y
SS/KWW38o9OReocxdftcsTksB8J0mFODPVyyzum3LvDW48K87BWmXfOiNuG9tRITrr5DBgQPEAY/
9QK54EHaFUNI7e/WegyEUErOWbAhHV6JTNKvYGJlHjnKmq9+d/+MoRnBow4QiTlFayrBgO0gCUHa
NlSvYQNkgNTLCbwReL5h8uqOnhi7V8SWRaeVuHW/WJBdRv9lmbpnl4rDKrDtGKlFjoLdhz2y0wlo
pdoddBR9SooQWZ9DDU6RVHTyyYTDL+mjjSYcdBo8UbZ9NW02FghIVYVM4263DeCobd7ilbFBcCHu
HIduEU4cdMTdLtYJmr+RRhjmbzSHuBqCiRbKqIE28XkGrmbvYzxXpKZF/KQgAfi0WPapFEd8tukQ
FA4poWQKwmLVCnMr694w9G3x+Y+vgK98R3rljwSepTIQ3gvsF9MVd0kGZYYTB4QlDRXXFqeb4FWs
N8RHmI32h2zp0i8rPHdl2Gzzu2vQoRJDvDNgXd5+HpumEipY9wicOAbZ5PDijunv1Z93myMHP0B8
k+strqx2e56XWp89te5nZBkZi2Ql6YLuMYTw7yITtM/ULsAnkJaeXY/42K5bMP9MgR2QzZdaMJ57
tsYsZppP08K/Tsu2lyBR5Glv0v1Cow2B+d2PNgbXAPNVDGjGUP1eIC4GVmH2y2xGsLlqA6CMA3fY
YCqtdEKGys9WUULIVgC+QHcsHo9YZ4Ul9JH9A+tlMuV2WEvkc9NKgAy5R3SKdzI+8vR9pY94Xvne
W11a6UAel+z+rh4bJPw68YEZxIpLcYluFlv/PbMGk696yp6GZJkw3k5tEZHeLwXt6Qtc1SBKCBcd
kEoCXInXtyv0wXNbziCobmVPYnEwEEXdahYdUQ1SXraZDY9dHwNW3MimvYLO1D9Czzvs8K42mBU4
z78pWquvysUp1tUgWBxpS7ISBSmAxmzENZK6cDmBhYs9PHXXOgzsxRdLDwxAHJRUyuHWAvNTbNPE
jgEu6aoeFJTYqJCXso51tFcE+C4am+Za+2LaKZ+r10F2scKrDVxwDWf2d5EJb090oso1UXOxbciG
NmZITy7iZteuk3du0eweEzEH5yjlsLTiffVz1aPEkeTeIx+VwTFl3UOQqW2H92JwNGnsmjxd7VrI
xsuGcovxkmlgCHFluDjAzZqWhBvadgmsfOvZNQ9T7NYRu81KIolGrTiCKAFHOygYSAkYXejlYvXV
i7BtV7gIFWNKHStkR9x3E3oL0jBC8GeYIuwZMg1bkgRAVLHa5hdPxqSyQvP9NDV9mjcY3lXaBSpf
BoklICr1st4sENgIKbjBJ3UvodfdnHbe1Y62/oF/uHvK7NJXYBDcj9iyfTF3TUAN/2Laevy42Qxi
ABeXaefcLxYO6U8qiQ+GHCkmiSiCtosgiufAJSd1bfdrwC0uxJS0ZTPWmPC1uJMor39nw4Bs8Z4Q
zPO796Wz8yVQ7XiLO2wbrRjfplZ1lWz89SRU17xmKBlLyHqBRxsThykqCtAFUvyKO/xDlIjfuNGf
txBaihpXWQ45/9Vk+hm8kia3IVILcC2H+qAUbpM6w6w9drTNUdXgrTat5GufLa8cpf2JJfNPkIB+
+H2K2isBdFp0GEb2NsBlxsIthWCdCbUzIf9MLc9KzfgH6Tfcftsw5oGeHhWesbyDOjV3icZNK+Om
QKkxwxKWAmfaIS0WPKWtMgu5DEKED+hFhr1YYaxE8knzBr100OYy6+mZYWZTjJIhoQuBkRmqbxA5
RrtbBd6jCr1dzoAL3LV++EF5j5+P++ID3mW8FLP+5CTkrl4zZoca3L3bKogtdNBP56HpBH5NYV2q
PjMn7SO/t/XdixM0PcQT7LwYpYS5wYSxrPv4KpL0g/bzFyhPw51PIFdzi06gjUm93TzVKdDqfYeH
fpPQ8aKmpCDT4Jf6K0L8CXjwqX5io12rpZt+2dlDoTupIVdSdPkcGYBRG6JvxhMLGDFtGp42L5RF
MlGOw6brt3mSHsLpE5vu7F2E5iRmpV2r4j2mHqrA9PmH0RCxdCn4c3GM39OswvpocNUd+sh77cbo
CBfxdKpj6x+WqE0fTTddQIHd9l4zsBPmYeCJjyLDW6QBiJ5l6U56gG70et72Fh8jFERBJCosJ9mR
JTGOMypwoEg3H5iZyPtqF4gtTb3enNAfwSb7L8ICQrrE8nn2ojuCPgz3JlbRN/RV826l/s8Ja89T
FkGGEJHpEcGgj5s/XjEs2luKSgvuZllIycWxSwd3DMZIIdWn+ezW9sHH5/q1RmA07LUTfo+BzWHT
z05dauZc1djKLQlzZdLPfWWgsUcSPTbsMFrI+MHGi3i2MV12k8choapB4umQ7rgz2bYcun6rq/vG
/WxqhvLMA0m90ReSmbWM4Fj8VXOq3qI2GJASiFDR2LPJAe8vhstS1nDsxuLat77db2lSX2zg4Qqr
KRgkKwToUYuap8aHmfqWPVkC2Mfm5uSxHZsO0PZxnItWLPaSLB2oMdDSXpBXORTNoJfrfRJZIHIb
1mc3TNc2dMNeyRVDvwBdfNH4208RZ1vJ18bcVgc4/HrvQ1GsQM0RLwka70l/xk28onwLXdnDWz+j
62lEsXrLZ2NaVEokbSGVT0KooBL9MOLBtog4+JZsAPoklAenNplinH/sWzD6eHe2Z8XEVzjN8M7+
Kjyi9naqyWs/E/8G2Fv8wDOJ4cJqPRTmsC4b5ti5Fd3NTJuXsyWNdiLsv9K2SQ80lkkpDSVFv0zm
aA2dc9pMFq+NtJ12qVvrJ/x0bQVmxTXesBXOdWSTl43H31Qag8Cbdo3OtYyx/hFiq9osnKFTH7Cw
5RQf+hDUCKzwUYloDa1VbVOdb5b1h2Tx/LNIeV1SjR4K1UZ2i6PevMxIkUXPznlYyjFyz83Iggq9
cHcYBRQthHH9gBYVOZGEEdCkgrnUynavYzaM2BEgjyeP8Z69TFG/HYZ+UedoTLqrrqn56dYO7/Fh
Cg+kQ0rwgEVa3sMIW61j7CGoNl0PY4ZQ814J+Th43fTNn2J5wson/t4Kv941ZLC7BU0kSibwHTgi
GHeNJsFh2EZdTmE/PWBxC9rVJEn/0LuEPyDhcqdCI6Fsq91eq2R7wM7ol5+ZAAK5ZnuobWjzINbr
IerWBVWCRmYgxaOUcTYj8zRgVeLFAzK/2Y9xjZC/zOtPcDP1vlfDRaGtmrd5fFRkFTeSuvQ3wsQR
08WYflhQyd08Vbd70uoNQh3D5HeBjPIHfCQtIIY03hMXZqXvN/ONoMh+0miiDnSs/TM88pAwoygK
8mTSaemleAjyJU6gQIKmCuAerJwIDnoWlHfHQ7mBjNnmjk8cqLB5PZhWkL3FlK7IEngyM0G8IlOT
957JGsjEZGuQklwDP2P7tWANk/hgmukkUebsZonZIT5fu6CfSUIcrgiaImQ7IeVwgIh8P0YcNCzs
PK8d1/V1zTDFRqE6gCkn4u+jwzc1G8ZnzC+m9BDKaXjeUC5Xogm8LynMdVWj1qXUIen24t79A/Xj
7zyOWxTi4iNS65YDvq/mmK0YEmGG0F9i06s9i5f2d7+1/Ycg0AnaboGoE4kle+xM3LdZ4qUCUKYC
2Uyw+EcKfVUhx41+0ASpGVwKfdiShR7SWYw7h3HMO2DLgGe1MbsDwpbgZ6Z98bZQCQ1X0OrsOZDU
f5w27v8Q2VJXiQErfllI/EtjTFSyzrFy5HTNteNil2lMXsIa1resWeUbRkv1pxZ8vNZ8AQh2ISOI
QwuAJFbYH9gZf41Y3F0tgrkOeplRsCTZOn536xo/h6tvIWzj6zfaygWvhph+mnZrztLzzaHDhTwU
q3Xp85x4/AVYJ7xcx0kWdrg30MJ5p3ENtnKemraIJS6XsUE3nMP850d5PAb00nW0PUuu28+os726
XycszU0IHeqigA7rTcSxi8WeEkWBItco9Tp3tuBSyn2TwiTTDmnlhUtXxpKAiQaNCi4THsD+6GXT
kbnM/I7x7t9HbMpAk+HkGZO07hLIjn304YSNVu8Nba7spsDYpuYrsMt+WTvc7QrztFcwZOpzliJ4
sndeuAszZk9j28pCR/dH3PO8X1qCkRr67dM8MfMUDmQ9jRDBFWk3tvsaa2Rw1rYLhEBQVWCWCOVv
V9+Qt4jluXDZU7gOAYaXSP93upcXWfv1Ce/N4dp0QVQNybQ+4hGBBMKx5WeGIkeO7BOOvU8v8V9i
DE4fPCG+Ynn40kYbah0DCaEP00VJcFRoE/4cBq2LMMq+p5pXfQ+xHtwZ7IzBYf+6wPWHCics/Y58
Sa1sC9hJgNVxbBcES5RbxL2WAZ6IKnIhNLbJDIRaw4qmD0HnXPlOcOb2yBLA61taFI9OnszIlhfl
URydubuYhoV45fXbznCgnqB2CU9TFJqyX9wb1n7v45RNRZPoaoYEeUSnCWGxby5BgOlgjVQCPOSQ
KgRefUFMXVhuGGCfiS/IYQ16iQ/eohSLKDTTEBsWIV/4MU3T5eDW2e2dQqywD+DcqOrlghaIM9zb
8aeBOQ6CTtzqrQ5v0TjZw5R5u9gA0x62EdtLtcW/Ul+qlxTpCdXWAapnIzRJmwN4MVJBegCjnObe
Ah8JMEBhhb4pw1hedxcrMsxVh6W3+ZQIdIicvwP5MJSkif0nzhfv0k5ewHO+aZAutcoeIYNtKsiO
Xoe2D8pgRpye5ywCHJYlKCbkte+mtG5uZsFkwLfEK+dovmwM1Toy5ZaD1oodszkdLwJzoh1RFj0S
tu2zAqxRIxy8UGngnaI/PxmOw+sq3HMmUAa3potz1JSo6CZIyu5dU5g1ppoSnxRtsiLoNVzLmQh5
tXw8hiP/Kmd2MdL7KQ0S5L02NJWPVeHVZ/PNdz7LDVlcAXArOWzIsyl9RlHZJfSTpmBFMireMb4B
WhSWRTRItDm6iNFC1veafAh344rZ7qaHykMa5c3ICAfADhg3R34xo1Uo+OZNRe8ZL++yaKTIx6KP
DR7uIg5lWxnkvhzpQB6WZd7N4fhuHQQaridocSdadHH7debtWKE1qBG92NPdFG/zLunSCZuLDY6S
Vl1iPkL2znHHqbs8PEofRNapPFLYBoimsdUUkbXaQG2BhVnu0j7G5A5+FTA4EUgXqi56Jd78TWcY
wSFSE5hrj4DqFvvneux0wR215dDQ+RxT+2V2WYvB1QhnrfTfOY0YXi2dOaQ6ex1TlFPTEq2XsGln
JKdiV5tFMjrJRD+TVGLzsfbm2mPqHaHD92SVjWsLnJjbZaH5jnjFl6TGuIOPfI+3vS67JbwTYiU9
6rXzX1Ea8n2b/diQcojZHAi0nZ+9okb8ytr1EU3ECCHw2Ly0iOpw2NVcwXhGqr9PxCX2gp+kJhgi
ydJvtxypgHKfTZs42EhDuU/XPW5NCHQ1jgQJWrt39xI/68WujwFhXIZjM4Zf6qlGrkTnP291PJ44
G/iDAjgCsDRehpn4SGmD2RW0gLgIDdZWdTwfuyhBiVHjCvEERToK5yd0QOxkkbqwD73gRx/IV9a1
HwaOtBOTXnDoIL0+IM0SWyIUo2e2sGQfoVR7AG1KNeiZ7WEe4diGeT57dFH4MxrAiOx8ZM2P3uQQ
/SPlLaKTyaloxpI1uinQmKsb20K3F0J/a1dcIw+W2bJtXvFKt8d+sDKPeg1r64CljUlH9l2uMigh
HsIR92deoPYCsZZD6FZ7vJwTs4/EcOzt9m3QwcPM9G6L1hXJsfrUd/px1DiAbVJ3u6Dn39wY3/B5
H9corhJxP54dxo0OlmxMVPdz1wK1Bq4Wx1pv0qJ+ahv8IQNzi4IJFZxn+Ywt2nO0qp0Om6NMaDmA
0JbjrqmCAfCMbZLLOa6XUujmSWfBm8fwqIOE2nWAa26T/gkmTVfWXvA5D/4xwdNgcDT2VvOL9OnR
C+kLwhJ6WMKH0zqzUxJ1FQE2d4MK/GnlY5Bjd6bzDNPHEhl0MNDMoM/2E4JmlXhP+F2xJuS3afWe
kq4p4mB+iafGFQhvP1psGRt0ghV2uPLd3/i1AZLEG5YSV1QJaNwXBJ3DPi6znUgjAD3lXAXOhUed
1e7K6vEwLm1dKNrGFeLVamxdsccKEexh2fq5xRE5eYp2J+NZjVKrfk/u1UXioYpKe12merS51Gyu
erd+GxrfVutWX0K0JInxfchVa7wb8BwBVYTt7Jg9MiwHdnQiJ0ab7DzNAfJ6XSTIVwy7IBphYDyL
erGPiG09TxtquRRtZDWkS7vDGEG+x8otTyuJ+cnjbXvJPKAae004JqWpyvso3WOG0h6b2Ut3S9gb
PLlEy7d44vYznlC0Q9/Tlzjkov9o0wSdOGrruMY7X0bOq/xZyWpFOefJ7meaAmc+wKeCZYuvyzVD
LBhqMOxrB3/Grg5jJfAKSBXhN4MoS16JLMLtjdIkroOSzKpCgBYAMZhUtIa8tNTvDoaspopn/SPu
OkwVsIDCPCLXGrzZDdfFIEYMzLUoJzsqvDSS5BRa2EGH1GBd4aHBcm9xLU4T6cC19v2nVG9dFRKJ
ZIx6QlKmfrIm/II1Z5enErt9L415OQVMHcUGqvyU0B+KAVKzekAwGp6Or3o05ERj/gy39hF87Win
J0DtozVw8EVtt1BuUEsqA/Gf2cq0dz127cE3s9C5sJPkwKhgixb73S3Bb5SQLkUKe4LilZG9w9Iz
pxi+Rk02FwOg4uVK62s3sGciMJCYoS5rlmbJcfscYGTw4Y+vd6NGnCMNvmuz9oXCvrAysg1yxZGJ
N+ofmb+UEwKW3ZomlYkZ6NN19NRoK3djfydD9/6PtGuHg5fCqhET7N5IBwMG9kOVodtUArp3RsBg
CSNLehwJh5sKi4auD1EqLvCM2WiPVN9gByngM60DtNPJ8wJjCVDcZC1VvaYPaow1aBgYXZsBtzJe
nxFyeAi8LWwssV9uTotp490WTOMh61C6YzWOQXmNRpSk41AoRt8CaMiuQnbJpVna8yxmXRHBDgh9
feQxjqF/v2hqNBkKFq1hnCtsJdvcdJHCdAfb2S7kj9YnbT7Ofphz4kRh27bbaSzjqwZu/KKDsxhP
nWuPPcVA2k9DUnpoDfK6Nw9JH7+YzaTVmtjbFEEN4hP/bZ65nydMInyLjc2xNeFHtGJEMQ6XhYmh
cqHoLz6LkcMVZX0RxGhWiIvQ4QweAauUobmD8tXC1LJGbyaSa484QCaD6NcWynoq6wmb+fyep2eO
0ahJd17XLXW5nOY+umDfCudekJhOHWeKhM2HSaoGiOteTdgyKeZ5fJfAhK9KzMjVBwL5e8zgl3n7
2mAMt95mjIlkDk0mZmD4nza5IFQgA4iXpq55wv1eA6Pqje731q0USeW9LzGLH5BCcxiGRHW7thaG
hfmKNchYDAw2YlgblRc8QNmBgjB1pPk2Scui65LERD6HWHihmsa579qHNWlH/WwUsMEwC4QTLzX0
R+IkWJPpXYZVNgbzSabTQkaTgSgbbmzskbtt7Lwzw1zVXe1a44erazCc8GTF81JyytEt5JkxQbvm
arFAcYjJbhDWumCLUNascbBUqHtS+thCGIFzbAcvzQOPutIGvDV5MNDsCUoJekWA+uc6JU9UJSJH
Jn1a9KmAwq2b7TON4PcE5GA6zHVdcxwnzb4P3Monr/NMlysBqHER+rhLC18ESN4J+ufNkOR1YN07
U2SHiEIMt4O6CAdtkEAaPVE7/ER8KhwTCl3KPQHkhqX4eGIelRCJr0Zvb3GrKf0NIUQHyLrguBir
lYQ7SZWS74LE9jdhrX/sPXQ0hzlWewRkZvueRiq5mjXu4jeeYp0NTd0cW1iVksBDwjeHhBRpukph
P9G1j53sOeaD2xzrPWb104/a9l2+JiwoMtJ7HzEmF18SmrEGkl6HsIoR67Cx8JJIykoTDZBVMvD1
bYyjwUc/SocAV2lNQc9eMvQDIYa0wU70wYrlrxv5vEO5iAkwDlGTVJ5F43+W8bomVS0JZOLT6rrg
MNO67woloUSuRK1sUygd4CachZX+Cb4U/EaiRa/0JwpxAaYYvhYrQWIYUB97OulzF/T2WkuVviyC
hOQyM+fgM4usQJOYMo4yRiW+nbH+RvZHPnjc6TzZojo4ao4mv4JlyElQpzsf3jxIK49BAyBZXS89
3v0Dxv3wq7+uDkTyeg5/+hxzqj2UupC/Y28wVpigo4jLNcEZ9nKrLBJ5oMbwImOBJvxzeUBitzw4
rpQrzIbm6DDOzo9LyXG0KgIBGM/9eaLtzoXEnHxvNOGhFkBvI7MyccOBtBPMr5wrDztujjq19cV5
zXj/NdGk/xVODoiKsfWeOvyLeScpHyroe9QZAyrjCj/iPuwTBhztPK37/hMCdkTxIGoGFIZaaIHL
8t+XYv7/HjoW/29d5l/lqf+O6/af+nX/7yy55J+KQnfql/jR/I+9bj/+Pkbk/tf+Qxoa/AUeK3hy
ER0PUz2Cxf5TGprEMMSFKcy32NBCZXy3F/zVEZf8hWC9/7/YO5PluJEsi/5Qow3zsA3ExJmUKInU
BqbRMTkAh2P++j7BssqkohgMq1z3Nk1JBACHD+/de64DcBCr1sF+i7eEplOXkjj2vweXmIUfDnz3
C2fzv/HDYbj6Qxf64sil1UHoFhcJD2z7P3WhqrPsQlVAMpVIMJP3xmJ3MeIKdlyRLgaam3Zralyp
HrukMVPjs9OmzG1jV9RrGLnJEtfTPGbrbjmwMJralOxFqYXvvHC2XMTkAasdtVBsdHRYOAjYyt3o
FvDsKqOxOMZs7P1v6cx0sMJ8Ju5abdTZFgSoUJydO6OPE5sW8cqxloXjHFKsi3ps9e8o1PLzgHax
JtMQeNt+CRL6PkMra4Wgo0/MnTtroyF/id1rDAgJnFs/WZw89KCnmIffPuP+TjtiD0P/QVHqf/BF
Mci9ZGL9WRiz+sAJvXiOLMEsIwZqx8Lu6OcjKMqN26Aap/1oOodKDoX4X9ImShaVRR386Gs7ferI
9/pANUnOa1kHi33Nft3AQbUQNhvX2nM/KdqyBSHRRo5ZaDTkT8tOfPkZGaIfftYl+zoOfK6fbkJr
cB6HSk5eLKB2sBVcvJ4mOOdmuoD+lNERmg2OJjDG/eze5AiMyywq5LiapUME+pwOk0NtDDkKEqcU
9i4h7ku766s24xhISefStUP1k5wAoiFN5BIoLIIZrHqXlw6VioR22gYuL71LICt0wHOt+0sHaS0n
hKZc5GVmJSOR6kuvkDBK3/B2SeQVd1UzaF6n7ctmrYB6p6RbVt3PNJrs9rovhJFc2BIl12wa4bfK
Ht2fflppufLprHx2c0N8KaHWcTcAKNXGpkvRrybEU2IFk7UPEE2MWtNDxa91wy7c/YX+vpJ3hdKu
tU0zdITmapBT/qmjiueuu4lmTGxIircA9nm2q8rPqFCTAICzAMeos9UouPwPQdC0zcpEWHoB1EdY
tDmCKV/7WEYkKhkl0seWNkA+UC2dkXyohu8sJiu2eWorE9+XaDnb2nUaJqt5mDK9TkjmeJJqstYT
mkb2WNIPHwAv1xjchqWUD1aHNHHVR/VoXLjIbX63HZqBy5LFKP0GU6AL+QgSJ7iSmkQITnBWl9BW
9jS65LLyk20lJQz7Vg8NkrZlqvyV15V5v7LKtIsoFXLmjZVWZUP8kRD5bhF19mRWfvpLVWwt48qn
w0Jpy8Te0DpUAnlXTr1n91I9dEvrTlunVGza54LxjhXCXTpahi6q22aqQmed5eOQro0hcn8bhWga
RklnYEnMQ1tf+0NafQss2hPUuZ32YzE6LrFgTosKwDXKcIEoE7nqBuVDN21sSeLu2hAmYN2hhiA0
tlONy0L61Mrtxsz2E/FYuyn3mnbNkW54WKilPFEtZ/luyy685fScYEqMrO6Rtl0q17ALi0choqKg
5YEYREgz+oDx3r7HbN7e5M7ixKWg2LDm56T9OnCjWq1bvLF+rNK+xpmolf+VGTL7EnV6+pZ4cxhe
hFEvyhiMgsJLP2XsPpIiqe6IlaBz5o8236ao8vF+LjmerKTV04qTc1HgaWuBUaL89djHD3IM0UHZ
RT/FWU69XSyob1Ype/npssTINaBbw7mzgrKNdAddXDD//3biPyAbAYvsaZvH9ltZ0Eb8+Zbt/fB/
/ntRD/4X6zCWTyQ67mHh/ntRB7RxoOUeaBrg+Q62pb8WdcMDnm2h9UYSBGPn4EL/a1U3PKjEpMri
mOdPHhik/5Xf48XH/Lfbw7DZcoDjcy3nz9W8zaCXDtQY9sXk3U3pwjnHxaQ1LdnNLMzgPjI18cDQ
az4GTjk9ZQUTRZ2hapKN5aMSmebYKDn0mMuhum8m1ueiHdT61TN9w/J+eAavvCh//7qjvUZqsEHW
KLKR66TyyoYtdV1MLS5YrDA3doV63Wwjb6NEYK6sYS4/dg7SNCMFDmMKlK9z4g0x9yPonpf2NrEz
tXZqHHJBHU6bEu/qhzO/9OCFe+s5HtkTSR/wmTGJ9oGyiJm47Sn6GRwsa0o8aMbc9Mp3pxrtKqE/
aOBQCnXoNc5lnJ+6+pFDzwnJ6xzSttibyva2zMkjnR8B+UixwuAnk5TPKcWl49isG2scrnwKoGc8
in/SWv56R8cZR3WFhNalZ7tfUMLickFaAy2FpFgDP0vsjZH5geiBOVp1QSD+NQHhCxO/6jcGxsFT
98bTNo98fpzTTRoJdr7HMyS3o+z9FdL/8gZNxM8zL/TUbR2ZtUPXN6S5jFRGLZFeLY0iurGo6kfp
Z+M+XxL81m5BYp6YzRiHX4W8ZOiwBiy3xGytI8+Y1pFbTTeIHr5Xyne3dWb3sWVYyZmXbv8Jxvr7
wR826q8MhwbhchVSXbBPRT7F+BvzjR/Wekv9Ido7i1ldjl5ZXIooAhmQ+Okjvsl8IywVbWq6Pny8
AohlWwY7RC3ppTla9m2z9BPBqs18YeqojwsV6JUkbuJMXsup93bkkZR6zLqSwtMezqqMsXqpNSGo
w65qgo/vv7cj5v/fT4WZ9vVT6dNClG4+1vtyMMtLfFSIbavQ2HtlM13B42UTh6B0Z2iEkoT2tBd9
q+TlIFGEm1NvPYRtNqM7Sb27umB9NtKh+NKhE9mLJu33QT538WAj4k4WoXZEbBibaaqHnZdaaQyA
3NoU5Rwr1542Mkns7dAt1RWyenUxNWwGG49bbrU1XbnCpehf1A1CUayBUG5uEFWF21G0zr+gVv/1
V3I0t+ezt+RkeNV7LA8malEyTmmgtSuzmYPt+4/7yJ799+M+mqFVG/hE10887uBQWSpRU0A5ovRU
9beNkF/GpH12OxhOWAlxEElnPvOiX8Ib3poDjmbcxkj6wCW4bl9kPm4V38tdPx7B13EaSgfYcKh/
Ob+Ugb8Og7lw476xop2OOk6Jyp88c7+ge6rPzEgnf87RFNxMsKXJAOJhN9K5HpcCyQWZUXI/z14A
9d69rEJR0rgn/IScrnFjWEUBCVIhwnIp1Z95H29PCvD6/hz+QwXFRZqAfgVo4X1lUwIuhrmlsJ98
Ug5WpOxwKJrNjo30qELwtxEWoHDpz6wGf1YJ/j0eYNX+eX0PA7vBUbfc4x9Fz8sRbY2YX11VAKjY
rPpi8/6Nvj2TwEf58zrJHPJlDRhBhhzIup595JxJpNampR7fv8LhL/3n+KK08ucVEEBHS9JExb7o
emyhtgVJpDAi3iBsXeXk1ia3Z+vL+xd7sfe+ebnjqXHKwWoGYbUPfXP+Sf5tJVYqCOZL31uMaKu9
iSidQqONX6HWKa9KYWK06PoEHBrSzrKLCROZNoVPxfWCWLib3B95OlmXUEkfwuJmKlu/4Hw1mz88
u0u+KZlYPapAJ38uZt0/pygPkT109dbrKf/TW0yR23oekymOxgBl6FylUYHqPwvuTWQxeVxHyKdQ
JB3MrvNk3+h+mG+dpLT7zVL20UU5oxSNsbYYy6aUCWgiE9H8tPbZou38yqY6kzlOf4+sm5LIGFRY
U6lfzytnTPMrtG/UKiZfVtB9tG18md22oIhjSFRUEYK+61lN4tljX3GV9fl0UPZX1sYjTsiJc09i
vms4K0arPh9zH30gBLdN2lRi60xIoHY2luVHp89r1ApVvfw2ktz4MR7CYezECL29mivnQYUcedHc
G+51m/vR46yJ4dhYbpI1XHSG2S0GCYeirPv2iWMZil70OQAdtYoWMEmHXsD1vIBBMTr+I6d7bFrl
ZWkuBpCOCcH0qvOxwcUwb/NvOdWRRyeTxV3BkfyCyM9u54mDvaNrCfFcIbdrUNqVTTpz6HbHbK9n
nRnrygboxoMevN1SVNaTbw4D8p2mQBx9sKvdYVwhFTrtPP2r9r3y90hiEkKDoEHq2+iKDC96USC3
Bh3Ds0N9qCoQLnHi9RLOJeClRxkuvGWg7OWHCnOCXHmNHVK3RuD3ZCwZMaatdgskVU6EAjkA/vA0
yqyilLFkrrVxm6LCBWoLQ+6jKXWe8hmOiBMWLeaBPP+GZcD/IV0DNWgv6rn6pDrT/xFhYgEC7/rI
QHOO4OLBz5xKxVZj4GUqKKaghyrs+oMrpfws7LoS8VKiWt8Xqkfo6FiduaWRUbnYnTWWJEMY/TYb
24V6n/Yr9jZ1dq29OUKaQScJaFeTDcnaDwkoWGE07h+QxbNnqHpTQS7KtP2xdw1brLOOvDZ8THSL
MfD6axml1spvI1zcLTJjSgP0N6hvEXTcoh8Mc05PNJHz5TmaPYWgLlr8Chno1H1UjYeyx3NnWohm
33QxKSopOYJjr2JsB92DsBjXMepoBnvZid9eWjVYZD0QfrGwAJyS9ia8VdAvam9EmKwmnBH0YDuL
3ks69U+taTTdxiBQluJXihrVmxxWawIu8wedplmJtMuPvhPchRAhKNvgY9I31W/D0f6PUAxWt07n
wfulZgchvKV6HBCo5odPuaFttPTga793g+7ArGqn+lULN/+U1brEx0VdEBgG3SUXorsLS1VZELYV
Qt7b3nLsL/AB8S4abf/otxmCA33wkHVom7EcekZCcmJq34Y63EANofLWIEj4PQmUwej+PWTwXnMp
kHigk5QUwqZcqm8Bw4lMXUkHc2/XMt8WY+qU2DhC53nQmOQ3lYBQI830QnVJSzU0J5xxH04AYk0x
59O+c8vAjhP6Xd+LqG3QKup8Xja2yI3rRC+0rJgU5IdElROzZtc8m1Ywy0sTaehN1jvLherTLlg5
cIs+uzrnxffRHF6jX0MeWLRq64YGiqleJHiuFZ8vL1LtPTVO/mqkTd3HUbHk1OBw12FjKpkoujnb
D/gVcMdMUfTLq80s2chyNH9IQYGNuN8M42gVTf13xZa12oYNkyd2UqzzsU916maO6m6BvtD6dKK6
BgQ4UeO7pBEhZmmjcZ/NqJPfhnJkti217UhMECqjI14UjGc89UnCHM6cGWcqQpNlpql3HU0u3+H7
S+CJFf2Ya9fNVh1MrXM4G+T2VomiYggUw7oYCbN7/xKHM8AbS/oxgKuZowX2tKg5DCAEdDJdr3XR
WWfQ3ye2PuHRhiFMcArIAIOuUl4b06Z5BDcRXelyxBs6i/HMc3q7JuKERxsFstTDSllWtUc9vmzM
zhxvS2HcCIga19Lw2ANj7Yv9nsgOf0jsM4/OObEdIrPqj3NVNcnJSlHE72Viqs/Iwrkh38iZr43S
XZ4y4nJRBuM8ZiuAWB1VYJmAhECCjnI7UUaB06HVh/5tVvym5VHTsGZ7sNL+0Bq7vMZ5xTA/bDPA
sqcUE0oychxP1bu5keN9I6fhkK6IVWWkWn5h25QY1kngpgksPj7CnVngo40DQ0XMqzjTH6yiaah5
u23nxVOnh4cs6YvP1SwpFrmVqpczL+TUwHX+fDIKQSU1/JadfzcjVa0ccVEmKEdqetnrfzZw7T8v
MZGZI5Ws4dwVM1qBDjOugAS/f/+vHzHr/9q0h0dHqWyxUXUAdN1Psi43VlXQCIuo2ve4xWg21fpj
6ZXjdrGJwaOg45LI4viXfcumO0JVsy0sD4+Q11vwhWqPCv2Ybt0lzz43Q2DtkP9LJH862+deQEws
doINhZXlUrmhvjXb3D0zRk98gMdQWNAlQatCnbNzw2ueG3InKz6F1Mh+EswcnLnKidcdHb1uESwE
equm2GeDQ3IQnT0q/my/R59N5vsv5CW67Y2JKjp637i0fKM86JscHDhb1BcYTXEPsAWvrWBN3jPR
7l4+Y7kBBdb0dXQxhkiFTWEnv878hMPtvPUTjsZE0Bgdyh6z3Bt9VwMzmNHJRlV6bxVd9qAEjI6e
iuOnyqrAMXt48nIlvQewLHgHNUMTUYfcvf9bTkw9xzG4VSuyxJs6YtPZNq/C0qRXZYI9qcvaiC1i
SzcQh4d/VDQhWe/PT41yDXlAHWtEHzrMcD7i95ok8Y3TJvWH9+/n1OsNj2oFaH6HJIOFtodskF/T
mUV9laNtzW0Xz/kyWxst6sN2JtIXioPorkzUdG01g715/xecWEMOnYrXRbIg9VpZhCrbe3Nu3gEa
TW6mkdBaQxkL07fU64yOPK++Snf5Iubt+5e1T7zJ4Kg6gEa9HNLezfaooNTP3Bk7b5she7bSYGyI
SyeHE31fj8ELq9b4CSWb/tZRsECj28/o0vymAHW9RDqIVsEyyc1kIS2MTXegJx0kA0pTN6cJiwV2
mDeTLsWjUcLvZbdS1tHGTwf/2ehYWMqDEYoynZOwQ3Orc8DAU8/1cN+vSrKV2+TAYFi+0n4iHWtO
D6Xipuw2/TSC6ZsU43jlg6h0V1gVq5+pzlFNvf9wT8xLB0nJ62svbV3hG13EPqp8+eyLad7QpJzW
ObC9m/cvcaLaR6P4z2v0VcUWR3ENihHOdi784qEsgG4sh9poYfl6TRZEemG4ze++d9u1P+XVx/ev
/cLwe2NCCo42IJRCwgNz0dhlKOUvdYMwwqzD5XkmQ5s4AKvaoIhDnGgwuNnX2mKiGDRIELSItb6b
HX0jjIaWEmtnzKJbXKjQPlpv7veZN8qtQcFl78jMauKJxe97YYbyyYXTt8Pth+LDsCUNJcVhsF2j
w5voq47NfKc6P+r+2TwXHK0sUTfSzSqLfJ/U/PmyWJpto7vl2imRNOdZkT/BbxBndqtv9zdw7f/5
Kn1rdJo6bDLSBJdfjtM9oJXRnA7zW8w71k6HY/nVFf9WoJ2sRZ+a817iPV59GqafwxILaVFhV7i2
wr5/MGuJ/OegdgjsrNn2Oo22ZVR8S5YA/6lXmKueb/X+/eFz6us4mnKxlZTNMuVkn2nGSC4OWDf6
iVsyCLMzDZkTlzgw1F9/gC0tl3AaqnRPK66/SDLbjDu0RlelL5cz3/iJ+dM/mj+xQRey6Q0BrEA6
KzEqnGDKK66bFsbLpIae87Vr/PhHj8w/nszQmVEYCcWeozn4ydH0L2ATguGYzGDz/iVO7NgOHPfX
jywNgFugWijw/gT1PXwEAwOPg6yrK5Zd0iHtff86ZM68uZvxjyYucjW9yWiZuKzEr67yZqZCmCfG
ykWFclMZjnHTh7q41GZ/Z3GCuA98KTeBVTef+8om5m2UIPdS61fFRnhV1Ra0ks58FGMO+mblY2Dd
l6nSq1QUX5Ys87dLV4pDDQK+spfj1eGAsFVy2qX1QUhFJC2KfxPIST8Ud5AFfuA5mykgYI7NPSPa
Y9EEqRjAngLoS+KED5ik4vVukqJlt5OPxVXRY9fT2vYR0yZfgw4UQMAR/8xAO/W5+kezLa70GjWD
zR4gbKim5NUB9921fuyXtb9GhhbCNLXNPa6EZDuo0ngWWvUY9wH3vP/OTo31o9mwHnwZLY4l9hpQ
11c7WKqPi63K2O5NKx4w/jek3LjDr/evdohce2u/e0yYD9SA22IuxL7sAvMm8DUK4qRa9o1u24tx
stNd52ubs43GkBsQPJRNlFyljeAxyfwkprv/KQL2E2tZtDFAIUB0KOI3mqzwrz6tlkOLMF97NnYO
DotolGbsEO//+FOP6mivTuQX8BQ08ftgmvQGVr9J9Eg1A4H1vnRZkT0sZDeceS0nR8bRTDrPgnA4
HI17W3JidJ0ZUg5e4e/BMA9XMFGHywFP7lVapunHsZAAmtJcr1WGq/P9uz0MwTc2Ai+Q7VcrSQ6N
LTPMjrs9SMXAaRsHM5QZv//XT+1xvKM5Vuk2GmzBZkBYQC4W28r29TK2m2BhFY6mKcBdTzalLcHt
tR5ZKhaBWWc2WIfp6K1bO5pyTWvJmqGhHmJ6+GLqHgCYWeSY3ir7XN7viSn3Rd776ulR08vdZTbS
fYDd7slJ7OkG2dsPHS7VgIEV79iZ53hiUHqHe3x1IXDFSIr8gLjiAPGHiiYwo6CQrgiw6NZ2ndi7
0CvNLawUa73kU/ZQ2b2xyfyM2hGQPLpEtE4QzkKQxLLlXM6eDccv8JN/+KyPZjgEx043YxfdQxLJ
HxLyTWNrsUs6Up71+f1ncOp1Hk1h2RzWEDP7bN+lRbRDmDwApAm9O7d3z+GnTyxs3tE2DhCTOQVO
xiV0ri+D0UKHYxDeY3sy2rlNZseFsPoNLbnmzFp66qaOJhuEsGppwi7b8/q62J9sXJgN6DQXmeuZ
nZR16q6O5hgkwmJwy4jzaWCkj1S45W6IWvu+xHgTzwL41qzq4SPXVfjqs3RvT6mKPREuaJDBb2M8
KjZecKAAR1O5diu/x+XHuGvb6Vwd9sSH5B5t9/pIdSO9t4w6rEexfPTgsmF229bAluIgW9Tu/UF0
6jpH81HiK8MGMJztW0C+NNPlfLXUEUplDtMwkAAovH+dE+/14CB4/b1GskIjpryMGmO/XJTkOa2M
JDI27VjKM3PCiZn74NR4fYmaZmtnLYgThgE8+tJF7k2nqv8uefuvKuYLoP3VhGP5A0ptGVWgJ4E7
EWODo8lmhQhnuvb/7BkdzRmFqjunL9Ev5eB1V+QPBbe6We6Q8o77f3aFoylDRHMfAsXgJtIovGuK
GolZ3S73A37OM2/h1IA6mjKMNFtI+onkXoAt+ZwkZoMYu7AufFODjiqT7uL9WzmxALzEhLx6H/z0
duoLJwfsa3/0dXML6gfzX22U64GkRZM42DN3dGroHk0Xi8/CMiKQhsRE1dqu4B3kgSI8xUyjM5c4
oe8h0eDPsdsJu4L4M+R7qFdQio0puTSnzIhz8Mm7cdTo5A8dMZs+xSYrrG7Vgm65bGUYbMogPLsv
P/HyDnFZrz+hMIXU3YA+3KeAfIDvRmEHeNezrK+JqtHP29jZLgY76YGdtP03qWvrq9drMFFD7zo/
utkYL6PiYLEk9TxEGldyjAiFRSfm/bf+8kve2MO8NJBevXYwwR7HezS7Tg/tMF/Mj7PbI43Ipy3o
jXbTTVSzkR4i6vXrEAzpDDm3M7Gh4nsmf9Pz1ki35tus5DWOpVvRTA/Ul15Y4a7zMA4PYEg3aC+X
tcQ/sslFDvywSK/aUV+rQYL50Fg1eogwJs3Y62EW/hcfdNBOCgcXsmiveINqN3RGtHYzYYN712ur
PTdHnFi7nKNJDthHbjcWAwV5BSlKRNas2ihHd2u2HBYX+zdoAM7ubRudmbhB+/Dy33rkh+/i1SNH
qZkW4ZTme8BLJoLnvg6vMiXNGq56MS3ryewP7qoSlmyTGPLGyuqhpy9Co3ADrAPKWJeh+AnpyLdx
xkoLw3eCfByP+VKtWs+JLmkRDbHtGduhFYJqVMWzjQ1Rjl9lOTsBjgsjwawb6gs741ywwr80/UwH
nKOrlFX73lPGcEfB0PlYOtZ03yvf+5ksbQPLCd3pdRAm7vdOZ/4NfIdDjEmnQXjkjp3cycjw6vVg
ROMHQfcae3zj1/3WED9oRFd4oefEvq06C3c3Ry/aPDbWosAh9XENuVCJledQCgxmE5V6RqNr2sB2
gOQ1h0G5h4NA/4qM+aVc41ougg34U8gloUEij08xZz0FnhGss8nRzy28+W9hFyKmNFQb0fLB+zTz
05bkm2n1WHBN+aHz0/HSm+kEaiu6a8SAxYpIbQEEP+2beCBAjeaNDuzreqxM2HZm6gJFBgIMNZxK
y08oANZ1kovEi32nx6GMDqnd+sB7v9lBq+nAJYCJYi+TZbpxKtd6AtprX5aEZG5SqDVqZ8qKcoUF
gS9fFePYWnGIw33vGNxONvZ1EIcsX+m9ZEaw4irpcyem8T79qs2mGz6gnlQf8iAfUCOEUZkgzPIS
7wKO23hdWX6CO6WZJWh2R7TjbRcZ5c+qab2ncub4CdihCJI4WNz8c5hnJsEmIK6/EPsEtgoW0JQA
cR7DTx2WnRzXrWi+5/3MN7KAmKyRKc7DhTXlTk8ibkcpFhaRvUX61DOWF9unO4G6geRLzxifZsuq
BS6yIfzU2En220BSlu2wgkmYsFIne2j+uRdrSIH5yp2Rt6zcEVzVqgm9pFz5ouvdXVnM4yNHjQpt
WJ+pfMtRxFuQBkt32hWjm61I13TsTQNT2wU0E2Q3o58tFke00XwYRboEce1jtMoAM30SjsU/CK0K
XwQsFtOBNrqY1goEXFltavxn0YXSBulMHdxjuEJd9HUMoi0szBxtDtyn+zAi4ntVQCbZDSZjMRZQ
A+Lc18MBs1Xq67FsyACnnKWe5yET37S5ZNtDYMGhfJXmse1rM7ocaFPWsQoDfvpI9+NyzCx7iB1K
HA+Y4JoQdJ6koxi2RlBu+rbhhTJtu0Q9pP0nI9G4MvkUgsvctqYpLkiK0SviQPI7SLv9U9Kr4YpO
A/h8G8t+HtOliz6KTBsFQlvaIHS0ojb/QIm53lW54f0YcHMD6y4MueoTuVDkK1T2CfJN8BOwRsFq
ncuJRxJpLTZZR3oBGjq0BtsuahbQbF3S3IhxAiThGKV+EF4FbSqk4OHFSxElzFNh2/erDo+DWNXp
AojS7IFOGvjn8FlpW35CC20Qr1ak0K6smiNm4bsKnAGUci7mEXC8hAf1fl0MfrnOAbRBX+rbdGNE
ibdsFVXE21JOZABOTBsZfsnFYn5pBgNbSamR6fVQ6DZgJ8AIlYDQavg3EFVdM2ke8cqg8x7M4BoP
fBFu00h2P2EneNFqgaO9nWGqIxSxRmQUrgtacHHtMlzBKC6YDgcK5A4M1MHV8In5e/jEpwTMeqJz
+7Lvl8bdcOvIMZu0LX9G0QBOSo5WD6ZRes+R25IVAAkRjz0U0SG8cFx0ZyupPe6A4TtcTUshwtXB
5H9nmmEoyIjtxgvpTMA9wijzHvjqFdLMNFJ5LBnJ83oWcBfrpephLlK+/+55w00o1Wdh+lm7tsga
vZpsQ/wC8pAxEhBJreCfZ3euDJwfSSrwSJBg3+CG9W3vQqCrD7YOUCGxiZbskHltesFDM8FK2tbm
odw5ARsHC8ZKCle8h1qeth0NA10VoDiBx9Fyk5YFIlEF5hMJF3a572Ryp6AW30kQ4Y9ZTRd3KUir
WSm78RmKOY7alUnVJ0HTVrnXkBEQeDnQEO+BLnsusN7Geg5gjtYbTyPhQqOm7nRidzdTNn9CCHro
lkZ59WgUiwGp2U/1z3Lya0BICOYgjPWF/FoSMgIQJStAxOaJ215SWpRLbDFk13NTG+NqykLTgA5e
9B9Q+o0f0jyavorahZIXdo5hb/zCa7u4VBnhT/lQRqBJEsNE4FILc1/xCFYD9K7v+AmHx6Wu5G3j
lB2mUlMszaqqRpWtJyMxhhg0fbI3QR04hG/UB2RGMKV9nBGv7uwa3Gg/Ur7dZ3YErb2StPAa5IuA
NzClihaWfaWKKjajJOroswbJhdtXVPnolPfX6AXIIRu1g00YGB9CwOtsgOcMzsLWH/4ngiqXsV0I
d0OVyy/ISfhpKaDqL+/vPU9tjo9KE6GYFneJlmKfhE3wcKBCrkJOA7ENR22dtIF75pB24mTjHJ03
CmHKQgCt2aXRfB+5dr0rIt0D94e7KrwClyyyyH90S/bRsUOGQ29BCUx2ZjsN1zMSqphJcdzaoYmy
HrXo1fvXObFrPU5OyxMWmJ7oyl0eMs9bmfXDHUt9B4TQvJAicWkIskgPBSFl71/wxJntRSLwas/K
qjNV6eGCLOXNQ4E2/Te1AeJLy+zH+1c4Vcm1j3bio+nq1AVrswsIhoIT6JjrGsL51s8s/R1wEuq/
bijXjTzk7KCAXXdlPX0/c/ETtY4XrdWr+zMRLvsGlc/dYI2PwrPMeB5SDECYmGNbwAC1By/bGIJp
wWZBuyjVaF6NijCHBtg9CKrS2Bbm8O39n3Pq9R4VLiYYR7Ih2mJnjqST22Lwt+Sb6NsoS+sdWtoy
Tsys3wr2d2eueOJbfOmzvLp/dhxd4dsF5hIjLz7beKvWjoQCmDHXX6AhmP7ZODokqb0++/SktkRT
4oq9hyY8rks47Z4zk6rVc/B5/+FhqX37fHU4d726lx6/YeqkzCtY3KN1PZXztuE7jyMnED+YV/JV
nS8jVj+1bOoqEc+9j0yP+BcCr+xlvizB/a6SsBW7ZcSpLnWU3IDcyracnbCIiei+dsvyoejqH60X
Zdv3f/YJb69zTOogWQF+a0n5eUmWbjMi0orlUJBf9OIKXbrgvnX8H1OoHDDYrrePMirFdnYg4Byw
TI4VTbfodWAZJ2700U09b2XryDoz45yaAA4P+9VDtWpAGLY9BkDo3WoDsBZ+l9UP68Ymjen9J3Dq
EkfrwVImDXSnINwty0ypMfLvymlGLp8s55R6p65wtBLoXFqOQad054fGpy53nPu8tCoEcbN5pop2
4jt6sUa/ekwAMEoaxIxvYENQbEGYXNVTbW2xQNc7q4dE+P6zOrGmvZTiX10naWF6Nelk7ESRPlGx
uTCsEd+CTH+qrJ4vCr8LzijsXirKb5QrXsbrq0v5bdmaGHzSfdJjT1Z1Ke6DqB3uaKv6q6XT/t7x
e5TuOq9uMFwSdNHCl7fTlKwBNkyfozL6DXKUfXrWFdewRa3PuRwdDG3knpBJGGxCgebXrQ3SVXo4
Mvgr/I1dZv69002kYgQIC3yaMIizquBiNHKG+Exsu0HLfausGStMZJd3YrGynRM0xU0SEPqhAXdf
D0YzbdLAlBeSWKh4LIHJsG0kWGME7lRge1kHPQJjyi6EzC16Pld/PIzZtx7a0WKmRJmjFiO/QPmV
JtIIHQATUbrGsasJ5YOmWIUzrvKiMC511pkfUsviEBKS9PH+ALFOrGjW4Rt49doKWyi7TWSyI5gu
IiPMWso7WuJOu2pxZu0Cy1f2GtREBBLZ1frbYBOy5U8+WLO6GTg1wxVbj7lHHHlOM+bMzzr1q47m
fycVuiNtIt23pbJ2VcZm4v/YO48myY1szf6Vsd6DBuGAA4veRCC0SJ2VmRtYZglo6VCOXz8n2Ox+
TdrMe9bbsVmQZixWVYYA4O73fvccYov2Px79/5HD9P91cBY+0X+7Em7grD+YV9fP8uff/7Yb9F+o
Vb//gX8SLrzfkEVbaIIFsELUoVyfHGf7v//NuBEucNhbyOyhScGuYg/7B7bK/41DNR5UJA6mHdjB
LTP1B7bK+o0/YEvTtGwoU/wm/z/BVrm/j4/8130DtorVxIKc5WGRhsnz126EC6zIy6sRNOrMsDfg
HkdWa+avRbPuZi8KECZmy8e4WOKFNKNFyscPsnTtLm3CgMzcj09TOoMBpEjofKjEh5nE3aAAS1fG
s84XBydlE9ihiqGgcj5/pLHNHFJvzNMISLdlrL6xCGbEzhg/1pGw5dqolvxhGHr3zDyhbMNg7tzX
GYFNtGqWCoKtXzSTu5ZCY98ockvxgpfYfJpiqM4rmxrhGxWf/kopInVCNUVWvyUXwTuSUa7eLFNG
E71PZBobTAHysxND/NA20QjcdHDyn7FKFjzyZI0otM95N2yyqXdXRsfN25kJ+C7d3cKzrgeDYwfF
Xp5aO3KZEmUiMQ6bAvztqhP8sI1l18BovMmK33u4yJexj4EYRtSyBMDVUj8knPvFjtqoOpYmxs+w
LEfjrmM2sNgqiSR2ZVPNHVe5pAKxKgcm/8KKmbno9r2U7qFZTHsfx6AtUCEkWE1id5bvlttH8VpQ
zjLCSOUB0VPmlzjVyzHDLst/xCtmUdB1q7ZTRHhQ6+4bT+bu4aZIoUUVPRqZiKGTKQedJlFd69Eo
k7gIW+nLi+D1xSHTr+6wjh25vMQdIyd4ahL/YHolATL6TAC8E4N8PDa3xM7WfIYceIvSCL68bnaw
Gnpu/2XNJNhXTk6Ie2+bpfvk9ohkqTMX4/OUFxIUJkd9tpUDnj5K+ZR3BveIEmbZTBOyTsIgQXOB
+UN7pOiBJkHKldYvn+hauYqovFarobWU4tOGZrsyp8C4MZ5s0TLf1nk6lCOzo+sa8dpdNgj9w1F1
/XNcPPPXXC/mnddpOtZRZTsNKVmQMOtmItK2wT4WgEwQRs9XhjvkK/Gmflp1bGuZJvMVFPM5arAB
1VgH4AIzXF9poLmFh2CG3Nt0WVAYpQCMK3I6uOEYN7OXrvvIJt/3Vh4aG7u2x3RribwXG+qV3tHt
WUSo2EdyWS1xYosNwy+UfDy7brovbUTFNVqCgimSRKrDkMaSD3IsSrEhI+K6O2mPxUJ/cbCX0Fbu
ycqcMtpAl2qehVk6/rpKgftiLvFaLD/piNKPUFO57OouGx+6QJfZQQoz0OgM6VasfWPxv5pqAXjT
CaqoIE+t2rvOhk29EW/odEfNqQaxFg/Fj97yVXfqApmcG48ZjpUw59ncWV6j0w14GlOsm4XvgmpK
3fyiVJ/8zO0iemMYbfk0ar76NU1r7x0xuMl3Z4rmvQA0a9wY1KMRmgDzkQYx3gwRFc1GCcYjmZ99
TpNwUXN7vI7IvdIVe5fhw6WQjqqIydKQ7RbA7nKq4Ksti/EpQTg74Qwy8EffzBAKYm9Wzwyx+v3B
4fGXbGgkjk9ZWkwPXGMOpBBl5+a6W6i/bwpjpnrt6wAX1cxQ6KvP8bEi7sqFu+pacoPbQWLQ2lS1
3QwnSPWBdRzMZpqvo0hnSZVW+ikCpBHzpQfZHd1I2xHuK10rSdaDTWofrtDSec91m9x45n3TAhkL
RZbxkIsGBCahENZwmpBB51e3UancdIky0xAJg9SXbEpiccdUqPllZNIG4Fwkkb8rigUj8pKatyie
18/zHeTpmokhpzFzjDuE6GFkNO79UBi6f6gXiutroao0wjniCfkoLCOhrZvo2jwabUoXGEyo60Wr
JfWsAcAovmlvXsmSnQgVVCtVGwVjH/L15HUhZk10xJWQk7mm/Mn1nSQOpAwbl1D3KvG5Fj/zAhoL
1HVmkLce3ysa29b39S6n2sNTQhfiG/YR/15xLWKqsvnzYQkW+Ct2a+OLbhm8eqy1FHdzJ51MyrBl
/zzx2aBqFG0VbLNWyZm8e+phjtBJcnXNfDoqICFvaVZGmDyXILssoKesHUYmUOV0ipE6TFPdfI/7
ePnuqrxDepJnHw2OvFOSeNa3iBv6u0WrYVlPfQA6kIeO7ELmvOQPOU3DCyTnmlxiOpaowG9NJwaI
oiRbNSbqMJgoEV4rOxf4U8c5qE8eFSK17peSAzOwXLUBNrigE2l55AzIbZ1VBLG/5QMQ6FCZz61J
hQY3YR3j4pQdyUM+2V4l9H5SjftaT1NBF2Ue9IvdFFx7I3YpBKVtTPfNmSZkMWnPeXSblx1xbY50
fIAtieH2aKUxKi9vifJka420N7EGzxJjXtQOr+bvtAFDChGtXOsmAEBWBel5oNH0kspJoY2RAQMs
vQMfnOUCjN4qC6L8vAQl74fnMYIcN164zNLa/oAwSPuz5oGCywD22LjNEC5/eLFbAhumzUGJw2u6
rTHAbajqen517cwFARGZ3hcBhf7ZsR3UknSvinJVcF5nFWf68busjeAw9oH64ac6vw/aoeaBIUZC
dR3g6hKpolugqUN2Pu9YbYMK9xdIvdcBuwy17LhvSUPSM/+VE0H6NUKv/mWJxuTpVIorw2kehPi8
U3duxYg/82L1hRZS/1b5LacUBvHr51S5bb5aGDki1yws+4D/oZF7sHdUJirqI+eid6iHYfUA1I9D
xh5CDhn9PoqkM2xI55UY3YjzVKs+ccwf3jQvOqRRDQQGyArsPieLi4M5j0G+cjLbfvadQTwTXY4J
xDF+kK0mM4vo3sYNe6458597FVXeOkUfwqhqU1FBgmFo3giH41uAbdS59WRz2P/KcVJG2N3lSsMG
boYaBnUgrOiLVQrA+TqIGNNHCZTaCt2sjF9YUcz8kAW59Spla2NUnRVyMuXR2QFy34tQJ2jUNo4c
tLO15wqSUFV13kvv0GnbLeyc3jqZoMRwnCR/Ri7V3IP0wPE5mgYl2jnOizMPdTiPgRh/lIAxf7Cb
1V8FRIsPf8nJQNDA4quDz2XzKiVf9Zp7XjJu1TSK29yL+vtURskLfRU/WscD2zGavdo015GR58/A
0gHjB4HlveshW05VjOdu6wJWDo6NhC6AlinqrQMycUwkNDCt17Yc63tCTHW5Bzg2gydlaDh0GHk6
WdEwJWGHLG2kzQuzcZVErTwAVxntVW9h0ZuWJbvB9zPvCEuM9ggNCca9VKKAdnIN48/QNj1RJueb
aOc7I8/GxWZ7sJiuG2/jhn4v6tjZemOPUCZk59kkhn4bqG9J79H5UBF5+xXIzFyuVB/Q4SQ5aWT7
IAKehWY3gkNfdUvwqKtF07H35fQssjb5VjtB08AAhYQNysdOcPrp6acvM8hyVc7WCS2hS+Tmd0l2
LsrkYaDLC412muRz2WTMC7DGx9eUHuVtSrrRwHKrmSF0g4oUM41NElwXNCwOVoqBUvVgvDl4A519
ZjiLta6HqToaU94m8EK1e8gBir1k9M54wHaav6B2VXRHm5rXMFURrbNRW9DiKYg4lCmHhD7R72e/
/38g/uPMe/jx97/BO/nvDsT3n91nPHxqKI8V1F/9rz/yzyOx+M12GfOnAWRansc//3Uktn/zSIUD
DPb4P1Af7X8dicHL/mYHFuhxIf74n/86ExP0/M1DvOTzlwb8m4Tcf3Qo/lMpyRNg+oUdgKMUHNd9
968DSzqvfXuCX7xx4uKpAkCz8hgrIiIUy3+UT/6vU19/Lo/+8yd5MjAth57OX7OlYszxWwl0EWzN
9LUZTPceQpaggkWe5d++g/t/nOj/VzUgZ8D5qf7+t//Tj7pVE2xO/LxD7y8VWVuIobd73hTjOvcJ
U+drw3If2y76H6qXf67H/uMtOQ4jMJZPl5PP8M/VMGoa8Btz5Cr5bAPTVzMHTp4M1olsNEOsGZNA
//0b+3Nh9o8f6PqeQxsRfvBf+Rgj+ZNUMAV4kwkh0659jlBZdzGQI2zzJDBWbqLU/1Rt5Hj114vE
F4HJd4bYBsP97xWaf6/6RaVqjUChP4OsJu8NIJs/q0ZHZByJzjsEjp7GuZmu+lZ2dXrV7FPLL44z
k//XiENG6HbAV9wmL78FbIa3GZmh4yhN735JGK0WJXikRA/dIYBRs7c44D9lRGbYAc3I05QqovVS
0pigzU2vsxkL/+jNdf5eEHDfSDthewONvFbrLm/60ERxwZ6qYAmIwDGSasrlO1TScpfAXxIrhWX4
zh9pcWPxEx+Cry5lkJiJ4bLLmbnsh16fZVTiq6+LH0k+ZmvTkddRSXBUdjCumfvHWrk4fcbngaWa
rBDVTkISJ5wQQM8sxjYYkDe+WSLxr65sp5usqd963tCiEWPj/VpJV+0AO2N+mHx7VTReehCkyfau
WX6aNeJTglY3+NeoYraXtfXZ0eR6anBiscjO0MjgOOvvIN9rZtKwkW85ZQ87Vi8yG0U5jlhAB8Iv
KBj5gAs7G+5cdlyYutu5oO0ZsLr3XntOCpcdIE3fPMxLo3sbcdQ84k2ZnmXSWAdfZ25oG4uHObiy
v7zFIeuK3wADREy1aYlS4zzbsQ9o1HTZCPjD99jTxgpouvVsOM2t915HLuLcHmmYVxNZHRHtHDpy
Dht7YQw36gJ1RPKX32VFF9/3RRsdLAnVbWXxi/uhNA3CEmVRhF2t3W3O4IpHSWmO1mlhj8cG4tCT
Lt0Wr09ZTRb7hFIe+8xN3mPL8azV4kcMH42FxwQSPnOO3s4xkE71accKGHbdZ/b3EQbasMpLNeyn
iKEGrD+dx7a58/dWmnKSIhiiNwPh01CUYB7NOr1LlVzowi/DjxvC9YgVl6CrSSUDnRjmwcfe7Luf
g2mqUxbFHrFqPtzFBROeKoqJaw5bONMQpTBta7PfydD6vrXeGB+8MXOIkQGBHgIjkaEzkHEtbtq3
sUyX0NHjBDvLcl+p/9T3xFcI/MUVqoi6ib75PZpwkKjQuERpHmnc5K8uXWh/1bbFhzbIIbe1bOhJ
+D97q6q2fZXKN+oY7Fe9Xj+nAfKjanQ9sNsieInKHOVt7Pk7RYLkGIBwvJjcffPNDG2+OEti3g1O
E10tK6UABjZhfkoi1wxJlEQ/UuRUd7NbZetFY9IJ0jl/AAer3nygSD1MraYtNgYvQ303EtEkG1sH
ZbbvK23W26kaezOUBDn6kbjfjbvQ5cppdwSE2hZQkzeXD6NpZ0nYQqc3f1RBMRVbtoNDtKuW1q92
kQufZuUgIKwvCeNN+9xRQfaCGc2xVrEuzB8KC7zcaoTTehOn7MiIykHRurCk8HkvnPj8daR78bG0
hteHs71IuWX6duhDI8rFdPRShKZkCP17E7yuzEzL3VFui6mIgk6ZQjbw7CwRpM/lJ8mn4Tkda5GH
LvEUuaEaLS5QF6HW03ktp2PiTlF9rMBYfKtKcAbUi5z5sxwpqOOg4ty0bm01fx/MzFjI1ijnFbR3
II+5TPpfZaP0k6XLxHnO8ojOVwVMf1jL0l6SQ2cYuQhLWYI/TTLOYSE7guKRFC92zDR6gajT7Uwy
B3TEBHoa1Z9dxtDJdtUg3TFdhkPfMeKJ93tNVQskfz3dJGnbliP82mKM/tUZ0475miz7JRKNzBr3
0Uq3AcBhLqeZ39j4ciUYr9zFrnPsKs4a5EjMkzF4PC/4PA7oIn8ChxnPrTCa+x6r1tosBipatWvv
SUcRO9PjU87lVffmeoqZcjL5eTtrvgFlkuBZDequQ8ITVaXf8LN8dI2t2jWxd7Tl3IY+NhUEbsK6
Y+j7lZL7ulqSHSsQiOTuJPvp5CXGoWzkqZiL12lq39y6TXdzpL+7rfXpjO0KN8vO6sYzlbwX30zG
F9ahHcWevelx6PQ6IiaEs9AqTFC6IhuzAXrnQ13Vu4WIy2r0ltdcc9tAgaN2LpfPIu3OdZ5fWCUp
THe/iOrvakfcCdGEZdE81W3xUDlBtQpMsZs8Z5fKZPgYeDasyiSi6SdJyxDzXOWVEtexin4lYnqG
3ncnEdgPQfXQ2EBYpd1t6iT41kFZXGPXq5njjcptrNSD33Adjctemi3zmpR/dcsMYJZ8n02S4oNe
xcHPoSEy2LpBmCzFKxMG/apwRx6ZBeXEHHIcFAWQcNXZdef31JN7R7jrmyzDqXnu5tamyHCd9f1n
N/KKF+uMw+cOJhMlNHVDPVnsN5uF39FuVTcx2izveoVZ1TW9a1zbrPvOcHGFbz8J2W1cxo7bcUbr
NKF1pVp3af1oT8WG68gu9xCItho5Ngw7/Q4/riE2Wxynqd+IFN+2bXENR7VhrycSHeFEGHQ3zC2+
yBkrla6g9lsTuY3ah4InXRCLQbeu/cJY2dLeUYikZqy7eyPJ2m+WP2JFdUR3N4DDdEbBfF00O/W5
WIaEKhVtDQb/joI0fcgJEj1wXjynLltDM68uFLfiXY5rE+P3wVz8k6uSz6LOf6BRbR8TEW+0BPEo
cPFmHif+28AAxYanoPRPGpnoXWZkFSP5jIrzA3jzWbWRkWaw2DG3jMVSH5r9bzrSP3GEskFxvWHN
aZjQezIU60XRkvJ6Sz7YMmuuqZnhpyD6tDLN7to0wGjnwBgegGoFh6B235SR8ZEpfQpkFqFTNQ9U
4swdqpUep9iAGK9uAcIb0T5Y7OnTNubk0qL6O9Iwv4/Saq9NqoqCnsElN9xD6xv1Pp2WQwc8iXy9
8eGw1u8J7Iyr0rcuNCUeqhnydgfDg0JoBqDU9BlXaK6ke9RbwglpPXVI+QZl73Q0AaRUOSjU9I2I
h9p2MwEGYur8nlitZ39+UGP6WlvTY+mLUzApoq02NnGqabtmsu2rJY0LIWygjB6tjbpPnmZtXi0H
EVzZPASOPg6pOo9gMAFB0tMJg6Sadm3tX6hOLRvfJN/ZxidPdPt6niiMutVWD9hb3Pm50davPJ32
0mkf2yR6LQrv0XGda5x3Z1kk93mAj2xcqG7p5TYMMKB70fN3j0K2Jkoscv8Q9N1eTbg3WnE2uF2p
SzBlqPILLZdrkeXZ1vfTaz1aX85chsuQkpWmDJ+CYbup1j4s0T7G2irXrpB3WV4g1qLglFt4c1B8
mbIMrWQxzp5ZPfeL+UUEzFxVxRgmxpyGN8YSl+yUHJVDfLfjjcc+5TX843rlFbB7kmlg8pHPhXVp
ORO2xvjKvc7YPM/Cmi5UmrrOo2x7WIeztfLFYO373OjXc4fRp2mo8PTNIFdBY78YyjpURMY3ZrfI
VWmO+hBMGC+MDsGXz5eY32ZDDKQ9Vm58bwphbsEFeUdIQiYPRfVS1OKpSgaDAcyR8NUEp1TZbkCX
Ezvwg9vd0t428KDYtheqNUSbB3/8PsZ1tK7G5jJ4k3FMJ4TS3NpcKsGbKqqPuatCqbLlaaFOdmPK
Eu+QLE6wWdptMzGLSYzwm9uj9GL3804E+VIWrDfSIw1iEb8GHqOsPSLjOuxnlf2wR/ll98VOK+Ok
u/ozIrqxmZl14TG1QfyJKzIu+m3j5QxOe9ayzRIkJt3vJel4fOpqyeLSeAfeP2/Fq65Z2vwsZnXy
zYj5KO82fNCiyk7RAhD2YzZqhkV/MbNArtxSGSsMpOoUjQoqfT8bB2C9GGEiq672XpZXu3rxMjOs
zCZjzxrfzMvMYzg1wqJlaEKK0jhwHPStumoqcjVtu+uJ8lQhCFvYS8qcXwEOzEcVE/uHQ50/g9G8
YnDUxGy68gl9NJbZxgAKnkT2uST3xjmr96imV9Ja5yX7YxNW/FfV0RhB2ZdYm9Kp/SeQKuwAYs58
t3uRqy6O4zU1lvqnhbribDSp+zrGbkClPBl3/eQY0JZK8ssab8XaT/I+2Pg3/ks8Fskj5VfvMzeL
ed8J5wKsL9niiMuvZPLSnxigZB86SLs/DC8w1oO4oRXppSTrPo6QnML3PVR+QgmPrpM+pAMtQIyH
NmEz0kZqFVulfUYglR2BDqVrMbVtWAH9uo98b9x6kztfu7zun/peuXcor8pLlwfvMAMp0tL1+xkV
4GNBS/Qcb7zYW8c512gd9PW54ym4E319w77k3lOnq2xjwiC89pWBH9gu5i3e2DZsDIq/kemOd7Te
vVc9KixSIhk4ROlGXbxplCeVWgSXM/wRD00Ql2HOeObaiegbQeAavqU6sU8VussHigMM0QSJk1+Y
r0qfjThn+xuZ5tSu85vymCtWfqc7VjMpU/vfZq7CX1IOHcrvyf6aAweZM6OL64ExkFNSdinAYBB2
+IXJNSXIxCaUfi73/pGRpXhHRFXuW/TGFxfh36ZIzZ+DauWW6ENP3Cnxn7N5du7awGqfpsU2Qq0m
tmeldUjcJYJ57v8YO4uuLw+So1oCvmj0UWFioh090W4ZHju3vFU1ZDa3O2Yo2iqcb9/UkY6/gaxy
FSfsmhg5RwSt9dksbUf4vypS83698V0uh3uZ2FoPF1O0qTWFrbfkGXNHPaqRfqVp3zmbVudky4oJ
R9eG2YWCeZDZsC6qwwBy7+W+9a0XJRGJW6OWoISo48dS6LPlCh6u5aQOZhKPRD3AK+96u/W/Vdp1
OGzRBRDRVJY8YuqNx6tnI5o4W8rT9tayivbcYFjd0J1QIUgic4NcfdgwAKg3Ftjv3QBnbWsF3rTH
CM32ZBk3HWbqNX9HWE9NRROskpRgMgHc2+lD6oT+2bGEvxJDdN9ON4cnczoMmwbzDsEqSjemYm8E
b76uvBl3vNX5SC+v2XHkf9LjDBc6nvxDpJnMHvt2k/VTfMnU/C785aeXMmuuDcg6o9MbG+jZzjGh
wi+65dHPOeTYjoknvJwYhY7H8xzrPkR15m7nmdmcESjwsSc1c2l6f9oNxVKcEhIzJI0ZATa047xF
ATFX7uddbLrQW2hVY+T1hg1AUE1gVzxHNptg7aotDbyAE4Ud9wxjBcmaDop36u3KX7uuMV66Ujbb
iPnbQ1+78IjLiM5ytczGdSg3Hj6m7dzXRigZ0Fq57vIFKJcrT8zmGhC4t9UWIW96GEO5LhPvwRXi
1Lna2/iMqfJ6sKVoEkQd11G7qoO6DhvfPMDWlmdu5ZkFUzJzSQ6IPmki7rqmuc4p7MfEM/ttLObg
2AbTzY7c6+ybqku66qqJpwO8+K+mVh6S5D7HEWKNG+Xn9W7WiPWEiqFIm07JaKD6TPVSbZnAIUmd
+midoxhn9eK3dy3+WFqXXii7+HU06SdIPeWbrtUfuNUEXdwRIDHjlXvud1xUs6c3JHpYrUdzW5eU
IcbKct50WbXb6JYpnqkTMF/oXCl16itgMxVyqixDjhjDySU+uXZUbrAlcl0oXTSwanYc69LiwozN
PCJlEFG6QwZ34qD2adr5rw6yU+LzaIYyUlwzzKCXNIjuwFRwnOjs8d2hN34INMGmVT06dC9tQIM3
IPWLO/IUBBT40PRmevYNEOMkuoLtaJJS9YVrviO0rQ5NbuL3rVp54RGPYLr11Z5jTLFhIRhWlFiK
NdNS9kZ30kWg4t64G9b8tlBe3SjP12fq4OVdNk+ag05WfRlRND3Q6Hdx5QZu9u72Vb5pfCs6RLz5
jWrmZdPavZigg/OLA06yo20i7zA7Ap5B42a3iBat+bg0zBe/HVgsDcfDmF4NTxVYqxNn8WZTd8xP
xwbAXthWLdGIKjiAdrAYilwyCpsZrGjmzIKGycgSDbbhzRaBqfZVD/ly0FHurEdYgGh/Oyb4bBub
8lR82gwjrlkuuN4Y+VqEc7XixrwDy2vyXMIlfJRtBfsqdgjJhrkO5KuNGCKkGxnv5qAzjjgXmHIj
6kERAniSl1sMYitmIOckjLJasFkkLTGRlQv17PgrrORvXA7ZXnXLbdotY6o2A4Wxske2oAm3x8od
uVIEG2VlfZQCYK7TWxSdHXpx3E/33jwC6fJLfzvk1OszFJLrwG+8ewhW5VV0zpVhpUKtFpqgYZBC
PMMs+dIX1ovlE7ZQVcJBvnbZ/+nWXUVVx1OCS8LvUAY6iBmd3nttb2EZSJBsYZYtigpSOdUhGKqN
mJt3mfn7LHLuHe1/QAr4YivlssVFgcPkR3+XiPmHaBaxzYQqN5GQHDuU+kriiWAvUh5g4RzyWhMX
bje599xz3QVHc3/uWOL3ZWapsGHAap+08bzxGsbd41Qa5j2I/PyIc/Pipvqb0+pPgzYjJ7ZJP1VI
ch/FRIGj7eNYrzHfkZXu7btmgLsFIG3yiQ1Z00qk02mwh2lbuVXwLVJ6/uaCEExWjm9c4NxchiIV
NNGJucU+nHio70/e6L/KwDvVVl5sC8Zyi9xlhetiWsdz+155ug3taNo143yUoILYNIQUdM9aCv+j
1ayjeWKGnKfw0w9PU0eCavbDMl8evQYnIRX4Lfph5u/M+oKfwGbvy+iMm/WMo6bpw9SpkAJ4iL8g
rG8ctgwPz1SlBzm7V5kGb0FnnjIilo2wGdrKjnEr9v5SPs/C9LcF4SqGYvaI6DcqSB+UMTyPSfPS
VcO6q/09NdVtAoN0oBwSlOMxVmlYJN6WHObPngaBAtWrPXVfGYv7YdvAJskGFBaLLcqF0G6NTR13
G1Xr5Vsmy/2Ckt5NXGQdN20mrofCOHUtd28VnBxpbctoxEAw+kz+zkQe1b0fONvALV8b8ipJ2r2D
GGc2kaPx7WizxEdGvMlTNdCZQZGRZnofS6Z+clgckOqaziaOSCj3qAPvJWoYKA/sTSEGrqIlDPIW
uidN/Qy8tqTy79msb1IS4CORGZc/Sqdpr3MZqP1k1yGrxnGyp+ZtcpwjtvJdMk4HkbCqp9F8iGMn
TGq4HAK/AsXdc19XOw6mXKuRc64YMqVgsJ4TtR55pXlcvzdZF8ZZtmb9CMuquacb+iYNHoN+zKJt
eufSrR4rRQGJTA2lFRDEYEu2srboClh8GcM6k955lmqXeDCXhuLecRomqXGJElfZyN7fGkFenfko
L4EbPfd9xy7juzPZZ5WmW4aM78UkTm025KEq1DN25nvtJ1SXZ/4Sqs8cdgJ7BCYRn7G402hKyydm
lS+FpvrFiu70SK4JQ4DuM5m+nJyHOAEwtQQfTM4zxMmoFYsH9VFjP9vZxnHwl3vefCZAc1F+w/PC
vxhDc8IPFCLS3XhGfagijv0D91gw0/hbNROOOVb5h6aIz86YfUxquNdxldJC6I92tqwTy/UfKaxr
tgFFWEdDv/Fc7wKZlTF941bABIla1eP84OQ2ZW03Z0Hos3sW/IfC6y8dW8rFzCkg2JTWePf5yCC4
G/QnwAiPyAGGVSfHU1MoRucpxKIj2KVAPBthneZyIK08wWKn7HRPJvcsYAOuvXh6JMHwlBRRKDMb
hQq8ispR02ZwumLVBzxNI4P8bAIsaNun5j5NAA44XFecbTdeJj4cP8Ijkw/vtRheO8GjkwzFEuZK
noStZRgX3Q9zGlhdhl9zMh+6KTuIOgjnKn0fE/lAx+jFdiufyvvwUTjjacn94EAv4lnw1GroDdLj
ZFgo+dKjPiYjw/mZd6+DbB/7EY9Lmj1WGpBkiYKttLrHyaWoYE8BZox0PrXCOrh5eTPZvviLcSdt
9sm1sRA1i8XTkKJKjxjjJS10mcbyZwYif27tXTMbd4GXfAZqNNbUXQ6R4OB3O8rVvPXJqO84m4SO
mZ/cIjlFwfyYe+3jYNLMS1x1rBp1Zf37qFPg7J7lvxRxMu9Ku2f/JJFn0BVE71rdyS4/dwwk7yJj
+UYHezWV84lR7jvoEQvnisg8Q7dIn6yYc7iBU+e6LHTlJr9GWKpHe3ha0vI5z6Z5naC62eSmEWuS
rB3HLlzFBxkwfmeZuT4jbRhXRbBcmw6opa+4L7g/ioPSrdzFs/AZpHeafd9K60Xf+oJIu6jQEz/V
4GB73EEz0WV7qCj4+B0Y6ont7BuO+GzhoguWU2o61sV23X6d96potzXei43VdbctkO9taSTTRG6L
m76pSJ5KpBJfuWNn94VuqfrkgW6J/UVmOKSp/Tjq1L13ZMIAvk6DGMdBbv4cx4BKDGNQAw+iiIBQ
HEHkbc3kq0jmqNtHKa5PJv/i4d2YWs0KOdXTPXqUZoJi4A8sVrhp0HakX1CVEIqUVffQ0j3c17kt
n5w0WL4hPYbyVI7+1QhaC5hJwYk5+N/snVdv5Miapv/KYK8PGySDFphdYJnMTHmTUqkk3RBSSaL3
nr9+H6qrz5EoHeWogQH2YtCN6i6UCUYwGPGZ14T+5NadJuNDlwwXlA7FnScF8n1PJfkg72dEtg63
DVEQ2VtFtOGSdehjfpWaTbrxzLDflbyZ9eyQvfYKgJ/A87t1Vvvhg12aEKXqqYWZ0wwruuqCeBy9
fCNqhmO9HcSGdoJKYOfZO1QyMB+Ra/LGhOAiBFGvio1ClYSDvetPQQ8idjHqBu8II+abJPMGpH06
86jTe+shQNV1AyJ7uPZjHKUtC3ZfryXDD0gLQPGE/+wjGOPm4xiCj+y5ALBeLg5qNWuPrFm6pw/r
J5yM781Gb85DqgdrBQzUdZtqcutoed1hQBLnh+PUxleVTmG16EOKMtRV3alSlJWZ69kqppUip1R+
PA5KmpIUUHVzeszoDaJNY9v94SDVybaoG84feTI3plUWx2VeZXxAHG2lL7tarpzl1Nw3A2W3nS1P
8XHY6FuACZe0hsQuSCfiYKTa67UMqscdrCxbd0TbP4d6QEwNKYi1WjcZOkM697/uJxTUw7FbN5RQ
XVVQauoExYYy9KxTLzelMzwwcsMxuwELYz1EczrIu+RcHXtaZpnmH2vV0HN39N58m4C4cFC9aM9C
YIpojyrRsRdoEQrL5n1ZqeWG+k+98WMj2RI72SvJ1FNEJHIu9hYl/zO5M/OQHVDTbIpRXj5Cj8O+
spsYaYS6zeunSfHQBwIgmG5Ks2/PrUJOSdcMBGXaSW23XW+DZYW+N5Dim9p20uqqISyIaKZXARou
iHAL7dSrBu2ohpx3pMVFAsy1nPDJMIIi7jYpRpAH+OR0lWv7kUfsr1batVL4auHqgwAMaMtUAIAf
2+d4tcN6KEZpJGJsxrMhRh4GwFtzq9RKehB3YYADJ2jDoWn0UzCPOX+nZJwVXm26OgBp1nRMgd1F
uer8Y8pA7BStgqOnoqB/39QDWI1IrhQuHV9WPY5uj6wiTzzl1jYiI7gVWKr70DRocrmmMcu8/KMJ
lFIp6Uqu/Q6sFZ0OVLVokzWlfGaUZt1s/xGncYTRIzWLRqozxUGIDQLCyHYfVkgSBze+h7nV5hU2
9D9AvTeou5lR9u89mldjUbX1W5Te/Pv/BOkJ7Q+QVLqwFZWuy1vamlD/UA3smMHR0I23jRlv9Zu1
JvQ/wLDZugynzASLNctW13nbBP/7f81/n6FqCKTANTOByGvfAegtrF1NlS6nZWmysDRFVWWQtu9B
ZjnIXqX2wgneNpwZ7tOekpYc4ci06qyk5dDruksprpQTMAfeY09dNXBInKvHITI8yTGrWj0wU634
gQ4ZldpGspoHKlfFbe2ZKX3dVjGbdRk1BYZFfDXZJlNj0s83y/0JJO+96MA8C5NEAqycIusQAY0F
fR4Gdp/LFWAeHZACoTKHglQjzBRNWunSy0Ajmcs1au++PyxIQMB5siww0F4snj3gqyZmNupIjNJr
HtTgyVHl9HwaJvIEGKkVdfqvx3yPPvxzqm/HBNf5Fi03cCiLopnHlIdDxYND4PUeKKJSvf96oIUW
wZ8jsZq0gC2dLbrEOcoVDAepoDEbgkonustVso2wi9EMj7JOum5GWztOAyw3oI6RyDhgzrH1bsdq
PYS+cSxJuY6Eq0wruItVPXSKQNi504dtfKjQeH+QddykHE5eAFJeYucXBRpKiYO0XbxPcpTHZV3+
xc58nQ2IFmEJ5G8V2J7zr7/hFlOD01Rw+rg3oP6UuENkhihEBr0JWkVRhrWG551CwaU1h7WZ0stz
JTQkbu2pMEPUF/XkeOo75dRDVqffVLSSUVn3y+450Ea+mHg0IgxXTXTa3aTV8hZvtQLNHeV1ivDP
lActVuPDJi683JlQ+CSgKXL60d68SoDujWPb7/FzxGkK7ygBzCN5Xdp6XuVwXu8Sia8SG8j5NfTE
g2tKCB6USI0rxCH5JCbpYEo8Q0OIh9XMrsmPdHoJ3SofACG4Fr1S2A7T8EKdiFJdwCDKOui1HhJc
Y4sXWp+TRMCuoDXWqBL3DzKPxMg0UD3a6HqP2E4d0BcDMDlkzQpVE6RvRRlxxYI+o+vN3akqaxNo
Iu91FI3nxqriR1ej3R6VfjRw/2UA6/os8laKMQ36OgNnCzYS5fqfmT7HCDHVv2aDUuMuqdppFxWa
fh1EeTCeBopZ1hewQihyNHj/7KB454eQbcduo4M4mJ4oGtbQ+KVc+oVF86hcDnE6y/P1Uliura4e
kYiaHQoDgyo4vUuonVsjiQW4Gkxd6PbRKzHR3UcTeNW2ldK5ll8nh62eZpqT+mGMP6qsTps6HFDV
qLNGXeuwFUcnrDvUmIRlItnRS3p/rXpjRSE1TNMtf4oNktA4mVZlk049fpV6fWWg0jfAF/DVF3p4
dg8MoRPPeajriou+oyBejbv2QdOt/qZAygJ3YSTIaduWKZZmUS6HSB7J9IglBcWQoetAGcGapXIj
UkQ/1l6AwNQ2LmUYxlYFly5v8xKgBcdzF5bIoBnzoW3Mx3f/epKj81c95rXK+W7NRz2oLQXjSo5/
sMnN1T/SEW5NQ7BHjQG524I4dT34MsBZA1X6YGYhYsVroAxHwY6+8jVUr2mf8Zby4fgzTNnk6jMs
wGJ80DOG+c1n3IPT6QPT5yFU8xzi8ZMVjZ2bWo3NIRSeDG3FnaSqL0ULnw6NR8J0A5hEZc9Zww52
3EGJTN7XJyV3+/ujhWcCps0dqlkG1+kCEP6vhZlxm1ShXidvxTTK9dc1AR3A+iSNFOBOOS8brMbf
WqD/HUFY8ZxdgQ99bk4fiv+cB/iVF4CB/aD5P+9/Wv/5c/85n6n6736yfuUjXLbP1bh7rtuEP/on
VH/+nf/VX/wdX12PBeT/X3mbNfPf5od59jaUUjWO6n8fe/2o2iVF4vVP/EWREH/Ipq6bhmnRN6D4
xH35WzVAt/7Q4OADyOWM0Yw5kvor/pKE/Af3BF4jaGzRHdFnPsHvAEwiAuPP8Jr/+kuN70Rg7zc0
oHvThokhZvkAC1LB0nAlN5pO03rU16Y0k+/qZG4Rwgm8buSBHtabldkbJv0eS5E1wYxNSCHzs7z5
eKBdhSIsY7HGB7l2Y88ILzrVtDYi1tpti3HtVRwR+OlVMO2JWmauwr9u398jMyZSC3Og+xqGvhnZ
GgSlShXyUewDYsh1uFMFEI2vp/fpUgrmhx+0bKpLr5dUaxsR5wwS6tYVamLAMbvTeJ9G08KW4vdc
3gwzB6Nv5qJ0CNsVNsP0VReetRkw176spOtCk+DxkQG223xAUgFZWpJGPYl/Yrh2iUuuv4cgsjCq
+utJOHX4R9MNcxEL9glSjlbP++xX8gp9hlV+Kq0AZ630rcKPOBP2G2WlOgAEVo1rXVLdX6WPwIqO
ADAe7tPG/vQdQ/j562kWfBV03EIDH1ix7no/p6Win0izK+/33jFxPvAkciJeMLwna3H+a9rY9x4+
5msIf/pGUpPkrKAmgWvKkB98PdRyPqQRigL1UCOn0FEiWazuHNBQ34xwQIWC4ZSxyhttmn3EpT/t
VN9+G4xjmvRX2LM6tAF7vl7e7Ce5Ra6ZisGEce8QeUCLx2DCV7gda0cLAi/bal0bBNsiFNqjoAxM
imF4oriHrmGrscPd1HSQW2SPml3f45E6WIGHW6mHjuhl3JUQkElKZO1cT6TYX4WohIQArQO0MGSt
VnTqA6pZH1dJCHKMen9CsS1DAfkSAjAwZm0cZdrZEUE53qeJap2mIytzGMWFvopRbjqz5pq3rZ9E
Kh0uJyHkCB3cc8xVbfuDAtre7DQX+sb4w+wbQLtVV2oWDgpSkxyE84/bIg5r+4DQsoiuMJcpaK71
JWwaqyypq1Ott2+gQnsehIDWt0EeKzqoqFHvAM5K8Ct/pdmkgdbsC+UOPjd5aZBAt18jcaw0jpQW
0o2lWEbugu4c3MrP6mjbaFpYAWQnxNtMaLmqKzmtKCyV8AScSAeW5/iegRB1P0bYsgWeuB0CzABR
iAqbwyFN0vbAnyTpNJnMPAaX11hPWj4UyjlKnHRi7MZvVFxyPEg0QaKEwGNaWTrFqtwqt6hs0YTr
jcR6suWI1vPWtAfr2MeZ1nZtc4TIKwmrlOF+NcmDiASd/ooUfdxk4QDKOqZtM9FiK7M1IJ5Mmil1
yoVaqSQ1hjFaFyV6nRfg08zLCuPzR51vJF8lSZPs7C5QOqfH9lt3wlgUiCSMxtS5Qhrrl2AQ6IXq
OqK09E+xPHcKLeivYx2kKYijfkLQNTAtZN2VslKcrlCTX9yfdNl7pSvvQi1r0lUdqAEAasnKqMjK
2i8JjMeZr4HicfhgyWECLMLNdWH6PgXRxk/uNDvDS7oVA8rVPX5QLzFqIafgL7xfvl/UF1Q/ERJG
HsevVqrZduf9WGQ/YVlwwPqF75+HQhBimVlsXdYwIidHZDXcXRLY7moADvTU10VYgDTohxxgnVRp
GFVLwc+pHLzITeU6hwyPazthrFIlZ/ADmpi2idVgGdmF0AwQR75UW5HAzhVjfyZ8MQC565AAqFTo
WK6vyvUP6PT2YdUaFSoCiWn4kMFlnXtBpuYXjqkWr6Swky/HIG0RMY2qAqIRAnqBg14GKiAxG/0c
q/IQCdTElA5kKaF9psFRbp06VsQTiVUnH+d2Kp9KwJru1UKgSMU2s877EsFTFrPpm1VrJvK9YWMz
ij5xaBYQigttZ3sd36VXaPkLEDHjoZlG8C12lUczGFeJzjOvGH+wpaCl+ehzuBBX+oEm4EjXzpTK
CHSOwjJFtGF2NWeIQi+P10DrYpyR+MB/Tj091ZKVMERzO3ZWCl5qbHQ3ZMfs0gzGHnj9Kn3OUOBF
sj4SMft2BK7L4uBMhmRrqRoHWhmlx7qiYepsaVGiYx/Ixw1wryhj2gzE/GCWibPBwPR1ugIwALYk
hNsVkNyOcbtSgyK/R3zH5BRQ9O5iUAA9oFNmlc+yLFFrMIQKd2eUlOFEb/FbOwnjsqnJtymYb8zQ
nOINqg22hqAhCI11aXiI9EJcUnMHG3N9uMTvEjHcsM1H0DlpUVL4yWvdOvLqghrapJcVeT1FW22r
TSg8nCgoTdxQv25JWxALugpqTabZWQs5WHlhJ+DeUGJJ1kEeVdNpgQzLxYQIiIoWh5IIR83QPPBB
vq51pTYHekckk3OLX6d/5VF6OZDxrYT/Ty9HHGhwsKjQyA2qHb6hFfUKuQiL3Uzn7Eo3gdtirtbw
2zM5k42tQfeSY7AyJARgUmXotqrtA43WGuH1K3/MUaPofTVo1oPVxnOqDm3Kqc0CZfkRQJQMpRHl
zw0wOrNfx6HcljTELGjtMZovYx0k/c6oipA2oqer4hgDpKAHJzYOMCq7ILEOMg0QkCuoBlwMao/9
TmEOQl8Hckw1fspCYK1KzsNvUj1XpWM0UPTKSfHznpBQ4kSNlKr4QYDpa2sr6LozioSSscZDLLHW
FO/guuQW0hjrpKEr5MRza3VFTwIha0NGKvREh6UMgcXXE1rJciCSdZFHanM9o4V6l4tT/NQHVEgO
QKoM9k4yPBYMrapy2AQqorkrIBse+bvX6fmKL6edUMgOvA7doFBIa6ouQnYgjmSo3tpNdMqxGtm0
HAvjUBvV/EAu/OlKMYsQRmXn6VcA7jU4Xp6aETSOZeVi7WcbDq4Wus5foSZVdGJZXf9S1LEJdTGN
ymKVcp/T0UBxtdmaYaXVR4liBxodEtJ8R2ZuCItlpvqTXkmCTYJq3DYNNNsTKZDqnJMMQXFIHpo4
KUUNDUULzSbeVBDR/iwr/nckqt1z1bTV83+Qp9b/sWmzp4eG3PB9jvr/Zcr6pcrd/63ax4e3CS6/
+3eyath/WAZXKVkqci4K/P1/JqsmCalB7dLUKGKalj3/0u9mgQLVX4VjT2IlK6ZOdeSfuSq/RDgx
c6sFlHiThPY7qeqiIsxj0dhX0NcjkeZvE8Yif5SsqBlNKTbdrkvGM9ULCI/Q4LhSOmDyB6nSp4fo
h6TXrSX5RwqI4Gmrp4jgFdIUo81SdEdUxBLXrzhUkaMFvDOUynkxwwNd2yqbA+RdomLlqYl+0Vm1
lW9UA6m617D+fzbgm3aVqpFE/Puayc1z9jy1z8m7bfj6Z/6qmrARZcOYpQwxgMDGg9zod9XEFH8I
zUTe0CYLIzF6UzVR6FpRW6MRYtOfMkCr/3MjyqhRULEDRoVQikX/SjW/tRPfp/rsRLa5aiDoOLd+
FMo6i5wJ7bJUykfPvTlHich5ug+di9A5952zwDm7eN7+OHq5fTq6erNIn5RPtLmQ969M7eOoi+Rz
4uLVU4zF3PvSubnMnWs49M4tP3l8PqFZO//8ebu++/lwdnxzdvLw4+Xqx/HTZe/se449j7EoQEAU
GPigmHye3yjyYxVcfj1Pe169r+a5yEjVQWtUfZ5n7tzeXKZO7tzf3N4cPz7TUHdu+fc+dSbn+vF8
d3h+f33oO4c75+Jwtzs8OdvtTlZn65Pt7nC72x3N/7c+Olof31+dnayOro5Wd1dnq6ur4/PL1dHL
8dXZ0aV7fPyy5/n1OTP/4vmXnSvLAJYgtTz/6f3p7eXRwen9+f3x7e12e318eus765PdyXp7dLLe
7c5355vz+RGPLq8uj6/WZ0d7igiv2ftXz8Lh/Da7zyFWFDU4INbycd42rOXj4/Xzhe9cUwhjGXfP
1yFrCaiO/83nH7fP188s7/Uw7+af/M6fhXNxFzgvD3dnL093D5eBc/Rwye66u3hhd11evdy8PJEI
8c/N5ctNyQdxe3lycvfwdPxyFTiXT3vW97XI/tWclpWRuKHSCp/cdTen7sGpO/934zjrw81mu3JW
znrFT5wD98D9emOKebG+GnjR5y2QXkoAfHouM2QbXj69HD+ep8z3kbqysztjrTLn5O7o5uHi4WzP
m5y/qq/GXpS3ml4DSzQyack4KI2foXzvxxc0tGduoZPLN19PddGY//OsoWhtcGlrCm3LxRpz14fQ
YyI6aKPvttZ1FaSrsD9pa3GQWr3TaS+lma4RX7qfhodQEuus22ndT03j01QOp/JxjH/04KLaa8QJ
z/Y83GfH759lceq5MjJ97zc1RkqZbEKtY1NfPyJP7exC5/Hx4uHk4uHu4uzpSnZunvZ91e+7LL8X
5LUU/+eYiwWZgqqE18aYtQy9UP9ph3jJSIfDeGXZdB7HfJsnezb6h2lSmaNAYStCmW81a3EOjshv
UhQvEesr/dpFPGvCaivtfXdsuunX12u6HMs0oXTNOj9ckypCx4vtVXV9U+UNaifYPXWndT+Kh07r
1V0VhenF3xjKmMNL7va5yfH+7VEhD2W7iyw3KZvpSp/8JlqNlOFg207pj6/Hmh/77VczT0unrUGf
hbI/8cL7sUy6Pq1WmaYLnVA/t2vdW+NlmezZkJ+NYvCpEJYKYgt5cS74eWtNeO6YiJB60lZqzWIt
UDF3v57LwuaDLhKTMSyiH7pFcJTFYjJ12yClg4S7W6ER+TOgz/KznxIfp3f+2HHuNZFbxhaiNoZl
/2qiovlZSpa1x03407naFNmRTYJ5usS6mG1QanEODBmhDoOCJpyEvp6a1ddz/TCKNSNpbOI7FXwL
Fff3763WA2xuvVa4bV2F29iaVAfeXrD97igaBGJ0samKg81Ylth9aCl9YJiAC0okASs7o6ob2P6e
9/bh06I7AvoKuJShmKA5FvGSgSJipIMcdNHwsY+CUrFXdIooF/mk3F9P6EOKZC7GWnxbNs4BKZXm
wR2rCCerGEUAc1XWzUHbeoeRWSNsm/7MrQbxJXOFb9IBu2wtlcZGGdoDBb4kvMa1PkwPwtBcmiEw
izpEBIXyY4i+ewzMjypktL4Ip9G1WDyqrHgC4iyPKrIo3zSWuBUW7KMwgoz+9ap83ExzNsurFnOb
lfTh/WaiHJQmIheD64kU3KKuySeSLsw9W3YZtc5Lz2YlI2AuNDfnp3jTR8k9GJpDSakvtDoTIH/Y
b5K+U8+MEcGnAl/Tw69n9eFd08okyZHpppKE6Kq2OHXCRkKMTqlGVzmpLvTz9iY7rW7tJw3OpNP8
xAT0ZryYzoKH6SW8sI+8NVKKe2KSD1HC8hEWc+6HMpGSnkfIb8SVvDPPtbP8xdj6R+KyBwB9YYHK
+iFfRECHD+sDcS6utT1H73LVl0+wOBO7QED4hjzq+mUEdAZbYV/bqHp/lMOl/nrBl9sIFRohkPiz
Fdsi5pAXG1aK9EJu6qZ3lQ45FsWaqitaOfLtnlE+GQa+JR+pYKdyzi/W1C+Ep6CeM7pakB6C1O7d
sVNuLVg0NC7Q1aogLsTQh38Ipd8OdKla+4eZou1ReKhtWpNjorZil7fgxFpgXkpwnFT9QarVbiqd
qpTKFRlgMJoqInqw0WAZsYrq7xTlbkBX3isOlXHcTvKTyguUpZ+mSBysUdYmjIg4fMqbgtJ+stGh
We05uz6ZNyAEgwITXXp6OItjMo80O5k8ppvmk/04xL52n6fJes/q8hG+jQd4h0RUmqDUa1Lk0heD
RIqBeCIgc1cbU3nTVaCL0IU5+juDcFujTGjM5Yb3JwHM4KqWtLp3obuOjh3TiEoaK/obU2G9lLmo
MRfZFkEwjty6Z6pRj1xFLU50Ov70Sltrzykzn43LBVOocIB6osinivn7e3OqITtiKEHZ9e4Qx7P3
ZAJsnr7s6YA83DZHKG8Vj4O6J8aY38KHQekmsX4y34C5+Kg9P80TBKJ6t6MId2RW1UOJbn+4mhIJ
wnRdwlpRkLxzE69Vvr8LgXcRcwPNISJ+PXTfzFcXqZSlccaq6gLJnUryXCgJ6sH3dwhnCcgbJjmn
MItVxchGniqpQ5jQNzeRnrRHCrfuHuMpZXk4zrtdm+thJhhazVoCbqQEh/K8Tns30lRBl42OeYlT
70XXj9ZR7M322PGQbmpsZfktQlnXfV7f2UNyoHW4uAF2MJ0oSa+L3lzTON5jaPYaXi1fMxKxROfE
53iXLPaWr7bwGrgtXQWsA/Shpsoe9UEpzqsQiI7jxd7OwKL4YCJBJbNW/PqyHmBfrmQjUWlmTmr2
6+v3Mm+sxRNh0qJDYSG65akWRzxkOwN2etu6cECgG48CwjWsqU3S9vs+38+GopJNeg3Cgxrn4pAI
FLufqSmt20p+jXYLSueXkYafJs6VXt3tOSzmB38/Mc4hk/K5zX4gbl8cFnph+QXd29btQgs6uacO
ToNKOuwSOqjoPYQnk5APEHvZ0Vgb9kRGH6aqQBeYBV0N/jN/Vu93O+p6lYWwH/4v4CR85OuTGYVh
dgm+8nhnK3vm+mHXz2AZ8JAy2rgKgy4uUBmJUpHQ0XXHqDxPpOa2EDSSPXO8B7Ug7zkvPhxVOAKB
9gC9x490QRaxpYRkNjJPZgyfH6KBPKKhkbVTe2g0dberEWniOuuTLVY21ubrvfrhZH4deY5/WF4+
9MXIiYSwVlXbsWuM9NhVqTip2sJf4e1zj0DjQZZn/p73+OGGZkQCdlyLbE5IGCLv32Mo6oHCusGx
WFYyrfMZPjHl+7Dyi9dnzNn6DNTjExT8s8TqpbQqk8acaJsqkS5OUitM6p2RGoOYzbLRx8uDIS72
3DiLLcqg5pyMgKGlbQAQcvHhZ3rhQ5Kq8DYrivpXiIzIlk4z8A6EZsXD1y9usYzzWDroTooR3Gwa
9/f7ZexIQjx8clK3aULl0osK7zqc0uJ7L+t1FASLNaEaBDyUP96P4k1AHwqEBl2BRvB2UoLooUJo
/7vrxn6wZZvoAvAYZ+bi06aB5hv5xLrpqClYm1TU2U8EPIpk01Kk2BPrL9MNSh6AXhEFV9hlMlNa
bMARJl5Sdoj5haYlrEOz0AZjk/kCarJV6Yl2KUNzBTqk+jzwOTAN/24qcF9A3rEdozXGhTDZ1RAh
hvu0SqpHNJ6y6NnKpOoUX82sXwcIWGFPrYUqdnMDQlb1cTepNUa0UWzvqe592AZMBgYVNSONVhKd
0/cvqIRQDfKOyYgpsjG9QHkYVIG3J9L48DUJjiZyXozGTD7cD1HiaJfdKFWJa9ugW5xUawZUyUhg
rFUjl9K9wu2jfy/+5TUpis4tgxo6vLMPM4OD1TWTnqUuBbly3Uc4OcPwzPdscEWwQG/utNdhDIWp
Qb0iu18aR8bwlr1u1vQqB9R3UKjxz7BfQvCvK6cjpbeKqzJBdcAPQn9TtwOkRKseHAWRvi1MDv8A
AVvl5zc/bWZOB33+V51xwIu4Dh6AFqYRIj82KqsHYaT3m0iqxJ6Zf9w5jELUqJDHcL+p88K8iVGR
CYLYUTJKVOnhFQaIwUUfIQDz/blwfMzFDA3U69zSfTuKVKMSJCoN++BQhY3eSu0WRZzsb+wVIgJV
VYgDVaLV96PEQa5LSWEnRNkdOo9Dr7ogp8a/MxdmQqGJgUDTvh9lQtW9JIqEd+UpyUsu5H6N7F8Q
7xlmcSW/7kiYGBpvhvoP6eX7Ybg3azSfGSapc+kSW2CUMaDAukoTNFvqcvGhGUKY//o9fbi62HNc
W5QLCO+Y2mIFp7Dxc5hUiWtZHnYy8SAfaDGyQgD80uuvh/q48ThAiCGJd2Yc9LLEFQMA0lUb8SKq
qSRGSoYsbjQlceF+Pc7HKbEXZoINwTVwlGXFFCVWDUgkhdgMSvdt0ZMElGjlh6qxtvVGFc9fD/fx
takU73ENAlJC2recVqJAk+S6ZrgcZn/FKaFvxn6EK16gqLyN0QE7kHm12+8OO58WmjJ3Qih2z5Ca
tx9YhKwhoNcE7RkZsfS1oWCostXLWQqjrUbdUTizItdP02pP5XWRDLBN5y3DbkQfnErTa//67fkB
s6wZ5EDipOy94yA300OuSvRXh3Fc+dlYIjgSS2eAAiMX/7Z+z7w/XklUeGSUDmxKJDKX+ft5A+uA
t5dI3soEqd2hQTwF6SZNlQgx9FRQEC5Uq1P2bKmPW5dBEUI1uJnIhJeWvFYn56lmeN4K5XRpLbUx
eN4oGvaM8nHjMgrrqyoItqhsqfdTs6MmgviheijZdVN/gs8T9bkmACviopOIHs7XO+jDcERdKtxj
ehjzuWYujjW/HTSd1pOE+OYkb9s0ukmErB2oJTr/X4/0YfnYJ1iAmBQkaacp8uKdSTV8xAp/OVRM
g2BDt0tFTTXu9yzfhw9xHoUeFxuT0JXL7f3y+X5eYuKFf2HXl9lORWHkng5Wd6cgRDLLGY+zRaJm
XH89tw+ryKjccK+pKV/EchXpR9qgzlVrFXtDdpQBinfqTokR16r8zddDzRN4F7KweHzo7D+yNhgk
8zK/+fIMLDa0CYTsKlDN6sa01aG7NNpECkcnioXsn5LRoi7RRI2PWKjoMB3YE7B/8iLJVxUiL5Jk
myrz+yeQm5G/te30lSqU+rZG2O24bKws3LMz9w0zv+k3E41BFUPmrRAG9rN+13daAeI5qdM9R8kn
r46iBqAu6kfkVMskp5nqIY8CWCIDKcOLSHVxagSjvRs0q9wzow+nFtkaRWNFn/clRsCLT9tvtSTg
gIZzYleej3RzIu6bXDSXXoiflyPZHF9fb5bPJjcX7ugB8NJNdfF1J7VW0VZM9JXoiYqkQmSIhSP0
cpOXlvbdnJTZcZZgiTkn3eoS0DYihZTmFkLOQdQWR20s5aeqFu5L7T+bEUcvJXjEI3RiiPe7Aqps
lkqUfCHzy3G5ljQJWz6fArwMAh1Fpj0L+PGVsc/x9KGaq6FiMeMB327CUjNR0spKbZUY1Rpz4XbT
Wz7QctgIYkj29S8+Hl6MJkjnOWLJSszFBtHStOgmv9DQoJC1jd2J8UefFOVOo5BwaEyj9FMUtrX7
7h5hULQRoL0hkoBSx/sppuT1XYYgDVe5iJFbiyCiQ0DGAHKtT1L+2xTtv2hzxTicHIYM5HFeV9qO
izLioFXANQgN0WQyuuMoVhH7ygblHAWOdP39mZHrU4hnq1DdWiynH4ssSGDEr1IcUEa300vtbiwl
5P7KVpX2xNAfjyvm9WawxbmshEWMHtmorfy+6zeFmvUOKqjfP604hSC0krax+dmT718WEciojmoH
lT41UVKNmsrc+ZBTTkRl6c3fWD+TaMQkWqes9QqyfHMCT2ECNKNl/QLh6RutSWSIhJp0osK22nMK
f/KdiblRaSAwQ9l12e+avBGB5oihFLOtL4NJWO5kxTKmAsmItVGWfvsOm0t1MkVXFQsQVAber2Nr
d5UI81pDwrcxr7tU9g9sM83drzfgJ3uCL1lg3Y78H7nj4vSAANOqkLG0VT8hVH4yBL6JmoI8yNGe
m+XTgWDTEhZQIf/QBqkVu8h7SBerEPuz8yxK1MO0jaLvlpsgd/LhzoAXOk8U0d4v2hA0aBebTCc1
McKIaxTnlH4a9+y6z+ZCXEFCP/e1iMXejyKjUzTQddZWEH/q7ngwLfw/kEKX9ozzyWHLa2HTcdbO
SKHFy6lE7vv4QWmrDG3sKBPKRu8A9Gcz1KsuMDhKldL9ej/Mu+p97Aaagk/XBi2ksd8XZx8q7qUO
FxN3a6w71lLm0RvTpOswQ+b/+yNxnHNS4Kw4wy/fLyLknWgIKcWvfPhe6Wawdfytm1ZDRX6qrfDu
69E+e2VvR5t//c1BARxwivpBEytdsnJ6XnGIpCak1L8xCpWXOUqDdfgqrPFmFLnCBLsd8TVRkkjd
DPSsj5My2qdO9Mlc5v2A4ySbAtWFxcopEIaTuEEiFn+cZN10vXZEX0zZ88F+ct4xCggQnUxPgzj9
fsWE5JeN0s22QLY6HmoK9BHM66YbT+T6aVB32R6i/aezIm+l9k1rguTh/XiZERuQ5OZZSSMGJ5Yf
QCkb0u/fgexuSBKQG7lul/IFbY7XIcB19sFgqoedj9oMth2x++19oAEntgH3kVZ96FpFQxSNXsc+
QEYHJVhJUg8rIwz2rNgn3yqj0NJhsQjJlgj8oKpMPLmwXkKNOPrhY8DdbqsxTIIfiQa19ftx5rvR
Fu+H83SqtUxGur7xzSfux2LdGkhyxWUNFAv6ZLdnEefTbXEUzRgWqqYUmm3irfcbQm3NCkciPtnC
iiU3Si3jJEtT37WjPl8jbWwj6pgOeedWUY9I0Ndv8JOjF7UH+glsfVqPy9MpxmHSKiNma1a96eHN
6ONxLvoc+2gdwmt9QBUG1xbJLKx91qeffQjgg2ZZOkxC1aXgGRsqaKJKFavJwC18aNRhwuoj/CZ+
Z45y6ZhREuT0BQ2gL04RLBgqrQpGAVhCkVwag51bW94+uZBPJ/NmlMVLtKBMxkY4gd7t8/aIQo53
EFqI/3/9tj77Egg2wQcBJAcBstib8PIrCUiLWHFN1dlKnmpTA7Bbys+AO4DnfT3aZ3sDuK6sEWkQ
tC9xLWGXmHrpMxqCljZ6m7wumMu9fer3BSrlhn3e9bK/py1Ic2k+cd99EBz2tLdM6F+UM7Fyff9B
NOQ96hSrHTCKsrkuFK/sDxoRNidAygVS5IWO7Eum1tKdyPLkVMZ6BLzJWFjrVJoicxPbRA6OmTfh
zo/EaDu1BjsbzyANWc4KDaxVK/z0CvW0UjgGBvL1qjHwfd1QKG2KFYISwZVHTIovbtPkx1YBdX7l
I4yGIIth6LSRpUH9oZZ6fZci6YGSsl9AR2+b/P9Rdya7dSNbl36VQs15wb4Z1OTwNOoly2osTwi5
EXsySEYEg3z6+uibfyGtvDeFHBaQSMPt4SGD0ey91vrcYx6tWXgspO9/9/nL17Xw13hfe1HV75qY
wOG9n4saFZ6KpAZY0S8PpB0752Ox6Xz7IO8v7MqOfhLqBFuq9TJJ7FZWXZGEn9PF9rKExLEpqG4R
VLddmg9zczaC2s4PcrDDb71PS3WnFIKFHQTy/goT+UBGQjlY4CPHyMXMXVX5y5DZrHNBPvGdJrvy
LpfQXmDPZSqmH6t1jHGa6LfnugCkyD3K1AMtl/pFacLSdi0n/3qXA9q5V72oFmwlVDJ2lBrLL4Eb
TyQmuGG/HJ3VTD9yx4JkH8xT/ZDEjbecd52Mn0dr7T4BzQTk2JaW/6C9viR9tpHlpRJh1KeVjvS4
G0iaOGvyFbKU65Acj0VdknNni8G6C6a1+pI71BFTWfSxwltPWGsaVYEhpiMGdkZYhzVfr1PYDqcI
DpLAlOARUDdDoy8JHBDzGZTB0eziwvfmQx4W5cvihMULAAagMeNk3ODcqmOmfIXm9+eE/+CKajM3
bZmg+dnBYEaoQmt+Ba5CtgeviuLXyvYpR9Q5J4xUbgFKKVhn4hOk38hvkZiB3bZl7T/rcRlf52UK
rkmDD78OqDmjyx4ExrxTOhqgIKjZ3bVJSEY8sSzTfZ5B+kldPxuq1CU2yBzWMCJ6ljCDFZTPotv4
oCfhnQflWrDHpEaNftT2KNzBb1vG1Ktj73zCYf+tdk1zl8Bl/aGKJnkmXKgiiA+ZwWUuxvarI/zp
GfWY9VgOjv+dqh/w4Gzt4yoNqeYOhyjS9nlR+tSYwlL7y8EnEhGJqac8k3aFtm9lsgIonDiPPRCS
rQNyIxJ5B9pORCm1KzKvCZCeaMoUYXPpMYDeCnJrsr3JrcnehfBFeVq1l3/WnIAe9JIsX8BkqnyX
TAoME5b/WZC0F0uyB6PBPbgAgNsj/Zm8OvbUkAQ3sQDAwYo7H5fVmk5s7whR1AgJOopwSsh09v31
qW30cJnTrykPhGH6P5ZIw/eKHBPVZ2Gih8PomSBLR4oo/gbhW4B05SPW/SJZ1YVNw/aZfu0aHDvt
WdcDiTdfLUAikqS/sru0s1LAxiPE4lMZx41/nDKZn9frUFV75G8xXDmCR+qjhaJdn88uR/vjOq3N
9RTp4GcTxuY+HLo1JPxXj4QvcQtI8mnlaO9hwjUP1hAXTxapX7fuPBHgky+tzpFOtzJMZVPGX1fH
DDdtxftIybbNkwM6vT44tqPTXmjPmCgVk7Ukh9Jzmai86BeiNMyInih7UkD2Du06DDcUBLh3gQ6+
URabx11RreaJRSiMTmpaQEoYx+rM0bHcgEghl0jHo4nr6s5ditjezyoIHpQD0msvvKWYdkaO6mZa
29bwQCagwMKNcj+ta2si1Z+X3klnsaITnNvBsffYucGeQpf6UcogJrq5KeSLmqbpbvVE/qkHHvPV
pdX1BgluYNYwjaLH7WAPZ+DUwNWbaVzS0s+6n2XJVms39mtT3A42jixUT8vyuWohCOO+q/LvpHK3
b8D64mVv2DbpM2fZ4o1MESZ8b6mfXKmmizwgfmZXAVJ/8IcpfKWSNpRHT7XzDYpX5y0zbXdrwckx
h3hZ+td54KXeqXryviXEmJszRV9H7Oq5br4CM51tBN3JljVPY2tfekPfXsiyVN+9DBD9TqyW+YY+
39jHhPt9HQCSybh1LaM2XMVwJIDRsQ+ZGfk3ndyCUhhbyVyf3LbUnzYj0ye0gdbrYq/zzdb1+Tr3
APV2svWcp450FTzzbanQ04QrGAVTGhQIRWDQ4pA6guKtAeF04XWt+k6xQT7MRjHYwrjTn21A19+L
wmNFMDMMy13SOMNrHuqFqbHKWEkC2HIszR0R2mA0ii7VNqHfKV2a7GlY7aSzL0nmYB0+SVm3nzwb
4CsMsMnr9sI0okrrKqnvRn+SP7TXZefGyOl7MdZZk6qOB8d4Y/ASYETOBgtb+A3uW0Dk0OSYp1x7
1YtoQjEePVaiLo1yNpuWGcOvSQMakJhxQcCKp3zBjtez9FenLonvNpYdHnivyAlHddtc1RE4qV0R
zURALf08cneieYop/tX1Y00oitgl0irBEmL4Igt2YOYjPAbmA+n70UykEle6g/VWF8eggQbI5ZLM
dzEXG5rHNqJb9wvFHve4hjmUmphQGr2DSMunJqV2i6MfCiJMmN+Dpyxeg+UsJH7ms2thYDnkVtHD
ScdVsuIo7UlFIsc393Ye1rKvRD/xLca46DcAcBtNBHSYpGfS9ePnacpihkFeJONedZov4OPUgm9W
6hbuA/sRAn2GRD2aeo1+TKgTx72VcxjjtkyJSTmkxN+buXOfB1JNLn29VF/p/Y631pSv383cC5DZ
DklLdP50v8NymTkn1v3qeuisTKWk39TWblyK4ibzS7ZArqsIzskIRU+ObhkCdlyFAMmITtDe69Ei
o9glVr/aWX5vfVOycb8J6fRqPxH3MHHjTcyk0/jPNt428uBlky2nsNYz45BgdGw8TW0ovWTsK+N9
yYYPbDpyFVl+d5Paj8CVDLV1rHXf9y8JhdByz7uAgLFCZyuSnR3SzTsP+sxy7+q8oRec4WqryC52
lioF7sgA8ZcYDltvif4JteoKsZ4iEOwcSWovWnf0Y1dR1pfZmQEeq/bz0vfxDvWOFyHt67znSge2
Olr+2ufg1cIpv5tjz0C3C7xmHoAXlEl90ugc/D28o4Rs3ZCpNKLvMjXBBe36iS/eVHZ1qYAokJ1P
AlpVqLSE0ZLcExXsgGqdZRd9MUObP0S1GecUkcJY5wDNxjA/p5JqrU+xNQ7hrUTZtp6Lblibi6hr
8D/VpWKHkZbUBZpLqwl7gmkUINoT8L6l/lR4BXihCobPPvdsy77Q7Lfdi6ANavnDL9ho6h0pRkTA
tRwOGkJtWrVQ+5PVcppVXOJ8QYqWZAfLLu18X2ihQRPXGKZf8nUVmTlDzjQIwNletiQXyM7b6Wp0
FjZ/TCm++tywx1GXRsPV++QByyFdqERkPh74t73quPT5nDxCXcNkMQc6Ts5mpgnaSGx7snRGCVd9
7kU+to/x7NY8VYpGdf4cqdgQUBSVsf2l6oi3s3lXoEixgAYcG/iTQXw++QNsqq4tAH87OUr5XQ2h
mBBb1lIHLlE9BgBI2hYmFwtCcCwjlszT2DJXP5DHDyNCrcD2LohWGjVsZwnzYxnKSD86Tr2ud35B
L1qc540RGFFmHKIlhLkuKvTPmDhp4JilmLvj4FktSNRZFtZT5E5lcwvpha4OODwVrPtQBJl9QcF4
g8YpSFBfpUCJ2bIv4ugCiYL0ywK8Xz4+ERbcwpxXyGAf4twD1I6bgAi+ockgZoFzFv6wM7m2mBFg
sH+ZlMPrpSke1EcvW0d2e2GwHcomucG3BCm/F0ycQ3kuhLLYUiVRNjg7hx3GdCPsTvP+YDQGkaJB
Aq6XMqPO/kYNghKgB3fSfQ27boyv+7CV+l7ETeCd5FgC6DH5NOgnPL3RtgWYyS1+XhypO4hLkcrG
W4gyCGN2g1X1ZFQ1xcixLyl7+cOu45rtmkR0StU+KGBn4FhJu95rzntd6vXcrazAZd1ypnYBNDx0
zbEsirq6SqaipPA1V5G+c2zTjzsZ+uol0phqb70RecrOG0db/SACNOgOcaD1syGQed3H0UycvB+P
LfDVZk3ukWI53cEDOdmnlCv84jDYsO9OaigcyHG+jDhVJKQP28fVjCaScH0IZzxQSxwE2zqwmNEb
MA4nuzETOeBHvazeY2Z0SToXO/vlqMBOQux028jbSxcM5CXSD8y+duvBwINTDHJsGirtPkgeYnck
s6119hm0bvubkzR+eBaBxfSIk5IyghM/GEzyyxQ74w4YpWyv6yrOymuOtmwngnLuzFloIjVes5Rn
zS352UnwwANp3ecxdzVUNSur4+/Cjt3ymOCWKM9zVW8BbN7sWUc5j+ItC8z0xYnWtSfcfFTRebgE
ebuzcxewns7n/D5JignEH2zAMR1sb24IPhzqPi3FhuhRiC8u0D16MoWzxUmKrpbl3E0d6ijirwzH
VhGTgrizO7CnexWyQSLNrVLJUY6YV0gF5401kLUEqddm0d/MUnfJHQl6U/atZLouYJ43XnxJBmNc
P5uaggaMQnvprgoS6IMbzRWvN5bvzvN1S7IbJ8+ENHII6HZBvh3p5l57JmzDuJ9m4YfkEwYRwCxD
kmPEvm7N2ydwVpb4ulaD+VmaOQAw12V8zn2UyyVLMXw47aF1WvsiiseVCYv9T7w8KoAfw9sCLbPO
z0qZTM5daDftE9XuPjoYZWd3vug4p5eqyw5KVDiHuVPVW86rlByqvoq9Y0HU3riLCnjle756fNlQ
f5WXoOg4ujckRV0ADSaCrDaBugqDkTg1OXVxdxgCkv9AhHfum5wdjAUUF1gRJm7k90DnMYewKTJ3
VYSXg7emgUjUh3UW0M2CwXXk38Pn4Vp58IXjbb+eVmWaR8dzi/XQkvPXpuR5TiScBtK/Wqq89w69
7t3pNG1+e2JL60adJouXBkl2BF521HX0to7VCXxQL04qFPqqVxuLRiSF+sqi3M6kXczZdADHOlg7
U1f1ZdSVpPcrFtz5ULpiODiDtr95U9m5Z321vd+jPWwp51WUlEf0f8u+zOboAfkFFQSs4tm9BBba
wb2a3TGthkV/D2cn/GGivGtSS5v1Xsh2ob5mO8N1NALXSeHSB89yrECsRgH2k8G0zprK0i1fibHs
p+NQahOfOE924ma0bEE65NbLzCEflMuPKJrwd6VemUH9tMKgfg3WNrhyk2xe08RApjkEdqU/Ux0Z
nINP5N3nBqarv2/dtTTpTAvkiQxJwgI7UAXsT7BwvIxxEkGvnn0y2+FTT2DFPGG/DfAv/YNxEA6k
y2zL9ayyHFqSFtlbP3lwDbF9iwU2IMKq9hW4qUVRwB/BOJD7VH1xypYAUghaLJp5Irqv/eTU3lFo
a8l2bqitl7lbK6sgEbV2ALEHdHEPi5ez+6g4IKp0gkxDdKjRDrfYTD5t5K4X3yKv6lvQbFlxSKAr
/JzcEimF7tUXUo5VlKJoItx+8Sw25QXHhUdyJOZ6F5Ng6+8niEXE55mwfLDLkeR1KRFspO6i34qO
4g4El3oVp6TK/R+jt3ELG8bOrZcZPDQhu2Iql7Gsa+BEnbpc/MD5YQWVMrs5idSDM2NtMPXisa+g
8h6dNcqG8R2oVjgXbjMXsPrIPP7RyTrqOaiO5Rfy06Oasw4b/r1V2WvHGuwvPbytRL9kce0MNacE
9hk+mZx1rHERN250uXqjJ3YmyyGI5R5pjJCkKsnht036F+M6I1F9GU1JYABNztnMk8Cb67YNV9iP
FrOsY2J7pA+Qxy4T7BxQyByXeUyx4JdhShB19sOQGAkjOfOTFvhlZXEMCmLvjk2QsCh4ZtT02RRO
P4fS8Ml+3+Ykz8Ss19gyRjTBUjp5fV4TWh6DkC6r8ECQaflmEW8JwTWugi+mTsppn7Vq4GWv1Wzt
Ve9QHB4GPRY3Wmcl1DCmtPm6jBsiVWUbN3Naj8Jlv1ULccUecSjSAmqZAyZpWp99b0ALGC2j0inU
ZV6SWqqBgEtCDDbOnol+5iqbwVEyp7pnoG5r79IfR8IVyryfXheEatQZ9RZ9LH1JsnonvYk0SBQu
QGvtGRpwQZWFakzgN5+F3SztjWUVcX1wi6T8ymBsljRmqQW4wYHo5BWiUud6CMFJxxT5OyYO9g44
pJzc3Ue9aPPTnPRiPWRZnI1HNfngXVH2dME+l0ZMu8obuoK1LYJ1H3cJ5Qplxr5g5woKLBlb1wYW
IAmqJW2pMXuFnqU7WKTDyn2UyBAuXO0X45mVdX5yTshk8FOV0NMObUGRiji9PL+fadB8TtoWsqEa
xJ5/HlcNBLCJSNhkJHHXV8Hi7m3ttONBuIle9q7qR+JMB19n+7heQ/ugg6V8a/UQl6kxq1ecNwRK
gGnmlKLNZxIiJ1BBm9xxP09edIPgi5NJiKv4Z9xmDWd8tomXorXNdPJWCWoxkuwY99Jz9b1UkffI
6wGvcET8Bpyyd0gYthp1Q6wKNQyrrcGXkLlygK4q8j35y7w+VLweK6AqMDyq2H7J8OeXh6Qn1ZIc
cET/BE9XTXMqHcPfNlW39VTXiiq400fkGI9FaVv7uMko61IpsT6PVVvmLO69/d3JyjBmkwP3+3yd
ZWNO5RYLs3N1J25NRwXgGuWVrTgpqIXELVcnlxXExvWyndmIpxx87e5MyKDN0wXeDNuceIofY5FY
LH9iO5uu+GFkfk9To2jvRk4ZN2XErn8fkfwNi37pvwsr8vO0lUPzlgzD+hDQzFx3isBYh7pa2RBY
q5FXOMZfX5c6KAjbVQTr1GrszqIsDkoWNG4y9aRlujVKrSAgu4VNEUyB+nIkKzc50LNku0ur+YKZ
c/0yBGQ37JDPod8oBib7E+VU60waj3jiHpgyRSuLfOR/u0/+URjj7d8BKX7DU9z+f5sImtDC/O95
jCdoHF3z2v34cyzo9lf+iGN0HGI8yTVCfZAEVP83xf7/xDG6/8ISuqVVIIx1N8DF/8sFjb1/Bbh9
8TiiFAwxOfNbfzAsguRfERJaFELEMvoe1rf/4Xfc/burB/rjv2oS37kZcM5RkN+M7oQFOC4ytN97
fxAsFtQg1Xw9sLIod8+Zm26Zz+4zAuY9cQCNr5a27C2Iw9McA/vEZDBQEdOt+KgT+a6ny7XgV4kc
LgNpEqFp764Fa0M1kYTqXA9uHoK9RY5fyItRlrP1KNtIhNcQIiiw7GdZRao55Qt2xueyMfFDh7JH
UhFs4T1aVGiWU6JLjzxxCwvR+Z8e7x+38H91qr3rMRhM/+d//+WWEayAvwaxORELOFveqae0saPM
UBm6tly7yYkFpj15bZLOm597vyuXfeuU+EHm0c3Hnaa9Ne6naYz7539+GTRteXKo+TYB4e9PzluG
fjGswNctzbXuG3ORLo6u11K9xiPbR0c1SxOO+7HLBdOcrRt5weLVx9/+/jp+2b/+1D7GsIX6M0a9
ix0FTY/97n5k2DbQs83JRVvHWeFchL2s5S6Uqk3sSwGslPNtifBhFw6Esu26rqjFOQ0SfB5ZZy8f
5SK862Zvl4N2JUA9FGIpR+X4+31B70XVsfKiC9G6UfdJ5R4xLb2GdfZrLmSzecxXGrjIwa3IiyGK
a9+igEcduq8/9RMd7A+0Qe8EJ+jBf1nM3BiJBeIL/53iiR5sOZvMi85VODU9cT85+6ETB2XWGeCR
VSTMzm6aBa5qAq6qegtIztAf2et+2Wf+/JyYfLC4Ub1Bn+SAC303YKRnrSPOohUGJ3nT2VfOPlM5
XgX2lJBFXmQWJ3hYEwSUlTeRqtY+Sws/EYUPOyASMqOHPg/Vm+2bwE67pUeLRN6/1fduqq28yJcD
0aYLHU0ZkVBfGBNPB6S5TrDstIyG+rUlDmv7jonV16+Z9vk/8eO5jPf/bER6ERYtmGXwf5AKIxp+
903Z/CftWM7ZMSOOiHZ8RM9x6c+9YKq5ynZyOqshzJ1NM7/X6MajbjGwYEfHbZMMkMEdKbn8kV38
X6fad8PAQ0LPI8AmxxTmOn9xbonAKxfVgwVHxEA8t+XKQVxYzgo7WRZ5eGMK3t4dC7oVn4YYNM1H
b8Y7NQsXQOwv8kHXdWjQ4BD8/c0g83OOOK2NdA0HhxCaeKXC1S5L8INiid1cs/2a5N1YuvwyNWr5
VNCsITGma6rgXLaOmq/yqS2hkzDxLdW+sc36sk7gtf+ZRJAUxSCkPMqiSYoTr8w2A/9J7hjFOECn
bJHHXFhhfHSm2i127lBM03XXyuZzFwltPnhJ309jfCgPJ3ZYdyJGDlq+3z9UNgAsiMVUR9Wvdnyj
7bUMH7OqtoJbv5jm9cgN6GmPx8ofzqKxy5rrYQx8mjlum/kf+SF++a//9LZyOUynvziiWG4xsLy7
nIxsonr2GvAmpLLdxj21tINywLKdw+9zWPxMgftJwP08a0nFS8OkUp/aapzCtKCZ9TK3IKKQtVTh
tTvZDQ2IsHFq+o215++KWaAb0JjPqQrlnDz+2dq0XTxdjxhvOXFw2ELfKYpID/c5P03jsUbgoj/V
M8TGjIKK8U7BivLsaUVHb261WMv+babhRw+H7MWfH8wD21T/7h7y9jPisRXHzDTvLsOXwDsG3vMj
BceSvoXnfFKzh1etyvXAebvM58g5NLj2xFVTyiq/DPwxhzBsMgMffbAy/60hA2j+SB3/S7D77srQ
8trs+mx8gbgdfx9sReKrCqqsAEIQaHUhpnkmURBNLx7kqBDt3grwmp3gYnQKZ12hhr0E7JIfmwoJ
5oPv9xQ/0jZfxOemb+rg1pCZUd8ystvpA4/5r2t5d61MWAQhsd2Mttju368VN22zRDJWRzFF7aOM
VFQclmZELVQ4k6gvWsdR+4zdqqNo8804rkJgy2euUIPzHC1eK/dt5m1kGU5ZR/Q3xZG2rjIAfpw2
9f1h5ShtKms6l9kavdZLiCbR4Ae6nyObw85Qwq7gaK/Di3KzhNLVFMaqrhMkDNO4G00+fI4QmJS7
UPh8QtT1/C2n4sD6+vcDahsv7+4EySNo5Qjq57/3lqic/csoYiBvBlhJ+QnyOTFvjRyH4M7j4Q3n
5RqUV2AtPgpi/Y8fjC0Aj0hIdPp2uvjzhCjjPke15qmjRAg275NgwuuchJRtcRgP6B9LmwMy/Ewp
P9ACv9vsbm9yjG8VXh5STlwW25ry56m4c2XmrsyKbbEG5nNbBdFzYuDAQLyTyUu0gHPcUxKpHUA8
brSmSzY2H8me/8PXZ7uCn53+HavB+2AI+kK5b8WzPDYljf7joIyjUguOeZ+KwMnnTyA2NtEfGrAP
VqL/9MkB57ZtJSIR6X1mCmkXYo5jIY8IpRUSKp212dvEOw2AdEY4sJOxM/UHESfjR+vRpi19N9g4
4GEbRrJFRNH77LiexDiaJsl0jChV2tBgJrOdfwhBHUmLOSW2RTlrdV23P+ZOlDWnSVthl7JYZtNl
b9vcnH88+qEGMPiIs6Dp+f4pVBN1sa6YJ+aBvqPcEyfiZ4MQ92qAXCp+6tGEF2tsCvXBdu79volS
sG2j03YxvcdbDuzvQ3AVnS1oFU5HintzvF9MFz9QbZweZlSJQ1rPg2hSGlz9ustVaH0UNfYrvPn3
B0FYyBbizQuAT/a9W4aeUwn+VUzHepEN+Th5N+gDzY1yk2mtderYtZ0gTUInu6RDHFi3KFzry36W
63zhMQ/dailgxGb1MIKAWSYdHv/pk9luj89/BD/yw3YH//SSKgLCBKV3rrAsF7Ov6zBevqwoxM7p
6mNURq/qlXuwM+MHj+Y/3RuO6o7NlIhTDnfj75/swxNTybKOR3QXwwORbMVCFp7rZWnotGGz7/zO
PNcJ5dpdVDXhpUrC7iqkyvrJpuyNunBx+qC4Cvq6eHWVzuIPFq//sKvDpr0xT2z2u5xP3y1eotDr
6s/ZcJTlWn/XXkGnL1g6ukuL29oU1QO3eil58Pfe4lTnDX0ynXpOS+7I3z+jv06kJOO5yKy3hE6m
8HcX4gIEFkK04zFPwsJiLBPNBbIdKNJ55/YOmsU5oKG9w9Yzi4scPsuh8u3cu//7y/hlMHg3mhFO
Ots5dBst76eVBPlwMCTWcFRET5H+UytvPVS6AUM+J9Ts99GU6W89/fxoZ9k6e+lq9kF02pruujbR
Wp0Y893j3NLY/WjK2+7Bu2sDkUOOGICQOOKk9PtoKtClDG2wDkd2I6F3KIDYX1n2Mt4Mtp1fsrVo
HxGtdI9WHy9iH1gShWZeBd0JxHL7cyyH5SMn/q+wlN8uacuHILyBxiqlJ/v95GNsjXZQc7tiCuQj
2v9+fMySiWAfHIN01FcT+ycFdfFbPDfmOlvDtknD0Ob43rU0dNnCSW6fZnLe+tkRQC6/q5aDRGA1
pqiI7KNSdAo/mKvfcU6pxbBQ4sHYnnSIx/N9dcilZ1KxHjRHfw4FSSRRO7flo3JUS/5MMy3RvTRG
mB+Sflr9ilwpLu461CLjS1A7EjJjS7rKvPtg8P1lTcORT7GTBLetvue9L53R/RaWR9vpONk9lI8d
AnTFOdtyaVDculkThxdKYWtidV/YFz41PXn69+ussjA4YFJdK3k0vt/1n//+wn6lAfz2mCmostIi
dOFpb5FNv4+8LixQc/h2dgisbhQI+TjRUfn0co1gdGfQBvtnPdpaxAo6Mm39Cvp8pnqw5G0I81cE
/FJlCyoaVW3XEAa1Cc6EIwN5JcoZIx1dSZ8afmYhMzjzE8RMP6BRD3zUQOaJ9ZH/+y/7FhSB1BhY
ML2IbP33N3pZk5LirZ0cVhoY5kjEkd1fWrLLxkMdzySE7rKM/mmqorXvPghOJR/g9/cYkyzxHMy3
DtMMG4b3RpbMHY3HZFKdFjGYKkGJMq3crGS2DD9UnLF6C8UnenjztfS0H+nzmuUAl8myVt1tOMyh
fJl/1Ywqj7bdW+FDWMjI9Cm2Ihnt097EqWWjbQKfh3vQqBN2Q2WJM5dowPXJdCRbvHkRTpKH3O7X
4KUaWI+zHVXS8PPk52EVb5LTYYlTB7uwm31uV51laHOIMlyfvIVP6PdJ3fg8GnwPSUbTBR2TzcuN
hJHyUe2PlSXTMkoW/shMJsMgjnajhiY52aqq+evLMpKevme+3D46CwibivdEKmRE4rVYUxhMDucq
hRg8abahU7Qd9SlRxFtNzFR+TrHQy3Kym07I+wSDhQp+F5r7VkfhTNTPZOvlK2q8RT47fb6QL+aH
FJeYxHXHzw/GDofMO2XasvAb5HiO23DHTE7bfi7cga/RDp23HS4Lq4YfG9ToCvq90sn2e6IOp/CG
lLRi+zWOd05wFrdtMq00kOUa0dPlZpvm1mrDcPY+ET6Tu/apGiQC7HMR+kiZBnSjgQi251NysrsE
ls0bdmc7mt3zzR9Xi+mBlgAgVxNRg6vwQNPcCzl3uwRxKWxeTxkNMD9K47VwrGBXdcHE25nRcOQr
M4yaub+kR0mNEfipnixyilyOpke4i7T6LpCregy8gqoot954lc09t9FfcWMLbHCIsc0o+cYay9WK
RjqfeMPrUFRvSQ7cd96JP979fi546PWEkB4hajdsL/AfP+tJqucGRUD7+PahOyT9k5tDQ7uPJ69Z
n7ToRnmThFn+FtIamB6beJ3Fa6k721wJx7QKMsoIKNfeD+Qzb2DNOSl4luSJbB9qCvKovDTMuujV
H4LB+uQgGuZrmYFkB3bAqmYmd5rODh5Dl8LrUZQL0dOqKxb1FLpNxSUTIrNdeeFTv32N+qxbKlie
NVuOT8KdrTo5bbn4yHwqtQKep0tJCohMZW9v87QvcaJ5cGHzIbxJkrVMvHN3i/qy2IXnuAEvbB/X
SUNQeoLjLyuDcVp2bds0/eUinbAvUS4g477TQaXD7lCWtoxthCh6NVeDtmScgTBmrqDRnQSWPuVj
gDKfB0exN0jjjpXlYV7aEXQWMVwGcmjPDLSbAL4as4vctfe+rr21XXLFu8Sm1/ThWq9pJfTcqgsO
S3zHYzSUPa8WVqFA39uNyJnju2Co1ydBI5V7DRiEcUBI4fbH/IHBQ6XGD3pH3MWAZBiCjcurJY6O
X+YCZnko69C6aaKkL+9RzG5LSNmFkX9WZblksEVB3THYgkxvP9TadNzOyUrq6u3fbxlakO0v+Rye
eW9dBNu6/Lx6s2MlO4qNon4loKrgOoMC3qpzZIrZHjoWi3Gb1vqRsVpBZUXiY2XjcJasvq+/aqY+
b9wXc98kZ5Vvyuy+025LybBmxZt3jYD78tM2ugo2UWm+vRcmgKD5ltNIgKKLXjvUbioApzHS5jwm
+VJV1BA/JUM1lk/CVXZ9cgaKxvEugZRcL6iE+6X6zAyok3tn8VZ+J6qJ6SSBn+1uf4X8dJkGmLO/
ntNKeCxXwp+2mdpbo1nw//2Fy6KOEjQ0pYMFEinbQP+v8YX6HkmTq2fE04h5CdObaQxOzdIhFo4H
RBvdwZmFEgc/Zwz96EdnsK6dcezq7kjbMB4/ySlpqrNQmLCwd4WlepNOarUuUaXkukBbUKEQhIoo
khskK+gEST6rZXUYCVCfrV0gyix/8vPR5YKzqqVQ+8crQVYID+qPngb3r3MhHXRubh5LMNMhcCe8
1X29d6Hf8rBnqdblckgGyU+yPt96PgpDI3c6RjyzXKJ9HutX8KfbMDSdGoJzjOXBoo8Z4orkXg4+
9rMdrRfDM6VKv/U1QKzX3NA2gNnTEDBDyRjPzbjKkFJyNPxfys5sN3Ily7K/0sh3FjgaSaDzoZ0+
yTVLISkiXgjFxNlI42z29bUYUqEy+6HRBSRwU/dKLjmdNDt2zt5rtzfeRJbwDTesVFf92iPncpya
zs3AbRJFlzAm+3mDopVMfZNcFNsa1w2jyzbnsRdZ1l7G/lDTRf3Y2CguApJn8w4O+UCbsnfyh5po
5uWHMcO2X3/WSr6Tbsv1515e1WVKgSmtZXuOco02DBPKYLYJ0ef2W+btVih8bhJuGmQ8mr3jb+XS
R+EVjGLbr2aJ8cJNwhFBD1saKhieCds4215cqmLbVCUZ0rwPSZo1H1c9puV2qfxwe/Q/d73WI4Ab
OcyKh8z9r1kdOdPbuhmKtSf0QcvFDRObq27Ia/8YEtVy+fvKI0rJZRe363Y/ZIHeBk8yAgNqJWVt
U8SMhE/xUgGhxfy7XpQ8soHI8yF70nZq6v6ltFJ8kMliV6065g7hc6zO/rDwVCpSOVlt/Y+6lPn4
yhvu0dVLvR94BiPvUqZ83V6PG1/aOa74NfgBcq+2esAeA4ZeiZ0OW03hfGx9Vdhs9w11zfboFdIX
1nqY3ervKO/jN4QIYvwAryNNB/vQgMVhA0UQXFX2KfbWLuNkKNpte2pUINT4UrlYRurXvp+2xSpO
Uf+U33M33a66MmHPcpkgLE3bhnO4Qdzm3E2Ni0DtFMzjdpt7gKtZIhEM09c5tlig+BY9Vw4ful3F
27ugoq65kB23tI+Sd/aM8+CquunLdyOV1zv3mQwqLkVbzIFtIVdcLF4dhcxoU/sR1kfm6XalZB5u
vz+vU8ahhSUGVb9+lgVOURXjj27Q0fSiLc/jYfTTHGPBWtYcSRMsgdsyTDp2sf3Rnb/VhN6mkBgT
kfseM9SizNn2CZoeucijFhUfx2ftUbh9y/fj9dzeZIMZKGufMTmJ+amPVMaHOUN7T3fcK9sLpn0z
8fcGmD54iFATWCulFc7MwRVM1FkwWt/XO9eLt7sisOU2vCwUlmq93W7bS4QNxW571Xdjy58WIJ/j
O3EGNjwilspbXsZpC5hf+9YrVT/fth/3sxza7aPLYnt7ij4FIV0OhHtMvMajDvCK+e+vQw3BS5JN
HDMuwTEuyz/9QO4beuDZJ5R6u0O2t1nW/YgvcUHi7V7XNWaIvN/ZRWU3B8uzwuyOur8tXsPZ6uXX
GGqi+h3G/L6EEGbbH09xCKLmq9/VNnN9VVZRhg/WbvoO4+DawUwKmjpAod77VJ57zNdz9VbmtuoR
KTeFQeOSK9qchDUOQzw9tLg89JvCfNDI/dTnBneaJJ+FMmxWfDLebT5WHDsQlwZtUe1MC6V+OnBD
R3n9smba5R8NEG8lEo12Zlr3ISjEMN6paW7Wg1oZMsUI9qHqK9JGuKEeeN2A1kWOmUrisMznESl9
7ppU7bg2VejcjHPUlt1ThCjHro+xXc/BeO/HFTHep25uUywjY5EFj9hvIzmeq3jYfr+d4V8tD0BQ
t6/8Gn/NOa101ViHBp9Xc9/hB7aj8wq0cDCXKNQjtAEKuZz0CjP0VZEmCsSico7MBlMsbx3pUuV5
HVqbvy1XEmUCcvrVOEx/Gi/f2N/9KreFb+H23la8smUDRwK7Vc2fSzYI5BhZDLWNVbMSk0qx3aUz
9LLlQLKLLt+HoQswDzTpoDLnMHIcanCI6s7OWZzrLMAaOQTxW+niDSfRfKpDMZLcY5xG345OvYhd
YIVI7RMHv1pnJ1FYLJjeI+Nw34gi7QeXwbpTBLduMG3latP227HN+9jkypV9pk7ckiR2tfM+vkXa
mU/y+tAY0vX2jGK3QxkHkIEl4+NsGvQoP9mfBhLcr3sZ8PTiUyIL/SFNV384ctPGbOncKBSTWPM5
npRx+XdfqPkZjPfettd7mraIh6R0O+m6BFVy5QTLGgaAWLtpux5p/KZlAVL273KBCEOyI0yoFVko
KPzS3lkJP3eCvL8ZmsEdiyfOiSnmC1H5pewTYtO3qp/QiG1p14O11ZglCk824DDKeFJZr0JW9nwJ
MPx/T7UQ9bgXbfW3Jk2b7bJ86iVs0fI+vGyjNCTRMoXsGcNs8w7jbpq5pq7sNrFI2VidnI/V5Jc9
xm7R5To6xajK1kM7gex99EYPG/lYoMh8YtXgrgnsFJ/8LnC6lUn15zYuRbmyRupA/L0uH8cYaxgy
R+2IRxnkvh+imVB438Juc2ebmLssMZjF+SmvRcR1dj+WZcTOFQekj8J5zGJaNj2qe9ZISWI361nz
seThH0BSfvrcXNPOKvhAqsiy8NPKrKGjsmtxhHIPdx+VT4FnijXP0/ZWKrhRti2q40e5nqXNdhxs
mdZsBwoNgYN5vbe1Gpx13XY6OK0TG0Q0OFuhZSvX9O2hLqw4v146nWr3u7bidSGNmwu8LnvukCh+
tn014laUUOSz3zjKxvQZBbCqzqbIrdTAMrRmTMkx90/j73xiB4ET06Jw+jMtuir6TZvA/qLaVK3f
88XbdFB5xsd48huQAVe4hVL92qUVFlgjjGdOWTd65gullVHWCbx0sBYXTftRFfu+ak31uqrSsr+5
aYOryp1zt7BoLqOsx27l4NjssIhVU/tUAHQUhIfXXhGd6XtvHt4Yt1R1GNvVf3fSenWvLDmq8kc5
ug7TBNOGJ+mtsZKXETekuDLjbM3POKmn9H7O0ONGWAiykou+Kgq8P6mZyyzeQ6eQFfiPoRGcWeBs
B2fdsmLhiWkwvnl7tkkf/9R2NEtPtrOOUtIj48pRPGKiG44e80anvglyNZgfnyeuzyqbMmCrej6a
BB/nFcvDK8IyN+WcKjFXUMCHHod3iaJ8QkCX5J0MuSmHj4N6xvtt9x/3//pRQ7kfT9WqDe3Ghe4R
twd2UlpDH0fuKsWb66HB/lvnfj4SYTBvZbWym60Kx1Sg7G+0DbofRBcU+O+0v33uR+NF3aKTIMT3
4O5ctEAzi7YbcYftMdl/liNbaY1Ef1sthsr05c1Ii6y8b90onzq03VAYLyEm2krsdbZuSwY93e0c
ZHFA4NfHfrfy8Fdtk26HmdTmKNmpylGUoJMTV4gjUz7hdo9yIeWZwdnqZH9Yl2qWLtNpJz5UCjd8
kXAqW+ovPFIiFzukjr297IYApchVSvoYpnq61ctdVrURsIbC9swWLCuUsQ+oL9fhN4bWafhNLTGV
P/JIqfK1KGOb2xAywVj+GLHNLCSwhGh7KvYL0ftTMhl7O08Vetl0T0Yaqb93S7O1v1ZcLuI3xgTq
6VM6NDPf5xOTw1pjZ0jLUfR3s40r/aN5FDLLx5w4SBSO5a6yuu1ySLXaLKQ9FQO1kSoCvpiBCIu7
EecmX6yOK/moPtcwnriI9gRINI8Kp3CUU+0RjKdxuXOC3qqbB2BBig9MfOxDk038Vp3UH+V8b3vb
aSPV4bZ8xdBZzCsIBR6Kfccj4Zv9f23SW9OJy95W2z1QOQFtELG4k+hPOiASZKFpGnXujQza7eYr
lN3yeTcTFTWWIaAB3KRKdMPAL2Oy16pkDb15KvciIC9AXtZP8SBN4Bo0kAUjT+xb49QxjJkprrp4
rz96AI0t6Zg4EB2rd0utPD+phLYmktgZ9XgVjfNsv5muoOOO0LITd2HRuVy2qKbG+pL5zjR/+dxT
bUncNHX5gtBTH1J4ZvpH6mfKmQ4eYq7tomUaW8VxYS7C26bk3i5Tmq8WK7Nl85S3IGU02VJsgduu
2TuuHtk1PZ9mMCw5t+FiYFdyMKIMFQAMeVhjL7UGfmCSZrn+bAMwjN0qDRoQFX9Q/9nLow9L5TCO
4baIfB4WszkdOFI0Ex5EZCVyidZgX6h55QYeZy30KVQe6IgDIsuU5aQfgmXrDmUDHbFz4XYASRJn
BNM/7miNRhlQHIKC+YeMWv4mmnkq8CX3UN7w0fUIOHgLmSW2Ar8pJJ97AYeML6xcBhwBCgKY8DEk
+qNTg28h9G647m13V4/0+36DSc1sai9nNXd+7pJBkcCuW1b37e945n9kNPjSNvzvf28/85POIwfF
fPyrc//vr06/27t3vGX/z2+6LX6i2Gr/jP/3d/3bKyOh//zr9u/j+799ccD9NerH6XevnyAQ1R9/
Rfa73b7z//c//q/ff1/li+5+//MfP8lRHrdXy4pW/quLgDHZv8yxttf//Lntbf7zH/9Hju/9T0AJ
yJg+Xu/q1z//8feHPrwHfzUan16Dv/8fceeY//MflrD/g0EXSDNEQg7zm39xF1hR8B8g3BB8IU4j
v5zS53/iL2Cu/DeS6b+Ha8JB0x8z1iUSDqTpFtj378O1TtuV25URiRD5BMa8d5tLVTlEgIPEyTBt
u/jeBn/HSts08/inw0452g+pHzhQVCyOeKHa0S9osCalqmp899BWmTdYtzyY3aqTOoop6i6hLo2f
3tnF6gOkQgXOIWs36Hb0Tn09G9zzA0O40joYCwXRfJGegBtwl0W2zhamsj2JfuwCeNdw443+fTuu
znrbpaXj70xs5865zKE6/bKHcaYB1fix/jn6M8wnaKq6YYhuetiFDY3BExwV07QXOv5Z2SVjOuC8
Jh6UzJuzZvTvrGzLKd3fpBMlLQCa+97IgRP/d3Wc4sDc1CgUq7tunIbiAk5ggw/woKr257AiqHsz
7Zo+8eHFe/LREOTtS2dx89uUwmx521qEBwcPGSGoC8qUOcORd8hDJkiP8Rx0L/wG+U6kUXe34pJD
Qld6BNQLNxXtmVhMfRkc45EZiMA6P9Fgnn/VHO7Gaw0p4WEwadA2ALlaMGm+sWhnI5yav45xra6Y
rG4nSeG/V2OfJUuhRe7ucJqLBEBCS4WWWXYyxY7zOs8AuQ4FU1cdJj3zA33mYjFcwbjY0TPEmZlU
AEhAq4Asuox5376xF+v9OGmLxDjThNcrZlMo+SY0w3EZmnTfVa08poiHKQMy7FjnEqO8Oa0W4mj3
mQwGVb0Oxljln2GCBLomlsURgNZ3Ed5bkGOyvbKtUCXYgl33ShTlVPJJe1l83UeuqigC/eYUjQ6+
u6JpzroOsuvZ9VWSrSJ+niebLa7kpMPMQqIPUqKy7qcFT9fgRiggNViviHIeD+xSPWztr2Vnsxx/
jxTmjbV1AeQ6GV1pYg5olNlWwAkYi3s47L21N7sah+2xQlN5xYbTv7kDbRbqc92z4is7f2miYXlA
OoEBNUBb+8X068wsvevH9Y90OJcdAq9d5kcZ4G81brsM90p7fJwHy8VPkh48XPn5QeaDPg86cyOc
fmuD3dYbnRunp4+QG5T1t3NTC26YEqHDNfoQ7V0XfdiLA8qWzCItMKfDHlH21NHY0TWc+Cv7Ym5f
RdvI+b1xau9o57Y5p4sO8ssEscYkkprU/c0TDNRerukFqeFg3UDs84ezz2wNWrENPGe3umX/2oSN
yB8wxK17Bdv1MITecIRmZ7qD6vz59xK03hsDqubsBqP1dZ6mKoVlh6dhBxanvgXHUD+D0jBJyuIM
dCGe8iO674Gbc3L7DJemGe6rHCHKdZ9Lf0ncKfUlArNuxGxNA6ncM9YPYuzOC/PTMJWZwVJQtnSP
isE74NuLzmZZusO8FoJnfwIGd+t3TmY/2va0EDId1GH2U3he/wYDoO6uI5IJ1jNTgKE6aiu0qsOU
FySd5yY358WVrYNhxnKBaZMtcDtHUfHkLGv7puCAvIzaXd50pWNCUWl67lkkssTr3UokEr6RU7KL
+9QOsg2g+Vd2ejHz6p+o5LMHuJOuc8qmQWQJ9UILx69bLM5MzFhRv5SEGURi5EgZ97fDHM9v0QKs
p90tHUafPSiUah/SCzTcEDq8w/2Yzrs+FcgOQHDdDjn0kT1yJ9meZtdT027SiMHnyQB1itCuQcuo
s7vIrsCHVa3vHpmvS/d775s5PgTMNruD07J2wGKyuvt5NrDSBxmag9Ws1P4VLXyWe7bFPeCmMrxd
1Lwhm1i+occyT9jT1nFp/ikX+4DlMFJa0XcH3+jBlg+my2LUy5VwOBu1KwZWrx7n9AYTafPcCj3c
4Axen9swro41fVdvb9eB85Sr3L+XVpa+goVU1h/TjMB+OSTQl9Iwfhhu5qE2hxw0UroPCGOlZDY6
GGt2smKdOLkzm0tfh8YrVOLjwVMPCumvoqPZD+1xWdxxeUTfU4ozPP35NABKYbSJNjzhdyw2p46G
SaZoSnWW+doRJ5Xx8XnSYYAVzJYvUShYXrwrXISZmvFmWDyJEQYJBDdZfUtZny5Wyig1iaFTrEln
p+2jCDrdJJCHxz1kIfuReZCIknoK/Mc4hOm+i8it/IZrYHlBV+CGNERIifs9YOP/yrROkzPlrjYf
MwZee3uYsiqOiMjl8axoOOWMAgOoQ7C/x6G874K62xhqZX6bTf40s8PNS8wEIhy7/RIY6Z1jVbf2
eWjDcdmhl8ur7SfH9ofCScWvGBt2X7cqUZvTqnLONKJgBrfeBCou5r91zs6SQR7tlOuUbO8Dfg2c
02W2Fk38JVaTT8J3BsCv77dc1Z0LlzTBSwh7hj+tT5vT4iEfuYRhsNxHRRvJfVpbsjuutAf4i3BJ
7oXsxnxiNGTDs0hhMeV7Jx+9I6Y9c5xGlgha4s6RkAfVTKQ2la1z9CtnvkQDvEuulQX/KZvsHDGx
Ozb2j4WZdqX2smGDTtI6T/WRPd55WBvbqtl3s3C5p2bSLH9lfVrMyNXKavz+OxI/g3eMmX50yttJ
d+A1GsxW+IdL5+xJApWSOa64NvCxlGTis1r1C73WmDa1BegwGZe0THyUrPERd2p1Z0H1IXep00rw
phjFJD32f3lFHmZm7ygfh+XElrtcWcprt+6r7x/Yk/iY4jrL0LxAD2yZCdA0vSi6oeNVFxjH3alg
9X9Kx/TZOQvjvgM/qqELTbSb6lsEedWDRB4Dvohm4noGDg0bto1q99HNO2KYadCycjsQMN9cnnMn
gQIlqhda3fYXu4MMCIbGj19sWF4RMPNaPuU5aEZ0Ita30ivi7jad56C/z1mqktofFwQeTVlGoAlN
VRzQVM8PajENmzEeHGQnIWrftwqP24+mSH1B2PJEW1VXaebfTJY7Scg+FoPiuUemkkhli2kXQwX8
xSvFO4TzhXyK2oDsRDAkVCVblN9XqHa2DdzLpte17+xF1ofAtc26j0aoregwABgVg9EVLBPPo8kR
Q+AgKseUG2iu8793U1hux8BstY6Lba3N0+yNGxKjIQnw2bj98ssgCP6KLogVUs7rOB1pxZgM01sU
2rse2fwjusQlOA05TdcXXY5pdxgCE3P7dqiejikax/pYLn18w0c8Tjs0IgIArgwejdW576vouvQA
L8+xE7p7oADomSv+PqitSCQXGQGbwzBVcOOHLOEFqgRxiHLi0qlzcT5eegG48VA1EYS83oajpSAN
GCN6+vtASU81upRhH5Zi+aInv/o1hIy/knCtLeZgqCqTWuaRSZBFd5TgdP2fZ3e0nItc8THuK9uW
7REWWIdO23Vt704bZIZYJXLFIIPmC9mlWcimHXP6Zpbgt+9TXwlqEN5+nmhQUD/mqs/Gh0ASLXAZ
GS+cNPPjp567JzgRtR1272pkspTtmwkOjyVYzJ9WMRn1WNM7ZZE0a2U5cBYiFQtk4F7woswygJYN
+vx6CLKQzC6APM2JAR4qhrRvio13GC0/UonN4bLGrieTTkld7KZ2jl/GHBMlMxrp0py0AA+aMiO2
QRBaU6J+mPMBbokSKlk4pwP6YEtCDAUdozro1S7OeqbFfamLaTmlXtABtQ5TctsTBSAPYSiQTQbz
JrpSEsgWECyb1ncgoMMdlc+Kz8cxBzdpXToBt4W7VBgjiu5PQe5duFu0CL602466i+MuuyunySu+
Ccs4yNd86a5Qubrcfag6E2LFjRaVg7lzox84+1p6YEGaXsK6Kf2d6scuO7ArC6iYVpl/96RcrGu2
XTArVdaHw0NE5+93zxFR7iieJ1zsnBOuQoVL6do2Vva+tl1+beZe4I2zrOIoWz+HrRAtxS3HTpV0
vPq4a2lp8VjoloPAVY2uyb9xF+RG17qkzbOfhtb61bn55F2iKbOrH37dy/mXTXMfAFzXe327Y0xK
xbmI5ocuF32ChVhfzyStXESd5xRqWfYjrLaO3zg0wZu3RqN/KG0rf7VCI2ZepW0exVyEr7xnIDAC
qhxgri5WmrVpANfjNwwGdyptx5fZHt30tg7GODywKhUTWRd94906sRXoY1istXpdPDEUX1B3o2gR
+B6rp9WmT3RB9F4wO28hdeeJJGmmvqJ7Ztu3y8r9cOjWIZsYxCnqO8Fm9hWwz5CdfOHrL740tn3o
HGtBEtMDyL1zV5F+n1wu8gH3uQuvvEHSkp1M4Qbr3mrDcv0NpKgLXlZB3NEJtSAd/TGYT4VW2dNk
QvsV0IH70sxiumrswnSvvrLg4Qh3hDa+WtFj2Usz7eYoWLinMU3uEVcaCmoHjn4SjW3Rn9qFMehV
FnpQpGQEYAc3UXO/iqw605qPoIBY8yH18/DUj1V666xpgRSicl4tu2m4Kwd0O7tQKtxk0zRDd2Hy
m+2DsMHtITi+PQgjmGr0hfHGXYTz2JxUUVTmUInVrneqGuzsIMowJr8imr5RhubZbhI1afRK6xso
qzERu7IJgIkHkP2OVM+Fg1ekF2GSgv5TCZsgT7Rkxly/5dwL8nZzNsFFHTjynuPGUFxgmy2/NCly
z2Pd+diupkVgVvB9OtJyWK+IJa5+ttT8MOTgra+2TO27chXDISxicb8uAK98Z5QcINYm5ECubXjs
od2k75FTc3JxZTbct2JxwOlEhbwErb/ewRJbp2+tp7NLUEYKZJIO8+soIqBmqgfzy3h1GB5G7TRg
X/z5tMYZCNm6nMsBxR59n70JK/MkAWTMM2T0WONVXcfnai3Be7qoYNzdLA0ucjC5wy/DFPMFszxu
P5DfOYExla2gZSK0fRGpmz1DWYObiISOrozBIfGXU5edJiSN74GlnWdr8Z3XQltZkvXGMoe6JT+2
jdy5AJibL5S2yqUoc0tzN6yST9REo06AOW+yRyQl1Gs11KS4Fwth2AiYmarge7rXmIfBSvRFvA+L
0TryC4foasxX7xBDN4Z47wJySYoeSiV3CTqahEOEA+amnz3UCwWjAtrkGKrx2ldfgxIVzsmOuh7r
Gtwa99FRVLEPHKqj9LdkhPU1W+jX7tApNxesYu0TOuVp4UiuOrq4QzbK+9bJANmUax1D5B5t+2Jg
C/YnaoHup4NCO/w6WrMQ+3KKhA80ve62o6oLM3CZ1id2tOC7Qg57FWkiB9F3Fs1XGeOuuPROXyQu
eeCPJMT1MpmqvnqOjKvEodJrG5yzwcKyaoplug50mnOxl1b4Vynuy6/GD9ETdn2RPmRmWkOmfQMn
nk13T4XMjk969By9rDEP12FYfF1fVzl8/ivC2KxwX7rW/B6A2Lj1hJVi7lDenV8s8080jV19aukp
HbIxzk70p7O3rEuhKU7uohGOOdl6k20y3JGMD5PUqw6eSSvoyTxnKLSLp6Ib7iiJQyLm0tg5tSIz
OxbWrDkWWPugVQb+2j/aSIzU3ky9VTzXJZhehNrWEiyc7fKFvVmJYLrKATPf5xPdhAlBZP5cMLhg
qLsQeU/vur8u5gKOV4BjMrw4UkfPnk3tw9NSntwACJefhekjsUHRg+2hQ0OqOjXibNlVhYgOmx8c
LNnROMDgt+q2erFIej03zdQBPso49AL4CD3Nvhyq700a1c7rKMLFve4G2sAsFj5y28xbIG2yVEEB
q7d2BADgGAl028fpib0yfkabYKG/KeuWIfdUm8d0zMvvVhqw3m7thts+rTn8x35bj0drjPFP2cKa
z+BkSy7XElnfKKlkcyVELH91bGb7WkJ12M1uz2ndsnoUfxsYAi5dTKOkjNv0oiRxkQntROcWVvYc
AC9sO8ZxPvLl/iUc6266r0Bwmz9tu6wPEbuSviuNphsmmKEmQGjknUmtfH4rsV3oBIi/v9c4b8HH
B3VRlXvTiKU/5D1r1F1Yekg4FH3U2w64k3zx8sJHPuCtkyzgd3VCUxKj9WKibwl6vq7of3eysb+j
zIryY9fbzYoAeHDghNQVyMlHMzgosKwU09BD2/kjHmedAiyoOOSSdJAHr4BFwztMGgEAuGC2oesX
lpRJpAcccA3xBomDryXx6FL+KumyVCBKOf8eF6aQ5a4tY4yVyMrOwiVU+AgEV9/zKOsXBqjL05hm
dAJgXEDniLpw3heooeqj07X+SRPm7tOKq/AapdacHUj48r+uoahuGLduq6AYpjVxNDfIAYl5FZ27
bsGLt9KHWq/cgkdtX+RL/VVlLpTx2YrGB4/p10teI02Elhj51VWEbCVOFAP0L00+9yDmNbYB8MkO
DsS+b8R8U+SwYJmK2t/roSr8A/P1cjpr8PXLi3ai6fvcRc3XpbWRXsDuhLla2xSrvacveDsC+klq
mV5yPbJmTray9cFTUXQuhF/JfZsOsT6xnMr2Ma2sGJmBzsPq0Uei6B0QS7J4oxkgHiKn3bJrM/RS
rAJ1d+9W3XJqkDZ9NwrIhiVgzJbIgA8x87AEYXRMf2nG0LCjBxKci9zBaq/phVecmMLq16Qa90gz
LT/VJVqIyButG2DK63mWU3Aleie4n9vY/l71y7wxSbv73CNzkXSE4LpspYuaIXes6cRcMPjNaK6W
u3oe9ZmAr+6k8Xv8LobIf6k2X/wt8tYVuPSi07eyqeVjJq3ynI44eXZp3A8XB9RrlWSutbQ7sIZ+
s8M2EfaU7wUNBa92CSbp1zz6iQXB/wFpe7jyaM9eKTI/FJPuojwSBsFwHN2XhM0CmLs8OsK0312a
8TxGAO0eYePlBc4s0/oXqEoBE205heshBoSKlYXY5jOjaqBmcaQrGwx7bLzj6HZufar9uSUKa2RQ
vK+tHBWKQOVJbe/4eXydak+8SZFafgIObaH1B/n3Zio9Ff6m0dgQkLlGMPHRFqZwU6qJ1jN5eGaX
t0t8WlZqXs9au7tM1QEqF+qr5ai0GOknWJ5hdOALxajFImldECr1OJfTCNtXkKpzgGwtCo4RI6w+
A1j7odXT9BW9TfalUMieWbZyBhFBv0RiHzjanYBBM9aOZoo+wjs6n5BhQrGK4mF2lvAxyNkv7vyu
aYIdtoecgA3fTb+aAKPlRYRldDuXyn2gw85HwKT+jBgSIrHreAIwUeoD7C6gs38L8zp6n4Kwvk1r
sLFBVamvMVqvITFxRIVqrDk6O16zEAlE4dkc52VrW9rDssgzC411o3GkyJ1DyomGx55X98JE9WO9
5lpeyK9AD1SILnr3eLyhXwQeOS1pZ6/7Ar0PxlS6/gyaDBv4YOG5mQvpDEhnlSD4ECg4e4v02yhp
NREzRP240fo8hltYjhsFF63q4d0YzcPrVx5maVdY0T7OLe8cxFY87yNhFdf1iixpzwxj+L45XHCb
HmatM2ySbu/sMReVVxGiIJdckl4fu8izfk+epp2CWYauVtHTlOGYPW3k77FpkTn5+kdEkXNT2INF
r9fq1ntnrolSgYl4NsqanlhX1v3i1w1YoNlKbwLXKusD8CCVn4ZS+TWCDxoFh6CbAFTWuisxHsoy
PMweg/UjomraBKZeywRKZ/3ST+mwbwYv/mOjpHrK2qB9IzgnP5YljO63YnS2DJYGBuLBXpvgcYgs
t2UBcew/vS+QLVaj11682aXuFlKPK6th7bdnFWdVk3DQMV0Sazpvj7RGSL0Jyjx7CLu8IvoPKsB6
nQ9znl9Ry4z3wONdGGgwDNQD6jmG+xn/SjxgAI6Jkoi86IQUSHG0bwOECX7gzpAN0zA7Rdksk9Iv
KAFwXYG37Bm7TByrSGk+jREPC4twyrhLVEFwtOcp8r7lEPvDQ+2COduRHDV3+9axgMpUtQORgI7n
OBGYxfZ33Rc2EUJ0+IYaMnGeEqzu6y7wbxdq5J+pAYd4B0hkaa/8DlDenvNwhNZeciOy5FX5W+yr
gQEMgttnrysRNEp4tojZQXzuiGNtub81gyExV+VzXuWLs1dW5VDzlqSOCa+fD5wJRxidAT05GOBN
C7qKvlwZuDtG+yQg7FehoSkHmBGLOcHlTGSFyNVyWnj6nwEB2SMWkZnmNPHLfY/s1sq4kyv3R+wV
DvJ8xMRf+dnpKa+87go3cHRitjS9G3d03+x40F+ichtTkSLkgiz1snFKXISfPhXSukpg1kB7X+sF
c+RNFMpcPQZYSzDgFpMrGNSJ9otVdeJR9MTDXKrSR6aMryK80fN/cnQey20rWRh+IlQhhy0JRuVk
S96gfGUbjdAIHZCefj7OZqrmJksk0H3OH0ckS8yQ/fDSZamTnIeCjq5TQXJKsZvp/bFfhS78/hcS
uI3ADr1sKwcRgvU8RMVEaH1DM9ZLkM00dCGYxIOO5cbMf1SXUa+1FTZMDxSP1PF+gcGDzYygOgj4
yIpvcCrgMgaW+Te6wCw593ycOy9M5oeC1gHxuM6xs5+5akClrKDoRAa68w64WqL2C6F9/Ns3K8sZ
IezNucey9F+/wqHsQhq0SThFpb7VFwVMXl7Yw4MrHk1b7aPYh+TofFXnS2OShxb7B7Gxq4002/TU
P8E3uN4pGEBF3rloEgXKE9MWzA9JgusCqmE/UB4U2xVjtzxhpVnix5J4BmjK2o88uSM1ZpgefKow
sosHwqiPaaNv2Dq4x0fV+DylWznZf8vgb/5V47MUV77U8A6ywZt2o1TOrRvDEO+ctZH03pd46pfr
3I+k5HfO2hMgjF4AQOsGuN9+0g0RAF3Dx2We7fzW9ZS3oNlYPwfZsBitVaDFlaK0YLosYzV7ZDq4
4hKPzhrD1oFTBKmcm/8A12mFyAZ/yUmu9cNTbPvmAftXtbAcDXPeWIMGP9Ds8grQlh6JzHtd49bZ
p43grU4REp79dgwP1nWXS8XU2e80rsO3YhgT/R4hCE8Ptu0q50HdxHMXD7/IHtGhd5hbz72DkR1+
rqQo8/YutwKp3GtG78HD4/HahLE35T3rA3MwiWNx7ohF564K52bvLl37YRaaKzbk9UWUt7BDpDk3
UflJqu94xygOcUZ/dr22jLtx+4FucftN48jG+4Ni4Qf3HrnRGQyFrO6XPsT8c2a4cWeqrUKw6M+y
laI6yjagYGNju2KzTzRR7Hh6bfXGppr4uyFh9DsXJZiO3MWEIWy/tN6CCO9VJYfqvrSLtAfmiDqL
D7oguqm8l9ZP5/oQqmFyyOryOhXjOerjrPhKkmnuSCmgiSH8b8HwQZArotXxAV9YOr24gntiy0ur
ZXlZmh4rCWilGbZriMcJ4VlWhpG9E+Q2pv2hL8lL6y6CN3P+bEiC8p/7fkqqT9Tta4sIQLOCyj1v
Bhkw/ea7zqPvs1nnOh4nc1ppusOJWeFOp/LEpailg6fJvnxtsx7HCgH6Q7VffXeYD47NNAqWSmNb
ULSNtsc5tAMSnHpR+m2EgGngdxs4oHePyJ2iYIHWYPbXXgxOgxI9ikJD5/gw96W7nza0zCL3FfPe
eMoApQU4a+TNZ3p5mfAeO7Ia+/+IdCuY8tdl63FTOhVuHVhpsCQelzCa79uCaQGCCbKMFQEMe3yW
SySW54kUbDnuR/oxqC7BHBom+RK6IRVZgW7xIeyWAZjt7LC79jtvxaLdnMqq9RiSF8B5b5/K1diz
ALLGDx9OTXXX+P0onjg5DPM01C50oDRN7Q37RuqehCs+Rh3dCvnG/qalnVs9HLPOzH1zRd06YFqr
KjMlf/swUcmHl1ZBec8iO2IUJ2qgzJuaKNR9BYS93Y2Fbbke3SL1DO8f+PKPnph0c7jZhhEVhhWH
WxchHbkMuCOaR4C0YDlmRs3zZROpKU59S9DhX4VoR2r0xyzT/TmjGifIwzVacc6KJbrJgcj5Z60/
QF7NyTWmHyLyUNc4YILQxGXGICEWYodZ5dq6Ds54m4S+Q0Bm/BsgTd5muUM/Uv1RNdzYbVjvUH0y
PBfSj050ZZG5/0rfQOltb0htg+iElAYunkmJJLaTAI0JmMaRmCgMRWMQdbtkQ+2y75OunvYmJXb2
jvIfUR9EgXwrucBemP6cZOWynkzcu8FB0SHV7MnPbICjeoOd5uSqKlbFibNhdvVZEaKCwttB6n5u
Gxro/kLBtOSPB6l1yiO/X6QuYkNL8jLP1eL+o0PDAdvmrUAyXToQK/+iajQwwGHX3XI+GJa3bI+9
ubolQieDW3ITYWevUXAu4BvOX7WMqF/TOeiaU4u+RB0dsbozkDBQMKQcuN5uKFeCsYM24icWvhLL
dUpXPMO1XinPWCh7zJ6zIKPgZieoaIrIwR7mun8bk7rP/jk6rtazUIPbk1RHYsE+KgweRONXwv9d
x9KF7IpBs7w7HKKOD5UaqeSflsna0C3ldjdfBrFhVCNtvm93NJs19mEir/bdpfMh22Olz9r/6sU1
/RGdK2FyegfuTpMC9LFoSq+/bAtKhHcbGFmYQyNI2XxsAOv94zRCFBxsIiv3RBwo5Show2z52bcM
QZdQOAttcXAE8UVzYSdfHI+UAaZzOzQ/Codc+Ec9DokjdyRzlmT5Y8je7jK56LkDkqY84mjpxku4
LWhNnG7LROof062shv5QoEzfjhlZF2HeqnZ1uCo3sfxOaXHyvwxgKEUMeGQA5DOXK+CNWhWnPeH4
sM5y8rxBb1QqEpay0V2H8hBYKNNZBovqovdpLZiYO8SA+VKSde90FEN2x2TziHs7WMbe7AqWgyh9
Yz7ePgesU+GVvBxL6DmE+5jlw7QOywWdjj8+TDaM0n/878qi5YZzbx7JceFYuACNsJwteB9nrFor
TySrT5HWlxkfu3PEcr4UR8SJTftK0DnJf7ZjS+BMpH0MqM9ZJrYKyqpSlhi8KeUj6uEu+xkThUfV
BRabVV/npAzkVSNdKE6+x1n9vMT8n3PikhVU74jqXyn0Csc+ZcbKBAqCZzJRA5zaIaGIgDqrr4pL
TFeCPLZ0VMg3fEtd8Mr5gajiBM++yde6kaLN1wlPDEB3K+V6XzrpRKUgvhK5kraRdPYHzZxO/5dM
Xswr8TDa5pUTuYeJGkJd5Iqzxr9XDvbmI0BlY36wgqXleStBmH4nqmBUOTY+2NQTD/k8fmzLkLXH
cp1DtbxaIWgoab3ZmAMjJvwZWZOVR3uel6zyc8WjQZ1oX6/ldt3sUEXH0PiN9y9MlmHqdq5JXyKY
gHiAY3lKysmnXtXHH2+bp3ol6VPvmVmp4bjIZLLLMTbGVd0BOHCcfk9EviAxY4axBc+T9QbaZ6J1
FfUdMIiY0MaTZJM9rVvK93Tro+f9/aZTapump8n2S/vtF6jn8VHC0lEp2U7M/Yiu0yZamF5ArfbV
OFpF+xVlRTvPJrFzaKbSwkX5HibZQ1vL0LyGWE8H/0T2z1C8+ZgkhrOw3KRocZa2JU21y1RXf8UT
vWwDNV0zas0dOg2CGI4NeeDpsufjHYOHMvJs+MgWJVsaSATCDRyTDl/3QGB92pyRnwwU1HKHl5+F
7+OcOAzUq5RQ+pOOGVanKSGARoeWPzRDUPdSTxZHR1L5LhxLjLJuGUf5EYXe6u3UpoM/Yhbqa6p0
+CIdEc+7QDjmHq1+HOZRiOFr3ym3zh6dQNAeoWTIwY4qwmzyRHp+uh1UKgNWbQkCaA6xq1wsCbaZ
xGvhB8o7ZgWlh3/NBOz3hJbLn79uva8Z989Y4gff6YQ9D0tSEcsTkknLQ0stINUT3eqG6723qPBx
kX11pAcK/1xtHESdVYNgzvWKib3SqRyQYS9Uz/iKsjMGVjh0ZUZxxlGiHhd0YXLXeYaMCpyaucGi
UO7aet5eQxpOnvCDo/QMEYV8qaaOT1SnxNcoiKsQPFMFFy9ynK84DvnXCweEJ95IIxhsluQVeQa/
GTfDk24i7w7Dwrx3p4FUuoWb6EjtG6hJF4VX5UZtTnUzxSboi4PnbpLTkxDUye/azd7qx8mOhVhc
o8dyUV3uB1vwkFFsBHEMBn3p00m+ucvi7+OlS159Xzi7act6goy169NWG9CSNHFC/OjYjA8JHQuf
CTJiyiCq7pRIuiCGWyUFJiR9pXg5InenVMMbS1MHeOZ4AlI264p76Y1ORlcpHbYAju1njb8yd5Ju
+ecmZbw+Qe0Q47qpNjwLUlL/aD23Zh/xjN9OS+F/t+FGEWmWeiUeldWoI/884s5SJLwVUfWY2qD+
JUuLssXDT/GBYBZdRrjGTAeTDS4q7tK9LERx7xMZHO6cEmGKP1eSb1jR+cP5OiC27C0SGopmFaJJ
pXPqReTBRq1/rv+vzQVWzwD+F3KVuRTcR6pnlxjHbJE845ODRuubWb27JkK3yw8syHlcZsrHKh7E
UrUUfTXgMhcPNck+DQo8u0OTbMOONBN/3qdKbTmR9+tjbCaUEkkkT37pioOHi46dg/YWHo1xISiC
Usw9Qp80PHfzGJ8aKvxg2xLk3BmdajmsMFB33cLLU2nVVGzqC3L4SEwhultAk5PC2/4FlEXXnK6X
U5Bu6RGWDLDQhh44AX7ay4Im42lNuu5KzjjTej3FG/gkKlZz72+8pix38q11IO1BDNKNeIExau/M
WrHtjl26E4KVkQwW2EIeaYnGK26sZatpIGeF2igjkeQqbEcKOHkyotLXB5jCqHsEkQzuZj+EpWhW
PGeOP6ROzjLf5qgJg0sVNPo8uY0SMBd+cSk4e25FdMM52aikEyOoZEvp6h3VrOoT8Wz3RldX+5Fu
YZBPBlSYnSEV50oG8xN+xuq+SEX24BJ7i+wry5pHb5rBoN04Tl6FzJCUBZFDdBj+umuRLOF/LghP
w/GCKSq8UIxVu8cAgcMH/Zbtu9uY/oNe3ezqL8o/kOcKMeqtW3lmaoXVKCZBWKKx6Y+knRkysQmF
pfG2e6qI0ns7E9EJfeN593MlhocKOcsnzrfEPyjZBIdOkuS4vxkc0nNoMtWQxxI1V+wDvIUEw8kn
1RoERSmXjAh53HcETYt7hZylOprW0/lC+LW9hihe9gx+VbdL1WIeGxi9zy5AzL8kUX9mMe6Oat16
CNTMHwmHN90Xz3NzR3dNue5rpo2DIvrmYWgLMuCgDzDAcTmh7YTn5JaAkzoTxcrrFhOT8w4Uvd1b
NvRPQxnUFVZbHUjWY6ILetDB0kdNLIp2es6GdMsJb4n2ZJLXx4h28MeQEfU+azeThzjg6n3lMTg/
65mQDCwEI8WTSTo/J3wPe25tvzx6nDl/V7SsAyk87FYjUrnfzF/Zeu78zs37unReaUQ05zTFCcnd
F+t6v2Fa/Flzz35RNVQJ7htnYG5yYduyJJtZqtt4qfJpNhNUfhx9D6oo3sSgQrASBheQFj1m/jmA
9bj1XemJsnFIAbyjcFvPLE4z+wD5hxqt8F0wBNm7TX0TXTRY1okUt7l/2pC5eLs5C5ePEtvhY4nN
BYJiyF48MKSLS+noBQtfM+xA7lPvuBZueCrBm/8iwIyi52XR5g0EUjvHssISmFtm15l3tAS+pOUu
LPNCt1OuRtn9jbxtuog4cq7c/7V6V7UMspx0gbG/1Bqh7mFIhvQ9QYfp7/p28VgjqHDkT50i37/R
efFj64ca36Tv6f8mGsQ/boqIFGPMJi59ITCilk0nT+6YifVEIKa7fUozJDWY5MK/f+aDb4Mc/Cy0
f0hD96HV2goeEGYftY+7UGjl1IlbXQxhMc3BCTMaTOA7yNDg0SeCr3siBgYXbIwSsXkpXLiH24bv
FXGyi+zKGlm4hK7ccd3N9GZWZGjAqK52Zjhy0KtoxN1tlbvh4CNDlltVWn/fZ8jfmRgXA2YWrORB
p/xwSBHgCWcIY/7pnwjJJdNKY0d7xwRGs/Rg4+AZv6TtXxyaH92jQ7NgeiF2S4QskJyFV27BZb9E
FgVIkWAjyMkJyZienHlBv2xLkG3K+1T7QzheIRDWIZ8/Gg6djRIqSzo2Ca4aLWKW6a+Q5KS7Mu2D
6OhQYErPM0vhvs260Vw5u5zfLqPGiC/T8ts7uLT3eCYbXq6RQ4Qm1amxiDjLlcKEOkzEucCffgXs
r15KeTOMbLVrwq/BjOP4MxUVioYNq6LcC+X4gKNOCiHLPcUInADSVncWfSZVznV4Ux4ufjGOd2Sz
6+RdUNiZniJ/y0ZqrKbGQTrA58+sOnLsnzOjx+QXWO18BMxA9CoTcvW4Soa2+aFXUohO2QxLmxsS
YY4lGt/xG0/NYLit19h7HRQg4T3ki6V7KVs0eVJYn5P+shqBqelA6hkBpvuI9LnoAgqp3llK6TbM
sHBfvSxuBNp08tKeBYFembe7eZqRVI3c/z9Mfev9HFacCt+Rp4ArydvhCyExOFtB0MrQDDvlV9mZ
GcShvW2ihn7L3bmvQIoTinWHnYMftujwV1AurYdDQ6xi8QQ7Sn6sUc03ZXgtcnXXlb/LbWJn3Sow
lJ3AJEzow9K9EgNI654heXc/43LPzsKr+qO1brMQrHo7fHhT2+qA2UzP3ySALyRG1YW8G5awTl4K
5Dd/ESDP9SU2clxg7Ligb/Y4zBd9WX5LHWp+ua0Bxlvc+BxGcf2XJPf5CrkWx2eT0e+C+vevq5OU
g6pOqqD7ok4VDx3wVyTnIwXy3DfUiSb8zAmsFwff6Aj3EYkVhWqCD7D8Hrcw0ifrJDqgHrGGmUVF
uEp9pty+iAnS6SMyT/asdJl7JnHC1eTkSZpbpaRxDxmMPxGlvcdChTSL4Oq2eu5m+OaTzDYjPx0z
rLBwo8q25jgtSbX+qlw3THYNY/uwl9KfcGthNea5S3rzd0uyUe982YULrr8ZQQ7Y+YZgR6wOx09A
cke8RFqz7ZE79j24nlju0EUn+Duy0kTOB14PshgZZuYp+zNAPm4PQ2OQ+6i5QsOyIgFrHkQnqi53
p5JizFO5Gd2f3BAU5kC6akGZa4mhGh4a5f1yrpTMMrMnXb/7b9xItzDXeUGTWeRz7NMJEJEXRiyE
rt2eqjRYjiaU0VuLCZrskjhxCL45MnbZzc/HAuQbccrcdsuj0Li1KHdl2h0TJDwmJJjwhoPTSxB5
qIFBOt02J6Nx/RlrPei3wJZtfYijlFS4HdNLXA3wHpNqL01jwu+NT6rljyLRdzlExFqpr04hOyAN
CopeIfknbGmnknRFuCSSgCJ50gk7QxqwI2deCRmu3ZPXhzSW5NaPau/BWPoAXtxe1HH4AVhFqaGb
KpGdqhBwnQ0pNAp19Br1atxTyx7q+xKVsinyFgep/Ee+j+d/e5mAxzxgwMfjM0XwKujZX4iVKoMr
i69HIWUCsPNCsCR61N4P3Pluqfh43rB2e8shRPlqiVVtwguZNTxnbn/Dp8Z5cY+eAiBFHb9ICMt2
oKMKz9UdZ1K5Tye4qSs6fVSEQzl9N7CKeYMWKciJI9N4mub6mohido8qo7soGIkHIt4dH50aDGfQ
QQckwBwjYWcvOy5hqLlEcaVRu4NnXMyXYRARlTb8fCQy1E78Z6t77DhbpOpfiWPMaaKYujpRPpNE
QEUAGTykmON3rRLxzanqeN6+XNNpV9UzLRAUHiygPXwBhyi05kG12B45FPruBQlscfWHqH/D5L8U
bJNqeSRRfvw0hM4sOfF/4Y4CbJy8ELXD/BQ4CpXsqmKyDW41e/aC3mK7a4IAUwla3FZgFOOaBCIG
IZh2E1Wa9Wl0leIvNZu5qFbUT8QfsYSZxa+eQffj/o56DCoQZ3euXqIoEwNFnO764I9oUliioU0J
stumPeCfdp/I1QvtjfpEsd6wBb8O3kTjLhUXASGFVpIx3aZ1x4utG/cSCMIwDqQG0JjdxfDz+6QQ
Qz4kfvWTsHdC5TKbeuwwDUxai9jceYy3Vp9ai4rtEFZF75I2igIeCUxGgGMK1rLTqS6HYxd6wj5s
OmSLw+p2C8kKG6gojEQLvy6zW/a1CGd4T4RM6V7HncM5SJzsdpEkWXonLpP5N259pMW9QKUztJP4
8LPV7feucTpUZXiQ1N2Eggsj6JYR0ELddj60S3gB7A3EsdArjTAOyVQ7gjfGH/FMXhTmYrv+FRGO
3buRSMZXSU6QviTRNr171LcDsji2PkVDIfojhVxJf5SJCc+6qn1yeqUnwyfS9+xz11TjdSTEKHoc
E6OudYtTkOAnNycibbm4W5tdZqPjSxS30XeSJTP4hAAeD8NmeGY75uvak9FH4WWMs+M7sWV9lrgx
z7wq4sC2MjOAaUC3a7Wy213o5fIxajZqyx4GhUjwPBJUIo5usDK/SeHAkzooW5HLFDPEusxERMqC
UAeX6DifS3Ma/xIvzGrLDk8QxbLNW07mzXBXg8vzNg/G+coEtM2bR7/9lBeTBvAIsbTh3xDQxtzT
PktDZ04DcY5zPk8aqteUA1PT1NBy5xMvk4AWZPbSk7Db5BnjwJui7fbHEIwF+JdMLOPlIEcmd58y
oH7WBeM1RssdJXfxC8H12PiWZe0ObVe6tJ1Zxz4XTl0ft8aR13Ui9nkOJ3RHlmQDiflx7yiyk/EE
EUm7tg2+Fl67kY2zTebcm2pFghuDB3xxMpK95MunkWduHwBw5qlPWttVtX6Re+h6HXT+DtrNGNBc
QBib4MNyMNGXapLwJFIHeVNVTfGNfqd2c+8FLaoigJ7evaiUHJY8dsYMWYEtBkqnqaun+91h9rYY
gI+oYRA4b0nN61s1fb+XWBKxLtWUGu2Ea+CTfRtH67lCII7ferYpU4YfZrkHg3A27uwdKQYBJxNe
4fzBKC5OWRuLX5FCk0tfjRtcfKsRxHQ66ZOdD5oIxhIUv0J8RT/CRlqyGlFNXXGY9UcR2fFwC7mt
vwylEW+RH1UbCgFYih+j4y0XPYZecCR6FpedJPeMUkLYnuFAiHL7x7E2fh6LzWnPBPpVtKgFDmLg
oZm/5YhvMMT0+NLRdpxL1MwULOsFXcPgyGE/wtBeRsjc57pZ1bMxQVu8VrCiT6Ru4aBBWswuRe6O
A5DfBdRlTbqMDh3rH0l3HvJZItdZAOdOBt/x3K3F767ri3vYBN6yrgsSQj5tSf76DeI6mxrVmtwZ
ZKdPVvamxvSOFMJZFyhDToP6XYxuV59J+IkPHpwQw8+tPTIjS1WCfl8oWi7ewshjATZYsxCCyaX6
NyttXOJFwPrpMi85VDGv0OZqMRmKkQCto49u4I1MIsS1AGruSWmVlhybFBnvFEaL79TZsIO5U7of
vVE/ubVXxYeScG8+qdrpQEEYOR5wGA8qB8EsHhdmlx/z6PILxiYSfEAFcdxpC8Lld8wbNKpG+zlu
pleWXpE+JMaUF9mr4D711VJfM7wU2XHs4e538TTgTnJD6Y8/oUlqBlRYOnVZAlLwjhiHaF/EltGl
dY5sFbECjgD3gcbobjyjPLC/0RG0dzpZ6THvusni7aYzNPeLqZ+O8Vgl4AR1SBzQRLGkCEfQtHLp
9Xmm9eB3H9D9swM2Xy/87eAx6Ds0s3yLjn9NAKC9B/KT/Mc588TVCbQ8OyYZPtldO3O/jtmyXuZh
ikC4B25R3CRJOOPWSugpPsTkO1zNbVmV/YjXqydYvL7oZTYgz27zryJfi972JVL/NhSqIZEvPLB4
HDOcWjunnfxr4TFWvM+JcRkUwqzs44OkWRpfQAOzJacRLQTSyfrcpqp5Jpw0LE9S3tyWszdjoyIr
fxg/tFi3yt2tRsaoy+RKM9cfTFPjHQkfet1jw0QyqbUbk4WAZLU9oOFmGnH9yYwnHGxDsiNyoGEY
lFaf4e8yPDWEheTc2vMTw6tSn3hGcJ4jUAv6S8rslJ63cCqv2+osv2LSoYBfXIlKKCs+2xXHz8sN
RJ4/xyRecaPB8vZ7W/jNV72CX+xYX7cPD0UNTzQcL+rFgn3s0RfSc/MGOwMiuTiozkomfnoMezPd
8SuSvsCGoP7R0FF8+JtH9jpNZQPYa+WHED0emQSIMEmuDhvfJCeK6dDhEy0wlPg0kM6U2BDRF03F
Ta4m5u2Lw7GCw2ErD0qoCdyzEO4wnudywTF9yiIKtvOgmxDfpZtL2oRuw0CH+UjrSnba/Er958d2
eDFoErbd2oaAjjwKMP9kFcqXJvXi167VxR6joM1Nt3oHZ5iGA+dLna9+ilbXoCRb3qMJOQaNzeaE
li4bX1OCFMWdSIQYTgEXQA3q2qzbZY6I8DiUpFPOOfSST3QhLJWDN+bSB8LF8Jb0K6DvDHuTAf8G
ml+MdAn7VCC1u5YA498OETKfijY7w6U1FRiVU1Q2Eq/R0Z3c27EpyHJg4Qh7GJ/KOcY60vF5qcPp
gFuKU2d2fCVJ6t+wkxABgz9Gu5VF92v57HrsEiv/Xd77iF+6h17IbWlT2e6KdEkkUAUZOwTS4uMz
J/Qa6++k0PNZjROhAoyz5NuENx9Uj+jhLy8i1fVw9OaRtdIPdjYN29cMXeSf2VuoKFgBWneqa6fT
1k/mAUUL5K6ei+2AI2B42sBgLlR+T6dx2VqEubYH4Ct9yMsDn4vzZkyEZ1qQTHisUxh/oB3THyYT
87m2bAIHYoLFp1vybv5b3UG7v6j48HLfbAi9CZNnKseXLPMpmcYnTEfpRXsuIFIzmYwtqqTOjsq8
TKOO3RYwm24mGH4N3xQ7zVmPYmKbEV19qkCEEfNHK6LQQSnHObeJx1wxRvj1jw42OJNvI5g49uqY
bzbSacT41Gw8Zfxl3C1EHjOVZvJRkZf+UPCF36MbwmDWFl7Ec0d42l6sEnPaWGI1SVIjr6yb4QFL
SPpH2whHqtJhsEeFo4rDrF1YUgI3MlyAekbAidPgPZJRMPyoKTiFUkqTedeArLTnKBkw4jZCt5wL
KUZ5yOIuVvUuCejfGzxiVWGcwLN3CQRA++4pE6UQqnx7UPGwDOcpSHR68JLOa/fWBCI7S6BkQh2J
Z0H6ksCq44Ul/3T0kHPPAn+QT5IKZHPUlqfBGV3vGZ+pnR4sfpInKRr23nQG5H92E42CH5FkiKoB
Xu3kOWUF2Mc37+xS7KtEzEqz7GvyV5/KZdb8J2KMPBiqfy6QZe/MmYgZw1DE8g5ZczXfu3ZtEOjN
1q9PcjBpeuzTyNH3lTdk3r3a3DiErfQR3RemH88R4M1PxKr1ryVrpgFtYYo4lrto+FAOe5TL3V2h
40OXp09z51D2J73ohEcW8DGCIcX7OiwIE/36rrFF80WYc/InSMP4pSWw3X/YPDlXd+wDCBm53ReZ
C7AEgFew58eOrJnvlFzGJ83X+YKEnU72JmnrFE7MX9ZpH1siki9Ev/jBS4IWOTgEvlHkM4CJG1Jm
MDHsibdzOCpVCy3kspERw8fo7Sc76IYJhWHJaLqowmFYz5ZjwX/wbyvJr4E1dzK65svKsgsoDytj
LUyWHlcyxgNcL0hMfiQLcvVTWiB4OSRull1WSw1QEIrhqbdjRUciAZML5RHGYClCnHfRHVmP+3nd
7M+52YZ/9MKQ3NeuNEdfupgJjfx8uz6VPaKC/eJuxCX0KKDukxjY6XEpt5lPJ+hRnCa9glFORQKQ
XRRI2B+2tGxfnGRokwdnC1CyRDy0ycmZhb76m7Me+tWLr22QFt/UqUy3UzjWyR1Rx0H5QOaV3PLV
dcckR77b9lfRGveprTqVQ1kWLz1NZ+8NkmK9I5fQVXc980VKYtIWQtE1SP3iTeGX2mfSseRvNxLc
rATTnn9ZywdEZHYzFUjcI+Irz7Dw81NZF4XFCSR7Mt6b4RzZrn7oF989k7q0+p+Q9Sm66obJgWR2
i0uZwHPz6rDRh3u2/jS9rHW0nWG1Vlxw4xS+raEtsifEEWx0Q4/N9yHDf7EB9TtBLif8CHrJ4MJ9
D2XddXbc8Fg7PqKqvUPOXvzVesR2v6tOdwu8aEcAEXaszGc+7vl9Ycupp8DINQrvHTcPBwMSB9+/
8wj9fGyKacl1pS2B1GAr/LhhH78h8c/sC+r8hCXdExwDKSgeTAX5Z+NLFtKBdYdftJmoanUxB/Ct
qOafy2gXfgRycDL0eHE0ZzszuendPJfk+/SiR1GBJd9oTtq0YEWsCGD444UTHYJp60YPzmhQqeCF
0hEeASs3aKwdGBHdoURsQm/BugdutRsTuz7wooyHKNJkFLVLlrd+hvy9cq09bQ6I4k6O9CVduyBr
qLeqdHStV+Zx6kPje4mxA1PFGpQv+HYH9AUeQ0LM3vnQFn78e07rsQuZF/CpPPsOppIzgVE4Bog+
wAjc7yyy/hYzpezb6aFJss4/JPigVH4rziDywVvn6t6yQYiTDAyQdz0Bf+16au6mU9A79lavPSb3
jerd+Rc2mSj4GPFf/R4jflChZFcfB8shiAmadp3rOFNhyjsSH1C724Q6ArTIFyJ2yS7zDMXpXuzi
dpzJpLu3QYm8kqCdEJ6Dhsbol13m2DuXJmHhRusEwyF0zL3hktO8/lnTZnhTEFwr8VGzRky47yj5
gOXrmib515qur39CQLjlGWVDLf9PfKMVGeMlRKgf1eqYUq3g7ppoCMOcxiyZQq8n4yVkooCR9gcy
qo8KQRevfoizJXVnmd2xBG8Tv2u6/Y5ZZe97W6mfBaxU9ZzMUfIIOLQ1uZpUqsjjgf0a9vgxnL9y
VspDn5OoKyQmJxncoHNPQcRyQOLZYhhNUDh7tTkrTZInYUL9/0g6s+VGlW2LfhERkPSv6iXLrVzu
XgjbtQtI2qTJBL7+DOK83tj3lCxB5mrmHBP2BwJ2iYq08cQfa6zQfmmvCr8BFKyNm4HCLj/72JlY
Ss5o28ZpoqAOeDVSci/ECb4MR4gQ+Jjf0NSi/ALTxdF8gPuESlQxvg33sW2W8TT5Ao5UyWD53S1q
xioMFgsGRKRbI3GqlmvB5Aesl0JFteOPb/DhJjFzmVGy/O46Xj4sFy9FLAkZ0GnVAmAzjCVax1jN
Wff8nRtfpTqGg4Ml9XGsZzE8W06YIJIMghzVaM9/EuTOKnwZ+mde5ekZFpNzkboqn3xjwmUDL93/
ZcIf3aMVH3YlWdvEz/tUlqDbkHevKK8++BBqXCci+boHzRYsaxfmwvmn28ahv8FS7z60PvtyRidk
jvk/LPgRSSXs1jay8YpHtwK2jmrbm76gkMT3aYF+cr9gN7FxadrzcfKoGo5TRZAxkJZW+Xtyu+23
Hj09A0XPg9hHzkMxnHjRQuBwbZZXaJMQTVSXxTf9VclSv3aASCMcJakhdjrDebzzZUV+A+Sm+mWh
X976JisfOhbfE6TZyN8mCEPARaBNCxENHgfEOnuLVv8/Xn9cUVYvqL4c3KAAq8YoObfTOEWnsVBs
2TF+LX/aRZvpGFQw/F+KTrK7SxGvEr4Vw3DZoOYKGMdHYBQ+sZcvvLB9GsTPvWSKtaUxb98jPvgE
7MLmhKsoKS5BkCV4YzOLAag39Y7eahj4n4jqh2+ahALy9jBDhyP5mVWpzwgxRa5GJpU73JysWJgX
sFiwDwMGM7mvWKOuZCPk5MnBdWzEcdJBVMpiJUMzzsXpHwYOqPa5TcMc5ZkdyEMd1eqe6NrMe8bC
pMV97JTexau8iuSakF3ZGal7595ZTgBvKXYj8SWhVEQOfu26xZJg+RVRKaGKsocSnbT8iN0mOCui
BYD0dmMfQmAgLedFD071J2qo+co4HffsdYr2rqiJzyPIBI4NxPPKs99N1kw/SdVYJwD/ItsuZp5f
SssPB5bNIFT9VXa7NWXXiSeMBW55oCi10ASWIYQnL8uzmQxni+xsapl7yAnsDGLXI9vH1Ugkz1E1
JvuQCHWcyfSglFxDZKr22BGai9HdWjymtVZsP5fOsrpzZ7ds0VGZCQgwVs9Lhcp+B7+szWk+puWs
kyBwDwmKRGRSFc86Gt14bM5pPcUnt4nzJ99HewSWy6lfGyTZv7GbRFuB9umat3333+TDb0Zrq2Fs
pLZ9z0WqWV+q+N3GajltMoUciafLM/ca4fqlYWK5BTnSY+BsmDg/savBIegYdnKXOGM++Tp7NaHP
7ALHpfqaF8s+JBOOSEr0xOaftkEq7TPRst6gH0LQSdHetFeC6+CW5gZ/j2LGIfZREC/vZTFWf4vZ
WBe7tllwKOX5KMw6StLYSmeXTYyJbznLiWvbtMWfXI8IiPnyoZz5vBA6SOxuV8FiCl9lb7EEbU3g
4lf0kTKu/guEA8MQnmu20epZoZZHJxt25V/YCNglMm9iGOra4XpQzmzHoNW1P0vcNc9LPi8/mQ69
P1ZsWeEVVmNt3TM2gdS9bgNdxh61a/a+jcbmj8m9iMuJ2cqKRdPTHYv7sMXQw6V4rnLS/lImgMFh
lmqxdiWOjCMXa5ZywsvxkatYscmGz3+IysqZN0XryGM4lqM8SCXtq68L7geLOgikI0+UBWIxrn8Y
EUMcjTFeIITo1xlYNvSnZYkZJdoaegR+y/LMizmgG3OJPkLt6W3KeE7EPqkRJIGu6rgK4ZthlUnL
oQl2PaSNjL2MK39t22R7JPfh3RpJQx1NGgfdukjRw3UDROtKYY7jYQhZliUxpu4IUOqlreMQnA2w
oxrDLaYaCjd2aayJHJxSB9wi07b2IqaXZsr1TdZksTymLe6c5zIbKM2TeZakfeFyD0Z7FI9gGBZx
dLqqz86LgzkDjlaQvbZMo0HjOJ3K7qk10nui7MYTOFKKCI77xd54bRzXT6yMl+4RviLKK4h4fXSd
upD9Xj1Xyr00bNV5dkEvIuGyUjXvPdDw6g4+f5Wjx7FqvG1kzM+7hF0XiQKBi5N6UIBv8VOhLNyh
HR7cLcgMFJJEE4j6n1qi+iHg+vpyZR+9kEukT55lOJeKDCGzY4upZvnbsKYn5Fs8yKaEy41YJnoc
fKd+W3xJWm+rlbkxTwyzlxgvS5hvqzq39We6OHEDXCyK2T0EjmKyMYxY1rXH3OFflKeV9+XRavwz
5YwttZNT+Bk2It+mCEgiLOldyHqpHN1nF+a1z19tpuWVOtldbywmNuWavL2Ep5IGq/0T6KTp/pY6
SvMfOowce0O/pMUlWjpM5yyGuHlD9n0LQtky8g4l6RrgQsIq+tcaP37z0wyABpturn3UFjwXbFl7
/cowkDdzP+CCePAt7SSPSA4RIm4qm2wvHByR/x5Epfc8WU7RnLQq57Pr1QggxNzcvFwjrLK9GPti
b6BHqThph5VOPl9k60dfrQJA9VvjxPipO45RlplB3f0av4rbhwSdhXuGZejXKMsieoEeMyhTjhqN
eftFW6fmv1ioCC7Dliz+U47wq6dwpXzY7AJc9JB1MtTHDrUQFvGIhnLjhkQ5S07ee9/MfQAHJBTf
Wujg5MYuIpOwraO9mwQ85f3Y1ls7DI2DcsPt9gAGaMCaKcY0AwRjOUtUUdOHGr1AfcLbEJI6Z071
Vy+UMdzKefCO1sD0LzwpTvcGRFDBjpjiYSDjkykgBu6meOKMAADTmQzpR8/IXgVduu/DOL5T1OED
ADQHIBZ2t9EjHW+qsnMmRfoPSXtY7zipxROF63iJSaRd597x8FOoqv1o5YTpQqapOuHwGF56QAHH
Nurabw306UGhm+hvkZ3mqFcsEd8Hg5gI0ssIltgQ1J4Cq6LqkT/M4o2THEaJUAUjrRvV/M/ks79n
O+onYFuR/PGruZVv/iZL7gItbpAJklwpwWt/cnLzTy4UTAmzn8R7UBmd00zlJC6dx1IF8dNis3Ux
tpPbOx/e9FsB46Ng+CZBV2A2CcMtX6PzSbEXQmLJSiVhiWEp5omerDHbhSCFzUGm6FQ+MDFIRICW
9vQz2Us8/RuBs6a9jpgA213dzzBp/CHrj7EMNQOzBs3QDvthnkPr6jFieZGunSc/1yUF+cBEsOl8
2gaQ8pGFx7bvfMCtfSuaM9kOtY/2dU0rrinHrzKLGADrTqbXCR/Edx6za0/3Kas7NGq2YIfqgjOd
gE8kgNP6csme6dNRQvVdseY+TdNz4gLPNlt8TfaJASoblBorwHcTdelyIwqtgvuKruPoEhWJOjrj
4IHkRiiUEcRtnjIuXYTLPNHV8EWyYHAvsaLULA2b3P9PK1nZXKhJQduGqJRnZoVCquQZE1ZDXFQO
xXHfUaXJwyyKdF8K+MSHNGlnua87GdcgKIqk+rUx7znvbrA4SBg8CIV/RnwLxXuEBoG1KJrZJLvA
rBQ3ln6SaUsOv7Gww7jdNBxde89L2Es4bdYciXntti09fXUNzYTFOkfp+lw5fdhvQ/LRnph+J/m+
cGDY/hKEM/KAQBINhiOlDX4TiIs0vVqcEwobsWPthGIvmrrM2rnxiE0BtRHGSz8PNzYuz2Nd1u2Z
qtJaTouILOu1HsB4k3aTpfm6s3fS6+JaIPbcavLUXW+Y798PPD3qWBDMRR3oMZ7dpWk+XHl+lzdA
W33JHdQiRlYDipMmIJyF0WSufrKpG8mXc2tZYOPIJK9F5Ln6aPvAq/bz6BgYaHLGXOHSqUMuqudz
MxHXA6dMlPsY4TfDM0wdZ8f1IaaH0cgupSLDw92UTtLsO7dJryxF5K3yWxQhxEBUb3EJxIQOp8m+
2WalP1A9bSgkRiPNRsPJbwuLZIsq0gUyZZGaV6FhW/yy/yraOdAnOdHtFwGzz30IbueQsrPAA1uS
ZLWJffB+byvmTFI78zbvO2qdeOO67EJ5phrRkV616B2eLyhk+CzgLjFgWpfxECOBfDX1siFlN6of
GcRj8M/LmnF0hPILXZBv50xRBO6smlmBj/ETtubGLRaFx6HXTFSSYLb7/SKYW/JcdTO5c5FcTPTZ
ciCBbSU0tb9BFLTylyBneHFjkUhFEDvg2U9UHXP2Z+EcTPcizTBG0TSdK/aJ0GcSffSzhl164c0X
pPiA36CMnmY8v8SneJKlRunoEOPM+ibbNrT6I5dh7pMUi/5AMXjvYLIgHJnMD3ln/BEMYReQbY6D
ow21fd2zZR14Gm4Lj21xHtAj4IIbcMuilw2iP1GZm2/4KG77bmGowMxQ8zFShjoXUlvDq2RC84/O
kiyQvOtL9vEEpb3JRCTuiem2vGa0yvSnhdulT4hTBEqJ2bCcTk16z7yIfZlMWez6+MDILos8Bnza
854JlwUV6TsTbiOPufieE8v/QDFjvTSFQBnq9R6kXbAj99MI+SQD58qO3LTNdwOi666vu57MwRm3
kmdX4qTRN7xmGWj8+wh/8w50hGVDJ/Nyb4vGpXzMVCcIg+IAZXnqGFb/7L7cPVveudnzB+rbTHP7
ihA+sI8Blke+JsJvGItPBeh/Pywuva9C69C0SfgY6CFkqTmnaBCRF4jhLYur5tc4TKDxGHcN8jyS
tO7ycAanwvpB/HFZpNfnqVpMt1J8+vwE8SC5T3suP9xw6/xsM8S4iNa3rXc+mhCy4TdVqBc/Ege8
dDeyXovwjpQ/4qeiuMv7zw5k6KFuY6C0MSGZ3k4s1FWPCxPfXeR084cQeDvX5dc/GIcIk2wFmLYO
kFglY9d+edVMndHWY+9v81YWVyjJwfjsTi4Tk4biBuSVb6OptP3uhLE2Feeuo9QYI5+9uWr4Dzel
NXdfrbVMH5aF8RyklcKNNOgjUBE/4GlQ9Vlbomac5/MR2cLNkXoII43eZlGlvHciKDQvkDBEghIs
ECfujKVKEbyiYdkzcAg+bZAWz/g1C2AnTcwoaekF/SIS611FvQA3x8rHI7gC+npwz8V/WWxNrJR1
kZJQV1fTt5KEPgHCDOYQ0s3YH8nIKfVBlyCBtyOifHdLvVt9qkDAWG0bHOOm9CN3w6zOe+SGCG8l
3SvCEzfD81FHxQ+AWnUP0HvqcW/37hMUY7mrcs7pPZXEcvPCmJiiLrTqo4ubf197CabSxJkLPCaQ
WDiY7KNNsf0nM9jVN2mgvc9hxv9NI8zPNNHX7xyLfo/e0crfbJIJbjgb2ifcMN9oUs0PNPvsNEGb
YXhflJcSqcyJfDA0WsprJcNj45/DMAT0k68W5k1kD3a3hbdu7pyezOr9YBUho54qtZ89Lwq+e8Vh
jfInI0S3qkPgF6N4FwwTGBKNSnA8DElwCoTPYttbMT7IFPiUjIqzf0vuFa+4VOcfMJMWdAs/cdnx
YV4RNnJqNJN5/DgZu771fOxP2LXdExUqpZgHLghXmp0/l9r431KKFoNAqOP72NbBfJe6WRAeMdpi
W5msKTianN4PhRKcrBBXzoPn1DRfVAp7L0NLv7UV+F2YqyhH9bzcCyT3VJoQn1mlIzHTcUYSGk3Z
svNsVwc7NEX5e5Op7K2k6+eQ7+OHrC37W9vmYLOoZ4r3MRw+8q70+boKBA09eU/3TpJ4nw0glz+Z
O+GADAeZnwJSy86LN/9ts8gcZbr4z2VLtPgp4sXbu9x6w6bzRfio6g7ZTYDp7jraNOJ7MwQjzq1A
nWfl8q2G7fBB/UHkEs6Yg2jSePrxu8oODhbMlUMDM0BuUpWzHkX2jUrWQiTX82sRZBLr5GRNdSx2
1mDfotgjKGxtstCN8PxmBgwlAuP4TlQyebGZJGy4pMqdt2bE5TYJJpe+dfMzU/r97BWGaNaQOguL
eSdZ9bXRRWs1gjTxnvWUAYDz5uZijXn6NuvghtXKOgj4fPc2qudTXTvRU4iZ/LgQMqjPDrFEO86i
ln4BqTR5TK4rLjm/DwQjtgfOxnONxyZmdCgzvLJ+mzmGL+Du+G3ZNGXseLo8em/YYy4nD5nGs8dl
dZJZYr8jfyC6AtEzS9UQ7EfQLWOxM64XeXSPwzfSzP41lg1SoDKQ7wgxxZk0TySqo9AuKnzQkEi8
s182Rdk+J69ok4PJ3AQ9n6ueYFnJ0UE3TVO1a1wXClYRmgAAr2EcLHy7eMTYMO50FsUvGcsmWnpN
Mt8FDBUbe+mVGTk90LsQVFT2CU2W+aundvp2pVNRzg5f6A2nvSjNhFa1SuI3wsFRq6XW87L+pYgg
m5koDN6RlQCD7aIKAxYLILgB9dLBjugBhk6fCiJ2tuDqxB1yChrRKJzGdecp7Q2xc/klxGjDR12g
5ZJmzCxdUOqAPd32mom2B5h645Cg8cSCClg0cx85UTB1onA5DtOORIS+PYM+6Ml5GYf+KU6XE991
vG/VghwwtFj/Yan9FkgDdmTUW5cpNxcs1Uwr22CQ/yIn6zfWILj8er7VBbpycVvmOIp2Y2DIPYF4
0GNlUlvaT9JsI4BcHyn97lqwjV23roQoD1FJPZGjEX1avX+f+UrfgQtIxSVOHQ5VB4T1gz0i4x+g
Pm1xx0MwRVVzT7FU3vvTaj4PkFr8JK3D9+2XOJDiIgoOJIV0DvQNnmjLsf6TCjyYyGdAi/gMDsxd
NCtHpGClcsN6C0CUizgKq1vREPEOFKYU54hp82dEhu/dFI5Y0CmHf6jc69+qah7L1WHJq5uE/D8T
drSxHcv5Mm352BD9+hHBMd8MbEQfkyioDpDRnYzUebCuW+nH2sZg03Cp595PbTnlMxfWdPGptNqN
AcuzGTuyfU7KpX6muIUk54bgQojdWa/QkhvrzU1tALrMcvkG4+HElMJmAMnHXBSzCzXn8wVlD2rr
TOJeQBSidlkZMj2gtt1Q0sfv5PliJRib8IQMCACHLLHYylK99mVPs0kgUI/4yF+RqYvJ903gr6HB
/38jKl3+ZTkV13tvTp0HpRfC2UgxsbdDOkCbXxObdyavfyCuDISVw95G8KqG7E+RJOKBHBf54rE2
35U9QcAbLON62irUIeHe7ZdM7spqzGhZ05b1LMyGDRv+bq0sst8pEcONXv+zTdzk2EuwxzjqqRBY
kRJBUKkvFvEmp/Br1Z3uZeRtM7bYsAEY0H2Rv51l28An0fXO7mn51dj9ZTpMFnXkGmBW09i+5IEd
QZ2KCfRsWd8jyyGc+UTwHJmuehGvvmsI2fG7tvxS0smOC+r7rew8BtuwzZrjDMnsKe10+0KXwlkS
6Fb/JdFDb9pxQUqg64pRS+v72ZZzISRuB8DPvl+CbDiscoUtXaXZagtYUDOrZGcR7LdbphQroijo
fdCy1mwzAvtCKGqw6zBr7RAT9/tG5wpDQ4VV1Za62wbTSCKEbCI17POlpZRtUFeRyNXuRoCVHCfz
G7A59I+uIb6vNzHWVvPeZgQVg+bBeo7aCfZN+qENvlIoejEmX5TK2TRpeObs2QOOMzwVjvUqZtY2
rquLqx264oMZTfapQ7s9x0Mc6KNTFkcIkav8qOD3wR4usqekZhh2CAX8xU7h3NmSNoY0JunI4TEY
sGWuzmDdrHPO4rE5WgPjQU+Hwa3ElX0LXT/bxfjfyOWKYaCFvXgvVW9/EGCaWUcyT+XPqD0kN9xa
1W/h9+Y+R40VA3cnpmsrmPevfnGKfRI4Kk6OMX+oh6C880xEkLWOGPXDfcDQAXwnGQLa5Qa7UI42
3lt17JBK87E95TLCKJCz6qrC1EPpN/2XTgijcEtepI2xvKE6RlElPxi88I+N8XM1sDmNi+qCSSDe
tJHp3yU0ejwq08xofSnS/o8u5tc0WWsEyZt2JNs2QQhMFPgMU2gfDFF5xniWPilWDp8ycdfUjSpk
rL3uGsSUcXzicaLkArp+ZMnAVCOyK/J17PahiyB/yrlQrwY+xbYotNttESY4q04xe121fm9YHubq
kjD0oJpKs4ZAIBCv1wWM+p4glP4HA3asWWalNQdcnKME80OX2HJPWO6+Habpt1GS3eXIX/Hrm5wn
K6+SrdU6gP4dvDpfrS7MXcV0xj1SAkXgudmE40XjAUdwm1cWE110JXC5f6FPTO/MT+xjVMa+Iuiq
d5/HqOmyc+Gwzj70i+dh5MEIpzcONq1/wvG4iibEpLsxs4e/PL5OfazY2P8RMjf1l611/bh0S/sU
wnx4MshO6O1U7ODsj0yxYvpB2JxRs3mkSsU2sF4Ji9PsemjsWHkC0QXVC42j1zHtaLnBEblKcQrd
eqXoJZW505OZ4q+RPi9EKNXj3kC1ZN0WZLfzX5XzCixhCGmWaRMykXHJABsS+lvf5XPEzcsPKGX1
HJpRA+FY2uKSizCDmdfkP7PIHG5VtNX+ASCNXz7hARBmb8CJvZNGR62lMcAdsqCuT3SHaKTlWIeP
jgG9Fw2epLEtl+iWpYUPUE4j9rvZjH5zjg14NlQTo0s+PLKHep8MjhVfUcCIYDuUlU+0rm/vjaLv
Ri8Iv7DIifw70LhmjOqQyLhxC2XTD4hQ87gOUeE38XXJ6to+Dnry/mNv2lwKd8jpAAn2cFBQC3Pl
LVyRx4QQHKCW9L85cs1Hpjhk+VSx56EXTly0mRAdWEBGGIv0TneaCZANq4CxDjb/7Uju+Hzwo3D5
RHPj603oLcEf3ZdzvUvtOlCPZsA8Skhdhxp32JSDDy7Q73K5kuEEnV62w+qqSCuc8aDeu4Dx6lcW
WdaMOmd1/37ZNLHNR+ahLkBi0LJMwVdB389/3gpsp/5kVZRcJDj1W9EzlVIoedN+PtMr8DExR8kb
NBPmUVt2HQ6fjn0oLq/MKwI4UqBWt/h96uTZTYsslTvEVdmkKG0ZQOcnjgYrJRGdi8J9idFUYBlG
H5n9gaMok7ekGnX8aTDJDxdtkPPjX2ksjVBbQ6NrDLcROYXiiDpgMKeMd1VW7HgybQHnaBI7vxdJ
4trAqeE6QXOLyIAozkWahxOJVstiD2QsqW6qiMwa8pISjv+TRHUeONjZKTfSBBsYbYjO/7GNtIP/
TAkHxQBayKVHpD2mFaNesjJRCfoK+uPCB4cH+6U7MFoGA87Fs7wgC4lX/wpJmC+xtK3+pBLQQYSo
cJ1saMIcLHetHe+qQJGKlKJz2GCUZS6WTSkDZETS/WeRTuteqhT6ng43AakO+YIKDIeJtxk6XxWn
sTLLcNCxV30SpmFXZ6sgqcDBDzTuhLQLeaKbJjsxmM0iH+DcyfA4q9CNzhOctQRJZ03NCVBGXLQ7
0qNA6WHx5NO93kDzQH7cWF47DHck1TLBQZvf1DC2onx6wdeEcrjWAS204GYfH4phCklV7+rYHCLS
2hUGu0Z/CjHC591QME3ele7FnHrckcjxyy7sbt1K62icNaoRzatD47wqgQleTHJM8qga+i0+j3Q4
OLC8vpp8RBzigbfmrql88RRm/rwyswbkTX1AcsoZcVg0n7vWDbKDI0xZXfknA+KekZFhiknrgEhT
a3jrrDl8RgClzSsZRf1jEGqPP4oYGkAlrquOdV+5QO1iJjKOUDT8PvIyCtrSNpztWfOHYqEef0eY
P78E1OGGEizHI+xkGPjvkSh0722ZtaBtGbY/19Y4/Is9/CEnPK9IWkskpQ/MEV356ClB4UP2+57H
LvvGXRH2Z4vp6iZoU/koOQ7KozZlVhxqou9+goCcnF2OB5GYC0aX6amA65ZhA835nPCHqzuAYQFR
VZbIvd1StGL+xzx+fOlS1YzHeO6iH4hxNp5qEhQZM7oDNXQAXMMmfj5ozo0nm789cBHmSrZFNl2/
GPvOZsv2hZ90epmn1nrjtSX9CbUQCWfRKMfw3PuJ82DoWrxD7ejiLhtg/1KdtRz1/PLSO3hk0WfU
mSibNw22fxYYSsb3JSQ2a5diy6BV5ARy7ky5NG84dAKG/jRKqKodkeNomUKHvk0ELk0SCW3dA0kI
MiTCqUU4UgZCfSeEcFx9P0guo4+VnAvbFHBvnAY7YdCzt9yFtRW8Lim2Dv43cIEQFZo24JVGJ7yS
p4BXKrAgB64OnUwzwiuDaoe6zS/eKrjo5lSNY/VjlRPitJHZLM9sPjnYhwAU/XgSjyo+eicJX2GY
Fzd+0ZqdQFf2F2I/wg/Hp4c7MQQUaJB6jfg4r6Px0NWtbx0ieuDmuLgM2Xc4U+g+XdvzpkOHBE7j
c7Ux+PV4vj9JyU7au9KHDnxBBJulf7suq+TeGsyQ7i2jVHlOgDPmkGIJYcNqMTk3QOewtwN2fWue
J4XaiAnwOexGxUDESZxiW5aUhBvDlwkqtAUzzi1nhmeJfuvOhriZHx1uxW8iFOmZ2d8GL1QlAE11
uX7iYbSZV9RWTRyOL0tc8WaM2V5ENpWDW8oJbXHlcG7rpRXhEZ8L5GZOStzFPSfvM06C6sNpfDJv
eXoxFKQaRtKOpDBIbFyJxEMoDqKzTvM8fe1mRs/7EXzWuGV84D7lgMOaneJveE01dK7d5HrpFnSs
c28NuY03JV2KazPUlF49Q9fqs/OtrvvDOLW+WsNiUvxbps0vtH3eXuHUGI5M1nj2WIfVEwhQOJEe
cvwrEzn74qScGk6W6G+nikqMNOXC7NPBQ8c2aIZ/uT5zaX1W7AtRzxBv5iChxN0rd7UR3R+AYcH8
VyQVgSCbymGE9y1djUyB0tMNThSEOtj0ne2gmYbFnL0MRc23UcyOIf3IC6YYGk/MJGmamrjfzwZH
/8aBemq2pVXp+WgbK5FHnUeRexwsxmFC8exsWqOGn8hhv30IytZcHUQ57XfLPLlA0JB2JLxrRGLX
lkDR4OhqGQRUUCUQGcNw4aWc3Ah1U0fJjbVUQuULcA0RbMLWDdYJM1mHrzrQqbFPrAWG/IsN76ju
vQC/+UkIr/FfJMNme2N3Y7ucyqYnY8xtTO2fZruT0ZnbwjAQz1eo6ZDSD8OiEexLXRuk+tZu2/C1
xhZJ3hRQqPR70GPdXlJu/38EtbCn4cfublaHenPXQwkhEz2t7X8ok6fHMTVApdscsgvGB8d+mhU0
g91koMZcukaE/9AxsKULPDsPtyGyx+hC2sgSfinoobsxQgI1QDGkeqjK/CHsPG3vNTexRV+EGc5B
1rudyyy8LFFMFjKlFRM42WVA/WC+7yriJTkMiEh2DtJm33lzAa6dS5A4lA+m/p1CRNEb3Q1oSLQP
z3nvpDWjgcEbASTWpRoeO7ghVJSVpiTOVe6/8jclt8m3wcJxZ8c2mLmEMCcZRc34nCMVPMuFLf8K
UbMfsL9n10Y5H7Zi1bsb4Dc+LmaCu0IWntr4QFz2qrEX7PiWe4mADKYc1AFK9zpKnHf8qIN8nkfb
B1DFHHwrOHdZg1jiMYQuZON8rgIGYY315KBBv0rmqcW2YtB3aC1JIOGa+9DViLb2JWPyM3KJDNLI
VMVHZGPs9d1YVh9LpfG3Vi6RUUejJ6u4drOLUEk7EMMGFfNd6CRZnD20NNWy50qWskAZu2BHaqT4
r1B4orJq4kZqmnqtpqLPlRXzwGdQDyDa2KW6bFpbpE5lITa5aWCZ1dX8FbhVB3h3waliY065eMJ9
TRl175MqWqlV2rmgnILa0FTxB/yYv7COPDCs2jyhN+T9l+PCS8Dc1n+caKJewAZPHHhMVA+IHtO3
wRq8YxHxGBZmzsi5qHIHhn5GG+C3bnkPxQCt0xwP/7X+UFzq1g5YuxZINfdxXlTXWCTFqS9l8NZE
JXcgi2x8Rx2k4I1ROMZRC0aZ3HAnhPvcR5YMeCiJN2qIBdA0DETHbCSRGiU4vrlh6YgBL0wT3ucO
HmeQGojXNGYZNilQSlxv2fuJx00KzOAhL7LgMUP4do0cooaYTkMvChmZorVs1c9ItTHuqNvmV724
YJCoxGPvu2G86lLy8odtJ1cwmmq4LBiUtceSR8A+oFxPGr49xd0x9woCT90WU7cfxJhPZ9a5drLT
ZTUAnqWywAfDu3HjtSZukdFy0R50mI32LvRUW3wXs2aP4FsTR64EvAVQoCKi8DVHGYXeptWwydBG
BxnwDgLfQBCgHjsD6fUZUk9246mD4/D67Wg+qvmjt9us3jpLH3WPk5UO5sqsBWNHgGPP49mPUTZs
0gRL6jG1Vs4lJwHUqpZBirsthUERwNAnRkZpe/HRa3W5MmxJ+eF6Sf0H6BTrGm3I/otTHGWwA9p5
DQDiBCEFEdE82A+RkEZyYH1O0C16iQpQWUwOGj33yJHs1rYmLY+hGWl2fYVGRs9ByB/v0H2uc2Tk
Sts8q9TMbVQ5I+MriGcozBFM72qRhjdoWmzS+Oflu6objrM5itsvN2HNt4V7FHOD4OFtX3p8tvy8
E9Gc+wntLn4v7MjYUvHLgg6Jwn48ILf0btDIYlZzKDdSdH6yzY9ZQcmz58xmRSmHLI4g5iYo60Pu
I15z8pihembawGLMQAftvFp48wlvkNHbrp4G94hHVcRHF8TRuYkBvCDsyLRmdKKUvOKOUOo4FOxY
9k7fkkYRB30LJiWy+kdvXPMxItLn3yqrRck3YBt5UV4BWxakILJgqaN85iRpbftIjAyTRJ4kMmdz
Eondu45sRYGVq+6yX1AdYJjraE6+bDBmyE0GlaudjMuS7ZObdK82oYS/y9wD0CbXifsewW5Dgx96
zvrZdBS+LemA94eqs8RR10HBvai5z0kRJIDPPTTzQl4QrYhHxySo3HhdyaM7AJoclh2KWFpE5MmU
gaT76mUHt1vA53OlmU4tYIt/gh/2q2bsG93Xs7SmOw5N7NGkwnkY7miwnnm98bOGU/c/js5rOVZk
C6JfRASFKeC1De2kVsubF0LSGeFNYQrz9Xdx3yYmYubotOhi187MlT6aVUDdCxNBkBoU1ciVD4Bz
4THA6wx9LkLX4Xky89OowGFtdTcHn0ZkGdbWy9bMEE7WyoVtOrcWUkPXfGIvBdTGhGCGA1cKinAs
3AhUW7dBHzp4nDB82v5c48AYOp99E/eZfV878JqsAlTUZvALGBpaWUl+6ViOuCy+azc9orgZ5sm1
JA4+HTUlUEOtfX8/NT2PEDwSOWyRuGob3absntwMi/yaHh1NYHkcfpwpNqbiKqu43gpmfH+HnMWJ
UwhBiU5MzlHCn6YPd8/nUOeQaaLGOWFeseNnx8da94DU3lGw4dbu9OkKu1YhsE9rOOSFbwVbzCPS
RZfFjkX5lt99J7xIuh2oAG9duVK0t03wHT9PaUExJBm+3j3E0hjdPUN4a7+m4PnNF8GVy4AQ7aUB
4QWezx1GlCK/G7ABgkNiED7n0mh/J7tfUeblVB0YBOPnwSMwsm9qQa4cMs3k35lSpH4Jk1oXcBpc
Xc17OdXwZj38gIjz/epSZSKVfzCHEfOYHFz/PJdW9De5Q0YnVWGnv3MimruS8mpWKVBe+L0vThHR
H4qdEktQgBeoRVVFZIEz9okNr+5Y41owj4i6YldLYsOAlOGl3+wMtGZT2+BTipQ8lzHWLAIVzfzM
v/MeA4y3zX6xcdKFCYtoa0uovvtBiJ2MHaOKcneDkXTDA2vbPEFJ7ysgrGJ0uU12uJLurdgv3Q8j
IsRzmvOMBY/TagreoUEO+XaKsuFOjyT8dzO2k2rPiqlR25ik3xOeCG6/WQuhz0hc562Y3fnS4tHv
wMg23g1SM9U0dG+o/jQzm3LQtogtoLSwFUKdHJIjbQXdnznU2Y/RpczCY4eN8mQRMBZHl7f1ywy6
8g9MUaRulUVQdtNY5XIdGGIe2i5zr1XcIEdEHKbAbMbaeIznpjbuyk4V3wnN8P85fUwBmGowx7IY
aKhloP/T2cHvl1jydEehZNAaUNW0af+s5kG+rkaaXSWC4j+4RuIXj3p18+MZc1pG2O+A2wlqrRnb
NIghWEGCa+kaIfuXrmCtwJMDMpqdM685QjDMkgK13ylu6bMto7PzWCgA5/u8kjjWGsNB2mwbEF/P
sDOtZtdiNvxpTO7lFFGYzZugdMzbUo6RdmFiqbecI/6f5bOPA4aWeF9EsSnsckUWkxYnsgqIJMVe
R15Ym97Om5MEZZVAQt+UwXek0pY1CmilxZ6Z6hQ/pEKtCdNGyqs0OucVTOZTXs8vsBhvRZpNN2Oa
6W9oJ3GHvQzcT5vED0Rm52vLU5VCt57yU4EX9yQtjesCw3Jy6nQnQ140+RE/tnqm5Gd+QtBf9lzy
aKqcPOMLD6N5oaeXI9oa5L7pqO3KYE+Fwu/m91j2L2PljFgXsmxrJ7Z3mUgP3cuqw/qc+8a58idz
Z3bu58Kzso/c/lnBrNlVsPewJ1Buh5mnQp9l+Ygkq8jRBF6iP8gqvKPZ+78FaadHowdWwIifHhPM
lFQ/F8FXI6ElxUKjnTXsbzdRXRQcrEMXzoEjv1y4Su9GUq0Aq8Eqb5XwzHt7TKItjq6vyKefBmKk
1+BabYBAsA1RdySeXhZe+puegACALaPdkdfIKDac0t/aBDA3z4NxzmlMeSwzIA1m0c43/IMUZLQG
pUK+316wYpeXPB+yn6aJ4X9kZXZsqQV8MPSwvEu+lztush4hIXf54tY+n3iFkm5III++TynhRVb7
7n9eY/YXsEor77KNfjOG+V3sL+0lUL66swgkkZnvqiM+ruFtwCWGttuph0B5XLBbgJGG6fUvLW1x
kDQInUDXmfl7VT88jMG2b0vr1cQ3ufVdaZ3AcNtHR/f2W5TF8r+BmNuhtSgIwoUgbpbo8lfXzdSH
7fpc8a1avLBSr84yc7MDVWHqsCiTTANB6b0BFUU2KjuIsvmP/pVqD0mCPV7BVuKiNWjwqMYc7Wrb
YeGLi+sQgU4gAeN0NPTQcHSYC/yxTCvYw2ycaDud5+K+UDp9AwtU4JdmdsRWMoSDkP3RldV4D9UV
rO8g2QFQR8QuMWDBSMAP+YLNyQkAwoz3JRt9VJ7J3zAxBzdeLrIEbT1719HxnwfCJfd5siiJytzK
M0Xt8SeW3CciJM2nPRDFCZIBp2w9nahoit7qPAgN9mifLjeiy9yV1qHGE0HGlIUtEbruyAN0IzD8
kXa8n0VhDH8kAYmtcm0snKm7ccx9etWSvueuM+7g07KNssBAVbQsAmruWLCz5nqbUuD1SUUAiAuA
e7AcxbkAZJDAqt159jaiQOmpgCSlYWmUe1EHxRF6sLpRP0YYtBy900I8KCxEfyJvZ2IcaYJsR/E3
97a+c19nbCGf/CpGSheM54Z03qeRc2vAP1Hd0Q1HUY2DrQaO30CeqKLt+dhYiXN0obHR8A2sEJ25
cnZVUHinXClwmCKZiQD0OlyEIk41Du/CMHGP0yorUWVjCAnROLCv5ELAa25M52dJRThVuEb8LlsV
bWeq+15ynVAMurjK+4GGMj7kNmrkpmoXogpk49jM4xe1fuKuc3cSrpPYuE2fQf2P7eZracrHpHHB
C3TyTgEdxXJT0pTB/yMnO6bMLUWt/XuWVPqZX4zc8N72DoL0O4tmV/8zHTP48EYMkckE9V4pt3T2
S4ypP4YmBv8X88yuWmLxYs+KMIdrEfa0KupPKcR+ElmNGzuDJbdg6PSyV+4izcG3ymlXLAWMPAzn
zUnGgMuLBteCU7OJlbgZFJDMh8I1kUW7evk0J/pApghjPqKhdUGm7ffOSDuhsDBeeFDXTyoKPkYX
uH/PLeopjf30j+UnPoomZQ9g5nUWeqn0diQNyHwwG0bsXpv+x/JYXjP50nPDhp4mH+WB/KttLEcd
AyshAUFglJ4hzBDNAsdXqbOf4L/JZcAdkA34to0CdYzH8v8XU7IZ3I3e08HUH8T9mOERruozR3Ly
VcTSurSt/s/UuBTgpH2ljrAvyqIie6QgIIyAz21Fb2lIH1V8RcoiEmqjne9wbZHvL8w5NPu+upJZ
AUORtwgqXUJutM5kpYhMI9GB2VPffZY595mvowfhThlWQSPZmoP7BhI2fmMRgxSN8+3BMIr0c2TF
8DiJlkRhCStewaS8p37ggfYC+1ZoTxzaeUpvtiH0u1Vgyu1z0XvMC04erpXed5PR6kMQAO9lILTJ
fYGWuBIwIQEsB71l11O/1I6JKzYf1b4OImsL30mH7N3kLeU7wdScUIeIdZsU3eJ1f3kEDAy7z2g/
odJEBMq1OCoWhDur6KOnpfBBNsS05OFXjO61R80w12pakjB82d9kwYjXTFPHuOgMHFmkNC/QVqDf
4NaY3kCq1fFOBtw8N66J5NbHtnM3z2lzT4oRTV/E1m5h+X414kbcQZvsLtPkqzOZCvXutVwkpfDU
no3w/NXGySOwSBy1sX8Dk/tlOm6DH5Wl3aa0iOrIpLKeIvAXYe/O3cW2Gl5BvAtDKQf7JObiaQ0J
7ym0glSfWwYaSj8e5oAPZPSKQW2bMeaG5rtdsNE4wR5SYpVnjc/h2XN78dr3rYQeb+qu30ekPvtN
JbkIX3gvyaPfVeaJEV4cp7lV9GVwzT9xdzKZPWrrUy52xGHVVme1cAUKkBt2bST1fsDYIbArt+3j
XJf9sUqn6Z3kfnX0+wq4Gx+sB2kQYfR5Us1yH7RI6+ZkJJc2qO2XzPL5af0uC1gv8QtewRrDg9Hm
xjY3kpcphXlIfQCAUAk3ydmOJkURWsOanQhuYX/1Y8R9h5UkiFYn+VZdVO/EGEUf2uyvYMTcRytd
eWalF0UXu5PJQ1EP5Wu1uPZ5mqggJ4ZiXUW9EEzlKkMnYr2jUKf8xhPg7LjQk9FZCHgjQeqU472m
+MIYoic6PpAYwSD/0MPtfIN4OYzcZFcbQpd/cRqD+8D1GMIpCCay9aLb+nHPsJSNJTU6hUbyrMoI
zR974SlLtfGKJ0NdXWVkLaN33RLUjtpyMzrSBmqeWiQxeY6ybZUJe8aNyYsmUowK9iLr3yTR/cGd
eu+tn3T6i2kY1wWgr51LvPxvrgTmAE6QdtNTInxIPfu9H4m8boLZHccdGfTiieVJDkXcNY1ni3zK
51BpjW/CNaJQ1m50TUeZ4P7m8rCn8vgt6VVPkYZ0brie4JFxnucMgVNFd4BDQiOjeIOwDrrNR0S9
wgsXVRxydh/v8Cz6YVu6xiEuhfgLshH4x4phpx8gYVyP3BeH0neiQZZ6xtTcwhyM5j37A3ZX5dTT
EUxzD2JiMTDMju0TEZrlEcSawZ1/9tj3FYU+pfCIGPJmj4aHxt/RNxjh64yHb9cuzbC2m+qpTmWQ
8j4xk10sBFeP2KcEoY5qJoY2TWA1B/JE+XVwVVnffve8mO7GwvNeCWYNuznukQq4jrv0Ptk8Dapd
8mDDirneRuy0v/OGTnkEqulOsGI+pqROnrKE5sRd3lPYhiktGG+ELZOQXkzUt9zsb10DncHKk/S3
sWzMUcawdmpFzgUXX3Zdgokuy9lw3iossbu6L4cwDoS3ugIb/32oG/81Sbhqb2Y1XOt66c99Bte/
ogfnJ+YuvSf8wQkyd9YmgaOxslME9B2fYmiRG/0Zt2T3n9fpIeS/i14M3+SGrFya6AZw+2eLKQK/
Ox0SaezNdzIS06mKeYWvz7TDVtLqrylzUkOf7Aro0uW/ca6GawXU7951CZTh/wS0bk6kDosy+8UE
wEGfJsaK1tXqe5jolWXHd57gZ22gQMf/sdzKH7gWNJ/zpCmrUVpUr4u23sjXsdDoqCPcNj3Dd9B4
w0MAADlfw+LVRbcpjHoK2m9ZGZXPbqGHVwXl7MjffDmTfIoeHc8Yn61GqyvP6rRzc5//jdUyJbY5
ZZjSTbx7JLCq28VuLd5w5HIF7cmqP1f/z7opa+meJj/W5x4cSXemQXE40j1T3rcwQjdy5P61AZrb
QygrKoOzOI0/c3fgNCGkJjdFPBVhOsZcPVkXv7ldy/kQZGi4EFyfcrCeB+rIfKhRJt2kUG6bZMeF
0Sph2zGyyajo562jauzJQwlnXHhsm/NYeZ9Nx5p7kwEDeqQ8MnpcoD2fKCKanmr89Bs9pfKc4hhM
cNqP5ilBA//PVll2B4+6vrJ9nUOc48Ej7RTRM7QORsWFPzbtzHnbs4lGiK79fey0+ATN3AbZOpcs
Q7kFvEMUMxmW0uoCt4QJiqdA+pgWI/04seb8aFw9v1DoXe7qwlr+4lVcaejK+g+ZEVR6M7vPYBcA
T3QJXB8fYupulRpuWTKO4WgtXI4czGkqnuwDHLTuopUBwUHNGjEXgsOm9TQ17o0CGu9F44scs+iy
eK0kGGlP9UtJnwmMCuQ0bLQxOLstSBETVFxUwQSOu3rEEt4m6NE8RCzwXHpbLOvgsx0jMCHGK7dQ
phbUz0fDsmFHkSYPtrmKJIi+0vlrJq7l5EKb4o7jLmCVWfvM78Nkc3XFUBJCm/6qJnQlQqtgUFQx
JiGpkPpYattPw0GJJiT6BOSIOeDVyQISopZJ8IfM0i3qPJwluOJPZK7sk8nh9k4S0QAp5GERpzcA
8AnA972xePGN+CnR29z03zHhOl99k7yNfmKdLPic29EHCNGPKv+jBr16SNoE9SUmLLLx8xKzoV6C
H8st5Mno18mqtprXmGg0hgBd9iEoSSQDOiDOC+tleGdBcc1cBoEtRayE2wYxnAPVuU+KTxdVRBlw
whkNDz40kCOhqWxZqYrN0V672QASmYeGUNJbP1jiCv5TnONxNvZNiTmngg7P7rirQnMmPZMg230E
LN4/cpVZ+7Kfx3/MHgAOiqmgr93yCEVGKJUeXYfxjl1xvR/xc3nsXdr+mbZSMryeXX+aVWesk6h7
msGZvE8DVBwclNjSaJV4Xbj6cEJyX3hUfp8/zM3iciTS9OErUzyITtKcrcvqnZbKatdHzj+IXx1N
HUBeu7Izvo2ROqDJ1unRg662xhiqz26yUDTW1o6oTCTLPDf5ybHCoI1U1kVSccnHa6fQCcjgQTCJ
PSBvAD1uUYKHbANIU55iLW0AR1X2uCLJNjqhaEuOfEcz0QAcIXjWUQpgFf6NRHn/QoC7va+48tJw
mofNiLF5sI+UJXhhQBhsjwc5fqoJm71aeoygaSzoH1mgCaGsDtzKrz/MEmDq3NvGMXe66aHMGnoD
ePaOhPbaM9+WhMYY5JMNyEPxVxLU2imPLZOVOSY4roBrCs7Iz6BqBTMU6u/U06ZWNnmw8OPnlMoE
eO+xDkdvmjtosAFS907UhIy6QYbnM4oafSUFPj4uSdyfKkaDiowxVSyOJKtvQyjBNw0sAylr9Pe0
XizhUMrikAbR+Aqapr9QJV4+ibXVBcCJg5EYyVxuFzEDzbHJFmR73kAOSaxcRI8t0ttdAt/n0y/c
5mbUJmk3rbp2a5putzcbuLE7uaCAdQOx5qoGXH6R2OlFaBm4GTbQnpajUEtyHBog1Aw/zoeW1mxv
XastX0DP8TTqJDOuLcVzhHem1EXc6NLhFz6JsHDeyYRfIlbHfVunmKSCSdIvskZ0QgcT2nu1lgk8
ss8Xcg99zzpj50NiY8tfurQquq4Z7NO5G16Qctnq9aWHuJpmdOH9kAkdHxEYYhEm9aia7Yi5Z7rY
SYdlmkbAOLthbLIoqOLa+GtLYdrbskCnAo1kItTR7oEFch4HD9e96Wkfb0KCe0Dkk1tuywbzO9tM
Wdx02hJpmbPSJhSYj/AmER6IOKTUxc8RFU74wAMu3f0yGfe6WPE91npOY8anBwvBPn/OA6dnVSjS
Eu0r11lC51GCT6QM2vhxxO31BKMKA0qSG0TNx8rYQ2bkMuXZdnVssM4w6xWV3+F/FC3yaQCG6lQa
YuWTesHyH8EQcln+0o/nVi9iOcMKbV4AXQPcazEDAKeo15k280Tk34Do8pCTUmP0cBJYTkDgcgNe
jTuSTw24tbJYrMiKXiyCxKRy0r6kIorJvzhqzjjqBSagayRsG7B6EPDNwyg7AkBZlX+MmIAZsAkl
ytXzTeeerpvgsqQtv5bU5KQdjfXchnRosZfEHYFDmdWCVwZoytpJIKkoA3bIfpp987+8M6iaIYtm
XlKQC9zh6wb4J39JkkxdOgv4g6Xrnkd+j96VJFTDKdIIiqpNwzMus9BltLekqMpdC3qmuZQi8I5U
3pnqNOYFlEFvSsX3So/lHqHb+s92Ry8sJVUjmwz95gVpu1uo+oFKESoq6sZLKkznz9QDV8Ii8Zt7
IBvOAx043ntMVxarAZbML13E5XMvsHZTmwwM7uCWNbCgoIB3kI7GJzBZ8wT/V7PFtsraDzG1Cn/v
lQjWO3aKOF7okTqMvFifLZbZv0afv1LDDB4nDlhUwwogMeJAptHzN+jmM6ZmPO9Rbs3YltX0DMnG
v3BVZHiLWXm8E06gICOARYwzlRrRXO8DYKebwrLfuZGzuNGlceDOEryl7fQ321ka0k3DJVoOCBdO
GRwVMQaaDYiRIC30ySO+FqptcXgk/9kDvhm+DIDB5c/M4f8ONOvscjJvJqrMa3u80ZixrVwS+MD3
boRQn/w1DhowkZNrfpedizd0Gls64+EO70t8bDsxSGKRMCWps4ytEIcaIWLZZEer6wpevP5wsCid
BPspmX5xIt6aHn1jG9F6BhpiHkNyPB8YSMd7RAHzksWNdzJdX3w4fR+d4RDSIOYbQf25NCq4z/Xq
RYucl2JgNhvMIP03szA5mGTYyS2Dcqk5JIoAwd/RGyv37/zJmu4FRMdtUZsSMisJQTwjyYtCkHQ3
To//FsbkE7t78ca21b9nD1r/xpHQN7/ufqM2ugfrBCAUh4x/8QrRPBgSbOIGr9dy5P3SkOiNnyZL
+I8JdF0wXHApSuFhDWqbEmzB4kADKYCJAeF+L/32L8C3EAIOir5mMFX/RXSds3HQzs0FGhnmUTNt
bN84ojaiKZQ+r3+T8NPdIAWRPtnxCkqr+jU23McBlMhJwK4JW3o4r0AzcuRqjih0xGOck9rpgsgI
K4sWlAw1oN1NQPvvK+2WF/r52G36T2iwKd4VJS9QmCPCxomZbJ1lfBZLMTsbv4UPXYwUxVacOHvW
9Qg6OCEPGHi4eKMNskcacHzO7mdL6mTTD/abj3bHTIXYCx7gwWuC6GpM1n3GsLcZyLSHgKj4qLqi
382Lp0O7CBxEJfk6uF3zAxyxDzEK92HnOO/JTNCUuvsttyCQnUzSO1JKKx/Y8+9w7cqzu245WkE5
WRvhZNQteXJLBy9FDI2PgmZYO/JnIVgKLlNX9sXDon6qkkS+Yza4uAsWfNGmKd3TLlvqQXzOs/5n
qfy+gy7RKW3ZLEZMdbGjMjvYnjzhA3Z20ndrtmRRcsT0Xexj5tqNX7tzWPetdUNJ8S9uOl/AFbLC
54IAqshhplr2OnHmCw7Wr0QMHoNAC3YcH3iIm+wbvCbSZUxTJwZZQBzUp63GzZjI7WLF420w2U4V
SUDsIjLP9Jzgl5oab9dOjiC9aM+O2nhJpT4Fbu5wVDXcZTXix75QgOrJrfZ4K/CdAHcrxGbyMUej
m7kHaFPWo1pdI2Usy30wF86+0yA9xpVAyMGEP72t5VXhqsXpL5KdSdMwi0oa4IFq7AT5cnIGVn/k
BoDpbxR6k+jiv9LmweEmZzy1TJNn32y7I5iccdv6aX0X2f1rgKr7HLc2y7sM86im0bWL7EPj2dOP
MN2SXbF/57FT5AYLjAl4SBtCswNXRgzyCE8qv3bweA5Nb/xosNCbfMx67NekWHwpOzpIOISOXtp6
PxQ34r/Ji7G+cAjzV9DIekUg9HVuknui4DS4uyb3L3+u6r3tzNGp8AyWBkzg6TmpBlZEzsg04ZkC
ZYh4SEm9AkzOTNEMTAeEQ4KZUvJMUCRpyE/y8n2P5a9wIZV4YgitAKPrBmpaTzRXpFcFyykE2aV2
KmjS10QYP2Dwh/HspwZQUnLnfxi5zcdSQAQ/kKaocaSn1Kcb1eSGS0stMKtoFnvM57wBa3u4wAky
jpk3NDdabrJP9iI4z1Ll8FmywUybub5RsuHdWbYOg/nXqVOHPVvL1X5Ft4H4WHadXxMAldKSJx2w
+snMIb/5he1uAt8ynnjRYAkavxWWpuwwsXL9dOxe/tODjytJxPO81VncWSdUddw06efQOdGD5H10
YVMbYtPw78mP3Lm2R4ttVjnxsEOFea80EQferYC/eq4bKW1K5VRgcK8Hwrk8+2iP/9KOYdAPVL7j
H4KzmSzNfBFLFb+nBo3gfmR5W6zzPo1L8nu25//UqPWjSliyOmBeNtSV/Zg+N4o6We78PLYfVIOL
zozLO1WqFrHZyrGF5+a+pAhpuyw+rzHX9ZuQOdR/RW0nJ1MMzox0OxiHzGp5HykvuPNX+8KQUppN
b9V6O41NcWmmlldf45YvKFa0+fK1nhyzhoiS5K9c0ziQEDIJCXLwO6w1vMxFunOIO5TeA+6Ih3gd
GAHvFff5MqizXfVWSNyhfqb0PKJCnMKrnWVOeidjoqslg9oXTjV64If+tTWwG5aVL2lNrCFRNR5T
lIl4r4KV48L24GkS+mwO07uv4jDoMa9VxJaWyZ5YU1QN4r5V/ovtuWloTTFg2XgMg+gC932aeW/5
QiXONGcPpit5WanWPVdjFBZt/tMZBfAg+hMCII1y5pdJfs91dfyvM5bhQlYKotXIeQ0xR1+dILAR
PtL2MCf9+jN08YO0kvW1J233zvDj7hCLtHvhJTrvzbEGseKUffHhSSl/zUlkv9g6YNUkab3P4HX+
RV50S1NiRvth6D86e3nQMuvuigldcNtTuZAssnuSVnOg4vHL8dqfGJf3FvEvI4o2mcfRrfQdcuNa
zb2icnJulmOi9y4m0S2vkB9mtzOw1+lULxw0DoH3k9XOpHGmPk43XUu93aCbcs8auzq4g+mT0BtW
Bal5RVd7lm0ekbWJu0tuVvlrh0xwGzxNNSqbZo0WW+evtc256hkxIWKYysfBDw6A7v+rMrkACe/2
xcgTluY4V1Ow6Se+Js59bSSHaSZXN9pVlO261lO7trJghafDaKCuoxS5zWuLy2mDHQFgjWDcncwS
/KlLI1LurC31xeJeyS6O5gYP1raIus+g0UcAJyV6VVkD8QlueUbQzYswthCTovHMm9MTnYTZhcEr
Pkx4Ue509YFJCoP78GJQAifhtjTkuXB+2FyvoMYcYq/2GbmrTtOBB7vVgGV4GEaMnNWYH81OiVB5
TvmoSWLu63RduWYl3VpdwRhcyofYyY6CaCSh3an7JhmhDrZjzCE9iozdlgcFcRiae70kTz4rBIYR
WNklpOxmlRIs4dY/pL/T3y7vnvkCCfpQi+mlcogSoFu7v24L2mXDwlI85U3R3lukPOlvZf1u+cNX
67rEiDZapE/JaOFPl0G8LokZn3JQpnDL020k0+Yu6PUD7szHRmAnn+mD3ECD+Ql0VV8A/NT7fk6Y
E/Xa554jxV9ao1GnXqbBborJdnoVE1sa/8wlOs3iTE6I/+UlEdVD07S8SoeSP9ZJYu84Mg49DejD
JLAm/N0oe8XIerrTnvFMkHTdgaP8W1if1+++eLNX8F8WMOZgfi2Ohps8LghmGJzyehfjSn80ov5W
5PCLGSrMPTsfc9/4KvtnYs/gmOGL27tBfphEae45QVpYWJi/9hSIuttJGcNjOgyaAqVuIcVG2zN7
Mpx6hChkyoqWNBDlaGtdurrEM+IwgIVQ83M2jeOFRHW448UAjrn6gjVnxeZUxzZLYGNF0Huk/xd1
yZ2DSx2mLGpB7n9zEZCnBa7LwRpt997jaD8YGdnqieeiing5woYRe9zQXGZZCfZj2ET++OK7cb1L
XT97oVXirJQq721P2f+RWEL8HLLog+3NuEIMoes1g79HpXyLfXMgv8x1yN8MYp4wQdULwkQwziOC
Ij7rnbkOHTsjYmoFeUBJeRzEZ+DO18BwRsQKKDu5TQnFeSFxfl/QTHD2FqCUPLmN9xWUXvfUGva1
gRPBXhGF40SWAudnEvTpJfHpOrAYODakBbKHJUd7Ggb6GjK+Ha/Ieul2akT3sSB6svig2hzeT3pO
hziWp5IN5q5mE8IUb9JhQpPU+A0ViYumVST2gcxaseO7Vh9ASLRkhSAmOpT4Ab72sIEzd9JFBd6V
D2WajAfogHwybmF8MIVSM0Aob4sB9bryONG2rfLc4DYltzPzarxY3lQ+O1Pcv2rlqmudx2bYJcv4
IuhZiFH5iG13kg2FW86XQlNVVFslsyHNy3/gwQPGyXFNq3lUZu0wXIIWK+N0KEIarJqrajo7HDrx
nQfV2fX78Vdze7sQrRScvcSKJhRDu/tL+KCLQ146EsemUhAX0myJ+gO9GSN6dRTdMMYPl1jHMnsq
WNM44eiyBzpJ0XHsN1yWic6yf9gkTdcJFK7ae1PkUvYORdw3LzUwdy49HnqspJXDOyDvHj3P/xVD
mrClau1DAalsP8kZt3duBS7Ea8mqlEtXuDBIHNjp41UfPNhUE/GsmFYlkgFq1TzNCcwQeWaW3k6+
/NN9qr7n0vs3V508FLrN9zgKkhyHZsl3mUXbcQHK85i5pfHlN3VEOddKBsCYTXjXt2g6hiOtuJIW
wwZs7z+oyCRXLd42K7dum9NteuDi1G9VT00PPzyckWS90XOLr89dHTdQC4jsOzHtd5jTe2u7BNnJ
rVI8iKrVmI1ndceRCeUBHz4md3OY37vBqkE3kU/jsKRAtHgZbOTeszeOGUaYtuIxhRuGDbRHRIpZ
LdC8k/KJhPigpHfwzak7FRXOq63El3fAENgiDadl+0bfDqFpaD2Oey5hStTj1cP1hnhuDDpZ5zGs
KJowcZ3ibzSHuwVjOEgb6bn7pYw+mbaXJ4eEurkh/m8dWU7p0wC44oU4uAe2Ba/lm/I0DQg4PMsn
U4/jIU8CzKw9/7lpdvEfZM9hH1AyegY28EUmpjouRANWjyK763JtvDfmzIUyFpsK4cernSem9/6S
TzDd8LSxugu0iB8i2UrW1zyXhAiwvDQja1or+6CBpzsnKCVHLrgtQFgv/j++YDibkFyxJ7CBxEpR
mqfIGBLcnRQd0kNClOeHdB4pZDvxrY3XY4WifGPrkw9ircauZMO2IT+YhrCzfSGwwhCTSMSrleu3
bK5YQM4z9CCACjZeSFf9dUkJQBX8azYhb47e/JDTYLwZEoxbfH92E6z/K+4led/igQYPDf5SOYjn
s0tbFe+Df6k9iDAq5+SOm8BbjOi1ySH4wejhDndSyzJgqmnyiH2c9sZzEhXLJl10sXKUhLgMJjJq
xyB8JHRj03oE85UiAEqKFGg1PIHjeRIpCTgPintB5f1i1wtbhKOpUAKqIEmOva/Isaew052iC3Yt
Gxjcu5y8X0xXxASi3nmNEuudT3VdfuN63sRGdrdE3vJeOZAh627EKdhaFJUuaXUTuan3vp5xqmfq
iYZXjA8RwOy1S0QgSXoaymLBg89mT4AcgPHBH7KKDOzLeVOBS4V243H68vTM7c5vMUU1Zs2klNEE
R5deQO+hqi70uwzUfUb+rp+6fJ+tk2gEB5LSkclnx0KAYUfmeFPbGVNk8D/KzmQ5ciTLsr+SkuuG
NFQBhUJLunph80DjYBydG4g7nY55nvH1faxXGdEtWVKbjJQY3EgzGKDv3XvPHenjgsH+UCX6D7LA
dwcigagSzJfOok0Mz1eGibVz8dYuFN9vO6Uls5PCUgv5EcppnJQ76Rc3L9JS8Acu6pV0n01Lgfbi
HzxInojP0lwhwAOAgefAT13a0tVUclnBdYa2QhZk7qZ7nr/100TmdT4S5ncIqfGXGZ/GzF2D7V9H
GY/7mEhx6jAUH1in5ock6ShfkdQfxhPOwS4ju0JpHg5oGSbnqcuSq2+mTQSxea9tB6BZZv9aQms/
1A39oBn8ynrM2GxF0jzNI40VeqLOJZuro1/R8oWtzvoIqUkGptnYATAQb4HJWIvPou2jakdvK0CW
EQZr4aluzyG0OeUL5jlKR6sHv5nloYnHGx+DGj4jBwIajrkq+ufPBTXsj4mxrqMjy40LXxjbscX2
NhvlRLVSTYCgGVvAPB1dpf4NZDt/VjTaUWZgGbCmORybW9jE/yydQc3bKZmX/GxDk3/WLGnLE54L
9hVD0x6HvBzBxDZ+cD90fG0fIKCV2XYqUxga0Zz34055C4HjDfph0RJoyuV5am4373qon6d0uibS
VhtZD7+Ia03Veh4wsbIf4uRXLTRsgpMnboyJaMZJFIVYAxVQh83EZHjIY8MHONnq99SZ6hSwp8Mo
ytKv8bNXyyLTGc5s0G0MdhFQ+lUDSiAk7Dyl63SaQraSWbEOUjvFsWJnUJ8CgtZsaxqRnf2F5lw1
Z+Nd6mbw9IQO63VW+TlP22S05RrPBzXn8yjfuK2X35wClveK4XLaNouentmyDs/uAtc9IeB+EOwi
T5llv93Y41uKO9ptaEvzgqu8I0QVjXjuna5F6rSrk2fX/pHDBDCRdNJbXPws7CT1N4+wKuaMtHed
kDQPgzvFUyl9sJxBjGc6k+YTzBoPM5xfdQfcKqNB5KiLdcKcetAoohchFnjdnU4/5jzzflbUNF3d
JXPeHEiDK9jNKGAS8ZBv0UAp0xqZKiR9E9AwnrMSMKAjwHhWbvOa8Ae/11lZ7frB3bKtQFZdiEDv
+BElx7LhVhjHXTxYTp4O4msM5u4y+uDh2InBKAO+mUy7eJ6IAuWjStezHtrffjlb61bXrJ+4U+18
jyG75Nq18niOtoA8QOrXJP0OwAFrrkFGPBqBMYpT2JvEG7BcOMxjf97YBHAOcW70fbmkP+C2h9uF
oDahQ12fIq+5z9vlpQQCJgfEInBXFP9YS/PdhWwPjS5XVeONcNQ9VyMt5pm18ry8BrYRqf72Wi9B
EWdfOfHVran7Gi9bbBbiwVa665vAPdiQs3HBZuX74iV7N84fvSj+k3rcBEAbkHPvEjIfCBA8v6qx
vhWOKE35emwl6zCCRpX0AI1DSKvbomWBRnSyzd+GzktRyQCbs4flBtvgB9tZjP1He3DSyzLAMWjZ
PrO5QSKqAnPAm5AeUqYETXZwfu69eHmkkLrkopnZAvf1sItNp86sbxiddd7vS3LidyHopu8YWgOY
ZnBarJMN4weeoQc9z+aAMi1xsRHvXya091b735oq9TP1Shw5YNfvueXAvlUJbwJf452eOCPgEV7I
13nlR4WG4FPwulDs0w1qrZpeHEpfvgozZSVpoaz+MYWBIhldIirusljLJwz7T9RjOKf2BqIIpH/v
V5a6x3WJjommTAOwSKkDiIKnCH1yQ2Uo9gkCCh0dK71jtlA259e678Sv0MNWLX2SZ31SioeqF5xv
anjZ9qEwjbdRTZk/5CaZNg6ZsSuoSGV2M/+4WLWOM0Agxyt2Rt6s3hyl62Y3DNH4nA6ZvF+SgMvV
iZMDmdPsxFkQbcSTRO/Bgt4kdQ63iEY0Z48W3gavzrrhOmpV/eya0P3BOaY7peFs7atBJGcTdZ3H
vsNy9+DLxBdL/OjbngU5Apbk2dwWFz1ll9EdHkokJCAFhjD+mMXZdSn6dEdTyq3FhjjZ2oyeA+XY
ohacGrBjzsTL/7gFQG86ulEVqDwp6+84BrQkG27rLGJ54AEiQB8sWOeslqIAvzuKa1NP/CF8Z1PT
Zh8iaevdyLSSYCkY4Q+4OtgRvKegjW4UqCcGmyCa51FVtdqDWbSQQrxyx1H3t+Gd2hN3Itg98gOT
+gpScopLfI7xt23tKUoYQ6flse7G8ghROQTTN0cSTgRnzY8F/R03ijeM79pSw3Eq6/GqLdM+W7CF
CITA/VGz+dUYdqgyAVZNKNeHA5DMGqdxwJAxtfMl9JP+LTeOwvha1F9emLgnGUflnyTEe7TBKIry
14kRTIcHv5cA7ugE5AbFvNfW8kIlE7WoAzSVDe2y8YEIMJq/Cy8I056e9qINMGQvivtTPbb/t9uY
YCHXPcoK1lXxFaGbPoDAoM694iP5E+klO/bZqC00Jm67hU0DzHZUYNF8TIFneGRmxzche5xz9Xsg
17kNBLTrSAGqJDTS8GamPHiIx8/eEPFWe3P2bRRxQSJBGAE6dll/kipkMd+JbNy3yjpIlWcENIsn
hxmHjAOJFRZLVHKEVYSHBxgc0oRAjBGeJfdOVQd39CPHz8D023lFKxRb2moCNoa0usOBCSplKvDu
e4M3XRYS2eykahWwSGb1iMGUza3jG1hohVcewhIZA0e8Y5YX1bWRt20a3X4OlZ1ntHHkc7wJpt6q
12Qe+fJjz+iHN3BZmIfcsrfvND3pJ5Oklnmmb8/balED3C0A5GxpBJd/BHHvJ88NAz5wwc5zwNrw
EbVQFVdp5DqXOpg7uvWw8+8SEy/BnuxC0bCLyodbqyQ+gXTq2ONMsu3iZwbRydkCPmWtXtR+vmmt
KflQkUx3DtOM98leYOyP1lCNyc61W8pmIaYRVPJ4epzlHNdPZQOADL51oD9pOND5Y8Qi1X1ulYu+
BcajjJ4GHkrl1gSmKh7AqSvGT5rC++o0EO+ddoNKLHVb5kV3bUxZZzXGifOMskpyybFDv13BuqFl
cs08FO7igEg66yKqwlnQSSrAqyW7IwnsUFdeWD6zxqTmYWSpQoUzihmLlGPu6pTNCyZXrNrlACct
pnXbr9yB0H3GLLjS1TI159mTInuegPNY+y7Wox2sxFCX7GXC+RdNaMvPJqd/8Oy6VveTELLcZYUK
lwdstEmzbYI2nF85MoJoYN8fF1++26onDp+53meuHxBe7Vlktblq763MTsUaqNLofZBcL6sHpxJq
2SNL4K9ZLYId5XqOoOlUK5ZePWzLFLhrYAVk/WLp8uQt6Xmr1tbkZhNfv46VOWOfzRkQ87Whv750
joRR1U/XTSiuNy3nUx5VNPsGiejvYwTN7C4ESIyXB6PbcUma3MV2D3D5QhtGcWUITdWBQWzk9p9O
JMMDAUh2FUX87KvUh0wGG6iH7jny2JpZa/DUNibP+La6kiKJXpeV2ODSiT84pjqUZtpV/jo3aV+/
gzDUCZ8gwQfAE8O+CRKk/1r7OjjREmeLYx514XSH1D8rGp0Z+9bUJ0TvZd6U3POCnnDSwBt/l8fK
HU946IoWVqDjH7CjtfKNADettS7lsHuPM/oXRsjhDVGmVl/x5MZ3o+o4KSu03C14nvQEpah7yEZR
HOxbTKi06RtbWRWrfhYr3i20AQbpjc1eStVoocPgs+TkPD55OMm5h9EfDg7BpaynbIvb2J33RNS8
NojHPxOR9hJjZqTrHRagqfuVWYMJfyX02I8nW44yvcs63R8Hj80tXVFNdqMNjA32cisMThWeJ/uK
zX66kjcF99i0Aw3oXr5QW0DVUcQUdo99SmLFi7ldTE6MA21Rbh/fFVVjJfd2LmnoDGeZnBzs/xX8
ochFrWNmHzIWmbR0HAo7wbct6jDFp+OE13AwdE+orMFE3OcZPaBdMt9ZGPI7hG8Vv1u4COeVW9B/
/VA7gZWCcwKT5tHnri/JtOB+77GCr6wpN/R3telbXVVqU0yBffXLqjiq2Ot+htJ4GoKNVOLEoIcO
ahY4wnEMwRiu4TwUPZ29bF7YWydlvGc5RwHjOIQ2fmCH6Ao3doIk3HHo7umaAPs99vTy0/HC3uHE
kgxkOic8A8cqtMcv40U8blM2qxGJxqyftrDh2cs2IWSjm/FDBNUxaGuJqSxrF8z9dm2XpwTwCgjd
NOxZ+rnDUz4h/0ANBwoFDMFZ5PJL9Kob3+gXCdtdMpXJzWgSxbS01FPsJ/tmtN1Lw0pguToCI14K
w0oXKxJVCrIDzUuUVw1V/RjNtG3gZKOWcSV6i26nomAZtR3QjNkFozF059bqepfFaqj9e5veBZ7h
IpY/SoYqWJoQC8U+ojvtVLNbn37QP2G94nKGNkEdS+9D9L0Rs6N1I5DNGSdbCSb45KcELmpWWQmV
6VkSYm+wg/JWXy4KSIcOVGjsEjy6MYrWL2kNQUO1QWfeqr5xzJ+B7Hf/QJy4pDFADcSYLERWzDj3
Ym5t1qqlrTN18mnr3ZUBcdR108Mnu4vHXg60ZjhFdKx8TgiHHr/BFtNk9+o0Mei7KiwZom9Wn6N2
YXJYHhShmaoy/cUY0m5p98PWFIJPfTQSCfVcCcyD1867eRw7bKCQZxskVtyFdD3d9yLzSdXHZPzp
Q+s6TUvElEunJFc5mKOmj6c+DuJmTbRvXp5dUpnoDx0owr9nberl9zg+XTgpRvg1WW+BAsBKNFGa
mF4y8ujRkd2JnYP2qh8cE0YoPMgmG4fQUrjhsJzOd1PHA/bRLhu2b1id6rPOx/KNrM7EUamw2vfM
lvU2jfNKfERa5MeY0wkKuAo9sD5W3bSvFfCACAHIwe7foIzuZRjAWfMi/5jkTfBbU8bALr+vzoDQ
gxO13OOdjkUOC4mfwKWzunUaHKYdEZ4EnREWrMLW0DIQIrrxF7CHTpRBhNDDhLHMg/tAJKKdNm6k
QD/i4nIxsDkuQjA51GgbCnLg5yI30a3TpOsX/+y5Evf/2JND6rgWiDWWqs/2bVATdCIDaL/6xQ3N
DeaMFadc4nybopbma1PPFCKQpWWezLirrJOh1hl9hI2zjjjDv8W9Ng/8muiLuIj7m9F1jh40Iptc
yd7poj0DQEstHLUq6qEZjXO0fARiOAITrkegtrjtwlrZSCfO/OYI13uT0SCe0j5Fvh9vnRMXv3Ga
7mLTZlNcOlZBwVeO0sidQ2rupxAHqS47MOqy+WTnRQ9XqOPMijeGgGyY8Zjg+j1YY+zwyMEc8xJO
ub7TuhutZEU9kZVdZpvZC/5YBPp/4r5frdrc0h+cTIX1ZNvItR82zNg9lqvsrScqOX7hC4Ztx/Pc
iT50x/EEalFTjdcimSMKfiaNp8gjs7FpKIG4dThrl7yVLp8cUMRERRpm6I0nO3JrbUlI5rzkyYAD
7Ublfe+tJtkynFdXrolguCODKV9ol6Fj3k46c4xReTXaugo/MlDs8waPnuGrxUcenANIoWR0q3oL
6AW/eTFaeu20U+GidkkVefdqYFA7AdrM1bICmDPjy6rD+IYIcUA7vLJgCbGOO+gCc2CINttR/tsT
Pn+sxIa5RVcbHbxnHKEP5FXMkXKDDqsBX5OtPfd1eHYm5vp1WgVu/pDUHnQPVmqcfbOx9gBadhI5
UdopJJdSe62F00wpTVrSl4rVfosrGL6p8bY0dXjTpwFAe28JPj25YYM9vvVFZznFhphI+wENnVb4
mnwG0DQ+qXPY1frEouI263XxbWnhuVxwbuI2ZE0FVFF/JXxXxkflwvo4Fkms0zUpwrBdsQvGEBlp
b9wS1VvuWEUvH2Er7Gbfz7XHCqiZqXvqF8rKyBmOa+yD7l0BEhGSo4qKhATbjb2VLUFrveE3DY6+
xsh+rgCTOddSFvX0FJPkLZN1Bn+KzF9ah77aiU5UzVMezSMSCqxbxlCFCZaLoB4AzTjDkb3wcIcx
TFKKPUOPsZS60xB+zAaztIJBkpSt+KwpD/A2fcOpeZ1An5mxzYjYZEDGdDGehLlpZWUkGZ43JfwY
wzivRzX3m2TkmkSFo1k8o2edrwPz107eKk7CqVe/EqAKF5+r9ED1uu6oblzK6epaNlNxPQag7jtC
PSCjs8SFntAgDHiOmZqNmiEHZk2Nqxdf9/gLsSqKvvyKRukL+feMSLGk/3EnWagG+ECTNu2eIrdH
1Hc6v8j20J2EurKrp59g1E6xj+qAzExbB8QjUJYv1QAL4eDZ5Ia3SZmUZ4wM2XaobX0IJ4yvm7xk
D9ZPRHZWuoj0jSoa8jYvzYWqac7SoRrbdovBz9mx0h/xfqFI1pCPkj5/6SY/Te+ICo0lFvvF/m2i
WvxmYQSzubQcI/jPwUt+1nxh1GZpQBWFUwcQfhV7ORJ3l7mvZHTdDfGNHmBcYZ1touwc6thRltam
ynxRQP3Lsoxec4ga+IlkEfxcpnbcDkBYehfgXLjAZu0KS57q0LVvmVN09p504auXWZX3026j5oIl
fQGrVZV7bBL02yBnJQ7+o7nfwZGbMB2UPfsjeJBuxPuRyH4LRLJhqqnabqdqTPJsT/3xygkuKV+h
8+F+4Ck7aHKgHaeaSs08BerB9/x14eIhncsJZzudDuG6pB8VF3VlzekT1eCLvx96jmrHtnMDdfDL
UFQvJLq4R0wJkKCf0zBPUB8LWGLJzbtdVacFCB1Bf23LnplgCeMnfOmN+wQibaT7ho5ehnETWdCI
ViXxvfEEOTNq6F8sOPa8QAdkjtpI74Y6LY2ltsqLezTfhadjy1hTJdGj31EzueoHPI0pJu+0HHFt
IYVRBkPpaLut9Nh9u9lNj09Y2Z0a7UMyYiSl2Ex29WsZh2YfK+HUu1CKyMdQptyXfGrNc9en3Yto
TPQ9wcywPxXsjRvM3xe/sT+O+NxTNTxyaI8gzkTE3oBi1yMP8giAU8Of0pqSBa7VhdGL1c/Wj0L2
89WwPwqoEvEhGANmhO12F0AMfAoY1r9r27As4l7gvQA899NfWTr280MG+v5SmY5fHhyGQ6euO+Th
1q1qV9J2W9Pw1XtR2WxzQch37YpsPhOvRjEJazG8TETefhqcYGKHyz7KH/3KBpMcGN8utuywuavZ
E+eIUPbFCwBSS51m1+8nzj0Z6HXIZaosgLmnVOCgwKAZ2r0xF+I2VUV1b00tVO7Re3TOsQKTy+so
UiX3Erli29PMcpYVQjiIPlrU0RR57m2xJQbTIwEl80EWJXtFGh+HbYOKftS5R4sDyKfrIpGAToyk
Xn4KUWB/RXYzvPn2AHqD5e7MCsOfaTuXYGBNKMbuk97SeqzOS81OqMTMxbPqPh5QIOmDtqrhBzVG
GGUwEy1Id4AkAxK0xsbEBsh4YUHGbR2GvY8xxy2t+jzRj1yuMQggSUV9O6JP1q1DYbPyvQaeND7B
6X4QZngY6k7fy7jMnz1olcGDNaU0EMtgmOjFrnRnxKYQVcu5L6hMuZUdEz5lCnV8iPtKvUUubYRH
zAK6fWk5vYATyGQkNoaWIM0oXcFHXpFQHSEIWZQxiMlODkHjxr9UJOpX5Tbwi5LB/sqSzJyw49R/
utju7pLYd89VFobZXpqBCixDPIN13ZjHv/O5vYF5nSUcqFSyvHsdILLdt2SeDLMhR+LzrOxG3uG9
buuDM/Ab4xxz47WJipTZcvLjGt619JxPd+isI/iEdnwjEm1s1v8MpGD6GxLk36XPw/8hd3N2zqgj
S2l+K7d1k0s29gkbJgnAjaoIHikY/gJn4vkiePZvCgqixcqAljsMwxIPF8YOXN2QDxgRpiQBUklV
bbVQDb1w0jx6XoI3d5wrQ5P9PITXpqKZadvPIgUWv0SO84DpxuqxxnLkP02UovAac0JcJ3D88X7g
8fAk9TI/UBDtVY80SmU/iiJkpTqa0IPlEVfxeqlvnx0IYhxTBaH0TTvWmXV1JSiT4iBCqmGA98+N
qZ6AJQK6thIFGnFFKk7I8lb8nFAwoCIDrEUHqsQdq0emhBUC7mjBZanUBL2Nn/cUwLKloENVfT68
WyiTEbG6riKhxjoqnsLDQr7eozpuuSnQLjW2d3bN3QcrJQs51khz9BaCDawgBZRLs0HfJ8/PKmXS
ry6ldzDfsbCQhTat7mKIkDCFqhWPLNPcKaSvdy+YgLR00D8yNiVlyJCfzxThJtA6AIJMbklkHcQ/
k6VSKX0wHQlJ8Z7nTQdJYh6i0L4wRnZYCDPAwYj5TummpDSIrmDZ893FQhVI6NSE7c4alfPuxJvX
lt4hFwVZkbCZLCoPfXV0PJ22gGE4lcD7BWnjPd/C49U3MOR8H46q2js1I/e3JsGOWZYKlqM2EoWU
xGv+NSWOTBjuxbIZKLPXG5rauRrHvmbRCgzjls8YMxuXU8n4cR9buiofpLT6etdgUQvXYijc7Gi1
k+1dZeUW6pKGKcZN+haJvtDKdJi4/gGfOqNnfxMe9bM9WTpumwmj/dkbQzjJcZrVD4DJeZQHaTVd
ys6AQ141XVh7LxnhT/eZFEWeESj1JmuLxQ47YwWoDOOhGd9RJJ0NFYI2dn02RiGeksqSl4yj96vg
DJI/LUkRP3tsbJnd2Bt/UcXC0c53w+ZJtE1SbmjP8M8F3+sfJC4XqNgzXjEGMpZFaKpiSleK0WOC
lV/m3jkuQ/4BPQbQI+nV8EGxtlZT3SPzxdBto8WpvTdP6PkAZsIl/VtQQ8kyz1n1OoHhXKT1sXWq
1HpomYGwkghHTQ8l91OUWSSFfNlMrQ493DfGeYmBPeLMik2RkdlPlzXZ8KqvNmOeyOaCqzfOfxQR
Lt5P1/OGnppKzPdrL2i7cZ3GthU8RhYRJRR+lxMC+d5Seh8lgWltEct2pHwnhoRYh7nMpEdMUNVF
Ti64IrQG9dPQARgQiqLbmhon7kbe3lpYXuRMOSzvL5YI0uDblOytQNFxUwac/FnxiXoHvlZNRzdF
bov64rR0Xb8NigX4LullJYiB2lpvkcXI7oXduGxJQ9AurdHDiJt37qLv/BmQBaiRRV8KWnQ0MtDM
6sNsM/Y56DegS1/Yd0X46NBjOYT4gBXIYjkMUSVhDJ32p8THunTkhrZ4Vwrb6xDsjRW0nJkr9MyM
YkbnIVucYl0FAmslB8ao8F9btlRM6lWup9+sz7HTMnnOuCdYN1Ypa0hKz6bh2zH8hmvhxuwozNS3
L2kWFe46Zxv0MXMvRpa1vCjnBDZPLy2H68dsGSy+WVH9DiHJPdSV6Je7WpGgxUNdoPxA0QhfXWFP
LDMWkXq/mTFc4nPIW/I5i2r/faEEJAx3Ui4AWSbu/iBctEjBnrlB8lKUZRg89BbWYEpRQOK36fLc
i4RPf2NLQAuv7pSJaGuGGToupXR10T3x2EkwXudAHN5lHfL1JI0T/eAW43+086hZuGQLZcM0zbuP
wlLGJhRRDwMbtWzBuJG77tPMfGAfO8pPPku/9+N3jE4A6ibVpHSE+4FzHcpAkleqU0aiaHQ/pB2S
W/ZnUr2cV1X40oFj85+on2Xa4ptjfs7DBDHKEf4dHRP5uRE36z9L0uydA+x8YP1LjtN3vG5LHTcw
TKobOkBv2BfmS67m5p3ARjw9p342zg0oCsm/eduQsnTkaPvVoanfEgQevWbQh2Bi9RXRviJv9HZh
YiZ4EzILrpfOOPF3AFL0bprp4jyJxJRodWnnVXvZLxxAgS5W+yjuE0SZptZHITm0EuRF9aKpefLc
dTG2/j0F4By5SaKgMKdl7v9A+q6eelcOAFNUPrTDlrffsu8Ko8fmh4DcZL2OBNat9ULybF1xk3aP
QosGsluprYHGDWeIfmvOp9mxGWgUkq5Pjohl9tAcHCLSA+yGNMejZdq0evCNP5LKY9Ky1B/2T4ps
uQW8orpmeLfLrdCaRCTgUxjoBJxH5FVlZeGjYwHvs+OJNg/YEm3tX8OkIdTKGSZYI3HCcQHKBpAs
Jrtnbfn5dHWpRrvEB+1zZ6YxA/hkGTDWb4JF+V8LkhJl3HwLXkPZtfg9Usja5DosqlE5Fcps3S75
aDbMRNL5ZQoixGvo2KjEEJ3gkGBdjWu0JogMq8gmkci6AIns2eksikhqVNAtaXJkylHmWwWArUdT
0swBYNbwvsjoRiHWdkckhs1uuBsdYuIDiFpn7aDGveDVt9NdwunkptTbs/+zACkM+gNgabFDlA6I
0FL2e5rGsnjNu6ZB8Ej6OcTheQOzMt3iLNxFHFDJGPcwciAmhtlnzx1sevBTI9OzSPq4a8FaVNp6
rwCq6R9Vb8BudiHPnRM8NVyCteD/s8RjffqyeGyJ3iIOzw9y6u10WbkOdrJv2/YS3jduLAbkNMS9
5UCsoPPh6vARf1Qgzpd3UgteCBUpyaP+uaQX8hntdgopyfDDPyDU+/Sprn0XgDuOiX1m8R5yKtb4
ruyGP+WTRi9By4QTzz/njgbrKAtRWQmmOit/DvGCaztkhECgwMsrwjC5VH1YfmeBb1gACEwMBFZj
b+f5A7umm/w9n7CZq+a9iafgGwnPL3+OPCioBcVfzvHICprmpQgih24AdoDXQNWsBlJgTzw/pL/8
hBJWEc7jYEfAkNZ5Wokqbjqqxx578SZ7PGSLXZ2baAy6F0xHk3O9YQqafSc7qAmbqq9n+mL6gPuI
G5HZf6aQKo+ekZgkr2mnSq4diz6i/QwB85vuKQbRxO8ipKWk39XG1w+1O6RHqdN6W4vE/qWJF5Lm
JyGALY7movrOWyRNZKzFMIotfCV35CVsGzNXvOxFWTAE9Xw3/Am+BkVV0GNiFk4AQmy1PDUWdq+N
m6vxowjzyexTqklnOFyBoRXDSdhGrIHuF5RNcvOAEEFPQyCn5aNABMOwKoolmYlj8Gxfo0l5N7Yp
J4zVIJVfvSDQ+csxJIiaMvTMPjA97ov1IVJDg3Q0VxfkyKIhGqQK56uPvOrVt3rhwmGaR7VgALL4
D7tiHh69ounvMBPpA51IFhmiVGK4KEZgCLPR5rbyL8AnmWJY3p2uigGS2dP4bpPIVmyYiKnaQ84l
HPO+ugcOSyG1k4V5RmDiPc4tP7G4kRlFzJTmNUU2OE9E+RwaEDHHmFscls2+5HwdeDz1ccKyXQxh
oGdbjlsLPgzjVs46xQ1c7MseFTTEC+1CwMfneMi9SaV874dG/cDlWSYd24akZi+wLBg4nYNL7IFX
SGY78p9w4saXpc2zErSCP1iPw+KPVNbVxrMfplp09ol7GWFGprDms6Hd6DG1rSp401Vv4ZdxWPcc
o0DKXU0g5JTb3nzvujOarBV7l5nRqoUWgga7ZhMnf7NlKeNX+jaW19rSnNqYBfW69Hlbn+i/jF9b
VJw1ftxK/UZ7WKoT7ajmnPc0J61B2hp0qISqKSLNdFecKVVIH3kuEJFiJHCsbaxrg3qd5OQrd22u
F6I0Y8xXdDrVwBDBPLtsfuk2pPWWrnDhAXBpK9bjyVpknB4kRpchst1D2tmeTjYh30+Ournq9XMy
MllCSVlGpntnth4rf7bIO+e3hfbdgq0dolhCYoiiLKOGTwFQM32Z2ykNgQvaLWsJNRriOgS+2CbD
d+LFrYE2VXvtUFiRW6verdBhap+2F+oKKhnMw5VQQrjUf7Td9APxyaGaiXMSz+om9pYl/rli3gx1
VFBHDQ45oeE9sJD225fYAYL41vnlMF0w6lhV+Ntw2E6CHfoZXzC85wCDwr3f43umQy8nWnzPrLdQ
tOJq24QZKA1QFAcaY4hgqJnp856dvr9s+lKWn3EjymGfuFaNgCRqx+33CQ+yntjgRFCpWOscK6lz
QC6Koh/R4HLHOsy0w87VThT49FT355//+J//+399Tf8RfpePZTZTVvWPos8fMYF07X/+U4h//oPb
+u1vH3//5z8ZQ+CPKg1UhlObUWy4+OdfP68xLX782//DScO8IwVW/Qy8rq43TD7jPrMz8e5J5glS
h+TFCfBTu97aZmZ6aXyU+ylF14qxJ/37n0b/9YeRmiU3bSCGbKlnbgrqX38Y1LvZG3nu/0gFdo+N
cCvzIcjWdFs55HO+pyqHWHKdRhwp/puvDBxAKWlrx3PoZXDcv76ydNGArMga3zkrpvsmnyne8TDp
ae2Fd/1ofYmgqPb//jWF+euv6wAPdHzhsjMH56eN+NuLYptilaTxnVPxMrYX3+k9kKCdq/IVeizS
E5AwWgdWBKeUeFSS/CtVB8pkPJ0dSGC0gfQoGXlZ2gePNW3CEqvpORRQoXrzSVoUmqdTUg3Po+gD
/xTmDDZ3//6X+NtH5tjGcZGflXGli9PK+H9743iDFhUO9nXWYsCeVE2fkBCHbStt6GcOh5qPWcrw
+O9f9fan/stV6whpC+mzM7tdKEq4t6v6X67acmnTSAVe+ZzRt0z2sfDzuyEl4UiceenWrIM1+jKd
wsfIp3/lv7hM1f/n1R1Xu1ytkr/Y8q+v3uPZbdrWLp+Dcuyuae6o57C92YVhXf4XL3W74v/+izq+
kg7GPM+47u0S+pdftJWOhSDgls9tx2RZYPxYE2pqdn1qpl2jbf/137+xf/84hXS5IPEb+orrUtp/
+zgVyKB6IoZxpVeU/ERkbjILe4w1BtPiwMIf3cjjePzvX/X/fUN5VcUC3xWSQ7iy//pbsuPgF0V8
u5YpR/TVYnm/opYNNqqZtXz9t1+Ly5TNmK8ERNu/32Ns6g0V+bng6kUj0AwngZxCLC4+Z4Xzfzg7
k+a4jWUL/yJEACiM254bFCmJIiVLG4SuJGOeZ/z695Xeho3uaAR97bAXuo5qVGVl5XDynEp9n1vB
Tg1DGJrt6JpBo9VeWIrBMLpF6VpKP0laAQgBf05yKggyIp05OpJ1hEPTSJv29z9Su7GjLOxYnCJ+
1BXynN/YjakAHtXd1H8GfeWViqjTQy1gWQ6otSCi3qBAEA1z/TOztG+GVGHaJk2LkoQPc0aNt7UY
wBjI56wcFgVh6OHj/R94bde86i7Oz7IoOKrq4vdVYRkMDQQazxMUh9MmzCxKcsxsGw95g6pnlBbV
t/srLp0tR2Hr+ChsjO3AfVzuSEimPDuhYjxzZBqgQGYYWgoCYLQtl0o+HFYnw1Lo3DMC0x4i5I+3
93/AjSPBV2r8DipbmiUWRp70GqMqXWA/W92on1OjoYpUpj5A3L5bWWr5qku7k3AgfCxgNig7xOXH
BvHoQwJfWs9hHrq7ktneA4hs8kFa+cc8Lh9Kor4NM7hip2k+IPKiABhQz9np/jdf+2nT1VyTH6Py
5aq5eOFapHqYJRjNZ2VwdXiLR0c7l2n6DxP9RPkFlLp9qk475nSj/7AyIk+a5jg852zD5Q6481C7
ZmkYz8A96H4q5mjvRmpPB2eG1JOG1Mc6G80/UeWUD/e/+fqcTV4lXkRNI5IAZHG5Mg+Tw8hCoz3r
MQGsFg/FCNtUOO9E1PT/u7/W9TWybFtFgdDQue102C7XQkm8MAmT/WcVFONBbVyZx4XmEWR0u83V
MT7eX0+T9/LiPbKBVAob38JAtAqH1eWCGUCL3lEzmnuBopUPqFbG4gTHq0JFOPLN+mC1MMpm6BfB
XjUF6Bci1Qn3KWqF86cG5sz/FWDsBYisIvQgBGUyIIxqRt7LMoyf3NB0P97/xYsdsixg7FwD21L5
p9DchQX2zdTVs6/lD/qczyeIyupToWTajh5c+hyE6trVu15PqLrFkWjooVGoXayngjRC5z6paEq6
SA/nA3PzfkUr0hnoU0AX7xzuf+Bfx/XmSPhCYEqqY0Mj5nDx3YUr7YFJFOCWqgfax+2rayjZ0TD0
fGuF6niOxCz+UQYjQeBvBAVSZm1ynGlY71TSlr2p6+PLyu9ZZBT//3tsAgUMEkJFd3HzGEUJgGTB
5gRMJs9CxFpr8XuISz/81y/pvJ3rcJQUQ2oaH3NwMlBFT4nyxUB5yvEEMrav/+EHgTxyhMAT0kxZ
XEg6dBooyZYjCbK038LpDTbBQIAL4zRj9SO6oGCHqcfCpYQE5yQOZqeo/6YlAy27PjNoMN7/RTds
RLNd14V/WnekuVxeIldVBmL9sQUDYKUHqLamL1BbTUfKDeKPqlEnur/ewgvLE+Ep0FzLAuCsq/rC
JpMOUaOO6sZDBft1ti0gkRoe9cSip10JoPgnp6qt8ammoP2CbGpfr5ioLr3CwkQJX3nw2X+N0GsR
rjddig5QEzYP4ZhO5xbtQShJ1fGrG9VPxPgGLF7hxwJB4t+ZbNGQ9QqepIoquYUi7gkNLPjhaeeM
kPrSVUFKy/k36IlMAvidN35oRV8mYdunSKQAQDIKiyBlf97fxOWhOWTKHBgslAbJDhXVy0NrjEQV
JOvpueSno2FkmXDn2NFHXj57q6E/8Xx/vcUzYjmOZbgmk9mqTg/c/euJ30RwoV6HdpL6ytlx3F5l
xpSa80h7sQoYtduk2cS7vWKXC+fOkiShvNaC79RUzVrcXIuRBEr8TusZrVqebArdaLhM0CW1RrO1
zGrcQ/JYrBjHIi5jUcc2Cf81SzclheTCOJFBnDJQnghMOLZDwzBjOM78aKV0SU6VWtbTAb4xRTmP
jVa29OmBM2zjjobPyseL6x/iqjCe6LylpkPAsDjgXAXRUzPq5SH8pw4faK+F7XMGijzj5ba65h+j
0yymijvqfDsRwBGUQfPWjtOL3Udm86Glz6p+paBrUheByFiNvg9CaiCB4YXq8ykG25c8VxCC+DuV
dpr7qzFg/NxrIPVxPGFXq88lbLEhiWsFQg4+DXQIQEO3IcFZOUESRMxeauq5gZkIuabMGGmVTnGh
yNQzUiNv6LKuR5gzAlS/ZTxKCV7EAL/0awykPv1EVA0b4ggZdqdv2rZ2svN9m726I6TkrikETDlk
cbolt/iNzeqg9CI/AplkNTk90cQfrA1NRch49Ln8TSnFWTk0aRxvHQu2Tx9N1TX+djg56XjeLJg0
TI6jMZd56jC2nyHpLb84rh2srLIMp7FRuQzZtM6l4KVdfFcJeUwMzDzzgGigz02t8FwbAuUdoxfI
eJf6WcmgeETYPWTaCf2ZtMyarR1OyUpsufTk/BAySRNUjEbRxTUWb/2YCOg2hQD65RrDq1Gl0SFH
b9zLkX3oNwqyROjPF6WX9FW1sgk3rodOMcqiQGCTUiy3WoMXsCgjDQ0YBgq30ONHHzNYlPaDtMKR
UY4zKB97q/YIS6cUYT7dN60bJ00qI7ArgnlD/H1i3px0mDU6KgPgJ4NcA+gKCjT7rURZ9H4L1oGy
qTyTIHdVaxEr9EPR2SjMc9IzA4lQqo7Wo3D8yTwE8RB8A8CPcsP9L7txaThRG5ZGYiZoaxbGFTfh
WIZZGHqNgcSR0TcPzAwCpO/Ak5k6iib3l7tlzPA+ayq4b/7GnC/vTK0mU0sTLPQGK+UZHZMa/+bj
PMYxOUAy0e0YDoDhY4rLD4FPU2ByWu2jWle/7v+Qq6gAY6YoTqUJYYq/pbTLH9IbI5iBOsg8CFz1
+TyM9uh4jOeMyT8GIrTzpkKDTPwYG7B6W5InPdpZBTXizeyYSvA7sUe1/Oh3OmSvEMXUs6VsaGiY
YldrbqDDSU8sGXtxhHLG0wwQqf9YaTZEA64KxVKzzfzOFaciN2pwNwBpoQa9/4FXLziPqaC4TuhJ
KCyMRcIPRyXC4Dr1FweM+h/JVXts+x5yWeBCzGDfX0y7ZUY2G2qCHKaeskw8wDLkTsQjAWdfKvJD
CKvRLyY7oedOnMk64dRsslGEVeeDDlqgkkpr/QtSIXr6gf80/6IDgfG3ttNEjyihI0OBOLP+KyaG
1VZM8MZPJSej0m5zwywKf5cHz+CWyihvE3kwcc4CeDYaxEZgN6/mrDvFY0sv49/7u3PDb1rsCttC
Cij0pc2PVqxTYVcSb5jcfodOlAkQ1o68GDd2KIXefGhEgHhlGcSv91e+MgKE3gUsrrhtHih6LZff
2qQaKltVhB1ayAczvKMHGXjPLnrIAHevVNVuOEkCfJPki8E+QUH1cjFhMgOgoX3iJcIZzy1jlVtt
Sv7DI4SfomFkG7pFYrWI5gd0KvqIOWevmROKmOCagYyqmoIyK5RO8Dh0aEZNwN/8NNvf381b50ho
ploq/lLWqC8/cAaO47ZGEXvoQaVU7vTi2MJ4vAsdls8aZlWZijK2gT4Px/srX8fGdBqkn8ZgeR+0
xWUGui6Gzk0Sr3WMwv4YKpR/9gPwri96oNPLHdHfRKGjGP0V072xsIyl5HtPls+4zuUnl2D4GQfz
Y0+dKPEw6KU9jWNs/RmRE0TLIyiQN7QlBun+917ZrSyNU45XaQ1SRhPyJN68t4DFg8jpZt2zGJvb
Fvy/Ps+6DwlhrGYrmdXVF5Lc0H/UaPzxfdzOy6VMUBw5pSHdQ6JbZ+YORS4bkPkmsJpxP0H6R5NX
zd7rg9hPuSoPEIh+QtbLResUgP6kCttLYQ15IMOCPwstp00+t9GxpduxEj5dP7u8BuQ4FipiVOx4
FS4X1O2slWUYk9eOYQFmIRGEj+N/Kwvpg2QCuJ9HGV9f5hDGh8x2MNuoH4oRtpz7B3tjt6mD2ZQd
aAtgUQt7Mqw4MfzAN7ymrdxj04LlhIgi3xm1LTZgc9WXnIm0la+/urfyKSSMlleHJd3Fbkc+ZJyj
6gsvbWIrBK7bzcBjBkL1jUvU7kGtCA+2bWb2qQas+t6gjtVpThJk6EQ+uOHLrTdUrcaxxyZcT7Te
v9U2ggXwfRTFEyisBFaMoGG64P3bTMfHwj3StqM0d7nmrCDHmQU9cRyab4ygVPHeVwr3o4PCyjGQ
JHNAYLN4xapv3FpXBpH0tgxd43QXq2q0NYagNbxJzYQKD1aDxlEc+NRhtRDk7P1vlKZykX3JfYWI
kivEO87Lc7laltpdrCi54RklnqFFR2xLm147ROH0U0Cj6N1f7tbHkQLQdCXm4C1fWG7H7FoE7ZSA
ImLKtq2OyBj0xMo+h49gJdu4Za+yrCp0ImWC5EVMXmnVMBu0Vby0Q5lCFZ17UuAJP+R2Ls4tIPfX
NtK0HZVLKBnvf+WydUeVTEbleCfSLXLNZeeihuwA5trQ9QSU75kDnnkuiy1cOGO9qRgk8fduBPBs
j7yHilgyYswGyhSBO7mUvlphoQ7gM6O/4b+NYeeE4G9SD3MOy8QreApfXwEA3DICG+YEvBvlVdz4
pRH4re8HdcT47+wAO+yBe8KNYWenPCabQV9JWdmfqxiH7ZFYCQyOjMm1pX978zDNwO7LagqgNc/a
9jeSnKh2mX72dP8UbtmaY6maYwFMxBIWpm20zlipam14bVG1X1B1yh7aFl6pqJmNFd94vRSFC01Q
nyR6J7ZZfBCaCCaUSYlNbNqrWz9s9X1XGbBMR71YcYTSbC8vrKyRqMwZO5p1jXJJArOpmf+zAes7
AKwCCJhtPWq/AgnvkfzTnT3YeX83iZKJGBUalvubev30sLxNNxygETjkv5b/5ugE9EqwTOSuN4XO
/CEtjcekhGKX6pq/IWdB4SeEM+D+mtc3mTXBEtnYKEGxs4gYoYHMg36SDBVU6Z7VeYRAzR4E4pp2
/mQWSGY3Q8/IdaH8ur/wtZ3K2AnLkS1IiSy6tNPGGcqqAv+D8ntmGY+l0UDNDlFzlXy9v9At+5GJ
vMynqCAswRM9LF7VJPAXIYwQng7U8ENkha+1ytbeX+mW+bCNhizYcoDLFDMJWzWa9MDxyrBWwKxZ
LXKiUR0/aMMAWV2SV/3nJLWz70Onxn9M3sbP93/ArT2VQQS1GUsn/l+8AKStpaJkk+XBFTV/9CEm
RDyJVP/9PoZUjfDQ4abQqFnCi/rYNhQblgTPDOO4h1O1rZxjQmXx3V6GdXg/AeBRb8bzX9oIldvZ
mUvb8oh5nR+2MecPDA/VpG/q7/s7d+MaEOw6lg7UT/5PGtGbq2cbIbLl3EtvLNFV9FUtO1DeHrd9
XyGUDtqMGBudR5Mu6cqZ3VqZ0A+XY9mCw5N//mZlWjwSEI7PYUg8+w5JUrxz85a5Dt5TyHJjOztC
KNjtQJGt9Z1u3AzKknS+6EUCuVjejCJCXRBhNNsL3ZzBK4XG1tSmya4bnOh4f3+vX0HCLZexTpyN
Si1l8V6EsdL/nbT0mBamg+VP0XDKDOoplIhhV1HQKby/4A1fymc59IZ4d/lrua0KNFRlGeNetAAW
5948dyZqpm4k0IAcinpnQ/Rxf8lb32jjZDRMFSsyxeVJkjcMFUxswnN72L0DILMPAIN8yFgLA1aZ
xF1xN7eOD3QDFUqLHBTQzOV6cHHP6iQq4YE/AljAL4J2bEYKZXDe76tpyJLsCopR1xWNqJ3GqlR7
4c2F6X7T+rDfOeZYrNz2WzcBcg+TehAuxV621/RGg/YPvhWvrOBtrtxM+YoKQb4L+gI4u9nozRYO
yB+R7b8TpIljoQQhbMcB2WeA7VvEaBDnJ4gCEqhrIH3zDYOv1temcL/pGqhqY2QSopZp2bvNRScc
hKhTJgnCks787cUvWjss+4TyJ7WqYxskwc5wC/+lg4ZkVzGNGa1EhjfsU4f/kKK9y0GCNrpcED4C
RrYHksy+bQzUyaP+rOe6f0YSiS672bze/74r4IXcVShmSSihIAbft7gPalxPZuR2woPGp92aQQyp
TQ+EMBoGBhFGYoNNHwkoNnoDRsyirx8LOdYz0PaFzCFshpUNv/E86xQY6A/xeHE9F6c8Iu44FdYg
vBa1XBrmzgApLnAUhlIttChP9eCWh4bJhVMF/urZseL0cH9LbtxYck4JQoEpBxidPKE3R274s+NH
Xa0jwjP4x4hGujdWdbMPqyJY+dgb/k9oQFXpNjpgXvTF0wlhoDChSNS9OHPUB8ZK4GLtOutrEc/R
n8mOp8dW9OqKl7+xw8DE6f2TEUivu3C6rWvavT2ahperUAjDZe52M4oUsLZs0sqlDdFDIvgUtBDd
bGGFtx9sYwi7lS+X92YRxPOeAuExaYVxlxfHDNlkDE0fCdCEwuP3qJEC332oz++/TUBmTCqtskMP
rczlWRbpAOdeoQlP821aLh0MpkXZ6MziM4Mncpq877cdF+8LSIXTxFVdrofG8oBiLY2vWtGy36Ni
WJ5v1MpTwbDBytt5w0xlj1+X2T2h5BIKCl9foNRGangqRdst9K4jYpktzM2BHsKafv+7bnglgg/Q
NzIFAS4vj/PNnXCTeO5FyauZAU1/cXuyug0Tf+g7CdQjkJZ1HX9lyRvfh3GSY3EJedOWZsoMTMxz
5uge01rqh7owS4p9DXx9FoSm97/uxo2glGlSmP7/rsPCSpoIOTk/9hGY0iQ8x4RrY9gErsYsZTQz
1C368bsiBuswwGJAijmZz/d/wA0/wFScQ5+N2wDwcuGEpyi188gvGaYEzq0wEC8k6g2aG4g29FGD
kQjQTrJlFMupVm7IjZIu3pahJmDWJEVktJdHy9Ry1VRFmBIGmfbEYKAPtZxqofs0o/6NbJjiwMgX
hcnToGvxtnfQK3fm0PljtLa1v78PN7wCXVRSXLDNGPbfWZM3ZpaMikpWrSYPs5Jof7CMbFumsfn+
YP7tKstKag/3UAcvf/JgqrG/093RQHAk8DetkxVfbdN9nqOy9rooX0Nv3zpmHhabm0Rzi8GPy602
cjCcLmPqDwNDYMbDVEPc8OIGpvaFfmX6ox1ViP9sLbXHlaDtxl2SfR/KJSTysGst3pm4VXQLKsr4
AdKH+uTkjX6MYw21jCBae7//9pAWnt1x/ka6js1A0DKAaQf+TKCx8WDXqYGMC4BW9IKiLENZoyu7
tjyjG9j5hwCBSrSExxxw96mqGDGekatmhmjlOb92XUAm6f7Imr2Om1w85wQ9yexPWfYQE/dXiJPW
U7RVifk+T6U5fOzafG2u53q3JVYbZ8lohgSwL9wJc1CBqSoxMrjhmB3zVI32lZk1O1s31mKVa4sS
pkt5Rk5egZ52FweLOGyLvhGDbLFVNT9DLcrh7uSKwuGTt0yZh3q2UycXnsT7F/XGJ0oMIS84UB5m
ZRZOo7fKLkbB1vdGKOhqXtI6e+yiMC+2ZZLQrb+/2nXOQaWGTjC2qzFKu1xNMKWK4AnAWqhsnacU
8rO9X3ao1CAsDl/u1HXtVi8lRJ1yt//r/uLX9kM7T44g8L021YWFby6Y57AHlC89M8qo8KXdBLd8
2TNVb7mbNIiqlRDi2gfK7IYmPyVGXoOrWUaRQViHHJDX+hVFVDPVjwMAlv39r7o+QJ5Wi8KwjAMZ
V1rcisHWIe1FN92bCKo/FY0zPylMjXtpm7trKc2ttXjWVMo2lLqJ7C/dnh3ZaQnUafJgFZKYjgzi
afi+mUxO1oqzN5YicZJoeS4TMK9F/BUPuYJggOi9qbOjn6h8pZ/yWEl3yjzHK0Z5eyn48+gEAjld
+jm0QEoVeqseRs5i/ASHSH7SCyPfQyS+Bn2+YYJMR0i0CUGsbHpebqDT9KgEutng9fB7HZ0avuws
GoB7FFACzkPbrXza3wGISx9u0jaXyCabfj08j5cLMjushoPl9x5Khhkyn44Znadw9L8URmV+V2tf
Owbh1MebOqN0YgW8Y7sy04eTniJzgysvEcFF7ve+zV47OxOHQ+YCDoka3LISltWo0ukxWluwG8Cj
oU/B3u78xAthj4F6YzzCBmqc7695Y+vpXlFVAdKGO18G9F1mDHkKFacnoOz9RwHM/HWsQrgy4X84
aA0yeffXu2FVMjQAQMBwl4XbWey8O0Kmk0Wd1wAw8nIYkM/U+OeTbTfa8T8sxRgMwAVybbp0l0tF
Wjf2Yaq1HsxcKel24J+FEhiHkMRspb1266twM4Yso8ja4sKe0P7uoLqKW2/so+aTo2jukYBXe6HQ
4axs4A0jsSlEUzghJ7LNZdMzglajVCu79dRqhGNeqd3TYKPlaofx8FhXE+xUc/H+lJqCG6dFDA3A
hYzzcisDt6kdO1Nrrxhm4CY7CE58UGgpgpEZwtgh9MpIr43hkdY97FeFK1L/N1QsZbPS8r1hrsRe
vMsaeEQqE4t4oOtSBJbrAvg3lL7T5xaBg/Cc1xX0cyQ5CqynneGn23cbkiNwTBLPxLrL59luJgoN
s9F4tsjG44Tg1yGC9uVkKFAl3V/q1vfJLSYNdYkuXfnnbxIE9MDGBMUqonNJseOr7u98jvw9kLsJ
0gKlP9xf7jrwMOl68TrSlKKDvgTS6l1P2hiatedy8+HfZ6Z9QiHjVObFZ5SNolMjRcIg9GlW7ubN
7yQMIAGmiHAFvICeMJ8UZIG9sTGjF7g80n8Gywx28C1IIsWy3t//0BtZIBVqeWuIfIEELJ+YmDCj
rNqy90wGsMCexQkS6Sk6ZttpaCGWaWo0SYIpciCTzOaRhCkL/pfUSvJj1JJmxeleuwvuElNFst4K
SG3pLsIJCnMIaGbqbtUQ7JB/m5/cPqmmo9poxZpNXR+yvLlQNsh5WmlblzbVh3U8GWmlelpVIKIW
JzC/79DIE68TrOEvrgXJNnpXcbKru6RcATteuyvaAn+72fhF3tvFhQVqpEk6ONWjR1Jt7SYuf2hD
Hf0pcgUeGVeKFJtt7Py8f9w3NhgUOgE1pRVGqZYQyxh2VsMc0AMONGjkjLh1PuaZ3uycoMlWLPnW
UjRZZUzLSjTPLnfXacwqNEyKU0ORiB+5PU5naFKgG1Sh27v/VXKvLqMWhtPleJZB/VzlMC+XCngj
JYv+5AWApQ+0VU3ImnPzlIL+O6G2CzCgUcDAxOUIr0SZr9yhG19qg3znOHkLyBYWj4ADAW8m50k9
Qqbi2JCKbAaUSDbwyK0FaDeWAj1ENwSAFBN4y6ZSoyqC2DOpvBIc/F5zp/RLhiASKlV1tOICbxgo
RSH6ghSnSBmW/bKa8g+a1CNfBRcqyP5RaTzg7llzDOCF/paVXOSHmutSvPspo98Kj4JGfsk0uyP3
4I2rBxobTWGI7KRAEAT4UmBPNsG1Pc+7Fna8X6VbD+k752yBOYOXsYRBSC9nqBZrtqghqmhx517m
DmV2nCvVpcWc9L37ITSmZNoVVH1XnN2tDQafJZuuksxhieGkLlj2qUMlek4QavUr82cEQfTG6RgF
1K3yd664axCI69eFz4Q6AviDfEmXnTRtlHpDrp95dSWaR2tuykM76hnzV1V2HJRmjTRguR5IY1nV
kwNVFPWcZVSidRDoWqNjnCctLQL46AX6mSjrhkH3FLdq2uUb2aJSVyxo6Q/ksrQWZNtcsgMtc1y1
KPKQUWlxRtmq6U/lBDXtNhO1Bf11B1FsHmjMwGWmswtp4O8HZxz29z3S1bOK8cPsSAEKrAkuYYkK
riv0f+cs0M+oBbUUc6sxH15qE/zSwZ2jSv00ohVqHXzF9f1DCVEIYllpmQSPQ0mNfR9CRx+txOJX
BTp+EwUbIeGzjEExKXl5scLACgCxltM5LStzUwRB/TDSWd2aTMwApQiRtmG4desgIkUNLwmOJaJq
701p5Y/gqZUhHENKYFQuf4TGC69EDJKcB2A6e9thQWTMR8+2218qMsorIeryjZfLUVgn9ZCj9ISp
l8txeVE0yvT+HFrDWH9KMjdlMCmc4FA5NJhJbCMIaCdIRqPzFk20PNFBWDFH+Ulvnyd+A7AxShNc
chXk3+J5gqM+QjbD6M+I4un/WvOUfk3rMH2qm7Bf+dxlDYmlKEBieaAcKHAux1FntP3UZjA7aPFy
G3mJqtlbJGArT8P1tabUQv9QxhE4sGXM6GZmTid+6M99X06PdcpELwQV6NCko7px4LPb3L9NNw5R
kq3wyMpUnLrn5SG6MaOZuTZ3Z8HpDS99UhCPd5mYxgx9w8xKPabbdB9NRCSTN0HaGupK52Dpq2nJ
Ey0RyjDTDBhOXZiRVSY2PONBc8bIYlQJYiOf0gOTdcyRJJUN11WuRB3il5lAPXyNRulq1kwuz6fz
RFGeIdBZxFJd7vY2cvDzGemtQHdPfU1in2wcFJ/SAwTatfPg0PtTX3MDcjzK6U5busO2ntXe+d6h
raI9DbPjiGNq6ZHyXYFSrzyIHsLzvaLCXHBsmC0L6m0wUi74Ffp1nH7SuthGjaOQM1A/HBcN6OcG
0XSYM6MQ3s33njCoEp4Jjf4M12QZQhmRG4H3Deh9RdVLHnaIULfI2DRKyjRF3+cPna23B6FFykqU
en1hBHhcCcfDQ8gs/tK0EoFc9mhN/llVQZLG5F7b0Jqyr+/+PFahM2yQ1GE9i/Or0SsudKPzz6jU
6fEmaDrJDmX0A1XDziydo2MBDt/bY6IbYEmz4Mt71wdQwvwGYQa4WQRPLr8ytIt8ZLrKPc+2z1go
nqredD09pzlM/J8IAga7JEg7F3Yuq10bTb/2FvDYkM5QumOKkHDycnE4+Er4bGb3PPYaikCqmX2I
Kyf71GtQPFYOq97/2BvrUYiBgU/O/TC9IP/8TfzoQmvbh/Fon5ukQk25EKJH3rRmrqwpFRKAJqhW
oscbLytUOQQcpCES07B81CzLJwCvcvsczK0cBUFnfS5IP9SJHrld+QK+yiosaGQApokigucpYlB1
0MLsMWncNF+5Tre2AGw5BWpupyRTutyCOoUKgCY9W4DohKcE4wv84NXe79XkMSuVaCXaubEcHRKL
mTGArXLk4HK5IY/tFr0n8xyMcbYJWwZDimCy9lqgjZtJpbtw/4Sv4zuAbhQtSN91WV1cvAejwV6i
QxN4XYF4wWYudQRImYDXflqFn3+oetNC1Wsy+lc439EhchEoyU/3f8P1i8BrwPrMKkJwceU4MotG
si8a8FmjVpy6Bp34JApTZBkokuQBnIYp7u6d7VxqqLRzoXrk3zLdlN7sjWlnNLkoEgyBB3+eu8vo
mR7dws4PzPSvEVtcBy0sJdMTmZ/QA1ucqVCpO6MSE3jImCv6AdrJoNibKiOa+z5t3PeCXfky6pYy
gYdsRPZxLr9MK5MS9SJdoeitNGfULZVNnlnJd4SM1woTt24roCDKS9S7sFhzcTtKX6AYqnWItJnm
fBAJkp25FcybUoMwvB4GYxuPcKFCIIeSOpNIaO664eG++dzYXl4c0moSBAmDXXyvnyqBWvaue267
rjgMg/nZmeb4gw8C5f2+gIiB4AXHz+4uSz5R6pqzCYPNuWc/jk6Wq+WmFqghbPM+rbdpkEXvZJjE
60DZw6NK9Zcknmzz8jCj2YCNf1AgSxs1/RHEg8lQvladmChrVyglbhymLOBRZqIHLi/jwk71YMi0
AOWE81w21AmqqlH/+GWl/WP1CWIoFSPTnjG1I6rOU6c+zoYSf0P7z1hxSdcu8O8IGUYMNIv0Rrqs
NzezLOZWMLFcncdScSjUtlBm1Uny6BR1fdbI8I/37ecvpetlUsHIGiELiRStYrLsywXjjH7tAG0y
AisRg2xSp1wpPFjIbetlRoCCDxZ+BiW5pKU5tq5RKc8jEijVB3NQk+pfv1Im07OiSbGeB+RQUaup
m0z8tOPOCtDiGUQYbQ2/i7LzqE9ld3C1IYeSOapRLtrEuo5yJ1KDSPluEOOJ5u/ICIXqa+jaqPUc
tbpqwoNpJD1wfUYp9O8qEnG/YNdCU9GBF9zep0McJJ+cvMiQ64N8453klRghlMUYBS8F8xZEl5cb
lItCZx/4+VFT+kck5Z9pmI4n+iLZoZmA86qjP66EHte3mkhdcvZR8pRNqMWaimKgbG0l8Lai3LiL
avSa1dy00LOiBnnfAK7fH9BSRFXMXZDo0ftefF48ZXmoZOl5rCb9q4FcRbBrE6cZt76td+Ox7Ecg
ynONO11Z+Tobo6XPvA6NSq428NXLlTM3yOoalYyzBffPyLR6oAI+UQIUW6iFJAfHiBCKrHrEWmdc
3IrjvPHdppxUoK5D3Ywi6OXqDH1VNa/WeDb7TEDFzSghhYRx31PYecxTZ/6cyzns+5t941xdOhI0
1qi9MjC6eDE6kNK03BGetvUxrE59ztTgSdWLEDbs5v1PIeRqtoBtUza9aXddfmEUIPcwaU1/VivV
3FsNAuHEN+5mjsVamepqM/9iwnRYAWyyAnpdl0vZsDRPYxG25xKoJdKZabVH2G94GgNV8/I4TZBP
TdYgpVebKaEnlH5obgESo6u/WJS00hiKqDm3fgDPPdUw88muJreEOa0MXu+fnDSHCzcJtxIBOWAl
8KQc3+ILoylGYxMllnPXDO5+pL31lA2luwkgJ9tPDC7upoTg0elyqcpdGSuP7/XzJPMuCaSQFXuU
AhbPUxKBikLfqDoXgnl1KPDdo5EPKQzTcx1+hME43U60nQx+AQriO8SHKx0dkXdj24nNgf9RzKd9
gCVfkei5BZLJjlafs1nAP9F2JlIHKH9vUihsX+7v+dVbKNeSvCGCxjAlt4UX7EwdYs2irc/mJACy
5qhkxpu8hbn0gEcxD0ZY+drKDb21JpByAh16ahBNL92CAbdGbfnVuWrMMjyVmRaOr1atoGBdUBV6
tpmaf2/fR+6pQacSTyQ7xUuqVN9ORyXpzIq6Xlf8sRih2lpzYL1OHewe97f0up7MWsQWGDKhFYH3
Yk/LOPItM+vqs8IJxx3N2TJPg21atw0VW8WftJMIdTfbO2XpvhKnl+Y+TCK9eVZQLPXjTSOqol3x
xTc2nbgSxBWgd1lkXfwo+ETaFhnr7Bwj5PYNRGL/g/Q+VDag9vojZamgef8xU8Mmz5SMRPJeX/qO
Mp9NWylEdu7SrGpoTo9atAtRY5t/+EZifBUtMpErIaYu7+ilD2HYheojMxMCk17mJmoyiMikSnae
wXVk9mbm4kTl1kShcILDRFbJ9DAtJyhhBdpEny0rj4dDhSKb+TRVOjQ2rTkNxS8NVR2xLU2tDf4q
K8ao+XQWRRA3ClS32w+h68I2h+bXYG7CEomyF9Uex/pUzVbZHu9b1I2zkyy4xBCOBeZo2aAIC9HY
+VilgHKL6JQrpn5KlHrc66X5WjphvNJ8kJnpYg+pFpOxSl5v8smFHyyzrNDKKG7OKu09Lxnb5iG3
p7Uy4l8y1MUyTPeBneBJ46Veltrr0IVba66GMzIrvX0mwc1hYlGREzlUjk2P21eA8lu7UUEV4aWC
KVXzAmI16KNFmiffkxlpkU+oQg/+V6ozbvgxNtB7m3ammwt9j3hggLZfQqAsNVrHEhE2hDKtszmM
+HTGQR1Y4KcqFXszSvz2CMg+Uk5MjFJwy+u8YhAQxIF+ikqj1xB+Lm1zk8zpZH+G0FZVEPNO3flH
W6BKi+olMl7/yxVNDfeZrxvlU+hqUbRP4esYtlGDCtAudap5/JoaBowvka73/6I3kU1Pc6613UM6
hYqAoFaEsxZtpjDPFa92K4iGNpoOq0ayAdZhuk+QHfoO5cgJ2aH7Rnb91NP3IFaUhMvMSy/xHEBZ
+A0kAecWGt3x1JT6iCp3EEbplomZ5s/91a4CUzDCIA6IhWGgwAwWgQUD5MHk0rM+j1ZqV+EODnGj
+oQ2vW0f82mMkj9tFcSdtnMQKbP30YiYyvP9n3Djg0FlM+/JoDKFhaV/UoY6BY08VZQWxvybYKLi
W43IDDKnSKn8h6XkTaLhwyDH8sVz88yerCivzy2E0Nq3mXmJ4buSEKH+O8LQZXy+v9x1qMjWMppI
RfEvs+CihD10VVyCA7DOyL81j1mN+hsDrudUq7tHRFbTDeBBc8Xz3lhT1o3J6vG7zHItnIYRA1FF
hQoZ2HrKu53etXq9tRQje+2DRtnCTdN9CV1kbu5/6tUhyskxoA9yIgeZmGUuT1hj0Te2LXBsufFo
I3DtRTSrEbBE9P7+Ulde+O9SMAgyVytH8xYmW8eh38CfYZ2aUKl+Go0713t0NZNPOlwo50zM/cqN
vLkgTl+yu1OLX6IkRRE2lOkV62QZ8/98eK4fB+S5dpoz/850NXq9/3nX4S/kgTh8BkI4Q5AA8ll4
UxZBiWZGT9I2ToWqJJ+1zlS/Gx3BxD5OciuEODkvEEaOh9Y/64rdahvVhzNqh9asvr//U64SAUF3
h0ob6FBmcP6PsvPqjdto//YnIsA+5Cm370qyLPecEEkcs/fOT/9eI//xPl6usIRy4AQI4NkZTrnL
r/CUX/8S1fGbwGmEfhx6nHX/U6ZwasQuc5whbh/K0YoDKUeWqk9zDMZlY1dg/vZxYmTDt/s/5HZ3
uSTNiGrIVpeA9nP9Q9yuoX8Z4a86zE3gBUaoHnSryQ89UJrTu4cifZQuPWxnFXDs9VB43eJbX2L9
icOtU1C1CVPD/qTXgT1+I0xz3M/3x7u5gBFRkso/ADRpv7DHrseLaRlPo6p0Bzu2h12T2eE/U4t7
FKWf+hCaJWxtpw0upllG2/sj33ZIOUKYCIC0QEhEu+l4pPns1CjctIdQNBi1oSnyEmHve1EMv9yx
ROUWiisCP5powTlrArHEYn5oGjU62V2Bc5yJcii4hGyLPB1aXllZnFI0nUnM3Ap7076zPlrlEJzU
AVfD1K/1J1OLxcqFd3M65SywsoL/DdmdTuj1AkagVQITg8MD62RfwqqqTmmhxpsY24c9FmZrerE3
eH8CICAhyKmSi4NMWF51BAN2PpQxmC7TDMs9Ou4hHXTD71KEJue50oNPIxqj3bkWfhJ86ADap0QK
oHkeHGw51M/uGDrKASNNSm2egpaSuZbZvUaiVzEdv5HrAyUF0iyQxos7UkEd2GrHrj40GDOctWbS
vboOa6+pomITDkr0j53pxk6dB+NxLHySTGQetm0V42VbxvFB61Rnq5kB7lNhGH/EctvcN5ZVbZu5
SE7o+CcP+A1i+4lK8he3LfW9W0fWJuVyPJVhY3sWRqp7ECPKEYPgaWXn3txLcnY83w6QJfTWlipk
6PyhH1Qo9SELRL6FXZU+vDqEF2Wtb/2kax9HJKO2atu1D/TCwvdeEXJ4yk1o78j++/IBSmoNQeIx
bA5ZMYE4rSLnENbVvOltYy2Pur0dwJbSFDAIWUgFlnxTDYrfWNpGfKoy1a37rZbEwt8PVj3Ge2Mu
/OLJ0e3Y+MsPwnz+e64p/727JgwJidNl0PohkAGitThfVjKoaZ3zE5J0vIRB0WxwCm0erSGrzo3N
QVfaeT7ev5tuohg5KBOG0yUv/KWs+IB0a+3YQXJya73to03dojGOprhdiKOKscj8b6LrWZxs8sSs
mzWN8ZvnBh0gdpfsjgD6JVa8nvI01KVeaKp/VAakwDpLAO/uRbKjzpSsbOXboagk0sKjiGNzoSwV
QkKSGTvKJvdYNHZ6pISof0RAQ2xmrHdXXvObi5JHhsI3iZ6s71OLvp5VMOF4rArfPY5JFOzVDI04
p9ftC3SAr3WiJ+/t7jActWZaaARHsh16PVwyFpgrhTBKUnjyOxUd9U2KltpRCbHFUkqkie9vGWOx
lLTQARQQ8b62L8hPFtE2dUzVN41BeTBBiWSAQ4tqeMiwmkn2Ydc7FeXDTCDFSzktqL1aqGX+HX/f
QT0kOELaF2cwVXRlcSZBYhbCoronju7mHyVJ6S9SSmxZ49kCsjyTvsY7007s6WCBDJibLUZTycM4
JKq918YyCT0Xzf9q47fjOOFyNfuj8uRCXn5GlMTsjvEEXXGDBDcdD9MH2HAUcWmN27ms/OAQtb7I
SMEzbTbWgB6LCwWCLfAOaXYggTsy3b/+Kr2FzTyVn+BBTQ3/UNf117617M+GP4qNMDt7G/cCOM/U
r9W9FieagUkwid9gpRJpmOZiYI0s9rWujFJZgI6Gqv0NxUbZVUmrn7TQHI5Sy2N/f0u8MSZ6nNzR
htz4aLdcTxZz5Ki0Zqd6GAPHPgYRcgV5VzqXOjYn5MWDZAv6bo1l/BoV//H2Iv6NzipDSrwm2pXL
BD7oed6t2povFHBMddf3zqxjyNOmBT00bQp/FrU/fK8SxcBAuWhSc+OgRP4SYGeMfkMMzX5TVXbT
eBNyoU9mVeX13s9CIR6DMnC+WnOtB9+KOFPSlpsYLB/C3mloYEmehVP1XLQsRem5AVbKT8hktfG2
n1rhfFYrzcm3lVq05UfDKWftaz0UffYgsAlLKKn4U1Js8hQIdYYmrtuxE6VUfIA6YI1fBZYOA6DT
Fyp7yHVs1MouQeiI0h2rrRY0eb3tcBq6NA3UtT3vSPKtL1Gp82ibDycE6Gd1F/Fsfhhh0v1MMLL7
z4Wf6HgN9tfvu+n4AnC65D4DD05Dfala59IsaUZ4qJeyq6cXq5yL763e1RfboJnpSiG7+/vs5uZB
H0/6B4ChxtaEVOV6n2UGyj/6WMZPRaMG+8KM08s8h9AaapTX3jkUjyGnCJc/vGIkU+R6qDnxqxzi
rP9QkYx+Uutx8nD1aX+k47hGZnjV7vlzIwP1oDCD0sar+A1AtOuxksypNPKu5sJFUpCgGGabnS19
UP4ylNiUItQBGPEhNtwXsEdDt1EQqnGxUhXDl1ia/KJINkbhvnUo88IOQhCjmjrtWzu12hpmeWlT
BjUT+rcEC/K0qSySfP3+yJpbgk4VyYjyoppV64LTyP304Iej9tKZbam+IPkivncWou8nR08Me1vG
Sq5u0frMim00mWXi1XPhGE9xOIh9qULH8wjohb5v7cxJjsZUVMnK/XRzGUvEB8g3UC0AHAk3rn/z
HBSUqqveuFSFOf0Af1Ce+97Ag141UkCOMNonPf9bietypQ4mv9yfX5baECwRglgL/hp138XFmCeN
nQ25OV9A2vQXNSuHw9Qjk3d/ry7CdI6hTEGoBklPSkg+8nr+45MUXYnfZFIOl3bO6m3iVP0uM4t5
K2bln6pMs6NWWu1z0EXR3hxGsbK48oMv5gicAPU1oKoEV0v17XjqQYHMen8xh3lCKaTU3E2fONYB
Ydxgn9eFvabj+9Z8ufklD4fEAEjL9XzHKZ8LJSdIxpYel3TdGUDzGMiaFy7CnEGVqo03Zu30QQ1w
GOond20/3dxDuBjLmJkSn+xM30ApNHTpIaVpl8aa+62S2LZHFvWrnd01Heg3pkoHRF5AdN2hxS2u
hhaiZZKnXXsJlaDCTIIejWoqw3bq4d8kIEn3mtrXT/kofrijvZbevhpnLr6tvORpWfJ9aYsvVrop
NJ9LJG4vlVvnX6tgVKodsPrQ/2QYg5t6AFbMf4Q217HXt2ZfeK3bmS66rLpveDJa0D4HNMP6Y9W1
fbU1OyvBskNXvvEWusUua63uPLstpmW2FgVoqtW1Zj4IrNJpW9EUiHci67t/zNxWkw0qPMVHNFD1
ZK+a01QihtzV2cEeQ83edO3ovxMMwMyh85OdYMsIsh+qz/U+g8w3WlpVqxcL/7ZDhqKo1wu/f6KL
MawE1beHiJtbUhGlrx/s3sXLVje9Zk30AS6F6H/lFWm/PwTmK8s+9qxSLf69f2XcRGyk9WBFEDOS
AjRciddT88H3Dbj0Ii6Z6uavEf+hXecMbrC3IuNRdEH+RS/naKW++8rwuN5OjAr0GfIRvmQ3aGsx
GX5UF655sdB+3pa5GZzcJPuJ8Q94rCIQG6utsket1JRhI6Rq8TxPwgObXv6VO4PzsdbT+WCU4Zq6
ybIULPc4xCPg71KfgydfHvg/btCMBnYx4eV7MQNnPMfkI16hT/VpsJPo86BVwzfqA8+OXVsfQuLZ
Bz+yrC/3v8jtncILRVMGnCmih1Aprn8C6xCn2MDbF7/q5l2Ihc4p6AZnF4zRvHJjv/HxgZy8gpRx
j0X093qowOodM9DIxAw/0XYqcqPHzhwJGkoUM1QsdP5yFOxr78/vdoeD43lV/AWeReywuEoKNxzc
mVvukrlajSSt9vc0+dGTCZH7OEWxsVKtfGOOvEeycIRoJQ/jYrgayoQ/wn5BW9yKL43fm14EMArh
u7Taz531M3c5X++bogyNoLDhiAroQsJMr9dVz1A6sCeYaxF/efwx7xJH2zbQ1P4pw7Asn4dgsN7Z
pJGGsVQe4RGS/Uuc++KOmp3R6nt7qi5R0qf/ED862Vap2/LRjeOu2bt+P/313lny8kmkB0V7WCNL
1JKAa5tOo99c6r4qHvVmVo9U2+tvcaB2CEUaazIdy+CNGYIv4UpEkhfGwFKZmrCx14sMS88APH1A
qq9F7TZwjMw/FTVmWxhp6/4Xey6VzaB387f7s13uo9fRUVhB9QCQFMC+62/qWDllMG6ASxorowWc
Ax0dZ46RIHC70g0fcb/qdqJHHOB4f+DleWFgSacCZEdjiMqN/GF/XEnSUjvzhYVl2ZQWX6NRrxAA
bx3Vs7Qm+xg5SvNyf8DlBcRrLDs+suBLhnGTxDemzQOsK9NF8m+PKb3+fe0C3OzSZj7cH+p2bmRW
gK+4e6hQ3KAIS9/VG4RJxstQasauMs1iU0yuegjy4N+ZGujKXfDWzIieGA1In+QYXy+lRJMMBkT4
S47CZrip4d932yE027+sMnqvuiee6zKwkahv2c/D8fN6tN6dItMB5X1Ix3nYCT37NkBj2/bo9z0k
fWeuPKqvUnF/PqqMB4GKUIoureT4LG46h5BkAOBaHQptCOEskyZmT23nuK0H1iuFs6VH5WEsca7E
Gzo3aLUpaAcdM1hHn7DtdEO0Jcs88aoyc6DENPrw0dES51ul1I3u+eisflIbV8k3eaaM9LghUjob
fKnTXW/GdbHvgdt9tCcEHbwpQMBvE4oy+3J/xyzj4NdJyro886R6u2wFEDziDdtX9WHolPopaOIQ
sLRa7Wm35XSg8PgZberIWm6mB+H600p4dj080jVShBJ5bgp5tHu43a+/aa6lre7Q7dpPo50cfT3T
z5MyxDuDyk67HRSlRPAtykFyWOWPIFHXJMkXELvfPwCICswQ7nu4lostLKzKDRLQhXuDWsc+12FG
x9qsvoTgi7fYLc+Po+5YH1o960+11gS7CkzpNraVcuUZv76Nf/8QnH6oukm+Hr/meiWyKuwUd3ZU
3Mh9EAeUx9CpDFDp7aqmO/uwsp+rTgR7KCTmyq0h/+r/bXSuCllKJWCRpF4p2LZYgxmXb2AdoX5I
hB18TvzZf2jIFFY+9fXd9DoKbUdeuNe24801mEbFrHbmbBwck4IBubuz1W3f32mTXm/d2F+r/rw5
Hj1/on9a06R61wvqg90qRGgah0h0+odIaXnGam384Qejs59nfy0Ou74MmR9NAjIa9LXo56HqtVhF
R+lbt6asd4jyHsqNCsEGs1NlP1DJ2Nw/tIur6XUsnn7Z3eeTwelfHBsr4D3HjVA/1FbbPs9d5281
xXE8OK3aQW3jn0kWlify8/ELJouzF1ih86g6UfLZzrF2UqDNHNiMYDGMwtlOBF7nycZbXRdx9BSF
mfIy2wlgqQHd6Bo+46EPnAy+tTSyRDhhl9td9fH+nBZd6f+bk9Ti4DaSSfliTprVTJS1O/1Qocz6
iSc6RpRAzEcjMWoK3uC1VTPvj3pfK5swncUxze2atq9S7xxjQj3BQcb1/m+62ULIt0q8JE00mTos
l1ktQ83o6WgdHCOxPiD1/LGdmulY52jIFsX86/5oyxuADUSAIF82AmsWYXEDFPY80qw1jAP8H/dz
4qKYxh6gNq426qGcTc2roKn9iEvux3ePTKuLUBDpO1KJZT6ehHBOoLAYh5LzeQ414DmxEfqeEOX0
STUi5RI2s37ylWat53U7Z+gVFGIgVXLp0WC5PqSG5dfgYKfgmJJtbLW26/dGXIIlNlMCQacudmma
4Q3cGWsq0Lffliib6Urdbov0YrHafWnlNVi65Di72D6XhSh2hWWEj4lDkIYK2FrdezEezTtp1CCD
FxIKrsDFeOloIm8TlHCRjBKi/n5IFAKzjHzQcVFYHmd0ValX98f7n/Z2WApqUOV43NlU0A6vF7gW
ETLOdq0dM99QcJrEGgyD9p9mNYz7aA7WkGaL95xZyv6Bw0e1YMiS8l8PB62iC0w0rI/4ntXbxhXd
Lil645uRR+FfluK2x2R07C0rrXoZX3slUVxsp9fhEadzfpui8x/Xw9u4UXUTqhDHlEf93IGL9NpI
GQ5VGX+IslbdpVHyA76ksb+/ytfJDGUlagtSzEdIAhovwWLcIFcjtwlM7ZhWfvTNwYdyYyZD8IzI
mn6YDYI7Gs3ZSoD65qAUaYF5SV+h5e2kR0jvOW6mH8faMvZKZjtoP3Bhmk0I3Z+Ublu12pqb6Rsf
GI0bjguZKryLG9Ut0MX2nJn6MQTIdsAH0fdiTasORowAhk1utXH9rjn6RWFt4QLpv+4v9O12pt6v
GSTJsNDQxFo8EgPisno0C+uI2vS4Szsr2+hiiA9OaMXerIbvMyeUH5YfCVOR6J8y5Q1gfop0Ixmq
xD7Gzuhs7MJxnkJgI/BKKxQuV571tyaHXBKvOu6EMiW/3r0IbeTK3Hf2MWEPH/GOrp/0QeI0B3P4
mnFwVuK+Bcfh9+wgE0Ln4Oal4L44rVUxj4ivROI4U3r2qtiYH8phyD7phV97eq0Zhzq084OemljJ
Ac88TLyBXkzieuizdn6Ifb1/aWIc3EkUimejzLPnVsBKKTUt3IA+ygC+qIREgx8M2Uo8uYi35Kch
PSMv49/AQZaQSqq4vVH4MTbR2pA9W11mbQwNBeCq7tYEdm6vFa5taZeioq5AqK5ff5i597W8Eb19
rAonPro6HBwN4Mvz0NiAHeDgboo0cvZRhTzk/f3+1iShzfFEkS8CTF4EsXbDCxk6YIawarG+zy4/
wKuMCpWfXNM+3x/rje1n/jnW4myVyMNibd6Kowg0bMkFvPhJdPbZhrWwqc1eHO+PtzCjYftJLjzo
M8BonC/qFdfLGs1lZ/s0+488Td2LUvbPudYlW70J289D7YY/Kze+6F1pnXpkSjy04OjKyMpJmyjV
9v6PuVloIO7AzonbeS3RQFicPdHjPq3C4j6OQrE3SElbZ5ihj6HbGJ/eOxJBrtSqBfmNA95S8xew
mykUolvCcwQVlHhWdkMp9FOU6PY7LxRaeAwBm4PFpdO0nFTntHNR5a520u0qu+Rt+LfilD+jdMxe
tEyddu+bmGwYEsJK3iN10xs1BxyFKhGkhgnNyTY3dePGD26OPWTaZ2vWZcunj6FIEnjyJO6MfuXi
ve3rqe7FyMaI1Gbyyqm15Z6YN1nra7twMv6pM1OsJCjL4/E6JpmQtCuEg6Yudog1xfRGzcY6hSj+
73VaeFtcTPNNZNfRrp0ptd1fzuWlI8eT5CkKI2COuCyvT0eTYiqQk5WcQLBX204r6VCOwBW30zDa
//YK+vfqmLkzdMCeo3p/cPmX/1ESQF1BDs7YwKt5Apadb9XPRdePlgVss1J/GGWpbju/xofr/jBv
fUdKDyQd8An5Z3HlFFlpda4zWCes4ZS9PU1fDAWyUCwQwkbFJXisAlGtvHpvfUdwFlR80J26ZevY
aO2WbRLZp9hwggty9f3H2HYTrvCp2OjZoP5zf47Lm0Uu5R/jLesQZl7qdkI56VSMxRe1HvoHdBGn
//pIOGsYkreGIs1gcvIGY9tcbxkKS3D76gHqTEW5Km2L7EnwUG0l/2PlFntrFWHHA00DICk1Y66H
itUh9x3ACCfH75PY8+3A2VRRmhA3IKfl9Xaer4S7b02Otx5+H9UqKcd2PWIWNKaRqqF9on9ZH7ho
lMdO961TAhT23UOhICU7MA6XtEZWfD3UNBmdFdehOGlR9jNNjelJjTHrKv1yXFnG20nRGJBxBQ1S
0qXX/ukfzYiuH5ymEJ040UIIP8DMNzBHGaQUZLUG7rg9awxF/Um+uq+WLdeTSrq4mPzAECdD7852
Kv2ZnaEFE+eAjxMoARihPX+5v/dvdwkdHliZMG8komTp8DN1MzaIzuyf2qDWPRsG7VmtNak30JgH
8KLvE3Yjj6fLL7MSiqhSFHHZkMj8fhwbIoQzb6m9nfI6eBZmYqyUhV51eq5vR4ahSIXYKIEZWL3r
pTS0ILUmcwzwJnSzg0jTZtPMaf8SKdPkDXHWP5UVfQMR++FLZUbxhhB1CDfopUe7mD+8pun1I9yf
ji6m3ouVW/W15Xvz+wiQ6VxKBNMSuWz2I1pgqaacYrsPvAYkwk8Mp/qHuhu+pgVSS0pqG3t43MbW
aEvQAVnuHiwrb7aTH+rnfhjbYz4m5lGPG0MK2TxX4wwItUoD5PwdY0OXsv5u4Y+4wbaPiztFtk9R
7GBnW7H9M4kH+xF5rmRXmubwqJiDOOVjNh77snG3Vg1ue4hFsPJevnGU6PGDfZYVJY7t4tAWdtYQ
qHfKCXDqeE5D5BmnOLfOLVniygK/PZQE1tMZoP+1eJqLpG5Mq5iUk8UD/QTlHYFrsETnoM/rlaFu
Tq0t0RN0KmkLgEV3F1stRVouQXYlOou+CbdRrOgnN2xUT4SNcjIcmIOmiWLV/WN7Mz8GBRRFx40B
pbnR9f6Gisg1YozxGa2z5hABOjwYTtQfcjNee43fGoqSp1QnprNHSft6KKFAsQltPz4rbYH1zWiP
j4M+tpuxyfIVNvrNZcSs/hxq8Tp2aW9N1ujE6Kg5nVeHWr6bQiPcsv7/BAFdzPuLuECfchnJ8RwJ
8OIZIV5cbEh3gqErKhQI+66wNrlSFNsgCcudPs6YCok8eBgswCFWLsR+UowOnoEyA1VGsUGPtfyD
i7zP5ynoS6RnSEyKMg3eG9LyCwVmeyg5sLv4CNeL74u81GIDwReu/+xD3FnfRl0LfqSMuXfNtHif
YuLvFaFbAWqTziobzLgeD0uZYEB8P8HSpc/3cT7XT3HeIYuSC8VDMqFSvEEPq81M6JZ7o9nEFxvv
uZUAcAFKev0Z8IFAg8GOAW+4hLDoTqXmeaMmZ9eYkYpUVBR5x3KczadZTyJsntLa/dtu+qil4pPN
/za6T4PFhe5fvffOkjDHV+lxqt+wWhZbEsQTyrKlk5w7FbzjHKiRh15Atrc43StDLQt37EYMFggj
YJGQfS7xFnVb9HGB8d+5TFL9KchS4Vkg3XehJobH0a/sjYP/wnNoh+rFD3AWu38a3jh8r/wvC7zf
q6n29acfkTAs2qFKz7nWj3unUcNzEavNrpyK6ZNFZ3NlvDc/MgUingQDzMCNZNQ4zP5cZn167u3R
YIMnAyiWua28wbXDlD9DazNDOwg2c9rpm2JEqYdDuWa4+Naygy6XPQ5CIGsZkvtl7faoH6ZnMYrx
0wh2bB/g03Y20+4r/2f4ZihuurGnJtrYoIzfZ8b1e6sTVQJgIGEm35Gf5Y/4sp2rYPLLOT2bXepT
NGqcp8YuozMIijUrwNsvzBYm86dSCoqXOsr1UGWPVkA/utlZqcLJKwYxUB52lb9RB/2sd1Gypg99
Uz6SqH6w3+AeCcagiS5uL/htgHU1tzmPhXA2aoysY4NsMSypsPCUPEezJYN4qHYugArD6A6o4Tgf
aT9a30RvrvVkbzYcoQf1SLYch4yXbLnUVd7a6aSM4zERaet6FTiRY0pnfcNWK5EjmbOniHU4TWVv
/qDXXx2iSPn3faeMUqisUyJDwXJAkdKvv4FTx1YxFHDUOsMdnzSsBjxLFOEF9Y/xMopqrTy+jE4o
jfN4UCHg8SAtWwYKWCcTbOWWdnbN3NqagPK3hl53Hk5IOvIferpJgtxeub8XhRFwKlJkEjAp0RcP
yVKByaz8tpisRHlwpsI4g9AOn5VW7TEV6GjLtr11BEs2nbM8XyvQvzmylN6Q1GTEBRfX9TgGlIcm
CHpaYqnnInCdA56EzakvEKuu9dL0WlULSWzwCrz/YRf1GOaMBhQFPKp48gZdFrtjJEzCnm7OYwM4
apv0mr+Ph/qdPUo5CocKRCDpKGniUkjeakTTuvmcPY6j1h1DtTW8oB3Dx7pR502izcrp/qwWwd/r
eNQrDNJDiZtdBrcZoJ8hsKbsMXVEvLWtOjjWY4vx+KyvtXvfGAoBNGoi0AdB4y2BRlDeoz5LneyR
LJfvVBa+EF42oJDqVrGzliDKqPWPBExO7Gq0xTkEgD0rTYZLJo0QQ2yiGtptN9gpbfziE4G88cwL
XX0uzdp9RMPM8PCO1lbiz8V9/Ps3cB2T/qFjBULv+i4YsIhJ0lBkj0VtZsE2QyNrAzXU+FQb5sVU
MhQ473/N5YX8e0QJ5KA2K8sZi1xlapmymFhjK5inS2JNjzhbub/yTqnOHY59oN+IcsvY/da6wlc3
gUWlA+ndnB9XrtE1F3wqbib5DUjRyQeRWOGJuJ5/FzZNg8ly/pjMlkLnt07tTV81JpTvBFRbG/M1
Mj046IPINoqftoGnwWp9BFzc7KzQRM7aoEoYlI79tSvQtRToERhbP5u03crCvbVdNOpMnDoOA8Wg
65/aDhptc0XNH/sey8wE7i5eA4G9Eb6pPkQKkUoLSO6vymnML00RG7vA6Z1+5fMt7vLX9ZIpJjrw
suSlLtKVVEbLTmznjzh0zSAiBquneW6XB6vqE8+PW8UTevLOfvLvUSGOC6neRaq02KW+koneyfhK
QWKIJ9Cr3/NRLwC5TPOuB066Kczwv6JSnS9z3c8r5/StS4Gn8v8PvoiOBr8aEbRo8seSRt5Ti2bg
tk5m+xzp5Y/7n/itw0j4pXM44K2hknL9hZ1S8cOinPLHqfLzv0AlJzuRdAM1IB5qLyMT2t8f8Pap
QncAuB09LVRFbroVtR2XHYWf/LGOqvJDHWKs5kd2dxim9hll9Aj9VGf83POlV+70t7YRWBd6eirJ
FR2a65mqxjA1auzmjwpmNodIraKtNcDL1TIRXlSBNv8cgAq5P9s3BwWFLNCCpJe95ECguUwPZAqK
xzDq5k+xLcoHI8D5UNSZtffNoP4YlfaaGvMSO/q6d8kvpDIj4DDezeupFqnqB8lYsn3C1Px7Qvn/
yMs17Zoqbl4azfqFj6v95DTKtwrW/CNWITVFZNtYI2y/NXukRKAqEBjJHtz17/BHLUY5psofs9TV
9uZkdz/V0KUzPaTRX6Nr+Q9T1w0r33nBOXq9X2VJCjwnRSLEjxcfGlCCk0wTZX69RjAeB3flU9VZ
SAk48fjFmFS13QSVOv+dmam1B3gUHkTkTnySojj5flHuafaGD3y4tTrPG8uBOjblXx56MpFlIF7a
NFY7Owsf6eWg6dQ501ZYtbETNSS/SXP8wzSlw+GdO1A+MoSjHDeQIjfNT18pgyzB8+ex6cMAay1w
1Z7aFdhCEAxkT/3QoVhj1fbKV7iZK8MSdvMHyCNi/sVHKANTseCgh49pq2m/UjyrT8BVknOaD98j
eakZ47QWiy7GBIYApZrqCZuN1grqGNfbrRybxBjSKv9QYiYTHWofBlnqgaotrGJDO0+0z6rfdune
1dvJfl/JisFlbRdRE3BPqI4s/d3jOcwoWInuQ1HNxYU87isVrnhbjY3mIacyrjyKi3sbKCTJJU0g
cB+SQvbK4/wjf+7K3rYK02rhh7eHupvCH4OVIDCPpc4R7KLxfH8XLZNIxgOQDxJTUnKI9N3Fc1gX
wsxdYzBfVBzaNqNOCpPFCA/YqMIRKU7jDlY6Qj2dA2+9JsVOikH5dP9H3M5Z/gY2Fvm8fKwWewok
ATx5IzJfGmOOd24/9qeCfviHVgWdP1Jy3t4fT/59fwTL/zfn/423mLPRBEYbBqX54sRJsW2Q2vqI
0rzz+f4oy137e2VhxXBKEItc1h4DPCXMqmzMl9hNlO91D09SIc3cT44IjkWVupcMg4SVqb25lOgs
UZ5AbAmI7fVRqd0mCdRgNl/mthj2uNPZW7sFzpzi1uN1g7VW5Fs+Sa9r+aojjm4Hx3TZ+cEVIMrt
2TZfqr7sNrlmVxvM1pC9N4ppC2Eo2NtxHe9TREQ+FyjobvRQrT9W8DJX6m+L0Er+EAIALkPCSenS
ID/6HwcnaRxpEBBbL6Ed5Durq6Kz3sAkn4tiTRHmjUXGpwsGC7wncONLMS2j18zadDrrxYxaquvd
FP3tRgZKT/Suht5u3xko/56aFPonZQXuugQtAEUvtRlx2ZduioNTnnXuLz0L4m0+wNL3zcnd2FBc
Vy6iRTz3OiiSN7AgpaUcF9/1euKRZ8SJ3tkv1pj9gmYgHtyxQ2a7aM3H2YdQkRTFi6mO8PTvn5tl
HiVHplJPCCkLShJpdz2yP2A01uWa9VJOsGZTu6J9ayLh7oOW3E++OmyLJIh2lsDciDZ5tx/CrN8I
XHyRpY7SXTHr+abLOW90MFDmyUv12AT1Gob9+nwDIeHNJwqT6HWSPXKU65+pxUkYUraxf0rOhHuh
7pnqFz9S68rd+oYB9rfP27j/mnVFYL3PKuB1cIaFgA0ECsbJEskWDgaFVqzTfo6liPYJHhBn1jTc
JrZYo1S7zON/t+XvoWhZwEjF0FEAn7uepxkTvDjG6PycQKwdUqHV+0FPp6Nrd+hBKCJoL26iql8c
7Me8GNPUdz3AVEcZHOSarLsBM4ExdT2+lWpjR6U7/q8Y4Y4cXbQd1eemCnv7W1KF2uB7CnoF89ou
lPv7z2lTVqX7iWz1K/4KCevrYfWoyqfWrPT/5iZT4Mq5oZ3skMGyq5NI67JvtmCJ1O6TAf3QeQYR
qsZPU5OFjWfqPuh3VC38XeuTTK9EYNe3D79ImiqjEU7lm2Yf6lTXP4zgC/SeHan/AZiEaWMmibaP
/bztt1aTVd+dvOyVlbvg+m6lpA2dHjIpcBEJwb7BTToK2oG9sMJfVD4abLpHqVYTjJ6WZeHP+6d/
eapeh5LhgPTbIa5dXONh23Hgqin6BXkvMh5itwP2BtPJST9reiyepz7E/5CzJqyVL75cV3Y6eHr4
EtTq0ANZGshR5sboyh3jwEt60V0iJzcOE54ChhcJWzkif5Kv6czfrCsIX8SWKIHgO8k9u/iUvY8V
VeaGeNYqgo67ErTWpgzSAEZkERzuL+z1fc43RDhHXuSUPWgAcqiut43CHSaUtqoDL7Zs/1jkGS3+
tBi8qdSiD8MszA8ItiVeKObseH/om5UFbSsrdGxaqb6xHLqee0qGqFJic24601NB/rjBWayk5oTE
lF7RFLw/4M26Sri+C7ELNhXInGUjvImUDpBL7jPXzo//QnGxtD3QY91DNjdu897TgboU1VOIUpT/
+HNxQSZaTBF9ToaQBjKwQ1BHSeY1ceq63sDDtTLazXckG6LXg+8V9xMil4vR1NkM5kBP7dBTA1Md
GA3BUq+2Qt+kH5JaiQT3wlJwral4NCbT+X5/bRcZAxuJlf2tHEX1kB7v4oQOVHJTozf80KMroqvo
GRvxtC2HzEnPxejiLFYXQYxtuFo7P0MHnwEvaV31e9s27ftcx/gt0mlY2gvQcpRezIvfEhJAz8Id
ROh1wogOnZ62l7Yoez65yDFFmtdEGm5Wn24j1S2s4yBycUksTpHed8FIoRLyQj60zQud1W6PhJfi
mWnqn8Kk6D4GtjFsLQKTlVN0czNyiECAc4SZNvVS+U7/EeDirCJqJ+sZejTi7MeUlS/YPxtfilyl
myz0/8fZeS3JjZxp+1YUcw4tvNlY6QBVhepqx6YbcuYEQdOEtwl/9f+TPfpXLFRHYanYCMWOqGFW
It1nXjOfMhTvN26NleIxnSfiMAJAlEwpl4LjWz2DQ5jwElWGGvsmYb14rzajmPbtVMzljn82Pxg2
Sgo3Uz7pf9hdkbw1Cr0vv9i5NtwLJCFH36qy+SM/NAWulpbmZ+B71oPmiOmp7WM47ElkjcpRQL2c
/uQyHO87FQbyrutgkT05epT1f2UK//Vt+u/ouXr66xEX//wf/vkbJc42ieJu9Y//fEi+tZWofnT/
I/+1//2fnf9L/3wzPLdd3z7/7eFLLf4W9OX3L11Slet/5+yvYKR//ZL9l+7L2T8cyi7p5rf9MxJ6
z6LPu5fh+M3yf/l//cO/Pb/8LR/m+vkfv32r+rKTf1vEz/rtX390+v6P31iwn461/Pv/9YePXwr+
vXe9EMmXi3/h+Yvo/vGbotnu36VYLxcneH4OFsXj8Vn+keb9HQQPjii0dwjIuM1++1tZtV38j99c
7e9Slg2zODrCgJAkm1RUvfwjU/s7jXrceqQNIRYCqEr+/5mfrda/V+9vZV88VUnZiX/89lKh/3dk
hqwFJQK6sUjngxZDYZ5f9/NBCFGXV+fUW1K/Vs2IVVMTe0cw3PafJ4TrcsRD0zrrAnLspX2iLLjY
70LXTSHSpK03P7XojRo8dPQmkVgZjawYbtICvAouRZ1b7euwVd9mlVf9HkeJa/ptkacz5z1LrEMF
dMx+a8YWfupKVSg02rWydFtzV1oA5EUgsrmJ0XpEmrw9NI3ev0NYTNV9D+91bOha8c1TO2V+qhUv
vdVxLqS2ItRK3c1VYptHL2pGlZyutz5rvdEJVOsxQturI3GLT+k3R0Q4HBNMQBNegNHsWgOBzjJV
fTsBoRekiZW9U2BECn7CUOeBqg+afVK1dMnNwBYznyoHClBqCHy10bzVkjt/ef9aGy4JeHaQMUGi
rdamQc9Q55s5qa/wCLQ+wsCtYEFqqh2Z1m4Jsq/KD3I8bmL2GoGUJDCviyxhEgm2XGemSGGkaD3p
Q6QL1BIic/yqIu7Q+kuXNPFdVVZz/m1BUfHDUI/i8zwKtsCciGlL/+s8XeIXoTvN84gzFQEjTYnV
hSkiZUmjqMQKRaRA9PamUul7HGQVfWdhrbYA0h1jcXBzT9h7HXnQ6oDHRrT1M17Ssp9PCfU0iZNA
cYeKCE18+ZL99FzgDtQvSh7yXMTIO8CAxTBdf5OVEm+Wxd2oBmYIgcbH10zN7iZerWdVyxEmnRTd
9rOs1pcvRjQI73e2PCpTiKDgtVf6mdvXy3etM0LnHVU7JEXGcJnDb9YwidraqXo3WltYLvmMn8+F
g84jRJpNPIeG0Plc1NSN56TDcctPErf6c6EmUxzs2Mi34CXnkeqLEx6DUGIh9aB1tu6aga4N2R1I
xxIGT529azJtdh7TqnAdNFOmZN6NVpH/60E6e4/ObrSL6ckj81K9gg/PrXo+vcIdmxqfCsJVV48i
P87qOTDwGN63qdduRBEXMyTQls0j5kjFl7L6+VgREXquZ3lPOQX5l3qvGZke3nRzObi3c9NZ+l3X
j9P0ayV8yaAgjiB35HSQUFMQPR+2CwdknkRkRz7hq72bNJE9FWHa4GjvheJ3Db3coCvsmjfrv1Zv
x9Uvy7DwUiTJkMAcOZ/zYRfYNTOW6BbDqsvS7DQglQ+969a9n2iV+e36aOfBoZwkcHC0paA9kOcA
gjsfzekyfVgWhwxywbHtpm1r5xj26CvQ7PeeBHK4hwLG8m3MB95dH/ovK9+zM0J2BxuB3AC0CfIC
q8HDMGuoWRjsHxHSIox2mWeK8p1oyyX7kgNrEp5vR/zuo2stTscui7I297VBycvOz2qq2KFvis6G
SAve3J6fnAmK9cM8GMLeqWWf62+aSbFHnslM79LJ9/qlWt6C/pqqY8gCF2+rpWy7wB6RbCYiD0fs
MepOtRcfqz7FfkvZMFl+GPSHrfFGlagIzR9GR10+NsmgDM+R2izRx9EcB9fz05nq/IM5Jrr5mJSq
1rwtvcJ+MQKt7HQ35kbk3GWqM8/6btTglGBWl1fzo4gqszhMYEuR14kWVKH6Xa+Vif4pVarOHk6e
GRVI8VI88/KP8ZIbiR9P0aJN+xr1lhYhCrQRPveunuT7aLBKy+deS033PpqkFZBf53jK3lGEMuLH
dnDL9IgNYWHe8HdEKG3FCu4Qwy5j5PRrXsZdeK9HZptTmtM8rg6h2opbPcZO6qbFiZ3rTOMeZxic
trtlKFBBG2NFAbzYO5CNDth4FZPxVGhTM5s/SgMjDZza6iJXEuAiJTKph1LBqdzZ9UY4mzqlkWEu
T8ilKu6zR3Wh/6i3Yzb/yGyrdiIfH06n/qpYdY2aelw2zY7KNfzXg6eNingmsnG6vTMvcfrseXle
3mJtQkyCTXba6PfKVNZ2Q8gO4nEPiXAaDxly2RT+zFH0sNlSt8w/mfqijX5rIxV/SwW58G7QyyvU
nRXV3XCKy0FRHm11jnh9lBJywfu4TObyidil/lGATvbeRa0yxkiB4mKXfRamE8W86bkKutDOpll9
ICpM9HdzSefobphmUQVGL5WUqsxOrFu3swiP9klpRdPHucYSLAL+kwU1msH8Li1D6iOpi3S0bmOn
bD8kaqF5B9DCpasQHUW9vXzFvCuciDBZsgquhVuZ2XHUhFF29zBo0Ck91mWi5fXeG7MYeL0bWdoh
V5wq2fWNk1m38Amy/IR/IkLxu9zpkt6Nbt1IAYZ1cFIPO0zy2qL/fcGGYu53DVX++DQZQonZta5W
TEGmGznIMYEA4uL4nTUazSe9602AgEM02Ijke6G9VP4C+YY6Tm+WwCRo8nQwkWjTFuO+Jf9PT8Y0
oKjX1TV0qB1ekqr+5NKbYjNUdbOYX3Hq0ZIT6wpVwAy1Tt0XEe4Gt3pmEYuq4zilf056qrqBhUFA
/4jTQ13eL7OrzQ920Y/JTksMZWh2mT42zs0YqsN0P1fwy47u6GjRA0XsKPndyZGP7x+GtKhdcYCe
VHXzjn1hTqc6UbvQ/ZqjnC4+IvGPoySewim2sbzDY1cOvjuFXvxRDGaS3NimqMf+tkB2zz4NmZMZ
UeBO5En6m3ZG3r311aJzqrdoJ0xC2efC4JLwl1Az8z/mcdS7T71SuImfLJje/V5ARejvHLWophOO
C134AHKG9us0mua3ucPJYustlDfxv29qG4LaSx2M1MUj2KCIe/5MhKUVZ4obOkEzK82uQlr6JAq6
FcBlVb+enC0xgcvx6JuDwceAh7TsoieINLap9cPsBVk4xjdlXImbylErVH25n5fFsDbeovNnUM6P
EjHEGnpjbDjwKufzU0J7GLrR9YIaItGO3TgFUzwsO7MLxb3bu5pfFaG7V2yj2l9/BVfpwMvQ1KaQ
2AExS+HPXD2CPfIMTa4v5Gag8eLbjFti2s1THt6patx8Uu1hPuWo0lNmbVtrF6XFiP0W6Jlsb1el
toH2ughbwcC7gFVkE4ECirkqFmmRoSQYf4U/QAoZt2mv6SeaVsZGQfB8eYk6INQgUQqmDEV9eD+r
Uax+EUuXF+2PGE3E1h9rRRXHKiekPDZG3peBqKS31PUvvc5ysN+Cigi5gyWWKdhqje1wnlAw6sIf
6EO4wy43yzI7trqKjDXp+TicsCTGnB4Nj4XUNJw7aLupOn++/isup458nJRkfynFUes932mTZTeh
a8Qy5olDcrFjPUVtQRuahlX70JAaYl5iNIaxRaNZb3GwL7I/RCmbIJoES678T8mVbkSzrjemeQMg
xYaMHE8zLpx6r72DfI1fdyUs7mV9Gexdl9DHuLk+7/MsW25z/CdJUaS8HcxaexXWKnpk96aVwOKi
Q32TG3pzG+lj/BiWxEgbK/3KWNR0YOXLEg6NxtU3zvUOK2cy1IDw2ruPCLJ8aPrZU22nW3Y7l0PR
Y5Tbib0sW42rr5r36jDOVoOCXRw50OQmXCGiSmkSX4U1ukHOk7/7/BYmyQN8DqccYRfurPMlnPUE
bGgZRUeRtu4pbTNvF5uwKfW6D3eGW6o2kojKFpP3lVGB95CRIHuo6aQm56OirEDca5hKkFt597bS
9fFk2zOmk5Oqv88VQDaaMlhbvfxVzZ4Ng6czrVvow7RiMOlbDeuWdPND3UuOlbNkiIClaIaTqs9V
7uvIRwce0tEhGjNLhWJ1ntdFtROz6oy+p7ZptKX1cLHOVEXAivKbYLLyKq22VNQPYVTbBFR9KvXB
6x6o9O9D3wy+hYFLt3ELX3zyl4uKXBeks8tKy7P801mFVq91ei+ao+u2QxskGe4vlDjHnTlnxd51
CvG9txMc0q+f0fO7iU+OHje5Jz0v3iLSstWwJpLKEw7k4jhmk/o+NfTxnVqKEcBa39MugHC4NeL5
nfwyouQXUiMhz5aNr/OJqgAijZ7w7xiN2kFvi+hNqaR40upd/YlN/Vk30/Jd0UUTmYyevr0+3fWN
KN396EtAUZeLSnvqfPCpNlFXRlznOFfkm1muUSlKKvEhN/XBH0uhBSMOVvsJxNzG+q5woXLe0m+T
lJvGgcy95Xb7aYHDqFSiGNDYkebMckzQoPE9dEq+0XecTkj4Frtl7LKdhzP0IR/AQGNDZR8z4Cd7
B/VlX++HAbERvf619i4/jG0E35WlhLzDVbPa51Vt8zh07XxUmmmgIdfXR0UsX4Zi2Lo5L74+I5mU
N0CjSKeodZ3DShpQJmKZjznMj91U6urtEovulKWW8kenxOJ+mpke8lnKL9rTv0zSxiaNqjyDo9F+
/vUrHA9bc/HmIwU1Yjxr6DLfyKMvHt/2+/U99nJmzu5sLF5pmAPugi4AGGS10qYipiTVRu3IFxCH
HmSIr3ZtdSyxmzkBkRS7SgeEDd82epy8WTt2IoVmqrbq+3qZ7QBn9U9mode7SBXlzsugNxVZFj+X
ir1165yvCNE2mEVCULDhFL54N1eF8A6PKQZy072VWIZ2myuTufyJWrPCBRCF2RundsS7Wc/d3NpN
lbkcrn+q9fBcraAK6PnL5xSs7upLZWimDkAklmDEhuJUKnX5FlbFl0yLB0goeb5Dss+7LZVkiwVz
ftvyxsiBcdmQdGuaROuOrFWIKcPHQw0AspXfcyUbi33stOq0w6C3Vv3GtIffEzpFH69P+Py6leNy
9UhzSylnJ+Vozrehpme4TrQIPfSJqx+pt+v7spr0Iy68rLQY89N/MB5rzMEmuaLgdz5ePRsTdR6q
6FboiDsHZZMHJaWB0y7p11ib1I3r9bXpQdtGrA+qDG/n6ipRjLrNe2jkgW1W3psSdDkUnRidiZ5k
nIqbHZobcd+rI1KpRV0THw3usfMJVvBEEo3oPRhNFTin1+jHmYrhwQiH1C8ms9pgj8kd+e+z/dcC
sm4vElBc4+sKcW4qg5jQ8AgsVAj8CD+9dyP/zR5LBPc/GAoZIeRJeasQtFodDkli7gFpLcESlvFB
zLNi+VU1uYcsnMIthOxr8+J2hIbDVQlJYDVYp40RIIwEjNY4WfcCXeR7u2mxvKFQ9+76nrwcStaA
OXqSl8EpXO3JYrTtZUwtNdAHzzl4sZf5qhU2HzPROL8UPcvVggsN74VEH+uwi1ij8yxMb2E6BZkt
6oNl9ua+jVIXo1yyfdWKqwP3y6+ZNf01KBm1XDmWCP/P8y3ZY3OjDm6HCSfO1p7fhWb1YTJHIz8R
FxVbFnWXVyjaRRLVLPtBXEirI6d7fTbEQ6IHiaP0zRutApbm07J2MW6eWqjd+zzWw8mnAOrOH1KU
do0tRfHLy5QKgmxxM18pBbmasJVh4oA+pxbosDvpzBXTrgTSGjQUAnZ16tgHc8HJ9/ouem1QMj0u
G2CXEkR1/pWdJS90a2TQxnaSgywBnCJeu7s5cbRDY8zWvujn9pePJHUMVAsoUPFqopVxPigft0d5
bzKCJLU/D2o+BtpcmugEuWJDE+S16clAie1LqwTU1vlIikggVSqVEUAco2CNJdeJvIkYMc+W46CA
DjOUegtb+MrJBEkNbgIZJ07FOrNNgA6gFiAMXqc53neIfFAlXrIbkTfW4fryXd7bLJmUlkQEhvdi
vWcSg0KuYs9akBSFvosTxXgcnWS8x081fpfrRbYx3itTY4cS98H8RY1hrW1S2NWAfwLj6VVk7LUF
dyUzLr5nDZJO12f22kgcfzRFOJM2OKjzlct0uk7quCzU+qflQe3LAr9Be/pmcz43tqP8q84fI6oP
VO5opNlEFWuMmwfmd2rLSAuQDTHh7laUmXZ6pRufrk/p8o6htoJoD4GS5N+sm3aup+DBg299oEJX
23dcRsFCKRg2XVHvhnBoD9S4hgDB260i7eU2kUgdS/LgCRIv/AwXfKHyqlu0YDARQiwb44dLf+Be
GfQ/FrRZ9tfn+dpoVCfpT9pSCm4dDZfkDhrQaS2YjLIh68KXDAXLot0Zee7cNsnsiF8cUSJNUT1F
550SIbym1dUZKk1YFdHS0R3z4h2yHc+97txOdg142I7GjWR/vTUZjaed4hiYF2hUa4WIUisGr1K9
7tArg3pqiAuPSlGFuY8CQLqFAF1/zJfBiHaxp4JsywY9PwcW6WoVdwxW93p81GtP3WdF39wuQzTt
1LqyN87deV1BVpeZHHezxINRaV7bRLmJSnd3MLvDpHXWqYxqIG5eHlr7uS/SO8YTD+HShidd2NZn
/r/mF28YOT5a5zCaKF6BDlzVNURG+DSmSnfoonzaUVNN4VBNDajSdgv1f7GOMNFBWEroB3CMC7Tj
5A3wCEejPiC0PP8xpHkdP9UYsKS3dlJnT9cPxWuDAYfm0aMKxkmU6/xT3cIAsGZoiUmoVJfpHfDk
8uChJnLqPLHl9fLKUJQcZTnCYnO66yWcjLA3G9usD4sWNy0urdEAdSOsBD1ALIr//OWJ8Vhz+Hh/
GG1NHcoQWQYHxtmL6KgHZEru7xnKyvsuLs3314dav+YUVngRwM6wL0i411jA1AFm2YROdyjCrru1
hX1Co8Y8oE5EajQb6a5GAGNjP6501jgQVHRkRZyCImwIShHnC5e4Bv3pvBIHp/bKJ/iwee3Hdtvd
YFWCL12maXeO3ocBADg13FGumw+95SmBsFDvpROmvlfjvg2Gbirf5yj8nkRexVvuN698GRukJaG5
C/2Qa+L8R05e1pUaktoH9E3LoJwWVJ8as5oPETiWG7tok6CtzWgLIH0xLH8dPHUCZoMvTWnjfNgO
GQmQvuV4ADoxA/wDYWi2loE/erKcKNZQhtC6jVz8YnfLMSXmkHUhN1hbSuGvo0xAr8eDOefZj8To
vUAQQZyqWhW/urXlUMCwkeKRLdV1DGKkCHNYczIeRtOiijtl+s70aHqXs5NtBKqvzYpsnyOLaDlX
kvzzn66HZFmapbHt8SBMxXwMBzv3Y0l49ogcN8KdV4eihYiQFJkjgL/zoWJj7nS9d/A4M5rhdtKz
JhgQhMt9oWw6OF+8XnxBbMSQrKIgKp/m87EMq+uNpo6mgzF05clwQu89iMLO17LRhibalxuBwCtz
k6VpWYDl4iP8OB8vCbNJ09J+OvRpHO3NrspvuYygJ+hFE/ziZSTfDTCoJnufbu86ytGRBS97l+Lu
qM/Gd9ybpmKXGmWI1l/SfaggSx5DEtWv10d9bYISEwn4TBbcLnqRsQoNotXGQ2INPwzoUvc9QBbK
bea8UYR6fSScdLEcoUhywQQsSgrdlsE5S9ToZsE3btd4CKwWdNQ3qk/rwJh7FaDnv4daXSNOGCuh
Wc7jwXWz+j51shKJ5zpEXSGDMpCiGvukDFG6U9pq3Ah3Lq93ObZUE2KOkKXW8UabuolT9zj+dZ03
+ioB8gmF3/gpd6YJhHGR4Y5cJsJ6V6GRsPi2O3tP6hBOb1TRijueDam0H9b7rCoEveGanjjJrbpF
ylvnKC+fSL56POfoiq/XPSSd9PA0Gw9a1/3Qynz+MCDQu/G+vnJaKeaSC4HmQMByzYJc7DyjkMOS
i8HJbmtu38BF1eLeHWLjoE2ztlF8uIg1+fZ0SjCckqkCdLzz0wq+CpfzfGC8xtQD0dHjNnozCShH
aXvXxQeVqyPaiRH0f15P5fH6WXrl9WJ48lniMooQa5Nu3OKyPkxAtTX2lD9ojTaoR2G704NTtXhG
u1Xev+msztqyfnz1M5NmAqaQDbQ1hmPR8nEaVLZcDmJj38+Leyc6R9/bRd7usWBXD9fn+coel7Jr
7DqOMUTmtTrZIIA3LrY2HOqmyUM/Fnb6TO3T+gA1Yur8IW/NYAaQ+31Ix2Ffw7FBvUA1m+cKlr3w
1bjGMnBAw+owqFNSoW5lIzaLZc2X6z/08sphM5AyUoxiPQDSrPZDNRRUp4fhoA+kqPWS1drBarVK
28GTNcKNiPxyGWQcQTeR0hAqXmvJUg6bYdcA3g5GhrwfQJblD8ga3DJhFzNbRfvlC5Vggq4lVG6O
MNH5+ey0OkfEe3EHJJVdvd0lRFX1H6LHUN13WaHq14dzXpJ9itGSNbd6ejuT9nqvpv1B1El2hPFp
fFIjMNehHqVbyoWXtxOKzVQXyBqZILvsfGqg6WZ3VvP5EMe9eNYH0wA27Iyfrm+PFbCBM0q08vMw
qy8ozLEd7WSZDwPAqL1wuviz1qppQ4qj6z8aQzjKg2ZUWujPeqQ+R0s+veXz0ha//kMu9ilBDRQ5
WUmhIE5R9Hy6OdmdgWyLEWghqtkFuKebKg5VfybP3Di7F5uUwj5qxqSpFKahYq6uSFC5RmVxBwXp
nA6nyS37d4nZOjeGhuc30i3Jxq55ZTxNxbaCPA6lVQrh51OLxwySFyq/aOha5b3KYv9uuPB5XARt
H+LeUbYkcC7eAKIoWmr8ByU4jQ97PiBpW96Vc6oHU6hWb/Qkst+peDL+iEwYKH4BMJSKnEr/5Dbq
PbW4ge67lTxdhB9ydIj23JFwPXn6zn8CsZ2H6M+AdG4ZN3+UdDEfpcLQZ1XAed1lkMT3oldtCBp6
s7GlL3cS3xKuNi1MigLY0p0P7cRjb4Z48Ab0VCSfyfIQBzQsPOSL2fQ29tLFe8c8ofSjXkHRg37Y
atvWhpNb5lLrwTAp5T4BffyOL/oDKzdE1KDU3eSj9mvCmBxZxuT/OI9AvKR07/kEe29QyA74thYy
bQ/ZrGBv2+TCgfGGlln6eP1gvrKZwIGiZv/SOr2ovE+Gp1jm2BkByWqyN/V5ulsaF4cSzajfG/XY
BmqU5Q+DJPrlql49Xx/+cjX5utRBJE4QVNvF4aEVjpFyDvqlaMabWW2mowIcO6C+tEVDvzynEn7D
kYHLwYO5frxKs8cumrIFKlix6sdJnX6xW0e5z6YmfIgLYW+E6K9MjTcLdQxKc4Rs670TN3NPQDzC
KqzoQzetXR5Mkka/oOew/+WvSC+OcFaaJhOWrW6EoqpRiUVJM2ggYd5mFDpPZlGKG8jQc3B9qIuv
SK4NUZUZAf8jNJIn5qesuytbkhzoe0EygmP2o8ixsaV3yydNVG/DNBt+dWqMhx8LAozwask41uM5
etI5S6cFlDDCjyqYsT2QeIwxzLY1wo0lu7jWGAxJDVfazEADW7ehFKcwK5GmWjDr5fw+b4aZCJNG
ZqlPtZ8oWfeRZIVOdbUsu+uf9eKisSiPy4SOe51K+ZoXWuD1DdSfaYJ+rO/rwVPv7Mqxjlw/9sH2
xLzvMMDZmO5ldGBJ2DVBG7AhyVleBSGdUnvOUjJfLcOYRTr37szEaPdouCZ+GiPSitr+5KPnVAVI
bli3beluPSUXx4TfwOmQDWvq2GAvzzeUWo4RRiU1C1zE1qFRB3jxFroEeRxuteIuYi6GoqFJ/oLi
EK2B1V6qe0UPW8gcgR562cM4zdHdkkJv+uWlfBEclFVQhzbZ6v5WJq90bcGV1lSxGcRJmO4yQJaB
ggH1XWQX5h0Mh61O+Gtf8aWVA3oW0MY6MbN7Z8G+ipWcWOldn5f5LQCOBMAoNJfr83vlBgATgsIG
4Zr00pBf+acbAL0K1RNU5gnlUnXfKLjYak4q9kndJPdKhBr29fFeORrS8ZNAEKwoNarVqhkhFAyJ
IQvaKtPf6F1Ffb7UwgO4UW9nhLiu9XaWblxzr35P6VsDOJZK3IVvkT7baQN6PBhdNfWbDhutWFe8
A9px8cZQr3xPygcISUA6RR9lbT8IonfCQjvmvc/x7IQ+x5PvA1/x/oCGaO4jy2k3KqevfFFGZDgw
1lKxcXXsCztdxiYkqhmjaNqj/LWA/dWdI+S69l6f4z9n19I3qkavfFC2JWPRcuShWh/z2GkW9LA0
eY9j1mkPZhqMjhv7dlqI4/UN88otLsNi6d2N1MKFsGCtTqaeeaEaGHAcg8yoq305RdXeqHNyyLrA
lcBd6kMYjlttpFcuGHmP8oIAAJIF8POjYbbuXCZ9oQZaPYt95GDRhCT98h9sGFLwl0gR2U939dp7
uEja2J+rQVpHYH1wgtql/VC80WMBXV3ptgp+ry0d8sGWLA5L+rX83j8d+AzUcoSynhZEcs/YM7CC
0AyLGzr/36+v3Ksj0a4isudNIiI8H6mYKt0eEXsIas0c2i/jXPT220nM8bL3Muzlro92efBIEnl5
eHskimH95i5Li5ewxx1dk1EGiullh4Rs6ogIRH6rYvR0uD7e5eykCgPVQltyvBEIOZ9dR3MdlYPS
DPpYtW7MnHZ/rC/Nn7aLK9n1oVZEL7YGuERZoqVoIokUKIqcrRlpNUzKpDeBX5pO+VibYdx+s0fp
jOZHidM2R+QI0iiwOlidjzZy+Bnqpr1eDB9qFxrxjT461i9XD/nUJIzwgl7aUWuFnpqWZ1MpGSXS
KAytxudBzKKvk20uxd6ah6g4UFkG3OgMSaadrn+RVxablJFen4R0APiVf/7TJsYepNamcLCCKAPi
zwvi6rdlLAUTRdXsHPKQjYju8hZ6uWDp9RHTWYDTzgfMk2UkAim9oBdVFvTzkHwO3aE8USpTD2mj
iIfCCEN/DIdNVyd5TH5G50jVY2rDYFIBGUuXivOhY6czirKfwDnGtRr6VmR1u6EBHJcWff1lGZDi
RH7P8xOrtO/VCTBuM9TVEfPp8YPpNNMBE1N9Y0defn+KPxTyZP6FDeC6ET1AiEa8vyIqMrE/sXSB
D/3clndxVS2PteX+alGGTwCcDDy8BOCT+J1/AgBuvHKAWAOFovj7RoeSv0tRYESOxkEHs8lNb0sK
6vJ4S5FLqUGF8DddrtXlz2K6tQaRMTCyuBR+ISq4xyK2q2DAI3kLibHydpAnXFpmAUOkWMm1vG7q
LhpQWjPiQUXJqN2bbj35tuj1d1O3lHtbDN3eWjJ43EVefFVi9TMyEs6umGgsWpVdbTy5lw8fgvYA
97i6wfABGzz/3AX2dIhQtjrdh6I74raD8Cq8qHjLgvdyFzEOu5o0F1kbzBTPx1GFPgx5TPEnKef4
Q6E6yR1KWsVdAcjOt3L36/VL45Vp0aUHLiyrwfhFrQ6SyOwyik1Ql9nEN44V13p040p9uj7KKxuH
2UjZcG5HuHarvVoj2FkviJQFVZ6aH7B3yQvfy8bxri+bXvevD3YZ+9FFkbUWLEiADK3J1XOTzSTB
IeUzEcdfYsWzvsDQiZZTMvQK7l9Whwdo0ppZvXEfvjJLinVch7zrEpy4epE6zelksCYzoqW/w86j
TXxF9A1EOkX9eH2Sr2wTxqJHRTQmA93VdnQ1ygSTOfD6zXFxG3NZ7lMDqQDYEfEhdrJ4Ax/w6niy
IcoycvjXL7tw7cntHZtST7aEN3mK0p9DPf3kNpm51+fRPPwH8yNtJwqUAOQ1d46ItrXbbjYDo0jt
g6eDLq2y0NllMg+bQ7vbSBguLxs6OxxughcoHZLCcn7ujAxfRrdxKTC1i9MGddk575UEezq/CVtx
UF3h4JDitCZKnbXo472TC++4zDRG1VIDxlhvXjkX+4mfBPKbC5ddZYA5Of9JC5DM1gKJHJRkf3SV
sXnA0rQJcmfO9r/4uRlKosJsuKFIz6/frjhtl4QeoRnQh6wfo7qfjvEyxYcuBds/wAve2E4X147s
o8HXoVyJSx147/OpWUkYop1mmEGnt/DvREHX119mrdsqUV4MBPiJ24DPR0cPd/FVjDK5Co4EIJSP
BiyM9yyldQumPt4gIF6Owl9N31Yee1USkM6ngziHDhRZWEetUozikGSIyUd+iCSicDdut4tNgf0c
bR8OBRAkDy3K86EWIze7qercYwgX5xtNEfsmxF18r2XYY2+MdXHoGYuGI+ACSEeQulbTkkLPCD82
7jHJTHoeatvtUfEx7kOju8MqPtwo1F9+RRJL6WxCFkY8uaYdDFmfZXZbu0fTxnTAMJblLmxM5eb6
Vn+Bvf0cO0KAlih8yRGjvAt75fwLDrYDarXqqv2ojJrt0zTLy/YEL7e3915a69HgD73ljA/sWz6p
Dg0hPNLbi41boPRgsDov0z1uduHg6diWebfLM8PCt4w8rg00QON/4kpSPMd11L4f68XFVtU2nqww
M3Oi1Hz+CNqzvwszW38/Tn2n+lFfutoOmrqe4OUcWd/SqUNLH5Kq+jC56vQlHnWEChtqtneIYhbm
HrHPjE5Yq3vLLYUlbqXMrDvdL505NHwbut3baNQhGXg6hMNHtRq64T6sHWM6VHlmf/cMAStWj834
Q9jm45dCX3CoHBwqFvdoeqLLw5XQdDchjsuPlRjGLugLRxkC22qSZQ/Yqqgg+EVF40eZmjoHe9Qj
7clta/F97KuiPPYUZg4hmisoPFl4P343Ivh/+2jiNIKdM5Kx382tlRXmrs3jLN/nZjoV9W1fjnDg
U3uyRHajWSnqWX7nRm1Y7nUv64s3pcij+BC1kRU+G+bUp2jDcy/vEjUxilOHqaq7c+Oi0cQuMZW2
4eOZPRk94WHSBKOu5FEIfc0u7OjoiTidTlXZTdNzUTcWf05tZzho+G7Mn4bQMdDXxqWj9Y5CGaA4
bexFttrZVqTmwBkDgyHlny9L/2W7aHU8RIckSqtjWpvdvgDZAMwvMpegp1/gRxV2SaVSVoe2wzX9
+vjrA06ATUAmFQEkdoxK5+ooLKKaIcmmh9CeqtvOEV/CAbkQ21WawNGr7sP14S6OHq1q7iweGUnZ
piu2ilosPYzzBd2r28go6jAYPb1og2VqdWQ1SwhQe6xWkvFk6rVunRzRuN0BTSn9blrU3js6k6Vb
R8dMkyUYwkYNUddsVdcvGhN1n0gkbvan0BoTcJgZ1W+rXs3C99CrIPkYKGQ2j/MUqbd0Ao3GR+6J
/1Q4BG8LouLhUxc5WnXQm1H/f5SdyY6kSLaGnwiJediCT+HuMWVmZEbmBuVUgDEbgwFPfz/ibirc
S+HqXrRaqlLjgRlm5/znH/qN6+WACI6VT14oO7fHt6pURvxYjnXdbfCXrPJQeQmFCUOFSn7vIMt4
2ApoKRNEJGNfGhO5+WMO5fpsaE1bh+sd+Esfs9HeylaI6iHAk8Daq15PjYMpzPwfwxa5U4V6S8cT
clyI4El5ZvOpE2PyfUSN4kYG1nL3wuiy8d5ztGWrVNtnnxUuU/qJ3zplv3KHacrXRGjJcu6XubP2
sdV6NXYApQchsMoRyaJ9hyM9GV2nnrIJ59L9rAV1gRZ6su6D2pizP9YSVHvay3jY5MxEAnvrMKPS
sNJmeJpGroPkL3QNIeW8IXigNF/bPmmn5qCyNG0OPq6rGSaXIjEgE2G8hcOvchfnSOp2rW1GGbTJ
kzULffqMF57xp6fKMk7gWEaCfUsTJKFOjGe5jQPM7CICTPzx9eONSCd18eWtLiP0PHTpOMmCu1/s
/C7NFPiPXx8xADLwGm6BVrwdkle+95TY7KQPHb56ucMdwv2Ckf/0T5BwKjw1VcydntdwWMNOmhCf
etCW4bB4VfZL96v0Iam5wbflaOMBZxlmY28zvofECjHHQVuKb95shiWBvNUjW1wJbCV1XEpJnzN6
1kuv66dRS1TzDPtXI5fZL+N6q+vKyaKqrSxJiKHCEOw8Ss/Iw37WseyI9LSCZFijhczvtVJk2ZZM
Z3/EghS7N/+bPXf28t3VFt95NWVR//IJhMQwDluo7s7PMJzHDU+38E/jODCLh2DGze9vNsdBwznk
dmJ+IGq2No7zkA9bsuNMsQvSIsBtCHKBlUUetLXuB5M2L5qLBsPvMW2C/kh2ktOUHGfODP8mbklm
yxaiGkIjFQl5oqByD7ZZBx0Gf1UVf3fdcnTDytbn9i4bvHreiYSP+z4ukgZOFpuxj+LMIiW+k9rA
xVk63fyMT1cwhKY+Ld7OydA15A7AyLMk5vEwB+mUR1C9Bv1uJtM8PmlU3M+aU6Z+HvpyUh13pCln
LUql14uXnMjE10WW8YDVp+TrwwiFeGG5KYu+1De6lWnzJi6a3Nl4tU+cDnOGtHajjox1TPLgAPmr
sdZcLlAMxmbEnz2tM/1RrzAo+u0tlrYcxGzV5bZP5aD0ECqiKJ6pWJyvU1t1+ZdUN5aNVpGwdnSE
n/yWRWF8aoZkNO54/fq8afFlfEUJNyUHjIlYZAExuNU2sbOYe0sXwguVW6MPxwzJeo07K3OwgB2y
DTenRQZwh9/czypDEvXY4Q8y/2yCzmKZDHMqHqY8LbIQScX0JRnISI1MvVcb2K6MSfuxqA5Jjb/R
ZlYNDkhhnKUOGmOsncywwPa1eKm0Of5ha01vPWa9sbDgQunpDpFwecDmeza/eIuYszOhSwEwTjPW
2ZfY6kph7lWBLuwukOz+IZRZb8l2AxxDAORiq2r+shiT89fmH8JLtxcImaGFh2cxh4HI+25fJdxy
h6Q10tjdzrbs7EiIZhE/vYVpyjcVx7ZGVe5iUHBKfU3Yx5Skd49QuNw6S83roGc0qFPvU/j81mkh
KNLYFL1oRobEmGWG6eJPwdasMZn/wzhrDE78fzlUqbE1NFvda7394M4JloC4wk/Wdky0bIlqmP1B
aOVd1/wYDQy5tl3nmr/1GHD+99g0WbdJy6VPnrXBkl9to0U1UbmTNe9nZdqw/Zs0Ow3DlM/3En3P
BB7E7bIlfU27A2LQqPrGkeI5HFpC6EQ449S501eC/RS5qkxfkRYU9b1Q5fDSVrhQ/0PxZVW4YpGI
d8SgTBnhJHTjT6Kn4pb2/W0s++8SZ1VQr6NUwDxaPgQT70sMmyYinxjUHn2jS1DHWfVQ3GGTFcgN
Vtg5lV6NT3lR1f4Lec5tuW1Lr/GefHu2KF4nYPSzViWZvlbjht2GNZPM+BN9gUAvkySmhZVcVVpb
jDVq41uX9+Jo143hfK7s3P7mO72BsCDDw/HObYbSvzFgeRuov//zVrUJgO/KiL/WFgQ9bMA4scaj
CvBD2xWVrt8PLs1f08vqUcx6Hmx7exBZGGAemsKg7b7LuaqtzYwx6FHz5+82Q4K/8I6KNpzLeXyx
h/GPHyvzlojv6sqjvYfqZSIy5b4BIbtYCSZ30utmdVTuPDcqnJpO1GEiGoaa4URwVhf5mdAfPF1N
9W4Nn/xfHTMYeGGMvU5IoWPQxK7l6L8mFPaQMlSLXf3YA569MA3pty30XhwrBYfllJRUXR9f9JcF
Lizylf0BGYKMTtboooMlXcQctbbTyYqcimJvLPG8hLnHoHYiBKUzjKgfpHYrze5trvZ+V8AEpegw
mbuhSbucTSUzjJN0apxjTrNSPftywXU+AiaTvy2TzKgHR45LjD0SDJStNshy2jdpyWVqT5qzPAUT
lnGhn6vlH2eeFyfq6mrshzB2sErdL1rc/VKqG3MV9krpHpYEhn+2Cc0xN+U4DGN+Y9Rw4SSObBeW
Leu9+g+Ax4HKvV84U+QYwFpNf6qoNq17PDpj7DRHwfCZsj2Ln5ocZ56Q6UhZRnGxuL8bpQZ1Bh9P
HwJtoaasVGGkuwGlnH7Up6DQ9o7jdnVYp+WsTo1VjD+EieHnNps1bRfPuVXdgBeMdbHfrwrpdDRr
ANCrQ8YldMK27xtfq9wj5BGhQ+lo6nrjj3RIJ6+xhP8ACRqP2jHJ/KNmguTMoZxNb4mMwctjM7QG
GXjP+dgt5Jl0RTF+EcL1BQxRB9e4ibhNM6IOLx5c/lfzIAsGXzf28yW2jW7KWWGL/8fRr6T9Q5Fg
LGtN/jHpfHXXUNY9Au4HZ9lO3t9BKi3iX6hu4UDXTwXZBWgmUgfkF/PS98sfWEMbmwOYclN4wtlL
IQN1qJU3+k9JMRfplzywev/sG1gt36rU11Pp3aIxSsMkFXoMxToGIBdnRsVQHGirKU9drgdnYj9x
+u1RACXPGbPWJ61tFSlCrWV3oYFLs/mY5rg+7uxkjvEfkzjRHli87GEWYpRVOLfSKfZTaRavExk6
w8YSDfR+urTqn46/0cKyNG6CG5rBq533RiFmGIqOb+UVX/S9Sdelg6lX2tFzBxwbs+Sncvr5L0eS
88SNnmxnIyVetHOcv7OzxDfQyTejnvfvEAcTmD70PBxLeA++Xz9zzJoKR+v8NC5Wa2zI6VXnom9d
wCYKqHIzZTlu05OV2u1nDwy2pX5xuieszJ0pIs+89L5biVMnW5OoR8Rs41LG5S+/HLL72Yv9epcv
NM5RPdVkuoQphDdtW3Bfyzm0cdHunxRE8TN+i/YUTjahA0hGGjSIYZU29h/b0Wz66WnGNybpDbff
YmKeJifGYIF5GmZT+eHc5Y32vSG8Shd3tqVcPwJxC8ikcYwe7a2exp2+//juuOIOgnriIIBwgbKR
AcrlhVmpBUoGMT4n5SbTElrB3B+NblEPwPL1HjBDnAIG7qFuJH+ayTeOKHf6nx//iMudQ8GE5QOM
CpBYmFOXM4CgbrIkdofxVEnGS3dFzJUW8o0bRIeMI9CsZQlX39iGVNZOc2o9O9lZrd+Ke/6Pn8GY
3UYUx0Hgw214v4OmZVGGX6T9KfdmYo2V603RgGH8FDlmWhph6mc90Xi5dj9OZRHOY1Hf2MRv2NC/
NzFvAuaoDnYEtxEi5UX5IoMURDFL2xNhE4m/X+0PlrAbfaw7l34gbCOLp7E90yjKX3bb+yZO+3b9
kPfTIJcQc2pcJooE34dm7LVuN8hslBtptG7eh71uzv3BH/VB7MRYdOd60avpZ8waB8dR1f6psmOM
fjSvaI5dkEgs8H3ZNu4O711tH+P1/7+Z6q1XLsOKVUoCCXFljl4AFMowrSXBTPyk+e7vSfe1cSPS
/Fva9s2t3NSr2df6LFAQWAusL8PEi2cJQbYeYTL1aVTa7wl1lx3GRUnWzUgM374ZgHbDTFpevZNV
X76oOE03S1YO34EVR8Kfb397l3UbB71OXANb/81C4NLgYgaVVXIW8qRBp82ivh+TEH/hto90Bxw2
MrtsuSU4fROmv99hDDt4CYig18PjsmrjOHH1qe0Hgv/gI5xcp2isw1ib3XhQeY+JpV235ZidOl1L
tM8zyrzmsSVVYpPPRV+8Likw22sAXPOYpYGWbKugkCf6U9MD35XG8Ad7djXtPHcp4r1g+NCHi5t4
2abKc+F+H8kV4c6yqkw5D8hKcvWMtIpLl+68f9XsOtPErsXSp47GkaMa+Mme/AeEO22y/fjUuYLH
eP8wuLBVRnC3ckMvdkSjYs2ukrE+Wa7VP8ypoyeQWbqmOBiMPX2Mt3ISfqXTtQvhQ33zG0XF5O8M
IdQc+R2b9Ih7tL7JYJFk+FS56deiSer5MC2GJjbNbFp3oxMPN/neaylysYYIPWg5V20JMoGLSrWv
YBWkqpYnz2MHP3Y1N/t9lgJxGwZetyfiXJwHfZFOvNfMwkkftdHOu2iw3ByPcqJxvG83XuX6xItf
xPh2deXkM17d0N8fnabUZz+HYsHRaTWnyR3hZQ7kORhG/Ti0fvqkVBA/0e+Zd9JxWhHq2Ig1Kz12
+pZIiJg3Ssj/+LSwLvBXIstKb77kDU1pGVObF9apAw4HtVoIaPOMatnbLSSCRWe2feOJVxcp7cPK
xXUhxa0M50tHiHoYCyPW9P5kqTGRkWq8aoosouL0DYtZNlUobWV2nwzBv7T1a8DijQbyBZEnLyzn
xopcvwD+fH4EVgcoc65+jfLsONEbV56cjhDVu2JhhrchSXF0f3mJyppNR5aHdndjG1xvTBpfKnc0
qbwL1Nrvt0EuCgwpNb/njC3y7ksftMajINm4CycSjUSYx2LJjsjLx0dZdUP1bPXKHOBymSL9Su1V
3bhPr250immOudXYByNVOK/vf4+dYIqEP3F+zmnsZM7tueRLhINwZzH/6Gmhwibx6q9mRt7Ihgwd
A/xfW0rrBvHiurdc40CRFWL3zQHL8Pz9D+kcGSxYXImziO2pxbm9Vp16xebCDKIKyTkTy9mTvX3I
OjrtsOoY4G6WyujPTHmG/qR82TvpBpJUGhsR3DtfL0JtCAxpRLVV6v5f3CQn8Pkkrs9eQz4EnX+C
Jagbj7P8c2OZL9sVzhyUyohckEXBN9AvXit5GS2554V11mpPqz/l3aAedYvkilNQNogmoyb2jIcA
UV8BGRXvYTD4pSzxf3Ema//xj3ljOr07evgxq/BkTZZFE+ba71+tPgYMlofOPjGasjGeqeaJkBwd
YdhKQfVJPvgi8OdJjY1gZOCEVpcXYxYVsZJdF7Zk/OAmZYgYakbvJq8US1wD3Zj4zi6zUmFtRqfP
T+WgT/4nkzFeROqGq+mhMopSO/Vx1X43/aH+pPVMY3GoCnp51sjHLuowNueSsCGZW5+nrC+7MB2m
iXSmoLIee6J7tH0xiDk5g0nKo58yCtoyH076yBrJq9p6iKbc17Ib5mqHwdZ0z6y7qvd9PrbJDspg
M72YgK9f+5Ep+6ZnnPdb8xbdO9ednRqR6Gr/t5/hZnEsSzn+KeOZIxfKNhI5LKiscl9jqzvtXU9r
TkXtMMLvS9Ped4SntQdmLIW58WI88deIN4SD58b1OkqCDiXpzi2cOThpq239XrWecZc3QU3C0GCP
8417+i3p+WKFOcxXH5UV1LjinJb67EBv0dKzKZte3KleVI1BQwJ9KsRDStylpoqz40CrTEIpzX1q
NqHtiMm/q+IUhTucn97c1n5fi465SxX/HZe8G++xSPTmF10rfPmLxnDodwuxg80dlIT8M8lGRrVn
jXUqGMeVS76ZOlJ5wkkTjB0Jg4lN8tM6u3DCmPg0n3QpMxDQJT7e4JeI5qrGXzNwVyEEIPolLDXg
PtEmfRCcPFWqvw3skr1L6NLrYtjxk64h8wtHS5EMOKVVcOP8fBOpvn/1+A0BbXOeA6ATbPb+4wq8
mbSn0vVPqoxjgKxeKKeLcFGofnlpLZIXmpnCA1QPjJ+J1zvZS0cN6f5yfEX+Xmb78xi5mmn8pPfv
exli1TQ/WirxRuNIsvwsXmgK8PsNMYgehylikKZ9ZVctgLZOXCYPcZvq2YZZqo98dpGj2mV2mwdf
EyMNHv14sUhQbfkqJekbgFsa84r6AdpEjenkJNtfkzHVzK0+XpK3d37xWlAaEMQIXYg67PK1LLhc
mm6jO6dpIEOA2pbhXvBgOO2wncql7XaW1457pxSkhaSOVr7aGh93HcKOaJcGHLoTwd9Wpm521NM0
y8IK+wXteyBb5hyiJCVq51EumxujafVJRCWpScOnSfptr21rZuhcopWJNjQ0yoL7wvGF3e5tuWZo
xmoK3B9OSWzTZ6Od/Prez4mP3Hid6FhBx5+ZN08is++kpVXtZ6iJlfWUQ1oazz2eV6QTpNPSRMrI
ZmcLqaTOVFg2prExB3+p9rLSY/WZuS+v1fZG71mWNA4PgZeLT1XltfEQTu4sGyrkpo2/1UIXq1/f
3CpMEvzcFq9ubNHpdHw52kvf2svJ6isy2EKOteBAJig/lsgrAs9CDL3lP1mW+8zmmkxLvn68jtfX
MtIwSnRsGUGMri+yqpTY1lF7nNs6s4c/wajMH5Cg/XGPr0LSIPjDSI4NRoC5Fwa0MRHYNSQOylfh
KBqbiolgCtFvCRUfYnLM88yY90tSO9PGFshgGMgF2ddZa1T24CR+7R2G1pa34jbeSOmXG5LS24G1
Dqn6ytAvK3QIv8NgnIqmy0rcg6T/E7Q6IQu0w/v1t4E9I0HWRrxsIWjN2XZGM6G2o8eXvBmIsEpk
KOO5M+9nOebGo/QIEnoWsrdeEmiqKyxfMkL4UWO+5H1O0pxLztFVa3GfLun42nSFl/5uU5w8q7Xv
CLYBOuYgCnrBvesny/Q5aEsjA+QX5a5JKQNvsHz+45jkN6GadjFUIil1LYj/NXaBYuQXfhnMJ1eL
/e6Ix+PwZGm2NdxzeJj6yZYj5JZgHLLuXvT6kt3SU65Fz8USIPen0oTbx8dyGbSiGJuith6N0+Dq
XXKf93pyL+2hHyOjiPV0OxMIVp6gNy1y9/E2vn4ypc+Ko6x+8IyBLqpuSymG7J0UZ9z4oXMVUkYy
n+cX0ZmdGRWBN200pjJPHz/1air4Bpd7NFmwuth4l/aHvaNLqx9i/2Qk5SgZifiJlRxi7E8wkbFU
Vb8OLYThSFmqySNwUc3haNc0Y1fqvel3m2KYO3VqZzHtfdRwdqgviRifq6YqzDv2rSpJE8SJOvnf
39caJ4V3GfNBeqN1K/1rq+hG7os0G7VTMWW+sWdYq5ehtyCY+lQ7sJw71xm/GsOqcvz4la178P0W
WRmfHDgB/SFj4vWf/+vBpVpx2GFJz4xGG7VBfDgcbJx33T2yheXQ55Px7eMnrkt/8UQ8zFgcZqH8
t3VZHOtuPWm9yM5+ijfcl8WCMvKiDwlMvZDC1xlvpXRdf4awMED0OFJ1Oi7jAkNNpnFoU5GxF7Gf
sXf8dcrejNTN8RMltJ89+npsNGHXd+mvAW1P9/zxH/wfr3gdA6zJbKBqaD3ev2IaLU9AqgxOLWnR
xyleXA5uL9efB/x17s0iXsYb9dlFLgsgpguXnIvRWafFwOkXf7LtBwQJ6aR0jsrwQGiJcxqfs7HE
JE3Ta9m+FkmfdVE+yQySELOdPiJtM/WfVENS5Y6SfZY5XSAEu8/k3sP0MPW5dG8hf/9x2TlwKdG1
Ajsi3ri0ldc15TWBK5NzG8QU2+GsjfnyG9Lr8KDNwAgEgGcLxLnK8sK8SJvHVZG10rH62HhMq6av
kh38Ha0/uz2wVOiaZao9BFXhZpGca787aJPl/NJiQyMAe2ARql3ilWNyY8R5fdxhOQjXHak1Jx5T
wvdLXA1ts3Ranp7ryTCOAvdROL16lmqHLC0MssQ1aL/FmjxdNbdGk2/KpPcfFBNirKzXuBFkN5fK
pbROpW9omXdSQkyvjl91FGGtW5ky9BqVcGAtPQmSdtfH8eqbg4VJZOnws0KQOHz9RjFjSTFDcJOU
QHh7/1xsQu1eBPSS5SuE6mHedloW1N/bdrYOjpuPEHl7la4tfZ8AUG8Dn7lxNC1llW9qKFHdtlMY
bJ9boxyq37LVmkw+poRvd3KbaqOoknAmolALIjW6lXeeLK9xvowQn++YtzT2riuZQYUm+WrEiKPm
60J4HtVPvtOBusYJCDJO8kn7oSw9mYodsZYWB+bH3+1/LKqzqlw9BFQImi7tK3MYX2v7nZx9zqly
gz89fY2fLrrBFNpW+6Vz/U0Odpj/7w9e9Rlg3SsazpK+300MeWmkEijnyJCGnAYE+rQciX3VAk3S
TZalODNyvNXV/UdnRQgAnRX6b7jJV+JOLy2pwcd4OfnobzwvgoTnyt3MuL4I68If/+pTI+KQGFEj
OMa2v9zLvqr6bdwpWwvdwYbVpDLhn4SY/e1IaeetmJoR75YAZmS06EEJ705nrPwtznMg7K4r5+6e
stvwDzGd/3xKg1m4p3EmzOhnMcP7fdA8UNtPS2vnP8eJGGQinVTiRk4MpU1tBx9Gqbvp7Dyuxg2Y
6i32ztv18P7zWglGVLHcHsxG36CAf92QvVlqnlXpwckxamHcEbDkyY3V59X8qa3q6iufCuVAKZLg
C11N/R224ehP+CqJpfMgazhpta8qof2Z8Fe8Jfz+j1/Hd29hOQTjZh0iXaJ4o9ScNPaL81QMS4w7
pmhUemcbGR1SsOS+t0+MurtXKc7QL2YzkS8bQtjPsKKejCH9EpSAyBug2cz+Oc64Dd4Ks7n+igBf
KWv01bBkFQa+38z96tw5WWVzHh0ljrov4nYjJW0ORkI9G2WPbwk+DbYaRCVvYAXXN+/aDCPfWGMy
kXReHMtq7pd8hEgKGbzz/0EFoqCPy+wgc+wsQ8NtMnv38ZlxpY6HcYcVPSNTngtz+XKWZXoIWcj6
Ks/O5AoK7yLO3EMQK38vs+rZIOTvnxzUP4T3Mn9xpcKnolVB/awz82puYN9XUDM3P9M8gJrV+ce/
fPWe8JqOYHIAW3fRVZT7JkIiaWrltySBjxO1fcpUCEeJAkO3rPaqn6I2bG248TOu+D/ryoPeUZeT
yneNNOfJ5Ddm0fVnsYzanEXm2OjjhrLUx0p+dibDfnIYDDwOsEu0CL6qUzwPSzsirsnKWVs06BKT
n0Lh1rvM/9zWarTdcPHjXnvpCs2OnzkMtfSuW4qlOayMuvSJOPTWvVWlu1cbirsA/jpMHIakawn7
fjMXXJqYNmXdOan8XPwQlpVWn9x09OGcisA82t6c1XDHOLYhJTDn24xNkamvODDlu8zVoO9zdRlt
HmnA4hVUKBC0iKPd+x4bXll9Jn6l+qRnM/dNUSzxjzgfCYtua7spNnVT+i/kN9S4xhgzt46w7Njb
4z9bCBIz8cixC8Y3tq2OTp1nVqSl8WRZkS4oD/pNjwKsPMRDXPq7RZlO8sNFVjVubGKpnW1eGzXj
1jilrV7MDtkOEZ1D+ZA4hUU8eh3YP2JFZuSxn0y3+6QVE07meeX2oZlKsoahYZjZoXdkJlGtwQu8
G/g82tBQdt+HjZ5kwZaEEmXeuVAC4kM6GYzcnMKkrIMZ4OGV1AfL8pOAQAfYEheQJmlCPJVMNyrc
3C/zEOJyoX1zIelB50wtCdvo44/36qjC/m/tGimbMVqGdfF+dTGScx10JclZcytj+JU6ox/hPajQ
n6lB2wQDuegJNv/W9uPnXk99eTA3DKMCjzaMs+r9g/u0YSbiu8mZ8HflRbWjpYfOVWb7D5zsrDtm
rdF4Bwm7rY5mTrRfjqrc70Tq5bIP9SkP5u+JQwsVAPCMzK9DldXVAGYMs/mY2AaOEWEPYexXyk12
S6F8zWLwMO1ivAa/j6CtqyLenPLFKs1KnAMN4GVviNnbkFVkP3iWjM8MbaC5YvwRgwMWqtiXgDdp
ZAvDCgEUPbjxMFNvIC/XxzC/adXN6kwbobxeypgTGrteFmV5Zs+TdY43vk0ggVFL79wlSaZFaDQo
F9ARWLsuaeWvCjf077D8EchrVq2Grx8v8dVR7FFIkgpExba2oJdzfeBkt+v72DzrcIX4qtNiuwy1
NoTa4nWvMBDkneyY3WOEcBBZH3/6+PFvrJV3RQzPpxGCiUaeCP3++vv+VcRM8EUoDLTgbI4Qf//O
6zTsmU2p2h3TsareoORrVr5XnmLlEqKqTQormitYpjKqHFUbLQT+oLYEmJyVmS/k2GrBHYkK4G5R
Y7qZkd9CtPlJ738yQRagzw4TSorhyyWsLS+1esGCIe7RXtAiOUfuC0U9LN1+TzRFf4NTfoUToIt+
y5UGgGG2cZk8BFvAbLRBOWdvsqvjkNfeZ7/oZxma2Cx+xnRjykPc9LTHaky9G9NYe0U93v21DAxx
kFsZAlCPuCnfLxDOR1DwlsA6s2n9Kr/TOqP52ts6frkR0RaoJXrPSh1mic2clebWyTrhxOE0S5Q1
njBGP4Qf4gwhBYeOByWShF9p78/1fVOoXD7buujmfW3OhREym6zMSMJtelbtODErgPhnpZGvBcOS
b40uz+bPuq7Z/u/ckPlfO68yBGdmNpKRXFpzGpnQib9kzexN4TxnjrfFCmgQGxRPfXCqdMyWEBmO
HWFOoZ0w4Yxq22wdseGU04zNrGMh+90canlWIm0TFRboMK0hSuDuP0+WUfg39tIVMMjpxMmEtzi7
iR49uLi4mTgCRrd6dZzkWDthQ7Q2AqDF0/fOjIuvn2Uo/JxV4kXNdJqdodyp2KsPeoNwjuuCcF1b
GkfbSP1PolLQJl00jWFQBre6sMtLCGSM/6wdGAUrFf3FXeA6U05mdCmPsZM7By0w0j81c4pDZs7a
tjGx5S3H9NvHx8N/PBNyIc66oNTr8y+eCXBRq7jT1BFfSv2QTc0YxbpZRaRKqYNBSRRmljfe2PKX
OCCn0RuvmQhDpsZ02e93fCMaOLt+OxwqBvFfHC/28jBl7tOHnc4w5sYOWBf439/X29M4/dajBF3F
pdWf1wca5kX6cGgQhwO/VZmObqfzms1sTCkbNBitW4yfq9e6po2Dy8CuYNchAHn/FybmqNoWBcFh
KALnGwFDhCY1fpJXD/YkepR3miy+lD113g0A4b9eLbcxvSp8FyxizfcPJkspwAXLGA5138mNp5x6
2fl5l3UhfA7vFkv96tWCOjMBx6rAW+dVl0xxSfRPVtH435U2FqpT7optUPbmDlegX7Kh1/l4s77h
Lu+WkuetfrTc76v5w5VJdRmoIagW9yChvRVIv9o5GYbIrrJSPLXCsFXkDYu7PLrZ3BxlrjXuuUB5
0Dy1pQR0aBcj+cEtaGYbWWoaTgO9BXVFBJztG9MVznffKPSfLSfatDVnuxYbV9XiS4V9a77lig2C
Q+ZX5rOaU1Kccixc63MlA1cdgqwo05eAEAEn3VV9PLfmlg1nx78zFJPGz1QGkBhAXMl/U1GrD33x
WwJ+zWXYJs5Yb0rhtOmmgEZQwLvM4j5qh3L4bcatmZ10jSShHVoeL/mW0/MPd/h/NZsW2WZyhxp2
bCOSR/BarjhlzbOiCt/iqgqXXLbW6EYIb8e6hWhhGbRfWJTZx2pOqmG1RRvlF08E+S0T5v/YG4CS
RIetpDdcby+uNc2wacREkd7NdWIsX8xUGGGdl/pfNclleChmzLNubI/LDx1GAkgyVlEg4HDuL46V
IBupNZ0iu8ulUTx4g2/gM02Q1A8Cl7NbeVSXJYP/9jDmNRZMO8qGiy+8rOseEGXO7gj3ri2AFUBL
+K3Txo8xVtAS2Wyrztfp+rSyufUdXP+hMJ3w9aR+ho126cvqZAq/VDE4fORTzCSY4PHEaKx7ezHH
3x+/08vihD9zDXr3IT1Sn5iXnGgC5xY6Reke6GFU2Jq1QE+AuPJ/TS7gOThwcWS+FauYXb4/t4wA
h2TG3v4hSRrN/jbqo3KOpbT14dYJeXU0wwgl9APnGBjHHCUXJ2SWmbDToeUcBiL2Hpk+q0964hs4
e1TNgnFGwZAwUGPxP46CVptAgrnphVcO5BXnjk48dZxmCQ5eSVjpzpthbWIa3o5PRYcoNHIhpNSH
jxfv4jKAakhHi/iFVoZXCw73/qWSj1BBV/ZWA2RjqbZgJPoSzWTsHq2yEP98/LCLncLDDJyQuV6x
yYEI/NYr/qvPyGd3dJp8sbdLv0hU2ZhO4PSiWa8fP+b6b+LFMDBipGauRImLv6kJnMmjHUHhX9aL
uh+Nzk2/qQGfoMNs+3H8+ePHXZaPq3nGuiUhMwABUKSv58C//qxZH9MhdoT7XHHMGSKql6DLka0x
agZHhY2t9kpL8EYvjXFs6ZjMeRgBDOLil7Z6e22x0EjzMFawXcdtaS/dAgr6f6Sd2XLUOrSGn8hV
nofbdk8JIaQTQgduXGw2eJQtj7L99Ocz5+IQpytd7EMVXIQC2Za0tLTWP5R4YoSDLWN367LwZbbx
B60yjcOVp19C3h8HJk+/HJN0A2lBIv6/dk6bBtQBPHt2T23gigeudEEGTdsOxAYy78e5csU3rZ/j
zQxcyT3KsioehZTqRdpm1l4pya423vIsPAJ3nCUtQm7Iev0l+0l3KJrbyWMZe62xiW1K+UkxGt9U
k3hPyTh6O6goxRXZq9UxxKiLdjW/OA/QnVirTpRZB3lBDcPJV2X0b9Qn4nOk+fP8D2ijttoWg62m
K3ZK6xLE/45JLxBdVjYCYNDXb1oKZMQQP9BPE3MT3MgxmcoP0q5KX2zKqFiwLpbI3UPUxgJDw2B0
C/lVo3ozb6dAxc0O3QO8ra6cGqtCxPJUCOUt7roIm5Hzr04sOdtRMQ7teNLzedd5xeSGLI4bZWa2
g1kaF99otDvgg2lSWscExbfmygG9blkQj/AthysA9IQIDLzg9YfJvS7t8ikyTmVtxOnGlEPqHhpJ
nffFUpH+MHelKndpMzRD2CZTmzxHua7EbYn0sk5dFb9BY4OSriOwPSIcXRMH+i38/8d+4QEJFDCX
keYhqeVBXz9gUzXcRfTORcmpNmYMSHtk8mPkbhI5bVSiC+3ObqZhvEHFIEgAvPWzB7a14dp50n0V
DPsGfSUkPVCNs4Hdl1ZRPpmlFbcfQMKVN3MFE+BXA77CTje1hrACSoVKtEsTSUWbpu8zyi2oX+Fx
Hhp20z2JUSQdGkmTTH2yQwmefQvO1jgaYnLUfjSmQHyKaC7ney2Is3zTS3+YTn7duLA0tQ4vSnCK
idplRexot1WUOk3Y97P6TJ8ttXbF0EU9ltVi4l7SE3ntk8zNGHWfQsuU+1C2I+bj5VRDynWTSPZH
c0wx2p1zXXvkqYqXpSHiA0CO0yJ0CpVSS9bzSdz29XiPNLEtHqKqXHjHfxfblrkylhyIG3NAPrum
UEmtQgXQ7gwqGWq4K4NIQIScJuokmTREWNoZkOG8yFO1j4nhW3NUeMnHySJYogfT5/cfZ1kZr1cO
7Rab09b6bYG8TmC6SgGNr+z6sZujT6odk2OAPEKoihYGZhnlv3yQvkdjABH/HwaGML20udjh6zuR
pmxpYtTXPI6BnRxRIgE9VCIhyI/FQ+ZP2gtWPfywcXNxfH/oNcuEKSA15JUX8wNQuWs54kSCWdLH
KXmUykuCbVvTCkHkAD3QEDnxnKQmKqzP6WB4dIBl+qgAep+LIBNXAsvbj4+UIg9Dfkr9nv7b622r
mfrYZNRUH3uPlW5HhrkBDz/dAWBpDrpdp98z3U3CAqj8l/c/wepQ4wtAz4REsQRXLgPrpl8hTXRr
RKWdfCMas33hDMl0l2ZALbY26pFbuLWDQYemCq4G099v9XrJ8a4LlwS2KkAFf3XM6Clah03QFo9q
ESKARW/VxcKomnSj2Cl30XeswJ2IzRyMOma5gV3OT+PoQAHrpsDKkm2qjZm6U/iPu0eAkio6mYS7
8deIPNyU/ZwwZVAfJ4S/EIrJhEoOXWwGVTgGKqLtLPukBhWRm9PGleMI/HxuDPPU5GXzoVJxRSOr
ZRfuugEtEeFn5hQKXR9xdkA/ibt3asRya3oYrmNlndj5PudEHvZwPbUMC8c679vPJGbVg2tN87eI
CBidnKqu3cM4Gm25Q1t2Dvb1Ut88tB5I7BDQRreUknrd+zF3yDWHMVDMCPylUxAcukbxb6FRuA/A
A8VdmdHcOUwiAEVemZrZ86n4YN1t01Ef2kpY3P3WozqExnFruggvoa1SPyHZm7UPZeR34oManQyT
esokiNVUzhAZmA1DUkBsZxRjvvcaiBqoYXvVxkui5pyjGQUxrs3m8avjCufbwjH0d67q2wcUzUr3
0APWylCRaRIRJmrAK6kzdXX0RampL8qemmMOqAuVOtdqtDulSPE2vqQgsaPrnCOgoABvNWYYGK2d
/dsoRGswM4TaUx7iqbbrbz6Ad/dhEWefH5B21QA2YK/bJuEUeHBNyIiskCzOmutjrUr9Y0YEzmoa
h3NjUzbpOd5mb2JLj5W0uq+NayhYPrZbQLyE+vETgX3/oYQe8MWsYL9ssIAaym1cVjLYmgJNKX0o
zGI7F+CrkXuj3QqJBZWNMEgSJKHQyPdvkzqNpoOj/OpbRfXM3Ch/zs5Q3YpgO2mLSppbWGUdmnNs
NtOBhpmevVQWQPaDnKWcQiRIUCykPdkGSHSDkwAUphQufA649OJmssZCv/GNcvinLkScb4FZVHIi
aA7+cwsZzrrr6SR5aOknWo1iRjd44giww8xCAsLwgZatZz91E8yYjT5BJsbmSgTu9ImFUIjvrUma
cx+NZqVuNDBLzsbRtEwevB5iDlKOKhcfYD52zmfktuPhbq51p90MY2L+mOcpZ3MpiVuPMoXv5MCU
0zrZRMkgit1IQ/ggPGUbnzXEyuZ476ZJe4OeXEnhbUlqyKhAdjyPmvTplhquBBvSRk61z3wEs8S9
qISS2s5JoJWHc5a3p4FCV/Fgzv2Ef3cutOhKvfdtkETGG00YknBwAG/AyGinIrLlpt0jmmLmFnlB
f5fJRL+b9Cp5rno65hIgw98eyAvek5CMVcdC67ZXqRysecSxUKp/zAsUIIQo0s9+5lc/Aq+FPV+x
n40PUOyjT2UXNNdUHt8cSDiSIHzCu+JXTm10Vc5AAbdCp2TInoSXFfhMtE591BBmOxiSMrsXpBXS
Ldy0EDeDpPDXpyHsAVqfRH0MoKg/vz4NBVUnurGWc2InzQZNH3/sLbFxiQ5011PXPiTRJIZ7oDnI
5m/bNE+Tv88M4EdBggMywSy8QdC5rZgzF5rlYznq5GVNEeefWsrIWIjV0ZM16PbRsab06HazdxoD
RMK1LtWuXH9XtQIOZyJCwOkIpo7EYG3wOmbNWARGJR4LRxh5HJapzOPbuWmm6Blotetd+fCru+bv
8ZZeHkaRCzVqfXsoBFx2GyDKI3iy5FRhBP8TRh4oViRs8SkGq//3ObC7KASRfqHQANFitc4GiS5/
bZXVY+vFZXnUyjHHc9ur7E1TV5W3pUTp+/ewXb6UsZYd0NlpUTolifzYIJb+8H4u9GbR87kRqqDk
xLKjFrSEgT9KJTJBxFJCBHxUTVV8aztZ34kpckKF1NSHHEGLMRQwQjdq1Porm/1ChCEVgj9DNYOm
0ps0zCM5KMa6erT6Nrsfekvfjsrpv4/w7DdT4XClzrrs8f33fTvdDnkXn57imgEmaJV/FUaNEfYk
s0dQ5vGDTDMOX01V4FXGVO6RzqCp+P6Iv99jlfJZ9KcNiolEtTdbW7kNSUpb2ac8nREtLbXKooji
+slwjDnQjUM7OcV+Bs9v7SEzlRrHRpQE3Zk4oGEB59dLGtDFVX3b24WV3VMaIReIInN+4snRQias
iBl8cDVZwb+TB4g33+QTbsOhEYnJajd92pBCbt9/sVVtgvWyVPMIGeQSSI5YqwQ+z4DaCFCST7aT
qH2r6cwaORI+IkUdlpCAjtiBWp8sq7JvtTQznt4ffg1kWcZfimQLyAKhCUp9r5cu3U4DGdhGf2TB
KuBTWYEbcAXw4CcdtfRExcqmeaR77SEDXv25l0lRbHz25jOaRwIxE+F8ef+R3qxowgdl6qUOAeWS
aufrJypQAKq1AseULE+LRwsh6CM4vzlCL9d2jlgiRnfD3FzzmnqzpPG3ZfdQFce5kzr56tAEhVBH
8PLtxzqCuPRhGixxF9UCld6qDvKjQgH0x/vv+SZG05GFFA/yQUd6hLbG6/dMNLKBfoynx37UxOe2
hsHtpUZ2SAry6veHevtJaW8haQx5l1MRNYfXQ+EmjzqrCuInmcjmXCnzq0p990PJxV5s+qinw6fJ
7G+v5wtckJNwaUxRWfpdK/wjKDZIjiDCWEePaWvFH7itASwz6ooEL3LuXbDWH+qShA9G2zRcKX2+
/bSMDOwSrRlKYazu1+8705wc86JPniqqMkfE6xEZNYYm/hQ1uKpcOYqQVOC/exWbMO5kuQL4BYy8
rN3Xw4ETtLk9pd4jZ3/dnNByUjV51pwLhZuEsNufuocxEbQfX0+QdDYEBUeS72wDyAYj9s1yziWQ
cToDPWxTav/6dZ2n+zZNxYPyAxHtLaSpYAVoWYpyKvWl5LamuW0VG5rTHTAYPJNbxIMSgMbIKQwp
zpPIXd8oBfr2gTzc6H8YKQyZ+3yh+XK/ym1j/NQtYjybTsPM49irtkzRnfLqL1Kk4rmmg1kg0pi6
S5F8iOdd3Ov1D4OAAN/BzZo4nLLWGsDAl/l92/QIhpNS6+ibJWXz029tGrxT38ruo9O12tfMsYf+
Hn3O9gvgSe0FI+n2RzEbVrZDy35+cB0R2WE8JE53p1u982hD4f2BEivXTtGU8A+GKXBDxNNB5qem
Cb+1mOLko7LMFN8nvL+z205k1WMfGT2UirKdnS3Ynz6UAaIXt/FUDeWm78SshwColdjp7jjHR2+a
9FBb0P9f6tHQggO8V/lLZX7Oriiw4zgUvq6Sp5I7u/azMYe6egAzl23J6apx7wRZpX/Amd69A85T
aIDbtO4Xv9EEJsNTPwJ3UNbO7vq0hHuiD8+aokN+rhpZ3jYt5wKgl87ydxjAgiaaEqP/anGsVjs0
8fE9onTXDgsMrbU2MptSslZ+7kICbhz0V80cWvX9VMQzWi46Ha4Hn3vSuPf1amrubKoW6bPTZqLe
RtzzxrA1Yqs4jiPp0iZJkLwIHbtyjk1VCiOk1lhVm77qM/vgpEL0H+uJqknoYhg7fPGcOo9uMcUc
zGE3m1E6g+iVfiC/CRN5sI1Tx+UXiPxRvp3ioT8Mk58guFAtCk+WWTSoXZENJhtSxMnaJGbA1RQH
0XncplXlv1C2D9wfdYOA6xYTte65jpdma2dmXgYNwQWvN3XGZN8JHy70DQLH6fc+tjR3X4Ft5BI/
WD1ggkGq7EfMMXWOrb7+JgpQ9xtNl+UeXbjAuc/S2P8IKMUrd3UE3OmFwncltxTtJogLpkT532P9
J5sUsfoUGmfv/Evw79pT76jxvtdAWm/Rz6Rd0BPc+o1wO/phaWUZL0CSO/0h72YXxUovdd1HP6Lc
j/ydoNbUDIF+5BpIFKEakKu632QdtsY7oGd1+gk28jjugy6JvedqGO0AlLFnJ2rDo046cAxB8yh0
Eq209iO6LshatGi1HWXKYmPf5GJEqaLliZCrspyPWdJ0L02p+h+LDt+/hcHiDiEc2ONdOwTttxKr
z/SujIasuhmnUuJvNbnuxk6z0bvJW+GIG32MtIGEqExfnB6G1b9R46ONUhc9AGWzz8wftU0f/phL
sCkbOCFVsVUA5NKtkdARvEFftHAoa+AwfELmmPZybjWq+xG105DfDl0dz0808wvjWNYT3px0srT8
UOejcMCnSCSqWY8IS/ucFkdsPEcai1WTYwaWDDl2jWkqQx3p4WFrkByPxAYvTrb64Ef2jZb0WXzr
eVFp8wVNPNz9TJgRtbsiNbZd1ADVnUdvwsO+ctJ0T8boUiK0C/lCBx0iSe9EuHRsEFq2ZqxDbWva
aZkJwmWhMD13VtT3H4eIQlooDL9skHl0e5QFYtP9oqIadf3IbpqPPV+1d7aYV4/5B0smxryHCQAB
wtYMGNgjnfFdBmGhCHMbV5cQ9dbMfQzcviYwBxmc1HCsc5w1jSpH9LTEQmHHf2DWBxdXkZ85Tfyf
cybLZ8sw2v44BEzQfdQBUkSbWgeKqKeVRhnec9rvcgCbdo+muDeQSzWFGSJEYiW3U6draLQkXTF6
W5T1K/OgoczvnxI5Nr8qFSxqHkWl/dQwJBpQhw6celdbkXfN4+9tmgKsgysU18FFw3It3WRbyk6h
ZViPdHbjuzZxMrkFLlc+jM7UPg4o32EAUvXqygH+NvVjWKAJQKy4wb6hA89NK8w2VtajSgIO4zlJ
9gQJ/z4vZnHvutWVlPvSW5LdUt7zceJ4c5NBQ3EqLbO1HhHba7+NU4aMQRb3sAkE5bvewWi8rvXi
b6+o9GNdaLHUJaAGIQ66ylEksljZkBRPTk+CuYmDGrurSgyfYJd0GMxMUtt0dEqQ2G/9az5zby85
qHNg4Qdra2H4raEEqdBLChGD/9grieA4UonogJqQWhvLSdptn9vpsZ2p1QBXn6OzUpF5rWBw4RHQ
JAD7Qpq/+ECtsm3avw2c6Lx86sZc20wqxxtYGQvHNq4DSbtzLjexrryXMtCCAZMdZ7jCl327zHxI
Qb+9gKCs2ut8mKqcPuS11z6RuFoHGkSq27itYd+CFi4fW7Mpn9/P+n9XXV7npYzoLtrQHiAY6jOv
59yTskMNb6if/DhJxptWlf5NUuNKBro31prvcR6kn6gXaxoeKRxrRqk3fqgQ40u3uAI2ZVikhOSd
U9vip+E1Da0UdHngTQcdCqhZ2qg7yD8i+OvrCvzo5R7GrQGw2Vp9M0bfSKKw1TwJ+MeSxK8PdmNh
+BvN1QdtZ0M+2hIogAu+/8HerpHfdA4EFYC9vO2rBo2u8ck6+WThe0KOHDSVOHS9j1j6DAGH1KWD
zBOmw6ReVN7XcE5miF5XnuLtOuEOai76mOxTmmyrWQPMmRdwD6qnGcnwf+CrJYgaJlBk+qTSQowf
9Jv3X/vNgBDmqJYSHODIU9NZhYZabzMNbVnzyejt9GOtMH1Qqe3c0s2pb5GqHq6UPN42T6nagYFw
qKgslcN1tdCr8K3H0iJ6cioYa3SN3I4jKgAssuk1VIf2qkrdZ5Q8vM+226O7a1qq+gRi275mDfe2
/LE8Cu/NYUP8h7K32iKO7Kw6G6Inu+wV/n92ee/7tcTfqUQf3ijKdG8apbZVsR59LcyoCFOjsb4l
U288Sn/Gmuv9ubjwQCA4Wfzs2wW+463ukhPoc9/nHPxs4Dl1p9P++AqSOsFxCtB+ggtom25r0EvU
psx5uo1jg6tIHhA1HVPq/3Rw7w7vP9KbXQF/xzEMUNXLXL1h2+ZRENSNkRR0XfRm3LSe5n/v2kJ9
s5PZueNQeZmc1jqi3qHfwAV2rmE+18sTaCvCnbTbl+EX8b7XUxRMZuQUfdGctDqVyS362k3x4MkS
oQMMCGYKd9JB5f79l14f0gzKroDsb4FnR29rNQ1lvACrC99/yDEr+7fruC8fWn5qHkxUZdTOHUXT
7y0l6uZKerCuJXNOooYCTgyX6QVKvzqo9L4BpqZRRQe6EvwTdcL9KCu48bvMDFSwc2YEqgrX1+yw
dbHyvhIL1gguBzYgFVaSIKKPuQA6Xn9tUHoN7GonPlVlPX4fTQ13k3IWMrTaIv8KD7w7BOg5noJK
R+rMzvtn2Q/zxif1vla1ehMneBYq27QUFqbgUmd+/SxaHdkt+IbiZCDFdetjB7zj/pQdI2wzP1hG
3LibPgjiCGu3Vhwif86/DM0cWX/b0mF4yrMBipqkL4j6r6YkSw2rV3S2TtOglzfNNIl7uxk9boDA
kn5ArDa+e/bYPllg0H9SmoyxcHGuHOZvl4VLRQs6DzGTstwawxbkGCchaOKc+oG2ZuiWfVYh0mzr
z43e2dM2sWE4IQSWlqgKml5v7v52Q5A0IQoAuwJtYnutMtTj355BJhpPnWWJU26MYj97fRCaEVKI
haW0Gz7RtURg+bB/JjCc/YsUhQU2DRITIOLXCyDSHGuQIu5PbTf3AdJyZSA3qnC0G2o62ZU49ybO
MAzfliQZUAtbYImDf9QrU5ACDdpYxglNT+gBMN2pUog2+pWOerSPLfsaQWsdWJf3AlyO9gTtq4UH
93rAVoytyvCMOdkz6OhxmMuPbjKm0z1Qi+GGdZx/oXvt7KjeeuywuUj8K5N66ZWJ6iTECB7A4V1t
MLuaYIfqtX6asRCN9lS7huk+7mNjHyFbZ9wU9M+KKy3xNwuZtwZTz9fDEs0kO3391imYEtHmk35y
YnDoodPNCNbkaW+Hug8l+o76kXihFhiJ0K6i5N/3l/GFb76cJYR0yixcwFZvXHFVF14krdMwcwXd
oP3fnCUaSvu8w7bxyOmVHcqE+hTSxV6I2al25ZO/WdLWok5ACwvSM33LYPk8f6wy2gxSnzTTPM10
frqtnQL6v8kNfGmbIIrTK5n0WmZ8yeZIIglcJq9NP3j1vm1SYuOpB8GphKqPmVc9OOgdd5Wt7oAf
dNWhb3MM1ESUdBbWDC5QzMpBZOYfACQWmqvxMFjHvgRbBpk9zfd9MBSFtRnsBMBSWNuyRUutnXTp
4YMO/4fGfgaxLHO4TUuIKLAOWzTXxIRB4GZ2QbEWIbk1CNyhTSiGp1JC0mlHP3W2o7NcDrvA7j6l
A2SxK02BNxjc5Vt4JsUFYgnAhLVldjukXUUfyT0V00ixaahOiAmMNvrieJxWfcS1L0kL70OfymrX
jp062NItv6O2Mr3gxzccwIvq1x5qmYBXIQ697gWtsaxGa3GIfb0eEht13gQjwJNRUuY+IK7YBHe9
ZoreCAtIwAc+uKS+OBh1sJMdwiyHmCiWPmaGLK8ZaL3JengYCBpggLkQIJC2ikjg3ZJmHqv5ZJpl
UmA5l0RbdBkQD/UM6ezwXFGbLI+s7fub8tKw2K4E3HrIefx1zoFYu4ceWmWcvCrVnRvNbVzw6VVC
vbqu5aDdtUCh9m3ddVdaVBc2I+fZQlHnRKMysfz9H5txbDCUAMunnwCg5b/cxp+3SYN2KYChQK+v
vOXaVGLZiyAWGZA6CJn9+jTjsCtRexj0UwRP5GsMLqgPe+5lJSW+ItnSpp+zD0D21TbppWfuIAnT
qjDKrLkxwBXf+Y03DQ/poLsvCB5Y5qbWFlm1MW70LfTwbNopSR/iqQeUjVpm0qTeFnvI+phChxug
oMkSsQSVFhBGmmHBuxtTl27wIg/ENRn2C1Ge68vSEoMFQFtrFeUNVEL6Zhitk8yCeEdP1w1dq8Y/
FQS4PFJcLsoNCgreL61M7OP7y2nJCv7cUi64JwA44K1I2Rbn5dez6geNJ0aEbF/GfqLWoVr0DB8r
lL+D/X8YiKohWRFHGWXh1wONSeF26NuJF1SmnUNeOpjrOEHvOVei+Hp//H4hqLQUhhDZ8deJAsY9
UYQKS/niFl78LKogMXaQ86BhG1nrmbfQvVoDkmamnCvX0XWCsBr5zfGRI7yhS0bO207/ZHgFwuyc
loYOUl/4/7Qs2f/wrgQfUk3SXO5gy7f4Y0tqesouKNvyBf2xeROhJ0e3ZhQnPZli2CGI/Lo9gnlX
Rl0HguU9uW/Brl38OCgDvx41Rf1W0v8sX6Kc9brJ9Vn+43SxfMF1M/vx/qq59E3/HGu1PHPAOsCA
UmYztbovgdbV6DDWNOFGxAtPg2jrx//fgKuojgGTCbk8K1+EX6B2l2tQl3fO4MsnozXtr3WpcAL5
D0Mirbm04RehlNX3BDtamNA2ipdKFfYh7xET+OhnQRKHc+HDYZm9zK2vHKWXtj0MG9BIAWh4e71L
oqDIc9rQxQsdsbYOkexw0x0+f9qVz3lpN/4xznpPOGVW45ZaFC/AGr+DesK51UqsU+rTWv9c5hWk
8CiNvOzKJ724RP/v9dbNkU5v6Hp5bfEy0NykV4v1SwBUvKqQtoa+lF6JbZeGs/RFWhLeEq2K1aJJ
umyYZvAHL3K5/eTd5Nwg1h6DMRDp5/cXy6UPyvYjLedOxd1rmdg/tjwJs4xzGEYvmWmPP6jytbc0
SAaBGHl8cP36OGRpf2USL21CwguKofziPrAK3a7AndZJnOJFWWVOE1wE8ga7UvQksb0r911ZN1dy
jTfVjCXGLGxUb8GmLiXe16855XTsXM3mWPK75LtXjIdmGG60ocLFuDUB7E8SqEWAtWe3aTRfdnsU
j/prQLqL80pte1FdCUh9lr//42PP2CI4wvKzF6ib9Ct1u+g/xB5wh9D3pbxmiXlxaoHMQxBdWMDr
hNLJNA9GVZK9RK7V3cyil85mdMF2uQsMQxa1fx5JIq5E2EuRAKtejj0Yl1TTVhHWzjtfcSXJXhwn
0cO+m4YWrC8mmdv3F+6lb0nrELQzEiKoQawWbiHxeY+tIUdW3uw+9CMcsT3CULWBRkodXQlvlwej
Zr5orS7iGq8nbkCfqVyEIl8ADtvftajQbvUqdp/h6PS799/r0uZAwZuuAM1CoGmroTprckvI78wa
V8ssnAP+GEEqPLQK5/dD4Az1lRm7tE7I2Gjww9lGVmC1HcHZ6ZjGJ/lL3zXwCsj81T9Ty8Gy6UEk
dVutacbm0M2zMVxJFi99VrYDly+wcSY0zdef1W9h22gAxF/SDDWicEqlsZuhC6stEo/elcF+Y/rW
qSmVXZsucwDoah12OBEpKeT4dyFl1ITStpPPpuF1+8qrrYOW0WggCFAK6d0Jbf++d4cwBeT60NZ+
/QEVPccMffAVeMJH8fwl12r35v2pf1P/XaIUeSbNWhgT1D1XcX+i+Vv0EU+Ingeglcj1jkJr5p95
1qS/jNzIP2mNQ/kkwFoAmxGjA1+VWIm5TwJ15VkubWMkA5BApVpE6X81NYvdrFGBAXopqlYs5q0I
6oWV0tvkP5x1fw60Wn1pZuIoIqv8Bc91fOXljKm2ORgUwPqqTbIru2uJPus1gFY1xIzlyKPC+XrF
6a1TdJlf5y8IDwEuRnhQ0xD9454a9qP0H6oU2foaVdp7vdLa8P35vbC1l14fnDl48Rzsq+ktR01X
VVH4Z0BiGjC6aVL7wcqMedObjfrqCddMDu8PeeF9IYNQZERrcZEYWw1pl2MfNJ30z5o3yHgbU7+V
YRfZdPtQagbCOBZDZnxRraGcj3ncRsXz+w+wDLD64JwBBlVWCgzcwlfTGyC9lzauCM65KtTXAUTb
JnNLP7uZwAScEZqy0QSwkAjSy2Su99S5neKaV9ylZ+D+DzrUpimFEsbrSW/AnZSaPnvn2F7oWeZs
xnclXjW/nCytuk+BO47pj7nBDzH8LfDyyQUPkf59lGXqyeVw71k0CVYbykSPIc5rOzgbHcWYbYod
AkTdVqb1t9Q1ArmXQey0uzFzYFy/PweXIh+dE/Iegh+IhLX4iNUAiWlSMzoHaGlWhzQrszzUnWF6
QBgBBqc20dJE0c10INCOc3+jjb3hHGYthbSJbIlF3QvWlxVv7CD3DlQc/AOKRddAyxeOA3J7agZL
9w3c8nqe8j7GWMnyz7jtFLe5E7tguubB/tVnrrxSCb9w6FFyIm8gVyHS+qtAkBf0unUhojNNjrTe
OvZM+VPWyvigDWWMUmjdKhq/sjeAabw/HZeWI1q9CzRkQYU7S5j4MwuMtRF0uhmc6TQU7raHrXyL
Zzb3ervUi+ZTi+nsr4Ik41srjeJxLECrHd9/hEthgRMQyAHuPcinrJKMQq9oxNRRcAa66MAO1aZ9
BytOQ/jALO4qluYBdevmO7SE3Ll5f+xLUZAOAF0lehA0/ZdV8Mfrm+g/AX8zorOvMtVuTU7XMszy
Qhf7eM7TA8IDaflf3hc1DpQxmHO6Wa/HnO08bWndRahY4UBwKwfDppa6GM9NXFx3hp8s7OS5VPFv
K5ev77/xpXVNug/qbKFrgy14PTpcwdJIjEE7Z0KjD+Ai2oUml+nXVnYc7K65ZhZ26bbDUCBYGIut
tG5jR3Y2d5OlgrMWz8GD1RWZvXHasv5ItbKrtma76IIHDiDdMB6hkm9xJOn17dBzilw5gN4U/slm
lir70nfhaejrvH55NbCaATlF54Q6GZDI2vduEgkd8qUuzO52qKvpKeumGc+6FOqvP9JjRisaRJyo
nYhpKit9p/mRfkV881KytWjkAargZshtZRVtkKVDo0Va2tmJcSeKm3n4mDNP+sZJ0WTbYkUh7iuo
3WjLAkextzNUv4ciGQrrkBbL1L2/SC5siyXtYzNyXHJmr7ZktJjVImyhnTHlGzquok5m/5wXIV3M
X2QDVdgezStb8UKStwzH4UwHhG7vamGmI7Z8/RR550HMv03KIo9ek+QkvlI/ufRyy9bDNQJ7UPgw
rxeBAXKgtjwZnAuQ7d6mnAz9zu/1KD90dTU/i6TWraf3v+eFTYcwAo4vJHroNenr7xl1YLwgoZ2R
48NkdNbktC+DpDFvkhwVuL/f4rRUf5ejaehCJXv9gppbpFI0PqMhHf0rtppZPcTBguJDPLz6D3UE
HHvIY/EyseDbrkaDCYpaJrTHc6KbxbcaSvfekbL+R9LEvCKfdHHmuBsyeRT2UYt+/WKDppqpTcvo
XCRZAAnOjL9OFhkrCVWDsGo5DtcU7S9NHLJudDjJWhda5+sRR+gQFHEIXoWXq7M5lIkFkFo0wPft
+lp1f1nhq/R0kVWn20Y7nKL36kvOcTxacU90ErnTBtvcKOP80Mussw9NPtgPqY3D+Ba1bCc04JrI
j2Ym9WtvfClecyBSwwDohfPEOkt3R6NPK4rf526oEUMwGiFRDjD7GCu9BZOODWBq1hvRUMM75q0q
zhFg8GSHenrn7/9+39BToaQCJhFW8WrC/XJQeHiRp/bT1CBP57bDZzgGotzijD724X8YDXws4GRU
tmiXv55sDe+sToG6O1OsQoTBnibkhiBKbHQwJv9lMCjqVBqorHJArrKAqGYltFEcnCGc2CHwY7DY
nqjx+vCmwLjyZpc2zp+Drd5ssFNEWFDrOMO1+ieRHiIHUTphUGimAVWdyr/Gv7+wbxa/KSSHeTt4
2aulLEpvoulo+OfJhuAvoyn6kk0jdBZoA+9P2qX1SpeayhtdBlj2a96qKFGBTq3GP6MDlx9E1+gf
Z5XGHnITTXlw8RGGGSOQ46sx63mSU66HJqjin+8/xoUUHogmDUAYvA6VstUBPrmR6cbNGJypgEZ4
vOG+F0By8b1o6y+M89OUpHX9PNZNdo04fGFyGZocHfNx4KLrwlXXRmWfJyMFVFRQd1bmGs8KA7rQ
UY64BxugTu+/6oW5ZYMgrcAFGm2B9flZJXJOwUhoZ3iLXFNmPz7lUWKcaoGs4pWFeyEpIDNfrkYE
YepQq3UU5HUk8NWMzhpUN4wRAkRl93q6VI/ff6kLHxGII+BChLKhZKyJCWaKV+ri8HC2/bYdUbPp
837TCEcDW0qprn02MjWbVy5fF24+iyYDQZbbD2nf6u08+Jxx080xzTGkip6SMvZ3hjkO3o2j2tna
GtNgJh9lgqzYUQANuLJmL2WdBFY6LSAOUHz7TWf94/YzG7Xb1GMUv3iNZwx7EHxg66CnxUHog/Y9
GU5s3lBEShF4weVrk49F+XVUTTEcIMiI6H84O6/luI0lDD8RqpDDLbB5SZGiAindoBSRwwCD+PTn
g86NCG7tlmyXryx7FhN6err/cGOxL60B0Gve3EhVAANZNt5fP8cu20wvHSV6SZTJeD9pixqippaE
/Wx0g9SatY/XF/2PM9nqxl1A1vR6eRBx6a1GhGFXz3HjsACuIiC74Rn+UvCnxWEatJhC0GiXXvTo
YKQYbjp90uWLNQxK9y1MO7e6awA5O9DihkI7qf3QVTu36wv053u0iPbdECnhtopb1DCDYbY7+Vx0
c/KMHp2W3w+iVz4pbZ29y+KJMrEPmHOM7pw0lM336595aZstveyFSc9WW1vwRRnFy8HslOcKIRx0
xhMpvPGh0Kby49iXzvsCJZ/jmNvOXR8Vt+w9LkUL20CmFFUDorS1SutFi7hV4qXRS4oa0+cwSRrY
jHBy/YxS7/b6h15IoABqQ29HUx3J8z/7/a8NlHTaqAtrCp/LBktjXPuisAnCXu9qPyqGe0dGi99u
4mrttgdSA7WP3O+WjO+lD6a+RU8A9BSaT6u7FoM9VSWahM/YtVVbu3UjxBNBbG/V2Jr/w4MWZ0iD
rtpSwwWk/vrIlOlkwbDUec3bbnLXjab5qNeevXcnbcHyKeUHp52KLQ4Y6UNcWMZnbMLFrm2U2Y9C
LBcwR4yqW9SFC3chsKbFR2IBj4Haff2jOnB7TQf38hn5Pdfd2UZbqocqGxCdx2Sr1qBSKli50B+9
EUAuDkwYxxybZyQPhNcDyxE+Ge7X3nOv9PNuFpXj2x4gtUhX0HaK0QdrSy35eX3TXTpduGxxOZHu
oJyx+lqauZVZRD2brsfxKBPlojMnvOausItp4yoILj3OIYnyRle6VPz7S50GAk1ArmPIfOtPbvSW
9mYqvWeY+ZWCYGU32H4NAvOQ2/AGglhgJv8fjhk5K2eahi4J1yp1bYe2zcy6C5+dqrFqv5sN6Koo
EqrndrC0954tk6+WHVvtDiot3rOV3k0frk/6pUNGPoDisoMxEeSw1ysNx3op2dvec2IhLtSTJMgt
WmU/uzSG+n19rEsVa64j708VGHy0s8rtDFGUoVxWGLm4/GiEpvZpdtvozrAxFy6rQiRQii1UQeNW
9JsJuojDDnDCb6rRdjQ7am1TjABDZjlkDx13zC10/MWL/O9fuOzRvwNfXWpaqhPhsRfHhnOy0ING
5+lACuw6z1apVagdVYrjQykpN61TOXvEZJ8MfXRu+UZeWhnYIrAM0R2jw7HaHFPk5aiLx+GzbWnZ
x7btXOGbtlTUk1MiT3mDnXPh8NmYVSHlS8oNWmsVbE05F72jJ9GLZyK5sTUntzC3djYQWuQUvkyG
i/Bp0ctdQ16n3jh7F8INPIyldIzKDVj2ZSr+mvWKzY6EcaM8O+XYtMEQacY7dbDLjRqh9hoIYymw
UtQukxsH8EKixMDgGnleqcBVV7sf23Nq00UevyDOiBiEY3o79mMFGEBY0p8H9FBerp+BWyOujkCb
5iPlvyJ6wQAeBQUtIh/fLEbJ2lYzECHwa016n66PeSH35woHcQQbmwl+E9o0p5V6yPSWMpefkC7A
7m1Wpyb/D7MJShRSsgexDIGV18uYGF3pVEjDvDDZ3gksXvO9E/BntrOhlPrGnb3wBgJo2RirtBNP
AWoMlHroAqjLl/+1cRQqhHmGGtWzqpSQp5ppEVpwYSD6uZ4mx+vTeOmB/Gq05df8NVpfFrlrFIzm
hWm4mcj55wMeRNa2jlFvSBSv+aqjzvyh9FJvR4Y0YH1jxoVz46MvbSF6adRB6XRT0Fn9jK5XR0zx
kuSlF276foF9+lNY5Pd9ifO2rlS3sCsXkkFwHASgRYxnae+8/uzaRSQl6kXy0hmZ0WKClozKbmgw
Rruzo2nuNpYz2d/VYjZPlgbV/zyqXXzrbX5ppRfuGj8DYDD139c/Ap1RJWtTYE+2ssBZSNKrjwNy
Fy/w2YwbE/ynGLneVn8PtspEZG8ZYGX15CU2c+9HgqaUui9Srds3k1UXPOm6RY0EEwvrrvYq7Sjd
dMp44yDVm/ppmCFzpsOC/OYq1awjvd3h/nV9L16cDsruMCkBSpEavp4OIzMN9Nj4hZNqjvMpa2LX
xBJPwrGmHYUI//XhLm45HvMqmQqWUmuABZKhFuBWj+Ea4Ay7XFebcjeiKtYFMD9kfAep+MZb6/Ii
oPO0PCgxJ1mng2EcRxHILyKl7oFm9JPGsp/qbJp0P5fJUB16mOveEfXh9q5ELjWF5+JkZEldGI1H
Ne3mOVBEBgAQv+P6p9uZg3ajjH5pFcA4wXbAYIsOyCpbQG2zQ+PNSV/izO7SIEvNKaiKsD4oTTfd
csC9ONiCqeIFSu1r3d2NYgOWl60kLxqOpdFDi0aN3M15X8j9LOLy9/UVv3RnQFulibYQ2d700SA1
TU48RulLIRbeitWSsz8V7jSb++sDvaFn00okIeSbqFUAE1jLTmZDY416UWQvllCchFKfrn0r7cFE
lQVjRQE7PJZDoANU30uUdI6hkdZbMOTooVuWOFSx0e+u/6RLux1BCyhePPQxbF4FvFxCYDEGRIDd
rwgy9CerVMQ7LYwRxTJTsxU3DtfFe+Xv8VbbqDXbyLBLO3nBXVLrj1M64RvXGaPSBCiNnwUVp/Bx
MBAdtW2pOUjiD16CYo9AcPX6l1/aY1hbsOBA1hYk1SqscJfwUsnTF5wb0bdXwzjdzGVv/LSAM9x4
Y16aZa5T4EtwEqjdr4IsObw3yyJLX3CHTFW/JYPGWxOfeBpDNEzMAGSiemOzLTO5Duz4VUAOoziJ
SsJqZUdNzjoarslLQSmlvPfCMZN7gGP9O8sj198leIJPdIoQpwwQ9Cppz1yf4EvHagGqqarnQFJb
v/iMuR0tYdfxi25Jcyt0V3GPXokW1uH6OBcXcvFBop8IIXSNFVAUuwtVTvCLUSn956Genvoy97iL
ir54uT7Uxe3L1UCdCGoCZker7atKh+wrj6MXve2iLy6CT25QN/nOsNtyIyIxik0bI8oy0tL8XHdT
feTPeN5/WFoKYwxPqsuuWj2XLLTPkGttohdAhrYeZGOJtFFBA15/RCkau/e5mE6Z0YUx8lmqW9w4
OcvOWe+sv4dfXcg0vemcgq5/mV23M7ZjH6fMOQphbaB3dhHY4E3tALVQZdhen/9L5+gPwJftTGFw
nQpowFapvMoYaLYmd54zdvdz1mXv8eLoJT2pAfO46yNe+lZMVR0gN/RX30RsQYaNyibl5UrOxoew
Nd0PbT6LUxgmY7+L3MJIUDbMlezG4bm405YihbeEDS7eZdf/lYB7ChXmmsTnGeNFVT5IPAVSPLSF
ejdi6nLsoVjGG+J6FO8jo7R+REh0jrs4m/p/VdBYLi0YaryTQdGy71eBZKqHmBKpyRRM5lAFRWGb
gJ6kXgdOr6HzjzzKf5l0WplLnQZ1FXuJLH99OyVHWGNqnrw4WVQ9jdiWoyRZj7/RvevRY6OOs1GR
EP4PQRpiJQ3BpWn8htQxUgxF0TKOX9I5mV/oIHXq4+Ch34b8ulo1G7O9rf65rOL6KNGnguVIswps
1WpuzclsjAjBzReZee2XJm1tnCFml6k1ECq8sacu7mXLZCgsS0EMrAar9KJMGli4LzlFJ90vamd+
T/6oR0E1GgQx4Apz5tOf0P/VXJp+yeJ1QgYPhRXIx/q5XFtRhV1FxWVLRwO1HkPLhu2kzt22z5sO
vUhtUbWLBkVGJ0T77ECTWvUOUI9Vb8zQVN5fP9WX4sgCDKcSyc+iBvp6g5F7VRIKP3FEhOn7Povd
u1rBzmKHZYT9Pevm6sbFcWmdabVyaSx6JG9KTqGC+E+VGhRfrNpFOU9LYnmgK6wU+zLjMX0DGrZc
Q6ttxbVrUeBdMD1ghl9/n3CNmgcyB8iIReueOpBZIdI70eRyfOd2eod3gN4eHJyPNT9RsqneXZ/g
S+GLRyFYQcBpi8PLaoa9oUwrvTLJPoQSbjLD6RUEX4GqyzDzfntoYm6NWbPP2DhMwexWcwUfGbnI
6z/jwrRTMTHBZrDUkDSWffBXIHGQmpEGdcxnvUSobuvokxltGrwvxM7VYxyorg93YVs5CyoUjhbv
OJxWXw9nxroo1CkHnhFh7WFD0NjhIS7PsBhRJdWU6cbnXahWYBZAJ3hp4pDCr5a5gztZdnXvPsex
p75rh05z/KmXQ7HPtB5ZQC9+VLtJMwIaGn34oM0Scvr1T778ExCIoJuwOBiuYorRWbGMMoAUYCO7
pwHdyXovcjONDrojh+4jlaxQQYMNDYlYgf2HDnhSNYfrP2K1zEs1k2wCbhORG5jqGhYjUw9Wcxoq
KDq5qbyfAAb70hRN/G4quq//OhbAAl5xZJpciIz5eo0dYYmcToJ3HKTa/hjGItx2czMj9uJM6uO/
jgW3CHA3NwPFaqLn67EwlFfcyBnik4uTYuX3oyUDQ0lls4EQ0d/Sr1vtXmaRlj7IO4dJXBRlVocl
D+fexuMnPNa5Zx5yb2of1XQSG7Rz3I2uF+2N0tOF8ZYi+JJb/dm8q1wayLZapGZsHxEM6X0XT2nK
HFVU+1I03j5FvvoftfGWL1zC4XLdUiJGsu71fGqIacMNmK1jKazPiSu0RxLZ9oQb7BA01tDvry/f
6mz8fzjmE9F0C9fZdcU9k5hd8pEWvroKXiazbfqKpVZbo8s0uOkKDuWFnDdR5wFW94xid334dYPn
z/jUzZheIiC1pVUMLmyK34rM3SOKsvGX2BX5OcJW5ItamMUXt1fkwao8PQsMq3TvClOd9iGC7CeK
m+qNn7K6j/7/S3hPL89AKDxr/0LLoN1Fm9k50vNwN1Y3Tz9wund2kEm7h1STwGZqU4kOSNVmv67P
wtvYQGi0Fyk2Ht+LydnrNZ+BCLWJldtHBbPmk0TCdZvERfLBqcQtz99LGxoFRDYZd80CXng9VOHB
PZgGhqpLs94NICI3wi3RnRy6YW9P3j/mc39mFWwG8wqcFJzp8ul/3W6QK/FMnDS2M8LWhj+ItD27
FU70Wqs2G8xa4Mgwq7fqsW8/k+yRBoRDcKJ/9qZTXzY0AuCMH52EZLkH6+nbc4eBmtGqgVu22r89
N/lMMuQ/ApNo40MuXN2q3pyYtoLA7rHPTVSah0Tf4NiHKVJYhmgwhVH+qHR629+4zN9uHIYFkkHy
wJfy8Hk9u1EZqkvUNQmHfbLXImEdQXmZPip+9o10dJWY//nCpTMOaJXbCzDp66HSLgnbXhbmcRKN
+rvFIfc5TCGeINluz6PPLTTfU6SqbjGQL6wkkFXi08IfWqTyXo+rhNqIt2xmH8dEQ8lFqu4ZW4CJ
ikbhfAzDWyLC/6d//pWXvvnQVR2sqDSMvdq2PsG1GJ4Kq7T7Y93YfUSxRgxYIDZe5vkmaCbrXVUV
tfrdKTDpEhxbeVTLfgzP1P0trLR7fcCW3kDTv8HMDJfFHa2UOffbMi2mbWHJ5skp9eqbW1vmlyh1
YOQa6qR+5GobKVNo0aT4PJ4H7ZhEFiYHqlGExXYGFCCe9RYew90AcdV9hDgd5VtwmbV1MCdRNpvJ
xPXlZXFw7APTZdVOs145lID6TkVAvqnn/nMLAsL4QOiHLyKKRIMc2EyYZZRZHn6qzHIRgiyRFd9W
mhZ9LitNiTZ6kXTvePGXZaDxwe+weNXqRxMK7VFJxxHXggQBl23Sm+JDTmryzdEL54M0Q6jw3OgK
JiOR8Rv74eo7xLhWCeZELytfMfF98es8BXYpjZpT1Kmm3CFclIltWmlJd4q6Nn4c5kK337l2gZd4
g0fqg5Oo0ZM6udmXklTqCwn2pPoOLnCnFMuBODCQ86uCqHTd4pOmlVnvD9lgvhgo68Y+0IJZbKMp
lMbe7crx3BWj8qPB5UnfDjSctQ0i83Lw+e+6c+0W7v2AfpXnG32V1+cENHOI31Jm9PdO7wnhp20h
7Xs3rKs06FxNCR9rm0bkfZwOTOtMg/lDJ5oo3Bc85u4b9JkbX8Xd70cWWaiMlphHbEs3Un6kjlaB
vNCN/EuULzocQBcbob5X8jqL76y8yPPHpf+hfM8MMZ/aInK974OXFekOkzlRbHpgQpTjRT1CJqhb
9Q56DrJn7TSJwo/wl0jhJU2aeCidpTdW6HVu7jS74u5pICTvrRjjrYcIeRMr6AWtxmCOeyD7wxAD
IU3A/ao/ao1nwz2tYNFuhUmb5HfrJRHg3LlPu4eqkAZ2GkZh/aY0M+R7p6iaO6cdMFLyC9lq1kNo
jXXmu/Zc4aQIVWtjzmXYfYabN05aYOLweEcl02473zI1MYwbcxqVX4Xw5vemC7j0GypE1VRui7Ar
vteGmsov+hQq3+pBcnqE1WCHAvZwqvIgRVwRKWXEVXUksKumq2RQGZCtPwi6OOUmU6Y+PztTWSF1
nNnqlBHPEvDU0PFb2FRxlikfOI1985TrVX8aeGGNH+e4bZwfmdQVZ1fOvdPsMmOk/eVztcXPWapE
Me5K2B34bGbrh4rmtzjkcmjuhiouSh+pef2DtPvZOIxu1z6mDW+jk90qtQiqZMp/NQLVno3b14KH
aOmKnt/W5vJ5zLxBnpDJLQ5OJuNiN0xW5Z6jqhrEoZw1bw64KnAIxrJdTuecpn/700kg5P/sFbOu
H+OsRhgk6LWwrw+uBFQVmEXXHMtKdmJfTqA8/Yq2REGrjr7LJpSKVd9BOzLzh2wY88xvDWP62dmh
N27yhLqK3w5Tovh9mzr1lpnV28fQ7Ex3oyWW9tw0Q/mYWIoNaKXBvcOfdBwJUAbL8K7FNL37UNro
birQ1LzGj2vq1vcI5o1K5DuyTO80o4n1X2z/2D1nkercu5Rqat/uq8Q74i0QfYJMpdn+4ET8Ac8Y
cLJy7AgfzYqtsjM5MafGRGfNRxtQPxdKbigByKq8CNpWabJtHnYjziRSqJ+9YlaazdCmfR9QP+1y
P3eS4ugaDWKBMs0rUD/zDAwHXUDd3Iu5ds07ISL7a1mM7oOpYnezac2uQ4I9N/t06/TMw/dmSEdM
ROsu6oOxx5ci0NUxS4LSHkPDbxzRRrvaajrqXMgQDEHkApH2RTykvxQKzb8HHDW/j7Yaf7QbA4LO
8vqrAKd4488e8J3wjcybzgg8xE+zXdmW33sDgSPn1f2ZmoWRH/VYTQVtc2s+pmzT2tfCKnweo1zk
vuV2ydcxc9R7R+ACA5Gr7u5jPXOjIMbdod+6nTIePa+tXnIFr15/mPTa8V2pyM8RlZXfSMq1TlBR
VRfbEOtBZN9GJ/mZmQqOO03lVN6iqJgThLwyV+J93ZvgGBdszR7123zayKZXtGDsVBZpbmX2gJy7
mwTkIdN7HY3OGKMdq8sfvDgbP0sjyt+nCf4s+GLbonowU/y23xum4k2L70QUtscxLaPfcjL7aQtA
QWTvAfpY50kOCI0qylR+rUM5flFjYWU7tWw8fYeudHMX0+t1EGDFY6JFz0bzh85G7aRvGivaYxtu
3zmlpui+M1blx7yNlF+hU2niOGKEMwRCYA7pm62S8SzV3DzoZEyzwZijKt+JKuINGcq6HIMhnJz6
YPRMrp8lyXCvw5uB/WiYxX1vDUiDh7Xa+KOwAO5kXBAbG8fX4tiEYmiPBu8iuUVNr1OxQfUUSC9p
l2VBnrbizkgoVwbZ4hyK7QxqeYHV6p7m49FpDfdWlRYPgPINsUnVssWjsi1MiJAoSd3lXuThqwPE
y7gzuyr8mTahxhXnxont20MhUwzijPYJKJrT82xI8nTLs7j71eHr8EUaojS3aEnLA+890O1eAV4C
Z1Mre18kCMf4MFTy3teUDOYRsDeMiJKh754ydF8tH2UB7WGqaoc8CznaL16mO/NDmZvu4FtpD7ob
xDwqXmNLCsONU1YgbbHJQa0t06RDGPK0H46ZlEMwzoO8l4rbfIN9PmR3hjq0v7SCaouPN3FbfFCL
PI1Y05KSkNWKNtCGov+VKtqYHTtPaOVBx1k4OvMnDC+osd5x/FaPuwd3TLL07Mbt8NPB5Aphd1tY
8rNWyazeRm2jdkGTF4Z2sJN5bHCzmqbqPjE1qe+T2ZVPFpYtCR/Ii2nTGiHW6kkYNiHVBb1+N3W1
XZ/iJtOATiCyZPwa61ImezTYMRwStd1vvQpODNZUWf+r5z5BVcUdF9PFaIzMeysbbCD6Eah/QIND
4wtb6OmG/dx7ATR/E7teMBrxcawwhN8rKjoruNKrIjl3QOZNn9p4WB7ybIi3ioc5zD53WuNzEou5
2uL43aC4CIyCnpY3Tx9E0o5in4ykkVu0NG1KMuRpCNsoo4WgiudlT0qiYFWIvkBHA3J23Mc00rQp
KIWm3deeUUWnFpvF0TcmzcwOXRa5v2IPOx+fxlJv74qR+mxQxDh+cb+6erOBIceqe1VcyhOM+6Lf
WPiJxc8CQlbjV2Gn7dVyTtWNPZHgbRZqKt+DyNdiXG5rxX2opGa4F3WoqPgZhUl6RGVG5yAO2jj4
1OQqd2FIg11BhTSunihba8MpZtOrflaK8KMzx0rj60pEUwnP4+pnlVjZkzZapIKWw21zGvTRPnRD
zgHIEHI/q7nNCmWwqByf7LTLt60XKQZ6eCORCJAvKV0u0rLxTXSBRbNzOjb9xqZ1py6bGj91iL3R
tjTdWP2QjJWjPXqzlrU+Bl+JgMInh9ynWZ4tNpyjuxnnNnuwKWw356LQ5aadCBz4xleS89vW8yg/
WrLz2o0LX272ndkqPpWYNRkf1VoLB+DrpeQAYH7kgSpTKrRzDfrFR969nYb9ZVXL8UEfFDM76hb+
2j4OxkVMAI/rXST7Bn4CsktNHYQWDqX48ugL0xBX8fa5ctE4ogbg9tFG6/O02uVI6HrbVnTK+8yr
CuOrG/N/9utEb5Z+mrCVTU0fV3mUtamRGhC5cLJqaoYVnV5U9201tqQpRa48wXEePro4QCdnS3QS
m3old/ZKI4nfWEUnY5ApsqzuUCbRs6Np9qrha17FylXaMGHcRr0EQ+lS1sM9oFvSGUpwqUJ/LSP1
siJROh/oPipflsZc+HUeRPNOOlop90oreJZerwldem8jnE2FhvKqg8/g63evlVGl6GRkHqO+Pc19
Lj/omtCDsFPMnVpMv9te0W/UAv+UC9ZPX5qnCyAc2C/dt9djCkf29pSYxtHLTH3EOrwfjQ2u3rGz
CeOpnXw9dlE1xbdE6KcwJgyhb9Prhww4tr7rZI9qpU1O8imLYiRgIkK441PpTH6iN8Iq2FoU36kN
MhAbPUrsj6bXmeXdiOz9D0pP5U6foDLcO1bG4km81ZRN13cFD2aFx+ZT7aSJftbHoRjvmsHOkO03
857JaLM0oPtZPrhYqmM5ozReNH7N6hokZjW75m8gNqF51IrY/aQmajjdVWK0nsHuGIZfcoX8Togo
xt6zQyXZSXNW8P/U3To5c0aF5N3QuC3XzCDznVnljetDyCjdveg4C6cE17j5CAtSlTsKJ/N5sgcd
JPGEGsU2nuzs0+S5XfypVjBmhuQcjyRBTlNEmLlLUuzr2+ZCQRV7RopQaNEBw6Wj9HoN4XPUlHRD
62iDDzzoyZw+KjMO65u8safPeoMlkcNXnXWojrPfhw4JC4L75klNlPlGXfNtSRV4Ihgy6tgePJ51
C5McRvckPPOjFHN/aOpO36Wju3jleRjOFISor22nf0/jMHRuFOQuDQ0kQQW/vui+r6EJWh1VNNFV
+0jrmiSEXHvHvdbsPMrd5FUQAl8cpunsZMqtdtOlJaCaS7cJuh/kpTX70TCFGxVgcI9UtsONjomz
47OPw3pTuwpiYlkM6XqgFqD5GghRLop2bCNfEuLf5Z6VjzdCyYUSGggN/tbUhVJgLaHmrxosCOK6
j8DoHKe5b/f1UHpioyCTderGvE4o+6Rjv72+DS9MP0Mi/YMT61KfXFW0W5y5G3RCraPVFfom6eJo
P1iKsokTMz7p2jTuoWp5JMZm8XR95AtxE7ISfECU7gyT4PL6Y1vIlVk2UnD2JKz9PIzSb3mt9mhA
exg4CEqV4azPt+BGl74X6DfNZI7e0sZ9PaqhQ3hdij3Hdo5d5Vuee0a863UvCwbdGaoNb/8oMLsh
y3fxNHvNDeDrxeFpIPAX8BfQC6+Hxzdwlk6n8NGYj+5KEKRnd5yGRzFIpwzauAl/RNjSH2DKu8WN
W+NtBwm8hEfnDz2VRf1sdVGVI3U/XuO0yDqexX4qCEoBr0pR+R5+XACwcbMMRmBED3bS2/d5md6C
Lr4tg3OSgf3SfVQX745VzKu63vDa2LWObVvpu2IS0bGKm7vMKecbxOa3Z3sRzgLfbSIwpuro2rye
6dYZ6lafiSsdBch+Z5S6Uvpmh94pAFAzF3d9kcMqbtQmcnaeyFLxHr8fGe/mLHXvhl7rb3VY1sBs
BNd4vhFn+W6qFwT91z/JRmhcm6MU47NaWHu9IeP0TVLUvZ1783l0wyY9xTQVH51cyPzcqbhxns3S
NqdzMevFBqkonteZljRbBTOQW4vz5kDy8ziLqNJodNXoAb3+eclgi7DCgO9ox2V8L3SqtUGpeNad
LCbtThm9MWigTxyuh4E3MW8ZlQI2jSeGpPf/elTKjUVbwNU8Yl3sPOLpgwuCjnHqN4yMK9cvMtO9
MeKbTUiSRq5G+kS9i+fZ8u//irIjfoohukrWMXUmPcDIpYgPyaSGfkz8qW4Mtkzaq0wN1RYkdxac
Ep1bx1odOrpK7eAszpaKV5pPQ2vMd1mR6AV2bajuhl7k/Jhk1ezjsft4fWLffiaoMyT+WdIFbbjW
g4io4GMPVaUnT9on1ynCX05RejtDG7AqvT7U253DUFQq6YzQQXTW5kie2/IL3C495XVP2dlO+x1d
UbHBoFn/NZvVtkcur7kx6IWZXfqGgN8XpD0y26+XcQb9TZsly04WzKLYb+xIf4d1gjhDf8jnY4u3
akepaErjQ6Smqf2veQvIBrYP9H+sTCzNWn7eX7vIUoVOtmamJ3WQNimBqyGdTueNKlquiUMKxQbc
iBX2WyWy+w/XJ/ztt7sg75Y3B2BK1BNXwY2YMegQQFH3jpr2lOg1XGvd48kdYQh2UrFzP+LCMIhA
qJ36+/rY2tvVpkXMRbKg79CRXN8jBq+/CaB3clSncvqUA9gp96omRx6YKf1qhAK9+m4sBSCTNi5k
+HnQLSALNcIEBvUSQOIbU2KAjQA7kg75N80da/0MpCpS91nRGAe7y8aX6z/6bZQhz4Brspz7P7aX
r1cLCRKFEqdZk2yHdza1mJepjuVOt5qf/eiZ1Y3k/u3ZYziL+eGRxj/Gqnmv9SP9WeDqxzwCRGxS
P/4t9TlDy1trb4mxv10OxqJhxlYEws2Arz9NxZ4xHStRHyMzaZ+yTqKRpirYW/tSG5Nk2zdt9K4M
i1siLG9vWGYUOBGBG0gvucIqtHU443Kn9tqx8Yp+PFE81rfSKPv7hKT9i4h5nUP7wmrc8fIi9FMU
ZH81i/5OALghuoH/eTPjCGQhFAfPjuYGmNTVLNSTQj1JCuOoVfb03NIZfjCNyPCOhWf25Y0s7s2U
wyYiO6fQiakHHIzVl5uuGCx0+KwjNTwdzf1MNtohYeO5RwVwoObHdpNhBSfyKb9BN36zkV2iLDoL
cK0RqeMXvF5tISuRgMbEk8secx3VxLG+N0pacJXeP9i1cwP7+XZaGW5BMCNpwA22fiFFCgq0lA77
Y5Paw6aWU/rYEEz345DfyszfTip6XwBrqGkAe3mrz242RZHAmTnqiZruC1MPt2kGoKiIqOj6Xam/
K7RI/vNKUrOhiM4qIoP/5sUFFsSRMF76o9eVg7vB/jPvgz5XaWjRnzXzQzQL8SsVmLgcr0ekNyEc
kCHRE/408vcmWfHrhawpSjkuZplHMGThswmM9D1Vad3aGmGvtqcpcRyByxwSmUHioXe2uz7829n+
A+QiOwBAjHLE6vrqiqJReNeaxx71DeFLFf5fbubVCYUAfYvn+i/YzvJfw+ICdgSGv0Ca0E1Yl8oS
7I4XuRDrWCV1dso1qzeCmXdXEyiU0cLD9U98c1RQFIIhZUN3WKCV6yLZ4OGglWpOc65FPRQ+oH8a
dVEEMytEkusXBWxm+J+H1EhmgejpixLXOudKytiVbj7IMxg9jYbukNNizFMSBGyQxuhUR0Le+Mol
1rxKMD2KYhYyJ5Rv/sgdvN5HqZeVIRupO6uhG2n7WDqyO9aSvuiv69+2li5FGJM6zRLwEMhlwHWW
14BwsNNUHc+pABh2THChLIOECnXyM2pH+4NrteOEmNs4JFnQlon7RWX/Fve0jdJHmtFD8gMtQ8RB
VLtyhhvZ4NvFhtlCCgoCHy0SYE+vp0FpnR7uAZ5odUEN1tc1CMU6cIn3bjcNh6KdbqBp3xxfEP+8
ktBZY/rJeldxOMMAUTVGjx51Po7OqXVm850U1u9R0+DQhLbWvU+FoR7SfrhlDvkmJsOAo2C2wEBN
2J/rxFeLBwuZNcc4Y6PX251fYOMu760xtIu7Oh/iGzP7doMtnwqq1gGjTKRYfeksjcytcdY8G27V
mJ8VB4GbXZFLq76xk99OKTUZNHNQ3jLRJTCXf/9XRu2WFu1nW6nPORlNMm1lXSHrMKtd9lxYkzse
FR5uzfsCnkP/ww7N6sv1Db4efzHZRSQYGWoepMCXly321/h9EqnYCTjQ8COl+GJkuhlMmaVjdtu1
RRBCOPk26OG8N5U+jzbXx16H4z9jL3Up7j9YpGtFZoyYlDbUGRsr2xTGdixOdHponCIP9gIGv/w8
xgjEXx90fWaWQdnBlCPAE/OMWNX+OOypO+VNck5Cjr2fAN16MgchZsrmKKCnwAhu8eHXVI7/UXYe
PXIb3Rr+RQSYw5Zk5xmNwozShpD0ScUciqnIX38f+m483cI0DNheWIbZZFWdOuEN3LPAA7l0aALB
jqJye/2RwTyaRiAwl0sKFDv7Nk1Oc1cM7y0vG2JXueVRAsyKxiKpjUgO4PK80Q3ufO2/rPTWhQIN
/494yjWDNge+g555lV2sVFiIUozGk9ao6uIjUzlFTpKrc+Bpc+wE4F/f/ub/XKz/jtfbB6AQAQ1K
sgPZ4ure7wEqGcgV5ZeUoWl5LBh0K4a+zOzCWoj2RZbA1hgxSsUQvF3XU7ukWhIVQgMfMMzTr0xI
c9mPiPzsge3jlFnN7rEFsX1hYpL/wMsyuXOrUbqwKlc/GjVfDgVbk2zlOuSMNQWnK+v1LOcgf+eq
mY+jzWBXwypIfRM9t9o6O0vm5BHonVK9z3Mh/vQj5j4h4vq19yK5UJ6hBfe/Qa/NL5bKRHnUctPV
QhO6a/YQAM7MvjXVXKp9EjRZ8lBZYtn1EzP1B2BFlficdnb6W2V6Eew8iO6frWGYpn2ymPK4MLUG
9t0K7U/aJsp47Jja4+rQa3nbPdGfGR8wRJZrHdL3rfO478exf16AIhR71XVQykA1rrp5gGFgG6yE
7lQ/qqYzdkRVLf3erd3Sv2uQl8TNCxMfM0I/13o/qnpqXprBEX2oLcYo0ICyekc/ojLR/E51z3gy
0nX8XivDrZH/NKcXwZQtDbU1U3+G2Wg1gKuy6E6Fa1Ep4g8xTaFtD9kFx2nH3o2lN++bxKFHufpG
ujet1E/OQSCl96BKIylS8ENT+dyA7cmfpDHo8xEajXw3Y9sM+sIbU+c4O+uQHvyGgVaUS+Vpu0x2
RfUoyyI52Q4gpzDAA238sLidMiIoTk1KNgjqDwn6vhdx56k232WoCxlxplfzy4xPaf2EpqtooqZe
hQ4+cnIviw0FLnLGkXFCkK3DqWj7ZgiXRk2XQYgM40esXL7X3lh4kEA6VcQ5g90xFpVZfzNTaeth
Pg/MLx00FH6O6BqOYQZC7rc/Q5V6NxWWhPRVmubHAGkQylpzKZfHljhRh83UYZNbrAo4TrUM1sXN
MXYKkS+S/S5juvQd4lKPlflaIONpe0t/WEXmpRFQBTSVtdEK9t4MN+hgJDZbBOz9IgH89cUelMME
VpudBj+awY2+h8gpqyOW67rYkdng0WzU3fC/aRHdL11vnXw3AT0o39sY/BYPq49i10GbnM6AOt9Z
9GVG1/+8js7anoIJRA+SrvP4IVtLy3ig/1z+8lQ66uG6mszcDvnU9uw1CsJPvlDt9HvslGgv7RAM
QB9Hq/oOisUXfwB3pMUHZ6489cdhoFnsaixtkrhakWw+WqJD38cZixocBt2pw0zlQZWqrOX9aOVV
trOtTgynJcCpbpeLFTBsxRlo48Lu+j5OEtUAh2iIkidlTwxoAFfoxkcOrgabWZWgVLwpzbIID277
F1PnuUR8agN2FVltm+E6lsPwAt7L/OKnhD08nPJh1zelbjxn6QikLsF82I0XwNbu1xy3BUppSHZu
cDbFav8Phhr7AVCTLiPYpdWHdc3cl6oUaRHjnOq80IpTxYtJ/Va+1Lan+hADtbE/NSKzlv0ktFJq
UMmb2YAyA+Rviot5DeofhOv+B23S9Xtt5Pr/kNdm+DqlIIy+D30hsSaTvX8IsikwYB8m3XRIjDkZ
QWCMaxErB6A5rAUoqRiCDEKejZ5eTJhUvf6xLNTWHlSD8zDrlWHtezU68PplldSXTiprjexJSDSe
esuIck/PrMizrfFJ9R1DkU6Xa/VNYwYH3tXWOWi5M3WI3c2GbB9oISfjTkfozYl05dJ7M6EcnwOt
4jaxuBh+oJDdCtTJUcQLJZXexRhtJXdrM3sOxtrI9IGuxklr1+Rr8rXPlllGNDYRqQTx13yd7KXt
Isjg8usStBzahHr2i5WJ4Fs+Trb9iKVasKlwOeNZk0lyCBpbw0FF9GN1pGPUICmN5o13blczKw4A
acluqlZrTRXlNszcyRja/KOR1ot9btq8TU+mm4ynzlnH5kPLpL41Q0mD3ohBjGaPgV2My3nkYj9r
zGmMuJZJ7e426P/noAR2GpOqzX6Y9MasEZEb61taGZ04tAGgb8Sm7dyLfTA4eoS7eW8/uUavJSJc
gK7oRRhMdfMpqLjevthZadbv27H3+rP0JWiovDXb6qkj7mhop7Tid9Kj2mQCXTcnezdUhq1iax5A
WS8gPrUYEkrnY9aMswlk1GyN9GUT+08kJMwYtLFbxaWAJ3ACte/Pxyy1LRWDRh+AieUjvZ+nZRiS
5l2fu9N8ofW1AhWvmG2AOmuyuh++zXraZqc5MPuH0g+K4qGapDpX2JXoH6dAoSrl2jWU3A7Zx3hx
B3QvVxRCTpYxdmlMfW9Wp3aahjyaa2sOYoe65RMWvsGLXc22fZQNQhhfElLS+f2GmftGAGl+Dlaq
PWLHaJXndDFM+dWhyzHv0nIlGGmJVhmx33Z28QxIzejOo5+khw7b22yHHbcwflA6aDs+XNegQJDo
J22sjCmuSreZJODJ1nSAOmWr10OCzNb2oMZ2xQywVHjpPazmIrx361DP8vfopt5vXIMaRG9Vaw9H
fR2G/y29APbctK3LkAXrD0AEBtCBJt7gImC3qCwOq1NJJNYQQ2pRPSjt30HDT4mwO0yNPVB4w46V
KxzjV5u6Rv2AW2+XQC8Ae47UfMc+PdmraaR/kjExbTSJk/qLKuG9HUW2ShH5ZTUdDdbQP1la5nwu
DXqT465adHoCdIDTi+csytnJWmrWcdG8zo7mzDbLiyPF/CPzsmmIc0fTtUvauaW42KNXiigQme09
JJOvHzJoq+W+qatMf9GVHhwWBoJNCLYG2xgkR5r6J0IAnYjqprOBlHmLl6DLMljuoeQ+NRBZk7ob
qT5BD6cfBu2ABxdCwnVB1+sdEUpksS5Es0ungY5cpS1r0eJ61g9u3Bqa3mL87Vef8eUDfNpqo53s
q9riwu+6Mt8DHjIRVMtq/Lu8VS35nhxxAneZDezdyRDt8lgvQMIjbRZy3BmiFGPsDoODA+O8CMwY
M8Au0ui8fDc3QfmzW7rM2JfBBD5zwBd979vpRBrjNwkZWtABTra04AV/R6//6eUNLHRyan38g84k
iLhmyOEnTnpG/3BKTT9/lPZqmEPoVmuOzUlbOqfF87O4TKrM2WkrCgahZtXuEhqz1ztR3bZWsiMF
XgD5eYVrA7CF9/89E3lJrpvO6qmghdpHTte6Y5zV/uS/ox/Tp094Cebjp2XS6kPlBCsp3SY9fUC5
Bg3iuGnEAkIQXv0KEakNikUbQgCr3ntoS0X7KDM6Jh/pIOWfW/oo9VHhX0a21TpmF89Wu3zVmgko
f9i6ZWVGE2ALRLR6ffJimZWOtoOQBkmhc0DjTZhCIwPtO6mCIAt6rg7LLtXmX2bWiDn02sayd2xu
sHi+WS00Jullox1hVe73orALuUu6fC6IVLT2YmV6vXvsMre+iEHrRdTNVv+YWW7vvvNaSGhBqIOK
bi9NxuHcuRrw5yglL8NkR8PkDQUu22JSMftB/QigvpU0XhOty6OG5Lh6mD0beo4ChA48B0T5lnHT
5P/QMSl1SB5tRK82aHNHZHaragErLvtnJWuniI3Gr8Uug2JOO1XV45O75trya161poxh38ynTi8k
oMJKV8GjSMp17iOLm8B83wZz/2HVxVg8wCIJJAyKPpCihjDV6PrDWhnpd1dzUnlKxmAhbtEZMT9q
/lCsIawSck+oqL3Y9T6GilMo/BLN06DpQJyU6M1Ye27UsYoxIKaBPvRlLeIaG7ojlhqe+Zjqk/MT
vkELMANRtvSgFeV0zKxAtWEui6IIBwBc+sO8zpoVQWnIZAyj36j2VUa+hjNmkjzzaCzOh25Zm3PW
SXc+sIk6B5ZWrvQowVKseFpKZNAOTm9UdAzbtIvMSU3Bu2nMSJfsNK2Nz9W6QWPLBSvMc5rIJX1R
xdj3O3DE7dEVZabvjEJR4CHwP9hRU4AxjZ2m0cEoMArSkix0uqBriGRdUEeTlntA6eqhmH/6GgkJ
YnS+o3YiCEo9hkOHjq8DP285kY+Yw3HdGNVrF7gydOnSJwB9mSUCxbOGgK3Q1+auR10vcvCB9B/R
SLdXZKFcCMqpLqk0hnZ1n9HcI/vc6Dbiggp130GqcqFwIRsCu6msVEawasRuLv01fbanPtmj748n
VzzOgfzsJeaUnzu7yZ6NbPGWXblAjh3CIYf3DkphzJudyupSRZPExevYI7/lAOmgYXih0aRVJDsS
9gIYYqQNok00y42qzHW+JesCnDUxV83fAYElc3aWulVVOA3r4FBEapkRpQUxogkzyymLB5W5Xv+o
uWbz6JuqMo+i932bkwypsw8BUg5zOKdKZ92qpYimSSZfXR/gWOhCs4vXkqowdMEldVE7q9o7ixTg
wK5Q0/R9Ge2Bd0CMt9+RgSR8fXDl7ue0Fy0wYHeeijNXur/TLIXqqjE0wW9JBCkS8DPuIH8NRZN/
Q67CVp+Rm4N5qCdQKes5s35Bd+mWR68HtHuY8ZP5nlrrtJx1dLmXkANZDB/6RA7nypZGE6dzZc3H
YjDNPSIugQcoOu2yc9V4osHovVjr/LBprTixcJaGi8zKRlA0dAM1/xnZ/EmeZ+qvH90qjD9t5kKZ
KX1b2gdrZG0VF1m1C5Sjr3E9WtqEULWFKUaKh0QP24n83KJt3ENnRK5d1R+wQij0PbjXcj3XdJiH
vbc2rYopapw5AkXUvCxVBzYWVI4bQBXtCiKp7qz2Fy9HsXa3TGiw7wzw9UbcWZkZjQzkqy9NwUvs
q9TU3E8mEO3+pcN73Y2ztarsWKxOau8XL0OT386c1Y9MmHbr96THmvEdl/A8xETuChtsmtNUvo4O
NhHvWKUImLlnguRay+JsD/x8KDFEMRGJnF7xoShqtw/zHAh7uIJQSu2wq4qqfjfXwphJEt0VK7QM
6YSQRNCeH8dC9h+gw/T5ZmRiOoeNTnGeXaAyoVFWsJOcHBeHw2rUmQ7qA+3xx4LD80NmBIrYQvHV
3+fdlC9wJbqsyHaJlVbqXeB2g/eZi9bwXkRmkO6HQNHkDyNx+vx9B9jIePB7eq6R9PRufYTfZQBz
X1Cu2lleF/wksnKP1Y1K27Cjl0CR1i0g0mUP+WdXjlqX7VUu9C89ZGU9kmMKTjyphgktwmUWv12R
Dzp1nItKUGgbGUr1d7qMtz1dy0FvimY2pjA249PXrU5poCZm4Qt1MUqznJ5wRREES7+EugBttD1I
j37Ex4qde0/E7vbJoBwQE0YiyAP5dk2qd6289/HzKy9Wo9d72dUEIiztfCP0sBY+9E1XTufclq51
p1N4gwlg3AbbGrFT/gnI0Ljqbg5IbGFuxpNBhZDCUWmXGn2v1mQmLoQO8cyrfgpVwFMxkXEIXWm6
0UiT5X8Gzg93htd//TUMAcH4gqlljLu1Nf/V0e895cy2oxWXygd+wXW/rmdahiUWDGPbvuD4KIbL
UkiGVhBcvudeSksA+ApsQQOyydud35umM8GDv8jMybkc41r5TFNLmQbmIB6yySk/m+Wan3pEoUOi
WAnHqWjV0Rywu6oba9i9/eibRr8FRgp8L5NJxKX9a12djgM62qBQzl7RVF/NUSZ7zbYguNjWdIFj
es+A4uZV2fjYnYNHwfoURto1/CXtxFpbS3GekdqM0nl2npyuMR5XfiNbYOtFzcMXDmN6b8Vvdj5P
3gRZNm82qMzXoizKpTCWdlCee1VY+a5YfInSszMuCqIpMIbVaHQvYmYaTJGfqjqNp4UMZ+/VyKYs
uoQG5S7jEuywO6sDbLiUvh4KopO9t1A1o4BM4FDdm4pcI3OZCdg2M5gNkQyK5xpPojPzGYLOTs69
jphUkixGzOikoWtpyWjpOy+eyJIPRBMauNPwH8Xct5kMc1MAZcy8+AX+1YQvT8p+bthAZ9Mq6kNT
A18rjIpbzvfTL5NMgzvb8W+LBDQXw1dwDyCHtj//17Fs18STtbaW54XUwCURmU33I7xQX9+GHV7/
q2K6kVJG/2efW2bXRAGb6SlnAW3efyC6rx69FEkziJJJfKW/YytWWWQZannRKBbyCGr/H6Gndx1I
ty/4an7CY0Eq2mxJeuTo171+4ypBCkH6S0VzRl+s0JqLBoOUOv+YonVO3gZU7OBKL8vgyZn+u6Ka
uC5bzXZ/uZIJ2dvR4DYs8msIzSYAQtBpwH1f/xrHBEbsr3gKD72WAl/aZKemsbSebY3hXQjTxNzy
4mD9rBdzboYw1Ps8gvi65k9Wag93oFt/ixZI2SIStVl5MV55/XPcdh4nvdKr81DNvzO3nzC9l2TO
TQJdfRQwyDyTfpqemqS4b3+Km7kWxC1oDwxdYYJBBLm6rkrYHLqk0DxrKYrIbmo0S9jN3k+7b8TL
24+6HfzxLCfgb0gzgG6uTxmpZA1JqmjACqTVybJKzYlxUs3wZSua5rnH6fHbAvfC/zS0bo8JbWNg
5xSQUtmYGwyG+KoN9A8uqMSaJkoIeeOEWSC737M7eS+jlRbGXjdmffn09g//2zcCPwzWFkU0HHWu
psRltw5TViCzMlP8PPedwEdPjo9W4t5z3/rrkwAaAEH3GYNfiygzseiwuhXtWWi6uV8xmaChncp2
V7ViLvZvv9Zfdh3hZ0MQQ3gCMLL9+b8iQdD3NM8toz3Dlbeorr1qVieQOuLdrEnDiJA7DvbAIpZv
9lr58509/5dXBU9BC5gbGSGra6wDIhhrOrpFex66Kn8a08p936/9/M3QZ+v4X1+UB20mFs4G8wIs
/PpFtUZOdr/U01lAJYyLAUqZVsNAkZZZPqJ3nD7qw/oymuIeTuUaOIIEvUeMIRPlYuF6u9o4XT3p
Hg6sA5MBnKHwxgGlDUzdvvMpb24TGB5Qox3OFDUW2oGv32/wMzczdTmeV680dmqA819jX3xAEk2L
Bin7oxLdl7e/6c2FvV0ioM59RjHgsJ2reO726OW3rtOeGWtn8F+Hsts1NFafdQXFh6qk8d43rXQY
AiWCrL+Q5fC/t3/CX16b7AqcjE9uR0p39RN6umQpnaLgJBChZcKF2FlomOt6yf0Nf9UAGQ7LsZ7u
7KbbRXVJ6zwfRN0mXXgtxanXRe7MpPLnBg5+GhqTVnywBmbEb7/d7R3F3iFH1sFzQY7k2n69qlrW
0vaHfnxOAzBnLwixQPlFub9pPss1MFS4ZHnGkC3IDO1U+GY97GeKDxH6EF+b4diOyFB9fPtH3a76
hhDdDJ/IU5HX3b7Nv0KGbJcApShtOpejq0JzcDoI0HahTgSZ2sIaUhW/MTiZdwDR2pM1gB16+wfc
fnx+AAwuMG58Flh7r3+ANtJSH51yPhu6sP5nLZo1hlppr//5RPlYZYGBQroAirF9BYTCtguT49ab
ztOmvFFa5WcoZf6OeX374A/A6bbe7OntV/t/pbdXORKgL7Ik0hEP1VMscF+/XNYOdHNdU50Xdu17
0PktwsUc/TE0uq2lpAHke868waKrAK2XXNHY9AbAEi9x4ljCDBXbNXvnZFp6ric7WdASKBUKLNhq
kuUVfe/FlaESPaKlSWtFLkMCvADesU0G1kMM8zyZf9IRBGoiVQ3GZdiULOBeKX+qwnRNyqdKTmn7
qfCXAF47/eg18qZhfBaBW/O/oohoPzETkLRD5yyzn20GgeMTB8o/1tlSGN8NgBvB73Uy+iJSGmPy
3ZhNs/uA7izKH1K50mVA0jHBytxUr3Y00wY2mdYMX4ZEtJ9R5wjac+c01g/T1PuFnlXdYexBfDDq
2N3w8VHbwTQAwzmWh1a1Q/2F9FP7XTOECo4bVYZuF5+lCRN/oDsyVepP2qjgASExJqfsvcFnROqt
wWHSR+o15mDTQ6AyU4YAjOSLjWXLczF5uYJpnQQgCqbemZgMy0IdGjidzwhWMHujlcf5oK82gvMC
Kpp+WU2VmAfmYrn6XeTIVeyU0qeS1hQz/ZMNTPRH2TszI3rpWdojk7npU07Dt/uWzcH0PoH8ncTS
dpgJT94q1qfWbzEasEzpze/NNi20EOxx9imhsiwi4SZlsQOO1PknNNCgp3R5BYi9z+YUrJWDI+8f
PhKTgw6L9zoac39T6Kg8/3tSluM9QfAb2gx9IJSy0a0m3aA141wVxSsddpc0U559LDI+o9UiUkRF
aHKGedVbX00m0Euk5Yi8PFqlp8wkcmtr22DtqD+VTiBAHiXDqOAXgQfeVwNvf8rT1UKRzaWaYR4U
WHi73zmXWwp8dSy3XwsHm5YOPOmr67XwMzEtetafvZF5uwvvcIIQnjfMwMfxJck89ZEquwHoKqt3
PayXI9N94zwg4/vdwVHnnkzxFgZufo/PVc8FZJPSXN17yDbW1WC6ksEyPLY8sekiLdrsxIEwljuX
3S1akVffRBa29+cS0q/qAzjrDN+9uj9zvFko7h/URxq7D35BsZ3eVwZTY+lTL3tlU31MVZfukxJg
WPT2IvzlnUHeETIJ/JQr11VrQM04TkkPK6Bf3AMAjumxkn22K63mP6pOw0cg+NI9oUlFGg4P43UU
NmmPkXLMCLdKs/tQFjWQhUksRIaySTsjmtq0/fr2291kMszTKSv4yJDJKE2vr5u29qCqmd3ZNlLn
A7JHzQl7Au3RbKr1t6YJJt9FW9zb1zcl+SZRaZvk4Eh5b7Ltr180n2qzDpCdugCoAwHCDNf9vkLX
o5Xt5sMvxAAQ+nIyp5f4UNnLzxnVtzRe1gEjIaBJ+p0796ZFBygU/VMfNgqn90YJei2HnqzKcy69
WK3TSr2yH0pbiw1z1Gj/w1x4+6Nvx/bVMQJf7dMoc/4hJJNUvH79dXI9acvUvsjJcXbcB/OvvDSl
sV8hZTQ73e/zDyLN2hyt0AJtpbeffrPk29M3c1ZQpdCKrqkE9tKnCjcm+5I4HOIRyggMSjlfpOMw
O6VDXr23g0a7pxz8l4+MZSdFyUaigrF6tbmdTln+NPrmBWBLEFWGn8nPJYniL0xYav1z7prBf00Z
XcofeD4GAGs68ddc4yWFD6cFiXHxssX8jH4oeiMgDw794lm/YKEE4O9A7TGXsc2DTZevvcMX+8s6
B56FVjGSvsTva2UPMfcFTUXLuMhMNF8rNVqfNPqYMeB67VhUSj+VrugeIT4P3Z1FvolaQExZX8Dl
dIFpt12da3McKv5lYFyKZVj6EIbT+mzKgDmeoCF7h8h1G6p5GnwIWBc8zyVHf72h8S6Ym5FYfOGw
bp11rdkVnT6YYUqOG9fEtaMWtPXvjrH2J9gx5nxSpsr/8+d+/Suu3tmesj5ZZ90A2peIL07jEjIR
b7KAmCVq/cZUwY7aSggZiqAW98jmf/vigLfxSIB7CeL76hssFZPzWvHF1Zh4Ucd0HsSYqenHTas9
u7O8tzsLlxEYCxsimiL4mrgvMBfW3Q6VxhTpNgu1Ah8AUlOJE2wFNwMfYg+/Eq1Ys8cyacZ7FMzb
o0y7DpYVvFNKFVyhXi+3ladLA43IvWgrBp2RYNK5xMuYITXbelmcAiO7oyjx1yeCnWLL0jaiNH39
RB/sadDQNr1YddXuSvjLCI7qtfGhDaQL3Nc0j28Hyb+sJvW9YdjcyNsUcQui/yo37dFI9LmcvUtn
lMHFWmer2lVakejgHYd7Ls5/WU0c6yAlkOLRtLkeVrqa7kBW98xL4brBk7IK9xND5PVsTmsXFno9
o6TvFBlaaol3p/S7eU9SK/hkLnkNFIObBs48MaeW1dpc8kbY/V4vlE6jCK7bEHrWWt/zA7pZR5re
7FgCgumyga+F7HUgpKQ2esebFu2GgsxOUH2LS9ZZ6akELnRnGW++rAcu20X0gwTHcLl5Xi+jK3MP
FH0hLw4aZfu242Qi+DREKVyjndEUxpdCS7MXo5ysD/9xA/FkMgkLnYCNcnnNRgwmzZkcc5EXnIjM
D7q7Wk+FVhVRDkrlnq/TzY3Os3yyNyKvte2iq82aVkT2ILPlhUGjf3LEUJwltzmAuKkOV2Qbu9DM
u3tN3L+sZYAqEjKMGArTrbh6KtJkVVULhXpABQcjQrVYe5ZIcX6aQEfsQFaOd4Le7TWz2eBQCmzv
qcOIuwqxa5r5rqYZw0VL7PIjkI5E/nJ1hKAp5tyaNh/ynXb+OXGc6ltfJbk8IQefpAF9qaxhqPNf
V9iiBHLJXmE80o28+jVARjlaqb9cJKrhCKxtRCax/CJtuxdvbxtyHtRdSlcyZvR7WOTX27gZqjGV
aMdfBD2E6mSuiFrkk550B3PGUTWsFV3yWFnC23UrXrPP+ko6AwassZclhPHV5i9vv/ztwSIsAm4D
+owGB4i/17+oRVPOTkHcXlo1CB/ZEaMvUQKmRLoA8DXrKAWHlUUirbPhUFN5+89v/4DbPU+gJGox
wfRIPa5z6AVXT8HcTF1sADaflY+Nc8QQo3SPa5eZ9j6DJDp/dwbfuttM2ArPf6XvXHrILqCcQ6X2
zyDPev3uBKzBoV4QT6BJu/VSeiyBdwGfB5Qi1CBbdHVUzY0ofqgRVfSdEGsDzh5odPDJyKU/BnHr
OOhMbq/mGXci+vVmYUk2B1DSbGfjltOWf/3z1PYIe0rmJ4HMtt2jBqJROIb4VPXe0W+0+QlpLmSY
aM0rgYP3mtDgLcMVXkpz0oZ0GBGvmKv13vG92jJ8LbYMCRIRg6ThxgE6WetAY64Dx4ZG3hLOtLD7
Y1qOIM+l682XaXGWR8eAkrVvpwXJpbc3zO13IUTpzj9VPOn4jcFRz2DV4LuYD51vtQdM2QKXywBR
sF9T7YmDiXxOuQ+WsiiqsDTmukVbI9eXOBgSFRlWe1fzaTsj/95HfBCP6gQBhM0Vm2P9eqHqstCS
VMuthxIs+RENMsxLU2DC966HbcFfPwcvICYlSNUQRW4u3XIIFhTRW+/BKzWICQDaVRFOToE8d1lD
Qd1NVd24UQ1prAqX1U2yqFO9d0908SrVYP35Gdvsgo7DX7jMIzPtzmo0/6FwQKuGlcaPDlFv7yfk
rjFwuBOeb7cbj2N2gTYJE0ZgZq+/blDiHJEo138YUenc+8ViNCdbS+B8NWkRdWWmYk8zXKSd08m/
c1P97dkO2THviooc3YXXz87GrmrVVPoPGpV+fsIqVTGHSmbzlBZSaEekekQQptlSf9pQbPcgQFex
cfvSQAygwjFGIKm7nhrbEAanhYL0Qesr52yLqY6JWM5+1TD2lMuiHfs0u5cO/OWdkZ9CWo05J1eD
e5UOGAR8p9CH4IFyPO/iEl480utju8SuneUX0YPtFpAUP1hyNsw7h/tvb0y1C9Bss7V2rtN12I3o
cNFseuCYtjtvCsrjkifWo6sbX/o6nXZ00P39nYByc67Q2DGZfJJEUPqy2q9XGVCfUCvi1Y96ISyE
8XFZ9n9aemI8N46NICsskKAKM2Oa3OdaLxbxVcmWCSVzmOx95ZfOJ+hWZflxXSfscEpHLLBAFuXV
4gtKTYlsYQytxhgFersZOm2mKG+/wfWJ3CbTRATajnQAbcY+r19ATli9++i7PoCLb3ZLkBt5ZAUy
eBz1bNHuPOx6if6RYaNA5s4EZ4WCwuuH6SYyejUtsYuAvLFDigl2tdHMZwTLVtiQufFxnJx7bZDb
JUL3Z6trAqReN8mI1w9V6VpiR5W6j6OXG8jKtEbvYUkBJVmPvNyq2uehsvSBoVSiGHYh4DAA0+9H
C7+St7/19fHgpbGKoc7igPDRvatbuQkUxAb6/I8LLAJIt4G2IsuFpjIa3ijtz4e28+b+uNRAlL+b
WRuAR3/7F/yDv/v3PUDHD9FbpqdUejo9iqv9ip5UDasT39kAHLKIWeRWHNccIGKYj52nxZjyFpd8
0XVxom9rvBgO5iaRrXDfiNAO6FdYUyi77BarF87nuQHtbUVFwIjvnUyICajV1o3Hf6t3QYJ+b4oz
BGqanVk/AdR2FdQBnvzcijR1d6UB1z6ioZRaH6pkXp2DUpP66rTGqE5eMuo6jiRynA7CqZppJ+zU
Qlrd1DGRJ+dP97YN3zIaygDXKt9ay16GdTKZesfErvJjSAH1VsMiPAarbORrBtiyPLeUoEMbMmEs
ilhzeg8izmQ5YO/teS6ND6Uu1EkKpJGfDKs35Q7St2XHWICN3rd8XtdnPQXFhroz4ojHtxfo5oTg
YEbg/qemoj17LSwH+8dLzcBPHwREWGPvmFP3JDpLe9dDi4idCt+oI9nlvTbpVR3HcSR4bXsSHCIz
YG/buf9qdWC7MFe90wYPPj45UaMV/amvG96xXpT7oYAA8R9HKjyRDJBWxhaRyXyudW/rILe0wsyD
h7F2/Djx6OOM2C7EpKCQDd/+qDdpHw9zcC0nxHGVAqW6ijuFYl7WyzZ9BAO3GqhwZyDbUqbLVrgy
61xo0umNH3f5MmxsFw/WrDcsehFnTppetmNd3gkFtx+cXwTyibny9g28q3OIKxjzcDGLx9qXzs8F
qvoLNTuz935D7GLTcG/ecBPnt09AHMTZkykiqnGvV5j0T2XocYrHxrGGi8lj98w4s/P/UXYevXEj
aRj+RQSYw5XsoCy11JYtXwhrxsNMFlnMv34fai9utqCGMVhfvHB1FSt84Q32MFoXHuKzoZBwAXsO
Ngs0OhNcza2L+5DEy9bvGvCND52ejA9IXSUworAo+vrLru92VCepzdFIIC+mO7cOn3s0CDoQTvZt
7iV4/7Sy9rbYhyNkjUFXm/mKQE51UPTOb8x4fPPKyXn6+hcs63ZyoRJjfRjKUXoBGWKvttY4NJ2o
m7y7V2MEwje5NLz8LqqnYvr19UD6EqyuR3J5wdz/Fwmt1Reso8yuM2jn5EeINwZyNpCgGGIj3Igi
NJ6mCjciv540EZPVwecKogFvhh0PMUVxXya5rRy1zhbNfaH3GslG3g3wMswKwq+bWjTtIYfZ3mtL
Al/6BgiX1zDyjN65EBifbX1WDAUlBEmpAoJ6Xs1Da5qOWm0k7ymXtDedRKOjyRLtJtQN778Of5zt
1wv3yXi8dgsAn5uGrupqO2o9Tt+aHcv7rp+rIDfD4hcvlT5BFyyeClHZF67ws+1PaRpdnwWjhMAO
kfDpSUPxxOqJT9t7F82SG5nYGDCNdjb/IhXsjl/P7ey5WMbiuQDix9mmlXo6FsAYL3Wl296rdaPf
a+mo7DDNDW8xONR3srNwWY/H6cIHPBt0kbVdwLTA1jErXotrLt5RA4xK9T5y5jnA/yTb2vqQ7bVO
ALgD8+MEfVZlP7+e6tlBW0YljEMDh1oT3erTqWJPpsPfbdV7oc1ADBUrmd6AHcbXXw9z9vWAUhEk
sVsWoVIu6NNhBE0z01As7d758N/SS7O4JaC1D/rgaH+7Mxlr2ZCU/JkVRb3TsUyVgDOBaHg/JmZ5
wxlA9X9hulnJh1ORXYrXv5/cUkTUwQ8CoFxHF0JNKIylPTzXSXoqNX4NAjAmUjFq7NFwaZ984IVP
bixyfF4CnngWCIjk6qRPbllnzmRlD3MY4XCWNtSLN6OXdvR/F8eTua4ND+kbq3mthJ39ABEEFxvF
R1y5Kg8RSoXyoxro0dg+G0CXRFDg9vKID08++BTeHOVnT+kXx4mwEvk/cizYilPj5P1PAjcUcnZ5
J+Bb9nlXvOJn6D6j90GMiCsIXACotYn4DkpWmS+JO671msipkDJjWyycElZ7HemHTTwCcIi0e8w3
VOmRVDTuPAQ2+duE2V/s4rwyeOYjxbcIrksUmU+pIaCUpybJAC1TJLlvGryO9Osswd8t0FLLGf2i
yCT+lZJ6duDWmLO8VkNRxOW2oa0+3BV5P0KkRgMHCyLfSvSqe64wfRvfiIS1ZBPKdlQu3HYfOI0/
PrK1aGhSo6TWuFx77K7VJrZyD2RfqB+QFUvkVu+9LKwD+PR9c42hTm68yD4d9iMi3Oo9yvvlvZeh
y4iaiqXeRvHssiDoalnbWFGs4j6V/fAIS9K9VB5YPQMfv3M5Z9yWVOsRKTz9nfCb5xCitHZoJkd9
1cswTYMMcFxQKEpebtAYSV6+Pm3Lv3i6MrCJgNqxQJRjyX1ORyzQ/9aKvNEPiPjOVIrLSX6DcYqH
2+igu3JDJ1F704opJtVypHnhrK9CI+aLNCExPX8CO4CScDr61PaGIATXDx0AkK0cNesfZGr6QClV
80qpSY/msfN2qGMWO6nY84V9cb7c1HhgoC1BLlH1uhrDLE2ETGbjgDlmu+2rxcGSpsA3L+eeC7AC
bOcLt+nq5v6YMH9w51Dnge2z2og5MoFeqFTmIUwiqrWZY/bflCodnMBEgeVC2Ld6A/8/GKh6+tAs
MiKUq9Wd0CqTorQO7RSH7sPotMp/eiswMaFPNN6TO8THAnm0v3udPoZdgCTAlJZUZj1HljRVCvba
QfGU7F1R3MIL2sFwbkxivUuloc/m6KB6AHxl8Vlb2yXopWIPLaoaB8Ed0vgEF8rB7kP1UaeOJYJY
bc1NJbvxAoRj3eL7mCRFIga0KdpC1jldWz1OYKVWoXkQ0YxD52TG2ER0nSMC8rZxU5aF/FeqC+g2
VZJtOVvR1uk8/e3r0/v5z+AGp7NHdZ7W8enPUCp0WUbFMQ+9oWh3Ki35na0MqLm0UancavgVUrea
xD8TLckH/DTCq6pLjM2FX7FUp1aXCPKydLkWnNaCtDj9Fba1KE67NigHKbv6WpucasQU0uDZ4L4t
FsPF2H6aM3yWtlaVxQMGYsO8XCgx4oaxWU+Hr3/RJwd76WoDGgNJSydh9YPg8tO0aDLzAG89uUHq
Id611YBKp+Nld20omgsrcH6skXwDX0IRj1GR2z9dgDhVhZNZXYgWhYZEFMJd4ruaL7qGCFU2F+6Q
80uTgJ3zBTEJXgev9+lgeL7HoGdFdtBwFOwe2yadjf0oh35jgB0utiDkUXYp47p+g6mf//DQC8Fx
4OsVPj93S8OAa4WCjM2nXb0brTFZSoW6wqFCTOud39MF6TDARIU87M570JKgRMKL4drZh+WeZreT
K1FEB5G2WmjsgPo+GqTxnI3NWO48tN9kPlxbWivkThRdeWGa5+NZ7GsYWGxvw0St/3StUUpC1SjR
w0OVIZtyLVAB/CE1bYx3gxfJdpvhxHIBpPbpkAvikUL3QlBeDVnO2O8MqesdpNWKDscTK9nXueOV
NGPLcdirs21mF7KlD8r9yQmm70YhBPAJ+QStr9W7FNOP9hZc1nOu6ZG9COqWzY+snd35OMrRTDeN
1Dx5o9defu+UiTZRhY8m2seqWoy4pddNvYWigMfb19vsbK+j7wYJacGLkE5RVzhdfy+eKO2KykPQ
t+2+Zc1Q/HDMGBVPVS7KbH2dqb9qoPr5oaQ5uPUKJ/k7uy1gx0tnamEDUwmESbL6BT028ZUxTdFz
nyoDEoOJ/hZWSQWdq4myIIOWb17Yc8u/uPoWlNvY4PQ6FirA6nyPoafkNM+9Qw+ZVrmtjLy4zoXr
cppHD4NZdxYm1lsF3cGFQ/qXRc9lwhQhQK+BfgW2t747c61vszGpk+e4bsMUwpST76XAA3CPWNhF
1dizuWLqtswTOOaSiqzm2httQq2/zp5TRWmvBf2Y42zVxs/ItH6Auk+R86oqOCXFYjH39dY6fzuX
b/oBWKHMA7d+NbZRSScCEsHYMrZew3JG1HOq1OsWbuebHVvVS6mhU9liMbe4+yX/jVh8Xzjsnxw8
qo9LyYCaL8HEOjNBkxD90rJ3DoakIIbFudG2+IJGivXo5lOPHgWI1fEhMboBo7thVMIrUymzEb7T
kJbBpMeUMPF5mS9s+4+e2ukupBZNZxsMCRizswBHUQtPkCB6hxZsQYTZqzOkPnag8w6LqqrcJYo7
hXsRI6B269qoLAUtAjDb2CZRvHKFMjf7MR3CNIAtktq7Cunk761AF+8WC78R/Vp6rAfUGVVv1zne
+J+bJP1TC1pnfh5qbsAgtNUaCGVtGM8XPvxZuALBHo2LBRfzgS5fXXZpms2a0/YcMBu5XyRrDSfA
4je6brllhD8kkb0fNVMEhmpqt/mkIwboNNmdo/bFhYv37Bnlp/BDFiFxlLTNdXWl49Vx7HAMDxP9
i+IqzI0IC26tcbZSHSJINC4iZX4EPvDl60X4ZGDeNFoqQJNIRdYFTuQ1sITmBjp4VqOpe0XPox9J
Mmf9HlDECBFu7o+Qj5T5wqk7i5RgMDAg7zflRya+fJs/mjjcAwblozF6blsgNHjoYrushIudqKWN
6QU07rqnwl0GyHlRzOBk0XNfJ3guor94z2TRM+3r6HccOjLbt31qtI+IU6P7Bt5EK4MyRd/nroBc
UUGrTxWxMbSsNjZSrZULx+qzS4dsZXnN8Ekhklm97hBVWrPu7fg5GRC8FjzmD12l2j7NWGRGshYP
4AI52GsknnDWmJV+9Acrbvdff/0Pp4PV6bZ5z3geOAdITayOANKeYy/byDsMSgeAyEyU2cVyOdMz
v8NXZt4WSYVDgpeg7BRYvWP9iCxZYnlp5ml3NVZKGX4LDbiRvmLm0+9xMAbEo73aedThqT/NWhxT
u+rVvg7CaSxfJtRKLVR1J6t9UFxsaf3OLKL7OYrz305H3AFUozTuGq8b+12EKkvy4qoYTQaKTeUY
eqEyLX6bWSV9QGWhfaNpTb616Ks0SNYpyRQgO+hqe6tCprLLXYmBcwha+mpq1NDbJE1eJf+kWlxf
NRritn6WTkYaLK672EAkUro7dqyMfc+FgHnbeUOqopg1lU/1BETlrgVWOmy6SkFyX9Vm1fhFt9Gk
cN6a+rRFh8rWNn3swlpwk3p+NCueMOGVmufjMJ58+/rjfSR1648HSIWHY+FOnOGx+q7KLb22w0Nr
ltO/UznU8x6fStuG89ol0EoRSO/8cWozLhDpFt07gIYk8vGALvJdJtum95u+bh8Qfo1QFXKr7p+m
yuskoGMsL/m+fWD8Vz+X+oMLx2PJF/jJp0c+Kcc+QyhEOcRzicl31JWGDCqEslXGXnqXPWLMdJBb
qbp7BS/QZmuGA4kM0NgeXiv4SXKqZjD62lfGTkUnUre7qy6X2L4DeNfe51BlHxg5mm7akGYvDtQw
cyuSWR03GhCVeVvNevFoicGetkpmI+TeyyKVyIGPcEORMkO82ocwTqBVs16+iPup3rZG0V46/0tQ
sV4MoCWkiPjgLU//6WKo1GNUgVfPIYH3ov7ioRt4VxGXiCO/aSdh/ihLBY1od5hK9cFpWu/GS1Sl
uhnRKR+sIOxbcVNR9LmUwp6nHbZHPwF6DMAXQI+ri9luoWvbuIU/Z3HtNY+I6c9vqH/1yUMz5daV
TAr5/vU+Ph+RYixVtwX5AhVlXbqJRwN+UeYVz0kkddVf4BfBVDg9tBc5HYapyi68PZ8NyJ3HdUeH
hqL88vd/vD2ohNChDaV4huHrIqbZGZk/dXnyrwibBrN5GYq/FFnjAUL/AWwf7/hnhecckxDs3Tvx
jDy2RPWxcN5kbsxa0BUlGKauyGofGyDv6uulPU+biG9IWfkDIulZWFFUo+JaiVM+D4gSOw9JowNh
Sb2x/tcyKXZDu3Fnb5sMveH6s4XEYeoj+NNc6nx/suCceJI3HKQwT1773/ROv8DZ3PK5wNcukGj9
bbkP4zfbpN1YEQteiKY/Gc+gkgtWwyGyQXrj9AO3Y4TdfFc2zxWOE3u0gX6CIIru7K6Se3jh8fPX
q/zJY87U0OJi2yAohin26XhlP5eIDRr1c5ilrbZLpxg9DYBqZejnDWLyDfFGvCXG0fTbnnIyj1Jf
5cmzNg7tJa7qZ3PH7Y3r0aH5Tpv19LeATsqEW/fNcxSGwx4anbgzMg3xXDusHpGATi7hVvVPRmRb
E0NyihcxtdXsJQKRHuX58hkyg6zwlFetd+pjo3c1C4dSOlxYzNWR2mZoFQfXxCdlrh7VAhEBVDpR
dwsAYLpWYKulYvh2pTl74Ge65yutmZFh14YpNhLSZRmo3Wy0xAyejUKq2xlvYLIyDEQbtYz9AaWF
aYPWkbSevNEx/zpGBy0KOxFqPvgJmuanK+shD26MdguRo+lyYFW5vcsLpWBAY7gRYs6uefeuL2yt
83eCbgjp1xIq0pZcVxQLPYcoEs7Os1mo5TOfs9k4+mj8rIdG39uKTL/rcdruYq9jpaPIRu8BLVk9
CNFkLfwo1i5xJ8+/Nk0iHUUR3iwbV5rV/kKLPnEkEjvPCHFmJboYNgq0dRKOyLS7+p3IQC5cWPjP
hqQ8ACoSKD7tklXgALF4yNI+c57zPi0Vv6uiLmARpm9JqmZa4LXNeCG0Os9OFuQVWpxLvY8CzHKv
/vFCDGNSuXnLiFk4z29xgmRxvvhH+MhjXjJVh+DFv3YSCwBOQMlkef+4tpjn6WihldUEebHHLe3M
3S9E0yR9VTfN8/SdKgw28lirxH2/qasWb7+xHFBv5dt2kfmNk517P1rDQMfb50TV0y3q8EpzwEs4
za8glebqb86btJ8SPCzcTUVrOfrV6mGaERrPiRWkc2U3V2NcRjejmjbpneq2xFsGFuDXKr4Q5jFq
jch8UGy1z3xh5REmFQ2S9cYv6lMAfG7o/U7E+T3Vu3wDpl6ZbnCV1e/1CKBeFyAvAnhNmFaHk4Mx
efo3hRyNh4DCwpEct593OUqNRWAVRrirDLsZfAuRJiBRaeh8d3qjf1gC+uyqsVNrZw1j3IJ/o/C7
GTiPeTDWkef6CIGNi0KdZ5bqt642kD5HsBhrTTE088FVas/ZIo3Rv8cmyhkb16rUx6Id1BdttLTJ
9i0E/cLrNIW1eGfHEU5FbqJZh8INJbaksKe+W2WG3QzilOFTWo2DiVcKLfoNGpz6b+JRy3gtOYbV
bRVZqA312Vy/z7FofjVYxDv7TtXkLedZUfxUjwQS4Fk1Jcemot9qDF3+owExeUhMAFkBbaTwucio
R8G+y/C17KnSbZBilbfIwCF0m9Sj82x3H7inoT9mThb+02eelvsU38viutej6IfwCu83lUkt3Dpt
W0cvZUWXMygg/qL3VKXSCFKcGPKH0oB/85CqQ/XutLDPg0lLqf6CeIjRts9l7vpxh5vCfqJcKDaJ
J9V2X2elfJ8n0bi3sRantY8cnY5KK9i9eEeSGJmgisLWOwA5WFyM1MK+dfVp+Ea1s0p30vTKW8I0
1wsa262xlWziPgmmZKoP9ly27Ra+UNSiP2wLQXK2XACOh3cfhrWd9xPEYvWrE2B5HphUvJmn3u22
8xDGN2E+FIsQodoNL5NrZ/1mnuU0bpswq3+LMDQl4Z46gB0NnS7/hnK9on+ro8oYA1S9NecYuk34
Ppikty+gm/EjctVMqRdxFewpMJdKcgoyEzwg/B2mORACMesWLXerZZvTbPvVtHRDAkm/G28cEH3L
8cLIAF14bHY3Hd32apfiH0EuhmsYbmpU4IAPqzV6OzaAtx99ib7hmyZqU3+MMEXoXgyW/wcVnKp/
N5G3GkKkmnGuxVU2H+7UXmuqn9FgV92BTuxMXW1oxICbdC+dfzoZpcN/UChM+0F61I13hVmUky9s
t72p1MQb/TmfBbZGaj3+sjLpPQozbKzbLGpwcOxy/AiCqYmRLh8mvKKiTagn4cMMqKS44f+Yb1E6
qUc7QEia6mROrKT4qBNq2pWLM1vyCtQlDmaaY+11PtfIg8xtO804UKDi6VtRMTtoZZi189xJZLn4
vpl0N0qhyj5om3p4bOZ51q5Jf5S93acYIsSlqNJNG9lG7ifdlPQ75DkywE+Y6A47I3JldG3P3jQf
exPG9QPzDatvaZqOZJN5Y7aPGvLvT2bbRtrWLNrid6t4WnwhDD2rrfFqg+JYMA103emBn97roBE5
u+owPauRbh1C1HEWr5Ew3CRoZQ035oyS9D7Mw+wSnuHs+aJPhWIG5DHC7UVy7nRgxJ4jfJd4o+28
VP7NqujYUrJINrqGzdDfJlMwwEEsksli+gtOa53Imt0Ygbh2n0vczXaVmIv3mNSm9sPJsp71tpk2
F0KiJXo/fS4N2HhAdilIg5JccyRmKku5XevxS2kN7ha5RPUhGavy3y62tQetkeONaktjryFOMgXS
7cLaH3vzx9e/Yp1Z0eMGsULtklt96ZktMcsfEUJCk7OIK6d40Sej0n1D0ARDgjN5xzUi3WF7TCo1
51Yz3rfN0Ll+U3R/3ZGCBgOMmNo1+FTgxKuVLypsS4H75i+a6Opwp6b6+FvJO5oUcLYKeRPTE7iQ
T54XUkGKQSKCnb4IGpLvnE5bU0QnTW6JZ2kkKDhYYblJsQfDQa8mNvCEJhCHx3xkM8lcvosqLIGo
m1NMaEKx92/jQs4XWgdwEMDr0RNcfQPknKgYomHx7A6pFUyp1iKT1iKBplqtc/BaJbqA9vjkXNEC
JL8DKgSo4CMT+uOjI1rvYI1gTM8WyEdk4LDLK4xseJ3aCgeTrzfY+vJYNthCjqdsDfMFK5bTlcZt
E68pN6pesGLQo423OFk4uFNlj56Ttndx1zRP9B+L318Pu2yaPw8Xw6LqTNMRdhq16TUAOR4EOPVG
Fy9ui3/pY1iW7CcOovw+43+5F1FfRZuiJN+6N9yu+P716OsFXkbnYMNPI8OCCrjaXkR3YS9E3r5Q
BIK+urBzDlmu99cI/Y79hYtknVYsEjvgZ2E4gSUgq1gF+Q6eYAa2d86LPrQqtpqmF/sq3EvEC7HS
ezcjEccXhvzQbj5dXvgqBMVAoVlmkBunX3VKBrjLjVcfC8XQORyFOlmYi9ilkxKW1UV01TX9oL1W
6kisTjw/48aRjcZ7Fel0PhtcmyecmDJn3pJnq3jGjKmb7kIW6c5CZZcH1ogUGcSFO4JZN3tvl2NN
kwoe1Wj8Ppmu9oaI0Wi/fP3hzncr80Kjm5zp/w7ap/PyLP5J3S3bY1cI8d+CUrxrSA2OWQuiWxml
fZvMQ/r69aBncE4GpHmEMhW4Ly7BNSqg6CIX3c+yOhaq1wC4bcIiQiAqiegtohN1HVv5uHH7tIh2
xdRYzo2rif5KSKUx9gbanMLX7G4SezLZ8cqbCHCudDyVxuevf+fyzp9+dAgkyNvD++csw6I+XZzE
AgqT1VJ/mZpSqLuMMkm7N/JWv3Afnp8exvFYVtJvqoxr8RCcVpB3paH/0tcynXbl7PxrgTVLAq1X
6W/8/aS4B5kP2Svndn1Ui0yY0rT1F/SBkw29tTK+RruoviSr99mk/hxntXj4UKT5oIb6C2lAjSGA
BwLBL3s5hej2KEDIvp7WZ8NhBgAQnATivN0txsYRozsbL0mlY5YiBOBnK8n/gUWHaOfXY53vC2re
EEyWK5ch18CDJC1bJ050kowwG94GRYToeVLQ/Pb1MOdToqAPlQppMbrIhIWn26+uVb1JaR8fo7HW
4Gt17cyLSZstSNJGf/96sLP3gzIg7xVgDuQAiU5Wl6ptRp3m1llyNCqkczYIknvv5HzFD8vtzOkO
fFhytJJU/Dejf3nJ1/3sFloG/5CIc2n48lSfzhScgIH13BQfSZiS0sfrsDA2eMujmhlGebhvRVZe
a6E9X//9pCHvE/wCgyM0WPVMEtzIEwlx/hhD4aeLgz3DFt/a6DinszhW2ZLRD51qJ75p1fZfv2NQ
QKigAL7DtAO07Wp0Zwa8Yog6PxYpdVLsAsrAQUPjlylrcd3F8lI57mw/LeMRVbNpgfUi6nW6yqA6
QyTI5/xoatgk38SDVogdImI5uJmsnC75b5+dEkSeFtAVRGA40Ya7umhQ73RgInT9EbdE9B5QuzD/
9WYxXjiMH4Xxk1vaoHYBUpmYEiFpYx1N4sCG805dTEe0d1L5E7c3w4Hh6UYpZJC+u8dbEQ87vcMY
GJ84OqwFZld1Xe9Ly5tuciexsI+yBzlfhYmF9WFricndZkhx4nE2t1Mz39RYTDVHjDLEFf5wDQ47
LYaWAf5OeeI3ukJCj7QhyXy717Mcc9dUlPY3lOrSX3EiI+Vv3wuD9hcCCATzCz5i3SZpCOKcNoy7
IxI8DkCM0fmhTW68r+2uuZAKn+0ZtgqBD0QzgrtzuMMw69FgEfkcbS9uj3GceToulvK5G4HL7r4+
jWeQJdoQ5LzqgsoB10WV+nSDgrTFC0XTm2M341+4D0eZXzkD2huBGSZt85+ntikWftkMhzs2OvEC
1h9v1nAeqXNooSwqALsz1t9obTjKYVKLWg+cWo7gBfrIFNvUjOZ/0silCSHtTv/PIlC7om0wiZ3S
ZtL0UyWWNfav+F9fgLKc3a/Qk1ClNBeqBBHyWdJHKzZDyKo7ao7s+wBj3wh7TdE9jXpTfZ90R2xN
oxj3KQXnC9vlLF5evh4SUZxEiuNnwbnmFfhA11N3FDFlvEDL4QD55liYXdAkai33RRzNl4QDz670
5TTSN4SGCVAGjNTpt+xqgkpH6O1Rq+HZ7xWamcBRRNoaG8K14aFMF69Pmf31U8K4dA6RHSUagIaz
ejSbxoqSxGj6o26g/ODzVdUbzOiuXZg5bz2pcULsqF8qppwdkyU6hC5Ip1ZFeXTd6ejjsUlR1lOO
ZUc50y89EBwYDSt5sQsHJxfbr0/KWTpPuxJyK4BmIBkm1/pqlsCMALSVuDVOoNQRtaMLrcVDekeR
7z5pqj1KKNqjTKV8oEZnXXVM+aFuoG1d+B3LOCd3r0lCxLZC/xSxZnC+p18ZObCC7Z6l32SEaIOZ
J0iCm7HEri4MG2A6Yo7lHe7SIvRTAX3At0CHQCew5SW7odX5+iDDWSRmRM/0jtl1p7+EuEgOmUBS
ZAL/8GKmdk0XQVG1q9rDpmqX4+HeXIXOohjWwOWeL9xdqw2wDA+Dg8oWWFhIluuyEiLtbtSFIryn
TVBRo9e7cAj6ReIW6RaUh79e9/PJUgzmvUPXF9VBKhunk601ZxGlplEj8IgOgEDEW1DVxc5T0uTK
AmV1jU825rBwKC68B+uWOROlIAosz+B4cbzPyhsd/eAunvV7u43S22ask2s9j3EiTT3D8eN6KDZC
tPp9W6vGlT25rY8MK2iurxdgdaXxKwhjlv+IZQC4rusNZQw+qEt78y5EafZRdnkKIcvCu5bOTABF
S2gXBlxdZ5QaFsEKlfoljDMoMqtspvcqp6+mFnPyIpt/1036NhBpXeP7HgZ4XZs041L36utJnu0p
6HxUaJeS8EKZMFZjJq2rRLEM0/uhUpLbqBvtd/w6fyaed8lD72w5GQkVKZ2yN/+j6H26nyYjNNVm
ULP7GYtPzMi0UNQbA2wEBzaJup8ThblLzIzPZkdwQRWWvjR1leXv/6jJdaKXDVCH7B7f4/J6jjoF
LeyhmnEsUKLj368kU4NiRfcfptlqJUH2SRmndnY/hhiAUovRfhnKUL4bJd2p7d+PBacH1St4S3y7
1VpWjF5EppZxNgWs24b2X+iq3XWqKekFMNpnnw1oLHARbh/YJqtpYT0MUjUsci4dsWz7Tr1PhjTd
Wymqw9s00tpLHmfnx4DbhhuHMYknKKWefjSMUyMH8ePsHj/c9JV80H11Q1eGNMLSltNfzYMfTQKx
k68X9fzaYYdyBCE0APoGfLssxR+7hWcup1fh8AW9Pv6F/bO57XPauzW2Eu1OTJODYbOnJQG51Pyz
rJ3xVccF7sK3Xb7dH88dtwC/Ai49Ty4dGkAlp7+iyy1aE3PCgnfq+KSy8lZc/5tFY69eNy48BzyN
Z2ODEnQUIBB0Sfns7HsTNqLfsFgiQPo9g/TPQHMUNx+mR7PNq/4WZSGzxVjYTGvLnww1j7jxeyt0
NxcW/+yrEzpSEwDFAbobYssqUW0BNZsNLtSPTpbUru2XtZK9GJSMYMDWjeirHmX9GOHi1pm0Z20x
LLitQqvIA1spCGen0E3/xXGlwvW8r8Bt+0itOMONU1j5dOeEyGjSp3e69wu/e9n/J5/LAgcCQHGR
ooEDscaqD4CYIqOvu4cEK51NNU0d+qFxj2NpXBqUpCQGIg6G4LexpykvSVZ5+9TTRRsMKAergWpW
8bEN2+jCLvoAVp38LjaxsZAXFp/QRY75dBvRbvbCSun7hz7BhtLH/jyPg7xV7MeFxwyR2WybbxD4
8cn23RH/m1bYptyMsnHTQEuEGA+ZpSy/MNG99BHcvaJduDHPdjqwFi5mqrRL/g516/QnJlVnVmRb
2YM6jcINYkNH5KWz0odCYqi2gfEsTVy0OxdLQ/I2uV/4NpfqbGf7bkF6LvUo8FtEmOsfAdBjqNO8
aR/sAsXKLtaTdyutVbnFJ1M7gi/tN6XpzN+/3jbnU1/omcRxIAIJddaypq1Fh6ZX7PahamS3G+uQ
LsaUEru2qFk6uDtXVpFuwLO7B2E7/YU7/ZPRqWYs4gFLKIto1enCV6E9AJH2uofIU5FrAubS7Uia
B32fUCGMfvVV3D5BuRdRMPT56KHzPLXN4eslOLtoiGUXfDOnnnAaxNjqR8BgoWTmtQ9YV4c7F9Q8
4Gp3+teVWhjUOvSqvx5vkXnHFsp2KHWuie6N0805sK70UYYVoPJxaswk8MpMPKFtUP22w0lk+6+H
/GCanh5CFAvshSpHBMksV/HH5KYVsopd+RgR5gJzrMIpAqOW9oqh+GUX4itnG3HDsROFqW6LUbG7
HaFvIyq/o7f+aumR3oPR7IwEbJFZx+p44aJYfsLpT6SATigBsY5L4jwsq3Ap1ushedSxtS8eRjlF
IYzkLnzNwnGqd1+vyPnOM+msEWrSkybsXDs5MHxqAQcR9CnBmHi4mUOnSKzvUVo2L3XrviHshatp
3Ns3U52o6oUI+4MqtZotRG8yN44dhL61yFWTFg2CwkP8WGF29Jj1I8xIG5eu5Gm0wzq8j0dz6l5j
MuJy43RZKh5iYP+5X3O5v8kmm8IrB5efVy60hm7SjO8zXgGkY7tcLchA5DRZsDxckWIIP6b4S1lO
pY97N9OrJ+ZeEoXi2gEhWa0M86Fkn9+jLJMeCq9RNL9LkvLQurPu7WtcAoBzjsk8biRoqnIbLiTP
CPKfxD4mF5r13Zah8pJWiZ4e4shp30OEYOcjpt2aCdzTY+fMmjVzj9SZfswVJ3xFVd4zblrNUSrD
j7pOits2n/M68mGDpPcoBhnSxzM+Cjdy1vv6pmjNfNhlCxotULDVFLsJcZrxBjWKxrytkVN5Gw0p
ksAanVleKxS7jes+xdjzkd1Tabuxnw2KoZWX44qmRBKg5qCKWPn7jUWmClsK+RaMos8iYhXXl5h6
z6PVgp6Zmmo86rhY3IVuBsBiMmX9W8lqa6JcqyUFOyx3/vo1A/AKjo/sjV9w1rBRM7XjYBPAIM3T
PTdKHlPKLNpN46h5GMi8lEGiqOaDmYhwh+iOeiGCOj9aHGDaUvT32EDeulyTN86M3p8ePoRWDNEl
BfimQ1UarDzQ3WxuRt9rYIX/SN2uvqfzZ+cbD3Gb7MIyrPuuCxIZwga0WWq6AAXWhePcsqe5orH4
mFAmdXy8eRL1xW0MeTcMvXR9TS+KO55k50eJBdJNWVb5j2x0I/d55t23v+epEOkRMFJlv1k5+oG3
aS4V65KC6/nzQ3uY/+D9qSqd/uXv/wj2ZV3PpBaIUmqgG28mPQ0bGuNVZPtK3HNJ82JV/3x9+a0r
asvSLJqpSBdSw1lUsk/HTAq0uT2vLx97OWsA8NShPCauLJtt1Rdod+axhbmen2kySb/NsWcUAfDD
4X7Q0tqIfMWIMuvCq/jx1p/ciEuEyBrgX0t9iSb06W+y5tLWlaHQnpqqyb0HQcm/fZrI3/W7SE3l
sOll7Nl+XoKAOEzWaCn3Dm00ZNXVqo99uocxzZ5Wr4ZAbXs0d/WaMve2b6Yye0X4dRD7tpgG7ziK
boq2FXqCD402qePz1M3FuBOhEakX4ht9SRZWk7IXcjy0C84klaTTSRl1l7ldaRpPafc/0s5jSW6c
addXxAh6s61imW52q7rlRxuGRtLQe8+rPw/6bFQsRjH6+ydiZqMJoQACiUTma/T5AWry/Mvuilz7
BLUnOGlt5cTfoqriXDrhEMGeyowmfdDbrv2mmVWRuiFmHk+mnur6tzoNqydroFJxwpShk56UPOmz
LyguRNNHmEiqtK9zK/uWgnvc8khdMr8xw+SRQltLoyrE5SgvXkWhOeT4CafdhWZDoyJPqxWja8pF
gdTA0FjRLpslJzxnkTFgU5h2AGXTyf80B3qgHRJg3Pzf0BLK98YafgsYHFGNpUbHZXe9vlEY9x00
vfGSZ4WlnKVQCz7MUVU8+lC49kmeZv9UviZoqlY/fp4HO9rIWm5OLz+AsYXuBoZUN0Gm9+NCHWCE
X3SQx/WuRUTpd2bWANYHBViU3IbDxpRvqwPArESdDNwpVXiUaa/nrIUOGSOi4HBTIu1feegfpzmI
j0KCdxfzInd2oy0EwxTLL14a3rjPVE3S40YIuXmuiF8BdVFUCanJL7vYI1REreU9cknUGUP1rqr0
1pXyUX2EIJYGe9C4Csj8HgU2qKl97mmjHUfzrq8yjQ4VwVn5NkqzFj8bZtvrrjTAyncVJ40xjzca
C3D9pGwZHt0GPn41JVSaNTyWBXPweu2UxsdvEvPHS4NIROkC2vqX+yODctmp8we/nX9Z/MjElXtI
7VIjjSNCMfmrVJhSulHlud05Ao+CpCvvvhVCkg6EHhi+WMBSt45hbP/Wi1b9LGOi9SFJm3ILqndT
Rgf59CagpwGFMSjqXE99jix5VFt7uhDOsQml4/5SNrZ+siM1+BR2s7GbR4fzYXW18f3+ZlnZKxRx
wFnIAvCAUsP10FTrayrYvXmZm7792vtJA4I+CBTr4ON1/KI16X9R4XRf74+6ssAQzICBApwjFVo+
LjGwGZ2yMayLbWdZv5OiMDn2ljn/A3c+fu6q6L/74908YIQmBkhXIdsngJ6LENnABW0G7FAvdGyJ
hJU6fu7aGqUhfBk3YsBNirUYavFuns2kluwiNi5mnuErYYc1Escy7BM3rMLh6DtWdIKrmh5GDZmC
WDM2e2G3k+U6o07Bu1m0Apcd3qBIkyz2Hfky6pWdPOgA6ppz7dczlHynqs92HunhAXxo9svplPKf
1q7D+JS2lf4BDRHlX23u49cKOfZuj/dQdMyTcNrqm9xuO/QCoLMSoehB32AlpF4pR3JQ9VJKQ+va
8ti5MqydzwMk/+5Zleb05EPmLd4rRA1bGlFh4ZrACw/S0PVuB7VBf5QE/YLplwz/D5W1BhuH14Ia
65kSQ/Bwf9+92UhfJRnAyzG6FzabBGJi8vWAThONeln21mUirCqnhKwC6+4kNZVdKQep9Ri2ctux
AOb4oHSDOR3boHEkLuSoRVhWq3JpH0eAWk8JV+2FR9Q4PGlzJyHfPunyn1KN7OlktXlLb1We/H1g
FVWyq+zRKrK9r8qxW6ha6hxmntHGqWsVFOfVKOmBjkS6nexUeBzqLvNxOHYbVTKSV6Mz9JOPaU/4
PZel4ROlwDr/MSmN+lXXZonAQAfH3vWQ6h7Ctp/8xxpp1e/ZUOWvUdd0/tPAA7kQbGQ/mHb50Bp/
7q/qygZH8YMAIkxFQU0tjpiB/FxXQMG+tHTKQtfPaHgfcvAjwoO+87dQkW8SZMuPKGgYKoDiN1Xx
64/YBpqEIo1sXJQOY6O9VugkfwlNiV0tG/LJqqxmPilTBKCHh39fHLSeaP1QxphehpGltj+GAvjo
Li7mDMIjXV+3g6Ou7CDOhPOxthKFgh6okXEjFq39cnJbVdjBiHREXqxUVtY5VOakvfi4vfJDMzV0
1Rm9K4taqfE50IXdazpK6n9Z0iWHhMaV/aJUbV7tsNDWlEM01cmpLikT7CW5K4Doy6lqdT8l1JT2
DYDd9BMrHsxbjeXbKEpTGcc8mrwOuOC35P2vl1eQRJ1ZoWR74UjM2GwVIKtzS3tsiqLc1Y7kuPlY
/XDQczhyhby7ycqjlM1lwVFAy/MmOiE2bufJ0LWXiYvzVXH88AcertZBuKyf5qmrv9ZgZ7aQo7dZ
AC0CSgM8NbmQOUTX20xqU2nu4WddmnEofBfLKt+1Sls7l2Pju6NdN+0D4TE7ZzDNzK2qF3/5Yo+T
hICPsYH/3gIoCr0wIttI60uWp+oZgkYR7WUb5ZiYAuT3PJCTn/cP8coNAL+IOwr1CojAy62Jb1Zh
ZmiiXJA4aXp39ItRecjgY7hRGQ77sC8DXgpZ8uX+sCuLTNlDeLjZ4KBuBA3apJpnO+yGi807Kf3O
D0BJ1LJwu3CHoCmb3zVlF+MZnc28+GT5U7sRu1bHt0l5mCCtjWWWi+J7ThZWdBdbUpsECAiuYxBC
IuM0ObWfsuPMSd5JU2NHp0Iy5K2ez9qyC3DKmxSeuH2vN5mGrWeZKkl/idVEAX3VxpF91O3ef9Vy
tQeSRP1tN45StFHXuM343nJMiggEI5t+2PW4tLicvpwc5g1/70EdIjPYhXIh/6v6EdF08J2tFGMl
+CECBZhAdEu5ht/u5r9iSG4mWsXuHS6jbUXjYz5q+X/E+FRzE8tMGq/DM+F3IpqHJyxP/V8DRGLJ
raux9/cqUha6pw1qIp2kvMbedwow8KQ8Zpkgi6BJBqdWt+MvddZH5uH+Hn3LCq4Po5Cxow5EDZz3
67JMN6ixWhRTPl9iJRpe1aniN5dNGtDF1/zyaQyS+CUMKEzvAUFn4UEyyW/due/b2mvCEGJVHCqF
uStGmJBuhcNPtZsg7gb7yK5K5wzfFP0jqrOl5uVKoSbfy84EAVeko/WfPLfKt9kYOX8RFWjnpBUD
CirDHGCZdn+it5sCBS+N7IhKnkArLUoEY2oppWZJ7YV+e3yuuZS+BDw+n7NYjVxOxZag8G3DkyoW
h48OHuALbvNFiG0VHOgcue4vAmIOA6vLx5gmsFlhySbYSKhkGhGimD0cV/1H2EWDx1kKnYMBOyF2
1dzA08fAu/WbWihd9KqYs/nve9dEaKkTD6n9iTLp4oBKmQrJtNHni+qEiraDoh+i+O5Ej1A+u2MC
xVre+Aq3IUFw8ui0QSMAxbEshNVj6cyomM2XVq/j3aCn6mMwSnCYSwJUIXfyr5xIdHr/NHn8veGk
qUQvfXELu8/sum3lS6EWEyrHiQ7Xvg6/26l8Hkar/nx/uNuUkbLMX8Mtws9Aa9I3/UG+9FMW7iDN
tT+00PiexZO6ccHcZi5giIQaIO9aHvXL5DSx9VFJ61K+lNnUHK1+8K0jpScj/bdBJhIfDrUZ6Wdp
Oio+xZzYyT4aE4S/Nu7zlQnzrGarU1DABGf5wu4QurQQ6zYulgJwHGZ9pYIADORDg7/Axivn9hhz
n0AbAHFK105+q/b/FWiRUa2KfCh4nvTpfAJMMenwFFLcqOrGfODNkynH+59zbUQuUKQ8RB+HR8D1
bRKC6cQ2bFRgYUv5x9hKwpMz6mO6D6B0uTM29BvZyspyisoUGRIlBJLSReBA/kJpAGqpF6R6RgCm
mdHbL3KqO9MONJuvb7xTReC7vgBIA5FuxUuCNOWmJ4yhger0taNciogAA9XPiU8IuNXqRhH8NhsR
OEKaGyQi4oWzqItIYTkDF0rUy9AW3V5pdPpAqTEcM5zS9ryq5AfFQrMXdyHKyO/+hJwQHlR4GQHl
WlqA94GmjRWV2UuSVskjwg3+g+aDOcFJsnNzDJ63AKNiLss1hTcJC1PQNpnz9Z6JKmqLeHQgh1Dl
+n4M4xGRoKZ7ytMgfFL82NmjMq++tpi5P0t+5eyjupsOqVpnWz7KKwEXkgg2TgLWgqKkCCF/nRce
2VWuxYNy4UpOP821kvzGMDM964TdYZcrmT67SPDY0sY5XdvEFKcR/BNlt5syYzeUEzD7SrnQ79VO
zmAj5i2JCGRqvrVxja2OJZSghdQRHc/FCaX+hPISf34xiqr/UcVSjROwARQaHZItGvfqWAJBwVsX
VNqy3l1IcRCqUNMuJcSF372P/Sc8brXXfxadjf/i/Y279vWQhkQon8IOAIHFPlKEWFVNIfUSt6Zz
1ictPOhx3iAhLs//0Oafd1U9b0k1rk0RbIjQBhNbeFm4Kkq967p6Vi54uZF2BIn8mKFVke3pu9BA
vT/D1cFEEwMuqKARLPZn29jl5NPnuBQJRtqejIL6QbMlzGoiKTU2lnMllAtmDxUKXp1EoMVyFoPd
DagzEcpNI3bcBGcumYe2o/6oqkFyuz7qw/cnPAb5JiGA9INPuNibc4gXdCGl2sWS7MqNrEKDqGnZ
savENHWVWrOObGllIwCtrCoAMryWuCDpLCz7YZOFiE83CzmWqFT/4dpOlZ/UUpqz4K3pr/c/4cqq
mmj20QECIgvSQfyYv0KMzevAmSeT+iqKpQ/oQv8pm8Fw25QCOfsz0aaNPbNyKhgQgrI4EiSwi89o
2Xk5RtS0LqZWyt2vvumd4UwN0uhO7Gmf6reKOQ+cNrzBN0QV1oYm97BwsALaz8pezzVKjbgz9Vi7
SJZUvoDbypKTpeGXfgKulvzghTTk+zkb/pe8x0SPVMZqkFMJHeF6YDNI2jwkhl9myUzcGgPp7qBE
s48arV1d5C4ttrQ11/aQsIBHP56XAUCO6xED/IhlrdHUC2Vj6SXSLN9C06uPk2NizlmysbArLTkT
vjfVXMAaADWWwnyjgqxwo8vI8MISe7RDJzNdK2spG+TS/EiCFh0RRc53Q5u1j5JmBdEHKNXBI/UU
5eP9DX0LkxMGegCP+Jf/QEO4nrqtpUHSQOV+QVSbb130rabvkISNPhb1PHrcKu0DpPXyuZvMwd9b
2Iq7Jmzs3yAmqVnHqYQQIM7T76PT0U2gxkzzjGcTqRoh7PpnKTUwOMto6xcfFkiyi/yStAKY1hMA
IOrB6iB9SkBV7RClmrY0v99i43VKw+bjNSvIPpy6pZAN+LUEWqfesunLP4o0gb0PDeOpykPrFCpJ
9jGvUZtr1UjfofRVPw5G3G8EmtvDZ6u4qaJKKtz/eGFdz5/SeD3irzm+kNDE3X6MQL+NQkWqVczY
2dlqpu2aCoPsjXhzG+DYjxRnQTPR4YJ3cD1uXqLwHjvl8DL5Wv9ntp0WpvLcSF8A7nMFG3pgBe++
qcCWUr0iKYcrfVOx1CdUt7I2tC9ZoJzCOlHVXdPGxcHQMvtjNlf+z/tb/vawi2ck/t5wJbkD3k7n
XzE8nKOhxRXYuvBOLv70fW9QHzX9b4gZjJ/uD3V7urCLBt9D/gTzkJt2cSUioc1lmyf1B6PL5geE
rfOHriqs5OAMmf+op/5w6cNOPoRtgjVLNQTqF0Nrw2KXGUr0PdSm4leUKEW7cVPfvIOEXwZZMk1b
IC7g1q6/slr7VQviBf2tTq3+jI48wnKil1Gc78//Zjeh/UNnh8jKbob5u4irrRPluuJ30wf4HPZw
0vOQE4OKorEzkA39E8ymefy/jbhYcD82W9i+4/Shg6PR7CU0Xc8+ytVPEXCYUxSpp/vjLTcT51N0
gMAXACdnFy/uqspsJOhMUfZc5nrywLWsPReaf1GQCdzq3Yif/ndUehsKEQM0HPgPZczrjyYo8HlQ
ZtlzZPn0uPSsGED4pcV34LMY9dmt+VMpinzaI+atbZyZZTgSY9M6MSAKCCu4ZUTsGmNUUctKn8eR
nlSUViYEwAxpR5NO9yEabe0Pwnj2P/cXd7l93kYV4Y9Niv/CMhgleaU7SImkWJ3PsqcW9jdFb0Jw
NvPTkJXJxmFdnSONRBrYvAbog16vb4IeINTfNns25QE2XEC3SN1NgAP9Q6kE9b5BOPFxrkytc+9P
83ZgXjy8HEkJEKPB5+964Cr00wifImwL/XB6DOLiS9dVc0MP2VfOEV4vF+HI8M6jydmnhE/OjMUD
e3cp/Zz1cukbeZA/B7awsSxSzWmOaaSPg5sbvgYnYWiKjctlbaKCf0hVhLwSqOz1RHto6mosR/kz
gigKcvCNc5Y1EMEBgPAXDIPTPY3xrUFvTyiCaCAsAflzaOh5Xg8aoBRPv73Mn6tJaw59NCv6IQi6
+TmuYba9M7AKd2xqjFSYeI4AxFhkUw16u9AMDOcQKPmgiaYusiMpkhXvLfEzkANZC9KqJuR+l3pv
lab4aZ/BssYzIzn4k64jUku1XeCPL63dFk/v26Nv44mSEk0m8U5erOIQq4o0lJZz0KO02eVSnLpN
zvZM5HQ8qO2guKbVbkW85ad7G1Q8PpifAJcvk0CaW3Yoqc4htcvqRyS11aFszegUpnG1kZMvb8S3
oXDaEPo0FBmWrSGlMcqG6ieAjqwwXES92n2uttlGqrMM4WJbACulpgJwBd1J8Sv+Sj0MLIF8LR+d
wwi5ehcg6H/QQ0AfqpJn+ALy3iicYT6RJmz5V9/Oj5EpigHN5YnMLr0eGSZFpvpm7xzkWDGOs6kW
B9x6t/zht0ZZbH81cIKu6lp2yZgpmNMq5jE0wULc34vLa+FtFVk9egEwqKj2Xc8lGRStzLXaOVCr
FkSQQd8HRTgdbaPtDlGLU+798dZmRVEK8wXHhPK7vPxI7apaB9PPilnxMZphS6lDumX3uzarN81K
AW0CGL7Y7LIvY4aTBfahnm3znFCTC5Geya3DXGjTwaSXtuXtdTMvTLUwwRaZqYDjL3tFaCb63dgq
yXHGYeS5NafqOZT82L2/ejeHGJgwcB3coglYbPnF1woSxWy1BLRuNavVXja5Scc6jw/2VOUbQ91A
tgUk+U0MBWNq4SW82H+SWUpSowJ6bIIq/pKCXTwZTifN+wxBmh86VvH4xWjRQWtsBH3bwvAvrdmY
f4Ks6YBLUhx+pza9In4RmSFNWNaYtvNi9uWcAojwh+TohE32kGlN/jiWQsBGlel6m7PyONGF3Ahm
a0v+96CLTDGJgqIuoUcfqbfXx1apfdeXoL32MXzi939dStECfkA+QQpzfRaNmtWVQobSwwIHmwhS
FpzhdsrPvR3nW7ooaxMDx/OGUoO/uKyGIcfWSVqXAk5qojDleHBU9mRVjXlEtqPaKtTcHEmBcCdJ
Es10gO7LR3gPKGpqszw5Vgg0fJB5y+zlGS5RjMLsMYutLW2b1enhmUmezZ2H2sz1YgZGjJ+Oyi0w
6ZVKAXUYDxq6Oi4q6s3x/ne7uYmoc6GxwT/ioQ+g9XooNdTVIHd6/6DnVmB/6RXeE2fUoIv6QU/p
8u9TwFEqNo6KATSxrwbA0vd/wcpkTaFvw5Ur5CGWb0NZQbveijvpoPqD8dtHQV5xx0wrX3wjKoqN
yLDyJTEBZppoB6GFs9TvkYN54F6SySSSYsSGKY8ABbZWiYp6TJ0cGyi9nsv33vaYb/BQA5DL4SC5
XzwocLhtKX836RGZPWuvZnPrloPaHWdkfF/Ysx1C2TX620kZbEx3+XV5k/7/U8KzVIiILbK11jfB
ss5a52XAT+aTwL0gK6I1HyLb7CcXYk7j7E01q70Yr9p3WsjBqCb0KuRtQGdRcpEXe6uOsW304TJ5
Mu549R6WTPUL3JV26DtlywxT/F1/P4rfxqJOCIOc5zfMqOt9HKF4n2RN2HtB06vhoe4zXaHZMVXo
rUZq6zpVEscfbTMYHlpUM6wnUgYnON3fyst3DT8CpIWQwUMZiPR/cXVroZQmiRMPXi9bxdl31ODV
iSf7Y1w2ziviZe0RITPn4/1Bl1uakeAl8YoTmwsjIXG+/solW37NbJXN6IWVPNZ/GpyaUvnopIrW
HqRYmdufOWEkfPm/jSp+1V+j2glKAfSSBm/A1Tj5qsxWarjDRIHgm25CYdnzuB4+3x9zGSnETMEI
wB/nTgfFt/jGmGsZvdqkk5dLzWwfci3CcgP0doKXT9QMWxCPlYWF8kW29waF5s1/PcW+RJYgH5zJ
AyVunnqjDb4kOvd2j5dnue+mONpKkW73D9hJhP4o7SBuBkj1ekRhulHZYTR7ykykwGixHcpd1bTK
gxzIknnuuQ4+tBidb7TObhoRrCwJmamjFos2KO2P64FBddSGH02Dh9y+9AVzha7DyjWyFLee8xfV
rqyz0oMae/Eb30Q9XQ+VL75kWOkDSnvtFmfmNmoJ5SmasULgi8VYvFEcZDGKHKk1r4q74B/g28Fj
Ush/OuSRPnGorAt9mfgj19WW0+xtEBE6ELRlOUzgQ+xFoJ7jLmsqqRo8f8zHoxppgRsgD/O1NFrl
KQ/D+HXoqX3p/txcJMXM6t39Db46cfodtBwIZQg+Xn8Gv8clwrD4DFS3eoALplNT3O9jvGT62pz3
IcYWXyutSv+YU1N8vT/4yuaDzYbgDRk6eMCle1JIQa/zRyafhrN0ACKXPNeYPFk7lO5adzDaBqqC
XL+znsDOAx2HtSxdPqGbuNjyI/0AukrW4IVFGB0m3Zo8C8iEq8pJWe9src1PxMwtlPJNZ+dtWNDJ
9JnFFbUUwkoUOTRauB6e7YMqmJxRdo0qxi1aMUPnJfPH6NAXY3A0EuMiicxPASx/+h8WnG4HVxZv
ch5G11+b7gtRk+68J4V+/9OJtR9hKIfxzqwz6aMfRtXHVgqd4/1BRep4fU+y3ihWiXcI0K5lM1ee
onZWWnvkwq/Nk0T/rdzlbej/vj/M2mYirbSQmQBkeaMKiV6jaI2l9A2bsSZ6WVOys2VJLvejGlnB
XmsS5TJBgtwysVy5I0RR0RbxjJ7G8gjrUzr6SZSxi62yPPpZ678MVf05b7J8Y+euHVbGQVOETB20
g1jpv25Anohypzb96AmM1+emmqYvapHYZylI1eFoWVN3CdTa4e0FFHUjYK/Mkrse6gSMO0Ll8iv6
MywcKreTp9I03nGABk/t46J+1GZF2SJAr0RFarQEBMRoqVlZi6semQZ7DqJm8pS6V3mDlCh76q36
wBO7O/VR9htFbO0/c4w/61gG/3r3RnorhdP6BJyDSND1Kps84udesWYP66fJP5JTdjl2PGXlB/tx
6pzwKe+jTnatIZrLjXC8MnHs1YEBKJxOALyLW7HT4ia2k3H21KyMvyV11GEyDv8f6+V5ijy7tSkw
1DH0WLnFmWcXRz3uZ/fn/wbuXBxYYiM2NTytIWMtV7/TE39Ia4lP7dg9I+WOIbmBZvTNc65Gc74f
pCktQtR6VCvfB7MVyA/5rMSlSxXCVNFJi8PqoIsm+Q85T6PKS6K0cDt1sHAnuP9jV4IL7ExaijCM
QTct04i5sh142eroITI4fbd1X99bchVvKQquJGa2kABFdhZJbzQGrvdEjyKFoYTZ5FFfiC1s7TBx
0rXO6Xa+mcX5aTS6LTWDta1Ap43EDFQs1YBFStImQRnH6jR7CIip8EdqRL3m2JI/5LTfLoinmunO
RwO7fICzZbyUfWsa7v3FXYk34KbxIEfQnzLEsqWgI9QutUYse8VgKe1uAm1sPGOq1FJMi40S4/dW
D/c2vnjYF3EwNoqtazmiCKikw0JdhUfW9aqD74hSP8plz9aC4RTGWfcddQek+VDjGw+RWcCrMeKp
8c/20HfRcYBtNe1A0MjQYpNp4/2x9kEs3FoJvbwKeBdc/xruvLFQslD2YnA5+6Z29McGYfmdUqrZ
YTRDEIqqBHvdjsqLr1XBxjW6cr/Zwk1JFNFF+XkxfDhYKJP6iuJRRrR+Zd1sPdHhCR+RBELBnxw5
LFxzEnie+5tgbeuTLLDzKSfclmptSQ2DpO4Vzyy1wY92RY7y+oeau7Y5ZghqIlCqllbk/3d/2LW9
hxoN8Z9TzV23OHGjJueRKnGqQinRXBzQtU/2JNd7RQpNF2hFfKhHuoRaOqYb+J+1TI0WmtBrAckM
RGqx7QyZfgUidLPXU4CK9p2cdFHDyx5+6ufUSbp4F/fQX/5B7n0InwKlsPZyMqrKDqtC5d0gZ3EA
aejRtAEHix+kdr3t9FwPINSXsxfmNZydBKRzhQX2bpLLwZ2GGhVc9BNOw6A7D11cZ65f6PKuQeJv
YyOsHUe0mOln8hAWbjyLy4n+PoqYBr8kl/rq59SZ5U94DtK+wcb1HE2j5lqSWUg7u6upg8/RVDw6
LYUQZUDFciPur5wGtON4KiOoY4l+zPWqhFxfsT2ofKNsas8GtbWDrfKGdSWtLz+oiVxA8srDLSGz
lV3pKNw3AOhsIuxSbwo14iKnSz55E66D8h6HvanfJ9RmkLgxCcPJPm8gTdj+WLqxrlD325j3ShpG
FVHgZqg6gYYQQeqvFFCTqFBjbsdumGQdFZ1ZGAAN+Xc7s5T3Z5sCHUXbGiw/pJPFCdSLse5p3nEB
QSD0piYesWqUunI3EPCe1Qa61K6Z4iR7LTsUO0/3z//qKQQbwDEU8BYEBa5nKuWF3iCyzRdWsIDs
9cn4oCgIkqGxW0aPo1RULuT88oLQPo/kker4zqgKf+uBvLbggr3Fiw14P7i865+RykWlGI3Y9LoC
kj+fIhfXRhUSfCRtTHkll6EYQzmENjf44KXytAbarRMqBx7PJfW1MtPmoEaK8np/Yde28N+jLE4O
8DYJhIciexAkpce5rCuEdEycTNsx9b/nyOcd03BUkfk22/P9oZeHFvgQ25O/gfc3N9kSWUkKFxkY
6UxeUvvOs22l1fekGuNv8pRFKEiVqpPvugaBvPvDLi9uALQACulr8CgQ5iSLRlFGx6ZWtdDytDCb
430A2sbZIVM0nZKsLTt3MqOSMmlZfapaGwfPNKF2tUH/WW4j8RtE3ggmj7fwTbxylKFxpkSxPMQh
cfESHU/dVeoYpEaaNNaWnf3tStOLRN8RXjSdVoZd7FpHHeMKMQwvIFX/kmVxtc8aP/MwwBxeJ5hj
Byuy32kGQabKoFSGWWuhjLGMyYHdxSX+3baXgCHaO6U9Gbu2ba1PhQ4McYY42hzuf9mVaQLAF9RP
0ba60VOtyoZPF5a2N/lTghF4272Go1x7BmoakVtLTfFJcYZ8S5F/dVhCEnB8GF1kg9erm3RGYehp
aHtBrBoPitZB24163XntcMR1kd+w0CW2xq1QtIwPrK8ATImmLu0dLr7rYdGBxG05cthDpYkRcmyF
juNmpg4Y7/6yrmxWBqK4j1gnEO3lK1RHBrQNAtwfMovySZ443bHyDfUhg4Dw7X8YCmiDUOWEf6Mv
zmZTVHrkDLHtGXMXPje1oaKqVZX7QUVm/P1DcZe9yYtQdl5enQ1MQCuuQscrO6N6VmQELoEyGd+G
3tqCkC9zZvGlqB7Q4RToBtoz11+K15wzS/A1vQ63XaxqLY6f6vje4AfhS1OOzsP9qa3tDACSQF6p
DQsMx/V4o1LkcWzVihdHSfu9aefkl6+GW67ka9seKCQtW8pHiGksbg6FEkwWkNF5tlVAWZ4ylO93
tdUaD0hayP5Jw/rz1GtYX7n3p7cSwIWvDVU99MlFke16epbf9IHaJZqH6Ysy7yBoTDjlRsO5MSRU
gwERqqfMlKenDiqwtPeNLNwKqMtbU3xRem3cH0CKWYJFMoSIoBU7gal6Q1fhFT3rVoEiepEea7yg
u71tpiUZQowL9KymdIfuL8DayqNuhCUGlVueJouAMxAOKh1tP88KG3gIY1mfe6HDH0lh/WmKJHvX
wDTcWPW1TSUiq5g0FODleQE5I1GMChVP09rMjWi6/Ru1RfXP/and5HmsLJhiCsMoh+D0edNiyws7
NNFp9/LciR9zWiwHs21AbEuteqBDbgFMk8oPVQDLO8UiunCbyLG/3v8VKwsM2wLBAiByhIElVkY1
cludM0fxRkPv9eAAP7fR9zXum8o+Q9YrQTmd7lOAQnefc0b294df2V1QkKnq0rpGPWv5soq0Hr22
Rta9bgiC5yizlc9B0aJTV3Rpu5/mMfuj4ejm2shbbmT5K6GKeoIozYOIEB/i+mxxnxTNlFS6h7VR
U5yjruiMfZOoznetGY0yPFTohKtbmiUrNwwSEXxzkC0May/Cvh9Ujjyore6NEE0PvjE3HxFpsQGV
a+ZG0rkSPHjD8I6BHWuK0vn1BHHnDcqhLFVP0uK8OLa1OphuXweljkwEQNZ8H/KYMC6DLuXRpwqm
6UM+lM6WdubKaYJvxcdlqfnQy3XObCSoS91R4V46qbNrIz09IFambznxrXxPWFp8SWhVGPksj5M9
Dard6JHmtZET/FdQjKp3s1E1h6CxB4Tu+2ajMbBydEhFqFRCQSAfWsam2Z6Jg2quef0gzz/TIaGJ
18yvUV/aJxDCw9McO9lGKW5tkpwXNDkpEN2ilXS172AdhpqXNhB2Kf7h74w6ykExOv3Ao3gLyL06
Hu1ZdhCPb2of13so1lOy177WvCjWI9fy9XEfyXW+r7QsPZHAdA/vjgcUNtCXE1qraAqJ3/PXKz/h
Joi7uTS91O/Rjdm1SuCM/4ThZHcHWK3KGJz9xqFV65dpKI3HARnyLYjm7bmhWg84ykFtVLijLC7d
NrGKMmxT07Mr3S5x0s1T3X4ZU6WR470Rx32vHlonzuPPAD6mDtk9ZD+6XeqPyVbiexseeTDh3ckL
g0IwSl7Xy4GwpJVMRWV6OUXx9BAUTfeYxEa/DzQ9eU2spH21m8T5amv5/3DxMzawbBpB1EGAuy/G
xi8QPflO94Z07sc9twgSe0FXJBbyaUXZPw12G/V7im5KsGtAqv+5vxVuIyXbXPhUCCgrKJRFfJ7V
tlAiydc9WNOFvpvzbDj12YyVfCVr6caVv/bNIWRAhgPACg5C/Ji/9l0bq9yBem54Vh5NBzsO82NS
hdZZG5pPpB7+V8eAqJlrYX6auz7ON67B1eFZY4qcaBpQYLsenmZXaQRdI1SamukJJJm0q1AC/DiE
yuRCYEeWv6P87wrbu3GnI1anbiRaq6uNRgdLzm4Dc339CxzMISzMU7mIjSz7jDXQx0YdiodoHLeO
+NpIBoMA06NZiaHh9Uj1XMSVGdq6J1XhOQ1M/1cQ6fJR78dw44ZfOz08sOAcUrHkyy6CFxctkpNa
bQAxcZryBfWK3EK1NIyy8SULu2AIXZiPzndwmHLgzWOXfX3XFiaO0R0Xji/cfdziy+jZq9Y4R5lp
UCKdCvwpUQD/PCTyQNDOhvi9FVJgLEB4hHk7WiQAk5abSEvi1KhMw0vmQfPqtBk/ymHV4SBlbYkK
397poiMI7pu+jLCyEX/+13FJpkRDQNExPAwOzGpf8HCIDoGp5d/uL6DYC383ZMWUSF+40tFPZMMs
Y4Ckt6VeVpbHuzw8Kvb42jc+KuyJL2u7wp+3CmZre1OYprwVGijqLE5BUHLnVh3j+Xo/jbum0Xh1
tUOen80+Lze2p/geN5ND0VsUG7jslq1VqSqtiueU5dFGNL+agTPUnjObXfZ7ske9/qkOWtrvar8t
9If3LyvhDBt20W6/saKx224w5MQ3vVqmp76zDcnel4Vh7KUsjZOdUiT//g8DUrbntAsdymVLt9Yq
1S4C2/RQ8S3bs51qaY1eXxpc+jpzhgPUqq2a3NrqAr9h+5DeA3pafMq+6m2tnySTl0VZvVR93p9D
qzIvRtml5zkK5Gaf2lH+/ucygDI4x5gzk71ApL8+Gf+PsO9qjhtnov1FrGIOrwwTlCxLtiz7hSUn
BBJEIEEQ+PX3zH26td/W3ZetrVqvNeIQ6O7TJ+CWniDKxBtUmVx1G7iTGIzNND9wpmDKUWzeD26M
wuth4//S0P/LaUHaPfbFN+8KNGz/mC1SmUYZo6y+X8bIdjTM0cAExXZYx2MHvv3yH6/Rv5wWiCxg
gNjA3BSH5h/3q01jCTgdPw/gcXEFja9+2K0UPxzSFP4DRf63Xw1ygJuwGU/2f1BkRHjLOtceCGCp
siHe53gALSfvwpzs0CBV/yU/+tefB4QTfeAtLuuf7GK+z2OJZG88ym3X18NFzVMohfoZYo/4VwQf
/0f/8W+PEpg1PK4Rp4h39vZ5/p8LlVU79MXImwENc1n6FQmYLw7hhl+PzEf/JQL4n3UmmklURHQa
WGzf5L7/eEf5ImDA2JDmftx1cdoEi76ImodhXbQ/8cKYLo+yCbds5fc+mYF9gVpQJN8A/mb/MUP9
b4nGR7ltFfH6oET/k35aMvTymQZeaOaIIVeC028LEoV2eDxv87VMfPaW55rIkxmn5eP/fyn9j1HA
7Tlg5XQDlG9M1OwfVSw1NYGnxdrczyGNIcddlpuRZLN+rDHb5/bIxX7NGxihREiWs22BuFKs2hok
BPU+3+tvtwSem+/Of51jXFP/eB/S+Ma5xgh0O1s3M/t/HC2ilZpgvbEPMknBIJLFNGUdYLht6+hE
4ENRijGe+x0ZjZ9NAUCh3QxC5VpnZbSe98iZpS+ixn5FYFGRDZaCa9A1mcX8ls2yMH2ZmPxunLKx
GG65MFl3HPn4jUYb0DSoU3x4u+2TLomao6hzxcgz33G0ycfWcd6UNu9Ens4JXDJGuxMLS02R8NDB
K4eNT1YIcEvpnsFnAubLx5I8LlHjmrg1pGqiS87zLPLdKLLqcF09R54wpEkY4/7s8vZ8EXK7u6hs
x0049yVH9hR7PBjslU40oJ59B3ohPfyA5MKumcqj5r1wtKovI6JPlG9X3P7J3jYaefNn2M5RA7ln
II24UwhztG3FSUmuZaxy0q17PSbPRa1BiZ0UWEUdZeQoYbsB4ZZ6RwIZHk6YEFCLAHM/2zbJYSR1
9SaFuKvxtWHnlTgtHnyt9vwTJXBLu/eg9LJzmq9z3TVTKioEUvhFXGBYGs/XBZLU4yuYH4foFhgs
jkPa+DJ/Xyfjpwusi8dlyOxY+HYjmAtPkVnHethElogOGyaie1OSdP3sbJKG3yMwq+wRjujJ8Qi1
8OxY2xTw93iK4HqPcEh4FMzPtixp+F1EyEs/1Zwz+rjBVjE6HYhz3j5XZIHZ4YQ4JdlD8X+TWyXI
uJ7vwXzbyXEFPzY0nZnno37fJJHHH2zNj6S8WexO2x32pWL9FUZsrlXvNgcH4MFBlp138G9vcKiS
LOh5bmu6EApf8UxnNu2QAhGTumUSoq6vqd1GrI1QGTf52MxejT2hmC+3FsGXJOJtE9G8fgglTO+G
SB6bu6RQFeGPhZlJxHFh6VRS9jiGrTKPLIJGbe5U6bM56ZleknA5sDKbE/wSOPJPBNGLGNybDSJ4
2qFPYPobpGZa3CVHyKMTEHmr56GZoz0/I64sdVBBZ5werAOSW2+uTbx21EFEHMC664XB+RTtso6q
vFuaCmrjgD2MvMKJfG2eE8UyXnaJTWb2BE83sv4mY5hYd8Scr8lAkWG/rp0LKzhFeaPL6b2M4Fgo
2sY5PGKY2mWUuS6RFCvB3hYhWYaC39wblwiU1fawUVN9RAKqQHAXE/lods9lOybT1rQ3PZJ4m5Ay
YodNqVU9NhiogaELo6Y3wD4w5yNi3NQpaOwP0y5LKaLNK2xRQz/ua54+2KLUxdXXFWa2fpbgp5xT
Pwr9YxTYQ9wtoqzDq5t3fVCkpq02abkLE/kNxy6EhAGiGlmDVhY5kyGGH3Fcrmeo9BeQqqJKRrIN
IcQjrqnaEnXhsa7sFdoxDuuLeE3981r4FclMmpCxuT8MKUIrJK/y35NMVxLamLudtyxrohtfda/i
8feYi8h/ZMgLNm8JoYe6M9NGpxfCiI5vWh0S/UCSRpYD2hcA2HUT8uZ5NLFFtD0kl+GeR+WaplcK
t/RRtavEfqJPCWz6p5MoStAx9KxE+YNmOiK/mN1NAQIStqMDTS2350mpWJ9Su6fkDl+uUb8UHCnM
Y3kUEdh7ZT7FOAuIn6LupyXLFE7QjtV8bhNb7PuFOPhWoMLUW/ILK4SYkNbAM8a/RKPBH8pqNk4X
k/qyOk0ABMkntWq7PyVUR/s1Vqs43vCCVGWXuUPbrjT5qs57mRz6QtM9phe/qWS+Qwzhsf/0sqp4
uDcbwXar3OeEX2HT48Z75pnacUmpCDunlBiWfOxVqdcrr/WCHM8N9j0fi0It6Wpwnba5LWW97WHI
iOEHHEMUQqLfQiPzYutGnUPaEROaxz+gG1XF3UK999tpPgTZ39PMwCXC1SgKyQkVR9hzo0pEq7QA
tyHJplBkIEdCBc5lx0fn1AXlT+sv8M+Q6zuIeLGXQ2nHVf84PF4fFItjXSrMN6BHqU9pwgp/nWow
3J6qkgI+hT5/HC9YLR9L09GNlPIqYsuiK352Vb4G5x37SglO9RXu79VxUVHKwEEvCulZC8NU9gDu
6bhhKF3r+aMoo9LdW6xaEGWab5Mv3rBkmGDMPitXpj0KAQyl4CgLcyHUSziAnSddeOuQMwxJ49mC
UbS9AMbOZY9mXQL+NKpQpWrBgsOg0mjwEJ89oPNlWJB4Ai9PUQiJhDknWfXMFRroR81FEMO011G2
tWAzE9YLaLKjbonqckWKGWxjQBKF/4i8ULj/o1hoUHs7fLcpnDoEy8sLQUYX/KQnEFTvmyWWdJgi
L+n3opSNv8vKw+RuODKBtGEw4+vmu133iL3Api+1QwlZt8kuxlQjEqJWRC/WLaxrFAKaYpzT5anK
Hf1qY7CJH2AhOEbnPSyM0QFsYlapNtiShY9pdWr+uxod4xNKgOnNsydGhzfJaT7xTmFYDp3PxYi2
8YDzu3vK7Ip8rLA1mT/NK6xXkf4CWqzOO9TJY3wd8yQ7BRHpDew1+BafFwgX0yfCPJX3WM9BAdtD
FIKcmya5PZEZBM3fuJWWY9ikmHsYH0C16dNgTIukv1k/cx3hq/JuXmA1iwdVtJFqir8zndhrZQzd
UbkzuMtYu69ozRCMej8dfvyl2YpFf6TQNgyewuivS7Ei/F7wumZPSi31dJ7X2ixnu0zovWOYZEAI
TVJ9gvKzECerRmRYjFpR+LyiqCxPzoxFhZ9m4vrs5QqrIrCi99+strZo65qwHzBbJ28m8zFYk6Ta
kxMTdkbeNIGt8jEHxwfwTCzMdybk3DVnqGHy6WR9pe3DMcEs7JJEFsRQzVBG78S8uNcjy8bjWes6
ar6Py5SwFqLi8iUHUh29RDCZc7+0EOVrIpMdoaPFOD77UODrPLIdRqZxLOzvCQq5qZtzlb+um8ye
TRJC3jZL2uh7D6f23t+UQtcYRoi8VdWx8V4kW4kmWOcFWruUAJn2xCfyjNuWFBeVrgeyQFW2vios
GhiKAh7THyNzbTrYRwff1+UIX2WZK/o67nghO4SDilcmtfo91fU2ntPGSv8jiCqbf/uATLPOV1OJ
t5mqJEa+HOKSx4E6LEd/oMG0zWcEbUr3tqVrsYEYTJBqEeCus3SxiLh4QJ+kAJmvE5oZg2KOyDpY
gVWfUd5YfOew/8z7pva5bY056vjE8LoGJHYSXv0dQQ/DXNZgMjwT0GPUGdnN6JwdknUn0A723D6n
BlvKB1hCOfeeR9iMtUpatwwlqUlzmeBUKdFEBULO3JYkK3okp5R4fYrsqAbQ2Ku7/PAluuUE1+DD
vtuYnZOcRCVDe9eUCObdi/hlnubjD48RgtcX+CRfpixqtgElLE/bst53/ymMPmkwQOVoE2CjGHzD
eqQvAQUpZq2nfvL7Tu+wwRa05xqRjzAKI5W6SAjQm+8on6IYOKpUdMa+7ghjG+LYRL2TUIxhHV6L
5Txl9To+wa4uI9+mylTL4FS8Zmfu8lh2nhaFOcHWhrnH1RuLpZVaVvkBwMTOQ1RNKHEkw3X2XfMg
0+uNYsggYHBHcyEIk5Dfsnwvz3pUBuwikXl4HorpmCiM40rmnjFZVK7PtqmGs7zSSbimCspSDIqI
GpvG+1jWnOBYZ7y6ww1yCxYqTG3Kjk8aKcfcN3BxdI1QeKLphvV6eiAVJZ9nV3XQ4lF9DlBybW1e
k0l8kybOdphXZyr0lT2s76dajnvrG/jmX4+AwX5IYc4+91zBMLPLpoJ4RA+aKn63akZ87SLhWx7j
CKHFIhfMVf7YvgQAqOBqgADeODCH12QTto14SWZ2X4xHlejnegTPHt1mmVOeX9PliJ9kzvCuHvEs
mz4rMa1hxhohPOvy/GiKhwM8w7JlyCOhnR3NjtDefVr29tb9uEcGgcT4ZEBCIL9MAnv1HnREUGit
pdX2CYMhCd2RbQ1Uaw0hX6aqBE8Qv1IV9RNoZR81SPg4fCbK3n2eMYRL6XHGWiilLrsmxG7mTiFG
uexo7WHgyeK1eS0rVnyd8FF/FGhm4/ZAAM+GBGoEjEO4kvh5wDGG+9+EX6b+mJcKq73IYrsDzSqy
FJCLN2XXLMz5Z4GBCyDJmjT66pdIy7NOEHvSwlrE170yct1adkSk6ccaOWN9dPij7qSS+yc7JaAi
JfQAe2LmY7rdTzL3uBAgIms5sEne+yQztEXsX1xcDjaRrKPwR34H2tGwk2T1lsEGXi26g8u2UQMP
CjyxrKZV3h4wzFzapRalP6eRQJ1DItNxWtclLtscEXx/m30l3xeaxnGLbLzyb2wa8hPPNYjOcVhW
ZY1RyM7KR/9YRDf2QzwXe4Wmo+HRoJqczC0i0Yt3SEyKv/TYxY7Meqt9Vza7+DFVMzQwiuEe6EFK
lxh/FF/Ga+Cx1dDGgKGcZjMrwCoFmtJvOUO7XzUkT9oMbgw/CxiE6xYRhOXRanhgfCkNppOWpUfJ
h2OaqwgsvGqeOgdZK1S5ziJJMYq2NcJlWtnPixOm6UYgGA/RfgCf2YVN1kHnniB0Gl1m1Gart0hh
zv1oOwnz81t8qF2SjmE6oZ2TpqnaOTroJ7zjyLQqtT3CeccQ8qmc6I3SPsJ59QT5vYV5zMi2h6Ti
0OceuQ3vkApj8HOjDoAH9GHgKA0jkS825UiTclU+/cJ8JqEjjow3l+N2+B52bXjSJZqxvR33Blrj
xq/Jc52FCQYKcbM/R3k+2Z55X9puASXrwcGv5hGyjBnTKm5Ih9t3VX/TlZfxMBo7wwhwi+R5E7ik
ezCy+NpV0xyjWh4jJe1MMBe30dFgRxuaBTEGK5z3/0ZsQdZussJopcNbNptun+T2kuOTJQP4ZIQO
W+yP0FPmYb03AbWoWuRYiS9qSQ9YIB4K5YGu6Oh7UrLkl8hieNRamSS85wAd8VkIR74I3BPls0U6
IOuWMqIfMt2WCcLfKY5aTLRg0xd2doiIw+xxCphOHkHnAgJaO15gojugqBhgb1XuuDMmSFLqaiu/
OYkpe6shysLgW25v2MgvRZsVIUtxPYfsgKdeDA6n46AfjscKM7Nm3W6hZWuNDqcOFENBknE74hnf
Wrj0QDJJL7fyNwJcIGIVqWddOlX6j3Ie5yZO3ia61rfRtvipGE9+HFPt+sZAGNbF48Kf7A60BbfJ
WH/RxBt2MlmJikvBKtItomFLgCAyZO8bbs0ZUo0CuZsC4MEFx2zJoL3WiWhXtx5ZyzOdV/2SBk/w
dzsxwL5JwQcgg6NdC3IUkl4T5NfMeDqoE+16JMkIkZyAY2+9+BJNKHK3ihthv3TtqKcdSlWS7Lqt
FE8JjAalEH2y1PFTydYtRnWOU0Sked2kiNTlze88k0iypbj43hk8eFlbjgjlayuzy89ogDbku2UC
sc2+lJCBpmgH3GcQJEdQETw+lsbJ1V22ZfPSi81H6HqU0q6r2Hzkn8oRrGE8kSQ9Qf8PiCsRcTH2
BVvYT7QMKZQ92ka/nVynYjhmU74uqMqik5YqDNhxTf/GfJPbAPzJ/xAp0vN6YTG2tRuF8q0LiEBb
X0GOJuITysuxPsk403fVXrJXxpEE2EqaIJYTVXo5hRpU4jukReJDLrZKJDYLdlQDQdzl31C5jXf8
UHOB7j7D1hG+9ftlAppYdROC5yckZzfl2OLdQpKeACJBT6DMzfKUA3jyJwCImFpkOcet0mtAYZf7
SFEyo2nrSAGV74DuwnDoEYRlQ4xtSvMl3sMIYLN0MyZFwd+9i1g9aPhiYuhXm5iG1Mb8c8miPL6m
ODGug3R2sb/mKAb7Ws4mtw+JBrx/HS2EDZeRBT5fGzQDqh/RFr2qLHDgLvBxAp1jSTUQYYzJW6f9
WmFIV2n+6LG3T9pjgQsE+NwItzuTYy1973dL8Ue2KidXNCNH3NUiCkcbZ/DQ6LAsxZ4pWTyniHmD
h1xXs2KL8cXk+K+zdbs6zZnz4jGKwrL1O5oHgh5B8PgScxANmVHldJbxxjlWIOA1dTehY9NhJEe6
A1b5dD0LbRfMX41xxXtV8Go/VSsAoQ5J1Vy0wEO37ReCJQssEyIMnx0ndSX6BXFwCCwOiAut8QLE
Mrnhwf+3a8JKPmComT7XIXVvKTo91SlV4kct20bXR8qBrJ8XYqPXDRBv2mojDMP2aZeV7PYQJRB7
ybH8m6cKBW6BP4xoNWswAy8WPvFtkogkGhzGoqML6ZpeVbNpfV5A8Hgj4HWKbicQfGuEyIXTWFjz
ZqZmgugUbxrvZwx8Au4kWOYMqPTADDO50mrIK1F9ElEFwKagbothmj7jtsN1r4aqYdHUYa3gXxBO
Xr/HJKr5XU2CTZ5TrQX6m1RSMkC6vJoWVUVnjzfYVvcp8yFcK5C+Xhh0IWvvVgTiDJPAoTwlYR/L
DkfaOsSIY/i9QugyPut4I3qwqkheUHMbggzLeHlfnS10G27GLvcsRgznAHgVs0/jsuxlBlzKWpUs
0c+pWvTSgv9bjFBXWwU8giExESMcTbMOXvj6mnNo8DuSC/sX3330x9pmUe2EfuCvVBWmm0XyMLex
yQ/sITRhN2cpLBFODZ8JH7Zpb8jAEepTd3O1zr9kFtQ6KHiioP4Gvz/Jrch+5rfJp10D5oczpgFB
sCSe5d1SY9jufU3TsXdqt9+ZkOVHiV3g3zFh8oM0ETwDxzEySRsjEeEYUFzQVfFVAA1bBSxbHqZC
+EGofZX9BEAAvzPGulYVk/8076sR3cZ98RnfbeVxmPPlLdeVnOCJQm8OuHQv3gSmnaSrVbA52tey
sh0+m5Angi4bwCHylREdChsPZD/kgR6DxQ39eDuVX2GRNZquhppNDCN2GeGE1PD0VR/VzUehcF9N
fbCjZxNMvy8+PewrGDML7XOzhWe9osIN9SJtuGdAhf2AOQtfF4PFQ9OJPcIaCAGsC8Fj33PelfBK
MN026sx1ChjJMhgEe29tY8FZa4tjppjV6ingOdOlZF3Y8nCzwwaxTKD3RV63440GVrCyqq+Mrns+
77DlKWHReAKYkJJTHq/HrwQ1vRyIF+S6w0hsQoAmtiNYyq1wzXEjBfzBc0lPNl/wBBf428pWakZf
rSwBquPdXd5lchzolVzppk7ABlK1m5XLc9BM616nEf+KNXvMOmy4w59xx2TUk3k2RacmVr8eUuvq
rGGU/qNB/Madi8xmHwhGpisr6FqivU/cV164Le04WBUHdkvb4ntol7g7bwiUv05BV82pHpHN3RVY
HUUY7TZ6B7DFbS0CnJo7nYOH3qYmGNft8UrvwZaZTDeX6aj6CYXmDuOwhh1BZbKtF6sSujMeZJNO
G0VvsFsjsXKrAGwCQ90l1rgTsdDs6kC+rrBy0kOBxRP6MXRivJ9ItL2in5Z7u2c7gvccnRCjaDMb
/mZjDQnylMrwiF880MeiiKi7Y37HrJ+KgnzUcGqKWrMDhe5yvFKPtQT/tbNNKr8rXwNCr9kx1i3X
s30Pxkdji1gLPXYW4IQ/EVO5t/iAhjTGWu77SMvoa07i8QP5Rys8r+UEsNoHDIkO+CvSn4WT8Z3J
iHRdmtDiPkNPunfYOC5fgyHj3wM3sG8xRU+fcuhUsxbAv7TtwcG27EicRN/5EU3LMDUYATtQtQMf
oiZbsODL5HGLEV7quRM2ulEBpxT406QauCDtJV7E3u1QKQ75FhhaPa+Ksi2tgn+PbEiFuL9Q2bVH
lgm2iTpAsIAfaxxWI1GxIHGxwWKyd6bALBAb6rO7wuoo6Xa7AiJS+b48V5m7KXqPTdctjMYEgh+a
BXykURzv1a4cOfmiifYegNE+XiNilvQpckD0TqQE2otyzaoHGGi7FBiOYO+JhcshGt9UCsAFt+Re
eWi/n5Ic+ZkdDLJQKdWe4GxU2mv0nf5g3zKF1+9UUYqQDBkW+qfWdQhYeW0Mfy2paN5H2Jfi/xep
qy8ME019sgUFhHYkDKFMOZ3pOZqxXTgbtaj9aYNatWrTxQEFxOJjx5xs0MkOUCfpukM3yxnmN9zR
J3C+RncZk81q9CFp8oUfFQ1ngNdoZFdB3dRXcLc5PjEIjnFy5ls++e1Ff4GayizDPjuToEgQOs84
8JpGgAIRDejgnl46dWbbmg6IztHbSSqb687bWk0tEIQmvpT5XHzDnYqXswYQgLdvdki7y0pbRCjw
aEogezf+Xk1mA0Tpos23ESAr1m5Y8wGoJ/zg8Bnc6qZzccl0l3KK/rHBsAzriqWBLZ8ENP0txWlF
Gq5Jy9sXYhve4tXDPzVJpjvB1+Y1IK2w7EB3A/y4I8gVIrH84B8eOxx0NQsoCwMlPk0uPDE+oKsr
xo9MNLCtzY7Zhj6uInpXwZ/n20YpmNJJbTAngFnSzAMv3abQ1oNuAY5bDKPuad8ZMrprdCYQ//K9
gz3CFHpr0/x90eSA/Y3O6kdYOKJxjxNnHrDAkOSMrWEi7hBGME6PEaICyRco2XR0AdEEJT8J+b62
SiX+e8OsxlJMwNLhvtCMb9/wRqzIni62eX7i6BwAzo+p491Slzs2fpnI+MCoqnDdV2yvT8SN2HJF
RfaCiFmaDscBX2wo9UoWwzyaSDToMRSvjzdynX9yAGDEG44hFVM7Ni71j/OScPHqUPPfRpIK/wqD
QTxymGbVYsCKV/7MTbaKEz7WQSH8gy/7p3UDv/P7dCSbfhzBHbdnl9J1qHd09xe5CJREFRBf3+Ym
L38cMttgNA2Ii18knNmzS+zUEr/m4C+E3nuRr8NalwaXMkxlPK7BLXyOmRD+Ah4QFkdtSAwtzguA
q6TVCzY6D14BeWhztKzbZykO/HMC9B0wlMMYqrimWKlX73MFMgpUUc1+PKtjwxd66DrdAJjyQr7y
lUaiCzuCZO93jonmpLKoap7DXu7RaSvlrgb4LAp5T+s4mDZDFCDsScMS79g1Z2zr5JI7+UDZDGXt
7SG5+6UJRfnFwdL+eErwhhH0MtjmFa+hWF1SDKA9Gs3hX47BGM1kQJDCdCj/a/ECdWtH2bmYOh3f
HHAnyJv2A8uwbLZ11WprzN6PEzE/7Y6934Dl2PQjgBxEB2T1zE2/l36Bpnmj89NelF5cSWRtBzho
73RMP2OgNrjTpk+oN29jWY9dUxrzc3bWIOpdF+/sFnTfj8qxHwG6vugpcTmG3RUqA5yY+mOCle5b
5YpvE1xAYE42q69krxniaDHSZ8hmlHOPXLjlzAyZ35LtyMtTrOYNUAE9flQARhvUqnm0v+csmZ7K
2ADMm9CB2DbXOkR3tmE1EthtTveWG0OWdtuL5k+wG3YVRBt2IbponkC3AHA1jqT6pbOc5CdU/yZ/
kZVX6YmiWzt6wckEc8Z4KtsCEb7phRRpOGNrnt0D7wKul0vxkoKGegK+US9txOj+K0/hf76CG4H7
JufbYGrF95Nb5HacMmSWIbFXwFSIFrAgGbDyX4a4oDBtg0St6GtMJdjkVLz44AsFDFDb2/VCiB9/
Yo+tPmruP4HS3iz9hLArQN6mQRD7nkLC165IZ6EttNjVYMgGcHRlo7eIutz28wpukOnKLRbbOZ1R
o1pqKxb3eHUaRAGXk5nRSGK02I6wwwSnzjEsIJjCft5Ht15XBhUxhqZm+oEGQTyB5RpjBCtNcTF4
JzNMYzYDL1ORCWr/mdG/8PMqbxHdsvqORKAmwXhW+1+SgOXZuVGxPxXFl1IUgW6foWmtWlDnJort
m12eeHFU82nfpcneta+XP04dE8DmeAMyXW3Uf4O3LsF4EG4AUJHE0cMkGtO8e1CAsieeLfs7DcYu
QBrFEV3gajRzMHMM8sbkAvpKG4rIVb3QEU5/vaVYGBowic/ZGKrxpOOKmUcdza4E4E6LP7SW8W/Q
YcnaAmKP4xePrggSoYw5/urnGPJMUe/1nyiMODnjwadhWY6VngtXYfVq0IQ9gFM13YFklcBPhYDO
keO7irDIONZhKyapXvAKYgBU4piSU7zFq+tYybUZHJpf3UP4JLc/m6J2BxknRbGJcP8nlwRaKUCa
GiBbn2Fdsj94c+gEP043oI6jQJMz43VGAQ67jaJHX4r1RBGFhShnrIabpZvBAZn6sUqQvTA3B1p4
E0p8qnLE9DdXMZwDbeNzzNqYOdRNuL0iSJpOKuoSnqhvSMvGX+9YbuFfogOv292SEeyGJgM6msFI
o0Fzk6MY1BGt1tZAVQA2mCsndkdMgljbQ6niT7Tty/rkox3NXR7gIwkuSty0yMEsf2WR3WS35ubY
+igQ8GdcDcJq75dtjtrRc2Xv5hB8erpNBgC/YrxFpQPi3qLq5uOweVSvtjkqBnBGBT1g7QDqR7Px
Bpyj3DI0jhGAlG6xJSgvHPQiDNJeY5Wh5pWau1LSUF4q6Ao3BNQZ4q/IGsvpwPDLFKf9yOsdW59i
oeDl8eKRHnz+rOhhvmGgGTFwR/HyQsakuKLWbHHfBKsxiYblBtXbOboaEYhooeaWfBiZWV489rg/
+eGbp1xlyqGPMezvhpYSgDNWsLIjFht9AN1hTy+Vz9B7gd/2icd+/xNHbNrbA+y5rBW6Efdc8u2q
ATTC4QXLrltnmhiIJeb0D4Z2AdJhloovshIT741OsHubVjIn7VSSuOqSeju+z1QcV9T7cF8Bocdy
M6dk7nE7fSYhxr9hdeIg246Sup/r2cOo2VE8+GqMwWdDmr0rWqw/fDNsdW7uUj67txw+8kUnx1HC
e8v5GYuwbP8/HJ3Hctw6EEW/CFXMYcvhREmjLFnesOTEDBIkwPT178xbu2xrRiTQ3ffc292FTNLG
I7NbGB/jpKqenHyup7vJ0C+VEoQywflPeq0TtK6brJ49fKxOFxxG/ETgBA7ZmwdJRX0L0iorWhOh
xpCRSZ01id5iinFnKft3P6rav5yHECB13hRPVmQV+9tVv6WRcaPsbwQTeIiiDKWVPRMNuIjKho+M
pA3UWArj6OjHmd+kdSs5C7jJiTF0CggiXprG40JbVu6IxRtmw2IHHLjQGPl8mOD17+Nt4X5hWt2M
O/KQt3IP44FuLNhZ17yw6lJ+eS0Tit3s2a17ZjOJbu7DLm9RtRzT92taFk6BiAZguUf70c1x5HOC
m2rfbxOmTVIi4PMY7/2hKPu0CZSHvuBWNA3LRk72UdFGyKuOjTWfCZbWx8DRAzvLVvd5XCKr3usi
r5rXJqtxTlX8uNQOLR+RJUYIIHmOy+yky0zX/CLIw7yws4bdXv5We8wXBZjC/ZjTKqXcf+xC28ik
o9v2ZwGz0EqHeV8g2ONdA9zT+68k4uy0QxxPoqtGmrQJtf6z1HWe8UNHTbNnzA+qa2h+fgVhVzgp
GrFf7EAJXWvXWFn47fsLgQ8LynW65ApDf1fHxSFsg/C+8ebhN9+q+Gv1a9/vFU2odXJlyMriEIYS
dYrFWuohrJzBgBhW3fgLvJqOHXjceejCbXsbeZ26XZmJ6W6lFl/2tqysXySfz/creV7FcRZW9DJj
NPESp2nMcArMRjXrt7p2drwoVYMxmCjDndtOBG9pMFImWSrrKBQ6YqBoELLwY/NXxjbamVwWx/ZZ
nz2NjZeX5xWiI9iF3jS3pGKFrtmJuvSdQyl6iwvA2MakaiN5F9m8ia3jGgRofIPdjNeNOCLFJq1s
7HhCIfP9JLPCGblgiGOCILNlyU6zM4A8EeZDB9FHFCR1FVXumSYI05zhbfd3nJVsWx1Lxn+Hranc
K8miECK205d2ao0bw1WGsSZMcn+xempxuRSfRVlG4udGA5UfO4ZizY4ntJvsBPVFzmcuSH9KgVSZ
5y2wR2E6Fx00tkf2VXgwITPP3Tz7wXya7QEiPKidjSsbTC7nme65Trqgtb5jqNa/la+dhh8hG/2j
TRMS3v4md3O18jq+oqWyfHAQWcTfVDknNaSN9cKqyBlCGftTlXgCbWUJx/ZHlQGXPRCsmxcHd5bL
Z13rodzNZRW4B4/eDJlGSmWOxgwLR0Ac1vZ5FNzXx7okk/feY/YlDvRfoU4c5KzwSI3FFLNiiGed
8K8Ikap5Gu5cbVj7IDPOgSiq+XqFUH+mJgjMMSp15lGBlPXGgSO84T5Y+OXtWlVOz7oF52Qu5A9u
Eg83xF4g68qDn21V/rg1CP9pYFzPHALuiPCfE/bhB77bbDksaJjhpYqj8ZfLe838o3WYyPUBS7QS
i4EtOXxtDq6yDbLdUTwND3ZvVXeVPXqHWkzzQ9wXNgEGXAnXjl0H7zCSY7DfGuwMUIHR6D4Y2IeZ
vtl1n3vWD+e7QZFuesnU7L35g4ofW0+tdYrW3857e/LlK3ZDt73L4T9YR1kXFvpYlImTiRVjlWDp
HGsfIjnS03jVx2pyvb23VRfUp41PfMV8WhMUF0DEHFnR3d/jBYJ1URPuiBsoUimubTzBXOpBHqRg
nnOeeLP2qHU3n8Y4dEcs7YIVf0RUk4iJkhRnmimat607VWX5P7PV8XoM8RutacV+599gscDABbNt
jbThbYcZvzfbXYvsQmCu7veTu5Tv6xjwrN3UzJd1zenbEVVv/HheaGunp7L8WgRj3yTgHoZ0zX42
7RjeI1Qvz7Ao65/bdmI8Boy5mdBAuZKQUtRtdz+VHuCLnCdvb0q/+jC9zRhm5iZMLajbNelRdl4A
ZczvZQKdpDGowic3KKYskQURaLeZfn9n8iW6jEUXv3VIxld2xzR/x9jQTY3Es1wqVftPpTNNj91g
mx9W78YUHfE0Pyp+OAb9vd98VoqiftO+WRLdD97fduNNhdsiS67O/fauVZtF3YUFL/XYz/igWgsp
kbuk9UO5kM/eBttv2zB476cbna/99oeO6H7WqqGuaZC8nDywdirylv1tcLwvTaAO9SL742aH8m+/
NO5ZZ35wHo0l30d7tO9ybxTIqB4tkS/7Io07pD5/dB4gKM2ePnp+hj39U0iwGnLR40RWpB+Jxqay
IP0JkqXNtlNTxN9474gRqW76U6+OVtjrR0C44P32Qh9rB0lPLPzY8+aVJ+nm+hjJ6D7vGYA73uol
hP0iMPuq+YLkja9ov4c4bp5lEznIm9y1uy72DtW0jnc5eRLSMuwjjv62ZgZFkOtdB6OY8KcLY6xg
uR/7sXvLBoI5d2UPiTO/l72gvSJN1Ox01E9dCioXvEe3LVl7PxzdnaTXfPCLIAQS7/XwJwg2JzjU
dhM+bGOjzvMYjDmj30GBwkcd8Eg5XXHI83QzMwD3jqQZD1s3dWZfVPVKYE5vh7sgqv0f2tnE84b5
82OIcIUUXT48dkLmf2aAcUorkiK+g9azPg0NxU8xCO9NitZ+RM3unqyxaS8qF/OYWkXtHnLuinu7
m9p9zCD6DlWfKtmsTvuPRZQ5oE23FEnk9cHeQA6hvzvxddX+jTSa9J45a/PTrp11TZrYri4NevEx
ApJGMCOP/SOQa/StufUvDnLpv7iFOAqvNjqJAuY3zKypc9QBUmJ5IBVTvue2poqPlLpjVIZBvs23
/tXJtPXtYz3ZUwYg3k6KeV28OV9i8GBFt9rZm3Hw3iPelVM9TyVyBiGylOSvOff2k816al7GIXR+
lfHNdbH4OcCfv144cxvUQ0eOsO5xaR8Q18IPMK72nhK5440GS3+ya6/55HIOke4y52IJQkWBINas
22FTtI7LHDV3lgTNBhwSEnnFbpdfrieK5yXAmNOUlbiGsl5etmpwlsQdlXOYeqf8KabM/SrnQS04
Lob1TLEmJrwjXvZKSkH7tRAZBDVse+Xfochc/v08KxmNqMn5yUBAvwTQn9Aqa8Azt3QN/06FQP4E
As6aAWrsPD7brSeYRcaOuh0jBOOsUY5vYJp53/IOg0wv23I/d8p9gKbs7zR85J0DwJHoUG6PC9lk
xQ4+zxapP0tIyKjgqGvoI/eMCrunuK9XFH0miO9ZPpbPNaI3bKklFsbNeZf/NGsmDV4rECK9ie5P
YcY8HQPySJJA+zFNg8961cSuipUd1kSXP8SUkdcNy4VmzDttf5XN3ARxBQ7R9aLtnW0pnUlt5QxT
mQYNIQcX4NBx+ra2BTU8MZtTqBPliO09u9oqnQt9GDOiLRbC/O1aNVsJ0zXrwy3UGECMA/R9ZRMc
/KlW+dz+HopeVo8hE/fhrq1sx6HVi7JhT8ey+bvIiPoNCNJvwFJqabd7CJO5StXY9BttlAxsco62
fsiL3bLJ2u/4WHPtXHB61OuZLkOD8N32dmL3Wbpo5k7wOmh6+kzB1uJBrY1+F0EBabdDuy+3Qxmq
LHzSURY5D3kLF733/Tw6Y4fZ/pCaXba7Ym1NcSroAron2VIuHCCClsU6FIPdRtu1E4EK+8NIh1Hl
xzFkSlcmkZr6CQte3K/k5iiQ3IkbT2/Rl0R0CGiOEOCxNbj9umJV8IGVx6M7QHKUuOY2tox2K3rD
Hjo2Al3QW6ZwCQvwCeu+6SAX2UeHDENH21mVM/aA3QhKareA1y156s5BYV8l6lJ0ctpRZ3yTCDjq
NwebwwB13pQ96bOTscjjsx23SRzBz0ptkmgC4HUp2jPDMi0rGqN1ZEEZfbJ1CKNyzt8Me+fdl8gQ
Z3kFhRkMc4zRtWoWh+IbeA/sxsjzhL0uRAih1r54YAIxbewyzzsvdzIC0RtgzH0J6VffF16os5TP
XY4WypkTLT/4XRSw98G8fBsMttbbOnA6/hxDq13oCdaKcV+Sj3lrfZGP7ZBos1Gt1s+B0fZw7VFx
nTPW6c45ks8xgMd7A4IMz0Dd44Zamra8Bj06HiDkaLl7D7kmPDZdJvW/IJD1iDoDdvyKlSGTn51r
bLTn2XGYiriLokadyt4ur0uL65VhOZtnnF2J+yg7bkuwoKzRmHFduJbQFLstxGmaR8Qo3VnQGtmG
ySNyy4Nw3NL9UegyFA+onCu/3mEU43rNkLWiN+wsuAosWRAKUW9dXD018MIsVidNKDtVmxVmCXHz
63ZuV1x5j2NcjhkKf+jSU2yC/7RI+Lai/CQisy5QT9aotZNObg+KzLix86tHlnxwCm+RBUchg95n
8MNis2F4FAUJRSLJharzmJB9Xfn+kU8YhyfbCmv4ZKzIpjnjXTdIxuGAfp4Ec5fnJEbRNvs/rCYy
9rdXsQN5X88ap8oeK3GfoXNigbplEmVDbI5dTuWz7/kRHTttNMvdj+7K6k33zIEeUVqbcmBAJJ3e
dX/2luAZCcdaOGJ34+SpeAWOLTURypVRtOKu8Zf7bGJcm2BtFV2a8fsMDcjfbQKyc4XsgTCYw2f2
R2V1rnrywYSqx8yOEMMVk4nhnwl9X14oNsMBj1IBsA0U5FX5xdaxPR1RKLT4hjTJhn+D6vzxLB2m
tHvQ3iLjoc1XdTShmdt7ohVEzIidve0nrRY53QmZZVlqh1Cgu3j2XO8nXlOv2hOsP89PFRCTOIyM
AXGySnzXyRpGzMWwHyNbF5JOnBFgrra9yJ0+4Cl1CPVJrbqYndSuGh7+Q8SYO/+kUNRKInqLxbUu
fqxKMx+4UxxUg6EMS3HHFtwp4hhgQwRqdk10O3dGIKHaqXSWuaGhk2a487wp7lFaR115qQo9sWpG
JHq1X8WC5oC0RCf+Gmy4QyBubXd64IHVxYn7IJjf56VlkRt2Bv78pgkDEywDbq+7GTZourHIa7Xj
ZZfyHyZAXR3yznZ9jjm8rB2Rd34VHFdFrnyaZ30f+qfMJyD3tVPd/5rCUvQXBFfP3RI3txj77yNG
wepRh1VV/eztKuddtTNp4YIOLWdYPCIgl01YR0JfphVxFHNROxwbvpK1/wg0Q/ovC8eKszKZ5b1/
6iJ/bIJ3J3MxNCcF6xqC1C5NVNJG5aqJLrLP5b+JoyTeiWaq4oOf60mDX/ebtR2zxa3ne3LPMcBu
tFHTU7h2XN4lsTfP4TzZdEFu3S67uSE1iDdjdJ3xV0ecu41H0UdZCA5lx2qRRxN3Q93uGIOK6j70
a+F9hVvHilB2Hxl5kL3Pioek50ssLPzpGO/OKvDi7L4NA5tBRMOmPe8iomFq9i4HJictMGN8tzL1
787wCgbVWjmye1BOX9eXkCsWBWdG4egS2IE55mHaZvsQSMaxp8ZdWMCIK8Yd8k9X1CyoZzAZC+c0
2Wvv2u/DxIH7uwjdrviUNRFhLhBqtQQ6QWzcRhAmVlrJZBrrACSo0oBBi80cY+9PDBUcesd51JfR
jZlO7WeWPPX3UtvYbIhgqsNxNxK+Wj7LCHVaJk20dJDG6IBNsoqhjL8H0gjHnIm8KMqCVEKCuA/e
UHmzs2cLQOBOj5Fv5HbGV93LX7giUDn4FK547ntGnfd2BEFdpL3IadLaeTHZC3ZtzRaDmVFFluAQ
hmruHBZn3zW4uWt0oi33cyyimViOA2XrH38LlL54OiN9QkyBQSYJVdy/blYRDz8KAUvgca7VcX9B
BdKCOSSqWDfg+fAympua76lIi2hG46TWUcFuyaO6PtKh9wHQk982vxsiyoqngJSL9h+opCr+ufNt
1WcyajLPwdoh2FZKtNJS2LWUj3MT56CbCidvfWaw5ZR/YGxoqrOBTe0eAyCE4rmxcVsdtsoL5Xle
K00NtBEw1ZzdklpqSUK8hBg7o8230I3h674nqbmUyPDT1DzTPPbtdGh6LSoc4zpep2PhW3bepdWE
QHDCvIkSn92Wud1Zpg7kXrWD/XeVTVM/w+b74wSYyrt3aYG4LpXDdJT6HBPwj87EUfYbNN3MImkM
GHWqQMHCKA2yPux/WUudbetpzfPQfPiSAAuZFA65UUlOTAmhLgg5TO+jKa99MoL9iCZrcZYgTFWb
T9OhR29VX+3AhB1PpGUvn3AWk8Rhwf1jv7lwNdxMwiu7IZUezNm1d9YIqWu1rfxokT0GAuP1s2CA
ZNfZgdufg3ViYo5EFSmBrjhpJM9D41Q3Wgxd1EVFt4gUt51lqI4ZBZM5dSE1fkUJWNXia2O+Ac6K
uyb+9ExHYsOOmWSml8SEXtX8oa7PoXXJtaVV8RFhs/vV1aEiloMJ6wu6j3F3FcA2FRfCqXzKoa7W
jxzwi5AKwXWddpEIvN/cL4qzEWcZGa5ZyRR7KogBKBNX+Zk6lHHpqCtmS1HuI7323p8stMJp3HlW
682HinCwipoEaHnhB8yD4ZuJFbuEPYK1qp0tPMZACX47HLir3zjA3XkpSBEwETKGsCZNbt0op57d
1Jkc/Vu5nPfvIpwWSHvflFV70IMOi3864zgDE82XZn7DdB2tx9whigBCXS85SeYUiPbNOYadEUKQ
lsSxe1f+WjeZzVbaNxO1hBkmXpCAeyB8I0x/ru4hbPByV9MNChhCU7ansjMW4AkLPMho0GPtrm+e
Zh3eTZ8I+jvMxOQ7iLBaq4UiEvfWT8JEhuGofNxnJx0vTad5knuxvBIsgWx36NeRaczqT1iLjpKq
p0hZturY60HMYMXHOsrpcvlVz/6x9U0AQgm95Li4ycYlg4rv1hx73Zw5jX/P976tV7MUbn/w9DTF
v3CicmKlVqQ1C1fy0lnfepbifoGAeV+9Zy/cYj1EUXlfGZ8J4B62lDwG3zF2cWc7UmD74jmvBqAR
zeApZZVRs93rYnDGT8rPUX06MyZsVglzVc33jSWwfVKIhUO6GizjzZnnXY5RulJV4aWdQi5QQQs1
6ejNqjFYREclapODjGbVxr6qRhJGHvXxMh5UPa761XFbPc8QpXMhPRSHHmTzjMnLOONpxO1XaXKK
NtM92iFvtmS2P248wv1A9MIr4L0onjZ65vVnDZYivn2C7JZfdc4ex3PHwVpu4KWWHX/ztXbrcR0C
ICgsk0uVp1bb6wXGTkX00dbkrdtvAsvwN1GsTZ7DmxrGgOEoYEUp3MTXmq6f51BNQiUkX3giRnIE
zeb25sIN1P1GNvI47Jkxhp0EahinwE09f0GuPnmU4tU7Cxs6cHIQB3/5E2/5sP5mDmDp36h1gfNi
8K2G/wpTz85fa1HjVCcooV7jPDTg0/O4zyw5yaOyypH3e5zjKYy4pPJZ+6m9dORI7EJITywtjaXL
5tgw5CeMwcHJfurExB6rsG9W57PLJ3u6IztV6Zda9pF/HZTI5MuArlr9UB0816GYt7i/WkhwQeIK
r2KxD619+e0z8c/OPsw09wi3qJ1O7NYud1bhsbHRRvfx3jeG/sGLtVKzknniytu/gLB9v0xr5A43
bnJlhdfAFYLK2bmT195lubU1n77f+PELRjZc+/TJtSNTu+dEPsVZFdgnxVjL24cdJ9Cd5rlQR9Ke
XPCe3iKdOCpYepGuC07zC/kd1nyLFtjoQfzSTAuH0qo89wkYZ/NOgU3GU3ki78YYfRyiGFgGrXve
sO/4a1heJh6wIEhxDoTtGS1KORsB1x7jHJNvpdi3KDa+5s4FIVMpK0EKmK/Oj8Twi5SYtjG7OUca
pqpXglK0n225iHRDvPq/VVswIQP5VrgvE5ZLsropAdF0xd/ZpRzpWTkZZMsRdnIur77Cb8P2680t
Dnkz5v5Jeze3MuET9BaXcdlwduFO78yNSQ2wXz/wW7NWumK77eEA5lw5Z/zX0jvITbSa4qPdsP53
2NaiB2owaT9NWOXWYY8J38IkwMlqHnSlAnko1GL8HnwktoJvSvWCIDG8v7RkYxvIHbo2+zTpQY0R
XzQQ/sITDbG07DwPnn1M4S1zYsFL3BtTdR8vRSlpzmWt3S/BgMp7VjUH1rlY0DXuJAAwzkDurIl8
ktq201EGUcEAscpldTHIoxUhRRuHGbvZFINtQmJUcdj4i/HzVATrcBzJuBrfBqiR2/nWuWHw0a60
73+JS4j6dxPIBgdX5iwhnjuJbvqBi8YivyQAoP2YutgdDqqUcfcFJ7DSPVPcW+Xvubem/hnaUVDI
4UvkNQa5cKZnsRKRjHhmF1sKY9m0z1FrbtyKrWzK/yEy2CSnoJlFmMSdylRwX3QNRP2Qw3IcNl1N
5rgS7lLuPaIufJIZBqCL+zoPGdzF3rK0r53n9fFjX29IjrM2fNY5onqzU9a8mfnHXPD19tQ+Pmfv
sa2YM10aBuL13ue7j+NdveSxd8zDaPgabxEAGDvjFX5kcu35OzKa+MYLYz5UJp95k3Wknma34H3Y
Y//7mUVeyUAe2K+n5ncQG6qPjUyCmYoNYramsA/AOIHVMtyDABK9+GqITtVv6FFaviMUI4omnRmL
+QH8YN5u/zFz026OsZs4UjPGLu1YrsOjXQx5He7XuLOZPGfaZQcJDCtGlklaLk525ej1yr3ZoUQJ
jakDxrKrxwmfcVx49ARV7Y8t0LALO1Ax2CqvWewpscMFqofvZR23/gSs3ZW7vAyIPYgod8CLynwm
b5SFNsb3o2RhII+6ouJoGR68wm3i96XvYlBer48sL+H4KhT9h0NCT8JsbPExwESKHznCWpqWGN+i
903ir8dfWWYca/vSrljPNPidxkTeqVDgKvNzW25pZ2VN5F1z26HyONeeYqVzoDpn7Z8Ab0zhv9BY
uay0Zllr6L1VseXO52VoSLae+X5HDMFrHDJoqkr3QCqe5Tw3rSz1s78y9n7XJCbYP6wI5fOQEU/S
3GEgJi52sqYuypKg8LOAQIWwj66z0XV7qcuxwxeal140lsdi9WbWKw4ukf4VXO5agNd2t0WmCOJO
1dLa+7Kp9M8uNj1fRmHblzmKRfmIDa6nFRw6SplU4gSRRzH1qMIJRCLOvjTIC9R/5LqCdIIW9KLA
2VEPIW0rXoJs2PbIvoxPI8B9+jBRBt6wJ8lpih8Z6rblidMGGYqBn3Cir66n6v2xDsphbMi3B+yP
+5CRGNZf23s3YqVcTpYANT0hf5G5MjpQaPEj03pV5wnHqZdW3FOq2pW5ZKAZstnJeWky8CS9C2WV
b1+aAAyS4Fg81QEpQHpnPFquJ820jxVgKTRgwaB7T0QQqFxrTdH4tCFFMfTH1hTDnQlD0GW45hDm
5FE05ckptW6Lh1vYzbBvhm0FXxppw+RjzVDAKs/mVpeVFBI4AWVqJt0BJgFsBibKL8E80ftd+znG
owBm72vzj04Yi+QOqeeGW8mgapbXYbYJAjuwqN2Wd3T9q/V3G1Ws3MTEQ+GIg+MttWETken4RrcN
4SHFpJutz01fWO0LsS5RMJ/DzfX65oLVRFdXXDnVoaP5rv8yQGfChFYFeafxnhIh4tjmzZ4DQ/va
6/n3giuM+zLf5hfmElF4tLqu/FPkQKjJtvjGDRm7WqNok43jyz0IE2+fHi/Fn2wiqInVRISKJbSU
7l3tLcP8j/Lefso9WaJimiK2U9/gUcL1pJzHZWRGdWhEVtRnwcjp0DZr4WLPXMbnyb6xHNDKU/jT
ZqbakS8yEyQDLgRNOeNSrl4HIgblteAWrn9NmDktm648LiaGTs7ozu+cs2HkJlZAju/HMK1UGAmt
kt0cOkZzNxbVMdt17DElYlPcBqJ+B3uk8fGmW0eASsFSZ0xAILSFglhyFozlwNaw8oeRK55AjDAf
w2cuHutX0xRg3zh93Mvsh0V3BHGmMZ8IBHN4Rjs62p2pHWzvBcavjGFPiZ7utuvmpAh18u/kSML1
Q9ioN2gdF7qB3FPnx9hG7O9oOmCzk296VV+qSLo2sepx6+zlOFbmvgRfVM8+e9bcT6hb7X3mrWec
xyximHEn2Ho63JWQBmTDNEHrDJ+MMD3/TCpWc+lHtTBvD2QcA9yQ63qMs4LkXD6sqM9Vk2UaEjXv
AvcXeJ4crN1QEQd3BsQJq0Phbhi2AtuKxXUsm4lpd7vS8STovNH2UdR+Oz9AD5EEMf8fQ0+Md/Hk
wYeqJGp0vF3iVgT6S3BbRppykaEmUxVZ8H+wWMc2cG6kbE1wJ+hzaAqTynkCeVeea4tZK2PGTpel
ZAgbt+Gy5xe3xC2+CFAJNL2uaeN653tbDfNFCBsTUtjcTE6fLgNTD+QsYn5v16Pw7iijAusuB8Az
dwIPlAccWne1+fR8X4mLFYPmM373Fwf0LR6n4eQwxPe/RawIgWMzgz+fdV1jNe3jrn6ENF0kFZcb
1nvbHygYqGtmTpUIhotkF6JjakD3IOacKm3+ZboaqOSqXbx+HzVyCQ4NU2rv1SH6EOdghau1T4FD
9DdN8zKnEV04LtJqXl8XUVX6YJzZJWIph4+8OmreupszI3hiQ/k07Zs2z+f9iO5YPc3ZHLupxY1e
XNdmvTkQ5upniUnnmsMjYsOzYZ73QeOvL6oCrL53BTFcdwtHJKJWPTiXBgMTJTJFB6PyLcQn9cyQ
DgsnOU2We1QOdmlocybmT4NbZ+eGIw8/kgGNf+TuKcck4iCLTjfmxUvImOhtnoQIt5hnggBXE0km
+hFitnZ/z4RK5NhFPfYICXDWdcDJNakR0piAtEKRTOw1ECUDwYBa+szEeqpeNp+M1bDOe/b5svkg
t2j3ORlnjxTaXTVYeiK+QoiY+rqz/3GeNhBJCudcKy95CcHqHXGPFSivTMO2/bisucdY02l/Rcvq
9ONuiVT3RYgn7uEyNG10W6CoRcxDygQDixju1h6asS+mC5sdG37pmTPGBNH7MgwIiu8K0Z02wlnW
Z5I7sFDRW4/r+1rAFZNHIytvfey62v2nXLf7ixHU8o+xH+VXN6PE3FeloaqyJD0KrTItIUz4yM5l
rGCl/uHDrk6HnGLrHOYlkdE6Ew2pE1vp8rMRpXCbWbeBrg8Z4MoLLHyFYwvr8D3BgR2WcUBt+8Dn
cF/wd8lv23bq8lTxy2kPzTD4zBTIZWR3LUWKuPCPL4dKhFv52vvL/z4uyrFLZrFlNiXnAMmXppUX
l7lSgFgxF7/dJpjeQk6438LxovW+VDocrrqz1DufaPS+8rYezS+/YATEUFvX8mSX09Cdi2ZAGVVd
n2d79GNCUfJ4xIxgrzjgUUW6et8TMQF3XpSteXbg2NeTYDRNfond1Pk9j5b8xYLkJjhsQ5m9GEaB
btp7VNd7sjohFhVcqGFc4BdRSkY6PHXO6hIQlmG0LPm91trPdzzcVEUlraHaO2x7qH/VsiFKisFW
Nja4oqXvVE5qoSpDpsfAlNjMVDMFJ7KIc1I3ooqyEAtBz4u07llh1vU7lBjVpsvEjPynKL1+OTuK
nJAny8qz9ZYNxdZW+O2+CUlqUDYF5qagWJPKGlHgkhizXbU3dSnAzgiD8685CuNf5nXC/2PIM/0x
jHZZvaIDg3+EyM1X9EGSYqNtZoFikXHL58paxYkpZ/SH0VNziQU5XVgxvKLHvR6Gzzm9eHUIxplE
FkyfNmHL5AG3pAawXnrXDITXkc6Cgxp4FpPGo4u1lTFgpkoSB+oNhZ17tXd2Eyq/escwOhwzht4r
JVZNpgbRhL11zQjLqc5d7EMVZ26++RcV8/qjw9vRY25NstvpBX3lwsRwaqioesL5ps6Gbey5aFK8
nbongWCdrw5I5rTrCP6yYaWi8HWmHesPAw/MP0GE6i1+oCPwNgNItQ5xnbXZsRgj69z2jfLuGVli
qhzrW9YLrVXxVjPyIemPbsHZEb0aHVcERsb7fmNj+xbsRnxQMlSPFluXmx17xuSfmQcHTXZirXjA
FI+9FAjsgm0oLcJtYpfSDpiI6F6ntQxrliNP8RieqAQQRic2D8CZIR+xNGvehhdOAwjerSzGJSXA
aAOwRHl24+Oq1XaVIXuudTZ7zTG4KeIBok14DJb/ODqzJUlxLIh+EWYgFsFr7BkZue/1gmVVVrFv
AiHE1/eJfhtrm7aZjCCQ7nX34/0IpzUhEFDcdnSBBf6h5YuqTsggGUMys5a3H5wxlOoc96xdvHev
d8Jp2JMozPECEC9pfhkdeeWlGsnsHrm1NROtrlH6Y1HYblPtxf1xMiWMO5+0wWeOGRyhlJn5PQLm
wejH9YkKjohzwjktQk3T91yTnzly01zbXVaGvApZy5MDz6pI8BPj7hzcZtAL3f3Kost+wz9B1P+N
ANmSn3bTJq/BDPapS9cqWdw4wyQxxLcu/6ZsXlHeek4aOfDKwBrCG7x48rRtkDO9vPAyDERdni7W
Yl7Osua9HpP11I2ezj5rd02BKQqoSPOhULZVxCuw5+60iaBQjMLz/I3w5+Qerq5GTRqwiRzw3qIZ
OY4DSyj2+L1hvVbUNBEzrUhIc3yteOqXSX8Wi1cvoIG6pdr5YMKSPbo/rF5lBMwcnpCzSwZTnWZK
Me9jW8hlJxs701eTz7rwnmk6maufZRgGFIQ07iH3QJjx/A+cU3Qe7AWjUXcjlIQvNbVd8jWgvCR7
VnJswYu6F/rUNxPZ8DjN9Jn0WRj/iS2sh0/e8Ta/QJpQOxhhNkZN0ctNwUfJYqSJ2+oDf0bxI6qI
NmtO0dCiPwzmgRl+aV9rSHP/Rk3ojzByX8McEBQlboqxHatmNxQGIzGxIJtdAvyfrHNKA+dDNPhz
bgQUeWAnRWPro6mSJTzYTtX2pRA0kSKkJnF/HqCZ5hiERDocY9WExGt71rqbcsVHyy4Y6mvFShJF
49SbfMGEFUOUyPDPlwcMO0yb0iz1U+RUtt8Vk6j6w5ILDQWlrjg7szgx+m7py/7c86wTMJOrc2z6
a0ufbgf3KR1KJ96Xfqgv67B6mL9Xftm3NXZSYtLdoG9Kn/z9LhO6wvVvC7ygaeohgW4oFetxF05y
vCwkz5mgVkdd2mwgONfOXNheFQJ9fhQzg8xG2rAMfzUTMatNxcL/hyM2e4xHYvdH8mLlk2OcAPjB
VSxi76wWhZkJDd7ZAO9AmzLeEv6S0TWmwrPC5E60EMTKQLx0Z70hf1RQCfj35zn7GGmpMzvCFF79
iz279je4Add7UEZTtmV7JDGZsrkDxlWH+MYTKQKcvBO5ooNHCrvfxnZ2fkWjMy1YKzxGOF3CcSNr
P/1e7ExK68powJEUUQ5HNR2J8qZgVvaoH3xbOjlB/vB8vFawi82viM1q8VCXbqbJKTsgDXllNmp6
7JQSJN0JG5XH3I24x2pnJoNAY1iLjrDSLaKWkezAkoCPJmPXFEfV+b2+G7jp6tNQmez3XPISZrPq
Lq+ZnY2/13aF4VSg3g07FkLcaWBou8O2pnDmBC58Zlufl/o1yYowOjS+MfpgSjP8yRMu2teheHpu
SyfsiYQ6JOyYH3xwOnhnDQHiNfiocfbX+6qyfrVZ8pKHOKg5+DdM8uYzyXrZ7uq29csdpIcZrasX
8bFdu4IUYF9cmszWbxOcCZyRbVv9wl2Y1bc9BNx3TwDPuYVZ5D+h89fvcHVW1DyRjec4njWxcow4
+N5Wa0hQpsvq1/f40+K/KKqZvAlgvZkz/rpuuE+isL3RY4+RFEpE8kbaGpT6XJOlxnlV9vY+aDJy
9UWFBJfPc+nvERX0HkuhJRQ26JqVDh1T/ZXVleLohV6U/I3mubHmEDDPz4eyD1EeUgGF+9DTUJBu
IU8k5yrFyLIjnFiZUzX70Q1YxOnY1vNE4sDkCXZtw+XknkBl4+6LzjpEuXvKK0jA4UQXeGyPBclx
1lx47Zj8Vlvx7qmkGx2gka1vXloK5y7vEKuu4HNFEBE8AD/gFEi2mYov9FeXR9b2cyLv66hMnWek
KdSjeAnVdHajwR9vliGr1aHA/e1sSidJfi1DCn+i5sYHcncRZLCiccncE5FIpt+kRRB5Hao4RHR3
Fhl+kjAvY06PEcOEW8Fq3o1aemmHb9ziY4p8K9ENV9m2za5P4WmDGs8m/eWJhHFjk4759DZTOcbu
15vUTk+OLJ7rq0N4M7WJMzxUioqq41TTgnizMo7b41S6EjbYPGDcWYeKeXYc2V1sV4x2DI7UaamL
nuO2/TOCOXgwE1P3JVWAYruWwYHNbR4AB99MYxm1Fzb80MSA280DrgmXl7+xxB533bqWT1Ug6z8p
f+PLWDLsEOzng2RpOc+vQEEnxcKxXtF/pQW1D+kceaAPMYH7fStZhWd91e4Kucb9KbJ4tnitVYl3
VjKR52W0/nsYF809vcjQdDwsbe+5K8BwBVLAJ2WJubxYrk9AX0iVj3e4JtHMswUHJ0l07XU7L3da
+b0a6jHO1BrG+bEYmcmZMtkN73qgdSSHHVCIsFB43ZQTeYytCCC6biQMnDe0W77g0rYp74V8XqZD
3Lq4+TECRi4ey6b4mEHs5nvegOGdIWhfbQdTI2CbAg3iiBeViycUw4Bb7SYPWWMfl5bN8z7h3m/v
4MSSfwv4QPV5ko6XPUcoUeJmkUgsJxIE5Vd9baN491iv3Wh28SmtH7Fp73i0/PXW6fX8uxhQHDdN
zh1vu/pNkZ+hT6sGv4OpfvehUz02o1thwosEyDi+O+adStrFv4jQJSTE1MJ2hFyYsV+Ak6d/pbC8
GeWQ6ehblyzLtvgZ52FflsAOt05TtdWOgs/J7KC5N+Fes4p5bcguhafC9NWIbFxk9RPraiM/BsnW
8b12cxE/mYmfza5iUpzOfamcr9ERdXSU3C78s7eyR94iG8X5lsqDlMxEEazPs2GW3AJNJDLbGixn
myEelpm9nR2xS/ew2+UG83NtP3AeeeKC91YsNwBM3L9dVSTBWYSxcD/Jr+rnbqpTcx6LZpZEIDxv
BPCKL/eRsaROX3vyCOl2xqe+7BU82OcFJ2CH2qDHm6Rk3f7SQeSlV8PX4bFqRwDgXO0hLBFHKDFF
fOFQi8K7GNRusZljvJ70ldGycKoSTJck7cqkOoxujB8sQZnZBoCh91DGqfnUReD4j8o0Xn5JrcAb
CglQL1sEMDaKjUmWp9xmFHhxa5/mrfWL8KtalNdl2y7zGrNp+rTBlR3CucOeMuQke7gPgEBUqf83
6NgW3LmYrj4g7JXuMUWTkHzlYnoODefTLso7sVIk0pfTTwgMDZUvYSkDjJYPe99AecZXMxYeW5V1
7MJdUaIwX/KBnZ4IGx18ymnQ/u+Yi+fNSCMCG0Aaaao/8H38ccsdpyNWIAMgy0s6JWe2DB4T/dr0
l2KixnJHDC6Fq9oxUG1zmh1QNMtRfbWBlyPVdyoMSQ7L4XdStUAh1BqoAjFqwuwPv3f9cVKf4QEO
dPCzNqQz7jKjLfpWXKWs/zummWHUgimNKbjbUOHBTQ30LoaBWdUOA2s7Q6MDuykZ1uugHh/oVWFX
g2abyW1YGQu5dKRBUmE5V5CRKopFmLC6K2QQH9QJJ0TKPkxjlvAKeHuoTn00bunDbQeWN55447Ie
gd73W0hiVQWJxc9DvRGcSP88i6EcGq7q/tAQkNFSwTTBWzhlRbdx53R6JOWpObg5G3NAkbF5NThM
/sB4h86QFLOxTA0uPDDXn3E5hzZcTh734gXHJbDh7QCn6WnEuYpNsIaZshkwC/k7GJD6K69WGKIV
Syu6VYImKu+KVYLKkL0DC9AJ5+5zHdHar84iCUzKNM/1avWRJwYAD4wD52nALpNyVyuHs58kLjHK
0BEt21Ud/PMTl42G4/v1obCV8xtrPQavUCXlg156RPkUdFfP4rdW75gsAMLKkt4x1qBi3Fb9dV3s
EXG4xkPghe4SfxHvvcjdl7GZu3aPFo33utKN4JuY5+WHHUnzFhL8C0FwodJsRONr2nZYmgChgrTX
gH2LQmKpzfrVVUP9e41EDj0UfYZivCYgxZZOU8rSrooiluesVTeeHzfPucG3uqkNXlv+tDn6Y2Go
nvjSIrvNoXYM5N6Kwjm4edTTOW6vPtumyvvHoelFRqCzYNeAy22iwMQmgHdpoV3rrcdk9qrbaHjk
1KwBEoYZgLTGtp2BUVWo98YFqc0Fsls/dBPh/+OX2eRbOUfxQ+HN3BEYsjVBSOHYeqM9gT8UsmYH
XyclVHdISbrEW3qiG4/hoGT5je+/f59HsX7DDCglAU2M0xlaITT5cM7/XUdjGPWru7xIWYXg2/BZ
cYPj8+a6lrH2tC29HkGnHXJtllyyS4XGw0B9Imxd+Lzx5uq0PNIz0yZkahVh9pJFSLEt+T3fwLOL
hzNHZThucjgW5GPzGGurIeLyZURl8L+DfH2aK4GkVLdp/KcmPAuzJCLoe5B9FL97tmFnXnN9fWa9
yX/ExHptrClGfpjOpHu5XzsJ22OEsrfuRZzWT0Xm5d+9vpIGowpJrR18gMiqH3m6oN+k95HXkB/m
4sCJwgfBKW3ThHu0zJKl2y7FdQpp2pYLUi2iLtt3sz+y7yuLAR8FPWFvGEsR2om/XKPXNlE3s4cr
ZDfhMfjrrE72l+ofJRDxY3GTRs36MfMe1NtkrOXnsjgqR28qijfCwOazbkIRE/sK9EMMHMnddr6B
tTe7nFqbgin2JRm9lN1tpGEFoV4z7/slbnV2EDgQyVFV4bmUY/eRWBZa55QP7w8OQrghwOOY7tcq
l2eJg7U41B00BPT/Se9bncqHKLSO3o9hk19Es/BK9pe0zGFzhP3DzP3jjy34uRwIYyTOhtIk0eyB
RaItzigUrKARfukfiBhB135Bb9LhYvxdGCqgquhQ3o+XSw8zX7CE46nQY/pUNT4YjNnHcrlbYBV3
266bDBQqVbhBvTG+EDwsrgnOJMyc74TNU8L1e6nu+SyRrEfqH29QvfgLyP5k+tBS38R4NS79bcdd
otvFiY/L/Fqj/eKn6GjDBnXH47oImZ9wO8Fpsinsfhrv4udOCjihh7H1UWKMkod4hM5PDIh1iXqs
Fa7YDRVK/HrbdQAygcCcxbdZWMS/sbbj9/Y7NfwzM6YDOkE6M1HyOQHy/LN6kFCCTeP1Kr6/0gAw
ovFYdfjd2E77mPgxc7TiaGB5688a+78ifEylwgKJCNMShTJpccJW3bNGwL8wT3TMutxyP2VoWc8f
LANkeAKPipqJmAZvGBGbI2fI4+WE1EzUqpuVPZU0IZTgNauctq6EDHaY+8N3oSIV7+Pcq4EqD1H+
u+fF9M1dlI6ubuqSnOGaa+ZuaScSqorV5E+S9NGabpt8kFN35grnxzfsgHvytQmOWj5+FSodXGYO
ouYvfTyWgXYaRXvtgFLXKQZsW8M00Sc6+SU9vGI79rFZSLQMNeYo+ja/+A2O4+31Mgeiv14IoVn8
/yQ4azWW27Vg3aDr3CPj76fmGzk64FLt9e1ysQDNE1Dxgr56PtyuMTiGYLTOw3NIwGKISPVIyj0K
vBYElzPWMzd6Veqtckv+PfonbP9QLOxCNrJ24u8khWLFrYx4wabFbl09mqwaqWCp0uq3ZNuanLSc
4jdHxcZiNYxI0vhNp/8NNiAf1kCL5ItxQPHSP81Av4fLF6tjMg7dK45FFW60NgmYilY2lONkapFv
E22GrwZWNz4CPxntyVt8ONYZLTr2mBCk7vdh17rNbpKTf4/coydeBaxc4w1ZrWq4NZ4qpt8ZCqv7
18GqLjglxhq+DkHvo/GX6DEzLFs/+sKgOJe+25ubroobAuCg0rp6yx6rqL81Uuc07tqcfDF3CpsR
v914ZP2cC3Uy/LgwSMufWU8g//hTnPpStKufAGIZQ5TktBzC2zHGfUmLUpGWmykIe7qkoDiN4iFO
r9fAHuD/CoAzjzDB+VVV4v4wxm5R3HJgXLhCmmXfu3WqoHSLyjcPvFry5m+Ixq1OATtbmj40C/0N
1KCsfSHP3tlnr4zss8W9ypZqmWN+4F0ErZBntTBQ4NdSvKws3nOO8WTO32A5J8tHPpZzd3G9SYi7
nH5xXnfMP8ATiAqktxobH31GDVG4vYxIJpE2rv7Xnkr1wBKhhHDUl5Xa9ZSEc1UNEVc2rNnT8SHW
ytrTUHfqluOdo4asnZl/2IbRZxRiPcJvYFO8ZboV6i2zZSvvTBUm4c7V/D/+qHXZBZ+kSD35JGG5
8mnjRmbjChkL3xBVWPqBl3jH1Zp4J75Qui7cg9E6O3IbL+S2NgKNncdPd5sGE+/4jR2cHShcI+yO
qTXs7YD0AI3M6mUe3ghKAb7IYpXqe9SAjnpkzXr9S6/8Rmq+M7i9B+wMdfEEXwxxJIh0/Y5fcog2
02DNQz4aiEbtOq+4Q+G3ypNfh/1yi547iPdu7Nd554QqopoEyZsMt0ldr/yHTrD4N4q4xfQ40njX
v3d+xGPCGoWNR4gZm4f+xyDpYiWSDU6M1Rsl9FCNzZ5KTINTh6GEyNEG+HxAagblqL8dlc/Y1WDy
CZ5oo1Dxmw+ci7wrLoz0KxZR7j7DMpzBffmpewZCo+S9xnwyXmqU2iNrj7bFgI9v4YZUCdCe1WMh
+Rv4ZoiQg+dZODfF7ETlKxdGPPKA+GvlztumJMPyGkvVBq/kv3zwgazgSO/hgXS2I8AKwoJEkF3Y
5jADXgtsENGR6757whVRx6/ofpRweVgqi10fWfFoGPbtKQR2cDEm817TpJIPo0NQYF/ptjiHrcva
DbkiA6dyLbZ+TiYefdo75vqyDNcwSaSRzZ4aBxn9PBG9IctLUoSYwWyh8eAonJybFTtkToLRhUX4
4I+Zmr/9dTT2HgUJlybd4YX/q/IQbL/4TZXhHo8nbg8mlZAjXNfYN3/RSY/nUrJpoLytlmpunjh2
CYRyyZUEIjYy4Gw+C/Zbw13bIdx3fZ9Od0PiJJgBXaB7kjBaQjRVodwTPgAjnSdIwRM+qTvfT4ZX
/E3tNzOsTL8T/sxvLUeWmZUQFSJKsbb/iLjheQddKZCPlmXJ85uly/InDNhrtpvAHYxbDdYVWgnK
wR2LXoUmx7dU1NtBlNfXUUiQazs4jdiFZTA0z6ntR+8QrA1z6rRgWwWXYlZL4ZcrH8K4CeNDlbQs
CsI4R4Ro5wV8R9oMyS5AT+KpKwrT7WbOY+c9ZJsbfU6T85YRtiFH0TnHQHJUBC2f8IYiCBHf1Qx2
Mxsdv+NYV2SLBFfWpHdKSl+WlYDxVBUok2pATIutXC6ToJKaaxrocko3kkb3K8mFuLvrale92UH1
V3zb6rmPJYti506BRA8eIeVXwVHza1fH2PKLe+8E16vN5MGXAzKXzNWxnMLkK89j+TfGPcyFYE3m
n6qJGsodRt2LqxmwfVFT1NC2SdlOixOnXd6Za7Fz2GL2LkGLS4pKL5NzGRlIaZ1SlpekrqknyW+8
PgQmhDmCBOla0LZwLEhffEs8C/blyjSwDwl+U9CmA3ruvrFFVmwjTIXlsXaHgm7PZvhTJ7XbMWc7
PZ5JSk39U8ZlrduH+PsvQ4Kiv2Op7hr2ib0wIFVJemNxruqH2Q4h4hFkFPcdAg4UOujUjICzbMR6
WdYSOK/nJ70+NdHYDwfrsm/HlzOIekvDq+ecKnLbDOh+CZML6sAUbelidNXBlQScdikK2FPIPRKC
KKzjccS3qgueQ+u09iP4v12mHJaClK2g5+0Od/1yw00oyO+E6PpPJtNmPAovCoEgjBogeybycUdC
qyeQAzHt4EetOTiSUpANvbl2OTRjooqbpmDJCPnES1h28qPpNlNk5HJMkZaae48bwnobhtEc7qdU
imuvRzGX3UmEefCY6jnov8KCymjKQuyojwi58j2lNQz6Wo3USSI7BsIGSJ56gkI4k2FcEuKtayU3
qiAaIq7bSZ5F/VNgvfomiOrCAWvrj+vBYznWP0bzOv5NsLyiXlgbe83t2GV2p8WVfc12ad3NDnv6
Wxa1KBtOR7bhcQbHT9ENWYvHWsR9cfC4cFybS7oy+BzwyxM8Xwrn2/Ndom2IPEGzx4in/WI7A5uo
TygP6/MqsiFZjoIkUsAFm3i+4OswPqK8vzrOLW4mrCFNk3LVzCIHCRaGHolPVZUHXifOI+bF3tt2
EynrhDq/Kmr2cRTIedvmqAkYq5XPZKpb/cuOcXUbLni0tglr9+QYaT8aoCXB8om4SkpuuFvbRIoT
nCSAvGGY9hZs/REHgWnBE6OGrCAHVqTMKE+wvbbRUjkfOfbDW6VruWwj+Dj2ELMnMlw+sAxwo+Qm
DMhonT5W8kDNARceSORJgyTCOtw98YJzX6gESdcnNUgueMiaXctdaSFuVvdX5nIYNg4QhHr6pKkO
P4eHhQgzbJu+pZjgfqEjipLvcGGBgS9K+KeuiZsHbwi676690kLWAUbykCTWv5TOyOE/rWKBo1R2
7m3Te1b/btwi6Z9csosHLsw9M70No/bV65swO0s07vrssig7BoWvcFMsrXCfepRD7B5eJL4D7/qk
FLEwFP11YQf3xI9JeFpgh2YfUUWScjPRHjtxz8v63dpnUL1phqQsCPnAz1/sMqfBrsEJIXcL30K1
v7JTA17xdHcemKBsy0k/qfJZWXd2j4GmcXMD/YIlC5Ia+IxZuGR0KOLWTnpER47QDMcsleExnVla
o4OM/voc5Gr5odki+jtwJbpAgczxJgiaqo+jkvP6ho+c20boLemP0n023SnPSR954UDEwrM8gRHz
QbVu/Ilb/s3/nSCfrrEckNjfVSr+TDKj59kdyJLsIZPz5mz6vHW+nZFQrxCqih+qvAjfyXl07he6
ahs/m5b3JC5KjkKX5uS1D7de6K7Tl7/MroNgdHU97PJ8iFOMIKSWN4YJAHN8k/fqpgDEK1+x5wSg
sNBDWfOvAXFv2FEKYGDpkZRKKg11XIc+vHSXfwA+NSSnA7WqPRtPZmZHyL++4PIbszu+ovqLNGdF
ycbYy5l6h2680yMIT5i2/TzfTl5Oi9wm95uMHzRfefudsReKPoN+HAWDQ1tRycXKFZs6MxFfi+b7
5YYHQivg3dPQuR2DEriQ+wMTM5Fh+QXmIIl5B7jpfKNUvLSnWmLVPQSAOdU554YXnlw/TO9qJsn1
MehX/B6jXJeMgpBcZDdMwRixNy4aZXoerr3bj9gJ1vXoFmHvPmgf6HgDHA1dg1KdiiDzoLmltvy1
RB+rRIRPrV+p8zUfu+67q0AAKMN/jABX/RWWXdpuxiCFUZgO8R3hP+9MIjhCf+viLBtfq9mM85/J
acZ2wvOlpH3u4rx29sos1wddiIjRgZvUayYqqqA3hgfpGzHOEV9Xc4O/h36Y+o+eKXRyk/QMa3cU
hUfnlSqL8IKxkq1gzE98+mCJqetjUvvOss3HZIIBY9W4A5tST/uRpQWnaXxNwG7rKIiWb5umIzxi
Ht9lWreJXM2bA7jbfwjBeKE8UyjNun/XW4f8+3Vmu8PQroZ7donReOgYKjBg5DWDO17GavmebKtZ
LKre/ClNn9rHcF4GctvTnFCUw/uWVFtowvmJTYrnYb27Wqs4cvJ7mJeyYQPHQg0dnxKtrQitaZ9o
6BzrYz6jJW4NnSFnt5ki+i3MxFu0Ksq+w/HfyYdrGpdxiULGYBMtXuM8tnSQ2U3oj1SrTIOY/YNr
SIJD/KL8fWdCJ3uh80N4Z8y9kj9DZ3NzUBAEXpcBoP4WYrqkL2WZc1S5ZZaZPDSF55xpTsKuIkpY
PHtUUG5T/RR7w7aky5MATomriUKOsvQaCzU4c9VuBZ4THXy2br/dpLQpckQy3rMOuvoyoc/uMoLY
K5/GAp+PzAc3EJNrcGAsLJr2wAIGdR2q+JV0JiiO3MoJtrg/9IuiecbvzY6lbveYlUSxt0M6Milg
blf0IFwrga0HYG4bT87snj3w7X9k3+jubSL0LR5Qe12xHaLMw/UJoPAOy2F1q6Arrtu1JFNGK1pT
mjPFeuVfDyBQdshAnd36UhUZyAN/WN7acnBwNk+Jc1vSohRdCtdfk3NRhF0NICtY/iai18UHr7L5
qUkK2Z0p4CEmu5EIZE9l4i1XMrFr2CTGM/ZRnxZLmsuXnuHC4D1jEeVxzfH0RHgWqXPap13efZI/
XOsHvs22PROfo5jNFuDPbtAQyRPwmPv2p+TKw5mho7FBMCXntI0FK+wdBw3SvNOnhl7ulgoiLtRp
HdI2UmFp74nexxtPE6uKAeW6+GuL7lwDjwbfwzbsJAcqJ2AHsszaaWxQ1X71QIWvmALlCZUwWt7q
SZI/GYE2nFSgqmyLi/1aOknxTfc8ZVh3osQ0zku8kKrk9YbY98j6IHhyOvYCjxmfEP3oecqKJyC7
epROiT+1R/H67ho6hje9URpbgQyWo2Ob4g49WQTHkjfI2biLyXGFAN+8T4JQ05TCC7j0ib2GcftA
ZtY9RrTYgKjsWjUebI6X/wW5MnulObXtT20VO0fTTLSPuEOszlXMvvFpQe4sv0nIa7h2cbQWP6p0
aECFA8qDj0DqDx8zbo2zdAaXksyFwPo8OFlzMSuB3M2iKh+usSRTv40JPPdnq6Fho4IlYX2Q2lmA
7FjqGvgnBqiOx9+5c+h0YCsxo6bRoxJmDzPIu+UMxQcAew7d8x+wQ42NCV3vme8/5++LZSH3lQ+F
ACvBVOuPuk47otQSzVBQSswGEr2l3XMcquA4ceoQypkMNltla8CjpCz0pWnRqh5dRQCK3QXRYSpQ
i25vhhLOIALIyvUXbC8tlmZM131qDKjckJWMvATQSx/zmc66bZ/n1cfUxKV/iOmZL6hTX8MH23o4
CIgoDSFBxSt0e0XKecI/g8DBTtfHCVF6yS/yR7BuYIhMw33HUlxusNT0v2DQ5Wye0ivZsOQqhzA2
E55xorqkoK9kxNuEFkLCU2JcbITCLfunjluZe2JQEB/hqD3k4TI2pwJf9/q4uBizsJ9hwyZIvbq3
GI4oGltUHyfPObYAtV9FqVgLT+IfG1HDeMeT98OV2pzxiGI+dnkXQ0WZlfvv6numcZIaRf88RL1+
ikEZhVvHMTh/MKYl3Zel6OtKwx7oJNJV/eONBeb1LTe7+ACtJUhfdTzmZw+kZf2X6JIPb47kq8DE
Rwc0AELDZp6Gbn9x56MGPbG8Bwyz7k/q+UNxirE6sRQkuwwi32tf5zTEOrMGRUb0Nxvo/twhl83T
LSyMGJI8SaL9Cn2flEIb2JcRBgg3rSS3yRfdfxK4jgAECNSkze8pVbD8pK2P7yh3pCjAVC4FzYsF
NtLbNC7Kf6OMsJdFQM8gylFc5JFPuHZrklvnUiRnlb0sap0vxiIWbzsqW9OtOzWWikQyZg+Cs2Z8
Dds47TbjMLXFsZ2dABpEsmT3SGr84UJpyvRarxO3yQQDcKPSlbiAwbzKe2rO1W9u2Drjfzhg775R
ms7Dk6wBfZz06AzHLiCgf6SW4HozdBDab4ZmqE6Lwty/tbVcyfNlnroFJLv8xtjT1BRGcNO6t4UO
0l0+djGsYo31fQf8MCSJGsE5wF9PZcPJVbHNqB8IUrr4vKZK/7Eu4pUBJkQnOyZm5xtLNNNj3rmg
G9Mg0M17ZdMVmSkktf7CXA8q1ZGMjFscEtjGAIOIE5V52h6itYv6s6nzsLtw1Vv4Lwon/AdZbwJW
NQp5TJM4Bu0VNVhvM5L0ww39gQTmLJyxlFU6H9h7PBX+K5j1GIU4IlIFkiYToDZKPIIrAQx1YrvR
T59Z3EsZ3fpck+1Xuy7KuVmo3rwbo4YUEpvG4D3CxBJtizGgWgt8wQo80DjdiPsvynv8gHRfwgBw
E4XBhq6P4GiSCmJfCc/+dVTUkZ1Anuew6FSpxbXKIIAA644s9BDqGNrFXDEaeomuHHIOi74mhtx4
H6jBPkAREgHG2GS8zl0kqfei9NP5AN6AXhjM93C4u9mN1YYyWRikHLj6Qn3llWWFMZfZxC4OfCa/
XHfICFrtEmPVx2zocOIOgxdtzwaL4EEshX6DnYvXyDIGfGnVISb3+Ih5reNKcvHwU1O1SRlnEjqV
x+kZmhVdFMykDok1V/RnNZpIXVyG4StYcZLm6LntcM/PNF9vbTUHv0qnYmqnlWNcL1Vp3e+RIqJ+
m669fBtN1TKVE+OniZQ3ab4lOt1YBH7GgT24xuiN4TijN6H0nYFGETe5Xyp3iu/G2nBAQ8zw3nIz
JPdsqquCMy+v2ZO3xlxa0VEGBTJlPqgVKtpdZYriYfFMnG2HTtGt55S6zc8cPNVDw9hK9aMnk/hu
Yc1KStuf/H8l4I2jJ22FVT8ZmRQxSkZnCJgLLwuR5o8cZq7ZIGRH3t6sBfbLvIMzJ3DC8DgNg/NJ
kl/8ieuBOk1CysOR+p/6by+c7nc7UZaGCQm+jc8kW5YtlNnMewzpqwQuFAgHFyZsPYZhYdlSbEdv
woKeeiOybupPNLV2bG8vM+VtYsuPGgDU1K84+TaSh9fustWGetsHAHt2nnGqQ8ciz982feEHT6jo
ld4vbkX7lMxmle7XFbQ3RlWn6e+4NNDyR8wyyV54YFqaDtleMkX56fQeVR1XMbekRoq0d4Jh1Jv5
UezbGD/6DvABIfGRgO/fQMzxW8W1ljZmEGa/YUriFhGLsfquN50YPnwUv71UtQ5ZGToIJzDbpw8q
PGAzRdgY/+PozJYjxbUo+kVECJAEvOY8eCrb5bL9QtiuauYZIeDr78r71tHR1WVngnSGvdd+FG2K
YJ1sZhQ7ULX+VGQ/RVtcF0AjMk57xaZqGi+qCmexK4hYvvWjanpaJMPu04C+bjzbIQufoRkwN5BM
LSJ+dEPCcMZnTr4SJJ0NgRR0+XUUk5mIGTQNT2GnAqQ8HobLM9ng6JDhj3lE+xEZ+ebTQzjfyItj
kFy27+9nZZPklz8FyKmZ270j9EHwoxSOyj2Tp5Qle1LKevijmjhaz3RrZoIq2kSg1MN4FSfMV9SL
hvQ/cQMmqfKZ5I3lcTEBbUqK1+yMvS2pDi0Jmc0Dq67wCnlX8dBp/DrQFho40ys5NeW1gsrmHuP+
/zz2OQyBkjbTdRnJxNpHayz7YyYhenwi0Pce7UxRuHOJwDBbrwfaRfW1wNnYIgBJCSeZbRuU/aYd
R1kcsQhOeCCV43pcXtItj13nr78mzw+Y/hZ2+FWBbmNiPCrsW29KkAPwVUGn0NcIriwcsShIjNs+
halETr3jb6sXh+u6cBldMPP0WYZyIVrwR2FJ1PEKYoAHO5uY7buIa16gKdjmYIHl/qKwlM1+XOf6
2g6lmHbKldjWm5WC5J22KE2ObA0mRuGFN1wiH2DejmLDj/blqIff9WJoD9pUWIBDS6ZOTcDMee/1
nv6LP9hwOBquj01b196ffPLC6xBl+XvYEGqxIZLFkI/X6+6r6QUdddcQr0D0LYqZjWJBRofjjupp
wkNOOl7QDOF+7Ie6we/YFGcfkY05LU0zyyPjGZKCKCFZ3M4FIusjCQ3Nx0pmp/MuxEK2ugMQr6Sf
iacTaaXzU4S/F4GF0xXNl+Og0N1GEA+oYXWDlJDQPYfRR9pX/icE27U4jwQI3A+wVeaNFy/jfwAt
cr1bpY9TdtWYuU/kTli9Z3rWVJfJrjfXAuwl1KykvkWs9/Cwo3VTw0/gJuo7bTtc3qEzlivOOuKe
06nGJoFBtUzPae06vzC29/jRQiQXd+QxxOJKfR6jgl68zqpjQ2hWciaUt9zBlkSusQV6FFenKIJF
crX+AoEGFAFCNslAe0tHU6VXNrfLrzjjIT3h5Fy4m3VKwmevuEKR9IHQOVDZI49bA9upFxxxxHRW
iUn9Pc4jHAQIVa3dAeAjeQmoGp1LNjA/h4DumzTbB2N5UwuDKFrmWwuBtQRCSb++R5Ox6uyIcsh+
iqLAnehUvUfYCvh9tHwb6kd0wRv+HIi9AxvWond3OV4Of08sFHl7upE0tBXt3AoDAmcgSVH8j3d4
qlDrw4YY91T70T+DjHQ83UQBIzs42oWNou1njtOXyZ/ErxlpPmrWMPEL+XBYLOEzRng2eUkQwlyX
cmj9f1Qha36YuKD+NWTffLQjodnnKOwAWVkWNCvCBo+tCU9gHV1wVvQXUgiS+NJ2g/syRrritWRb
4R5KrFT2QlbE/B8pzOKnZgpU3l6YMtzju9EsQcewXXe9gMiNltAZHiC1Wee3N+GCipeMKQPzxsKn
UU4yJFtMxwrzWsGWEfdxwiz7b1sQD3BckCTymUKwku88gPgutgOS6/iU8uV7370ehXteMtR8zLfa
2SlPQeCLAt+qJ/+jie7Q7s98RZd41iTH7hxXjugjJVO4v47KKcBD3j3CEeKhF2fgV3iJHaS88cld
eCgvMUZX3Bwe4lFOJA/6fKyEbAOSW4n62OqYUa7ZeTOgWKgpIE7YxPmO4hozPpeQiFNH37fgmJ0r
d1667pMI2Poe4obWz67bsXfG6TJlBzHxEz+gjkacZQfVn7XjaP+8BqpkJic1Lq0JSJdPL+Oo7pB0
QfnAcxqTaDYxpQd4XMCeCcZK7zPAWJKPlGXyfBEpIjxmxCoMflfYG2DElX3gsyBuzLvIWu+rQzsT
vQ4YEwHhsyC8RHYwpOvqPHjmnHdINFsso1awBPXd1EqCN7u1QqYPvCY6DSypyLF3R/9qQAbPR0pM
mu3WCUOmi1haqp0KZ6kOSAyC8o+fs/o4p5aS/DVKUZ1vzJik+p5oCUTQ0KR1hrogr3T6wkhW0bwX
DAr0ceygdjParW5MikiBZgWVHrC72a2JQ8+KZJ4U0xcEVrJ6WEFUZQcmafF33cAnxa6IHO1QjWRi
bivXspCiRSK3bw7a+d1Zp/k9Dax2Tq1qA3nPTA0bH1LKYtfDJ/lbm1YiZ9S5L3/bwXWdTYWt26It
1AyaVrQKxWaZBHb53JjZ7iuCbiJyrGRbn2SzRuEePCcBLWC5WkzhE1lIl8QU4Stxte0DAzUWJtFN
pL+DoD6UhAGhtObeaf2PICe2fUMRvQAJjRUCRhK/6P2A7xO6E4pYfVJScM4MNfXZ0VsYY2xiZA4I
bktCjY5VJAmbx/EJ+9QblX1CkR2WvwOGebcgYeNd+bUWn/MSEcmuiCOQm74PtDcq26X8iHCuLyAH
2mxynvVQI37JDNQVbL+oON4g+GrYglh50OFbRAN635t8yK4xyc5Icx2ZFteltbL+WDXpfV/8UH38
1SqvC9yvemCjesKenkSHxh/8hzGkq8EDnibOdiqgXFy4hVZwlBSG/J2urp3nHHgVQ5u17dbxxTai
KdCEGxAEFwOwTB+MYjB2YV9hlq/UK6b3G9oU9oxdJ6aRcSx2cBtSySDHrZL0jK06cEACtwHa0DGZ
xNXphQ63MxmE7Z0uJywkEYM5xsqZTGpLBBonKlwLUHTp1i368OG2i0HLlGcVqEkD4WuD3De45l6c
kCQO4gYxPBnidMpIpCC+3nqaZlqD/DiHVS73ZODwSukB6gsoxUZPL0yfQ2BDS8SJD8/Esds5QcmG
AjaS3G3NmMQ/iVdO0a+25z6+K+ZV8/lo/mz0mGuzDK8k4vX5L41q56bZMW5MLUFaDnZmVpznGhAW
bD5QfZjt8yXTIK5wKR+COfJoIqAWt4j9sjg+NjoF2b9xZz6nm3hwHY3acQ6uPDLBNMoP2t/5l9B+
7UKmzXAnMDbTF8F6yaG1dyRy+aDwXsjgXknssiUkjz1exoqHncN2Q7RW2xyN7rrgt4wyek1WlOsB
Xzbehw4I0IgYnP0NOynLbj8LvOA3hy4acazEmresDwyhiKC3Pocp8P6m8OVQG3GAAiaNGCIhvhDi
T8o4lmBKdIQElItWfc5ZQXY1BQr58PSexE3GLXE8wE64RJ/QBpHn5bu1/9gtWpGrBs6ZKrIZAk63
TRevU4gPvQcA4RVRJvYLYqdb9IlW4rhCbH1l/cx2pUZpXRw1gw7EYcn/g5Gh+OEVMb0nLnL2ohwe
vSajua+ob1gbjuSUjv0sP9GmgC9hj4bpcAmZ1oNe7VR5japeHXxGF4S7dKWedxSUHuctiXTozXU+
s4ozBvkXp1ILqR3PBCNpLu14C2Yj+ZeNoiN2sZm6D0J+/b8mI4svKePsm84IzgXKxL/J0pPw4GIa
P+NpwmdPDHnufHM6I/CPBx7CPaUjAaCl4wYIzUpwhHdNIwHUSd909Smb0coijYNc/pDShH9WTLDy
XdAH+ato5eNs5qh87PPZuwsCU8zbpVc+STFLANcxWhzhnzo9S9gfLAmZlMOByDgiUHC+0L2P+sDG
dc0grBuKn7JccurTaqDqAvu32ho/ZkVXCbYIWSBM+7r4FbTelN0bby1+3LWR7r6qMDwYfjOHZmhL
V79+FwvKwmO1+u28RbNKAHdi6BQvLgPBYVsHbt5unEI3CCHqSvzpp8L+6dwu6A5VaN1o3+eu41+b
JIrfeSam7gjYVCV/ptKnPQ+cgbF5ECz6vlroNHYhKkDCouc2Ieypi72Fezf2XqPQElHXRuM6vfX4
2cjPjZS4a8g5qXaQS8gHZRzmz7vGlelbvQj8WH4BNwMDElvHaDdHN6eYmIehusdx0lDn1jVansVd
xFUsisjqFisqtIwwMQINXF5REb4KrIDiecKYlV2JSWvrT4bpI6DoPsVAtfAkznH5TD+cvMPjY+SG
QYtJlwniRG5VIhzMiUmFBrjaDQQPIL1rNGC5bZ82zni31oFptwvdUPYyqa7nEJsDFe0ihGc4CyeG
f3DOcKrMiI/7Li4lh7oRGOkGx/Az3pQnWFUYu8KG4gGf3CE51s2AHbYtSVUAog6sqWW50SU5E7W8
xdXTtZaRZZ1pg/zXOqGLaLxlxZfflYPvNuKYEmti13tsyClr2s7Bf98/eW3WuQf6sbZ5W2qxkt/l
++0YHYosHjCW6xTT8qAxPT9XrTR8sKDmoFAgPTbYL1lxR8ulXxE3HmZCc6r7Lqy1vsuzkfPx6iay
IV8F/TaxI7uGc04CQmiVObKsN+ab7dSs3mP2pvlbn1YonAlCAZ6wdQeibXd53671nWCEj8asYq4L
NyyMR/hRXYBdfmKwXh7dmj/+kpa4oGCuscBAvtsa5Vxyw/T6uIoqzZ66EgXnhjFAx39UWZtCtUsI
EEAJP/V3ozuX80eeNB4xbM4iCW4QZb2NWjlcSaSR64sAPOdf2qmEFuW4yxRgkeyR4GUUpoSIklDB
5KHWC0Ww7OAyHS1LhR+6IotjoAhcpGeUluiruKRrsEAJHCH6K3Cil55Fq9nGxvdWumYY2zsX5Cdo
BC1svRsblMW7yCN24VnkS9v2m04ToXvfL1xciMBGCE73LCW0ec49f6jvERwsw5uy9MRMPIsk2Sln
xkvoI88FZqKb8SeGWpw8DGk83tWu6V8Rf4vq5HeexQmERUQwRmgItVl86sOy9pgQNW4t2A9l3XiX
zwYwcmnjGQVKN90QYQ3kqI86RzOLOagIvwveL7uHNKpL4lkoRDdjClkMgaqIQKLzxcjg6HcRWu8M
Nq8+LdE6sISjViy36LiIRIXdjEcpyiJCF7kHKdrYytj2fm48mve6gy5N4O6MorAggCU6F6M04bvL
MPdPgx4YJQzSnPu0zLP1wZkmUX3CHOmzJyIQOAnY+9sVkXhfRsGLoXvrdsAX7FczOBTyjaIyOaGS
j99RDLdn8GVo8VHLCV56mqy7qerQNo63Qo1wR+ZQr6whuuAKYRe3gUCS6W5tN7vzyaA28PZd5Y76
KeXhxSZWgvx4cAwhD7uZa+877BHZQx1VJsUXychx07uhzndu3ZbRhSe6e1Ig/26BDbb9YF9S9jul
6RBAiwzLZeb7FlurGDffdagN0HIAox2vfdsmqzkps7rV31WFi3Phbwiql8zt5ifyX2dx53hC/aEy
lFVJhvOcw98E14DiZNvmQ+j+mSs5L8WR76JIWE9jKlTMGwk6/WxT38QE2QT5W8aClbC1gpcPM9+N
qP7CGjNKWYpH9fg7zpOkx3Pv9VgrYeOV7kFRoZX3LKXj+JOXd/Wh47LmR9HQpYnY0XfejPxjZQlN
xvXUBxVcAC/Pv8YCguftrKQvypXn3eAnhQq8nReWjPtMGQ8oK02Wye7F8o/luVCcwpyhzKPla7OO
8yWNcpgMHXcLeTd508MzI4URwkSqbo9akesvmjM5/Kmwm154wiza+inEr0X6Bu0hueoS7G8Clfgb
d5aSpyDMSapPQd23f0r2KS25U3zruPsXF/lZB3Pw4KEd/6MIjX9A4EBgIPCrwR7IG/NGpBdxOzMg
CaqRwVUo32BGaoLbysnxf6Pcl83RIkdyz8UNCUQ5RZ7Rs1a4fIwdp/JUQkNP97lyW9ygSOauNm2T
iFglvBd738UPSOnixGfRzjiPhjUvvnnJ+0+L7x28rBb+O1sl0ukWMInRMdUe0c3s1tr3Oohdgmyn
IXlbu8o8wZ1int3ggUD0Rrw0vo9GTvU3VVlk/xWOz/3SKsIxd4nps/mC5aR6riMT/pfCI7Eks3s2
RCIbgsrK07EutgjG5/UtmKV3HkhJ87eOT+e3HZnTtix2uIqOrFljBMK1AZuS1Uq+NGG/FHiwQFT1
bnmrmFq38lln3ILVUaLnM0NEwkbP4TghtqnaqaoO2TjrfmepzAiEBNFOrjDyY1J/55ZlcholDcKZ
PmOiCa8SiSO1mdsTWWK8gyGs3NkXSql7r3AMSpDVzx+5XtjPT5HnAZfvA8U6v5l1F2wzh9PpQKzK
HB7jObjBwmf89eOfuLjhh8o+THrUPAJ75pDY4atwMzhsIUQhbMDEI0y4EgamqZ5fvdbIdXjPKeTk
xmJfASOLadobnq2JEAlsUOCv3v2Ewfi/NYMdvu2tdIpttTDhAZFAOE4F5i15ccG3o8oT0fLGvo8K
GiigAyESUDvA0sxtEPYG1vk35F12lVUTFZdmTdr05Oikvq8L4rOxAnbT5G3mbPVJ8JbMenYTNrOP
Gd9ccsk0iL43Kof8akRf5zdjbdTcW6IkxM+iPLKocO/GMHgcr3/nsQHUnWBd6LZMlRW8I50nb76L
5ebYVZD7qzOk72r+mHAMIGqdVVQeDfO0Z5CBIfGiOW1KM1Wu/LDxaOZ7cn8I9EQ1C8EZOH9DINiI
NX8Tpl7L/tGtf/BehPcE5iJr8PF+vATWI4UYJYUUj6HDKKw7u6tY2XpCZDEPtatGH+xZX7lPap0z
/6i4jSIE4o4s+vZgpqK0HdJ0YhQMNDFkhVTwtQrFciUWmoX4pnQDOW3AMxQOzQqLfZaInQj/4pUK
JT8EKdAnVDpTQOgxgt1NlQ2MH3A5Wvg4YlgwUWfuANm+XjRYKUm3hA+vwgND5TnfRS353AdpRXgB
NRF/TwGMzZ0pXb99p46ccpLtOSu+PKgZb3BNDDkhSf0v6Cd7rOXsv2HUCP6l3MhkX7h0BDjHyeoi
7vwhQnEAdKEDjoddZW7+o7+eltMscvh9LYkgbyi1OfSx2XEbd7FgPxJ0HlOa1GoVX+EGr59oVdYv
zJr+J5xjfhkvZNnDXA+j3SFAWHTL1sGKl5Husp5WQ8mwxWWCoSmiFHwnKNpd+eSjaD4RzWFu/kGa
80emybl+QlNVC8QvVFzdvco8vd6BL3SWHR7CAJc5mSrAAN0biKuv6ZJ4twNIgT1qq+q7a7Udzi3E
JogHgZ+X1xjAlQOhmZyUZyX4U/kmRqvJiBgFPsdni9z2HqJrgdlw6oPntR2J3UC8n5FjbXC78TaQ
i5xxhf72W+H8xR7v+qcAYJn4NadjzO2NxoAUFdxqza73qyp/uGnef/OWEDAz5OWyhYuTeyxol+Lk
uV0Bw7qIyev6weGCJHSMPXky5KSwNs3lfKejfJDnnGhOIG3U/ODtMSIRt5JFLPObN6fMKxqxjK6Z
RFts8nt/qkjfkWbyRkBsqW0/597rg53fueN6ZJ1bLJeQuRYbeRDM9V/UxREfRM773XxUGrLgEbeB
bw+3tKDlTRXONG7z4gYDBXlBvAjLri6Onv2c95zKVWqcZJj+oS4RrLbti5bM2k2OgmUjGqeLHpOE
cuqio2roIPOiRI8Pt+scOkxJtJYnx5vm1Xe915olWspudBnqrU/curddiemcXkoq+fQAWEs8Nwks
zo24fcuMO6sxO2L6KSJGHA0napmMFn2RrcSdEGF1InyS8ApapLU7QfJBPpBT2n/kS4DFIeKkPU1o
X/l9EaU9QajR8TcwsgxHTaI7Sp64JxuQpdNyz1aDKIs4VQ4wzEmB7go5cn9bb0GKZ6TLFnXWfg+6
cXSWvfD8zn9Kl2nltsHfj0QIVfXrmHoL/sQ16+4nwfUcea2NDql0mUyxpq1X9L+lJPUWJUj/TD/R
Y+3FXfQvrDq/uxI6YAkvmDNzx3tfBah1RfuKXIP4b1Qe9C+9U9gYQuFi0r1plHrM2R6uADWxkWZ9
t343vO8J3ZUBdMywXrl4OVn/uRFM800MSwE/LNkFwQknDpvx2p+A8HW0fwix/MjLjz6nTn0e6MKm
fQ96uTYHViqZt+d7dbHApzZk41Qaf913zHeiYdc37F/0Ea3HyPkoMhiV7rNX5HR5Xa8c5zg2/tIf
lTfwKXgZGwYexQTVSO4s4reRypY0Ww76hFYwc9qJLIuDf/NatjGxUMR4ID/rIOnVgLFRXtl54BVj
slo+I2dcloe8xXTFswzXtjFTy2VKdMI9K1LDQNRwuh3BJqgvVh8MpWf66vHY1TDozwgp0V1lBZyF
rcK/8Xqzh6Xcz06HeaKehvvcocB9NYyaT70zeyOz4WSkahxLDwkgqQcJ/iFUDuPFOlwYO6wxHJ0E
sNXJRZOCC71+CJNHZu1AgSzuHbsPQrnOv6d8JESFsiGFV5eQUPkeFqK8jxLoBuQy46fBxo1AfPTl
lmEpx3nsdOG3RGYCIq9D2bsbmJczYqhT82tNBiJPmDyEF6I4yGNsizi5uoUTRm+dMOZUEgpSbHQ4
IZggGmxBYxaRG0U/aPtVivoIxNOzd+xk0+AZGhJIX6b04UPlCpKrGhxr/9aMrnuHrNLKrbiZF066
SmcgRyqiC3cQtFrUVr48tekC1tUo4gcogOowPFC/GPvYEpO0L2nQg30CnsO/G8Ko7/Y9ySZyMxkg
BYci96i4pswN8vMMJ+1fl8zo7jApQt4kKPC/fk0w0aY6gPMNx4WIlRMrqWw9d5OFUJjlFOy8yZJ4
dbhZfXIc2eew6A06ruiHFpVJ4PNtDO10Koph+BzyeVTonEh9vmV9A3ng3u7NkLV3OGq7cDpp4vmG
SyG80kXdw3X67nYtnoTKAihCqNVVfDXWm9l3djgZt8jfITr2tDFfoJyKCR3C0i0Tck2gLx+xKJsj
fLFKvEkk4sUzVI+4f5ghYxHPCrcf5CAQRn0LTc1izHceC2lmiyv8BVRsOIk3HYO2/EVXAZqEgHTt
kHV+SkWcU7vjXiqSQT/gpCAYiA3Ajdyykja0bBtvYMtQFNNwc7NUBSF3WcFAsVs9yBpDXDvnLuNl
ZRZUMjsn2m4k+wbtLsc/+/JyYWEb72UZ1rRRPJUyzg9eSuwl1BYDf/i5qIQb3bAszjA/Rwj3EV90
qq3GTUGo5ZIcaDBK2e3WpYk+lVMW6a5znXX43RLlVuxKdMoPGNHml8yJc7vBBcugZ6aLD7cDKOP7
moHkc9VTKLOxHOzFD320mwo7/3PiJBndjCWq/UCMZn4OkFIvxxZ0rfxw6NZzQlvQBOXbyckTeH9r
VgKqHKZh/VilRZ675eUuIesKzyLakL6OPtesMuZnLWZ/Pi8uyT0vYQiqGhSEhVMEsKYoYzapqE2X
cVPFLVIXEWRQ2mTKnPjBBChPriFsOZaFVYx0cseFp+SBuG4nJOOCpPLmgVMwlug9E8VqEo+9QNgJ
dtTIo2TSFqoTzCoYoTuauMZ4G49dJDx3JG5Z+RP6CNQ4MjmckeiTwAVWrSDQEbUixUDq3Dnd7C33
pk5U+5eJ4MwIJ3aFxtfeeJl7rCEjIeAr8brjnYcHvYbjHmV+kXw1bhh5ezmnc3L1oLAY8i7dOY3X
95k762+KUG6mlhpE+YvIF6wKuxbxyEzFO5TuQ55FN1sVHfBbX2Hhe2Yl6cv31h8d+B6enNzsrhFr
r/bzDOllj5K4MP8kjYSM2bemYDP6iRtYPbDSVRUyxyaGbku546ePIUnpLmKnLO/x4ZXL1D9g9JyK
PYdhWT/CjpLIDAHfJXeZQtXx1Lt02d/xPICE2ruDnGP2yig+U2z0bGr0j6Km8G6q4Lh897nesH8Y
RlmXSEBifl9w7aGOr4ZWZCzfGhZG1rLfa3cefu5oT6UPFof/I7i2r2g2q05eJc4HNovsWbLg2LB1
nr4HGbo9pt20dQ626bV7DLuRwnkFFpgCKQpI3tgNiMUiIrHC2IJn8yvqrK3nkKzCCjwNmjsE4lFC
5Fq2SrYuCF6m5Dy4vRIgvTptl++GNOHgOEnNnhROL6bljyKneEaT6aXJbpJNu5AiNyzFxyDZAu8s
AFi79QuefuS1PZC8o2UgNSKK4CqIH3sdT/0FwbMfkovbkbbrrk4WHfAkAFflcJgm/9jmOgt/paD3
6cUxjeqDRvbp/1qEapNTvI7UJrHyEm9XCFVhLZtE6jqvbm2L8OARTLlw5CIwvx/ZqYA3CQLRDsel
TSWVwpCDwju6VaaoXHoQlE5AjPhMi4bTYvUyAIMohRDsR5Q5UHKBNRyA43V1caogQMgGdwZnIqlq
U+Dy3hIplIvNwuK8/SjGcdSvukNFSw5Tr4krsgFpmNsmt6k/4DOnsWWNzEAsandBju+Ef8nS4rs2
S1FvseINdjMnsZAfRZj2eXrlzQl8PNMFon0MBDUH6w9PW0WjvZJAc5+IPoZoptmsb8K803D1ekmM
A0uxGfgTLCN8B/TNLb9Lz/X9PjMB8e/YWhTin65R3SPTnR2oxgipZUjGRMFMFJgxyeZaIKmH5hjI
k98mxkd+uLBYuFSaeevJyjC7OSGFz9lOgghRWBhr0OeNTP63CpnHZ0k1N/1F+8Dwj2QjLzSEpHQQ
VCT0loGLz1rneSQbg95KWp566XZag6n2kS0zrx6Ffgp96DoG1C6wJ1yiTWqeYRZPXXRhpg37b9ni
CM1A89RYgcvsIYAmZPMHGN6NDQ8NALau2+MJ9irIi7UIRLiFpo+HeiESwaJsD/N1OhR1HpQfjL+j
6Rqu+Toebd0TWVElUWYPNK0BeUngMNNDK1yC+ZxBgjJieIEJ1rrLQujSDT56Zug/TkiEUzSe/VB5
oMNsGI64giGB7Suj53NJh4VSlA+p2lVo2eD0oVlgbJaX2TMq2o5pv5oKAo86mgdgiSPlQV1T+e8c
G40USEwx6NnSmtA6VNXeZvAXMnYZ26jlFLD/EzsWWwJZRZ5GJ0HW8jfHPKPGKtfyrvFHsm2RXPzp
SuGZvYClaLGMDzi7JEYSJksqRkuAE4HpaDun05nkqPjf0PikLLcqDod/SEeU+qLBcVu+EtRxW43E
hTxeuXb2F8o60nDM7ENeaPKhCg5M90AjF93gbBsS11j6+ZMzsdLjSBp2LX4/iwmFVOXvIrTNFd1I
DmyvWOmlXGp3yqJSzRhAEg+jWwipFDN5V2TXYeib6AqQYWpwOpdo3BIC7b09CyoKtiBJSDIJ8owH
K3CaHGVnM6uVU9FGxLA4YfrujE22nipwjgPPtlvHVw4BJFTjFI4/KbvHV1GKmcUvbjRU9G5DVVxL
RCBMqKgWGI3Ttm3CImzUZsZKB3Bi0bwDDiRUUpcirn0XgIB6WnzKkT01jkaGQpuSXgidCaZHZOR5
dh4iNYprMJeL2hMYkf4eJhmGKIPpBO/BmndveYjw8kvXCbO5WoHa2qGC8ZNDW7jOZxKq8t+I27zm
23CH38ZZF+xWRAFWW4sK7BuQDPZ/4nlZJLTxLZZz0qJ7xq5ceeeVQLefMtFtA+YJ8Dhav3bNCBJM
rMeyL7dXjnfxb5zQhwEpjaL1F3Fa6WMDDWo5xlWlui173lumTSOCZh8Q8kz2TB/UJxTIqdy5bRN1
TEIRQP4aPTZOh7EnrepxHZnvv7CzIpyDzydtOG1JTdqwNlBHGiVIeulQvIFX8P9TTZafkFtDv8fU
lb3KziTdJdc+WAzid8Cl69ARD0sy4QomcbR6noScmkOlFzckeCmSJOwZi/5X6mx46eq5YETNYXTI
ET7XxzBrksdQsuA+TT4zL9J4ygjL6kSC5N4ZOg1YSqax2PgBY+jHtK6shkBuJMaHYQwZyyS5s9Vu
hj1BMGoNzkxa5nPguIiajA0kzUKdYPwhGrp7ANdLCo+jA9yoLhIismuxzZBOEWnnWPcxYRkFeoGC
GbRE64ThkG00eaPOUxPOAAth3uT+BsFagmITF9TttMbwdug0r/FXnGBy2wWxo55RH8GyN7VNfnWV
yP9KJxd3NcNyxnH/B3g5kULSX6zr7UDEl49gsVpG0OxjzkANSm99p0BYoB0bB8EmExN4RDQSqLPi
BjQcr3AIAqRow8pto4vK/rgulXBAwAEEjqDJzhMJBbdpE85AZIKTJLLLWatxJ3TbLVd070l7h3AN
u8Scpx+UfYsm26tNXg0+EHWxKiUIC9dD8ad2xvY7J1P+bw6B073cAp5fnR455pZdY33p+JWyXYrN
nKGNSwzHa+MO0VvCOfqs5qItUYFx+Ar0+b14rSDttmdCeqYD2z8+5TAOyCf0W2W3AcL0gepmCQ4z
TOj4m+GVj6gDgll5FCr3vZPowuxnFWL9G7JiIojRrPkxAnqLY88pRXii1ltYVkb89gRXiwQbK69O
RKsrbLCrkICQ+JWo4W4EMijZkfOkMD1pFFRPWTA5I5hpvVgzBbC5EOHfI7gakzPfoA/L2UUXvauF
Klh3tBF93ewUMexu6LbudcTfmG2MP+O54uatH5Y+sxPWBetCLPLceuevkHfu1rXv3kxYmHc8kKB2
Iicsin2QUEhuzeje+sQsaT87RkLwUDJGbR+1Mw1/+1Vgyo9GS0YSkpFch9fSq/X0jSuPIe3SOPo7
sQsvpfFkx84FleaR4QAgWw2o78CCMYYsRjwND/EaI9vc6DpOflxEPQU8u3XwT2FGGPimAczDyYpq
3jt4pg3re9OFqj4MNHr+1g861b/IKmY1rgfS1v0+NcSAkPZ6e4H78dUm0Fr2LFZvyEFkFWQoUcQT
sgYnhv63JtPiuPYIYbZ2lBgrkjT1PjQLYnU3EBg2v9a4rIHf+GlFsi8yJkzRzgT+x48d9xyaqCTx
peipkfUYq/qK0IwYUcAUzU/urMynM6r8l7CRxTuOs+Q7hpdn9/XCPY6+I6JXHacAB3wm+8e4pWDc
JukEWL0Z++SDcgObEngnzbKuiTvGQwlrvU3ApC1Ge7OanQp84rLIsiqrbSGhATQSfRr9rHTkM3Ig
VpA6I6t5JsE7fKpc7f8FLDDBQpe9/1WmKExOs7L0yH6D/AfRyBDssxTg1aOPvaTgLs9E8eAKDH0P
NuvVjZYKJwGzVYgLfVeqcD0DZp9BGVYzaEVRRa2/y2YXX0z7P9LOZDluJFvTr1JW6wtruMMdw7W+
vYiZpDgrgmJuYBQlYZ5nPH1/yN6IQRlpWb2oqrRUZiEAONzP+c8/DEmjNrKpOiw0YRy2h6ovRgzQ
cN0Qe+HBGeRXZeQbtViWbELkx+YKFYjb3Q81/c/KrZG0XhaNjg95V4j2aqrCCg/xGkxgNdMN6W1o
dLGzYx+fLmgvFKTh3upt42ZQyDWcg+nTAW0Rolr9E0BpaN5mJZOFX8hv0HNvO6fElHTXQ7qOgus0
gDeh91E/p027jR20p1Qeup0WjwQ5P/n8Kngoo+d3ZCd02joaRQ+rNeri2qNai1A39AQHNxiH21Yr
1hhps01aUlnZSxWm9lXXojBAgQKvICMiChryJplUV13DypuaXTdMBexC+DEGyL0wiOEy8QYPa5Tt
4HgPDHwRTWjsdKtVMlGOYuPgyPrJTiBv7BHqlsXNhHjUQFnpYwm9xqUrD+/IBYskMPgMggMFZ4Jf
zBSVm4r4UeQjuIGdrhNDzcPVwP4YHWb2aUhfhAoGyJRhHF1AJmlpKpXTLzEEtsfegSouXc/aHI/h
7NUKQXCT1Ts4RiLbCuiJDzpAh7ZxMlzGLy3XSI8x+QHy2i9taliACbinwPy1OgLRdT89vl1KZlf3
BAaONqcz8iDbZDRIrO2aBbOcAk5RZXu71L1zKAU4MyMuXG4OTHpk8IPwL5iROBoqe1eUIVxwBw1w
eCBfZ7KYoqvazK902LXdD855GV3jG8HzitH0LT47hXqUS9n+AC0i8B8xolrGixO26YShTazoXYyo
PNwNM25gHHWBKw9KBzAwKWa7J2cKp2gfBNCYV1UzojujM4fVTk9vArCEgh7GpnLEvMZO3Wwdu5S+
6xy6knjQNPcMGjKC1uPb0EXDykGAy1QyY/5MbYQxJP4OrqvdtbLL6Y7iR7J1uhhHXeP/qH82eHhM
X4Az3OZrL0wi4QDIK9hEjuFcZAk+SvdDRAX8rURUYR+sAJAIPlU+oE4P5341BdronsJQu8VlMcCu
XQOzlibQUVV7t1YxNuYW1NLkiCC8svglBfPBHVw2jQ1qmIfgoRZWn49Q4Pv0og8H8DNwGQ8eVADP
U91bsFGfOyRj1nVNpnG7Ez51BjYLkm9mSnhdu55c98VQoh6Hao3+LyRfu65hoLwyja+K9XKiXzMn
pzZrbYaGcFQNvwy/lpk7vVBeTP195RHvTIDRIPQeOpxEVWSUys1W0NHz8jqge46vyHJw4puyYBK0
8fA4ZH6NHCQH5IFtbqHpRCmIPb+0MGAFDXexaoKcVVYeQQII2povBTSYtr7Ho2Gm/IALAJ9RDyYe
KhM8q4wTxvONu8gWTl1/peEYCCYNRJAxjjLmlpiKSvmt/VSiYRnxueiQtfMnruU9ta43NT9ij276
gFaq0wcQOxE9cdoJ4w74fPAfVBBXzYFqhtzBYXQsZOWW4DTJdKPyuxGidrhdBkDiYGpkcVtyd+uv
tNbMthk8mSSU+ApFup9palSqnYYQWswwjBoGktoBVA8U2pKoI/eyDNDkbG0dNdkrngVYX4yhE32r
8NS5qI3SACqxhZREffj9MV14dtxn044X+GHjnq6CwX71SWNv1jUoNdlEicH56Xi9vLERIfpEtbNW
N8vhZS8QrP3kSdyHQL+xkmIaWOBcA2cIf868EfVh7s1uMbSq0FyZHtxP5jdTUuI74OJWWufufOk7
qJ3AvkZsJaveNSs8BAfSehqYH8E6aWGr1Kk7/mXkUXo/hV4Yoq0KNfRNeNmYO2Ob9zSWHI2oJuvg
aIbYwgDVD8a1gQ4CMVPDB7WGnUdRD4NN9UtAb3SCfN3+InYAapIBH5/xchlp/hVMNEDXjQhXc+rA
H2izUSlrqMU+A2XkgBvtd6gl4YLDU6YWcZ8SO4mLTQX3/hskfyZ9kT0OpNAiRXyGYCOJEyJp5cLW
BBJse1DyUzsvA59GZtNNzSK9xvYQgDNNCrd7wnk0fZln2Syua4NvrEOns+5xExoeBum3zyRa5r9k
o5Lv/uT4l1IOHT6PJSz91cg5jhIOntELICk0rHqq6nJLGJVnbL0sjb95XY5LnoAM/RwhZXs0IMqH
cJ3homwGVI03WUic1sqrC8hY+LzVr01CocLQXSb3qG2tk2da8lcSRX9nOXWds57drIaq3dmViTmm
SAgOhIrMKC/IxYalxr44wkNNNoyUsysXmibmSIQgVyvojNguDzia5mx6FRLHSVVkG6GgZKoR++xr
ZKYwRcpcGx2RVDH77RxPaCqqECbbym1MGgOaPiNF9KeKX7UqG3tN1mb9kxKriLZyyJ2I2iXH2DPO
pXPVwkA0EVspxuJuUXKvFdE3Ed2F46WXtpW2aI9wY+yIkoLF6poQViAvxn6/ZzPIfg59pb4bA/vt
4hmeGZddaVevDvM+D0JflpML6wHMbwMDc6xtN6vqprWE+8iZE9gHcvpIeJgg0eKXkfOcVh37Kk2c
ETn1Rd0uqqyhD9LHumqIrJSc1+T9Fkxwt4L5yy/VdMbXAXrwYa5KeYvt8mLAg3NTwwAtCWGfcLSv
By+W2T7yA3RqU5i6V3U6e8cco4xu3WH1ANWxKNCQRBI3ByghKIA9xoN3Bgya6mLIXPnQ9214X/mC
sxA24YSbwhSMN8w/crw74JVbqxD/sit0f/N3s6cwX4cWSdgre6QZZ9wqEN2qfhxPgzlhpUlPyhCU
AXYNVdvK1ZoRa3ahYT71667W7T0ztuprHEzFdZwTnrWCQAN+phunuU8xhgStCZzxl0hiiCSMxey9
lbRpsWtN0st3hkE+/RoSOvGWbjXOf6Gwqh7dug9glJiLfLjtRZ7tqJvIO+e7L/q1aVBObXMdzcN6
iFwcsGDWmSugvuQuTszwO8ooB6hoKHS0QeYYP3j0t86aTy576SzDefXito83rAQStEo6swcPQyB+
hkDUs2WYUF15i2ZhPQeZAeA2l8mx9iZIK5kx6C9BKXK586icqpXTxGygQQ2eRKgQ++rKw7/sWz2O
Dvpkm/dP1eCzNDjQYAuxN2Df3pWRuCMpkX0Kzy7xEjDLZlEVDI2aqU2/6U6m3/B2yZ/b1oJlKcxJ
fWHwEH/1cxu76DYvdXbRZ3G2T0cMATcjQ+5nODk0Rz4RLtZqmGFEUTvElL2OLDDnlFDPwwNGEEzK
GxSw/YXK6aJdH/Y3DlAT866ajxEHp7KkHCD2BsaVAMc/9H1P9c+R7byS9F4P6z7Q9beMpvPRsg0i
mVGDuGiDKuYFSIfGrYEs6680DPvbwUXHR3ktNUVbn6l5YWUBhuE6lx4NE9rXCnWpCUEyCLxhA+jT
xFsTRhCszgY4eNV03uLQztQFUKdwxMnl+2W6bucJ7uQDPe8qqIOuXYMR9SVDcmgBW1gUWEKTepw8
aWLBzNWcDISeJ3Xj4jzXh4RHVI1P9xXgLKZ2GVvljevMwRUsmXLcYJEfB89xE1q/InhP9gpCVwPK
nrYoMrKweKHtSK/MaFjyAQaBgTFdR+CSvTLlT1gDi+kWzLbGIAT61nU4jjK7EPGI2Qm+HhluRrLC
/DOep7I45HW8sDCxqcAaqqrNYGvgztxf4WbJUFHV0D3BLIS+6avM+NnBzN7r5adj6RoM6OjIO321
p0xAhUe7hyCj1wv/NamxLfTisnpMxsz57tXNwCnKHoiUFbuQ7WRKhfESiOgX1SmcOOnNcPNx8VVL
Gbgz5tgIsl4J0JYyG0lHwGNuhVXCYOIsLR3iiGHI0lfNcLbXHWM2DJgGync6szArVjgttA3zUVrh
raAZIgdONpK4otQMLnM2IsBjAmV+GT2H3trAAoaxh41PEKqYfFJwnmLy52SCnejKpEM01rjrlscW
60FcyRikf2FELOh9zZ7uzhRD/pQSnhtjwV/4J3j7aD/9YGCu1TLC5PUgOhfkFi6ZmqO7iLBzujdZ
Zs91muXhFSWEumUFVJDEyzj8jk65OOJfCQ5d+irILgNsOEDoDRN4IGKk1Ozq3i0efWJ0KKCTQF8r
RE949Iz28BwELec0ww5Vb0IhA2fb2+Tcr0yZldB8gK43AxMvl9YVwSS8/aa+tWzZI+DXRvWdb53Q
DNv2i18jIiDyZmFcwFtVXfziesisrY5ecpebIWZRCPXae49MIjDHuMgv4LOXPUCUQyzZUnaCdDij
fEpxomcwwtQYq7PAc+AvNwmcwQ75MEkGjF85hKoQxq1ljSxO3mJ+M2LF/RrgYEQMzlxF1Tpsk+DU
QCkd+V7z9sYtstFghME3upJJh4IlteqW7APP/8m6BsDBgzgHWo/NRzbE7DGY8zrf6LaZ/hLIL+4Z
N7R6DbheYQKOU9YNk8aFvkCQ3ZPjTMMF8bXKXM+NZy5OVT62GiLokwDLknH+JqA7X2cjCtCN2WGx
wTMzAd0c3Zdw9UmgHtYVBae/4gnQ5E+jwNXLZK5KrZIYutiknmFdC5YgKS5R5l4RCY5ciXcoi41V
W8wNycuiBmtJnTTXxlBLRtgUJciBxOwN2zox7HoLUZtHzu7jnFIVgdiGEHxAOqrSOjTGcmtlJqon
W7p0bdnYxw1htmlxT0OFXIqa1t3kGO/HC7SDNLaikkU7lCq6sQ7hwKFGeUOUS9T3R5IO80f67f77
GMYJ0qKGAB0DhKFc5yCW2SokZ9xcB3Mm9rh4Ef/VyMAqKZDy5ARtvT41ePLFnImLmiEywFkor8IQ
p4aYXsLqI+cXe4nrbNCfxKiH03Z4CfHLeppLhq8r2wLD3ZIhF9mHykVctg8oVW8bt6PjgiEew/8a
0uhkKRQMmHSSVn8ZNkb+ALcwhK+DdB6tlp+Pz2FJibUO8xLGNi6O4oINiz6+gYiSbgzYAsMBOUFw
A8TDTMsC8MCvMeK0WU9JpuM1ekPbQ50fBWz9DLqxTw+K4XuWMu/ZoY5qtoJQAWaEFYQbAM66NjYM
8fvwAXQ5oMoqC2MzooY0b9qRRnfj5Slcs8llSHvREjv6FU1vc8BK0GQ4OEN5ZFjLgJX5tYy7bdzN
PqYMLAlrg0eP9dwZLY6SNbGU7UXoInPfLctF83j5iraMsnHjoO/ExxLuYE1al+HY1c5A+kzfREb4
hMsgUeRjUVFVpa7CNcJVxB5AVCIMlrlqY2KO6BXD3hVDRR4borlwg1S5enBIMQt2lbDHv5poXLxg
aolomIGrgsAA24NAr7YrXkBXFYYGEinKyoByfIyxusE/RhCst6pyCJgblSS49JhmBDekxmsbA7uo
EC9tif30Gp2+vJ1xIoIlowdSpXp4W6Sztood2/UWw9kmTIb5Qoxx1OzyzE6f3GkK9arEfwv+BWVC
emib0iNaGjWfvyfFi+4DvBAT05qO5lfcxeggZQuj6yIznAYfQyoY0EY1KP8QgJAgeh8JxcaJKL2e
p14Z6N6CPv9qOwSjbJBO+N5NzKb8VxcOIZOionLFpsr9ga6VkN/v4AG4kHRjU4IlMcmz7nGNKesN
msv4Lkpqa1jT15ckeZM8xXeBnIQgbpfaZmNpI/w2qwzmdxBZwV3a51a7JfdJ7XvHJG1p1El3TZk3
RntJJxmtFKePydff4bPTgFu8Yv0UvwhyTJcEIiOvv+Lg7t5nZsdccZjRpex1BzsU7nJNT8cEIcLZ
G28qoB1ZxS9IT/OfCMxFsU5NH90GwXpi3hrKDg1UXSg8UP5EBlAK7QkefNR0IVGY/YZTsqaAwfPr
W5+4WPhB1rBflD27NfoYS0DGDMIlstru+oPfaQUZknC7fOdS6P60wB2DTQyXnLoy1uIOyRCnrC4W
YGgy2p/umEHVZfbuYLOEMs7f9ybKewwrdHaCMMTgrmxatQVHSaEwJgH9W4oHw1dgtvJLBRaHziqt
84E8QXwPVvBxmLVAzSFqGSqzBI2MnXgx8iePNMh0dGhgoTis4mzCDh+UtfsxQ6yKt00NwWIjUmf6
lrC7/8jZjh4nzGmjda7teevSaeKcXwT6ZHVxfmU2ZJxsVGExQ7d08VfmWOV3gbtUeYflWXg7W65C
bNCl0y/A2fGniaTlmSqyvHSBWeNNifkfflaqzbYpPqSnkBf8wIgKohDtVU7ycC6Ci3yWBNcPts23
gNFLD8qX9WG6GyE53si4JIqZErcfSszgyXvuflBzAZ3yUZZxeg9jJrThqbpFL0Eg2J43Ipw6NhFT
6t579NCj5bs27G1nJcU0JIx/atPxwch8s+k7xK+Y1NwrSAf1piit3nomIYDH5CRMmMG1m8i0LgIc
/DuGNcVUQTwCTWbKzu8G6FoLI2P+G7E+l4CN1or2LUGCI3c0mXwplQi8RHHqwYe9WAw8LKLgK4xF
2sSzxjtJiip6Cs0OVt350pGMa/AXsElmi+20C07SRrPprjveOSrQKtZEAuCehcHlY0xSNPb5Q+l0
V4TaeWpHXHWs9zZRh/krulbp4Bkhy2bAnbEs7C3mDtgnXloenq2U/YHosKMPU2Gj5AXrHNvr0O2c
Jj+4HmlM9hWafUYOzF/ciAcyWiVePNsmWcDOLSaFIwYrIYl2KxNY31yaBhp7dH0j9ZlnzHcpDv7Z
Hto3gzvMPdkkM9Vy4HNCMZKISRY01qPIC/IoYDqRworYanEJG7Bwj4kkn7HSIS54HYbI1rFdkGw/
KIDCp5gwxm4V13BTqSyiXKCjtbVFW06Bt1HkmN5o6PUEeNYQRRieVLQ3DOL/qsHZftlK1Se4unWz
jrEboKDKiHBZt5Gvnxhpk+3TFVJAwdMkoW+iAhHNxgzc1Fr3vV3/WmjDpAMMKl4MUWqNFh86OwHo
kIRIuIlyRRc2Tr9cG7E16djZyAwIaj+VD7KGZIsWyzzAKJQa5KGsr8vO0NMKH3Dvu5MO0w4PeEB5
wjZam3FjC3jmKAtS3NC10fMITf+vgAi9aDvmVg7cRI9GFhmTMH3gdzB5dw1lzgdEU5T2WAdTlJVj
hbl7MOtO8d+Ge60yhDEAhtqBAjS3qA5Hm2p1TUvj11u8kEiNLzR5I1Gfe98A1CGvIIfN7EubAT6M
yiaB/+i1mfFg2gpYRltx9SuUOWGl2ax1d+XGtXyk5oO3FXgUxqvZJFN0OygYLyutsVxSpmnFF6Si
oCkpc+YoawSQcI8i6RLsbinDqS7bZYlsYqQzxt4cxjnC5aiCVIMnCy4WriYqDOPN2T3aNLKMT2FR
SFL1eokYDOonKSNVQsT6MMEOG7uM0YglwXrKEhE42wPJaPS+kLxxJMiJFOnC2rUPTZ23l7HfBPYm
6uXQr13tg0FgwcI/jeMOm1Re+N/hETVPHqRQilSEFj+1qKwfWIf1LBN7YmWXssVGfsTRdhW12Jpu
kLepJ88E9N3ldlrfQxcDVuLekkMHz/4e86Xxu86t8lraEzKTiNGNvyXERnlbWHYWJ6a1mB5ZNSrh
jZKIj9cadrMgucGu0zV5G4BpuLx65korhW+B2/sT49E4/pGnOcPuvMmNG+yeUlzhHLO+zJMc52XH
dqt9FhHteOEhu78y2zr55oQNoTQcMbW/wfMAAiIMZ9hLorWVs/LhDj/B8BBo/bDp+h5GyQQL0Jlp
q+GaNCs9BVG0Ag+m9wl8RjQrHgcnfwMUerRDOTzLuS3ufM2LAlbMwR9yA0d7wsUsjHSnwXyJM53/
pK2LHhKxAKtRZk099usu602RRocEbwSsocVDSEDxiijACYb4xSywcxVJ1KNbMDBzQPs0R0/eJBx7
E8Ik9HYlI+lyRUGAAwd2yxqhnuCwxvp8CDGLIHoL9S8SOjLdnOGV5m8iO7ka2yveI614LPxo6boA
4VYdWxE2l7gIuYuvgvOsPbVIk+cMRxp6rxwyXKG6W1qssdigKdDdAUCyrtadLfQdVj7jCxrG+iWm
Y3n1Mpz2aPjm8VuKvviBsWf7DUPv+nHEvbxcgbdgsSMsmzvGHpIH8V+o3+DJU+lvK5xLy0NlOiHm
GrWHn+CuK5n/XEZw+wmustESyO2///W//s//fh3/O/hZ3BXpFBT5v/IuuyuivG3+59/q3/9imLD8
3Ysf//Nvx9KmqbTy4FQ64JwQUPnz15eHKA/4h8V/hWYUNnWTqm1pZe11j0l+6Yf93ccXcd5eREsM
qKRnOkLDeFemJd5eBPZkSbLJGB+tzrShIHV+uh+iOdyLcq4xepusbaTQ5H981b9/+2/3xmUty0T4
bzraslzHPru3pq3nPhqd9IgvUHlLpCEnRWlmpG8Ni4DMN5RBpGTYc3Zyqtn7Grnqtet0bCeYUVaQ
KkLs/D/5Ufa7Z4ExkKk9HjmvGTz/7bMgtVEMEJTKYwkwg31jTZ6yg9sGVSEEbOIgK470VQtmRIRP
PmG7N7oxZlhpWhhfoWrFPypluK+Z0eKKbIXKUWuZht2+GdLh5pPfar37rY7SrHeT/7EpU5b3+tvi
qMB9mrkKp0ch2JkBUWGIQ+CJFslyDfFg1UcBDnONnxIxRQ+34Fh4iv1SvZF94900ExZVRXHqYiGn
T97u++foMAs0IQiYNhaValnYb34bC9rqvPGxnZzmCo9Q7wFvIrBQikrQe55o/Mmr++MVLYWNseua
zC2WP//tirmCeZwb3fiIfRO0+KQL/S9IF6nzMj6+iEMak5X/6JrU4PCklRam+/aaXQINrXdG2DTC
VA/s89T9bTk8iSnBtAH9/q+PX/ny//f2k3GUA01UaeT9tvL02+uxTbgt73EkzEFfBrChC/zL0uko
S8eoNp5lkKToe80dPjPl7T+/tGtiySa059qOefZCbUxYXBDs6REZWIN3maE3dNVE2Zcmqit6tguT
mckxI6n2+PGVl5s6v2lXKe1Z0lVEtJ7tE3YmfNfljHgU2UwfwQirZjgpBG750vpk2f7hWgA9GqEd
IjqbffHtAw4YqFJ7T/MjzmHQ1Ue3vYIkiNEhyApZFB/f2B9WLBeDDWI72uXb9N5ezMZjLjGFNz0m
1IX4orhNLS4yNEOwEMwuhCMEi/XwH1xT20yfbenwn7OvBDaZ4Y3wZx/ZPF7HGo3v2sVjyNgxeVKS
SqQhTvDjS/7pmWop0CCQc8W48eyZisimtIprbhMWxWMpi9scZuspnabvH1/o/TnGV/Hbhc6+RreG
8+u58/TI9kyHRHQmCohJrusuc44+BteHSsf69eOLvnuJmumu8mwXmbDgL89eIq7Us5tGzvhVU9Ig
GA4HOmcf78ZqFxUlzHLb15b/yVtUy5H8+zehEEFodlcObfZZ7S5Hw2+bXYPnDCiDUx7jsQBgbefO
oWHxMFNeRWVMuVEl5PmAFcpDBYBq7Ny5EuZFLmXn7eHjYzY0iyfHLuunIJwdCEbYRGK1MH+pBiJS
QMUxGkdUi5ww7NbZiBxnj+1RQiFoaPytIUGQq9YRXB4+BsofD/iyVdAWwiaHE1LGQbiG32LdEVJK
8EIR+PUJFTUOVhw6w7fYCy3/x4A2bH7J47H8UfST+2WUPcGtwxCHzZ4JtZt88tDEHx6aJ+h68Bpi
B3Wds1elUPP5E+X7EUlxku5ClGpAFu00+ntR93AWS3z7uk1szQDcBAiim9f4D1PAypYQBHKR/uHx
oQBSTQofIZD9SaTvb9+iiWlDs7hYHREyeYoupnDhSeUGOQEMxwlkb+rhk4/xXdW1XFN4nsexbErL
ts9WTjDS4Q1F0R8H/J4GaC9T1q3jXmFyVQ7zQFgqOfM/mN1h7IRYybxmMDqMu7nsVXcYsZCD9eRk
NGefPIvzXWL5XdpFeycstnppLX/+24oey6G1EUaWRwef0GvsivwDhCUgCg40ULZ/9tFyMcshvdbR
xAFJ1zk7zOouJMsMb96j0qH13fc791XRfAWbhqkNhD3HHbJPVt/55sQl6Ql53ohKBbRb+fb+GqvF
1sWpuqMBl4L2Ia9OngPO3jTp8FqzI6KCsftiuPr4Tpcl9Gaj8KRtUptwdVuya5yteQwJNNJ/ZXy1
YrwVwLZt5xa3keYZgfSIcwCbPtsVRqpX8ZIt+clzVu/eKluudEil9RyP5/z3J/nbW62JEuL19Q6q
mhqkQI8w52EhBRgSk73rtMfG8vIraFiaJVf4R8zO4TSD2icEaak2eVmy1bz9oNhl95MOm0cXV5AJ
S/tGNPhRk40GBgzYu/E4GqAdjTWI3dx0bn1QtJTGEgfoMXXdhzQL0IdJwANmFAmCps0IfOISxWN6
R3eKzHg/+zm2/3UgcDGHj5jsk4KVAH+zq+AaBb7ESozcyPaa2EVvuCVAzfs5Zplb/hziaVKPE/5u
5b1uJnKAgcamFlsSfFqD+tr2Tc/98fGrPT95KP9wYqJJsS0IfxQQb1dUhBV45aJfQwaJi9+lo4zg
K0Tp7KqUKD22Xs1C+eR9vlvE6Jc8Og6NTtmjqzg7yis5M+DGO+A4kp+E/yV+sreLAXaHCZZN/yx8
QmoeBFJjf/fxzf7xynyr2vJsYUl5tj0QNDqTQdjnR069gS+lZJ7dyu7WyYV5k8dTsSY/vgk+uV+x
bAS/fz5/998CY2vqTu2Kv//8t/XrJA0HMaffcaQgtHd1I/QTNvOOd1n1DWIRGusFwAIkQjdimFdY
fxsFjATVhJeaGiwCIyomgqVI0nnJjL74rLg6fy6aawkl+MLppvm1Z983yI+JAqEwjl1iw1dxYBW8
xBiFFVt/UuPLqCf/sZoIZv3kHDn/sP++rsvRZWGOZlHavV18Yd0Dmo55cMLUrjxCdWIQCSfhPurD
YvvxqxdLz/3mJSz3iKW64tBCd2+e1azTgHUOQn/jWDPSvWqbtnzpfTPbGpEkc0pUkQXLDz81RoRY
plzQG9gXrXbIZvn4h5zvpcs9S9AYS2rH5Mw+W/34iKDD9Eb/OPX4aR9myEzfUqyctwW60nqlmkAx
5wm6WX7JoI/Pny3G98+BzRyLYHpJU7pSnr3rcS6qqme6ecIeHKJctrQlOpx30C/ItoObKrOOwand
6l80w/neZxrzyWf4/hEsP4GtnAMa7MY8ewSdVQFWwTc9qQTrhAEbxpssxfRqBZGaKUNv4OojbSSe
CmTz8PHjf1e6cFjT+vLgYUF69DDy7ZqLyIEc2rRNTijezb3ZDLjDplgPhnCb7srI8y7iDGLfyL65
7nULhRKP2q2ZJkwkhZ1/shrefwE8Btp+anC6RUI33/4aLGp8t2WScAr6abgyROHs1ajFLvSz+vjx
nf/pqbP2l+aJKlG6Z6BU4yC48UWUnkZ0w7s+1NkzfswDesI6IXJEzM+WbeKt36bJZz3q+/0Fa0bO
GFp/zCn0uxcOm1mao5ec3NnGbKz24kcz7KptZWX6EmJM9YQuyvtklS0L+e0H71kLnqIcBz2Trc5q
VKg6zMUanZ4cLMXoboo6Qu09T0Q7Q2V11z0O2iEq0BQInNM9/SrUKMJ//n4XIIBJnK0xmjlHRY1F
XVtHRXZqQ+HdpkSG3TrEJJMbbASfXOoPD9nSLGmAPNYmh/nbpYRWPxjx3s1PddKX+84itmNNCBf2
n0i1wweb0La9RImYf7KJ/+k5c5oC50hrIWCfL+HZNmhsGZLjo9X/lfmjB1UYLz+G7yU0kkpelQBZ
z/hYiuu07D97zX+6bVBLC9a3SQ9tnr1mnn5gVK2dnlQ3ZuPV2OFKvor4WxfzqDEMQ47dbSqzje1P
dtI/3bcrbYpSW1A5uWfPO+krOyd+KD+JUFtflEBRunXqocRpw26uJaXaswgXAYMOfQ8qRv714+95
ObDO1zftjs25bToW1dvb902XGSd8QPnJmQSBYWRdj6jMm/EnUnsv3RYz06lPltgfditAHyXpPlyN
4uBs48Y5FfQ8n4uTJ4PvQV4a5XpI0/kOfoo3bT++vT9fCziEmttDHn22rJolKSUk3ueEwVVxnCk+
iGbw2mKtVVBcfHytd009YwTNFsw2ASBCR3v2LkN4kGhUrPipNOTUAXPXcbyPiCLattql5SiidLgj
c9a4GZFZ9ViadvrSYQ6J0ZJl4vf3ye95d0gvvwcWEi2syRzhfKohNY5udRtGT5MfWNlFieWcv0cb
BEqDuXgE2Z2ebIRBWBLbaZIuUG7qYOSX4zGAtPDjX/NuobNj6/9XNCEFAxx/u9Am8mLcXloBNWvc
vkL+db6ERBX7e6x2pnGPwrtqkJ+XtWZchqvuRe7gWvcf/AaQaZMGzGa1n/0Ga0ohjaRZ9FSTDbgZ
+CYORonbM0ZSLwNRQccIVt+ixwuxWKyS8JOz5N0mwyOwWcScna6nhTw7O4uhhIaPLfRTjmHclr2g
wikYPGrTt633DBmq+kK2SvTJzvq+VlnOSr0UKwKMB7jh7ZMvqj6Z8WAwTpjcJJtiYui0jkpaSkSc
0REvZYdcuGq6DEKz/aLqIj4QaTs+EKE83A4szE9w7T8tBJfJFgApv4jT7O3PIbSItLrZCZ4wORc9
ZpuW2IxTMZs7C4fqlQWh5kvgJ/WhIOZ8w340f7IK3pUwPI9lTsLAi/kBz+XtDxDI8Um6mUMET1Hw
NYebczK8XH1JHZUebShkchNFVfqK3Gc4fbwA3+22XNqjbeSzpB1z1FnZOEtYjoNmBQgcnA5trhre
RAWwVUXTJWRdd//x9f6w4miNmZ+Bz2Iect6uYN0oemEb0RPV3PDYEZtLWyjNNQE/JvHYvroLA1bD
xxf9w02ytpWUS6cKzrI8/98aVVwD23EcZPzkodK5NW28Y2o4mY+T2dzW6CY/OUH/dI9wwuVStDCX
dpc//+1yE12K3QBRPsVG4H6xTGNeSxCQbgXP1lu8b7KdJVPvk811OTjenJu4/1ImgJ/xPct3BYNR
DigtRxdjCAsqu5mHGAB0s7lHWwr28/ED/dMdes5S9LrMFKhG396h6hoOm6w0TljAQd8BOH9cXALW
Pe4ph6bXKF1Idbj/+KJ/+EqklMu4lKpzGci/vegc2gZZOZlxMjqDvIslMuvJgvG9CQhv3NAZWPgf
5wThOrHtfPKF/uEkpc4FEbY9k6kUT/jtxeEqmjLWtn+CyUyEHBa9qA1wmJfhumyE/5dNu7EJiQjD
2YnauEUWmblAwuPEtLVNh/3Hz2K53JuXDVoJP4Bem5ewdANvfw5URn8qWys82Y1hXtiThvgbNfBL
NmnbE/Dw8dXefT/L1VhXNDvLurbPvh90JkHSdGYItSzytn6fmfvKTy67PCerJCwn7/H/73pnp6Iv
obuM0LpPHcbBP/GjhuGNjBFSy9TZ3wkCRNn3z6+IQSxNK+ABlcnZ6zWh2Ad1Q3RKVJUvgUG6cN86
ydcmDvBgKPPo2z+/3DJn1BpzWXwEz3YIBtRxDPQZn+BjRQ+q9rJLyDf1ziCo1F1T6LrxxcdXfL9g
aFUFIJ0U4NxCy7cLJsIbB0iwjE+22cHg9HohkfABw/RlhtnNxxd7tz2gZadJ5XGa2hIwXd9ezCWw
T4D/xic3Zq8zYqP1L/PeaUuCxDMMF1xcPC9ECPVv9/GF3y9ULszmR3W9bBXW2UmOzU6iGyTapxAR
InYFJUTEDSSlREDOdZrjIMRcfvJk321Ly80y2tQoc/iLc9jXhEYyu36XnHC7K46YryA1Wuzebhxj
dL/6czr98C3M0dcqRcPzyT7wHv4DcWN6DOirABvd8/O7aMlwMBIrOVHc+H9ltZvcI+ewgr2R+fo7
KaAELAH1y7v/y9mZ7MaNNO36ighwHrY1S7JkDZZY9oZwf21znmde/XnS/+K4WEQRaqDbMHrRWZnM
jIyMeAcNy/t0A3p72KtZXa78joXtpVEKMAj7Mi37eRHG84IW3xlMLmiSofRaYfrg7+W4H2kYStbK
C/EqXxNzJl8VGaQlX5W7Ky7T2imk+IP7AF6Nkw31PxorAXwds9CtroUqcqVaU/wQNpX0LOIi/vj0
RuNd/idjp84rz6udaRhMNh508Uektq36UkxFcEQGMc63Y9f7B3lCcuCzWaqorXIH0aXnYF31AFHh
UAdw8PHHVLZVvcMah2K6aRf5m4Ru28muaud/6EY27TGCstBwHXjBCqhq4XjRWVcF8gtUBp3Zy3Od
DLEj4ZuRfCAABRO9UKzkMc/k/FvjxKV+MGOMdm+vs87/8fKecxiR9wlAECqc84ZsXOXkbiiAfaR6
BBc7yjp1PJWtnv6H72kTiSnbokCizccBXGLkNVSJj0qv229NOmG0kCr2F1mK49OkojF7e14LEZJO
M48gxQaifLWFcwdidaXa6UemYhuwMaB13imZjbUbfHnkelrJZRuv4c6WR9XRyLTpp6N9cPn9Wlnr
7EHx0o/aVKCp1npUP8UxcsAMC2+L3Dz6Sqd3rT11/d4DyMhR5YWLAiBFvNm4pTIYwmAr/TCnZPB/
xuhhJMfORxECAy7NfyNbRjJHJnNp/5FbHMToQVZZBeW7a+/qoWzg0ZR9tPbuWwhaEKh0XqI8vpBq
n11TJjh7P3VYDgW5PXSRgMlu6ELZ3QMkJXiUtz/5wmhAcC3L5rPbDDi7gXMEtbS2YOfmQd2WL35S
WtamRUQn/hcTHD1cuZaWhqO+QbKG9LahzWvTtCCrXK4AMJoNkmoHSeMZufVko/4tWYb5/fbcFo4p
68cZBTalg/WZrWRfx8ZgwHylVmqmDtAMJdbhhw4oZdweaHFWmsovhC9KJjrbSVKk5hHRDw+2Ii6+
o8aKyrBWg0rIlW7lllm412FtUKPioFgi/FwelrpHhLY3q+zDxK2zg4pXdg8Az5VTMiXUJzhC33o1
iw7JpLVfbs9yIc5yl2p0MwzKv8a8f5ipuBUEWGl9yGUKSU03Kw5A7FnHevLDN8xJp5W9uRAYCOhi
m5DhA4aYBfZhBIyrJRQlLdlXXx0UsHY1L82TPyXxY+AVpb+n/wd09vPztOmSCjghr1d7tsQKiokh
UpcFUXAssWRsQ6DcMfzeEaKBKU1rr6ardeV7WjJZqWY7THNebQNaXlNWSpQPnVb8Q64KBQtPB+mA
6IxsbusQ9t7+9hSvNiyjiMNOmY3CFH3ay10koQqMoFipfvh4ySGUMdZf46BBPTWF5rhWeLjOBmnA
0gQDharpgNbnTYNEa3KLl7P6ESlj/YYOXP8Mr1WyDsiS2lCSIe2Xp05RooOCtMsXqFfWHeiM/rPb
SfSBiQVU+UiRSE8vJ63R5k25/rSPjtfpCcWrwYVqoW0IrdmdjaicPELRWdlMf8p0F7mCGBX4LecF
EIRmzJL/LOlzWlC6+jHYbeJGQSesdGvruUVBHCncYYC+P2hQn+VmcrMChuDgW+YjjCrERaYSy6ix
CoZft7//9Zbj7iNtA1Ymal7z2mKODYIst4YGEzwJ/+nqMPF2Juqf6p6Ezk9PaG0Ctrk95vWeY0za
GAh3gOZT5x2zhoJEhGic9lFktvUzyvP0qYR5iIInYsC3h7oK/Kw5VUva7iA9TW3+bla7aBI3qP7R
Db3eQHbxs2RX9VK08r64ClCMI+rThEQyNH1eMfbtVtZLdNk+ZDy2vwCj0H/ALIbX6iv1v4YRxAm6
CtraFbD08UwZbC4lFg1Q3Oy2MaUR6Xx+0UfTyrG5adGh9sirK9Qg9No6D4gBZiu7eOnb0cA3SQuJ
/ZTmL49O1ZS0avxK+4D2oX+RfEsvj0k/oHmYd3az8qS4/np0hZgYaQLBidEuB8sb0AlpHGkfVYia
9ZNVgfPbN1Utm/+7vU2u7lJehoBh+IK0o3Clnx1NYPsAlKDmfYRIv3qgzkTNwYk9+TUglh0yzMfM
Xa/BqhksVGlWNun15mF04qIpyyIVsmbTpDKKhUdrGh8o+6C3CdPrVPVlecqRHtj5NQAhdIHG8nB7
zteb53JU9XJxUbvBSVuVGFUeMe+enOwODSEdHoxq/I7gS60ckaU1Jo0l3PIwc/R537RqlKhXMPum
sTgl+8SGOku5NNxgIlQ/Kj0qmDhKUQFwwvY/zJS5UgCBcsdlJ7bZX/XuqPOLSTgzfPiykeytREdh
JcigqO1zp61fg9HHMunziyu6d9QjyW+v2gjdYKHFWyXmR5nE+snBzn6vt7gU74BwmuCR0QT95/aI
S5uIRioAabJ4CvuzVhmy/9GAR5vx0RSm7XYVwkEHcAnYjEe+2mB9gbycsELvfNb8vwzNsKBUFfa/
+Gl/re/AjEpj1I0P2A9I7GRe9YyIEB1SZJ/rOyngm/twIuzT7WFFqLm4TyGUUFISBTWbg2uIUPXX
sFg/2VnUBKnblb58MuQBgzTk83/ZtA3R601Sgycr4s2mgp5N6pif3c+ANqm1KxCWeJlf1dXaDruD
YZAKtw19hNz0unFx+WsxNZG8LVaV2rtSjdoDVP9gZeSrTy34JhYYaNo3LPi8RY/AJ/poUl+6kR/h
o1Yr8M37Lj9Cmw7v9KnAxDHFW/bTqw1uDKiVyYcmSM5WGy0RO1TBtLtBBUcKz6/yi+FFFfq7NL6d
JFT2phYgOTiM5aveN9LKGb5OHUEIiA4o/VgQdHz2y6+NHDuGZbGGfO7Uqi3+QJLzC994ffoqa8i+
Hi2SJdi0piEh3+KH6CzjIxmbd0gHSyvxWkz1cuPRlQYaIboOGmFlFq+LIdb5ALEgOGeYsfuTttGn
MfwZKb2xcgP+KUVfjUUDBdAetUtgopfT9qsIbZ5ar9wECTdn65PWvo291Sr7DLrzFxyV0EUr1MqB
RB6bmgHkphbFtSDUh40+SAgGxWZCZ4KwB4tnkhK0XrE0sJ61wJC8Q1x3/T3s1koGtNTi31nkgRdv
ZT0aMansI9TR8KZDLijI4+ktqavo5fa+ut7MZOEq/X0qHKIgP4tbaNj0ZVN7tasmjbFDvCffxKZT
7cJAqu6atngiuyseb495dfWxl2z4sgpXPc4MV1jMogb+avmNqyeptXXQmz0MA12zaarqvWwXn6+C
iwEFP0IwRUDyzw4PAC2n8oyucRHn092ips3KFSAhDypL91RGkVjusPXaK9GECQS6u/g7Inf2enva
C0vNjGn4iraHQ0/9ci91Xe3lg1y0LuCw4Cu/9HubhD5+QUO6h3WNAT3iRdvbY17d+kjeGsBXiNIY
UhlztNbgRzD24KmjIuZ44TbnZIOWMdBsbRF6u++t1D5qKnZ1G0pP59tj/yEXzg4PRR9eXPyjUvWZ
JauDWuAxhzGWSx0+eEedKT3ZQ4V0aZn5VDWLsh4PmBeiK9OkQf9lQMvvR9AowW+pKrrurkVRCrYi
krb/9kM44LXoJYfWyPOTqSB4oxXPQX6QJdU5RbApj2ELwH7lar2+4yhb8WwBsi+wdvO+RTzKXZUm
YeIigR59b2DEfWmSIlA3eh6jfpQoyU5paaHAxEbQdNLUu9tLuHBS4BvRPaIwAXx/zrXBS1AYyOep
W9ha8Fwi0P0USEp5l6pow0K1tlYqS+rCfgGix7ucyiAg4fkna5M4aTuUg1zgAtUXNJniU96hTRgK
h76NVOn5V8fxg2+laqUt8iajLG0z2wheYsjCTzgH1G/jVGHW2Uc6JG+0qD/oSUw7GA8OImlmswMB
Kr3QrUWZJa8xoUF6afJOlaambxq8vK01Tma2QRKmd0PhER/HAe+p28uqiititjNFo5NHMCg7gbW7
PIqDJATUCzV1HQvT742Oom+/K8wKQdzGqPsfgD6dO6eNdRTx0EP391UzxcXdYOIFchijAI+itCvC
f+qpkM7OFOhouReVjvlCQeVDQILQfUo4ZvcAk0rQcmpgPhZqkkkr5/sPT30+Ez4T1RSBDKKHezmT
0mnaKk/6mOQnrKq9rkba1iqQAMT+r7cQpnXycQdl33iiaYMdYUtX5i7VfO+bb+TjS93r/U9Npk24
M/EqiXf4fZkHVZaSbRmkv28v+0IAJAzweuVVye1tzXIIhKVywCZV4ZqJIuFdnXZPIGDqreaRrAZe
HZ8wTEr/Q+YiFofkBZ0EAei7XKFBRfCvCIzc5Xwld0OpSadOC9sH8Rz6ImvZ9IFXrgO9VTbuBx9r
iHDMo++fnvmfkE8EIWe+AmU3Qyrn1Hkqt6o5GyAMaHX3dvKdiv/wpGljswOA6H2SdS7AqtT6LLRD
ROnFmF3tip5Qeiq12u1ypA770Rv4xvl4h2vHOyJU052B7sImS8duZVNeRy0GJN7rNE94UM9pvU5u
yDDA895lcfs7HJ79O2/A03Qo5J8ok9YrQfI6ZpETi/elqdIBdObdBRUbDkQnh8510NI5WWaEJN5o
o7xn4Z3la0n0Ujdq+oIHvb0y0WvYj4B/MzhAGxW23vxRLUdErCFsRrfwnO6+nZCYsiTd2UZlorzL
nhwfCmSUuS5KRHQjyR53ddCrp0HCge32DrtOivkl0IZ48fIsAeFwucuDYSrTvG8G1xtG9VcDuu5k
IBzn1mVprMz6D+zzMubAAeYZQLoIYoSr/XKsuAslM4Gp5zod3vToO00Twbyjv403koWXSVIkxELb
zkKcPoxi+qelqAwXAepPfYebX/BeKdhVo6kblV+1gg76LiwGTbrHEin9YRh0xzcRzjtCsGdskHxs
PeP98+tF0ZBaCIeE3HA2B9seS513+eCyplBkx0JBOb8GNXWk+F/9uD3YdRqBIgoxGv0FaHDghy4X
zPAxTzW1VnExkgTsp0lI9DaWP27kUbYfgirADrQEidDE6uRvYaIMz7d/wPWJhPtF+eXPbOmPzUow
CZ0yE9CQ6qK6rO4jBMG/pOkob/pCNn+HYd693h7vOtIzHtRgCk2imTnP8FWvQhSZcoUrNba3N604
3dYMuqev7Bwkv/B3dgCK9vagi5Mk3wT4QfZC0+hyleHPgz/TG9UtuAmPXqbguNqmzZOBRdseVcVi
5RxcHzmoHxQAoHTRvKYWcTkeEGgpmcgOXOQF43M91egma36rvIxDx0vu9uSWthCVOwFShY9szTGq
pF9alcW15lpZpQSnonUaTJp411QbYrBX7POm69GMx/5uD2Lcek5DyVqj9Vx9VtSgOS6wkilAQ6ma
7WMeyAWFSs10cSZHtloHHHsckQLZGn4uj5u2TnkvGqvvxasAz7BY9Sp/asRc47NsLcXbuzeMUnez
ycMXRumwTgjhwSO+JhmuRb39warV8WhDrT/dXvarPYXoAfQl0S4SlR5tdodyoiUp0CbDBeQX/YC/
HN07o2e96IWa7fsQRtl/GI9uCS1BkJug7i/3lD0O9siFarh6pONpYFtDEWE1G4VPdpcHxwrFjJUZ
Xn9TAAcC3w9P14JbP9vFVPAKBedM0x0kqX/Pijz6qgHBPkhKVe6SIOvecRE21/LWhVF5UgGKo9XK
S8MQ6/538TCd+gQlAckdQ+vdCXxvm2OFt0MFTx2R0NB+pUAf45UAcXVgCcG0TWhFA+YnHs/2EYgo
TEgCVXLtpEt/Fo3JnaSVxXvXWdb77e94vWXFUKBvSXbJdOcSTnYs65Uf9pLrYVj7UPRBcdSGQD9X
GiTAXtcpODQdKqB0F9ewQwtbFoQjXXrReeOSnmUCeVe0aM8F/lmj3Tm+pmok/WwdKS1/qf2UoY6b
a151vD3dhTHBGwOEAGNOKdiabaKxjGgoYAh11nGA+21nY3uPiUL5MiqjjNk27n8rn3JxQB3lM9F7
s2CQXu4ffXBQ6S3U4DwESKxuOpX6wlA032ma40wvJ8bKKVnYOqJlzkiUyCDxiv38135NmkpLJx/X
obEIkbtsPV6VW2T7jWKT6sSdlWi/NBxUD/rUgHKJtbOd2pnQ8UfN8twa4ZS9UVJQQhLSk09q1Sfl
ylouDEZThmeCwOorNPsu54ZBWkE6F/rnwkCGEqvcTnqrErzntsgV/PvpjQLFS0hamDSDaAlfjkUz
sa2UKAnOiZrHzRZ93LC7ryOUHnfY6EUxHI8YTs1/GBS8DLkxfe8rNmqEgiO0WEtyK0bPXpqghmwR
os9SbTH6Rcy3SKEXbW8PuhDhOINsFyoMkK7nz87CCesgddLgjIxHE2xN5E+zQ+W00hEZ7LJ4pAr5
GMNHWKngXH9MaHykJWK3/qFpXi6wklYhD640PNuVCtIYoJCxzauBC0UZP79xGIsQg4YCDwLqyJdj
qbkSwzgqw7OfBeqdkTXaQc2G9hEoWb6yR6/PuxgKrKfMYAIjeDlU1dj6qBVVeI6qPn1mu47fayko
7xW1rh/VkUFvf73FZfxrPBHf/zrvci9UHWU7OBdR35eb3OpGBA1VM5JOdpSZK9Hleq8wOxMSMeBo
ruE/Vbm/RqskhQCtMbvCwUZ126Lnu7VSZIXQT7Lzp6myx4fM0PRvn54k72berQqMYMRJZodRKf0A
qIwZnsOoC08KrnNntBnyvRxI+Zpc08KCCiCrAP9Ri+CRermg2BiqZh+o4RlB9ewd28sBYVgUuzdR
nugrR29xLO5cuHqiRTkXvSvZD2mFV995TDX9C0wy6REzBHXb4++ysi+XhkK60CIhFjybOWTMAS5G
QU1CXD4YUo4bQpco9WCd7G8JoFbw6UgmCtGwn0Fj0LGZb5SIfdkiERGdK0B6z2afv6OUL4l6uPIt
7Nv29fYGuc5iLoebZaOjmQeG70fBGbs1adjQ/U4Pqdr3zg+7NsuvSK0D7q77An3ZmB+0vz36wpn/
e7Lz3FsKodU6tR+dzS7seLmqOHVw5WOXhe2Vp+jpyrZZGk+0h0gNaYpQprzcopmHZaCOMfHZQdrv
IXYi6c23rQ668Wj8rNDJX6vZLA6I/B3QRuq3/Hs5YN6oecYNEp670fHe5EHNHnPTL7aNPSV3k9m1
K/j8pc8JAESGISe6Mld1OR0Jkq4xyNIoQ2LY0Yad/NiOQYnJbqtm6HK3pWw99CHu6UjQGWt4oqX5
0lUQ6CVgfyAVLufbSRbOEYimn7HX6R9taudv1WiVbgpH4F9WQ1oJq0uH00R4A/0uhWHnVf4kkUIt
qL3wnBRV95rgLE9pXg9xBMTMZg2FsTgYBDEHpo14SOmXkxtsp4sHWw7OueTV7deq6co7NS/G4mlI
tGiltHtdeERMB7wgpH0uDYo3s70KABgRLiiO5xSdRG9LczlNtsMQGhtLc6ZmM/hl8sNO03KrYsLC
f017PK5VJf4y8GS4u31QF64vQ4WpBkOOhZbn8OAsy5KuSwoOjpKbxlfNd4Yac2jPOfT4rngbYPpB
eKIIVKzB4a6pA6wD1EM0GQSBExWny1X3mjTELbWJz5gMetGu9JrxXTdxFzXrGFVAnbjPn8pIUbJG
UtLN+jLLd3iUOE8jsO1HOG/5ShgRH/qiOip0jkR55E9yRFn68idpRWrlyARE5yw1cG3tsF9X6Bea
/vH2qi+cJlQBoGrovBJ51M7GQfWkd1AwSs7YgWEnL8ugKqcJp5eNjX/Fr7asrZfbIy7ED6Li/yFf
YInMC15qzPUOmDI9J37qPYyjGQ4oMkwqPgfq9G9YOtJr7Sn1Joxta4W9vDBZHl0ASckzAYJfvRvM
IMM2iha11mXnspabcauYYQm3V8rwJjVXY/PCV6RpJMjSotyizbWsO7mr07ZzWN0obft9Xjps3tLI
gQHfXtSlo0x7mdKEgbwIY4pV/yv5ayPNqJJySs8VbvOHyurQfa8nrFuwH7tv9Cw8UbRpthAFdWMr
eivbGEWKQ6RI4/vKTxHVrL+3rpAkoxLEM5CMhqLXLIb1yiC3eMAocMTJjTm3nnLEmiSkRGwbGyMJ
6AF3mHsg5hYP/ilOJv3b2K0+7uf7TPwMoK2INQtwyFV3NsWzSFLwH3C9SoqPWiuH39E2D/ZoMdZ4
plrIFY1tbv9PzhwAb59fA/IrXsMqQp90IWblk8LsRnXAdddNZYQsN2pb2Ao2KqN3cPKu6rZaMjUn
GRK9d1cmUf7WtHSxhf5/ZO9u/5SrPgvrANQK3UsYQbwg559j0Ee5jTHFdPPQJyPR0zjFzQKbk+Y1
C6cMLrknteaDL5lq+q3SUEm/b33fqk6sjta+1v005Zvckdpq1/hV5W2lKGz/QZ3RpKiYmNrQb7Up
8Xp8aSesmPvUDModXdmM58ftqcyPr5gJzzbxGhbyZ/PKW5ePal9iHu7mkTEeq2oCdtLghpPc41SC
JUE2NaG9diPPr6U/g3I24GwLOtAc2hR6XesHUaq4nDoneDVGfOz2HdczfhGJk4ONjEK6XJsS3cc1
vbl5NsDY8OeQAhCgTNEBuTzUeWKFlDZU1UW3Q/FPdi8Nv0tF01KUQ9Jwf3t1r8B5YjTq1HRxRP3m
KjqiudtTWOk1F//o/DmQ9XQne0Wb0cMve/4a7HXW+VXpRh0PCSxsHhK1MldykoVTizIrPD6AFUhD
abPsDhbHUCJJoLmxN07Ovaygqg5n7gHyZ6XsBwND002tWfmX0rH6lVO7sL/40Lz2WG80geda8uCX
eiuZBt1t00h5NOohqrYgnKVvI8Zz2tazzGLlcC6OSJ8J2Di4uStGc5ZgBKpKmg6qwKgcEJ9RcESH
wNPP/ThF3ynel87p9mdeXGBUt7gDqdVd0eZxLKRRF3q622G7Mh5rvxhG3goNPieepklfmgmPwV03
6N456bEd/Pzoumj4Uuehrj2n1plBVeY6vWXXSfsuOOA4ZDl3ymB1wHzyzvtllrmV7oKqsfJtFQ4o
P9weX6Qzs7sJ3AQnFUYJ1Yo5uVjDKSatcXRy2zZJhm9WpSXPuprrW71oEv/gDW34Q0L+uH1qrKB/
q52ptA+3f8JCQGFkwVLgbuLTz3Z4EmBcHVQOV0NVNcdQKfWvVl1aT/LgKQH+xhKdMA2f+7Vgsjgu
r1KAYDhVXLGcW5QiRxyyNTcfJ+/VBryz8TsDRI/aeeHOb4byp99XdbXyxZe2ONgGrkIqN5DLtcsY
hv56RwlD19xxLCIJR9u2jU+KIoFgkWjcq8+xKnnNSixbHpQmHwIRQrVxltXKaYjQPYKK7oRa5osa
JdkeyHx9VEIm3Kv1Gg1j6VAJSLVJ1oNQ45/Q+lf2hVMwRsIta1t5svXeNpkTPGVqpTabWE8b7Fhr
o+/vWohh277s8pWYuTRbcFfcTQ7gzKt7kW8uyUXX6G6kxWBOnQSP9Z2Z9QNWqKqk4kSLVeB/CZYC
8iuKtlSt5ktsVXWLCGSmuRI9uGrTKSP2UkYdttG2UWr9q51Hq4T2pfuQrcLzwUTVCbDD5V7CCBit
SLqergoDr9pWPUDYg1IPOEMp/tjUKyd1cV3JHHkf0+27om6XfWOpg1Hpbmn405uaSC1nVop+1L1f
t/vEMoK1WsNSeEKHgJI7zwVKjrNGse+h7KGYtelmiuE9qEWbp7t8yB/LqjpLWAEeFQX7RurVExZz
HhZjnw5NFsXjP7FRlK5m60t3GkS+lZtuPQ6DeZQ6z8R6W9J7t0KPrDqZUiXHOz0Nx89qqpB70H6j
TkiSI2B9szeDmVUIfiSW6fZSru0nPAZ3aZqbzslRU/M3v8OUPvkW/L8Raaqwj3j5zm8CI7XZPehz
uTbaZ7gcKUGF9KY5nQbZK89T81m+x5/xqJYh/KWgVjN/aEdY4eZ6KltubqJz3qU4eW6kgXJn4OAz
urEGvT7QXPkPOTPFa8oqaIaLNvksEio2tf+msC237DUZBy1Di7uNUjq/pchvMSY2e21lEy3sYfCC
QGfILgCqzzFko4YDroU7rdtKvd+222TAT7toozTYyR2SqujdjbV0dPQpR5qgslQeHRkC3be38kKo
IO5B76CWRKVyXlIf7AHST6ibbjOqWneS6wbZjZTE9qlJ6ZWujLYQKWBoAgCji8zrZF6DDfoxNvIk
ttwpiZ4nTF83uHkFeF5G3mvbjkq7Mt7S7FQQ+ai2AuSBqnoZCCu1HtCiLS0Xg8Aw2lhK1TykaFfh
eOg3a12shcRBBHrEUpFLpS4pLr+/Ljfqg2PrU+p261ia3oMUIfUNsLewO+L4O5zAh9b7wvf6tcK2
mMQsV7NAmQnEGw1z2pGX42oq7symjmOljzGOt5GoFOmYQXbDymIufTxCDlAvnh3U0WdHBG4mhn6p
jjNmkvr6HeaB8Yipk+94L1KYRHdjVDQrZ+SqXCOiAZrOimgO8ubQZ0mgWegovEm24XZ+6fU7vATT
hvdrbFl7rHztYosyZGjutDJJ7rHmHr/HTqpgsoldevmliCVnXMkhFjIY8nEemRxbpJXm4dCPEajU
Gt9w0YRQ3lKl6h4kL5PbU1E4k7XHBDvCSNNPYCjYaoov6OePK88B0kMYCmzs2YbGs1iJ6yrXXUVr
BcJ4bBML99oMc91IQz/lPwyni/IQUAU+xVw7jGZUzbFsNTfJbb05aVo5lEfM5CwH49BSVU+3Z7e0
uIAjQLxpf4xVZicoykvDSrTWcJHk9bNNlw+nrprkfzL01N8Np5W/lp4UvVilM/2+PfLS3gbaAkkK
ajvRSQSSv85uY+dZ6kmV5UptRO1twjSGExf9AFIdAh5K6xWq23WsoEYjgLCU8QFkzcuQfl5msAYC
Flbz4m+ZH3XxgzKiYbWdWr/G58WqW/LxiVLzZycKKpYNRLigegy08HKiZa6NfO3EcFM0fndRbEYo
3frA7V7VnkflCeBNbq6kENdRmIc7twxnGSsvXtSXY1pFO5pFBiqinsL+mIdlaG7i2DaOlho10soE
r6MhoE10A3UxO1BhsyhVpr5R13FmuolaVAdDpe/Gn0qn7m4v5NKkqK9wc1OuFhv2clLakApKYWK6
acALeoeMWxi9V/ij7os2UZOVk3G9P3mLggLHzgFVGHLOy9FKFWfNzPfDc4Yz7le/bsJoHxewnHd2
2+ZbfOBQ9bs9wYU6F2MCMROAGpTe51vF7u2m7QygbWaOR+QDeh4YaXl5bjjbAQe9g5HjCH/vlImR
39kW5c9NNKbNhxc1rXv7p1zHBfESF58TyU9qQLMNFI4gxfK098+qZyjfxsBovC0JhvmtaiCEUlGM
nsnA8zeqgNrnPzOBj5tHZCs0N2fnRStrM0l0U3IHEIAPuoQQchpb0lsDROF4e5ZL35jSIugGYoLs
OOrlN07iOpmyIfbPuYJHR5/3/rMTeeOunZI3iuTGt9vDiUW7TBtUTPUIQuT0vMXnpXceGXLajbHk
JlkAs3pS2mHcp5phhnsdzZLB31Qj8BjfGtbiwcIRpTFOkgTNTtzus4Slbn3sSUwvOLdeMZqHGJE+
69hYofEfFhSgJDBbof9LwfZyQTut4EYJjPCswFA/6uhNbCYFzkFiT9Q4QkOiPnt7TZc+IUkK/Rpa
TLR2ZjOryPmcaNDCcwP7pj+EoKyyozNWRnACgmtVd7zVypU+4dJ3BOQD+4f7WXgkXM4yjT0l8/Qx
OKuNZn3pJ6yAU8nDQj1vnBezNap9radregAL0Q/PSbYN6ALK7vP+uzSBzVZL2z9jOWcNOJ/l+Z2K
PPpLDVZmJaIvjsWdTN9OCOnMkSIRpmEShQ7Qp0lfPsu4ym+9Pq2dXd7iYLiyZ5b2JmeCO5LtqV49
dzNL8RPLCcJzrDbpT1mJc/+Ie0e5ZmixNCmDcEbfC+wUr8DLr1YHsK+1OHVcHBm7Q5znlrfVmsbX
7oxxqq2Vs740mmjK8MrkUU3+fjkaso3t6DeK7TrmYLz1U1j+zorRmLZKRuaxu30IlpYQpDACQcyM
Cvrs2BXqhDgO+tfuH8HZMYbXe0g8FJv3t8dZuhVEw0dAQNge88MmqA923CaeS1HeSE+Ob4WPlJLt
x0kBWJeCOc06sBlJFf7ES1CuVoa/fr/z1QBkAlEWbk/zIpAsM8tuKiU3xjci3Uha3e0Ltcwf8rqD
YDk45UFv5PAIJTuu9ymG6++357908KnIEGbAp9HNFt/hr5xV8YO48CICeNAW3qMHJ+Qx1v3oS2ZM
CbaXJk2LKtVWDuNiVsDxoC8BxZ/UZ7Zx9UyBIu3xdakkVvFjnlfepoZxqx2TGoFlHPq81Lc3UTep
6gPtnPTJM9B0OGfyVP+6vQBXImNC/pqqI00fknFKnbPQ51OQ7Aon99w0SYhCFct9gvxZeNsuUZp7
uXP8o6/EDVzo0ThKoBSFE/uooJpNkR/j0DLelUa2Bl+/wsmI60YGowNED3QSgeTyy9AlStRw6k03
t8JMfpMGAF90kKq22xuJb3032zZKtnLbGB4F4ToYILeDIdtEsTZ+09QwS7Z+PVlrCn8LB4ZTQl5E
l4FzM1c1Ca3c8TTD99xcLqJyg39w62xHPaYgDpAYekZpDdF3GU2m5l4tqzi5u/29Fm5HLGDxhYaU
ixTmPOMYpjG2azQ5zuNQG49h6LQ7EyOdrR6RUiJoPK4BlhaOKEV36iKIUFAHn7uWWrXSyCp1SrcF
2ZP+o2dFd1bz3juVYyk7j9HYROkrlAbDfFYitXe25eSvBfqFUwo31wSFj+QVqbtxuRcyuludN02S
G0aTF+zKzJFJWUvwlf/2Mai8LW+V0ttQ2aiKlQi1ODTgClgiKCVd8US6uu7rrobXMGp53Z8SjQYx
ruvaVL2YYTj86ic9IlmIKn2tfbgUJQjN/3/oeWxS5UjtGnLZaOi6vd360bZA2u+A3orknCwjtn6X
8Baeaj2rjnLWBNF+MqvPateIc8i0QXOI+sWV7GripeCfY01y1VHwgotR117qQol8zGST+Hh7dy+d
LsbhkYueL1OffWgDz4yy8vvg3EGIlF9lNVOlDSobo7fr9Nh/QDPJjn9Bj+2PWZHV6srwS4eLVIyA
iH2IAZXlcp9Zk1EkeVX6Z69qooNTpNHXKctKCmJZ9RYB3DJXrvmF2hzlA7zdqZiI5/0c+C1Pg9RR
IY/O/tTE6OdYU3JSuzLp37FnLfEiqKfWMTddhBHqFi3MIsYRIpbKJ82b6nJrtKWXrJnAiUWePWrA
UvF+gmZnQ8mavaGmEjpWjijUGblN79RrjrdDvxShIDOrP10bExxfIFNCR5nK0SzNkYwER6nJ8PFe
7+OPShWvCdUZzI3SdNYazWxpXjAUKbry1IUDO9tc4+STbUSF5/ayivOxGWvBeOil2p/2loHs4+H2
Xl7aTOiSCGlfHhRcZZebKW0sU8rGhou1NX1vDxJLHba5NA3RpnOk7gdVsXblGbM4pMjwgXOSFM9T
VLVuBj8Xz1GjTHn9Wmq8i4vCfh4D9Op8b8xXzsvC3cCjF1lOgXoHJTVbUR3helmCd+JadRpsGXq6
h4OZ37VTcarHzvmGFbx1wEccPWM7h2O8cnwWviji06DehEgFhXsRvP/K3jCXVzzbqv1zo4zRqW7H
5qENUoWOQemtwuxEfj87FlT1UL0VTwDaILNjgTSK1WDCKXER5lX2ZPmS9a8+wt7eNYWnPuh2KX1V
Qq03sYrRAmQKbSdN9plVWt2urItPg/8JzOgyIc0BPYza/ryc5fm46CE7wMculP6YVJaGCE1An6sY
mvZeYQnW2vBLyy1qZ0Kl4w+3+XK5fTXVlST0QJgakfYjsfvpeQom/WdGfPz39uFZHAr2MlEYIym0
CC6HMi2/xSu6is4tsl7elocC1CLaTX2xGeSkXCmuLlw7AgdM+vt/tbrZaLo6RENTwRpJplarXvPC
SOVnMzKL/r2aQsvZTk7Xpf/zFKU+Vobv6J8/t1SxyedEvGA7z85RUXue5yd2dC58ffQ3AU3a3/qY
6t8srTa6Q2oOwVqvdnGBaT7a/4+zM9mNG2na9RUR4DxsWVUqjXZLbtu0N4Tt7uY8JZPj1Z+H/oHv
qCiiCBltoBdaRGUyh8iId/jtPYQWwOUE/z79NUy6ArO0pxGyH10D0os+nz+G6ajtyElsRQOYSFtv
gSHh2XIZLZSjMNCWzABCj4AZD2MTzc5HvLQL/WcyDOZO2XU7HD1h6L2LvdHqWsm7oo4H1UmDygR9
7Q+cUuVRttV82zhVvPck2Iu2OoVC3QsrBATTwJBFNj9PzSzCh6TyrH9cGb/XbXHZ9cAIqA2oFB5h
bVzOpJUm2KArsCXLOgvly5jmqUu/A67dMwpb4Z48/dbOoHOoQgoAqgjE+TJcIZtKmcSUBCAH+8K3
at4XemlrFXpXkZ2eo8H1KsPXi779R83bQf7BzsBqwWLEtOzeGE/XiKlUUe0gVtEK50frTM4ZVdjs
VCmt8cy7UNk75rc+JvxCmvhLKZCi9eWApWl3CUW5LBg0oc5HL1MK29fjuB8Ohdo4e4jfzXDu0vpY
mAJvYKB9Hfeypr8e2LExwPgQ2pwdWtUpDtIdxE7fddnTqxsM2X9ejr8TeTj+l2ObQtmWMk/zwOsG
t3lQp2Q2HoahTXayuo00hCWqYssERAxS42qNclVFvcDxNAiLERthLTGtdPSTQUw3VqPM832FtmR2
un5jbAalu7OUjGmRrXP3wYidpl94Nd0YltRORjP2fKUbh/Yoq8ywb7RZlHvMmY3Px5FNkszRvdRz
1hgqMDCW3qhZoFgirnD5QP8SG7WmCevkaMUlwk7XR7mxH8EoOIBdsFGAEbf8oFcZjyajNp2SPgvm
oipfzJmWy2FMZrs7WA1n3pOnZLZ2jsOBPTLKedoDn2zGx6dt8SMnaV9fG/NoI48T1nlA+aNobqxa
TieETQvjKccfsDnEo45SmR/VoeoehFL07pfrE7A14zqsqd9dNdK+1YHkgeOUCe6WQRM11mOileVn
EvkwxPtL/rgeamu70Chbiss8G94UfBUT6WWvm8ugDCNtPBYTAkin1iEFuR5nc0iAM2h+ATPkjX35
TSth8xyRThlEsWv97Drh+nbblccqLaHA/UEsugCQVCgjcdBdxipyacPH9YqgN/KICM4YQOh0HB+h
/z2c3ea4UPOkAbC4O63BWVgmwO8tzTxoMivT7rJsaM/4cer2WRPxnsnycsmuzzYQJQvviTSOasXl
wOZZi2Ea1UWQ9akNeBARD1eN8o/ZUJpAv8bxX4GE690fzCagTYQ22QtUUC+DCiebqy63IUJlLeam
Mu/+mSzRI18oFdw/rwfbOuDoFtGU5wx36EBcBitGc8w1lZUPwjh3zgJCz+QngGfKgzrrEaxfIDR7
Suhb39BYWPC8skC7rr+hR18ThSqoXi7WO4mPeBrONMAfHurIsXay8M1YXLqLCTsUUXOVhVNNsvVw
DovAA8Bc4gRWpafKGvDb04z4vdTp5YYwdOBQDG0BY62CJaaTuHZul4HRtRb2pdRcCj+NEaREkCJ2
73m87UmkbH3A1yFXq8WlD13X0VAGRavY3WOSG/13Pc5Fc3AbtXsZmk49vX/JUFUCrI1uMZrnq+sp
bWTfDrmsAluNo0Mbe+OHUMETC1RQad9NWlp++oOAcNA4xODTkDderlEwP3OteUUVxE5cnAGDQsGv
atwIJrN45MrYQ+JsLplX8VZfcbCiIjejsgo6JyrDwzALkS35afkj12p3h4y+dR9QAqZShUksJZ3V
OT21LJUI4FjgqIUojsJGLvjQVm7zB+kT9zalbkx2cGxaHWX12HldRJEhEBCfwdLGfwkjCe8ruliP
cvJ2dEO2RgXUEnzn/2l4raLNEv6MVvZVYODcrZ9yWcY/GlS09lKlrdXPa57ExcXKl/Tlcmmgn4wm
GOdHkDoiei6qJvyUzm13q/XjS9kIY+cw2Qu3+liDpYCDM1Im0bWy4qbHwdOvykUycYSlWh9tp/2D
pxkilf+XXUNqW8OAyS89lObNEqkLJGiOTuoYN3ZYiOYTznjZHtdy87stHFz07cAsrAWsYqVssige
WPqh5fyVKl0i/KyprZ0rbivhY8HDkEP/ACz5eh5HHGLaySqDDphJ+ABFTe3OeW0DYSTDf5QWGuEH
EcaV+lTO9V6ndOsrvo6+uvNUp13SFZfUaDbU5wiH2RbnJ63CgtjxRvXowW7ayZC25nWZUJALiPiB
WVqtU2HnmOdqJWY4RTqcdUUbmpuyV50/isMLCfg6SO51Jt/IgvIzSXxQaKVS//JgzdR/eZRJ9sB8
m3O4YEGpolEbXncMSfEWfG/HTmiSQjnHhbg3x+omz0vnQ1xVYfkHlw6Lf0llcRKlY3c5gaKeQ4XX
UhWYY9g3fj6E1XGKUAEUjezsQ2yh1X/91tlco/hCYeBmLD265e+vHkVlY2QosytVgB6guHeruUXh
Wzf+Q9nVOPMWbp+hBCCkrHPzXY+8lXXSmPxf5NVrRMhygMSc1cHcpu5JGYfpNlfAvWZtGZ9nR1Rf
vTpUdoa7GRT9Q1RzIYHRmrscbhXZdRTnbRWE9DtHJM5D168HN/NTUpmjyjHeHdCF2buWNjcGLXne
KXgTaGtBqzobahqvEQeOS43/jJSc457m1tzztt8c3qs4q6/pzSov99QmaRmak930yS8YSJrrI9vZ
hKekzZunLJLynSpkSz6I8CG8g6Wp/kbpJTGnrlbn5f0wF8p4TseuVG8aY6yNx0SFAr5zrG4lLphr
UEfnTqTFu0zCqyXLq6HtRjw4AtOCk/izb7Mue1I7q7aRDKL5uCfnvfXx6J+TkoGqAwG7SpSkiR2B
F8sycHNBQQv0MglhIzx7z7Rp67Shw8Z0UqWAILgM/NXAbA3FiTHl0edkVfJTVno031Y2++GmdusW
WXrL6G6vb8LNkJwzkD6pab2Bgc36ZKiTJ4ugausi/uhZtVH811eabO8j2bt4wVqJIXbyiy3cDAUQ
k2qsRz3kDUaahmzjqAkSfamYI+tHO8d6dUM2VWj/amZfzUfU0HL93PUsu4/5kGtOeoA6Y1g57akh
7nynGh1xFk0bJ4+QXrrP12dla4UtCjNLaw7torVPXyvtCEGVkBVWQygsJw8ljCnNpzsYDnv29ltb
lhuMniOLeSH9Xn50Xr+yTAwlD7qqmsRRjeN6+KRLMw19lYr1wcvS7647F/an62PcWtXY/iLQxhuV
TtHqqoklxdMG+ZqghxDrfQFpJpXkoKmjGHciba0xANyAQFjaMIxXy7ochVTSeiqC1u2q8Kgn4fSf
luTqg8zC8rvVatP5/UPjXcoXdBd7+3VLyMnhpsspYVErhRyfYzmL/Ix5dLlnbbm1TujJ/GYmUoRe
v2q4waw5K3mVyiw30CXVRNLduurUtTdtPA17BcTNiYQrzVZFBokq8eVSKeoeSQA7r4JSjuM5Af71
4M42YLdEJo5zSONxDP9kKtHPXZrElLLWylMiA6ek6koZaKnLCYRjEF0Ds8urf69/ss2hgQxbEjqq
NOvaGmJRY5lLHr+2IhPaJF0MwzIRZjIcdDnG9jEtIcHsZCDL1lrXvShBI6Wx9EfAca7mMzOqbBoM
0lUHjJ6lpiUmJ/bcHp3ZnbJDD3QdAa0wvC3SrP6Lumr98/qot/Y+ktMm3lbQ9igqXv4AkMuc7lTW
AzXJkCgLparVN1kqo+9NWoPeUdHdS49wNO0v1wNvTfeC01lEq+hfrrUN0inlmuTxH7iVop5I1nXT
t3vpwWRrrfYzXuDjvJMkbI4VnXjoTejBvtmUal0bvSOVIpClM6Q3mScd715R6k78UNI5FgfEJEBx
+wUuMXtJ7nZsah0LNIoTYbVxmry2Bq3ivTAbXfMtstLCefDo8QPscPPy2+jGreH3BsCsna7R1gEB
kQI0ycKQpDBx+YFVe2rtSWmpuCMs2p+qOGvHB9fm4HvxZpxl9krUW5goeuCIBwHTgda1phzULeYx
bpZSdxeD9sUa4ztz0Km6q90YPcaOyL6LtI/vU9URX/SsjB5BMReftG6ynq+vsLdT/lveFFqHjego
HNjLkWP3XTkzGLQAfbzmJjcU58GVyKb4jUhD4eOgYaJJiHTcX9fjvl3ZxP1dQ+O6WS7vy7g4T1hJ
jytFYDh9fdZzM0xPbFxLHnIso5ZPXWc7+ejbY2QJyZMCRQewX2soveNIqVqdswgPlhgcpan2D35K
c3JfNMBNT+Foj/KsDHYcCCed50OUYd99c33YGx+eHwFHFd+vpTL7BlvLc7xEgC4JnJSsUVdEJX+V
UBn9Omvtk5Mk+ROGxjkcZEedgsQGauMg7JYeeRlgJL5zsr5NLqC9mIuclcVr541EERB8KdAhRih1
dO2G50etFTf0i9I9WM1mIGiwlMYWRyRzlT1VkwqmBiR60MSKzCEtZclwkzs5ShPXJ3gn0NpeR+jC
tpq0IZDhNbcJhYH05FRWUp+vx9lav+wXujDUFCENrU4MV6gq1MQxCdoMIXWf6pKqns1ZcYabxrby
8kOWq7tSN2+LAKwaskA2Dk8BwIuXm6YBZaiUEdKkUTVU8cOcGuNPT8ujD2NVjvkZ/5+YYvQw9+dy
auw9seDNtcuIofKApUczZHUP64nVaUaDsrTsO1znDdzh+hiO880YUZPx8zY2zA9RhbjWKaVCavra
2A/Yhrmhq/1b1qp8r9Q1RQkwh1wVS7fvLTZPmirucx4Sl+lglV9ydRb0NyBbnOyCfXT9g28tLBDx
vJsp7NCdWg0+Bg/canOaBXKQ4fg0WwjD3lGLH729gst2JMRujYXxC3H08itzLoYZauiMKjLt6Yj7
eyH/y6VS73Uy3t56EA+WvBBFe2uxorkMlOZ62zhKBvBEz5FLiqtvSi9/TfPk/Mk5YxCAvJGN8AbE
mIcKPa/OygJ+xpAjZr9IBDrU4t/Pl2ZIKHPQVVjUXtdyZ6rRqzpN+zSQslVvezd3p3NBmniUgzDv
rdzSH+jtd3veWltXy+uwq3pOYYOgLh1OgySOnenFq4Y8+SF0Cy2J2onr5EPmxn3o64PadOdekdFH
NC1Ce+fs27rLUXyBLUkzH6CGsfqeNE6tro7TAKmtMjtGEeoLJWr4f0NZFa0/d1ao4K3Wzns+tFsL
iRoPjUaINqToq4WUdENcWY2eBgmY5geAfuQMujNM9sEagcDv3KGb0ZbG0fLsXzzeL4fpxZNtpcOY
Bj10nlMzjd4nL6knymZjsvMk3vquFMrxCoFuC8pntRUxWWxMq0bZe7TjEPCvjpuFj5JimkK8iSz9
0DoGANE6y/LEh7fjHFQtNt2X60fP1oCxZ6DgjJIQF/bqVwit6+beLOPADa2ITviYaPVzVSSD4xt9
BZnzD8KB1wdxCyXJWcPDosacNDzT4FHaRiZOYwM69LmeZzAGvPCSvWtl6yYl9fhfuNXn1CH4Suwz
EPWnlvNvb6lfhg5t+DSR9mfwxenO6LY2CV0x8msKRiSCqzdGAbtCF1oFW70zq/yx0FUsDilU4bZ4
xldY+e6EzWCdMNq19+SgNr+jy4RSisAPbi05wDU4jRBsgHJb9vDSYx0EuQpj+6Nbqu4f5NfgGeFW
0vJcqCaXm0ROA7hQQay40YaDG2nWA5wH1S+GND7Gzui8u3G8wBl4tCw4P2Z1GfurmiiST1NpZ0oU
zKZZjse4QO/lqCBS8W7YKzgUFiZIYlIIZP8u4ziDpAKM+EbQyib5mApRLIUOJUNTW+p6p+8Ma2tx
cpwu5Dy0pmBvXIbzir4Iu4Z0faTnM/njbFo/lAlJLdcd0i/zaOwe4luLBGwfzg9YcS6qbJcRjYyX
OS58i1B11N/kfezVByWr5H8FEDB5fP9Wd2gALp2s5cJc3Vt1GEeVA/w8iHVDFCd7UqvJ1xMll341
lnuiyluTyYDALy51VCrKl0MTiI51VWIixm5Vw7FcWCKOHWUnexEznnng/nt9dHvxVmtSg7cxpR2v
GwcZlY8Yzv1niTB7LhukozXkMncmczvcwpyEVrWk6JfD60ZNmRUD14k4c+x/gII9WZOtJYeysyc8
Eqx+5yTbWikuVbgFlgnuZY0GbWyMgDRK60Fvl9p0qNGc+LvNZOidybuNu+tzufX0YEECbFdZLm/s
3fXKa4eBN3uQa4160ql63dYAsh/sWPUU3zXa6g41Ns+fG135cT301rzCnKaKh8Qp5ZnViV0NXq7i
N50FkzS+5cqopr6Nq+WDqY36k4zU/Ov1eFs3BLUnUIp0FTQOmsvvmGVFa5XKCJDfsZt/+VmyPBZV
huSlXRm3ZHmo6IVCn0/Xw259Tl4XsJPBLPJGXqbh1QnaOgXiDU4HlLAb9btxoBRzELaSfCzTWil2
1upmMIr8iwoZEPB12Qc52KSN1DgHp9W3QSRqNqTl9N1JOCbG738wMspqi8wkDUFzdcrkalLKFPvQ
IIsA1bfSK55dJadl0lrxXjax+fF41PCiAQdOFnw5i8UYFXMvtCwYla6Zbx03m3/YdVz+ldS65csp
c2Zf7yN9j8m6GRcO8WIwB59vjSGZ3QQJcNfmLQW/HjJa6R08pYmeaVwjP7tINfh2Me2JIG5ujVdR
VycqQrBOyrOLR2naiG9m5bofWGDzeU4MDG0LCJDOzirdjAiFnlrRApX03syv0rvdNPEt+6GHo5Ab
pfvsunX4SJmp0OHAzQ6cl5061ebsouvBjQixEdrs5VfVilzEtlTzoEQF3UWdxRP/lLFMvvVz5vlT
rA035YAGx07YjUOPc5VCnQNMBgmH1YnelyUVySbJArsZX9D9qo+9mzWow/S9VpxgLMdfM62yOqwB
8nxPU235dpddD3pHVJYomKGezf8uxzzp05CkZZthytbEdw1vD3lfKU6+11remNultbEoNy0DXTc2
bYF0BWEYpGIXJ4w1w9MALqjxh6GXXwYPpECZWcO3d58J4MdQFFpOWeq/ywH16rRzu7GEwwB9iafB
WPlxLsPpSUkWvQGzknX8/uoN4UCxLKJJ1H9Xy3asMgtzwpqNImDue1pqfY3BJu3RpDZ2B75T2AIs
TB6ejKtv1mtzO/ZFkwdhNVLD1apUODdynHwnRXnHj5pY36sob36+pXexsAhBIy1/fzWRSqQYlkig
ZyQDGpIvYGQQhVKINJ2iAVnE724TqT36mTgl7eTiWysUFDN7cqEAk49fhgYnCja8hyuJPJO70FHi
ujlmSdTfXl8rW0N8HWc1q26fzS5K0zm9gqg5jLKJPoGzb05dPWe3RZxoR9R3kp/Xg24Ojk4QrBee
UbSGLgcHtHYeJsMA5OFh4vsxyxq9f7bjtD1ej7OxZBxcyhe2B4/SN9UMp++txJk1xDbyUdyKQop7
acRUbzCFP+i9Pu/E25hMoPzki9SHNOTvVpMpCi02ipZ4LeP+2Yoh413Dg64aj7lSW5kP+6UYHsZZ
n5Pn60PdmFI2OluQEios4/WeDyecGVStQEkM+3e64Yabt8dkAABwPc5GckP3EGFrBF842qzVsR1i
Z1A4se59bbsMtC8WzX5f8OTy+6bqvJ07YisYUFdepRAXUGVfBatibeYKULyvsq3lAbBj8cBLub2h
RJ58fv+4wGUwMHabRdZ2uSQdOgqibAg1WVl0dpVsOFhtpXzubKPf2dqbo6JbQ2bI/Qcu9jJUUakI
NvRIwIRhY5wTs3OPou7VxykN05v3j2ox/4Wowwd7s9H0DuVib+jQnBLGC3wWJTs6WDjHvhpG9ffr
sbYWP1m0ukD3Keav/Q7L1jMjt0+Vr1rnhvWh703gvIoeI4OmoMp7hzuBPt5T4lD3CFDLtlrd5qgx
kAMvJm9AqVYXkBuWuVpHaRRYXjLQtOnrj7mj/iRjmj7Ps/xUSj2p/DxsX2TsycP1YW+cMQhAoRm4
YBfAOK/2vBJGUy2jnuKM1oq7dPZqccQ9mi5oDsLgU5FW6Z7AxlZIKrTchUv+BP7rcgGpslfjPs7i
QOpz/U/RNdlBxYAk9N2hU1/AiFg7N/zGp6UJxLuby0jj/l2t2NoacZKLCFgPpngMW1wBysXZpTIV
8zYEOBBD6jHvrk/s2xNtQaUzryr3E2Wp1eZH0tIVVa+6Xye3TF9wP4TXVo6j8eN6mDdjA3HGpwMF
Qi5Iq2aZ7Fd3vJGqRalYcR20tsg/eaXmSr8fnZoeymTIB7yjselpC2tPRXgv7vL3V3Hxx4ImHwFz
ziNLAffiWM/4HFXnQimHU+okagfvPNyZ0zcrZxksD6nF5Av+0loFNh8R1YhNow760GmOMlesIziM
+Fi2cvroIeH/3qOOeEuRlKc+dGjO8MtBaoPawoOJ6sC2Yqu/bdzaUH0p7Vr5mIT042/e/y25ARfC
IMpoyD1dhsuSpKI1kjWBBavmmMFuOEI2K28zYYlzVZv2wQRys3Pzvv2Q7H8QfSQa+NRAa70MStm5
RpB7rAKXlhQgce8hC3FC9u2hSA+0yxRoYbtU7Dd3CJU+JDR+45c4bddu8mDiRVzoThVoHkIFx9jS
5AvnjTodGzlVn65P62YwqlN8SpUduS6+ZbU19UWb10FD0vMFjGb97NSA7WapqOPOlf9m1y8DexVr
+furbdEnrhj0qayDnE7UeEK+ysx9OxszcyfQ261AIJDGJtnagrnTLwNxcqaCc60OHBRungfMSG7g
QWc4J0X6fTq63Q7gd2uZMH0gMqm2UYBexRt1qxeREYKThIF6J1kcd4ZTToNf56n14FSt8twke94y
y4K/uBmXgvCroKszlJpi6TULi6kQ1Qz5q1K6g5PAyTm5kyi/dE0e/Yw9XlN9YYU7B+vWqqHNxfOX
+jcV8NWADcoJIyg38P5G2c4++iT9ccQR1T5mMGm/Xl+iW8uGphP4RXo/FiCOy68ZujlZawpTEd5W
85yNyuQcm6oso+P1OJsTCgkNqD+1/TcWFahYOAqsM1B0U1odvMLDI9ub/xVq+BOwl4qTdWXFk6/W
5Z5w33KMvPmU/4uM4uLlCJu516MQM/dAsF6/1AukyJ4L9Ubvovo2Byb+94y2XI3pQIk9qq51yt/X
h761YVi9WLxTWKBIvTrnzG7w6jox4OUM1oOu1+YHXbjtSUcthQtTL9+bTqJ4j8Q+Gpe/xRHWDb0a
DzWLvV/y3DelX6uL2TTMEd3n8Mj+dlThPg5puNf/3hgkHCBeAMSm375+8WdujR9SB2EMy0HnIUFl
86zFankfjkKP/Wy053fTYpZxInYPwWoRYVqjfpt6EPh9eKAVa4nmQiz05lbINt+zIt7Yjhdxlr+/
OlghQpdjCWM3mDoR9gfV6MS573rd8TNp7gmzbyxWXtzU9fgYi/rsarF2RUJCkFTA3Y260Q49jNQ7
rRPtL2o3EXz+FGUHvyXn032RidZ9SWk9eOd3L1h+xILvR7eSGs4qaxVdoyV6DPB0KFHwdqNsPkcy
dG9JSKjiSkCv1+NtzjDZFbpBxHyT7HTY/7VDD5S6zvTmpEhOOb/NPf12nr2yfO+zY1k2yIiBdUQo
5Y2ev241Ek1X2FTzlHSHCfGQF7Vv1DvRxtqHbMqjne24OTgeWAgILCy59fWlOdGYDTODq7JePI6d
qbR+DTalBJo9enu+PBuXJTcHlAyEQiDYreWm7Vp3RI59MQ8OGGppStF7Dh31WUNp/y8u9fkUGq3z
3/u/H0UpWDlwUKjgrLLHyFbLzI4ndghAoCev1lTwfqn1vcRK+u56qI1rBC4ICDSAfksNYLUZtcpI
m2HCV1jKtBwfsVJNlPsK/dfpiRx5DL8nrS6aB0Fls35wzcbbM9DcnOBFMAg4E9ZH7uoHWJUYPNQZ
iyCtVfVvmRQwHaU6Zj+1Rnf/bkJEhdXYUXYW7eawKRFQlV7KLGvWmoNTQCGMtgjAhSSf8eppfNnp
tXt0h0TLDyFCrbEfT65e3cZKkcU7Kd/moMF2QkZGteFN89EQeRVqioqbc17lPlAq6CpA4F1fkfh1
dvEMvzNHsX7n9by1dUCBMcmcCRxDq5QWPIeM6zjmXBhEcdfJOD9NnRp9jiAQ/8EIaR9xIkAKpOq2
zMCrQ97La6OMazgNtqbn35RMa44C8cS/ZmoGdxZ1g/GQwV7fAXJsfVZWMqQC3pSL/9FlVFdRQ6ND
DSMY9TA5hFOpHEmGoq+a2o43lA6UU2eY8hfAy2znZbL1RX8n02TV5NRrZEw5w7ZG2Jq+bi+dJwyU
5SFKwXT6dV1PR10U9RE6n9gBB2zcbr9FQFnC7F/qvZfjFb3azEoSMV5SvlugpsPLACDwWE5oIByT
FqMyPys7LrcYRbWXWPTOz+vnx0a6y/JFxoWKF5Ig66ttznoN5zd+QanPbnqf9PAWndhz391dXlot
Opc4WTWPvzUcUE9jUyB5R7s+clxx6PKp6+7ELLLqlIiqzG6vD2tjIREOWaqF2LV4wF1O7DzMNo9Y
Gr1dp5jH1nOU0e8Ur/1aC15mom+r23JMyp9Zg3Tk9dAbm/Qi9GqTUgTSR57ZiPBZLou4qmSsP9qh
GWJ9V1T5nEU7Z+FGpsmWQbFtUcECQ7ZKkeB261mG+HlgRNKFedR1bnZTznr3pfEG758sLaydRbO1
bBfOMA0XkiKqeZez2/VNqWjAuQIvEj+qunIeSlNmNCWqvvlRh+LBdbuPlmy7+1JNquZ0fYI3tirj
/f/RV0cT/ftRmq2ZISMg4o8qcmvmCYJM/iOhOvJfqfSA3Cu7j/9oml0YV+SiCNsuk/LqRGzLSQ91
yZKaexSJR6d4wJ1o+iFVczojmjW8u+C19CZhlPJE5J+zGiV9ZTQxhww9vk7SAKomEpVICxBphrd7
fUI3VyykOc4gyHtAVy9H5iEymNCpywMNOhMoy8ZzTp5iWl/hsI47w9rcmK9irU54QLIhmulAWoAL
3YdNXdwbAv9hv1Wi7gzzUsJZi0P3HnkibSf01rpZeNL8Zy354DINrz6g1VMFx0IVLc6i69tDOuuy
v9ebvG9vhOJ4x0zRkW7vG82ad06jrQmm3EVDAs8jGtyr06jsIo8KKW10jCOnh9FSZt8Vk/XL7No9
28LNUGSCJPWsHSC0l4MMaV13WoyaKuAocec2c3uHxJLznNPyfnn/sqFYSSUBvR8aa6tTQKlocMG6
o6dtF+nZnRtUubLO/JA4XCTXQ22tGgRUfyMtKbGvbw8AQaPqpuCFdAhnrd/VOCI8aeFgHpIcaAlO
B0Xoa63unGurLXeSks0pfRV8tW6cmV1DS5/zZm763u+zybyxY7Prb+Ic6vzOMfNWbJ+bkj4bHQSO
Gm7MZS5eLVO6L4oa9YwVKoam+7AE6L+2+sI7RBXVcui4jfojxTjrU5G0tnoAytPe5xlWDH9wLkCc
orZpQVpGdu3yl+gNHp5pkxZBMbTDDX0i54H7XZxsC87dn8RCLXwhz4OEXj+Z7EzWTqNB3Ef0PvWT
oku1Q520BgK9stkTe99YTvjuQqhbWvlvbR/tRIsz2blJ4Jate7Az4T1BEssfcwsftq43/+k8YX6R
yoAR8fWFvHEG8SikgQp4GCTPmsxj6RXPNExxgyGxmw9AzUR2DNUI08dfo5W3ja/M8d5baSvmohMO
OBNuNEXjy8+IFdc0J1KNgxBd8qfUMuPxXDtl5eKekgnlKfFCvTmUQ+wMO6PdyEzo8i3uxgvmBZvC
y8izbsyFloPLDuvMvVVh9Cv+IOPxNpWi/pBqUtsD+G1FXJ6iy3sYoPT6pM0Lve5aNcqCuK+cU5Sa
3sdWryPMY6L5S16W79ZdNBb8N1+TFzjYrHVbasJxccx79LLH2NF8Tx3rY23MWnaa3K5/t3vdEgxE
NnwaEj1wWZfT6SZTMzrLsu1486t3Wee27X2ZlW79dWrxHf/5zrXKBqEdtfgvUBoCyXAZLklASOha
BMZ98HhBw/mw40MVGXV+yF0Uvw6WPuXiYHml8897I7NguMR4kC2kzTW2N1pkstGQ7oIIW6L64Ghp
1vkA3+LZTxJ7NDC6muXN1Gt7B8Obo36RnWCPgEbh6qSicjnktHTdpBqLASy6FLgh9fdRJ2fTn/Ar
/H59jG9DLRU3xFYpT8G0XVM/xmQSYevFTpCZ7YQzgzm+JFEYH7x+ct57ti6SCLSBF8qZCatlNapG
DNbYa6kTdLQ7BxSrAQLA7rPGh6I09/zC3uzAZVhUvsiRwdoAmLqcwjoF1zcju/PNdeP4BP9q/s8c
7Olr3KrV52Wd7WWvb463ZXCLhzplYhNQ3yovR+otb4XMym9DbBUnU7Qi9ufCKx5yr56/o4o13pVp
5r33aFuishsBE3Ffv8EUhKG0y9ETxbfGE/axRP9b9VEtyP3as4tbTnip/VFEqJcLKgam7uqZV7MT
MQWu829FPQ/+OHbuU+F00VM8pUgaVe7e4f3mkmSEtBNcdPLZ/6BpLj/kZGA6oIxu8W20u5A6U6Kc
YOaPn5En6G5EHEGLKrIxJXX3wneiahdD26V1shSmOfPeiFIVZRrrLgP7VGvCn8v5IPfwtGuaNAkN
BqBgXrgV0S18o1/dWJPS2a2h/dDGZrqpRC2/UdP7rk+z+jDyqPxWj61yk2G29xn8WvuYdu0zukHy
7+vHwG/I+atuHL8DnB/cXthLIKY5by+nuawk6BB1br5bem4rtY940dg/REbcYSHSeRWIjmq2zeRk
0T6abhAwiozWd8I2HT7OObrbt1HnVt0vKcHwHAvpuV+c0BY/nQwsV7YAUMb+TkkqwAtgb73+gxhs
CHyKZWFVL9XW18yi/2DUqM3/2hnacq5cDg2QPWgYY5HfwnNhde5IWw51EmrJ93Fwx/QD6Ab5Hc1w
C2i2F8JRmRw1OmUyda3bxGhM49TYWGoYpxLLtPlhUmtN+8tJFGwSZnKT+DiVaQTaskjm+gy9Kws/
aLOpVXdpRInjzhidNLyrC73QnrOMPzp2b1g7EiSr041bHrAEGx4lJK59SMyXX2tuWzV0nGb6ESVt
9QIqDolxT8scaG1edGOXe+whyjjrScStgsY773LKoeSO6/M0GUolNyrlu5UnNbZ37cSzy1cypAPu
NWXQzUcHEIz2JMgGjp5detPJwgWi9Je6SHEj0sj9jgyWoh1DLOJS3yun3j1g2lzHN6kSi/KlaDM1
Q+xhjj5anenYj5YrDQdwjTeU59httPJra2IL8mCakVE1H5uqnVT5JIsJG1aDjsrLnHpDdZtVXWHR
sE6VuvCFKcb+TO9F3KMEhNiQyEct+WvWouGptIXu+g78wJ82mmPToTLF/LdZIqZxbJWe3YjmRHOT
TtPY38oCfY9zlfZ6exjzqHqs8rxJ05uu9sbufnRnQWlvMKbQ/lBBNf6VUf7qfUcPRXNyDKVMfuB7
m7h+m+XonuVFZkU+ru+Kmd7YKEImn2D55N+8iSl7KGmLO4fGKvL0qW7qSu8oCpg04n1pNZbyYDSh
8x31DyM+GY2Xf2zE3El/CsPUPlsFuMFT6025eTe6iVYfpd4W0wmey/D/ODuPpbqVdg1fkaqUw1TS
SoAxZuOAJyrAWK2c49WfR/wTLy0KFafK3nvgQa9udfjCG8qdzZZu3TYdnfs8JSJ15cFonAO2Okng
TgZiut4YNlqNS5I2tXsrCbvoVOMjeBWLeJbuG56x4FiMapS5czSP4sGphtLe5YopbL/pwLLe5LJc
4k0TmJnT7zBKlOHuWPpoXfd6oVheqDZB7mEIEOvuPI32D42apHltTapTPZAm6d2tURi5Tsd/Tq7U
Ttfy/0rBab2p83q8lY2669zUEJHjZtVch6eqV0eHp6+ujJ2uFUp2kDrHir/IiZqYtyXM4NTTpXqe
j01kx47b2qLyjWzOi2Ovj9J11NF+83o5HvLfYSnCDiNq3X62zcaavMosyjsuzmXV0FYad3qhiula
a+s0vbWKYf6DT5noTsGbFZkbF5qiJS4UtMDCGq6PBtvjtcI1MxTBmN3OgywpqaslXKulL2VChF90
QpLgASkupTth4ecoX3S5lvJTkCG2UniIG+XZQ5hlUrgf+2oUT0pvwlBsZAsha79p00DdDQEJR+la
GdKMP1Dz6oTqDkpjFaqXAZk2/pMBGprXWQGg6mRVRQh6FAXX3uPode2DbEtqHu7VWdPK0Bsiyerd
ITP14GoYzLHk1ERhUoee2ePJ07ppZWPVWQdqInzVnAIq6E1Fa3MSofxdhPjUzbQCsXruwQSeIi5l
Zd9msvoa2E4NEy8Umj9oydTv1L6WtQdyzWl4UrRSA3zSy138fSh741aXNFHdGB2vksvdpNLytkO5
vkLjyRk9CPVt7SMmCBRnUItMvo+rLH7tQLYat7IcxL8mioemO0pxNntFHBuHWbGF4sq1ZT6bc679
rOI6VtjeQql9c5pjwwtK1EuhWVtN4xapjSSkijFPTGWnKdBEgNC8T3VkzYAXzZHiNdPcvdgKsrVe
k0jZXQNM0XaFWdjjEYXcanL7JgxGEPN5kV1VyVg1e1m04jRrqab4ddtOixR4O7WVS5kVuXPCKZL9
cBjsrz0E0cptdPiavh4YhThoOpJeyU4YqWTu61muklPfWGED8gBGkfGIZwyeTL3OuU7R0xS+WTu9
/tWOSvyv0loN9JuyMeM+28fyrJtXETLFP400nho/nTVD7I0atWbPqkLjAYXReICTPVm97RqD0Rch
Bl4zG1KNk+JrqGO28yt1wCmh8dWrMXQVeZldUfaSTydfLfe8//AeIeo76beiV/ujPOQq6VodQDLP
RpHN14ixB93XuREl5LAgkX9h/aD95WHT6Sbm07QflSaXX1qYvyrw9RlgF97xaXMwyjm/k53EMbzC
rGNjp416V+4nlOh6rzQrfdxLlF4j18IJs3SnBJzjMaX9AjQ00K2fOYiO6Xpo7R5CfWroHW1MZ6Hi
FQCrh7lt85s6AeG1K81oNE+5MrCflaxQkQqF/lDf61GOTBDIpR57MzkHgd6UlqTc9D0FbsVvUGJX
nvFCTaNbWapmK3cNrInUm3ApmNL7D1lPhzej8wLymPJnFw9lER0QRdEly09Lgavsx3HQqltCg8+A
9gt4hdoWZae1YiP98aBzJhiOcWg0/bEI2/ShqpSw+xpoAWfc5hlRXF4bc9wXbauVbpZ3dreRPrzp
751FYzaI0qUIg7sudOQ1v7OpQ9ughRE/haKV7uNUj9svXDtF4WO4kdl4DFPrO+RGbzj4YaVztavQ
Aup3dYgYrZtocfrbNPqgOgVVXz7owEZ7KoGt0/8NBmEXul8raRf9GCQhy/tIcO+cIqdu/lS5aaYc
OTsrrmfQcP2RMCH/pMo6gRmdEqQjaWO+Sf6vihV9PJpNGU/G04y8fL08BEp4l6iivh6kvo5cipnF
lmf0KoV/GxOlQ7puiB9DKFuF7nWX25OaldbTcuF1aJ47Q3TVSeTbbuGEXbexjy6Go+MPFRim4aLF
SWHmPPbU2h54lDCVp0BLI2bkVL+U1klwFTPT14+37EWYy1DUXehVsGWohujnQ4EziUXYluoT71r+
q5na8NoSUf27RV6hP5SKlYj9xyOusk0OCb1ayGkaNoLUYNYlnyQWfUJSIp6dVBeGK1nlcKv0mXLT
Sjb3clmhQlCUGrFbq5SfXlh6CyDLl5SQbbQGRObGQA+vluLnti3HyksmM3rMZDH6JraGG/neG2f7
32PIDqcoshisauxWa11VC4c5z2YRyU9j7EzjviyVvLsbpWaYrw1SmGFn4Lwl36gcQcPP1dT+DQqj
Vz2aMPjiTTCyx9SNM5ja/4lKI0tfVMTm+lYt8045plNoOvdzNbZl5MYSEV/ulpomytdoKgOD8LyH
izC6RRfI0feSlyzcBcncZLeOnWaZpwJUTHYodCiPskDm0TX1qgIpWdItI70p4+aqyMQsHvS6NOq7
MFeLLndnbewKH0y3HHoSxr8SjkvaEMSnTAdC6hZRoMK+NQJV2uEEasS915q9Yu1VmuJz7I16Y1H6
ZqulTbzLeqMfC78rkLacroO47BvspXjCfjpBmOXPlqiN5pNVK3Y6DRfAaPwfpUNI0+cbPurKGFew
YXospSncRXMuuYGI4GnP2jMyUdJGP2v9JGBoCyZBg7hFCXXxNDgfrq3FqAyilR+lglxhb05JuJ+k
RL2TUyzFD7I9975qp1rsJkKrQrcxi0TffXzi1mec3wD5ngNO8QO9j7VgwxDKUpg6ufoYmqHmQcFP
HnL06ly1kHVCjj7bghRdlFzeRuR2xp8I9BI1gfNZJ6XSofrXqI+WTlQRtTb5hKij/VDgmoWk43xo
wkLx8qj9IUVSfK10eogjTaps3DXvzJyV5+ZGmYoS01vK/U+HLTNExi2dao9BG0UnucnILvp6+ga2
Sr7u2m44frzSawd5WhEcTh5eMPQsN3fN+cTryeoGYzD1xyl2mj9Wm5q3DnmPeQ15xpLdqIttx2/b
ZE4PBYkKKW4t1btO7cvZDwYgaHtQDcFGKWNVN/3fj1rUshbUCPXT5bn5ZxVCiY47Blz6I3Af4al5
buzsokJ8aO7z4XdWjLO1n2stkH9urMa6orGsBp1KyDXcuZfqb00yAWHjZnwUwg5+gOZYLGz0pjxW
otWcnSjENPtJEAvcrov6J13SeId5gaxs8Cje2QbwJ8hsF5EpsCyrBdCdqIiNYTQeu6a37+JatbzA
QcCAILBCW0+xi6Q7fDz3d9Z8ESgA2csTCot29YQ3pSRjuyybj2UU/Y0HvbiW9QKfxQySlU+hrv2R
Uvy9+3jQd+aJVAkkYh2GNKI+q0F7hZKEjPXzYz8O8lGXBfoPwzyP95S2dRdTmnCLevPO9bZgrlhU
jeU11/KpWDOEaY/wzGNeN3O9y6d6vjbNAVGPxFKCW8BQbeJpsYGVJeyfwpNrbdpo2q/jCTYZJ41T
DrXCZrutquWdViFE0TBp7OjTQwvI44oYvfBGkiwfUVDFzSIt96fRyDdO+5sj8NkLz9BAQxc1KlRG
wO6cH6xOo8CWBKH9GI0B8kJxzo64F6lugPpIDLXbIaqQ1LewuzVvMjtb2/Vk8IMXD4q4LVCsFCf8
XqRjbwbd/BclBLWLXJl+Q7RvGksZX0Z9aLvYzVuh3M+QKWyvhLp1AxGoKT/9SFB7pEm1uHaBopZX
D1VVF51kFSnLWPKEx0bXxq4Y9RQMhpMktwpono1g7HLvMCKSPnSQsFtGgOp89cxQDxQ864zHfoBi
NOtSi0hMO+1bkWVXTqoqxwaThUPJ03ZIeUg3LoXl0J9/PL4etzUUeAjABGnnw8sFaHtyY/PR6UV3
UO2i9UPcyvahGOf9x+fynfeQy5cjaS6q6Yuv7PlYotTnKRhL89EcapQJO6MbT62jILpZVKbeImPS
pVSxOuUL6ga5c2w5bjuVjhYAt6gswk9fTvwcnikA62gf00A//zloUul9OinmYzUhoiDMoNqJckr3
SGMq7gyP9IBZ6pbJ0Tvr/bbgsMssFPHXbokj/PiIMon5SIhoHcxCHp5j5HIo8cDW+VzLlRePCaJM
AwoVtUiaoucTpESsNXWcmI9KocY/hime3Fyd4lODmPnGt728fpaxFGSiePGBiK/u3MoBfiXx5R9T
hODBBaDKiJxR7U1JcYqMUPLCuUPD2Qijjf37/sBIqICNh8W2nqPQqAnpvWE+SkPj+GPU50fLySw3
z53RhZa764f6KTCUbOO+fcOenx8cDEgYlPSNmBKhmvPFNfouAllSpb/10bDKB3DEjuJqSBrS9O3k
1C0M+jz7KdMGfV9lemX57K1E8Rdv8+xaF0rLhh9Qtj40vRbvNKnttY2r5Z0DRzeRCB+6C4Dni55f
VOC/W2Sj9luU7e8gSJO90cfC07BH8ZPQmFwwl7qnYx3oVuGYes0YOoeY0p3/8cm/3PRo6YC2RB4V
eQMAtOdr1UZy02HkbD+qUBOuUGMd75qql54mzOK2qk+XIQdcYqQhKI8g7YWmwvlYAMnLzCQDe0zo
QFwHilafAmHEgOtl6cestInbjPXWqV6uivPNQJ+Ik7YIv6LkvobhxHNopbPZR79rVaN5Qfv9sQtw
5yWp0ju/rLvxz8cr+t6Ai+gz78ZStFirMVNbGkSI0PTvvjGmnwB1m51Tq/IB4sL0q2vl54+HewuO
1xMkvoB9Quy8NKvPVxWmrVV2lhX+riK7NP8rsgQHRqoxjXydCjlypZLSqJSqf5pRBNe1lgn6RFar
HEpiXiTqmgTE5BB16d4Y2rj/VUJs3ViSdz68jR4t9zgxCFTL1SabnHHCrLGxH4NaL/3CIPCKxzal
lpIML3rW2W4tYh6Yj1fmna2NTQxsMnvxKr4gQ0uYYs3aZDKqNkcnBPnUm9kZjV+yFDdbEtyXdx17
i9gOsgha0hALzj+CBFwvFdoc/5atKPaqpugPWd2kbk74vkgedveT0pU4BEAe+ewsGQ3CBLQndGK1
NTi7bEXQDJ1If89zYWku+KTcG3Bak90k07cUK9/ZbIy2iEYtySMtsNWXlPLY6qahSX4X8HxUL2+r
sfRKPc+qOym28nant4Ux+WGKO/QuTQbbeoKYPX4t6cEGrqEG8l+5q23reir7atqJ1LHjh6Rt2Kef
XBZyKTDU2JAv+t68gOcfJELA1GqDVjxHE4+OV3R16hMlT8HODtot5MTF118ilcUylxYU4II1rHFO
stoYYkegzhIkN72ZpAc7y+iQszzYykra99qMbrSm3zLcurhrljIRBQTiUwVKzlp5WSDin2UU9p5i
3ocnSnTzdd+X47cyrcYnOCfWxpF6fzzgW8ThVKcuikW5pRX6mKhPQZPlRzV1pJ89/j67vOuSyg0V
Od2oTr03IBnMYnyyEDzWcakVpEMUBaP+BATDfpr70bzLU7pjchPlvobG9cZzeFkf4XpCj5wzTHwG
aH351P+UImZFFnVnqNKLndWd6RdD1ZLxqIIWeOBE+bWG10b/nCqTZUgnAb25uAf53KLHo01VuEcw
quBqzRM1Du4+3tHE44x9dtMvjF8k93hEEVK8iGsAk8Z1O2b9C6gAIZm+6jTYN5QNpFLLG8bcNoIb
m9rNIZTsdP6q13SDaAs2JHdSbAjntgzVzNdrO7f8UTGy4bYtwXC6uaXLzbHGvic/jVKIe2gKrVq+
IkNWjOPcRHp0rCdF7veD3GfSrzboAD5SqNTSnQ3170UjVhAusTPR+dArUX6fpFkDRFPSpRw/DbPU
6qpyczrH3+nfStMvbPesR80gMf6i6JH+SLwcpy+z3ofdLnbyVHgAFtJn0QIZdsvcsn9KpSOagxNW
ISWDfpzEXaXWlCraEnX11DNkkpHAt+mCDifcII3o3orj7j5o4XQcpTzI/gMygoqBtCCY/AkHUOFL
yVheT2qrPsxO0yq/p2x2ardA0DX+2tPHuTatcIrcmY5iujOTwcxwUBpl+WSPWBwP7txY0uA3phbf
OBBc7SvEojRM7EKpbndIUCYp2sil055od4nqtcmoHHlNpdTU82e1uI9hH+s06aMkvbEnFIP4fE7w
3bA6rAEbpZhM1zATHbGgQUh+VEA4OOBvKd0EWTY6HnruRf1gVpOQh12nVyWSsybGt5Y4Ygor7P0I
dP3XLMWy/pKIPh72eJ0W496pJO2vHgVzkcGTsh0K5uYAGGrLRe3iWlzKWQvSm/gWauq6rKc4oRxl
pTy9LBZgB5EO3T7S23C/ZNVuTXvQl6qo8uVoSDZSgIuRLchgwGfpo1Jy4Rk4P8WFiRBANoGeNwc5
q5GTgNPjg51TvtEkLL7XoHOwxqH6WTiHVoTopGw8PxelAwIPJFgQl1ocogjyz3/AlI2RkWV5+Led
RjP8ptmt/UsalJlALKu/wjCP4+u5CupdLLrsO6/TtHGRXYRcIGypHdDIIvOi27wKSOiZKjmJS/JM
eK8cIjvTQ7/Mpxw7LMm6lbAltmmmO+UWXHJ9YVNNpJJJwE3IvQTdq3c3tat2LGvZfJ4kAArVPFWn
UrXLQ4rI+71jVOZW5KWvLkXa2GhMQFKhbwfydi252qXhbAfW6DyHJbKIYIj61JWWN3qDH7uOJheQ
Oz05XiHUOxCuXyUvMo5mM6+s80ylKHL1sekfjCLMXgHdGMonn9llLMIWioUUWxdFyfPdo056MEXq
EDzLRTEf42Zur5qokj3CJ+BIfb1lQ/4WgP/7srwNCCwJkh+HhTDmfMDUjtI0cgqHlqchvlm9038N
bMjGvTy0J6yYqEEHJTWDrC71k1aVT2pbSseN920Z5OJHwN0ijmLn0lk+/xF1r5S0RVPnOas6tfYx
7EPykQjvu2j76WqYbH0nzDh5GcYweFXFPHxNjVzOXCOT7f3Hv2V9f7ytB7olbCdqb4B/z39Kmnfy
OLe981w6dmeenL7Pa7fvZhvAxoBmja8p1Uz7sYi/Kd0Ufvt49Mstzef/Z/TVQiC7pRsdCp/P1ZBH
vtnYU+hpAuG4/882w/2FG3KpQaxJVZOmjoPTNix4qib/6U6t7M25NQ48jcO1GTnzRpvn8m5A9mJJ
w2H+LGDc1Z1U9LY5Oc5kP4+DoT2o2Wj7zjQNXi85+u+2qqON+b13ZBetewNtT8K6tQpNv2B4xyx0
ntOwNu7UsQ4fc2GPp1mP0y3S2Htzo5NOqWHhFxE9nu+YpCYirNWIsURvjYeiM9PrQovs2ZVSyckP
eWpo3z+9TQB8oPOMKAI2U+vl1JV8sKW4CJ6lQOlCr6F7Fe7lhKd84zF75zQw0PLR6FTSqF0lfSXa
i5OOg/lzI5eFV+SBA7SllHZm1AVHtZ5SryqC+iGO6+bw8RTf+YJLlgFNH5LBO1T9dpgjvaqdZ0Ub
hHOYZfy0XBgJ805GNnneiBrWbyanHgVKEngIj+h7rYUEzUhtJTznpOcUCchmKcii99yopngJSikl
imgzN9Sc4NfHk3xn63DJI/RAZYxdelF3FrpJhdlgeYM6RFCi6I+kiuNJGuE5GEn3SWIaUoLUQt4o
MaRwjLnELv+kODQD61SRJ+l5wUdcSfBx/L6AP7WT7Ci+0VmFrXb7e59xUb1atH0WnZLlwvtnRNpO
sROgUvIcVrMIfQisgSepZpx7ucAO+ePlfOf2ZCwyJY7+0npbxX6pMWC9hnnWc66XnUojWQecpIzz
Jy3Z35aRuIN8n+4922V14p2+rrRktoJnKwsRglWHaZekSXRF3zq4sao5PdXTHGw8ku9t0cVnleQP
2h2YjfOVHIugcJKmC18kMgVPT+thlwa5eRRCqY5d2elfSjWKN07h5aCoo1HMxMeRR4Lb9HzQIegx
Y5TN8AXjF2iwmVH1dIigo+3tMaxucrV2She2t+5/9ksy7hIBUdeCAGSuxqViXY+hsDgTSavVbsWH
ICShZPT343EutycXKE8Tywnehj7t+fzMLjazpujEyzhYzo02ZZMbD5Z5r6uSs/v8UAt/ArwHuQE/
+HyoLIySWO5ExFBDdjNJavwgsh5sM6IRn75WwPMs0k8ab+4CqzkfKsTopYHQwaxwEP2SSY10GieF
o9CLG3xxi/3HM3tnk6DBwePAHbqI1qw+lh6UVtZFMHcauTH8yBrbX46kpafMiSOAj5qK3mzxSRs9
ziBYYKoQS+uCMt96juBb6lzPi+hFlofhoFF08TU909xoSrRbKswtDMNR/QHIY9w5iWxuXDXvbRxC
i6UUtvC27NW9hp3OZFWaFL1QnetPPJOxp1t5em/NfXT6eHkvHwkmSyUbNXTOArv1/Gsahd0bs1ll
L82YatVOzqIiubPbXFK/U6Fqv4UlbOstban3BqUWxkEjmSS0WX3TDJs6IOxF8aIMNVCwsHC+URfS
bqYxF0fTBOH+6UlSJyBxRmqAVG4daOSOOdfAn4oXrbYMFyhzhJLo0LT+MA3635gy8caLf/kBIYbS
rFkKfRQ11/VMgEFxHnZj+iJP6ry3i9D63kea4TVKP6uf3izQ6xAophsBxpNq8fkXJIwoxDCUyYsU
0Cl4mJKa9D9wgkw6FdAFHj5eyouZLXkchPdFwIr273op0ZQMy0GL2pdFzul3i8aRqxCg8vhKWv//
GIvMDITEUuqgGHY+M9BjpSnPUfeiyYUBSgD5qh1vIgSPRoq2WhAX9wxJOLXZJTNjZuSJ54P1+MbV
VaCOL1hMNzdaEJleVQ7G17GPT70T7yI13/KBXn7/WWIKWg5EN/g0lWPgrBGZRbmIsYex+iInMuFL
a+WLoxW1wo287/KbLXQ+fJXp1FOl05bj+E+Y5CR905OnqS8tPQp4taoZXokx6LG4lp2tKHBZp/NJ
LSm2DvwAFRpqVKuXSGkMOC+dk/5JjU4D/Jgb32GExt48phYA0Cj3ILI5uzBR8z8fb82LagOioOYi
O0H/e6mSrSM0DZvIrKv7+i8lU/MpQtDsmsxquq9i2EZpHQ5/Shml11hXxitdj+0fajYNG2v9pu/8
7/y5ty38MTGs1Ilr+Hu+2BGGXUExG+0rKkQI5c3m4l5uRB2GIUYzdciYRDIaR442698lPROA4iZN
OWaDUSfUjDP1qU2gMJxSWSnkjbf0AsGwUDR4zpClJUtGs2L147QIpZAW79lX9JC0+14PtCcJpNUv
Kt515qUKdLaR6tGuIhO9ruK8tzzHkJSF01gswYTe/6jnZPwJhr8bdxufb9kZ5yuHNhDPLsQNdirw
4fOVU2o7bTGuUV/lunW+YKIa/lIMKa1ctbG1rwMcwcF1WpSb3IFyfebSnRDC7+tyOLa6gDwr9EoY
G99z/VQtK0YiTCSwgFwICc5/lNUTJ/aJqbzOUzq+GpVS/DVSqqo6X+0eUTJzaxWWT3C+ChxQatQI
MyNOgXLC+YAjxKJMKKP1Ghe1jFPPkLeGF1pZ61aiCb8WTZnLN5aYZFdPY9wwCp7q+yDXe1wFlOxP
PhHP7IXa4tT+8fe5XAlKv0uyTgIEpnudl9hpgaJEpwR/kg7rycQMaPfn/XATWHl5zOL69ePh1vcx
lV5667Dy2WokJOtaZeB0DXwWNXwNeQTcWU5oiEiVdF2XTXsatLy/0gdbbKz++vJ6GxT7YCr84Hap
/J4vPnQ5AceMQYsZyCr2N/qBlpcDIbBQ7jpUTg+j0SinJoTR+/F031ld7mjq2hS6F7Dy6rMPs6gM
o5PCV/SIhseytQtfxJF2jQle4o+2OH483MXqwj9BVpRbmtcO9ZHVRImU5CiK4/iVg9Nki3tv/jJq
3dQgzpENOAhD1HANvd/KM4317mbcRTR2YSJgQrIuCCt41HR4RCSvdcrRgTdV+KFTB4Ynm7x7n92x
DEZrE045odiiVH3+NcvaUns775JXoBXR5FZwWiVceKh+gL+Xdkh21FvuKu/Mb2HXLLBiY6nyru4w
SJIxjfI+ezXCMD/iuWdfwwYOTnMEhPXjT/j+UABweWiQr1lz7mZI3WUil9mrSNVolzmKtB+FqubQ
EikQbASZF9sTIIiBv8iSYWKFsVYgoQoZK5JU56+gF4UXJaN27GhGHaapl+6yYt4qtrw7HhI1IF+o
gdhrfxy5BdUUK1HxGsVGiBZEWVTtSVZH4zqs80JCslTXNqCTF2d/mSKnYbluwIeuP10i6MlLiZW9
mnE8fgviqtzVRWy6dZcAuJEbtb3BgzvZR4SFW0HTO9+S5wXZI/bOkvgt//5PhDZhexWHUD1fRTcW
0Jlo9x+baogjOt2ZeffxxnlnbRmMtIR7nFh+TdXIcy3KUnxSX+c80XaFbnY7IIXjoUd90RvgT27c
Ne+Ox8tJ63TBkq0XNlPVTpTZWLx2dWweKUgk/jzX2R0PV35seOY32gGXi4muElZw/CGVozNwvpjV
mFnhkCnJ62wN8n0VdpVPgXm6o5C/hR2/DDkJouA2kTi/CZ7Jq3tUKcF3Eiylr6FdlVjuzGqK5oJt
/nQaNf5mTzOcsViuQE712lcT4ui+6edqo4V4ucD8CBoEvB4okFDZOp8wVclJjqeCw2nN8cFIihi5
iVz7Y41lcmyc4rNoHUbCkAusMUUDSk3rejb6xX3ZSnP+2kz6U9NV7THUeLjK2fIjUqX9x9v18nMC
DaMTS1lSA3S1FqyCItRhOC11r1qiB7eRPCNZEzvRSdf618+PtFjeUuMlWyKHOV/HyJmUqZXq/jUY
1PJmVh2xG/ow2meiqg8fD7Xsi3+iPGBdSFeCjgXCoCAAtjbfwYYVqQ4pU/+GeaHDNm3UXaPYg4cp
HQIvYWOeMtsIfYHz5nfZBvX38fBrONL/xl/AZdx4uHvqy5b658IZgGyiUtcqf6E+6PqutSv1R6u3
3SEPB8NvplK+kcPgUQ5U+wiCGxCOOc973Wrmr3KLJefHP2d19S6/hmoJPSCyfeKDdYJK6xbItNKq
f1Wpt3xkDaBgmHmg3SeBZh+aQEf4IGsCxY2Tut8IEpYXefUlUA3jCNMZ57pYV07NEWMZNcy1v2Kk
4RR2xfxDjS1poyC0Tgv/N8VlgsQjcLjXUL6spYiZ54r2twXzc0KcRXMxgUM0Rq1rsZcnQ3XzWLJP
CMLMX+JGutUQGj1FVntKi6H8D/x0vWXPssaK85veSv28d+SrBO+ri9IeO6xIM137a6rFU1NkwVGA
cN/zRj52VmzXroLE/+w7QR/dYz0PTSTqAGLNBDUff//VEf/fD+GFgB9BJZL8+Xw3llWO+qCa6n+B
OUa7xonNUyQQH5V6Xdp9PNT6xl7GAvTFbClQwJJYl3a7wYkWsy8RupJmo6KBbN11P7Thb5R3mtPc
zJGPl2HgZ6jd+6MUUNAG9fP88a9Yhd/Lj0DLjURc04GM8Pd8wkpoF4MBYid09bhxrjrb+VbWA6I+
ldJV/8U44dJ3zbotCvA7uxCpM1aYIINwAwbF+bhTEBdSoiMc4o5adIuoRJB+6aDCIEUiTX+bdLR3
+KuFTyOGRPAZkCE6GaM0eB36q5UX9XJ5NTQ02zbO/zvXEb9nUUMkw4Y4voY5O4khTCetkXcFkyp/
CcdOnFAvs90usUZP5MF4NSJwgnxIau7R5MGHxWr062nO1Z1Gu/rHx5/ncj8iqwkvi1cdUQwW7HyZ
WtXpzVYu4tBNDB2gjKMHX/ko0M31YovNcnH/LOKsQHKWsSjRrd0tyrwYJKmx+pDeEFovoMtRHOrL
LCw3LrqLPcdAEILYc1C+OO7Lv/9z5VtDNU51L48h6rrZnOwcvABUP22RGvuWczubLui/NrzqVNRC
Nq6/N8Dw2S3L4MScS5WTngoX7fngQWWKoZw1Nl4A1Wraz1Q81WuRluFdlGnIpaW21crg2AFG+pNU
yc6VEiCgBmNqLrwqDs3crfJial01GTIy1lEhropdlDgi/a7IUH/z0PZodRdUr1nsFkWS6MmIu0L6
ZtbYrl8ZsdTLiAJEICM1U56I4ZURYafSDeCxRqOna6H9jKpS/ktkAs1Ic7ZqrdsFc21rhU/Baobb
VKNL8evjzfbOd0ETmKYdrB1k0NeXH9XvSktHTQldk/fglDdB9kXTq8wTosx/k7SOvxrbrrdYDBdv
LpEOTJIFBEEpgJTn/Iv0BqI4epOpoSugOzWnoSqm2gOarzk3RlXb0Qle13CN7lyZ7SoaNluP/ipq
XTSC31SQly4iPNo1SsiEkgYVacAOswUdN7mAdFtq7vAOZK9w8u7Z1ENj4/a/mDRjIsCJ4gdR3lKi
Pp80qHZEf3q0n1zdKP4UmMx9zdFMp8k8OFfqOOoHAybC3hxnc+MEvDNbMgR9OUeYLfLnfGRSucRw
EhQf3amOjlYbVskxVNU5vG8jrdFvCiL2bCMvuNhZ9PMpnC0ypZDCIMicj6mEehd3FDVj0MK67rbo
JbaeUhtK5mZDWHpSKTlfasA2wcZV81YLPDvuZF/gNRcWIqgX6MnnIyPsVDiZpkGHaeW+za9GUt+m
9spOU9KfLboEoKH1TmmPNl6FUetZNlCjm9GM8u6LlQ+EAnuyf/Q4atQpv3bdLAlXqVUg85mUdaVv
O61+EATWcA7LZl6w3RHidC6049D6I5LU7HydUF4+WRqJNcJQ9BeDa6flNKuulFtKhJOX1Mw7Pcvk
6NZMKAj5qdHUpY/5NBjej8/4+kEBukVrlV3HfwAsr3HDCbG+TI6m/hyczjfU704q3Gz67+NB1p97
Pchq0ZNuaNFlFupP7T+kPSQXt/foq7Oxp9b7eD3IKuFthYkamBSqP0kzXU3xQumqjk72lkrxxlzW
hh+mBX28lN7mEh6te/m/6bQ1k3UKtprJup5dhIZRqinfBFEEcaO0rjT55kv40H5X7z/+MOtbZz3S
6tapoLtbcs1IytfkCsUwY2d8EVf/R9p57tatpGv6Vg76P/swh8E5DQzJFWUFy1byH0KS5WLO+ern
ofeeGS/K0BpPo4HuNmypyGKFL7wBi5iPhzk3Z6soWoWXUMARVB+Cy9yPffnLcFDOlI7ODbE6xaJB
bwMpiNQHDmpP9wM33Ejbj9/ip6/Vr2fHerZWwVeELZJWVrxG9VxdVbttBEPC7e56OAXfI8mNHp2D
8KUDsnbGuertWteANPBkn64T0SySqqQdeL9Y7Gp93wTelN3ITevWknFUVBftmivD3gjtoGiSKxkV
4KGDJF/MzZZn9gf0RcyvCMk1kKE/npYzJ8g6epMhGsTpyBoKrZds+NzkT1195vz47YZY/JGoXtPn
WRNM1ZDID70Q1k/ifs2Oyjfnm/DFtth//Ca/XUO/DLPaDcUUR06YMEzxI9kXr9OjdJh2/94Qq50g
mWWrZbRWH7qN2CzLdHL/NJr+uVJ+eYvVTmg1qO9zugxxLD+Jo3qoDsm5nbDUm97thF/GWO2EOtRL
q9YZQ7nOHbf/BH4ME7j6pazdTvOS7/LLvzdtq3ihEY4stRmrv/gxX0j32jHfnfv46w70Xzvsl3da
VsevWUiihKWE9PVD8K38pO6Kb+bNwL197Ottex/e6bPbPoZnPOXOrbjVxdgmxViHEWNOkyc9mJUv
lZ7z1bz792ZvdTPmpUhRo2T2hs24/2vRaYePh/jt5UuBl3gZoTG26enk4fozAyhM1AerPhbSF1v/
Ygyzqw1P/94wq7UtFyJI45lhynDjGLs4OZalF+lnNum78hMJP9QoUh8TBwRwS6tya2vBka9TeX5y
GjvMXSUau88BUMweSjsk+m2RF2jwodoV7aWxSXM/QVfyR5TUOmEHhg3Pf/bWgEfAiC2AW2A5tLlX
59I0jLUWt4HyZCcplnTymF/XRMiEa5XmkoaOZyKpZRZ/3d0LWAVTIbAi4JtA9692N6pwPE7ihN+E
kTm6G8RRit90YJ0LC9c3B9H/wo1gmsHy0+ldJXrdGCAerqvBU9+odhV6dmnE8tGiCBAoHo215px5
2XqVMiBDgdmiwE2T6ecl+8sWT4HWRqJOy29alRke+y6XPVvC9coyZsyJ47Y8p1K53uDkzVxZSyUb
gQ4Ny5vTfdFS1QInpkXPjSpFF3OYRNcmPouXiC/b13MxF59SyAVnipbvvt/iWabYTCoiOrSBVpsx
01J5lBCJRqtSBTFD1WGHfYHqfbwq3309tPsXVACgcyp2INNOX00qbWThMyV/rqXKKT3kwosvzmL2
vAMOk525cd6/EqydxfITrCRp6lp+0y6pHtqoyz+XZt59qvFl/5xXxrmJW4fDTBal3qVthmwH6dBq
4uRgBr9Hd+QONAAyt5JpXPZWpOytaREEiswJtKtAbSCl9PD149l8V/1dxqZ9BQObmgLKeKuVYshp
UkmhsO+qkCsBSu5o18/WKANwz4uwQ4HXrqMITPgM2/gr8qe56rimEIn0lqT8szMT/hMIenII0LRD
dIrqJ/0gsC6r5+EqDBCQ1wVOTGg0I1mSNFa+M7q2F58zJEasi7rNdcWnU143nkCw2XFlnZX3pUYV
onzDWbibAq9B5S9pXRPiuFm5TtqYzTFTG6P0SXXbPvMmQWFrP+lNrJ9z83q33YmZkYdYkFusHeb0
dIVWqYPxwpDod1NvSlegmRE/7ukiP9R2pvRbxHoKwFoff8d3G96m+UhZiu1HCwuA1umYNYs3tM3M
visVJo2CZ+Ai2WEd0cLXDgF45ku9sKrDx4Mu3+L0W7HfgT/xtmTx8AZOB1VHJM8SeFF3pdrP5ga/
4SbF2bPRjH3uCM3eapmupLso6+V8ayKCJ3aontvnwOHvtw9tQzjIgFbYjeA5Tx+jX1IwHSr4nTmL
Zr5C+UXUPr7opnYIQcdV/lxTy9sUMvram6IqjeDzx/Pw7kha1E+WLg2VNMgi67KSHJe6EclqcT8n
UzTQOojHcWtUwRS6eWeKc4fSu+GYa3CBLC6QSgBzV1vEFrWFH4iV3KdzmlLvaXKY+lIM/d1N8CY4
c0K8m92FeMNtibQU9zIw1tPZHRL6bEbYSXdYYU2f007rvDLV8l2ZiMG1Z+pKUxqPPsU6+8yafn82
/SwO4u6z/AfI4WpRU6Ey0LFJ63strKWrOnOcT3ofO1fF1BkeL61faEmmflYCPbzSlfCHqrTZmZjs
3b7iNlt4jQuxkf+zZjY6RpbokqiIxLloqK6Xab8JukWkdRiM/KhX4ilCYG3z8YJaz/liX8tNutjU
gXmkXHg650XeZmptdwbC2kly09CD/Txkg95/RuN8/jGoVmv6IH6b9spWw+GckNO70cG/ARNbxmfe
KcCfjq7DOIe/Po73HG7aRmBXYd7HiLLLcC5sebwugB1lO+6mYYcUj3X/8bu/++o/S99chTQA+O93
aJygF5Q9zWi6H0iMFC+MVRvDM7tLjlqPTY5bgLG/yhu1/BJXjXnM+yl60YpgNM6cbutjfHkOKASQ
QBbEJWXq02mQDGVwpq6S76umDSaXAKGsd4PapjWCfUKAgOqy8gxS5/2YAKSRM2DYv5ptp2N2Y4Yb
BZYC9w4WLn6r9871XDlIpCSSDxrpnLr4enWDX8OLCOoeCYeMON5qnSVGO6tNU9b38YywSdi3wyUi
JPNWchyhulWpEvaDM/j+8RdeB1UabAluKGRgWVzc9attLRJDw4qwMu61DpvrRY4zfjD0STt3J/5u
HPYO6oYMRi9ptY6zbrCjGn0izsleio5zIKWWx8aq9TMH1fpA5oVAjnIWE6NxTq7xVU07OcjJdcq9
SMbGTZSg2AyoxLuhHCR/ejIsQxHRQ1wAkgss9nSBOB0UT2yglHvU9ItP2lxbF92gB7RlWaKwJmK/
DYv5Je2RYvr4q71fmjADF6c8gDp8s3V1WGkcC21VVb7H3s3a5mltyceKiMN2q8Q0v2odRk9/PCIS
BbSBWaIEhGs0xpDkctL0sri3wqTZBqbVbh0ldzY2MiyuBfHzzySQYGaAdllaJAsZACOy1dyKHM2d
Ke/m+7hQ053TNA3M4L7ai0w2N2XRPX78eu+WJ7DmBeqgLzf5Igd6+illp5+BROTzfZ6E0dXYa9qG
4tY5naXfjmIDGIMrD4dvzXkOBLL9HX6G944ytv5UpTquSOE5S0yYojztr7EgmlgL7E9bsKmEJWud
b6PP5w41j+gukGoJzcF6kkrfxDoqeRnNKmpkN0wgcBguWLnKiV0tjsL8ca57I1tE6wF5fweM0Ux7
c0htnGDaNMTeN84xxPFScGHOCx0Qa0pcB72I4FFz4qCvPCk0h9pxwYR3Uuxmo2nOnjYPQXbdaEUH
4zkfm9bc0e/uqG/FkGQUb5jq0MCBFY/ZaUQb2CqzC1EG+FO4NOQp+O6ahvURenE7ayZFdhtXowPm
M9ANXOjjqQ06pM562vBaqpe9se+wBMZHZCrUSjHdEBB3YlGQBDrk9gM8kk9OjInOFTQTrR58NI/G
KtkYVWMnF0inhcVjFKtF8QUJuzCKD7jP6RC2B1MOMH7iIp5E6JaKitOQG6K2U0muqpYp/jmKVvSk
OFJr0gYcjKo6UNBQ4oc5VmtAs2GAqIbqzkMZmh1JEmWKfSYb03zdNqg17Ujo7OQHSDMHdwVdIEZ5
HRhTR7UTP8V4W+PdFb1C+8rzTYShjQLsA0QjvwlcfH8cuDyCLTm3Gf8oxjaRtxXCQ4NnVHNv3mvo
O1WuZiRqth2jYpZvbKGH7SdVpEaE0Y5WdolwUy1clOziVkHpxdKTLr1qlSAF9TJ22EzvYXlb0l4I
re1vdcAwGfLKHPUbZ0Q+5SapsZF5kmXqK6OnxBlKIR7EKl2rWSR5IQ6KKhVvCHuXi7iuOkabINUG
4FwCE5qd4+SS7E9qMzZfykFq8t1ElBvuSsrx0yE0ifT8ctSC2O/zUDS+ZUtC94ZgSIeLTmi1vsNJ
xhm8utJwhtKDvqyP+GCa9pfEljr7cQomp569uAflshmltBBeVHehsUNfJgshUJh2vyUSg1Zh2I06
euls17078bsjv1eApSSeE2HJgQYOSGxrclVzsJOaxY7L1wbNjQrnQGwY2+lGCiVpPtKIEu310Hdq
9NSrjW7shgAQyd3cpxrG9SIdBzdDKnB+FjEGgBvMProsdwu5WdzlqLk18lcYQyC8LVMLTXujWyVS
oQio6trWNEcruwQLqi/cW7NHW8YVjdHIObSbCUa7a3coXblaGjT1Vx7BHg4jCWu6j6vekTedro3Z
bQFKtnyryPATPIBQX7mZbKUyZC9CuAsknTqgQqay/PAFqmZ9KrwysYwp9+RUqRuk9Msiz3w+nRZh
VjfjDnJV6qHVTogjB33wreKR8A6ScH8LDD9tdHRChgq01LPej2MAe0gT6EpnOQfBZZwEmTjAQI1s
0yvKNm5Hr59yZ36TJUspFDfKRTwbLhTZjutUyYWk7PsevP33HLRE1O4Rn2MmfLUiDfoOkcOONjn0
KOfl45tiHV+A9UUeG8VLcKlQvtdQCbDwZcl2SB9K/M4enFALv4+y3XxW9QofvD8e66ckziJ0CBp2
fV9oDQ6AU2vFDx1yp/uiNEbVp0ja9gBOK7v606ACpZO/HFVJLin8rkI0PlCMs14qfVXSJrddTQZ8
6aV1PV6aacQhKudldOaWfzeZgLSJ60EegK5jO66iTwBLIJ1qKXuKHaWKvIJKdLLtpEgbX1GxMawf
H8/nOpnSlzAXdBk5BJAT4JWnt3we40fh1En9FIeD43hdUNbhG2yR3L5I6p5zVE1iq89ZzHPb7ELV
GJWnP3wCLEdIoKlz6wh3oal1+gSqPknYynXJgzIUWLmBcnNusc1tb4Yoy3a4JapPxLaJ6pdWWjx8
PPa7lgZLl+oB4QK8A+QK1klUpBsSns5Z+4DYffC1NGNqFls4i6EO3FdCnXubijRxPKw91deinsQI
9wpyRGd56qyPyufeCqTxTKH6Zyfh12AFWUfyAaYD9g4fZT0lTRZB3xS1fI8gXq9FuxB5K0Ttc5uY
5IbTahzTbTtRV6CKE88WBcQ4rO1HkVsZ2LumT5sCrXIZWx7PqXJb7KkC5qbw8YfjdNHK4aw857tV
SyJMGR/dsEV6FnTa6Ud0pGISWpCrjyNqheYus6pE3Q+lQwxEbBSeSzPeJeGLDD4xI6EwPIOFgHM6
XlSx26PJkB+zeNa1K+rt6ugHttaU22isMgBTg2AT7VRVamPFtdio4kaUxqBta8PCGvPjdfRuF4EL
JkwGLYmq9fJIp48zVrIqWt2KHpsmsDZKmoxg5CABGLHS+Ooc9ttgNipvlJL8TFNqnfag9vzTKRhq
EPE6k386Mh9fiko7Cx/JxYg02xjpnd1SDwuwJZS0px6GefaHVQDGJIpeGB7mwoBap+VZOzRzRuT7
aM1WcoAuHx3MxpFuo7CND2anpn8IYmE8pMkUtDN+eqOsPc1ySanbIB2bR6UtAsyYzD67b6MsqP22
KtTabWYDXqCWBfoZDOD7VU0GtCj0L5sQxP2q/jDQvF1OxfHRAEkdH6vYkfLLMMrn2LdyBMXPzOtv
VjXvCBUKrUbo/aAeTz9mTlssG/qhfpSgZslfI2gFsCsqO8eTZRJ6fKQ2gPBfgUFI5oP9bUc/RMcy
8uwiSs6VJ96vLA7jpXBA6YX68ZriliWZHSb9ED4uoFR/Mszg0GhXtaV5gmrW/uMN9H6mSS4gKlIz
1tHBX1PJx0BFg7yZnEcbUYe7ohyUm7g0UQKX0ee8/Xisd4AlviSySRieLQoctM6Wh/ml3xmYeeuY
XS09Zm0uSKtQ8LWayEMg16H/WZRpNn0uCO2zT4huyRL+tMgj3JcVTbxPpSYJ0dL2WWw46AEjg6xs
S7IQ+VMylWF6zACpIe+OdZlxF4728OXjh383UVABiLYofSJYQj96+Wq/PHsr8Lm1cll5oG1jhUfW
Q/VkkweGKCckpuT/6WgIbKCGioD2z87Faqa0rJZR783MB11KjAdsdgGQmZKxqcrSPrP4l7V9cuct
Wh6orUHoWXQ8113vCWU5jHJNY0GbKksCJvyompt9hni7T+NEd2M+5YH7Nt6IWS/+NOxaZJ4XeXgc
KkD8rnucnQE+KIkq+yEgBYn2c+fkCXc/Di8XQsiO9IeBJcrZOBBQNyL4Ydw1iaBDkZUCj4y6tNG1
nt7Pmhd3QhyZggbwdh6fQdSsNzOrBigzXWna7ZRu11CxJMJo2xlk9aVXzRvb7sWxTszu61BkDyRB
5xzC341GI2Ipz8PgRsAHVPHpIi2boU1oIIyvUAToss+1jDuvVTjRTrXKqNxMaCafq/+tC0kAU8wl
iF2IMpyia9Zh2rf10CWz/Oo4QX4DoSK/6GKrOrMhfvNm1KIXUZblqicjOH0zTGCjXLcL+VXqgv7e
6I1xg8FC6hcTUpKuKlVvf7YBcYuSgWRTbqfCj0rLarwOF/OxLIPkFWt12a2cMN30/ZS5fVzNfxhJ
MBTWMLD5luuHIGa91yHHOyS+7Ws+mvVOLudhR8Z3WRI5XqLz1P9hIvcT5w5yZ2E0LPy61XBEr3E1
mfOEBuiw+H3Y7VboIvXMwjznfrX8ql+PFoPonmr0sgc4OhE5Pf1oY5zoCZM7vjZWV+Aen82HCM2I
TyHmzfcff69364MPhSkCgmtcnCRUq7gUbVxz0maje51aJ320UY+xhRWVuFG24b4W5pmrbIkrT99s
2V4UNKk+c3muF70hz6AR4MK8Cqu0HoEJGZTNRnnAbruzxnyD+gfg1gVkJP7wvKTliFgCTTC23OLq
swr49QE579nOs1en4JZzidwCdyZJ9MYer+oza+X9rHKe0Lmmr8zpxeI8/YBdh5Ri2hnTK/LE6t6K
prB0c3RUvjt5X92mk5Wdebt3uGKYLrRVF9ELACjAlFavR1krTOEzSS/o7tjjiwmabT5IVhwBwbLT
Osihts1TUqqbGXeP4VCOEf4XeRUV4WEKDIQS3T5iNbplZ7eZ3/ZRnLd4lQ153F4Qoyuqq8iRLHWY
IGlBprgd+kYWCBrUlyUMUeuOfgnqOOU5ia71VC7QDySXuALoWNMfXeULcqNk2WSiRz4FynRbULXc
p85UbdCYSp4MZRrOfLr13oMsREHop6EQBxkZ2+mnk7tSCtSq1r6hsRR7wEBGV0KRaJfQ7DqXNq+v
gEVHirt7gZRxpMBbOx2riNgEOknwCwqUvflWyk6M2pmYRCelfof9T7EVc0XpWI0NrkOvj8A7jm5U
LfRSz2kXBwsPZlqsxX4DfEvHJkavO5fzFxuFMxPzrvRgoqYCEoYUf6H1gqw6fVquzrBPgzJ97XSn
Hd7UCv9bP5/6ZMA+nPqttNHCRk7eeiFpLRbDCOZ/FrhfU2xMiFvFLue+z84FJqsThTLMIhoE/Yjd
bYILXC18I9ClICiV9raQpNFXtd7ZTmmbHlC56LwEBSdqQOE5Mcx14vNzVNit0LqJ/SHWrUbNRB0H
Zmq0t2jL5Vs7HsJ9mjvVsVApe9TG0F8QQfRbnWPbM2HkXePOeg6DvtoZyzOATSLyBCXIDlkL5XX2
XBeB7lS35ZCUsYf0mmJ7WTfZO6tu7KsWUv05St9vJpua6SLOAAqLVGu1YIHsDuVYKNVt0k3aTT6M
5U7CJOcxFE7r2zZHzhzo6u7jK+q3gwKApNsGfuGdyKkUgQdqs6G+zXAIOoT0J3YylcZLlN4CD95i
70pFPGw+HnR1DPycXJTMDBYVtS2QUKeLvTLskrpL29wWSV57Bg1vDz/h2Yc2eU4+flWL+Wsokzoi
DSPkjddxTBpLNY0Ntb4NC8nMD5DWChnHkUIPLujizcY+DNQ6dnVbUls4aoqozlwe63cFZbUgkhd4
IOcdd/Ppu84Q2EbaHsXt0MUafDY73beOTLckGJMzacTqxEPGZDlUufr5H8pgayERpH1adZBzrGfS
SFxKjtJvuiI8F1qvUrOfo0Dy5mTltue6X90ZrRJx0lRlfjsWU3jZFc3rnEnjF3BsIWJQRr3RkBTB
RSyu9sAjv/3ZyllekfKwvihNQDxdQ1xjSVhxL/ToVpqd+DNXsuQ5xdwfUegrzuyM38zmghRcbn3y
JBA+px+ODtOYSkZW3Eo9SoiiGdtrXAiS549f6DezuSA+qD6AZsWtbRUiplkSYFoklbeJAgsPZ7ba
i4PA9DUntDY97i37ftINeqhNk3qh1Z+j1K7PuUWRBVY5tw+I3iWJOX1LAGNZipdre5spc3AjByVt
aFmL5NTHB6D8FmilfCb5XKsFsIAW6CcZNlJ0i7rXciT9UrQAsVEmYaV2t/inIgjX4Hjkq/mMVRCY
nlz4AIeVqzxou1enarMjCJX2tXPC7FVBVPAl5T3+dgX7z9fxf6D1dvNXjNz867/482tRwtAVYbv6
47+uy7f8S1u/vbWXz+V/LT/6f/7p6Q/+6zJ6rYum+NGu/9XJD/H7/x7ff26fT/6wyZHenT53b/V0
+9Z0aftzAJ50+Zf/r3/5H28/f8vXqXz773+84mHfLr9NREX+j7//6vD9v//BafSfv/72v//q6jnj
p/7n/Fa/PEfx8/pH3p6blp+V/4muAeIyXEkLmFLlmB7elr/R9X8upX3kpwDYUJhY4DV5Ubchf6X8
c0HhcXkSfFG2tFnQiGQvf6XZ/0QBiDoxEp9Ltkxn8H8/2skn+r+f7D/yLrsporxt+MWskl+SnQXj
CchyoQyAzmIZrW7LOZRD4rlQ3qAwAMOkCqQnqdPPmoau7sdlGOjXeBQuihJgkFf7I3d6YO746WyS
ILcOk4UGFQVDyP7qNDxMmv6dLnC572s125RNPt2YsSj3Y6Ikz+aYtpfm3AtQTnlk7nuDFuGMRqYb
1MG5W2Z1zS2PyYbiOXDRAC9trPZUBC6zURPkNLhzm91YhHnjosgnMIsf38hegsvI7nufMpNxLnJd
ZmD1IeDi88kXzTx0tFZD0zMcoslOyH0gbt8OadM+EFDImwizpS0wm8qbizZ4zgII3pxv7UMRh80D
3PbmMjNr2iP9dPhlFf+9VM4sDawMyGYgsLDc1lduHALpk7tc2Uy12hnuKMkU76wse/3zYdDDoNW1
NAuZgNNzrGoA8OpNO264Y+tD3A5IxBpDvf3/GGURUEaJeokklvjil9OyMMu80u1qBNUyO1wQpbS1
5eDl40F+s8rRbUIOGhoDLeB1nB9UyWA7STRtACZol2SqqHj0BBJqQ59QmwOkhh28zj4edHX1Ef5B
4wAZiD4UIgd0dE7fTNWaIG/7QN0AUvlWJkV0MwMQdvF5E99U7ERcAFTZtsk06H59Ydx/PPq782MZ
nRMEcOLizrm+3mc0CcamctSN2ac3BiprN2bQd7cfD6Jp7zbmgpjj11Mto94KFv70JUWpDOzGJt5U
BQT1wQixWzdFfExmjSRyEiJ+ohibbHQ1ry/rQRO7Wc10zpg59dOueXPUsf1GdSVJvEoW+ejqvTZ8
Ex0OfGlgDBdhMqQIEEXxNomSXnUD3sgK5rFyE3uKP+fKXCHaMnfYV1f9gO1rIje4UDZG60ZxDzLH
MPPQTVRSZPyf5e6uq6doU7eaetHURvp51Cp838PafEqSYt7FsWN5gZ7GP6xKR4vZKKZt3w39Ei2Y
k4csTLyJK7M/6qmVX6YoBqIXPWlboyTI1qr0bRJN+dYZ8aWWjsGxi21t2gwyGFRChuAKmcEmcbUx
ti7kIXWOWmVS/m97bf4+62l3zPjpI9pn8V3D/sdaUorQPC0FkDLBTGWuXZaoX5lkLHmbP/RWW3tF
VKX8m1G3PsXI43uh2XYQAgX6VMHUzC7uh8FWNA2yFHMOaDOd+gfSlsmP4szxpTnVr2RhNzUAnR4w
kjJJrl43Df5EwD9Sr9SjeUOxubidMrV/bLTU3qQVRT5kyAwcD8xxb5udcDOEE910KquD2sTa3mrz
+GDRSNnVhSFVR1RVKYhEZHtF3W9MMv6dUY5iX3KIg+aWlUMtFeYhjum+zUhNHTq9K3fc0tZtOcnf
Qj7ODYn8dp41xy9Mqb3B5tBBf7g1N2gh9ftCT8D+DIML8ujL1Em3omunQyXL26QGroVY73aOmvxT
h20ovIXQC+RMds2g1Pe11KtegB3ep3bUIy80qh5PE2PfTsl4jGMp2EhV0XyzunavmZTEyo4VVAZu
BgstBITpdUP0ACTKbxL5oovUly5Dr0Hoxk2UNLexGc+bWUTlwSmEc2PCOzoUwMoPeZFehEVypeQ4
FaOL3u+RT/xmx/siLl5bLf3USN19Ltqaok57RH7z0Si1/mALZiw1DWmjZEbvq8IZ3CEMJg84tIpu
iIITHAK5Hdyfad70YzNuFBU1Aiy1i3aMUTZRvxS0ufdSHct7p3OEn+hztwW66AZTiyqkEbh6rjd+
EmrXsh1fRfOg+rUMSA2v29jFHkEOwIXFzZUeUNprFOfQ2JHmd7k63zY4TxzCqg9ughq0qW02u2jq
+ksVu+1NnojxOOud5HYSzrR9bm2AvUyXPU7kbix62TPKpt83hXYxVcO+0senRpaLPX2IRywZhEsz
+Dqe889Srtl3TlH0Nyoi8U99V82HWE6vK5qdN3lmTLhEVrmvUH3bqHX/3QCnOWkWj22UN6YYsSqN
vgcdwrCNVNc+4MzG7yWj9tpZ3BUqgjfGmF4ECZPmKN/6qOxdS52e0ySffCm3X2a73CuA1XqXaMWx
UbBR2y/tOCB7Xcz1prcHtpauZ6/CmHapZl2IqpS9xCkelWIuH6Ro/C5hCbpBEGP201Ta64M1XzWj
9CqFWuBRDgpTULnadD0R9LnlMGkeqyp2J5ml1cKx2o5m8xJM6DJlZrgbIOqiG3RdFPUDuJnq0rTS
ditlDRt0OQQn44DVPVl5MsY7PC9Tt7KcHamH6ZamtNHH6TN6AQdAm8a2kNQU6N3P7ZTejHJhe2qM
O0SflZ692FGpjbVr6vY4VPFLHE/Hzuq0I8Y4SFdl03NfSTlqSQYLhU9clN1DHYraTZrpqXOsqw6U
46ZC5s6XayPY6Fquv5iZ3PAcjnKI5PAub+LHaZDSM4EcFz130UkkRx+SOJ9ggwiARuTqrkqbVE4q
yqYbB4DmtE27ocy3qhEtm8IIHOEF2ph2iHYZdXUluiQw90M9md3BMfs62pQJ3ejFM6oKtmPbhrd2
TnuMw5K+jpdmRfEyNJ3zHKTE01sFLOZmgMPxtRuK5ofQq0L30CiW5D0G3ZRjK5iR3ya0Jl6kaF70
9JKpJcDKRZBtRWeUl07cZs80eqRuM+am8QoLaLqJaNcLd8gkZfRny85+WKmUPHd6aQp3LuyWgeMZ
qQ9ZjouG69dqpG0fjdkLy0+9biW5vpENUXJ696EwtlMoRTdFgaqkl4kqdvtA7mJXgZuZHaOmHwxv
msOygb04NplPFzC5Evpo38pli5QrQNm+PIyDGJ9DaWhdzerM+XnoUkTcOsuI5s+hrAXdRq7qUvaL
xf/Qd/ShstzJGurWQ2RqaPDHyS1rO9hB8RqApCq3DhLnkj/UOQebHrTZta3HY+zhf2zcGQ3+si61
LFxgsAfgdjH6hsmUbNoyIlWdT1ISNhbpyzjWbkmjJVuwYcbgV+0A1xFcXn+rmYWV+aCo9QqQK9m6
Sw6G1mUmh0HmJ0mdXUZq3BeuZNaL/peqje2RvtDgbGptMEcPTaY43pZlruUuPY7kYbQkNfSjrncS
Hyq5PfmWGs+hG4hMjbd2l2fThWONTgYeqw32likwz4TKZUGd6PTR9JK4cqZ92uHr6Zq4hX6XxQS1
N4sFZ5ZpBeK7YeV96GMwXhne0E+F4xuSEb1B8uS8z3r0B9RyTEvXTtOcaCHMdGunVpk8bmp5KDPu
8V6fQEyJzIRDYfbfuilRzYsoG6tq06ncHVfmLGXJJ8uo7WB0Mz1vlCPw+jyPvFwe6+DA2igSv2/G
qffRWIoOcQ/V9N6xe+yAHVLUB6kpIs0LQmBYm8iK9GNsVnrtj6mijV4HxpNwiYa2tmmzsburc5kz
urCC8cvQo+Hmh1wPpVsZA7VKi8XwuVJDKjUiEZgbjQm2yF5pJInmzVOjbErqnnATZCGPHh2gmhO+
EuCWp8wWJUssqb+Y4IIfQ0VBZU+Zx0d+paCuH+Km2ZG9PVeYJjyrU2XcsO7rCkfGyOj2k2qNhY/r
dH89aVWuut2c0cBXuho3kpI2wpOoqIXSlQZKCqdgEUfkJI3khaMwQ3zozfYi6hCx9dOkGV6byOC0
k4Ku5a7UcILYZAaVWBZtb9xGwqpNN5UKIipgV7az5Uy3TN8oRfwgoe4feAZI9Ygkc+4/2WKIn6Wm
bwJ/NBHFdPEKQetfVI10rwTQAb2pVMZ+kypVb7tFhoSuK4lCPdIvbpNrS+lUbxQSfOQl1v6UJ1ap
ccENAUBKBHdnN7NxhEZ6VASXtYPs67YcWr1z0R61v+FqULHeVaupXMTa+utCJNAdrQh9zF3TZk7i
6UEXpW6daM7jDPg/vVDMWe2OuP3qXPmzGYauY6Ph44I0Gg9EKvazodfj3VQXqrlVlFRuuLhzrd1y
Vhj32RTjvt0XODLtJimeOcUWM0K1NWcTfdrJ+p5OZgKev56qi3EupKthkoOH2UlV8+iwOqKNwgcb
uPVlwEojfnyzC/EZb8EkArTtT6zDYZ8rWIb7BsTkdlPm+nQ9DpQj/xd757HkNrKm7XuZPU7Amy0A
uiLLF8tog1C1SvA2gYS5+nlQfWJ+ia2R4uz+xWw62oMggcwvXxskcx7dt3hCCsp9pLlaD3hnfFpH
FhzrXdGpWyVXlgVyNm2+sciaOsHvnCPDXmtV1xdeaj4aloyTzewY4s4qNNO9kUalDrscgdkNegrT
xbaSp/SV65mqorBmIPWNPK3yTQPU8eRZqflUjJRtBbJu3TRMiKQjostpx1u7nbt3b4zTiYXebrFA
zv1yz7Eje43ipCEgVVrGrWlCAIQUG8TvNo/IoVwyThOtm7Vu4I0jOIrpiQ65bWYwDBiS6CBfw5b3
7NQO/betZU5VMHH46o6tOpJpqRbJ+J7UjVL6CfZIK3QaXYQeLGvl28rkPVT1YhgBTn/CGxcg0tOI
6+Pe9ZTkr8ZUmkfc91MZRG4lvsK/qYcyd82cNbUSbjBVFr0/HXf2pkzJogdOn7VtqImiOc962icb
qdHZ61eIeuGem9HxGJMGy9pp+EL/0tvJ/CDHoB59w1DkHbJU5YNAuKHgCAixEE5ZPO4ovGL7rBrD
+qKWcd1vWmOIX0jaS3Jcgq0kn7NzldmvXLrCT6XW2V+WIW4ehrEne6Gg/5iDw+y2pk8GZNX4seMt
o+/MGvuTU+EzWkaNUbKYI9ax0RCL3JkYSM4Fp4gxTODO44MDWnYLiprdU6PSshlYtd0FVaWKHJfF
oCW+1Aami5h5Zjnkpiy+GmD023ikXNzXSej1Fcph8JA4aXLurT5m1rJzqt9YQ2rEOb2hlYdEKNIO
86FxmyBf3L4IlgY8yQdqWTYUqI9Pegrl4NdigcBhHePBWg83ePuf9GgcH3p7MKYwc8vybsSLwNDB
7ur4pqP0wh9tzlFhSonyeyK9FPl+qWZD2IlOPOfCdm+NDP9P0Dk1CmW3SmTqp96YxMEik+Je7wjJ
9fMJrtf3rLrmUBPTBMrfSeb3BstMzb0t+UsvMfziDOvZ1hUilzGUSFm0u8oTbfJkl4XJ+J8lb0qp
2ZMfk6N6LJ2hsI6j6rY3OejFQzdVerYhhsEdOAOZQxIUg1lE21I6VhP0U1G3QexF7iPbhdkFuRvT
96hAZXvb1B57SHxloOVBdaKId6PJvk7TSOlCNRTCfeGklArU2NOynAVhK9XBSkV85YwamTZ6neWB
wYZETDAb5LwBvuwfm8yaumAYst5+cXHqkKyeL9UybtxMzgh8VZxb2QQRu+1xmr1aPSlFRxJdRhz/
Vu7iTLQ440dIYmvsLr3kkWaS20Fft8omref2zXBkCpedzbN3TZXcoviuQq4x+ZSYIjj1Ovq1GKzF
CuMlmfCruUIttgZ/Y7eUgD1bBObtY0c2JQeFdEw+HPrFdOZO+D+/ThJ8ODZD3RDgLxzijSfM4iPJ
UeeTf9vGtu+RXHiVxGXf3Jp9LgY/r9LuTzGel+kkEGToCuljWoOZYes+la8/QIfElUyOjj51g7uq
etLN2Cv91Erz2ceKVGzr1tSeGqvUTpk5N4HW9N0Gk/jQBnoleV0Kgp0OrUflLFmOjeJbVKjxGtfl
aGzyVDG+Zak7hZ+A2b+ZkH9jtxfUy8Vf/u/8yk+czG/5mv8PmRgg198wMV35UaVQh3+TOitzw7//
Nw1j2v9COmkgDNBUDLiEh/0PDWP8yyQdinWZCIQ1Z4gD2/+jYWCBIUdgntGVEMDxIw3DSQLOjyxp
HlVyzP8TGgZByM+nRuKgaSdWdZPCcFInIIt+Rjg7G0e54gzZxu2qFCCtSUKOl3LTLIkTgLvGmCwN
GBPC8M/GWLo7vbS/QCyFZOpeJzRRsXY9s+se4rl5MWb7SiTx0annkPLsfd8Z2Lra/TimJgDFZG4n
/ONdXJXPuSKSY541h5xYalF6UWB0nR1qXlp8MUqvB7UTW6dY7iO7iSAYDf0KXuYaq+JXLU9hSrDt
cUwcfPw0RNg503sc1Y1PgEYdKOvebCTlY+vKfZq53mYZxLMyp3FgNuN4aK1Mv0s6TbBTLA895egx
PM91albug52Vwz11Z1mgtn2xmaTQ9lPXMjXCdohIqW+H+pFm57NqVr7BBn+v53HvV23GkjUQGYFc
YKQdrTz0xNVss4hDVNXZ3lmozW0cNdbWK/Mbsnj7/SzjZrtMRvGO8xzTo0bXoTMsmN8GgQMwYmpQ
0sOYzW8tnFGgGQChSzmdpM7+OWiClN7c2xbp2O8mN8qYQOPh2OUeGif3LNAcjWtxWS6y8zTr3b40
pHavi8HeeEZMomHLuWJWHkT0VstZ+t3Eziuz1MfL4IQq6CKex5dGER+GPsigUjydOjrLDBEPhKMz
4uXsd3hwXquSnVVLli+R08RBWZCui8y18ytreNTTijWnEnHtT3V3Js+m8mmV83wXNfGrYiOGAko4
ey5IXHIz9zK0c/FaNWxqNjOuFo37zo5Pdi9wDQsTrJBNFKc2kp4Zrt0c8fdiC+6fmbW9GwEqsVWX
5gsA5fhu1rrYV0pxlp3zgDMsWQIrW+7KbIbzcZd8RZYINp4yToOKftI5+IUIvPgeqSnFb+ycilLp
CChnYoor5Q6R60flFbt8RvrRlPaVUXOqdjkV+W2X32DRCvSxYpzIh/dMfa677Llz8wokeZDvSQWC
EK0xUVM32qgBx+hWZ/9hMCypVFFGsXemRD5L4PYrcrvmTcsjSQJzjoTJxbbgFvGdUZVJmLGrQybk
VjDYY/RBbt2yxq6f16CoTZp1xo0BOB/AZkDdFYodIj3S9/HYJZvGjOYHFN4g72rJsAXepwWRHZu+
Dn599Nqp/YuJIr+Wmr4xyXTzB5kFMjo4QDrX5FqlvKTFeUF1H7B8BcWaA40N7X6Zhua1mlyMxaZa
nB2ZowaoNR5OLcuCucDFNFplUBlxybl+eJCd216vJV0hVbvlvaXP756Zj9euWZdXYLpVqGpZulGa
vm0CC8lavwWGKmwcy2MRqpXTXqcW9RFlpIvzkCL4G2M9uSJtoXrJsWTeic+pc4b42I5ICvxMIOMF
nir3czI1yNAyq7iearncE5CShanWpwOJM0t21pSIoGDs8TIsPyfcchn09YGxpweDfLRzzre+L0an
elj1iQ2D8Toq517b0dPCcQXbpZ10/pQNy46+WWsDIjSevSphrRJOZH5h8k+vhoYBw8+BiEd/iClf
s6qu1HkzO+NrGrvxS+eQfLTVZrPeCLdfNnSAcSzL8mSvK3gbkDxN5UHYkyc5oKneRptE8lwO3Mzi
OpovVVU52cU8c+iJ+OrTLLWuM7cd7yZAjb+EQbNDWkxUnFtp/561NdB61Ufjdh4q76DVvMQDcbzv
5uBoQe90y402KUNCGlvOIaFZbE7QRplskUeTHk/tu3yuNN5UYRFpHsRLlIeOuTgYuRZzqzW1xscc
lyU0jE47dgNwm+R+D2qbTPfGMtkP2O66o5lY40frgUv5Hsl7MMCN7ateNZ/RXSsH6rE4Wjk9ujPe
O2ybYLHfZpG0exX24tQZKkOvNuqBqYA0KGiYjpWG66pkKb7RLQVXZYToXqlIE+IcHscgzxbnOiXD
aqkXZfS1BWLRAYcK+SUbGfF1rID7NtfEPejbuE0sWewwlRT4hlUTuJnze2InxRn1mLIZcGUfbGuE
A2jyaJuzrwLgfR4wZ4zfIDe99UFztnaCLhy+eE0uNb8k+CAsC6s9K4z8ASQgcDuYHmU4JOMnFUkr
TWWfeiDK60go4OalN1us0pVOX01JBgUKqo4M/UFgFewXJJ12DRSfWgFsDxwQyGwS0m2ob+p6ESdS
PSHNZGIf1doZXtwEHDO21Pw+jeKvBERo23iWja8VJGRXCEW305CZoSAdaTP1tfPaAkC+0ySbPcWG
O18Zg64fiRnk/w70mfvzNDbbwbaaAz20Me9+mtf7VrWarWia4k6JB3cL1DPeWO14tmx87aSjWEHj
RJY/22Z5z0TkhH02jrvJIZGwLlntika2J2SVhR/lmkMv0+LsVTJAwq50lb2bOPo2zmvjC4VfPHvI
greobEmEU6KX1o3n7yYe0pNGMh1RpqU8WwpabhJXtpMxbrS6f4sUtuxm9hJ+iG0kq+lAnM+eiuUn
1rBNbjbNhraSOuSR3BkeG2xClUDQA6abvdBBcbWwaZw68MpMhGacVn7Z6gXaaN3dgoXuEmm/xpJO
x9qW0TUfNcAp9CrmOozMaQi9YWUZiUP/kGLJHyoKaJ/7aa79gaPXK1k0fD1KdYvUW9lhgDWu83lU
kUSY6Ys7Se9hznrLp3fB2tT26AVmmoy+VRMzysTwYIJb5SPTVWoZOxsbgeYoEqDAuS3NZFt2bgDb
rIY5udscfbBI28qDXXaRP7XmQ6KYbzOxxK8WRDcyQe1kQY7uEaPsm2FvRNj1LbFFzDwcCjcKG8Nd
gmoeMTSTluyCrR9kG39X2jJMOFUFNA3lvkrohF8lUR+WogpsM9ubZCRuhQ27VJttG9itlW7csn1C
8NDsHcVhZMijTU4yw1hS89bO7ceaeIRi42EqHwdnxBJtv3lptYGuvFElnPNkxyiL5m3ZWrvB+4bW
8aHrcqo0Ro/jG0t8KNWcbXu8SdzmZmDEGlK3hMqWd4J9M89ksY0Bj9hJd31rbwijmTa4YelYw/J4
TItym6vo0XXhncHIADic+bsqAFukXXColCZ66yKG71cyKo0AVV3d2rnSJrNBya9AzUItLb+3sc4/
HB8bXN4FFFzT3uAe2hKE8H2y5/OgWqhqibpmEgI4RiYOKC5OtlVGdL0RC1xJMezJnu04r+rezkoR
YLDTKa8qOs+dGcMXDwJNQmXv6tkKF282fNI9lz2JrdYDpsNjI4YxEGZ0TwwRoEtvqOquH60ZD4O8
j1Ktvo0tl/4WxOs++Qi1n87mse2Aqkn4PjC0ASSMoU6yRr3R2uJpUWoohaieH2cdrVRtkxDZJ/Gp
cEQwgnHuPDX93k85R3Nd2gdodHDtAg7OGSvT9idtZKOwl5fYmwDwoFyuG0CXwV84dSD0PHpK5qLA
jZ2jJcuqQiah1C8jKUA+bv7xALiPngIL3n6EtTvUXdftuq5SAp7d6KxGWh3IwnNuhyTpg8zN66tO
n5PQ0ycghFRSbdkaCiwttXAxhaUsnsmto9bq3i56/U7zFHmNHlR+dNhY6P21sGqzmW31Xl2OUFdU
V+BrLE8k4rKDkabzFLkFVZa6jKEovNYLgO0XwENHBsS9mIzNU3pjjtK9EnNuBmbH6Cm0Ga2BjVL2
Y6zcYZcN6EaidrlrlxbWEghGu6m9HpykabIrmCXtWBtRFFDkNQQ9vsCXQV/yk17Y2V3FRBVqVd/f
NI3VbHolw8ViAcs5deb4OmkYrywB7pchz63jNDO/e445HF3a6YJRJwNunnMidhl47VKp9iYO9X3c
4vGy+m8lHauuHQ3B0GjPblPtsiTdOPpuXtKXOrWv3OV7hKgKYd53XU1Hv29arDF6s3GG8oQJfK9n
8XWks/TmE4BQHe3cBSBTcZ/6Un4wW4tDrSX4/c3xrTOjdNtl/W2S383astdspidZz7uyXbVyxpxn
YRdlcteNsgJ8XdxDRKWVLzp2UUnwwq09oFDVFuKU+vYOGV9P2qC3FBubZvL9qtV4rYsU0pfc143M
alQgk3VHGm3C9YFcVJW26wwV+pPEhQVp5drxNzXNm80g+iXMbVnXzNx5w3mldDZGuhT36ZDYt6ki
nyy0EAYtBoZm+p1utG+DboLhlj02o6ho23foGrHxKrVE7iLaV6EQC+GTM0jypZjSHVlo3abXSowl
pcJpuWoinoN5FCcUKLOfkzJ6rTTZtM3yuH4mxaY44UA5k9DWP4JYTWGrAeX7VTyJkwEZAD1Su1eD
oBfHxzxICM8SeRzDZ9OZwRhRKgFWmurXVAyqxlpt9LtWa9ywdFX62NrR/T65JkK2gXxBbstO9zS3
il23UohWk2e7Liq6U5WCN01WM+yScqwODmFxzwqnWV/LaudxaqiwBjuW+1z2ctd7fbPFkRXt26pw
3pW5j4+EpHUPOupUWBlTO4KKJt0VGV7Fzl7lN9oqxMGn3R7a0X41pL5zVcgCJO/CCS1Q+VX8QDY0
gVivsrZr0N56ASJbZT/GpwRo1JBqEPu2fF0+JUJAtsZNsuqG0EnOrMy5fBGsFFulQ1/UZzLaYlVB
dFTKSoKdglIS2V8zn6TuqWba4nw+Nl3gJMXLYHtyfUO1N8VlavXrVeVEeweCp+5v8dOqgyrZ4q7m
VRuFk1H95kSoIHy1H9Y+JFRU5WIhqAI2Vm7kqrJCemrOZN/a0VU5Fdf27DR4jYoPc9VnLZ1loAZa
NVureitddVxQH9lm+hR3LQXtjemq+Kr0TnmCyMm+p6seTHXiZVdFrvUGB81moPTFfVUM+lFH2r4Z
VlVZ9ikwGz7FZsmqO+PnRoIWrWo071OY5q0aNUToyNVcOON7+1PERrTZBpwIYVtJPiJDGmq3fNW9
EeJl7Y1VC9d8yuLqT4kcX1T/JdGbj1wd9Lt2ldOZmHiuvVViN61iu+xTd1eh2uJBQIxHHsAcevP8
VY+XN2lFd9BFLJZKfewLEZJg+u8mkP9DOP9rjVD/3yFO/2sVF1+/fYjkR5Rz/W/+hjk9/V/Iwm0i
NulWXCXlIJZ/q81d919EHTKBkSTj0JS7Jhb/G+bUwUYJVmcyxbzEQ7hC3P9Wm+vqv9CnI2gh65iq
Rmy+/4HY/EIZs+rZV50qY5YGwEkD1M8YZxnrM/IvjySArDa34DzZLiZMNrCXqtjFNNtuf/hqfqFg
vsBUP82ttOYStkacOzUDF9erDI1Fpari/QxvEpiaiJ5MmZTk+snsenYTlc25+FNp94VT6W9HLWAu
3jMXNPmynkIX7jjI2oz3fWspJ1HkCRu/bfh0Gv6pG+VC+rteCsgY1Tr+gVWmvapmf2AmKon0rrH1
dD8PZXbyFlMJ0UTQoqDm+bbTLHoAe4f9YP2zxFXH8++/3ovLY3bDZQ6njZeINIt/QNYWer6xsNxu
n/dMhmNRGtu+XpQ7HT4QKWTdLT4DjHkDwdG+o6QTu99f/zLSaXXbETmCiXnt8OOPF+aFfGSlGWyt
3UfD+iPnk34ehJJ+yWXKSWdGUMianZjHRm9DekmGXVtWFoIgfLkQ3b3QHh17mHauNoyv42wU8d80
zE9+mB8V9BfP++fnI1KJOGPdwmJ96X5MawsHS6G2+9ZNUDeUlQyFNdl7t5BEHKxY5h++EDiMH6Vn
6wWJ/SRAmgAzeInLjAil610mqkHs0duqYFMIMQjYmxnYN2xbnCPrNnvIujxEYRxtSlfvSZEdnPk0
1Xne/0GY/pm1+4MQziUQRjU+FxwMJto//Iks+nW3irn2sKxU2jRd7NW+dHRx1RKQw4TQJdlJNqgV
06H5Ru1dvxOjvWxEQfCDP0Ru8oBoXv0CgNylyJm7GCjESM3nuB+aQ7ciiH4M0cwM32scmkaXF65m
fTmVVascysQdgYIBjMAS6uja0Ur1Dz66zwa2y1tcozH4ldf38PINbPpew3iTlkyuo6v5S9UKI+z7
ZjoXnZ0TNEcYQu1R0gliqnk3atHk25YDyqkbMJiwBfcHGofFu9Qs5W6BIn4srEH9MnmzDS2RFY9Z
rjVvLrrBgyOG7BvNgX1QL73+dVgUBLoTEJoatLo0nk1QdwbtahHXYynlpo294vH3z9eF2P/zByUX
DAaEfpg19OHn9UaRI6ZtoC+SXBBh2gN6CmIk/+SWvnxr1hwhmjgJj8NPD7N1YQhxkSwME4/9njNa
/KqsMFnUi4PsFuvDpZHG//1NXazX601BSdN0zkIGYH5Z1OJgX0hwKRd7o6zja/wTV3wwMt6M6U8l
2xfb0d9XYpkkzBmjj6Ovn+SH5bqc9Co2MCDukUDE1wXn0nNmq8XjorTiajDS4rHUkvTh97d3uUiv
t7d6UYiPI8te1S++TTxZnlr0Vblfve7vAHouB9a85U3EdaAZvpPYxvNMIMpb3q/IQ2dhBv39R/jV
Nwx5ylwClY5VZP3Bf7hv0mI5Q6vrkax2FEZftea5GSoUZToIyh98kb94evglcSZBoqKJvoy1kEaG
fi+Pu32jOMWjmY6stOno7GqmDT8p+v6v39/cpTxg/VXJp9NXdzLfMSPWz3dXW2pG2EFZ79W2JarD
hBbqN4lTo1wx+5rWkUXJlzvNgWRJcPLGYVS76QkiENREJqmbHWqYkusqSsX7YHfDe6k3kv16jIzt
mNrKKTL75u33H/qXv4htk1LJykzi5wXZDHWc24SDNXuoWIujPpNJ5BTV0UNA/PT7S/3qoecQvo6O
awinfXEp4hVb0XJLjENddK3pQrsexDReKXrrXplGXh0TQ9r731/0F/eHh2i1DKG0tR1r/VA/PHHL
aBKVWAGUkLlpbh2jiq45pdv7yoqUPyT8/OL9WltIcD3gFGdUvvz5E+K1l7mp91E/JtW2tLPsVBqL
u5FmK+6HXpsPutH30PdDbZ1Gt4z/8MD/6l65OlFUq2OdmI6f73VQF2dU8MHsSzMewDK4Q21uvNsh
rb0/RPet93Kx25FyhYuV7jXH+cdoy4Bur4tluTfZs66myhBXwl7Ym111MZ5jBPtZ6EJuXCntH3/S
X3zPyC80GoK4OE/uxXNEZEyxWKPd7IlSljsDHOohaRHOInvAlpktM2tXOupTQbUwtmWAE6at3z9V
v3qUSeWxHBIILCJcL37qRbiRlK7V7M1ERd0M3nsY+0jdgBXdl7GiWX6hF3+a6X7x87JiWoQuYAUm
EfjiDLN6adVWsHjGmendRHiIQOJQXKOIs6Ns+/s7XL/Eix8YHyY5HYyPNunDFyt1wwnJxcMIU8Ss
dpOW3ZmimT/d0S8uQjoLzyrFIZiBLy3HJdyqhU2dFYFIB2wA9C9TshIDsPz+Zn7xza12XpZm9Pdr
AsvPL0YBqIXeClsxWfTmc57CNCGcRbwsc6P6UxPmL14NYtLW6haHzFaUPD9frKvBNtEYdnsmdH1X
Jl6qh57KRLuAQx8R5Sl30VCTKjkqNgKm/wEA7v7+eX48Zfzq+ySk1CPvH4USK8DPl1YydqieEneS
08kq7KT5rmTser+/yC+efVLMCPlHt+n8cw/3FLWlIMwp961i8RguDA0LMOZV3I/pVuQtnsjUi/80
vPxiM+ddxxTMnbFVXR6gFjNBpVlE5V7pK5POhFm5c6HJnuiiz/aZXf7pDV9xk8sXgDiFNZWa3YOI
qosXIManXBaLXe8zw8DBgAUhav0sVZLvvAzOeY0mQWHueeN5adzozqOAUfhJWuPQiq2s/d6YWvE4
ZjqngK6anR3KCQP995i8W2bK7E/7ymgEjAVr3zsRScQRtZgKW108Mbg0L7//0X7xBuBYR8K+7r0q
su+fnwwSxkVvVhjb9AZJq98UthE6WPxfYC/lH6Imf3GtdWFkYyBLzOPs+fO1HN1tIANzhltbiZGm
j8t26RRgyRWL+I9vyyIBgfUJDprJ/WLHmxGEVbM+F/tPxEOoSCjUyFXI40+y/e8vtSJfFw8E2LkO
zLA6ugnQvPgKyzRWRnWKeLmmmBN1bxuoYDW72WmUdn6peh1xq9lZNf0KxczmQ7SR/Q2Fd/EolLHK
g4Ln7G525XLqnaak2XVC08dPgv+zVur3339afV3Sfl6/TdYgJm1VR5Wo2Rc/QmvOwpoTABGA/vjY
jEbztcC6dYK9oMdiTNP4fVCT7qm32hi6R4uUoO50hAdO0mJ4NOMg0dT+vqt7NG8UUzzUxSBDrL7i
yk6lez+61bSDQ4Lxj+zyONrp8IdF+x+pVSygFib6daChEesf44zWLAoDq1vtkUfh9B1q+h4zU0S+
Vagc7Fl+bpQqAcHokzFQY+2dJrLl8PvvEff6z0gKoAXzHI56i3xDdA/aPw6hVT03aazVe6eHygyy
ro2TW6jRTkOz1KDvUoZbh9XJX/rx2ckoLPBR3Kihhajou57Xz1NXZ20AHNc/DpOS8jJkPRajGoXB
3GUBThH7aPbFraw63NHYcgQCBWW03kcaGaNEHgFvwk7IhzaJv1ZzcqYNnsfLmA5x6e1SL6v8Vsmx
oEVVFRj5USVmbclhEbwhTD2yNNpkYybVbaN1p9jOdqKZzyqqHel90Sc1VAo0eXl2PxMDhrthOdQ4
5ZcEhg9bn/SW2xkQIwvtyj64GVJ8mACglPmwdO2zSwdFM9pBY7knoado2mnHwpdkZPqm79ttFhcH
KcqPIVI2atnt6Fs8QNFuLEe+Gb0IXPSfFuBFUtTgN3nQZ8pGgTPyi1zZLyMeG6vcq6OgtRr9g/Ak
MrSsN6DHrS8DxlZkT96TqUZhXt0ZMcwRx6WlmGitSMRN2mvxvlqU02wlDyY5jsRUVW8VQaIIaFh/
o3fDae/n2QzAu1+BNMJGV7eOdcr76FtK9NuSx0/tLA+Jqd80zrLV2ts41o/S7d6mGYDFxvYe0Y3b
jflOybzNXKY4Lt1NFEcoj+Zjp0x5uEg8f7111VQN3R8PY3MUqvUq7W/mYkpfd6xbXJ3bbv5m1gra
RaDpwG70K7tRP9zh+6IbsIIoN2adaqd4V3SYPVzr4ODgtitxTD2sj7PhPjcalgcPiHcZu2u9qB0O
l/mV1moPBS5yp0jbjazjJ721tzzFWE5NaDmCCtQ2qnzVWIKYKHwwHHlbDPY55nEunIzsAhH0JU0+
UY6PZ0ESov2F8WNrKdINtSm6cTqst8I+N7n4pifd5JMJS2EPdayOlfiGDdVVijdF1elkmWAmcdaT
AHVjILQNCZvamc2N6I4jIkTYgMBrVuWXcgD2CRLDOi3CQCnBNlvZx7i3r43JQ1o3TgHC3Ku2K3SU
dNlWemekq0GUmY/upFi+UlTXHnlDGCsnRBGU9TlpukHm9mbm9V9wEbi/k2OFAbsvPPRzennEOnht
kdYYxCVt1RqdRCyT52xpH9WxvNc8Irm0drcwcwV99AEpGTSdttF63u2/Ui0/mjQKNTJ7ztTXalX3
8Jqk2YTvWT57otornnhHt4Jk2ySwv02+C1ccIipGDKX+lkj7pBO2XnZ8CRMuZdltMJyYRJO4x2HG
8T/IfUw8eJ13XQB30B1xwWwLoydXREfG6IRTbT0VljR8WVncLCuI1/L/0HcZyhdsSQ/0G7h+SWhC
34yHGh+aPpY+SbsHKsr26pA8LHyBTZsfC9YRwi9QA2ftGEopmzdjTuhVLOrEwNk6ATsyNeNp2HZR
c10k1pte0RhTZJvKxBZWNQ+pmaMDtTM3xO3ol7GxEXbTI8DGJBS5zB7wFL7n5X7e2/Zj4aRl0M71
Tdk175KMimeXAmZO9NtW9b5iQT0h53hoRX0Pmmk7vRKU0hz3WR83fDxnV6HhQiZ5qmY8cnHPEqQM
8S2+Cqy2ufkN3/ITROiNlfCBm3hPPt3QtpInKq/DBYKdedlPm+Rezb9pdUYZtHwla38vhul+7vtt
UzqvGctqBEUfzfVf9cIAUCOmDDVn6XCBJtaLtTjaYdbNqMHodWy6rrhFqVBtCdtygrwULWqIEue5
WgjxFMuOzmnLivXbLOYAHcyCKrOgIylj3LVjX79bCRl7YR3Zadg7SDHcGQcSScXOVeTlzllDm7V6
eFFZm7VHUMS0j3RNbKaWWC/sMXXxmBax8s1tIoMpJSvkhyOWhyWvvqtarYeYGJdNMlFvM+ceZZ42
VX8NwQRfcdwqBzJuTZ+CeOem0JVlUyM8fMKn+M2LeEOMxsNMLlRR+iZE1JlXFAGwUST2QfeEvG5d
ZRl2hbZKPVhmb+OkLdDGzjgDxypSntp6Tl9nHS8rSnUCnBJrUr5bumg2rtezGKoE5vQnKy28p7Q1
otsKCRaji1kRZuJ2OMqaHrF+3whr2SgLGshsaFDIR47sr5HHssDbxEZ/9VqDOioJGx1MzfhFEOHw
Pi9c3O+tcn7rEGEeRNZicweQyndDZCSF73a2talGkT0AoBR4HQr5xhhNRtrUTwfoFgPtedE8e7Ec
/JlU8WuqhyPMY3re8BuNydfSjB6FwwtP/tvIy0W46ZakuNr2M1wRt2IsHT+bCq/zl3kZpI8LEn9g
kRKbmqjYUCeEmZRZ6CZ1A2p9p7SVOKUc5l5SO5/JLojSKxcZ10ExKnVblaZ7PXslhr2q7t0321S6
wyLWtUex2U9H+eo0NpqlUknopbK+ZVStbaN+MvYl8hJEgu6jOdVfnb4v9xWHgsde5t2TlTnGXizg
kYNeT4Zfd6W8KQfVzNGnG8lGaDbbWdfq76BX4j4x8tafpZlfwero/83cmfa2jaRb+BdxwH35qpWW
ZTuOtyRfiDgLdxaXIovkr7+PMjO3HU4rwhi4wAUGjel0NyWRVcWq9z3nOVcxPnLU2oa2nSlqHvUo
2bpl9jhHQ7bp8UQcaN1h/HQ1FONVZs4rPNJqK2CFbdMumpM18dN49TM3SJNdiwRwFxmNi6As82MM
5nQ2V7Ec+n4r9bEmlcUrKKb5ky4Ba0IJX3Oe2RtS81/HJs2petloPStEjvkYoWetEkAqs4/ffi7i
Yz8jsfS8ZLhJkCjK1ZwS+BWfiBBoByeAARhqr0kl0dZVih/ZGBz/y6Ay9u0IwLBy9hhCGOPGVckm
ECvXYGnPeOJucCnMLy26rf04psYPklSqn1HsxE8aqPbXubmPsPlx5GMTvTeCPt7Bg8nuxjmqjzg5
E5AdpSSMk+KXWDtuw997CrkiMsu9n6r6FvSh/lq36RgSSzYeFHvkj5jhYrZDmrkdCmQ9Uz3OB3tw
vRXB6JyIVG2wd5SD+QPFFZ5xGnGbTh/lzqnMl063aJhqVUNfuh3ljDYr0afrHIlXgsu35nYJkBrs
SRrvKVJa/2LnVPxiABHDFspHVYIl0IdwlCb8aKDYCG5GDra50psCtQ3iS6ACvHmQcVt3E7lTJVlj
9nhPAP38ArvGCJ2KkKnR64f6Q2rhDln1zai9GtmEzEo3E+QqBJLUCW/DUScGvWkZaxsEhThqLZAv
a8yLVrceqlzukyrNthGb7NDmXHtwSDt61BzwGtiKoWcxiM36A9mZibaeEvyuq5xUkx3Y35y3eUfy
w8pRzZDuOBoHx7EEn6D3iJrTuLYenRry/YrnnF/x8MxmJ/p62Md5WX53qVs9DHQHXrvq56hyus3Q
lX7QpiLUEUlnro5g7IdNkNnOfWex+I5eROIq0sx1UejeQ2OUwbWUvb/yYrdCy6cGFvPEaqKvLriJ
O1ln1UGJoTlIHM2AvBy9/+SqcrwxSumunSG5dtq4CMsx09cVMWE7q+VFPSHZXxtN2+yZtv0OZkS/
nWeb3+qYPZCEQdsZpWtfNZM8vUE4Tn5RCEogY9GpeUBrFuSfCg3yRO6ZMjRsBZOv7+ty1cjph6PV
/Y02FvbVBIXps8OpZE9zO7s3a6fdd75XPxSmo7alpyXfJ5uky1plxbZpqr00zeK+9+znrk3YfWpK
gWA67Q8Tk7hDfCoRu+A+B4TEjiEaPtuFbd/0vhMfSqt31zOqpXo1IhO9ciZLRyhOOy9ba7Mlr2u7
TR+rsjLyVdtp+fG0W7iDhN+KQy8dx9zyHzgwjEaE/mNSxPczGWSIz/BglZrgzeYE+I10SBePpvL0
XRRb42MrNH8fJf6w9R30BKiCbzV7wJmKvYqmZ5VK/4E0Onfa0N+KtFXh1v5j4o3lPaC+ulnXppak
eyUNChWdZ/0AShrv7MLqdIjUTQorwgHdUGLLXtUJvmSyA+srx2GLwt0vjrauEVVvmK8Wlf8r9PIZ
RW3bGfZupAJYQkNbHIdp7r4nUZMkOK6dGMaP3dS0wxWVug2MfHM7sg8CulJUPwutN25rN3GehqBy
kG0bQ3wcCpLY2AqB4sHPPfQbbGm1uxWV29/jijPD2RfiykRRi28sNa8nUtbgRLnJbT1Zp6Hdz9dt
yc8EyUGlbKxdYkZcA7eWbX3tKAmtfTbm60nrsPiCNM03yoU9Aguj/Kizkd3aTlIjzamb+ZoF60di
BdV2ZrdyTcB5A6JqqL4OY8yA9+JNLbThSsqA7E+/GY4xe07OnBY4JunFW1qC09ofRbapbes1G1T7
AvqHs8ncG5/SDoOCjLxnozbmtZ835oqGgi4x4nvWVToG7GJFmeOMD7LQnUWyjQclNyiLtTBVU7Ax
jMo6RmwRYH8J/HlUEdl4mtMKHaQC7lxGWCya5AFFRbnP4ja5mSUqUP7xUO0wMVl3OZyrjxZJjLda
PVG6UIGkJ3SyjddR99AizZDr3MS4iL0dNY0++VeMffGSWK22kaqNnses6e41JbJ2nQpPkGjILeq8
fKJWgiHeS9029FoVb638E28/VvHKjI1H28hnKkAQhlb0AikiGHGV3sSdi3KzIh2lm7/6CYlPxAD6
OxO4WGhUYlijGcZ8pLVoP9ng/HS1UnwZ5opzSNK+9NHYfiYl4ZWywrCGO/HaGay/Kncw0bTGF1g4
4oPFurCt4nL+6OUSyWkU7TJTS++TfoatUGfxtI+bEtcf2Fq4J67a9MiR2YRQY20DWd7obhdsbVc2
26gp22s/gCWUiCLYxZFal13WXhEPlt5Qj4Lb4ZkoNK3JwGswxy+QFWJsOZQArPKxINsAoIysD5wr
MfnbUXUMrLI/zQG5aSL7tccRyN5uxJNp8hc2m9uqrNPPaeW6B0649sZo3SjM/FlsmjnxtxoxUjss
hJQV3DJgMRi7rVlWp41mezNlPbbLVj6DAeKgYjn9AUA79jcdNMbaMNIsR++bBtQdIhwEtuY+ZVM5
k0WrNRlCZ6O2mW5GAK0pDrZVr7k3WSGTtTETfzaUmrbHE4ghbyg9vGRjeTdmTv2trrAXeNX40Ivo
F6BJ3yV9Wr70Kh72arTHrSnUYxOMJv3+2nkuUpzDbRyrbZer/CYmAHyjYyqxq+lQ6LV+ZRZKv217
VMEJ8KbQaGJ/JUvoIISQdoeZQ943lVr6TrpZBxzmFJnX++OTbcOd4v7Xa4+czgN6nx63hfUl5bC6
wWU7bwupGOFG1FIdFmFL3Nw6c2AKFkZBCUICTb8NlKy3eQtfzlSNfecLy7sykuKb0aXyWUaNHbKi
D4eolXSQ8N9u7d6JX9UED8xtqgRJjJU/U6vpv6KLFvcBfLJPJgESduNU+770rWupom6DaLAF2xIM
B20gZjpMK8rKwh6J06mtjmdXnPypyVD9xLidovWGUoV5IunpOKZ6qJttchu4SUOULi9dXaPipSV9
c2gndtPJEA07QkX1DY8M7HSttWzBYeUEyt9b3FNKRIaPWg/fbtPJtZbmztbJ8NXmPlEWAz5YbSra
XanybG11Qf1xzAtYhilroSrzdlsjlMIowNrjcobZZNDBblxQF9tc9zkzB2le7QzZYMNCa4Z4mjTB
lc3GPl2pLB9uJjxEHzx3cK8p17e7ybVmxql7aLFSVpvAUuLOSB3jrmIHGGrs6ogp7rEiSCvadbhg
PhacmVZ8gNpIGPcrFFx4L0FkhYXW0ZjVa2odXaOvAJwcC5G+6pPu3hYNjhaM6rcDIYorck2+243M
1l6Z38DfC1amMs2fIhmSdd9U0z2Us2JnUi39ZKWTdl1gnjNxt/VY73S3f4oGszriDpk2iVPdymH4
QnsY+3mnv1Q5dgOtF8RUJCb5ybUr152Oy6AwMPnYwL3u60Hw3qYfitYbXmNRW9T1Irs/GIOZcjBv
or1upgmzfcy3iR0Fz8oA8VFk6bfcUfOx6WhdrQVxkWuP2PmVPchp78xJ+X1gb7WTCNyuDEgeH1Qm
YGiYrLmezmZlRbkA605TNvYXe8j1lSoLbQvlsHzSui669sGa7ADDwVyaSJe2ZYTFaYynO9SDr2Cn
pk0/p5jP28R7zZtarDk3GWGQ2PZjj7J8VZVuvTGonVNuKTNrlbqFx+sjm6FL8rRgVMyAI1MYhEFw
NPKeorSnxF5BZ78t4Hc+lXA/eaGIaDPUVn5QyKIo6EyYj2AePeKe209CdVeBneBoCob2q+wBZOjt
eCsK/OxaxeDGkVrfu3HpfNOL5tm0VXXEZluv0wkqyeyP6SEoyQLNPGwCuZti6xzdrj+2kegeplyq
dV9yflyrYqR0WY9pfm1FU46vMPk56zTbezwYcI9dfT1PQ3nQI1ps1MLqcSetxNzhrJ43WQnn0qjA
KPi0NEzNguXZd1TZsj4PTceef47sSI9a5BlbNePeSC35YLk5lbaZ4k1JpMemMzzx3YrgGViN1rE7
YOYFie+UK49e+YcMpRjiTlbHFy8d1d6x60MPmZ1wC0XZuBi/BHn7I0kzb+e1NBSU006Y4wN9Dxep
PIxYIuxVUbvDDxofRrUGnDA8ZcGUvBR+1oKU/Jm1HmdNB/cTyR0tDAYX8605l59j0aQb03L7Qzso
+4DDZPgwmxOvEAVde2tiJgmjzPApd8rY3eulYa/H01m+TmJBKc+NPsaKxSuK5yJM8XI88HaFRlBX
0SYDh7aO6nwUAPdssSuIhC42OURDrINNx4ZR5IDtSzVSW5MRlag82co+xRdN4s0Bd9Zri2Xu0Kog
2ueYa55pUnp3UwWebpVk+tGxgvioRAGv1dZFsGtTXFWc0NsEfy8nDAOGDtyXVYULDP/e1OYAXRuB
3sKxJ7tYG3GrwxTVmlptOnOi3lagxug2Qs2Yexz1SMm42gmalldenn9IHM/akv8a75KZho495XR1
ciyqupjzK+Sj8Goav36eS4H3hs3sGK854EGBwz847VzZkj/qGL2Byxo09rZPUwIiAprDOH9kPbEd
9LwcdGUwEjvgYkWMacns+Bh1G/ldtMdI39+OUaGvzWS2t0XprQ1Eudgs8xuvT78OGGlXto0Tl95T
usPjtiViulkZEdTauQn6a2UFJ8e7/aFVoqVKg2WOs1P9pA82YDV9JPYdMJq2FSoaX+iTp+vS4SQt
dLf5qdA8fMV7mN1n2jBRc89iPE51sscsbt2AxTc/Va6Xsyyw07ZWJUDBH3UcG/uTUz6oazyZwYlR
h4fgytDz4srTjOtYOC/gtPAUlfhy0qZ/EgZ18cIGMhvgG9s4jT1vy8CXnwe3d/39FJ3YZzY0QYSq
p6xy7MYPlE3zTUHcxd6qi/5mRJ98IPxx2iWmnXyh1h/nK6gJVJa7oabLQZifF3R02fw0vdWGxt9z
0gJYwY7v0DNKr9kZCHAnXhB2dqytW+nah7Kcdfaw0nqipECJ2RfmdZu43Y0zjN6HIIjp3ZNKumuF
zz68p6S9czumLMcpTM3FCFuBPMoP42TlqzmhouPEbX/aiznX3TjYbNpyq/8KRwAcigwArq1G7uGD
Lq2U6CnAad9TBD7YvLq0/QD2iBdGS5NJsm84RH3c3fCypnnnR951I92arhWG+bA38/LqRPwwV15D
fadxuujT7CXiivxo/epEGHs2qDHt8jkfAnYSSc/SOswckRE9fmkjxOZZWsudoQegzz1MUvgQlL0S
lZe9EFTaPhitfaKQtuy5i0zN8XpkJROrYNYABgZxTq8kzoDuxGLi2i0xsfFmAjR1gznZA2pejN9k
gnnUbZITkuPUkCKVSt3NmtbeCyI9r4uoqh8zI87ZTVQTZ0E6CdsmcYdrEA56to4z2UMpmAP6J3Nu
GN8VzMwjBLXyVS9dEYCaHrMPw5RQkQcqkrpHIkbZBPiNyI4wGRB+5U3vJxtvTM0XOx2an12fA/7E
7F9dm5nPixkTl6+tiL2OSARKSYdsOHEfdSCxzU3rVSQgGcpxw6bRve9TipliZl38GU8i9q/Zh7mh
Ydm8V0fNSKJ1HxgnhHDeVte1C11lk3Za86jFif0cFKX8Ri5yTbUQUj9wRIlchthk/Uvf6cNmLge+
bp9p6TEmfu0hByP7TBxK8xPIkP6Fh+zB6EuDdqtMzV71SVbXwEz9GBOuezK6d5aGIhSdub/rONJR
vycTOkos86Eu2u52AoVa8mZMpwqmm7Bvkq5EtqB02bFfwsNlbZL+5BAJ4vGpmn20840osWzYv76X
FQ3OuqszPduxwWw+d9PoBCuMY/y1lqx4cFX4JQTt3lkoDW+cPgGz7QdJFE6jNz6JCE7yXpVTcMja
eW5WptvnzQ3xYfhwkX2m3UNG5ziMIx0TtVeimEmHIekehqzOjZ1dZvauzOjvw7+1igd6lXF+haM9
SdeSBqy10emGAaksK2s1RYFNZcNk1kdkAoHF7ui28kJI0M+Xk4Hx14/Kaw+E2gMcQrmv+3J0ttLr
uSHd1HFLDZSnMdv/2rB3jNLM2KGdYGdRdqh4clpXxJTFVDfWkTcXD5Q04k+U4TlBB1pt73pD6V9E
53UH6ucZOKGseNbHbMjhzNkQWDQh91E1yW+d6uWtMY3TwXWyPr0OUP7cUpDl8kCX8FSfxCu+DBin
nOgjeCgMzDVWLTTZQV9/hmIf3QQZLl0Pm8YOAn0W+pGLoqfypvjV0OLsiJe461YD9pBh27oUnqDN
c0CCMDaYw5rUNhhuOjzXB6+kr79O4QCToJf2jMY4cpCsdD7/t7Wi9NhTGn+mIgBpr03rlsWi6Mav
InCax0xV8hv2S9OjRGdpXzUThb4jrOaRqqbG4W4S7ib1c8uDWj6op1a32heMn8DujMp/5szg3npW
PM60+oMb0brsD8DKu7zkK42GYsd6hYKG/XgE6noTFHXc77IkQzjcOeZaHzX2lZKF9JZ5IMv1SHE2
J+S1QM5uGUDxN2Yd0TzoLR/PIkQC/VMN99KHkIMYnAoWI6sdMvvZp0JfYea2eBBN5tCUaPWChwkI
63pIcWpYU9tFHxHb8d6lGFzeEYyubZrBT26CIig+BLKKih0sCxv06cikB/EjKICWQI0Qs03JAa2w
82w1JYOAVujnwpTud9dKsmMCKp8y5KRYHnSJAF5qtleuCk7mtNWnNJvoMehMnkKcJItZDcl84xRO
8JjAgUCXQ6LSSqsbHkLV0znadcBhwIZmjgUkFJbZczwERhlSo1JPGkChUEfrdmfRMHiIU3QchWLg
8lqIbhLPLR4maIyPeeAn3SF1Ou87hx1VbsQgmRupxI3ChmDW8Ctogp2ZRFm9Zx8NFIn0L1OsZ+qI
n4oJws4VPDyzuzI9K/nIq6gBedTmEenlU5+Fre/FKFGYH+Va0eL4khQM7Zzu1S06FLmfHJHv4Omx
6uZT/InuFLeTSMepulOdP7HpSOJ5q9Mxyna/NEw9WuSfuFYFyJNoYLl3wV5ACshO81vWHHRu/ZPj
p5q6fHfSNTocsiuyXYxcsd7zIVw0mNRLYZFOs1KB2T5IzNy0oqJM7rLTylzxAtgF8zgedSfCk1+J
+iM07pHOkUFiCZt63kC5yz+m4qzvzayablzdb7kHWEA+gBkSzpe8aAsYSlniUkSlrn6qUPGQxrKQ
ewGOiLdqWbr+ejIzt7hL5DjsGzLYr3StFsD8Nf0g54RnwUuudtc8YIrcQBtJgxj56yaZSRBkhU+j
u8KB2LNJZ4t1zokEi4jeaNYzR0p9X2QIe5xYSz62jO+7ZsyjG4VTcSsTZwi12KBZNrKnXpdi5iZB
QS3ltTeIDsh0VVFprTQ/0g5TqRfTSggGnAn31YbgjtvfNOm5bqq8YbOtUyXdJ7RrUOD0s7/K4MyC
dvZ8VL4YsnC6yL55HGuDuXgCst0NNZE63Ac3jBoyoXMCspuNagXUY6dzDoJ+Ah17H4WpadTOo83o
3uedVsbsy4TzteCFwi4Zy3NYx+omKxFNHWmF8sqSLn6TykYIzuYhC4MRo3qfjQ4KJYehMtChXdc+
nQ+EXbwv9GRST7YuXfaNLS8pMoKQultT8cBGSwOK78cMXpmRgLlLakJW1soreGGyOzSvOcb3d1Mz
YJKvE0QRSdfh6MpGg4ACedcbUHt9IsbhBfFu0LQRN0w9aoe+V92B0gS/xgHJ360pjWvhCKwCXKY3
sMYPLP/3PYejgRL12OnXpBfn0e0cGRhoNEWNbTuORqrdoDwQBWeWmk47ScbOP8X//weO6/0PcUrG
6n4ld337d1LYL9/wX3/3KEr+t/xX/h8SJ0+2xv+VY5+ixX4L/7qZvlbl1/Y3Mzb/wT/N2NjY/mGQ
W4xuFC8bclXUo+pX9Bc2bRSl7knmiDKXf47Q+N9mbP8fDlUjcr3wldgECSDy7P4Z/RX8w8VzS0q9
ruNtcghF/m/c2L/rxjVk8fhmbddbaJznuRpbi7UEQkYhjhEbj6ONGPmSkvOkjP1Li/rX5Rca1Cqr
Ae6f3F4UfsVVlI1H8r3ycFIK6AvbJXCWo0/LeNVU1QUvzu9i3b8+8vRL39h9ElN4Q9159UkzSs5O
waHg05jkbAQKVzTM+Qbk7AcJg/i/y4r86xMXEmSgEICUm1mECNgiG0SLUV/zQqvmzZvB9OE/tf2L
QNu/PuCk9H3zk6iIYlwuJhHaXT/0V2ZNJ2evWoB0RWy66pptsP3qCPMOMH9zhGDuf6i1QeMs1mn6
BdvP79Luv77DSSP75jtoha0xQvsmdO0RlZzS7VjfZqron3BVFf+VqPuvD1kYJ5JBOtRCPRFasTU8
VMo3fmZF49trN9ao+/z5dp4Z8ks170gj3YUPV4dNWuGFV1Yv2PFMbrN+3/UXKvFTD3906OBRHKwo
gY6uund4i17IYj7zHNzTsH/zHCjTyEGSWxRykrWf2LjPtBgr3wPl6s3GpSjbc/dosSzocQCxjniM
kLgZsdVIeN25VFcvjKVzV1+sCsQbVUbqZXXIYYHW8tCyXyihgrXbPz8B49xNOn3wm5tkUPe1J03U
IbqpUd3FqTPpV5l00e04LjqeNVB/snFiXQwfc6Tl6ZVBK7o+eCBNm6NTdna6VZGksCbTwNXIgXBH
CM85gdCXvuLv2vL/HeruYtGYUqEEjoY6jGZfo8gk9C6BahfbJVqwLNM/pzKffxj1gC6FN39ygO8R
iA01cw4RHdC24Z0PY7G4ODbbIz8/NY81hbwKWSFg1qoPXv/8LM4968W60RdgFzNFcG0s4uojTX/6
hlOLbvGds22xZJBxRZkIX0BYOAUqw8ioyicPt//zu74+YOffRpJUMCEw42Ci0IvsSUva7JuamvLC
enfm5jiLpaJni432JyfVN5g6GxFLx9ElSzxv/75vv1gsirn1YJz6dejrkvysgCjmFxPZnbxw88/M
sxNF5u084wU7R0nES2FqJX1eAMSzTVlO+R1UpVj7+edfcbra32winNOnv5nNJuCTqfCwWsaqGW/p
WHY/UKEZ/nXH0C1ux66P/pVeexbWcWbz4CwWDrCp0oukfoKqoUZa4+3L5YNnjKNHTTaSxqbn90L7
kmaTXErwPjcIFisBYrvGsOqoDgPgcMHOk2NDCk8QJ9mFF965+7eY4VY7KlSfSoRxXoMbW02mJeBQ
a1R/YGtycuDE5MrpAg7j3M9ZTPiBXr8ZjU0T9l3tV1tSzuxoO/dJ9fTn0XDu+osJP9aUD4GAsGPN
TR8BcN2J73ZBnOCFu3Xm+vZixlPwqNFCpniLA0r0KFM5f4KPvLTun77m3wzmpQ2PQ5tZtiRlhQF+
kr2lpF98S2IjHbc6MVLmZ/J3IIYlXgKQGrJ0TuKjE6kJCKLUvQtL/plpay+WBYRAg20YPCKtHgIS
iizzu9LJqFmX0tfu3/WY7MXS4Gqa5zbtxDYcO2y8zmZ6kiryvAtrwulp/N1tXKwJVUGj3LPKhpi+
Ke/WNn3cYBsjNYhWsUjRKlld2tSrKPJJq+vzKf/sRa717c+/7cyEWtrPsWjkU2OzvYBdaZZIzPBU
If9PpHYHEVlpD14ihfj45w87Nx4Xy0OtQST3qoIjVIfrJ81dwvjorc/RhTX83PUXqwOMUi1tRtmE
eBa1Dfho+usSH+qfv/2ZBdVerAZlUCc9wWF1mLh2hXQt6AfsJfFQHfqmdtWalpj3cxidrHjnz1ks
D5NTNkjMB6YvoDyo8c1T2xPI9udfc+bBW4u1wSqirGua075SDaLfJVE8PlAwLJP9rM3jtQa/c/Pn
Tzozvn9l4L5951GyESnyYhQCoKKeMFToD6ZTJmAFKj39hLLBf5JaGXk7RDpRucZdT3f6z599ZkRY
i+UBUZcpUNPWIfYGG6Vz75O7MFiAFP98/TPLj7VYGoJaIvPQOcLUU3xKMwMfTQwNzju6qd1IhOmf
P+bcz1gsEXFh1QgwjRqkISjboHOxRjLoLvyIc1c//fmbByTwatXBaVqCjI0eEO8bDxqOgqv3fXfr
96tHrkyRbXFGreNWHfCJP2ho3Xbvu/hixieYWhrNlFz8hMFpQantcLQa77z6YsYPjTDJnmi57Z1l
XXu0t9aWAM38vu++mN4JpJig1BibKaqar/in4D0Phtu9774vAUl0kTuiDKnHZuUk7oSjEfkQmBd3
YmcGzRIPRNihUaPV4dtP6qcFzguvTptt33VrfhHY3ozIqcqBKIuKk1BbCkr8pMTM2Br277v6YtJm
+N6pmwQiHLP0UA1AlYm5e3rftRczVZJPFY20zMIEzjEEYKJBpYvt931XX8xU4l8K7HG9gDPvxMjB
0N0NxMS+vu/qi5kqkaEXqc59qbSTqx42xSoVZbN539UXUxWqddpaNVt33HfWPUq365hd1QVo0LnR
uJiplRsPyBm47THeuAQKV0tJtDL0/hJ85dwHLCYrWZMF3Gz0N4bfIt3tMX6xfX/fAmws3sWNVfte
0pmCPKPmg93WW0Ab77vrvyhfb2ZSUmFFDFxgMYE7k3Q6Skb/ERllq943JH+BJt58gO80KB+aVgDL
RGe7qSMNEbiDJuLlXcNmSS5xxskxWmSXITL3iYVYdB/7SU8uVNjPPNZfVbc33x5aI0zTgkGJ4rAr
bpSLg2rjdkZ9aYNw7gNOf/7mAyZUKbOVnFAludFMZDo0E7G8veG471sql9AQp4WubJyWhNKqrJAE
PjIUMl+9b6lckm1hn6dJQYxjaPmuDWNFZDRg4+ad330xayUsb4JyKFEwODN0KM7RqJziAsDl3J1f
zNi6Hj1dYd8JTdqf+zmTxTeMTAQH/Xlcnupaf3Nq0xdzVth6EhRq5M6YkcnEbdsVp4NPFc4ARwb3
My60MG+kc2EanN4ff/dxp6/xZhyV3WAhu695r6R15q2nEUfhikQklBCoVC8RaM/cM937/VNmJGxD
FnPPRo14BL2Obbw6tve+peLUG3z7G2QHX6zMGUxMaA+jpSAaXEaXKDrnvvvizYulGGFIxSJa+267
H3vRHjw8JO/brOmLeWxqwuktg4VislPj6II9+BBx98WF0XTuyy9evSY5rYY1BQWGdBAAsaHP29Gr
uktf/tzlF+9eevpuZ+WwG4xJlf6Gv20+aRiQ+u3QgHfE+TcO/WEUkSduszJu7yuj+6g52Umwir24
MuIEO4CdzvlmAgMKz/9kZll3QpyqOV2Q/cgJJb2XJhkJN1TJKTT1fhXh3qtyH8NIn2Nf73AgpNgY
SOUhM9gY8ydMY8UTLvIGj2Zn+fXGt2e6GI4bhECjHG2HTiPVScRA8LgfYwDze3eUE+6tzM6dbzjW
Leuq86T7c6jHzr8f5wlDn+22+ISnFI5Ikph5r194Rr8Wvf+cg3A4fx+/sDC0WZH0GcLnE4g+LFRG
O/QQAorJ7JGpGpN+7Kx1xK/10eyBvOwzH7j+Bng0cnJT/Uppon9dtRc2DqfF5j+/kasvFlDwR1Zu
lmXF2WqWj7Iy01sKVV8jBaK6mq0hI5gst/wVPkTgZoRdFRfuxbkBtVhcpymBDpzGInSzUt+DiNya
mGYuvHRO9/M/f5UTLJZWp1KqUHkqwrmTDYJi8OobNuylu0JWf9W3s3r88xr+978CacLvD7RrdVI2
QHWGhY9DxTAAqcwByrJ33SQnWKymY4cMYrZrELUYMjZa5dkbvQisq/d9+cV6Vxi5AxTFLsLEHkbw
PrKjEeX1/iWm6rmbc/rzN28ciOcpacHYxsgSz/ckhkqCduSl1+e5qy8WvCkalPLgqoUZQOnPUawj
3TJa7/C+e7NY78jFTqXqgLZh5o93pAK3e6cK3EvL6ZnxuZh1PZgCtzGgkeexV2HR7Brz+5BMlnbh
+n//ried4Pc7r+HRKCxz7kJ7JGKF9A/kmSs7zf2A3mpZPL/rHi3xioaTqtyGLBXmonSuMUZOD36R
zheu7v79PVoitZPCHh300zLEvg2MYTDaOUIca52y6zOvWos6a/sLq+CZseQv5lkFd40w6ELb636f
HzGwfk8DAored5tOP/DNNCByL+sSMUZ7HJTjHt1NC7E7GS4sEWcetb+YxLlDyn1EXkqIgRm7fkDU
tbNF3n2SgJcRLpo//4gzshu4FL//Ckl8XBEgeg47DCjDVR73k7nXCzP/jIEmqa8dKOv41gZCfvaF
GeTVxrbS3jmMjmNUtz1izvnCVznzsLzF4MZYUPb0ZkQIUY7kIA+n7AtvcM2+8PI4c/2lJAavnEfA
LIhkfyxehoHfQ2jdJUHWmYv7i1VLY5cG6qdLyKhq7EejEXhTg/dOyOWiJVKLk0rDxSt/DCffSreG
Kaf33fdfYMA349jpeJxea8VhPjM51xZr+ecCYWv5vvvuL56rL3vH5IQb7P1W15Hn6w3WV8LB/jyA
z9x4b7ElMLBelI20gz1mJfuTGo2ASGJtfvnz1c8sVt5iHzAS8+qRdMV2TcAlj0cMhyuRYaTdKCGa
YWfB8r0E1j33SxaLVUBqElkDur9vqtTdjNh/wjiwht2ff8npKn+zdVpqIA2LJjhUtDgcsY2mPwjK
beqDIepK7TXsO3JLfU9VB0/XjOc/f+K5e7dYwboyzjNS4KN9qjXGuuoc21lZddrYKOoMJN0AJYZ4
++fPOnfvTn/+ZgwPo5/AaMu0vYoyFNhJoFoCji29My4sx+c+YDG/ASJEGI/gELQVJrKV7ck835Rj
U87v/IDFHEevYrY1JJj94EbpJwVY4V5vSdd93/1ZbEwaxxTZOJUaoirB6WyYjE3mm5f6/WduzjIT
ZB7GVJn2BACQZMo7Z1LBjlz1fwVgnZWrnLv6Yl7kZZO7sJjgoxqEgrTsxW8IIbmkUTt39dPofTNy
grgoHT0qzT1WPWfkwIKlf2tbjf0uKSMbjt+vbzWIoVm2y1DNCrgecbPqlR3PLNYjMq53rh3LzAG/
APYfnMhI0ZSloQcZGVdCGr3zNywGfwUoA5aJlwPcx8oMpkceAWWYjwTedj/fNUDdxfCvsXhaA4tS
aKu0Pkjvfzg7s+Y4de7rfyKqQBICbqHbtIfYiTM6N5STcyIxgxCTPv1/dareqmM9trte3foC00LD
1t5r/xaHsYDS4tnt6db0L8h65rLz6oRuvmW+6poNeC6E6GACuv0D64xr1RyOw4Z/4E/R/A1YlP5x
MQEs550ebwv0qhI97q1XbHmHnsx7wKPAXumgqfv/o+H/P50mZPYvJ2lPin3mcqpgUwaDK7DmOnOL
dn8QL99///Nkf+Xwsd0pls0MnDdFeZ6eHZqZmN8cPKBL9qzv+SU6/Fv/xFrJkRIRUCsFvkHQS9TC
2QxMCGng6ZtRgZTM4f3f8saGYQv1oBydfIKuxxOd0YjSryPJyBS4VSBDW5tXczDu+k1Vpy7e0YAT
Fi3wYtXIf7i9vLWSyYJOmrXD4zdFnkeJhIYYmVOlDYyxl5OoEasGYhr4iXWSw0f4WFUnQL8urbC3
vq61hNfNMDMpJAhB24wAT+r2ecs6dIt+ga356Ja9Agv75W+oBDPjMIDrxH2pYQkbx0KgDwxObm6z
53+Ed9saySqMJciuMF4dZ6g8l424RfK27G6IZAw2I5enQOw6B1VPAcC3uyW6kdx/OTZDvawQAdHy
NC8cImT4AYa3HZzuxwubxBsLyxbTRX5IGgWKIZovvC97m8DVRcWXQOdvPdw6hjcIgrdgFeWJ9IEH
3BeuOygf0i/vL6vgPD9e2eBssZzwokAA8yZPkRmT5iiGWMKUt8YNdhmHJM5KObNfYFu15Rc0RHrP
exv447m/Djnq0/vv8NYvtJa2rmH8sXAE+Kaex+dw1fV9J6roq9vTrcUdUHBVa1T/zzQOAme2EXbz
O1qa3J5uLW6Ohj8Q0GNxUpVIbukahjmMVy8Knt8aGmtV941H/ajBJ/dYldyGaO496KXoncqJgLi8
XBdbMYYCRCJxCpLiTwi0eIqciTw6jYwtkRtQ1WBa4uo/zkil+wWu/htADRfG/Y1N9X9EcPOuy9j3
C3Ttn/lFHHiiezl6DC0G/TzRC//ljeG3pXCKMQItyoSZCbKRyKszKAXAkWZyi+6otbbRdcgrKoyX
R6BUorwUZEyt1cHtA5x/1H/uB2iWQd4IQLrcyAmNdi0DdWwv3FYVtdbsuGArrWI8HI2D6NPvh/q2
31noOHesNavQJ7wElZfkshzLO7oZ/3r0AK51Gxhrzbaoupl+iJN81i2HncDOwV0G293t6daSLVse
gvwOZC/V/Z+4b/osBkXZ7dVtARypFrSieBOGvUvkHaynwa7puzJ//9XfWFS2/o2OKujmwiDfNURo
qGIgRmjABdAjPgCtvroNkC2EQ5HNrGg9wI2eU3JaFkAwe2A33GI5YsXSc4Um0qTqkzyqKpCGdSLA
OCHdhSLMWyN0/vt/1lQQA8Csi6LIk/LsZQowCUgzEFHCrVt2weqY/SfW0hWGkEWiJQhU4C5Cz7rM
gVtz3NT++ir95zfAsBPH+Viej6wabEu9ggJdALP1/hw6v+Ir8QSxlm7ZVQuQk6gtABiy/lDAbJ2M
pPqj29OtpRsZ9GOUFS3yFdT5FJ3E36ddB46vbq3cfggBczd4+OZJAvhi8Y1V3i+nF7flcGc/MQQI
ZyKkgVMHpULeeT0UEm4HlS2JS/Zeg41Nipz53W9/H6+bAdV8t1e3omcNMAinZZmAgVfVd5OCV2Pq
lwG0yW7Pt1bsSAVwyePu5WO9hd+KkiXPTV1fusC/MR9tNVzH2Jpskie5gVz/rkGm7CRn4njGBtZC
beN93bcNxyDAp+q6rZkH3iVMk98fmfMIvLKWbB0c6QBiDMB+yenW0sMOZQg2ZdB1roa6XQ+NrLlb
3d2WxJFadpBcqPOxgmbbAqzZ1ZTl1fu/4q0vYK3ZcsNwA4bo5c1AtlzX0WM7X7yVvjVE1polQ1x5
FYTbmDy+for1DrwsWXaqwalGj8ZdOG6ggDn9EFseVwE5uqxzWeTNGIgMRqPLIYL+xe0b2O5lPFl2
hiYI/JJIkS1FBNH9HoO4cIv1bRkciP4k2SPId7qK+teAW5W/kZQQblc4Wwa3d9jfGPhIOQs5TMv9
PiuWzTFF7FuHbgTD2jppUcoCRXA8lnNQHuC8vbtNT1sFR4GNbiomvRw8WHqopgSkvEZTt1K7T18G
DMA7jnSBsgz5Tzo+FKCxpqrvhVt62ycvn97C4WaIRxSPTCCKBciergE5yQQdOrfgX1A5Tk1rBQs0
3MuowNwJFlJkVIr1eoOV74WZeT5HXtnlbONIkHv7xKBtNy91aVpcEluibzWQphOQsBK4xm5qPJgm
tHVdXRi317ckMPlfjptOvFB35erlkiwaRMllPUHrtT6+v0+8/oPg8vfy6VSX1DC0duceHKP/9GYP
vwwTDz75COb8bAlgUuM3zXYhMfpXNf6/4we29ct/N8YFNliDs7/3Rw6al6RAAUMk1BUfB39sPwa8
RTJKJVMY3Elwq0HtXg1JrsDpNt8beGjAkqk1DdzR6s5fHgVsWfSh4RIOedBR8NXpmIe5+MvXVNOO
FJ9gXt5qwX4qXUMh6Ue6//b+oL/1Sa1NIgnA1wz6DVGKDybqDuOwE5xY3NplWWKd82xoEJAzIKZb
vfxJWPXvOtaD48BYWwSNgVkDNQKXXXj+nfxViWsCEwjHp5OXwz62fjwJyHBzOJY98Mb7VJSdW84Z
BuUvnz2Be7TuERBfzRr8Fg3/GhbjH7fPaZ3rKww7WhrXiEiKGRrJpdmvt3FwK7rDI/vli6M9tNxg
7IqLbjD9Lkn1peLqQsz2xjy0RWJ7rVALRIs9uHB9eQOfqxUQaOo73W6ZLQvrlyjmhd/hnC179p1G
XvIRCRieOw06kFUvbreF3vXaR2GSd0KrtA02lUpl3Poama0L23atQlTDk3zg6l94hP2ExaDjsFjL
ExteM3UDBCgBLlnfu6DjJyJmt+OP2QqpWMK1BR1MZ+uquPxaymL6PpZF5BQhACL2ctCrYkIxiwC8
3cRcf0C+rocPdUOPbp/UWqJJJDpIj4s491UXfjZa9Q8AgAyOE8ZapQRN4yuAvLjs636W4NnJ5oMe
/M6tLAS77pdj08IOqW4X7AKC8z1X27Dd84b1F8bmr4v5KyenrZEqF1REV9FAd7Xp9ncELULzwcw9
/Sm9fRpgDbN/JP5whA6ifS6WZLnijSm7I5HF7oFnCqRAji6f3yW4QOrIGTD1oNHDPxY6/a7N4Ns0
64MxKvwCP/OYXXjrNzaYyDruKyC452FrAeimIfK6vZfA4ZNPW+cUyjNbbrVt3tzWZYSjDrZqV6hF
hzCGhOeI03yMrGO6oaMAuXqJcwGHY7jRivtilm65JwDzXk6XGhReE+5BkUdnR8N+gMSpDc1w5fbq
1jldLwHgv7C+y/UOvzkRFDCMLEM3LBmLrG1g0VEFHncIs4ZtG+75IOPPkpr90e3d7W2gCrqoGGa8
e7CTtBSwngPz0k2EwWz9axQLWrYbtt+zDfizXwp9RQZZfHZ6d1v9OrN+9TjM3HOwqb4VZIR1m96b
g9vDrVh9gDUirBYQCVS+D9e0mX9eC+amjAO+8eV8nLgHW7IdkZ2HtoCrCMSdD5uZw69ur26d1nSR
hPgVIrsEzMa8RXdROgzFJd3deUG+sjfa6q/NLB7cMWZoIItFf6dg2j0TM3u3o/JGt4YJZmu/vLI3
fFqTON+A3b0eQvhp9mHohoBgNsINxoF713dhnJcz/8mC5ilq3Zo8ma35WlkQDjA9QuBreHQrGt1c
w37Dd7puM24t1hiNBSOvEeQN7epdmY2IswG0T916eBi3Tu0V8GkdeXAm79DxdoCTyR3aJS7JTd8Q
FDBb8TXDERJg1Bqxta+aI+yTNizYcIMzYxcYvuYN9dicKU/WMyDUTdMdQxJGKxCjcKBKnZaGrQoD
cgV3YgXnptVL/COKNh2MrUu3AgqzNWHezFVQeCbOkX1Rz6vezck3y+52gbChbe0WbGUUY9oyr7nm
yUAPIxyjMreBsY7fffFIy2rk8mEWPaGxnXwB2b5yfLh1/HqwiQCYG/lR1sLdeo7QSLzxobhAxXoj
7gmt49f03ASqmBDjj2JDcbUlR8nLb27jYp2+6H9AmzzRUb6s7VRn8IlvKigJ2kk5zkhrTYt12YEd
n+Mcpidg0E6yfZRtrb+4vb61ogcPbaSGwF0ljJU8QeIi83mnyu2GYiu/kInbRA0meL7KvryC2Wtz
hPvUJWjTG9/Vln7BrhsuphzfNVSqzvk0oIkH7ZAXkotvPd0+gjuwf0HixbhH8cctgRNfx303pAuz
dV8txDLwSR2jfCym6jvk3fTTOg+DWyDOrLWqKNAEQ8U59N2m/AQXnOIpofCpcJoytu6L+LO/Dr7E
6Qhn5h4QjW154m2JuNnt+dZy9SeKyxWjPI/XbRbHEndQkQEsKh7dnm+tWFrIIGJw4Mjh9hw+NSxQ
X+CqLD65Pd1arlrokWlS4pqCU+kziZr4o1wG47ZcmbVc+4glJQxW4VhL+jGtVjhHiAXOP07vbqu6
OHwuwmCTUd6DQ31M2t27a4dCfXR7uhUww3aZ1pVkUX5W1B9G4dGD8erAbc7bsq6lw/Y7nc+nIaSH
loPsREJ/d5uStpoL7gBbU8HXGYIQWODBtpRImINPsBV0GxprwS5iro0/nA/Xavi2D+NT0tJf7z/6
jWicnre3/2g26uLsQFGbIteq7L+DMmyqPKn9JsgTJR2jWlvTBVf5ZvUq5IpWWJrDlqMVKavAuXz/
J7yxE1Py8icgM6cglORRLnxa46qVdP4E282qWNzCD2qt2cgr4AYFr/p8hC1Wusg2nxLXqxy1lizb
aLfOexTnmsVVfQB7m1NgqmOYbTgNj63sgglW3GgVI+yLFvD2Bx/u48ncug2+reyqKeQhscCOM4Bi
ms1x/YOs3iUs/Btf1hZ0TXSGX8mGaHtfA9ipDFDsAaHqljCy9VxjrUEFgKFUro3XwqnI4wdh1MUm
4vO29co1l1hrFuhW3rQw6c5LuKeJ0wRfVn0zEb49ePFQFzdxAN8F0P3Hb2JfYM9d7VMFMyKv9X8k
A6pNwUy1/goiZ/BDrKCWnwoWD9cV9HO/twI+TBC0w3Xt/SnyxiZgqzTatfIM7NZwbKzN8jWEJQos
PssRrriB2bwf7/+Ttz6mtdOM7UyX1mxx3vVoETyglLHLTKiioI4Tnb7cB2DghRvtilh165bpK9nD
7pnpxU3tzWz5WQyjllYIgmU0yvsx3CZ00Jhnt6GxNphp3z0+TF2ckzk0V2FURt8nAHrc7n1/k9T/
2eLjAKe1Dy1LLtHCByhjt9cR7AkHqEycXt+WoCELQpoB0JTcgIPxFDIe/og7unx1e7oVFzQV4OJg
yeHav5ny11K19fVUxG4CJWYT2QrwUiCAl8h1FbXQcDmEJDiFMUAYu22QNpJtJ5Hakh6nk9eibb+k
igDvDJtrt8GxdhkxRkldzNBz9jWM41GfHkDCcHu0tV4TAA/myO/CvBiHFq614w28G7jjlLHWKpXd
JpbCC3O0KK8oOATjlyk044Upc67ivLL3/gU7/GfGN5OB+5hcoxwmtuH1CuuZf4lWk5/RsL/q0KcB
b8rPcg4KMHJax1z137TVf/4p+uLB9DZjmMfeauBqzOItXbd1dSxZ2SKxvWbcKFqFyIXXiD5ifw+f
5iZo/aPT97ZlYiC3Q5kRY9B85FcySuGASr3BsXptq8RGNrKNnKVW1O95Ktf+twq2S7Cp85R85Xvb
IrEGpmn71OPhjIHinm5zvbG0HSPmlsSxdWJmVjDK2NA1UEXx8ABgoEnDgaw/3QbeWmgxyqhsiWOe
Tz1MeCXsgwI5Sbc7my0Taw1ug2sVwaB734McfMUm12CLOT7dCr35XjaDihnPwcIeYCZO/ynq5BKv
662vap2KpaZjT3XA8rltxmPbCGjd6OJ227S1YcPWs10DhpOH+3xfUH9Ip0FeUiT9PT3+d0JSWwbW
jYi4Jay182VgTX9C0VPfaA5DjpSYYXwEz0nrNJRsGNKS1F6RxrxU8+FcAYENeDfUYwrX6X5Io2gz
H2DU0HmpGbzioYV93JrWS1xJpzwWtTVlDTIGrTcaJCg5ZGtVBSAs7oNuDZLUlpCF0P9D+wV/+HFV
Vzj2vtVscnxx/jLcQ19qspgQmVVYtpM8keOct114Ka36t2nhtU9onazc78adGcRkC4V90DHe61Y8
AeI2iSwGOHRMYbIdfCz9ehToqA6FvFnKDrfb6Ww2lupQzP6RBzN8wD3oqbfDEo3rZ0K0r4/1OoYr
jADFth6V2bdfPo2jg0fgLD0j7EuDzmufo671lZMqEU7tL4cKJtJIz0c+z9dEwum9DQArTDuq2L/v
72DnIX9lrCLrNIf9didhwMhzA3iiBztyGUcZMyb5h0c9+7KjpvHt/f/0+p5A7WI2myswGaUK86Xu
qisOp+ufiQ7gmev2eGvLAUwxQrRDkFv0+HwdArOPPJ1jIzu1q9ldPExwziQ4wVdM1KzWQX8fzz5u
n05vb2sJFcw6EyhDEVT1EVxbt02mPQnd8q40sT5y2WMCJRX82ns1/w6wqFOkpNz6kmhiHST1Oacr
DA9zLgqRtkZ8ToL4t9uwWB+1iTT1E4UMyxKH020HsD6WpB9nbk+38jfIFZMgUoqDpyb1A9Fe+GeD
i8yT09NtPWFYwn7ehBE+6cLIr7XGex8EhGKXWmTe2uZsVSHaUOcW+QeOgnPU3NF6XZ7qhqj62MlC
JmkAOe0XSMDj+3ZrdnaLJEanv7dhB/Dqht73z40h3X3F40EdkLtYP7ZKSP9g9hr2zlLssZeh5jih
UOvP6z0sJ0OTLcXSVwecFX130ArYoAvT/2+k/co2ZOs5oC4uOVyvQmxzVQQxMhfmj+wJYym0Ont0
LYxoYHcMWNg3VIbMHWQwPfrUyqB108Ri13650aK7S5SsQKs28T04iGMaa+yFbjPNFlFuojAQiZEo
r6nyTBo07RxkgSwd/T+oraPs6ZJA0YvKyqQZy2Hjvh6rWEVOsSK1qXpJvQh4fPhhbmIg/Frgh29g
Ylm5VeZh7f1y6HdgABF0nbMcfiV+r4NCihP1D9+NUkFtNWUkZqWXdQsRIrEoxQmObE0rR8fBsfao
Adrycuea54VE0AtvStE9yaGonUrc1ObN7dGM4vOkMfatGK+pDHUWcd05hheWmHKA7Y6/6Qmbd7Oj
qIiS2U0/OjZPUltLCYeyBqFQzHBz1JB3gCeawuFFHN7fYM/h3Ct7hi16jCf4lugO04ZNvmLZJjsQ
kwk6n8VNHc78z/v/5a2whb+cnFAom3FaUc+dybh83hYpKQjRgbxUL3494UFt8SMokaFpahwTSkXP
qt8akEP93t8zg87BbC9k+G/k9/2vOkQGE23jCM+cfpiNOWviiiKW3MN8qKZfVZE8q9YRwgjr5JeD
NntBE8fDGuZQwRYPgDZ3OUr6vtuK49YnSRhrEbMinDFzIO9iJoLTLMPaKZlCbZGbnNpt6bqA5vGc
LPerrNTnJC6qb++P+huT1pa3UcarvRMlhahkaPZMyrLfDugb0U8jQN6bUwKQ2jI3wKhmmfQCvwGB
ZVqM5WdmhtBx4lgBX8NEaCqx0Lyo+uIoqnI/BQNzPGtsoVvRFFswBx3LC14FV+3i92io9B03a1vm
NoBQ3XtNw3K9TO2YbsZTpyWoHcvJ1Ba6cWSLtSfw/CHx1Ic99KEGh9PchTDpjb3IlrCBJjQFUlQs
99TCIUhi/05nD9L3Z+ZbD7fWLN4cZBmFg2YtTXUb1GWZUtXzCyW781Ne2axtBdvSw+O+W5CS9qe+
NZnq64ln4BjtYIOReGBXE5nVD7kQ/ev9n/NWIscmmxUFXNBMEFNI9gNkAcp9Cqd0RwfIn3Nq6sPc
x219vq/oZr4KtoIPFTiYSBAeaOHTKTXIMQXHKezIkpqur/vHOR7b27qo/CZFtBitN+imQzn8/dd9
Y1+wSWmykubsdkjztQv0lnLIbr76kCT8GkbhRguntlpuaiKTtP6KXQHu5IcxmFjmdd124Th+a/6Q
l3s+qZjXm9DQ3KxkOSk6t59CtGe67fmhFWU1axyBHOSTHKyT8QDOvL7pRlW6hUE2KG0dqFBjz/D0
pTEpbUj5gXqOQntqa+XoDOUQjzqag6VCr2mdkE+xSS7125xPvVdWlq2VWyrUSxTY2nk3JC1yN109
fO+MauoUrTFzf2A+n9y8ragNTZtATpnmlgb5aHpMfViBt7/ihe5uU8jWznGhi2orIpLHElyxI5Mh
nOgG3UyXMORvzFFbPle3Pfb98yxak6Q6wVSgOEhIKxxf//xf/1NGamd/jMREfdQL4ziT0P4f8DHc
lLSUWbckr1Qd8pmwi19lpI974YeHph3dKvCUWau3mTYxcRTh8xDHe4YSGJCcLXMqY1PbUbTxmmgy
sKzNaV93TxXs+tKooP3X97fOtz6qlcbZY1mztveDnKtq+YqsffWh3tpLzlBvxOe2cm7pYuRD+inI
xTBCr76NU/c1Eqz4CTrG6KV68oo59Sbhf/HluCy5ANnUSWNLbVpaSUm4V8saQC65otoBAmiGorG+
dho2W1a3hqxla6WDnOm+yscmvELbm2OcZcvqdi3iuNmGIK/VvH5hZRVeLSTUbiG6jUhTfUSSqMWr
NyIq//H7YG/R3Q1Ig9vIWOvYhKzb4ACC0wAp/2+6mma0pxLy7PZ0ax3LOV4GRCB+Djfk5qpFzgBF
w9oNIE9tRR3F8R5EPPbzqYQYM4WN7wRfSRM67qC2oK7ZYxCtgtnP1yYoDtEmV1BWEjdJB7UVdVGo
xAT1UpBDBlD+GiQPUbdxTjTZejrYWIX90hcB0HrbeLPCMymfgsp3y9TYeroorHAL7VZ8WG+IvipF
m9+mLhd5YVa+cc7birrIa8RQttjmyhbQytT3kmZLFw/KplRVU/WEDC3f3BaYLbCTbPIEiFE4yXa6
X4OHsd+LcbmkmTrLf16JWGx9nSmrAP5Rnp8jPt/WO0qq6IEbtgOrT8NFZMUcdePRRxMKOYx/Y1Wn
lWcT1OqlrZeh6/y8hFXevU+NuNOzVG4R6t80/X9OfxNFS+wLoNfBUhMP/QTngWbfV8fJZZ3Pc9kK
0MJKgN2jWR3HUP6C8Z65MLXOG9trH8QKrsNxBPPZYF0UbFl+T7tpv4S6ueTV8NbTrfN57GI6kVaQ
XLXMT2EY2GcJ7y7JqEjw9yh+5fVtEZuHwnoLeivJJfw4FdQAS7+HKbhPVTOnUFmt43ET8GO59neA
WbJwq5ftrDHxmsNuCDefZ/CYIa0FcOyfuDFUpyXbkXwI1ygh2a66djkWY8eLFE60JVR+oeHlnUn6
uUyhqY/CQ6LHws+mCJ1OGbJ1c5LxMY5mGMeNZZXFuiZ7JrbKX/OpqnqdVf3U73lIFzqfEkGS8Div
4RynIQzyZmCI566/2mkLscq+G1/doCV1UbeqmYY5qytUcz4qASPuU1giI3CUs4H3WU14yNPSqwi5
nY0EzVaKxUhULMd6/ljCWOS7jyhP/xxmGFPjweEiMzKv3pa1lfHr33RhZsumdimXtAVfsHxMyskv
U38POMtrXH/XdIXY5QlqVnCcuB4bmhZ+rfebaDeYoLCrQ3vK56ILQCKrtSnHUxh5fnFLB8+QrEUR
x3wI4adWHXbf7MVz1w1n1QS2+I2kW53ECVyTalU/gwlf/4sPFxfHhBIV/ApIoYt7GjccZ1pYbXU6
etoL0tb3Ge7nxTQ2N7NGJjDbAHL2T8Dv0/E6ADK0xyv6Ks6CSLcdwhwePMOMke2ZB5fDKKuEFzyS
0GPJxxbWU9cwhFThaQcUXRxiQrfimyHMXz4oQioUZZENLMMb6k1zkZW98NkBdkPdP+WwVt1ReEOV
gDFWBvp+qiH/zfw9WeqjRizxINYa3l+BNnQ/GWPiJa3XotBH0MqUudJiJD+CWvLxRqwMqDUyje39
NhTyG96whJ4LVMnmaWDb/q2U+jlEUPpce+AfHcZhx4oadqK+dP28P7a6Yd/WfdLVkewMYpWZVm2f
Dk3lAeUcgBKXNi0nhzni3qcEuNlTo3GbQJIjGVU2arI/EmhJyKkoNTImU8jX8NTIriOHQIXICoFI
Vk5pKfcSdeS958OJB0p+gBl0031hwDUnx2SU+ju0km152Hde6R8VHYryiq5Rt1+NcRCTx6poF3K1
DVVRXdWoY2LSTv7aPcZEhME1hbPVBvfERk2HLY596OpDbysPDL3TXtpO21Qdk5iq/dQrvTXXSONi
SmLuihIcah0USRZjf0cp3av3IW1khCzlWE1wmtp0Uo1ZyYaAQQjSrOTg4eZ/L808xY9rN1Y3Yxwn
9T+7Wkh01UetX90yCcMRhINyQuFL8T8VEom/yMjDh2Cg7XaMDL7uKZ7b+YNgO8f3NFs1HtXOhuXT
YhiZnwDHr7F4FSS8KQnUvN91O/Ge5qg2AEKALM8f4OhctmkPpFWftuvQ+3h7kC3upYZj5iFcsc6v
knju1g+N0ol/wMcs4mMwyeifou+a+WknyFQfoHSLo6sgUcNdlMzIRUIZ4T2jASLgmRRbg6xWWQ7J
gQxBUh99Ty53cHtC6ddrwf+/bXtVJw9nP99WpWqgZ/NMMaJ7Ymdq+hxiCOWBxX7jgXQKlentPpu9
yRa+bcBMBR79NSsscfTojOfdpA+4PJ5pjuPVKjHynwpTruxEYYk73XI2fJO1d2zLZX/2xYjv0gEM
uh5iAeeAKuVhf6Zu9mtE4iObPQb7xW7j7Q0AzKLGJ4vRETQDr7HdxXMQoPpTkMV8GOGH/Sve4lnf
lpCVL9+rmXTzh6otq+268YJwnc6nQ1QGKes7hTRwLCEo9U3RtNkW6aXNuC749zhE0vLo+a36xy/q
9TB7yHzg+5+lMfrYNUVy2Eqt84gM8G3X4NNz0/88SwjSaqZjJlX9R/pQCKawWYDqPw5/FGDsXdEN
PZ8d+rEO5bLgChkPSea3c5nt9aJS3MbCT0hTeIduhax5S/j8a9dhB97J+l3BvoykERbz/RrEYwYC
VXcQqMpmjVwRDsZeeMSUkQJDwSSu2W0kbivpLWs2K+49wKUU8ugpNhjWtUfXdzr5TIIcBAlBCgn7
fFLBmgkY4uIIUOIYqZke4Nv2FSeYvNlUTzIfVEWRCpF8MFunRQrLi+AQolq7gDLnfV5n+UxYUDzD
TYh84g2Hw/riDWnv47iRK8GO7ssyY+20P46Tnp5g2jTfDhXxfzSDnJ5oNBSZKkuT+SzqH5Vq8QMb
LznRYPvRbdHjDNfRtI1UmzEu+QEkGJJiUpKbBtooyPC3CBDhqvoKeEP0ECz9T68tkbLdWzg4VOv6
uLVoAOCJNx1kARbLOBQoTunkVC9IhYYNJAeUFp/6qvlEm3rLYsF07vX621ian6HyyXFDF2DegS+Z
erWebnjlYYYPbfmvp4swrTvxqeLsWWn+ACOq2yTh+kpt3YMxW6JTs/jlb8BwiDmGc518rRImkCUC
R8YsyzFsx/jUTDBargbUa+g4NplZTfsvVjYPMlOr331vwEjz4/YGwYk6NlLd+XuMwwo2FU8MhrE/
i3m4pmR7aFq1ZUHjs3u+NvnIzKeaRvQaB4V/F3FprpaQqNSf4/Vx3vblSdX1nlaejjOssflDQTFO
EtFH2pV1cdVz3GR8OUcZgg35vWj3/bFDmfsm8jB9SzCiD2PRN6kvQPxeFrXneiA/jeAYtFWmYdJM
aU/bq70HCYgCrpjTge73gZdQtDYVk0ghx9OZIAH5CaTS/EvO9BeYWTSDWGXK/SH6Dq1jdZoCD6AV
GNOfJNxTUyjmzInvw1CnEQM1GgsNw6PJkywTGI7AcgGTbiofoqLaozROYvFUCxxomk86lUOnkiPm
yDEWvTrIVpJ77cvqmY3T+MFwjxyW1r9ikRjvGUEwqXVzEyJQywJeD0efVz5suVqESGRh3ycUuU+q
k1vajO01bsbhXbGu96X0vtSSsBMWzzEQYXTcV12mbRGYdAt9ktWjvFG6+FKIeskobNqzOtimtIFH
IaoUVXmz+j527pn+YN38TIGwyQbIDpt0DbbxiJqBfkYvZ3voY68U6byW0ymqsdN6e+zfAzYWPdBA
MhwUZv1uoHQ/LLKf4I1Dk1SXQg2Z2ee1ynZCpn9L6C7Kgz9PfZmtTSQPMJroUg0UIPaWLvwp2BaL
fEPFrIEyR1CWh7Onx0wFXnMiKl6yXRZbSoMwTDeEBRkxy0/cJTWDxiiIedqjGb2B9IXECq4t221Y
Taw7tPXcmSxZoiojCltisAXiZoYf03aPduEyhSiRH3yYhB7ms34TSDKCZkF6UxaBzNe+UNn/cfZl
y5Hj2JK/cq3f0ZcACC5jt/uBZOzapZQy84WWKSlJAiQWbiD59ePR0zPTnXPbeqysyspMJSkUQRLA
Oe5+3GvdfIfnksrgeVLBxjCmxRJP/MXBuyxvVkQM4Y+weDtaXrIJtvphuE975S6im+7mNf3SbO2d
67rzhLSjY5Q2o3zFrGl6g3owNI8a/hg45BI/fkUEs1/zYOHdhNViIQyd/aOt1CoLWjocDoLbFJa8
iaS7DpBaczNvQ7rXY09vW6lFnSGbKEpy7pfQZCHRKTqNlKO+6LDXZM0Im+Mel+KmRKLW16pfaO5Q
+T8h1ldm3AfkRm/Jrm7iCwogd0t4N9RZOA9+VwfJ16kazqYdEWrRokhTqP3u4Tkf7hxZD3bountY
PXwbOXTLqe3SbJi32GUIvU/yOVBoXnQT5rGIBzwaYkCVFATntIodPW5hR+LMLYE5ozthHaS0Yv3V
wGzmsJSddoXq12qHmByXEaZXvp8Vb1C8YqYzT5JK7ZswtPmkwjsHCi0jVd1mMXNq38cufmUgBRFn
hcxRB1OtrC1D/BY63axdNa5dZ8fgVDfNUJQ4Qac8EGo79gzPKUwpucAEXqc/W970LG9oZZ7KTQIh
EejBMjunXVqUC4wETr2I1cOmlmmXTktZtBo+dm5tzDcTdtON9cmEsChVIc1hs4Wm87DvW4kiCFME
ewrQ7otmdjhi19C7dLB6p3Be70i9NE+KpvSRoqZAqbgSnZM4Tk/NYrovyBqHUA3ZuUg9bW1zmsKx
f0CPNt+GlOJcTLZEjwhB1TwP1YxLPDdJ+Dz3o/v0IzxbnTLsyBRvg6zUNj41KMRvYCDL82ZxwdPQ
eXXgimJAZsKDT6HFhE25dS4bFkEzCi/GPmu0NR8BRUubbvOLWFJRyF5aYDq6PUO7KTG1qqvXtoS1
J6b7TB3sppiSKIukku9D5c0zaMjupvczquN4GM4s1gaPWFWPWZpQcko3XhdeLuTMy1GeNDXxDght
oh567ya5UzqOYuzY8QIdEOzTyjWs6gLetOWrF9IkGZbl+C1dawTChgk1t5CmNF98OQZfBa9w7eq+
1a+cDxSNNOkJiv+IgiVl7VukdV/M6bW6Hro22rJYj9EpqIbo4ubKfhcViH70Oaib0FUmuzKFP9fQ
wYOewF3vxq5ajMdymHTGtOzG24XDITWDvRTJx2ScVV6PZMPpJLsS/U5EY3AAJfonvqToX/wwn5dV
J3dAA+iPayROhuBLh4e5Uh6xQn11nhdqRNbrqH/FoZPYPIoGSCzhk1nFmU4xl9j50RwWTIaesMUl
z7KO1RttmUeYA7ktB4jwsz7ckEa/UOyApfVxoYYUO2boFr3HUextLpvpjkA3WaAITz8xdevMDk/l
IO9UzzE3dZ1nyr0DYACReowjl6V3eE5+YqTTI0o+fbDrhOd2lctORFNqMrla7HB1vMkXhAletg4B
ntVo3iYOECFb5iDQ8AuTlu9oqNgjjbmdv82t0Mse+cchxtkURTyQ2XLvm+BhaTvsxBFzzVQoHwjM
KfmRfbdpv371pJpVthqTEmxsZQqRXlOhMylJ9VKLZgUMwgl0+LOtyD7hUbplwyaGu5oN9VT4JEQ3
CDxEBFlcwZg4mwEA7cOVIBceEjT7WrptKGJZIhRGQHJwWVmLMoZx8WFQiOS2LfWuxs5yp2amcH8G
jpS1klbxMQnL9VxiwPB1Bru0q3k4X0Rfv0KBlFxsDcBIYU/IMD6mNpjLAciB140rDIy6T2HsFS5R
w6pjZ1R1wDkib+etG4uIrboYwircy6CLMKsVhFVWejLtxq7Xdw4kU44iWb32EbP7Hl/ngF9k4RHH
ez0Me6AMAeu+Ayadv0Nw2B8i11UFH3y3W7Fh5tyO1QkYG9q7FTgqoBcIgu169ZAT/aOEE0QR15F6
bkrrVAbpfG3zOrCvM5IUMj7Pm8lg3RrtEdO37Z3CjjzTwRYTjfiug1fvaZ4mlo3YUe5FMtUZlMN4
wofWywxuiFwVFJtsMbCSnsqwF7+gHRVHFErpSVk0jnjBx1DhLcHHvi9QAYodnZpX9K1s36spfozi
5D7Wtnojm/46hRL8S6sK0UUDzKPa8gVpY/IEn6h2zNoFIamZhH0xyr6wyTGGgWYnDGhyqUcucxkj
+cwwj13Qw7sUyJ2+hftLl7FYzvk4Qey4qGbFFPmkfs6CmnxANsCFsJHtFQnLfSQx8eHG0n6rBomC
ekF6S0MqUWy0nnYwdxwedTeIB4sz+AtiBmH75bg/OgagYvPlMe7r5k72dYcZdRg3Le38soU0yEIo
zbCHh+25QbD9m3XNTqP4vFZjKtuaIdpRjY59BJeA3V8VaJsEmq3msbVxnyM6ud4tNf2Ioio6jBqP
SMPcUS4szRhHCUa3dt7BXvXXBvPZHwmainMUIj0tVKrNrAj0DmxCf0/7+CCVWPI+7r6tjsxX7bXb
C8p43hrRZGRa/a6VfC7KER8rkHw9AJmnJ5WuDytKrkM/1Nh0ubnEYfi+dn46mCa5D2KPT1DZh6kR
d3GIRtGLGbBRRL5VqQgOYSqBqsIi8G52UQdgBBB3pvrqUBKGIZxkwjwOZlhfvOZ3lF8LKCFpDvfm
bgeV0teINCgpE/Wdz8mY0zH+2UgzFwxh4ndhoDxWyTBkctimry2sxHbxigmsRrHcr0bkHhNIh1Vr
lVcGrrb1ksBJlG/tLeoT3FMcDgii34JuBxgAVZcR6CVgCYibMxIY/AfVvlyXJO96zJ1ZuFZfcVGa
ma5nb5IE7hz4pCnGiOkM9cMKzYr81rsKSNOixG7Q4b2dFcpSqV/oYt9SExtUDE7mc8VaaAIrvZ/7
tt9pVX5vAwVRcRTuZjhN3lUMUY1kpo89YmceyzCadvU8o4Krlcx0i5g23id7Ui1pgUD65Ni4lmY1
ld9kacU+jvzCc5GW5C3CTQBUPdcvMA8+TbjdWUogAcYjH+1pWGI/sKbLB9a4PdzJnxLQ3oOsumyr
51XjDG+T84TMtIcgVWne6gBbkpgxAbXUxp0G5MdfXOrErhYV2iPTw2jND6ANS8qGXCg33UiiJptF
cP/5imrnO2pWdR64XO8sn0gekXW9YNqpfqDODTj/xg0fDkix6TPiBb8DyKpup4q/9T5p70dexcsV
K9bLVwc9QO6ZLvHGFb+D55vPZihhMig95u+LbDD/EkuHSzVilMd7gNVDJz0/d2WKc3mGWJkA8qrj
B1EhY+CwwG8CU9TjJCVQ8HJ+5PU2mP0i1cA+qmbrc2ISzs5a+InlsgS2l5UMtU4WNTQ1d51vfH0T
koFl6P66Ane2xxLEmau+X1NI6tPIY4QMw6hc0+c5SOXPtdRz/Bam1/Ii861I7oym62mVcTWjTMEB
+H3s2pmdgaPPcY6RpOsChuhzT5CmumF4eYpD1LImsEVIZ7SjVzjuNTJT3Bc4v0Io8AQRNzUNevlc
xnGrnziMIpf9UlW2fECEsD1MRKJH5oNCqzl1s+O3zSb6c5lAdI2FIB6CYAqmLAVVVD8uGEXUQOp8
d+vCsJ8OK6NjXwyuN9U5aLbRPutgwjnbqnXqDwMPA5mphS3lt6EMab8DBAp+pR3dFwhdGDqaa5WV
LZIiac2hEjCPwcAEJhwxl3cPkydYdGbgdPw+jgG2fgwjct8vS0OGrahW5B5nNdmm+RdVGw5hrJHI
75Om6b8MaVodp7I1T4qbzVySeJD3FU4lLIxI1O40kr55mUyF5j9M1/Al6brouWfebIdqvlYXVRPD
2herEZioi5xHLi6s5UN0dEsaPnTRSO/l1Xp+30elAfw+LmaFXx909qe4DqW6xdnt1JFZuBifOtbQ
I54vnF56hhJJNt183wIveDd0lDcYS7RgtFqKwQUktCcJIlpXheAD9Et1NkWaSSQ8tFIWnRGlPnLs
FgBJoRU/4s+KZ49Ohp8m+LryA4ki88DEACsZM5UrBt2vzsXYoUr3ASfY8UViPOypXzq2FJXFHQLH
3/cfo5gCUqDtZuQBsevxsVM0BkZkQvHch5WWv7w28D9B6YgcnRITtUNW4tK3eRl7juDaBRyEk13l
UanZ8mszGV3fKmQAh0XaNw7LpCa9vmii5Dl1Tt208IEMdkhRsVOGFLAyeoijYc7bYLT8zpKwH4u1
1qnNLak/OEgPlXNaSrtDKnv9lIqIY1raqfWIRpbRbBIMgM/Up/DQb3G4ZeBq1K+KMrAidWp9AVx7
80Xp1fJrWvv4GUOQbN1LkHFnQeuW/Ooo8ONdnQ49hqQb2RxiDGKfFbpcdxUyJa+BBtd4szbj6nPL
Fzq+m7WJWJUlUvr+jkybIadoiwL+qMQm6p3XcMvbd51lZ+zV8Xy2FTzospT6XucrvCpFvkQ8fsDN
EApcS+BQiLQJJnFhopH0RSfFE3JneoWNrqZAGOgWAl5jozlOkZt1rlCLQZjkfNnIyxiWUfARAFOO
9madquTquwmT1XcB0kNdQJ44/kgIEKCiHlnbPuh2A0W44Ow5RDoa1+vnqPdi0zFs/sIAe6fsFdd5
hDTzV0hK1zf4xHe3yeyT/dRt8xcIEgBgDzi8L2ssBpNjjK/xGdGlRtRPOLOfGiXjkwVX9mLnqUtP
bWNntPc0iIOnXvTDLVmF7Qqs2foT92D76mUi4qOICIHTo150zogK76dFro/tAp697tBdZqSTaCVY
x3lzIqoE1gRsv+5QoQKwKToq49eUDtM9in/+AFqoVFndyEnCC3RO3Ru3S5PkfbrpMo8A4V6LjWoe
PildZrLntEHMaTqy9LGW03aI0RkgeLvGvFLXenUXpQIEAt3cPvBi5dg1lwTQfk2pzQMpWnIaaUwb
0LZuYAoQi1XkTUczw70zsENFNu+UlDdgk7vpYe1pDNR+m6LgvRGm+Z4C8L0ZyzkmeQrzi/BiNVug
7gduLfMFEBIoRZmwV/RxQ79bWyleRhINpxUd8HqII5m+cuPR1sI7yZ7Wauu6TwlbTtg+6/5K9oIV
OAZLsKHHWjeFQjgR1UvjeJ+VlAT1bouuNsh2pqDxZ18Oz7DX2n6k+G+ZbZWYeMYx1/2xqjrQh3HE
U7ubUaY+WaAQ6NVU02crUZjzXsXi6LnCHoYtYE0AiVns03IHq+s2yFu5YgwbokHTHPUs1mfvq/Rn
JxXKd838+Iw6tH6mZYsLUU6LxkAiiNj3DqqRJlM4Dgbw8UGS7uACiO5OhKBc2qo0p9Jjpj8L29U8
oKPfLr3Y4otvObzqEH+iBCtax8stN7aln5iFEtWeeVsrJDasrc4FhOQfdafHd2Ysc1d6XU+nDWjq
p9OlLHe0AyS9Hyg6WCDNHc5eM6gAR2240KdWOwDXNLa9LcCnG5XrNMJ20XGCo2kDY18CqW7SOatI
mb4BmKuqS6WwfwCOMqQ6Qk/noPtsPEVj76r21xRJ91OZDUcA2MDlY3agLHMRWP/ImtUnNzg8wWbQ
sQMbyBvKUceO/kRIJ257b+rp3PdUhnlNOkTsDOMK7ojKSH6xYOgYnmgoHw+w+KTbzgTt8CGAfL6T
LubdJYX/c1msQw3cmDQaezgA1qo+BBzGxHnagtTOsWZpWFQadBjKyK350rVh92PUsw3OW1eqZF+2
ifkAUz/H2Talbc5Vwj6u7UeaQ4Lfzbk1pb8PxrFU+SAwGZqDSMdeH5Tja9RBf7F3bTJ1h3IiOJZD
UVp4Im8RQGACshvVVoxZ0qIKfKd2PYzg+G7RAMB2qM67bwto5gy7SwhWe+jsPhHKY6eVi77DJkwu
gSdgdJN5+QncODU5DacNwGRQ2mfEjuKJcUNAcEn9HAWHng6Yp/aCxBXAuHZIXhpYD4gTNlkuMhqR
EWps2sgvsZ+C156QqX2PHZQcGEjYtgGwhSp1sS0Dhr+nzia321DNvqCuHO9Enc4/N2AHW742eqV7
03t0iHppRxDEXsD/fEOYT44ZMkpulilY0P4CR9qPelovvsev3gO7AmyPsTWZHLVsjb5RePsrdkWJ
FVHH1oLNaC3EHk7jyUBfviyInPAE6ZUz6kyNPhs2RZ8yIWjC3BAuXUaWlIq9TlL9MZUCcEAAj5uw
CLdufgF57Pk+qNU876/eOlVBtniCQoZr+wor42o7lBhZfa/mQE+ZitKe7eYRxVsOo0rdPra0GcBL
qAbIH5EAJfBYKw1MpnUQ9+JW3A6KNjc27CBzD1RUrtlAMWZ2GjY7jKBHHOr2bfbc7ZJat69YH0Hw
MicrM7hOSZ8UC9pvlgvGDAQlaDPeEr3R9Dj6ACZSTYKKJisxltc/LesWjqhGlbe/qO3WdI8/0X/F
5oZk7Fq24Kxc50LIMuLKxzu40psug0tAE0PBI2S4p2Cgpxz4hXkfuGfLbsCTMGfAcpGOEXgwWbuw
GiNT1CTCZR3jrUXRHm/re0UrLm5bh6YN7acdtys0FS3TXQzY/ZJqsGD5wpkad20FwuMQrKW995jN
/pKU9dULZBzDbwrt6bAfoAqZC9daYYoJXUjwBqe6cXikZvXxpXY+xFgyQNpQ7MlYrei9tQu7L6DH
Nf6PjZLug8S1Ce7AAiR+vxLMoRpUpJifyoAL4GDCEJpO3hqFMgKKExijntsVp0uBkLYQjX4CvUce
VTho7joQ4QR8SEPGXEAGWN2ukmDj5C1xz2Grw2+GLdN3CEH9MVWmjvHxNgMtAWPdfPK0C9t8Xbv4
SsytCXuvZTdznPAjKroN1R6u0IE3ivZbNgZb0u30plhS4Jy88hGte0AupntpdA3Km3Dm7nrS4E1H
pqlrYMLz9OpIBb9Ct/Sva8R4UyDOpN9OSdXZr0sVhyavgqXectxwbKUIYo8WlOgd8zmsTCAqC+ap
QrnnwzB8jGkc2PtG6GQ+rtjB0x0ZG0NznAD2NtEySbIIo50fwGJ8mccoyQEAyN4N16ygcCjYtNjx
ZtKyuZdbLEjme4bm12O7LbBF6e2Ccx/Ps0CzOGYyAmAMOV/65KFOV/lk46DJmxaTDplZNsBXhqNW
PadaBgCm17lzZzZMaAfRemLbTTa7tBkwJNgVGotHu6MkxHxiO7S34by266GCX6r+OkpweSewhzhU
YuiR1gxILNW7JCnn4Jq0MbfFFraU3s24FrDnLplMsyBx4/xlmuA5oLMmhVcVjg0Z1Q+IEqmgxavG
8QVOU/TRJlw9qKT2P3CpUBYLjA1Mp2Raa4VKwUY/ICLkkClEYlwxFz3YCDhc4gF59nDL2/ulrkUO
vCD+TtNqBTOq9IIVp8h2M4Szu1mFBHMSTXOzM0yx7z1r1+cg7qR+pT0Yu+OQlimyKdsx7o8+QHr4
r2SSLWaMS9yx3RBMOrpUgabLfdIE/a9J9Ot7osxcQtx0bdEJtoFqPxnGFijtAtUWY8xZUQZdpXcE
PjO/EhqC8o6G0JIMZ2zwDarBDe+xkxGSy6dyqnLkJ4bHVZaI5opidUi4+KUXjxCZOSKBRRIzwXnH
B1iRZBwOD7xQkHnYh3IcEnnLsLKjXZuy6g1xNMa9JFMJ8Fwjj1EUKgj5BcWXC56gkkGBm5WrqH/5
0pq7KmZpWGx9hSNOb+1bMIfc5PW6dGSn+3p9jiEbmPEhKjQmVWVktwuRglkVjG8izm3UbNgMHK8N
kvqE7jOvI6CdFEdUnVFQowJodGTK0zgS9S0AX7lk0+AUBXLlJ7jDjNItu74OwOd4LMRLEwTpspNj
wm+j2rVvvWWo54MBDD0L4nKD1m8FIeQ3zoJcoFt5LuWw8pMkQ12C2HFleYTGZUPBFlMGBroCHfmO
0QoDCDnFk5yH/Sb4WZnrp0CH3z51C4keXaoANwqO+xOUsjCSNSDXhzk5WQm9GAyfRofLAGB1hyz1
weP45nEPgGvh6qjIpG5RbY1+P8OkO8GbTOk7L0XzYntTArpYSA9MLxjIHkdOo/dtGrbQKljMDu1A
USdv9Vz1YOjj2KEKg8WnAxcq2u/EBtNra69oEhTfnT7qetM1clAsUEk5JE2/T+nc9/t6InFTcNAI
FSQrvMWZN0b9C0YPICut5dBfrzs6/Jc2qd3zOiHH/rEUHCs6iZCblckQA3dZDSWJLqLUNZ8o2UbE
rnGHyz+KGpV6EtXosgEWsnWH7QGAfp0oCTB4IOF3FK0hGKyyEXC8S1r6WqLiaoAc0pEDXLWs3W9j
vNxpZK3LfJjZ8MNDCvlWTpx2gDb4WITImAxzNzuEQxhWqrFQjUZ5si5mAu+F7hGbkKf8S0xG4MWV
stPtNR1bHtAmVQOSvkE170HKbeZc635aCtA7IXjH1obBkaJslIVYydUAfmvdr3qq46c5Qh8KFUIC
A/ROb3hZwntc/I21dZqLUoYngmAAd0nVGuVphXGp3egMADiPWeuuGJKKfRLVLs/bUA+QMvXUbMUE
4elnG86dyV0kEHjIRQ3sbNqWEtm0KZkG6F+3ASgKbZv7Ghri66WP2ndF1PC9tDEWUjAL6K7ghnKB
vk23uyGJll/N0A8zii4LL5ZhLc2tKlvOcjI5QosUOUrznrPYuF01E4MaDfVKtAe2tQz7Zk5bjf5+
i+3BB4tbwKzyPsWkvtHxXZkMZXNTNyN2JaY7sYAxDG0Felp1CnmlfnsycEBq7qZEWwYOKWTLPlAy
HXE4X6vsTkxVmI/w9jCvHYSjy7+ZlP0XcvLfY63LSVB8ovQ6B2EXFNeQq/8MEz18/qEhAfrbGPRK
tmVZAhAUI926qxPTfNMthv+boau/xTT/d1r163THP0wJYFgeWZprExyiErXqiVRYpYcxhQogQ6pZ
7YqOhyhJ0f2uP9FH23fq2rAvmg55pPsa3VW3w9Gu49MiSPTH5syo+Of3BAKxMTEEt9hEoIhu6nYt
qPx3ER3/YmyFXm/jP3xg1P1MJQJgidNh91V23v1cgJZvWTg6Cysc6oA0/bFb99tkVVW7WOmUbwfq
l+qykhbrLuzZ8x979d8mMGjAPdz9+u3AVsxfCj4HpyAwTfHHXv23EYxUN0HFEFp9WKUNdsFI9R7Z
X/SPzfPQ30Yw2j41QdLivRuadnB7jJA1hgAeWf+b6f5/sSZ/Nzgl13TFPvbrAVz9z6Cds8npxz90
YX73NkWLwQ2iULcDluI3maY7hEibP/bA/O5sat00QRV75f5U1CKSk9EdPob5YyYcv1ubLhBUCBvI
7YDgP3kxlev3bgv/WDoN/93YVG22bVBgrAc39M1HZPv2vuem/nsuwn++L/+j+jQP/2tLGv76X/j6
3di1byDZ+e3Lv76YDv/+1/V3/s/P/PNv/PXwae5+dJ/D7z/0T7+D1/373y1+jD/+6QtQ2wDHH6fP
fn36HKZ2/Nvr4x1ef/L/95v/8fm3V3lZ7edf/vSOEmC8vho2L/2nv3/r9PGXP11zEv7zH1/+79+7
vv+//Cmrp/HH//Pznz+G8S9/StmfKUMiWRqECFui4hrx5T+v30mSP8ciCVgEnjQI4cGDLVRj8qD+
y59Y8mfOGJI7WBDQFPUTfmkw09++Ff05wkwL/okSQH4BXu9/v69/ujH/90b9h566B9PoccDn+G/D
nhPOf09RrkpdgmQR7AqO+7MRQGEanoLrbojrjkgS7c/MBfEHtKnA5aCZTxTQMqRnZg3v6PilAdL3
SgLxVofAONGZ2REn0LgMah8jiBQaChHXjyPGoFpMhsfzVddE6GMCuM4WddCm3xbk3Hz3mIx4SkiK
zSULQ5oGOeXIZYfG3ibPmweCB8UIELKbrpfiPMxL9VTZmFoUJZjYyIB9RxhuCsYkq6BCjAsI5O1Z
zKx6dQkrV4D+ECahMKzLELJUrCYa2vUp6sXaPEBy2KDq4a4FPdzHqd3BvkHqfIggnS+mdlA9xIyJ
flGgAB4xfLA9hNr4M4csGZxV20Nt7tqMb5G+rSHx+D5H1XoWYZjeMM+aIzAFn7fWEwhNByQN0CYy
P8tp0Htkesy5QzjRQdHa3CLEabmgh6h3gCPgAgMIoIpFfeviDjg6HTEIB335Nh2EW9gRyqhsgkdA
gfDx1z6MqswloAEUpIjHVQiMNbdRE31rG2KOqqrCmyVeMKHhUKqPsXh2ziNcoKymPJyCDbmja5/3
SQp9dChudcSX9/LKLbRsXe9CBaVa3I4rGFgSvtgkhiRdOPQC0CrMBx6RtOiS2b2NbSDODroFyBb9
GJ+u4HOfWZSgJ0A5C3aKmd7DAZV9CUDI7ONtAoNn1Pa48RQtYQT4cxcS1HsY8pLDk0WlD/XQDNtS
N6RmgAaixpZIFPKFMN2C5ydwFyfHY0eqKicIuUB/lYyFmVV4qQHsv8WAloo5DN6gI54vK1Xhrceg
z1s5T7oINtjhw1UXRgi9dRAHQi+TzzUSr0JcABTVNZwYuuhNmibKUl+HxzgCAoGHMo1DyFnjuc7Q
NntAUdC3AjkWKIfgmJSUHioufBjU6Cb8GGuN9s9XK0o2bxrA8Mk1ZiVEs2Mhq7mFupxcONQjLaDs
qYfydu27oWicD9gRaQ8QUVcSpA7ol/IJNLq2+03QEu+3BLcLrMLx+2ldwCtDFwuqYmxZjHFAIYE+
wSfKYyawo7cV/PRfAQLF0AO03WyPU1XRm7YXwUuTRgRnpE78LhpBDGXA+EL61EPsGM8ZxgfYuCdO
0jEnaLUIftNV50ipCIrpWpizB+K711VylZHRkDyyCkoBxmBZGPC/LTvvglswBONblUp727AhIfiQ
ZnK5oIj5iBFUfOBw0emOEP7pHfWhvCWTryEy8frSzkGYFgZMAwgY3CJY6CKMYQ+bxQQAwVqP4B9q
8iWgXN8CgetHSOqCp1AYhk3JIZin1iFaMa5Tf4rELE68tPRXvKblI0JXu75Y7cheMJ45YkYRUhJa
1HRN4l2JqTGgTGXZ38P2j2JaBbI+AcbZMoUEzml5R/2NSL0EaFU2jKR9qCXmGSeMzM+ZbDwmXZZh
iCdoqoS53xjC402EsTAAb1fhXF1hMsFP5mSjLhLZJD0cYa1s4wAEkFw89uGKfh+T68ynS70+YyB4
Owc8gQBkbBasVAn14gMervWGudhBAWE2KwsVAV7IoM1IC4fTBSQ95siPw9zUFw6W92EER3ZbRg5q
oVYbTrNymtnNOquAQrSq5E7bJPGHdOjiU0mQXpoNMCC9EyWNbwLwRF3edjQ6DdA3FF0lzA6SNzSX
DH4uj2icQdinEMGcKJkBQUidNJcEfqY3XUL6N4dUsBXrEWqFrCnXJzOwL4i9aJ6jtFu+2SRysITx
FeYuBWHHuVz8/yTvzJbjRrIt+yv3B5AGBxyDv0YEYmRwFAfpBUaKEuZ5xtffBbLspsgsk7ra+qHb
+qFkqpSoQABw9zPsvc57Zvb/c0hCkvmbkKTu8h/RhxCGv/8ekmBm/QvKGCYIluESkRB4vIckQsi/
dIIS27aVMsSvIYn1ly4533EeKeE4RDQkG/8KSfgZHaSuAtFL138Jc/6TkORTlksSbuq8nqYJ84gQ
CE/Fx+QP7rkeSjFkhzka7ZUZ3Gt1MnkELBCu1PQwSBdVfHyR9IdSZziIQ0UWc2x5Oan4D4T+j+nn
v66EUMvADkB14DOCpmtCZr8iNzyUyXBg3/Wxu8noq6XKPw45XdLMv1P794/iHhqmNBxJOMgj+TXj
rZrY1MOsyw6t7rN7MRt8NC4AjJl7sw7FtvRRZ+JBSi81EdTrOSomso403s4GgYbomj9N6/2IWXi7
HodvznMlxiRGXf78lwzcUVox0f9Cl1oMygss9UT/M/LqUh5CGyk54uRw0+r2/S8v6b/i01/j0eVr
froNHz52Aer88rGanZhiqqb0MFAdQ6JG318kjbkWrvuH1PDfPNtfP+kznLsTU5gmtUgPYTi80LoB
TNiTgs7Oaxr98VvpSyb+9/fiLebQc3X77WbyeD/nun6tar2hI3HQUh9PhpM4m0H66Qabw6qsrQeC
rV2mxM/aP2Bf9YLkWIbS8JgR9mTQMd9llHMtmt9uKbwO/QNKMYqYu7SNJrTVObZWOjUrid26DCos
RVOxwfRT3ArLENcdI1BWVFdfyN2vKrQHqyIWTz4PnydYsIOLfRj29wm1/W1jN/ex5kZrejCjB3q9
3wjLHVYq8r+yQfQ32AJXlkLLFSNZ2YyGe0kYY3iD6RcPdYuPfdX1+Vej0S6nLi6Okxl+0RHvba24
f9R6jBpT5HgY4+8EYi58IEF4RsN4VqPc4TTqVj7ZKKfLgJ0rOVJt3cKOcfeUNdCij+je64CFiIL/
3k7D5eTLBq/AFnfHRM4TwrLkCk2GV5utuyVBaFZdWK1kTSMHj8G2idofBKGvlRgnAktGY2CzZX3N
604Lv7qzg5+y2xaDzlmP8qw2R8+Nynu0AE8ih5loS7EK9F3RfLeNAaG2Fvl7Qt7i0BVliWagKfdj
o/bNYr6R0VM/tVeoh38kQOyRTtrFziVaYxrsRJOCye/kdgQ2Xbcv88jlUDfvAzHueFFeND/UVk2F
DaJLv7kFVpegIuZpq93czITcHVrHjChwVds4bKiZPumtr+/6hvUCwRthUoMTWrryrqbDiRezumwC
FJkuNUqvT1p8Eo2PrG9GViP5C4X94AjeCzV1madHmfvQdsjmjSn+ZhQ6sg5iNDq9CIJUyZ4D7WLD
Tcd90dMOVXSsjqNr2bjn3QfNWCqrtnpM4uHemsVIjkbSOGVWuonNZp33DFdQhAGlM+5nE3mFTbYT
gy+s9NHLq0PsVN/H2JuUu+oSZFpCxy1FLOcww7ENQ3Ojhe0Rgo1YoX4/0UAMkNOBIMeRigr8ZgwR
CHeNc5U17o1LZoB2R6O72hqsmsyb2+h2pn0zjdGw0cd0j+7kwQbEhdb5yO6Ml5I2WdV5Y0x3vz41
4s5Q+SEYX4PQuEiNcU2zc4dKvuxAqWlQx/MXXc4bq68Prl+fDUDpU/oNax/S+nbV69o+EHcBG3ox
SA8D8AoJLco4fTU6T6NYdoDCMyr/CAhuPaWdh3bXHQ0EsuXjyPbq6vRjWX5BcU2/B/uSbtlH4M47
k76EdnYt3Cp0rmVy2aX5RYlVyQ4vg24XuLcBZAqznj193ugtuer4jcCza/l2SXfRVVdJ2SMLGYGr
fLPc6VmGz2X3qk3NusMWocXInV9bTfdScR2I+xnkRjZuRtSVunHNxEV+O66VBscBD1fwGudkkeHP
cXaQum7L9pVu8wafzZxpp9bot255HLPbnFnRvhLe0K96zLd0wteoGqTdXua15ZmasxnrGIe0gZ69
3hqm7WnqKey+peMGrwAZCUrixF1Hj9xe1Yy3o1zgalTch8sStLufSo/m7SpEulNAngjTwzzdaVhr
DP0kEc/5CRbGSh4jXTEToDzGJsNVAl7hPtsWqEW7IsQ//d3KZm8yHV6jHQySDQ7LrZuFV0bfr4lr
PXtQm7buvOVeZkDto8HeApRYG7S+soxxYhIVH8tUVTniuq2ZGbdWhdUluCudAnWbu7HLpXtibEYz
3FZVvy2nft2kwSr3nzKUU93szQqUIUwIZIjHCXGsiAzMkvaartnJNZ6j+tRFGG0jbdUp/aINxb7S
sYr5SBdzeTbC9GtNIQB5qGfpF1NW7yx9Xml2jQk+WmtkEjl2PQBiTa3tAUisK+0aLR2z3G6XTsKg
J/BdDM+Yu60cKlT6z0zQsvGSsKeccxwetryKjW+C3lyWCf6Vs1Ekt3EUXioGmedXQc4IgOC7Vbhb
ZdcbiCLgazCuYTGw9GiDEHDt+JdQVHdGpltYri1zyfR9iiJcdmWlakeAywOLLbUx63QPceswwKTc
FiL6lteL5xXxLqJAs9mWaYMGOnCf9CCw11krJqwN0xYdETk/SvuOTWOehNiO2dJVCn5WOPaGIJyP
kDzuRhmok7/0F4s0yaDmUJ7omWHi/jSN/roWCLrtnSYDdxNp9anQNUYcM/6SsSSbXkt/+DMbUFzj
i7SGE03t16KvxR516A167Qt4XhcCzozX6sHu96ESAu9/BBXIkqWClI3rU4l/zD8QjYXhVmn7ttI2
A1OD4KPskd7ldwu0ykvC+ZR0bbyhe0pbmgjFkvi9df2k7KHaCRllp2mshmLVQhoAkdLBNzr0abMV
DeKfCAGOip8n8mJ0INiPX/25kvbGZffB4POQ9Y75pdLsR/qloadYt6J8LVMXsXBMXID4K/4ytshu
GGY0XvqABRBJGmcZH9SkRT9RODnXdjdnz9wdp/o6l1e11ntRW6wLZA2rDK8i1BgE9Vi6L1AxiSh4
DExVrwNy+lBdaojve6FfDNKpV7GovHJWj3OeAPQIOE6p/6A3faA/ui767mA7rf9S4EifkKbdCTG2
J6DO1bWb8THtJOzrsKrj80Rzeq33LnsIg5tAF9TTSzjFxWM0FVs4L+e2aS8N00luWtvV4NRkT4Pl
4/gfcPzQ7KEughyrmNUySWFcBRg39aFHYDQXL4aLtwm61LXvlPeDGUrPmmooKDHFDszIEfNUKZSy
wxvTlaGQU+EQwyQ/hLVnYTZC2qH8k1Pn1cpymfuyKlUyr7Oi4tztU30LhPZbTLscJyPMSaqEmrXW
hoGjxGiOeadPN0UrHgsDJ1NX68caEclZq2feVze4dFBxUEVSrw6MKOpZGcagCgopXgsbUydhSZZH
xU4Nk3sk8JILtgGzda0FlALYkdlC2JtUZRyKose5aNZXTdqXmyrHo4r4NVblJfvgxThb99Msjrku
wU1EiTdl2TfTQd4Ytk+gkOS6mSeU4xMSZLNlWSeGUTHot+o2gqD1DD0hBXNDqYeuRP3NNyzKM2oU
PIERLQNPctZuUjV031uUNXe5qR5lxogifAcE2vIpUFjd8CJeM4znYrRgUeVp/4yZGapLU8ansRjr
tdP7VzM6JpkRhuBRXhkJCOoOLyOG4n4xixOJGLRdtZaJJo3zOKY1EYbZP7lxWuXfkG7YE8qOogIV
PSXqSLdZOLjdDLhOrgYFoZcIqLwQuCUxlKpUcwMVBCICGd73pMGXuTKcbPiRGshXujy8m0uh8SpU
BqAe3hjdeo71Y5zsRBV+ZwBbpDwnDr50bVc+5zqgp7G8QsG4aqFsUPlKgn0M+WpVQeniW3XyYDXf
8oH9YT115oTHri0ua9GNj84oji0Eo+tETNh4KzFvyhmyTYeySEtPSeUVeRGgp5oOJcq4Y+5fdJO7
H1NSBU2ehWY9STRAyJciC4W4pDZq9EO1ceU3o43rMwkSUVM3eRr1Zy+V7TqtzrLO8/VyoM0KDB5R
QTO7G4NlxMI+NFSz/eLYqPK8tAgKzssUP4FCisTaV9ZPEW9BPCFn6uWL2e007LNrNPm9eCmAUogR
plHWr9CWG2Ph5aNYWRW8qQGdqHjEWRkBEumL8q5AhpSk4UFF19U8ofcxT81cXRt1dqb8NZSPVX+y
p2mdEEVI49kdrnUU+6nbbxW0bwy7zwlVxAwZudV974YcS37S7uZK+1KxYPOuuQhcFO8GNtfAeInm
/IiWOlrB2AiWkxEfuV3a+6YSqyo01/HYZoj/1bwvIr3ymkRudZWtXLq8Kkow75AjpU/d8CNrTmbL
WImoTtdB1a40dq5e704BVIIkt73KHqhLwnyrGai6xFSE0RvaTqtSO1TYUKF0xIwiy7JTG6V7KR8y
4Wz8SG4l3r6lBKhVi9Q3jT178SDP8y6dvjhsEV18hQr4RNl/hTc1DaMX0/3RjRdxHk+gTGS6K/uo
xFceX9bjmYnad9pYOR4InXQNJeAaF/ZmLmf3PDYcqHSxKbJmPzCpmou8dVhRUb+sc3GSdbh+Ozf/
T1cCz9H3GqDez/Zzd/JDQ/P/oRam/G29cP08Zc/5f2GyfM5fm1/rhsvPvdcNNUf95RgG+jWiDolh
4+9epuaKv6RBu1IKyonKgRr4P81MwU/hBqduSLOTyoD1dzOTPzJs6SJjcwjmTcMV/0nl8I0B+neV
xbIsKLUOLQpaqlwFzUgCpl+qR+g1B+iAlMvQG7U7uk0ZSc5D0iMWqQMj3IW2k65bDDlfpS5f3cEI
rh19pJOP019ns1uXSe9vyLXUXm8n7Oz1FDNiN3IRmmezf50EjFhx+mof9vJ72jmgb3wht4xPbFa/
D+6MjwWj96/iGhaWcwzQDPD5VA9Es4jzxaz17WzSXg+SewcnPrV2du2VTY57OVExCsF5GmsDtgjk
hXI01wW8z32Y1NFVweDJXSpG+6LSRvOo65xnpZsv2idaJXcMOC1vx7l81NM/ocbfQMofnoJBz04q
wbsAVcH9LL4wXBT4gWub28bQ4bgJWX9xm2CEl1L15VrVYEfssSyei0nmt2U13IdVpJ/zQHSXUZZn
IE3MPL7u9ax8iKs5XWTCym/hdnT6KlAci6HRq4MzGQ96RTq/XsjImConaV3PFPXWmj7lpKe6c0DB
YjgrZiBSKSlaH3AOsza3Uxg96nbqBxvqOT66W2SsamUC73n5z3ea/7Vt5Kr/Ubdd/eO/zs9l81/b
Ln99RtCdf956/i8URiAn+uXNXoQXH5QRh/y1yH9w+v26o7z9zL9aEVL8RfYBctql7yuNBcP63opQ
1l/sJobuAuPSKbwsIPN/qSOsv2xXxxLqKukIabJY/qcVoQn9L6WzbADI0J5c+hT/yY5iOh/XoQ2h
G2Ug/5DrmC4kCYvN8NcthbEFjMSuYpu8xZyaRq01VXfaBtdUS1RpB8haofZayzhZSSmjizoTskA1
GBCRMkkNDfeIZh8NABOUKVqm8m4SaFiEBJJMBC23bVJscZecppVSn7dBKP0XvOJNSOzbBAxZ6paE
vFkGkSTFmMnV0Gd15Rxcc2AI0+y1M/aJb8BX9PLF6ekSenh6DEh90YJzdSdAsgx1oIvN7L7OR2gJ
oTTjk2ngx6BVKALuI9F16Zfle8BYsuHTGWu+ZO7eEbPED4wojcUL/Ji8mM99m4jsFIxFOj9gXGu0
u1glTBrNBpHfdHR5feoWjmXwdyxT0TX1daM29VU+sKBPhhnrSNW1BOmXtcHMbCdnkfFZd5bZsVSX
GZaE0pQy+JEksqcMfq2i2rSy4lgwLU2jKv51cOKhuOEy+S82ogN5SmQ1WRuZ1EYCdJUff8I/VLon
oO+BvPPbUH3tYO4n6wShLo5CjilLUobvYrbTBExj98PMiqk4txFDnPIFhZL6B8c2sYhYbR0hrtMw
P3gygVFyY2a2rF5CvBbFlTnJpDz7Q8rU0D4Ch/zY1VbwSACUEOTojWz3bTgsRYp4tJotAxh09Exo
Y8PNzP85VRYz8U42IdVwiAZyuIcsm9LhSpvnOP6hqEXL8yyavNkNKLXGXdJw675WWjRATQTlAIvH
kiK5shiQoKCa8SRPgzMHABS7Ms62GSMe/bseu/ZDGBRhdkh7E+N8kZRasg0TwlmsHgVWkydTMEYb
n5xVWpeWXk3dD9y1POs80O3k1dTrxrwIOyZuP3Ofw/mmCe327cE22HSRuTBr5aFzm2Rw1k6Vpc1X
fN6d7VMxm3jRkkRGFN0TWy+LqywuZ+MKX7UK97lBlQErAUbVXRC1GBqtEG9auhKs8uyEyog7DtK2
ManihWl4Dex9Kb3kGMIhL7IWKF846mrC/JafkgCXIfpQx76IgN28OREYOUgJN1X7DuwXtntSLRaU
C7TwYFfM7T0A3+LbMmOZz+t52u1tib20WSHa6cVG0xP1SLG76Ha57BVML9MNz3oxFMYOlH1Y7hlp
34sLTuZM7mD18piNt1+jCAniQ2zlrXyd9KBkHqa0UPi/XXTezLy+KNZlcnbCkd9j9Jn1B5faPigj
iAfX0i618gZ3M09BZ86Gthn9ETR0b7cjN67X5+6HeHsjA4OU4zT7TLP9Cok1Hm+mPI18ryPF1vbw
ACb7yAyxQfvWJGH0WgBqXmyJgYxvc2ZkkuJ2FuONTeAIkK1OARCkETpDbFiHiUObvp+u0UgJS3P2
vdJMFlhfxJDjFvBvwlVNZrpzBeGRFydDgahhiNFsHQDPxPPD+zdlRHs23nSS0a8vTM5Z3n9btPqx
mFrdy4K40b/17mIDIYkchl3RxdwqidQsO/mJzpNBDqFBBs6lbzIeiziUbops9aexBaFTIzCZ8PvZ
DHz1qfSeMD/kEDvgRmYntwzC7hAFnZmcM8B247Eh9VRfigBxm+cYvd4eqsDsb3Q/osvTZHYJf9kC
l3wjxOxwd5opkMMW9KZbbKORyc1MkWND3mJlFqzAqOQt6rSk9Fn4fbLzqXETkXXAJK6joXtFzVSE
t1GFHfPY9XAf13VvVM1eWTF0vLSrmOBkCCo+RsqCPAs1a9UtsLMofIbSHTLZgL6Rz2ca4jmIynTA
MwEUeLxJY77VIR8L3mVtzNhH5aAmFk+Wcd3HPDJpwYGDCinHAqNQeKGJs9AnWRklr2JFr1ULH0YY
DPY2CcMcrg7MSwjIMOVyUslZIha6juu+6y8sd4xnyuWtEfHBpjn2J9BnDdYimBsi2wCpAA4C0pCB
olGX8nx6vIm1B6bbWsoDzmiuaoZe0oscEpNdIHJafgXTGrG/MzKAQk/TBALHEBgpxSCfprkHry21
RfyTb9//ejUNkgLl2/qiesbbIQY/Te+icW7t0/u6a9kA4Tj4VAwXD1KqbkCGY5J1TKud7+PKaCz0
UWVLED3WiX5D5yTltDVBMF1QNODfYwehJkr52W/HoN+UKmKVBi5wGm2DV7Z3b1Sngu4rYlInu5rz
lD/WaZAXVwLtHdMWS1PSGwxl7zo+nR6qL4f3xd/TdeHoK97+xWoueTHff9+0Za/dTZzqHKmJqSQ4
p4KQNSqghl6ISbXh+X27St8OvlRBD3t4XyZB73MEjzZqyWk74SvnlR2x9QeMzmycqoWIEfRD1v1B
dv5ma/g70keAinx1ifPJBKW0Ue59DI6wi4QZh3R/KFrkAHu9q93bkdi+OVUABxcwLi0Gmi56dqCP
Mf7QRnreNCjxpIPI1VPuAwDIDfAu7D7QY9qYObHd0NFhdNJig8lGK7Q/ZFaLdPbXVrytdGI5pS/a
WcRbmLc+XXRpIIux/eqIqGsEkCExnF60JTePHMIeqV9rOKgxv8bwYArAfrA/8rENIcEMebsrXPxf
WN0kr8wvkfG/0T5QcP9wabZrSAtRjuVYYDkt8Q+VQD7T0o0TJz3hAWLaIxjoMrlPAznGt9LR6/lI
GdMOUHpmKtkSYbDSQixVuMWhEcgHXIW1CdhZJpGXZk1PMCcKAdbD7FvEqlVicxD3rFgH+r0Dw8oD
PW8Vq3oQ4Rm0fmdvglq2jI8z0LA+aXEL9n3o8OxmCuH4kcU430lGjB/i3nktC4k23UovkQ1DkFNF
hfsruR2j+cnqWcUtBxdNnhjs32yt89a6FEXxyKQEFrutIfQSWyMJt0UWXbMxrUcnoYzmpu4Kw+dl
Wmk3XUmolUzHoQGW17bT4gFUN/oYu2ezo4+dKaNbhJT9evYntAKW2g5zN9I2jhBD72NdNKOHwOXW
95181xedPPqcFdj9FmiGMVAgdZP+pm/lAfv5Ic/tb3Y5PDBqcFz54zjB9xW3QvZnzQIJahkz5TWb
sYzNUkXQZUthTNjND4oSndgNgRXZm8GYg2vAgH37XXcYOXAZ2iDFIBAsEaDAQ9jeZSXe4TzZ2pNt
7fHjn0fHuXZyuQ9M7Szz8CrQlyHaplbtynJ6gdZyskc6WpFyf8Sjem4wTdygXRh3Vi2x6sUD464h
16wCs2tW9CrwcIdDuRJ9e6/jAt+khr7pscaGfX2nzRH8kuLVnFwMHUA5gSeZX+oQMbIgn7GHEGdw
cHSH6hqeREOpvzsacIXXYx9/D80KrFW9RkeYb2nE2CTm1SXn/GWkUZqdEuc6GKdvtmbfjaDoTqXT
F7simGEcdYb5kHTND3dIjrAWXG8K8t4zUuvBVc1PHT+kN4fdaxDU94bZdevOBHI6jsNPw5/h+k08
kNS9MefsmHTKC9PCvysj4mttenJaaq1l2QEST+bjYNGvjWmptnSOjSjdIX+EwjFUgiqj3VwK393p
sXNqLP3VtI3+gpCOhjszntdpO5wDYPkZGlQwZjT1Gn/eOC2N9syy3F3jOM+xFD9w2t9UiXlnJf7T
NHCX8Aj7he5FwvEAiPV0Ga21ro1xvB6Sjl1ikFX0kviVEfGS1+Aku8acsWo3TD5cDdImRvbTqPUv
Cko16giBaXKu0tpHX+FPbXQhldbklyCuLdjvvhB7E+8qJfQsiV8RsFLYrwMagShmGCRUb4Hvt9+c
OIvPy+yMZO36LUNI/rRVfdipHIYnsHtBD7dIjKHPfJ5TzwsOZ6ltxy2zihyJPAe7wrHAGDqccwT2
Id3owLTzzYRptwberhnVywwKJqBAHxmLhr3D94wA3KLjQz3LudXgVD9hRmwxKfea6e+XjRmIepAT
tfUzuoB7QVRBF0eV9nAZFPPk/sFf9zZs6e/zbPlWziI9RMKoSILZiT8eDTotpdZxg2Fb5TMh4Byj
fNpkNX5QJFVpXH0dQo2oDysegJo+TmNnbQUl2Po4ZbgtJP2EQQHMR7GFsvfZFAnoq/ZI7No6y3yO
8C1zcZzG/MFsBuyYK6b/LM7yCDf1xo0ZR8ybp+fqth8SUe0FIz/qs691Ingsm6Zorgge+2GHFZR4
4vdP9M3N9eG7cxTq6C2VS9mO4u4n5V07u4UQvTZuYWmQWSWJrpzjPEz6sJdWi82hC4iMtj71XbkX
TkKygK/ZyFwQrI50//CCfZIfMhDGdaUJb1NxSjtKffKeOQgaq6CsDWL8Ti8eEIvmJoAW2flbMM5c
R5i2cXhIslhDORHBTHvvEnxwMP0qRPx4AXy8w+g8k89Hrg7QQy16zV9KybalMsNkgMlRCkhJQOFV
t3zvuFaRF4F3yNZmmObTVVtXdn8bkYQnf7DFGZ8DFdeh8uUsQYrLWqPg/vES6ljoNTyj/NDFtePe
69qUt5QR5mmkhTpkPrEdBs/bHAI0F1iVlVZ7EaeZ3NO7FsZrFAXmA6ODHJspB1XkPmV2MIDTjgdB
knayBghLq0pFM8PHBhzB5yadHHNNP51/u3pL0aoSIYX8w639qLxcbq3roC2kQEcXAWrnpzctJ8XB
ZbLkXNJkbVtR2ztHm6aufWwYNzHcA/Nujavfv9+f1jaCM7oChH0G0Dsp+d+nuwn9STZj5sujGfdV
4jVyaLOXCRZIeIzKZqx3Ko798BTbDOu5Ic56ywhcVrv5Vnl6r3LhSyH7wPZszHBkivY6BtAX3Iaa
2QSnop1C80vgzgtuEoo3AiHfnrptX+QNUxZGUTn3BVOT+qfeASOIiQWE8QUZ1sJHcwb8Mk6/EHR+
/8WXPevvdf32vSmduA6DKyiMOupTAZO9hU1c6fKoppi3xWkN3tTZyNRwj/mabfn3H7eUf3/5PPZQ
+jySSqlus5/Qkfm0clunpFvpm9aumJzAfpo0tSyfmgO4Rn4Y9hyCflV+nY3CtVeutJDivB8SURzq
2nEOJlEMf9hN/nlRDqVgdndpcWCh1/m0sccZlUhH1NHuvXiUTiEbaJzBgN6GccG261o5jxpUTxt8
9/NpQIM0t3P1k8J1M18YVB/JUf9wp5Yt5O8nw51yqHw79EjYXig0O5+eTKtNzLRjZDZGUhW2eErS
vH6twmGpJWCAD3ZBTVa7NtGX6NeQj5x4D0rNzC+ynPkcu6Y08uGgZMeFo0HNiz+smH+eCI5h2a4t
Lari6JffdPq/bIECcQ1w9iDZ6ZmSzZfWyeeG8mEByJOgz2Jegatso/kCtM5iKk6QtK5zU5F/TSfH
Yo5C8p/dsOVVZkPglXg7oFDLfNo4UBBRmaZcSBDIjK1srcamV9epGZQ3hQtbjKoTNKVjQG8ppAtV
rtM0NnqC/nKwXoa+JCJcJ4oC8I6yMJXr3z9P4+PzXC6PijaIOPoOusmxtfz5L/draAU4P9dVR5jV
ppe5rZ6f6DGigXC0pqkZYuKz3bXMk0CNTZp7yeyU0cGsZ7eFN9W+pS4AQ0BFyqKqHA+JaP3w0OSO
QNcSdT5iSFn7Q35WeZnxj6Z+Qx3KYfA68ijDHOSWScip82VK/M73fv/dPp+G7NJI2G2HRUK2b37u
gph2pkexYw6nlOoc54td2XI/loPvru25c7UrOyj4L+lMg9GDDqV1f6AM/JuX0WQNW0qZ0sZk93mx
gIzWYHlQWytM1zYuHd0JBxTwXVpcVcNkwJPRzSp4fi/FVPwVe2cU0m8PJkHX/87aJTow35pTprMs
kY/Pui7oUxiFiHeRaxIpMlYvLLflkJtnUnuAemC3h6Yk8Unh5ELvQMX0YgOMSc6VL7gqGMQs8/e6
zexK2iC/f2D/LM24QlcmnCh2Yxrvn/0kgRmHSJ788dDBobKeEYPBIteMnjAdu3GY7+nDaIesK2ze
PQb2uFtguI2XwaSxDn2YwaDF6BXvQmpRGeInAxAYprHhVJhmKhF05Ay/+v01L8v37/1wifjYnQ2e
MPUX1vnnQauOnRn40hIchsZEKUzlHbXbGIoMgnEn1MMtrbgMrFRLWJjNSXgd0c1p1r+/CHqM/7gM
XjSomFwBRql/3LnEkRXhidAPVjzRoBFAr9UmnNq2ORQT3M3bukg52Bpmgk7MyqjYBI/jW8xUUoKU
+8ZMGwPuFgOgKT82CadLCTWFsKZ1l5wn0vkV58Bs2ehhHWqYNOlyQlqwaVV0BvoVKvas5e/GYiKm
w/HH2wMI2a5wL5uOohnlE9R1oqOKXtclK7JWMZ+QJ4GtH1gT+apzFSxRt6ja8tpUmm3ccf8dbRcD
Qyy+V0U+XHMTOuPan/R6gREt1xmUI58auG0w3gsKn/62YVBdcEedmrkuJjMuHkfo4eOq4wgvTmCI
ZXc/ARVpvPevEID+5kd1iFc/9US2y8lvy8w6mlK6MCkhDftQt4LGuq4lTt7ndBAwEOMubMKz1gAE
bt6yDDBR3OhycWFQerClf02FVezKqG4YwphnmVOAjenn5NxQCdHWVipzF18NVa9i19oW9+U9qECV
XBtXZUf04cW9PxPmJVYoaAX5o37Na2XUtO3izriq7YhvHYDmplY+IB9nq37L2sSoKespCJc8VFNV
Dwhc8t5cqN5m/E6Raz1KERGZE182YmAIEe1brjAB/JF7LQ8gZA7Q4e0nQlz0XaZhE90C5V5UhNLl
31Z5RV4zRy0X6foJ0k7tLQJ2u4DkudUZZrGlMq4DR34rWeaoMO1jrZH8X73/rOEWVn/LGChiO4ot
vH/EZjy+tLV4Ud4fJWPgSQ1GH+31Fkc4rwsAGb9+UgXn2RZLf4VY3PSZ1nFIUl+Ue2aTcEGZBlhs
K/DBwGweYdTtkmUQnCcaO4t/thCkYt5Nvv2mk4q/WVXwvRrmfSVjWu50ih+3epimkefIMIjOYZDm
PpU1I1a7WWXS2UWUy5JTAz6xOxJdds2dyBx9+uKOdj5+HTAGW/hVU0pgEBMjdOuxb975zJ7XDoyS
kYe8qdTNGAcg/FbvDzoY6QlsNZeewx53MXPeV5Dq+uairh0AYGbs1OaDychQx/V4YF14htJsdoek
7ZWiL1VOVfzTBi1uPUFrM4ZDMveLxV+3ITSs8G6RG8x5zLqPqq53rgLGjyRenpsZdQKnVMznzK3U
YCAowyP2fuV01Y4+oxZHDNVRkP3BS+JQGMeo3mcdfcu7uqi5vbbTc8NtrRlQNBdhQnPXSimX7fW3
tZjyqvm0aRosIKuQ2Lu/nbmmrCU5rUoVrlwj4efxs0HeBFmn2sfcrVkKpnTjNv7Dbv1WEPi4XZOf
Yh/jKCV+Nd/EWL+EO4wCKKmIS/Mwp7F6cRm4QYAfO+0eWJizplZM1cm0e35tKqvSDznZDSM98zql
KIsLaOsH+iB2tOCjpdNJnbgIeL0Yl+RCD4QshexhaVzifzBZN7c5k/KSW60RSbWGpokLp8Kj2F8x
UitdBkmB3UKbJdR3WeWtszMJFsOvc/jflJ3ZjtTItoafyJLn4Tadc1ZlTRRQ3FhAg2eHp7Adfvrz
Od1Haooj0LnYvVs0FJl2DGv96x/iGhMpZqcVJm5jDxWbnDUn2+JQbSsyywIjChfjLZQH5ox79mZw
yk6/JkkKdalG0p9jwmtODUm8RV2d6rqc1F2x0KLPtYqmGlq9g2lsG6cN5tvdQNqEL9xrQVKS+7dO
7n0VBnUfLxDTQSO6lJk3zth/nrhvzlmuoL2c1ofLDmxINFPR90nybNHC5fW3Ji/I0cxR+7/WZRI/
RxZsiE1mYPaNbUDWdoxva5zEWJsGxHjBvS6WX8B4WdiPYsBxdddXQYDCg1wknLTHpNqQviayO2tK
rDgUqrTSM9TegrgbmfbSCMtxGMV9nAzJ+Jxp9vDsCs/q6Wb1mnw8HXO9eBh8AHtHMqT16BeAGmz5
NERN8LXPiQsmLVw5+6nVCbSaKjpUBAa84W2eCCIbiUAm85ZdW35wK5SKIR0tyrVWSVIY0KA39xiW
+9WZkj8KgbaorGwiW1p8YadIbkFHbQEEkg/f/CKQJ6+t278IhZdW7Ze9ACfS5PVAX6ag+A1cQIqH
q76Lw4AgCvgt1WcIxkFsMCKoIwszH4NLAPJvinvq1z/XK+5vXQcvHK02hCjX1Z3gfWkuG/z8yqm0
SKZP7XGrgpHxQZDE3FZBO2G1HEsfAaW0PJxjKU57StTIrL/WtcvRwCdiaGzkPvNDqzdrYyHy2M1H
cpCIBCGtSSN+Yukwp1vzUo6OCmiwYjgyMsVuAN8ZUCYQ25oz0QuUPl2CBG3tpwzocqTb8hxmkXWe
ucOLSdTgklfIHLiAktefoLvwkzNv4DQcjKZOD7Bu0DPmep9Tsqf4f05PIFMMeVMba/qw8lpm8t4E
9eCpy0Hwnt0ybf9JOkbTiJoqvXjQhDG/mFIFb40rjX7bDdF4VvDLrkZQVeLnklISb7CWnr4PPobe
u7IhpGqb3Kg3LmN5mO1UCO0B+kR75+RScaqpRi+PYnQC9QWvi/nzn18hLdS75UONzpAOcw2099Sd
74v13mrqbm5rxhfYc3ZvXlkCT4CE8cFWJDrHbRq5NUZi1XfKtprMNsyysGgWHTPnWIF9HTybyd4J
d3LxU8uHGC9TjOZnnK9GoR7TDN0cNPi6Zq6Ci2L3qcjKyYE64FrZngxrEdwFult5u6z2UMRg940Q
EZNXJmdrlyK0zBl32cj32ACG29EDZsBW/NKhP4vvIvo/PLy93CXrFemoOGK4VflYOy7t0Ur+ghYG
3sIx3tbf5sYq1Tl24vmoWxG7nmyNHCVgMffDDov1zL7qBWPnE07txsJncBQLzCYLIgfjbIyUkR0g
6AfC7tL5IxIJCyiE+fyDJ4QCNYbik6N1oryDN4omZk9smp+EJWL+f1heMtg4N2oJkMaE64SjzUkY
JTY8Us3kIOw2bSvdHRZ7LNMcpfNXVlPGB2jmBp6Z77bldjARHX3z5gnuEFRdYrOCyOItxd3Iv68U
GpE3/N1dGzU/kRoWztUdJvdEsnIeb4u6S5681pbVYW3lDaejcOWDYVy8gadDNK8zN8ubhTcSwerS
uzHUBtxcCf5tGZ9miNMMs9DBE+MGI3gGot0e8NE9aXNrZgc/wS9yZxuxSu4i1UC/+dvCfbdubTpx
34FjibsrFO5bE/qfCwkwAjvcclb7FRBgUmJah6qLCAaQTFmMsEgh/NyTG4vwG3Mgo7sMbpGeao/j
+m8Gfu/bRz6MZdpYxliGC1lz4ab/F34h/ULWsRtMe8b0lEH02gMaA6sjHszsLOOqlQVjRjotstRT
RjTVM6QeKc2/1EXm+83sYIYB/ODhC4t5AsjZr59D1gDAZdw4+7GstJ965E3arnHq8sHE38QJG3R2
6uBKJ6keLLsfUYmx4qoOckwwFfOld2KoMxH67P60wtDe7SDw0De5hyxLF0JUN1tX6eIVdx8ZZdZd
W+XI6qWEZN9Y2DAmjroGeEzV32BIVfXfgEFr+Qq/XnfcOYbLTbf0m6AM777igCtwTIDPOUsH2kY9
Ccieo8zVk0fFvoZpg6LDCXEUGlh/SO8a/AnsvjyCphZTqGyMi+qC3R+KxJh1YghhhOzIX15m+QZm
w0fMpJ3FitQaxbEd5wd7KfXPGXVWdnCQcDJ0XVJFP0FuDa6DIyI8rmnHu6tDT8/0Ygz0ATKD0X5y
hsrVcEemkMkPhV0Ur6qjaD6bVSDrOyRZr/HUxG8OY7lmw4VTzJ8YVlIcwT3zxrveTdQFC1bK2IAU
KyOk/+v6HcYR3nAkGGAiBzGvs5d+9IMgdNMGW23T0fk6iQ4t7OAkfMCsb11MzW2/l3s/D/iAUMjM
inExlLKwsfVmE9UppWmsJeM+tiKPgwiek+t8hBg8R1fAzYLeImPxnFC8D4yD4d1zB8tSN/exoFQi
Y2bud2MMje/SNpOU+7Ehc2VrlhSDJ5ESI61mITJE64R8kE+ZUBdK/Igzomt0SqZxHBKYX0qDQVA0
A9bQgojz775ZZtdKRap4bDEaNwHaCqIUZ6gBJzeNiicjSEBhGoukQvLjSh9YuDC8f3LsSZJtpbpg
PGJPHCBC13vu87XWWA9lEwFQynQ4gwfKOB25V4kpdXzPaG+57Rt3bu6wZmnhuiw8z9gFH3pQbuE0
3zgNJKxSc+ZSi4L6J472sbYrJG3eqW8z7Qhg4PYPnVdiOeBJ0jIEkVHxhuhcoU7uUIyPGnGmqPkG
dwnqxMVs3EekH4zHSFHqYUqRaluLJhQhltao175aHM0ySgv1F8gpeH9yBTDYgRMxhnNA3BmV/7qd
GiwBe2h+zWXE/+sftn82vZDLV5ANPM/N57X59X1iow4kAkD6qcZ+du+IA4+H++nGpcPsA28Kf4k6
OOmTP0BFgXCa78obSGysSCgGZ7AxfQGaxOPS8stU1zpRHhXgM77s5CmcoJo2xSv2+vWhVbqprvDW
w7jM9M9z7Yzso1qDQ04oSp/1BKvhyRNSUfKiSaprtRfKF7vuNqbBMIC4dqqd8tLVsgouPvn1Rmha
Krb2Bo+W8JQ6XqSyg+UwZG3L+ZRGmFwcHGJTcOzDtDwZt05E2s2OBEXiQ2KVsQZI3Fwqod5mDWAk
RWxllDGTv/dnZf0oI9Iid5ZF1vA+LWbCTDPciv+3btCjHLbdSiYd+aLJlquSs1bcKmGrRi50aWH0
Vm9Z0HacMDdap6VnC5bM3QrpkzCjGZ1z64/y0pjwRFHfDwkqPT1NPnmDjfEVqwlEy8K/Pdky+RrU
NzqRtoY22rrJJ4Kii8+DjEaxZzhBbdD6WqKFsVdjaOfGfaAR/zRmer6z+1kmz+vnjDrcDXYz1s7Z
YdLwHtvVg+qmYzplDRTsDo2pU20RcAr54LbK7P4C//8f8zPb8W6SngDtwG/zMxNWJodaVRBl11dN
yK4Drky6UX8gYwCJpqDF6M6+HFkJK0MTdMx8LJ1giJ5ZfXN5+XPp8Y4qtwzPFq8SOi0XOACmxjsA
3sOkWo2YuxxU63mUXhlrf5Pb3fzUKJ1w0YhKrYPTk8Z3BTxhxpHr2+QkKQ42CnNsIiJyN/dF6atk
A2dGiw60x6yKMieBrO/wVthNPtlL1KBEH6Fq1/VDVTNJD2N/svRjbU9ugz1R72Fqp5eCgDomNnuy
ANrq//cCfJdId5OxFyQfZrm0t+++rqzBBocpi/YtrJoU1RQEbaQoRty91gOZ1fshM6PxdcUBV4wP
S8WUeLaubpuHtnfV9Jee9zd+gmPwoaCAItrVfcJH303UB80fpOrd7FDyYaI9GWvwBsqy08Yd+R3t
kyeKygt1rLF/YOvECCSccFDP9wJ6s/mZJW/FP4OOGLt7ncCNpXBeMGjl0dntJSaIitwJwrKxBS66
YLMSgQzbBBLFAmzBwAYtyGAk/3ll3Yyr/1vcENine67OD0BCCCHmXXHTt21Htq6O2P02gHA9rX7r
bkVZ49dUs/1Q18Sle3lqfjakD6UyYx5Ih3xrVMGi/IfMD2p1VglUz4OasB0Fjl/kBn/5pO/vDT4p
7BTS6DwGUYgu3y2KNmEVRlBfDqUglmvXJyivQ4GTn/+mUdwkZIW6HU49xiy8AwDrUEAaG3Qc+wP6
7E092MalKy2yvKQPD/BAAKcJvFmYYt9nCCwQESZIXDJJmOUODfxfyQLvBJu3XQxxFR4ZCwnl5ntb
9swEIR2RVhyqfCi789pvlVhaM5cXYhKnrNLKaR+Iis6RVVhMT2tLhQ/s0G4F5jkInWik0m0ZcDfv
GD1MbijMcT52U0M+Tu0pyuagFEF+qkq3ivcaUCBXZc5OOiCZ9hg6UABx/5CrZpf/CAhnw/nPb4rL
/LeKGe8jjiyOK0QIzFF/veI72KfDVKUR9ggdN9psGFl11wgyGO+QvJfdW1D4JbT+dZWvqpDWgezz
cYJiy3+wxnYhyxNcKO4nZeryY1M5XDGEv6bsATcjd+up8oAn8LuCdKausvQWJYBWWB13RG3OlFTz
jTHveF3tnooxNuzrym7pbvyBdaCklS4U9FVhgavxDKsUMb+f2htrKOLhB8ZkRvqM6sqSb2Kw5XAu
SYTJsBniRtgMN0xHJzSpvBDDiNgjjuKRdeneQA0HWj0kedLTFF/WGYLuX5yjICWJTyvnWdmPBozK
5ntrJ7q816tOorRb7HY37W0DulFu02Pg4Nt3X3KGWuLBJoenvNR0LMNz1La2/yWHRkndODPqO6yw
wbqIVFyyuOpqJNeSZEHJupIppf5lvY6bgaUAfWFhgySeLzpyhyFhYwM2TfKH5gut/uAEbq9hue/z
p3A1IMgeOROi/bmIwCLYhMwQXOKbst3KKlFREePO2XUqO68EQm2gczxUCbFEF71rF7xynVKvG2Ad
Dq+fGkCd9y5ymnABEDVRhdA5EiVi1uRX7IKi51xZXxbpEIuaq74VNWCeXX3qYNYX4awGczoyo5Re
86+6JXczgCZ0I0WJN5dRUgtvBDqS7i0nJop053EkRxahxkJgJW7HMx5TZv/+3liP6lWEssKMcBuQ
OXnDECREKc6plv6w6giZWzUrbFZDjPvHaFsQUYWDo+6M2DqGVZuhXuC/GzkLSo4djNyl713pLKXn
8SRzTEm42a0sttEn6QNHUW97SfBgJWNAt3tThrktmoyzju5Q7GpOdmKtkyDv3giQlgtuVBUj/4dm
rmYTSEX4EhYwDH7dw9pTqDajOFmbkvr28pc5AL9pPc4ryPJ22BZj559IiWdoyPygZVgWEsjZV/te
UF3kG4YywbRJOnI3iOCIF2KoeZPyUDEuFRqOloz4uSxF+eaLPjOfCMTiyyXrc9S4IvhdhWh4AVKi
UMCTpybb46MJdqOfJzR7zr1PBG95sQvPB1LVpfLy+8mMOCJEAncDd6yC3Gns+jJzSeoFCcjOdiMb
I0y0OorD0jW1Zl/WGfa8hjTpxqe4x4+3J0S6uF+X/8pBxZPVWyR9aa3F/5glSU/PbJi+OHCbKGy6
KaWCXUf8Vfc0AkIUOIUxADwJoy8omzFrG8U3EWPYfdBEizXNxjSloHa30plPq/J6kfcxsLHbl0Av
RzJ147S8T2jNSLZbtmeP6EI85J00Pua6lnrfIvTwQMEltMZnxlseY7jY1ojsgnIxabiN1GSGNjn7
M1SWNlsMZDw17MCteuw1zCadj5JpJ0RcZP3+FmBCpqcV2B4jiBwX4p+VfCJ7hIG1mFD5o/Fx5125
THX3HsxCc7/uhY5K+9AUVc75YLncNdKjZN5U1mKNxGmwHLLBVL+5t1rY1rxb4V7x6ZnN4XuM/N0y
r+uvo6NkWuwBL7Jtc5Ad0FRfDvKYYK2R1kj66Z9CPGy0+RFdL3ok8IYJ9RZj/vqz6/iZ8SG4sYbX
nydu8DjSqsh/ay01JJeaxCXjqRC+MdM0LgrcFVKqBpv3URYDNf+yVPrplMDOhi3jw546ZRnSj5BQ
GLPmrzR19QbJBLFh0Ms5eqVPjPuNMcTxfQPLaeumZJKHFh5TRIA4i2izdq0BHR2J78UBnyNXY1y6
SKSWLzp/xDIgEMcKLohByHOUjsAmrdnjRLyMA0TRAo6iM8wEa0QNnzgi/OD07569Pc/131EFcBgm
CGLNvd/jF/PKuyHxFobYlO7iegy083rQFn0+/5yY5tdbTcBD2KFa0uQFyquU2xwDoCwUuVGYF1H6
pr8ZbryKQlc5IAxUe/gOKxvW10GkMRGo/EVglY06oxNyDtHs+rE3cNKJceA0JjCdnzgLcxGVxsJ0
73xjiIaLU3fWsk1vOrHBEzxQsib505k9cykCmPKHHfht/SnW54yyzKho2c+EwzPMcf0RqF/x8MuL
pTN7efErhLn3ze24R8/Jj1g3cS9GzUcG7fXuUdUz92ZQcDKeh7qx8LUOTNpecqGKdog+abHBFb0q
g0z03XwJqZdds4ug4ENGEY4vH1cpZDRj5nWPZXVskWRyq8VKP3V5Ek6heBIkgef6Iavxeanxobnd
ms4YsNUbv+u5tqKll18fDuGabBSMr/hw6H5YiwRU060MEXqlTaYVvNk/l2C3yJj/lvXAbwv7k5Yl
AGlx3ncrvdA03chEwTSZ4gNaQ8QBYZd5STwcUeKc78whTPmA3HWSPylDFi7DRE4WXjR1SXuCSm0Q
4aT8rsOYd2FRxNbk2Mc/f07vPXwMFVen1QNV1Un+td+zoPRWwI52rfa86kynPqc8aArUPQdO/No9
Z4bTPuFPRM2LsEkyf4e13R4Q4RtHAufmdrsWBUUnl0MUNWe7hf9TxnsvD+Zsu2h7k51209RCQUjG
Ay6PhdrHs9mbR0H7A0dF763qQMsXQX92CXRGn6tQsohY988ChULAjjZ5SUNmUCAIVyd0dRN3UpBi
3FU5HB3pcncUU9buUKDXmMqWdcSSJpgIf/LCr4ZDV/uyesa3z/LPJbS/aJMa3TztiiEPWFXklnJ2
trrw653QSE0+Sxd09uPKuFvA0W5vr1LxtaxV8G5QUN5OkbqPlkN1HRtNeGsC89wUxZXha/ZWGkE6
7tBkY/yCXrVpDqbecd0OM2k9u1Wv+S9Rz+OYP8hUsF4J4eLn+FR+EPjsihqCxpRfT21GYWFRplJt
/7waFpOLX5B25sqwC93F4c+hdwiW1fKfCUtSkAPW1LZ/1k3JHVLd5kk4yvN3r9BedNtoY1+S9RU7
EQePnZMo/0X0pL1/k5XzrfUhzm5W/pKKmF2FMlo0W0mk7ohr86IQmlZqbSec4O/StMtfMonZTQhe
bkzb0RXL969c8yEBHTd2fslNGhpBTcJ8V5KfkWEFB0bndcuNchO1N4ajnxpFcsy1jjzni4GdIzDM
EBvJGXh5SffQGvwx//ysfn9UHrpOjGdQJMHM9N/pOku+VIQ/hnZm5o8PmRYJwtxAcdUE53LEhsrt
wSdUTW53thlvnLo/f4B3mNRCfF82LxyAAGUstNB3LHOzrRX2Bl1xaYASp5PyguZzF/uJAA6EqvJA
jijIEibqRLn1VMa4LSCkGY6rIkGuK+0G2xaEtSYHjPgncQR84/m6BV41F9HUpBT0Rgv2vR6xcTEb
8t5UkK42eJJi9cbI0Maxt3DGj1qAd+OhQOucQ/tYNPd/+cbL8vvvoYoZPOgPvIOFt4kIbkEo/rM8
s8qylS2c4hIneMA9FQnB8/erCJvYVkwnsfYw0gLjACCXQxXV+GYMuKfLH6Md8wcwSmy5UF2n+j42
pWsc/q26b+VJ3huUi5wwsL7DlYunmzlXoQ3Zyd+xAvUIF9RlZ5ZJQnFnWh1//Z+/4m+rauE4mXBp
MTv3ffj6v37DRB9ovCx/uPSVkWhbYdrFUzIAeh5SvYcGGnNFG0evlBZMNETSf7sPbiz7Xx4xIDmM
AKasgQMD+/0j5nxAtKLsiXdvc+d4SQQ/kNh31vKKuHVEhDi7WiY4q02qYZ7YJU7wUM9akj/5Hgz/
MxI1Ck1Zk7/6F2Rj8ef5dQWAZUA/cQ3WO/Zf73FYMjI0K7EM7TzcXsQQcZtfVnBFd1UsXvAgjE8Q
17JxS64OI7/S0bPrqohNHGPALGG2y3PJUGu6IzWEI0apdOYu06tsvrZY8uhnlQsgqPVd//n9Wose
5dfnuwhVDN9AymF5v23aSU3+qMEBvFixUxTbziQwBn7IYtBSFrox7tu68KxrfSvtHMNWPTQFG1NO
yLXkm5e3zRUX+UB/4xT4OOeidR7/3Zy3gZUGa1R7WcEV+FLF/CEqe6S3qeb37QGSLAs4B/wtL5qw
nEtHm7REIM5p9oDRj7aAocsaX+LP3XPfTd63Pz+CZQn/8gQC3fUDYD7YQ4bnva+MzDKFvOe3ziUz
S/anXtUFUSzmMtTdrIWOHLQSk+56Mrq/lGW/LZ8AFRjhUzx5/v83GF+irG7m1tNw9xD2+LPHx7B/
4LbQOaMtFnYXdjkG4cc0Tu1qmxT8s0PsPqfO3wQGvz4FoEgfz7dF9cmJxpJ6f9PaKSdoP7fZsY+s
KXseNdS/TH8NvI6LheZ5gTAVRNuk6az+S9RRP4SRperiqqzRLT5MLWbpX5tWksSaQemEwbmSwpO2
ER+1GFjyIBem4t824K96KyYDHvSLGwGDMByDt/jrAVWWdP0aMN1hhQcqt2CnpA1l2Yl4jyb98i/t
xlU0xxbcQu+5x/l2JmjdbuKtF/f53yhp728FZuXoZx0IHvaiO3vPU2wbaEZJB4qkxoxttPIxdNF7
8WOk1W7+Kooyw6R+GJkH7AY0hs457nB+jFKMJiVthnVkgj3Anxc+gQmEhS9s+OF2fjlD4w8ERC1U
e1RSc1ttmljCOl91oVM1xZTsKxU2njTLJhtkEUsOQVkxw18ocUzwZMEveTfafTA5jBRstahv179o
rZV6mfJXtLxq7JLKid9DjBbDRBz3Yf72JUfreUQYCz5mqj4IsZLSo+06gWFWoxhQjMjIp1fn9gdW
2vDQSTd/dKIusu4wXZHZszAzH9pExmAzrOquqe9nkrvSzToT0SKDD+FM2Nc/rHsx0bAYflWYInOp
O8kcxZdWiiy6qxGwY2dhoUknFziJ/nbU317bf88JtBC4ey/aSYqc5d74daVFsd3abFDtAOQzVB9E
Pc3Wi53r1OSurriXtRvHaD0RV0TCbaw0MCAAQ5Pa9c3Ib5rxBIG9B9MZeAK+dRGuDL+yZbKzn/LY
Hrb5MEEX1bI8bz8kuQei0EZQC/4yQ8RQ49dNj+QEQZkTALZiWYg75XsDk66fVC+lFp8w6PcLFTal
IQbj4k16kcehvThlPLuUai4NSjCyp1cC/ph5POTF6hLbhgye7XYVfYymxbtZR3FtBbfoQYshGfys
55YlU0Jc+ZbDXqyvzIf8F9symoZkgcZ6y9H4+/x9S3WTz9aQn0xLA0CGUc9fkUc0Yi9TNrT9FaCC
pSBulUYw2PWX1KUZIPq6zuV2/SwJJqtEgglIWd/4H+tnJv3LPjJGoy6GIWVfO32OPTbR8rFSP3CH
5xxAsN7WDdTinZ/gxLSdnYBLbhx1q39ai+nupodghLeg7Lddo88Jn8bzHEwAvci1tJ/wPpWzs/ln
+kIqBmZg68chNExFr24fL6uT0FqU5LiQ80RX2cO6OxVO7WxCzUKnkdtLPkRsk4CFDYLuiI+Ifab8
2dMmnIf0qkdfunNcPPB+rjrWVbfuNaY37tqZL7zv9F4zPuvSt6ufebJw89ZXtpq3tA7O9XDTWoZe
kFL74Bxk5BCeh0GLxg9lM0Wvq6Z6bSIrPJ7ogRqD4wA/5wnZTkU+kQdMrfsz+WN6WnzR+1JvvrX2
nAFExumPOq686tGgULT3jq59hu4TBKf1pGrsmsWiBwkvi8lY0F+c0izHvXWrYtcDbNV5O0nNfLVL
bV27j2QTEf7R3zQra00xasg4dmPZU8Qkc2z8A3t2KA+BNQ7W0SVGtN6gYybscGN5zZL+XhBHjl1L
13zrTZbHMw16oI6llYAoxwh4+WqrnKesElUe57zXh4+rDmRgY6j9KKaKpOtVw5Jx4jp7L5V++hK3
vQ8bUMez6L6xG8YLGMMlmfvZzEbOtFXcY6FDVngAqlSdiqhfHNZGYlg81/wEUumejCqrsRs2zZfC
t5vQksS/TV5twl+3vX0mkm0B/wPuT3TNRzxm2jKwfsSmloQdV8lurLWFuEOi31xbzq7KteRSpqq+
A9efw96MeTW5jWdfjR9dXzg9ljl9Pj1CN/bpTJ0uPjE+i3dF0EZXJ/V+EGvv7Eu/7SEpT8/5MNrf
RKahAmg6IirjScJQC6Zz47gR2YOTfq+lPlxYNLqM5dp4h23JfKVKxrq68+RT3ZEGo+sKg22hCSFD
n6iJe+qMdisjccTVkfARfti5qNJh2wdSxylrlgYZIEXypcvK+ezBKNlaIJa7StntvZHMiUsXhb+5
OaT6NzubxrDUvSDUm8yCcasl9/XYIE1reuuiLKJ2MqL28s1Ayt5HaSt1cprmAxzgFvZJm1TbqG6y
i+RUvwjNsfYD99W15Vo4qCoqIZqU9m7SYnPforsxN6kuv4xcl2GnK/8parTssw1X7gQrGXd2sHwZ
RsofL9KS+rYx6IRJnchzBIZjdOi06Zwb2bRLZvIv3bQat02LznZhOuhHvQWCmgNVWFvKd3OLQMD+
ziEM5N5ijnLWzEzuKcO6Jw1H9lNgUWbpxaRvxWB+akoRP/ik9u0DC7opx+2d0NLHcpY12YLVtCO5
CHMjL7VnYKO52usKYss2ES7zBQRXcteipE3Rdr3qMORDlXjpnl4n/jYTjIe5vlG8SjH90CPySayM
KjXzq68I2nS1HT1qiReycxMzVJHzKfeG+OgYCSkmQcVpw3Pu7C2JRvOm7UayNwwcfLApRNZLiFMQ
k2a5Y74/H6QSvbuTcCzIK5xKBGTV7Bdhixb4g1ESIOSY+RzsRVxbaD1nn34qDcLEYWwu+wKjw5Tz
be5cGGEW48ZhTtojPh/eF1R7+tYxyuAYCO1Ha+nxucsI8Ym8Rt1XWkOCu2ZrX0RuZ68IafH9G5r+
juFV9inTpEf2RmFWFzsysYaf5Neyh8UdW8I/VFhObHEz8htcmyROpx4nL9pRScqhCfAONE5ej+e3
HrGIAZqFBLbiMyyDOIS3yZMvTBLHPIIXKYiC6ochyZcZU/spy43oH/zKp0entjAMl8b0WQ5xpYWW
S0iZMJyx/iT13PwUzQEAASCPu2F9ZR8INwruUK+aF7vXniN0sbsIaH1b53ijycR70DzQ76Mp7Qi/
+VTTUROQflCicHD2MZ6XB6W54uQXWn5FLdMc4PzMn7GodZD7BPquHbz5FXVLcXELQkzAiNqj8iYb
nqhW3NVuhMsoXvxHz50ZhWbO0tjUmeORslAU/EcP8/+fZezFD33AHIl88/Zcxu5HO22sR4uKpBAj
aRg0PzvYRWPoS6IfCi9S28ZSLzizRG/UbRMve4DBmRvdi+iK7jFi5oO7pYofE6U/2g15trKQ7Skb
6/5Udr2BoSe6qE6LMVGp5mAICzPvDoNPQjmRNC8KR/wnq3d/+IOaOI+G4OREjjpaagqOkczThKwb
Dto8K6YvuUfAFmyBuzFN7dAUk/HVxVPb3PRyHEKkqUWIRCb+QJAtp70j2nTTj6X5sXFm4xo3+vBa
BVn7GnBTP5dWTDSDDfv3mgykjdpm1X1vi6o6YLIL/ME2wFzJyw+1EeA45EJZ9R1hhU46qE9TTnoY
S9Itwlo5/gczceN9ROJtOHOcUGXF2Zcg7udPcw0dZOFgkycAZsmKQvf0uSLj9yNMEI7CPiFxYNYE
4/lR3/tVPb5I17/3EXueLHSHj8GU9w8YqWSHfqb4Z3FbD86S0DkNSX0YTJyCNrS3w12WOsHHPMUs
Cmqh+RFHl2SvZ471XQKFnxhti39kJ/2L17Tkamjm1O5bj1iEWpfpFb6FHbqa8vfUJkQmaEPDLDUZ
+s1MbGkY2+XXstXLu6whUBYSaKDdaaq1Cbild8IkJjuYyYiIO5gwp5rq4UoEcYlLWhLgup3En+y+
DfYYssyfJJPctzyem7AJCNxlN6gveTbkAyTR3NvljT7qG3YyhLey8L6PhXnFmaB6q5Runcp6NNqt
S9IA0/GYsXkpZUL0gxMwIcajZm9kpfHViWPqukhzd8VoajNhLVoL992XnY5MrSBCxfG0xU8tkQ+5
VfSfG9WIp6JAXLRDo5rGtB95v8+n2H/xPHBAUctjFQn7EFHNfNIRsTuxNewKVXrh6E808UYdhJXh
wFusONi5JusnbsfuiAeo2rplL+5yatGNtOKIUVBe7rl0ir2win1QukloJ4zzJ2emju4NxJhulx14
TlcNVtIHA/J3T0yR2V21OsXneJYDFCO98TYZiotDKfs3hznjQaLPOUHlCnZVkFj43eC2lyf128QR
g0xWzdvUcfs8dHunOxvl9AULDfeemuKqRs4FmAvavnHNE/b25Ew0HqUz5WcId7079pg7EtSDqsVX
2TWiOAvRS4mdx+h2H3Rw7kYaqi0lgLe13Lh7a0RUXHHgw4nddIt7MRDXx7psqXz6SW56F+BtQr/G
HWemDOTE2P1ER1gdfE/N2FDHkbPJHfScyjK+O3Gmf3JL7aNr5l+kkNZRTtiPEcrV1q+E4o6LLnNI
dvjCVl/zXFZH9Nb+k50L9wPEVUIwnLzdV8y4NrE30REkYnwAicKPcfLT7+i1nEMQGZJcCuaJpNH4
BaGAFVyq3q2uzIinI4oAbAytkvsJa3xc9XSA/tK9IALproVjJxcfDs5z0A/G3vVkYW7yqQ1eoB+1
6pgNQ3qv27H9yM/K8Qcib9JN3TeCiKuwwgKUYsJ1zlo/tlXY6JUkwy2YKC8nwzi19mAcVFpGu0za
6TMR3821hnqzU03zltoeJ3SDYrF3lnycJtAfTVfpT51wiRyHSPLQ5sZwtpK8YYtwjFjIzF85bOb7
DNu2TTfEbwbSSdgoToruSHxx/QivcYaCIRZ+BSta4ZpIG9k1Ubk3h0GGscPsncYrQRCMT/S+r7Ml
png2hlOa1dSemT+/ALeV3w231d6qUucLVOWSgRWlHyzi0UqkRIhpM4KrvlXo544Sk+HPUa3Sg0RO
8SWAD3g//g9z59Vjt3Jt679i7Hf6spgJHPuB5MqdpVboF0KhxUwWc/j19+Oizj1bvQHt47cLGDbk
zmsVq2bNOcY3zHq4WRJNIfsoLMl8N+ZVF1HUHpgqY/KNYiSshOy/3FOdqDkgvGE7S8JbWUhqP27K
z8TZ5LfFRDOIt0NZJxoFBo7MxB5D7hfn8HgemOR+V+qKdWon96M5y5ephCoOgaH4VGqxSbFN3ZCR
i/AQJyNUPZ1nxXYQcLjochp30C7WHMvzsnScYF1+a3KX+gD9uT2ril4GVOn21xpHNgPx0LwbSHI+
whluvzDjyT8rRqwRMsnr5JWx6gIpJPpkWdOR6ok0ck8y8yNaUrWfZnTKd/i3JqYcinOyRse5aXo8
HSQvY9om/OqiOS2R6ElueyoD2wvD0QYEogHJLxXWZXZLN5jb8psarr7G0lDbvaP1YWBG7Ry4jF4Z
Ny5O/CwKJz+nqiKCsFnMvbPYA24zid0NGWowLtmnJrFjNJOtvERsYoSIy7ILOq3jPdQH97nQBlzm
Cfg5pGpmdxYY3Hb0heEPL5MqHwC6pO8zzUYECELWp3ktHS/vY2M/pf18j9tmuCEYyzjAKpD95yUj
/jDErrBz7TTfFR3VHmKr7mzEVR0/ZX1h7jEq1EFUtB/mRHUOVmJrwdjF32Uddc/5VKRf8JG5QYvQ
y4fKpPn4CJOTPRbKjukBMTlzKGkX2sg1DFvCCl1ya94tOCTPsYH+irzUvHxvZtKlM3YlDiJ55OzT
Eov2STGwap/c1hb1156U97V9khvuhUm/1WGtyUDYRUOvkS1/7VeaSZaEh8bN3PJug6GpOImKhzFb
anUvsTITFhg76higP4+GXRxiOtyNS6q7xwx2HmJNmYsk6IyEvMueO1L+fmMjbD29ZZxC5ZLghaL2
z9LU2cPOXxd8G89CfY8ko3oWWkvQlaU0SvlcT+Y8eFNi1BYBRqojPxTjrNy0g8GVunbxdT4RdEFH
paEZOD3TPKEdoCdmVR9UMpVOC5j16JCQE2TdK3Xs6mQoIic/2SlpdcQH0z1q6a3ihjAT9bKJGjas
RMRK0Q4a5pvybmt4Jk5mtUEma9DPq/SdzhG2AFpM6CDD7lzpJSmnY5xE5btuQnJ8r7Q9v83WYy23
Lmo0WVww4nRS7vu2y+nW4iMljrDAC8J+DjpY30diJZ9wenef3cVpwktCgChv5bUJkzvt4PiTg2WY
Fxlt1aeNnzBd20fLlQ845Q7tmq1BMpkxhZzS0HC9GThVjaNVzCyDXp1m/YxtdLDuN3aGC5pEu89r
DRiXX8AghjPapZZysUZAz+/kotoNah457aYQjqW5V6Ezls8m3uXlhAVBT4PWTmhGN1fsXnd9i7Z3
vUNDSYqJRAlY7OGG02naYEoIl2nOJak6f1nxb+ldGmXldEmoawBFTfhriY8YLHpFSjK39WsR0zeS
VNATOhRqQeWow2KIV+QoTkz0YHy3DTJTkUdgfiLJa215b/SI30+O/jL9cxgecA1n9KebAg/oWwW6
kJXS0zQ8bQIpNeIQu41WadHBHeQY+S0iI+nXSO+cG9Lf1fGWI739lth1vRyRvBU2ygFTl+cQNTOe
b0pmFcWQS9uReUlOA/2+wWakHqGdOPFhJPKg3f/+jzDeuhkhKXB6uESGQFthNv7GxzAt2gh/U0vO
20xaChNrVFGMcb+vcYg7j2ZiaI8ay8G8g61MLHLNUHz6pBZc4G4xo7ogvlewXBegmGSerdUM0g44
uvD1LVlfLY/bd2bBWsVtNNZQ5PveRe0VmWbOXw1UoGsdv5nwpX1YBrHKx64Tz9lINJJKZzkH0WBq
nzcVt46mtd9nrqBczEuzsU8G6XO3ap9H4lZz0Va00Ad0ho51okwjf0tC8y+KFFQj7dXSrOeVKmAs
TObfzPPecLrQQDCn1mEQ0bBUiZJ8y2hjsOaISm04Xa+NTaVOBIOQrWu9bc1pHwk1yDroYT7IrnWA
s2kT1ARxyt+Mx4y/jHeROICTYnivAX/8yywqlaKsugbOokLXpLkrY7uMbuiKVdkeurbKbKkwneHF
NOgHPQ4p6Y3UKwgale/ktiFIXR+wyoutJjMfFbCs0+Omr950l3kuwYuQwJQms69N1BzHUsU7gpaa
ia9VVebnsGObVzWTqGALWQ0G4MHQ7F2SG6hAikHG2hk2B1fGylbsjE3EcdN9a1TzJ0w3KnYFDYBX
MDb9wyBowJ86U1HLQJnAft6ig0DxZM4pY6ltl/n9oyH+8misYAlELeDITd65t8+3dKx2sbrFvVi1
S2feSPK+uCEop8lOYrISshd696kVliMCDR3Q+7oj5ccvJ/hMN0NhlDRB8ONa/6lFB8EBo2qQwjAv
rivq10lUNptmL3U7vJAYTP+/ZfBT+TgjiN6ZkWEhIczTvvuq0b+IHktGjkQ9pFJ/r/cTxYkR2T2j
RTvM7O6Wd6Yw9phsEUg4tdlxrfr9a/hXQAe/qiqAqgGvUwXPxa+/7JBMw3qvqG/GcOrTD7RI1tBs
MZTogqKRSudmQ3FssSCZTq+ejuckP6PmRBNgXSNKtoMMxwFiwJ+K1aufbUM/iJ8SodUbquginQ/M
s+wGykuc5Xfk3jSNP1B1hMeeInkMCOapl/WKGNaAetymO0Smqyl+1YpzfxUgxTWGlZPJbydvWl0n
dhGhNnHOxlgN8+uo1tnorQy11xJ/DynPmrN84Glqwhud63EdIEZBHYiUtRuxvER0LZCiJd1pzhZr
PiyTq9IYAXkR+5FqEPeXluOU03C0iV+F0dDme0uBAebrbgmTFdENMV8pD6FnRLGi3mpNOmiEZKp1
29+Y5Lgp/pI4jGKxl7B5JnRW/k5A+helAvpb1WAnZlpoGKhIf30bR1gKDNnm6hzBeljuMm1a0tPI
awcGvhbf3YjZEU5ZvINH1uY6GJRMrZ9+v5j0N6N19lWWETo39AkwENnTfv0t2iQmy71XtMu2WtKq
t9JzJKTs7w1niKzAVihffezVLJ2IS2N1Jvopf1mYueHhcgvhkCvJHdzf/JAE3aT5nZW0pnxE3tG8
22zbpGDwuNuZymTIS90WUDBOLflV77GynjdcRTFwGN7qbRKRkQT4cYJNbKpfNl/MlnZkjVG53C8F
Saj7BqW39q7LrdC6FLo6zH9DJbj+6X8aT/PSQIhEygJzFk2Eqb+pRaiS8XBmsX2pdUUpDsKa9MMy
tw6mFAwJujiKZMjEvTYJBufFGAr7rrXjIQpSnM5iv1mg6OJLO+Dtl13r6YgPWtoA0NZubMVFhDnp
XJR99pLYAKZo0Iebh6nmtS+dRQRNLvh/ygGmYlCEAksCRvYhupkZSp5VoXa0n6NiVHgxzZ6QkN+v
jTdKMZ42xCsIUE0VmN6qYHmjBImamoe+0PrzNgYGCtVaj24UcRxtY8sNdLfVhq4oMnmqeS2fiNTR
P1P/JOupzPTR/9/QrP+iswLIwTmAQIr/MV3xlr/cuLjRcBFYP9GXiwrJ/KNhNdoe5yyp8oMSmeUt
qtQquqQgxZxzXNvTeDuobm/7DjS2FTGbL+aur8z3kgQIcrfdGlze3qZhiQes7pTlQ07dycX5auBS
FcmAxqZl85LNqC21eOH9GZH5VBciInAoUS80se4Rp2Hr32Q+6/I1clSF0RV3nr87CTBy8HT+aYlS
HBExg5TQRUfBafqWsW6Z2uRyeyeSFXXszeiCAnqQS23DyVfGmZGGNuQO0+h4LjGBENbbU703EeYT
lwAm7R3vrtSOW/gXeXSSFk+Rup9dUxmHD4YWG9YzF29j2kNdU+8pn8uELtW4tEfkD5m41OiBpkdG
xFBTVfiU7Wdqzaa/4U7ktsE4lmCSGYfUKzB1ZoKGSWqsQ51Q9jB3Lz3ZI5860B7qjmkyY2AcLanq
48uvh294fa36bDnKUOIGL0HY4yGqg4E1y8trOdHeqcyofA4rmfR887kovSRWy/l7J9VJY3wdzoqD
1D6DxBM1uaKfgNdxCSAIDeWHXZtYbDcRaDvpXAI230NbhOCOgF+mX5zEnrkzXI+v7OrNsExZLzsD
vXwCoTOpal+F51cE1rLYhGcSM8TfmfdVyYiuZAkdFcNMyl0W1VhKBn4vFXVGSo+aszE7O5OclT0F
D3U74JvBvSS2vTBv2fKiFEpH+1ApRQhJaLvMACbuaO61XNw/aPoyRnerBi7xUXorie+Q+SUZwTJB
vYSkz6xtVtpBO6QqoUE8DsAjX6ksMHRDK2rjJjHxnZHYlMwNiVZKfhxSo22OnSsRaxd22Wlk+uE8
46G2QKqQq5bvM5sL/4kST8EJexUAI18ol2AhHuvRLdKiOySLpXNIRF29CnGT+REJaZkeEViVMK/m
NgbulCLFOWdt5+qHzdmp4QJExULDEOgvaODneRRLHvw0d5j9QmxZM04MacIWYnGlTWX+kixmn7zD
1FToXllUlXMPhnL4u2PgL4JdLNuk6KgrRmvdD9+ckPDocg5xF+xzVGIsyKu2fjS5mL5X1DV6D0DF
mBwZ2+TK584pAaSEYpwn3hMq+Z01zii0U0koVZAkiujpFtNzw7kXsTjhjpIBjm0tKx5oHVQPABud
4bQJtKXGmeY7MjSDMC2tR2NUzD3woao4VPy4Z4QbCPMap6Ji//3G/8aIv278FNgGqZouDX00lG9O
PnPRJeXCoJ2dq/NIJm5kQ62KKZ+spJO7mk6XeaSxxmMD5QYt6Wb2qjVC58/CMZMnc67b+WjUE6EP
haJ05glOiY2pn8WFXDWeAO2Zetccx3wZskcsdTJ7l+c0pMsoTKL/+NamQ09yYQtxFRKwnN5cyRtt
1Hs7C8V5VIjZOi1dJqtDzRm8YCCpso+TwxNueiq9XB7GuWiYKIJDuW3k2NMurBYIHTTULQoUHtH+
psBAqXqxXmb9vp2V6GyTJ7PspOk4EAOZQbxs7C76Daup5WoAQxeE4b0FNUColulg2zosPIk/Pf/l
tfpx54gfsahdYtxbjOjf4+zRK6KPZlkRwdNhvtnRrWkZ0qEze1HyeA6/8yDZC9ExY9fet1lRKX9T
CGi/3nnXstvW0YKaAjknIKq3BKpxthaBO1ogqlyjErOrf6xQx6K5RSpFjCUFbJ2cGeJS5Mim7x3P
CnPhnGTXjBBWr77kRSNg5o60OaYPpUAdLBEemeC+m4ZBaR5FLpsXi7n6QfhcRicbCTN3598v7evS
/fOJiTjP5Na0Ig44MQl2/bXeleyzBTAJ8mQEFrunUVguSInKifRdorOFeFakFoTCRKTydJ4aKaV2
2FjGqXT04QkAMuK9lFooAo2QNDaxomJFmJutwOAFthtRKCwZHZ86rBg0oSaq9Zs+Zj8Iwi5qyVy+
akUbC2rL3ujYCTyHFB90WqOeh7utp9mUuaKc7KyNsrv/vqqpabvrNavT3kUAeczgb16Zqzbxzy+N
hZ6RUk8zCf7hZknQ7S/ei6W1FYPBUXiYOwnXR5O5Hh6E7JWPm6W8vvp+6tGIjaMmkzS625x26txT
AFvXh6MfmVyRPkVP8qGsuboFpGJ1twz6ZVIjcK+jwjemmFCuJIRwidDDWfKfzT4TOJd57MOJNJtW
i9qvw9Ib+q4yQ+dxyyKsrmkZWymVjGJ9Uq6XtMmYzfkJP2E7o7tlvrEzpVp9XiE6OOGvjL+sD2m1
bLV6pbj4y7eDd7sew2PhDQPWyFEMz7GYvmotGjLDW1un6yQwyXpj/9PLfxXtbpxLiDFray1F7/VZ
gDqv6d5NfA85tuizoFoPqPdq1bHBFF4fgg0vGDogNC+FGrbOHWirlfVxxQdtJRJpEVgeNm0w+wC3
9w1flTKMZ6Sy2bTiyuYqsdVcm7t5czpvUILtXr8xsUqcHDGxuRHom4OLCD/bbQxIytYVQUCvobhQ
Atft51Dr2BxHSbTeY3pNXNy4moy0XDSCyJWK8rL95EXi+1aC2Jgn7tn1NYt2i8XclmuvuPxZ7IrM
xQpGjHXmz4qRqBQrUaeJw9DZ3KhHamncvdrCEQLqh19N6EMMTiFL5m6fT2vCp5vXZUXHtxzjR4cu
uM0Y0h1bHjNMnxl5AUbHoZ9Tb8jHQSvpFZQdKqCdHGebCAcu1+ti1iT6ucCkq4JAC3Xmov0oBAX6
c07/3A5iO+qtk7U5ShemvLe16fB2qhlzVrK/Qc/YH6UZgoWr4goAcKwoA/0Iidl3Vfv11o2u6BZz
UW7aTrvD4JNrg2dHBTOijTCSXW1tZPnyNjgoWTHmX4+F4Wr8C2NC331UWWuqLEnJnxNF17uvMZL7
T0bfpj2zRlxq4BAWTigOWixc5RX9sTVgLZGsHuLNRMmtvGSBj20Ma8OZKBWfastuWosRaDHu8N7B
NuLsd6H2F31EconStcTcQj/GqYu+iasK3hoeGJvh6udoGuURwwU0vm21QOmynbseHO83lfZYc9/V
SMUPqTaHw7sVkNB+NhRn7XwW15aTxgSyuyzABYDvbkLuAfOs8r1MRxPdZZMlH6B9qYSkSBSEnqtA
oTmOoZVGfjiOtnoSqJfLsz3QPgxALjT4kxySKg4l1UPq/9whuRusfmCzzTGIVTFAAqlFtvZ+gu/B
mrraNaeyyXga2jrmXFavu4cdNusDsq1hUptXc+O4NmbjFKJ0Cy4oTYwPhTBbn+GDeCBFhQ6sDdpg
fj+WrKXHCDctfAPT0WcLqGqUP1sgMqJHMY6DhbASv/n41abFP/usEtP4sWF+yAKF3OeU87nC8eGA
iEK0i+pldddtJkuiwXOT13XtgV4vL9uLZ2CyjfwkjsTE3lCT5FoZLTlhLjYRFgH3hhg85hIrx3Co
k5m+i0mR2MxSD+8QrU724ziRm3uJLQOTxBRyWjIn1d1qellMw656ryX+pflYXPcsuzERFwB8LobR
w5vCLc9iDr/c6Xxf/TaVUPc+bJeB7BrwnPS9cG5JdK2+zShMqluVcEOTT3eQXIRiGo5aJdbVOmpN
r3nSQPXU++gW6vho8TiYK9VEN0xPiqwFnSradk7Qv65kEm5yZnGgddarN3bWIHKfhr6eDuwUVnuw
uG+UFzq5RXV0527J2TjsuDYBQlYxmUHoGUDVG3oTbHtO3rfrFmjqLKINnkAOQqjemmAX5Y5h1Vwd
TI6CF2rlGWRX3rvL9wScrsAUR3DwdKTt0qmewx6b08hbivrY0MxGX9GhVzhkA/CMA/JZTNSVo1aG
DzrJbQJk3rPOTWslSDALgsPuZbIshhuDei856AbPwmU2w7XcvFIJhJam/Ukzapixc1KnOWjEFBr2
zlKmWT2ohCLFBiABhU0k1Bu9/Di0nI04kqvmc4ECJQ6EidbrmI4snj1xtwNGOQV+og/DxGTFp4Mc
II0AvvC4lq8kmnRGdTLUXIwcr7nuBohpOSZZx9djkv9yuERUO6h5hfaVfIj1MVr3+OmRuE+9+siN
x+wPiwLHnoxeuzc1KLVQku1HvORGWN4BQiOaXC3ipXqA1lPbT/DK1/ciXKB2uJmgSvbIloimeY+q
mXmPx9gsc37Y6jguua93eT2/2wzDsYBc6sd2X1BVQu5cTM4lVoIOanrtPPy0vV7LlK2E2AACW+D1
qNL8QIOERvkuXPDkPUYo0tJ9UZuZ8TRwbBqH2mmav3GD/gUO5rDL4mwS9sqew1nxpscmhtaWyliW
Z9eaddSHepafVThN71usgvmzbRCHTY98jHeLWybJkWztSNyh2yQNSZNpUj5tLh7JjE97ws413m8e
j99Xh2+AfYzhdNvkWk8/Yc0j4tLxa3FIVhzcGYVctaxxmL+DhMXZVyCAJWHQqpgom/qEGWRCm8//
MxDf8xyRTyC+2jltgR9bVfv730l/61TDJapZHOWAylwqkLc3cz1S2fGVsD1vgeAu9zk2iMyoCchJ
43bVVo0yDCjn2/msyJmoOvy0EhXXgLkV7HM25fgi4XCjPTPAH+hTIfTLxh7fbEJVn4gVJDt0yX7D
hwsEwhSVSVcf+rqfYTQ3NHjLYhHVfqlgyBxMxGg5EvfVuLoVOPM6fYmuPJQNwn19If7PL9mC7b//
i39/w+POfDru3vzz3++rgv/81/o1/+9zfv2Kf98m35qqrX50v/2sw2t196V4bd9+0i/fmZ/+87cL
vnRffvnHruySbn7sX5v56bXt8+76W0Sv1fqZ/9sP/uP1+l3ez/L1X398q3pir/luUVKVf/z80On7
v/4gvulPK2b9/j8/uP4B//rjHaG8/9ih+PjSJX37ly98/dJ2//pDsbR/wvFwAaXTTOWauxITxtft
Q/o/uRCpgqYBhaEt1gXGsdfF//pD2P8ErWpqjAwFijFiFP74R1v1Pz+Ev5yrFAR/3KZA/P/475fg
Ybtube8dL8nPf/85NvKaHv0/tzIs8BbxtbS56XHTgbKuIWF/csQDlpmztBQCK1Vo+zN0BWP6EkFa
Ahbco7ImeoKbt94kH6m7CDZRrHeaGQWaQXZImk6EqY/GJ4E+bR8u9lcqleLQoOQW6G67vlICx67e
UZ+pB4J/H6sRQwv3jK2B8B8t0Hv5ikSneX3tbr/It4vrl1V7P7w2Xd+8/oNPbP+x78vvvIFV+fZr
/j9ckBTgv1uQF1rr88J6/GUVX79oW4yO+k/mgKbNOQCAEfkI3YltLVruPzWLdEvTBV4C2XAVzvxc
iobOh/Bbu3zNf3/o51LU3X8KmxEBvS9hOkwa/6OluN7//2clWmAwIA4ifeCHEbXpqOsw4k8rMUpE
ruZOVB+HWjR+1sRmUBSAuxaDsJPYTvu/YZSugJq//EgOHlKETAzAuq6/PXVmpcyktIz42DYNrDcg
bssORLRyCHtNO+pybXIDslDupm7pj5nejCdIb+YurWrlOM6lvIzwwr7nUlO4IbbJgwizdxaI8MaX
IEN2FM/i1OV0B73B6rvbNM2aH/W0iBUnJpBKQpl6hUAIkdYcCgWRTWG8z8rZlv7UMonzC/KrD8Wk
f6idWaJkl2HyYE8lSeCMStFxu2FpfIoMN/wmavBR6eA00ktaA3ku5Vh4XxYCN6tlLjGNe3AnVXRU
Revs+zy/syuItF7VmdpHui3GqyAZ49COMbYirahOjH6mUz3ZTe5bsZru6N9Yj0Vs656baMuuKez2
Y5xAr0aE53yik/uDJkzTe8mQy6MKHqIL4KQh/ejBrL837ZLCo9KZ7XVj/a0tCitobPpXhLTcz/Fi
+64xa0kQLSUy9+5rQh6AF+WS1n/bQWvW02RvV1gsWivdo/q/AeA2e06OmjEpBvoo1sdO+dbWxb3j
AFirzXztXrpKgHqH2E5yMn1cOS8A78y7ZLlFFh811uvYdSpnuXhCr/ki7fQTGB4bNwOpBlbRelas
LR5yTuFppZ0i4LN2S1lHXmlORPTYzdfRlX6MZ6d27dqTwJo+w6OxcVA4CmEG4KikDth/qfysxBJs
Vd07O6vnD0aHKMLF6qfN9E0W1H06r+IIqXw+5lYmfNVJzphAjHNZ4iQau2BIXYhrPWqcon4RabqL
5wz8qaMgDYIYR99GciVdSj93XhlVeYnePPYaqRboW7702AlETeSxBXDMU4vC8HU9dL2+mI/ZGH9y
bfVDbFpgT2oIl4UXF84xVPWdFYfCT9NiPBlWmyF7F1p/hCavEA82297U2MvsZ0uqfaPniiCZBHYy
ryyVJYC7zVJ8tAVcLtv+hE0lUA2t9Yy+SwKIaX1QzIKEM8IgmOIUc3yAbexQlJK7tQya7dEJf1q0
uNiLduAFYwbwLY9Vy8Mx1a0uQeXiNlq/J6XGhovcJPplNPsn6F6Rh7XboUHiDnvaDhLlfBEPu1I3
b8fGeGeN2vyJSJDpMI3TKcG/Zs5Vuw9Nq8YqlHR3jsYjtjCm+wDVsvjYmU8mPfCD3XTpIcotNPj5
0jO4MlHKgxNrHiQf2clsrE86d17Dgx2P2F0Zmmeopl469EVgqGXpi0Lk+86S/blJhfhhh0N0StXQ
71W7P1ZOG92rsToFVRdLXxBtSNR9lj5KtZZnzagW32H8+kWB/hoocrpMmrjRGCkfs7Z4AoyacxF1
51PY1tatq4bRnvjEIwYoZENTAxYNRIWXdupzCeDGS4u6xdeSemnOiZ51QKFdO9B0nG69e9eoc3c0
B/uohGFQu9FdxgCCp6SsdgQWud6U3yOb/9EqceXp6HJY/Sa7jdN5kTo+p/Ok+rIO2HLmE7/pdDu6
3NS6PJgSJ71fQ8kx3S1Y1YZzOybvRM8LiZoxSCVurnI6x7NzKvtyl+c3ix0+InG+yzFzQQbd6VH8
Yc4reinIIe5mMSGciV/Q07vAn5yKbpD8kKQDlpH8jNXiVeFqnnokYxEtNC3LMZ/rA5j1xneHjN9a
/WxZNcP7PkmfdOjvAzNBHB2d4osmDbrVvFyk4mZwS+2CTLJFu+vscuC/4dLrQaGiWuRpZcUX2Kei
4rZbVvBXEsxQ5X0yRIoDjPtgdDIbsVs+eppTHsEclX6nSnAJU3xU1fd0xpKj6NWF3SA5683ySYLv
p8eY9Ye6QGvYzuYnNek/WmUGUC2XAfUcUmY8Sg69xUAxsuSilNbi4dH7nNFlnZWuxh2nzUFuRnep
o9FVQfXh64nRHscxeiLxYj72RlPfLzYp0BlYzxinSOQ6znuZtB9hXcgbG2jbpH5SqnVDDPtD23F/
Z5h6nlT7EFbDTjjOrZISK94oHDOudc8Nn2ZbhnLToECc+SF7CTDizhj67lzUPEJu9qLlI/4cs941
cpiDLJTdC+Td3DMc8UNHz/AyIfr01Ip5HjdjX22HTySelcAqzBeY2ztHCdfCslQ/cc9qjFa5n9BG
s4Bj+WTiwnLLs9X9AG7afuDpYCNMrPlusrUqaNKxPGRpe7Ihtx7MdjxEKtZHK67vDN14WAgELEG+
PVeu/my7WXpqpTkF8KHaIB10+2OojpelzWaiE6OP8YjEeip3IZY/b5jrIQhrwMJZL8d9K2vNb6vE
fC6ayXjQ6dQ8LI04OAaS+ZD75I6pzJ4MWGhTGXYxMP+ax5lnHBDmnwbL2sVG3q1v3m0U2plfuZDF
V2iy4SM+ZViYtcektsUxyeLukKPDzUjpC9ZMPw9UUe8LVF102OyDI+XH3NXGmzLNn/QxgRU66xdL
a7tDO1dfUcW/9C725QE6Mf6/zJvoEu/jCNkpij/8y/ezgkIcFcu8hxR/SDHN+JUpfmBBOOkVGHoE
ZjEt0QFvhXSC1OpzrwsLnB6ZeKzrChiooPdUp/WzFOlRMFT0sCHat5W0CfhsNG1fTQy64ibvkfMP
6o1gt/WtVDC5KbWnSK3Lm3CcEi/qOqTqoVUeV8vHB+ZfyyGO+x04Vw9GA4622D6uXMZq0Wacv73r
yzZl5mUAliCzwwKaHEhrce8zKwoqsAVYdYezZRTEeYAGcJWMVARRHDTl6vTDAoJFHQJq5eUjshWr
xsWWDXiGWtqhU1Pus4jYb5C3bWB0Kr37nvQLDS4fM74Ml9meHlzEIy/vDIMUsZUJQAlHICfJQuQG
ggkwTKRtqIgCSDM0wiyCVdir/ZYG/LFcFL8DB+JbaveYQNXzOsmUQtR5QB/Roamb72MjzPEQ34dO
BGoqpX5A2H3K8YL4hAh1cH9db4Yq6But+q5RphvLzHAVCHEHUiCC1Vm7N5KIPcYV6sdKMGah7T55
jVDzIxjRchdRj9xGFlVTb98leGedxD064RThdKFYGNGZedIe3oclR1YxFi8Dt4tTqwymVwzxE3C1
HRwA4xKZSUxOld0hgIwjFUdg2PgGiYFBmbfiYxTVOGSq5gPPzFEIPRiKXAtEM6avqWp2+yRO7KNp
pGFgwdtgO9e+9hhYyJKsH5HyunRWR1T5VFgocFPOXzZf2/YcBbucHP0mZEix6JASMohuUcz4txeP
SqFxkg3lLR2+01KWpNeECaE27bXsyX21U2YkpHmzFwxD91B7T0pcvFpL3+362D1qS/9SdJpzCVcY
DwQ/ba/TI/0y4tbY94Ml9mVeNTh6pDUc6VETiS3V5YW4WQzw8RQeSKHrLkmnzgi9Kdi6kWW1OKV4
dmvrmx5qOMNMOr+LSKCGLOii0kadWCLkGL0jAJfuNlLTGfpn89nEtzliDc/Fi2FWtmcSTOKhdZQP
iXCmY2otBwqwUydqDKgzyMRZ2RlDWr8rEmNYUR7md7LCKr+pzPIGi9XiQz4EAE7Q2K6VUY2EoV2O
5iyW0utq7bVLCzx9kF3bs2lV53kQP1pH/0bruQ9qGV3aPKMPX78g5gwfKsYNO7Nq7QPUi+qYmz90
TEt+bOgPjjN/7CLV8RcoLkezqhiCcDchmBD3eUsmKC/2sM8N7WvcFkc3mpZbisQDXrSdjSQUIRfK
LBhjl5Jhz6413WJXkyfjabY6+ENyZ40l202hv8aNRdHetSDFk+akOorxoPSmF+cPA+DOW4Uh1K6z
8xTDPpwOLWb9M+/FNf0e1E5HPC4de1e+OOoXN+k8w+6/i1CKh7w3K6/O5g9L2kKtTJ/aSL8TdYRP
zRbTA1wCRk3EJqHPaZLAsuEhg8QrYUtESAFHFLmXGQTAWaeKeVicfrmPymHBNBzFFzNy9WNqU9tL
u6qDxinUu34U+3qsf4Ru5OeivIW4BikllrjJGio1zvOoX8bAaOKVX4HiAP5GdTsS3vJJDx3Fz2Nl
eM+90eB8BbnARbb/kdg9epkqEk8YJcfvOnxv33Wd8U6TEDzZDKz8a0RM2k0c6r1ktAdgYq4JjKHO
kp/iua8PKSFq3xJzaC4tChSKcW0KBqk8wnfSTktCfkaTu/uoTzEsyx+WVLzWYOpSpxZKO8f5EEPM
ZpJBgifugs+GWPweuxFROnA3q2YqkQzSZR0gCynI5JcTsNzASjXy6HhVc+pDn9wllFu1yl1RdRl+
asNNlsoTs3NAyWrU3w2I7PbGaMkgqifkTuygZdiDQcTa83+ZO5PluJE2y75KP0DiNwAOx7ANIOYI
xsCZG5hESpjnyYGnrxP1W1tZbcq6dr3LVEpKMgi4f8O95/bAbxCMDAEc3mU1EOWjNenrkhiTj7i0
JgoDe+t5GY2nvErQg+PZjOfcOZrDb1F+skI8IdOhd6hbBgaUYbKNO4wOMC7zZeNOpg/XZl7jG/kk
u69LV1Kzm4sXZt7Bsqd1PQnr3Z3SZzihxd4aMkHzNxn7qZh/Fw80P5Da8icL22fZqI3TCG7s1CFZ
iswSkhRWmpZZT0l6ozvYp8NOMwkhyYgoyM9JWe9naZu/JhYEazKk3+PW3Yl4fKJPXYD/t3/aAhs9
qe9Ob9JdLi2dm5WTSVHAUYnQKpyQ1/Y+Bjp/GXWabENMbFtsuQJx3p4sVFYQVEpFfhJx7HIo/Hyu
L4BcNzkf43ONfXpVmDY7LAv59lLsS5v4AMSNq2mR6hDGmvTZyobvauliPJJ1p/sORKs1VEFYL30v
rtCLAZCOkXsQPRw8qmbvnA60mVklgFqE8w2DX/07wwS4QUYIhtCashevtKkKpkeDYEfDnGwmswIw
VbNVM9BtPnteXeokOJJLxKhsPKnGrF/AEfUnHf5J64toSrDAOvHdDPEwovCcNrSSGAW9rNy7uTXt
PFvJQLqZ5vAtGmIDqa/ZRqF3brx5OOVaI8OHPZQ313CmESDc+Fy3i3tkO9/upd5TomDXN+O4WkcD
PNJ5zt6FHK993cx+PszGuUDp+tw49WnEl7XqeYNBMRi0Gwq2y1pzJo89Q3MYByLHjUqoPfw/a6uh
8fAZJKcbUrUgtExG8hbO9NtmVWlbtk/jj5VS0axrNDKOEl+R4E5tcj5wSgD6ViM23+08p9hs7AzA
Vu6xbEzKLxVGmNqtVenWihJ0OACiItNiSgwa9gFffqdhEkOjRDwcerUCb1EQWbmJHrZw3+ZmfkeT
R1GS29Vuog4LWOhwPA7al6q5Z4rafKnm/tibWbkdWsYyDyAECK7qbC68k7phHwAEaUFJRhVnjMaL
NDraZq7t5BXSFHiaxuRSLfPzEP2MtuAqisZyXQ3gKnR22EHtMCMxMvNVH2orqCIzX0WuJMzQk/Ne
N7zz1HENxEKZvkbgKL/Xppvvif02wi6jeLPKU2VUHwhMx80cpzo9x6CvHKN5yPahNXHZEBI+rkqr
MDlHvCco04XfJcVv7P3FpmSXsdYjyqjUyQ5a54kVi+wSd3YC7Ej7JpvsFmrdnyHH6ZVFLxiF4rfW
k1lgNJrhg1WFK4Z//Ua49jUnWfeN1DQu+ymHD58UBUF4pgwqFWs/laERpunKV8dRxqoqHFROurOB
0XMUhb0hxcILqOfnYLYwDrJA870kpdKJomdjNC9Fpc4Jyhx2H8adKpU8XEPqQPLdt6ZjSqkSmmLx
kNmSYhNZCS5C9wqp9KPp1D1V8557/2nou7Xq7I1EsVqboJxs3mRkJQgbTN9ash3a25eQ2GlgMrZq
NjBP74imH48U8y+7TPFWck3wjsd0s4ICjaXEyWui+FdoKQaHfa1SQtOS6DOK4VgjRpk5oYxo04mO
igz7r7/YDxjmcje6SPuFVCg+L/MDypnGh2bSUeWE2pvBdPRPTeSQ3w/FQfb8CVw+7PaEiDdh9lOo
ck8TaJD2NNN/jRsbTQmcpRwmyrhjHFP+sQjWWE2Ewfnww6JNXlqbstfKlwSXpq9SlwQK7OHrxBu4
P0zRPylQGX6TCMKLHfVSA86hK2rHd77Fal8J64MJL19dGTFlcMhD0aaq3IaOZ2/M1o3/IOC6g+0Q
PjKjdOWM2ubxicBteMhqTMYJbN9fyKHnrcHEwtjQITN7IB0lGRls1sQ2bBDsXwQ/b+ZT892Ec7pi
rjduheFts7L9YQ4Tr418hr4hybeFidr4sjQYAk/Z+NVwHgJAqF5ka+3tDiS6U9/yca53kN2bG0p7
+qnZei9mdQVNRxpkMiDlmpD7terhQp+s4j7g8bwnk/sQqCTI9sPPqo7O0KkAGwjtPoSxeXS6Jb45
S3/o2a6ttHTeT0s5otEmMHquWj+N1Gom14OJV1GuY8AU7Qjqn9f6VYti53c9SUwxUc6UTzBqtQbv
ZOtTe5lKavalbHe1Vv8mIQIr3rA1qsHZLAAecLAeUA0vD1jCF9Pj11Kov0BBMgxkYfNUlSNLrQxW
pkXesoO4C+klpHMTdhXO38aPWcpyfdVa4ydMUdZt6inSIod+pzEJJrWwhyQzT1doX8exS/tAoTii
j5jIxSkIs5gmmLzJQcYScG+F+WbwdPx3zkJNxGG/ikJGTVl4Iqo4CxyZ+lJDtTQazZeGBXRdSLWn
oNUQOZTWge9wfArpnWXHrBpk5aMRmtwV32BEn1Ld837p4QiUeDu9ZnrVwno4etVyIEQ5O1bEMz1R
JnYMl7NXUmyiVSxJYPfAibx07aMSyLRTlvXtplvcXTJ6XxB+oqsp5DZs5FPjEZCKvfc4Z+av2Omv
5jz/9ahxQ+h7wZLpB9J1mbnNCqEuw+e/ZWjcutY49gw0PSQTvuxJNSgisRLdX2twvCDU+Fzp1h9J
ufq9t4AjLLCOZo8NOokC+TrNGublJuJaYoyPlt7kF0dqgJIbUf4ULjsMc773UYTnbIJTkRrU6yhS
ERYTfRokunW2pxBwXGQ26wVlJC9vCbSnaU+tU1vEPfYccJPGCdE90nFDc4djCXNmtVyyko+dSzXZ
VJMOAfyzd6r6VDYYh9MK/C6Ws9xhcg4tpH3GelJfMQeKdQMuc01iw3DJ2+Sog1lkzEUfk5aPmRc8
j6gYnnPTeQq9ca0qRuQUUrDeihzQSVVt64dEwSGbkshdREucTPpwc+xLbNjR2ujw5JbY11delSrs
iOL64LgcPaRGGzth/tEQop1QEZtap9bmZC4Hy6gISPUce6Px9wd9S3CBGM6dp+3pUJmxyPlPKdI/
orUBbZjZjfsyR1gG6qhqA4Ahzc4de38SbwRa63+ZqmU0DW62pvVL/riD9gkllnSsxrD2bYz5o4OW
43cQNaIs2U65dtMkgZ4ibfZ9Zsyrehnz7VgTbJheEGjuxFCdcPraAfTtVd8/nOGRQ/tgJOUWemME
cD45t8Q3XTjFI3Zterwz5RieJKO/nVFGib715rZj5PRRpmZ0GBjhILdX4rWmf0d3nx7tyoZY1iyb
1G3YQvR9c6Kx+LZz8RwlrNP4WJ9H2w0o0kg9CTI8bPig+v4eGz0hrfCf1wjighBNjx/HMUJlCpu4
ItIFoWAIfW6213M94s33eNBMw+x3hpdwyk2qfRtUjoE0nqzmGfXz8MLC9kQOwMXswTvSXN4b9CDn
oUcN/SQbdH3IwOP0F4AHGEO6D1N4hbQsOpWRHd6R9ttrKk0sUqFcOKRUKaCYzi2hzSwKmiLX7mPU
XJ1O/7byOV+jzywY9Y84MPDYjI31XIftkeHkwvE5bKXXc6BWjvylWfqTExKgbpzIdgmswtX2qslp
S1oyjP0x070V4Ta/63jmlVfLh7mU87ZvizujWc6CgQluMjIJi5u7YaLnrYvi6uUwJTMmpZPARtfD
1c1qsfOyV2BAAXOxO2ei5nfNjDghil5Kk3dHEYP8EPiNa9PtfxJC0OnyRPZGR0C7CslrHLIAOyPe
J7O40fD5YWso+jXsY9Afr1kqh6DWxucRdc9KDJggoBOpEYdVbUCl9MbL3DcBja/pV3k2IckGKEUY
/LdL2XaI8m+jb6MN56CsfVpSVid6/TR3mbbF2qk9zb3cjEtybko4dMitmBlqFbpvRmXDKh3AmyI1
FIEdLk+JPrYYcCx+PUZenISetyI/mOUGp1whm6fQ7d51nbGdgavc1zr3ZajYPs4W4CIHW/8t6exs
i0x+glfZykO8KL/FyPimAy9Yx1xofibGTeVc66E9jJV569n3rrhyzHXHcI9MZGAl8+BArDSKcxZ6
T7VrXrKBqTZBAsFCR1TjQrUApQST8LJVrC87YxJ94AIvWI0QqP0FXBJcrIU5giaI7LJc8Rzqph0o
sLUwiXjZnQIQnJ4E2DDO9PbgMSt7Z6sKRAoOjxV+MuMkSvG36GBG6ooKJSfIqrC9TThUoRUgboz3
wpQ5JdDQdJtxGuIt+OrIWiXOBOrTzayd1ypjX4YUOiyfwkdyHBvCAN9Hdu3TGnVKk5qvrF+PUWZu
QPn7nZNeuTJ3HcobHpJCnaohmjOGJUi0V/DweP1nDUUkVxHhfuW6KPX600ST9Qw2+2Osl+kqdZDJ
QWGh04atj8a4jwy5TTzkrRibXGL2iJnDpWzhO0gTYkock6bB7INUWeY1nOr5q7Vp3DtC6Y6uVhCq
xqdCiar5seYkR1B6JF7bE2GKC7wiS6UIPsNf0C+fiNrGEfHBT9b3UmoUWcbrdBoLvgT2s8nwmnK1
TSbhh87MPKaQOyrN09I8FgLDgdaeLVBRrcKuZDo6qUsd5neCe+t7M+hMMgrapV5tq4zpQy6RGyyr
VE+R645rPR+v+aIuUKyyzB961fjzFH0P4tdgNyyVkwznofBSdpvf0npSlFOjdDbNvNzcmvFAmopD
0XrLzjO6BP/veHbthGL1kJCuGovuLNP6qIZiXSC7D0hSju5JZf6AKJnOKMqz4D+/5Gz+8fD1jVYX
5C396VK1nEjDdA3DPOYoH/16wQakxd/1VL1H9q6cx60Rhdz+dK6FYX6GXgMOypv2y1xVlHzG5G1y
PgaWDyV9nsH8zyNVXdNBBGSWtvfgnmxLwTEWiYzdbO59Ftp0b5t6rTXWU67UV2FZTLHR7bR1dkh6
YtSX6p5OoXuwQhB41iIOsubzmOZQHNHW7paqIQ6DReN/DloLPO+r2JPwMOFEjkNarEtdaoFj2nrg
6ThGQy9hlEYqwttcTl4AW9Ti38PybdKT3g9Befim4RwT2Z8VNDvXzr8nKW4wF3k1uaHO8Ej2kUZa
FNkFhg8kBCx7w2Cj4iR3wGy7WvLWOwbNmzlm56YTB7iPDw2/Vv+VpcPucsRliuQ/Nlai0j56E5kv
fjgE9zPNAFAvwP1lwgBPy5efMovbgBTJdiMQLrwsU4y39oFhBApXYSomyNHdJ20j3nF/oa6YoXBu
I8PUzjBP2FDkMrdTv4XsR5y1mxafKVK5dzUQix7BwgX8i/BjmxgNjxeUP1gMzm0OnfKcdowZN6lN
w62E4FmuzP6plH18igZbu8Je6z4xpMoLkXreD9lEcMSwI2eQmG0dfZvLGmNuhgwADCxA/jEu9iwk
w7UkCufYJaGLUVSF1ksHc2xrgG5iH0zYszPXjxiRfGFxguUXOHj2Y9nL5IvQYbbTmF25rVIBzRkO
/rQdknF6GkSutjoP48YQiX3JCQz8iMzHLhfR6ZMjLeodp5XfJGKdlDDGbwa5eGDIc85ZGRV6TSKB
8QRTKz3xadUn4pXEl26AVV3Gftj0D9tflWBBinMSByMNXfcIGTfJsmU7z32/ks0s78IdjJ8COeIa
LE26qudwpgTstq5dsAGg5T2Fuf0OlO0NFYHJahXLWTI1m8Yard+1Ve0d/QzG8zw/OLU8QelXKmdq
C+cqVfFcaup9LJgZA7xytqrG7OZZ9WPpat/x981rcv04xXoiGf+W0RQR3o1/3h9VePLaMXuadXeN
/tdjZooPtNmE+UC5rb92tRuR3qK0BN5YkvoIuTp/0sbOf1i/2ZxANd41uPCswqY/yQt1TI35qJvQ
49gWeVeSmAJZcaEJLV4TZvJ42Tr2wOi5fizIcT4TATQzJuIDrocgZX/5lZg0uaMaJ7q7rsdemIqb
OzOFSJDt+0mf7oYkGpnZafVjkUierUFfgfzBoCEgIuolrvJxNbc1XzSnNBsCM+lSNnRu8ocQj/4y
d4bR73B8Luzu2pRxzr+LbRl0OXiHkdAFlCI1+wRpfeNm9x0A/jv3MYCBIxAdbEcDH9g9umTC8A5T
z3LMaZ3oVBBuc0Cupu3HbHbfm3Yc1qVsWF07s3bIMqe4IdJfehCJ2gxn0yPG1WWPwQgZuGBHHY32
ePYJrqK5HPq2nFf2YJbfUVYX6wEw89GZumUDS5lsJ3jYR6MegfZ3s/6+LPKHy+rLEd6+SSZ5YibB
5Y8U3P41J5F7fDB0uebm8szIz2bnmScnDX77eRgb9VwRucqP19OYP1jGK/DPhkSLENDjONTVTzrP
3c5wCECjS7B77ur2GC0Dp02ppdX54eNYjWE4/KR9nD1Lexg+lNlIiDv1MC8YVyLG90Qzh3iwCAZ7
UaY97ZKhTXYMsdJHFMkdN1J7I/ICVgEv/l4Zc7Un0FUeS2dqT15iIUCSMsw2oivUOdNL7YekkXTd
ZkP0G3+QvkvMGq3soivBpdwnGXmLobqXsdkEE1GvgGE7FV5iqwQ8oRFCUmYuxKe+43JDQkL7lV8A
hRzMvj6blNRrWm7nbYQ4Tm3oJPsJSue6sMP61sJID8hVb7aW0xjPs1HEe9kXPWsrup6Vspf6UjJO
wSAGM9XuxklAvYx+5UTI+zCKUNARjLeX0Dnf0eQ1vgWGl69Z/nRagjupbuqzbhjt0cCb+MoiYXIC
NwL55wzxBbGW/qgI54r9pxON+zLq8SwNZf1iIL08VxWgz6g6I2Tj523omh8uIr8uXjJ+tv2c/+kr
7N2r1hVs4ARiHkYPejx+JJ1bLr6tEd1lGDFD5nL4G8t5eArzRV8z1lXrtEVAh80uveM+wHedF4hG
1JjeCN6jueyzIt2lg8EEIJqy8GbiB6O747XW0UWfeLe6YHF1Z5UtTMFmz7b2YsAS6SdRzk+rUy5f
vRd9ar0DJdBzkIkxNcHR0iZ7qJPLJulFC9WiHDYQe4ajO7UaJWIcBzGoUj/KuzRoNAdOVxKOb/DH
iht/U3ak17N/S3tiKyO1hJzXHJzCK6oB5NNRYclL7NrX2OnerbTP/Ri1b5DbMZSiyvV28WC4d5DB
5FJoZJBdYljZ5yKdl6++GFgBYwb8lG749wGmvMEeMoM4LrWLjJBHGqGW7kXWFk91VdnMxtrIH3Ww
DoYDebig0eBCL6J1klaEYpDpfRVuLlEk1TGcZNNhqjAUN6yMajtFRbpJjZKVApHuT0beJUcCDLw1
lI6e2CHMYdwM/jDM8akzXB4pNTIJYoXGuUUcYtlZ5oeXWdGlSerpK5KKUSGg2nHVAnf4PYYqfC4i
s32dojEnXb3xvqNEyr9Zno83Jebw0knVEJwo7XzHmgELOA+7t2Mh8KiQXDe/tXzZSeCSIfVTLGPy
hq+Uebr2EBh6bfakxd1bijXE17Lc+ZUOqgKZYCD8aRs3AsVQkQFmNAVz8IWxqczrywyqzSdbkF/T
a3szaRz1nqGZL4sk62CVtonVrgbqLDi4NuIrGt3aPSd4O3aVKSZA9GP/t7QMa4O5isOkYnDHCciX
4MRRvStw6VzIZreDEuwUHNOcqamBli9Hh3uho42TncZoCkedOTj3yODw6gqz36S992A5z61cgWqs
9mNclfVhtHuOa6tDG82T0//07tiIlY1N7FhbrEBHRuN7dn5D4EUo9hYPJLuHaYsmeXAOtSPrTa/a
aD8Tt3uySE1DDDvIkRVeb601gHVgeAFhs0tjIdfdRBsx3aevxbMVBRFOrsZ9NmYYuDJLl5cZc+Wp
i7HqAiC2HtK8srjNuYWUcyyNY8r6Yd3XCPQsjYE9gnGNHIGpOxrjFF/LRIgALIJajcD1GLKVzS7L
W2z2hpLRsZDM69kwawH6uCgoh2p6T0xlr+rJ0x8rP0RQiV7+kB/q3ubZKb5VjTjcd8A8L4vFdKUr
9J9UTiZ7WGuZthIx8YadHVVbzhaI4shN2P4kWvndyzLEjd8ByB2bcs2k13wXU7icJ73gqbW8D8YC
KGiQGUa1udeTbxyafoUBajWrLP2bAmTcDuQsMDazSTUjdqC5MQbJti2nL+hpWb8Z+Wg/peEVntXE
tFbUz14UIkdkaay/puyaQZWX6fxLaYrRZccM0rZDCU7ACZM/BTDXdpUbcnlOEHL6D9zQTy3QKhiQ
wn8zFI7v7ISYGC8VJMa+0t6TgTM3D+cYzUk+IkDtKDddYT9l5AAEUGaGPzgKzcfGS5mWXzc5aRgd
SYhkaqPp0Vnw8PDHDkoF9Ltoqxx9OeBj7X8bmrvc4ZXYm0EoOGtRz2fqtfQdJoylgLzVATr6RNlD
nvl6QrJms3vreUxHZXGHaCTI6ulNKRFoQm/uc0LFi04o5ZtDWxcsSSMoGoU9H6c4pdFqpiWqgqia
mYfyGMQrhoDDM0Apq1hVUydvWAjFumvn4VUze/sVN1a2HZeazayMe6YIqs4XsNFqh4K9O1h1W34P
FuWlPfcF3WI3bEtzyTj+G++1BZz+o4VUumEzEzAeG+ucvzCIBtUdqeGQ9WsdsSO2xkCITiC+YwrX
1lHBKIb8DpOmeeZxLVz5gWYpOtFwVHcjXwqGnumjqHxEcuCG9m4R6+hb1SbJenKQ5UV5ld/1vvly
OyS280Lp5kRavuYN9/yK6FGWKH1yShfDea6sx1Kz1R87/K62kWehfadfSuUGeGf6EXX2wZgqOsXE
Tk+y1uzPEYd+MGZ98gdhl4LgTTm0n5WDX7I1cILK3jBZujP7vBK72R/RCGgnmNU5I3LRpbsk6asn
pvbLr6aIk1fZ18aFY7GEQG3bxm8Dm+C3hJz7G5nHvF9GB1YSO6RvXrv2I+tpmaDChc/QHpf4iMX6
s6tyuWFpYJ6d0SbHwCHM41pws78XmezvQOYzlKAa51dWygsqn8Un9s3YW1qqc+4Zv5UYipfOnIYp
cPqSY1Hxyfm16wqJ1jaWF88jVm9ygNKbCb/mta79slitfSfpEA68cMpKrY2aOZOWGLx0kkdktRAZ
dknDvGN33rJFcZlcv9gZZ1kwMMSkQzEfAjClWq0/l1nb6ZsMkMfRcJBPIijRwrNZABufaAni3dwq
0PclHOdgnC19U6WVc9bjbBg2VhtlH5oVZqcQBfGtaAbnqpIcOZyn0UiutKowXmxv6aaVzZIBGE0I
6JMGeg27JnrWw8Fd92ZrHUZs8K8hgpwjfphhZTWEGjBNzhB3DQhcBBLNoGwU81fsKs8iyYhfctHo
qqFVCDicZNtMxbNr9kSEaySeTolYKzdcjlj8i/d6kdh5+urh6WFS2KWmE0wRHSZ9aYaKrax/DWkz
VH4/4+cmmTbdtbrs1oZK0k1VIs7KGPy8PCD5/iAlKG87rgOlhfJiAELfl2iGj3PCXz3Hs7kZFsTY
cYevbXFi2sAFDSu5LnBmXyJq5mNtaNqq6IT5SigyrnbmbdfIbcLTUHvV89zI4qcaMT+tCh3qviUN
dr3AIYa15Zb2YwdlOStCrPQvgULpUhDyg8bDhQivS3lLDWtgnJLoX2k34b624E00MwFJbkSwaNdq
xUV4fXklBDV9F2A+Nl01xCevLJLLRB1xYH/P2Nlsc20laM64IlirQ3wjL940XbKipHPxJkcF6WxG
Lw2F1HtdM8KehR2exqieN2ljuz95ItNPC8nxn6l0R3KX2wQwDjR5M7SKjZdjOYJQX9hPYu6cL7vN
efatLMMbMydeunLJsNq5qRO/wk5cNEa1DIZxFZv3WWKDZe0g9oyEw0/dS/NbJFy1rds0+VjsrCBI
x1l+R42oUDVY/THVJmfXkbbNg7VEM7PlUV8NGpNEcLo8pFJLvwvUqi/SzYcTmO/2MFeiPiTlwo0v
uPA0hehmcQwrwMahUMqXtU+n1/+ZYpUeJ2tIv6cxj9Yqw1WOFl16PsVJwtHeeXG2XkRKbz1wqvwu
WiH5HaaBLcBjZFgDO/xl5F7yA5DlTrGndt0k+xWxjdU3mvTumA1ptg8TxyYXxeb94zZ1gSb33hj/
cptq3Mbewt3VAUxmRtcfXCZHPqcqK2peynOH68Uve1SNma3EfsKk8kXlHv/Bgty+kpIt4q1WePKg
u5EzQwtk1fCwJHno+YroJUonFvi9oXk74SgrmB3+j8KxXDaDk9rSj1dnZeK1US3Ek8AZbHw1tlPR
/cg9Ps/W5NJaiAULJ+fZaFKWeDjNIjEZvzpM2W+1Yfc7NRjkItlJ/GIkFZ2+6iRzyow5TFPFaM3q
aOQDHSx1dSrH/lFWM7dBySO7ndQ80SSE8DYJrKjZXF4SBI9/CVZiCtIb8QOYOmEuapqEB9oAlj77
hTvGP4ksrZ2oRncDYz5kCwM5xEij2pe8N1TTqK0ODW8l1c1QZPv20UcxOJkPsm3G79Azw9coBqHI
bJY9nXLc5qe1FmcjY4Rppmr5BPTZuC+5YhZiPqbArWov/5CwZwDEMr2tFUVsjkEpnSoCok4srkw4
BI3+ORKmtxsrNV2WwUzf62hSH1Wf4R9pdXQbJ2UONUCvOV1PfaLWtlcIHASWFzgNomS8NfOK/S80
BWqoNWkLVuK3ZS1+C4qoE/nS/R50xBSt/mFtTbS0HkcQirx2V9SiJ5sQAQ7CZo7KorIQ09UaahNj
GtamTtiUNoTLemgUMRUDKZdlHHX7Dp12UHdmxSBr+dOy4X8CpoFecyomNjpDaVP3uYZgs2oVYP5Z
hebrjIUENsGSJXHRWzW7XzY/KDkpi066HPLdnGnWqSXe4KKybDrk0UwmSi8SeuuI/YtLRuT74sBx
A4SuWFpRH90oKc4uzunfiZepTZEn7Xom2O0l6VElr2vAuYESSBlT0cA7a1Dbu+jIgrHkFen6KHku
lPZh548o7TY3D/jz4wNArO5VLbHCslEQ8ItX6FC2VhU4eq82GIvj2z+iH2nCLSfZESGSQezWvE0t
HXcjbMZTSY3INzVeuaFYyPcPn0OPGEFftXKht9Ca/jsCEBfkRoZdQtTFMq+iksfNccz2i/MB3CKR
kRt89CIYZviWq38SFDWq0id7m1LYbNM4RuHR0dz+03ex7cYij3cKnd01DZEUa6Au1oaVTtuERmQ7
YBb6N4Tsf2WH/n8z4/+Ppun/Dw3QpvwfHfnvf7r+/6x+ldl/M+M//sy//c9C/ks6YGAc7MyUm4xE
/q//WVj/cqG/c48ji3M48f/L/yzMf2HER+DGPkWQdS/5T9zCDyu+MP4l+L06OFBc/DxD/zv/s/uA
XPyXA9oxHyRc0GhY/qGEW4Cz/7sD2s7o4uKE48nwsgNt4lsv7OEKsN0KQKBFO7she2J8vMcY+paj
u6iryZm/IRKHwCfbggXujhG7U90+DXprbXXNhTmbieVa2ZbaUUE16Floz7bSIgEQ98Fx1Ad9kxR2
T4xdE666XiVrs2vgAWRZtabCRohjc+GCsDy2M74kYTYVXUHca0/T4rxpA8l12phAGh3t9G8440gx
e6N8z7TZuFaD0G7cge2VKlBHMzoVJ0mdx2XM5k0wSmjjdwaR3ZdTMw97QieQttvOHc6hIg7K7g8o
Kv80gj8QP6YZOlGZibH8CIbtWHTZKyKuLlZW+2UmHya0Tjt2TrFs92YOxWfu9la8z36FhnmWmrqS
+vortJsv2Km/MXwfKpPG0vGOU1ifKkdtkqm+OpF9RRJ0LUoWWlIsYKKMF+I1A82ut3ZIa3Ut3fQ5
butniOU4WkoHP02xxr7OsgsbQhsds1xdJ/cjTdDPIcBr23xLf3ayO3UaJ8a65VCv7Er7anqqoIci
gWnuM4KUFhlH+sXq9M5c9t12l1OcOcd5DD+zanmfunwfGv0Wv+qrHE10w85G1OVtZpHmkNjnl1Hk
rJzqkyHJxEqIsWF4GccKTy5q2Un/FPkpav4okrseW6Gsqe4m7QMXdXR0KpTgRQ/kFbirBECLF949
x0bxt+HYRHZPe4oOoG13ZIhezIb/o1tBZZ3TXeSm+yWVvhyzoE8vyPh1l04ukmsovL+KrPxhQcjM
5aaZqHcowOblmHGpR8ZOmteh7AKt3SzL54iyOlZvmOclaueW9kZ7LnTzF4RLnPcXC5CsT7OFlSXf
dkQKPAxFHxoToJZs8A4ejAxfKrG1rPyOtX6lBsXZmqK/8NM4uSZkJmuetcVWvvYm80kAjOpH98ks
3Q1550v3HpZgV9r2C9NpULMYt6BkkWF0Jmjz4BTWF2rOaxxmW6KWscUxvbNor9sG/hYCHIqofK9l
X91oHELkA2CBfQKKGG/ydBr4Wf6DvTNZjhvZtuyvlNW48AqNo5siejJIgj2pCYySSPR9j6+vBd26
7ynxGKRVjGuUlkolAuEBd7ifs/fanbUrVfWKnr9/DUj3Ii2CH7r6xhN0OSGvUjpi7NTXyLpTAn6n
koA4j5dx13+EUnIL1fw+6zSspMHOx9pPr+BgZi9kXiIcMPRLYUkbq2iOWm9fRGbxGLb0hBoYAuZV
rekrC4hopdxxeH1WIhMfxJWlXbX6pWpQD6VUgBZqgCAZ41B/sqToQvaTLTlkoA59x8y0nRo2m7r2
f9gJVQ8qW1Tk+ntznnyBZT8o3b5s7wQ5L6NYa9GWKvU606PtgAyK9qNDL9eoyq0l10ctj7ZGYV9R
zhqceD8nB/Zo0vIwWLGLcarc3DRJ7BhaeqNzyE9MfT+ytTMzCR9SgTUpnVZsfm+7Qr+UjFtESwyD
uqP6flB7n7b6LkvZZWTINzgw6sGPUehu3dC58+uE7an8RGvomqzWZ0sWvxQLaUaBbQ4lKDKnZjOU
V/iZKBxk/q6pC4CsxV74F0G8FZ30VAPOhwpBjzkaAFYJ+5EgCnfmsiUStkepDrNVFTZQA/B5D8rP
kUMgPZW1byMrrXacpFaVbGzMuHtSZeSHVeV9BN6EzBEBapPHlwg2Du28I8KUd1lk2e9CBshHkHxK
fKa+l1VxUc3646C/h+bWrxNLQXahsKOMUek/U8IGxicXkGEDzBlBVFxVmNtQtMiXtm7faNJ0LEcf
vUEvRZej1Fk37DT5tiDdSKmMfgdtd+MpydGAv+9YdRtdwtG9hQugYw1QeDjMPSx4msCG2XAIUV/j
bLpv9OStzbtrmHjBZRlU0qZpMhm5K7aKppj5q6NIrwVvnjsdJY8LNRz/IVXhaKPXqCpA5NPmAsod
PgYcOti6+kgtmhK7bGhua1T5dvhGPo8NwIwgYVXpYxwxe88cbxvgxrtozB+ldNrESbEjMqC5zHZS
bOk3URYfGkqpjun75DhXUI5Vr78E0kh87CCTNlbmmHLCZ9Z8kpNGGDXrqTXCHUAC0GTWSxl0j5wF
JCeozMcqpK9I/XZFhOdI2YYNa+aGdPTp0cK+1nSFYkg6XHRq/rvvul+Isx+CqruEP1iuPD/eI4+7
EVIdwFCYncuF91ZUZouch0xRlA7b4QLhDtOc9gTa8zxRJ7gSBTQzu4ucJmOC9G31XLVauZJxFTtw
ZTeyHD3DSmsOeHT9g6UMV9H0ZqrBSz/yt2iqV9EuTfGKpvG0zgiIIWh2AwDSCSUMgZxKEC1q4xaM
HZovPbnOqG8qCOwhnuirrpsIItc+JOjamBDJAW0iEBD6HDlpDGA+2kEcFVk7xgmxvpP3I+69W1op
111mv/Sin11Hro7ARxPN7wCQiHqHX1ZeB2R9NryUHnrg/7tIlom+1jt5JvKhQIWouutzI8NXbKRH
mjCKg9EvJz2m11i+k3uEJAOv/JJ0jaS+rrqJZmatz51/RoxYO3ulAsXd5onSXjUBkcTD2DxlNHuQ
BCXeMY2A51O/849hEF+FBu/vzvKLF91DoCKJsnsXtPEITuVpoJpl4DHTsfPi+rswiX/LUAaznUIG
aVLDMvC24ThI6WXSBTsGyO6uU8ISd6FQmq1VUWiW64astghlaFvtcSejV1EYZQvjCiE1HX1/cgep
POx6I9she0fI0L4Uw2sZiqNPlXWV2h5d+B6XvS9fsL3QWacsmAH2TZ2gbGIZQQ6ypxnm5ENDBRJB
ph//tAGmEc5GHrSqj9dWX96Xo4W+SELCJlMjjlHEbTjbPMhxdjFi9bRmR26HNGJbaNl9OQTHKYsQ
AkkNqMuoKi4MnazXrIkqbBKSZlK1qYerxhoS16rm1bOMDTDkjS22uTJmtymi7pjctkKmlu4DdOiD
4qWRJH+rcSyTI+lugk/0CCKUTrNmF5hp5KFvMQz53maAcL/uyyZF7ZdgtkMHlBWmuelq6eN/pdjz
sZRroB80817qKDnLqNIsCOAoOdtDKZFSiu/IAX5P6or6k67NWu3U3y0bTVF4GOmzf0VI/f/j1v9U
ZiTe//43Xey/AdCuZ1bZ/7jMq/e3vw9cf/6vfx24YE/9h2ETKIYUjSIgYSf/PnApqpjZUYRDmUTD
cLTiv9BJnk9VYsaiUfDijEbF61/JG/8+cJn/YUCvIokChLzMOU39f2GfzSzu/zpuSaoiKI1pujoT
+f8CTfVdSDMZoeidbdL6L31f2QXWJF//NRafkNVOXX1BXGQnLsu1V0q3WaS/plQAnBEj6HnXnnlW
f905CHCwWXRO7yjN3GAWsda1bupnXnxx+tRorJZEbXq3WRL9KLDyotGA83Henc+j9deda11Nf9rj
zuueWjrymUs4H9o39PX5Dj/7QRfwSJuoY5rCiX9HW9jbtKxzb0km4yZAXHY47/4XcLKeTwCNzEeQ
Tjhc5n28NRPZ+4bWeeqRWaQHWAUVMsx53i1qDEQFQjwNjcyc+8+p+cnjeGpsZvb+XwMPdjmaxjC0
b80up1wNO3alK+wnrED+5rn5Z5DFf06nuXTy9yc0+TBMmYGY2TeL6YoIxGJf6bWyGsjPol44e0aV
9qckk37+9Vc6MVzKYv4mlqYNTZJaMMTb6wl7F21pMX7zLJ26+GL6QknMskw3zFvZNyCIdckqr/Tn
r2/8z5B88qAqi/kbQ2drzbrtbimwbNSSRu2Uk39+UJsna3rMK1hK9DLim7iMNjB98K7tk/aX5x3M
hkD4Q27/wrLxzRddECD/63dbzPcyV2oBBre7bTlq9oBrJv9SAiYVXRn0+nTtJ6EVzkCaTKceOuvF
ZOedzbWAsrzw5CMRROv/+4+yY1uiHuZYg6AzUamREJx/zISxb4ZtHp7Phm2xeMjkqaZD0HW3moTk
X+NoVRI7vkXqcQmIRSHsK4V4I1VYysot+Z4r4HOOmQzE59joF8t/4SaBRJ5gZs6T/bP7WKwzM2lW
qtQROWQ6+8ttTJ+EDpBJoxiMENgMlZYOgpdbbDUogxzGJx9XpoJ1HheQJ6hKNNh8jEMcb4EmOJSd
vx4h88Qs/5OL+NcsRxMf47EswtuSUA9HJWGT0+6LVQq8Hmw/m0Re9VWusq8u7hUpaZ2k7rAb69ET
xMBjLZcfYWEfwyJ9sbXwTh2lq9YmLbH2H6UaFCsMM8z0Fz3F+CoYLy1FujJb5PVDUB8aT3tEpfYz
BggKUp0ylDL8QPG/CZJybQfBZSuhDSXKD0IGZpTp2miGe/YFF5hYdoiILqXA5yAkX8wjFgJFpG17
XXdwnYVyG0n1jzArr7JCQXKklnsKhruALKDQsJGJSmAHEoBbSfLUSz1Af8DmeoR4CAkycdUXelhc
wH7a1V1JoDpHfyW7m9XtfhdnWFw8F3nNmavgYg1X+tQH2BKXrtrxggsGCIEzroZMWDW9koF5o8HT
ascDg/H1b35qoVou7MPEq3+kH4pkeKuGFZ3edHPWpZfg46iHUmPT2nBFzwMxkeuuFsXreddeLN4i
T2PLKLTSLYEuOIHhXVtWePf1tU/MAnmxdndSDSrE1EsXlCn8PFylwW2ExfyGJridnjfu85b279ed
lmmjKfyxdsfevm3FHG0eu1/f/4mfVF6syGZVc9AuzRKHptQ60OXvWlxC668vfmpwFouopA/U9jS/
hnlj9SvCKunA1rG8i7F/nfncLNbHQbfsojSUygWe5E6ShMPCyL5LpTs1OOo/x51UaR2c4VS5vcn7
xtb9at+TtXDenkJeTF9EvFFtCcDFyZC8mvTwCTd5/3rgT934YqKmdkCIfNBWroLzmUb+5AoZ+fA5
Fxf2YvNlkvjYkPJbuomniJXNna+y1DxrrpJn9M8hjzQpy+eOuhsP9q8pob1LFuM3e6HPRwXG+j+v
najVGIk8bNy0tnZZhS+2Rkf7zWJ86uL/bY6SOx5bXFy1iQSrqQ2R6zauzxvyxSz1dMpfsWaxypTo
lEGN6OvIg5L79dXnH+6/7zEo/vxzXKiqx0BV6sZFYtGSU5pvuyS+L+PoEs3fB+kKF2QadK6OiOWb
JLpTg7WYtbVhjJMcz4NVxB88Tystww/39bc5de3FpLVz0497fAKuWhWs9jZctlyI/dcXX+TJ/XsH
S4LYP8cKapFFoAQ2+q4xs7cs1aXXyZyISOw8azOVlHnJfkG0mZXqtWXa4NhKgDKrWFfu2DKUN1mn
e1uaWC2aAkO7TmhcOVkBrlMyqLRhg+iPaEB/A0ACRdMpxpkP0GJBoPtpDoMkNy7Swnd/wL7eds03
156n5iePzzK82WtTr7IxdbiqGUv7VK9MqFvmkwzozeiT6tiCGdgkhVwfvv4NTvzA1mKJmJo+Jaul
bNwhAYhTyTEhcuASz7v4Yo0wVRAWVSvxqh0NbyVV9B1qi7X566t//kIkqv2fT4+iAaaAtNS4EG5C
LEx6ein6Jl3XraKc9UIXy4Y+iUDE8Rlx5QYSbdiGFj09bfwqX3+BU2M///lfm36v1Ao0R1btms1I
CKte/yYK7rvDjjJPos+epMWyAEV7TEN6E66t2OIgNzlUjj78NUcaO1pZ0KgfOngQFoV04tRshJxa
uUkCSvDnfbvF0kH+GKusUVXulNZ3eVFdtpn9cd6lF+tGLkU0etOmcXNT/Cpk8RvJ6O+vL23Mt/fZ
sC0mN94trfVmLnSUD+1BKUcDhVNmc16V4CL4IIHWZE2LdRyZz0YQCCrdeAdiFqsLCcj8ygiwudsT
xAwIXy1t1ky6wtrrbXuM2ZxuRgkcLy1BiOa8jklK302qkWyyAvIdGuWHkn7hWpmQGQCiVjedNJW0
aQPdYVXHx6OQWtUgTlpjstW2FjTklZDLEqeiXhwC6A8OmoTwmlY5zBzDq9epOlkvMXmsnPwwl2qQ
XO4RzjcvXtyPFwpOhDVSqnEzWvKvdqyjldyb0XqM68KZeiVFG2bgODfsF7NLEe/DZwCP3gGpH7qf
QwjLpUzDM9825mJC1L2UjOOQly6C9HgNUg1hfJN+s9KdeDGbi/mAyNgSXdwVLsDadIUu1pztIu8A
gKg5wGOFpVR4NPgiTh5THvjfbExPrFLmfDt/TXL0MaL2ZaNwWcoDGG8Z1Ag7LQ+D2n3zCSeWEXOx
hBMXmcQInArXq7yjROC6k6uV8s0iOy+mn0wHc7GEx2qfE1Io0NUIi36nXWEpsk2JyoE0HpRRir/5
dU59icViPkxxWsimUrt1Ud60lfdDzvKHr6f0qV9gsd8bwji1xrIvXXzq2qtVaeldJk+gUY1YXn/9
EafufrHWkX0UZ2Y4Fi4I+CP8h99RbD1/felTd79Y66piVKPeZ49UJaF62bQFGmAwgFc6h+NvfuNT
H7FY8lpNjdG6NIarhjJI4VrqkCdXxQpD1HBWhVwYi1nQSq05VqNquAYaZbTp42Nk98evR+jE4BuL
538yjTLsCq4tJXNfO6quivq8yj6yvn/O3pgAT9+g++VGyarSd8F5h2Exd8/+XhWIKJNGHaqcm9AB
Te3+zdfs8/YsxuJxV4fBKDGhGK4Z2lh1UC84UQ8A8bzBnn+Ev5azypYmb7SAWZSBAr0C0A1ZasF3
ccyfLzbGYonW+qEj+CM1XF3Ko3WVNNdktOff3Pn8k32ykv154f9950PZqC3eKLeUu+K692ik+DZW
8NZWIIbaAriLCSjg62E6MaWWedLY7Suz7jTdtYYSn1aEKsmyKukax1u2/fojTj32i1kr2Xas6kLR
3b4IV71RPkmq/X7WpWfF7N8/sh/iNCmqkR+5lJDryDU0dB0jy3lXX8xXy8CsT6wGN04cqKNY2X2H
i+u8ay/nawBPBYtb5WYIIxViK6mYi5evr63OI/vJE6QvJq2BgDiICORyh+iYNeZOtmJgUVs1e/AC
aLHF1RDqa1nZDem7qv1MtGdZTJeaAVUDdy//Vl6EUwyi8Jt170+/7LP7Wcx0EQw52V+p6Vqwooxh
WKHnADYKgcDGk+odaVSI9sYso0PcXWdZhWmQ9bEUO3CdUTk3MUqkOl8PzomncZmb3UdRPhlGkrts
DpDv6BokjKg98+KLdSETTVhwlMxdz9KvwGlf9Kr03Up8oo0mdPWfDzuSUAPMjpW6Fjy2X2DY2pmE
90ZxPtwW00yZKQHMQoT6GXjdg1CKJ+DD1h0yXG1V6MB3sZHUThwDjOsM+lZ5p5AUWKj9TacI/zav
+XvIiMx9nhevYQ2HOR3UHzQbrrSy/C6//NTwL3YJA81/vfWqzAWq8KGqcG5sC0vW17/t/Hx/9pwt
VpopzY0SMETqlkNyBeQXRQQHOxCh6Zvq9+fNXLFYc9CPyWBz+gQB9/DWAtcw+qevb//E2IjFeoNh
ENa01KWuN9ib1I6wcRTfjbt6YqEXiwUnbIKphNCWuC09y0NANNh9gUz2SpXAchbQbWGCon1d2VZZ
rRtfGq7x0iZ3CAxJikC6uO1x4K4BiBs/gzDvjpaWyVs/pHTYcBJEC6E86Oqgbr2mfx8qDYhdj9V8
neqcWtLwvI68EIuVzU/IrGizjsFvoMapAVLMM4tlYrFI4UDNtARnq8ss2hlm9qQ3yTcL8qkfdv7z
v97opqVzck2a2I2t7N0u7BfF+GZpPXXlxYIj94Niym0ekeWs+xtRGxVIiXp33vO4WHB0syI4eOpD
N237dKP4eDXA8H83WcWJus+fP/9rVLRM0osJs62bmtsOyCK7Gopjt6jjabmnM0AgQnacv2nzqz3E
uQjFWED0gP5EaS5WJgDL+hqkEPWDJ0sEW1xvjm8HcC6CVa7cM09XU/Aww8Gs4hlhA3tkJ9bUe7Kk
NySKb/ikxnrp+VPCP/71sYpvrs4bvMVa1Mu4EBSRJO4wyT+ByK9qWfpuMp/41bXFEkQ3Wom0OI/d
qsvplQ/bPFTP+83nENG/H1UsdL4hxVnseqV/zNX6pmjPWze1xQIE9wJPxpTO6yYlH4vwG39IHs8a
bG2xLBDdHgegV1JXNw6ecMsz3+faYk3I0yRTemOIXa0jKcZGVnbAAWluz7vrxbIQe4T1ceDk6nlJ
AlP7Ql3u+bxLL9aFLC/TOK1E6spTDGqxjYudhPl6fd7VFwtDoOeWMXRqDDUJx2udx9d4We0zL77Y
IeDCMQiuaCN3TPxnHC0492eG43l3vpiV3tRbWg8iyR2LLN762Ng0Mz/v51QXszIWMvo3drWuEtn1
psNDg58bavNZd77Ukk5UnXxDCVPgjILgtOxnVnDU//rayp8SxCc7J3UxOT0fE15rZKErq9KOhfjI
tNeNJ9ZavbQOclI5YXqoUdezRuOm3gTNM1DrjTqqq9GfwPtzxE6lWx/ittZqu4qUgL7+rcUPXCGh
MKwl+hEHoWM0cLGMdj/70UhjPGjKEac/+Z08pPlzzukTsbujkTvfoDKvJpcFvMj0fd4eOnk7L9W1
2TuFHO34k4nHQurlA++PUgsI/fgx5Lm5qpor/qMaCzYI8Nis8afl/ZatR8VTHCFuOOweeRlok/W7
Gg6k561Z/SV+LAsGFXHb82shb+egN7Hj00uzAbhaOgNfJCzuovQQ832k4N0bC37fX3ULUZbP4ZIK
tWDoEE4XXfHXcP4QCnHQyQKxUkq46b+GsUYZX2m7RrB/gZ8OKCLtiI3ZRt572xVbBoS3WScXF16C
GTOUAfN78DzKiwYviefzr9v5HTfizUy75CZXYBsP5bNno7QsnlX9EPf+seVYo6Qzu8F45h586it+
ku5V5aWqARZl+isEmksvg1RXZkR/Ecru48turlTjaNJACuDYGlRQ2zpZ+TDDh0lF9dbu5yFUiF3k
UIaZc/YtcOdN8wpA3JH78RIkxjoJkA8W67jA+E2eaftixQZpZDaRKvK6PLOo8OeQ9NfmIehp99qY
GN06wnajePoPyDHfTIf5of9sMixWfZ+AAohaHCPMpn8gsqanA0Ual0ZuiRNWQQOAEHjY11PvxKtc
XbwDrBx8W4cmxI0D/wjM81H4xuV5l168A8q4hHHS1rFrtIE4WOQr4sg1+zNvfPEOKNrBNkBSc46W
8pe0BznYpN/UYP+kIn/2AyxeASVNa13vtdDNePaDIVgpVY8vZhu0OoCv7bzjqeNbMNVNF+yDSblW
mqevx+zUT794PyRDkyVD5EWupSUf9Lwk17Pr4iE1rPhDC3X72sKK/8276NTXXOqZq9ETRjEZoWsJ
u7zsbTguWe1BdoUT4LStNFxhAA5XPpAaMhbA6DMnFftQELoHLE9pD6GJt/WsL76UOpuGhvctwWwm
A4q6wg+RXEN7T15CWWDkw6C5aaOkPu/ZURZvG+hRQGnHKHP1oX8rE+slHf23r7/HvE/95NFZCp+T
RpvSChEL1mrQ7qltzrZ0OCIzROIgx5W9x901rsHg5+cdwZTFagE4Z/SsIU5cIGjdCoEL3cbkzEaj
slweTF3F/DcmbtznrxnEIozKP74eqRMrz5+n8q8VVAuqWrJEm7hzsJxidD+od37zMJ269GJtGFsp
biKhRm5j4oStI0ivGL3Pu+3F2pBHddXIuZIAUZafCTfbJmXzzQZOnVfGzx6exexXPCtvE1uEbmWq
6cUwyrCrdILSayh9myBSQ9+RMovuco4hes5WucXiB7bI1tNoHRDfvcvzQMXELqVr/Iwd7vicOB7f
LtcUFZR9RYiRIzrf2MZ8iXWvKllMNlDpffMFTh2pl3raqh6JFi7swG1xOcd6vAXI4gBXW8FydYbs
lv3MiKCCf8gkwccd/QS2Wr3xDM0CKo0776iISINrSMyKq8ZEBl1EpJwnEVg6GGDKfWOkm9iEQpCT
8iY289ahszC7sdsKtR9pfNfW3VoD+jXVYt90v7EZdu0374UTj5U8z/m/nlgjNeVCj/h2bHzDcad8
N8lU849q6ZNffinorey86qmORm6iFMH9GBbtluLp9CiM3tp3YP42FpTOTaykAKoJntllkkpWNUgl
badYMoQXsjbY4ZBubJMko2Izl9OnWA2oV0i1IBSyVtJ1WPfVdV+FFL1BzzmdGUFVagMSle2+ux5y
zJ2AQcA7FDrJrHh84YcZjbIFoBxf9k1Wryo/VS/kqmAnUkdZtw3QHPILCenRyu07OZHX+qDcBA3R
d9pAMgIYQSAH05hAlyxgLQTFHEmRmbmTZR0pF2GoHaXA1tjJj3CzWqBCohfTdlQzQlQSKfyQ2j56
syAhvnd5V7wHRVTfTBDD4Ozb8caeuAkk3HgiW6V9Jh/d3zBDTKcczIziMhFcYTTIRw8RP478ITlo
kWStcw1ktaL/xCU7bjzAaCu4qRWkn2C4QGdnlqtMjcgPtf1dXJZvoVV10DM7cWWJ9F1oqv8UTMGr
TeTnM4mecAnU2tv1pHhtdblIcS6TGelkWt/dZHLS7PpmaPej0WKzRaCymqNOLwTcnDXaCnaqPXkH
aR4+QQ4qriMJ2qCUeOUTZyKT4DirMN4EATI3UVPd8rrGlxqI/VgKf8O1M0eRCVmOx1bhL9CVJnOj
J4czjwF+mP6NF9fhTVhAIPHbRnJIAP/RD9Cqx5hlZEyJIejSUV1XEsbuGIrlvRSZzNNCfCAcEjtL
9bMbLovSo5IeW9z4q9gfUAlCX2GoOoCF4xR6gM0iQ/qJL1Zda0A/wBCEzV5TSsnxJ60Fu4L7Hcd3
t/fjTDlEQuHXgVYF+rsZ/YOcJeYOGMLwKoPrX9ulsA9RNsi7xkaDRVg27mWCPDcyQUyuZLXZzzky
DHoSgqBt3hbRhUc8pYO+m12ZOY4PSZaQXCNLAfV9qJLg1hLDqp2KtRX5GKzTtrFRIIHWBa2ngA9z
YKv3yYqMjelo8w69rRrhvzeGl8MQS7SfwhdYqLXYI0yaYIKtLZF3RZi5vMs91VqPtkReljVga55k
7TnVaw2Yl+Q1b1GimYesL/xNPSYjhA6Z3DW17eoPWeg8obkcX1j47d4IJupWYuR02c78u1GR4h3Y
RHXbGX6EBxieJRVc2FF6QSJ61w7NfoJgeaiI9HrzdPJPih6eg5MnxcCMaMRFb8K+rToOvC1HKq0k
Wll90SGE2mpwqCpSNdIBzHcZmhNWGduGdhFkF5k9aa+1HGpXytTO+eujHV60TEy2ngn4W2lsboO6
sDc+b5Od3Ft1uYkaM31Sukw76hLgkpm2T8eMVDWCEhLtXY+t1FhFmtxuEZjUl1VLuYbCaahcB4Ed
e/tOmXMsC3mILydNh7uHl0c5kEKU3VilHNsb1VbRjup6+tRD3NilOGoem3oOv9C1MgfGFVgD4W1p
HDh5GSpQxnMMVFOgcjYjA2q6h9prrAZwqL9rfcKxYiXFaKwbfZDHmSyJCcGyUgXxqzWzC1SRQ/A1
Cr9FBz40vyIJlCwX0tun1o4pasVV/1EQZAO4v53DJDtVa2+tqTY2naoCaUjsBOilKHtiJ0pCiAYv
hWsZTFgHvba4Bnrb7aYm1zZ60eKuEibe7clXs4soVCd6FnybLFAS4M8a8Yw9gVLVGGjHdKqby7JW
pE2aVxQxc4t8zYmYoLVhDv7Gzvr2VqZAuB4iQ97UDaq2uOvtVZhpRKb7JH46sZm/R00zvdVo4xx9
nDzydsJVW4JvyMGGTdmxIEQ0J7kUUVnGAw+DIZbMfVS36tqUiBsYDRvoWqj3wvE6Un+B18rBT6sr
cTL1su5qvmJMDkuFWOMtwEtXNGRG61B0waETuqQSa9zqLdRkg7zWRAlgnXQ++9caCH0RNDA5Qpvg
DBHVjXGt1Lk60/GaH03ftM89wb9HHynuvjTbgTRjz4rv4bx6t0ETdlRNKhmMOJmf61a1A4CXHq4s
R2TyQLouPZuCwFJ0ZQms5NBQ3rRRb36OQJtX5H2V1w08TLbqfnohBuIQtWCggqBkZBjmzCP4CwXI
Q824gbpaA3aBodI6I335zCNbK6g6UK1qJzaynWaPhI9l+0Do4XUBgf4jCgxsesNwY9Ue+5aw1m74
VhrAu6F/97xxvO2EZa8awtp/ppGwttPYSc8CBuKhbwvttU2JfOtUaO2ED7C2EVoGoEX+oYTRLzk1
b4IoFauoVrTbJBeTI+Ax439te5Ijvfte5QWQCmIXrDojQs/Wo7VhWQVP3tCu21Z/m8QoHDXlhix1
SIh2pIdhBdK0xsCZwhdQmps67WunnthWdp0GJV4j6T1USNBKNBVqJ9YJpwgCIiM19nZlLEESTZBo
Eu6kr1rTBI8swetM+XNfeyuyCKxfCoeDeKSZE3XLfuaXnBmwk/U5ciS1pSuc89UhRR37B0/BpnVA
66Ju7TI5jEEV7tJq/kZ+42+rQAGk4nfFqyxb2c4SjXldSV63teNCvuuNRNnQuIs3sfBAzWhyrO3C
HuY2J3vA5BnRRg9ZYWvaNq+VhH1WKxF9ALIlWJdtJx+8CQxTOIzVtm2NfkX6qbEdNeuVAIlfOdHZ
BImo3iYhpWFnsHffaGkorRPNIpW7GNILKIvMCOaot1HVodmacUtImZeLZpOrur3tMv+dCHdw92aY
CHC7WReuwpS8DpyTYfVgjBZhUZwE1oFieyu5IPeqtnN4RrzFDwWx97sKgvwqmr2ZoSJNF5rSEetU
9LhGi8q3D11Sake0a3ciJA5XhHrpTELyHA0DM0qH8n3e2V5j1G0dcs6IaSDD0AcGLDhJ5KrfrOug
InFeJow81At9J2lkQBRZQLBGzpxO2whoI2+SCwDgpCoRinaZSPZLMEXGIQuFdEyL/tGXOyLUUPse
ulLRXg2bALtIxB/V2Jn7uMmfzELzAVUrLaXTGH1INenSI9Ri6Y0KqLyqCj3bZmznntMRRK5e2QSS
jNtAt9rXmhtc1ULJrkNJV/ZWXnqPRksyxcTrcz37OwmRv2cx6deNNHSP5SQHvyxCYIiOHqaDWvrl
Frp/vWbG5g5gzYHJUdvhTktqe5cB11hhspfIlho09Zj1Xb4tMxP2qtbhFLarhvRr5R6KMBtFG29s
UZvGkUBa/7KIjJj6Y6ZdROxNCJavMsth+zC82ylZh6u+HoN5yIAGOJIAKqmwQDiFSHqTHY3NGUqy
xlXbA64pa7U+GuXA7tdXupYo9cF6yKuKIBEfUPMvMgiVrdEBZoPhfcOeUX2Iuu6J7E1v1SP7h43t
y2vic9O7KM7ZaaAXITVLs28qr2rfZQHy0rfDD3BZMtiUUH2coLd1DtZ2sox9VdkHZGeg7I/MqyQn
LINARyrvkHzHo1dypFhlSVDO7+zSydtudFgrPQaGOBa5L2WJbB0zg6ZEbOvKID1rLYswZi2EXhRE
trVtw/p6LH3zkkiq8IcwcqhmbWE4U5omazMMxv1gpR/U8DnftHVwCd5FvWxxmMDgIiLK87L3RDeb
FTKMYc2ABdejRmqep7DjK9SuQnWqjNsq0icynzUbA0RcOYLk972iaSyLIhB0bXsgV207/YJZNQIi
tqJhNUqhHW6Aa7OMBrZabe1KFs0qAPc00fAGnAv2JZU960iSBrtDNjFYc+NfedkRBzPm5B7GRJs5
tGhQcnViwlmeyewuKlsF1e6nTmSRyezP3t7cHIeNFMbvAtDmraZV46alQLsdyLZsyGiX0gf4zSkW
iJTKOvf9uy1A84SeLzmRCvZsqApjBykiPZQw/9jvthm08DkatumL19IgHqkIdWulmRPZ4FTHwRyH
wx5vHYS6rm93xFjWxx7W557cs+yqHZR8XzUdwSPeSFgxmvhVZLT2ddtp4rHKm+KoNxVcKKQAjt3w
SPkYKhwrYHmTmzLhMEDEcp7zuolI4mKVyv3ruNXm97xnreg6mAcDvt+TRZQv+wZDPsrcAmTR0EB+
zo7YGCti07OkulYCv+EES++sFGQPiSEP1nBRCfY22/g+GrkDKufmAQtNEPLbSTYJLvDAnaHLXlPI
ZtrGyn3rqWzMJnKGkTAki5Dyq8rrp5uEzccqKUzxMVFXIFUgILCFc6xXP3QjqXCWPBi/fS9WyK8w
K+LiZYGSzCQvxA9gKurGS9721qqT4U8IW/oQmixvAcJokHk9EMq4wuB845p+sH3eeuRRpf+HszNb
blvZsu2vVNQ7KoBEH3FPPZBgT1F9Y70gZNlGou8Siebra9DVbfvUPb51I/ywvWVJJAhk5pprrjlO
iTN4p7k2iaGsQ0KdC6hovL1lC1Hk2iRS3tGsLGwtTSW+1oRndxUjXx0VA+VNZt2OC7BSMisrcujT
/gcWgw83d3UNXKeQm3YJv42xTDelJZtVIaxh3/fs2KppuFBDb16ohMmhJ0FmnXetu51zVqhg6Odb
TVQ63E4wIGOWzA+UUuHDLAxgnZmcNoMxplFl8gEx9QChA44CXagFGGHsM4HhBPVNda1JXDGEm26q
zINhBt7Ghp9zrAN/WYVAHR+LgJKeVYgij5i2ah1w9z00fS03MQMOOH60z5Pg2Y8VKcIm2VK0fuyu
ZmKNoPh1gClvqyz4IRrwO3lYdvuSTRO+DRbylZbpjySZ1VqrhjTlMbAippSKLXH7xHFVg97V2rM2
Y8ZkcCWmbJXoqblo0aUQtPrmh6zj9K3I0+TERuk/163KD4YrruV666wAvHCCT+IYQEdH9bgM9YG8
5flSk8q1tgsA9Ta49UvMT91Npl72nA3ayAqwQcbXNOhmABfHqNF4T4+Wi19LY99rsXybyaGMiLGn
eduEy1060/7RVflJrrBx7xXa2DRd7T0HSxnvG47fpxb1dxUsFBNTGc+rYFo4ddhBunUyZqQYlnWf
ygZ2ylI48b0mxCrSLvMPJccTTvmFTGFRW/YDXFaQZvibDkm7dIwDuvqZmWaqCiqNg3Z0t/HakcQz
j7E6cuHpIvoBjUq/3ys2KPjI6XCKaSms0tn3L95Ih3Voq+CmN4fqrCZ3ZOAmnEHHl4nezxaWg6p0
eu6LqtpZHZKVl2iiTUsuU+W7QDtz3yHbYHiPU5Ln2QbKLw3UlG3VlQ+ddm6FnsPdNMsiInw5u/SM
45EJOoo7T7Z38JxNj1zQyTmatRx64vVN2KFQEeRWtcGLV/sWCfnpW0D+vjAzBTR1+U4F9lZIQkj7
ovwB24ggw8GPUn8yo2EaAGt7JIMDpJzezbh2DwFj4Jv8mndoC/Bnin3uiW40VF6EnG2fXnM15aQZ
CtLpeXYNxpCI09wmnmo3POwfs5AkpwkMEux+32OCl5HKgNxbijp2sPv0iNB1n+PCu+acVxsAkSCJ
hYIFXHAq2gySKItiKNynTnTiWFesVk417ueJnEprmYxtkX5tTOrRAEvlLnfmO8ojf0/hrdf+NZ5o
KOrXTCa3Tqm5kzswLJC/plfVm/63vEcD45lrgoeczjNZgYZ4kE7KfKU9lC9AJ527WHXmyrdbSDTk
4G9k0uFyzy3viHBiwdOmQK5NiAS9Gb71w3KxpXOKHfr4QVzUUT4JULI1tJJY5mk0EtPyXCI33Jgc
Tb9lAxhccH3ZXqs5XCnZ3+R19sw1I7Taab4VymqRk8JhM5bkjs61eplV8MiB7I4sAcpmS3ykYfGk
yio7YOb11+AqK72KXfCDS8xWM42oELN9oVZRKx6Wm5L1JR6zCvr7UhwIm6utlW/62c2QGv3ZYKYH
vaGa7lQRzO/gr6+HjM5aK2C0MK/JRyUvOO3DczhkziqvDB9waDzwPS74uGGG6ubB6gJchNgdDvLF
CiXsreCsCmETJ+m9ea777Dju9EIKnr9Prbo7e6X0npD6061RSbXzFKCUrowDPk43iodhV/dB+W1I
BuuKsByhSdhmfZReAZGpUubeqW1vTTHQAh/3IK2MFfaTlVtiyR4b+/4KrTWrINjYVQpCi4CUo2H3
JA5Qz0d1mSZbBKwmMmXo7MuuIZekK90tSIhm7YMz2RScgyLPMHzwBA6xiu1UvrYy9I6DoN87SPJZ
syq7LKKfVz5p5QdsJEezuRKpe8k+ao1bSBfzGdyAcQ93LHu2M646n3R4CgSU9yFUnAIMcesHFpWi
6/J4BSV5YBUVJKeBT1fVKNu106854d+ybnlRy+Z50y7OaYjrs2+lFnDBFnNFpTvAuIS7x/b8oedc
rsuGQ4rrm3pdT2WxM5xccwJYPr2rCoXb79HvhnDdKMJK/QC6D32llLiN7tPq2jdDXm2JZnrRE1Y/
2h0LKql1PxXlSdgx+QSJ/bKUPrEtTQj8xD+3I8NCoh/OXdfB9eQ2WcENOvc10LM81FB0tfVps7W1
U7Om3oPbaGqD2mB416gpNmdQa4rvHTekaF/KeW+WXfoK7pDo37aStw0FBRn9tSDx1nThsgfe2gvD
K9xKHv1FHAlmvoEjvWvB1luonr7VPstWBHegLqGXEiV+bENF4L6gzpuIQKXLoNmWAzPKPW+AOx8e
Ugn7RYKEhHt6Jc+50K4wmGaf1gAytjGfuSPYAo00Bciq/JUlzP2oSMkis4az3t7TxXkxk4/ejo9t
UV8gHWcEN08wWO77xSPhftqlMm1pT4y4PVwjiQLX67aOI/YQZMq1b4Srpa2u57437MFwWaow0jMr
/Vw+6CU+BoGR731J5m/LMfO+yJdNa4cnxQanVLCd8QYn1aIBZFQAeMvuNmvsc2dUZO+XwzPN0zuy
dU5WPN33PZ9+5RDfauWusy6LZdxrPd4lWKFWdZYO0eym1V2eh/V2nBb9GCQeini6vCWVaLap8dE1
2cdio+s7pB1cgW/oiDnICjp66TbwO8h3pL3Ws9Z7KWFdpxm3iuSYBgg7LJqXYcieCnpenfKfC6eK
2h4C2mRUX/y8/U7YL05qNou4KggQbeJzykYPOdm6MarkgRbLeimXewHB4SAEoDYlaKYthONiCZIv
kzH8yLS9tz3cr004UQB1D8gF+S7zxiAKlkqukkmfqenOxWgqoOTWfsIHu85zUrj9Psxv5GQaF1/y
8q1x2TiZeWpxMrP0lPkaJnP4uChT4iPimgGtQQglt2NRTrFuWxeIxPDoDnO1HlJiOeOwjEJAvfYo
m32aJ7hjRemhQVbFqioG9dpC0tw4MibdoJfEept7yFpvTFWZm9HimMQZb4A/0IdrXcSoT/N00zSY
d63pa+eoPQdJA+5UCc4z+/S6EMibkgM6WLcPpmpXNemXrE3P1Ocnd2bvj5VsnmLLPrX+N4LzX2uz
O9pmEnXTLUeDKE8RQ7wwT09ZpnAFI81T14zmCKWx6tPXyqs++5HlIrTybWenb2Os/JMzBfoYKDQ/
kbT2DeThB7Rclwxb+ylHYV9143LsVadwqDIGbVijsRb++CUVrC6trW7yhnaoq+6cuT72dfIF7bMG
1/0RVjUCGAQgbPPtCqzF2WwpqbvUsg6yE2o92iDOO2hKKcMtehC38BhgonRWd12bskM7MKsRLq9l
aPZEJze7GWNLRa7VeqCXtvadpuU+I5t5WZJtkjwSanKyjDtrpK6dgneW+5vY/j72RbPCVs1pb1jU
zeRD2HGK6XvihMNOQhuA3278yG1jbwmvPTCjcqDkqQ44vTJaLUPxdYzrwjhqaw7cHeMxGUL2kvhd
hC+soKNduDkHeXtYUaY/N0Y4s68EdsKS6U8hXja/e+/FeCV1ztcup30vhX6Or4+qB9yGJoJP+WY1
DocVQ+PsaUIEWg0pLmeA3WiHy9xRopctJwjK/fwJff874evN3mCqtAUWFhV5cw+G9zKAZF/lKWOa
EuDCxtbeF6RxLxKN9aMvwgcP+6BVEQ6XyEKREO61Gzuuy10bf031RMXzM++365Ef89fZSoO1U5SA
Nc/4x821qfUm73lmofmSTg6i2KDFpYvm+8D5zxRknPmx1XKSrfDIzSadH9PZGljWCfaF/O16p2Iw
13VCcbWMsmBEpzxpLpGeBxLbUwg/Jrha/inTvXqfFebjdTsT7XQazK66nbzpgVGZjbTVzneGVz9M
/VXlq/AbSZ8702PDiymE6Il/JqUF2Wqcv2d5vzLBD36aAWjIrmdgbSYKzbiG5yYPZkvJTeyuT1MS
DrEXb3VQZ5s5zvbwXmLifCp546ZE2YdCvYx9569nr7qhx1mwDNEmsTXBJjEHatSZr3WBGW5gb12u
LN6kC9Cisy9IXWhjnsxJxqPRNgxt1Bvw82pdbTxPzqw95aMx5U+ma3N9+ovtYpCIm3fF/bnuW/UU
gILbyGpYmDZd3lsr/Ar89F2E/Vd6jMvGCESztqqpithgvDV03cdhEWfAapbT+cikbrZ3cFWfhzEv
VkuioNNWofM8cVjf2L08WqTjRVVAUyMz7PYB7pYbNarelymx6+x7mtYzungMSm5lWG3xLZ06d90U
5mujDRWBcHPW7VyWa5f8flYENihfVM3DICmcEhBK1JJz90oV+BCTIrUDpojF059yVqXZ2Qex0a1T
Xzdr07HyvTfoF7c2+osZp/FmCchzNtwKiPuUT4+F0+YvUmcIw47sHwMfKU7KZLyh8+dtjCnwHv1B
+/dNPXxppTNz/ggsAg9kvdxNtQLnxqb5WBqp+cROYD/4Sc0hDQBsTLOAxJ8OZJEYOKLAsngzF93u
/LKvuNas5bE52g9tU42whDiqAohK7IhJn+HcsAWerbTCTdjP9ZM9187GdbOHOgBsbxBIu6IqqaLF
GsL70VuCk2grVhKSqFapk34wylrtSg7JxFqPRBlYtLFwIIgdnYWZ1rOb7Je2fJrbFMy7Zev7onNb
TodVvgoH8vpkjfidEIOvjP5GczQ4eY2frg3mFva1EedRbg3QYlUz7Zex3i4Wd+8sM2PjdXbyxoqd
0I/t38eF7M1VDSqU8TADbJNbi43pJe3JyhvnYExCbKDLzmuCGE5FKfo1jKLwUiShQAmMB4ZOGJ17
kpZTnYVYUvJJSKUktP0eGCougNxk4M62yHcn+5CNMiYzr8jsW4wJ071sjav7xvxhKz4vIIH2k2NX
ReQaisZjNyzRVBqv7URvYFRFRzVBk34M40ffc5DtNAtnQ2L3Yrc8gtkcoS8Yz6RmICxNzDhzA2Wc
Dnu32A9iaPeWRjNAXfTcKA2C5TRJLqKe3e6QxCN3MjaZRERwlGkz9E76VOX9fKxdo4mK0R3vRv8q
OTijvyZHv+IgZaQv40Ay5jL3IRTj8Ql1Aa4RbXSH9Twe9uBtw8u0BMlZKDiV8VTgJxjHbqfTdrkP
BPRsDm7kZDVQS24mNWUHb0rtD9LIl2iBsnVOM4E5Xzl0shrnuim4Uu5USimS02Pb0fW1+cya0jml
Tpwiw8YBsE2v/Bb3DtFAurQ4IOIjETjEFzP+CgY4P3ihKw6q7ZfDKAbnTJw0BBDpZeXnyGN1yz9u
nLVszeXF04r0pkKBifZ688GvVfHu5MI+TmNFdSrj5tUJRvsrTTIPD0xcbjM6eWvsXewVKKZOlC6z
vEH5TNZkp4tLFQAWcG2zREH2EFNTJmDPopogFw+V3DSpz/hc3veHbiiQ82Yd7OhC269daVp3mg/l
IFSlTh2nm6eck/xD2Gbdt0SLGfo6sKfILE11bbbhx7ewuKQK64w1tka0GIO8mxDNfjiGLHdAT0wF
cLwe9VrH0G6yIg6rqM7ygriY1kDJV0NMPccyg70aqPKALWFlDbV/XHSeXabGh4qzVNAApo40T90M
H53ZUl/UVbjPCUlfA1Sud8CtnO/c9QN0QNB/+BeDh0Wrfh3Y3PB0mUo5o0e77pdESHnTdUG1zfVC
iW/VxO2u6NA6jGnVapK72Ze8hlF6fQQ2vDuP9iTvVJVYZ79PjKhM/XqTOZCHzYyWHWIoDBTeJ94c
28f/1k7Bx+B45d7qEa7TAYTs2i8Xy0CgFuLd8ybQvUFVz9/jAm8o3UKapUmVfGjDHw+maftPfltk
QC98Z4yE6Cf6NSy8NKTR+FADPBNusANqJKiD9kfGnWtlVX/JfD5MbHFO8OHSa72nKVp9iNQbf9Sh
DlZZFiOwicC9U53PQt9OyY/Jc/KHVJV+5A82bb84Ho+h5NGDvkQnxwJ7UjoccxO2+3Ph9EzgzOOp
8OzuUHgO1okp99rXpWbzCYuvMvETeAqyL/aGaMf12HbEs4ZOvAcvsRlxuW/iaa5RlQzmBuoxYNI9
kBf6Yi95w84JEJu7xIwfizBrnpduhvWeoGrUm7IvvU8ngfXbG/z0ZJyKYyhYh7NcdVth5da5cpW5
hnGusJ5h44lRuz9MI0wuja9pM+WQ3Gn7+reD7RBx0nZwzbu2W2VUKKyJcnG/w43TjLehs2SZljix
Uv9+tDijJWOi8lVD1+Suxpa3HXohH/u+wSKQGpgFgCSi0EEpWl2N29secO3W1rwcY0jqQ8O8aiQD
V2yMvKVU92v7VAWx/MhympCmLF6TujJWoE+BwxMK5qZRa1Xtu5949evINdn47sTuwHwxwWpYgGaN
rQbYRZXvWtl/jDkc8x5SVBr4047Z6f4ub0fIPU4o9oLkykvhePaLn6t+76RzSRfORpqaGk76vTtT
33TW1qzhlvu6wOnhFuO6XBrcajBueSkcZtt6foe44O1mc4y3dHECSufA3/gZsDiACjlufPrFC5C8
bRgY9IvHUN30S+7RMKE3lMREMFujrVYtjZtvTYy/biyg9YKFsVZpwUzLAi1yZ8cTQpeZ5DeJ74Lh
Ubad7ITtcFOmlRt5ffjighEja4/u0Bdpd91tPQWfnjK7sxgTFoW+MtlZRPHMmq830kPzVE8mIVCP
ztwgFXS1fYgH4HiO9PPTjEZ2rgRdc1VpY43Q86MsvZIgKlWexzFrOd5mZHKOo3oc8WfSV3fHF3eK
MxqcMG9sIsIZSIajgZ5W9zeLgKJixYJKMObRhzcSc3MqqD9OB3HR9A+wlq98srbcT2UPGimI9XGW
I+1k/4pzUYn5nHUGTs68AT2UN+t5FCXXTxq3o9tPkQACF+FQsyj8ipw2I2bYNFbpikBL6uqk5+1n
WDqhRL4PybhgCPJsHouu2viyrjcqgNUB/ju8YPrPtsrnNG3Q3V7HXvFNBk2w0yGilZRmubcBw+7Z
jPuTxzZU02kbxUnXY3ZuJkc8pGJ2DlM9xTvbiN/iWIndJHPjPMlBfMRtx19bNZ9zX7sHyZj2zjFT
oGVd3e2aWicP+YQuAPXNNS5pq8e1o239qUrAN7w35zGcBBQoqRf8NTJtdn680Mbv9GdgD5iIqfbv
QDTODZ3lwDq7iZ+tZ5eOVGtbztHB7NNEZT90H3kdT3yEA3VEEYaf+WBVp6J3vDtyOjHm58bbkMzF
WbW0JYUjyk0bIzgZvlbASu1xh+o3X5bMAOJRVtVaLWp5sxPpR7L07bXtzP1j2YXdUzuW3XbsbOdA
JCfsH/aGL+lYbXG8rXRXa6QTuXZSXBaGOTwgpCOD9zboJaNrb+PJyjep8KAw0dDmZ9d1t1alZDm0
xC0NoG8J/bqNo1O9bWAkYyM60AiPxmCGe7f01bFZCECSo6mfdDG3gOvm9CldMI35iRg+AzQqRLel
O7Zz4278GUIyogYdCM4Q9cqdnBe+tT+67Ll7kp0/JS5KrqfSOy9Oi4+FXLzn0cnVloUhPneDljCA
VEjghB1uvIWxh9nK1YeFr+LdcPrA48np46jU5svAu9pxdZ2HOKm7R5iDsPqabkg3bb20UTxBsZqM
FrxVGZ8sTdSYUGJ+ZFByJkMOwo0/F9V9Z0ENmvIGT7xog+w2CQN3TxwaZ+/OGo4YF6aHxW3rKIOM
E2nRhjc9TalXSmUqTAlW89OYJCN3cUMd1GQ+0vYg1Dmz9HxLBf3s2+W8I0zVJT44GdpzYo3PzUJd
K9qlXWs7+NCpK04dedi4YBCWaTzmtCJxRTJt+ECGzrub1Z9BnGRIASn6KmENyBZeM/4wxULrJy+H
mUW1UhG1asWCT41BWp/5VfixvStrNzs4Tdgw2kbLMF6JJIGKlPYCAndZ8r+Lojb2s3ulLtmefzFk
9W6MMx7QhYy6vRem9blMZ3xRAZOOfgOKvKsaYICBe2/nXnpnxTUdLj/t7ud+mZ5Sn5C6hm4dI3d0
zGWZj7s8M96LKcjWOLFcYG+0TvJrdiSYPyM5FYErI5qidmQnLA6Ejur2gn/5eTbcetc5TXGoyM1c
62phkHtxv7hYV05pqe03N8COkklAPOEUv3jF9DUlvC/Ky9LZYIhgGLDmlupiO36o82BvujAYMVx4
afNueGV6acHxPLidx0YZdBHmFWtJQVglciGjHtd7Qu8CvpNxuxRNipJvf21YkNfs7j+ywNsqd5e0
96bdq4tQdX/xmE6EipVsYvjEmyCR4Y1ZzF97y6oiq9GIvX0WsHcNFbstul1R+pQ4VWkHn2FLEttK
+bip5OJ4m9k2++2UtuTyoVNslIsJtA9x4zFp9aZht685/RO6Y8a+EWH69R49lsBb0efyrsUB8QVO
7vJDzHX1JEyMGL4arAeMHTkL0VChtxv+ykh09uoaPWOf+P4WjsfGHGG6x6VpiH08GM3RCKkAN5Ur
intVTHiJ0Gxb2n6x334NBfOx2HWaTYMJa2/RgsWnnRKWDcsWe3BhrfHBsn2MtbObmU2lxWU0dxJp
7jCFIt3PdcztLK3+TC44R0qABHE/lqeiGAUg+CGm7Z4k4+OA8W6H2YsdayziTYgr8ak16yLiVD/v
mxgunYXWfpapmayxTaD4aAocj37K6mdIbWwgSyRhHiLR2l8DFSO0+ZaBjJgvRng7ThzExyQLdyFm
u28tPVbK8QWjk9D5ptdp9dJ6To3/sEMLWQ9mmEWu14odUwRmcJJBTvsOCpN/k889AAgGLlPcNp57
n/qKvZKMB0U18aNHxr8MTpZmUeLp4IdfBVjUBnw7MR3RXVwu3gUmF9JPmlaPYylgCg8hqqTK5q8h
ztRjbTBO2OTIh9plHCfOdPasMU4hSOnxpLoGI0Qc1t5WdARsWcCBeCM4gI057G56nKtI8Rl2g6Tw
H3yzxFJiaLHKJtx8nFTMXSPaN8RHMNh1wQ9NsJAvUn8jU6T8GpqTulCDx88lutYubJf6WC/5xH6W
UpQ03KBd6s17KiKxtuyyO4ZDlUYDhdHLki7gG3oNItS3CNOUXnL06rw/6m5kGMDP8HJMwtW7IC+T
SxVX4QfQs2zTeX288cup28uc00yt6wl4BR2O4zJqsWdkQ3N49TjPhJRocsZDOeXJkiEPB+2XznWW
zcRauPKydDr7KYOKnIg8CW/Px3jh0N20rRSnkXTVdyWMKV07fV2/IVeXD1OP7aNOjfjUEn+08W16
vYsFaFlVw3ieBsyUhIoyM1NSk1wpyvTACu/Bt+SjNNt4Z1YZ/bjS+oKRZsjWOZthYHfxHsdsvavA
pB5U4+PgchI7W0HOdB7tJGjPM4457v0uX7c8R2g78NhHkLBMWHko+cbkrUYihF95yLNL7GA+pUgu
X1RI4sBKjN6MfhP0chMO9gh5NE7eE76+zgJNVZyxedZNTIzHnA5HqwwySJXBsmnCpInInkzWhYuq
kZDMRqIVay56/aOLtT0iP5M+YpK2X3uQGdQD2bhPMG6vLWMeTtqCHt6mY36owqDfpks4/YD5xrMQ
soPu2H6adc1WTnN1hKZh9JqZlD5bkg3jOKzLfVog1STzKyR4f40+/LmYw7DRNs5K005muSa33dg7
XvsuRUvbEoPRBuMOSARMKSMzIvA30EkZ8fDb6dvoLjDkctqfg69llI2p3LU8gRczgwgpB1O90TIu
NnXOROhCsXow58A7Fk2Q4SSIq/c8L75oy0TolKwhjs9QR1zPXwyjXhiNcVy84b2xbvDzPuRMMDBC
X/Aoz67v5rhHgNV4CcDdzgHk/nNe8H8FT3uqS/78n1940z+hY591MzOaJNW/7r7Xl4/ye//7P/rl
e/p//fllIC5XVNkvf9lUqFDzPaiS+eF7PxTqr1Cz/9cv/tP3nz/laW6+/+2fMTBX6vrTkrSufsWf
MRj3X2Smv4OmPV7R0f8TNI3v+m9oWihMOGdgKmwg1Xxl/N6rv/2zBTSNDrUTONi1kf+u7In/gKbZ
wb94lrDRymzfxjlxnbD9T2ia/S8CNQR5xLWZIAoJz/zPd3/370N2XLj/K/zmt7Q4mka8tJBX5/h2
yCSC+ds0JmRPL4HtkNzBZpnvpDsVa+2W3codRuMCdL6m18i62AXKXqUJD/XKaFSxhwqkICAXEr5V
4QQrprjHm4abP+K4DMIpDn25MwQ503+YSLWuL+i/hwd/vmCoaI7jm67p+ebvbJyukQDqFPRehkiM
eywkCG0CJG7RiWTtDeVbOzkovVXI1JOBmLBrydr5w7D/r4Pr19eAY19wxfjDx/czEvAvM5IKg5Ry
fGKHjMxzbuPFFx+lttoDRl/6lL2Z95HTKvn6lzvrPz67f6qG8q5OK9Vzf1yHnH9963xAIrR459f/
uN5Jfx3NlOnUt4no6zvZV6l3qxiF+uKWnrjMok53pEj556Vpkicibq/DE7oGaxw2SxBgdI/zdFtO
VXAv1BgXTLsk1QZ/p/UHTN6vE+HXK0NguBUI3/Sc0EVr+fUllrHdz0NTFXcqnKvz6DCsIsO+J5ME
J1u7N1vfOjAo6F5sLac/JTX9Fm7+77898H3hOTxrvhNeR47/8rn0ZpfZfthXd3Vp1weaZ1yGgay6
G4Oe95FAQjRRQAIxnmarO/T4JaKwSLNjPksr+scf1t99VjZPrQhMi5TYqzv0tzFa4tMhgnr0Ihxh
q+du7NrdzGhKuYL3yhjwP/5lvxHIeOP8NhYXwaLhcfV/j1UzXDWBvsYviKGRAKy06fULRzN5Csp+
+izdUDEHyCDAyjYopAaCwDaMY+lzi5MloCYhnCuBu5owOBMhAJMPayUd8ydm0u+uvvS9OUv9p3DI
nzEBv9zPts2q6Fh2SEaO7wW/3c+LG7qjK3rrth0gOK4yRIF1R3fojMDES6pCD8dq09nq5NPafvId
51vYcE8PNCZ+qNEbj6Ierpk4ebXyeqN40lavnv9waX8dU/95aVkXA4elERcRr/bXe2oJFouHhxfZ
t6Zmvg3t7lL5ebV1rGLYJUUTHuYwjJ9gy1kX+nEjnZ00KmtyHFydfndhNfxphPp/vHCO6+CsdnE3
WT+//pf7nN+JXbdFI+kX1z31uEKfiahrojit/UeiN9MTYIzpUIhswUhU1O9aaR4FING7wMzsR0MN
9jmrlXp2Od9+OlL+f122n5ub7QifV/rb/c/MIXwvDDusUqN1QUgp7twsfg3HhtZ739PGyZpiz0hg
fQK8jSGnGT/14gUHq1nUrZHIP4yz/wxx+PVmM33H9Fyfx1HYzJ3+9jlmPiKDqtM7Cnb2N93Y4+fC
GM7FDKe+3EojYT6MgvC5DltBe5lR2ZVwm/mcGHWV3OSVKLH46Fk9m39eNv9+V0OfYxjDNgXn679/
FFwjc1Pib4JbnsiaPl29APoV/RfL0unuZ18rGBC2mUZTpyLLjGNt1fkflqyf+8evlwhQm+eBcb0u
oawkv14imSmm0lH57yb8UTvPHZpni1P+YcT5eN9XcCZXrCSMd+ZStetSujkSvJaYY0NV381SUgIb
WeGTf5oUL7PjPFITTKvGlX27KgdGyI1euSckivEzHi3/fnIAJALNYc4sn57aaRiZ34DigM0dk1Oc
kddicj9EA4kA6WpMqvKlimdWgPn6QZnmohhxmpcTJ3m1ShSGYLmE9RdmAXip2chs2arJZita8lTs
uzqdb8OkGj//8QpxTRz77apxgKKPSdYv95X52ypWaoggzqSyOycdvbNbmTkDkZN+k46wMNMRtitr
aTHp2JQ08/tq/7//9a7LacQTwrNdl5PiX/e8JCwWWgVjetcb0jjSI8wji5i+E3dpt2/GGmsl1px2
S8rkZ0Mw490//vU/k1h/ffvhdWXksGqz3dm/I2NmHYeo40lxZ84dd4WWOIvbkL2RwI5l/LQCh3Gc
601N0od1YWKl+mF1AYMnVVuEwAnYP+8bFn1mzDFYRor5lG7VDL1FMU/KzGoGX0jjIpbYeql+24OR
TtZFtbDFExzLxcpiCGtY00Spl5Xrht1jbEzz60K4N/PODPNbOCuBdkWpO/GijPLfqDuz5baVLIt+
ESowJJCJV44iKYmibEmWXxCybGOeZ3x9L9BVHTatluJ29Eu/VFT53jJAIJF5hr3XyYzbKIcpsejD
we8X2dSQzKZVZ9wyaEAflhmZwoPt8r81w+1fgQ7YB4rP6ZdA78qHhkb03qECeQjOUZZT6fIEwrF4
TsP5bHr/6b61tpTJM3JM8NTqMqDp7NrK+sqO7zTibVwFli7vCsPyd6YdGoDCpvEb9GFKf9YYrLXR
Fx8srnnx/Ply2ZFMZRm2y+LmvPlzcaU4UKgNe/WRZmDxPLrJ/EXNL5P+bvEsstr+ILI25j3m4orz
Fkg6woRp8Ysd8tvR1kgjbRPN7o8kG3zEMTMm9glTnHB8Mq4yZ4zqyg5DDKC67DDVqHI14HbTsOv8
SmX/58xo/m4v7oRoVjDmx5BYCi9Hmnk0tBm0oIZjoEMNa1TtbooWg2bn+Yydr2w9vKFd7a37OI2v
m4zVtIClAawtl4hQMBROU9R9UeFHg73mk/PivnDr2QzNJg3k9VycrExn8QsyEP0onT7cGkNX7Ykx
A7piufNs5KiwhTsaC58w4IPV8HcCYlnCsS3MYpwRRLcXW51ht77Czyuwdxfyoei6hAJQlmeLivkN
r7QfjFtB7eTOQp659GHrLSYmE/YUVGiux4FerMas76+GYMyvlC+b4R9/LiwZNiLDchx9/mL+XK6l
XtPGL01x1K2+eWgbi2JN2bZfKSxW18E8wFhOcdDhHDJsNHWJ8+39z/WcfF68m/nZWNKgm2yR1/95
A7oDKRmRIzlh7mpP9ZjSymB25cowffixVRNuZWmEN36lBUiko9F/7HwvAkbGTvMAHuefTSD5lRf8
fj8XJzr6obSL+0AcafB+wZKxN9zo5we/+a1Mh8oGT143yL0uF4UyuqhSvsK7UI2hvlRT0zLdeMh3
GY7L69ZP/OsoBgOf6RDP6WXZVz4quJ3ssngXIJtslwTdzfcc+/HacFv3g0X79+fiMuiNjFQ5fMzO
JYHLpx6WCAGK3h8881rEomFyXYhVkHqYHiZU4F10BTITas+YIeuD/ezvDZTcRlcop8kBXfMSJ+80
CVPJyD7vqp7xUIskcJoHlSj9VkKaWMrGooLy/vu44GrxzvHOkFgpOaffhHMX+0MQg5VLVRud7DCp
lm3gC4taZo4vK8+xV83bKMWJApiS0dwksqmWCaNu76qs1daySIvnKXORyFaSeXu1i9thQOwcyCm/
aVwpT8R+w6HHreX54fR4LiHEZGGf3/8V51lqv39JpDdSUltxbINo9K9YVKK0Rpg7tkcgO8W1W5nl
wRYlBolafBqbhGPIN2K85x2eTJQn8Wsblw+VMXFK+aWPMYpIc+eEIlqhVqHdTz88WHW9g/jGTW/y
KPsSwalTi86Ip6/60OZbKvEV0AZVflaB1f+IMW/enSOAPHLyneuE0/1AHPod7yOwdX12X8eDPXxN
J9N8iqnkIu7xiG5DbMa6qrhDVVpX5liiAqcttSn7DlJ7T3Mc/bZ79NCUo5eG3t6Mtlp3jlYYLEw3
3eY9AE/ljuELBn1RgQZKGjy4WMK24RBxhUjv75REAzxNxaPGLncdNbQAOrttP6WCwGuyj6aYIvq0
k7tAxqu9pAhpTzUasbWTTvZBNY3RbuNKD7CiBGjDzSb+Gbha9kAul+/8pjBRowxd/oDqVj9E9Huv
mzaaXlVgGs9h6skdGXMJK5VgLSttM/xgFV9+N4KMWxpUkOjpGkyku9hIbbfPxggf3xFZK4HY0JIs
2HPkJux07XbR8EEQ/1dFjy+Gk4PKmrDmGtZF3crHCgLmrjeObtHbB5GFxXPnFSyIJEDpOEqzov1B
rv3+Kn8j7eOyirEsZKaOKy4rem5rtMnsyTn6met/M1ts6nbLkHoOt3qtmVN/ipDQHiq3kCfLnLDf
noPO/8VdKMt2XG5GCCbv/nlquXE/+NqAzzpG953AM1A1kiwnWEeO4S/oHH7Ty8l7wRQIfWP+86xt
PsLfv/EoqGYbBocmFXHXuMxjGEDeSmswpyOZTnDIc/YbY1LiNQ6FcSu9Pkd/k9xOPQPC8ceRqzOL
cfv+gziHTr9vOhxihhTsNoIQgsPiAi4te6NAPSj040Cgg9XY0Qnr57qOT/sxWXjI18GDxbGzycYp
uBVBaXwasjL/kbdhMK0cYRfPTFgiDYJB1zzEaKB3WifMkwQ2d7DncNkPu3xXGU5Nm7JHJpeMdEJx
4iThBu+fbhJQhWxLShJkn4u0zAb4MK3gsV5+YPxUfiZv3GDpWc5lCTvJOsTmbf/vElJC9+tWyCLc
IgmUJ7zNxqFidMAq98uXCOXYPbuIOjH31z4AUycQ922xDXVzvK4y85MfOmI9aJBvchfiWmLbEzwE
0f/AbGvd0iP8UlkdWdQw9XhgGFGD07R+pFAzEzLoqP0qyQyDZR3LCXXPqnMxqKJOLWmDBgKIkjmM
92AuSoBaJuCKaAI1Y8zVmyG2KWdruWUf2DFjvO0dnbdJO3RNVO7bGkuoGzf2Otb77EuZ+uRPKsjW
WLMpELtVfLLF4LPwDdZWjLS5MVwDST5PX+NV7RxsZnugNeXn0S3an1MDkhJ9DEqszvRvAsqSWzcx
J9SPGmSXTtO+0XTVmTM0H7MW/5sIGU8aGW1ud9A9Mmsb4WG48RI1bIkRWSpEgerU9Vm+UzQVTqUL
8yMtIHhMsbcXvnzS8cTDhhBbX/eBomhFG77mDo7a80HdTQ3bolGoPZCwaM+gqXBrU8Ea0ijYxMiq
9jiwB2AKZrk1vW44TL2JYmVOu6O261F8luOPTAbxbRhRa0ozj3MtTfpDaZU1g26E9qSy/kc2xe4t
g6Cigm69B1rNgzoYWOlLGrfunhhQ27RNDKgoMoKjcvGGpOh50Pu04Yg9174zkqhbIVu4DmMN0l7f
GvkOvXnzkJZWdw+2imyPVtSjNJISzU1tDIyoBIeyOP9LQk9gdgWV/akyYrAiLWZBGTGvSPTAC6rB
TX6VMqEfmvgjqDJVDc4uDfHrcxCV9i7lEL9jKo++tWzEPYvSxqJBBatNF+4crIaBmUNhokZVtiWP
4fzSkJWaS49C/7cojsUN2Z/cZjU9/rZzM4QJhBpXY4/Hvq8PTeHnXy2vu0k6Q6KxVLih7MxbUv90
iFpsVBSwfVeJ7vlbW4zN5wJEG0J4274O7VrtqzgZlg3Yg0VsljVSFZHGh/NphKs3RKFfTtRMtMz6
TDhb3BhjDJtdKG1fJHmyRg0vbkMzzJcjtadvfV7mdxnQ6J1va90qHFA6dJkBcjLsi5Xs/GaLIlfC
3nFhLVhp7d6UmXvfgVa6ztxyuKqQva1CjZnLHisZJ5aPWrIQgfGMqBp7pz7CUWlT9HerBvfmUgg9
QEwmyWXGUAtWBkKMpVlU4qkuQ5rtNOw1hjYBB3ZRpDgFFAY0K0vMWI9GLU22Uu8l9ZP4vhmkfOnb
4ItX+8ZaZSLd+oAT7xLEC8uiwvh/3hUDPrMHjqENZVtuLMzaFerodMnH+DKxOd+WOntpXXdfrSpA
eTBkefdaqRp/whzgRA2mYhwxHW7nprNecGDUD3RFmgcx13N+lQ6HMmER6kLgkhrz4CWu2P20CNEJ
v5PicCfV1ihxYU0eAds4Vv61h1ts6xB2PZRgntcuUtvNMGMH6lav76IekNMoGv+opY2/Q2QAi8PO
0oNm0OdEHK+By1ACFcdCimlco1KJGJ+gyicV6d6tVzgBSaJkewkje1jLZrxnIgTzr3SneEYgyUbY
DJRBGUQVt9j7Hbpvls0pU1dR+RyUiF4W58zs/PSS0XFg0WJ8iab01SvDHMUdA6+2GIBB8hJv3sDL
TF6xJNtfLLvuv6f+kN8MWqiOTpprn3C9jPu6N+1NNdTWTpd1vzPEhPjSa+r1FKbFBnIGADfmgoKo
iwooJVW5dKKkeZBqpPSWTHRUpoC88LyVjYPZPKDSxbAMwcu8ChgmfzIjvHRlO9h7jhzz0UnZ1V0r
/2yG+s00cMpOGZOuFoXW2AszxCHc5gBeNWPap2OZbyFXxNe1AsMU+iNXG0ejeBQalrkBvV7P78yB
drYNDILB/ZI2ovhRNB61f1kgQcZcrD/nTnif9eaIvhubDXK+g/It/8qJE7GpkkndNJaydsIw7SsF
iXBpduhAZ4hoHhbNp9HECO1Wyl6bCFpu0iC9c5w+OnRtY5/UHG26reTNnStqcPaNYklEKLf4oPo+
7T6ZukXyMrlrgtLpByzV6aYbk/xXiSOag6Mo1ASC3UguQ17VNuksCgqWr/VL1N44c338EY4W6Nek
3AnaFLcGM5zjuC0jn7NNC74Aybt2NDuCx+P3B71HwZn2uf45pUm7VU05vmbEfSsyQV+uognW2mJS
Tf2AMZC+c+uW4arwjO9CH+onkRcado0Ipa/lGeYSaCilgDoa96YrmBlbyRRbVEUN3yvjmyoE8zhh
FIVaGt8aQ2thv40ZfEBpdgsOB7Fv2v/IGWd3Y6B+28eUwNdWSU6QSBF+MmPdwVfezizdzttgNPHu
E21oDqZs8mOSjZQUhFfOjDe+erS/+gM5YXKENMK0iWA0uq+AsWrwYpRmzuEe5KjwVFpx+mPyLHr5
86C8rI79Ra05ziq3hbdQMS1Ao+d2FmaETFWMpTxKms+LTCAqbNx+fExGTdtPRVbP4sTqltFB4Zau
V76TeiaWll4q/jN3WkRWQ46b1qpJMfnAn7wWiCVdGvemO5+QZTQxEkSUAOmtrKLiaeL4r9uIr3xq
XU6zfAIq4yr3hgnV5iEwCdr8Mrfu2zlZz1zs3LDe1uSwnb+KE55UqxQluYgOocVnptxPo9U7hxYT
+ZYwyHjQNWh2MRollp2tKGeGEulHF6lT5udzVDxLB3rfcb7qyaDx8+NAnQbT4JtxE918LggrSCKq
irO7xAEVgWio2XngA/EnfV/ScJzjSOAExTOye/4RhvmIL8BR7X1U86cTCsiDL8f6i1/7rEBXYb+G
Lij2ZIzBPowM59WFMXhbuTEwbYVGbIcAqz4gQDbRb011+U2Ikssl9IIo8UzY59DXfPYLpR1VHjqb
0poGoA/GlO3yc0vJ1CRI3w7IDcaizhnFncBFoK3HEoLAbeSh7wvDeLjvs/AYe1Y5Lbtu1juHtuw+
UdCuv+ut1n1pqMxfg/EF3uGURBNKHya5O4sA4OCZ35k9oH3RiXrRxpZWfbLaovyRVyadLwBiCdTg
gnYtZvgWF0DdhACDzBCBsbnBCzJBLCqHZ3YerPOdY1NAg28EBEQxY6cq9K9I730Lj3HQH4bJfKhV
Ie7RBt+Nkf0gE8d9GK1B7dhHO7wBPTdv6BpRV8ZXltOL8ejlmQQa69GJtBVrHXks8YqvLZ2UsahF
buIDw76+sGRxb3t6vKNOPK7LGm9/ojn2cyCL/tqIldgEVtdvLOk5B6Zn70VkZwQRISgiGbwg3iBy
C0A6HUd8QUsTbTtqeJQ8cTOWWxEA1UsY/yHxm1nV66CKmfnjOxPy30yrviHyLpFJJ413mzHBIls1
gyW+s/Y8dwceqo1u8iBW1dJhsvmVTHGkZk5h32LsKX5mbuH0G20MA6DWroieklGfTwAqLRjwBqv6
orqg1q7hVXeADyMzLa8lRtGvmJblqjBq118Mw7hN6kQtPayHC+xfx1RZ+7FP272p+uG2d8DjmVFS
3kSe/qMMofFirgqTU5IpDm/OgfiFHdEaMdYPbrp0QjaztdPa5vUIoNdd9IUrX+qOWB4OUx3U+zjL
xGPiM14BmnY7HLu6dts7rM9B6aKLTsp4yyhL/dHANMDfpwaqjBIZFW7IKdzCSM7WCXCgEzgYb4kz
S9CdSMgA4Dhn9vLc7PoVPyROWasFU168YxFa7fHcFzvXhEoN5yudtnxXOuSx5jgQRaeexvdtph2f
jpnmfDrnfy3SjXBcQRPLd7ofkQNZgYEK6Rx7FPNWG6VkKed/tfaIt5K5x+ZTnVMrF0rTRlQAdwPH
au4YA6RWkD2MWw5Nuh1OQ8KQhuVzGFX9K/t5jwWDVI5jmCt6c9bspwVBAaT2Jx17NgMAHEy3S8YO
Fs/oMhmP5A6h8xNYBxOzz7Fkks0JQea30cFycvvgOG28SqDTRGjfw/yxmRNeP+2R7dDzpnUdKvY6
MRrk6fACKOu2EBvZm2dpSBMLtp2hcJqCj6pwGxS+TYzTUA0nfNT1UROyebBsXImO6/MZBp756zby
ouYv1PzivEsKnlo/91LxTsHqTEvH3Sey1Dc6bpBbzBm5hxw/QzZjaMEssOCXBz4270CV5aZ2p+Fq
TIOfbadQNpfDuOM4uOtLsDudUWW7NHC9K3YH+eD3jCAKwpZDip+4INz1r7TYS/Za50ZQUYitNJX4
n+o8NW/4Zplt47rdsIxEY9znTds88Np5fkSbAJyHwF83Mcw4WJ3pKRXeNC2tydL3RaBt+tYGP9XU
MD4zjf/iJy/nSojR2yTjNd4KU4+9lTuRRSgj9r+7mppuRlUaYGJ8PfiWhZipFjUufgq388ORal5i
Wd3dIRWyDoNmQfUdkUz/erGYxx6MwaA1JWPnKuVEJztJuhU1KPs+LlKgbrzaKdJ1MphY95J1Jsjt
+7pJv0kC70/QvvN12KdPWhKQriL3h84UGelaGJHzOdVjY0f+B6tq0il+xOCpczSRtwDQ8acQIXzS
wobDln2Q9eF7Ibb2mKwh7am5nldwFFPU82GiAL+A4b84HxS/TlQLSNeypNO3K+eKRQD6Y0ezYcQe
nT8EWvhNWsI+RiV8F05AMa6USUqO7ry97muwVAY9m1M7VtUrXlR1XwdlbLE18MBE6Wo/aokAZ5n0
qAcATyDG6EVc3PojjkjNmYJxMUXAViFV6LgS6gac9NwtKdJy+GaAoaSupRMmjq2XbHAmAZJhLNmV
CBJ9pzSZrHs1xMepiiofhGP49Vyg8RMAiwtGegEJmUo5Pv4SakgH86HXJdaDYdlPIpm5mjF66K9a
HYPAaiya92dJQ+Kr7HsyeN7debmXPkDsnNjCJ9zl646T2F1SDbFOzZB8jmd5k+7kTPMyjRJLJCIR
dhGfaknZa+xGDIauH0pHw5SkWXCYf21HhomFXGIrW/I9NnLRN+GULxKUJs5cN97qkVnNzm7GIsEw
oAKSVadQjATwttZX0OeTBBXbRNqd4nhswI5WPtaMwSsJdnQYc5uG2basdM9MvwLd7IBDW8HxvLsJ
urdXpm1/CqtQ3XY1Id/mXCU8p0hUOsoQ33ti3HlWYT9Uczh5Tu84jygWIt4hKaVPf4JLAgeCU9K7
hryvTj2dz4fpvBFXOj8684JD1OTgvIIBVUVL93Ev4AUfgFoVt4MJ7Az3O38EwbWE7vrNrhxvbYWl
fqfrVcBAZy1+tsOx2oWDWDOuwL6lOKbdMweL5GWu9BUW0o/GyCCKsdbSm94uqudEVOjxkRbhs26H
+3Nl24WedXDSnqRmSDd9aYtdA1jomJ31GHNp61yQRO6TPyWMuN47tQ+boh+1ZVV4/lrL5xJR3eX1
fQyD7Tahj3/q3A5o/9B2ty3d6a2C4aQWhbRfLFMmB30++PBQtbeBi9d10iOsal2kUxbBAqVXg9jY
FubLBc59DzgDEfSQ6vDw4Xhdpc0YIFGz3Fc5jdRs0JZ2mWyhq+tMoRvzW8OaDGzlDfMxXN0jKjLU
RqvRT8nIZtHZJVF5p8YC+pCwg1s7pGMlhpol0vjgUmrAD2TxTRKubTapcUWFDFx07CbtdwMfvNi3
IxBhTpyof21tWjnxWeZ0Puchz3NGyWkuBHBUsNYcmfAeaoNN2g29ZRFR/eEAPtme398CYR+2VJAk
BQyg2ef1hHzY2OSuoHAATWYPeKXaZtRhd21WqCtV2sWuBPO/c8t+XWSefm3oXfC5i4sXHBvBNUEN
gZkdxdeQJq8wtpvf6kI0D8nc+1WFFNg2YHuA1wtuDDIEEKPD+Dk23eEz7Nj41nUJDhzAnls7YrhD
2nXmJhfqVpJYX7u5Zn5nTYXPHVK+w3nVv98AeEPggFRRKmUrthr08BdtJ9g9KoexiCJVNslnCujf
1RSCoOoxLXaGne2rXFfbPoXOGQbdU9d1KGVNTVnL0M28H79UgyXakG3i9N7d+3f3dyebBpHSMQTM
bWx52aZpB5glSRFPR8ZvYNihox+fW5tCBCb2wzyODi2cCzDURem5HwzeekPagLpLFwQ1jkIBYl10
yLzEzpxelox29ENcgVhoiufzrkylinE9YVze6IH+2GdJRCbRFNadVeTBj1hPcrrMabh5/2H83b/A
tqCoPUlQbH8ro8KKYT6tp6ljIYnJwMjSu9DntFGXVAZjwQb+/gXfeADSVYaDvt1iIIspL8QlhNxd
VKS+dhw1zq+EumK8GELd/W6Yo34ci1zca/nst/ZJxqGPzvwqbm7Rl021d0LHfXz/hs6L8c9uFTdE
51ChAMYscjnV0AwFcUEz4f7EenySXuC+VhM1Xh3O86ap659J17lb31L4YqeBeR29fxobVfx0BVPD
EbfqLeypAhKtpkfroa68g54FRL1hqB4EH/xV27fhBz22N6TqzOQ0dGlY9PXlX51dvcN52SjTOuJT
i9dTXTRXWhlQO4qBGJS99xWtZXPnZxGYX3Ai3drLMu1aRl6ybHNkwfPolgl0JuQfH+zbXaU31VXv
wzU4nxkKq9Pp/QdtzLKmPx80t4wOTHfpSrvUUv7sj+YiznDcBfZRxjJhwEBtbbpAxNsQT8OGorJ9
aHoibOWP9vMwVPUm9vtnRkyRGf+7rqSYXTQGH32SfzetuS9ODUNiheHuLj5JXCoF1uBKHPugjh6Z
yuptIxG2D7WEMwMk0TylQ7SKKkbB5B75g6TVw5AgxAI3Rjs5ezUHQxYqtZVnOfVri3ljxSCgbP3B
8/tb06d0sk+He0SgKi/l6rOgr/chyx3jc5fnXAcLx7h4Dgn1F9wZFAqmseysKnnJwiheYSik2jr3
9N6/k783DcWDmr8VlqAlL+VZxF0cOjpNz3NTVwez8N3FPY/qw09vvblr9P713pBv4vxAdIowCq+Q
upBfQePAo9Ql5tHKvUinmPhKSybb5kUkEAQp+9AzVGEHL7WjEUNg8P7V3zjNlE4rndVh6i4q6ovT
LMSpPiUZn9rgGQDlG4eq9uio29ZNKGQ33Z4uQ3ytUhHCLUURFNtlebIDF9t0lmqvQ158Vhj/TxhW
Pnoyb7wJA/cCL2FWFMKQ//OTqvIgt/W+do5hglLvLEo6a1toGhfPQFPrh/efxRtvgj1HIuyYzwsk
Hn9ebyT4Fci77CNzr6Irm4lUnOdh/ilNclo5qYVbsmJYT4JAfm8LWy7ev/xZZXaxhbBJ2zqhhe5a
lrp4FVplMB2lUPYx1ux2hyrev8pUkr2W87ABI7JXxjjLFmnzPnaTym7MUX2uXUaSRnHvXPkMuPrA
qPXW4uCGKLQ6BsI0w7l4AxZ2xcIqHOdI3c55qKLcRzhkRf6mwHNCMcORP4WgpxBUfCDeqF21Zdxs
jSDImDNg4qo3mG31rdf9/nWYZsnD+0/sjRfGU+JRI+Rk07g83ArQFZpvSXUURjzXvStBG6tN+9do
btTGRjy8ngPm8341DBPtifdv4A1BCocrCmTbQABMSfRi12+GXLghw3CPqovG+9qfRwdFMT7hMT7k
dtMcUh/ikcHkhKtwGJJt7FC6/WDdvHHGK7QW7CDCFIw5vLTRoLLOnYlN/c612z0y1oye3NBsAQDT
EtWm6YsaeqBsFaUfGpJi2JjhKXbi9mDlASNhkioG72XWL60P4wGwQwhx3GiPjkZJpWRQOwMGJWXC
9x/dG+cSEdmsL+FzQUdzsbSgBZFNgpO+q+c9DjivPLWmiayqcObMZG79tfZ/jun/a+/xTfha5XX+
s7k0H6MM/3/qUOb5/88O5cPL9BIHdfNyYWvm//TLoKzkv5A74/phO2bkALru/xiUhfMvFEImkihH
ocBEj/ffBmXb/hexN9JiAhBn/jj46/5tUBb6v2yHJIGqMH0qJJzinxiUL9bSbDwwbTRKlKtZSoTd
f27cWQBntGkYMJMz2Q368ODFP4wCQD3IQs08wA+3bzHehOEHa/hC1fzruvPNS+TkEjvrn9cN0ZF7
vaej7HEg5epoFzbQpSjP9Imz/+193P06BX739V6chedLMZoGrwFtIhyjF1FCOtGAbxtm9HVFL/eJ
1T668JY25jShVDe1f5ZF/roammSXNA6/yGXQ2JckN1Ez4JmQHWGpNIAlUxJZgUQPN0Xf90soChiX
nPzTP/6ZRICc+uRP+LfsC5Vh2BvWPISQN6mYjBrUjv6zddJxHUaTsa6TOv9A+P3GY4UFwukxu5JM
HNt/vsEKfUPgxTQ80yBJB8AiDP1c+dXUnRyANO4G8F3z0ZTxeWf77Zjn4ZIeYL81WbB8OJdnRu00
6LJ6u9p0MPQBjKNkULnxkU7x8ioOkZMuMKUgU+TbuLSkEvFDMKxkv7HVPDO3aIKrMoqcD07gyy+A
q0iTH4SXwSFAuxTOB6LWMlL+YaY9ZVTxcVM/RQUY2AUuQX33/uJ462LY6UkMqTD8nco0ATU1z8Ek
oXsk8k4wPPgmzA4rNJ/fv9Abzw4bqKAUjtiVHOxiFRZWlGUhyJaN5sojZoQKmqA7fLD03ryIsOd9
i0IJ29afS48VTY2pbpiCY4lXSwCC9idPfbBtvPXIyEp5WuyKaDgvLmIFXuL4zMneGMrptsU0waZz
8+sEMebm/Wc2fym/rWoUJnOASArsAFzgOL/Ygx1z7MEbJpRO13RxP9hoL/5yi9SVk0Wn4kasxbu/
+Mt7kjCmVaTxBosBI3enUPeqe8uJjOaUp0zHuhoayijLbPIiG9cus5QeqT97w/37v/HinJlvgxDk
bG/iF6K3+vOVaWCm1ASPbtPofUxYlXsl2IQQ2gIzImJVXMkssL4OHfiJf7b0z1dm2zfhbxhwOC5T
E3saraSa2mRDXzHZjrT5N2PEMLyKxfX5n/9Itg1O+dkNY5y9nL+Z62isZxaSEOaKBUx70vy6eiX4
bHc0hKftZKbtfVyq9oNM460nO3/SDvswFlFx4UfxIlMHxV0xwzg0wF61smmeOiC6u8xpGCcz+GbL
DIsut378wx/L/uvgzKWey/skiPjzjXqmnmexXqQbAEPNJ82RFLGDLHuuk77c9nWLQNJMxNP7F734
8i0bnQvZNkmVZZHSWfM///0J96aQmWukm3I0aLw0qk9WVh9a3QdfzcXH/+s6RFlIuPnyCbX+vE4Q
em5fMyWPaeK+d2PHnbgrTGnT12DC+Ps/6fL9waBxqN5gQuVZskLnc/b3nxQwCgqpOAMWmmXzNTy+
/7eb1vkg/m17YUQYqQKbMQo5B/29e7ElW61gSi3lzW3XBLZc6+OU7bsg1hH64zcFnhx3oIPpGYAU
k3lk0pzPFPoYNlgjW/SGz2CkBAA+3nHBKE1ZjKG7GCLf/SIaW9DwDuoJSn4u83mCnsuUhdRmrhPj
k0v5jDus3SfQ5P2lpYYBwp5VM0TN6sLHAhejXBZall5FPWMwl3VcWft2qmr7Bs23hhEedQiq2JB+
Rao5/ZP0JTz+sDCD+yx2qc/XtvbsDaO4NaLGfmW+gfyud3p2whLWgnikwfgcxrbfIFGyAMPCBrMr
msmMKVkGtQ/pu0AcHcLYaeurIqDnjOsKKfQ6pcj2iY/Yu23raqpXkeWil4PQ5l5JppQWALTmEV3x
EOZXlk8jd20ZTQiVxmAqwRV8QQC0WuxKqBX40NaDKgdnaRs+j58cYRBX2ZlyLV1t/Eb71fwSJBZU
nzEz0mQBb4NRUMI3y33E1j7Plm9sACNtmxfMb/Lhskq8+l/80KtThtzpyamUToF+qmTOiG8zuIgi
pD15V17j+NaiVDP1sGLkMyVdymXtFYUoAI/EOTlz3HpZf/ZiDHxZSNdm5Y7YCBZJxXRbGNhONFx5
/AOKa27jbhMLrD3xSZrspK/BoSudRos3faKK7x4eqCP9Np05zSNQkZ0WF8lNAUHNugMm3N+hnYHX
3ft0jq/bcMoGdn4kC4t+rLLsSqjW+D6FTl5DvYXDO4ym9dU0wh6qdUCZDGgdbT7UxFkAhRg/VrGC
bsY0J8Ds0JRjmzFTKDa6nhlVymKyqkNn776L44ohdkyr+omrqVAI1lSWLQPix2dPhrm5k7lfRHfo
KYdDKRJX29LEJNYz7SF9JugzrG3OdOR6gyJXq68SX4B7G/sgRRrv1NzhYPXVerSYXjqjUD25Ta0G
uZzflgyhaSZGGeexk5SrKi81nUGEtom2Iy3bV/i2BiBriojZcrA681A4ZiA3hdHGBib5Vj9xOxEN
br1ucRN6LUW0vi4NWOnOxDyOqqSZCMm6oCoy4FU+ThmlnCUQg/ErKPyCcoovh3otPGhI17E3NsVW
C0sGU2gMO93iLZH1KjXsOl/7NF7SjYUAyttBKW8aNFRT7Z8YLuKJ1UgpYs+TGKN1TJR6YEjZPLs7
b5ndqgI7eTA81wYGldV6tveMkSU3Syft5ZRTCoec5/ZsKVYgIaEy1wcoKIPRuoVG7xNHXlOXSL7Q
1XnkEMLCfiZqGq3o7AsG0Ux643+rKni+q7RMbMGATIYaLMuE+T5bJs832WdX5C0yyiJu1FpMHYok
vVFGvwoquPOLIJH9F8xuclraVtA+GcwltB/ol8vHMMTwsYmtePyuuY1tMsxYb8SuhnhRYy4c8nrB
WJB6P5TStpmKjf3bAw3b7Hw9ocmeS6d6Ykx2Eq86DNjfQ8/OrNVoJw6j58PYadm5UKkuZdkKoJBt
QddIJdP0JIj8r7NSZyarnZmBAr+H8hPgru6LTa+nebPMnDLZVuOoBWu7y0fUf44m/I1bBO3Pvhs0
Ywm3ML71TBsRuF0n04+izPjX/ou5M1mOW0mz9Kv0C6DNMQPLxhARDAYHkZRIcQOjKNIxOSbH/PT9
RWVZdVValXXXru0u8t4UJcUAwP/hnO841uT+6kxlTnHQNlwCnbbJ+/D9Mf+Yw7x9mv0CoLUJLh/r
XQu247byrgbzloSxDX2tN5C508EHOiKGB7Ess9CYkaQWil6ZvNAw8kxSfqO9w8p61kCBTypYzSxl
VoYqleWzqOPK8pqbcfmXS02rng3zjipGVtNsJRa8ePiQcPanpM5VZqVW7mSPnqPrz7laiRvYfH6s
FyVLi36vwPwgvx5tTqnR/ZqEZ/gXjIJc+ZDwwjAlid0L4aTv3ZzyXeT8/1tTEDs+zETW1cvkwXcs
ZmDNJueAdzL7sHKP6C9Nrg0ZGi/C5MJKnG4yn726tN4hs/5WvmE+d1LPZw8YMLQBdPuxO40GkIuQ
EeE8Fn+gwf6lR1jIQcnEg8LiFzWYP472XpOl1VJZQAHsn1jzk0DY1oKQKEoWdrrX4QoRxxmoV59m
lk8UG/CdpkRoo4bUxVsEVnN3DOFMX6238zlD93aZKMN4ILTp5IYfDUl2OF7CtFHqL54VbEEtSkm+
6r/upPfnxaq+rcA/5AKkTRE81/3UsiETb3goEgyXbwCxT6xwn1zZtrHotYb4UpZ3hPmi2t6JDwxq
3K9oEHmm9Zc+H7bb7Rq31BbcUhunW+y7BliCZTw7VzuWR2Y56/42hsA1XAbyk34hzskTp1KPGIFk
ioIpiyo94CWZC9aiBJUADSabjogCfS43vp+pkQej27cbE/XCAxzs+bJs3a5TnfPAi3V5TR0VLvc6
wTf9l92b3V9Pq2lNSwDsLwP0kLPytyDSiq4OMW29HbVnonCHg/Wp99baee9cYxE4aet5B3D+5Cib
+rUIt5eC9FAQkh2DrpI3csS6JY5m2JQPTo9rytHme1hl/oVN0/wAgLiQMXOV4k12ElWfybLhoYfS
bFBHLaqIl3F0/vaeYjACcCMTLwO2M8zSToVIeJm3j8wFGb+5T96EwbrCGAPJQROMYz2PgSC2Q6/W
E1gOF+hFtvU33mz7T36x2CgOtZewUNtSAeYTfqlI9pXTCCpWC6bFJKgwZQk3/MkoYcuY4XS2xUF1
Vf/u8yBSt7JxTTX8j5EggbPebW2LC8pj0iZZZKhT72uA4e2iH1mMW3Cyx/4exZr9p0Thtfwa1bbY
KRZlUl2zqa3LuBM43HZLr+dt3b9a15/SdjHGu4zOH3m7cl9nKYq/KI7dLz0HIwmXFQXFlLe/VvYm
P9aAMcj1FuFyKwXUsVmCuGPobiN2F/N0Ey6O+A5k8b4SgP7DInEPi/p2oiyqU9MwjW8DCPalDbP+
mhv6lgf98ApvjDjGaTybPSuUqMJzweNJ7sP9UjU3JalmMfr3/kc/LkDMgwnO/SJDBQQ7+J5X1lf9
RpR6hkA5rUZ/T5Hz6QQRFtYdXJ1oakKHFF9sIKntwHMvkLbEAr3GFw5qkhA7kh9N0Vv8xWbz5BXL
KRT7Q2CQGhfhAvDPvdvCO5aZ533pfGs4PmGvYGOE1/ABQLCerxnFS0o1KiIPhu1h8+YwXRbB5tmy
D0vGDs2xCovkdVUTfzUQ8BBA37gB1mCTc+2u3TnbFbes2a2HnhyOZJ68MKmmzEVproWFgj/z4jBf
f2WTVz13rcbOJLtwO/cCnWuYCfTZS9b8tqHbv4xoNy5BSYYqKCnvsZwwyjWEtjwh2CNzkhYexHox
mgR8U9U+FDt4V2QqXFQqWKqLw1kW+UM3nTsAWEeA9kvi7SSkrJvNI8UdueUwpLsnA+BuRc5IGszz
FvOe88NK6DBxDlpTp4wwZLWvYjS2Gz2HmpozDD39QPE3xK5SGhK76/HFKaCUFNWGjjeybR9LZM+/
nE6vdmRXRU+ksVeDOe5Q+6M/xA+8zVuXqpqD/LDvlnxgirsTc2Zvyo/CckaAb7UbTw1qu/PCt3TI
QzM3Yoq/jvto8w/jzFA2GpoaCO2yW3kdu56R7eCLl5z+g+D7H6VLIX7C0+p+KrOdi1tFBKt9Y3sc
o3fYRcaRbLZ+Xi62Cjwk7VATqFTMxk4Z+/Y6DfqWuiOoOOqK1jBfnNwghSqgoKXvyqWM0UbvC6YL
savDXvQ44XCcWduVKAxSk/cwlV45PpAf0lKzKo9E7YUl6FVxTqhGGAz5i4cgdvrRC6cDQmN8ASOC
5LKBtLV1KGI9ucbBtlvFy5Djz5Da5qtvw4k8OtwXT7BpddoWWjwsTvl7gslGDkj1UGAHQ4SfmxzO
lGOxLwNi2RYyZKZoCDriRZDiTkj4OZDJCqbQijYZrr/3akIqiRykOa7LVh1WDtk6RnHbRHNA9rjq
6VubwjDwXl4ftB6Djlya/k2Tm3fNXr5KA0FfLpHkN3aZehQ95zrv/Dtf9PIyG830jG8raI7Ovk+g
xFQO0xhN6FwNDaFUXlfECAUL/YiLvLsUk1Ol3DzWI35jYsi9DgPKYRASyS2750vhaO/eXUmIMNzh
NBuUdHspBcDwQspHOimYxOTVRoxl+hPRXBsmwKUuH0pSsoZOt0fb38xPMOfbL9eucroRi67IReF8
BfXj9uL55CfMf7oDn8AvdgyiB5kP3gN4NyCywx5WyokWSAR2JGsgRSn3QnNDSegf7aEnHrZ1W7hz
ZX4ZyuDT2mVIOGZ45zSbsqK1nmVF4Ecxn/zCeG02VP6Facz3QRaIR6yCTarRvSLVXf94a68eOtNV
Dyyv179cWb+YsGFOILapxdnn55d5Ib4X6zFAxHx+Yity4y8Fwe9bK/lsCRERN2Yjt7ho2t8sV6/n
JpGtZh1gCstNc/+R+YyVIHLt4DFQfNFmT16MXaWNm0ZZrxQPxctYT6D7B8S9a5Qbo+zScsjq5Rjq
Vb4EimTQ640tCTzLQOldK/p3TkaCqxrcAwHPUiopRYHhw02vTfmwiia7CQavf1u6XuRxuY7NT/iO
go+V+IgYcln2TCTUjOPRy1Cg+sr30s6ELp7bxBwi0Td+ms0m1gi1e1DEs1JDskzi7ap+f65bb1jj
pZ4/No0PbKLclxWZGVjFSpwkGNiLBvs14LSlOwRIoYqZIDoYLBm1Zeuv/dX2yPnjKfGCs335Kuai
OOHHeNVXnDC4/Yy0XdHNHKSVj6y1oeb46sLh6lPNgdPfDWrt1p9iGIhlcTEJM/9tfpOL6byOMsT8
YuOAQVSVB3/8dctIcfPIm4v2UZhj1A3udpCzQK7gN0oQf8wzOQmK9ssrSZnpTGnckSIcqDNWOONH
X197BtTy229SihRVOEXEfUZQ/XxkntaoVC2b+7PIDU07QXX3LgLpJKXa6i9LY10kkn77tbizeLbN
7prdbpDjhzAgrEliRH2FHr+dj8IwsV/uZROQ2lySNduNNkngNvF5eb6TV+Y3FrDxKUDP1pW7kXSN
gXU63HOf4pOPA+G6HjfMyqu2QgwofPuxKuD6I7W11oPj7raVVPMM2nabvPHXFEhKfbQ73llr33t1
8orEqHzqvZkndjANKV5kl+9Trk2TzDswAh+LijxwgdQLPFyl7izSMo0IKExDwCVsi4/JpqKMi25o
HzNQ5CvbIMsUFE+mWSZq37Y5WcxdfBaah3qCNNRD2rswPsHHNamXMhQ1RWgnrAnbLfFqiYeCW6Y8
PTB5+0TePi1rCa3IwnlBCms3I2iFUml+G4GAj7/rEU+0q/3ei8D35iT7VrXAnrPOpaa+o/5K+t5p
j4wSqmsCZemJtPb97jtjP7wk2axqUmCZM92hJg4u5bbR/palz1M9wPb9GNp7ZSZoccxHA9sLuY0k
l5PW1A+0EtRy63gJVwnnnxRBdmHMeOkGrZLmJM9mh/CZihYFjf9uxwNScoL3nGl/Y1Azk/a36BEf
jT0RAJe563zwK7gD/JxLGh4H+H5sV4Q/dDJrTuU+hD6hZcues/JAmX/NQqjZImIxmGIHuDIY17G3
r/T2TTY3eM4gxeyEJkxUj6Z7aREnh8yf/OmH5KgyGMCsNHgOj9qVZFO/rqhBa9+47evNL1N/GLsu
GvJ2eKlrTeaqtxpMqHzCBP/MV3ZvNDkFjQcjv5lJtl0XbhK2XvcgSsGhiZKNJ5Jnh0Sp9AVTiqRC
Qklqcjird/xjPQ/QdVZzvM6T+2130n3rQ4dgSd2FpEWatTv7eJPbyY1tW2x3Dn5QE8yj3UNq84nB
JmdS/uFP9L7bHB5elM1a/natMfjW9rpf83aa9WAbJNnGJYCd7biFVU7jt2nPgarGIhDHj9V3aest
zGoxEY2kC4D6KQ7Yru03kCEYJjvPEO7J65uBGhF5L4Zt4TBvqMS0XdyxN8fr8IupRtbtck6ZaM0P
ctvWIDaCcCWYPTSMIOnRnTCndtWKZY2qiNu+wfx8hGUZ9jfN1Esy5akVf+Tk0tg36LLqPZJz3hxd
1IEY4dceZKXZGpX/6LulPcQGQ606xarBLgqT9TUpwso9EdW2t737fuH+5D2Hz0WwQUDuLVt68VqE
w3Buppm3hSB14+D0u8q5Jaipgghcjc6b6HO6eqSD1odwQd4mte/NGG3wMD2bK+7gqCVBDn8raavj
w0C+QhObPOWftdm3TaJZfstPoCISJAES+uWunytafMvzJ3IZm504hIUAQY9x/Bq6F1Bkph2XIgfC
iVmtJse8Mm2yrfK2K+4mV4l7TL2lQ0rYCCPimzLV0EEsYBxoUqaz1Tf7R1l5IHJuQ6wMikMTueXS
pmQ3EdMUzS77Q5KvKz5XL4Zf0xry1LZujaB4ho6xxUuF3vAx4DRGJcW8nXa6q+jZLQGENKmvErl0
C/cK79JENhl2Ior7pBFkamCXEDaOxFYr9YpbEuNte817Osqqn/14Ctc6S9gVajP2GOh1JLyJYE6q
qp8ouXlaY7MfMbziiK8L/6xRHZoxn5e8zsB3ZM23Cmlwn2Z9Lde3uevNnRTKKigZOdJrJti+GE1b
xlLmKfPbGV7JkHVDmDjO7B1ze7Hb19EpFwoQ1NAF13/ZWNiCRZsTMLLkO6YeDKJp35ld+8FBMtm3
kCLbv7Mpe4JIAvzL0bYYbFuYBaNcsLWkv187ylokbToAGTdUtnxleDBk99UUKKrddgvJULUF0Zcu
jQ+R5xULfOYEs+y/KkfjJffJmnTTblV2+BvwCRvUqjc1BZbrNEQg8Y7ys9eU02tZMh+JsUU6sIA5
F4vEMMoRKMa27fZ5VpkDLsa/tlsPe37FmwUyC0aGV67zYrsddj7iMNavcXbFU4fFqI3mYoM/k9XZ
+moBpXVusQqI4piZK7nTTsnkhqda7p8N1179tJhnf471DErvcapa+cTAF29TlK/aMA6iyyyiwmQg
Q64pAMWksbShhXoUrcxbhnReXhx3dqZHh6FCdfT8zAAQYjhEbXSNt31AzgDQyqUkPGZmSANSR5b+
d7lMJqNmhhshjJWA8yLCsOQ5ycx1Is6gaHtYQJ5fkfSrK2rsxfRYg4uxBKrT2k2AM13aRRPXmVzV
qRsbojmzVXXNCZfG+k3dXTgcMiT0/CiW1V7fi0Z2xAx1plgTBB1Nm1aQEmx2Yrg9QY4R7Fb/taB2
blQ6GwFnDDGNa9T11Y6NzXdpoLyQHhPsV5QA6nbs2IBahwETXN/lXwiLrrF6ra2fwcKhlnQ233ze
HQBPhI7AC9klVt1j23i4R0ei6/TR2pVPzqIPPTkxW6zCEWFmZXHjLWOVEMMe9rfaJPA20mK3H5XT
Oc8EcPpVbAo1/Q0l6qXbnZVZEW2kqj529rxwAMO6fHbohj9cK2/Luy3f5bctIHhFAKs744kgR++J
HEmT3zbqMPy92dCDHxvWP89baPXeuQu8fr8NAWLJ07zRRF4mI3eqQz2KNjzatj+1nCv1vhABhN3F
feiron5epT+bB21vAnO+hZI3vM6E6KYhk4RlNv1lSEYLvg/5HhzXgQkJcB2C+e6zfJL08lxpc+zW
O0GuebO7Tqy5uh92nQ33FGK4HMGhEOtMXnSA90Bs3nKZiHgyYkRC7u/CLoyO1pVeNjVxG4oooJfl
nuzL7JPaZbpV8K46wB213M7BMOTzYZVO/iz7kKM5bAQFpDEqxuO94bQcB5SnadPL6mevSxJqYLMN
VCmTIDZnbfKacY7J8LlC1Pa3k6veYpkTsB2jhneLNnG8zGhueaZW1j1tMesQwax25EY37YM7rupb
kNqeJ8EYujWXJSFOh8ESs0og+SvzptrKuj64E0TK2MNq2cmIH1fzCZQ8L9XrJMHCF7spqfrLcfZX
pNV40eK17QFf+UXRt8/NZNZLOgCiYvGxZfYUt+Ey7HFvNfJNNcE17lqxnSad2jfnW1Tv9Nk+IwgH
CJNb1fTlk65Jo3PL93DdOzMZwCS9KzVRvAiCTvIUoo3g+gMZqWpuuqxY7iUmXYpgbJ3idkQZjQvf
2b0vdxcuMUP8d5lkYphG4kOn1Y+wR/eCtEdfnceNZWliC3v946i9vGWDV7E805W4VYAhuOWXtf+N
qdWng54ZXFMXLvlPEwtjcx/mLKxBd1Xbka+EtU3GReulJqNDPwkNvZ+KsfbY4WetuwGe2kMjnZTy
5WXgjVBe244uI6rhAVi7m3f5mWxsWx13EodKeCF4748rxAG4V7vJ2H8RHS205kxEzgsI4d1aFKtf
lh7M2Rn3MEhht2kgtJ/q/WcLg1ycw9IJlrOT0YHe7IFPeSixig0pdtkpSHWA++h8XXyj9iyZjzpe
y7hvFT7WYqHhEqX5KDp2Ts6izWjGDn5a6qX5EtpCxpij4yTRqc9LbPVdR8wHhJv2tLiSEnkggvSS
0UBTomwT39gMuaI9Qd13mKW6VNmHlqUtQeXMXn0gNM5WpTXZmUbMQ068ZX125YtXzS7Pih33ny2U
a5W2IQjPGK3XtQBjDKNSKOCeeVdwOHYHpKvgkAbO3ifLW5oAqg6lW2JsfeNhS7XzMCpCHuac/p29
PNZzxxWJF7U3f2tKt5cBx9OTLYjmPHm7S0K8BuVucGLtbpuMZaXGp4EKh4VZpoyvffMa54QH0b2p
m976RVFSuUnNsa4SuKHZT6e1tirhs752pHvFw+HKKp7i0c6cLQ0qa8tO0zpjJa9hrKsbxvQt08IA
8L8+VVxvrz5rdwKlNVOkFDUH3J5R1JicVW3m1XOBAYPdPrlXC5wKz92HAxAqt/7AepKNP1yY7ZeM
KPHuMuGVkTFcAJeGzrCK9Uq8c9+bajXHZKzsPrvpO4cdQr+IcD5YAOS8Z7ccwoeJGLYlrS1HP8Hh
2fDNd3WHebbuAJSwaOxsVtbe8lKZYluOuRhd9zwYTpCdDGSBIS6GhZdIebMB6bOBfBxw0do45Mx9
6R6qHlf+YZe08vdzTdpqAhwTgywbErskchbiWToZq8nMdXODFp93A3y1zgb/6E+Z7t+7viLiIVYN
IwnoJUx03tAC6Pc1n/0p5nNkU1/67dUAP/UE8mWl8wmvtnzZ+fYIxKk2y3Aursc9mwJG8++3WuI/
D72tZaRLKY1Kxs3UdCwAR9s3ZNT5HnljLiOg1N4WkLIslf0/feBUJYtSeE3QShQ0Dbcu2w9JSGl7
apD6hPFWd1N5nDlJ+7NVG8zFd5J33fMuc0e8Z2auzYuRu5O7MbLLIGk7Hcy3X/5uMSW+oCxeV7aS
gGF/+bmiEiEvWK5jHZHkpp148RUNmGkVarnN902F0QyebTrAA4MqCPPIms9rRZ+X+tOeLyePM21W
KGwc6yvD+Qw8I7erLnKhb5Y3JAQvxFwHQflp1wubUUzkLhrl1Ru824Vi7W/lLvWQFD1cy6jGgOv/
mAj1c59hki11tBFNCkt+9aqvGW2EzT6CRuwM08/6GgfD/suGkyHMAJuoPyFPmQjeXfthglW2+15c
uO5yHtbBmp4Wa15/s/vL6xSkFPmQep57Zvgid751VRnGPbdU/VOvs/iZu97y7o8F0eM0X5S1UFL+
oGICdbTYPtSNxXXVjxkj6RUd2i8sCAAP5IlPZsUGLIXdWVRY5vrtDeUVGkhypL4ppWstabOyEL8r
adj5wbbGG8lqw3mnDGPg0IKUUxdmnRRO6GyABnAzqzdyFPhXg+0lmushIGUVUMaas4sY+knEFWkx
RWrygXuXzTfK4ABpziSW0Q5ymCmuDbILcz3DUXstsGWjhNYyJnpe8/zrq530IGsqJ2x7rlOnHWN/
krhsSycaaPIYBws6pNgzLLuhpvZ5DJMXIv2TkJJcY1owDroi79fwglzbMxNZER5zomjO3pg0aKqC
CqZb6qEk/Ou5uNM0jxYC6UcyG1JwXRqzO3quD63MnhwzTDp9ZIB/HAA4Lm6/nWqCb/dbnbcVkd/B
SDlhEEnKlnSbgRtvFvEurOl9wp73OnMY2S9deyuZsV+jw2fnKTTw2sXKCZtbvv0yjI1ccm5XgKH+
FpUGE9aa1LTR2jd7F9dFCF7EZ1xtxE3BfDAuZqrweK97xaummmOGtfM93ZaOSd3bWEWGBn/id9/k
UPEIE2/YZsa1NXUP3ih2L/YRHgb88VVtJmYJVwv2ZdX7sTEELPQxS/eXBYRzn4igzj8Dn0B2yump
evX1RpU/1JrAUl2y1ozLobTuYAcZnwSk9T8RRUD7ypyq/jYdZDKHsQ+Y1C2ry1em3W27x/UVWg9o
bxlE87IAUcO0qSIkAbrASGx4j+tMBZgQmL28T8wjrDigcnoau6V2o9YPCG/eWtvqIF4rFx4QDc/j
LBvvfmR5+YvLGEHMUi7kPxty7SWJ6TlNFrMstnjOIkWMVGAkaZJ1KC221zaPdjiuTK7q4FrS1KgF
o94T81tG998CK0EdcV2Y6occ0N6KMKziArPAsR8Kz9k+8au6P3y7sn/3bs2+pjQyip+QIetDta+d
k0rZfDDS9G+qZVq31zkP3I/Fc+SXzxC0idx2dC7ZJCaRdHVtPYnVr/OHpusNZocTN1dSMnH7xHRY
2ckARICWUyrv04UkaTwOoT2aUWUigzo5ZeZ9B+BJCWAHxHnAttuhftrnljJss4o7by2Y1GseDQTA
KsPMzlMB7Pzd0zbp8yIrMeTJrsJUVbaa1bmqMr1EZg9K60e/G8J/WOGV8TOa1xhlboa/U8GDsy5s
Tvw9MSsNIrTDZce96oAFpo7v3Lugch2BNAXGUIScmCJj2Mfi2+IWnolN9vEKI48ZuwOCrsC4Gcj3
5DvWBeMZ0rWZJwFyEaeS9nuOO8Vo684FXIOZoCnC2Cp965KXpEYctjC3yGszxXdoVmPIA3UjN9iS
ur3DngdMQ+Jd/3ZVVf0EfsrjHZCW/stxNiGnMPAuRKOzLNcI4t1s0BuM5fAC+85B7Kldaf8dnLrs
L/t1BP1dFKUoPvugL6pUqbwibdxp1yquVVj8YT9KYPC0TCRntZIKOPLrGdVVHq4byblbPyZqWsq7
HtVTib5UtMVPa/JyqgOdu/vR73JpfSIvmKe0YEC3v/InbqCixUqbk7U+Y082I9C996VBl9O2gUKw
AirkANkxcBOjrseNvFSlN+fE+2AYOBNGDbcw9FdG/xo+4Fm5klYD0uXQ21CpQv6JtEPGcGoMOTcE
Az4WcKxt8il2BcN7dAqZ94rzTpFMLZw+uBhNzS5W9BWVJDCdMLKswd1jZW4KoJtEv/gSsEe8W/Nx
IFmVMOc8rjUPwpPu64AKah6swyhl2CYkYaBJqJj0tPfQa+oxydwCBIjjweOKyi7LSa62GqRYFtHs
/Ws+WBnip2VjPt0x8mWSBiNFUu+997W/76c5lGL4NQtQcw8UOPivSg4y9VnuUAzPajB5XQZJz3lx
t9UFA8TYrNq1y2jM2mBPXDlL9ptV3VlpQMseXBRQZHlCoNc2FwMoL5MUV5PsjNHdGEGMTyNyQSql
ABNN5wkDXlgYCAkeiLoPOBR5RZIzkpBcHnsH9nSlE8/jshUuRYTRtIgs0GDpz9zpy/EM90Zr+Izr
AvVJDmvzSSkyD4dhdcvfPYj16jDB/R1OK9cHeE2kIsnICoqJvbEOH2JvZE1iOemZ6YJYR92GBIUo
lHDLwvTfc1YIDu0yLG8F5L7pbmusdjqh8wMX0yx7hsIUxa+wjlsl3LeSKPVvzUWs4h7g2JrI1qqv
S8mZVE6+M82OR3AcDjyrjL5+6rgTgbmhpl2SdceUeyHbtnzl6l2HY8aS5asmlDy7JVphRpO56Wa7
K2v6vZus9MAC8R69gDsKSU1cwiOGm+/QZH6oVQZOArXBD+Ic4XMuOEMES39DdRwfxUy6+70DI6uk
qc3GV4RsA9rUsmIdToZWIU+wkgKmsgSCIyILSjX9cSfw1kiX9s5DS5GDE2TO0cxnQH9eIGMcbb4+
7VZ3zRFfScj2f6BKUUwldsf+zBj7lqkoHUcw3mn4gJlkyCLN8kajfhVN5SIdZSoO3RiOabcfHH/2
3/LCRqJQKsQAh76CE8Qc2uvms1uHzXbwJALzw8ikRJ2BuJbNKXN4O0mnqpqz3qjKJTHXTYfM56aS
KEa5bqFOQ3czpqM/YhS4RU7YcdLtI0hj5W0NAiFrYnU5ymEJj1mIvOo39l8KGNqfbThZmxL5LaLs
xkpyIKQdm5OC0GL2S4Qmo3JUlEYbA89I5fTpD5MYPZu0j04IhF7joO/gxaKH5KsW5e1qLcRM9Ehj
ecrg71yeuRsq80VY63VBCdZKUGuQuZpZXeddTCMTwGCGvcd/GnCW3fTGMJmRx4FuwIcJcEDBtg24
9QrmWcpu3jJvkP1tS3PK/KZXRvWjs7KtoJGzGQG1VmeoV613xvTo3qX+MEq2hI9Vl7X6F+lt0ryE
VrlhWgy7FXaZ2YIv/VvAPGHvUObMw03KMcWU2locwpXl0jTND7205vQ6Sdu3GmwfDujHCBn0CORS
SqhUYxvMlaJygeEY44atAc/v1DjuxeCVqzfDGvOxTngiZTqBL9tNL1z/YoZ4JupwnGEzrZa6d3At
1IBtawRBRj5tEtEQ08c5CQtjGG5KaHPyvNU+ao6t6wZGFOzxg79tAY30Fea5MG7IkTfmHzsxxchX
+qzKzYd9IVAShYjep9/tWJnWXSeKgBz6vfAhkCITRx1/JcizA66rch+3W6K6ZVXdOq3U5ErMYQ1P
AEW8kQ0JDPe8OnYOuXj3DNmG9sLK0i1ePR8ZzW3R5np7WHSLYq9RYRteTz7ronYBRFgDnLwpIDP1
kceMlGd7WJZQj2A6neh/WRwWFHEoQQbEirgZUAtGgqbosx47dIMAonpmbYx+oR079MDjzC/cTgRe
+4Z/ojKUPgomF2lAdhyBCDrrMVsoVrvnsCyYPN2U2Brc5sQexFLDRyCKljuyqlEtbrdBZ2IJ2N15
mH7MQkwWoyRX1f74a2bUYrMhUlXZbZ9KtzR/Bx5tnhjPcNLzPjgs68iUbDUQb8vENnfwwAeQHbmJ
7KHYdJ3OavMQgnZdFlLF5r2LHoBUctnz9LTYB3IYywFQbF3matNJu5JYsB3zcZZhkS7C1t5TlmV5
OUSsOANb3yAQc9fH2rYER8XMawufba/IltPAXoXgBL+XjEUBeQ7QcnVwHFu7/NVXE2vgQkjxY7F3
9V3ghiG1tVzcL4612aEi7YNXHxj2e4hId4o65MQv5RSEx1WY+3BSllG9m0PvvpLrEL4RIZzPGGEU
0UCHgTg8JmIj6c8pDiIT90rRAhhu2G7/w1X633Lp/79Z8B+6r+Z5HL6+xruP7p/N+te/79/c+v+f
JIVfHWb/tQ//7uPzo/0fz/8LX+I/gsdv/l4jnvk9/7Dhm6ZNGjiXAIYuwkf8q8/qX3PC+RUSnXyC
hAU5dK7N7/nXnHDL+p/Y+JBWA6WCzGU51r/Z8PklU3iYtnCieR7RtdZ/x4ZvXg1l/8ekZfC3+I5/
Rc79R/cXKfVB14f9fOvPTpqF91Vr/1ztu0VeV1KPGVTzJXud5sNyOzaXKrT/L3bdf3E//md/7z8Z
6Xh06BHz5XwLYmnHoWU+i6W9b+RPMw9OCFfjB3ccPrK6SzzpJdoH9NueMbBMzlM/nmp+AC1S7O1f
sD05vK4sfobv3sNCmNXiBCc/BAxYQYSN2cXeXh0Q2/rn332/j/94kf/e1w8M4b/40P7JneeH06xK
CSi+Km5W8VW6f+ri3bRTZ6vjsvntInjtPhvz21/v50/TO+Uy2ZdHUW6wae/D7XEJh9iv743fxR/+
S21s/HaqmYtpXe5G49yrZ7/6WYVzNKiDxY40IxsVSjl62HP73n9XTHBLJvE37UmfmrvmXZOGGjkH
RDKH4YgwOXWTLtHplK7JnrAWu+xREckUGXxSxEZcJlXaPBjRHz9SkU4Bkv9v6s5sR3L0TLIv1BS4
/iSBQV+QTvq+e6w3RERkJvd959P3cXW3ZkoYjIAB5mIAQUCVVBXp4eS/2Gd2LDokB3XmbOeVwRuw
EtdUfRVA3niaok1SbwPlQ1SnLHspph2HDlN7SevFGWVvzN7A7eKsZ2hfIMShR/fMWs+I41boD4xl
st1nK5xyh15jxOeKceRN0lxOb2J2OKd2JfkRJqTBqZsxDkxwX51au6bzmcl9GTCt2WTNgx9IPXXX
oIy01EQEfsLRET2Efbl7rQsKvjeasVGqjYg2ir6Zhkvdn60Q8/VaHrba8AtU9EqVnH7Y5CQRnmEE
tMf5Fo0BAwGX1pV8g8JafVMB/MJg3Ehv0XIkBoijw8nhBtkr44YQhqey8jh6dK+SfhQtWKd5pTdn
uwF56Cu7kmIMNLgap1z8MQrhqKMzfOk/8g/cewzaBQct4M3UteHOxkVfMmR0ldtkEq/C4IZJ9acM
ztY3mNWPYt3yi23FVpo24z1+n9TOr23lbRQQV8NTG6zn9kG6xeVajMu7JkQYuSlfu3SMe6at+A4C
FMAvyKhI8c06M1b8niJvMpnqkjEAWruKso1m7rGJaa8L/2V7auLnRIi28fzac47SUrDMu85+bQe/
9lV/8Nqt5mW77MXeqDvDt33Dlz179fQi6uv0u4j/RbZYeYZP/3fLA+ve/xpKnYSSRx01M3vpnl2C
Xb1TNtFZOxlHbVecplOxK47KJf8XOC/lrwTG/7kI/lOUGMg/Gf+Un1Yc+tf61Fyme/nJ5HRteMmp
OeUf873wmqN1Kv9vf+I/hfvJvjFdRu/fK2d5R+Hs67Kt19E5PYqDdTZ22Uk+iI36Zp20fxERx3ry
10T+Pz7lP6fDB8JIwJIN2EHnunYZ5SHqY2tT3uxTvJu2Ypc9Jsyvg5O/zjtlW2+Et/jphldg1/j9
jr/nNytt2+6Kg/2DS/nQXLpz5cf74hIzFobM3G6igBZB9GhHwm+C4XhVY/cafRXRSfXClJAeza5M
QdynLyD3SHBGgVNmjnqk9qD/VkhBXONplTGyRdmYV1TPJJ7iMc8yufS5h1PpXzEWTNyz5y2hVOO9
OqhrDuP1dOiGq9yge/hVtzZIWrW78GSP+6A9cLJioprVzvxnLlYSH/uVMdf8Z8opWUBWc8QfgdUv
cvJ1fpWPNMKBs7e+6lt9svePdo0gg+mMiQSTz/TYbagFIGzWvwM/ni8ECwI/lygKQCjahVt+wJmR
juLYXkJAcVUZa4I3mMt0lpJsZXabPqTJYl3nu77+bbP6liAbyRL/wDjutFe1+BPK28bcWMlm+lGP
4176SCXXwEKBPXWdY18INz35y9/yN5GpbfynJXiXrZqf8Hv5IAw0JKtJcvLv6SJfX2NMceV+Sj/p
UA7zVaNhOsOyuyKN0gROkG1kEp4BrlWPB6L9Y+KF/YlPTBA24aZ+1eqrrT/3Ec3lS7I37X7eMwkd
38RNvsnXbBs9tPfeSx2ugLyS2bHc9G7DS9StfuH2XAmfeeTZvvDbV0aWR9+mN5YSaZ4VlUoR8OpO
t9VWmZ+ui41xbLzF0d3FV68jUynX8ggPe+mJo6rsVgf8DL59lv9El324SpzGjVd8Uc7Ij09cc5u9
1x7zw1dBXRjuVDLTju6NRza9rekFPjP8HR+x2nLvQcfk4V+xc2PKfZvPFMB9tum6s68h9u/5teU9
CB8FQ/Myo8dBuHPxLf+29/Wt+mg+eAhq/pN6erJullXTbhgc6B6Pp+E1uWO44R/Zh4QQv2R7gcXI
GrbcCrsHoXQ3OjO+cMoXTFn8o/wLROH2qLk3eb5bma9d5Ys1spXeDMvXbvJWujZfycm41u/KdT6j
7Xms0J52UL3axem56pxktTgP4eKIu0nvpm8cnr9MyY3cYPfZbW3+36gZbrEq/MhPj+TdnQ+sbH7/
EH63jrx5U/sfk/szeZY/H9JfScvW1X3Fl+wU3Pv3ARg2H4mh7yXdods//23M/XbLjj1r9TQCOvpX
qq27eIWLMKpX6Cvt6CnfGLYB1XoUHupiDw7CqWZq3jReT1dfOF5wzbzx3E3swWhbOqc5x3Zsv/CH
PW+b/ovrVPkuP+3Te0uMLidFV8GZS32h8Nt7dRQofPOawUi+ktblgTdxWefMlrwqwnx+IGR8Cq+x
9Fp+Eo05DMzISFjkq/HPSKLf3s48+CpByjWsTzrBY82fbJ97pdG66SfTgY2+0/yE05LYKm/Km7bR
vW6r0zNDMcRW8fvTsu1P9Qkl5VXaL5fxOvyohoPw10Yk3Ve8ke3sRDzJtUtTdPKDRTe/qnQlMZYi
Zhmtn40Y2ZY+XcKsMcZ7+2Cl+752xn7VTldD2zTtfukuKllmGT9L62AyMrOVumDQPk2zt6wnxRun
XfVW3NN9uO8Obborq1dV+ajMbzv9FNKb+R4u6Ucrm5u6c4KYQAERz/YRzn+w6ReJl7xk12zqHm2R
fTPK8jpCxXTeMK7jz7FJjhOo2G+btgNheUwsyUwza41+Se/DA0v125BVuVvW9WeptgfT9kWlIs2q
T7ssX3zq1L/z39aHeVMv8mU+58sEowF+uhP8dF/hR3cbruF7jSti7NayGDx1qrEl4vLgTKh6fV1v
ss4N4s8wWxuF4owc8yuni2hdetEbijIxQdD5VDrNDeHQ7e7W7+4X0wJOzXHjgpPuT91Z/xB3Djn9
/K7TekMKGelWJeCJM4w1AnPO/BXH52FYh8PWVknX+/qt/IVpcyg2Ak3gbr3Kw3fa/pqVrfSev3bv
+lXmiRsMqm8IrWY7FFH7m2GaZjolv59nLjt3q4iY6etCT3Lhx3TV1vwOOX0iY5vDdKg4CiPiHO32
l2bDOGDMvqpG9H9k3G30guPRK2vd6d70lXnE3b7MTsyyzSJruFTXCfuWK34R7KnPqBW/QveT1tyM
mj2n5zZ1xAGTyLm+Bz6JuOiV5HDfUHfh5pRkzG41r4YcPZyjHm4jIgnuxEEUqz50+NQnFTHS9Di8
LDlPWOzKH+xufLTgoK/sa/AT/opaB4RFBDzjMucfgh6EqKeSwZXm7QBYfeaMu+KUOQJo11zs5RoL
hObkv3MuGe3aUG6LfTW6PaoW6xzfafIH92F6UQ/dleisWm2i5kvT9llwyPVvW3coIhbGlv487nZK
8xI3aIf4pO1xk3ZuRj4YCXcCBrAylL2GyJl9K0xvxLNEkhheIdwofc2nFt87AfkH26bJAYZaufP8
ytp4NTun5a2X9lp/MvpTetW9+JZ+GefqXSs/Mwy7TvkW38uz9hIsoaN0r6itkCpX0035vLAmeZ1b
vcSrsvaYDSIJZjD3ec02RepV7E6hi3SNaoQzxRo7l0qmoBgJYr8hd+1DRcENNLjydmbXWyPpXjAo
ZfNm/g7Lq3o3GArh22CkjVn40d8JlwtoFG/KUX7UF0S6anGpkePWMZEVmp3pOv5oM8sEiBLs+t6Q
bZfYpSPa54FMf0rPOCSMGd7Mh+W3lwymwJpBScA1oXPSe/dpBQhQvqSu7Wpv6o+m2mMxJahvUgyz
SttNsslXFC8xr3jB/GXt+3txzX5LuImPPOHMVJ6xVbLn3/Gf5ICNgjgXmd6X6JC+BSeGqpLmTIar
hBsbI+iv+s3mTMZMsXoebFSV4C/Gd9AK9PY5jS/f+JotXCGy+28xHSFJGaTDPg4S6uZZjORe2wgr
uUrvpLJeIvzXUPRJAq1s+sblU9IeKbJ1gl3DdaltX9VpZXDK8UdpQFUtiO2vZHlcVwwidOlDqb/6
jE6LPj9mOKW4TtvKO85Xbyr//F0z+H8gj52+GFv8Kf+/EMYQb/4PwlgJPSKLv/6qi/GP/LcuZv8N
2R0LgvoP9es/dTHAlYCPAAZpkJ5QwASXwP/SxQzEL92GbqsIE/CUiWr133RK5W+GBTHNQlGzGWwA
M/v3/4GYGP4u/0vSQU38y1//ReJRlH/CI/HTKXbXnhBjgz8FcK2/3kSDTiqJQpn5MdIjBrKmTj7e
xSuEkbaW03Y8tmkOgGcFaD0f+9cJRDGqC2GFktXYUqXqJcGUKv8Wz4qkM+MrYsW9mMdvtVZy8yu1
6RrZpEmui6+0akfFKUECMRZlJrDsGMFV/QWTT1owFdEbwhlNxAvSZcFarhOZetc56rAOM3KAlQ4j
AQxPqi2iJZEjxY+sNYhmGIRDHm2LWeMiOrXID5KtZ7ehG4QMbmVhuBgWaXvFG6y/YstJpN1sG0n5
RsW4lmMFn6ATkYs2dAAsUs6Rr2dirSlOMbZ5fFTChmyNSP/uT7dx7NXZJCbuJ1OfhHeYbyYJ1RHL
yS9RSdZBTRT84fgkkUSCoR9Y6mkJ9YJByUjjFkVXHFucZNxZBqPUGN2O8pxuFhxVYp9HRIs9WMZ5
956PqWrS+QXDd8t8u2w3TOXU9hcaZRVumUPCJJD6MfsMyZ0wxYml8ayUGicuq4zM+IVgXLnKEUQr
jGcMDwSe03VvtIRA8w4v/JKo+mOUO7P2LVoBMAll2baOQsMid2NUjGKjKS1Ul+Y4+lBpKQ6l33HM
gMPJCr2YVgW8kM4J8xaHKKloFaKAiCmm4KFoatt/5tNPYdcTv8zRjLWDGEb6ed0pgqjgVbhynrIa
MTaW5xhcSMBMtWHSXBb4dRna8ye95hpFqzudWQsZiVqVNuaUcGcaS85cPHlc3rOw7h6qOaV67TFH
lOiPzy0MxL1lxpzJSemVzcWwqLY9QVrVnw9LNzBZWOFBANtFK1O+cMRqrXbsTpmVK+lbrelUilk0
UHSEgYVKa0gkIltmHNpb1i9si6lOqjuZZoObT1rNzjBCwPOVRAl6X0i5Ya4Ge+5G1nerOyzKMOof
Ck+C9jZWMkeHoWjyHq1p6inFcjDJGYVXDKmqvehjL3PIJUMoVvazCwz7YBHk25BMW3RhxqvBmQK4
JJHTHHKjrij9UqZPXYssBpYVsKd71+dsznNhwQywRUh5EPk+YsGjvEzmxg5ibJXUoJPKmii959Qt
F0Rcg76tRneYkmdEWVsaSXlvrL5oHQAUNvdZhU8+ryZMFDZfOdS55CibDVgMUEehNecr6Lv4rQU+
bkk4Et6agNkMuQvRrMKCWCjgkrRvdQ1X/cRS4ERla9hv9iDbJIsxG8TzbzOaSuO7M/VnCxHpp1RW
nKRJ8Qs6cj0YHZzVsjJeK2vRYEtIs22lXKZTEZjHyFLIxbqZTdTFr3IdwNIu7p8poV0vmcz8EdCn
3LiLJbam9TSPjfZZaTO3Gc1uO0AVZIXEI8B5x1VE6QhWdbk9ZC8DPj+iD4XWxl6GFwQX4NIFt0Am
TgMcItDzDeSuhVJaTc/LvU00izvibMRcJTXJtC9hiaGIwi3oXQQMLE/uZl3apG0k5S7RB4mIBDPN
Gh1Y1x+5VFCw01IgwKE6lok7ApCKtXdBpQsLo4FjZt3Plmy+E/2WSjKzuGGcMajmdwEBIF7XtHnU
jxrAN0fUVIsoie5L/T0vST7WkzJt6eWym33whHm0U0uyRGvT5QC+pSPdVXP3KcI4NNaiHJQudYAS
0glmK/Fww/5VvtdhuJy0krop4oD23sj04dzaJYXPMSmJs54zuof6NgGcLGJwbD3wfCeqKoLzuAg/
wkXqPtKWKwDeD81GeWhMbTOODJFlPP9ch/lnHRlODofJttiJUUFXqDBMWUoV0KtOlwjomSF8tWYT
NFybMXgg8VpjAlrS66iM+W8gGct7oBDcdIhFzJWPr38ytiDvQOQEPMTaua2Z/rs0MQHQm+dRtrg3
NMZRT6LyO5VS+T2dcBqhdNXhEV93Ot9VaBlHoYREibp6rrZzgcPe4SUg7xm0PeEjl3Cp1W2tsY2Q
oKtAEkeocX2J8THu76VCY8i2HFuZf5Wh3WatjvxAHWevx8GFLoG9iKE69XR4OrC2X+SF9q+U5jMu
ceZDpuTCcvAFPE2oUUiTZIL3b4RrL7VAZiVsrQLXd/c212P6Gj6HyB6fQXYDm8CeG4Z6dcTAP3/k
BZybkUDWOSQJDohvNHC6KdEN17O0I+ccHupSZf3BAAMcoWiCu64PElXgC2+kkPiFhESVRrfOOXiP
dOO265Y6aXrjaPbcy7MmfVCCgjrW6/aFZJCAX9VZx5HW6Gc7OI2ZLTgGyBz6u9XRKIc9sG72Ftko
PkHb0l/dk99tZulo4cBw1dFQ90Lv7q3eEGGL1ZQ1ZbYURi6tBf2dTcyj9k/mWQ6ZNBOB/yWkahMn
EiGhNkyvjdkm93RM5A0xX9QNTUKO6xsUoBJ4wHvYT9mHOtfCo6eHZwfjwC6Yq/BDXshAOf0yntQp
m/fBOFRuLo3ZVs/YQEYzjHeWKeVcWmmLdmaIXCvZzPpyNcfQvSx6Nm8C4AVeFFGTKzeJ+bZNzwyI
fCnfpD4lX3pi6bhdiPqQT2skmwtNzxOayfZdLpfkLE/U2GA/tvZjstSbvpgRRrslfYklesyDPEB4
NBP7JMaMx7JXla8giVkMSH/dgWXIAHmG1H5XSepxYwmVkwn6f4s/HmtbtwAhLDX7BD/I+grF/DvN
CAJVQWdeu1DX170S9/sqVxlJmLJ9bWQ7vQUx92w8bMhYgypp50Er81MW1xF5/+xSx/rscJJlHEaC
aBVwmHIqhf6tvjDtzUCiec9iDMclnKP1UOoybeMhNjNidnugNJAvIfZZe7uMwOViVXq0CkWFqdyK
w6Tn5lVKgvxNTYNiZ/NYslwig5dLetELchwVXERflLr+Fi4dSR8ZbzIgFUYAsqo8ynI5UfXJTTpZ
NCZuhKaOwuZI2vXLOlEq4kq1/mF0w09EqmcdCi3wzSxJNoSFdbyHOIJS4sLd0CUPq1EGP2Zb3SR5
krHezqpHyR0vWVTvsi6WD1XHJMHW8suM227bmty0qjg5mRr53lpiIrVYQbVuzbE8UFDE1BIGJlpu
XYfxhWdCY1gYa3a2NgNFaJcySZuT3gfhb920k0+t7MsbRAwaEcqu3Awimg9JMFVcy9ktJhY7y0zc
vIxgli1K81rrGeNBQ7f55cuXAk8Pn3hq75b6NHWz0tBGS4untUQbcm9YL3MUp3wZTeIfdv5Jrmuk
MVoKehhsnZ5cQhBExLE7vbtWnAkPAK+Nfbn0s89mHTKyJG9n1FljYC2PBguVqLH3WhYt24K0M1d8
8cK5N7l0LQ6ddOizaEP5xHMIWOszARpAnmo3lEesSPBOk2dZhSZhNnACMAMYrafAGSYwZxjVCsxR
0R9JItK14Hl5Yhpn494lbYRDe5Ckrx5fwZ660v7UaPjasIVVvc/+ijSLU/8nmhmc65ac4yZr6hce
a8ttJktwIsUXUFCNusq7KOA61DIGnkz11IoETsGEoN5NYXksDc5uBsehdZlgqiZMTvI+tROaw1Wm
hRq3lnVUcSzjPsSpkEy9Q/SJ/zXqIx/3p7VvqzR+G4h3cMK2A78UWnGceOeaSUUXK/R2K8FH9W18
ig5wZ2QZeTGmVdsx0q0zLhaOpArjMxzqwIdH1+9nnTVmonHuw8rUYSu3BXuHKPJVCKDjD8GzE95P
fH5sLMe8wOoamWDnVL3Pfatup72y1OdOV5RbZfTQ67LUxLi7WO8ionHx6TSyyOIuAB8RoBdLDla1
VBxKjl7bUCsyX5ZtmoFs9CuwTPqdjGi0thkh3xW9fu/T3IB3x8ke3mviS3nPgjMVCe9jQyI/AhvF
Xau5hWGSbQx4eM/Oci4LWdKe6hrCFYbMYF41pNXcEUrZVsUC5amhPezaitlUBzjyvR+7z9qOsr2R
xgLTWS54yYuPboojToWLvLYBxGSORWpqXJGclledtlR+AjzgQJ5T2UdxfOsGhXkzZjmE8ZSHWE3U
e2pb1aOI9QKfup6+s/x+FqZBhD7OJ1ytnG0kBXxCTSRGdJbm96L94gGbNzKnQ48q7vI2l5UJgo3f
daMhmk4iSC+KnaNdDkV+1PtIX3EYID0wVXd8LIjnmj7vjA70hNw877+5rv/JNAaBizJF/rwgMMoz
8lM+kCTsJbZxc0K45jyMw5QFzAlrI9kXtHluukRbNvOCqN7OFYE1Tc2JNlZ5cBrHAju3kidUzxO1
2CmY7Rg8wXpEpUOacHqzgbPVhV+yOVVHqxrTbdGK0dMyu75zywfvwTHj+ViPOVcjhktTNF+1pAqv
YWlJd6xf+nqRbHvfyQRRcUQX1JuzlhL7bl5aKbK/7H6srnHJPZEbKldke8lL15oBD3cSVPUkMxG4
5C66V2aQMqzJ+jvm0Z9WhxiMnpoOSAkgtRxK0XP804BOSVfJ6Rl7IGqnHU43QnWY/Cwt2ZK/L164
7A4fszXLlwD34D7VK81DYc/PbSSS3VxyCMmeODdWh3zdFlN/MseiRHyd3nTuBW92GUeflgrAkWmz
6fFqMrpli/FC0WY7bML6laD9owQArzQpZKMhmfa2PNVfqRiWHdtMv6G7SP+Ie4Zoz6DNORzK6bXi
ZXmriFhz5Wg41UVRT+a5kV5rKDVebLTZMU9Ydhvu0V8i4kBgzQlDFqk+DqY+rMtZhHuxTGizT3dn
YUXpTjPNGRCZcaVITWcE1AH5ylUwQ9Qh+q1WinduKNNxGhSwA2T5m3XHOryrCNAfu6h5LDYzk8VQ
WTvDVoaFkpSu3UX7CVzqoQNRuO3TCrXjSYiFV9CvqlCjALlQToPSBh5I/JdKK2qvK0KVVQo5IW66
Mwv2+HtpgMti3aiKdRxq1lar4FZWOvQhikWVLZn6i571ytpU9eE1xkXuKdVzUxH2hN8bDlps9TXI
6KJ8lLa4QhNS3KhQw606c0aOGhAcmgV9Mq7ADlVpoBxt3INwF7nXS5gsL41p4ulMEoPh/jhTYx4p
jagxK9cNGI0MlL2tnczSeL6yFa+xIn/VlMlvQpq6nYBvwlGTQZAQiZvNYhKTyWp8WX00FVv2835f
Eii6LrYZXwMrbfa1tHD3VOiDj4LIAHxaFLu8hZhsaFXNwVN9GFWrebbc72IlNZ22lPuH3RUZg4RY
euDLz2+yPAH8SbEUGGGtf47pvLhFBfw4LgJpL+lqayIpi3hTW2F4bjNQUI1Z/cJhHO0x+8/E4yA9
4dvUfsOv0laBUqaBIxAId1neQIKOObStSsLPHqKlDRmQa62+wOxLzV5/V62l+soWGOTM9xVlhW7T
QhUU9aVpKqa4XINwuZvpc/oWU8NthinJeITPb5msO9MMyfAwwQqON92wAtpI8qeem2Enc4h2O+zG
K6gAtsvVtdhlctu/5UnzjFmM4tJGtbLOlKJZy6YRvLIlw8TVRPqVULbm0QTF2AL/IWf5MtnLIHM3
gxxgDoutzqktrWDM3WOA4ATMhdEoskMUy8NeH4W8Rs1S8Eks0m5UkiNz3MErCPzielrGZ7CtACQX
ggAm40flMDm3eNMuk07aLfxASwn9lgpCL1NQ7PAZ2PklnmKFaV7UY69pm3klNOOriSr4jiPcHorZ
uUOXi2Z5is17Gyd18Q6bcT7KVZ9u1EYG+Z7U3cWYClIiM30K7VSMuFnnwterCJpEYAyfsx4Bi1TI
phELs+bzRLL1DbzY6MM8Lh86+Bl6vSEpHzP8fG4A+ehcz9q8ZgPBMoXD75fAw0sLe55rq7plkgqU
Y7q1ifUrMNXlkE/LuFUjZBmnIk63NvPQ8mNIfZ4KdMV5Xu+PomHOO9OnDjc9H2GaSFSvTeNYQ+8O
CstLNEm6opmigxEgvxrJHN8jgoQOqrOxljt9OXUR/bxuksugaoQGmgF+y3Ukq7WXVNm6Rf0yHexU
EEk0tckZayxmFP/qHH/AZ/hdwW5oJyOMBe7t/lQNZBwpzcb1lojPppvgVyVmg0FnSUlB1xo7n6ox
SxHAvLmfEnBAne/XqdWNL5TAsnuEmiYBLbN6Qjl9FFyFxFVd6qIFI4v9lDlTCBHsSZqE/V1i/Xtq
u2gTCDpiKweQWVbQQyu4mGXfuJqsQfEBcOERj4aHaMD227TWhAmI15cUbiJnazXkWruoOehrGI1c
jqLGU3MY7j6w5vZb5OJ5fp565Utqu+gh5hTYIDvN+PIMZCNFldZazBMJDAU7oGxU8O70ZuIUXQvE
n2AiOPWEHCaYU+avMczUUz9y3lRnnROlZE13q39S+QkV/y6lbvglx4rOH8NUPvHJgttGYb7qorIP
Ay+xwsW9UdaWiIzXsOSmTnZBO8u1OTBRn8KtEBLyeK8jGCsyeA8QfNqa2Ezjh61oIO21VysrTV/n
6eSeakyOJki7iUD9zAUAjirm0AHStnhrhwljPlUXLrXtRHPq5ZDiJnZz0HjMeMk9QxrbcLT9bcX9
QUqo70Y1+rGa/hTzhWfOYjbKZdEqHUOgUsNOGhc/SlLQ1OhuK1RndQdHqfGh7OOIIeDsEMkXz2QE
0oL1qk8s6BObK2eW6qrTpFzFz40ik650uqCXNcVjEHhP8N6GofTRlhonJ4guH3lS/wqjNEWssBRO
IAk5Q13NzzPYnad/d7pzjKhhkmtoErPW3aUW6Ixjl1bmjkGKK0qiylAqO668IuVeJfLqT5cp2Ru1
9hvVYNEUGrJ41CPqDHmE7bWMY679hdYw9TeUr7lmueBibqxZtu+Tjh6hEcReIaYdlw6qtyMToNoC
57jGg0i5+cB3Dwb5vSnC6bWOtG7VyPCoEMwjV9Ad5jTSEl+aMaqegPDgSD+X8GpFv6Ghv9TMev1K
kl6MmTb1wKoZ7AOf4n2KSZBM1oVA9r4U8nRCtrF40riLwgs6piZc8k5nQezNavLMBEXBCAuuQUEf
b6uQG6k6w+DQp3HwOiL4NytJrU9FIb00qjYnt7Jst1M6tZ/aoOKNDlSVqzZ0nq3WFnctJWC/zGm7
lZt69HUue5tgKSUklFn1GZnYFxEq2JjMPHBAQJjnwrCfSd6hvclGj/ONyvFbqfNSjosFTV8Pu9cg
wfzBVSh7G9PnIqunY0r6cERdM3JQYcTYSJzEEi9xrartRp6JX5DxG9dJ1c6L0z9jYHGkf1oKAiv0
eX5gB4K3Vgrpu0USuApTAmtJ8Iofg4xWylV7CSGqrNtwTo6EG8dHqFCl0MuawCmrxahos9B8Cu//
vp7DWa3t5DJaUe/l8Eno/5iNB4Oocl0h2O06zYw3nU2fKgM0Y5sriMFBmR5G0YbryUKR1kvgdYqc
B4cmG5ddT5/JruBj/V4sEz/ejCE7C0yA2s/6elgYNgkUKblNZcS6lvTCl+IxeMH5jVKb1Fh9ZmoP
XHIc48PEHIpJihDHvs20jrvEwJswzArOqkphPQ504zhkxkwnRjBiGYIkM+OcpsyBE7LA9ZZUgrOd
1Dgqw5ojQzBEF2g4pyw11NCrYizUYdl+mJ1WXtlIIMlNFI05FruKp0+oSPIwIXO3vXmRNYvFgRhC
AX7QTohRVUeCxGhxcn/S1fQeGGVwMdpA2SNIBIBoyo7AaFrGJ3RdQIF1TyKxmju/If/JIiYRzdWs
eoALgbruaEX8iIfu3gdZfi5juzvxQTgftVD+1102DXSmGKib+ZyV7PpzuQbfDhy6o3V8qCpjg9+I
GzxzqqM15MXF7iz9S40kFE8kj+mWQCQm+GKBPKT8YwN60zxMsFs5AfZknVI7+pbm/qtI6/QJe42a
V4SpJCQoJqJzJ3BmGSoY/qpiKwQ6Q/sLVTLFJl0I73BvsleLrBIAV8lAZU9OVaaMybUJKGunvToQ
G6tWr2WljD91DnJkHmwJ9ax5t1UuI45s1IDh+vYbGOi45Xo3I0ZySDJtGlUEc9/KKI+qwWl/SU0c
VwTIoFpqyzx5KlANTGf8IMSbpiGWBSRyXLBiA6fFKrRoQVVdGSrnt6QOOf/bqa49uNgL/VDkpXib
EzNoYrcOh6J0W7ZNBW/RZMSuqi5d95N3PYqKpI7MYCwjMQd/obbbeC/qHko4mDm9BiSdVVyw9Ab8
jtHH6o9C1IkhbacGw0UfFM6FUaDeGt1Sm1Wf0xnjT6UCWnYyBpy3dmx0ssMog7ilmsFEDUdVu7Vd
nZV+S3b3pWzY4VEqy3o1TXNBP0xc+OUkwp3EGCzcxnURd9htWjGvgE1Yn70uASJhts5fFz2sFPYe
ODx80W99F2IvpdNnhzrWX1ky0RcUC0eelKs1jp06u0tzG/2Yhn0dqsX8nhkOeWo0kosvLPpZdHRI
orPZCqZ/eItzoY28BMF8UErAUbAoW+0hqSp0Bargum2VNf/B3pn0Ro4kbfq/fHcWnItzOcxFQYZC
u5SSUpl5IZSLuO87f/08zKrpVlApBSqAOQww6EZ3FaqSHnS6uZubvYvRXcrUL34VKBzciV4S9Zjf
qMOZ4uPkVCeB8QUbSl2cdXEZI87dpGCG4NADcUxt9J1mp+ivjaEP53N82yvnITFsBPTxq1Dks24o
AKAGRGlwWHGQEkXLhLYC+y/X13TUmcSOClrI0W0k5XUTtgoVKai19xALpYlIjSH6x9BpauUsbY0g
/NEqBp5FqcLqQcQBM44Il1WtD4x4ZxrM66xr/U0/BdEpmhgUb9S+yb9OHF5bM0kAk2WtBKlX5DBT
cnzloSBHaDkjbtQ/RKYit0wYfp6KqMGHDdT8Uu2nMbChL1uirFEK4N5X7WwMNa4lV4WzsR2676S8
CNfo9dJlbrDJGJLW1TgbuHQn9bahu3dazIPY5ZWB9msEebvWjGwjen16cTgI7jPNQSIEWIH5aEvL
uEtIqn8IczYe5mGwnwSyT56jRJZ5MiR0ctGFCi87mLXnmEz4PwpZtri15ZBSzA6Z/amiVUvrXcIY
b9LqEhtOm6oXzgvs8pSarywU6n72TZXt+ormVDI0T0bfsZnq1bksKjRImqypHpC2KE/GtETHL0yF
2zRLejVo2teiGJ8DxLgvIlNFHTeWLUhHu7+d/JA6TxSQ7bJDo+YSkmxqcUtJuB7Mc+H39mmVE7ID
PPbHjFW0gZlb3CFiqu1CxSyuqmBkCSsocaAO2OauqQJb0MgMriKi8gzHqad0DLVvlamp32OT9ZMo
Rfgw0qS+dmrwa6VDL6XKkTFBQcrfWXOcPFhJP5/Rm7kn7dYAw6NIdwomgU+M4sGVoTh0sbp+si90
PLR2rH7rHg1r8WgCTL2zi858KnJ07lAV1Qu3U8oUGFkPhgFxN3vDFiWuQc3o0KCK/skum+QhQATh
CsZy7wJ7KK50U39kR9Ie2ioPzztI3uDJWu6sGsop9Az1RQEuXuQctXYAsEF5ejZlAbeqOxeDZd1j
dyA3Uz9/8ivxc5yCAQ+niKKDSrX1PBdzxxVNOrQXcbWQxeTjdUEGQ+zmoEIoxFV03U6EKtAxxIA5
weV21wgzPEtSKbhx65W5ndm8NiOb7udk8OdtaxU/ZjRASJZ8pszuTe0T4j7FBk2o4mGydGsbjD20
BFKbJeiS9LoqAAOYZlieiUAnvAKdZD8YEKBFKju8qtVK8ygsfUcr2yQNjQt1k9oofQctDjrdBDcA
UZZmR3hpO1rVcpMtSXzKQkRua7Y/TbbveGHZ3AWGCfVK77rPYZpGL20xqjagVCR5nH7UrtqyKr6P
iCDfD2wBwPkc9aHP2/4FnML4UjmFtcuUGAFPWuIofVYXpfDHS0UjzFBC+RRo6m1sdWhuO77HqSBI
//T0LPEd4I5gG22tAnHIb4hOc6Uub2hFVa6CRcyJrujJiT/M2qc4nmDnpOOPKcFRCCCFQELHyXeY
3jyYyMlBOWuqW+qW/bAta5ILH5mrwJ5p+i7u1BfOOIIiRkpa3y5VWLAYtFgjzs9dreXIF/RWQzd4
pBcwjhgF4NBKBoLX9kUSxF/sMAzVDRCR9nNS4JAhjEQ+sDSAI1ZGguSuae5QoISn1Vf8pH62Ljvw
YxT9pLa18xkAfAamU4i5qOEs6yrx5CSBp3Erv0LoV7+tsvjUbpvanXQxPLPqFXcmQ7uPiz7xWgfE
SYiGDmqEsIllQfqBvoXxPNIz2Jk6io40gFQNMdW8vA+UJLynVTQ8SGr0ZxE2LJ/qtidDqBIYL9Io
QFICQdSeCloJkLydL6LxzXPLd4yLuoBxrCRB+IvqB/XYEDI/pmAh4Q/weZDhzwIPNnzjo2zOL6En
w+pO6rMCjy7rcmYybkYlmJtLUDgm/jYF5glN1IMHTaJ4o9BndVlltKuaubpntfhf27ZAizRsQ/2m
RuWccp6h0bhX9NDk5oNlnDNr1pmKFc5JohjmDi13jF/0uL00zaiLPmftFJ6LOYBfY9fyNEEeyGsc
Db5Y29ZXuYqo2mlNu2VCQ0zk6jnqRqGB6k45BBXWTgYUSxqmMfKsmlDG87kCubGlQwIM3LTmS7Sz
QDqraHj023Y29ehrLKhmwxZUxmg4bZGAal8yu4Py56ugm06GKa3iO4RUtRaeYCUfrAJUnmuEc4cL
3mKpJT4b6K7Zd6oFu/9SMTkUdyHN3T7ynEzgFEjZCqb3eRGMUnkY9EjaV10C6ujCyHTgQ7qSwleo
kzBrv7eTZig3YMnS4I5W7jB4bWUY7Y/JcPoEGBgWFdmXWal8WBWq7eQAnqhxxgIfC7SRrPDZKYWa
vITKoPgeTV/6sGky7yQZ7HknqznDc4myBuJBmWuiNHmda+O8ETbI64ji8j31mBksNNDCC8SWpmtB
zO9Cu6nDM1xssHVsVdAzo1MGnlplyKJ2oN77SDhuJwz/vgX8iwUPNUVwOFJNLmNa5S/Ukupvljnp
z1KRqUXxDNl6N4+n8RcViunnXA7qeQvd+rlX9dY6H7KiTG+LicvWNkfP1jgfC5SrQV9L7WeJzv+m
LCAmWCCjaNn42CkAVcOILpPD9GKGXJdGHGnYridUqdDciQZkBqgokCRrFWDFTqdmcqKg5/CrmGk/
nSVtDjwFV7EJ+VltPlPIRnaO0fLv4rrsp6eFVS0HuzMC/HI1S3PGU9vizrc1LdOfsIbQAlyzuMv6
4Q4167q/MTCAyd206SNV247UegF592mQyqeobmbDB50gy+QnSNCQEhtdUHPqnxRlyI2aMi1YzvqG
fDFebJZSDRpbOzpa6xlIGiXf2xZHrx13yUjGW9tuu08GSlT4kpSNkCD4QY0ENADCzgcj51lhhCNO
MKZPVq01ttuW3dhg5OYP1xS4ByShMWEoYe/oNdaQPuqg6Jl8zQskr90hWBRFdWfx7HNVdF8wiiom
Iwue2CrT5KlpuIoJgeXaDu2lOnMRRPER8uwdlSpDrlgtoI20CDhBFV0PWq+3CyYnRgIweQBRpLfw
Bkq//8c6/f8COPv/Oe0CE4T0BxDt5/Rn1P9q9iDayx/5G6JtoVwgLVDWgiaOTi32P9IFlvYXygMm
eGukAWmnv4JoW3+BWtUNZHB1k9IdS/o/GG1F/IXSgRT8SWnwB1nGzr9Bae/TdtEtsByDUdBtcizb
doyVhkE0jVNkNq1wyTsc81NBdoaQNkQCNYVQYNV1dKE6l68m6A/k/0Wf4L/EZMa0VR08OMVvm1qA
trYA950xzMF+0iOv8sRVUR+EJEisfTyK9cdhDCmFapF3m79lG16Z86p+iUPcEApXAr7QLN3T/V3D
TgW5fzoxoq9F8pSkuxKgZHpezR4es1G5EQkdPCyMzqpHaKeKdW6m16WCRNmmRUsPfhW0E9ItDBS0
DRJIXH8b1AApIgNDJXVUPRAD9qV6DS/dKryhv1hAvPWJCZsnhES6iZ+Tn/ozAguoiikIJWuISW9j
iOM/ph8V/o2DS20WM2poOG40X1jOZQ4QXEG8aiALQ4rOs3pKKK7/t/bIu2j9N+uAb6JZtONstDQM
qS1k8leTNdSc7WrPOqg0OlMiQU54cIKLOO4/JQjKbeQcjJtpNu8+/kh/+kaGpTrgFC0Tg+/VsGle
SlyFGFaA+d9yZ6Aa4DTlASq8vk/b/nvFWZrGi6H3sVAR9t+ub7BDrAx6dqF11tduZblGfho2V4NT
QD37AfWt1GA+1c9Z/rlJr1V5kxUZBK+tzfKfwLNvRkxFzlQQsFgR3dbOUwKLJxc3lnauWiTBNxF6
v6iMnY0DkumPZkbRrP8adNdj8r3PD8TPH1/HFrZpMHXaEkX7r1NPoTVmVizcwN6o5g3YDyQx4m0Y
4LooIPnBtI4XHne6gTPnjsgVyeE2lvwtKxnIon2KcmYmtiGGlfOzjF6U8KyvDMwuxk3dcMO8TOvG
K4ezpPLwvrTia8dwpS5PwJTSWrozO6BqnGLd2cerYcUX+b0x2KYl2AtZhKq9YvZD2/ABbGOfhrgg
N5dq3lLeH7kaIn/mdz3RgpfJx0Oqiz7BejNy6KE5kk1aM8zVXOpyzmjtS7SFDIj00XMaJf51KA2w
yyVnaAXiKkq6XeGwHXalHp7as+V+/BuWRb76CYZlmKYppYn64nqjKqg3WnVujm5HVrJBy0Rvai9D
IA8tQHH678eyLWr3UIIId2f1ugbCfQL804z5E6CnsTsRGIYAvyoATQ2i33482vK09ZvhtmdyUKka
V/kl/F/tKlOpF2giM5DW6pdFXIHEBid2kmkSPYG0/pxY1iZOcMeL7QMh/4eNhfPTMhzVlByya22e
cUQMtmolrxgjPzAYbXw69WZw4Iz5wygc7I5JHKpChTy1/36g4rTc4B3dEB06XFArivuGPh1YH+q+
Vs7v7UsKy3E4y+B0id8n3atpTCK9yPWOLjbMAQ9DGwrmgNz0ToXjTYEeJeObXEnARo50n5V2OLBJ
/+FskNC0DION0yBdWf75q+FnZ6DKCb7I5ca6NJWfqxagjJh6AOZosZ8H+Feygg+M+ofNQKpkByhu
C0ZdZyZUzACrofANjm9MTkNcrTeNA4wdWRaa4pRs/fLk49X6xxHZVS2h0f4XYtkqXr1nolYJjlC0
FuOCPolB1437nQ+Dd87UTanQeEMqNTjwcf8Q/L8FrOTCleM/y496NSgq4ZBy+nFyM/VG1ohfBCZK
QL1TvEy2fmC5/nEs8LxL3BOMi4zW67F8YwiVJGEsGhxbdDoVrxjREULJu4QPoB4IwT+NxkjCkeS4
7Dar6fRbjN5SFgi+pY/9pA10pAt6JBMdyhnW6sff7k+RaEqIbJrJf9lI919NF8FI7487kxYBe9Vg
NaGqAp7l41HevpImdEvVoUYaApTSSryqC2b0lh1GgU9rcE/81vfJ90nSctT06MDJ9GbvROwMFV/H
sKVhGpxO+2+kLgucqBTIbEaPNTLnp10XoBqRiM8oZULO6RO3UQeT5ll/4MupSz60t28ztkkVUbMs
0iV2tv2xkQgvKdlrS4IR/Zjr/LGJ4WyOgChddAJBz1fQJRAaAJq5hdsZboWvYdKCSPrH8/0mIvkd
jpCWJi0HT7s3C3YEZNwMNcKzc/tTIzq8Uhink5+cJhoAu0ihd/PxiH98ddJREgH8weDArj5xXNlz
NvZoV2Od658sSJ2hcu5i7Ak3WievwnE417RAbpyKqmXnGC853r5tNSWHfsgy0OobACSXXP4cPLYM
Z3W2CMWGcGsBZ6d0gmpy1i70OOVcxBWwTXx1lgLDCZ6b9hb55gdKrorXC/tcOuG1YvThgZzzzRnA
fZM7Ih1TXRhsx6szAP01GopqPIPIwr89CcNlM95gXO9WA3ZmWJ6dZ2X48vHHMN5EtUOZ2NEMPr2h
c9ldrUMtMEdkee3JFWoBc/al534QBF+K8hchg5CBPIFS4UNJD73G3Drz58y8NpJr0XxL+89dd6Yp
30IUmmAzQom5ixZ1qGEXDCDwsTrOTwG6J/IXmHjkMwykbtJ7P4Rm4pUaKtef4+lrH1KZvBuSK7TP
P3419ff2t/99SXSXvA8CN7mzXC20WTHVGCoOp029M8S5wuXTkj8n+zaj2Vs3X6sc7K95408PRXrh
21xaH5A5oQWMz6VLo68ePqvAlIPqzgDIELVfzO60tb5gJpZzqy1O4fBOzraqTgFhQPFHxjzdwA0s
sT30KvM2wPynPSuarRy2fnyW6peRdpd3d0rwU0uveu1CL5+L/AoBqq9jstOpapluZ97pKoIJrv5l
/Jpq26596sP7NL0GFyO7S6QJTBTtv8vwyxh96TGoU+jR3c/GmY7yTbRBlgqo/uB706cF3T2fiAE8
cQuk6LatL5BOV6vHwqE4z7p6GH7EEE6iT7nvRcEpfkM+dcBHiwapuA3na7JxiEW0iJrZc0oX2Ci3
bKlfgA63JdRHRIQoOg+Pln9fdRvburT6U7IXxT5bMlHQBpV1AZ7QRuX4Kzy/EXoGEKkWXTkX2cFL
6W/M7kZoW2S/sesqobMp55CiYsjO6m3oJ9uoPZv771n4fcy9CRvf8krMO6PeWvjcFYhzqCZNDf1Z
mFfVWQKOEipo7/njBQqMqkRw7mxccNT/er9kTVnEPJUlIbjx7u/bNodTllvkTGGh04hTEfWogxj7
1uwJ7zSMB9jWDxyJfwpRk/RX2lR0DFtdXSgAPxd1PS4pPn+xyXqaH3YK+eVAuPwuCq3DhcRMICPA
waSK1VawACwoxVqTO/Q3YLEgV5rane4vMhnzD1QSbfGtrB+m7tNo/NSNXw30tx51KbhumjgLGxfm
BQ6zJvy93sVPCTZfG3nSOR0WGHi4URvXtL/EkKfzzuv7L+Hd0jb7pFxkDdozJ4UX3nFnMbSTjiwQ
xaDg3LrCeTk0t+FFe9VKnHnQIsOre+Ocgpa4ru41ZKrSjYmqS+RmqDjeUVEoHEjApwH+OZdlt8v0
LX4DZ2g24QKOaWr7YEf3Ocoe08u8DQQGYy7qONBxCXrq7ydTRY86wo5OPpXzD2ha0r9oEAXpXXu6
jiD1NFB6vtT1dRnuNBWYtTv29xQEbOukpQU2nnaz2w9XOrJXOSFyElZbwz5vmq+0cds7f34q0sfM
GE8MoqxXv9mQqdtsOG9VYEBIM5rKMyB0zMX1hmoY0MS6uu2z80Vlnc7n9PPjL/4m1eLKSB2bEgdb
5PL/+0u5LdrUqiBvuYMZV66M+h+yRktLkcbF7NNM/vejqSpnDFoZNleO1erScIfCmgfwS45LXmxQ
xBsqdHAswFluDm3449HeXuio+FKKsnEPATgOpnf/5WpsJSjOTxOcPRTZpwxkfKADJQZYCmGHlWcm
1gh1KtnQg70HQiAPHD/L7K2iiSyZVFaqNvP7uyry6tYRW2URdgnvO84Ox3kaAU/TnOZA1P7hG2qo
WWgmuPllUldHnJY6vW6AK3QzS27TGeN4KEnQIFRMsS171g5M69scZRmLMg5cUUnJYZUxxVXhZF2P
8mGNidQOKQ5HUODiHoIAWI5nIsBpyw7LA3vu+iVtlfyEuwBVAOqY/NX+t7RLf64k3DgXs7evJQ4E
NPeutPl71UTKgRdcXwkYimE0MmKdhBi2zv5QcT/mAXBtCs6q011x8pUJCA+zch6XXq/mn/dR7Vp6
NG0/Xq/rNHyp19u8GlV7unH8iv1xVQX8EiDTxtXVvCHPRyO1pexga1ZPAWK4zntsXT8e8k2I2CoH
mSO5h5ABcylfhYgeCpQheouStyzppCr1Fcwj1xomwO9K4s3085NY07gUVegIz+q/XLoM73D5sam4
kHhyBdt/5ShVgJ8n2Hg4UGCseAKDX5DR1BNVgHZ2Pn38tm/XkKTZw/lJGYk0d31ua7o0AX4jdIdX
YOcJEKN2Ra87RjvHo7c7Hziz33xPHkiMWDqfEhcDZ/Vy8EbbmfQSkUF7rJcWLeEIGNWtoCJs6rJ7
SbIiOvBBf9drXm85toaNgEYlgNQc7SG5WkSQzBS16PzMLezbGYvpBDSHf2nXj1aFDFuNYnxJHgeI
qAYf5KC2BmQnu+Rv6FXOw7ck2c4KCmdo+n0L+0c67UDYtxHQAolnHoY45eVUxN7gPFYRqxJpQP5d
p7zt1EeeAbODB0iY9WS8abL8UQVHG9W/nIvHf/kteU/LpjpAGrbUk1fvacNBl5Od5O5U1vf+UCub
qsRIEF+3/kSaePB9PNybPYHCCotm6W04DuWCVZlgHErM8cIsAifA5QwYF8e6s9iHaFg0pi+zjqdV
I6LbPjdujxhZZXhSTn2pYe2HyKyCs2uLKnKnOPkVjurgWYNEZq8PlVM02bcOFtUAlbTZOTDwm2hZ
XpkqHWVsjmxsTvYH7rRocceLI1qH4nQSAby1yOIKNOGChZXEgf39TYeAbWyZV9VYCiIUQlfRkmKf
V8p2HuHYNnSPGreuAStlzXgmB3O6Lppxmzt9fk33KnDNtMH6JzhUJfxdr96PHsrANCkpAfNb6JDs
v7Ne4ouQ1fgK6oAXMtSUMKgJ+ke1J0fUEOc2Ik8AXtwJNXjoFVqatD2jMwPdwDzF2hydFBQVRQKI
1JsS0FHoWOG9GsA+AT1GgOT3Ie0iu90K89apzrhuczuEI9upPtgPUCjx1q+e6Yggp0kw8b8EoYpg
RE3ZAdGoOf2Ml0kLW4s85EQvGezS59EobKH6cWDN/+mTyOXrs4/QOaTAvz8bfazaQQZTjdrwdaSO
QAFl1l7McQyEz0czYcESZSq2j05xgc8FKEi6ZQd+xDrbWO475FB09gUSZwiQ7f8G4csI0hAJutqn
ysmM8tRoo1PZf7awJYeLis5ooGw/Drm3K59DWNpS+92sZR/dHzO1QUa1ddW5czu7XYcmKJQdFAoM
ihWG+LenhE75adFncwRpB/2N1WA4thUtCLol2zBPYr2zN7nKnQepKLee+k3fzfLA+72ZU9ILrpKS
OBPL1K7ez45Cq7Ua6EGxUQe7ZvKv/DHYYn9K+3xKn4NWR7R3qvoDb/pmD/09LGAEmxC3KTXuv+kA
ANcfDG7/XQDwJ46Q3wqdzLqyo1RdpBHo4HO85FQGUQ8b60MbzLKB7MX2MrxmLVsLaA9DW721AvR9
bmazdUfhZ6fJGEtYyHRbJkoMA1fXvNN+gRW0zznUNGS3ZR9u20ihJBK1eNohH3dgPt5+BvZXPvqS
+RgCWMj+fMDL0HrFQRe/V6qLWnaQUkCrDRyoXZMuJMziaYgP3EjeLG2dHizFMEdTQXNR79wfE3Mr
hzsYkApuTu15qnxP0dqxh065Hqbq4eMwevt+Sy0ZGMqyylRnrUsYFUXfWBEGbgphc1oJrvMoHJwL
XJ8B2bp54DjnnOD5gdW9fMf978zaEiqbhWab1EpW6bsTLbSovIB2pvUVNJ3Go10vTlNfm6D4Ig8V
d9mBL/l2p9T5fEvRhFYarQtb35/WXDYqmhdJgb9Wj5ZsS5lioFB/Ys6df5ZroBlbMx1QlsowZOi0
CiGTIdz0anLgzH4bYihKLigPMmrH0NYpZ1cmEKorHcPQREPnBWpb5qSIrEXZxq8QXq9YUKOJGquc
7z7+2G8X1v7Iq1mH2dNZKGcwsuVao+17vYPLotlIywviA9N96C2X3/LqWl1SwLLYrXBkrZRvk82t
JOx0YFRYs7XXc3tpaHG1VaURHhj37Q6y6HVSHVswLuwiq3GzCGph2YVUERBy3HRTA9dJyYMDJ96f
ZpIMhGzIBsyGuOj+2wWzjAMlXAyTM8wGImECtR7QnwoieE44B3/83f6wdB0DlAILV7d+K4juDxcD
PnVmHNEQKU5/RGbyAswZvoHqXw0cDIVfeQXHf5ha1hmti2BHL+Xs45+gLRWD/YhdfoKUDlczR4KM
2v8JQU23ow5gfBT9tzJc6nEARen7xfkl7E14/3UfXRTod52gbvNsTAqsTiqJ6BL5uE2qwyU6dIgH
6lrhqVn/ayYD29phVm5CBZQnkm4H5uztxsbvRbWCdUaSyKzt/95OlzEun1XuhrFyU/aoKwZGuTXr
xE3NacudesBIBieYj6fpzbow6E9xbwXLR8lOmqtEwVZ86BxNnLgL6W+LINo3ZRg3jmE96VliHzMY
zHYkb7lzcJvcf8XCt2GvNGEC9bcOTlUnoSaaqF+7Eu0r+j7/9s2AV6GVS5qJgu0bpCKwBzHUIQVT
ZOC+11WT70pMw+DjubmKuNu/H8wCsELCpS+VwdWbofcH0Qz2Gj6hcLlM81T6Rn8Cjz7DudJ8+Xiw
N2cRHACLKiTZFsetsS7pTMoIJgZSnoviHtfjGMHvyrGfF7aWmln9WRbSWf54yLUcsGGvxlydRQo6
Q1YfcW+z/co+gRh+WpSIcid5J750DXLg80gbDF32RDXHjRrWuyDUnPOE/HSTw06fR6hXo2JcWL4N
QV63zj/+gW+ih99Hs5EbJQVnU6xxLuMEw5XCCazy0lZw+dDTG639XhU+spXdhN19eGunQ3lgk/nD
qGwulEQYlq1fLHvQqzMji0xDa6yE7pakURHJ6caCNIVAOfJvuBI4v1rFPvQlljPvv/uazS1WNxFh
WZDJy7JeQzNEirqYU9nI6Zk+3g3pRYvOyK6Ke8sjzB8h1qi7SUECqHPUn03SfcGt9CIMkYRRhrlc
lDueEQ31D8zEcn6sfxW0UbIDSgos8NU+gqBoPfgYCFM5Ma90J7tuKx/yfhPEZyXaUY7+NYyCywjR
qwMfXl1Ca29kjQofBb9F+Rqe2brah4+t0VGtJhqidhdDk8XxbNrVVZpuUfnVTgVwykYCRfRVvFCn
MfQiVOWKs1zW9bdgmD9/vBBXxU++Dwmiwx1vOc8BXcllpl6tiTFWBksgUOuisWC6eoUdgO0qgVV7
TkNFMCiK07l1vtCzFycZAnkH1sf+5vDP8FxsDWDhpMdr6FWEeXffxwzfN/RD4UE+YP4NClncwu2B
htnj5P3xG+8Hwf8ZkeuXpN2DMfLyz1+9cDki+EXZMwYSrgWbMnfGG3wbZmygXRlO+q7qEV2A+vv3
lvv/WQv/w2d79QXc5/b5H2vF6+fs1//6n9vnJGra53yPtbD8kX9YC9ZfNlVMwD/L/Y+LA6H4t7C8
Kf6y2ccBH1ugZLissTT/EZbXoS3wRxa4JarvUDuJsn+U5TUd1gKHNRBG21jgZ8a/4SzsR+vfJlxc
336fL68WCeiTEHBwbnrYOC+SzGhVDXO6fTUPt38H/WvZ+vceviQ5rx5uog+AFzwPV5XsMyfmowYv
6LhHL7vxq0e3CNUlsZNJz5BI1I04SkOsnc0jn7680Kun04CPaAkVpmeb402JIqceNemB8HxvUlYn
9jThdRz2gel1vfItw4ACgMG/u7v892tq+787HOIm8TtkuwrNuE/H5LmB2X7chK8OksBQoLSPmelZ
lOU2UIelO8j00N36vUlZHdh63yiDobFS/LJFd9DChH7iLnTUTxernV8vpTX1Bd6hFtKMaBTIl0rH
Dv64h692WccZhi5JmfIAr+fNnClAzvNDNcp3pmVdVLG0uqvs1jc8pyuUO6gk9pmRde103FIUq/hs
ghAtzRHZM5l1X/1+AMqhPx43Lav4LIa5bpAmZM6zKT6RbYV/TnV23LOX2XoVnWmd5umsNdIrS1SJ
Z82XJ3Xd/jru4avw9ONu9Gu/4Huq+c8YTYUoq26Pe/QqOlklDq667FnBhM5KartD4x8wcFym9b9J
138Cf11Xno3SbDQRI2Cno//V6uF8g/ZAfcH2e3Xcj19FaKhjYaFOEQa8Ki4dQrkIhp/HPJnzbP9z
zkbtIJkRSg/g7Xkt++cyaI/ax2Hk7T+670OkpdJALhTmAciej6eZqh2osv45OGGZ7D/cnOIKBXB/
9ABkXJpztsuqQ3y79x69CkykQKQolrg34NmHGqpnwPqOm+1VYGJ6EQlNsaVXKSbqM5bSvDi6FT8e
9/RVaEKC60UZ83TNn56Mrr6Gcekd9+hVYKKB0k2+iND2E9rPGSLdiVTUr8c9exWZYYJq49gFkzfY
I/LYPUoGmo5bw3FPXx2duV2a6Bo1o5dK89Z35OkcHaq+v7dQVlGp5IAOcMbAJazUHgdpYCp2EFn1
zrPXHYvUSPSgi7oR9RN5gZb+dZ/0By6J7z16FZfZbHZKGqHT2EUptjttfJ0Ozs+jZnuN8Z90vEAK
gW1cHiHybWOmJ/Xu+bhnr+JSQ0qlMqNxZD8xsMeznBclm4+ck1VgNvVQlEXbT14thl+l0nwO9G/H
/erlK7w6L4EfqjOamzxZza5RubwWAeTX4569iko11o3SgcLoIViWXeSR2T10WhEct3+vOaYm5hJa
UiI0OOj2j1Qa91nqHDgx31uCq6CsUYSfkqGbPM3EU1CE6nnuh/ZRSaG55rD14Dh0GvkjamrDqdpo
n9Cldo+a8HXDIPHpiHdOOXmont7pKNabfnjc6rZWUZn6cq7qoOJAs2BzRzK6RP3+EOrinfm2Vqdl
HNTYD5R08Mso+ZKb6YWaHWK2vPfoVVQGtgMnalklCS4J8Pm4yNpUkY5b4dYqLn3AiOjQ8MPtoAeq
HNJhg8F9XGiuWYh6ruF/VbFQ+k45Q3XqSxAfmUNYq8hEbwcnKZUFjgRr79UI72709FAL8r0pXx2Y
Mc5J+GO0HGll+0UUUBQ6IQ7QY9579ioy02oOa8NiSymwAcK/U1/s6w7Bhd97+OrArApLqBXaIcj8
l5/aIMTq4FDP4Z1Hr1nPsVr3fsg8ezrJ7CcFgaGnOK2P267MVWxWuo7aXptNXujnD3I0P81Yex61
o6wbcmjEW40VZMs5T+Nn6u1fhjzuU665Zih1m23TpAjFDvp55uDUnOoPx/3qVViGIMEFnmGj10hM
v8YyewiT+chnL1/41YEZJBJ5IcwivMKOZi9FizJNi2x73A9fxSWZIBVbJyH3qa2XeET8Im1pFx33
8FVcDm1vJYEesQZRSjwxg/wZOtndcc9exWWoIQaKxeTohWp7pScI0DXRcfm3uYpKB2HcNES+yYtm
5dc4OD8MMR8XOOuyf1jIxgpxoACF0gsXpXQ83JXo01FTIldR2atT2UpuD5iCTZ8ShwqKlSQHiKPv
bCdr3FadZloZqRwNcMir7ShN1N2zQTku6NddbUu0dWzjwuK1oXC8YOhSd1Ly6Pa4eVkFJ503RS9j
BGCGeRRfU7V1nn1/GI6q/3CD3A/P2BzVzG7k6M2FfBRm/MlqjwufNbmi1dUORXRJVVlpt9EQAXLU
leOqbW/A2k2dVqKemRStNO7yCQZTnR+4OyyZztvyD/ir/RlRFmcLzAQnT3SRV/bYKrTD9wElYjU6
iDl/Z4hViBpRmjRI5M/eiB2eKoOtsA/xA95Z6WuYmil9pwsUfj0ylJiklt3jQEXlqJVorCIUBntg
lXMxeVZXKp6R4PreS+XXcQ9f5bSJqCfcqVCpLnSMuOvhW1Ued/Exlg/96gTyrTTUek1nHx/Sn2lr
/eIuewhY9d50r4IzFLas43EePZEVXwvNvxXh9+PmYxWY0xyPwoFJ5nVxe9vE+VOI1ddxj16dmqlA
TCmHRe41QdNvRqeR7lQfWRMzVqcmzmnpFA9E5hxN9xig3gu09Y/73avItMJqIdwok4dr5M7ITdwR
y+M2q7Xkl5GVps2OonlVq5Bh+fg84Sxy3O/+LZf0agH27WKwDO/LqyoNOV/x4IBcOGpK9FVIhnOr
OrUUkyfn/omkGW+dQ2D2d5b2mj5RpMIeHIH7z5xZ93FgPs+FdeQutZbVMiPqbFZkjl6tIPFjmFa9
mAI8Hjcnq5gM5thIEgG/RJbjxWgLjIi6owr3YGT3txJMLstIGKzATC8flKpJvKBDc/e4370Ky7jA
16hEJcSbiugKXMxOCdrjcqs1B9Bs7agQGY9Wc+1LZOB5YmSH4PjvrZNVVEahYySYcmjeqAGWNak/
Wnb3dNyUrA7KHiVT0wDf4RXR9CMt56+2At3tqGcjU7h3LEBkjJoxoU7tTMlNEYAvnrj4HPfsVVim
gKxzzS80Tsp0m/v9DmGuAzvVch7+IT1Zg/FNcN9zac6kJ3Gqf0dfd5PXKnZTxYlF6EtAbseF0Rqz
q9UTgqUFlU5LT78O8EjS1v953PSsIhR91kTMM8tRcPE2R+Nxhtt+3KOXVfpqr7VEM06WwfQEYfsp
GfONUjhHPnoVn4HZ9TZuiDxadDeB6bjp/+bszHrjxqFt/YsESKIG6lWqKs927CROp1+ETrojSqRE
iqTGX39XNc49SDFxG4dooB+ChKYpDpuba69vGD2bdg5NAAg2Y1r0WrWAkcu0Q35J+qXF3Go0jYIV
yFG7HRBxBXyc2NabQQbbO9HyeVx/Nx2dFSpMM1ORa+yIwWa/dqs2D33dmncm+xutu+YN60bTKG9w
4Ryy6HtjgRhN5uwvr5niqikTeAMre46UVd8/Tys4NQt8E/3aPi/en2bhihK5NSvwnIk8JysFR0VQ
mA6lX+NOPGts0IUSGyKcNvOHWM0VqF1+55vrq0REXGeQkePtTtT38KNTpYYxv1+3nZW5iGxfpoIh
oBUfBzr+1dvCL+Ph+hPivDcQxjb78cxXuuqnoburM7u/MybnTek3M9xVIsfJMoQANG5H2zLUTgLq
sD6JdLcvhhWMHXwGB5WylxOmW/LNzCl+hZTCWn+jXyJFr/yads4ipojGRs4wOhsYajqAR0zsl1b5
t0Lip2m+KTmgdAWPsfUI+5I5lN+nrfXbEv+VoP7Utg2zXowLsuJxaAGrpqeYvJfYe+OLuhqmgcGS
d5c4+anp5E0KMM4Mrm8Odq/fphg6Qz5JnYl265Bglvwji4PP+0b/9vmaMK64nCh5DoZSwoCzBE02
vQHCoKmCtlm95gp0kpetT2GdNEogMy6Y+QcQH12JHYYYfl13Tn2Ys5mgLnC9CpkaYVo4fG7C7p1F
et5EfrNI3doEgBtRfwmc67Fui2d4iV/Va+b5aBU65z5oBwP4stgUC1jtg5SWfV+y/j03vbc67pz8
wDcI6L3R8Z5tMGBeu1N/ljD7jbgTmlsU4EbNhrR7DdIJfKHt1WhgmuPXuHPys6CwIKNhrgx2mSvT
w89rJoHXRITy/XIiGoPK/TnD6l/C7boZ+mOv5w8+/f6lNnuBQd0GkDweq0NVjYDFzLx79WvameGZ
mGNwkRBq7WejCniHwMkoZl7J93/Vyz/HFJaTZSV4sj7qmj/BRv9Rp377VeraRjaCAVEwYLTHrPsW
IVBB/cOz35A48xtKOtoWI3qtWH214mMKGnilrn8xKYr4sEmZL+sx2qCG3qY7KBy8NvD0LDz/eayz
bF7zbogwt5P9VBv+OHWFV0ibukogWRvQNbdhP+YBGUpkQu7mXPh12y35D7SEKBIVOsgrz1W/1h8N
kx+9vqOrBKp7g4rsCFFEDeHsdV7vDKDopfJr3Dl2JHzTrCoKbIJpcKW24noM3nPJ+P3+CmuCyy85
KrkWmmELXJJVPc5LG9+IcfXbSuj5h/4Uo7CddFECkSu8D4HENv3G4JQm/da7WxmNC0QwspwizB+j
h1APd7V8r7L/rUFxFuXK8No7aoIAiKy2hH7+Rw6HN79v6Zw5tCNZZ0fMQbWkj7Y1dygCeqdpp+z1
/ytzUTR7Od4kpCyzCmlD4Khhz1hMAu7AQ9QWtzBoMx/nRIQP+b7S5wCm+NkmloeITvsXlsTLHYjV
ZixTAXve07ySZLpaZ5giLvFinmB9jGJ+bcP6Bslx9rwtYSC9lK0oH7rss7TWrFF0HuucfEni+i5V
w7XXUJ8pHD9PP6AYMw2l2wysj3iN4YdSc+tXWQGri8u2N6YAVyf9DFLhNzVmz3b3uweiWvuy5SXC
+y6QwwpUwQhlasshpp3ngDiRmlg16geiVR3zgd+rkSADnPkd7bmzZALQtLJ6ReZ3CbL+EI8taKH5
4re5uuWOMBXBfDM7aNq5gdPruXoURTN+BTjwpbkccHAoG8tBJTyOYd+DYNkcQsrjdwK181z7NfAG
H+Cy8VjUYQSLcHVcoeB+AdXyC7UbOOP5qRf6/wZm+d917wp2TF6PEtJFddwXCx+bBV4ccDPa9f+U
270JGXljP3R1gEW+cLUzvMdmS30Pu+rbpoiO/71Gz+vlN+Pj6gCh8lCjDbEd0sB0rzpAyFKakUai
jAeM2n//kDf676qOapA6BwPCHoo47AYLTdh5FunmpzZMXeGRLDoDGJ5WR1Oj7Ffk9kqK9pNfz91t
Zod1DniOCo/twRWHn+3QjX/6Ne3sM/u8RO06GkyaQpRyMrfB+B635a3xdvaZPmhaePEX2HjBkIYL
py7gmLFCVuvXc2evqXUaSHQ8gdAwT0DcYrbqg5ic/Fp3DuixbTLbZ9B0k235EncrfOgiv+fw1NUe
7XwfgEVAVc4e6nsUyFO44SV+39MVH22NSulAOSqV+NQdZ9aaSqypZ+NOxiYJ+bhZPaRHlmYwUGz3
B51Kv3uKKz5q8mSdc4pBWTScgOfhJm+p38HhKo/GhIyc0x1VUAEQi2IxS7mYza+QMHUZJXlPhG4N
Wm9jfkS1/W0LTK7XJHRlR7KtAZObthRFofQLy7J7uvoVyv7iWx6ZPF+TGvWmrJjgAtcU/9Q5Ig2/
fjtLs0M1W0Q1+h1OzQ28wB5m4rkuXd2RhjELJxxlm0THwRE454rlPT349duJARIx2qmfVXY0+06v
wzb+uCSb8BsUV3PE93iFLKND40q9TnP0ZR9mv4jOlRzNY9ypRUFEBnT7pzGDK3vh99aRul51bZvN
IWkxT4BVh0fknJySVPglxwDIuAyLkh0mqr1B7RZqiPeKGP45lpn2+5iu/QFQZ7zJzmYDYRM+0iGE
8Wjo+SmdQ3PB4ZACCpodV6Sxbqy2oIgYkKO9ZmHinJv4mOGcNOj4Ws+vyJF/UTr77Ne0szDZnG4x
sF1oeslhrwqr91bnfuexa/VLKWDeIC1nx1aqu3CDZ/OYe463sy6XjXad6RYUsOdRc5w1f7Yijkqv
MXF1Rw1fxTRLjAnfg7s2n+EUn4R+19pfhEdhCin6hI6HdOdgLbFqk4FfHThswC9XT942fbLDUB9O
JlOV5QOg8fKD35g4C9NOaQaS+Jweg0Xe13tw5LmfgBkW2Je9BrqoznZomI8jVidoXsmpiTY/DVnq
Ko9sI4RhCYYkXfQr/E+uYt37pWiJsyozNW1bQpb0iPKcobRBtc5Kek5BZ1nmAJDxZcaY0A1C3b4L
X2fYi/3h9y2dSLZeDIW7Gr6lBjW8TLkIS62s5wR3ViaNgmFeOYrug5E+9FvxafF0Ikhd5VGIAjzZ
93N27Cd51XXth5ZSv+DexeAEbR4GUFmfrQIUbHABMCtQbirZrdeIu+KjpmGT7c5TfEvsKV1DcQya
yK9A8RfE5xpEuZEb+p4Er7EFDKMIJr83vDR21mYEAX1rBRIGWw2mOkd6ee4LPw19GjuHZkptuBTn
qTLBfepT26bZVRg2yu+0j93lGWOc0wAODVG0PpJEPOyeDyiuq3u0Qo+BRZQdAz3d7ttyXVvlF7e5
oiMzhhIQ8ik7JiIGrKc5QpfmOR7OwgzxytbSc+4H3Ah5HRPTnvQ6+t1LXMGRXGMbm51lRxE3d/XU
feKb8BsSV2/UNwDJ57ZFfJ8GT4TzDWz65j2ixXmq/SbN9Iv10LnwsR4QouTt3l4VprnZtM79Rjxy
zsxZwnw2VhhxMEAFSMJr+w1svsIvunI1R0xqbOMJTF+UYnmVEtN/wNtb7flBzwP20xONktHKmhCj
HoGRcKqRrnyauEy/ee2HrvIIzNdkmaAIgGUAiStDOUBem/HLG7jCoxo2bis8F7Mjl/X3NY9Ap1r2
yq/jztGpYrxTtQ2ubLFcAAYO+XA2x3/v1nbeVX83G50luoLiimcUbIh9QtjD3nYNin17QuZyzWbl
F8m5Kh5AC0b8Dqg45TV7ZEC32tD4Pb25+p2s4z0Oi/MuoNOo6nUzV3DS3/1iflfCE8cSuWuFKSkY
wkNej6Ka1j3xiwBcCY8a0LgF3uLIdXrb2uzTOuRfvSaNi7jifZNvOsWwkDlLHlnWq1fLF/bRr3Vn
pXYosyoEx5SEEffXediv1GC8dGpAplxuAl0gELQATXO0egIHvY0RLSrpmfQM3Rh3VXmDeZ4dUTy7
VrXlU7lku+eYOwtVSzHbFTXhx6me0oOKwRJI6M78dkfX2zPQQ5y3AdIrrEvvEcdcZ6mfIgus48sx
F0sbLESg4+k5qxIxbvCyH/m9eMAH8rL1BX63plDIqQLaXrbJHpeoNay9Li2/IEsSsdd8aBCIFk3S
HOo4+ktIv3dEeA1edhzenWwHNBKXrW2+i+DNVm/vFS7+PgaAH/Rl0yxIp/+ZKkV/gpv6D5hkvvis
TbjBXjYt1qIJaqB6jjyr+1PO2u+Ajr3nv/tWv53VOTZEzakgmCl2vylaSDGjRP74747//iQCqvOy
42mw9T0kzfBQWhl7VftQ3+N0ak9ynv38SeCPfPkjVtCJMgpC+9EkKJ6PeW5vC221V9T4C2WVFmvW
DkOIkZ/qRw7btzWjXvFF4iqR2MhjEuxomoY56t7ot66fveSYiStEinLI4FqAEpA8DB9mJPryWr0H
oH1jurhKpDBRMGTO8SoRmI3fLutOTykf/PxPYCR/+TUZnDgYDELTowjo6zogEQI8g5/BD6wJLhsf
mrRPUbqDBxWxiRsZQ0WKu4zxmyquGqno6qSPz1tL0ZK/Gr5olDDGo2fjziJdEkZla9E4o/bQWnJH
+XvSsjfWqGtMpNqpaWDNmhwbDogTgJmx+b4OAZWAEgDF57epU2eZbms91rHBT1margO2K5irZBV+
BjGgtFx+WSk7PXYxJuVKtg0UwWw5NHH6TqT7xgC58gQJ0XfYa2yQSzAPLxv7Djv0gzDZe8CsN1aU
q1EQuUJavj53vpk+Zmq8gemyV/gCVubluCRJHfTNfM4tqliXcoxvOloYv0/q6p90E9WbjZr0aNXw
UMj9mhH6/N/nxltD4qxUyKV7tWbodzt0BIINO5bIA3qlFoFYvhwUYCCLdRuQy60hWDv2Q3g7BLuf
KCxxrYq6aLR2kfiYk5QPcNB/ykThV+oJ3tdlx8M4mQOZBLCDK9rHLGmucz+juV8M33dh9tCCZAQA
cvIypf0DHXLuOU2ctRlHDTVJgjTxylRedtP4BU76fsE/cHqXQ7IGWqNUH0MyL9tHZtlNIZVf0jJx
ZU9pEigghdFxs+5lrfuPgeR+89tVDAGvBGuOBbthPsRnbex+CmAjWHktHlcwRJJ6aGYQ04+UwnQq
C4PjpMzu9zVd5HrERjByBswUXbPnuZ+eFIs++/XbWZe4OScy1ViXECO8gHxkjh2KbQ7/3fgbm3jm
HKCc95AjQLCCJHH8pY5ZiVq4q17vfudz5ixNqLPZrDUMQjNmN3guDPZFkYX7hYou+cCO46xqiy9q
xZoc5qaAYIvFvVe6BWSLyzUUZOHAw/PQ9Hx8AQHhJgv9HiyAUHCaHswy8hpLiHNQsjuWfmjm4j1c
xRuHhOtYVDQIoFsgJY/zKG67QbzuzE+8lriaoWCFZpkX+JxTX6iy3RdVrfnst/hd1RAwZkJHGrGc
WoLDaOXdNhC/T+lKhjLwYYGCRKhC5D6UBNCdqku3f/57Cb013s76FF2dhwVBv+OCPzTjH0NCPvq1
7C7OLJz37nyHo6095DLdIXNc/BTxsO29nIMhJQE4kVg8Kgoe+uF1TdQnv247MS322DDLc4KWi+xb
p/N/lj3/5te0sybnSCSLhiHpEWVeRUm4nY+zp0UZ4KWXIyIomUgjk3Msnr/gFepkWu1X85a4iqFp
njMmTYyNcB5CaHuAc4O410vAAhzQZcdZMc9rNmFUmjSsksE+DVPmt4G7iiEbAxcVb2CC7tkObbnV
z2a1Xs+2iSsYChnTZ7gznI1tt5VKkXIjsvc77RNnVSZ04oNtzycPH/Vzx4n4RDdb+zbvLM1g5pGt
Fcal60nV8vihL/wS8bB+u/yaem6mPoL2AfvJJqMyANLgDnTBYiq91pCrGzJFACs44PCO2748JoYd
Ckb99lnXryjSyQ60usaT3BTIUu7sOyPbq1e3XdnQnhZ4TwXZ+NjH7HEOs/CORjLzm4qubmgewYoO
V3R8yvJHkKM+wnz86NdvZ3Gm4FSGeoKwebZ8DkvbjNNNl4NW6vc5XdOiNNuaNKsh/crN/CrinuEF
uvecK654aM8gne4Z1IhrTY8jaR4BfPWybQM+zJnmaxMMyYi3YTXO8W021WEVJf32zvJ/I6511UM2
yLhdlIZOMGZJVXSK/NPErWzLwjLm+WWdhcomDUMnMEFQT7/QcsyXcg5y+c4vcB6GXx8rkzNK6OcX
4hDUMNw1oYIIxZg8yACexCiY8Sv3TIhzjkq6wWdkwvAgfXa3cfKtGPvBr+eujshEWde2Bi+gY6pp
FXJ6ozs5H7xWk6skCvH+CQIqgtvNZIeZ1V2V8Ow9sPEbY+7qiFLgNCgLzxUOPGpV2ZkW9VRTs/jt
jq51UW/M3I/xCOTD1J7Cpv+4736lSIkrJFJzFCxw08FTYk152bS9LOvNz18VqOXLqch70QBgjZfE
oNhsRcVuDoa2vl/UOUmzNVznJQcIIwP/u9DFU5j5PZgDU3jZ8WhEepjzCOmyTDQgB2d/L9Zv13WV
RP24cN4skIf0XTGWu+j4UYDy6vUACm7YZce3JhuLlebYWZKFlSRs7wI7+RleJK6YaBA835oozI4D
jKYfk6GZjjprtN/qd/VEUWwmkq4RWo+tLsN2fpSjfvFa/K6caB/WTsFJOYNKbltv893Ssl1b7RcD
uHqiESzejvTnEF1/j7viD0H92COJqyUa1yFrxvGsSt7qv0TGDFJnzM+MKvkX0viTlAh3z34E7xc5
s2aHUDZvN30fZGvx2W/MneVZqKDnGu9DKG+EmCW06TVcgZTfKnK1RCoD322ox/MTArmCYelxercC
9I293DUBqhUdBF7NcAmd0vph7+03Smrudyv6xQUIwQWPJsSiZBqDYyinH0ba3W/x/6IgAj3S1poj
yTIV7bHLxg7qjcLP2SVxRUR8XLkuKFofenPgXbKVi/QszwZT+XLfii2TG/5D6mmPbNlF5Cths5da
Bnzpy7alnHiRTbjQKRve8TH+izbcc8TPQeRPSygCEqhIz3nEqK4/nJvO0uXktXxcB6CiKYbQjtjJ
7VocqOoeQJb2y3668iFBhixIF4qreT3bakUoVIhw9NvGXfWQNP007iPqbAbefaiHEfDwd+5xb0Tm
LsesaUyR7d2OyLwl4RF4uvTbZAJkc3a2FJ/8Rt09P2UdBgGuWEdIHm5qQ3jZIg/q0zZxFURBuPSK
9wxflHH7LPgeXUEONRz+u3WKKfdr2E9cBdHQjympB1zORb1294PS9adUzxBYotAiEGUh4vxe5En0
Y1UZ8UtOEdfWyPb13I1zg6u16e/3cw6mhsvZO3v8OXv2u9/IWbc6I2C0tThWUTwcfup12sfHrqAa
NaErfNmO47KmQTno3ciqrvMEhockMF4TgbjiI7n1hWlpQOAW3OQVIKuvo03JO98qeeM3O//5T9tG
2KKkeO7xrVScfZHa8iqKaj/rZ+KaH5FJi6RoanJczcLLPU/igyim3Gt5E1eAhIf1oN02TOK0C58S
tcfX2TYmXhsTcaVHcGde68Ki6+Omb2YFvWcdeR28xHVAWtchGYKoO7/4IMGE6bo8Qy8s3klJvLH4
XOlRBgxvoTpDjysKG4ZjSyP6OeQST76zbYHkxJEZjqd8EBvePaaeaq+jjbi6pNDIFaxIpHCKKUkB
C0mC4r6OBhP6TdRftEl4jwTIA6sg62ZVDipayiDifvuhK03aC2PDvBb5kag+/jQnU/fUzrrr/Gaq
K04ibdjwoMVkyjNWmYbupVGR31MZcbVJsbLx0jQYGLEs4Kczcqsa5pdNQCb7cnvIsqAQdEPjUdGN
pzDo/7L75qcbIq46CXesQM/BeWNjtL4Sw6shcvAKh4irSZohK1Fsw3FQF+ZZ8r5/ingYeWnwiCtJ
MufNvW0EMKbhjNgzo3+e63D++/D8fWgBHvrliK8y2gQPC+j72Dh9A4ioC0sE5iM5WCW2j//9Q97Y
9V1ZkuGK8TDA6PBgfUUAbctoiLwuuECJX/4CoUEZ0TZjWw4zzau+hTB5EKnnbHeFSVnYF3I12Dyz
lDSlhIPkScd9987gvzUu54/y02m4kr7NLBBWiFyWb3HN7+GS7rd/uVZBcJQiAYV9wnFeowruy4+y
Sbwu/cQVyuQR3pwlwZjse4jkcNvEsCIyfiVK4FVdjolNjMylQG5L7GQpKW7m0eZH6yWuVkbuYdiH
HbQygTWf4Gf4JPOgfSdme+NbulKZHrR4PU79OT3MA9SC0mNbT+8lLP7NTPwmInS1MntrbdfOCdQP
vab99dSES14GBQuSq14Y8WEI634rZYEdtKKszT8HUJDOhyiFE0I59pxNhwkiuPO/B0HptKg6fs/D
IIr+TYP9pneuDK4p6B42M548UINE6/vGZMaWLe3ioJzs1ORlq/vspW0mzqook6m8HiRZpbqKZzvN
e6m2HW64EEZ1W4Q/W1HV0SURu2mnfPuxtUNelFBP80PTFNPNLG28nVgacHtQ2wA18gbE/QSb9Ql2
cekSDPDYmdq8rDPVv8q9y+ixWNq1P3T7XPMqnob6Wzpvaji0nC+f11Dx5gHyw3wqazqysdq2eXpZ
tnnPf8S8rxkMsDqubwfZL08bsH7JY8c4ze5hxrU393uaWXrHg4E1wNjuenjF62O+3G1LJ2VfLlFq
672kWqsVIPQQQMB8tT1sIwGAousJaO2dQx8rIwgIiajtNTCtvL2SCxJgX8wWb8XVtlERV9rouvkM
juP4oZe4+D3tNBWi5CQb2tsiTLrwceh0RKpCIZt9H0jWLx9SPQ4rKRlscVJsYJEskBQVoLX2leCC
zPeTLtb2zyWKI3XTbDybIhSRZbp9DggoO/cs3ie4LkVTmMvnKZkahWfbCDLtMp6WOXrWUziYG0T0
DS37VVID4o/Y9hPosoBuH1JdC3NMWCPTP+0QLGNe6m6KxXYwYW4oheM5NwuIB1PPi++LGuvoB0gL
evxEciif7pVIl+EpSPKguNNLUPRPE91nfAA683oqQW2eh7RCuf62nzuJZ7y+ylHVwD7N3ZTKp6ZL
aZdUyQjklip7G0l7D5ZARl95rPHwNBm+1+y6CzHKqBFpmxNley1VmUHl9dJMabQ82b5HEiIf2NxV
S78M5u9CLrWejnYc4O1P9GjuoHSmliC6TmkWotx5nT8OdYd3BZg0ieiTqBmJD0o29KCNCrtDsPcR
vnqahKD0DYlkVbgv3Y7nmd4+jnk8PjZzm8ASsemLr3VCVXOb0VzjpmfqRu/4hYJO4O43JrLKaH8e
HHUlMQrRgUSLNgfL0/ZLuEtprkjRB7fISOoAaVrWh8dNq+RDNPbRjaUzGauhl11cRls/5SdJGk7L
IgFOuqSjACOzSNJalvMskJsWwDt87dth2Ura0CYq+wDvVdyE+ooCknGChVz+FaXfeLNVepfVwGwr
Dkm96K2MaK+utFrIH4vOtrQ0qVIcQuWWLgewjpvpSqUJ+bu1cwASapd9zHUhJajQ3V4f0jxp5LUc
FV5pZr03ZTinxSeypeYwFNmyngzsTtjj2hTBKQDZYbiBvNB8HceouW0nxv6KeYRecQ67wkos2UJu
bFG38kUFQHhVLIKnzmEX/ViUkeoL/TxulD8LiTr5Ui919GGtOWUH04UhPWSCdiC39fJGFrt6rlWA
y9qWBvV8sIN5EWbMrrcchK3DSvJFn4J+2NTJ6mhbjoieU17CamP6RzcDCR9CxiUroUAZu7umn/CG
JlEgttwMHZeVrgMxXJO9HswRZ+5mHqAKvhnoov+J9gaj0zfdwQRz02CfGckNl5F9HViCv44Xi9FW
Hd6Jnhmq8WkZh1v6YZ3HnN+Cv5RCC9B0Jj2RZKUf+Rjx6S4xCqVATKqFn6Zpb4N7KbrJXIM3s94N
Arjkkiq4MlVzQ+LlQ0w6eByScRenXm/rCvJzuO2f1UDXqxxvJPdtwrrhEBEUGKcJkhr3xZ6JsFqz
TaJaUnJzL7IlG37oRQz5qUmnfC0LTnVcBnJo1+exYHgLacje4/8JKpbxAshpdIyWtOaHrR9mKILW
ot1fZMoWcoCNMCrrwknvLwlcggIgJgrFv06FhVU2iHgzObQDWx5qqHvxwE3tKo7LFpOtoi2soEo+
ZXy6aoUA27ZMySxKgkrvu4gwcpr7Tr8WG1iGy6apvh45FL23ets2/WHpB1XjzQki3+xZya2bHnAW
1emDscX2eStU1J6CHYXXVx0N4LlQ8ZEAiwZITfajyTOD+vEiJDXKAVte3IoJ5nw3A9x5OS+7ZiTq
MFm4YD3YuS1aYKGisLvDjBofGG1blLUvfYPXV6B6jtvIouV5OFPSnkjaSVJNXEV/Jjmc55DO6xtY
zJ99Uz5TlY9M3JGG5ukBNphh3cJ1w0aHFgURRyubH50K7CsS9vsBxSiY6KwoxirI4WWH60GSPwu8
WX3JjJy/F7tYxzLqpryo6qJOb1RLFDz4l/UhMeH00naozamkhiWg4h25M/M8D2WyyP4OGZumsiij
qyIlwpvEDMXdKncbHhaagWRI8Ze6r8ow9WeC+t0PXCq2dmVSq0weEol5/wKBmEmuNdnDoVxzE7JT
J3jRVd0i5vQwxlP2NaqLDJn1wK57hVWdBKWMpzF6xaKa6sNa8GC8b8TOYKHX7fLETd0mV5BZdarE
1DN3IjFwRA/3qLthBADhKqBTMpaw3suvJet2W8GKQrNryov8ARS5cSplG4j1KmVdm9ySdo7UVOlV
b3YpdbgZ8qQ4y5NqGQAsOhRcNM9iVNl4UCZsPzWxNqIM64XYynTClsMEHFips4wvj0FX5FPVmoLf
yEH0/d2a57u4sjkPzEscR/tUQY6D5z7SIARp6NaSE6UqkNdt1+XI/ExJX8Ln5+8+mofhpNO0M4ci
baJbvsquvaLg14xHuYTtQWTUVCSZEU4ZnsovM+jGc2kNzoByi8RXQXVx16IivIQX7oeOjwDZtqSL
sdOjhIYf2BpRc4oRcZQrFmNdki3CIT2HtHtcBevLNuRLCBb4fG057hD5EuUlkREp8ZPkQRf10zq1
f2wK2GCypuR6bWeKLIzK8OZNLM6xKeng7hms0KU/23Dq09t6YmlTzasy04PddT1XmWkAVFIjC7IT
USPKSxuU+MVTiSCmWW6icMjHSti+4+Ua7ys/KZrZ8ZHMbJoqa3vSXMudw1N4bQuW39oc8Ug5jmqe
fmyxSIsy2QXQfjOC8OVg6oWKwzg2cVi1EWIH+K+vof5CWR2YwxjRejrIBqBOdGg1n5AnU221w3z6
HkE9avZJWs9/LxOFP41M6rCtFo7ZdJflY/GIjOxeXwUpgqsrIU26fSq0FinmcryE1dDYrf8wspn8
oVIVY41sgUSEUtTBWFFY0PZ4F49lezAGFm9XJIALwYnURRLdgAUpigOyDk3z0qD2KXzsi3TPS4QD
zXU/REGMEehj+0hjXDIObFnqolKiiL5MebBy5N7ajA/XwQTKZjm0iFurIm178iigUGAVbw3qbubV
8Kc5tngGZQlMHMpsh1TvOi0YF3cjo9En5ObnvMK+OVzlcUSfunUL7aHLVGte9kgvL+h3+I3QGqaI
EqYH7U24g4VSwqSWzt/3eaPxETRv5OnW3i7boctbk7+iuDjT1xm+Ps8rnUdF823qLcioe4tX2rJZ
h+JTSuXawdSZZeExABS3rbbAhsOpGeCue5i0nbY7eExNukqaIR4PYoKTXYWgP7xvm2GdEf0aMdz1
8Ln6AqcUGpZSTfCeHJVdYSyaq/WvIh7WiEFksizDtZmxQV8bYQd5NJqjOg59nQvw5buUQRyJo/c4
kTEQT9jH+fpRTqgxuts3hrtqvG68v1nXtIgPOgez6VCv0U4PkY2TpNqjbEyu2yWm2G/mmMGy29rN
Xkd7hmvg0oF+/IpvTtI7kMR7/Y8acIRepVmyj3/xGOVFFcmiZv2wpWyLnskcTOwIm6CaHoYu7E8Z
qn3+kHFkH9n/4+zLdmPHsWx/pZHvrKZIUaSAznqQFHM4HOHZfhF8fGyJmkdS0tffFdV1L266u1EN
Azkd2FY6JIrce+01cJz9EXPaUaBbKAfoHzhExVHhtvES+VU9jtumnzIeKTeryM5Pwba7oBDlY4ig
Td09qnJpmpscbm+ouEw1AfpIh25NceVTFS8oMMsy5cVjxkQ5HrNKSP+FFMKtXwwrqXfrTINV29lR
/MFwwRuss6K5rU0n9LZDvo+IUFY7edjC779aTaNfsRDiB+p/cg5uYR1oZ7Gg/c0jORLpxcPebTD2
CJeiLRq8MU29BG0mfDB4JSh3co9V7+P+w8CH3Goax+SMXCiUA1lM8AbhYWepV0BOhee05jOdLUYn
MD8LHG8YKfQKbvfgDoWHRQfd+FS/NvWY2Q8fJpTxx5DHzvLbN1i5/RdjeFHpNaux6NCi+sqLw7Fg
dAxmWU981bfXiDitfXsY877LomLC6RXkXYLmNtGDfndLz3uZEOB1ReWbhHqIi5d4AzAlssl6LHFm
zhEn+HeMEIB8tNMhdm1bz2cHCZfpHPqG56aJsBekFR7qqGCJkqFpqiOW9ehehnRmsOXDDNJfwea3
zyOu87kPkYPAaAAmTtJgV5jgEmLQbD+ZHKJzgNCQJpYyQtlIYfbuyRhk4ECZYnZfHJZxiUqjdkjo
poVObo1jefKJbbatIutjLa3TsZVqp4RpkLYg/KnzX/20Y/3dmAIhuKtq2RRhL7wqQZeRjAgSLjg2
P4l9NF4Jx0m0D4LXwJcbPFZPHxbkntyzytPZxjHctLek5w6LDHaYbF/Xrb1HACoSW5tqTN1Lo3OD
6hRYAf0cYermrCSFtHALUpNZwg4lt7nv556aQCxlWezn3sZmk/YOx5hrYV9g9lga2DqZ3ilEBPdq
TEbIQUjTd3A2HXkVFfXoNgdprf6sqjnum6Bn8BZDCV/nWIUOIg7ztS2ozPApFbz+++ZUNqre4iUc
X1JaxCrgZlRb5i3qK6MS7apHCynCGcOSfsVzLYubAU+lyYK8HYFSB/NQ1kWwZJbjSYyLOCP9GqK3
eXGngOLxRrYfXBMx0bKz5w+sOnCM6zhqHxxvQVJUogOBsxgZrId7HHpIvvT5mrXwVF35DeP5x+Qk
1biCr2jvIt4wdXy8Wyiww6bpMFcZCIW4ZBKFuGU+4u3OAolZdcgBQ1fhgia5iPQy9OlhmbTosb8V
KQ9AloZIXKP/HHYcBvQ38zgmWYBUKauOvTt36KFIzXUfIFXWexZFr37zidDhlTp9P92mEkq8NUBd
mMqyWsT4CFMlkAQGdloaegiiv+ASrTgaRdSAfchxRtxyuMjBT7hss3xLPVsiMH1UtcdDeFc4Tw4F
8hRMsJq4zx0JVAaRLjE6zcmr1Q7nDeSELshSOyDrtYdgs5z7wHNgwRBS0nYaVAFsczB6MRPaAK+h
btTGNXhsY5m08aFzqgVJ5I6MWYgWT93ZtPVlQH2rqrBRvX7xYIq2G+q4Y2HCSvUYjwps6bbx04c2
ab3nfJS5CB2a63fIv5Z7hZgI/JIWBzo6H9cPTMr9s2di/SbpWDgRsXm1w/9kPvOZkxU21vySJ9nA
UCxNtgzHWPUbkUwD3ZXZDAa1q7A0wiYXCCzJDIKQ1gvKgGQNM+0mwTk3In3Kxtgy96SzdXqfXIm/
b03eoMxhmMS4X5DlJul9CXo9RjQOTingNQqtg44BtJ1yfyiO/SzoKhsJbHw0bke76rosV3cwxaU2
lIRh141xalVjhPG5iKNuRHHfYoERB1AaKbpATECRwmVKS5hOAx0JhJ5WuV+fmJDzo2X5uE0KRefD
kNRV99FPNMZhUQ5DsidzX0IFSZXmvgkySGrOE+W8CP28LdsAAl5Czryd05uBp4qGydDI3aImEu/6
aoL/d53HiX4sE6TnnWOlXYYa1TFTOOokuVDJkMDk92N5Er3hCCAp4nq+mdBU73hr28McM3cM0TvB
ZUjEOEgHtGT5uXJd9cspi0JHuURlEtRC+/fA1fM9RuENbKxG06HKNHp6AkZToYImELqitcnq4UA6
6WEw29n5mdbW7mLSLTwo/Dg7NaYuvwpHyrYCDuFgt4jnYikPpUHDdzCd8rNgXJxxCud8Qp8vqoLA
HErgmW1UVpg+DWCjo+N7KZJGHUhG9L5o8sKGnZtPZM/icWxwN+XwiRDBPAnEOKQycBZ3bjcuTKZe
RzVNJkQdF99qZtnRjf3LOKYgj8LwTk0Rts3lpue6YccCQ+5PCOnlRcGA4HVWaC72VeoU8bZzCio2
1PXmcYOYl24IhtbqOwF54sUd4rQNuljOr5AtyhdW2WqfD7xa0cqs5xRYi6g+LMcrEbh9b18wP3AD
sGNQrWFaj52zpqcE/eUtB/6N7KweFIGVQfn0lDrLtGtxdl6goenJrvQmQKSFF9sLzE2Wveml0MEc
+8U+aTYfzWKDYUbS2eRSG8nN4MNaIvSuSHDqZMk9K5L0xVFYXFrpCtwlV4wbZEdClteBvtiEQ5nj
UWSIITrNScFOXrLM7zFAvsdSxP3t3PiDs/Ur58mnczDb7ksk5mEpCgfA8pAk+0wseQPIT6QH0abp
Dg+GBE2PkBXwaGw5R0Pf2TLA7RePMVkmE3konrtwJIUGVwgY2xdfYDCHt4EDg0aSo3/no2m+1f6o
bgnPyh6nzpz0gYNli/e0n4tLRu1k1kvD3XyV6hm4q6Fu+4oUF8pwcnMOdL4kF8cnw87hdEC0S2yr
D1cs86eaTUMBQM6ixZFQqq8KTmi/XWEy/KjXmjyMse/GwD0AzQOJTNk9SwBQQ2Jnx9eWVSULbMVh
ZlB03RBHtS+zLmCJiCcUh/N0HKdJZ6EAPv8AFgyf4MRDqgRNaW/fABE21dp4rfrEi8W2nrecKsLL
k585+Q1fOpMHXsPH29bzkxts1/JXXiKM/F+wLv6HYdN3awD4Og99IzRo8dKwHbSrc8hBjPoZf0Cy
v47gCgpog+UVGCNY4sSg3CoYef3ZKPibRiPRjW5Ndh0eOtk2M9iOHGZ/FnWDQOm//uKtcXXdIzR4
NU3X9dMgOVwvI/mRFoF/1307vJ7TGMfoCl6bjtpqjy571mMSuv7Rrfku/AZbPQPgDUqltd4djY/M
z15+duVvN32eM0At6QLWldsHS+Kdicd+thK/K74xXILgo8JaSZL4V2PLV6dT/4rY9z+s8u+S77GS
RcxTXFsk8XOvljCTP4vg498F37rXhcgmTGtTUr2JEnOsxLz96GZ/F3yDgDVzOAPA0KxCkoOwHscQ
9PNn1/5GDORDm/roCiHKLtnnggGL3zrTzwbY3wXfGB1BENNe5ZmS/EJI3BA5SeH+jIT2PSUCnc1U
cgGBJtxvsihDA/2EEVr7M0aC+EYb4u4MALG/LsLRiY8OoIqGLz+9+LfdMMUubsu8Bhlz7E/enIWs
6X9kH8O/B0XAKxLAuwfxlDtMT4AWkaCePv9spXyj86oBszICNc8q7mZ+1nnqBnZJxp9tKN9l3xiL
ev6SplDZE4xybEt2Mkt/5sDEv+u+haXU92gD4y4ObBazC1AX0Ff/6L58132bZIrlAvsuUO/8J9Ni
JgWA7ofX/vZ2lhOc+YF0g17SsW0hx1VROT87e77rvo23tLFU+LWB5a5tlb35ef3+szvy7dDsYJ/p
iauxnuTjElqez1vd90v0s6t/ezXVDGJBEsPeMRv9HoHhXeQglOJfnJhXjtd/wzv5LvsWwHFg2Qst
TGFH1I4JjxGk2tEJtAveYC4MWCvLm23pOdM/I7T+/S8JY/3f/wN//qgbYAbIZvr2x78/1CX++o/r
z/y/7/nrT/x981mf3svP/vs3/eVncN1//n+j9+H9L39A5C5YshcMg+e7zx4piP+4fvJZX7/zf/vF
f/v8x1Ue5ubzzz8+6rEarldLdF398c8v7X7/+YdzpeX9+/9//X9+8foB/vzj9Nm8F//l+z/f++HP
P5T6G6MM3Dvu+JwjdRZXsp//+Ar9G/U4ak92/Ydyr1+pwOtO//yD07/BdoFRBd28cB16FY/1NXq8
P/9g3t/w2nMgwR5nHHgn++P//l7n/3zu//kocB/++ed/q8byXKPx6fHT9B8q1P+yQIT73dEgI+Wc
DDbrtrIQsGEo2/E2TeNy1/nONaCdkAtliECDwtmUDtA4xLlvMH4DfyuR4x2IXH4I//MWm2gZb3UK
6j1cS8avEry9KBdz/styjK9UDk5cADM681mkGmEuQ1mEtR1ZBKTWrkvpsw313PS+jbP+lNboDRD8
3eahi5oSfCRMSlUZJ/dLAVZQsjj0M7e1H0Fo1HUYGOZyy2GPfPFpqfe1sfRhaTK4HGQ6Vnd5qZwd
oDn1YqiAJxuAgF+LmLLXHu0gZlGAP9Zezb3IDiWacMcBvzOBwPiGtfEQir7KAQCRCu6LUu5cuD3u
2jKVd3GZzCeOzLvnltWgL8HRN09C13UqiVmDy9dT29afOqswpYdaHESaMSWv0l4Tr00XN6cWc8Qb
bNt48XUpzoOClKCmyaHXuXMaSjFt29jOdwbqxJeSieRR5y3iRSEitNsWJRREyilf3kD2Gg5lSTA8
KYpSv6D+bhE7DoetTV64w3HUrHmbhLWBmL3+66otO2XQ8v/OMUU+Zr0/9aFOAJfCh4cWwZgbZ9dm
i3oGncwBF2fh+3kCXSpgY5oUQNgzBugNYP0z8tMx/2RCOR+Y9Jcf8Hisdte263cuGg5EH41RsBib
ISiWgs7keHzdc7dbdaa/dypVbvjw0AAODWpQL4M2r5+nwoFmIK1WMFzzAw2/6HBpxuwuodWlcf2d
Ix4qMDCiTFi5mjHX38gcAYAk8SMP2G+bpO42xfSFI+VtXBYSJZL5dzWQsG0MCDci9VfCubPRHNAB
fFngdMdHAPTLL2/ut45fbkBh7yIpugwzVoD5aLzM6N6hcsK0qiyWbZwThG0lK6v9d5tlAHTVmc2e
+MIQxwmlM3FYujKX/rYMo/NKOV9NY+wTxah41aJJDtsiMYGLv9XkvPPJ6q1fpM/WB3Ou511+6JSK
pv6Xh67bdzsTDsTfSCtJ2Ex9QNmbcPBr5TnCiVOy03m2AfGremPzJNaqvHNc06wrkj/mxg8K+jCi
lqzL9KYZlbcr8jgAxB32QJMCWZmLg5DZwAUHzkLFGGCMt0n6YsvS6qOttArAR1qVTvzsVdMOZIk0
RLYwJiWziyG3oruOtrdgWel9KnUE+tqr0slv6WS3Y9dBPc/Ep5beOdexhZl700RIBMgid/YAuE2p
CuSCqZktCFTIybFErRT0uYMPbc8y9VeptKFLmQicrgBNpdR3SyovZSy7x9YnzTW3Lt90Y7bB/CA+
CaPDyami0mswe7kC5tK3GMtgpMfBHxskYlchUMgCz3WraNDlM3iuYc/Ldl2PJg4KEKt2pVvcs7b6
GotHC7pmGAvwFJAcDEsgvJ+s8DCQH1D9U+S176cc4AiZ+c53BkSx4K17ANCgznaBBVw6fcL6VO+V
jB/JUFTncSL46GoKGi3V2idlBNOYXS7NOi3HGdgQv69aAgpIcgHa16w1mehl7hL5VQ1LHKRzvBpN
OYEsmPOTdJd3eMxSKDibUr27czOU4CT5wDBh+uVh3umWF6Tlju+Ti4fmTFV3a12RbMjQZCfKGkzp
kmYZDnCaoZFpnHif1xRmOWRZnMfa0CZKscUe/BTPV9jmY7YLfye11R9L6lefvKT8jLGxu9PQH69j
v8YETLlNBHj0SQykB80uFlsgyk9F3UJe5jRYbhkRgRKjDTzfdnsgaWD3zVPdhl7uel9q4ocONkmA
/BNMaRXF4Hcc3sCgiAYwWCMXeBpoRmWyrxo4+MKZbQgd5MIrnlyBPeM+NH4zXpgLGlYlm7OezPsI
oOlcIX8mlAazUwRlxbex9MqPuI7lR1Fe+cB8rFwgUnhV85iBwzAgx7EKHT2DWkOy+oK5cnY9uGYw
X/sHYs0cTolzKRPnY3GXASRb7axhEw+NCmlMVIKjCuZdsUzYzvLpWDCVHuJ0kS/D1N63JbVOUMsh
fqdSYMKTYfpmMruZkuyYgbCKyQYEOiFLSkxfFoUzx3eKbZlPM0b2FgRCn6Pl7F0b6akXDrQlUnhh
nHrdr8ar5FYUtT0Mxl12VaHsSdakgvAtAykychd75f27V7KhHis/yO3I6yjHOuu6GwfsaVzI7FxW
0PVo/CSCvEQEcwU8PXePvBy80zi8FE1X/qq7BuhljgEfbad4NVF024MHGpsshyAdinyNR1HiMK5s
mBFZrN2MbPEQ8ejzeVWnjNx2Ez5oQFFOB47Mglbx6g0A+lJF1KVLHk7WfwaDmCswcSSOBl/boMKs
qQs7v+9BOuvq0B2MHy1NB3+q9JyIhIcKQGLlxiECpCoMFskYIY1JhoDew9bDtEV1Lx0o0XZyvxSd
MB1qJwda0T7G3TGPtrY4pJdW3kDUZNoAr5JaYxwdxGW3bzgBhIti7IAQRwPmR85AnFnmsBM4OJbr
VUn5mtdtvK7Zb0S8m1WZ+O8TCLSuV4ldDXA9QIbYL9j+HRVcbsOSkyKaCvtpJtv0QUeswPZiVwym
TCsDBgj8HwzbciJqUPg0osHmvQIq7JskRIAaidzWC3ugkGsbN6Al8KQLiKD7BVSVVBe7qjFPdCZv
k9dWp8VB66xRMxxmY5GCuvAvyfgt2t0iqrjdc+Ju/Ty7ycBaHqa+DJoFjLXKox8yj7NAz8sQSN8N
tcB/YO7cohXqv2bqnabp1hPdqyn5eXKTeVNjorw31AFR3A9S2ZafmOwFLWi92It0WCftG4qc4TAO
Pj5HA/DeB2MygpLhZjQivyQjUudiEpTtBJ/7FOPe+QEO9XHgOT3y0dqbHiyYF23GLZ/uwEmlmLN9
pLA7PiawhxgmFQ3FAGoVOO5uPwBxTteGyjApzLofque0GocQPL8nR5ThgsHRzM7gqt0Uw7yjvUf3
WeuAjQWmkgAlVtNSnVwX3LyhTKKcLxfhJcdZ16e+kGczgKWXlu7WYI/eClY8LyT312oadiLvb5T2
HLPVQyL3rjFB647pzpQ6mFAB7MGVfuoL4t5XmESzegbCfp8qMOurIX9pJkyzkzT+8OWyrGh5zO2U
hVNhfsEu7cJtDDJFicVKchuArfamrM6ObQvWJKVNsDjLJY3FSRZgHhnNo4pOL3Op9G0zul10vU2C
ZcXaK0V748Lh9pR7922RPamp2gliV22rizs+Tl+TFzuBW9c0MD1ZdlCFd7+JFoc+AV9pjKtHo+mD
lS4NaNkfsWZzFF3li/J1hi3AqnAuoKyjbb5289riyFvK0BPLWXmVE4gabPuhyCpwwXMVdmXxKgsL
CkQXJp7brx1hr4xrvGlBWZF4I6COho6hbVZ5lZ1sVR/LBkXtOFV3Y+JtmyENJ6IeAEWh0nC89H50
crhKpBNqjCrqdY03uoZdtf6dKXEeOd3YxItS0WA9Y2qTtbN/dJpl47pt5Dnj2UuKA1wpb9KlKYLY
JA50PIj6bPIBJI8E6w1WuOArJXDHSFiLhwFdydyIDJHUwDfElMu1bz4yvFVrIZsFvKQqBZFo3HWq
SdHXzJ/Y+GEYfZhRi+4QS7dniYOaatmWqE01jpWe+VMoHNrcI9+ahDDG9h5JzvcUCfZH2tQHX7Yw
b8zuGK4WOW6xLfw2Daw6ZIQ+dCh5WMt/tZBNYq8Ut7A0tEFjeMgwcopFjgo3q484k440rp/ItLQh
ZWqfYBNXqt7U1NmmRZGGKhtuKYZUiu16b75UGTDbEgHxfTAyvKxsyVDKNYdYknuXYijX9+kb6cub
bBGBsQn2jSEQRGOf7poHr7cYBNPOr04Gs+7XGJoDqIXRhhn7CwsW5/DcpWAY5wFJIQ7CAfolhAVN
u06P2awH3OzkRECXDBR9QTEFVrFSAnjpiMLHpyAsddW91PJUV8zBtlrnT8YDn3x0neuelGE5LMjo
8Gq2q8y8rivS7vzud4epI+gDeNQ6Xe4lzhZIB56IY/bSA8RbFg98uk6KIRAGRwAni9f0YZwXJohz
liK3WixhpZj6qHI9vY2ef9Jkr0GojbiXrJaSHxmoFcEwgNIxM0XQ94JQHgxuEaWZsms5dBsAVo+g
am6tx37nI1i01WCWHcRvIWndTdUkj6Djogzx2zXkscNO1SILBwj7o74b7kvLU7xircL9HNk687xL
lXOQPvRwW/f6Qw7kIp1la6QoNx6DzH/293BGTTbtSBH5o1AsE+ukazDKQ8NxI8ApZ5nz0rUo0jir
j3U2fE5y0afG70GfZNWvGd8yxKyIjIm7dU7YhvgO6Ge0irCY+zswiqYd5pP47h49gi68LMAW+aZ9
j63qKTHnEiy3i0qxpBxNQw+mvqgUly6QTXWu2+FOOyDt+eWYhY2pjrzxrtrvsYtIBQR+TH8vbfou
3RzEKtvVAa1BO+Be9yJhTP1SWXlbqklH6COaCDZn+BhNvvGc4kilBfVHZFfuiqvuhE8ewCact1nc
gBMi1AGEqs8uHWyU0W46cC7hXsB7FsQxIgAT2BiIZtpzS+/w5EtIH4VegcoRFj0E3UBwVER7KkIs
z/IGvv6QIDG7Ap5x5XIDH/A0213FIhUyfyMAG/e9O61t1zgbQiD4zwZzaONy62XJg9NBEzKBu7IB
14lGypeXBZVAZtyPXo9B4t9mCTRCo/pIMmxx/pB9VpmClgE2bAAW04Am1db67IwIwHCcUVJLVF6z
W+NSNWrZ+tHUIJlJ5WySVB/aDJ5WXYqhY5k5CumYTmgtOD8sgTLeIgkxGDKKF5XJVZPNIWjMwZz6
S6SlGCMEoTvbhXT4pBJtZ1tEUB2BiGeGbjUTFxxXo51jQ7yvUdJDKRazAkH91qX1eunhRgHSwQqc
WuhJ2ucOu/TOOsJESMzOoqSJX7HVnlw/vi8YbIKRQBBJUCXwQWG/xbr0to7ZS8Wm8wjC2cqztj+m
sdo3Df2lrfoca10Gy+xk4UhJuUZxfoHCFiNQCA6CEuKZAOfqmkBtd6l4++wY/qjApMe8Ydi08bhC
wteGOqitBsjphqJc+5P7UA7jijUs1CCB4SVNd0Trs8v6X6AaPILvHbpZfQZaNoZQZWCuWOkHhGFc
OtZ+xXFyXSnxDFlTXWOT1SFBsPmaiOrYpvlXLr0a0i9yx0l2ps2ClV46YSughPFGHDwLzj6YykRu
GuO9XcgvS7DXLhD6YTcuBIAc23/0jo2jUiCclaWoR4W/hu33DYa0iG3t1uAef2VXsHwQAXUm85h0
ZgMiN6JzAa8EY43upJnbJ67Zr0LhJDBNj+/siwwya3YL+ya5aVpKd8UUgy5OXZJevGIZo9lH/YDG
KUrM8oLfOOSmvCvLdjVAyEvasruN06ba80G3z6CmGjD3FECgQYPPspznue5XHffu6wQ3Eby4aNYo
AlgqnhpIaLJ8lhH0SQEZ8/Y+S4tVGuurHGqCw7j30DnyplrsDbSgaA7Km0I8ulKoKC+rZ92xXU7m
z174x550t+mQY1It2zVXIF9WahxWhLivZeVGRLJspXE/vKwPG2z0qwJLEUGj4HnVOybI1s9gNFO1
fFUKnqK+BKHTJvEekRIQL4FbFA2SZs/ddXPxQIgR4lkXdeCYPF1L0oDvtBx7b1l3St8ZZNFCIZE+
5SOUlBCvrEc3P8CH/OSMzhqypQuokDdoYesTCHi3tVrQcVhQydwkPwIXwH2tDp1b9Gs/l1G72DUt
/LMpsO/g7AwlIyDNNBmCwGh9Gom69ZFOjfo5v41dV2+yOdnGkDoULsBanE85Te+KpXp2wRFYe5Bm
REJmAFygzZhzEIaRwn1J0CNcmUIYPsV2A/VEi5c7ofdT/zx61RaaCqY8PxwFLOBKYD+zP4HbWX4A
EFtBIjasxtSRZwi95mCpxQYDkE3GYrVWHQoVLPWd4bf+kh2Iq47Sr2/ReO7LQfyOmzFIc+dhgpwA
JpbkKa0BYUEQjaJ+fh4TvWWCoQZo7j1JWthbP/s5Km2qIQvEmG9rp3sKVpbp0PuPsYZ2zpnXGYic
b4XjvBGk6hE4eXISd3ugp31YUy+YupGDt92fB8hAIEaYHwo735ph2OOVOvIlfzTG9wIr7VOlwRzF
qCTI5/ogKmjKF7XxvKEK4qVxLnMNHugwzaEwwwEvRaRNCXsX/oRcPIhECNnyrDlntnvJGlRtjuzG
DchaaRLwuDmwrj3kKWA+4d5qwe8pK3YKzKGWTEHH8mjKik85AuQCHAnXGGBkRYvWjl175e6tabyg
wJgwyJiFKG5D2XwSc4VdoK/2LCsXSIHQQncMpX0iupVsizaiKPRdD8UnIulPkqP3K+cOGs4+TNsW
CqJ8ryqYfcW82JnM+aApeeJDRUMQ++uIcv9Tp+AGdj7WNzXY60xezHdjP+oVqYfmGdgiz+oYigl0
Mgmqc6iHonYWr9IMrwWapaiA0vcI06IB22SXnJTfbUVu9167ZGvNymjuapRZ4Be7Zc+3dXfvimHv
6OILaoT00aNeh6R72W2XBQ8FLGtzqRbkEcx6Bt7Zt90KIgW78Us0qyobD5LJISBFfuTQK1byJUf7
AVPQvkYz/qEz0HRdgGcl3DzAu9sQD5VS1zwqEb8W0PxGwF+g2Xn3i+SBmumoTLwul7uCoXBsIbsz
6gsp2ZBlgUos+Rsruo+KNut00atJQI8oyLPo5M5j3mqxxVZN5mnJ091SZb9nPNtZoFwZ0nvCLgR9
3uDKA5wdLgy8vGCAdnBUyTHOmlUje8h1vTQYHJKtfObVQQ9lU6g9Mx+oTtwb7WlwDFM8BR/A1PyU
sZaFAKwhvmr9MwThD0tXnDEfQXmrMBSIAR11aO/WkAxnwWSTBw8GB6ggsKcAMcJ+J/KoddlmrNL3
geYoY+O19Au+9rj76MWdxRwF4rSJjAFxkdUQpL1dawtSft2P9RqEpAW+PjdMq4+puetGFzRHjV9H
ztUHTm+0hEOSGTQcdsPS5DQMJMiFfB+sM4SDFWtJ85V1AI5IkNewWBgpUyi1BA9T0A8htwVSMt2j
gbsV2CfwZc9DBGC981mLBCnUrsJlyVGYQkbdRN7GLr8xGlA30b9RUj4pDKRWeYM1k6N+2xEQa4Nu
YvEqZ3QPDTkw0M6DtCv2oqQCiggRzUr7n0xhb5Jptp1SffEmyKWYcURUE7plQL8BE3df/4e881iO
W9nW9Kv0C0ABmwlMC0A5FsmiESlygiBl4L3H0/cH7tP3bvFQm3E6etJxJxqIEgsFIDPX+tdvOrAO
hZPTg5lVXBSMXAiy97Ba1W/KJY73dPzVhRNTogFEU+FyXkLdJpNi0OFH02q7raaKHTO7ckMU0558
2W2pKueqhzWMfAF8dVL3UaCLbYLatYn1Z6Nn4SyG4kVVApPRstxJjXPGFh2rL9NL6pZZKGSZWVa7
z80EPAf7gPuidrrSjRe7Ok9GaR1mEJ5nhEjzZRMU5YvVAqKxuYVOjimq1m97kZMk5JDk7rXpBPO+
TC6AiG7GeXRUr7ekQC0wTuI+q9Sh85Qgry7HPskYDKp4z20LjQQ49h3AA73f6nH8ms840TlWe3b6
MvJwBP6uztmp1OR2SvJ8M6XLpabA3xqCDC9ZUV0twAWvdRUU5ylLQpZnYt+EJppYpZ+B0nBHQus3
hFmyq7qMZxXqzQsOMgVLnBpYd9Umb7eBFuteCb/8mCsywVMinShAECPuMDeLrlHUqndRZJg7Uc/q
tlhKDdVUYjg/Ki1RGN0AXDddYl+gG4+JWjYiP5B9vZ30JF7LDM1fuj4+pY5mX0Uqw59qRMy6Ma16
dgOs2n4iUCzd2Wo6X/ZcI4FwarmZlrHbW/QRxzEL0yspY/VWJoNM3dG2lkOwFLR+VPZB7KZ9qwuE
VX13GHCBeEV8kh0ELD0Pk9nFxWvaD6yK5l+hpET/x2uTz+OJO9ohjGwsfaskmKS6E89231Hn6C7W
GEPChm3m03aRAtFskTXTTkXUdj0bk30KFGl3blhpza8prFEyyool44wy+boMLVFwUK5Bi1RNkY99
Uo8+BjjlvtGR5LlL6hgHZObDRdtQW22RD3ESWVERF5ulNbVTHY7UTUO+qkrDbKv3dvycLrnyQ9Fm
gJao6REyNlp4CLS82lp8XEGlDSfa4I19CaeJ35Ymy5VVRcuWSa0sNqBu+tOUa9ONuVS6FwxOs+1Y
IsiLg6DdzaKrLjBCzfbplD/ZWCXcQwUr8Q2gy+C8Ck7LXE9XNvXMGQxjPiTllG8NrQl9siVAGazK
PAijj25HUKzrqJ9SX02BoIaMJn5TRKU5XtPrMJazu6KheCckYjlofReCqLP6X5sokVft3E9nq1Sc
W9ugYXdVvBovDbAdv5riedggfY2fOiQ/l1gUZ9ejVpoX2ug0T44Dx+mYtpaaoFSs8hMYextsVPJQ
2ydJiiPk94mqslSr/FeoVMauIgNzQt/HHHBvh6FG1muVDIAi4cz4sbjIYBtsomxQEBGl3UJrNfYV
03J9ss5sIAKMJq3tKx3VRbTP8q4KPVkxzR7xQNG3OvjFbjGV4FatlNuA+X2xUWy2RfzJ8uPSOdPD
ogztow2W69cZ4pJMDuGhrtLpsrFLY6fbzzlE7J1otQhlRqc5d/Fi5N6kGxVSGlVWvoXE7aZNB8QN
TtmZsP6bPN31bPG3wRgZ55l48nLHag/Ckzng7uGO8QTWbsMtRctaDM4hM4LlojYiAczYN7WGjwSI
zNZuuzNSwMAtkj66tGkjsbBVFFjteS1dI0ic7Ad/VxnfExUozxyistk16NFXYnfY4dyC8pqXf+zu
cQmQBjPZ0XogNsp6rIUcATfkPB5xEplOoGyraMVSTyWhfs89DnJAIuDnblkss2dHWnDZSMfwyxQU
H6SaKkJNwpfc7NNbR8zVsFbf9kXoZOa3esIEYTBzZaMWRX9TS5SQhr1Y27SYpoe2ju5sVY1uknAI
txoJHRrk/Vo+QRgIx+1oCpOJIC4E5iAK9YwKolfu5maUV3KUT6u+5GcPVryJ25FJn2UyQYEKQL/W
kN7qjjJ3DukkquCsZYW4X4xo+ZpzKIl2WjG3+SvzSucORw8VtFkBFa7mdcyHI4UST+wKU5GMi9dO
kCEcxGW3c1cqj7EJX3JE67uxVjqfayRO7+WGmB+53flpNB0APUUJ0guVxtfNZmCcQtSNS2pCdJpb
jE1otUzjSY1s53FhzLCzzHwbJcBT4SBDrwAte+ydXN5A0VAlKk3u6UaFI+HHyCvv82S0jgOMF8Ji
S3qZ3sK0m7l9cm9AMtrgfz95saHROUbc1CRhPNTmXQLtQE69J+s0R8VE6986tnGd6UOLbX4W3LT6
2N7PUQgaivAaN4ZZZY6np/S0U7WUYEdQY4TlaPRUKSOCRBvsqyrVs4gXt8SYtCoWdUCp2TvTBlfu
8LIx15jWmRkjrHs1H87LLIBOA1mZl/NiBFS9xTx6uSoXzS+qim5DGKKlWZjME31e54d1cQO0jdNN
5oC+Or2ebkojAAls58Bg72OCIpt6fA0USkMZTcN1OZvWRgSiurZKRPJKQTyyx848216sVfJ+KDOm
9I4UsQp3JaxeBJk+pW+Y1EZl3oK3KmHWxZQTdfEmot0aA1zqrZ6V6eOMuD7cRPBVLudmGF6sVNNv
kkxjbpVqtrkVvDDfkrdRG+Tm0A/tlI6f0W9+jUpItHvdaVTP4BXbLRUcAR2vqCvZKghyk6k44kTQ
/BIMqFAkyuWsW2p7MicjPCCNxaHZwo78L07k/2S+3Oo5+We+3Pmlefn+M/tfhzZ7KX60vzHn1v/5
F3NO0/Qvjioc3YH/Ri+8hjP8xZzDXuuLhreOLSXjco1l/1/MOU1+0djlDZt1g4OXvprP/os5p1lf
sNyk95TEF5uWhVf1f8Cce3OHf8+bkwYX8LuQQkGnhlhtaI9Qha6SNHf1IEcXpV7Bg/aWSQJgKN84
164mqweeBG539JC9INxrgSA03ai+F1Pgctbu/3YPP+DyvRHzP7qid9zayerwFpNze0wq9Wgrdejh
U8OIDTP0CzuiHi8be01W9BUkoSfbSkgXwX5kky/9D9DUh9pGujiZy1EbtBdT1uFGwx/Pk63O6DiX
+VYrsnuGOXLLsJQNeUFYJUqmT1D44B0BfAS5ijdL/GQayxHq/f2SJ1dc+cO8tCHzr2bcF+jx93lD
wsFil51PeR4ymVl+WnZwCPMS/7HwrJblPUy0+zrvr2SeSnpFYrJHK/lmjHHs1or2fWzUB2R1Yldk
6t1sldh2DfzRd+J6IUfin2+osd64j27oO+9BrauE0tXTcHQSKEhDbbu9xncOMZXBLg2HCtgYIou8
PoYYGVSnuUqeykIewC1NKE6hN7RQYRhj7tAp7vNQ/ER6v8mHZ8b3m0KZzl1iKZ6NucnWLsb8MIYV
qKEOsc9J9MFv5hzPomXovZTwXnepZ7ZeU9yD3zPXlcNNXctPvHX19St99FXfMZwBudUBKudwnIPx
zNDvoikSKETGJTd5z5ibM5kgPTeyAvkYGLy/sxyf4JIkeLJTolpdzdQKRKYK7yhudngvfO/tLtgt
LcJ/GWbfjFKnPkWXfoMH6LkPGVz+81PSV5r0R5f+jj6d0p/PzDvrI9Zve8KndpicxKruOcgfpQGt
1AxubYZTIaA5kMTTINQHkXYMlSIvbUYPtCTD6I3XV6uZWIy8tBuwnJNjtMAJ5W04jXf/fKkrbffD
S9X5+7+ZWUYFRi2pjJpjDxSgxYVXhI6fDoGHm57waK++Nxavj13eo+6+W5qWejsK1T0Vl9uU1Sln
qYBGyk80IX966O80T4KqQbMsyC1E1OETlyIvZWV9JpZ5y0P56MG801cURIsnodo0RwhqJ8DEE7Ox
cVOLBc+7FbwYJCLNSMV0oTG1Hf0Ep3kUw8XT87sQE+YN3grXCJsv+hYHgDBLdwZ2QRuZxShR0zsy
QfZlIj+RDX3Ek5cYdr4zeZVp2kxzWTbHqYAgFf508maTUoVaIL6Z/My58y3K4d/viXhvxI4AuI3z
uK+PWjkeVmBO1Dn3J9xBHdyYa93UVFc9UzbH+iyz6i085qPPfHdSkU+Ltjorashky505ww5IYTA5
mEhs2lH8SuMCFfg8KV/TEN+kGc2hsEAnlMVTqPt4MTogvwHsMQvVbwluISDpwysGf+xlmI+6lrQ/
y7/7kI2+PoZ3Z5iwZkUEs10du3F4quJZZ3y9DvtMiGK2iTVRXGc7ETpfdb2Fe7dMWIjkj40egaiG
MOo4XnxMcb7lveIFIUChRk3rBB70RzeNxMU4xd/rWL8dV6CAmkP1yKn021z9xIf4D7sRhcbvS3yx
23qMTKM+Lpj6bFLIpm0hMF4Q9+qiP0JkAGXvd7mZ4hDXeHMltj29b28p1wzVL+cshsglbhSovove
344lY9JWfmej3Qd5zBggrD/Lt34LLfvovXi35xcFA+88cOpj0ipQDHrdPi0dJL2FNuPKGRfhh/Sc
bjRBUIU0hnhES29LUanXlhaKTb5yeyBWAjCF5sbJAbmtAKpXEeQGA6m23Wc67NcxeQBL/zqXxrOj
MQsY02wHuvGi0rlTicTkHE5qCXdwvrBzCa/CMu+N4rOkOe3j00E4706HoF7pOqZWMeHAuKKIL4QI
jrlwfg6Wti+L/iptvvG4LqzF2NIiXQCpbIusUD6pIcS6l350k99t+YXdNT2C6QqGLb5+2TLn7pBT
9MBmi84VJYVjpqMH6qG5ZEC8pob5vVLAaeNeYvnpGM1O0EOp9gwyOzMpdfofU06LM1laT3+doDjI
tT50q6ZONtFU5x7E3puqSs09RgwyF55RNRd5NlyYKLMxUYxGr4hsMizs2tkWvX6y8TLcOUq4J1Lw
ZdEVm9JsKN06hyyuKVRTtM5fFzs7GC3Udg4lxgG1els2+rgdoubZCpgR1VZwtnD+B+RVroai+5pm
8jEy0qeBTRzWDGSt0NhXUehPIyMZ5AOfiKXfwqs+usHvDjGptqMtBr0/qhMFbRvW95jo4BM3gPhA
8gLJifQOONAoAX3xH83GQvcFmyJeEFG6xWSmdhlLvzgREFVcrd1/EALRMt1rxqkD5qcQ/ufz/02e
99G1vjsRUWqE9WD0w5HJ+1UzXMrhChHW2TQyoE4UFmZvHZm86x7WY4gkAs/WIkAERAAOBUMbZjsk
opsyWhAbNNfp9LSE2aVU7B1ma5ic1PtqkqBYYtNKDP8WY5eZId81ODKeoMQRHlZpuEo+A4PucaPS
3Fk2t6mQQNMMuhlFzgFmcfpNJk7svQAnp3z4MekYT2JxEDNp/+f78Kdn9j4RIVjY56JxaI6W4pg7
0O/sPi2YXHdaEx80u5Eu3h/2plSxIyzBOdewS/xgnV2vWctLrDTh3kyWGoZSkfmEJ0jPqJEqaPrA
UNpEAtLOpD59crHrSv3gob2PUVBmG/wEUtwxyVNLd0tnDg+xSObLgKQzamX7GjrQ6JXrAoTQLF0T
npQbOuXJxCkM5Uict3CJo/hsM0C8G3ObaepiNpfOwITBLsrOBaxB3oH1oy/aT+oZ8YeNz3536s8w
e1axVnkE9O28xcR5jngpsU9bmIWDUy2+EVUdPIsE3psJO3PICxtqCVQ5DHVOyRLfyjqAMooFnQZh
scL8Ek+7JMIpTJjuoAbQlUk7do086fwsg+YtkLJtdD0Rm0rmKgR4OTGcgtThhOeuzENIRLq5R5yS
7g0GjptaGXDOiPhBTRIgg9OZvF4MBTfNnNziyNFs1qoxaLPSi9J2P8zZk91E53jUdpWZAYuZ0aEO
GAorhU9c9upD1keVHxpq4RpQSA/BnKaso7WqV4tp1w7isSPcGdeLMvQHeI2ujnGHL0fb2P5fvi3v
Chitxh6a5rU6BkrH/apoJjBFqTj38mBaYcfQDUPAO1n2PycTjU+nVAsSjbbynaIf/dJoLb8utUet
tY7pYtwMiQHFIMLQpTas60kfTmYBWaQwtE+OqD90JeJ9FkY5VoUpkyo7pqn9GA3dc4f5NlQRVMWl
Hp2lIx51XT6S1Xg9wW/DWrFhpxQK05gCflmtx+c2117mJL7955v4xyt6V5kYbLnRJAuQjFqLrzW8
Gdh+Br27C4xij1EhKhPdqT29mi0/0kw8WZNi3BPMdmzwiZY7NhhovQuY0WUYLDEyoSD8ZF39AfcR
9ruCQh9m2bWdWh3DCD8a1cAO2TLacGdkwvIpoqZDWhgbqYjrDnfEzeJ06kYIPJkkfqJwuKd1/FOq
W2XsdfAEtWTjhob4yZ1bT5KPNqt1E/tbh6nBMLOrHtZqYaYHeL477NQ8VbEvJcNuwVLHwmxrWbab
a9HNJ5/5cVcr3gd75NASNezKx2MQazt8+nZqbuGlG9sX8O+8wFR3reN4tSURm8AnSIKvbRvsdNSP
IChQsBcDRnjUfSIDf4uE/OgWvDtkeegWHg0aSY7D8NVIMuEaHZkgZTqdg2Siq8NVByff4ifT3IuC
XcKIyjuTrh9DngXRewdnYtbC72VsQlZokhdhK58k8rxlm35wbe+jRHgv1apXpv7YR9AzwHDC54Ca
+Zc2a86xGUpAaWjBm5piNI6HC7zzz1nbPqtWeWpi0IABh5/9YCPxAzGIj1SX400XihhH8+zWGjAF
E8mTlDR0CC4hp3WfuDD86cR+H08SZArukp3dH7V6+Gp1jg2Ja9pMZFpvqgZHk7R7HkMOCOYxTKE6
KLkZQ/DV8tnqo6ucMSXxLCUFjjS24cL7zk3Q4RDFP8OCqvaTN3Ft1j+6ve/OPFEpOBaOVn/UNRj9
jppcagQTonspfhh1T/dUhteCxnfTLIhwzPKklRx3UsVf1My5PHbY+8XmwKqDR9lQnPWjp1R6t3u7
vv/XQP9l/L0p2/JX9/+BMl5f00f/jPTfxUX4UpUNm+xfQvtVTf/2f/6F8avmF9XRJV51ML9t4P7/
wvhV4wtzLIsBgMX0ERryf2P8X0wJo97BwcDWTNteUxD/D8b/RRMCpT1hHoYmdN3Q/hOM39B+7964
LIknDR/u2JK92nyfKJqnsVXHaMB3dn6eU/kwwDWH2DLvqgHjP2jILixdBal1kvnm7BQw5MKvOgrT
AH76j7ARe1Fmv4B81c2ETEeNRt01Jxg5nLvuIOCwULBj3ehX8Yj4vCzQEpBQ4EAhN3p0qlB0bCTQ
XilZVszIDoqCLzuMGw/P5diNFGsf5cVZ2uJqVmwwBDu8CFMmgCkqJ6MIF1c2CMBsw2RCJrc6ffb6
qSLJz1mg+IvVXQ5m4ba2BcM4J9/Q8RRNnBujrbYiK+/wbKXrC3vPTI1N0Fdnjuet0kNwb7NnYZt7
nLsOquSLh8FwKebXrs59mH1nxTZ3oXHbKR1nNLwhnX8mcreMrP1k3pZhi0w4CrB5NopdjQ0dXlpm
dmgmcXAcmxmwUpyLGMQpH0NnB3vV3CYIXXdt/1qqr/SYW2Ul86eQxI1b1UFdlAtI07dqml9qUtkj
btpj8n4OM/WqXtZe+m1463VdRhlDGQ4NUmpHTZtxFmD0Dz7sOkH7bVy1SYid71Ild626u4wK2kem
FW7ODcWSxie5hdINTrepPKo8DK7IGrUHXF/Ybm6zHrPVW+jifmSPD7V2E6jhcb1MJ4az0FgXulXd
ZlAk5fIDR+pnimBMOwN9Ne7cp8BprIdt57TfmiJ3cdOH8ocodcj8SWb++lZ0Gk+6g5knOsWnL9nn
USQ2RTJc1n3xTH5UhgN0fkxQuZS8a+QceM7gbHEAwFk/3JbYU5ZyYuQDAbpNXuXs3Eed+vD23qxy
l4h/I6Gaz6VyrGPrprAAqrRK5X3LeszIrZ3VcJV826RQH7rGuc/KaZcGpQ+JdIfd9a5uFX/Wh8sC
k3W7fNTjagcJ5ThM/sAKGGx5yONop2Dd2dYLAuqihods7YBJ4KAu/gjXLbCLuwHzdAv3fsQRl6t7
sI1+i+AEZ1OaCoy/5EcFhyDtoZsjPyijiyJpcetr7ENi1ttgjs2LWMjSK2cxuvDOFg/SOK9TIp8h
4sy3ZP+keEPkQOu1vFvQLZwKfuY0AFxQeOVFLqICXUOMwhlC6bYdimjbRFJ3nbksvEE3Da/luNjW
InrCJMECT8zE5u2HeDhapCmk58hMo53qNNG2llXbbRZ1ingUM7bxVf8tnJyfHRkjlAPmmYyLlT03
tX6CU+ptlzQt7gTyeVZFcIA5w1uQi8Idh+KXKLDcR4ktLmiiaXjsvPAkfupuYlmFG5kiu7C7rtiZ
uRMfSNMp9yIoUfcYurLD8G+f9p3MOYdBGYqhhHgcW+fQ1ORdbBc1A27hkV+7rWrTS+1lp1aAqw0B
88AHwmkvciN1lyL4VmWhL0t5zCaHCjdzkRBcKPpnw52PN2DdtjRTkLTGjv57XYvo0DFDAhF2EMtI
L7kdHPx0xaskVNSG4pCr6W02IyhWlgcUSJ/VE9racPx3QfHX/k/SDDyO1boBQ4vfP97IxSCzPi13
jKN3uVMdq2AcUK/a2yjiPS2RYKBZaw1/3V2nVkLp1TDZxguDAW9poHOvj4ZqIEXuKHswF/mVpn3i
SUe9H3rfUup7KdKBSay8In5gt/6WRE9cNb9XguyICz/s0fhbpeq4Y9J3wW/0wVD89RhSi5V/W6F5
Q0VThPNx3ZYhMx66eACxZ5hhioPFuaQM4oUgrJOE/miyeNeFs3TyUGjhRTWEF8Ew+6oTeXEMiRSH
WruPvo/yqz3gmJ1t7Kw8pKHlJohu8eyHAkQVBZcQ2iNNB/S6/EwgjZsJlqFFXvjazyO4M4UF2js9
VGN5Rz70Lysxr3TDugoncUX+wskJmK42dO7OMqheDeVWyakpCT1YHGPfwf2AgPKVbevA+NUhsbSL
gl+VsA8T27US52i/2YsBycYMMVp1t34hi4NVmsdmwm6hzfNT1xZPsiz2luOXi3Wlt6ua+5Pm5/fe
568XRGjQyYXGyuBN+f0FabPccnprhk/WM0Ab2LWdCNZyKVDclNrr32qn81/v3d/det7Kjfevo1Q1
hw+yNcSe71octUX+HDJA34lSXvVxy66Xam40wndTQ9Zg1e/qWmwVE4EKKHBtbqfgs2/89pX+/SJs
25DQK3QCSn7/yg4+DQUS53I3wgRcaYIGygC1DqgqdvyAbah8e6DrcVZPDwO8XpmQialgp92JESdE
sa0sDgsFvqUcOUjRmUvcfPg7iNQ7RPG4wIBBz+xXQjlEinoVIA+COb5fCwQidxkGjuWLbnzDExog
3XCFYnv66pgZG/eBjo0yhs7TpdmV+yT6YZqvTqyeVWvcyUz3EiX8ZOhj/N51//UWOJYuqVclBejb
EOJv3TdyMj0aoC/sekUjSAxX4nDN8uk52RZ3yBp/McItsuI2emw1hAkkjOnLWRozlgSclvEFgmuK
MdxLEnOPdP7EjASGF2YGZchGN/7olPHWOC9adGFO6lW1DNDghk9wIP2jd9lBlCQMODUGLlO/P9jR
YX8ye/ZapNXIosvTNJs73cyflEj4bTbsC2N41VAZZ9b9aM1XqlD2akMN2+kvBUE91ARTtsPmgXwD
eac33dU0UHNqw0Gv5eVaexZj77VR+J91/P+6/cJQHYedWpNvkM3fbr9BUFUxWhPS5d54nRVcehWJ
PQ/Saw1pHLZQuBexc3YzHkEw0LWxuyamxC9mdcHmVkPDtbxtblXbM2xkWvLPy3Y18vq3U4TbCjXM
FJIULFqmv4MzRlYjTQ3bcjfFJcUj7pHMZDZOUj1HEyblEtWJhq2yI69wrD4kCopMDpA1EaaP2c8X
g6mc8VW06rbqz4lJckp726e5b+o9ZVh9o+AUEzTRg5abu1TNfA6zg8BoCM/kXSQHjB7IVimNGxMh
spYwFG3T74MR7a3oxz9/0w83KEcapipNTmz7bRT9tyeRiSVIjTwrd1Zi3KzVmK4Oez04DZiL5Ii9
50Tsh3i8XE+Uedb3S9jcfXIJH77Fkt7DIPnY0t7D9lZVYfGmcQnVJNxKtQ/spm4zva5VthZHF1qb
+bQiP1rF8gywAX0qv1mJBR00/7VW2cj//U8u6d+7SJPsQimF1Cxch9R3VcSij8UQEGxBI3NaZH0b
JOZZNmJrVuVZlvGPuudRpx3GDdJPzU+gmw+eCZ/O0yA5m4vAMe73t2+s9UCZG4u3j8JTKk9l+9Uq
qCCl4quJeUOfauvopLgWUYekuYhPQC9j/YDfD4zfL+Adclrr4ZTXZFvu0qVxSY1yTdva4YbPbv5q
6spbNVMIMvVKKvqkPaQDMlD9KRe0X8u8763JK+B3sZ5ZMrum+b7u+qGRb9b32sa4pK7aXY0NxNzK
q5XnVlIvIerCkMFyKYId9+15/o+GcVZy5Z9hnPuXJCaMqHv5zRVRX//TXziOtL7wagPIgMgIUxUr
v+wvrqaQX7A31KVp49jH1udQYv/L5dDUvmBvqKJc1zXBNGFdqv/CcQzxhcWiUekA87CVgAv9B1zN
9br+9gbCtjG5gpUdziowbNqI35eAkUcaAdS6sytykxNBpnN3MOshO9VFZYBZkAuAHKYrfajmmO6k
aPnRekjfJNnGE5g8fS37cvJD2SKrm3JEvCqsvlPVpdD5syrGZqXXk0f+zXgtlRCVrqjVpwTk6zUc
GYtpxpx7zoxmbQjHhgCyT/cY/c2S8vcvKWE5sM51XWehUyD+/iUDokXkkkykxI4y3Wtxiz7RIRKN
HDTMC8ifXAr0PtKaPZjZ3bAlyu9iFgUJQLQU39vVm7rsVeMGKTaOU5MjH5xoCVHN2hyLeTEapLFY
kb019Ti8AYzR96NuDDdEu9GP9pbVaF7UMYRFCTUNZ82exGsQkIOeZDFTasxlT5WNXgT7GG6I3kIa
jZpXYU7dfoIjsKUBs1+mTIcgqCDvY1ZZEwjUCMvqvB4TrORI8sJmsRQLOYaWF0zR7PhXVxIWdejC
XGt28xg2pdfqWFBR+VFQguqcKkxzEIfRMGGqIdj2Ur26NpKJ2Lusr+rv8F2qu5SwEtPrtTr6XqaF
861OwsKX2dx5dotyAxcVmByb0CLj1SftctC8CnEpHJeh/WZmo55s02zBF4RSFvpaGDC2ggkMZXRE
TPWALBj7qhlTFzZdLAoknjyXBGsVB9kGECnpfPdhr0UEjZFrVzUzPXqZJmcC+eh7kTZzdKrJL/ga
ik/gTnBlB0mDPDfU+5PVS/1S79D00TdMl5oTVPcZ6p4tdnTNPg3S9Dzi4umlABjbuhwQh43j9NRZ
cabSnQ75jymdsm9LEGoXs4ofEmJu0h0So34gZ4IcNGsIv3ZBonhVvIT6Zib7YDPhlLmN4Wcji2yq
+gcpoxaK8qbDPo74kUoJkSAvEROoTEEaAp+vOSqG1K+qniJozoKJcRTkDAzv25fOdjyMPa4ctfHx
/MBNBYcjSs2pPQhbrW+6Cr+qQqsnb81otLIq/MFOpBwzWRJhtWjhNirU7qJQcnOLIbVySIjjfLBt
IDqrNLpdGTN+SzI1f07NTt60cp5/5W82kGY6x3fVEhWLSzZFT0yWSWyyNg+nxbYYeRSlOiOS6nAy
WuwQXWrnYKxkWB0jdCPIt3kRshMs82Ex9e+dMQSnJqxKj5XwWnM+bkQOo9cwKpgBA0RmTZnPFo3K
T8PmYEsasDyn9K1h2kKiUXwLCst1iNy0WrhlAXS782hr6RolYV2sfmVwryjnouDYhdpt1ZoV5Ozl
hyjNQ48ZW1VWZIE5bb4FHnKXUCEuVEe2PdfD46hrMEH0702Gd4ahhj8V7a6ulKtF2n6e4WNESPzN
lMUPZTffN6JhoGfcKwTOpHF+q0f1nrzgjYPKysa5SPTxpQF3Mwgm6A0J6ZlYxHWoEyX7WnNfFM2L
kowPjYSsJFnsZE1bmzTU4EKT92mhwBteEU3eR6n+PEdzdykUUV4rZBpiMtYZ51ZH9ByFcN66abqq
OuWUzuKIyR5Vr7Y3Cf5Zmp+5QdxvZio09JrYdAPi8aVtXJGRHEimGTsScizUnEuPL5JZ2SeydgOA
3ObeXIWjxDEa6uRHY7sJF2uv1uif4XJzU3Eqw/3F8IPF+J7hPwKMQxnSG6R+ZGWe7gu7uDfTwAJl
sKp9FyX1dwPLMS/Jw3Q7ofFN0/kam8hvShLZPxXHUPbAvsdkHGmZCKVQra68Q/Dn60UWPuoTmGQ7
wKXQYUVk0XHIl42ZPI5Yu2JX0/uQYBY3ZcPMUhVD1GdrYMY8G3AJUuxe9Po2ycl36xy2d3z65nFt
NeOQIX7+Fe+L+whlaRzdE8cDZTMtfgQpv3+qdQawenDZkeptIhV3k368lTlyRJHvYhWGcm3aLlF0
R3zoPFgNz0upXuMJcSnXACx7OI1dplwOYhzoXSuyj9AuN/aehMVqi71e5FdRe9stEx46cvVoaH1d
RH6pdC0xR8tBMePLurF8q9RcK7bxMXcm4pzq5UpnpyIa/EZfbEawpaQ6D9jZRPwtjMU3vaouTYdn
FTfGY9KRIu8UN32UX6eNdqP1TuKRn3lsRAcupjgn7KoiNw8GxnsVAbbhFG/UJL5ODOWaRX2ntGSM
SX5bKARGuFjMrqYy0PiRYtKVtYuOvcaAKYUN8S3+39Sdx5LjSJqtnwhjgENvqUUwtMrYwCIjMqEc
cMChHHj6+7H6jt2q6rndNrObRWWtMkmCoOMX53ynae6mcQRhM/xoppp5BLO2JP3sXYIor/m+SRaH
+9kmOi3qLLCF3Z44vIuDZoDbNSAtezhL0L9A39ZDYb36bn3jTNY1+w7fajU+lFdPhaPkxg7nbcdI
nmWQizFgwllNtrCNN5XsLHKPeiY75tD7L6KHdCetkLA5Ivy2vm7xF6ZxckBMdWMq/2IaBjJe84vf
V7YhS9pdL64Jz0k/1Gs/LUiV4YC/iYMMYy37ADrHbu7ZHtisXlRvWIgG1qkOvEfpEyodVx7J1TUv
shTMLeJKIqQrQRdy8Mbc1jZPv5B7NO2jQ4EHja+dcD5DQYEov573o0Gq2w3ztnc/mQAVaI/Ar8Jf
IhIznsN1m2PWyyPrEqazxf2Cx6xD3bEbWVs8WdhnNDgWs3yO4fCYKDB+V8uHW7mv9Gz4jvGkv0Sq
W5eR3JHrvAJRc6KVJ5/H33ZxsSO1JWb6by6Re9O3rxH8QZwNfDudld9X9vWnTECTmm89JqfMBF5D
K3whbQl/LIw6fH0/RJVNHHpIB30yz1ehqau7XrIqmdzuIwz0/WLYepNmvZ51cEoXHkSLcwid/jVq
E6ibafFJ+jKHlYh2V1Rye5X4hSHT33wi/0v7+CYx5X2PdfiiZkhljQ9XtGvkz+t4Pf5jk1YV7brr
zRHUEgzFgmEtleTTkIojbKVD3SLIKZunrMhekJufE9S9MxSCVYYNPvTlba2fBht5rik2poqpU8xK
ZvXz3A6ojBRUqMWN90wTT6WP7iioUAhHrlipxH/hHf+IkZKNCRAcbe/KiX6L0e27gbNX5uo0l/1v
IFqXuMeQ4VV7Vok/DMqgxrL4WNHWYTuxR9T/6Coi7qBne+usyT+wK3esdEbAbFZ4ShEDOwPpftXE
EdVzw89WlUCksw9tluCFWBxa+gybFQlXQEJiVcEwCOubziTAm61kWTfcqCQoH3OTtdu2QNAWgZMY
ObiCFgsjUhjCKy19L7z6pyY1aT17db5PGz1s2POhYJvJkezNU6oR6QkIm7xggFq0OZcWybVDIF5T
P4RQOeSPBSDIDRntzcFOoAB1SqxHVKkrMY2H0SZp1s4ZwXqVoj5ebIp/iCp75RQvxie6MZB6NwwO
69xh63S23EdYFNfFFV5nRam7QigtDnnlNGtBjb2t5uy9d5o9aL4TyecPOL1DzFEkELHPYXGF4Eyb
bBPMENxSSL9ri6qCbW/e7nyXclvl6c/ySjkLJAck5rtt3LY2pDL7Fbj+Q7LAUAD6y6q5jdmFBlz7
NvllGkKwq/lB5ZNG8RFajG2LXT0LLrDhKCw2aL+32Vy/V12enyaXupt76+xAR32tqNgOaRodkxzG
26jJMG0iDxrjFbeK+CVGmp3W+rW0hvsmFK+eFx3SpMZrrjk5BLit600ZlBUxuBO2kDhEiBatlcrK
44xDC9K0fbGutFa3aj6EoaS1hR1DbwDYoSSDPFRAROJiil6nKmIUmOiHpc9fiz472JzPWPnWftCu
8/5qwgrf2sRuOdpGd58JU7L5sw+dKV9C9oAQ5AjDq7hRnbl/DeR88cQfppYDDvU3EsXW1ZUVPcSH
vDUvE9gL4Ld7BbloDs5p2hW7sZs99PTLeRnNOXftX20XjRvYa9eS7CyS/ofbUd3E5MgtLtQWYFWw
VVqijzu/+2yGZItH5LpFFcF60PNH3aLZn4rlk/f6GU3pO54+2PIMjrH/V1gPyJWW9fgzquQDmXk3
umOQQg6XS3Kwj73V+LjJHe1ybUKRn6zF2SRReuwBLeR4sQkv3RPqd1N3qCq9Nn2u4bPvGzIBIQiX
wBYgwE3efME13qDncpBf8jwvc1ityCZWKfAP9zFK9UmHwcYJ8mU3FKSFboOSY8fWAQc9ZumyZ4RZ
FuyO3N+OTd5tNd4UJtsGYn627GDetmG/B/H/ql39KMuWcp4jdwD0OrCrYnfQ7ybUZfsBTCTmqatW
opO+22+CIFbg7/hdr8psoE+sovc4rLqjg3N4LxFQ7RRmJELsxgBD3VBstQm1XJOzao6AaOujnWF9
hD6S7vtucX81vS/eIpVhZXKmcDnUKj1g6VpxhizZqjDGIXrPTu6KziuxeatWI0HvbOuUga778mXg
vtv+CMeS6oJ8yQZCxz2NlANCw7Q0rx1G8bWs5xCtQeS7z8iy6eKgXSFoMo77q6TB4MzIr0zBotS/
p2C4thHZ5F7bcgfQsNVuoa07Zue32rozepTfakrUeUQQfLCwRmM5K6bj1C/DgZQ06zZE0MvOoS67
lUmMfGR44u6S0FAtqrYO3nPBEtAvAytdVc6kmITY0a6OWXPOYdR++5z1N/DDa8A0MZaPQLfjl1iS
+RT1ZfMOzYhoBbmwvbPlbE74dgmey0LIyOHk1AeB/+ip6FW0y2PLPQx2mn0Ls/Tzmm1Qaa1cC8n0
ARIvW8g0xjHRVsr8xr9v3VWJFCsRJidjZqSzcV3tZ6+dNcedDr6TwTP3lBMDnByVebcE7OJxo13x
gbfnnFYBNTGSaBf5cdAfehF7rxPu0k/lcvFNXv1a6vgqClj6rehK3a9ag6PIdY8yK1+JT8SX1Of2
3nRdY63bSImtqzJ1sYDa7FHaRzRWatwXHTKdwbHiw+RbGPQHFVhP0IzCeI07ZVo79JTzKq1jstmb
QWT7JHT1C6HG2S/Mn+NHERj3qP1q3MEso1KGuH9Zhsq6ELvJozCZ+lMWO2qXXoOYY3r7vRlBF0tO
9Jama6ZeW4BeIBsMgZN0YXFE9Ubs9ZCa3Txl/lFPeLugvJnDFCXJit+NemvTavoMuv6tM9z3QMVT
Wqh9rQmogg4W5D9t4mdTOiXSyWmSBtiKnk3o+VzqK+d6RBVgvKH48jKgPx50E8gyLkUjahtvU4gw
XBVukdwHNnk6zBua09iN7aX1ArI26PN52+a5COpgr52+3YUpu9Qu8G9blxZO4VmeKmFu+3rAiVpa
U3joUoBqKpiuIMlu+QlQSbJdcbJ3NTqGrX0hH9oxTX4UwnfZiVDY85947CDEoJgZZ9pkktNeYo6P
g55zCHF90BLuMAfZvPIYKNNyhf6tKYl5RKiDSwQZWw09GOa+EtYI1D0Xv6rcL37QOUTfQ9rMO7y0
yY1qvBb8dTa/lbNIn5MpNKSc+uGdRzo38iA73zZu3229sZzXi7iGHRAM0VLXpOUpqav8zg5hVdBn
djutTfHmxX19D3equguBnq9zr7DvPBVOD2U3jTcZxOiP0uFJF2SD/5CRh7kXpTOfvTEe7mI1Lx88
H+A3+FFNQIvyhu2UlfDphC/zSzP6kSB4XtXfQ9dQQlKz3jRxW9/7cUM6ceeKl9ahlMNT05ydWc/P
dtjxlKHBgwkX15DixsVqYFN4ggD55ArQ68YzTUp+jMMmuKPPaDZCYi4ESwlbeLHFc1NnEkKVKnat
DQYtMHFxGOaIwT1uQ7Xubaf5tMa5hCBu2dvOwY6ZhvzTveqTtRyTZB2FdgUQAlpL5Sh36/hWAsqt
v2um6iloQxjjCSGy0FjrtcgZ3uih8p6WEEWtIIh0g/bQpyHGt431c+nfs2UZVuil8rNWeJkaY3sn
h7zgLWmM2dMyRMUWpBIFZEQwVhgvHXODYHaeE8uOr7SZuKJYm/3w3iK6+EHXSt64Oi3fy74Zh11d
qPAy8LvcqQyTfl71g3VLREmWwWum/5MEAPHrvmpb7Eik56rUrPwmo63+MivyZVd9OxO0DMOoxZ2l
6/65AnP8kiey84D6xvKuBexnVuixaQGhoXBG1sytBxo/GnePRjTSUfBcNVdCc+iFIIi98RzKjIhn
qhMyN3iLa+2SBb2KYxrmSKuWKJiS+icwM/D3RMlTI9rmywFriIJaEvA9C4W6VvBQsDRiNVHe1qXf
P1Zz6ADy6Yf7urwqPRKa2ItWklUbYuVcokQ/lxA/nkgJr/dkPXXvorLcLysHa6ZIbj06GOJ+kreR
fE3AVn8OuLufmgi+cpAHPSHC5KwhUCEFheKesWyza0lWfw3jClwKXi51YdShucMnJ7pA1aGnzCHN
XjGJsfURyVR9dmBEf5I/oBuMJFIfyD8AyT7nPdElyRTnh6yUSNwqC16UCbv8HqQ6MT5eiDFqoyEl
YieZBzo33GXJ0Ysrjii4Wg1FfZ4OW3pg9ykSZtpPZLHeZ4WInlk+UAS07jDc1ET07ADkMHrJyhi2
MFPs4qDHNH4NMNFse+k6u+UqwcD+1xoOjKYZT+gEYJ4pDxAjDTXw2+3InOY8kXJwMIM00G5qaHkE
7nyQYC9+eNY47Lna9clbCl/AU04KBozBXH2nztAdTe0kd1NTeK8WBcodvD4AQDn//rpSrJ87RUrR
ymka96VrGRvvYIflz410UGpkOfzzarnqf64pH7IAVAs0cg+owDvWrcdxDxldA5mXI/FsATCbOpvn
O7001iWvA/OVuplgXLWop9w0KtpIk4rboamn+3SuBIKBsAO8QMYgFiRJgreJLSIsXFES3m3F1tG2
5fAi5t46zoYTaRUxRX1n9/edjldq3qBihsZzsW2mTXBjWWLtFOMmGut7TMLNwUrtZRurhXbCue4Q
Cbg2nikpoK2SyXsC1CNowqvmQqKISHN9g1ZVnJOhAyJvOQJcNXz5NXESHsRMBj+cYN+E1zOJVo57
cX2jn7umbV5UajMxQqMOH6NnCsceNre2qOcjhI0VVIgeh//dFCYhs7VsFLt6UsteC6zWaPwYspDr
vulgQm5GZsIvNHXJeQxGdabB1DtR983TFFvOychWwIggIPyBqZk6uY17ZW8SjkJ8Bg0NOCz6uQwS
otNV3BUuI8msacOnVCUpNb+VD8/o1oI3raxgP/CZXv3Jrw/9ZNaVnMGhukx8PxPk9tZFTX5YXfys
CsnGq4t3qeeaiKRWbzLJ5mkFYja+FhgREkfOEH+r80Hg5e9S8zoMbXBHi+HUl1n4wt1gkVjK7dIA
H6sgerd3Xq7VXYRtIly5mAQNP3Slf3Sgz78YVxEjjxItO+foKl9FYUUPg0wZCXdN/bUUTf27EkiY
KUWGl6kCRiVhF/0YuwFtXIjU9KnLAnUwLurlNnUYwML3sC61SOVdJ4fhNvGUdezgqa9lDupP+aQh
tgNRMtpGRVdKu7ljysSd1cfiM0cTXO9ho1DkCTCk2zLFgcJYrIPznkPZS+Gxr6OZnEz6w2qXWgRC
kNrtnEtqnhfuj2+84hQGTJf2QMT6R6uP++elGxm+GM9qHiqOGriHi8utIKusfohitg02A0scxBTM
o9Ljltl//c3yoN1P9VwRICCdGWOSxW+na4fYRvw3VaSBM6yHQ/igB6Zfjj/J5z5r7K1Xx+LENrCb
iXhy5TbsavWSlQPYrzDVew/b8AbqVtltfCKx0TxHAqFJzuPBGdvtEDA1Atuuv/heXVqypv8VTvDh
AXba90FsltsebcLOyQT07jkYLvVk0zx5YQdkwJY+tVqrKKYmfZ+QtHVf2Mszm/tnXSTmsQqbCrFk
AEGNt4pCG9dcu0uVv7xI2EEBTcU0DaS0VJraevIivRJjZB2XhUWo1ZEt4KioedQ8/EhaCvVGRmn9
UeVR98EhM+HXnJeLXSTuOaOvuclrb3lJAcqtehLgP8pMi3df2MF6YvX3U5Iv91wn3XcVI7HpVZbs
GkYqN8JjdbayW1eSdV6xU4LPPJ4dD+zUWBj3cx7Sw+JG5iQ071WWaoBtMXbtkUG0uQ/qiGAj2TEB
XDPHK9GV6qK6SeiwlsDI+8K3OYG8qjlD6momdgJ1v+Ux1nxZdTC+cAox7KBFBTvpUF2J5Tw7xFXY
bkpSSe1+g9+V0WrEy8dSpHSRgYK9uEr38n4HabQoVxQrhEFA5PgVhAwShWJBZxI572hvp4teYLYX
c4JvsQIbbLQ4y7AAFtwFb66nwwPJOe5uhoGITbNtqHxzL9m3Llj7NTrG6nbo2DoITOIyb4OvNLA/
yyjLXmPF3EtjKfUru9/7FWM8Wi5W62VMrYReTkGxrGE8zN5aWYaVU8CXzch7Zh60UHRFjWtv8jZ6
TWPGmmm5XLW2BcFPw9G1lV6XU32ZpLNh7G89jp12z8S74WBEUbfKkmv/Pjh3TdfMb3XBGsVQeK3C
iI8dsivdlG3NpR70PtRT8GREemwQzgGQcBc6UUzKWbERYfWSJvqllctVfT7bR4qM0+yaD6Dy1/cu
CWBIi+hOFs3tVNTEQVMWKvsD9PY5anGGgHM2TvwIfewBBPRlKZaKS+ECAo4TcnF0+Oq4CxAeVETr
NAL6bOngWFB5Bit7MvYbZadeDZbHuKd/nIKWqHjfsnfaMs80G7T1qKGCiYpaXkOwFsbNp6WYocWJ
QI/TCnqo9zM3U4QWM43DtYVMbd95foWXgMK32TELm0/GcvUG3n3zNnH07RcCVNZLHrlvcY7/C1Nk
smb1dh01NdMjDgX8EuXgs/wkQ4Fhdle6KcC44rmbo/gaMpAUNyZAURwbCEiQDtn+RlH1wW6bnlp2
sAJcIEmMKFi8G+/Wprfc93JuDjF924D2R/wuGsOHsAn1WqnFGvaTC04XvoJ8QJdBuo0OGPbqeK73
TpAstyNn4d6E1YkH1vhWDGrBL08GFCFOjPLpzI/CZMmr3QbOLphiFoa959E0lMCWrymI/MTiiMgO
B6zKrgJT2Tyk4KemA6Gb6Uq3uuQiKXZqU+Xsi6hYtsaN4RIG17Xs2kmnnvGy3esXtLXLGqBkSQRM
N9/QLRI/DoRmTQABUEQrm4b3mLXhd6ky5mNzm/YfNrSrRzK/DasisJjuUs1nRsG1vfEJ1DlWi8yh
dZmsvkCkdEAb+N0Nj+rpRVqdvgFkPXwG1tAx46PKiHFw9N03sG5zMkWQveWq7s5mDmGSxnPuH2N2
zPva9shx7JBgpOsxJ/qrkTawghotDDCLKeJ5u+RSDmubqoMByzw5T8zexpehhhtMY10F7rbz4vpm
NkBTtxAwRXJqyTZo1xZG+GrH+p6csoId7JOMxuIUkfmFY3Uq2fWXFrjlcmCrZJxHVoYt44R62VOT
JmcUORbcdS+tTomdN3I9u05/l5SE8OTVLPJtWXrRq59BkV6xi1T8YkCtvsolgGStOIiBg9YPjnEc
fzX1ghZhiZ0LBaNH0CQCUnArigTCWNkUaJk963hXkTywZXqrEAV5sD1lLPQGhnh4sgEaQgNgQOVn
aQHeIUnOV9vYDh4ieyi623zuybGubXsfJGX4W+gyvyeqgeALGg/3zh34Aa5H1xq4H3FvhLWDZz/t
27ui4QRk6TbucktaJF3mYs0Tm8/HPpGtPx8vn7zxYUxqFshZ2lrbKJzm59ofFPTtKxcLMcUKe1u/
WwI/ubWdpDkk2UMm1Idb529+GzCViLII7pA9PlXOog42teu7tyhxLwXxZtRe40eXEfHSl1jdmrqD
B1baCnFlE8t7hPn509wNzcMYLT9FztQOPP/cMHwqfduD9DtLF8V+wbbLCjBHOZSaj3VdBvetB/oh
zK/s1NQN468p9+WxmNXI2ttzWDJwhlmtbf0GQ9CtbXIoXyu60B3HgXtMwZIDoKng60ls8mxFneAS
dypDeQDOrBkqWpdGOz8bKwEwMfokJ7EzICR2rG/nqo2OrAoRZYf1zyxpnmRiK8LP6BeZrvIa7fVe
GhzF5x8AbzfQtdeehjWhnfh3B3rzuRAZPu4o/+U2bXcm7Q6DVsxaIKry4o6pcfTMxtx+zKJheJjZ
6lyINmL8mSw9uw02Y6vMLuMn1wpbbzWERfxJg0/71NL9EuZSBQ9G1Myc4NfrNWwFGsswmnHBT2W0
9efI/8Xtj9Cj6b3XLq3TA01+xqjJinf0o4RU5AvKycrxrrLKcDfikN25kAYa9GpOsmoz1kF+r7Nk
Fc1VdlvHPczRbAgeoGCzw6SxW/ZhlROvQJbQRKCAD2zGGQTDP+mk/pEhlnMPOULdE0oy3E6zVJcC
vO60BqFMzi+GziM9PhuGCfRBLtvud2Xn2dtg+TNgz/KaoRVPQGeUrKDMGOeNaRyjs1Z5Nykt5ape
mnarJlRBMmWswrIzvMld2d8VkzXuGl0266gHXJa0BFDqPBoBJ5X1zbio5ChjyUZSaE7ZOOwfgbPW
ty6cgk2LswR3Te2MVzt4gAqkYlEhKOSmpQUl1cYPLvawTQ7C/lE15Xyxmhq0ShO1ryEBaUgS4CH3
94RGmdWASMEmZoasFAm3dAg9qBYB8avCj7lklCfJuV6YsgyzbYD2uGF+lt4oz8HYz5vBzQkaia8t
M4x7QoY8c9JtR1Kdr1HGpOTooHA613Gm75ywyfd0tuXLsrj93ewTYgQhF/81Xd4+VUv7nnRZ9Bbk
VvDtVfpaTyhS7UUBJ8uQF1lnjnwhzvxl6mAl00fcRXPXnuDB4iOxF4tr3HoX4fVmN+RDe547Ze1Z
yQtoT6O6Z+bPZ3Vc48CuZc1/ZK6cvIaFjfWvtJtsQxVm7TvldZ9FPYqF/X2cfGdpFh4ct+0xYAdD
AhyhLJ7sMWVlif5wInMQMGTcO9XAra2nGyghmFYUB4Ze5XHuftsI7jaM+CGmVB7zFi8NUT4wq2nE
dW9ulbN/Aide3fYdNkGWoWSEBKy5nh0HsQAa++1o6eRnWZnrgWrn5luh1bkfaN+jjSNtiL1+U7RX
I8AK+eOvvqL2QHL8PJJabDQ0BV7HPZfM1wjdBdC4AvbbfnRoVvCjpQuDT09kjyUZQDFN85bQneZi
ak9EG10p/9sHneMx3AA5zkytuB0Re20hS+Cya/WxleT1rFKKHjbknofnAp4W23orIs+AnwnRWH/S
7N7/Q3H9F/vQX20qyGBDpuwYA3HE2CISfxhA/qTO7yvb5BxH+WGALrieLF2rY14IDpieVdgOQYre
kp1oEFCH8KEwgoHW1Kjw/o1h46+uOt5H5HuuY7s2mkRcDfbfbExE3KVG2VOw9zPjgmfL+m3udsX/
wG3//7XS/yWX/q75VT/1+tev/vLZ/G8w3V8dJv9CrU1KRfWrzv9Jr339a//Qawfoq6Or4z7gG+Bc
cvCt/UOv7Yv/QJONhyYWASnLmAb+n15b/Ed4ddaHYJP/M7D+P/Xa6L/h9Eax6+NxiUL/vyPX/puD
A4RyiCH9qmX2+J/zh53mT7cpXHa3lj6SB9Hobjd57DQyJwZaNU3+fmqz4eZPV+e/+F389Xbk0/B6
kW/zyQLHi9zgqh7/0+uJoIvruPLRQpYtskKLuMpNZJH0+N/7/f3fF4ocMAeUM6CD/+YDEgW7Qguy
wVba9K8Hlhyd3LcemYV9mofOpYDwf817hSG1ckoyOE+SSIRrm8U86t+8metr/eOIuCIYeC+ec/Xn
cHlxW3Cp/2ZcZDYXMavCdpYRCXCIWid9DoqoPlfzQubWv77Af5Xf//FaBJxzSwVhaKPE/9sFNjoc
WvY68XYwBp5u3dr3CJCRbY9x9eZQhJxronDuLTF2X//6lZ2rt+RvHzPijrX5hPgzCX7563db2FmJ
WX2Mtw0W6RsZetlD7wT6wsYQEagzgodaMZg2pxGkM5RwT6ENSOhSjV9UG7sJknPRqOrl37wt8V+9
rQhLkO9yEIo/fMd/uuWcBse+5WFM9VXb7KKSB2XtzoguZ4GDNDG4B11M2CyPiAppBrPvF6s+U2kG
6OYo9v/NF/RPvziP3tr2eHIDzuZe+JtDp65wGvsIsfHJzmgACbDDNZ8XeonXUzVNgI1THlX/+hr8
06/u+pr89rB38ANk/P3Xb6avqjkQi8Vrmra/gQIPUxlN7OZfv8o/3Xo8Tq/8jkDwyMKf+TcyTBWr
LiJHwN+GWaPdWwhJffbQ2CWMfp1Z1ZexqjI+joLo8IMqq679N4+6fwBk/3wHcqjEcexy+/HYDYGS
//Vz4jalqUicbsc2MXBjSl+HVStqeEwCuuyGz1FE9odZhP/ROmP+4pU227t4Rp1F5GejsFa68pdM
E0be4CL8etvYOTCnDMNNvEnyDnlEErjsEKrcysRdTULF3US0SrYFRz0/Uz3b7csc9cGDmGYWwBXG
gd+Me01/R1rrcKVUUVm9FNoQFUe8VWu326geZv/FHvGNAVfrpV4OFig2Mjg1YrRN2I4kY3nsQhrq
NTe+yZuwIkNvKAdrRdDvdVyCKPy+KPOcS4z3ZtuyGc7WtbDdaa9ElyVXgW8bVljO/SC4az3ZvLos
02/C2fD9MOIlCeZnpQLGzYx4ajcu17qxwvqeIKZYb5RdTghKO6e/olzFSCxNw9bpN5ki3vw06tHv
DwuRhd191jrL72puhNpYfpV9tXZqrJ2b+biku0hGlP0Tc63VSNa5QyQTJyea3l58TB5QdbCm2fKR
i57tjk/yhdlxkCTE0ExN/6P04rjn1KiygQtnFz+mhYTajSLE+8pHC4lVmtkuiBXVmBWdgxwt1Wpq
KPhp9DgMCbt28/hs5y4EUpHGWIWkFc96VywCYe9CLB0yqsxtCW5NRs86NL6wdlUlhhn19kTFXnVQ
ABqm4lRqSegP6EIIq5EgdkOS5xiI07r26FJdt6UBTxCIJEdiFlnnJCoYf2sVZ/Zjx7EY0Az4yoQI
WOS1hy61+0O4CSJ+f2G4f58BYbG3riSZ55GJekHkbDZm9s8Foacl16xs6qe5yRPn7Id4Zi4qFHEe
7vl6yNIsuDOmt4GrZ/ap38txb9sTLfVqUpwNFtrENq7Py5S6HdkjIYdQt51dz2+2sutHQpVV1U9r
Mue563qvJ307KsK+I15nYms6lF7yFZJIUxLdB0Jus4xWRuoaT3sky1Zc+BvTjZGkyxCsgtg0IRWH
VF4UW9URH71fUGcB/OykA5SEpVC8Lhwfn6L2ivzZCXHFVGRTTpuBTAIkeT4Ag7XK42AnqwiNddKa
yNlELAEI91GBjSI7NiU6lF62twoDTU1GYTYcOUotPgsS9noztxKzCSEs8pPSN5j3cVvqYrcYKe07
7WTK3ginEGeSIiN+oXZPajR/fJaJ60wrSgRHvHO7Bv3NnNW1c+5ra1HMKlBikMhDY7HnwOjGj9wl
DXkVjeGU/jR1OnVrvzCJD3NIBfV+ZNT2Iw5RvtOxdcbas6jJii1rhgB3kNegb0hTZYAykHhrUDOm
k7meY9PNVBZjsk9T1102djXNycqEqREHXcoAzpzE3kIGQobWcICmj3WGbfAKygoxvV1WjHgWBt9y
tjLhyq7rshQMG6TCyD9GeYgVAlHfyobvr1Yyt6P3Jc3zW8kIlmDSJreZR2TRjPYWvzGwgbl1vmXi
ieOUX4GJRYmEUS0garOidAENLFG77H0Ab78tNeKOCPQ8T7dtyqoN/bdOp1uCjmZ/NxXueEMWdaDf
/TRs7cPSspJjpJj6OEEWTGBlhDigioo1X9ooafTb8qlm4/3ZVUF0l9c5ahOElGO4KpXCnT3R4Pcb
rbz8NXIWNC4JXCsOMsQK6olZQKG5HEkiz/MSgVDuHaeYb8KC7JdTPE0EKUhf+zdicRtvlfYWCsB6
cmBFNww9G/RITSN3nVn4bmC5xANR7H5kiCcMSQiOUQwSyl1L+VaPUsybatbj89ykTO/l7Fq/OJZj
Ws8ktZpdkwn3O2ZqyqISBhEp7HnvLKvUdsd3im+Sc8Lac+stx7DTn/ParRPsu4u2DouHOui4hFWm
Tk0WasSAQnDckEYL/4Y1uQ/WNc9rjTRmEBbb04CQGjpn5WbkOlv9r9R26uaRwcbE7iEtwwcdgCnF
r+fmw03QtcGliSZ0w9KjbV1p/niKGskqmRx7G2K6qIvflt/Ifp1cPVTIjchxzkHfRhc798LF2omA
vT1Y4FGiXjKIUbodOtbxzJ6S0FZCqvwOG87sflXMQvzVIIdoXpHqBwaYVB7i6oqoQUg3NZgo5rgT
0EkCZvWrkm3tEYgrete+VuJGUW/EPLpUbm9QlHXzXRgyIDrPCcqJt96Smtx1cpgk8aBlVu5TGVt6
w6phXEjvhopViztpGfKOvIZzkvFn7mA68np3gqSYkSY34o5EMiE2fcXWjSRyM+GYXMfICqON3/aD
886TAlm6Rw5KcFZaN+iGGHUw6dcToZzvri8ICfXKEW9c3hgRMcJxqmMVeLrYorvv56857ML6zsEJ
zzIYy0vLnrZV5IvqobarkyFhdLhr8NSBEuC2fdMNzz1CnN26OuZhLgUrpGJ60npJ55c+82tzwcaR
WPe1yLt74Ies8UA1uvlJVZZ/YUYjZ0wEORI4IuPy9Cm2rPR3NSxVe6NBqfQbYXSf7pYRDu2pRCna
fSVialFE/x/uzmw5biXLsr+SH9C4jXl4jUDMDM4SJb7ASErEPDncATi+vheYtzozr1VVW/ZjPaRZ
2hUlkhEI4Pg+e69dzRmwrI6NzHbGKTGRYaevNQGXlv1UVp685DgCCxChmDXjxGhg5GRsqMvYyfjI
v+D88rzXrmSvsQ8Xa2E0zP1HSScytjAlkgDukcUKNSqb8I41QGgTDOpSbl8QLDG39NIu7iyhqx9Z
l6ANetbAPSVJkrwDH5aiUeI2pvrV9EPqHsnF4BlvRzZYBDO66MPNi/HbXI6NvxuMKLznk2+/B2aR
XfplTS9Vs69/2d24PERdUdJ8nDjiqeizYuFMuPS3ReIH9NPNxVz9dilCeZSRT1ZHKjqVbiZF2+fG
JF4q2G9kxru2M2Y+VQYVUwi/ufVzaqRPZTZONPE0eJl5LfyQklpJl2J7sQQID7JWsqYw0q78KK6c
kgUwAYz6ITdHjMmjR0ky4cbh+9jrxMewFJIJDZzSI85G+xe+qNAU/cmjnmN1SgXUrBV1ZFJbixXE
oDlbZN7Wi5LM2gap2RU0oJWgXEZudVPMxIJUaAejZCceJjklfIWLwTtFiRhx+oPe4V7vZN+rsuHd
reZ8ejaUI2bCJhRp46+1wJnruv01sZv4USifIniPRx4bEZlZPp+XlB8oNQsTR00g3tpW47jopG39
WFoWFtsgW7J3jmqdvKYL09m46eopEA+RR4ntYWwSnOt+T5b4hethCH+VrvC6n6YJ6v/E7BhhwBAJ
kW8Lf3hqF3E9uIV3wqsWkesiEu/pY155WfvGaNTesoBm5Uz6IBsY0isnehqz0s8ujipDouOejmg3
IfmcUK9Cw+zKOa9sTxiYr8o84hnZpOZvz+6IQKU1Tr1NIStICF6wlDeZGqdXA8K/on0VU4yBE66+
jRhX343cFmrfA/Yq95me6ZoXLN6+ERqfnTiC/R5uHe2Su/CYX9udj4SR7QJoZ/jVtFR3BRYMvKNJ
rbir+qyf+fK6CzadsVqpOHYlv9ndEKsq5yG6YSEVkGfrZ1OReQrIMZsUBxw1psbykLsg7TaqriH7
sM8M4kW4zivRL+MnDxt3zb4l1bQFtoMVrOzy8TVwC2zzphcRSQiHPMLYpAdK0GvaW1g9g70vYlkF
Qu4DH4t93NAcovBvOvMvtmU1JsK2AP4RhdDPG+lSCKorHPwUnOmRhouk4qlMMM6yYNqxFI07oOMf
JtfJCvjiU37Iezk4GzuC7wt1awnofOBphvTbRjduEpBqxbvlTCBIF/zoRZfbHaGuIXgI8qXsjhq4
ar6ZAku+RE2XEw1jXc3Bz8kF/Nqaq4m6jXHZpaq1fssWui8RRZNVfjsXuGVtKRbNklEu5lmuFeao
fY57TPgc32YyCz49m6zLxiIBCZgJg8M9K3nT3oVlzvWxuJ1PeTDlivuF1WV20s2oP8kicasZnByU
OsjqKD+wmrBf2KTMYISlAawan+BQUeVWDoT9grK2zl7kYA7zJ2vyr7nMKih/MsSQAWF/sFdBeXB8
3LpOOe5Gt0enn+VCMxxxXs29zuwl1jnbo00yN/FXjF5gZEggLragwDIofusnwu/5mlha2yiyF1SQ
LNwZdGzRIIe7jvdU5KMbJ+2QvjkFpl0iV3YZHPCKj5QRlKazbaZxeW/mYoxirtIy2mhd4HHtB+Km
sbksmXMArYj454hGQeQlX1v9qj0/bT7MKpzpTvWECXCzdzPjuFYFJqxNGKz3DUXw7h23JmqhPf4D
lT6QIdr/D+zI/1A920WW+a/17G/L++//hD6y/qU/6SPOH0ho4HUQLNkJfYFE/lSzvT/ghdL1hshE
8xtgkn+o2R58WZObLDooewgr4I/+Q82mRA6+WoRySOIFaM6/1RS3Skz/EIDWrQuzlsm3WoVmNL2/
iGsSq2GYOVV2rJOcwwm5tcNs9NOB9Ee5awbbfubcq+7/6RX6TzTtfyUhr98UtLiLjM/AT2zvi1j2
TwKjg7QaFG6QH31V+zS8jxHRgkX63C1aq0y4V0VWdS0dG94l4ZTB34xZNf+/0PL/qr79/aewHR+B
z3Jt3L5/WfQ40zxBQqB7lrHulMNDpM8BOw9ApK3069faxuQHl+C//9Utfy35+8tLHtgoaOi+oWl5
1l+F9hyEhjY8WBOGJ6dvCiuMDrWjH0dCNAvvAy4aXyqOXcnqsslbgv+cIjHgBJbS3PBxAHwIOU/u
6yg6+4XhupuOebE4/jccNgUlKo6nutjyvUYcM6+wqydiUnSqMDjiUuqXJna6urllFa5yXLa4yikh
8e+Rym/7LydUYpkz5dK2R8QmWQ1UBubal8Y1mRs7DZfaqhC5eO/64tTUkVPBVlsNWuD/WHfzFFsf
BCYuHZgHNoZgClp/l11Z25uF1G86+KcF4P+pUROVVr6ZkObFT2ZMkEmLDqSuvZT3XaTuo2k1DUg3
DlaXGtnXhGBDIp8QA3tM0bBSWA84SISN+VkZ9QAqonliWes/pW5lHJPOpkvBZC08JnwTsMakP5am
PASU1q0n0zu/XyYvzsjNWz1cjCT5YVSOt5sIZB+i1btnYC/d2MCVWecbnxz8SadicsM4N9p1sBn8
sDl7QPbfpQ7PhH4j5kJ+RR/r0O8u9L2PcOy6mM31aD7Sy/1Sr7ZEAmUXAA2q2E8G5OkdmUzu9w0D
8VFVHFOuSjXtHc5WGs/rscd8aujfC36o4TRFMGmoFx1hb+ioS6t7NRuY0M1S2neFGr1PIgwta5qq
L4sLXzzdTY4ESkNZq+RN0b5LKFqHxPJCVQRnCDxTcJd9eVNlWWIE6NqGJ7WYrRJ/cKLq/tHOl0k8
geYz52NVjum7iowBpG8fYMf1vpy5qJqUZ0fNKHeSD1pIL+5q8l3mqVNHr7GDqzG3tAJ5uZrVJVUY
iJOoVY9ZCZpi7fPxmFgSjMfkZGS6y2y4tDgP8zrj51z9y0GW4/7q+iZ4xF3vO8eglVFzmgHxGvuS
EuSPaA7Ut2phW858aUT4LyiWJJA9jZ5J7kNVzPhtsVq6E4J1d+4U6gLQxpcLPKyzxYux0+nxXfVV
jenfUXW1g8qLDNj0ytsnuI0EFcloejudtd1j+eVWt/2ieQ24v2J5KLrK2CVGV1gHl+rgR+UnOP+r
trG651HSCX/pZs1DuK5KgSdQSRAgxL/sEAw2uwjS2QY+0iLM/GaPS5QyEEv5Q3u21zwBBnqiBWRy
mC3rmjtLXJHXtk+IgEhuLcpH/5SnRar3NCs5+7bwCT9ksnJRo+jEUnBZkNpPpiSMzMc3BTPRpuSF
0cprzCm1E0IsNQtb7lD8JSJQ6Lv6J5lYf7ihHTv6NvulUz3NCzYioNlERfommb7LNUOCO2vmuNeo
mR5dZhde6Cz3bEgFIi9/8qmWBWq/7aUvAIVHgePMwEkwCNqNjzWM7StQnHDepoWtK+70xeA/OVMy
5r+k4/NXzVrPwZlHpIMBAJmtvkQmBQmjHTDVYpGa6ti121UsCrvEfk6ErT9WK2h2EYLz9bbuq4ZO
MDC6OIu0FERks2jZF9U0XZyhyR49AE7e3vBDchguCjcY5E7g1Eds01QWcKzllczhC0ih1TddeIJt
bGGrJyKmqeKRRRH9SUR2SZybxobmwifXSW6mHCVth6K5PMKRmioioimzaw6oOYkjMYL1Kj2SgLA1
ExZrY2So3xE6t4g5eFp3qDLeeDBcABex5jb0YY7UZ0OwnKJXjIn6jUKFPHzubM/HfxqMHDq7pDx0
nCMf+kqKgbCgAyYM/2b0g8mEfpoE2cnazqbE7azVkFz8AP3oSHywWbCcsFjDuBPUH4FTRQ+tFRC0
8oHvztuOrShk42B+I+fSyY0eKmrSypyU+8hqC1JEaDx71mLfG2SQ2k3mkn4ow7rOtq2DsACXSIMu
6aH4xmDIhiMHdAr0XGxq/tkjfysOIi1m9VBhC26vVldOy1UkSYsJvyOEzh4mx1du+0N+Rwt5Ux2M
PsA/jQsvL8lgOljEtSzc1VbbKZo/i0bfl+CY7gyy1f2mJSBUndipRDwt6HacACtyIcXZNCwc61vb
gSuaKxYP0pv7CXlfJ3dZYYob6i8EPUE6T5Zdy176IPhBXrmZpndRbxBQzvsFVmVtZu5GEBJz2+XU
04W2oGHwUANBJZsfXVhSVLcmknFXCSIB3pi3z0XqgH6BIVOcokl5t3nWGHf5aI/iKCur57oIBujw
wLfCR6k6ympn7veVY97YtiVua1N040tU2MRGbZZP2Z5OOfWtJO14jwqunI1IpX+vyAUQ/s7IdB4m
l3hG3PtELQ/GpOEt2YbW1ARoxf4u97S65SHLNFSWAfguM5OgtPpesxiYCK9HB7ecKQAYOyI2OGqr
X17F4yOuMAc2B1AFrbFt3DDNTwJjh7iYYTNkZyANmj+k4GgKSzsGAWqEt72l50eUplxcwlCU2X4a
pSP3bulWy7kFkHagpbvPQGNZQlwx/y9E+RoRJpeI0XA4DZh1GRZct/2lZnO8CQtDz0clpmiMF6v3
rjzGp2jXDyp460oyJDG16oPBRW4t5u0o8+S3CjFnXVTezmE89BZBVl8oswfyGKUTtwtr+l3oMS1u
8BVXmHLJbKjYVky1G51ZbB7ZlIF7dkWVbkt/+t2MPZrToMYPGXh3WWcZl1aFYkdUI3xFliV7ab1I
19lFHk5PfLn4yGxVxUPE+R/ZGcK8Jc8T67oj9mer2PQ9awYfEdHccj7lOWlSVQ49O+uKm6UawreQ
j/Bm4mz7aWdRci6nrDmBtHaPCEryTOwKl14/UVduSOvWaUpJeKKm3nHsaUCMqvJnivmAZAZi56Xr
EzvYBoTgb6jgtH7JrO7BouE9IGjL4xvGzd7Gt/mKfm1+KygKmERos68tWVdSIkV3tDU+LtFwy5QK
zK2rbhLHeW1X3baq10+c0bGgLeUQKwWdr9Bpuy3wc8HWkemBDcC5H0bzqNI0iLWPN7fCh3jMTJlf
AmkVO8On9CCIqMGBw1PdVmF9x2zUxrQNwiw2w0chS8aCgducn+aETKJrjygANaI8e1ZzKLOUfhrd
e3FYNUdibUfWERdXQdJQ7vQjdNyEuOskcZCDVXGpf9u4NURFwqnRlR2S2rM4GY/cHj5V1JYH1KHX
IY1inPnJ0QwinPlQa3zSfLM1tndlMlD9NmdnviY560F0H6ld/mhTqCZt3tiHUmeX0GMnlQ37Iaof
mJqx2BvmQ0KxHqsP75iS18w3vstjK7OKM4tBKrsli3kKmcnZaghQ/BCU8OX+OSGwA3GtuO8soFaZ
bI0r72BC4NEqHrOFjBobX9reNsYEWquwiRTn4nbOMjc2SOvQmL1Eu4LyyWUpmoeIHV1GVDTrLm6W
mh9pEjyUi+nuGokxFqRA+91e+uLNnqz5FvH81VtG7568rUSwoYaioxHkTNr93nbUHA9e8mx5+NaT
0Rcbjn5bUwc/AgRdIcL6yBFJvnWW25y82j9kNf7KltDAGfMx260J3/ZYLgdndjYF/RdsL9PfE5hg
X9gHg5qJFnLVD9mI1ZUZRFfVLd0B/62DLVlelxmuQDbn7Jiyx9CALzh28ynBFYpsFJXXyAQvi+HX
8mgONbJjZ5EwFD4PPP6tM75yKtHc+tb3R3MzhNYLEw2h/GriKmzq2f8hSb8UeI13K93F65Lu4Dcp
keaGxLOkIwLVMVZaXpzWz7bI1NRpVLXz6NZ1e7FD90EvwSO7fnWoF9u/JXASkl1jfzL5OtiHYX/h
WlXPvihvMMfgbk+amyw38JoV18ZxqUQpO1aZJjUdrAr0aYAbcYKO5OycMX2scCIrSqZisUx7M7Jq
nstlj/JTpdPZjYjNue6jYesDzarNcQAfeaE4LPjQWK5/hNOYPqcOHGAHI/0P3QT2bRbMFeFhHbi3
WaYg4nUiY0HlWw+QvsqdkczWFiftgjkHpmRIEuVgLNr5hV6Yf69zZiw2GeENAYwkNiKz3CfL9L2C
Krfroq4748w4twA7iB8n6qEjAniesgVknhEeTdwYPwGNYM4V6ANd0Aa7ZgzknhXt2e1LTpZOxdej
8V0IeIm958p7AXrss9VZ/bZ05pPuJ/dZOTz0CIf4m4RnQFxk/rMI6EMciynhXlatPu2gihNTzuRd
8jbWZfIdE+qlN/N8r2no8JA4J5rEfFaEaHTS/5nafnJduI1faLvgXNYBUME4kV9rRTUFmv9h4o3Z
mhNJjzZz6FyjjgAjcY+l3RA8mlmnY3q27vA+ccNvyRwSRUsOeVSyT1NuziLNcnA466U5W5odO8BT
Y3wLolQ+FCkZDX8to+GpmWxcx0gvri76vZwLwERGHnuUKD8nfKxLDjWN9x4E80MELfINB8OSce5U
aVjcThku8m3OODzG+OFOlm+eWz46jOkgTOfINLfsSryXgDf5OgZGQVOLbK4Z/q962wQhkBYnrfdg
8aH8hz7wSwA+z01R3cArc7Y4DpqtsEoX+wMzwQKJ+1EovzlTjRNjWw5Z06FobEZEhTvHGf1jbWrA
HWu1dm0kzYUO7hda7+XnoBgibNZsO0JdBPczOZFXYzNS9vlwrXP/AwpWshlb8xRIeh1N57B0xX6u
OC9uulFEuyRaunPutfa5arhYhxn8RGw2fU0ze+UgSE8jtqunDD/0ACWnQ46/x7McOsPJYOPOVnw2
cUU85pAdI2LvuBJcfeDUJvQQW6nwQVcLGuapTMGh3RuMiB6QWpmwcsLYjLMMGtaS5AzRu6myIc+F
FD/37+Tp1OgDFas8N8VZLgHbu8bi0+dhOmiLPNKHlhDDvpApIv+HNVlpdO8O/Tc5kXvZ5XbuoRgX
C18VXifTVJg5EcOFYkFnMZESM6YditNT3o4BDS+FXYs3Gj8aMtRzFwy+PEWVEiFjUi4oCN13Plbp
+bAsnoWfYvQd2D+bXrF9WBC9Bxo4zuwABweadQ1ubemwEsnZMSirXffbBVtQf9+CO39Nhw4KfA9+
w8lYEBA7FOGeNZYV91PibQc3xROfiAOFzR88erGsY9J4orwUokSLGXfn5gapR3eekOIBDFAh+tl2
NM7VFa/pEPTf2GvsIKNSaQmwUyiDlkbT2BUrdc3tWc6MS+GCZCNW13MPALhjOj9xxogdobaGIQRm
j+mRsRdORZvVWkJPlYoD6c2PzB+1N9RUmJBmTzMsALkD6GZaARuWYn9LDsTfglwOCdyaeJ0mqlPi
SPoXsbg5Rq/e5POEc5WeRZ4j0pcPuRocfp1h7l7CpWiXbSIFULVhdv1d0vWcoMikFXdRo8uflpEU
4BwJh/Vu0PY70Rs+2/0Z10Js2hbXa4pppYoNxMxlg8iETqFXJBnYqoA4JlokE4UVdThQsig7eDmJ
krjTgfOS5XilYowj2dnmrY1ZyVHGHObQ94Kp+mayjtrkmZhv+mHyY2qib2f4USepxO++9jeFtnHs
iBGIHHYhthC7DAzHyWmGaYdNNcPM1C4P7jIlx5Ym4bsmEfKbkZlbQ1SAmKsluy0tzh4bhtZPALRp
uRkme7gRcrTAIRiPeY5BxrDgsg7chvZTlV0nAgl7YTmxsMzmXBEyPEQjA+6mFVUQ58pD5TLaKXjk
wEtDdW84FNsM+ql3Zv+NxT0HX79yTsPoryC+NUdI8PA85PZL50TdyVKs6lBov/n1ctUeBqd1UyMO
ZtE/OBMxJ48k0425jJ+sbpotucz2JAO337FsGk6uq49FY80P7ZSG25yP+h0QCv+Ul5HNwbzTuBDb
lhN34DgGAWKVqHhC3rgn9gixkL0O6FAf5wC23P5o1BS2ZK4ZwP4LWHO6QfLMxFicfAgL1NYa7X0/
2o8Qz8ddZZX1A9TrgHEnmc/Up1m4CFuanzy/7mIj9es9WGG6tw32j+GXh8cwxjRF/MyCK/gboMgY
PZKz3bkhDc3RpHculunDlKj8Ji3pzarTwnvq7GohUzkU/H4w8xrGZdrjMzH+NL2g+76U/BWviEij
Bl+WIm8qr60RePe1YioW0dg/4QwVm4ks2DbKAVaidVhiw/3AikFdAgXNyNAXK2O7tvtd5/d7EUn5
rkxXA2g1kyPZWI4IRr3E3pxAquKg+KvgoHEpVNrEyvSygzQ5iLgWoDglk2pvRAs3/1KrF87tq00q
+7tpCoYgDioLroB5xGeCs4qMKvtSdOZdEnTDreagfRPx8z+jcMw7j3P+q/TRK2GUzt+9pozSDY1V
nJSArRD9ozoF7kO/M2Q2Hy1E6nGyABbjMaEJBifWd22SEq34HFNZQtAULJJ7GOa+B+RTwxQiTQDM
kiOwU+bWL3sRn+nAiIyQ3HgxAMbxCefNozZTQjFLqWOtA3VN2sWBm2asvh9GiWZaIcw6hYENKaEo
3B/sIuDGL/AjhXbdPSA4xRTHEzjMk+AAm8u+qQe5HJM5pKimkfh3FsI3giDAvsa2eTenDmm0sLIO
yHfRd7363QLh/Sbk2dxD6agOAbUzdz6T9keHv2dfOYa4HStAmIU5LLug6eYNjqH0aLObepgS+WMu
xAHgEq5FZjovTM8QI/XGxAgQJ404cW01j95QNSf1ZcWjYZvBUFA6t+fwk3D86Va6ayj7R7n2F4o+
ABWf99lxKGt8UYv8WdtiPkV1mN2gnMJu6TLnxCK/uzdVQktYHwFXyvqg3BtEvIC8TiURWabAqQzg
D4ZKOO80CRiHWlhptqGhpC0hvbXDLwSp5aMsPf8sgtEi1k4e39KYjYdsULvE9407shLjiVBseWsi
YlFEZOlmwCxSgF7POuBmQt3UVl1fUB4xjdbuEQ9iiAIEywDHNqU6Gfg+Q59kP8z3RZJnx0Yn6Uv4
5YAUbVhRfb1Y3biZyRc84OBaycsgUFD4x/ww98Op5h7az/bTNAUwKwvxjUp5GsDAxv2coJRpZSrK
1vqDaBpWE673gHGSqznzlt7Zqsocrhlx3PfeJv2AK87CCoNbcyj3LC2LPX/dfEVDwMSpvwydDCDd
EekfZImZQFoyiP1vNXO6dcF16pxJGjfpyfuyhpbRFC+4bXDYwEtnqNBvyot4XlG4SIrdg20MMHpX
qfllLGrO4vMNMsiwZRvpp6Afu5vW8Sjd81ysKIPHEKydFlHyy56atYzA+4DKsN6zAg43dm9tBwrL
mOzNdzvNm30SyeC3duqB53A7x8iazS2+a6RjPLRnsOCcmwoHFNPUG95DMnxRriFw92htUOTGlvGN
OWBb1aMgqMuH0uuy1cVc6KemszsumcV6aL1Z7obA4OGbt4lzwDpT8UO6snh0jTms4jSfOK/KQh5h
TOHCiSY2XbOFTlqZbns/G1X7YvFs29hE21c3tmBAV5mzq4cx3UmL5BEuxOwZBUbRl4DfbjIc0t2a
w9eA4fElARJ5Zc8UnXVl24+6Mb3HVTOCzlp5Z1K7/Vl/mYvBrqhjkMPXBY3jPow80Z5bfm/o6aIo
j4yqXRx1UMWqiaY1erdeB78pfxLhwbE8fbmXrXB9WWrKbV6XL2tzluMY2fATcVCRnn6Vo1herBJa
lDV21sDAKOoP7cOYWsYw5PrgYBpiYV9LVpwjp2vAPJTFu2flpMaN1VXwfi13vCkLJ3mBB6ngAcMX
wPcdcGgqyvFZqqA9RMVQ4DukP4hrMQLONOHKLA26Bjb679Ztcv86fcMCc23bcGsYGktW82Xxxs+E
yrTJeDTxq7eO20kUz1Yth/zLIm5+2cVr9MBkKzgkf6pZcrAB2legvoVmKC+zGbrjHux5qelLtg3r
Uidw+ArV47OMvszorNn8Bj99Xjc7ZYnuCSV+OVaRwrOK7X+fCico9j4SCsj0vnl1OjITG569KxXV
6e27vsTYPnHvif2wdfbRLOxb5FpGf+w1iOxf7vh+NcpPhtDCZRtj4yQuLNAyZjCeU+YZmbRA62Q3
y98hIV7zEeMswm5fL8+iBDIC5xx13cZWN9GUHbX902jmkp4/Ugk6uwW8wVkqeqQaYUfxBe7PpXnO
xUr6faMir7vKqT+GxCg8elklRpvZvXBf3GL1LM+U5W28mSYGqjge1/XvIUQRRdsrztAf/E1aJTe6
YCntpx7nXXXhF954mMlin4CUsHu9L0zdQoaZ5Fa1wzb01/1O6wJ1AAkIcmY7JzjEZXabdu1ezQu3
STU7x1HZj/PMRqwX9FwbQB6zQfgbfyh+1lHUxKXPYyL3HEIFLCVRKY6w+3ZpnV2MsVN7nLD8Of+L
OoRuNswney26oBArz8jETUa/plySaeeQmHoKOAHuimy+Mw3y02HUbCM+I/FI3ao7dbeQ7G/HJFh4
0AyfUdPcL5witkRPigecUlsxqpPtFdcK9GGs8x7tPNv23VzCgTSD+5SeM6tSgOTsDldV9U7b1J2n
QRiN/m1S1X0MvvPTKfAzKLpvHqlKSB9qbV67ev6oUjFtO+6k8FdhfjjBoe7UsuuhYsUhWYAzOLZ6
t6CPbZKG0y5G/hxmBMETTu34iaps7UxX2TWNMuCZvaM3QzN1sZP01b5G8IPKeYNeneOjSJ2PxUN8
h19VNsVD7aC8wOblFWFNvckZ5oGE00hst0Sk63p44fU5UviAv9N5caKsA2zg9sFFcAs5MO0lPFPY
PwG0za/hJKYXPgjRJrIackbDyBW6EFUmSO+TgI96z90Cdp/5KMJU4qOsnTvOrpZAeNbsfRBqSb8Q
1yYJE5SWeesy1KD6WhFOyrbAZNEQWLBU8mZ0NSA7tIkNm+9XaH3O53r/2iqzLj8SdjDiXHZkOfjV
mcFA6WVCXhNWYzOSIqLUSbgTh7qpt333Lqh0y+gm8uyJOFWkGeyUX5Nkirh5nSFb5ekNW6K83qbe
aH4q7qeb//WPeHRGVqj6advNuE+8XnY//nuDiv2vcTtsMWHkoSZSSE9cjPXeal/5J3MO8bpItGaW
Hh0ZZQ+VW8nHyeo5OJkcJeZ4DhszgNA98ornSqFC9xgD5LaWUfKzUS0ecadxjW1iVFVwmF3Pmx7x
LtI/gy8DQzxhUkrghDPOlMtgt4RCElGmjEFh7m8cv+Ef0S6aknJGTCOgi6xdx7v/Z6jw36rJ+p/p
V8NV5ePi+q8da3eDFO34t4tq3oYsF3/73//3/+Z/Ow3VW/Prn/vQ//zn/mxEd/3Vl0ZikS2pi3OL
/PXfvWzYuP6AF2Q6NtmkABsnicr/aNJy/2DSAqTEBcwy2Pa54v70srnOHz7/CH42h8yvG9n2vxPN
Jrb4L9YqUuERNV8scdn3BIFtmX9pmerb0OeZy7DrjQUODcO94vUwdr5XvLesUHcZxoyYUuXunbEr
2lML01K97PpX3+66t7VjYif7ZtnnYeXRWQ43vTEwvNL341/Jg4P165fvSGL2TgDe2ishFdFDEcbA
5NcWCSeHouZQl2MmLs/7qb1hz4nHioPiYbFbN04HRP9h8feTVb45QaNPkOn5Lgv/Wj0W0LV9gBWt
dPsYjbU61gEyOULTEE9sezflSD2B0eHch9ANmJdq6RZGdUxV2T7QpGAj0HH90I6A2jmjhaUnTvDC
3i3tPIRNfZOL4le95O/4yZ3N+h+ixPwOqxNcBd08Ybv8hLNM2gQziaKeyjDRddnf5wefGM9mNFoq
ETRe+VYilHtdxzORor5lBSQHONN5zpWfdpicXQ6850AayzH3yvdMYy4esvYpDUaKPwbSNznOgXxE
7m4ED/Cvsm9XjECCdH4IM37+TpjFc99Z1SmnkfsulAs0YEkC+JJ4Uh98PdrbdUpuHMJ+uNfpg56D
8LCa0TbCTaybufNv8e/og/bn+65/NSXfjQPlawU0DGtvGIIn41VY/1PrV69rn3mjKRxeZEf/DV9M
YTW19n3BwWc0PqzcauPQor2+sUCb63ICo5EFqCK0muPZeVZN/svwKT9HqnrtcT7tudHP54F+at77
2fSYSNgOtAyNuxET+3ZICNHOuSmuJm+PHaXix2xmPJEFyEdRFp8JFUKlXn9GVb1GEXzNKAWwXpsI
PwvvB9giBv9m6F67IvKOrQV8vl8c6wYPGXj50HNv9XrpzM5wjdg6g4wa1c2cKHUT+KkLB36hZnkz
UIv8SCdz924hOz3ki/rB4fpg5yqM177jts/fO3yqDG3tU+ZLeo/m5nVIxFPicjwDuf008NMW/fCD
AM69NZCJXSbKxAdhlDtE5vdAlb80sk3suhU7PZYUxDCGmQ4rdECXlrtNlFElW2fw6BmIyZiOGzvj
95VN+ctuQaYE1oMHUArwXFvu23wo6MHDTj/oMr9tzXpYzYrVyvb3viuKWW4KIJKghkuDJbOu7m3h
HeVspDHEwSeh+ZzpKPv0tPUw4jzaTKrissubT69j/q8yTEOujS2KoGHD7O9q1kxGvh0KlsVRDRsm
zzjl0DtvpBSYVwUvLfo5jvGMmkGgMdDoabVMb/zFk/sx8ciepMt18rhmZo/308wDZw+kBsyyK62b
bs7nu9xmXbYMREUikC7bDhAp7HjcXthEvC2QYA+TH/+A5/SET+C3YWXELtVk/Q8OId1WaX8NACSA
YltY9ZRTfKDM9OfEyD+T0D1wRMW3Sc1t7ebM2GPv3QfcFh0yzydK2924GgAdRykvgKL2BOwQ35Hg
K+xY6st5JVlGROa1Kv4PeeexGzu2bdlfKVSfCXrTqNeIYBiGkUKhkO0QsvTes1W/Ub9XX1KDSnN0
4h0d1b1ANR4KuMDNPJkZhkHuvfZac44pquvMjES7VYeBdgGp6mLlv065qX0SvaNEb29hCTLDYnxO
6901Z6h+PGQOfkLiHNHvJML0jhEzSVbk8j4yvedSFp9MsaWHrRQBHdm03xRuEy0lHu6ZGlUsfCrx
JeYAgMLUWlZaOD4L+L+4lkxaXvmgFRt4sHQ0lDS/nAh2a7N3i/sm8+kTmHm6S9q0fM4zyOxtUCD1
bZv9x32joQ2ZHjZkfiaPFKnf+MOicliLEjcZaffBWjAh8KhBYK00tfkznPn/QRnyZbEyvddLllMv
en5d/ccHIcZ7y+yn+umnv2E4H9TDVfNWDsc3Voz678zK6d/8v/2H/+3t41UwYr79j//+kjVpPb0a
SSQ/ZW8Sayax9X5dglzn5RM4xL/KjepzvfHXf/tXvSHpf6iGYoqirn0gOv4hwUiS9IclabI+wTOm
EM4fJBj+CTmTSCBFUTLplGtADf6qN/Q/AHzQoCIwUYR+RGThv1JvSD8ji4RJ1q+SWWsizv9cIpd+
p7QUqYajlJtKS7H76XZCxkQqSSvCHOdE5+KQvWyQh3y6Sr8Qzv9cm/94w7O6howePLJYVZxRVCa5
/EpGqTQzx+CW1szz79/jjEry403O9PCiJ3U+vY3BiZpjN6q2mtZ2p+m257Hj988uPZE2kLelMmKE
oQHNhqy6+jffUJqu3Q9Dwj/vbpwhX4jCkYZAhasoEuNHmJ3NDAMe7jiDBU1xcRDhGvKFZ0RsYOBM
dmmy/uZ7TxfxV+88+QQ+HXiIaySqrRCY7rJMEl9fl4Gj0dj1vGHbiO2h4/xpRDrGs4LOUjj75m2/
uImMs3NWRGpNoZlFBht8YV02F/FlfeczBLrNDuzjv3+Tn60OPy7qdD99+moCRGPiYWDOpa1CKqhF
odithvISHK0Nfdz2Gcj//p2+unuMM5JIMHSkDHR973S6uUKrxOG+xQOOw88LDoA3Z/RSVizDHEtO
mkL/LykX37z1Vz8gR4/P31LHJ+iPUkdqLhOKFnwPHnKt9NYALYgj4IRfcUXVLbIE2+cs/ft3/dnL
8uPSTkeRT5fWtKCpEmlbO5EsMsC0bDIbV0KrriweGbV3V+4oT/zL1e/fblpHf3mXTs/Np/dDxT6Y
RW2aTn6fXwdvpN6gVo3RsdyVexfd8bf35VdvNP35pzfCREuuWqQUjiWgUldOsPlnykAMKrfPyIrm
kUxDw1kKlRvx2wVOUr5Y4s7dOFpHxdS5JeNUJgzz4Fa6T/eZv/evwScv/UPqyJsO2jpYY5poL66+
Aa15ke7bak1elTt7ccOt5EMw2NAivgA1Ut2G9AKf2p0ww7gNo1nZF0/ZBZjaZqHY0aJYadpeWHAw
WZb88VUYOvXezKW7uIjn/R3B37MXc1bIdkgebLWulU2lznHzz4KH+tgeK3NP6Ok825l0LleVEy6G
teYIW3dw+mVvqyR8LodVuckWGOVVe3DSdcnkoXrx9+VFRXLapl4TK3vUecWYkNP+lByFZXNZHAoD
K8iV6j6Hd8rOW5ntqlh722xN7guS4EVYvMZXAFxE8oSe1YlacyFsusAm3GeFTyLcNuvq31wZ9bM1
WeqgiMcCcWpUfoB2pmZwsDZqF1FEGx6M6eDpKniCp3R00w7E4Ztn6wM/9Isl+Rx6JqC7QPwqyg5i
HyzdCMyhCZU0gVz50Wf6l8GarsrHQJKws4+rts4PSSCvBldDXvHdE2588STo5yu03rN4yq3rmCrK
uGwmwl6BFGZ3dKorxEeoWNBexHdxJ25dYDkL9Ikb0NNzgSpeUwmErnKJhjlErB6Sda9CwaWwDhhL
kwwlUAi3llME5KQGdunRbqUybjfICclUVoNFEZQ2e2JjF3J8KQhghzpBJDqNE0PSNQQId+hgKtBC
gOPD2LszhoCbbbgJPckBpYiLQUF51TbDA03dy6pHTT3pO2JPJdpL2w+MlBECFEtyBmCLYjKA4W4Y
yYXfpigOEptz9zWYiLUnVdiepQSVa1SQvqwCFg20C5ASCFTo8ebPnvkI4fibhe7nXs4/C+vULfq8
/oSqYsVqkbvk8gGhu7cs79kURLsPmoORcwXHRa3nx8Hcm9gFJzg76/A3m9gXa7p+todBlBRbLSIr
RXKLZ1+BTGoqdqBQAkDpDTxjm3Er1qXy3Zr+1Vc927jU0uwDXUxcp0hXfDVtasdzk0+7JgPno9/S
WQ+OfgFoN/SYrhrffM+vCtipX/j5GpO4Iye9J7gOKkYCcACW5ybyMMX2c8YbIbLfcdtqaJKP/+aP
erZ7qUrSVopWhhsU6pa1gaB+g0ZiPf2ok9GJ8UBbxgcAFYdMl7ejt7Gc37/zFxWQfrabDUA1ooqs
2U1rWlv0Z7YYtNvKAhqhD9ucv5/KoN+/1ZdX9ayABhpKcl8cyE42iAffFTemdlKhZjVedcOMisoI
0wCB3TKH0m/ecrp+v1gotbMVuidXOlUUS3Jat94KwUgu0NFkpJAQgAavZxuwGrqDcfnRAeCjRAOp
br9/b2hgX7z5WeGswihWyDTqseFto85auzG0QDaHMKvJ5Oktd0aQwK0as0RFUb1L/WibxNYl2C/c
lqQN99sx7py4cB9yJdsp0EugzigWrjiFaOt6LRNtWi0jZVMA08qgELEUraJyKfDrSUtImPBL2tkg
rweOJDKVgUlsQs+onEXL55clgqvoGZKjvWbjhp1LJuRRGbdd/qzGh5wi0V+17aq0nJRoT3HdG+ux
XBv9UoQJQOsVMPhKp6BDuj642yG6V+SLLtm66r2mHhv5ZPV3ufoO4jpJr6V2FSmr1nhva0wITls5
InJnaQUgR0xWxB7yoSt/WcIMaNdCu/Y9B0615q/BG9EiAzwyy12ae0Iu71pz4CBCLgdYI2EdKgoZ
0s2JIRNCV7jfhAVIXrS18sJBPbPWSb6iozJXgnYJYsshbtxvi4t+iBzCkK/1sl41gyOK44Vq3uER
bjN6WsOwBto3r3jc61zdhuRe+bAUfLN/lSDnA/O+tmJoVZVivgupdBwq80atL6SsdHC7nhDtIEBP
XpgQbY2gP0oMVekCOUOlL/y4JCaOIFUUEpJFjtBQvXSCubSocpKqtPMwfRpFQDRm4F8FBMEN48Ca
o94k8C1GIi2CkIuBxTamuSNiQopOYWE4Azjk+A053Qz8y6wCdOy+B94aOEgM+6UlcaNUur0/xaFp
6PWIX1nEKc7ITl8XHoe63pr3OJ9Rf5EDKztgpRY4vA8DfgyTBlObk3tCDx9VD1rQrZmbV5JfrlN4
wwhebatA6EumsMd248trAIPXcZ9ehm1ro0qgPBEdDK3YhlZA6aZLc8mZkhjHOyUa6IYyayMsgjHB
NJZIupc8zeZeKi5RIjuG2jhxXu31WFwMIeh1MgUuhsB8U+X+usn3hdrNaVXhioBIPTcSfd8Oa1kk
ztZjsNurhLbp1+TDPpsj8dcTE1+U1+gilwNUeaRQ+nAoIpSwhXbVwkaDkAi9XHc6sVlp9CuURFoL
5CYTjTd3DXOt+wcGxUjdtC3qKjR1RHHLD+BEeH77K99TvRnlthsCGFOj4Em1KjSxdARQOCviPSvr
LDKMeRocmBp/t09+tdCcFWISygn6f03jFIMzVj1A2NaOwUEHPlip6bj5TmIHGllKKn3coNb6/Qr3
gZv91ep6VooYbjyqRqW0jqkk5P66e6/mASfzMgvFCwVxQ1LRKa7qWZNfVMyzs+SaEbXtUfCJ+nUx
cGsh3MQNauexPhdzNPQ1jHLCcdqkmGeTlJEKUkLbA6guBtwWGdFMTU9V+iCKVDuvQSejr4D9JhGP
KgAvMoUVerI5MQF231SLBup3Z1157SFPj5GBjg0Rv3FKCG/4/SU4mwr/U41NvbSfKgWfIBCigyLS
9KAdpVs33sTyKRUf2GHQSYTEQjYosQDnekCuhkNlacg6G/iGwkykG0lcbTrvoXOlRKXkdWBbsrKj
crtICn1x5UfeN5uv9cX5UTuvpSTVHwEglk4yKI7PJmwIaJK9bpWW97V6FK2LcsTNA/oqkhGRSDvG
X06U1juyjQn1IlgwIKw6PwTyHvlBx01GiJBYbIqcy+yX8ziaNw0ez/heqbndnhkikgTjrioE31Fh
2CSVzCsQTl5EeLaborQj2aolDVwTZxmCh1RYVJgGGUUiLsd3nZ0SD2YMycxKNROVlzh5n44A6PwJ
fPYXJDsTIMGgfcCGryZkHYoA5BhJ1E9C90hcy7yTd7mmIQMermplwBIhzuTyKqrJgXXgfqmgN/WR
tLiKu1Do50gkdtldn9fLjIx302L2QF570WGyCKtlysuXskbSbozghdT7+iGtxVlinMAAztT+2WDR
bcbym9tKm57cXz1ZZwUopFRPiSqJczPWTWlFdoqIB1A/DDg/ERszgXS0+roJbz30kUX/UPhXZM3O
vY6jtN4sxsacx3V1wrO0NONtyHghCuYluQYcslARDddagVQBA6mHfVTBht1E08wJspnlrkD7X8JM
24X4e1j6cDDJTqK5mBdam/mmjSR9/sH/xLWT4mYv2nGNx2hOMvVsjJMN6U9rZIV2mLCvgrwdi2wR
Btj1Uw+JkoF+ePxmBTKm6/Gr6zStiJ+aMaoLGdBk1OZo8YOLhxSL9p7NeyuCgFO9es30ilRt60pu
1NdcCE6NuPINEfKqcYq8+EIBb9bqxZVUOiq3eTgIl6OeMSGNbipfvZNJnNa9etEg+RVUwsyhP2rp
dIhuPc4kDzrhPJ3Xbwm3WysycSnxEwzPucVeOpJK2g/Cygwx4nA3DniXhbgg21R3PHz0flHOi6ZZ
S8Ojmn2o/WZtD5+r7ve50ThDkCN5dVdJglmG/y9E8mtKfSX6jR3eFl240KcTc3bthuRFlcARJq5o
sEAiuoqQRPWlycn/u8VD+mrxODslZFi44AOE/ga1vm1aJXV6dYVBmKZlux3qy17gj2NzhfraLirr
BkjLjJqLsJH6UAwW5p/vmg7KtLD+6hc/O0SMA+w0WgCCYxLMxOKlbMXhshoyiXYm875obJ5xqOxi
oztRfjvKeF07XmRutQxnP+ZEq6ivSH7EJko2J1HBw90Q34x4ygiWZp1LniEXOrT1N7I1m1RYjmbW
xzHLwo1SMLSz1p3m1NHF77ePr7rCHzvrp/vXyFXNqLtYdwoEEe7g3yt0tHIQVBK6LpJ09W1ae7fM
ILdZv9UVAQpQU3zz8Hz55mfnExTvUmCWLWMaGsLgYuwiNbdZbj0larP1C3mWDu0WMSjuifpAGPO2
5GcFsfzd+3/R4Z+QUJ8f3jhFeyKXnuGEiXFZ5u5WwX3MXPNAxOkhy+hWTr2rTkP7F97+/oJ/0cFQ
zyqWMsJXieBNA6Riga5QbNM8TOf6qXMSU5p0PkQy7d/9dc+KAzEggWqS4ziYVm501maQdMtce8WO
vtXMUxLkdgYnT/XLA8E6W4CFW41z0O+/6hcne/Vsw2+LVELsIUMs7GjJYR0eoRfomJj4mlXkruTi
29779JK/eCY/ZEef7mK5HQd/rDknFsOl1IENNpMbke84XVkyLFfle0XAVi+FbJWVYkPyYR+gNA2V
726lL1qR6tk+QJ5iScQ7EX7kq60SmbTyQZmT0LrUuZ4F17iuJfwUJimQ6TLiY/3+Gn81dZimrD/d
wjFqyU4dTGfCdUTG/fTsFu4txsbJSrCVuPR6Kth9Hh3IRvqu3v/qpz1bA62A8I0J1uH0DTBB+oBV
ejsN/2ch/TdBM2a6hOqCktOC4OxtSKe86r17bCWP+HsPHv1opURr5X433PriqVLOuiwxHPRGazhb
57H8BDJzQf7gNhC1VeRCLEvELXKereRq333/LxaO84yRAnshCr7ccshIejYZPSZ6uSm6j/XKVPwF
Rk87y+4CDsP/3u+snC1VleZ5mmByh2s8OYEK3xvVrtLdu54JXrU6dAPN4vy+MFbImf+9tepjEvTp
qQJLr/XdFJOcsAyTsrcNmZY1PMHTsmimxlZkWCmx637zHb+6qmerVaPJwGsiVXA8Wn/TgpHxnBI3
xe49bOVSnLkqcm5CCDXN/fM9/yWZxylL+N95gM9n8cZ//FfSeCAORubJk/C1yuMvoem1H0RZ/ZQi
NP3nL/+zzvSf1/uhNLVkBBySTLwULHx2sr+VpmhQoSZifCQwylSnp+NvpanyB+plxJ+oQ7T/pDSl
5hFRN6s6aRcam/Hf+pfDn0s80hl+DJQzf/3957Cq854nxSByVZXXI4Zm8l6fPzBYzAF7psF4g+r/
Th3kTUnwcVhKnOPixA41ZQvhd8nrbOXINXD7ZW/opa5dM7slsm8vTXqysKLXR9T46B/dsV16dU5S
dbfS4uA2ykZ90vtjBHHDNWrWHtHlpKLMPJp+w/VQRldWl94y03ag2T2ambaFQnwaEL9xnhEGBKCK
DeS4QvSXvbURmOgQQBkuPOsEgfQ6EYpFoAvr1kPimQEgR1ypv7OeXza1susxkpqSccoM4YQa+BJ8
LvqoYF008boxhXXZJw8Jh+A04zjQKxmEEtkN5iShv5X4Umd5g9Cq7pgUqWlJ4y7A1CQym+1gnJMH
PTxmKU0kv48eBIrZGWHCuY3U6pleyDWkxmJWShq0UvbSbsrO8JTs1uxEn9c1L6cdttIkQIhyfRQq
GqTEl3SJcVtJBLSR8K0uaNEtVdVd41mihVmCwO3U7tqL6I8Lo7yxBvdd7pgET/BsoSVKlSBU2oM0
EekJNgXoOJETssZnBmpO77rioAz0eYUb7UrGzQSaBzP3UNzy39LpNo31oMPSG3DjxCayMa3mj03V
uEDJipct4LxkhkUxT8ziDaIR2YL4RectrJOZoeL/B7/MNLvklxir4pbE0btOcReDKFzSFNzGIWfU
dCyOQie+aBnSOrNXi5kkSzggq/IIJe4kWs2FwLShG97o6R4CL3hIpQjjW5W+eXiBaAwt0YgOM9dM
3sak9GyMSjhsEOIy9wnbuRwDIMqr0Fr34XBnhQoWnP6RWMVDRgJUbAjWTFOE98avVsCY4CvS7qqG
Kkc2KAREPlprEu1cmEj4YzQXBXRYHAtJWEuteNfGxW0kcdIwSDkV6yt3bPaDnB6lzAzmXZbcEnpx
DaTYswVhvA5i3KpepthjUMfzeAhd2B5EZ+s+zdZW1u5bsyTcwIW6Q1tT89WdJdOAdKs0t4uwfIsk
fmESoImEuWotqHZA9Qz8YOgxNk1RvrVmtAZZvTDDZC8F00/gmle9OsV2tFNktLsQzFabhfTNW6NY
6YW0gzEBDKBxLxXOZHOesQchhE8PC7LXhndZqlatLKxF9NpiLgPRCB/cXHzsEJybdGmaLr5CBk4M
SQcARmisEySSF5AMtM81J6+Tj4/WUTCnxIlGPhZECMW5wMVRO2mnWv7zIGonSZG2Q5sQINKpm1iM
1visjlXUX2NyX5MHtR5M7gpB9Z+BchxFuX8EA/Heci7vCmUjyvI2HMbHMNMdUDGPXZq89bm87TRO
fZ8W+V8sjmcSrr/WRk0DYIN1xgKI9XPRiPYuILKpH2/SSSfqFvl9KKFbN1P44bn30vW0Xgx9OUKz
8UCmhUlr06ZffvMpfm6Z/PkpNGTNFuYDGtnGWcmcoEYqirIU+RRJvlA8EPd5pK2LVmBcEu8I4bwO
czCvkrfNB3eTlWiwvQBff7L4+CT/0ub/5c7+X3b/N0QTFSW78tf7//4pfhqecJeUQfy//+f/qqLp
71bl8PT6RC2wfnrOkqe/LSfVZw3oP6/9oxZgU9dk9u0PbxKnkL9rAe0PQJTYGxh+YweZVGc/agFd
EzUZTj1GfwYs/P4/XCeKLvKKROpYGvnC6r9SC/x8KJg8J/hZ8cYZOnZIPCdnh5XBispYTsWSSGM0
Rfg8E1W38wrQoQgvDmNGlOSrMBu+00ectTX+fGNodzrPGaFopnzW3tAtSS7qWqlvcn9YlGC/alW9
ARq0EGL2IBEPn9DhtRjGdo/UsMVvgTeCdKWScYMGYoy4wjSyK7XaqL2+lP3kMRyHhU9nLpXbY1iK
ixiwC8EHTlfkhy57lhJtNSTAwjztCojpKcuffQa0epHswB4uqkQ/QczbW2CBcXGPi6jPkJbT7Bn7
lRLqD0YNz1VTrRNGWmOmFEQ/uF347Kv5SqxieP/MWdXgSfG0xmlL8+SBYPXK/IH20I2q0sYpavyZ
wavPRgPO7Uov+2OrN8yzOCvNw9K86GIDG+pwnF4SFxT4BT5KJXROVJqXsAHdWSq7/lJFrytwOuzJ
RBKiajkdOvoJGcPBusait6BxvgP8+TIADHLSLl2nQvgK8ypcIsFXV0aX31sunDNlfOwH6gFIYT5T
Y7JcxpawIpRx6Cp6FeuQoRCBUKt4UQpamGkZIZnCLMPIHiwQQ8G42uScqVM12UkmTiWGO2owLGIQ
UZ8evV+sytZ0vPnRvPi4XWQyTXVNo/LQcUr9vCoXVYE3UxLKG0w9tthrWx/koVUM6Iw0CAIQpBS9
u5QJlWp1b+tb8UIt03kUGxcBGy8y+eu8NpbF0LMfB9W9F/e3MYb1OstXPrQ6xih2OJLYKLW2Fqhr
TCVXWGlWRN04AyfaWZKh19OLQ+b2twngQt/nZw/1HbKQe4j4nDZdlBL9tgBHJ3QI8qdfZ+Qupjdp
Y4lBlSc1YF2mG9xUFmRYQyzx23kccw730Vz68aOBRjmKtYlX085bIXnsWmwlDej+yfnQDPkDkUWb
sY0wTGtrnOVXlp4cEtnYhXF/6Sn9ZV4U15bn4vMV8B2rN3CH14ol37SltyQyaz64yQEf+aL3YY3K
5RIk0b71XhCK23qSHDyYi5wE5rFFFJfEHSLVSyVOHCLrNtygO5hVm9//riTT/uKHlRQiOzV68Ap+
up9/2DYqyyTt9OqmFK1TrlunEIMl3WogDeV9KeJ26iT8JcQM5nWIM5s5XJkd3XaVqZAhtP4yHMBA
FOEuIGNRzLxlHmYwB+R9DiqmS3PypIWTOjR2EBu7fER1oOjQfpgtCVK/LQsSVHptpeLtSvoUxEY7
J/1tUeX1nctKWLlAbBR1lfK8hcawDSKc33q2cmPAKGQwKGX47PpgwiYij0ggRpF2t6UZ2nmj8IlQ
YgTJQq8aO6rrJSX2CgvxUqbSH0R52TYtlXkyCcK59PmBueh60Jp9brXznviIVIwWBqtQVsPqYcbu
Ke1lojBiYJKWGD2n/pHDQrUMpW6fwOhJc59UbimZFyVawwZ+ZmZd+MWtqreXbjeFML4Ct8f6xrmh
N2ai+VISnKLI+LTKctNU+Zox8CGcDGwcp5xcYeUnWej3v/iZRPbPJ1lCvCex3VBeyWeNDGqnRNeC
vLrhWgOQYEnxtJU3TBitdF3Qo7Q6Deu6d4XFCJmLtRDCfEU0hi30XEZuDuQHD1i3FpYa5DM/ztY5
jkSK7GWpEs+hq/Oqiy7MhHjrrLmrTLS3inJTuMHL9JTIPLccGpclKGt3sBw9My9Ky/qmiKSQ+E+r
lcIJH+8HPg2dLfqnxiOc58LQo7G+8UODzBbes5MbTNPgmXqYVb+/omc60z+vKIl9GiZVjYmEcv4I
CaUi5IDSb9Ss3uAxWxozw1Y4jxveti60G9foqL21XYm5g6A6ODW4w2Ci+Rwe0j/LxS97Cx/iu88L
Na2F6QubxN9qIu2Ns26jojH3Vbq2u+k4CI1h4Qi41Am0gQib6oiDdMyfVBmxuioNWK95vu5qDcOY
tkx4nsSoAainX4S1clHH7Kg4Mf3G2GUYxXo4A2BYtgUrqtymTmY1e7nNDppsHQKtvFNHb4sxDPWG
fJMI7VGv+Zop2KSkCS8Uob8tY2VXwnQDNP6aJMWqZR5mDs1ejDUbZNFbxa4t6/1lFfImlECJmV7j
YGxnhTdAJTMKYA3ucCvx78wKN38AkXyFLb8k5YF1XhZOlajvgHds8zjpvvmRpzvm58uqY9VRcCiL
U3foY/b3qd2YSy7mX5/LqgvKmqb2SondP3+6/98rfZmE2GnX+brSPwVJVgq7t6p++6mO//u//KuO
l40/FJXenGFqpmnq05HsrzpeVv+YUlD0DyuXCFfpnzpeMPFsscyB/ZENUSPuhOr/r0JesCanl6aI
2AgkAIz/YiWPE+ynewReDWMFhVeU8aPzIc/VosSE8GAreb5taAbdmana+LMAO+J7HDdAWCazsi2K
ajrMPXmwloNXIkwW8EGHUHbgoerVLA/NCHiYWjpjVvp3JPYobBhNZS3TzBTv+871XzsV7YIVye57
S5gV8jGdXEtil2OoKj4UtjmFsn+ow9LdBDqnWPpQcsnTmo57CAt8pgSQ4yEzDHQJqaG/6KGbXDRC
QzQAIQYLjuXxUgYI3NVEv8aqWl6RUdHPRfBcJflaWJsbXzillpI9aR2fws0Iwpp3uYVdtlAycjpw
bPInzKLdcoGgZrzshlF/Bepvvn18lso1IhfFnUbOEbLXfB6T1H0FTSif930bXGVGIZxgV4kOhVvE
q5qNoi5cr0HqWCZehg4vGPdGbWS7ESAp7Pqy9V/FRuLLQQLii6Clv1dyjOUiGwwDPUEkpYQilujF
sdiHbVgJczWMYMH0BamWBtCaFO3tcYxKfedVdXKqE+AocD7dB6mXeuhCDYzw+aiPqXaQ3Xzcmyqo
NCuUGJWrHtnqxBc3hEp5GEo9fkRzAISo51m/CYMG/V2bpsWdJGcu+n7ZPdW9kWCQYwi6Hhjy0pBr
OR+4YhEdtbYjlgQHsXrrtol/6CIZpuRYKg35JWpf3eXQFh/DXDTWxBQQX9u31UmSXOGuhbCyNoDJ
OhHJrKBKTcURrQQzPcRzIir1U05MzqPGsPU1IIlAphulVJe9jthUVq0HERfSRQ82l+KP7A8jxeYO
shA2XGEmB1XM/FczmsbDYic/qKIUHfq+cR+6JlIa4NVY+D2OJDYn6mHruR8KwZb4Lc2/6IPQ3I9p
m933Xi3eF74/3ARIhQ4isb1YEPhX1EiNbltoq6T9wt40jalrRgt1kXWSQJ2VyKigTHOlxkPpFOHY
zgeBhD8ARu0NW9NlEOYVdPI2XQBlV5781sQb47sQLhGPj2sYkO4mtXR8zBCB6jnIvPxBt+gvg5Qf
AF1J3iGJGu9xRAe86sqBrmbNs4kcBzH0WEZ7Cv5or2DIvwIDD5V7Cv2RxjpYqT56qFojebHQG23r
QWNbVQken9jy0bGFgKa6mNdrgald624GSVxu0Hg3RnnwgcQtkiCGvKeW90RjB/NgtIa9Ig/Je2yl
/YVeD/7epdh5dfUAdkEE/KgKQ3EdREG0jweQ/TMChW/jgXxKInL0CXUJV3zuxWVLgeaVTWGD+89Q
DVfofSQeU8ltMXREHZI0mWxbE6NAPXGBSCHBVB6pr1YhcwvLObcO8hY77SURrWTWkEIx7PWxFhdu
13kwDAAWpIiGj9iLF2GVQvyjs4p1O8R24GHBjxOCd5HGxTHgf152ZqRbU381pMvIW2l+DQeyWQc6
2vJgG45PJJQWEkdJQFThMVSwcp4q9LyZe0PehQ6n1404nq1TymfAEnMi6FqiN8untL8piHDtE0fO
LsP+eSCTKuzQVW1b4lYbS7Lb7qqVt1ZwAeKzZ1kCR5bv0jBYIG97ooNRekC3rHKJqHBdB5dNjkR8
6cHDm+dNe5HlGXbHReDOQy1womTpx3Yqbw2jOnrPubGWmnWdHZWO+KJuTuo6LD1VPEQpqTN4PxKg
cS8m2HoW5yYGIFli8nWdgG/mTQkgT24RLEtjYP5gLGk+m/6dWyLUeZTg57oADvLW8SROzi4OHD2T
bDdqVo3avPZhdaqRnbD9AQAhy7XTNm2hbEkqftJTCVn7MdDee+BBMMhIXQYGXRxB2qt+1jyWhqVi
4RBqGS2uLNh114nr3PRrdN4gLMuhmMcarFdL2SgmSNU2CSbS0jxVc2WuRMLJF1E+e2Ta9QxgMPvP
UgyhFn0Ieh7An8qTEmiLqtCvNLkQ5iDCXmQCsYdRvRiD4a6r631c6reJbDI8Tft7S2t3TTzaFVue
HHZQqAJ1b8TAH2GuTXEHyvvYdfdiKr8oPkJl7Zjq5kMEzHcuKKccFaMSmLdF8CTyb1fFnhVkzrGw
sNOmuRxc0kjS/XQVDTD9Wo3ADJmm3BVk9EE4qwllEmA/1hAJgHeRtn3ZgqmedKomGY7VKM0LOtCa
wBrMruV3BmMYR0LETaxR8ZaXAliBZ1dpljBAd56gbXIyW0wLbnIvsaOTIgAedj02q6hNLgLpOQ8C
O67dF1eIQLOjGauzV18bFkOsL8buOWCcA6XKkIErJ9cjAbHpVlWfx0Za6NoRzkk2uPPcfBi0YCXh
5Wzw0uFusmiK9eWw08Yuxdcn880MeSgXYxKAHndpemgFJgUzCbjmoYKxXy0uCgIESnJPXHO4qJlC
BXK4D0frWdZBGzcPiQhBrBmEdQc0bI7JS154qXEdQ0Az8RkmmyY9RJkN/Xs+mM+KccJcKNO1NJVd
1i1bSFhlvguSy1aB6L0nYDNJ75NqL7reYgDWWiXeZdFsTHfHXbi2SFd8ngDwpYnUi4jDd9+QZpmQ
22W30ctjMylpLRChgGxNdl3PfNVqbYlPZ2Z4jhTeJtq9JwJRxpWBNtNKtoZ7HSi7WpCAlS0lw57I
GDLJMGRGaZn4aEGDe0h097LBo6elu9xlplUvtPEuKCGp27VUzP3hUILgMWGvY4LuvZXhaQuVlo/I
ZjVJbDnrEqqQSveCu+jfBPe9yZzRfS/qOz13AEcWzbYpToF6C08FOSgZn3PfR+FLvwn4CKRz8V65
GaQDOItZUzkchlgxT2Zu98lGrNaM6nBVJeJxiE+12D1Ggp3zs6mOyuam16tufLOiraDaSWaP1SLW
3txwQ6AxNhppLYfHnr9kf0I/vpWFYhcqWDARsAX+gxxps2m2kfC5IWppNrubiixcE5u5QhsGw7ps
PSgd9rEFxaajVxekLbcsVSP9k3GjY0nswAhp7qKWu1lO+nOyH1ly6VaJzXvX3JLzih1jlWSbsn1I
irUUr7uOUSVDxP9D3nnu6G2lW/pW5gboYQ5/mfmlypJKf4iypGLOmVd/Hpbd3bLh7hljgMHBTAtG
l0pfIDf3fvNaC55jGxY2B6IFRyjh3Kjcuj9Yi4xAENDiAQWeT4ALT6L+I4WYTWSA5NAabrYBt/as
9fcFRMngmml8b44K+yfySbdiGb2yv2TL6o4zZacOXEy7eMb8vDc1KkeeVKYPO70tA6TK5GVTWLWQ
RXITzEfn0STlfn2UbXy2WQ0aYCjuSuKxBUD2stSfRSp89LPHjBYsYWGaOI3GXPrsgRVzWhZmY4cW
OxXhu7KCA0940IuvNSrHErYw8+F4sdXlvWxfOjWUdx1AZSjqVzl96/KvaNh6k/6/qAhIyh9z14+8
hBzMklBiNlR0nEmPfh7DotvdJorUlOe1idmxeb+UrmqaMlJcVsfegp9ja6ltj/Vdr24VgHRDnL8C
ILUcTVz1i14TssDfDklQLc1fWtkyA2Mbpy9ani0w3IwzTqqUP0NKcGsXZP56QZef+OQkw9oLJn1o
qbmDmB1ponpQT+kiLq4ysf5DnwNznnOeKULh5xbqFJeJwK/m+NTDsN9WnMH9CNZS5rOXEQVZHYWY
6ns2rE/QD2OLMdlb3blpHpQrvHDDS8PaN0ZtuBPy5CdGAg7kGFq48DHGBCb2OsyhUm2+JSYwyHbM
jb8jlDQGFdob8AZN+3JLW6HxxT0yLGKY45RfIfm96swfb1838UVuv8uFstK5v47VY7JV562HS7aU
eZIFxU84Uz3soWZxdtLnElnpub0ry/rKNKen1DMWL0iGxZlGihpWjX4TPkRHKNqf65eRJ2HA9+ON
GyaRGvjwfc9uiircb+pblY4RR+2hzIhpw6mOhHT7LC2LP1QFsodgBWc9mIs6ROrbm7rxvJvGk8QA
Q7krSKPhAfPnBlV4mLq/okJ3VsBede/6/kkCCmM0LzFaAQYBqIVH/imh/4v+wZ+6uibEgPRRYRCV
kD4iM/hzn2sXtb7stW4+58by2Zp3ES3IkorY9JV4c78WUtEFe71m3jIkSHuJVMSJNVDja9Xit1LO
36qz/J+MU/2h6Rr8aG5v1Y/hz5NZx9X8N+PVsQymmg5swL+vxDz9qIu3YvoHs87/dLO3ZptG+qwP
U/39rfm5PPPPj/tHeQaiPp0OJhw5/xis+kd5Rvnloyyqq7JGAean8oyMhi2K5oYlavwLLN9c3e/V
Gf4JWD47TaYwo5uS/rfarPQ0/1Cc+Q2ChAzTMQn2B+PHvIORzblyzaPs3J2GG0iDkIgaJKFtXuXT
8Vf1Zt50zwAr4A8O4zgn6QmeLUT0HrIbPJlefWUOPsRF+pWX32HyTrLTu8MpvxRvZVQ3tmLZOM02
YgLxjFqhu/q6I/mxU7iyq3v6aY4Kbw5VZ+Ln1YXN3y0eIcuHRmI9p87mdGF3HjzVgTfiDIw6EkIc
rMvQfthHkAr6YqCeuqAIcnfzBL8J9VP7lJwUV3KL2xBkqz1dJbeNWr/1qePektsMW5evuGOIQtP1
AMFktnkprkbY3eSTcacH3W27pq4eIalyKm9ZNIeoYYSM5/gMQIWEY6fmIb4XbuVTcbJuzbUKu4Nz
wssc4qgIZIwnXLXAcKA3ALeIktc1vSOziQFaMPP0Et9TQLDXXyGqiACfeTkfq/iD/SPyBjf2nzPb
cpDacjNP9uJ39C94RRvqH5ehelLIJ7hdwBRPiF55NPieeB9f1hNhb0ADzxm4symoXZTf/C7aPSXo
z5MrBX2ov/ZnACO+4uiuckL5yFt8IygiKVju63DmXctj9ZD6e2A9INI1RNCDPCyu4RQBgaxqFwGT
Y04dbC7E2w6yr6f0lJ9MX3mXTsU9fHLfrK9jiMBcMLi9PT07aLK4o204s6edhsvi63dNpPpIyHio
KYaij0xgCGPeQ3y3XTa3c0VfdNHrtjtXv8sfxUv1ff9ELEbwkVBxkJHUdPobOvWedlNu1nWIiqf2
pfa6aH0X/dHRIsOt+JDsPj3PASlloMEeMnqSV/j5Vb1qbhnEQNgmt1Xt7Mm4NyIyNlYbqXMHMsji
vj6h6uPmQeaKn9WwPTHF85kpWhcQGBdreuO3jJ/xw6H6WJ2VaApxZJvkmDf1UbpnJwaxl/ml13FO
IL19/D6dyxfpPvuV88Mr8wfQtkGGrzkhE+hnd8UT2cQFuZyLfm3O5mN+NTgB/SWP0lN9Us/D+SeL
9ReuBmbQf3PU/xTnLM0kN3rTSdfNWTzAc6s/uq0LTjmcbMNuuYbefX9n9Mo3OJVl1Ea7q3rgZp3R
FZ5Bw9iDV71RcHNKR7RJiP3FgyfSKexPmZv5iNQ5VNE8C066UHL7iBPmF6EEp4mdf8s8w2MXOTDH
O5Kr+IZPAYXnrbDLx7OanKqgcAA5OqMNDZ1bBWvYPGhn4LMeJFlBEmRB9gOxSXSokLMdfuy/Vi9z
OJ5BLL2YcMmFWbDdtSHtOIeK6Hx+FBzDET6pbs/vxjB+TX09Ks9qVDix27yYr8lVjqRbkl1QEdSu
+h0bMkoi+Xl/1B4ZKfXnk3FFxy6J4PS+lOf9FvuDr95pgdLcm7w6thMnt6XrGmiOxPZej/Pgz45p
S/z+ndKw8/Za2t+gpvFgs7RJGtzBE0+jq9jf33Pev7icSV4bO1CMOJtduXySN0Taabnk4Rwgg3Y1
b104Qnmj+TM4ZltyF48c08n8QwQthFLaE87JZ3ac2zpvui1GmbM78BZxcd+x4Rc14KFchXN92X20
pzzQzt50tu5LR+NvxW33R9/0zEfVsNF6YTvIgRxoLkUZF5Iwr/RqhznISLjbTsf3ltft1+ROT2xm
OyFEdHKv8VOPIxB1YeOpASGet7qF3Tqy29+oXrnwRnq9uziqI50LT3QUO/MLf7EXu4fCZ8LVDB75
lT3Z7wkeYXax+vbqolfnwobEMGeU86ouFB+7MAd9a7xSVmP7ZV+Q5OOgKpGABxLYxohmeeCB3fjR
iIBL2yjYhTDru+mpfUncyfnPx4io7I95w79c5vH7n3pdi5EVtGxN8dp5+nXHlZGpBoI9ul1YUSXh
mfTu7veu6XAHLOXkGJeUJ0H7nsVZ+K3gPoEd9SdP48eM1fjU2Zq/eZX9vXZqh5qXjb5PMLOShtsG
5WkLyZA5hhBe+seRJcFyV/erGRDP+rhmWJhyP/EGvOLg9X4JCzvb5nCS/INLRu/AA+vNvFsPJL+P
zFOMoep9E1MeeyVHWPw6ncro+MAh1NljolPdVr/jpxSj2XkDfyavB64YQPFkm87xK3bQ27GfhxDI
BH8H5hoVjwxQRh0cDxZbQuZr8mhxVm72+PDOk6KczTK6v91ITqDASAvGIHXhf3d3dmUe8a4raBvH
sLtPE3cns310boatdWPRcOKKj/XizjkbfvOWP/P5rKts907s6Z4YjD5Feg/RGy/jD5z1LvPRbA7h
2FPCffnC6KrXcUnbO4/FaV0O4K9QByVPMTIdL8O5Y++owe6CO3agznT0qOI5wx+A7Vz9msdpsU0t
H0IiCUIq+DMD+hXEKmx0V/Rmd+PgbM7Bj3X827FmAMh5mCjZ4DuYvcIxwjrKQYB6iNPIoYuYCPKP
rdx4Fu+TXBQX7Jp7ODS5LoihuLFLWZTbOUKl0Z/OW4gl4Olt7BYWiFcI9rH1IKhl8epo/4JW2Wlj
OQau2uTZE08EcdBe0mg4IXfFguuBcHc8aWR/QjhK2bCml/h9AI+48wQjEvewseFq551KhW1xuSlW
AWnCj7Wg9MJFM377scgjF1/wH2T7OA7FBxi3s2G5nFA+j4Ee6uGIV87c2LNC4YwNOgv3SziEsI76
x3epRHnHGUnc3Es/NqaEq1i40Nxpg1530PzGXOJ4PIOTd2yJ+oJtCstjJ2NdRLZYivGIPXQYWGLi
DocGmjN4+5f9SxodWaqbwvrVhGj+MmKEqzfY32owMvHEzhPxyt2vYHWi3mdmhd+kwRKipfOxU6F9
DmBB85nS98PYWc5WBB1KcByHkZfAg2IrWODZgyXGTQl1MdGOEKbR+E3FDFuXw1aVwcSSymzp41Yn
O3NrVpQaCl9hsKtk1nLzWNGAI/VgviwP6g2bxrOuXOlaucd6txwb1SlCwl+XT7MLd+GJwL3qECP5
1M/sOkB72Abwzmsg8+VAYuqDheey3Kj3Y0tMNiXMKNHESYixRajcODOOgnNBGC0G5lX7pnN8xYct
MHEx9Czd9k0IGsxaw3smr/m0cBwrwgCUSHEuOc8GvSDWm6K7bfgyT6qMiF8dwrYwdmu39S3uE2A5
hsD0LLdxCeackkUefRbWFU/Kh20TP3b46ktYrMPzHKd1c6TDDIk8ak6qoxB/ttw6Tc/LAI0DfiRl
TTtntmOX4r4n+WD9F9724fW4lPmSElsgWGFLdvGYfm9ux1J3J40LLVkGrCf/3noWIbkZ5M8xIXZ7
VwUdgUrqKtgnsvDzrl/ru+ph+4HUGIHCSGSDKlDYh1gOjnocoLsXWDcLweIzWYlXco6La4IgIkYa
bJ3bnGgEnYpTcmqCcrvANpjeMZp3Ha7DD3pCNtWXgI6PQxAES8ALDasgC7kWnzqQwxyXzwazU3cJ
Ome1M3j20C22GSYl6m59SNKJoAhuiXNyUorMrpyeqOgIuwTyE8q1xx9/tMXv6EOQM1hO6x1xC7Jc
bu1v1+mGJJCT+6Y7QolnBSOBGlILdMH4eBl+v8yLIwXNrVsbov/odYTsKHBG7Vm7xc+UrEd+EJ+M
l05/obauXwjEvJT5GbsKqKM4WqArDlmAnbEsMGJ5+vOMMYnGcxw1L6wvG4Xyxt1EFoKWy/0i2GZr
Zy9qJBPBKV/V7+azep8FLA+vzZ8SLkd/zX5AQnHW7ykeeShlIDSHohQNZyd5oD3q9WEV4CIJM484
VNptzUsCweu4T5SPHWrW3D0X6ZQ2fVUXzkOUg4iktIBf2J0z2PfEpm+w/iMptXnFBd22hrxm8lEg
9VuPMC+E/l/twppeTGR91TQ75W1f5KeY3iD7hB+aZ15MzHc8XkhjfFhXNfia2MlUltwmOvIw6+O5
WXwgk3Nv6noWvhKesgGF4RKHg2vayTOlXDnKGIIIUh9dYzd/ldgP31YeYvxtcRd/9d4YTsIo9LZp
m5xErtFwDE+1UWRhdw0uelLeyN829whDmSq01Y+okdE/voJBvQoqG3Iu0kvRhRLXh82G324CPaB3
qvRQ+TsbohsZlyN/q6Is6r30tmv++r75vRfzdUd0C53gSvrV8Q0lny9zbE2+iauwLQbdQuFB9nUf
4jsuYyROzgc7+V4+os6DpIjf4NyOsI4gCLMWs6fbkET0anjsdsx64ude5TJdx3eJvsRrWmwDPocH
x9513kZHwdFy8c5xaFq+vSXsPoLuzD+C7WNz76fdeXnPgyOePZbrSEFGmxSaL9lw0a0jfhawUbo9
n2D9sJHXw+cRRjv8PwZIZqFzDBLROYmAzO8k/A6fjF80sP+AWImkj6hOOOcOTo1ktMbYudC24EbN
4z5YdNLQoPZGLnZykWPnTmhguUc4CAMToW7umX733GD8ragMIKT8IKwEHs0rcb/OeqdxA2pondhH
z13EeuGU6FF82n3IDzHKJr6XJkZghjC02zjS4Ki/jEF6mGHvWGVSAIwyYcHlUAZ9H4gYBb/li3Jv
wbcQuNi8gQsmkPLTSDxltzw6YmzGNjNftslAVHflZmAS9NofpNp4mCNdFIgq/nP8zZziv0ljj9//
FH7Tj86qrWmlK0EqkWaFwAOFJfy69504xYOPbMOH1GhU48kNvljDyc7UgqgcYdMQzyV8snB18C4S
qOxuEpb3R7y1RtLhFwJI9PEKErUkIlN7v4tf4mt8Rarwro8QqonAzVLhsIhYB4caE0H1ctKoGQ2f
yufNoz0excR7i6NjsRnzPwo1YXUarqU/nyG94j9G0w+ncR3PenRYxMk3n+YjbeMK58/r59W+N3BC
VTC8MJFzN1zzp+HH4Qak58O/VRRvCk8LJbvBBQwPxnm1v80cbnBzH6YKOBl/xMPO4+1UtnPqaiEI
APRZcR0ZJhilAyd3UwZ3iTMPv2K6/VnAGkouemHvEoEv9SO3HTHadHxYPApLFOkOl7KTWC6EqHy/
Q+XE2fySr8jd4Qha/cMpMQ7lLy5mgtccMVr8sPpHdKNRaCBqtuVPu3vEBkf5TvZaf8CQHQuBLw2E
AFlbd/+4HdioCQo7zBRPhI6kp+Kd6R2eauVh0DnudkMpa8aij3SfcJkGFYQcFnwKRGAnnrh1zACT
Ad78SXjYOWiKt3rKKSPV1/Dac4hjDjbspeJxOMizMj8nVjKDlfgHoesjUHVhfiUT2/DtG/dAu8DR
xjvrvr2Kn1FdgmtFJNTLrwvH+zAioOgTx6kIwloH2qOMLdi7x55c+Lkn1Toz/uO/AAlwpqi3aXJi
I8qHVXfSU38YkPBIbUmuObMLz5HA3OYA3h0h4kT8c4R4itfBfAtm81R6kE44R2C4snBThGvFlrRY
jSOkawnLqOQQ1LXK5UhKDM5j/mG5sGOX+Ft5S+4Xd8UmHSUHwLVYqpJ49j+fVgao/81pZSrx59Na
Fa1WlKlpXOMf0p16QsqLMsQR772Ij/uTXtgwQvm7ewSyJqbxCC0lv74HV0eVeXzVouxJu2/OVNUe
9m+Iptwt7+ALfCXEx3vmCdYYP72LqR8f0UN8D1/BE42ysxQop/29ob4JD5SzezJVzs3PIp3AcLyQ
QBPGkBpHMyExSZzfh9tdSayh3/dn42U/Ud9zhwin6RWnhi2SXarLQIp5fcU5Yvpd8VZg8HbPo2ca
yffy63iqLnghAloZXxb7E0XOjtKEHg6R9WAm7vINxtEu6nzIss/WXRlh37HilM+pvCl38m04GxGp
t3ck+HlghR+P4P9aW+e/YccG5JkIdRD1l3/fsjm/0TfNip87M/9622+tGcP8xTAN2m/yb1h4mcLo
b60Z/kUFf64yGov4jKYeHM2/I+AU+RcZKSjDAjknWx/iSv9ozSjSLyaTDkzh8kb1gMD9HQTcX5N2
owX+Z2KU2KAX2AxbHCTlckUsmYgdgTQnnctfkSoKoFUKZvWoiE9OlhlRBpX4pFenpnhCmJkSnfSw
JHAW5bNOPCbGb4kMz5FRyqSbZlEApJbQRClRTl0q+byWzIXyg6cM9ZdCl33Lehjnwe5T82JIfVAw
crojoCsVO/xq5f2OXjwtXnSojeJuEWqwbQvZj7oxrvAoa+n3FZ42WzMmfje8FHn9rauUKLGk3F3T
HGZvTb7p0nBhDpfZULM/CL9yEnIGCxLFgBkRce3dkkU3T3Tm7mFflKzNdKBe9KzxwJ0lww+hbx+t
cgnikSC3LSD9a7Pzsoyf5wSvvcFNmX43mBgUapFyhGg8HbTSY/4lTt8nmsx7bX5Z0FhxjDX7nEl3
naK1njrNb1o8EjA2L70qf9dypofABj1I4u5tqDIgUps/F5UpX3utEE9glO+YVIZ/LinxhjVtBXMb
v0rZTC12bCRvk5dPVavddmAHJ13X2i/GxqTsWuVzMFZ9/3XOM2eW1w0MTt8TF2TN0MJkx3BRnOiM
8Kym7OVxnway0TEdIe2Deb8jGneb9I4XSsNzVSzADHPVz0Dlnif4pn5scda+VIKcvejNnodSI15K
8HtuM28zXGDxb3jgv2Vc/vdQuH/dWf7va1xonvx74/L0Vid/YVl4z++WhRF6WreUjnVdAWN7mKp/
WhZw09A30cDFjqCX8i/LIv2iQuzE/xi7/1AK/GfTF8sCrhYyDxOiKUWnAfy3LMuB0v0JtfGvCvaf
O0Fxolb6mFGpkNcvczZRDkrGLhj7GArgBGZaJBwrT9MzmmE7M1etyIxqUzNpMiUZ/K+WyixPchCl
QSbvdltOdlo1FUF3/RUwg2TPqrifOrOt3voknqNMiCsflenRWzG2DD8NerhCL+jA3bpS7xlgS8gL
jb2afetKgwJ2Ire3spjgQS0s+u/WwsivCHwTwE3mtx0EgbbR68uv2zKKDNhB34+6iXiqO6Yd+2nG
lGG1T60+q57Ztf2hqyyTa1UqrPIiasku8GYJkQdTf7AKplNWo9GZjZSnYza+he5XpAyz7A3DkQtU
YlJMSGVVBN4QK2Np4RGf5/azkFsjLO7qwdDRbZ8yCzXMPUu3H0BQJ9/qDRI7Exb3WoShVB4OnGaR
0yFras3Ry/ZdEKURjgyOMTMAXI4+HcN8xoxdB2S4iczyaRIdFgaJnpNyMw82hYnUxEDSkWmZx1LV
Ui9V6uuyTxY30UlVOCVLGcKMtkIzuZNLj8DwyzwxHs06Zjy6WfarJm+zK4w9sz/ZsPiF0Qi+ac7D
ifHqsNblL+ZapJ40pORI6jQ47YjUqRWrsN6qKsUr1Llku+gL45B/pai8rM9plwfmuoF+bgqKyGp/
/RjERigkdcp4FiBEXiHWX81AMRhOBgbwvAM/1Jc8jjYjoQgyaZQfzZGR37ak4DIzClubaxJ2QF1R
FZ5Qf136y4RoGdDk8UMGgNR4LK2vgzIS9IJoPCVrG9vq3gDcisX20wyU+GmeYUBIk8kAcQro3i6V
McaIQhFSLisFhzXrP03TMAXGvjBjIOhVaFVy+fnvR1//bxpIgPH/3kBe3toxfSv/wkbytt9spCn+
AiRIRoIKpBEjOAcC6Xcbaf2C2CRIpt8BTVi7f0ZfIlxEUBdZ4MU1IN8H1uj3wRhF/EUzDF2y4MjQ
JVkRtb9nIw8Stn8h236zkURf0p8IAAZGBou564RAlhhxVYZDIJrR8LrIorol12zX9LVm26ib9LoC
fbKnakETvo20Gf8dF3AQMzL7KsGAMVTrq94kXzZqLFNxMpHZ2Ab6YtOD3ANtmaXqPUYbWpC3L+m+
PI9SXjuztSPZztS1Ora6kwyMpg9KemviJEK73G76PPWt0bpNDITZllEE6JxQFDYgHWg3KHuE7U1N
4aWsG3JXQDt72zOAO7XOXr5bOVOtTXaJ5+1rOUphC7svNNrP8qBbjgKE3tFNMdQ5ZGM+P9b9/JhI
/Zd00L+to/q6idmPCWpyQBrITMryZ8b2wwms1jSav5YdcZty0MrEK3Rmk3GXI8Y+MLXRtOnTiim2
B1TKhxnRGIbY3SZlxKqUnpNkoeCi9T8GZXksm5ghhcarkWSzBetBXuvJNXfGFJuquW4W1eIsHWEU
r8lm5VT3t26+iYxxYuCp7GZZ8r1FwIwxud1loDTo2gxqGGGH33OnvdZRU0AsXuEzoEJ61DAajlYu
H7PCD+be0OLSb5ZQSJEO67wgGulLAZWwlVmvKGIsyODQijPg2M9E04OcD+UeZn+9bduYfNHHMNkK
4jtxfEbAaPHBt8+UzODcCTqwR0E2Zesl1Ub4noYiEGeAwJs1zXd70mvf0WVP7Fz5hlyvGWJ/YVNZ
FSGEDoGq+0wlrRXvrQHSg1Yes4rhWKp6W1d7uYH0dxPLXagWJrjUsdDf06Lx5nyzfuOj/P851NP+
YwbpNMP49j8es29vP5ux4z2/GTDBlJnsU2VJZ0DvyPuUf1owwTR+gcVM1z6CNfMnAhVJ+oU3GJg8
CeVeLByh2e8GTPuFIWSAyQYEaLxE/XvZ4x9DPE0DBwqHGthrpktFZKcxlD/XX4Rqn8QSGhV/abCW
NkKQlNkb6AGEsWI+26KU6nZpKd96WabrJ+ipWzaqYCtV3vxa9EP7+pP9/4vxI+mP9pQ5RgnKIJVQ
WFVkWVTNP8WeiFzpajGbhretpvScDmDwen1gTENqGUGbZopyemZdPiRHIXmPP9cgVx/qrN+f//OV
QCTzB9PO2hBIazpLYxrMZCviMRP5UyWZWahySLtR9qCKmuwdvXRUWOcmQqlWOgOb/Z72ADvXvocQ
wdQ3KQApNIA+muk/EGBcYCqQ7rUYVYVtV5QvcixoQQd7m79nkr1NdelP6TgyRl5V1nUESOYP+kZ7
dGeYRRsRNjywFiWqsWoB/C9G8fZGvi+eoOkZsfZKZWLns/5+mFbh0Uib+gb1tHa2JqqysdQi2lBa
uvyurKqOFMYUn0v0da5UNAynmcpzs4xDsIg7YwsMaAeLon6rRtRP56b4yoUooaCl2/d53GtnHQTa
I4OqgFBMHtWSWXgrATM36p2fKdX6VsAAD3TnViLC4nSi8s0Qilcdov4lbV+W+eAuQYbakevsWiAL
+sXMW7q6rZQ+JAfE0FhZYGuQAPmLCU1pCWaUZeiH695p+0FOsvoFjCkvIKMKUEH1EA1FA/NLKSmR
tZH8Z6u6UdSX8cJSocDB0KjfzHGGHK1ddfrf+beqM1e6wagZ3cWTsDwsUi6wfkqMb5PF7Ue9J8Ap
KjHFec6F7IyZRkHPSPVefSsXZClObN0Lon5ZHPaWBPpvv+g6UwKzIDrC/KnVxC+6weNrk86yK7yh
Taz4q7D1J2VI3+Ev+tp06ejBD8vUUj6KYTKWyDq3TX/ORRKebTLRFdDLb5YJxwJ4h45awhK1G0kD
nGjjtVYV1ETgnrDRv6Q8oy1nMbfSFzkzgUyoowAFTMngDFirtFF+zS0m0gAeRmAkKzcbBQRYFLl8
puJB8zjtLmmZtiigbN/zKtG9dplBoi1CH8hQ3Tm9nv6Qckg3Nso9wLeAlMVj2LbFAqIjZ2Cu0J4S
GCpstexCQxBphACLImY27pS9gf4erGkXiaMowkTUPsZTL6NSojDgxVj6fVtS4/AnM7ao5ujqfRIn
W7iRpLyQOvFIO8EkIhEP5OwQZ6c4E6W7hozhPlOgCMOnGZRw+0G/B7U9X+px6Y+dDK+A1xoFvPyT
3AqlOwlQCTnWcCBssCZuJpsgDGsyU4AK2xtSYMWD0DHfQkGH3kehCsZ1wBFL3oLkZHzWrblN75qZ
LMTJ4HVEQWhoaxBu8bIhUb2qokK1t+1W6QHJk3UP+6bfoK/QVi5HXVpYcieT6lfsr1pSfKl3hD7y
6lnMWg1sTZIhmjHFzjbCgViQXDi7tou8NG1PirqAUsv30UlA3fhyJwuosnQ9DbxGfitJBt8weMV9
r0EgYscIlUczM//MFYMv/lqpsfBDTI3pwTIn8VkAzAwNf0VEFMdG911o4t1pZOTEBAjk7BKsrt2L
bXodJeipunWVQ2OBiQ8BmCaKY0TbjXLcA2Upq8nR1jQLTSvfP28VB2tZxeFly3QrMK05hIyPQZ4l
M97hi6lWV5SW4RX51O4prYcRDMpc6eelb7Pc3ltpuVn5jAgQ9AMFFYV2djOt3uxaRCNn7RQGiTc2
GuD7RbRNfS0ea3YYNo3tel+t2vgpLQZC3X1Os9qfNIFBFM2Ii0+7hQrmc65IFW0ayewRfTJTrW9/
7GYHf1K95VJ8y1Q1p4aJhrWdj7nuwcEgltinVru2tWg5VVWP+iejEaXn2KACv8XqXZHF9b2pLX1v
90lOn7pQpS+bvHsZ9Mu0r+p++raU0uSokgEtt1LTaocOyFYlID5Qn4P7pBZy5JREifk0MBQsZmqk
tAaTDvUEnBXQfuN3VryepljZa5uZXAkITFPRK5hhfLQFoHMbeP11vU+05KuyxnCA9pu5Yyfq+NIV
RvlCqg4d6JRNMoPSTZ5/2wztCTSSDhXCYq73tdav92yZ9d4YU+sCOonIuKtTNF2GoZWeoXGVnoWM
F1kmFPVLPAD2nDEYYpIzBpAU01Nq9kuogY1/Ar9TPsm6cM95X6KU9b+CrEXNbo/F/ppoBv2VQZC8
BJuLAnVZor44EZnChPKmNRODMf3MBp/36lHXobpSOkVlDqY0zAs8mBG8MGJmk2m1z/3eKa8b5BHU
YFZLGp8yoVPhC9qYmGvmnB52N+oMEDeodRwU1O3VSFX9c4sdAgI7NfkVigDYipISjaXa0IZnyIuS
2e2mLH7kpw7UOirZWV1Yl6VpiwelHpGtoDZMX2fp9QekrCTGdkehhzQUNnsv6dr9DlYtw05nVQkk
uE1Kj5ygfBTqxJMpOb9oTaUlobY1mIF5HZ+rzbhAd6mg5IdlRmio4ejPkAGVUsx5mZdmhn9rmp63
Pi/uk7zfH0D9Myy1K2JQ6eV+qaRW+DS0FU1zmVm0WAVvSdpxkpZ98RK16F7LvTPdLW6UV3kETi1O
8Io2Mfq5SZEib9Pn3WvSAZpLK7G938xyvuVCb/mI0k8BZtliTTl3CRwi/obbyMC4K1TMVK6dQfbp
WoN8xWpl+ZcezYrHKSUmRH6t95K9j897AfpMlIsyd/RJPGhjKQJGAKaVzZvyifHW1IAYTzLV9tUa
VvMSL92zWOftW6ZO7MPVIL+qJ/Ot2GRcnZA36f1cEKS6sTp0/ipmZbgtafKigzMmZatl/UHpu2lB
HWSrPuf7KjHlVVbaSUuhZ59jJpH22Wjw/fpo9q4+7Jwmc057BsUzVJaVQRm+j2uSUGDXvc7oC18V
8vi+31XTX5CCdyRJqR8ssaShKxvy97SwkET8OIPyXrJZ0po+5aDCS7WNKRNHuKtzfhBYmckmhvKh
aap00uputGZOa2a1rx8GIsmy6ZJbVvyKEhvDraMV31qJNggRnMhJi4s6izZJSBluFZSGHs0q6rRr
VBGhy0WZ1KvYlPJzP1ZQdMzZf1F3Zr1xI2m6/iuNuWeBOxnA6QFO7sqU0tot+4aQN5LBLbgH+evn
oavmtCW7ramLczFooIAqtcRMMhjL973v89r3ed+SlL7izmpBqFfodHdRnXdfQMgxFfj+yDQTdvp6
1n2bPiRq8gEUyySgHGaQZqGcuEigBjUMeN1FGghDxK7OL219/X1Zru0WksbQ1uJbmcTiUlRh+6Vs
wd9i4Yld6z6T5CmurLEyB1gAjVVtnABQ0xKLEZXruc0lFiCSna+btkNHF1rjk7A9JIFDHF0nhV8I
OlRs7j3oTx+cam6vImFxOnZrV19//4/sNBiQEJ75Jy57B+frOKoPifAaOKa9B7bVAMzRryt3Yn4T
NbuFBBjZ58Qrsm++k7kXOie0b+36hXsRFrGOtyOAkmvT8NUH6BzqqR0NxqcI5GxtrM7nR/6gPgBy
NK8Hdv57pWsunuZhvSYug7JsK1mH7oqhGE9NNWAgdk0mpnjq+a8hVWzSLZr2z9sfi0G8c736z6PK
3zpz/7px8qON7n8V4Ry82g/Htc0zR+yvZZd202IX/Od/XKOkK14cuL//wl8n7iD4gxXWBk66NGCB
c/5w4nZgHQmOup7pMfh+bKyIP8gHohmzcMVx/frWv4qG/D3O23BGARQJDyPw33LT2a/PuNBBg4Uy
SR2SxC1/Odz/eLAsvUC0rtDutu4SynRUF+/sYBoP8+zXGzvU9tkohu6C5Ave26i0xa1Qvn/lmbm8
dMii3di86QTKmsOWXZ+377q4bleF5ggg+tTc+wl/J/Z5s8D7lBc/3OhfnNC/ByD8q+K5HIutP8Hw
zPve8vlffnorNyD/RsLZ5oYfXhdEAp8EJXFoD1DEN13pfahka66mSfKeBFmZHNnJ1itHWWgeKzf1
9jJMyt1gprtZchPo9GQr1uLsCEUa54fff2yT6pbybf1EA93ELF6Kj1EemBtyr9k/2VoKwiUnva+d
ZICWaU6baO66DWQmJP9lUp2pm6WHqjLQSAbGQDRjaO9qXclTUxT6T+XEv2XG/VSy8IHQ+gs3y/N9
GkXmq1IwZ5AiDtnObSm2khLNlP7Q5eQqQtjWO6WiHdXAfBMsGCMw2o+GzrLjZKnPv38uy1VePhbb
YTwvcgQh7PD1Y/Eas+BUnznbsCn0fa7SlppFX8enSCTYi1Ine6rNmdykvhk+/f7SS5Ho5aUZzjQe
MYhy6e821B/HMwCrLht0SOVocKyV0YAnh0v1zQjCR9cu5gs+QLr6/SWXMtCrS4bQauET0uqmcPWq
bsXBLOq7OkB7PJr0zvzwqaibW3CJb13o59u6sMhs7LUeZTo6qy9He6k4PXmz321dmRMBxRkNfGbl
dbuyBlir2S5gww/tI1As7w0r3qss2+VNCyDd03qESkgX43UBimYebm7VUzSIiGaDswDT3KeCH7Zx
sM3N5l6VUbTSMKNaa35kX5a/cZd/9eWX6iOAU27CT3e5NWI/i4YFIuVFT2ZUPevaf5IOdYt6xD3R
IcUq/Tfqbj9X3Ri/JnO275A24L1+m1IWdLPs046KRIu8K41ZO7NQPfzd8QPikcncsmm7U359VWbs
tdu2ZSBgzmcccCfBoYP6fLsweNK3xG0vM0+Wx8i1fJeVBcReyEv6cggF/jhmdes1PEYXkAnCd8v7
aiQlVQWTzuksG9R6U36YrXxjd+3733/T76/Cy1clREOA3ojljbXQezU9tS4YA0ZYs+0c+0uTVZem
bj4GZvfRiYmIo/NeqRjttPY37AXvTEN8HKWgtTvbqOqBy9YxGhkKGSkJmW9Ue39+i19+tFcvV9cW
yRDFfLTAE0e7FNfC7T7xaA5v3IKfF1yus0SQ2OAMHabql0/AN4pQS3tuttLVdwFlz7ByHnOHg3zY
I5k05C4xk6twpDRnZzGxnhp02+8/w8/Dmo/A2sDaybYEk//Lj5DKrpNVrxkEIYmFgavEZlRO/cY3
fUlu/T7UuArbChoH9iIReXkVpAuwO82Bq8jgIZ6C+y7vHktW20a3299/oZ8n/ZC1H+ojVwVM4CyK
zh+q49LNhVl7fbN1ZtUc5jh4SheyjN0n7p5yJVyU0H4r7vpXX89ZdnYISCHPm6+eo2gsywfa1Wxd
1d/HgrqRnzSfOjc4Donz5fff7xezL18QTCVdZ66EVu/lF6ypHtrR1DRbYjDyDZktCL1CNCbxVOl1
ouS4J1J1WI1d+FTFnLNrZb/xNH+xs+AjhAD06XODzHdevR/9GBlm3dXNtvHdK8Hu4pTWg9x1EaLp
qf868VguLUumG51We/att+nQGG8M3F9+CEi4zP8m6wD8mJf3IRNxVdtJiQ1aV0+OY96S5nc1Wd29
stQjW7tr1i6E4943QH4rR1fPbzyHZX56PX+5AHVowvhmyKh+ef2hkAUh7nGzHdph2srBuBSZiWUq
ksm288odEP3tAMwPFj4ByFoQRbxKgGNuDNvYdp3jUvKjXu8CzKG3mx0CU+ApQ660+f0H/XlwotZC
kcWOhA9pOa8Gp0lqVkLgrMXCRRRA74RHuZB+wonSxED16/dX+3nqZCkheYESrcsYdV/dlXa0/b4j
z2ZLzNDwJcvQQTuVA9P0re3t9yiDl/efl3zpf/mBZ3vggV/efykjK9OZa26t2r4wcvU0c4wmc7S9
1jFb2jQayVFupnJXF+WRNB0Bu8ccD5SoNr2ZofoKQIPJhAJ8mQUfOz/Elz+SZK3Kwj50HpsJK0lu
iIokwC+np+XZmqDyDoQENY41dcrPcVe+AW5//awCcwGj8F14tRlVr2fjsS8TXyX1vO05QG09ryCF
JqajFM5utEnH8q15+fXs/+f1aHFx8uQgaS4//2GyTAqUEqYCeN5wMDiRYO3dtHHkvzECX0/Jy1VA
/IahCbFw2bO+vEruphZkugI5ezTjlVbJp1mnHztXXbaFiS52Lt644OtXkws6JHHRqLZMh7PPq124
VmMSelaGSYO+4NOiu9smff1sE8Vl5Rlqr4F6lAR1/8Z1rV88v2VP7CybRPI3aIK/uJ+eDDvZhSjE
8ho/nWIVsivnPuqI8Ebs6hztQRFFLx/C+Vvih3elmb7zw/IyYgc0V8WTbdkkGApgpn/vpeR+cFBg
jgrQdSLqfLXIQycHhMi7sBV1G24iHbsXKorFWqhJXfz+Uj91p7lW6ME7ZgzDhHKCV9NNNhl9lxsp
9jkvztfNXGJldDClBzSoYk4JW7C85safLTDD0W6ie7Dm0Am3t4KvMgObycf00+8/0y+GA0qFBVFF
IgqRSK+eSl+7CdfKNChTH0s5exEKn63aesH8bDvTk0Qeuo7TPNn9/ro/LdUBSn8A1vyPKXg5NLwc
DtRsmM+1xMvbZt9yun6L5qnIig3wVBg5oZwvR+DNJz93KDwQQQ05oKi7L7//GDCVXq5Uy8ewqVxb
qCmYMF8/kp6syoFGB1arfHS+eCr6kA3pu5EOwj4Kuq8AY7GysreB2miJ+LaRajrkIDsLWyQ3Rggc
Yel79ENWHTTi0JUbxIA0SoMWMRXQhrr0XN0ERpO8U7PhXWTubF3ApR63lZmXH7yiBjHnzObHTs32
PnIrse+TvufAX9a7OgArCxN6VUyqIDgMjGY1lvu6XpxwE5Fq/ljaF9olV84IgqNFKey57SxNa6Ti
Q/agSaWN4dK2H+sR8tmU058Kx4yun99657oiWz0d8upd0dIsTEQRbJMaNT+b0TzaxOOor/Ksds8d
noBm5ZtNeNKjlT2gLpXeXgXdm7ndvxgVPAm2T5x5KPn9NEkYE902rxe0RUoH37H7wE39VAXqY99m
+H/HmDNOe6gDPKCT8fmNsfDTUGBVdgXIQIc3FAPIyxE51zJ0MwjC25EElC9hXkcPthWVh2I2H71G
6Dc244sH5cUmiUIYQkgk4ZZlBsglX80GRYpbIfHzgQZ4HD32FgrcIg28DX2+6HM62D6oFQrXRM0Z
+tYfo/E9bRl5n+RNcIoRN38bkOltCqmNU1fQ5SYUIKXT1tQVuX3RMptl5qRvzUnYuBhqetcBf8j0
WnOvnMo6uy29vN/fwp9nEww1nu2aNICF6fuvXurcmybRjCNvUxOX60A16XUj0vBdqDRjx09gZw2U
7zsbz8ob8zgbgeUB/bjr4YZS9GD14hMQOPn6XU6sqItpfnfbKJElTBpZIi3xwoWQHKIWIDdIfajS
DJnHEGsoUSr1ipVfGMW7yCtKlHpp+j4ufXyHOkUS2nr0XSIimtEZ9O5Jqmp6Cv3EubDV8C0nG+gs
iXMir9LKz+FocXKqo9JzwQ6G4tD1hcZqm07kGtUe4YLW2Qxy2KR25Z5UWDWbZCweZlE8OyWdRzRL
1YXTtvb7JiiCj1Ml1FpVVX5VakdfQFQMDgqm8HWX28GaHYu4RVCizqNrt+E6qvui2KrChZwj8uaQ
hNK+r8ygqjaD4Wxn1ttD6fX0XDrTImAFH0quexKlSlVjHWWZeUqKagRP3oJJgEmLuWiqcGbXEqi2
qKgvEN1kciOKoqku0zaHoG5M/HsEe/4UyXEeVkE7ALPOeuOZfbZ1346O9+zpmnRIQ2Ss2lZrgzzr
LPVB50Ju5nrUN5ns813oRDOqEyN9l4PjvaH5BOxJGREMVTugTi6ltUnsIHhO7N4aV4YzmCJehd5M
Pk8JvBcpalmfm5hq8i6rywh2rdRXHkTLjZeYcb2TZASATjAM3FVT1HEv/LG9L7oOm9IYm+rDPOT4
VeuiSleWY4izlVrqCoUWGo8mLT+GTp2cvCTpdkSYYv+Ocaku/XpAtEEnt021OK8UFeUP7GWwEVA5
HZHtevKQz0mwLcO4305OVR+nTMqDndbZFzMe+utpIppkyoBKzNaIDos0kuPk2uk+ADJKD2EGkWHS
t23NgqE2OeBTsEgnoOLxnVcZWIlBkHjitKFxtPLE+6pBaWK2902AODMn3ngbdpS59qk3hTQk7QY/
yBDVzsXUcCjeVf7SY7QtN2Pv7iwt9oTG+8EUWmxllkCSkEj3UNU4dN3qdO+GaX82Jz89JhKff960
861p2AnW1kHgLselMB3nYIpvAp9Ny+wpcZk5qFJmmd5ZMrMua0+V+0415mMjnPKU+sqDdT8hemqW
+DUzJfVJNxlsjtIXj5kUw043YfAx7f36MJeuxuc9Z8laZ7SN076cWV7L6SoyBg1IzsAzZpJKdBwR
8MGUD7bWFOK8177BS2alt9LW6uhWgXgEmi+2tOD1bWOwv1jNVVhfNVMe7aoBEMswgSdwOuvclXEN
99d2ryIf0lPdjnjxrOBcVU241nGIp1qAw28RSCA8VhU6aMJ0jWM3jfXZ82Vzx2vyAeq9s/FDBcqH
MwWeHNJiRZeJoxmmxmFGOLyZPYMktqwLtjqOxBPR6PpWJ/b8WeU8zCEeQ8A7QX6bUV++6k3Vbco8
C88oOfyrIIiGq6afg082q8BnURo8uqiQT/h0Qd0sz3RsM/BvunXPhKtWnOO6qTpZSiTwTrqMULsC
rv1mSofuKnJHulUpuST3Fh2C26kMu4NFPhqORLM+hSqe3hkZ8gen1dd9YetbsgfSE9FU1W6gsL+z
gwhkow0UPR8FPBzTC081p+FjVsjn0dcC0lUkjbVpdFh+fe/GL1oWI9UIcrp9eZ1yRL0u4wx8ObVG
2tL2bMzvump2rsYuwFBYWhWbRcxFOI99K0M07fXOlZ+i0l/5+fhQEtWLRY5k1FFa50AyfrlEQ910
wFwnM9PZNE1DQ/n7Kth1Je0ugrFI7rBTu0IMzlr7IQ/43bINSdPrG3lCqO9/IYiTWKx6rE5OoICV
hCOG/rKwaC03GXDdkRvxVJkun9HSQ3lGLHNoumg41nl7oZIwfjeIsNkhWKqPBKCpc5rl4Y0hkcIT
GlTf9mE4f5ybNn3vT+50U4rkrhwr46s/By5zT0oIoeqtszOZqPbkAEgD/d11ELWJdWHEVj+hg0Kn
1RNLi9wFfUbwTknZWId5KBcenFTHucigc0whv8xqGjwMwQCBVpMcTuRBHw/6UJZNfJPmrha7oBNk
I1nZ6HFEtEogWL4t9SZ0lLEa68kf9r0fE2yf6ZhuIO1dvc7qAV3TbKldpMryRmX+QDxw7WPhks1D
rs1xnTQNxMgxqr5Ky9Dv80QYXLodAKdbOnrvGC5utcSokt3Ykp4hqY4Hax+5Q7VNsGbuWtFkyWpM
OnHqAvPL3FeLdhdScubNKwd/B8rKyLtqpZbvhVnmJOoFEuq0HYZrVpnxmuL48DHIDLiwZpHeV0rH
u6IkRmot9GiD8dB2mzKLG/MHg5jbeuNmXajW/Pni4MUz842ZX4zCyW/oj1bf5tLJ1qi0CR/gfo0P
vnama2UMVEWIlyA7AEERUkzlHK1EYoWtyv40+PRkMrWfiwD2GMeT51HY3XnwHP0QRULNO5IHk3NU
uc5X00w/qWAI3sWd13wxVM4+sc8H70GjmYOWsKgmlKXZ1WQqxOg+Q7kOKs88KyUzSMu9TeGx0/ec
gwLEkFl+YknNP/QzkrlhaHAWlC2UiRimUBXfmdlw4rwDBkMbUG3a+JQ38sb3iPsVQy0uDc3LOsTm
ErMCxXxL1h3dNaszaHMrQhAMT5e3k5lD3bLGbpPQgfyoJTD+R5jTH6bUTcwdizQJHj2CvLVwsT2n
bcXbmSTiOGn7iEjOPRS6qTlycObZN7N3nWNHJsbAQ9i8+PJY5ZAAMQW7TsPSDvvaXO4JQrmRuCAU
SMsuSPQxSsVEeRfV0GYz2QILi12nx5DPeMV2pb1mIiXOuAtA6C/7mCYXJ4xJ2AnlgNg4Tncs3fKk
u/lk9gQJI51GpMhu2ivMdh/0bKmNfIAWkpDyPXYARVOyvDnmtaveDt6XUbEdE3pTvRHAzJjsbxFj
6uB55Yz9svC2oQq2hdH7O5UUaICiMlzkw08+TulD3mo+8qi4oJclj9yh7FNRJyXqKRPQZhjEhBjU
7K5Dom+8QW/Dwm7fdXivLvqlaNTUiX7v+0V6bPOYGaghRsw08+5UBbwqmG62Y45WyxrNatO3eEFR
BoMTwg91YTr4Wno54JAaq62qDqnCyuzG8p6XGbBgPJ8zVYJCNFW2bSfnuvNRH2e15d6EkYWOydOo
UPWU9rsuTcp32aima3tWLfyMRiXnCbXRyaNheIPjqdrPeGbP8yTfsbYRtcSdYQc7sd8oGrajoy/a
bUqC31ow0d14uqeXilTsUrZpfTs6aJpCq/gcofM55TkFrI3f+yGZaPxgSSOP16Qr5yuriq1tYrju
KknbcNvqrDlwBoKSOtQaPDthj3Yc9w/8ndPA23Uc6LYtVXure46L5ylICQzqMtxNjNpjn03syNCh
72s3d9knR+Bee89nxoKpRRwmWfEkTGmvtM6Gy9hEWEqQNckWUYsuPmlJDolAEPDr42fHN4hxQbd/
ThCQbjw2gxcmeUgPRlTVl3kZT7dDaqUXTpeZ13FPaO5gmxxyqj4zYF+YIyECNEw106c1XQazDdys
cacHf8RTIEUlb13pI+uoCxfU82BX5P/gVr1y4jIjQKMIXOTzZOigNB3ZxougPtEjAUMvpsnB2bvQ
ylf9bElYbeRD7kQyQMFz2jhbj8RJb6ThzF996atxUyAu5O/gD2afjrTzeooSh6ETNtVH/Ezx3WBk
6qKTmC52cTRC0KBkMdy0inPuWpqA6FGdjaCcbeiFtoEzIJ4ipqmqmYv7PpfGZe5gyyOgCV6prCww
a4IaJvqaTe/OWPQ8Hr1ZuPq2VdJ71kPxzZC15xJpNDk89CWmIzUDFMjhqFpUKZPK9yO8h0tKUcYx
nh1gOVkpb8lU71dWbYkPSNzK98UAI4ueMDDmZc23kpLtS55yU+dmYuLtAiK3Bvxb++8qQaNV8TvT
hwhV+XN6aCu7pJILiUDnRn3WhViXgweuqDNRubYeWLolu3ygFzR1M8jQqVY7SxghHN8ui7Zj6gSH
IYk7OIe5+jwxvDZmHHi7KDSCnceukd5+NxEcUUeTce0VcbvnjKAuv4tpOreBlDwXKMatqDKfK135
G78JrWMkOzhVUwKuijo3+bJduGvnUq1kilIJ0/amHT02dY5ONqaMxmczi/Fx2zwc4sePtZjOtPas
x1kZX4JSxo/D6KSfBvwDu7mPi8+9USDvMLMqW7tdeTvmfXwk7jO5nIyBud31YOwoLCCeOxJGNpbC
uhNunOq1muFsGstHan0KPUN+GXaNpVaeQ8BuTyrxusFhTbKjjQOGPV3XKeNQQ4vYYizqjybV6732
RHS0ZgeohtGpjVWCbItDxcva0HGy43I89UxWK60azi9GK64o0M/2OpkbdCIUXQ9eJzSxpEYa0A+p
oo71tY67e5tgt2SJJBqBExVJvc3GfN9QErlCbhquiHg7Wv7Y7YkHZXsbE57KUbhyL0bdN6vYmfxV
lTrDe9fOMIooo7bXUUsWVl823pYKW3kyCsF619ibIbmfPTc5YimvzBUBuuoc5SHtG8V6uhrCht1d
6XAQkPfxmILKscx4U1KSoAIx3eEv9Y/TEDebNBQxENPK7S8ixxp2pUOsUWGUaKxMpiSC3QmJMM2Z
KDq21HsqA5jI2LtvpRyzCCF/EClQ7z1rlGyt4LLJunOvOS6y7GBqdYbPMZ36NTvoD8Imb4s8H4pR
CPauYxcNKZURiOY+dnnS8S5FgODM7/Coz5EUW8cA/TQ3LNmu8aQbedFiYiktpNKjuxzixgo6mZz9
rZ4X5as7iH3TQZ3v+2Q9RvV8P5T8spNIMgAX40xspVtp0rzirLJuhwyF6RiDqjOmmTdWyK1KAnDy
5ryjvg+kkVbFKpGp2tc6Gy9DSYHRditvHS2GnjyaEHU7xLAEGaBjww+uLCfz1vh5Lh1cw9ssZSh4
iQXoaDJpnaT6qpRdzAyY30bodldeij5Wq479rt7bvvnAQ3gmqeyRG/U4edlhdJv9pHFY9EV9VbMi
u9uhiVW9SaOwhfamHcEWZZ4EZuRgKiGvGPrayWV7tGw2QfNMogszJXBg18MblTr5dB3Ojb5xU4zL
pGiVxq3rZYSLxdI+h5zov6bCB1Jrle9nepQVjoh2XLcxxRPRGno7uV0M4o8oO6mF+5n3SayIc8t2
E4Pl5INN6VaKYhHKdFCqpejQ7fnXEXGrGG8H5/1gOffhbMPULQp19hD1rVB5vU8LGDWki2Tovaz5
VDY1qbo8zUNa2RbxGw4nMzG07IQcLLFWzHk+dcRHu50f8jbmKMmpnVVUUmiZ5BeKEzDfRPpgawMo
g0eqNX6XL30Ef7GxGHIuh2vKm/a1Zw/2NpXCvEIzHd44YR+e0wSVs6V6eUAbR3SAYV1knJLPS9Ub
xupIctsqzNPHaJoqlu/MO3dJZ1/lmJDOZt2gl6zjnTk6T2FsQR8r2TtEREBc+bopeLlG/+B70n0K
LK0PFqyFgUb5eWBrgLCw05/EaKjbSiKj732OLtFszUfKzPQPQCLUuHUCtfN7It9c2y7ORi2jqy7J
xaegaixSu9JKmHjBDKppOYKCZh3XpcFKkZh++tBR5PEp4+jI/uzNAQtUbvkqXg7IznkwXTbE5DVu
lNknzwE1kVPNO3ET8AxO8ViXp9J0phBfdtB+Ff60hIQlkrbE1HWHUk7xuyBQ49ljTSaHTRp3qnGy
b5Eqpkudx+pDWzjZbdeZg7UKTCpaQU3Dfho9a99FAazqrLU3GcWarRMnDJ4qhk/b1CGvot08xXY7
3VuYQvdaZMNDO7vVDU+3M5Fsp8khitj4xNKUl0ET51ta9eqEUybKt5x3IAlZk3+KgjTmfN6BUvb0
2KydpIJJx6WvOnJW6KA1/YWsdU7dUSLdajELTI0PCq8eurPIIEnEw5Rc95FR3BXN0Bya1GNXE2ZY
tLa1tGNaEJyP9C1cJh1h+rEotGdW4z3Hc0qhAkWl2A6F5jERi2rIk90xvdhhkH8SDevUDLwC+I/n
ifvahzJNyvti3i/cx3Jy4vcGW5ugmsQ2zOoKGontAB6v68UGoVkmitkA69oFzmPaOpTRAh3fMcff
UtFbmy5HYlr+bE3uMqqPbNS8Xe0TtuE0EsFxeEFEo78Kw2YVWImJPYJh0ov8Y1dQfGgrHdCEML45
GaoyMyHASxXOap57gins6ZDQbFjrtCw3RogRD43jTtRZ95hiF+TV7T83PcWaJh9J9kp8CIxIgVVF
AAc5WxQGktQ7Znz1VTB5uEVJY9wngai2s8b6mA9Zd5FQxd54LLJfzYgluvMKe+fOnvd10pZYe712
Nj0bPX/AVyFHMZxSHFCXiwD0gnq9gUHIJsdrHqp25Q4gXRJR5uuE3zs6NRILbh2VPkqw7V1v+uQc
ZMVwpWImCtuMsED0PTnuhLRviawuE3a5MQejNsTj57emsUK06jOYdHhTU9a6/H7gnpJyfIiT0rp0
HAxJbov5w5yq5BDK3GPZHcNT2vpHApax7jv2DgwKNasabfveruz+znKtYj+404CriF3hCgG03DtD
Lg7u2Out7eCmkE0VPJPXmD01JAk+UlfDszKmUyw30k6qE/GH7ZeILsGppKkGQ4IyMa7l/LKG5nIt
4kzuMT9gFyLFzymn5PH3vR57aea8bLcsEjK+gh/ANkJn9LJfNtKMyhLThv8OqIqM15r1zhIPZUZN
OlfvSvzMdx6f6oGey1eWJzYtdmEGSPWc3Hv+7m0Z49DfBzVH/dwkUmOU1bGt5phozDKhvuaJNz7z
LzrwHvM8QhKH8C4av68+s0uFKRqdDPVmJV1ckFinEvKzOQSobJ27CLXaZcaxe6IJHV6klqbBSRat
e6XCEkymjeiTzVHzhjLg576ZF6DEtmAEcBwkqP7lrXTMso7nIK63NiXvFqUJ/agbbFAsR3XibtyI
8OAa5+RbgqSlxfjqESJwwSOxdCF9ZBAvrxt4MyO6S+vtXFk5JMeoxnKlB7mJkuBeSecZZfzDhJ54
HTYSFknCRt2jYbDq6rC8zmeVo1r0nik9ZFc0IsPzmLrVRVBP5Ngs7pxitivks+bSpGosmgn4djY0
O75hbXRXVLQDdmqKacCM7c9RU5+jEqehpcDpJqPYFzOyPY/2/KWYy+KzMeEaAIthH31RZKwLc8Wx
2/fvKceArh3m4UOTWfOmifDGG7J1NuiJcnYzxQdARjpeDdLyP8+8O9CsKIAT3z59/f1L8ZPyLvBQ
3eFGwezt+z8rd8VUoRgdkYsqw4OA3Ex7YQpxphIPz6XyqQbVfpDc96GRMt1kX1LLx2AtvTF7ox/6
k7ABYYVtg9NziKhCRfzq0Q78RKW9WW27yfFv/CgO6VU44/X37/u3bEz/MwjSv4sNe2F3+rUjavk0
nys1NUTqdu1/fg8ei79Wi8Poxb/AWMZtdNN/babbr22fd//5f/50hCz/z//pD//yLN1PCs/S56ov
u+WvxSQC/sgK4UX694ik/8vniPvnfzyXX/6xem4+9V/QT379/uEuvvzzP/jdv0xPvvUHOqwAKfvS
//fQ5P43KMngRwK7EzMsAko8DC7P9y9OpRX8sRibMHPSJPCXMuv/A41Y/h8AMBxb0JDx0BR7/t8h
Jf00w4f+YsfiHxYSnQWL+XJ66G3KfEqSUJgPRXCX6r6lsxVO1TqoZvOTo4TdcwjMot1oLiZTcBvT
qhunmlCpIQkubC1qKnYNPLB0dt+HodMKXKga5GLamfMnAt3hSc8GWZ14nsI/qTZ/PtHrP2exfzAd
XFdYPtt//sd398yPkxsuMgtNzyLd87gj31/VHwR8homfeaq8cZP03vRMc8a+y3wP3IMWM2ksQjSP
1sAet8qjFBZwQXAZJcuJpG+OtthYLuB+iBT/dmhVHCkstme9QV0uTiiosJCRyxhO133njE9OY03k
OM+OcU0/Zd4F+PW3fpA3/Upy0n6aOZib7+K8pNxulnS5fSmTy8guKdBPSwl7pGhFIO6U1TQTzeEt
ccRrqclyK5hILIReIeAqd9Hm/XArrJ5tUe5XeuNaHozaLglWvTYNRG44cX4Y6r+47a8FjculsCYA
MmRRWXg3Ly+VVoVrYQzTGz8gKSAvlXlsjQgVi6AjErRRsI/78ub/1yz0bvjadH3z9R9Xz6r9x26J
+OPEVP4vyDK0fzvl3CdfmWoSDJbti6nmX3NNYC+zBrs1D+sbcr/FZ/AnlM2A1wayCvOBA+4Iof4y
Df0119jBHzaOAX/xUS6/s/zoL6iRbf6BCwfJzWJ5wuyBkvS/59u/hglT9b99W18vV4sID2Eqc9eC
XUI+9HLYeM1IJ8Hy1J7ycgWddSSjqvHV7u8Nzj+vglGUKRWYnHglfrWLSgzIochfam1jRWm5WGcG
sX0CTck6LptiU6v4DUvYL78ZdV9zMaIiT3qliZqrZJ4n11f7wrWr7dSAZjBM1W5+/82WB/FiK7d8
NapVIKEQfbP5eLXe93HVtRzD1L6yijreuGnp+hszERVGf0FvKqaISMwoK9flBBABqmVs5EfER3Q2
Gqv2Lmqz1ksXrfiU2iOx9WMJAOBO+p3T720VuLREp9a45ORj2Nc9ikhiDVIcoydOziQzVno+KQp3
h7btjKvff7mftu3/xdl5LceNBGv6hRYR8Oa2HdgkJYoSZW8QGmkEbwpAwT39+cCzscFGYxuhuRld
aGayq1AmK/M3s6IqbEWP1N3kUjMXaXtfTh6PtK7048wQfgUgcBePAjyFrkP9MYuI57Eb6Z+tFD+h
qE/yQwM1/5TUKh6UZpWcRq3gllGE02/M+xVicf5pALg97l1AENYsCPb2aLU99O5cR9DHUlz73kR+
9Xs80P+Y1HL8MtKJ/KAAvqcK3dmoDVKvVdTB/OslBptHA1tteODvAN5d/obOU4CPFE7h92Fag/dX
TFqgdbtxsl+tMKDbMBo1lT/IDJb8OyVWCzXsQ/q1AGT2LpJj96pN0ZFGSL0xq8tLBEtVXpWgkT2P
QGhCXg7ItFpda1TegGZeiAdY0sNXmHCoYbtl8VkdBuW3FmKivDHAq51KVMeEuAN7m4TMWOzUEW7X
yLoJ/Uwa0W8t78SdTJv87vZivppG7mBeWwazyVeDLHo5tlCn5ajhse7HnKv3UdxiJ+SyjdpMbGn0
Xw3oNZQJIQp6t+sZi+MuqBDCHZpe+EqLwnUElbFRnPrp9njmxfU2zZozQz4T6QXQT4t/XI4nKXSQ
00lVgbPwsl3dDumd3g7dU1579btMWs7fnuFASzkNCOWitEeCfBkv5hajNjmIuRf3QTfix8lMGoSj
umM+KL+AH1S72wNcmUVK4oTkXnINGK6XAQOOw6kAakFBwg73OUqYh8KgfPdfokDWgiVn02JfTKMj
Cz1HnL7yNcQDKDTI5qjB9PwvUZhAsjMEp61XmYM3iaATt8xoZlYI54jgiLLRP4PmNBtBrh7BLAlS
Bnj1sApswKiLTxS0ohOsSsZiGhMNoJ5Km4bYfT1pX3IqtY90V9I7oU8R4GYZ0+sFAlsCHts4Rta+
nEPma80LBYz1/PdvRqsXXWbpAV+Obm+1bzLPOE2F9X+V0v+/qYu2sqPBqrM0NBVmDaq3l2EAdNpu
ozFcJBaqg9vSIkmi7qjn/acx7xBSrkCIGcYOuWs/jMU5qLQfAz0zKFhWti81yG8endW/X08O5xjz
D39Vfc0X3ozdRL4sgBlW+aMhX5RAV06mGLfyqbUJdnVeiMBiKFwteWYGcjzQAghCZ6PwFWWGlZlm
uLGe1uaXB7Br2txwiDQuUpumcdOSun3lB3WhciRX8QtNK3E/NE6ycTjP/6vFYTbf4ypSIhQJSYUv
P+XIx+hkLSu/K1GSApGDI4lq4XEHgGsvhxQ5yRyhw1odq41BXm8amIga5ydaEDMxYMlFDOwwQFGt
rHwb3Nv3RFrFfUHry69kU1G/ja0HiXnEv3TorXd9nmb3mYlOkh1Y8cbKuTrQYa9iMQzzmUyLrH8x
B4pqG2Vb0gnWQ/FHVRWapmOXHYM2MHYpTJeNTXp111OOnYXzGT7nEhWryylvAjds8kwp/MTMkxRJ
NhHS/GD5vke+sL9L8xI8aU7B7vNfbhDiUifh2nJNtu78vnp7OLSW3ddJL0maeDa9Q3QVVS4vtDZu
R3N+716sqDkMCTlPr1mj5opfhhKGM8gxJ6lQ2s/CdUee/Jm8QxtUeRgrZJRd0MLnKI/wS1Sc7L2D
fir2oCQDtsyn70zceDbdHAn7zOpt2GJ9MsB+Kb0XR5rfcjMbn1OFa5CHTOfbesNHSoUA+Af8bqCX
fG/QRUOib5AHRbHks+GYGCOHiGAUWac+FHKKHhB+aw/0luOj0RpYTKHJ4aNQU59SAEd+ng3p+yqf
7MM4ca799WeApkqdwOFk4P0yr8Y355TiNVmv09r2o3GE+6KSoYuk+347yBX5UOVxybuIdIvirMZT
6TJKrytKNqZD4ddB9ius4qfBhgURxzE1EK3DGbkrPkSGAutwOlIktnZ9YPuRDEEOpQXtNMA0iMbS
yve2sourE2f+ZdCAqNahacH77fKXySDuAJ9PLH99kOdJqzFwrQz8tPQED2otZAfonALwRN2NjXd1
rC4iL+bEEuiNSYQ7/LzPe+AbVo+UBsj3PJblf/nIMJLJEJEkBhV2Ociwm/RelXDX3JpuOfp7EWXw
yNrd/spXt9E8IJSOKGKp1EeXr/vUqAyA5fOObiRuUTBZD8YUfPn7IPQlDMj9r0nv4thQFUvEKl0t
v9ZccZgAeu7KHqXz21HWVgUFCkhhdNZ4LCy+jW3UIagbbM9ykguAXmb6LQp66zACyXwHLse+78O2
g5+ioIJyO/TaLNrkS4hEsC8p/15+K2j5scyKIfejwoy/mJlK27furbvbUVYuGR6rUOHnyhKtuEXO
NDXBCDEgzn09F/YDekw9uCGJKmEI+KwOzYiS+v+rwH/43wP3bTV4ZUL5YFRhCGjNZYTLUelDTw/d
TnJf6RrFtwwZ7+ouNPykdOEjSLrgeudwzxQYXtyOPCfuiwvAJN3m6IHnxztsEdnLkGtEIzLzpzHH
Lg8R6P0kJ0zn0jr5ZPNRj6FT1AfwWmJXVpX2eDv8yue8CL/YepJFVCmyyXykNwesUIDHDzZWIrej
rHxOU58LAwyR8pq1iJICOKmCxiKKZ1p3A5nnXULFCZkAXZ7A7bUbB8r1pHJYcqAAnSFfMrzFU31S
BrJqVKn9kr87FEn5jQK99d11E3vvSZAcSFabTwrIBZRHO/d8e7TXKYtGM4RsFO4yFR13sXhBHatd
aauVn4j0CZuv4JBVwFVAwuPt2jXqe7Cuh9shX99/l8tIQ8+KLAld85mjujh3NEP0YRwGpe84wKY/
Us7q/zXjuuofBjjM/+p8WN4etSKa50FGzTseAOhgQq6iBYhmovd1yCZ3L52BA8MG9vK9brTOOVDc
Un4i8oqSg4aSaI2ZlltjNClbpImdaWw/qqniwAWUkgeLHgZAngbUwbEdd5PmS2G1+BOmYflDhg6s
tRSG3H0G+vqExFUIcMVJmn2JRvC5BTdanuoJhC/Kk66LZ3vZRz9SAI3/3p6qea0tZ4rH7WwlwrsP
DNflVs+tKS0mFJt9y7OCh4bLezeEtvHFaBAYuR1qZSF4yKfolkFiN0sEXoZCzdRAZAahL4WCR4Af
jtZ7GPYaxYs7gksE1uJtnCbX9Ub6K/MThXiGY3F+XoYUatxELrREHzUDCbGpD+5Hlc4O+yW89/QA
xZS0B1CeV/Az61pPnhoHQu7fjnv+EXPln0oW18RiA+RDU6Z6EwBh8eZsPYMaci/F5J61IZyw73ZQ
21cDd/p9O+za4LkQWf0ziINUYtFcsu0gCsHE5ji7OynEzlIFYugqKCjUmND1bQu4L3F/ICrRAKVq
ilMiksm//SOujx4dsQiPEqXHzUzf4/IDeEpUIzk/cZMURvWSGQ7Oo3GLzWkvEsy0IsigFPmThyTC
KsRMU2cj/vokvPkBixVQYjrViQCYv0S551m0U/I8gPE8xl2PnrxlVQ9QQJ0TrUqMAcxS2cWebm8s
w+tb5XISFnssaEcVmp8B1SCWP9F6cT9a5tRs3NlrQTSala/VPv5cHPJtQ7W709V5lRnRhwYV3Z2m
58ZGJrIeBR7+6xdlYV1+zyhMe1nR6vWdwFQPrZbrHyDLuBs75rpIhJYYKHALfSpVAx6yWDZGh8mL
6QrSqiSvdrnZ453TjO2BpoLyrrXiYi/k0H2AGmW9KwoUJkZIKv+6ZgaBe1Ds97AGU3xooL9AR0v+
Okm4/HGLOZA28DNPa/icbjn5elaMzwq4ycPtnXN9MBMFJycElxzqHEv9oyjqDSFRS/YLs8o+G4Yo
HicBjDoxo41X93U6QiQYBA4CkNTllpX8oKqRPEeZyB/x7QC7VEB0cTwMrOP6R+sUW2+CrXCLY0nR
qebFdUk4NQuwSzBmhkWIhb3hJmcP5vnGRK7Go+Ez4z/IKF9FTd68mZsWsG4M0NFXkeL7nENk8pUm
sg+RcFqq1GXw19kd0wlAjTSWa4QWyeUW6YPcRhebeMCz4OD0SFmmyA/sPbcZfT3ou7+Ph8kXGMhZ
mWtW07yMVyBQHfUjnSZsAjB+t2V0dK3yJ0hpDHWnvDzdXpevVe/LjIFmjwsiCtlOgFugZi5rECHW
CkGppD53XTdThP+0lbsPwcSXYfGkqDHQMSAjWpw+Joq4B5t/cHI8mbX0pJThY0nr75DK5BTbBVY7
1cnIkP6ssf7O1K2MY96Jy5+KRS5AQQ1cEK2qy5+qgbIEYU5DMdWL4m7I7W4fBNYp6n9ModnMRqUe
jCzM229P0WpYm0sXUY8Z3LE4vRC10SDc2qlvYNmB4Z8yl63idK82yTuUi+z70JlU6in2lmThyulM
G5CGHFJ2qB8v321dWE6I6QypP/bSOigVvpRNicvX7eG94j4X04r1L+nUvKPQSF4kNIoD+awMotRv
U5iNGV2uk1NEyFy0nnPX11N8D458+pm1sYHPi1RhPQze2cpqvNnMDk5BBn3n9m9aOS1NR+UEe0Vz
8ai6/NLQnCGQTknqz2Te8+xscIDKiOd95m41PldDcZyADrENel2LUCLrXCq+jD5tzdgv1ITXcNjm
ZzQKvt4e1Mrn5NCatREBR1IPWqyjXBf4RzVugohRkB9KQ9Twtt1kY+rm37v4mojA0JbgpQ+idlnC
aNQRs9MKRDUQ6dR3O837BJ8VklUQTD5o/+jl9qhW5s8zuW1mqN4rJO/yU3UOaj1sVhy+Q3QO6IoM
Jyeux3tXFuXG0b8aipHRDMFbkYbkZSiplPkQ623iR3k3cdUgzDSNhn62ZWJuXKKvK2wxjZ5tgPFB
DwmZ9auP1WillJ0XU5nX+hcPJPLeQ+jK70a1e2gpm+5rtVYR5hixHBDIXYL5Lc5YBfYPhhsFz1Fs
mseRMtlvAw8UsVMGC+gmcPligEVjZro8ChlxYWZwJewUhhiGKN1TiobnwQqAZjdg4/4WKuFSjTeA
7PFgAwTuzvP75uqUqp2KZmJMAx2Qg91V9m60ZLpxgc3L+HLmKETOqrEa7RNAd4tlruVBE2cdGhGl
mLoT9rP2sbNc6aPVVfq2rUAeofp2+ttVSAOSK3oeFd2ypUCiMUYtKL8oxqvVSk+x41mg3EHzOE63
sd5XniA8fcjl/rfp7y4z80FJEN91wM3LulT8XrrmSTNa/V6WwoDzroNyLkX7hO9Oe+iRNtjbYb0l
KHh9lNC0AS5GZ8YAo7aEo+AP0gjQSrFfA0g6WWXWHq3BKje+5DX0iLSH1g0KdUi6AqFYPEKkRL4I
CfXIR0BCIw+ALnasEzU4KFMw0MENYHmCGnmEFFeco6AOn0av+BEGlfU4oa2+Q8WvfjDGSfi3v/Zr
K3KxxjiyQXUY1qvQ7CLp1GjIAP3W52+gBGeELYa9GMLmzgJ0vxuLYnhf6DgDYkqOdpw+OXdThVrm
VMfTMWhATd3+OdfnkgHKHIzwLNqGL98iZbPsoTdFaUd+2NjWd6hz6gl+rn6IBvhzt0Nd5yIz6QQ0
BtXcuRS22MIWdFnbaC2cNlnelFHxZk0k7awR0dudjeXarg0RNKAKslWEW1v3PGBA9yMoQQlOXcy5
LmHGj4ZIfT3xlCO2W8mOA9Sk+NL1d+1UPZqj8g7JsHw3VqPuu5FRf7o9+JV55mHjqtQ9LY7mZaHV
wWhIwsJIScUhGRg07tAxGFF9Q6Nw46pZOcR0LhqAi6j4UkhbXDVGnET2+Hqr6XpzryDKeZ93BTwn
10X3wcLvVSIksbHfVnY12qQwFmgKq2Sbi3Xk2AUEz5SrdIT+Bs9bqw90LjfzvbVpdOaeM8VjFZTE
cmwF/JVJmInPxfd+GhL3acxdFdcDN9xXWtqiflu1/QF6GNk8/jVnu0HIQMak2EUQCrqhrvJIPwER
Ja368vef2AH0RnGJfiAn2+UVFRlhZrvDlPi4I71PXVM8Ji7sQaCc5oak7tpkc1fMfWmwo6oz//2b
y9BMtbbCdwnmmbCTCSk8pHwdUzbRxuFwnY+BrKPtMtsyzBDYxY4lGVOQBCpIxQxknQMT9QYzbv5N
dPWJc2vLAWFt3c7tPwD5qLbTZbocFfJaamQBMPJ5RganqTHJmWOBWYCZi1PkhNkBhQ9zY92uLahX
cWLABCgSLR9ISeZ5oh88Us6ixM6+ssOT7ZHdGh02ULfXx2uzenHyz28CyII0Hwi3uJJUL9aiXg1Y
IIr2KYLXGdftexLQx8DSjxAv7hJL4LZJgTTQUERyPqpC7PA5fe/GzaEI3e9GX783g+GzU3V3G79N
v858EC6hwsXV44GHXWwsB10lzN+txM+of+7T2ES7aaggBGtxf7Dz1Dr1SV29nyy9PDPE8CiDqfMd
VHDA2IRbhYSVdx1lWp5RQKBIlmkJXK4F0ZATpTV7KenG6hhDg3sY8vpnJius2pr+Y5+gQgFWHBEJ
oKz71G6He7SVUMgXbYOyFd2y2xM0B7z6dhaMlLlJDaB5sbnxERpUvefgQZ0LhkmueDsoEgK5P1U/
w7qlpRx59tdSjzrcNav/kDTxUagewAUxZ6jR5Xx0EO4itePzeH3FY17D9aoE3bWRm6wO0qFMASoa
OyfduIwSlAXZrzIShd7JPqLs+UV1R+1ASdrCR1BX9yiQqbukN/P3DRpXG3P8OoqrSeaZSbsVbirZ
/mX8AbtJxcNg0BcZepdm9Cw7JGyEfUa9FrET9yggBVt8YFt6T3g+ZtidJU8UBl/qHlEuLThVqnNo
G22Xa+Av4vRed7P71kwfGoAqZpH8atPq0Qk7rP3GvcCTVK36P9ZYPRZ6v690PGyt8CUshw+jGr7X
kOsFOLMHSuMhaZX4ENz3k6d/GIb0ay7KX3PW6tTixOP4HhzviafcO8Nlf4ztOVUCH4kfuEXRQ1/M
LyT3nKIP0xvWXULxp4qDhyH07lG4Rh5PnlDkO+eK9qGy87M6hr+UtH+IMFlVZPSkp6MO/bzkEETn
vYXUZJffWsW461zLD3CdCjRsndxenCHzfrq97lfPR3yx5140eExvse4dQ4ai79mIuBIguGIM6ilv
o5if4Xkvt0Ot3Wo8voCwUctDcnwRCre+SXrpfH8qmous8QgRXWZbwP/1KCZxKDGQSSxSQZF6CdA0
FY516In7npW0sxW9/A839GyHhpg/jQDwcZcrGf2PTM/sPvFNCbE1DNTkoORDdr49Yysfh42I/gi6
+uSUr0y6N3lANVhpVtDf9WdmK/Aj5F7ctAhOabXVm13JBIhE256+Do5BS9Cd1dVmlJicDKPtTo/I
QZl7BILcs1GmsNrTqtx4K6x8JfI7bMl5EfMwNuaRvxlZPkuRpSojG+BFHWAwoJ02K9Dcnr/1KJyT
lKzn9uzivKOIIHOVLNLPZY1Ram7ZqBZx5/6HKHiFQQudE//lWnDIUvtsnrvCHsUDpovdgfdevlH1
WV0L1B1hggHLgSp2OWPc2JNuRDLxZaKFJ7PNYTGHxSwIX4XH2wN6LVYtzmmwbzNlmmkD/recN/zk
egXzNz8ZOR7QlESib+86MZbEtYaPMwpSJVa9upPWqFlErbWfKBL397WZu8mujoLpAXdJE3WbwShx
VMHD9GuNPuBLOnm/rWCajsrQWl+G2EZuJkWFvcZXxMveaSPYh52onM68l1alY3xji/ZTqPYSHxKt
73p/GO2EXN/Bqxb1qqn65QBRPaWxBzFNDU2vuGfHC+050GsPzZ4u777ZdZzIfVbnqD8Jq0NgGW8H
0e8LrbPhfgM6hgRf6t9V3u2odJZmfs41qJ4znfIXKBVr2Bk5bYXCKfOnWownvdA1BwF4icxISVPt
Q++C1ACNqGc/qhYJIX7fONzZ4cRPxfC+S/eNm9vfskpVP7Y2vn07F5Xjr4i6N/9ME23aPb7Thr13
o6r5iTe3z39ZQOHNLBM35czC0L2yknbv6Z393UgTY9a7by2gUX2aIlpm99EOv+J02I2OXT7XQELv
JO62yaGZpPbInMnpvq6S8LPAMukMpVZ8yLH7OcoRzj2kYf2d6DV5Uq0xv/NiJ1axFtAHb1dXGtVM
Fb/qb1LTO7l3AyXacr5YeRfMHSxMeejcU9JZrGw8gANRqhbCghal4cpz/5Wo2O1QNvig1pW8LxvX
3EiE1g4GEm+HowfYI726y81UR+hu5C41dafNlcPQKNMxQjNqo6a5dqiyi1QXHiaJ7vKQkwiDjjkt
ZL/nrUcuo1udP1XWcNK1YHw39Zo43d64a2cEJVQP+BPEN2vZXlXVXsXojWEZLdUwN2X5IZqV+n3u
fr4dae2b8V5EXWR2LQEgfjmBRZdPFKuG2EcZuD0poeFi1IwPvZOPPTKHuvoP1hHBxrm0Np8wZMDW
UAMmfZ1/1JtLI5M66t5I6fpFjx4p67M7G/lQ+og2/aK/pm4skpXZpEg8GxBxRwFNXmSrdSAdrbAb
XuHogO691CoPVRX/nuAkbQxsrWZIKJo8r5R+mHWXI3P1qW7Skge/7db5S4BLlq+6tXYQ4Gn2sSmc
nQYW4Gg0SXTog9B+qPWqwSSa5DPs1C2KysrHvfg188S8mWcVASglQGHV5xNSu4ySfTei2o4Ooccx
o+TnLFH/3F5Pq3NtgN+ZG73kbYuQbcsx6dRsf+QjvKNpRdVBVqN1mhyE5G+HWllFs40EoirQgmjW
zi/lN6Pj1A9dLjcy3inN7oCmq6cwSWYBacyv1IYS/e14a5Xqi4CL27R3EznogIZ9ZwLBFyYD8KPQ
LI9xXGOvjajUUWAfToFHlPtqMLBBw2L8XCYFZu5Vb+zbzPGQmBw2UrB5iy4uecrnYDAoMFFtW7px
9kgp2FgksNLY3gecKStK1MUPVLvUY4Lly7FtTOGrdarc6ZXc2lxXGha05Ezq9hZ1WEoSED0uPwNI
KJSwHVT1Sf5SWlDlsfTcPe6Oj60t/50c+2iO8clO6y9Bn5yBqDySzu1ZHYi141Wgld8cPThndv7k
qN1+yOSLLr1x4whYuSfQqADvAIQWhOeSqNnBngrF3C/q7QZjoKTAh0GW/d8nkB6GqHNbCvgY7MnL
qUhBxauFEtIxGd1+J6WOI5ubahtjWSEyzUxkDmt35iKzzS7DqBl6rFXMI7pWQFn3wsuPdtqm+KgM
wZnusPPoKQkSeEUWoHgZobxr16qfN/HGXr/egHPbkiegw0lJn2Sx1/tANqMTCEqAkV4+plZT3gnF
0H0eiOVPIQzn7vYG3Io3//2bDa9KPawRLw5OzpggepsA7hqmNDyKaLQoCtRigxX/Si2/3FkmXQhs
I0nT4fktDWSKwhgqY9LMkyvplBwCNYUhHbgtqr0TYFz5vqm66gXABrJ4FcqrL3HQGO3OKANpnISG
Zityv2ON6G9ZGA9t1LjjYQJh2Ryq0O7dY9Sh6rufxsbJ942B6PUOrRftY1CxU3ZZEw/od2dloj+6
9SgElVaJ8n0kaxVzWzTbfkrPKltE/F9VT+qg/O0Vaf8T+nP+LXbKlswXYEW5q80EJ/h2aqZzHZk6
hh3NRO29UHs32+NGktk7TVGm0zhk6keP1gwKLplo3Xu3CNL8LrBKgTkBs/TYxW0mcdFWcp4rijXt
tMy0qoON4Eu3t0RYZiglGxWEtnyw0wNGU9nzkDoSKaYx/ppaCPce1SAYsr2Di+O3MejMZ1xhBEKa
xTBkD/TOZku88tA7XaOdMrR7clSVJlw4NHT/3vHrk8euzmtzn45FGqCfHtnKQUN4+NvttbYCJySB
nWGoNgVOHCcXh72uZAlQPcdD40A/p4Y0FCRUay/Z4YiS7M0R7ZW0HEeUws1gpzWps+PHVWz6OH5y
BZ4EsafMqjSNFAhEbAHUXsvdi6UJ9IIumQMfdq7FXO6FZKhRQxaud2qcBl+cUN0DeEQXrrCQCHS0
PVnxRyiQJu2zXgGgl+6sClcT5BKn8aM9AmIOmofKKT6xPI+3p25lm8J7preEFMf8+FzkQE4lRi3g
LsLeIHrsJwNBulpRn4u4NL9qCtv3drir64/MlZIXSkTocVEqWmSwYSuSKBIT0tBoDuNCo7r7KUq6
d65JWXBI0OetAxTOU+37UE3tRg5ylWHNwRkiXRe62FdAumnIDdlFTexD+492uRF+sPvii5Zi8VjJ
6o9ldh9uj3Y1IE1gEmeLnvm1E/Tkir7CNqbvqsDP0qL9ZI+wW7yRqqspLFQn3XaLb351ewL2p1XI
Lc8kk68vMy0F+lzUMUpV2mQwfYbANkrYG3N5tW7mKOQw3CUo9UHSv1zSXjo4nhIyNBFq1Tm0VIq4
ShYdo2aURyz0tgTc5mvyYgvN8ShbUcKmZK8tebHFgCFxFqGD31sOXm0QgykxuRjRFOOONrCz7/TK
mpsYWz2c1el8E3hxtAg0o9GA5vmT4Ey5y6ewOwVdswUGXplObmaycOD8QMGWiLvBNptOj0fgCxhi
+MqUOqd2wovExrPsXWptkgOv0xL4zGSCc/15RiksQWFKGCp6EojIDypdv7NlZnyswsG4r0JWauPG
CNOPMvPRAA0eNPzVDkGMt3TiJcrL7T2yMr8wT0zyXkgcdLkXaVg1JAIn8TAiIR5/FZYRvo8tpKtv
B7mygMUR9yLKYlNghGbVigupOMCPagdLJtnrSvMvNRtoPFwfO7oyZ08MpySkPUHB7zCWY7J36G/u
vCDZ8wrDsxlwwKFPVTxxZpbVGB3HmP5DzLU+qOpz3yQf2pwWCvDHXSycegcY4oESi31s2rbZSF/X
VgxAhLmzCO6DPXi5AYWsusDR08hvGgRueqtojqmtfgak1h0QPdvi7V0/lucZREMWYhvFDm3ZHR+c
XEmm1gn9qBO/nTjTD8loGh9SWOmHPLA+WsaYHkGQRY8cwC11pCA7jbajPHSzk/Htz7lyrnKPgmYH
F8ERt3TLLAy3LREDCH2vwgdMMfoQHaFm2gd6TzEks8kBs2mrXLByAs39AGQJZigbhJvLCecBGeZa
y0KNm/a5QED8xQtl/kkDMfCiRabYF5JS8S6rnGBr9a6Ml9AUYNin9IuWyoOUgiZtjGOEWZ3yIdSm
aJciAA2mJ6Or7VBQbNMY/vrwbXBQKs+D58xxzoYtflHd+C3QuEt70VGJ7/7YUUpzNyPnU7qf9EDu
QvxID00t38GqSJCEEj8dq2yOMi/aY4hv2e0Pt7LZbR503EwMZe6GXs6hlCWSgx5zOBRYC3lO65yQ
jbY2KoCrUXg88p2AWKC9dxmFkieP/DAIEYAS3YEVre+VbnQ3NuDqRwEBR4MITgXb4jKKTFNMk3r0
kYDGTHsUCzBwSDPtnNsMDWsenhPU0zaWwurQoHLMQhSgYZZ9tlRFQr9zjNBvTO+XaDXtaIVxvpET
XlcJSKTZ5Qi2UiKeO4eXQyvrwExcAAiIQSTVkylsDb/XScWGNJKnIjSyA8WV9AgYUPmsVKLdizpT
jyA5409A1fp93w0m9W/TeuqmdvZdTTVy2NqZsI0sst2QSv6pYIxw+g/LC2wDmgbUtCnGXv7uJInj
oFVUPgmmqTtbRwUJlew//yUIDTIS8vnkXVwlVVoGtSsIotpN6xsJ1kV2XVQbR9zahyZLhoQxC55q
yy1vYETX0+HiQ09oWBSjU+/lnBXcHsv1w4kvPQNnZj0gWJTLDDWXqWcGTstJGqrJF9FP5jlT6TXh
1IJKDzWaA2ixCnmzbhZiGJ6RenHACwCsTMHF3/UDRiplirhaWmxajq/lKJTwVaLMdBu6rZefUw9p
24cQ1E/cJfIn2DIk6eGC7dV8Evc4tya8prlboByYCDVnsA9xj0qSqtmapTnQIvmkmwAvcBb3tq9q
0tOE6KpMW+U0Ipn4hCnLowgV925Sc/NkJUb+VFT9rLMe/KFFlf8JzJAEYOqG58oqtefbn2xlYSD9
R2ZP/2QWp7QvJyX0mr5u3FI5VdkoDmhwabsogG3zt1HmpirZNoCqWSBycdk1pQbfYkIcys70YYf5
U32OsFjcWOTXRyhRmM/5BGU/LcmGJvaZaaFNwQn4n36oq3G8i4Ouw70yHu500CZ7tdCHjaCcBVef
k7A0MrhT6TIgeXM5hU08GrU1tMEpk+hNxdpjhfXALzpDrnrEO6D3K1DK3q7yytrYy7zJPlqBg/tN
TQNd2/XqxCVcOepHYHfjM6gxhUtYfbITz/sUdmb6YyjBKB89ILf0hCY9f4kiQ//l0iPS9mbFy3qv
D8b4Q2ZaPhyE6Y4KpaQ2N89DPWBS4dG+Rac7SHV5yIwpeUFzGAdqk3bruIvzKAh3DoWu6tBoiTcc
YqsMg0PQWRgiuIpeJyBhsvBdN7bxY53L4PvQK9Fc9al+xqEcs12awG3c6SBnnztZmQjND/mfotWL
f5IqxKdgClWrp0lpdSxnL+ZdoMT/pGbrvY/RQLIPTYEFLrhF3RlY5fZABub0FQAWG2b81KXRr8QV
7IAybeKfSu9pWLoqA2bCeim/2NMIRR4qyBetnKppV+MBlPpJpBcYebUSvBAo11+DqcknOy48YJiW
Xd+NoK2fc42uLxgkXXnUajMOjgZQnrtIGnSsdUXNfkSK238tKrN5zkxtwv9JbZ5dekmYH+SPqcyx
rapdqRbAhyoKLkUfzB5u1gOni/OSURt9FkkS4DgFY/lQF974UNIE9+6w84sRcUYxTTnUblOp/1RO
ir2q2XtxTPHGGywchAKvP0H3Dn9oxdSJg9Q0+T7ponT0a6tSzP3/ydoEzR2hgySJnQhKdmV6z0pq
F3iRFNZndCqLfIcmZ4BHstd+DEFgYe/ppuCntVxxKQphOfXZzWzluY/z/MvtHT/v6MszjroUHHIa
YmjGXBEIwtpzhiBNglPYVOU+iIp8L0tN953G/vz3kcDuzERUpDF4zV9uP7IJoddhTkUcDZKHqon+
tDIV71WviTfSzbUxARHTVYvEHXz6Ih8okzCMuiEiEs+Bkwjz+mGqAmvfSGWrAjlne4vpA+cJlpBC
H900dREqdSvXVViUpypsUG8ysGhTHHr9nAfGHZfHeIjMhl4/EONDFHbQJdN86zh9Hc/1j+AHqOS9
tHcWB1tfGYDp+sA75aE9nbLBxgx2wAuvNIvP+igf4EtjNRa4/d4KGsw0XAoa0isfaqX9N/R+JEr/
0LbB99i1H3D2tv/IagrvmsSo7v56BVA8gl3I61XlGF5M1iCcyVSxqzm1ymxpGbm/syaXR2jSwV8n
6bNO8wzUMik2XuXLbhgA3TJwMsYMD//v3KLFJx38jItBRRAiM4adCRbk79cdDZ9ZxGqW2QKxdrnC
wwCvXcJQjnZC9VvXauMu1JP+jn/X/g9TCc+JmhEbF0noxWZytNb0ooJQ2IqrOxnjfANkSCAz2U4b
o7rmewAiJxNlfbuwbKCfXg7Ls1LZI+nhnbq6ByhTAp85IrbbHJtJ944ZQItzz4V7VCytOwi3Ks6C
7GHj+p7nbrnGUdbhXYcirk657PJH2GEcjlQnvNOUaBnGgHqONdzgnuKJnjVKufWLGHiRZFax9VVX
I9NPQQWKA4W1exnZUvMoUTJK5bgydkecgcUOc173XulQXMVnKPw8lgm2ybieb3zk65yPiccbFtYh
dWRtmfO5IaoqdQgLV4JzP45VRR6BCdpGlJXTkmIgmBkozaymJU64F6nEcxynYxy04kOT2MFP+F6P
4OucjSb46nh4eYCZoZByJWBtkvgIjEu8kxnb4j2dwpKVG2/BjebvcbVSQN9bXDIa5cX5V7zpQFpg
JjySDKIUKDx1tdGcDG3I3qmYOLwrqLZunDUraSVVgBlXCXaPB/piK3YIEQ3gjLyTUkTiyRvRvgmr
tjqWJbZv5tThYdga+ezVGz0Vdb/V219JpufaHG8D1opuLZEFsTVlkZoTPjCc/+HsvHrsRtI0/VcG
fT2coTeL6b4geZgnraSUq9INoVap6ILe89fvE5rphQ7zbHJUQKPQQkoZZDDMZ14z3zrp4r3VcwfD
Jh11Fnpc0MHUbPn8+kl+bU/8NOheeWputBisG4P2tCO/9Xac4wZeZhFMvPLd6pkdrObODBXH/vD6
wFffluonyEzIQWTilx93sJetA5nEx6VnhnZIV4euIcRZHdoOV420fo8y17fXx7xSRabsogPWlf0j
sofdCTDiZBej88QO0dKvtSBnISVP/5hMXLdGA/sq9FK2zp8qU4/wZq/uOqR8/UTB6zceLM7oFW9J
NJJWGibOZ0vp2re9NdhP+oaxV8kSiaDr2ufW9GbMqNsyomWv3woKagAzkVxFJa7in0qPsapMnl9/
u6vLV6oLgLAEobPHpJv5Uqf1zIxalVJggQni6n7sPYJ3nBS+ITVPGVFL0nvVSQxf8+LuSHXlyvlD
RZfLxaTISulJrrWf9mvabQ4ZFtfLUHfDI0bf4jFb3PGxc8wy2IyqflStqcT9FPPDHkF7vNTa+a1C
7hZWWqGGduGI23Jc3POM7Ji/YsF5Ehh90H1urWDCESkYNne+15VN9edkCWM0Pc8obiEvuZX2Y4bT
4gmZC/Wj5U6L3ze9E3po/53UpMfzVQeBsvAsgb1hEIjyIGJqmkE7GYuToBhPo0HjxET+i6apmQ7t
jVtu1aOJK8BvmpYUt69/rStHKIKIqAADdaDYtQ+i1VG0itqxpqxB2re5eO2pWWocHGlXtrcUgKcr
hRA2Pczdgk9LK4t1tyWgRFL/lOBDDgpey8OkwxM+WwsR6uVQRjWXSfT6+12LZSVWBQ1LTm8Sk93p
XWfaNE8Wty2o3PIWJ8x2uoeqroOGtRc1RpyzWb8IK9dum4QNoacFom0C6z64YMuKV+po/o5/4vh+
aDayL5Sf1AcXLz7cdoy+R5lZukinmBD+MqdJ8iwkl4lzSZoY7U6mYi1cPAfknFWacVYSMQSOjvto
l7Z1iBfoGOIbihYdwVakeOMRjPDaLjLA9HLfycreHo2aAPJY1q4mSCsB2a56bPpD04uzpcUHR/C1
JQhIi/IQBxBwXuNyv+Ic7qCRx4tq2ZREmYvAXqIm6sESfElaYz4J3mUAZAEe3otQY1Sflf3WEeF1
85xFWp/h2wjiFnW+hVBNBNmUT+/7rkve9ZgW382xyMQ5U0RGywN0JzlQvQ6YtC1e9v71RfoD+7oL
MWSRDDwVVSSKSfKW+unIqj1HyWNHeNE82GGreF+WHLChOpanKrHOTV3cT7V48mLqIon5XM7qP4tp
e2zW8i7pmndjO5/mJgtwf38/UQxvBiMonOWsaPVJR+FY8SDWJyyY0ZhCWDydryMuczC/Vy5SCn0S
KoBQJTW4XdSS4e1dQHJwIxIksK4jmJSyGc2gN60HzRuG0JHY0IN5k0tjP2/01MEokCsTyO/OFbGq
xbhtNo6jzth/iLPceuMBlagodC8Fr9sOnk/23v0T6rr+G5jrufP70fuqdJSh/HbK1jcrdPNvMXjG
LjSX5TGnIl/6qZXlv+uKhu7lioDqZ1FYQ+p3NdKqwRrH+m9FnGtHfN4rFyczSLsEhUUwTvu8YBmR
tk+r1Y0G76sQ5XaPIm55WzVAydwJAedOLXChbbsCp1e4D69P5ZW+rJRosoDoAKqFUry7NUWsxU4D
oyTK6QH7Tt7ea3GP31/3QU1c2t1aFSmjeI+f+DPoqz9NyDJ61h8p9F5dRQ7tIvKjH9f35UbQUElO
ClBo0ZZ4T1gaypr9xn1ZZcnJi1v84uPvr7/4tdMHvD3pkIwCgTBdjih9iQETsG4bbUaFqHSdoE45
gl4f5QdaZr9SOeGwZoBgDJd5v8MzFS2XkettSNYv0HbdqCo7qClAxEO9wAS8KWiANzRRbpei6s6A
jsfA01Lroxsv0Fczx7yxtaS92TbZrM2q+Uz7Gtd3hBvv0SQ0ItFQsl3sVDwh9v7rTUqptS5xQBJY
Yu711ns82Kq+MdyonfTinraeHqn63Ptponc33pYrj4miLAdHytVPQ4wM5xmOGaiWy09DDXxDm2Vz
IyozORXM1gZl2VoHEcK1bUehEr4ULUqyPP1yFHvrms6IZzcSmltH8JZsyqKzF7VbnX+0rKx/yLbM
uy+ryX3fiVYcDH+tGkIRRErMoE0g6cOX48fd1HpCYfxizRFbIRwjliyy2xo0RDDEqffeEdlMFDBv
PpbpVMztUT94iKszLaFeoPe4HfcNT6XJgFtNVD/c1NT8NXbM84DoRvj6Jnh9FE/dbTULjOJCtdyN
FKPrH8a+QjPAU4a/8i5g5DRAZSD33d18UrVZKbD0LFVtxIFg1JwwcZFx+QvvAn4FxSNCWuBrl19N
WIVRmuPE2szShAPZfl8hinhwKF9bmgDvYAzCdJLS6JeD6C42mr3Gabiklf5GuFv2tHkEYsrqYrMu
HFRDlh7pB4ytTx4Is4N3vJan0t/iCRDyg1265/nHjlHUpjk6bI3UQWkq7zaY3jg7hwqWC18G28t/
M41iqX28ltTNz1QLC3nuzsW6s/Jpc30cfZoE850q/nOcqLn5nlJPbgi4yOn9srIQINVW3iNpa63x
jc6D62vnppiConWaNxtecpjBj/wXf+lWdk8cr3zm+EyeDU/0X17/qNfSFGJtesXEYKD5d3cgSIy0
mVpBDFNDEAfWbhE9cCtA0pzPOTn1aTBGK1hUZ33/+sjX7j1JE6aLyBkEq+LySxe63to00bmFtiR9
2+ESEbZ28ZvWde/d0X1One0ICGnzG/cX0s8j7hawKVxALSr3EJLKIW2Ub8LRtzPcr2CbN+VgT14L
vrHkAPeFui/Mtj1lr+3GbCxGblkxY9xZdvXS+g1y36e2R60iJfJ42DC6P1er8im1B+9uRqQyXAy3
CEZ3/ANYfXqwuK8cRuAEOXjpgkMS3dfWO09xRwXsT5Sg+3auKnO6+19kHVe+68Uoux28TWmXJPJg
XZEluEFp3IzQBcRNz+r7t0WyZm8U9S/kU6iwuaCWKGqRdhuXa4m1OyuePGaNekM73NnWwJbFjddX
7EtiFPx8lHSkys0PbM9uAdn4Fmo18ESKS/r0zhq9lHilbMMl1dJTn2jupy4f1mjt4y7szdW4q43K
/Er/cXqDXaq4SwtFCbYRqMXrD3bl0CQRkEhQsmeVouLl6yMaaw5TjUZNutk4oDsAo6chJlMaVdqr
RUnzzFC0aLKMz67aTR9fH/2ljIyHqJOcE0QS4OSru2kpSUQ2mhlxRMo4dYGXJ/NjGltTE2QQNxDp
w/UwLNw+edZaqZ4iaf2pnymKc78NrYUTJDhh361IUEKFTvEJjyaRRnmdCbkX2F1+4Qrz4LGvnHzQ
acmNJS0UMOTu/HEW3VLyWVacPH1+XMexvGuVdvzkiRSBkQnFFIfCV6T2sX3At7myD2lH0CuGrA5M
ZN9bLVSNwtmILAK1o/EPLV/GQN4cB/z7K6P8gD2y07HvApJyuSi8XOSTvblOpK14ufqe2xi9b5lN
6b/++V/udwingCslN49Tbl9OVoXTGXU/OVHceyJUlSJ9TvMuDyxzcW4W0h6/9OLi+ZcHlc0WEEXA
XyQQ5vLlWI5NU2g4mpix3rf+5nrr29rTPse23j3UzVZ965zlyJH4ypFO2RAepixY/PBCvxwVq6OM
+lPqRGhoJ3cUXPvn1aK24Caagboq9dJWa+KnzgNnsiy294SASBPVNk3M3qV7bTrNrycMlMnY+tQy
aTBS7bl8pHR0MWTvDTsSXizORtGONzjgtqfXp/vlzckoUF1R5APLBbXucpRGmGmGpZkdYYQnzh3x
RIiWSIim3kKSUh/JyB4Nt1u6veH1A6vKjmD+2EGvNt3Jm0Dtqs4Yh3o2/XqUzvYn2aOjZiBF+eO7
/1SLyoTSKZuy2tFiNN3NMtCDFY0yH1y/Lw8cRpEBOmc0HpD7LlPX2wbODr0d2bFehEbcL+8mIzGA
3SmMh2XygwPiINiy5YhQKOfrMvCh0Aj+mlufojAN78vPJ5LGK8Xa2BGoZyVYRY8gnina26xwpqNW
xMuheD3gHEwoZKF9ZbMRCOQQQFpRVs/6LVS8+FZdijY/OHSuvJGUAMItg+49Md1u2VMzKBOIVlYk
UiW5L7JcP0/AiKK6deqD0/rKUDBpadRI9CLMq93lao4pchNVCrU7U6Tb+9YGydx7YVNvR6Wgq0NJ
aTtpYQYka/ed0j7N+m72zKiysjpSZkRwk1mfbzQIhAeL8cqpjVWYrWJ+IQEBewg2jbRuSDfTjHDJ
hltbxMg/pon1pG5Z8VnrNPWGkt128NWudCaYRnaBCYsa4tMPTO1PG03VSJpwrzZQsiUJbmfE7ZYG
wqlwzLtJFB1KmJP5PCf6t9wzsveFAXQQo5gsWjbPu0kLS7vbUBMJbWEOUeIWItrQaqE/UCSIpMYf
Xz/1rszRjyIZ8TKmckidXW4bMpKYJHCj11CaLocdZ0MUmCDRzl0Zp+fXB7ty5pF30n5mbiQ2Wq6N
n6aGHp3nIgBlRrimG/eEHtaNsioTSof4oKxKOf8y0p8wC3gP2S7inKAqL8ebRTOzhUHhxhtQzU6D
2Vy6ZXbwVlfOvB8MJWyepTDFfvM4+ZS3jchglSDuTrV5E36djHhcV8aftifWUyK2AQ8ADvfXp1M+
/u7II62Fok4rCRD4HqiKf7mojNyhRrh22pvY6xNkCbKjwPsK3B8xLc50RLlpbdPgvpzFtnQWCwlX
PcLRWLlTPDd+7oukoUeFrknhZ6ZSn9y2WW6xKFu+l3W3RtViLrcdghFvaNhY955Nc9TK2npDhEeI
oCWswZAlS/3RSbc+2DTFfmuJdD3IGV5OEK1iipuyAsxWdHbH2mC09WA3rh4VFiV30cTfXLdL/sog
UtoFcVBDxoeX06O1WzkiqqxHeH5PAObq/oudtNWH17/1y62DlzJJH1pTlIzowl+OYpZJkSNHQKEZ
xT2frkwabMNA0gCoAtXo7Mge8ErCczmgfjmgMsP1zhfbQe5CGe5W0dVUMtPy+1wX2V36kML208Yp
IFlzkH4ZycuyJY2QiZp/LzHFghTueM99X7cnJ6PiSUZZ3fQNgnuvz8vL64THpMkmi8m0V/btPyPb
WiB8jhOtWdEG7UhY2Mzq6IMMMA4+9BXCAWOhHkBJl9OLi+VySjAz8kB04dGdJUgjQj7rQq2utUBp
8yWKq4a6OXLet2pT9yHKTWs4FaYS2FVbHZw4V9a1SXESDAQeD8CJ9ovBI1+D8+FEmJdN5zlGa95Y
vaNS0pUSNu8Ll4DmAJSZF4ilpNpEH9PMpgeRwPqHrnRO4nT0W7cl17Ia5GBWJBwF/mT3DXhoFCM1
7eD7XntV6VQpu4+g6vYorTpPSYJAAERp4pgYs6Z1YKij+csnKWG/hBwDZiDR2Dcc1cbVaunSFGXD
7ITxOq/nvHKq0+tr9eVFwSjQeJEUkpIf+/Wjjt0Cj0aXpDYHSKCrLWdtc77PqUMKrmtwnuaivNOJ
CA4CoWubRMqey4KvFPORD/bTvYvE7BCL1mQSt8a5H3orPvWxwE9cq46GunZOcToRiAM4RZ5kV6XC
Y8FQmpXvNY9LFU45/S1Ny3KslweueMv89bTmR8JGwwg8raTgXL6ahvJ1ryyzE9n6Wt/qYyZ8MaXu
QSBx9a043+Wulwfw7q0mbcWNXVmoM1SOG9BDaUjKs+qclfNHY2nF29cXyg+S2OXNzlvJthyFG4LJ
/QbPqAKmoAXZeUCcTnXVLkHsjQSBYo0jPTGS282YaChRlwDKmi13OgaS0D4acS4X9HkJG4dQUwfz
Vs0NdCPKSYSDkv0BF1F/pK+nAQC26rM2aM3dUEy/bwKChaeBVJjicnxTVY5xgvaQ+EiCJKGGNHs4
aKBSkjyuwP1v6c3rL3xtfqmpEapJso+671Ib7Wg060Z9RemEHglRxBFFCMaDIUAz0tCOEKbyg+0n
mGNNGnDSFUD6/3LZFLQD1Th17Wgd6grd/dELHOYxTG2ESJLEaPwegswZDV77PBN/RXBPMAqYu/RN
Zs7uuR0nw1eSbY2sDYMdMZpzsKpwSaa+1Hy09afHEROgh4T7kS6K2995sbucXXuaw3GT0M85WW+d
zesCAGFq7XuoC5+bLsZEuSwCo0fF1q5dn1Fcu17w4sqtG3018vt6QV3g3xutG5Ks61DoLKFQNsrW
3yEANkKlmd3Pr3+ca8fWz3O1W/yN1qasMdpFvae3fjeUxidrsLQ3bZwbQWvo9g1yc1bgAaEKXh/5
yuEPugthOY8EmJKCXDY/nVtLUntm72Qcy5PVPowLWuua6Pvz66NcOR3BynGlO5R2OSN3tymY2aWw
4TdHkxjwghRWc86M+mGxlv7gGHmZbOHR9dNIu1VXlgbS5yLhGEkSKzD0asYiA8i2sgFAchR8dTtV
6f7KJMKkIAaWQere6USB3TG0fc6tY1XLTeU1Ch2E/AjdfG0Sqc3TLJPtIGuPDk/bNGnMhrJh0Y1o
1KhKFcxUR+4GxTpC0F0ditNCwmlA9u7dkFOlyxJLEw7BZtGGrae/h+OXn/sazMLrK+NKM4SU56eh
5AL9aQHWpRhB8Np2pNiW8+g5aRP1cV08mDCyosWLmy9KLf7M3WXw7alN7zKXWG+sOsdvhdrdj5X9
TQD/P4iJ/j+PRTcEpbgrRJ5hqrxsKEv2hVGp6o2j4aQZrm6t66esVm3fhQmGMEU2r2+acjM7P7ba
/t6dzaYPMRFC0GOtAaKhdNT+VgzqclRKvZIyUouXLU/AwnhL7WWD0Lni4098IjO1EZ9Iowaz381z
vmje9iZVwFipGgmMCQ8uzd8a43Ke9PRxlvjnscjero1ya2vVp9oagtVQn3pHCeYNQdrXP+/L44Vo
jzIeFw/cGOTBLr9uTzNy0GtrixDYj2/ReRsDFWHAg0X08m6To5ChS0dikkTZ2PppDbmxao3IkW2R
1act2YB4jIv4SZt6O3DU9ah+//KduI0oYANJguXyop7TjHFmQVvSo1E32ghqoYDG2isfX5+5H2H3
7v6U6QccdyIiKg+7l6Jk5Gy9oFjuKkoMTmCc13vPSqbTkA0IgOFPFZV635wTnFD8ZqvnM3Z3bUhc
LE7rYswnBQuBU1Gu+VkRwnzyxnx7sGcbJDzX6ym3N+3zv0PO0MDEW3i6Nzhjo0c9n0C5mD78qSOc
4xWgHEuW2j8KYRJPvBfiW7d2TZzCtCOpsvdtbfraR2FnCnPVROs9XoZAMSb9RtHL7W3qVUAwvYzi
R1laZ9r8h8z7l9+Rx6FkJbnt8L72vhyY8i5rnnt2lEqkS9+V6BjpiXljxWbp52LbEJ9RMnilKBSq
wv7eTdUE9VwUPpE9apWdOkKg3JqDy0R+1xffnWIKwHLyTi7My8XsKWB8BMFC1KfxAyFR9d4ukvb9
MCFu3KjqdztzmnMJ6TcyNjQqX1911+aELI1mH0pd8HZ2F7U+T0Vu57EdkSquoZYtG+ZF2ZFp9Mv9
CnsNLVLqRUSj6DJevuKoxXNPKZy2W41lrxWP80O1io8mrI1TPni/jmtiOFzjQGc65Gd7wIIkboxZ
59gR5m7OKV6MLGx1lLVfn7orbT2GwcPCpDJN5rmX/Sr71NCUmXZTVRSjj5CSCCjAf9701gtX/v+X
eUV0o+usOyOp0aF2H13FCtNx+fT6g7ycXXzoEZpEDAm+Gkqvl7Pb6b1mJ2LWo2UVv5Os6oGlQIdO
POECUKuGg/X6MlZgOBhk0hnVpgC4K9m01mTSWa30yNwUZfQpII3+JMr0Xrdr85fbQpdj7Zcndyri
jwWFwFhdHmx7+sPREdT8C/OHARHq1ew+zNwu50/UcWF1NjjNdYWx6o6eejLWpj453UBO6qxHlZFr
E2hBxZaTCIzflCHtT7cXPr2rhA9r0eI0g1+jWPeGMLI69Za2nF5/tWtDUcBTKZBQ06YXcTlUpZZo
SqDuBVihUk9jBqBMHVys2Jy4OBjq2iq05WtxiECc3DdDEfqFTo5LBKmmab4x6qa56+K2OSWAAu/j
pmoPlqFc1ZfHJncxRRH4KpKquUf8cVyvRZrVvNqmUhKcKeudMroFZHxDeYrVtgwVOIrhIryjHfDy
0GRonR4BvFzij70vJfDzTO8ToUV2OXc3NY4mfoXhzcGEXh+F/QzHEP29fdlnG5S11dxMw+JXM4Nh
pMKE+sGR39m1FUJHlFQQ4SGobrsV0oxdg4opn026BMD5WjesPBtMZcy2O3ihaysEiA43L4kT+JXd
Zi5NxLzqrtUiNe+FnyeLHXbpqIcJmb8/QCk+SA2vxB+AhTVs1hDyshCdku/+00aTmL1tVtC9FtqQ
vVVcJINMNbH8Ao+GU8kCSn0DffHQ9mL9rLbqdmvqbRt0ldMH8dxUByv25fvzOOQ+CMlIWbd96yTu
SVNpcasRlST7tNYu9qN9gckbJNIT5Kuvv7r3L4fbXQuVWmsTRxA+iL0LIUpts2jmvozgHH94faSX
K5V4n40vNWOIy/YHWo+uQllWjCQVP268Np5PQqvaAyualyuVxiI3D/VWMkh4apdf0+0rlHZrb0Nu
rq9uCcmTqAIMekvp7ajh/IP4eHm4gEtDgAgFWUBCtKAux/KqtkzINtVoHPvYCGZ1ib9slW4ZYTuj
/eNPSh8X4SzijagMq/X7HNhpEyVdnY53/JU5OU1WUphvFtE1z/RNks9lrxTo7LDiQ3DCybs8X6v5
Nq625hOWHbaCY6OXre9Ur/sTQHDzEdOwXPPjZtw+51vczf7QjTAj00nRaU3ksxBvUncmASi1vNXQ
/1WYj6IDAbs49UdVzBq0N2M2v1j9yOG7yEZL+Kvf3SaRB5FCwUAS2HdnB/ZONEvtSY2WvhxuuiVT
SU7T9PfXR7kSZ3HYykImrQqqIXsRhJSoFEYaavLxotDwzeb0qaq2Dp4DXYvifebO6nTCzaxVfUgI
zhrkuW7dJHVsPme22nwYtiKGFQjG6igNlSfW5TJhlVDgkm0UzJ72wIsNwhPfVxuoHy9oydtNGtDt
cNEYnt1tCZfaVDbfUnRXvWkngVlnHHvAeXthWzNVj9kcQg9M6D0FkPir1XdZKa2xBnHb2LFRnh1v
ICLIh9YA15D1J6t3kAU12ib7Slt48m6SzGKAFNHYze8NfCOhY7mQMmtwV5VP6lJpPvCDpg3Mvo7P
xkDND9azrj9B8dkeMqd3nlVzwX9MbYeqD2MHvzAfdbK0ClCXHE+ajlBJoMWWt/h5rU4wuya9f1jz
RgQ5XFVYwmVRfe2tCmvXXlW03zPCkcesxm/lvJYrtRoU5fWTi9Z7DVwElHoQ5+gP+33amUsoXGuc
Hgyv7MmvjBStlJTmI3VfivCvr6KX4QIoHMItEAugmcw9rHFWi0xfqmKNjMWu7iWfNTTmtHzqBgUw
S+mlEMH76g2mNEdCsy9PR0YGm0G9kDThBcsCr1Savh6N+M5Sp7MOJDU03Go6WItXRiFHNPBW4Z5z
UKy4PLEIKU1lzimJDGM+Ix27YXVgLvYvg0PxrJAbXjIvCfN2Z7BmtQ5CfMMWJfWQ3dvgw4LMLt2/
8C4/j7ILFIoWmrjRdRvEonYMy3atI8+Ay/X6inh5n/AuQDyIDJgw1CMuZ2x2i1lB6YoZK6rWr7vM
8M2i2oKEY+0gVfxhOLg7KADRgRPkoDTI0nYpRis6Y2pXHRSHOVJKSCqr+FzTNO3uhKJvnAiKaB/6
RU2qe6XoYEynxozLTKKuteLnhuLap2Ezh69Nk04Pnmum8Y0Zr+1Hjyp3GnSNAu+tgRCIdlfrKb7X
bSOWfXWlP1WIf3eBRhlGPTj9r+woVpusG0ijBbBul/NXd1gQcwtvEULu3ZNhVMOIKL8k1ap6FVRu
r5yUch1Do5mOhDeuLXYOTQA6CH1Dxt9dPKKac/xwcj5dwmuJHGo8BeOjF7w6ikQLSqCbS2J4+YIJ
mF4nW901Iu2hqmqVc6gY8VEy8TIqlKQAsrN/4VAuR+nUroTAaAL/X43002ZNww0YRXFTI/4TlB5C
c68v+yv8Sup5tGVkzQKs4D4MnTdbdCOd16gE9XwvBn2qAy3bPidGjNA2m9tfGmJfb9WsTzClvLd4
yDc3DjhJ33Cn6rmrtv4W75wJIzAMG5RJRe4tq0EwzXp7NruWeLvJ/zAHNf0Idag6OIJezpc8fThN
qXcAUtj3je2+cUa1NZeoM7U5yrdxvB91YXyIrUXH1ne0D8LoK5AN2ceCb4gQJaoPplwmP2URQDlE
n8r5WtvGe1vmWXKXpX18t+jqR3sxcnC5MQ1lsUwnMowS4dvG/vj6N7sCk5FMZxley5489cvLZ2jX
OLfVZZgBqlbNbwC0BKQg+nxv6ybp/lQUyi/AAeayOhntvL6rNKdzcIJzvlbmXB5JVLw8OMnipMYb
cZ/kQO6C40VkFsvih3I33UOjc8YHC4G5sFyF/ss3AcAgihfc2BJJbu3uGydPsYsSDDVNc/IFd6Yx
7AHqHGQW16aXOjWVH+ICySnfTS8OWJ492WKOKGV/QEwnDsREX3bdEIpZxMM2WHeLM5uBok+31pD/
k8LCEeTtSrJKUkj6RAJFMA0Y+vIT66vlTGJN52gu0E6ytNrEXVFP3gjTaH2qeDXlfs+Ilmosg2Fe
+7s4x7ehzpIhKLPJPDglXp59PA21Kfo49FlIoC+fpmgockyKNUVlZhvPTd9s4TzWyQGL8MpKQs8d
FTXZ3aQuv7tCtNaFFtEzitLqLaL7Sf9+2Owx91XF6A/e6Ee2//MdLKmKsqwm5UdJUvdVm3mGCk4s
3UbarOp48OUDYmaqnmY+yntVhcylIzAJnLMhDd1EWtlMdj3eC639opfliEOhDjQ0WGcA436Smovw
h8bA2mpo8Yg7N3Q7GsyFe/tNNmIuimBOOn1yEPj5Q0w1jk4Vjrj5pLJy8P6yj5Ik+UH2b0fRjRNK
9jfA5l5+MLWpFBPZMMxrQJeddG6P39N4am+YCe8JCi7q+0PqvhOxJb64SpHcmvXsPJqN0vjIN9My
ypC3bsypu+9KR1/9vFC9Tx0HyTnGDuWBju0RFn+/xOT3oPhJXQaQkYQJXD5x1zSKHS9jG81m5QTp
tjlEL/N2EOW9aOwyjM7/JGIVnWq625fDCOBj6UT0FdWpnT45a5s9GCL13umD3d1qSk3rYzDiDqOF
rn6Gerg+504tS9orAIzczBs92PraeLd55pHq95UZoD1BHR0JB8xm9qLf1Yr5t9VgCr/gSQ5jzUij
ok6ObAv2cRoTwHXPKGDoqZ7ss3SnVXE8iRtcl9dOPKE+3j/ipTQFY1ZZj01c2Y/IrBanFN3Yg5zr
xdUphwZNAMqEgin4vN0njksdoTmsPCJhlZ9Ku2bfGCqaI12hju8XHLCe4h6up9nHvzeFjfhwscwH
Z/v+iEEzkYq06lImhj5DGeHy8+NYbOmzY0zRtOG5nXV2f9d2qXKDakR7fv2WvjqUbMNIdR4JK74c
CrlPJRtcJMW2wv3eF6txu9bZZ7tsjjD/L+ZVvpRN8EsyQQSM3ublSEhh12XjlFPUxrhuqimuM05R
GO/ttUtObYEqyYJCXBjPovtQqNV2Mo1fRsrzDCSBMhrxCF2N/XFqJ8y2NnljtLlACoysHIKtHY4O
iStzKlNN16S2qOIKvJvT3No8OILxCKuzKkAJ9nFARjDelyS7BxfEtaHgH+FrDNgG9MJuUtMerJlT
2yPACqGGmpmIu7pe27tlPtJ92+9IOXUAHtkXlIIR+9+tyc0yljlN6CanjloFiUITYXSt4twZuAob
m9E/Y1U7REBgjjwhX/hiyaHRTqKOirYTTaHdS2JKZmAx341Rkq0jnliG5lvNCH/cSzpfS7eq9in+
tO/7VCab6nZjj8CqRq1r7tfUa86xnjoh282KDKMssO8ztw9tXOUHQf61byHtxiWMRAJJ5M9/irkn
CvRxCloyUmf67TYK7Ddd0kwnkLDWwWffH8LgASSCmIuTI4Im9S7LI3xdR5zU28gbGjVYzQ1lzDle
Ds6GH5WRn+9nhrGoA1EnlGAuOKiXb9QWSRFPWd1EWte2Vlis/fpPQ2UV+MnquHcL/jFQPnAHfRJL
33f+atpgY3PDmj0fI+mm9gujt7KoqWw9FCmlAzTATeeUgZ7FCEXDIPYmrlWKf7m2Gt+brGprv7es
nsAGx4G7OXOVxzk21e/Y7Ckwd0SafDHoDBD+iHYERaNilOyv3twDL8q7rA+EXbl/TGWhfrfMcfjY
mEaShPnUT9VpRGYKvb7Jcp9cDKwRzbbS5fdMSa3Y7xsz/wTjEt813Z6mNPJiCwkLt9LGd9akYTGb
GIVUqUF7Xk3L7UNZxKCZCPApHxhlgFH19nHWjSzKzVZ3fAW1siSg1uACCrWb/q0Zw4o5qNDILbf7
PIiIyhhBsh1fXhNebs5mbjWRqKclVI2iuWHi8SNqtMw5GEueWfuxkKnjSjSpmyDjdrkU0M1YASiX
TQTQswtLT49DpG0LACY0ahtHiUN0MI+igB+aWJejQtuy8SAlDgAQv4/oexJUNAvVTDItzMlv0Mlc
w8rMFDM0ps17Y7XCG2mNzTmIV5aqiepfp36znBSH5W2FnZHZa/wFYZptPq12tj61Y1FbN2Y99Glk
6qi+xl1sF7RnxNacFrTj11vb67LnFfLq5CspzOZT1g6x7ld4HJxiL0U/zCB3XQIlNxb8dEiM9JBm
JbxzpxwSmMKJPYyRMydZgXiCpqLIbrTYqGKStWyn2c2M9bYrlvWbapbTu3Wx61tTejyuKpZQDGOO
HxQ2v4VwPBq+AcexNhx8zRe1PcsjgIOgiygdVzGR5uXnrNpBLZWmL6LY5XPmSk73sBzH7W22NUUJ
taIufF3tjIptVaTDeSBrGKgkDcqXTSDVdKtuU/3dGLcMlBclRH8s2bGBmal5G+QtRudstE3QKdj6
4ZQ3jV2eklzd2jNSbJgXzNVal29fD2VeZKMcUiwRaYRiAH5j2i9fKk1HYyjGLosGvKEh5kzmuIWm
obRv49VT2JRm5jVBoaTcIgLGWBdOS+OJoFkgTp1q19So28b1fweU//lt+T/J9/rtfy/X/h//xZ+/
1c0K6DQddn/8x5vpezeM3fd/e/za9P8WjdUfX4esrv5L/pL/948uf8U/HrNvXd3Xfw77v3Xxjxjp
f54k/Dp8vfjDqQJkt74bv3fr83fSs+HHADyz/Jv/2x/+2/cfv+XD2nz/+9++1SOSRPy2hIf/2//8
6PaPv//No9r9nz//+v/52dPXkn92032vvv5BCeu/f9e//sH3r/3w978ptvYfoFgoS5LoWCSD8rPN
3//1I7Y9muwkh1JMW5aQKlRd07//TdP/A41r2ncEB/+XvPPYjSPZ0vCrNO4+hfRmMZs0rGKRRStS
EjcJqSWl9z6ffr5gt6bJKl7WaDe4A3SjjUCmizhxzG8Yez53BGGLPv+R8oEIpYmTGHAAQAvjX79u
7dXX+ufr/UH/4QZzlr77r38dnurM/TXgEtwiQQi95IPAt2DVW9ZWk/oauwS5w8YMJECbW5xBrBOn
+pEgk7iWJWNEwUM/y4e/XsBKVcQoT3ep3xiOtM+HUWL4ppti3vaEh1vnqZnwTgTVuUxRfZMnWCwR
EWvfXiAPQ9FIvQxF2WnAelzNSj0wi7U7WyJpwGW+OivGKvXrDCHbRZVQw7XR713hRXsaBFkaCvQB
c6da92Xea7cvPvjfb/XlWzzMHnkyIrkhtN4gsnOMvH4yLCpMJwu5/Cohx95T9njK3An9yrYhnGJh
mtPOctehOKX/dpgq/XVlMGZiiZlwzV9fGQHoERHgMvUVpYwClIFLH+zNKdj7W59OIBfoCqDxRi7J
hniZ/CUIc6ZV6yR+Eo3pd5R5jD2jsxpHambnslNaoVu0WuurqR3mHkq/4Z99mEZflnr91EzpYnlK
Jpn3lrTurCVTN3VR9K1r5JX2M+bIuMWNty9dRZ/awU/GKnLcdBjSi9lW0qe0nVEZtOyqdYvK1C6k
fim3me6MfyccvxXK/m1YehXK/pcB7/9iKCPLeieUDV+//8irof7xKprxM/9EMxQhKC+FpzJ7WRxS
L6MZqQzUYLFI6CP9E83MD6wZym+OSuorfuxff/yKZsYH4NWg4HQmseTj6D39RjQ7TBnpxsNqFIWD
wGeBRX+9TM2a7G7RxsEn1fkUturK2L1P/GnuZjdWT6FNn/lpL/M3cTkDxSO2Bhw2tBBeX67Vy7AC
Cdlj16ubLqWl3QcEh+kpYsi2W6eumdzETpXZNSIU0qthqQUWTlPO+3Aua7ecGuV7Yg3ql1ZFjCUp
Q+kuzcZMZlqona1w19x26KfvGPKUXuVgIZ0CrDc3Uqbn58aitRs4j4x2wsZW8dpMdhjvlLs8V9WP
mP2QXM09LtjOqGLNWcjny7LOnWcaYT/4tLabs8hc4gg3V2AuoFLH7HaKYxx2NGdMTwTI5/bH4asi
kWfBYKjHBzpIXiSg5TgCiVfl5M1T2Rb1gzlxYAamJGue2nAKueY8WpW7lNIT/6ZDEdPzsHelsnc6
7JpiMs0VwYjSmjEvsihXSk6OKnpI68L2nCyhPEIXoF3ctVzBWBhNBjAlHYfCHddRCRTEe75345im
IIgcczc16XKeN6nRuH1pbme5NwrXMlP7Yozl6qJC6nwDgHijOBPNlETrqh/y2n4czZL2/ii1ZOQJ
OdaL7fbGQXIkq8GSYrYCFA0QD6SSQ2/IdW3zWqG49uUZAcJxzGkG2FFfwMKz7dFdlLS+hOUibZTJ
dHtlMDhUoqCPC9lTE0W9KJV5vu+nZ8mJJXLHboCEksmPUlZEmwJ/guDEDYvIf/BhhYUNe02AjxmI
vd4D4OcmmMt5T70Upi43HW7H2fmctOHsWrqBTpVCoNZmOfbLhA5KsToGJtDteELbRey1o/sgkwK9
a4kx9MEC63MDuRMj6n2hFxAYEhCxUkG7/sTjil9zfBlqNgjj5HSHgMk0bRo7z9LezyIgCZ3Rzr49
t4qfR3rndb02b9EDMQNaWshHrlG4y7oU8HdlRp6Sh9Wpt38c8HD4RMqOfglsa/3QN9gowtICxtP5
OZLGl2qV40KtVbDVY2Oa3DCeiltZCw01KIu+/goWZccIWb3AAam8tlSMG0d7LSnqbTN2p7EM99PQ
Nr8rUENORJxEkglYB8jiw2ps7htLhf3Z+eskGiVOsl+Vctebk7wb7Ot+7f82qf2tg/y6/lHe9+2P
Hz1FyWGN8R9ymNMafbF8Rd3zqjDZV6T8P9r2a//yNH/+oV/HufqBaYClIVUDzQ5RMHbVr+Nc/cAE
CNcmsdYBxQtC16/ixPwgOPZMERTQn8Cn/jnNzQ+cvqxI/ifJIqO63znNn51EXm42myIeGoWweGVa
ciTsO9o0vmY1m/3B1LoHZvF44pmYynp2q2Q31eR0+woFrG/zOps3ibTOO6aBEu7d0/DFjDIVNals
uFBzPTpfEjW/Y6aa/90N/6219p+eND7LUP77rPH+K7XlHxcJ9t1/fC2//3H1Y0y6l0vu+ef/WXKo
W5IFcWIwg2KK8HLJMQ5TFHpigHxBiRN8fy0564OO8SScKH4C1QVBV/qVQVofBBYfK2oAksyQYR38
RgZ5NJJG3gjtE1JYyh1K9sNufFonixDoleka9eke+kx2p5WavPiFFak3ZUg+h6VxmDy1cNs52Ixq
7Ny0Cwe6PtZSdu4k9XPhhpNCuyFOzuRZyR6TZaGLb1fGcqX2mIq6Ewizwp10p921uJflrmAfUrPG
TQYsXG9/gI07BXo8aiDxaJzUQsEWZhJhWBwmLzr4yBNFKKvOqx8ZZvLVAavyc1ZM6TIlnxfaxqQj
rlMq5xIkmXvHxjfKdbQ1+bw24znAK7Kg52j0W1vn/0OYpivwXpj+OLTZXxvH+5r8WXV/nHc52+j1
DhK/4u8dZCkfBPSaqEjXVaVu4o/+DtqW+oFuEnaCqJ8AOQV28D87SKVtRIMbbCCdCjaQiOd/7yD+
iP4zJRN6gsx2BKruN3bQYS+ENiUWrhC3+FUwdA/FoBekzsK4X0nfp6x/RCMuchVsgoTQG6zNPvmJ
RVj9qCnV1xcv7Y3UmaPvVWb2fF0KU2BJjLYp9F6v7nVBnL0GN3HGm8NkrNPau7SbGy+RS7gs71+L
GHV0LUEwRE1HvOxDIQ9e5TCO4xKdoUOdeWitASCB++y/fxVxxy+PP/FE9HxB/FANACI5GAx2nW4V
psJVCJdF0HfFdGaFSoYXpVEiMT0Xl1IVUnBu2m4qzt+/9tFABN4RU3oBBIKHROP59ds0piFa7Zxr
zxCkAyvWL9HV3FfygKtZmyhBW+t/d5LJtf53rUielYEWcUno2OHAdfC4mhGmfSVDIZnCJvHCUkbx
zU5Xz2iM+MQs8403y1kvcE48HGKQB/MBx4nrdpIk0LBdndyoIThVZy2Tc6Zi2YVEO9LI5AtgA/k2
782TEIw3Vg87kA2nwsYXqdfrd2tKHeLRkiEF9VjZXlxb60ZeGs0tUPTZFpPS+poK8sYul+EsSVfN
VXt0UhV7oqLIPhO3+SE5MU68kzf2DyJ7FJ3gGED2HQK/6DbEXVVpUqDrCOSYzZp7zOUR2UnAA72/
uI4AQGJZ42NKgsl5BFT5oE+jNOmU5HoSnwFapNQeQ+NbXNn5Uzk2xgPC7iMSjZggy2l5PmSXUkN1
qw0oiCT4I5zR8VxvMyU8STF6Bp4cbDja6iS1Qm8MFuHBosfKcx4Km86DFcPPQYbIKnBXQnHCT2pM
FFEEy+2POc6bV4zntMitpyX2ijBcrpxKm3aTOkmfBmbEBXV6HqMbbgJdL8uaygzTi6XUrNDvi8jv
Wlu/TCLpW5HNmgc9xypRD7DNHa7Y1lWVlfOpvXUMMiB8wKUVnTEoF0e8oMwCakVmIAVtbGVnxrgO
F5aTIkTRVfIse2EVyz/nsEJUY5Hm2dd0OlTgjUfVReCqttx2jpd9MUskAfVYO5+KojMXv8FaOA4U
bTlV2D63DV5/Cg4vpDXYn0IK/hCJNoOiWWBxhsFahZXftynj8KpkzFgYbXGRxpVy16HuXRF8y2G/
UsHepOowjW66hFLmKg1+0WiG9xr3r/YRPJeuB1tB69/tVUeCfKWCknb52Peov043SSPHt+gShYkr
VbN1kaBQepPMTn6X5IYHqQp0BqAtPxx6fdPEnbpjlmJAZkLvyFO6eXErZXHcid7TQ4ZTy0NKj+LP
XmdUqgxIaL+/gY4jiMO8iIMa7j6mL7roUrzI5LTRgMqm6WEQasn4kNeLvGFq+dswDEZMAqaFdw25
BP2O11ep4QSFwn0rcNCl9id1+VHVpn3iUY7TBS7C9ItYCGUBrM/ri0hVg7ahMYUBDa3eN9LV+tyq
GIRGAO4ZBViRO9QTZpZteUpT8Y0rw1UmGaCDKwSBD9LhFPdEqsLOCUZDS6FpLZkXQ4dy8T2HqGU9
TFEbP8JQtU488VGJgXsjMUZAIIFq4+V2EGba2ASVkWpOoFWyVtEbs8NHbWy7r2qXZjq9X0OCQShL
OKRPqGTJmJNsq7moAf2kKvKLs23Vl3EmL9+pOy6bqeh8VUh3uFkJuCxUU4kWpqV9XKUIiXizLOM7
KSuLP03M1a+12klv5iELN+8vyeMj9a/ASfuf+ozF+fo7zrUG1raWnSCunfEMdRPnvjYaJFR7Arw1
D2eMAK4YBcQbR5pPaSW9/UrZcHC6mCzSaHp99Ywxn6TLrRNUWT1s+laPvVAqW6+UamuTZs14nUtF
5dbLFPoSkywffFN2tuaydlOo4RI0pf2YWUi84JPOUF1daV7KFs36SjcDoE5Q9NpJ9Wu5/hFpKM8N
Rfs1TxCI71Xt1FjhCPrO+mA3EKthgthCyfD1w0TzrIzxaFlBE6nW3Uo4cUPdSS7iogcqgTqb6gkw
yXnSh7qfG41zPuNJchO2XfT4/kd981bwCwcHK2AxdIpe38pc5pqWZBV7pM1aDuSh/ToOK5wmbejO
bcQCr1G2ld1GBzbSdHi9ZYt1qWhtf3fiRkREe30eAEgm2KF5AvjsaHk5fM186mJupGkvywE98tWQ
z5m3J5dkaKCQaAyAeogul07St1rdORslrXK/TlTjxP59Y6U/SyqgtIGAzpH3SqypYSGR2MEUr7SH
KM7svclOvejgV9OHjSymMspXpKuWC8nqmhMM+jdCv8YXIVpSw4EdPggeFUQ87O24Orpc4R6jBpxS
CrSvnt/3b5Xm//FdLYF9PtXVekzKP8F1PPe1+vjHH3+BPZLyR/eqwSV+1a8GF+U5PVbw42KhwiMj
Ev7qqSofWIawSeiPPpfgfNxfDS7tAxMUTKpQ2odPLWjLv/pbQEFgYzBw4KyC4cMX/43q/ChS4vmA
1IMi5F/pvXH8vN7RoSO1NjKKma+MpUm3qihN4IbO2FVe7XQNIhBdpj7omaY9potTxi5GefbN2Ofd
A67SrjypuFnplYrZCuCGdDNGcojlirFFtzQJAAMztKRB0Dwpkhp9tM3C9ItJG+5RoCyWYIDVt007
9YQmzZESG08FroS6m5JE5i+xa14kRAn4J0tPS/j/Sdf50WIXN3o9VW6aarFnLF3nhl1nfewcVCQh
cOZ7PNz028Gus82K9SBM7X705lS5SXN9QmKyUr0hVh4yMzKCcO2WbV+2pwQZD0ts7lmHMsdiwDKS
4fhBvUsPWzakJcv8RSuKs35a5yCaikdSyNFLCqCifdidMq44gqmLi4oISs5Dy59W6+sXlRaWo1W2
CoxvTNWHLF0e64npojKojldZ+rVqtiYQV9n0YOsAbR1K50QAO+rqi1sAESWKX6E9dcj+sBrKJmvk
FmoUBANTg+2z6Er5eVY0gGtGbO3lzm5RKzXXjSKl6KctqqhFeikwGVhfxAl9Sq3O/qyL6ZmJe0qP
8w20iwCdkkUAvQKDfIhwX61SQuzc4iVpjwkSp7AxW/whx17B1Rxh6Lby8vTa7DC0lRGlLczLXPsO
LsFNpcLLQgPD4Y0UFRtyDjyibF+zSl9zvuB7B0jvUz2jm9hJZ4lz356UeBbf7+U5yctFAgfUFo0F
utiHt97EaVkWqpn6HRI1SLu1hV+V2I852YoKp7TWJ/pER6W8AHWxfEEfkcKLIc3rBWUjPeUMDm7Y
uiotZ5OdX8hLnW6qcSrwHc/CvTpo34Y+tVw5r6bAztYaQpeE2oAySK7dmeamD8f8xG0dvwbuCsAF
wkdgyfnn67saHLvN5YG7ctp5RIExVr2q7jHGQGbWh7L4N5Ptt87L/xetbNGV+/dnptsmfdLFfzwm
bZSUbzayxS/4dVLqH1ijHGochpRBz4ihXyelzogRQiscX7oxz4fe/5yU9gfaArRoGAoSNGkP/HNU
2h8EYxsUN/MjcZb+1lF5uIZslOTwwsL5T1DpmS69XkPL2rY1MGmHPk5b0zsAO1MCxB/XzZAvP1+8
ppu/NuhLAKFYjy+3rbgWOuIAoBwQRUc8JbnL13zsUtpDpQHWO4rSwGzA1zlx9/j+lY645s+XYlrD
bFf43x1qQs9r6WDFzWOtU+yVmnMx2o9lMU8+5mLZWdG2iTuP4zkK0RJspfrzYs3+Gso3cRJVT4X2
c4zuJEVPgVgUMhryCDHS99C0TPVGXSuC+BQH6PCYFPcrrNUomOm3Ywrx+jOkdluAZcB2bli0xF27
hl7gVIkgQo+0VkLo7pwxwftv6bmD8uqD0JxkhTF7hviL3NBB4ZNDqM6HpcAbKLUNz26q26gZf+aq
k9+acwtrI4bEIU3VPk6k2Zs1JdAX09mPOrpjSJ34TZ36SWLfxnrPgACIk9aNFUah+3p8nKVsOksU
BWdDtDGhNFuJaxQIAuEa87QYpptndXU/tebtPHZz0OuS5i44/HhwWOPAsJJNZgCnCQtQl5iULV7b
Ahgqojroqjr/1LWSh9tOciLHemN8SOqIy54gKjF/Okwd2mmOpiTD2C+2h9lvrQJt5yX7Xub4PyfU
s/7QRZ+Lvjfph4WXcujscrDObl1HJ+2+xds/+Dq0qPkq5MQ0wQ5nPUuVWZALagfoaVK5HDWdv9T0
4FJUr6C8pdSDOa2IRPWzWNFRAO5R2NVbbzKaT9NotidSmqNIIQZr/9zOofyiow+VlY2V4ztSncGn
bCJ/1FqHnvVjO62/2/wTSvkCE0HmiEQoXPDXGyKZo0LXRsf2mybMXWfqxyCqzfHEDiBWHr9jAz0B
4eQAueWwoVPo9ZIrySh8HAF2jXP/pM1z7lnJsC8k8NhRuvrLbGu7GgYY1k7GbrHqxV9d04qNbWfm
shdXVrcx5+KuhqftpfmIU6n1XSuHzh2d/ZAr4X6d5AjJ2QFjERXFqCrZSLqEUTxlvOuMV4yfR6+J
nYcWJXb4S/pFDTXKp36p3SZCs8hJUIWsp9RdzKK/UhbfVpLhvImKwg9j+jyFhG+LHReBPnetZ+Xh
V0lOv2fl9CWK5ObSzkHWOdEKiEsGj+wQUrLkAVLYiiB9A4qw6mjhx2kcZKineM6IIu77keZISkt8
TooxYGsQEMHGHhRk8Zw3E0LCjg9JZ0E12KvSaHW1EuOC3pA+xmNcXSjwSc/IfSXXivxlXBhIjNlO
7fNv79/MYUv0+V4YzVAh4LgE/vD10rKceuhtpDN8q8XWE3l+0y3kSnblP53Jrbupc+u4P5Vuv3lR
OhqQoIAOQ599fVF5nYCqRly0jG7GvneApY69i2jJfkUx1rUz2E9R+uX9J30zmmFkBdAS5XMistjT
LyrGcmL4MDYpp7sxnHeMsQNYBtlmzLC1GiXHk7rhCcqn5I6V9bQgVXVRjMYWBZ1TVr7PxMnDYAai
gkSIdgGsj4MMOuyNtaqHyPGjdtK9pZBHL5S12I2tqfDkJq69lS6D10RzuwvbdPabrrcD1ZKuapKS
nW36UjXQuZzbdPv+SzKOzl7WJsuSiayog45c7LIkR8GfdoXvFF80q8mv8+VqyXrXmBCQRsqJvSPX
m0rXzjXNW81w2etDRrDARyFIC0OgJDmiFBngqoqueVU7X/BJNjzUWwov1e4StUWopkudDQQAfhvK
F55Vmp5mD244pnt0x+ygLqQvc7IgntuCEc6+mvLoYCLO6kAHJJvSrTOF6OBIkfDsSFK3l5rancz4
qxAsR7xswYdNWS+t6BpzJnhtRQHbLeouJBklq6mA9pLzoqNoTn1zaSw/WZnpK01+myAW+P4Lfeug
sFS470JdCBNHkQa+WHRG3NTlEFq2P6XO6GtYCEQCMt4nD4mq/q3t+Vs1yX98D09Y1//7euTh/t1S
hJ/9pxQRmmPQkyAeiz4zh+qvUsT4IDqtAPxR8lDphfPRfjXtbFBpwA7BKJJQE7rYur+6dhZIyGeV
2OdsCW7p73TtxJH+KkSIOAVwmIYvMRJo5et1Q4KrTlEJKdXJxjM1WTaLHZ44h8TSe+8SB2m2sHp0
tIlLzLG+V+t5k9T0W0bn/sX7v/nrF74sdI52wPOT0Mxk9IX8xaELSS+NWdTLKP2FSPtUenEJn9/P
DOeRGHaiB3DUaBKVA+BV1GXQKQASdBBYMaxuEZBdQt8ex4tY6S8qu3QzRfabcNlAWQXUP15US7TR
42yXFMtVv+jbJdK24u0607KRoSy9//hHZ524JYGQpaAk/DgHZYWS6kperXPoV7FEVpRvhSxppgwX
kfiwrf0Q5fMJE6BTlzxIF3U1WkD6MPcq5OgTDvV3dZ94SBZ55ZBC8o1cY3ZOlApvLdeXT3kQ5no7
M+kN85R1nnqpHO9iPTtxNB1NpsTHpS4HsUYLAHuQg6whtRbAM1HPxw2rm1Uun0pb30pci6n53iz0
/WgOF12fek5f3ci6fur6xIqj/cLYWmBFOJVoNr3ekq1uDGqGqZFvjk+13l6vfeEvXb7NSufSDpPd
EiW71HDuJiffNoX9EHf9icPkiOUsXgGAV3C0tEnQ4RC3+OI0ccLFjrSxCP2lACO2pl/UtrismZjD
tHookYdCicqVhynAmngHSxrCv5rs7Dj3Uf8PymbwIoPvw8ZjKVxCNb/IHBSW5Gw7Qpg0hurm/cUv
9tthiGEf2qpIL9mWB5+sQdba1OOKT7aY+77j3JWiQFcH6nnnXuq6C3oj+1Luvr1/2bciGxWMALhT
LpqHAplFaLHhppLVWE7fnLa4qasxaM347v3LiBHN0ePRNaYexcmMY+FgRWiRrYRtTw8nkz8yhr4p
dbuDXKUFdV+hr23s0lHfgZg5kzPpUoSYtIoDZ5Eu1cW5nMr8ti7XDWNNV0pWf0aO2MymoOgNEhpI
PNpCPFrmjZ1GqI/nW6durmsKF3NdfDr48IW0nayMARdfjFPGZdBo3no4ZlqCiixg2Affbo1tO5N6
y/FLxfkYW8WNOo8XkeHszS7089D0gXvBqUfUZ03689lEf6LPvtIRCJwi3Ql3NqlKvszzxKQ2DGpg
RNN83bD8Zkn36gXEAO6Zo4T8d5hOyPwX2xK7QDQ6iZDmdl3Tu6VlXbbYlWQSyjqD1ynLRrXy7Uzd
OGuAmrtoUxYGdCnqSN6kjB1fqBJZOzZEN32zuimYG2Pb8kYj/n/sTFdG01yHxVNjzVex1p2nQCrh
Dp8Nc3y3TDrcJWf1ofihwTDCPY6KS8cag7DDBaxJv8x2BK0GHYOiumGXXw5L5FmdfhXNuNCZ+Zdm
6S8Ky/4+adJZ182bJjG9JU5366zupLAUEiI+bOmtgPkZcvsVEPYuScubMYlQLIzbazpieztaNqMZ
b4ypuKi6nNFyeL86zVepJuOu2/lKndi2uv1YKMmdlfXXSZMbfr1mH0f8Ety2zG9SR986ehRIURwM
UX9t2xKouuS7jRMGh9GmwvUyr8cgsdRPScoXNe3HVJwLBliUxQl6y0P/LTA2hrbPWkhpBA8RSCrz
Z8y7FXFXvOsat0CtDJj8EbhrD2E3r9aM73Okb0uBxuLY21pmfaekxWUb5n6xWvfSNF3kiXTWltKl
+F0VzdVo7a6dLN5ZMfaNfX45j9GumHoxVVw2g6R/RKEgGKN4J9iVWSjMYdaHUDP2psHCk9ZzIFH7
Pho8Sc8vawcvMNW5TGH4NZJzK6IOBrabSNH2dh5vVBNxptTYRpnQqYzvppIuHRCZ0qPd9W0ppLPU
HsXfbi2VHJvdcI632T1AlAfgZ8Hct4yFZBbIpBSXaSNvahh5BQY+hdKdd43pyaHOrCjeSQhFllm6
M40omKzxQqtG2mSLX4f9eT4aLn0iv+t5sZZ5nkTDXaindB3bawBqQaUvvrbkiPIXfjnxMxgQhdaE
gLyj/NmVReZWMkRTtT0fOn0nPnWc89/g8zJbepTG/nzSp0Bpsq0cjV7eRJuuks70CAnH2LLdzmEd
j8N5j6gSyfEuW1bQsOHzGuhNTjI9+rlk66ZRwyCPVx+DnnsT2J+ec7pwsJrqR1sZvEpJd4YyYQMd
b1rxaUQV1SZfOsCNejG5ACu3Y1FsDSV8KNR58370fSvIg2+nbYHishBxen0Wrm1j5jbIPnSc22sL
cf0IF7jBUE8c+0eD5uduNON58DXM9xmjv75OGup53cBU8icn+xmzi1szcqO8usnx6ukUfZcsBdZo
zNSXCi8BqbzJyuizOFNlI/wUj6ykjoaYafefLMpXpNC8dF7891/GcU+JzEAoAJMaoR+BA8jru+y1
NC6L0KZ3pywGTXI5R0Vo/XMy9G2qaruZfyLhs1PM4duqqXvdmDcW03McHU81K4/7LOJWUCR7TpQU
kMWvb0U18inXcsYNyxTfocX2US/Xb0O2bHB2802L6lfrLyBCf02s3mssgoUuBe+/jjfXxotbOHgb
81hIRUcT2Ufk68pqotSNK8iQ4AHev85biwPekg5cEoTFsYzvmDeJpKL+wGgl/1LL+t60pICybtuv
zvMeKccwsKyFTnmKpWT8eWmvdQejQqKQE7bnkjyetY5zifD1rhjYtvFwolP9VtrM+c0ohaGGw78c
vAszQnDQasU0pYpooiDf1RJ4QMKnGRoZ+YgWVhgMkvMgRbSgsP1y339Hb9R/gv+PWZ7BaIUe9uvl
gBKPFjez7ABwfMLoMrBD9c+EPCgvT5V/b9Q9DAEBOsDLJy077KtKtW5VWY7vk5qeF4MW4Cbkp3QZ
a3XZaLVORD6hnAoejZs/SHC5pHCfFDIH2Ba+frjcbOeiT7gkop1BxsExGMyOsGIXiW6rqLFrNaD+
+UNRddJnOhs0u4Yrlm3FilgoyvSGPjrGcYuOzuuqbo0l35omereOsevW9rzro880vhDEkzdDMQbN
NGIjV/gzP1Mgd2yRBbVRtAd4c1kk0iPNs/s5i4O06a4VtLNG27lMMg6/2Nj1LUCTyICinOy6AuB/
m94W6eRaNDobM6XrWT4ts/UoI4TectPi5/t5PFtohyOYtO05beC0IUE9BJPOGTfHn0U2NnC9shsu
jCYO6rw/H8toP6eppwz9tb6EwUgWuKz6TkHLzqbMFrtkcPjzrr3GUfPGyfWtSJamafCGLPocYacs
mC5ln+6A2/0c7WyrUSvrw3zXOOsNHhwyAgHjmVmTIibdOSKIgci0LA7bfhw53fJtGEtBLEt3dhZt
DCXacNrt9GX+U1f7izWar0T8Xlp9F6pPSRPerXUOVkG66JyMM7pGWI1UJBztSy2NzvN5b8blE36U
mxB3uqYKH+WOFNy0L2lDeChheSIbDdfe62pWgZPcRmSfDVmvVUVkNc7lYqEJ08a7Ses98Q7HvrmW
i+jOYQCA/sZG/FyykhhyosqzsR1nbS85/D1J91OT/Jx5f1WK6KL9sR0XKj3DA4dx1suJl3DgqxmT
mDC7RakZKoVzt1pO0PbkT3nuT/KyEYmMnjqPtk4zFGOLPe7SKHtZDyH1SOj011a5XI3JeKFnHPgp
35S1FjkjWgLFpWHOV0ZxvVrpXdqSdHdPUAs8cMg3omdkh6RVxrRRam03FeN5vcQ7jVOo11c/TrLb
dUm8qJouSorTyshuSwpWhF5tX2p5bfxwjETDbq3je9ELEWvEnJdNRJgaJ8ITa1AcsYXTnS9WBtxz
3ehywXqdAkfvz02iax+yPm3dVdt108aGJ75NKw3IBeFFGUv3VsULkig7kxydo2yrtGRy00e29MP7
we748BPgATGlBD7PqO5oMKjI6cCzMxiMpHtRD6j6cLGSVYplUKb6Nsmiezwm0VtdNkDn3FZzTpSl
RwGXW6BpCTAaeSICoahaXzQJKrmRW1lDeRSro2DEeS5XdYxSc6xATsnmU+keBkDRjIEvoMrA6QUI
4/XFlNKRyhKlCl830p20OguDvL51gYzcWfLqaytpfKdnt5IRBw1xOG2Uxyaen5omvquXZgBXrO7C
WrocEd2mkHHxPP9m6olnzxGItIqSk9igAOpDbo5MXRLs1SzZocU2uL0t0hzxcinSmChthsTYKgtF
ATNiW502kzl4otm1mmRhcMY3Zr1spkkPXVRctmE4XECd2VWWtq8ybWdo9I+s5I76465j6wAAv3KA
pLVgyN24n1xM4kj+Fx0OelT6CQ6gXWGt4AajT6m9xq5prlelslxNvahAc2KUpvazO5dEwbW41Ftz
P/Xx51JLbqWsuunbonTtOQxag6KiJl4OhUWMZa0yEVnU8K5Vwns5M5GNkQLi8PPT9wsVdSndSxy2
nlrEd4Ma4eAt51td779JbfwDBT7NzWxta5b1jW0O5yPbV6IV0UXSXZZmjI/G8L4yDU/BoByIgnRZ
ZNGnXqMipHIsx7IOwmYMiAS7KCk2U5LuQru86Q2KOrh5u5hiTS2pgavxDJDE7HVRdNf08hkRWcs4
63r7UlKd+4xr0jK7VcL+TF7zy0bWdtBV9zb1dC45gdgXHQwlrdS3M5NcltluodjXTLYodcaAKHlf
x7s6nbBfju5EmLVq60FBvdjqB29sGTGhnu0//3In3TIfyhDeSjwLAhBaitte5VBc263Z8QdDl3mN
3d+rtSGO4NSjvf/dMvvIR/j1XIkZQPdxo22Z/NtuWWWMan4OuYVlOsQYVw9jfEKybdbNVxqWCwbK
1J1cfs0y+z5phystF0CRbGv11aUovFOC8kohVcv9t7jFBVIqkJDJpHXZMWe/7Xvr0VDju0617xqC
c+AMBQELGGvUhQ+ixI7TPPNmK/EklGIVIpo6Mzg3s6AOo8DMOSkr+CETCLua2rqSAlhb5zJ1susM
T2ZCGU++nSsOYF9ipiuv4UWlaDta/rvcMj92HdlJs85XmTUbbmVZzOsbLedsT784JYqhWlr4AyOS
C3HSt2V0Ind+I3JAdSBnZtJK9nTYq+9pbxVLJ1u+7UxkR//N3nksx611afZVOmrUPYAC3kx6ACAt
mTSiSJnJCcoQ3uPAvVE9R79YL1BSXZJyoUFFVEX9EdcoSGUiEzhmn72/vT5uJhsvXQZnnVmeZ2Qn
fr8y/3g5dJKkqNdeOCT8LwUkamLHk9GXq7hBnq3xScyp2S3L+3WkA0z8w+V+shHAPECWtjY7kgF9
FFs8WYVnpG5ozUYnrFj0cw7YbeLQLLHgap0BF9KyD+oc3+B/c57ExT7pZDB53xhM/wn1wDdVwT+/
hab8srC4fpz/YD7+18A3IoV9Mjp+wKT4VXmftF+e6fnXV3wvDbqvIHzRO4nXBX8w1mf7vTRI/e/R
CBK2mc5wWjvxv5cGdaSIJJuhXFDsQebM8eR7aVB/BcaCvm7692ny0Vzzb0qDxssNnlYCCI7EF5w7
1wb+F5nZatZTWlQLLaxpD3ob23kV4Cw0d6GHGdC5VxjVpViyYuNZS+C1eXNHy6V605qmOHSJ7Z5Z
HuVyU13eidGUQdtkqz84Ci5IBbiX+zJGn7EB1qPvCDS7fRMPgxNIGdW5P7aT9z4DmHpCkmR/UZIo
zX1gZM1hmvQUSULmssfNGMvP7jD7syziLbcDGw9808V7p9OWmydP7urH8uLLQ996M8gB0WugMdGQ
gD4PQNo8WjRL6FrYDY0go2lUYV4O9cbqsAuaorI6dBj3bQrFKnaPV/5PmF3/feGBj2WBX1fbA7q/
Pt1XzycSZ+B/JhLtxyg4V8PRdXLwcL5PJO8VIAUkhWvk+E3T+2QirSOS8jvdHUjyCWC/T6SVhMpv
UIeu4nP+xt9MpMe2+6end6SwVPJhFqFEgpDyErcwJ6qpxAuEKkxRlM9AT+IL0Mt9fTbUrbrPBt0O
KxvjhLo27aBc1PcLfRRnKDQdlH5LIxY/wvqRbnEN5WE3GNeJYk/BotXt6Jur2XZg1l17E2lDuy2n
Je0CQ+hhQ+Fk01TehNCFnzwM8KAPtIAIC2QvUzkuks2Q0sF66uPkLGudzG8oEL13zQa2qAUb3Nmo
3RJmi1HvPWynzX1ktCINU1I9MWdR0g9TL+QfPBx+tupwruFWOKAauGPPJ9qC+lNAONVDL7cO8WKc
IY+ma8ihUaMo/qVk+ZExDE7kyVL3wyb1lbHk36OY/X//nn8p5qez7PG132eZ/or0N1koUq6013AK
+2eW6a+YeABqaU4k1HrsTPs+y5xXiDEwsFi9cDkxrn6x32eZw6toJ+GlgGxWJfzfzLIfq6QUYOma
RFHGh0C8++KIiI1gO2Hzp4f6YiEZT2fYlL2ShEN6C0Z8p0b6rumdL14q3thJkfsk1IAWtNPRkcAs
ez15I87d1vW25uy9w13RCUvPOODbooGM7e96tY6CvIouLWy8U00/RlVHCrCJQBhoyrBzJqfxy3Rq
Nwgs389qY+1a1TnaA76Zf78h/E9oCUHGthqN/HpbuFnpYKd7hu6XZ1Ttby/8Pm6NV6sTs+VAoWCl
fxZmGa8AYVJFoA+ZVZ594p8wy31FvQdWDG38NI/zsn/GLb+iHZClHMsb9Fd/NWx/ItKknchDy0XX
HHKLl7CAvqpiyBKmgWAQ7mOrQc/3rObOSuiFrO/6COaEqMo3spxHWgYiM8jyBLG0SroUG+mDbUTk
PGVchE/u5E/inZ9kXMju2Chg2AcRp70U5Y8YsamlNRiArwE+9hhB7K1WPaND5SNiQ2Wj5uKD0tO4
FufLVV23V5aivLa8uNqoIBV2Zbp3cnADbe3ealqr+iPKDzJFJzTROZLJnKSFJC9VFu7VgqVW6IxO
vrGyAUvuFp+9MAJFG3ju2tSVQQTqJpJ/uEzYboawul5maDLqGQfm/OsX/6tw63/E7OI0zHD/zex6
hO+dmF00XP3vbXtPv/L/ebo5rOdp3uH7NNNfESet6UiNTYL/M2G+B2FMM+YeuzrqHHqy1rbI79sD
ZyCQfTQcrLBR5KuEbt+3B6YZSHDw4zB94D4Asf+L9mTrhwTi6jqnA/5FJGQR7j0PK7Ip6/oJi8xw
XjR9XzWFGcTGopITSib/yW36ydT5sVpnM6W5EvpAkMS0XT2/loGPkTalnhGm3TLunW5TtLRFA6I3
A6Oagmh0Zr8cgM63tleGdU8uc8q3bssnocRl7vqHBOf6fZ8tXuiaNNGqSRyabXnuZOofMe9r6ehp
cAqWbc3irlszRAhCrucfVnd7h5DSMMKucu6ibMlo0nLzc9eNTxXa/KkGZtMwie11Njv4UKhzuUsn
QQ2vczHhVowhqGWm+Y3hfsyS5o1DBiKoeyUoHEy6J0saoe6mTZguSpiR/9xO1BF2UewcyaRMvqlQ
ELHG0g3TC73vMJOl3Shy2yYYF97IKqpkq+np0VXTs5b2UyNJPhcCFRCfrkbJII6WqKyvaZV/LQIv
/CdWjupvloDd/XL/v2DdJvXTef/4oq+z3jBfcXBafXS+AgRWCfPXSc9vGEyrvRa5im/R4rc5b2iv
6PQisUD/G5yLx+Xg25znVwSLlKFW1Au1nb8DBj6yv/8Z2+znXH/VzAHhQeT8eC58WqIou952GCpI
uqy83w5SccqLwYh8D0MFYTgTaimjzIOo9g6dDppn5EcOCtN9W0mcgTSytFEAtYAq1qBnlB09OpE1
ak8+0oil8+U0pZcdkKptG5dRuxknoVRsmAu90XJSlMtO7bKDyFcuzVwmVkpJK0WIVttaRM4YzZTv
lHRTk7frqu3jk/qrIfzLXNrTVNr//e1ut17vv1jWDcHl7wbtmRzvk/7ZgF1f8HXAmiTWaL9cdxWU
FLSWfx+vJk4CpMxofWOofHMS+D5e1VcaL0H0Qvvst2Tct/Gqu7ipQHRjlf9Gnf2bPQolx7PFmCQ3
QlR8iVBD0hUA4nL9/dNsbuZIs2j1OtTGbmJA0vpH+QEhDi2GdCQaOFW0FdFPIKxyGoNW2uNENKQ2
jS9Fq2rBMFFJYQnNqjlw+0qYvp3E4qhXM9UKzv5NEdje1GKqkcQ1zrMS45SgTbHVOMnMzppQ78qu
3HOl6VMbpbMRKEKlEt1mUjPCvB+mY6XGy+C7g6tdk/dA2ZW49RguuU7ZwzPrgQY3KbENyDUMvGjS
1HRMR6ssCwxnqA1fc5rygPprUmgxbdWTIij47UtEb+dtUpioF009jkJzMhMISs5SHkDawhkQKRSg
cCwraiJuKfpNls/Jpbr0F9iiuxdTpSonHQspiy/Ymul1KubkfQRXDiUwlbVhr3AMxS+Bt40h3NzB
ysePj61a3JXgjtCIEhPMrxcB8XnOGsW4EbaI5GdPpoq1oRCXO8eYApl1dLVqRHkBz6LbzMsgQjzr
k9mH8gSR1MV4s76IlJnSuzXQXgFRsdK1CznEixvYUVEFAwKafbmM2rLLZGzE12Xs4eCuRka/r03Y
S1TsGgPlg1H0RyNy3HKfGlV9NjVNaX5EaJPovqn1+kMZuZafQ9u7yski10HBXQ4TO7FvhKbl512b
DrbfTsvMTwd0gH7tGuU2Xqb6U5z1lGpKnILeWZE+7nOBzs3X5/rCMuZ70y6dcCm4jb7RW1VgoV7I
2/ytk+UCnZ9VLUEaUcOJVKlaG9hhEOETM4eDp2oJao7pss89GDAS//EhTBvupJ+Z9+3oArkgEku8
XVpNf2qWfYEiXGcPkR27Dn9YkbOPtZIns8esYo9Rskh0jEmyjZTE3umqgLdIBxo6QXLGA+rFiqfU
GOag+VOnen5ZouC0RqM+K9PKua6dyqQAW8cnUWrl7bzePH2Op6+njF8iSfFSehp2ffuseAqwnYDI
RWX/fKab/SzULM9kGKlk3VacjMiuRNK5UGyAxk0oF+xR+smk5u2+1rsP0wIS5Myo9Qy8W9MNYdbm
JTrazlxaH4vJ8cHu7ejBmyjX1opXosPLzBs9zmhETYtWo0c1TauzmJovNOjyAT+KkzE61UXFXNyW
cYGod+xkFkbgE754s5Ve1/XSfygGz258fShnlLaC43SAQbq4KzjufZkjUV03pptfFLZXARNrjFr6
asdbYEge4zI5CUG5vMgIImMl77+lQn55Gx/Nup/s8I+PHGkA95PQHvuyNW3/5JHjgOIMY6zLkGK9
9boq2uGdbOzbLE50Gm6QCFkqatGyjSGx2W26VbLeuQfg0V05yqgd7CHpb4UWE5nmw3zmxkq8dZo+
2864f//hkT+vIDw+cRvEOCZVJLwgm6wj4slHpcM3rm2llOHS6vJtzNPYjGm9bCuJQ7VX2s12JZfz
4PXxLyGd365NFEQoRp6W2OvFtb02dqmCMtomyz6UiK3ROrRe2OPQ8sZVBrijhU6ElHTFllik38gK
GfHi4X1VLctGzbwvooiUc3PWiw0SDf04ZWb2B6ONR6n/84f5qCyl0LLC9n7kFqXlhA8Tvk/QedlR
2rwLJVXqm1pKto9lRsnWuRNK/mWW2D3YQm7EYCyIO4HXooNComWb7zhV4OrS6MpFK5Ruo7lDsbcT
d95PTi53NLtp11ossKf5+3jrv10ktdY8fp0BuCzun+XVGDrf4yjLw13JJkdPcL1CBf9JBq99k98C
J90GPYZxEzYdPwBV8HMgt7YyMtFVr7iwvwmcHqf505FDXzn1H04NHCpWneyLuZX0TpIW8DRCDQdI
4nvC82yrAFY1Qm+aNTofFgW54OAOzUkpJ5qRMjnRCjxXdO6FSt0aOKNPRv1QK2gmcaQHwJjq4IP9
ppDAMOCytvT/Sg0gYFkL65Pb9ePsA+RHtl6UWlyeWVmRNT6VWetGKYfhDvAyCjEgAunsO61emqHp
1azoNropVBkK+hxaciQBA33ofseMQPOzRPW85v10hClaa+Vn6VLFOhtVO70vwObjgza1tLxkntPM
GDM1rba1LMXON2TiKrnVK7qBrNhNxa5ooLsGo6yX5dgaaEQDSrdatvHqpWCHs/LVZRNvI+ONV2XD
2dRnseObkZHy5yl1HQScMzKrPmosDZqSXPZLUYG8MMXcKEenEnoWZmNs3AwaXzKoEPLTke20fygH
vRA4kFFig0S2Qb2bZCt45xdLVy40luvUNsNReJhccYizGlQ1RTHubZHb12kOHkPAjAl77Iov1E6F
E2LniW372ui4e964vHoyC36S4FlzRU9HG9lQZBUri/4xr/wSYKHldVTEI83rhcyMC41iXFg1Ixt3
PPVHvRHu16PcL3e5n1zvMUHMRdl7v4rjnuwco1CHHFsHrjd1y1ZyXn8v3KoPi77qPpEbab9WnH95
vZexiUtij06+tSLD3CZp/ny3kPibQgIzXbyH+GqZEo1Hs0LHJBKR/+GrsYC8uJVcimUE8AhHnx9S
ZV3ldfTYGmg059TdlMpUfUrGejG/Ls6//EY/XIbNhAoU/6XchJphvcNP7mBCl0+6RIkTRorubqJ4
abZxBJLj9+MC94rnXwfF1mqOsAIVMdjk+7zI/GXjZI7JAmyhF6IbvI09WchftWg05uNgoOC+lXqu
Wu9zU9GUHQ5LyUNUgt7diLSpXBGUcWuZE51s1sAqFGfTdDmN0KgTv0dN+D41I3xjI73KOBymdq0L
8AcFqsEU2AnWhValUN+ym4Isu6EMezkt9ltzxNdws/SSAZSxSLZ0VqEp6nzAg4UWLD0ZumB0x6V4
D9KmUbB48pa52NpWOjnUugYFXJ+hGPkN/WasET3E1jJMc732djARhXldKpS0g2LkYDv4ooiNIlys
IWrP2KGNUQSWIpVc97uBBdgKREGppgrUIrbmIyyoCXFuZtNvp5QWtgClVlRVoJX2UFxoC2srLW8y
LYtVVueIMwmvmJGIa666iVStT7eDk9R56RPbz+K84LCcbKwG3eaFGNXavrULMQyBi8Tb+ohdRpmj
D+3qZhe7XVeeqVUp3hV6q6BqWapEvpsohnxaUjW/trIsmRa/a7Skv1rKTEnvCi9O22sDPenwBl1B
ne5dGLa4TmVlTftNXhbI5UQ92gnpTpJb2hZs5Szp0qiH5nzJpjS7w4vdTF83et9QTzTaOLlYZKno
Z0s6yfmjlYuSj9K7jXc5SLgXIS2+bbzlii6u4FOduOGSmNbHOcvz06hEqDTjobYGv1XSrv4sIjzE
YJX3kSv3QCA9w19srbMt3y1aRblVZO45txkzrgqSRLr5tkoWz+SIzGHztotlZd4MixZPd3maROWm
i9xp2o1FPiyB5tLWcZk3SxkBLxFNLt6ZA7HnUXPMtvdtJdLKDzyLOKL7vB8dLUKDYA36vR5JR+l3
tTYVzaelBjkwBjwPkmKl6yUjUA4ERT7XzpJAnSpEtUai1sHcsUPy2AfpEcGnSn8GmtxIN0YNvSMs
4mIsjq3XOOSSZ+GAgY6jmb7DcVVcKnO/bPu2FB5NrorhbHo+PQn3conLbdMuUt/XXkadVmdkhovM
RnDgvVdiBz5WuObkXSSQ+WTSYqJhJ42+fmxFf3R7c4hoaiRvsDFJjNDaItz51p1FdK6WZu7SMWol
C6dypUcZ6SKb8K3RbA9L6tRmGLcTRWN6NMnnSIW+jbDQDeAwE+3zsK68ep78Mo5n6ly1oUbnhtlM
tPW62jDvY/SkZ2mf6BTXssb7kFROVG/jtoXco+h6isV4k9DkZxdNTF5xkbZ6pFZj4ObnKAoZGxIJ
Jz0bvOhy6GVrvYljUPX7ypBwYbRMLS+6wXJqVqW6ysK2ENEbc+D7Bgh32WJcdhuY4ZpMjWI5wbyq
cyXsAMgUfOTF5hHzyXO0h64sGj9OiqW8mJS0WPxiahPd20/sHqxD5hK15i6Sg61HzbEx9EYvZCjL
HH+O3E2aLlScpS7MXUJntRZ9rZ3/ciN4QZWkyAovzIF3Ya1qoVU19HwnYCHpyyETIxTQVBIHuuDo
zAtKjk22kTWcorsJ+tpy0BE1J3AaIv1Dz2TxzsuqGfrzBkCaBuJhUt1A6+3Zu4jTxhtuf7+RvNiA
wZeSKAHNi5yBEJkK7PMPieFhFCdtGofxWJqX3qTS0CbF6tKhKX/YgF/0bSGU4Fo0lrNrsd0Tir/Y
sogpa5YHJw7Vdii3Rr4UOIuOI9TNyrqjwyCBJlELfqZHF8JV1E1F9ox8YPwn4OeLKGf9IFQW1qPE
o0flS/2G16id0TtlEurm7Nh7Npzoo8mqOPmJUB3YB6sX6h+Gw8v9Gs0Khwag3wR09kqDfH6jU3I8
4N1NEIUN7a99yRqbT1W2+f3j/PEqhIowXqAw0p1Gcur5VeiwIdk6IDyvxsEEqRYBN/bU5Q/Rx0+u
QrWRAxWRB5Hpo5zzSYzTVEQ/EPNmsju9et12pn4Ylc759PvvggDjacCGHJU358C2arPo+ng5NI1O
H6cmz9NQNrmzQeJpBlada1sPodludKMpjLGL//qY/lXL+DdUJ0/u/w/irGucF9tnpYz1738tZVhY
ciHLWNH1VHC/Kqu+1t4s9ZVjIVFxqKWZFhObofLPkRxuLUfyRxtjcIu83fdahvnKRIpsrsdokMLr
kf4v6u0vRiNGJEibEVFCGCfrxSd5PuahKJJfq9F1dBg6nTQHVkOi6tdPbsZPDmI/XISZC++DFQwZ
jvao7Hka1ksOnQrdSW045uTlrVajvbCZxeH3V3mxMKFm4+3XpBbePaTvXno6paDZKlauNuwboZ5N
doIHMtrHZFCInlRF2//+cusO9PR0+Xg5ilDcOjiqiNme37nOTISc+rkNRU09RsyZF0wcAAE3WGOQ
anNytDLp+oTW5e73V17f+ccrM7eZ3FSh1pzO09tZ9QLCsoH1sMiH/BxYXrmjuRvLQZjhOwyX5kNq
dfMfluAXe93j3V0BhavYliZuEkHPLjrMWiaKnIt6jeH44zgU4VCrwNvcPvpDLuHHS9GyyzXsdXiv
Q+f5pZJISFi4LllQKjZBpRI+NR7wRquf/9go/5OUFGpJmxYQuuMwNH+ZmS44WHRdQnYprzkU0sop
i2OiO9FNosV2uSEGbD+4agT5MGkMLQlmd5SH3JLFh7wRxm6wYtiTaZ5ap2YexJ0OobUK2zlLHvCK
Mmj2Kp13U5NVoVlP6laQcU91l72yNdTUr3GcioOl7rp385JHb81BDB8ULUbjSJOdEVjZIrVAiL5X
Qz3vTBF0ItatTWxOY7V16YkMCs1Uz2PXSkRgL6I/55hpw1uQjdn6WqosdBXp2iextNLcDF6Sd/xU
Z7MeYt17IIj3lMBuujkFJtpR545LW5w5qYY0ZPDck5ca0b2QrXfXd7p4oGuRES7zuvxMxqrRDmPa
WZz8+ry4TRCY5dA3V/RBK5fbZLFcSDSzeRu3FUWoUtgTB25HX2w/Yjt/n7ra/EmfyUuFAH5TjRC3
SC8Se1Rmv0gdLfPnPs7LTcSJRYZQXWJkaMLC5saY+gkBdtfhF4R0YPDx2eooaKCcvu+IqMES27GK
OHq0lTOJkWUblnU/f6qx7v6iOkpzGrK0kTu1beJ3qpUmb1RsAxzfaC37zdIbI4Fu6uSf3WSk0ZCc
l3oaU6W50NN5gYai4nUSJSBCliWOL9veU49FrZsSjYyioA1sXY79xLZDFoz2AsxUMYB/DLMUeTBX
Gm0YQwsCADMuwFC5faEZHfb0Be0an70i764TVU3qnarT8eVXORhMVOkw8qN8oT88rpf0TsjaTmnw
6oVHcYKyid+lZXJf1xk29EUzWWeZ0bdiq6H+VpE01NOl3g0onAbNpDCQRPqyj22zCiMB71Ch6pzt
e4xBP89FWtIaOS99F0gtJ4c/j/ZEw3Vb3eVjOt93lG7eKmq7gDkuEfD6LMgdZlpabb9zLVo6fRA9
gwxSZ9DfcvLOA6PW8mKbVL19QEfvcgpMho/S7Y3XrVp3IaTV4aEHyxJGo9aZYROX6rUuta78A5Ps
BS2LDCVb0LrRkZ4ECk/e7PmyUsulMvq1L2ZuqIt2nt/M7m70bkv6JSnsbtIee0qL2yFtX5Y3dfNp
NM66vAga78LyzqfickQeNdM6L96QqcnhBE0AeR7X9n+FUP+mr7HFr4sYN3Ob3D8NoR7//jc1CL1U
jsk8A6nwtT3kuxzEsF6xDrJwE1A/bhc81O9yEOcVOhGeOK9kDVz1v99DKIP3o0ZH1vQ/GlH+IoQi
z7lufk92ZIINE54GMipk7YRyL1ETnaRjN+0VHaCgUkTBYuAi1sdAXL+UOZoGv6RsBw0p6fTiXivK
Tg3MLpVbw43SaptDI6h9q+7HLBB2VuEb37vFtCmqSfZBVqhlEVQRH+BszBRVpyOkdj+5U1aK7dRm
I8pbKXtXOXpSScDdxdaQWAdDFeKWJrTMCyfWgDH3e6rl9MfS+OjEPsVMsMwksBqtSTaz1jflJ7so
6S7zmaOxV2y13uvL8kIrHFPeJE4/ITJw535aaaXwKBw/6quoeDDoih4McFhetmmk0U/7Indk93oS
DemZIo0tI2zaVscR2euzyXowNFJkUaD3cspOEo2LeuUqmviYrqw9luwZAvmEYqtM+7smx4XjYJdT
o+/m3lkS9i5BhST3htZtAkW6i3D9gpz0B+it85s8tbvLRlL8kEILOAFFe4eiz6dOse8qYVz00eAP
lFbP9bzfzarqp5PxRSbxdZOPNNaSdCTnKjFeKRtNZffxisBNq5NC7vZ2obTkN27Xnq91tI1VxVgR
0l/Hx3orMpN7mtTNqcvM45BGZ1Hf30/jxVyTKC3jswwTnKxx6KtzxXxIasRlOJQ5r+3eOvfA1qJP
PTfXrEtv7oGWbJvOBqeb1Xfz0pxq7rB+wr2sOY5td7nMsTmEMx3eEPDja7Cg6ZatITX8qpfHaeou
FqFb285ZNTqWlBtzmrN3i1lNF3ZsmShctHO1J6fCwBAO+arMuhn5kFjARHdgnYx9GyvZdaEPBs3t
g+5HnthHY9vuimmONhM9rgHpkNtewRRhSJ3UL/RY7IYaBXzTC7xz0pYXdvopm8D+7BNhqAjJyxuO
xCGAwrs6o8Xa8xqKe620EthiUw36HuDD7dDq1dG2W8/X5gYANYTvM9X7gvw9CkuyH4VvJtiSZmN7
PmLhSGkgMFRF34ziiN7oIirtlK4pWn7f4HQNcqVGVdAi0hrghDMQSK7W+8RqXyerGAMT73I7QFBL
HHrqPZ6+TxkP4eGa01wp9ymOOG1c7S17fj001d6pkz4cl77coQ+71eCXUmvv/UIU4xWbfg1FQDMD
wkbGQoILksKR52DRuzxTnpzlKSehwg/nY5zL5UyUtrHtJP9xOscCQWDbV1IRqXJQG+r8JWgpb45S
aCBJ/VEr+1Avm+RjS0G/Dshvf3ZQ89YBUI37rrOM836sce1E+n1MPFjVgNagDyWj6pvZtK+FgbGT
J5suwH9FpytMmLW/4Ku47UpJBFoYp5SY3LdTRZw6aXqgBGYr5Ft5V3oSwX7xUs2uyJNP95mWfx4N
jT64vtAusKPOy71ZKfN5NdTaLs3LiSg55tUNHejhOKrKBqvdSD/in95Hu8WO6WEvTMsfy/6Q6v24
wc5Nwy7aSDvaK8pmN0PaZrKVErkVEjUKIpAkjMHXs2iQ56ORpsVl0SgPmiIvu7h+sIWt0zpHu51x
NVf9mw5pdEja9E3m1DWp0AVcQ3+rNlUeuKy155C4jmQ3cbYoczxYjYbWd9v1W7c6pNpKUnPVQvU1
URqfOuihvorsmSRp653owLhAmZQCifdyiiiVcmXatMMn9UVSAqdnPceuMjcvcxgmKJkUyYrm5YSm
PQBElacZUSUJakN7QMbk4YntZr4xNF/asRAPbex8yD2ABwOgFc+gg2JRa3c7T+KtGOYTyV/lMPXF
cquXOnUn4TWHdDAuCCkNrCsrszLAzRTZfYVZ3mVUjlGoWUUStiY1pzK9otQEvDtqdb/KXFQkjqJt
FakxsiQ2xP2K9qsTK/KpmXE0sdq1peRMS5dTZw7GhvnEr+xJfauRwAY208XKtUbZ+Yy6Al2/vFDW
aXXjrEhWLAEpT1LpshAbKoTTbjwGY6fuDLO2Liiw9AfAd11o27E77uuGJYO4/2GymoA1x4Lvz4ZB
51YB68W5EUb83hLju7wd5b6Yy+uZ80jZ7Cu32U4D3ctd3p0vQgRzuhykZ8t3RSpU3/EAm7bn1nKY
PEwi8uYyA8HC6kHAasB8WKrmLmrV/iwSE2li9vcNyfuzqcumQCafWO2kn8aRdaLYZL42JjP6bAxf
cnTwyIa4ixBLs6uEBYIiz7UHEMTSJryMsnPEzuRp6+YyWWBI5oWtfrC65jVuaud5bMB+u697aziP
1DREMrBvF3HJ6eukVrLbK3PBSa5q8q2pxdVHL5KXtWPh9q2daO8+zml+nekHVZm2U574yOq1qMd+
pCQWqMJYHU9KIs+jGR5fqSm382xd2LVy2fTw1qOyPRR69IUFeIwODufEQMdZO0ESuG299NxVHmrt
WlZsLF2+JUB4O3jw71M7rX2Dk4ZXZ57vJNnOLJI8Cccm+1SzVlb1G9346HIMHmLTb9PPEolaNFWX
xAdbFfmr2p5EYgQTZ5MabkRisvu5GstRj18Wwu1OI2mS7O3+olVuoGK8beQh0dO9ZLv2oItGyxfX
VgIqGQGkqFBiAZ2n4x7f3wsIK6b7YcGIS7KqODRlDbYTOO4FipgT0/aKmDLIC8IepFTNQt+5HNkK
WJCTNMy6ehclw7HTp32vNWCoPuWtdekmxlVcVJuscYOC+ivFBmKM9xZYFMOkvNag33VT9GFYWBRy
XRnfZrkT2nTg595GNz+3qs5apSdXiEm5X9FxqmpqWou9aQVnesROrtKceyQcfBGNw8DG7VXXSMsD
M4aQounbWCcGmbzLmlpzl8ETtK+aLk7hllYci+NUP5WVtPxmJMWP32B9nQLMhL5Kc04wWu0YoBps
IWl4xl4VxWExdtZc0jBi7GLEWlrNaMk5DnOaP44yz0JHTDuSTZfjREkK2wtku15dsxXD4rxeGkU/
WOZYHivFSvbRTGzqyu3YdN2pSnvmf9m/62Y8ANK6wsnGRgycUW9L2mt9TF4X4BjjtNoPhdaQjV4u
F1kHzeAFWjuc6f2mXekpulNRk84Kh6Wyyl5bRkGBx/CGvR3xFDIUyR44EuT65oMzZ1eeNx0iXuKP
JiDGoriJiEiC2bLkHgFkEsSzti2y9qxFYkBH23zuqvENNBM1tNj3mIOHPN9VfQp7yxzrDf+Sainf
meUIkGvsGOGmiEhj2IQ/qUrawtXj+1i3D46Tvq0iRGnliPB4jjcxGlmjAfbodAfTyt/oXLlskxY2
j7oj03NnJjLEug4xnH5h9teNvo56A19SaWwTrIXZk8MC5fZYzedaosLJirgxflalh9jBJY2iX1G7
+ySp5u0S9RtBkDwD+/JGBmwy7XNbDeNcpYmWUA8zxzAWxbZW1HdGQsw5aWQm65vCrC6gTI4+4urb
Tm3frq+y2/xOnbKbJFU+eFZ2coYeYyf1AUT77QjfFnYs2GEPJXHf4ErcE1FdLiMH41mAZkq3xdSc
1Fw7KkZxdBItwEMKSZdu3mhmd0tTYmhUH7ucKUbZ2afCeKbmNqPA/oBb9ntPju/d1jlFUt3YS2mg
oPW2GEbuyqT+/+yd127jWLfnX8U4NzMDDAvMAZgzQIsKznaVXck3guySmYOYyYO5nCebF5vflu1u
SXa7qloGjg/wqRvVXQ4k9+YOa6/1D5+7bH6u4yiJRCFehLWTcChJjYlXydrn1iJ/YprSfGLYRs/v
rlh3wWRh5h24BjDaIzXQJ5jSujKqyasRzjg91khkKsLBHhlI7nE4QLKNcrnuODdVExSAbbvVYWEF
WClzru+DSV2tJpUWf/Tmx06qfbfn3UnEOKk6b5LMfcIkH7/tQEV2p3CmYWYfewAfpCRf0QHdoVFz
pAp95AHMfmSkaGakubygqjXu1GCU+QDjWR3DOXkrdJP98t6v0HKzsrG0chZWKV07c+vai5uZCecE
rAKYd7O7NaKTOSpKCByR7lEVn/qRc2GG8F8SB68bbTgJHXnkDYZxLLVReGJ2RNi6gSaAprIKaUTL
lPsjtDc045vcyjOq2BNVTaZWmwOZz1pks/pPgRUckYY5p/5+Oi84QRCtsMpMsLq9iSNzQsoJ/bgQ
9xGooAKwYaCxO0cDarjIZDig+jeYuhOtuvdQIKqH9GPQozEI2jjLCgLAatzRR3qK1F09StIqGxtE
x/OWyMqTPw4qEG+jOdTZ3SIPiaSoGstJeEMS7Aylry8oqGPgcbUy/LMSXSPFW7TElOOuF5Yx5lnk
A2Kv2i9Zo61cP2b3QCo6us57m/1BKwYFYarzsPQ9EFLSval1EykHA6CaVExLrz8xlc6IxzFlfZkD
zCq+izxHr0/nlkGoJ0cZpxwslntORCAhvlo1YgcTW++Ix0ktze9inMDA2uONNXzCH0mu3FzxzDmq
yVCTMOtS2vvQEMlZqzapsuQSImRzJTAXfl4kN45cwnXUwF7f+7me+uNMmwenSaI5/ZXex5YG8aDv
V2cA2sIjrcopPIAqwcOggYZcsvRjlMn5JlIuGg5y0qg3gJO4oanhVUmoVSxAHoWEer4da641R1IR
7eQ5GlcZiGpx3vIgKDMc/JvYzhJOJnohH2tG3yBhXNcm23WsAne3w1KS3WRVV97U0mqkJ7J5N7XM
ApJGZKTIuqm+cm6aXfZVG8iV1aov32grB3R3ncgc/EHIKfGok/q+mKy6dOIXRMpjzdergMc3MnMU
1HEGu1GSyKLmCWqkqUSRH7lAKSa8ahAQGUvQgD575WCxbhu1d24EDRn8WlOIAVujL77pSS2IFkU8
98cqVtXmNEJV+3Sw264az1dhcM6DtdeeVOenrSpp0ShcIUedWBajJmjS6Drs8uga/IbxGepJey8Z
SpuPBxzGY054qUDAKIKsEJfieNF2sC1HRmyEoFb0mAhOzZB4GyH4hZv4amWtfNdDYaDG46kgItEb
zpyclgvz0xyQyrUdDsBVkr4h46vkRouoXUkq2K06ELXT0kxbamfykEQTbUg7e2yYgYFMJ1o4F7qe
x0z/urYu7FWMKFyaZ2iey6GtIj1i1ZkbdeyUrm73sVjEW3QRvEAJr5QK9h8xAbJAhP3Ax0el3XiL
IEqkL0oRo08aW1EgX7WtEYhlT5e/kyFG57EEydiPW2m4Q3QSTbImSgJE0BU5ldy+7WEw/CslWvVH
P/7935CMei0l+n2ZbAsmrH/+saoMoxMAvjCoVan1gyZ4SonqygdS3Iw+qln2jpQOP/TE2lYhyyG4
RrJqjbX8LXca1RRIl40EqIYwkMrZl/o2xWTq1qICvAFqyCGcGYFBGiVzJF+aIT9d5JdDpPsBJJ/K
YVLFMYCdEHXBUgpOVcNLkJO3kuHCGqzYE6qdUTRCt0RazVQNZ4pREA5VPo7VhKyRlaQJELBGmGAB
HvsasfR+t7NoIJEwj7KvtiYRG6N9lyo5EzmTrNatPWQH2d41MbLnha0j4F8URoo1nxP1PRfxARx+
VkyPfJsXr3wNyXrQ49J9FAtyH3PUh0Uzkjs0S4H0SaHK6UsK1DJgJQa/7sJFyiKsPkIiuRXqPqeV
XEvtWdwGrN5DLKvsqHEfopGoDXZ5aaA5px95PRm2FPXbgjwQipdRtrAr2Ubg0kciohilVoDFo2JJ
2JAh9YNCSo+Eq6/OwpbK3qlfV5VwDpADpqDR1sYCUrUtX8+dwOhkNyq0gTxJYAQSWcewCLPkS6rZ
qwYZ37IrPpMu7hQ3R6WY5QrcVkJezI+EGbSTAQd1rd7U+vMhJiHyEQV456ZLki4/mndZ45+hokni
d9TCzwyLsQZ2b25MPZoQqm74AALzyOIBCUvW+LC5l2NLUjwix7LWZmSQYssLL7lyepxwel6MhcUa
hVAVbYm8uZcDCe+KCbjWWtXHSpr7/mepnSfmajaEfoVllqcl+EKMGqNCvu80XmEEyfkJf4HoTm3i
huArD1OiLGwo9eQwNGHr35MRltQrT/fSGVR1NJEMyYk+z+W8WqSWCQqR+DkdO9ALJZIqYXyyius8
PAJfWCRnlt/K7A6pZXwDqIYdhecMZn6ctgnc4NJX+7mbDTq0lxpn0HZOeanSndVHuDCs5aafBdTm
WlP5CDK3OqrUBhVgO6k/q3nrfKvkJL/leH2hFrn1VfZCKp9mpOkfM61I7lTbI8mtazWWoqpcF984
ZwTFRRfq8bdc7uSrlUfwh7iZ833wVO/M81Rspo1cMQp3ZThwULM6nbaBdKUJticZzPikD2ITa73e
qG5ao8s/xn6r36joPneuyhY8J/0dkDWKB22K85oCKBNntKRVEZ5KZdQ52fu1NE+P5n4nj9KSg4/d
aUSdiXE/6EU2YXs2QBvK101cccytVfPUrEIuoavFJ89OPzUlvA811rt7zsTFSd9n6oQSvO4yOaKJ
Hsp1dFUmJdBiGHIgZGV1JY7JUZiYSIRHsnliZTGW7lE1D6PjlRFYzkkQ4Fw1tou2sqeNMy+j81hW
OgCoZu4n3xgHYftDNakGuUkJSP+8aRIsJBPDk8zvXlj2vF5UrkkhZDFy3RBA5+k4HeJEOsc3BvtH
idKVdeHgfmJS/GhXlE+GyL+PNJN8gzTH0qIxG+ey64Li1lZgro18gNI+mrWVWnGlIPvsSHZhch6U
OPcmRdUwmJwkTSeF3CjyRIXlmY8zAMfqZYkkbIUFpEIFVvZk9VurNEU6UdBmLUZqm+s9szyMrKmv
Z0G6SEo/Ko4jvc3CQwjHnjKJ4dInSIf7noYAn9P6zVfNXNndDIcpXO212gv901VuExPMu6IcqlEx
xzthabWpGl7q+SrPp5WWFUieDauiH64QAUMlwlmt1PikSKuE3iltjXSf1jTk1TZ2uMuHLWPTHmwX
KgR7BAk29N5QGxEe5jvYFk5iamRY9Zw8EtwbFw92GaZ+XlR3/+A+QowOQwshE7gDZzFapRssDeLQ
QFriNvfb/hYV6OYhdPlbGOsuUke0BkEtW0NHwYL6KL6/sS0iK97EJoBkEWZph8AbAgB4cfqpNAml
V3lUnvUo6X56vWlCN2xrMxZ3FfAZTM+oSK5Dg827xm3q2Lyh+UiloudWgjCFiye5A90awkmthwF8
W41yTbZyVgTwOegMzAqsL68/xy6MRzwGSiUm+FibpdHc6WInzqxQK6lseKn3FVkQ75StlgOy3RdH
r9/p+aBBjEKnxSrKTBpC29vdbLNuBjg8otfrpc61McyV6VD2yk8ABM/bQxJJEHuoQIL5Euo4m92a
go1rSNLNR6bDfCgdtRz7Xjo/pSia//YsUA0DZjvwTYeyyy4SdYDV6xlmOh8ZxTw7sXvlh9+q3k8g
xS+0B9wTwCcK5OCLdYGn2xicsWnIFRQ0cBDIa+Sup3N4quZ2dalGcdX/fouA/jEWVQtQl73Ge2/c
jFO32XgOPG4Chm/YXMzHmGwGPxkHL7WIOFQYcACdxPpvu0W5sdKkQG+d0aBhrYXzWV1FJ1GTUuxL
s3L1M6bwC8MOkSQBTAZkwFlrB5Jt4vctnAedUWSWcPoKmARzaYgnrw9u8dBboTUBtQHzXayI3ETf
AZlbTuu0eqo7I9/IAsg5fnRi1kzuQmrq4yyVf/z27TgWILHhIOtigDLd7kOrsrUApLk1ikMp+Nqt
dO1Eih31pKid7ByRZv0nhiTPl0gYX7JGcR9pQc4yO53oDW0ogz+zSLOTWIsrb6GqJJJMuM69SQJK
bZKf3PH5KOGOUF0FaQ4oxy402gs8DKJS7rhSs2w6WIi4s0U4biFHq99e/wWdjUVDgGtRcBIjaGPU
G3paNjH0LJihHSktFNqga6n1tQWeauopYfDZKlvtZwjzlxrI4GcWKBp3V3YW3sJEBLc3IHpAXGhm
5LjKiQpGdVrmcfkAV/rbDe75FMBEhtWdP2UNKPHu4PRYAAl6YZQ2Xn0SQAkhziybw98bk2In0YD2
CgtUFLB2g4IUfg5JjIQxHzf+bVRE0swBRjOp+ri5QOFg/pOVcXfKre9n6ThDYx8jFuDt1xbCzuqR
wpqPHCvsx75eRFgJ6P23hmUFlJ/lPWoH/203Pp8ExAZClA0UEWd5AVXaHCdBPUiNBYQcKizwO6Qf
CL1hyUbXutq1kKccoEG9uaKa/3rHvnhfVhVhk+PomrXT0KprlALsH1tAm+jXcd6TxY+pRaWFUd31
itxcYdpX/OSmz8cMIFgERpFCp4+fxQV64PSWVDowvoKiSajdytqt2q7S8ettez4LVEFGBujFXsDq
udO2mNgLWjAJc1Oi3gNl8QdrUDYLnW7+kwa9eCdeCQkXbgY9Z/vtNaFc9DC8HVzYlPI7x2lsqvWh
1A8NUrHRT272fGwSG5MIgVIgE/Hs0kc60ytqxQS9mM3jmRoPpivII62nlTNSGD9BYj9/VUjjIfCl
QjTVcCbfWUlCKyvmg5Q65FYaGc7fnBqFkTk/adJ6Qdrc4jQEBAXRgRYBUDGE2tPm8Pf9vIv91LJH
/XzApxa1JEquda/W/diUstQBE2DTp2Fj+d8ksKikVGVwK1h++1Y+7ZkehqvOfR3yqZdiIfD6QHqx
E0RIIdMHFoHZ9tMZnDTnpUarrdxcuXBl5Wlvzn+mRvh8KgrWvI7wIr6o2DzvrKRoM819KHn2yC9x
B82GPrv0ZC0aK3aZX/VWtfoWwJP7iZTH86ZByBCoSsGqEu3bblorWfO6GSIsAOnWGUTfZFw62Pe9
3oEiMN56vcLpHLqEBpaf+fFMQ4ejbxW2NRpHCiUxN4gpS7qBmqxW4wKomnTur8JEPzWMABJkoOXR
8vX7P5syUE5Q2SdW09mjrN3hZQEPSCoz5/6UE05rbyBtoRdKdwidEy2IoQqSyet3FENip8UKUxS+
BEE0nIKdtad25nngs8yPVpavp5/1eYY4OHuHpx8NStg6P9kfn71GRbgPaMBZoWTra+Ds5vxRcwCj
OgINI6VCV9mZU0rJ4F//5DU+G6HiLqyoBPEoOK2lRDbvAvimQW9JQ8oqikqcPjNlZkR66SroZrmA
lfIfqzkE59d78vlhdm0Vx7wjfOL2u0TQdKjmRaNTDIwc8Eep0n0LTOVL6ljntl9eG0lzixOLq1vN
tZ+Z9c/uLqLP7RdpirCb5BAhKl6sOxMkydQkCnp8iMza16e233lHCQwDNxqM7tLEz+sGGaLw46qs
25lUquVh7baR0dy93gk775f4EQk68RhEdKoIhLanaahkKRrXQwKqPgWjVeH8SS68c3//LiYcNXG+
FYjmnbbGkdcPeQDm1ehWvRus/BwcF4Khr99FnB82ehRtB04VvEkb0g3m1bv00SBVWxaitnAd8DOg
Y+emswC9EhS4r2jz9rACZZTB34ARMu2RMcunJlyg1c3rT7EzQcVTOAjMEvgQlHNiFGN9MzBXvdz2
B+jiuLlJn9g/AHpkmtmpU9x1SNT+7t3Y4WSiSYtImQ1OvN+Nu5kkynAjNSu38ihGRLwA8IZRWCdg
ZVo7HL9+t3W0uN3FOqWfNTUMhQuSFdu36xQcLgIlb1zkAyT07ZTGSSHAF6XVzhowiNUx7BZHHZdK
YfbXILdVkAwp+XlwrTE0F71wBoSdauoj5qKQ54o11puyWo0xflWuGzNLfNCzgZVjL5e2oGN6X6mt
sUrZ6KaP1ULGS1LJnak5VwaALxXxc/ZtHsp6uFi39F9kiX8zXhd8Pc8O0Hz6b+VBvEh/bJIm1r/3
UCGEGgHblHwVMYXI8ohTzJ+arw7pJaItwVdgX+A7T6QJHDVAU5OmwSVAJGpYav7SfCURgcijRrKD
0YVDwG+QJqxdFUD01aDhsJYh8iQqlbtOLXHT1pJqALUEq3gUgr0ptHMvz25RVQKvq8YsDcElEcHn
em4fk6I8hth1loeIrkQnisZuPsjydyuHqSYhJOZr3dKjatEn3qnuwvMbxgi1TBUIYZV6I82V3tUD
HE/rPs7dcpUWZAjL09QA6eohoqTqq4Wqz1T1MLxy0IqNZkU+bvURltZze2LCQjx28nFRzgz7eGVf
XlRUUSwL0Irr+6cdJjmzlT5J0GfxJvPKVRVwhqhOYZQ5GmHP0YfULsBsotI8kXWgX5dO9BFcWJB9
mocnAfRGtBuxjacCGpGWmKnRObgiRz+Kr+IrjDzG8cXcu1991uRPqzNDHkEx4U8tYiseTuNpPDW+
SnNoTaPkxu5n+RVpEzyhryXFlTN3BcIyWPrKp/QKgO/1Kj7PpC9UHEaGjWGJ5+ICq2UuUhhqfrYK
4cTZ1Npc7CBnQODgrCBckgxjLC9PEfE4NOuPmTTza5RO4KMgiYsubwnoWZmV47RS3c5362/9nXQj
3fR38vq/8vq/4k9/Ud0//Okv1LvqXr17+qe5DxcUhGf6XXOv3xksRKNWQq7SxISynM77qTNbRacq
ZAPdAecImkurtZF2HOfwMMH0TGWyfmr2faWOBmuM8K/6LV7omtvU8Si6RkXiUycfRRX43tlIcTMM
SybQX1pv5hSjdn4RJa5iTFt/3FCzyy4Qte6GCygYmvqRa1nKjD9riorZhV0c4ik0GijUwXvgj9SY
YizatePvnWs3DimKkda7w/GK3+a/0VXndsWodkbOTePqF6Niws/Zi0yfgEK1bnAVPAxzan0XRg6y
s59oeJPXroXleofKw7i/pJ3+3F0Br6nG8BqwkrnuL/3buTx1yssEpH963OEhfzLHAuDQr8Eqluge
x5886c4rLxLzVD2K66k349cz/0vXfeq0GyM9vjTx55O+MVQ9nZVdt1yAxGO1ZdegGGijldxJ3hj5
b9zMwdw2R2iWwsYN9JMCbL7WXfr1odbM5MG1rTGmtikNzowpukOrs86XXQlgu4sHozE/0+Zn+SkQ
qm4KzK06tT/eGGRkHWWs+64Df/IYL3EvY1K7vXpdSpcoybiJyOYX41C+pAjY3vvXwfnZeDq242P7
frpCyEs6bxdn0gj/BfKvCM/osDGnUHmgFDa6W57LEx9S+4D78ilwyvhaumgwBUWYrZ8gNVv2kw7Q
v6CrqKdRcj8Pvtq+OoqwK5BOW1eHvQPCsKQkjirHTAUsrksIxarJOIdGsgqwhw/ksTVIh45/EsO6
UoJbkF/AuY+L8DSqTlOw43l06nBsnVM05dmcapJfyguCWHxP1S/48K0+Jav7CJ9Sr3eTuJtYxCCf
BsIEP6/xMEQGlgXmQtWPw1I+TH8E2QnMDSi0jQsWSoCGXYUh5Vb2jwsQDDwabzQcdUfgkDUKPq5i
3UTz3vUxU2mlr0gwxcZhnB/12kniTKw4H9neta981W2Dls5SeRqlX1IZt99J3pz05/ZCDUk4+yCg
JVcdjtv4RBO0A3vCAX2UTuv4Uu6vKf7r+bTxTusz62vLeqiMso/JR6CI/NsL0oP4n/SiPivP1l/m
aw/fkVlewYunI6RnPIqvj/8apVsus7MAG8n2iIVxOBm+9gB0vVFEzZly3dgGRTiyL1f6uTF3lf6W
Ya8FY6kDbZpQlD7HMpmRBEt14unjoGZOrRDXgS+FwNAoliHTDAiMfbIKyfW8Iy+XOA2CykuPyrDC
1EOw2yF+9TgBT1FPKYzPyWTeTlpkuUgahwMKzcD4vkHiKynuU/2lV1MSZ4BlBRbVo29u4f1z5zHI
1cFRXbvOEH5yZhlkAIR1RyjkfYtbcxqPU3BpVg5wfuQszNPwtoaBHpWYQJ/52bnpfcnYE+fUzNJD
wkTLGg3+dDjP4Ucj5zG4nfotLXTUQcH2NxLl3G4SYN6WAFiw1WHSR+plBSI8AWAhrRZkqCYprqbN
LKi+6kaHDzWY/sqYot48CbP5NG7ze8+I3TxkiSWZEtYZpL12HKlor0a37Obfw5hCRCdhBwBkBcDP
uKjly6QqJvManKDej4bho5xRjPca10PUyoa+XuvKUZmaEynOTwTu2OjtsSYJj0qU2Nv71ju1y6+R
1M5QoY9GgexPQ+dS0upkgs5ZMKKmPdb74GNgpPpEgqPRoYTlFo6kj5QSBLlzkXRXiteNoIJOIlWf
yOlqTMhB6QD9v1HbDKjJzmqpuzGU5jwKlVNQnhdW3H2Be/1DTfVTT7/w038Qmv6Xkxkl04ewOmfg
v6fpYmBze3BUiriz3Aw8lT9/9xGfZnwgW4CXiKgAb7lQGcSl1MPFcYhzFyJPnIb+Uj0R6SEq/xiN
WKQy/oo+0SjlWCo8E0lWrf18fif6FAfmjRMSVHCTCpAozpPdpOa0k2xT1GRwVkatjy1QulENSafN
/G+hFt0mtV/MnEzppnieb3TU5cPlN6ENys6hc31XUACwkUkmAlPduStfCExw4aif5pDKKrjqhK3x
cdgHyXGjB+d9kbF+mdosTOJLz/CRcE7Y4KPC/xymDquJzJyXcY2e/usY9QCwfByV6saLeqbd88dt
fXBWl8zvZVoFu7/352iWMdBA1VSIXz4o9Txq+BiYTCFtw1kJC0LKzmQSnkaz8QGZW42U2Tr5tklA
V/kWl0E9jMw6cw705m+cpXaPUgws/GZE9tjCuYeb7eQXJODnrQSAb7xCi0XrWef7cA4RRBsII1Rl
YvhhNGkN/8oBei0NJgrMwEGA8EVTHcrE1BiU/hCD7SNMDXGsNxAd/NcIexgp1AME4V8IyJCdtHXS
dK8Ntv/4NLmafPoyGf+fg6/LsloW6cEz4YMXL/nnmR60layxPP7pdvZ4pkcIAU19sayyD+Owt3Gm
19YmtbC9+K1H17+nMz1egTpqSaCAjfV6+1tOtA/F+o119aW+2Ex0FVWtFbDtFNdL5njZG8ahp5j+
JMjy4TCoAn0UtI0/y4zmzIilj6HeoGRiIh5OgGDo4bGsQWIr6nQGDQ+eejSyKIDUTnkercr4xsYb
3W0kyLcJ9Re4CjgFNp35VStKCNdxmB33SoAGctHrFyihB5MwGO5jw/uOq2c67cH+n0ox6nxp17so
sH2C9gIuChjwx7rqI9dqMv0IrRLY1ZXQnmnTces4PkVnJyC0a7Ji9alQwSj4nQLEtg66WQ8mFwlJ
rDkUSPhZZ02gTJ2Via1PkZH/GoV+fqkHHAMNm5T8EBTXma4t/CI4TxPzk+wDXTXkwtWgurv88Hmm
Weeom36pnOBjKCmnpKTPUMifgRUeJklU1qcG1S+3MbR2bKNJ7xoqPMTCcma6XKsTdCXOtDy5B8OK
8p8XKq7eqadJPZz2gww5XCetmzTIabeyvCz9eFHOzXPP70pSIJLE96UIzGJhYBfaliik2EdwE2rA
yL13muYEjErDaaKMcDeAzjFPnatoHh9ljn2B5/wwQ3iyWxbl6h6cB7pQhicqBf1RpcTjMvLcNoX2
Ou+O5hH4ZXUMFDGk7DOiYgN937pIg/i+7gvKJDmqF2aaAHq1ivzCHEBK1DGHhTCEZalBcU3g8VTl
kdrL6IgWkn6eFhzgyWwWMyjQFlKkOgGp3B1mpWJdtcqthTskBNEyOO4D/8pH/SYb2WmC6EaFV0nH
O66zIfwaBMPnxLdmZYCvlYuq6wQByewSvYXstCra9nIQCPdGaqXjIS2/l6XvzJKcEWfFd02qraZg
I5H9UOcT3WisY9sYwnEBx+WkVPpTS5LTmdR0n0u4O+h4UrFx1ZxEgwo3KpRHuRofOlZyEYXlNXnT
CVsVp18IyMU9mNxpABwUuuJs5dDAEiXgOvUnTR6MfC8/ykjUFP3NqlfQS19xNjbdEpZ0lSqzgkpq
k+QnK091U/l7wxHECbuJUSQTae4J4vAI543xKjSYHGBY7XhmFZeyj0hgdRw64BXPhYqZsIgxNciM
xhn0/skcRayRJCkXyNSpaB57E9kq8K1pZsXnN9w5RKL4LoPqFHh+9XtW4485ZhENTNbb/sd6WfSf
lmUNMPlpLxbfvQRFW11n/+yHXr/QY8Bx3efLf/+3O8DYlXgC75n3F0v5VkC+fqT18752hXjBEKl/
cGlF/yCKOpR6CYTiLPUevy7ZmCkJTz/s/OT1h+CFO230zd+1/vWGPXTj6z/z2qP/FYiB69y38cYH
h4hINpEIWn+44EYfAElkd2THBMb33hqvyARye715Fe1JFQ0kTmIvNp6RIYIFh3LAe2u8KPTu1XbN
/kC7AN45zJ+NN84LB3hkEbABABSfhxu9o0EPZHTPtuvWBzC2QplSeNbyYWJvdIHifEBCGDAdk//h
897ePiXgPbtAsTE25DzEseuloS+ZmJ6wIApoyJ/ff19rn5Ci3GsGoDxLeRu0hvrYxJ3lH8tvCtKi
AvjQA+9vBRRg5726QOGAo3C2MQW6fXMGyPoHsky6Da3hvY19Kq/7thr3RAdFcsq4f87vrcZrHyzS
EhrF4XfXeHvvic+o50zLyv/X4rbReISGPwAKBdUrDsTi8xBevaP139g35tE/sKWTlHKA8Gw23cL7
GT1OwEQQg8Xn3TWdfNj+Y19ApPg8bu8M8a0+QBYSHBWpGtFHfB5u+I5ev+DG7LXosfvDSAFUIda2
jbaLaI9WQ3n7a0t8X1ueQKLs1XRV+4AqOgNcDADx2Y72JVvGDw35fcDaD2///c0Am0m7Vx9IKACI
FwzrEHtN8dne9xWWARs8IeDUh7X2HY194Su/V+NN9YNhwevEJ/2ltkuO+QHMETIFVH7Wn3fXBZQp
9+wDySTuY18Ta9zDhxVlYx2QLLZAyhigMB/XyHe3Bq7N0/YaCGIj2Wgz5/x1r76jsQ5le88XzfEe
VgZGpQYb2vqz1WbLEVsdiQ8sY9af97fYCaPYvV6zruHsjaA3AMKHNm4v+MT/YAz5PPbA+zviqHtH
e4qo71Bp1x9XtJ09j7XuA1BnzrqCW0lnv6cpYL7Bhs9BBkthwerYmO8I1bETyIKp8P4CfIwU9xz2
igBRIGKP7M5LMx+ABHEQcR6cl/f2ziHR79l4TaSvwIFAWHyY8zvHHMdZN54oHwU/8Xl329vjEz3w
Q/+sMvxGSt/g/TqCQCmSt+KzE+nLOPqy5ln247r3/mb+M5jR71Y1yG5hiwfBAWbZ+rMT5TrMEKjX
T7mv97fyU8ffcyKQxxWsL7L3269fIsJnfpDgxZ9o/Xl36X3hdbXfxk8gj7GZjKDE1sJPxQMvKxgK
T9mf95fiemaE8btDX6PtmMfx2l9e/TWR2YXWIZhB72vDd/Y937HxmQ5sPFN4nG/u9w5LHkOeQQ+a
RXzeX1lHYHL2GvP4lpgsd+ivPzRR9OZGHxhoAqL6gPbfey1pCNfwvXoARtAHqKAPwgwPnbDVBSz5
pL5lCj+PKaB3t/EJNt5eXcDkhymugRl8jG62BwG7Ckgwmi+Sv+9r8lv7vn1OOgS8eMIJ3cyNgS/Z
NhkP3vlaxOh9NRrlkn1fuPMBdj5aWs92ebh6yFCBiX5cDh5OFe/ofLf38U5SPggMOfDaneV+ndsA
tSGA1OvPu5vo5r4TnegO2QQdvvR2hCNZbHXgP2Gk/5Xz+NVB/wuD40/4k+sH8Y818ClYli/ho/7u
B56QP8+//4j6EeK3wgpV+RP2vP5RgYR6uPsDAkj8/X9vAaPWyYuNb/4vjlAbf9362fLZDz82fvNe
m1/aauqLbXj64mGwLBbFHXS8NXbssVXniwS01R/x7QKvvU04Ofv+Xw/5DOr1527w6lXTH0gubl2V
AGfvq9ZltWO7JqpP+152tIy9oE6eLrSWOmZ+7n3ZrKRjD6CeHBwui2HpZQ0Kl0/XXd+FObf3XZbx
oqjLpwutL8sWu/dl69hb7PS19gaPO16myaKInh5QPK7YHfd93KOCbtjmlgs8yr6XnZRVtjM5hP7a
vpd1h+Wdvz3nRD5w38tiwLHbCRZr8d6XXRTZ8iUSlf0GL25aLNK75dNDiuEgjtr7PvIMZ7FFvGNy
7bzBm5sBu03LZf/0iOKBhdzl3g+8LFBI2L7sW/RDsVxu9644Z+77sG6RAdbdWsnI2u9/3cM6Zc3Z
6oQ1tnDf5z26e7Y4KIJDt/d1q0W8/bSiPrTvVY8hHWwPMER03uCyi/TgbNFvK/Svpfv2feDTBa4z
26NBAOH2vmxQ+fVuaILY2P5XvoqzZhHtPvIb9PFpwLpeLVOYUkH69JxiiVDEMXrvDqm7ZXKb1YX3
dK2HS7/BEn+WxT/ok63rGm+wrJ1l6eIu277sG0yRM7G2b11VqDXv27/ny8pfFs+pwkJmcu9rZ0W7
2F4r3mJrhsa7E/Wgg7v/015mUN+8Rfx0pfU4E4mBfbvhU8Yutz3xOA/vf10xo5e7FxbZu30f+Gq9
ahZBujWIIS6+waXzxfYisZb12vuBmwUHuuLH0/OJV0fO4emvL5J3fulEd9Uuf2xvHqDR3+KyQTU8
zLqniz088huMts9RQRdvBZew2Z9u88+74nMaVMsfBydB6v3Ito+N+huMuS8EV3eMOxd299PDrvvE
eIM+YUVmg1p6xfaAfotTzdWyuN2Z29Yb9DbqDcuD7J7gZXtLRZvzbRbmyufad8sfuyc9mAhvEc+d
ZGXWbPU2WGcdns/Tu/3nA/H//V+x/L90NANsAJ6CqhLofETWhCD4z273UmrpT/TN89TYNmnu97//
uDSLgQ2dj/H3lKzaTHftpstIX6WskM8yZds/l90tF+lPfuZdpN7uCyb603sRPYGvwdNfn0bFY5M3
kvKv59049N6J9ePpOuKyQOufvf7fvG65M7NRqX66wz970kldZPnW2vyQYd3Zsn/vMc8JXPyDP5Ll
bsdCJ32erfi9a/8hko+LeKcfkALcsyOusvrlZwYXLrBg2xHB7z3zhZgJ20+Mvwna/khyG+CRQGKi
ErLfPS5hHXu7ayf1biQX6XU0v220RmRRFNhuSf0Xf7j8xdHNmFnsDET0HVEXx+UEcUiYoxBHXztp
/eqNRhwwgruDq2pRLfmdhwdfT1C4OACVcSqgfUjtrpmoe7frbFlmeVYtku1XJcS7HQRuERpHeQh0
3PMh/A868Wzh+cXydqtV2EqIf8BnQbGDayrQR3u3yiV/fHvLADz4m5MVmr14DdGLGqGv0Gl+NcB5
eHf/ebvUwxLyK7vUxkv5L7ALuYt08WNruxCshr99+784VWdkHp9lo9/iCHm27IKdlIIo2+77vFec
FKqDSwplxXJdsjkLVvWSov3TpcXsR33r6a9Pm97Gu/7Fnnk8PTxfW9ZI033b4XIBdqkX90D2qmfh
xcbz/+ri+Oe8fuqLdYghVBmAbz597YX++c+ewEjKK/tXcDcXINHIv3Q8nsfAW4vFhK27ojL99MXX
wrgRqjo72QGhorX34OjznVKh8RZTfTEs2CqLIH96wocB8dpY+8W5ckR1aOuiApO2by8clcViuZ3b
eovO5VlXTw+37oC3SI8cZ8WPnS54i1PvSd0ugmrraYUzy749e7oES7C9ZBLD7n/dC7KGT1dZd61A
U+77sB+JW4uny6yv+jwSrv+KUX9xxF4t6h/BwR/FYjcV8mpc+qsXRzpoa6dee2fs2xGPG5J45oNJ
EhS7Ma8quGn73kTIxx2MFulW5X9tTrPvlf/Gdlqstv0Lu9AvdvVPJOv3vPpM5O0PrurbH4FAtNxt
TUWIUW+xLP+C9OmerfiJFOWeV//n2oOv3nhz/56In1xvyS99dQNC9rRnP9/if5YGe5w4Yn156eS9
deHHcGI7mbWVqPovcJx4TL4wuhdJtrVYvUXJfQROot4+rbxJcSOLsyRLX8qkCseXfZcoN7vLyoP/
frJcxtQM/sdLtxHawfveZp39EhqdZwK5lS5eus9bVHXdLItevPYbtGEahMFTT4hJI8wT9+2XKZUr
sav9eEzorKsJwV2RpcudbNKr55df3DmmxTK98w+EwvLz679BTPx4/XXaULxsUQH4I31M+x6c8lcO
Wg9dJjrQfi0f9otNmtWLrTLXWwRKh0uqlI+j6OHAfTcGLRA/fW2rEaSGn9r0z7f0k4B8FLW1pyut
Yz5Ne/rrP7+wiwRqWSWL8rE5T1d8uMEbPPn5sj1wF/ELJaq3qNudB/Vy65Hfomr3ZZHWi6revu4b
xJHni7rYvupbzFnRwTfLhaimbT2xEDfZd/W5DKq7RcBEfUmGXljt7X2DRV4vyLG2B9i6psvtPVdQ
d/e/QbzY7nPH2P+qbFKlv4jjF/vleb2q/gdHMZHSO1zGy3TxPw/+KO8AZiFWul5srsWMJQT/sTgQ
0rNbfUYdYf/WXWcRoMOtXoPa+xbXBSP5dBmxwKxlEvZ9w9c1sJGdh32DkfmV1xuU6w6f1lW9C35/
gzs8CzL/P3dXr9y2EYRfBV2SQuMQsiy5yYxI0bJNUWZESoW7IwmDZ4IEAwLygFVeI3UqF+lSptOb
5EnyLaDzYI+wIOvWpqPGI8547g73s7/ffosOYWZ3HAR6pFerIAH2u0aiHyBXQRwl1JAbhP3oYSkQ
mWNBYa8PvFHivcnSKIe9WPdAMClmJvb0o6Mj9OxGGq/ps+tcnG+T36es9iN0dKIQaWb2FgVk7fEy
RGzAnCU98MaDhb8YBvGd4eQ4XX+AQ1AdFj0cnBVDO1haEDYBa70NBY/uUGZ1tAXEMOkq4jozxXS7
BBDsIlhl4wiJYsCTgB31OiCrZkgfakrquvCTYBFP4L5gmub5BG5gB2VhScyjuNQlwvU7OvCwk5iZ
9QcCCvFTwqsA0yw/7ZFZMN0foot2Xr5aBd5VkEwDM1YxsoDsP3mvgermfglR3bmuuBvmq9QMQ4t9
JrDY7m8w62PIvajG2mxWQs2yqpvoNOFGrIQ/0k1naNvBxfWhwOsc4dmfqsWYjyxh1p+qMX+ERLTn
eidOZ5Ya2EYvZV9saNe4HRKg7s7N32ngTX94dR3rhL26loTy6gXLnGvEbUjbl+/FmR7bVgFanLsf
3BkgQumMKReASAXG1WNrFyQikX0gSkK1nlgJNgk1ghqmOE35dbgTN3TPGBdqStQHZnWAt8F9fzGs
NajAK+5DkU4sEIyE39NHcAUJEV5NDEJCiW2gkW0sYktCzfXjDclfoHXMMknXtSTKf881THw2qoTK
KEbl+gK9D8w0D/daSzG819brNQ88AMjuPvrFzcdsafd6kagmvYBnYmd0BMzYYZBPZkEUcfwm2hi6
b8UtYncLve1TIwxXDT2k6gxeeuVLZM6GBG1T3lmArIdZJT0UtJQwPx9+9Yao67KR0RJQnSFyfQz5
AZCo+2pHMffSfGKddD63mz9jbxQvbj4W8a5BcvPXcqI5wh20p+4TIa+vrbQV6jsExlXLjS2gfQn0
zmW49cAl6oMRJ5iDT8N7odbMLEKLSvfNADeKtmx6/0Bgk7uIw6CGhZkEvoSCfbvlg6CJkvs+vNWL
sRp/4BJDAn1VytDt9y1RbNvWiTeCMccwfqh0cN+O43EesLM79H2UWP38/ClordBUEzQIjfJpd3FY
vwAAu0Ziq+snjfF1ALBASmz4rRN4fZ0YSR/vwqqOEnnXEfAu0bUC65G5ZaRciULOVbEg+Z4GUK/M
V5XIj72Ml1MqqDFLLMxmCYT7OTY4UWHGVoyubmaih9sZA0QvFnzYZvaV6oXtflPEl09Vcq7v7Q44
2K4ow96FCCMVCVRzpHR3BNTNMUrBx0q/50afgD4/ThbIVbCbI+CHA88aRmqK5rPVfZBga+nniniy
2LASC55lcMKro0pYjtTjmKvFfYG1Ig8xjqf8zCTsxmGiCSU1Z5dBIkQHcChPsUkYohDSodejf4bH
F9WDK7ptuuqWV6Dp2wKptSTwDxiZH13RPsR1va/Vil/fFpFTu47ay5Mw3xAexIxVqEIJuEZZkNyL
rYwGmiGYqR6uDEsTumZsAUuph5qe+Wx7SwTe9ZniScCif6DrEYLAQcVbT4R6lTiPTDldK7bRkjAZ
ERme6msenmoRC6vzimEr5laEoCWR+zsPVjww1ZJA5w5gK4KgrQ7l0joSiNYNQPW1dZEluAAH4JsF
TgiQO2ZC3108fc9sxBC4H7WC2DDXgSQS+keYnw+XGqOZ0jbOsWjw4nrtRuq93t5p+McCa1YaQWIz
TrEVEhbGCBEkMgvt2+FL4E0uN+OgZjuox6HrTl/pIIUfZAYq9kNC1L1BLVJ87b1KgcBZeU+8LhL9
cZrVYOBaaEcn8CG3E/aADFzPELR54pk/dd2kh08lQlrDFcA0UV4nb8DtIGH79PV0Cs6irlqn1TMq
648/f/qQIvdi4rrdteFMz8EZscSuffqzhBhXJwXzC6gjGoNSzbgMqCuVKxxQoqN/f/9jPadfp0mO
TC9W8BJghYUyp8bkIYJOz/YlUtUjDQDRHhLhPPtLTUX2qTeN67NC5mWu5ua6r5+caBXn8Je09ysA
aYoFmYnd3pdIBp7E82mMDRypOdxIzYMbYJIHzYjA4fVUhuIHVnuJnls/o+WwgK04UHuR3puA0Hhv
vc7MORQmdDmHQOAVPHxhzcgCMuhMrVLA0GsGb1RcuwssFYROjzCwZMqYmG9+0ByT3OFJGN4L19Oo
fsJXC6sfJ9mY7a2Ag4TaM41Yb5H1bKtkbJdnmpf1cJMVmOhMRzwALmEK02oRsWfaSoLxjzCBYPBA
pJoNLRGq6KgcXAh1touEYdmxbocEAOokXiDfyfnoJMw4M2494lfCjwaFkc2MJEGui3zOFMRCGYcG
SEB0XoLTg2Uni5Z9rmbRa9xj6/yKtveu46L+izLhNm5LAhNOJKdrgrsw+xsN6Nxl0QANANKYcojM
HvSpabnrjpQcVD2dpmXN1HlwrbkEkXC6ylnOsgmPz/oikg9MyXqqpoUyGMVjEAOabSm8VOrw57pL
5LWX+9PBvURdfU1dpS8B5S036kqjPwXqCIFhKWo8SqmwFfSRQM22CXy5nnlXOgl1rZBH82z3Dbwc
3jmDwEVuo5Dbgmz7EqnwDtLViPOaLSiulIQTNlTcKvKpfZfrPUUIL/W6IA0F4Cfjz1gC7VneTpgw
6ezmYxQscrNi2pUDGcQgPqCvMAPn/QbcRSKaXH5AqQW8H8s+MD9VP2IfhZaNrmPVbO5+0+R+HfPo
/8IJOA1iyBfmBkjE2S+ytZV08CWiMqObf4Dzy4PqzQAVp/n5Oa9id/eCUFaPEvVRx38s0WMBOdJ3
cWQYZczBkhh7Bo53kEo+R+PE1tMjVFw3l0Dt7txLumZXCfAdon2SkFQhhzZIhMnbSKtajYMkuA3b
idpw6KcEvLuDZB+TQRIR7Q7RTlkwY4lETncCH5MjESU4cm+Zh1BnYhURSoB2X6hoTnnJOnP+UCAE
fpoBUsWUHiLgRth8Tos0p0WGyIcgF8euRutOnu57ZnkoLY6wGjPrWhJkToPAJtARiKJfJpm92KK5
sasRfYVqmA14mNnBgTG86eB2pwbqmO9dlUL1a5pjw9X/bUxiaS7Dwxoe/Ef4lTUE/I/wK2vY/x/f
V9Y1G/jOvrLh4d4WWkwiMOf98h8AAAD//w==</cx:binary>
              </cx:geoCache>
            </cx:geography>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_xlchart.v2.12</cx:f>
      </cx:numDim>
    </cx:data>
  </cx:chartData>
  <cx:chart>
    <cx:title pos="t" align="ctr" overlay="0">
      <cx:tx>
        <cx:rich>
          <a:bodyPr spcFirstLastPara="1" vertOverflow="ellipsis" horzOverflow="overflow" wrap="square" lIns="0" tIns="0" rIns="0" bIns="0" anchor="ctr" anchorCtr="1"/>
          <a:lstStyle/>
          <a:p>
            <a:pPr algn="ctr" rtl="0">
              <a:defRPr/>
            </a:pPr>
            <a:r>
              <a:rPr lang="en-US"/>
              <a:t>Employee Count by Education Level</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31D90FDC-0898-4044-8146-04982F8166FE}">
          <cx:tx>
            <cx:txData>
              <cx:f>_xlchart.v2.11</cx:f>
              <cx:v>Count of Employee</cx:v>
            </cx:txData>
          </cx:tx>
          <cx:dataLabels>
            <cx:visibility seriesName="0" categoryName="0" value="1"/>
          </cx:dataLabels>
          <cx:dataId val="0"/>
        </cx:series>
      </cx:plotAreaRegion>
      <cx:axis id="1">
        <cx:catScaling gapWidth="0.0599999987"/>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_xlchart.v2.31</cx:f>
      </cx:strDim>
      <cx:numDim type="val">
        <cx:f>_xlchart.v2.33</cx:f>
      </cx:numDim>
    </cx:data>
  </cx:chartData>
  <cx:chart>
    <cx:title pos="t" align="ctr" overlay="0">
      <cx:tx>
        <cx:txData>
          <cx:v>Education Level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Education Level</a:t>
          </a:r>
        </a:p>
      </cx:txPr>
    </cx:title>
    <cx:plotArea>
      <cx:plotAreaRegion>
        <cx:series layoutId="funnel" uniqueId="{80D046E6-32B9-4C33-A373-D8EC30196353}">
          <cx:tx>
            <cx:txData>
              <cx:f>_xlchart.v2.32</cx:f>
              <cx:v>Count of Education</cx:v>
            </cx:txData>
          </cx:tx>
          <cx:dataLabels>
            <cx:visibility seriesName="0" categoryName="0" value="1"/>
          </cx:dataLabels>
          <cx:dataId val="0"/>
        </cx:series>
      </cx:plotAreaRegion>
      <cx:axis id="1">
        <cx:catScaling gapWidth="0.0599999987"/>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_xlchart.v1.34</cx:f>
      </cx:strDim>
      <cx:numDim type="val">
        <cx:f>_xlchart.v1.36</cx:f>
      </cx:numDim>
    </cx:data>
  </cx:chartData>
  <cx:chart>
    <cx:title pos="t" align="ctr" overlay="0">
      <cx:tx>
        <cx:txData>
          <cx:v>Occupation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Occupation</a:t>
          </a:r>
        </a:p>
      </cx:txPr>
    </cx:title>
    <cx:plotArea>
      <cx:plotAreaRegion>
        <cx:series layoutId="clusteredColumn" uniqueId="{99F6777B-649F-43BD-9C39-AE7C7306F032}">
          <cx:tx>
            <cx:txData>
              <cx:f>_xlchart.v1.35</cx:f>
              <cx:v>Count of Imputed Occupation</cx:v>
            </cx:txData>
          </cx:tx>
          <cx:dataId val="0"/>
          <cx:layoutPr>
            <cx:aggregation/>
          </cx:layoutPr>
          <cx:axisId val="1"/>
        </cx:series>
        <cx:series layoutId="paretoLine" ownerIdx="0" uniqueId="{55166444-851A-465C-B2B0-33C77338FC2A}">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_xlchart.v5.24</cx:f>
        <cx:nf>_xlchart.v5.23</cx:nf>
      </cx:strDim>
      <cx:numDim type="colorVal">
        <cx:f>_xlchart.v5.26</cx:f>
      </cx:numDim>
    </cx:data>
  </cx:chartData>
  <cx:chart>
    <cx:title pos="t" align="ctr" overlay="0">
      <cx:tx>
        <cx:txData>
          <cx:v>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Country</a:t>
          </a:r>
        </a:p>
      </cx:txPr>
    </cx:title>
    <cx:plotArea>
      <cx:plotAreaRegion>
        <cx:series layoutId="regionMap" uniqueId="{43FC7F4E-61C3-4567-9BFD-BC0545D5F3E7}">
          <cx:tx>
            <cx:txData>
              <cx:f>_xlchart.v5.25</cx:f>
              <cx:v>Count of Country</cx:v>
            </cx:txData>
          </cx:tx>
          <cx:dataId val="0"/>
          <cx:layoutPr>
            <cx:geography cultureLanguage="en-US" cultureRegion="BD" attribution="Powered by Bing">
              <cx:geoCache provider="{E9337A44-BEBE-4D9F-B70C-5C5E7DAFC167}">
                <cx:binary>7H1Zb+Q4su5fMerh4h7gyi2SEknNnTlAU1Ku3nf7Rcjyop3Uvv36E1l2umx19tiFdk8VcOxGV3WT
SWcoIhjLF0Hqn7fdP26T+1Wx06WJLP9x2/3rS1BV2T9++628De7TVbmbhreFKtVDtXur0t/Uw0N4
e//bXbFqQ+n/hnVk/HYbrIrqvvvy3/+E3+bfqz11u6pCJY/r+6I/uS/rpCr/zdzWqZ1bVctqvdyH
3/SvL26yc7pKmtWdKr7s3MsqrPqzPrv/15dXn/uy89v4t/3hm3cSIK6q72AtIruMYIZMir7sJEr6
T+Ma57ucMkKwQTffdrBKYcU7yfhGxOrurrgvy52nv0eLX9E9mgtLZT8+vq3WdJ5efHuw316z97//
ORqARx2NvJDAmC9vTY0FsHMUhEmYZaG8Lzc8+QAJmLuWwQydMqZ/+3ktCITRroERpZYOE49ifxTE
O6nZLohXi0eCeDU3FsTR7OcLYi7vwtWGGX9dAhjvEhObOjeJ9fjzaiswa5dQAuKx+KOARhviTWq2
S+Bp2Yj3T6Njrs8Pfj7Xd85lWN3faafVqvrIDUCsXVMnJjPI0wYgr9ivWdaujjiIwDIepWNsRP+4
Dx7J2nmbrO1yGC0fyWM0O5bL+ekvIJf9+y68VRumfMB+ILsWIaZFmPlaEkjHICqLrv/ZfN2jDN4m
YTvzN+tGXN8Mj9m9f/ULsNteydXdB5ofCkxlxOJUNx/tC37NdYvuUp0jME/4ef6lH3ibnu2836wb
8X4zPOa9/fvP5/1oN35UEPRpgV6HVT8cGLm39ceGpRraJcRilDIw9i/D0m/OGIIhCz9thlFQ9A5K
tu+G54Wj7fA8Pt4Prv3z98PvdVkVq+QjgyENm7sMc93gBG2LhhAxdg2IRSE1MDbh6ktr9C6Stovg
xdKREF7MjMXw+/nPF8OOXX/9QIeACQQ8BBj9aO71deD/cg9wfZcTzBn4hEcJjZzxW9Rs5/7jqhHj
HwfHPLd/AZ47Kg1leLuSOyf3Wf01CW83EclfD4AQRJwWpGTYZK85z/RdosPmIPqTbEbW58eI2i6H
bb9jJJVtHxnLyDn8BfbFYV0lPYAk2vnp/53WqxT+vphr99Xtf70lrL8xi58peVcXq/ItEl77xH8L
ohi7HGNiUjwK3TjdNS1m6TqBf9c/oE8vjeV7SNmuJd9XjnTj+8RYI2a/Qg45vS/Slew3bPjre9VE
sFeRxRl9MoavtyyCHct1rjP+lLyPduw76NkugOeFI/4/j4/Z77i/wIacV6vkA5lvkF0ATkyATr7b
wxeeCuFdRNdq/8T7MYL1JjXbWf+0bMT4p9Ex2+dnvwDbjwAGrpR28qFpOuK7GMIwTgG6+vYzChMo
BdwK43Uk8Tz/0vg8ErXzFlHbZfBq8UgSr+bG8jg6+fnyAFdUAbCfrD7ODCFzl1qmpVM6SlgsMEAm
09naSH374ZsvfURO3kXLdhm8WDqSwIuZMf+nv8J+WKzSFcRuG078dS+w3gvkm6kxtyUtGmNrDNey
wE49zoOUXu6FdxC0XQbPC0cSeB4f83+x//P1fwPxPHLgr3P/E8FaF/i+Kci49veHGpIdhPIDFZ9A
hLlGatEGHLdeZSxIh/qeCam6RV4r/JtkbFf3p2UjZX8aHau6/SsEnG6ifVZNX6cyf6iR/r1VU1f6
yUrebfTvz8zN35jxnaq6Cn7i979ZIfyxmv1nvfJ9pvYZJtE+IaI1PDa2z78ERDQt7u9v79/anK8N
2L/DYgjftSyTUL4uUb7IRaGNAkAChjB/ihDHcfibdGz3iBv6Ry5xMzzm+fQXSH92ZrX0V8VH4gBs
F3HETM7ZY3g9AmHWFX7AZ6Ci8xydv4y+30HPduY/Lxxx/3l8zP7ZL4Bc71yE95VcpR+n89DEZWCo
lxlPNbFRwQBKx7vYpIAFEIAIXjL+HZRsZ/zzwhHjn8fHjL/4FWLBebGSGwb8WRjyA5YG71KDmRjS
/metfmFwTGPXpAYxoZSzFX55i5jtjH9cNeL64+CY5fNfwdScFZDu3K3u/s8qzf7/mfq68t9sVPkb
A8Ej9Z5I9P0qYGKA4CD9AjV4lPFr/B/qSFDFM2DfPc6O8c+3ydmuBJt1IzXYDI8V4Wjv50MOOy8g
qY+CHT4xt8fO4m9K8hbw8Kqp8wMl8Nm7+tzh/S457CxW2Yd6IegOMw1kmgxv80KIsF3oo4HSpLnx
fI+485tkbDc9T8tGludpdGx4Fkc/3/DYq/Sr+tB2YahqMYRMRted8S8cPtKNXQsxA3pnRmXe99Cw
nd3fV444/n1izPTl7OczfedsFbYfqeX4dVUFmuJfa/Pb37edv5t1I+5uhse8Pbv8+bzdePmPsuGf
Mcy7sfvZKqzCjeL99QTiW3gIRhts9ytDorH1gQSoGELnwqNNH9nuN+nYruxPy0a6/jQ6VvXZL1An
fFVI/ih9/yybbzmc9k1h3goh3+or/EEU+7PL8Y9HBf9QLjxSRVX7q+TjrA40u1OOkcX+YHV2LZgA
BG9zCmoUxbyHlO2G5/vKke35PjE2P0e/gPnZ2Vupj+wS5NA4bRg6srZH6utSLYWDN5hDDffR2j2G
6m+RsZ3pj6tGDH8cHDN77/efH9Z8a/H+yEZ2g+2afN14s47GX4bpxi6CLhDOAZr79jMKJd9ByHaG
Py8c8fx5fMz2338FHT+6L+qNuv31kEajcGrYgvNhm4ZA/XXgrjFzVzdMOMpEn1BTmH+p62+Rs531
j6tGfH8cHDP9yP35ur5jq6ROv36otkMXrGUhsB+vlH0dSlo65wBDbj+8CpSotyjZzvPvK0d8/z4x
5r39K/SkH0DjWbHy69VG8f661gMiwA2A+uGQ8DYMRuOg9HCaxkT8aXp0YONdJG2XwoulIzG8mBnL
4WD+8/fAdy35qMDe+NwC7+1B+8TE1pdz/Gf7oJ4PBnyUvn+efPiB8sfOWbAKP7b4B+Un6K2HoyXk
T+J5OJkC9xaYlEBV8GWM8x5Stlv77ytHxv77xNjWn/0CcPDBfbtzcw/99m93Ab6/9qoZCLpK4GwJ
sb6fi38Z50Pow6H6ihAd8f+d5GwXwavFIym8mhsL4uDm5zvdN4s+PwbhQPPxZ+3pxUVPf0Bv5sX9
xyo9gPWcmsiim5aC1w0H2rrYZxlw5vDbWQjYHaPk9h0EbVf754UjlX8eH6v7/FfIsybQ8PORzYUG
KDyGTMrCrzEFvAs5LWF00/5mjRCct+nYzvXNuhHTN8Njnk9Ofr6J2Vzd8lFRDhyG/7yM5vkquT9Y
mOvaV2Wyat7GEv7GtqrTW1W9x879jSTAsWd/J4Y/NqHWX8/qoc0eLl5DHNPvDXwv4wsEQCJdnzo2
x+W5NS3L9R+nv8OO/POdsH3Tf3uU78tHe380OzYBs+XPNwHPZ9/+/Ml/LM74PN33dIfkN4V5s0z3
ecJsZGj+1vNN31OvD1P3z8Tynacp3+qh/jEzQz4buv9wd+044Hhu8P8wZf88u7DtzuAx39+8KuPH
VP3z4o53udJNH+BHKftnG+PzbdabA3IfxdrPc39v2u4NbPBRLP9EQ95k+Zudmj9mtj87RkdX64/d
5PeGso9S8s92ufe2R79oOPgo5n82Vrx6hcS7YpYRQPRRovhEw/74So93yeP5AuGPksTn3cjv4vtb
nYQ/5nk/GxvflaV+1jtfNzD8Z1uMwPR/3mz7/O6l/yzv32rS/zFzAxWPz7MCf1r1fL7e5aNcKpwV
+N90f82oPPLidQ/PNys5q2rlfnvH2LtnN155tPTf1D+fpuZ38B4yOAfw/OKy9W94mns8AfN8hOJR
4JsF96uygqUgPKozaK5GjBuUwsVO7f16Am4dgrfYwPtqTAyHKS0o1X7ZkXCeKvjXF2P9TiFopIEO
mefT8eX6ljiYgmtzGZzhho5twjCcHyHPb3WDo7e9r+Qzk57+f0fW6ZEKZVX+6wumDFpysscPrulk
OrTqQGM+hSP68H3wFzxpdrs6gWvR4fPo/0XwyrWAD11k61bjLco6ta2kd7uWXXl+wCaE5QurKKc6
mZJMn4WdUblGd8PCqLYbnFA7QTI4s8y+7oWhBfF5GylXy3O79zvRBmc9DmIRBObUI8q2UuLbKDSp
bcVZKBLcTcLwrOyJ4SCjmjeocQuDCKoCX6AqFNxv5rXFBY6vqtJUe8T6WhT1osdcyMCLhdEVsWOU
oaP82Il4IfwuW3S0SQTGeF9KbJslP84t3ZbGpYZKUVm9nWhsnqdDZCf6cBi0bel4A5liD+d22yV2
zzRXK/ZbzRLFoDlpHC30pL/uUFuJqIinOcomuRbZhUyFUXpXTa/NcFwFootqNzQ9p/BvQEgiaBco
u6kqS2Qhv6Kxa2SxqMl1Le+yDAnZXTZajZ0+xmTGrNRpShyLkpaLotbP8ySdyrI9r2PjdgiGTMRW
fK6GBe65E1qxNeFxtZeUuiCRVLZGuqUVazPWSNtA1qQ2Yn/R4mKwrSiYGe0J6bxFG8juguXELvkZ
sw5ZXsBzmtyuU2R3qjssooDYEqX1NJaBGCIWHOcRnRSBPtMIm+Y43dO7m6CJrOMEWfqFynh+hrSw
3tc9dVFVWGhFdZNaytVbfomqTCR6fo2NbFHFSqjiNApKOy1DXwx+m4g0qHyH+kYivELNEoVdZn0d
uLYfl8OySrrGybrMLYd2YULLkxP3ZN54gWh4Hl4UdWnnbZoOItILl0fBiRz609aI8q9DXrf3PLv0
6lSYXb8q4sjxPX5UR8lRgVs7yY8RNoXmFUJLPMcine+kaabsNGNFJFg67OEhEWVhnDHDKi+6Wp73
SVyKLpXpLFR9NMkjT4pK1xNRKzTtCLKhQ8hhsrFNeW4y7rZoPxySY0yzJfW0xk4HZVfcsIPIOvCQ
LrzUd8o6nKWReZxZ3oVSwNI+F3G8MBIsyjjRhUWnrUrnXhoJ6u9ndO7RyCapLvTAmHWacnytFgVO
zznubJPdRX5qK7WMWXpYpoESJHO4uTRxPembZompEpZVnuHAOg2T28Ff+n10jrMlfHSfkrh2cWM4
tLkZ0q9WeUyNaEGC2unUtLYyJ0Cd8OOlhZHoagX0o37ZatVX5DGhd3lnG8Gxh2GcpCLKC88uygKE
LEWvlbbMw/O814+KIbrsfX6gD8ZkwIlA1Ca9hUTQ5TZni4TLZM8KB5Fb2VlO/eOMzUmXzJnXYCc1
0SwtFbX9jucCR3kmcOPXIiPdTCu1hy5k4dLk0RGKi32S1w9tGN6kRR24Qx9dKX9g0yDQ3bwhBxaO
KlFrYe7IyOxv0ZD7V0OW8eMWemumiScrRwe74UqCzgKjaRZDx8vDdLDqiZY1GrBfa+dt0QV2pPFG
SKs4wqV5WhB1EvN2P7aKaZRE8iEeevMiYW2LRO0bIsfemUli+LwmQGBZWJ7Efjgxy2Dh6+WsCbT9
Otadgg+iYOXN0PDArlKaCRN/RUkxS7xqWfTaqVfxyGbRtZG2duTLyu14409kUta2xnvk+jVvHUMz
Ajv3XT9feV0twGUwWzX4UJKHNk+dNqLdVW0s1TDYSVY3l5xUvttQP7hrvbYTxEQaFkPRW/2si3tX
93hpE1bITKSDftPWMdtDReDZgeTKDcuqclmsW9NSgprmnNUiLk3NKfPDOCp7J/IN3Rde5YeC5Fcp
5mcBKvRpZGkl+IlBv21yTmxLJYZdDnnvUpO5eX6JWX4VscQUnndVpAutsPhJHt5lZQL7OWF2nEei
h00WzRrYHFknJHU0dhjqC6PyRW1NK3KrCrvyYWtkYCHzZZ+oeeo3NzRKA8fj3izxySIu9UkMapgp
UFmyCgMw3L50Sdjb8FYBEbeJ4/W6rTpjP2lD0XmDLxgKpnp/VYI9w0y71ofIYXnqizI14qk5KOYm
TDHR8/YEedyN2mIP82EvS6OTwKSnBOl+aOuJSpZZyg9YFt6UXdeKoO72ODxeUySiKU5DvFeaTk09
AUqC9cEZ+DE3/Os0DB2/lbYXcqcu9wzjNAf7mmPdDnT/xohKB8eN0Kp46qvObi3r0KKR4GpeFnul
f+VV+Y1WwqbOFw1hwkxyUaeFaBBzrTRxAlY4seYf5E01ZUrbN7vkOmTdnObnaVJc8azvBVjBJUdW
Ilqf9K7UWSG4pyKR0WQSWBU7oJkf2EYhRdAUuRgq1Iqybfa0Nj7G8N1zY8gqO/X9YZZ1g52yA+m3
UxZYdugHB4nBhWpAyr11Z/TFxM+xw3nBRWRWvh0kybRuwmUX5fMaB8LPIMyA2ypsUzXN3JKlL8Ik
6p3MiK+Vps68Vn41kmzZFSwWbeo5aYTtFDRYG+hEVao5rSWaBDG/w11MHewbdxW1LitkZfB41cKA
nS/8Eg9iSAs66THSlp5meEKaoCqW5LbOBnAl1x3VwOB1A3HTMhJGm1whv+/mXV7CXsS8E1wbIpHC
w+jNWd5Fc2VZlV1p4QQxy41YcWWS9ExD3jHKBzTJq2wS5J4lmjDv7WxIwqkBpiqohgkCDx8ry64G
ssxoN/G6aU0iW9WZHdH6oqLNnKUGMD/LazGEQyd0DJHJoNyYo6VS8rCO5gbCkdBbrE9zBtzJe0Fl
vJCsmSUxE57RLkM5hehA1SScgxPDdlx6kyhh0yG1HNqFh6rAota1+4YUIrOYY/XhMUrz04ykx71W
H2LanWiBcjvipdfEiEVS09M4r651/SFNybRWD6gni7ZcIn/lm7UdEDlv9drutHbG8mQaVwVYhL1M
h7BO7gfZfsNvPLzQmwsEO9qThh2mbpstzP5SWtLN9X4WRzNrACuLpN0HjaNZF6SPbd6uypS7ZtFN
cHwQwsKm820QJ8jOcDrdPIsS05aqm7UoAHeR3kTrAK/SJb4sEtPBnmkrwgVvuTB5189wy30BofYS
DYnNmlDoWn0atZy6YREI5UUPOoetVMdL32j3QsWVYEVzEAVzZLBll/SOpKl+0HW5E9bGbVHnttXp
BkQyaoYqbaITH6xuNssSS9o4C53clAi28DGNMYRv3VeZ5bN2qKUoGs2GFtEFDuk88ROh9KGbmFSd
86h0K56foHIfF6AGAT6uwwemx86AYrC2+qIM8IIM8shCOHSGlAeiqGKw8/VF7iOIPyrXCz0kSOG5
0mwnWWhdGE0xDyF0OtDgPcSpXXrILmMwnCTo4YNGELt+k3ZU0D639U6JDmQRccUnlV6LtFwQc79O
Ox2MDnmg3nCuWngEOBts+0HNTqyIeDPat5BSRPhI5R0XTXpsZsVXyvXKsTqQCe3UMoy0k0RaN11f
uQPSDnGBDqs+nrfqzlS545mQOKSBoRaJ3kIe0NmlGZ3Ww7k0fGEVwFBVzklsOcGAiWCK7+tJuUBF
cVEZwyy0+kszaC9ihveTEC3BT9gthrhG6cuc6E6Ig32s1AxruBNoqJddmWM7M5oWbHYnNMrSicTG
JAgiDIYYZ24WBcuc6m5m1KEYaC/yAtmpqs+icphZWuxAonPWA8u1NnXKFIxKNMi9RmLulFWSCNpU
5zztINat9cBto2EaGVkvdN90sqhalSFkAW2t30LoWlxTCfY/7pB+4KfUAOPRyOkQ48r2aNFLB5yu
6XiRNAobjmb3QtPyJfOycObjfppniMzg5WLmPIl8J6y804QO/lHSadJuyiI7L4YCLG6g0pYdan0X
H3ZD1AmKMn1iNDJ1LDMTw6AbEEtPPdTADOUOldaE1QmE/jkwI5DaZceVd6RhSPUagkUyVN2k98h8
KEg2Y7V51mnaAee5BQrPQSMz1fFJobXIhkt8G4HlMFMc0j7V1C5ngXYZcEgHIsm8G41aR5GuFQKb
ELEjHB/2ERsmuI3LeRJXXGSxAnNgMDdTahFb3gkriC6Uyg6CUGW2lPKoaLzYbuANz5HpJkWFHWpk
xM3DWLOjVK4QjaKjMPLLO2QO5YwnPLHhFex2G0LolhMy2C2LtClXWrlXMUPatEwgMghDOw9ra49W
4MgKXxO807WF2RhnWEsCB+6LVnYCmZYppcM6vGpwSSZK1vksNLDmtHlriaGkqWBNQeYQ/0wzVIDx
yyK71zMpSmvgIKRJJgsk6HBY5fE8ZMVxqVuHKYR/QegJFDd3bMhFawy1oIXveDl6oDzZkwM9ZHUO
sSZsFlwzG6cQPVZIg+xPhdQeWhkcdnIop8qAHLeqQGzeIKmdmWk56QuCbWT2KeRE5U1W4Ku2QCck
w7O+ZHsqz92KyMMONHsZhw+5wa8LvZ61FnuQYeTEMr4vGlOEpbeC4ysznN5y68Jv0QVB5WmRGGdm
lwYLrw9uNUZXZlHeqLS8Zlp9EhJ4es3Ah2lQJG4x0FXmw1bQQ7e3AgiZu2pe4swhKhdheJdCEr8M
qAod7iFfNA2hwixNKvo6FiqOgL0QSET1cFnopj9RWghRe58AqpAdaJo2iHI4xlkXzEhyk6HaF77e
KBGa1aFiOXXNJEkcWpf7Q1IGByySRJg9t1OuJoPfiEHXL0pwIWWSnpXrlDCsvwadbAWTQwaGhnYO
r6Ip7qqF8v3LRAanSiYHnlkeZDh2zASCqWy4a8JaEHC8dlAgT+Rx4OQVuOuOQtDWt27PdUdPoilk
5SdJ1kyq2IgBz+hXcDZowQqv2WPcfwghzEF+tEzy5kjqzZ1V0dwByULSz3zYj/KKD2yi0yCzLUYg
aJeuLPhVEaXAIJ1XQmZWJDDzbYYdP0I3YVQdhYE3MwcqyNqRYJq7CY8SlxnrZNV3EjwsEsOaFqUJ
mo8WEpGl3tZCT+pzE6eaCFI29To2aThyYtQ6YRgLFhLbhFBSWGCpYtrPiqoTzAd8qCb4coj8VoQG
wBuohDQ7E0VbzYOaQijFVkaoZikvF3UInrDK5jUBSKPztERYdZyL3kr2fAhR+8ZDRyQjBxVP7Ypo
F3Aqu7GVluXgcSOuiwDC1plfZvUeU30AoWg3b5K+hKw1qqpLiIjqPSvHtwb4ukobHNRC6MeDErC0
xjcPmr7tfMjEOzQPSB8etGwdnGgkoK0YMt4ds9ZPfKc1aXsclU2wRjNOSZ5F8B+kv6oyvGizGEAp
C5miagJp11H5Naema3V3UWc4cVqdBWF30ITkXkmjAovZ5gc+ybTMNo2iP/c92sYASKUANOXgeQ23
7vW+Bgdc+BMW5WoWaaV+kntyCWRXdqSXp7IHCQ6wSdyq1TrRke6wUZXbyNI2G+AgodlhApLXrNRu
Vb4f6OEkTqma6hWXDtcxdYxqzfMhcXib235YukESXHimcrkBsEzdmuaeCWDOQTMo3UaQIpOov8oS
Pi+y3phIo8wdM2uNBS3VSVHH4V7dd73LQjlpOcLTtOoWAwGnHHesE6aM4rO8yAon7RtdoDaIHS2L
eecAFCTCtLtNVemaKKuOorqfsDVKIZkBmcisrZjjNc0Epbo/0T0/zt2wA7WvGp8egJGPLzkGYC+C
XADs9XXdV6nwW4hfKppOCzMMBDSn9Ae1WXbnfRr2Ky3R/YdYAthZH+SpNgtz/5bgKpz6GfFEHZvK
5gEkWwCKLJKsELFGF01yYSLIo5Vn+1kTC16bpzULbL3qZjG8gnjakHnZGQ8kBOwj7jU3NcPjTskJ
iYZJ4/mQkFn5sB/U2aVG9HmqFSctbGLR5MFJqTee8D3zoQqK6TpGIbR1PX0viJYa0h1FDdswyykq
kjNObknV2CjJXMuoTyzZ9E6ak31Wt3e4zcGL5mreFPEyZGkyw4N3Ehn5fo7RVO8AmuobGG0qUP1k
zZcgCU+KVN9PmdVNdL8xhJaT8DLxrsuo28PViZWe5FTO1FDMPY/6hwBMUdMHnDOZZlFnCsZydDOU
fWmXkSndRo+cLE8OjLLbD72vGTntawPZjXkQFuSqz9zCvMIAywGk1w2pzZvoIOw0ewCvpFWB5mjS
c428bCAUGa4A81gwps8QAgSEEbRgCrxfgiAXQPlp42mQv4XmtaantZAxjQWFAB3usBU85idhZoqo
ojd9Z1bgty2XFji0UZUyAFbyZWSelT5zTLBlFbjYGrAE6YfLRKEFpwD2hAAAlXo08/Xe1iDYw2kL
KAI25j5kPb2Fbdw2vah6ftl5USFMj4tWM1LIpJXItCYXsroutcMSQOneFzzDLgXH05vdtO88QcvI
MdgA5mjwLN/R/a69kgZ60Jj/sN5VtMlsXeZTrdCvqgQMcCOHk0zC85Jk0UqnkHPAQRclM+c00IVm
hnbUTBvrMgbd6Tz9uE7VTWzopt00nouzZG5VYI7b6lStTYV2pqjlqMG0W2B81FX7TWNMc31tnK2p
7G47lNyUVuAM3hUFUKJuJm3P7yPIcDQAP+M6ddIhsGmvTymrF3FXTYLUlbUb49Ogu8fwzjx+1SeN
8II7MNlLq2hcVGObxtdleA6Ihp6G0wygdt0YHMAUDsrEnJQlpAwIHRiWNombBCA1WS5T/yFT4FVQ
ul94nVC+PuW1Jby+L0SQG440CQRspg3vLhBeFvGJFlwyGk8gyQUGGv4CBzcBJnOZpHOtOUoQIMgx
rWdFasxCLRa5SY9MecrJKqmJwH3gNgqfpAkk9IWhTWvcVMIo4sMyjJce5GwCAgYX0cTpSOHIARDq
XKuP6dB+TQ3/TiHwgl2ZHSUcO1HuH5sNXwxg8XIZzhM+QGEiDeSi0PFlhgJB88u8OZBQBfHaC0TC
SeY/dFBLyGO7wJeyPWwrU1jpheo7YG5pG3RIjwat1hetIedadxI3UIroSjqlXeUmMV8YYbOnFwoA
Yd9pyFU4VPMwa88SfJO0vYgadtKUxjTqpaBd4CBv6ZvXRshnMmsiqLmw89pULRAp94w4nIZ5slTV
oWfV6gyFAeBN2iyPmECqgyzRcph3GkbeEt6oZ8tOmxLcTyLTd4e4tWOMwelzu5JHecDsQfPACZ60
xpmsBwEvwU33aej61U2NFz2AvdVcqwPIvSs7biO70RdQ40HFHuRRBlqm2f6gA+sAnAwWMZ+X4TDX
/IWE6DiI3BgCxdCV8iIZDhOaTkz9RgMXHu1latH5bBZB/BB0Z0YT7behm+g9OBAPdGdhZUSEse/w
PHeS/6Huy5oj1dFtfxE3hBiEIm7cB4YcbKfHcrlcL4pyDQIkgcQk4Neflb37dO/qE6eHxxuxX2o7
bUjQ8K3pE4bMFRbGQX9q9h8iWkverk/oeZW79S2Lt0LSMV/0eAG/3Psr7bzfhwkgpI8OpJOPlNNK
h9GxjU513NwP7pIoKFi9Wos2RpkEZq3JljJO6Jm55MGhWBJvWP5zwbqKuNuku030JUXxGZz6CVTR
IWrCvLc/1+5zNL5RUTUU+59lz87go2F/EQ3oEKpPekkPwa7q3ASfh7CtpgZCx2Ka3MW0yvbjZqNT
722R6Rnizv1AMW7l0XH/HrVP+1huHchyFudxa++67pg1cwF6eIqwsDRYo+gh5iiYyJgVNetkPphH
jtoBKgW0jyzJ0SDyNqCBK6Ux0P9ic1l0y/Oas7dt81HV7/NJAXuhdqpUv59pmOaQCcoxbPMab1C7
fsaAI6zKIsFOG9SM1u4iX+qMYrWbIdbU2Hl0mDuSmXO8jcBm+s6G4Gv1fDfuU3/qAvsw1eKbT/uv
UQBsO81vSZy5t3bR3Q3aKKIiDJW9bHx4V+uXnexjTsbxe6+bu8HsRTQrED1z0cy2yupyItnBBA9K
TPmVH+fbdhxYgLU4ze32IAi+9PaV6Odm3Io4sNXs+uYVDRsfNhbfbU6YwzoeV7o1+QbJ9sr4flLQ
Idw+JpVpm8rMUNUsPrl9811l+Oct/Oza+4iKHBV6vgeu6jFEt0gfBL0z0fIYjt99FJybfjjT7Buf
mucWJCxtHgWZIMoMFdu3o0ymCnWCV/251udtrmrxhfrbLnkByX0/mAjl97QXNKEyTwg4qNFNL7tu
6yKYonee+FLz92yxdzaNSm4hsjnR5MxlWE3MudX7hWzRj05+xOCOyxk0Jaery2vBmoNj3T3ogghU
lF0LFS93C8FNjqQpOp+cTDKqh04M6j3dRXpQG33E9JqqFjJJtdfHDIQED94BszGjGESgcX5Xe1fU
aj9EOnqSprY5SZufYnSAZvTCF7nfNGtXTUqe3BgN4OW6k8wCW7YtBrMLQU6DDS2DjZ0WFnDoygoC
7xB89AG/73bIuAGJ77Xi2W3WTMunZY+/pQSTvOPrcwhyaOXDr3ly560VQb4pOUH1AuHPwU4WwwRJ
ZF2fOG/JtykJ0tO4z9lNOgBR7lPhkm8bdPacx+EKpggMi1xSc2Z8u4xz5KqQybTshFxBCdbuKUjE
8z4DfMxJ/cqpjAoQkbaohSWYVaM8tSaMnkx4EDyqUV0/+NphbAXe56aJvvF6b8Ciyg2Ic40fHJak
PJs2f+ppDBVdkka8ARdyDCG+37ahnI6Z58GNcXOYVOkm1YGBeS9jM5wsW9/kirfhfLxW8fDmfXYK
6uQbj5KDSmPo2DH9LMkOBEYPo/a5ovtDurgzBOKDzNxhGOuzpeRu4uSe1Uuu2yDNe7quN+1Ocjvz
+m5VAyn1HpAjx0h6ZOl2G/ZyyXLdSXnuVKIPxLLN5kur9RudbdxWFCTJcRxjWpeEtmwGSopogFVF
fmrUbGnOxhrcpapx3bLd2qNPdTXaaLoJoiStIOJEt3OM7zRCdABFOykhCpE1yUEI2x9H0j0nEe2e
+xD6KN8Ee7CSumPUtVOl0oa+stFelDdRBaTZFzvzQx5aQJvFkrU0PZiKvSbTiwPpUoHQDx+9JrUs
1i2dTtGuIVXPq9lhmaDN9uQWB4k8Dkl4sBTQmMSgHEwUvihhv8/ZHKr7TtCIF1r20bs3zP1arhyv
pKEvrAfRpJUbfu0NUTmX+/wTc3DBXhLND3s/sCpSA8gV00ILtoG7GPwejAzbAlS1B/gTEGPiJYc+
sVZQMn8sdhtzXWv6OKTs88LBkMVWnFo4Nw713EXvUNyhS/d2fpjpHlToTYvVo/NhSSzRh2Rv+Bep
atS5evJfs4z+rDsXT6cu9cmdG330bZDQvCXsDj9RxHqTbw6VPQlhOPHBiYvJdDnfHYi2tJ5Reuzd
yZO4u0sDcE69OOFdTFgb1+Smc8PPaQntQ8JrAEeokdhyV1bYcAfVL4MlRmnnybkOUJqR0c/3od6S
L0vHXV+E48h/kWaN+jwmwXKkejiA9fBJ1bT9VtYANEdbB6B9Re1GlkvIWYDBetM/h5ipl3kS9nnp
1hH6yd6Xjd+/TqIzB2J2/ZO3fTOUI3giKLGLjbAhN137NM6S5cGO6i2EfoSXzAHulkyhNjC04M7T
97Cb6YMjgr5PwDVnqxJzoX53Rzok9N4AP6DIsSiqemwwtIzaMCwm5eIc/LeA/KmFSzGvw/6ubTnY
QV9nR+vWpoqzbsB7G6CnCGXTY0cuKtsCCIlrnP2wyWIqCNpkKFOYWx5I3/EPPQThsd0DVi12SC4C
BxYdCEqEGxDUqKOwnz6MS7C+sWXdCjrQ9HEMt/GQ6qUDV2mT9HYYIn6fqYiVi51ghImAKiIegJBY
nXdAFOnyob1MhmMTBIAtQpNiiIaO3Axjhv2TyvA5nKTJUZ+xvhIcai4A2Fb2TdCDmFMTdL5oGi9w
hMQDOOFNPs7gfyvgzOVRpSu+35QFEKVD5g8cXq1LEkIMlpFqwE41gHLg2Y8qkoksAkveMiH24eBM
s55io7Ovi5rkUhBldldiFwueqYLrh7HgBxFmBcuwiR9miGluOmhOSRSGVQMvVQeGQvB7LkGaDJrP
5dSyDK+lSc7hmDyuwhnsml3YVMIqCWYjDYEUexa+xVpEj+B3+ABbkdXhfarUHOStEAYQwYaFgoek
CoKsDTFnaX8HagP0d5ssJYuTMqN9UEZbmz0xK7fjKnx7S4Z2qXoPx5BkKTtlcLM9C702TxYQw1Fm
7lvUkvB8ePGrscPmc+FkdrF987hyux1r1RVhN5DDzCLouGIHSWwpLZrFyi9esfim9cmb7zv3EE/d
+kjptGO5plGFr0XxrIU4gUOabp0S4ZfrUnhIOGAUtd326smCl4Ax8SwVTY7bYPG7a4NRFA/kHMf9
9imdU5AuqwlRFcJD04CeeCIDnZ9AVNkAyvvW+DwjC0/L2rcDy9sgTmypJ/NaQ0gQmY9zo42/FWqb
bjI/OswIGZRrFmY/46aFSJNk06G3EH0xh6CpOACePESl/6P19XYBH/fRzxDMx8we+b5ASJ4U2Bi9
7t096zkQVDuiwp+Uic/1oMgpXSmGsI+OG4dxZuTZmbEehH/GXNETd+MAtZ9sF88XaJbxIXTrdom2
cauCSWOOtUNXchxG+byKLr3QzM8P25KsJ9M79TnrWxBOltN4hkthne8jiCQuFw0RqHcW9bhOa3Oo
r2TsROvnzQzRw4Z3O+coTqIqkJSddL1+btpMPyUpn++WmIm3PtgICDf1JQTPUJhgDMt9XfvT0JsD
X2J/CJfBlgJV4ytP5i/on5dV1l+50X7T8+fMRzXLeyfTNXfpBDZpZ5M9DW5NimRV9NK2MYR/2ZMD
yh/ISHqD4BJDp9yhjz6wJIQry4AFgpB8uyof3Y8uHYpB7V9B9ICf6f36IUREilivsF74dAaDTsNq
tcO+5BOEdH2djbSyq9EA4kRALDY9XBkdayrmdVeiYJiwaaAQ6dRoD9u8nA3IPJ1PIUDMLr5SqcIY
C3baxVhxVlHKnqtvYYdXJyh8BZHhCclVc7VfuNVbuLxgOZmcET87GWZ3G1g/B2tNuUcBjDytLgnv
WUGIJzcYoOrEqWcfRnE4M6FJPsDDEeFCAzvqvU4h8oQ0uCe0xvfu1UlM8wASRq7pmfgFGtAaSaDn
bRIPGG2A5s3oNKxOonme4GtEiZktfdVa2pwm1B85Lpu9aT2MJwdj3ZZnzYLXInHm5lKOI63THKzg
+kDVPIE1gontnhEdPg6+W88tFS38nvO8FzEb2zcLjADLl2toaUO5/vLGNQ+x3tOiTxdQ06peRxAX
fL2B+RWCTo2/16A+3pfwLsuse1TxJj7GleHR9ekMeKQD92Ob+v2X0rq/4TvZVMVkAKEgWq4C7Cq/
woCRPKBl43Kg4KBu6LI0PbwxSf0UbF1X7TKcbv0MltzXU3ja12V8n+QuS8kTVNORts98ds0FNFZf
GU9RRdfruwZ+wEzsAxCGEzwen2ax7r+0as2FC7Ecer1zk1MaNAB8jBQzgfFv79eh2jawFpwmsMbq
etvLYXcwsRqfDQ+r5Ke1Vaaw2JLOadaFN5Rhh1d+7S5utF3ZtNv2sPZw8wwNexaQJw8ri9r3OlMu
heF1n27nYO7LYE2rIaj3r06s9tM4cbiz2h6KK1unz2TEoMrXhgzg6CZ2i6MX4E/0T1EqwRiO8CKQ
bbjXro2OU0fnh5UIyNONYvx1SGd76lPtj4sJXRX08/gUBdeNYV00diFmsJJO+w4rW9bBvbRv2f3e
wXOFORPc1VEYfwwSD7OOqMT+KR1U9g5MXgZlKBdy90972454dynZ4e9J265YGZYIlbThGxaTjxmi
4hmqMM9jsAuV98F26Jq1vYitxRwRssVc8Mnuv6V840+ZvGgB5aO+5cmjMLW5kQMff7g1xu4k7pza
j6Czc5ZOKAEGsR9YeN3N9+DWSVCV8dxBb7lNFpgOhyknYQxHrbmNu2Yqp4EngJNiXzHps0gOkIHA
NqBASb5DkojfsXOII6yKuoFWwpLv3AXi82y6+qRBZ0A8h0K/5nogAQr7Ni2ZDeO41LrrcxK7oaBZ
fTThcJKq+UzAAM5FtofyMYtuMhbczqIDuTd4aMf9sJ8106BpJIiYBpon3ez7nMg8UPudyObPQY+f
RDWuRkHkJ9vPP3fq+s1a/r232wAr1vSH0/xv//x/n3qD//7v1b//9/95DWb9/V+X5vvQj/2v6Z9+
6vizvzrrx3/80G9/+e9tk66G/L/Faf7B3//8c/xTQvg/+eG/mQyg6GH5v0cD0ALI/XePtb/kAq4f
/yMYEGfo1ggzJbZfFl+PH/5bMgDNInDMCWBviJbtYcbQwO2vwQAcl4dTlxAi+O8fIjPw12AARWYA
JxfgZOkkjlPG2H8UDEgJmr7/ORdAE3TypCRFZ37cIQIK19zAn3IBbJoTLRbSla4Omr0YhjE9yS7p
o2LvoLSKRp9EL0DXSuZiUFjr4GtIwLKtXxn3GNVkrbG+stAZ9YmASJ/KHsDBHtEQF44BOfZQUkCX
TfbeTIS3B9ZtUh6JH1d54K6p05u6Swy7SfcRkilMpUPkvs7OxNuz6C2mQhK0XN+0nQriz/Gmx1Hn
XSanOIc8F2ZHiI7hO1kN/By9mskOQSYgaY4STIvLDNToqwG7KCjGQa8ROARNCDS6sX3MhhFbztA4
KCN80oGupB3m7bU2+FCORR5CN+Gmx2c2De8sj1DvtmkKDiaN0rk/LmSbwJkti7JgbGcWqycY+tb4
lQoooNXmgOdhk+qbPiAlo7H3N4kU9Qb+LmVx0dIugToybzBl+5lJdgRZGH5qIh1cGUzWNbAWqfk+
2LvOVWJWILmjdathLWnq7WHU26uG1pjmg+rab5ldl4cQ9RxsZ7OKuhzGusiD3wv6H7Hwwa0e4zYr
2t2mwLLRksAilBCYwlzXL6bMUgbVCGpnWB9QSCUJHkbTWgv3Ux/bo6xjQHePL/oauxDMM116DrLW
0PGsWqWmymbBLH9pw2b6abIkGw/RlNms2GYt1sploCFysYwgiBfwfbDXCr5cYC2N1SGZoGLnq1QY
TlLOBgIoN7h03ElQVnociCtW6PPtOZk6+YoCJ9gLy8PIVDKi2IGsWDJWBMEonmsGF1rhWJZiq+E6
+yEUwjFV1II6KMc+muo7t4GqgbR/dfW5SPxcs237bDYxTJWbg2k/tZzD2jaYNTRlrALoynFiaI2f
Zu+SkADmkIGYo+iydLjhAVvZMZUphhidgSnybVlVe+hUhguYaPAH+D5qKFVsleE5A8IkZSTsvpYz
jIUYYm7hw8F3OnuGK44BmVo4E3hPzVZE0qIInrHhQaP04wjThan1A6qJNkX96dz7PJhsLsNuw5af
xAqMQ5sYNx1XNmV7IWMJXmv0grLLBgMTcLAAK3G2ZrHfKGEJ0gag9H6Bt4cZLEnUapFjGMVbOm1M
QA6P7OteJ+AfRGLDoNDL5O/bduAit6GGbDBusbjEocySp2YQCmxwPSU0txkqa/A0MotyQ7cWFut6
Afccyhmm7AixI5h/YTrCdE/HFxLooa28GGIOEIZBdliACLeijbB6XPzsxyVXvWhUaWyQOPhf+/iV
t4yOVZSJQRbjwN2Qz2NkIlCIQabK2W/rd0FBopX1kPgxRx0wPXbNPH1ADeQ/bOwYyA+y+Iu7ujzw
dIHuob1K4Opk2embalMBLKqg6hUjs9t72jiWgCRqUgzqOk0fgUuXvvSpgJ+m3TkERpLYcYS43fq5
aG00h1AOh9YW6dCCrUoMmNeDDkBOHdoWdwCK1xqer7D73jez5y00hC6N8mBUUKwiLteuTGgdyHyL
08EAzUlUMz3W8u+xdpMpXDjbrmgERBOQQdLLEpjU4MFLDkIF8p6Cz7pneG8RHcShCRpzkHVKP1xi
ehjZfBx9ARxNQWnuM73dfIKSau/c+BwLFgT5gkVny5N2M30JKGP6whJKoV+JLHzWcKOWjc4m+A/G
ZS1k1HjEIlY14atSJmBTjcP9NIsWde1G4EMq/nJITJHsM8xwOjbiC9SEHiZrPDXIpyoK4SeP+lEW
eoox5iKvAkgW+1Wk3ZeKtvVDh52qAXGahqJG0qCpX+3WRGcGwRdGT8ggDVvu8LpktU3kSSXSP9QM
2SAFsGe1VM9rGt/q1gFfZN2zRqjsYYOm32XBbT/UCF5gEAwNvZ02+yjghwBkCuIizZbHaEtggnc3
qUoGCdO4JabA+g8HUh1Z6O1pWHrr3BMMMDdXJqKWe1Py0SAJFY2fsccBgmtYEbusfYWL6zMc7U1F
cBMpqQs1zPMPSdZjaOhnkiRn0QAcjwAOHuaeh1CIo+LJh9/9JzYFaTEsG96IoBaxiB1TNlSXHYGl
gxqDY7O3H32qXkdmEBeZpxtHx/inDeG/xGJymVgW3KzROO0lkEr7JZYNCtR6ASxdRnlOEeZz+Auh
EqgqUdSDhhYwKul86zDeczHDrVgP0b3yCAoNEG8NiW+vPvYm7Wm5gC1+oNuSQYE0CDWE0D6qeElg
Q6Rr9sS7lJ72XSHyEtZBsSbkG2P71b129eaNvTvIRt8K399MizFFBNN1PG4PujFPelJ3wbJNQe6H
RCGBnlxUYNrbXRpYrDrsKKlbVYk/9AhD0307N/Mns/RpGRpE92IEoTxOiQeF2S15xvr0TqgRYAhr
0TGDcgDnStY9KBI/1R1vjkuSbsmRq+FIu4Cdgli9OgMLhmDYeRsNcVO18y2NxaeBGn4C/3MRXMQv
44KcC3xu4RMcC1nhk+hpHWByNZnvviZ0wLWNyx5FgO1kT+EO6WCbxBI5wJzGB10o3kRjCX/o9LJ4
2/1K2NbfxRkSaGqpNzAQJL1Mwdo/kGH8QVsJ+iDoyn7rsO5sgQKRkdCRQ7J2P8c+fBhpS9uqi2Nz
AhHcv6QWmTy1ItRmxg5BBj43j61cFxiBqV7ue6jtpa0N7Lh8ghkha/yjslwBUNSfkIZ6I3YKnkKU
qgWaww9V01wjeAt0Gi+/az19JREcdXmKfv0vgST9pzRIooNwKvrBQvHagup+1QbGCUJi1C87UOrm
F1hVGzg8jD9GC3eFq7U6wUn1VaOUQBQt/jEHqkgZuWqh8N5zGbywVmPXW3Rawn4552Er7iAbqfM6
IRNSM9SsTX+nnE/u4ZEyBY3WyxgOmM11wtsjU1F0nmJ+DlQKIzb2rr7r9vMW2L7UI2tzT/UBrId+
nFNJfySRfhZ+/4KM669mDpanIPDbJ5iP269ycqGYzzUwK+jNxO0Nvnxn6dH18didYSdP5r7CgkpD
SI91Jz4E2Sx5pCFd1IWG85LJAnLSmvxyst9X8AiqiaPSCzfhHc3xOD6DnU5haTCDXyJk8BaufwkX
UM1yJeCGRKCyp7uFzErarrt3Q1Zzc9CeLQzbqwrG/vuSDZNtqn7awtWUqAmiTt0nsILAraZcY8wN
oOAME6OmJkxcnmXeqCcERSf3EsFgtb4nxkjmKyhY2NZu0m1fmvZYI1YYxp8GE4TUPmbIOqzqTvYN
knWPOOJRZ+PjojhV7TfhQAXA9g6O+xfhNWtM3rMetzTa1H+NJfzlrh4RZKVrGroyW+L0mnax6XPL
4TwxZFD6kNrMYyNPlyQj90PQBtFr22X2SxRRS6qO1iF5s00dB91vhwL8e5j33wO0D/Zn9zINP39O
l2/2/wdUez2o7X9Htf/Yx+wvyPb6K38gW3SjufYlB62cAq5kJE4BU/8IvQdR+H8oQ6YDMDWiMQ5A
/Bu2jSlOPkzSCAQtRYWJgPvfsG1EcEIZIChPsEBQnAOa/Sehd1z8T8gWV7h2TSdwA3GcJZqGhPyO
bCEv6D0mLQMGVey+bvfmaRmFOyBK2dwYkCeoCGIw865TzYXMaf3yp2f111HzW+j+eoG/R+5xA3GY
4bw7JP8Jw22EeHB/htbeyqYDD4YEbBgGr8GIrWuaaYyrgi9dBsAcmNMg78fT2NwnJmAW3rqBV3u2
ZE0OvnG/XeGMBjRJ3+GMGKGrr5H/RGW77MfA6mQ5DB2rujUdj//81sP/eetZGONYITw3llwPr/n9
1l26gcai/Vak6baa00aaMD2MjY19vm2UfdkcnfUBWZ0Q3wn6TnPuozVUt9tKR1H885sBP/L7Y0wp
DjdKGTy/OFIEVtjf7yUA+a0dLACoFpIAztxuDtNT2muU4bZXcZ+rTtK2CGG69KWqCTx6//wGQgzW
3+8gzig6OICqAVkLLuf68z9xJG7bRiNrgGkYsvxe8WXOxjxGooAc1rBuP9psSkAnAl6XAsJff+hQ
BojTwMF4HFdrmvqmR3BxO1CYNa6dCQhM89gyHT/GDZI9t5R4oMd/cdfXjg6/DT8c+cQxLXH6UHJ9
ev8w/Ja9VWk4tR6GkhpaYL3sHeJwK+hIFekFoML16BtwQ0S8BI+gWzhC+svcrxLJ6T4Vz4pqj3RZ
rIO0ikKdwdPeumb6/J/fJmYKhBdQUSESCv/QmCLjTQohap8BxrhCvnfM5heYENXBzoTIglA3hTA0
zj09QVmm9T2Qc90eV2mtyBGYdXBl7EMYIYLkkFpoxsjTP44n+KNJ0uMfz+zPMzn6H9MB/TQQSE5w
nmgGIgTr0m8DAMOcbkNP0dmiT+TwoF1kh6Ktp54Dm/t0h4996w9m4TGEo81k8BFnejnEQQbprJst
BA/pW5g5ezF/jLV3h9hCsrp1if5oXRv0MFSq4blPJpcVaQQDftm5IIhLBKIEqbaBSzDbSDQvD4NP
RHIcKE3F6zqjdwQTCeLTZGbjWKazyeS/Gke/dw65rtQhlAdMPRrhdun1LNU/j362a9ptM9PFIltE
cTBXkMk3hKAxh4fU0SIJ6TQtPBozVB4kA5JaS3Q3wBctStTfnUAwtqXsX9wWi/5xVoKsTKPoSl0m
CeXYan6/L8cnP0NxRXuQodfsHPbenf20rW3JEVjoPlqUTOD7RdPNt9pMZ4D/voUAiqJnm7JH3hEY
1MJl9Wdm9QoWLziMLfKBM5n9py3iXzjswWctGlgIEjMDm05wTVcjDBF3fEKop+kQ92W0e2hCoNW8
oRPMuZmZjhEE9AqxNvKpR8Ss60SHwKV+1XJP77cB5F1Otq2tAtHD2Ui8KYRDqocgvh/G04tlkT9A
7fy1OCh8APhfVzJsqqSmt2jIMIyiMjYmJzrUuqRsMLdDBvNpFhBy6NwENIXhUv9QQwBmbHG4XwxV
9KsYwdTWOXoiJBcOGvWw7ZtEsn1Go5V1fd4JT44yIvFpR0eOlzCVL+OOBiYSIwIhq3a/xKt2qA1F
pw5GOnu0a5p9C5wO0aIgqi/CNGEJliH9iqX0Bqa6uGQ4ove09UQi8Ea7m9X1cMFKBv/COoUsRIYA
QdJSS5q8oRcEnH8seNlboKWxnbqzDjd5DCdiDgb2rRIprblgk/fPtqevHKACfgBwimGDLBxsKRsI
u+EYNN3dJgP2Bexd8HVYYgknDWldlxMQfuQm8XAV3fBUzT/X2bkfBixKso4wCozqOOpVPwbZdKUr
hXmx9fS1oddkw9z9jFbqxoq7VcLRqMYoAaWR7k9BOLQfZAjtXqz7tCTwVyEXPE4j++FwVusjQhbp
27CK7CdU524CTQC8kyKrcB+3aXO04wV1B3yv8zll8C3VPVTahHS3JBn52YYUQSWG91DFMY3KnbCI
l+0KasBASH7y0+TPch/EOeqN6Y/wkQz3y9JmecjSIc53vhzTxffnaMzQNmGz3ZEuaY20tDjKDrny
VgpfcY4MDgxYATIIRsfI3dfdGdkYfdq3a1IlSJb+1brl+6LkMOOldcO3LEyGD+ojigGKoOEha2j3
kky8LSeqEaHwqGxUsfd9/Y13sJXMdVDnzdQgNzXa6S1gDD17AtMQrOAh9p2MBqQvlrT1jxmfYUsN
Q3ja3KwtqB4Vzy1mkurGg1pTNpzrcW2OcxvH6GnQfJHAmC/ZBGMA6AH3gYVVnXxM3dfa9/rRLR4k
OEEjmHBrlxIPHe5Hg7ijwgL7ybUSEHOD57+qsxjuQHBIaBkDj89r0iAMUQO3oAZaMWW5CsUZrkd1
tykEceQAC/6cEFXQurnoBH1aeB3zU5ek5DZaGGi5lSAV4ecPS/b/4u7MluvGtS37K/UDzGADgODr
7tX3ku0XhtKy2fc9v74GnXkqpW0fKZwVUVFVL3njXl8bmx2wMNecA92DZfPGLoiB8XSIVE0EjhBN
lon0NPWH62zoP7ed6HejqesTD9VFrl2q5O2MZ+9zMSfRjdfjOfSGxMLFIsLbACPVid2T5pjUlO9r
PC6HZgjr+7GSZrPJ3EQcKGqu+d+ix9jMY1JGvcTI0MNFCiInuE9dd/yzN1T8qZ1S317nDRSazC2L
y6lHt7MSlHBrJHRJt3SqX6wiaTD0xnH+uU2m/jCxBV1xk6aDX4811pHUJ4rs5HX6kMzjjZPG2dVo
qOlPbw4wtU4tGQf5zauqASHMMcIzpzbTu6yuksvOjvvvY1SZ1L5OXJwbIvD2fmyEh0bPihSSw+Nz
kgHoiT8uTAzWuYesmV/qKOo+CaMtbjPkg5VIHX0aGVhsw3m5CSP38WsWD/OJm2WIbCbbFQg+VrYd
46ldB9JvltVD4H62wmBrCc85YKhAD2N/O1RbLM75o51o5yqR4bySmB/OkSfVwTLD5NT2y2er9fub
vB3jU9mU474pE3enpJFc1uOSBR/qad3ldfPo56V/ng61fTKhjD+Oft9eVym25qZlNEAzKtj2Dg6z
jHxgjTtui36a7oPGStdUYMNTlOTtJep+L2k1FDXG07RR825KoupKj2xlIqSAGm98EHwzo7LtV6XJ
vJ9k0aVq2EgMqvXo4dsH/qe3GxfHoa36i0xji0CoqyEn9RkOPa3XDdnnVVBNj2Xeoj8Xrb8qmlF9
Eg5/U/h8z4gGfrPqfHS6NSknxyCwJi02Vv1NUNvJhezD8NaCTIUA4kMtsbKUnpPw+ujERfJ7rNiY
nfuFocgNs+qFfmhHIJ+0vUfo6wh5Re6BlIjxtXb7bxHyBnKorU+p+Kell85/XJ8ZDULRUG888sUH
2hDFqq5K4BdNiy2z1vY9gUzyvDn6kdE43rkOM/pnou36q6izd1NUYvsqu4cmy6297E11XxbS3rVj
2Z3MSWF/cZFR8F9BQECft77J0uP1p3V07Yug3lOEjp/HrpwvS9/qLiOJgzolBHmCxIYjrSoTaGRp
OZ450TxdtfVUkZtbIkeLw40ZwDmLsj546MfyqZ89D6NxQPZgWOS+0hc0bVDBXAQ4kngpu66Z92Rf
x0N+KnKnP2Rjjybm4weg7LC/lUoMd0Y/pDuxzC26z2KsN6O+l7SeA9TiFM7UaFu7TIviji87PZsr
bOi0exP0JyrwlfAdmAXGLLZTIY3HVk7mZVQk7ufRydxDUPlYD/HleevJH4W16hM2QpXV63uwYDUs
CdP5ZAwjszweleGbxcb0WuWzRtTNOhTgsS1o0+j5GQLVXaajZl2yCNGk8u78ZKy/dH0a3PUk5L4P
c5F8C7wyvIkiHMQKufugGz/Fkd8QqkxKDaXEmiNgNQr6WFQSElNzeJKgy/MLzZgYODQr1Pzkol2e
mS0CY8LUxVqFETY6xHTVV0nMJ+JMZnVHd7ZhZyGoLvC1ksEZZwvhebQwnvZRcGPbddHyYSXRi4V2
cWbbTc7OPTfk19KM5jvf6VuxbfEBPg59adyEuAKHjTFnBF5LD/fwPMRynU1Zctc7ksxWEU2Su6Jf
QluaesPpscwAgtDCaszN6VrSwmGrnaGzkeHQV0aUcO1tHgIz4cNKNzQnk2jX0Qg+z/qkuEUdNa2N
Z04vXSFz4EXZVNs7Sbfqsx0MEfAuq+C/lH/6QQDzMleR48VY1SKGdGQdtzvPyLDY44WM9aNEC91Z
aYefFG1A8rUPQEI9Jm1Sb8OO7TgarV9N/EE9FpV300fQgmgbtaoMDxUhUHrnlV2qg6/S6Zq3IwkI
P0zBsIsrRXBwMKde7mgeMeEEti4OHaalByvsshfbwQHYs9n7HlSKYrUbsvZi7MBTZPBMVrqn+bCq
43nqmHe8DjaVqyASdTngGLcr8OhY3ktOQrlfxRiLNgamhc+svOF56VrmwYxiL1jHYyT6fWcKf9qY
Tcu6YeO02PsGLulV65TheexZlbGu406s8QsPdOf1UHyGluCOpC9y/0HVuul2pp7pveR2WgybfrZc
3n1DVfYu8Pr0pR0c/ZBWjXE5DvWCBCwq1fNvFsazz7KVrikxi4Wb4gbke4T/bM6amPPkGGSOMdti
9tGVfhiiZMj3XZO6n/OkThrcjk7b7i0cT/UGM9Rcr01aRc9e3JKMTu+pCNUXFRnYmDI64eSLiya5
JB7n0EQ0ZC4hEtqh3qmhLm4Beyw1iXYgTphGSGttqPCIQDK0w/O06I3LvpBhul6Wa4iJQ4SBIaHr
/WBVzighjnjSOjO6rjTWSZd48Zfc6cJzPmUc37TJu3ZPedBBMpkk4D88EzSk2rCu07MhnNt4XZEP
Cddd7ZuPuoFahLPcJreV0mN1IYC4S/PYrEhTW6YE9yEgj+GAoG6Jzhwzcx+li76BAY4nutVlB76G
vBHFcT7Ailj7RetRlZupeyNKK7qchiHdKi/maaWpScoMqzzNTbvKL4xu1J/DGqV743fa2eYqV7fI
8aeBCtX1Yq4/Le3YeEZjJswLQIYbBv+tMdZDqYxVEQ4h9q9kvJN+zdKQKQIdFt3sp7KLQSEUqsqw
zU31WdcFzvPI5H1ZQG74jv8SahzjQpoJRcuUF9aiIdCWsefsanso94lqu5Z+8xwbeM+6SWL2Rana
jaKn9QsWLzfoeEDo+Ev0/u+aBzLsG/nIlQ55AMdF9ZBol2KRV1+LXjTsG8AJDRmu0iNjHbL7wXXW
MnV6mJqzeCRyMxuewxIbq+c+nrHatkOKk0P1NtArF88M2Ax/NsTW0hJPvmPNpMwGWtosaFHbfe7s
EbSokWC0oz2FpbwNeyT+gtdfrJRht/a6N7GsDmlKnJapxZvYqXWgVsxw9toV/prKX+qFREKJSsEy
/KY45WLBcgWiI++dVLZabtLrm5BHbmGyh17NRRx8FbiBgOT4TfFtGtzghp8yrE2ntG4gG1Hws6An
hARmC+KXTKyLVE3xlZWCr6BTLcbLD37csSrFj9OetlDT8W5JcfzjzEoPbVlR9TVZFQOBsNj41eZM
g2vOqqw/HwId71Mxgkpp51gWe7y0fQNLpWJv9v5veesiW+RF+v6u9oTLz0E2PtIag9K2w7jvMzZZ
U7mp+vos87pxGyin3c0JjJ33h8MZ9/bdZDhHc8nkPxzLWc6Xfv1YRO41sB/NjCS3eKYdWj62qpnX
Rau8538xkoc3XWGP40U4ssdlQWHERUDM3Yi8cB1NnnlaZeGwbnG4n/wYajEzcljm3zLjkZfy6H/9
37JW/l/omlyE0v/eXsL+WQf/HBm8dJeWv/C3bVL94SJfI/0vmrASGtnxr96SoEtkmY6HEit+OCr5
k/8AlZ0/mK2gLTvKloINA//c375JYeGb9LA6ujadDSmF+zu9JfdIEnb55x3+Q6sRyzQTgz6aHvni
PLd3uppuDRSmfTrFJpgDt1SPkWwERIPON8HXBj1zNcmU8cHuU/3MLx5PfAIZ9qqflwonCTsBK1TN
dseSSVv7rEmQHqXfRaQM2swDZAUJWO7zIBkARcx9fzXaLkHWICAOs8qCRn9pU+Xg8qIElLvZq/yL
XHtNu6By2LWGLoDEhYVIYD0xh/G8bS0kUL0QFQLX6pOroffjQ9Sb3jkRev88cAZEMyHj6ntR5sOG
fbj5PM8TFUQdaXiLXp5CVJvSIV+50KwuCY6Mn9uqdx+8nIVrz36OwF9PyBjxZgqiCJ8/mYDVkGaz
wOaXNc8qqayXMM8siCFzlD3Z+CgpVCfGhiE6E+gbLVKOG3A1Wbiy2jr5JEM1n+VRotSJQTd9H1np
lS1qtHacUzWkBpEle1wNxiUwv2EJHMbxSxgn1P5KiOm0VqVHxAEXvNqGw9SkwKnJkKylzaK1FrXR
9xvpeGgcpPLYii/iPcTG1HH8rY+Gn+9U7pQXdK0DNtcwnb/Q4SeGjkW+vqEBGhhbpzGLT8iMDUyO
RKDKV3arr+rEUTiwAh3O6yprxno1igxLIvp+/eQUktjc2Ce4G5wkMJnLB+u5NyyrBpeXacAH4dCe
9mGtKajNaSBDW4KBWCMN4mNPK4HdBKPPfK3wGFDdDdNQHnQMIBTpNsnFzhhy+9CPYAc2yhxSWI+E
HR+0R5d+bQG3MLBYSCxburWmCJNiHgGuGD3X2AhhQAUnjEAYOUXpAgqQFxWRhcIDRIs3rLQPbZVW
1CIeTAfTdHS/Db2Qf6yOagKVXlzbdyxS7m0+tuFJzsAElEYMrMiFDs1Fh3csIBHTIHI2/QM9kBm9
040nnrnXZep0DnMA5DGEgec0oAu59gmknVW680lXKF1g7dA+hmCkMjfbSjZNEdqPoS/cGQvUWgyu
nlY2O3QiB/Sx9CpBTcXgWU1+AP2llnKhzLFFnnInX3w7SUj0leD1F0Qd73O5sAnWotUp96cRDZKD
Ny3wHngYO5IT3p/13PIvVV0HtGAq64vZyS1qESs2D23Wp8kWTZbv1lHjAPVAhW649Yxx+g68L/oM
pQYx0u1J/a4wVcrpJFQeOBIPFi9sF5OQLs7K1FmzaxAQBKkpAHMUNleTEmxL113kyyc3K3KIjmJE
tmk98DdrV4j6scmj9HvaD8aXrGkrkhJ16X9rS9y/K77A4VL2NkTbtFQwULqmIOyX1HEFbQkbUkc4
zAqfNO6NYT04lbLW7gh3dt22Ydetk8gK5pWXxmCtmlmwvU0tPZvrieDTjL2Il2eNtblxT6FVVYAY
2hBUsYO9d2m54y3ZS8+Yr2FsDgDzZJhlG3zjUK/5Rrt6hUEt9zd52LjmiWr0EO/bqI79Nego4e6K
ubCH3WQETE0qnpUDTyfBZFdMLfOhQ6ozhRJXL9xQ3JXlei7pmeyon90eJ9KYejtyVeJTIetKrAmj
RI+aPt5L4ZvdJ44iEGD4zKhBOIcPZ++g9bf3HjlssqZpn6hDV7Y24OCpa0jUGzEh0XwCVMrMYzrx
V37O2J1EijgoaLVGfBlpAMCMHNMOZ3IShLRu0GnIyHWzsw9SSsVbUYe8IYYxAZNJWkibyCIYalY5
yniyw/IylBs3a9IXI1YQEN3K28WZyjaEMW+AaY7MwlUXW+uwcLMEYaYkOe15MIXg99RzxHN1TJvn
R+Z5FcgYfJDM9hEV9vlc5BfxgCOBPNqJ5NnrCEJYMV17RDE9BK1qIY/Air9MAvqrfMdZ2V+Jyvza
lNGNKQEQEyc+xby4Z+MXbRAEV6HK2gPq0MbR+ZmC/u/FyMqwA66astLbKCjPGihOwhQvU5PfjQme
pgHDr2U/k3hBIrvIkgk5czo4sACaNj4pA28Ld4rvgQkrSK/GaNpmVfip7rWxaWVVHdx6uO9yFKpV
TAzXUUg5eX7bZ0aAK1ZCi9IXGDHsdVrJrYkN1e2+auLVtPyw79ILW8Hz2sc1QITB16eeEz/JyQl3
JCvREcjk2UA5AAmvhoQTDOYk3TTOdBrNJSD3xjFOddbdBwn0JimaTVkMxWFIDnYBJKKY6pMkINkO
Q/sAn22X6v62sbqTXnmnnkW+SsfBWox/zj09jxz174S//4Sl+amJ2QhCv71Lk+i0d8MznTjnST/1
K2QHj8l22vcVkFXD5J8lkH8TpuNXohIgQfoQB+AgrR7uM9pzbpIXXlj0+NvhKO5CMF3JCMuhNE/T
3DobLANSKeTZUoqrLhx4a5hyzCQ/CXwSxbjBqk81MVqAAN8AP20rMz10sY2hUD+WDZoF6lu9puud
PC5UUBNwXGNHWytyEIV0dsFkBLhgzKJtOHJoRDgPCUxx69EtWgD71lLKpO3XCHBSXWUcVMDXuO5m
AhNGuquK6r6340/Mp9AavPDEyO2bfjBJYLUFk0AkWagr4To7ip+7yi3Oqip9ttMQrlaryShZ1v2Y
h7tO4oxUDlmyLLS6laHxAw4msBiKeqBF400f8m+WfEBbIGFLZtywxVnW1V+1gEdbuL11MVgWyK7x
kyhTeAOx+sZwcCMToKKonRuafx4IezoVMrMuYmKhTuhXe029sbFL42WGyZqXwxaag39ql3V51wiX
2sSe1/1onBrJtSA7vMqd25jMe0MGHA+QjRGHmkVg8+/n8xneEKZGYDwgn5N8uiFSsstiUEy5XROK
4RkCfb3O8nJfw+oJeuy8woFXgp/TaE9qcLrc+ejPOQov5gxWDJkZZwwuDSVP2kldu2gyVBjReoQd
kmfOnS3zaR0Ow8amPxEKFypMOQMuxCYP1ETTx65Ap4oCozxR5kPb0c8zkoupDs6SROFyzG4Btq4a
N9lKptTA9K5xGK4Jc68Sy2rWnU/ClbMqTK/aByAU8Jg46ZcwsXe0uR+oMj5xfgl9ta95qc9FehNN
SFm4r/PirgMqrXwev+yfqQKNdeQRJkyjgxPMw3UXPKaE8Vyr3hHr2HXei1G055OKt1AY/Iu0lmdm
G++MFJOxJqnQ2d8Gy1mnUNS2VQg7sgnHEsGMib2ZoYLndXewgmYb57256Zehmij/4nvFtYBGanHq
CYwAvAoYzZW364fkSvYs0p7apfihQgyaX5MKqBiSEzgkgtirqaYaMef2JW9CmFAlrUkwD6shFwdP
ZZeDbM7ykVR3kjKdNNGnjN7ehkvjjI0BFk0iq2dq6/7gFc+jbZR0Kc0JsVu1WfjFbXlANIZN98VJ
2ysLN2nIxqAFlwOwAUrN2Ggz3xGXqsFtqiyhZQ/KhlwFOE9gsIA94P2b4SYsFN3T1u+MHQekLHz3
sosuBRpNtu6jCPp4pTLI1jLOni0BmHGLq88vt8oFRAxRLctGgiMSvUbkOXyLvkutg1Q0WyDuKJbE
1rXdhRbSnJU6I3lhjI1zyhYGJolXJP0JLhc32qgIKgEvpVY3HICRfU9J282rrDfFnWtgtGFKrIZg
FSFHPlltUeNxjeOORK8alL5UfgQmxqMnBb6F7kMJIwL2fInfaROOGSiGeBrLFz4wgqhjTbQHJ49L
sLzLO9wlo+byNqXb+umaJqN/Mwx2A4+jbfGlG2XfbjOLfOhmbLNxOLAAoelPY4BQjSFm+Zk5ddKp
ubRoVqGmWQy3NrXVaZFExhPNDuOS+mSqzpKJJjSkCvfFop9B0q7s4FBCw57//H2d4f9PO+uizvx3
uWGb/o+757R/finq11HN5S/97WfV7h/Ks2zTROtzhAvr8T+ag+GZf1i2dKD9ePzHw736v0QHS/wh
hKMFrlX+RONJ+l+ig+X8YWEYtMCZ4ae0OfrpP8dTvZGD/pGH3rjQ7CPZC9HChgGLwIaMIbVeJJHX
spcr5nFyZiV3ce/fd8oEtI90/GzXaj4gOPqQj3wEVg5zIQPU1H7sUOJo67y2svq6DdgwqEhz9Ewr
zCWsbi9dglzI6XNhNdOZUiXp7RwjzlWgXZ/WQSObE8trR5LGVv5gyTT64isnv22Ug9E9wP19QxaG
st3D+lkWWXhwg2A4iaQ9gmlbEKtuXVE4FK77Z72YQ2wZzd0GlBATsc+Xtu2iNi44D8J0nsKI84dW
RNCmT9DNy4mNrzIvQr+ZnU01Z8ZNXE8tHKtMvpQRgKCNN4dUyV1T+YBG6gjsO0DDCvOiaIJ4S7Su
IKdnS9xVXIe7AViKRSIerRHdOLOXBAqnS3yuC3c+pzWaQCGzxZeIWADcQSMFmJMCE4nXtLbR8YdA
PCeZnE79NAM/pfPhi91NPk2EBh4QaVWcJZ67mgB+vBgYj8OVdCYSFEkpZLrhAWTbNkQOT22n5tJH
58IaTfiDeZLAYyz7fc4uP08gksxKf4f63t4HNm77Vdt4Dt0lvFq4f+0Y5rBLTWWlRnyZl9m1sNP4
pVBUVpxaxXaIwGrRo70D/sLYBKj2gcSd8kmcd8VzMbJJ2di9Fx7ArpSfiC99GpOKRrjIjUOaJeWK
DeIyJn11P7Y/Z6J1gk0bSHgy0oBTbRBg6fs++O4jz+7RVsC8xdZDYtWXjdmaUDY7Z4nLiy99HX5B
uphRwpduTtwGzZlrVCFM7rQmd4kc0VVutHei8tQdGpi/Wd5eRK1xManuMiAcsnKhoxAv0mPDTXGp
FLSJmJMZ6XTjV6a6SEjm0L2KmvuZwu0r54ZQDUwDcFBJNL/lBdL6aZ6xhoYW8JuxnO7nsAh2lIfl
oXXwLTM5a4tNo10WKzxbCNZ1C3opDqXEgRff9W6U7Ect10HG/9nTbbrNnPy7GjqCjiNs+6AxjG/S
akyW1O65ztmCm137abAn6I+OpIpmU5JbfXcewvIrYhASdth9oRouEcWafAMi+0+wJRnBDgVZz4Ze
6jbutqsIcKx8qY0DnMLpBPwQHSVayzuk75p4iHsYW++m8RP+/2Mrv08q71sDUnKtyY1uu6K+LhF1
iAOSOyka3lOc2sG8rd1ivgVwyMkZ+M2heJmpYWxLYXEoBicVfSk80/wEnWjeBTbr3FosnrFEwQmF
9nFTmAkJQI6vgGKOHcAezeGqFSPbmkw9TjOSWluMzp9osEqueqtxPtW0enmB/JpidtJJuSZrjQqX
T8pbZ7Z1XeOggkZGxE4akwPgtmCTami5aZ2U3V4laZmqqV/P2rDhOehwm/j0l+OS1qyT296t6y+C
QVVY23oSnCyDf56wZNDsCh8qHDhDRZY6zBvv0WZXfW5oxKxNbpImHLEUOBsnrfx74WUU52gxOrgE
gdLsxCRx2DtLFKub3FtRziCvS9dvr0e5sD+rquGUK8e/G6FUiuvCowqoLIH2ZER/JgIRiyZ3cuoN
w3gNAULBzdUUEc4gxuuEyDuBRGsCQAK09i7gbLD7loLjIJLW2xPV4WgHeGHwX8pmEzNr7JTrRTgI
RuN26NuEFhPcm52H35ys8Wz163zKvT1+7/GqH0brvBjTclpX6YhZY7Y432UYm2mF0EMbS3JEnLTc
8XqKYwWFqC76b7JbvjCwE88cmsKaAQzR/855fGVy7QPle8JKWfIFq1Ld5ZXbWOcp2eL+gw6S9fPi
5rDCmjiNbTx/yP5vFzebAnHCTiZ3fehdluS/qC27rdkmp1lknyps/2x5koPLQ9pGLkVsmXT5Lqnv
0SSfElDbG6Xn5vpVhfD3Gvx6zbWXJfWViZ4l18GJKpS0aLax8h79KicWphlOgP46g3PzRsN/kunw
OBcDBVpUOSc45e6tmXM6uvyrw8u4qtKi2QShcZ9E6hL3TbvizKRuDXEeN0jhbQRRqhUOhXsHwNR6
brrvWYFo1oB6Xl6e93++ddSX+/HzOWzGtZRpSlMd0x1UDXgw8AU/v8Mk6FXhKcr3RTAUz3qE2ZuW
/r1iE4NPYVyVdsShZqY4kcSxnLHCcM7hUr2fHZSlL97/YUfe7b9+F80T28FmJl3vyLstOMLDa6VJ
aiLljKixhL8bZg68KTbnAQK90/aHHyP+H+uu0cX7B2/y/xK4ZHkn/ntRDLgkf10N/4j6/FUOK+cP
onMmT0fa5Ji0pMX1dwdOkNNyXdNEG2Yut5YS+j/kEu8Psk5CEpShC8df/6cYtuXSgVM09QQpr+Wv
/U41/PYNcgnhSICqZIIIP1pLwOvtdJGj505xRRY9A+Dpn3KsZnQWxo3lH0bdO94XyXEv7sHOg9Y0
Vq/u0C8mhbcz1V9DU+1Thps0Ab0f4alXpoCclGeUCHIZHPWD/SSPp/tB0FjvehNQ1PtjHV+m8pSw
TNIxbDyWT4U7/brk7zMWdQphtJEhG3bE5F8I2Y+7OQ3Uk0Xq+jIM4uH8X4xpMRZdVBrs4ujWSiMB
45a504Z0BY0+poJv0PWDJ45bMC4pF2+xP4kPxnw7UbkQ9BW9XswDNnuphUXz9jpl17pmg71jg55C
6t1vY0y3k2Nz3Gg+LjbhoLh5/yp/NeKynyLXIpji7cVd8eopMg/OdRoC7pRDleAnquIzLPj2zqyc
4dE0mm7/2+N5bBNpUZAkW1A7b8eDHIv90aqmTe0EZ2FPXxdF4pLeU3SCPj98sJz+4r1B7SD0SKOa
fIx5NMHWDY3MCIo0jcgqWOM9urKM9AJ3rcEJcPLg6I/Sjm8Xyh8PkA0wTGJMMItT4siSMSF56HRK
JoLk6qHh+NhTybEMH9zDXw3CIctspLG9eOyq395D26Cdopp6ggNq5SjaQ0Frci60/suK8caJ8XrZ
//nuubwTLqAFeiwegKa341RgbkzypRMnMNLg21Of99GVA98goA7wOMivjIsQD23cZKPcvP+eHI/N
tCowHS0VEIKD6yz34NV7aWfw86uwnjc9Rw6TuSpbvJG9ufMbSnkSpfPpnHOjP5hnju/sMioZL+Zm
FnMe39H7MiczZIMASk1E8Qf1RiHgrUNNn2/3/uX9NBAzGXM3eTqqKS706Nbi5q2L0EUFbV2Q/EMY
5jc2Jr+r3x+F5LHSBEcd3v6jKYwO4pAaMjQ3mbamLzjWGr2RQUgW9/1xfnpYFlciuRabL3oZ6O3D
IqFVBnjcCQBSLL1QRtpbU1rZlYnV8SxnEVvHoKqCDx7WUTyXKBymp8XKwjqqKevUskK9ekdof6dB
Eyf9Rtn7kpNLNCTEZtxjlzo0hjwMsQegr9ubHEX7m9crFOwxbC9EYTHG/UjKvhpYdBMb3gScbuU6
wTn9MDZ3NAxXJVQNsQ1EEfUbKAPtB2X48YrrEry14DkJqopFYFsew6th3dzroY1wlA3woklBFndm
Su3YnziVGIieEX1Qnv70ki5BX05TEK5n8vUfr0ZZUQ9m5QPtCurK4ngHTgL0PZhO79/Mn64KE5Kt
XUtTDXGUNo6kt1fVW3zTYBI2btbrM6Gc9JthGiNtsmj+YLH71VDoljYTi0m9dBxgNWoBDXUONSAP
r9nOtQfswQ2HiPhAu1he3r+wn24fF0Z5hwtrqdHYe7y9sA5JgHMkOCyUDn5yUrfaB28+1h+kcn91
TYo4Kh+gQ/REHW3NoJOF0sA0zUEipfs1N4viK64XjmRPbcPYvH9Fvx7LQcZlh0oa/ehRtaM7ljJV
LkhnP91WNGQusItGpzNRnQ/e9V/ePGxvQlAGUUcfXRamnTlWMzePnH9J11c0a+St5ncnyOUR8T1Z
lF0scNp++4jsRnpDFyeaoFhf3Pd5GZ8S5c0/eETHNRbsgDejHF2LyhxOV5C8dpmyjTMwH9P1hFNg
M4f4CRJM5Q/vP6Yf2/F/tutMjD8GRF6ylz2G1EfPqebI3p6py93Uqh0e0DKjuyEA3p9EU7KzYgJq
S8Z/p5MG2rJjdJukR7DEfIfNLcFaHfTJ6fs/aRnxp19ECWZjOuTVsY7WuzApXRLhvDlu0+MiwNd1
Du/f3TWctriuze7FJBX2+P6Yy6rz05hEe5bNFpH1H32EV9Ml4FHws5nlcsyQ7axMGKl7LyVXAFDH
eAyc4jbwu+GiTUf38P7Av/xMMF5Sl7tkddTRchgSFHSNTLobp+qJ0pXpvI26nvPHI9P9YMOwbAh+
vsZ/hjraMOics5IHQhcbHAvjeRhat3YXcSJALhH2nYzIkDnfVZGBhcfhFND3r/OX36hc2CdcpMmB
lW+/HvxvzjhwCOyGRFa0h2kNt7vx8n8z6fwzij6aRqtgUuHQuy5w6H48E10Yc7yI5sy/koNd/8UF
LVM2MwKgUufogtJ5MEAmGjw4m8wwh6gUC0T7oz3CL99LpDSWVDpocAXe3jaji6DmE7/agDXhZB1n
dk97fwieMIyJ58KS+SlbebnXFecUvH99vx5ZS5YlxRyhjyaiUOfE7GGMbFICtBPnNxXWQUHn34Fn
CgmmC04xUNG8G+o++fr+0L96V6h2qQ/5JDw0r7cXzSkbpTEYPUPDprubc04sjuwx+GDm+9WX93qU
o1s7udhZnGZ2ORPRijGmFQI4YFPvotHrPsgdfHRBR0sHnuTM1SFfHseINyfgK/xdQ3b5gxriV0sH
rmsSKEgDpDCWP381h7m5CfvR5oKmKvcWy0S/bjyKMVjkpMhnjcr6/nP65R18NeDR0mE6tSnbCE5F
xVF7X3Nppxs6qtEjp4A4/+JrQ7nSiACKbcPCCn59bZUOBA5blsW+rp2vLjC/k3oY2w+W+F9dEEKK
ixDHKi+WjvWbURoRVnTuXLoJ3ghngvPa7JJMa8HT2/7+vdNLn1uwJycsdPRK1FhDw7IAf1MB5OIw
TpCzHPGcwX4M25v3h/rV26dRbQBkU8v+9F6kgsgb+wH8VuCX1mZZlVuaN8kHL8OvR5Es2QLNnyL2
7b3TXgJcpwb1gJtF7mARcOAWx5if/Jtr+WeUo1lpAkLsTwZPaKpjZvmgN7YRJId/NYqGeMuGm93w
8Xvgaw6t6Zn7imomBgqiiTOiOUjs96/FM9kbkhbkTbCPVpCk92dBl54zMU3NWQh2kDG3Ox8JM8tv
PVr10VtZdUnkSLBjR6M0tuy6eCiJu3JYDUcdjBYpI3+S9U76fuB98J3+PBpfBUU/r8APweJoDprh
6XZgMK1NVQIw4bRLG/CWFQ+mcWIWssk/KGl+fumk8BDgTT5YOiTHGxrLjvREt4kzd+vluK7JBWm7
AHTff1C/uCiaWUs5Smpy0c7fvtrglYDpoDhuCrz7WHzJhWBZxCxIK18nSfLb74VCJUeiQEeTzBBH
97DncFnbS2yLA3hM+YK2NQnM9pzG8cGz+vG7374ayqGqwL9ja6I/xzig0rKtqSQdtJn7KRn+9PNK
Ve627cbKPRkWyzfsmkY4yZOYSPztzd4Z6nWf2Qsx2cYrrdkL8Ce36N12tCvYl1f0WBPTg2+kQfPy
ZxanNXGSz0AuBRXU3nedJsjzu49HuY6GvEyyCPra8d45qOOkaGvOP3I7vlmGk32w7hwBOXhM8uL2
/dGOV1lamgQmUJKYTgWf79GixxODEiYlbnuJbLUaYHN+7qr/yd6ZLLeNpWn0VTp6jwzMw6IXTYKk
RFKzLFneIGRbxjwDF7h4+j5kVmfKKFOM9LKjI2rlqBSI4c7/d05UZuDeOXUG5Y6f9sybmn+AXNPT
XeN4sspF55tXfRuC3itAPXvthD+vGgxDYxcJt4TPiS7Rn49vcd6q4HSCFyMSS0yQ9fR8pWt58Vh7
Ke8sbCJqUSfVNl8aW+hnetl/f5IuqTTz8PF57Mhp+s/NSoF5n5RoJH0lc+rEt7PKecOhBkHaCqov
VtqjO/+nN0b68/A/xnj2JLxZQ2YTmJLQSQ9oyAPuvbagVH5o3TOPj+YzX8KynOPPQwEE5sh2qjFr
wm1DoQoHQOUKLGqRvmaqrVBz7zJ5uY/1qR0QpqtjUC5k0H+Okmzwo15PbzLA5DehIA+xwE5CoMqR
HlnlsIy6hzpJg9cpzzF4NQpVjvSG5Weqm3deqD0WYWmCYXFwIptJQBH5kHvBtQbr4Jtt58MtE13Y
px07L0/RVAOeB3j8oLtqe6/oHqCnSYPas0vUqQKXZaWNPzK3ii5kP3JGR9mxvC6cxsoXoJ7zR6vr
wc4GsXkJoJpt1NhJrGcRes0GLxrVxnr9VkGEoQqeknRAOJH2PSc9tBi0NvmiSY/C1RZO7KBoDKsK
0IlHo4/pJYyi9wN+CXKUADmiJb+mI4ZoitNk9zB6WUk5kZCF7o9JoUH7r6HIU9lrJrEvQ5eyY+J+
1FyrE377RTUJKrAyt4I5Rvj8wh5yF+SyQiVBBliMqhOKWGsLinjegjhzrL5ZKqKtdKqMaxWfI1yJ
KwO231qaZqpRqx3k08IghZaszBa6RKwE7ZWkyAmMeFqoL04gxqfEZEck1XVrmVoUOA1Vgr1WiSLj
zdSFLiiGUCKwgj0uraaEnCtCvcP6x3z3qascshcKLFmeFHDlA35zGKKlNcDFWOYhO5HrwM6plnIh
8jrPhpEN1qL0avVpKE3n80AKoYCAqaFOq1ytfM0SGLrLtC0wDHRasYMEEvaPipaR8V801EpS61NC
T6OEynZbeOYi6qvhLZ+cSLttQ/5D32h0+8aRmhds+bMUBLZTarJhgBOqWnN0xclYMnSZdlUbPZVd
MmuqiyDMzGZVZ11FgpsY8ELPA83ehXCzxVYrI1Hd1HQ61sbB1q5+F+CoKiq0auc5NSJl20Cxj1e9
GxJwHJN7LQLaLfHofNZhaOaLVhkcSHolSF1kxhBIlqMovW9kgtJbWfVo3+Gka0tdC9OrQdHhyztJ
g8pdxUZ/17Sq7dCbVfbgs+mJEhhLdAhEDfhBOS67WMrwQk9sCsmh09tQFMQ6drSIYkXMStUlNU0R
utTYy64BD6dIqqgOJOxF3O+6a7nYEh9uTISxdOOM4ka9w6/BuCuvkipOjfy+ZBnDXssYwm/5ZPSj
RjsC+0VCKSO5C9qqltG90Jo+Wev4CC04xeAD721ryg+2c9dywxgWcSbKGw8EYn4ddq2CHYLHoVMS
YoVt70+diz3ES4FZAfkgy1IPQDEIC3pK+KUgomJQcVocmEtJqCjb0u3aG5BTnuJr9EuttzAJDUac
dlIQu4zVmOMSQQBQ+Ei2sAEqTkcWptcDGawdeFzOynZDiQ6PPp6mltaeWMQUsaxN2mpPLqxIYHtK
t7p1BS1pHY3ZdBt6k4u9zxYFR0yjZKll4DT7ngdNaywVh9CKX9CNwd6JupFTX8RqlAKFMiZFBmmw
8qlq1CnMb9PpSYFlRhG84UlUeHESamRmx+gmrpIC73VTVK9mquo3FHENMfT2WsHnoLVoWRqHE/kI
Ko7hA0lOL/Gb2OMO/Iz3OWwY/fym1SfXnySoDOYzYeaRFEkGaFiYkL4OSaoay6pwxYuY9NTZmAlU
a7qzNny1odmYlPCGIImmiBIHCj4Rwa0iLY2e7QaZxcKoh0FZcbqvxGtJDnEzWI5C+XAMmpTATAks
oyHM2CH2q+VOdpMolsAhK4hpDqHAVaW2YOSr0Mh1TOWdC8ERY0biXDqDNthXjO3s0fIN5NoWjULr
XmiWaOHgdEo/UOzsjANR1VF/jsIacnsHsXpajTY6MlQGQv7AAZFEl4JytpHastDeExdktBJWdfCC
YKO61WskAkv44O0BUhc5P1CoetfMmgzzIop76wXSEOxAo2uo9KrGxEsuzKpF5Apyhi6kTEztrRpw
qK7M3KpedIe557LH8ofxpKhiF3GX1j0TwADr68YTCb2OUeMuhbPC2IDj2iOolxF9tgLHC5YwLdw9
Mozyu5KWDpXUGmzNRVJ3rQGXCxLwRiul0S6z3rG/8X11WMgZgjVqnjXuoDKkaJYT9Qa4IoCHAeoW
jXEXkYe21lGt5CrglXL8XpaYcBeuLdvI7zOHmIxpFlHiFyF6jmWVOxRacjaEBJjICNA210yYirZ8
CF8M/qJOVUGQDUvDGY1uFTWt8qI2pvFlyGI2gKH3G58TItkWT7RN043GsfJFazlkwZAXHj6mfMAL
oVa6t9esJMz8uGqCt1oxx3ThEOB2Fl5jIvsABNQB/mOPA2emHfc3rpbBxSTVzjYGm3ZtuTKlSa45
YFPWXRZROBp+q8j0UxdPmeo3uZHiKDaGul9b5kDWLqCfvrapw/0UANbr1x51yl9MNAR7wFgqcdW4
4vvANJO/KT3d4rIi9urdkYWZwGrFCpEkrKUEyvq8g4BmtIdEcwmRhFCMUvMCvdwbKGYV8Cw3pQyQ
F2ICrouNLKe4pBQvc+BEIuRzmEbgkVgkY0b0pOHk/JuFcsXYkSyDQl8VRWUSCCPvt41UGUEjIr9d
LmldcbzMRqV3F1NKF4uWxYhaOoHQoMY+1crrSASpDpVNUahQn+LQYyHhWYR9oHGuSwyNBHq9oek/
6wGd/KWoUi3xZQua5TXANqOtJlOHG1QWE8f08G2iSq7i4kAbjMLMqO+m2prSnsB7GSVfHT2Oy+8d
sL+AnUcn7rONOdhiaj+NrG/a6UvQCviORNdCMynu2mEa9GAtLJCN2ioYmwHVD+LYht0WmMMWoB8e
XEntZzXVtoovULFp7t00ivg76gU9/ewQeMuoue5zukgoNiQdc8iAmO6cpizWVW5Luc5IHAU+VdBt
v4jDvKtuAorltwY/A5FhWlMsH7Rm9kZPjdzJqRtcU1UEORCCFhtQC1wEOHWaeIjeWkCZ6Ez0sX5Q
cwqY1qY1gWTgjCEjWcx57aLr+Ref9qtf5RzoMJwK3idxZAaDZVExBbqirDrx1jIPmxeTv60gi6+U
jVF3YtgoOXlGn6QRmf68t1J3hSx2uMuSzrR3IxqUzwJND4XJoaPhKJiK6QDjTxvNW9eJNaJ/VMPu
oTTyhIjekCeS8m63F+tsSsKtinuvuOzLapw+NQ3pUJ/RosL0WCrAHZHIxq+CAsBpCRiOcQ9q6OSt
0x7V5HLo2RddDpN0H8asK+olT9BCi9iPabAOx4g6eMTzGBiMGBbCyiVbcA86sL7WEfpZOwUQ1Y5S
GRvCWZ9ELxLxwgsEyTJ6xMeU1huTXPYNJkg6rAa29BaX7NAvqBc1zJVCwJzJIhs0L0426kT92akI
1w2qYiIKoH+LtUry77aA5fBDS3PpLPO2JYJILTWlzpWhkzEwE2e8z5yq+EqHqD8ScwX8aOkkbDeg
JhNnQakF+UzIvAOZ4S76cSitMDd5qvffJe4EAraRe+B6V7K6kElXgRtyzeyHVzLiL9iigTfXpJ24
Hc3UhUNQasFbotsE+ocKEOSillOKYIqBbFVGdbNXxSSLZQ9hdGDdRjgQIZPWbIsiYkIoWsOp1hkD
wgGzpmm+oSVEQFLPqMxVymKHAF6cis/lZD0HwFmRN4ev1kCipM0PN27apEV8wOQ/OviDiyEY+MtB
hhbMGeObxu2/V50X+2wzJVdjWHADcQunAV1PULa3hPGSx2oY4x9BbOlILeyeqnenr9c2OC3SsYes
xJKRsN1Idv7XHKco6yQNdebGBHS+9pmonzHpPowsgaLF0DEvWlh97DokVzRjgxml8BP6A19t4oMk
xQaqzQ6XrZKpZvIbCXxC4NSDewyZqmRYrVGBBsrllLiRj89JezTVcCQF2yAq66R7BeurXuvS8548
jh53nlpqSxTao1z06qA8EhNSiLCkxcNQkWCM9cbE1jKIO+HmegLKIf5SRDn7P6gwBmSpCevWw2tr
/Gpyp23EzH4TY5Jc0G05z6HbDg/oXKdloE/imjruDANyw3RKUcldWvnjNBYXWl/lVKl00x7SLjGA
hpaNmUgS8lWxpjDpgZwBnuM5rsmqaiUCnokBZKV0qUcQvi6WVjC6V7bCJgnfph5YCzDRGuR5+dA6
DIdR3ZsUcce4+di7BqSs7hGZ7ZzC3HSOlAsKU5FZBWbJSMgmn0cYHqkoxnVqFvRnlcX1hVOO6aYs
R/1lMm2bvb8seSqKdARMHKrOzRRNiAVGdzfKoPgkFZugPPAPn4BiswtMUJWcw/yQogW3LeLPXm5G
14aqwAUxId5UcTYsRni4zxEymL1srOIRklN3L5VO2mtUyATQSP+oF2Ymu5XKp2hMwlgbqfMiWGii
HFIvOWAqn5ueDd0pK5KV3sEmlmC4diw/Y8mBq+q9xHXiRGsTme2SvLu9MPPGvcBLGPpyKONLqvRs
lHf59MN1FeMihVNNfh/dnccCehrUL8QZlPvMS4MLRL3KLomj+CKu2IhARRujExjD27Kz2lsz0+LH
OLbbein69CoaR+WSHYnxQjoVfZmQbz01GmvGH21hJXb/mZ2ofFX1KZX/UO2+BWk4bUsOHPeZVb7i
zC5ZU5B0SyoUoK2Q8Y7kU/yqhHn5SK2vvi3IPq/qgL2GhQR2MwhXzSiLrcU6kSUZvsBU4O9AYU7W
IJBTospJcEn91d3kNd7OFNS6Lk27aBbTVPABF+mgryIbGmLFkewW7IuyrWxtK7IhuDTtMt31qfUE
/lO5nVztAOA3q52lRirf4zSWz3ZUOdeOrd/TYThveWIyNtihceukwY/ObJ977uGVhUfZLHMrK79A
2Iiyhekm9gpDTvugkzTfZlPcXBjqcJsVvUG7oVPFDhckbKTaxi2FGMy6zG54QTgMwHJi7Tv2AaZk
42gD045msLyi/HnBEh9jGLSF4LNmyDRi+cQOGZbBthJLHY6QR6QRfHFW1QzZ8dFGVsYQijeN2mIp
Y/pG7rjAC8UyVLsX+KXHFT/fapZewX6C3x+dZ2ZNMArlVd3ej8PBiuY2mb6zj6606qBNq44GNSW0
kal1Vb6OTK/Fv3W0rU2g+q8x/BJZYWMoA7Z0dLPVvK1kWdFFwIM/+tsgX7jfNLrYlKZnIzP3ej3b
ZGKEKeOkkB99CMUqHchRC0fems1Y1MXTdQSx01vgZ2RXOz0K5cyjXA6aJ5zM/Cidi48CurRABr6c
LB7eQiFCxEgM5ZdgIjKv0kcY79wqQYxLo54U9HbAjuWLkhykdwSEyPVnSmg8l0ctHqcSgGLrRO86
7OnWcFWaNRK95ODTa0ql/Wp3XXebiRyEXwDDOfTFwcJXKFCjfMY25HxEAxH1TRTYgZ09Cvywhpmf
ij+1fkfF36C4hAyJXqH+648awPRPJeBRD9hKZMWrpLXbh+IoEPSoxHAWjL4dnwIndq/ZUTcY541D
nmToxoCi2c5iK2wo0BNaR1Vhd7AWdq2WwFvguCnAkJwM195RcVjUIeq51K6rT85RglgcfIjmUY0I
hz8OfXSH3Y++QVS8LHM8igTV6/xyJNVEcfdRtQjMlxWOJCY1LYsSEOXGNg9qRkQKTCl7Zv69Lw/2
xgrTCws8yX6pJ9gzWtDT8vT08KB9PET55FI/6iBrLXWvxMEROdUHXWSeBKnNvk4jR985KiUdM1bU
y1pM4USpAdZJTHwIKGXTJclaO4op44Jafp8yD4SV3lFeqR9FlqXaKhcysF6Mo+aSvH4CuIgN2I4i
5AwVppSk4y+YbXfdKqPffrIP3szwqNCUdl3cu3HcRnv9KNlkDavp7Pbg3qw4lCQkCYiUTzCMgvsy
OIo69YO0s6TgM18psRGgDGe19SkTAXvYfIAJqz4X9OaKGq+ygsXR4coZjnpQszMBTJq6NNK1ezCI
TmVzQEQcxaIwBBAC4J+iiBLyFvLRtjqISNOjlLQ8CkqTo6y0P4pLNbbbrtDRVhhHjpZTpTwqT5uj
/7Qwcz2CbK8OFXsjB0eqZ6kMIKohcKeCf4FpPeKKc5fGQa/KwVD5HQormhhnAhMNADQpVF9SGHJd
HwSt2ujhuMZ4K2/0o8WVBDdE6uBPu6tpddf90fkaHf2vY5Rrj+Johe2OhliK+cxDYouy3KV5tMiK
hhXZti40Xjz63qHq7IV2NM9WXYWFtuPsJ71ranjFVwklPahqIz3LJqZvGee/7kFni1WBxQ8Ccyy3
QV4hzg2P9lu2snv5icArVtyCvo6dWiK4rHMO4tzy6NBF/TAS0gMRVRMR7vHsekfnbi0tRwOYHENX
jQIbdX1RpS0V69TP69RkVe3Q10wBQFovZNITP0NpyJLMFNbkLvOJGPKtJFGsXamyAApFuBIpwpQ3
vcquuJH2G5uKa1aiA5btRWCEuXM5Cq+oKKdgpvCMp5DK6H5gdri2SurPikVAUkh9GiHZEewdR44C
dp50knHLFqbobltwRnJFl6+LB6t1WVetet1QeJN5Hif2poyDpn5MMsskWou/c7gLpKGGP5pSzZVt
RDlYtcU8T1UfHUvdPAye0KlJqyDgfS2xQ9oRmr/E6POlBl/K2licCRWXLbNcD5exZh+4VVYe19cx
u31lvgB+LbRyqeacHx1yy/1QgladkLQB6gFR8KNrYQbZQcd5iscmhyV9jz0FtVn3nq2mBnvVMFaf
2OxSB7qyXJkUOMVeYNcEfsNaYZc8a7XW/uSBXxpvplZxvPs4A+Hpa3EsmBL1ZiRDjoVNg4UAMynN
25pDomCi9PJsWCmR2aJiqiGOMtlOlMmCMSyZR0HgZoFATlVmWrsvdXaLlqFSK6whrUHAJ5k8OdpM
9AoOmhbsW7cjgFlYYfWmgl8lV6rTKM52CAIFGrohjSrwfOaAYf6U1+PQb5x6FEy3FcZyrqLHETJB
UjzK+Ima4ySqfTVB6QG8WXrlsGmRcXq3edJJuQtK8LU7m1U+6IJewFMzOCRAf1yJJsFxwJ5NeoGI
tqvuOZgKIGgXqSWuM1svOYP3+rpygR9TSzvBHIC1c1N1pVO/FhrnXA8yU+vcYrwblaraHM/5/lFy
8f8mr+OQazgdTfzv/K2Jv70WUDvy8vWnkCL/3b+QHcRy0ckZHO+puvenMu5/FXSEuv5QOR9l/4ea
PwRYHMn+K6VIme0fFI7TvsjFUn4PM+EvZocCz4MKQRvIB8WdJBkpWfgH1I6fz4UtDmb5dUBqKbVg
v1ifRxfAXtTCtITDPFjT/VBqLLgGFj5pVqiXQdK1Z86hjznpv+sguE+bciVKnHUOajldn6N4dU4P
ahxk4tHhFCHwY9EdJOdahH0KoBLHA6a+t+o0JOhmGhelZ4abViqi8DVcOdskEB37ajEWTwMN4yUZ
ePlWVP1LDsF5WDgk+O4RZmRfQsUgHRxoyg0QPAqXDEy3lxhWklfmYrR6rWTwi6jCXhJQK7ZWGa21
4Mnp3RHOZz3pq2qs85d338ftnzf5Prb1c2XBn7duEXQ+lJpYKhskP5/BA3rPA5mL7jHVGSRjYDs+
mKjP2MH+WUjrcCXkhpSTaqblkJyaRze8Ts0ao7Pzx8KJO7ptxN5OHWnoYQ/7pWZYlbt+AB/48f3N
cj9/XtYi8KBaBvXt/1Z3jIW1hGY25o9NzYGSHvdUlXaA4E0DYiaWLIAPIXQ1/EJ7bOPfpN2Ojx//
BP1Qx/Dz50WYnIoMYqEkcWhzPz9jlGySjcw8fzTqQr8O2QABkHE8hM2vS4dbBlUxrCrFDdeROt2p
eA0u2Q0PCCJSW5S2JKQ6ViwbqKnpC8ulBlyDE1+K0oThKn6YTV5hpmoaGF1Sv/j4x8+/Dw9ENd8G
SjxqdYgnz76PcOo5aPZi5SFRn6FtLEtlq6fnPo15gz9cxNJIB1PrS6HLvMGLsK2VOEyVBzvKN3b8
hjRsQy+wGZOn4938/7jwn6yU3r1Y/7V7/Y830JudvH7N3/7rP2+jOIsrdu/e2vejwvG/+nNY0HT7
D8rODpV7MzEp5XV/ME4wYHiae2i8xl+Dgq7+QZUQBYzuIb3O/+evIcH841CIRaz1EMqhvJVYyT8Y
EX6uRYdNbEKtpsj+8OG8q2geOoXdPyuHNmQPlxxEfdOz3DzM54zlxPawJTOKIib167tH84s+8efi
nb+vdmgL764GNRWwLrTaPWvo76ZRvIwx6EK1eAT295po/Zmkj/ZzmdXf1zn8+7vrqDKOGAXqEfGv
KTl3DTwN47UTXmdJ0t3ZcFDuyiBxd5yUOk+Fxep6URN8vuqHJEcgwChxP1JERCULG6rd4uOb/7nB
//2jeJXvf1QIXJhsWyT3hdu84ncGfdzn09aoUJd8fIWfW/vfV5h1g2UD7alsWrHXlOCidoY9djdq
kkP5Uhuls/q9i8z6q0CnkFF1c/eSjYSloMRGg8WhunjOfvMCs2yCmcPoja1a7BU2Qr/rpj5eNHgu
lvbk5nedUNQzT+sYqv979Pjrcc1p6U7I5qwTV8PeQ9n3ySzLcu2wL7IMpQsWtGzFmt1QLGGNql1U
tVRf7SziuJY8ReHHmET2ihdHzzVMT6DlYkjuBxbTwLIbPb6RVmCAU3fNdBvVor77+NnPxty/f/Kh
Gb/7sEszZ8Mq6sQ+ySQWu87WfQvW42OfSRxdrtKwfB1dO0cLzr7Dgk10NpNAwpxzUJx8ZrPaTI6F
JoBbpdhncJNcN7qtjfZbqUrA0sOiyuCe19btYD67erUhy86mu+vHJH8t0V+y2kKhB/G2Ne+mkF2W
ItnEzplHc6LJz8PVYCqT1NT4auociRu8OQQlHz/0E63KnXVaFHVRUIKkYh9WT0QVOO0Cuxxce825
FnWiY5gT9CrBiZEy8lKFvFWZArtUM/25XDvJDjj1VGZ9jq5GAyFHegSzeTKrK2M4k0k+9UxmPQ1g
kVoaNn83ck3ozzc5MbAJ/nrLLvLHT/3UL591M5oLAkiPD09dY76WLERwprD91NOedS820CHNHSJq
FaVCpSGnJ21uXaYUqp355ScuMM/h5Z4uMK/Y8d4cOTMpRMEZaG43K7M7l8o9MYzOuQggD8FWG5Wz
61X10lTyEDI6sHCl2E5WeNnamEE+fgknXrMza+0qtthCNIG7o1hj03GqnOg9M+UIQ+uZVdKJ1+wc
rvyuQ+tLdJtOolNx3fcYXYtNXeZfP/7xp/70rN2ykmRX0+rcXR72PWfC6tuh2vLMkzn1xw///u53
K6UXql3FHw9UnV4scls/k+qXj3/5qS9o1mqzWotzDricHdzNvezSe7tJbuEK3P/en9d//u0Y+TSq
4gJnF8bOfRvLNTLjO3Yj1r/352ctV4whDJHGsnflIC+o2dsJBcS+Bob8479/6tHPGrCuDgBGq9De
ITigOuRTUw9nfvmJyfA8yJOotT4UU2HvIoSIvtUET645vIRpeN1G+oNssb9GbnP78W2caMTzWLIS
SHTNJEt3Ukmxg4WciobVN+Iv9wkMTQ5hz0FOTl1o1oipLIVmTWJoV5b5rlZjKngHyh6D4LKpM/DB
MAvONIoT3cU8Hgkubsj6gStRJMoOquAygWtO1JSU2y52/lmI4q9J0DyroR1Oj92Sy3RgBKBTUuTu
GtOZ3vvE12XPGjZRQmRwFGPtcqr+tmrpQZFXqUH++KWfekKzlt0M6Gpr/Bi7zn0tslezvwqrFyHP
dKan/vqsYWcgzyGAx/QbJf7XK4a59WCM7AyPZ5reiY5pzsnxPGPgtJCeoyjN6CIQ5VuaKD0PKLTP
5HlP3cKscRfoEYY89PhYddiAYCgRtFE6scAYqG5qhMAfv4cTb/lAkXvffats/giTM9pdZ3PMrYdU
PpT168d/+8RDsmZzdAqOopDKCGcnAte9CJEMaiTENiNlk793gVmD1nPUBlRBOztVSalIygOfs4yI
05P8HxEF/mpgB+L0+6cTodabXGpsdqrec7qnmn5qYwH4+NefevSzYRkTViJ1CtV2mp4rBwEM5cdh
8nvzUmvWekWC984eKLJpWk7nIuXlEAhYOI1WLYTSnLmDUy941ohxThkVJRU8ntj4NPT6iwjrV10r
st/8+/rPj1+WyRBCOrV3cbcPwsanYhmU53Tx8fM/0cKs2fAcgDQtQRjbuza+LOO7uutucpOIvhKt
P77Aqcczb8IgjMuIRegO3s63wmi8zzmO9odMVO2Z1nviCnMLJIQYopbUme8Q1AJcMxDzlGLUfWSZ
5ZlLnHhK8+Bm38gkaWNuQgSvVqusGz2nsiVcTkGy+vgxnWgH8936ZiRuYdpVtbfyvnsyyNRuPDs9
d/JyPF74xebGnJcYGh1JBDDf+ynK0MtaKBjWgciyLy7w4WsVeNAzAmZE28qUCdSVrsJxugYP5jFK
jO7y43s88oF+9SsOb/DdNLkNQNAHRYs9fWiTVQa57qtG3cWlEYRUT/R5QgQP7yn1VXi9qAo3M+YM
Xm60xiZTdHNTpZ3cRezF36V9gNEpm5ydqyc1tJ5YBrcxh2VbFcALpxsKx0oRhdsLLXSUfUVh3rlB
+8S00Jx1KnC+xobEY7M3xgbFlJycEI8d5Zhgx4uIHtKRg06kIKuoOo0pKTq3ej8SzH71+GY9TZpT
r1VbRbYXjoCvLT6PNY4GEWzZyb0SHuKVKNkqxlXHz4IZfzVCzG0hVSqavelj/daehL1wregcS+tU
w5v1TGzkxK7o4mwfCk1sO7O2LrUEBjsou/pMs5hRk/4afMxZ/2TYMlVTpcoIYFRue+1Bm0HflWU5
04zGvihQFyVUHpZZ5NtSqBtBObfKRi1bcWQeTHCSldxrutp9//gbnrGg//pBx39/9w3nTiJKXSnk
zlpgiF5pfry6v3UX7qK9DBZceXMui3xq2/r47++uJMn1I1biSsQ4vM/ZS7qdSHXfOqv2m/GDKrcu
XJKICL+eubET3/UcI00pEKHqkMu5V85NeD36Se2jMQeGv/iWXEufYzMMXUtjFV2MZ1a2Jzq9eSCZ
kJKD36qUu3A0H6xQPMrOfDxzOyc+zn87aEUMP+pMT3f1ihXzMl/hpV6kS8pYlsZSWxG6WbpnPtIT
o8Nxe/bdi8JJwZn+kMsdAdKbrnJuzRgCuu1WK8oeq9+bBuDp+KnvJIgu+slLeT21epuoyl0TW1vL
FOLM3z9xE+ZsnI6CtKaIqUr3lanoC1a8kW9YAUozEinA+vtz+/n6iQvNOU6EXBQBLK/Ys5WafqGz
L7CKttm2CFH4TZiMSCV7GsZgOw2JM1h4faIq9FnmN/tSyPwpsOpxWyDx/SHSEcGuxAs+Lswg1bAV
5ULcYv8FFBA6brhzHXu47UZN3WV6qWHt6LRln3DKuow8zvI+/tZO3NGcsNmCLhSN7Y67hOrIqvxS
d/0K3eWlF5ZnvrATH7M6m+O3Jr2edL1x1zWXmWwxhGH71R8+/vmHL+gXw4p6uK13n+9Q2EqbYazb
9aLvXrqUTNfCwAh6E1J3sqe7G9d1oFmXVIdNhLk97UyPc+KmjNnKaIzxtDAVT/eZd6Ol6T4qb2On
PrOve+KdzI+4e7L2aky2bz8UpLDiSpYXIaBCv2Cc3DWKrM6QjE50YXPwQAiQYOqTMt2LpjORsGUr
SprPbSueOuAxDo/u3avp+shzh6ko93D5L4KEJCM+FnP6YdVEeowb0BQ95ZCR8vTxl3DqoR1u8t3l
UGwmtevk5f4QDlLjZmnqD0Xasb9793sXmM1gvL6KnMmuuAAqAVIh8Z5qT8oLz+1Qnxoz55SnYohH
Cry1Yl/p7vSVTIu7bjgj89tILS7KKtIuGwqAn43BknvIi8whXVFsy0hvPhEYgPFRieSCyEx+ZoQ7
9URn0xfqlcy+sMxin5D8gIZxU5Xqt3S09riTzy2hj0yuXzRgY9Z1u1WNoLRvyv2wHH2EhBsCsmtz
5awh2ixdH7/ZYrgUG7FprooNeAv/45d5/Pu/uO6cp8TpX8BxLNP5zpcra/1VW/SbehmuyuWbWDzv
99fG8vXTA0qxFViKhb54+P69P7MgO9F3HCTa779UlE2dgT253NdDsmlHIvIVWURNF+uP7+1Es57D
VIOxCgx1HJN9WFTVq45bat2VvXmm0zixB3scGt+1Myp9DUq26ZxC9SoNH6nQI5h0l07fmM9//PtP
fHdzvCaVX6oW9lyhx62M6JZMhdqZK6KSd65enuufTr2FWX8xAuLwtPrQyYp8JWLmhx7LVvf3uvDj
KvLdUxoVCXyEKfBen2I/V74LiuiJNvuVcmY9euoh6T9/RGob6gD9+fnRSF0EEr8CVnTp3Cje/cdv
4dRXNGv9gMC6wo37Yu/Fxl1blJcgvM40vlN/etbmh8gT9FocqwyN3e2hy616JVDOTGhOvNd/42+x
lEvI0SR7NareJtE+d2F+Gej/ECT19xpq3noPlYmFmiX7MdSuxlh/SwJtS53U28ePfUYF+vvvz6ZL
jnQAunhMyDt/8tNVto5XfJ+X7bW4yfzp4lu2UNda7nevJEaX3Vux6RcYvJfBKlueQ5mdeD8Hw8n7
DkprQ2i2I8sPkxIjsGKbQm1+57N1yeH9/KdHAgMc0clxy5+/Aw23zCMcwE7k5/J3ZmZcYfbjdTWs
BmDpwzaYYEokE3Fad1LQjpapdaaD+uVqk0scPr13jVtOKtX1UzjsCl3+0EroiEPEtF7tOrBHpbAG
fyT40y2UdpKrjz+LX37VXPLwqt5dssP7p1V62e7MwFFWIppeYq0Zlml3DpL3y/6EC8xmN3V68M3a
3AXEB/N2snLnphKx4yeRAUEkq/8ZAv5fnzfXmfVbASeDZRYa4zaInIvBUlbQ+n7ztcx6rCLL+kgb
q5i9/jvXekDaumjkvdF2C829Dbtzi8Bftg7uYNZ7CY5A6oYai50yqbu2sh5NRbv4+C2f+NPzSclk
gzsmGz5u5dDt7VLdRvE5LcsvF0ouMNHZB9RlddoDS922FvWASygnYkUQNlvZqhFtPDSLZKRrdxtr
evFDE0q5/viWTl139r7TPNbc0quwy03y09AVGDH1auW1WOoQdO0oFnpRE89YlBznnmkrv5yhcKuz
7yCpCTd2slV3ViE4sR0GmGUBBKZEH7io1zvrhsDa4uP7O/XKZl+DMUYC/knvbrssuhkoBStC71zt
54kbmQ9l/ViY4Di4kTjDJrDK+lX/CU+0Dy9ILMLv0G6q6/J2/B/OzqzHTSXawr8IiWKuVwbbGA89
d6dfUNJJmKGYi/r1d7l1ddWHGKPbinSk5EjgmjZVu/b61in3orO4u92ehThAZp83wYEuk5F7DuRJ
9ZPJJEdNVbmH3CVzI6WRtrdfs9Btc6MLJWFa2zC9ClJNl32osspnKVPDlR32UiMu//4lWiZlCD4B
6tP38Ab8kUIEt4MFKigs6bQZyGSuDP1CTJ5nU2uO+4a+wPAQc1tF5xoVhNLT97pntmrUiWqtQLIs
iGj2CrA1it3/f5YL/xeA57lFMwLjhsYm2U+wRnKAItlpSgeyRp9/54AAbfhsRQwFCzt9EiKQIHLp
p5/Dhe4XvssmOBYgx32rg+YZxUw2IWEjETpIZPdwpfCHBIiJ7z17tgTUUZh9yqkIFEhhm+KPzNdO
uwszZp4KyxQOhhaq6IIuKfhhUFogrmpiItmmkJVr44V4O0+IpQR+I7Dopvumy1WXDT0ucpBKwL13
WecenOIvGtn0JzioG1Gr+evtLluIVPKlwV8WXF8C/pnJOagH8FhzUFf9BBtSGCGz6pQNxVMFq57v
BXf5ElC+vCk2aJ8ORBdBYz1z4+9QCrfGPINde/K92hCQeWbfSqFbYSJghInwAcaP4HoCwBHIUg0y
IitzTP8ckH8SEHjJbImDU5+ZXC9kuPZG2YaWnbHvSFX/AUeqlw6iSpKT0iA5i3xpVGRQusjZriUT
ajtN8H6A+ywAhbFVmLnj29DW+7AHfcGCcAbPMhuv4qiVl3NkqJJphIypzwUsXWsLxMi00kP/4vAL
UP4E6iDqhOCAHII7WcjUz6HJgt8mSawTcugV9k5F5MpdD19f1GgfknhUN5BSxNDi9j1KNnD7StvU
eiIEyBLbGBP9sQahdcMpZYajZfV0lFAHc1DMi/WvZQDcCXevcGuYLNpHwJ7+akawE/McQajVsgKu
WFyGLNzKN0oocNneDcWWJ73YGplUe7DORv5QiSdzxwgxn6FPjI6d2cv3cYaa4A6C2n1D4JOWU9yz
DamE8xIkXDZ4EOFOisxyZ2VktOXYkgBA08Vf7E2Mrd6jIK6hQPUIqdOfBtCOAglOP1tsJAY3TZXB
5dA9A5UKJkqnjeVB6qrI40rEH/sMmsOmJ9aDIkVAbvawCdi3ka5seC0XvgGcjkcTXfcqowaUiGgZ
CGEU1qq6IbY8r5vXWmjqNgVf67kxgBBpkMLbaBntIOrvEgpdt6X+6nSAKIFUZo+1PrX7Ka76APyU
oNUHxRsAN/B5NSJ9NQhjO3UyGDv1FHk5oDwn3FSRe11rzV9q1CXnvqtNnFKq0TfKIndDOeoDM534
kXISbSZmCjzKVGxovT7A9Ojg7K0am0SVbR3KcpwFMtPREiJsjcZ3UiEpPgcccmPS4jcEyrqvN6X8
iBrJpyzPOugpUuUjDGlbOrSqhx+KArvhsb/A77Iac9jOIgh0wjAr/gKeBhn1xCeUMDctDIHzBFii
3rxL9X54LAAuPDVwR/AsgLZ+lDqpnuu6ak8RQK6HIZn+TqhStkHLTM+weA7RATw+tmb7DNREsu8F
8mscJbkBzBdh60iMeiMNFCJoXr2YehOfaI0eJhlDtgBP9EOm9dsqL+D5zIY2c5ll8Fekscf9hATY
lsBCzFVEBHpfZSQbQDEBWGUtLhmMqtnCWUH9BbpEcWiSSsbymYoPqVVzH/LsAVvEuNnCaD71EiKH
20FNigvndDKgmBPs0OjwZsYJDY0s6hAAsJ65FLntfdgoijsWbbxJe7O/oxmRbaFF9GJKMW4IECU7
PS7B6ENIsWlSBdwSisMpZyDb8QuiFZo5O2TUegOdJ7/P65rf9zrIHvD6jUDXNOqdgfum3qthX+RU
cPn29BwHgg1eZwawJgNPGGxBCLytXNw3OBvdZU0awkO8YnsOZtQW9Q5aUCfpn1AttT1MmcGFVhsg
m1Qjgc8twNU2HLJQ5dCYDCmlGqQnWpbgkAHvg+oaOdHtGOLSzCFFKMHRe6DWjrOsfCdgbCc26Cvs
jguYhLttr4wExaYZOVu8sk65RqN3g0gvvACbBLEDOE88KxReyTO6AS61PYB3l29LDS+Riqk+Mhb2
G1CKJ8cokYIAO2jS7FapxB2Yc5Mf5wZYWnVkBSOte48CguVSpoPs25XmiXRDd+IhoAAZTkvHmORq
0BGzfsGsTl+QgVWfMXfGB6MPR8RTqW1BWh0n+GfLORh4E5T626xRpAdQHtmboQyyI+Xx4BRhzw4K
z1XJDUcrBBxRHU2fFBMIOuwCNoJtlYFAOsX5joyoNOG8x9oES0N5avJEOFIcUU/KBX9vQcpzjRhf
AymhQN7UWUJjLwEED0sh7KnTwfoZJB9a2kYM1GTXNeMO8Hr1LJq6c3luFqcECJsdXMaFk8A0YrLh
HVDsQHjQbFlN5TNuqNS7IpYqtxHAqmEFY5pWWAvMLNtNKo/ddsReHKUx8GLLbfhWdr6KzNxzbkSt
q8qZOOYs6cBFSMkmBTQFWNCRPvCCD2cA2QCP7HFyi5lMzlkcgT7cKNFHO6ndpgJH/RQh4iD9LFQQ
dPXKAc4Td6dUDvejKosUqJJw2iRAEAUZpdgDYfsFXU+Y6+MdxV3LQ5k1+SMssHW3KtPSq3EXdqwT
BbLjDFybQkTsKUszGACOmD1+XcnyJgNaawNQ3p3VXlBvwBX46qTJ73DjMXDLZTZuNTF6Msu4RLmK
1ts65xNIahPKP41kBAFbaPIWWZX6viRRtAfitnrVKXLQORBdWyEN1naYLI6/AjkZk0nzqylpnyo1
w6eLVeEDiDHTrxgacnAuMvMe1NRpm/M6xToBU0qGfHvXS7XhxxbEW2FftYc+Z0WgIXj/UIk0PgG3
/JvnCsGlqNH+boexBhlZa60jqmv5SaNS+3PQUMtYggFth300bMD0miDpEZBLgNepTjY22/iYZ7Ke
IYBjFnlZUTcg7wxaDXyPIb012Zg+9nUV/5yaPIPDUqudwa9If3StgVJqJS4dRYYbLFPl9lkHkTh0
4FkduiZh+LCEaXPolFH92QsB3No0EcCyqljC/fFlM9b1Tf/YyTCvL4uL7XvIlC1K9VF0FSniFLKK
/ZH7lNoZDMxeLRi3u4CvtZtSjpM3+Dri4k5P+wfEbXFA6FVdORT6Q5FP5aFGiNuBTEX/qpOs1LD0
6JS9OWDTVaaW5pIWLFhQZ/JdOmTp21BK8DQrq9wH8HPY9T1XAkJYDF8woZEdrBng9ynFzT6N25Ki
gHyMYDHaRCDdAPvsQ5Ea2pLe9B+J0odoZVreTXTU7m/vya8fNsw5v74FygemWa25zxIFvuSpWrlK
jRJn1RrZSr7q+jn7H5vxRvQg+TQm3WMd7qHlAYAP36WmqjxL0qWVw/zl2PXvRtmklzPHlx2/bk2G
Vg8wlJP7xrKHTjmwQjpEKfSLRexLWqcjMbGW+l5q0SxzoOQtQGQJTmi4ozt0WembgJtfaKZ+KK3d
q17PfWA//98GRU1FAXFl8r7DVb4ddfouZmzl9mPp2bPjUQlOqJlMqbyvq/q1bkyEEGZN7u0ZtfTw
2bnIqmSlsPoatFwjLt2J6RMMxfr/nwnx/yUmLhr1r+OskSLXqjTvA62R3rNJ+RgUayUlcX0pgGXy
30cbI8lGlgPKB24xLAO0wmcsO8lpu3JTvtQxs7OcZMiooR5L9LoOtvrE+WjX+fjjdq9f//GAe/33
x9fDVGV5ge0ftsK4Gk9JuZuUCS4KjTmszJrrx3eYsv73FUVjGCqyNVhiErBBeg9466hBtCx+VFb5
IJj4c7spC6vrH5lyQSCFAE14j8MUxMjciXRwgHsANUd5871XzJM3TAYdIB/I3hxrh5MPOEjvGxhK
09y7/YKFsZ5bYALhiR/dqmIvM2yR2v7QZua3pikgKLNhAO5TVEVNgih/lfA1apv7Vqxd8CyM8Vz7
C6lOA0eQSN2bepJ6ocBnKpWaDOTdbJu2DYC+HTI2t/to6V2XvvsSsqciz2IdLMJ9NIZlUOvWttcK
12hQnNUDvGL3qbXmsLjwdZg7D1K5RbaGTmRfcljeGMWlLEYxmI2Ts26PIio9ZRwrbHdN2b3duKVJ
PFvs2D2VF9edFJ96qbINrg624PXrFHahbSrZSh7+eh4PdKX/dmEWyskAO45wL6KHHlDDsYXZtngr
osLmauI1/Q8yrKQMl0ZrtvpBEx5rRnIW1Oyvyl/AmNQLb8RYJdLb7S5bCGFzHbEe5o05gmgWCLn2
S63+RcPerXpjTWaysCbnKuLJDKNUnnQC0XCOYpFaeYUucE1Gt9A9c+WwXlZ1QuGhHqTYY9qKWW1N
tfdTknidxp8lGq0E4aVOmq3+UhL9iNMA2de9+IMy7cek4zuWVWvtWOqky3u/LEqFAwhljArZG41a
+QVytqduQCLi9hAvrApztuSbDJw9DTuEPRRRNhsLl6Rv6ph4laStrLul/pntPlhJJZ2WsrUH8nFL
C+t3mIIdbQhjZb+81D+zdU1VkN51a6wCHDv341BvYXHj3+6cpSk0W8wtgUFbLwj2B4D+yfXfBDY7
cgSbZtzrrOwSFuKgOVvEOEwhjQAPEhwoUcGbUNLdWWqYBXDoOJsR26hqJDwpjMyV0VgY77nAuOW1
pfY4qO5Lnbvd+LfXwQZMfnZIY9zus4XhnouKmVFKo1bhYnXqkTdAioKxPwA833740q+/DNSXtaAq
cHRK4DWGM0W907PiGemWHJ5O9RkZFc27/ZKFCTXXEGeNxqxx0MgenMaTBHOAPMq+d5NkzoXDyEJ1
VqtH1p7B0ymS5IdRkpzeXKmkWJiv/yiHdatl1pDLQZ9qTl42INiD94qzquxXDZDIJB3WLtuWRmK2
qoFqJ2BLhyKg9Y4yydOKX0k+2Ej/rUzUpXk0W9aQvMt1UmtpUOPigprvCj+l5lpt+9Kvny3sMoOX
CSwg5X0ehy9gLWU2QTK6gAeETWO2FrmXmjBb25JccyWMODQarG88RUnuq0kHcVnw783UuYa4kKuo
LSgjAINWMHNsf0sgSt1eBAs9NJcQIzXXA2+IuzSuawdNZW9TUh0KmTziWu3v7VcszFZ9tpgrGAPJ
oO03gVYKpwVgYsOY/lhk5mMbgR/Cy3Ra2dcurOi5mhh55hRmgUUX9BPDzUGjv0Gls3KG/Kyuu5Ln
mPvINqmSVyoM1y6LboL9jLhIxbXOm2IKS4HBb0Z5CwYyTPmmd0h0z2as/hhpdgdns3sjKe+7lDxS
Ij/e7tTPKHXt51z64EuIlBs5w8YaOp1ssPqdYUKzGPJ03OqGNJ4scMbOU86iLZwQWCABQWnniqr4
cqT2PyEqpA/wVO+dXqjFo1ZZQDdJefs8ajVu6fsSWGaQurVHuG7myOZN3MlAgT5ffO8OKmG/QWcc
9xl4xrCw0mlxBm7QgBhiwh0di5Azi8r8XpAJjn49wyjDpXELHFq4QQ+OttT34THEaSZAHoQcc1Uf
/RSnHJjLMbIhgBQmjkx57UgqLnyE1RV7pP3yH3CUbN0SGNFdzOG1gsAt3CjF14DlxArgoAbOPJL+
ngjxPzJLsxzaIjIKyqJTBrvp13Ak5m4weLUZIxkFuRrCMizvhhM8tIyVaLY0A2fhkjFOGYrH5cBQ
irOqMl/TwpVNykKU0eeBMqch7MBQzgKitKQdUvNe4yuHmeusLcucK7XHOiNSDrepoN9DCXvIEqdu
bf1g7gqU3Jc75Zz54VkDR/WEo9qxOK/h85baNIucFCc1VDooZcCsnMDJeiyGwu4bonlKZo1rKvqF
QZmLuOOCIQKFcRnIYvqlVdNbzuI16dzCvm6u3sbFlEEzlF7vGyG1hzjVJDsctcnrKjp6SF7L8Mcy
LTeC2cfT7ZV/tTUURgP/XfgTTIRalL9wuGT11WMKdO2+l7Xe/d7TL2/9ElaySail0ps8kHCdzoFi
YGK1pgKP+Cdi4YfP1ga3rBoVC/Dlm7R7uKXbGtvjzv/2z776GcOzZ4ujBap67BTCA0sci+x3pp60
5gdLV45+V79gePpsGwG7FJgXDTkNYv33pMKtC1ZbRZjZA8xtRPxyuwlLL5mthWjAaY/i/jkQQ+4V
imRb1gHBdTNpjc3jP7dfcr2f/rl0yFtcasG/cgrMntiUfmR9d1C0j8SUV1qx9ILLOvkyf3APoE+p
wPwhkFJw1Ck7AN4fmoz9Bon6e9yzf64cJrh0aqDY8SBkH+XQH2jM4ZWZbW730dWgREF3/28TxiEy
UHKn8yAfBtz5Dm4MeXLs3H74p+T531Xwz+3CEA+wQ2MaD7Rt+BcGm7ARObbu4NG/7RMwoY/VysZu
Zgz+v/l6NGO+kmE4ZjH0UxD7HfJTnjjAJ9Qp3dLlNtmax/Cs74vf1qbelNti5aXXYxMUOf/tuhq+
FDVkeGhcPuSbFq4fjlzqz9/sutkiz2OjkKUILarhobLBnfLG8GUfGLoDKMpB7lgrY7TUitlyL+JQ
h6UFJgCKrV2mvaF+amWD+lnOfW30Z4scdwVw3GxHHrRUTU9Zy+gdKSG1zFWYGIleNzKHJ/D2iJVB
O+Yoh3DhQE58WOfKj0zW+60FlvIBhivJjtJae6UZG/1CDstDhStPp4Avs0OmWD0xlKq74HHQzmaJ
idqt22PwKfK60oD5FQFIulEpBPpGt0vfuudv4T3MJPfWFr5RDuy5UD9yNk9IuTowPMRtsm1spH37
xJzVgu7LKFz7BbMII+RYAVQevyCzURfnxo5kv+U+hB32+cl78BP7V74pz9zeHn78nFziYHLI9s+7
i0D/olZMIRlMNpJreWswhYV48c+NQ9GP2Ku0PJBhiTsoMOx4Jsq41uFLzZ1FoyLrJas10Fxp13rc
lWx9B26sLTl/OttE5Og8C/LHzAWVCQtAXvnifTIwrvXypbFf4rhc9jDPhK1sMDpi03sAfRz0y6LD
n8mbnNGZ8Cf1O7eyqW3arae7cEHEILQ2sWFmCqEmbF73/Qd9T0/GR0htVC3qTuyt1ZBf37NSVLv9
9xfGWtRwpcIvbDALyCEKyk3lmE7jjeiT5BBtmYe6P7vDOyMX0ubbC2BpsGcRDi6ftZnwHsOBlVVF
sC+GqQZ5vv3whcBjzQLc0GvWhFoHHvTaBqjTfPh1+7kLXIR/bivSsFckkeHBw0f0AmdZ+zKRVLc/
Jbtw+w7PIDvygJhxepf/VfeXkdqPBziwHtuV/dmnePbafJoFPqsxyyy08AtgL+qGW8XLdjHAGZHX
7cJDeDCd2m08epQ3kEh7qYfiKs/yVL/b9E7xurZS1YXFNL/oGM26NPF5x6y+n7xxC0vU/XAQLkEU
yTF7hgD44AfFV3y2K+2fqHZ04n13rM5s356VHcwJ79Zw+UtfgvmdSF0PPG0ldIhZuxwBLHow8Um7
SJy7HdtlWFbv0jtcqOMT3N1s6sL87wm5UPf2jPjUc10Zj/mtSTOUOD0gNxwMrua8wajNTtzQsbbx
7/Qu2unw9jypAb6Az+HGOreH4ae2KdxqA2AlRod4g6fYkrs2LgvSenPOZuWpyK0kvuxV4G1z7p7g
CCRejTvzOcIG6dCegcL/Re5uN31pB2bOQptEBYUjL14mzuZjeSf9Ko7QSHvTRt8rB4zyyrXd0gZs
fuWCL/iImobLZNuzQ3lXn8Yt7qYe0KGPKCQD6kZ3IHry8q3uT9vbbVsIIOYsOtHUGmBrjFEdY3hm
NpZDonxlU7QQ+MxZbJoEisUyGb3Gemp3EG3CIu8Cu7v9w5f2FeZszwXfo1I2Lh/RZlNWNp6t3Ot+
vYtOxQ5+0M+1q3zk+kY7txvqdb+yI4yh8Skvj/EfdeWGRrm05NqSmIUo4+J31F4+ecNmckqf+dY2
2vXb3M320PhuM6d1oRzF5O99C0GKbceVXfPS9J9f1siCCoVRBRvb3Jbe2N14zJ4Vf0LWBdVhP/J9
8jis7SeWZv/83qYPh1BvKpUHxjbZDU/yMX00sIe23qxddYZje/y9qWhcjrlfNhCWAl23GqJNEey5
0lR11TZcmSzXU7FIzs32ROOUSpMV49nxgW+gDnjLduou2luHxJc3td/7ugNDwZVQuTDx51c5bdOX
MENFh9HwbFo/YDIY1q+3Z/1iQy7r+Esncau1WMwFto73xQNIBOHf/If2rPyoKzuED7sdRyjltC1I
lf01MMFSc2YhAjgLS5UKvLJuhAP31ZAWrl6sYBUW4o8xCxIAwo6jpCGHIaF2IC23YtXSYunJs/gA
u7YqjSAfBm4T1tjxr6LjK5dpl3PDlWVvzJY9bNXG6MIaCYZBR+4bpnzxh5w+M/6hlej7Zm2R0+vv
mV/iTO0Us1iRLztqba94OTgqqSs9sABioEPhp7tkkx5Nv8a+J/Ruz6+FTptf7kAsiqbViGiteMrK
Z5D0Vj4Gl4V2pc/mVzokFi08PjEaSO7YoTw4kYby9FCFCqdaW+QL4zK/zJGNSOrgwHrZ34u35Gd0
UvbJrtyQQDqZnnSs/OgufmhO5T5cOfMsfbDnNzzAto6W2WClh+/wtYZbH3nSX4v76jn8EfUujo9e
vZmMbRgoh+ij36krif2l3fkcJWtqAIsZEVoK61p4kZ/5pnNHr/FV97JBzhywld34xP5mPgojf9J9
+aCAMHfZOawF64WgoM+CQgGr8tKoMJ5tN7411maM9WMLUdXtafhJQbg2XWZhQY0jYWYMDay92tNt
KCnsdjseWxwXG/f9KcbWO9/ov6ptdrTcMmhxascx3W7+5F4alB7+69G7/LhWRLzU2lkssYZBNIL0
SBYrEOopOjxLrFKGjMjc3G7w0rqbhRSBYm5QpBFjGzOxB1hhZn9uP3jp1DC/ysgrHTcOKaYoDDA8
6Qx0fMA23Keb9Mx3sLjGEQrKYcyO8jjtirOxaxBSbr97odfmNx1t2wGROmIQeUfslv0ECAHupys9
tvTw2W4h6wTc1UdEKmRfvehiJSN2EjR5t3/60gZrjqhNRiVKK4Hfrp71t+ZJe5GP+SPc3DfdS/Lb
fEHRMVnZRS5Eee3SwC9f9EgTNM4gJA5MyE9knjkdrppY+GqN92ry1wSEVpBh7Wt7mU9X1tUcF2sW
Sgi5C2bDm+K8Ezt1n96PmY0D/vFXst/8quxNYj/ELjJFuc0dujWQ7JXtvzESYqn9N3i5z52X2z28
MOO1WQCB8WcGLTM+brms/tWNGj6oZOXRn1yIa62cRY9E0mGfPuHZlVf9hXs6h4N8ZE/P7NF8oO/l
CcqfTQropn7P94OnO0aQfm8POwfETrIVl3WNwdRZBX445LSjWImJSx+bORMzDKGIIgIhN3yGRtHr
j8k+PUP3C6sn5CkB/9jKB8UtcTjMgUB7uD1MC8tszscsM1OkMiScwSgfNe2pgPyHrmR4PrEKV4Zp
jlxkgONK+YTOGjbSeTjoQXJfPFsHvq/vMD775Gy69cq7FmbbnFLEoqg24UCIKIgahsqa7M68u91B
l3hzrRHGf5cvTHBlrl6Wr0ifK9hIkFhH9Zzu6XAy59rKjvOTQXvtLbMgkadsaGoTb+Fn9TztmU9t
CFORf5PPjRd+3G7KQiSaI4mUopU0yjHWMgkP0EIqNVJvMmROcMesNFBqJ31XJMVKxy0NySwAtPg0
GAVUylgqT0z9Wasrz11qxWzxF4MMdZlyOSGlnaNPpxQme9Oou0X7mMetYwygs675ZC6Oy2xjoKKI
Wx9Cjo1BrthJ6TdV7bQXbriGDHeCrCipbEV7hsD/UNd3fabbt4dqaVle4vuXj8Yok9RAOR/mc3gX
Gqe0eomslbKly8S9MtXmyKLSkohCTYxL04tnFubuaEKpMhb3rZSvDNHC0M95iZOKQiNedcBkpOD5
dErZPuhEXZtYS2fkOS4xEzmQNxJMzomqdpFdaH28HQAEgIMeMXwJkPeNmZf5llc5jNMlqMJRB9A6
aXuRJpt/aiXsHBVF4sye9IFb3mBZ2coHeCFazFmLDTS6VcM006+k0U7rH1QMLhX3ICvYahJ535oc
c9yikYVlNBTU8pthVCG6VYyzmhooD0irtdi9MP+Uy8h+mX9w68y6rifUB/C9+TmmybAttCRCAZOs
rXxKl14xiw/EEG3FYNEHfoXB7VBEx0pufkdizSbuM3F9baLPAkVoodZgIIrpqwqACYoWUzsXXeoK
o5psMibW74TAgMrSOKrT+zR8Uqpu3OWDpe7UCBICGxyICRnFtNV9BWYPXquF7VlIKnE6SYvxV5Jt
ZOClNzCxRi4wZu1LocjVEwEc6VHhRowvd5rvEiHovaJkwm01k3nQUTe+EpHOTVAHtzFb2jlJWiYe
QNHSkyLM9ABoJmpJeA/wqK1kCfcHFa72thA1bpjkaN9COLy/OET4RZLJr6Sp+G9DyapfZlYohtPL
MezSFHDy/VqrWl+TifrC+059Kqax8QpZ19mmgwTObqNUMZ18RAalKUfAWuFe7JsK3ERw5wSFV9YM
Ndi8aaZgx2F1g9sWPTm2EPHaNe9MthVagSu8CLLjMq6pW3EKj0UCq4TDZFbdvUSn7iyKEbltLjdv
35r+c1wRMCFpqceN5Uey4ecNsLMDP17sn28/fiHLMAcV5cKI6jqzqE8hCrZs3oziOFwk5bhtz7wx
10PL7g2e7nVjWNNiXA+YcEr973Jj0IsXWVd3QakPF1edIXUSrq1kMa4vNGNevVKMuWmUulIHuvQk
FScyPeXGSri7/mhzDm4r+jA0UAse+q2k1Fhd2qGLTdXmbfS9sf686v0Sh1p5YglXdNPnUlI4eZVy
6DRhVA2c35o6bKENn9vxL68wu8hMRB5JvlqkDsfCGZNDSphzezYtfBDmdDYAM2MlUaEd79P+yVAo
caTQALLBfJ+YJbm6UT3dftH1KWTO+Wwl0AU4clEKRkx+x1B0kOdrxaBLG/nPD/GXLhokvdQIcB1+
qbaFT2p1cPKuizt7rDp8E0JD2mam6VoqiuhLVN02ZV7tkI2PVLimYG8OA74RFrFT2yXBYCEk3G7y
wk7m8+d++VllpahDyyUTTSbbKd9qRgPXW9CszJULu6U+vfz7lxcAy5X2NDepn3XsrpIlh1TT9w4s
n5cxXx49mIqetIRbfqgbDCwEpthxmBsrT1/qmdmnTzFHXY7MHOsSRUBOCiNWe7RQmSO356jGFfLt
/l/qntnmOIvyMhwSavpZazxE1rSTgW5cefZCC+YuB2A1oeBEqkIfHx/raMjEetGtejg1CpMfTCGv
He8WVv8c8KZWXYIyCMv0mSE2DQlthfc73n1vr/2JEvsyyl2rSkNhFpJf4/PrTIVRPw2GqvqKCrDG
IEtraYmlVlz+/ct75FARoKOjt8hEXkvdekqyZG8mw9/bA700GLN1oIaiSCwhW77MURXCD4JErlXv
M77yGVl6/mwr2GRamqJ6NvSpBgvsUc81p4nCY501J1GwlZcs9dFsTZhaGIPLEoegsxh+lZPS1qwS
NtUABX2vl2bLIc1CkSk6Qn2WPaYRUCegFxQoW9BXTlULnxJ5diZkMqAItEERbaNNlmMNNS4cyvbY
dTzehypWXm7yb60+Y04iyYfQTMaWk4DpLzxh9giGC6kLOx1XEh7XBwPHif9O2EoILVfAnwpIaHlV
ia250sVnQF9eb4/FQlrcmCM7EoOOXVSXJKirVNoNila95BUtdt1gQZyjmtlj1pB8Y1jSBUNW1GeF
QKzSmiJBimfs4rsQM/4ekjCjdaqwtA7qWPZeOYCYx1g83lUGnXonopcNgwxCJ90MKen9jo0gSt9u
w6Uv/j2/GPNyXYkAvSQsNgVZmOoOuKUu/PN2jcouYrv6HtaUb2O0avd1maXX3jZbg7JEyzzUWhIM
VW/CYyssn3AIzEa314BNsOIBKKGp7xjqsFIJpWJ5OnK7U83eGUd1LY59lqVc+xWzRdrlTaRZUIUF
oTlCLdRqRg23qxDHalcLE2wtJkvNftEqx3ZzrOXqXR+nYRc3vLXbmqlbYIOpo3NQe2Rw+yDzL5un
0hSDDVxGBvh2b51GbiQ/26zI33PS5eeiZt3PQRSTPUZxeA7riT9yU5M9Qwc0CqoXAi0/gF3Y7Ii6
CUBCL+9QUcPu4K0BSmHaiHILT1jiQXYxvQxWJ+5kCvoc6FatJ8vV0LrU6lW3maT+Ph0b6ioM9CNA
KbTXCVW7timXfNc3rb5Ffq7eNVxqsZJHBQw6vQDiTO2ep6LIwaVKp+lA4eK6VywqNuDloiotKrMt
gY7CUTTwJ3SaQ1oW1dCgqYYaO20hwxvKggub4oxcTiq3qFokMc1saPdiKMcgblgBJkKp6ECz8aH5
uD13r28NjDkCpc+SdkiGoQsMLia3poruwsXT+mb0mEXCCBfnYVINTdAU0QfsmPapAblxhmmwsvSu
f5CMeU0zBciGRTh/BzX50SCykuJYhT+jck34cj2UG9Ys/KmAdwlmGHVQ5jgEoEJrY+A47ciJuU9N
iARBYP3WOMwrkVsRaa0ml5ZPM9wrxPJ7X4UrIXapDZe++7LnKHS1i8uuIgGIfkjy5ZUbFcxPtOE8
dTjE9jTdfK8Ns81NAo3lIF1y4xFX/oez6+iNnFeCv0iAKJGUeJUmeeRsr8NeCG8SlXP89a9m38XL
zxoBc7UBahi62eyurvoGUqxvmao254deuIZ0xPA45AMAckjvwq0gMURScpWbJfXSmq1VfheOko7k
GhW4lUFhToKUZQ9WPRhe1JkvfVU+GI77cX4aX1ubpQNWrM4tzSwRVZA1104OQsaKrjxfv76DLB2i
wltqKAIwwDHNT1rLfLCvUosFBB2uxjyFyE6pb/k8Pp6fx9drZenolNotxoHUHN6/30Dj7qHvxuts
jIMxax7Of+HrQ4vEwb+HdiqJjbB7nIOOMHDaF57ttH6ezL5K1b7AM+n8ZxY2REeqsJR1CpLt4Dye
0q0DuNsYXl02smYMyUhUmYHKNCjQg+u0beRlk3i/bOzTbD5ZNBnsdDJEVwUu7qYscl7zNv91fuiv
DQ0Ain+HThsQT+QtJQFL6Oy3lrCOeSXZlg/1SnS89AUtcrBKlTNhOLCBWMWB6o0YNFgZeobHnh3O
T2JpV7UAn7mG3RRyQNdoDVpEld4moGS6bGjtRkNea+TD5BhHMOz7qvqTyzXeiYUfreNDYgsN0aad
C0i1ltsc9MNFtuIbFlZch3+0rBvruUnEkWZlh6w6WGM9ZufJr7AEr+35dVn6hmavZtShNdniQDh1
lcfMZDOO36ndrqz6gr/RQSBxrLI6sZQ8ujTIAPDi81thvRD0cF7260+z+mRQDUTeGJtNcbSmmy7k
Pkn+FG2+svxLG3v6++fBK2fo29qag1j11a6VxNgoEHivgBMXFl6v3c+qBUFmnleBSlADgcTMgyuy
WwSaKyHc11VcSy/YK6QJa6R45LHF/Q5y3ypIpbVJxwFgIvMXJAlqjw7VUdFk5ST9TYT+92lh6TJD
kGZHncS1+6B/62a/fhevDChacLxegx5VQpjDfB6/P5UP0Gyfn87v/wKOz9J1h4ammmdIttfBWDCy
kWHpUr8c3PyHNcwS5Dgs2zGuurcYZAVAbdUte5qSJNmVkxy2PUR8QAHcgNfUN6Kq+lNBgumuddLo
N3gnuNcRArBDMtTDPoEkHyo+dVK/2lHsWrsUrL+dF2anlvl5SqNfRkiy/DKz0euvaXE6GWGGt3WZ
o1l1qrCc4K3fiMJmt4kxhyvms2CeejE1Gt22lU1NgrYdvD76YdQQjxCbqVk54wsWpNdRWzywB6jD
k0C40iPwKhBPXDHOBfPR66eTRMmFE5MEKlf9DrV8vm1iWe0FHddEAxdCmb+Zj0/2z9MUsB3a0QCU
rtGedHJrjWJCGbK7qUi0H+roovqR9bc74tOHyqw3+lm5Q1BCufXFgH6P37eIlT1TdPNKcm5hK3Ro
Chlqc7T6Ogmg8H3sQWVJcvv1vBEuDW3/6ycTw0prCvojSHik1whCoG1Bfp0feuGA6tJYhUpbmucW
CRzzjxA/wuRnhCZ6O7lweC3ecHNXEfAM08AJ0zurGu7H3PgFsFbumWX0dtkUtMADDMcA/0N4Jyjh
KVySeTmd0WTw4Br5hVZ8ugE+HZ9mbhiL5pEG4HvcVqA774fvbpjBx60FIgv1KUvHm6g27FkdOjQg
RkevSF1FO+XW4feaEPGLVaG6Kyml11M9tP6Y1O42NStUEk1Ko2BoMo5jEQL3KwdFd+YwjheVjyy9
OsqrmubZ3ENXh1zb7QgmwjXPuORetF0rUf9n+LF9UPGAMnDXGgk47i8qq1l6QRQcPLUdUeQdU/ej
42EOunbXxuK4b/acrBFYLcxAr4sSBhjXDGLroAZ52Lbrkf1ISJ+C1n5cuXwX7F4viDa8YGXHnAEq
CBbxqDK9PJrXyrpLP//kET4d6jotgIyIDAM64hNAoAW0xDxe8fgxUd3krFwiSzM4ffzTR1zh1mbK
QYQWNdGGNdN933aP581+KRr6i4v+NHaU5j1HEi3GW6aYDzaIFNDsWmYQTGkqsjfSwdxQ6rKHGb1W
xr5yjfm7CXZ06QleNH6e5iHoBsLiI65L8WD3In4Eo1R4aAW3LvNMuuwVlbUy2tNTfRA43W4GQVlS
Dah+VLI60E6uNRr+xY18ERjqpdiBVej36U/PujGcNxDvUJ5TQrBlkkBnG2+NMu4l4lOHITHsdmsp
wL/z+Oqz1r+7C1V60xR8cI+q5VsZobmk6UMvZDz2kWkG12RasYNZd7GfzUwd4q5xQUXfrVy4C/G3
DqKJbJOLGIoWSLR3r1BV+RVR7nhtatyCLQuiGWnjGWN9Szm0fM8fuQWT0XE1aPa2jLgDG2gERico
lwAU8FbLNXmxpV3UC8bYQayjYg7ecqGfKuaHRrOtTcuz5Is9VdummJ7GuAWn2MqDYuHy1yvHyI1E
NZ53zpFa1ZYY7wXIHmJ53SUrt8fS+JqLIV1SSshxzIFZ3s4puk87PEwUaiLJtJIMW9oRzb8QkqKO
Ysd5IMqbZEo3pP8Q1F5xXks//+TUPjmYHMIvjgLp6/HE+ibmClhLlD7oj2Je4/ZbCIB19qiYEegd
xwm6g9rMU/WdRaMrO3mCoNJmSC5cIs1Ip5DGVPUwEye/46CskPSXu4qfWJqAHt/VOWWR40yBGkJf
OI7XjbcdCHKkPftJ93Le7JY+ooUKjbIbswxdElDDPmSQSkADIy+8DAx/eKqlHiXVikv5eseJXjRm
SpjonDRyZOBeXTTsQLpmU4boDIKk2fm5fH1giV41RloV/J0OSOkKMvyhlTP6czwcBmav6SUsfeC0
iJ8OLWp/IRghJn5Mk3z0VT8WBzhpdW/P1pqOPVmgKSE6Hi+fTXD2xco5ZpPiR7uXMWQ+WnPTyakF
e1hFajDYcFkE7gSB8wFtNDtZhHm8cYD7PRozFd5UFmzrzmHs22afH8rMmaEdP4eF16HWd1s5ZhnY
yimvSdGBL4FN9REdbqiHOqO8ziJ4yLrp6LdBZt0dc0WxN/uyfe46Rz5OVlNukqpxH+2wRLcYELqb
KrGgAttQC3oqxbypjegHsI9Ag3I3vIvaqtoC9zls43aI7iwIubbeWJjT3Zi76DEa48xL3TraRWM/
vUxOM2yoqOOrFNz5B+4O47FgRnLk0kFzu93/ZMWJF3KMoiPin/B2SqbstUtF+APFcEjERJB3+hPJ
ZNrzuC32FQjKrws5p36lumqfEwPK2qVsbhtZ0C2U9Lrd2NuVP5Rifk3EXOxi26i3vErVjdumyZa3
FhTnZFKZt4QXkOGqStfyQsuqD+lQ568dF384EJl+GRscVdZIBDNph33vEtuf+toN+kQ0vgt9uh98
4AVEa4rs1YHQ2Gtrh2qj3LD1xWTeKXhbQMJzezvPQ3PVNfHvyg3JIVVDdmAVKQLahy8NZOJBOzyg
w5NBNHxClcW3I+ejz0z1nM3cuXFpml5XTpM/Rk7HoN/XuTthxegpm9dUHxbMQCffmKCW1Ui8i452
0+wLkoaQyKsfujFZSf4teQrt4ukdc07ak1eltpIe6GDhi9r4+1hb0yaqx7V34cI0dABF3yKn0/dx
HRiVAbFBeR/29UsaXcRTLIhObcZJaGcmbaeAQc6yce7zJvT6yVzxdV8H/9BZ+9cVia6L6wHwk2Md
O/cFSZ7hKH6cd6NLQ2v3Du9dqFQzhx2rDNohBgS8LhxYu2tYWakhNkQZqJG98Gi67Qi9Ov+bF/ZS
r8hHWVf00zRMeM0Rr632DScbLleeGkuDu/+utaFSip6NfgrsHjp+eYL3tO2VYq1xfWl47VZp5wRc
8sUMnnqaNxulmOuDzRE9D068phG8YFH/ESKZmGHkZc6PvQRIJuXqlRrQaFNjseEAlZzfg4Vz8x9B
Ei6jkXE7D9Ly3Sq+de3rZeNqoWJZuVGVZXCAPRTU7tAnDb1Ca87Uyqn8OgIiOrtPHNmjwSh2d0hh
p+nok/YxjZ6Kmnu2tZIjXfiGLmoS8gL6pkg4BCO3QAVK3TTe5Kxpd+0pKnXcabolZln33vkVWzpR
lnZgAdVy6MToMbew5TXfkbD2qnlYid2XZqM5CFKXEGOMDIqnaVQfUygF7CqCSxSP09K3k1RsrbiJ
V/I0S3PRnIaZm9BMb+0pGAUQn6AYMx8EJOXOL9RCAx/R+b0iVXatnDH6nKb0WA3OeGVIyzn2qLD4
MqZyN05NHlhG9M2Kw24/ARnm95DMg8S5XCOd//qxTXRmr5bFbZulCu3ljYyfxlP7qCwGuSsgpiQK
7lzVo+h2dt7Hh6IsyUo8vmCuf/uiPgWzpmkMvT12U9BxF/frXROtIRO/Hpnrp70tzChHKNkGKAY4
v2LgNx/TtFrroVsaXTvc0IrjIPVsxyBj5pvtZFsi45XA4+uzxnWNngK9jzYad0kwZeLO7qP70Jnu
eR+uOMil4bWjnAmgvfOproOyIX6SnCrVUBW4P3+Uv3bxXD/JLWLQpM5rO5D5bdy8l8g4ms7POPp5
2fDaHQiY+tzkc9MGDm0NSBvWp1h6RFITkkmN4B/nv7Kwt/qZBJnxYE8z0FCDdKAg7e4iutbvt7Q+
p79/Ou42T9B2N+NQSruyNq0LleVK2IPPROIeUlqXu/NT+No5cv06qW3k6oZZAIFTqH2YdNV2oGXq
uQ3a4+akRLNLtdZetTSl0yp+mlJtkQTi00DNpHZm/07UgA7GEj2KokvNPe3jZnN+Sku7Yv/7nSIX
1AmjFkUg2t5wWR5m13o5P/SCSegkcQUEzI3agcXFdlccEjKzqxL9BDdCDmLltlpaJe22KupEhmSe
cKZcc2fQefTCcfzZNPEzamaXIbq4rtYzNgpnKxNmIOvJvGWpSQ9h5ZaXbYBOwSZAkd13cd4FZcXl
EaLqzTaywzVi1IXt1YnXhnYA7mDougDSDMeKsutOrVGhLRiDzrtWpFWcDhVw0aMFYLxTH8IchZzO
2g0U1LBkpVC/sMM64VoMDXG3r9M6cEn820yN6MooxodRCtsDfMRYiRUWjio/Ld8nawNmWebgJMU5
Qv2QhDz3ejKPG4YM4MpJPfnS/6b8IdH47xfs1EY7rkQuroFYb5fcV/LJSu2ruAS7Uen4Q25clDvm
OusaUkHRDJ1nM7DbN4TTaF++ndk7C8XKa2xpIprJKeBj0TvDIDckLSTzY6PadC05QN7oGhkREP2K
fvDd+TISca7jW+PWKFI+iBp5v/gayiKek4cPF/knHeDazXSYKsD3g3YEi2l3S0cFFNL7ZYNrdyrL
hwY4Bji/cLg2aLQRZuY5TrVymhbOq45lzZE6g3gsI8HszIe2QObbgsRz7F7GwMR1ECue2xkcBdAN
tLV8a6qe2kTtO5AAnF+cBa+kc6sVyo4ns+jaoJXVe8esx74A/+D5sRfcks6fFubtCY4IQHTpRnjI
v6Or5OCop7yZfKO6DOPDdUwrp1xl0B1og8lwoD/OiUfK+KnFQV1xSEsrpAXCjDZmh0zsFEQdpGNE
todK0mVxGNMMOIvdKc1O0Ke+zV5GGV9bKr3o2cGZFgSb8YQEK8N1nMaGZ6Jvntft9vy2LtwDOpa1
7JWE5M/UBlFUDASN2nim0TkdDhUYR7YuTcTKhbNgWjq01XWsRsQ4nkHG89zvFDLaMeHICfXmWn5v
6ROno/vptuFsHt25l1WQgD09Iuh69Bun2JxfqIVnL47iv6Ojqw4AFxvtb1mNLjUj37hNOqC43L3K
0T5MMf1jGyXw4/2WtPMPB26VteHjhR8/TfnT1BpokTWNa+D2KTvl5xJkJV4lTTgnB/zsXjxRcwNh
iHQrTFQJPY7+w82IdiuUOfL+XjDZvJz/JQsGpLOhyTEUUTyhy1AWUCy26TX67lcSPktDa1d5b5dm
5yJADwZu96ADKs17NKitpZOWRtcsv8gLNHZ1ZRtQ5431L9b0+/yCLB06zexLOqGbvcS4HLUhl5iH
MS4D/O7t+eEXwgKdwSxMKG/khLBv4m8WMuEV2tvyMN6ZVrUhIvG7Zn/+Qwvz0FnLypgPwPaPEAyz
3Psus6mH8Cv27LFYE5RZcDU6/hn6nyJVNoTjWMld36jNcleHXbxh6QD++aYOL/M0Og7aJb0K+QDm
j9i1v4+olJp29oLWgvPrtDQLzQ2AvxSXa4c7tpHU9CWTxlPBbbDXO1G8FyQMV+7bpf04/f2TxRc8
ZRAfgaHZ8VybCMo7YzND0enI5sRcidQW7nQdImpyE3SQM85uSpQfuumx7b7ZDdo2q5+FuPAhZmtm
7cxtc+LxaRFpTpMXm8m7aMVa2mxpBppViySjad01dkCn5MMs4yMXUBZIxl0YOrsJTBrnN31pMzQj
71Fco0oKKwDT7x8+FzVUKaYbI58S7/wHFhjDua1d8VnKxnFuUjvo46r7DeBXvRF5kmylJHJfVXZz
lVXU2YjQkM8SLJDom07ND/BvOS+4GrJACGHvzv+WBU+ps5nxhBYRhc9BF2L9rQUlCGrca5QqCwup
w0qFqrlkfW8HwBAzL2L1+1yAf5vXxeGyH6/FAIDSpXYTDvjxM0oeau5fJ7P9c37shcOmg+dZ4qTQ
mitZ0FnvZcm3Zcg2tnmVsfmYZi/nv7G0QJrZs56beZb1VmCEj4nj+hZK/Z29sjgnH/XFY1mH0Juo
iE+EtTjG3L1zsuQxzMUHF+bzzOOVNVr6/Zq1G0XrmgWTdlBI0KRQK4vuQL5ee1IN84rXWpqFZvOK
oyqUTZwi9T95NRrnp7L323L0ozUa8aVJaObuCqo6KgkNaFmRjWWV1k2XynDLjGi87JLSWZhUOLEm
BDtAUIUSRh56zuD4vL1sdB1vLGwoc6ZRlgWqNAHtSWM0kMTp3D+zgieXVcy4jjeOKjQ/K4E+Lyu/
HZtns33n4vt5K1hwQX8htp8uv7kewVVMVAOEaJL7E3GNowUllZVUy4Id69xLEYuMinbw5nDk11HY
/y7M5qWN1VvZsF8FmbfnJ7FwTnUuJZTg0Ghj40E48PxAEXt6KPuBNqGz/bCia0J6S185LeGnpXIT
w4ksUU9BWMRP4Rg/TlN/azftw5TGK6dp6ROaTSMQ71nD0Zw0tY8mYtByvDP5S9T/Pr9OS9uh2bNL
wXcWFxUJcPHU28nJKumZp4J1a2fvBo/Ia2N38bfzH1swbR0CDXwPeohsGEXDQTMylVl5aEb5XGVp
s1IQWzq72k0emnYClR2kv9KBQUXXAR1Vu3Jwxdf++z9434HFdZigB5qAkRNK5Kgjycq6yfP8Glnu
7wzL6AnwIAGyBlWF8wu2sDs6CDifW1PyHvQhmIpCxyIf91CQIeqqc532ey7jzNiQOcn/nP/cwntH
hwAzgAmslk4zuIH76INZpdiFcWbuyEgM6XMkzwBQZBKR99jwtZfJwqHQOaXAeWYQN7T6QNGtzJNt
ml2xbs1AlwY//f2TgRozRDMNW+LZE5oE5NYj1JmVei7baSUzvfQBzQMYjSsiUffy2PXNzWiaPyo3
3XWGcZGyr+A6KJhQEoINH43UzWA+FCGYIuKQdPvz+7304zXjd1DdhVLjII7E+Bjb27kGXG/FbS0N
rd3ikMKJ6qmfDTRT3w7gJeBT5BV8JQhZGlyzcvDNnMRSJnmcxH0xlb5qHiGEvfL2+9qF4J3375Hp
QAGBHFJkHGOzfMoytC+AOWmtBeb/XYb/DQOZjvnFUz+XKJpA9SGERJmXDX3xh0eZeEx4aCb+XLtx
6jlx1h6AD7X9rohf7T6efzYI1YH0sRnoTwE5lR1vr2oEGEfw/rNtHE3FRyMyC+XaObYCUFvOaGtp
a3cjG2OQfpaiU23mpQAxvuqa26ypkg2KW9bH6XrxZRsPQVrJxp+SrrujxiyRKci58LNuFN+7vAS7
sKCxAHGlYQBR4sq898aoA/YLtLdvlRhZ7eVOOz43jQNK1aTJGj9qWnT6QJnc+M2NhDWbCtSLd7U0
gCMoLNZEW8Fp+2wRDg6f3k3Yzxgi6iY8qOIvc+zM/tAAt8xG04Fa81S90tDovg8xd2KvT3K+saPe
g9aTugKU2PZULK0jeoogp8JN8Di1TfcMkNKflIbFjVLwWy5RanpIoySXG1OE5Q8F1i4vjc3Ka7OM
4lMQ5T5AwLSFoH1Y7yxZ5o9yGmf8u/3R8LEBD9IAFshOtMfEVPArcW/euy7s0iWE/aSMs30Or3Ab
cc52VkSMbQhuto1iiXXVgnvKL+2x9HsO+Xdnspzd3Nj0Drj8/o9poCBxk9bwrHkPlLSX5QAqZdIs
Pdrn3XdDWPlrbdgAJhOKCkZnj35BOTgETJVtxiGyfVdW0Y01WQocX+OwMUA0MmwTqYDZcsuupwcI
9JSZb6B7ut7EVpN8N5OpfywAgHkfaGSOW9owJ90RyxCZ3+UyvcZbdL6ae5NXm4kU/LWKxNx4Drfi
w9wrG/S/MA7XjWzw1LOEAYAfEncz0mJ4ywdIe25C5hRb4FT61E8bm+x549o3EY/dx3qMHAIuKvTm
dKgbHupeZLWX9TwFnpsDdwlKYqP0TJYW85XdDyndOoSpoII26s6JYx/8UvQASFfjzXADeCaY/bfU
mO1h4ygr36WskA+im8Yr0YHABJF+DRQIT+st+HDznUyK/sS65RamX5ctWBOSlP9Brt94F6AAfini
BIaj8sJut41dl1e2pPa+iBi/74sirtDDlRc3MQDuzlbV8fzmNlAUd+Z6eEFNlyYbUke09oe6zttt
YdN52w4G2+HNMQACxIyrvDHTF5mM7je3F2inJD0F7wEvPbcqpoewMJpDXfIYGYCuDzrHybdZaUYv
WYHypAsStzfZNcahy3Nj68bZM5IX5GoqRdN4IE/tv1fhiJ9jinwzldT0sNvm0Zyz+D5yyZzuiXAY
X/GZXztkprPT8RMmEa6gCgTQCtiLZOM6wvTDOd1eclMxHfrMXVpGPGrbIHSc99DtT5DEiXm0Wqvy
/H04feWXtTjboiG4tC3HPc53Zu2p++Fl+gApW3UTfRsfjO/Wm/s2PLcP7Y28pY/nJ/V1aM90SLSq
eEFV5KKlqJozDyUGCXxSMhuxV3O3AgP1vNaksbA/Om9DUkXNxEK7C4qIQJzUAaons9JfubGWiP86
UGU64bO0pwTkAxb4XgS0KngLDkG+CdVj2YFOsJx35xdsYRp6p0lqJiWoE4Y2yNAat+tz2TzHYz9C
jtdYI3r7+hNEl7RsxxNbX1MXAa9tyFMnP9HhdzBDeSF2WtevBGCIU5kVVSBD5zpvml2exeCvy82V
EP7r6IXo+KSEF9JmRogXqUvvFaOviF0uCnWJLmBZkBqS58zNgprUnmMDImaBn5jfn9/bpR+uxXR9
T/uCZha6tI3pCqTbe+GEF1UNiE5ZlrGMArQVzUHYfWv5H8ACPbd4591aJ+jCT9fRTiVpKqfqqHNU
qLPeFBy8mXk3rimXfW1aCIX+jUcnwWaOBpYssMoY0UNmBx0Tt0Nc3DTKBMN9aV7kxImOfWpbVwLx
if0lUemPOfF6QDI7RBXnN/hrb0d00NMoLNBog0k/KE21MRp1JTsCOsoSGdbLFFyJjniqqGh40o19
wCJzuJqcDrHe3CHuEE71cX4WXz+RUSP/dzcQuhPGmJqCnle7PCrjTZzzDwRfiLbn9BEv9F0HRuHz
H1s6WNr7LAsT5KMTkgdGknuyuzLXYKtLe6G9zqZCgsOPkjIgmfUT8pyh15L5JPBhXScQY1jJXiz9
fM2kG5mP+dALejSH9Ll2p29VPq14iwV1Z6LjnOauYJPMMrAhCGI/ZQUVB54JhXBSGOgvRg4IBKdh
1Y0Q0FFd5IuBt491WYb7sJrM/UBN50RxahrRvhND/6sBEx1of0Qapd4A1QsfIWK06xgn11bRREeD
GMMDuhrJC+kNNN2JWvxRMkQrmWNFkInLKmR+ZhYVt2aL+MFs2PgjQvEYXaNR/Xz+OCzcTTqdYMIi
xKppgjazuTxaYT5u3Fo+VYX77bLxNU8jWqsf6zgqgsYq/WZgH1Ar2Cdlc1G4Q3T8lWrxLilr8F5S
mV6pMjyEZbFTZrMr52jFYBasU8dguWFotZ0cywBsxupAZ/vJtuy9kujeNVr3yRLQIAUV+8r5XrAi
HZWlTIjjgKmkCJIq9ZHN9FT6u+IvRbdyyJf2W/M1gwQFbiRRMbIJWHcr105fQztlx75i1sqCLVwu
TPMwqbBCsNuNuFNKaOWa4GboX/Pxm+K936wVdJaWSXM2qJXOURgBuzNy9xYMqyEiQnaY6+o6BP/D
yu3yt4z23/id6DCtMJkSgKayGhS0/riLoKVK/cZPN6bhGT71ajBJbYybfmvupHd8CjfyNnvl27XP
L7g6HclF1QSsQ5pbwdhX2UsxKHvXVSGpLjtpOn7LEUA8n7BzQVL8Khl4E+y7EUpXdI0WYOnna5ZP
CHKKrQVOI1W5vnCda2dak25YGvp0Kj5lYIcxsmJkxS2ItNVPyB0/8MzZn/dXCwdLV6KMq4ikc4qh
Ld5dZQRQLIZucS+ThYnU/LCGS12wER11VVYTI6U7olUzhDqX2ybje5TR8HWMTe6XVpSEkE1L1ph4
lialGX1iya5OMhTp+Yx3QXXXVN9tt/fKZCUxuzS+ZvE0jHPkI0Dhp4zdPOO+TN4A4vatdsVp/UUq
fGGIuqRkadUkR4aPBqZPffdluAEtYfat9e7nYw2p3/pgvYPfgj6Zu2wD0e/37rV4zX6Yj2PsORvn
CtHaiktYcJ86esvti2QOQ4USaS32EMWaN6LJnySr6u3587dwtHXU1tx0AI5M3Aartphvm7CM0TZP
ppWNWhr9dMd9Mpx0oqLouhDrSOyrvko/CqddyZ8vDa2ZuyubkoDlmgb1UMZISPX5ExgJ0E16fl0W
Fl5npsQRdolLmR1ko7F3TSRr2BhVkGVcI/Nc+v2nD39aGsQOtjE42FkOHuK6Hq8TKVZ8ytJvP33y
09AZMyq3nzvATEixb/Ob2ZU+Ol1XjuTSD9eMG22AxiCkDYBG2v2qIfc1GnJ32aJrdl3ZA2O9VbBg
6hwvbV4ziIaGU3Phlmp3eAS2qpFmjRXwqLxpubPtzM7ZghV/Xln3pZXR3gq8ViqyIscORltdVVWJ
gC0Ta8u+4MF1UFXcEIuZJnGC8cRdnY4KvW7y1koy5UGoqPad0bmo/kx0iBVKE+4AhUEWsMrJ/Kgd
mk2Y0pVgbeFs6jylYkT7BUgr+iCxntlUeX2FJunpwve5DrBCL6kVUpOiZ6sffrrm/MYVfYuluJUk
vYw7Eav+r3WFwqkFKQZYlw01EoB21XZoEmTK+cx9yOZU2/PG8PU7wNQ9UCxJAa8JGICyqp8OWAuP
8zTlYCOjdQ55gsz8Zra86T3UKOWv85/8+l41Tc1xhCCK5iSJ3WNN+20Ona2Ny6Z4wwVUE2N6IVSR
6CiytM5MqYDCCox6RNBD02TXhOCqaSrl7EZqUBRQqrI/TmNZ7lhaDTvHjpuDUTrdoTQT692N8M49
P+UFm/0PY+uYzFnuCjto8kmg8Eg68g7gGRThz4+/dN41l1bUKpfV6ZpyQGFp2x80ZlftvNawsOQU
NJc2p85UCyfuoVGY7MX0oni4Rfi7i90/Tvzz/Ay+PhT/p0z6dJv00sg5bU4hSOV4rAQaJTugCdYD
4GFljRb2QAebpb0D8iGhoEWdh8IPYwly6zJfSZwuqMoTHWU2qsqZwhY+Abia1u+kox5Vm9f3dd8b
tyelscbLgC28noWZX0V2Xu9AfgAVzd4onwdrsGuvDRPph+lcvZ9f0aX5nnbz04o6Cbqi4UBoEPbp
TT8Yj+48Xzj0aRM/DT1Rhrx8UluogzvhTV71Cgk+FV12M+iANEPGZdzYeKykqp8OHaqIu04WbCWi
WzCV/9Bf0tShXYnDPLQfs3EHImsU59/OL/nS2FrQYkWTpCmLevBJ1rt8Uh6RYpuHr+dHXzCRvx0/
n1Y9zXPkhVKYSN1WnjKv4yHb4xB5RnpZHyzRUWejw9tsREEWDVzu1QDZX2+M6TspyFqe8+vbhujc
k5kqYqZagXAUin6emTXvBk03YDDHVQrxo8RW0CWP15pSFrZDx6HhPW1ZucTXYsEgpxuyba0c5Qkj
XKnzLOyIDjpzQBsWOyXWaxgSkLQNxdayy8Yj6fggxmQN2rY0Dc2QZZLGENsEkJiegr0idh9o3oO6
/jJgFtFhZaXVNwPkCgFUhqR5lLYeBz5PTWv42wU/ZJ6m9enYjtVohEPW5kHe5K9o4XvOW3utnrTQ
7Ub0WKId0JTDSji5kfXb6X+cXdmS3KgS/SJFgJAQepVqr9673W77hbDHM9rRLiR9/T01T32ZVimi
nuwoOwABmSTJyXNqSPt5qXznsRVD+8oBnQvI5zIwjpai/qWn9IEk4888lTcG+//BnOWIw8GiB5NE
UuWDDHF2skCeu6XKWeO6XNpjxtHueqwGHStuK6PPX738ciS21SEBAj/E89z7ddeytEbGCa/6vCzZ
jLNR6OTQ5B0ezpKVLMfS+I3rCk28qJgbVEKryAmUfhgF1K7YPxJl4tfH/rVPISYKTXmTmyoduefZ
7l7VnIY14/sBdbNlBh0hB7ys1W0lW8REpJFZ2ZMEO+s5o3BfSMbjeQ6vijuWVTedfcREB4w9iNj9
dOBnjhi88L6xeKXhr5cB9ML/b4UQ1VQaqCMCKqzcCxpfqbcIfKbhLJp0J7JijSnsa2dFTHwL9Trm
5zU+IEeZLsvuI/wxs5Uoa2mpL9v3kyuZWpcwkWsOOjUEb8Od9PNggsSfK+uAlq+kLjbX99QCpzDx
jZM8TttcJhGekvsx9fayZQJCm1n5pjUhBwaS4XhLClkAmu25fZjUbZ5vRFbHa2nspQGYnoVzJ8mE
2+ClfAAJT0gmaFSBLzEAdT7IKJkF1pmb4mJCDAfT4tE8SXmtUYcInvFoesoq76bEHDFhO7zF05jr
Qwuwae1f45j/aso1Hoql/Wx4rMKB2iah2AolSfdT80CiF69+cdLbmFOIb7gta8jHQWq07wFqWqgK
xIArwfOChZh8hr3NBEmy3D5TBWFzkHXkO2jE2GHZQQjm+vZdsBNTZBBZ5X6MJolqeaE2jD1Ju3wj
9Klp2d5qAN67LTIhpsYgrUuqBk+4ZzBShDmNAjX88XS0vf4V/6aC/psfJya14VhXI8JdnErVhr3a
Jx4Wp/ab99s/V8d26z5NobMFCP41eRY/yKt/T0/9XXrIn/Of6ie3t2sEi1+fjcTkPixU1BdJA4I/
l6i3wuvu+8m+zfRMEUIQKkqvAVP5mdjtM6v7d1HTlVPx31TXV5NneLC+6Inq6gvjDCRQgNb1qlDG
Ufc6ZOkUcoeMbuil9RSqUs+PyoOITNpq9hHbvHmcOIJxEIVGG+gmOCdwsCCNmYjipzUjselneTIG
mSO7YOId+xV3g961DSGPRQHG26Gr871VR17o6khsaJL3N12AkIb8f/dPlV/Z5MKKMRV/LN7vZj/f
tNbvsV6TNV9wKqbOct5QUQ6QqYdo032X+tvGHY85BLysj+s7eqF9Ybha6LDWw4BS2fPcbGwrwFUU
dIo/4nFYWfSlrWpMUNWhHo1rPIPT2HmkCuSQQ/F6fehLTRv+UAMVMiAhhmfbmXlbVU9ib89qDa64
MDH/YbiLe61jxZtzl5H3RnqHeIpRWJWOz1Xh/rz+BV/fFVBZePGWn6IHKQoIjbkEIrqN3lkoDVGt
OLhSHYfCAUGBeqt1v/FZGbK5PiApuBns5Hi978tV7T/GiK6NK1xpeaS3m6Y7jdZzYuuHKi7u6wsi
ivGHudMrUctSL5fZ/fSBQx31fYsHy1Ni9dUmLdo+BLr7VEv1M8t4uu378caejDudW9nxQFCVcSqL
5idQ9G8shYpmF42A4rfTP84wxrvrM/flaYmZu+zHT9/kVd5cjy2KN5oU+s5xRmg4sMkLhmEN2LHU
g+EoKamTgvSYNZzE+hEayfop4tC4QqGVWnmO+NJ48BGG3U/22AHT49cnZPV/u4W183pcUK9P0Jem
g7YNmwdbpjWkFoY/Zc3et97smWyt+p+UFLetgMl62OmaQZM67056RtlNkLtRtgUblxtMZbOm+LKw
c00sMSWW5zl2VJwKnWcfSSVpWIEL7wgqDsBccb8PvD4fVlzZwoKbwOKhopMaZpKfgDrTm6TOQFvR
OfxYZ8VaZdRSF8aCZ/EQVTNkMI4+vUPR0NazD3Job1wQY8XLvPUJnuxryI9UxR6ip+zInDYPwBqj
nq9vqi8DSOGYnIfaT4Gzz73sVNMUqh0j8Dm/0kx4L4Ni4LIvaF6HY+uhTHimUAG63umClZjUdY22
ZeTXMj+hVuV+qqzXCL3c1rQxZX7Cyy4dmuLkQnb7sSfuPz1gUCun+tK4jaNRWXMsmUiHE01bUHu3
8mc1JGv8KguWYaI328EDiilFYTmCh/xXHk2JDGrtZPdgZa7vhhllTaEFeo2VjObCxjUB4E7OM+nB
vx6hff47n8Qb59PPCiyP19dhqXnjCNYDasCtWRen0S0GIKZHdSReQ4PYR1B6vYul1TCOWsttvV6L
0oWcN+22keR6j/TmGo3wgrc1kd9jWfdxz1KAb5SAFtajX45BkQnox75cH/5SB5eZ+3Te5ajYG5uC
VScn9vXPvk2Am+1nf9wBexhD6FOKZH+9p6WJuvz+qafJ6enABgpzy2i3b1vfvyv6JN/c1rpxqmpI
/tl4CylPoL3pt0yC5EzaTbmSzVrwTya+t56VI/oej7fdRaNWEcvZpzIBe78oLoQ0gEMgLftXx9T7
TV9jEi42BfRXbM+uT/OsXsoke2uLNc7rJQO/bIRPy0CnAjzLxKtPfKrjkEukGorBvXe6AvVqiRMW
abPCDrSwtUzIbzE6EUr4quaUWeV7Oqi9nzjbKbMO5dB+vz5PC/Zt4nxxje2ABhqaUzpZr3Jqvwlv
+tlOIJy7rX1jVw1xlRC3v+QwEBI0Ccr8UhCcN/PhevMLJmFifK0Jb8SNj+FPTD+UVQl6N1GsCX0v
Tb9xBqWgl089v2mgeyxZAFobCzgAfgeJmkfLEStrvPQFxlnUF7JPOwdrPMbeeNdZsd7nbXFjqGxi
d1UzlO3sOBdxZpRLRzr+qxypF075jXGTid7lWmYUUuvNSTd0CJsm+8v3CtRFt2vzs7BBHeN0ALk5
3gpSiQ2qv9f8ezc95nIlyP+6LlI4JvNiZiG1brnlcOJ42HQ2NB35psZiw2sTa/zhMd78BCt2/16N
2ttK0afndHamg6fpuKNpxLZ1BJWFrrNjlAaDQMvJye+eI+8b6Zw9Xd/iXwMVhGPynAH4MsdtUspj
keVMgOula58bP3U9sL0AF8yqND5ksmiRah58F5DUWW0bmuFFYoZQVSb87ylEE98tmZPt9SEtOHMT
nCzVrCKKrMgpLeUZyZy7OhbQvWleAPANu9p9tmaypgqx4G1NhHIqhiormWefNN9Ytr+D/HhgV2RL
qg/u34TdwkYwvZQT41XFmeQR6/yn7dIpmOf5QUn1x3fX1nFpIxs3jJFCXGuuJnFEFRq4CvatbYWx
Viun91Lrhq/qU4eQqkbhdTJ5egepwPLRnqv4p5xL78YuDE9V93gOpiO3ji72dlvzOaQ82tekXePQ
XfC3JuaYAdgWzZ4tjw0t643VFfdawfGOeX7QPqSOr2/eBYdrskX6nVBjXCl5lP53r//HblYinIUV
MNkhLagoghcytY4dvRt5GerhNUYMdX3Q/1JIfZGPMlF/XLkWmfpZHols6rOlGburYo8GUF6N4G5i
WkMNNa/+QKuLb0U0+iGFOj3UtOp5r2dwATiRI4JSojJsiiN/OwEFedsVwSzATqSVMkrx4WULRgBI
drXzk6uKFV+zNK2XZfwUbXWCJijsRutt+ZCB0U+lR5v8tTKrF+v4alYNm6zbhEm77zH0AXR4bTIP
oceqIIWjL9pqF2veBq3A3XYE+wHIx8nWm7OVp9EFx8YMi3WsAaXmLZVHu+ofZRQHo9sHWVLspvTU
VmsPPku9GEbbVhlJnLqOT0XDgDsi/pMdg5kjcp3HWQ7gPZnISrZ2YaH+A0T2wRCs/DI6IZxJDhJV
gztvqv5OmV2tbIUFyzUByBxqXM0kxvjk+N8rDTlkL18JI5fGbgQZDY38meZCHllp/+Jdk+8iRNhc
gm7i+k5b6sC4MwASLyCDQORRa2cKEytxHyva9C9S5vGNs3Pp+pOheEj2z34JD1E1h55GIVFrT9tL
826YYA/K29EH19Qxz5Bvb/wx2VSF7lfG7X9tgybSVjLa6F5j3BOZZACukg/C3F+9jn/Ppf0UTYIG
k+UGfi3219di4ZixDaMfe0eV0rLE0UvH9jhQ+sHT/LX1mx6avdXL9U6WFtyw7lm5nRt5TB7jHBqa
6iVzurDUNyFohGOSPKZJ4rqqcuSxa9KHmDV/ZXn3KIb2rSdlSBP2nvMbszMmCJdbaYWULj7EZvx+
dCWU/G6SihCOicCdAGNgld3iTCvzZ6Xityxa41RZ2LImzyMKk9uiTOrkxGLE52CtDGfQGq0cxgs7
1qR5tFCFXcYgwDnZmV+8ImmcuiESlqgcKcHaffZxhwNUctTNxzh7/rH11XRjDGYibRM9jrbVTPHJ
BtmVy5MHR5+nyXm7vmkXLMNE2ubF5NVWhw/r5i5Ms51L8tDjRajEGuXbglmY+u2JbIcJa5OcnKzL
gmI81BP4GCEge5ufNRG3aVUXfkQSKM8n7jHDoy1o5Z/BYrfyKrg0QYZVw8PaZXOx6sqzgwoV+Q35
KfJnq7txAYzTGoRGFFdN2HWWAdHZxEQGKdx5Lqq3JBZ0xeMuGIeJsm3KwZk0gz+n2jqQ1N31lfN+
0w4y8bVR4tV+1EL6mFb1Zu4Oom0ecDEMmpLsbuvBOKq534o6aRBmZMU/bvZoUffJkg+9S1eu2wsB
k4mtZSWFLBVFWObmCoCf6G9IiMGa6/5AVf297NgalGThEm2ibPOSDi7LJBxrD9FlxJcgs/FZs5ly
WLZ+UelNJJQCZU7/HxhEk0MnbxTi6IyPMm9CBYUMUa5d2hYs2oS9QUbI5ygvwGlKh/fUQxWxzuib
266t99JmNU5r7ZW1L6dGHlXGDiKzN6AOe72+lZaGblhzPbgDRSmVPNLUCQaWAbY3oSx57aK51Lxh
zHGOYm0bkmpHiH/+cnukRkAGC57DAp7v+gd87Y6YCaTtZ8a5RXCA4khukjKI/Pexy8Fj6q108PXk
MxM+iyyCY/sObuSiqt+KDknKwVtxQktjN+w4o0WMYxERMXS5Nyx98zMnHCEpyvKX65Pz9fQzEz/r
QD8UVfR5hBAgHnYNnNLR0Y23rbQlV64NS99w6fpTyD3QbATGAb5IiFcKyTaLg4LvlcnbohhmMsNl
NJmTzPFQ2WF3dz4ZQyL1SrbiazfHTLjs6FUlnxTcHC+48+HGFtgxp/ifKupZQEravha1ilemaWkX
GSacphnVwzTgDVGXeltYRbZ1Rtdd2aNLi2BY8ZiCmd/p+vykSKTygLUg9SUXxc1qLNP7HJIQK1O2
1JFhzwn3QbUFaDq07u9p9yySp1b+guzp9e36b0r+v7kIZqJM57QR3BVNdPr4eDxa28f75MXZO/uz
DsBwGkwhCYE4Dc4y/OMGZQAsWtju8fwUsg0CqACY4027oSf3NL+XR29f301lAJ358NXa9EEf/FkZ
5VeXNc8342qvBgs1JCK7s8r0o3DKO4imrUzvl7sETV+m/ZMxjZ7yR4Jao3Pt80PSujve0ZU38qWm
DTuNyyT1LQLhFm6/yfIl81fyR1+6GAz50t+nITugSNJJDeEZnU5RMDE/YBF94vHK+8SXEQKaZ//f
vO2WJRJBdXkClWL80hWWh1jfGzZ6zqDfIBkPCcg6T5zN5UpO6msAL7o0TDUGSXMTNSo6t3mLx+ui
mua3vBjEbkbiZTM7ZdEHg6L1mbYOwxOIjB9wALlA/rVJv42dPDl7sXT2rHaYCudW6x8WTSIbx+vs
HGwxzUnollECXXhRcWgHTJoc8wYxe8DbtL13md/jhC+tMGfe8M3yHVK+8DFeK5tZWDEz9PVT31Gu
iz3rRa14rhubbkUsrR1xRbmy2b5m6/GECY0iPQotS9RynkuQRFehewFOcGl912WZlUceuZUfOnFu
nbUF2mPQDIPxNG/0qbNBdxzGlHQR/p0WG27F/jutCycQftV/RJigKRy8tv4NXahoDjM7y5/Kjlo/
2BQN3RZFHPpBJBBUvW7sXzo8bAbDs2adxyE0YPtHMs/QsOVl8gYxRz8NaoIi7bHQtwUy6MlwrSmJ
qNsO1D+WQsk/IFIuEYwNorICv6/TNIgUuMquf9SCLzBvKIM1lODAFOnJj7uoCnAy4arrVeLH9eaX
NpgR1nRD2sRD0UYn0jq/PQFCiUttfp4mYuW4Wxq/4SYjj9ZKiQTxtqQPjbQf3a56uz72hfU2byRS
D3QcwL6PnJgVopLl3KfzQwoAU6AV/XW9j6XhX37/5DIJiLCZb1seht+9NrXYoKRiZWWXhm+4S8BY
eZWKGA9s0Xwiyatdp1tW++EE5OP1wX+Z+AHJr+EdQfksC6/Q3tF2/ft2iHZuyk5p9ZTwPKgrIBOV
/adM+PZ6b0vfY5hfCctrlEW8Y+aOLzatvk+O2ucOS4LcXyvvXerDMDzHcmvHggs7prWcD5w2D/XU
AcLisXkTt+3KynxtFMK8pww1AZi6Rop34Nmr6PidS8cXhDsr+3ap+cv5+WlP0QbjlsAQHQVP/A+8
vbUvdS7B2gDqb/3n+mIs9WHY9ciZ1QMeII4RVfrU+FPaB23bW4Gd2nBTt3VyWaVPHwLAPkgb2lwc
aW09UkhMxVZ5TGq9YntL33D5/VPzEYnpOAPKcixG97lNyDdZI1BUw/a20RumnTVdM7qtz46RIMFY
DNtE4q9ic1vrhnUPfGg73Ql2bMSe4I4egfWOD+PK2L+8DnnCrHurm3GgFVzTMbV2Ul8kz39w0e/H
xAptsbv+BV/bmvANewbMtLUaWNZR5vJPpawi0B6lAffyNHTVsBLCXWb7P9cIfIlh0UJECkT4Dju6
rf5GoXMQWEK/XP+ChVkyrygtJNX8xLXZkZb+Zmirn04356FKUdnFwaxaJfXrbR0ZFg3aexEzUCYd
m8auPuZ86o6yKvtN7jfRX+UM9GMB7amV9+ulrzJM25o6nUCiUhw7aw7H9MAd/y5rDsU87xL27foH
/RszfbEsZmVcmkAkhLiUH+3Ry+wgHTX/ay45KrK6Joq2PGMyJJWmu2buuw3r6fjqigx5cc+GpNeK
f/n6/BKe4V+i1h6Bcunic1X1h1T7u6ngG03jM+HzPi18nC5nyaqVnbjUm+FuUN8vle9O8dme+ZFY
AuodEtT25R3M9p7IdtdqXABE+3Z9ihe6M6v+bNFC8qAdwTvmcnGwtAPfBkmQY+T4XcBg3aBJvRBk
5K7Nj11S9StR8teFvx5ICv7frdYdNHRry2JH0BRYgUunRp/j1h7yDe1V9OgXrRt4mRRpUBE5bUAt
477biVwDSHyND0P/hmdMmGhT7BUH+gjj/GbHgNGcZT8xB6lkO/OgUpPpQzT1DOBbiL1LSDBkqJUi
NbUDmqb5NnGmHkWnfPqYWuWveNTLKn+14Y1YCbzCvIX6p3tk/vQsx3IOuxSs5FY6Pl1f7wVHZ5bR
6IEpEaWWc9RCNUXQWb2zs8ESt8Zmb1/88ldfYHhS5YIdBnI53lH8i2lJtlWsXypgXEY8WTFc3Qoh
gBMrL3jNjZZxgLB5yxRoar6lYJwl5M2FuIrjPqZ4AClYcRBErkzuwlFiVt/VZIR8SgTQf4aCu8ZK
wpofVD49KvH9psn1DAc8xY0aJu16uPpF30rcZVErvLJu/6YvvphXz/C3vCcksZtIHFGoohBrOl4S
WiMowLWGog50Y4rTNDs+eNRHd1t4QFlWVuHuEw10r5qbbuMIzv5c/84vJ9J3zTO5ASKmbmcpTloM
J0ukb3E6/pxSeUrj0lnxul9aAvow9lFXURZTZotTkh7T8kPlf8+WCq+Pf6Ft80QmUySg0w1ByWGY
jzaPtyOXu0asVVIvTI9ZgDnWSAJ7fJgAOIt+VwSycFVHGATC0w/UuRyvf8PXG8J3zVpLxuakc70K
ug4Uqs3wFTuvbL7RsvzOenXO8vGRp/qNsakJLOLqAFCBpxRqGUESrenwfhkDYAjGyejHY1uzxsnP
0AlP9rGVIdbIPfXYuZW1iX2P7mkn8pUN8aXnQmeXxfwUh/deUk+Ngu5ZaonhHsTqc3j5uLfr07nU
+uX3T60XPFaqh7MHy+ePoX1V9d+3tWscM/0cFVbb5fKEyjv7oeYk2o5+onfXW1/ayMZxMfgyra2p
6c/C79o5kKjlDHC9kvezU0yv1/tYmhkjALd4waRwovGspqY8dkM17K2ZN39ua90wc0s2ZY1b+nTm
vds9+e3QH4cx6m5r3fT4nQWOR1vZ8uQMQxEkxfBQdXqt0GFh8k1vL3JIawnfy0BqK+LNrCQ/onJU
b2bQPK4E2UtdGE4/T7TUqVXJkx3HAMt4G5FMm2iNhGfBfM3A1nVqrkjPM9S620jCK6iHFXHsBXOl
fkczJMPYqtTx0odcfv9kXjpDmn+KR5wQYj/7HB5p3hb+sOILl1o3jHdEeienRZ6dkeEN9bSvgNpU
XnW4vkUX3LlZR0syMRFO0/48pj+B/w3s7DfyMmF/Uz2o75oCPXMFkPvQ+PqcjFm9cX2ef5OWh0e5
24Zv2C+bOs+ZSkgjprUK0w7sc/WjPeJOsWZkS7NvmHBtJ1CprHqJoub0h42Ektd4b04c/X19/Av+
xyzVrDA3UWv58sQaHd31NYHUbe2v3LYWxv4foR4obttgXXbOqiYnj1u/ktw5qaK9CWvgu6ZUj+YW
KMdHiF4mF9j8GYflEWFhNUT765OzYMJmnSaPoX6WRbF/qvK8DPSYPlDqBH6HZ8862eJF6O16P0uL
cJm/T/bbqxGyxh7YoeYJyDawVNrPpLOTFQtbWgXDfmtLgXBc6R4M9NkmH4ZNWv3Ni4/rQ18wX1Of
B7KjmY38oHO2AEIi3Z/RLyGk9pFxtmJgl+j+P5E51tg4hLvI5XgohW9DjXICKr7Wf1E8GULUkEsL
uo5R9wRtzRYReDGvXbOW1sMw6qH0nCqrITJbu9Ped6onUsnn6/O11LRhzr2wSxXzFk07KFbBow9k
c3q6ErAsNG6WeZdxlnaVRFRvZeJ+6qsPu19jfltq+rI8n7YoCpaVM0N85Qzok32H650fNlG5VvW2
sEXNyti8AiPaEGlxiqBNSVwo3Ks40MMawnPBjk0lHGg01hm4M8TJrsq/Kv73WNwnFNKiFK+gudeu
eIuljzCs2OJQusx69FI3FMdw+qoqvZ9rvuJMFyzNrIpN7Z6MxL8YgvVqR8mmvyjEVmM4rMFvljow
gumocPGITlx5SprfFunFrnKsc6qthxZpx+317b80R4Y1R3XUogAJC02GYqtncmgJyiaK226ermG3
kCMdnSay0LoLLEqzFbUf8Gal8SULMCy3oC20QgcYF7K8dTDl7e+BdX9fn5Yv84S+a5bESumkOaS7
xAk6qCAh9Hko6h7J6z49DkxuK0/eSaaKAIxJK4iAhYUwa2TBbSCJJxQoT6N+IwCEClqXbbhQKyXE
/6JvvvDbZo2sp6tsTiHNdk5La943s8DtJknqbyqd6QZSwVlo+arddUi44ultzr/hulsEtR8X+9ym
/qZxNaeBM7X0kLJcb/scwgFIWsi14GFhPc1CW1tACwJ6jmARVuUfD9W2WSBTKv5cX9Gl+b38/slf
5nULGG1Z+qdYi5COP5Phw5pXztylti9f9KntZJTMR7H/eJ4spEtH5f/mIFssMYe3jd1wBPnAUANx
Iav0eBZ003tWvWXdyr5bcMWO4QCGYSyyckK8ac99IN1uN/Zn8AkE7VRt6zV11KWlNfyAm2udJpFE
UOv33zJCzqTMVhBhS+M3vABo2ZsiGh3/ZLXW98Gf/rHtwiPB1ND+jvYy22bxKnXhgkM2a08hIE2r
XFfgXk/jJ7tThybiZ8srHlNvjettqQvjWKfwA2OUEpyMvZxRbBhLPOQXbkCjASBzd3N9Qy2sh1mG
CnFrN9YNPgQSkrt8LPZQZV05FZeavnzYJ1to6OzFDCkCMIRUPBibOdkq2v6+Pu4FQ2OXTj817gvq
tf6A06oeog0SBCev4C/jvMZjszT5hp1ZLJIN5dN8llP+ZMVWKBtcj2pIGq71sLBb/1Vz/PQBJbFZ
o9hEzyB8OaeyZ5tUO5u5yS/Jf1VtxsFxVo5HCgQopuULl88Ms1MzigequZrPKm7sLZ6T3DeGZPZR
y7ra22Xe/AN8SvMB+4m/9VMr9gVLwHUreAVpT0iaf1fQ+tzmkH9XgSCN9XNUWbL3xzF+qduUvQ9Q
bz7bSncHUOTHTy0X0R0qv8BP1+Ti3DAV3dcgVDgyqLdtSAmNqKxwpyc8MCZ7HK9qQ8hAQfkLdPSu
7KZiK3JK/65RMLW17Qma88DIbSLA2n70kIoGrM1KcGUt+uzN5kPZBQOuZ+cp5RL6Sqx/klac/KVI
4nU7/HdnAzoLAOaa2Nl5hZ38o0EX/46HOLZTKmm++0jIPOHBdTy1dYc6IBbPzxb1tB92ZJyPIDWy
ErBlRuRIcqkfs3Quz3XWyj++1UY7H2XGm6qL4w+oVLe/G1AB3iVcDElYZRpVUTlrBwhL0fw85pxt
SAWkCWD443M+WPL7DIKN3xbu+tCm75IXD3rUKCiOYhDHMheiPHXSI6JJ/GnCc2DGQnfkGrrAbfVQ
jXGxxfXUngNY8NSf8OGzDN2ZknKTQo8I+Eqtg04q61y5E3ktXABbAy6ke+e1HT0NHtiVM88Vb71T
pmwLjHcEzvGkbnZJIrwdLCxXO5JW3jNw/RPbQoq4UxvHbsUDla0tQsjVZ4GbzcM3Tsr5VfPa2nid
pNgOUb1rnKLfpXWrdlU5pyD9Kodj6SbRCfVbw1bbSm2douw209g1GxHb3SkbuuFgV3N9Iqpsjrbo
7W0xdu6zFHX3gQta32EWCvsweSgxm4tWHxCP8KArWasCbFj/eSTt+OIzB8Sbtm19hxqL3KtR2Dvh
2QoSwcrZT2PshhZQqkEyzeMfV8TNXVHV1TsIMPN70hT1BsdI/Th23vQhy0GFQ4PXA6rZsIuZ/4sP
XDGIDGBPl7US20G4ZVh1dfG3h7zlUy1Gd4Pjpr9r0N3OGfEcWMv2wtMrcS0oneFReF2/s7MSD3Ht
UL5SDq50L6onaMEhu38ftaX4Ho203LlNljxBOqx5LGObbmzpqJ+FL/ytzqPhe1X58VZJXW8VEfk2
6hNMNemHrYdH3R00MzVUUOr2fiaM3vGW6l3v+AILNvGdE/N8y4hqwrRy5UONV6cgdsCK2LDYPvhF
BrRG0wpQmFbqLkmUAxNsizu3ccTzrGVyTys5hq0Tex9kojok1CLP2gY7U14QOwqqgbPnscrtAy89
eiAj9mNGh/mhGJCGGCOOel0+e3s/d+TeEna3bZjTvVM2/ahEAjgKGOX37dSSw9hNDghW5vHeEsQF
Yp8KtYPEen7w5Oh8iK6ftyVpUhqUVqOCqBudhwphc5hOdRKhYt3lG5Jl/xBuF+e8bfw/tp/yIIqi
PHR8N/J3BUq23vO4e5ezAILCAVDP7bKDO5VEBYOl3fc00tGfOYvKMFH5OJ1yzttT37uQ07RoGVpN
Nr8Krwe5i+9rudMFy59sJ61esj4Dk6097EjslS912RcolvTYd51xkoT5gPKJKs7LLeoQ2YPn5sO3
nIE2IKJN9IPhbyfEGR58HKSEgkkJPMPP1Ary2mebqCx/aJAMHVuSAsRPrOItKocSCl55/CObhoGF
eE+If/mjDSx1mw7ZQ2Q7bK+mqMiDqsnL14mm+dEXYHAvKHSJHY3k61ZzV+7z0dXQkpzaX6y/1Agl
nVU+8B7CATAt/2+3ia0AWrJ02yuF7yWaB21RjGCxyNxw9Cy+S3pFD0DKsA3jIEAWrEHiOy0AeUi6
lOzG2U2dnSu9aJ8UedUEbZd5TZh7cRI60Ana55Knj9KDiunYNphIKunWrni1KySlpykak7DTrMb2
9ePHCBVlr/NsVa+6L6Zv4K0G6guKVndCjCMegJWH23437V0xgnLQtyT0rlibfJ9T6IZz5Tv7GbxH
gW7b/3F2ZTuS4tr2i5AwmMGvDDFH5FyVWS+ohk4G28zGxl9/V/RTn7iVlVK9tE4ftUgCsL332mtY
jvPatS926eMkHnH3oiBeGmKrgcs9C1780h8e5drNeT2484+ydQAoaC7KnRirh7nt2Wb0OrUdewfn
Z2VdKOCtnsHzUJj2x830Gmq/uif9TLdw/dHZFNEl5Y7D09JV8owR7bzR1VidVrksv4a+ay8xtvtN
3cXim7DldIzg3tKkmLj4Z4cSZ780frfDZ4EvJA7kXpae2OiurHIJ4jWIuRpCdYHdesBrmuHZLOMN
gUX5S4fM6Drp+zh4UDyM17RhvfNrAppxhoaO3wV6INtwovZSa1l+EZ4Xv9auaA496/m5CnW4jcGw
y7QphoMiuIC2g8SuPar7ZhmnQ0VqzZIOJ+5zBNOnRIUFfZDjNMBD1hNPK+xbmrRclDvlbKiKr21s
yKEDMp0ZyvnWl7L5ijAAge04gKhlDad7oaIQAda+nxaBWmAHZ/vtNNT9SzsotWFxz7/Qtfk5tYjP
yJYoWk+0w7uKYMv8jBICS74gdb2H/Zfe05VgaD+QCb6zpFQtYgawtdpHH/3VGygT4ZgLUYdp5fWP
NuovomZJiyW+CGyL3O8Ts9Ii3gdF5ZO7QCKgK/eW0SAQu2y/sMgdD550sLTGVu78qBjGJILqTqXS
1GF5njxejaly/GXZTNgedy7SFr2UjThzrYLlQAIvXPnkSkIybhCHsDSCPHXcQ8iG8dEQSKAQ/tBC
y9MGwsmdtQgfbEfcHNuWmyEITb+78dTniAI2w926wGaq1aFNwrbAaDpg46/YBldmpESKK4mJ6ZKQ
VD7FedYwNxtR9bxC3t2/EBZIlgzckxulFpUu+FpkYkKvaOAaQ8u3sMAB4PfkfRCufVqXloG8UKhY
JSN3fS/VYIakcQSL9WRoungDaymTqjjQZ586aout0D/j8172S4foA1Fb2ifdwmaVkt4p3wKH8WPr
UTeX7qCXNMRWmgQoz5xMhj62xDWK9lUUqS0trb1bIFZ9odHqHgFQ+8hAVjrtsRR+IcacJ+s6LBkM
biCgXZaJ5HwK+daa2h1S8HZslfU1iv9koUx6yMRzzH1Q1svGDGKEyAUiFVDG25yHlm9WXncHJUP+
iGyVkt+FcdUda7ATnumiDEsqMzoX3ynhIMmHBtu9Pzvei+xk9K6coPnuMoXjN7J0OtQWVXIjMcmG
W7HYeaFxD5LG885EWmyLwFPP4xKOD7LBASIM9zNvoDZCvl2IyF3B4EeVzINrn3UrzZQh1VYIMNeW
JTxIxL7mA9bbyzTIJivHxvNQNKzyLg7dws/aUHp3kaQhtqJQaD8vrHS+eq0tIP2tO/8dthT26Jtx
uIDLgQlaHdpcR0KNSUsaCSqRiBE03A7FOx3WKe3HIvimQJ1LhDE6b2nkP82xZy58LuB7VoKr42RI
2i5+TW7kBDuOSzUoKmFA/gDey9ym8STmjRMOu6YfKEJfohJwIa2nbVyUsCgK2xBJ9oa7G1szhtRe
zzP3EywV4VeHHjaMR5vpSRVHBFOsNm20JUPa+hLFjDF1+wQr6DpXgx3uLOy7VDLbymshXaLmASlG
dhNC5gjyH7PNtaB38D9HELhgjI+ESe7ynEzgdDXdiMp+HACPCG28VA4Dh4P1wmXKB4UdrjZzG6Y0
hH5MFO7SJqPGHXeo0/YthZcShjPlvoyG4ljXCq3NMhf7wSfOkjDhuLkhntxPpjH5ELTt2Uc7dsDj
JamZGdksgexBfCHNZTRdsVVTOCQT1J8lihd3OI2E8BQWLHJXsdE/B6hDv+kQro37eHVGWKLV3cMA
UnM+lSo8NQHOCzAd1vuomub71h9VmIy9QiqD20C15yoLDtvUrDsYZIQuJtgF/hFWw4trez+NiFPm
MFaXL46YwzP1exiaDl03bBvGg41fK42zHSVI0oKfkY5e0GyLtnIPVCxiqxHZ9+iWTvfNorTedbbs
juBuC5mgAhMZKJIigOqLD13GO1ulQe/qtxJik9ehH3gGNVQHuQ+Ft3yisXA3nU/cIytF9JPrFpF8
jeBTWokgTFHbVae4HsvckUpfSUkwNk5rO+P/4FP5Ak6rPFlHlv90hXERKlUMW2ElQVyy8DIeKZoF
Fi8JgGd1b5rZNrnuy2BTe06/9yF22tKJBCe2SlCca+Ft1lmVaDcFOZRuMNSp5y/dSzXx4YdBCuab
jOvgO+7fNCn8GrwvpkAOiUMcJ0eHLr+OvHSXxANMsBngSZt5bst2lAfza9gTukcqkX0eXZMxa1ed
qBG+nBGaOWKK/VRJeJj6qJOySTZ1C+zIXVjqOUWfVWGzbobKtwVqYnK9qc52GRq7JdEV62FJ6tUK
A3MXYVfjwKBUdHS8KeOyO42RnvJ5LSKdjvCgx9DVaeq3q1UR3w5Lh94FtGj0WvAkqGAonNe1HyRu
2MBHkrElZVHtonBV8ouop+F7LFGR5t7Kg+iu7qUcn7waXKS3CvOrKm/QKtepKwf7BQQB7yi7xttF
lg0JG7HPt2OJcPOSQmI4PoVdXORGeUHeU9nXWcdasi88MnuJwENAnNag+x+YEbSJ16r5NYgamkGb
Q/eoxCYYyep2eG6WBlYEgbMOIN9i0vJiBxJUWakCHyhIx6CU1X7YoKCz4W5a4KOLnSyKNzMrfnqW
t/eoVcakRFa8l13j0KIUWnJDs7LYKfQH7X0bebpPLZID2rSHs7POWVdXLCt6DjojsKx/Ct3rjVYd
Q2G7Spi3NlYkM5jmSezPiEUpYFTaMcjrfBgs/4BSYtk268jTBQ/x0YMx1/MgwiKD07mPTQjRI8cW
oE+iZOdOyQBzqv0yz+1lvQYFjLzlG9CznFclF3NgqNEOMPsqT5GOEDjYuvDf0DpuMiXneqdjR26j
IeDnbiGAWACgW4TMUOiNfai9VmYPFtV2AuQH48GysxeB3ijzNQrARJQu2VFnlfga0RdBqKdaeZZM
hnlYinHrOHC/qeaw3hRhbc5GrXqHDzhKIWjpcoaY0HMvwIsuoggmiHRcErig6bdBkAa13Mo3niT9
faGjGe/XNjLHnv3UlWiVPMb1U8TXHj2LojsKknNa8DnetLKL70ZWeHvlFSDiEksLeArMJu8R/3KI
sYRnVMsz+74GWKbQaqn41DsF27WjUsjBBvVpmJf6GfbW9jvKR/HaOMuCFCEc4ZmycMhNgkWYCxFO
a1GBA7yoVRjeSa6ak6Om8dRhXIgTGqjRxqIxfYBZovqHaYfESRS50c+61Q6ks+isM6dj7gzf4AC7
8oAWaYrg7IKN+I1V4lwQELSDtjGZIyTQrWHwUljgybxwBcLGQ/AXMNFBbizcxf1sKdkCEVocAl30
65cBqTCY8jUajYrpylc3lvUDVlOZcE3qU8RpmXUWRryTXFXuXduyBKwyYRLQFYoMzaZ3mIiPpdgr
uMSkPvfKN9RQbg6yXHSYVoNAhAZRK6PTwrqnHftLGFP9ECFeeTsEnncco6o/cZ/LH6xE56RWN94S
P6TQujSm2AJAjPbGtF7iu0K/kdVft1FYaJ5g32ouiln32BAyPYbVFLxUnJNMlNKvUsVdekAh6O57
Z8H9R8uwXSTw1dFZwxMAdYQNiTVIY3RAOPBdBQO6SJukaaoobUvM9HBS9PDB753wFzMNTs6ihRsH
NuTRe3bngcQ7LYt4J3sT5yNCZVhezL01CYjKDTCQiHfxtaublxQdMssrZcwJy3XeIt5sPTPkiSVr
oO37NNJqa6uKXOKS4o1FnrecRmXpY6vi8dhX0EXgQgVq0sLR5ijQI7XpNKAZBN5H/yEtuLaA0PoF
Ixs/uHM8jCodPUUI2Q0iUAHgeFx+88VSPyEXYQ4Q/tUvXhaQcgzTPtTqPYpF8ww0LDqbcqI6i726
vYOY12xqYZu71lYkw2sK7hfiRTgwef9eKsYf46Gas1mhu8FUlPZ5vMRjzqkYchdpmemKyK0TzPzi
nYGtyaYT0tv0dYdWiJgeCCgM2r4WUz3uUOV09wU20jwGTWSnpr78JRoaHTpIei+2MGZbhP6w99uh
ffbUEKOewKTlFUIXOGmjb0duduvv5hDxGPDld08qds2OgsqxwnYeM+YYx/G7A1uSIBHrGPYZiNve
fWFiuXNVjYptbdHBJy6tHNyC9IakbBxyqEYQiCefiC3FQz2bkDGVVG3ViKTr4/IyOqzKiqieNqgI
vbeh7YslKyFoQw83gF0AUv+j9aVoAOr5GOI6+OK3vtvUxTYcF/4zRg11iIWMaOKW8XrqLUCxdNJh
uNEB2LKNkfZ7Z0ZOQF4Lx+2yBN6XQps+t8pTOuvVFKchVv3jYma0h7p1v7tttWbX20kdi62mGKib
MKSk7hD0zc8FFIOZQxoG20/n3XXHZbMgtuSlnwOxcVjXv4LF772NQ9Df+b1Zv8EIH3hszKZ8gjP3
S4ciI29lyTO36jIcYldRCNO7eNXO1tAgpLtFd96XcAihZECsVr8+lNwFCjsbidTU0ACKh4KUvkTX
2qx0SkR0wMc972CsnGmHqc0M82/4xKK1Ww2MPBP02vZZVTNLuBO4P9zFsr0H78WHVo3jCdBFe52Q
xxu0YmynCtRnfQ0YneMc28J84BrUKeWhQpenU7Bu6DaoZLddLPlhoyJ67BwR4/TDr+El0DoD1/df
wdJVpxl4GkIgyfTsjhD1qVKGOPYKdelMO2YTxn8Jg18V0Ns+0yHaINvGS1qFgFwJ5OFvGNQ2Z8fH
du2b0qT+sEZHr9MkH2Zef28FAbaASca55xL7PAeRCm+w7tZkxSBlSoESt/lS1ChUmPAfsTEUGxs4
HWpXvz3HaxGg6kUd+OQ5JahpKJy2HW/tXmg3SNGKofMwzYQSG+i3vxbetlZz8FRi7J+h6sCxqtY6
h5GBKSGEiViKscdwCVQlvyHHGnbWVYAFzIRMPWpREJWa576pSer1V9B+MF9h9XGNLXQ5rrzKr6ar
prtV9uSZ2ODrMjpFXkCn9hVRVe/GddakGRYZZHUM39mQ0yDD6P3dX1v9Cy4GAOSMDoA0M5Vzzas1
pxF2ngQwO1zrLHWB9ML6dBMLFr/aTtrnfq1kmTYq4Gjk/IYlTchMXvlhnVDFolxW2C6jCDA0RfjZ
fuGOOZUgOj7ScsXyn2f+yJdq2HiFG+8VqpQcx1h7due4uKvHsXsrjLbbkvvtFuFtQ0qvsQnLNaVm
WHqbSFQlbWJRvG8iEoWbagX0h4KTXwzKQJaFSERNiyJycjr6bNNzz8O/rgpSQcMyVKJxHoUK9Au0
+DIZV/81gFNfLmwHJSG1Mg9toR5GPbbHpek4QBan3PXDzC7gQky58lFi87ntMpSralvMAw7wpYzm
pChi+wU1YXAJYaLzrgxnQFtDk2gbrHPilKyFzgiZcGWgf1Ql+rekm0XwQir3iZpYTPnYcvXOHF+l
nrsOmzoi/WX2gNg3YdN/pWsVQWyj1jxAEEOG+Mfr54XuxNQ9ouSQk5EiJU4nxMEZRdu6/iZC/HcI
taYbXrmQoutxVnu2Ft3WLzBycoAnvdU1dXelA9clzKLRKJVjX52QJ4FVCBw0qWJoVKJ4fsMeBKCg
gJZUyn5+FpwFmwVgxa6kYfAAXY6PHxJh2sIdmIQi4BgI6dZgCnDdtnuD5JbG9X6ChkdenakgdwU6
qW3neHBFVgtyOC3GMzUEt0evAR6NmRGSJpApnZkV882m0q8i7G2GSgdXXTq+aR3uHiau+73nRVEq
gW1vm4npjC31nBqnk1khY7WrCL560wIiSFbU4Y+x0/Otqyp4ocPgKDPMtoeOo5UMGs32BbWopOeG
P3eh+IERTJtrKeqczRTuH2g7U0fX7tbYBa8VflJjQlFZXfCFkqxBIbJfRc+h7wnXQ6Eqc2gwmcvW
Gf2pLBqFr5gu92PZLlvUF3GEtU2HbCgLgXjrsFgT3Y/Vrhjr+QDXPzA571pwyqOkHOL5xwToPx1a
vZJEBW10ILE/bU251AGGlVNwD/pwXaX11AVgZurpVw+g/y7wmxHW1gBYy6SOPe/OrAsWplv1/YZy
0n4ndKXHmM/kDhlU9WGKwjhMteKYVNXNHMEoJ3aQaIu5TiwBAg8C/kVkwcSsV0Azq7KVaSCJ9BM4
IEQ57wPyGrMFmmxp6ZyMOIw2rbZeFgkNwLDCjoiEvj7cOG0/ffcGR2xAoG+y2kCB2aM8/KonG4De
NLDme+233ZI7bi/93KDH/gkZS2dzUbnLkTVeDTOdMPzWz7w9lFFrfs4YcU1JCP+RczTC24dVKCqB
VJKzN3UU3zNMctDon2uEJp8ZIp7OkEXDFiXG4CzIWuyRY0Yx5j5WdVxu25kImftlO+38aUK1gxlV
sx8d3uT1xKs9Iuzst6lalUlFOw657oj+vohIfzVVaC56KOnGEaG3xWQqTCjpm/MglvEifQ1P+dqj
T0RQx81aBXfeSKKJwHKft0M7sZNo5Ppg7MzyoFzXLekqpHNWgwRgOVV8Y6cZ/Tl2J0C0PbwtlZAX
IHhVHomVop91/TKt1Lx8V04ElbTncRfAmMG6gKNO8Y1OvZ83CFHaRn5Tb5ownh8kQcJ3B7wkjdQK
16zIbR9cBFOlqhi8TYlc6KeoLM1zVLfB1iVxc+5/xsRRz2DemzCBhHaENqH3++6iJqNU0uDzS6kG
1JpoYJGvwVrg01ERP0Uej3C7a7EhxFtPvOHo3lw1Bhc3XPofGHZ7Bi2GF76h0JkRRBI3/pLNXjRX
aVNyQB2Q5osTIPGgOblz1YFlZBXGxlQvD9UwADMIAz/MYW3IoZctFmz9sy/y2Fd63cXUlK/FEMA6
oA94vFm0dE7Gw7pJSEvabxXz1Hsr3NqCQBYUX9H78AxcILIPoqGCkGeU+QoyAPohS1eMmuls0j6O
r/N4VeUBRUOEMhTujQx3Dyf3ekiCtbHnGFHAv+rKcdKOL06+wBqmSlu3MXd89ewjcU31LY5bu7Wx
NV5CtRFwecMIE7tErS4DZHfH1a/eYtvyrWGB+EepiR8AMakXT/kBnHMdwDZzh1jrOdCvfd3i+1i7
6V1j3b30mOz7CADg845VqBBmzaM7pmv/LOkIwss8Te+ucTkkbqLfODXuDwQUpKgAp79q3jSS6ZIJ
Pn1QeMpVEHSp0l5GUaHhq3EKZqoGS2crHL+aoKCOUJQVruvmcFRSDqbvsn9mCuV0oiIPY5KaDW2Q
B5U7b6oJAxRmozmf0fUd1ArZV8Ibh/2KqlA+iRkCD1hWzcOj7dplQgu+9kiHogoJL1W17mbixmmH
MNt7yZEPkkpAAD8j5IiTw7wqF+y5YcpXdBAY9DoQIkPEj2huAFgRnFlAbJRZ30gMvMDLYSmQrPLB
UnS+NYIQTzNGEW88joPnaKDijKJpfhTRKmCFy2U2txhTxJOFCc88ets5Rj+t8X7u25bIHOe6SOPA
Lx+GtdD3kdbnsO/+qRDMcBkCGEmNfMEkHJnz2xGdSuKuVOamw1eaIM2GZ4Ffk3eNIf9+KKrxzuJg
zAI+yy3g4G5Tlpod19qiyQYRKXeMC1cuP5iA64TdO1Zbc08k05uhCPS9p229B6QT3XsYfqSjaqps
GDpgB944AyNXpsgxMVp3aw19gkZT+gW6XXEHHqU+lgXS6jHmgX8dXlDuKzy2YbE6G1cyf5n8djqN
k0cffL+k7+itu10vx3kCF0XDiEoVwKZ8r/AeNPGazXUGvYDNwaF89dCDYCIaAbctMKAhpha56+Db
bGYgUF3I+zPpAIcjE4x0GdSAxQ7fdHPswrHcDH4QYk9G0jNMTNWIkr6N4LCUw5t/ugD1gCh6DRKF
vvgQYaCH+RJO3WUAZk4r31ww/lCJLufmzUX1qtMlEPJHy9v3VRT9ltdVmHcNvqA/8+U+IrTdkCN5
xAcRxZIgWheEGdm6wQYkg1PjmBitY/F39NRbU38qC19WYG4cQ8CGErIl9AgA7QV//vOv+IDGdmvp
P04E/SYb1mMNq4YqcWTcgTflxe8VXz9zIviAtvhv3vJ/iHmrBeerW7zluHB0Qw/Ycf987x/plr0b
PiRaCk5ig6S/oZmResDRhjZVeh2Q1gJprvVwMA1yo7xl64MiRqpwP4JJ5/SfMCY/+l3XZ/qf3wWf
ZYvNLQDtWb6M0VMPCveff9hHL+WGiilL5I1zqHKOVGBiMiTK+RWC3f/ni3/w3d7a/QMj4zM2UsiI
V+jUyJg6Ace6fdJ/FYjIADr+72PpHRwMuqzL47JytJS7eukBX35mv/bR7d/wLhVyldwZw+OjxaSP
ll6RoSvdwHFEJa7bfhb38tFfuVncKyO2d8uqPILhiFrn4vr9roCNSB3YT7aPDz6eW1v/ko1U4aXq
I/f6tKS/2nLM/vyCP7ryDc0ZuCtMM5aZHdxGbjuf564ZP9mNrpf4Den11n208xAeuJTBtRsaLuAc
/jOVNEhGI9EKeyOc3uLlq2PLz9bBB2/h1pGU9BPmeAXMTkPyFpT3HonTqXnsRucTGu9HT+pmAc/o
SmAZPNIjJhzzuRw6diRDXP/d9nBrTqpG3YEIOEBDszQHruI7AUDr717xDZnagIpWY5rFDoGNrw71
udNGfxUoxwJys3xXtLgILAdLvotBMiG+3k2Y9uQul/d/vvkPdrd/HZr+s20KBCRRjZn4UbX9xa/R
KEAO+k/t0rc/X/8DfdGtl+XI2sAUk5Fgmq8VfGE6/650ryVFGBN/G4lePSjMER4628dn2+l2/rud
9dbbNCzJtNgQUpJ4VdCHes5Fo/BIub72wXQkn7z83/sdseDWQXMqUYlRBpU0aK3bCmQUTwx3INSh
pjQ/jOyPhAZPRad2A7H1J5vKv1YEv1n67pV1/5+3Vvqk9RwflvwsMv7FIQyVJHh9NgP0D1gmLvsc
cfRyIxwVwIiH1VngRdUGWW5Foj3qpJNj6K4ZjQaNpmg2S1+rO5AZgy0m3RRedXCOSosKCFLiIALq
HeB9kwSNGJtdNU8G5j50tee+bzkE4aM99QxeibWNzZlYw+8n2Opt6Uym0xTP5gkJF+gqxllQACet
yucaH3GO25XPtVII7QNcCj8o07coDDoMpk9u1KwPdBQsDZgpN4UJwy0r4ghZqWh1GaiLdf2l8IcX
kK6dreTE/ymBru0w7xTbfhzVXtHoyi+OvSOBNOO4FKHNBl+v6cob77IyJfLGmfytLOGowy1tQA+y
GK8zJ8BUVc/mvBZgWVfTtYoUIrxvQrpsuiFAq2TiOULvtvJuy03UbKJg9U8gnLqfHRq/X5T01qx9
AVbnYRQTH0DHv8KDBHZA4fyJ98Tv91lQgP/325H+AooAZMWHCEU6VJxl9Zl4+fdrnd4atAdr4Nim
ofGB9ON9X0wqCwrn2S7llLqoZIe5y2fa7AnI3H/eXD76KTc7b8Cb2p18lGZIX183sOBVR+g8vE+K
gt+/heA2+wKeew1GQg47+BhQx3GVh8EjduFP9qff33vg3ryGxS2XeNAW+xPA5j2ToG4NCw13f34y
H9379a/+Z4MY1SriMcCZFC8qWTHq7QCLM+CMf3f5mwfvOH0fwRffHsH7vbfWgM7szsnqhQ9/d/2b
Y28hpY+hP24fUfdpWxSZ6C5181exQdiyb6pWdwIu3yisgAKDcLKb6gjDqc9cBcm/Gq3fbc435WrB
rdsIrysOFhGUCLjw1Z1e1g3DPP8YtXJJ7UhDcH4cP5sZ/VnLXv7QEv+9owSadr36L3Ss/MxUV2wP
IWYiB9+v3LR1KcBV6OsXoTC2dR0xnjBEA+uzLdfwgfkg1Q5hHd1hGjhtaTWTbUHmPvPdat3D7hT0
xGaswULDGfjslkW8QSMGwzR3/g5/7VqBvrToe0FjsYk7Jd5YWOsDsGHkydQdfTIM+1sXM3+DwRb6
edDs7yJsVGU6zUYcKVyYQZ5zIxyxqk24v1RJQbndKmdWx8ISsO6dcs3nhjgHKELqDWBTBjjY0O+A
8JbvgRTtofVM9x7WcwcixBy+VjUJXyZn1nfGne0llKW9DgACDrxc2A3ziHghYz9f9OoAq4ikgjSI
mK9KRP7rwkh3cVaF8QT4ss0JUUvBQdUTBRxTk+9FK6a3mFLbZsXokpRar93CeCt4jDDyPDgeNZel
cLBPruKHtCEY+WvsOTulu3oXTov5MoROfHJRtWFaxkEt9Qj4LVhkNWA8CqZ4HzQ5b1aRxdMKMl/v
mqQGR+sZwrbwOKuBgMKOgWBiHBMkVe1BfhEawCwKSauQCzhPfkP64+TV9JsTzMMPUhVmA7Om5VQX
HBxnCKlPtJlAFILgaQ/ZCqA+AhrTWJEX5FAGYC7EtDqJSGEDrroh8WHG/uz0YZPOYvLdTzaDDzp/
emsXC52VHMlEUAAHJjjCW3F+AUuterbwrgI/bWzpzsUo+662aJ9pO8wZBEeA4yAzOfOCmhwY7l/F
bzJ6a65cLEiPnl3NDpNzWlZ1cZlzQrZQ9ud96fc9ENRE/7utLsuKipK57BCq75AlpGsJHnB4kfrT
3eO6w/3/zYOym8pOhOCsA+yJkQ5iDiF6i0RKDLNG/x1SpSWxnpkS0NKQDDPNT67HvhrWzGkdfWbZ
8m922v+7gZjd+mfaaMUQs53MsUSE66FrzXgZ7LL+iL1yTFGZ/HL5SDOvRLPs07DMi3YCHyy0cGz1
uFpPpSpAiWwGHJdlTz85zn57WOKmbs4D2YaDb/3YQE2qc9+zBzmNn9QQvz0pcembw6BAmQ46IIqW
wH4Ny+Wg51fd0r+x+sbFb44CFYIBbby+Oa4txqhAajcziCZF6Pmbv/ggYUp2LcX+c873pT9R8LDW
I5g/mTH/hHbKdPRz0NUni/uDx3Nrhga+iupQCPlHxwvv11EgNMQBE9Hhnzz+34IY+AE33/skAj2i
ml+PFWyOHzrPLyESoGCsE0iR8t4XmE9gPAP/Jo207z8/tN9qk/E3r6v7Pw9tLTEVRndYH90SrB9m
eTZKtZ2m+TXqygIgf//z7/7Q9aH+5w8J2qH1QlzH0WFnA3ESVEuJUwBCtBB1FtUnm9JHj/Cm1tPI
6CJyZs2xFJjbJxgXFl8nkMQxWhYTOYHYoU+F6/tvmM7RvynQ8AhvCsAyct1mBOnjKP3mILjBjOmp
NJ+ZF3/00d0sdzCD/YWzyR5Dw3agf+39AhRx4n/iEPLR5W+WvNNgir5McXRoS5HxHlTkOSOfRZ1+
sFVFN0t+4YItSGGK4IqvHlpuLuFQ7//8Of0Lyvxmb761TIOWGhoM8Bfx1M1dyasLaKMAbZwtWYM8
ntnT3I1AAwZUXoNDt6OaP3livz33YnZrp4bKc/SmiP8fZ2fSHCnObuFfRAQgxLCFnPFUZde4UZSr
qwAhJgES4tffk7XyxzVJhDfdEe4OMlNofHXOc+a00Q3qDbCkn+cxgN60IC68l4YXG0PzX2HrvZ+4
mA9wLzg73BicIVVFjmy2+rNUVo3g2OorK8vqoWdIg9bGuCfItuu4IaH1MECbh4O9Nlvnm9WWXkwR
bjg0sGiHJp1sc9d0YDDULcYXO5SVzb4DCObhWAL82zCXUHa7nJ0HOvXJ7fe8MqD/UQ7eTBumlLAr
K0zqLUyufPpK7Aj2OH1R/evIH4diiyC4Mg78xcQBW8qgxlrMSPfWNcTBw5zIiTkw5VcfmyaWjDZo
WpU392BkeNNPZf9Xo3gSWFtZvGtffzFLjBKarT5vQ/jqvwQ+HCAOjSu2FYK9Mo79xSRhO7zsRTaG
F8XMExmiM63HD77fxRQB8BAqxGOg0xkEO4RFDblBSbp1kqg09Wsomf3TrS118d2529pYrqx5S0Cb
V0WIicjAkJoJj3v7Jzdfo/6vJX8HxZ/bvXblddBrb37TawPl1pAPQWk2QjL1UFtwkVmog3s4im1s
dlZeCV3MDSGFo8SHIyi1JfmKjTiMJOrn7S//78LtnXmHLga8jWnHrTr0VBu0ih0MjhNEX51MXE/9
KQPItKyit5NwsnGYtH1xHCfpfApxOL9QaB7u4R/8NkGKeO4hfPkx4ro9Nr2GmdSexz3Md+qb1EW0
x12ffdKA98QRUN5bsTVrLX/9+5uWdx2cbGeFrlrR+RnAwtTjEWR52VbQz9rzF/MECYA6bLWaUzki
fKHI+71tRwgJg7Xnduv/a+X3Wn+xnejbMQDvsjIICWutn9WQ/2c8rj5D6BgAzNWNfxtjqqNfhveu
F5rdVHX8bgo7BfOJHf2oESsKhXJgg2ooyicG799PeHCh4CVM3WufyV8NnBlAARjY8x2VJ1ISAruU
+A29Jd/PohbJUI6wyhjjfHVHUSbBYMzfEfuOYwm53ScQAdq9hE7n7Cvc0HawViZtNMhT7Zo6tR3/
NesgM6E1a04s4qjJQAc4pNAC5hIwAjzadQlU41HYPPlec8lhB6W6sZ8qCfyLIYL/alRrSsg6kZJF
Ac5JWneMpo1lde0NLqbKSLi6Cf2uSbX9Y7IhEWr6XTf9vf321oblYqZUpelYZTUyJS3iyfBrIW8D
q0W+fOzxi9lSR3URgdDoXzRepo84t8iyPvbNl/C7ICyhEMozN7UAYDmwGe42XxZbiR/vR9+FyMP8
33Hps9l2bFS+U9gTdqiSxHnn7Ib2udQ2uAhhDGfSWXvzJXIwXZRCnfj4uTdmz+GqaqQ6GgOjJhwm
Oe32JvIeMqs8ljNqYVjoOlzC0C3txsobXBLzCtqiJGV0cLFq2sTGn2HAFB/bAixhdx14HBNEYSbV
dR8PDrBu4xfaTVszB5rynYnDW0x9A/CFvAXb+oKtUnE/elkNn5BbXpis1Baub2XweIvpL4d8GlAB
GVzK8qTnT3C8VuT1dt9eWZW9xbxXRCPl/Prorh8TpmEA4eAv9MBp/KyjLQbp2vdfDH4NALtyJ9u/
OLx+CAbxVSrnqEVwvP0b1jrPYvgHbgCShlfjKNigINZK+Ezn4dvHnr0Y+wqlwwb7PJM6wETl9q9W
bKiVVhp+CbgTng0AWmvGtPHsnShgDPab2I4+2z3HNWG2cdW20vJkMQEEuLsfNWAE6VXtHTrfFP+L
yOXbTeP8C4R4p+8v2XaYdA11QqlS14L1s7V9eYLDUsNED9uStaMcshNUvudJJc7ouDtSiOEkFNBH
kTfnKSnOIFi7xy5rm7Mc4BmDfEj4yUiu5SQIeu1YMytDFQHeIRjBSTtMsQ8kFihPtVfATagjftSw
wP1gtvyuc2j74PMw+8xu5MEGM2gXhZY+YPkMH32/c1BZwaUEKjtStN8jyqok8FzR7+Crdae7WnEg
CCBOa/eghtDnEraHnQuXcQyJqbjrKS9SUQT8RKDN33edp/+WWcB/qRzczoBKvocngGPdLl3cysrp
Gc59Cm4HY/wl6gCP+mScDLqDoKmgPB5pVqXKKv1zY+f0CB5e9qzBYzpz7TDwj1QAjEc+7VhZ1Wcx
AlrSFhQQE0SkJqMaxpPDwU8mRQlPIGSMiKz3+vE4VKN3bGA5qkHdh7YXxxE3GgAIYT0sVxWsz5rC
I9YQq0kz4vYvcEzCzQk9Fi5aGPdPFjXBNyuKwj3TgwFeyTX7qIZPMKj94Rn85urgZUG474iC9Q2y
fQ6C09R6T3xwfBBgOL33VBEgGbusTmWoyBfmzjBmB6aH7NRyxPQqqmkGK34GNsau+H0Or+Ne6r56
dGpeH4YahvWRtv2pUsyLW8xOIGT2bo0bHDmBatZCy+2FLtln3cgfYDIr78E7a/6AlYZrkUbOJVBi
yDLv9kHgNycxBdHFBWLgqQs7MKxE1KOK7eV9tncCQ7J9ZaC5RxRQn1g4zn/rtLTwPT17jOsePu17
y42gNBdNxXPYS2DAzhVC6Wpj5Qfom/8dAaCtHmEdJfDpHZ22U3vHp+2zqF36m7bG3gvGNPjdfthc
DRZR8UXmcOjEnQ7JpzbqcR5FhQE2NTHP+nmOTA+ngYHLAbCvEb101wbPloe1lkSW91t1Y/dZDE5x
sEXTfuWseMEVhjm6nanp2c8VzC5hjlv1eR6SPqv6U9nob7Przz4gcD2M3patK/gXIZxLOskIvcts
UHjKkehi55XZ+CEkMa7lFmuLhxoaQtageOLEGpNmDo+CuF9wEa0/tqlcIh5BTsKtJEh7qQva9Djh
aJBJuWcuxOW3p7jr2eu9CW6xssAL445eYdFLC20N8G1KXsAnAzAjCODKZDnbqKutrGBkscpUk/G7
bNYcBMMxe4WdDWGEXR64G3uUlccvVcMFzBywhjiAKnqli5QYXp8B63Z3H2qkpWbYoqEx0J3TC1ge
wHQkGbZArvMwKXvj668sYkvBcG4IMqJL6l2AgXBR6Ouie7517F579uLUjQtyod2wBC4XavEnAyHs
n8li9k5FOd3Y468U08jiI9xsmnjLIQHqDVBTfAq/w4GNOc3JT6VjPULEfRR+/8FtxfV3vjmJRxyO
o8GDIr6g32ETSCQu6rwCe7oOlo2631j6VzrUEg4L+yfNZ9OhbleDTdFc2b9DMw2/bneolQZzF78B
LFMUn+BETl0663R0cvhPc4jmamjT9x4GR9zOg4mDqJIbZOaVcf7v/PSm1UjQBAGtfFRTu/GudmBl
jJz+tw77cy8+FB+MAsBiNoQtamAWQA9pDq7xV+pq89y3jQXPEad7kufWxpbvfT0gPmix28Y6i1I1
MuBTGoSwj8LKuZdBQBJZOACscaGLLxEPorRhcCJB9ZHtlZRbkaQrPeNfeN+blqwdwOp0CDGiC25Q
q6+m0Aj3Tbc7xrvyLvyyxTTpZsKr5CSwnrOwiZmch5225X92xBIV4iOx2+TavQcB4M/tD7z2uHfm
/6Uqu8mhhJgIJJwE0eEnx9cnK8J+FMG93cZIerfnQS2wWGGqsA1l2GKLoqcvDqhvDRIxo/bzOHxk
8sHzF03m+zwv2VhDLwDwBUoAI9kLsNLgpONuDPuMeLUkkefZDdW88ZbebTTUHBY3woJD6cxliECL
8MFz772hT6DJ31gLVtprmYDXmH7yrAnzm2PLb6Fsz1mOQNOOf6k8vTGA1r7/9cT2pgtTpN6FWkAX
VzKVaM9LOW2/9lX+MV0wTFb/+3zjVtTF7iu4RD3quuDt+uYbzQv5Ap+8sZMBrOAPNtb1F775JXBJ
txG8WeCVoOTe4LhTBTKmXr0L9MvtAfLuKRbv+joNvPkEbuXtRCsMkMlDzaDScWUr8OW+t70V4z9u
9Ki1T1lMnZSCyFfVDkjtTvMKddh9H1XdIbL197Ec4fAl4+H2z1l79YupE+KhdjR5RtIQR6pYWhXo
cF2VhJa9sbStfcBiuHumhKjTwjUmiqwvJciDHWyHdGPtXxsbi7HuGe0HrY3XTeBSEcqNdfgro3fK
2toOr3z7pdZjdKJh4qKH3S6jZzsD8cC0CIgs2Lfbzb/yA5ZSj9nKS+SuoPnnqvCSqFPdPeD5oFc1
TX+s7P5Dca2Rt5R8IPwXVmpMeZeQfAdkLekb5ML2xZFYf27/kLWGWgxx3fU67ws+pzqH+hXExN9R
Rr9zvlV6WWuo6+e+GXYMR0CVZW50wT/iBgl+lvpbyXzfzBs/4N/R4P+tfGiixcCGLZfOdml46kNV
/hl16e4JBh9AJ3KXnFC4ai++Bo1phgALvs2uKOFKo8W+wIXFDmxL6yitkB5lJ+gxD0r/TjDcKlhO
XyQhcUwVK+gT45lnMB/XmXNCkQDilA4JBrO0+l3hddODmUD0qMYs+oYVygX4rM8/pL+IvGW4meGm
h4R0Ri5AXs4QVcofZUHknhhrf7sDrLyg5QV6SwB8k9ct7JiLb0xNjwJb5HnIwLmsva2y8Mq0uLw9
t6ysLOe8hkgleuCuBunTxKX94IyPpvhQbRUttZh6Kw4tRj/6btqWIEsPEtjTKXO/3m6l9yOd8fTF
fAszA5wSFEkxBDq1kyR9uSu9EXu7fqDmVJlSfWamkF8EGFbgNUNPOvdd+wQbTfvHdG12gOsPpECc
0QFXdlCLjLXTBsBX5cAGOGN20pkTtIfOQ/ZVPgSg4t7+4mvje9EqXlYO8DtrJG+Q6G8TqHyHIwSy
fulGPWDt+Yt2IX2TRbNikEB6pDtWqFPtbQCPToRYbGNNXfuIxUoEasc8UYdCXRBah3y4gt2L7Duy
zcbd7TZa6Z1LGVJpCl3WPj4AtOPxZHAx+ZBJ74sSfIy7DJNDDVDvx5bVpSwJlVuhshkLk57vc+8V
+3ZwnrZEKis/ZCk9wnEUyCs28LSVQKO5Jo8jArpZlAr2M8+2BvN1Yn1nwl3mOSq0VKh6LN545WHC
wjIdON2ya6287KWUhNmahwr041TBeeUohMABoiJebr/od4/rGMSLbcdMEccMlBJPh3DwftqNUD/r
UFtfiJK0O4AQKmqQjOvut00MROO3P3Rlgl1mKVVaYhLwsIludZeImWQ7TCNHWKAeirL4fPszVl6J
txgiM3UxYdtQhko3cGCrVA2oF1uRaiuvxFu0GqYl2TPXpxfkSbhJHrZ7UAKKPXdQ9L799Vc+YXnD
5PijQ1rZ+pchUrvRtGe/NDuAcTYUeWuPX1wtUdwrW3Xv1Wk2EEQngPw913s6fuzpS7WQaAfjujga
wzw5g5z7n3DAcpDPH2qZpVCoJNjHqgGeVhJMl4wF30U5nu18Sw670jeXKiGbNFMVCBpc3OB5rL8h
13GvwG2qUK64/f1XOuZSKgTrZFXWyjEp0SMuYcCMJgo+gNsPX3mv9Pr3N3tLHUZ5QBFJdMl9EJBo
+FUHdoEBLDZMbWutc/1Rb56vWjZD7oLWsbhCJeVTMDLw+f6KZmPUrj1/sTb7HKQmBBHMKQirDCRz
Ip5n/7G26o3GX1kOqPu/37/o/aq24Ji7BLUCM3QK7qw+hKDHFg9gfz2zqtooSq69iMX0I00OD5fV
QFTFKzuhZXAkjq6RP7Sl8lzrRospCEyUjhMAW9OxyuKqfIKH42N9aClrcV34dHuCY27mUjfpo/nc
OpghEPT7sbZZCluAJi04bkzA2sBE8VJNTp60rW9Okxjaw4fGwVKSQjmgCdxcm5/2D8jP+dVy8Qsc
9o3Hr3SjpSql1vksUfQ16TCE0WnWpNmNlnDjPO+nC5RXINhR+Xr7p6wMiaVGBbkaFUFSzZxG9aOT
2dCd3YVAPUmxVdJa6apLgQqSi3pEfF1nPK+Jq7xJhjBE5M3W3mjt8YshzfK687kDaaQ7BEkPL+lA
oYSct8pLK49fyhjYoFTAegXrLmpzoPrSGicMyOvyAHSj229gZagt74CKboyy2XPqFBGtuKk/cJju
Pvbk6496M50apIzPEHdAG646FocDQXKNtTVXr33t69/fPFzAJBmAEVqnYCMCUfjFGn/f/tYre8bl
1XBZUIEshgJ7E3u4IsQfJiTEIR5BAZZldoRVboI7/NPtD1t7v4sZGxlHWdGWokuzYnJQTIIKAlFb
1s7uvY3K2/vi3chbxv85qPM4tIFMSAMVfPCrII+LomdxDU/ls4wGegL4kKd1hhv/bMrJpdG+PIwt
AmgzP4Msl9XqoEPbR5BR1oZnHwXhnQBMB0aKPG9BPs/r75gZXORBgX2KnVG265WIXm630Mp7Xt6w
jgwx48RT3TWwFnkILcn3uGoZko89/TotvelFICQW6Je0S2EFT8K2+8kt7/vtR6+82uVVoY5Clduc
0Aui/A6eizTCWf/ngU3/sccv+j/EuK3n9bjaJo0aMKFBC4Qgv93cby3BKzPz8uKfCmmgTYTLI4c+
GxxZbNNjpAiAsptvNP5aCy1uYwZoYAaE08AAaJPfVgttUe9SaydxTby/3UjvXzhG3lIAgJy3Dj5x
D0sZ6p4JrzkY+LinOUBSKEBSjwCFtLTYR7oqLpljHECWkSd6+8NXGnB5q8oGq1bdNJoUJl7BgPf2
vvVNmxj242PPX8wd8MGAcdQOXaomFDodsIt3VLY1UCFdeAja8vCxj1ns9Xy7UzIfIDQpgf4NRMzK
bGeXd0XTbixAa91gsdcbZlUgm3DAWZb1sawfsOPmxdbyvzJ9LK9JaWQNvSghoihQTDdwIXHWb4zA
lYXCuf79zdwRajohX6xs8H5dH5hMeOBHx295bFn+fILDASzviE2f1VDOG5bZtV9z3bG9+cgO8o8i
lFF04U7Anmyf5Xun1NHGD1rZ9y0hVmRko+X2nF2iCbp8l+wYfQa1CXxR5J3NW474td9w7QZvfgMD
I9WeCSQzc4fEL8gQgTvq3Y2z+drDr39/83AikXqD6C8PM8knz4r+zFb43+1hsNY4i41e5ACKIZDh
llaUWPAt+ieca+0E+CmAlFn/qfI/ZK6KvCXWKiqqAuv13KJ2ru45Gc/aCjfG8lrzLMaysDXxIt42
0LcCGdtLlyEfo9zdbqGVcbykWY1dh9jDGnJz5NT5kPRE1Nz7Td2buLLE39ufsTKnLsFVfYSjFaAe
7OLgWEXKboegkRjBCHG2hZlc+4TFqPbLum6G1nLS3IdvhpNkKNxLCIFowDeOPNfl7Z1y6pJPlaPY
MtNpAnVcKmghe6/CpKTtpDaAFVDhIFHJ/o2EgVc2fMgmEsGD9b/DwjKDj4hlVqXWzPIomQrZA6So
q+kjrx7ZcYulqAmVymo7k5exuapfsLsMAMRDkN8WSezdt4IPWHRcI4ZeDtTrLrqe91701ZFNQrLH
Ofp6u1+923fx/MUalM/NOBHEn11UcVfZOCjy3xCHb+xz3h11IV1iN6opcDpI3eUF4Tz1w2Ahh42j
Or/R9u8uQ3j6osMC4zWXQmt1mZB3lbnfC8dKstCJh+DgsQOOdhsHibVfsVh7ohDA52qq1KVBgkQC
4FefcuzJD7dfwNrTFz009+E6G3mEMNFK9Y/I3PAuYIRvbZbf7z50ifWyFYLp3AlB1KENP7glkYLQ
dUhwnjtgB8ItG+n7nYguEV9wJ6lczKa98IycGjqLBEEjApL+6fftRnp35sCrXqxBfoDrYoJT3KVx
AbEzRQeMQU0Csa97UrzC6+MnYde+Sg2cHWlztWWSWetii+FNah/s5SqDertBkiIX4+9oaBFzNjfw
WfkoTgOnjenMCj90LMMPXQx3zUIHGXHIY49sOCOyJhz2rXabjQrdWl9bDHYPoCQhlOEXRSpkLuZd
c27bPDzdfkkrT19qzJQCVacHn/vSBEW270AceERXqTYUYO+faELcvP3vVI5gUBVkigdnIqf/kF42
xWFNn5B299kBKArZWd2ZDfoeYTn/4Sy7JWd/d/eDT10MflQEhBUhQfPCaCoQauP3IPGSR3eeTkgR
jG+33Mr4+X/qMz8fkL5GOQBCJH+cOOggSDBC+HQe9lsIn7XPuP79zQYxaztH2/7UI2Xhy8QOwO7F
UVd98Adcu8Sbh8OkingeYrXp5GbzsXWBzsgKr76XfulufMRa71pMAWXdjIr2SIkA/vW+z/wz8CMb
hwv334L0/3YmeMvLcS69ChaVKrrUED9YULFW5JEwmJViVYnxCQAYmbR89hNYNppj5gE7g3LAIIGX
yIad54tcxxIhz8eqGNwfod2R8d7MLQoHoy1ld3Jtv/qssZ21E+Py6j8AJBsZ+wgMfSAulDhIMEbI
O6ukTB2Ie66XLwPi5cOwSHuKdLa5A1HcMDtLJoZICB/ZUhPMCK732Fe+OdQz759sNvJUVXZxL2gX
XIhTttBfkKPoJP1UlaxIqtGdEKxAo4PRBOtxQZyXQeLq357hKWUeBd/f0zp/4Xnh3feT9MDVcJEi
4FT+s0YUaeJE9a+oyNgr7ZF92dsIK7CJbR9n33L+Q2ao9W1SLfnlg3F2KKzS0weLWvkeARPhZ8eV
tHmoaTkhuaCdxmsom/NgW01zqOFpdpJhsLA3LwtuXHBwQnFHMzsIk6yhI4L4mPa/FJnlAGtmIWFx
jjL3vsOSsMPM3MPbBeVhXPqiJCnucNtrTYPsG9k0DzTnElHWkXehYIA+MuOqe4Zssj0zMA7p1tB7
NYXRJ2Qi+GcEk1fpUCLHio0ZfelArtsDMFKmANKRowHV7ScAclWFGyyAh9oSdT9OO3EuRNMfGGf1
70ppez9GyCoIgCY4O1DjHRUAAcdgdvMTgV7vNfQsxK3lNNsLB/TRPSK1gQdWUBoTwAy+UTY033Gq
ggrKlgpu7wns/7QfEBeFaGq4yFzcAOJ/ZQ7q7cVT6EP+hahexINz/xoUQ9vaL5CKYBDd2NTofPAb
HjzRW0fgfjSccrDNND5jR7efsadEaOPZGRA0X3ba3En46tPWz/IHJFrzE5gmCDP3Wm9nNwQmThx0
9NcQUaTIM3KnT5mcw4NmPmySk0uCgyxoB0cTXFY7Ipo8LSuvTBpEksdFVsMn4Nv+XuHkeEB5MEsC
2iE2SSqE2SEX20W+x8h2cGkFiTWWzqPVZdm+sSRCY+x8+tEjWglBJLm8mxDEdWkJc868aLRMpAPz
ej4TXyHsOBgOvq+mA0UF+0ePfKJd25E+bftAAr7bRH+ismwfUDPSOUq24C1hldU9MhQnBL0lU4uY
u7hGrhis8HMm2phOnji4CJmH49Gfv80ESdIMaLBnBbD2A7IKEMflmyotcbzRlwiaGguLRDXs6yK3
z33jVsjsga67hcHk6LZ58+wbgVwipBEk2FSWB20p/gxGoADL1kc8Zp59zjAI4ZcNA+SGlQ7SoKmF
BJ3sr+/7AQ7eygp2iHQzO4HsCCSYsQDY/hkRMlM3xtXA690kHWjzKo2MaN+E2dkhY/inIF5mp207
+SEyjkJyzG3gOaPIZDtk3oQeMmdchyGbe7JhpqLdbwcyr12ISBCEhxT1vigRhQJd1Xi4Di2k28oI
KnVwsbwWuWzNq+GQ5U5qKpDp7EkYPv0Odbkm/8MQSfGD29H8ks+8OVVeq/9Mfm/f+6FwXyuAN+G3
bGrk+oF0mo/V/CigG0oM6VqwhJzovuA5P2ZR2B9mNnc4keZIqEVE/TTcQ8vpxJr27onREMDjUrDg
4HStLWIyIcoDYWht9+oiDtE/W/gXgmWjCZfzGVfIHSi0W94PMPchVmzWUK0h2mzwUhLgcmhjV7Sy
7v4/DdFonMYKxi719aBjuw6nHUJnkaZTifz4oe3DUjkpZeDxfGi6tGyyA1QaaRuYFICvj51QlrrJ
gGRBpCAVBZySEUhD6dFTcP7c/u4rB5SlXpKSkmISZ20a2i8F+hVS/nbDVCDOrP7YxmGpliTAnclA
ZF0aIHB7iKL7iIYbRbeVd7ukBGZRBeAZN+xCe2TBwAExQOvp4zVsmrpWmmeJCkTFng1TXTOUTKaj
17FXBZNvgry630zILfLQytZqKSFHxAHyqNjYp0hrfgo9hPyYaaOFVrbPS/W4B4Ks1XhVl0qVmHuJ
1A++w9Y5UPvb3Wftqy+250PFLWtuke8xtdVv1/3rlf7z7SevvNslDtBTdm33yuvSmhZxM/Ikt2FS
t7YOeisvNrh+7Jsdc2ZXboiVBb1SkE9lP59oUR1Yb36RNtvY1q61zfXvbz5C5khT1h7rUmv4TouX
oH693TJrz13sxBsTVT0Isl3advOnKZq+OkP2+faj11plsQ9XGnVUB1SNVMLe7YZ3Iq/OkXhotdno
L2tvdXG+HpoS+Cyk3KfYJvPwpQqOE326/d3XmmVxuJZjm1Mk0Xdp5P6tu2d3y4e80iZLHW2DNarP
LC5THTyjIHAAg2zXDOxIIQ/+0DdfimmxwFtWqZ0uHXFoj8H6d+ORlxu90P83V71zuFoKXeXY6WxE
Ftd5YMo6wDCYfZ1EE57gbecH7WTlvm/dCYlleeMkM+X5J94gOhgCzxI5VWDeI00rqqc07NjwZMHr
cgAryXlUfhb8AHZW/CIIVrgv4dR6mdu8QjoiCsutmvL7CqXeh2Iamz0s//OR9HK+KFeS+yLo5ywm
0Ie58VzXLSgCo3L+mMYCZ4Jbf6tCm9cWRsDdUCLTfmdPoW7ga/Q8ZOH5IQJy/RFgaw4n0nWfFY4B
zruiPs9Frc9DR1yRtLMzPeS5y8NkimSL1+bbLAGicd7XcyCP0UTyQzh7SDJ2hw7ielD38OwaulyP
KOAOoMzdIY9h2mcwcvTCthCKjhPm6FugR/I5eJ2JmO4MmxA14IPj7qhZdbGTTdDdImUZkGlfl/e4
9Jh/yAAnO9z3t37cqqo65QoUsiOuNslPQMNBY0bdfzqIosMRJCq4HbNW9MA4ZOwhN0V05Mbhn2cg
nHdOOJRWHAU8v+8xVq/RdBViH3Fn/hPEVsR9DSI48RyJjhntkDcc5uo3RXbxASGlDupmk3gx2HHu
nDmLEOZsyAXHavLbIRZPo0iDTIG85F0nMx/uZV57B5F3AufYQQMS7gQz+OAWyxIRtCbJTfOnwBn4
lwE77QJJjPe58u32RPPIS2zLLX5wH7ISV1rBV/jVNdJe+2LYCfyiHa0K7KsDBQEu/hrXQHIimXak
xzLIgmeKZA5sdIr2FNYTnPPasUIEsHZe/msE5Oy6/obfO7fPwzhvfZAXLVWrB4/x+oiAVtzlSg3q
ORDuD6xo2AkxasG5NWAi7yZGURgVTJIUX5MjMwyptPYeYb1Vk7RNoOt9kJXAU8iwrFMsnPLiUzp9
mqZs3M9OOR9KLjvETLiDHOIm8vofruMBT1sOMvoWYEip2MXg/RpNtf8YRBLLrUPFTz7b0d8BNJHf
BhXLR5QBeRW7gdt+8bt6enEqGwlt8OzO4kBJ6ANNH3g48IyyjaEF7R9QHekvI732gJnWYDuQ6Gls
fBsQc2SCKHjpD6IMnD2ViBKOA0kMUuO1dehr055sxbpd7XFxIZUHyWHjTxbOr6S8yBDSFs+RxaGW
EnpKnNKQCcYoahOdPAXBMNypa1Kx70wdTlV0OlI2830VdSBtSP96yABrpTYDDuTAotzVLqArJLD1
UU5SnGRXejtDJZK0EcD4HYm8SLXImtrZKdOAh2r3k/rEQbIBKnsePl2PFU+YqWbc+Dtm1w0cicoA
o4DB2EWITA/FUANHwPhnP9BUgZfmm2PoFHaT5FnYgQjj6sPE5v6+dnpxxokwfMlx9j/AxT79l3mY
cnCSGeNe+xaeOw3IV+7b9kseBvSnqJW3Uw1X95XtB3s3qKAGtIYM6o2pY3jl1US6T1VoQAsuCaJR
gVsGac5yfJDvRpikcNNlYDfywhhh49UF0XdzAnWB9akbQ4FcP0uGRyTcz79cW4sT4jfdAyPC+y4r
Xb0iiZjvBSa8YxnZ83OZM/bVngN+Vg5QdXUe0RbFBk/cFcib/eQiRvShQGjzU94UalfakX+aVDld
mI3X23E/e6zsXJ0gcwHN3jXWyYZkDWnamf8aWtMQz2oefokyn2NWEDuL567zk4whPy9oWr43vd18
wY0dsg5HInlSN2F2qTBbH1qP2PelW6OX2xqnV88y1b6danbgnORfKsNm+I/oBO/PRERs7E5ja/gv
sRDEtBEV2w5kH9C02uwEJLxMgEh+CZ0RJm+EimNCt4Hz8Xp2bgIvegobZCbEMNpJGteh6A4SXA1E
9/DpScL6E+NwbR4i4Zf3PLKnaudNgXfQHpGotPg5vFM2XovOvDsbYe8vjNniZRTQ0jlIQdv5kVt8
8exBHKmfIawEyv17Z7CzT5UuikNVy6g/9m5TfbN6ZIUlFIMPJDYPdQlPyCPDHeZvBI+OqNt5PbLW
pXuC5AeJ6Q2GgFvVZSIq5p/qHqI1u7DUEW+3iwurgDDdQfyeUNjLikIwNyYh8sLHHvGucVB1ELnq
akSlUwdfucJ8UvBrOb/2wKfkntPdwQelvunWn7CDYqAONVAzmMnPkgYG2m+tZ+u9MyJ/IMws/6j9
PvteMVPeOcGYHwfWqM9tUZFdhgSrk578YWcDzR8jyRuUktrtLyBWidTyXEgxAjc0e98rvQOrojkp
r2ina0XVOSCTd0hUocVF5xNJkDTPjjpyYXhoMLdY0fzq9H72E06tad+4Ft3jPzJEMUNBAvGTRL+S
4Y4GI7LHsZf6P86uo0lOXov+IqoUQMCWjtNMDk4byvZ8JkiIHH/9O+3VPHloqnrLQoCkq3DvCQ8Q
mEKutiFW/Z4oPRzbuHa+YP9hYaRLDu3xHqvIHhWOV2qN1S6OSMm2eszglOTKRD3Kdhj3BRj2t8iy
g8od9UwhWVe1PxEf9rfGQ352Hmi9hXBo+VwNDbuJ0hxWFYQBhUjraetHfHpG+eQIhx91wGmpx8yp
7FvErv0IfSLxu0Web1vgwrlzZVEekXDsH3zFq2MWRXyjeVIexqnx4InKpn2dO9Z9UlrwYJetdY+D
KT1CHGqGffnYPFReGT2mWWa9wM23emtTGGZ0Y6vBSikfE6WQSYXHzRZbQ3ogtm7O23p3m8FOdz9i
Sh7tBvponEb9lkbY1ms7bW6VX3nfITVVp1uRjPmtotq/a3vR4eKUdftxstp3yGvDii4W6aOkzHmY
4Se8Z8idf6mKIv8Jz10awDNK7iZIle3zRPInQRz65GYS+pgDy/6boMAMW3TlhW0jnh1ZZbsyttND
4dXFbTwx+sJpab1HvFAv/ZjDMhkOHOO+xkpz76eF+9AqCh0Rm3Y/4XfL/ridx0744XFH6qi8SbLI
fkaywD/48zS92Q04s2Jk9nvv6Ok7MOd057V1tEcpSkMrpmR3cL4Tv3XUyjun1/NbjGRsjMKa7l+y
Hvr0Za/bP9jmIYAJrLH6maVN+dSnAtQljC57FpIAlTrkfc+DRsZIHfpwyiLwVy0V39kwlx+CuI80
EkdFCSMrlzXIe1Fb3ye4q9+3tfTvdW51t5O02Q7UTeutGqFfMwDwUgUzIK9IBQ4i3+bc7U5Qe+qg
U6sSF8Aj4Q3bDh4jb6BgFpjrRXkjq7zZJo3TP6JokQQanpDZIbUIkp6KfaEEJjV6hMqtxwvvAJvl
fDM1ij7pflR3UCLjh0Zx7FxZwW/BuIDDuvbi+5RNqJAAx3BwW895lCySb/GobMD1RN3vYntwdn5t
9Vtszvxnb3MXO4gLZbwRieJjPRb+49ASvpXMspGuH4tph/7z36Mkc1+Qtx7P5Zh25whGb7MOVP4A
+hrg+PY++ealLRhKCuJ3PiRZbrxG0JtetQnD4EFRk+k4fpApyetA1d6I2kpEt2U66q1FHfvZGaBx
sGNIpz+knSvu/ZqQs139sEvbptsVkR0/FImT3lvCSvdz1rnvVsqLAKlsWHNjcbAfSG1tbQisBQBX
Zo8uDpz3Pa7l/zVkUj5QxHARhy92e+NMyBXD5AM8xqisx7sYR70nBYu8ra4s+dRYPrO3CU5VWONb
eAH304G7XBxYpL0Dt6fqCekK+5Vl8F1U0pl3mV12h6lGUWmscga2vmPh2E6T8r+uHO3HFGbum6rr
xPME/T8YXsc8dbZ24WcrENCFe7bJP2SwJnHiiMHTXeWbZvqG2mCAyXT5vrrQuMlD4wMlTQK7z1BE
EIQoTrp+77OVMvPCbdukoTVIAE/WiLZbzEMs/RvuBl687do178aFNIFJRCsKRqAF5VchfNFOXpI8
uOMau3ep6fM/fUj4VHVJ7Ki2kAf277Ht4waykgtbavg8EB8anufG9kcL4DNBrFM3O29lnq4kkxYS
hM75lR+aTqsKpQVoB56kZZ+glf1VRuoWtQIV+BN/raJs5ReW5oyRtPIgHA3uVlKHSNJsgSTYcHEP
O+/LE3Jp0hhpK+RnfdwNIRiU4qQ5MKCcrO9F4W1mEu8uv2Hp84281VT0UNlJzuISGvdHDi5AK+uH
gfRr7LAFiwXHMdJXnQXT+bpHnaKNgnyHC5TcJNv8TXx3N5C0xHF1WksIYWQ/SQeZPLSINLCnbHQV
qgaG0GUgcUFyLCxH6iqup+eYRLTUUnCOdOM69Bws03UHdW8WUDYHcg1OujBrTR5a23iD9ipkzCIX
cu4Fj086rY9ZQbotGdwxcFMkc64aeZOTlueSu+UA3EMGj+apf1AwVZf5isD9wrQySWh515JsIkjP
V9GLtlEldhrINV6Fb8c4GLFNGs+aqCXOKfR2a6VfhQ1xGmvNV3JhUbKNiC6SOrMUrHROjdftLBzS
G2D0L/f5XyT7Z3PUCDdNIpzRkW+8yeoGKRQku+dtMsp+CBLaOz+8Wokvsx9BQ1WpOr+fW53ixqim
GyjIi3QX2UBHKMYanGkH633MUcRPgF+D+A/QFkkzrAlGLCw8JmGd0YyMUnUcjiOQGJGbFIvDBHyF
YNdVL02+esVYiUK/R08R1J5uYwlTr9KCbUeVWuNKZy/8gymHnMfMzmVXOKe5IJtiuNHQQG9cjivI
yllk6QVGjSgiDoOjKWdwUo8DT74r/zGeqkBZK320MBFNHqHKXA9CwqN9ql2kMjKujmmVr2yPCwHK
z88/bI9uCmbcDKviU5Y8N0W3GfyHqdErS8vShxvx2TcNd61BzFi8+icQqJ9sZLouR9BS00Zw5jkc
xuMOmbR48L6CWg43qHx7XdPGZss77g5j2bIT7s0QhYYJR1rTn5fbXupuI+6bCnofLmG4E3ZDAOUP
iBxj1lwl/eY5JrGs522MWz4mCjL4MITclkhVpP2LjtYGdOHzTU1ZaOGmzQhR7xNSBUEuMMfp90as
9M3CnmcyyuAKCkRN1NknHOvhuGxDMGrO+1df2KfC0X9quWrhszB5TOZjjOzEZHsUFgjRT2A8NlG+
dvheWArY+fmHcJrdFPlCCJqfgK5t9ygZ5Ucf16MH2uMWmqdRnq0saksjYcTtPE/St6aEnpjn+Rtw
sfoNp8k31/L3V81UUx01HRydl6xiJ9RLN6P3Kub7sVjb/5a6yYjeLi7drhQ1OzXlphZn6/pvWSWC
qhDXLcmmHCrYia6HlN0EqLD2t/AD3enI2eNs+1ajBnLlGBjBXOg8R54KwRx7+ab1Z8h8vftztLLC
LYWDcV5GLnfOKmhnn4j+MlVIaB11tndgW44K0soPLAyDSeFrlTVCA91np7znqJHG26JO9nX3GxfU
637CZPLZSFdUng+eT9Ti/BS/+ln8kKg/MP3aVO6qTedCMFBjA2647voalN2b0pI4G9s9P/l+Wp0S
7lZvUufsKckhwRxMLmzTgAUadlaWoN6mNbI5yMMDGiYllKDnjAy3IMDQm0JCTdECOnpTn0tZAYLB
BvStVzOwYW6FtGRbbQmQS5uu7MpbBSkEFXRD2dxCc6S4z3oqN17hOM9IY4udO/TTRrE2+YIDTod8
JhjGQ1DJpL2xRym3cCRunYAOrDsBI9ujhwp96tzE644oPyIf2+X20SmS9ouA1fzKNWlhfpmcRJp4
EI+nGUMhRwI4KfedbkFGHL4VACXWfb2S71gaG2Ohohz6UPAVKsO6PlbIzmZgNgBGujKDF1Zyen7+
Yb1Fro/1kKQuQ6fER3O9Hwtx3THgr+3wh6b5PI4eUtigx8fwX3eCeU0GYalH2P9/c5umMhKgFISJ
/AFliK2NSmlrf71q2f7rLPjhq6t8SOIOusVhZEPyI013pfsqnDUNzaVPN9akfp591NTVfGr70Br9
rdV9SSDfePnT/w7aJ5cik4IIecYpTb3Zu0m5hDVWBvLyXsAtYpe7EKF0ZFuGfu4jcSw9nGw2XlRX
uxyGjRsGE9X7zm/9fZlMYC461qpFGMbks08yOCEVB+a+ygZymuP5h5IZOCEVOVioEa9M4IUeNSmL
DAhvXsDbGsbfYtekL2D+bMvmv8s9uhAdJjmROiSKi/NxLXf1seL8p9OUf65r+vw/H+YZdDxql6UN
O0GwdRMlj7Rb65GljzZC2ot1a1s9eiQi4xRAZxEWIaO/sh8t7HjEPHj0XgMnmvOxyS2+AOz/BiPj
Q+ZBlCoDqfxy1ywNqRHfXU2EtgEHOnXMDprsDiyIYJRrVLiFZdvka0ZKAI0L+6DTVP1Ss70r2e+o
PrtniZ2VrgzuUi8ZYZ4BGZ54QBKdPPel9n7IxodCa71x0u7mchd9/hP/2qXznIMRw6B8UMnqp0OE
fUw1IdEWtlrItWSyo6j1uOOvy6/7fET+8U9v57Lx2jYjJ1iHh0Q6MM8Zj0KuqEV8PmH/8U6nFhD7
Xq5wKbL7QDs/qL3S8NJnn4fnQ4zZAJNDJ6qhp2l03D0qLqHTjI9Jba0JFC294Pz8wwu4BZuKNC/I
KfX645x2Z9Ml7yGldH+535eG2QhlJ5vhrF3MkNvri7sep6mgovylaHCZ49kvV7CrjjK2yd7UrZB+
kiAmWuhQ7JJS3bmZe5inmgeJb50EhFAu/9BShxmhPXVZr6VjzSdYUcBEiDjR3rd8d+eo3D5c9wrj
UpFkBZNz1MZhoYaT5dpfVR/9SMV1TMB/rAFyf6C5k8QD3GvLExJvWzDP3gBEXln7+Lkn/t0w//EB
QBW5IFkVYfGzQZyJG6vfp8Ar7rK2BcNjADiwCGY1Zj/dZqQhbsXlG8XpGDIudXwA/y7NA2SMum0J
fatyk/QF8gwA1x/HQvs+dIIhAbeBFSi9s/J4Av7SSlCtyK32QXKbfNUeS77MszP/F6ddseddPzyB
OcxODgVOKWNlD5t6BsDd3E/D++UBW5jkJoK+HhRwpRGvTl49wWsxb+9k5j06frvPhv6Py5OV95yP
HJ/0rAmibxl3E4BMqtNYWN+jHNCevr5JRvWY5/5GlOO3wXZXRnFhRTNB9QBDAnhTRjVIbmwLQlQc
ULUmMr7U9rkbP6w5dBgrLApOffLnDs6THoE7I3zpL4/FQnyamPopt3OoMUBsAPS+HY+aH6Ma9iSF
Pt0V7UPtwVgwE5DQGfCbOpRAhenq5HbxLnEfLzf+ac+g8fPzDz1j0T6NG6HqsGfyNmMZPK3o7+ua
5v/fdOdDPQeC9HCf4LCEdb9M+hrCN77ZWBBTaPDmGWwYwSoVgTfeV/Hb5S/+9AiCho1lcBx6IqG9
KE6sF1/yOlaB04EmpgHMI0O9Jnu61OXGQQeUCDctwHELrUhtRArC1nCGh1z+hc8b56Y4BSra2rVa
VIQb2PwFiUX/dJneXW77U70Cn5vSFAUwtKqzoHcKEa7NLJ17W1oHMP5udcfvIcG17VizL2NxzaaE
1xlB25fSzqwKqJeyvPNg1R7zPxJI18v/8mnQonHjmONHQCYSCiUxeNmhaOJuXGBcrOE6VSRuKlRY
pVMPpPDy0OHoEg1YDMhI/cq3fz5NuSlMYYOUPkEiwjlRIBhz4FzoH6cBX2Vtgi61bwRuRohmOakL
WIfcF24VjOCBes+ku2rJ4b4RvtNkg2YAC8UQBIc0IJP77oD9dXlYlz7diODccfhM7AyKSFmJqpUD
RBMwZVnggdiwT2EMcfk1fzMb/+yLmD5GDOdpOmaaoH6Nkj8U23Ls+aBdpvHBTj19GFoNjX5/GkKr
YAzEDiofHJpnyONZJNte/oaFSDeFKbquKHiLkDy1Vv6cndGRRft6XdNGAkIloJNIAR16SkYNwM2w
sYAvX5m9nx4pfG5qT9hdP/rpAFjJlMbAJ4NJbc+P6fhdTC9OCqVV+HWsvGkhxj0jxlXajq3j2VAP
s+sRuXJwk0kFMjLMzK8q8+Jnzq/+sH2qGZhEMjH75DsQHSZ5MAJxJ5pXrp8vD8XSP5xH/8MLUlEm
jS6wJYFFjIvS1xlIVDqsrYJLY2FEutBkppXdQgUtY8U+nmizT1CpPiplV9BShDntFiDk9EbhXvx+
3Q8Z0T90CVG6xQ+V9m4AxWMGuEiNw/Zy60s/ZMS/U8toGiMU7yyl7yZihxK8rGmUwCTDNNcCjLVr
OrrysqWxMRaBtIotFREI69tq9BH+8X3mprc0i69KBPrcPH1D6bJTvou/iSJ1wCntljQ1JAKuXEHM
E/fYDnQs2dmRsoBzrO/tATU/Xh6Hha4xfY9Qfh/o4AEOVUGy33anTTe9+M5VNTD0ixHYHhDcOMTP
iLpZ7RjMEjLdb2e5ooy1sIeYJFa3ndsyVxAdrPKDYs+d/x9KJE229vFLzRsRPXlR5To+Pp5lNyjl
PQnIRUxnb+b89bq+N4J6pG0tbOC1wpp0ByHElwm55KAgzUoe7fyhn+x9rhHBRTJBKbEgFJsbhAcG
F0IJXrJ2xlyaOEYAg20QRRMp3dBN1EM+8yiAd/EmP/PDL/fO5wl/TB4jaifLaxpfJToUI/RvXHhL
3aNcNMM1GJtEY3M/aDzhh1DnGiGWweK3PKm9B6W68dZ18/xBtE22qymMHFa2qYUJYXosTLjFjACM
22ExFU4AT83fY0kes969JxLZscu/vfSSc39/2EfqXKHwSBsnrHJ4k8cP4/Sc5h702b9dbn9h3Ew+
bywSSF9jAwyJdU7Nvw+y2bpw6Lvc+sLXm1xe95x+xIXGhq62CHLo6XgAUADyHVjMWemghVltKlp4
yAyLOPbtsHXmTUq3Q7m2TSx9/Pn5h653ZpHIusLHC7HN7e+VhKLbr2KtYr/UujGw0KztcwkZm1CL
X3b9VjBQu6pn6axgGpa65fz8w8fDmNyLqygSIaSwUC3O+zIACmpll1j6dmOlcjRKaAk798yQB110
a0HxuvN+Vk6/slQtzUpjqUIwg4PCMxwDRL6RNt/Q4j7O16bMp0k4WLObaxVrYEVeTSykBdhHdvkL
cmdgHfug+RABdfyoa1e2pIVjjUk8IGC7WDX4eqEPog/UM0DyfnXAC+uhw2OnPxuyVgdb6DCThFDV
aUUGLEihAyp7NUDTCHZUW7ub893lSF6YTyYTwZMqG6sEf0J0ApO3lyRdWYAWBsNkIJSTihMk90XY
w3r+xi8q0IOmfNrNqgLqHuqNIGU6cuUvFsbDxPfLJkK23CmAxUZxeh8JCSUgDfzrVKIwqdyMpUEf
e/KYzIm/cmte+D9y/pQPgUioO9BJ5TRs1JF2+qDt+FjWv/K8e5Hl8arBMevCsTOntC0BAK/blICk
E93Vs16rgi5NLSPYO9YJgvukG5ZWGzSFOEaQa7edtbPy50qKPjfdcjzJazmgdhG6CIxWFUFNDiVQ
S0MM4U5mBbH94Gc1CNxraNClk4RjxH/GhR3ZMPsLWQomnPsrnX+V8EIdqzuSfeHNb+I96vQrqR5G
nL8a57nFZffyQP3Fy3xyBjN5DUqPoJxpeLqUrN0kdf5FUBpIEFjgtBwfUekMhNXejHVyAMDmv9Gb
h23Si1eSxDcpdfZdXe9o5V4llOhzk/xgt50F3lhFwyiFqfRk6yeZFjcuMEmXf3dh0TCpDz0ZIXch
tRMmlIRRy49AOr9d17SRZMx90jpJ5KJCW9abbMwCt1wjnyzsbibHYYAmWVLlLQ0VLE0yL91Y9a3T
ywD6vitnlr9g7E+mgcl0aEE5Lh0sdWFm8/EuqRt5gBg11DDbCOIAIPVvprK2jjXqB0VQ1bQ4WrBR
fYCSnH2kgxi3cQ3NK7As62SjMvB0Aeb1ABGehj/+DE/A2fVT+HMk5EV7lHyZUWj6JagFVYWhaONv
deXPIRvT5DuH/dJTCsb5GLQVG24h3yb2QElb9zF1LQgoROldmYvsNcoEJL5H7UHx77oRNPZ4P0/n
AjarbWj5FaTY0tCP7f8uN/05fQgT24jw1naRLujyMlRF1b9H2rb2McQvjiNxm99g9jv346QcvZnS
InmE3t7YB8g3RY8Atw+HoelAV7v8JQuLp0k6ob3dZECPYPY3BeBAXH7JW/HiUb6WsF56gbE6K9J5
tq49JwT9ZBOX40bredNaz5c/f2HzMhkdrdP4AN5OkDnVFr9rZGlDjAeSS49F7/Rvyq4V6todJEGv
ep3J77DySWUU8MYwUm23R370ptEQKxzF+Ajw5b09VCun44WKiMnygC+1P/jQ+Qllx6GzF0MV6N5R
km1rXTZQtG8cADZtkPrdooeiCHH6ZG0LWFhd/m6DH84DUZ2JYnYiEtrwMtrUJTuyAu55dCp+j80a
jnLhJSY4TmVFZQ2ypqGMvnZAuWbqyUYtvWG/Lw/Uwqwz/bBm6UJ9A8ImIfbtL6nFJuxf/kxKSJI5
7nWhYxJZIMyhVZPJMpyS6UsaQ1l97pNsw5OYrrxhYXsy6SzA6/FKjjYLLe7cK6d8h+fjmlb3wghw
4/4VOX5FZJoPYdUUv3PoTgYF/BghSsG+DaR8ujwMSz9gBL9MatTa3KSHyFf8kE7FfgaV9HLTSxHC
/v/YSrvZGiIOuyq4Se27FPx74d4m07jpUmRRhnSDynnAxVp3LU0oY8Geiz4qEp5BLlcXt1xPj622
f8WRWjvpLA2HkTwCyofoNi55GMWTD0wJAT1tzAt/5533WTXXdru93HELVwwTRqmVTiCcPItQ5zAn
71l010K+1vf7XerEULwakx9iKH9dftnnv8XMUqvr2SkjNdzXXHHDm1dI+e4I/J/VeJUgps/Mcusw
NiWA6bjpl4BMsyY/6P7N729yt1q56X/+B9wkCeVCqMbJoTw4z/e6uLOn4jnpxJFGfGU8FmLEJAoR
aHBBfhUAahF9Fe5jMazlgxcG2uQFTaSAxJhdsHAqhr2arF8QNYCC0ODdthDE5HP5Q1hyZZyXfuLc
ex82DZSr7EZ0iR126Xxnw90loGOzcnn82xOfHEZNhzToqEAiHRrbYTyz6qVio/fIufQes9Yb32BC
6Wz9bq7/xGXpbFPh66A9K/u2UlkpiicCkiHEsunWbd14N8Ble1/wvNwzyXz4GObI+bmdPloDBx+1
tL0n5gzTCZJVw3ZsK+8AaV8Ic8VNd5cXLiTJerGm0b5weKHnteZDp2kg/YlUzhB6KdLBCD9ZPcLX
t/vuCT3cj2WE6lKr88PlUFxYwUxyAbXsOqcQpA5LPz6qod0yoGdwbbuudWOln3LIsfAUCkDWkD85
FXy0Yv9O5vX365o3VvtSVp4StEXZBwm9ssy3cf8tb9cMKJe6xljc4fuZD/AwnMK4amQAObsHPtq/
4daUr2xWny4iHjVzwJYbSVcMFj+l1S/RyUC7LuRM1DZma0DqT38BbzACcO57VCixS8BpdwZFzC5r
+KOlZK+Vu5Yr/3S64hXGdO0b0hPAN/lJtzJM3XtP3DBAtmHnEdTRSqwvveO8vnwIiSgWmD/E4Sfo
Zhcg8Eg5bF2t5PMkoPhX9KAt9b21hrRd6jRj0rZzXTitR4uwLotT13U7vxd31rC2cC2NujFpFYP8
jyRQofBqVm0i5ce3Mxx3dhir6TAVhVqJ7KX3GNNXCuDh4GDOTl2FpCHs2V4nz3psEiu9JUANXI7A
pZExDigiRwoUou/8NMTOBHn25Aa2Ie+kdQ/dUH11s3p/+T0LY2ImioXqpr6bwXmLy+4/Rtgml9nP
oW9+Xtf8ebP8MMEmq7RBRcN9t4TYuZdMyKzepfT9cuOf7oIeNVPFOqkk+BKjDsnYn2SRHK042l5u
eqlbjPiuBl8WDkH3k6T9bsVk2rhy/h41w1oxaekF5+cfOgYmpFXUyIaEvEeGp3xumzbI3JU821Lj
RlgLnxcic/gY0vieQWYV8nh7tZq0XJiajhHG8KVIsmkuihBytt0R2QDyDBXK4pbKxt7y1Fd7r0jt
NSDkQrSZ6eAMOBM5Msc7zf7w3jB2yzKZAhHGv7vRXAaXh3vpJUZIc9alTeWONRKfel9OxA8SoUK4
W/x2kBa+/I6l2WpENEgkVdv0gMtBNOGeyv5Vp3RFx3xhvM28rfIaxykgF3hKExFAnzWQOQlm5+Xy
h3+ekfeombaFcB1uS7QnoQV3nkowebLt7hB75B2ytpta0ZM7d7vIn35Nag0/sDAipoaNn8oshnXA
HGbOr4GxLVRIgzpTR+a8rfzVebr+c8zFXxkhzlDjU/aEZdyaoWDvW318hItM9QrB+e4epK76Rc8W
PUF6lh8qX5DXUc8MNHZGvhBLq8duJGtA6E+vDvgUYzGAXmndzEg+hG0ybhy4U6RiCIZ6CCBOfEej
/zp/ZVlb6lVjYXBVmjFdDPTE+1mDQyx2grdv0TR8jdxyzdt16SXG+gC8spOMNphHbZdODi4Dwn/I
hto5gLWRb1sUNKqV31ma98aOD/Fl5qUAWYQ0YgOoAP124vF35rTXnLIxLsay0DRuwypC6Qm8FOh9
onT+rjWkRGNd578vT8OFVeGfjCrcdKau0/xUF9V7DUelkvjPl5v2P5/g/2RPa7DSkzKHfXM5qsAe
zuUzskEF5sFtoydaePBl6f/jvbymsomUtbHXi5xPRRNN89mZ2hVQAO7Gjec9NLyENvbXy/+0sPeY
iUZHKwsceOmfBnfaRp0DD6k0YOJPOvgBdDP3l9+yMK/MVOPgOgXRcH4/ZfZ8Y8VaBTjdfYX+tLe5
/IK/UhKfLD5mqnGEt/mYDw4MtcaR0G1SIoOWNUy/JVEyw4xaW3bQ8q4rtxo5SVyudfLQJZQ/jjBN
lIFb1NAhdSrnVEA3LvQj7bz4Qjg1OPhS/3DdTj7EfqSyjZgg9atR/glhFA4ixOXvX5i1plbMwLSV
O31LYHic3amk3XJZr8T0QtNmAgj0LeoI0oMbPInuIZU02zdJlq4AvpdaN+aol7V0gGEerOAgw37T
du5wDyWDaCUCFlY+M8lr52VZN2RswwISs96UD5CKiu/ihL5ymP6szJ2FX+DG8hr1fj40LUj6IHG0
91NiCwCVs7UdYmnqG0uqnEbaeCMUJjvm38Re9IqCyymeu7fLE+evqsZnE99YUmvYB1oMquPAchfk
WKk82abQJdlT7f6hdZzuLVnSvaw7uIBlit8kurSP9hhZsCSo3qWdRtvYlxmEcfr6yfFL/lpAjXhl
xVzYh81aDJGFBB2vHk9F2QM4GKfQwq9e89F+Am9lm0HcfqsHnD4v98VCV5sJQ/9svNS4UxEWDb9t
M/E+5OWxcMuVS8DCZDTVhKop7UFfYeSES/FtDBkY/wvgWTD7WyuXLH3/+fmHKwyNiwpSwTM/eZA2
+Qk1dX1qoJF54sO5UH65j5Z+4hwEH94BC3oFSsbQhLl1K7LiidBbKKocIAC0Ek0LGwozoiluUpUy
JcAynqZjJ15cz92kxENZKd+6fX+47jeMqOqaWUvwpdkpBYsL1z16wl9Biln1J7eeVvbGpfEwQstJ
QZkZInhozk3/2PDmQHy917lc2RQX1h1m3F+Y1w1InHbTqe8dHMNl2BT17nL3LAyCKSWkvTlJfNrA
uQH2y410fosGftWQXf4vn4TadLb3dvlFS/uuKSk0QQw5B1OyCNmP9tu4F6f9eNMdAHjB8fGXeLVf
xEP8SG6jkB1f1F3ytiYkuzA2/4gMzZ3VTxrvtfLXyq820oN33Zp56sLImGI8KXNH6RZNF8Zd9l0O
zndqrWm2LTV9/p8P8df5bqxjjhRLDSmNWaTPnrhShYyaGXJAi0hGE4AJmqzLdwmlf9RcQj/d7Vam
1cLiYYrwZDVJvMzKh5MDnsp9FvH5mUg5bfU086/xJKaVNWTpPUZ09/3kFlZaVzB/laGvoPQNs2lo
he91Yq0kD5bmjxHbJOc5I1OGcaibjZ3nX2pevmYZW6NYLe3LJkLAH31YfXUapwq7/xbZGdQD/jhw
QEqj+b6CIb3FYCcrutMAY52NAH1z9JyNa/VBS0pwLmEwm8oNNK2uW2xMlGQMBPoI864yjOVwqgU/
RPO4MisWutIER1LVtLzwccKBRdODdvJHEls7lvKfl5eYpebPk+RDxMR2jNpcN3ehbnW2cSl/m/K5
ALV/bSosLJYmjVxqH+4TUY5onwAAu0VS9ejzCBZGCfxG4u11f3FeDz7+RQ1LRVUAMDXp7h0EybDi
88PUqjXq68K6Ykrp9DCjpcy2cA7Pqj1XdeBk1wFIAWczwrFA1nyu5roLAa35jXUxzH3rLea83rSd
3FXt9MTj9rXWdF/kqy5lS8NuBCjk5Hu7zMGb8OZiBynX26nJj8JeO8wt9Zex+WZZDK9YXOjCEgaX
re92G8vvrhNxJibXvB85n4ep7cIp+6oB3RHub9avBPLnSQhics1jKWFHILDxyXJABW5SZfoLWz3Z
CH+mvxu7TR7IIIY3XvVQBINp6sp7P4f8ecSEQvQUAjLJXJdhJRsYKDyk7T1MJZA9hh4FoXtuz/dp
qU4FkgZt8UCj63J58Bb6/8iZLNrCo6WEr+HYZEESBWW1mVW/g2FIUM5wdh1WklOfrwPEpKanrsdV
MusibEaXvMVwAd/2jsV/67yBWnEWWxuqqzVpls+nNzGp6nOEPBjv3DKch9DW6UbEbeA188pgLbVu
HMIrhqzadG69Hb9mdrGJkW3zV4/4557/98pJTJ56h/o1vDSwtWF7dn5akNA921mKP3A4yrZszpOV
AVn6C2MJULBRZ2OOdWdgPhRDNUQnUoj7RCv3uc+XAGJS1dO+hBdKlepwtpob0o57ydlK/WChaZOC
zmPIqBaK56GPNFOvi++9m16DrPSIZyRcZEpHkSisix2gIfth9raEiQBXFXobz3D/6l3rMM6+s/Nc
7yryC955jpgPm5cToTg/QCQgpMrisI/v/jRpBoXNnq9BSRamlMlIj/Kp1Qyol7BogY+oir1y79rR
O0WCr1x8FyaTSUjnWSK4N9EBxIDnyo+DyD8KZ03H6fM8B/HO8+BjB81QtJC8yUNL/xgbiJ463ca2
rU1Wv7nMOXhsJSKW5pUR152CYl6tfLzHoZupVjee4CuJvL/5wE+i2jN2eXjZjKSFf1/o21277SjJ
Nn7COXwaKdjhBbTCgihrxju3cvkRgkrRflSx/RX2Wi00+4b/cXZly3HqWvSLqEKM4hXowY3HxHaO
zwuVnCSAmJGEgK+/q/PkqzRNVb86KanRsLW1tQYvhPc5LMN4VocNqa3fFUs5RFjBYleFM39Ni8z+
CCxiv8xNJe5h6yWhN1c3OygpwQ2iKOHdAC+1vRondvbfq95QhOUbdcS1+dEiCW9dn6EYJZO0rGaA
hvJ97/IoddSHz0HpKgkc66fbVMVNXYJqXOyinuYF2iCgCA0plKbFsWZtfD2RXDmldOo77RHP6zSX
iXmWTRwSkApCGKrEWfXQtdbGBWxlnekE+Bn2INJo0IngHyLfd8UWzGft12uRxBeDZFAZkzApjmzz
lxtIQDGq0EKdbutkXfvtWr4ApirUjVWhEhbAC6Sn5rvgy+62wT8Hl0/7vFhq0k1kRiYsYXmpJsZC
AgMpWDwuYwhnvoeyKV6vd/XnUv3XfgxsXfJbtabKVZe5iVSsPBRDA/BjAOvLb6BQzPcd0uHXpamL
OBOFEdt+k8azYefRNFrGvuuqPFKdLN+v/5g/NakLP0a/I9VyktBT7qZEGnR8Hue6OOZGZqeou+TZ
gQVB/tb5/jh/sYlXDPshc4Qbo5xuDag6tUFsFX61zyrKzChnIrN3S2aPdwa0aH6KgM9L2MGX9iNw
8kCAoAV3lY0Ju7gYAK/VJiywJmmnIPUkbiNhneYlFjM3zvhzE38PiaVncGkQcNcDVyhRzQzwdgFZ
dghO3uR0jtnXIv04Qq9aDUCew941CNmimkjm2cZP/1MR+vu3QxFTW8eFEKOdjwjugJmA3LKEIl8i
Olffy7Ts7lrJfyy8em1kCcvmdNhxbznKFk7B01Ij3Q/6r9fX1cVwgK/U4nJfFRT34dxO6q79zy0E
bLjq2BLKi/q2/9G73k2gF3SkXffAUR4IH8SQGNSdwropEr/JX40ZLHnIvLxc/5rLi83Wq64WlLKA
boLXVwpDzshKjSfCqn9va1tL+7KJlVlllyQRtV3iFqSeBaxgNnKjtR+uRWXLKkZxvpAkKR33g5dA
B/Zw/WevTPBfldQKuKWKChv2Z4t44W02vRhV399BpdWOh64eHzuv9Dai1OUdaeuSfTRTeNgoaygV
QILCOcsCjY+T2viSi/fuwNYLLO1o8pGcEeJekYZSfvHho92UTkihJtcNcwj0dmg2wcaMrH2KtkHN
og1ybHonQZiHxJ4NeDc5EWtj213MtvEt2rarGBwfAqM6D1QLk6LuCOG0UIJ42Eh/d9PEm9qGE81o
KGak4JuAE0mlOAaSngwDBqpwhCJyC6J6eX1ZeqUFHk3+ALW0Ppkg8d/NKprt5k7KxJ4HwKy/X/+W
y8Nl6SWXxk8lVUYOkQEBuDCY07io7N0FF5XW2Jhv8meR/h2SLV0113IC4vsGjns4pNfRtDT0RbSs
PpY9/KCjSqbpc8kgwRM60my/Nx0lX7Mg8x6YyTF/o9tGk7VYkVD4r2HQG8FhcdSYR4uw6qMjCIE2
grSqGPAI8ORnFZwg0qvu4cid71D/9o9d6sr7zm/8uPEsfizKhUK5y2X0lZgQizVa6YesFrC7YuIf
pCbWgxIS6kKz4x+aYvHizgF5uglS3NUpsAAyF94LbGLbCHjV5qmdlP8oGMQsFJwOMFcg7Yfe4JAj
M4IMqgepcxg8cWYEq2CBV2kHfaRumV9h/pMdfAsXQdtV6g6Zl32Xgr0ESCGqno8lD2jkQe8xkkth
wQPbtJ3/Ugg4JcMMr3pvmeb3xiYvjih+pKNIYMZLD+ZU8dgeMvlcevBAzeQ+M/AQPo5FcZpNVsAr
uMeeDmga3NmT28FpPGM8ltDQgvjXYsN9G5Ugx7fTeJk69mXGQ97JxF5lgJcY+OTc9MWP3AClnmQN
fa0tYF3ieszI0ewrb4cptRwMO4Vrau6zeBTwB3BgOv4sMpAxdwZvxxIOoEgnNxbY5YBi6TWbsoWp
tMmoRALnzkdrNNLEndJh71kuu+n4sxwtZSGknnszbQCaZCoqW6g+kGZzg6z9fi1kGZzBUb7z22Sy
wfJTMEoHrq/gEVQ9b3q5Rq6ohSx7bCCz16VA0zvlwZ0GGQnT+A4D6BRyoeM9jFy3dvvKx+jloc6n
PTSBbJk4sp/ucjgHvfA5tyGeRJdvN8UsvUyEO7yvghYl6N4yZoCIvRp4j4J/LDWbHyzTLzdi44rg
o6XXhsQoedVxEP883+7uWdUPh3bo8p9BPbXOzqZQXiCwMlM70CCcFxhal78Zd9g3RgLf2jhsLucv
ll49Yk0TuBDrxeOWgn1828/7Gqd0dNtInifx052PekYwo+qGSi0bQNmqf3KJRB/LP/anfIubsrIi
HO28h59NAW1qj54m+nO0oMJcv0M7c2Pvrw3P+e+fvsADttwzFjzQuVNxkh470pxtjPzK0Ui1Pd9M
k8/5UnVJI+WLx9Ip9EY1h/3Z7xNmkDdOgTY6/gSXRTlDcX/qmoiV/B+Lt/vWTx/t1t1fn+WVCaBa
fCkUEcR2gWPzLAklh6oIYa1rPjS8mjbKzX9gSBdOeL0uNFggPwf1YiWTyQZIFJVwIKomUuFClfvd
nVBZ84wn9XI3yXQ8joPyj+g++woXORXlrd09UkK9Q1AGy1fXmuEAEQzkKeMWj4NR0gPs/LJXCi+1
PrS5AXsFkCtCY5mbu0xQloYUkhdNCNI6VEt9W2xdHlZSMF3RECaIsAoH3TDJrZ8j9cJR5SEEz8LC
+M7l1nV4ZZ3pwoYWzt8MKv8qIa5gu6mZYFwVEPbTNCf3N2nc4JYCa2Dp1TWYDA2YFskTl41vcz++
ZM1yvL7CvPOeuDD/elGtkcFo1ObC8ZDVPxJb5OQso5fD290y4MJULvNxMEt7jPO6EN9gXS//7ZBC
31e2UR8AMyf3HZfDm21x924Sef0AgzZjR1sQK9y6780InrfDsaM5icpBON/dpc/3tMvIf70UIoGD
2XBIWdNDkdMTcgeeD+SG0oAc+Wgse/AT6aFop/no9CUDISHvnqmZs3ezEtY3o3eKfZoLelyCrNs1
pTe+m8vS3mX55IeyJm7sD7k6TnPZ3DmiVw9lNi3HjPZOxO2qOLGzci6UpuwumgxFsyOl+bhz/QE1
YyBt5iqC33H3WFfUWeKyrSW7C7y8+ZnTABKEAhQPVNrMdzLh9nt9Pi7WhANLx6IPXTPDySunp2G2
k5zDyc2LnUHFJAsOXZ+FvNlYUyuh5S9EejFNqVN2PmwqluEEwCWJqSeXuKXWFgp3pQsdmW7Ny7k6
o+aEgXjR3TXLQ2FuuHmsHB666KdIU2dY4I+bZBmDnqUrydvoz/VGmrIyCf5fR5Oa7a70zWQA0mdW
5otVVjAPVV+UXxxERX/P5rwxDWshRDuq+rpnuUC8RZJQw5QX/D8Ubiv6rcrnw/UVtdaDdkwN+UKn
iUFoy1DyERQ6GInV4y5Tbhu6wKdtrNuVufa1kwoOW1XhZ9YI524GSsBHWeyyPLvtpNU1QM22A0Ct
7tLTMrx28G+G1zWEsx6M4Pf1IVpZTboapjAMSzX5EJzyntVxOy4R4Xm3u974H47lhQirq2FOdsus
eijOVeoFpfnWhHzyaGUuahuFH1uukz1PShRR05XBvcrbJZRdm3fwNrPdXUeKcg94MuTu03cX1Xzk
ePASt2gTWmVvR2npBVGfG3BDmfsGj9G0yHcWpIEil6bFqRoHd2cZfveSj0w9OC7tdlO6G9NpfKxy
5e671isa3KCnGoL98xh7EKv7SqwWj7dzDwfGWRXpW9CO/gc3bPJskUHel6qa7gLYpXybWJrdM6OF
U2HLyt+AchqxRVseTpPkBQIy7x865U6QPXTyBcmXMd01tjm7sei6cueVs3UQjBpPS5t25saAX8aE
BJbOCwfjy8obyzNOqAvs666M8Xy7S4v5UBUH03Df/PSb4RX3jnzlKCHghrCxB1ZyDp0tjlwZWPJ2
SE/K7H/7Sx8zEDs8p/nCYFzg+FuajCsbWmeMz7xk3mRhq8EOezdUdlwSKMx4b37bxNeX7FoPWvzj
zQJH9gpyA44pw4UuoUm/86CIcn8jfK+NlBb1jIzgojmYxommJsSDYOVAmmNBT6R5NYotbvXaV2iB
D7AzYasWX9EHXxVKiGk+Q+X/XghzIyythQ0t5sncrd0gm1F8pS2UK4X7nObBFlrr4hBRUz+DlqLy
KnASZQK6LZgfTTjiObisAyAx8Yo/qFu+Ad1oM6EarwvqsmtQdB0+DL/eu6bYeM+5ODxoWhv/VFZl
Y/QN8GYDEkee7hlp99cX6MXTBk1rIw/eVDW4AV6C3WaBM7CVmQfPJqoJW9mmG9CDtT60wsvoeaaf
GmeJZMeNclQuaTM8Z/WWHOXK6OhnTmf5c17YqUj4bB+WwIqlt8W+WWtae5WB01QfBHUGBZQBbu25
GJs3GvRs48Z4cVtRU4+undvj8Y+XKnGHLHLadieDOSwqHErjlkXT2gecu/5UGuCw6XLdOgegRDU7
X6BqPpabmrlrjZ/n+1PjGeqv0sjLOhHzVztow6C9qaKBkTn3+KllWdSB6PMCeA5f/oL6IN704Mc1
bZlXrCzIPze4T83Pyiecm1QkNjQkHxQuNa/QFkiTEY9VG7fBtS60Lcul8EdbnpX4RPbNRLFXYauF
UpRbZKK1wdc2buCmJZsJAK4Aot7nqXil7fjzekxYa1rbr3gJUKkB+7NEebDULOto2Io2Ky3r4hll
JiaD9Wg5q63QyKaw9W6LMbq88jAZPswbYZRb4h0HSm6JOQRvPoAI14dkZTp15YxiAAADjidYMQJQ
FjN9q84U+7ncooCvnFG6FD5xGu61I0MmMta7yvtVTuZhaTNY0LCw8vuNtGrtK85//7TuvRYCAZBu
AjpnlI/CcI6itT/KYUvVfK3586x/at4069qae2dMGMS6RWEdS3GC/uNtO0pX0ZDFVC55BWhR2rVj
XJEBT5oluTfwHrZxgq/9fm3PtiPnjT0sGcQ6i+85gwKdyX7MXfv1+hpaCfe6avIg5tQXLT6Ap8WT
McDnHOLmD7ZDTz4Tr9f7WNtg2tbNyrSGkWsnkty+d4zmYE3eRqKwskJ1yYxCEl5YFloG3/Ur3F33
PR2/8Gw5pDjMx2ZaNibh4js8NXXtDN92ulTBnQ++fPbvfC7u+mkQoWUXTwP3YTBVA40VeFM40E1F
0ZV516Uzps7ldpCChdzh4IlUgf5SIUio8mELYfsH1/PX1RWfpR3EJWw2S7UMHLcX1b4wMA5PmcBd
MQ7EkH6xC47DQb5MZoFLFgWYsQk745wl9QL+SiZu7SRK8Uw7hannwrMGemxI9XtZeNAnqJqn2R36
H5lpyjli9oKHLCrI2ck7h5Ewrd0b47fOwG2hYwff4Omsl6leSR08VXP25frKXZkEnX0LXYqA9lSN
SW5Yz05K73rhv0AZI77e/MVCFDV1jb7FZwGvFhM8RlO85zb4OWn6WA++xKvzGavosJ/WCFrN9d5W
PkbXJ+GzF3gzaqgJscc5pC15g0w4C81pC6i4ss91WeTFJLMVDOigcF78BqJqH7f9cO0SAwmkwqhh
Q5Es1n3Bfkp2z+ef15teCX/6ExjxzYE2YhgSuAS0ELrlpdGF3IQuAoQo3OYhrYW5Mdlro6PlRhnQ
Pe7szyMYXzTsp8fF2GL7r7WsxVcKlkzWE7TcNf+6w3/21tG50q5e4PV6IzdVh9W/WN0uH4sHe/Ru
u2XoKiNGcMZE02JMqmXKAYsv36HRfHALiFAUvdiI2isLXpcZyd3R70YGR60Byl8WMZ+CLNtb2RZT
ZG14tOhJGjD9nSJjyEhlcfTV3N73oAxu/PjL6FeKxfH/iUthB403DhLbtZb+0YB5Bbx2TCcahhKZ
xlzzsFhSaYQGNfL9MJUEhp9jHVVe6YewPCwh6b2oDwX6Z9xT6KvQ1AbxzzABHPWhVB070m6fAqeq
N1KhteE4//1TopUXXe8EyzAmJm/bd1YG7AGG68M/N21UXS+jyYuh7ItMnAJIOkMSPcvuDLWIOPfh
ceCWHd/d1o+WbpGZFfWQ4zBRM7B2jg/6eBG8z2VnxwaorDf2oseCHlq+yEnHBJVb4f+qUQ4u+jvL
2bh3rE2FFhBUY0jRG1g6vPtVsB9BvfXsutKwLuviEFMFGSy1E0jTIwmI4P27sdxX9qou6Dst+MVL
tyAg0PqNmYRHzMu+sNR9vz6va79cW50LgOx/rkuJYz6RMQu9ZuvOu/bLtdMph9c467kAx4fvetyM
GOBTQ30TagcpgrYekfZNsjNbBSMduhumIrRNK0ZZ6bZR0dYhJX4GwAF+e1nB99h4mMYtavDKwfoX
9rklhjEvClIJsLAwjTlaVL+T7MtUb52nK+OuA59FS5Aic64Sj9vhmN+Ts6LSvJFyrCwXXWGih1Zk
OkDoD4QXGebzkym+XR/xlRuLLiEx2HPfeRVuEr0xnnjeRmSwwrH5alV5vAD0db2XtZ+vHU3BgNKD
7aHw4DP/K2c8sob65XrT9nltXLg06ALM1BaqYzNAjbCHZw4MAYkJU+7CiaeBe/EsCRisjfBj5TWo
FdAGIoOmY3lxmfUsxnM7OQYZ6NygTSyxMQbprsNdKjGGjn8FE3YIJdhmEVTW3QjmvfTRdee2DGEY
T8Kx6Op9WuUUkZKoR591wcGy+2Ln15kTV3WATKIgP65/58oC/gM9+3ScmQz889zDcea6fh01eb4X
gr66eHmKbFzvb5woLVL7rdNX56B6atOvIJpiNLc0dy5Teaipa0H4pW0EC3RJT2oI859lBr/aqPzF
PworrB7LD7uN0jrcUkZZWXC60gMq6S1MntDZAEOKmnxNl42npJVp0HUeGEBXXLYVVhs74e0zHNw6
TI0qrKcxvj7RK3d7Xdqftsxg0rKrxOfZTz5CNkZmX6Dzw6KCm7ssK+94bzy0VbqxgdaG6hzPPi2s
oVLO2BbYm8784fR3Z5ea6x+yEhB1JkI724NULmJWR7tgB8TOGHY2n+5qeNRudLE2G9pZ16tq6J2c
lkldLafRrZdE9BP/7ULE7AEV/W5jStaGyPr/IUrHfDGpN7XgnQB3NQZ3zOFfrg/Syhf8ISd9Gv0m
OJt0My4SlzZ2WAX8K+/4q1ggMD11d9f7WPn5f3bkpz6GigKVTVNgrlz27PL0O7TSNraDuzLJfx7F
P7U9cxyro9ePyUSDOQJo2NmBkmtErq9GJ4SMXAXgMEvbCMhCuRNL6+/nglEQ3NJy2tW5yg+Mc/nm
Oby591lBYCDZ07DNCxMGIGP2UkPU8M10LRdq8WAcYFT6vZxnGuOxEjIMrZXti6AY3rJK8pMN0D7g
fgNleZRPpPntyMb6uvTDuIdCmT+GI96yn5p0bnejnKxdgMMjcnHJs+pvpm+k9WGsPD+GtIr5OEoy
3HXwHdo7jV2+EJ6Zv+ssE99UKcYnC20ceAetYBlY9Ii8BYQDZrtPOe/xfAE/g01s4UpVRieqdGCa
MQvI9aRwPXEA1ky8wSRxjh0HN1NITFThoITXhlbA4WV/fcmsLEuduSKNzLPSAFftaVDl2RUP78LD
vbVM3zO5Zb95cVn6gU5bGflYDmOLlGwm7EdB8v9Ah9w6bS6mNWj7PJafliVO59lru6VK+nmSUW20
r81SJnnjvyopHmw+3nRgoqPzD/jUkZkHRu1zkGGdKYsVakItNW/J+dD0eW4+NS26HFJ+BYAXlepj
QT7M9Mf1yb14wqBhLeKftXoXeB6KpPZm+quyebEfCxfK1EvlP3fSLqKBzQZM6bw8lvBu21/v9mKo
QLfndfDpe0ansLyywpXK6KwdaCL7zLfCTPGNJXs5wUD72mEwQnrLK0w8P6VibLOogzjajtcefZic
gB1F2rRxZ5Jin1HZPMI72n9qPJLCxLuoX+a8yx4hzp6+Xf/Wy+RSP9DFEFg1QPrK9fHebst+N9ak
fIAgQBc5YMse58bxYgPReNdBn2TXVXa1U4VBjq4Cdskmcvg3awHgqVVabpwzF4OIH+jv/9UgyAJe
oEiGUvLQEahSeJ51tGEOHJGcl5Gk/bex5T83vv9PIeSvtByzYf3/bNe9lREIa55fooY8AQnOvV+o
LauQ9v3yjwki4V0P+Mo3sxuLt8nyve+08kE/smfoY8cKXAB4bteQxbQr29/ZhegSM5X9HZhc6ZMM
SjM2TdvfV6rqv1u5Pz7QLvd3xeK4KvRMJ39KCYTGDCuof4hRwG8Xgau4L12gfzKxsCcmZuPe6XOy
Nwx/ejZl6z/PDXw6J2gWHSC1OnO84hg0dqGl/AHo7fAsusLd8b5V76lXFG+5r4qfZKrzh2YYaZTx
3jwU85L1YUUqdg8Z0eWr0zXAncm+e/ME3okzrIpftLXAMswHUn7BM8cUqXqZIOID5xJS+faTWAo7
ZKiVhcQj7NGVmRflMoNjbSdRSmsaEOFRfS4i2XaP/ehN70WjyE4BOvExOg3ePZxW7FsoYsdSjN5h
rPM+9nsi/lkK1w2ripLI7U03mke/PTETLF3cAkXECwiCExAWQgM63g8q941ffupah9zz0thoPXGv
TDcNa4Wxr5vePeY5NSOoU/kHQ2TGD5O7eRS4bhZbzKkE8vvceqeSG3tVs+7Nh2xoOLtmHmUegD9Y
+NYxM0kWiRJCIRC8yN9kuVQ7T9XzMyqCDrBBpHkubZi7s2BsD3Zrt/GgzHQ3dBmq4lCWy0PbSN2o
msclaezg99CN6pCmZR97XjfcN22gDv7oQ2l1aKt/lkxmP6va6sOaKSh75LLckm5ZOct0gLCybXvo
uwBlutws7i23tx/c9CYfPD/QsVkErAxrkLj6BVb7hFttEHZNsbeb29C06ECLnLDY4/1YT2BDNrCy
f8rbX3TeSBAvJhJoWgsDZuPZrZgbkbCljd3AB879rPLXxGpLGm9t6LWaUT97DqSdEdlgqwlkUMGC
O+wodyNurhxaOhZ4LLC2OmRfiXTNmDoujIJBVZnc6HqcvHgUB6ZOh5irGRossEtJCHW90J6CEY8C
bNktYHDGRecc8k4OO2i8BrEYpvfrnV4cMXSq5Sy9DbcFRcEkgov9v7zOfhJUS643fXG40LSWs6DZ
tnYW04JiQ/vDtMB0h7hC/exJZMvXe1j78eeeP2URoCH7XVXkVpIHjQql4T/N9vJ6ve2LWSN+/bnP
T203ZCF4mqEkUcYYeQ6LVckzMM9hdKe84Qn/8ny9o7Vh0jZcRno7q9EZThhSIFYFZVh5tQJPlt90
Z8W3aBtPABBMCYyYEuEWb/6c7od0unGYtB0XzIVIXbJM0Gz7uUx9WE4f1GgjyR8yMLBvGyGtENUJ
yG7AB4Qkvu0KwMQ7Ho28xvFfwLD9ehcXQ1Ng6imRb0CRKUBGiMd0zz9SPM21sZ1W7ZG0zXwKWl7d
Zk1m6pB8bvataVBoMtRT6r8rX2aH1OHpCWTb7Nv1j7lsp4Kv0Ta1a9WdqGZc1AplZncmAZi+zp3x
W5mVM5xGuiAyp8G6Kwcnu5vKvI4g+FZv3FTWRlLb9fA8LiSAvbBVAUeixCVo4W6FLCj/UrRk44V2
ZW/qMHQ4MlizNRQkCXzXOwxtOu+gZZLHYFqiVgIMxzeCh8dfG6N53iV/Za8YTS0SZCZqwlBUhjgE
Ve5X3Lu700IA48DDJT9BA3J+I4P3MQcDDKXHGUCUSvpwx6nKwH+p8hYM+es/ZCVQ6CBMWpWZwRba
J64xxmZgxCj4RmCWX299bUy1GFEKUQ89GeFBbv82DCRheGK0RB9K77udbrFjV444T4sWFRMm/I9T
2EY17DnoS+MODpCRBUU4F/T/eqgOTjF+THXabIgDro2ZFjqYx+ceXsskoYhKO9bQNBzTvkZOLeVt
XegQzVrVtA5cJJ10PrLmZYSnd/b1pjnRMZpLI11/6YwpGaW380u1R8IHNaD2O/eaHUAnW6DnlT2r
gzWJO1GnkoWZ8OZUtHU48+lgzk08zBsv5CvToKM1PdOasXYzE/ZDxlczzePaqD545W2s3cvX/QAI
7f8/rLNSOAZdFnhKoHgRwysK/vS170WDSOewNqsuMrO6hBOaZd+jkIKHjMpzcZ+C0x4PYcvdHsCF
c25cEFq8ULNy8DpDysQvxRByr9/ZrIWneNvddub+BeycrdozkOYmrBojCHrtWofvueW9y7p5VAbf
qqKcf/CFwKcbowm7qbLGTRFwxgZ8druKBZvy+PraXltzWihQo2ypa6QLfH6ziAPq7XT8CD0RqCbe
JGmMVaFt/qDMgAJszSXhVRlLivOBbaUkK9FSB3f2UJb2aVGaiYLJpMtIKMY3nLq7idOwYBvLemXX
6MhOpzfwTIkaCIRb+kjZ+xR6Y/bWKl2hqpk6iLOwIVvs9DCAJ0s2nCSFwFKU94ORRd5YBIkh52KP
mri/M1APPDQopsQBhYWnEr4BaRn3xmuCDvRESczNxiY3k7Z7D+wqGsjB8G4CQASgy/x/YDAdg+Ws
RTbCcb1npAqJ8+pusYzWFoG20SE3tkBIoMEvV+WyczsPkkOypmHVuEMkoXd/yr1py87x4n6hf1XI
1Ty2kP/O54T6ThUqjsJQc/awETmUrtncbCQZF/c8utGK5UFRlH0rUg9miKMZptLJ8ajhbORtawva
/v/ZGBirRKFcHJWkRJ72ITzUoIYbM2sdL8kpOPkORXKBJ9MdXKMPUlp39bRls/7nmn8hHOr8eJGV
3ewKD7oOvmv8UoNMK7DhkItG0H2cd72j5n/dCUqTe76gtJzTmjqx5WQ56r4TPIJtOXg0dEXu7hVJ
5akTHtsRwy7syE+hH+7UyxxOzGhkRFXnANM1yixiAJI8QBcwj0VetXcojsrjXJTevvYdcp/3cv4u
rSX9B86hy1e/6YBkDuCGOlbIcjJDBcecURoSak2x8Dl0fonTzt8aaM+EMwbsuEAZK1rqri+isvDl
67gEPepu0vrRNpThBbLrTrPRdl8gmbBE/bTkd3htm2g42uNwl6GuvRubhT6MPltiywuMI/EN1w+9
ugJyoPP9SJqFCivgEvZqchnfuXlpQyALYHve5ggoQ5p3p66c7O9LKf0sripVSkhojlsPkxe3DoKA
dg7Qqcm6dhZLskgIoIJcDwx4CdmEpWQsGnv+cv1Eu7h1AlOHpA4zGYjbuVPCvSKP+hFetFU9bsgd
rnyDDkqtc9m3TKDxckRYrv+d859+BhE5YNtv+/XnIPep3oELGoOkMTJlvIW+0WzqnlFD35J6WRsa
LQzntusTtYBoJMoRRene6qLOgKjGbT9di8OsBTTaQfEhcdPBDQG4/wfMt7vrbV/mIWBWtZjlmXbW
VRzWK2nhozRTDHJ5hrLX8k6cFKHL7RYjavqavuBpwt15Jp+OJmXNcQDgFJiZwYeg5iiQ/hXMfuDW
ZIetGponYcDqbyQVPUKpznqgoMjfQYPQiovAdQCfTRtjI+iunFK2drGbIertDZUnk4rjOWJsvW8Z
EfdLBcCt73cnnuGp5PpYrYT3P6isT0vId13XnOB0m5gBPpgF4rEM6ByhZhbf1oG2kXMZKKOf5jmp
shGiKAQyQMOQeh8MVfGtStDFj8ABqO0DigfJDFd8CD7IHrnOe2UGh6CfN5bqWuvn7f1piNqOFmxC
9DwNOFjxzn3sTViIe7eNjw6BNQKXK0NBI9foXh2bx8P0vZJ0IzNYiUA6CjZrrbYdRpWecktEk5uF
mfs4ojxtGVu5x8XBCUydLBNYaWMvFF700hlDKPLGKv2izC0M+Frr2tD7sC6rxlnRk4OT0R3Ag3s0
1X83LUydLNMqm9QtRRXU7cZ95doztBdaEVmOf7zewdrgayGuJJ7dQF6aJJA+DaG0esqqNDJrhlfi
w/Ue1oZHi3NZPaR8KWbEf/Uv6f4xnBN2wcbSWWtbC0FEFLmPQIrakt8eOyghhn4ldr0yt26qa8Oj
XSbFDAwMrYiT+D6Vh0IQvsfduIHsdgcoDsRONnQF1j5EC0BqnhgyHkWSsfnwzf9c8zSD+nB9Albi
tI4Z7pFVoZqJLKUu8n9d30pax7rre9QQUZjJ2y0Jj5VP0NHDHq7EfdEtS0IsSP70Acm+SXBcD3Xd
iC3E0EWAAQrzWgxdFGm9juNihLPlCPh8giKWFS5S4T0ZSqq0N/415LQxJ2vVbl1SmVuEFR4lfWIa
xP/3f5ydWXOkOBaFfxERAsSiVyBX70vZLr8QZVeVQAIhEEjAr5/jfurOsSsj6mlmqnsyKwXa7j3n
Owu2YQZk+iSqjc9Mf1OBG5j7thpzgIc2tGFyE03zud310zcP28XHMP9rQQ8IYhIkjthHHDvL+zjl
67FPSqRtQgGwT4UrzyztHxP9/y4fKTtN67BNonvy0dr2UAbO+tB/k0ty5ozz6SuBzz5ZXPBCA1FP
AMmhnb8bVV1nSyU/zjvnst8+HSS8DyeD1C+q5WjOzxfdeiXHn541GVmuZTmcGZyvPv/kB4RAq5ah
oP5Fb+1rbNv2WreNt4lAr3uvNTu3A346TvgZJ0ukT/ze1TPqYc3QyE2jFnO0uo8uKAS5mz8vAl99
xclK2ZkeWQYefknX/YQ0soByJqvq+synfzVOJ8ukqkfFSdfi9NHXx9Imz53jW67CeoO4GXJmHfvq
J5yukXJSig5pchySMnP+zQStb5ecO559Og/Y/ynH1yaqYty/2VFAx+nT6o4t6u3PY/9Fc+JUJz7V
hlaIzE6PXUV7eB+qYN+1SCzhCbuDNC15baqqPfjQr2xlB2T7n7/1i+E6FZF73uyPnRvZsXHiOhD9
C/IQb4jpv/3547945KcK8okbrrCrrxdTXKRNdee1+rsTQmbnfMJf/f0//vxfC6AaTKO62A8uUFFf
inkELDBArkAejav3N9Mba+zJ9FbIpGIN71PEzNtD7HW/pz7Nl4TtiAJa88/j9OnPwHeczO2AePAa
g199odrI37Ul8uPqZjYFb/m5uf3po8BXnMxtlsyrIEFVHjvkrZdLC6wS4ttQORyX7syv+PQMga84
meBdr+FxgWrhqHy68Vbo4uLLcn1obIem5OPfjdTJ/F4ao+spwHewddy0ihwUb26VS89s51/8hFMU
dAoiQ9el/XJBhCb3pEGmF6Lo63vTTjJndO33ENnK5z//lk8PKtj5TqqdkqR26BUsLhWY5UEa5nUM
2XGp15fYTiwXU/R77M6lYXz1yz7+/F8zZZ1FA5um11ywWpUXQF6vmZm8ZUOqWQwZR0zNtwY8tb+6
LOO3fbyG//q6dhSNjDqB86QK27z2g2sk4XyjYXj/57H7/NyVhqeDp1MvJFaD9KcrCcY5KuxIM595
sqk0GuNejf8WCHCnC4Hgq59xlOBgkawiPrNwfj6dwlPOtq7aSHvVwI/YgWEVRv8IWgY/m6Im//MP
/HxJCE8HMIUQzk0s5ke4PXZuMKLQdfKNLvZc5+PzFyI8PdMxJyFQDTxxRGs32vZzND2Na1QfIltp
k4klBNydNmI9szh8unXieZ0so4CE1GXaW35EYfkGvOS9SPnf1Jjw0SerZxn7NhICkX4Nrd0NB6i7
LBOy/VDtgHg+5xD8/ZVyHF91sooiYi0MLMKQjyOMydp8D5rosJbntoHPu2L4+JMVdBqZC6oVL/UK
T+u4rt9G5aXHJomvNBG/CfoWtcDSLSv3Cu/igB4MFoy2PGcl/6di8P/n/PCUiV1WVUmrAfJLQ8HV
1A8hqisDnfYe/enBYCJ9ldHuR+qQThSN9dEStWtwrVqVf01aiAPC8HaKLO7WyyUijrdh0l2JQV9X
a/vgT3vL1pekDv7Kyh2esqEb6SlEqfv1MZbDb1jREWvfv/157n0xuU+1kH6FbIMU0PFjmSLmpWaX
LTFFO8bPcKhu/vwVX8y+U+UjvHUQQvd40onXbKV80ul0gJCZlLck+cspdyqBNB58hxz6+qO/IvAd
YR21Phfk9bnmIcWt9r/ru7aQVvpDiiEagjyNoaJNsUy1QaH972UoX9vxEb6OTM06H5dp49HpIm7k
mbXxq+dzspYspEnTcRHyKCvsyINakegHsfZW87k7lrXqzzykL9asUzVyv5Qw2wWGH4FYuwVN52gr
IH3+/AJ8sb6fqmuYV410YKE8JmtlMijbgQLCF2YmGf8u5Bpdjv8+I472eqUi0RxNG2iwg+c3bgFB
Sc3uzz/BR5sPH/XJgnGq7Uz8oZMmWsOjWvxqSyaz3Iwp13tEaps1642AzYJEsn3XqemHPdZ9e5jK
lTwBh2OHI/PCPslGJJY/RYmn9mgyeyCqD9VDM3pJNgdpcBN5fo0EdlE+Af7eYKhCEV0aHsjDoOLy
YlKkeoqiBo2QaejSS6SKIpQYVH35PFf9GuZe1SS7AdVL+FiJ0hvKdIW0EhkkuaaTZoVRNYPltwpI
3kjiF6CpQ2+JsNvmTunEbPshCPPRi9BVicomg0yN70uCTjvDyWkLkXENRDGw1XBbLBHfWhWOexV7
5OD5U7PHMNKCR8pkDhHaWE6XIcw7szRHpWn0ECBDYWe8xWzVUqbHxSEuZ46D5EK3k/ccLEQOu9Ef
9fu4UG8PFGL/ztAXL5BvZWDD7c2GQ2Yw52OE+25ABfDINpJegeJTidTnOHF5r7pkyBtRVz+Vg5cu
i5GmUmdtTehD13s9go5nnk18HIqFI/+YUbiJTRAh5gjjhdR7mk4/EfMgfmCgoGGJ0HV+RGyYRrjw
8guULIZnDAr+/eSMgxRSa5rpOKy28IyJjWyQqBAxtryZoUZhXTt4OAJNxvdy5vaZiXl5hUnSf1Bw
Jt3TqFPb0ufJywx7XFMkRIBivKzpToO9/B7XS4C8KjUifqhbXH/D+n6ROW+I20B4PxcIg5Qgjk2O
3ayyZ3mDTm9OpgDmlnUm3jVy1fwwt3hpAPD6MFg2HcyUNW/ib1FoYOoIl+bgL7P70fg6vWRNsDwh
CrHf+Auzv7y6Ypsujm1BoSQsmgRH2rAcEhjfI5dmgOC6pxGWpws8F3oPVwjTWTmzBVjGIVpzJGar
BFpYER79QfIDxj7a+Spg972Z49+w+8BqQ5vqQyAYq/d1Dr1bw4j31pCJ3XpsbPFTe4+/Uhq0O1NS
+KdSr/V94HHNUKjJ1T+0qdCF5Dqlb7DPj27LRuNfLWiSy6xtBEsKAMEUPEIpLKK7GiCg3JPhMmVD
UNuDi1R6P5Yuwv85SvNJjfqRlaAPLmOE1wMwAb2jdKlzvwWKq0pkn3ES450YUx/wtb4p8ZllUm7Q
K4bFqQ2Gh5alySWXDcJaQNkymHOx9DcMF94ms8Yzz60cp9/RgD49spy0KECzTwHDC4Dv9vumyRSC
DbaVoMsxSTDpau4slI7+d2EUGpm2tfsgUu6FB9xAkkanWwRW9VspdHtrKDYlorBHzH4Pcnq6ltue
RfMR0Jr4KrAsPCY9hQnJhvEW4O7pGkCR+QAMBWxQH+HKh2a0/sYPGv3W4cCVNUFn722iUGH12jbz
pbBX+Jum33Fm67b1Qs11xXugo1Xa5XSqgIuzRRpioZtod/S70bMIDGPjTupa7ugYTmNemRnR8KF1
7EoPTVngrxw9W+I/9JpDulwKYNBZyLbeAOPVFK7iismKq9y4cLoeRu1tiHDTxnZkwTych3LvC/iV
QXS0gMgqMckN6ev4kEoZ7Cdddb8BfqTPhut1j1TLxmXGwoCMRIsRuGWRgIkgdPTNpHG7jwHLiDKY
4aZdIPv1MC1TexkwG+ySqBcbHFf7ImqS6oC7kCviaKTPMzyiue+qJK+r0qNZwqDMcMga3fajp45p
4qbLkC7kcYmEt4eDK/7eaKf6LMEpIsPKK3epgHwG9kSZbLU0BCa6tM6c9pDwNuh5G05e8LR6Orm1
rKI/WBInast5xxESw6z5Pgs/vlORL2693qgdckDLZ1hYl+fSW5J8cAK8wNhg9QxJc7k6BoIMbeQ+
nRa+HTnRm9I3cJ8mHfzWZKlfYkz7KyQyJoWJE325MkXQAAM3SsU0uKmStsHm8eHc7hFRP7YxuRx6
L7kOtAW/lzHp342E8v0I4ul1WiczAPPrcPAQoFWsLnkZ4Zz7AXG3cZkdUmiSWOXJu3RywYxI5Hko
YuupuMBPo4U0rjsIS5c72NcpnmY4bYeEws6uyrpAmKZ94pa29z1v6zvPzEidQ94gzbXvIyx0lHge
tlXBdW/q8l7LdnhH1FxvEbpZm32TLP2bAlL/yrqBH4IWN+Y4dA4CfXD19w0KVDGigQkHxS7prpOu
i15pIKILH8P31nJZHz3r8CaFs4d1KvIP6Ry1G8JJu43hQsX7nwCDOIoSiShQzMP7J7otzsDlz3m1
A93jcDXdmTJllyUO2j/Q8233jZwC3OFN7f8KhqF9tE3Er2HR72+g6Q1fFxBGnz1oIR9N2UVQQE4w
YeV+PPmbaPygrACZSp6SGkzWmKLC0nsre24QoL4WNamcK+o+EVAhhAgZaaS8KqMKOmfHowOULsGG
wBp7mJDjC4V4P77OjUe3WCPnTQAqTRZxxPqKTrV53w+6UATFOmzd/duELbIw4zIiehwJctkAqdFu
DiR8VWVfXvV0BQ1S+P3PlK3edpzDereODBDWBPPJ9l31PfFJVRi4LL9VCpiy2ZYa0X6kvl5QyIEF
kpKLRbhnHs/T2xgibMYmjf3p27Uft5WJJJKLWvLiht5c0QnrkE/s6mVNiIi+XMla8LyEkeW1C1S4
n6ughRyp89fLeeGgoTAYMVvkBF+Oa8BuoDAnmAhD32UIWgjycmI+Lp6oxGUt+JJ3NEXYLoo840ZW
UvwO4ym6aG1jr4ek7q+RfBAi9PAj79AjQAkfpJaRLNicpst1W5t110Y1RaxbPNymUSi3pKbRBiXc
5ADAfPNIIc/cS1ouOH3FtroVYOJ0mfFQ3gFgLiiID0Rx5nMYqzOD8xbLTJhgsCKQYY+kZDDQ1qW4
q+MVXlHbiabLXZ+wqx6SrwcXw80WhsiqTIbR2+OCgruXXNu2MBRyqhy0/mAtxsjpF0ulIpk0SYd5
b3t2o8YAax84nlMe6apimexq8jq1bPpW+rOfWzZ0NyiuUXi9TeTxjNWV1Ju09JEeNBrAYKZWENze
g3X68KDK+BClrbfXtMq9qc6xlwbF6sMu7MChyjvt+h1gnqzJEYsYqWJUTTdvcSCK3rxh7l+7FWxJ
rROkRMLkKNPMgNt4W6do31gSR3e8j9mPuWfNr7msVFFh36sQMeyvW+C/lpfJsAXJqWOtn1lCKJZa
JFNNQPa2IXJT6BTdqBQZfXkEOd2LEi59mAihx9SPwntuDOJjeWyCjeW2KjDJ4psmTdKrYeFOFYsw
9gYblY/Dk0vINYXCd9y4XlgMx8C2sGLY27RZ9S86EYXyhq/9XwizjK+X0nYw1aJQeRkGMf14LqEU
ECg6/mRpSHZ69fUxXEf5zEilLiDMEYWsUqgNW1kd016PbcagOPo4GqNJgFNztDcU3vYsQWhlV3Tc
92+8EG2KjDVo1XVeytmGerjIBhQtauCNooBgDwm9XTcAo+uAtB0ziW7Dph5S+m3EawLU/xEKALLH
Dsde0hGvBzZiSbeTaKfXpo/nHF3qcDfYRiEWtB/ekRBD1GZMJbAGulxzJGGub/VqNAfI33XY9rXH
HpmVyZJR6dT32vPiMlsWG1wNMmquxmgR3xoVL5sq8oN78Cqao0QzZCpWYWPkk4Y+tGiimn9BQS+u
Q+RXb/Qw78Oo2sEY7WA+WJsbbE4GwSDdIvKFxXIjRgggu8Xz75pgmsEjgK8hm5BdskFXeToGNjEX
bEnGzQTDzC5Zceyoe0Yg2jNlQecFjjI7LbdNKsltTak9NMzxYpjgilDtkN58LJ1X02JQWfR0XcxI
DbnsmgjpLY3P2wt/lHhcKgnj3YKDk8R0m5ILAigQVJtQeq50nn6DdBVcLK1qdwnXyzuYj/yY4H3Y
QykXbOuGKdietNv7DEFco0nZNjECRgXPXwqxrvGPmpPkzuB2hyRfiSBJzkqdI1hn2szziAmJsM8+
gGQ1GqdcLARJ8qGEO2PmXXeb0K79NXQWlwol+QJDpu23TRz2eTnUCy88VZk36uAJXxPt6oI2oSrA
1jTflGgAv9Yp6XMuB0xSytf5iS7tupVtzd7VlH7cE6mW9yIi6jrq2rK/rFeb7gO26rsZkp79MI7j
rl8pzkRNOrf9rnSkgSjHqyFtgKdoo3uz7imxfCnIzEdIA5FxM4B384YVYdylUF08cW/w8MNk9cvT
0ZLHE/kAQtQ4vk+lqrzNHJHlV6c5vaOtasTOLbGPs/OMM0Xey6G9LBee8myt2/YSP9JH4E4cYWo2
jUgw9RFtNlgEqKXIFTqMmP65T4nZW9FEeTCN4MK4RizHBavhIQRqaMxgEOTXdRngfoFH3yGyUPSZ
r0UvC8Ga/pEIggTYfqnvZeInPxJkmiFhliDSDn/h+ziqg58Di5b7sSF8301hdWGHKtnOaeBfM5DX
sOl64xaZHPVUmKBGKUTjj59A1sHJOGmmW2/l3ndkL/CfvPPFY+J5toQ6kZb4Fztn82FBlO0Gi3MY
Fiapu76owzbWOfTC3tsYkAGn3EWViG9LAD3oEBiDF5aFq597YfuRasTm9VVCNA+endD1xo+j8AKI
HovLzUhCbCj1GI+Z7eNx6wd6OqCaSTJdg9RRsg7xtH7ZHiwuWnUG89ASZGTASWx1JIYnouVXfdKE
b+GMEJ5Mu1ZdtEsIfVONCzyHNKxAMdy/CDHVtxX4MC+mo3SnXOIQDjlVycU4pWvBUe4MUdoI2z6X
wCDdILzZ3OIfy9uwS4wGwlrIKpM01j/qNUQwSxNjqgy0PUaB5Jt4NLj1R3MDRsyyLHsF2tmmCqbo
HeWB8Kg7pM5tRTgMxQAV1mUbjOWmBOSlKGdUZ8qWxag2zLHd4oSSJrnzA/rLh/Mjb2ygtuG8qFuV
TMF2da18aZ3PL12KMxuJefMUK1z59TTxtw6E/w0YGxCFO7ccNe6Yc0YRTFuY1PdeVldFeYmqUFFy
hI1NNW36rCfU/aKBp7fIiLJR5rHuGYRTcrRw5c5ZFAh+0U/A/NMBdGLbJstzalCkyys45r+Lbhhf
gHmYkwwXm+hKx6MqSEgUdnTUawCLiI4EistLzzUxakq0zJF2T7YTY92baj3XoTDTzmuWBKN4isNx
2QSuHTJaxWMOFf1c4DrdFRB64CzJjUMrNebetFshIrpWs8SqznHemt2qMIpdd5z8pHsAakh+n/zU
7zK7ThyrN5qxSHOG3SnU0YVKZJCLYBbfyZzM27kzwzNd0+WCz+jY4mqvb2N8zKvHnf+8Rkm8H5kM
Ln2vQqUHnrWQZZ5Lwq3hab2BUQNS1ZUk4vajvHGB9NyPNwk58ziTWl3nMxJrdgsCdR8iiFsfaEpI
wd2wHlS/tHuOy9+uH9s2x0yRRTgH9U3pdJk78ERu4L3GjqMd2Q6sb67h1kEm0xyzbu9WYV7DxTU3
H4e8wo9LBIWtkM38NJFOr5CCSrJoobgtQoGzCcJZF9WIg5YPKiIuc02AgcPW7xsx7DzRkWKVeEM0
rBDbJEQFLVM96TZB3VUPSYUtRms0fGL8why3GLUB890vFk+xNVeqjC5WVEm2Ni7jTYodaDu4Cfiw
CXascdDuKmyCqNrIuCXfyjHGiWvmA5wHH5RGsL3CzVLO8cFb8VSSafLuCc47XWHcWF3j1ehI3utW
PcDBCAQAc5F3H8zO3CB4dMkB556+TbX0dlKO6nIg7bTVQa3BZcE1KyOMRke+TJxknazmV4VjcA50
oxLoIeEovNqSXy/Y519849ufHdBpD2puNSo9KZ7cMKlDFWPmZ6IE9BPT3yAmrsJeKsG7p+OdROrX
NWbwepGw3mz9uO6voN4KD1Ryt1U2KvdGOO/wcSW8hj0alSE7pxGWmA4nLgBZVgOR+tLlQRyvO6or
viHGeKikNex2DIckyaK6d8UY+/SdxjGAjSvs84+uFvEGwg+c88yobhFCGl81xANciQ0JSNZm9FCM
xokJU2+44lXZNQWJ/KGoUqEPtgnLu8jKGuQGjM02TDV+VRoosl+8lQZg/mDFmywo57GwyQYol2qn
O6HR6YjsUkjycWJItX4NWRNuKGVmAidOm8u4tP5h6Zt+I3B2exGxp6+AAcVtoAzL+6Ex9aPvpulK
JwHZ29VWGN5oXXHlMigQl0vc7EDeSA9xxPWB6YVsYSuKshaL4KVho0NcvBzeULAe89QkVaZn0h3B
FYvXfG5Vh1KJmqkGWSdZ9G7RPuJJB93vRhaI41TGtv+gPnXfsc73N+1q6QHwo+kCPVKA9uuGXpN+
bW9QJyqfJRn1VZxSXvBBBoUPomkBwJjF1oe4L8SATjtZqug5dhXu48oXE/K56LpLaej9DpaEbJwX
4n+3iZW/sKnVkLOTpkHX94Nhuvbz3Rg141PgojGjDq/70rjuapGc72pU57Y9/uWi1DTcLhTF6iiC
G6Rkww+Gy8BDnZikwDqVAHRX1ts05d5VCuLAZQg7UdFTXj97VawfUcyhl3pAjBWmVQsQ6tyJeesY
bKSJlCosIqzpV1QwVAhjspIdyg5NiihWL3iHiGzCKsk0vYksFP63kGNMU04gZbjv07B8LHtub2bE
XTwiBKbhhwYA23gbwibzIkZs23mI+AXcNl3Zv09yNLdINRxIHiJiTmYziuaPhLvgcUJ1mmRsAMUz
CFGhQURsFT4xVtsZt2ryVK4IrpQasYTIWn2ISQm8uTYoyNHVi1GirX2z8+ag3GiCY07R0sEdvTXo
K1jCZgKyUJu6DKxeZLP3UF8hssE8zE0z66ztpfohZm6gXojj8C5F5MV+5MhxdoM3H0sshr/mqpOv
UaNnHJOV+Tar1SQbLMjT9xpN0j0T3EJaG6/nWlZftUVPGuCjDiyCGxVECYt+aH1g2Ri2MnRhSFYp
jRN75L/8uXn1qd4ODcwTIRHyUcg4K887tBUzV+AoVDiez80t8+rpPihdc9d5CM8FmE5exlHL9n/+
2q86Zqesj8VGAxpmvD0KEByKaZVhHoZyLsiyjIWcLE13SOwYAHsJuno7LJEHyE8Q7CYF5iQk/c0u
ANT9gOpiJbIF4JAdx63wcVJ+f734ynzvYujf5nrwdoGRv6eABTiXIV+mi9PkolfjAThxU+bYbVBW
UMBb3/dMoBrHJ9H8bJIRdQhZl3PWi3rF+2C6eVPyCpV3GfZO5Djz+VeoWMHzWeNiXaO6UXu/Pdny
3xLHnVsuTLr1+nKgyMnhTu6M7VfsOSgaWUeqTdyOLfpfuNPhfJJe2jqkV80U/Aq60N5H1qWYYiDK
Wm1kNgxB9wS1KPCYVRm/BMJvv3XdjPYSxb3GY7bdhRMqFn3tibuxjtxlYDy3q7oBDkEgBBDTBi9j
PiuUQKm033H1K7M+DSKEbwfnYoi+eGVPkSpTxRFkWlfo59HOO9jUr4q6wzY5E2I3AVN+gU6L2v75
9fkHsvxJw/UUrrJ4BjS5Gj3dMDQBzXFxMD+HGUmJY1mB7+b6n25EdTdbEa96UbIe5xCL+svDhDyP
hzN/h48p8tnf4aMZ/C9tl1hliWUyaI6TxKOmMWIyu+HQyWGP3hbucwms1JPbNMDDhSZ+/PO3ftGL
P6WumLRpeRnN4gix9fBMVjRnZBfSM+P6RR/7lLLiIh89EEqqYwPE6cVqx2ibEuZuKFrG6JgBG3um
7f+PL+CTwTuFUawx5aVG/eeIIArcW/jwoWBgKTDgwGDY+07i/fGwEeQr9nNwPOfoChlp73iUA8lW
7qf7DuC5ZyHFdFtVlqIMlfztGJ8IqSoD+y+EWt0xMOULas7tMzT/7i8f4Il0CiSUaInqGFeUFfnI
vuvjexK00xkN2Fevx8nGAT1jB/56x48CCOwgSPOenwtg+OqRxSdbxeAn8DTbsTum3hi/pLNN7wkm
wRviHhwQcl78FIZzjzNs7e8dkr+zxKKzxHA/LGoRLDgHN+NtF3j1Lp5Feki8Sp9JKfhi7Tmlv0w4
RoI4OXVHjdJ/Xg31cz0KhtQPMNNnSnJurTgj9vhigE8hJyMYMxxOUwwwK7O6x+n9r6CCaRh9fOO/
lhML2GszOBQwTSpBf0F6zI81RSDu2qhzFpCv/vInL3aKptcSzzY+YAe6VXCXcbmeUQx/9dEnr3Ug
GhYDeNUd5zGCahKWwec/L3hfPduTN3rCtbPiDZg4ZrXuPYgrCj9WQxFG5qMCXYVACEkIUL7/+du+
kiOdvOOA8CRlUEPqtOK+4dlriv9Y2Rn04le6xlNgyYgtHMflQR8RwAKwE0DVF05WNt0uisQ7tF3q
8IAqH0cYEQ7zYo/jRXlRoxETHEL0gqZMhMKdWYE/V12Hp1lcaAG0RkHRfyQo6ucJatPjDKNtO+1s
Eh+6tNrOWPTPfNkXD/EUopLEtdVRLNSRk34/ef59mWoAF5r1Z5RCCouO+N9J4k55KmbRgQ/MPD8u
5XIkHd8RoRA38BZUZ97zL3bIU1CKpxFE2QwlP7atgPRBjXP5rIM53dUreC0+GCrujOrui1fxlJqy
dlXSo9HPj4G65UB9W5M3bXJmnD7/cHZqQAxGx4iDwODoAlrAhAThGt+UpTjzpn8+SuzUe5gM/cKc
BntiJuZl9OJtUqvLyfCHMD1H/Pr84sL+2aX+tVzGIup4CrXX0SIAZ2dDueuD+hDrFhwjqgrfSwbI
ZWZ0gM8Fbn01Zh9//q9vrAbdiNCF5RGY7CtfzOiEVRsxkL/autlp8AD3ZF3HA3I1B3SWzOp9x2Xh
r1Y1duqZo3JYrZl8dkzT52XANSS1YFyf2RG/GpaTlR9yMsRuJSQ9tnWzRZfke9jzbWrrc0D3LzS2
7DRoJUWCQAT7bXrEdSuAnCgRNwZRYgUtfYvEoI7clGigbGjZTVBeaCjATOvt4o7gIP6RIbPGMyn+
Zntg/7gw/vUKgGIvEhRTYLvpq0IpDYlZtVyrtl3+7gtOM1laA9mzr8PkaPtFoJq/lDmN2kdD9Jm3
7Itpc+qvc9AigsdXw19HKyTAQSKSjy647rpyC6vz3QLKeb6o5UEp9vPPY/aFRQXk0//OmwnwZR+u
9o/n55fbejQb3YXbqo/fBUXhcw3F04TAqq6uH+fuLzMPQYz877eWPkFQm1/FR6ghPAiL3Xyw9dBs
/vyjPt/QgDX776cjVM5PeYsO7liimOdVT9BAvfiC7CB8gEhrXs5ltnyxkp5mtpjQ75DK12CZi8rf
JSlf2dLegK10AePPOTLAVz/m5FgoR5eknWL6Iowl4PMiWd6D1G9zjy7+KyAo9kp27fD855FDZx9j
9P9XPyAm/jt2oicJEgsdv6ggzX9LHB/qvUblLcodl9V0EBD75Y6G2jsisoR+C+PWPHsaEiQQcerL
qPbbeyhZhQA33jUPlLXI93KzrffoKro3JlLxjPZGqlGZAc41tQgy8auWQs/g90ExotN7p1Jmcg9x
2Ff0w8CUTWicuQ3I5LLJZvlUN+9R0F0assJ5Kv31BXVfPNcoGV7THoqfsJ71u78CP5eV4D4NqLKI
4Yl3ku0FicCkXyp7OfXGdNiNiHmvF7SdLWok+RATf5v0BElUM9QpcYgyEVm4/xxQA8kIg083Durq
41zo72ZvdjP6rr33HLnabYMJOLAkmcdD5UX3ZRu5jySNZo/6tHKHqPKQWUdaO0LL0vxUYgWijHve
VQ1xRL7yFClV6PsWiLiZNmKevxtXhlB2OEQfWOgKxP84u7LeOHUo/IuQwGYxrzArk71JmvYF3bYp
GLPv+Nffb/qUuvEgjfpQaRRh8HJsn/MtKBXv4mGsn2XhFuMWOtv0CV0q35Mys7/R1Gsfp+Uwsg61
WuDPgDimtWf/aqvsPXUJKhkSCf2NUxeos0jXsRAdQRqEgazrvJZjV+2cUraRvZTTDkA3E+8KldgX
EwpYdUAKA6MOC8oEkOYOTLJYjF7A7X4O88kZAF/JHXvrAIN2DwwvkObC7LwbyMvDQmbpk8BLz4yg
FlUSD7q6MNCo2VQSfH8yg6gj3XbHBYsPAur4kWuO5GBPsZkh+MQQPPSz4sWWhffVGcbm0ORuDNEg
krAjqID2gS7MmcARBX8e/DZ0AuT4fShkyW75mcDGOKqZn+5zB3g1KvLkxUiGeJcjHTaE6bL4cUim
ZIYWVWxMgTM4BvAJAjXUyjKLZ9tLazOAZU9123oiA32IJVsheB6aXT5uer9xfiy+DZMjBlBPAJAj
O2ZImx4ETuh5WE1cPjC/WPZtRbo7e3Kq+4pk5AkXBQM4CRSi4MuKeivw1Ek6boq86i2AXpK8h+Oy
Sb5cXtOfX/5QXfx7RfsFrRe78LuTt9DT0jzBHOiq4zao5n8/uQFqR6Yp7N98Ynw16+KdMPvIUnko
CmvlKPznzPtvPAJh9+82YqjTLRUyyqckQ6c1ELX+UVajjZs9SSMyDOVDnqXVZmqtPg49iMv4OxRu
px/EqZYUxX8fkG1qNOR3aifJMxRPMngQZR2pgIxHATlgRQXNp2t6GoTSv99V+u1CppJ1J5eMS1iJ
agx9eFBcfvjnV0Kmqi6lbPKxfmZY75mQjiqb+DTx4j6Vw3PuAEIbj1M4QtDocmOfb2xMNdMpp2UA
hVl2JwkVI2B0YUNy4Oldn6ypg35+LmWqKIhZwJ7ChE1DxMzx0MQJipFtt80SZOCv+4LzavhwGATH
hLsLssynpfVYBMnyugEGLnNfoORS/UaYFvvLDem+RNmfZ8NLDI8jWzYToE0A4P0v9rK7yl+TNdEN
hbIhVxbK537R9KfR73azzMPF/dUmMKVZuyJ8Hh+YyojvCfxfirEC3o0IJ4hl/wZM78pVU9c5SoTw
WumV6WA3p3Tpv9hxHPmJHZrj+Hi57zV9ozLh28X3jcX0ragTyxAKbE+hs5Q4dNS3IwpL100llcXN
WVfk8HCtoM3iHj2TPCY8eSjG7l2QZSWSasZAZWoDsrFQ164hB+RN7c3CEn4v56RZWc2fXyuYStOe
UxemNsg+g914zh8Fo/c2+PnWHuygKgFnytNdYl7bW8rhW0i4gp6VvuANDkle695zIpgFhGW+kk7W
8H+ZStIuJMCtM7hZJ3sf7/lh/lJF/f10ax2AOQ+9cAxlSHbLjbvLD23U3JsHyJwe3O0aKVY3VMp6
p7L0/FhiSo8OD1BVtP1r9CsZU2nbIw4rPWrmEGniwzMI4nxjzfFTAzVIF04xK3NZ9/bKYQDapEPZ
NTngsGwCgj1+bOw1jSTNBqXysueBA77DbD8qqBnGQH8PKNCmYBb09rcZikyibVc+QhNVVFa1OQDm
WLORQYHXjwbKAPgqu+dYJv9dFVZUanUzGbWYGABDVRrWiwtfxvulq4MW/uyXG9B9wPmu92FzErSr
4QPlQDIczmt+HHfQQm1eKi++inbOVFK10VhiSgsKxFM93JJEbCmO45df/fPrKFM51XZW9AnlUwkv
llfS3NTcPcVmE/ryWTprnF1yno2fHPpUZ5kFIEvUqAWLYgBkUH2PMXlS5xac3/jd8sv0GZqW+aMV
x364DBDjHTLD3HZZ6W2XzBX3jZ21QLs1zU1VQqUG1Xi2BDQtk70cgC+CVbZAQt0ov0Kew1mZk5qi
N3OVuIBSs8ziBLrCeWmVYOvxEcfPElZEQWtMHBp7FDRG2H2JbWuy5YudUsHhusfJHHR12q7MLM3w
qBKU53SfW5YS7MHia9HcFIBBwoanltFspCtNaDZdVYPSNlw+gGpZn7zmrcctzeTddqQREJm7y1NM
tzqUnjQAKqkM4Gcjy0bCQM5b41yfNK9LfzOVDr5klMeNiQNVJZOjO7q/oWqz8bvkhRjNSgDRfYES
ZUVmuyYg1vLUxBMP3To/lpJui6QtVnZ0TaxVgUHITvDFnAFjlx35YjRDv4FY7htG39mMRvK05HKT
gvqysuY1ralwIObkthU3rhdVmfNfl0yRNP2TN9XAPNIC2Zv4d22ZK4Ov2aBUpErsZ0PtVF1/yvPy
1WX9bTOPv66aVyosRVgggMc8G05lCxRiM5e/CFh+9QxBg8sNaBafe14xH8K6yWykvLyWRCL+2hQP
cLg4gjYEKpbYAUa+0oiug85z7kMjoLy3PbcFzHw5v7MkiZasWekg3fufm/zw6DMduaFQzThlZ00f
w/b9A6p08VekpKvdPHtDOPRm+vNyZ+mCvEv+bq2HaWHqDB2J5rF47AtzukmJAATMBuUKBEUofkHa
Jju01JAR8Evjjjftuz3ZzZbZJtwaYVrjg62RDYe6NOFS6A4QcYLZMD1ksP+5dZCu++53pL0lFi6x
l19aE/tUd54RiitJUmLdNWO9gUcq7O7tsEpeyfx0uQFN5FBhHEa21Mheujh6zBCeTwjQ3v0PUNKX
leCtWcoqGMOZ49zwms6MOAo0m9wBfXYG8X2bWTV4rGkMiF3MRFhMwKJf9UWqhojVl2lSFBPoyK5z
2wMa2BvxM0vW7vl/KnCfnBVUAZGSmW0PgLAVlcX41FflM+nnrYROA3h/kxv1LrJ7LHMy+Ke6/SEh
df61coERxLMHeHdO7RbWKnxlfmiGTwVOGaKvkFlMrAgJzF8k5/cDwOshVO1WOlOzQlWASwc0mYE8
lhfVxRKW7bPbGAH1x3DIb2Ic5q8bMSUMVFlWAK6dmicvBTFrehjrJSDt/rqHK5u7SGBCBNdXbO6s
JVtIhcWQPCBI/KO0uDIImkXqECWw5O1MW4GxF4Uf2vmvkRxlKTZtvbJGz/3w2YxTdncKFZZxTDsZ
Fb01Rj10LYK87/2VDtINsZIyYX0P6qP03YgyVJp9HzphJEDFJGCgrk3ZdWOsgl1yCEVYVBg0ijPD
eGVOC9In0BLHIXXo4aqRVmElCXFgUJE4MxBpN6xIgSDet2St3P8HSfDJIKhYkphMeTk01nJKJec8
BPC8fMoMaKoKN5XlritZ86MCih78Rzu3oUnCRpcEVRvDI7lqp+q1Eh55jzvw06SZtr+9UuAsW+f2
spKn0FRWAY78exrW7jDkJhh7EUruILuyNADveQiwj+5aU0JvBhZcRZPPG1Bzb0bPOV7V7arQ+pR1
nt1m0NAsQCramKT2I0woOJ1ks1iZPNpPUyLEGIu0EUNvA2dHxi+z0863duWxvbs4NXD6yRwKd4jh
wdp6DTDxSMGb1P3v8vdpVp+K8UEVqwGLpAA8rvSygDR4uBz63eWHa+K3CuspeV6KqTn7WY7lE+3a
Ereb8pZ61uvl52tCk4rrmiUfDECus1NZ35cZ2S8wdG5gWcviZHtdC0p8LVu7Yx53YbSYizfpsTjk
lb+bwSQIlli2K/30Byv02fJTYqzshziuCbGirG+jMTc2JWSCcDRFXfIAnYX7eDiS4Tt1zRCUxO0C
e95efF/c9Gs2gc5Iv+OSt3I50Q2ZEo0zMCIJQBlzBFSy+AYkAd2OY9yGgtnpVZYUOF3+vZIlMQEi
gApB5Nc5tPAqZCOqnc9WPkAT8FVTnKbIFtJTm8IKqA8M9z0WNODsvnNdIECWlT1R00uqOU6Ok32d
T35+grLMXIa9QDHBhgNUs5mqZk0aUtOICpIiy9wa9mzDvMo464exuNqOdR1vYrMtrpx4f3BIH+4o
jguoVFG6zakkeZcGY1osP6rMtV+qpLIfh3lGxDegZiVDi1r+L0huQDcklzBv32R9hTQkkwkqA0aM
ug2oz4MLCdvzbcIEK1g0XrPynp93haduTxRqFH7KYOdozUJ+n5o2rYIUcsCgCo3G2+Wl/vnE8dRI
uJiNWzJGSZRnxHtBnUvew5+qiCySpGFcte4enJh85dCj+6Dz7x/6PYViP2oIcAqc6buoUTx3QDRm
19UbPTUuthBD7wAGpZErIeWRup29zzk7C3ctbxOOopvLPfZ5+PVsJTgCGmFBSQh3BXeiRx8+4rZj
VsFZfapukzVI3OcblKearHGf2GVVQq487eeo5/zBL8aVQKR7fyXWeVU2xBz0z1PHyy+JsRx8a4oc
WT+nsFK7KlJ4arCDFRL3EtB+Tz1kBpcO4oTxlP4gMX29PAaaiaSGu9TOWziEuH5UDhUkMfm8QKEB
DvcwdZseLjehGQE12KGUBmYlMGZRljgCgLnpZ2OzFYie7vXPi/HDOhghHAfVOZ9Ert/lW2A48peq
oSaIo1W78vq6Js6j/6GJJoEaIeBJZtTPVRqNQ0NDfMcu7pe1G5ImclBlMU+xYQi/MM3Ip8m3+KyE
gZv/rzItwFeWX/lsr2QbdF9yHqAPX9JhmXUlbbtT49sP7QwNipzWEfTq1jgTmqy7R5UVbQpRES9Z
XAjsjhugfl2BmpNrQDTI35bYQVsUzNt4jOSU38KJZKW+ojkAe6pjmHQFd5ZGkAiDct/QyXqZZ27A
r5AWLwlEToPeMP13T8zT1861ogYG4ytdqpvbSghoPd/igtDm1BnDJvW+zZAJum7VKKccYiD9Y4wo
bA4Ugs2cZ8+QRlt59udpJ0+13TJB9CGM9+2plS0EvLLtJE5uPUSdmW/N5QutXi5/g2Ziq+WPBaqi
EHXjJEq6gu+yYXxOCy6DxGt/11lxDx3UlWHQRGK1CCKrWM4wMTyb0ichai1D3kOIJcNhfg33qVk7
6vXRZqCvL4OFFL8Ay3rB1eQ4gKa9gdJkt4I60DVx/v3D8sSDcU6TcDLNjKy/swqYLYh5sTdlzX9e
Hg9dC0oASJOFg1YzQIMLBG4owUJozwmhJroyCrrH078/gEIKvK/9pj7VGYQv4JZYA5YIyNdVGQyP
kL8fD81Gv5hzxwULZ4BIOyASc7K8wqqar7y/blkoi7kZJ2lPXDg4wXmPdVweYQw6h4BGbvMUrL3S
5jczMVdGWzdllfWdd4KVXjlDlG/qbCQGoAifE9CeAf7cJozuLo+4Jj6pHl3ScEhRMLc6Jb54gffB
jfCTlYuSZrRVWkxt4EbBWlqdXJAIw8qeAYWDElsqnLULjO7llc29SCrDhvavPC3GcHToBP1aa6Vf
dC9/HpUPay2WKeR2F8RtMOsD39g4E2Tq5a/Lna4Je6p71AgB5sqsTThwjtawKfP4DdXlJyogN1ON
BJJIrFjJLul66Pz7h88woU7BsZEDqJQXRxt6MsLrv1z+CF0PKYt5FIVoWkipngAADkGy6DmQF+b+
8sN1PaQs5aqrEjD4UJ2foI1oJd/Z2OxT9oUBsgd1vJXjua4RZTnDK5SQqXdoxFL7AZz/u6kDYh3e
cfApwEYHPdY1BynNWv5zLvkwDO2UM0vmTRxl3ridUC8PC4eZoazdLLCz+SpEkqfyXQbZmK0lseBs
OGFYfjCd5ZZRSyuy6wx/wEP6ezrZuEWWDhloZDijd5cY0FdzOhbv0yzr9v6SZtdF8n9YLj40mpDk
9qPeZ9+dAlgbIO89bq2EVs2qUOkskC2AoPjgAOaIwnJdg1ztrFw3dE8+L5YPAw3vDM+te6M9QToN
0pH2aEG+LmlXnq4pnkEz8+/Hw2auHSGvBWhjXT/U8J/Z2SxnYToW8xH22EiwYAtvHgSFSDpSJDG0
hRIfLCHIHAR92WXgvHbLHnqn28vLVDOvTSUGFLntw5UFzJ1CLAkYAwOUkSZW9DC4GOipINlaqV7X
kBIPIGBAILSxIBMA5V8osjvjz8qz+i0u7ykElexyJe5odngVfG9VhSwcqCScAIrbFND4zJB9I7A6
94yTX+Z3EGpfOWLrZoqyvdvS8v0xK4Dsm74bUNGe8jU61ed95aoQfL/PkwmTAQcHqKLB5SfwvSEY
4y+cX0esc1XgPI5AOYWwRYNZLmD01JoJNOPAlDwgLz6vhIDPR8JVITOsLKE6PULBs3Z+dSXUSyH5
3wD639N4JyCHzdbs3v6kIv/NjbsqXMbOUPChgEidyljyvZHwfJ+AdPbOONsmvKanERV+CHPX9SOl
dvoQg/G5LwibDzFQTgchybC5vJw+nxMwLv17ecvB4lOax+2p9rITCsQnNL+yUjXdqTIELCInY5jP
Rw7TeUtm8m0wvTmYq+Zt4GxDhyIPisW86uTnqmyBnIKezjBHIgGF/ckoq9Do49vEqB8v95PuY5Qw
OKcdjV0QEqN+Ajuqy5o69Or+Z+ek/T4f2UO57AV/vtyWbjUpIc4GOa4bp5xEHQjRdrGFsriXQcmo
dcPLDXx+jnJ9JbRxKO2ZgNOYUS28R39sX9NxOlnV4Fz5fOWUw5DGhoVwBauDqty3EBZPx1djiq8c
aiWMWbPTtZOIUb+qCcxJoGcNPcmzPnI+7i73j2ZRqKQBnsRZ1nIob7tM3tmZOJTgVV5+tGZsVaZA
01vD4Aj4MRXCOYlJoDxRH+v0DW631zWgLOiU9UgzOn0H17P2UMUQaydJe0ym9NtQoFh5uZHPj7Gu
ShdIfZIA9gXyT+xB19r6asEQ4uyTFKc/JFvTgtCNgnKwgbRzUeQNZmmWma8LGb7g6r5yqvmc7gD9
v7+jnkf7IsUd2gTvoP7KK+PJNmMnxJ5yh1UQprV1antwGE2ZrwHSNdoh7j/ubsAS+SZNSGQszXER
EwyewJsaGpicf+EGqIDCvIeE5c6Ej8Gc8I1Mfl0eK103Kot9KgD+NHOKbuzJg+yXJxrTzeVHk3NE
+mQfU43eYtTJagYY9cmOa75nZOyjqstnWGo0c3GTQ2itCGThg1CHmnMO9x6atV+sWS5Ha269EU6G
FTyLCtuydhDUkUm4sArmQs3c/JyaESragqXOEmTQvHzwYiPpNyPE7sWmhuBcWPb5GhJDExBVYgLv
oZzVl54Jb4fyaY57mDfnUI3PszXHXU0DKh+hNB2/nCdsH2ZVzqdego7tQOrxJjWM9OHyYGgii0pJ
gLKOUXQexjlF37D2jsDAZLYfZbayZv7kZz4ZbNXrbZwRTebJm6OpQsUWyud0xzPWPyB7z+FeZlUb
s4yH19wwgLqQos7C2vTbnROT9DBnjr8Z4InzZEF4b2OafQZEeC5xYYRxSVpl5cGtV0URdV1x/v3D
lYj4Tt2MAkRIKPTfYUo9mVB3TxY/kqTaXe5tzapSSQ6m6c+F62ZWhFrxoXQ8SOwj7K5sErqHn3//
8P7MQA6OzbUNF3Ryi5zWnUH5yhlX9+jzSv7waN+fywLqgjA0TeG2QEa3vvO8xl0DEeh6Xgk2GUdV
QyxzAY+COBJ5taeWdQLi4iD9NUafZu/xlMMF9J6LswD8dErkbeHtKDykyh6CAj7UpqeV/U2zXFWI
eSdhloUSZ3+aE7uFro7dPQDhQbbF6KwJQ2gGQoWad3bTgPSW9idC4uHQFTNU1bvGX0nC6T5AWQE0
NSGTabjjCSZNsKsJKeSzKV+D1umefv79wySa0zyVFPqdp5EtMHcSS9xt+CDIHR+LeiWzpBlmVcqw
FdTOHYhH41zqiR0I9surQ616gPCln21jkUPHvfGGsV5Zc5r2VHwBnAJyKOkX4Hz04Et75HuV+RCR
l/53+Cg9uMn483LgoOdj6idhVEUYyJ7QdHENEsHu+anO3SbIsjoPHRpPsLSL583QxcmGZs1dgsxX
4HrOXljLHhsUnPkGZ0OM2dzDd0DCMgmaUtBN3NUmCYYWKhq1PY5hQcphl7cCuu0oD4cQvBs2QDFA
SWAgyCo7zRx2IqNfjaYyt87ZBufyl2l6UKU3OV7FjGnJ4sh2YMThEEj25+2tuXjvqPEQCMazl8sN
6c5SKi+gQvIFvgTdeGpnOQcQDANap5KvsDR4SgaXbF1bfqsn/7EoaJRIcgsnGxjipNZ/l9vXTX8l
AsW1D8uSlPlRC5+3nsGQyO6207xWONRFBuV+U5Jyhosd7U9xkj9R3n7n/Sr+SvPsf8D9rm9TYiHq
wPRlT5f6FgKWa2ccTexXYfyT25owv8zBy8Gtr4RWq4+C57IE3O03lztec2xXgfwdmX3TWRCWO4i1
b2UmXwuT3rdpvUst78j95JRUxUNhlCtJW90XKVHUSRvGQTbpT3DFsTajJb1nZvkEKlnGN8vs+u3l
z9LMJxWyPwIGLC3D6E5DvplIFmYApZNqTR9DN+Tn3z8E6wo2JnxwExBS2BuHu4dcq9zqHqwcJRo4
PPSWx7GDNfQbjOlem7reX+4RTShR8fk1bEhA52nP21e2gxrJ3VD791Y6kaAw/WwTD9PKcUg3wspS
TuqKewupMaPa8wZZbtzkF3eeZJNf2YCymI3OYDXcCocTWeBUn+EKFD8k4DEM7ZfLXUU0w6Di9Akk
a2Z6FuAyDuNuCeO9uU3DYgtDtHoz3coT0OvhzXRT3/V3+aF8JF/FfbJbs3fXwFygXfH37BqTFNZ0
/rl1eAfkQQK3o2kLp6Vq57IAUG/v1+XP1KwRFS1pLLAUZC7asf27ZsAwAbuzufxoXQcqqxxS8S68
iIzzYS/fVLYB/yhx5aPPX/Nh7RmOR5sxw1tLAxL42RjAwnYlNmkKM9An+/vZPmT8C+Lm8XGxIHI0
ZWkNxwTIQVaB75LiVDA63FYcjhwTrAfCzGjljiAYvMG/Nx63wCuMX7k5yBfAVMjK52qWra2spqms
LWYk9RhVo1iCHq50ELG6a6h47SpU4LPCiVcChO4yqmIQRTPEAKi18TGDmccWMkr2E8xRYIrEHAal
d4g9PSa0sd9KJ/+NVM+uk244LPKB4v5wsOKuD9AB41fIZUOhd+hhLMI9E5Z1RRzDVtOKXy7PLc2O
9ecQ+GECWA0fGTV5H7FeTnd9maUP7ZTaIXTK0huYSiRHagt4O43NnD3Etr2GptKMhIqmmoZG8G4x
h6gv2FFAVHrrNwv8S3KUEij0L1ZlPDUNqVhN9Kb0vBgN5Q6gQRKgevvO4yRwGwiOXUdZd/9Ba+ap
B99r+M9OXgUAA6SpkwWSDvZcbmfqmJCPSFcoObrPOf/+Ybya2C9SCSehaITd15az4ltadE+93z+1
RLANl06/ct/Q5c6oEnYsuL5WIIolpziGG0uYyKZLt5OTLb9h3FZLiPhk7S9pL3G/hSeceCgG2/pv
mVPvvofnJnYreJakgWtmI2Aik2MffLj53ddJMR7lmI2wNksgxshYY/8cXE/+ZFB5KDeZwI5Kx5mu
4Bw1wVOF09W16Q42HFoimJdWdx2sw3dtZozby8tHt72oILoBondQqvCaqF8yeCUwJoc7AQfYPDAY
PEhDGCkaD5kYIe5XS9/bdbTnZ9Ojsv19+Q00BwQVB9vBL30xO2eIZB6bX6qC043wWuOOtZN5KIah
X7k8afY3eu7fDxOPZ7WVjrjORsQxjGcXTlkhbmZ2gNqcsRKLNEOlAmFpmrgwOiVtBPxj+p9TCFDe
4FHxdrmjdE9XtqMZKo+YCg0CgXTcXU9K/44mjb2Cm9ENg7KzFPBp9UUcN1Hq1im8Ayn5MpmTFy1k
hiE4ncdvV32FCqksWmD5cGRrIgp/wdD0/SnsErKSodV0kcq78xxA9vKxT04MIodFLDae8X75ta0/
aYpPsgp/Tocf5k9Sp2TKHDz79N0I3pwAbkvBL2/Dwil0gtvbzXce7Jrg9u102tzu8O/+eNwdd7eb
ze3t8/1TESbB8Sn4ud+/75/ej+9j8N5vbx72x2OwPz4fg+P7DQvC7T4PtndRtN1uXw4H/Pct+hIe
ov1dFOI5m83pEOJvtmEUHk63m93ubfN4/rMw3LxtNofN2wE6nSvLRRsYlMuH58ETcJ4Qd1D47b9z
x7cfY/j5bEpGOTb60r23eM22hpfD5TeDHWBr0ub5cm/rxlGZ6nRJ4pQ3pndsJ2/vJl0oFr4yRXSn
uj9SCB/GcZmkk3aZ6x2XxN8DMB70uXEwxx/CBcsCHhu28TTx8aHBNRGNE4+/mI67tdw1+rgmDhHl
vkJLaY/TAsaeuZj2cTYW6622jOKnkcbi51Xdp+I/Tdy3INnoeXDtAtGWvDpiLYj+yQF/sgpU/KcB
7f2GtDZESl2zPrBafBdwycpDL6WQYzYzy3ofZjtNDoYtqo0Ya/N5sJf8uYq5+3v2vHHvlRW0eXh2
NmwnqAOHxdJYm9mRW96KDU6L02GabfoIHzVx05hG+187ShCGFwnn4sBw2pQEtjfaE4SuCT7RzyAn
7HfTXkJwIKw8RwY572AVm84Tv4eXYRU40ioPMFEDLwETKt5XheG/+5WElWRmT9jiS0vAKyjpYQkC
LU24C8JF8MT80t8v1PYXKEzAQRTu5rYLmvkEEaPQsycU9IGV3AJajb/IXDLckxj2tsZCJcyLEvcO
1c7xGeU1uoFcSIwbVdGGtHLyt3acynu3c8fQnlm6hQdhB093w0xeijhDhoL2FAZuoO9lXd/euIa3
BlnUrCsV2gUueA7/PrOFkTmKcYFv5vYWtHzI7F438ZTDHeewCE/rrI0yoIMf4iwRIS9hK3z56Zot
6h9B+7GDEzsGEKjgp5k9SSlDZkR2tqbLoct6qhBeB3z8jMGH4Tj7zd0wGXAOzo9d5QMDAZVjlN2N
Ct6zFYXbAGUBEeBmFfFKGkMzNH/C1YewlAAIYbs5kmzIzARxe98lr5d7TXPgVsmai2lNdkHqNhK1
0e0z6i8HcDWbe8/ryd0I+7yojx1/e7kx3RApgbugKI2C4VlENcnb01Jl/W2VwJrTTFwU45uxvQ6t
5qgJ6rSl1OnSEUJ9tfleJdm+t+DFCWbDykz+/EMc9e7vzXOaZA4YcuDibasChr5uDqmf1rtz+2ZN
ZOvzRlxVt5+aqTfj4uAdayBKxx+wzAu64a76cXksNLws98/O/mFKzVyMVe82InL8wbQhp41qz8Fq
IPQNx2/sQCFsoqG6Mru0t4J6HBwaZDyBig/pBzj/crEKV9LMQRXEnPTTSMvOzaNsZNXOSEr+Yx5G
aoXUndttAufCk7T6aX/5wzU7rApodiSre99DnDBLFrl9fWOm9NHwnJULmUb2wlWBzOMiTFnWvXec
K2/BhkDqCbiKdG6/4sw03zgJhxuNS/onq5hhScnmmZySwl6OfubBr2uCddamKGdjAx84+jrboBYl
kM5eeT3NpPoHB33eadPSriM/bryDjGMrgv2XvK0ljOAC2fnxSjjWDeq5+z9MLwh7Jzl1nTyaOSlg
IBzjEmnMoji6ric2VopjYg23i5XbvCY+qijp2RwLh+duCx8WAZCmVXX7wau8lej7+ZQB0f/vb4F7
O75hsuGW5yRpUHTZSzxPP5c8f788JT9/e6qGE75Yud2nVY5wQvaEeQ8weF5JU+oerVzc4LKQG0M6
w29nZuIWZxi592GquL384rqOUU6rLeMJt2EkE5lpsrPlM04zuzNH7fLTNe+u5rba3hNjNpVJNIvv
JpRwY7O78slK1tw2Uma4M57cijEoILHvrCYSPl9glJ7Xw4d5X2duUnZ+k0QeCrA+DL4hObmDDelD
KVbuKJpOVxNXyVhxmc2wUGPLHDrkZRxkYIg1ceDP1y32yb/fn1iwaU+GEUa/NdJUYTOZYgoSJyM3
E+/FUw8T+yxgqTmuZPx0g3z+/UN/lTF4UVY8ptHizeOtTEYAbYW1tofq+kpZuXVXw8c0g0dWY1go
hrj8AWJ1RehV/kpo0L0++fv1iShZzhvKozLhN3ZT7pG+WEGS6kZCWbqzxYEygOdZNAH04pT2DukF
ENKcTedZW3Kl46GaIfc83GGRzOVRKyWB5Xt+dlLm0lwBwmiWg5oIZ9w1codIDhyA9duV1j6PRQtf
CrC6Eqe9DsxD1SyoFN0MA8OFQ0uOgy32lXm/L4egz+sHVM1/JlZWFaXh8KiYwHgT5jfWQXAoq05O
m4eyl+8FzmdcPF5uTTPiavYLDpEQPW0nBOuMvkLGoNvMSwKM4nTbMmS/pS/JSgDUDYuyyuHAQdJx
RId589e0E5FHn8kUB2O/dtc7R9J/MwH0n3yYScaBZoRHZj38gsbxDRB1gTM6zlnllwT53B8M31sr
g2qW+Z8c/4cgknmZsDK3xirMhlunLyeQeNzbqQFq//LI6BpQlnlqIZdqwfURx6YdXxbgeZ6Wca0U
oXu4stAH6Z8V0lrjOJfflnYAPfrBh4PJ5TfXBKh/Ekq9qAUZ8OaCm3eDGI750K0khTVjrCaS6iUB
AXdqjKOVARRAfZpGtoCW49mUZbekvXPrpRV/hPbDGt1bM23V/FLpCHesGDeO4LbwTdNPxYZ5gLgQ
2PFs2g6qXZc7TTMifzS1PswncMiX3s18uJSm6XI2zuZ35ezKXVWIcqUJzbio6Qog0IZycP00ituz
9FveQ2bcJddFXTVVMdpCeIZXcaQ/muclL8dN0rFDn9nIZ9JyJVrpvuD8+4dOAlva67NsSaOKlEE3
OqGzCgnQzSxl25alH8+p7fLIqJuNLBF+i+msFgVX++VWMPOlMNYECnRfoazs1vdjO6bYwGnqhGIo
f7npsrJ56B6trOusnawqHmwepcJ4aP1646L4c3mC6haCcvAG0HwYIebFo85tj276PpfuLoGEurus
CcNo9iL1Uj5Q6CLWBKcPSieIkd1bFgE19wsnP6AdsLn8FZoOUq/iUPwqytpE3zcOdHrr/7JrJ5B6
CWdz3PEsjhGQiHuTt7KEW+z8DZZX/9mMP0jXOP3P2ZU0yakz219EBBKTtAVq7rltt+0N4eEaxCAk
JgG//p26b+PL1xQRvbTDpkBDKpV5hsKrXm5/xUqw+J8rNQNenBeIsG6ym2YPnaVHKLhthO9/lSze
OUiXTnk1g9jyPI/O2ZSTDVurxIX1lWe3F5kR63dew4DQysR4l0wQp+jsykNV3DFXrOn0vWUKDmce
KS5Xn/XQtMx+6KqZxL2AYVqa9PushmJR0cBbjNraephMV+xuj8rKCl3eyAVE3Dwv8JMTZtm+jLOS
z9zP0n9M7wMnowdnI9StZGjLovXEgaPv4c51bkj5TVSsjAbqPNtT82TT/EdRzU81CrfXAPuhCgos
kP4b9kyJjLauveTk+aifBFi333PrQZTZxqZYW06LqOEKWHTYMGY9BU7+vSqd360eL2ZoX2/Py9rj
F5GjbIdpAs4lOXHwduETYKI5k+eAyS+3n/9+6KZLKnJhiPAJoA+nIJcHWLWDfGh3PwPinkWtvHBS
A5ywtsbq/QBCl6zkSkH73BBjnYQFR8CeW6/NCI3Y21/y/kjRJTXXLaBq15EpOc30yzimYUnAjLI3
gsbam1+3zV+HJ4fxO9dAnUL3uIE+KuuG/NGZiNh/7N2v3/TX4xtKSshOzfBf82OnGvdEkSj3/Y3a
3vt7m/LrR/319M5NW3SdcPIrfRqAeG+remckLqnYhrfff6U6TfkiAyC92/gpwQeURV7v3VHTlzTP
9IOeUFJxipTs4YFZxqUdCMDJlHiFJsyEvptyPjj7i23uzyrlU1tbp1ZSBxaDgBICQcfLICbQND7e
/sy1JbbY63Xp2u1AXWxGOEzmEHmvyjyS7bQximuLbLHXg74oO13T5KQa7+TDIQsk0Q/euen/kHQH
KnjWW8A/TqeET5EDMcjbo7Ly2kuO7tw5SpHr0dH50r4kPEHBqfatw+2nrwjjopz639WLhimuc6pw
ztrt26dEFs5Rto29bwbHeuwKCWu40bWirtZdzBnqvJCl/wdNEi+LEW1YNFIIB9hVTU8syINLMSrA
oXKe+RsHzMqiWFLbLCZNNVOZnGT64pWfKLkjWxt37dGLjVu6w1y5tkpOdERDPvItsLZSrwRzOA8E
/3F7gFemL1hsXc2NrIIURWHjGuCt+Zz9YnNGPt9++krsWXrDdG3nUEkpO01VW0BppXpU5QC8TdL/
w90tLaKVT1jyq0EOy8qUYgXCS/auSM1OCbWxJ1emgF3//u/YqdxOI7YlYOA+SE/tbD1hqW0xw1ZG
Z0msZrD5TeAIjFLCyKIAHjPueLUXmndV/+X2+K+9/2J2O9tG8tNe37+u90kt8hgt8E9W0WwZeKwk
EEuTtdxGgQhaUOJcBqpoY9sn+bPFmhwym5b+mk49cBy9i++ZhbPVx1gZtiWnsWPM1tR3rZPrWhfV
iGdpmgP0Zn9Sm/zzoXFbipvAVBYujoAanyptnXVq/7ao/Qzn3Y9pQ9KlpAmDa/AYZIE6W23DYiXJ
yc7klqTl+0k2XfIxeV/1dSY9ea6SAJRPFJS++1XPdy0FJVxQF5AW3UOwRdrQ5chyubWc19bC4nys
RDKWhYsbdAX9/Wrvw2yFFKh//ypsAAPLrQNnbU0vzslaozAypihSB9qEc+bEHjyBkEJFt6d+BVRG
l+zzERbkqh+d6x2lCZUZ+xPcFqAemJZBGXu5ncYThb6ubXp17+WO80h9r485aXjsmgIeaZXPHlmH
XPr2C60t9+tw/xWDigLooR4iB2e/H9qD63D2uXPnPAilN6E7MhZOv3E7e7+KQJecddjGy76yUdoM
pAqL4h8BjrYP+2tvuMvZlnnmyvQtvfQATbBg21AjzanzuGHw0YZ3eS2/3h6slbNgSRTWrTPTLkuq
swM0xn0HR6S48dpyf/vpazvrOkV/TYWoASsSFpVnN1OyDoOC1C+WD3qNM1smnlnzy8yQgKcJVW+0
ndKNtvDKvPjXofzrZ7sGkI+8bP0znCjgIkNEdwBTpnnpKu4ffGVQWALK7WPLbUklJoOBgr1P/DNy
prOGGkHR69DWxV3mH2+P4tocLQ6lXCVWVwC6f2msWd738HoPRTdnG424le2yRBNBgpMWAQzpLkV1
sIPpYJJ/QFeLvGSLubv2+oswB9mOovYHD6IAjdr3SbA3if/6sZFZhLYWtfdGllAGa439DKr7Uw6i
0kaevjIuSzIritcjzEQJXtt8Foj5dnAwPcrYW8opK/t6SWglIq3HugxgZAnWB4CRSWBFg/X7QwOz
5LIyp+gb1ljBuRHOc8LMo8/6jT29Mp1LiykMsCloRWGbZlV5yDXXUBkKNjbTCvKaLtmqShUc0hrg
r49lb+6LUqgozej3VCFfAuoQ3ubA4PZ3fWbBVQFmlgcodm7ptKzN+PWL/wobRT3ZKZ0hlz1O/hh6
Dv/G82znz+Oe2d2W5O7ajyw2MyC8Sdd3tQ20TfWTZvKtpTrmUFNyuu7tY5O/vNwT2oi5Sp0zdCb6
MCXFwcvNx3act9jMvGgMRHKUviC8NgfY+ZqYlcGW1/janljsZ9gtjh66w/a5L4IHO2NAGVtnewgO
twdm5fFLMiuIrI1X8U5cKriAgzkHhHNxl+fDx+L0kq1qPAciDyUZz7y2vtUa55rK/tx+85WDdElQ
LTy/KoLMM+idZ34U+OmfGQyvsJz0C4PFFdg8kNqtjBVbmbXRwrumS/9bmge8+7+7IYGJK0PUhoUE
8SMf3MGufUpPcx9E83xg5RY9/V8Bh/d+Z3FYT8oO3AlsQlwbgsbfJbWagafjRaSS2Tyiqg6eSY2m
ejs4HeTkuMbVBfeXdIRh4ExGdleafvw0w40rDAanugz+HGBiWXkcEjn+ULM9A+dtkVPbDz70iO2x
2BErSc9cFKIKnapJv6SBl0XAqNvHcciaA1Ydh3KWb+06h/hxPwJr78qsO4pEeAcViF3nyV9Txse9
V7L0yelK+xcZyhfwLJUVEXfme8cy6muf9eIIILuKbM1hKDk3ljfFpMlB9iOyPfqu6+xrU84HxWzo
MsJv585xNRqairZxXlnNXmVV/5yO3fwk+8b1wRoi1s7pTHdv2cq5T9Ay2d1eYyu7Y6k2TrOGqSAQ
5qzbf5rya2A/gl6wEdfXnr0IG0nSs9R34doMbxKAuVohkPBBwSuDqbUWGyt2bZMs4nddBdmkGfaf
3Tt7kCpEmPDxjY62F0qR/Cg9aGlU87Tzh3nL/2Elmi+xkwKVH0ePtL/UVjKEhsJtlxEoPNel9KCZ
n2xdNNZ+ZxHShZWVnIouu1QgZF40cbkHlu9M73yTpntvNj7cheA40PcuK0BdLdJdnbawoXfoEHVM
jZ+nMvNxIED5W/PZPJnB8t8IQLh1ZDTLvjsJ65/mdrTh/eQm9AcycvHauzSQO19c9f8FXKFqybpY
ZRmJm1LKJ1l3ZFfUHLwhh6MLJXSXvukMbhe8c9p9C/uDEPrK/sn2OYmLWde4TffWXhTK/VL4fvF7
cGq5Y75BWHGBdbBi0OGqB5gZsqdMzm3sJLnZlSQ3x6HW8z4vXBWXEE8ECZ3wfTWXNC4DeK3mQ+ai
jF7qvRzHby0wIfBdpPw+CNh4ZrC+O8Dbxz1BOFzGFQp4UMKtx8cempdhAFpFBL/iPEpGZ3iFqhHM
4uDWEWNif5k0qfc9Fx8D2tAlXKWuy7nwmRzPUJOM8/SOt33E862G88oiWSJWOtmMnLBcX2hQFQ86
cxiMFQp4rylxYZkcNi4MKwngEqYinGIslZvWF8J/8WyPm+7HMu4lLqWs84HmFZx/xh66HDX208hC
Z4T2qfkYGIkucSmtTlinDJUXOxvDsu3OWVOFxmxJyKyEuaVEQcmwfkE/QwTi3lcupufBc96GtNlS
DluZ4aUugQYkqbDrMbv4solB0oicdsShAjVnQzZOgZUguoQls7p30jIN+otCaicguXTPHfePW7Av
epL3ddPQMCeZjkkp6MZPriyoJQG/vdolJTCrvVCvfZhZ8TyVdXz7TFt79LVC8FdKP45FItOiMxff
NyH3nntkEx978nWK/nry5CUF6laVuBhunv2RoxPsm48huOkSppxZORlVCxU6b7ogPQDVaks2eWWF
LpngsM+mUFCk2QU0qOdCiKPXpHdWWz/fHpW1xy9uN7B8hzOnxgIFsf27ccq415C5Dmr3g/XzpfFR
Z2XUlxYfLpBreXGGCk5qrA8ni98JsAlHAb+MseNb87D2OYu0xZ462rY59B+op97mNMUxT486ox+7
MCzRydSyWzsdmuxiGdLvq74BiErp9mN97CU42SJoi6eVh7movrnCipwJZPaZx1nx5UOTvcQlCwVA
WQN/o0vd/CKZu7Pse280G0EBpojvX0CW6OSsqDsPniXJ2XatChkA2DvHwusbNDAzv3kYmaP/lBAB
t09mRr03hKC+d05G3TSQC7StZ8dM41evtqvg1KWueoUiuvg69cx8N7VrXxhk5T9LN/e/5jqtYtmB
JBtBbEoCEglQ3sF3GnqXzt34JIFDeho1V+cMNrJfFA7AfVs4yPuBld63qJlGw9D6P1PSsm8shUB9
LwUvI1wUgpfRtqFfVfUJfP4gaihCt6rrhzHr8piSPD+KpqpjnmXW3vVocRFE5N+AKQfrOs2ane+M
MHbKp3a4A7G4PCZ1naBQl0xHQ3BY4sqns7t8NPwFgmFgNfBAHabW0B1vXetPMUAEJjSQ0fgFj0/9
mLHSSsMGTP7DGHjtYfIreWpmu92VRgc/x5knj6Vi3l55PRNhBieMywDpWihTGDhA1Ab040BUUEiB
umT1HDBL75MiST+XXV+BRwHM++OcCGfn29r7U/EafQYj3edx5Ph8X2Y8DHBljf2m6PbgLNbnaagh
Hwkdm1+AerWvZOgToLvglPHdnaiz063xp7uyJ0ze2YlunpgSD56bNOgcQMKMjX59R0sXRqWQzUCL
283jqtPOPvCt6h5/J2PDCzfyYQK1Yx2xojxNy0hr2kUMDZ87IMXA3Ialr4z8oAmisWnnXdGT9guc
Y73PXd57x7nJplgOMDYRTQ+VRCexBSqB8CUEyNVEjUcwk1nKQgAt/dNkOR7cN4A2z2ABCBnmfL6r
tUo+uWZKjkrp+cywGY9NO05gw/niACq0E7NcgWU7KPKzcYrmLZ2wiBpu8ddZT3wPserxsc4c+hM4
FPaLz8J8CWosDyu1xS8YidrRhCriFOEiwCI10+k3xCWixGq7iFNPzjstXH43uPgXY3ei2QxZTcNf
q0mGZmbfA5WKqBhSuWsKQDUa37t4pX6hqSv3qnbqXeurAXLSxtk7vWh3QZWTHx2ub7usKofPJtDs
frBTDGopm+PYwwU71yTf6WoIdoHQQGZ4tTlmQd/AHaaHXzmDhtOhLObyHg4Lzj4BC2CfJqn6lHO8
syhzCeSW09pRYwEhMKHH9CAssJi4dotHSRSuyb5yHh0GsSlcjk1Y+dwa9qD02rFbWcHvHhV5CMO3
vg6rDPrh2p3Mmapp/pIOmCYb0JQnD1YfRzKI5JKjmRxZbhI8zCQIXtwZDLvWqe1j4xcJ6psCOGlh
Wh4nhPdHT/B+P82OHckGI6hsVcazGsrYD9oWy8D294WqgHviPuAIkWoBd2esbnZzBeXFM8CDrnNQ
TkpjXkBu2mvxX7MW4kMWw6IWhUwiEFDLvS0cegjGDrpxQL7CkNQZfoggr4tYOnP5vU3z6uIXsn6B
+WZ70HadvfkTVz+xreuIN6mOuNtC5WVKA41CAjjQ/h5KynA1mgr4MtuWWz+WuhRgcpExScPaoNqd
K4xN1PbCniOfyKCKKl3I5wG4t3LnewV81Dj1SQy81fil9IbqfoDyuBc2jj29sLb1D3kurVfoBVDg
4ahte4BmEVjSeJ7bfiuzJvlujeV4ThQ0iaLC0fOjaTIGXhSZ+BO2Bvx9XKgiItK4ZX5CP5EdvblH
z2NUUwNhc7i+4JINssWDMYhPoIvNwbEMKtE/KnvuQ5m0Bdm1lhQ/sivuXM/MQa4/WwMBeWZQdQxz
0UriWkSoinodTM+THACwk2NQXs0EhPzzsfNxkSI6PXq7ra5HyD05j0kqkKdI8W30S7WRg670uZaS
LxVTiWh5qS9z39zxBlIhvP9uJdUrQeaFfbvFmlvJopd0F8ic9G3norAyDuLZ7YJ9WjRbbZaVMuOS
3ILag61zhjJj7gu217lzN1hQ7mh8P0P5pj1Zs/foJuZj+JQldYB0qNXUIwz7dPEKAPWOWo+lt9Xo
us7rO5XMpYwB0MbOVSevvtjQRPvDkN6dO5fqV7fuwMPsrS0J15WsdKlqkOY9hA2qEhfwFJhNqIj1
xfe+Gj59aNX+KxDx18XGZ6RK03SWcDvydtq0Zk+aJghnCj2w27+whhhYcv+7YBhUV8D1SYxDcs5o
U6HAnKkvhs92KBB/7kwrL1OHmgwkV+5k6aRHNQ/dripM+lhAEeVB9mLrjrg2bYumA6YJdIPUVJdM
W486wGlHZhhLse6z5VlPtz/5/xtY7yyOJePAaloNSQICB1IcgK9Tb4J702n4xHcGxbq5GsyArjEK
alnZN1MEEBj/pseEvjpFwL3Q9ob+R+fXvgwLf5IPjcQdLmVt9eJmuHXFpJicHxVnrMLGR+E8bFTj
wsBqCuqIqXwGUL6FoWNCcWF1XPa59Kc+iVwuvVNqu+2bgjlgFwNHr1wgjSuVhKPpbCQTHm93qMn0
kHxyEvnUW2R89ggXUQZeqBXSkqRx3o7jV/hgMntnNRV7g3bStFODn+xsZ7RCgk7kDwh3se9kBvT1
YOmy+cIcVk8RCbrpVdVeF0/Q+kNZEULScsiDY6uEez8MpbwUMlWPfQlohTVW2oso7fMxzvsOwh1o
P+lQNpTj1Wv7akjbN9ZbZs9WHippdYfWq8tIuCn0eGq/zAoI3cjk2ba8BEPud59JNZFPlmYmtKnC
FYLlTyPu3bGv8f/KmtHfDvRy0r2WwuwDsGxfR9eGDl5uN0coYSNzEvPZQMPhvipZFhK09s4okPIT
lCFRywDvLWS4iIV2p4a90GxE7XsOaDz3efXUQMo6rhmQKYklrEMFK4OQFZ5133mNjhvb1N+KYc72
8ySax8mpsn0fELkvWutHobN6n/lO4oXZAM8q+AxrqP4EtI04EINQ6eRpHoIE7jxZM/ZyLxz1tSAN
AwCXiOCJwBkQFLNmZI99Q2FGojIrfZgyQ4OoJgoDhyQODjKdfqDI6oFEHOVdm2kJnSMXAToa2rrM
oAsD5+HZqujJS1LEt2LiQfq7Fq13bikQ5mA1aVTD86B3I81l8nUyuRXCT82NXObqyALpA14PnOCW
wlP7wR5djt830xEK490n2nJzLDIa7CiEOM8Nr8mFzpO776qivWSiLl9tCBnuoZYnTlhVbmTxuj1m
ji6jLHHzx8CMaeSPA4S85NSHEOlSkChXwb3rUnpQtdWhsG25j6PPErmf8K8vHU3niMJF9N4oB3mM
HN2jb+wmGniRfwUenERIntSuG2UWQvjeeZaYXxBo6aM2WKZhN7VgaJa28mGXJ9q7bEyKXeM37q9K
De59Zfc2VD9QSyvaxv/meF5+nJo6v0pWkClkzdg90DazHvgEpaR9kFTiZ54BfFAg9/xiBeaPW5vi
oOBoHfnNEETUNWQvk1Hdi64fv0yMl481wRUkSs1cv1pwpkDDC/aD0HFE2f7oJWwAoQPgvFA5NfN2
LWPqWDPS7cvJ6WJ70ojEZZl87vNkgGhOSQ2abxZBIOFE/SYc6p+R4m5xhCSkduIeN7VPtazRZsmh
fKNDl+f1J2SecwN/8gGMBUO64a605+lrym38mbsuiQjj4sGqPPy5hJ4WDFVpjjRxSMwEUauWS4TG
tET7Ar5e5OftMPx+qCdLRgXzCohh5mhxWdfXRMfGSWAJbuCPU28kGGu/sCg4ihnrMYFh0VnPnYdL
prYjWg3ngY+fWTpu9RFWErIltQxdnKZtNBK/sjIvXjfDxqB7uT1E/yZ17x1Uiy/IyoF7XY/yvv/c
3IljG/rRvg1P0MX+Bm6Tjp3n+RycrYPcvWbn41WX9W3cwG2tfdZ1UP9KPaQGnKcefHnxO7imgwfp
bmWwKynTkmc25U0LvggaL1Nnv2Zd8jxkzn1Z+X9uD9pKErukg2Ff02tRRl1gYn7w+zJKCHnJVbdr
SiesGvON21vahGtjtKiw4gjiSGExRqDSt/HUzGlslS7b3/6QlRvFkv41JdQOeGIr8O/KMyFObHPn
uaPTYa5/6mqr5782XIuyaglxOgLTMwNonntSbiVD1NneGgor+9y8FI58Sst2yxNtbeoX6V2Byx6O
9jm7MBya32DqS9/Spi5j3eJovT1q738PfC4X69b4GQfSXV4Qu14Yt+87i79J2h2qpgDDVL/66ZZ2
/XUr/O/uJEvbQ6h+VUqk5XTmuIFNARI0le7G/pdotsTY1n7hOo5/bULSerPtmmQ8A2l9HtPqmI3l
sbXyF1LK+PZ4vb/KyJJhReySO4Px8osqoA1Ky5iac4aO9uwoyGl+uf0j/97p3huqxU7JSWU5uhL2
pfnqfNUP86fibHL0q8P+6/ijfTzzb0iQ7e+3f+39YjVsGv47ag2HHEQD14ZLO19VFXlTSyuEWy7b
T0Uqz6RI9c7kQIqGZT5Y0K+3RLMBe3g/IhC+2E0qzynOWh0gg5Bn4TtHr8h/3f6q9/cO4Yu9Q1JI
X2Tc+GeRfXX4dZu+If/auAauPHxJsUJB2jG6n/0zldMnMcl/pp4UYao/Jg5FlkSrZhiShg5FcG7d
oDsQ5vhHo516owu+soaXPCvjwM7VyoAlKwJfHcDgKJ4yz0JRqp7VpQfl/p9KBFuFnpXVtWTsSCRG
PTqC/tmvEjiq/5rqFtekCW4bWeSINhwtHQ3wlLs96ysLakniSf0xY7VB40gASh+iUp19o1Dq+3H7
6SvxZUniqXnV5VnujufM/T2RGcra3bXyGPJ6i1W+9v6LjV8IZriSI249rPhTuc4Pd9yyB1ubiMU2
hyYVapW2RvtU55E70wvq4c89n9G8KT4B0RIHQxIatiWdtjZWi63dBUzj5mWP5x6IpaCEajfaJRxO
GCAi729Px9pgLba4maCrjeR9Ovu2jwxfiBjNpi13mJUeHllyQyZWOb2Xwjl8cN1+l8yTF7VD08Y6
G90HmNu1MQDE9V4R6n+BEK1dxAy3FCf0Wit7kJAgPVZy8Ercn9LmrRsT95Qktby0eZt/7T0jf1sl
+xjHiATXEfrr4PMtw+ygJeVl5rYA4GjcWSXvNoZ5JVwsaYM26pzZQC15uRLTU3QyoMMbNlkWjTU5
1WqLcLGSiSz5g0OWJDkk5XsY8JG978kDSqvR2KcPLMvPrj18sT1okX5o5SxpZZ4sOhtVnfzSel+1
c5lA8Lj94JWDYUkmUwMUZqfgWqQd8pOs9eeR8uPAst+3H7+y4pdcstkm/piPAr1i4QICxz5Ru/1z
+9Er8HWypJIxL2hZNfnsTK99qxR40AhCEeVOWqI9orYjjiBz9OFYob7pyinZqWL0jrd/fCVYLC06
badiQzPiwRWknEKZwScD+O+nnEx2WOXzRqKztsKuC/yvXdKQemiEV6lLjdqDHGvIEw0nqIjtSuBj
JavOYtzAL6wtg+t3/vVL6GwkRMy4iM6DB8e6F+3O+zJ7vT1Yaw+//v1fD2e9M1dOzrAfi6KPEg1l
NZDyX6Z5ixb37g8EfJmV5XPpQt9RD5eMHRBPwJFAuaz4dPvt313CePgiaPMenfzC64aLaPPQkQ9F
tfHgd9dQwJc5GcxkVJWh9nm9/+Fcbro0fWqbxP5TzyR7hh5mefjQFyyTMwFvSld1MERU9lNRp3GV
OdHHnrxYoGixtWM3dN2F2UfpdCEAqhtx6d0YjsFZLEjIek+u4bCgS4tXV9knS72mA2APBdxm0T69
/for62aZfHkAGnhjAm/NDl1t61//yyYcyJYK+rvbF9+wyI06bw7q2ob9X9bzkNJ7kn+ycpAhqh7J
ZB7W+RaYc22w6H83mCGOCzx92136Dtp+yUmnbgwjlWgGDD53n24P1trXLPMjldIEfTZobLOUnCo1
iaMZUr63raE+69Lp3tAVZ1GV8Wz3sV9c7Lx8GCBnX8GWzjT5XUPYp94Rd6kHwm6RovjrE8gb+lud
qZVtvsyeancauBKIIZZWAJf7YeFuVNpWZmd5VgA7MjmJhe3nSbu/t0nfRElXD5BzRUdqyOxijzzM
+siREfAlTRauMGLoA91doHqRRjNk/sMmGcSZBai8EukDUeB1+Vcyyq3FtxLGlpzZIoDTlpsTCFnA
neuBllP1lKp23g8ypaGGA9vHVsPyuLd0owNrzIaLz2Id9mY3g2uyE4+F3viBlRWwpOfCZMGoAYYF
F6ztsCc6JPnv2wt5ZQX4i2AGDxNgugasLWaqU556JyH0UVANqLwiOtZJv/FDKwFtScZNXZZbNJHw
1oPTrtc9Af4SU+9w+yvebyUHANT8N8w0doXprL3+AvTQCLwLGY8OtHPuCogSn/LZkqHXYboLVsHE
duT+ky7QObMcFJ10S8yuHtDnDZx6S0vgfWkfvNAiwAYevBJcABcuCWumsEjEodfjrkwxfxBv+qYs
/cmqqj1B4wU1Q45tDVuz24OxNtKLkEspnVzhYFPDuiuynSewPpg83X722kJcRFony0YIg2Glt/VP
Jn444iNJHoZrEU8BDzS56yT9xYGfn19/huRRREyyMSIrb73k8AKaCZVUB2D2ocl3tjUeG/Rebw/I
+0r4aMFfz6S/Mkjqq6mlAesvcw0CHgr/4P5DUPfiaPjpol2v9rNQ7Y7XdPrRFZaLwwHkpx2gBvlp
cnMTUVHx0Oaq3xVdRQ8C1gA/b7/bSvhbGpwS2JZJQAhhcFpBlyCwj15ZRKQ8ujb52HJY0kBb4Lrm
ZrSwqctzg3Z5sTFh7wsCYlQX68HtJsLzDg/uo3anTsVLehk+kVjG5T7bD6Efm3194uf2k3vHLs1B
Rlsltvcd8wK+JIdWtCkTAFWRGd05j+zQnQCD3Zv7Mguhf3evLu2+OqVP5i6/yB29QNl0xz/VGyVc
8i8o+3+K1fj1xWoqmD+X2ZCVlzSDwmE0Juiaa6//PAZ5CqsIgkwjA3PoiY46aeHlzuUIaown76eh
Jd+s1PJY5A/QzWaDdO+kzQWwGEgk4dwjqqubju8WD4NFKygtqkqEPlx6QqNdBgOrRPJwCGYRtXau
cDedneexrIa4dLM5tuw+AaB1QNM6ASDSIS60V7Q3PqYVHb7U6Eb94SRJ7xW8Qb7yK8fLg5bH3jei
iQOXB6HH0+HBqtNynwN6GQ6MBJ/sLh0ieG6IsLpeWMsOLaDRG8t9ZdvjTsymPsL1cfxcD1BSzIHr
3QkAnH55PWVpOMGJ6D6flL8PmmK6V3VFd8xt0l8NgAfwYjAQi4EOCXyfCq3kg0Jv9BV3PcsOC8+x
fiRWE9xRDTRg6lXQJukYbcNg7rPfAbd5CPCA9dmBcctD4QOZYRkvjXqV/PSqgLw5GYWTS5LNT5Cy
YKCVAmgzO4EORzLkEo7kkwHqllTAfXVDPNequ7PcGWgB4pfWgdlD+zLZ/9763e6x8o15S71ZZocp
G5yvSPLgfmNTrGmrqC6NzlBOrFEhHYdJvjWySfZ1LboH5pb+JQB4NkJM5qdyTB2AEyTgKy00/XZT
0QdoOgoxRRSwyCScfKePJ0krP1RNin/WBXrYwTjWuWOWQ16Vgv1lCK4yPzutfksNwgfiUjpVFw/Q
PGibG6Bzb0emtYB8zUb+CpqZ3bgEMj78POafx7LZ5Vm6kSmtHH5LWQLofYLEa2l+hrZdHrookNdF
AFuZD4lwIDBdf/evN287W4wSOIbLJIxE69j7Wvwfe9/RXDeSZvtXOmqPmkRa5IupXgDX0HtKlDYI
iqQAJHwiYX/9O1BVT4tXojjVq7d4ERWKksh7ASTSfOYY12XvoAZ+rtqGb1/H67tvN3nSzdQhrYCB
Kt+ATJo8LpmLt3ELC5u4hMZhEkPvaPbHdFOTSu2Qk8PVs4AqYF1y7wq8Y7sxFQ4i0k3lqROOXqJ3
956S31sHykFQ0/ZDW3faDKdguMaIRc2+MkGwcYFrN2ls3nmFb0yOQ5I791APXiz8jAMNp93sIi7v
fz3r3pgbh1R2kUw1HDVraOIZLAJwML90GaZ81ql3jsO3wlB+MDtqmHvHY2fZCRB1xWnA6uVIIp/Z
LF4AlHgFfrBvUrBOK9TIAPoKRtSbgOG8dEU/7RmwXXsv+Q/DwG8mjt/NJQB7itifa5zNy3FWfSia
LEzkO3njGxPhkO9cIgicQfkxp1NzyXRzqoPpeCz8Pfjd70yCbyf9z07Cgyg29dSU1essGLG+7gAG
ys6auPSPm7jxjgLIiiZh7BR/0q5b7nF6lEgcfbMrREFCGAoo/GG76xpFoA32yGxTzgJU4Tpvjwrf
9+HpOmZHoKMM+0y0NWDoLZBAaVIjLwmWo7lb+p1SnF63ZB5DhO79zlMN2fSDTT5q4c0nrZ3bfQ5k
4nkA7caLgqLjmjU0jVRgqm3DUm/bCKgb1UugT40/BBtlUx8wOt/f6iEugEfD/w2eoUcogNnrFLCw
LZjXPNJAaoW/nvFvFEYOfVpsgIjS6xFGDZu82gJwrs6RdYNJ8G6i88ZiPfRpceAZ14mHMlvmdzDN
lSdNp96ZAt+YxD+ZAof0xzbtgTnUmGXo3w4uHHtfVMcZrGduA9hn2RAmLmCmJAn3H0qmT5xtbbi4
7GPZmyMGOsyXjOQ+oiSvW04yEdidP2dqX/gNA+rMvQfC+mkvUIFZ/XrPHhc6Do5P7pTZudk0RVdu
s6k0W+Ap+VEOoPlHUmsNTaX0nrqieyfjfWsvO0jETE2Ig26QxrEcP051dscHcj9r8U7q8MZrPWQY
Fxb4dTehbJcl4Hd9jM3dryfkG997SCsucjhypCZHs6irdmUyb0Vi3jk839iTDunDcEigMBvDhiEl
CRtQskhbb2FcvZfte4ClNwb9kDWblp10vTe602q+GABK4zCprHrynwVF7OB01TWCrbxaS6XAqBp2
5NrnXw/6WyNzsJXOcVoqRbBGgUs+YY14cn2/hVP3BjvNfwKDUJodTMe+TR3aizgJgELQ1bnX5BEp
Lz07RbZ8rzH71mMc5IRxlkN1tWDZqVvkrZyzl4ZPx3ncXzDzH0Z3h1xZsIxkOnbMnOI68zYvFrbl
2SDe2dDeeIBDouwEuHzt2ao9yTRPtmXn/AjSu/y+DpT4sCi/fWclvDFNDxmzxusmPYMmd8rLZRsk
RwWtt/Q90e23HmL99+/CCjnyakggpXfqxxULWTDeaTl/zDO9oRM221/P2LeeYP337y4yxCU2N4kZ
S+3OVUEomySK9fWvv/yNPeiQxgSkPTxCfOJOnXJxyBurQ5zA7OjX3/7WrR+sYtpCBrgJrDvVctl0
0NGDl1XP3wkw3xr8g5VMPZhLlQFK6M28U8sOVqJjClrG7te3/tbAHCxi7BNJgvQbr1ZCGkWOUfse
lOitQTlYugniRZdSFOI785GkLzE8hN17cltvVLAP5U7mvqPTMuXY93vSI9bzs22fNvDTQxV0o12d
HSXjMG++DdF/PU3/J3mpr/6MPrp//jf+/lSDUJglqTv46z/v6hL//ff6mf/5ndef+Of+pb54LF+6
w1969Rl871/X3Ty6x1d/2VZI9ubr/sXONy9dX7hv3487XH/zf/vDf7x8+5a7uXn547enuq/c+m1J
Vle//fWj4+c/fluhKP/1/df/9bP1/v/4betAo2iyx8NPvDx27o/fuPpdB5St7W3GGCFrH2l8WX/C
6O9aB4DCcgnxdCJXbmJVW5f+8ZvPfw80CyQEqwlBLLQmUV3drz9ivzOtONda4QeCSVDb/nVnr17N
v1/VP6CwelVnlev++E18A+H9O4BUIDIxLRXyaQove4Z7fL2dmGKeiAOcDT1av1YnQ2nFFW1E6/EQ
lRx7Yo1L+hCs5VqWYQ5tZqI2Q754nzprVwa24dQ+tCk8v6NKy2QN8oee2tNMFeYTGzWM/dKJpdlG
wexUbkgBJ7OtnzYyOHatWW3nINyahEiYfL43i4o/KdHEV129APhKczgBbiAI1g5g1/nls2sqWIqX
ua+iDuSQZG8Kf7nNWtrOm8wSoqO8ypthI6HT5aIVRX3NWuau4qRIvVBICMHtCfQ86ghfItJwaccm
hy5UY0/BkII4gpkXBR3jhFixbyHP7d/DR2ZsjlvjZTPE5EAlxeNXSXJsa6fjzYCqWrKbSpIAxoxm
Bbms+OzZfSlUm+wgrQIRnSWhQbey5yttQh/0r4FCt4cxfWlqtzCo6wQkk1EXt/PYhNJIM4ajcxbV
XbmQtNlUSqVmK2rbQKJFVT6fNoDNiCZENJQnyy0Iz0l3N+TEF8hnaxjYBxCuzqapP4WPrCP99aC6
tIijFnhMo+FdTWQ33lCvrEAwLru07svjaYAB8LKEGbS12+VmkQb0pGjAQzUA03WVHSDhwLJRg/lc
J35IKqvVLq/Lrt9KH5WksJQta04bYdBfyfoi/+x7bW0A5VFpG1yNc4qCwjKlK8tI22q4hT8sIVsO
6hM82CfqVzdQBGT5Oetcl+9VAdnYiEHLytvICicHfBd66kD/0bEM/QQ9hQ3LqKLHiwtgZBzF+diA
mjW2OjuaBe1h3NBP3aZ3sV5CU9XZAFqzoOOWJ3ZSOzknHLMqGQg7oXNK6vN6HjMJgZSsutNVCbWu
yc/dVTIM+KTPMOcAFlJ803mF6vYuWaDA1XWTv+lQDqShxFed4Q2Zy0zkVXOke8gphDnLpgelDFw0
wxpUMMxbicbuThIArI5BEYtplMkelqlB0EEtYDTDTPdQKhAJRiaD5cRUBAIiDcJO9DP1XAv8X1aB
qlSzoW9P9UQHEwJESGGoiCJzY699bdUNaEhI4qeBdCJs4fIbz+FgifXvPWtIuadpNopdhrne7PLC
q/tjVERSCh+HYgXJmg6gtXMxq26EpkMWc/lA/KSGsT2TqaFb43iQPgz5oNzlXICKsnfGFfyzWxLQ
lGADIjxomDntqSxyU17Hl8s0jOxcYPEPF2lbJnFUV07UT76BiGLUJqm8Iu1Q6QgW4TE6QDmH0ogs
7YWft+2FB+89HvnAil+3C4TGj4qpGQAerzvvNNVqGSKUrrwmhCd1AxrdlIGJJUQOwVuYG/hoa6Wz
2ARJDqalInmZbNUSB7d9MIsjPWnbo2+cjcsW3pcphARZvsdVyynsNCA9AD2lQxXyFkFpKHs+pDtS
9tmx4m3NIWkdyGpjxr7u91LK5guStllvs3iclnAh2uSRZzwNhTU4CG4qzJFrOcfqJjVZKrfYTTMJ
6EqX2ojXOWwMUKHN+bYUtSuhCRQk96Ye5seOMJJvg7JMlnDMOn/atVCgA/gozwqcZrq0Ye7NAeRJ
/Ba1UdKSz9J5BLbhfhwc81ToKRqZjzppTIIsan0vQJthFqwCF29qge7q0oBuax3TISzyYVxCKlNy
siQWTVmskPKr8lC1s87y+6Eq2vSYLGWc1h9hYjPeAkWJfQRtqeFFCqrESca6Fadu4uYOuhAcDQaC
Di+IbpJFDEI+ywb1qPlCTgEOA9rDSwPTX3bBPsVG14XZIO31guwohtGskwBYM9tlO5xk6XKWY8+D
l67KBSSyKyyoBBWQasML7X+SnpuwT/B+vraiSbztPCdAOUTQiuyDy9nDSga7oIgTmJgTAkGSRXYI
g0DVIwjuNipneAUWqSxsGYqS46SD8p7+2BhIaaKkhs0rVBQ8T7BYgxQgndkm0wCLXF0WqJDZ1EFm
ScrrzOjMsR2XRZ7izITjOITUDPloPThtnEjQ6yD1Qh0NolEHpYp0xf1nCpX0aitU2lUnTTEZdEgp
w+kHvZC22EJSAHI5oLP6z1WHxuKeWt2rEN4jDoohc57FbgchHCuj0qtisEYgGh6OZdBnG6hJsvOW
Vmk+h6gK1cPWa2XMwjaDCPz9qHl/Gy9w6gq7omivsATwrOhCz5ASsR6Ai9DgB1uD+fXHhWJuhMmU
1thrurLPt4Ymukd0ueSwABRZK/KvQFWq4BhzAyKlpQ81trCZimG9yRnSKWDdplUFUrMsPijoEqME
BQXQ5M4DM6C5IJnj7ReDJhtGl9Y1dH/yGPr4fOsg4RZEpg9Alt2U0CIkkP10CQU1s5nKqIOoKNl0
Btt0BH8zgxL2qMCjhdWJdds6df4cLaSYr3IMHjSeag8YXy92fhwJqMQC/eDlxSN+b/6gBqdvZuMt
mCPFNN+NENe9GLsiIKEe2/ZB+MAjQAljUuxkGWmwSpaO+qvXGfDMgJSsLjQZs1s9c3dFddwEYZXo
5aN2Mf+MWx0+Gc8u51meQL1P2ay5LmRq79jQoGqbsCmHyhXH8Rj2mbarrpGFRkUFeBDuOq21DKcg
G1mY6k5nYcdWRHoO2SEYQeukhtv8VPJ0O5bTchZ34+QAHiqTI5yoDmoxcsh3EPpJyn0quTup8Cgd
NDJze4M+6NhHGSP1GQRXbL0KDNUfumC0F0MSo/vXo2V0Awme7nnsOnGT53EJRj2BfNZ2DgwEYGQM
YffIpV68L7jQLhqqsdov5TiqYwEKb4830kBYJZsElEUIdIDvBaCUoJkmUKOi3dg8Q7BdsFCmk31A
hNZTBJQpe8IGO+Eo5gLU9Ba5zBySILaXaJFVaaSXoZ3Q36mLMvR17EGtJO3HI1fFWRmNfpefzayh
CDgDCDxJtAs9KNWMyGqt0NB5CuYZ3NqyldXdQlYMPly10dE0kA0pwgrinSzspZXdXqfB7IWpHeQn
4udooc4MBMOzFAsUHDNtDTZ7r7fwhnc+b7YLiqsVUtumKreoXXh4L7wbPvWUmwfD/BZfW6ZA+QWL
zFENQgDThVhIZb8BiRgiQb1avGcLgSkSGl5meSg4FkwIdGXsNmXVJTyUbg7u1+uP226K0yILC9Y6
EkEuHbX/sIlFoHFitD0LYQeTauxxrPWP6mScSmjvLPJyitGr3Tg4ATVhaia4MqdA3J/3qrb+3kM0
CIEvvSA2bzjayZsk7aH9W8XQHK27MtjWhY2DXVl6480Y8y7ZzwLBIqjrKdxtkMPShRUR7HjFS41H
Irfj1PUoAbdT9aHm/lLoMIb4i94PJZinodJ0ITc+7FbUne24zoB0ybuzuC4GLyqda64950NBsFCj
/ajbAoIX+0wHSQeVIZTSqjBTtSd0KMcmm87bkTZFHY7gfIMAmmPJO6iLZIvY5UGrr+2ig8vEVpgj
WdpPN8i5G8ges8afQoj/AElKEEb6G4/WJcPOTrhF29mViBZajq4/LzvIG0GLav4QJNBfP61yz0ex
AUi6IpSl7ObQ1E3yiJxsxvSAViNCkyAu9nQac4l2g9+bTQNVZfdnTehvpd7nGbr4Xf3VHSbWr3Lx
y+alunX25cWdPzaHv/n/YAq+yvO/nYJHj83LPz682OeX75Pw9TN/JuEepb9LGSDNZQpy1IFeu49/
ZuEeFb9DqQxwEiGphN4sPvSvLFz9DvYo2LxUcF8QtgLU/8rC1wSdMOrrNXGmigDd8zey8G+ip/9O
wgU+HyiYF+IGgP0U6J29TsKTUtIR2k8J8G+eOM4xv9DB67T8JJqanyDdZp8bhDI0Kiyj2yZtIQCm
c8Z2VRKUj2icnqRxL9ut59VyM8HXg4ZlQYpL2Tj+yIOagudFAHTC0RHkYbzQFgFeNQcPMaSyL02f
w0w5n+vyo47H/syb4s3quxC2A/XZkfW197Fv66COTD3v056LLziSvUdeAiEbNoAIcgKohZALQ3A1
zMeKBOMmh3XW/Xcv9a/qxffVigPIE8YpCAKOagrXHJUPfthkqGdTQGmLfRVK0HtGqnz1AJrGvegt
lFqSAnFw5ZfpUSKqFuJ8sn8Ss9aQmuDKrwEVT6ZbLzNY30YBmUNkXs5Q155sZLz0vMYyLbYAwQwE
Klg2iUO/77NtlfPlnU7AT58DyHKcg4QCMXOILGXAq0J9ov7aQgjlpozjl5Tl874AhRFCD56Ag0b9
bBv0O1WVsH0ypPJGl1DDg3CGB0pzA9Ufl/hf4gJC0rFwPNQlORvMCEc6SCJCD2bgV6xKzXECpe13
Kuev66vf3oEG5UdTsEEJF4c9PYiYFazTydeqjEugqAKgzBIcWbMb6JmPUOTPaiI2o59XqA54Quv1
NLZcofFO8VbVYQ0TOtPZrKl66Vnx4OXiHqwLfysa445cjZQkHkcS9ih/RSN0y5BUl+9UfL/ppb5a
nLgBJQlMr3DIcnrIaSgh3WNRcn/JloL4oWcEdBz7zrTPdVzRr0sBYxjkT8Mxkg+RbduBzF9KTtMG
sDIxP45+mw7bEpo/Z8VEL0WlcEb2S9F+HuKh2C75rNINh/gNqEill50OAdRbt1An8T6IGui6dLWI
yuiA2C7vUgW/jUWFgxmCegfT+/qxTB3gsjGS27AvguYdtN23vsurh9fYmwIhBPTHgegh62z4rtvA
2Vgnaeqe2AAkdFhTOZ/MUFh5sNOqTL+QrN4B2UG+pgSFCOiFTHzdEeLuoggKeZvKNEUFo+8wcPlY
zxe9AyoGkktN/1F6xF0gDl0WCNEH1zLoxIcpncYL/JON0rTlITaj+rhqUnvuC7RxkS1eA3jwHiLl
hwmtfVRSfdRTNdSu+aGaF5ZIDYVZ8aVpFYeNYLFsi9yDUFECu9fGQP3k15vYt9b86yEFptGnPrYx
f53UB62E1hBF2dx+6Z2G+GqcCODRMggWAuJnjvtS00eWa3U0eMspZDiaOcrj7oYOVWPBI8OuRBUK
TQLmxthjgeN7so53DwtSZBQBUHE48UjQoouvAtdHfQ4ZqmWm3XUWtMMdqmXUC6FBP96BK408KkWW
Q2rFwJ+pHIWUJAP+UGh7olnWf8X69y+FHBhqGBapx68H4jXwAgsbeADFoe8owc6S/JAeXvKMrxa1
T6OOAcFILNnMGK1wMlD7RdQUdjhf3rkkTvnvJCH+uqREGRQHiYSq7EGxO80y5UQzPa1V6GOdO8Ds
C5VsRB7r97at9S0evOV1m8Qr1nRdOGtL5ruFg8MaFvW2e5r18CBt3SKMdl3xyYdypVkg+wovjXE5
yqUIYFUVqOJzBn78OYCb4/TOrRzI1KxP/W2yEUEJbig4ZEjkulRBSvWXmk/kUz4vpYN+GbdX1FjI
ME1Dkw/ASc7q3sQjYaHHE+8BFozjAzVALVcQvr2ELwz0QHzSL5ihU/UiAuQXcBfKgD0Bn7s/Gtpm
jeKthX8F5G3h8M1Q4gppHEtcslT2nTf5DS72enyZD4E3+EtrNEQwb1+PL8mWoC08+QjYBKoRspjk
M+nsElks88thdg5SbtAWWnCgBv62wcp5mWyg4avBOfBGCTVRa/1ch2iQmLukX9RZ6stmgthcar6M
WTJ/neWAHYF6y4RYYqG3vINgWZ7M/AF27MOHFrXbS8/rUc03/hFEULPrPHU1SoxzMJRhhmYqEGwu
UT64PHV1ROd+/pRDus7f8rm4J40Tp1Kkyylv6v7MBxAVOexg4NephYENS+Jzc+1L5sAALwdRvTOC
9McZinYPwA0cA8AV5sbrEWSD68YuoY+WpuQTHRk0Z+G66yI6qBxib2mJgkRXzRaGxxqASQjrTccK
eNooX0xxYpC+mA1qI+7rVICkriwO8tCIIT5PcDB+dRBd2BBbooujp6RHtcX9S0L9/6c7v616L2+n
O/sXWz5W8/e5zvqBP3MdX/xOGNY8iIsBFRJR2r9SHfF7IJHkoN2Hvsqa0eAzf6U6Ah9CK1Eqgtga
Z9OqvfhXqoMGJkq2KlAMZRofnxd/J9VZt71/L1tF/DWOQqcRMZ0SgTiM4NHfKxvmAKSPZ6CRMcFk
NQJuDUVgs8F5IOy51GJ6AjC0ewcX8Pq4+XbldScMyBrMACJ8sGEoyPkZL0kB4e/WwrKCJuSXVrpY
bRPWzHDbHKV2x2ja5C8obaIi/d0b+knuchDHrtdnFB5QaOtRJaH3e9DnxyHddOgOQXZYqZqEWEOc
RSh613sAMfU9WB3FC6cAoW+8fIHGsQMqf+86wve/vpHXZ+C3+1DUR66J4J1heqzj9N3BNJC6aNvZ
M5ExizglLE8fOOvHkx5LO3vnoV+HVt+uhfOdwyBeCmRsh5t0MzYQfkRlFN3WmA93QTwH62FroN/I
sB1uBvCCrn79eD9OMIbDQHBNQdVhyKVfP143oejZE7Rd3FKMWdh0k8iPCzfoMnSZN+3tlJHmQi0d
+fLrC/9sXLlEcEEQK2t2iMjsKqlmCnfaCPV3K9HbMLGBZagHyitQ238PtbqOLKABAowvBDKa8B/e
4pyVPUp2RZQXhTjtyu7Z8N71uwWlMDb4+c6bFxuaYqzeo7f9ZICxg2DlQv4DD3pI6mp6B+mJnJUR
EK3iFOdVvk1Avt4UiXkuUSs4ztd59euxXV/a610DZ/y36BzyEJwfyl1MC+klyptl1BBBvggf5fvQ
YKd65zI/vkJOFPZONDvwYXkYmVesowFFtyIa0YYhoZenXRhX/fIMAgpKC79+pm95xeuHwvDhMlD1
xt4LL73XMxVSqXnVUlpHg+EGbYdSJlGJEGvv+1nfbaFlxPONK1LUvU3PvHnFBLggmtXkbdu6EpCs
SKvxPT7wj2OARAi7JPWxYQUAhby+qzwgSe3iuUYhvWXzKYlLKO06nY/nWZbqv70X4cDxsSMSnAjq
G8zl+71omQlPp6TAntiM4tS1sA2AFA5SRkDQm0+/Hu8f59B6uPmcBNgZODskOkIWihusEZh5Zb3e
MzNiDpWQhmuiX1/nx3NGoavFkC+jbIHT5mAAXewDclwBYWLhRAASFuQOl3EUmwKNa7T90KZ5As2y
vCtjb3iPUvvjfquQxwpUZ3C04rBZX+53e7tDZ8BNDZ4xRbz3pUXFG9oji8yg8EoB5zjvG4qj59fP
+5NxVYAowdRaKtRQDxdN68O2roolZOHpMkFKtyg+YOcNNr++yg+7DnLNAFvAiogS9IdksVdmMQue
GFLGvncVcBOfx23AT/IMGs0TD5pbH4v3HQqHv+aDr5Yo9lYYoEm2LlRcdR3v78azRv8TGfHUw7VB
p/o0ZklwVJToj6IUswRHHshFyX7Ig2LcVnWPCQUwRPKcVWV11JFh0cfI9XMGu2Pjv6dsfsCjwQmA
Fy21kiyAwtyP8Qyrc+3mwUNfE0XifUBXOLeRIkHlgg4BYELKnK4KvFdxmehoNkt13JkhwTJeYMOt
dDvA6UIABx5AoOu9df3DIlhLtUiw4WmPoYMP5OuBGyakZ4aVS+R8E3y0big/o+fiy62ci+x6gf0B
Oc8KNGEjxIkIAyGEO9HtvFBYkCNA/CjUiISpV4PagBtJT5RCnW/LbY9svSvsNG+aBQ0U0BWpnLbQ
C0dxqtcjh4cCBmvazMCJPdcWkykaKBSid/MUuHEHXzsYGjQeRwDIQU7uQpJM5HwEEOFlAPVoOupi
acxuqtti3DU0wO/RmWqoK5O8OIFOcJ/tknVtWWKgHt2kE25C9+5msn52RSD/vaPo16F3P07Fk/KL
OSLjWMLcYirTJOIYkzjM0Fy7qoGh60NA44JTmIhAmXpoBkREbimD/BMgYNNFBmXw99D5h+8Fuzri
eK3wcqCCiD9fv5epyKe0HOoq8i6KYVdWwFdtARiR74FZkTEc7AsrmDAIUFBCt4X5IjjkWJmpt05D
Ci6kPJPpo0c9bUN/gi5fBGwa9LcX26UoOwGTuoBU64DCY1dxZtH5IPHQhZ2z7ExOibiQkDevNgns
pmG/CIGjHPTjCXUsTiEnB2s6iLPgTItvgBhcIL6LhZfCdWVx0VKV6LmN0DVQcbzY3eiyzwsdPA8m
T3ETdSvcq27GAqSUhjyO3XwE4wPzQCyqUWEAPNltxqGHAST3HACgEpAuSlFJCDuI8hkIoLfX65aY
7VAJ4EdxrJqrdqHBcJZluYmaoIb9r3EknkKgRbD3J33MTrAfqE1acTuFsVLVEhVZPpJtPAbqemys
gKEzkE+5B4cUODgTu4k1WK97L2/kPk3naceVsDVaE/7ykSUZtGEbtjzipfsR74C+WXXjwKTxGOMc
QurjaHcemMp32E/QcV36LoL3owp7N6O4MICLBa5rBcdPv5WePNJLADfhcqk3Burs12BQNhCVUvkt
pWn5wru+K0Odtp0K/UJ0PoA1ZgKzLbnsddOyvS0CaK6SrtNfbeNbAGs8TzzEQ4XeBWi6YCZnbFIR
rC9ZH1o19Vcki9trXwzFMaj/2VnVxuLEA3ZGWh3sLJvYKQafXFQz8KUN98w+C/oO9UhfOLtNqpa7
I5T7XtJ4/uyZdEYq2Y/6wWJG3aQeEJJ137dA3mVjDfyBzz45giY4UDdAcBTxB1GN9MqSlQi10Gff
wN7HgOQ2ojHv+WNUz8O807bQJExQQTmfS2lOy1KIG+ixjyBU9Yl0KMYD44KL2a+ooUFKp/YQmu4H
IL7yiyJunlQqbzMDxF5v6TjvB9Q8WciXAg5DAfM/gIZdJfs4oXTXmAaQNQMnOEMAR/KShoVJtjzZ
cUA8JkwCZcAMcpA562+A3HMoVMPrN9blkm+QvtV7Xhtw3DERYRZAdSeivMcIGs+TcHsB9Ahy367c
VjCkiiMI76s7PzF3KUUz6QRJS3GcWwB8ATDIuj3VAHJuFzcXH8ETXDCSuQD5fEW+dsbjRTQVdX9V
Lh7ZA2YL9h8sfc+TXk4nSLMlFnf2aWBpBbkkexszOHS5YgyBRtjBeuADcJgfQLcnIUYVgCuvOp6n
eNqOOMehhK79kKYjjN68Mt8VLaht2wWK28/UgDwflbBULTYdq6bLpu6gJbmkCYRDALSEjhxAfFkx
tQBqTnY78IRfDxM6nNSmSOHhMRzTlQku0vtKCP9Y6eS2aV173c9t9pwOsoSWXnFmXHenM5FsZEkx
TcVjMy2PubKFQT0sHz4j2nnW4I9Ekzd8QSOEP6yoYcxnzo+nhebAyZY3k04uvRlCjKTl3kcTL5di
UqsEUvbJX56BPYDYuX5OR3+KlgBNFZKcY5OCEWA/bJWDVxGgfBst22o7dfxTkughgufZpQ/nlwg1
7B1wk/dMuSkqyXSayOm8SkCc9KEPkng+24s5/9oD9NgE9JMWzReSZvdajAKqBjUwYn0bRF0yPRKt
esiTN/MT4rubiS13AcnJzutQ/6A+DORF01SAapYtMKHJWYM5VqQxoKT+TRsnQZTi4D0DSCK0cERA
e2KSEYT6k00q/cuCz3hDC5xxU/i4IvwswhgGppuskXSDZpB3AZMDtNLKsQhRSWe4AhEnYBmRDQ0A
cSpL4CvTygM6lNUXFUQvQtXGY+hYo5ALsSMPsIuwWqu3o9wj1FkQIIh2O2Gd9BmorkWT3FKGNRRU
9WU+k0i7ETYqNHuB0iQ/RvQmgo1tKe9QwBXPOQKPJoSj9PTsCuEehPOrkxjr7IxDsDaCK/MONrG4
dUgKHHnNcJl3sEuDYMR0yz0LpFVZ3ZN5OF1QBd8CnYckA4ZGERXQPmiWY0QT50sHGBcQky/dsiL7
gL3bFhR+3H73UOUx5KSLeA8OfYUafL91HMUilPo0oKwT2yQ2S7fNEKC1pop7BQ5DGXHgKnHH6q5d
Fm9Tdf29cf4O/lDXBeIvgPZWWycxXucmeErkPMAJIYOXZSvctvHSp44m2Wag2BGrSs2o3idlVHmd
2GiaJ+emaZ5oak+AmgpWu+IaUOTqa+D1KWrbZfYV6WEKD+GYbIO5Tp9dDBMNW4gSuli6uOXCFfdL
3OKl0BTiGY23bElTNdig/RTtnny35GSPqHnfjHQOMSdeaAmgNvVR1Oi7OTvPyio4ts18k/rwIBuH
27Jqzlzf3FTdZB6mqV3F9mB5kirIODTBkz8XsHROC3a8DJainjUbGDPHeQiJqG1cQKcXWsQXC3bn
G9sON+T/UnceTZLj6Bn+RdgACZIgryTTlsuyXdUXRlcbeu/56/XkShGa7ZFmtEfNYWNiJ7qyKwkC
+F5r18gaZ7zlDElg/A//TKWxGzxnOcOF6yEPa+NLlifnVti3CJgfTYJHwnGc7k2SQnLdvEQb4msb
buuYzxMBgJAOOGZuk9hg36iqW9JGbORXiBktIX+hNUVN6ylT3aSKKFC06Dd53TsEnZomSRTzLeW4
h7as4R0B4U9RvzyqitW/N/gi/eL6wMvhA/oPuH2hJIYNp/UFws57STmPjxjQN72qevWG8juTTeJb
XT8LH4ZkDDuAP9biZo1ojNf7tl8xBXvbTo3eBxu4HVDT8hVlOiZFA9Wvr4j2CGk8uTVSU95RHN0g
h7SD2t3Gx7lkUQJdlAhPi9VPUqoLK+hsKlYGEVLyRDtblO0nDzpc5ofEJYLZQu6GF+cpN70uIBn6
l2cOfTALT8MnVD9kKgYfNMDbuyMaf6rkfYSMHa0a6qHiHh3Mc/TiVO2tUyAQjkz4kdJrvsWzcUOa
3fKQRzmtc7FF65rq21Cs4svUOCkpFKsOCCe5R0wa7QwAhqLMT7J4iXR8JIs+XKdmZ7XGTSqTu6vL
Qrq4SiLyCII5Ig+lpacqHCK1m4r2B5GM3x2dnqjoSFCXbC+2RKi5blDSs90hRik7/kQJDNdR+hPm
mN0Q3zuHJkkPYi5obO7Mi4uk3JbPLR2N+6XtKdEUbxFT25yNAUT1hZvGXqJr9K28CUE0fpjFdO5T
Mj6lOMBuEbYDq+v3tqBjbN1P2r2AKr/KMvqRVRbxYTa2EWtnIV2pa/082+XD1ts4L8r8Q3dbSKQ4
rkrKiUZO2L6GjCJ4eD+YXb5XbnEBPy32yzhhiywVNjdVOGBg6VUMw+PwbCOsq6y/z2CfswGdHwaX
IFHRjJCeVZBW6pBQIOLHc/fctv2uE6LZu+BpvGL8Jco6/iIHl07xRd4WQlKgqO/heWss/+Ja0ZHt
CplfNdLo7lCxJNTExzfCSqtDbW98QYOoSl843tcUtGcX5Wt3PQrsEFfnZV2zm40azJw6m/upqr/r
1RaBnrPstna5kXOb/oIi8qLduXogVT052mbKW4MgQZeb35kiPao1Eq8pU8lL7HqfztgAF+nTJNsn
1xEvdiSCoQcgXBzrV6rdiTEUDf2k9Vek/p2fOg1uHt0aPuGpd6lLUI3JIcAVe/oAXv82Di5NRp1u
djhaXpzZMP3EMPfoWLYDRr3sTBj0Sx67z5SdUrVptY/wN4+acI57adpdsNXbV0IHzx1yEcTgYxIW
Sj8hr+be0EfRroybi8ATgJdoKUBI9YlL2mHN7H7vLR2tm4ldhIDmD2lENG1fO+0euuWxbrPPvBsd
1OvJAyIo7lsDBYQ+jpRfllE84oVh8wdH8qXTvPXSLIN2bX7Uan6ka4N+CndVr8LAsmDOVLqgr1+D
0ehp9Zu3h0FTXSXMeNpjjSjR8MIGIxJtv2Vk0FGmdZdygNEFI6JQMfWEnFfIXsEC8zvW3XazpNPH
UBVOUJUr+xzXkY0t9FZjGI6IC3GqI1rz74KytPMwoDvWSfrQDtFDRfTMPI2j35SZR5HRwKmzarET
1kzSV9fMvgErHtQ53htpUsSTKScKsy4nZz0r39qtP2p3YTtjZ6F2TO9WlPW3hY3UF9yDeqrqFbns
z83G2yTjPrlDdrGea92a+xJC3ye1msRfZ47v1NTuZR6dqI4i51aJj6nig69xRzDzvEHuHB2qQlzI
2t27/Ur95vBWeym74xqftO4O7GahHK5670Xd1gPRHaN5jSNqbxVmGc9eB2qlKpvLGpecvEyeKLl9
qTP0Y/bWXVppv6+V9+CN6jiW5JtBgw+BcN0lLMhjzOL+1drEq5G28qZ168fZjZ9ao34qR1qGiAf5
kFN7UBXv3WZbt1NBCH3dm2cU1OdtW3Zu29wtsmMsYYLhqN5jd2ePqvXeGrvDvCzXhrMTUbkGB0tf
3SMsN42AoK711uzsCcGUd0rL6NGwsBdNekEPPUcnryn3qpzfyqJ0wxgPDwbqg1hyl0nZ+DU0y/Xd
bQwfO6Kz0wV5SX5BL2kN1W5KZtZ6Ui4zqkmrGYUps7MXc9eNQW7P3isD4/DsSUTTQSvJkQrF0iTs
Khl+lcJXhtzucTCt+ZOTdhzT6+AVPY0RU3LX9iJ/XOK6/dVTwtP7ouu5MtLypkjQ7Aiex/xtCRqW
wXyCuLbNHyA59puYyuUoCNq8H5QTU7Sw6OWtibLmoUldSc2okYpin5LddSHBJeKwNqbIOdWqKHYD
lcduyCvltqHs53HXjMZLPSWjcTvag35B4plcTFDlcIzXh82MXjx3fTRA+D+XZbHC1v3GftcE2fqp
OopENdHx+CWzsxOvBWd9kmXUqEo5fCx8QaywXvlkvzhMvMn0aJslYS/gWfjmv+HKuItE/LJYhr9V
/L2XpXiKGJ6LbbxgBHkECK4CGkjHoPTshwXH4eKvdXZnLiKPgjjqyQgj4eIhyZpdnekcPSnSuS1z
w7W1PtvO1bvSjOZTAUnM3l7j+YqxpgRSsHYDu+OU6eb4vKks3lXOUj/UVXczjRMWeyT5fSvHl06b
H5XbvGmdAoSubRIu2N2SqAcYqer8mC22YPiIDDye2XaTegNXfp18SXIbiY7RyelYsqng17HfitUt
nssmfjfpLmPxNbWNim0MLFGrUBeD8rn+oTBB3DG4IAgGE2jcJipMJgL/yrg6amSBNKw8paN6GDac
K8liRjfw7J91ntWHOF2X56QR5XQ7LmP1jQEt/myrzr0UTd7ul9QtnuLGBOJNlyBdB5Sh3Tw/gVSG
a+yek9nZLstEDZDo4vVQj6h1jMxgpKI94lZWsf3Mm/6t75ZLyrX+ocKngOcA8dEuwxf6ykQM9BrB
8DyvQ7edOB+xWnHCvjQIkG+LbcsuWo/rWW/el01W4kww3SVW2ReLB3JTWxU+Ee1tb8IpWRHc3vpd
37vytaA83B+THCNKMpSvHmZCbuKl/WzQf013spFsPpTmaRlaL1xsZ740m5d8d13tfKe1dnobC4wg
xWC9tYZ0abEri4csvvo17CW7K2g05k4Bne6nGVLels4wVNU3ci7HYGls23fnficTAza/X75nur/j
sUClzd03KO4i7OzmcW7r+VuTAEPx6uzLxWsB3Wixhyeh4rltyhOCuPHkYiw5plNE+1tjT69qWaMs
QAr3bhqDuWu5TQfcqYy9uxL/RcpDtpd17T0CJLmBHEfXCIYsyp8bJolDsebfXYzkxN8hecjI+/Md
nb9SKxjmFPTu2oUkh7bk7pYmSoVFvfbZgZ/r1M9xJ0sR4vHs7oZmA59SikgbC7Gib5pN2mAeyT6A
RHAbzDhLA+h4agDTRR6u3vRAiHUMkmG8rIp7c2E7xWnCmhwOtvQKn4pDaqFl0x/XxtbhUs5Gx2Ze
iFNNU9t9VzrNOY0tMfs1npV97ag4WNH8PmOltO9weNzSbliGjrKLj2JIkw/qh+0Fg9i8QrBp+c1M
8m5PkLr6iQ2eb8RQy+SPcdp9o2+KwQvCnAhJXCDG9+YKKTMYtbQ+RiM3Et6N2AoWM8lYcMRUuf7K
pY974UK6odo32ziBFLl6oPGDgCihH2uZVqQ1jhYLjtrADkhCAE/z/s72GMRD5n3b5LQ64Ilb4nG1
duMmOhtJ2tWnKRqSCjgaEPdsDEZq/cQ3NfF2YrKLcHZsVfcVR1Y3vyuvY9PHH6ziT8+s0uUWF4+T
nliDfbyT8AdvfTn8k37Al7BDAUvZUWZiQwo4DSAdV673A5dqaRzaNlL2iUPBqZl1nDh9lqXlfMZl
TBYvk3181P/kDbo277MT91Carj1cQMcRA5X7WFDPPZGqNmlawnFOz0fMo8MXyjyNJKhyh/8Db7fK
MCcu0PkgHlpgGDAJAQswYyuVBMRE0DYzd2tR3qvWWi7FOmYdTeZSHZNpcjw63JOIQQqAEeC6K1f5
WbalDMpSuvXPgXxx62GdHKvcIY+2bDgxW8ZhG89i2XdLPbZH8PdyCpbEkWIHS0muK0cUHaR6ajys
8/gX3V0GfBpSZx4yVx+MTTyuKBZ9Tr5PQnoOypwP3tw84aGZ3+sMnNkzvos5AxHsH7q82dOaggl6
aNhOPKNFkhjZj3jvzdDtE+OGp/2RcH1NpvGnO0hK7PW8ffRFGlq0O/prj5Mv3wDpGK0AFnb0cM7h
sMxOuGYgK9dpPdlbdaOZKb92ydzFgXQE/FDcG3vG9aj0J7XlQdz9wJiEfHf+iu/Jua+xvfq5Rzzh
FLcP/BHrGWw8f1HeaL9Jar+Po718uoPFGZ1s+thyrd5NRJ3iBWhNfa75u/pZrl0eMXjkjgi9CmAu
nzyvOCAcr51HqihdHWbexEawdM566C26QPyqWRdeEact1e2oZfUZWzON53mWTta57edSXau24FX3
WBqz+Zj1+MsCano6N6ySgQEAZTBzCAMioUiWWXiHunZX6zZts7XetY1re0HSNWm1o6bK0TdVKug+
ryuzKvcsGLffq2la5I0ue2E/ROOknaNZp0LvLBxpTNmbnd8ZUyydm7mRitRa3Fvb0ZhMcwujheCZ
W61bNkvEIdCtyDZism3bwcwfuRov8ctQrIW6zRd8xXtnEvzvygbk+pJYsSFUTS9jbirRbWd5+GOX
yuuTfWJbhNXVKObx0Hd5rW5LY1vVc67mzrjxBrsvjjIttvnolnbetLQvXbeJyaWU+OvkOG16sYhB
Ku/yFv4mlPPYk6apmrjffM8ppbjznMZMj/xkYmijjsBa3MI2sGXXPsQW7SAouPP1bNclR56V9w+s
4W3Yd5MaxE6hSJjfRq/ydqpb8NJ7IumPpWDeKwpwjEsum+6IYGy+kjtv7dAbrh81vRdiQkXKxgWT
0qAqPUG6/cIZ/4Ujk2mKm/ZN26n14erVuEkt56aaXJqDEs85oEu4SjxIlK6UTSGfWW+7ZEvqoBcd
pvvW4+5TWfMp6VHFd1eWfV0gsPD7jOrHSHT5HnI8escMQWQC+FnyXvZpMu/7GfUR43zXZUewZi6R
FAOst1XXJNzeUtaC3Sv6ObUC8UkKx7vH4rIczdTtma68zGbeqMj3rPM1C1nLXNHphOlfrvzJfvQ4
hJcu91jmyq2+tyJfd2Nn38ZRnn8usbE+CiroHqc+ndMDrqcu0GKLT5uUz6NZIe6xZbpHh+GA2BQa
pXLRR8Haev1exKN5Ttki2vPC5HUwx+JnEYsszOmffTY7k/EF5I0I4W7d0E/X3VePh/acwJN8zdNq
JuTE68OhsirsiuQP+LIWfKdrSg9htYJjbZ20jluv0nNlRMtFM5JeNOsu8Ez1xao2k6ZXZzQ/C+AC
GDI9mCFUxvqaw6i+JXhsHgmjeFczCM5M5tGupCP8MYrGZtnl7nqhANM+KOTkgTar5s7tOg0qP7gP
uTfOhN2CW/tyLXJoyD6fTp1HfoPr5N4n5bzDoZnm+taYq/5eETDsa6BIxmybgAu8vT7p92+GjNSN
bsbPLjeLHZq+k8YjfkuQgBNyYgz33oA3Gh0RDgOe9jedYk8nvcMkNqyrrmBopqZ6D22odoXdRmlo
k1PzOYokHqknrlpj1+clKyyfnfVbq/Ns9rNImMz3WXrxYOjeE6q43+fC5ZhQ8lHwk+6Ugad1VFBA
3C2q7YwhRXjhCjd2P3ML2feimn5Ydts/VlvSX0Q3njM6gAWcyayPIAfwcXanQIQYZeYE8nh0P5IW
7z5O23anairFeyuWBKRD+JOIw9EcYOTMD2Umi52DIidm49mSr0nkuHuR1DLyBwhsuNamYV91RxRb
zQIgnBDdIHLzZksAB7EgmuAhpTnjYLKlCDP8tugAEu957EYVrqgmD5COHsRdEpmHpDCZy7UoJO3F
1bbfLNnexWLqPvWaqfssn36OsvJa5qHtxLgSB7qOhjSkpVueqrJeTq0Dambnnn1j0GUDKSztg9XO
VJUPW2Q9LqaeP5q+IW0+mtr1Dgeb/VTFM5eODoMcXdnuPSCNS21MdJzs7ciMlu57OeL0lwsmcSVe
VqcaHjuYLy6tWIRY+kggPJnt2yJVX3rDZjqTka1Osc0i9Jel1k9RCsvv1llx8rrJO2KGi45jpkHh
CFDLXFmfeVtPeZVsHyjmQK5j8EWZERUhrKgP6eSZmVr7LH8eyZh4n20zvrfzdOJYNhOwGsd8MBfv
LcfqxWhYltlhtI00lDX6ASR3mMlxSjC29eYxTzd1iBKqobZmLLhhFBFLP/F+qjnqf5R59bPIqjno
2nH8NmWmvicKpEU+Ty08QNzI58DbQWiTNQztHbizmXCnQTVPosreLYzJh8DeW604Ej8+ncgl2kBE
7bNpzm2gdNrQYLd+9GaW7RCLvJZl/t0ekJLUAovA2mBTquRtbeNG5qaAJjAyCT+RrUPLuWGWw16U
16uNEEVYrVUTgJ0stzkTd+8TYfEE3I3TXRZPE5fmyS2JZap7hggxQjkqpLXnmkI94KSVaTguxZrc
9F2b7r1pim/Qcgw8CLZDb/Y4e0twqmLanje62ENSCPvdNBPHXszUOyjp7eLRetEy+yzRhO1t14hD
SL8d1y7jdTDox9Zpdi699WvTG/3O5bv5KWqOolTNKe3dan3d3GY2/CadkQWW/bbirFjc5Cy20vsS
4UEElNRryp8wMrbJqezJDo6YCcaZQ8xv7UrcFIKJuZ5m8bL0zXA2x3mlDAO3fpeM+dEDMQNoX/qH
vnUBjXRBv4tTXttwdRUkiDHv3aIBJwdaXi1XHsANmT8YtoLKVaj7vEkGGaWzL6kUSJLYT3cV6df7
mgNwTwNitltFqcMGfOUuNhzwXonXoiIVNjB67d0MVccBaMf2k4z0erutY/tqR8ynOOPzd+GI07qK
c72O0gynrK5vQaoDOXRf09EuL+NoezdOVqZn07CNY9uJ/jVyLYN0dOne1nHb/gAgljepaOMbw6gm
P8LbhSY5kw+ouES0YyuDWYAKg9iJq4CimfLYrAgF8ddzXay3lBdU5cTjVN7epPh9gJuwh8voVOKe
OsT6Jmamf2lE414iVKW7grDRIyXxyxZMmN+fpNl8c1Vf3fYFJ+G+X6f6qJva2aXWmhEQtA6f3gCT
XyCc9pnr2JlL88ZZmLruVqDsp3hOYH+3Mm6NgLwAPG4TcOL1tgjLQ6BJ1Bp5GEm9HIBDjDOlOYQ1
RPwGVYfIKqOJtCLmqO/PDvUFDf7D1T3X+ZBeiez668pOsxx5q71nwjaKOMiacgkT3ePjJ9O0Pq6k
1QRlWgy7FUnasdTrsEN/wNuW2l33JSKRagDWcL0unOSU9z7onLxZOmGdY+ASM1Bjq1+t2MQn6a7e
cei4jk1rYsnXxnb6x9myxGuVjuZdV+nuvA3bl6x1y7uF6epRZXZ3LiOnfhLlWiZ+E5fq5Oh27IDK
zY2YCwiwUFVk4AxyIeyfmOedzUwo/Qmovj4VTsUu75BMCUYd0xQQioEkbcchGCyo7ab6vuIVHnck
MESvWMvzXwo/HLyJ4CxwXdiEYZAsm96bMpZ8Shar39Rp9mI2q235KN9MN0zrlmwXx+hvhp7wLjY0
rmuFvaHzYmTEoY0Nat8PmwZF2BBrOqDIJPnUF4JfEvelnNn9nBX1G+iIch8wRmsi6jejM94sdBPc
mzInPrsV9jmGcfKkzQp4QdLTMPjk0UBr0GBq134yNUS9GNYY/5RDNsF9aqRYTZKfTVUZn6qf2/Pg
bewPtlpgKtR223jwfHExVXf1LCLae7fPZAG/sW347dxmH5sJ2M5zvdyrhdon3Qhi2hLnOiBb9Q/L
nU8DOTN+62V3tR4/UhY5QOGSkuxFHQziI9sF3LFyZpqmKcsAZVX1YKOKincIzdj1uGgfjUi0fmqm
iF9GlbWkGkX1wYhLfOzOWtb8To7QyIxcy58c/R2ELt13bXXobXveJWPV39Ga3AVdkUsoKmwIyK4d
XxooWLKOeO9k7cqTybwQqMX97mGAC2cEk4eyNYYvGakjJ48cvj4shrY7jqbZ8gIhdmDOxXHeLvGF
7xutEJq7mxyXNfrSuZ72G2abfZ6sAMQbD4m23ybcYCrEjUdA1MtUM3aG1ChhwatEdbcR/HEhup5k
kHaNxXZmX4WH1TDEXJ6AuuBALQgfv2TxuUSxDdmpjyuu5/w3uevZpCGJSwzXxYgMhVkkPk6OUl1o
y3naxYhH9iB7Ygyq2XqaoRL32CTggLSF0Gqxv04k0QgO/+vqM219ZLga3rcqnY+GagouDi6OyKoX
zbsaKaVknVv6vbNJnkcdsZZ3A2lEN7Nc+Htw34vgtRiV41FOoZjkhW+bzbmvM55hVRPFB7b6N2rr
31x7zBUKJY4jJX4sl7H39/K7mpRIa+rq/5LMb263Eu1VOk7mA74j3LG4IrBnXQfOQUendXaHbxDy
GrJ36DtMMB4D8HGOyA4gTqdCxMpuuFw8WEduY9lS5f42qNEkqoUwn5/lsELA5GNdzv+pEf63zHv/
h5jQ/1ucyeH/T5ioeU3/+N+9fQxx5ML8/KO3759/4r/SROU/iBtxcfdJ1gAGOnx6/5ljQsIJbk7O
GDIlLPJKpPnf5j7zH/wXwyB89OoVQq783+Y+6x/EjGIJtk1lXE1L3r9j7vtN8oswH30xjlyFc4TI
hN/L+MpkbDNzhPvIUHmcY52hz4/7vzPO/I+fQmAHvyL4NDbGf9UwczvmytpscyiilFAmvF7DEaxo
/fzD147abyWv8I9hI79LpflGiGxF/I9+neyX33s+BwpccXkkZInqevRbAiIDlPTi6HU6PWs23FdR
9dvNlT/+O/W08bsJ5/rZrkE2rClR0bu/dw+WUdsT31JPYR0TwPFZEL7CJWxoXSQYYqqIrh4YqZZD
ZtoFsXVold4GjsoPGmzaKCSLnauNIDBjCWKhTfK0O1lX99hWEvvvjGh/fhq4aSih4kNMmyf/m+XE
cqcpd64boJGo4ckkey0+OaAL6u6vH8fvBhCbh21ZuKV44vhXrwv/j1aMjL0eGndbcETRKuMnylzs
B3Mo2/mOJnYH6rIZpy17T7w4Hf4uquBPvySbObkbGjMC93MWxL9++AjwQGgXPKXuhRNuyarpMBu6
/V//in966thnuCvx2LFnugBY//op6OmyKDbIncp01n9Mjtv6k62aNzvd3v/6k64/6Y++FjYOTZYJ
JlitlGlck4f/+GUSitOUuBiMMG0NyPrKiUgJnSIdugsyHHpz6Sz+60/8H75Bj7WsTKkNU+trNNMf
PzEdR2s0nUyFNiPUMXGmGQ1NLf4mWOdPi4QNUbpKY/C9Rkv8nk1jV7bV4fJSmACa6IkbI/phncqQ
Lmt1MmX7BopT/JuG0+sm/MfP/G1hlimBv9bGZ5puC0hQRltIeigXNMf5Mrg56tNY67/J4Pnz78mW
xOde3UnEZ8jfciwQBHUDZh6TzxTReQI+vhhqQ3otagsUK7s2e01FOke7v36Kf1432LAcW7I1sUC5
gPzrU4yrWVBqAhzZLi3wgd0l34qNNF62Xz1yLy3zv3Fg/emVYAfkH5zphHti6+VQ++OyqXM3IuHJ
tkMg9ObBwGTAYC/LzEHXkInTX/92RHP89sXiY3M5wMiVsDAv2fbvASFG3TbUqudT2DtRMR3GHqvS
ucnEdSIbuiIhiwkj4T4uN7M6UFlCKJ8Z0YjtF57jHW2ja41vKKdwqZKnnU/duW8KNz6vnV7Fvum2
loBitTKOLQvxhT6ScqveGZ0dObsKW84EybVA4AMTLYh1iOJj3u3SWUOWjWkXlNxBm4euLzfrZp00
+uR5S5T64m6LbkNajYJ+UyevSDxjp0oj4tyq4s08Zom3DJ9W2qIKW90VgHdG++UcJzl6xjlzIvHd
6EpU/GnK1RcCR9snJwNaQvCXaAhZRBbVtf4W51Asa0SA65Sz2qfOoySoAAf3kWwMua+KZszvMumN
Pa4ZFZsHaveyC5nMM1nLGl4VfdqcqD3MVvPerDk5wTBQ6NnRAljuraUFAGxBlkSDRksmDy5BBuro
xLJ/i6Tn6gAEKQe50RAC8Xd2R2uxdo0Zk+AcRFEPce+jJ85nksk3bb0yEVuoaeurPt8ke2jzMbea
JipPOj4CNFzD27pgajh45IiQMlkXBAHGJhAQckvTPZoMD2Jn5ToiK1ZZ0aPXDLM8SLJuv0awziO+
iCtFj/hg7nTnW8XiGs8zx4XxaLV21h/KdaW5csOoguJMbGQN7QTJM3Cym7chmFqmSdzOycIFXkB2
my+6JmCFITlWzBiOG1PAOgwOzJCRkcxM6q+TX0yjr7bT1A5WGRiy4N9BTqwMzCvWKLKyyviSZcIF
E5lz3OE9zz3x1SYaEhWz1HuJ16Gm3C+LRmQWzdS+kahpSsT2Q+oFi4qQN5OwRZEC6oHoFOEsZyUk
SVGE9dA4z10XJdiXFNrYG/Z1LhtlQxleWMEOIbDvKvtbR0ptHYCnofjL0dW77+0wWD/JQ6d0r1y3
yaCBuijTwCxlKwj9Wdq3aQA5ZvJcUKJSzwlSQEsXzGw+GcR2ItdB8xvnEL7XZfOLlV+ngVNfg6AV
4se3fJxauhkdfGc+rsCUSbQxeS3SKE7P9WaD6S8TQZLVaODzESPBXUxt2lC8VuiLDrpCnFoTt8sP
IQAqA0s2VR8IzCGfCou7d58SxkxcqOmgKV7cnKk3G6fS8rctwdqBQtn44ZECikwbRSS+Drh1FfA5
w3e7NDcZEPPDYYS3mZdhFN1ah+WsqBTn2eXrMU0Mz9qj4kAxuyq3Qfdvmdv4gEplmEOdFI21kyvv
zQuZm3H8xCGYpfvRQQsWcL6192tE2r6PBK38GONZvoupzR5cw7Ctw0jsasED7/P01MliRjHjMbu+
mkpJyvMa+YHOYY13XSPMZ1zEm/c1NxF57NvEsgUwiGt03lcVJ2VyUT3IfeZPBtWOi1/KvC+na94o
vcjthEDdr+TcfTGssusvSo9df5MWxvg8KbD+k6yRRqNQGqJkRemXcygjninM+ETfMMqVvBrRLjF7
FjkiaupjL22c6v5p1rVptYE7YMk9YvOjF9Ou0rz7kVERsLyINs0qysII4MRF1Fvuz9jZ0givoDNm
gTlGCYKklR7qQMzzJhDIOGZ/GelyujNLOkX3UzvPFS3oCA9iGoK/6o5jJnAMUt1P5KdXj66YzS40
oiZ/4hIt35LNwkrVug1uCV12ROHMRXt2HUN+1KWx/HTGYv0F8ObgxaGn8qEht7e5lJQxf2aiar7a
V/WsmTdeT3Bh677KcUAO0A224WOIlTtN0FsWGEK7T1nhiR+NV2/v/azqFmsXoNaO+KAedUC0tAeD
zXMKEUSvrCVJDSdBwnF2LAmaLo/gGs29qDR1TFtmQkb02TxRj9LXS2jmpKeDrXs9X+FiugAebtTc
wqp2LzqP2bGmlp3R95bN2sUIGBHk2Hb5NkuqbvxCwxcdhtLUPbyNbUMqEfT8c0a6agTI/MUbsivz
UtGyptApjQXeXQi2nwCnNj5ZhA7DOVvN6UhoIQFBY1zztqMDKY41hGF36sfB+TbnLrSzmSzje3/V
c2ILENkQNtm63BOwuz0WfSo60gpi7VJXCkkJQqqQd5QySpGcVjT8YGDK6p8l2l2i1TLYM37hrMcp
2fA3L2yrmAP8fx1ONjmqeI+BD9jVKNruZZaDh6pzVNO366P9TpgUwnR7QGXlK8Fv6hvOlWBe7Xy8
m7Vc3ADdBKjaVClyp/FMXcCrOHyyak3eV5vfP3TdrK92nMISo+eC/yhEH4XUnvrK/LKRO92FQw/n
eJxIEJN+5FktJ7huYMEJzhGfHT2KyNJF7RnhlMzEyOcAuF8HU0fe/YrFdwxbizPkBTOShdXVm4q7
ah5p1EtQRu4qmanoqPsq/QnpTpRkJXRPsD9lF9+dyoMAx64uvEPPN/orczPqF6J1JRFqcSqLJ6q6
aWc7QxwdcADy89AnPkTuTLFGi0rD8b11TWwsLU7xBT1c2u+ryLOn0I5mgqzdHEl3QH3Aavn/Qd15
c1eupFf0r2gphxa8CZQAuJbeNU1Si2STsAUUgIL99dp3RsEok0IlE7zp98i+F6j6zDn7lJvl5XvL
m5XEzzkLtEBRW9wvPabUxCla63PIALXFmDbMhX1lRfiFTVrkZ1034q3FRmBfoIIYuoW7OC/bbMHI
YH6Kw2XTY/tpGI1fMxi0SSNbehtTgi4Wwmn9flg+QhtJ7b6Piv4R4jPhEvQuCp9/FbXzoZnDwWRq
rIIl9Two4KzV3YsrzgapxxvSnf3Bkeuut3Iowy4lz1fBofgYcjk3qXQFaugpnP1h3zcXhgigP61B
mIccm1bethgFwh611uBupj5Nhg5kMoaV+85Ce3CYtm0IZ0Fzlah9BABTVrQTXml+QaRAQWUPRzjY
/fMa5qV5Ek09hsnCwGBJo2JT5i0in8bAZlfxrVZa548BdSmqV1ERPbbY/YptYSwUAhNwT/ut9qav
MiQ9JM7aApKn4Zc+IGUNhSwRhW80CSHHoJdXOU6UVZijb0sHk+xRs/3Giem5DkpYV1lEaSqbGlJV
UJZy0Szvde4iOMylzKfj7Af6UWRuo8+ui72V9Y2b/1GTQ1EWLi4DdMPOHSb/Y+MezNnP/GPgyJJN
S9lRALMtK17nTUzwyuYy3OEbR/PkTkXwK2SpoNc7gkx3ZFf2L7C06Mmvx+hsziCXUrZ+/R/g1NUf
jf8TIxOa/hmkm7QOGpesmbTRRb6Vtb6Pz29c+z9z14zc8cGovpY2b5+aYppehh7tJfW4UscANDim
R1V4PiuCsK/iYEaDma5uFKabdElOWSq/eWiWqRww0cCqxxhkda8ILiB9oslpzi2JVX56WRVdhjoq
+GPklZpiB2lvzwpti+YddxO/Ed0etanHeMNM/MHuMCz1TKZ40yKrTYPGn/F0gcy4srFEMbcH9HWz
VYbXpsy3elJLFstbkwmVfBH3lHHIEjRS8iQkgT06r2Kdpp0lfP+pwVVWHRRRkjcA/ra3ngqv3DmL
pEw0h+hiICtK10ycrZtPAVLJVyheaPhkK+UtX2dnY4Ym2jqxg9x+YN68fuRIJpu0mWr5pKfSxEe+
Ni/cQFInzqzFz1QsncbkvI73kVg2GXdIdQyetTW8DVEzLknUL9kfjL8FO5GubiNSfcLle8plc+sC
SKDn4IudYm8rBnbPi5FTAGcLvHmZ5ShlF3ZXGFQKmOg2zgOYDb6B7m0NFvsVlyXmzBE/PR7/reTD
Z73anKDv8eoICtaHjROSaA7sUOU+igrxtLojl0i91IRsr67d7QprVL8W/xjNTrZ0X4Q9TYSw505/
N5eClmAJIokNDLVWyecesfuypdqjyUAjXY8b1uwCzX2f5hn5yUmx+DNuX4/wBIQw3o0xc7an0zC3
T+WYGRzOqnDpMzL8DMRsu5k8C4SRGUswiPqTKvOvMGrUAqZEuHfNRUd4xREp3wcSdOGJzUv4VAuu
sdhAlvmhex+Oo5HNzmGGlCVTt23Fn5AHoTq59gUIbZLbEmtRWnQAoxfg/ygYRZKeWrxYvDsGjwRb
MGKNymiEbIlRP14MMEtxoLqtjMXEM0kB5rq/csCTRdJKn511HlowFRWqpASuKT2RM6iIV2TGXhLD
JhLjbgKcTEgloHicSlLiMa5Zh87pbPSGSTgszSzGq4KYFn+QpE9YBYqu3RaYwcEFETFgUgmXIpn5
pfNDj0BGxI1tOc+W23I8o1/x3qlcXDu1PIwYOAKAy/STRtXP4LpBBUQtcNVNyuS+GkQJYX62BvEw
qprCcPbHGX971DxXtEs1Z2vZ3EJ29Dv0s3zJMdUE1UevbJJBcE0TKDLSpLLSzJDl8BxsI/YqjCQf
hb1gucyMaOYDwTq4Ejs+6z7xxlBiz1fuszkCBY9DHTpPOb5ZFArlRBPVsZwP6c/BhMfuOhafeVD5
BPVG9fYpkdPz3wclQtlLjM8SF4IAingUdvnrL17+SOs15nsxZdVHB8XzR9nj0uwXks6wANS94R0W
gq/IfvFQmcetV0GhmrXp//qluSJTXjF0MjLc1ihu3bEOUkHbigYVWorcX/6mP7lRTnmSl3l9gN7b
5mfRUNayzZudpKbDqJLL9v+nMLCCx6i9so64EJu07iBzKz8JBqr7GGBCfe1ot30bR5Se2WAGxAGA
zuTDCn3707akcT31i35HRYqAKeg5UCD5l/qxQ3TpxqEyc5yotlWaacVGjw/yshjY+5rAegqEsUlw
Eq50s4bP70GQ1lrFZs8bEftWEN4GQRU8GYhIXsag7j5Zm23c7U6RPY/y0s+UoiVO1eiF/7RQRiEi
kkUnbmRTR84hmiL+O5QHzC1W2pK/9oA6EpGXehGBXTDRr9E9H7MKKXRMVrOlLh3U4OyBUG/6RJtK
gdnjzOTvUVF3HNSs5XPFFy2TEgzFkRARtztPboRa09QoO/stG1NYzM0VawlP7ezVZLfJmbph5QxM
02CvrJzH2a8Q2RW6ntwY41hHnscsKehdB2hc58mSUhrd+ZYGF8U3+9+MEtQgKOSB/IeIkDWbh4BS
nZN4Z4RtoWJpTF6GoGpQd65hwBzQGkGbrXhZU05mdNnhODJgwi/pXo8YPo0D+BOCgEhXIipocxuP
KUIfuP1RRKIIPxs2XXY6bkjN42Vu3dfL0pN0tGgOseZa2Dvi2fHKu2UM8fwzxtrqXRdhPUs7KXGU
4dry075ZpxGrzjL90UHJsMbVk/U5UqEa9EEr+qBR8Wwiw6wsNslYCgcgBka1HxcevITIt8jHFyK1
upLz2vMnPHpUVrPm24xbw0u8opmck9cH/A6NY+Sf3VbxY6BEyOiqH6LWOPbtghSC5BYeLHca+Qnz
qnBE503ue0dHbHy040rgWOygHCr29ITDTWFauTzN0eBs8TBKbjkCtvC4aZWvRjJ03UzCZaHbiDAz
L7RTGZEulfH1TfsSWVmNs5dnZQcHLVRvJuOqEnRHjpxpMRa8Sov0lJ849JH4VzqcdVY5+H7sd1jg
OLQEW20bScYLbzCZGaTHqIe8BUBy7Gmi/D3o939EqCgTDZznLz9EBzpvtBvrylGht29X+4jZrEtw
Szdk/pvnrsFrX9r9d0a4DYAMjN51bC6z98P8mE20drGDpMxiAsI7Z3v8OweL949SvXuPGmASoVbZ
wl2ThS/cW22AAonn9DBNU/vAlsMMkLm66kXDV9LxYHbRPUEo1RuTDVGlAboESuluIIEEmVnexV1w
ufmNJQSl43QWGgcPGXtz4b6E37CBGMqUOYtMpN0k84kF60lqa9yn+ynM3C+nNMXTEBL4kshAmN7N
Fg5tvS8Jlf8InNUExAHuhGFDPznzseqrurgfCqaFab/lfZs6wRDYx0J3Bk80xyzeJEc1XsqgoWTD
xft7b282b8RY+eq3aYdxOjq+Qx2xZE5dJFObo1cszW2SLwZOspe1Y5sTF5tenlWvyU4bCcK4GHxo
Q49ToAMYFLN3cfcspbpul4Hj3J2niFNhYsfA5A/dOXC6DrrRxPzzenRro+bezpVIZ6/gjxgENz2E
Y7BE2OR8OcaEJ1WfePzscT/xEq57o/BaLB7KD19NCfQ3MezLpU5aIBivpS1XqvhB+nfrFobusXaZ
fcTYBLLXyGC8k4xra0OFyluGbkMRuH/ZNvQW1kdscGhYlNun0FnK96LLwT7YQxkS9YUyq4xbe6vC
I0fz9BbKxs/25uph4F9Mhk9xJr2L229pRgHdvVOvbde2PwBnraeyCbXYYaOe+TIZYCWjPXQvnJgQ
HiZsy/TydQPdmQP616mH6ssm9odCoF4M4m4kjc/OXSfrTXjZUibj2BPzOIEXvMETbGZJAZ3H383V
ZXhitF7Bf4+15crv5Qpx8hgCM+8iiio7Fmul8mQ1nOzNgfhwH6FYRMuD2vRhJe8CxIK1lPfRUtpE
PUSNfcwc/B9715rkLcJ3OexR8IgoXl0RvhA2uPIWo62H8eJf+k9T13aIcYuUtx3D+42KBltfuKev
Ete5SX5o4uELGJDdqfZNMGjtdkLY+S+p23a9b2zjIniMavXssnXlSys940NoT+DF5kNo9+SF5oTq
zTVeaqeNGjhYEEfQh05WkoeZfDUxLYlUASbFXN/2cmfZDRujYZmIP4PLGrxMS9Vx63M+LPuaqLpv
1s2XMZJGaftJ/s5GtTxc0kGZDQ6cu6bTfU3Kxf+su4AhM2dklN23k2fWJ3Rc84/jjfovcXgLwQiQ
JMZzodnIxIMBc2IPJsS6c51gqpLKmgdz541tRapmF3k0OUwsbnpOCIMTcVyPgTs6+hoXzPCKwseY
oXBY9smZR+Dnnurd7xouYJdg42Jma+Bsfi1N4n4QJK7hXekr73FlyvNtMgZjlrQExlc+tHRJrhcU
4QEDvma8YQXqt2t8bH5qW42bhasCEv/g2EcW2rU6250fXmVIQweG7Yr6VDO2/YmizeBkGg15bRgq
EIkcalRwvt6qLxAM5cKb1OJ2AD/GMqftCkAMTlQAAJtLhwN2pTgkPFHrGmJgbocUfyEUhmPr+MHZ
8GFelB7oIE5Q9gacl4hydzLk+9m7a+U1wOFJp6PYFVZxhZUMUdm0BRCOwo7HhG5tbhPikHh/AzHo
O9ez1w/QCaikOyfixaUIvfCsJmPooJkgn2XYs/bPubLdH7vZyN0sAfje1p2DZBrXwdxzBbROBJbD
sB6dfKSuEO42VAA/8olxR8ZjAdNOFNNuYpW5XvL4tvLEhs27mx09DbSpWCfBUzBV3Pl9yHTAYVyD
l1NK5cWTzY3Jr5LPuLvGLXqe5SWr0hYM7UEnjY1/pfy+ILY62jLrpIfQu51bZd5bl6ea4oqrNu20
shjHQsDnB7EQnlkLKe8asIZmXdR4m3HnYJnMd+hLRBPP1cq7jH3cNncEM/K+Oj2BHtDeWFHuo1EI
DibUpvNOkdBX7aOWeQxhom1fHkTJPOPa52W9mHy4GG8qZqJG2jJ521LpT827xDBoJJjs0LoLGs0H
KhED99bkUncF61S/EKHj5bty9WDl8CsFxc7iTWkPpMEG9f1sd8W8YzLie8mcQ75D2phFdqw6RCw7
YFtCpsT/FWXClQ04rglm/8eiV6PVFlVhJYZkyRWPM9OuRNQy+o2i1Q8POuD/iPu2B3TjXJr0ibb0
hrwaDHsCeRHHllr7IZH2hMi6YfuBupaoiKsRFN54IjPbuGNsAn8RxxfIJ9BlAlVcV+Q/BIjIIS3Y
Btb7sKel3g/54OPIzRGrJlZbYoNGg7vC+OiksbMIV6QG2zgU9jhFxF1RO+6t2Trt11SEBpwvxjXY
4MpKXVD+CyCrGrSgSKwaTn+KcYcWiUzMFom8UAYsPXsVj14tov4QQU+6HN9l68RB5tCzmjS2R8pg
ImjpkBngTABrDcL4isA6NBMcmmeTWbb+LkzqsL2CssTjLUWIPjTnp1YQOhrIglT5zOdbBp7yas5R
wsagL8NLViD26xj9tlz2Dg3E1dop95XLUtvsAjou2qbwTWwIZVeXR6etxzvL98bx1sIl0D/mFZUu
ml2+7zjLgukNNQAD5I0N2HhxSYXWGjtlVYAe4Xp2oRaQLrHbWshu1PkLZAeSM3k6GkM/IlgqPoa2
QG4OEra14w7X4TXDfcpUVOvySeooukHtsmY3GJwUfqHIyY09ltw838PjxNBudE004lztaNodEDBV
utC7aRIfoxrgCZ8d9Ug9TcvRyVFJ72GYyXeLQ57WIkTjwmR/8t97NY01S4PCJJjQbhlJmKQU9yd+
cv0eTYZ5NXUDYwhVmeVvtLbV24JBDdvBVo/fkTeq/i/tCzos8HWF5763HFaSgE2b2XGX4LeVNayP
iBtiq10Dcly9WJg4yrZfz4zF2nHX+yO7QxE0QBf8CDEBhg/FAeHULBIJOC3C6beTOaisbgCIx+QW
oNszW4hc00xhXZ/dgOMD2hWcArsUvnuYc1YyMU1mCCMtuoASavQExww7FPChMSrCndmjW9qVXJRP
TVhS+DJwGk9LFGC68cwSVG8+Dk3Km9wOVyG7fmcXAZ4jIpb7YXtaC8tZDm4ecvuWEFm21Ahrc2Vc
76v83AJjwM5B9ZMztvVznPUGfwilPbjqk5q96D6kyiMC0Rgs0sOJDhbekYHM1GWJnVFbfUaRHrc/
KrOK/tT6uSKbk26eD6oLbEXfLkJ5h9t0lLEZ8G5cJtR1himyFwxbJ9IlubCGxgGdSIg0JgqoVQC5
mtbA01rMY44euvfn8zyPCwILWUV7objLWBG5OuMW8ekWFp0PeVIbUdvarAe38cT/NKySw3ohsxtT
mHGZEq4WsIAhd9vLKT1t25mPC+NnjcmXVgYdPdPyhj1BrJQ//NXcUk9oogXNoOFAXrPyhWjienW9
kytmHeyIch4ZLRJRKFOLMW/PDNeEhugMFhmXVcUMH2fzwvrUa/pwvjKI1gBeHWm1HayRiNmzxX77
Zls1eNMyqK1905V+nhBq1kUHu5SmnbjdmNmcj/UKf7EsmbyPvV0cAsjC/MddrB0vKquK8pjj6s9h
OHZYvIB6cracuqr2v9ugjb6tTs/kDiNXmAG5BUbr39A0ADTVyBa6OFJmIF8gQwMiIWK5Vr8heNND
RXa0vJ1rpv+niVFpjW+HdcBOu0F+x2xp0DsGKEAdQBqGuOTQ0ozNn5W+9ZIGvg2wi4ysMB8ENax3
wjOl8fD7G1zUghxdCRAGG06iMU9DoSsIWru2MocafmOwZR4clon5HZHzbrTL3aBTbzZ3YnPvGFFn
AD5G9UFS7sT4zyn87p+SsP+TtPl/p1v+/xbDyELoXzRV6af+/LcfRCF6vf2UP//57zef9edc/Kt2
+R//wj+1y473HwgbeQ58GP505BfV2j+1yw7pjBdQMKkCJCkiDkSL+9/BJEZEOmOIppjkIttDmnWR
bP13MolhEdBoI3hm9Rog1kIS/H9RLzN/+J9yMwQTCKcDF6iag/4LjeRFE/wvvG8pSkIx7I3d1BLi
GxFR223XAxK1PcjU9k+OsgH2hnlxXIRuv79Es5+4k4f7Ihr9tAlhOQ52Xz/7ugj3iEj6cwdNCIeA
sq4HmAQxTj8WvduAf8BFvnPOlro9KaXXlDsB00J3xXF15fkSGmK0vkscHagPHvXW7PjlVNK2U5j6
My8Tt/8fV5srv8lCBd6555qfDhwo0fN8h3fcu0CwuxN+WoQftcbxhdhgPwOohG/MYWwZv4YdvdL3
7LON6YiRW6fVwr+/zMT9KtfYLQbkD8XZSTxs0e62CDbzNADrqXrx3HWf6+pcbC4edpESvIHr8/M7
6ymD2hpB7ISE5O43Uz4vfn24EJzzZTsq0R0ZZaVRD2zZ4n4fzSrCMgiKu8vzuwbKSC+GLc1tF4in
f+Ma1YuAGAF32JV1dGfVxWtuVqzUsD3UIO4qFzK0+hCYh+gB2YqVKAzMYcjfTXBEYLO89bh6FkZU
hRNz7MBDFhepwILFaYlCmtZMHleJTrMApPjYED7mtkSsknl+VXGzIhTidgA0jG1sNL+ZReeMVf7m
yj/npvGg5LNX5inUywkFAFnihKrN82fvzePBc9zsEeHMLdyOs9KvDfnra1SlqHDoLhheMt5uT7O2
3niiACeF05Ud6UfwCddqFpRZk20f6tG/Z6vyg+uYVmVoTtG0TEevXejv1mOlqy4NRHXmriP7apN/
Kba+M9e723yepZ56EH1VkZSFQW+4zr8ez1ZSus2JqcgewBYxayZ2emb45XFB32UEsHroG7mBJtO8
1HF9eVeaGXnU2VSf62G7pnN3WZHPxX52xGPv1/uhYcBSslUToqiOkGRuB6YgdD3dtxit76Z1U2au
J6fC2Bf4DZIG4op7C8yM0Cz/VVbejxWxO4X3YPXbrz0jXAwyvRCDWPyw69xHNnUzu4bEU9GKP6d4
CV39UsEhzJT55Br8CRlivSVEJ0VAVqNjdnaByE/t1p1zv/ka6DN3wZb5n5Pbf7nT9DZFDtHLS2nd
9YSfgkZ6jqA6OSGKDoMtgQWhrRT6b6YJxApQmJlAnMkZvsiRmHGA74QaN1rHMrO/K6Y659zosQIt
EV1Pq/y0NOpzV3mf5Grt+gtccISQtJ7YYxJAfb9lV15WsOMY0qYAaWMdBUjHPrL++iuDU5Ed1Hge
sVdZ7LgYhKYjYi1eftKFix4ODZzi/uBcViFbn7a9AG/ff1gOzwxOKxDJvAtzPaWLY1439aszPLXs
ZnogTaULo6/gd+eVT6qOovJAT5kE6nUK/b8I/BSw7Ckw+UMwnFWHNsmEB8bAVX3MerbAToBEM0hz
FJvN7LLqS/Y2detBeyITO18fQ3M11vPUbwBDHWctvG+vZEFR7F1OnZL2xChC98Su18w/zJLdtUzC
NaiaB9Mf3OYusJTs3qEkSeuYF64ozhGaWmjEQwBL6ChWe4UtqB1RXW0AlVj7z2ybUvKubHZfU57z
S+nM+eqVDO/MCKpPahnG9KCJrWVXCfvjtLDjjdj3ysmDzrTkrCY07dGBxEnnta5I6WRCD2XjMHSO
/52ZLJaSHumos0NyPXE6l1vHltDvs45xT19S0xBH3Q2Jj9cT5fCE23eHbxTeJ9Mxy0sHdmu0yypj
Qtdoh3W/S/z5PQPeYCeGnk6/drN3DH2xWGte+BDimZVnzGOhz9+IfjjVvOVQ/qo3kMX1J4ui26as
71wk0Dct5e9zSzJFolpR2rHrr0+kgmMRp194b/uwSRfEkU4ky4SKGHC1q47w8+SdpSdeHVYLvacw
5y/Hxu7P9OQRMMb9SjK8Xqor7c03Loa8iKgGiRbBHzlEp+E4YU3P0EmbZns/o1SFRnOoHL53g4Zf
CbnjpF2P2XaGJKETpDYN7f7NxAiT0Er9XIDIx9QngFYVO5rm4Hqe+Afj8LO59TEIpQnIKj/KIjjO
WDs6G24RIw32ogHLGUZRHUtnanZ2HLMaxdmg+RDYTJ1x8j6CMENvtiARhC2m9xtv0cnPxj8+W7J+
mjbKxfOwwc64SJiXiVfS7vJHvxA3ocr221Q/MdI3YxWEDkrZXF5TLTqJzXTKz5YH3J3y5Nb1lewr
HZNZJhIfM2c8QXHk2zyMLQsgsiV+RF3/gh21GOdYBRilVRGkV9VHB/BeMgTBDljyEi9q3amFd4+g
210ocnk/y3XPYPe3H41rF1qgIHy96s3bMH9n6Trs6YGu5KDudeMlDlIpaPDxWkAzyO7AZDL4CoGE
GMu1UtujX7c0O0pPad/LC7BoSrSqDrXajoHZ/5qrvkdkU981/OB0cbfDYPXhzlpYqnrjbdBraGdV
tHrx6BPAGrnLp5jvIKyAsL1oxGZp7aGzJdF2zUogHZsJqQKjqKIJp79sgv5gxigSFXD464WEdKZe
Gsmzsw/yptmptXvRwXLe8mm7FYY8+mafXeP533uFfa8vUSYNyYeMHeU9KJ7qMLnl85Z/NpPeMTnc
TxsqFDEjRodTgrUW7mL5LhHJoJ5NDNiAsejG6GTp8ips3XUX8AmooHgcyFLsx4N/gb4upjxCfmJY
r/zoisSn38AhANY1vhjIHUOmNjbWf0Z3KSLyREdkUKGlkqdxHatDVax/lN3t15blm2kds0C+wxW4
UW1+7AQvCDKI1Wh+iF3Boyl3eIxJk+enFm316nj66Hu8i6K5w5vOa2hm4R5cT3NyENM5Hb7zYSEA
OPrSFUonNkgM61m1qo7NFcvEGXVLHz0PiwJObVLfvEwuuBwTFvr82jnD0Vz9+s+oTG7Bu2gzo4PU
7akTxtG2UVwbUeJIJumB/2p2n2gNvyOAfT2sXDGZP4Vsr+yKDnJga7JotjARImLjRVpglFHM2Qd6
XflHzdGrNZs4Z6GyIJzglmPbc9N65iGrL2IBZ2dqShr0/xelCNRkDA5Jk/ePRT50K+IxcDCeejW6
EMmDsC6yyObgtS6wZ03mR89RGDI/A5/K5P5Wloiuog8/29nV1VA8yMJjuMEceyi2PGmLLbufVfvq
hcXtWJpV6tEz8qihh82ZBBVivJrwhqFM/0RwdqV0eMtY1Dh1Bd33UvbHCjvghsPB8/KYUTsznX7Y
EwC9vc0wgblpP1QdtWnWWdkOR8NuDA7ZwEU+mbcu3ER4Ow57KLsTL+UsjlFxVM3ytkn/oWa2lmLO
eY/YWtRdOtr5cWrBCODMfQiAW6SmY3IyDIy5XUEmRzWy0yHJAQP2nBTIt9yS52eFwtP6t2gcD1m0
MeL0zI6aSPYvbdMQ2G767vatQjYwnF7rREzKhCmgW7Z9yDo+ZXlR3QzNXKeMBJ+JOKf5Vt59K9fl
fbOH7Rf6d1qMhH9aTn5T8gzt+vGe6dPLBkkzZuTAtOvEtBPovM1+Cpf52hUpQ7Rrpw72k/IRPM6p
1+kdolqUhDIwHraVjIwIBeAf0oafpU2FZaxXjBQGgihAsjJ1RWZovRrCv+oDcXTkdOo1cIPQgBcd
RNfhkl9jWohBQKBjDl9HuXyrobxlHRmN3pcoisvl8tYtFs5H+LCwypCtlrsZT8SzZzXGcfNZpQ5u
fcLHffR1e2WV241dZhg+JlYKIGOTYmx27I4AE9h3coa9CR5xc0FDLzSuaIEwxSs2I/FAf5dkzI9n
L7hXoXHIgfVEq/6eZOsf6R6A6ZEz0fnZcSD3ULkt2mLFhzd4KCGzCZ2/FS4vjglZupVMi0xdPcP9
vMlldehtcVkrvVAInnFcg0gaSDQirfFczDU1wWsXjhFTbHIgmsH99grjPHN+iUZ+RU2Q77AaHLa1
2GnvgWvl2eNf6t1x3lWOrRFuEgjDECmeyes9q2V8rRwj8aGbbAq8hddbv3Nf/JCHtB+zEgTZeM0g
pYkRWr65w3LDppN3OzoSaBb74gh6jYrjQwSMY+gJLkhYhsbcr+aObaOVlDR3O0Z8r107Rn/KddTX
Ds4/VwZL0tUju0vzbiu4kYugA//PcCrNnPnVV85HU4NxD6LittYGgopi1zcSMAUZMqWMQOxaf0eN
DNDpgvMw3YGVStDZAT4BC2AaXTor9z4M8v6pc5t92eM22CBQ8kKoh7oL9/PGMtwp5t9s6/krCrvl
iGDuqG3OVSjeTECJ4OgW+xPpACrC1fkrcr9H2JDDLl0kOhiUUr1XsTjSe79pkWxic4lZJsorawGB
WrqfLpk6SUbayjnz1qdwc76yvn2mvccWAZKcTAwR7fU47mUNmXSoAsiC2SNAr70n7McZvu1kBztv
LncM1v82Q38M5+XJF3imKNxrq6ZUokdq4CiEV1Ht7nvSFkR73QzyIYi87lGw60ezeuxdBpwTO7b8
i9D5QzG/jqMIbvoOXIfe/PKjqlCbumDIWmbL3WPmI5jpocoEAFlJSzXJjCjq/Cdzxu2GnEISSrAS
W7g1NEskXY58wRQkcd7OzimfRATmLLSfB8tW4BA2E24Gz14nOmafZjG+Iowa8bWE5qkO/DXtV5pn
sW03naTEdVXgJwOCnD31fE5HzQNc2Ayz/WAeDts2MrRW5n6OzC/hXqATpskSrpIWaQRetxy7oKgP
/SQ+UBI3L9ZFe+SEGRy1pUZ5S3TeIQdCuY+yoDg0QoUxdsDhhFi3vaeFtR4Ekn5ynJDliG4iC6CV
HXk1eei8kGTjIfPKTcKEjGy1H71NAKij+qXNYRruPQuusrNqCFnaoOVhmchsjvl6ElT1lYfVJ/Or
9pqrpeoOQbldJIOMOYZKjze5yq07PLjzmcSLQu5NNoJ/WSZAbVu75cQJ1J6yIV9PU5sZ0GEaeg/t
om/sMwYGhb1f8dvtzDxYXqtokygL7OVtQLwO/BDhKoZJs32EfDP/CuqptIi84NA4kwBzOC93i5Dr
38qLaHpNNO1E1tREYzXg75OgpAtq+Zu111WZ5TurZfasc4Q4QZ+xJuV5+MzGwT9E0LK/OMjPE+lV
YHEn8xiaoUaQbrnLj+uF6k1PE7RIu/Kd59mHZQXv2L12nMVkJSpcQGLIyI5k5aBlolUfSlAVgzc5
FRw2Rf/byeeQ+1ASNlGK/ciHj8ZuaBIzMxSs+RHS1BRMHtJqRoWKo8R3nhjCCPb7Gwlitg6+FluW
z6as+Lx8xy5BsSs8mbYpnqc5b68gijrXspgqaHfmVWUUVRdvvgnbErxYlcxmqx8CV5kfTK3H95zV
EmcqQs6HgAVFEYekvH1laIiCeBlaI7Wpbo9Bp0koK1fniA6BJlZ6hfe3MWu8CEXnIBASQlcnBJj9
VV8N1dkz2vK6pDx609W8nsrR8a6MoshYFomIkX1r2+Ls8FPjLdSdu6/bHrYMrlXnlf6pjRUiRuLT
glMBk1OL7eRF/gPqS/iJPfE+mCJs0R+6XpznipgLsgeQKrNrZTtQDaE8aaH/i73zaM5TSeP9V7l1
90zRNDSwfbOyFW1rQ1mWTQ5Nhk9/f215amydKbtmf8/iqCy9EtB0eMI/IOK/dAMVAEr/QbBFx2q5
aNKcbQTLAFKlWSbZCngtPAbgZHYk8uODAnS/a3E4RZeOvB7FF0T/yT2q6BD2lr11SaePLgVcucOT
ILqrpyqBQykpzBkuAmvgmEewV3dDPpDsxJMVYWAGbrMNGrEru4SeWeBPX4K+/jiOofhgQeskDqgu
CjldNZZfbXAX6hFoDLNb4C3+leX6d7VbHsqgul3mbjz2Ek7IqdZ6jI/tNPhXs9/rctcW3XAfQ8fK
UWJkpaJXfVbSm3ABxy3YDFlNm15o2jIIsedsqUWwtsdmdl+8qF9wEKD4ehXDNkDnvCjVJREyQjeL
RbW1lA5SKunY63PR1PSPIJ4eVRuibw/Uq3ktnJWa54qkKW90BlU4VO3tZBNqOw65FMHIgGdEUy7V
Zh2wh1jXaACpjbJctEuF7W5XhMIfAU5gKePzd8+juDVqcX5xCfF1PGVQ6voQ3JaObahJThPAIB2d
B+muJvRYg/FswtuBmqIfYQVDoYLj1UAP58jtDrh5eZcOQEBMzmA+HuREhsjaWgVFlb5HoQ/ke0ka
WA1gsRHAObb+OLwIPaS7biIbzgAMIFhR70M1ooUoj4Om8zs4051DsxRUsrTnr36BRJdXEIeQMOfe
Sn4NMDLjED8jvdLfvBS9VqB1Ge4lI5JVReoliGIl88WqOsoljpOMeovfaYx2VP3BCwDx7fsybm9B
3zrPMTkY7dRBG0OlGVAcaIkLOqoovufteOP48ZOL1BoWPBQW+/hWjAI4uuVALl/rrUSG7ki5w2V4
EaCsRcvslvc9ZF6E6D+HkVVfFpJKG3ZM5w57LalN+iyFlZymov2syuwDvLyHMRLf2Ua2sAc3hKXk
4db12PogZoG7cQBNO213nyiB8ZEl+oR9LFqSRQB2NsuYSwgi2xh2WdDtPEI2r4ihWk9Rean9z07t
3lNJEscIpcVNWMgP0+wjijXVx9IDNJ+DPk0n76nTRbKL4SveUmdCCn4+pNRWM/tBrsJHRhC9VPY/
AevaIUB09eVQWfoW0zgTtVpg6hde5Ab04mFkJQUWKB2fel2yTAe845xn3ILRf6IOtsXt239MW2Uk
rfCesx/opMMHCIKbuSNyoOX/tXCdaxsZ5S0R9kCLvgYGlS0gyOz6q8dcadiVd3IobiB1dPtEI09X
yt3kT/eFcvsjMvTN3TjYwd5x50vohR+rVX7tIAr22WOHRLUd1XvwBfJY+JB56UAMc0TNqceDM8bn
DLT/lzVUDGLqP052eEUjEF42BQBoUVuqiOtG24JiCi5D0El39HXBxtUfRqp8Y9ec5qbZ86gHoOSk
2su+7O0DefMT1n+c66U7whvJzkOMRhGnn0sKru6dryvweBVswmG4iUL8s0igLyckJgF7JNu0APiT
LsW3pBuxnez9u9HWGaaxkX9JveFUB3F6lQuCvCCQB4jR0QcpyAtE2H6TioAUUnn1gQLxHaICC0Jv
5MrR5N0rzztfGorbOvXDfQ8+FC3cEz0d99OAGOI+b54K9LLIi5AOCMpvU5pNuLvhHcjJhDggjFrr
UTpBBQ45UuVRKuszlYOLoaJWLYLpKXCG7erP88keu1u91K/NAAtmjSZCtLr83qEmRX3l+1yJj4Ee
UHSXXcyMR5Utjb302AZJfqCi8jilVM3tWN/GdpOfU35eryxsIQ/lFHcHtyibra98SI0d5ifL/KwK
FEIRs6PtuwCmLusHqvHWpithMqu0x+Hddbfd0tE8oplx5i3ltnY7Df8n8uorXBLkLsxRcemCI5Ah
e2cLzchF23pEF5Rx9qjlzHA18xjeUngJG8+5sjrgTLkVTLfzgOlbb5PFJuFyWNbaBVKZYEA49DlP
uAacuWjK6eIWFDESZrHz4DsQNcCpOs+Dl0wne7LVNQ5YBscQLtmNyqBQjVLZUBOQKZ7716DtvLPV
yrv7ZR3zzxzk8wUMihc8ctLP7hoH11hpnKqB6RJbivTEwIpWMFBxo8/JiiKdR/s0wuRJQLrdSBSD
96gqL5cqzC249ehkFvVlNFTHYW32Igi/zJqCHWUPi5IUjbFQLle9B8J+nr7hGQaSL/+U0IepaQ9t
QWqeVqo47GjRFnatvU+SwbtyFOu0mdHudXOsGpNDhWmqIMzb+BNEbJk/6rZXNPKh2CHVuRG53E+W
xUuC1GuRx0XyMbWsGeMIAJ5B2H/POv1pzcPkMvRh1iEgCEGAQ4UIYyPjNTs6MGwwyTuvtH2GpCxV
bbbohAw3Fev47GkLC8iom7CvCmCHyq+whS4weTkXmX/KivwYQjDxUWtUdXdK8E/z8khfplasrydb
RFvwpDRzHLZqvGLWHS2NBQAWxt52GrKpZTwktau6udTDeuYAciRqHbyTCC8r1ytPblPk53lkgXBo
XG+rmvxhicqPlpy/08Xicdcb5VR4d8DgEE3yKaTABMllRqi3JdSf7Ps0Sx8RkZRbpELOXNR8Mcm8
iCpx5bXqmNHE2tD1Q8x7Oudg7KgBQ3Ixfc1Djy7GLgMYtfp0N7IcEkFqhxeFgP3qrN7HbgV+FE8T
prazJ85phzxYEDzHoYGraOnPEd3t3ehHLmhCOpuwlwAQlihUAHlhzTzV2edu+q47mh0WUz/BDZco
JfW+9bF6bkGzwuM44QopaGBVFHxdGT7WnizPPTw76Ndcy3F9ABb2pbbbz/ZMW6GMIEh1y3aKr/WI
Ynav1QJmLHEPWRwEO3jBmxARCEcO1iYiPCNsiAX8ak7FTtyic4A2OOOQpdMhihHO96Kttu2LPnaR
Mu3ZHdaAUkOO8CoSiu7GrUD8isOkNDiy9RSWSHl2DWY0iR31O9J+pMiRjC08Qacrnc9nKd1jUrqA
q3Pqy9OKhaGV+92Nq+TXgW7H2FlH0+Ic4XDiMBnBQklEBX1gffay+hYHMmDge3iq9g6AGAlMUT9o
RuFyzQUbuFAPIuf+lowjb8X0N4dutzDQzDtvxDnQ/pqN7fSCcqU+eD54wPwDkGqsCmo4374f3LZe
vM19eZM11IFgVD/lToTLbLgScY/3FrHGabVrNpzhS8v8ArcUTk+SgmymA4rUvbq1nfi0wpLkY0dq
qjQ1Eow3Qo52I/doiztbodaBMyTertmjXmPc3ib5Xa2HquOJN66uc2wDcMtpswPS3HQWnfh2LWk2
zrM41/F6FxGCuHZC35kWSVx+j1WxpaKNwqW9IhE6ELZy1NxoNnm/qY4oIO304GxqwyWosuginkp0
t0rSz1VB68nLU1Yhd9NwVud2V3zlQMFCKnSbA3Y3R3Q3m1MH2xo7S019hjaeHZXVDUsLu9x6vSMX
QgWVplxUryhut269q4ti3Dj+9EAFmHLX0GAuRjNYvBL4n8rEuqoacnvQVq9xN12pov2IswBLT4bb
MflAR2iLV8w+F2zINUzueNGXFUFh+bGYhjMR0UiRATU1NaRPpSgOcl3iXQqR4g5+19dJFneApjaB
rewzVxmeTnoRNgAGRPwpB7a2bUTzvayBIywQEHqOENRfMEub1ELR34sXyEvpVZmIF3gj9RVSfNj2
de6FHQ8DTnFgGcZkHyLk+azssv0IXWQ8ThbFP5+i0I6Y8dQv1mc4wCiNa0p03rQDBwLHB4p25+fn
bvlaZNF1X43bcEk4HWcEQWOo89N9Lep96/TfqXXSz7SBLMNcf5yCLH1GOujDQrI6QUW2m3GfjyBZ
h0BfBH1/4TTDh2r9HMOybIIS7ACSDYV/S9nuKBN0S6J0b5AxDnMxku1xFhTvah+bCvLVgyzwiurZ
k+TS7coxve4xvi9H7DHLoL/u0Eupa1wnffeG9sBZk4nDXMuvlmbfj9v+qhrty5Y9HkQY5bTb0emI
M4F0IOh5Iyu9G+VTiS5FTOMvBD/p1+f9Yp8DyyYUcNGo5swmA7R3AeDsU2B9snRJX1mMF50/gf5Z
joAniZS6y6yODpyyu2AcujOB1ycaJnZQEkQy96AA9EvydTFiwxDc8A+i2aIJRSE8xP5DRy0fofXi
OLgohuMeRA/xDprKx2TR2z6P9wlkPRyN9Y4DMvkuIQR7+OWirpafkeNvsO9Bsh1IU9zHZ61arjqR
srIczJjz+KNtjee5oLRS3hJuToeMLvGcoZ5cZl88sI/Y/jz0JTLrI9jYiNbuSt4gyS1aQdvAuRha
3P/gKu5WQI447cG94jZLpy2RFEffAh3iU7WCBJihMHYAF6PuvMxAViEUARb8i1dA7PMRkFAo+M7U
9lV1Mbb6hA7FBme95NbqqggtZxiae2ia1OmzZvmGNK5Dr9z9jg/FtjDMEK+5s8P8fvXOwwrv68K5
h5h3PdE0YWNvyaiabj+Hab9HLgZYRH2k1YiN7WiRRwfM7IXzcV/p/FoWen3sCE/ZIBMKrpRTQCaf
ewuKHUNBHirWrx2BU9rm9zBt74NuOqVDQJ+8BMm8BvpS20N2DSRpvanH+WKGx7UR0esvqLr/ok0p
jMblfwT8fgDV4CqbOimyaHYQvgOqNeG4RuhVA6Wpfe9mySOlj2415K/oRxcf9TxRSE2rxb+cxwZz
SIAZ2FVNBa3evyjCAbH7/U7Q8vMQq6SGZyPGiRXA75C5NCXQLnFK3gDf676AyeZNC2qCYOTLKr8D
X2+9UrYPHgqoj/dBL6cDjcsOS8hV5d9+DMv/x13+X8dFUPEPorFV2n97/T/3/Zf+W/cr/PLH773B
Ly2l/hX68DeANUpF4dUGyvmGvxS+8y8PJCUTCdE7VwX/wV/64l9MM59yqYMyHi/3J/ZSBP+ihOKJ
MBSOL0Lf8f8X6KU0goX/mc/misKxQ4QpHCRq2X3ezWd4Y20l0Cr7FoioH8K907gN/EOOi3R98sDf
51/w2PYQk9FslBzWDpSVmSZ/ZL/EVeuCla6dOffPUTdeBgqBVqWJJcqiu8KRukEYBnqX17xAusvm
esdYgVfbIszoim8+7M7hrkhmv/gSUEKKvspSasUaTjXm4aVIO27Fbby2vEmEjcYUhpTY/VK4xly3
vBT+AsxgH+MbuCDBIavsu9WNNb/zyyv9L4v+d21CV4V2CJkBN+lQ8foc20hs/gJO9YWh7Ksk+IaS
TpUBoyzdwtAox671TyueWukE+Lkp0u8F0kdOdPjz5YXRWvz1HVEspEJrCFAohwtu5vfrI3EZdIog
8DUjdctxoa+lJ+EfhI6lKdXOE2fqrk2IuakGudbaVB8ml5PZ2Qp3VZM8B52J4cymplzdiuvQCzQ/
+8tN/r4dkSsqDlIVKjrUnvIYrd9v0sejVY/V2Dz7Xu1luFrbgQcyDHOcEN9psfrUlTk6/NjXBwyV
XH42DKHVnzUiCvjRPOGgpA/DRE3W2f355lxz8V9GkJuTxiwlRCQZ1WXe5O83l89IpWFW2zw3LcA0
PGU6+AJXDsq5y4Xs0JkDTB+NxfpEiXOBLYvj8qTRtLGdSd3FAIFhk5dutj7hatAprBeUmfhQBUHG
HvPBQyaeY1eGmMwvo++Ndw0mQOsTIib5hKpBUZiXkUIuxa6grsKEb8qlZYUF5TwjDwEkdeFLt9px
H+wa2IfdgcrLzG/B+UpZOPrH5cMgtqh+ByDq+RM1i4I7Ty2qMHgFNF6Zf5k7BYMCxxCcTKlRQj68
RDgoajdFUbYOek9xhEVE7DJpsOusIvcJ4wQBbg7sFutnxKuTpffn4Tcn0bvRB3Xui0C6vvKkeDc1
QEdWMQqixfMqSlpnm9mxfZOP1lldnEnq0527//MVza712xV9lIwcgYS0YPn+44pda3fUFeT0Wa6Q
56HPDYjiwbYhlmb6qVF76jmCZ8MknJyh7+Iro0DMPP3zbZht+rf7kD5ydr6nANCjdsXu//u8W+U4
aAtvsqfSrUqgiz1cfutbrRO9eBdJTu9z30Y+2lsjzCssrZrEgwsVgxkZ8Qv14fWOtMdjvLqiAJ0L
2RZgcrpJqPGuDyzyKu2tc33BJKI0kwFgAaXkRiiSV+d2YjMP8asNkZePkOpmiuQjvaAbB/UBypUS
7bN5PP75iYURov1l5ANJGuU45ql5Wqqh7zTC4fUkgOk7/3EcKjRO917bOmzO42rmLcLBrntKxDQz
bec8lHyJ+x87NtVRM6XlkE1OdB8ZiWJY8Dpdy/aUNg60zT2Or50tMDIamy49rnQ+WXXRVJqzQixB
yer0YcxEf5m97/cOW1JjYCZJbo44y3+3+6LMQlO7ldarQlSArSle3/YwgNDS+Jz0Sj3nHuWLv4ji
vjt1fK7r0mpGe9d2eEfvr9sMC41ALDle44XTVG0wCi06/Lcip4ohEUPgNeDBnpZkktS8kr889rsX
yeV9JHndAEVedCyIDn6fujEJBM2+RL7S2PI1JsAUT70vhAhs2RjT+MU1LbdaXKFUtQz3eWcMuGBp
weC0/3In7xcR6vbKDTzPbNyMhnz3AjD3tDPI+NHXKFwrj764bspo2VtR2YXLcQnavx8Y/3x4pN+V
iwSTHRLov5/FiZ9ERbbY7aurEM+bD4tQq8gPHg1M9ioo5i7ltoFRx+xL+b56rtHgaOmE49HSTH+Z
COJdjOZzcKEX8iMEQfmZBfbuVYTo9CJ/C3s9bTlnT/DmzFFfIpCGBfEw4cnlbtOyWwCGz6EjuSto
+smAhbLKcBi0RFvdAwQzW6D20AG9I2Wvupc/L/33e64Q0mbXdU2fH0eD92csBndBa+Mq+4JEdssk
sAdKQwinzqjFgHps5WjdN06uzaLpp9p8wZdv+F8HS7BRU/xDnDtwJbL17476QDtIOHaqfqkKz+KQ
zojL2FnHxe7Zc2XkEdF28dDmmDyhLgRQCxQfNezAyiyOb50QR5qYdgEXzB2uxXiBkkFTl385G97v
lHCmGCQiEz9weMPopv/+Vmc6u01ID+2lixxltrceyeoBAYceO7btpBfUZLaWX478rF60CTFQE1qs
+6lporMuRMIaZPi62stFmeiKfa8KbWiV28GzreJOlWGMqQ8EUxNFOFa2mENhJQbhHEijia33z+/f
eRcBmkwUVWKH6I+TTgj73QNpiT0ChWHnMUBtgxgE4RizUfeWRHT2Z7wDo2thD0fF2IRCxJQm9Gob
zeuABkUYL2bPfKuGuZN/KcKMejYQPHNeaNSz1XUE2nC5SBNpjoIlRuPgkFs+HZImQPKlQ+2pAi/8
l/iRnOr3U80ldESzXxBS2DTk3XePBh4fc7KhXh4hY5uIrm81R/BarGn9lZZUjgoaws56ffKdysyi
0qoFB9esyiJe9uBQRR8fQmkN0yN7ectwTDgL80KoRBN1Yd8achS7U9HwIygziqd2mokX17NuuWDa
Rzb/IscSDEUZuwwFNjOJ1WNqNGRM1SR0UEunCWrGx4SM+Zc/v99323DAomIP8gH8k3ba/zgQxLTC
cFDaekA5pCaKejsEHIAYaHmQWSY4mP35ij/cHX4NJrikKzn+bMJ3ELTvEy+b8p2rmpla3CCYIf3S
90woVgjj42ZAPL19hBwrnD4FIIABB/VVsbDZphilqUX34YOvUJjJ8Gd2A4ImApfxri1qPoWVHgFS
P1NEv/752mKNryPKhUVQEVMQbZjXAbPWvAgrQwjTofyK2++dDUaUOwEaTwyfq97kqX9+djd8t+sz
3iZYJpgSwmWveH/+s2l2Fv3Q5SFJgJOj1DTkEsXVyY4yYFWr2y57nbQKMF2IrH6GogNWgfrchgM+
e1QEE21dtHFpuVdRCb0cYnk9x18x2LUxIRpctcNkry5e3axY2zswtCVM91UU0407Cnted4iZh/Tg
4ea43XCYJi8Yr1udGLwiZruluIRPI8JdBcAJ0Oncm5p3PQdGezCpxhYLxnjORxbDuLZoeoF794Ct
wSgTg3uvin5xoUXMYoCv12D7KSJ2uSju0Zfw2b/oNBTTupLWMhWhDuWL0dRHFUodRjy0sLMorXkF
0VY76ROaSXG0k24P/HUhiqtpxqOqEyLL6kwYQwPeOIEQ73e6tqf1IgorGzPBCarZAWXHILGRH6hL
93HxkOWzHsMan6mHuZ9lT/+5r6w7Imt/eKX7p9rH1R9j5BSbGp5zd4tAMw3NCL+s+UBLOgBrFmJA
7CTGnr7TwYtA0616TZyGouSOqbLob+EAU9Te5lg1iszQEDQkG05Lr1DHqLRygzP3EX07Qk53OjCg
SYCaFKM8Cxm0LpIQ9ciUXkXbNckt/esei66qQsbBPxvQcEuKy8pD1ScGoh/303g5eSixp4fILdEA
uMMvWGpcBtwE2gNzRUkwukickv4UXZBCNY8tV+l+l6DPki1ngAGsBCtfFB8VrbJwctlgxyYdvE8Y
fimvO2NygBzbTtAaqC8MDdkpimmLDGZ1Uzi+zxeIT+abYOoKvtghsW+7XevO1S/rgNPxiBlC28TO
CQqM5aPalyHs7B/nKhMIOXruaPIHG1AMjwPbnEPlyxwtyg63mZeEXnyzTA1usx+wq82m4uDnEg2s
sxx9t2Ck0S89cOw6BICqD35L5yJ/8uMostYL1y06RspaNFv2Fbu2ToD+IU0DnkukOhXFhyxD9zba
TxkbQbyvkWbg3tmyzC0tI36w2BrEyZLqHTCKzLARexvlwk/w4yquV2ZFGD4OSJ5ovAp9oIk7YyrB
CbIVKjF/hPsntdsggmRCWTfpePot2NRKqkOWTGbEZAEwEcnHLumt+6oEyEo6NfYxAofhhBW5vV8r
kgBkdduSzzVvj5r03srw6cznP84SWkPTpkgEoZiR8eW9CGyjHe+jQDaDD1ZumFFLQje85VVYME0S
95vWFH40qnfo/vpbeI4gbrZpkHiDxRsEyDU89Vk1pBXjZSVrfUzAbon5Ksh8c8sIASDfe6+YWVxB
8iP9ElnoF/Q71VrmzXuLxfeKsDRDM46Cj3LEBviPO6cRzinP+PN52laiPkXBLeF73tzU6j733CiU
W3cKSZPAmieCsfg5e6K1C/mTfmaZhwM4+GMwBmYNckZvtYDQWz3zL9nhiE6nsrXufw619fbxfw/y
2+eIp538ComMkhuA4ZCML3mqmrQ9pqiF8dAaEjvXih2JhMI9YWpchxvv7UXVK6DEeE98OrTxWSXC
BfcfkUNQUzdhOYDxvR8dcOmQbBoy0RYshozGkBbrYooD6Kk5fLNApF6/hG8jWDesIPa1t2dKnJRa
FuwA2J3itAyBiWHtt1f7Nj1UhLiEvVduym/sPb8wDz+rBXGTQ4xALJ9P3ETxzaXWtp88rlaKz8Q5
T0oLA7bAj4m0QsLiLnlI81eQEEFjlxqWL5ldXY+bwr8HFB0OyOvbupDY+e0t26vy7MzQL+fmCCLb
4bfhK9es6TCLTX6Azr5+SUeAOy9CxRXTp/PI7Hl40OVM145atvmDzmi+uCNgaUYEZXU+Uq6euf9q
UHEyPYK/QbDkAJyav5ugYxXLU94tvugv5NtcAW0a9v7x55CH9Pm5nTmVSHZuOAFqLp4BwOWcH4UG
SfhI5JYFwGa11Ve0tDtopXCnsqQmr+qLhgpAQVhNYsNrSoYzH1liljMYUpMO4bmpsuCQEyzOy7kM
u2KuT+ir2vhSFiFgK+xhu5jkGpMqMJqbpAd2hROstLziutQD/19KukvPnj0JEipNLb+4HvM+oniK
4BhXh7paj08KYRNSBsxxzNyfQrbyDHEejTzCJmgTWK77ouSIRcgDRFvYAZviqJo/22rO2G/ioq7z
/PSznJz1RQKqYEgK6oJfF7dDchyD6IThOMofawaHtIIB6zA8idYnmQT11D8aiPWkoKr8ePQ5jDuG
SDbzmvNEeTx13h5BEYRSt6b5z8/E3JhZQ1ZnpvhblSHo8okREINjnrdPU4cvLRPcpLEpBQMLQcCV
6kvoOrTk8BROF1VeyUa0fEItwtT6QPN2zKu3YjS69wWc7aECiO2cxZFe+RvrW4IaUb4kt9aeC+3y
GImcEmFZUmOqjBhhQe5Y5sqsp96doNCCacQSA8SeihbOPFBvIcNMTcwM3pCCRi33DtLy1OKzoor5
9XYpeMrPE+FZBH0IxmqbXocyM6l8PXDcXfl5JBVADZK9JdqDnkRb7aDwJi9gq8P9ViBiKZarZzeW
giSfwxDVps1qIbsVQYjBdsLbIi9gplvrtILJ9zaSWV9Tr5GpncoR4yKvhPuWr8Nk3bcE0yTpEM5D
9cx+y/zCY3VlBDLXNs8QoSfF5k8ZzlTzcVExNQ/6O/XUPCuwCFq8uDMKMtdKAYiODmhXdz0eMUCi
5mjPiSahN3SA0BB/wWPab5/I23HJQmpLZ8AoIg/y+nw3+cQ2+jUc01E7n7sooIR7bDGWgXdkAdjO
n1Z3cJC7HjgdEDXrhcBQbEOPNISDwCzHm9jZjnzT8kdwb3SmoP29Pcnbu9SNsTva0lM1LHEAyWwL
YE7M/hcusdlNiP7N4k270nwCETzGDGK3+Z4nbItPLPFiPhhJqrhAjwbDKWcORuhMn2Kixeh67RfR
7DMWqlmVYWl+8nPKElNySSgg5kdvVSOznVoAYOellf5GOK0dfBgSP0aIZ7Irakzuskahc4Yovlnl
+LaatklHn4gvCFqzW+jVZn67NlW6a7J7c+c5OlksircLeS12IPeaqWLdv2VsVZqtPlCaqhnc2/xt
w0I4yvxlHQhTsrGwpTb32KoWjl0Zlxouc6LVYN0PQHt45n6iizeeQxEyYVziApa798fC3NbwY8FZ
dc45som8wSzyBhVolmQ1zWZO+igYQDn3kq4qS1AU2H1Eh7cBoVpiNr08UCbEcjvEzS8SB4pj8JcG
wbuEnnoq+wMz2GFzw0vmffEl6RXBad4495hCKO7aj+OZ1TDhZ3ytLZQvgDaMFKiTzQjJhHv/S3b3
ez3BXF6Z8qIdep7g+u+KVO0w19bU+ZT037bGjF6ZGX9qoMX1ny/1rpTJakLwx+ZalPb5/w/lnV+a
l1OQa8jtovr3HLHzGQ9b3USue+OHVHbZkdH/4gvSVrzh2sXIz8MT5cfm+Od7+b2E4KHsQ1UIs0ts
T6Vknr+r5EYj3A4U7eP7kNqzek49YeLxrgtQP1trQue/jfM/L4iAEYUDPPMcmjDvjR3zpLUFgojR
HYa7HBRxzol/5i8529zPlf3nB3wPD+EJ6XHZni+cwIEL8r7hMyMDF1d9oe5+7hhTsprmJrynBb/m
2e0CdKKbaG1vhwnToF05VGY/ly1bg9WtWD79pSonfp/pjDmpVID8k4R96BqwyO9lxiW00fhdpL4r
3hbVRFzHGp8HA105IH6X8goSd1hYmaHkcCC0sIz3FMGPBGC7HVFLiw5eKeGWb2a2lmXLVq/5OOsj
EtfpIsknt9Nb1bd522b/PKzvXyMvDm0o26OzLIQI3vciOHexPpyt8TrpcrMzIT/HG2yQExhuFysY
3L+4Wf6363k2L9L8p5R6N2Yg6xtesA1B9+3Ym+NEA5RHPxGJ17ZL4/+ptIaFqwhEQGWRjZul+o/t
ALVhOnZjmnHcmGOJINm8DT8vWBcVAHoe+c8DavaX/xTWqM+GtOldViB4FJeK5rt65rSsM+RhLz/5
ldXm3tYvS18+q5YF87cl+M9L8eoC6tyBS6bvv9/qysgplyGGlf0Wiowe1RHmEcBQvvz5qd5Bovjr
IDTQK3MYRfIAdtbf53pl90mUzU341caf99/LylG5CRVbWZp0cgpw8d3apds6OGXAQuMoBMgmEF2R
1ewjH4Ba8P1f7usNIvLLgFPDZAjwZ3Z+tNVwD/z9zmybvrqP8sKxXR076faON5te4gDvZai/d2tF
OwpeaUzNN9zgZEoWuwFX2huJ0bAEGhRva+RbZgnhm5qI/aFE/DFGqIKYxauvoznNBTTtyKHY/7nT
uiQ9Q/bdrfS+xOvE6bd2jc5PuQtazDpwdpgRjlcfwjc8Rq5IkuQNdHbws1d5nIwhUJ5hVKmgVpMB
ITmRAGH5sSssmKnV7mfg5Fv8GtSNt3CHzCHgEENun8X5lgLlP0ZzSkqHI4WU1YQn0+hYBNo1frzF
deVg83hP6KcG/1qi58ofsN5irobWBu/Nhv2P70ne9SUKuBCywyrdqcYvsgEN1rdSDGRPbuNngPVj
CYGMmBjfVQcmuPD1SMWLnCdXzh6VBi5Z5mQ7IzZFToTATjGX0NqO9BmKrHiUhOOhvEbYDETzWaZs
yxQp4AhR/13e8sNwWpD5xj9swOXrjsqQT/cD5fo+qCOMC+sYeYCNhp7uOR9CHTb+tI+1cj394C1A
COsH+iCmHUdsajvquu7xmVEPaUMVPN4xz2kGHhL0l4AIl4Jg+PtCStwF556aJ+dZIKOIhAblvAhX
RbiXubPPqs6yydDZ0OZ+2/YJnTBYbCg1BbsJMGQLP82iYjKia2cLL9gu7hJNOM51+F9saCZNKVl+
GOABNKeJ3R1du+inF/DK2C3uIAo3kPlKvyrbTxUVIWvYYFVrIBM/90hNNytWlziE+yRCFQ5nkJR+
xn8U5E38ulS9OQzfpgbMCaLUyscokEg/pJ/dbMbWVmhltV1cI7E1O1DYEWm2xvCBw6UO7psqtIoD
2iOxt0Gmabr3kLmCoYLf7jF1R3lCnHw9K1t02qiw1Hd+q5ztjJPqtY/lhk0te2wfkLwIT5g34AfB
6ktesrYpPiE1Ve/mUETkyIXsjyThlLqcyrvAx+QZq3G1qXC0ulQT7pa+m2AsoW2rPWQYN+2zOh1u
1qzo7T3ZQo+Uio1XXQ4882vSDPeOQPKkRZz2ohzR3vQ6SuO0kbG9QKBhl+CrgRBJounKNekr2snR
Di4YCuFuVWHeFuJtuGLtskSIdmyqBn0P4uMFb7Cs8g8Tf/IsIE98aXFnONK1jF41WkfHfBbFulnC
zDtAKavvG+yRVnDNNjLmlqzjx2leMXSzKo8Sw1A+TIGT7m2cFs5dI961qS1LXrqUDw9t31XfusyP
bilqpqANehm+ClpQ5FmiEXcjlKP00CwVes5d2d91o0shhK1g1y3zcC67Fskcr5wCxCJCCC6f0hGF
xTMQZMPXznHhWoL2R18qTksoLaP0gm9B7/klLvPIOJbowns7V/TZ7WxI6R5Yqwuv6xFbi2CWfLGz
rrmcfde+6JQwMzTyDAYmHqfzmTD7yvbz8YyqvHWe5jJxgMynxauYJglvZg0Egi/gHT9PjZ6+aThQ
aC6I9QsCIuCcjTrWebiuHTM3KZoCuYG6HVCJh1FyroYYOWBbNOn1Inw2YlI9LAhkIc/BDiMb3866
PQCydy68AqskKtBP3rR8tVEVv3YFy2fshn5HyRPudjyXGDWgVYCtgd9X103itp+XZiZWtIEnxchC
5mDY8q0Pfw/Zg0G6X0AW4aDhFP+PufNorhvJ0vZfmZg9KuBNxMwsruElQSMaUW6DkEQWvEsk7K//
HqgqZki02JzObzMRtenqUipvIu0573ne6lQTwNiZeinvJqPK7+AVSIrvpYwfW6TqX8TUgIVupx70
hSEA52b0D8WMTyyQhTeBL7Qnf7wNTMq999UyZN9xI1igLejlp6pO213TDMYd8HP/ojGFv++FHoU2
7tvfO9+drjLyENiQEgjmL4XqG/Vay0u5Byjla5QPFUYefBcal62Dz70RSnDWtbcuTjhnbPSuu8c7
j/oHo05uybKjzRsT8WjWVXMa+sk4YQ7mfhdW9Djyfn9c2nLxT20DYD5ry/h5ZkBOifRAz3A9nR+k
CECCC7slk5zHcqcnw3BB8V1zarkf47zrdcEjSvXghzU11sdMRKDGl2F57pngVF7V5rWNMOykc1Ic
8NqWD9x78SgZq+FKE13+jSId6mMKKkr2FWHum2TWqbiiChmIAyQm4lROjn8eCaN901XZKXd68Ygy
w6L/gxkaemWBF7K6r8QL29sA4sC5MRfBQ1mK5TLusvY4eWy5PM/L9KaydRmK3h5vqy4SHwXuHT/x
n2BzMNt5uLHnksVDrO2DYcn+chLeeAFYwqqJJ/kV+LLSPvBsR/lJOCagrlFEV1GUiLvF9JNHn7vt
1xacwUcO/PicxeZdL4YmUSC46VkRRM4VmXfD2ssygOu4zBVedChJzpZYq2+hlwAdnuqm3aPs08/E
mLVfG9nb+AI4C1SywO4vkRnkRC0oFI2tBe+BJC6no+Xl/rlBLnI/NIv9wR9ii4yB0J60yERBcjU7
9oIZ8lxO3MEPXk+o3b/KHWvwsNWpcXSh8DtooqtRa+Jboj/FjWbP1adCiu/8GYhUMjU+dSU3mKz3
shvAkIinnMYAaFg3VIJqUT/ui2TUr5Fq9o+pOQztKTEhz++DxPAu7agW/lmgl1UQlonfgPQHoL8b
yMMffCgfWIouMhh2pRVVN7WGDuFy1loqkA+uPkpx1QYDCSgD4P14Udlt+YESDO3OAwgPxG8SSX1M
gkbcZ3E6lJDo6jm5LNO8Tg8a9s3omaLI0E7e0HXL/exXok9O69VDPwQtJtk1dU5NPcYUOBIrENjd
eNxc9k7ZR8M1URw8D63eiD+O3lLP+1ov3CvENpFxGA2uiJeSAIH85KS8Sino1EQj8W2lArhCFnoO
ocsLHXPSK2Bv1hyBqID+DuEkNNns9AvfJlNxgi5Y4Zk3dE7/EGgx9XvUFRYBOHAtiguw8XYwPaTQ
noE3JXZxV8+GtpxGHsDZXvdaU78ag2yq9qYgv3DtAcSj1ntul0NNxC3MTIm1tEFhiNTAR2QfCnwk
gsVi+Ct95XXrZpmvKtvGdMoPkiJUn6oTN3MLk8B/V7MefNKu+97ADu1oU4WbXOXQwl2Mzgg/7/Hp
aaudhQ/2A/raLD+vUtupj/EICCpPCd8esimd4IHZBrhfH7QLobpMwLqJBYTOpneo8zdHsvKuNOWN
5gSTty8zyA07z84tQoTEEj8ZjSaesKyC8SCa2Txh7WdYx3hIzN7cc4VLtHqPZgAp8Yj5h3s/a3aN
G0jb+3Na7NlJQfzw8bR0Sn+yCbW+e0wwE6b0sjWm4JiXEHWSY2NOeP9ew0R3+0eSzGV0Tk2h/T0e
hm8YY8ePcdJ8i4MG3C3PhPJhRHNyjDAcP+kcHnBGeleQlvOWS/BmxQ0kfMh+iQj2TdtQOeQhsgKW
UDrlgwBvCD+BytDeBw26E4Msf2JEu+CmSGlOG0/RNZlPX9+DYRrbw8JhY98GXWI9eAhABUAkYlDM
ByYMRkrp+ATQJr9r2qrzjx2uy1ddXdUPfdvJ+NhP8RBdEM2OoYCUU3BBIWN7MKu2OAMb6fA61o1j
IAEn5JGjXZv5ZFPMRjK1jvGOpXY4riF5YFeKkWh/WiZzZTZ7HMIHPcBr4NgYbn2D/ntEei7GaBd0
wD/21GRlmFN3Q0O9axmhAEPQ3l90Lj8ONI9mPCyRSJ8i8vHtKSPvdxAsSghXcy5uOOU5/FM3Lw6U
DlOiGNfRPacOJuEePmZ91SSfsjQ2vhERnChQM4JTrQflmdd42a2W6WI/lG7yRYe2VWQoeWMebmee
GWVf69GU1Dpbdf3V0iMR9tjCY5knpswHX9DbYdTA18tjnch7Og17HuGUovIsCYfRSFdArvctj2Lj
S25Y4xXO4Qgnmra+sAhlfyIpYObrnjZRJ5bp7TV2JoClURyM6yS0f9r5+kifq3I9tSez+wEEGyxF
4QIR3RHkrt2LCjPwet+JFH4K6R54K603ZgZWMOwjO1dLM+e6aDrzR5IkEE/Ngj7sssJLfBzHy3ZP
WI45kcyNc1G6vekdeMIPeA9rHN8hpkjyc8OrDdZmY1n6Nw5ejAcCcADDOQBV9yCbDNRG65iPq57h
zKBqv9+ls9Z8cJwp+9EPfsPxwMvzrAY4VkE8cqwrUorispkRu+xEzJXmaur65ge4LFwrO8Kf1LEP
xfRTynll9vQ+77S+Ibr6NJBNg8iaDcOxygYrJHgeI+VKp4XLvOcMz9RbD9FZ6SXy0p55v+00riMr
w7HVnCNViij2sA5zPknYvxgqQSPLOwsnbMAr+k0/esYDWT8frwSkTvnOlSMejpi1SvhUejUeJ0jd
YOmmgKsn6hKtvrGSESpCH61K6rnUMR4UzYA+GKUMkwj/4DLJ7Hw4iweXFE+ZQ5rhkiZghXGP2EdA
BE3u1Bbmgl8qquvyD2ZtjGtJZxdRn8/krZdmL4w+LuaTpptZZX9weyvywTW0qfW9QPYPfXHQ/Ak4
FIm8fNKvczwNcIvltQ3rEd+LpOwwu+PAdeYDloMOpkQ9Wkx7po6Vwvz8cvYjQjr7rucB1twWA1Er
C5ZTDAnvTPRNm36J4xxM22FkqZDeoUrIgjE6TG0NZTbmrlZd9EmvQb5oMbZyjgm6rLI6Oi05QJCy
JjmhU4OAC7ClmG1Nz26zvsn5DraGjKvPqEQhNzEgUuXnP5da4OmMY5dV8yFoksn54gjHTB7+CiJr
zZoIkQXmJQ8ahqlTcxkElBCRCmYfJ37BOly8pxijs8mFTIKvOPBPowvSr30zJniqVz4BOI2XbZSN
LkcE27H81Cerb9iV5EI53ehZoM9w2OOub/PTQtaNr8WRl9XZD8uH9loeHMjyc3Vp9fy8lWuK+gMQ
stPhw/dgSXg87tGl0CC1Qr3vYYSgj0oldxzeDnF71jQ+EHTkg/UhRx11bSIy4+reBOyYM96XnaSM
PJVeOc8N0eGBCG+6R+rVFyN+9NVkp8WxGVECBcQOYOVcLVz9QEBqhQuDSIKja/qdYbeBffTmhRp+
8pFAS6nkfNRQ/cidWVMUt7N71s4RFUz5pFc5tyy0q4nIj7XbBclhEOhnpt1itiRFFxeH1gyNbAgR
ebh1qG44Jz6dXtXYU+GL6fbXmTHP5bGxSkRkQ0CCutGKhyygJvOi5Qrn7ayqWV1yqzGvTkJi0yEn
vxkrpPVD/tQsYAfZWu0ywn3Mt/sD6Kr5HpP7ceKCoBVwziQvRNwAHOckXFuWh6j0px8apuFzszPi
sTUoJ09z5zCCI/spdBLruy4beBpUi4ZnmS4yWLxcJ0R33idOPjzFqxMi3qBabWLplifxGfVjQ6Sd
lb3hIxoy26DaRzrmwEd71rtzo6u9r8UAp7Hbe5EJE4OAInAmbJXn7gbHKb0/mDoGbF+QZCDn2OEp
WVK2bgTtwAXJMNE7Edy6iXl5A/ZvuYdfTyQCp91o5d4RI9si1OIO3CaFM0ij0fxBwmr35tx3lFs7
AakyTSbQgHBuBUETA2hH83eO4VOLER8Bsx8LQgrmRhTc9Zpe8zuX5sw1mukWq9zpQNW+HxwzNB/P
GqIqgodZE19pbMPdNx6XY3LnZSX16h36qvScG4wbCmgy6Q+2SGs+WZCI7yEeRtCotPgpFgYj74/L
hIwu6omMLAs2tE2qj48QNvrbURQJP4HyOrLWHj7MI3OaYjOwe/c4XhneAaug8cIgaJEeRjQ7n0fL
pr7RyTv7vAKijGxSOA9tFNdn0qz0L67ojF3goY9MBFXIttUBJ6F6Yb6h1tNMD2bfYWW8KyoKnIJ0
CIaL2BWo5rpqQaYaRyPuwGNQrJINXsMARrzZPCNzRf5Xtyh4PMSDNbD14jtFFEbiLNfDXOngmMbV
3F1bfdNfxaaBGYXuxI13hkCj+TjCVEMNLSt+JSoF75stMP/blVzAP7TaeuPtfNuvdtypZ5gPeRQg
k8kx7DpwoGcowgiX3C4lEQDAe03jQgpA+Hew9BIGFfhPIhQOMj/kLGVDcX7z59gl1RFvNlg00pm/
euwWw+UkK9Ecinbw7ztHQGKTmoMtjIbWKLRKs77GHs689JMi95AvRXO5E1gnXmpaYv6YizQPJ63p
btEQZqBGffM7mnbYsFXnBTMgXsCEe2+00/nQjzPciUL4WEj2CR6V7L/CKi4zw5ydM+kC3tKipJlu
iFzhLoHApJx3RVMaX9MAJQYufjhDgO/AfNAbnZlHQWBSldbCHi+PpZElH3NnEpgN5pzPA/fzQ2IJ
QEKMm4uX3UgY2jLr6MYvSutLi/oDc46++Gp1Zf1FSLgHSVoRe0TpiYArHpjyhfgaa6Mec7eatL3G
zeNa9IjzO+Iu34AeaBciY1EfRJp7H2Qv4R048K55kedXxAW8cy3S/U9EjFOAylXs/mjMxTpOtt7d
D2I2L/KulrgmDP643tb0EklPRYjH6zr/vIOgCXMpWG3LyzSYTpVjDsU9VbwpnqigjAVT3d63uDYe
ub4YlxVQMTSLo/EliebpSxBJ3Li6XqfwyclXD8LoT+TO+sF2bPlIFX57MuzI+AF9Ov+i80cckG8M
HCVbX6iZ9K8nxAenZpCsOr//jnBa3ja9jlEmUEHdYB0st0Gs5dxoDLs8cR5AP+h9GB641lwSRdOu
xtYUnzOCHbhL8FBp67SCH54Y9SdMseyHLLHscm8T1cfQpQK6uEMBmlvWzxnWhRDgtogHiR8cUHkJ
N9GnHtH7wou2Lpt7YXc1nh0Shy52+c73V82UaKnLRrwwzVnZkmsgEVp/sGckPvNpNKm1w7uo1ieZ
XOh9UmbLBQLzWT5GKU6vP53KrvPzrPZLSKGRLXSpgZ9w7BHfCBQF7jdybeg2ssBIXf2AINBYuDb6
+ozXQe4KfbroIaMhDHTNCe6EXY3+N7eqJJtK2+CRULCPOYnu4OlZoZ/Af9GNY4Q2NtovZNJc41F7
zdRos2iQ1+OtPg9JUz/rrTZ73YFEKwLCY9eMc4636JLGOSomHBJWcTtzsCUNEmfxord3g+VLnjCp
NblCfKp96ILZgQSxz7uPgtt0ym7w8+v6GvCgi1PQUW+svmtBoEAunEGtxQ1u6ThIcyXbLU3CznAe
UWedBXsi1usvsd1YD4oTXNPBaz/3WrxgwwU+Cy+rHRp9z50uNdnxYL7M5g6Twv2kB743nP3z9Nzr
bC9ZQ488PRVmAflXVOBrDf7L8u7UmSnhjFPvKa+bNaFR/iX8wLOs4INrNWmpdxKVr3Py69/oGjrJ
yrXCjpTvihh4+TcSnPOlTr3Ec/nX3zj8paqx8BsjNd95iY1BmRz0SaPkA/DG2P31k/8lXsPpuV69
o7r/WP/Uz7qh3jhO5H/9x6v/9bEu+eef/idv+m29arf7r1+NxM/16l316n8cf/lY3fXPYr5/7vri
rz78/V/+b//Pv92wPs4Nblg/a6RXa2sx995XVAaDoX6b5vDwvfq36++C7fkf/tBfKAdjxTXwzQLb
0k0LQCsZ5r9JDuYfa+0biWfdc83ACphlfztp2dYfuGghwSAxbVJEtE4wMrYy+c9/5/9Cw0tymBOe
7DjL8V+BOfxK2/9PltkjkeQH5E0MEonsUKh3Xs8rSUGb6Y4seY9L965yp/QU+FzUHOIsBNk63OkS
6xgZ2YCBp3PiCXdhZ7I543nxscjMI6+gh9VYncd+0l6J2vlkkWxbw2U9bvNdQeSyjQl8WOKCihTu
DXZUHLp2wJyR6M8eUNJzYY72zhwsCOxc+qAQen9C2edBHZTnflB99uKCK8TkTzu3Nx4GVz/XvLhB
cgKlcyj5b5zu61oVWLXf1izqzpDYW8AB/lgO5odf3/ZfWgT/P/P71UJ5azX9X1wEDpV7by+CT+mz
rL6Xr1bA+if+XgF68Acl9YZjo+cODP3FCtDNPyjfZu6twAzj1+z7ewWY1h/WKjnhH5P6UG7C/70C
/D9s/h3rg+kfUFqnm//SCmCC/88C4LVtU/sJjHMj/KByba6Xop7CiLvO7H3XQBy/GIPbv9r4N/y2
b7k8yI6V+UbL6+HxQj43pa4hyP2NYSJHci85EKv4m1rTm1OgyaiBrLVqCiVepmCpjfscC4b36sje
6PdaXfai36jiAk7YbAy5LGAwU5cfCtTF75ycbw0Kn/NV44Tk/NFMxtDx+qvAIOq/EA5555B8q3Gm
3svGfbcDrg0GIPTxTT+zcq061livH9QGfSPtmlbJLiXCQ4h8mEyOHxAc5vxX67u5ijFfjHqcJhkS
h3IAutcOsK9EdBnk86jW9y2rZ47m1IXf1Ye534SoZ9iOvXe+6HrX+c0C+lUA+6LjY54OU4QdNl6G
tb5W3aQd3H8zw6lMYrmKYIF8ULbTokG7tCub1JDS5/ilXnzx9yIHFaYUBDgnImw7wkzDrujfK999
YyZt5WAcUUYxgz4M3SFNb8uybK+FY1+q9XyzMTQ5bmGpWfUhTilYhel1mOfx9I54962er//+xbD4
TqH3bk/yd02A3GdF0n/UtFJtS/tVdfui8clfyL+t0owqHZ8Th+KLuntSGpRfPJQXTZtm2RRdafXh
ZDRBdOcsVXGRmks8/nV0c6Jy7fvf78bGOn1ftO8D3s3KICGe0OryhOkjj88eIyO13m9GPWAielyH
GBipQetzjwSTP6o1vdmODYoUKpJ2PZBgbyYZOYjq1l7koDYupvl6XDoNjWnftlgXxk12r8MAPUeV
4iiOy2ZHjgtb4rhZ0/lWUJBVuTEZjeVObWQ2GzJeabG7xHRdcKluD3NkND8g+rxXvb7eAH6zsf2i
MLyYMYk3Bm4DnCU0YxRNO60Yo7C3yvK+pViiO6AW0t8hUKyz5Hd/0+YTT7h5eh3KpNDNkuzS8Cv9
jIKcXO0b/GKEvfgdqS8XHGwtKvEafJdOGF+kH3BKXxTPxV/S2hftj+RgRhgutN8JHgIZaRbZ9j+V
vvEv1fyLxnH49mDSlzJs0CN/1TRjxk3HMN85u94YeH1z6KLFyFJAjLSe9P1+DAjdpdXfztJv7jiv
n+z/fbPcQi3MooXkjmoozIQDeRmB6mXVLN4t9cIm2sw+mvHcrSxHaaS8LV5ST0yBLlRiX6wFxEtJ
lPSieFT5Cv/wOrTjOE4WbxZhkcHAiqYDHjcHtabX1ffiA8uMdEKuTSJcqu4zD1M81rtQrenNOVs3
yF2slF5TV3pdyuKUCVvpIPSCdUK96LWTNFAFHEOGVmM+Yf1zZWqjUq99ffMSH8m2EnLnKIHfepFM
yZ/TkgVqW8FKk3zZbUHVFZoerjWYVVxCCP1om82DymD7W6bo2I+oYRvMs4IB6zd9uJjL+KTW9Gaw
0etXtB1zeSWnvCt77asjKBdWa3yz9yZeUA+Nzu4ocbVGxZZPJ5QTzWe11s3XA96jCp5kFnc44iLP
QnyHCkut5c3J6mDfnetydX/NbJID4wFzDKUl6eubc7UyKL9KqO4IsSf80E/pY+0bSp/SCzYb7kRw
gDKAhV6jU8Lm2v2YTKQXVYbE+4VFebEoF0/mWl+kIkQpsCdiuUMLrjQk3pajma5uAoZbiTD26u+B
Ie9bROiK3d58yUbME14mjQinhEp3oGHtCUlCflQblM3HbCA7YDXBoFgk1GwDw9fMVNsE/c3HHCgj
F/CCBRYBlXdwPe0p8JY/lbq9jaw7rldIy2V6G5b1LZnB8ddC6dD3/M0Gi0VQ7eZ+LELGZhfFz0g2
1L6kv9leGypHO38d6wRdBdRyggVqX9HfHGV+55G8Q+oeelX8lCAA2FnjexS2dRv9x9un52+213mc
BKZltcAQieSJLPvnyLCVdinAjq/3P9/Gto/CmC4kV32SnnHMi/e4kW91e7O1ul0DwNMuRFiP+i0A
hi8RrN13ur1+sN8NyXZJ+hr19h7H+9RT87jDVRaTgqAo2+eyRD16QDsqlN7rpHU2I5SXSI1jR4Sg
iXCj0QG+nCFkm9x3fspbw7RZ/3NllxNFOyIc5una6cxvnuncK61Rb7P+gzin0KDj43YN+s6gqeOd
pmEqqtb6ZmBQkuhykgZHRVBduH73YR46pfApObXXYz4ugZ0FJQfcMvvJzi+RmnfYW6iN+LbktM6m
pYTT0IazMR/jBBFG9B7B/Y2P6W22ASpajHhJOYYaj4KtKbBRO9bmJ7UB3+wDXIRQFffsiz4egt30
wCXroNbyZhfoAnyRAkHLogEm1ji4QVyrtbzZBGJ91Q8aEWPtuqhGXO9jXSzxOzNwHdXf7ALeZhfQ
B0uPKZrrwshosY33KGoO7iu3cupPEWruR6WfYG8nY42SeJIdtVrlQgFnyv7uDvY7P+GtCbNZ/Vj+
SZzwGPlsis9BiO2p6Ff7qO5m9ZtJwQ3fo8YsG7DdmKrzgUuo0pBsS17RpBCjM32IdN1Tp+PBl6lN
cXcz1vri4iMO3Ca0O9z47Bw+MBlGtU5vDn+0cYNDpS5DXSH9x7AZGEWmeP90Nwu/sscRuSl3RA95
1Xm7yjHmOjNPal1fZ8+Li3MfpAHqCsbbr7w9EEC0cLnip9wsfcpfJ4xaGfHJhwXUaod0ii7Uer1Z
+wyuREPM2peVc5KFdWXwzlJrerPyUVa749S4DMhEWUf3EOiu4nhsFqQxxr2XUFocdtivNr5/VmWa
2rnjbBekZ8VQyBgPku77GhcbAruKTW/OYmTADruf04Z9gRUL5tBebCg2vVmS+H0XuZyZIBZnQ28W
V2iO1CbI1lcAa8S2omCuDbUlM+9tq58p5c9MxdY3S9IgOeeZPkZwtpVh7Ci8j13wXgxo/fG/OXmc
zYL0pi5Z4p6oJ2QcUBs2tSCYXhoW5amTFzwNyzxPKJrsslPbvJzNMhVLROEHRRWhdCn4srsfkSHf
ky6tnf7dj9mu06gFkDiPIsxhQh4XRLyrG5liRGGVG7zcu1qsHV3hp21IZVVY+u1FIRQPT2ezVucM
JZZl03TdT3d6ZT4EqfsOLuSNMbE3a7UUKag2CiFCubQhpss74J1nSnvXL0OLF5t5KmzYB0GOQeGS
UZcIhe7glZajtn/Zm1kvDA/PxxLLSszUvf3kObABMrVAH0YMr7+l3S/T5CXMwnrlFQRMd3cqS7Up
bm+mOI/9HC8BjtCg6CV8B10I4xSArJsU/4LNPO/LmZL0koscT5c9JS4UNr9nh/HWdNlMci0C+LRk
zEQPYDIZi1vZDmrb2JZXH/VNFlPr3zIs7WU2iQMJwaPSTLQ2k7zDnGDMJDMRvMQhcOOzuCrv1Jre
HEgTXHqTInMRjk6HSTAVjmB1C7P6qdb85lDKEGM4UTEjlShT435KnOm8W3znWa31zU3RNyPI3FnL
nSgznzORfNF8XzEGam3W57xI4BlG0YZ5F33HduKGIiXVtjfLEziwhnsSs7AQwbORQws1IW+ojclm
depD79Y2IOmw1vTIPAZTgO/z1ECOVpwxm9XZSn+szICNK08D3N2G8jR0meJ02SzPVLOK2aDUNHS7
EfBThPGrq6QV8azNGVRbbREnRswtQzM/C8cP++G9q/m6DH9zLm8VR4mVu1rUCF7leAw5d/if/MJQ
aswXSoioOWqTxfmUDZLaX99pJEQAq+sGtR+2VSShNrAKv6jbMB3bP+GJL3vLw+9ZaTZtNUkYBgs5
dGtyRAYUnzXGRbLYim+xrQjGpx6Cqg/ZhmU7f6osH0N674tavzerN7NMcB4NoaOgXvQ/h3T0Douo
qXJVa36zgIelm62u7bnGe9le6tweS0lFvFrjmxUcdVAp8ophmbvkFkfVr4luKZ7dW5GKjowpwZyB
95jvnvdR9bhIUy2C9Mua4sV1yUXWBwMqYTO2quOUxJfS7+7VRmSzdqWGs1u+VAy3BWM/ioeCah/F
GMlWnQLzDXNYsd4eKZZuuMQAUFf7klupFPW/RZZ7vPZS3fliDt4ZdAi1Vb8V7QV9VSyaMXJbj+3z
wRnL/VwlUrHfm3O1INKNCMvj+mjGt6KMrinVV4vSG5uFWdhdVw8pK2cphwhOTetiWK7/UJona6HB
yycM9xi7onSWVR/U34qgLXssgjUgHGrNbxamTUkPVFtCDnKK7tIIE9fRULs8/oO0qDUNYaz3Uhtm
4E50sKuoXVH8nJtT1TYiFzAXJ3YH5XAHnvS5dBfFiMZWV9Rqsewpn25D08vvI2u6rppcba5sRUX9
grNq7NH0JNKwibisd/G90qfcSooKjGqoL44oZJbRJ3PK7imXUGx6c+XVxtkCF8Ci9/vsKuq7T5Sa
K0YAtrKTqSvywepZ9c4gntgDrtqyUrtLb2UnHaA36N+seQgMJ3gQl6XfqD2ktxYydQpcdpIEAd0l
P3pFCWWhflD7jpslOS2dzDIjb0I9k0/Al27ihZpqtbbN17uJpHg5DRa6bQdDCHDpBlW5YtObFalJ
mRCyZEWCHF3Bc/dBoJ2r9XpzVvoNKNjFYoOFSvCY2PoVTsNK69Hdak7qYADtN5RNCDDtEfSeBJIC
kEel3ziHbUZ7MscsXw80qlfOZkHjcjTVUgrutijLcWq4H7ngzVL72rFfjOCL5o2d0mUT/9XXXTci
KsFsSslDbDBO0xh8SMiIqo3K5rjEiheBctw21GXHXwdff8AtTUmvDLP1da8H6KdWsHDkYF2dwjrT
pl08ALtX6/hmYdrN5EpYS9xPtKCAvtPjh9K5SnMcP4JN19PesIDaNBAAK1y1g48ymb6q9XuzMhO2
piSFLxSOg9vtITpBtsJUSa3xzdr0ejPz45Fp2CxDurODvMfGSR6VGt+KiDytGOpqjd9qU3LscvNQ
+obax9xqiDLqmGbIe0zwboQ/haMRfiiooNQ6vjkwx0iOMnfmNsQXpaPsMbht204t1EIJ9OupAlDH
6aKY7bDvLSpPQKWlqa4mynG3YiIXf7hF7/meUzedxXb2KOJO6WAD3Py630OeV0OQcotw7aTZ4Qnx
YMSDkmrD3WqJYsN0XafnxZONQCiKsVyOQA7f8yJce/iP0RDX3yzOtNCgR9UwYlLWzagnP53RUDs3
qf19PSqr71qxJOjCOOGMdNcAaykPQNCa90I5b3V+s0KDybTBVthNGEXtyZuHj5mRKWUqwPJu+l4m
lNGuUW0Nf8udTPr4ABbEUltE3ub4TArHWyKOizBpnStHty5Axyk2vVmfKB8srSgod5tqC/JVkzxB
TUzUdq2txicCx+9KrIhCOODHThtu5zhQ27W2Gh/IMa0tbTQ+MIy0XQJKGeyHoxTtcL3N+ly8QWp+
zaDoRXblL+KmSDKltyA2Da8nCgFtjMvaYI3RZEBT6u4Sk1u1gJ67dTSMXXyvmobNtpd9dvCK9naB
/K84UzbLU+iLU8x6RnWDZxHUq+9NXfuudEh4m4Vpzb22Asq5jNuEaDwtNfYdaWO1jm8lOAUesEOe
rGenZZ+JXD5CkntU6vhWgsOTG0tPV2vCNg0eBtwB27H9pNb0dmFiIl4hYxVhBEm5MiAcDe95tLyx
D7qbYzPzSU8uNhmnokTtCNPGOKtgAqvdg7YinEDDbFIvxgaUonZCfP8sNe+z2phs1uUkShdqJPtJ
BjKnwyJMyya1rcrdrMtCtpRSypi4rPTqPZ7koIxlqzhNNqemgbHFJE3m96CDMSr7Kzu21Y57d7sq
Z92PZo2Yb2CVsPTK+2GJ1J4nW5MOs81aE7UaFyAvKX5YSekczRqKlNK33OpwjKgbMQ8l7Gv5iwHR
sb2ZhXTUTgdnc2BSgg59DdZOGJt3gZmc7K5QbHmzLD27D6B7sH/nbTOeN50cd27tmAe1QdmszCA2
oJ02TJTA7U/VsFxORntSa9p5ffBEOOdlwmOiLE525pj6XZAHak/krQ5nqWYXiTMyDVBvf05TflYF
aqE87Hpf97qsHR8wNRuslzUYXi/dcspFOag9NZ3NuowdTGMhhLew5J0rmMJhU8Qf1YZ7sy7TAB9A
C5eQ0HHNHW6QpxlLZbWmN6dlpA+ZF3esHJHYkLqJuoGVV2p6K7jhDK7MZWKSxK57TnT9MtLVtsCt
gJ96gLhqND7knMqvJRjSQ5HiT6zW7c2ihAxUy6ZiuS+Jvq+t4srW35NPrk385sGz1QkRJSyo8SL9
u2DgZ38rUZZiq2V24gykpbOcB36n34Koh0z9z3/LukX95i/cJmW7EasaQhR5WPMjkn2axvHVFIvg
chnNFlnLUNT31FhE6S5x60JtM94ma/EKMo05Fdxjapl9sV1Y9LslbzO1GbuVQ5E4gIqd8vHhPt22
sXldG7Vaz7diqCRwURcCQw1hpJZ7FIzfCqfp1LbjrRgqsgtpLgaJBM+NjkWFw6M3q4Vb7c3Ww/HX
R3VHv7tOHPTOa3cB8FS1K5i92Xw8mfaFIxhv2ad/VoP1KEFRvtP2el78Zn5ulVBxgp/KmNh12OgJ
xrCuuIdF5X7G91jtoNrqoShmKU2g7w3XdQwRbFl/z4bsvYjRG8vZWlfdizw2sZF0ng3C/iWO9LsF
J+LnJl3RsHHkywTP0Va7jepacdezNhtTGgmR1QMKKSvrPkPMv/Z6qRbh3RKZIHc2cdATJl0C7Cq0
EvPZKh3UyorcrUCqTkUadczKsBpd689E13vkTGOvGLK3Nhd5wxKkc4jZh7PTz496NGVfLVEmasvW
2lwarKJ1hWdUDA3u9RcmHpe7Gt7m7T/foNc+/mYBbD0WYahOxTKQuHSGriKZFpT7wexGtfiAtVm6
S04lmrR5PSXDRE2Xc6tZg9qWsxVJBQQzRtcg6khmO4NVa7eD2OG4+84J/4tB85uB2SqlKseKsyoN
6nDspQFcPcnnG4neIj1gzDp0O9/r64/El9t7gXvYY5XJSeNqVHpPvg2kPJGWh69VLgO8nGLt0ceJ
HLIe94a7VOb119wvhNi1qT49wb3VmjMO+i66wsFruBy0lraGZohWefmkJm3mJHm9W1RA3m1M0Soi
ku2laJvrrA7UQkxbkA8k08EeiyG44F74jF/Jvq61n0oT1NwsriKoKxHkNG2b1+jUxaJ21JqbZQWy
Sg6poN14KvZ+wgwq0ncuPW+sqa1yaYhgtXY8CC/0LPHv1tPqgedV+U1tQDZrqqr7Gec0Whdtdpjm
+IANmFrL/4+zM+uxU9e69i9CssGmuQXWWlB9JakkOzdWsneC6TGNMfz6b9Sr7+LEZx9F8kWkKFIo
yriZnnPMZ1ihOAXbtdPVhKGGG50R93Hv1u4e2sIlgOunJBRjUg4LbN27LNrc2q9DW7fky5D4ZsGT
eTBdjiV+2KFGcxoOW7cEzy+uthGPpklzBbg7R2LZ7bizUWNyqhnaazD5Bg6rxqpC9TiGS+nF7cXf
g53/CAv4ActRHyh4uNCcNCd6eNFD7Jhit4VLjdjOIYzwcObNacSvYTL8IRb7H8uGWiuykl2wGPSN
ldG77UgMAnvzyW1ArPCUn7PPOzrgS7YN4PZRmuxuNVibg9Q0Bg6hC4xNIsY72AW9w8gH+AK4vbe1
INkKg4SobyJoiwl4+ts7gVmazu1wtjVL0IiLCjblYdlwXt9HnEu4mKv6Dwfo//iatmzJ8MgLu2gK
y2QN2kd/7MQnpYzjFLeBOQkAsGwxIS/jvU81p1cFHq3ToNvCpWbu4HWoNS8p0bk/foPzrdvF0dYt
1Ukc7wsIteUKN60RzoswKnV75/eP8B8rnokNbgAgXpfrmkw53Kg+NHSK3ZKExFqXoHx17SwYL5td
P4vTPC67Y+kYNNff3vsIzkZRmAWURMkKBDHRp3AJcgz7iXVSVkMIt65zh1UQDz4ea/MyL24YhNDG
5dAYnSGkxaMRm5RA+t/NzCmu5bZyadcNXDTGgWPzPmoYeGxbITrppsrjtnRp9qOGQuDCS+wr8hp5
BDZMYy+dlL7c1i4tRxMsusfS0Qm6IyN+x1c3QRfqfL/PlH2HVhH+3byc9iQXXpLVzGmj4u8k7v9c
OxVTDRyDD14eNO4vcbORS0KZmz6Z29KlKfIS0W54erzDbakb6yAjiLKc1j26435/dw/J08XfMQ3R
rvQwbs2X8WROpwN4478/emWSyaXHql+2uPmO61W0Z/vSeP+fLf8/SXn/fj4ADv378w85wVjCnKZM
RlJIuAmsXe8UuHFbYHAKr2WzMKYMFdhh+5F8Qkuh0x7ObYzIcM40ruhmSsMneOq1MEdaRTQ6ZYt4
Yu1Y7bq/O1JRfM9pkjc4MLXFvFLHiW5FE6eMw5pIj5c1WFaNGNaMDaHjxmJLuuJOQ3vh4+FjpRgw
7DDF2ZkO3ea5repKVDg2lMa83KsG9BamhAddSg3PCMcfYKW20IQaoS44s7I/wZs/58z3E6fbIGw2
f5/o3UhjRcaOlIsQGaWiDHbfbaLboq4DgvMd/SakrDW6T02TST9xioK4LeqawMTrhqUipfLUx8nv
Pqnec1IXcVvT1cPsu52kPku/9z+D+gHkXLs7fkdr1woDPa3RGR8lKN0adiXJlz0yry5BFrcVXW0/
61P18iwF+kR9JIBq/Wlpeze2AI+t5Tm0jfEDGISX4RY+ws/ysiTE6ZbCbeUS2iAT0MkaeMWQCGZ6
3WWQwik45LZyKUx2uuDghHfthKQYKo9tCs+8r04jbiuXxhDlIlIne4k+aKiA+CNMexzf2zo5hT+t
EpaIW4mkdh4tsmwj5raJ27qlbeq2pdZSl/UCry/mpx5/cRsP63gYwZozERVb2YTmAju0qxY/3Z5s
Tb6GHZMcN7Zhhuz7hxDfuYinwK2rB4YP9hYY9CaQZCs1VVEuASmAbbcbQIDbqiU09sP6rdFb2e08
7zl9rBxbncAf/P294RFq6hhOVSWcip7enYugRHPbBG3Vkg5UxbiCB5Pq4RcEp4jS6+JfTh/T1izB
mgquywDCl5JH5T57eTWHbntgaF004wQOqaLGDDQMoINuOIarhGWVW8xpy5ZgwUrXmdANwrNAXzyY
16RVstLcbViss6FXDcjAxGxlPXgfzma/1m34w+3R1sKMADswnDRbSb22hHHsa3x2n90eba3Mg6Hd
qeYrLG5k9CL85LM/uMnwuS1aAsFTw3MRKwdGYbduP4rIkXXCbcnS0sjD7B7euvPhYzdE/n3VRX87
jQi3ViXtGoEGsGkr/fBrRfYLHWq3oMeGBw1rtyJ+S/BkdMKf/XZT/E90nxBbxn+Xkzjnv28l/tC9
W5LuWxnBWiu5RDCtrC9azP5fFYrCIcz3WOOWZ+K2gsmsOyFjsmEzD+p7H7TMdfLc4itbwdRsLJGA
Haxl0k4ZDB2vZPYdH20tT3EG8D4f2VoezS7eFjLVD6KHn6vbpLFWaBiqCIcQnPSCXpIUyODoPjDj
4Xbk29SgSOpma3iNHXd45yYkeVvVbjuuLWKCHVwME0kMy76GtyBZHgBsdIuBbBXTiDolIOzeUp5L
kkazKKY2crv02IDDs0URLNjlWobfYn0JRsfHvq+u/8hzwuGvSaauXkuqvYxHTWk28eY0QWxVTxI1
2P2Q3ig3LwKkpSmA9vmTyuR/5DpsWU8AS0MiO4xGHa3ifscqKrywWdxOTVvX05sQ7oxdtMAVlL8F
R9ynQ7JsbuvGVvbAy0oRKOXXEp7D3d0212+TnFe3+6ut7IHOIEhA3FrKGO72TRQVjeFuqUhb2CNl
1NS6grUzbNs/Nv4MA2zjmCywNT2eCeDwAOumEiZzv2hDv40bdcwX2pKecI3nuOnWpfTHn9y0eZvU
buGPrd7h3aZ8mLMupRjPDHKGK5Ambuemrd7Zj8Of5vcJXfXLXoRbO194vC5/2Fzfz/V/OTpt9U7i
DXSLAGPA0dkEdzsUy9/V1PMKmr5ascvqLRVNAwXqsduct0WL+2L2ZgK8tuw9b87ncSZ52LlRvbkt
FiIHnAb0Mi2lrMiZwuJcZTCectJhcFsr1K+KebHulnLwYKM9hc2UR0M/uN1ZbK1Q662mD2fMTZgo
kYeORggBZkdgMLe1QhJN5hJK1LlMKFz5ZN9/5WvnhiXjtloIRpeAtPtqLsckehqa17oKPzqdG7ZO
qDJqZWj2mcug1emeBP+0cnRLf9iCnVXWZh4aPHoe0f+EnTgN982tP5HbItm9g5/5ObG5pBT8m448
rMvodiDZaqAgDuJdb+Ncxgd8xyORDr1bRZzbaqA9IUAlsX4u61Fcz+mnT4TbHmbrgQjcpquZgCVJ
/SAHMCCLV8d7lq0HCs/alx4QTOXcwqs6gaX7NLgFRDbJ6OjHFu1Jpyr7saq+xrupX05S+T/c5rZ1
90xGGQv4YamyAoOFdyLtjWNIZCuC4vWQw9bi0Xss17w9tiaLpsm4zUBbFTRuowcOLJ6uaHNrx62A
jNqtAGSrgoDuq6qk6nqcdf6awyRpKOQGya3TiNvCoOm93yw4h6qkUAMhlHuNJ8eCno0zqvee14KY
BlIVCmWtGLr9c7+cvRuKmNvCIGwnQiwSz9frTnN1tt82r3PMINraICbjAAh8jxd6Se7WA2b1AAa6
Dbn/+51C1v05a1ZHxehtOfza4WrQgWnk9nDr2nmAQbJ5EwsLtgTpCeVRSN3Wpg0zImvNlKprXaha
s2ssq/O2HrF2CxZtbRDEkXNU8UoXrRc+eFJeEj25JbFtYdAYL5SvSGIXcHrcUzInj76oHQuFti6o
2/fFh7RTF/V8fJrhQpJOXuIY99vKoMTrkZVY3gdlq+AcF8UloN6ub85/n4ZBM09sN8lWJBWArLG/
hxne3y2JYGONeiG115kIDxfiI9A1X8TuFhPa4qC5n4blGAJdeN2U0UbmkY7cFqYtDqJSHZ7c/Q23
QplrP4Y+6LvTqrSFQdtMe83CQxeEN391Xn/d29lxPKwjE4fkMctx1wVX5n7S9TU53eh/MMH+fYZM
KOP5Uipd6KYX16TyaKrZ6DtdmEH+//3psBWhDUocuphNlCvSvIlTvbkMN7NlQbpvkVdRmy7WlT76
VQV4r0/dyuvMFgYhPNbdsGlMQK6ekiQakW2enbYqZkuDooHUo5KtLvblzPCDbkGkneYJs3VBy0xa
Xrf4mGdPvDTyx4vHT7dUKvsvWZBuxKRIp4txQZnjaM/wApD8P25f0zov4e6g+YZ+5GI06nb2YYpB
cjp1mC1/IfE6Ik+OR0e8zbqlzqbKzbmEJda6FDM9VNTi0cac10S/QzYSt09pS1/mTRGAxbFyYOS6
puPQvMVkbpwCCGYrXxTaovhsBl0MDcl4sF2G0C2mYrYnWsNJpSn+FMkufqF4lUkV/nSaI7bmpWZJ
cw4rFk5wsutIRp3GyLY7Dol1Ug79scxNI3XRj81Hv/0xepGTLJ/Zohc1jIm/jBjsgBicCfxWqdUp
sGe26IUABzs2Owa7XgC86eQNfT1Olx1mU4xGBggYRSkZNuxDGsJRIwRfw+07WuHrTLFS2r7RRVWf
eRuV6zQ6He7MVrt0vh597XlbYSQcxTeZwqjYqazBbGUhUfOhyIDdr3p3rK1jdDufjtYlzNYWJlUT
trTCeyfJ/KM7+UfdHY3baNvawqgjHnTyeLYMHjYaZ+Q8HZ9s1U06Ks+Q4KJQbNORHuLnFH9xmiC2
/GetZMhXgwkCPU0OJXe6d8rtMLDFP2QK5bwM8VYow0PAQCDIW9vFc3x68Hu4I+M2rLb3cHuhdMsh
TvnCdGcch9s6It8v2NE+49WX4LhN5rjtoxuBjtn+ZDTyfRPB96xAhVel4zs6JqkcF6VNLlrqSCC5
EWzFzNok2/pTvZpkX/4QTf1fJuC/E/nMlgEl64nr0kiWgiBpSgpyyNl7klOyiYxT3YmPXUObGFXI
eZc3MBtm+N3wXc+3OTFjc+tIX7OUHIlpn+Rp1F7DELNjbqlFZrNneIfzSu/dUkxUADVH6S/Ykf1w
WiY2fEa3Hhc9zAeLc+r/YrxqkCl2c5ditopDjwGTkd8uRbzURd3FdUqVmyyM2TKO8+xVG0MHXhg9
+alS+kgBs4zdlokt5BhJVZuT1u8j3rZpFAXvDbKnG/2D2WKOTatxWRXGfMNaTCsqxmyN+S+nD2rL
ObZGaACq8eqCy69k3ctg9v5Q7mLYgf5lldjqDe3Xp9RM4L39KmcmKJLIreOL2eqNtV/7PVwwVXw6
sgyePjQ7W7fKJbN1eELzEAGIWQraBfe8MTnIcG7Bgq3DizWJ5yZZ8Ohk99Ode2ULVIPbSWAr8eq+
4rr29qVoyXYxDX4AQM1umDlmS/HCKthkL+alqIahz7k++suezIFbvGqr8YSISA/N3PslMlK4evRs
r9BTvgq3m42tx2uaXraUDHh7fNmybpR8SNY9dLzbhNYxuSV7Ba9dLCKl38BBe2y3xi2ZYaOQyD51
vMYUKcQ6/jWa6gXf4A9b+fst49+WpxUS6z30qzjukJVK2HAPutBwtyXBQdBXukTf3HYX67JK0QhH
VsKxpQ9RnO7D8rfQk1tKmv2XoKiG32s3+ZjvvLn5y19miN1Wkq0nwunuoYEUTybJUWVNQDICZxO3
w8JWFFXrRKfhxMNlpB6F6lB6UU5Vc2ZTkULTjiNH13QRssnL+7B99irhmHiwdUV9yPyZ7MFSdO8a
AvR9f+vr1jGKtYVFa7Cfcz2xpTia+pHNfTavndsSslVFQoEtEwUUc7CqayRKpciAcnPzHoQI3gq/
52A8R4pRiae1GGSQ407vVKBjtqgoHL2m9yAqKpK6u4lwyOI+dNIrMVtUREZThwewbTAG89BHoVNZ
u9UWmK0p4maJO8A5ME0MTaHYiEOnXDezBUV+OKt29vBgDeenR69K6nRpQje8EbNFRU2yxSTwt6WI
RL9X+TqpoUonOaHvzmkrtKVFPuieMbiE719zyia+vQWBWw8v+y9dEZ/UUSsELJ3p/dyXpti3RLpt
V7bMR83RBOtlhCx9x277mqQyIW4T3Bb5eLRDi1OHRwdddIcUSi4nN4tKZit8BOAipw40JriXyMdW
9BjzDqVRt29pHZ3vsm3gPclQsKCid9Lb5LWP19htcdoSn7NnyUyVwtNrWZN07Jaxz0xfKTc+BbOV
Ptw7hoZ301CIoe9ShfvEdFRuJ74t9elXf1aiVUuxzWcK7dZ9W8s3p1G31WyyWZJF0V4VML/crrvk
Z+YRGAa4Pd3KLB3ID65zl5iiTpAA5+NL2Kxux7ItIzoDj8/tdJpCG6/OQaaaL2YkjmG/rSSC1neR
4XyYYuzizxXSvunAjdvZaWuJRAs/A+qro4CR3wIIlPZvS9K6EViYLSeafTaj4ipM0UfH2qfQdAR9
lqhj/+n2Sa1lKocRWEaDT+rhlbe9uYTqTxqRf5dyMt8KbMeWbrXR+KQovOpfCT4vu1TDPv89KtaB
rAWgePPZO6N+cbs52jKj05DpiBJiinD94C0eQE+OX8GWGJ1DXzFIOU3BYY2xbl26cjdbAmZLjLyD
gU4eY5Tkvjw3Eb1RR18cZuuLouP0+rWmpsAVA8DD8ezSenZMitgKo4oJ0N+X2RSC1e0bckfelh6z
H/wpw0DJ/5W9/uX2ZYuMml6hsb9NpmJAny/7BGtieadD7fEHuaIv/wPQZnT6tFRtDS/e42yX8bsJ
9+AAelRMne7TGlWvQaXIJI7nHdxqgNQxZyXnj7QPubqnc7fVd7NWx/q0HFWdXFqCdt9yBcprzofO
51t5rOEePzK4lNHLIALYOmhegfKQCp5UX5nH/TjrTmwBeSfUOOcLDzedBonX7cVaIxn1wvzN49d2
Jay6hQa6qZd9ill28sOYCyqVd7r32WcEUdsPRsb1kX+eXoeL/IB0k1yq+LpA7fz3hp92ZBxmIWEB
Bh7oRkFM4l8e6pFA4uCWU6G/v46qa3CMbPxIG1//Og1wakCt9iqALQrsI8rRBLz/hw4nql7c6/qx
kE3UnJ+bSXbmusahd1wjtJ3OJVqYuvjeWxKtHnnPh+AbsOjHVgSwWqizOFybt6U6eJUJDklittFx
6sq+2qv5qQdh8/gUwnG0ztsRDX5ZWyVDmMGZgIvrSk+x3L27kcucDO3BnlFhrvc0Eb6X/Dgw6HMJ
Ru0GS8wuCZovdWMEKb2dx1FuQrn21zjs/SpLAtQHLmFkvOedn5JdgCI44oyxTYTPR10PH3a/acZL
JbeBvY6gK+Bt1mF4x5GNMclUtXRxatZmaK8ExJvguZX+3GUKXHnUp04NoqkcerTfRO0Owf/OtsrL
kiEa1/w0UKFnZF8pSOtKhEA2UTaOtziBwC5VLDk/7wvkWmkTxJOX7aStWHoeW9ReAZwmyaVftqrJ
YjNvX7auo2BgSrJvt4CHXvTzBMEqKAIx0eoWUFifp9sUwO/HA75py4Ty9ruIiAjwbkhmquxUk/8d
P2YBYDfq9B0u+lOYgpU4LV+3Jl7aFGndKClqvhANEJGPTLphWEXpOgTh9rIl7BAyXfxKn2nTj8GR
cyO84bq18VFnSwWOMMxvzlNk4zCib3oPoni5zJMP2SzriKgzP5Ztde3EwkxOIab/vjeV0alHxhG+
HEOziTwmbaI/qY1FX5A4EDKfdp7MaS92sd8W/HNXbHGwnmndKRY/o3QQLimwyPt4E32MvytpIi5T
L1QdfOtbAH5MPm+bPL7SI5HQ8YF934w/ozqZk5zU/RY8dMBG/vTP2pCbF3vm7xkWKt+OqvU/0Xho
Q+Qsam/+IKr2JADMhPt5z+UORnHWsHmil1X4IXvZ+4OT61b13VAem/DHm9yjVqUL3/Sz0ls3XLG2
gi0b+Tz9s9cMmT8BhPZWwD/Ia27eoasvSYgW7mkjTAH3OPfR285H767V+Je0BtUl+rJOcd9NF3Al
u7G97Itm3Wsdim74hWoeDS/AyvjxBi2xCMI7swagKqeDrrgcshZloSlIQxLUR4Zf9pifppAwfVMe
8+OHaZ/e54AXVdiWqqnC58K9UHxEG1tNP7abVw8wLV0EVemkKmTRwqaf3gZKSP1PrIK++meBC4XK
ySwQYtd1F/b3NfDdphxCenbP59yEnzvTekHWEr3z6zzKbXnCbuqZjNXbGF5ROY38FPjFtn9D+0iQ
vFUjFXfxhLo+WqLFUt1NoQl/dZvfQ73LomF/HIYB4YLf6+VLyJMNrmtya36tnV5fRmlElPYTVpSX
Laff9h+b7fRETk/EGCkIbXuQ14iX1I1MmBPEC2X8ZBJRkVvrbaq6NAjVvEzFURVcInSZVfkS196Y
ymjh3qXxvP17OMSDKsf2zIMTe0e6o975Prwf/ETjrIkRQErBUikOoHjn57NaLlO9vLbenJwXbAkR
3rBqBXbnIRaMXNdOEFp6EGaMNA/Q4fJZHRz5MhouyfeZBtF9HIz7Yzh7zXiXRHUf3Dg8LvwrwyJY
H3EA3vXHlCmgIDdTPyZ7WKOrpGHnYxwO6gFpLZzuAXQjfnZEg2iuYxvtMj0YMsYpFmjyDcTO4ymR
rIsyYJD/8huV/MMTVf3wJzINr1NUn5gJNZU0C0kd50bRFgciYJlArx0CzEIfLlhtV/9gOr5q1m53
w0DUBQl0mYNjM1zGVdxqYwpGmjHnEqWjJQpuc0BJmtDjWfRmTgNx9mkCOFwqgXjCvGxeEUZsaYdO
3Gwz3p6eYBK0SXTmIgq3VIzR+ND4/qOhbc6j+avYPX31SVPnGwyRcriUP5zRfCCV18ZevsLVLRe9
TjI5ejpJKTh6N1OBf4XduYsek7j7tB3zhv3c/IiEWK/glbM81O3+KdLVmKsGeGuQBWaVJavxN0zb
uML2w425A9HOT2HC9KlluEF42OFxtA1vR+xhP6xUkjJ83AwaCpoyejzSQ9xoYx4TPZMLsPcG/qm9
zNaorbNjIU9duP2FYQwvCuTGAomsH5KJ8xIEew5Zq8j7o/kFP5L64m2oKMcwOkMAYLqrNPJ29EJl
VULWjEwbjpWNvpA+ft6O6C6YoBWsOSQ+gCUNaVRtt56p5GFi3WMlzZ6H4fHaDfPUXmvj/cUMDoS2
au9XfT7SSoypoMvbuLfx3RLG86Xaw19trZ9Ei3JxNmAMeTeuWAmjyRSJH3DlPN9PACDMjR6xBQ3e
CgssX8yItgIeLFcZhG0aG6kzv5Nexib1oYpEVPirAD98JK/IYwWgK3VZIP0pbbc5bSaC/xMN6ELQ
aB66dJy1JZIVYZXSHT0mLZLO6Tx0/AV+9RFOmirHLySG/ISnp0yn6FxefEHDX3tYrVWe6Nr/VI/B
duRKdyg6Ur9pmwfKKUfuQG/0eILbUJTvZBDyJuJOthl+P+pn3Osreo2QmTJ3ZAzoY0g8OaZMoBc1
NfMY/z0efMinJvDiMu6q8MvU99ykwbGar/CJDMk1mVX1Ze+6fUHMh77Qu8RnscHMnMEwFlN9viUM
ldBLDDBo1h+D/wX2MOOczk09f4kmJX7NApWf+77fMDpbizWF5aQiGE7XzYkDBImyp9Az3fFhHhIx
3EWCxP519gWB4rr3VnaZ6NyzPO4GAbXTsFdPC6+W7dYFrP3Wn2v7rliXbIAQWWJa+dNy7KgvHcmW
i7XDuzK0y3SvQVLTv5cI5nJvciTdlvoTkq3Ike7qK+l6tSGoiuuuqKtp+DyuB5v+Gtdo/7WGUC2l
cxhAyT8jIkbtah8oywHQ9uMXLftxvPhbB05dOxxdW0RwaPpIKKvayzRKTEi1xWjnFPUKC1W5RfPz
uu/iRGgyry18qMw2vExqEk3Wb0NAsbE0ZE2RYeXLNVmGk6ZzKw6VoemZPitg8duPCriJ5XleCFHX
iWyLvDa0QmyYBOg6znbjoxsYv8WwXvUUNDkbCSkQNPvJkeMq+ADM2wL9M6V3wHos0T1o5j7iMX6e
86XDPvOF+MFp/uFHBbnnqJW33uYJDOscfcGNeG3hThqUKohZhaFowiDVmkqZkcjvsa+EwqQ7vmdX
cDCpwSo2LZrvuGia6dUbzNA8UxoOdc4R8tJ0HUFAesG9BS7hbDlZfEFs/QLWYo2uJhLjKD31cZz5
FsnwvjGMy7uYihX6mjDaJGSAS1ylujnVR7PF83emAMW7ddDRe1nYwDY9Y63cf41eLP1Uojf4bTg8
YDgHFXaiAO8eUUlo0ESR6xWxe+qN8Xy/NqN3aXGQf2dbwD8tymvvYDyHC0UzmDtshVQ+8WBlOm1b
bdhdIkXDcAXQwGez8/zVar58xq0ujtJumqsgm31S+JWQF6/d+zXXXqzYLWCeMdmoGTWvK23WIwvG
TufY6+Kv59ZWoGrDlXjAGpuGrx6JYnPpO8QCDwo77/ncIlxNN5guXqtwGMkPsi7BmeGy0wy31Tva
8XImVHyAcDCpL6fnaXoXGVTY7sW0HZ/gPCl/QeehRbaocahvCuFWg3rSrmh+su5h1f3uP3fte2A0
bBUcd8BKHP9J/IaFL5Fg52U6hiXKUP0rDJCeJl3guTmmlcce+XwmuCHCOGaAlUl1LEi0sYDlW8gE
yWTdtojHooC/qnryPrSzljiJ1jZ6jfdIbs8nX6b5ZadH/2PYB+Ojr3iUXnpIH8fTsgQziLvT6T/x
QeqXemkn+L/v9VfZHEZ9rWg46iyo0GYWJLHn5VgAIAWIbnnf4Q81J9jt43XOzLnP9W1vT/9Ox2vd
ANR2MpMtI+7CBOym7iuCui5MB+Y3MFPHi3w8k6T5yaXcX5EuD97qiO/jRZ6rLBcY4CJIWsOjw4IM
PXJXQ/mTN4bqSxWtspCo1KXSnH5zJcNmqvtWL0Y81TMRb0rzZ3hls3T00bzry1VeInjQB9leQ8J3
CQNTt/fLFOyAhHXBCqScONDlIqZEXlbDRPO0NcHp3WCLQh78eN6/VHvgPQ5exNY8CLsRKQS0JEXF
OeNecaEqCObHavHlD9MMsk0JItn9MnO6xfch7aPiSNoOaipfK2guaCiny8SV9/loKUuRRIiyIebd
bQt69S6z+XvS5IltEzwvvDg8EVN0kZcPEQ3ETVRqaVItzuQ12bvz+8hHcUd3oZ9aiZtgmpieNo8x
zvDjB9xnD305D5yBt3XQU2HoWX2bhu0YL2qPBpw20kz6OlSUTM/IyeFSrn2Eh3AfFf/gDt19bJcV
Stv6DAsVa/1xxmZZ+kdQhffErHX7gjR+/1PEfaKySR5r7ivT3wW8QnzTzvPTmghwHQEDxjY2JSz4
qqDbYqkPQOB5UeYcn9apWcWl4nv0TOGquhaVWHEt7Q/C/8bKfk/WkOjwPszKdBsutMn0MHRmKri/
sa8L9Jg94qtE75eejjNmFQ7FJm2XOilDYFRZejTR6GUmUdq/Fy0XSa6i4f1I6OqPtB6fWs2CvG3P
u+Y8VNrwiXyAHeP5MBGjt0c/iM2nE2eFunRiR4v5DBDCRdExCstpM8a/G8QWfZILbMsw6LJvMzjr
0G8YNRbc1UE7nATSfuUPC3ad5TB5tSv9ErII+2hNveVVyriC47Dsk/ux239C9Bme3xf0t/8cfA2a
L8qQbdrK48iMBxDsbRfHQdKDoPtwiNZ7cpoLZx2tL/3/I+3MmuM2liz8Vyb8jjtAYalCxPg+9AYu
IkUtlmy9IGRZxr7v+PXzgb4zVw12NIYehcMhihKrqyorKyvznJNZOD4EIr4Zg+xpyhprIDkh5C2X
P5AzxPD03N5r8KH+mHxl3PTT3HyIDNElexhHNNwwUqOpbq1MoSuvGmt+r815Z+y61BJfwc4nv/Wi
M60bPeNO2vemPVaneIIIlaT0R/AnMTw0XV8TfiWF5nU2+Y79UA9zeKejLd3dTw1F2b1VC1G+0RJd
sfhDqH9MAr1vHl0b2shJQEupPgCTLpp9NkxZ97GNiuhPigxtceAK7knDFEHJT5lh76B22NnxG21k
/YU5Ok92kRXpqahm+v1aXT3ZNzYIUrHzXVTLd0NkWG9jJQp73+PYH/TCH76GUZpJTyYlADS8UIzK
NtqExiEOoqI8oVvU/GaFI1Vemt7hbVp0NpJ9YRncfPR34yyXXSicm1LmfXIbTZzxW7go5QeZuIZ9
X9ZRilFbRXTocyuPdxkXWrgjlC/du8nsRLGjztMR4OpZF35WSzfaA3cGLVDsifZjJyvJrOZQ15mb
nqSZN9FjERQ+rx7RO+Wxa8P+9xY5Ln1v9II6Yx+qTu2NKlIfEEOL/X2lOXb0RjfJaHzkEeBOt2Zn
TsZHEdC3+A8ZgtJ/HFTSdnc2YBzhVX2Q1k8qy0rz+xzkSegh8Of/2be0sL03eK3PnNyktt8aEQmC
Q1hHkfYUiBmJkJ0RUojgpDeq5hI1oPceuinjOT2GtFf4RDMjiRJMK+xHk+ymyHYaXsd6Enau3+l5
LPvDIKvM3HU6i3EfQ44xvVi4VXKyMlbw05AljTiOwThZh17Sm2OfDG2W/9q1E96NElc1vjXIB36l
ElJNO18lerBHPL31Dwie9h8yk05Xh8LPHRA7A8/pHZdI+NnpYtpfdb5G5qBru5Jg12mM8jGh7Zs4
+IOU0Ycx17VyD71SH/ZlPY/tk+zi6pjlHc9GniBZcvJVZLh/kkWyh2MuU7uiakWgvWvIR5XvQbf2
JYqR/IPbVOmOSHZB0YX9yZfkMX+tjCC0jB3pC8gdHDJTe1sVGo42a0KFho6Wu9G0k1bW9G8Sgqxw
3Dm9EP7XwHTdcOfqVlLvWvpGfQ0Tfk+EFNvDLstm5oGsfv2VpLdDq3pqoe0+iGs2KMvlXN8MDJAe
ilGHtBcTSztf9YI+MDdpaTf2e3fIBv/oBNj4TkyyeNJTvU2+qVpD9KlM4yA+xJMeShAFAspHc8is
fLS+NPasud/MvihJPPRVFx9B/mo8n7KktfayaHR3NxKKT38PBbfmBrdmmMSRX5Q3Df00b3K3Vm/J
lVl/txqzgqrURmkUelaXN6rVx0OaJ8VuzsN/dcb4zzMd5Oaf/8XX31D4qqMgbFdf/vNjkfHffy3/
5n//zvm/+Kf3vXj8mn1v1n/p7N/wc/817uFr+/Xsi2PeRu30rvteT++/N13aPv/84Hux/M3/6zf/
4/vzT/k4ld9//ulb0eXt8tPwiPlP//rW7R8//7QAbv/zxx//r+8tn//nn/bd7wBY/vpB//O3v39t
2p9/IoT6h0EW21G6y6sU4XpWfPj+/C1l/cO1DSFsoXTpGHKp5+VF3YY//yTMf9BaXDiuawj+XC51
7qbABf78k+H+Q5GYFa7pSN2xgTL9z8d6+qum9NdGsAr/+vo/8i57KqK8bX7+6RyWa9s6P4kujZZh
uIJhXoCWq5YqQ9v2XtOo6UQmKzhEoZg3IHTn6MK/RnFNYZn8T0fYeFWDLbVClgOAMU8re3M3VkWy
F0YYHyLN3BLt2RpqZd9xTEJJQoj1HMv9BjMbeXXSk/ugTvQNZMZCUP130e55UrZJi0td58Z31Rpd
QveD1EqF6Dy6AwUHo7C1N1lPmLBL2rD0etctPRjWvNCBnf22wGSxoP+1sP/b1tkmBAlWlUjZXG+d
IWrfTTWqKk4noC1qiNRL39wiL15YT9vCaknoMll9TdNtyrAxgHJ0Hi04tXsaHER3SEVoxAvT61DF
fy2oJSR2aNtC6mvZOWPIlDbz9vEQDVeeNH3JS981XwW9eh7Fcej8bDmm4yK5srLF3OzKQEm/9RBb
cd+mVis/CBdc3as3x5E0+YatCjtTrPXmAelTSCit1itVa91Pxei/m9xmi5GzsJhXJrgk2m2qC6wX
B/kcd1hA6Rio2rdeIPIadRB0/mHKqlsqSPIucJXckxRxD1lE7PD6+SlhOw5ezRJ0JjsfWY81yWOm
bb2um7q9VljlcQBNeLw+ykvjA80gcJ1c/EqKNdFEznoRVZkovdyHBAhDV3tjAFokJpzrjev20lAG
ztBizzjRayyH79qT3pRj6QEuknez6CQiNE79WEk732A2XhpK6lifriwILmu2BS/X0JqzqMTEdXnI
G4CuhEfxSZvFFjLlpXuX7o9DrfBMNGmbrJa6myfJ/dwUVmLf85zamtDWKAs+5gcdw77XeNvXWuEB
OiDLZVjGQ1QEyQbO7uKyGTo9eaUrhFwjvaMsnrIqCJjLHEw3dkhC0tUowccQqTbuq4sT+vdQa0/U
+2FLzY4J+ROyGEiHzJ4Tie+vN275wyArR+R0ZgUmwi28Ms6UF/Lu3oWDZhyaBrnW60Mt23zuJzAD
5dqubnBc3TWUXdcNfyJnXnhxY9de0Gb2TaSDNIhU9g1vmG7s1MXlc+nj7RgOWbs1MScMUGdvqQN6
qYy0k9YuNVxNJq/eJKXTu1fZBFBArtcMt6rXEIPLZO4lYfupG3uS6a41nK6v3AujM6mRcF9IR2G2
XNXnpk3HXRGRwEm9lnQRVOSw/cMM2+rkoxD4Ou0ybqbnsVxFxKeUbknzfCxuKxBHirHK3hm/+oG/
wGzsaIto/gy4OrMGxhE6QCwCT8d019yDwjZUFqIO7OkqCR81x43e5FMzHKGIZ2/mOu/ektEbHzRz
qMgkJ+Jt4ir7c9flM+3ANFXsGjOc6ZaqhQQcY3zPDdB8yM2p3MAbvrDa5XOy6I4iLeUYazEWX3SR
TWWaPGLQuV/q1rcfSd1WnhZY8qDH/avjD5OxXIUpmTqFsbWDsUTU0yNCph5dST9NsBwOqS7H11ot
gygpdUay+LW8Bn70lcmc+3aiV6mX+Gl9ohLUH3277zaW7vm6Wu3xcmUip2tQVCGAOR8mrTpTJweQ
AD3Rwq9lGoJ6cWjaK8hWq3JXNnHZ78uhhugzZ+Ovphm6XmU7+kc8OWUQ0ZQflBGINwM6E28yk4XY
VVo/gLPom/loOKI4DSWdonekFct318/cC/dhCiGULQ0LFIfOAT//7MKc5oJLJPGSdFK7rGuLm1qb
tvp/vYidGMXkgWU5wtWXl9n5KEBE9E5VXeL51FV/m8rY2BfDFJym3onuqVzWb/xh+i7nsP1wfXrP
sdH53jCyTSjN3jiuuY4NTdJrpMHb2JOk6MbdOMbmB3ue7K9FWQNIGjopUZggqf9uivWEin050Vwc
kEtAGle5HDu/bdwvyaiqLzDWp3GfAH0KtrTsXh4/3hbEd5bLKlEAXhbwh1u9szNjGIMo8WaH4teQ
xl8A45i7vM2m/TSbW5K8l/bDxu8R7Om8NtbknxTet1vrMwJ3nW/us9xuj/by9Ng7beR7TlJaX7ok
cbxycvJfru/IJYPDEAjFiNUdvPz5TIHFxVMD+sYbfac4tmHr7IWF/V0f5flor/adZ4eURLJS8eRe
hUnUvJ0hqtPYq8hZ5btUNyYSX9n4vmkoEcqoNu/ofx3+Moewk4o5sG7JrfukB/N2pFOy5b72mjY5
AMubzjawRXt9t0XFbIBqdCKvyXTSwIM27OuI5Nj1aV9YXNMkFrDJVXBdv8B3z9M40/E88rpQG4+B
yMqjgbz4/3OU1RYakT91JdeFN0wyOybc5zuRJ1vtVS4dXU6uIlcilIsDX7kmv6B63E0W8JQ+e6ty
3fwAZ6rOSLbbVQq6quqaPTwcy0GozYk+poXe7RG1KsKTih0aG7kUcfitK/4QHKo/y1GCQ3r9etPg
iLwSDtR8oZ/SFpEGyEWFXtzRAyGb1fxkpWZ8vD7KMtG1LTuGwpQt3uosx/mRSarZCOJojrwoyQbS
7VW109wOYT1Bo6LrQy3HYj2UC/4EQJ67OIfVUCEiBiJRbeiRXflzjOXbJrLiHayhX0pEViiB/H59
vOcup+cDmoKUCv3nhEl2bC3VESqjnxEpCj2trRIv66Ip2EV+0B4qnvBAE+bB02qnvR9jneQpPbBP
ZWGGT2yl/fn6R3m5ypwcDo7QHdMiBF3d4oYo0IegpkJEmM4fHRUbh1CN7c6MnK0OcC+9/flQK+dU
zJSN456hBGH1SbpZckO5d/JGKsxvnK6yNpzP1nir28Wwml6vfMbTJwDKTlGaf1D1B1CpO5QDXGGe
ri/li2wdTkgssZ2jbJvVXDmImFindfWCNnShb9xUFBbgCkjy2nt/6o0HLa8TNBDL/ABkTv1GUw7j
z+sf4JJZscRoXnGdKsdZs7hDM9Eq+qWiBVKJ6l09dMUnSWZ63/m+eT+wy8dKZnQumazkzgV1fewA
NSa7sn9t+oGVMHVlGuo5P7XWLQnHQqL4WoMaHAzyeBy7fdcDSQucVN/wRZfsl/zX8rQhUUrC7dxL
+GNPM9EiCL26RgJtniJKvxMg9lQg3HN9eS/ZE/Bx+EMm54UE4vlQbREjeZzKwKv0MLwzgQEes9r2
j/EULcCQNN6wp5fXGilXHlGOa+CauBHOx0v6WnOryAy8ZA6L+7zujT91mecbWamXvo9RiBnIMlNE
FGtaDk3wyrap9MCjvNt/LlNN7LrANE4UH8M9zBF1KGugqNeX8uLUsFCCA9ukCrFyBQG5RkLNPAA+
p5cf5qIb3oW0v9hwABfCIdOk1SxXsWURza6bTWuaGsdUiwNvRiTvXTIn07cAt3BH21X/UQyVvGsm
GR6tXJTkx+J83+dyfJImHSFkkW8xcp/raiuvbzqEdYLzSSp1HX+G1YwDiTOW2nSLtwkR3Kc8nDVu
UCr/bpyY78Ga2TWlbLP6Tv9G86hnk3WTgFp7KJGBvDUpMG/dfZe2wjFhBQvD4Y2yVn3JdGPQIq0K
QNe55nddz/t95iDrs3F4nuV1X0zesQGaEwySHFgd1AlOUeO0YeB12MPvhSjdY1rX5b2bzdT9O6e4
ndw6vHWDRjuWWVm+m8eFRXLd7i5/CiUUsCtBkWadmscWEE+SmnYyp3j+FSKdtY8LCu9tmDb7qmsV
KWA3ObRzHD/OkQRcHbmvU6dfPBWRuWuYS2JE8R5YrUQvcVmlpbQTMJ3knaZ0+6jcZIvNf8FbUcDD
tUpch+I5cO49lmMXOvmgnYK5/UQjguYhCrNTDggb/+VuPDgvDcbxcvCMyxW4Fiw1o9Kkg02rncY4
6U48SeWReMJ+stNc3eP1k/fX9/GC0RJ4upZB6GSD0ltdtaEbK7tL6W1IPX8+DEYy7LVIJq/i0f61
UfhG9mhZQ9IE50vY5QOBU1drJ+hO6Y7mEMSC/riVrrnggKHS8/x1+EXLvFWWgCJHONcVo/S1HT8F
aJgf3WY5+3rQ7LuiGu7rook2prZ89NVpPBt0lXQMUvD77czrJW5n66Eth/a+aifXg/hh/S5Rarpp
lOo9v/Tl6dVbRzMvQaQN3cwV62pfktP5rY8CDT3e0PJ0VKFu5r6cveujXAgLMEaXHKTJYGotVUCj
OmNABtQ9wVJM92M9B3sbrcpdERmvEx98thLuMTK4kkf34tvPrYSWZEY6hLV7CsNe/aKGar6vSwSu
rk/omXi72jHCSptYfXkL8dvzYUQLk3uGOH5yanM8jU4RZkfDj2Fhw1f6ZhpDfppj+EZOrNIZGbg+
+FZYnfEI1ijxpJP0h4k796npTGiBBnQP4DM4wn3Tz+VDmNvqMHXdlsj1Mz12/akdHoq0q35+ya0W
R+dR40u4XCdIL+WjBYDf92bDrBFdU1mXZTcxogYgdaQ+vY/SGTSzq4fRt0QrkvcC7OFTOEkR7VpD
n2v4LcIsdw6NFPP9NARd8HR9jS8YzRI6L9ko0v3UMs6XuErcztGMTp20PjeObonyxzRo6VHW9ZZm
3sZQ67KjPrjQxNpRndCgG99yTdC/SIzDAwDPLS2qraFWR33qB2SviladwkQ1H/Ok1m8ktZM3VdgN
G9frxaFMiqk6/U6pBK3cclckQexSHT51i3TCwYScBtrRrN334F2d4/XdunAHKIJWdgr3TFy1Mi06
0tn9ONXq1NotCg2hmo/uILeCtsujIEAJBtUFwrK6AyDNWFNcYxNk7rudmzcayNM821+fy4WnI3P5
9ygry0uUPetjWqmT2VfVpwq1Rw+AnfXGIfkKoVQDjanVkb33ewekb4yfOFz/ABenSfxnL07Tddcx
ySBTA4Zdg+nX0G912wQPOA32xjQvjiKJE6hDWZjIajHn2U2MKCmxeiMyPL4CigcX5OZvzIW4wHXI
KJN7Xxm8muLJ77NcQTlKgh3K3snJyKt+o/5x0dZ5ZS/lD15pa2mjjgwOj01sPYKR+xiGWvpp0JTt
NaW/lW/bGmo1oaLOVB3Q6OxUJW12bxBie601zPt4LLMNO7g0FHiw5ebk3cTBOneBwunDBfEDN1EP
ihsYws3dOMGTcYd2q0vBhbhHUZogCJCEqeY67rGkX8Oe4fw6fZ+eZplW+35AP2cyG3Tj9bEEdZxl
G3HBxUEtR9oGrziwbSsP5edNm+R9zK4NvX2HnFF0l4Jcu0Hd1NxF8Bbu+zwsP183yIuDEu0DcYIh
A2jnfFHhxmmgnR15ivuhPC7VsKPrW8N90bbzW1LILWUHM9qQILwQkivXkSD4aLwuGfd80LJ2Za8m
TkEZJ85jNgzmSSitPNLWTj5IwPyvj+tgIyypfjL9prOWVuwTey51KNintqjzQxcBQLeLYQtTesE+
yYkbVBJInwLcWdmnBQ920ntGYSPzjwbqWfs6aatfKrfbuqIvZQ8W1qBgAR1yMGsDjYusrMEqg7J3
rDijOCmadyKI8uLkdLn6rUvxlFZp5k9BUzqnMlpqaoNjWPd5Eohbjcjl9dcrcDLdJm1MpV6t3aep
dxaNA015cgs/gtra1Xtd96sTnS/+zm7atCQih2ea8C9Wl6sFTLNOhJIntIWjd1DSIfwEvdoIai/c
B2TuiM4peBgE0cvB+aH+52jFoDd4oVMrscxOj7NDBJHw9beOy2UDBNVlHOCh56ME3dzEcOOYiyTn
G8vu61z3uXf9jF+aiqM7KP6S1reoeZ0PksheL9Gjk6eoieEfTwhj1Lb1arDVshkC6BhYlOUVvVow
xDFEBAtWnky3rveuKBC7VGG3sS2XDhl4FFORFnSXyvX5XExDS2snbOSpaSZ1M2hoj/lamEFe3RST
ujQUr0DgQUv9joN9PhSUidQcplCeakkPQydwYGrzDjnloW5t7NCloRSkUZ0CkWVgCOdDJaHRyxka
+wnMQnmY0zZDRllmhwAq5obFXUrEU0gioKPuCdJmnSo26AxTdAA9TkZt36JemewEbE7S1L9KrUWq
JJC/5K6C7JsTztGB6cvQVr9fN8iL0wVngqFYICjX2CV/iFCPoxqI9+ryU2Er8nqJlR/ryt3qr3Mh
el0CIYPkBY5ZruVA7VG1SaZPzqlB0OQ+KGCNlIEI94VvGA92JFA/GJA2BpXev1NVE/yNm4db1Xap
EnIpPOf8fvAiNLxP0OEx0MhQqQXpA8pGj6/ccL4vU4euhYnay0UgLd1eq9kVmptPUV85J61wLajR
lGKPmlGJe3uGiF02vnOk7WTxSzdY/SnKu+aJBuVi3PgYL/wMnwJ/CU4G6BKVu+X7P0x2rgwxJmPn
oDSkZ/eWE6V3Tq9/vm47z1puZ892Umsw6ElS8nbnollFLEbj1LDofetkm/EA/7LqkDYZ6gzspd53
40nlxvSHb0IvvssgckM+6oz3kzuXcidN+DNIQ6CZdWiHIhu9vtXd3oOOnP9ZoPtiQ7iU3Ke1X/b3
eod2xG6YjKT/MMJQ/kU2lOyOvTEU0Dxto3+dFuGSQKFwDeAH9JvDQ2TtQYfaT+mhXBee2yEGhbAH
EkUy3+qttPjhH9ePTjzUG5bogUIcl88qTAkmdyhV1feeVFXx0PAc2ee5gsY5DrN+U/ZELHostO/X
t2195J9HJQPlMi9QfGsMZmkHSSZgbnlImDbHOEmDg9P2+i6vmy15uOUKWE0QB8c9R8ng+UY6N0Po
HD6CazR4quLMRchEhE/zbMn9GAjtCU0R/YRek/pKA4NkgxOxXlpSroRjkpgWT86Fu3z/hwPghlpo
C7SlAB9Y058kff+Y9bI8ZIiH3CSOCm7GuRm/vm5hn8ckrU3MuQy8bpASyimv6eLUe1Zai8McjPFO
Dwv6jchx2rg61mE76T1LlyAm8dvcHS9kbVWsBWbuVAjxEuilBlPrCh3/ApwSWYPc3VjOte9exqNO
gKlaS8123f9PRMWU9X1XeWNuNl4xwqHrgxhpmS5KxqMRDvGO+rxzOxIS3FO/D62NCa8d2vMH4KEp
8Ga4nHX6tHLjVPlOWnlT20g4pdyd8JfHLNpwnC/thouJqocisFnK46ugRnUGTxcBY8ZVUZDvS7jC
30anX/gMSA/cKqMzDxkgVe+1psOwJPUXqhURwZrCY/kCeCD1Hi/p0y+pUvG+LquPNLbcIkBdWEdy
UbC5yL+ReltvpFmqQauMqfBGovXbjL4huynQpptXT8de/CeFCt548AvOT98cDLpT9rhP5ejD58H0
tVvC+hwZOi3Zeu68nBGcNZcKriJDoAOdW41lJLXrTyhJhPSR3FmyQRLIEenh+oxeHjgAgYLcPYE7
6ft1RVAvJj0iSZF5VdDFB9eAcUnlzhssI9g3ml+/2twZbimVsVXY/NrcxxjNoJxHpKcVCCyBSEL0
LRm3cMYXJsVL2MZTmZwsvPSLpYvnLLQLr3OSz042m/s4sW6aNqOPCv3oNpbwwkaxyejziQW3Blvs
fDQIlNIm6Cu8etTnd2ZbTKfB1V+L2eWqoXAKlJYgE4NY9xqzfM3uDXQEvKpMrTe04x4/mYW+1SZo
fYc+j0KKQTe4YGx88Plc0imf6rS14DHMun+CXkUNwOgtb8zM10m5P4ciFIIJR3C/5L/WoVys2xXK
Jnrh9SWsaB1wISCAbj5dt+9Lm4N1g44RvLWddSiikSW3UxTxvHIgkhPl3MJm0LaqepcMTvFapPQL
0hME1Pmy0W4IL1C6OVomlfo1nBrj2E2uc0RnItnXsvI3nqiXZvVMeuPWIPm/BrqmnZEllZhzr4sp
iSmphfss1P7GYcUQAI5g06QpxcoDjV05iHxIc68AuHTMmxRSgFPIDZdwweSoNsHGgIXAZbxu4mha
elAbkbmoIvbZDe+XDNWcPgHNisLQdWN48YjBvHmTSjI6QCtJVKxmVKZthFwctwQZYPSdYgUC2vxM
Ifj3Okz/zNL+Hq3PD8Xk3pdRvVFzvjRP0l+QkHkR29yH5zYicFiNv2h8ukUDDrjF9cUNEo2IeG04
pJdBDXl/eyGVEnqDtl6N5M4V0v12Unigz8OTX3X2TjVm5yHAEz+acyD2BbAOxISG4H2V0g3i+ipf
ME7ufIYGME3+bK25C5MXybEuKjxZuNO+1oR9oga61RjxwpGj9sDlCBLCAEmymiQhQKbbPeSksLWb
p3jWwHZHMyz+cUhMxKVQktywnpchlKISCXnIIZzhxb/y84mR5Rrd+3Ivbabq3im6cVcGhfVAI9w5
3M2QhHfgCqp6I3K7aLQubgWHbC98k1XIb49Bk6N3inMZZ+pSXaT9EtR5cqdqYX0bF2E0REzNp5aG
53eCGO5TB7hn40NcmLsNOA5HTRhH2XHZjR+eHZGVDUanu5lntK52F49x+mDppLcbu4U2ilTwA0CA
10ILOK1A8xa/rZPrg7R8Pig897YeSmKTGsDYzZSE7k5qQft6c7WJvhdOEkeFm+J8lAg/quxMZJ5e
TcG7OaQxoUZO4Xj9UCw3wI8vxmUubKJabHXZx+XM/rCAoUTLI0+HzPOrNnpbzKV4C001P4xNGx78
Eqol3ZJQequ6YMMbXPA7Ng+qBXFt8mJdQ0RbNP9is64yLytFtUOX2tolSDyfZqEPG6+pFxC/51ny
pOH0QzMhTDmfJX8KZmgoM09znG/033lja+1DG7mHGJkYgTCUM2Qudz2d0KfqkGjxsTKDm7osPl9f
7QsuiFw00SzZRyAN65y3yKsgb7lOvK6r8YBZnu1aJJtebzlQf3mHL28cUM8rF2TGMIbSYE69yjIi
4ljTRgeu2YL4XnB0LCZvgQXaTNZ7tab6WFdGk4Fbtjq6pCA/rd1qQM1CPw12UmnJ6dVLt5DnsFTu
fcKLVexMnwCja0uZeFFd6oe0yuvfrH6YH6+PcsGfLG8byCqkoVxS3+eGkslgiEy6+Hm2m4xfwlE0
x2lGzLJASvcurRDKi/vA2OJ/rjpJPsecS+isgEtwDokDzocNZxe1NbgaHjDUYthpXZJ6GSydG5k6
rRfHwXD0Ucx9NxuZcYCHQKVZq9PT0FjOXrMVjcjLGVVdv5IbwcGLahsnh6tMB1nNg3gpbpx/sklL
ubFDwp7CpPtxrCFPnIT0xgGu80ZZ8aPvR9FJ6MFbGWZv4nx4zColgEKMf1zfmAsnB5wH6TviPuLZ
Nc4qrnOrtys4aZrTGndd41anaer6DW94cRTAthTzsAHu0vPZkgEcOztH29qqhgYUtFPf+a397fpU
Ljg+SIzLVoOAXgRizgdp8lSV1uTEng/Cjl4R4bx3G3hRndttjLT8pJVzp4iDIVOX5PCsgdbmCOR2
jqfYc8YZdbQI/9bIgN0jJp8/z0Gy9Ux7UWHBXKBIoS1LOMBv1jWHJh+StI9guqk5Cu5sc8wLxKK1
6MPQBrZXumN60MaIXgJoie7GaQrv66mI97MTZRuWe2krUcpZOMT2UsVavv/DxbZESqPhZ7Fn6H19
nItM22sAKjdg+pf2koS8AvFKgR2MzvkoSoZBimJsDNu2CE5d1lcHFyTNYbJyfcM1vZzQc16VB737
nBlcOUC6zFroAwO9gHel3SLT+3szWPrthm0uD+lzk2EUCbOeW5ly9npCeeWbbpeHmVfmqHrsh6mM
qnfWokZ/hFuGNmw+oIV9TMIRbdWhL5tqx30q3i4oenCx/jDT6aBO+30DWlyQqqEEdkBSvX6n07Bz
xHkU5e92IYM/ErprwbzVMr+9n50GAWOXWNXZ0w3d+AMd+OjjkNXj7YRa77HXRf02iYfa3Gl0W7NO
FDPyzBvoAxLAiUr74kbDA37S2wZZ/cae6j0Du4fJN8wvlQmwBBUCMzuWTqV/jfwh/b40J5kOsh1G
c69qV/8dzckJZfy0829ofTFXR1EW2YzOqgSxKawAZeS8ltGGw7kQRLPevLtwBQv8dp3/nPQqjlth
wgqPy/lzX7vOb1Vs0+DF0Op3ZRYaD0ZmKe7vWtzJXEcJXiWvLcESxvIZSOcB1yOSXj8gKMqkYqIl
FCoec3AaBd0SxtJudq0lt94ql4x4MSzqWAwo1koH3ZB0ekPzAk9UTngsJjQAeRq//qXnkj+nUo6g
AcSvdd8it0R/vXLr1AsT37yxs6F/TKHTbZz9S3MhmIRKu6gwUZY/P/uIOLOk8wBxqyw+6j0cCt/P
tI3Q9aWDQSzmh0FWj7tQTFGYTAySRHFOxzuVeGXkhHuq5VvEpotD8YqkkEPS9QXnMA/mrpB1n3p9
oDeQwir/RA8Lf9eNU7sxq5cXE7MCn/OcaqV2sHKbM/icSXdSNqgu87umbAUc2iLT92lXl+Euzcct
osvLwI4RudOXMiPvqXX4GPs17TNiRrSrxnyQJOP39jTIQ60KsV8EWU59jHrthje94EyhVzPaUt1A
+eHcQpIkJsXoonXq9NFwR4friDpsVHIJT1t1lAvGCKkEg+cxR2F4nS9HJref89xNvCnKhoc0E87X
pJLa65OjFJ+X2hTVTPKJ6+Z0ssnQC69NhrHF8Ei3sea3Ng+yjVvowmZxoogieFxAl1wDkHhVEP9D
H/HiIg32IQ2KbqtIN8Y9VGrjYegj59DXUm1A8y6OanOZ82ICzL+O/WFCds5UTYkXwEg7VZZZ7Y12
jB8dP9FPRWDFn5zZtb3rJnJp35gjdRkLYSNohecm4jiwuclKJR59YXuaz7X+rpLRa0XJ8PAG1SFy
mQBBuNRXXoSltIymaBNvmKvgzViiZbwr7L7Y8IjLsV0FD2fDLJP9Ieaa2tCxRgT3PLtV8a1DnCvp
Q5R9Q0smOblR43hp7EJumLJQ3ZktTUauL+aFHaTtAtVZoHg8ftdoLzRy6fdT+bE351b72CPstR+t
oKJ7QycOfWPVt1qWBZ+uD3rhiURxj8Qp6SAUxAjoz2cdNVMWl1WFfgUNuKsjF437GJW15CncmH8O
StXfaJMh7wmr6Feix/RD0zThOTAbH/Qs8Tcs6oIbpzYHHMZRFtH4Gu2f4TvFqJWxB5192MOzTI/5
ZOiHKjTDjXN6wXjRIVzUTDBeoLirkDSjC6ZIUSD3iCraXRxWyZGWSFsx0qUJySU5ZRGQLpDB8/W1
Ih0ldNiWnp+EsLjnGUFjPVYPpj1sFeguTmipoxL/8nhZP81kodMsiHYEXli5XwJH5Xc6TTg3XiaX
rBS8AiRi7kDQWavD2I0hRBclYs9UdJiKx4oGSvkUvLHCSduHgePcAvLcepldmhkpYiIucvAUiFfB
SuxnReeybAgK+MPOUGJ4T0+T6pfrZ+HCvQ68hkv2OUNKt4/zrULOzEcRmQenpPHZ2yQI6qc89tE0
6XK33be+aW94nEvTcmGvUuSCKw1+cDXgVJVtH9QkToxCebZmNSdt0rfUCC9F6bwkETRj6cDfrrMP
qUYDcCvpY89N++FOD4fxdsiM6I1Jh5qnIICmTSCT3oIcj742zUy+Lczm4vXRBEuLrhqqWKRB1uJq
TdyAb54D/IyarU+uFke7Skesovb7LRbFhWXlsNlUa5i0hameL2s3dMOosiny6B6Rf3UjC+ukV9bh
urVcGoVojJoWfdVQAFrdfTH92vJiShCI0YwvVQYU06xQJ7g+yAXvAYiGOTjYPtJ0y4f44U4irUye
Iw8jb6Rtxp60Xk+He2faZfRz3JjPxaGI9+j3QTLgBY8mm4fcqUsZekao/VYFI4Ldg3jSNATM/5uz
c22uE8nW9F/pqM+HPtwvE6c7YoDNlmRJlizZZfkLIdsyd0ggSS6/fh48PTOtLUft8flQ3VHlKiEg
yVzrXe/lv3FPLHsugTkdSMvre+L0E2r1MKPBvT+LOhKXDgRB5CHhJ+fkIL98R3gRA70xpn7jwWLj
soKZgonvjd2D/w2QVm0t8w9/fUO/KBwwnAJu9RiH74TV1zdUDg5JkTDxjgwBsYpAJZEWyZ48PR54
p8thXl1vjVJ4KVs414g5aMY154x06M3mRe8D8rGPdXYd7Glvisu0JzOCGI4YZ3bv9/A6lC9FSuAg
rnNN06a/C9Pv14Nev0Oru/bqZEsOpDFgc9WWR+V5TRIQkxj6tszOrP83L5ACkqIEL9WdMg50+vrR
2i5OujTcxdEI5m8kmapYN4b0TOH1U9X3qvLbr7J7J+wOd5CC9jHTv31lDAOAkIu+OGpgCSLEyR6q
hobFXZ2P1ge/CKpbdy7TmMxf7eiVxOeGzWA2N56JtWA2jhXJv4aakm0kkazucXodrHnBct9bk9oh
qmUocodEH8LwIo/U0DttLdwzhdybz3e/h2CHYajiMD0+eVINbpKDKXlSNpbnY9z3LaFMne/WpEpS
0MZ/veR/RmG/fmTIk/mgmId7TIxPdSx2YVclJHfcWEwTX4ds7cuDT3ALaVxgJ+nV6O1k23pYEBOk
S/992NbsNujmDreatdNCPzX8K4Ta7ffctbRjt5pLE46Z090Uradu88rODtOUFjfdNnuQTSci8DAM
jFprsy+lLP1jq/ThopltAptS7Rke9TkN/du1xy1i54CGEokVu/zrVVEYemtAWMDAqaud27Ui76Wy
RXHmO/qpLjp9knhhQ9HwkGCglXx9Gbckhr0uScNLzSIIp81MdGF+yHsJ1T34NE7mO1Rtd7jv1SER
DAld8WVg1ypM2yHK2/VuadVjqphszPqsh8M8JH09EbuLRU9nLWegj7fPZEekdjUKBSZ8wJMvBcV3
oNlMGhO7VasiB8QmKgdthXZmfb3dzbjO3gDAB0bVeVqykBzstZgW+EmTbtZDQdDEV5KScCxLUUh9
2EBxz1zwVze2CzmYbELS4q/Xb4HwtmUg29ZP0kBpl0FJ32Utef27BR90tp3qsGvo9tHxyZJygsJX
yNoRwYhhvrQnsm93d73/zr1AFKFA39GAUx24a3VyEw33QvRWfpPp/RyKpirOtE9vNxyKLGi+e9tI
xX0qQMzJcCGcES2I7EUfu30eKr97aWGnnLmdX6yFvZqDN4exGXDlyQdCpqrs8tF3yUfK1ndzX9OC
Wx69h3Lmj/3qnvvuf309zpqdFggx++RkK2xHNj1VVtKg5/kyT5hrug3GTxKzzcPcGc6ZnfsXS2+X
3sET5dxGd37yTW1VK8mH4nq+KQlHyp3yAGa0JH+9Y//ydVEKQd9EroZd+OsFjmA/wLJsvyv8k5Ic
QsrFaK0LvkDuORH9rx4gZxEb505Ag6v0+lLW6mM3aG2IWkB/r7att94TwwJ6c+0MpTizDN8+vd0y
EOsfJutsoqe0LFk4XWelhZUM5uqG+TDwombNOlPivX16+xiOkSpgKIfdz+Pw3yqErnS2hcuYid8H
Xze3MiIHnDYZkJqcwfF+dT+wH2yqY5pCyOuvH54kB5MdwSQnkqhy+OsOoadZnf72RsT9oPujMOY1
cby9vgrJYfqcZZbJGLosw6KajI/aaEyPv7vm4AAxnoGyBhiK8vP1VQJsJ3PyncxErFge4j9TJKVw
9IfRdNIzl/rFY+Ps3GW18A8M41TDu9kYIHf+YlJ395ejsp13U+OdM//75UV4OXDvDWqC07W2EAmI
LTEXcet2Be33/KuC1Nsz/dFbSG6vOljRlB47reIUVW1Vja9r0xjJ5rfD45BLOCls9jK/12wK+zsj
nceRtCpRoUxLW6GHAg11dtltI0nBWGdO62FzHXVuY3x7+1RBP7mBSJx2WcDr16lnjZzRZOmJnbnV
Sw3jkvm/3p+ZFL/dPYDNdZDsXfDK2P8EFAkaQtNq4qh4yMzXfH/FWj6rr1Xek7XZ1MOZL/uXl0PA
yWQaPyv0OCc3VRKCB29FT/hgtkuyrc2kcPFjylSThwsxrWf24TcPcZfGUABQ23B+QqN/fT2VFvZg
t7aT2IqYKZj27UHf7N+mN3EVOKKcyrRm6AtPdhGhb5jOTb6TjGvx3VbSi4ZxtbEJkN80zWnO9J6/
uidACloB19phl5MNfxFFOfaD7iQLWcYRzvPikAVWfWanf/Om9jXHGUmXzbDhDbW9R6BIqqZtJ0Hu
ZkeiTZvQVtt8OQoPzqidn7PefGM4/1Nq67N7wULZvSROVmIxMbaZ8EhNyj5lkig2JVMyQ8Z6QLxo
QwewbSFyoGly4Mg7r00n7Ids/lQyFPeiEpfOMbKUaU6Rn8+SsOTOIHPU0ftOhtMs4UrXs1jPDbn2
rftVP8HogMYFivkeissZ/HqBTSWVVGn0djJk9fJnC+nisLaaG1sChRleSf71Am3gTAv9ds/6eVWc
hUFAdg3pyYEyLf6mexn9yewuw5cqWLVDgMfHO7/21UXeExkRVm43x04mtJZn4PoJQGB3a3dl+lVZ
7nTx10fPL5YkwAZ8NKTSu4HzyWeW4eeg7BJpftDm9u2Kc1Co1+v4u8cod73nH8Bv3cvT0x0RuEwS
KSNxwZD2em3PwgXF8szf/7ygWHAeGLv7Niju6zc6WGZR4mFvJyvBG5GjcL2ebKeM//qJ/Wrd4JsA
SdGgPsQf+fVVzFavPGv2rYQwhy6NGr9eYiNAvxQO7jpc0BLZlyB6vz363aFvdF9oVTzUS6eSciKU
V6O2qN80Bolk5nUIdWUwnHmEv7g532SGzQ7PbsjG+/rmiAyd9H7SzcTe3bwDg+scMFgziBbkPA8L
NsUQZoL89NfPdN9mT75F/A5YIbCSqKhPzf4IzbXx2FwpGIwlC6d1qR/LefEOhlh9IK10OnR+qt+n
/vrjry+8v6y3F96HJYgydifO1/fbGx5e5ew9VMXTeCDyeLqt8KO/XCfXOPOlvUXPAIBwA9g7GPYc
/CpeX6sapkJM02okbaGjrx5yUUe4ro3c9SK0Kk6B3L7ldunE0LX9A0Pq6eCWXmkTINrJAzZywxXc
jY0YQzEkK1vuVZ3lRL14EndfjYFZMHXFu54PJMxXUk+nwiB99K8f2C/2C2auEHTZMxjenwrBAgy5
dF6NkQTO4F5oS1VGKTOTM9/YL6+CZ4jJFXYRycmjGhtbB0CRRqK5AynnqXcn09I4s+j2H3Ly7jkd
952fK3AMnJz9JDu6uPdNRlJoGxtuob4GoiEqMleX60ib/t94cJSDHgNBgIBTUnhbWPmUjsJIJLkn
oS4t77LayKP666v8TIU7vSnQdQ5jtkGg/JObaokCGsgb1gmZdgjQRbM8EGJPIEcEEOJ/1aom/9Tl
ZllEi4V1G1DiMo9JrcAow6ycdMSKvjH+6K0lFeGAy+eL5Y3b85wOqgoXvyrsA1KIoYi0wXbqiHxc
Agbw7uPcqu1pE/hrB+6z04ggiG1rxcqM/0EO21mGKqi/U/LMi9JuvxDW6X8PGOq9GLS/j8r254+L
1Aobxo5lP5HUUC0humvnTzsbkQ4gf5FGqKOjg9hq+rDXajvTl6jB2faDXyndJz+WAu6A4rJ7qIu5
esqGfskiy25MhZ1Vtw2RIfyl3cUytQz5xVfn8B9+53m5P7ZGotKanG8CRMln0ju//Xrm1bxZbtBm
2VvBmzhn0Tu//vwDvxYbvCc9oSvzDuZSi3DRCkEe1HLOqOmtEoImEpgUxv5uLkzaxutr6c40VOPW
b8QL26qNZs2er9zOGp1Y88mTTpahVBrmgHk5xfWUuZ/IGhFfzW5u3k0FEdHRWs8ApHbVdt9++yns
jk7MXvA1YqGerM9l6UXZIVmCqtmbUYBMMWZ2aISm6M9h72/3do7pPfcDeg37+6kpFntfFgxOviVD
aswHzHHtRNP9GbqgOvfA3x6bXGrv3TnEdi7ySQU86VKTfuesOG2mtJxGn4p7Y7NX6KR2pt3hz0Xq
TrZamFb99eN8u1ECSuAVh0AbJwi4Wq9ftCOdOk/tZU3WOdiuqi79ETizfqYoePsgsUUA4sexDe0i
nIbXF3GJBFK+WXMRMFLqUzlhBNr5I5ifc04k+faG9gJ5l7eTns0GdnJDE8DBbJRiTYpODVE22cH7
fM7r77/72NAx0xlhlgmOTR/9+o7Ig147a22XZFD2Da4FhGUHhBefazF+cTPAiOiZd0YBQ/2Ty5Tr
pClh6HOiQxFkoAOTpdXXc15p+095veWTOYM3PpQoyl+O5dc3429yJJKtmzH1ncqbpsybuz2C+8pI
HSvpO986w2z5RQ+zD3CZb+x8eKSsJ6t9K3prc5xsTmYbs3ZH5e+aQTWhYS2fNPQsod/2dtRjxxM6
m/eQNeV96crrafhdI3sHLoi107GsvSIBsX1944NUG32kKRGTlfPFLLDebSGu//YnxlVQQDF64o6N
U658ZcKTyKxZJvDuoMkO3hjXWXPO4ejNN4YvAYUIo1XQexQ4J8+085aaTEWFWVQ6q5uyxg2UPcM5
yqWof7eEI5yIAQHn/W6CwF78+rHJRYpsU3WT9NIboyFvi7txKeYznxhmZW/WJXsTBBZM0JFy8cG9
vo7YSGJejGBM0m6ugos+kDS7jW1s1cFK1+WL7fToDfQus7rQlYH7SRV+qbN5zi5s/X5M0zjvltqI
ldOUZog5tmaHhbT6IjSM2cgPSyAc80CzsNiH3Fn6xyXYujya02Ip0TRgr3JBvCgYd98ES59k9Yit
hINX+aGt09W62OZcEPQ9Mp4JqRJxTiJXpMyiIgUovxUNKffhutVeGTWOmX3uV+VrkfDJrY+DVvjX
0FYz+8LNetjn3tAFoahm81Gfpj4LcdPU6FrSMlMHhaFTdUizprh3UR00TGgzX0Y/wx/idNIzPbTM
xbdCHISGFzEYaR1bxuqKsErN5nPvDvUj0p76XvmZ+71PJ+0BEqte4YoojAevN4w/J2vy0W+K1moi
sv76NuzHznHREZjzjV0bJgIDZwneE+nepWFQeaUTrSurLhnzvsbv3NO27rrBSgwaxtahfVOFNmUM
6X3wm174QXFLXmqj40noqQeOOtMIicbQP/bKrwm3F5aqMK/ZmibcCqdJw8LCMOfYuyJvUHyaaRlD
HzA+2PNQWIe5Nkdx0eTD9MlycusZ7oTEZmcXiRSDq25dTcvr0M84aT+mhRjfFflmbofeDuZ8F5F2
1lFys23k65Ubl/7S+KHtZPaPYEhdB5ssZ4WKaueZRZDgarxXM2VZWBWz/om4JntI6Fuy4MBKGe7r
TlMdsRuk2mPNbUpgVDcPZOitpXYx9hAWQqxftZTKcFufqrHqeWi+xtmeT9pK4J4YgW9UIDj3i4Lp
c905uYiI2e6YgGTbV5X1aw7i5dPZzVs1XgOjblYiRmU9KhXUE92ankvqg2wOItdcTJcEvin/0Vqd
fW06c3EHwQAXFq32i7uanvWDn/U1zWPgtSqWvc9oTy8N8W3YZgLOJq9mE5y0Me0iztmZzIHJUldd
XjlfK7hDTMCZEHA/TbDZh6zM1h9iqJwHc1auR+aCaTCqlu46x7MHHBCRpsxogmysnHKm86ftAjLe
2ESpzPQ75Wp4TLjweiKzyUE1lzlPl7Dx/QV+XFmIH2bnpF+w6uqfWh8RcjiCndyPjMWsyAwAnJD9
GMPN6L73VHbdFyJ9nEWv/QBWGauoV9PYRngyey8z8qKnspxM4zgEtb0mprKa5l3t2lKGc1EO39Aw
Oi0RlrmfJ+aUV0U4+Kq8beHhl5Fnr/6z6Hv1UoDD3vN0UkRFLJ0l0nFGfumCfPIiHCK0NpzJ1X0m
lWJ6XNdZF8cOK3X+qRcoGVuNYXXRhMd7Gm6iKh8ZMrBF60zBjbDFFePrGICIHlYSbJ14WlPWRVU7
6Wf+swL25zS7YZXNZR4VTu8doAe7dO+O5n2Q2oqbpFNWfmgZo7yrLYFxH5m7HotxzPdYhyLgHYyt
l4vQgrT+LpjNtL9MCSpQCR9S8N7NbJ/8wGWFQWMb3ZCFo2tCPSgwxfRCAPT5ka5pG0Je4VzSahnW
O79z1w9WU+rRXFpo92d9ta/6LTBYtEbuz1ejOQvE7wAlMsJ1OWtCbnAmRtJzx3ea4xb3qSuXNq7a
2iFqSen2Q5qnzb2b96PLK+wMUv5caVw4jAbvusBFH+gxTqUTw3eqP4w2KSRaIFtoslNxveGQ/Njb
prElriec/qoliLKPxkJhwr2OwRZEhary6z3YibVhg6QmnWg8lWyL7NqjmkrRAnm3fntRiUFBLisa
mOFLN36umfWNUQ734Oinmc0+K1rQ52acnWt/GnBtqM3euNXhQrrR3JTTjdGPGP41RKIeCbll82zJ
2iyuSEvPJBFE+WwcHVexVfboyR6Hqqy/5aY2Z0en8Jcskapsi2ON8xyQCS2wdSycOaCdFTk7UpkV
4gsXWBhu5HQyKNQD44FsnAreyqDRNAz4kbXw27W1ikhqMP/cGpKEj8OkPP2C6GczDx3eYsWLKVDi
LUGzOKE1pX4XooCWnxu/0PEZKXUkdK1nb58Jryf/cGukee+bVX1pTdCCwmLuuyW0LEw6DqWXFeNF
yh6sx2Y2eVqI7JE6jmwANwyMfrgZ+Oi8K88Tmk56gF3XoVm29UtdTAMue1h8PcGLGd51uDmnMDKN
gWGH8GjZ102sd2mwaYqgqLZh6x5SZwm9ssRdodTslteMW/1lvaRO2AEcHKfe06Mto3yc8vFOzZqj
JxttXxmaRAGOFElC8QiwayERMNvTa6GOTHd2sWRlCCc0exodrZkiZ1DIZBhcl1f65IjvHUA8WI8z
OWVY2jrNOC2zJuK6bMuezLC1N8JMuF0Rr6unXU8Ntr9Ar07+ZNnSvdnWfi6O7JTWEgvN5BjLjZIH
pezGjeTQG9Vl2pfLnTOV41PTpXUXWZ1XrGymDr7ooBgijTfYXFXYzbOjYj6YOjhkjZLPG0PKI4bz
q38150V10Q+cHXHp0c8+V07lboeimjPjMm+1/IunK1vEVu6YZSyNjGDCpTH2qrFLxkKg0LStqjei
dhXNNc+yBLIpurGLik3LRGRKX7/dakTpX+116UQ0VdJ9FINjveSBiw7eHetZP9TSJy2i5WansDQ4
pUPdH9geZOeO76th6F9kz0l3xGQUXqc1pis4ENvu+JLNk8+xpDO9aVN9/ZMeoXlRm2FSFPTDaj9W
Spu/yeF7XidG2WzfiWj3n5Z6a6njBDOiJZVwuEzIRn6oKc/tY96bA0mCyNj7fvLlNznV6s8Ox/s6
7FH2fyoWT30HyqCoE64h5nA1R4o6G/fQ+mGvSu7zadXyo6pzrGEDcvFUiO4H1dbgyGmO8MlZ8mhb
NpR4elCox2EwvT+F78jPlV+M0y0uIO03/AEqN/JHwxvCJtWGW28Zix+ObM3PpmULWlc7TX+wsXE2
j6YNQku+cpOF/Jz2w2S3xsdKb7wH1a86dLlGI6sBflDdxwvbnBbzNdbBJcWTuxyqzlgu3Y3lBNd+
Xz0VYiKsgnJ05X4mvXty9ao6XHKRo7HG4e5e72ori2dNtk8irZyXCtUupXOpgo+aY+YWRh9O8zKm
gfa+Hdb2BpvR5VAoo1oPrTE0e6xJMT03Tdd/W3uJcLNJU7E9zuhWWRLFkj90c0Cp7mWV4RFlipw4
VCl2o9xDtWIb0HbVRx5Ypa4Utkaf8k4ramRPnSZuadkMLVY6Y4zYY78XIeg2B1JZFY53FIbBdAPr
lcyhy5JmAaYxNuV7fXbX7uNYsGlE42DZW1wtOoRodgJ5ny/9IKI28FYZNizV23YY9Pu11lwyZ/SZ
7Y3Sq11DwbyENjUnPTn0pzJYwyrAtTNkVO9kF2ZA4CNBkMtQhNA+xHSopJ99Iko6+N4xiYZb6y35
FkoYsg9V75KPJV1d+9KQTbRRQNf5h9nkFA2LAtB6Gex0C80cLl24dFnXhVrK6+RzbLP2ypHGkpMg
o6zbBuNs8zi6U/Fjke0ECGdWaRyUS+MhBF32jqO0DBmRHyOmaMBrV7uaSaYr8G3x88fSq5XN/rdq
yyeyvVd1EQAIrIcGwIigVN3toa2QPswxE5iaw5zDnUTiplvRXvSofq7NQco1rqySodJWB1WSFmY3
4gJpOT/2/HVq0bn1nctu6pbv0LE9cdXYVjaEo+aloLhm1kQVYqTPltXxJVXS4yDphmkZ35ukeTcX
2TDVQTTMTlHFxrItn1pLTs8pROUsqiaVj5E5S/FcBMWQRfCYvW9tuRGIPLXt5mL1y/uLCgLundDW
5PCn1BmhQ6hs/Oe6m/DKRHEONN00TnZNJkOvHXTpGuXBGkVO5CMnsxUuiEeyuHZLPYu1LVM8nq3Y
zTWzamuOymzQNZmeKgsSi3D7ObrkIbDFuBOzmazsrPkWa5l2vlOj537UPNylInNttiEW9mw+w0ub
rUdPAPRlDq5yEVa9hJdhXBHkIZh/Zkd6YdUPvjZz8oI6u8xYUx84HAdqvCnRnK1w0AHYIydTvX7R
j7VlPtWEDk232jgKP8KRrL3J16zvLoNqzW8bqgo3nKrWbkN6VfmEj5e8Gwwvc8Jl65wyCjRK14h9
AAns5phTGrWuxC2pNiGnhH6/lhT5ZV09YK5WW+Gk2oBw3XEa59DFrr1lrhmM81GyOPxjEZCYE/lZ
DtRjtlawvqOOIpHFE4Z/WfcCH+22xZk5qktveKiNavrRVuyf8Vyt/YeZqfN9M1W0CGVGD/muTMea
nQalElF/opP5tSa0YQn9dRCKnNmmwlu/WPg+l3zuhhA7L/sZe4kxjyvXEXfLQlbRhUbRcKwqWAmH
Tunpl7XivcQDhWAV+bLX78XUU2Jas96VBzUpbdgfjTfdg6B1QSyrSY6hvwW9FZatxYOTlpkJqk+9
m6h4FpYd4DHUGgi1jvGuKtimrnI1yI56JRN/epoui8sKMeCTr+NcEm9bNmxxE7Spgj+wYmlKvSWP
cmKsgv14SkivXL3lpcH/5GpUDh2u2sjeC9Gb4uali75J2dz8RoXYZWQ3IzrwOz8X7r2p+WzwRp81
+mH1+9QMlUutzXymrDzAlCIPuNZUiSjI/UCE5jbr33w14KRoikV+70tm2ReoTtOkW7Ygjd12bL9N
ozXo8X9YueoEMYRzUu1dc1eZlJq9tujnAmh2aP81TolkBjYU5s+AQrggvMaDgLPsZgSpA66rmd4o
zh23/Lakip5fe0JSBoH7HGv8DayGc5fu73I4ZEFgOCcIbD0R4ih1B/CuLavIaEot9iC8RaBZv629
Q0wAUsi+CCjK7noCq5nb6GypI9fEJoUmLKibjhve27+NRu5XQcuBAoOJ9WnwUl027TzZPZMGoW0H
DvMt3Izut1279nvhrz0xHTT+lKiUNd7sGbJdGZgsbujQUieFJLhxG7V/eS7/57flf2Qv3d3/XgDj
P/+Lv//WiXUgclee/O0/36uXQU7Dy99unsX4t2Rqvz/Lomv/a/8h//c/ev0j/nlTfCN6r/shT/+t
V/8RV/rXbxI/y+dXf3MgfFeu99PLsH54QfYjf16A33n/N/9///BvLz9/yuMqXv7xxzcEjnL/aRm/
/B//+qPL7//4g7nAf/77T//XH90+N/xX/7POXobi+eTff3ke5T/+MIy/7857aOdwjXLQbQBxzy/7
n2j+37FwAPfebSNgkiFH++NvbUeF/Y8/LO/v2GlA8sUBEW2AqYO8jt20/5Hh/535FDxThF4A90xZ
/vg/v9irV/X/Xt3f2qm564pWjv/4g2rq1Tft4a/DZAPgGi090PUbR11edgq2WVyRLt9n1eOgj7Z9
o/TFqZSB8485L0Xsi5SiMtSttEU+nQUbMdDZfrsaiGlAlWrdAgTpTw2xcpQGYeOKaYw9NVpZ87nL
5ALyEdgFJipAf/yz4ZlkM0O/97xMpwlpphUB3hfQzV61TzkpfTmTas2EvRVuuZPbHz0+Ri+ujWJa
HqyxdZp4biZ6rmWj8zpwBOy8OIYWWGybyGZLo1Z5snb69oCYpbJiK8izW7eSeMQaNhgtw2zb3SLV
qfx7ZvnYZ3dlqeeXdplr4tpwC92NcGWn5iP8xNH2qkcrLjy/TctwxxPlDUQzDXq+bbdOXz7ZchG0
HFk+bO6FZ05uuaOUvT4eauXNxoMm1sU/jhVl100/NfNjTTzeiIGNrIK7vsDu95DLFl0Qb93Vk1lO
bnvR+EKPqkLJKjHbhd+lzg1nCs1WgAT0IAcN3uawFEMEyeJiwT6WA7huIMaKjv71aKy2n8XCs1qc
163RxYKM8bzbJCB77qQSyYR5MMKx58uaDgDkerZd9Vqh4A2UUtj6Ve0Uy6Xvak4dDqYxfOWszueI
Hm1sDn3R5JMe8Ou0uZklvVrzXMarZqCWu8pMG8e+yM7sdnlYBXy5u2bgz5I002zQAkzbWpPZkkE2
lq/avrmlT+uyUIrBnBMyEVagdOaulBdj2urtxVY5+RBqnbHJqDHBpTFi9n0AaMPqmwhhSF8llbt4
hNh1JWVYAeyr4g0WyHyVbe542zv+qB31abGro2pVs1xQyjn+vQGEuh7qujbo4KndgC+YlDrR3DeO
QUTM2n503dW9R69VPokqIOI2Z3z80SVxzsQW2hN3G6gucFDWyWsMr4ebNWcYFXrMIDxmktBtQuAK
d4o3dEBBaNRV+0kygrAv9VxkP4iZxaN7pTMh8gZAS79OS7MaKcSWpYv1fKzdC9df1zoGkIOSMXau
9p7on94J53IuDGgcZUA/Iur8M/OI2TzgUTvoB0amJKRQQBRG6LQERyZ6s4zfqs3JSKRQJESyXBvt
zhC0vFEGTARnstUZ9iylZpiRNIT7xQiaaQxBBgI9Cty5bWEpWRQX6N5QmTqlwzsDa5r00G9y3G46
qHP8XrlHqbbBoXoeueZnJBHaj8ovAXis0siKmCl8PYc5qVo44kk5D+EAHs8iytryQ9A10xTTqHfW
dbcs+VM99J4RBv0m50hfiiI7IOcOnrXF8/CABMzrE21gxwy7tBuOjt6m3cFTU/3J6SrPiCoqJcgu
Wr29a92xfy793szqsMXQ3oMgw/PFtU/PKUivqBB7/UBNbmTU1pvt9glgfjkdtylYUrAEIf3n3FdN
cKWNW6NqmtPO4P9svrX5MA/16D5Oqiv196mYMef1V8eRtFRw15s4AHxuusPg4131PKtZLWmUpRIT
QcDdLM+/Lz27BB8WtI8oH0XrZHHgasHmvPdBZRY7dupBty5I7jSrP8c6Bx0NNLO3QxfMkgDQTRkN
ZhYQr995eARVX/Kq9OHvgMjI/qHKLa+OB1XW+5YLmNJkl3yf7N7sF/62+kzjzK7BUdSg8bhquEjd
xd4wFlMeeSP79yFtbc27EoGbik9pqVz76Esjx0XDaGUTK1M61RoW+IWtn5vZsdp7H0hMhXi+Vohm
tdS3xeViGtL70ytQAF3sW2+THhh8FSVRg8rzs++NxqdFAsq2amVIuILmhlpuLlaSD61oD4VvVzCO
RTlUsTU3tguhqO/EpSQg5FmWhfmkZlPTHpRCx8J2Otn3dupO890KqvZMXHjlx+1SruLYj5wtkVUZ
Zv4Zu0Z9hIGRTmY0o/LccN7TpzzOJ2eub32hrTNe8NZkPxI7NPgHu3PdJZztOXtwzcl4rHUDgRFg
BwOIXGtt4o7R9TGy8PtlAO2xsjXMpZde1+kyF2Fdak0W24bAUL4XTG1CuF6i54PsBBJau6/uYedj
7mYxD/qomEYNSbDYPc1KWYOzbvPeC01+X6QHxiTLGNtmpeiahgGJcmxgMGldglgGNgtp0GnJZCqM
J6fwwPgdB04VD1tztGPW8w1FdVH3w3GEGwIGJauUAdjUgn04rr0xTGCo1yXkaZL/m+OJyLPJu/pD
XhdMwxy7GBLdnpfsyERQz4hkGrLsAiZy31964F6PaGXI9zF6zXJvjNGe7JDQGN86Wla9/Wh8OrzQ
IQP4C6u5oJsbCzOLCbXMs/eTMuYtLLwmLa+CuRc3s1GvH7V66aqk5mlWt4xzSf9OPT9g+IYDiDEe
8pwhU6jrRR1cbQ3xiFnfM1GAV4xcymlr5nqy8kbXO+giqKz50FbmjsiVuT68p8G29cht7Jx3pCv1
QHsjJWeBbfyY/BIafqGRfxNT1497+ysWG6l95t3VpfL/F3VntiO3kbbpK6LB4M7TJHPPrF0qSSdE
SaoiGdyDZHC5+nnS6sbYakwb/8EAM0DDbdiWlJUkg9/3rhLrYegWO75d/YKzA+bSqfP6WUvlfcu6
m5m7c70MhE0uc7HJ8C0UkT+3ItmmDvbz26hD1lrBQPjU1tTybdj0Kw67QM3fVyuhi9AyEvtRzO1o
n8a2DpqtYMTyttrq/f7MkDWre/rgeavHFmcBFFDYzflbGXYYt7dDIAgG3EjpVej05EQYRyGa5Mfa
GG7Dtt6nL4MIF3FOfaClu0GjUv7RzP704ST0LESaOBQYy7IwMhRnmG42bDFDuzGZasJIuh06VjW4
7b6v1ODFYF43225aifIxcZbCOBQu5Oou0LQObNba85p7kdqV3gFQz/7G6+tu5w5G18fJjezhgVZF
ZE/1bFKmsuTwmk3ZliCt09hF2L3TN1GhCYyp5FUKjKox/OMQOsXX1oKUukf47LdPhJwM6tnIjF7t
AQ3UR1iiqts6tYXNIcfxaJ6KKcjLHbrRmmc3V5O3ZTkgUnEJ+1KeEDQs4VteQ8sALyyieVilXVhb
dNTK/VLbRV8+oIeW47MrGaXzfEMaoi7QSRhVy1yQEe9DPvE87gn8zpeeB9mwkfXySJqZzF04oTW1
+0uiMvmRwo0siDhNsimsRQD1k2lrrRsDH8Vdq8zV3nRlWoJESt8n8CCgwHczhA3/yVTyfjxltrJs
xnUJWKt6z7nyuiW2lDGoTDbG6mWvKxFPj4xaMAB+ao9iQ8N0YB5t7iwPxcGy0BvqWc7XoCAPiR7s
xkoiMMiWgTxklI76sYWETTLwtqCh6CESaWNIJq0KRoi33XT1tVb3Y9076SZJhH5jhFnmXZ5lJTgW
6RTffHbMF79bCzNKEFo8FuVkzXHjJfW68US19rGSzfqV47EbNjrMzApCSxFypw1ey5XN97qz88z/
kk8lPWVT6ziSQQtiaTPapvywZ0e35OdUPbEA0lGf59kuEGvkDYBvVlYF3sZU5R9ZyNiwGzubV9St
8SY4CLDRNF59y/wuXG9qwZiTpYtUWi/PTdUUNSf3aP/0S8tnG0ons418r0VKWzZp129MP+dln6qy
qaIs89YDZFCqUPA6hPUVpiFyXiiF+rI0DM2RacG90EtMInM0Zp3DQj2b76TwwJY0OdWuW1lKZlbH
0CPIbuNpuDu2jn/Jmv9H6/v/cRX/2/p+377Xz4N6fx/Y8v8/WNrRjP63tf36Puc/mr9u7X/+gl97
uxF4f9wE8qzoxPjgErllH/5rcRfs4L+0h6ztuCxuJVr/XtytP1C7Yw/zb/5MBKV8gn8v7s4fADGg
Zxi7sLfQmfM/Wdx/g+II3EMAhnAUZayDJPl3Fb+ytcjZvLprNoW5D9vEeXFfMDlYPwyVWN6mNNDc
nQdaOYxdUiq5fv7Ld/UvJOGvyMHvEcIm4kuyN3z/VtoZ4mq5AQt/MQrnU15mbNT60vRdZ8WWVl74
7KS2GI+LG2Ytzcf4rx/YiGZav6WcPedUgtPzcKRCpSswdV8l9j+p9H9XTmOaI+sMdw9h8fjC/uNz
gaXAzdBvc4GUKPsYbUSeQpkGk44KWaR6k8lVeXf9bBNChVoqzOLAJkNpU/Y6lw8ECxYTez0lLye3
6Uex/Yfv7TdA82YfcVHniJvgE/fu76Lmwi4dq7Xd9pJ7+TrGZmPay9lujeABxLZqP+aiXYezIA2+
32lL5dNmBs0PviPaH1Wc4tp4CumW1efUGqqV1BUd5g9TjbTi4R8+6Q3v/AvcK0zE3QSEAV5RuMRf
f7vColmEYzCvn2/t6vNR10ObHDsmwHmTdvNgbTOvqt+bJhshMFWxxHLqevfQOfOQ/4OA+fZH/e2j
oIJHoB1ArnPj8Td/v9nqHElS6YnpbCW+HqJO4Jy9TtNqu5u1QC3yNfe6IUv/4Vr9pn/E5wbwDD5m
+qZL/9jvovCa0cir5TKcG1OANo2r6kKm4sI0o2pYXYrIsPmbGwb+fN43VsU/Z2sJ9NN/vxC/iZD5
GFwH0sxuVSwOHRC/+Rzthd0eT3B1tlRTFEuEVYPxGiCqzub9f/+jfrs5b38UgDEuNQ4XNOm/35wV
dJQmHLw7mzMFi6fO1t54dCo5rywqTd78QwQAB+XfLisGodszQMIwF/Z2NP79snYJ2X2pY82nQtJb
G7e/vkKRefYZkMmoPpEe7azHZWjcf3K4/8cf7dwCKCx8nJ7Fx/jdBGh4TgkN1ncnzxBy3gdMxbFV
tJZ33+Qr3ys1P4na0mpm/JMP+/fv+NYz5/MGQO3P4/8foSWGuaQQ4HV76tNOmBFIHk/6r+Mo8ybu
pP9+ScWvYJ2/Pj28wwgGA+W9IUwmvpK/f83ISOYE5l7v+wbV4zY1+uVjsFeoZjtFs7TluW6g9tgd
IhVKj8FDO+eq9BOWq7Zb7m0f9YMunPC4tABRfsfaXeVNcCat19reSp7oI4JmaNWgKYSv7NcOtOjQ
mYb3RG4KTiVVi609Dnezm2TPRPgwtG3KMOlCY9flc144J9NA+2W867LsodC68QOyS30HR9a71BDl
MUOxfsft8L0aWwOUpxiubEJB1Lrmrco5EYdyDSp3Y3VWcFaFGIi2D4MXY3aD+7wJoUNTYprmtvF3
4G7VRc1NF+eGSfUOyqeCLwV2k5fqJzL91FPmo+tZdAWbhr7ohBwi3ddJ9Wlqi/URhGHeemujYi3G
ZD+EvXdI+yZ7a8fhwx9WzwQaIBkynIp1k0wGlKJHpmvICh91yJjCPV+DjQzNae+GgG9CGBJMpm3F
YbBhdSfXBF8RU7W1vBktIdnL6k0Vo7WHQ/d3tZs0L8ybwXY1kzrm9Sy+B5OFQnVBkLOFeFyujls8
sBr6j24AHj8g3XsM6qx4YvnSH5rahwhBBbAh1EWAkMud6ke8goQs8EkAbNLF7CO39kzo7yCwv7kJ
Y35ETkR3sZrFPQEoYc/NkmFPqEoINNI+Q2vZKFRRu3A4TRu/6RKGYP4zqnyHbguOZRtnK+3Xi5TV
+JIERfZVamTcKJxDeV8Mi/csgsS+NyCpP99E5hvUCOGWzF3j3KG6pkgzWELWMoRp6IQCsQetzbZG
WcHnqoKdPA71In8Us3u2RA8UFxO6kMpw5xtEtVfPXWpwc93NzuyOpyZZfrhgn9Hs9YKxfumPRp3O
Zx06/hdEajnWNVXJWwQsysABh+ahMdVnC4zkp7244tgGkOvSpn4380p91/lGvmknuTP9Io+w4F7x
wNJV3bZu/Wlx1jxeQ66QdlZqSa3ciiq3LXZypLPTsnqNumJZrw4KHKLXhN6SEJpUiNuyZ1+Ji7Qw
6i1+89PrkC+iqjpiq62ehZu9IhxEnQq2uvOVjVJKzOZXkQd7FPd2NKRje1lSFMBOPt4njZ72VrPO
W7ss5GFOZ73NLdQOwmDL4ZYNpp0WRh9NWq530+CHe8uS7cGq2uahtpf+2VuT6o70uPQhT9LlIlOb
WmrSCs5G6xlj1PvataN1UmPHVip4LltL63TrAuEo1Nhlq6Mky+Z3u82B2JuxCDf0HJdXkQ2yOBMd
UJZfiIIvja/Ye1CgD2EwwT0soS+zaxu2tfwpcJF+dFw56/Na2+qpXmpE8vRjD8NdIC3Pew19lSef
VcvrHLxmzWV+0rjZio+g0XqMDAu74TMBg+ZPkNhKMQ6Oan3AvZjOwEQB/Tt22oty92swI0/gJnn2
gkE7xzlz+FT9Iu3tPJmFCaw8U9WMiEyrfLewqGXMmBlTXT+Oc7kLZWNlR4DgJCD9kWjSo7aNG4+x
5MU1EymNvxo0J7ikNcLeqJ/rvDi5C19BHWGebNRlFqWj71j2ealscQKVjM1Cca58Rh0NilQlZOVt
anMM18guq7TfOpyjXtT4zeRcIAXc4tqFTbc+OCZu5Bhd65q8rwvPx7UiVeXNUgyOp3bpVyrVucVS
Sp0V47HnpbyVfBBG98vcCb6bPuDsiHqjHE6r1bTI0+zEMzlxKXTQfVNBFq7lmuyQOvn6qapgE09j
5rXrA8xW4L1UXtCUW2GHU4iYs7I1GRJT0AYwiG1iBTzSzlq/12gZq7jDpdecrZ5MuiMMfJti4DCC
fPJ2q8kVyrZ+TUy82uW+V1+9YSL9oO47+8lmGZL5pTPr5da4U5L2XF1F2ZdFenbHijDqqJtmzdnF
KY8ufkFbwsUd6464TEz19T43G41fItOBTWUhwM4caxRBxB2s2dpbdSwK0/8ZVjLAFdGIBSEJ4qSb
L8aXvfb3Lrr+XZNnqS9jhyzaEW2xPaF8tLOgubgoa9ITBd6O8zmcg0m9IwbgshgBIC2upCyTvC0n
/jLv8RlBVWyhlXJ5ATAoxm/DNNU5h19jlsHt9YSi/92pzKG1N/ZNuWDHkq0ITknYqn1cmU2pI+4I
8HhKEw5MvFWM7YcG2in/RJZ/793p/kZzRBky2OTrTUnIkZWMVZ48dXicFgfxOQ1/+A1YqlAqlUvW
yY+csUXVQCm17oyoShzgqbjpF4uhFEveKF+MLsxe/VSKrYEcb0OJTKf3uAG6I+gI5SQolp27wXbn
b27dJ58IBQtPbZ0h2MbwHgel8D4zlr9Sdp8f+fHqHbEGCLJCG+l9UxZnz6EbZEfMwUJYSdUMD+E4
v3V6oJJAIfNLaGa8GgNinMlZuM+stj96yIGezSap9ystnhRFOSAzjk9KI7DLIygs7bV96N/nvraj
MMfVKsbMjbMOGTEZ9p67SUJ/3HarbnaF4YanxcIe1IYp7bDezMESNHMRr9ocyic3SMs4MNbRogZl
Il2io6b5lAXBTaflUmnuu2lZHDFvmEeQ2uSQV4U42EJnW4mrGrBs+iyWCszTC9G2hxRab8yKpCc9
q+XkgLWeLcizDdekPKP78iN34LuGePGCTV237nd0UOXelmiwy3nEI16NNRRJ0D1SVgVLbDfLUa15
TymnfHfAyZ+61KW2Qvhj3Ky4h8XcZE+N5LfDceV/cmkMDaLaCdqLMuuazMWs9e/BkEOmBNtNeeGt
sKVqEBp71qg/rVOrqm0+3CA3re1sicixoxRPDZP4CBMjuMjFsT9bCcswtGNTRn1rdOYmNJHwjXkP
jsZupTrw/MT9DEezUAIZplXw1VFhKu/0tEjYAg5ftk63l4yAfZbFtRvAKwONK4Yha0QHujIedBtZ
ji3K4a44pWlufbfTJjkD/ltHTNwN1vIw1Xu7DUSIi8xaDsWQLvAwDX2yECVqPM3pML02g2oeBhcd
zIafPngaukbwzvf84qWuZDPHS6qt15zkxU9wP/MpU33zRBSFfcxui32MPrs/mhhT0CnDqm3XQs8w
1bnr7ABYW2+76InYndEpkp/DuISfXZF3QYTacwACRw2Yw4mz9G2UMd/sYQFOknKUw4HfmJKfTkN6
xP3gjNE8+yQv0JOQnioS+DetbfPe0iDZGZlFKh8jZ2zHy5Ir9U0HefEskOtjKiO29dW2kaCjaizl
Dh1oaN8Fg2FijDKrjpR61cgrypDOOBFX1X8aWPgfOdBLjFdmKe/VnJQHJNjUZc2E0Oz6iWReDEpU
++B90mXkUCcy7ki+mq+p7aX9QYbZNPH9Lgbih7lwjQ2d1eXZonyb+vR1fqu0729R9IpnjERhpO21
jvBBpbtezS6Z2iky+aTKX7CuvImGmmZ+QFdHDSvWK19t58ZYFvrYggenfnYlxdGwsmWfZn197tib
9rZHZWKHNZfqT1Vm+i5kPkSUYU6fvNyf8N7LBMLErodTILviUoxFdW3r6mp0y/Bj6obkSv96cG/p
bNiZ8+IenCbxKmSLvqLlIz0RfSbBmAoHt3wh1WXF0HYoeqtnpzIH49B6lbp3m9V4g/MOZ6oA1vUH
D6tVxabt1V/LfGnfXJjavTMGP6EpipwfZwzGrbHazsi4MrFc5aE8ODnrGKSX0cUiT9+7QHonkmuz
WNW52NMWu+5x3Cj2q7q/EqGrtsJtv48DFMhuDtwivnVEP3tswbGuquzATt5u68V9d2dIH9FXcEMj
ND0Ji49mYpkvAzvACfLDjywVTnfDhFJ2pallk3jrgB5d+l8Q4/d3htScOsZAErZTWBvfaf2jS3DR
vnJ6dyuqnKZAFJ+R4XQXincpmC36DtPY1EdDY/FLC69EoZTwjJBX+dWZJDZGbFDHsoawG3L8izrA
8ZJ4NtOYbkMbMxUT1coH2gV5hVPDLH4o288iWRrhVmujYtAZlkPtYdVEz8s6ahQpout06PazsKcf
y+R8ah1VnIreoyJNInVgynryStv/YMdqnjV75B08NCqfxVuKejuhD35KHAbkOIAnubd6s/avCwzY
vDGsNDhn1WzCEPkqQMdjuINLTVazeA957RovWHHDYB/A3suDrH2pUTQNyTdmHxEHQ4jmZ/GqJ9M2
rS+0xPb7Jm89SJi0YCkTovgczKUdkyag0EQk7pNZuBPYWFge88b6Ok66fSIAiDmqS/RD3aKLWdYw
5cz2xTnxliFKmBOeEzPQkWyqOs5nLKSzawevnaeCqLdL4z6X1mc5COvgZQsgoFlmXlyH5XU0OcPQ
L/vnLnP4ELqtfnCUUU5EBtFrM7YocpzJL49rzXm9DExBiJk9Y0tk1nw3K3+58GyXG1vTVjh3mXeS
SfGd1Vg+Fqwh0Wx01iNVIdzrvKEOaIe8HWH+DGXcJxkARFccK6oft9Rc5M8ybPUdhb9me9DmYkWo
S6tvDk7bL23XdXfo7WxiRKruUOad8QZwyiG+lvWOO9ovDoFlkDcx9+sSpXYiPtTkDNHq++UWnind
luBY2z5UGKlEoewNR47fs+VxMqIKqDU3Y4bBoWheSakuHtBQqCdii4oow16LqmAx601tFNcwZzYz
0eUcsD/9JGNaDZHueo9WNIJmNhRott9WkoM2ppuzoNa8t7n/ZmyJTMNvLr9tFcGKYkAzxQOdMc0p
ub1rzc7qz7bTBddZW84dWJ/92Gu8XZu18q2DzpJzVacOBCqu6IitBivJLAVm3Nwgx9tlAHzOZFDf
j7bI38Jy4AHMV/MjA9Bgsk9YV6cZjgygLnl2zMG8g5cimmZmJrzUDk5+lbfajISovVNLEPy2X8Np
nzrGUZsthiwqGnZp22Oh7gexOhtW9OF9BCu/bZMaaYZu9mXjoIl1pPetL0zrbQWL6TEvco4x7/OF
Bb2/U4ysW76A99IJX9u0IAsFH8aTs4oWu4NP7XxSlQcx4ZwSXdHvp05J5C4KkUU6zwu6H7FcjJK4
AOZo1301rW54nLWvgURcl4/gn1lp3U+GWuY3r+/rHQhw5WxnJBlsUX77tUqn5QEZPkS4YWDNhoJc
VxQRCEIw3xblN8wYU/91WXjKmY5CvRN1wQ9Wq8b5EVbp/M7LUmPjEuml13CoaNrNYONOi/M8Ormt
N35gNpfS8DFqoinUbWQH6USMsi7yM5BRkl4SL0jivgA5+m5OaesfbA67MWbtcl/JK50+USqrCP9i
ecEVi0FPeEN3wVCRjMPr7Ak9Ib/IHW1hyY8GTDttZeNf6rN5ZjScp+siMvEqtUXpbuu8Kt60V1MV
1TtYCSMHhgntPBSD6OaGzPigKTCgeTaf7aT/3GEUckrvri46dslMD6WzB4FBBuatqBW+EA8t53Nn
5fxbq23b+toVgUIcsCT8k6XPktpgbqTkjyfM9Kk826jGDO/W0c/XuO60o1/ScHCu5WDU3rWdlOl9
G2vbKq7rNC3JNqHayI/93BzqPcoVgydw7QJ+1dKVgIhZ3hXhJey44E+LZc8wU7VZSa4JH4wdIW/t
zNm3f67PHNzJ/MPIwgKvcpK4XfJJUXtg7wREQL8LpjSo3vOwH9Ynf8WM6HCm0McTFR5sN/oxfKZn
SkFWeU6dVfsPtjFYKsKUmgPo4yKkPA67L63GTPpp0HEYzhWyyWOw5KNEeRr4d6Vrs8ev0k3yb2tT
2UCaycryOC5272ebBhVIcBokutl7i6Cg4lpQOGCdu1bczGU2ZjmEr0vfAE+0XWqx/oaJXT1Mq0Gk
UeM7PShIwSx9RBC6VGcEeUDfZoiF/IBAl5+FhTOdX91U1oETCV33zRZWIkEFJgZr2DOaAhakxWyK
45JTxRnBCg1hunHcpTqZwAtj7OAvKK6IOhr5YdAQzBJEjsVwbEXdkQI7mrQtbcCYh+VjFYFacWqk
a+B9kE0h6R+dx577SYjsRpk1DV+8jQyDfIpQe/rJNUuLvXTwiGTDIOX0+aUktVWeUYnyZ9c+o+0X
DmNpPTALScWELLpHqynFG+I4z0VcwLaGhDC1FW66lNWYJ6eFkElus4zpLYjzBn0DdpU7Jhs7NLyP
rjeEfiEew+bSlQiS+D/sBbebxV0c19sMrmgYnio67PnNyJDYZAkj5gudEinw8LwE7cZfJ3my+swn
yzKRHFJCDav9OKZr0+yIIrLqHWPyIrfObNXuxki9tX4gfJOfM+sb/EQbAlSy+lTmqfiSSH9Ajdan
k5sxx8GSRR63xoFX4BReVkZdClwgvpxrvfYU3vPiX63HzOmRFky5giBNKgS2/RKEu6IYq2HXmSs/
NWBHeBb4wkhqKPUNOStSLiZqWJJdk4GJYJfbFHRDjsk6iadeFFhAu5bZioNvxgWOt1ZtHB+dHzMf
nNupn4I1OLkJlVtHJh6tccb+yYo6f15WZc9KPFvlGFaY0LGOHhPlml2EmkivFwPpJlKJqh30bhmr
wNqGq57qu6nv+jLGmGicubmM8G5EBXukktlXT44URfsW9oKqioU8vj1AtmxPrJrWcoYYG/2dVAHi
69IaK/MpK5qljjkI3TUODZMogo64YYKAHNHX19mpw9jtKxKfqW7AiVPWoUfdMqxSviHXYqbIFPxY
Yha0csBdJ1SvOqSgBKWIx10LTDOEWO/Wpv/hEG5VxsLR3fcFZftDWnGJDguq6/5niEmgYChtuNxj
qqolxvBhvfpoJ90vTYu2/GqtafvT5lK/gREV9mEI52bZeXMYNDEpKokdk4VhJdvbE8YRHbDUH8r6
dmsMSEe//3o4B3JLbh9chd3BHFYfFb6y+mk91BrlXZx5FsBgRYt4f7Jk5U47hC41qfgKJBFSiHrZ
bSF7eRY6xVqW2/ZQx5mZzsvJWyyV3ttm0nRnadSluWEUHenQ67NGslcOuQi0iOtpBX/0sFlvJTeu
v/NRjo7RTWF01kvYpUffFO2H35tT9mE3rlhBnq3Ek3xxDshOZ1i2f4IUqaovjhp55nOrg8UrcDgA
nKZNCTUXrTY/3INlaS5Bi/e92Fv4eveTpZAe9qUekDhWdC7TQYkVcjmxsUMPb/AY1vJDgu0UJ14D
XnF1Ef01S0wo5qzIEq1A1g2U3vWuxZn6uVvq5YITC1IcIkJxfoY2muq7uaiZu6WaOtyToe9VJ3eV
ZrcbnByZKRJ4JFefcz9zu31IZ7hB9+7IpM05XSXTfemAid2HtAg1u0CG3BEWZVb2fqZbt4vJ0BlH
tON9YfAztBVhgWSmNGV56qvA8OPJDORhtcLcPWCiHeSRdSP85Dgkg2x4gtslTgNz4HmVjcpipFjd
d1PnrN1DnwuX3Lsx+6K6IJliSlFKK/r1jvhFlc5VVsptk0vx7OYe7je+JLd5bJyF5A0FmTp8bhdM
/ne/Tky/swrxSSu8fbtZmLdgCDYLG7GbY+tsb/QjF46UU4hfJ3MQSQIf1dnButm6jxaX8khsgCMj
XHpD/9NTVjLElADfqHmvVN5+YQ77VDgqcGKzLvuvrcBov9VLsNZj5OOXs4Yom0ePSZmLjI4MbyZx
MbU/cFuIWyHx3hBj0z5MDvQFyOcw4x+oMTXek2zDM4yIbgy+lW7glldnLrwfwAzdcumNwXFiyWtR
vzARufopZfJdHxLCTvSLn44dj+/caLwmhqcvZU2Yx5OyA/6lh7RoBAbhTsqPONIz5wcm0YXcidzk
JXm2V0IL3nmflAUvFDOv8pKoj3I17nrkA+1+kqVpHlynvwHCxmiRORezQiM5jjIibLwfSaXSgvIi
dMaXQLlVk92OKbHGhhk0axY3MwpTMxYU0I3Tue6aBemwGzTTAjqPVHPrad7031Sl3Yk8WQIDEKd0
FJ1+mfMQHQrSXiZ5zI9+Vuvnnnrp9pFlgn4y+Fg3uPjlODmRlOhaD21Sya+FQuXILTqikQTDnmE5
DjXN9OIO/Knqtmx6g31KIU0B25WE9vjXjOSao83UtaSec+jzghyFDaoMf+Aprqr1LjUL/VPkGHhj
wxOZMUQI3JP2m3KJLwYLmHR5TaXRzs9B2+ZpnKcj9xlxI1w0kt7c5gh00bYHg4wQFZXuXIzPq8lM
czBLtp6DXn3jM0RTf5jIWmkjZyB04pJoVy9NlHoawaO2jPTd9+E+39hZjfpLepMV+oYlux/mQvMt
FpY583ySb7psZgaAs8xIhBoqK/0e6n7KvkxkXiVv7pJwbyTAm+EHBMvcHejvTPRRLTKPbQTtFNhN
GVTE2a4Lu7j2KYP8NtFebz4v4FntJr19sQe7z43hUlcgKHcJWox2d4sQKV5deH4Oevrg3QZrfUZg
xA4Do+VAHzJ0/cwIDdHBzVwREH63dFCK6BLZqHqRpXyv1YPdIXmCn1xDvV/4yCjcR7uQ62NL7NBy
bvLB679XBFfhZ3bSKUezAws1nlVLd/dBobEjIazDfHFZ1WBZdy1Ieb0x8MUvC+EarGcE9RjNsHxp
XDqnQEdqd7pW3VA7T1rwcjxUSnA2d2zoxVWGk7eetC5r9ECtOQT+HBnF0ufHnDyl8EEmRLzeYbGn
hQjwHwUgoEgrbk/9YBvLmZ1hHLemABN59ckaC7fAwNhgtqVszJ4S4slVYIUkyCVdPA5ALwrktPHS
cluhqTDae9vQgwivBj3CGd79kkF33K78sXn9D17S31SAt/XdpfnGd1zHIifTuSmH/qLBc5mpCdtS
8143lWc/Dw6i5ddaOm3xNmcupF0oYNwf1pIr9CXEdOb9qjD4vyAe3b83N7dk/7tu9G8K05em4n+/
/yf/D/pBoSn/osK5+U3/5gi9vH9/q//uIP3zV/zSltreH2iO/i0ntd0/kF25eI4DsryodUEE9W81
qfPHTS5q0QzFL2AWQBb3LzWpbf+BwtGhO1Y4ZG57VGf8D2yg5NZzp/xviZBP7Rx1IghWkX3dNGB/
RgH+5U5CuBM0KSwUeoh8QHqsi/RnGfImjio/KK6mgWfEl0PxteJtuTf8RUkWz8L45gfKC3g20ubn
KHOabHVblp/yYUq+FxTLOzHkmXhIQI4c+EcjQQxTV/W3tDBJbKA1rcFAYBQXaIqi3jHc3no9enHj
rABN2IILThV+T5lgFUMA2MZmmEwftxv6U12G8gUNSfGS1Jrkino1/OfGB6raNGTqXIj/m14wAOR3
MPPLEEudpxd2vsHbldCQWQz0j/wE2SVIvLuoLwMIVxKRMUKFpueO6V3Wr/5N4917n0aNCjdWRl3P
+7Ud25Yxd06wtc4LVOhYNrxY3RFIklOO4OK8/VlOZEnFHYIrrqGFlsy4kc26MgOybDpySyIrncxv
zrrYV9+bm1cSiFjyaxdRC3tKHRUJ/daBPZJ22I1DurMyeFYDnBx8vbQIV6ZkzRW39frWyjCb5om4
oBromxy3b26JQH1Tc4ZCao1iMDY3htzYwEOX4J847YaYf9q94enqeGn5objxwOWEYSWQd33vmgzs
BpFI2biQiIubCP+9MwBnxNkizGTv95P7lPf18g07YBXu0ZPi7UyyVQ43beK0rcoGeW+KX+3B4fzC
7SJ8DLR50U7UHPt29nUe0eEABffFLfJsCsFAAq8xkC8Az45itH5AzxV7aJuk2y2hKD4qQlp/5kya
3WnFu3ez9xneO99XV8Woxswbi5Xh2fGX6kgkI1FwbThW39UCv7iregwThx5Z8LUlPbACrHQyGUsv
ZFNNZaEe834VPW6p3Hbj1AySF9Neu4+GGL+a/CF/AGZ0i/7FadfqufRLWcYG04zYePb/ou7MluNG
ki79RPgN+3KbK5lMSqIkqiTdwFgShX3f8fTzBevvEhLEJExsm4uxLmtra1nJMwIeHh7ux8/Ji1MJ
rdXXfugM/ehVDZp9LyHk/0Gs/f8OqE/IuzJeD0CsfIovB+wV/pX/nbA3HAIo3qloFqwNSFT8J7Iq
ivo/QCyRAbOgYxX40n8jq8S/A6YfgQRToaDLqCeYyP8NrTww/sfSZSG8giw3UhRoYP1BbL28ozHN
Y14HJCfrmm6Tx8/uaC/JeMX6nXq23jM/m/qboN92PNsZXPojuPJrSwJ4OonhowePv2W06jmylU0g
M8d0MuPNuM2Ud2VxJzGZO/kMH/65HaYjAJeg7Nf2ZvjwXhk9mGewV1vvaUfftvHORXnlz42gKA5P
gYNI3StSDlI6BvCLQTlDmL8L4+9q8qNUEP7O1oRdLmG5/6wG+SBCpsFHR1H5cveoDgX90HrqOa3s
W1gsGXIGzZXvri9nwQqT10CPLZP/WPIMihu3pAKMEuln0Hfd55pHyTaWGeCI4kr7J16QMC1zO1zC
xl8WhCniNqVLGVeemWIaMEw98DBnmB7tLR2scdfrvrvCJb3gBBaCUoBMNeTlSUQut63N1FzI5Ohn
UOO8R1rjc+N1/n7M7fx+aCEtu75/Ik+aJCr/rMoAqEUtgDcIYzQze7YnFahB6memcJjWlRIreURs
VYELCsZARrEA9ccQZoFrAx/SMt8XeeVTUyagc6rMod1MXRSOCEkfITVsrdx6akIglfR3al6Rox+G
n7Me3GogZsn8ouxQrkzVliudJsyHduicmzCPImMfQVrWrSxvNlXzz/JMpgnwREuQfMy8EPYmWffG
Rj9rATC3WqFfGfFA9SVbv5FHawuK6X2iN99ztx5PcQUjItSC2gos/0V57Hc2+PIrIBkhnjKqxITR
y0eYRBIzdwuTjBDuWk1SdiojmLpT34c0IwT6EU6ZYm/k9SZ15FsoL9aO/NImQB3PEVEdOPH5r8tv
rGeW7IJPN856lEO76OXDQ6p8rMpq3Ot1HZ+Rn9jJVNoZjw9vI6nU3htWb64IwC78CkEuT/6tE3lw
ttmvqG2KnHXQGGdViYqvgATdG4aPvrVtGN0Eqtrth1iOgPmOzVFiEBYyuEC5qfpYur3u8q/OMXca
Dz2aNTg9c2Xq5W7k8J2CIMykOzMaqGsx5vtpNDp3JTC9/uaYYbiG0GTKHGZBOTO9PRBkqrRKpWgO
0Zrljqfeyn86oo7IGNrWD/180ykMORdlcO99+vMVGrA8URwCY2WJt9XUdA+9bMdEmHRnK6eSpL8z
v1838CpIibX9NqDPmJ0GeL3kSO0AoKsPyXBCl6BxbmVjJRSK0HNxagzN0DQGAiGRMkk7ZlJEWWwp
DRhC565uNdrOgfGJNsYhKCH2DAE03Hh27O//eGEXJme+UdllmVQRfRnrfVx8U9RHO3qstMfrRl6F
3Nm6Zp7RRb7Xtpnp3Hny9y59AvzexQ/XTSx8IJI3BhkpVLJ5c5FtcE6UrPUAHjlphGMOvjy05Hrv
gZrp4bqlhdN0YWn2kboqTBV19P1zo8ClZtjHJuj/um5iwQ9EJsroIXkfz/dZDC9QPu6TIvTPXY7Y
NRIHt3YEMjv1zLvIzYf7yg/klXtjaVVc9jadG9R1kaK9PEFtPDSQj8LD13nlsRi6b6VprYwDrpmY
uVpbonyeMWR3LgfQlZoFM3VurKWU4qTPjhB0w7wDATuJisjMiEJZsMzdxj9zUKHjOdnSceA6r3GD
1Lmzi0+1ra0EviXXQ5FNKHspFq/HWfABQ1yosYZJT72XPaAs3oPU8RD03vKJftuZu7iSOyHzEZ1/
RgXsqHeM2fhD0q8YefXYQKZB5JUOZU8UL0xxlCcXtxwzkWW0GFHemymTOCixxe8Bfh7tBBaBtWRs
8WtNrM0cPYkiqCKywT8nXnKkYXpSSvln4lO0dbQdgxqgbFAy7ayVoPdy877ykondWQ6IsEIrRS52
S/+jXNTHyml2XnHKQ3Sl1K8tHRZodjcwUUFz3myT6M6Pnz3/JqncbSB978r7JPjRQboKK/W9B/tK
l+1DMzokTnSsNOPYU2ZJgbcoErQSwxsi3fQLiS84+UK1bBV2Esv+Oe98EEHuDVu46yVtYyRPfx6G
ppZmjt0ZtdkYA77gNw+lnNO6huys/MtD14Du0JqsnChTvj66QJJQlmOcBu7By4W1Dro/1qj559YA
6GDfwPznVN8ViIEBqXzTWvsz2OtTX3wF6sTUiBs/CJJ3vxxAnFu7Jj2F7YMZCqC4Cyrs4DH4c30/
Fq4xxvJ//8DZzrthA8cLVDHnJoudg0yC+a7pZQh9x2HtWl6KlYzsQgHA04s35exgBDLYqrxR/HOc
gcektwTVq64nt9cXtBS5plZmO07Vjwk8o+cYBE9VU9530vca4v8Eau7rhhaXA3UhU1EqD4J5Ph7G
oIl4HPvnSP7MkAFMT+OKhaVvY/9rgZrJpfMEcjh2ZctSagmKF6fc2OXDW/IYJn5NFbUtBzmsOWNB
QwdpLBnuPbvKA1JeDPSBONbylWf34lIMkarzKCY5my0FWG6q5bVLCMb1pfZLPn7v8pW3yaINU3Oo
icgm1BTizydBBFpm2QxC0z+H6b3LAAoAR4ZCVi7G1w8gLhNGwf+1MvNiTRtZYeEHZ0BHMrzcuroD
Cu3fjq6X78EC31P1/JoH3bbyjG9GVSd7AZxa+RVLydT0R8ycvAeMBbEsSx0FjQTDSM5u6EHIBgMy
CeAPkB+iKXDd3xdtWuCCReXCYWD6cntdwVQZNXzC22RoNy102DZgcl19P3y8bmjxBE8MqZeGDHgY
y9YSIakFEK49GdSFuKRGlFv+O0OzFD4Ur5a2t/1z5nwCno3EAzN42onu9/66oUXPtGhJvbxVeRpe
roi7jSEtCinnVHr0QmtfwtiFXNN1I4vbxki7BYkuH2g+z96ohYZ6AIN+ofoLfOAmCt8hzrjTa397
3ZCi83PnmQZS6SYvY6oAqqgtTw9a36SSYMALzq2gR6KHZCfHortP/45gHEvTG6RnEKlwgJgcKifY
SCufbWE3AYnqhmJpZMXUQi7NR10cwtkmFuo81tqjz/trLZQsvfsvbMxcQy1Bx/YGNpixPpIFW6C1
gn1+qIf4ZmDOQIp/SmDrrm/swr5C6CEE6CixUHWYhZbGUjsSVS84gyV6CBnSQVBtjQlmcfNIgzED
iQGlrMvNc62mlqo0Cc5uA3RJfZS0aF+6f0YaTamMEQiRbP/HyixWNABWa4aDgjPyH5vGKjYOVbo/
36yXHjC6vyZ+KDZzEu2zomWAzKmD82jfN2l58Gj3XbewcKB4qFJdh/IUOKs58wGn9ZFqSMHLlvKX
QL3v+uyjr95rcrxSWFz6JIQGFUITDRaleWANNGAscWHgzyaDqx+l7rFGeub6WhYeJTRbftuYnZms
ovsRxrpQahqbkxdpxbbJdPgeg/yU5NZfoVNFDzKjkF1IC/W67bX1zfaxHuWC6UdsV/YHp/0SGt9q
59d1EzN+o38cbrq+mTeMNiPzfWUGZ+muUswjikPDZkRsCLUc7Rl0z8ZSGBTrNjy9rGRtc5ccZWpc
bMDEFWtV6xq/0wKm4JjLT/eF8VeQMLYZ/bi+ykU7pM/AwcG5Ula9tKPnjR3JvkES9dXsIUvd68Vn
Wf74BiM0euDeJsMARXNphBFghBLEpahZNwBs4Ya27hjV+u+MzHbMTKFe18DSntPB6fZGFXwEqzhs
qjLStkGv2284yRoM/eC3eYUp1swcKAspKVQCq4U4QeXlO7M+xQXjXOqaKywkSXQIwGWAQBJFp1l4
7XW9QEqTe6OEu4SMGl0ApDGA+MO/mTQr/E9LF/GFtVmYBZDpFk2INTQ7rL8SCcrgGIHeDQ0mv7pD
2AyW28cuI/xaezSj0O7QV3Z2Ma7QRWNmgn+0eWkq7fPIVSxiZO9RLwBobG6bgcn+Um4BuSBxj9Si
Nu7KIeqOGZpxK866GFom5mehxWEev1bEdkOODSGmtXGlx9Uy7Es+M8t3qIMBBhKHXGdE6PJIjIlv
Q3xbigBdM9b0vmgDvPQ+TL4GXG/g161HJbslK9rRT1t51Igz/co2UCiwj4IbyZi5Lsh0imI+8nFf
BuRr/IDpZuBHWXRnwf6rWW94pwGe+m1OhKBJKIPw3UviEnOQm20M6yEun8fwy/XDv/TRpjZmjxcP
+jRLFYp4OeqN2VPQPECec93E0jGcmphFSluCGqxohYmdrt4DwS+kG3t4rpQV91/ME3XF4uswbwAR
2Wy/BJenxmgDdxtKV6TESG599HJ5FzbSz8bPz3I6IlHT3tZR9A/I8P/ayF42reKXKuQ+ZEAz03kX
awrY/eCc5J6GkFYSbJyu6XeQRdhHS4Yw03NhMKa+p5y1El4eE+LclX1evHd519AJtGkKMnF16S+h
xLioDOr6XKkP8MPCAtEU8D1oP5OgvIfS9axJ460oG2o5emvSse1ug1ReaTEtOtTkR8xqenJdll6g
91CcKPcQoCCd9LDaLFs8h4KjDAJLXj7zQrVtIMeEdBEJVCnmdF3HvDVML9038WjcRmKcpxyGO9nI
9R9vcGWdrFCn8k/GPruPzU5PsjbGcJ3H8klp9WOoKOPWTs12hy6SvQsYxVipoS1/VoOG+wulpvxS
1pyEgSYfYERvCsK6Id03xWPU3qjaPqvrAyJnDvXIxv7iRvo+UGLAfvK+/XZ90WJRr6IeQF6bphfp
PVijizDU1bbbmK14pYTuvQU6nfbUytFddJqJiZnT2GFgmiXMMWc5+zLmxXaU7zUYRa6vY9FrfhuZ
l71K35dVYP/cT0n+lew0jD71FlIgVfDQBj/ieMVXxJF/tW0m7Kswr/AAm2cfo+vq5eDkrCk5jcDE
GXGh2uwnK7fuYnRFpQWILfgienqXX6dVRsSa0JA89/awAca1tQxGPmABCtbP3eKS4Jw1TTpf1A3V
S1sKE4kD5OZsXW9DC4IEQ/YrV4e90a2FskWHYAgRfCgQE3Aml5acLs7rvCKUZ3G16d2fPlK8zcE2
7sbY3d46tpDiuwtqJFjNrUuGZabtoRt+XneYtR8h/nxy8NIadclA4eCF4ZMPh3IdnMbg7+s2Fp2S
KpF4ngPAU2Y2UFDxkfgiNjukZ4Z9w6j71i8+eP7Byg/uuGJteUW/rc2cxXMR1yhK3umGEIsud+CY
N7n/cH1Ji/FisqR5SoG4QBTEfLtaLRDb++7lbzrJEwuziGRpwJsgvg3ODErV5kfmHGDhgWi27bfO
l5IJvesLevkIr47yxN4sPDW9FcIb01JjC90tw8tRBGFPBQ3nrWgFNcEph/F/Y8gfIfE7GlqDpjxS
23hktAb5WdnbeVCJwJeHzM9Ty4nDbWg9uAzGXF/soovAOgrMBoAVdalLpx9HyfGteCBKBs2vqrHG
W+ZJv6a9lq3kTIvBZGJo5vlFVxgQ5rKpffSkJNE2TkmpkXZ322plSWuWZl6vuKUORg5L6WjcFGp2
onUDzGGXZk/X927x60yWNPN8O0VwQas7AsYIsj0wn6MAsoDrNta+z8z3Bz1BrrDBxmg9Jr4GCcLf
SpTs/zsjM4cHIwz2XcbNbD5K5P4CcbCaxC1/FQOWRZ28wrZn319mNDxhNIGUWYmPHcz6UvJrkPsz
wxBvWcxvQ7PPr3kpstcMdZ2twrxLtGcbIRl49Ve+y+I9zHSKDnRWN+Blvzw3ed0xdqKSfPeeYYHi
EtJKqpJBaGHsyzhQ7mxPCVcC07Iv/LY5O6tZXAAfNbDZIGKgDEymP6Oks2Jk8YYC5QjEGZ5pZR4Q
ctnzedmPvCqyXxH0cGYLi9MzDCqleehT+fbPPxZCby/Qd2aN5l6R1iGiub1Drd9P5WORSfoud8MO
ZTLmaa+bemnCzMM6DUTdAABPcXmOhqtQOmiY2w2AJI03laMIbZdzFO8Z+T5m+dGpkbdGLSOq9lE7
7KzxwbCaT3Wjnyq53kYSo5BjPRyv/6ilU8EMqQbQjHkqQNGXbgRr+uhkEb8pCPodqZyS/kqZjOmb
lRO+FKoMMN4GqHWBZ5wdig59obq34/Acex8H7xdNsOvrWPKa6d8/C4Wh71J5kpLwjLSNnSCrpUSb
yPsrH1D84oJMo911e4svcLDdwDMVxniQN7jcOAjXdPRFxIJQ4jmURaQfxshEd7XPrBsvhyy5iplq
L0woXXOvT74ODhjd6z9i6TwKfBvQMMqO5isadCuCBtxk0YoneHi3tMIk88t1G0sfzkRYEZ4GQyPM
iD+fJKVROjY17KbhOY2Tx4rX/gZ4WP6GYEZINjWVOgIk+7NgVgTFMMArEZ6LKtW3jey3Wxk00K7N
8x+V4MqKHbN/Q5yhJcu8IM1Zyogzj6QuXA5yNoTnQb73qscWQuEo+6a4yTZJ7gcnW1miuMLmhx+x
S/AJvGZ02ZnVEVFfokfhN+HZDq0vjHarzbdQhbjrJujdD0r+gffnincsWjTRwtAROyW7Et4z+XKZ
BvuhhED0ua325DwZs9wbQWuW6R4lU0soFnwtDPtw3V+U1ydRl2HGBvDEOBHFxFldujLyJPd7j0bF
D+sAg0eR3CnoufztPlOh6eHE7M/FcNQZi5RPbXRCinDrA2/xVsvxrz2XH8KbzgG9zX7Py1MdYMI4
9wr/7ECmxgx/uuJAC6VhDDAeYyJ4zrNbn3nt4Mswx6A2do46nhw1hNY3KI18MIcCJPVj1z8Pab7t
4K5BS+jd0JgrHrW40XQm4bGnfYhyyOX3LXLLHGDg9c/cNRuPmeuOjrwgM6z3tf6NvuKKvdcZByNg
5BHEb4Vy9MvA7MSfYgvSdYRV/XNhVdug/V7lPRLfP2Lz4CfhyrW0ZMtg5AilY8RewRpcrg0uqsTP
PGAgWpvv1eTT+Fmy4LeRkOn74/qhTtsVZCiwNABQcwiU0/iwumQkAJL+KwpJouKTAl/59UPx+ijq
dMSBJamqSqiZx7eEsdJgTCgF1QHtkeSxgHbQeRrMJyl9Vv9yupUX8YJnYA5eNYG1Fn3ly90rE7U3
KmSLz1kX0xWR4KX+S3cPanRrZw4J1c/rq1s6CBf21Et7EoiUIK145ismumGuwnSycRv7FjRY7RcN
3LDX/xrr79JtHNSbtYrGQr1SbO7v1c6OYenbfWcPlE0QNYMXrN/A13twLdQkglMYufdOY+yr3L5x
u/qgIo+Wt8aWN8DK6VhICPgZokHErJKs85UvN4EBHbhNRGXFdPpbtVa3uvx9CL8McXCEen+rad8G
ePNbbe3ufJ0EcCgdB7Q29VLyypldN5EVz8liwpzJwDXKXbRw6HOvufBCUQIYPWBHMZDwAvC4XB/l
2sCAhgzY2fBTPvryLofDONL9LVw0yFJuHo1b8zi2N6m0yaqVZudCOCDMUnxHfIFO3MudMwk9IkAU
gxdQtbJ+KD2j1+Hnsnx2Qhi/fqz4sogsl/c033BiShzliSnbanRISzFVdE/h8JwZ74Ik25geJHZH
3Ty59iHL/lqxKc7HFZvzKgsKCEpOM4XzCq1j9c5HNzC7C91j/3eN8Iahb/gHoVwaOiuGlxZLC4mq
C0VPHtkikEwW67kl291zdPz4rLfPcvEUPVeytvXgmLLrzygAID289tgXidV8tSajv3xKJiR5DFwa
dTMFIipEP889rAoUdl3bYSB33KrpShhcaJGDg5xYmuWudlSNqifqaMnYQLLzWYIKpISSK95rDjOz
20xCREK+83Mf8qvk6Dsf3aH/Y4APv8GkkcEkCuf0JWxMtrivXLisxGpbCeKqUkJDz7UAiEC6l63c
MotHlDeJGOwmHDJuc7mzg4uAa6IMAaO02VbX6ps4fw+7nmGhQAUFhG5/UXSmay13Z+nJXnQJ1Tg6
o/61hyzq8bpvLVx5rPv3b5ntvam2odZk9OVSSoY5TJuu8xRZ5cY0rQ3kj8iLBtvV6vZSLJwanaVE
aJq34jlPDFaiRye3kcFAX7N7fsPSnBeeEWB0vFoutxnCRYMhEofjOio3pX3UGmdXI/Bp6+VzaO9G
XduGjXxz3ehCNsvTiPYOk1+kmvOOL0S6DeIzCrWXmDGJNtfRGdC0ZuUWWzqbUyuzy0TNJKg2O4ov
qhQfkY6/aYoHraPwsIYDWDSkELiZTKZ7LlQBp5En6Y22cRsJ96CQtgfOlx8zw0JYFaIopfLslSxv
cfeoOujiLWBS77k0ByOp3RVwukE/B0JmfBiyZnf9+ywuSEwekh5DFjMvJEVNBZJSIoYnhbPVjHtF
zvaSd1qtLi7lGarohv3H0GznmkFKx14YUnzjbCX+vvCRXe/bW7oEO6VCEzOAd1J2wh+UHb79d4uc
uUePsEFZi3sYKc9wPBTxhzwLhTjSihsufi7eVZSk6APrxsyOnTMr6BpMzpBPbRnW0ZJxf30lCyky
0xtMIorHk8mj5tIhtLjsYkZFmHxAwYQmKeoZSK1+jevgkNNuttY0x5YiE9MiCt+N/7Lmj3EtLiL+
byYHwhpudCCxN/Wfd1KY/Z+YmDnGIGmoFMFNdh7qj7DL7yo03dVhbRR90c8nVmafRjNSWZUyJgG6
XxlLsKwHxjnG/On65xF/yzxHmK5llpjkJLswDrCWXkUtPC72RX8XQYweNts8XHGFtRXNXCFxUhrC
wMrPTV7dI26MZtdzX/ylhuXH64taNASPClVWMEPyyzNqkgog2wVZIHT3qPEMO734okBzhLhSD6He
dUOLzjYxNLuggHGVhieem5WSk5sLaldAi9/dFEXq65YWvxPzqcCgUCx81b2D5xRqxIjvBC/AdtBQ
LdyGn+uQtpqe+b+u21o8shNbYtWT7VMAjsJ0CS5EEDO/71JXPiaD/b62lOeysoIjRH5/m/KYHa+b
XfxqsN7YxCNqrfPKtVKpqJ83gBDgZc/2lsesSJa6n1LdYPTfD/u3hD6hbmmZzP7rc8xfNaIxVBiY
iy1qrUYWcdkzwrfi80seQuXa5q0KPRD/43Ivx9LNYXOM/4H6cYZr7WE9iq8ZmR2sILKT1hYom0g5
oRLDDOy9ma3xgyxdFWJwgkofJRwSo8uVoMYINh/1gXOFXsknpYVs2pDCbOUButC70QH1/jYzc77Q
a/QaJSduXcfJbtKw0MDawWhfhskhhnUNVLECV2w5Nvveacy9q0byrnURCUHWAUH6Ed7ZLjY1WGYD
WOf90TtBHbM6uiLymHncnP5M4cyTM9J7qvkPCKhEMcTsQA3U+96DqEIzbmz91Lh3sMptee3VqzWu
5a8NaEtDRZQRsdkOKYUbO05AR6vaM2htD4f08fpBXIo1VOr+NTBbmwZ/mxaMVJlIeO6AGNr7Uk/3
0DsllHf89ygKrpz8xVRL5Ke2QtAWld7L3ewGWnZwngNfyXNnnzdStks6GbH5tIv2kVpGm6Lx0m1q
86jL6yz/Vhqohl5f9eK2EgnI+NA3Iypc/oY47MzGh5gTdobvzE46oWAZ//u6jaXISrWe8UxAxoJA
+NJG6sEEoroRTUAEgdRToVU7iZd/+h3EglettMdfqo+vfHRibbaripOZcqoRewJVPljuVh4GMuXh
gSbQvq3zg1R+TzTItZNmb6vV7fWlLoYLAy4XqrFwG9izpTpKkPtI+vLuaI+IuPRvCd98q3///tni
XOiUHVni7+/dZKeo2WYM1pJjETZf7d/ExMwjpH6UBqvjhtCL7hCpwQE96mpobkL5c6Z9QXZjNXld
PHkTi+LPJ1GlNrpQQmWK5FX/EfeSvXH8aAfj064a/OdQOVz/RIseP7E2u5sSWVLtbsQbQ8DLY1G+
F5cGLO9vKMxwp8OBhw4wr8L5l4JfXQ5fpheipyL8OwxPb5kI4dagKCxEhiHNm7PscDFEcPwSsqCS
pgX3ObV3RfW5X2OdWDxSvJQAhIsyMInD5QdqgFGg60ChKw6buzrLtmHyeTQB7KIsEltoymgddApo
E9lBcxwSe604vPTJKOTRvdUI/Lo8+2SKWehBhkTs2VB/xSCdaKI0mL7uFwtRir+dT0XWQl9tHo1R
bAvkNMNIifSCpqGA0hzjUEP5S9plKL916UqsWDhoGOStBhqFG2CeJAEbGSwXGuUzELht6IbvdZkb
VYVGUEjRGcGpkU+1tda2Fcd3drxBujKVD6BehapuFqFKyYS10yzCM7J+CeUy6TN03vfwkrq7VLbi
P79eCFZA2gGEwh9izAojiI/1MVztL7iMmBZlrtx39sP1D7cQPi5sqJfeacBObXtuGJ5rGpSD7p4i
a0Du4L5rvpSBvbtubNFLRJ8CtjSaIfMupduRw2leG54RcRR9/ATqVUP3D6orI0Mqd09SgXAz5GjP
1+0uHAHwtL/tzj5brduobUt5eIZaXffuZfupWiMUWTLBskxCCYWLVy+RjDeW7MRdeHY6+95z6zsq
5m2/AoUWv3Pufgo0griCKDXKs3VUZtvIjocRSwWl85whEHd9o5b8m+ECBl4dgR+fx91eqQwGJK3w
LLJEKBqCgwkCM3U/Xjez5HRTM7NbstJSl4cb6Icghr4mPqj2rXoTlMlOD79et7TkcVNLs9uRsluh
lcjenq3hILXI7aA58LU3Cpp9yJTBBK39+UijDnvb7y0Uv2hyH8NP3OWyrIdnzXkyrHsz2LcFwgVr
/ExrCxPxcWLGsYYalRwjPHvKrd7BnCRlZ1Hsib5ERbmJ83Il3i769+9lzVslYasZteVq+PdIl9ZC
FbcSHI9N8uv6B1u6Ltk/GokMLlGOmwPxxsiAWltyQcakILSs5JuqqbdyV74Ls/pH0R5a+bl8NhDf
3oyZvEbssrirIBvAoEKHBujgcldLty3dSpNAqtmA/KocYm3UghA5ije5xbDaCIfTj+sLXjOpXZqE
aMsduwSTnaK8jxtykRRyxhAmj6q61eN873vZG2K+wG/8Z5WzMAJfZ5q3SKmfI8QEct/0DmWiZWgX
KNKm9OObpGujFZOL7kM2Jx7qcNnM+4ooFlZaKUDEarxvaLPDzb6pzJVGwqIRZrDFcBQzvnNutF6q
cgZVaMPozROYTb95XG1bLn4tnp1i/gnCJFP8+eTYxbkfQorLiy/o1G2E4nQp/+3mvDqBNao3qrsS
j5dPw8Te7JhHUuYjg429PAgfvAKNzPxkj/dKgGJHtUcDcpNot1H8LV97Xy/u5W/D87E6B3ljiBw0
CtbKbaozowhtPs3/D9edf9kK0EJxZXLeZttpI3pdBXD4n2vq4VZ2KuMS6qnjdSNLtyZUjcgOwGcn
uPMuvxn0fVZQJxgJDeUclWhQ6+7TdRNL6xCAOoqt0J7AoH1pwlT9jqoLJiIw8kP6pDuPsPK9wQYE
SswU8ItfNatTBHAaI0BdPaxPaBhtk6FEKbrYX7eylAGAN/7XinK5Ettr4aoxPeJ8+ZBq475HYl1B
9EkyVi6Ul1HBeTIztTSLtWYfoy6X1VyUvlfeSjEimz1Aspu68fs9upzlztNq60GWYFQs9MT8EKrx
Q9V136wO/UDJG/tjpniooeqohvlDUKBbiRBD78vQKpf2X7bpMWafMVlfaZ5zW4QB831B7B+tvm7O
NdB9qDt5CLUe4r3XN3HRHchvBUyefv8cM+LmGlQ01J/PYxhurbjek7kH1tpl9YIeerWDjNfyfmXE
Gezf5bfS3JH3mAfM2YgPwJ1PjjZsbT0RcyBID6vhoxp/UnWBegblVT74ZvhFCYtta37Q0r8bVJ7H
LrutunfwIif2A6D6g6w+epKKSvq+jt9J8JxtcOrD9c1ZKtdqIomFpJhWOTnF5c9OQhgmECMmyczv
wi55CFDaRhbo1kDcQB7G8xD693UCRjwtfGfT+tAoZ82xqKoNUms71dJOA8LRbjHIb/lskx82O8WR
ZoZC65Uf1vTbPsw3wanS3Zvry1/0jYkR8eeTG8TpQ0eLNTDbFTLQ0peif07tlerJYsBjMhm0tqAr
mg9MFuhy4i8luWH/MXTCrSyvhLvFIDExMFuDj2ThgEwQOUu8g/oU91LVT5H35fpOLb0S1IkV8Ssm
O5WFbZZWIY/t3r5N21PXn+B0iN+F9YpDLt3pUzuzN0KpoJgJWVZ4Vo13lrTrQV9DCFpKDn2Dn3jg
9VUtFa7BA0MMAOyIAzD/Os1oI3tQ4GWkQpo6bjuL+dk+AfD0sap2Yanc8chvpbUHgwgGr4LFxOzs
m2WupGRjR8Gk9Pc2NJaImquovvZbxbc2leZszV7ZNEqxhq1f/IoTu7OvGHSBHUeiiKG572WQTyxM
YSDOcPYlGfX1vV20xYS1GOKhQz0vmAgNXgSM+ZKtdYrryN1EClP5cXtTuQEF3zX6X7Flr7Z0Ym52
g4WWEbR6iYM63hN9JYgGHrNk5dZfzAAZhIDaEGwnWg+zIO+UiW5kPbMJqtubWyX3T6O9VcYnl4lr
ofTn1UeUE79AmpuW4eNb9vNf2/N7LB2LpO07bHfxB3eobmq92oIEQur92QneUu2aLFSdZR5+K5VZ
bjHzIfEK4lkSZ8cG2OxDGo3JG3C5aHTApSQmnui0zq4gXfGzEqm28HyXG8VWzWEclvuVXsqiM05s
zG6TsYFdMOkUAj1yjXVtb4fkyUSHqoOWnnbf9S+16IoTY+LPJ7GS4zBkEGmH58TK/1KkYO8a1k/Z
MXfXzSwHL6af4VSBZUC2Z6fZbAqv9ktG0nKt3AxG/D53jbs8ObVZdou237s8PeXONvl7xaz49q9O
mi0I3wSFKHCGy+X1jZxayYjZwq12WWghgfcIx1bdfu5zxKLbbKPRAjyOxRrmbvEqpUtAgZl3JeNk
l4YlEphwRGUDVYXE2lpB3992rlwdr69vzcpsea7CnHOpCivw1W4lC2VTNyJ8Xbey6CMgQQRNKtoF
804iqM8m7ksuHgvO2mbvCLLpcaUXL77/qw81sTHzQ71guiHpeaRooa+K2ryxHWOZS27wtz0zSf/l
kmbuWFNnM82KJWnuye6elF0UrY28Lq8IIi06zVR3TXHMJycranoD/W5MyMiZaL8MiMrqz2GavMEF
RCEePB09bUTmLs0Mpm4FXcddEtcjUIXbwdf3f/75pxZmTqZ6oRapasVrwfqRVSAe3PdFsZrdLLky
iFFQVGBk4F6eXVdS0Eux1HHdl9WJSeTe29lhtKO1u9N5jQ3bPr5XkhtJLg+p9zFJ36VuueITS3GX
ETeaQ9CQQpQjfuHkgw3R2KLywgfTcXAY7OEfa/R9Yxq7NDB3oxE9vmFfJ/bmLh87tVMn2JMS+5bZ
9a3W5KhpDivvhqVRGkb3NJ0pZTiH6Hldrqvw4iBOUKJnwDtHpvDe6YYNMm4U1WACbCFS9O1NwvtN
S3dSDz3552ZNe0CsZH64p79g5qNBKOdtOvAL7PRLUxoosjpbO1zj5F30oMk6Z36aRUHUWzVWTOMA
cZwtr9zLa6uY3f1aPpbADMQ+lu+Y/ueO7NDdu+4Ty2sAkwZthkGRY+aDrdpKRlTzxLVd7W/fM+2t
nyNcfN3I8kJ+G5k5XggrQ+qKwVwKQkGhnmzjR+2mK263ZmQWYSOjSrVuFDlukN+4nr3Le+VmFXG+
aOUFJQY9I3wI4ok2ObN2W4SZLZP7ZWYB60cDhV7VQm45SlJyuL5ri+GBoXoh3AF83Z4do1zJ8sEL
MeUr5t76Kg3Rps9ujM7b62/aOwBXOLOQ55tT+sZ+ZlDWGkWPWt6m3ncBO6+SlaL30v0kUF3/MTI7
lJpeI8Uqk/k5amBulLFDba4brIOmJyncYNoaIndx/wy6kEAngD7NGcACFFSRA5NxbVNSKEDW4ZYJ
Gv8goSy8Sx2dlknQJSuVmaXBZY1J6X+tzq4V3U/ysS5pP41VeVKrcWsq8nFQoLbK0v3YOrfW0O7U
J711Doh7/0S1551leGcz/DBG4UmTHgRaSTDKXHemRb9lBpZ+A/hTZV6/BgpQqKNjk3ZTfYusY6mj
MU3H9L+zMlu8EVfVYBQON5rMW49OqfNoDmtV8kU/Amfwok3JGOzMSOelckKmG50z1d7B/ujKUK8h
cTq2Kw67vGf/MYRo2eVZdzOGhAZJCl9q5VGrn2Sr3iAy+Jbo+O96gKVcmuERKYdVy3pyp9+pnnNj
6tEuXqUYXioeCXjGP9vGsPmlGb0KJQF8gR3BVQ80ZD8wNu+Ewbap78XAIDMfb7i+oJWE7wG2AkZZ
Z9dX4kahLEWcd19+139UEtb0BnebWphdXnnX+cUoE7b87pM/Pg/tfROs1a6XnIDpESGYxzgO7d7L
bVOzPLIhuyYZTcMbP9NvmLMODX/FB5Y+DthM5o9J3AW5w6UVSbIqr4nC6BxUwwYe6n0EAoBuhiKl
W6kYN2G48nGWgqMhVCzFLK5l6GLZk3tMY9pXG906Yv6nCTZpM7g/vTGwtnbR2tvcQVpAdZW3RGRw
XeiRiHEcuMovjbp97Nhtl0RnXf+apwcu06P0xfC3QZkfrweixf2cWJp5htGlZZ96ZXR22+4gZlB9
91DaLfQVxDyn6LwbWVvzxmWbPL+YRGNAf06C0xadmmljF52b4v+Qdl67kSNLt34iAvTmlmQZSV1U
S2oz3TdEW3rv+fTnozawfxVFFDH7DAZjMMBEZTIzMsyKtcBM05gtTmWrpHezlaBJlYzigeT9ECWx
vlNF36x1QFvzX8srjzgV/ljm0It+mOqJEV8pAFE8XbpOQlrQAR0W2jJKTnX8E2T3znu3dT0ITpYa
JsRQDD1ff9I8ZTRWLrQElYPk65hP0506Jf9Ekx7sOOPNRTJ3Z0G0giQxWMhrS1MVmkUaEakqQ3ko
fELu0OmT4qj9bBT9oS+/ZIPlNubv2wdp6568sbqmkJAn3+wzldC1kC5h+5CXAkjjlzG4B6i5s5Vb
79pbU6t3IBtkyDCXLkIGZKQB0lbVlyYKaAp+vr2mV7HTdXr01tLqKRBYk5gs6Ky6sPMoPVQRAKMx
+wPALfGpUBn9MUFSXZ3oQ/rDP112isf7YvgxF7037F3V5Sq++zHgaKA9gF8F2MP1d+2MIDPCgtKt
Xpcu+lZjVh5vr3frjKI08l8Lq42NaI1BJoMFOEfdLjEObOxuYrB9PpkDpE1IrPluiEn0DWLKaCSG
DrVTykR6ITJMRMzp++4w93ahjLLddt2DkO6NbG8e0jemV5fQrKWo8GcyhTo9SvjvYLStrIY8vnUG
fZeaZ/kg7z/Y/y109VaZRqYRyhNXh9Zn8KuOHkTHdlGaB3B4atTTMEJoaYmPLRr3tz/k5lFh2JLO
qYI+yDuAsB8bcqAt0K7gh+n/DYKdi7F5A9/8/1cupoxQpUlqEHHo35R1/WjkJy0sDrBD7yxk29Ai
ZQnak8776iGMp8Qa04mKuyoXhzGdEayTTnN+FMDj396yzaNBBAZj1MIWt8Z7aGpMZLmg79pMdJZG
Lurbh6gxD5WiufXeCMjmTXtjbXUQQ6VJaFCygYJ18U2QH3Dp699vr+gdHwN9EAOiLXj9eODBl6wi
srwXzXoI58KTWxP+6m6ZiLrzo+icyJcsmJ2+RbHNpEOoQ9AiPKrd+NBkykMHNe3tX7J+8JeGDBOP
/AGihpr/ynMlTdiGql4tCoBnuaQA5EPBZyXmfVmPC1NE9yzT37ht812XbTFKyxCmFoqXi27ctbuM
51aaG7mrvLowz30AEPmpyr4a/qMlOY3KrF/cnqPpJZCTnedp/W1fDZtM96AcDSR6nU6bUxHJipRX
nqTmf1sjOMTaABFDnO7s6pYdRqUAKP2nlbGc6DeR6ZD4SQ+ZR+klCcpPagpeTf/ip5q+Y2d9M5b1
4KhVE4QSQNg1Lj9OxXislKLyoEs+ZEivmlDwakME29gnRft4+7OtPderMZCiOhJ5cImt56+CqPOF
SEB1vAVJ9ERUn58Cs7Xc21a2lgTcyqL8AJ8ETbbrrStamPoNK6q9UoE8QEavQDpVcXDpm8+DOO2c
h417yAlc1I2YQUbCay2pzpIFa7DiHI2wu66xBcs276cut5P2UTtlB7387s8f8gjVEuN7zLzgv10r
I6cil0Ait+Q1WHb8zTERxaGYYD8pvXSpKAffRSVwlOkOJnjXipQdf/3+810bW/m1LimovpVJ6eWt
Zke1Zg+7M5fvjz01c8RllpYX83PrwUehBvln9GbiTY51LO6lB/Wu+qOdaWM7iRPYRW9L4X1l7Cxs
ORFv33JSFawuZXq4XhiLlK93MTH1QallrEpiehgRt0hSks3GX7qzT7c/2PYC/8/U6s3rBJ2amaEl
Xuk2ceSaxnOS7o3x7tlYHQqhjoWa9lTq5UOuN3ZfRumFOQHT1REe+HJ7Pe8v2/XWrc5EZqZDVopW
4mVBBcL7rko5gOaDqBQOemL/f7ZWF7uGhzinnpl4IhIZR2380v4MCtNJsz0FwHckbOsDsfK+2jjr
ZZxhSY/PxeyMNBEtyPPtSQlfwrB2S+GFBtKQPg6B/6pcf/wfVsqrasJ2RANpPbdktYhUqxa7Kg2M
xCKrGzfDUZxC4CO+2xafb1tbArr18SdRk5ea91J6WYUSUOXP+igmqZdWFyQ/u/JE6a3VzkJy8Zsn
Vfx929zm7r61twowjVQupkzDXmILtnjI3cfnX6U9H7Lj3sDvRpxAOen/lrZuwskzxLF1kqa8OEh5
PmTh37EFpjJBKnQM6tJWmta2kHsqx/7fe+alkoWe7fIByYdWPqWeTGVWstSrR8GN7ED1TEQe6vwX
JAQ7+7l139+aWt2LMKkMtS4wNc5f59iZJR98X3/0i4eI45tMJ8Vwg3mwBbmESqJyIv+oN6PdkNze
/iWvmJ93J+nNolf3JvTVudP0As9zV3nDoXdpObTucOie88fwUf4WXIaP7WFObegYktJ28tGhf3T7
R2ye5je/YXWaTTWpAgURbE8N/uH9mP8xfE8Yne5T9kvMd2A8e7ZWJ9lPic4Gs0w9IzjlYYnmuq0K
R2gTst+6cdR6cWdt72oWi2NSqDGhFQq1FACM61NF/EZB0uhSbxaO8xE2yFH4mcG/ns1naX4Wut/K
fT9fIv1L1mXuXB+m7qjvDjmsU9/lR6AXygi9At01Mc/1j2jEOppinR3OwGIpp/Eh+ydjsMG3q9/z
aAd7nYF3NYVXe8v8JoMHEAcoqzezFoQkM9o08xiTUiS0GqwxsPNYiloniHupcwfdqFrb6LvibxYH
QPqZGktzOP6M6svtw7X13KlElYvghyy9o9pq4nFsxYoDrqnNUczOMnd6Sh+y4nHc1fbbutZvba0u
UyXGemDgyD2tfIJUORU+CtZOXvw+d+NLLnVa6CitRQ7x+kuCoC67rsETW8ngxplTFYEbmqY9NW49
fjPjPQTmlj0Nn0gjEqVRjvG1PR0A0Jz3Ver58yUwPDH6o+t3Qf8w6d8H63z7U20+M4wbQ5D+qvK4
TkyjMDKLSRQw1nyBuolmYi9BF9KPtpJLtijYeaDTVtAO8vxr2hP72FopcBqKYHQXaJmszmyh1HkU
9knmCWjAZ1l4WUggjMAeusQRzMO0h8LYsrcki8yZEjZARHO9s3WgKNEojZlXRyLTHw9SLTi+/xyo
LgU5h4LbnpbFluszKEJxD5aC5ZruUmWsquoyNeMRL/XYbv2nP1PIP38Jmk8Mguw4vq3lMeJH65Zi
EeSsq4OK1tNsioGV4fd8+JkZcwgYmswdLaLSkb8Uob+Tqr5WEFZPGQBCBflsXB16hasKg5EGklQ3
Qu7Nc/Sk+7xhheJN1WcFUgDlU0//KzX9ywBISlMO4pQ78oeg/xhk4qWce6dBdHiOfgnMtX/dOdYb
G49GBbxXTEiTQ6/x6FZQopDup4Vn5vFd1GsPdVv9VKzyt5afTbSBBg6c5itHtUGDgeGQmkQ0tIOQ
8FVSi6Nf645Yzx+F+NTuVWDfjYpw4JkTUWjm8+sgul9FIgpCYIo+CoVn6H9Gf3qcZbCzAhrnYOSE
5xxkWf2kz4nb9SHKUGcVnXCBoXKhR/Ud9AiUALc3a7G3/og0ZQBUMNqDk1v9njirVV8YgszzTd/R
1K50VCO/REMsu2XwctvWxtOgvrW1ctd1n4u6P6tLLOAKHQBlzanY+CZ1M8Q8b9vaW9dyXd6k/VkQ
pWZjGjwNSnhQSoaHXgSxPeZ7M2xbTy/Hn8aoSdzBA7wKcGJqRtBc48bqQT7liVraIgy+kZW4UyI6
HbxMYaocZz90jSz5dHuRG+8ftsFkLXrvBnzM14sEVjfFWR9lXtDVThEZd8lUf7biPaq/d0C95dBC
ag8PAJICMv7l2o6U9PSd/SbzlCi+1M14EKPhQxe8dMbPNICNVLdnXXUHPzoHzfBDVT+n1t4A2uK+
1ud0gasajArqFjWr65+A1K0yz36eeTnjsE43hq0ztQhV3d7QLc8BWsuic4jAJlzw11b6qCnEpGWh
4az/FqXqpZnah6z9NMmTG6HcoAXyNyXXjretbp1VXkFeQiC5i/DjtVUZinC1SqvMK6B3QoLwLu1J
h/RFP3jacdpbJ4aDiu4cKp5EZ6tXQs4VvtDQssBGRBGms4RD2ljyQfKnPcHSTVOvTwN9C2pGq/e2
UVDojcJuMZXDCqYQBjbNh4hKwc5V3za0fDYGVcEmrtZE+lq1kTFkXqSodtB+jgbDbfc0ULeMIFhD
65F5WMDmq8dOEQBsFRbRgyAP5qE35N9DXcCr3OqTe/s0bJ10i0optW1AfYhjX58GPytKsfQJG2Bv
pkL0VER7WiQbp1xbrrIic59A2a1Oudb3pjVWRe7Vc1/499nYtpLj04o7lcLU+nehoJAgCz4aMq6A
3sWJ10nc4+Xe2FDKz/QooB1cdIBXP6JS4qkO2z734uQZUNCx6KApDc+39/J1lmjlNhCTQThDApUD
kGTlnTOY6k0gbQW06u5X69Dbf3rbcD56n78eJjuxv3R2bO8xB20VvN8aXZdUYILO1DjDaNLULvy8
VXgekchEVflQx3et5Yw9yqYHXz2XCZw094Kwxwu2EQxq0KuRekKvxqT4anP7IoXqVklyL6lF/WhE
oX+oS3W0s0E/UCUvj7VeG8dZKfeq7VtPhaZKCIQolGnhLFpdxiwaCznkLx7PVfmjEtvhTkfonYnN
Aj3e1lxOlBSfyikabS2rdGew5MGJpDh7ynVJcFIlb3bc69ZmgGaDzx8+XPChi/t9EwqMQqykpWEV
XiUk5kNdwADdEAzdy2Ul3geVFRzqgfkUaHvE59vHb+uM60wo0FU1YEhfg17EcOqzzMxLT9Dmo1+i
VhA7UyWebltZnof1GSeRAqzJhpMyrlyTaIUz7LVF4XX+oap+yP3566D93a2BbpmBvcQgs+fO45yu
t1EsspHXsWYby4SvmCIWqY3i3TArj0U/ay6Vhz2Y6IajonFEaLPkNLiK1e1FDX3M8qQovXZQ7qX8
USKyalPjUiiSq6Xn/iRaezj3rcv71uYaTZ2XSlu2Pc3adngxg0skfu/N5y5loJxSXKo8qjFEMfLH
OVLdLP9UB4C39orrGy/A0i9DS4AUhpxuOVZvDqwl+QwOzn1JMjU7wvi92aNL2Ur8dapSIoEr0/zv
xkrFVBySvBroSCdn0Hui5Q4lmeKh778MKUzBnR2kn9LkMDzePqobkQ7j8cQClKrw/Wt2237SQbko
pIxdCtlHprY/lKRTnMSIRDsrzdK9bW7r/EBMjBIOdw986WojQZUWXYbWF4FVN1e2HoklSuVF+CSB
7uvBWFeJLt/VfVwxVyuIO7HWht8hUiWuQzhdJN5and6CarYRRwKdR6uxtSZ0kkucpMdaOS/jGbji
nc3dODbGol9EcMeTyvzO9bFR/ClB76Wm+dh9lbrWjvd0izcWREkVfWRmukzGt1aRSZzqmdzPXMdY
UetzMJWhXWjj9LFR0sSzCjlwM0EOTmYVGDt9rQ1HCmoRDg8aWMtfVu/ZoIxDY9Zz6VkSpBq91X7o
uwlO+P+hf4uvQckISjzUQpRVJA6xYScNU0KvnzFyplzsQDncPpJbVw9shAbODCdKS3r1GvV5khWg
LCsvyIV7EyfTzy2sUK7J2FjQF8+h0aAlaPTuUJm236bHNqt3Rhq3Dgqqd6q0LJEnevUTmMwLrC4C
oQEJK72zT0335/Yi9wystrFvzJk5trTymvxhFL+Oxd7g51bXigmFBdfDPhLkrDJSrRRCBeB45eXp
ceFWvbN8V3WL5iwfNZhQK9vca5psPH8GoRThFANrSKusLOYhBAfRFFRe5vce9JcXI3vw1UOhuGNx
/Pfbx0zcwrTCQSHruL7I2VyKZlk0lVcYtXQoIOl2GJXbacxsrYfYBISsAZUnxKTXRnQxkYumVCtP
LWunm2VXhPRCb2Jb8YenMfm3PHyUEMjbmSeBitfEE6+cUz3EgFb7ovaalI5XMN4bsCIpeGg73FnY
lq9g70icltryu94LlWSRrCapvSQ2q4NqVY9D0kGiHe0c8q0N5P0UF6gOOdR6gntOp25sOrUmuEuP
gxB6UnmCKZfefvks7nUwN24U86ekMIvODgIBqxull3UIHjxtPN0vvszW6MAJvtPp2DJBlLWA/Jdk
SVs9V0k2TAONQQBjDKrZueHHB8ar9/oby7FaBatMauPF/8MquYYeWT7+L5VAU8m1+dAbsS3M452u
Z26/x/e1YemVJJYkhLtEunN9wAWarKlSFq2XAf9To99t8QVVZrsS/rU3BYDG+47MxkKXucaHyUJW
5mpfFp4OedHjiPTL96CipnnbJ7wPZbBCTxMQDpW4d0T9YiTHA5z5hZeH/Qd1yHNX7n3JVYLWuvPj
NoBb2oSEbmyEg9lO1uG29fd7iaslJgUcisN4Rxow1m3JEJVUeM1Q5hRsY+1J9Y3U9YtxvNdGY2/M
ZcO/L76dmirwDsqY60BxlFvJCtWy9JQhKCWmJlsJ1onYtFNJMD6MTR4/zhAb2Wad+b6jN77+j96X
Um/ng7YH33x/0fm4eHx+EQeJz3B9kCI9G0LdJ4uLpOmLpusfFPEbMpQdJFvwsO14r40EGmtI0yOu
R+uCMPna2gKQHmqZ0DzBQWdu05TVNzyMNthqn8pPY1FQ0BbQ1rDcXIjUf0x6XvKHwRzk0BkSgPq9
0guVU4yzsccxsnUKFko7sKy4cGrO1z+tsfrMiCqx9JD+m4KnNn6qI6cedmK9re1mWAsAGMhtstnV
dsd1oMV95hPrNY1+noLCP2l+JB3SJNZcwY9ehLiSd2xurox6KFfYYuPXSV8/iXmsxoQTbR0eRUZ0
IYXJ7o0qLpFUbn7cvkzvw+il+EqbnviLQF1ZfWEpa+HtlzHWFBPD4JpjwX03T86EdFmXWAfK3DsV
0i3nQbgO5w6ZF4539eGYKBiIAXC6TfIii99L6RAa90pgt7CB/Y71PR///gVmgW/Mrb7g0DWW2PmY
G+L2o1EL51H/BpQosm/v49ZBQVBJXdq5C3XL8qC9SZPVOCgrIyff4T+fhjQ4NuN0GXvyAzn1GL3+
X8zx3pNe4eff1dQ6VLC6cuL0m4l0ikIA5LPV/ZkV86c4/Qohbbm9uk0XuIijLRWXJXhavV/oCYg1
SjilV39Ikr+dKzOY5ia/ms42JUf6/Pm2ua1vRid36a3QyQVVfb2ZSdIJTd+oJQBPKP0bIPFqYFvQ
gd42s3XRmFMXGYpnCo2O47WZMPAry+gmUo9UdfJGLN1JC76Ns/oiqHta4htQILjhoYzTlxISrnu5
iG8OiNQYfigkMsaow8pGfg6H4jjKzizakeLMGileeZSnL4b1IiaqPWgEb8OjaFymPYbAraO6iP6+
Ih1AXq+WnbdjgSaXWXmITsi610QPTf3JCM6aeLy9v5vPx1tLq1OTaKmPXJZRUfm1dcPpDoWd/tKY
3AztO4QN/M6OGnfeG37d6IKy1SgOUOskL4OZ9Hqro3ZOSsKHyptFKL0o+kZCdofq2Z3oa3ZqSTRA
x89xmX6ey72qxDsdSs6RBMCcPIauHdWPlbuBTizX03iuvB5UH8lFHrl1dWnrbxlaBEV8SaVnTf4h
ljMQjIekiN0uEz5O3V7esfGNCYw4adCZUl1fv1tylFb0iNj5bNJd6Zg5MsOdkuLuBIIbFxUnDnxA
541cgBfXO20UxpyGvlB5nWx46HvZkfyQhtmn2+do455eWVm5A6i3ZjnKAjiq0/Re1x1kDm1qL4c2
3zmwm8uhDMGG0ccm4LlezhAUEbNhVe2ZfXcQTZQcSvmuVcbft9ezaQYuex0WZSZq12mH0CE/78+s
JxUUy60pjjpJlbankNrCjovbeGyXPOC/ppZz8sbrCGKp9UHCcEXYcwCSixYHThgLL1ErFDacB3ZS
5Q6TuDtv/PYK6U4aiFUsFCrXZqPe8GtFi2vPIkhNz9Evfy8H3TwTgAzpoEBbBtrh2oLmF4TdVbgk
vLHNWMUB8tJ7NbYOSbETBG9Zoo+7cAIQJlGfvrbUVdBDTHFdewFwiijVXSW5RxDmWLV/bh+LLb8l
MciH4gZJFW/sKjKyGkkWxgAudqmQOghjp/ooldP8M9fk9lQvcpOlpD70UN0eZ7SK2qiQdu7zlttY
MJuvqAYwQctevDkusT53tTTwC4wkdfUssYvxUyAcI0E9Vt3/cNne2lodTV3I/C5rey7bqdf/mI9G
//P2fm59uIWRaxkipBK9ft4F6A59P5lrL08+B+lJLb4DyPSlz7etLM7nuoZAJ295ZFSmywBRrZYR
pFo5NIpUe3N7ghUdrfPb//+NAF0Ct4vCDKLRiFKsHhTdagS9TQhSFCHMHkPW+S0Tinsx5t8qM0Jj
oU1FuyqqPTLCrTtMcYRAne4pCICV1w36Rhj1gemvtDuU1jctfDKbj7fXtuWd3ppYXa26T7s81ETi
g5SuR24ANKcbm0/PqtUeRPFjKh7k6nTb5tYRX0px5HIQLeKCr49411Bx579VHjeo13q3V79D0zb3
naPWwU41ZvNGwzhHEEu6AxxkdZ/EPogYbdZrry7lHxA+S8feMAOnVhH/YIxJOkpK0jpFFuRIloJy
Q+DY2knwtta7EDEtbRJS2PUQn5X1wRgHVAbb5r6MrA8kMC/I2J6kQHps90gdts6MQdyuA+rGpL4K
LWOaJXUfRa0XSumB1yZjBMbfYyXcutdvjaxcf9DkoGXlsPXaKLfhY5qtj8IA1+7/4PdRlKL1ydUG
obIyA9+AFfpdScBujeIFgkoo4Y37JrZUNyyUeMfzbi0KLgrQPKBgFvqs62PptzmjHiNldo5BZddx
39qtVA9uqlVnX2/bHXMbH4qu59KXe8W7rKv6qH/Ry079xqvblrOnm5VDKygBNhcKO6a2sgCa9BaD
zwuLD8nW9dIkxU+ssO5azwjLkmmLvzkUO3YUqIo7jbPltYwzHc1ZUM+QCsFMJmf54xAa+THMQhPw
a9nvfNmNxdNoQFAQvA9bvdarriJzaowxbnjlgJ0FJgynnasrp9uOZuvy06Bh5HuprJCJrJ9zeay6
sA47Tz9Z1b1vHqLqoTUaGmt3RVEcZSPi5t/dNrpxjLAJvxR5OpnXmqymMYyY6eC08yJ7Nukxe2nx
Y+d7buwedUUEHwgrsbGOEXI/G3EzEC8tIWWnPZeSYsfdHln81kLeWlndhyYNKqWea6g7Zngtv3St
W0gfBzrlt/drazHEjwuelKycr3R9NuUx9tM2jwZPL34P4X0oOUr767aJjZVQNqZNt5w2MqWVT6wl
vxDpLQxeNl/i6HMJltpP5IOVd4fbht5JPpB7Ug4HfUNpfknIVlF3M4njEAooDnQxmPspLD/U1VcK
41PoKkPGSCSTNpSpFetcZNJzbTyo1rc+cDr5Oe9+Qnkw649FjrIvH7RWqVN8TPNHvf+sR7oTDaDE
2uSsx9XT7V+9tT3A/mgjWRbQzDUoDgpbw5p9afCMKIbgzq0Y0Wm0z5Ee7ZzbbUMcWtTDlkruKpCa
prRMdaMbvKbMTr780FfKcxAVH6cgTXZMLadmFRMCS6B+q6F4aUhr7zrO4jgmiTJ40ymI7wZdO1FF
jeFXqneHvN+Hh3Cwcg9Rc1RpaK7DGcQdxlGMIR5AvMwOeC/ah9iNwl+V9LcU/t7+VOq7ZcEaAanY
8qkWdsLVZVF6A+hlJJOHo7Q54sPHPcaB99cRckPwVSalTcqo68NQz5UeNNlSjU5r2aWIZg9qlDII
Mez0F99HnhiCscwy6BxwM1dLiZtZJ/iLqY+kemuLYQP82DyJkc4AZrZwKnvDY5+kO/HgxgZSFVo4
xGilLL2za2/jj0bazBNJq6RWl7TWv6MgvuMENiq1wDlIHxksYhdBVFzbGMXG1JOIkLMb59lNZ8lw
CiN71Nswda0KOslejWo3qelUyaHZuOOcObCe7E0Bbi31FVDL7AtP4JrvsCvT0ixESilFIh0SIT+o
/k56t/EJ6XZT3qKmuugCrTaTxonfhw0lrrIsUZ6BGa1LegpdtX8pVal1A1P968tgOsU9+P/7600o
T2NsWRjFjTU9jdBrGnU+o/aiID1rvIJ6eAkW8FoSfFDUl9uX7r3bAnsHUQviR7Q7Kahcf09ZBRHN
fGzvTYAb70olV13ZRMolbNvpzlAK8V/7LuxB+bFgHAld1oRwchcWUtbDmTUV7RnM2NfSlztbaKDE
UKf+Xk3U4+0Fvvdg1wZXr1adTFlQylXv5ZZxlhnUCivXAF01c0ITXz4xQna6bXG1pTz2YOBIaEmo
4a14l6VIaqAMo9kUlyqWDBsYYH6nDanpqFI8P6QQvu7cyZVXe7VHJZihGCS8eZuXu/KmqhJKg6n5
YlFeDMb6VJqnEQX+yvh+e1VrMNerGZhqGdhcSr5g/a7NGGpjpjQOMRMXbCE3517yO/jU47J0ZmNQ
frVTmjz3QwDjyDQZD76kwt2ZDwOKP36242FXl2T5NYCFQFXCnUvUsy4NWyX9yghC9IugTs1RmqPP
uRF/0jUYVxB3Ve8Evx7+/T7z3IIKoCPGPq8rFnnWwAapKM1F4QQzcSyE9+0QDoQ5c7hzhNZY/tfl
8QJSJdYYcCS7ud5stcjgIZ/l9iKEUmIcJ83ywd52TK1aSSQQ5Ec6A0FaU9dfwyLpzYMglXkHn5oQ
/PK1RPuna3rhKemmGlrxbq59WzfnXLHhASnqQ12nzCcHeS6GNmPF5U7dZd2Mev31OhcAnVOYFal4
XP96xv54niqzudRSWg52EsTVOTDmDGZaY5EO7AeB/kSQH5sOQshEGMUfQB5b2Q67SjgKVZwfc1Ho
7uPIar6ofjm7fenXO59znUC9/sqljwJanT7GuwpUkszhFOZGczEg84DtIq6fGiEAHAb5mBOYaXUU
mi51ND20aPPogh2YMJLdvlWvt+ZNLMePWJJk6hmvo7OkVtdbVUx+aQQUwy6zn5iSm8m+FrjyOC9T
wb4xkmcVUfOF++13xxCwYXeswYa2dj6Nwc+h9xUAZkNbEZlJffVoZpPm1JoW38PEkgf0S8ypJAcd
89w2w1DPf0bT2LdOnuY+eUIfKJ80BLbh3UCObD6kY+c3kISN4qfby3zvoiRwQyj7QLa7IEJXxY46
mic9GSZYdWWpOOR1IzGLTOrQa9ZumXsJtNc7yrtCfIwHpvux2tGuWpJUUcSW0BuuH6Sy4rQNemmC
5cONHPj+59EogFAK4XSulY6LIM/fUoUplduLXgytfwjeAtYWbanNrQG2QYEMnqBxvgpjtA6waH3y
9TQ550NEqSe2Iz1u/t3j+nqYKEgz4AoLFG/5ymsYjarViTq3F31G1RKV2cJtZxURu04PDpyz4QQU
rr27vcxVoPQfo+AcSQ506B/WdYioD0yGp6T2kvdR/UTbMILLKC9cA77VA9Fgc+qkUD2FEyIi/qz/
Synx/5gH2s89XoZS18gIEd6krOv43Hqp146qZcO33K8kO7TU30nWZHe6KjRO0teyQ212D22ybsgu
5mmnEKvxIi5o9FXap4m0u01f6C+62EQvqd6UJLco21bmqJ+iKo8OyhhNh7ErOicgej82bSU4hDnP
CsAfp63kyi3yIfhq9O1ed24V+rz+NjJ1UKhA9mTqs9e+RexGRrOkobwEAZUHs2WKo1cNh+xEsisK
d08mjbSPZWopzu0jsXHd6T0uuRzMKwQCqytIL6nsaQ3Wlz7Ok9Gug4ZhT0vQO/Hkq1z8nRP4PuBi
HkhBv5SIi+bWOmCejS4cYuZI4OyWq6dUZeZL1RvUFLWS6Y6k1KKvt9e3RFSrm82YBZ5xkSihSbiK
KaMgDuM5suqLIMfzUVgOHrXvvW7Z5rKW4hG1Fuq264lnmjYDMLSguXSjr2dOK/VKnTiUrUrhY+Sn
M5Ge4CPvsJNFbpil5a5jk0kOKGRW4aQezWAAl8XJ03eksl0B8HcmQN4TtDsp1sb5JIxCyZjSrbyU
TK/Pp1FKVk022VyqtnbbVHMMvT3oE6AF8FqlUZyafI8CYCOKJSihwkAThiE1iifXNsuhzpO+6/oL
nsn6Gmjp11FPi0OZZpobasl0sEYldXrCVjuJhcKhHkZjNFK10h57f49vceMgLVrj+C3+tmCFrn/N
GBel3+SQ9DPOqz6HYzAf077Zq8ZveGhKgxByShA7qup6ogQKfbGKIrm/JGr22Fn+MTFEdxKgJJrv
ihoeMUP5NKjhToS+cY6oGjGpDMKT3V475lGa89wY6v5SBx1c3wBypDb7LjbhuVLPt+/jRrjMaMRC
VoZAMG/tmvgwK8jCG1/rL6LURi+KL3T6GVXu3nLi1o8f9bjLnxPfLC07VPDTrlg24Ebbusp+K4Ga
HAexQFaLZ+wxKKPxI8Xvb1XSSGdi3OauTgTpY6+E2o6X3NqgRcRkKaUSHqxbrwH4sG4sg+HSMhUz
aFYP6qT/oYxV6ZR1erq9RRt3jUonUwmMI9BGXvvIUh+UrM6Xd2qse2eqZ8NO0/R3G8jfw751mxJQ
ptruxX1bVuGFYhyVArVGxn99vuNO74yujIZLrWsvTfZhrn716SnxiUPagyaGO1NhGwcdn7WU3F4n
/tZJoTnEpTC2xXBpev08BgZ8ol9yyFjL5GAp+Sn/7aO6dHtf1+2n5ZFdtB2X944mLGW/6yWaExM/
EIMPFwNpULvMJvOuT/X+GPBynFpV7KF/jopzEE2Jm2nmP8SZ7UGi1mlnVnjSJnNvDnzjWC2PIG5u
+fMdel4KDD+Is2a4DNRxHiBFbU8TlekTIqoyQs3z3gTPlj1YXAF1cP94E5cz8Kb8MHejJHQ88xdJ
nd0ClLzNzfsRKMU/xKLtv78zoBuJZijJLcCz1YHKEOvS57geL10Qf6so4Vjz31KbPgd6tQOTfmWf
Wj3y1N7ApNKEIuNfsy7GPEKxaEXdZdLl6RMkmp+7Jv6GrnrpiqgKPgRyarlhrRifmFMpnHRo6sdA
mJODIUZRaFuRFmf2VOZ/9E6fKmYWrPKlYWFHnwquHcaov8dFMp6gTJGPA1WHnRu/7tdwMnnjaNIt
kwVkIev4oSkE1H6aZLjEqhHDOCB06R2pg/kSBMox6fv4HGRt/ZRGZnAODViZJRnU+aDnZLpRZhzL
UBnhuNQVt6VrckIq1Tp2ltaeC3TE7DKR2qMq6L4tpuZzmMWCG1odeQ6TbE6GF3KTMr2P+h70ad/u
8WBsfB10uei1IKGyjD6tMbwj81yIq7bDpUq60gVYFL3EfRN8iui5HYahrzM7RCSA0eLJaWdlOObG
NB7kCQnPvhvmA+IenT02fXsPbzbygzgop6bBdbK0QD/lk+bbuYgMQKFU4iHuCnXnIL9/+fn9C1v3
QrKBz1pC6De3phblpPM1bbj4c+kzviqUUDMZewyB7+8mVgggefRxi9ar83pjxWSmXExyfIHaCv+P
tC/rbZxHuv5FArQvt5IsL7KzdtLp3Ai9pLVTGyVK+vXvYebDtE0LFjLfYDDPxYNJmVSxWKw6dQ71
Sa7Mx1itWFBY8uBbY7+mfHEd71GOB8CF1wiRzojzQYrZaR1kiMaTWQ6ql9sWO4K1anb1RBs2Vl4l
PqRUqztWGGvci0uWQTGFKgpg5MCXCZlUPoAYOaoRhbqxjrapGr9kM3ha2WCA9llWpyOl2rbuxrV6
9vWVg4YLlDcszJFZKga+L7+jWfamZLN2Pg10iwzMBy3Q+GiYHVRqtlPtdWvUZ/zpdBmVuD3wk3wW
Ig2b//uzL2qhqQTRuHQ+sZpt1TR1NQUSqvFjo+jeTNboPRZXhw4IpIuRouCWu7Q29XzDjX4+gd0B
YilOAxyHI2k46YbjKpN1JwFA6U8NrzqZ5rxyRha8F4V0DCLx1zXKiMJaR9RmAEbE3jI1mMY9hOWH
9v2LCiM8SsIIXlkY9QarlAjjo7VWVGQCTWar0PcOikxp8c7Mj2SwVjKFhS8HQw54x8CKD1yDkChg
cM1SmNzNJ4z7JO29nN0Z/YucTx5owVZyEvXaSdCkw2Kw+xyfy//9mZMkYySZcuFMp7jF20UD3niT
Jn6Wex2KELpHv1NauK0KYKThr5jm50zwTxO9W0DC4TV8TvDSdBRVA1XjeT6h0zp4KNNR5uEOsgN4
ixE6Y9K4kpGiOGckpT9ZIEhKmmFN4EHsUn5+VIxCAuuKPUBuLaQJhd63Y2fhVxDV175H31D58E1X
9W3XA0L59pKXvuu5LeG9HHd9Yjc6bEFny9cLd0ZVRzkYReLhjln5sgtRDs9klIlQ28R5EHkdZ2VU
x7HS5RPqLkc0AGyGvM7APzUw/dE3tW5XMurrSg7qKohtHOKNpFoEV6H2PlZ5Mymn1Cj2El4N38oK
2lg1kdbAmtfbCEs2nnHoRXLIq+A4Zp3UXcci5dSBv1Z9tJs/g3kApY6LQfSVXVxaFII1aobI6tDK
ETJWtdVayylS9URsBvmi1k5cw5a0oK+p9OO2c1xf8xrGmD+vQrQZFJEXgzZKa8XGpJ2ygdQbdHt6
b5zttQVdB0rgzFBbR8LHD704FTJahJQyk9VTP+jPKgQ35NZxU2P22mJNaJB/hsvzDVMIKZjTwisL
cODL842XhWlOqaWewKL2oMm+Ih8hNxfEk7wF0cK2RdUG0+4rJanrD8Yhi3ja4ZEFVK0orwzeJ5Y7
dNDAWx+BxxTNDAmaFAPIL1c8Q9jIT2JIAPHxeOLzxyAYulzdrDqkG0YLGjTZM5V9TXvP0kP2ctsn
hC0UjCBhuTQChKaZ1BJkJ6HYg6KlBros1dxk44cSs52kZW4xrq3riumHM16aQD/hukY5WBErsllE
EnTlIsjmjt+Y8SBpre+0rQuUQ6DNmYt0fXST1qo3RqVZHggHS9JsapsA1LvKp7+4ybhqkfgi872C
L0VSpoB3EL8lLVOXzump+lSEosgX+5XvKRy//2z1mSn+U84uwnoCwS7GTCFeJCfbTm7dbvWZJcSt
/5gAyw+udlShkU1cmpicOmHmCKVKNIaBeMFYQ+k2SIWKFPP+a2N+i8YgzYKWN4hvoS13acyx+0Gi
NYy1XfI6mgeqt4EU91sp39t1v1YsFY7df5YGYm8M8CLdBPfIpTWQGg4U2Noc2tiPkZV7LTkU81qv
YPETORCdwRgFluUIKSboyLrcsNL8WFLp3cis6UG2yrXC0JLLYTkKauYcJykS0SRJ2hg5GOCO8kzc
rDxB+oC6Q5xA6q3/2o35uWm4MBEcUUHHo4t/wjOX64A2rLMMKos64BEeea++344eSy5w/veFy4sZ
ZS1lrMmPluLLs7YlReLbxXSoIU/Miiy4bW3JBdDCRBEEFHdYlfB1nKYYDNIjVo0Yiiur2dUyBxTL
a4QzYi/+/+3aPzuCqxF5iqVcgUhWURzzqnMTmXpW972JU1eJykCxW3esP7p8LTAuOgaScmjeo36H
Nvzl1xqKoqxpglhEhkPHOiSj35PyTzGv4e+XvNz6Z0dsO7SDVFEjRiAi5X2b3nfJ5n/4Tugi4KUP
NoErqmU7R9WvS6GV2iinOm83TnFInDWo/aLrnRkRXHsA0iRVGxzVnPhR/idximclNwEYkA6Mymv1
t0XXO7MmOHpUAjnUg0T82E4BAYlYYnRAknjKj7rbmpV6nGb7vpCfTQ7WAKqL6l7XNfsanAKJ6qfx
e9k+lv3esj0uAlY8yZXbyxZ1x8Z4ur33S/c5YDq8wYocD8DSSx9KiRKZHRgVjqRAk/NdNaWNQf9I
zHIlaY8aVJw/3ja4uDNnBoWdsRkqymafI5q10H9xaj8DqIZMK2MMi1/7zIpwNKzEBvxEhhXaf5CY
bKR8JzvfjMwHpMe/vaDF0wHUP141KCeCtvJyB7VkSqVxQnhGP/q3k++Gbvx928Lylv2zwH/BWVTO
olGhdgM1WFaj2deWma9FNZpD4AG8bWgxoCA75sRqnESF/5AzQ0nZ2WmnQkPYyd4jKEnn7MAiCN+t
nI5P4PVZHv6fgHlmh/+OMztylbLYkHDNQLt8HJhHhnBMQ5s127odNlPhRcWvRH3pe+JNY+gABGBl
8SOtux2QQy7KpysbvOgtZ79HOARtg+IXNbHBo28l2Y4Z1nMFnFrT9NuYpmsPnsXPiZcwqkPAbiGt
vVw90ByRKQ0VjpxTuHVzaIfZXZUf48foaosBz0IxAzCxqyljotUOm8c5PxoWe2sS/VFLu6CCJmvl
940ZZBYUR247j9id/vyqmIvFfA0K8YCFCSd7zvlAzACTsa15TNoN5SFq3iSr94wmNKvK1/Xesztk
LZ5p/bhtfMlzkYbxWSLgKa/ePhVzplIqCGxDWmQe9k5FIcPZe0TuV55zty1dPYA4IEdqZXw9ZW4O
CZECu31kjvGAl4v7/7OmqxYrpIMp2law5GBwQXOm+yIGpLLsPTnNvzqUzp9Y//YPNeVLn3TyvEwT
qYBcORSNmPTe2g8j+fk/rAdAI4Am0M+5tqFAFbgsccoo2+p6EgIckkPCqZjXkGSfOH7R+UHX819L
Qkg2ILMTy+qA8zwBuZyOjltZGxAPSi0oBzvzT8ymUzG2W6csH6ZM9UqLPFpF9QBgzEaZ5V33E9jJ
lzxDIzRWIN9ubXP2I2HzbpI7xy30EczbdHahYIQnIKhKb+/T8kFCwwOlF9RaUVW6/BjAPhZln+Ln
Eza/ZIbm9um2nX4rdgJUkNdJedgb+p1R2mESY0BD0Vbi86KLY0gObWHOOSvCOoH2qpmqWzhMYG7c
Kplt7gdgel+1GaPBrVSvCb4sBUTe9kDtDLyNGHW6XC+K52MGWAScr+g6X5d7M6AEWhqsbtTdyt4K
Jd7/BCnU6qC9hAIQKBgubQ3mpGmZBFtV9DBI9Xa27MqrivoZehgH2Z5e7LjdmNEQaOVakXApUcCY
+n9NC15JEzrWU6Pkx0JxKs8yBgv84uqa+vbiZkLVFZOVHNAoJnTqnGTI9aDfbtQNP8k9PcmY/7i9
jUsegooBQGt8jOuKmHSOZOQjgA4cW0L3s0X2Sd7ucugvgUjFWoHiLG0bH8dFgwxtDoy1XH6xKtc6
sEdJeMir+bMFGW7QYa5RRi1t2rkNwQNVKhEzYXw9ceelI0AtxF/NSRc3jadWwDGBfkccrbWbUi2N
wkFUomNQxO81pOeTtA+ybO3mWNyyM0tCAJkcfAojsmFJ+2uj4CgPf29//8X9OjMgJEx1o0c5KKJw
YuUtynFunsreagqztl9CPtEnVhZhUAz3hXQCcfHebk/TEKjyV5lt+N3HyZDQJsBYMKZELh3MYJAS
hZAD7tn2EdKDbju9rIrJL36RMxvCeySK7XwqwHF1JNLL0KUegsH/ciQt04DoBQAT4NG8XAWAd0Vr
l3lxbPJq03Z0S7XHJqeb2Fx7JYiwYR5D8dYBdAFVUAyyiNJIuqnGDXF6hJguZa6aIKGDrh3zFWNw
FLdX4zwc4kj2kqKVfD2ib9oUnfoia0NjyFO/kqVyYwEA2tqS+XXHvPhpgmNa0jhmkH/G63JoPTYe
aGG6zF55wi5vABrKCq/6YaBbCElSPJT92EvZUVZiP670XRa/YCqkAfKzil7byTXHg2QNrh7XXmqi
vhBmTHYTdY3Na+EYflJpAZwGegSkCpffPLWUQbYqVBnA3RdQaePkqqetSaquGRFuzIlgWJBrzh8h
i4F+7LRJARUD2mPlZl447ZAshnwRBi1wLevClyuSMUWOUCLMZ5bfA8aTjD5o4TdaubZrS5YcleOK
dKgkA8B7uWtRaXQtGHbgI5a1aaTET/o6UKzQYGuZHP/NQh4KmDW4VDCNa2NZQmSJDUsDdAXvaVTE
U1+l+sEiQwWS1O4HimGVN6R1vPlyZL4wKYQBpzbBWqmgGjFxSqRoeir0zI+zL8K7P0MAV/EBLBfk
n5qYRuWtEpNZmfC1GNjThiHpd82wS/p7sImvoY2WHBBvSgQavJhRlODf86xaEE0MRPUZ4rM+vdBd
YXxb62ktBGeADZGAoikNDlZx8kQh4NoxaFwcCwwZuWCUMrzRadfexwvLuLAiOLhcQMVEIWmBnCkY
MbiTI2xi/mLlebpoBV8FQ2rgdQI97eVmGU3bKMqcFSBzQllxfmrak02bh9tOxv1W8GuOq/mvEWEp
apFAgjsucddUFtvMLH+WWQsIekZtoM2rYkOl3vazOVt5QS4vjmNVkbuDylnIoLOk7+fBQZVdVkbg
oJtuU1HGfKv/+gMI6/tnR4gQheRgRHHAJpI62znkNbGY61SjZw0rQW8hQMAQxiMQ+vjMvXBaWQvs
RYqBxiO4xHdRSREk9Du1UHeDpCjulCf72x9ucQNBx8+BA6iUiB19zenbxGpJcaSlGuBhDHW/v11h
rbjHUn0P03LA63NULTJ2Ie4VdTKrRYdlsRECgrkCAtuiAIROPmEg1J366I7Zv1hmvcUUeJP5kABy
nGeFm3+D5I/U1S82WVv5QtC/+EnCThtOYkSonxTHsd0MeBLlZMfvsaFfg+8sftJ/axf585VqsKdp
6IrjgFE9KEcpHUO5q4I+dFCC3f7291wqFUDoHMBlYIp5Pi4c90TtgIYCecexmiT62pdFtm+YkngD
BqugR1mSR7u2IVmtxcNmziAHZCvqT53p2WMzEOft9q9Z9C4AqAB4AwcGftJl7DFLpaiyGd6F4ZVv
ktzgAsKsBslj/7YdcUSX3z54DAI08inzAKjDpSEbs8WzI2GPo7nAqAsUsRF4DIIp/PqxVaNAzjrM
avXbQde8SIYE/N8STeD8OS8ex2TF2ZcWffZbxAlCbQYVBljQi2PW4VUHWALUSTdVuZJyLnnVuRUh
0wOBDoTmCb6znH8HO6WuuwNUGYwfa13zJazF+daKiMJqLBPU5hs0Ml1IVdJ2+1F33qS6WuFOzyAq
7yP/b7QS1pfO5vnihLCOMZWy02yEC7nWNiW6ACWkm5ryBQ3OlUfS4nkB3IGDAhB2QQtz6Tk0M50Y
8qI4nc2j1fnomSIgzSADyPZq5yfSs2RtcsXLhucVl12oO+HB8M+wkEXXGsN9mjLs6xgF0nBg/Qai
ONUYYMKBNwRllPmgJr1yUhad88yqsLN13xZxYvcID5kJadrOBenj+nto0QpodsAkDhgqyDEuNxWs
NFM3zPAZzGf4cWe7DnuR2OPtHVw8AWh0AwoE1DkAOJdGhq6VWozbFcdeeU+0dothQrxHME7ojoW0
5ib8F4sJDoabMG3EdR3R1bs0BlIVDA3qpDzaer+hqgKeonGH+TZqPjvyPmLDJm42RvOerU27LW0l
5EzxloN6DUdJXhpOkb/HVophI+BsWYzWG4OSwpqRpa3kFiyABjigRDBitEppdpZTHlvL/NMz+VtX
D8FYqt9q4LfGdC0l5bf9xWYiUAO9BYlD9KNAsyjcUdOISrOUxWNogY8g3UhgekyQ/3ZKGGv6Nu7G
Fadfsoel4ZLBJDlKbcI1ZJe0yEY2slDtneo3sdLWQ8iDGjx6e8FAjJ98jmRXYZLYu+2iInIXWC0+
LoY1ctwpJnyElcqNGY2tzFhIezN7KI0kfxpz83uqz86O5Pm9rDV/eiqrR41kwzHBUOAeo13qivde
fV78CsQ2DRBRHBe8qS99iJFu6qmUjGHZa6jHvhPCmb2brVOHMhr9t9d8Fbv5ACzIlPCUBuMwoL2X
xtrByOs4t/BxxzttyDa5bpwAiNmlxFx52Vzf+rj3FWAVAFPDo/OqTleQOMknC6bom35gJ8mzvPQl
fslP+kN2Jx3al+pX92t6+vL6YBQVW9RYUCG+ut6helO2lj2GE/B+E6s8x843KtSQylUyyIWtxCMA
s2G4m3D4xXfuNIMgoyrpFI45pimbQ0ETkBqfSP56e0n8kwjnkUuaceIpDGYB9nf5yayyMiFH3U+h
mn2Pm7dsDXuxdAwwFw34JUInyH/F6OmgtVZquT2FIJEIJOs1U4jHFUyzihztgvgJQZZfW96svjHT
3n59dZDx5AkoKjx41F+uTpP7uahSZwzx2Fc9iikxryyaNd3WhW/1OWCO1gevSYipLh2VtM0pwAmd
bGxMKkNgRT5VHSYWMKe6cp4X4hlnk8RcAvhoNNR3L1ekqjOZGyhMh5VZDz4dzAaMMqz1SaWWv1Io
Mh4rfI4dkih5c3svr24jwPVRFMfDgitNASN0aTmZrXSaSmMM6wJD0Arl7tiYK4/tRSOcLAisbLjd
xcKfrEmVUqjJFMp55HaN4cGIqv68vZLF7wXycLy2cRlhrOxyJZNCZQhYplPYFx95Tl0FjxOHefbK
hi2EXhTFPtViOApBrCRBWVFv+0aewsL8bUmBga4YaPl1J/XsYQ1Gwh1ZOMY4WvyZBT50wEj4vp6V
xQxNolFK0zlEY2Fb1vG3YS4Pk/Y3k1VPVT0FI5/muJKELX0rMDsBHYQQjIRV2MaREanBT0EINjM3
0h+JDeI8wBxvf6ylXUS4xeABmmSQPRWOsAPMUVKl1hTWAMjk0qbutI9iqu/62gpZscYKuBAOeVuR
j5raqAaLRA6VrLdt3mImlqR9+2GXBQb+gcuzv36RmBgDAFk5oju+Gk85zz5XNxZmlenGFKZJp/s1
hgAfW83QwKSIaF8pVF2hPFuKGqCUxgAwHwbA+MalPY3qzIksbQ4VUu7kOtQS6ffQuq2VB10zB52R
rmQ/C/6IXIBX5aBtilUKYarLesfKIc0czhiPT5R5Q3JAqLRXs9uW6mbUfXSnVkwunGqYBJco5qkx
7SyyutE+66Qyg8mkSQLqlBvoc5PmQ2tW9nLBITE2omAyHdOouNSEozbNFopYIIAJo06p3WjK9HeQ
gSVBbSb2Vir04l6eozUy9oUPyNsggC0DmoPStHBNT6aRdsRS5zAdwS7fB1ER5orhOtBpqcbELcnu
9qlb2sxze4LD1HiD6waBw0CEpoS21YZus7WrbGkjz22ol04Jnlm7jSp9DgdjbxWPjLKNo27N4lTT
Nc6IhVAFFATv7wABjilCIVQRw7BINZVTCBzVVuqAKi6HTcuiuy/vGp5QiIYc9gZrwq7RsaFk0usp
nEYF44pR+zjykeshpPVab3PhA9mgqgejLXC6SLgFLyzzvE1JSXCH1V5O8xdJL2Ww6GEw0IhXsvql
zTs3JZzlyppUrVdgqjCeFBCB42aJ5pWAuOALwOuhDQe+UA5QFGyAYUKWaTZOodlXYLG913/3A/AQ
lluv1QsXIjxCOxoGCBRQK9EFryuxArDjIPRGteZKQJiq88dtL7geAcCTEckZZIJxaXH846VjSzRR
lVFXsJi4fqzShyje2fRbLe9bBrHuJnFT65CvEZQsfSUMRSH2we8QcIV7Ej45Q0RVxZViSJMrpfNO
0/LUjeP+8fbyFg1hFB9oNHjg1VnKtEyLQfLw6Q4gfvGzFi/5Vcq55U2EJvbn4xV2hCNrm6ydTAnf
CXIuoPj5m0c/WZDeE6/fD9LdtIaSWQiwfHz6s5XEb2XBHI1RkLPAKRIC4eDHMsCqpSvl1jZTD+00
HRJN2tzexoUDDIOclgpTgApwQJdOAppTTPWDrCbURwNg3Kp6SRMAJiJgLALwZf6+bU0kd+GpDGdu
B6sYElF8PcGco8aJBeXbOWwanR00i+XuiK6hZ+WM7WqMTLmTDmmRtE3sME9HbafJKUjNrcJsMbfq
0DAv5zXKuYWjiNY7kiDAniEbJE5lqcosTSqlSLb6REaO6oBzualb9/bSF/wVVuBBYNjgjWPhNKJ8
TOK46eeQHeTH6c/aIPNCpgO5eBQhOVMjnhM8sp2lclS2Y12uwF2mRNa2jTBX9GQXvwsr37MIejN5
TPO9Nlbfbi9qIV6CkQ4ZCNStOamAcNqlHqHEtCZsnTm6IN7yh+mpJLgKutnv51+3jS294c+tiW0s
1vZgVyYDfPVgvTWv4PIkge1Pb3bvVXt1zdrijqKmg/8iyCCSXu5oNDbw4Q472lo0hD7dDhOEuyYy
v03976K4N6IXTDWdtA7kx35Th2A1UVl2bEokfbFXGk+lnMi7VMtX/GjpwKJ0Ca1gPLRQ5uLefPah
k9mcMVELP9K0J109ZSxz9fkuK9eWz5d3+ZQDwygGLnA/yUDBGuqlndhuNQBgEYlM9qI7zxZ69k1x
qtq/hkJfs1T3bOc+Mg9S9PU3JAyjXcf5H8EsL7LsxOXc55bR4Ct3vxpweMVIb+3BM42P9j0xQEKz
Bhy9/tAAcSCBwS0JbsWrCZNJNscib1okmTK5Q4xEA7bHF6yPvYpxC7bPaoXrukwrD4XrgMDNcgQJ
TwTQlb7cYObMjFgUodAsvkvaljrPc7oSbq9vEw5P+WSuwJv1anSy7QvMlyUwUZHNNKX+xDRXd16d
aQb8sgqiL+N8Qf/HW60YbkSRCxQul0vqQZcvGTrCgVyo6q7S0fnFCyZ5V+p0pUBz3c7/NAU+TBST
ZRQnhUyNTrM+4iqZw/o3aci2lHq/17tjS0eXNonPBjwpY4IBqyQcuzsQ+j6W89HUC6/q4wHtfubp
hbLyRZccCQ5r47wAhIf/XC4/RzFJSUrcpUr5AzMn7hT06Imquy4+UhQav5wP412LIwoUOoe9iCXT
OW5sMzPlOYzA/yP9xYBivwYqvL4ZL00IC0L7pY1yXcEms+/D/Ev7+nsIw0CYykELkmuWiRqrFNQH
pOFvZSDQA4gG4ugl/au0qou9dA7Q6UTQRMkSI/JCLKM9RrLzOMWbHOhmc9sDZ7Kv27txG5uPt++o
6wsRKzqzpF26wGxbiKUNLKkJ2MiUPnCcFMoGWjjFiR85Kw63ti7hLtBRPVSmAdYy6fChUi/WPGPa
1NL29qKWIhVnGwT1FYgV0QK8XFQ7GaVBbe4GJPOjovZrtP/GKVpZzXUjHGcaqAH0iHDp8obqpZ0R
BLfIYVBdkBAyzNRlWu9myURckNz4LPlDnPZZGet7lsdbTXK71Fm5WxfS08tfIDg8zi6JkM7gKqBZ
ICXdkUdNJ3YOUx7gFVPI9LVI6yCNfBV6adQb5TXI6eJec8pp3EQglxRfoFHf6QyEPwih0IoG1qAy
jhL96kQ932cQfyCNQBUObdDLfTakoajpgIqHyX6S+QkzT6sF9KXIwelg8LDFtYMJk0sTTCaU4p5A
luIPu/bltj9ep0D4/Wd/XHD7UlchHGDjj1PpkFdPdXKaTcxrbm5bWTzKgKShxIYcCAWByyWoMdqV
dRoht213UeUZUsgqN2u9ngW3DS1dG3i/4pvzeV1Aci8NyZMVKbSGIfR1IE8w3xdR/gEOgVdN3UXR
8E3F6961qpX64ZKjocyBY414xftFl1YzqRhyJudyWOedl3Hm5XsCfPz/sLQzI8IeGnIGHI2RyeE4
OK91DEHpcQhATeDVturZUNVqLSuAjt1KwFqKi3jH8c4lMKdY3eXa0gkUUhVrEO/bb6b1YDa9q+n3
2Nksw3uh/X57kUs7yQkT8ahF0wOUAZfW1KKe4Kyw5tDxDYIHoTR2R1B27m+bWfL6czPCooiT0KZJ
ajlMycYYvDILM4J69uttK0vOCKDA5xQF7koxBsdOznVmWjmMd4VyB2lDcwqGTST5ZBuv0aotbhx/
rnIRblBUCSuaGt1smIrry1BRO07ijZJ9d3C93F7R4r4BFw4BdU5EJCJLnJ40HUYj5NBOdxOmtAbt
3kKnbchXqq5LqwFdDUh4UC4C97Rwe7UR6E3bbkAygyChJ8RVsGFK9uvrqzm3IjhbS7QSKoVMDtlj
330o1ps0bdUvz+3ggkBmjXc9KqHgmhaObQr45lBUshxO6mGatlT2on6b9isbthRg4WDoy2BmD01Q
vqFnL1kJX7+eJk3G5OgdwRr0vvPG2HOGabPemeQ/WXjOgnEH8CL8L2gJxWYrGVUUuEZpCOcZKTMd
88zNSDs+3/46n7/52gy8DVc3h00IO4ffLrfZFA1hU4aN9cZIEFUhqY+2+kNSXtvGj7LD9KE/QAa1
JGEKqo9iOtrPqXRIdhUGk3I38vRfWu93xcots1DJVLD2fz9N2G556jpnxBRpWP0c9oX/NG+n4Id8
NH7c3oKlHOrCDj+PZ581yx0S2QnsUDAVgGoyzlwN4hXOhmh76LY5P1j+qGu75GU1nnwmLrd2X7hJ
c3x6DRIuQ9hW+1Tea9HWICg9uyroA7tdmX3XU095kxKISEVBVHrpt0p6qANQ1bRS4TpPs4lqa3zM
d7O+UZ0Pqm5b8wi6zBj/58pVg+Qle6pjl9Bm10kHYmN4e3YjshKwPiktbi2DX29nOwiS16HVBmcI
O8y9p4c2e7EhyquyF6qYbo5Oi2W5GepNfRLMzEumj+rUlVUQS09pts2BIM+qvT2+GXWy10MjflOa
B0J8QycurXVMxEFlLveM3iX2Syb97RhkbcAqka3c/Z8dyFvL4FfN2TLMZLScBvrooU4e0Bwca3/W
TNeMd5x8ZnYHr3pJfpduu7cif0a87Imb3xuVZ+IrNND18spkl4IR1cvj75PtD86eDomfZ6+V7DVm
SO/Tx3EfH9SNDoY3p99g01x8lvaglM9VUD1Io6dO9xDlcB7L7CWX7kZ5W7vseXxtFEh63Q93JgTT
VXfE2B/ArtG9U/pgu3GSlY1YqFvi5AHZxHkfUewRn7n1ZEvdiJJDCMYsQP6mstuYbTPvy6aKPXsk
aphVRenGmnlfTCX7VnZ9BnrraW3Q/JP25fKLqJDZwFQpuoJ8vEM4H0oxNP3AUhbOcBdgMD3FGL4N
qHejsurNLQ3tj8bS3RZAiqpRNoVjbjR570zvOdhpM6ZtRsOdUGOhrlSkIOjON+AY2/Fib5HkbgNZ
817y6LY3253NK/uYk7XLkHbmTjZX0tfVtQiHRO0rtakdqIXhEQAhHOvN2Ek4FtW9Fsb5ZoxtYHA3
47hzej8tQbWVoFqM1mS1z5X77F6zXF3apZt02Fa5F6n+UP2pAgjKGtBueKx6F9eFa3w5g8P2A32G
ZAfNFlxGlwciqauBaWbJwnd9/6A9fDnuXv51YUNSLcGjssBfjyjUcuQ2KEGXbwO3Xnm8myEpd84w
b+hU/ui1Y1fHeDQla7Xbz8H3Kw/DdA3EefGgQf59uUQ7azO57DMGRMl0L8nSA/jA3IolD1VuHEgK
bWC1BXgZYQy09tEEbbAG/JPFtlKdp96en5Nh+o363SlpbeJCueM0NNEOXZunKC7xUb1U0fwYs4tS
4IzKjsxsQ7VAs0Orf2IEcGjL9GJp5fxeJ5DYWCDBMMMIXewrEEkta0NZ2ISFLfjnnSbzK6jVRd0m
Qs/j9jcUSdjRHrs0JXhI3Sp608YtQ+5gPrUxwdAuMCuV+QhWkBfNSP2CSMB9W76sTaeBFW9DXvvk
iSYfRUchE1DsBlt2e+0naw9aqXuqMW7VcrfyK69zKfxKjjBAkoPGqCgOEsWDXXXJzMK4SCGlJw0B
IUrnl7Fp+kSi2bGSojtgxhHzc33TS0bjU33IfKmbHLcpiOLNnaTj4PV90ABQEuigoTgmMQH5BITV
oLsNOv+pLFFnmU08GakZdKpOn24v4xMYduWryKWBpudE47ZwP2HwAbQYTsfCCqSPlgrSR6iHuFJl
7PUZIhPG3ra34/RTlzwnOTVOFtiOSxQW2Mq0r5HJsPyn2swrlz83KvwornVsYIibU/deyYcCHsu3
loXMjp6Is6XVoxLrQd+VO8BSmyFMZrqSGS58TpjEHChvTSJlFZ5hY4N5YyeXYTJvvTk7gD7yf1mU
xsMTAG14W2iXUaGmFpNoAfQ7QQKQJFuq3llq4XXDtkDPuT9U0woum5+Tq108M8iXfJZ6YESSGFUF
g2zcaKlrY4TA2E7GZlg7sQt3O6R4UFPmNA3oyolY7NaRRlaM2DzF2mVVtkOOdTLuYvmu+92+DkUU
xMpKkOBx/Hpt/ywKL8CosKNyjmExzXadV/0G3nwPBunbh2PRCFIWzrWMjr2ocNRDw8c2K4WFNsQU
yundiaQgLZ+0ZNj35TskZ26bW/T6M3OCgxC9hL5egjUVe3aSTc++7/ZS5pJDt+IYC7Ec1JT/1iU4
xqTqU5NPMDRkL2pVIhv9Y0lHkHStnKmF1xb84syQ8Nrqu8IsLRsxUnsrt/1H9KP0tL865jvd7nB7
75Zd8MwUX/OZsxfqTDFDDlPZQwsGaVfa9AHY2YP2gAvEWjnKaxso3FAz6q61NcLY5JVPGONn92CR
WFkQ/9pXHn62ICGTyTT0FqyW79198jBQl/4avvd+cpCDfg9AW/99xR4/MbfsCRdBnhhtVyGXCGmA
4YDmpdxqW/mYuNLeAKJ4jerhuk504Rli3440o1Pp1sTQY9gN/V03whfXQAJLd9u5+4nghXToqZPK
OL/QE24gj7kjiUtmfw5V4sEvEjcJpa0dyK5vDZvkfeWULS4RPodeDoDgGAK+9EhpTAmRIoRfTCMc
ig6RflRcsjZIuFBpwE6emRF80cnKMpUkHOY4nDW/+qCVP6LSMAQDC5wk9ibw+GfJBvxW3koKtLZA
wUMtSVWyjF+Zer6xs21ibO15VQhr8aihooxuGIimMAR9uYt1CUkmOqh4LpC9vs2OWlgVrull9y11
TUgT74uNPLjSo96uJLzLEYXPjEFtGMm1ODNGwa6Sgz8ELopqyKDOu/7NMaqNRUI7Z2B9xdRR/QOc
aR7To5X48ok5Fw8jJ7Dh6qPwHvGNWsy0q2lk4Hprkke92Hbmd6sYtjo5zvK9oYF0Nv7V6q6egQ0L
pPlp6utx2Hdb1n6b+I9zfshOEOu7r5PEWhxvA1QjMIccGypEiSitBlDEFhg8SZ9q9lea3yf2uhKJ
lvzqn40rkFimpgkF7mYMs6Nh7sCtFxRhcme64w50U4/ms8v22srVu2iSJ5tg/5JRHhVuRFkiVlwr
WNY0/uzUu7Ha6tbj7WUtJRMA4f/XBP8JZxeUpQ1q02MCK/w/0r6sSVIc6fYXYcYiBLwCsRK5V2VW
1QuWtbGD2Jdff49ybHoiFNyQZX/z0jbWbekhyXG53I+fE36Fps6+c5376RjLUrG1HOLcihB0oDKV
4PGRTQh5L5aTuTRVdksOwAvdNeqh7fZSMjBRJZE/1/B5QLwQvo6Kijg/obOxKMEqMQUgy9hAkm6D
9oJ1X9+ZR8dr9sNxOlqPyc9lS3fRg3G4valr0eHcthAdrKK0zWUpMVO2G9A9wXTekX69beJ68J6v
j8tqYSBPB7GOYKNAAUgjLWw0PvDWe/uQ7Lp9trM8tiPPyrbY2pKWAHc28eM/NyjkgdDWIlPHYHD0
JlfGfLS6Y2erETy9NYrRSrsCO1aMGHGvH7TpZ6wM9zhByTclipD/xzHOTAkePzXhHE4D1qG8bOtn
9qXdRO/gWDoMrn1Y9smx9rMjPdSHaZfv9W/pvfU9vJ+D9lGSGq5+24DVgFYF9KaY1rv88PQ0JJ2e
YcUm2L3vc8V0IWr/b7I1zNcA8AXxEsRG4Ra2gUdkBj8zZ5t87V7I0d6AcHqfnJr79tAPW4lP8j93
5SJn5oSr10hpVlUlw5Tj33bvvHT48owtpPYCth8fx2/xff7+gvqv5MJf9Z0zq0Lwz8olT6jDHRN0
/eMGcEmvqL9kvaSIJzHz8ao4i5SFOpV9RWFmsPdK8zIsDwu5n2WV+bUyE2AZ/xzZx/1/ZgZE75jv
sSqYqfdF4ds7dqC165Y+1DZ87di+EHcBgeKjuak942k4akf7/7afYm4zRxWo1foa+0m/qZBsjDU3
aybQ2ErSidUv4IPCFQMQAJzwDT9bKaZFVadquymolx1ApOhjz7KB1NWYdWZC8P/CAgFviAJ/MDkp
0Kn3GrZS4vM8zl77PCei/c8qBJ+vEjaks41VFE9j7ZbfTd3NS8jDPwM194eqmBoFYl5iVOf96ltG
BZenFtTV8w7rQvU8co2fy2l+t3fNHix4W+tO/YWEl/5K90fjO54TCnNlFA0rcDDcPv9sLFDml2dH
un7KnLbBD5gfWpceW4/+JsxtRxRzXEy+v/fs38TLM4tCaWVum0FNGPYZlBC2skuSTdtJbrj18AVX
1CwLH5ko7lpECiWNifBlY6KDvhbRS/0IrmFX2sNfTeLxFf9jSTg/NazHNmzxiWWv4xFsuFv9wPbh
HrKYO2m1Y3VVSL4szMdyEmPhognbJVZp3yOg6P6DMbhL5RrfxvvlzYlcerKO42/ae+GvCpJ5binT
i1t9B4I25x/rwkcehXFJFAuemhYeRFyqvw5KfofoT6a7qDLaL/XvtpQ2c1YfKudWhe8+aZheD4D8
AKeOzqYTnVTDh7h1+jAZqmfnjWvPT6VziPK3mP50YgjYZttwPCTdrywq36LyazoN991s7GfZEBE/
2asv92w/hHBRg3yrIoyfRvNGdAU8SRuoU+u/yuQpyr3s371Uz7dCcLUqASf3og1wtXBj1L6GW7n2
DmjD47pEp8ct9ycGHcgvzuHfBMb/rVSspWghgXBwiJWm9SF/bCBspzRvtNlGw5dG+13nPwYNKZf9
1EmxBuu58ZlpIVb0ioNBqRTHrz6Fd/Sp9cDm7rHN6Ntu7U/HxtUlkWP1njkzyC+Js6usc0w1CUd1
CiK70vxamTCVGCqGpHSzmoGcWREy8ETX8llPRywr3Te6q+Ft4WRHIn3prtXczlxGbBSac5VlUc9D
LZgjDvrwvVAfeo24aegajPK2fKU8GPMgudW469/4NESCAuQ8RJ1zLA+8SZnn3Idbez93bv122zHX
0g7MZEMeBU0VisGSy7MqwiZO826ZgmpOPDrtBoasUUYDs2oE4yoY3gPDFSxdGpkUrSrT1sDLXT86
TPPq7kk3ZcMxMiNClIsr0KmYoY4nrvEa9bar0kNXPt/erTXPNs8WIsSrlJEhanXYsMOXMP2pQOjt
toG1gHhuQDiOsRkxJ6HBAPBV9uz10N5hG1ofMCgyVRhWk9TPVteD2hUGHNEEx9Di5cGkrNV6rYI5
dlA8GTXE6oGc/XHhQKbYTLOqxx/P9mgJflMkL5CPiW3xC+HDQv/98cJh8GrkNNX4+/pd4T5NDxPk
idz6KX3XnqIvnfcX/2d7+3RWQ+m5SfF4bBuyoZaGF2TyFTxAAOaFx86qvb4wfbsFQ1T7B3Rn5fzC
6gYQQRXsqk3vztF3ye/gWycsHWMofOEo8jmY9b48tyaMSJdaBB9UDrl2bzAN9m7bSXxM9TmPNiQ3
6ewmowpQmZarxUsYMwL2ilTTpkMGBdT9gDnl3FdIrWagZSvso2mW06kznT4CTIzJcPxrv5fPlOK0
EGuuZqDs1M6VbuRu3WJMuOwL5VdV1/lOj5zZK0MzDqzFkA2DrBrl0QaqUhhyEhuekz6pCRjf8aIa
vurju9Meakbw7vnNyMvt81jxdD5HjnycV/khKHd5HAO0WfIxh6VsMohP6pjuU72pPDwMHInXrywK
3F1gTQfhLd6+4slHBlN6ogJVC+0Xtc4wz7mcIMoVKnczLb7cXtbKFQSwK8AkKJXwMQbB22enIWFL
QgDvB/UNlVdArZx7PpJnVPdquvgg0pDUX1fudIxYQXKQs05AVkDIHAZ0ijDerqmYZHCibbFkjm9D
3O7QgwKuhb7J7vYCV83xjURBGWOz4ts+Lu2yGkughx1QZhpokigd2WWq/SeyGtn1tHJwmEvisywG
RtivWFcTu4Cm2phrAalCkAc3XjwtXoZJdkqWL00nazmtnZ0GIj0ARlRMLop8MjWLLdoB0A4upWWb
zPuubRw/SZWNHVnH1iq/1VT78/nd5AQv2EngykEQKnwFVqSqYWGrQfbXKIy/RVdDbuKXppt//4Ud
HBlAJxpm4cVab5c0FhRtey0oIE+Qze8YVO80t21ryeW48lUjdODlC2JgjaMhL9ej6bVZZt0AosUq
/mY5bDsupg/6U4kTrjXgMT2M8VpwNhh4lXIvPUuXqzZrKQBJWqArbHkyzaLzC7zCttqkTRvbGazN
PHXtH9tJFdDkDtFhMG0Z6+OKd3KJYE6GBX2pK3KFXs+mKEGvMLABT+2yYZvbbGtH0V3n6Js4+337
BNde/BfmhMiikbgikK/QAitVPYamJLNqn0w/EUKdPNtRXECURN5U0m0MIdLPJ1mwDmkBQByBbSTC
g2iatbAuwccaVFrlWiGuvCXcjY4NuPQdY7tcJb9zhUmGYFc+SNzX4LrhczcQ5BGM2sRoW+w+vLaM
v0BRt3wrB+OgqF8qM98alElQp2sHagLXCAILGDTF79/Wyjh0BgB2QezklynA5SE7JXW2LdoIgqpm
KClIrS0PiSumfLnIkCqy2OrZoqsVLfQgir1FRScUcMCovhsiMEc3pxQAltsutLo+yKhgLAxE7OjC
Xn403Tz3tELPOaiW3uXEx87JzJN9AVR2ocvIuVbuCUzk/GNMLHbTZZzs2mr1oB8w+zNoNQaa8Kgt
kiR+7AaZnuJKUg7qUYw8YuKYgoBVuARjmuuZRWod0xigG8ObBoB5iBH4tzdw3QqoMOCVuOTFqKNm
bdhbWaMH7dgBepnQv7RMCllsW4uh8D6eRnAtRRFIjOGVpe9Ij2Nq7IG5TZcuj6XazI8oRbUbvNlQ
aSrMTcSg8stCqNspFTjJ0wlScvGESzmOauPI1IW6uFpksn0rnKhAU6KdbHA6X/CTcqc+i7x2Mi1N
rY96EMcLuN10qPE4u4w6h1Er/SIPQrN475M+aJsn1d6VteVGy2tT7KBcBwYzCVHAmkeDYtGyTaSS
UMURPBrwkLRQTAQIQO379t0pwIZZ7UJIxNNMYmrt7IGstzUAF/DRisoqcbSYbaUrWgAShH6fwde8
PMO48m0PW4NYU/Tz8IF+PNE+HnBn25uXDSuGPoKLFRBlqBad7McwHvbmhO1N7FJ9XvCM8Ss7eqtC
nLOJabEdRqkP0Mf6QgntD709TttmtrSNhpHC7aQvkdeMg+ER/GWMuIaY0ikhk2R3ub6dx7Dy21DL
N7aNCSXHWOh+MJnplmWt+d2ovJpGVhziQQuxreq3tp/INusLmSDzWii0KTIvrtOoIwG79KraqrJh
XIge1GEa73tbDQPCWPaLxO33sUC/jGqN7U95Y0gSo1XD6G7y+VzAcEzBg+LMMaoucvRgUYCpAwd2
GZdb1jYPFiiFjWg+VrkmefmseRKguBgm5KOY4EK5XKsC0scpJrkRxMh43Sg5Ti1GHG770Wq24IAR
Fz0CnjyLCV9tEsYZeRF+y93cbutd/Np+dxbwxbko1/+UVkXWyvRgkPyfQWFVEDTTej2EQQD8XMD5
tZ+gLM7f6Qsm64336DEy/D50q61knfzPCq96HB7ISJDZwroI0iAss7RmsPRghLpi7OcP2R09DWSr
9q52b+6c1/6xkbGZr5U0QLZqE0QdZB+IhZcn2JZkmkB8gY+07z1MwaWQGBs3pvpmp5vpiPEaB8+9
11RV3Dz9i3knyZrXrlYHtw8GeNGPAZzq0vxUhUgdxlAPFMVeMAJCmrcwr63FI5DIORQVG7eDSpcN
GsHAKUdKva0jqzpWEbF906lfSgX6KFTrss2YlM2plQ5Krt1gSKDAEQNCec7gdvkDE0eBGoySGoHG
7OW5wsTTRjc6c1cZowyMsfb9/s/UFc9ONs+lY+SRAYzghiaxR8nB0UMMXlYHJAUnvZKkAGt9S+iG
/ndteGJcrm3MZtroGdbWE3ac6+FuLtTtqNT3eLRtUxQwmB5oRr5V6OzFY+01MlHb1RV/MApwWR1H
hNtj9GjA/ZwYqAvZFehw2m9MVX3dWn4wCp7hdIl2ZSKFnK74HK9nmECmcwocwo/87F6iajgpUYqH
amIcs8nehWbkkVm/d5bf3Vv0VHdoj013kcUC3bL9BT+ktsbdDA5i+ee34l743nEJIwcBZZg48x1G
TljGC8oCFp8iMb+ErRLUCfWSTT7cz73q6kw9quwhovumeKZl+BjZP9QwklwdK8kHFz1F1gH2e1Av
C1sSW1GbG2TUOEUPThrhJ9zMS4gZ0z8ZeGE+/9HDGrikVLziMXvFD+jsAMpprEcW8tcm3iKmBm2f
ct7ZLHsbqYnpUYzDMh+j3Ztc7/FUCSwr8ssiepqa9jEpu40ibbasXTEWaIUpyJlBZQgqhstfNMw0
LioFT8JGrV8X/WtMQjfMixdnKDbmDFXLyY5cJ5oOnfGml7JBibXdBzE0LyECOAFPuLTeZ5T2Drok
waAAqzYftTbblCM0Y8ZXzXm+vfk8CRAuGYgT/9cWOJkubRlNFdtdA1tae5xfu9Idieu80RPtjoms
vrZ2uaCMh8waPIIcRiCkQimO3s5ZpgcErXZtmD3QKrrx76e0wTxz4Y40uqPd7M1d7IFYtA6fZvBe
3V7vSoZicSZ9tJ6ADAQjxOV6HdqnGekdfGCR3flQqg09x8qj7W0rHyQk4raaYKjh+EOepgj3GIYw
ExAbJni0DeFOi35CiuGLgR4AbYBGNuJjNTXBEPoDyA3VunRDVKX7ZcsY+xvP2s5BBMrHxEui31U5
eNNSHDQW74ZaPaSRDGl0HXR5EsXn9/hoLQgtLnckJwx6ixles13Tj3h1beroa9JtWuOghn4SWX9u
b82KOeSi4EoCb50NaK3gAwbQrVoz4ZHFooH3Fp3abcx9g4d6MkCQu+O9cDoakmNfyeEQTQEHRTES
JUmU8S5XqTlxiVCn6UEeYaCf/ixC5hWO75jpXd8fKXQVll95/ZuAy6OAwnPWyUpq/59fYOJpCUoq
YA6FfQazgKOMIOwMUPdNvXapwM8Xnno1/DvbPwvtb6ykL9EIKmel/RMmOu750humYXd7+6+/d74P
IO7DVKgDknYhtkwxlD/QldED+rUwrU2MUcu52PbQbe8dc19nT7Ps/bMSTC9NCiGmbKqoGMB9BFB+
j5nmzKi31rIYz3qXjht7tgqfpKT83ZK+2Da5kXtdgWkjpWefp6i6/CHCPVNBez1BUNcDR0mV7ZTH
9ePsLPmWAD31dHubVwIAbAF4DDINfP448Ut/owpKsxXFopuYbFNCMLFFktfU8cvB9JT2IXGeIFJV
TdOGgaOJVgC5ustrRz0aPhTT1p5+WegUQjwLI9182h9CKbd/4Uq14/IXCrsRQQCmazodJboq/E0w
ZR51W8MZUF2GsNV0ZPmLrpFtor6F9qGAvFHlRdp9gndWr8l+Co+Gl9Hy8qcI1+3SoC+3YDOD3vKs
l2HeaqqHaug47PMafJZ+k0rAIisAeFjETDR6MEhxVBFgHLPc6SzgggPVaEd3HB/o6C7jqWG2m5ra
Qbd/1ynba9VuMoECwniV9mVO6l0XW0hLtzMGNzLPjiS/6oMkWdwH/ByugYIqDHLxS6epdVZXCsPz
ue2H/Is+J+2mjIbJV+flDjQ9ysNiponbYSz4OR1aBwGsVDdRpz2BOzd3wQz+3eq70XdCant1Fed+
4tgQknXad/xHAeSw1Ef0LL9pnZWhT52XT1WmF/d9l/f+BDSIR5ZiPgx9q/2LoAMSCTDyAMuK4Wvh
NuRXPh0G5aMEMg4u6oPzU6U5jWeTSvEqmz4aTmSVbqVqjmuhnyHJMNfuHAw68E4GrzuKqigEKla6
scA+HYhfo9eGaV6bJS64O5SZuo1TyPgEVubYoIyCdhGg5UgzcJ6XR0ktxQrruDQAQu1BWDKozcuE
6XO/T/L4l1la88kgwwyS+xbimWalZh5bjFOUac1ez5PZb5rIeR9Zp3lRUud/nApKOGVexyelDg3J
98e/dMHtcPWjagOSZ84xJNxM6PXkaa0NRqBGy64mOuRp6l73gWLtPR3QrU+XGzk5E0fdoy+ALpMQ
eMpp0NIeNH5or37TSYI28ufdDQEDjWGA+kF/5wjhZEiihkT5SIKwbEGsUfu1bbsGfaJJ6EV5v88z
t327HU35nxS3EPPhECVB5xhobWFNVVENFutSEiw6rtHCUNO7vAetixHbmqf2abphPWXb20ZXWoWA
rNrQgOC0rchpBKsUQawjeWIGzVJ9oxE51Eb8JUyc/dL3Dxi5j6Jp1y7JEbLxklC18kXhnYrePN6I
KHiIZaLJKZ3aHGwSOI0OehuyxJu0MqeNM0x0m2QKoOSDkvxpyqiRHC6PgcJO82vVxKAd1wEX88fQ
or0d4sUa5IMDiGYBX31tZsn1ff1KgAo3Xil8FBXfhcgjZjMNhSj0MYKsUdJNNCeW6yi1Ial2rW0i
WmRoueAuQmNZCPdToVRpOptmoHZDMEJe1Yrfp/AQR/GGgeeJtcuLxGF4ci1uHt6UqKvhbYlWp5D9
QQiZ9h2zzQBSwtEzb7Ig7qjuAk3h2a0Lr/nxt5CBylY+DWRA6MthjAeCW6KCIG6FtmdVQTlIqiy2
arZLwFIxR4VXZpOkx7BmC6VLS0MPxwTrCd/xs0qCPtVRjyYSBa2KvkuostEwQusAEW+UYECJv0m2
cyVv+cjvKOEc1QCsX5rrtbYGRARq951yR5YjpHrKZFdVRuzq2dPQ2yeH+CCJlLxlrt0GBHfYUbA2
IIVBhfjSalMD2WVi0DwownETldoAwBfeCw5tXHUafWoUqec0UyK5Ja6/Ca6WYuCrgOsAHCo83Fon
Xiq8V+1Ab7J5yzTAbLM0Oki29PrzvrQi3JuzAoxTRUo76Ov4mxFBT1ZLnvER+qFdbY02BH64fhzf
jAgkT3GA+RUwL/8e0mTDJkmgufYl/BLEdFSkoHqDmvjlNltKnSpqH9kBA2NZkdyh5M1m8CuBZgsj
2reXzQP15Xd5aUto1YROWw8Ud0VQxunjYmOEMMR0WP7Acuja3ja1cmlwWyivIiECqaAoDAI2E1Kb
TWNDcAFbqgzJe5K1k6dmLPP7qAEUoWr0Y1TQCbzPlnVH62x8u/0b1lzJQBqG6hamMwEou9zaKavA
NDi2NviSByBzu24EdpoQyQGurhRSZGDohLtCSk7wJfDDEXUpezuI0peJMTcuoN1pPBR1CSxmsUvD
GpHP9lMZe/3aaaLog2Ia6g0mOjiXy9MtyBywCDtc1UV9AFpgejIj9c6KJ/XOoKMq+WbWzBET8fVD
NBgXyqW5TGmdcsgW++NGVJSHsfmRxHi8aLIiytqxnRsSIoAzGdVc17MdDAXz8GRObdnAmMyCcGJm
koBtroAFlQS68zrHEpdYC51oK4ENHD1RgBC4/bP7YerHhiiQHAkmBfyHv4en/sFYdh3bmrKq2nWd
hXDeVjDRwhFw7QmHUhaZWUy9YgdO9T0EP2Dv9ZGfzxtI17ujKUHbrG0bXJwP4BNImojIzMRusGk5
tYMiCzsPiMLGYxrEH29/tSuhGbg3Lstlobt7paE2dLSfmqa1glL5Wk2qN9uVl8v0TmVGhH1jmQPV
l6SzghTUuu2guhCw/D8bER3Z6Es7ZD1Wkkeezu4BgvMTGYBjZSVItfAC5NzzuiHCHRwNT3d9hkbA
nET7MQ/BC5F5NWn826ey4tJ4RSHUoID7wXpx6dKNPo5mohRqQMEo4UTVAwMPKPGbnLxxEgHaThLk
2kq4AREjGL4wIYCQI47MzeVSLIjYgAFbO2p+sbzKaFxHVqFZ2z2M8ENfAVkjpin5rzj7Uks1mvq5
WNQAufOwt5Pcz0D4sI0n2WDNmiHAXuz/AI2R9V8asqBgr3Y69i81qx8Nrb0ydh6HZpREnlUzaKkC
/YLAe1V3BfqQ6lUIMwbGymLrLk5fevPr512BM3nxehZ8QYxuMctURpxWDYq6c+cG9LDDZmB/hvLN
7lxZd5pfYkLKgsAGRLHBy+p4C13uW4lHEUBwcIPovgvvurrya0pRrDv2kqfmSnCDlC2XnEPYQT1F
8IRUjxY1tTo1UOhPEv4dq0+XIzCre/b3hdu61XQIbY74+8t8b1fv/+7vI88CYICn7R9ZypknG5Ay
zGkNeu3erlsETUySZk6zv330a+7F4aJcwQV1DzGjqs0iblgKpHxW/cmN2puA3tDKX7eNrB75mREh
NodQngecR8dKhmTjhMMD/Dgy43dD/VGBi/e2sbUwc74iIUZDKSHKhg5gfCAqd4b+Xk69m9HMN2Vz
IWsBFCEauhKAqUMwS/AvY6YkHXB0fMaqAj3m67Q8E5ik20JWu1h1ZQ5Vh/gPPhlRvyKESp5jtA5i
dYuO4OLSfyGy9SHEAD8DggDUn8IREXPUFjzxMTFRFO96R57VuT4aoBmOZKPTa+eD4hqvbXJ1cjHB
iRVzsWI0PgNqbAvimjWeo241tBI3WDsdHp3RjoeKBBpTl2HGBnYuLpD5BGbvuP19B7Fz1Ii1wfJU
NUazWpJLr31H6IbzeRM8+VDiujTHkiyuDJQQAitUHlJ0qvHfbKrs+23fXkHafAB6cdsgNQS+gDvK
WUwoUsCITCvhHf76roymIIGiJsbH7G1nHqnTu10SuVrTP3dVdJrU3JeSua3tK/STHRUBFd1wkfQ/
xKhV0kDLM5hBikz618p+dDKYmsEc7lf50+0Fy6wJbrlQRlmYFUCYFrHbELZpwQMJGU/XjrYQMdzU
nVFJstW1YIWSjIULCv8AlO1yi9UyyxutM5GmhDuCwUx7HHagRudqmwNGCz6/PohD4kENfwCGiL8G
zs5TrdNsAPEkxA0YjnFygh41GDuafUhCAoPpmolsaGF1eVBjxJiShiqsaJGmkaFNFRxVBzBYLzJ3
KGvXKPaoOiPJlKEm1j4LjITyWUcU7tHQuFwf9LpAsq234KoBhRg96uGdmUqmxFfaxEgnzmwIX3qx
JJVjZuhTTcj8gffC50e8zv4yapo/E90l5R79sCH51fWSGLO2l4jK/KFmUuyoUI7Ajdrr7dhovIy3
QLGpin6NVPGmeYd0c3vbU9Z2kqv1Ac+JygC+/sud1OLB6OcItmgdbsLMfC1r5nVtIfH+dTMmioOY
iAALqmCGS8HPGYZ58fx8ghhVCwcZcyYxsnYFwBm4KCrCMwosl2tBHbJWkIhqwRjV3pjtIgjnNvbj
Mn3+eQuSMmCKubTWtTRvSRlYl/lbAHKHizuhXbfXq1bf3D6ZldXwMMGLRagYYfTpcjUL0eapKifI
rfTFtIkM0m6MRXOHaIIOGlMkEXHlgPC2QXERkPiPUZJLa9VYmUY8Ipci6Utq3S3tM1t2txe0bgIs
lvBskNiJN3SIB1Mf9rihc8DJXDWid+XcQhW6lhG5ygwJX+5ktxmrsdiAsr99ErD4aTYlSfqqCXRi
eNEQMtdiE6FDz1tP+FrmpcQk/BH3F2hBJRu2kp5hszA9hBPhYm5CFC+UREniMdYCQwu7u2J2yAFd
07fbp7LqZny0jhgIA6oqbNaI+RYz05gW5GTsfBaamacQM9x3C0aREwfQ2tv21uIqzzZB84zBxev5
g6V1RrPqSy1Ql7o/jIqy+MSsUw+lHhW1IiXeWElh7rSshqMPKcYqNJ35gzLKEFBrK+f1Zog/mqC8
EXH7nNfVtJQUKUeVupF+1zrh61D6VOmfJUu+7svwyUXwgAI9CVypqLerjyqdS7CngiyjOS3tsYNq
S+7usi9IGTuJZ/KwILyDIRrAEWW82oeYfvkhT2gdDNYIW0B+uSaIimYkGFB5txjbEvL19spW8iiO
KAB6EWJWOhqwl8ZYNM6T2uIsqwKDg4FiA5JLfyw9823jVaqiuW4NzS1Edx3YQP7vz7IaDS3rOm6w
tAY3MFQM0JH0yO8anIpUcgOvuQYuqX8sCV9e16UI/gUsDZqrWD9Z8WM0R4+WkrNaiyJnZsSkNx8d
jDyPSJpa+22gjafG74UjCez8p4r+cG5DSJWiaRyzduD+4Nq7iu16a3PfLV7/e8wlq1nzPKScYG/n
KlRQ5rg8nsWx6wFqFEglDKaDb2IpN8RKmgNS1N4rCxY9LF0suyWvlgeMJLJNYGeBpUE/UHD3NklV
DOnaTqAvi6uH0WGMhm9dv50c5zCA5CxZfo9Z/Hrb7a/ODWUmHpaRYwAyB5D+5UrVJiFDM+hKoBTV
g1IfINXx7JitLAO9ChvcDLCwHDnCH5zikyFnheKQUAnyAlxQzhewttVujTkpjN5F2z4B7WUpKaau
rAxXARq5GFjCWI34Xi+zBUMNRI1PGSBIabvrhgWkeBKXlBkRrpwZwX+oMz0+QVoqTjZR5hv2t0+f
0MU6hK2D2qNuFFDDO8UUjHeo0uELlpHcXV3P/KF8tleC6ym1g0fdOMcneiy3zafvDPx1gErwNaHk
zKf1Ln1sSHL8eQsnMZb3qOm75ptjfc+nbTQdu+pvVMyePXzerXndHkBcjAaCJIGf21l8rSlhVVcs
8WkegX52GhcTvt40SMLEVWzlC0Ndic+V4IeLo9FjFKMV1NH4hBzbU9QMmI/W1YrjPPy97QNX8ejS
kPiMUkubKq1uxKchDfH4fSuSUwgKYwCtVRnC69qjUQnCgCEHMmNNV5cu6MMq2pjFKcFnA4bMLocU
2KdvC/zhcyPC8QwtQYFkgRElDo+qAwtKuy2KT3+csIL5f57WQn1cBGSHs5kOQ0qK02K/k6n1yvxY
xpKT+ShbXVxKfClnRoSlQH4sQ7nQKE5WBMBUMW6GwvIbln2b7eEOdPSaO4aNq/dkE89AIRoNRgxZ
fQJO0ZsahmEkWfli7QBBwYwxP7DJAIwuXPhx3EFQtUySkxOfmGmhTbWTKtJIbIiKoGSZSRprcXKa
nB+N6nj8G67B7nDb62VWhPueZDF4WhuspKFfzZa5hfbS6zJOU5kRIYKPZTuzhBtxoudEZZ42d76Z
RJJ39jVzKuCxeJHiwQhgB0ZehYyi1ZOkagq1OLVD7mZ2vJ/DyM2IC8CE3Wd3as82VV+5YAY4adVb
Qv8YebMd2gJ47czL8j9wnr3akoOeMPDwjv7tnb4OZHifo+2MX4j6OVglLsOlo8YjA46rOjHSAjps
Kdm21yjEEDvo0s1Gn+xu27u+by7tCSdrZSzSMiuuTjXgR2Rp/bD/P1oQjjXLe4gijVl1mrII6oF/
Etl74Tpbu1yCcC0PajjHpokloJ859JzyC3aUPxp9airqoyy6oZPkIpXtmnBLt1mGJyXLq5NRmZBs
vBssVbJrKx/DhR/wf392bTpj1VR9mFanXttNixMs5tHMEgmScNUIxOCohUIA+LWEo5nNJI7yiVWn
GT0VD43bbwNDDAnL5s/nvYzf/3ii44NDV/1yNVkC4XhrqatTES9c9DNJyD2mw2RgqJWPB+0gJDcf
cgYwdGlGa4HjVjA6fIIWUmh59rexxazlKIkga1aQZIDmAOxFAHgLu9Z2kLNMkNWcMmVTMPWprtS/
pD0Asy4Do6y4GU4GY3PgwUYPQxyULUcMIg+0rE7OUlZBSGN96yTt6+2zWXEC3u4EERM6CFxB43LT
VEyIMFKQ6pSqUXuYtCb6CdWs1O1QvpOF+LWtO7clbN0IUXGUhmErWb6qdXMwze8T7mQC0bnbi7qG
xeHRiIotL8MgK0T77nJV3TCjcjJQfKGWss2REXhL1u9Y03iGkfuDWnhVHT3kMYX2xONt2yvx6MK0
sKEoKhWcGQJfFbriLnxf93OkonG16fLfTtq4lpKf+gSccrftrm6uDvI/3USyqFlCuqFlYatlTVWd
Wneyn3IVWm57azjcNrLqLf8zIr5SQRABLpEBX7I62n7IvvZpDA4pa5B1ttZcH6USlPUxGoz6vrCJ
wImqBE0EeGUXk6MBuTh/zmuZKsl1Ns9LaCAP4aMhOrojl16i242ZkTBiyJ7QF1SKYLL6e1TCfiUY
a3UdImMJXt09DIPAH0GHBYagS3tG1ZPSsOAadlKVm2xeqo2SN/a2UmNd4g1rG2ihb40mDOWKhUIs
bLPepI2RsZNTh7tWbzH2Gpo9MDKf9wfAihA8AEHFjITodL1W4BdU7NTajzOt/RgvobYYNretrCwG
xQMO/QJOCvFdOKcuye3FqDt2IupOx9xcW/yLvAuFEaSEnBEW72/hZOIuVfK4GepTlrBHu8qDKl7+
ED3+Y5af1vQBah8AQ04wD9ITdG8vnaDPi6zUnKQ4pem7Ur3hVUCsp9v7de1nlyaEw++KfuyHKi1O
aPZNQ+JiyEIrv962cR3mYAPzDijUAmh6xba2xEk4QIu4OEG3+BDSoI6/1uOdHT0b+U4FP41MeO76
W720J2wbDUO0zXTYc1CvUO9mLyu/jvZBdfzb61rbO2RD4K1DTR2lGP7vzzIvPcP/UMEvTqyFomhE
gzy5IyBn+KwVpEMm2CAwq/dh6NKKnVYRVcqpOE0T2Uzz80BKX1pMuj4iGLENNLMNZEXIIi6N1DWC
Z03xuB/rxasmqCpD93kZ/ibx5GHYstq1lYyD8/oSujQpxO1u1jurH/DST03F08ZXCyg9OMRof9rD
YccB+hgydoADi/cQgEUJnVQddkayKTAh5YBpQIqhXVnN/yPtS3vb5pmuf5EA7ctXyZYdx2kip+mS
L0TTRaJ2UdT665/D3Pd716YFC+kLXCguoEDHpIbD4cyZc4A8EHbeaSos6RxNNS6hzHaKo17ngUM0
vMoKFA3U59VPdR3hEKXPLElxdJoLteYWLHndVzo+eMMa69C1ASCyDAQ2zIaqKPtKH0Z3FQ0FpYnc
N5AbzNpwomvwvOvNEuNIAvyJ3AvgTymEZmViaHVbefdKx7aZ8iUuZgx3l4dSX9OKuh7rFlgsgJfA
3YKBJDz/Lh17mrWaGUZDAKP4VfKNp35BwyOcHeLrk6/M+r5XDhh2VtzprUYloebHmN0ZnG6huPzR
c4x6FtQwAdsS0HR5Uq9OvW42+hl0Z5M7HGunh5rDgDYB89Q1Zefr0wxeOUGThf4wkJYyKX/CoGlY
Z5ygFcJ3tYtCRAb6+qT8oZcYuSgmSDbrEdO/fniB2GjRl/AATL1iMxxAr9biZaPc10a/0Y0jjV/K
eK2+dB3b8SjEUDhSItzz6Pxdfs+x8gxj4KiqNiYJPQiuICLGkxdOySvksj+8IDgnmh8CMwCKSyko
uhZrjLqP6RE8jW+581pqUVZaX24bWThtCBq4HnEvYnxTJjY09Bix3cvio1dTb5MD8YOhXCQut60s
bJuHrBX4OsATwcEgLUXPu2aeUJAGwu4BTCyfjPZTakZa0R/M6e22KRHpLoureOmiq+2IaVjEESkS
6kUCwhqioDjn9psiAa/4vCNGG2ror+f1n8ZeKehf38Kwh0F68ZVwqmS6xi5BmjwnHj2aZNqbyXy0
auXeA3nG7WXJOygq0ihJYFIblWNBzHTpeNQcZ4dmHQqbtOjvm1Zp0DYqylCtFOTL4AoNUuzGB8su
GLdDsQVTBcD64E9DKlgVaZybeHmmx7Y8KNqLaCPxP7fXJfsfTGD+9Z11F53Tq2ZiS6hT6hnNjomD
kZxqjJ9jq1gbzb7ePAsPDPALwdF1NC2lTIkObuplE8+OBLA1F3gK4ujbqR9+VmApTIc1JJbsEmJN
mAgFZRgAUg6WJX2r3ihVC9xtR6dFWTb1UbCkzvfb+ybH2HcbLmoGqCPB1eU+ktO5NGXemB3Lsg4m
yPEBLG+PT+Av8Mfuc8H8nr1+3CKmeXF/INXEg01yhhnMvUXtZvmxZtpP1tH5Ka3M4dG1S3XTtCy9
S4g97UbIRe2ypl1j4ZKPtVgvrhKwOKFkAZYQyf+haKcypqb50fTAWZFyd1931jfuDptuGHfGfFhN
dJZ2GLhAsFDjdIM/U3juWXo9Mm5SHfRiR3fW2w2mfI2ADDw01cbxcyVLAys3qm3BVCibg/9j5bxf
ZQ5YMN7ewCMjjKF+JyNmlU7p3NHKoVfbuUhQacN2lpb3Adi5rY3TDvVO5XWzzfS622u1l4ILc0y9
u3IcO8Mv7XLa6pbVnypO8ntasOqUFypdKSAtHF7M5DsCof2OA5NibR9bJC0MLT+OuZNtc8Vkr7ml
sDUkgPCs85D+vhVC/xmkJcBPytNHoA4rXa1x8yN5qeo/6SMwjtXO/gzyRfKQ6UE9BvVvQ9nfdveF
mCGg9AA6IofBEZMOsWcQV581fP5a+8P638knXTkUz+nLbSsLbn1hRUpFzc6pCvR48mNW3set32e1
rzmfwYHVWLmvrlH72Isb+XdN0hG2DA6R3tTIj7ywxmDQWQy+GkvdktwAIXjL483t1S0EQuBDQPmB
owuiFzm56OMsE5w/+XGqwNCI+/5QmCvX79Jngn+A3UlwpeBfuzylVp51LU5Qfqy6OgksNfUe8BBK
DqWWO0+Vns9+zdKVa3HpowGYgmCIVBoVb8kmqkaUZwX8sSNP09bzZ1+bfybNn/T37e1biEDQLEGt
B68UEzUryc7kJo3qMDy9217BIGkcmydoRbUPNSmb7TQo1h1KrMmnqVLegJRda4ctWhfsr+KdDFYR
yVmUDBPpoMIpjs2YhZBQmfy6+e40wGSzbQ9V0blNXstsxWOWPBTJNWqOHspjGPu4/JyDOTTArtqo
NpDMF/1OqJgQ9uxub+/skmPihkb/Bck8qDXF35/F9pJa3BkYzOT80IKAxogf6rU2/5JnYlzyvXmL
KUMZSjAYVjdMqrBBfWcPwMKoBQ7zhzVN2ffxFDk8mijUIlnD1gExfbkY2sfm4BV1eZzqJ0opSkFq
ANrttI0M1VdLcOxVYdEBR/DKCIfE5mPlQZLG2zI79ocUYqPEALCaOxiGpo/t8E1L9qRPDvW89hpe
2vXzHyp27GzXuxo/v0/b8miAOBdNan82wjkrVr7ttQvhMQOuJ0dMQwHPIJ0atWumYcqADdP7l+xk
4J09a/kedORr19L1coQsDW4f4FrBcCKHAd50QDDWankci8rXwNOkaG9Nl/rqXAWCB8QagCHiyYuW
Pbuqgrd9BkTq7PedFSbKr9sOvZAuCCUJE+NDBqrCV4/FcsAA2GQTYHBYCGEy8in3dnz+RYsDEoQw
4cO+mHXwZBv37virtmjUGCyY7D8DDW//kivYAo7txS+R9n+2m1rRFfwS29mY0xYop8du24dQLblL
ntxDf2ecqt7Per/Nw7r6NGc+Zi5u/4arppr8G6RrtTaAAQEfNcrKm2/DNgmyrd9945/Wjt47MOby
6F2uVYqRlHFFKSDicWy23VYL+yO/M7faZy+sDrjrDllED/N9f8/3zvYJjLGhsgNT8A5nC0ruf/bF
M/MxCrXvd9Wm3IJhOHRWwun1TYXfh/cOzoJ4v8naV83I0gbkp+WxyTIWZsaM8+86LNDyrtupVmps
28Qm27Lka59g4RTCsqiR6HgzQDjn8qwbc57aepqWx2xWfF7vmi5gud/yu9tfeskMGJsApBezXihy
XpopFKQF6tiUR9XKc7x8oBRhVg8sTwK6Vo5Z2ksbrw8L8F6MvryTGJ5FLw+x3PVqRK+RgaDPAkC0
648GuQd7GjA4zXcrWwsw4sfL3iWyJ8GPi/kEeQJidvMJsKmkPObNnaU2oTL8drCw9BWqXwbRMESe
gxk2PlraflgZ876aUxAn6My2XLHBACThQMKWRzb/9JJdq6FoHX/PG74h1G+qqBt/Vn0YrymXr9qV
ogeZ6zRLK9j1XDt0Bm9TtE9VcqcdPPhRZQRzB87H6bWCHshtT1qK5i7mIERp28TSpcwj1au57CeG
o6KwNEiyMkXzHTUjra3W+mpLnoSWrKA+QWrluSLzOvOkxJwGDEma5ZFaoPaFmpSy68CMA7WjYQ4r
j6fb1HY6UBCWzcpxeU8ZZZc6My0r3Q5FM+fArpfH2LYCIzNfPPuVD6HmpWFv8juN2z5ghzO4NZ+9
aYP35TAeqP51ZPkDsdlu4k8ozu/1J7vBK/P2B7gawxUud/7bpE/vmNRwwDWCT+8ddGfTavs4wWiK
4O8K4+nJ2454s+D68lZui/dG2fWmiGk2UE9AxEUyPNi88RrIzQGNg0LK3SN4z8kXuwp+M18LUFnx
eZBvdb/2v36HwkmQbTBaEtQBDeNQ/H+2QT61JStpzHX6jd1A7QgldAGEtqTIxhm3PSUbEEDLXUer
oJoe5yKs8nKX+E3q+Wxeo4a7PgFC5gwfAehUlPzkDjn0W0a9A2PbMc1ny3dYfE88FVLISbO//aWv
g/a5IZTsL/0/ZUarmxkHlK9370nmfI1B4cVMN2DqyiaaVxFUWBLQZKi9iM7YpSXIEg2oogCc4XXJ
G6pLXdDnRbJyyS447qUVyX/azu4SbvdAczkekkAe6PVvr2kCvOiCqZr9xGJbrYOggbKFlELr15a5
Uptb/HSoegs+d0xzvf/Cs4himcOsjGJHHe8FhVqmPaj6y+2Pdh20sEjMGyNeGaggyDctbdy2JOpQ
HYfI4YcmgHTPnATkW5asxIHrd9OlIfFNz9bi6k2ZOsDgH7mHUfiNUu96O7Q+q2zl2C/aeT/vosKN
FV3amTLDbNJOxZ5xC6fpq5Y+e20XUHZwQX57e/MWPf7Mlvh+Z2tKCG/cOoYtDkYgYztpSRA329Vi
yHXMwNadmRE/48xM2jHFJO4IQJcTxLaPcWlgnmKIicd8O+rh7TWt7Z/0mnNjlxXFpFVHm/5xkxSF
yVOO+p9ir5LbrC1LupqnLivKOtcB5eoqTHCVD6kzMh9Kz74OhHNfhmTSHicjXpkGWlug+Flnu9kO
0MjKbSyQzeZDTsy9k/Yba9ijRuE7xgpWc3mNCLoOxGMxWCV9ulYbY2CmLRgb/xD6y9K5DxFuOKNW
0MB5GrVhxSWXV/fXoPT5yhmYkqnBpmrWG9TSW7cJ2jtiPtqn226yHB1Bqfr/ViZ9PbtHapWArO6Y
0mP3xVLczxPfDunrxPrdPOw95O1e1t3hnY6xqBUffR89ubzaxYn4a1z6huDkzTW8wesj4OqlT+s2
8xUrQyWfAWrpx/b0zdEmNCuAu3S2aeaBwNJo6Fdi2+nGLtLy4HIFtJ4K2LtXtkVcPVe/zAbbIl5J
qCKY0gcvYq9XyACEXfGJ3jeB4vjKS/bUPeuFP6+U6Reew9gFMactZKQAQpBCnWUUrUcnXA+Ju6Pm
N6PyDTIG9nM7BFz9rrvIcerdv6wPG4+5WBDF4M10eXq8HLdIayEW8XBSrS3xvvXNs+7ubOOkDC/x
/HtsVm4osQp5R8HspgF5h8482kSXFmtNa0lfIMjOdfmUeN4D16bt7VUtnVL0v4DnEDXnK76IQc1B
Wli68GVnzxEGhuI+6YZgUJ8KkvsJf23MlVqzuBnOFgU6aRtpKSjX8IxHP1Fe1GyADh5040bETB4k
6aOT6f4wfrm9LOlufzeCHiKGmPGtRNPycueMdDQcYjIjcocfjhfNQwvk+zEjdxyzSZW64vpS5Pmv
NUyOiAFj1OekyKO2rIGO2mhE2UwVVCDpVu/ydmtSZ1Nbw/3M+5WHtDhK8h5CO0n8B346jN5dLs8b
R1DWAqIeDeM27SLUfUHefgDlzkpGITngfxbmCQ51VAdQ85AinRHHWl6BYChiqdEFeNaD5zzW1ury
y6v5a0UKaTUdIDuAAc8ogcqi1e4Sjftj3PirmLIl10P1AVr2KG9aV9uWt0WTpsC7RKaiBgWUL2hl
+cReufiWl/PXin75ceKxAV0ax3IwDBUO2Sdm9JCMY/5HgRr//Tp/DUlOriQoTVcmDMH7/K48ganc
dVby8CUPEA1ynFTA12DrcjHzNKOzYOAgtWNm3qcF7R8zM/8g5fT7SkQdCq6Eqhe6r5dWKq8bcn3m
ZtR5z278aKlVf/KIuqv1/jlWjMan+jje3Q4RS4cWkGNgTQUaGMK0lzaNpu7SXvWMqGRs67LfRDnN
BQWYcdqgqBLeNrbkE+fGpAjhkrHN01qBT+gPNf1u1ncJC8gai8nSkgRRP6gzAW4GzuVySUrP+WxX
1Iz0If0CtvzZSwP9qNnJnuvKysWxZEtIf2KiyIF8sPzJjLyhHWKQGSWfaf9qAwYaG78K3m/TNazL
ggvC9YAdwHMQkhdXqGAznkx3TO0oJjO7G3KAadM8Yx9fj4hyJrA7KImivHy5dyCsBh9anDlRXHa6
7/ZW1GssqAA78BWSvmEa8tuHXQIFXgfXhQkMGZ6glwat2QTdYFo4UY3Tt1H0wgqcBrIDJMsCa1rT
JlpwQBBUg5dbMKyL6vKlNZ4NbVW1sDZxKymCPm5TDTVf3P4ByiTum92pgIPcXqFYgXRLQYwK5Udc
iqJcL8X1rqMGyr24pUBCZ8SodBa+Ut6Bhe5TRdJHFrOVQ7YQ3nVEESQyotxzNbPVgBPZK1rLiIgG
mvrqRyGw1hh5vr2qxZ08syJ9t9Lgc9MANRnp894An0iJkd8B/Z/5g1TFIiheLEfavlQdM/QzbCPS
zLkLCw1wKHBsoabarEreLhxmhF10WpFRCzInyTsaY0iqDtJvUQlxbnOOlIk+NXF/Xxq5n/NPngEV
r8pvICUDXe37yXo0ho0SB5hymos8sJpmrXQq1nblOoIkQxV4IeNd6/nspVrqAoVUEyOakfR6kDDL
9YB+SuzdTKIaIyh+NsT7j39XvCZAZYDaGrh2pO86NpWe2UVtRbmh+45ahn32XEy/k3atdLLgpmDX
wcwTkhADzXoR787W1paTo3KF2dGkfHKVyKTb3l556C/46IUJ8RPOTKTzVKetwe0omWe6c0v7LlOz
fkPS3PIRbaqVl/dChEa3HhxF2D5U7GQinxgcmqnuEtw7FY3vvakufKMk1UqEXto38fbCQwjdDF1u
MriTNlLeZ1YUcxTRQbnYMzRu4KG3/WDhLABHIbChYpYPT6LLvWttJPFTX1pRYm5TsHPmZeLPSoUu
wos6rjG2Lvg5jCG/Bl5UQG0lpyvKvgMglVkR8dAzjXkw9BvO3srppc2TUNV9I/tye3mLFsWz2QGj
lINRqMvl1R4IdcwKFqdYfzGSJDt0hfHSMqAl2hECiU5Ok7t+UpTNXDnT5rZxsRzpWIMsBGNLoMFT
AdqX/LKcsphQCPlEthla5IexUQK12w/dIeUrd8HSCUCfFsAJfErMxknLbJAmEVXhOM2K4Rf669gl
fk7aIFvjY1p0F3Q0XURNgVcRP+TsqNneMNrmTKxIgYIsV39z44fDTrwbwmFY+XRLpgQuQwREqFrY
UuDwWlCRIkTZkeZnD9DUQcFjbQJLLqyISwdB6a8N6Qtx10lzLSvtyIVMXjo0LzEIdzz2uyoL4D2S
oFUg+RSTp5SuhfylLwZUEXrOwA+CJEkqr3SQ6Y0rb7ajwi5RiTecjT6QwOLeo6vRP7f9UK6ivS/z
3JjkHjymbC7TCZpdOqnoTqUgaN4WVl4fnV7zfmrzYO+pQW2Q1vaHvpjrB6XtstepV9ww0dy58wl8
PA7aTPe+3v5ti/uA0TQIl+DPq4H9NBm0YXRzOyJN9XPir3oMfbe4eC3ImuKO3Jr+zy6gNIueLcp1
YPq69F0IlDT/uSaqSfGdeaNoG1KiDsSVAMyUCRhfu6r9zcci1LUft1e5dGWAzA7NQEwYC9japWmT
lpNdU2JHQ7bd5cPKVbG0h+f/upTMWxia0ewc/zrGZaZplwX5vMtfbq9AnAQ5luEyAqIZU36C1+ly
Bdyd28mNEydyq09o9/mjjjbLx1/f2BocdjxPES0tERHOgktu5Twv1cqJSHFfYS3dGrvg0kYJdlWB
skIhVVYnoNMYO1rTOBFLtlYfTPEeehi0WylXLW0VbhohjmhhYFWW+waKq8raaQQriL1LaNg8r84k
LsatcxOSK2PYrXDHHiZUJd45bnOXe3RLgDPP0q3eoBk7qneUDUFaax8v9wBLL57BwD7gEEn5ApQ3
ULgQcasiWwYBVq0FnsM86F3/D5fnmaH3LThzBi/vlazvdMSspIXiY6BZR0VDQU6BLhcYljzjX76a
YIHEyJF4o0oL6ww2ucDh21GNzqjqVWEMOsiMlSvvqUXn+GtG7mhrfDaGdIaZhDnuY9Fqw34cxp8t
zXa3D+xSyEFHHKVuPKswuCWFHCUBjTCKz04EzLhf8DQYWB7eNrF0nASyGC9QNJWhAHR5XqfZGCc2
x4gJSh3oQxvMelToIPSAuuaHLcHdcGQxt4KP40mJ41SPiYJXhB05GMBEvj2ze+Cn5vIfsuELO5IT
ED7O4BrHinJ257gnN038DorKjh5NAPTcXtOCJ/y1BUialAF4Q0eGUjicyg1fH/eKC5Jzc3/byMIn
AhwIoBA8c0FxIb8igD7rPTXF1YBAYW4qo6z9NJkBIGRT6zPd+aDklLhjwYkHHVLgBpHayCV0j2su
5i5QeGn4z0qzgaN9vr2gxV07MyB9oTSeZ5WYMEC171n+qQW6qFyTzVvcNFAO6ChXIW+XNXmygsdt
PZVOZAFRZf2p5yOtozZbyz7FT5WuVOzVXzPiZ5xFOLM3NIV1WEoOKdWtxaps5xXoCZSVRoO2nX50
VWfdNXblPSd5vRLulrIhYBKFRi0w1qCjldzPAKKGzCX4W6y0DfR+2pe9b84veHH6rsH2SYJO5o/O
Al/AGkG83FF+d5Jz01Jo0iE6OFMHpg3Y1Ax+YGzeaUm2cRClfpbg24/JO2f4vvTyx5asUb0ur13X
gMtElRAU/NIPGLJU1cH26ka8qMJujA9TnhxQBNny6TiY5F63k/u0rlM/datTlX277cILkdnEJYMs
FKX460nuJjezvsJtE+l9S/0817OAqupaurvw+EQrEGxOyKZEpUJKpua5yquiYW6EzBAs79/TKg8H
85SmVQDM+ND9ub2opTcGGgvAPiBH1NGFlA6mldqZMhLVjbR4M47Pmbupqi2whrVKMDyhbLjNNrP7
WenHl7qBSHSy6b21xopYk3yi8JwD3QVwoGJvL09U3XbwVg4S4georxN134PYTtnka73/JTMAf0Kn
6X12Tob2ZQCqOfGEEr0y2NvB6/cxnlNdvK1t+y7WV/KgpWCEIRQ86mERTG3SvjpdY2ftYNoR+NOG
0C3Rj8xbw7or9NoOdfejXJLvhxM1BMDtUMNGQUjym2lSYiWjBh6mkDSBuHht+Kjp90GV6ivp/uLK
BL0C6tcCRyFFILfPK8vrsbKp53veOmXAQK7gN/ExofbKPShPNfx3WX+NSUfe4lDFaZHRRqNGrdQf
IPC3r63KBZ6EkWozq3MP/IrZboyYVlttLLaWngJnwfXPFalU0ONXUzgYiR4MxNGe3BbY2jFvjANe
ReVemdL0aNA1KYClSCG2RgzdvItuXvpzgoatygrbBvPb9AKle3BC2yv3wLIJJFZiBhSJr5TDZUlT
TpA+siOa279rrXmd1GmNjG3pvAgUhIWhOwCzXentqMdZO0JzAHsP8r+caDu36+5HF/LhGttxPVnB
vi/5leCXwyMFDTQ89y53bcqzglZQ2IjmYtAeLCNHs27yhh1Ilqa3fBz76HboW7SnYTgDKF9cpTLR
tddNrd17SE4Tw/ataQ5pW/ltBUb+MrxtaeljwYUxbo+FIaWTnLhQoHo9VCIN7h0aQlGhB89l80F6
t/ejIpJ6Q8zO2mhLXO5f3VpTZdcixSqHXaZXd7zXg7nGKyz37v5hQWemxCV2lgK5kCjVRhttSIWj
FEwJ5b5b2B8UJfzPglwdvOBi/NySn5K6gFvECXUij9Q6KP55C83AuQ9dqGOufKGl9BR57/9MSV9o
GHIMzULzOVIrezcUtutj0L7y83FVfFxER/muA5gX4HIUlYBXEb/kbOtIzccMWmt4fJVPaf9HcfjG
xkDJGFIHc2pVtvXoU0z+4TICyZMgExPKCfLrddI8QNdTGLVqTEh15hNzqyczMe8tuz39g2sgm0Au
gSFatMUu15c0ZJj6HLUa1cw/GQlagura+NfSwcXrGMmv5kLRWO7YgubahvrN6ER9w+8Gj4Upib/U
iXo0LfXt9mqWQuCZKTnbzkFI2UCJ2okysz1Y4KY1vupdE3rgZkyLFVtLywIeGlMHYqwaMyqXO4c8
oUeRxnWiodrGkBcsAq/HcP/u9orWrEiePmvqkKKk60QaJivmUz1uUL+uq5XztGQFnInwObyVUeMU
f3/m5VijVmsFIp7eYTSSHvTY8KcRcEtgsz68HjSlEPHwSBavPslS7M4grhLvoRpzOwEeXd+0mm5d
XhS+62H67ba1BX8Q40OgpkD244Am63JdxIuNyWCJF40t3ZWzhwwEXzOYlCoYs+53YZB8JQNauDss
kFjB20FsKNgeLi2WQPM1HfiPIsvOfzcUqORiVNZGccTPloKShTsQPod8FZMGklO0BVjkh4F7EesC
PffZHTyDtJhH8uvXqt7e3sOFWAusPJIKdK8FH7tY8ZlvFBqyCpd2XqSlGHVWIW3qtzb9XJvWiqsv
fSwU0qBHB21WqM5KB4p4STMnBvOiVPsNJh2PKaENY3mlB47x9R8WJSi5xSMGf0puiJS8njw2eVHc
nQByK7WHbK0+vXCmxDvtfybEcs/2LUsTismlHvvmmQEaJWGclBC0Kjd0+OAsiLh5xWNIvF9QV71S
N9ZHWjRDg9X0zlufGofqheXMn+sfSBJXzu+S6wGngv4yplwwRyPdFzkouL0e3awILJTUgS7X9lMK
9Lc/PKOjdPsbLdUPQKX415Z0eqfMZfEEEvxIy4PiML8Bwemd6B3t/a2Sbd1xxd7SB/trDqx6lx9s
iKeqUiBWGzmgj2rv9eY4frXVX7cXtbx/4G1ATAUyTC7mgrVZad3J9KJheG3pF818KbzN0Ha+Fz9i
2mszro3HLp0qAE/+Z1AKSL01WG6szx4QYbHv2vlW1b5l81OlHvumXQl+S6HCBsumCH+4SGQynqpX
tQltMg+d+KgdPvfV09DwlZC+9JWQmotDCy1adBAuv9JsjxOYRXIS9foAteDIApMwMf/o+o/bH2pp
LY7gRwDEDGUBub1U0rzlWgtHJwnPNgCT1iePqcVDqZe725YWV2SB11N04MWU9uWKYo72x2wS+J3x
RTU1v6In1FaSf+i8iACBHgLe32gwSpdGbYIA3FMZiRjZZFYAdb3C+Xx7Je/D3fLF5KBviYou2q/X
d0XBTS1XVRKBVCkNsbvtnavxFlOLZRrwBvPKWp5+hUoT26KWNgeDMyiHsnIwu1lo0K6dtB6iBcm8
KxJD3Rp9BmyWoU4PesJGn4P6auVuE9FK/r0CyIFilgtUvwyXbExnGrnjkYjP6gNh8VOpHEvynPf9
zkJravK+396gpcN4bk+KaCRN4qqvFBIBYu+1kNLcAvfwI14jo11qXL4DVP67Ljk3VRXsl2YREiWW
/ssjmuM7abFhqJwA2uJTKL1ZFQlTjPkwc60usHRwAEATzT1UX68OjjvnGYYGXS+iww+MvPgKf3Pr
tVrH0pkBuxnM4E2BqoqUlDhD7hqUpyQqJicHOyiEPLXM+M4bk/toYK1Rsix8NxCcgSYRgDQHrNji
55zd5dqge4QnCDqWddLpn6brxSm1IbtapisuuXBB4DUmMBpwR9D7SLeQV89ABde5EmVKtzGrdJdA
AUbrj1MvlDACMyPBXK3d6gvfDDVPaAVAGRXYfjnHIyU4FPLaEedgAjrMT5TYX3PKJRvg4sY8i0B2
Y3mXe9gwZUyVyVSidNAxq1r4pIT8QbayfddWBFQQRWOh82Yg57+0EmuNNY41HEPH+YoT0ze83tfX
BomFe13GjUsrV7GUgPDboCSyS+hsmNUmWWNIv3ZwYQFtXwtkfpj3lzyOqAKWOJQkyvl+ML6RIdko
kPfsn24HpOXt+mtGOP6ZY3eDWhCDVjhHpcLuqWfOB42U+6r01jhWro/Q5YKkxJGOrUlB30AiTA1b
7SbZWDtvN67JdS5ZQYEVeEDwPQKsLW1bQVskIL3uiRGtgriBqoYOEFVpC+EGYyXbWchPkQBDiwKU
arjqrqhOmDHyQqtreAEHc9SjOoHMyIQuWhEoeWhnT7n+OR6gVuFVK+iQhXtWWBaaR2AQBsJT+mx4
udRtbWEzq/ZNS18YqAwdULgVYW3vdOM0J2HbAGFH3UfyVLJQVbYYnPTGRzXJvmH0+TO49Da3Hek6
bOEXYTPALQeQAtpCl46UkN4yKGr8GOp6LfvRp3bQVwdcPuOL3mGMe8XcwgEUwroYPRBqDzjpl+ZQ
XGRg5MPFHecIiqxXkk1a1eZKrrlwOkSaDmUHYJlUqOteWhkUNZ6HocU2TwhXoG5sud+sTRUu7BzG
UHC3ILezkJdJO1eBrxb6tgj4czOGXhvk/ZcEKF3cnPW0maafhfPr9qdayA5AA4T6NsC6mormpbQs
zRhMXnKmRE7VjmzbKJqW+wpGZTLfnfn4ZvcshXS5rhWfFTSmuqABfJf7bcu9jwMZhAOD91u03gSf
zOUOW23fKG5pKSA9tNCcb5ofo9mvDRy+vzukcA3SL1wIeBqjb3r1spv60ZsqAwt2cwzEF3emU24w
uOobkxt4PMzLbcsfXCN7xMhC2CmY1/o4eBALFUhewLrAhCY/jSBKZ8do7CrRoB9S9hWqXG4bfJS9
HIWASyvSdtZsyiziOUqk1N8g4GFMJYqGu9vuc50zw4aoBCFBQcdKPhSdwhk0hbL4hNIJzXc7Z3hJ
q830XH185BHFGYxVgt0FKD90SC59Yx46bZi1Ij6l8Q7g4U1WP3hzGnTZ99sLWjrl53akO8Np7a7l
dh6fkhTAt6k5NGJ2r165LRZupovVSCGbzk0bWza2LU1nNEcOVb8nlu2XiRP0a59o0eGhBYvDDZIa
1ZaVx5uxqTvNbePTXH3PjW1ublLN3RuK9mSZdxA626Tsycobf4xavbnrwAy2Ejllor13Tzz/BdLH
s4skrgVV6ukLtcGI6Ru+PWyKCPQujp9kQU1ROgoYCY5B0azcjks7jVtZ1AfAWIJc8NJvGj13cR31
8cnMfDJthUCtGuDAjdPKSVhyHPDt4qmDsihqcNLDfVZApa3YRgxCj8e63rrdLhlWfHMhDQQr3V8T
0j0H8lK9IrMZn0QRUTGYbxufnDzZrY79Lt1CLsgPbNzhgCtd0bYVpesklCUn/jTRQ0t/j+ye101A
4x8deyQqXSGkXbyEzgzK7xwQazCTqTw5lbbt9/Nv6BVuS7FAkgSzeqw08FnRU52n7UqZbyl+iflc
UNGjSIUH5KV7iL6r00Fk+pSxOsxcC2nS1wFt5MlET+/BBTPl7fCy9AnP7UleArFc3JtOm5y8TvPb
KZoz4hNlM60NcrxPW8q3HFIiVJFwq+N/pIU1YPsc23JITnq2t6avdXuf2D8Ht/KZcwTkDKlwFT/o
rRjq1ubXsXxulbAp+h39oNDt+9k//yHSih2aqBhg0ZMT68Gq+trqX5JxxX2Wjh54CjDiBLwqkOZS
eMlB5D0nkO091fATTvRAzSqf92vdqiVfQU8M+hJCkQHjwpe+Mna6kXp2TE882WjV61g3X7Rin564
w39k7uePO8q5Memsu4nJsoG7CdJ3F2mmeZ9pTwnz9ZZv//8MSVlCU2hAHrVOcqI029TTby0vAxPs
LlxZE16X9w8TaIKkB1MGKPiAtE6+WjlOs0HSIWrKrZeqYatt6iYEM+smmbceWbli34/u+QmQzUl3
bKeZKcbssiEyceOhz6eXGy15m52fsX3SbW3jTr8mGlp0BQkjXzjADBnQAxZD8qhaerK8vA6eWMsi
hhrNrAlB7576pjucGPTngqrN7jhV/9z+gEsG8dpCjUh0azFademWhcZYb2eFBuSsB51be5+rXxzw
5hKLBj39oJgLgJtCtxZKakLzWxDnXlrTh8ppBqPWojGjZWC1zhsp1ZAw91vXTxGNoTd/e3nyXQQm
ebwGMMCI9wCgNjJgwC3qqq0xAhHNUOh1eutYGvMXVakOqGtDdqV7glLQFlRhK7UQ4fbn3iOZlcED
E3VAdJTBLBKLPx6SFE9tv9xe2ZoJKUSn4LzAMzNB/TfTD0XOQzQ8Vw63HBkF/AFAdBTYcYzABSB9
LVbHSd05ND79H2lX2tw2rmx/Eau4L1+5iJJMb3TsOP7CchKbC7iD+69/h553bySIT6jMq5nJTNVU
qQmgATS6T59jxQUUlCwf18U+bb9fH8jlEp1bYXaaqlvpEOWIzcUpt9FM5JSK5UBFOs/JIUFOorNu
UYh8um6UN7T1tDlJVuVpEclDB6NKj57WGEjQyrMaibOb1wk6dwMMbVWCBQwU0DY2gzgTdaknDVbU
ktpK2zgG+J/QTZpDNuL6eHiWGG+IrLkUyFzGYScckV2YRG+qfMIrq2/OGjRdIBiHTDkQZ+ezNmpl
P9EaVrRFcUsLvC5QdeTdxxfhHNxuVR0BugfbFpl/xkoj1FA4mBALj5MBWH0s2NRA83H+QHclSb56
ngm651xwRjxen8XLPQXLcGKErciGQTzufHxlXqq07KExriYgBevLLHGnTDV2161szCKyFIgaEWuA
fYLNXuulGtMIt1loyeUBHAp2J8UHonNorDY84szK+v9PPBwEajJJAIQIJdP0kvK51o9JV++EhtPK
f/FAXJcL73c8EJF6QtppHe6JoUmBvoVaILBRoncCFSYzMV2tfKynz6a9K+hbL0r2rB3GCW0Zgw/A
iXd9Otkb7Ms+EsJAsWBS0eZ2bh9gegBh4zLFLSm5iZa65fQ8PwGhz4u+t9Zt7QBYb2ZwWmnMHpPj
wqRWgpdEFi1+ORi34iDsDZVzdWytGxoRITS0Yn/w9jwfzgTsoJknUxpKWgpmF8ORo3sqAv9cc962
m4ZMiDsjmAckhxW77/SyNXpzTkPN9GmuH3BmJBDEM6aI84Df2lXQcEMWHXRnqIGzI4qbmJSDmIaR
krxFcUGgRBDzZCwuAjak6KHVtboiZg9eyKwOSApKAcpMJCz652J+7I3aXaTukKs7k1Q7wD+cpQH1
e2XzmoIu+ihWy3h+onooAjSDHX2+YnI/Q2BNUbJQMGZbi0t7MX1RR1P6/SQs+8ZIfaN2+vRGNehO
7Bq3zV/bTHWv74LLSQaAEN0poOzAuQlw5PlHtGkU1UIakbB6LEMecc1FCgZDROM7shOoxX+55fmv
l+pYC5kR52FcoJfhYFUHEoVT3wfpQPaW6BHg79I7g9S+mfhWOd1byb6q5UecOBxnutyEaMVENRiv
biyyKjEXd6umINcZ5iKc819K/Rs4yWbknGhbJuBJgPkBZQr5I8ZfU4gQDRYw6GH72vT30u1fo9Mw
m+D/+WNg/YCTEzNJcq2S26oII02zheYGCkQzAu7bDIn6616xORRIZqxKdgD/Gsw7cM6iVe+3KcKx
nw5jtNer8i5Xhb8OPiDaBfdHRnqlvGTDnHbpWtqrUhEmsw55wcKW859i1DwU8+/rw9kIDWAJe2zN
TOARzSZcDIh/xHMkY2ly6qRNvmpMlCBaIceqp440Z46uIoiMeKi4rQ1wZph5vS+xbs5CBsN6HSZj
Yw/Vc6oe60n186J2yCC4Nf5FHLq4Ci6efv5E6Ar55s4Kr08B+wxefQfUaSh+g5oAMijMioKUCiDu
RS/CZujtOAOj6vitGg86jh7VuJ1RC/8X9r7if4CTAellBm4kuWkgKYL9Js3Pat2prZ3XZYtU66Qf
RkXKnEUq8x2E6QbOE/zyXl/bOXGgo7yEEIOFk+fVIExg0gFtoNof9RwvAcM1RTc11e+TMHGMbR3i
4AKzcBGuKS8QW53vySbX2qaNlxI7pUCwAtjJvZrVqdvXkZsJECwsurTbaYXaueiEE/zKhAJW1Izt
QaqKZB93M3HNqcw5zT5by43iLPYVTgxQMTFHxYjGx3JuahzpVgm9S+250PODkkeHuY7umvK+zQBf
vL7im74OZXhAmdYCFyrS51OhSTSZ+lQvQ0O6m16T0Ye6oqNPjY/CbxP7Q5PY1fCgG0dZovYKkiEv
+bHmMRJuXGgo46H5aGXwA6aKcfSqAS4njsoqbGM0tC1KY3rSkM2c6+QyCAKGCohX5KqRWboQIugk
tZDxdqpC00c56CU3XJGzgltH8KkFZgMp2tzKiwgLCUKQVP6dLI8qx8SXc56/M9fMCvp+0OgBtDir
RU3HTh6R3inDRbRsVGdU4TXy5PGX6ptzZ5e1q0Z7ORHtsYQE1THP38GRNt5EoLctPufqtbwDPcMy
eWPnj3hxafKuF1Flue5WG/OAKYbQGADZ6OBVmXnohD4rJwnduXo2Q9WC/q5VcI4mLS/PetGrjBMS
1Wj0s4KdzVx5kM/ddym0XirVocTTHorcRm26aSY6QIR7vXYUf9bpS43qeK05JHIFLnhhw6HOrDNx
mFUuy1gmyIuL4Ksy75bxTpCOJH3/F5O5vnZW4nIkydecykkEkeoQVwXAEcdCJOChQ+yuIW4G7Y7r
Zr6SqoxjIVW9PsJBGIHGZCaoFksrEoQER0G87Gmd2EJ8PyD3T6HAB7jVmN22tZ8tI16wlWOZYZnu
gEEEDZojE1Cpm8fsOU3v42nXTY5U93ZuTX5pBlLUHoWR85zZOC9WVVbwoeH0RofGepKeTkk3gntK
Nsowr0ADpZnoiexrwgMFbS0vsGCriAx2HEQCz63U1rRMg66WYTO+x5Pop2BsXvUmzM/rM3+ZFENN
fKX5RJcTuNDYvmhRyolJurwKG+PJAuA1pZ9mRJwZQDTr55g/jpHOWeuN6/bMInPqZ1OXZwlKH6EJ
PrmmdJusdGvyKTeFOwgpx9jmJgWtE9DdAF4DCMk4sJQohbKoYxXOs5NVI5bqpTIeLErdtu2cONVf
QFDfDipyFupjk3JyI1uPRUQUKykS7heA59kzIgfiDmkYxHJVbZfjZItpchuZw64xhIexnt/KKoYU
xvCtmKgdLXThXDtbzopdhSw46MwQ4jDOmswp9P4AkwxLMRJ2tGvK7zMVRE4qYcPKyki7ipTgHQOR
mXNntfQkz/KG1OHUUMMbzWU6FFkrcUKnDVdFVgTBE172axMbM5dU0BvLGNQ67NXXPL5LS8GPRGkv
pdLOqg3HGIGEGN6ub4+tkeGxu/Zt4pWG3q/zkbVNpbe9VDVhQTrTgWKE4gyDyqMd3dgSMADvAFMO
knWsZmW+JGUsCLQJQZDyTcy9NB72Rjw6qf7BRRpsXI9ntph7o1Yzs6mQHQi1GeXHRb1J6HzUrJHj
+ZeLBacXkTIDggiJAhbUqJWQJKZN2Yaiuuv7SdmrcqPu2ik7Zll9J6ftW9eJ8s4wE17r5mUkC8sg
vV1DLeD6WQhOjo0wQzioDefiWEEDs7fukAkSMuIqVihGvI6fy/lczQGBsDbcIvfOesggA3lm6G1Y
6C4dboTqDqAZzim2MZn4YoDXkJBANYttu25XhUorL7tQGpsbAODuTfpG0hsQSO5Q4nurUk/hhjeX
ng+FWTz+EJjjIYiuwHPPH9tRbgyadZiyWtvNYyY7Qg+A5vX9tTF76MKH2sJKGbmmKs6tDHpb5lKu
92Fr/BK0x1KroLj9et3G1uyh9UY2QAQOYBGrtWuNpEmNWuvDTJFcMRUQqJLkONDcOeqy+UnqGGAj
6l83upGtBi4dWkroJ0ACAf+cj6waS50S0nWhVij3VWcBragcrCG2UfxpEi1YIOdKSPbak8TVo9Qd
srssp5yDeSOPsX4F4AbAoqHoyp7/xZKnWdRXXQhlBFefPFyUdp97dP6hKneSINpVNTgNegI4o99Y
1zO765qcBEkCMZtxnJou7D9H0zVVmwhhre7LxdXukhfDmxNvQnVKsa3SMXjPlI1b92zUJlNeKeJF
w6UL62IqvrfD73H0obBsTxL1cIrPdA8yLXDguCou3esDvzzJ1zqSBDZEgAyhTsbchBPSm5ASamG5
/K1pB3k8kBoVzd5eKPWum/rKQJ7HzOe25PM5BhkoIXgBwMNWTia/ju479aUcQWMAEQwwQ8+NYNc/
fyjjfUljZDSCwvqFImQ7ehPHzXijZp7Q6oy6Po2HLpST4aBZYIOY/Fx7L2QzmNWUY2zjrbCOG6lw
HEuYT/YRChEGAySHRRfWei7/NpVRPCJfZEEMuBLbz37px9ZJoXG5eATkDr1tRpkoHUjbltVOHcbe
WyBtXz80HUpUcaGpP2mZ1bmdQun+qSpKuQYxAxk1b9Hl9FHNWpm6oKgngi+JeV34SaX14mGiegbB
XaFM7lNlLHmM8ayaowkcooxUDHKBUFJBUoZxYdpbZJK1GYtri17lT/vsXtkb++goevVBgAyEPfa+
fvNU/dRjWzu4Bic3vXl+nX4A48lpq0ytVi5d2L3W2U6140fZK8jNNP1axH3WQNLy0DYukTgB6+W7
B+OGys+KAgVyw2Sduh4z0icYd5/2uVPrUWT3clnsJyMavhtFFIecXbRO5MUuOjHI+i4pq9YCzVCY
TY1dpM1eBg7HkA/EqNwOWcdieinUxRF47Vkb9ytKHGg6wJ/IsLLkTdinuVlLchemhaw4JCajrQ1L
vLs+vK1zGIh5XADgcl+5rs/PCEHr2k408j5sipsu/RHJH7LCifQ20nh4YJzYYCIFI4oNMYaWUahr
r+IQNvlxaL3Rq5pgBGUBvQEQhj5DfPRGprdt8x4DgH19kJvn/ekXMLdNKY9L3I+kR5R+TOL+tqWK
S9qPhKAn2utuTKW7acf+W0d4XA1bi4j8D9x17ZkHT9L59NYJlS2hbfpQWEzxqcoQvqAzIHq+Pr5N
K0gpIBOPIhHypedWwFETN7Xc9qGmVeIhl1toBqOTmANP3HgqI6uHABYEEEBkorxybiZqhyyqidKH
6N3bqe/Q83IqRz7UL4rT3ZUq56aU143FbrxTc8zcJcrQ9XUq9+GYouVWSycC1tipf1NHPXGhFdwH
dSss92glRMu+IpU3ih4hDySZvQPCntRblrhzkdMQ79C+naGCXZiHfCqHnZgs444K6MNV5ah5aYiV
31XiAnr1OOW1EF0GWAD6r3h1VA+ADLjg4p/x9FFpag5hIdTJb6WBPHU5ttJDNcZSsNA6Qh+2koPZ
AFoNIOCpl+4ogU3213UPudjm+Ao8s75apcG0x762esUY6JzlI+DjyiEFL0mbxIeu47ElXTjiagZu
iBydgmZstvQtJDOAWnI/Yqdr+WtsdvoEXpcRvQ7Xh3NxCXzZQXoZfM9rcoo5kxWhJPE4t2PYoArt
5krxWQ5gBFTzGSpVaeVet7Y5eSC1+4+1ddQnsaqcmVoZI2AKdauMHEvPBW/JwfLeIlHyt8fx18BQ
Zlq7jNEyy1yqJWnaKWroGKLkYDdydMyLwTXShXN5b6/THzPMJdoA9JMp4M0KE1P7htb26CgPVsI5
9zenDQQAIBKW12iFOZVSsR/rNBkwbVnrl9Lk6U17HE3Ju746m77wxwwL0uotlZgD2krDTv7ohuNo
zc6QPTXyxLHDGY7CLI1BlloTNCyNiU5lA9WMjPa23vG0yNdT7ezUQx4JewjpSKB70HzIHLK1ReSU
RNMYilmT/KiMCIymSRsN9ijqg6cCIw4Vdnl2IS3GyyJsjBB0WajugYoC8CX2RZ/XUDEwinwKe4E6
Zo6HoA7xYnRNX1+wrRGCQBUnBdQtQHe2fsbJdkqkFLMmVROSWV6thjKd7TSfJKdNMLTeBEy84HXu
bPjISp2PTk7ANRA0M5Mq1xQcgtC4BmpEKeym7SvbELOPNKnQmzF18/76CHnmmJvLbBVlyPRxCsdx
3FnGQu0O/AF2HRWTq0Um517e2MxocIfDIDuCnt0L+FQnt6WSiFNY5sVeFQcfxa2/hY/CKU9NMFtZ
7eURfHHyFOr5d5WOLhVuifoeRTx5nE0P/DOUr8v0xDXKtgcqW1amkOTfIUriSaSBDsnMOZjYQAZJ
uFVMCAl3/Ncq5cm4g7I0qpwVEfRJ+1dxrQi1yPoZUn0jW8mxKkRHTqm7iv8Ay2dSgEmilnOlMHvg
4gsYD7HiJu1SVaiCXt1BUpsQLbGJTm1iFDcD2LYXHuUaM7P/axBgFaBVoOjIhoiqiM5ivJWqQM33
/RCh3rpHLtn5K7//MgLmXHAKItrFdclcy9NSlpAWyKpg0n4r001UAeqm2zEP/MuG8//YWQeCjDhQ
kKweuTjEyUJWTVsrzl1TfrWcHGU/SbMlx5J9+edQPXUJt1LE7Oovq7AHj1kjKcQ35+eWOKtrvKlW
QfwiCMcsoIWdfRP1XVGWruJDc8lufkfQbGj8ZnYm1aX97vr0ss1Q//sFkJ3C0QngDfv2FRcVQl+C
AR32431jo0sC/yg7y36t7N3KnX+s39PX5vt1q1uuCu588GggOwis6TotJ3tSQW5+lAzIKOfgS+/y
+7RXAbypnCJFV/5tHc9/dz18DXKlQALaBjjei9iuGKk2CLFSB+bUPVfts1qlt2X+WqLoawjWfqLd
4/UBbm2NtdlFApocSC4WDyDVIKS0qqQJZEi23Y3y3B/y0Tjm7cwrULGZqX/Ghn7ElWcMGGGFibsk
goxGa6RNsK5bvO8O8T7eQ6nRk3Yxynt+eagP5jG+6Q5krzrRvk1u4zwQXSAiAtB+XB83+zS5+Bpm
u0rtQsCRkjWBUv2ohMyJzNcsus0iw6e6sKsb7ZiVnT3wtJrZfMCFXSaepqq5RLMGu9M07VRUdQvT
ESw7Art3YkvEMRvBteLXON9J4TCDTxEKiJ3T87bTesqfRFrrZ6BrHoBZ5JIQa7OMAYOeRSWySU1A
rNHNjNsMdEzS1NuKFjsqj93ii3Xpwhogc8AyQWT5AgxixUangsOnCW5AWmE3L10AQXm73VV7NGva
bz+Be7ETN/aS3T9/EedjcBZndiUvsmNHc0RXciZvdmUbkBhOynTrRlxx82g8XLHDYNM63+RkHoqZ
TpgLtV9sC8lFe0l/LNr0QI3lIGbIEy+3gtkfRjJ7s5bvu8bgoCY2VkNBIhOvYTzogNBmTldI5UKX
ZixogNfjutVju50PiXSflX8JJFzXHfsc54u5SoKYbIdzqibiMhYDDUbzrhMmV8lvqdg55XJsp32X
HK7vso1bA9aAEcY9BcaNryzHyfGZGaNcD8NCAwqWBn9xIe1Z8FKFlzsZPox8N0AnQIKgnMOc0Rqt
EkKLOgnQmSrng0v2Jjgg8t7NZcNOG3eo67tIer4+snVFzjx6NbrGhStwf+VhP/eZVCClpXVjEoiQ
TPSWQS4DYU4qzxhaclsWcuVQWSFOr9B7CqVATkh64S9Iq6zdl2B4QrYBOmzn1sFbpS8V+mWDOS+y
YDQkwKjUIkLvlNEe4zHWbTL3BSdsY0JtAy1UeLQg/wXAxNrlsV4lp4s51WiJQLAdVLLoNJH0Y6ID
jwXs4r5dbaxMJnAYOCl730Yq7SdQ7CdBknil5onENqxdtFPzt/gv6Rv+Gc6JqXWOT4ajEBPMtbWe
BHCVp1RpbH1+0IZQaNQHqQyve8vGep0Ni1mvCiS8PXQkkwC6HXH9JL/Gv6NhJdm8bmZrK6ygbBTX
Vrwu2oHOxzT04ox0jQS/yL63ve6oyZ3R+PkN+jzym6Jb9lP9wTG5/iSzEc5MMvdZLA+CUmirV9RT
COFY9Id3Tjpprj53jhn3TgrAbh9Nj+IU27rhLOpHQXiaTZvzezJuxjUH2rUGtNzwEYZb0R3ZF7dA
EAmcU3r9lYuhrj3qUOmx8IJihjpQ0OXOkDgJaDLbebE4YEZfCI9F/vI6WvfAiRlmMDPpyhLa03BM
6stV66886JaCAlv6mLq3Uu+uaNzFLnjo+ovDmrHLnKOVXIyCFcFuIn8k5uItkwrFE7toO87p9X+M
EGkxzQS04YKFyVpQESlR4g+IqcZeWqupjRdE6lhL9SRlEPEpSPlDqudfVZcWjlJZtTMn5Telr3TO
3b81ZgkpYYAQcDuhKfp8wxCkXQDsxpiJXB810Fabg2eNoHPh2Nk6O9FpiKQWGHYQdjFz21tNqtPK
TAKN1NTvK/m7Mao8XMHW4XlqhDnRsqKSMmXWMJiWfOijU/2qVQKtiMwR09rVIWTvXN/8m7OH0hmy
6+rKdcpE9D0lSoqiPjxVfCDzDwsNVobudPLTdTOXT154pgwsKQAna5TEaueZGvo+MmtMg2pwE8OX
Ot3JsuMg9vb8BIrsGeCbBxn0xdfNbk3nCmxDzwPInNHNdu4bMcQnS62d4KXiPkF1onKMn+C3ESvo
ePMa5Lf849QW4x8jNKVIWsCWVNXOiF4Wbp8hzwLjHBCGkudphgVLQjkoQ/9I/3epuK8LFeVagIkg
zYqCHJMjNhHsyTld0iC1AenmRJJbZ+/pjzOulg9zZkKLJA3EpnUm/U3TaqekHDzj5v15aoW5PwGn
SEp9WIcAsu3vUNze/zJ3uafb++uuxRsNc5OIcqsJooDFSOJntUfORGwgHsYrDmwv+Z8FYRw4j4CK
m9U5DRZ0N6f9Y6H+P1ec8dpI1SszqzBdkRw7ZfJIwTp3faJ4Q2C8Vmk7KJvOGAJyo/ZsIc2Tcro2
ts4wFJwQcoIOAwkQJpAHU15CZBNL0UiG08izV2YmmHzfGh7r/uZxsmbPINIKtVa2gDxoA1WR3McW
N9WDlqUvlnJPlRB3E1730u1AeIn4zWsWXXr/tbh+0UmEu8hqo9VoyQ6SBwFZFbTk1U/5zexqhi05
eonuOc59sOnWJwaZuRzF2ch0pKwCyXiOSeE17e2o84yw4J+vcwY5BBAfyGiax/vrfFjg1qZtQ8U0
kB9BNCXdiLmtPsee7vceuSnetEd1l9vjt+zdOKIx79BkO5720xfkmI0E8QxCrWjNZwCncv4JtBGK
SYZmQpBD2+px+QX0YHNjRcelftRyEIYqLxRZrHvhFyrCtqG41zfFVrR7ap2ZAJrkqP8qBs5C+q4M
ppOCDU1sbs3xo5j/zcWEtDnemmt7AArO5yO1kioBK6m6bnHdsisyFi64G3TOiLa2OaIv5FhFdLBe
aCqCagcRQK2kga6me8vKjvPMy6xu7fMV4rkuGBIFLJ1p2dF+JRTA0S6Ktgoq8Fd9fpkmTjp19XDW
MVYyZMjogaL/QrFrBIe13EG8PkhNdykBNEDTjdo7nWbno2ov4JNVkpyz6zZvrVOjjDcSBdtcBUo2
KOY31G3GSLRbX/uuSx96PO/0PjlEw8t1F9waJ6gz0G8AUhXQPzPXcReB+iPKrDRA1CUgmRt7S2A+
NMXuXw1uzU+iWw3shwg1zx0Q7JdmVdEkC4xpwlPIB7OVMadgzUMbVPKYTIqdgR9p5OVHWfzo1ymD
ph90PSJHikwPc/NUlEJAtMMmU3DrAIND7L6AbAkwTMiQNvHd/F2Q7puoOcrR46w68s/iMDS79iPT
vwFNwbkGvwCNrF/pX/UrMDdAZYL5GsG0cgrVmTSYvekJONZH8+ey68P4EQCDA6poe0yMS4LhsU2d
+CcKFNeXW17X85p95ipJTWOxIKKGA6+yo1vN1X5ND5Ob2uNjV9rpm+QvN5YneMDVDtFd7Mw35SHf
68/Xv2LT6U4mgbleZEppKjbwc3l8bnQUSBXTbhenLfaysUtQQ8hjwpn4rUsbtzV6CdGVDM4Pxvvq
OCOpnEGjMF8U4OGd3uhvB3RlJdYufuDpT22d66fGmHDKSkcriQmMzcd0nz31wCrveMfg5lsK9G3o
WUTX+koTcL6fUqnvharPs2BQAI0tdEfTu88YEItZVY41aR7WsFSxyG0c/Ui5vRrb2woFROjooAqN
P87NV3XcRrQlGKOD85E8VplbPmWvC/Rm/PGhjXfpPbpEf1RPwg/hx8glCVnfIBd+jM4b9EcZKNOy
62nIvbTEGnKm0FQ8gCsveiHEbl6jhwjNdq+/r/vrZgCG0uEXJTOaFFlEWEJrSLvGNAvabtqL4+N4
a/5Ke1uuTFsYn7vW0dznnpNc2dwkcFQ09KFueaE2YCDtXJfWkAX9u7Hvn4lT3eegb7rhsb9v7owT
O8xrD5oAZT1kYxZo2ou1oFpngooqUNV34TC0E+f82bzi1jf4f0bF3De6DKeFqmIWdO4n0lLfIrcP
ljsULLkp1HVHX3gIWqMM1CxQ7GarCcXSWRERMH9VkTtTsmtUW0MPyD41Pf0wvEyKnxO7eqHGrYwy
acRLgG+FKas47n/MM9uzFJYRMFMMdDf9VHz0YP687pPb7vHn95mDnEAaBXIU+H35Vp1tC0QVVnlr
GN/w4ql1zW445v6Phftjjzmzs8kcJQJYRFBS5QMCiH5ZF4fOfIgq3Ym0QzTdxRBxz3mPLc4qsiW9
QZogs17ArLIjwZEnMrN9Hf5ZJVaurSrRN0QbzOKwm73ovduBj0M60Bfh1XJNPz4muZ2L9vwr+mG8
qZIt3s67XLPlv6Rl/SdGOfkMZlfIwwAuL4rPiElqi8LbMNy3DS8nshWboz0KLC/oOVgj9PMTW8gS
HJnr1lvc+PjD2M+OdtN9T53opn1Mnxov86976ObBcmKPOVhEtQKPUzpnAan8Ql0ZI1GTDZXxVpvv
K5kbX27eCCfmmDnUhBYsQybMuYtsZ4NdPKr+UrtNYBBHqx9aLpBc2TpgTgyu///kVV73oE1VY8zn
6BTe/IhA4kiD34sT25NHDzzWr839fmKNeRtUCvTqZPHLWh3IjupM9vCpOZ/X12zz1DqxwoRJSg9Z
bxPtq0GxNx8Az7zhta1ewibwADz1QiY2QntkWSYKLPTv0w1i8dvppvBqLwP4iOw6v3cnfw5JaV8f
1xeu9eI2OBkYcxwvRYlncQLvUH1pcMibapcudQFVAy6BHC2P1nbzbYb2yXfBF/fKj8Rp/GoP7VAP
jM1uYkfOvOv+RdbtdCqYI3wZG73MTSxppBawoxmgWCh6HlBga9sjZgEq4itOYgvcoJkA8ikRsiAF
aD+JamQYOBt9c3KBqkJfBaQ4kEVhBoIUD+oTqYWn3W4QEP+px/HY+MNvqPEG01N8UwYWMjnQGtvT
oPa7z+qV+sU3xeu8/tC79V38q/a5qZ11v7MrfvpRzIWlRHIa5xM+Srhvd7JXu9Tp7NRL3jWndtTd
df9i+8i+TvATayx+e5bTGqR/0XqRqE7qpEC1/Srtwint3J9twb1u7ouW6srgWBj3IqN8qRcYXO+V
7rifXn9LuwQOndyP78q96HU/l++tVxw1X9pH9zWurewW4Q7a6fax3z2b9rQX/AKwHc53bTvbfz2B
LSSledorkYjvcsVb4V44qI5ygEpJASVUdOF/S/fkOL8o+/Idj76jfgN8jPGYeIZTf0AYjOIZ+i3+
pTjigxhkdnSXcByVZaW6WCXmyKYgsxEqglVCR6790qx/G86PBVnU4weXQZHjgApzYpuQCmvUDMbE
o2WntuLvXiVbtTPvnfcW3AqSTp2PObU1LQYMY91/ufrR5w9K/VnwUpWb5/apDebc7gUxQ4vC6uA4
NZN7wR7szE528y52JwekA3bmv3xe96bNN+apTebQrpRW0CwKm7E57+q+dlIoJlVR7nfxvK+j5Sj0
dJ+OHeiv+3vTSu6GMdrV+eQKy+wrUuPFkvm89PcCr5rBnQ3mxJvmPrPojC+znggAcLOn7HsPXI52
5QjO4EFD4LU88mTaNmPw0/lgjrR+HJtkXLDOIMoJlz0gGY+qW+wat+PEilvBxokhtpoO9qJIF3sM
b/TQwn+j2pafeaOdPF5f4E2/tdBRBjK2lQyTGQ8lVJyFIiYBSVu3lfzCqJxs4mz6r9vn4qz8Y+Vr
Vk/iNHWIqFYJ6JKU2kOafUpTsjfMvYVX0zQPD1Na24luOfJQO1nZO4My7hPJKaLZ6QBxy5fi2wii
trLvfCWqdkvdocin7kkjeHHWep2h3Ftiexs1+ZMF+YiBNt71SVo3FvP5QN6txAYgUAZ9ERO219II
VG/RJYFaL07dtbaqJI4cP5cjZzW23MsExA/pJJCbXZYIim5Sp4kYgMJ1zb4y83va7lLiWaIvk+de
Ae9HDE1rXv5hwwkQOoCQDoxrFgD3rBPMeYsXHk2DGOC3dkh2io7ouVo4wA2OGTZfNccqoT1IB4O8
OyZD5s5S4nRizrmYt6wAwrh2OqOFBZDJ8zcBFrKXMhWJNwr/8Xrxg1uq3XAHICT/WFi/4MSbG8Gq
OpWikJov5c1YacfCnHZtO78sPa+Nbz3EGM+D9KoE1hWUOoFOZI78qF2aZZZRFZZzcAyk0GiQIFg0
LW6feZNOc39IeC0664l+aRKMYCv32CX1aToOIG21MH9QYS3lyYbshpf1OpjOyj3wDpxs1OZqQVv2
P9aYF6pk0MmQKmAR1NHt9HcS/Yx4ERFvQMyrFFhOk/aCnAadsUw+esgtkORZUCMspo9eSww7U1Ve
kn/TJmRm1l4HqHuwhLtSgpZOIUepT+ocMbnd9YbfLLuSV1HcuCRQF/tjhvFEWqu1HFeonTatHELc
ZifFkSN0wn5aJK8Be/KK7REmkfOU29wAKhIY6MWEDCeLTsnloo00qgEMkY2/Jm3xLTlxR5JXDkEb
y/Wzd3MHIMMNtBJOX2iCn282vaIyZLIxxFQ6NI4CtKzi1Ivd7KKac0vxLDGuKKj6rNASdRm0UEnx
cxvbshJk3tzd8DStN73jZEyMR6ItoaugQPZliUBdLz2apROR5zH6N2fhiSEm2BaBuVJNshrKRD+r
jt1CPC7P11Zq3gQb83+XiDlxx2awBLJgiUBr66eytqvek8HXwYqovOWFXxoop+mJHdPZoS1n0dbf
vjitVmJXKL2gI4J99KGZUNC1BkUIZflY4seJ12PC+33GKQwlomgJxu/H6acmvnHvkq3fB5uDiOIo
CP9lfXWVk7tkMKlhzV2B26pu3qHrvRwn2Ro4e2hrv54aYULlTivySquzrz0EvBdBB1CmPpj95/Wt
unWWoyVwBRciAXFRDlPnbkx1qCcFrXVLyEcrC5xzZ2vfIIGIjmLUy6FQxoxj1kxa5j0mC7krvZ19
EUIaOB1sqTgKGfeBsbk0J9aYqCghRh+BaD8NsgSkxbYUVZ07JzHaaHIIC5FeHrxCJN23KqOPi9EO
a7vReNf3peaOUkHdsRyfTbLknMXkfJbGHIjm0lZGMq7YpzQWnFEF7R1pRR4//uZaImEFQQ8AupBU
OvfLljZzN+gNAJvK5OAo5C/m1t2F9rz/WmB21tCXU9f1sADM8lOVk50wRWAbGm29PwyqateyeuxS
znGx4UHo1QIBIl48oHVikzZSl0grNAA3ly443UBuKK0f+l50pG7tFUri/V9vif8h7buW4+aZbV9o
s4o53IJhotKMZFm+YVm2zATmzKc/C/7//XkG4hnU5+3ynaqmiUaj0eiw1pU8ztNbdj7VdQ15sCMS
Y8TDiu7m+i/u4yspnJuPY4oHigIplXOnT3e0/0WTu94UvEhXTMLBpA4bqWSa49HLdUfXMrlGTFPY
4ZYa6Q4DZPa/N26AAQJ8Bvh5Gnjlro3itu7XEoJXP8Ypv0fjm5npuJfatE+DIkp2rRRHj21X+nOa
KCQBIlNQWuWvbMiyY2rW6DvTote50ZZdO/WiUe3PU7cAikbziwlIE4aSxGNymJGR6DnFbRw59FCY
9V6OvldZ+AqiucCJTWJWSMBrGN1cSFrivrRnYtOgzNSNlWUHqo9vcmq+31bS6oFAR5iKFwZGy37n
fy7uHy1yupxq0JEkecniG4caCLEgoBOl4kRyOGeahnXVyTOCq7gq9wNVt/IyEKATAmteOTRpKTjn
KzcegoF/lsW/2GVq5sYIoi/M/hK02Q2hB2iSuhU8XkRSrq31f1rLqvI5xobmRA4fv2bWl1BEo74u
QjcwmwZPjEfgtR9WUqMLpwZ6U1OkZqf9CJCar9rwdNsKRFLY7l1YQR1bcTZQSAH/7AQaiiOgsIVe
auXiwp7gTYm5SQz98GAJdavrab+g+6y27Z6kk2G5czaJ2rtWovgrKVyMgD4Zu9BViQUhe8seXb3V
NuHyyPiGgN7kdsn+turWDfvPqjjD1oBcinxAgqK80R1Ss3rJ6LeKPspmiy7uRmBwNxenYvjlep9A
bagjF4uuplRTiWJlwDuhRP7alw+ZyuCgBGax6vEBLonKlYOZU945MDBapIawNpBF4J5s38b05bb2
dHZEuPgdnsdgEbCJeXYepWbQ7alsaqzI6aLET3Or9iIg9bpznUlkHor0uS9kA8DVGfXrtM6CyK6/
Tlo7EkdKdKJUbegiegGpZFf/mic0WUVxrLlLMuQuzo7jLtP43aBtD0D3AtTx4LSw8jQ8oLnVJm2s
RRHGO0N0b4Aa84sDagx3UKL4YQGolleWmDqtamqTogbQHJIipatP5nRUYkBG6HJh+Uo0SqTQGxNQ
DZoW3FbOuvr/6IYz5diuARWURumxikevigdPigTGu3ruMTiG5iZM4oGD7tqe4HXsHmlZZLONJyU6
ajO4MgdiiKKutbQmdvmPHLbSC/9i9tRKSxlyzH3u+DQkkuGGOmLlffJD2mmlQHGrnuZCHFv2hbhy
SVGJsGBU8SPpBYhXIpVxrhIETp0aKvjtEh2j+kOzX95u77pIALfr5tA1ZjlDV1Ea+o320oyWG6mP
U/rl/yaHc1wF1bQKHAsofdN912xsdAS3d7IqOOCC1Ticx+pLcOXlGtQVvvT39mPyLOJWXHWJf/aa
ixj/x5KGkoKNjZVhlYS0MuZkt/H72IFRV6CwVU9/IYkLJ9G7oKlLDkkKDTBG2ts+3kUYt5RF09Tr
5/6f0+Jw4bwaaTNK5xBkoS47JWSI73B4yO3tX10NShlA0VcAk8AHowBf6rH7bPubk4MGK8nscSpt
Yn2YIsiK1fWw5zr+Ic/BxzCtFBVlMRVo/JA3CH+JNgE6S9RHtroeAHyz9gc0/PH4+RRoBlJi1OnR
Hj0Ng39Fa5HcihnJYG0K7sVVm0PyE1lrsBDgtXLtX5w6DPOyRFKozf008achQAdemWOw1q9EPU6r
vuxCFjtgF74M6fgxlXrIshuCzrRYcAOIfp5zZ+oy5KE+ooW575EVajPd8vpIBCu6agAXa+BcmlRr
eWPJWEMx3XfGh1HugecnCI1W9x+AIzqbbAXEGHeVRSgx4NWKxBAy7vGCkUOqkIaC10k+glzk9tlZ
vc+AcAcrQ2MwKKy4TYmqXupBZ43OTxRL/HlY7q2xljdRWyheNPeJi+G0O92edW/up4pMtlIJnNGa
SlnJFgPDaPdBEv7aLFIQTeORWUKly880ep7+YkYULAN/fp+7HUw7roqsQbt1DezTIjOJVbzX2otA
j2urwOgZG6sEMReO0vUqAGJaIOeJimA1Hqhc1y6y1ceue5x6SnK1JgW4m6wSHSzY0Cx/Sns7GI2O
TMajBUq62x+z+i1opAe1MYP449Hv+jI1wynGtyjgYPKQE6rdktKHoRU9hVcFMZAVtOwbGtK+14tu
SydUbTpj3mdRP5awcHwtkXovwbnzby+JbRIfXJtgCQdoLPjCPwOrlN0UV1aPgbMyexkq4NzOD4W8
ixfVbduvJUYZl1xwDNdcIzSoIEcEAi8Mg14vzpj6bGraCS/JLAryLTjeSJy6c6S64RyRUAR/wA7a
pxVeiOPMNM470E4qCvJribVTnPwZuOloMlBq0sjJ7i+0+UcW35ExqCUQAQYszS6/YFyfxGNDCmch
00lTn7R48WTR/MHagAnAR/A4YijtDgL0a20WXZ2kS4LxzGIKDCU7lEBLoicbEKi2kxOaevHBTB7q
ZBSchbVbwcK462/OaoYSwMkFXwcooZDYiOsk+oV8fOdKY6n8hQ+7lMLehhdXm5w6C243rM4Y0m2l
4YmTBgsInW9v25qJXErhwracOrPcU0ix1PmbCtJyddkDlsxNdFGby9rBZui+Jh4BABXhExwtjCPW
ZTyXQ6QLtm2ev2NQWXaTePqLGgDwrfBsw3wnAhse0n2q7XwI2RvBXOzOzxcwe9C2FvHbrVrBHyk8
Cao6R5ak6UjYSNqHjjc5YGEEdraaEkXnCYBL0O9iA9fn2gS6AsOPWofKlFH7Drr9u6B8kaX7OiKl
dnC6D3C8zj8xDW/MX9OocOni5uVOFZGXrMUODPgXs6YYmUWX7vVXaIvUd1ZdYQg42yVjFMTlrk7u
B3MOtFg0nrtmjhg7/M0ZiP4UfuskC2xgVYOOjiHMN0PrvuUUJIqDiPtszQ9fiOH3LlbsvLJk1lfx
0mfEHIn9U34L04dMNOSzdsdcCuIO8TRoBnhbcZtlv5o3iMomclok3ww90XjB2vFCmRleCSRB7JK+
3iU7aVkoBF//0JwBICeY9Vq1gYtf527lBj0GNDTw6zkjgJWPlvEVRB7EMt6acHvbI60tBOB9BvLT
CFbx/LpeSC7lQFljE9rF1JzM2gBlW7c1pI+/kIJKA+NVMkCsy23MHONXOwAAHfMuBXQq0cezNYtw
2ldrLKj5ottKVhlUO3dDgQtBbieK5pqp8WsULbS69wznOTNtNy8cQuetk2/MeAOUE1Joe0m2gtvL
XDtPjBwc/0GeBuala2VmcpOCPBvKtJq0x5C4E1TozfKyvGhIJEXxv07/IO2KafTfM/yYauO0uvRA
/68cPGW6qXaHDkCP9bhliROjEoQbnxcGSbi4YPKAPQcA2fXClt6xohpMCUc8ABMgzABmRk4af8JA
YKhvbivxs0Vey+IscmmVvq1SyMq/mJQs2EZVIGF9NQiv2fg5MFK5w5vbUlW0Bp5n2Yhuz1TR0m1R
5i0ZzMQhtpXZ/0d53HFeNByKdujRFyJhwsX5pRW/cMKEiCfrikNyHGBUeA7yrFddU0floM94nUvV
d/SuPhYtvZciKsJPWumxUYGPgf4WDIM6qNMx93URK4WFndtFhPUotCBqFLtWLhPwfnl1lCKM74jp
pFvaYrSk/d5Xu66y/NsmsraBlx/AHXQpB3L3suBBmDovinGXSXeaP4pa9VYCXiwTryLUfzFTDD7L
62XKRatLLR7VR5r4XVMRlEDjMfWiOodnwQgQCBEHoyB67Rv/vthxJZqPectIs8OWzZIVmMWjGzRv
KKJkywrWCcraoLf9DdprAcTzenlA68/lauqgxF7yQaZlv1WYg0elA8AgXjz/mGavNgYXuN0adrTP
ADYW7tNcfb29lytd/dffwZ0Ok1Zj3bT4juzLR+ua+8Yzju/hWxxUX5x9HUh78zE/W8+RJ5DLvOP1
c+1aLvfer2tQrhsFjCj6EhV+obusz6Mi8q5S93LnY+asEOU5V3I1kIl8EEAvGCgsT5soO3k5hgVO
TlR0mMLX3XYi6LH2WS+cGe77oSZaf4xFfKgr8wnXcjn/bTbdsOQKdFwSqSQPg7mJPf2xfkE3JqK9
7lTbBIRacUbG1/ldoGdmR5/0DChJ5MNMILTwcy9VkgGGQ4K31SWwejU/nD7243jaqM4U9HF5l3bF
I00CVRmwcPrNKMBCcfsTmD/69AUmonpAI6C3l4caaaohrEG+i/zRPN7LDca/nPYdMdZrDcj/dtDf
botbdRyMEhZtiDJGa3mOkH7Ja/A3L4AHkEsPne77RBojMlf2yXixU7eVX5sJhHG1RTJZoO01zwjb
MhkOAu4BHg2nsWoUtXsVJcwH2HLxoBU+FYwprmrzQgRnSxbimDC0FHj/2LPBMVo0wJ8yiZT0bi1q
Fvz86oPdXsjiYoHcXLRotnQkt3v7R+foJFGk0+3dYl78k3E44LJCxwn2i8/Vz0UzINkF41gQFWqd
5KP4VA7AVVM+EunOlnqQRf7rmBurwg6ZlgFQOpwJfNLF/amZywy2JhPRlIHjb34DxpOi9gL/trpN
F0LY3y+EpE1ZAVnfwoM5d0o/dczIHxyZLG2WksrqYtLUeSyQuWp9mBSBjwNSEios1zKb1Mb9kRvp
cVK/FHJM7OyLNX0r0YR4e8/W1gaAZjyxQAzL0Byu5SQAjgMzGA7YhJV46NIcjnNoDJ6+DOBGH7Of
QHtQBDJXfTcrTAMHjcUen2LgMB7m3MGdPJqH+nWaH80YAwlJ5GqF4050b9dPuSU4a2sKBZkqsPVB
EY/WAc5SsiIdBs3GcY4BxyS5YYoUtPSolyL+wVWFXsjhjGXJzMmgJuQMU/Mul+c2izfOK8Arg1kK
HYE71rE7/IkDyC66LVk6GAHI9e7VS1VmUpdkR+tVAbyCCDecGdmtn+eMQ6tUdSrGPDvWy7cxCkkF
BPxKOvfSXgVz/Tx93LZF9nO3xHFbBMY2Cc2vBcbJRoOU45MNqDYhyOeak7pUGbc/rdPFNW1YY+Dg
AKfqMRypp0xPxuQ5tp9FaPmqBbW4dXO/2CXuLBdSN01NAZFRuSmabRp9AaguGZBjlprXrt0oxtd0
0Z9uK3PV3i+EciF3BWjLKQetEBIfwONSTpjIIYrysCCXc1vQakSExA0ogsG2hqc6l1XuWzUDV2qZ
ATZu05jAHesoiUYH5CN9/DBLySYxTH8ClWOT7QY5DJR88cuzAaiwRS4PINQW1CrWzAiQkDYepRiw
Qi33+lBMCu1AxNVkx1m+s/QXPBGF4wNryv2dUkQpDeSq/JJ1ydHB9mpkR+QkiDL8YkjXUWsSVRFp
d81cUUpDAgxsNiYw864XI6uFI9WLmR1LQDjGu2hQDl0RHSib+y722pI9D8232xu65lQYDjP7B1Jt
vk9hsLRZbjUd3JfaRFK8SYUNaCvT4gz+loUKaEKDO+YcS9M44ZjUKAra0QOm7d1UumNToqM35t+W
g1JhukpDaQIvUtlvx6A3BUdydYmIG36zA7Chv2ut1rE0VTl7FGa9XQRxJb0UDojUbutxzQ7x2P1H
CHcC9TiZI+Dj4VUYFoHWZKSxJleM/yoQ89v7XEQnUVs7na3hIURbdRdNT8hNbsV2uCoFTZYMkBwT
LXxsV1UOmPnQ8XNMFwxqFAoacOtC+S45vQjeae3SQSoJw7IASWaDdtd7Uzk9Cp82Ip9Kou5InU3s
oNauA3aYwAtt+jaSQRAgIiNcPdFAWgeMJ8zR4NnWo8RAiUpm4UGzmyXrUGP4o8d21X+1PEbeADhK
GYhB6vXyNGxXU7Dloel+m2rWFhhaRorHTaIFeTmDj0AUbq1u3YVELisgY2w2Lg3EyHU277R608+g
bDEE4dXqrll4YGDYHKQb/MCW0dRa2A2wj8z8itmZNjDCnTJ+qStcPs3j7YO1enpZZUlDhtqGW7xW
YRfTJkfZBykda+weo1yVHsq87v3bUlZXZKN1Hs9OGCOfEjbM0kKXFmKrHllGVv+YR3Lft8DQuS1n
dXsu5HAGIbdWlsw2huhV/00mAh+0atYYImEwpLim+Da6wYj6so5t5LVVTFmqi9tNOmiyHstcEG5o
axcVsH41dAmw8R+TtzKc2kXFo+Vot6P91kmZ4c3h5LjonYn3IRtWTZcIaYNoOaZ1qroA1oiJrvfm
oRokH7l305Nprm/rSXmJJQUkSIVKg8pJ6U6ZNczKh9XitU3avibdZATAqZCJnSBDWi70NOTNSCzw
fnt6rFYPQ4rviKZeAWFJlWwnOiZuaaLlTi7N2Uf3T7YZyjw+RPhloqVojgLjkSlQ/dpDgHFH4YEK
iDzERddWCpDn2i6NJTtOUnaeO/2MVIb5RDONenUVxW+x1BgCkav3Kjqc0aaBxxWoi7grp4nMyky0
CXHJTBpPASiK67wqz9Zr9iH/yH8qlpc2Ljroblvw+kr/kcoXJZNcyWQthdTKK512P1lvUfMhadFu
NF5uS1o7+QB5dzBSiSIKABWudZoZmPduS+hUr9Fw2MjZcxPWIiWyeJV/hqBs/BsKAMAQfPyIHFej
9NKcYSBK3U7da+Y0jzLak5xpUzvbvBiJTGvSJ8+317ZSc8O9diGX27wEvyoNYKs9xiXI4kc5e1mU
pH6ojFA+5FNUPEVFlGLsZZy90TakXagqX4tI0bxpzqsdWgZEbCerD5eLL+Jx7Wx0wdUSxsPAoUSq
o/UeKYH6Y/guk7707FZgRWuuCvU38G6iBow3Ord8qW2Vro8hLEoxstfsaI7h39zvoevbil4XhI4f
JAFQiuBrVkmsz5kDr3sE1Y6M6oPSdcT6Hn/clrJ6KNCzCLgP0F+BDvLaVNu5BfpnAz9kkXcAyrl7
IWn96mG4kMBdHHPf9EOBxixU9zRw0Dx1W6CYbDX/Z0xmT/Js4AfdXtK6e7mQyPl4alhZOowDQJSt
H42PJB/V+zep6LZKvEXrNFKXs31nDCXRwA9gUTIUIuaftUuZdYL+r1aZTi6CXRr1xjwxrQK8wgOc
6i7bJM+xyEJ+p5U/uYALMezOvhAzS3Uegr4ZvhtelIAzfAPuq01Com9I8ZOgPWJgK/FekQf0UQbw
6l30MPgvH4svavVbWy+SbihII6DB2Aa33kEbAFiihrhV68VNgZrTAE28qr/Mup+3Jl5m/5JhF20F
6CpEDwOYfjTWvsnFVkgTJrqSpxRjyGDEcOTkJwYs7/NMlCZbi3ocA3ECersxHs/fjnODNgI0mEBO
+zRVe93eAV71trmuiGCwwtCaydIBfJbRahdK63IEP6ZvvNJDLELcXTnhCiJ4A4y2GIrHbXRtJCh5
9VVSTpTlPXR0DWzrARyRrhoK/NXqOi7kcFvS6oNVmM5Aj3n1Cz3WgEMQdqOvuES0k2ACHwvBJDBP
mBslWWZL5kyPFbWCebhjY6ut/CHssF5diumw5mZUu01+yD2OHEmmvUmPo7Ix2rsx9dGI8xe7fiGC
87uRTe2pSSECnSttsYcIYODfFrFWtWc9XmiLURl8FD9kgRxvJ9EePTjhxjiEQRrguiadO29/vojy
P2tRwZUszssjjT5ocQtZafpijXttBCo4mkQdrSRy7BWmB+jqpvRHetLoD1EKQ1s1jIuVch4/ifpC
qtlKpZg4P2xK5kN0PxzllyVAitalh3dl23nTofOToPf6c+rSbe2VL/0GnMeHOdC3jY9CQsKAW89A
mhN66pVg7Uo9nIMszKbScqaeL4on+xNZdiqkWa5JGjf0XstHGTAvXxwS+7dtYNWSLxTD/n5xQ4B0
Z0krxGdHOoabxvBHWd3YS3BbyKqHuRDCnfypB3+1WUGIUT0jvM6lkzy9Ku7sCAz6dzcVd99daZGL
q6fELnWDrUbxelLf93slsHemq+H9ULqxm+6UbXZfBYtnHUyvdpX7b+2+2cVA5NtoHqDTPdnTA0C4
uf0Z3F9qQJ8UcNPG25mY0LxGMi8JxJiYbG/5r2alRpZ6xv3IZxErJ5xrlTWygke82c6Ld1v7a8Vn
tPLh0kWa0QAEMHf04lDuLSqBTKHCQL9GljwIM0wed19a6kc1qSixzPwhtwT31tqZuxTLnTnVlFpq
JFiWlVpBN2HYJZvUo2L2380hFjGWrgQYWCPYtFn2niGqX9uxCTOONANrzFRzl7YbZNmUIgro1jGC
1trc1uiaPeNtiqQeIgyQRXC+WU/C0KjYXGrbNG4qFwfktv22fErkCTjW/z4jxeYV/hHG7V5OwdwQ
Dmjb1uL53rDau6h/M63BS5qayEoWjLqITGx148AUDcgM1hthcz7BjpDzqwoMXaUtWvvmqgbosol5
paLRFZJiNmR7W53r8pCQNUBWoeKRcb13TgooMmfAuFKk7L7t0hTx2lSJXsPM2vhDhhQGiimo0yKR
xPkgOZkitWUTSZXyRa6qYEDaRk3Oav011ndjv4vUmFCM/lrZR61v8+b19hrX/OyleG6Nc5HMCw0r
cCiEJtp2S2SvwuUc1c3pthz2uvy8TFTAWdoZ2R7u0FXAPorQWYvRL+1Nl42DlnbbJj+r9vdaeaRp
7g+dCGZifWl/RHJHL0K3MBpA0DWFeYnWA8Tah96hxy83a8Ha1o4d6i3/rI2zy0jLpUXJsYVz2mw6
0/GqeXjq7Cp2NbMmEjgGbutyzS9fyuNMZkmkEENhzC6BZJTop97+eVuASHOcUchj7yghE1A9G33s
VuVZNwROWGQPzG9e3O91ihGNoYbdFT3oySjgYHvccvIjgPe0jIJX6ZeGHq/by1rdJwUjJjjKMthC
uX2akd2UVA1NyNXjhCgmcrNxm2mkq77flrOqPiQIkQ7Gy+gTimFYy1m4sBa2tLXe53DI3FAJ76ZJ
BNm5agca3hMMxI3NJF/r0KipYRcda1ebXsx+Kxnnv1gH4CVk3QbnAmi3r38/ifsSKTH0G42AmsoN
dK6gr1QeRLADawVuTEb9kcNs5cIWQnnOJHNEbUNSICoM8gxIkxje/4U03Ga0VLTN1LpLG/sN01Ud
KdpHI0NXtzodc2xmhOnY2+te8/sqnDGyyirruubWrUlTPWcjq5AhV2jskM5fMmKLiIDWpSD6BIEZ
YPh4HiAJnMKSsWDV6Axuq/cOT0J9fNQzQey5aoyAlvtfMZyzyCNz7ACrhMIREBNBcJxNmAeior5F
TgpKlgpjsMRzHb18yGpwKnP61LbazppOIai3te6n0r6Ei8DNimRwZlL18TQWpTSdJiAixjWY7RvN
HcIvtzefcxL/WQmgcNBhZyF5ySOrFFKVgVInnk/ouZDPcQeAJ6OU021dKbkvNYl6b4bzKPCGTD0X
t+N/haLXAdzJcBl8lxgqzBiclY3pFDe6OXpOKOU2YJ7qeQ6WRG9+GFaiv5blVAVjLIWt4D7h89C/
xSPEgWQT0LWw+esDWEvLIuUSNDum1b29bCXtaADboBx2w7CQUU1PvbF1RkHos6ZpHZVmlLzR2A0c
5WupptEUAEJN55Pen3SJ+qguSf230dyP8fPtPeWO2n/WhwoT2nXQ2YvhkGtJSeaYeuzE08lywCRh
h02AyV7MZpe57GqhLhoAXNtNxr4IjnbMZyPwvxZn5dk8FpI2n+ZIa09OO6IyZqSNOQCuDNEWGRob
nR9zNAPYNjTLSNRDvaZYlG8VWcXFgF3lnwF0yZRiUJfTUjXHsQb8ce6g0JJ/UGl60zTkj2+r95M8
lBRQ1UefDquEfsJ1GGSQyg5INp5i4B7PxkhGOgAP+12KfxSF4G79tJVMFh5T6CAAx6ehcE5AwUg7
bSW7P5nJGBSVGsTT5C5DtFNVgXl+PhUQhXI7roHfRXCNsxoQjQ5WqzXDyTR73xzvYK4bPUQnePiT
WhWJELj0cfLcm6LxTraGK2+go8LPWpJAaI7u1N/v5ov70MrtRstGezzRKnKn5N2O90ksuzQv3Lch
NDb9v3xYoXaKfyguMyRzgErxtWVaY6QYhFLyqVGOVTG4YVw9qVMalHQQtBasbB8kgXsYY9mATOeX
ZsdJ02RlKp/U5LVSST1v0khFz2MkMMkVFYLClfHzAsAVRSjuCERKMk3x4sinrLHuK7XzTRYpAD/F
akgHWJ1qSt/LXPAiXlvcpVD1+twDAMtIekyln6IWOZt4J0c/cf5n7f32cVsVw1A5bKxPBiDCtZi0
6OK+nrG2+KcM/nk1/WKi+WDWBLfCJy8GB4aXmI3qOoI/3EzXYqouasGb1iqnKo7f1FknXenlunKv
xwOSGW4fi6Bo+HwQzBB9T0DUR2yusDiCWxh67yJZm3T9hJYUTLTPrlYaG5s6LjoVCEL3w2RPrtxX
ZwTYhyn5cVutfBgK8QAlUVEsQXMeWIb5WYihCSW08Sz2CTy9my6+L8oM7aQO8lJ+KZ+d5Fc1vaXL
U7GptW0KdgHT/CY92qV/+zM+RTk62tFNzHRbFohwMM11rXZnLrQiBB/PiUpoYi3MQjqMqJFAF4r2
cFvUZ79tYcgF+lbZVYUy0bWoxJ6pglbq+JzLOtGOjvRQt7iWKoapfVsSn2VnujVRc2YGiwsY1nQt
aoykOLeA8HLWkHvbR1H9dRwT5T6bCzUwCil/daiqeLOsUbel8rKrFfOhzcZ2nxXdQTMlVRBwfdIy
a0FzsGwdqTIE4OzvFy6WET1blYLvGeyHdngG5rCfWSIgOn5eDCUxDBMpWDb8Oagj+VVnCs5L/HvV
kZf/sh4G733apr8Sd3wrQURQuTahPppjUjI9hqJS7uf767d0uHU22YNXDEvtX6yxUvGG16YhOU82
ZjmXZys/xz3yEomfqb/KqvFVFZSrmn97q7lH6X/WDIwfBoCg4u7k7FdWIwsUedBsVke+AVriDjN6
t0V8dhRsZRcy2DdcrAyrKoY5Zrv3FaGV6qae4yclWOUqUr1YgtHldT1eSONsRUpooQ5yl5x7f0RZ
XHJNr/ciV+k9CzXy/6P6uDOpG1JWAlYhOWMMjYTazyQWzTTw05T/3SE0wiDliOFvHuRVC528j0bY
RUuqXXaInhx/2PcpGXzZa+7GrfTceYZo1OGTr2FbxthZEPGjvZUfrUvAY21mKtaV4iZ2lar3Yovi
Pu7sU5tk33I1Emzbp1uSE8jtGqUxUiYRbAQpDJI70T5V3xvzq1kNAkHsh66itd+CwO2BBxrm6C3O
4NukoZlqTMk5UfTUG8xQIhQRozva8uzeNnyRKM7urZiqAEGAqJmeZ8kmsoO8MObabktZP154OoAf
gF1BfJBmgtdoWtQQx0v+iEoFOATdU5trd8m0p7Taad9Htd5JVLrPLFGT0ueLgmnzQjYXQ9FQa9TO
cpKzbrkLdcFhXwVK7zbhey3d1SrS4OjRB5IVwbPm9rJXDAYIu8DnxlvUwNABt49RYwCFf8CxkK1y
l9XzydEnIDEUypPWAwritrCVnWQoy3gz4aGmfxJGSzRwjgl2stGAY4LX4kkyaLEZbBH72cq5A2sq
mA0xawByAZu7eIvRpvgQ7KXyYPTnWvcTjQAOIRcV81YXhFo9HAowuqG/a5eM1qVYKxIJhQvV2UrO
S0bvU1sRBCyfono8TlhXGdyIheYAnh6mj/om7huanvWMYKQu6RpPUk6psilxw01V52kiPDe+JYs5
yyuRbN0XV02mxSre6XF6Ln8BzTcuydfCs98+VPR6ogauOsQEYpHAOPj+h/8KRcyEvCBmrw3uECgF
On3NOE/Pi+bmv8r7/Jvuj5sFFeMq2+VgTBCAuKzr9Y88zvTb1KjRSAR5Q793Xiv6FMskKVzABajG
Rvp52/RFwjgnVjSz1KValZ7T2PGrEK+/yHatybOkc+7sxsnG0yISOM41l4Zt/LNCbhsHAygnqDKl
5ygcSa8/1zKZMq/SRpdqk5+FH9EYNMjVGKPgdhDuJXehU5Nq8jTDZpUfZZ/uBsXeSi91NJ/TDiOM
ES4My7WH2HVSNL8Pgjcc0yV3N10tm3mHC+vV6VDLeQNdz7qE8epqWBAn1YV/e0fXIiQ82OA80Syg
GQYfaTZ5NZdDWqTn4ggOEqJaG1ruEhVA0X4DVtXlIAJaW7WhC4GcV8tRemkdIGOeTXfZop21xFkE
CsL8KrDV3xH6JwVeCOJOYh0yWgf0652TL/Ov6mwd7I/8ex+R0acPSk5+UKLt344qGEIntzgprvIi
UC0TcOsD+KMp61M6dzCfcibRaZ6IdjcGcjB69XO3sXaeQBw7B7fE8YdzNJZlmCBu8mLd/aZ+POoP
lQ/avmlzdB699EM0Hy3aSe5gVjFYdjIJptOEdyh9u8Z5RKpBQVJvjE/lc5omwe0lrl3zgGZn2Esm
4wvkBEoKgI8lHTs6VvfTGCjFL/qtEZW01tX4Rwh36GstSueobNNzWKt50C/me6w2ipvMk6hBay1g
wtmzwHmJdKUKkddHvMjSoq3h3s6dkQLbfj8H4U479u2LYe6j9EeNxp3nBoP06SQLnOr/53D8Ec2t
0mpVowAYdnq2p4eQfrTmQesw0eXmwKGb5UOrek39w3zuv6e9q7dfInQ2hD9oNZO2fjKcV90O0kpE
l72+vX++ifN4eQ7WMyeBOqJUCj2jzvogR0uJh4nSs7SM/m1jEqqAC3uQI84TUKHgMmvjoNHBd7TQ
AZx/75ExPHYdZuCnvUndqtpPv+JU2Y32dlKCNNsufVCVQABYcNE+adqupyKEg/WT9UcT7O8Xvr/V
G7sx2O7I+UHdm+6U7wbivESPsohHZ/WW+WOC/LSugbofprmYEoxGIfPcJF6rFyKI1PWb9EIM5/RL
3YntasSCHOdFtXx0yQPdViO5Z7+me9F4wVruBo1bSAgiS22gbZdTnxT3Uhd1A66Y3Jed+3CmwNp4
BrEvmdWgdl7oLm1extY9VD/t9jD3AZV2rUKUt7+xsD/fwd+tppNNvazDlRTmtlxcI+iLjb7cUROD
0dZDbt6bqddVLVEND8RQZCpbVg7xdeuYtU9SuO2l72ZO9JPgsz5lh1lcfPFZ3Gakw1Jp1IR6hiF+
k+ygaLdzvKX1Ax5rLS3RzlG7i1ntm2qbOT/U9C0fgFNyQsJ/1lK/6HUSh9tqBrejh2a8HVXvorz0
lsY6aCOh9uzniaissu4qL76Zu8xHqtMM1Jx4PryU3+g5e6rv8s3kj8/6a/yUnSVRHXD1FriQx93d
VJvRMwRIjHMdRkswt5jp1euwcTtrjHa39+N33Yu/uOH9ZcQquAfQMn992mnedMjG4XAUWgQapNxN
8mgnDycN3UjytgNOk9w/a0tgdu5iDyTMn4ErrMxEzwHyQxKrI3kkMN3VsPDymzhfXIHTUAJXAvRt
S5t2edPR1ZGkiVdKS6B1PzIwhFTDN9QwAoEymGJvKYPzyiNGJfW6w5mJo0NZnLUyJVryYAEYe3ko
kwDVyXA/Vl5lHf8faVfaGzeubP/QFUAt1PJVS29u27E7tpN8EezE0Urt+69/R77vTrppviZu3sxg
ZoAAXSqyWCzWck4SSi5F0Xv7XGfObQAgTLdS4L2dKqK8YCuUNMJcgerG32xNhogt8rtnsj7W/8zD
m1XjpB3+PjUlJhEJmsBlR0Z0m55L4E45mIfUFsWm9MQ0cJzM2p7VLSaRNI9YUpC39bc+bRpGji2A
KKHrhs86RQlmSTUCbdoiwK0YKK+WV20rb7odbmW082LTPBPGuYJlsYBBCITIU0sC1BzG3h+s6qYK
Qg13Clqplm+zmUiCBWEuAWxU/2jI+QPFRPG61eEztYGhfdWjaIHUvOarc2/PhzJKgO+4tQFNVT5Y
ynPLJKdC5I3OpfOh/dTmltbC+4WYm91GyAn5zmTg3hoR3ksOoOjVci5r/ZYzywQIflOU8RqFlTcm
wIfJrUoaN2a3YLBSJkBzJl7U3JcbWxaKrMfrmhFxblCdrGnJZgiOrd2k/66RwgDikZt14Taxfllf
r+spugTP1eQcXKY4tKnw8j0lxV1DCvA9j16k/wgBtRFHC6Jh/7o8sXbgU0fGEG7e5Kx2mBRNiboZ
Tn5P6/0yolnYq8Yt63z7pDfSXKz4RP4Rx9lrpGctGzGkenIwuFQF0S1QbjyKmQOMxxg+stCyt5nQ
oa14tGi9Ajq6w61n0xQ9KJJtCIwVx9XHZHEXiiTC9VUUFUDQb/hHDHc9aEmhqTTBvZzm97HuqsvG
qu9BqoQD6hogvqPvRrjRAcZcuOW8grp6lilLCwk969k3cPfEVDn5QlN8w0gCttVvVNUl72XhVe1L
80v/UvlmdperX+3q0CoFSu+yHOMHsM2nk/LPB1DCVQejeEjWGStczgRF1kP0NBQutYF6jW6hbV1t
jGzXZY/ZeLQfypes2jrKIclTIIum3qClW2aBNUj7ktTfR/sxZfP2/7VHlHA3D/hqeyRf8HkM5Dfp
ZujvYnT7d29LtilSt7E3S/iggPSCDHuiLH66DK5dy4Yohef7bI2487aEkzGMmon02daJfQCJDA8n
GUahMDUJWlAQW8IiATjNGX2uaX1NIrT8OzdZioqHNgdG8otZx6L7kTa921eq39gBHb5LlljkpM8F
c8dgGTNMqI5zcgqz5z7+zb7eKaYLPFE3mn8pqdu/PVwXKDJ5HfQvDrqaPsZfLy+FqptjVhct/AZN
t3N3T9hTG1GvSmVxt8iNnAviFEvypQNUY41a4zS6VTJ61H6+rorIMM4lcKc3HGpqdS1UyWjlaVnv
LeMxy+/H9K0uNnSQwYULxRkYRDFVZKzQyXu5ckxNAEi67lSn1l5dFX6IFnkGuO7QoqlX9obq66mM
yvhzPwyeeCsJCgQTPPb4fphUVaxKUVGK6/zup3IqJ5+G/hcGYi2MIGa/9MDTBm+3SDrEhKHZmVge
6SabqoUsNcT2yM27zX30Q38km+UHeVH+Jrw9F8U5GTUB2IQ5ojiW5qBDHG50y++iB9ORhAn/h0qY
AkObJACa+VZvdL4YwFpf09VZT/ACUSY/0ZLyqUmao2YCOLmZs9llde0cdaCroQkcNMHXLXY1Ed7d
Y+Thn0/gAiOntXWF9Wl6slTfaDo3Blt0MbuFfaMY7nVRouOHDsaPthcAQfIZyZ50U0FqpIPAOWkf
WNVQcNmoin9dijBBYyGWhmliogNjhJeHwmqHEhc53ibWfBqiw1g/49zpy+/6vUDLpvGgAokv+bXQ
TfoWEn90dmEVjPf22/XPECl7/hWcJyhnQJm0Ld57UUTMrVlW6EoluaydUZj7Qh8qWrXQOAmWeC6g
XnpzCNsUwXuOcU9L8aZBC6hyo5RfQmQVqO3V9i05Dt2vSZrd48EaPqqR57I50+lABWo1DsJAc7ov
kuQQdsqhL9meTU8aOQwA9qmy1Jva71r1Mxlyb1Y3GWZFFNSZ90P7NlMfPDVU3bflBvbvR+GrUqX7
TE13RoIxD6bsgW0TJIMshBDdb7AMfUV2+CAEuDQQ08yLppsRLY8siLq3ktwuC90prmGF7vIcg7ME
+dCm2liSy0H00FoBidAMggZXdNZdyu0Wx2kJYqRTGxtosckd/cbW43o7K7q5+QvrOxO1LsHZO8vM
R6SbxwXlGkwQBHFXLbtKVSXuazVh3nWc68M9AwY7RM9mR/BsrTCmfIib2TMj8DhF4SmMXsPRDqxI
1gYljIrOha7n7kyzoQ7RuMSwebYa7SMwENMi9Swdz9U+8SO99GN0R5rLcWpdks4S3yLaQRsoDehT
WrHq+HdWbqJ9fhzxDjGmqQ+0khYbJYsVP0vN4i/8MqI+gGlikAuXO6enAsSv0umcNVXF3A7192Tw
QTgbkMEMAEl03VyEeq0kS/AggJ7kXSYyrLU5p3F20sO4ddHWM3vJ2CZ+Xyyyx6NMFOcXjWJGQwtj
2anucnOb4TkcZFmUbAjDDNl1rYQOCs0g/1HL5J4yBEjOoQZIihOpmlwPOrtZEVIBQdRvmmRY6ltM
441sPigUuSyPjLoBPIlkDO/bcVFpkCEMSoLK1BJ9p6dgVtqzxYr6m87RJs3XkhT/H+mFXnv9aCns
wYrKpPmtkrhGHtHUpi0AnVPA8BWNOd/Yo9Y6bmRObb1rSNU23jCQtnOXOS5tD8cIYPsS/UV5JXCc
AZcMSP0r5zS31s7M8qTW9AwRUx28LW7tg50gcX9iat9NPVnWUXTxIirEkwzN52jXtjj/Vi9ZjgPf
5afG/qWazcHCnRQaYYyOCnJSyndQorixgtRzvhz7ubgdk8DIvhZjuBn190k5hfSXk7S/rhuBIETW
kYpRVXQ0A72IH30vnDHvpipiJyNuXE0hbkGKjZnPgVNtiK671fj9ukCRh4LEj3mJte7qcNciAseq
BfouO3WbDjPo/qB47rv+ujz1JyZFClvXlPPBaKxALI6hFw0TMJwPTntmlaMDYbhST2zb1+7wnB88
dp8eakkzkODkXojiPFIZQ5Y2rHrluJ5j23qPq/iVqkzm+oSGdK7U+iVnPp6OYQjSSEiaD2O268st
KhHh/KSXpR8qu1K5LQIFj2EahMxNnm3yQsddOvhp9STZSpHxwBsC6EJXgVDK39igiKmsitXsNDW3
kxZkk5eTKXDGZPOkfWse6zpYweH8tHYZmd08eSw0F7QQtHy8/iGCIH1tn/nnO7jrfKVESGulZCfG
AIc3+2p9gwIxWksiGa7/uomf7emPJM6ezKowx9GBpGKTPJSyIryoGnWhCGdDVgTc+yLEgiYziEgB
irhNs6/pim5TvNdv4Lsa3he0JHjkZd4VT/bdiI2Xxcyi2vw6cYDJQmA7YxSOc4tdbsT6YHYwr/BL
szftu6r3Jp+0wM12m+/N4Knjz+45mg6gvGr1oOy/1IOrbq0Gj81C2rMuPFZo6NPB3gBUfofbW1Ys
Q67V+Jr+MOWVt4TfB+WG2ShEzdWuU27QExDT74Z5P/Xdhg2tmyvJgcaS0WZRDRRUi+D7xWAiAKn4
flCwt0yKqg/s9Kwar0tRujYIkq0hyKnLUl8bdqF6MpTvmfE66rKLSrgj5spQhPzuxzDm5YGf6rBu
bHuCfT9i5DPYG/vlrd4mW7a3HoDv5myBS/3m+OSu3LU3vcSviUz+j/BPCU8SD01RGQs7VXaGToX2
hhFpa/26ifyxWt+ioLJEDzPm3C4VpPncWklGYHLLway83ACU3TAeY9Ojz82TE7udFUhRST8yItek
cukhiiHFpiGrZv7gj0HhJ5mbb7p7A+Sx7uT2fvZFOejB9313T4/T123xONxNd/GO/i59VIAfk7fr
buwjn3Htg7ineQxQr9Yu8UHU1Q7ta7V5i73WS3/dAtRnP/h9QE/ObvTC93r3UN44+MbmRnn82fpW
EG2dJ9tHr8C+20W3ufsd8dwWvLTV4lrb/mvqyiC4PsYdrn0s7ybKuos0cA6dwD6GOTP2kJhefgJz
q6+9BOojDfpdeEde+n3n7a6v0+drB53MCP7XzmwUPfkct9bWVmoYc3PKlc7VQVXvxBuUjHu4J2TZ
QiR9r8tbNbnUFCNPsE50FK/NYnx5pdKzYqibqjvZT1B02P9Ei2bzzHxZ/lWQ71rJSW20tZtIa6OA
xB2D0bAZJuQgKNnHaDDoHx3tOI7AlpkqX8n2dY8xYUlv+Hq0eOUApID4F5EpZp+5G611hqguy7I7
GSm9UVNM7Drxr2bQN4NW/b6+jp89ibXiFetI561QRB9xzVncEk7MSGy0Vp2ilhzBzo2XVCJJXnyO
BC5FcEZpp2NRmXPdnaxx2oCfDjW+XV37ia2iR0ZyJ0jU4eeBijkze5pA1tQZj1GebfRQ1gUtE8EZ
BKnMtFT7VZ25ASkIBe3By/U9+XyWVhSNdVN0/BuUmpcmF7dhWQ80x55UcwieiN5vY9tfktKnOTiF
6vG3QxrJvK9MJnelo9/GIGHIuhPATFeon/1sR27BvsCfuP2AXhtD4jBEywiwBAAZ6IDxBWfXpZKp
nlqFUWAZ6TKbwWwBkaoxybfrKynINa5L+UcKd52MUWPkNTgiTrXbPi1u7GfHl7B3l4NHE3+SpPvF
a/hH2PrnZ2cp6YpyoU7RnWZvnt3k1fnRzS71nq/r9Dn4ulSJO07MaahjhZAybeKv8bMMF1x0Wv+s
GDA0LpVQR+xC1MH30NYIlOVEnQEB3gmTGr3hXddE5ObORXF2PmYVGs6W1Ye3PyuNuW2+eVI6GSqZ
WIqFvkcNGJyfnpuqUcdtkkDKMik+q7aJqm8aPX3retv9G33+SFpN/mz/HSdOp1LrulNZgPM+1KLH
RC1u0Hf0rNSlJAIUWgGGzBH8ovUb07+XsmjXTVlKZ9haHfkFKLEM9W1BUHZdI/H5QWQNXswVapsP
Akf00FfqAjFxcxu1aMrWmkBxin0FSHUrDjQruotD3QNz5jdaLcEUTd+vf4FQzxXrBMPWgLCxuQOc
RAwgHQXpTnn2vXSgZn6MYll7sUwId3DNvjQbFqvQ0lE28Rjf5Mr4hSmJxMcKnpJgfUc8DRwC2CFq
PZebFgLStreMEAbC3oFT52J60EPHFsFQZ5O6XcbcfHnXxhK1H4a5gSAdgGleoh5Rpvc0Kz0NT9A6
+Vot8e76KgsCx8sv41YA3Sp10jcWrhw8In2l8cPHBo3uv8MlYHfWblTRFexbT9YdHTbmL/sEnlSX
GifZu+az88FnoKaON64GKDB+oKHvjMIOpwHDfZnjxRqgzVTQFx1m5lJTWnRbr7TLKGvNVOM1jabo
tZrI6awoCp1bo+rXbuQFGIxs32SvpRPQH1H9ijeui05Phb0DTUhydj9ffeh6AqYOIF8Qdzk884Jd
TQAJsTDCGFs/qHnTZG/Xd1MQs0LAik8AeBKwRhur5meOqOmNpcyNdDh17TiYrlNlRL0dMlT6j6y3
nWSL/3feVMXudd9g9mK5ZlZbO01Bn5Z//Vs+Hy0Mt6PWt74JMB3KV8BJtkSZHcbTCUlqNfGBwkF2
6WySygdNnQxv4rOrhzAN6Jbro2BFnbnUu1eYGml1MZ2UPN8bbG69SoXPmNIJb8dCFjoLVdOdlS0H
hXeHf4KE01L2dltNJ7S5kMNshubdZBB9D8C+VBJZCEUBlQjMfcjPOnwDf5iYJCuMAYrNgK7CbGq+
02ip3+ghhg2vb5hwDYGkQfHYWR8f66ec246dDHUcatMpLZPWjbQdeOopBiGmAHD6S3BdmCDdv+JK
IUuJVpB1vIPziKi8j4imq/lEJsX54kRmO7gljYBstYLcgyjNmqvsC85x7mVR1Gws1lnNIamt/K3q
B7z5rDLMJ7fsqu4pSxgJn65/4OfVwPehLL/yMmBslG9F19UoX6YJ32fOYPUYFM1Bi/9YB7FugUBB
UWTdpgJ5yIkbBGYM0EhMbl+uvrVEllLrynyqMdp1g3n8+WBCyr4r2+QrMcZa0rv32RUBOQApDKAY
oeyCa/5C3vW1+mykl7/FhXNIFWmhGRlYqwf9LdubL9d/XlCkuPx9zqsB3CUKlQS/r8Ve9iO7iU/g
AXBXXtUnMNzhvxJ5ny+jS3ncXlCW6n2mQ54TH/PuJgf54ktq/pia7YSuUdt4nJRA7Vbm6jT2UK5z
x+mhiX/VhmyaX5DovPwSzq8tlUmjatIxZxsFen9jvprVrYbEXP2aburCIwV1863T379KVmDd/csb
8lIu5wsczVAWVHHmU+98q2q/yXbtsmHhBlXrl+injKREZPuYYVwbZkELhYvxwhb/pQ9AaGZtsZyS
TEMdvkxA/M7CeyepQ3fQykby+hDaE/iB0J2PQRPgXXD7m7RdPuOiXE6go/LN5D1L3PpruP++qLt+
sL08SOzN9QUVnTYTaC8rFxmufoeLOGZHbRN9JAseCGa7SUlabWark6Ws1l/hd+1cCreOde7E4TQO
y8luwKOphtuy2va3mP53wxswoUmCWtEpMVWgPVM84nHTc6cy7/IiVStnOTl2xO4IXgxu3ln1XlVa
fdsa5WlI03L/F+t4JpPbuUFtxhHuGjLJkKJdqAIkeF3au7+RgmI8UmPoaf00rYaou7O6BHVgzehu
c3v5NqJrSSJEZPQrzKCDLAgiQd7hT5ljWz1BsVnrpug2Uq2NFuqPuWUX/pxQQ7JwIhcNb4/Oq5U1
CfOHl0cMiUylDCtGTmDdpu5o991PLHNxR4u+Dq6vniAIBbQZcoorsCGwFG3OMKLBWIw2tJcTGiD1
/TQVOYrqbemBOHL2ioxEz0OHCqQ1VuVd3eTzwRodUxI3CVcXVXQdcQz+w8dN64iKao3IYizIoB7S
zO7cRO9nP0MOxYsX+9d1nYXnG3jgeKmiV8vi2VCXTGOTFQJgzRqmdrMwFbRzTaVIHJdICiYKLPQr
rAinPKQvZYpW0zEmp9IaH0AVDH4xp3/87zU5l8H7EKdXrCSH7WdMUd1k6CJvcGRVTUHRHN1sK3US
PCJy3TzSrpVZha2zCVKQyz9g7ra9sezZ2YfT3D32BCm6zG6doIksgNcYDTpNo9l01TCagxot3wFN
FGcztiPorGtQOvSKmXyNKiP34nxODtdXRHR0gAaD6gYGE200El4eHRTV68JhGkEnaBj6Ga6n09AB
+qlP8+z0N6JA5Y7WJkCe8gi6SqoVUZs55NQq/expeTw8la1tuHRGT8h1UUJbskGBgzcwsg0mF7NN
lCZJ3uqwJdJHd0uaLoGhdeRvrOlMCucKOlBwWgk89gmkj8Ym7qtyb+a9sb2ui3CHHLA4oZtnTYxx
Nmtr+TRkZqSegHEBLM4BXYTVoqV3SE7J+BoFYzew3D+y6GXc/K/KQDtOqtjkxJBbQC3IborhqE5z
Oe4ifSH9cZgTfXaVdhkaX3dqNu/0xCGtq1pLi+J9Tnsky3LDdElC28jtGooh6NJIMbLwN6tiAYSV
gD7L5F+pPSl7pVNDglG5rDqonUW/zWRsH8K+dCTFl3WB+cDDJgBFW98v6JXmjgia46yqczIVfY7a
07TQt6bWHmN6ilSMgiB6XrtMOklIJdr0ld4Vdwy4zyweXqiJjaWeWsgcmyp2FVr3eJbF8QZtFJFE
lCjSASy4Q1GsAKAlf1XPCAcGtazUU5wWbnLTmf4UBkO7aUZJTCA6lOeC1j8/e4KHYZhpqV2uhlx8
YXHi5RGTpKAEFyOuJ7RwrMyfAArltmo01kf3ahVRGx0K8MqnwPlw6cjQ4vJ03QBFcTZqtXCZwNTR
Qa7GqTMPDViZB6hDgHruadHgm11sbJKpme5so1G8LinHY9cYqPFT+9bs7fmFKXolWVXBDAgSJ5hJ
QqwKW1H5VHKVY4o6mlIVDROmG5X57WRgSl97bkBVhVkDrz4YHaB+Is0fq/iGzeZdm/fglBzuWVnu
lSKaJEdTcF4uPsi+3OeqAWr+qK3nJfZMI9loeXkTYhV6sAdn4wxEYXCz+td3Q2BbkAloOAvuAG8s
zhXbU2WQOGkhM2K+kX4hhWxqXKzVHwlccD7hyeV0DSQYTRxuctT2nOnUj8lTMzRIZiQP1RQea2eU
vENEqaQLzTgzW5DgrfKmU09z8cvMXpS7yEEuaZm/psTYliDZKTuQmSQeCBgCzNbeZaWbOBIoVkG9
BIsLpjdw6iLMdni49GIpEFMr8BHoz9LRsVIpo5dZFOSLKto2C4Y0ZHhIzW4TqpPpFql+1CcZAvZq
NpwbvvgGzqysFjeKM+MebMasfyUKwcuvGIb+ZRoQKS2A/T6O2aD5CytaiYsUupUz9bkr2BztQk1W
9S3MJSj2T0SvnmG9LbksrSx2Kn8k8Rdw3dRphOZl+MgTCIXS1FXukMZOn+uv473xJkNQEdwyWFLg
Y6EQpSNY4k5NEyZJPKSNejK7o6GflHZjzJJMnOB2uRDBHZth0PJ8Hmt4J/MnNALeoMZeo9HGdba/
7gLEm/RHGe6gdGyko2nioLDFQ6/QjtrMLc3yPp8kAZkovr/QibtlEHPOVUTgCnpkauts37CN2Rqe
brxrqFgq8QjaaU9JdXCSsM1kb6sBm5f4jTGDWNJ8MZj+ThPy67r6Qv90tpfr8pzdrireZiqjWGhb
/R4nPgkr11gOY/KjVe4L9V6PJSG26CGMij1SrCYQmjF9yAks+jRJkaNA3DC4DWxVB17Cq/mLaa6N
nqXqsZU1xIq90JnE1dbOVGTlQuZpXfc2DoOqrl1rcbZV9pDM0dZQXktQ4vbatirBv9cOz7STuGLh
HXMmnnNAPavn2Az7tfnSabaxraZuG9VpcH0fRTE41hXdS8DFXztjOTu2ygnQeQXEmLanPe0NnP4F
YF1HzUW2BjAbnuwZIzyiZwI5c+4UwHwrNg6OASaROW/c3tYCRf3Oqtjvlm/X1RO6nDNhnNVEfVcl
i4M9rMrqR9vnhWenquqyPM+865KEB+JMEmctozVb4zxB0kK7gNGHzA4afdeaR2f2qmrxkIySSBR6
oDOJnIE4bGTpaEGiNRRbO9zNw7eWYXxu2FzXbP2dTzfhmRzuOjIaTQWt1LphDXPj05huSWe4kRG5
WVL7KuslAZ1kz/iMIUbs06yj0Gsy9y3YGYywcBciCd05IYAwxlvujASJ2y5rMoDhWoJrSc+H2U8U
86FPCiAG9L+vLx5nFv+WsyKToyqnYzqEk4NhwHBZQFx2LFno3KSzY3vI1VC/zliCOe2x2TaYxN2X
Wg3gWkzhXpfO+ZD/lQ4yHeS5LBVdLpcuLJtZFkboKT0OR+dNl8FCc4bx8eugKUR+EsjuOgLhy19P
Yy0LdQbYXdy5Adoe9gntvLEdNqz6qrXb0pTEhaI9O5fHXe7OhPFhS4E8C68sQ8m8sipds3q5vmbr
jpyZ+yetOIdYVq1aKKoKXkJzwg45t0vr3JtddxicapdmktyqaIcQy2O2EAVSjL6sOp9dMnDKzpzi
n2NjLMQrWTR5iGVlWMz87flvpcD7jcQCRqGQo7oUU5Ul63IC4raalhuD7JTSX4GGbGAIm8iR57mP
p6ffporEd3A+6pPc9c/P1KuqWMeMK7bMZHfOsO1Yu3GqL30lU1C4jGf6cceM5pmqlfVKTAe+oZMs
lSA0vLNf5zyt4oxFN6yrp7Ur7cgriUhgZ6rksAqlrBP5Jowc0xjccRormtYTVXBYnWqLoUGg6hju
WEkysELzPpPCHyKHxhZBO8mRqs9mWHmdloGdiQTl/N7qT39xlBzkLDCIiBYavkVHIS3cbEOyI6IP
6uo0C109S4ivNVG6BT8mOiKqrN1eFypaRjRDrA53bTR3uKRiVIQqzCzJADz83oGrMh9QLcke/kII
UqTIz63lJn5IN4S6rLKL7DiB/2ag5C7q6N00O4/XxYg2C91CyLeAexD8JNxmDYwNs5bV2dGaN1nz
ahnHIvIx9Ohnf0ONei6J83rjgGe4ooHeEHa3j2O3TiWeQLgtdE34YTJyte9LTxCN+tRXHQQAfzqw
py2ZQXMSSYxb5G7QtfSPEO4ImblCetIjMq/aIMyCMjpYxXYZJJG5UJV1SgO9nBgl4wcL9MHQl4yM
2PwmIPVdChauGLf59a0XqYK5BeC9o5UPhXXO52RLGYKLgWbHJg6M6dYJPcd4yLTguhS+ZfHDQZ+L
4YI7gt691tKT/EgaIO/mwzJ6zaJ+V+cSafYlNEMQb7Lcr02Abk1hDyj2zqq80lB6l3ThgZVArdOt
udimxqgEXWNi1BkExv6gL4NHp8EI5llfvl7/atEGnH00P97dqFUFTmiszYhyQb3Vl0CV1TxFsQ3F
/qIaj+ANzECX5gqY1zQaGjC2RuZN3z+hHeVeQ1eVM1hu0b+PeiPZCKFKGFVecyPoaiTcdgPvqSx7
dUyPzOnAGdJRcqM3BQaAmpRKHKTorqRnojjVmsZAAT7twQkeWIFs9F6sx9qJhmQ1svzchb/kY682
67rl6MdtmeXFePs4o8T9Cg+H+kfK6jfPwopGn6MlNyCl1UC+gIoMnXPP6V8Xsz/9hanBDNa0AwTy
1GqtpiLFrwzpsUteqfWwRA9j/jfKoAMS1TZVBV3iJ6cF7rYcGH5Hmj7N60jUUrim8yANn0VPEXom
h7tMDKfNFG1BLMZ6PaBV4hkKsKOU2WvBsBDPxHNUoLr/t4mbf3sYtOkiWY7xUpRjL/dqTiLaziOC
pxnIWDEgsRp1C0YxpFF3ZpF4cfgTBFGe3fYyUxTa+dqugNoMctomJ7gqtXQCYmB2zFO0t4S/HUwZ
/4VxnElYD8OZGaKXB9n5Fo+7KXwapwOy0e7YP1+XIXREaJkEOsfKzcZ3Q8SJaY5miiecXWxJ4oFL
SFcDB31PszelEs8gCjfomSxuxdpxyOZEgSzMlGyWcnQn4z6MtpbRbDSaSxZPuD0OxvnNtS/o06xj
bC5IpM0IoewICEUERbqyzCXpYH5W4MP48NN486wF7U+VeWsym7Fr0uwY0QfHbjFC6bbJAVnSV0UL
uvLZOKWGR/KXsAlSTBm1uqvDNCe/Am57phWb63spWl/0lOEwAG0FE1vcSUcJeZmnnAGnHNCgBXvQ
BozbOmCSZg/j5EgCCJEnRksZwI7QpITYkQu4ylBHNYwgdsz3JQGvlnPLkEK8rpDIpawHG/AxZEWh
4g7ArDpVOJVzdkS55pCmDBMXeVA1xM3QXQa1cl8HbkFJFVnRT2Q8a8UVTHZYx08FuM7MAHxHkL4h
YwGA68obp2x/XTfhZp2J4Nxl1htmr4SgySa2B6CZk0pvU70BPDkwAyxdslkyYdzJYyD2VBUKgnE9
32RjdWwiV2+STWQAGteQJQ5FLuV88bhdU/pJbVMg1OCYz/c0X9C2abg5MLGsEMVasMJo0jBTaIw6
XefUgM+GJr1LT8lKp4m1qs2OrEWewy1mVgIVXmGIJUmsKS9gtcTsTm6zonBJrzo1kI/bzi/nUnsz
0K1eu0lcs8pFGNr/ZI3VfmFzlqTBioG4qZZ88cqwGd8jZ52TttqQfI0nKwlds8/CL32u2iEO99Ak
t0qWywYWxbqtFS1QhAIeigt5VHvKsr5afUyO/JDqRh0mfWSZPKEQ9LJjHAV/gQb4cgEBFx+RGem8
oxJmrraAeaB2ifF63eSFpwpYFACeWl83H8Xhs/uMKXmBF0eGRyAgEG8Sa5kDlAdkEGWi4A3+Hqtl
A/ziEzhRai99Y6t4pNXI/Y9+yIKFHjpVcnyFupgrEhrGPQgugMsFi6e2aC0L7g9DSY7Xf72+UsLt
sAiWCr1lUINLMqS2kyWtjV+nIDZL7yxADHWx5OYXanAmg3PgxFBKo0jwYm5HRvdhWSiguLNb/7om
fMX/31ckdhsoAMChBBjA5UItnRIudFnfzGAkyN1vNoo+QwQekl2TuHn2SHegVfJIv6VP1yWLfB46
qmy0dmFYAxnqS8HTPMezmZu4oBI2B23UtyiSFMteGZbyRhnJEWQyTnBdpmjfzmVyyqo9KdK2M2B7
xbhZSHXLkLpu0RN5XYxYNRsYg0iLo9LAu4SkbdFcbWXH2NB9wFf7dWr4Gim+OD3BlKKklsGX8T+2
8INjDw3CGKLiG5ILMg5GFQ2wdcdVh7tY9+tDUwQmUBnNbfdtJ4MvFa0iMslgkl/hIzSeK9eaiijK
OyQN6vIL6IKREqWBksrm0ESLCAgzjHqaax8Mb5hVoheUDYB0ril6jVGTBK1e4dwMhB0rKUCRUCWM
S6gaOjjXYsmlMZZLgqfkomfHEHhSyCl0o+X2Mj5roUZnQrj4TzHNENkWDeFSOXnp0AA4arPokxeG
tq/3D9dtUKzRCuxj0PVgczZYzkWKGTTY4ACg/XJ8mJLGHSZJwk0mZNX47MZISycbSQEhWY/M+AJM
/YH6lMhmd2RiuOyIo4Mes1ZwbLveneJtBiAwSQAmk8AFKANb5haEn0gpAT+5GiiC1xYEAZLMocil
28Y/e8InruaITpFeY7ls2npD37rN8hc1sjXAQtIKVQR4n8sNAYIaLUNrPTSp6VrOW5pmPhjBJHG/
cLVMB5c4JjYxu8TthwrECUdXoAclvwvMtCe9hwfc/1MItyVVkvehndvZMWnBbERv2VzLyyGiYAQ9
1f/RhGeqygAGXserp7bVQ/2ahzdqHkSS20Aow9IJgPoszCvxYBBpCHCYloUIfuMXvf9d6NsxPtaG
ZOdlUjgPps52EmPqHk5ZvS38JlURTn8ZBolXEUtxMIq84rZjKuXSvpoBL1gtTfNjS4udFh+yztno
GJsrX697r3Vz+Sosel3/kcPZcQQQQKuusvy4lGgrdTAZCPwzdHPaVorhk7d8IJ404JLpxsXYZY9K
N+ADkAv/kTpP/Z2FDgd0OVxXjG8r+riskdBHULCOrxu8NXTMwHWJtTgWy5fF1kBKoqHDfZ93nt7h
vULc1nivlq/10ri1bgTXpYsOLkYicG8DO4GiHny5fcZS4JXuTGhHqLYowtTNrZU8XxchrDUj54au
RAOlC+StLmWYGJNvnRRVvwoQoJ5G8q2RzHfW0AYsf9Tn+54CEwfEEbSVQeoJHrYY+V2HHpG5R5Gb
u43Gkuh5H8H5LeV3pXTH2qX5oSMeytu/ryspMBUAnmLkEaHJB5HypY5LrMbzNNX5MR3pDqk/kJtt
8mxXyDJyYjnQZJ38BxgBt5b1AmDsWm3y4/+Qdp09cuS69hcVUDl8VYXOEzzJM18Ktmemcs7169/R
7Lvrblmvheu3C+wu1kCzKFGkRPIc2rr0NOvdj3GyduUS7Ss8RwWWybEN6PRbFv2Ws1geyVVTZGWf
H61+byQ+tIpHgY/iXIAuRDAbpDaZsVQW1AGJQucWST8SVUvvMC/9PpvzLRAegrDOCbiAMFLeFVp3
RK/KpU6FpjVdpcMW5fhltQZii8qaHD91IYDRKLeB+5l73BtXCRdGv1GXTVTs7LuoigOz7TZ6vblu
eXyNkFqW6exu3MAvNarb3lBylV5UIvNDUo07QHker4vgGh36Pf7BECM2XoqYndWS5gU69YNbvtf9
IXK2US0Iilw90FVGIa8IIyz1ztzJYSPJcPDlXGxH2wji+b+/bCFE/ZZAv+DMnlc5csImyXF2YpOg
dtOjR/X6QnFPzJkE5nQiN68VywoJpnrfoH0nb99RTP0LIagKmTayZsiUs3QcRmopVZQjXhTWof45
ANfnX9eCtxPnAhgtzKle9KyEAK0ioUam/7IzkgY8vKtkDIdEhQvs5cwZlFt51FEmhgLyiC5hI3LX
xdnmqkWsJSH6dK8s8oOhith4eFZ8LpY5KAA/5qDMK/NjHJ7k7kPSkf9G434kKjPx4t2FfkxMnZGC
Sk0V+qW5nRzDUgUWp59ybzSSu9y4zRfldgFGopxACyMVoQiExAt653oy1+RIGQddrSG+DW/X/HGc
JrKSYan9xajcLhTkGvirioICMjYo26jMHSkZuzivNUjTwfcPjnhV96R8XxqiKcZcOSqFVWkAHuNB
c3l48VJWYt3B7qHHYh32RrUv872TCUyfmjZzy6RtoOAQALgZ/8VsnWTpaRutCOMQEU730ERYqhaJ
YLYnj63OiuhNQddB42ln1ouFrDv4pQVxgb9g/6rCUgRlliNFso3QmpW09aWY3LUJnL9yRph/SwlK
dWwO/YoznyrXaCJs2jE/9vaTHdke3NFUN38RtMEWgBkICK3YfvVSiLJIbSj1WDJNkkqvaFAMkVKj
Fuw9Pf9/7P3X65Uy5iBVdyll6UsV8D1I6RTTw+aH8l2j7Nti9FQRlojnYRGKUMMBR4aKoS2Xogpp
KkG5o+RHp65az7Fy2UX+exEsG8/SVAXNpJiSAVo0ti1JWlVjTDCV+JgmIPPRwtdVTbzckUVVb56l
4fWCY4laBwoFjAuox96ujFyDRaPfZ5NNxNbcxBK8M7nKIDX8VY2g1+zLJcuVqgVppoqTiWvI+NzJ
HmYqX497PAMAav4/IizmmrNgWnHco7f9WCj7uk3RP38yow1Ysl0nE+UyeRag0Q4PG68uPPpYdbQk
a1ZjLI5dEwV4eNG083VtuBKQJ6VMoOgLY7vmc8yBRAIAdxFNyoiEkerlXzTXgejttwTm6V/U42xo
X8/j7keXFfty+JTzp8jKt9c14QbUc0HM+Y8jK1H1Eqqg2TGM9kvqaffGE/LMywjEmNdOf3HDOpfH
GHQ6aM7U0mscXTrax9HeF5bg5cM7NLqMBgTchWgzCmNsdjYsQ2bicQViko3UmiTDePi1fwurVqAN
VxKw++j2x/kE+cHlyWmKqrUGBS5ak5+r5s5BViHRUAMrROTtvCMK8Bk4JYFi0JGpuRQUO30I0pf5
670IRp4djCEThjWeWZ8LYQ4OvEBWpz2cWgSqFVwBut4UrBdXDXDw07oqXjwsJUWqD+E4jJAwFR3p
UZPsjA/ZELxFREKYuKlFimSC1gQ+Myk8Z/ikB9SZJu/6yRFJYa68kz5GWZdASl1GlZePtuXOdtO5
YZqKukvourPRE+OQ4D0B1DWQdLnc/GbRyxjALbzkv5uf+UO5ZmSLEZFd+yIqNvHctA7Q+z+DXDAJ
+lJSLoeOVK5pcXTa1fTWsp3eu6i2SRzL0v1Slj9Gc1AFNsE9QxTbaaGAZ2F8zKVMBYhRXc6zAqE0
ROlzdtusI1oJzP30cX3LeJIwHECF/YHyGIm5S0mJFIPVtsyLo2IcO8xxrON70A0QqRWQofNMA61d
lKLTxCxbtmF9BrEDqGfK4jj4YeP+bO2/ML3z32dWrC5HyW4L6CFbh6E6ou06Gu+uLxXP5M5FMGcI
OC2wTxoFRMQv83QAy+h0QI+uO2gfKA24QqQEz/WAzwyNmQ6sHINgLrdGQUmoxNDQAmd2Iaupg4b/
+bpG1EOyhwjtU1/MVUi8sXd2tWu7OWqhUQZytiHDUBnze/LatoFtVW6RiYbXcgMrGn9oCw4wBfB4
lxphiFUu10UFeWF31xXxfYUSQST3hzQ1JTLnP6PyEyNulHAVbB3Pys8FM0vZjqGqFB0Ed3G7kdaF
LMkYhMV9LmoM5pm5qQItgdZLPFJZlow+MYxycWDm0rCxqn04bP6m5IkunN8iGEsv5HqdO+Cpjl+L
lbjLsB+jz+uGIVKDMXWz0cCxIcMwlO5+Sv08OVkiWLlIBON4zDwOndaGCKwUcBJYKb3a/40WtDsG
mXING3JpbpqRArXc9sVR1aI1wOBOxW0169NYlMi/LonnGvBORLoAkQKlT+aWkEZljQF9kGTP/QRM
hjLiIWego9hpZ9m1MCL9NIRms12bXnlbR1VU2Ocu5m/5bDtQnSdmalhwFab8hv0Ks6e/2y8bA2Qo
A5H5x9ntIymndUwcIbt2bVASVquri6AB3HN6JoQ5p5I9YZaaZRfHJJo2ETisp/E+sdW7WsQzwl2w
M0HqpWnkoSObS2HAE5U+RaAh82J1gis37+IATi70f4NFBJdhVkYGTsLGCIujFsukbU8d5hqVskR8
QejjeXHECFoOlfEs/iMlVq6O1Unaly6SSvQGIGn7cYxPwojE0+hcEnPpMnqzK+1RRwRUIy8un8Lm
U8/HoO9CUo/b60eK11SkggmKto4Afoaew8stmtDxrcPBQq3PKicroBYHzbuzBxfTNPI3cLcK5PFM
4lweo9xYJGOipDAJbR2O1mjOpAHzpl2aBERH/gL4ADqK583kfGRdBn55dd8PxndHnd0mMwWei7vQ
yHCA4AJUS8gQXOouhyOoHdK4PA7yfoq1YOhC1yoPvfEQTiI2SY4svD4oXgkpNSTLGb0TY15sIFeT
o1Q75m2zyCbRoqIg0gRAltUVlUd5yAUO84skn7l6gC0Q+DJcAxRsMHM4jAKcnFrUJpjKi5mVz5UR
FCaZHdKot0vd+I6W3CnpKZdGIudv84SMsvKiVIPfx59aOQTX957jdvAxNNELDjJdZZuvzAmM/sZY
J0fV6QOMS+8wyFXaJE0lsDG+HJpNQohACGfuP6VhxHKpDgnwGmkTAHXTEV1PZh94rGkLmFsj8Ax0
6/5YZEQ//I0LPjBRl2YkSRgn6mChjwvI+siahaU3zIYqkMI5OMiQ/5bCOG3V0hNLSyEFFMNT2QZx
EpRmvru+RVwhoJmk3UtAPbJFnKm2MLu4nRIwjJUbS70rQKgTJn+zP2dC6FE5yy7XRYnnvT2iiAJs
aPoYah8xqTRBWOAaAS1K4bWPdAybXc6kAsM4LGgyqto+k/2PdXHtNhMkF79eB3/s/ZkYxoUki7Go
azgnxygD0bayz8zbRJc2tbG4U68/2Ch/qdG9Uj4tMgi4TdfpZi9sOk9XbzCSj7S+Mx+t9AdG4Fj2
FkwiOMtHKet21YQxicqtsUP3rD/Ukh92J1t0c+P5JMrGj2QiGkXQh3O5EaM6NVWsaMkxr0grHZpd
9jp+YNTGf29TZ1LYlGVRgcWu1yEFV1Dc7dwswxurF83H4eqCPIWNhhQUFNg07wz+2CynUkrNDVHg
WcGHfxf2L7r1eF0driAQwuGuAaQ2LjCXiwY2NGnAOJzkaKCd+i63o/e2T0AQFhbSxogWZLBrhJHr
MnnHEiHqX5nMiVljacq7AcohZLhm8WNW9skgiBW8AwM0PSBUyFtiJAQbKvp5QiI+SY8o/pC+OHXW
z8raiHghdZ6zBF4JEQB5OCRKGVWUNK/VqICYxtc341Hagmuh9MJdfVe506ZMSUQsopDKxUS+IA4y
//XppXW1/dPoG9vornU7lUw7a1O6OD1utsu855KUbrrJd+PH9VUXfSqT+RyXIQ4TK06PSYm7UPcz
1jbXBfCaxDBM4PdiMAdQmscuV0MshmZmG9TjAnPG4AT5EQND/bnQ0Meyb417ffQsqwItnSBbyZI8
Urd1Lv4LNX7miMMpi0p9gILqvfXdSsiwku4N7ZfZk307/gi/9z/mmyYm8T1Sftc15y8tZkWgdQzf
wGavI70d5TSvwPHSRMCj52XtxaClFhwbllPtHwXRnW8jlAGI4jAx0wzLBgG7TY9gPDHStxATqS0z
3dYDyYjeJSCYtQgKguXi9XP+TZ+2qEGa2RgA4UkHJy3CogfPeSCr8O8HMYfMKeawiyIgmq24JC1w
D7Pizqrl6qA/XGdBMOerT6krcNIU9N8wrsqI40KOhxLm1YGdKsxA4BmTLPwe2yQbTtqp/DmrFdHG
QB3TYD4p3+QliJS7ChmbUdSixdX87FuYc9+kixSBOA8UMaZnrb8mCUOEqm1lkjoTVa95WBegHg20
7CCrS6+Bly46B7GqY0xA2YfyfZnawOz0JFNOUrMPFysII8zY7D3LeawTf663ix4TdRoFmVju1fv8
I1jbqxNUAxRAyvGCnw4jvJa7dqeIJBWJHvtPZ/aUt5QsADw8do8i7B8vYJwLZ+wsRv8LCAEB/gcL
tjebbyhZuV0rcF/UO7F3H0parwHUg0VmL4sOBq408woN212Oi6+Kka/lfip+ytpxHH+gteMvIhRw
KF9srMiOsFk/TFfDqDgD24rOxSZBZRJdn0mFvI+oM4GXQQUDIejuadIWzwLmVheldSihBS89ltno
lvG3RrFcWs0Lk9p1RoA44KXxSPx23Sny3uIaeqdwiUEZBIlNxm4LLUutIgbcda6doFlzd82DsH2f
QNl+zFLn5KxPSrnuU8FVmR2Z8o+bxE0Gjc+4DaIacnleFDmutXxS06Oj/krVGYXEygfZOZmqQxlH
Hnij0cu1kD4yMXNtJWbSbfHGEmQiePcPWNG/H8E4qzksk7QzQCAgWy/ouHMn0BQA8rlLLYEZ8cwW
dym0qaFTVMEeX2qrzYVhD2qUQVvP7oP1R5+TaHSTXzbOouB9wItzKCkACoK+OIx4YLweeGsLaV1N
PHUS46Oq28mNpdQShDn6wew5tBBDAbKjw/K+pm+fhfEum9YCMQVmY/jqfB83vvajio8Y2TiIisE8
L34uivEraIBDnbaGqMmtnpVj/lCja5T8xTE4F8KcPr2K1yybIMRSvbdhInVBRjddiZq6QMXG99fF
cVcPk/QwU8vAtLGvw3G2elZa2akdQVpoybtFp+VnMt9HswKGjpGEncDMeZ6ZsolTtBadfsGccctO
UtojBKc5aYlbNuHJyfPPsA1FwZ+3VZit4QC4R2M/e/dZzChyMhl8I73Wbg1l9IrisPaboXGV+JAv
x6gBMbt5ozrPdJrsFOSyue1GDPp4jBRRzxLvGNgOOArwF25ibHF3ria5BfsVOM+0OtvZVp/6SdQp
gsPGO9g4ZOigteG7dbZrDQNltaUGreRxHcNNnEt+maBdP+48Z05IX+67ZrxPrVoQ6HkbCrAPBsCB
DQxvGsZaQYUD8AeKIMcYc5DA9mDVmScMtbwFPBdC//zMSBWl0pUJPfTHtb2v12c9XgWHTuWZy7kE
JgaEKxI2BmYqHGPntjIHLwRQ3yiqvQxSidJaSRHRZ3UxSPu4uE2zk4Qba4Z5zk22qYt+AsRNJ3jl
+1OeoI3TukknH+PgAh1zjRRSKu22VwMrEeHlRV/NBI1saSWAp+mWZ8el8qPZJmH+luRun4lcH3+f
LYyioqEDp+pyC0ASgamiDoIkmADQr5QQCSnFXAmueyPuRqNZHoh23AIAaLiUsoI/YcxCSIlbTNVq
E1fK7q5L4OpxJoHZaKlTMKSvx5JhMDdBJci142NVitqT+FIwbR6ZGNS+DUaPIdLzYuhwKqzZ8kaU
fmgOa14213Xh+W4H07b/I4XRpUjCJgb5ALiO1pMaGp4zfaDoN7Y5LqNeKUeCmR28KwrmuGGsJDpi
kMVnrK0C869eOOAKScob5POKOTsNYNlEp14kOI7c5UNbFdLXYMf/YzpI0oZZ2YXzP1SUC24MzvSk
KiJmV64+Z1IYfaDqWlmU2RVTZvx8WO7tkVZR9yuGF1/fKJ5rpilGzGACThk9v5dmbZlZ21shNio3
E7iTym0M18i/A6pR65mvjD4ypNclcj3DmURqOmceMymtSIoTHKSuGr1QVYPFaSJij9G26uOXNhSV
WrimaKCzjE7JBfqJMcWkyoomW6FhVrYO0MutsZ3NbleWWU2aPMI0V9jTJp9T0WOFaypngplNjMGE
OScl4rxJIebDSdU/ALQS7B9XCKYrYXirRnkKVWY10TQXriHYckNH26AjNEMWpTMFNzHuloE5DDVc
eD+ThcBEYdwBKwafgQIoGbR0N784IA/v9WrjZIPg0swyotNHj45JTgpGu+GRhw7xS5X0Mhy7XoIf
tOuExMq6BV+lg5fWiIp4TuLKjU/yviCYaZJvLNO3mm/XDZRz+NApihZuOnJNt9jkWxxpkmLkeYbc
FNLvWlR/b+LGravJcsOoElxSuMKQbAUCC0lr2WaClzW0c55JoHyZ5KX05jYf3aovNM8GcZqPC6mI
uIkrz0Z7MiX9QLWcPQ2ZbWBwQg8KhFkDwHVU9nTAsLyWvprEv64vJMc20WmNyZSKhku1zWaUi8ZW
axmHD+VyoAeifEZaCeB4T6/DVGA0IlGMU+kw1iiWQJ1zVEJkAJKBKHNKWkWEV+ElZmGZ8CWUUhfM
s8yZnqKkXlBeALbW/JYQMIh72WO2k0l4Wx1rdwyMveRiys7u+kJyzt+FVMZJ41qQSoVMb1Ju7Frk
w9pk3nUJ9EwxL1Wd0g7hUgCsq/N1CT1zylK+jMVgAafZTiPoZ2Q7ACr/9boMTqhBSAM6mI5+hi9m
8m7xFJVWbQA5qTeYmwEWkIMcZf5a+Vqn+FVSvII6qpc+rwvlGQY6QzCOUQdiHnXnS2eyTHlaVZqN
eyhwWVn7liOPL4n2hxNiUNwCwg5ZGgAm2GbcwmyttMcD6thHnZs5aiBH34x9bLmy9CRkv+UZAzp+
4SzAfKShdeFSo2IZTEleIawqnwvHCJI3LQ3JlBYuGvr+YvGAAkLHPOVhZccs9XXdyqAXgV5ppRHM
LZY3aMIq3LpdRBOduFqdiWIea9Ka441T4wBjkB+Ybd+m6dti37bIkzR/g29CWz4AvKA3MFG8YF76
w1gPeTFBLSf6Npro9Kx0QVTm5SkRuijbp430DwDxl5uUZlNsTRpiCFDEJHIa3HkxCatd3CyXSNKt
m6R4N5D8duS/wMRSrkU85XUb4F7W4DXJzKYoBXi41kj3OjYunvTXrYIXQjSQAtlwGHDtfyQlrSlO
kVEDL9aSP+YD5pZX1T5JHT8RlcF5h/dcEuNtxzhZhtQE7UzUt7WrJGZN0nBWXdvIZYEDFIliXKy2
2ulcVeAhaeLPuvgc2zdbFzQ18dcNjhxHF8l5kzm4rVk4eWVBG1lP3UqiQ+r2ZRUFySAIF3xd0DRG
X8RA/LL23dT52tbQZZr9sdrmuLwIEtN8VX5LYFSxtTrqdFjaEUNwf6JnKDz8DboFHUm/RTAX23Ad
miGi9Emh+hrXpB1/rKKgJ1onxueASqWMwWUI7oB6pweG4zvb6yeF59RAUEdJyi2EV9bRmPUSO0sC
tg9MlWiHmoTNKQt3k33/fl0OL3qfy2G2o9WyIc1KyBkxSAD8qlJabP57CSDFRoLFQXYUbu3Sn9mh
4VTWDOasVvHQD7Noz9d//6tJk72AnAtgLnBOPUlqmFFahZx0WuerflW5KNBFW2t9mJLPtdylKL8X
qz+NtVu/9OBoXt0mf1sKh6T7NNrVHviFJREBCM9GQDwN2Cjue2jzYhRfFglTAG18l2WDkVb6mKN7
YTMub/tQzUIBDSQjiLWMm5sabbZGy0HsKzFrD7AD3RCcV17BGTev3yIYNcJILZxKioAbLtJtpJ6W
dHLN2UOn/m2YovtcC2WioOlxbh771ibNQ1Z5xmJtKiXztPibkRzaWtTXwrs10Z4WmBW6APDYurSp
RavHbBzwTZFVnVTzIV7elbQ5qKV202r6DgNbRG3qVMs/jAztLfTdQ7FmzELn8qqOIHQEX0R1pyhN
UFvvA81IFwezeLpu0Lz+M502w+O0YF6tyj7s6nCtqloFexZmge7Lo7y1T5rXB8Zh3KoexlO5hW8+
JKf+dv0JmkJPJ7W7eBLaenpX94rA2sjEFGHUefX3849i6++zVChmlOGjQhWHSE+3uHZjJLa+TWR7
ky2d14OEUh9O86K7dpLcl918Z/f2Czp9g+vrI/wUxmehMtKHnY4QIt0WW2mb3RT7MFBewi14J4/p
ZtglD9cl0s1lNx+7jpsfUO1gS2YE6mFWqzONWQPQrPFE1PllrEEbLsge8Kz6XAwTtwpYuirFWOJ5
fFAbN6l8BOFsC//UCyTxqtIYz4m5wXhVAZjAEj0prT5qqYUa5tDoD47RvjtRf9Bzoydr8mjrXpb5
JdoawtbylNYUxDaeY8TTHg8RvOgURIXL09sNUqE24Pg9ZtomXC236eNgrkRd6bwTi9ZstDKgERIp
SmY1I23RjCZFTx9cBTHTRkI3ZgkwLSAS9aj/ijtJUKriCkS9FsTdsBQgzy7VQmaq72cTaxrv7J2R
BIXbYjq9f90UuWt3JoRZO0WdIhA16+gaRK1mBA1h47yptuCE8aIKoIb/akI/4uxJv8YjGrBNIzkG
RLD1X9QM7FE6/2nGjw51Z2U1/enFz72CZAdtk9boUNO9/ih/dPfl3XpQvmtButNdvBbvwIaAudlP
fbK3Ra0nGt2Qa9/CRDZHbvHYcfAtTuxFh/g9do3vRoCuKVTCcz/ca0clQGArg+kY94d5g56i7E4/
FK+zX92Gv4rb/iYLMjI/OWg28K7vM/dWc75Q1Fmc7cEYr3IYR7AmuDcfrLDwB34EVjsfE3wLJL33
9avTExsG7S67ZDdLN9N77ye9K28twaNAZNjMi9RSFzVZqWEXSFHlz4mX7mJB2yLPw/7WFnH2UltJ
rvsYU6hg1t5wMoP2JFjO6xaNGtzl7ydGXsmGhK2WfT9yr2/V9eUBXuDyt0s9nCqD7hRulb8wUNuV
PdHkr+un3mB7lxwpC3HBw+eb5kEu9pO5VWxBCVG0QvTPz+xNMtdhymk7sjTucUZJp4imRojW6Q+v
Esao4NB1ysmogRcU0xPeM7D3IL9xfUd4hW8Qrv/HgcFXXSqjIOxFow1RXljdqO4nGm1fUy+7Uf3H
6DA9JQ35AEejGmR36mHBa3qTfR+f8q0ItStaU8bBpDKGmWdoCTmu9qmacUuLRZdzarf/twvD5eFS
0VWRo7YZEA509FtrJPOU536DCuatNBHrttxcX1eRGTKOYMI0Na3NEbjLYzC/DIJ6Brd6c7ZrbPJB
M+Oujagy/ftyI7nzQ7bJkYlaiOrWD3jcJdu2vpmq0yK6KnBz8+eSGfegxm21KA0Uq0jtOfjHMR1J
tFVfu12zmzbODaBsEwbGCeyUrteV3ftqJT87c/oYAxoawkxXcCPbpEqCziCjVy6fmv0QDwJjEUlj
7ieNNUsSCJ+TY+sBtfl93Ga7yFXc2P9/GQnb7TDHkj4nKnUkktfEdZBpud+YgnjB1QXTQ4ABQqEP
MIpLu8+twamReIMuCN3xHt1kmh/PbvGyHES0aXyzPJPFGEcbl7EZpVg3WUInyqwSZ1XJPFub0UG7
TLtgSMp3pSJxXtwng4VG6Hxj2sbGNouR9JmoAZzrU86+hok29qzG/WIjFFjJmLrrbH3Ta03YbU1/
5Q/LPJPC2IqlL1MoU8sMT7m3BtZWDrSjfcR1IwnGQARo50aGM2lM7LEXbTaRLUb0T0gBzMfOmrza
+ptL7ZkQJvxUU6Y4s0zPeKn4S/O0FJLA8kVbw0SdQTf6pnAgwSnfiulQyaKOC/6z7UwHJqAAhRQb
0wAJkvacDrofprslHYIi89FLkkx7JR69CiMfbGQMr59q0YFjAk2Vm6ncUYMoPpN9sal95SA96cj8
7K7L+T9O21ePI22vZX1im8zt7EQDulHVDPy/5WCYqpsM2ZC49VyUimfL1WLgQZctE8Hw5+k+VWwM
FG5Wa8WomUqrt4OqlMkmLAsTaNg+QTh0Sk1EpUYV/vOE/P5O5oTEI6q8SJjAA4WBPuM+3tbEj9S7
eRKsCPdqjNcknVgCuNAfmWBlVU2N4onaLHSBsCHhEoRT443Sh2DpuYf+TBLj6OQx0exoidCt3eVu
agI245xS6XH+1gPJ+KRjQIUJj4ZhW5rycF00V0cM2TZ0PNVBlsrYtdE5uVRqBUY2qgVJUk0ho+34
Zqjtsc+i+zp3586EMaasrXI1DjNQK3Gyvi1TpO2scqbltVh2mxFQqQXzzQJ7aUUJYe4ZwrxczLZF
GRsI/MughemnrREXaBPuw58OsqPJdLuox2gK2ug2RTcRmlKuLytX0zOB9IPO7he5oUhhPELg0k0b
sB2jX+lmBhtOrKCKZBhevO6vC6Q+9I9DYQNmgWYf4KzYfVwbTP5Aaw8O72eqlftF6Z5NBXig61K4
4QJzVTUdM4IpKd+lWlWCwXr23KXHwMJMvXmDmVcpptqLeAy5lVg0a9ANA9IeQ74v5UzoF1ysCtqU
YDRYgVxUf1XJZpFyorR3AKaSqkErragn9Qsnxy4iGE1hHwC+ogTHqJcMcTViYApF8M3HZWvu4810
it6mb9ZEhvvi3twhCv9UJbIe6m15vwQV0r/DQzOQ9gmp943oNcV1yecfxKxDP6V2FtEPWlwrcPzM
t9xq0x7SIHvSg+xWe03vV2Goo/7z2iowwTTOF20KQwiVoX969zP0Wl/arK5y/FXciR42PIs615Dx
PxaYbqxW+lryMvgAuIyU/nWb/RoQeE0f5vCvnW4kyQQRKDbdOJjSfON07hGZ1oN6135rtrU7bOGE
AmUfvka7dj/s5Jfrn8C35zPDYt1Bgcmx5oBPyHeGp2+yfU9aEuLVK3oC8Nz52XKyD7mwVcMicyAI
ND5tf1/Xe/BgY2DY83WFeN7mXAwTr9BYuGLaGdwbEuUy0VxRu6kmMAv2LjJGa2ubJfTQbpvt4M8o
woRu/arviXVT3ei7yF/380Z7MNwpWLxkk5dE98ufabDeLN58Ex+nF/x7r5LsZ7wtXUNwM+BhvNBk
+K+nYGEu6ZrGyGHi+5byuUXj30l365gkOUYuuclN6cnWz9A5mHimXF947j30XDDjouYuMgvwaMFF
uZMrk9S1DjqxvWKnEltwcHgx7FwU43zWcmyKoqa25Bu79g5pAZ9mPAUKiUyJ8TaR3muYtQQpp/n9
LtvNpCOjP8KmPjBmY+fcFoJch0grxuGMSr80SQx5vWf6TjB4VC/RVAjRMWRcji7XduKMELIqRLpZ
9xlkXF+3r4bWK16NbVYywPsDNYBGBnwTWekadOlutVd90zOe61t5N4zueCpv5ucK7nt4/4ERMNe/
gKsjQJ20LIu2JY0xD2dN5NRaEaOd9h6YWGd+67QnaxCkG7iOAPQpgBcCFgsmlcubwAKgUxQWPRrP
DdKUg4vxbKnjrZErnCjND7YACABCjxsHWiovRVVgkiwLDSgB7cEC+70dTEC+2MnzrCjBaKsuSrBk
APbCGnTwDAE8dzKKHwUYSK6vK7fICsAe0JsA0GFUK30snN0dU7kw5zSEykrvTvV7ZAZN7Y+YKvE9
kd9aUCmZ60yctPAL47hqe1FfJI9GAYMs0cONO55Cuawu5cO557Yx0+70WneH7Je+zEQHV2Q5bafP
Ig0mjCKddsq8n513gerc3Qb3GAUOoteUZXyW7djQ6xhd5Ko9EvjVuXpNQJkALJKkb6tBDvpigyI0
Bffj2uj2+r3cN2RdakKno4hmadGo/McRQ8cB5oKBIRoUG5cLUWKCmlHnFIuWlTbJW+lhqJyHpMc8
PQeQSj/N05hM6P4GxVb2KlgKGkKvCWdCbNbXbSvVQFxgEJkXt8qjrr2O0REYl92a6jfdAMa0IvKr
z/gvpgjo6PVFBRf95gbGz16qjSxHVPUDcDkY/dLbp8Q+TvXtLGJr5C0uBbDYlAsXJ46x8rJKWrM3
HUSXdjxESblX6wGaNY9NrOK11P9YW+U7COJ+XV9XnoWdi2WSB2G3Al+0Qqy66QFMiOrCl8KShFZz
6pdBcJR5sQ1N+7BkB3S16Ka/XMnF1KS6X7GSWf2JYYIV8LbCyVG8eAbeI1Ct0jOrsk/bTs/jWELC
C5YRuZX2ilufXpVelvrLAHagShG4fW7GHoTsqLUj/wukAOMmZbWp/oHm1AYqo92PqAH5f9ORsr13
tkMuBXWMKhNQ07KDCkKybVQkbvvVt2v7Rx3LguIZd4mBpAHvC6YeoFPkcokHSc51KcZ+anpLJOUp
04DItUT4O+61C2w+BhJBIEbE+/pSzLSktZrZEs4EeF203dBnRM4s4CJHb0x9kK7otZuULmo/182V
qx74ViibLvrUv2rVZ7EgXFejiPsUU/BGm85bMGbTm0KBmXK1A+OEgZFCsCN03F9qpyq9mmv1gO70
JKkOdilrbqZ1se+EcrrrV7UPkP/UDkuN/1XZr9rUmIcB2XZBLopH8oHuK3Ta0tY99Mkzd8G+HVNH
QsbxOC53Uea1yUQwNZFoxtay/Gr1DUk7YVBUs3ZeVMavqr4N9ZOEJERFZ1n30fa/X/zzz2EsHbOx
jRaAG7SaWul2AOnLOj+Vksi2eI4QPJiAsIOtAZh5xtFjlHA5TQ2iTNFZvuW8LXN7qCyAg02QOHbR
jaU2pKlELMqMYSGaIRGGEA+AAEBMCPWXW14oFaZeJL3yoE6OP+gAQKzg7nm6voDsVeIPKYyTR08V
ehZbSJHvux+l12y+he/t9ld602SuiO+DuY9SWXDslE8WUBjUoKnGZ0elmBwNoy9l5aFqW+PohKHy
LawM+Wc8t6kXTY4h8Dx8eSChoCNdgMZnVlBPNbuPG8gbrc1iHGZ4Wkktg0WyBGbIZg/+V7PfkphV
nBy5aidpVR6iygdHYeMAAl6eUk9vXrv8FnwD0yTicmeM8h+RQAkALAXuWvC5Xy4mJUCYK21RHupy
nXZyW+ffxrYsA0BOTL8f5PWbkbb5Qgpdn7fRrGs7geXQ1Tu7/vzzAbgYIKGJNrU/5iGqUZz2FG/4
UDyn74gu86NxM30v7uRjf1OK8HWcw4C5cL+FMX5HGvPerCDtoUvqQyG3ft5n7rL0vkApkRxmVVGh
qmoN3AMP04hnWhzdDo3tRfa6b7R93StuhpeFURgSMfPytp6c3f+Q9l27jSvbtl9EgDm8FqOCLcui
4wvR7m4zx2L++jPode/ZUklHxN4bBozV3cCarDzDmGPoabrlo9RNQ9ESpt69/z03F/ls2Ix7Am4c
IYwGBcMOQVMhI1U0P0ByxZwEaRdnskkLHgrVdGUWbp6bM6vLV52d0ySNC5WWsArQi9OqoRMEsZUW
otP2a/IuK/PNZsNGrkwMbcAmagXQ78jzu0YfZ1lbc5jZbBC7WX/e17Mh9X0ywEXDkPj8O9fe0TG/
7QSdzEKJ9hoRDcucF7Uy4dXZKTmZgADKVNM1aaaV1WRTZgo6s8uwx+bi8orEg7LVx+ZRTtSd0vaW
UnebLGvsVlqb41t3PA6PISBuXvRMfsLqs8GHdSpzWszhqvhAm56ATk4ym9veLY4VhGFI/3F/07LO
yv+b7H/ZYw5rnfRqrcIfPLWR7lUgUkLlwy7z3hyrysQhNmeo3+YKVDwk3qRG7KzYv7mp4Gj/hIUA
mzK3sWGkKDb3unAqQKajTckDnEOTl/rHGYSkvTG4yjSb3aTu6LyXaXqaUCGZY0/lQAcsrSSzbq75
2bcw0UwzCi0CdWw8KUNYnphUJmj1mOyEDHNMxjWyi5tHF73dP962JrBD50OuzqiKpZ7GjxqcUrMj
yKRYS/mwCft/VvjMDDMqKui0GLRSPBUZbZw5h/pLD/6wiMh80nPgvkCeyEwGiviCJoGZKyNwrG01
2JJeGhbV53Qr0hEtAh0HGLc4fcTaWO80gwZgXMllexbnlmhpOVsxlfvHMK+Szf1NskQd7OuF7AV4
mX+ky5Rl3c7OxBAavSrLoXhKg/rQNuUp7HTu3wsNfmYJXc1IFCEgkTSWkSjWk67XhASzpE6TB15q
baNTAQRuQamvmLp5wYGmA14O+MzQhcm8FKDqkKkQV+JJS6XPNFEdNXMH8REUOkQxTikIWzP+V1TH
ZpZSWxnL0CxKY+XdWB7HizlFVxyUhsAKBHcAFVsm0tPGagZ/KKU+r1SE7zNTjgMg774rNbRC8fn+
Ai4DYozBJYcUPAqBcMrZ5mAu5iZZ4Hrq92l14mrxGI+lE1ZtRyp+3nBzhX2PLtuVB5lNQaJVC30O
OhD60E9BS5HEZJzCmgP5mDRSn86To7e9uyhUpkccNI7OTju9N5Ap4v2wtXswKwx0Mw8usC8r8SAL
z/75DEjhIQUIrmfhivI7pUk0TLpB/Tl+mQ+gAAbjU9a7yAcFCuosUOvlbA0879+oLU3VLladXLA7
VJvsSNm2k8cPpN5HghtLEGjZByW6lMDhDZV40nEHelqj0/iJT9nVAiBtYeZSsFisaEGk1RKFGgz1
q432lf+N7d6s0aoze4HV7vinxpbwHlGvcVpn8Lp9Y+enYdda84F/nLy1TtufzPu9r2GuL66UUw7p
f+qLLrSNbWp2NrQYTfjreBgD8vvvZCXkO7RWwoQb50NEVkYV4C4jOcMiAPJurkOj4FtfiMFRWZqd
+KYpmPoSNybuzvvn4/pGADke2t4QpSNpgE3L7NSaAqbWttipSV95WtH4RfphNJWbRi0Sa+G+TAVr
FhRw0g/fLfe309+GTFjZp9eux/IRCxQBrBg6fpgrAUlysecqlfqpAQYOtdlIdXIMj0ppJbJoTq2F
7jm0afRQbxo0Aon195VZuHFNSIv6N+JOdG+jJ+7yngc0HD1YRdz6cvIWDC0oHv8mobiR8oKAmIGA
Ha1Ko834Shsofj5UWeg1UWsCDqKE77GQmpUor3gEbPVgObsgM8D3gG0TnbhsOoGDBEVX51Lrg6AB
KfR92Zhc6ALjOoNcozQUa+y+49FVk6eaB3gqr+xUElf6cZZ5Z04AlAkWPki0s+MXExqrINQvArxP
fljWAkmMCdzLAzQnVmb/KkbEUAFCQWUItiSNzUT2TTShftJ3vhyZNIT2k53qr7H0qIGnbvCD0uJL
q+v+rFgVrwYHBgIQlmHZsfWg83G55r2RdCmfRMpJnz1AU6bHaTTlsSeKskO5Fx4BgSbE6M2r0cz1
mTN4AQleaF4hloDiA3uxJJBB0GpRP1mc52y+YuBB4HCbprpbuUquHwDGEnOwIJUOwfQGlia3Ah8t
OG7I3wJl5pnIJsou1mQ6Aomc1gPDodfbsatbqjWagh1b0TZ3+F3ozE+KdX/mf9BFF9uK+arFMz/z
qkpF6qBeJegnyKmYo5X80bfFptj3Tg2Kc2kneJmTWaX5FyCSxqbWgB/eUh3OBVeeCyFMkrmpU7nZ
CvTqyglnPosJSOZM4ilqefppMAWY1+yCVISztJXhs+3ASD9fLj+z8QRaGoBE/dgpX3kToEBQvfsh
+f32C2ASQvcB4cnKbmfLzP8YBYG9CN5rBHksJMrguSFXCkU/zc6AOZc8xZu92BS2CYAWudWYiXng
gJzfYl7d++u9jIdZbiT0kf4BBAwvzA/3/dlyF2LdimPcG6eo9HXxoQb6K2k+4uohS+KV5+zGEiIb
ip5fANoXcgzWX5d6NWqSijvFwJTXJjAtIOcVK/gtyMdYfLWylPL1yM7NsbqmsxDN2Mo1d9LAIF4n
Xzn9t6cObyLkpkX0pksI1JYPOJs6pR4loWn62JfaCulzSvTKAaDWhANhCuEa+df1QgkoF6JqC7F6
GUll5gDIXEiXBAis6REJpJCUH+KbTNHfs7JMNw0tlz1Uz/CwsC5OJk99WbRS7Is6qr4ogPsV8me1
V8crr+j1fsCcAUC4lO1ACMM+osCoglSAixNfO2VIw0dyZpfgqKrRhFeSmBftcY137jroNdCPuxRD
0RcM3U52yZDpKysgbhO/dSBR8vAlbyfzmyPJIYd2Q+imZm9/8FbrVvhBGWZlR17nmBfz6HhXUOBa
UAfLq3e2Y3S55dtRyhJffanN2QqcyqOO2b3dP9JsEyquk0szzBM2CHXSJEDf+DkJXIUoZLJRxza/
QEe8aezQBUL2sbMaC5BcUyIfL5UZWmvvyA9z7eXFcvkRzOnI4LBoNMZHVO+hxxEOXU496XB1zyQm
sjXaTyBoNdEIQSpXJ7hcM1M5APSw4r/c2s3nU848Z2qSC6HKY8o1MgkHCbIFCYmqXdqc7k/6lZOK
OQchHhDsYOdGKZoZLpUnVS3SNvEVJAb1IiLUlHmRaMJx2KxTGy6OPzu559aYUdVdF5dDQBOf/krt
DOxqBsF2MnVbNEWAWHNguzoHTQxktGbr67n1ZlcFIXXslnvFhB6J1YIBSSUAYZLG5V3EUOZ3QxKP
sxJolBgWoIAWt1lj+P8pLV59NqgYQZGkKHjrmM+OkqRvUlFO/N6RrH63mdGEpgH0OzviQmtCJpPf
tla1qd3ECY/PnTM4Kik3aM7J8Pb+yq1iO47kFFvcU+T+B+uH1wm3A4qE4N24PJrj0OK1ACuv33dg
TdG9tputthY8FX5GIpGcf75v7yrLh/0C+LP6w8IM3kjGHugvjJzr69QvqbopwJtfBhuV0yA4tILt
uk7lMpaY26DpagR1IyyhD1VyQqiLdU6g7bLalS0OuYV3vtz8d2NjzkLUoHmNKyqMDeosSfTUjY99
PJJ2bWTXcyiC6gSPL8TrUZVkgUxxnhZCmXKJL2pW0+3yzA/hjM6bSEqhEAIMgQx/dN71nDe46UlI
SPWXrt3pN7/BAJkZ3jH4USxrJD8PEdoQ4tRXJ6/RDkG8A5WRKHzdn1EWD4IrXfz/pWtEY4LB+E6j
OCLy5tPUHx0DiPTazr+rp8QSN0Cru62HYhrhS1KvVF9XzF4lIJYWgbCcYLbdQ4X1WB6p1QEiP287
h3eqLWiS8TniymCvr2w4iDiFS54O+V1WnDXLwiFLxTH1I84JHoDCSr0pQIpBWKFGZjsRlkmF58ED
0qJCdBhKEpdnno8R91Yhn/mQkDy+g0+PwNGPbeCbyUie3af9/s39+/T3b/A+HNIDV5F+Dd55Y6jI
LS8db+oCCpGYZc1zIwEgsy784LNwuF+Cna4+xNeZMoxy4WcCwa8EplrW7Z4qoQ76Ziz8aSu/dp/R
IfyMTiigeNzzBEqF4RS84WJ9SHlSVlaydkaX2+Xyyod1qDgizQsWJ4NNoEMxoM3rSCr8yhr3qArs
QvdNMHWyCGBlD9NaTH39MF6aY65VYUr7LFVUmNvkXn6EVFFuQsXusdmpG+DGPTBNvCiP1Gltw23d
+FS8GH5g8173Buiu/sh9ZC9rntCNjMLlNzEXMG/EySKguUwBb1eOatZu5Cj2YIlW6QSPa80e1271
pTlmV1dVHzdxqRU+x4HuRj9K2YMyHeTONJoXCcwfiXX/bloe7XsrzDzqFddroyLDHh88in1mSfUu
ltc6dpePZoxAp/lHdQxZSBQLLo9qrIaTpDV85NPmixfeqrU0141BgCcIbpuKvBMYo5lB9IVR9mDz
iXxF+zO2T1zhxkFH7k/UjcMOrx9tk1AXhp9oLC7kmfc/KrkxypCT8g+SJdvPIqErAdV1WhKxxbkF
5jpBWrLgggoWhPC5HDNosT0J2QM/uaXyRxed0pfDnbxXfgE1b6KGe394N1In59avHgtUpHJRBN2w
L3+GEL1/Tf8qzrzLvgYrfCCSNyW2vImrTfUiob11xfiNZxizChZbsJgvaCsmUy4XhdRJTY2QJycD
gh2vOaprwg3sHoSLgVw8jIiQlZBBZ3u5fnQeYqqWYemHEwcdiUcdGdGVKWTPLmuCObtFF2htmMNE
gRZD7jeG81q/ir/ybXSKESsp2zQg83f2mD8NPr9yd14l+v8xDgZnzCTGyGYY+mZoSn1KYNyXdtVb
ZEYndZ/ZHNrR4oisvQzsiWOtLafl7DSk5VhX42KtnDNrbPdA2JKgf70/oWxUthiBlw0yrqWSi06i
SyNJb8ygD+FLXL06EP4vaW6OMxSThpVc/FVkzxpa9ufZaOqhRRdPPZe+hP5lM9yVL9lO2FaPIIRc
Wyb2iWNNMROnzuh7EdHk63O74KHaZIfQDffRc0Kylbf71gqdTx5zX9VGimtXhSENulpy8KdWN0nq
3l+gm5sOpR0ZVeAFXc2mRASVk9IAWjH+sJVtbIH+q3ozXhIve9GelITkawvFljMwe0h2gj4ViUgk
7mRmoRo4hdXikvjSQczI8EyP+gGe5k76jg9rl9KN3Xdhi1mpdubA08pltZ/uYjQjBl7tdG/lyn5Y
/ifnLyM7IGaVIrQKG5oGI9Eme5I8/iCiqfb+It0cB9CB0OlCLImi1+XmjoM+hYZWXfvQQPwlPUZf
UkPEt+DXfSs/LOfMSPDEo8QMgLm61PsuzYhKmqFhpaz97D0yx92z6zjjjsBTfAzIm3n0EtKtDOzG
3MEiuKBx2y31XOZ6yI0h7UKe1n7+HNZEPLQutt3+/rBunCLk9RVEMthsGshuL0cVFlxalxzX+Lzw
kGQG4XMzDNd6/m8ZQcYWQGOgN8A/zTz84KDJhb6KqB8LmwTosDRydQAJ7o/k+v1DuLRk71EMXCTv
mJ2mZEZTV3UBbIhWoeCYqSD0h9KE/d9ZYYbCd0BqlzysyNGJg9RnOa62d17P1jIQNFUYSy+DwjIZ
KiUEzWgAE52wneVfPGc4IOFQVaSjnqqJTCAa7UvTCLechHY46KGsbImbEwlJHmw4tMFBoORySwip
mipQRab+2LcGybU6N7tmWu0huW1mURRVUD/Hsbo0o0RdME0h4DVgJuYVAkJqsAYXvSlSAoik+M6n
n/382VELrCqrOrasQ4atqAJls1zsaG4DkPDS+MzlgPYFwGdUE6Tc+LdARa+M+EqTtV15azHPDbGT
CQgb4O8a9dsC1WkZ1BrVk7L2TF1VRdnhLF9x9r5zCmgeohIgCAVSz18OfRi/wr8FNZG784BSQk0w
tirXA4XB6DTWUSTbiHREsZbse4hE+6nDH//9g7LwFi8c+iCJYQvV0VwqeS5UrU+1OHpeiJqteY7W
tP+uSiY/IweiH4+ItmjQMrtIm6c50nWuRTFB3wq7/NlyQFvjCDv0UYCvYJt56g41X9Eyjc3KY/0D
ALt8EbCJzmwzd2dX9wubCmyXhHt7QDHarKxmo277A3WQEXbKza/Sya1XCJg7mX36c3+Cr+oo7NCZ
oDPrK0nowrDzAcF0dLc6oDuW8G61CTKCHLujuKOnoTceRYxncT8+Ftu1qvcVRoD9BPYYDfk48BJm
INTRe/OlvY10G2jvYJTV3hIZsogI8qiT1uAzdAtudvPWAJsmX/yZpBpAmX2XElUr93HKWSVNzKZE
b6+VG/jb+bkL3XL8q0w9GUSzKz2Dd+5P4A2vGKkIoNAXLQmA3BRm/aB7q0ZxB+xIiMatak9DW+V2
kE9/Kx6M/dpjfuu6w8uHsiXSXcvdc3lEq07gm5rjO5/vfvVySoQhtu6P59adBrcEhYuFdBeo0EsL
cRLL2piknR/RJNuObVlsmkJvTL4zDAIIfL1i7yp1v6w+UtsS0F8L3yMLuaNTqmUcROkQvijkITkp
D94JkLbv+8P6qTWwx+zcDLvJtEwrQIzf+ZOLls2tclJ+CzvHeRAs9anxgr2rfBKXkOeePG8MO/ll
c5vjkSfR57ED3uME4kfyvTJ0aTlb975pWe2zC5dv6KwYHb5JBQmdvks0QMue+cgxUMVANRGZxGP+
gqpW5c+K070XKQGtIRDZmlV7E0jDqd2+SMlO+G6FDRW/DEuEYug+mKxoLf91VelkV4l5G5qctkVL
s84X0x3tH6TK9DAhoVOYhmUOZNjhTxNBBG0nduOa4rN1XNVg/EEz3JsvZm+KY89DJqDs/CF3p9QF
ML3kv4DXChvT8DjjSJWtkR/z4VBXM5GGXVZtYv6rUjMz0wjqJXluStz7jGbWB62xDNWajOceePfU
lhEwy9tBdPIBrZff1aZZGgaJwLlNeihTe9RNA3p43WNUPY7BU0LJUFEzmFQotBJI1vR/09ztIFlm
z6ojbeLf4ILa6SEwzSQcg5VH8SebzcwD6DRQOEBPFRJtLGSSGhTUwmpH/ffPwxdAMxxpNzUpnjjy
FYP1IiZL+RnZfSg7ktBOrOWnNPHf+Euor5LHx6295cn2V+a9SKCsSPC0nyI7AuhqQsr6n58BbCc4
A/eP4a3TruExR24JbqkksiS+XdPk+ahNcAu1Tcbzv2O1e5Dfkl8a56mGUzStr3evSdI49+0uO+Nq
xqCAsOC9DbijzPaVyjgLkLVr/UGBch2d6085Md75JHww4nlNTObWk6BJAE+itIKrFNiPy3MtJU1c
dOqC25WyXQ4deYVaFS9bGjLT6nsiHcAqSeu13OQtT+LCLHM8aqnmG3GBCxuHV4NUT3JNslO6DV/Q
6QvcmmQLpki4DW8JSLNxG7or3NpbY4G+qgTgpviRnV9I6SEpzDJ7DVpcyVwPyKbIbxeqdkdMQqt9
mU6gXxglABRsBIgHeU3cYLkr2RVGRwG0m4EfUlACupzzfEpyueHhx3DKQwndTwoWuvt76PbIzkww
88tFNXJSY9D6teBWWMqoIL0YuX3opNy2MssK7u/wBZ3C4fW+5RtZA8zpmWUmOaFWiWjkEQaHIMZp
NlB5wUn+25Pfv4FvwHIKZoNHKrQM/Kxh4q/qoz8Lemac8TlEOSzmLooAjn2Qtz36OHGnhNsIdwrw
8OI7erNGt3amVQ616xzg5aCZIHnQgibUOUw3tRtANSJTNQVABtO9AhS8BE53wCVKpzimlgHgi7hS
OL2qMzDDZmMCIw/CvpRgnttVe+5RezSexzftUXsY3e7LeIoe1tJ2/8cqI4ULuDUaRVgUchOKvRqO
ODnBSPLX9Lk6Rc7sGWb5O8LgIwKBPO5D8k/U5kOSW8HjGk/TjUTlMuX/+gJmqXkJiIJcxlJXkq1l
ZuBSpOG9lN/loKwUIXPI1zY//Lm/u6+Kt//MNHgJEESjY0VnXDOd44NConCDhN/jRkU/a0jkT96W
JScON2jv5p+Eaa8juDzJmQ+5BM4SwZewst7L/XB9f/zrIxhfbKAQFYtUTL6edYMdCbirh1gqzV6t
3u6P9+ZNZUCpGLECRNSugLDhaIhlpaC9Yv4rlg9805r3DSyrdDWUMwPMVWiAgEFLNL71xz33rngK
AqHd/KKuTNjNVw56UP87DuY6FOam0KRBaP30W/rNvad/jRd9L5/qQ1GuDOj2vjwzxdx/UOqq5liC
KZBsi58zjsJDFpmQA+l3/H58MAbSftyfQ5ZBAlibpc8Wv1QZWU2FzTZq/CzkdY7jDxXa5gO4pY98
qyjbwRpf04TQnebnb2DrgCLuiuFlt7Ord2aYFemRKc/BrTDQCYIgvNmrrvFu7OoHASHBd+7ET2sy
aLeunSWFhUcTfhE2JbOOSYEu1EJExNfWDwiqI7VxleSlkV+aevZa6GSgslQT6GPU3ERG3pNlsymk
RYm3K7dNHphFWnhl4ZR0bdlvTMXFlzHL3g2NJAQTgg5IFYn1TkH3Sf8UiR9FasnzY8A59Uf7MG+z
5Ov+Giwvy8USCOibAwh5YbSAr8o2Ijd6NLQd3Kkj+tEMAP1VE4/gczc91UFjC0OAjv413PhVw54O
TCVYWZYVAEcZEkL4prNYMIaiHgrnFT1G3CGcjoHBWaN8KFogdprt9BappqTuy86RBoIkWDK5fPf3
/qivs2D4BMAC0Pm2aO4A7HX5CWWlR1FstPTYaWg7JlxrTvxnJrZ2VPKOoHCmqiHWeoynTVZvtMiq
8yeR+56nCa1b9cFwi+ZPyBFJNztuZUGubrTly9CBZIA3B48QW5WelbZr0DdKj+CSsXp5X3PfLfWH
6R28T56E5/L+TFy9BYs5VeYhMQGpZIQrlxPRljkHdpCBHqGWZcrRzhhjU6VP941cu5OMFfHSSqno
eTapIz0O+bfWgpW51Syjry3KI4PEP6epk4heEeRm3XnF/DLG8cr5ur3gZ+Nczt/ZnuO7SFFCtD8f
u9pMosLVuNZO6gJa89OGzqUlxKacVgTEsHn68THWezn9bNuXVqF2EEGWYytrFPxxT+g9E8LCuz8/
NxcBydhFzlRBYY45EKVY8LGazPQ4A4LQhd4YUDPrN/++ESS7FmJuWYYsJ2Ok0/W4abWAHnud+6I0
brx04f5HTX2N2uE6y4nlViXU6MEnB1TsT2R8NtlU6qK2q4T22EPfVo0DOxwf5hgoZdkVoRsMNoml
80jyityi0nPfPUvjVum8+KneJQG6p/J2D56kSHQitBF8xmZiD+iHzYNDX2/K3i01MoD3ozbreg2x
cXOfLK7ZAgAVrpXGyjFV9dnQ2mPKCbt0UGxu6MkUTc8xmlvkEipP+hNHvwMsVEThmmpfiMMJjZ+G
GMjiPCNp5ojvHeKTtrIymbc47Or7C3ntImB6wTyla2jyQSXmJ4F1Nr3yNCV1DmnzYz1YkQAUXFns
0UUe2D10zk/aH0A4J+u+zRvPxIVJ5r5shSRU1AYmI7PPHzrgjbjxWZqOPQKV4tew2i+4bEbmWVog
sig0GSi1ymytK8YFiYxT2B2777ZFc7xKjOc8eJ6ehrEh8FO9WFlpSLtxBsGeAPo+tJMsbZhMPDBK
QKkWyjAekc2Zrbwa0C8SiqlJeS1aMbV4GczgltsdOXS0HqPLgPG/+dJoImGaxyMwV1YlQlpoYaED
ZW/4eX/Vbo7pzNDy72cbRejFsKlafjz2ratlFcjwt920xnp05ePDgTgfDeNT6ZTijaUYzZC+hclX
FbzeH8R1Ho0xwOy9KRDUOAlhQBGIoHkg9YwmB20RKHuqVj0/9q/9ir9/vUDgMVhuMF5EZRyDu5w3
WeyyVAui8ViWcelGSpXu2oGfLH2eQAzbiWvqaddvPsobaKBBwg69v2Dbv7Q3B0oCSEYzHsNY89pD
JockCKgNAXRrTrHhw2StC/x60QBgADZDhFmk79ge7F4GTRWKceMx0w2kTWO0fKeFtmblOrIAE8JP
YKEhwMCGZyZyypQu0mMFE9nX2qbJct0BjgEszHyVWl2TVx5EflIvaxBb0Kn47vVusmNoxJIwH0Mb
LE4hQYtJ7wCiF9p6OmauFDZrSeZlei/P46LrCHd0gYqCtJTZwXGvxEYtRdMR2rzEMGKTB+pQGHRL
H5wE3Of39/OtqT+3xiw2NQyqiBP83r4urZAqnkyLFeDorQGBkFCHYw9NVo1lWZuQluwGOZ2OEsBe
wUusYBs9qNIrLzzfH4t4FbZggcEyDAoJsJKiqZ+5NdMsiBU576ZjVJVOlH3yjaMDWJ+05nhonrQQ
7Q36W6QPVg3odjR9xslzHrqJsQPTQYXe4/638lHEGtEXTo7x6/7XXV9/4OH4qaaDkFVEGeHyWA2a
lhtTPUzHOg33sQIoiFFDmz4qspUX+daSLprGCCyRksURvjSklp0mDlw7HWe9fQzlxhPz6OX+WG6a
QP8kphn1BBi6NKFxckflAWOJhAghSyEoGAw/rwzkhmuBKQMWFo/S0gjLQsOmUhXqRlUm0K4W4DbE
veCGmtBajVK2ZtTp05sS094ruKgx82mitgoY9LZtGmqCb1q07g/61gIiPtMg7o7pReX5ctBZNpRV
kwjTUaHaQcHGybr8AHoj976ZG9c9Il9dUMHGhco2C+nKMg17Q+WnYzxEzwVYMdK5sJvm17TGNnbr
XKoSoBtgnUURnfXzZ4WqYi2l85H2yd8mNawCvwjqRBbYdf26pWvlmWu3DTH9mUHmBLStGEr6EMJg
17oDZFSE6rdc+BkP4DYR9d9Sb9+fypsbSEX1CZwqQN3j0r9cshkEj3kOoNIxT7ZCJ1kiBCLUDIxm
LQkRVofyn6mTnWkODxpoUmmxRj9665ygGRGUikvmCH7ypf0hEWoJXJbzERjK2WyksHI5UVpTjLjq
8IfU/SIYg9oeHDhEVMxxnJqIy+tYQ/JCSz2hsvoJxKtEbK0gV0lykjQXTctg4XIrznCrrrakWdyB
2YeiNBunn1DETPJ627TSaWX+rx1nfBj6ckDlKYBr44rQU6RtUyj4sJE7qICxiJIZcbZYH4QXqXJi
5XNYy/HeOqSYCACKAM1G5xMTV4oySuWpLM04PSFooSUHmIpNka1FILcO6dKRCxJNCUJbbNFLFAtj
hKz5fBzHPkNzeQL2Cr1uiBqBQGmI/tyfxxseGZxvcDkhQ4WNzCq2t1GVGmMb8kehbHm3jNMXPeMU
kw+ldg/9gNzNG0Gze3lca1y5cWJhGAyiMmgBBNBaXe5foIN1eaIRDJ/EbeMPrjiYc7Ftv4Xu4/4Q
b6zbhSXGD8n5XBKqBEM08mJTK6D8ALVkNGlP983cGhCKHQsR2tJPyV4Icp7NRluU01F/yEyckfr1
uVRMKTLLNf2IW2t2bol5LaYCxDdBCUtN6hjqX8AIzYY/pujf5nWf9s6/Py6ghrDpATy/ZlYLo4of
EqOZjhqf2VoUAoglWJJuTXpOeP65qFAgDfz7Nm+NEEHJAsUEJc5V15TYzKDkzUWMEB0J8nFCSzeY
4woQVDp9sgLWW7O1eH5nsWMW6nqQGXh7eZN/LIHjB02FuCtXrNy6SNEqACz1woq+cARdmpHbUsv1
Wp6OkwEAYlceyqGwlDFxgkTdpNk+4ewGCJThSYkHt5jbVw4Zh+CPoT7yihkjPX+c9D/d/Pv+RN+4
bC6+ijmFIycMHBfDDRpDdDzr/UZMQIwDfrAUxMH3Td2c57MJYI5hoOMQ8h1SKaEoZ4QWqPqI4R/U
5IiBnZsMWOI18uwbbghKrpAFQXs8LhnW35mKME2yOcaN3fLHIHSrgLeNaNNnX4pq3x/drUtmIVoU
cWnj7mYRb4Ewp30jlfMR4LrOGwJ9cjgZoWAizfXmvqkbZQXAZzEmAdjZ5fpkdmw5qbg352o+ptmp
EV/z9G+m/W4PemLF82PbvGbcW1Ht2twCphJMdmtyebeGCscDSEX0xwKXwbyDvM7RATJgmFV5TN28
oL/1eIbkEk3XlKlvXalIruJ1WMJVFG4uz4wI6j5jEvDiDpCQfZZO5XSQdrMYg+DACaO1DXpzXGfW
mA3ajHMVcqU6H5UatcceIGE9tusuXIlZr2F3SzYCDztaKhBRooPjclTtBAc9lLn5KPdWDlVypNur
o2F8FFCqzCmAXpWdKF7PNeaQ/GmoFSA7kj5BRTpJtzWEj8WEQJAxq0xxflRGP650kg7ag1qsBCW3
Diyyr0CkgRcXHSDMOgdjLY+6EsxHILYh49VIT12SosMgbQTTiOLeoiDDNku9/Q+yROgxQMYGeVEF
zZHMstcTragG7ryj9p42RBappYeAiG/yerTyt/uH6caiw8tCyRu+JLDobO9gik6nCcEff4xAJGgL
US6Qqi1ju+myyrtv6icbwaRfUOaCUgOCIiTdWMGPJDGGQdUG4ahroa9mfG6VATznbBREc54aHgoG
aEMeGw6N/LMKhkplFpyu4XMvxEX2DAnWYp+qcUPmTk0hxKBojtb3gyPFcUiazOgeEhF643omNPsq
LXW7aLoqQ/IwEN6lfuxsZJslG1iI/Cmb+Oh5jEKd8FlfWhn6vVZuqRsvy0+9XUdohO5kmdnlVdfW
SdQV0rHs9nnbPOTTk05RMtD1lW166zo8t8TeR3kUl/XcZ9Ix1xzgFwAgneEJNXZUlJ4QP2oZmMH6
2EwjUsqhk3xOwa4roJw6ch/3F1jGwWXWFx+iIibkDXTbXqmNoPbXGAY+hBcKi8pIsK8B4q5xWzgW
5yaW7XzmrLRcPo9GkUrHVNmp5aPWoMEAvsTQia427kf6qAEJiKRqNu1bdTJFsBMltgTUT/L8n4wV
4RBedDx6bE+VkNKUtmotHRWe20tcb2ppvBbiLSH09Xz+ywazhZKm44W2raTjZBaSlalubpaZqbnN
Nm3sOrCy9/9qTOxGEnu0V2U5xhQj9a4AmQUI9n0L1/gaYIPQkoIjAboetKIxQ5LGppr1gpOPdNyM
6jeV31qoZ/3tAif/XYs25/wPaVe2HDeuZL+IEQR3vnKpTdRSsiXZemHItsQd3AmSXz8H8p3bVShO
MdTTHdEv6qgkgEQCyDx5znV7l9EN5tAyhvILjzqyEEnbTpmbGAR9R3jmJqH3Y7GT83bFyKXbqygj
mapmIESi8Co8R6Be0hoZWDyPLEbr+kQ7sHKjqrSyzfnMnDsDqAcQPHktCf8xhHyL1BYQnpIM/dht
jBo08nMguVJybPQfTyRdw0cuzBvaKtEDgg5sZDtN4SqQZ0PUZkmkH426CGpAxySPqsNKm/ICWAAt
qUgeoSwB2PRFlqwZTZmpZoshhVWzaUnXQDcDOjWNPGUBHePEN7TZ2tQZIztWmaB66834zlS7clsr
UbljepaurOXljRmf9JlQwqGPI5HfCU7iSzOnYCYaKv3Y+pb5Q5KdWvvNADeTttcdkzve+Wqivw6e
YYCPGFR6FyxS0L0CJXlLjnPs6bLqlL+NcaNPay0Ol+uoKRqeyriVo2ER2eTz4cSc/mgqDIIXZJ1v
QadWOkqj2j7yac3K6b7wwOO2+L6GVBL2t3BdsnGEynqrkyOZX5LWfoFWoK+gtJ7JHmv9wUzc3mwd
tCx21gzY1TYxlF0GreJyn0gAaH1voDkL/M3w5/pMX7BboPCFNl44Mp9pXKOFGFAboH1PULs6MpBo
dWAC7dlDVf9o6/nX0BG3Rs4yH0BWG8mumt6nZYLC331Tv5Qy+14DKWJQ5Y86WysPz8vtDDyUholC
NESmXwwaZGCsAdGhciTSwSxKh02lg7ZEq4k35fw8Sk41rUT3hXsCNwlr3On4MXruDCOLKEnxl2Px
OA0FwPqhl5Z56kRy5kod7g1yajnDXW07Rqbex8yX9dQNB3MfNf3KNvtMBp37P2iNwA/Mm77ATSz6
v1WX2cCmWDuyJrR9xcyKTR2ScQeZ8/ZYapXsVKUUAi2mDU5olcZOAmIbfahs+FhxDx6dL77ERlFA
R+0BwFXhMZk1bWFEUqIdTTI6euyb0s8OHditlToEDML5XefKN3W6qUz/uuVLD8AUnBjmx8pJqJG7
zFRbDVOQ2RU4JacSHS8FXrJuYR+k7KGNV95dCxl78DKj6qHooOLGhuDB4sRgaEkEIKjGOMZBGX/v
JwYC8K10TJGChDIb7aijM6e11Y1creAgFmIDTCPcQfCBdzSLaOhMLUIpGnrjqEIhLilUx9ZeWQgQ
C4KDHCdukoNmctNUvto60W+EibLxq3xnh9Vu0m6TdB9FuW9b48p3XUZ7/lmoHoA5xUJHrrAEigW1
ylRjxlHSlZ3a7qsIlNgz8Wipb8Kvg2CJrkJNTEMrPnQdATk6n/8hJhpT9ck89miBrYMGPKk8m5hO
mzT9NgH/e9+w21Lbx+l0Y5K1y+TliQNBeux+ZE6w/hfp2Z5RlEjswTx2qs9Ac2mE34Y0SPtv+fAn
rx/N5xF02XRMtzPvA3sBcmsaV9rn+WkjbLWzTxAuSjL6sJsxYebRqFwibZTsGdhTJE9vre4mBUf4
9f11efadD1jY2KpFZipJs3nE89eAVCwkm8xqApbEKtce7As3GdgCHwH+4XxpYgcYo90cd4VmHscY
TZXVc4zSm3FDZmC5tbLbIzuRAnhhenl4m/UP18e5uLAntoVZhbZPCnZa1Tza5japHsrwMcoDthI8
PneosHZAdqjYJuAwRme3EDwAYdBpm6vpoybJ8JA6D7XEi8xwAA8CbdPas1OCQnJXq8B0JB34em/r
lowvSRVVtZOiEzrcjXKbvNUQrHmRbBuqMiiy0Lu0GMHmMJQTtIps/M+RR+UcfRlDEtNw12WpbLnV
nM8WxDKA5fWGiJnvaE1OKhdsvWXhJiNpniydFT+0eJLeyplnA7ALZnObqgVOd53NpnEAYYjUbzSt
QpqQJMAEuhLV+I92Uu6yrMvfurmFNhEYP0BWqoaQScobAJGMOBtfmNyHzKOJMaBNUyWFS1MV3Tpl
V5vUzaA5/iM1xx4vMr2UHgrQeYEjDAVS3Z2gI2g9jA3u7u+gKFfhBGxEBgMI8OlXU7CWOmMR6vRu
Rqx76ds+B4k82jaCjOR57VZNWHhgHmOgF+ytfARFVicFs6xGEI9Chq31DMxN5jF9Zr8MI24Lty0G
FF96RSntrTTrWvRW2BUijtzrZb1JSg38mlNRDurTBHXUYAqBUFvJ9Qv7HOgfOMmJZqPgkXlu5BMQ
lWlQmR+FMrhWPrjzszmCjRX5PlTA3S/tgP/Y4yIXPLgivJ0H1qkdkYNTTGhtZ09g7kA4PVgAjPbW
8bodIaL8tYMIhuQlUASgxju3EyVtGFkT1FQl7SOWLA8dKU6nSP6/sIJGQ/Bdo44F8XDBipaxbugo
5EZbEAD271FqbqL5/boR4eT7O5QTI8J2nuqirvu5ygL4kDvVH3IJdayHGXySrPGum+LfexI5Lkzx
+HVy7ZBQPx/bEeNBZcizgh6yE9cNCBepCwPCslC8VHs5LbPAYOoLiWWnMHp/bLQ9kJBuLGt7Kxz9
JF2VvRUC74Vdvg1OBhaOpT1GFAOL2vBPZ2aOnox/ZhAlYH+uEaCLia+/xrioBiAlIDkWfbyRwdQZ
WTA2dL4WH+XRlY0HWmys4Z5GbxY4cq351jRjpzJuI/lHhG7cEjLsY/7F6sfFhwh5CL2yFaYxfEiV
AGWiPClG5lTz9vqSLvoMZ1Y1TB0YpU+44cnU2llVsmiAe5Io8swiduLcWPGaxdU7MSGs3gQFEkMa
4DVRG98BCeWZTbuJTe1PAaG666NZjBsnprgDn4wmrEuNDXw0SfshV+BNj99XXxPLNpAeAvwNRXgR
R61XGmEy67KgkalrSe+NBSr+NU72NSPC2ud2V1Q99ltgzUcJct3ycDtM5spsLYYm4G3+dyTC6cGA
NtPQ8J0FSoE2URD6S99JCfZ5MDuV0c9/szKfzJ4otkMb63xlFHmYIgjQYdYIHiPNU2VqTrPWjLY4
a3heQIkQ2FPklc6NoPuUDTHXjzbbEO8snQ07ayzDTQfoyYpTr5nifz/xNFbmhIQl5i6kz7QvPFYf
p2ytTri4OcHeDWwiNO8g43duZOJEAKHKsqBtzCc2W+9SG674gJir+Btl7E9aUIJ+mc/Gk5OBFGZs
aAVoVAJkPXuwog13RCtuaJF7UddvkqJ76LBNlSG9larMrQffoFHit0nsZWoUMCNcyVUuTuzJ9whr
qJBsCGNj5GOGBgoDK8d7lT1fd8aFiMSlspAXAVIbiSHhHGvogHH28BPa97grW+nWUKrSi3Nzcpi8
1pktvln4FJ+ZEwJgpYA5NxqxjGiBAEkFwgX7RWb5yZLZC20gtpDvM3MvtSr60gufVtRL1tgdFi6K
eCsB6YQeFygZi0xY0hhqBp0GXHXSxpFbyMlIPaA8sx8r2UM6HuPx6+fKmUFhGTMjlie7mbOgAyrE
GWuIgWohtVasLESwMyvCBmnx6tCohmFN5QdeGxX6DLfMiJwq8697jJjS+buGJxMoxC/cM/q0K7GG
U/8YG8cqYV6v3oJPQH/IsFe00gmb2w4CVf3a6/r/MI3KCgq5HMemnkcBTc4tOQPKMUiMbxlO56ja
ILcjQ42ZJL6lT65e4mE/PY6Gcocb4Nce9/8ZODo2FDy5bVXMZSJPIU8U5JbBPBRe1uF1BxaY/PH6
9C5cLJF7N3XUdUzwzIsk71aVgw/F6tMg+QDYszmG2k0Ozb58DpCwxC3z/bo5kevk76D+sacJ75i6
LaNGhlxyEBcbRvdxkO1iJIu8nt3LTebkMWq2r63yfaI5hAv9SHtv2j9Evw9zl+oQcXeq0Sf30paQ
lQfd6pcJBz/k3kiX6ZgJA+V0xVF/hlscZckuDuxv1fcI782tdSSxL4Ems3bRgIREqiw/8EbPHag1
ftr761O1cASBehaODzEgGVw0wveMZtohlTXhhal9jMZraa0sxeIO1vAPpH4AwhcxqFLaywSxIg20
kdzE7DkZHCX2Iv3DspWVzIpYn/i76qg1mZA0QCZKJLWslIh0SoLXMiFOJr2wwiPas9KBvAl4OLX4
rqgE/YVmgLQViBs2dLyP9U3d9J6E679hvI4r+aTlD8LrFrQzKBWA7+d8Zyf40Hi08UG9fLAHMHV5
2R3g+ZtIee3pY57f1KbtDJZHq22iPSle1b/O2i5GJcFGW+S/WGiuWoeVgHaWKCdoojFonpI5Dbhm
p67/tJOVQ3dxj58YEE7BGd34wBvDk8L2GV0PW1aPe9U66PXvRrN+juozyFNXxsTDv/AgRpX4nzHx
Tzq525AUflANMEnzJy05RCkSZrnqXZ84sdL+1624CjVEpdB/LybsEDNLkhYWrFRp6ecoOPoZ5FA2
ihzjrLW7bgN9ThCnymPmJZoUbgeSDCsH4eLkopyKfgsk2S9q1oXBahbHEgJo9aa+wIt8vFupnAEd
P7uWebw+5MXbBPYR8pMG1FdFCOIgq2FUQFgzmDT9HtHKG5FSbNlOH+ghexhlyBNfN7gYhU4MChsl
lMu4UUfkg4buNprxgICE73ULixMIHkZeIzcsMG2fu0qWVETPrCQDwiQDce9b0bukdekvI/NDWrmS
vna3XzaoozkGyTQDO/3cYFqBYwVwijQw9RhxXAvScfa1NPejAhq9uqfJfqytkSCL1cC/vornETAa
GKgmwg3qDkipNIqzIO5YDgoG9OhD0NrweiUPt0U/2g5EnmZPyoF90W3wZphT8zjZUbLir0s7kwDA
CnAnGtov5BxVandJ1uM7CoczQrnKy/XlFKGPnwM9NcA/4GTrR6rEyIgmAzCgqF7xFvlsS34UO3MT
/+5kZ/u9dNPZnwJ9Gz8COg8SYz+7S/coQrf3awyliwHi9FuEuyPQ7G2exvgWLkO8JaXsE/Vj0Nmm
aI5N/0rCIM5Xgu3ipfHUJj93T8Y/zoNEQ4IJvp1yp/pxOzfeNPs08RjecwgLUF/7Yhfmf6bc4E9v
5JKATzg3yUK700Y5R84iM524/lCMn9cXVSTVurAgbNKykVQj4xOJfuXNuO+9LnNJoCab5JDswOq6
a0MnWSdXWYo+ADX8Z2DAOZ0PrJvkvrHaDIm4wUk1+qYwf7yR++EnLYf92HGW/Gh8juhTBC7HWQa/
mrEScJeXk/d7qBxAiof6+SdoqPCkBdIYgdFV79lAK8ecyCZPS+AJxvvczLcRCFBR35WiXRspB4Uq
u5XJ5zc98TDlNBdozsBUoKvv/BOmNB+rqEXuXyLxM/p1oFCC2DhLbgF4idKgp0FBWZ82bp9Km1H7
N/Hy1LzgXfkgYwIsHAE69EO1sHJrHXz0f0isubLqyo2nml/E9Px1t5MRC+5G0lSvx4ofqv0bOmqB
oc1wiq9xrS8dBBw091kbB7GHEKkS2pXyREIArefc6eQB0GC/YT/U6FUug0KvN6rWrORYFiMS4AFQ
EAMhB6613ONPokOW2ZketzIiEhAArfqjG8H8l/5IitCbKcThm9uQgT12YCvZpqWdhGYCDYQPFlrD
RbtmPCj1ZJpIBWeGY4241a49V3ksFb1U43wvUBHiNSphowyMTG0mIQhV9q0qgXomee7H2hmjj+vb
gXv7NTvCu6iIlS6WIiTnqTZ6eRcmrpqD701XehwrOGHxnsjYyh1l6dp1OjblfNW6uWpkq0IOdc42
Vv08/rHK195TOIfssMaetbRSuB6gyI4WbKSNhHmMmkJFM1aDUFt+SGHtGPrXiDQ+NxfePfiXs5fL
opqkPQJ9bs5Io8/f0vZWGkEB360BQUQ0zF8jNlpHLARN9MoJQSOVaRTZOZIXXdIpuwS9Mt6UlJ2H
jmTJbSWV7CYWgeeWJrarDnnvmQxAtUavdbTyNtVrPmQADVleGYWhG5uM35amxh/LxnLDVipcO4/U
lT2ydDXCpQh3Qnw152o5X+WsV+M0kSVcjbrRzdq9ZTnGYKy40qIR9LOi8IM9gk7TcyOSraM6ndV5
ABbkqsBT91XrHq7vkCUPwoGFPQhZPbQOCzsk6UPNQvNGHqBJwCHDBy3XsLNL+wGveEQSNCXDRYUT
aWzbSotlDAK5IlfC26MAm3Nr3CJc9wpqZWwlbC5O2ok9wZugoGWPFlJCQaQcm0LbDCVzV3PTS4PC
zR+ui7IMQJTCxov1QaeK2aJNTzGcKUNIIbOvy6NvgwiiL1NwW6zp4yyt1KlJYaX0QWpLyM7mQRW9
IU/tydZXKRg/N+KpCcGpbTnXuyZkedDXaHcC7ZHiJnLMbuy6jrYULzvw7nfztpLN8iAlFZIvKtyl
iHNyrDtbXpMdWhux8J7M51zqTR0jjvHayyxAPNYQDEunOmiqwLQA3ClAb8KprlsMPXlllwddecTx
E3okvQUDX4CO53CFWmfJLXElBK8/etRBtCU8LzoDXaXFUOWBPtwogLn26CqVnq5v5qVjFQQWJmoH
4Pi70G7OYr1pQsLXr7TdgTLgjPY9sb3VPbY4bzh0uCImihVi9OsbtZoGCrgMtog7j/NWk19T/TWm
+iGMwRQ0mX682v23eL3GMQHIHu4NUO/h/nJyHwJ9kCRVxMwDpQV+h+nHkjJAJbVDqX5nw+yr00th
Zq6Zok4aMy+0wUZ9fYKX7hNAdAPvgucTsKpCQMYxNKCzM+TjjgFmwzaE/gRN3W60DpNJfan9YtMd
35KcjglkQuCCB2BdiGazxspSGQtUZKUZ2OwbE5QL2v00Z66Rv4LV4Mvj4xwSnEEda4v+t/MZDmlf
xyzHusZKoGQvdPzdvFXl3bxW2luYR8g7ge4RHY8chy6MKqOZiTKwAVwevdFCNLHp91PbPun97ICs
8+36oJbSKZzdBHSOn3hbUdo4sxPLHLi11iwUZx5AW1G14DjJmhQkJJn9PbeL4cBys3NLtK65cqxB
Zzlvvtjk8LmW2J7gJeE0axdrWVekkUlfFIHU1O5Q/Z57z8JttF8jMV/YnQa4j1Cr4fwxxBC8tIOW
NB3HqggaDUlOBol0a1/vVdsFAFPT3mm2dp1fXM5/DIrvXla2tI4JN1h7Semjwj6/yN2BrElqLaXi
DXgNQhwxeYlUOAOx16EAHGIG23QHgL4C7ehQ87rYtRQnf4yQaniZt+OHkTi6u4NA7FotYCHAntkX
DsgqTYoxgVpRAD0YR5W/SVXiERu0num8EmkWLhhIcOLSjRIIeoI+Z+Ik1qkRYSYdAHwsQ1+S002W
KsCjG/GGlfaOggYROWtlbaPwA1V4Lhk4BNEhgqsa+hCEAAvRVXSAhl0RmISld2Mr/yShAfCEHca2
w/Kycq0KnQlhbul3fTRXW8Ua6dOY0RhwVzb7kBnC4/v67l04NyGGA1g6b1ZBfVFYco2FVLHCrAho
NBQglsl7N4kRkMxBWYPzLLkxLqmfwQ9QDhFl1WTgXIpTOw/M+d1opsMggwoaj7ntIK0BU5bwazhD
0KyPPgtcCkQqgoqoCRkSWgSkadjdEJuhH6JTENjDOPJ1hSTgtkTHbgJEgDsRBswHTgl/ZH3l56xp
fcLoACiEzG7GmY4bua3LlYlfnA3eXGcD4cx1VM/Pgk6lhTxNTYHqa1lus7JStzqN7U1WGjlakbXk
QQtDur++2ksbDEBPDuxDo/dFyqPtEnXugMYMZrO/i0z1YZp+NJDudGTwoF43tXC75CoSkMBVPxu1
hLsfyYGLBlC9CKrmoBvHvFzbwgtjMcGjyHuaPpnL+N9PtjD6C6xujrDElf44JI9S6DCC/iptd30c
C+v02ZoI3jJelBeRkF0SIZFCJqxTjPPUusvRTqajYWpSIBgz/r5ubGHSwA6LWx1XT0Svr7AbCS3s
yIgJdiO9T7vbgq5x2SwZUBHvOGUGaq0iAm1sKcQzU4ymBVW1n6kEXUBtZ26vD2NpadCfymmi8OZF
leV8aTIDhOhDCCuvQNLZBXgmnVzzrttYWpdTG8LyG7RKonrkIwFaiLMr+wV1W+AAvihvy68VvNn2
v4MRNuoENwZ/Ogz1KBmo4+yS8QkJzJXtsjYc4comt8NUhCWsSP12rA4N9Bus/Vy6Sfm1JqSL4Qi3
l1AxaolpMMSm7YwexI/qlU2esbY7Fx0NUBaUnomBtAT/+8nuRGMdOMipVQS2hkp9g0eijyraGkfs
kqNxqnUVFD9A7Yn93S2aOUqU68tAbsM3O3wIYxNSVNYOdB0rLr1wTgKWg2wqngloSxGF3zu1SdR6
1rA+VW3eNFrbOmasFbtEi1T/umcvDArVepjgqH/kpYR3ed1YY0wluwgsKfem+qkqPtQ2BV/pymtk
6cGHYq8CQVvoOXExvPM10gtamVmlFAHPOz5K2nNv/GrmgOqyw6Qby51Vl0HjvlvZuUuJd7QHqwje
aEnFGIUoF48hv12oRSCXHUTYIB02PNqU3TBQKRhjdFvqDTJYNyYkCL8+s8B3A7yO8IcuaOV8wFFv
hyhhwSn5C7fTVCcqf46jIytP/8IOdEt1cL+CfUZ8f1VSY4w1wQpGNaTmRqdsD31zS9fweEs++dnV
iyYUxCjxaIpaQLOrPqFBrnzU7NYeX8kapfSyCWAcoKeAZIRI+9fPuK/KZkGDUXql5msMXBjLj9dn
ayFUWJCJwIHHW9NxNJ2vSlyMVpwa4BrHMHSUEdvi3yzHiQEhgpeVPDYGSPmDxr4FwnueM6dubler
IUv7llewsKcAQgHpxPk4qohU6NOqaFCTW2B2VdPDCy1cC0RLVpBDAL+WCtzAhTAalaehMUhKAzLc
VBYE17NfQ/QjKX9cX5RFM0jzIgePrDKwYueDkSYFKpl9TwOgh7eF36IDrFY6d5XTX6Ry5ucRmNH/
a+gzWJwcFJOZZY1UDvCw3gbzYufD4CbPkiMuje1ww989CYMKm/49zb1kM0dGYLX2YR5BSvEu29+/
PGzAeT6vx8Ax4SJ2PmwwAFVTF6NyRumrNvwMjUfJeEj0rx8mZ1aEwz6qelYSikJ2brOD7evZBBaq
NY7WpTDLNZ01SLFzrxS5JtFZpiSmhuoVEBcltMXYFnNZy7Ib5pDhgfSj4Sjqmmb1QsDg7NAWj3xA
RSmC36RFRepUARg5kbcxb8WUHki3cnAt+Ca6qNFviGuWgaIZDygnLoNyrWnSfkKLlzZ5A4vcqSw3
GRquQjA6XPcH/rnCk/3MFB/uiSm7ATy9tmBqkm+NdLhJ8g6XmT1yXujnfI9buouIf90kd7FrJvno
T0yGKpXbsQP23xqfavSG34BR3mn12SNTtXLpXBud4O1xM8uKZMJUpfvh81SXD6lxQ/vXxnios5+h
Xa3M5lKqEFyM6LPgwkDQYBAOYGyKsJnA3RfMLYgAFKeRYmeqan/WVG+KY0dLIEbsKiYeDEVtfb1E
cGZcuFeBTKQgSoW1VOgHU8D5rx6NVYEJPgJx9U5HKPim2cV6bFl8hMifpZ7xJhHXhNae7IDn0pad
SXJovq31Nak//rvX7AqOikdyNDGKwRHwiw1V70VGvTJ/PCpdMyE45tTNYSSHwEu0scu2ACAabuu1
+7UC/9pIBKeEugVwYhHJAnbYrDEwLP+28fkCBn+9WGBAB2VbhjZmCTlaJVg7PJbOMnjYf39elMIp
W2MgIa+05/vpSdsW78XBdvNvQLDcN/6hlNzJt/cdxGGvR4yVUdnCxQOKzG3FNGQSpa5p79oIEg8h
kcz9dSuL58np6ITNW9htDqUFjA44cafzRid3Sldzcn+N9n4pLHH8LpdwQy5ObHyWqNyRKNORGb1F
wUe6iSVAADyU/5F9WZm6NVPCSYwyjQrWPphiSumoNnOj2PJIg7Sz8qPt9ln/SMGUc30i12zyv58E
eEmeQGtfw2aJWnbDNgC1OU26aSdoVNk3vfxuS/vrFhcd5J8JvXgoKLGEoKxhlGSbdVs06l7//aV0
K2DQuGjgIQIVNvHBA5GGNqQhunNM1bWDx+omO0i++avcts5vtXa6R0jebRLvutWlq8apUWEeLcqk
fjBhtPEi/3FNAXLpGAaHDDimQGPCBb7OV0lJ8HKWNBtgQ+UngcSkLO+M4gmPnzxdwYgsXWdOLQk+
GJoxIXEKrItZe2UyOr9qxFat2FyfrUWvOxmPMFt4YA04GkJ+MI0uY5U76jdzexNlTwol6NviOIu1
pNal33H6Pdzv8b7DW1QXRkaVKLEkHeiXFoCHDSEM/EvymhssXCq4FeRmZYhLXOphG1Nej2qe5yiP
Qc8plzbp4NaqvlUG4rTR76lHF+yY3AzPob6yry5XDpaRRv9MpgLCLswp7tdGb1FgbwZiOxtQyYPS
y1tTg14x8gnvOgkXRlsluE8D2aAptwzkmni6tupTqK3gehZ6YM8GIxb/8jGR81kBsCev5V0Z/Uj7
Co/LzM8AK226F6V+Isia2GMArcJiO1AT+AcCwiSpWmn/WvQaZPRQk5fRa3XRByc1qgEJnzwwijsV
xUd9frq+FVYMiI1vamE3VZ2XwHGYtRPS13St73PhqMRccnIQDvHkZfHz4JFZal80JuZSibVd1uqb
qn2g8u1AH9Kpd8D4ko+yE03pyslyeUODWY47R9qd80sJ+23SbX4DGWE29/EEa/4ooIdJCr+TLW8V
u7g4i9Aw4JARvv2EW8cIAp5sGLmx2HRM6QGP6ZXhXAZ4DIcXX9Cohiflp0jQieenoa7EcwwLWWzg
Bj05Pfogy3JNVnDNDB/oiRkk0ADz5GYKQKw4YUJLbye9/1eD4chVC0oaSEGeW0kb9Ef34YwaUgG+
MXZEO6UUreT2F5qsIcMIlwPVG/J16JUVjOQoe2oy6O2LO61w0PRgt3g23qX9VlNe9VZ1oxByO1MG
fpIIUPWVfbUYQk7NCzMJjj2ShAU2ljW5eKPfFcY3BZKblnwr5cQpBk8C017Rv1qp7ndKvTNL0JBJ
nPRwldLj8vjmgpTI2CODBf4zUfrMaksrLDTsQG1bN7+jpEE7+XuKzvL1SedgxPN30bkpYdeNUa5L
aY1Rpw3dhvUmju6mJNuUbHKLxCuh20CYS39/PYadjk+IMFVodMM0FTlPzJraUzmsnd38By5HZaHL
AbcfnOHCqOpGLmV5BjpQlrGCpl8nj1H0FGk7Yzs+SdLK7liKXCq0i6Cvg7YztD+fO24+yxXVJlhL
oiHekArsG+EkTTDcZnujN3Nn6NGgD/Ed7/o8rhgWsTVmo1LdimC44PWOXcS8HBLq+lbPvsVAgV43
xv3/Yk7/GaUYMq1GqVIjgzGW/LGK23Ba+f2lq8LJLIpw8jQHkLQt+H2ktBxde4r0CATB1CF05TK5
HGi4hg1P9XFW/fP1MsFeY8oQzAkmZBFZ91FE3V0V37a/S+mgQMpc3Spq6MtgTRvUg7GG1V1cNKij
gMcBmXBkjc6tc9Re0feI2Cp6WaM9kinkESqwbs3ery/YYhQ5MSQMc0glrcp0ID6b8X3QXCNIqd/2
To4W9P+fIWG3pcU09nOHEaU/Y4jlOJOXoAll5Zm2dNABjIG0KQqZ4OLl7nly0Cm1mVZqhdGMxSva
2JP2lsYf18ex6IEoWnJIPQ4gkabBKuOxgpIMbvy+5BQucdeuOIsrcmJAGMMAsEw2KjBQ7YkHOUcX
qoor98/P9piLbXpiQziqJdnMx1KFjfJgOE+akx0A1D482H61ewfDuxs6IGz1G/cPxevWdS33h7qp
/Q9tJ618yeKCnXyI4OfynOapOuFDVH2fdncy28j1t+sL9vlGuTZYwcVBfdWkbQkbTQDF2Pamvsne
4t/qRzs6ow9a1M3g6o1TPUrfrF3t9St0BKKkM3wRh+fJEAXH5ySLBZlhvvfNDfzenZ3iAFKCAiS1
N5ojOaZbboCYi5z0ufIbJ8HGaDxyn2zIlr7Nz8qv4hfxyV7BX67PzGKQAQSH0wAAwiByAfRFpqa9
pCJYv6meDshjQHbG3kx2/z8zwgQYqRwpUQ0zWX4o4luVfTSgiqE7tf4DVO2/iQAnYxKO2XlsrDnk
wHJ9jByQU4P10mXqSnlm0WshlQOZPjBNg8vkPMxooZ1LVg8jZvyEtj3HkJ7bZk0mawG8AMc5sSL4
LSnQtp0qQKubWJuk9/pwp2oB038O5itKr3VnuaDFywBbBYvn9SVbDHJQHUPDIgDWoBo4H6AKDcsE
gnS4rJB+3EazqjmT1RCPFE1NndpS1wDACz2/GCxK8HgNf563QtTTrKiDDriFt7k2e32NTiIn97Le
09VbVvUObp9ug8u+fswiFG8yoCi0Fc9Z3A0nXyDERAKSNBCa4gtkl+kvDfRzU7rNDwBvmOnaZXB5
fv8ZreBAthEzvCRChKQZHCXx+5h9k0JwgKTP19dx6YoLog/CSX04HkTcDaYObF+XFoH+I4YAvOm1
5gtNpgc9ulegDq7Ua/oQCw35oPzGqcjTVKD9F1UVRkUHT1IeA4BiN9qhZSB17dQu9RPoyoBOLCvA
D2XMGzzxk30/lbGP5j1pZ3dtf8+ySnW5WMCBdaH0vbTDN2oWPcrlyFjrEPFxKfpKHQpiB38oevQX
0d46ZHGjAaM02rcWSewbwFij/fVJXFosEP6DrgigZghlCa1aOVQiWkBI80Cy2g2ysdDzSdxOzvzG
+jqTCWYPEkWfPT545Srn+w5yyiwzwPYa6DiclMaPaO1I8ub6eBZzNxwZybt8wBUvkmDwpsCwjRFY
xt/9K3rryy0KlCNumOCUbVdC5eLk/WNL5JUqu1RLMgW7Col5Wh/08qCTvayvpfaWXqjgFcKdDO85
NK0Lji5rs2FGHFc/R0rozmyKvMoafmp0Tly7ZG9p1ucb0uSuphUgpBwmf2VOeUQULxknH3Axzmro
0BcClHnlIY2D/pfvimu/DL+iwZGYN/ybjA6ojSAbClEr4ASEYKVA+K+MILYdFPkOCNRpo9trI1qc
UmCowceCtlqUxc59MdGMqq2ZhBjVeGB0m6H/tsm121g9Wi8ZdYaf12dw6drLIdv/a0447dIxT4Dn
RkhEkf5Pkz+RcNhGSuUbRep13cqljLvDxWrB81F5M6CvJJIcjBABamxoJIAGBhqhG+l33o53qbXX
rfQeKNWXEXz1/2J4XJgC/skhw0IQmUKzHtp4KIKs6LyovjF6tJehBQTVvzhbOcn44l+MDoAjtBqB
nuOCWrzpM2UiGTDwZd1saqny5dI+lNXamb24YidmBAcxZ2SlirTnZtAhVMbbATwnQBZ5SjgfEgh6
r7wgF8sgHLHEmwZNXrI690g5DsH1aaJLSCmfx26XgsCyoc1Og9KkLrsNLbcoXsX1j67VVkwv3Q1O
LYvbLY9RQjXKIhgiD2TiHpTW9Gjcdq10wMK4Njte95alFQQfm4LqMC5EEJs5HynJpVSpNbROkPZI
jcSlyS00yVbcZGn9To0I02mM0FUwQ7hJbu7ikjhpWnqsd+1s2xdrmL7FAeH4hG4bOlcB7RMGZDSl
1sc6EL9GobkDmag7S6C/hKzG2rAWTUFoifd4YgQi/Zs5t8TsBwa3VAfjJiXz5JWytVcA2F/Z09zB
xX2GNgbegYiXAAq154Mq1cmYpyoEyvd/SPuu3UiSZNkvSiC1eE1VmizFJrtfAmzB1Frn1x8L7rnb
rKi8FZg52AX6gYPyDOXh4W5uZpZQTRvdLvwmgoIs4amfLw0Jmx5jwV6A12K2Q5mnEJAHS/5+SrYF
CHUhQv5vhvLFArMX2i5vzUkBUDpsDkXi9dCoJ5ucl71fOkZfx0HH+SU9EydiD2pIjCPSfGEGy35/
FlW7ejFJ7pldf318iBaX58uY6N+/WAvBCN8ZFNCOp+DozZGCRsnOcMbSCH3VwIPqsbmFwWEfQKtV
QnMvZB0Yc3o8aNA+wZ3ShKM9zdtB/wmSS7nd5tVTlnAcxMLYkPQHfvM/YissCZNVdEU5dNQhVeup
2aMfPNSJ05ve4zEtbDxUcnD7A1/56Y1upzBB+0OQA1W2F9ENrZlO1W01gXdgF/zQjRFm4lBcGDWF
dgMkudfVztQfQLWdV6Bc4XjxJUOos0G/l9L3wTvcjkaZtHmyEpxXVA7DQPWE8YcupHan/wDamLMb
lhYIIFsAvlHcA2Ca2eqyPGVCTAQ0oUgrknhxsQXB48xTfONZYabOKLVEamZYyaStloNWyJarU8wL
NhfAL+gfBXMlkP7IE+GBfjtxnVCBK6VO8n0mo6irXE0TGatOxa1vFHurUfdK8yEAcCailh2o5kci
qqtwRVDSCKWdkvOKAEuZEXDJAG8BciFKusA8k9p8anMVDYyoR3nhGNqmCRipUB+kIrDD4KimjmK5
Xf8WWDmUK6U/jw/FJ50M4/dhHrhc4IChVakxzlIV2mkMGgC68ySCBPR2GDaVsKtDASW//oRbxw+a
CfmZxqnHTnS0/GUQK6gHHEYdpAo7TfhDDL9LVkP3lAPTO0CtRfmTI6khyLtIXmUtlKs5d/0CRQ7o
HCjYAJ2RIjDFzJTVmSh04dwAug/RnAi1Ez1Yp5bqoMEndIzfmWaXweQJ0uwYQm/jq3rRLqKnZDhI
Y2w30H7Bc/V5aHgvXjpXd3MpK6jnoy0bVFHM1hJHvcebFyBtQS4Cb0SQvCrVquWUjRdOvikiX49W
doU2etC/f7kKglGtQ6uMAEhLtyKIjZV3vJcs48grgS/0lwPnj8QZfcdQ/m3GUCeRRtVqsC1Yl3DY
9uEvI/+egxinUGInFd16mHdjEzxb73H9B+JkED2+dNBUxd1niMkaremcdV9wELQQgpZkgIfQ1sV8
z4CtYABKTvn4E6dNu49ulldzbJyHkufGl0yB4ZGqkKJ7DJNwO8c9iWZSUS2DLEpcM9zIWmwXY+xY
OQ81sWwJDxs07GBJ70ir1Dky1RKw/7fWWg3VU6m/TTzg01LVAIydf40wwR1KuEI+dBVg/rIJmSnL
EdKfgpk7WqA9GePvZhVryCZMvW8q7SUkjRtCXEnp/QD5YCwnkGDCvv3nQDrITtKuVpS2aNsKs5yx
YOrQewUgcK7fJOJHw1Yvv4+89rWFM3ljhTmTuVhqLXoE0RKwKtecDUm/kDnvkEwElgbteEg0sS3y
mtQ3c0sAsW2bLRpBs61m7Wpz9/HYRS/ELXBz6P7GIxHduWz+egK9Emr7IKBDHdCcSxtYLpuc/4UN
XIcWijsmkNZMUK7XQPpDrwY5cvmqzfssQBcwr51gaafT7tL/Z4O5aSYxzUhVwwaSuwBMqk6c+Djr
YL+03MejWVpzbCtEr0B0AVfF7Cw4ir7UQ4BBo+JJjcA/HvCodxfiY/OrBWZXEQv4/SyDhWleiyMA
VZYPFii0DaAxQtM4w1mcOLRlQ+kCTa3oo7l1RpBFxsT1gAlFZy3yJhXJ1G3oPZ6ypa0MlgH8Ps12
g+D31gZQPbU8EdiQ3gzzJxT/upcqQMcnJ2pdnLcvZpjUppHj6Wl0FGn3QwDaEzqDYIMXr6JxbnhR
wkJaDDEChI8o7gaYT2a7FXIemHMO3HaeNs+G2lysQHxKddRfzFi/SoK4Qu8+GliykXNeF5brxjAT
LQtgBkmjEh5HDka3UWXk9xsbVK22KtYcB7Q0RoSxMtUgAJSbzRQHkLELhB78pjNixlnaWMPv8plK
2L0oYuOkuuw/3iULLRPgvvhrkH111HGCAqKChju5VfZ1N87rLpHQKEEg95RoKHk0VoV+gznMtkFt
TnZUFlB3gy7aOupFzTFbA2J1gpVnsY8//ZqDSFmDoHzccL6THgnGM998J3tkwLqqmAGYV81M2YfW
S1hFxxhasgrZRZbdoGgTZ4HbjZNtaqfHtpeWn/oc7GSgse50IRK0JCZyiKhJwxOwlSa7l36aIuqq
usBx2jL1ynejRKBJGdThFyzmNJE8r4xSRpSiNOAWrjwzbu1RM12wpEKwdKdkuwAidCgGOo2Zr+LQ
lgw/r37l0bolliuWK0t3ihF5Y7CTT60dW+Wb0vGO/NIDh4ob/e9X3tFytlMTpKTo0IiSeX3zHaky
e5qee6XzBbDjAgH+Gg7zW15vmv5J6ZLj4+VY8DgAs3/qUoJ4AG/zW8cmz6VQhQniq5RShp10kjsC
BEb7yQ6I4gLP+n+0x+y8tBwSYR6wJm20R3ORrQzqJrA2ZZvZPap+wr8yBxgeqNFRvP987X55DERC
aI6JgckFN6ktmC+C0ti6MdgC1D4E+doFDecy+gSW3226T8YT2pePC/12Qkt4sVyboCqjDSj39gl6
EePIDpV2Wwu6W4JnT8nXU/5Sx/U6HUQ/IoZjVvNLNpENkc7ZvC8VBWzI8XNb+IXlB4r57fGSL51A
BfkkRACoTkBU6/YLTb0KjDpC/4zc9wBmCOjol43WL+XJ02dl4vTZLflgTD2dfsTYAJ/cWgtLo5ML
6CTsk6Lw1FSBhhcOO5rJlOBYNZrdNPKfOdfXj8e4EBTSNQcymTI1Yh1urbZtDhomQIPBmHQVjNye
x7Uxvz22sTiP6NeljV0AxbOZkkKs0IhfIfA04ve21WkrA+UojXjSDEt28AIAFxwFiAAleDsWkgX1
f9hj5XhbWpMNAVMn73w94OWx6A+xW/erIcZfCnKj5IGOCLQJOz+rgutoniBd0qvtaqyJpzTB6vEM
LkRVILMCagpN6hR5z+wNoFqKvv2E/ZKXMVAPuXoQe6c0jW0m83juFm2BfhWlcDAsgbXsdhYhSN8H
rYQ+DDNSQe4+dF4BntLSemqTaA3JLh5R8VIFi2Yf/muQ2YI1adMp0wGkjrLfs+CnofoiiT8h1eAW
nTMGpzlWXYJjDhrifzGrOmqPlIcC6iXMYyVPrb6Bni4aynM3tVXFmUI3470hljCzFp5dyOKg2Q5E
pczagYNZa2IVGM/asIJ1L1A8fFPNrjF3KupKprDKdZLu8qQKdrpejV5s9qdQCqxLVMnaQQIpAsf1
Lp15TURjFog3QHLNZgobow+tKh0Akm/QXGF9mPVpDHgh5eKyok5Hs1j4B51ut/uoag297xQJ0CF1
eBqgRFiMhqv12VYKdPzbruTIchtB3WrdKWln//HaLk87aHRo4wW8KdtNms9KboyDgRdCkELyjci9
W01R6olliFfjUPUOXF/rqElO3LgbTTQ7jbnT6nix9l0p7MUZmsKPv2lx3gFeQ3JJR/KbfU6K2Vik
kUYBZFBKTmLDnqcfScejt146v1hZUwLTIFX5Y86vaeVNVwyUbbSp3BmoD0+MS8smURevqi57arLT
42EtGUR2C/uI8rfiJr9daEsHS3HfoxGvifVDNnyXRPQ8H9S53upRwgnI6ceznverLWZTzZZOxpl2
WDUhVYSVieAFk2pwLsXFvQtBSLxB8PDHc5neNF+ioUI10yGwcGZjqyp9MNXEXhiaxAcZHCRcp2Fc
a2I3ecoo5Z6ezpZk5zmp95OZ6avHk7t01dBeKAgHoNyE9bz9EqWoJ71HA/ZenUsQ8PZAGgZgxPb7
IBmdVAlbaBdY1yFqe46TWLpMEQaC+QpNsAZeIbeG86AK1Zhgpnvlo0am3lIPTRe75r8AOyPxZcEM
khL6nQREKSfNqBIMEFghBDmmmqxRIKjcdgp4L/nFISHFpgNjKIIekvH3U49LoClxs2kKcL11e0gU
aP4mH3j3c7zP0klHlhQYJKpLBa9/O3lqqZKhoZ0KWX1Gd74dQd5LzqZ/4U+g2KSA8hc7A0nmWyvo
JQdDbI/iaoEo/YDnwkurhMZ6tgLCSbcszRxiRCSx5U8sHnPE5SK0As1EZTWm7ryyjeJpTH9p4T8H
viN9+9cMc7qnOe+j1AS3I0q3cvQRDJpt8crti0Oh6X9UfaAwwLYcAeGftJ/ARas+haR0wbdnQFAu
zN4fH9zFLfDXDvteRJUur80c11/U1FTBOoTqR5lwvMOSO8STHfVbyn+usfR0cExlgosE7lBSwJGU
uQSb7fE4lufrrwn69y+ucJiEXGhzoC9LssqJ6aryER2E4r9Aj+Nh8NcMs5dNxH+1XGMkKSAW0ktn
bWry5/FIeJPFuNKxrrsiQCvZXgpNW6gqJxANjtNcXvS/o2DOPQEkRVAryoktGSBxrEPXRJcZCOP/
jYOxENzgytXR68iKewB2bgUGgaFOTXxFflcSNMaYH48nbGnpEZmD2AxUjmi3ohP6ZekLPcyDZAAW
CsfRMn40mmCjz8cd45azjem0sLc6pRvD49cCRJp1l5FeTmS2wAyoIzJMT1H/jsb6AhIjofBaj4En
jf84ZAEAHFAoIObw/zsgQpUA3mEMOJzJiN6O6TibjS0GAPHLyWaov//TaUTHGrpdPrkqgRhg9l0y
VmAayQEUaHIoXH5Mxb4cfgQgyXps5j5SAJczUhWUWFjCajHOU0jleZZrJKjkVeRhc3ulJzkp5wzd
rxSMIJxH/wPEa1QW9i0WRmZZNaAiA4g9dNE1xcyv+xIX3AS+I93BDQJ55Wn9eGgL8RjlqQaFI/hY
DaSNmXOlKcM0ZCFy8OCsjaOVpnwoA4ltoNocAdw3iZrYY1Q4yTztRfKPzzRsI/GIU42pRbv27SmI
UhFZoBQlGlyum1IBP/QwomeUdwbuD9utGcbPqkXUqmZJH6NIfMeZ3yLZr0tn3fQfzyV1pLdn7dYO
42h1rZLyGd3Xe3PIvKQC7nY4DErrjNN1EHn6oPf+kBqjMofYMIgdmIhLquY4FoYQEVf+nKbPUtOC
/mD/eECMDRP9OOhFRd0C+xI1VLb5XVLlJpSzODrjXXmMzcgLknewm/1+bIX6ui/TRq3A3+L3QTyn
g9qBiYAyLausBIWAM9QwXwXSPpkDWmAf22C2wH9smHiwfuLzYOd2pxFF6gN1FOJzncVOH+6yYWta
o1v/Qwzgf+wAjwE2SVpgYvNkgkJasBCmybkFt+IYhL4ZQS+iQpMbJ55bnLQvhphjO45BLpEyTs5i
+5PkL3P98njCOL/PMnr0EMsB2LRIzoCt/7REwbb0jtOqwfZgsZPFgnRLbSrQRpQl58Q2D3XvhPgf
1Jp9fXDEDYhnNMo9zmvZZbtR7qwyzpxUWiooAkYG5WV/+kOO6gZyZHvyOnMup4XTgz3w372gMic0
0IVeb1TshRF9PFBbn+026vzRAiDo8VoxN8f/jgiPWMg9U1oP5gCBqU5tITORnOPUkR0ztuXBrjNb
3eeA3nBssYwUd8aY6etDoE5nKLidS/M5ex+ehMBGMiS1XKg9bOHrDvlqst2Oc00tz+XfIbJzGamT
PAhVcu7UEgX9al1maM1KOrJ5PJXMTf85OoC2LBl00Vg6tlGDVAAllMQwTymRjzMy6aTU7E7Rt1N7
arPvkcRTi1g6ZzLCJRXZHQWulhlYFEc5SbvAOinDRYImD4hZH49o0QAGAoeEvlugxW49nyz2jS4H
vXVqrL1qPs8ggnxsYGnKkOWlUj9I92psz1+nocm+Ngg5Fa3sEMjXz6gpN5nfIRMwvqiVyOu9Yq7Z
zzUC2gZAeHRf0dDhdkTgBJ4VuQqFE1J92WTrIMLvom/18A2a3Juss0c0VXcXq/DN6ZsY2QV4W4jl
a1XpxAXHS95vS3oBA7+A9UOzzaev+RrGF31SVOUonNCE4yj16GWQibViTvmKTbhixEgWQdCCijrr
SPrSJfhiJhUqoyJ5HJx3P6dz/Kbp23mljV6xiX6pxGlKnLjHa3rvUT47eVRAgaDlKbINAIY65Wqo
pdFZb1U3gS+p5lV+TD/CSPKD3I94IgoLThmJFmQnkFCm3Q1sDGAI4jjmCSKNQtGgOZCtVOvVQhbE
1SSnk9LtbIQHqKtxhrlkFqJgyEKCa49yqDJhQWwoRaF30LpoUBN3dXPO/MzqDY8o9XCOsyrfGBbY
xq1yCDdJVEkvVpLzosb7PWTgG9AYiWQ+MGpscVLoM/TjNHN0LqMJHdaCgePTFsKm1EjlPl7W+5MD
1CsNs0DCh0oXC2Q0+mnoJTHOz8YlaGxwgcbnhhMy3u+cWxPMXaR0GknznpqQbBMA5c42UGDNzdM8
p7s0WKOtxHs8qCWLcJ2fNF0QqWLfgH0QZSaI1vJzLbtmYM8WOnb3gUUrXL2qotLO2TQ8e/TvXw4j
NBgkJdFgTzXdTJztsPRkzZuTLe4GM73K58fDW7hwkVD7Oz6WrY6k5RwlEeyB99Zs3/Xa1rpdOAO4
Uq6zwunRhhFtWvSrK7XqhCf0Cme8fiAWUAAHRHNgMu4oBOggqaF7+MuYsyYV+8Qg+RkFCdA21NNT
L7yT4CB116zYdeWvpvwJVRLzY5ROLVSAytbuhu9JBTUM8ASi6g6Cl2w719zW4oUdjQ/D4sNDojNV
ZD6sq1HCww2BD8tcIdjr5j77Lr0rEFW1xZ/BpQEP6Eo7DJvGl/czz30s7ASKH6JHFxMEcNftrMRt
KlWGHhdnCUTrLWgE4P4hNYKgIdlX6cHgHK37NwwW4ZPMCYkcIOaYo5V3XazXipCfQzW/JmfZRCCU
vQTczCeLIPtcbbTgQKIajz8qrnU7rqap2ymW0+I8tO+qOtgW2Q0uTlbmff+oPOsjIofUvDba3ogK
KImB4OTxlr/fbjJcIWAaUC6g0HaWjnzqFDHSG1E9V165L57SjXrST/I23gRbSLicrB/hebhqK+Kr
bu1YG53jUdicCIjxbu0zu0ozx7HK0J9yzvXG7htUiyM76F1IOeKfoxHJECl/tqYcCrqEY/vzJXrz
GmZsM1dSXQb5CB+unmUn35R+ss1W7S5fo/3UH3fjOloFG92P18GztpFPyhGsaD500lfpiocFvr8c
6ZdQoAKt4gNcwuy3oRJnaFFjFnTpoJbvqrzFswmsgRtNWCnFudX8YeSxNrFItM+pB+Mzyufon0BK
iglXK70sxyqqtDOkkj9K9GW52SHYQ/fjSOziOV093mn3K41QA5EkQhzEOTSTcrvVxcnUm04W9PNb
+hz8UHOozNv6c3nAY22OXZETyN15K4qcQWYP3BgAugG6cGstQQIuCdLEOsuW1/WbVNhVqjOhPYRH
NXd/hKklKDaiCYcGcOwJavqqQUo+tc79ut/1r/mlOsjfiT/szXXyHK8aL9znf1Qe3mRxfF+sMucm
mVIk1QmsTuEHOQnDB7APdrsywtrnrBv9pZtTwoyPOSVZVwfN2GAmy9olxSvEtrV1pdvduRb3YGqx
pm9y+CPUVGzXNeQqExDyPv6Cu1cPHtu0pooGew2yD+ybm5RibEzKSM6dZkdrZZc4QbB60l8eW1kY
5o0V+XbDSCkps2EeyDmz/Vfn8W/fn29mCMzT0+wKQRQn/Hj3NGm28XwdjqSzS1vGknFM0Z9ilgsY
K7hyCN5AhYntBqvSWB6FQSFn8SQCA/nL8vML+S5usPHjyCGv1nHmgC7ZHkKoPeElAWoWsGcC8gc+
mtupI5MYqJ0mBRdhHeyi3h13luWN28y/dGvxZ30wn4pXzeX1ASxNKtrNkccEvhjvehaaow2VNodq
GF4g5I33SuMMsa1AfEmxa6/yG85NubALgTVCXQIOE20hn7Hjl7gMwlZWNeRReMn33crI7EGxm2cC
qU1Oqu4u9MDKIcyiPecG4NIaE/Pq0GeNZiFJ8GxAOeB30V8mobWh68I5VfcvXVCLoHQEfA299uGY
b1etLgiQoU2YXtAOYq70P7Voh6/hq4DbYB/54R/t98ih5ribQsYic8RGmQSQTQ7Si/QrR+PO6wyi
VTRa2j1PheHOOTKGmA2pDmMViAGGFgX2aGtno4FYzPrxQbvzF4wNJnKb5N5IJVwxl55y6/FyVdzV
oea/bLcRZZQqVvDz4bV4apzYNZ4Sfd29uaCngOwhcOw8zvj7HDEzIsbR90QhQTPD5OD9HF5S2UEZ
8+SZ7ZY4v09E4Tiqu4iesUbX8MsALbGfwV8KaxW2X2qTY9z5iPbmg3VUeXXmJVsoASPORZEUVUVm
MiW5syqpkbFWhY0+YgFJFjCrO+ZaGGyghR9vjLssILwRYoFPJBlSOyzRUzgqyTyg4nwxhTB+7uKh
cUFeyRNIurcC1wC8hGrBFmo6zGIJQ2MEU5Crl6hNHdF8Js318TDu9zcM4J2HawThGshEbtdH1aY0
jYVOvQDxLLXoGhOcyPz+2MZ9TKjeGmEWJstmtaqGUb28Je/YB9E59NPX/Jv+q39PXh/bun/pfNoC
sxJlCEBQyNjKRRm6xtKsXlp/TH6oP/LexpvaUn5l5JgkGw0kOmmyGzJHR7pbOslyYNfg/ttYmq2D
MnOf8hSr770UHfzfD2KWcIBeVzylknqpvmWTV5SxHYMDMJV9Udlwxk49601QQMcOdDBtUKDwXeqZ
vxw2pZw7dMFo6mU3OG+WHax/qN4MAZTQjZzR+d5c398/JvvS2QrnMNy7/FvD9GR+MRxUep60oaJe
zBcgh0w3fg82IccT3z9kbkYHQvdbIyKowAxjlmHkUF7KzU+ySVbWVthYK5DT+Y+n8j5HxBhjrk0k
/5GZRbh76eu1iJzQs3FWAntlt9tor9vBsX/SiSvw5nH5pPx3BcGNcDtGKBBbsxhjIpNvCvjHVCfy
pJNxEA7IpXqPh0j33f9/s1gic3takBeQYniFi1udNv03gZNbuQ8XmRlkPIshjV3SEux7+ZRVTiy7
4XHK3G52AtvwGpzKzAXt8q958qCo9XhoS9OIWwDyhsh/AwXBahuUijCgnBtql3oPdtYd2bceecY+
WTW7iXPB8Wx9xq9f9n5sFVmla0S9iKtxH7v2r6Pm1F6x5wnPs8wEQLAgN/Z3UJ8f8sVQE0azKkQG
XPWlvvpKa7c78bt6zHeN27mmrTj1S+hZ4DE6oseUM6F3zw3GNrMve6iXTGpmqZc69IIdOR7teSX8
gEDfB/j6Q9rU+tjggkO5GSuzOStAOKG5iEnV7NkXvX5trWo7cR8bWQiFbmeU2aJZCTHjahTUy+DE
m/xYHQJobbg1JlRx+pdw2702HCe2cBncjIu5ndDTVOekwsY0V4W9Hz3OmaYffHOmNZq2RfAjAqAM
9U06rV+2iJq0ozLGqn4JoUIhla9ByjvVdKHvLADjTaXxQN3AtmNEVprRp6FxKd/ED8OPYxxmobEn
P0UM7iVuyAuR73aCpqC+AvgHhaUBP8wMqY4KLYsUKbg2YPG61gVyhDUOt5OHRuybNUAOUA5Wz70V
8pzxnYOklhHkoe0PXBHQ176dzFABz/+cjcHVKDYmnrgVYtaBK8ZHb63bCaVWkBMGLynet2wcSUgQ
lnGM8WlV6CsRKEkjG7wzZrxSm3mjG4mbrqSW16O1NKtASqIYiSSCCnrZ27EpwNS0OmKfK7BCzqwf
UDBzoAxrgwNQin8p6cw5z3f7HnVyJHZo4hPuGDrOt/ZaRQlrsISH12kresE22EjewHm53ycKqA3s
fmQeqVQVW/bLhDGyol4Nr+FG3Y77cadvmr3qxx4X4bewM24sMbNHlAqSsKoWXmtfWAtrNFxvq0O9
TpzSI2vpFG2kbbytebCA+wCIGSAziYkYR90ww+ywDY/RWnXyo3T6Hj9VG9PnybFxZ5PZ/XnYzYIA
VO01ebpCWFe9zA7m8lCteUIJ3GExPrGSxYAkBMMS1ubK8IMt+a152lbyxHV44NEbL27EL5uELu0X
DzlkphKmOYYVPT1Lr/k7unHXj2+Vu1fo5yqBqgknCxA8lp4gV9BDl4hKeAULtadvg/W4VlbkGQmQ
x3bu4wEYQokMyJpP2Wt2vyPbX+iJXkfXwpt92Znd1NV2/U53k83sKFA1KKBFPNjd+hvH8L3LUsHL
iMqZTtlr4bxu57ArILlBSjn+3P7BWUMJJf0wVuoudv6PlpjVUkcJ1Ck9LLVuv5lt4pfeq+I1u4Jz
b95HAmge/Tokum2+bItwKCIy0yEpeDY9/eiPv3wwVh8mPzwH31ER412jvClkbrVyimehbGFvgqcS
HMPr/M5FKlXiPAkXjjEGBiJN0EehPQzN07cDi9JMrdBFH1+Rz0Rl3ZWezGfJC+3qop4fL9Yntvj2
Jrs1xTwCi2g2UqBt4mvl1fvUr5zU/dH7mZ2tI29cD6U9HeVn87naaI64NjbTefz1Gx1ivEZZ3nfo
zDsxznDfVi2+Y9imGwkno92j47mwRUib5n7gBatoM/jdW7JJv8VP1kpxWgekPBvuprq/Jm4mRGfe
kKFZmYgw8SGl27oNAOCOcG5ff32P7fpQryKfeMSL/zGWCztZQVs+BQBD411njkySydBZGrCzeh/A
BvCAQKNiJo7pis/Vvn3fOvGpPFSvEk+n+d6x3tplTlCW5mD7s2A3eFe30k6WUEgWOVvs3rXe2mA2
81iGkYm2AnpqBHu2f+ouuWQ+74qg7ovdxxAJhWaPBjw2otnbIyPIEdg7WhVHRkOX6HHSfpOJ57xZ
FhMoJGAoX4ww12tJpLLuJhgRV+qWrMTt8FmMb/wIyIpuRVbNql5L29kDSb5fuIU/rHnpovvHgooG
DwU5P1DLQYmP2SmT1QZKlDbpVc8ne1R6O+HRWNP1YGfyqwVmT6RdHENovU6vvZlAQ/spA/saiNuF
xFb6s9JySVeW7AHSBxIa2RBFnS0VQWoj7hpNTa6Ncho7pxWAsvOC4Swo6JqXPA3YA5KJm6KTV7Xm
x2goz9XOLdBRXu71sLDLwn/sE5e2El4QlEYCzZU6m2Op5azDUZQxxQRy18ivzm6WptCr7Ov3x5bu
0xDYUKh/04cZSCKxuW537TCD0lMfyuzafTRP0i5z9sGm+iW9xAce2cviZQngK/g3UBMEwzQT/pZJ
3EJAocquczpPMpTtg/KPOnSR4HShUPwx2hY6FaHRznt0lzdvkzxOupMGZDjoUlvIQLFZMR46jZD+
ajS9q1acqaBDZbfd1+9jpiLS4ykIqja7JsVuzKe9RdALNoORBrqucvq7wJ2ggmt1CipXeQlHIDCG
0+NPWDpalg7yC6CDQVvJQoQ1MRKGbE6za2lqW2vsL0Kj8ip7CzYsRF+A8yioQtyJWpRZ1gXIA2dX
E3qQK8CLAugk9BZnBy8ttoWmXYodgtNCy/ztvqK9qao2Z/m1dnt3diWEs+ZGd1Wg060tKt1rnQPp
uK+JwfWC+E9VFVSbZfTK3FrMpUwVZCnPr41dIf8ZeJZz9N7L1do48gLMpTkEPRI4xICMwoVJ//4l
7NOMvipbUgD85Rx5+dXlmfvy48w4LDIa+VSX+ZU03fBsCbX8pk1xfRLKrnNCurK2ROm0bXk0SuzJ
spFCWwYmVnFGHTmBVWtmUgowckph4KEFuqvHu/S+VgKaIKAhkK4BPgvwfOYLW2JMAXhZ+qtYOrT1
M6yjwanmUxX8aWN/AA7KOg/9JpajixBadtWF7tRcgy4ExfMqIK4ieJYCgEMF7TnOIf5E7tweYnwb
slgokwOEiALY7dKIs1ilulAPV6FaV4Hkl+RnB2a+MoZY0uCQGWxLjZdolZ0ZfiREG9IDsAVqgwx6
K4WTvY3WWyvsgVcpUl/XvDBbp+FHB+o78xnCTx7+664+xCBi7IEvB8FkODo66MCK0hOQ0RJRzSvf
BNVvtENVNq5IfuVi4YVP0Z+sX9XJTz1+swa7ARL+8ZrcX2FgUFOxGmghRAcA61vhRNsYrf/DNQMM
wc71XvfELhV9NY4+GhWEK71s/u47IfEe2/287Zn5RjJUQc8B0kHI6zF3NURR9QgavEABjq9EGzej
6EOHp8jPU3EWo6Ni2BH5Zo3fIgHxcmiXluSVz8pPfSMLW7CLX2LDjU3TiZ/GySkDR5OewwYQzo26
U01f013pMEWGi+ZYY0KzZ3SUQR4J5raytsdDoa/6yKmUF+uPzKO0+UTzsgMDHBxnHGxVSD8xQWOu
NYNBamG4ikkIbC+kjdVnS103umOA43o+dBW0XSPXOGmOvtOCi24cqnq0jXhlPmWUcoEHclWoy3z0
RczWHmt1TKaQDNc+gu6lP1R+Uh0Ty2mC1oEy4WrS91C/QVWk2OsbPXyHKnho18IREhlZ+yb0Ltq1
ibnGZjxMoTcbrpyBZAnXqisBs0zWSQqNJd2Z2l3gtuHx8Ua5DzSArJdkpAxBwwzODbbekUDkaZzl
MblqtksmbxrxcvUuk60dQ85bhrqfm3liLDHvp0Q2IhXUaskVNOzaZtQkyalnkN8MINbnHLu7lwU1
BUAVOk8ohTUrO1kRs0+reU6uiQ3KFOgJAh9TTzbvjXx331AzED5GZhm1KRB/3Tq1xuziFNBrmAH/
v4MIqXNks+Xdap85Y3bi4DqwTAbqsgb7gpEsucwMuSmuTT0K6zxQC9kpxYgkK6nSC80pJgNtPGmr
1qs57cDYn6pgFHeGZEpAG16JAD0JYGgunVw2tcnJyQQGcRIaA0BfZdTEq7jr+uApEoQwtEd060i2
ohD5UpWKha2pAdvuZPoEKfaymyEUIobJAC9bEwsJqVAf3lML1Pp+N+ehAvUeof8RFXElOGI9GQLH
sd1fw5hzheq0o8MJoHKWdkJU63zILCm9jn67qZ4Ut1mFfoQSXfz0rq7TEUKZnBNyF38yFplVBpNU
P/cBon7Q7+0PkbLNBifawMHNfusILjlzgcULFjFIKBUgnw/FP7Zs3E01lNeAhMI746n1h8YHrHhA
6s9veq/Nv6m75neILgbEwZyh3uWxcEejixmNDFCEAYUME0FIpUkmKcqya+MZtro9hI6+ab3p6j62
Qy8fZkPfmGFmNDXCKWs7xNOdk718v3zwkGT3aTJmHMzt11hlmAYlDJCVsWvt/ZPixbbzz7GMjBnm
LhKNfi7Lho7Dq+wYbsa0n0IAMpzH03UfQjN2mBtGA5F7Y2VYFoBgfAzJ9wNb3ZiQojW2sc3rbVu6
EkBNAQJtvAYpxJ0Jo/taNOtIoebcwWs38p/GtftvIIR8/f14YHfRER3XF0PMdgvHOZ6GMsqub5U9
76Dv6GU+Z6vdlyOoDao1APQnUlZsmR0xEoo7UwEb/0Paly23rfTqvtBmFWeKt90kRY2eZMfxDcuO
bc7zrKc/H312/aba/NW1k6tUKmsJBBpTo4EPzg3EttnH+4c7bl12yWLnVOTLSBCtyhLjZKCCsoNE
HMnFaCdaSx4fC/rJuYwuCW2Cg8CEGvCK8CZxSWqQVnEihX52EgLynA8UqBQ+cd3rJ7MQQFHdw2yL
iAdTwAwz/OSVqZSq0uImRbwX5SbbdERs1rTmrIFYNNQ5nUmusxtbi9RXEDLQeT57xDwQ/9QkZPuw
4k2ALwltTodR6TxRBsUMQce7k2lN9Rs8qNgcVfuRB0LT5jQYbVbLoG0LvclOO08jGOh6HzLOLWrR
MuckGL8mYL1LZ7Y1xJVs5LVIBVt4UegD7+l1kgbrn+dkJmnOTkU8N4oWSuAk2uhbp9pP84kbo7pX
M/IQPPKKp0vRYE6NUWhJ6iRzrMEUxhBe45DQT87BTIK/wg67CCNBsVCvdNzcm41qRVvOry9659n3
s2NARaauUFjDz+vbCQne1smxou77SBVS/rpuljwFYEuiRqX7XRWU2WmkSDixt1qgpYWtdBiS4dYF
l5KBOV+MbZqD2HV5V03ngkTAkSMSO6EjWBxt45gmW7SJen0QqjOUrbGGhw7urKKh5fMOiacDjHHm
yTD2YwzBlZ+Ro24+zN0G85iaHT+MrryTcbV6un5UPLaYHKePBM0vRhC0wvuPdL91eSxxzMZkfEHu
JaKniCDwrFLJVf9gx9LmOgs8Cowb6ItSaM8iDHN12J2dgeCyzbN9Tpxhg1mAVZFJrOHwewBzlOvK
3uKKTjgRczEH+NZkjM5d+rOxTQTZwH4oaPJIu31Jxvfe2borKmzer4uM4wx+YPVUPvbbVQqMxgpo
ZN7t7UdRJD1Rf9UByShvvIUTP3/eFAD3LInC5NocS1uhN7h4Ta1kW1CeCJcSnLkIGWeAhfGS5xdf
zkAjnbWilXO2NLfaqZjspTShHDlOxYD/7rMxvnN5ZH69UvNKmcwnJi/KLrJ0a/8Y3/CM6HrMxjzv
JZnGK6O+GSE/lA3VTb0Ricth5LoXVdmtvWIvDnJYQfdwUW0eVrfBjtp0ZfzNzW1+Pow3yIq66QUg
f5zET0Jq50xpgIsBz4te9whAr7sUV5cpUjbqSKN6imfOFUUH8E1AQ6qS7jXD/dT4bPfAlLZ5F7pl
ulM3JCpVGAJgnGnsA4kP1Ql4b7uyDjVJQ8Jx18uO6JsCI78Ui75FMU+yk/SQ3wu02Sp4qI3W15WB
xwYjPqnU+koE/AOy6heU4h1Xuf03AkwqJepDiKoJCKRnkpCMrP5Ej9cp/BeP8x9Bse0YZos5mXEE
iUO/snR6PtpKZm/p+H9uGf7Kpr/pTA5iloN6QYe8CsiFqBGIT8D+vXlMbI5tcs6cRS2Erq3UsoFW
9dQkAkbbBntbHDhE/kvK9s0I4zmjotPGyojgYpzVOkX/s0DidW1Fx8Tlmed0K/vpNL9JMU4z6atU
SRtcDaP9rrU1bEIjHf19PmTU5VXFlh3nNynGcUpl0/WRFuJVb/scEv2Bw8rPrh/m+BmLz8w6lKoW
ZyPVW4NIsiVpRDoKR7zdEMA+Ehuwudb9ffwRUmMgMrIrjkNYVnSs2fyCU0InL+MRZK3TiqCdHhOJ
TIeNRAwXzUYADqO8WDdpwI9jm1Fi3ALGPNuk0PAmK3+UPq1Q0gmIae2GQ0FdTrK9VD6dnmP/wxXj
IYw0S9KwA1cjxl582u9fqZ24288nBVmKzNH9SQmuMMZiFaA21qMcDGLBJnigpXPdFS16029WVMZD
rEoz9+AgstPTyzkg9+mfh+u/v+geUAqdsBam4jtzLCW6ggH9gPTXGiwrdcfHKCXIrK4TmX7kh4hm
RJjzKIqyKqQBec5qjUC6fsTMx79RUJjktxIwghT4SLGD5zNRoVrNWnQ56eHiQX9zoTBHoRTt/2a9
9+s7jsYunvLsp5lKlDyG6OOsISD5qV9rW5moLueceRQUHNEs0hRNYcaYaoUrQ29dYz949//IAuOW
PXS5oUcGBJLbjvaWzb1CL/uqmZAYbwxwtH4MDKgqEHbu33J621vivqIcPji6yj53JWYFFCYVVMa7
5zfzFRnm+z8ZA+tyA1NopFYGgeB0duP1Pneq9XUKi2FrJijGpsexSXMNT0inZOM/iiTklpsnTb9i
zwpjz6scq7qS6Z6krp8qS9mtgslnhBbvUZDDCOtaDbU/R3EJsyiPPolPGeXdzBcOG+1GmqagaQNQ
M+w7W1p6uFA0So60BTfznI4OyXyeRi0lRxdUJjbntodZcrOoQKW2FedNIpt4gyU0uLk8XT/3BRu/
oDP9+4yOlJfZIE7c4P6/mQQ28nR34UCwuwxNLugPxBWF7aKPVSUL0GKX4ybuyAnaWQfePt+fQ6yY
uZmTYIR1HgvArAgg4b20dv90Uzj1Y2GLlvRE4/eAcKx9IfxdUGNEZha5dG4KPT89ewdHLKkK6IwO
2U/1cf1oeHQYk6zkVd8k9UQHPeYDUY7UO/IuXjwajFUihgia3kFyI9XX3h0qjRZ657Ex8HSdl4U4
OJcZW2mOsRrSiCc6AE4mecctJix4F2xowwUYjaFop2M3sphNL0nCGbIKn3q7JqtNuCEK8kW++S8V
si5IMSLzhB7AbTJIaZiCNXBpcQKaUmhAYGO72S9ewWfxhL45+4pwMwOtI2xNjCbOsHbDEWhHj7Hz
yQkvy95mRoRJU2TVH9p2AJGYRJvdaJ+PqJM83l3XAS4VJmMZtcY0AhFUSltdH+Id8PAfpc/H8ReH
EE9kTN4yFOcYbRJfImtfJVd/sLOXz+u8/Oy2mtZ76P9/7yWgDdmn4LyX+qo31OmK7B3iY7EZt+nR
W588KzyEB7RC7H8PT+M+t9AHYV+n/fXbTCi9oM0kNVj6ssI2etBOA5q8V1Zo1YXdWVWwTm1fddtq
l5eY5K+w1t1CK3g9WJ1CRXukAAsZfufpBBIS7jCmoX6mW8Mut4qT5GRVkfSwOsjbWCX+RxmTKiLp
W6UQdSTRc7/PfMv33NZPqXJIUpNIrvjqrdYClrT9WsU0GF7RdRhWp+a87jI7SjZYKtjxFsUsBF+g
WmiYrcTYAnp+mJy9yzJgf1cSbr+SVeywm+gxtKzr4uWRYGyhM3C1Vcx+qonL1NH3rw+8wYulrPSC
C8YQFEHWR7kRs1NekefSlqniY7Ek5HjHm+1d8lYXpBhbaBs1xyZ2cFPb0aZI6DNgECtaJnR6dzE2
KSc2Lvj5C3LqZTphBjLg8lOQ24kfaIWSfl8/myUXcvH7jOpjYVXSnNExejrf4JXfQEdXQDPiPuWu
fH+d1EJidEGJySlKdC4ovgRK41qmh3q9+uP+GwEmjVBjrYoU/Tw9Ion0Tb+tOAwseMELBpj0YZDq
PMsimApKwxvVrhLy6n5yjptnK9M3zIJT2Ydy38ZQ5BAzd87Y2qPi8upN1w8CXYOXNKrYq/TcAI32
85CvVat48jid+NclBVzuSwqxcm5WnoiT8B5z0p16k9DcopwYy2ODsXmv1DtpVYKNXYdC/WP/fwUj
m1Az/uMYf0zgJFI9KKWI15ScHEISWfemHfMmMXgsMMYNAP3MH+oRdR8Rj5KJVVodpxN24a5wwQVj
3p6Q6VgANLmPcIs+YUfmtZ1zHIjOvjoNcVjLngcKwk7cHqZXE2BoDc6jb/FmX6/bhi4y9i2iRn/G
Vk/YX0lWhProRChdrn+ftJ/JBS4kxlh5kQMBOm5wJs+4W8mI8gYt98bTlpNSXffrOgs0gxG0XMlU
MHPaYJX4+ron5EiKTXGh1aoZJfhxsbOcM0k/wkNTcovJHEl9acbMV+VpqtZ9AH/YU8V5meYqdYK9
8bzrLseZfD25z8h4qhFoXg4F04jjiA/0Pbc5TneRggyYNOwxwHaGH3cdfQV8hE6BkRjopsrPRLsj
/TsnC1rqrcZcxjcVxrXXmXIOfVOGobgGserELVF9cBrA6gIpOyceHre7tYim4hyJRXzU126DUfz2
16f9Kt5seXXURdfz/TWsiiAXDxVBBM8xyV9K6zf6qzlSXVTCGQUmCORynvulBwpNQ0xsct/1MNfr
er7o3WYkmBCAYcgikzOQeMKx6aCS81ZC8phgsr0Ij0OC2kDHk8pyQrLaB9hvSDmqwdG/r5eUmYYn
bVDKfQ8iGgk6UuPmYd44GIvJT9fFxaPDBAO1XdVh2UBcI32pzo6JoQhqa4/XifAkxqR51bAKax2n
ctpVewe9iVb1xFu6zNNdJhCEXT/EeQ8Sxo3T7SKX59l4ajWxODuPWjdys6xxHhg0HqwGqMIP12XE
I8C4AjM7410b/v90fnjW7luH21e96Jq/DePrsj3jQI2GIE4nbHqA7m9M8hwfB4JnzWTrO9c54RzF
16DgjFA7KBjoFUAo+5OTG1h6+M6xcYmjtTJj5LXQtnor4bRLu7EkR6Qa3pUyKuChOcRMaVdR486u
yMM7rxmeo8ns4nRNDdppBnISomTVEfm17Yn2fl1+PObUS1XD+qRiLErQiDa9vXr6I62N9fnj3/zL
1wv47JCGVWsWmQEiPdVywG5ZEv1dHf+RCGP3ileOCWBXYPflExzYMd1g6Iry2nOWXpXnUZSdNkSA
bcZuUjhrMNcYh+3opjmVz7Gjvu1Ul0fuJ9rCdAuYGRLjCqLa6/quhvI9d3tJt8P94YQpxNt4wHTx
sFWeKB0GC3xKsf2J6dG/rGzMPoBxFVHrJxqAACYlPPiuv1UfVuTBsFZ/c2P7JsM+3ard0GfBFKyf
xfVu/GpSwSRh/nZd25frNDMyTE5wDoysKD2c3oDQgD6491ePZmuOTS29XswP7SsTm+m7CGcxGgFk
hl7S3sbmIiz0RRkRD0uBfIhIAe/Bw47hcsYkCqEXGhiOgwCtJiN5RF5RRwsdF1tP/lGEjMcI+qgc
1RAixK00fQzXv14zatzyKmoc38e+ySWi4BmppH21/A7E33S2eP+PjDAOA+OUQ6oNIHFIXceJ3rPa
ocnzdSKLbGCQceqsWWEXNmO+q9AshypfIVMAmvPvHOBxuhv+jeOb0WAstIhDXZCwz/uEpUcx0HKl
rfo87nhF1MVA8U3lR0QvNQ0P1vqUu0W/lTv04U/NvgaHl+Xb/IwMY6A61qWeDeRvJ2ukwa1JVNoQ
adsc3evn8tXR8uOWPaPDBHWsbFj5TQ46cbE2bOPFIxPqGKE2MDQ322N92kUbwVlta2LgRlQAqBcT
1Zwr+HIpd/YRjM1O6971IpyYlfOdf4fNQfoDYsivgAjr1OLFkmUXMSPHWO4Ze9gHYYSi7A4ypmUt
qZuaZOQ1j63F5G9Gh0nzwzTv07w2pqsdXibIc2f52/Pn5/UT5FgWu8W1SrskxGZxNFDkpHzayT3B
zQjDKNepTD7gmpqwmf5gBh7Am9GSA6Ah0mMHzV/l+jNhMR5izNJgLLtJEXWiWhhufv83DhjvEMoN
xpt6/P6AWZBjxm1rmAzlioTYwI0h8HGMNUjo65nWefPtcENfI5uHhrA02QCYh/+4UrbxKuhlVMUE
MDL1Ncj05kzQ9YtNb9z+f45msdG7G3Qv93xwlBIAP9OWBHdPLYaEhZvgtthU4rrDqzDGdozT9ZPi
eFh29l1Y9dn0DD3dws0H4aY7AS/A0QOLo9KL7AGkY+r1Q5M5K0fMn1XwryacTvvU7OLNY2xxvfii
B5jRYLzr2Iex0PegsdPX2V7cStZARoW+/t09c4X5XeBVAjqKRT8AbFYc+mGY46yekhMAl598EgIz
BaHp+uEs3jNnhBifpndpW5diNBEysMgF04G8NuNlBZ+RYPIRLHE+S8k5ntqQJGSno13Tj4EillsB
4VWZF3VtRovxa0MzjFiuBbl1MT0C1Q83iNAyeTnDcsSZkWGcm3lenQsjApnns3Xe3+o37f4u55T5
luWGhZ2Y4oc2Y13B5RW27s4jFkFkU6tD5+Sv/SvyUlpbY05UR7a4KjdlID8c3jc5Y9L9WXJfR9gT
JohFjsvs2RmfgFJIbs/Ue5ZsToRblt6MEpMLlWZmdpEGSiKWYd8ElkoKkoIhnjIs6vaMDmOt2Lba
Cgq2Rp4srF4QEOeEv5h9xi4QQFlgnQRmudlH/rZXu7hPK6gb0CR1OuUdU7mZ38m+FK/nhBiRZZ43
6KnXTGYaH0Osyuoqq9m/DaS05D/QiHpfnhr6Nwc1p8oIUBQaTz2PEKBCzs8p7pUNQOY71IR4hKYf
YnVvTohJGAepE4YxbfOTgbpg8lulNbnPyNmujsWWUyJcNKs5LSZbTCLRz5oSZ9Y4yOBGW5qsyqmt
At6Ct7RiyR3NaTHeVRtbKKGOY+smtFwXkxy5Bbh+67oPl3jaMf37zHSNWjGx0xtkCrx3TqjDwDW9
waYKqHxHGxvrx3y4QS4sHI8s42zRIysZjVlPDursVBuAHFrqq2qjd7mxk+PwIj3p/NX2S0Y9Fynj
euME7csx8AxhCeectE+jbTiGYz73rwH18VBmrKio2ektd9SIqziMPw47ZVhpFditIGUMsNFiBwgZ
YMcWay4YxaSE/90gfmxWUdJElxN1UhxHnpDT946012mq2WR84GnPUlLzLVGALV1qD67ZkdBgTAZK
mrzLtk/+9Fa78XZ3HC2dfucaT4w36fuib/QEdIBC9JbagfPR2NlRxhIJbk7NY4nxJ+Y5Lvw+B6mz
o+L5HwuG8LCdoeuRm9xMv3SNKcabaIIqi0GJgzJWEdH6zlGUj1G9M/H4mIlWhby6svTO7Zu12b6W
Rfd/hq1GHRWbUtUvHDWAGzNKmRhhWAX1ODVdGngTUhBM7QI3/oxeP71ls/sPna+YPnMxyLg1wW+/
6NQvvSPZ2fov+kcBmwmELACorzDgxLAirFShSYxh0kPMPk5nJhy0V/76wiU9xLJXA2/1omzK7Ku0
35tC7QPrFmgFInUyaMettn6MnffrElv0F3M6DD+aVI9BZ4AOcPT/YMcuCTejY64lPD77Fq/X/+sA
WEWcUWMPaAhVNfVkUMM2YfI27P6cn7Y8tCR5yS3NiTCu4uz1VRlMbqnHbrqUKH9wnbP0kQDLyLq5
P1sObq+3/kZV7eEzcrfmhretZfGZYv4FjBNJQlFOOxFfcO62Wr573N35x5aI5NhvkHatOFq/FOHm
1Bg/4p3b2BDOoKYBdQCFjPa5eb2uJUt2NafA+I9BHQcoKYKK/4reui6gxuY6gZ/LluEh5hSYHMSQ
R7HRavBQWfIEanO2MvSBG0TbpOT54N+FNCG9c6v61vBoW6/bjH7yvOTS1Xz+CUx+0gqGefa1KeUC
3kCMQq5MPnnY7jwaTDJihCl2uUypVvu0KezGfvUtHhuLdc05H0zuUdZZM660L3UwsPb0hC5i27M6
dJs8ijvz9vrB8Rhi3EeQiFKeTu5DuXEmMgMd8fBxncb0G1ecBlv8bvzcq8cGcRKFIPlVJSlWt2G3
gnWdCkfH2bdseTzL4RCCSg+1A7jzOaDHz+skeIwwbiFTh3olCBCWFSLZJTE90xgdU7y+wkV/ALzI
lQ7oQlVjr+RmVEh53on56UVxzpv4VnWvs/Fzp/VkrN8E2Et4IWCLc1iewUcW2I6+1ekAEIiIyDmp
ENWPWUW569IWnfqMJuPUIyXxI6NE3AUiPM2JjmHtKbvVrY6KDi1v/pVH5qzkMi+qOIUQkb+rVMBS
RPkxcWKqnzr6GtjCRpwGXLs1RwuXIyTA9WUZNqworLJ3faEAbFNC2WHdWdHvmgYiyU/baOC+fyyl
n4C2/Q8lRqKCCmc0KqCkydD4xtHIYcit87qVueNEPFKMMHtDzwcpkKcI5URWfNhvAaHPf4WdfuaH
o5hxxARC05DDVargzOrYRbkYS59Vov6RbNqfHZ5+8GgxIREJbVZECVg6Ox0Qx6MAkHIKrW/uQoyo
8GpEi2/a87NiwmPda1kKJE2M+gCBSbHTvVmhENCsp1sJWgZ3uYvnMhqsrxv6or+ayZOJiEBlHXKx
A1Vlta7rp6K9XTVr7VFMHsXWSUVyndri6yPKldj3BcxlFMcZkcaFIQpirOCWcrNx0G7XH/YDusf+
5sV2ToaRJVbgFYA2VKe7uUlalUi74kV/49nxZD0/dfGbGUZ2cQPoeMkHM+jpK0nwPA2D7j1iPAHd
8Lrclk/pmxKTU7RiI5xrE5ce0U7tj4TspyskL8fkHs6UCMyuVpVZtH45HY6V7A+ZBYR9RHrF5pnV
cuz6ZmZidkYm8AxV0AOQyW4tZ7Bau34sN+LD8NqTiFZWyylfT1995ZTY9zMhwcqJ3IMVP58zUhwL
dHdmXIypL5/9g4qK5eUAIZ32S0/uccaUJAB8NCihcROUnuQ8hxZ9akMau4obOPIJnfmb7j6xPZ4S
LmrGjC7j4dH+oOpFAroVXjReysfb8vbuuu4tym9GgXHsBboYI60GhZ13wPAhhV/nnBCPB8anj9h2
j+cyUMDWldT1j4MHeLibvnb9/m+md1Ei/z4nxgFpWeWPpQhaGOCzpHuRZOs73rTh5F0udQEg3hiv
BgC6hvUYbDFeVf0myU21PVkbXpidPu/aT18e9/WD/ZkNX34mc7DauR0D/6y0QFSpnfTQO5T34MoT
BHOwPSCge1+FIN7ub3l9qbzfZg5SH5pUbw38dkq5e8IW7leXomHjh28KLcC025Ni3dcW4HrsvY/g
+/D+8HT9DBZmBi4pMTGkgCcUuklEMdkAtbgnOziMB90iDn24z9a7Fwv2Zls2Rg9tTkfg10P0NWVi
ooqHicq46qAAB+elfwwfV3ZKPwA+fbC6m/vAwrr3DXXDB5u21oN7TC2P+o65eb8uAd45MkEHW2Mj
savwEc49aqOcuPkz1FxKlwk1bbcaxXGFHx/IB8/KF8pq8x//MWW3ajWt9n2tPT3FtnBM18VbQoDh
Hj1aAm+D2nWzZ8ft/kXg2Hd5GalkyTtXmjwJ/JZzlLyvZMy9FGrPC0vo8j//8kR5Fl27c6uY3uSq
gB3Na+y8roA6C9s4CmIa9iO+WiOEcKriC3XKSx1hzDuL0yY0Jx0B+v19bdpy/niX3DcOSsrW/n3f
Ajd03O2Vp0ajxiF4CwYS7SMeFP9XA/1/N/Qfc3W95I3GarIxLLOmComxddHZT3XtmmRu6Tw/jmTt
2p//qA6MZY+GkXWCCMEOhHJ+WuGpGmPYQ4HGz1jHb+NSFpckvsvXW/tmP5J7at21ZO++0veHdkfX
1oTttlUiq+TlsZxPYOrc123y57ql1YWefKXmMwUPAwnjHGfws3tpCV64I8s5eJuKyMT+wBaA69Sw
Z+9qGqF/ubYZuV42z0afQC1LsrFMshks4S0m7zGeTGtXIJvKwVhhSvKSqKoVHw9okNE2gr0JnN1m
RHlb9onydqMdn5uMtvLuNADUH9tyU/ugEdEnpe0Xtnt22/Vzvb5ZibbyR7+TsN1trWKF79rcK9in
R4IVCbF8ctiWQLYgq4N0D1QQ4gdoS002bUKaW/1TQhflBvAL+A/OVrgbsKkTq7/Wyf7XpxLhiX51
rCzpoc6s6LbzsMLjPtsXjZ0/GU5OG3yu8Gf1qkVfHRFRRvq14mC3aE3zvYfiUrqWsO/jcJtPeGkf
B3HTOOvC+TCJhgnXDV7MqLgt7UMPomHsDlbU4k0bJQ3tTbTPu+GmJN3DzcoOKArZ2ESm08AqnGhF
njclwYJpRLOcDjfo4XWEhmwcbQ1NNVOK6ygFbLBCXvdrF1gQ98Y6tG3DRkX6YN75uyLDM8bdapva
gPbsnQJP58mbhg16ZzJag0TND2Mnb9SGaClefI+3gZUPZKOHU9+UvkOB7q7Bes3es941TGesSNnT
/av4lq63v8rdsbS0pxu5szvygPVpmZUC70nZCNadty0ejZNWECCuAtIYS4NsAanxGoDDEt419GPX
W6Mr2pt2+5i/pTXV1oFFVy1wY0LHOCL22Q01CiB5Ya4NLRrQESwTiM+o3nkbu3AfeqIAEzf7fO8t
+cZ9f+x/aQohwdbSt+NmdY+Biy26ZV1Sfeg9WW91KP9ZIM2BkgyZB1Xhuv5gRdPJUIhTYXVF9GFQ
cxMd0epyQ+yHiiR2acUWkL467Dj+1dEOe5y2sfXZSoCBciuy2SoHer47ho5IpPvqMYAHPCHxxXl0
x+MG/7PTk2KA0FC56vAtlk8hfVd/P2roDKIr/CgkIdDnwMrezmsH6OwZ/irZu5Q42LX0S8Bj/7tn
5289IK4TNOeqpLfCwjYT++j+osmHur7Jd8eWglMAShh4El6H2I9yKtbmrSTtEtJa8eMHotwIzd97
e4DHFod3DIoStSDvoiuT2j0bznadbHNyb777GQk+Q2t89pxH4xYrq4vHFm+u2xwjxxYMTSSDjXq9
S5T1diNkludDKwO7pdkBD95rqr2/xhToscr9BPuzba26psRNCET7B5VQYXNMGjLe1LvErmJC3I1d
AiTetDAz7dvyrYB8J74piDtSD7L5hK8CHilpdo/vz+nNU+oMd8EherWywTm7IoyhTQ5bHfxfd2hL
YVYDkJFqqIqKIV/WfepBZAhC6HXowVUcmP5AXsLj1JCRWE1KVje6M8HAmxsc1TZE3zcnHHHpMzmV
dK6VKlHNDvCRUkqlXXg6OSHw9FsHvUO3+aZA5qzcmnCj2YFzg/jijQnuF7wzWZeeBpGYrUC7HMnL
yQSKQUg9giqle13IC809mECYCXkKiLOgIYq+gXFwoTs9W6F9AOqNciyfYSwa1vka/Deun9W1S3LM
HcxfNclZr3CmRUF+/ZaeIrKTHBgAj62F/A9sKViposiKDoi6S7bkogvkzvP7k0nw2p+JDjwkRunz
W/S6R8DDKm+5CHILLwATb980GVHGZdSm/go0geyeBQiD2O0SOp89hzdeinLJ2vXj5/0W88mDkstR
VyBDse45X/mz/HOZ+zAHHfi1VGGd25SAmyS2taMG4P6e5BwyMo8Ok4sDgiwX6gR0nh0AqhFyuBHo
y+Hk2wh1xMWypaedLZKHJ5eHr7igYbN6kP711jYzHD+uSymdbi94zOLdXniZMDsAZayGohem68vT
rnOcwDpF6CPJyK8TEhDnnrj2RltvnwJCARX/PtKtb/HaZb56wBkPdMEfk4x7qpyUzQD+ni3rcP9+
c+OW5DdSS2eXk9RGE6XjQM9zuut2noVVU8B/84l1xuMo/VzfDdR+sLfq7gGhgdyG1v0ngvVm++F+
HEVEqF8KORwCpGDuyr6u0V+TpFe+m32HE8yuBmADsmDJufGsw+Zg9fjUF0dza1wbMKyWOgrZY4Nh
fsN7wedY09d9YKYS0VnCMuqp7JNSm6du6s+nuAuDYuep9T7IhnK6TFgnnxw2k6TX1H47oSUmIEjT
Mqu1rPcQd8ERNZ0pW9MsitRKJ7g6cWq7XzD+14R86YP+Ryn0RIhlfAz2Llib5/tf/p26eV4frE1J
V7cNsd01JQ/4E5MzaCvQbRsfSNfuA5ZsAibD5WkrxxjZFyghMFZ6Nx06EBV5oXjiheXVRPlfwbJU
jEz8CCXB6KdNiqW5uLBUEtKg/nnlYkxUsOod75SXvNmcFuOPtQB9ZYC06+A1Q7tz/3jkYTrL6yay
lFxgVfU3R4xvHr0wjQddA8ITPcT3bylNXjHNwEWAX4AAQDSc0WF8s5ms6tzUQMfAha+3X5S3CitB
gHabAbhcQEs+tpwS+/Gzcq4zyJMiUwJt6wgvvMmXFEXbfzEQex6MnvCa4nhkVpc5RhCZ4zkswJ6V
eERJifcnhVIksMDr7CxWejCogx2isvm1fPGSkBYYce4NK+RoBwnDW4gHlSvgxhmgOajCLSK1fKd3
jU3yMSEslBxjX3pRmFNnbF0qlGIMy4l6e39fbzL7/Tp7iyXXOQFG6cekrqRaAQEpddLRyg1b9uhv
fyPWtvk0ehaOjre46L/QBD6kIRsSdp0zZyeevVgYTRj1wQQ8kb6NUBhv7LNNs8e/4u6bEhNHBWxr
bZUI3FneU3S2aguX19hqXREHJnAqk4sloGnW73/ZYoMfIMSzqgvBVmFppMfOSYl4GxGTSoDwN4BK
RDjMLQWlOb3Ll6v/idXh7KcSmEt+n13tuKYyHmKDrf9wnc7SVQye5Jsv9irmBbWnhrgOoZCSu6ql
dI5gFzu0Usi7FAu6koOHvAL3+m2EN3T9WBqE51SW0vuLb2DsIMD2lzqYDnJEwSi2G3e1l+yH8u2f
hcrYgxcJAqbTcYgjduhgfgSrdJzH1fEvJvkn9/wtVCYMRLJcmt34xdCEYpcCaKF3sF1rzeVosqaf
IfSbEhMIQn2ljskAjqZ9oSagszqMp2N67jhNz3nIlSLUKUIMVHIp8xSUCQWZKFSmKU127gC68la3
hLUPitLtdQVdDgXfDDLuJFKDTAh8XP1SzIzE6wSYy68ht5tInlTsmhwZX9IqKxMrl3Bi6l2Piip2
/lIACOOBsUBia1LPCQE1uu7gPbfJQdj4N7XL6+fjHCXbeJEIdSp7KmLrSOvHtgVmjO4Xlh7Ynff5
f5Yp8G11VZaReAHkljm6tB+LKhfAbOc81wAJqzB58MCLrcv1jxkV5uT01jyffWwDPz2ZJKDxQAYg
tvqktmQ0ySR26PgP4xuX6sJBXvDGHKSaJoqaqlDLzvnKKXFXlWzUIp0td/PGwoHNSP2Y9ak9OfTL
yfZSImI2VrNl64HXgqvwiDBxQNL10vcB8ojhCnOX/c5QJ2tc1S7vzPvzXbKaRpjR70YLJCq5+1nd
ye4e3jsj20fUSC0LI6gW0Gss0TW5TfZLWeiFANjYkadjlk0nDFmLK1pSE708b97+9qPY/SrQAUh0
dyTCZvTwinZdhZdihiahGdRUMTyD9e8M7UwT/TiK4BdGillAb79/Lbjp4deEO+MVLogwgSntox79
oCBS2unRPKo37aO/1TflWrPDuxgzvVNMPGa2uxtQCv9s0ZD1md0JKKGTEYMWvOLF0vXi4nuY+GXG
2lDWBr6ncg6yLapkPdjdsUGDFm+8nCtfJoSlglG0eg1Slje9w8TAQH58MH/zbkwL7v2CIyZ+iei3
TbQAZA5v/vZ2BZXpiW5f15VFE5qpCuPu5LYUS3UEjeLW21e26tzhDs9J5Xl8MM4u1qXIFxtUXw/R
bWj/EdYVrmB/E3MvpMU4N4zxyFElgpPSru3cbm00YSO8p/yFyktp/JwU29Ce+NKgIfD2J8woE2On
7Hw8uR1zp3ksDjy+looeF8QYJ2ee0QutCpCedCM9i3Akh42B10/JcjBs+KJux4O/TSwd/sT63W5o
9qq5ORXo3lZUAtfmEVputsFBwTsUHsFszzlu3e73dS1aKn9dfCTrcYJOLpJJIqsBwwq/QgWPX5h1
Nnon79xAX7cKyRUrrNbAjI+k/0falzVHijNd/yIiBAgBt0Ctpuz21m37hujFDYh9X379d/DEO10l
85Vi+omJmRvHVKJUKpXKPHnyLp6c2XCj2a2Jm2abgKN4BOD8VG545PH5WJf3TbUj5aPkM5fPuOKz
TMFncWiStS3KDsQNjsa38Gb8qHzuNuQGBMF77rhQ0I9fFQhR4u1XifD1o8ZMHU0WFNNrhI0cGZuM
IsJGTu7w/QW1ysFpUTDPvfg4nFIL9b3ZLWdnEz/RO9xcHf6aOMON7ZWe5EsWSZ/UgBmwDGGOpX0a
l0k0RQ8VTJZEYMx7JMpVlMFRvX2vDl/GfYxWplfU3h65Q2/QBefJmprWPfWf4g8RPHWu14Ed9XhW
6Z2bvGPwaHbAIX2UrHLV65xJEZx0mJRMzUOom7j1L8VNXpGVl/Hirt8EZ0IEF52CEkqzOIQgkvjK
0KQT4zU4PBHn/vqWrWRDzutlIpt1RypS0xJywDn8oD3qeAHur0tYd2pnSxG89FxnVtYu5olLrb97
f033hSeJraXqEny0bqC1t84hY8LkDHVf3vTH5pfLd7I5CKtH7c9aPr7jLCUeRj1qZh8WBuseD8oD
2/bIUV3X2LrTM0ydMiTIKHK0OGZnUmJK4rwrkwFpU3CLBF/txNVvgBVBWG1t0737urzHNKCzKLIE
xtd690ti4utB5tkXCDZOozRsZz0anl7G3AGVYHjsb2wgF5a2Ou6Qm/xk3YKHEpOX8530NbHqTM+E
C7Y/2TpVxgTCxw5N2ofcCfyN0282Eqe9BmsF/tlkBsXgU9umwiJjHnV6ZNQDzhgFUqGPsacg03DH
HLPYTvGeHivHmL32W8ed5glTBG/KCm6LcJBFsm/JI/67L2WosVXvcvZRwuJR6jFnlvaImzCzKU1c
+vQMwv/m23UTWz8wlqqjwUWluvoxi+bMxDBrJo9TDBB5mo4zKkmv7rO00LCo79NlYOEaIISh20Ac
dR5gKMIYBeOykvyFvd3Q+/SOHcaHMXNyzOp9u5cBadfyCQZa4nVsJ/JA1BQ2tED/uqEE6fAU/06+
LnNnl8xy7Prbbz9vUcUJHfOk3s/A3TxGu5I7EpUud7y4XpCKog5haczQdSHinQpSjJxkA1zphP6K
+inZgLPSJxjeOu4eZZ3K6uIErokT3GpcqGVsJdUAuhnMhqhutyMo/AOgr1xlZ8jo0D5qfZ+kaZir
YJgmjovYLhDm9VDlFuyl9sYtf2ozNzRdBmnpfuP6r68zgsHilaAj+pdErWtmpJ1JFqKbNpiDIu6b
4R9afCCq/CWzgRG4v7St5lTI8EmuxLUTeC5QCDnDSQ8KpcNSo8A56X7qGKlDtq3Mya95OZiqrZvm
YjVMMJc+mee0BoE40GyWo2McYJW7Db3PSswwJt9Ha8sU20WrnWuD66m4DdLXTNlP5nceaU5fHgsV
8Ma87x1W7NUIzfxE8oErvX4GINZ/PlAwsEYrYr1cThOOkrlNjqETnt4DUGa8hi7Zp5Wc9nMtGDmX
KNzijOe9boXQvA7mu+qYNvDKjb6gEJXghbHD7XyyURCK3B4xPvgopKy2a/GrBp9IbMZsg5nCB0Sx
opsTxwcY4Kv0H2w0FYzurSLN4657qj+CrCXPe+Z+raGe5naxsa9gdkdT1Evi0I29zR9VcJcfKSzB
u/2u3ZRulzv8aH9pT7Ic11oVDtv771rFV4Pea31CKnzCzcJn3h+G9+pUfstv5l12+I4uUoy332/4
Zs93wa0skbQWRmmUMXRXqqb2iRB3TgMtTcsJT+pqyZoB6yfFs6w0h8N8z2QIe0mtFBi8AjJO7Zc8
cZdcyhGBy+4ZeUkHEBrFk6U81k/MH5FiuSpQq3KYhnlAIdq4yfAKW8Cymy8gbI9Oiqceqh/Swt/q
pXMmUvCOQZCUU8BxyXrLWLPmHhO7wTmGVmNYjZwMZlWaoWNIqsGoTS1Bp2ROe0wpobjSD9uYuLkH
+iN2N/jtGz9OkuTO6msOufL/EyZeOUGXgT+lgbCvJnItqA2rGN+kgZgolUWCq1nzc1GCFlmcJuCq
1YanYNf+AoFUdKuZh6bY4p9qE6EcNz4buxlpx6GTVFrWSpwYz/tnlcJtY3fpxIYMotut6dxxbdO2
DnAS6X0LTAZQ4bIgaTXyOxe47PGZ68nyKkswr2TJMXEVKUY4ONCsOQqgi39zcxtsGeinW6bGhFA2
wZtsymxjCQBBZQI41fKGGN2fmrePNnJcwepDE4EC1fAGw7+GYJ16whQFDDTwKqMOILDVKf3skDqZ
71iGGchO3xV265WZCRLSPqjiymnTWq0xCNHq2CbotPa3rpjqz+tq+JiA/Cl0QsuttYxhtrUPyN+Z
wsmcKIU6JONTiicbddXuZdKOqe6M3eDYUbG1wCmTvhEQsKrorLEe+PyzS5xKv09RIkpfjO92Cky7
Uf1I1Xstd7TpG1J3m6Y+FfrvTKvcFLBM7UdSOgkBMNxJcpfVu6k5gKrBZJKK/KrjBkEOomxwQtni
WgqDE3PQ+fiEkYOcvfePeQFa0u/Jo/58XWvrm/lHkliYq0w1rDUNkvjBBv03OjHCH9N4TDALC7v3
Fkc7jqzWcJCIXSmwGqjO/d8CP9oRzzZridZCkJONaHVUgbFDnU53j600078W6SxjkwHVsDGf1RRi
Kz7qM1FQQ36KMch0vm2+yHJhH68N0erOJQiHwdKVIkH7zPhkFsCrKoHDps20qXO0g8TH2R9tpz/k
dyV1jRctOqTRLijR14LhLLHTjXvQszWupntEx2jR4USQT+Ow1tmdyoMV7pQjhkD27Da1vK7c29Kn
1FpsDJ+oE52qQFQZolPUB5JkJS7S2st+n3rFZYcS81Y2bvnen+Rh35pVn4sTXOKc06FW6LD44OXl
dnrKQQlmbr4tdRFr8/sRSVNpkmPNAs5lCjmeKTDGBkj1AXPTkUe8AxtYgfku7JCBvMNPvMJD7Lc3
ZJQ8q4HnuVjhiZyXXRbPM8QW4LIGH8QdKBTgihw6ILqn3hIZkf0AQGN1U9zUHj8VG1Q5JemlxfZE
21ySLsCAMRPjwwXbLIwuyKyGLPCCH6lnbmb3e7qT9Vus5rDOpIi5upzjERdW+oCjXDk/7hQHJRQX
o/pap31MfH5jVrIWi9UA8FykEEcUrZaCIgoLmzb0fX7ytm9e71Mv/NLv6D75GW0k3motHjuXJ5yT
UckJkJyQdyoxXyku3ff5NsGgbxRklvfZL1n6c+0tboDJSVVxMAkGc1/GDq2SlNnUIySjfZB6kYkX
6hi3qavMoG+8vrZ1G/kjSngeD1NANLWzkPLe6S+N4VSmZ6JJSwGZr7adqUTa6nVjgOKQmiCPtgCh
uVxZ2LI4iChW5iG0bR6KY+DhenlgN1yKD1xX4h9Rgu/v+klRB46waMK0zfEwVU7gAV2AElq+8ZpH
5QDQgMxQ1h6258sTThyp5jEGwHl52BK3uw03PztvBnQil5bv6WIDnw/3v8sTH0F1NTS6okNUmsEu
WlelkZcyVwUOaz4mnVfm6Sb9NWanoojdrvPazTC/cGt2BnCQ5UednuzBGwJkCI9xczDCEKbs1t02
6Fz7rbOf0uImYJs+/dlGL015sqNfMwhM8v2UbCNwjIWbAi+vOjD8gd6R5paP+yCVjDNdfVsCaWmq
pm1QHSxBl9aCxLFlpWBhfnq5eSPMLYDo3Lj3tve7RPucJwUpfUQdok7P5QnbFxC9aHo9GMHNPQEF
aYN75CtKe97h4fBgul82317NyXENN90f2x34STA6ObxDL8Kv62fyI+j69B3AfgBmp+mGSYXvKBKM
u82tYXp6eUHOYgaBKnj95j2gCiPaRhzf2XznQBP0u8fSLXe/MVkctcib++tfIXgGMLxjasGSricU
ob5tCMrPgnQkPIxSnxa32uzamaN85wq23Z2eqOlcFyYc1k/ChBVPpJ5LSw1Tv+TkQa9sx2qrkzY0
Ev8jWRMT8kFZbRUWLbCmAKSTszMTZxqcIHVDYF0Ldwj/t1Ux4Z6qeiXI0CqX+gwtzGlzKtV7ZkqM
RfADH5oDqZtlMYyno0QMcTtmkiGas9QnHBPlmze7C51ier++PTIhwva0DTjlU/A/+5mOTOjwoGZg
xqOJO8nSZWsbxNCtYON+MA0c+ssTX2E5ZZ8WqT9k4K5PDqPlGP37oBpHUzG2ZQbEaZZJjGJtcXgh
GGTJ0+E/y9/P3iJqzcxx7svUNzlx0uBQWuE27rnXMIk/WzPyc0HC5aezQRu0rEl9q0ndhByL+Bdh
umQ1q0IYvCXQ6Yj6LCFWsY0ZNESLEC2KoKz3VtvZoWTEwIoMFbg0zVjQaToxBLsG6r7jpCGZb1K+
zavjZGP4EJAh/9noVE2lAMKRpbQllmfrIU4nw6aZnw/KPQNXodVYrmm88nF3XRC9vEqXIwRBpsEW
HCyltmB0QW91OdhgM7/txmU5lVlKJCw7e+bQ/5GgqQQOlVqaLdborKCt+VCqma8298lQusi+u2l8
quxw2xhv11eztjl4V/8ja1HdpTmPE0t6TrA5eWpvBr5pKYa+D//dlJfUBKVLpgVh6vIRZ2cmTCO1
D0o98xtmtn6uF+lWqXvi06b/j+RO/+gOtxDqBAyjrMXyMc9Jrmh9mvsx2bVt5nX2Ia5ria2tKQ3v
YG256XSwdAlKiy3D0tuc534Y32MOg6MiPWiquvvft8ZAYzo0x8AoLg4domHGIlxsue8pzf6Hmhz+
4ufxTgFsVCWUiZnc3h7qriyK3K+jjWqczHxHi784+XDL/4oQTn5rcjolHCsY5g2dX/L0aHW//2IV
ePowphuonItQmYQrhJSo0vlxObsgiHQyyjA9QWLAK05fRXIdlEc6SN2ZJUQ3PFcR4PSQ0qjMG2KU
vrR7w3jF/Jy/2XMQumOEAaqdqNBfnhSW1qXZhGruT8XGpsum9Pn36xpb8y7GHxHiU8Dsm4qmiZb7
dvhg0OdGRxI9Zg4hwCcr5ea6sDXFLVpDRQtmBozI5XpSkAepZm3n/hjnBw4iDpxHtci9aO631yWt
ueVzSYKP6VSlnMOO5b7qvMogwLJVLH8/818xA8FOVJq5b8QbhZ6aaNNkp7GW6GplY4CRgAmbbKl0
64IUroKLISqV1J/Tt2nsDmq+n0m8z9IFRCkpA6ys6ELW8i1nKyITs5RIgazhSKfYa0GO46eqzJrX
pOBuMQDmUVGzNoQV1VqjFEqfZz5pc3D7KCHG71Q/Z+SxPZNkMlq1D8sV7s3lKvtXnLCoeeJRAjJh
iHtrosZpmocmq7c0xDyjekerJ2P8ZdSOjqcY31qhT3cM7bWDb+uhCzfikWmvyDSwclNcfJLgOLKw
4Bm3oYGov+lyfx7uIrb/z4YPEeAvAfQf97gthHDAK+gY5lVmvjZhslL4oNbP1wWsr+GPACHgKdLe
GKJFgGmikUE/5PWXwd7+bzIEP1GZtT41Sp35nfXYh8+DBR6STOLERXDOEhtcaGpZ6JnRqx3tOWgr
oSmDda6mxu2j1diWx4wxdMeiau/0Miy2QLBHmzlNCkdTiLqNaZsc2tFOQeOsGaj998nD9cWvuK6L
7xKOSQhCDzNZFGxZj/n0S+l//G+/L5yLmLQTDUIol6Xzxjaamy5KJCWoVRsBqgyjSJiO8EfYv1lp
EtYRREQjaM8fFfV4/xdLQE0GUTfeKsQQtq4fEzNUEvy+CsZzLTqOjeykrm7CmQRhE3o9zs1ginO/
6Go3Qx3dlD0cVnWEaJ788wwSo2Ad11PIlDnzFf49Ho8kf2tyiS9YPvKTBzwTISxi0keWTzVEdEDS
ZShWaFvyOFmNJP5d0xXKQDoKBYTZwCteHiRKmp5XHR4ocfedtG+NPkoErKnqTMAHT8XZSZ2CblBJ
jMecTcudMnSnjJETD5Pf161KJkaITxuWhHxgEEN7cNwDhxgpUiIEia6odqmraaC6Ms4alhJ2jmo9
adav64tY23Nd1RnFKwHDNsUIOO87g/SLrvJB22MO4ztTbksznJ12lrUSrK5FwwseeQmGky68e9Sc
mlGE6TV+U34de+YUhozuYLkPRQPGWIN/JQg7opSGPZoRFhPM1e/cTNASMRyKqnky6cuYnGYzkkmU
rUnYHwwrnjtTW9aUJg7I69NOdu0s3/x5TboNpAEmY1i2cCi7jKsoeJmZ34dp79Vq9G5rtTcnANHp
zE2QpiYW2mCMl4JMBxJY2+v2sRZW6pqpW4A66Jhzvijg7CzlUzlPI7UyhJUl0pdRdKx6ejTzr/NA
dzUZZUD5dYX+kSe46nAu8X5iuGV745mjNNxLroJVez9bj6DORuvmgin4/a32m768Sn591SVA4chW
gC4CcOVLbRldS3VkrDJ/VLaGFTsTuUkLmc2tbsmSnUApnSBZLticHuLBVZhh7mcT/1GlSC2H44Y1
+1Sjnizj+8Ey8cn8MIAXpB6Q+AnpoiZdOLQxMiJD2gNQgPY/p5/CeT9bU++qgGa7JDHYo9UC1wRu
fb7lTXVfcv7aW0rr1uVM3T4MQ0+1ub1PghadtlWJETV2N8recKvKB/ACWS+2BPKC8jNW1l3VJnhn
9YbTvHPSQTP/Pe0BsjagGymKJbgqhYh8TAtq1lmOSCIMXHW23QKyRv71+qFbNdIzKcINabednmkU
UsrQa4ddTG/n+tn6eV3Iurr+WQpIpMU0FAeAeUrxmvbN9tja23h4bLlExLV1LCIEf0wYH5Jw0VaS
b8bymNNTWbrSlIRsIeJ5QB5UCSNIqbofU/nc17ddvfvfdCU8YgwOEPEwLAvR7lHLsdXjPG/+QgQG
/+lggtZMMD5cug6aFwW3ojr3Awvg3MkAraqCOUDIf3nXBa1uio3HnoUdoYi5LwWFgV5h7gGekwOt
t+oYO3mkOoyBPXSUhPWLmYq+Y3m6o3ODIe0lxhaEtxpRW/gOE3S9CojsB88KfinTz8Hi+yj7PpmB
ZG1rt8e5ROF4phagumWT5b5FFCexvwZV4VzXnmxNwtG0+nKoMwUSlGHc1/2XqiROy46VBYbU2qft
JuGv1yWuufsPb2OYmOuCzPTlfmE2FckTG+d0JHi/OFPhAqKVv9Hg6bqcNbtAkh0ZdpBRqp8MUB+K
2SwrGOBs7Ut+l9508zZJJELWNghZac0mmPOF3h1BfVOW8aybKTyb+a5z4Df5XxwjJMDQo4RLnmGO
5qW2mk5l3CxxOY5Rnr2aaVW7zMwin/egMb6uMBF2+5ERYAbRl24oCp4aYTGm3gaYjwOvYMx25BT3
DUg8Qx5viOaXBF1JoLCtjfcMYNDrgtcc3sLUwGzk3tHotfz9LCareGGWTTTgXFXTpuSRa8fvaIT+
z0J0FORRedMIgnUxWjcjPoxaNCa+aaTssS5DUNyO+ngs2z6QxbgrcTsCXMB8l7w1RYnnckFlXHdD
aE2JX8TBtoriOz0at73WenO1G81jUIwINQjA9/qzNoJc2e7vWd+B09ayAfhNVODk7RilaExvua6E
lTNx8WGLOZ9pmg19SxK7T3yMqH+NbEwwRbsgi/memxJfKYLGF2O6ECVsajvlZmR0XeIn3bTNiVNF
x3h+7izb0fU7Vd8Hpc9G9O7HmzHhuH5i72+WCkwzQ6eMhtNzudTC6EkaIFOCu7pxpvC3BuhxYRy0
9OW6nBXjxTr/yBEOKOqFk90wI/HBnhPctUOWHYx4emr6vJWcz1VJaLdVNYITaopjbi1jVoyhnBNf
D3PPMN6iCBMER7a9vh6x0eCfjTsTI3iBvmJBWmpa4jO0IZp27CLb4Mx5sJ3V/kfSU/iAapO09akP
0dtbDFvTbndUG0snI/PGCjuXDLJOwtWl4+jCjdtL6Un4ppqxuTIHHKgYNFbaAS0lDpeUfleuJbg8
xoDJR2ck4pZLe5lTpZhQ6caZJVa8r/PaS43xmdXVfUa6r6M1ytCDqwIxqA7B0VKps4WzOAZDFeHl
lvih8i0qDI/MTvHaJYOXjL+vb+mqOzqTJBxF3UBszCpImqYnTX1SOIDj6KVgFpL90xbNCNfFrWWW
dST28C+SIia87qUqeWLzqOJK4g+czC6pMr4xygEQO52EbjuCunGsEnR0ofPWSboUIO8+rPa0zFVM
Ek1+BGU7elGNlsPr37VqROh8RWlUpwamV11+ljVoY28QfFaTH1Fndqq5drTu8X8TIup66rpIBdWh
D3IUNCL6gyq5LFdcOEWga6IwhpjAMIRwNweor+SqCXTwVNsene67JZMWlvdgy5s21xezaEQIeCGL
wpMD4IEAW/CheQDxYwnfZuT6W123+6hrvlwXIeIUF3cDGSaCQURRuDSFdwIv+p6YORTWztUht8Dp
2ePRzRy7QTucBqxP9bVAp3RWOBVLX7WBu+E4eiYKEAMaT/MJZatW9k0rlnLxTdqlpVSagUKdZSW+
negvczzvU4AmaBa7wKEP42OGscu52nt9e1vXDYyZfOda8UbhKxMaS4KJFTdx8S2CX2oDjnnPIXBw
gBPSA+tT0yHJVB7NrkQL1qxgNkA2D7vru7K68eieQTYGDvcTXUseR+XQDtiUyuCNW0YNXh8qmQ/X
payq+UyKoGYSYvxMF9oIyaKdze8YmE6Dr9dFrMW0FNCUf1ciqG+IG3DillBfhslciKk0xF6k/m2F
vwMwk9UThsaa+l6pZJRcq8dUs5bWEJDegGDg0oSSTqvzDigsn5Idy45R/719Jo3EF6x5WqzujxTh
8JRFVM0znVNfiQ10bmlju0lTzFipy1ZNvbhX5xuT2fU3PvD6UHajcovsFlptlCp0VQXUQxZvMBOV
B4Ek/Fs3oD8fJmxt2hRRPhQ89ZtN/0WR3GfrdvPnx4U9ZV0zBXCCgG2S3GmMypvG99i8v245sg0U
bouBJnpTWzCcLkTDamg63fS7iUCtb8kaXmSSluWeBeUkb+2FyxJIh3Ebaqd538/7Wv/vz58LS1k+
4kxI2yRDx0PY49gdq4U+MjhYoO64rrNVX4UHnI6ZfihNir23SVch171gdluO6T7dFu6SNz9sMLAU
369LWrWvP5JEuJaWtTM2H3e5ag7HuXvgMfsb53QmQThaLETeftLgnLyc3Kr9l4I9X1/CErN+ulzP
BAhHJMx6zlsOZamDAe96zKrIycwvnDwtgUmIZtBJ9oJY3x+DMNPQgAoVM+2sUAMeTcC3zn3W7OYm
CO+bLNiFAOtncFaI4jsuWeXqWTXwCkYJ5KNn8dLuCrhBGAReExV9TeybhnHHUGQIRLFl7J8g4kyK
oMuZWdOYjQw3yRD5dHQL7g0gcBkp2k010APNtHEw+fexQwA6WDXGYiQNulDxZumRx7UzUFsYYG82
MB2pHj0dkKzW8PIuQK6lezTVXJZ1W4nIUepYyveYlMIMMTnaj/2CBsL3xmXksGbyhuinrh9T8tKe
mCl7Cq/uAVvajXXkIkDBdrkHccuxlG6Jx636RHAt7dpOcys62BIclUzQ8vczJ9ObI2mzAnEToAOu
Yd6bLV4a4eRcPzirZ/9sOYIrw2x0pU8ZlpOQPaD0nST2EZv6/zEmbAoe2hZKr5qwCqUB8ozXWEWV
H1Uwnqj5Ick7t81QgnnKY+aF7ebRlHaTrS/LpoCNAESLetul8oo0KxvEnYmvaffUDE9mb0su5VWr
Q5Lt/yQIqYrUNEf0IuAO6OzCGXXT0WLyFoc3SllhZGjkj1QWSC9O8pOPO5MovNunPIjLaWlNSSNl
X7IInXH9xuxyRPYg/I3sPRsOXCXeHKXfmkqWAb6uUeNTRQjzVEhiYr01yw9am+2LSnKrrl7d/67P
EAtCNW8Q+o1YXzXoTjeHX6yY3rWUOZTLehNkixFcXBd1o50sqoxRrznJnq2yXxdCqk5pQZwxQlXV
cdztr5/X9QOFdgqGaR5oqhC11MdKMcwJPr2oOrfm/a4vmBdN8yGf1Ze40AcXhdTH2u4eozryo06G
6l9dnA1oDtqxbGaKeW1rUExFXRpjGgw+cDS0qzzkVT3+uL7MNcAl8tdAR4ARDzm6j87bM+9na1Gm
pzxPfWQ+3RnV8jFTvdnAqzHU3KK8AYSunUAseUTjYdzOm6Qn2yCN9m2CUaJmuJ3U6lBzdTtWsT9E
7C8ipvOvE7xm2eYZj0d8HWlSJ2wsp0y+XlfAWkCD1zyxqa1aCPQEB6Z3pp6UFXqBsvQQ1s2Gx9W2
HyY0ayM6wHu+3+eUe9dlrkU05zIFl5YwKy8Uc9F5+J331A2Tzs3KpwDqTJrf12Wt2rG6dIQT1DVx
TQiHpKdpzU0V4ZOpf80AIMwq+1CE42sCrqc5ZycKVps63IyR8RYnmBwoEb+u3z/iFzM/sy+r4FFm
hVPqo48MVB7JDqV7tKtVu74ip7Z9CJXIGxmAu/VNhQpRPkSYVYLkgddFXtTVW4A4tzZirzmYXZrL
BmGs3f3q0phhWQuwVCziqFE7RJkB5ajTtohvs6ekkUQXq295VYcQrM4CUkR8UydMrwsbr90CMx/T
ABxbzYNqFG4WkofGUt06CDZWgwbsXqb6ZWfFe+xcsvAYUFNwuvcagfMdZiduMEZnuM3b97F8r8Z3
XQeFSw6EWXWjIKxUA7ppZM7l/7P2ZRaRiT4I1LovN59ooVX0Zo27m5SuWd0XFmhWFOL20+zOGjDr
dnYM25s67iXee/WEIQNEQd4LnJuYF28zY+j7cIDSA83PDPTFNLrbFbVjWs2uimVNjKtmdCZOMHIA
ONI6jkZEDOFDMlQ7Jbq3pX0lsjUJEd4c10wtaIe0iV47VWVjIMB3NTtmdnlQk2xz/dyuCkMPFloK
kXemTPAaVjFU6JKD7Wi17cbDpjYwfIO8lUjkzbHkDpLJErRX9JWV10s+KM43vMF7rvkxKU6H1w+j
lWyY+lrwo54tTNBimYy4UxZhUYbZMObRUrUt4L5uirNwXYXrnvdMlHB56XFPQqJoSCywH1ld3CTa
TWAom5AX7mT+QOjac2DlK78se0mEt2qP1AJrNVCe2qcG11lhNbNzOF3Vitx2+F3HlTuUEiGrnh2v
Mw1laRA8iJhI0MAVattBk2pk7azw2PDMS3o482Db9k9IJTqtKuNOXN29M5mLKZ3dJibQZSwZINOu
D5n2llN0WevZzjLMh+ubtyoIqgOmwEQt/MOznQlC05uV922FKzodp10xgQ+yBQrTa0hoO21XSN4c
qxtmISf6T/nZEo5b1IZ11Q64h9Iwc1TtuY9rh8mSgx+x3KcLAeBVxLQUMe2nzjTC+6It4RUHMF+1
VtMdAhPlWKNU3ayznIalzzUnhTP/5E26KwGn6NVtlCX7GZzikyUrba3q2MbVqKH1GzoWNrNuSdp1
Nqy07m6rBuNXraJzKJ03OkcQcH0/1xSsqeivATMi6KHElu/QCIou0CiiICBOIarvn3vpiV8clajf
cyHCgqhG2iYeDXT/R6VX58cMmK7ry1hzlecShMgR9CaD1kYMO1ikrtb9Uvsdi3SnRZ1XQ/PfdWFr
+6NhHglIKVB3BJT28rBNNl7aIcI3gE8Kt8r5sRynQxPd6h1Ow3VRq9uzDMVd+Ox0vEYuRZWAkCAI
sFI/YdytQZ/SAF0lawGUCREOWWa2UxYxKM+wn/O+ceJ4k2bp/7gS4TKjgTqYsW6C16I/Worqsvyk
1LKTs2poZ+oSdiZP0AxU1lAXGVxrX8noWhcr+mTHALqDYZAibjOENcwd54Y9o7OwZ9UT0qtuPSeY
4USPo0Z2TVH+DCNborZVwwZWmxh4ahMg7C4NAJypSqLjLerHceUbDNAa/RCXqBwC6Ywk53VrW1Uf
A3wYNDPodDIEQyh1GlRNm6A5n7S4i8G8t7O4XrrXpayaGwNSAs2g6HcSbbrP9DxSxgx9gwnIdblW
UZeyTsV9POS766JWTyqz0J+Oywrd2kLGalS4bdQELYr2QLcl/VpH4XYE16HJb68LWl/Tv4LEOn4L
xKoZFGhzKzvbqftxYw/PScck+yNZjsg2UbUN3kxzlfmGGThDZv2orS9RiqlFLNxcX8+aJYAmDRA7
5BfBqCk8UJKpSBvKwswHKz8QV4x2yU90JsgMbs26MUAEVBDga0FrjCAm7XXadQy3zzD1N5OCK7YM
y/eoUx9ojcp4FjxeX9aaAuGxdXtpdQfKWDBwa8jCsCLooq3q2s2td64he6I023y4vy5otZZ7Lklw
FaD8DOeBNJnPQbTjalMExLTdGPcNtdg2JFbillPdHmiY9OjDsN87FoRupxMF3Du2z5WKuU2mh39x
Hs6/SvAmSszjfhxxHkr9q2n9UgmoPo9RJmPCWzsNloFgAhE2WjOosHhtyLMI4ET4kaTcsPa43CZD
K+MUWvPGoKgAThc4rwXDfekaWWpZ+qihIVArmhDkq17YFW9mWx0bTdnwDjnpWJUcizX7wZlAt4Bh
AQolknXWRtjmqCNmaKScdSfqv2DgMfhVUwJuVZmblMnSLpcHQFlrYZ7xEmWYL3m86VLuhUgIBMHs
XTfWtVOINB+68gHY0cCQfSkJkVMBblAj83Vt9Lmh+piguVGbdocZwNsyTSQYmLX3EbBkFrC7mDgC
FOClOKrWtMxagKDB1Zs5rGO3zfiid/ZNZNzogADh/zraI5N4aJFw76MQBBybxtD/ZIJ2RDj7mDDC
RiVCm60RIasUtfdB3NzlSBJklr7TDWRs59zNCn4i1XDD5sCJh+Yv3I8NRlcwBqMFyBbdnTbxeNJM
9OHaU3UcKvNbxnW3TPq9WcmqQ6vWg8w1QMvYWkC+LpUMm0wK1UB3Qz5P4F4dbk2AA/vJOFnS2HtF
FKox4AvCZA+GZ72wn3mbM9vGiEDfyr9aNSZhdaNX5SbwAs/X7XRVEF6CCIRA8YUutss1aWpp5JWJ
HazUk2EZX/Lsdz4dFWb+90enQdBpACIRVUWeQ7iVjMZKkBZDFwVVyCEErDEjze5vWqYvpAinrqJj
1Fg9Oif+H2lXthu3smu/SIDm4bVKUs/tqe3YfhGcONY8z/r6u+Rz7t7d1UIXkoPshwDZaIosFsni
sFggbRUZD6Hmkyj/i5D1ggpjRZSpCYpgngLoOuGuQ0+mLjzJAhb7IKXchLZn8NZMLN0zUJxhfaxv
H8CcEkD2ey0s5gkeQ8c6HT2hVvygay+jDo9eOHmVk9zvSCn+8AEzhwGdzW0tWXA+QONG2DKjzOC+
M5qfW5nQ9bmIe64OpEi/8ND4G/CfCxrMc7PWURmRW9BI1YKgNK6YKtHSj79gBDV+bMsx4HPY/o4w
SVCLLABmE8lfRoZURPUQWbxmi6U7JYsAMDFRGkeJnJFWO5ViV+ZJvp9CNV+1o14QL1V+F2J5B0St
iuNpFqkBxxUoB6gggtzlDW4jddCs2MRsiD9tKhkbcsryCTuR7CzjbRtccGpYzTObWnTHYEKUUXxR
A2hjqPr5PrCeK49M6SbSd0a/VnjY0Uv6JsOPIVuDFJLFjqKUolwUuidke73MncxrtsgPH+JOefxz
bTgnw5iLIdItFGTjfF9PeCmtjJRYPWeeZL6ZzPMWY9T/csKITDbrIdOUKN/3XUKk7qvFsoy/YQLo
ZSY6ZfACnPXjLHvY1oGYGy2Y0MsXENCtZ7H7uk1iIbqYZ8H/IcEotDE05hRiEnYvYQCZhGNXEauZ
0J7gxCEwtgfVFspiJ6T6y226SxE/cr6YEZJQWtGQGrrkrcgQHDaGBpCNvFJWVpEWqyJUWhJ6WGeW
iiZMLwKt1TDI2kuvGBhBLgwaZ5HimJGhblD6jKhYjACtvP1hS3cOo9gGur4x6Yhmc+a7qj7oLWRt
93I5rjTLwGNkckflkE+8vNhS9zcAtoGBN4d1cNHzVTk73kHqajwIcBWkSNuMZulO8UYpTcfoLWo2
VEQptQ+tNZB+qH9vNZrrGb095uF9bw5Urp50ldcstaTSACbA4gCwj0wqc2uqEegRfpjn+6zUSmJW
qk8D1evobREvmYBzKszFqfpezjsFOjcMdQX7WWlUDoAEaXpj4d4mtehe4V8xRKgAFheZmksZK3ku
h9KU5UgGfRmlRHu0mRXhXKTsRSAY7QppPci7MUOjt2Vs9HL4CxOO3jxzhjzDoMn3SP7ZGRd+Gulp
VuUoXW6xViJ9r4uCcO7wkjzxrjPwFFEshJTMqY09VoY0bYlTqwU7TFZT5dnBwHmG8Igwh6YNKaAj
DDCSo70N8ZcJXGyZB663SATJBrgiwHbiDXJ5Wpbo1UpiDCASPCAnQMvqkHX9XxwJ+mHQBIpqE+TF
WB6rT6ccIU+Bgfw6J0ZyKLrot6xhIjH5m3ABHVLztlX0BqBgcMlPHQGGrmnKYh9V9SrKhJ+j/EtK
wx0u7209X3Df8BCqgmuFKprB7rcdIzEE7lKTAyWn8YhVCK7Q+FvTwNMi6m0t/XGb3MI5XZCb7ciZ
VhuNlyIPVud7sx2Jl39IMepMefnndgITud+FJhOB3ffOuzMq3pCWYuCJ0Gv0BGdNvfLXoRZzvPjS
rKZuYoZxPh8VE5Mzr+dUxAAaPRTFvhbMVW+p94H/XLThAYDz7lQXdp5/oJWWZlFFai9doXmExknD
uV0LhhflNKDIfqOIosHj8iMwSJElYVsXezMvNnlVbTMe9O6ChmDADzlxtHbO1oi5WqhatEkbJcW+
msH6vWOgrnzsEFPSgHgDz7UtsINkNcIK1MkUw2QHQAzdz0wjGQukRiRlsqH95bsWBHiy3dbDJaZQ
Vcf6IsxnoemMMUq92nrTNMqwF1aTuGkpZxu9zyK3y1SJeAXm/MwpUDlqucAcYnFUmMAdgLPZJQsp
6n59B5C2vZYUTjy1WEkayX8x+g7RqTiqeTwSoD2XCtFIpiZYg1VgAsMyV00hxNswsIStmg815wYs
CHE+JV2eh2kMrI+4JJVVYoukLuolIf4Hd9A6ZauWbUj0SVfcLAstYuSNwkkaLAkRBJFFM1AcAp7q
JdGhsVoh9bJyn3jVhxDMLeqWt7qtHQtWClOCGHhHpg6TjywcYuhpYjUEarkP6oMJ6I3KKoBcwUPC
WqKCHJn53WCJ/izm6saaF2W5EVV7Bei5xvSMknAlOH/OyTkN5vJG/iDXShRX+yRX6KrE/J8Uc9ow
lg4EnQN41SJasnQ2A9Z0o1ybfVjBK0Zrc6p+p9HfDHEDegozYWiTw5mwj0ylkbSqVYoKk8z6yjew
cq/0nbb11relNevO5cMMTIhzllvF0wKAxpe6leVVPQHJE4903d9X6rsuVaRKGywQ5gFu8iixtzQq
Enj3IMfoxZMRvaUeZuz0u1h4u83Q9dmAIdgBHA0ea1dnU0eG3oxKB+/+UxpJw3uS836eSTMUwHXy
W0REe2xnszXDzmLd/t8YYEIutdRDP2jBQO/UtN3c/vHrC4inCvDuEV7B6QAt9/K40bAwNoWOz6+8
lWFhHXbzYgYcG7lIA7laZA0UKBbbxS2WGRLDvoETqB7M8AXQxaL8fJuNpVOADfmHBOPLNLmq/XLQ
obXmSLLuBQB0twlcKytQqGBw52sBh8leCzUTgzHBwtp9XA8VCXSx3VdSgap8UUR0EPqJ4ye/Q4rL
e3hJkLkdxdBjLAlQNPuqo+a4Kgq7fu5Kp/JdYRtmB6njKAKPQUaP/SxTBxH1yr2eewo11dLbDKnw
loloTFWqtOJYzFlpr9kDCgRmuA2E+POBngWOqScEWatMYE9QejtrMGqlIg6Q+sqRu89SaexBygXi
jT3Hvl077Fmu82IuhFcaxscvCXfeFBpYNoOcTbdKCzfNfBs7Abw6oGH8cFtnlnic6wczpjoGqFi0
c4yORW0mI8CyjGqfAv3OwOYl7G4wU1f2IpKbBtF5Qd31RcB0ISCF4CXgtHWDkWse5wqCHLHeK8rv
ZobY5rRSL4jv4vcZ8WVyZPSxgt/vhxCJh6NHIv8uD0lscoS3oI9wdBAbIhD0irFQEDNEp6VMco2g
/rNPjtAFDTN5KTeRtMjQTAbg2ohz2N0naVpjJ/3g1ftA19aFAVyUUyvkdCq7baJx6oKzcBilhwsH
IQQKeCuxnQ7Y15tOshg28K0hyQFrowZ4Tbzd1rpFIthDMuc9Z6wXJqSqcmHyTRVEfMgrj1661k3q
l9s0FjTbNM9oMCGVIAFTqvWTBoAyIjWTaIt9o3TAmogxFJ2g+K30MRkaOeS8WBaV2zQQ8iLWws1i
lK/qVE8fx7QB+shjlj30PS9nvKh0eM1iyT2qFMCtvDQOiZljmC6vm71Y3ieDhxzNYMMiDbLs3Bbg
AieoD2PBFiBakcO94iQrRWXsh3YfAsLBUfqy29RNaPGcyOy9GYVDXw3erKh8owOK9VqN0ASe1art
fswmmljJSx6Yh06S3D5uiJ72j2ObPqpTttXClR5vJfNF795vc3qtKmi7QnvPjEaLdx9r6OEfUdnU
lQ7YKV7mBOgscCNBRlZY7j1SyXHiBD5K81htstGGMd3cpn59oKCOxKGGpRbIJbG3uykQFjal2e0x
cEc7ayIJNu6ZmO3VOU+yazNySYixu1JnZp7vGd0+jtZZ4vaF22O0xz8IOu9M5/t7eaaotMNxodoI
rGIE6Zc6WodeZdZ6h73UfVTGAPFOyq2oZKaTATiXhhMQLC0r9Si6zytSDL7kCmKdr27L9drI4CMw
TYMHL14jqBtefkQopXrUQIP36eTZgw8ECSzkFSqVc+EXjg95WXT34KKgaMgmoAfPy0atBxyj2TvR
fe3Po5L7oMg4ZK51dH67AwAUWyPw+NHmzzgLRmrUThIjroAqqJXirlDa6RAImHVSuuSjMYDKrY9i
vVaT8QmN6AonIPnOxF0eKGBaMZ0DiDk0hWPt3iX1Yuomc8gNaa8BuGhUsQxrwgbiQ/LZR3a8s6bH
UY6IiPWQravF2+YRP7QavVP3lalPsbcR9ZDyMNiu5W7OY8xAWcRcIjL/s8DOBJLKmYaJ4kDeh0Nd
OGMlVsaDlUVdSbVAyzGYV6CiwzGJC4NKANcDkM88MIGjZsvDXSsnXZNMWGdkdETB6FlqtRhvNAlA
TYlaWnaeGM44RU6l/7k5RtEWO0MweohEGKb0Lvn1pSjJ60SS9koqYAterGv7OmzK0+1LsyBVNAOh
kwvPB2CbsrmiMqk69L/7kGoWShux0yuB5BjHI62Ch3YPKAKOUbq+pfBhiAfRRDZjj7J5sDKaBtMo
RnmP6UoZkH06sLR+JpVWpYdoyEOTo8kLbxZUv6xvvDBU+K/Kf3mFukaU19Je1O20pKqBbW6kUGzA
52PBm3VMMYYz/LGFv6TJhCJi5GlVb+bSNxhG0d+3dq5hbTgPanrBRAAlFlqJXjyglJjMAzMu8ahA
pk/aG6naVXTSGimlSV5leLckcZlT9Otib4hZNJPtBxNG0FIB0I23FejaySD2lr5z+sCAuMJ1xuIy
UxiEDh8hSPIKOSbTHoB55kpRZWy0KXT7Vg0513KJ5hyDA5QN+RNU4y6vBoDypwHwetJ+GM39qAeH
ERVAkitWhVUf4t63Ig6TS5JGtwYKfgba5wBxd0kwEZRabYBluM+y/lcQYFgRaJNyihZLwE6usyim
Ql6TMq442rtwWeAFcP3hXdEGw/brSlUgV+EAm4cuQcExh775yOXUok1UdyPHiS9YAgB4wIlj/gc9
siw6upWmCDSxzQAYT/5j02GMPS6dVgcWEWKT2zpzHWnCq6F+irQL5giuQHPjXiiqDoBw2ASgBh+l
XnWuLFQiR3jLVJAoRlMn7j3bl+drYT5JsEB79FWHJB2Ldh0XPa9TfOmI8HrHD0EtUBicxXrmlvq+
yfvEiJS9maTTXlTaLzXwG1qik5JjVZYpzaPCaL1FaYT1ybhpcRQnyt5LtJ9Drz2NWnMUOu/37cNZ
JAOvj+ADITow0y4ZQjka5dMkVdBoIwPAZ/Ct1ZwtWRelOHGScLMLY6IM8KLDvSIMh2OfnwpnspsC
URNqX5eBCZ9s0RhFlfJHWYk07e4VQVjhvz9mDRU5WA0JU0tYpsuwVhqGHLRoxN+3w1s2JcTCcJvM
g425VjtUoaFx6MBE7tIwGSKimoQaAMJ1gCirGFEvxrdIH2KOQVokgo4rFFrmVQYmY5DysII+Dz6I
qHUr2mWZo+zXm4UZ/g0hgIPjkmuoJrEjMVYbF3mmlfoMrllSOUsR9/hT1nz+6cng+FEvxaoTmHXM
/V1qgjhVaoQlnzoWotap6NSW0ZXrbkQIRNqslKLHPycHvRNRi0NlBA/rS3Jt41XAdAuMfWJULemM
7kkNzLX+51Ad6Lv5T/AxT4sqDJmpLXuAUIfGPhDK/UwFIGx/nL6x0OuJzBq29aApgYX3sZJUzxPB
N/ZdEz7j0eKhymd8lonJm8S7dg8zIaDWficpYbQvRaZGKP96ZmygqPhex8Ipx4qjVHVDiZcgWCKk
oZ4Nz6Bi2xS7IbXqW9ErAkA467lF/R4IvT7G2kUgO/OO5zalq1WfPVo0xVbE8QA2y5Gbd8Us7L4F
GqbJ863XAQsClX94wgLIS+EFTWnhQQpKineQ8uoILKZCqI+SX+KRysmGLnMFo4BVe4DrZt/ifYlr
PJWQnxyFAc18OXCrIrzP0zzbZWbNubgLhgjNZeizQJcp2nxYzloAt7ep2CNqCFCZJ4LkvxjodP51
+74uUpkrZYgzEYGxU9dhLGteJpcykImioiSZIlcrCcHf79tkZtN86Y8AE//dtg3xIbZkdLwspMYv
UgDEN0aS2JGFsZ1EEBVa6tLg3Ca1yBFGQAC9gjkQ9NpfakQeylLW1w0iOzXsKDCCO+B/GCanorFM
ZV7+DPMAAz7/+5mDBezuZJpBB6iLKLUeMWEZuXoWmPZtXq60G8i9MNoYYDNEJBDZDkuhBxCfD9Cj
fZv6pPLURyyMs2sF7txQn5S85oiObfBBFQEBA5iB+OaML+sstLo1cyvy+tNOBBoRaY+Bi2jcRWuj
Uz0Mq6/b3H3vMT3TiityjBUHlpSY6SXI9TQn+kAOekLSilaOQqUXce/Ib8eKCvcVoXuDOs+h+9WT
1I3tLQ+FlV33c/UlTLyUY6Ov1o+AuD6Yhv1u/o4fLBcZ4Uej2NHnr+Zj3NOA8BrJuVQZJbKStunS
AlRt/9FNSb3WyEhlB6+g7osoEcUrPlsFB16+h4VBvOJ2vq1nytslWlWKJuQ+PisBaYSNvhXmog4d
sHlefM3vh5KGb81L81WOPkX1InSt06T+iI6YucgAzfXztiIwj8Cr72GsA1xSENc15JASJSMr0cUm
DlpQjvn+nuK5pW5MmF9bol53Fch0djzRbCMCHJn4x5eIfHQOeWqJdgcYKv9RpsNmIgY13sNVepBf
j6K7erM+0Bmx8gil3Zfo9vbxTXQV+qBxbjybF/uvLAD1CCOJjZrsMJmXpHEMKMzhFJPODmhAfaej
5canPKx8LiVG+0KvT/NiBKXJtYdTZCckvm9o7HLEzuaJrjhitM1QBzP0gCl2aivy3m2KnUrqkGxj
e81L23BZYhQJ21DbQkvAkn6Ij+2xPUxHa1XUJFnx7i6L4nbFFaNMla6nQH8EV4UtaI5niKTD7NEg
bySDZF9PQ7DOSlJs05Sig6A0gUq+AT5RtfUj18jd2/eHTSr/92Mwsjp7clS6mY+xMuz6lg1odrE/
mNjoTQB4FZD4cG+MJHe/zDWdnHoT7apDv+Yp7Gwar2/Vv7Tnp+iZMdEnvPvUEoIYKtv8GNpddV+p
aEemjaOf8gfNbQJXlbu/IjuPgqHZVUSExLA8AOSrq2OzP8XxuvYBIfoUfaY+5i1TJ+tSImIY85eS
ULy5N7wRbOZx/R9pn5FmODaLLKzUcXZb1lFogY1NhtG2tN1Y2BIPuG6ZFhaTGOhvFLEQ/FK6mo9I
dOhwso3bbicbq3XKTWp/3tYfHhEmiFYtrxnGCgzJW29l7RLyJr2kvANjKln/ldq/nDDOPm7zXJ9m
6yv3J/i2IabNnTqumnQ7jnsjfzZ5zRHzZb9STBSP/190jE+frAqL+VpwVTrFp7KVqMILl3gsqZeH
00yWXCUNKGjELh+x5hk2dHCGFS8nwcIIXcmOMaFegSxpooCQudJkEjpjho3K9E0m26i12x89MR2T
3tYJdurovzQteCAJSxewXPCSuRSPrjjzQLOnRku9L2xmC95i5z75yIpdaifO022C84W9Pq5/6THH
NQZi7HUB6DXap270z8U7qtjds9WUHELLUS7m6f6fM+bYArQExFkXDKfXn/5Acnqv2m/Jul/X64FT
kuHxxJyblYVRYEYWAjztR5gT79GjNechsuzzzrhhfZ6o5mozBwziV/wcNCQjQHLc+bbAMRLLfvyM
EGNx0whjldMIsYVfrzCy7gZL5kZbJru/shQoLaFaPyseO8s3imLuZVh+BdcaH/31nUF/pKeIrG/r
27LTPCPD8NMpvtoAQwNxiYahZaolLgp0K/30I/5snPQVuyz0/b4PSbcStl9A5ip3HifFtBj3nn0B
40i6qZL9SsMXRHj+0IHUrrQyyYfPE+hsv6+u1hkd5kkcRX7RmGUxCzSgkevdm7a6eUse+rXEUXgO
R6y7kpBHV7walHLHPwb00VvHG8ytcWwTjwrjr6Y8iaK2AhXlKTjpNLJLW3Snr6/bCrJsAf8VG2sB
MVATYY0WyHi/lTukS1fpb8sxbc8VHhKnOGx7wiE4m7gb58Ri0uVA9vb1FAQ71yB3+aFZ+ytlexyJ
tdlJm9vEeDJkjKAYi73U+qCF9bQfAZRPc/bqK68exaPCGEAtRLUa8EXDST4ILbGIT8Qn42CSnKPi
8++wksNYqIlMN9ohsVQC/34WhPZSUyvqGI+nRuwUJxa9yu7CMF91Rc/DzVp8taNWg7QjMoFIMc08
n9HKtKlLxCAdTgbxd919cWcVdmSrxFhJTu4R5IndgOxMjwbvf/XAOaOtzBHJGW3URNAklIC2m9wF
d15w3zntD9GyTcfLndsKsqj+57SYW6bpI5biFKDV5jt1esc6riS0x3aTOKZnx+K9XqPwvqltGbdP
Xf2PxJnoo/GMLLHqBIbkyzvsbJ32Kx9P8jm+alYAwXrg0FsKFs+ZZaMPMUo6NQW9Cg1OzmvoCFTc
aA/ZLkFvlfPm06/coznHBS3GdXP7C/CMgHmAN9TlcZamF2LQbHZBjwcXgO0qfdQJspay/fT0JXDu
yGKkcE6NiRRCJY2BvQNqiT0ei5hiShAJje008kKSJTt2TojxrFXuR7GuZ8PJxkQbWryJTNbrL8/R
j7xnODu0/B2lnpNiLn4hRpUU1uDpFdAPJD6qH0pqm6RzeArC44m59bEeBrAyILRzASj9w9iFm+Z9
bXu0JbzQe8lonvGkMpc8831pLEaQ8l9Qxqj3gm1z5cajwVzusQ6SMEGv3emlp6+7+Piu2G5go9Dl
pAWhT0iGvdy+Yd+54ysT/a+uq8yNRpuynrQdzMnurqax8/NnSTYH910JnJNqR6PT7qm4e/LtNR0O
dJ0htbb5jOjtj+BdOLZD1AO0quJJ8ykeCjf2qb/BQCddr333c91lPGqzEG+xzPjYqqyUqp3A8khf
DZLc6bZOJBoRw+bBYfOOkzEkmpc0YlmCUkzs8Kja/sYknwonPvkGUbniB7jiQG+Hi1VFxoCYfZFg
sbCEe61+NHeJ7LRv3U+dyHs8QB8Vojtr+6m+e6L9DskndyQ9gVx56cRFV3/2EYxxaYZKyo0AH/Fi
H6p9cC+5bvtRkm7z+APJNp+H87D4WkRp7B+mGQsT511VGxHoFfbLa2eXtPx1pPSBx9f8M1eyRYUe
CAzAgQMK8qUrSMexVopUg2wRWDj9JiDU4DmARdGd0WBEV8RACcuxrvRkpx+p4XRry9HtvfS8bcnu
AJAQ3vN3MeMOOLZ/mGJkZzVWBawcEBTf37FGZhv7rk8eHx8nUlJ/m67uNqfALn272JZPX+uH/OfD
OnDoM3WGr87x6fOaPj3A9vEUeebzlqwZW57EJnZEAibr9Kqvht244RiZ2ZLd+PlvP3wWpCXY0mqk
BX4egNz+Sn3abtcPDw+cw1y88f+K9vu1fkYk7QyprEwQ+e69tKsElQnKcXqzfWIZQdERjQnY1YZa
JyMnsZKUFkk7qH7wqMSSXcQyx0TOWn1FASBU6MNGyVFntd7P40KNgJdxyvrILdqeamVPfX2dVTyP
9x0aX5EClBywlWVsKGAh8jq5bGsdRb7T4aeirwCa2ZD092NKA9dy1PvVijpP4o+v6j3+RatV5Hz1
u55MnfPJObfvZrJb38F43rYJurbshvH0ah+wrJTcYVydoMkSn4I9DWRFK/KEdff485UcejJ0zo5z
rNK11HUFkM8G+t2Adocd7jiVM93pIz3AcE3Tn4SAYN/AttunjhqRYhfuG8dCeN2s5PX4F3HNJdlZ
3c7IeuhGnHoNZDXi4QDMzd4kicNzhd+l90sBgwxuBow2kvRo4bokI/V1pXjt2J/0lSYSb+tnjkWy
p8lGOcAi1s/ovoxtlRb7zLIxkdd8+L8yVNdrdJ0fupdo4EXD1+bg8nuYWyQ0E2DXpwhPmdjSOjs3
sA5GarX+qxALgLzVElBcSCWV5ckaO/Mo9ooRErFvMVDlqbmRkV5NM54J/C4JXUsJ87koGKE/nR0w
T41I9tBxgFw8yQEoQOJtJRLlKN/V9vEro8/d4Sk65D9um8ZrJzeL4l+ijOKJitLpniGhBrAqn2vX
u3tCKLS+TePaMAIXFg1VGBhU5+cBEz1bMvY46aUxa9noxE5gayufIoXCuccL6dBLOsw9TtImrMsC
dLDyzQ1fJrf6IR3TTUEayksMfc8KsId1zhMTO0vxaERWDlr9NtufMEB1V6JjwrCD2FE2rzAf251P
NJLQdmfSxta3MobznPxxs/IDO/qYHNWdqBPuLSfybOOh349Esw07It3B5uYorr3GpWCYQ26HGLMz
0G9oVrIpncPJtA1H3uhkW6w8yjmGJY06lwxjUypx0hIgh82n/YobfvjIKJehpQt8ToMJrr2onSxB
hfTnc57H8n2nWRtUOAjbgv55bvNSekwcWBpjGQDn8j/38q7Zea7j27wVSUsO4JwjJhD0Sj1H6yaI
lAdphc4CXhfD8h1EAxFw69C9xPZOJj62Qo8pan3QVP+38/FV717+5pb/S4ERU1sPwhhjEh9JuNGJ
7GJtktT2ba6ZnJX1+ub9S4eR1NjqRiXMrTKae/ea0NecuOZb95K63OB8the3KDFuy/cCrRqSb47u
wlVkpzQjeAb3a+4jePmC/ssT45BqUYwUqwQl7F47lQTBeE/UJ52g5SZa+Xa54+G+LGSeZqX+hyKb
thzLtNAiC1J8qR9K+nuix/TOt+ltlVjIBV1SYSxyFKhxZ+mohGlkcn8Gtvjm7SWKtjHDjjmOjMsR
Y5FDNPuJ3nxaKWkdFxXZz6Ngt+u/kxxe23DQM+Ioi9ihi4Jfa/J3m8m7/wD/XBCTCEi/El5X2EJu
BOI7I8WY0j4bjDKWvkkhW+HmNPjh2ZErHP0NzVZpTUuOp152oWcUGcNa677sFxkqitFmsH/Gh2E7
oc3Odx94wf+iPTojxFgLw6uzWo2R3S2d18EgJLYTqmxuq99sCa7u7xkN1lIIXRVGVjygXv6a4DYl
W464eEwwBkLDjmTDK5BV3SUbLP8m8QaVIdO5zYUy/8otNhjjAAwyrRVaiCp7rdyRvgdPB8xSI0ow
bHTVbEUqbVJS2dingB45+VN9MyjWmLqm67zp2CXk1vZ4H2+22gYQzLc/jfNl7LO6lfQgL0toy0Hd
TnhYj3aIY7xN4/tJe4N99lltDU3bpCqIvHQZObx7NEHMotmVfTDvPdUeqEgC57h9JJYTrsSTnf3G
2iZOTPPdonzrIxjjUhmhl8TWtyGziHg4oG4Wk2L9lm6OzzTfhK7+yIvMF5QLWSdpxkGYm5otRrms
ZKgj0W/70+vkIsHdrGs7f/rz1B1KLAgs5q5mCbONDF/zBtzQm9tYsHHLRTrB7XbwBVRYARaAfHn0
8/ZhLskRKIFzC7WKPUdARoCunz04yzhThRHrxE7YJ05TPDkPbo6uSgSkfkhGF8DXdrYyH4F3JT7e
Jq0uePML0gyrgpyFWqbCmJZfnS0g3YWp9siev+A1OBT2OxpsiXAsCf4S2AbtXflefRroR/w0HNUd
pfl+a21mzfPdZGXcc6KnhRomTuJMMkyMLmtdpaVzuQt93lTC0yHG12hOH5HWfTKPztE7ahteyXmh
42KmqqHzBsEARv0ZD4Mx86rMQlgwBRRbZ67XuIntY/sYNSgKqNunnmRbwdZIgRcbTxvmX2du1QV1
xttoKR7alYccubiSVwfZkdaI4p1hWxDjPVvlP3Keus9nzBLUscsLgGTo0rvC7469AhPgKtjVSLWR
7HaFdwPRtsJ29nG8d8P3CMUVNaAzAB8fk1fg9FLZq6QduthAaQNPLmPnuoorbw0S3VU7gNAehVXh
OOsHtJMTh75hMekzN1Se5XfjA1i4cgSVedDMtZUGb08JkUO6wjLjQ96T4xa9sEpPUP/j2OulmE8F
5rsFRAeMGWGc95LrYdLToFBMpEHl7egorovE3vEeVU3/1+0bvVD8wGLCM0rMjQZwkBiFwJI6xesB
vSAJXODkliSlCtbBUP+UoX16oveh4wjvEfVtjDCnJKJr4yTdc2vzcxKDlfX5xzD3VxvFMVO7ajxZ
3jBss0KJ39W4VElRdsEO24dD6pkphjfEtFqpAGVZez1a3jkS4X0Ec50xfBp2fgnZK0+RtUky2nQE
u5U7t9XsBBDcb4AlNkmb0ALdpABijF3NtEUYNR6a2aKhPxcHc7VbYHRjsaGByklpC3t1oLmyMvK1
GlPsOR62hyig43g0/E3Y7LDFbyXS8aeh2LflsZRSu9AQJsqsGhmLuSQLAQo00dZtDBXsPRsyofoO
EcQDr7yy5LPPuWYizizFaKeZgevGzhER/XjrViPhMbUQdV0wxQQGGfK1eBWAKUXG4k8iSwXpOyfc
1AYdMa2TxkSd7iXrR2t9Rp2rh49hcxIxN9s8pFrLmWpeyJ1f3kHGxsXzUHCSzbd9yskhJVNL38Nj
tDlkm2hTffqO4RSGHW6MVWtn5E1bybZjptTm5TcWuv/xIdh9IykYz5ohay7NjuA1oqeF/nh6GV7f
zcM7aufWR7I62gTR8BwRhzYvCbisXmc0mTtfeJHRiRFoig8aDIv0dAjXqqOk5D6wm3WP48G0lEd5
6YKlkPiCV+aaC/34X7U2NJSu67VgrY0nI3tvrJU62FgYjs7JDk2SbhrTMtmZmauYwHp6VqQtUIWV
9AcGiILatXoiTjujqEnZHJp4U1TUf7p9AxeeYAApmufD4W5NwLxfnkot6qislOF4UlyVCtTaHnlZ
Gh4F5jZMRd0JQx+Mp3Qd2RZNjtT6vM3DbCSuLPsZD4yKS2I7WmI180CUn3RY8dRo0Wj88/voOrqU
kYdts3IzggN7gpCKu4a8Ue/nbR6+AzmGCcBdzKVD4BcAXYOxx0mJ2gweAuOp3sor1dFA6THeW/S3
jva47oEbeiwcywU9xvJOagMUPgH0rKc5G4/seI2uUH3jr3rXWhmYKBPRDnG6zeWCZQTWLGZ00auD
QsP3fT17XcSSMmrViEJeKz9kAoaMrKNaSaRt1pmP/HrxfpvcwsFdkGNUr6z93GoikFNwDQXTIGr2
0JomjaScWOkPIL/RIuS9ExZC2AuijDb6UqkDcQxxBsDdX9pVe0jxNPwFvMnnED2Htxmc7QirNGfy
/La5Z/IchSa1khgF2sCvTnEe2NUYrP83Eky0qLajPMoJSKRtSLPqZ5Rs/oIA4DZmQCTkO1kcbcvA
wsB21gkzRiBq5KT+807XGRPlXwqMFzCF0AhDbxxPPprVA7vnXN2FIP7i5xljnyhmqwwKGAjld0GO
bQuOFhCq5LaYlu7rOROMfaiFtvCN+Rw0rB40W6D+eBgHyixqJb80Hmj7wpjxpcgY65BIiRFOqTSe
drvDd8kdOe9T8uuUU7Ihv/ads4/35A0jnTRztk/Yo0GzwydyxhymeaJlvJMnyEMehfgMcepIrfzq
O400Je8duHiLzvSDMRN1omGkOhHHE7ql/4+091puXEm6Rp+IEfDmtmAIetG0ROkG0d2SQACEIzye
/l/Fb2YLqkazztkTCt0imVWZWWlXoiIYtG6nSRwhucNr/KGqIyKMWYjMsO4zxCBoo9u47SEkiOKJ
ue1IdDwcZOx5ttYpWZJjiP1Eu+Oncfhcmaf3VT9/LEZTWfiRtAKy6/tjps+quOkSSKuwvzx1i+TQ
7EQveQ+QJM84tzd5rtjtSnvfVPh90ndSSpjUQIPH7fm3lBjy+6XmOlqTD8qIBKPaamSEWtKDBFwq
FOU3u2FxSt1Tt0Lubz531q2do5O2Qgh/NBef7xxbPymeI+qM5l/itlAjHXdq3s5q8ZKmTlJy7muS
QZweEoDo+AHmxPcz7PpI7cImHE6S1P8GiIZdm50VdOV7XQiVI8YR1oa0PISQSb6wtETDyh/soNAZ
tVMKNHoNYTycbsXGj7e36kmc8ZbX8GgwjNVZJYaAFBxOkfErqxtiSstZwMOe5xFhlE4xr/5VMCOY
LoCEy/KiyUWngPvP0alJQcd+FcA50V1jrKAPej7U4pAN9yraypjPiEhmlu+mZDbP7J7wajNTiSsK
kAyALwrGCW/qu1QgMdHrRpcP8Hg3DdI4JgGA60l6/rXL9i4p7LV+I6+3Q/J0I/3imFre/jHHU5md
bz+AeR8UtauK5FoOp9W5C0kAT+6pdza/ctdNrENoFbZT23lhpT+dpWTfUKEKdyjK8nI696L4H0Z1
dA6MoJbKEGhyWQyn5+dNvn4rya8+swIyn1lzDPUFT1sJo2ixDTQqEiEs4Kj/pG6OqDMibAyzWVcL
t+HU5HslOGJR1lrIf/gq8HsaOLU+b+Ex99oZce4E0++B1otTR+tG77ztTPdXuenI4iO05k6EHPTN
yo7H/cze815ieVKVvphlF5GodVwnkklpr87G/C16f1N+DPCnFmTuNE5rvy5/Hpet97kUiPXaOM6P
iPCKIZNqBvBMEbDQMpAWGXNbKW1wSQDUfGqkj2x2uCmnx1LN+z6jVUHYKrO8gRpHyVts/NBmnOz2
1PcBS4MN7jTOA3jsd629RVIpdpU2nHQtO8uX29nMOusxC1O3BCBpk26JR1HqjzbFuBmG4iIMJ78I
idkvavU56+3HNKayKnS54j9EKJ+jqGNQzDKK1AFap7qaJVwxiHk7nl4SyQ6eKqd10Y1ZJ0Q/cchS
d4FVdgA14i0EWh7QaBllF/QokbIab30bdbPIwh7FHn1FgVllRGmxjgFrRYH9bCUyjPFK601zE0ai
fiWAM1J8Uof51S2uQGHkWH9p4ndhKxoQ64EFjD3I7O8KtfaWooVChPWfSdYFLVxusUk2pwGVhNkP
lFwjsjSXgEJZel7tPXv//48FTcAywCqAfSIAlOr7bchGmCRBNIgn+7xRrHBZ2HDJP/ccWzfVeDAm
w0LzF0Z8M9QBXBZOQtDTk7zdnOCV32lDfy5zy9/oMEriq9dLn7SgM/Pgz212vzpAClnD3IFxI8e9
x3tDphIvaBVBGwd90IAAybiQchAUfQP02hPaRjNy2S3mMKZrwXWWHN3887nQIR2YgURfuAn8DUZt
jKsmFWGNgUvbLUn/urYGnrsz4dx/J8FYMN/o0669XeHcL4cVcdbL7ZG3fG1CEL7TYJ7+oAiHWaHT
uVFUhgtrQda97XCOaqJG9Z0Io+tSCPfiUoGR1Ywor1u0EFg2Wlx4rxr3wJgnfCagSRFeKJLSGxlz
KumBN5nPu3RGO/2+yvL6Ri+93Pfno3bgGGPO9+8Mjmyx2Wmw+Bm+XyKUTIlVzY8c+0Ll/7tCfrsK
tr0jlBt0BDSgoBI6CR9aF8/z3nk3weODGtkRH0E+JEWj4iLin+ZPoJbxZj8mWrW+s0HZHBG4RLOk
GtAVjPhb9bI5jmoJqerJnofuM9FM/50So+dqlCEfrYDSsNuca+t8frtY3i6zfu02bo5hng7Tljt4
aRyfnKczbAZZyAMsX6TKL57fnhpC1o4TkR8czfzTPFPmMAVhIoULa8koTBppFfYrZBgJQTMGDDMC
DDK8Pha5CbC170QYpRnMQpqVYnq3lD8OOwBtdd7hEGzqyj6s9/FgmzkJ0LqKrC6HMoc9hcmOXBo6
By+B8mVdH9Dzsi4LcnHDeeUZOFLxsCYvTrbAeO4P9Jnqr5/BgFkrw5K5+jBRLvt2BvdumZG85jPg
ON0EHPSz8eN5gxfDXZAn3VrfnBdna/GE9i+G8J97ZUdNS6M0g0sKckWB6gZKcau9/a9M1RcJRgM7
RcNkG02M2wWJM+sFsHgRbx/GRFn7+7ExymdWWCXRVrjAje267of0NH9aO3TMK7KeE44/z70j5rnt
9Iuu9zkODTm9wd25Ii5pfvNSb42aTY4OUD7G0J8O/nf+mNe3Ea63NkcN5TSsatcyT4/l/y9W8uuO
mHdXbVI57ZMSHJ3j7QZTxyeUZsnFy7c2tw+F/tQ/H5YvWowpidFbF0kZTs/edECDwNovdHUR5xii
w8y0eQ/ARCH8+8kxRiWLlNIXFEjGapUQe4PrWiyeGmv+UXkHeJdLDBibGPDgPWx/8Zf+YZMdrsFi
FMwizcBmEljq2xKiaKBRrPQ4wjj9gH6RYfzmDLDZKsa0kQnNiLDQdrbX8hobJPqNBzfGLsTtkz68
mVhofFrZZ7e00M2KXItmE8exjvkcE5u8oIPHFGMy1P7Sxn1R9Cfth4oo010k1odizzEE94qRV94R
cq+KMR6yJlZ6pkJE0gzAZMGmPC8xXb/fc65qopXwmyiqjN0QL3IeBJQOxBA2A3UAdMbOHcvxzIWJ
B4VzjLz3VGWMRqQXgylcc7wlCRp072/J6YP8Rn4cMZXlBbb9zrEjf/Y5feeQsSPmRVFCLQDFmGzs
dlO6eFN2NocI57Fml5FFPlKxdQ7pONvoYTuRBXL+GOnF7PDKcHh6PJF8+84SYz/KuJRa0QBLK5B7
A72LeyAfvjt3UvQHQq8/9+/vAgfuatLcS5Khisj0Aq2HkUgMUZXw7yEpek2yM6BUHx/htEaPvs9I
Yt72qa820GiZPGOC4e1tt0BCTyFoBjJwlJ7HEcUJaACc4oggI4odUANEJP6hYih/AaWMBvaWazjN
62PO6MH8YapGdBgBvAIhXG1qHJzqKXb78vjjExmw71wwT1eu3RJ9dr0fGwA8MQq9FpeytfTMp5Zw
XcFJIzhihRG8Wu9LrZlh4Du4Im2AIiEvMTFtj74osG0EAfb2YMc02MmRQ9rBrH9Qc4TkASBFeLZv
0jKMaDHvVCP3aILE1rKT6Ua73EO180L27zzngqM395zdyHuurv+9fvkYztX54+ufqH58u/67vR19
PSiFpr5SZ/l59X8drW+x556K+WKORPx6sFrb2W4TO3E9RHk81ibyjd+pMzZBN/oK639wgis0LQ+L
q4gp9BuG393KsspfgEv03r3jD2HFHQmiOvNAp9gRxeR6q641DY6i2rr6rxW59btGci8yx+hxBP5u
iUfHa6azNA6As3zSd8ZCRdaUI4PTfvtIBhnjcBOHWVxl9ARt1DLg5e4QW1UoZLS2tew9Xt2CZy7u
8jRi6NYAnRoQ1TRlpmOcwf0/I2s7qrW0/1UWYMQbYy1UM1X01KDwEJgS0C1x/mot9/uKY16n48Uv
Mux44k1V9DymRxh2RIAotEAsxAy8pHMict6DweLrt2bxH6Fb2YKjev5yV5x/NG8YY+K+8JPu7Ygn
JgfVhWImJgUVi4Q8F6Rau+oaXoWOdDAAnpz4vOSG3fSTD1SKTT73gMIFfChuC1kpYpekW92O5kZA
swtvFGw6Mh5xx5iNspDqRI2gVYh+aPDzATQzOC+O5X2u9jxEgekk2Iga41gIRjRgTQYYs1Er2LiJ
g9ahxaG0569LZ9mTo4fwZPXOscs0HPjzNOnualWhqxKZt0VqOq3KRUSvMnATd/nxtEB8Ii2Ig+vz
MBb8+dneM34cstOPzRdZRm7yizzLDelO9nzeaVaGLQQOnHpL3VKn3vpEH2+OPnPBQ1mGV1ScqF/Q
5+CLOhMjhWjiv0q3CmUxq1pHp7fNgnQW6J+2Wx4611/cxS9ajAxFclwF6gBaq+dVZdPOsJC4h3mF
UgNspwPH+/HR/kVovwgyYlQESiHcaPBMI06YTcCwavYc+a+9tuXQmo6SRgfJuKZyYpaaptNXXZif
MdO3oc6w777Mne1PB96wY3sc7ugXH8kr8w41RhNFHfW+8ZKTBCKD1o35z9uci/L/F5/h6xwZh7VI
hDLPZzBtz9VvncjQjsU89QZ4+i/YEzJYigvYKA57f3lmv4gyT5F+Kf+TTC2dyl5d0KFirMkcs661
Zb2ri31gvz/zOsI46oA6O8589NZW1UVpTOrL3mz7LFgb3duhj7q0u3nN4e8vz/p/+cNmxO+kpIue
JAmNZd7MnW8viIKcu3WPqHmNZjI9qr9LClYbfydVhS2gDi40+LRde0dd9EMyd8PVG5KcyMCAv/Xa
8UTLOno2cNa80N5ff/BSaNPZwX80RGcn62HS9eSm0wcSuu+eQoJ8DBmWyB9wz3b6Lf46W8bSNDN9
Jus3KrBAJsCgZeohwDa2nBdD45Fh7IshB3J7a0HGiIl5wfTZubfk3wmp7Cu2NKIe3NgYWCvJIjXw
Mxa/5/P163KJuOjoOGRxcX379+8XDLCc0Q9r7rO19e4jaF4uHYTPdcYL16cTVKMLYEzUTPPLyKfZ
bRuwevkCU84zuA17jlmaDtG+zp4xSyGmMDufJh0yjNxaszfBtfYeD9SLWpxHEs1YJF1MMyOgIfSw
KGyfUKzTx2xMJ2xGh8WYnyaQKqnswEZMkDzcn9GrQrHzDpgyIxVUdetY4ROgJY/7FRel9rEngnHW
7/oa5apvCjRC3IBqaZmO8NtaBhXhsDjtPv5zU3d5GRm72CjjqKM5KQA7Uh8L3uq8IWskZG/WEaAQ
vBIOx6Tr9xrkiGDWd4h8I6TcVm8FHcWGg3V40oDgJJHPJXYrHKP5YxZ5In+PD0YU67xDO9O9Fqgt
/ZaIe9gBtUW8Yf+PhBiLU12EvK9oWJ3N/Vc899hu4B25gvHYV9TZIm0kdLEhdxCM51UODBRzK7yG
x6u1v/uGjzm6x+MPVOyOaTc6umYmBaE6o9LxvNmIePKxWIfMYyv1UBs+Wp78qvMEhPNO3Z/MEclY
NVrRTHGIqwtaeq3SDk57nnl67DVhyct33QqAZF/FCdja2KGH1McuOX8WL1iugZCCC397X4rz6BAZ
K3Kp5DYVU0h859pvK8xNbnanxSHcfJyuuwN6k3qZfHwQYpVoMQeSmLleHeNj73m8k+W4wthv953t
qER0mlLVu9mr89vOPT1hZw8e/eNeX1wtjjPMU7t7JDC6yF4Oh2tB2Z55bn4hvic7FsWm5Vwm5xVg
83RqGAVYkw51ABRuYysbIyfD1RZ4us0jw8RIUe3/p+DiuqqHQrppHYj1c4kaPnSP54JydOAeGo+O
bgj+a0hWG1S6/ScAxj1WbJ7jySbimgpZnlKDlvVzGwml3SJyq9VvWH066MDr9eZYLDYb111zdTA6
SEK4/MCo+DuHF97VMM6GmidyUNAauo32bfqcoH187tCbQeXtmUOMfuyBMrOJuEt3xVriHrwAieDt
hLypv17fyxyr5BcvnfSXzNU/jzMLBdvnZijnVLbrxBawyFXzItW7duureZQLyHqhzNPq0GPgrbQe
88k5UzY5lzaxKDQi2Fy1n9LrbfvJ0dqJ+eZxzuGPpZd1HV6jlLrNyc8Nus9ja75wN8rchSgegjnK
z2TrYJCpJZ9osOJIP5c4EwvlM/Q+30pwlzlnlCtOb669UjZiYbfWkDt+vTd2Vv9i773P43UTZTBb
q//ROrJpu6qOtMFApwTMlg1QZnjJaPe44o/D61/SrP/I0H1Ob2RLbqksdqVCbzL8iTYy3ZLO6Frj
UOGJCxMEIaqLso7GsUVm5Z5GslPP6xnn2ESZCVz6i26EQoy2FUTl4VKfezwrxYv72eV2YmpGalCC
wnmTbAXrjeTISQEQfD5bPFYuXhTMtsDVslLVGgUSaS1svlgHJJ4f5k/b2wGVew4p8bG9uqcFRtcf
xHXctnhOTrbdamRADzn5iUzmheNkcwRAYVyL66yoq3AARwgmM8DaIlhRODUdTnYNIMrf3Rd5JuTG
tUeStLUAbGPvsLE1IB+IpwmmSLfRvQ2hxFo2Hkj8dMgiYyObqWKIzrgLzugMpUD09YCaYdN7dmPn
pNkfSNQ4qNrTbAm/p3jSPR3RY7TJ72aXMkpxZypZdZ75I/71WCimc3kjAowuVRiNuGLCHJKOKSD3
7ReCPlQdr4S8blEr26/+nRSOCDJPdCrrsVH79ATJYjH3XXRNEd/pD4/5mvQzRlSokI7uyciTtMtC
6tYPNnDieCZ7Mqkx+jzrxwfX68UsqCpp+3B+JfeSAMeQ8mSN9dGxUeI/wcJ5BZQu2hz/gXB8bd0s
74jMEI+nySzDF0+sk94OsnFpaXb8sv6Fq9GxB3qlAcvFtMXXkleJmzThI2LMs6sKZipJ/0fM3lxd
4bdn8/iZNHcjEoybftVi0wzvWU7FEg8vyPIjQOW55/ew9w8ncERF+S5o9bUpk1DGqV3tN6zz+egA
f0UAz4MWniB3Hgs1lxhjDYqg7XvZADH7fL6tE7JqLQWdoa7yKhi7YuGVtcuhSH/+I/ZY81CkEmD0
QDEGUn42J8gOExRMPHXBk3bedTF2Afu+4ErThl4U0TGog5aouYqS8xrFEoSl5qLF4OvzY+54QsgY
iRmaR9Ksolqs3MgsxuwJt+TEOz/GUMihmTcmFcJ0EW66lWl16B/+pM5dhH+OyE/naL6EkXXV66HT
CtMEtecN8vo4QmDI2gcAYOEPlSeKsIC1AjURUJJ+fJTTJdoRaeZFjqV4FvUmBOUGmFIKVKojT9pa
5jHfBaR/+t26zXJYypsghgvteY+pT08rjKiz5iQusiah/aqrt+SjdFVI6N5wnnmwGdOJjBEdxqYo
Qx9I2YADlokPSPtt0mL5ztI7hrxk7HSCZkSJsSuhVJltpFDZ3ND2QCDJx9CFJepqHg/3Zbpja0SL
MStKIieqcIEPcLPPtYMyFx7mimAVBcbkUALi3BVH6/7w3rMAC2Cp6bfR+vgrgOO2OKAQgtYBbJzn
2mfOS8168qqm+rOqB7Xa2hQkcMQ5Ftxw9G7aiR8dIGNIdDBUFzRzXi+va6w9+JRXakICLOzbYofO
J9eH4jHFWJWu9gUh1EHvPj19tc232dPjW+L5hawXP8QyZQok3F3iIMnVkN9o8TXIFqnevSefHpPj
yATrzxuGlhqyTxnaXG1xmxLtwM2gcFxCdiilDttequihocuOHD7oKIKDbmVnf+M8mjxCjJHINLPU
9RyENthguwg5GHy8rzOGIY9kSTZownqlAc+0XDy+CJ4lvW/CGDnOV8nM01LC52urXdodXXj+e1gW
C2vFc9GpUvzpWmiIpBSTLrhmbHaookOqiBDDGR+1bWU2djnwNi5OZujkLxLMTfgzTcqMFCRccSU9
XYnENS88JpjbKAfM+yY+vBa0PG829VtkywBseOlJOscmNnRDIV/EuaFpR+mLKcZaG0bc3uQeJKW3
K9YIr5+c16XFeVCnYw8FS6EAZwvgXHbORByMi9jkNfX7EtJbG/hj6JepCOafMAeIZ4jjP0wagBE9
xn0QWzmp6Kjjafh9xeCOvITd5JwbjwQjb/KtCYvGbOhVAU8AbWQ7zEoskG1Evg0Pa8yrRkx7Y9jv
I5uyCbBlFotMLXslGyg8aG0lJCzJ4FE4EeqVvV1sI1z5v5dHzGiEbrqRo9We18A2KZoj8ozw95qf
NvUF5HfBHi7KZ8B5yKeTMCMCjOzPLprRiD5FJiWX9eZi7dzIrn8syEF4RydgNz9i+Or6g5eCmc5i
jsgy8o/D1oN+0LpTZw8k+RHO0WdbVvBqOfxNysuIjvY9skvNbiYkBnbnPT/ruDXD7nfFC0cmJx/y
EQ0m6KEthpVegJeV7QOxCO0vKHurr+8cMvQm/jC1IzJUVEZGHftZbxeF7h0sDiGWtRzuPYwoWR17
HkNUiR5Rooc6ooRyVXvVEzAUNcAkq0qLuPFHMA/UBS+0upeK/k5KYnuzJNW4FNoA8VuhKVT7iCXg
XSvh/BYge55dCDa3UJTviyts3+29HmE2e6VyRGTa8fvnYCW2aSsNq7LsRRysbV9zQtDgl5L0cDxy
1+1wpF5ie7ZyYLHEpo91g6u8WaFylsB2ePpiz5GUSe9ixBBjNNro2s5ioIKdoqsbpAEpmyuJAOPb
LBSBiOIytGVt5VfnH7PhqZLd1lhwfsBjUf0T10KuLkMa0VvdCFb+WobbK/BHeh05Qt/Rc17cOl39
HDHMWJMBBcObaOJclXBhCCkRY6ueS79vz7VsCQoJC9LNl9J7txoc9XLWeHHepIcyIs8YGbPVfa1V
AKicfIYxCZ+WAe8pn44kRyQYGxNgJbBeRpBRzBUD5ile4SknWGKjL3/KztHmDmXxWGKMTaymgaBf
6Q3a7U/sGKbp8dbunBvxLI5hk3i0GHPTBFiaY4Sg9WzTPQ+Zg90vdrbdvNWDZRxJtlivc6d2tZ16
A3hBbPMSDxz6bGdWeNMAsl1CelK7+rV18Aw9Vgceg2xPVp0UeWvG9BE6n/3lInRgv11pgcIdTXHY
mbfylprrWTY31UEl74F5ZZuzOoBdhxlVDHuTvy86cqo/AuLmnq9YgNb21NNjTqcDjy8xZVuzjDhC
h1F3p5eR1rlgL0a81twUaTIOpccPu8TWcPJQxd5WauOoX9ZbWEG7zr3fV0I7brc/MyzAtjne7XTe
aMQcY2WyTMtyJYSaZ86z8lkt8ytZcme5Hjt80j17PHp7r2ZY1soAhw8T8LPfitUtkwZ7oR+fHueB
uNvTEZGuMYY8otrtHj4ff3m6xWF0SIzhyOv2WuR0ncHNrnW7D634oCvzm+80BcmfzQ2aomov4+Hg
cQWPsSFGMcvSpsKxXS5w8sgc5gq9X0js8YZmOBrF1nNq+dZ1Mb2f+Gd0HH56j4+PY4rY8o2caqEs
9LiYjT93dTfhmFqOcLG9VYYeF6FCTwl9fzEK+68AZXvMAEey2DlItZ+JQZ6BAX+B6Y+SswWWE40B
APW7Zyo2ddPrLdWO86Zd0m7sap2Gbnm1ACiJVtP90bKc1+1hnqs8gzMZsX8JNtthhTVEkqlW1OAs
z8YekVLe2u+8WdjpkH1EhYrfSDOVvMH4VwIGgbIsum8U4GAOUGWUT7DvxuJ2ENLzevA+3F+uETlA
h4RtGNPzvNq3ilgSwTkiW4zCJNfN5h0gYxnEWYA5rBksQ30j53OWHHMveh7844UX8/EMNdtmFc+0
6lZT83Zzy42PZMdtzgeieBz1Ybv395uSxMwPZLotpceipZdiUzTE2vPJcFSWHXZMu1IyagmxWLvc
aJbxFFsN6neY5+ptnNxKfuL2t/LiIRa7Vohl4ZooIKl7yBg7BNMMnhW477y2Ld5bwfZMmaoQiSVV
qVa1M6zR3R7f1XcU1Gid8H+Midi2KbWVhaGoIH0xClrhc4OtfI3dYJVYD4y3GzGqpSO4j23h3Qd5
oF13ANWRdsVhnAX+FTTlGuAhhyv5XQGqCdBDnFeDY3TZYkxWy5Iyi7BUyaxI6JOSZ9T/El+hiwSb
WgxTYad8irBpUsnE0hSghdipOzvEm1cLe9+Wx9C1ufiL02ULgHr+lxxj5Ws9M2pseKeFBDpRuI9X
J2Oh/A6xqtC0vWVEvKO35zyNf7msL6KMd1fngmgmdCnJsFu5C3dmDQcss//kWngafP8pFF90GAtf
9kkjNzN6liuAc+4Wvo2WcYpIdcO2NuDocQlOZ3O+CFKfYySFFaAs84sPgje0Q9L5NwxoUgBN6inj
XcGzgnF6myP6047MF1HG2AuYSaplAyL5vAJJd9O22LX55B8lWwCcvrUvVrzNoX+x+l8kGRewEIrq
0gq4QADMlMR4WlOoO4B8cTibfjL/IcNGixcg6g03Gng8X9eb3hpc5IuyTR/SNcPccVCOsNx5Ht2d
Wc5kVYpmdDmY676lJ+VnHBPf/ZnVDocvntKxoWIQC1Wq0BVVmBsKVqrrYvTcW5Aleg2OP7b1QoZn
wGvvmXamv86Ssj9ib5aLvmJkkJJEt32sn76EHK54losNE3Ufq6f1hpoS7FqVyFmZo7L73BpzzUU6
3ea8MjzZYGxIZsZBi+IbDPEKo37hy2PRu7/1D0wHGxs2vhyksXo3UfZZWmKLNpaM/qKQWx0mTkKr
wnj5Olmgt+cK+C37Osfc5+OfwD1PxpjklZKHcQcO83Wy/ZXasCHlev2yxnPg8dpqJ0N8XTew5dLA
olPW2S+wZlXK8wj9oSXwy7BJwQWkCTLAj1madLBGVJg7u3atkrQSMDJnlXVVnSJzVCwBixZRvkoq
jjhONqqrmqzTbUfYssai9AOJoLhoPZ2Wt2Gjml+ZBfgy2H9z+6HZT2hPDtx6Fbja9j0A4KnhcK5v
St/G5Jm3J1ULA3UukMcO1QydWZePx2c5WU0aE2DEQ/TDHmDjqACuNu4v90NbVB5t6EVpM4Uwvj/P
3McEJzPqY4LMOyPqSaq1CeqBwClaKU7uhU/e6vkxkSkJGdNgHpauqxRTCEHjfHbtDvhUUcGJmifT
FyMSLJR+XN3aSKYXs9rkx+il+I3+jKC03rlLkafe5TEhGqSNLG5Ti40RUrgGjCn4S99+QoPQlayp
T+ppDufgqDix9mpMjHomI2JGV3dy2IFY6WBc2+G9HpOBii6rKoD/RdS32WyJGNQiYKcF2uagYyJb
rIgB4LUbeNnPcoLRCw4/U4Iwpsfw00ho425D0JNDEr1cyWWfAhf1sbBNqtCYCPMmBuKt7RoJRG7u
eQVvrXbe0tfQkV5Lk4SLSkXSvwVvn54vWNG84AJD3F8R9tbGP4A+cqNba4Mq1NTZACMRI7+y+VXM
CcJAcU4Gx/NETosS9w4Z81u2MxWFDbALYs7GBra7dqLJux5ccqzfpIuvKxJqy6Kmy5LBhOyyJM6G
oqX3B8bO4n+MYLQl/QvPZtzD/z9OcUSLUbQeAwaJX4LW80on7lv+pHvRrkMtzr4Brs0++g6aAI+W
5gInEI8aN488fbCjH8AIaxxjgq4V8QPs85sPHEREGB68YZ3n80wp+fhQGXnVgiSTkxx0VsB+yV+C
42N9mNS5ERuMNGbxrPO7Gz5/RZwkLGrb8W5cjOepXM6YB0YI60uWAUxDxFmh2+ttQcJ5Yyn2+iXF
NK1VE3HRchzFydTHmCI91ZGSDUGWFX4GijQdcXbdmVO65HjkzkDxOGMe5C5UWgkbYijEE+a9TVCx
lsrh8RVNvl5jZphHWNH7Trwib029GoxsYiG9QqQXjmGcdD3HVJhnuM3FIUADAajk6E4eIA6Jla7m
zo+lF7g8U0G14w/1hY+GpinDwJgQQ0zLUsxZqTKIVXSJhiOi8OnBIHJOjgrWAzJsEtH0zUgRRAVk
aD/TubP1rULQXY7a3L86vi+O2ERi2V1V3xh0ypG7SW3Uwm/Wk0UucKnfu/8PffnT1nZEkDFAwUWK
JTWQ6HgXRsjOv2Rbsa/oPP3ksTbZtq6PKDEmKLkKkRnHOEWoErINl6cSqAYDWkhWTwIq17Cv4VFY
ge675vAUmSMobF4xM/LS8AsNEPu2/zTM18el96kuDIt3ffS9eCQpjIkCAr0ZDw3orNql6WIk4GXY
i9ZeRcviY5mcdkBGp8mYpjCU4rIwcZrPMfL0aLBzO8wzmtZ8Pt9C1z73nmE9JskVFcZK5VqVdUUM
UbFvtnpv7Otc2ZYW6bNkL3knOWkSR/wx1kq+SIFxqaAIdkNxDORtdp6psPLcBm+ecjM2RBm0Io0M
2HgBSYdmMdteV+Xv7WeL3GXB3ZLDuzaFcW6amZhHSYczLN7kF8x9KTKpHPLDmedw8CtAYXiGMt8j
0Q5TU3AzxJPP9Nehsr3feRcpoXgD9efSwUrxYOtu6rmcEOycGvavwsv+mdd5PP3qjEgy9sUHJGgq
YH0wbR2D0Ty8wmp+Yg3EM/ciOTquMPblmmBWtChVHK1D4V3ziswc5cV7f6wFU6HZyIopyneXAC2R
s8xvoXeFPA+r+QzzlAvhxaw2j8lM+mvo18bCMWxyVAVGveEYG8YgGeg8ng9bjz8aOn1YX99ndDmu
BElrNHy/cGzgR9NlGbXb25hDfczHtIM7YoTR4xAgFI1vghCa3C07PgTLYDMIllaT22aPyv9WPXWc
tv2/GKov5hiV1pvbNRJl0FQBvk0EB4ucUYT+bZDlpSDv71xUgUmZ0GSIsSDi3AzmMBUscm58Knk3
eKa/0l3yQ8VcRYVUbPUjtwLAWPNHLikPf7w0mmkY6OhH7u0OkDZyTSWMJVSmj/2iAFMA/veMqN5F
tKRFd8OCnJ7Erre/WpLwr96AEVlGnS+3oTFDKRrgqULHxMh6+WF59cqTuYZZpfr6iENGn+UKu3ik
CKRs7S0jspvaWD7iHjAk8fKBAuuT8/Lau6Llkx/L5RIdp2ca2sCFQfXr/R1Ybtb2FbHUHoaG8/ZO
y9foEBgbECDhHxsZftlG9lRYtC0WKAIuQ1xwdId+59EJMN5ELQBmTaB3DNY22UaSSbCwcutTfspW
msMhNvkOjphiLE6rNFohXcEUPM8zth4hmbAVcYBXi5eengRFxMq2f2SX0Rd/uDSG1lNSQMEx5mcZ
OymC2PHXHkX28TwL4LYV0VoM+mPUn/qFWCyF8Y56hXicm5+aNLWjX8NaKP0SqFcBS3PP9tuwkmvX
tO7P/+WHEhDuxNLd1Xx0qYxxqmZ6JUoyyNEq7WBf3MVhcdkZqYWsWBjZHoyibxmSlwOVAmJ8XNKN
U/tnnkc86Qp8cc3mMoVWvohxCNnCFbTOW4kNYf5anmO6HvVNusfr/d+FUSOS1HkemayhjIz+2oNz
PyZusRQiMoMPMndCbOvw1Nea203AuVmdMVaBf8G4zQwEV8oczoeYoOayFFYhNlABr+Kdl02aTheM
GGQslhJhU+jQUHpok4+O/c7zAObJsT4cw68zxifOwy5TdRBBATUBhCjKtNz8M8f06ozhQapeiuoq
oGuKV67pqoLl4CED7isPE4NnSnXG6tQzvJ2zEtw8wx/FTpWOBMDhp0PvnGO7p5kf6B27Gztp9Qbd
vT7tHGitaK1jLglWBxlbcSsAurtcfO5RyvEtzeF6phw7rjMWRvXrUpjdcJwxlnXY4V4+0LlLjJ9Y
6Yz8b2ZcZ8xLpGgBFJvSupHVeSOllvCeo8SOFaZEtf9dTPgl8myyNk/TSk9j+ki/lfP4R7ABAOMR
8E0tma152Z5pN+ufZ8Ng7EeYXpK8zWCyNrBZ7q8UEW+6AsZpePRW/9JDHnHGGA/M5PbxDOg6tInx
shsQUuMEeYNjPPk3GJPRdaZkZAE1w3a873TURdAgaSNfwNs+waXE2I26lQypvkH+MWJ1TzMC/2iN
YsGKa+fpyTzQNIOxHnocxHKkXAYUlNA7A2gqCsINv4XXM8OztwZjPKQ0v84iGbK+OpebhqReToBH
JHHnmSe7LkYOC+vg+0qWpkmDs+vnl4zAGQudmaOblr9OK5L3dn4jGinX8JbeV5dwazbWY62+N/M9
OlLGgsx0M/OjHmKCZA9GRDVLXmGT8tUOHcCoLfzC8gF27LZoDJVCJ7AMDy9qAF+Cxjt8pCSuLDFG
phalJNYKaH2/dN3CMnusige28myBCgm2Kj5mfjql/KWJ7AbjeBCHTBYgT0hQbrAwagGE583hxSDY
XWYu3jnUqNCwR20oWIOhyQb2cN8D2pGXUtSS2gz6Fe6gbGcbGYOCcy/cpdZ7tHlHmMOhNqUrY2qM
CA9I4mWNCWqYqiGpHVovPbwTboQ6lZcck2E87uGaNehKSe5Ow4zEwIP0+l+8GtOkWIypMFKaXtIw
bdW7/4MG/xAYbgCnRzWLWyCfbMAeU2IEsC8iMW588HNDebAasPINc+0WbXRE/PCJmMXEulHeXf0/
1r5jOXIl2fKLYAYttgGVkiIzSSa5gRWLRWit8fVzkP36FioKL2Ome3rTC9otTw94HPdwcXzthbQQ
evtRC8tIlMwbA2X+Vler46HfIZh5EvFA+mIZIUsU5eoUfcpAsQJRc3L3ahlIX/SkvsoppL1+Jdf/
zgrpiQNNQPaimj+c5wZnaSJqirruXG2IWPwdq91Ry0OkHF4FFnRfr6HZ6JYYIds7mCzWsfkCvY4+
UQyrRBe9ye9n8dpWQ4uxd0v6MvllVuPB5Q+h/GEciF3QzDfPOlpNQyAda8rxv2/kDJCA/XplBKCr
TTC6rBt43Skquumo2xGknBJyRY2gGhPUsNZ/My0xvuX8u//Gr99iqKvhG03L6V0G/MJsFwbuQZf3
MpdzWNEYQw59G2RhEhp9voJ4h/jPPtYVhSA7JDi4+wqtOt/Fud0+5OLaaQEaAnwJCsHvOjPT0rAZ
wAOPbN7sc5AW2LNyvKtznEuRM2ovRBYK9ljpCUSisRlUNh9HyUl3yrHd8qjEhfCr1n0dV7tilwKp
WyF1Haf3/axj8liCRnnzPLoMEazvNf99oVM/ylPStgV0uk6HuCTGc4Roae4btb5YW4SEdSf6jxHS
YziJrMY838HWX6+ALEtFRwDojTZgXmBoNVvzHWu/Ta4vtFJ03lfFsJzfjxZvPgZmXpJqI1+03fdZ
e5/3wv5fbIZlaUd5U04RVfA4Qej0+Ip9DnOKObKKfXyIL+BVYbU+rnJGLY2DAg6/ycMsEWZrvDrd
OfIshHlY2YWa8NvX9zeTuH89JPn97SgA4WsfFWgZ4mY+kquFWHOjmf2FCSCrMYkuiWBENxBv8ZRB
jnU6qJWsI5UM9rL+WbGVnRmJTuIy39+rGi0kUQ+SVoxlX4dSOEDlLcIAFYanuC14ChhQtVbsUtAB
K8hY9CLoWFX55x0TgzRrvEbGNZbdS/FpnPr3qkTb0N7/vG/3a3XEPyRRAcJQqRyX6Qok7a+Pzuel
eTsZ9q+fBC99kNgnZk8UZmS8ctcw8ybwgm6oc3GF+mAeH+Rl7hvTRUWu5pUjuVn2pg4yXbu0Xs7F
sXD/Z5bziwVea/EeamAgBxA1SebRSPjnwYbjmAqxnPMAZMfbXeb11uR9tB5+YAsIk9vvNtFEgcof
0ij494usSsah5W8p2hwryXDDfxhOTT59Ejkn8Ngkt52D7z+qB93ByF9hgn9ls8dT6/5nXnv6qCIU
F8FCIWjqzQwW8BZ2StFmfcCjerY/inYpoxCOqJqHxM23sZ0XMTEkzmBC6f6HROojN/wYDgNWd1yS
JxSGNQ18q0gHo+dpfHtGXP3KTrSsxLp/SKRu59hxkT95ET+XIo+S5V1m5jOkW5jLjdciiT8kzbi+
OM0sSSeQ/Mawog752cdpssSvt43ZbozLF/ygOBMMmugWZXkpecVhqKIgGqgOg+IJJvyn4CoXJTzz
EhiUQgangxFPB9Dp2Fh1rxF4yMicq6PIymBSoHT1dx1dAZ/Jm+Ga0WD2+w2W3YAS2wxei5OZPp6t
jpU2XGt5/+MXUh+hC9K+wkos/MJ2h8IEVlUcYW9T5TY2uAJxNCYx9UMqE2Xetal/gpGxY/W9r8Hn
Hz+C+j5lLMdpwOOYQGetEAzvoibh6CRihlvzef9l5IvvQTnwKPKNvDIyaItXd3cW39OL/fJdfrKe
92uVrj80olx3P00I7QJo1O4sa2M0IB5HtdZ7Pu4VIpEAg42FEx8NTBUgonWxwvmIPSUwCO5Vizcm
s2q89uj54/dQvl2M4YnVbv7MlvUpv0+fqgUeFrBdNqTDyOOcM9p7BiOBs/bmW0qlm1642hPrRJil
7o/jQ/gslqAFDKwneev6hwFpAmzmCuyRYHEE2vfq/Zdvjfv2kwVtq0Dz+6vT3S+R5geDoeNnjCgi
IgviVhvPGbBl1cDqNQaMzgH7HQujGfd6P08MNSl5+Gdcdy+yutMGiQnmoNs6pi2Uol4OYhvIFdfe
BDlIiycSEXykxQeTwzgHBjpMKOdnzF1jt8O6pyAFaTHImPi8K6BgTkY73uXmtPHJ56MTFERB681D
kpDcQpBauOfd4JoP4Gwy2xB0WDPCzo96lOx1M377T4pXf1gbBWVFnU9GoOLOAU+vqF5hxgu79dh+
iwEiN9BfeBMtin2wTODkvedRKEjq+UT3vlPLj5wg/9F7xJ8sLiJYp2HsRvmDYWArMe0fWlIQlheG
3PEezh/JKN7kQkf+kkN0iU65w7o3DO8lUyCGgcMkE7T5U1vz4lDbx7T+YX7OtZvAZUHm/Lv/sitJ
UnlDF0RFoxufuJZr617DqSajY5Ckf1C9H/xe0+z/5PwWcqjz0wbBw+lBzqtjeRFBloRH7/BslwxB
q0iwEESdXi8NvRHU1Xx6s4OPd63zHsAb3Bez1l2L8PD3uVHIjoxho3gexLRmYznjg7T3QO54ID+3
8CwZ2TTHW+YiOTKTJauW+FsyPWobybrfdS0kD1iL9vbLc/yviEyDmQCAmGvYVi/dQhj1EGhVcGEI
xgx3ol2bIfyWB5jB8qQzs5q/8j5dnugtWlnc76ToAqxXgV4SOe4FNLIr9nvlshIYrNOj8FvRPEWR
C0jhHhFdvWMaGv0uaL8w79vHWkrrD21ovDYqMMDO9q5qpiX+8izwacsFppTbLWdtvuZWl/Dx+Zkh
ddXlLj4XhcW6mJVJH85n2JnJo35oHfHaPFjFyzdnfQUuc331WgniDzWpEDLVU6EqNAgEKYFg1ce2
Jefv9hNYxVw7Lqzi4kI5CkLqOuP1VJllYSnVR0mcrU8ScL2dmfnBNQLGP9SiQISfIgwhpBBVWI0z
bzkNSxODxQZRzdjmTmm4n8zq+Xt62Zwz91ubW4cYXmCWcAeXb/a1uA3YMhQYxmw/8zs0N9Wfr6wO
tLVH/lLJ298XInSwcKRlAxGtedsAjNc2N2G0/XsD/kzzi0V1sx46Ie+k42XNC4JOXYk0Vri6x6zK
Rd1VBemP+a/4mL78DDa7JrbO7SPevPu5oMk4ybWWWFVcyKUuxaC1kVA0kBsc9tfqgoSUtEMiwzyj
iZBxAVdSNn+Ioq4D7w9VWHMQFZPkIjyg3H/+YlzxVUReaEPdgtjzq0LXIaKwjo/dm2ZjVO68SVxW
vnD9iboQRN0BveQTpZVHRAbVBonJlMTfqAphbm/uIRTtSifCqbJbK77YdoEZdId77vHMJy+snua1
qyAJKo/1aSggITWDq7Kw01ALeE9RpzkZVcSmVBKLFQSt5n0kUcRrTMD/yTSVfh3Hfs03+nzbnJPX
2R6aeivX/H7u0YSCEWDGN1wLupbiqKOVlDwaxxziYmJ9fEzk0QX7dEIeXjbMjqHVJ+hSFhWocCMH
J17PquENfLw+XhzQXbveRgbDCZLnzPhr9Wv9Pkr68Zkg8asryb+OUjWHFMEQXtoX3x1sUKx+PQes
XMrtbUdD5UJD+p2ZSN6Et4GG+x0S6TOedpxgh9jVvtP3O9vFeN8vcvDIw47MLEOqunu2kMr7Uk+g
Rfvhg53EYnzdNRBY/p45BFnYq6hXXCnMJ86ndlXvXfcUgL/357s5ohXy22xE5z8a4lWXMqmwhhul
SElqnMH+eg2QJCZvDztx4z0wwieWahSE6xKXVmUCMbj9rYDVVuHw3Ig/fM7kK9fQDvdPkmW7NGO/
Jqm+jw473PyLT+ZFaLYRmVvXJWgBx1MvM6NfwPCSydOzFmlIIhpSBGFOBqvUaXaoRWJviIfHCgdm
ZXIF6RymHfOBDKWJ0gzLYNZi0qU46lTTDt6priEOQVR3GCIz2pjPHsbYtvfPc/1q/laLcoSeludd
PRumdjqjQRETo/f//VVPu1SEcn+il4Qg3OKgiDWIZnAWXPW6kz+x937jPzKHu1Zj7KU4yhX6jahG
+gw1WIqbWFYhb0bHN+3ReS+3u+ZjwxwfX2NaxDX7fYIUcKdRr2NEAgqiUJ1ZWP+DHUQzZaT7NO8O
MOfqeE90uyWqzTrbtefRUjSF46MY+6KeBMLldXThjrG8Me6JyjJ9honQbepVrtdSXuBIm3NvgZwC
DQYMCFl9OS8U0WZFF/BY1n0xTljzggBmpqoEwbk5D1Oe9APII7Cb78cZq5q/mN9urea//HZ0d7rU
heOQ6z4O0GptDl8OWTuXFbavFY//kEJBRzaJStVlsJBX6yOJCPY0+088eeEJeid8a96OxQpv53/x
b/f3j03SZcJBHwqpMnCebUUE4m2ndO7VQAUBNddvxsdbLRlI2JuBuoqMzhqaqieaKrUclFS4tKNp
8S/CXK96yJ9M3WHR9611m6pLURSYdE0jdqqRCLNLs3h/G2Jo0m4fd6NgM1vNVhF4oRaFJLqYNNif
kcE2rlZsVxvJtMBbxngcrEZ9CyEUeKj90It1CyGWXhL+p7o5p28MAJ49xV+2sBBBgUQnF1MSV/g8
PWxh49uXmpSmvtU+BHPXqEzql3Vr/y2Phouy4MWq1/GNUE+T9sKmeCpSsygLmzOsIN0Pk931pHKM
2AKxvlhgclOK7Lx9uq/2LTy/ozYNKVmGnRkSkqaXfW1j1L3ogCrzxHTrk1fPxYwDyT5PJxSTrchR
QC+lXsIrZsi2O7vcqjlpt4jymT05q4C9OBsqDFTTrGiVMRIuhU7ifjNNJlJNI/lWU4ZbZ90UjcIc
o1RwVTh8hUy0AgNjpZvgebN72ZUFYXLvzRZ076ipWEVJWi0NRxz1nBc5HrcRyM464h4O77sdk6Vx
rYdviQH0YEzITSlSuZB2HEKCXZeRKV+9NxaF3GpmQlI0CbkJcFuo9LpztfUbqY1yXBvTf5Cs0vW2
0inbDCd5Xrpb4VGLehnqJ9JXTNSX+8a77g8Xwqk7G0ad6slZKSCKAb3x8VE1HxHtnhrktip7MOfq
/MaST/+R2/gtlibZKBKhbLANS7goxSbbPJiDb8p7tFXMy0X+owLw4oBvFcuFzx88oZE8AQeMRpZj
5+QE67eMzkL+f88kP1u1UFVGkgn8eGjaoc5TkUA+4Y3V7Dcc0VZNPHhPPwnWie3O3yBKvf/11h3i
b2n0MYaiV7TpWAtILs1FOX83fM4jqnFhoY+AIWvVgSxkUZGTkRrFpEjQ7HiMfEvtbVlEE23pvDQf
5xhrYVyWx1rPiywkUhgWVV6mTBW0k0jnZKJ52IHe1h5s0UDxxvqazvc1ZHw6iQKyqCq8fJJ64eL0
braRnTPP2K7N/FwUfIVpPHFJDwkVZ41PDfhlY2zQ2e5ZU4PrmLw4OeqtlQWRLLUZTs5Cmi60USTG
GCS65dnk6Ksh+0ISFSc1NbgLlHoQkEy6WvNL9SKQS/mSm1v94P4wzfhxc07sM6JPVp/NOm4uRNNh
U6v0sdg3UHL/cfxwLmNJsEmRmMkmIPzcq/+8YcEW6w5QQdQUp4UnN9AW56oIJl+S8CXbz9P/57Eh
52jXfuaf961ytfAAVoh/Iwq9XT4QtEAqDMjkXbzQ0Z7W2+HRqEzONetil5jsJNpqPPpbIp1Ea6U+
0wIFZvoK8p7ARL/85Jbb+lNnPStvV+ovf76QRGFKVP37PJUcrBSocDgzOr927+hKOmaOcVJOv04X
bJVsX4YNF6BBKN+qPapXrPftbKb3fggFNWLeyNUgzLYEVofqMXEyUPpdbx91pjhFLwfjqzLuDc1f
ovlVlScRbmiDzn3no9kapEbaft8j0nB26ieqdAyJqy+1xVlT4JNUbWhIQzvfVOERC67HWwuafJkq
5itbYh0nhT9iHRi8PkFWaVfOvBTimh1GUwc3c04wRCe4IHF7H2z7zZVBKYTZGizERenHsKw966BZ
xkwBlCLKqhr4uD7ZYbaxz9pUHytcWOaLcdbpnglRcCSgBT71DOgMInvZBW0iWNeitwI+MrPN/9Ze
KSBqPEHIJA3CosQ87p3PUjGLwtUfLHSlRmb4nzBsqwsQkqmwJp+5G1Ue5rpHdIh3XUgMEx5y4yHb
dN9Ob+HunXOkN2QW9SgreTh7lFcr3wWPdYSpr+32MbNKk1NI45oIEveJGRzBuJkcv5hdsbcNG/d+
AYVKfupFqtqOcNPOcY+tL8fH2vwMSbzbzqTwdrLZFUR03l/OzKkzRgiiUDDkp4OedT5g6GihH7d+
YzmwNZqV5Xe8/X0RCnudgNWtQofv2DlH9KpJTuHkL71hGzY6p/BqO/efmWl27g4toO7Pznw6PaVu
i47UlwAcPmDocCeXf3zobGw8T8zN69C7A+NBvZpZxRpWdX4NoZGf7goK60bjypGfkYrbYIA52Q5W
HVtK6HAJ6bfG667CuvX9Myu/tFqTXgqmrvDQBUYj+DfB/LNCspBg4ON65EeQL+zad748YrSelZJc
jQqXUqm7XPqJIZQgG7ogM3h9PKan2DeFFN10MuNqrYaFS0nULU7DRgVT0izJQJ+7bGaN2eEsd5It
HLX3+/d4tQ90IYzuFAKvdivnMYTtMYLkl078ETyqlzSw2q2Za/A5pb3BSrDUerAfJHOX2RtcbFUj
LL83F2jp27z8HdRt5gM8vPNqVroKLO6UjMQsdjOL0X19V1/SSznU3RX8rBxSY4K+GCN7fCzNE7Ze
uZppkx182zyfHZms0vEaXixlUk+Wtsm7oJyg29Can06EYgAatndMjnSWid4acRawUcrx/5jovjlL
7jsoB591k+Wp5wDk3oeigoY0mnwVHwsHaDwejzFmsdGxGxhzW+sXu2Y5f4570qi4IOryUg08SPMq
gun63a5zfxS7Z4b1rYV5yw9EIYoRdk3W+IJwEeMtd0I9egpMj2NNfK8NCKlLMRSEKK0hdpk+294r
WpMe0Zq0PZGnNxvUSmAU2rMJqVnfikKSaRCiOkrmb7VvLEsB8cML+qsfSydQ0H/LzKqsxa4L/egm
jKFPEkyAQxxYlAwn22NEAvtm0Bxx/w6vlhBVFVNPqiKLgkLHHsKkBIIEBsNLPm20OY0bmdNnH1gv
O5TwI8QezAzOWqS8lEihUyPkXJALEqLGfYUmYg4NC3hMIhP2/MwxCtqrtrhQjgaoIpjatp+NBKco
Z6aCQ3y9f4CreLQQQeFRpXYctg2IwoVrSXlU3sC405ohFt7+R55sIWi2zwUgZROfRGEHXXrTSp5y
s6rIPEe7Z7KyrUX1y+9DgVLjB1rnhfg++84jiLJ3D9juHD8+n2f2IGYlaNXOF2pRoMRJXBMNnAxf
pf0s3gUshEgFK+YtJE+YvIksy6OgKQi6RtZu5rB3Ph4nUsIcUEEGvQHz9cBSi4Knks8NEBzgEAsL
LEWTlbvaC7cDTLAKhPNt+QvUF+dHwRIPguhcb5Q5Y3jsLsJpJ1ovs+e9b+WrmaeFUahUT1hehJUe
ZhCDhLLsXo8fH49bjGFg1enBRkXyxdwH7n2RLGSiGSC7mMs6PoZlgAHyWOEpK9pB5UQP+yIieAz9
lwepUljR61UrGTzEvV45Im/RXYCOjfsqMeCIbnMJtHJohAgigoj0v3h0TZidyLKIdc+IirE2z1Rr
ikEhkj9ikUwMxl+8qDwXvnHrbH89haYLxwjyJRMLSdn5s9WIcyGTAidscJSbwFdxizH+9dEdxgcO
FP+s2O8WdP1t7L9Vo6BpaAYxKOtZDEY3Qes3kcLBcm3kqjyT1Vwzg8E9WRQwpVXf6SleDxeQ8Qsn
j+yYj751c/itDQVHoVgpQlBqM/ThbXI9lvZxCEDqKx3la/pYuN8bdhSzDu6/ZVK4hB1HFfjroRXS
jddKJE1ANDv54RfkjHw1wzeu4+1vYRQ2TWKjBk0CBWdhx3B7/zatponVf4xO5SlMGto+imIJumjO
J1qpT6dttpmz4ej7y7HfzWSIWw2fF+KouKXQ5d6bFIjjEE1ce7s4J/vqFVwuFkPQGqRrKI7O5Mgy
mjcpu+D7IEtGdGNgjNfy3p9SC4l9zC0ypKx5qKUUyhIGTBHEaQspKCUYSOrLxJZs7MNjaLPaU7iU
QxlBlJS9NJaQc9sjA7KRyxb9sJj3/fEDi9RZzaCrzakLcbSjisUJNPwpxIF7x3J8xBMX51EjLXpY
juMzmhU08jiPMpBT/T4+FQp5ssdDhaWpGAneZMfn8g18R/ePejXJsvxNlOWkWAldBvX8QQfreMGE
PcE6WDQNAZFBRvplHBj3Tl7DrqVAypcpgxZLqLGLiD5ENx6J/IHoIP1GhaG3j48kPJ5yM3Eu29MJ
dPqDGb0ix6eYYGhPDTSy2oJtZ+TBRO2MxdK3hgjLH0b5pkIZOLHK8cNeK7SBGGy+wTV8WwqgHNGY
tXk7FPNRO8faTHgiuf9iNhTeWd5oNf2xlEV5o84Yspqf7ymaVjE4iAxIZm0vILzl339GbyrJtwXG
7V9Lj9WCxjrF+e+Lp4Dc9IPSzTYuYee88ZDY9+11NRu5VIwCIDFNgnq8faX99SPA8ueTZh9grRE2
zTPTEmteUNMMQzSwjQ7sAdQpao3AjwNClkvV7sDnJDrN/NH0+KBrjCB2NaJciqLOrePbZswwEnPZ
g2Pw4yOzwGpjG25qYXKZAa8sragjBPVwMCgZRPHu6/FTvsQOA1dXW3WWylD4PSkNxs4TSCjOnY3J
gplQgmEH6y7i96ehoNuYCfo1HyKsGTewsHWLBh12D+zq42KhCt3VNkyFLEVGN9uz44zHS/D4i/yc
O5wws/o9bjaRy/o8/wsk/6Ma3cE2gQNo4KcWXul6dMC5CCx0nxAiz4N7rIzHan1nqR8Fx56od+og
QD8QY1zyZ5/4uyRAcz1BLdDFukXzXJTkG8Tn3NPczfzFsMXVXOZSPoW685RPNImQP7roWAAoolkV
rwCW753NgY6Yl2Io7NWURvOmBuaCuZea+MdmrpcwbPJ/Ad3fH46Ci0QH20RUQhekQbA1m8QtSCUj
kjpW4Tbm7htjdM/fIbYDMO7CWvS3VI7CjgKxetXmkAtzAcbr792G/6w/WWJYZ0jhxjj8G3r3lv58
Ncix/dFs5AZdaRG+GpiH3bl7hqHb2uttqRsFJakwBIkYQjcsPThi2V9Ogh8sxVjnR2GJqnpxUczO
MifJk4wKyG1wjWUd64HPP9ZB0zUrVRW3ugQThJ0rzvYz3mFqYDog3DNMXO/g9LAz2728F/eYkWCc
IkNDmr5ZzRQOiA9I2TvC3t8ZZumEzh5Uiww5697/t44UmqBULLbChJPco5I5NKTn5iYKC7ksUGh+
pg2q4ex9jKuTGAsboYmcJ2PgeaOFdjNrGnqPbkSF2H2GcYyfT+7h3Q7s2zBGzXyoMK4EPcbKF8qI
0vR8rsNkOVu0FoJ148w9zf39YKxmVuNZ35FCmLifRi2XcL5ozcD+WGmDPey1iS7/93lXg++gsws7
qO9/VJY/oqmeE1ErkN2AkpgNBg0kfO3llwvKnIONkXzWka5K0wVeVyRZwItWlakA0ohSzotnFY+T
gxQRug1Iab0p7g4aou2WMLRbO9KlvL+OtNHlZH4AgQlvh+RhTS5oDbdGiSjmA+/sTAwqGmiEYeVw
1qIwTD9roiLNwaUi/KmnmBRBN2KnM4zWaT80NKgXrGu/Zp1LEdRtVKIyFKRagHVa1uNn75wZ4Lwa
HC0F0M57MnxRSSAAOa/5kYG2DLyfMf9kY+YE+4wY8tYQdCmOMg0u78qGC3FkekU6H73mvxgCVntc
lxIoY2iVYMD4BySgaozK3SdJ5wgIJIL3jY4ph/LYoCPrvLaDHLzsr2DODMyLqz0j9AF/AUPU/JPp
yGepEuW1g3BMkOa6qWQBGBNHcMGah6vEyqitPs2WkihX3VZlgL2y0wxO6BYUalC0y82M/AHZgdnX
YrPdrwUHS4mU49a1Lq+QVMHnKol8QUDH9miMa0rnbPKmCGKlh4h2btBD7IhoHBnrN/RIPH+/3v9W
DPumqwpZUUqRFg44wNEOQkcX2Auh19HuH9ShKwk5l9Z56uEbKY3NV69x5GoDCTizCs1SAJukllii
VQyX+4oxgIguLuTVaGT9fIhg64hAS7XbmKxtDqu5vIUt0H4jyTCNjHs1ZzyuV9WUQVMJKDrY4eUB
W5mZ1r5ayljKo6BCbuNY72Ywsq7Clf/OSbV9RKdq6sq9OWG8aLPLBfJSBuT5/MW8aqzPSOGHUk/y
1I+zcKvH7qaZsZGFG2uh3FI/GjeGckxEHpaC0Yn6VJvzWrX06WGDVbLocmZYPgsQVQo7utEbxSSY
LeR6HEDN6Fx06+SSwX35YoQzq8mJpWIUaNRFhq21Em4Z2N2lTf1Tef+6b+2r8ehCAp0zmDqsTMBu
aShzhN+VNiHBcPD5NE+eoG0BnXvuucey1T2rssuAejpxkCnDNAkRDjF0n5nNkCx4p2dmBamLS77F
v/5qKT/3wRb5alQju4usmEkCujukeZhVtf8lGvwHr+hxtiDxdIXzbz4FeTGsNAER7Kdvv4Oz5Ydt
1luWZ2ZAMD1AK4F6fNCiOaKpnsKnM4tPmoVS9BBbLGhVgkad2c5zxBexnW5qciShTySfyB344tsY
QQDrNjPPkQKMIo4HCZQQs0liy/W0Cax5cfcPLBvePKNz57+8zvTCJ74bUnUqcAMQ3xwdwbqU2Des
YFP4FlD1xYIqho+mdzx5Sq+UkXi7b4pz/Ai+/Of4Kb7kW2DV/4eLQAFIoYp+Wg6zOAtB4vX4yrtX
w4kE08+Jd0JBLMTWyfuQwrp8dPJAq7wJFLE3NEbmxXk8ufLFtXe724Aek+mN4V7odEGph9KYadCw
R1PN9Xj0UGbO7Y0R2c+s/ReM0ECn3ihl2jSTLN2+nfeUH5AeYNV1VivzCzim0wOdnqPlYH4GgS0e
j2Uwqr+jtnVGuYDlW1azqUtR1AslTstilDNcM/R0gZgMb3Okb30sQX3SD4Qc3rEnBdt6sKtnXgzE
ohJigQu9/AndxIEvClAUhBBOYlUb1zVtdEjhBTN3VjAeMTfm5DsvCzov0ClRp8QjxLUmEtVIjWND
9EAwYvnkkrdD9gNx13l8OyfPxczMz5w4WyVxWB42FaEkqaYOmgb5McnQgSNbXki+8Qhg6MkKGHQq
NgHrTMhx0oydqK2ndoBee1Z6mmmjFKaMKqdhy9Jso3hiTBvJfUHniMV04qzQhN7nJCDVGQol5FTO
Fc0jeHdeElSiPeu0bYhsERRXTdvcxJzJSkawzMWgEh4dOEenWILo69yH43xusQQNXmHYzJtl3eHZ
c1yVDNiZcjAfMPhA6j13+Ep6wsr4UIgDgxCxYUozFEXSZIm/7ftaViiDGpSgedUcksRRys3HGIMB
q5bMXrZDVmMGFUTfZBnYY8VLhshrikI9EpR8aobRa9pDzCMTKhimkRlm6sj+aN53EDOwLO7iLAhN
JhpvIG2mCAo9LesNNfhvBLE9NG336utj6hgGJzGEGCtHp/L6TImPk5NB+fFnzqoVxyL323o6VErO
daYqjYlvJlknfyZeUjSWEnGZ9DBgB06yj6KoPRlSoBtu3KmJdsy9XFaIXkn6RLBYOWitWh7UL6kp
lML2FC380JUIHXVoLMaGlMFoJjJgaOFB6nsUUkpOKE9plWF7SlPkxms+BNJ3PublTxAeTI9JpMeX
LBar56QZOTvxvRT8AJqEAqQ4dFjpJ+VJbhVT25+isU0fe/S3IxutGVxrd1Jf/hSzPP5MRy+8RF6Q
ZETJivzZiyc5MTForR4lENaCJ7urAsksqzC4BrHIl8Treh6tyUE/OuJUd4aLvrdEcdIuj8MLVtdh
ZZ2UGOOxAlO07AShyO0GZAQ/VZDuNyTIG4k/CmWYPHcpN2UPWcgJqTnxo9/YQenJaBVKe+7i82F8
nZDt+Oi1WtuCS3S8ApDihPBRm+WmlFX6jyxKktKu07wTLM7Lk9BOurY9+6XY8c6gS5FgpYpQRpgg
zXIkgoKmxvb5VlRf6gmTiHadRblHBMEwfgRhrsSbdhgj7NlrJ+65Q10LGcqwbHLLqAOhseMStJhk
6pT+Pcz8fNq2ODuVKF0vNdtx8FOBYXx048hs4hqGkNANrurY8HGrJC7uLTZfB7UI3pSDimm7wRTG
Lq+JnKt94PCT0SegEtb4U1vlyDCkiRGem7zRQhyIlMmka3N8CqE0utqURiH94RXJYBAtjsSDiI1m
qakIWRXhVBRZtcRC1Ts7QZIaMxxqmGpEiLXmqMcan5IQ726svpa0rjRlXuSPOlbS2FUxlT9bb6pK
y0AF5BdX+FlsZZ2O0F7vNQNDPbEY7PvC8M5amKbcRmiTtHW0uqsGtzGqdrSkJBkyglUU2mmoe563
uFHxE7sbpjHHgq7anwrSlpKGxVJVpY+MefgVrNJ0VVSwLEEAkNBJmmjsiiBTx/7Qq4XZ9K4qBU5X
/uKSjPUCn9PCFFghsS2D99PQASQ65bh1NM9iw4c/HPTIF04Tpw7EMGrVGaOCtzPEUCRshyYiZaaj
J4oDUrSexjm5hpoqrxi+3ctl1JD/ZwSdOSJAEqEp2DepUh54kIZYbeR0OKAjbDQljQM/k6p+3xdC
PS9hw5KMUQY4H1GDV1AoAB3ats7bUJ4OqqY4epebgdbs2lpF+nz8ZXgB486siVN4XodzUA1NpL39
NKmdnE8+f8hVXXlsPTlytALGm1Zj95Snk2ZK4cDb93X8247ggnhZVHRVBs8H7SQSvdb6euCmQ1hE
hq20LZ64Vd7ulFrOrVxRBMaHo7IetzNVeHwyWRU0DObP1rbAha7GTmZeDPhDEIWa6ftycTQ6rrMU
bDfZ3VeNemj+S5Sg8zwgWodHp8J7rZckoxIj/sBjmfFWUbMfYqNj5DIEFaHsTdNDpgqNmQhc6dwX
TM8K3iRj+y46Lw0FayJu7/uFkjyXhT42mUwHsN6bRinavN5t+tZ4BlWNOcqRJQ6XronNSdqGeT2Q
EDz8pPAixlP79vH+vLqSIvAIZGRelQ2wDv952AYv1QaGqISDrEi8iW0Wkki0Xu1INGSlHQiCZrdF
pZqAysEcp7AwjairnTRsY/wng0/SvvtVhppstkKT7dOW5448P00vTV/3DpY4VRb4RJNtVg3GJiuD
4pyhQZOM2eg5WRqVD7qfN+f7h/t37ASd4Fzw8RDUGHTukS9CsajFlj9Iw/hQiOVbU0isYc8VIwV5
kWLg2MBqrNMkDsUYVi0imuEw+U1zFMXBs2DP4acmtiyyqb9FyTxEyQLqp3jy3VIJC1NJQW6Xg6NC
PORxKRNDacZNnU6pKaOIy7gPa6JU2IFiYOAcHoN6GfGZmkcDooeDodhqb9ae26eM2/13yIkjg7/H
9h64Vazx+dPgNNkIcKyGdKj4sNyLTT3afKeopyyV6j0iApWordqYyqD6pjGNXcCQTzco4ebNP0BR
EL1jYEFXKWdVGUmlSJ4kHYTBUbAxnXhGZPXxJyfLljHatV648lSTgu+dzs/NbNzet871H2Aoui7J
BtTVKJ+hp7pkpOp8AnJqtcP/Ie3LluPGlW2/iBGcQICvHGpkabIs2XphWJZNEpzn4evvos49u6tQ
PMVQb3d0P7QjKplAIseVmYEbtxjwL5cHqk8vivy9VMp9RjWPS+xe7muri2r39icsXDNcLx3vg+oU
GzQFtVe2oD92CtRennbfK0XPD5wmTLdD31eqlQNfuHAV3oECMnguGPN8eeG9RnnD9Ub2UlkDEJfT
CUtKO13f0LjuX3op8t1a7eJNRnlqa5OZrzB7bb50lWlAuJuqCqETC34sHCQf0iR7Xa2YRzJGnQsp
r+HTGslblkn5iva5timgR6iC8bI6LLUsmC9fkeSpNInsRRk3dlTJsgMAgMmGBWr3kMR+eif5vX7P
clquKHMxsTGLtjafs6qbKmZqi96IiuR6D/if7CUq+mBz83Hk40suYcZZ26Mf0XwM8/C55sSe9HLl
lhe4BmnGEE7OBk20pFGghwOTwHUpZ7NTYPvdz5x72F1pFbSwo3p7W4T/D17/ITjL+JlW1CJfVfUW
BM2yt6TyZ8ziTa2l96xARxWvD1EYHbKyzKyeKiu0F56PRhUD9wtfDAGBekl6ihMtNKRS9QysSHAw
u1Wx47TDZE6kz1ZIXZsyXae6gSWBAJQoyDpckhqjKGy1MlO9DdqP7NtHKNYQZnE5/3HRhkVFi8mK
KAp6Q54jCLeyoT2wzDhNfvIhR/UdAMyOFJf7ooye+il01fe+7165WbuBLLl+jAWu8mRN/K9ajm7Q
Gw+3v2/h4epw3eGVzU4nTOAl72w0aMGHRvWIFtqdkdtR+cYzZLDRjXqb0qzyL50gHMQZJUGW2gkz
SbIelGjoFpLDqSU9hMnx+20qa/wIel/OI0MuSa96cdw5cndqjGbjk31hUudfEDIVAg2vwL0UHQaj
KM168CvVy2rzrq/eeFNsWE8soqxkUpc4ggFFJzfVgHoSRysSPgwKw+Z3L+GJkxm/8sLYaVrvSjFd
kdWld4DQErEcRpbImpgOM31KO6IHmkd4k+0Cmn6HH9Htbp/bgmUmKtZJI+TAUzPUT3jUmU5RYslQ
giRWPK32A7tnbb/HrrVgsipDba08IpNrGEO9qxgt9mPRtu4IN/TUM7P5buq0Wznea6YJvDBoco0w
2E3Rj21CSe/CKpa9ulYnCxuA661advGKtFxrMwI/QNUR3ckqQ1Pe5TOLYwrriYv00o7vJ8M/NU27
D4wVz/LaPsCBharUsKMWWQmxz6wZUymeE+JerNZuk+absiDI4k3HUR5++aX6qA0rqvNaOAn2SeDc
ZEbheou9Hqlu9manK4hsMEL2USnqzokz3zgwo508qTeGL4sooii4boRhzQS4FFS1hIQPy6cKbl2j
ZscwN2qvM8J8TVddC4Uh6zpicTgYcKLFgI1XNNcjedC9PNWJ0+hxve3z4OvvjSLLxbA0DEJhQi4u
hSKRqrgLa1AJ9ZQ48YCMTt6mbOXIrkUPVLD9FhluE5kFcR7TRNPMHxpN99jglx5CR+Udb998LOta
c2+/7WsVDzEGNaT4DAInULtkqE6VKeIJJ55UNHxLihQWS87kXZqo2nbk3fgSSu2a9V7iT0OUDzuL
LDv7LBKd6ZPBp36a5Q3xokrvUidsOR8tGRlm3dLrPCArZuxaNChD2sSEzoeSRHBzyWOejVhJ3pfE
m1KMUmDd1G7aulmbFrLEFNKbJkJR5As0MUY0i7ibSqBgPYq5E/l0b8bBTuHqilZaui9E70zDwHWK
tTBCcSnVi4aoTWp4EYtqu+v0ZG8kWr9jfh5i9yeKASXrghUhWWDNxLnBd0dFiaimIPW5bgyd2erE
i42ic1gYDkdEiIU1KmazQmrBf6WgZWK9tYrwBNNXLi9LG0lc6b5JvJLRZJuno3RMstjYGUrVei2t
gn2WhO1ulAzN1nuVH9NhVNbw5wsWjyLtBRSnjkSmAkm9/Ipo6AIgVzPDM+UMUcFwaPTA1bOfRuIZ
mWLlSmMFBioXlpZ+o6tBw9J5w56zOU2tIe8w//3Z+ygqUw78SSZeGNPI4nU4OHo4hhZ872LlvBdJ
IdZGrRArtxGjXJIKBolKbcsMjxkhk49Eq4f+gY9Rolqm1A3ayjCY66fI4LDKim4aqqHTz/TfGWdp
koSlXmuGJ+W+/1wltP5TDL68YuKumZqpwDsgqBXOY3UumaonQ4J2lQ1PrVj1S+1MbZNoKHdZUVy3
Kw9ykSP4edijZEKFivD2nEokSaSEemYT9hgHo9V9vulz4P1XjMIiIYMaKOYqiLJE8I9SMpLVHW4K
xjp7SXya7mRJLk637YGIrUDwM1s31AUYshJ4goKCqTkKPrkR+R7B/uIfZoFuZMZr6b7qq+7Q9kQ+
BsOkHLJBGl2O+YybmMvptk7T9qlUkr3OMRpSjv3Epbz0t0zq9De5iZtXXozFPQ17w+mqJv6gKC2u
qPmFW9eYrjMdVyHLijmrzjPZon2F0D+qfY+mgW/nAdKpRkq+kWRcufIFHYXHCemC7YJ/T8Qpqi0d
UIElqu81MF+Kpchh+MOArU5c5E2i32VulM962JadoxldmG0Y5sO8dDEmTaywLHbTzrcFBxXuMCQC
JXGxmJMnaLiQecg8n3E00nJ5wJBnjBN0WBBvSk79HUYv+k6cwq2reqlym9G/i1Kzuu/DPj4lMXvR
K64dEyj+lTB14TrgvsAfm0fWwH0WPAtZaTuzaQPmsdYYn40AZck8DYrHCcmWladxbRQRzTFYeEgu
0vEiYrNp5yxXVsSn3kxtI/2tNYFVtbGFBbaWX3xZuZjo1VTwAhGCq/jvpZiNWlC3JKfpKWd3homV
E5Nl0JXNu9dnN5cckB1EFh16SkwGgxVU12I1Pk0ZKrPpoHzoSjfZRoCc1e33fhUNaEjVIINigilE
VGIRS4vNDGCqPDn5MKb3SRzNqdeQ2olP+AFPp9vcpjeb74uUwgxEIWwOv1EdhC67PL1Qpmneorp+
ylJZ/zYizeJ0eksxoK7/M/kNATqlmRwl1MwnVR6yFepX0Raow3FHohv6AdUJwTC0pd9oVdPlpy4O
9BPPpskt1GHY1mHzJ5bC6D4P5coOzVj5dpvtKwmdCcPR1eBNwFaItTutTbVgSs38NJSdOVmaFhQ6
wAt+oFijinrRJp2a6g8vhvGrrxCEoaCQaUash7qP8AojiddY8RIWp3bKgDOBR+lCnCKLJX2z8jCu
1eJMi8gKURk0MGBHl3fLScbVREuLEyl738mqwvSaAW4adiAoD1Moh39Zx/WD3wwcK0yDSH1QML5h
d/ukxfUs8CnwFRR1UhQRoXY+x+yemYGeBSGgDEVxmpTK+KZLgK3IZJjRC1TDAbTTifdjtpHlvP2W
Ekxzt6IkHh8xayGxJjM2Do1E6KbxzXc1mLLNZI6bwagkG716xa/b33r1zD8/FRUHFF6QaBO1dxF1
xMRQr+IU+1x3E5XdZfCyt0XGtPfblK6cB1CCHkY1U9Zk1NyFcibKPrFiSCQ/TaYSOaXRJRYSDOmK
Hr5WJvPrwihXnaHTD7W5SwGIWO2XkVFqqID6WG9adpmK7G9lpI9NLfPeNrKGDPvbnF2fIQZEaypc
lbm2CVjdJU3E4mOCV214pT4F07esjDG/KQO+qLwvBqycdL9KTkdZWIZk4T0zUxZYJJhSPzVtwry4
bwG0oqjashP2jMvEiuQwqL+M1pjhZ3hR+AUTVkzMdRV6VZfSyKgXqLEWWb7MOJZSGGYYrHjm1+eo
gyXQUGA/4f4JjxciM1VxFjFvAMTPJoxisSSgYvG33g9JtCIo1+J4SUywAsjghQQTp7GrGfgeCxEV
FqINnH1Z2yN0m1cZwtRgvanomrM6D6e0k6gXYVbBVpuqDsqWKJ0V6fPwt57CWSCNjo4mzYhXQEbX
Ch9uKDJeKMTAWYBLLYilz8eqJ6HpTWxwis4/RkMEdED9PHXKtpSeb0vlwnlinLBhUFXRmXyVqwya
Me85PESvLZORWiORE8lumBGbK+7ClZTo+hzjmKAi0zlldMmWzrDks2NF7slGvIso7DX64CXXVNfq
ZmuEBEttlEzDGpY89xKjc9Tsb94/0iJasRVXxwZuECHKRMGCAkwNE2Id3x/rMPKHHLChhm94nj9n
cpuuZHgXiXzCrZA4NxGhXB5ZFUqJ5DOae20XAchIgja6k4Msy776pmZmPnfUIV2BhJ5wNcRMkDIy
We4NQeTv+9SMbNSV6xUqolzDqkOm4cYA1CWjkCuo27BJMaMRodHRGO1Cie0WQ9p97lZ03A7BF1U7
aAGmh73ZKhIxeJjCyfXGSElBfHJM5AfWDHbp0KZxbr+cK3fhk4gxF/xMJEAAI7m8njEZ50yFaRxl
bkjAsIb8ZdJp9tIhJDqUoxn8aBCrHiZg9LaBNkU202r9VW6N4NEYqmTbSiyzKj2oD1mRVNj9q//O
c1OrLYPrgbHiMIj+6/yxBCgQgwEbCvMz386Zb4P4zudsyoxj8EILd0O2itudup+3j0TEzgMAgtoU
Mg06RXVg3iglUNGmsWJpwo5wZFO7S010QpalsgEkG5Nh/WxwsrEq3WYomcNZFN8ZdT1spcbIAqQE
W/+Qq6x0sXk1vKNY8XqiUpQ/N3LePJnd0O1AWd5PU+hzp6oD2WkaxcTy0LEltatT4LutUAGid0Vz
ib4JmDLnTDejwHwibyooFICr02mYDHbUMYo9L7aKWu+l9i1GfuP28a0REu9IHoHrqCk7dtMR0AZb
6zUrje7j7uVf0IEZRYYQWW0UNS9vaVKzpol00KFkxA57wzWz6K3QS3eY6OY2qYVHj/DwH1KCasHo
j1xOQ8aOjdk++KnxQstNM54agilGar+iL9eICRcl0RgTTnLwhZl5UuCcpOpp16z1RixdkgmDqADk
BykX4zE1aSOtA+r7mHQT9npoabav84rt2Nje6XRUVu5qvovzqHcWPsA/MH4AVwXvSnCu5E4LsQkO
5PrKHKzYyFqnUqO18dTXDxe1hxk4rlB1FnQRvxQj58VNjDn0ejUqSjsigV+4Xdh0r3XQUWyOpr36
q+7rWZeOSTjYQz22rS0PajPacW62zy2Ts9Cpgj4ILOTVtQDT7fJY19C1OU7vnZEmjwYGlWsuDcZe
to1ymnw3zZWkOLZ6qv1p1CJKJQeVH8S0kRqUa6WxKw1oKKiLzQM5kaAExFB4XammDxPhRDoCx19+
76hl7GTFlvjWr1fe8VU4C4cAbq6Kaumn9yi2Iha1wTPG2sDDFI5mU96VVvY+Vs4BY2HXjNCVfADR
i+qlinwZIvArTLYytpFPlSHwTA5gTsceAevf6RXBRrFMshrlrSsDJ9c4ymPp64T/xfHm9bZzR2kN
wHn1/C4/hQqRYoqcjZJHfeA10iGVOfy7cpuoW9ozi0rZ9ouK5ZMYhU0DUhzTBwVifZOPJGzGwIuS
10iT3G7824XPSZ4cu+HHbVKiQ4nbxGIXVK8obnPu7LlUl1KDaZw1MOKewktH9Q8Dmh3G8P42kSu1
YsCHQE0TgxvhIMOvvCRiEgwnk3MaeVXKTq3/4ivxtg9TXNVKeHGFUQI7oAReTBhhOAOCluxM0/fD
dACSTJGOhGI7m4Zgoym1/FtfauM2HvLBTRQSbIxAiR+GkNWbMWSx1Yes26IpR32Ue2DXcwX+dQn3
5cGHb3/fZtpT3pn0CShlLDy7fTrisGBkOBQTEADUtGdvG97w5fHoPhpIoj7iXoj+G32vBN5A9ij6
pg/mQcGmnV/1h+87G/8x+4Nvvk18/u0LFfxJG2E0lDAuR0ypGpkf1gqqE16bIvFm17k3PWJwhcm3
Q2+VKwiVq/rh/3D6v9SwhOuS0zECjh1DTrhX8o8wKPdRMTrqpG8pYRtqoh1pPHYxc7JXKNSETiu8
LpJHhRjtACgJolwskC/RA1SNMuGeknaWXuZApvmoYZLOQr+SVcoDbAN5IORnUL22te6EHDC92+e9
oEfM808QnkKuxDGJiYHzHn8F/IViUaEvOV0j29oa3GrBJiCumtHTKPbNsf7lYYcD1QsE29zzx11f
/h38yQq6txStjmrwncRrfdbXj1xF0nzW1TpCYfmzf+vMCe8zrUkqtQ09JfI6ZtgYyu9kAIaT9P32
ES5YIFBSEQMB3wW8vhibMD8KVA432us2xFLt8pRgs3VoWIVTrwjstXZE6gzYBSTkgQRBEeXyCHup
kFmua9jn2qtz24WVSt/TNSJiIzPeP6jM67VwScjUiXVZrtQTyohB5PXu4PkHw34ydDdwJGw/5CuW
ZemSzknN4nl2STzJmrZLQKrM/0iSHTxm5rGpVsKxq26VmSGgihmUGhwvTSw8GXysozyrI0/dlk/a
D9lFS55V0c1j+Z4MAEtm329LxNI1ndMTrikuR6LyFvRyTJ1KCicJUX8a13Kc16rykivhPcVkrLlU
g0o0uZG7AdBJcatH84++knIUm8E/5WGONaGRKbK4ohcu0UCjvkEiNKS8Ui19kIN8m9PwiVXxpphM
O8pqu9J/mEExWKyp7qdR+luiGVVqd7fPdUFhIoxCdIj4GtgEsH8pLiV86YKmKffovXJvvLAPw/md
O/KusgP8c5vYkmie05ov+Uw0p2EszBlz5dXZoVDR1UTfq7K1+mFtr8uStOA9w0NA1IGId9abZ4SS
qAzLhPXcM7BpKusjqyVYC89XfJ6rGvT8CNAvgaw/xR+EH5dkZkxAkNUT91B1fuQPxgHA0PQpfeqe
Fa+0fSePM2vE5rOvnyIQkxQ9Bcj9I+95STXUscFo0nXuBXJrSfBV0PNsIVHT6Suu1qLWmkF/GvoZ
sclDdFIpgnkFYhp5P8jGGK3p2D+gZRK7tTV3zR9elMNzWoLVLCY+KIkEWr0978p7q61XeAnWvDm0
XzHQ8wFdOkSo1JyxpV4eYF3JaoMUceTVLnH/1Y8DPYWyMmA4sF6XPy4rnRoGPhodat485EqKkcpw
zJyviwCAuf8hInCA6FAxpqGCO0kCyyia+0LLrdh8DCq2IgOLZ4VUPjURpl3P6lT1cjDNuOUepym3
Konfy1K/VupZNPdAYMGpmAdlAnp8eWhDmRdVleC9jmo3bKtQgZk0J+JUQAmjRsF+j5jOgcIpSdwm
G0zX702+IhTXXht6gYDzw7wIPGXEMJefoKv+gB1lMvRgRLC20GTHCr3obihrf8e6IM6AETYrlnpJ
S2FPDsrGKMzD8xDUoT9hBbIfzw+Zm1tkbKYdgt/Y5li0tcLcguKFdwOsA0B9aMgWa+FGIbdlnwWx
p5C/Oc4PLoEWV/bcTXtbMBdYuiAkXGQQtm2hc4l7RE1cANUPfk88TMVwb5NZsNNzrIkeGGVO9ogq
MECrfpdGcexFvVm6hZ8FvTVO5rvB09pGRTK0OPMVq8lYHzhq0a/ioJb5/OcDhKubpKhCcJPHXq3I
P1RJ3rYyuU9GaefLRm8NTL/jhvZaBuVubOvAQp0TIEpeJnbK29AZklS2IsCTV9TC0lfNc3XncAAo
BLEKneUA5GHEQ+yFFbHowN1keqIFWUlTLgkTam4oPSO3hySREMuWXAtbANlm3utTWf4KtXtFjXYm
EjW3b3mJHQ0pElw0AJpo+Ll8khHyUJFsJmBHq1wFg0bhL9Tll+s6BnrkzqiICrvVaO/Xaey1rgEg
RJh9V+o/ORqtv9/mZhZ9weqgTEVmbC06ONCMd8lNr3Um76sp8STVzOyqK3KEpL17m8jSkZ0TEZgZ
SVPoQS4nXpjYmqti1M/Xf58iXYdUGBrB4f5cMpEGlVbXpIA5qH+oyQtXdxX/e5vEknihHIUYE0sh
MUtBiF+UMsWubbMEieAu9Z+GeN/6jpHub1NZug0gYWFsgCxQiTiqqGx9Ug0EGlHLp+IPOtgw/pKg
2XlF8S7FSUDH/kNHsNRVXeRSr4SxV/xI4A1KoeUrGWbK+JYcNHZVyls/TQ5JUVrT6CU0vMsUfeW9
LlnXi28QLi2vk7bA7CnsNMEYrQ+Urow/7GdxrJgT5m74ePtgF+woOpiRhAd8AwAE0fVGVBjVpOex
l0veGKX3Q9LYRr3r49ANi7X+rAVxRwIVqQLUBGFERXh+W0V6gFmOsZcOk9UYf4M6sxJKVh7VgkSi
jwcQWhT+kUH7nGx6Fk10Uhn2fjXiDtm7nDSozWwwjAaXuAZqXWQHyWC0iAG2ZsiCZuUBa8t6UGGm
28pS88CepsOYrQEfF0R/rqTOLVBzi6MmPLC+zKKaUwq1ygxIY2DLdfUvTgxXj8I1ADw6IPaXaiLp
ax40tRF7ZfU7mh67LoJ5xraM6tttYVu6GXTnoXcaogbHTTgwg/s6wMEmWIEfrPUhhgUFtpZsMa9r
5SEvXQ0UxQzgRMCHIS+XHJFAqwZgehOPpFgdpb+aGNdD+dcju1lVzGDeedqJCHSPu7Lz064GEQMD
ZZlrBvdKeCqTNYjJfCyCKUIpaYZzzcUkwGwFZtBaMtQp6NSxb0VR7FZVtI+N0mnQoZYHh7BlB3RD
rLi7SyEe6KG9BWIBi37VQpa21Tj1CoyTpz6ibaC15G12zzBixWk/uhi4vJVLu06PziCKfwgK4lHI
HF1W8UzwWXUTR/o+uZmr7W/L4BKRGaIGSByCJPQWXh5mTCY5Tbsx8SblIR4saqsFQH+bD714vU1o
SY8TWEXkDwH2R75XeFWcM6zQ7rQEHStW6rLsKd4ksUVfpj9BbI9rNYult3VOTZD4TC5KCXlTCGMX
AFr+rget1cm1vZ4cnX9JFMdzSrPCOtOvUx4oIZF0nGB7nGiyG95gGrPebQw7j+0uPkZ8UxdOWx7i
ze0jXTBWFyc6v/ozyoWhaelgqmhtOhWhN7j1R91a7P2/IyK8ti6YpiiguLah3r7xX/HPKbf9p9s0
ltQTuqEROsP5B25FpCFXYWuOSerVDf/I0YFTT2hpMmrnvyMjmA6plodwlNLUK2qyy7JwPyXjG9X5
mtu0xA5cwE/EOqIMUREC7+Zr2RSnXo9WaKtFj80m7oO50EDWsmlL1hD2A0inebgiXPNLEQB0BCgo
JUs9U+OGrfjo1jWwquP2uS28JeDuEZEBTIrEkOhBDEFlmljsAoVbR3ZIME2gVm2URgGMW6G0lFlG
OzCUnoLiPYo0wrOlrGRJy4bE4+2hrUOLNHdq8lrm27YA/OK33B3G6D0NfqH0XCrEHps192KR13mS
D5I58zAdIQThfpVrQw9xz+UdRdBWRJvej+atNbfPdKGmipAQNRW4f0CvoXHy8ubCGgMe8W+K3cza
Rrcn5z09DNYfS0PeOsNCyRjllRWSC8JyQVIQlikOxljvoxRVj24jH3pXdiMrbKwH5VDuhy1WvK9Q
XHgIIIgWchPBEDAf8wedKShFyYnZyVCNfpJucwwFQ3VKCh9us7WgBTGkRZ8nyM33JY4fao0CzR+N
n3ixpqN/dzsl2BOhPTb+i1SvpMwXjCXcWozv0NGEgmFPgsJtSoB0SIzXlmECjtWlAcdcQJ5u01Ef
9kWLeDJFI+YpQhvmvzhJNGRhvBrSskgoCGYayRpVTfHHo7rXdX9aj3dfB5Cg5wygddT4IZeYnnZ5
WVrn50UYhKHXNu8FsPgyQT9ke0jRv2qiEH370hYkAxlZAEcAgpt7zIR3jkFmtSFNY+RNYWFn5aEO
dKsaV4K5hbcM7xAuNFC8CMfFvCwmfaZqTHTUw/THdGodmfw1TNQ0vo4emZu9/qEjiEVEQziGOsph
lDwZPnVa6RfPn4DsXtEZC5IOHY/k/6waIYOCQ8gUMlSYXRt5mHvqMgQMTkQUlOYVOJ9p/DZ1hbJy
TYsn+B+KAA5fyoReK1qB5oPIK2hi6wj/Vf6UYdCqIScrvC0KxBklUR0mBc+UzEdJsfYBpeplMGj8
Glq6EqSs0RF0oNmWwzw3MPLSEhU8jTskRRi5Nh1kfiuCTwhHBukZHfhBJOiEt4QmNj8mLAOIoiLD
1lTiXaf1a2HqMhHAE9GxA2iieDlxXxO558hmoQo7GcFfGo8ft1/pgr4DG/9QEC6lC4K4TRRQiOXa
TfRfGONrVzLdScoJwwschHb2bYJLLCESRlX+M8QXpyS0JkcfsAGCKPXeZxiPII/Vy20S1wKgzdYW
QKYZooHDuxRpDP7xByWFDpcKZudhbDXN+7BWG7k+uJkI5sPNI4EBUBeIdDWNpxZ5ci8v/E1ikjuu
fY8M/RgOw32YNpjZQne32bp+qcD3w0CglgtlBJ16yVblS7oJIHfqoVPb6mCIhoeAPXf8ywrhkozw
fPTWTBqpzVMPbQQYskzbu6m4M9ZQcmvMCNYhKvwmrLICdtZwk4REVlQjw5iWiVWZf26f27VOBUNz
YQnVO4oyscCQakoJ43KfAhF070fFS4MBN8VQgy0AaUPDuU1tSS4wbwAJdDjSKIAKcuHLrQSvEJ50
yFHZj5Ack4aXEitKy6r5i6an9aTMlbjPrxclM3izc6eiOEJPCmiDXb1F6+kJr5waEE0H47ryndYO
awODFkjBd8D4BuAW4MCLYQIFtiofQ6Xz4sjXT+mQ/Bh4oG4mStrt7WO8UhMw6YBFzHM+5n4mMdNY
+YYqlWXXeSipOhItnDBZSYvMpvRCgV9SELERqZ8YdVWAF7xWyWpbuXVBsdpMWdzsAN7jtiRX6kYn
tekM8aB8v83gdbJppg8Tj7opgK9EHO8RslzJ4IR2XvdbVx91e69QCxNUgPHE+Ey7wmKh2wSvBPOT
HtIYiLlQ3BGbnViaG3HJwO9Q2/mfEGgoDKNvnUlaMfNXz02gM8vQWUTQlX6Ivk8VdIZNQEqLqs+B
U2l36mpRflEa6T8cCU9Na3Wu+iY4gsSXL5guu4/+mG5jVW6ERdWyE29W7myNtfnvz1gLgigsOwAo
vNP0+yF0lMOX8Ufz2WEEODKfqBrDhF0SgMce1H2Js5t+55E92bnquLel4ErvChQEZZgXyDimsxTU
xjHBbFO/JphvijHJv2/TuQ7zBUKCgkcLd6uWRMPzip547UTVg65bzc7zO6tILCyIeB20bUw+1mY9
rRKeNcvZJRWkDKYkAGFyr5qFJdv9Jizt136jyTty+Fn9KqyVM12Uw7Nbm//+jOLUlLESKri1Rn6J
tZMevCTayuyXNRKCqOd+JI8R13Ga2kM3vPfslGtvKzc2e/pXCvGMDUG6gVuc0nQWvjhMHcz+MkNb
/1HUVuygOyzb+uqKolhS8RiLiK50+M+ISQWeMCqdaxjA2nlyNFiyD2OsFSsklo7tnITAUh2ip5oH
Ue+pg9XvjWO0YuzXWJh17tnNYyNDBhpgoeFvanPPu6eVO1kjIMSDoaZIdamHvecj+1Ds0ThQhnfa
r/65O7E7+fg9uud28nib6MqhiXPekyYAdJYGvZdkpZMrpZ0Dn5gZK7itRSoYuoFph3O2hc1/f3Z0
RYQBBEmGq/EHW7UABKhWAo0le4dJU/8hIIgXJun0Sd3EvZd9ALthc/Jcp9uuc6toq6+VIhaVDkI0
LAdhKPZhQswlN2GW+CrGCfXeqLzJ8yzyDTJUWLOIXVDM1t9wSSvcLXkv/yE4N0oLBLt4aCo6E7QL
zZYjm743GNXSY78MMmQrYr58lP+fOxC7Mktt3DOe90hkjn9Nyxr+/vq6NGAaEmJc9GPAPRZ9dNbS
Hh1tkLmiesz4cxKeRv58W6wXmLggIRikPC8KGmPiqacqP/PkA8+1zO9rDAF4UPKVZ7tgZC9Iza/6
TLbVtkDrMfa8eGlSI9HxS2M/B6wRUdZi0GU6KPaiFPu56OKSzqzc+k7DG4IImD2zM4ZEHtbD6Oaa
BCx4PuDoH0qCopvHYCgjxWNqcm7HWNqjZ5Iba7bkD5axcnoLOg+ToxlSKuiiNoHlueQqkEd1ZEXS
A+PeWpk+WT2yX7dlYfHgsMDnM4zGUENB+RBFm5q4gED38iEtgw3mJlq6sdOHdHeb0NK5IWGNijK6
YFCXFySBlQPp9aQd0PnfWtGwT4pXlv2c82tK+3X/HulxlOfnJRIzDuTy2JKc91Gk5QNw8t1zLVmZ
4halDbxJ/GVoEqbpnVMSmFJ5HvSyXg8e1h5gHJXGQ7utsrVA+rqaPJMB1AD/onIIx/iSIcx8CiiJ
usFrNLvwZNfPt7K0GwxrSrblPl9r0V3SD+fkBLHrWUpzacBVhVp8ND4kNXCi8VUNXEXZAmW80mCx
YP4umBNua0Re0hxiMEc67qS5bKX+Y7c2AHFtQbSoVjH2Kq6SDvvuYss5nbp9ab3vn/dW6ViF9fOO
2PPG3EfntsiL94bhB/NgAsj8PBHhuqNa0pTCVHMQDfeN40SH6u9ht7ZqW3jAVzQEERww2oUDAohd
hW+vK09WDMyvfltQDgo2dmFIIn57cxr298GeWwd757srZMRpjldkZhbPjEQnqX6NUWzYZXwiFhbx
DtgV/vvBs+y7HZbvfty+lE9A05lzf0VN8IQbbAXDGGZQO2JX+Obt1D/d759+b11pe9fYw3Znr4mB
2PF+RXF+b2f8jSxGvmE+RuekbKr95LyF9n6/t4qda2VW52r2d259+2vuV1gVm0KuCAu+2KTLYyxX
M+HO6V4nCHm/W+VuVj7/93mimHbJnW/8L3fHxMOi1c0zlkjuufP08Pt13Ni29PNj5Vkt3yBG1GGd
KOATGNJ6SZHVQztVhqQ+/2ic06a27p9CrCfHPu/Cwio46/DovKzF0ssyekZT0FLt2Ge+z331OdvL
0/Zu9H4y687Nnfp+3vr77Ztsfdu93JbUzxzi1cme0RSedpT0GHPVgqYT7k9FZ2NT44dyyD8gLLvA
ecTa2hWCQtz7P/JyRlB4737f4tAnc940jBKl6jg73/74V3vRz4gIr50HWg/wHojotvzgP/23hyY8
b4yFzTimcKrPhQNpjCe3ex7eR+7tku3u+/8j7U2XW0WabuErIoJ5+FsFCM2WhWXZfwh7exvEKBCD
4Oq/hb83zpbKPKpznrd3dEd3dISSysrMysrKXItWL7uU8kQy5+UvtTH+rXSZcKpxtfd7WqSAxT/+
oTRfG/Odt6DV2d1xrZHJpX4JZPw6sZoqkk+h4tv6l/d9kDj5Ezssx/4+C69gAFpHFcHRAn5yASTN
Bf7M3mR7ERHP5pnDNEvzP3v49ZiThKLWDvBmjP3TdUbW2+3Wnz/r879PT6C//fiA2EVH7C9e6svz
aXYwFvhuF0WQIHl5vNrriLrz+RNZmeQtpJR+cayEBUP4pVQmgkiX5nLFEKLiR6ul/f5+oSjzkCfd
n9U9Ae/7V/jJVe1kaL5RLRNAqkopiha9Av5y6eJcbfepfZlFthwTCcTo3dJL9j0JMdbMPRSYpO7X
YplIUpkFiFYRuf3aPazX0dM68VwwG8+fVXu2MmYrKlHZrqj3tXscwjiewfbHhEmiF0BLkv1PH225
pOYUH7mbyEQX9VRXaT4ePWv7arvg9XmePRHHcRb7b26mMp1+3WwfE1cMMzuFeQeLWb5fdhYtnuzQ
9jg5wn9wAmSJeHwBKshPLLhJTkCsIMWKlChY0TtoygG/SuZPOEsXMTiLdt5ux0M1YitE/2Mb/yQy
B4AEZB+pHyUu0/l7O1dzisSrXffE2/FQEP5DqvBPFrNf1akJrxJQVfyMHOx3yfbdZ0SWPzOC2diX
/W73xVHnT0f+7zP7n0BmzwJVysNSjxGa7c/meYsh48YOAYhQXslA5kSekxW5Oh+n48Lbo8/uOyLp
brx6eMNTQnBGcTpApo+mf5/DnBRWd1al5IL124nXdySbZ3s7PT72uf9gp/9HCFsmrcscrfA11lwk
3vlVq1zivSy8Q0P+d4v5MeUbUzXlxqiHAovRPhOfBrQhms1ZyhiEH2wfOw1xVqswC7NI8Q/2Vo+d
zl4s7I54bUc4hjKdmwMW/X/8jp1SQMU3Gs45lKYQkDuRY+fgjiV1ts05d7i7o95ny22e13F0hqCl
sI/2QeMExAv3u5NIlhxR/+Eo/7cmJuqfr6mcnOLR+NdHcAWTnmJZBXkXnffsJV2G/u6MZJnSdPNG
9zEvNo8LebR3TFzpGjMLxMtpdL2j++7O/Z9YNiPEwbX1Becd/vDsZfqc+7diJr60RngZjFFmQw/6
AiA1mwXSFeFp+eVx05Xp7PyfLCa0FH1TxskZtrlc9nTtCsR157OWzBxcIBe4KD92BU7kYGGQurIr
AT0HafaIg7SrD943b0U801SYqyNKn40ciuOKNNIt1p1zof4Zj7GodfJiB1cWU0PTCnEAT9bo2WsX
cDgxRfx1BZ93h+KdpwpzOe1rtHTpP7t07Kk+W79/Ep88vb69dfYHLuCcXeIui8kqrT7PIj0ZjV5C
imfibkhPdkptTl71A0j+wLnYJr/GitJc/DlIjuvz/P1TILjjI6EjhjMjJvmIyQsojmlPkDJwwv5k
TqcBcwAN5Gj2Ysu5moJ4DFBPBReEizPs7CXn98cz8NfSbn5/jCs3x4quXJXs0qdIzC3cQDSS10T8
6ue8nZp03xsxTHBUEYMDbVzGAcmwsd444+X6sc9OX9xuZDAhEPz2wSWxsJQMYIAIEmv3RNoloJ8S
P15Hs7N9ffpfSmQC4DUJgzDP8nFz5FltHwEIkpArxY3G4x0v04njzeqYAHhqaiNOrEzxK7eyx526
rqrUftl7u29eVfXnyf2RUTCJkwlWyU5VockGcmw3svWVA/fd8RbFMT629wosEOqg6lhTDLwsf//d
kfCTs0Ucw2NbabRzbnTnDCIOa5UCjpKkPfi3XG40H/3kgcp+QtWNH8lJiafREHL62fKoz96zhXAl
+cbzSp7SppOnf5bwM8p9I8oyq6wINOzOeh2L5OwgqwA+Ho5cbt2PpzwmOKSBUGaNCUmlc7S3rnsl
z/nyT0ocZLh0eSi8x5s1fXzcrIyJEsMlGKT2DCUCj5ccUd6cPz8b9AlzK6s3b3xC527beCA92jYm
ZiTlcMVACSSeDrowu1LH83aWn70m5L87G28WxwSLIg3D+KJAmcmY8RoEq5vPntXxFcahC0QMzqnF
4mb//1fNG4FMxCjRLQQONggUZ/r7cr115zUZNpc/1Pve7f4LTWIqAUPU4F8HbqTK3oPawAJSgVoj
nckSb3ANou6i0m7lRZ3Z5utjQ/nhgb3ftnthTD4Doiu1lZISXr08onyFws58NrN2eDPBX5wTcqIS
fS+MSWpAslZmVTEKQ4mTDKsqIpE9J87m0oxPQjxxo8k9WhuT1JQXtWrBhaj4lwp4XT2VFyUpRmT1
9epEZV+74g5DOeczTybj6KGa90l8qhTfAplq7hSqRDpxX1ocMVxVMg4e5acsvUpYm33EzagDfpxz
6d1F7uw9Dx2oPFX+jl/3O8d4txQLltQ1WNbyuBZ1kn+IKzjaY1v8fYbdy2DcOq/aU9jlDWJkZ7tH
9Mo9iQ2tKX0sZeL4vxfDOHNfXQu0YmMpHV2KNMEehSSj/VZtaCMh4eCp7nct4F4ekwIYZlzrwgXy
bGW7rvxEIMMa9TBulOJYHnsL6gdMdFXyzxZlf6sXnsGNanngTCw+5xkpxqCX2B1AlR9hBHBgZE5/
jq2tOln0zOOvHjf7kTgmVAhoLBjOo9bWh9NH5HZPOS+oc/aFHadrw+Qigb4ZecbuuIx9tbN1wU0P
ZxQWlhzLnkio72yAvfYI2snIBhOyDmtbIGsSzFuKK9a+I7yS+USzwL0oJjAYkVzrZgDFCRaJa9I8
RZDDqwZN1CfvpTDxIMoKtS5MSDmsj83hvXcsMpwXQHrXx4vj3qE6eUsJ2Qhvy/VS2K6XNi23eDfG
y8//9rz8+dabLE4/FZ1xuo6Gf9JJM/ubzBUkVh6/D4NnMUzkSMTUbIYeB3NH8SbYxXODWgbNdWJT
m+NunFioMEGjQZPtpQ5b1CjJ0j63xFz1f5I9LzRxnIyFTh4AEg2uiNEsNbK2zRlAGN+3PpnNYvBS
kAMn8I6W98ClVSbVyKsgSkQR+3S8ho5GqpVtkfBMBUfbtdGa/+4xHrWP5DEh5CIXlRwV0OHa3kbl
YoXXVIPa0pNlN7wC3sQDwZ0/sCyZYilfxHTUJA6V4B0pd0Hc7RzPOuH8NF+hN4h7WvLOMXVc/o3Z
G01QhyW6FZEBHNfbNcnW3ZxyU1+eiTDhJLyUZlAPkNLQDnPNBEWvOiNEeAF1G14/ZlyBnEyDnTW8
9L2VtgqsZNgezB0Q5ryGWwqauPjdbxeTalRRUQdddxkT+qM9oOJ1tYPZGoBVj02epzwmYAy5HNad
NUbJDFCqOefXeaFeZYJEdo4qsW2xiuxQ6MRcnM70Ys7VEylc683inWGcjWFp9fLLpbe06kdnrS0e
LFf+amQiexeP9+DMM222UTE2U9BpKhBlr5HcSrYrri9u+YaTjFcU/JlnfxAkWPr5pq9OYHiCKB09
A0e9AhCtRbZ45bqQebgQ91XuXGcl3Pebex3iBQ0WiLzM9YvSn3GeAE0blXjZQT8XwCXsbG041qxp
Cfr4X2hDz3a+5gRjzvnCsqfIedIk2XiUpbWjDtQXaGra2sC7DXF3kgkfUoCUtKkgpx8dLbJx/Upd
1CyRYnFWNFFqu/NpdmoTwzZ9plzPCjp2DmvQDjTP2mZ4R7EtxNMbt+DGwvyhJnAvjgkhQK3FbXa8
gKEpYn3+NMmYzC25r9xjIvXIPpkQgj7eLBM1iOno4WhsXVt2usbBY9TgOB4o6R4HrIlKx/2qmJBS
yUWf6OOV+aBJyO+XA+a9Zh21r5KTVB4lMfE8w+YR3fDiMYuUGaYq8LTkUZkRptkCSkUMSX2HLi87
ng7IALbGuC3eAdgmw6S4xlWX9EiOG5qKRNipF8pLqsY05veO/ZPBpDmtJTV9VHdj8FpeXx2UOMg3
7x3lP5Rt/glhcpvSzKrrEEDIcewCvdB5RtF0tEHH0SKfef/l/eWfuDEzvs01kk4RLz2ygOX6uM7W
9GLTPcqIHNWNweCR5piMRtdzRR9KLOpwFgnG13gRYlTKo99nglFby2YiVfj9hBzWii1tNriDedwO
rWmX/aes8f/fKKss2mtwBR4SDODyYbnDcu3iLzSZ1l8WzTfliXQr2ns4zUyXfscvHBeePqf/iWcC
U29kgVo1EO9uXXRAO43NrS7zNooJSqe81CNVG1d4xAGNRuSt76PpLZw5aIJHW+ni27K/OcYxHXB1
oGQC/kkBctG47hu1CoBhqmtjwJUIWM+rZJO+iX/VbTPPnQRTt/vY4/YvTmgSRHBAChm5QoA/wizz
qoENMGgH0e+Dy+Cgth2+hSBGhviziDe+4SSvCtPqvZOF0YYCJEAb5EjV/9sg13jOAO16JCcEIqkG
/oH7ZaNPTNIEQRb982UXp8C8zB2zeH1sMxM3pbGFxAAZoYWZMZabwjgFvVhcStm/Jj447smpUTkH
yw+yOeN7EDECQGHmGpSdzDJMDRMGclnJSOsTckznqNq/hxXdpnhjDDfbubR8Fugs91avOsHMHcFK
ZbdZXVYb56Wd7TnGNLlgA0yoP+iu4PC+V2pSyCctb85oHo5QMlBKW7vwoKGm8hENEErgiACGBHBN
GBlpBsiosA6R3dX0ONgxJskM0gGSDcDl7mKBHvprbOubgKPpCd8E4pwKXC/AqQCZhTnBQ1MO1aaS
IVZVSNF6LdAJGm6GPgZ8ZjuBegCqZswZj7hezIFQX8E3U4L607e35Xv7GqyExeIbnG3ak/3YNKfc
/k4ScygkWhcO5wiSKndpkNi3nESyE9tbAraRVu5jaVPXAUyIABwa2wbEERZetkhLFQkCIltCErIu
c6eVyRCiMKKgS+a5pSomLS7DRlhjaqqdveCJy+aY5lRlHx0rIuCNQcMBZBBmA/vweq3UQEDKvJA3
n1evBpSLhwTdEGfZnJ7cnNrDtvMeL3yiAQTYvRgRBA4HJt5+zYbFmlgPvZipvlLNY8trOp2Kq+RC
4+fzzNJBbEUbg4DhnCN2IlmCrkf0egNTg0D5vndEsUsywQgky0dh3GmX8rycAzDrdceL5T99RozB
Av0BawRREkBwWTbZTIj1/FoqEGT3PbXLD3HsL6gOKdnq8xBNlQLJPlr8m7KWIvoan/BOpCxEgnZS
0yDSE+8Mncq07z6ICQ+xZOV1CmB4H3xlm3XqnhYX+h56AjE2KeAcNrFTRGTH60wcf/WRGhh9B10U
aKEINaQnYj0nKzjSnmNKEzn2zcIw3Hy/pVKjXsUUME9+39rg1zyly+sSQCIaL5ubSLPu5DB5ttkA
wV0KIWcZzxunt2jbudZGJRefOmluU6Uki7jgRNdRP/9Zf8C8vF9cXKtZ2ACkyIfMwQGecSvaRfAB
ktGAaj7HOR5vls52LIG9Q1PLsz7arLzA0LPdXUjsZlTTyWahUEc/Fja3TMsTysTbqEuFeMigVrua
C86VbnLKY3mYcEYL0O0j/dTIgQJsp3stgm9LSIsusHzFVkg+ywHmbgOEkoYvwraet6/a7PIS4+YJ
SgttDaRjPXeThIZ4oJsPz+d3QFrVJEn9UJsFfx/r/PfqAa8oikhVECZ0ka1Ri/U1zIooCvyhtPXL
qjayeaFaRGrRJpymrsGbyf1tT5CHuWzAtwKiBmBk95q45qJcF2US+OBT8/0ISObkyDus9XHL7o32
XghzI9DR8mmdKwg5HLd/XXdp0iVqXa5kSy3JvGK2du3lGmMI2zlmWkMv2j69LRZOtPnYbDbKInvC
bXwXoztvsTi5dLHY0w9e8eannfHRJ477cpPch6ch1AMNn2ijw/7z00L1vLULtDOvS+LPNgs0TQ2L
hUQHx0OrQEi50LKjyf36AA004yM1BHJtJjACr1mTqyoI8Bo4uG1LNG/wurdzT1Kv2ApvvB6WyS35
J469zGSAV0uGygp81TzTWD9qJefaMJF+YtNvJDDhMSyVuuhaSKjcfH66kPeSiE65KKlFo034dibX
Q0Vl77H7yL+DsgWEMQMUd4BQE6HM+308lWfzmhe5Ok7FFqQkKt2eiPtMZug7WsGcXtAxwzOeiWka
5BDIRdEEj95OFLDuhYaXNIgvp071camQbDSUoj2ntIPt5qMjhdM4BnK5/cfjlf482TIGcyeU8Vw9
B8u1WkNoZcNrLgRjSae/gT1318fll2V/fRWe3bVeWcBtFjmlOz0jQE/aHR5/x9Q+330H49ymILVC
XeI7VBSC3GKR2qdduAue5qQ/5o7+qn4KnHNpIkbeSWR8VQYdUR+XjernJ/J+Vog+r0KXlwVP+OOd
EMYfw1gG7p4GIba1fdf/Pg8puc7wiLZ7rL7fycqd6bC9VtElN66V3Kq+OYu2z0/KQvh6LIBnnOy0
SX86G4FoQcKwFd9rFIIUGxMF8xlR7dV10R1TQl94jHQTExRYlg62ZBmkC2A3G8PPTThN+qwQANQO
7WFUHDMMoeNf1j4BNyi5Lp9nBp1Rje7FZU9AzP694xEkTLR538tnPFJQr3KUadfROTI0II6vOG5J
fSQv63lCn17HGevNyz5aRGDj23H2dKI4ei+dcU1kaPkpTrD69nj60BfwzKuHhksEdefpdVXMNwBq
AIgpZ6MnQt+dzhlHxF0f/3vU+TiAartbzfPnuoA5uGfDcdBUsvjuP0eNh7bNfcWa9Jab/WZcUgEy
NMoZkI12jBBPgYd0PyfDznGypw91FaMETa3/ph/iXs+Mj4JjqzUGA7t8cdzc9hH8ZipaMN8Mnj1P
3IkhCSU4FZkSqvbsiK0ODtE8NCXsKNznU1rOZylZAYjAwXvEye4Jr/toAufjXiBT3yiAlFJLAwQu
7TWIKeewoWfTftbtGVpM5TFnpShAcF97JkPrzToZvwWVdYvmfohFf8n67II3PN3Iqy/DX+7S93Ho
ifcgMpV43WmW8VRjyArDukJiQ5e2m3jlrPWurwW1nv+ie2hW46Xp4+WlWifQsjXfaVtjbjqpo244
AX8qc7j7EMZp5TrSpCjDhyToeFm77fwaEAyGzE6r1UpZnMmisNFZJP5fvMNOH6E3Wmc8t4z1TNIS
iC6dA/rZMFdRzKoeCa/o7bjzVxMZ/906GVdVA6W9thdxXGf81OZ+U1DNIJXoJPpWTzjX1Ynq2b0d
My4qC4oAmK5R2kDbHHFQ3L8tLmhz3I2vovbjEMhTpMlc/TVwuoQBSC7HZyJXAto/Xtgw0TPO8wAx
hBPmJ3rc79ZmSveHnFmZ1aBUCHrmulwA5YWQGaaJMMyGsWPQQZxsY85Z3+8HgXuJTHYL5OvklNSQ
qOEB6d2dJXOPI2EyH/lniiYTdy5DnZlpBwln29W8kEgbx9kscN1B5sMrdk6fkzfCmGhzUrRK0XJs
V2uD/Qmk67b/kx88mfZMmKVe5gog1DhzrGQ6ObkRy4ScyMpiWUogNiPL9RrDJMiH3LlpE/KHrDob
V72FF7pfHm8YhxdiTCbEpGCdSfsCgg/HJVIS15UQYYoXwSGzPysHt8rFXrBzIAvGlGer4779ui3c
rJkJMXGdXjq1g+iCRE8gnSGYWMBhskKbpPPh0D1KfTsekS/XHZlQk/VmjFo2hIrjSBX21s/o83wW
uLONjK4qjunylsiEmjhKUkttEGqWS70D3PLeG1+i/5vxiDsnZCmqa60yk8iUVT96i/byl443VOGt
I8sdz1B/2h8fbBpLN3O1JEEXwZDiHyJg3yYbzFavm0O1kuzPeUmvNXl+xvm42sgYxd/oBOn8yjFm
bwGouUfkj+Tzf6dhtmwWh500NKO/yo5EsJ0kobMVpnYjR31+LGqiNeleyUwcqnOgy14bKBkeKhDx
w51fCSEnCnN9uc4wo7n75rkIJ7haTDRq0e+VirmGO8vZTbcgMRLn6GfwqGBbdrfcA3cntK03YQWs
xMeL/emUfLTPTECK41Cr0hqLTSpiGwA4rgX72UVxspmVAYBaCfqWx/cgdMnCj5b2cu/t6dvbK1KT
gb5t0GL0+IMm2sXvtc8Eqkgtq+gs4hTQ16XzKeDmMpdmrUNRPWnI12NhvAyQfRkxxfMl6i/Qe/IN
nkMHBTcXWFjz00zKiPznbRxXNFYoZtge/UA9GIHy8QeM2n2kfSZK6VHS5H2s4lD9/AO+1Mc/PtFZ
dK9KJipdlELpwg57G8NtCfDZnM2H81gG57IAwNX7ROQ61CfwBSDyaeHSBeflQNKniGKsRMCzoUC6
ZoZLWP0cE6e0PJHkLxzXGTX0S4PgItRBiiqD85tJhMSgCU+xZcFZ85X2qf4BahRHwmRaciNBvl9h
1Ss1egIgIYl2MngfGrsXqCaQw2NNTp9YN3KYsCO0gREpA2xRpHh/dGZPr68SHZsvkavyLuzTpnEj
jAk4WV0U8njd8muLVOet+d1mL9KAJDl3Ln6/BCMmwC0eL3B03Ec7xUQay+zb/CJBj6fv4yU9FMKi
MTlbNX1XvlkWEzyqKL4EUmbiJZccRxisEb/i+eVlBEnibBfP7pikRrzWoX7pocDlKbeHpWoPpm1z
s1Se7THxIZeTOI0kY0wXj5g1uook/bw6gMc42d+dZwHM6MDtR5yWaaCiAsYb1WRRK8TYwlGkRhpm
tux0i0CIg+i7W+IS431xH/xH5/ltFP9HGDu4VWmtUHQJ4LQxIb62UxOVQZNQYFdwJU0esUA2/p9l
sTNcpdlLMjgXNNwuMIhkkeLIxXGcvnHeyGBCRV+BhFiTg58Sxjv4ktE8MZPJAuBE6YxjfxNNCwju
N7KYcFEMtWT2AWRZ3tpW0JflyvOrk71tGt6ouDLtuf9UxwQLtITkpSgLiIDYpPFp6n27bpzz3L5Q
139+fp5Z9OysZqu3ZrUBisXi+xsIgdw5k4mW//sVMwHkagVRGFQwTMvNxynyYO42c3nJayKcwBq9
l8MEkeSkNk0chHCAZWuXOMhQQwZKR75EPQhvRwu6z+luZ/OAtqYzn5sdZUKK1LVpoPRY3+G4Phpu
sx52m5fRfCj3djQVvcY2Hx0836osszN5bdOWStClQLFf4Dm0IHqP8ohwOM3VIxItJJtfS/tx9B9t
hHV0GYzBIz2DYoA28P4UDcXyXFWZovmqXhAZFE1XXhvPmM2wEsDQiy5BvL+BJJMxDw0ci4Uhjmsi
Z4lUhH5If3ln2GS6cyuEsY22iVLBbAsN8+nEfr98JBuRHpfZ9/p4Qp8USj12v/q/gL+dCpO3YhnT
UNVCD87DKHZd29FpHPy/YOo58GtysWcAg3JquoBRfj3etMkqya1c5vxRi2YQuj4bg6aB9f6AJQFT
cuW8ANeOl5RMGeWtMCZdFQuzrqvsrPlDQ81ykwWL4SNKZ5bNQ6SY9LR/kn4lrfVFawNZHtV5RC+0
8pqsFu0L0Ad5K5os090KYrLTNku0qBkFJXgJAoKwi3o60H1nT5hikF2Nj2U0/uB/dgL08d27Waya
tdqMG5YQIBGiy5t+f/FRKLgKZA6fyjq36QUXVoip7KM5M/DcbaCN67yMnkFyats8Tf4MfT5aGHMG
DXHYgEcMElGrP641lKqPgieC5c2y9T/U9g4jVm2/wN+zHSZtX14WzkBf8xRN2RTwNrzvmTzqb3eW
iTaKUl7bXsH34NXJzZxidn1uHU/puNeCqR1VMWCujS9AaDBgdrQCHlxzzToIEnKyto4y4GTdEO8D
e56zTyV+t5KYTVVbwbTiBpKGPdJnIaUGsdwWkQZtoAinYyGbwJg4IWbK62+lMhtryX1mXMFs4McW
6RM7m4k1SmfDE957RjQsGdXfL957y/ibrDGpOlo+0VUOXHe206ltMD9a9ZrmH48S4JbAjlUSiUSu
Ztlnr6zsgIBQmS52tPGyAHihPKoNifcBzKa2aoA0UVY1H/2YwUd2dmW/9cSIhtmHKlL01xaYJOjL
mXKaPVb35AF2u3Rmk2MQwgrXFEvPL6A5wwut+GbR1apB6RmpBjFmr1REX2S0G3hstJMX3FvRzE6j
IBvqaQTR5z+yc618VZ7raHVvAvTBdbb8Zr5ZFhWDZYJu8XRR7P+rl1QwrI49TmiFldhWf9HKsfAh
MlCIBqjXdn0onsNdlJKXl+41wrvmF0fXUw51K49ZcJZhnqMxIG8Zn5GfRxLV7ZYEGAQ8v6KdGfXv
3l0Bl9laaUAuLZxo1mP0y1P+i8k2Cy2HMthPdDBWIgu7PxVAsJGM4H2Gn2JuSVRJZOw6V1vU49tK
73Wfu506EDTu8Pxswrfv5DLpQ1YZUYDpNgPXceBSAzTjWGKk1f8c4GvP6lz1/+RA/l0M74t67Qnz
b4M7K8b7AianKGsZ8H4yviD0tFeMIX9ipnV3OKqL4/Ky+Ard3uNs+pSVj5MBhoZuLJSl2PGK/gxc
jQxtYn6XPJ182caDTr/M3LGMs7sso5n29tjKfrA6mGB2J5BZYg/eqzBtBVgZeruljEZ0e7VPntg6
wks2/1jsg81+4ZDo8PO+hKYBtAzUAKxOMEPA+ZTx0GM+RZVRjrBA0o3hCBa54VIY5tXqLoJvhm5y
Ba+P4ZuflTCrTk8a5pSk86JT3orBIFr3nRVu0uzizj5ZV3ISz+Qsf5TntRZXJEYITIEE6iXxCmxh
Wb5tTdpe50LaUNn0K2ETDaAuI+nfjNcvOnWtvl3Cz7vITfdQfy76+qxXgi/tL99KPZetCJC/jbUO
wICzE+ZlQNvGf6y3qTTxTiiTJvaDLoExphR8QbQr5E5u/CVIjrYEwSv4H4i5pdJa9F9E9LLseN2Y
U9fqO+HMWZRGmRGlFlacN2g23iepaIdPuvLcn+2iBLmt8CznnLL3xAAAXOSfobCQEaVilurVPAu+
JtPy4gYmlWRiNX/b5Scgg5W/ZTVv/gTkj6GRQUVMLGOJl3dwbFVlgvOQCph8k6FzBXRuMv37vB2f
Js/OVXAwRgo+Co+zyaMe75wDXoG5JHAiymDX/QVtZjamCA7Ya+CHJnXXxea8V53YNQyS4r1w49DW
QUcPzbYcp/yx2EdyGeOqzmasRTLkXqR5/Votw7G15PlCFQ+FFNtfi3hQS10yu7gzP7fdWTiLkT7H
0XyfOpaO5s18llLl6bE2fhegf7SBaRsoAuBMbJjUxOKq64Ec+OXBOhHzkpD2E49Pn2VmV9ZeEBui
nzm5z29LZ2QykdJs6yCPVAWN1sYfZWntNLp44UFe/X5Suhfyq6JZADsUk3eBjyJZ5uHQM8hxebbb
yNGfkhmGbcwnI3C0noiABXJxAuOR7xswEvLw/2zh45egtV7WJU2R8B/3p75V9m0q5zqWqwR48N9+
bkdAadCn5gEmbBYRj8/5d/WdEcjoVyy1KspaLfCvlVfXaLZuv5q1sR6carPJfIRs94TqoOxxLPx3
x+W9XJZrI2/PeQCNB/4y+V4ek01BMicCVdl74L4mp7FZDl0G4+3Fetrt091+x7HlSc/+p2iD8TAT
JNmScjEDv9CIeCG1SGpH2GVPyGoQsB8L+z0/Mi4W86qqBPIHyWAbOZqwsWpRjQR/qc6CXfyUrwKn
J7GDniaqLgATjj5TkGKEswHzQG9ZO77PY5Zr//34O37nOcx3MDmlhIm6opCEAHACs6QkheHIK5rY
J/vkfsdOXZLvpe48lvl7kJaRyVi0GQmSJJuh4NtpAUTZ68pN//juKSH+fE26d1UhH7rryctF/7rz
vNQxPj56++MFWS4vsx1NmQ2qIFVGe7EijfcJ5vSwwjK8BD0yHcyOHEIUAQe/3UbHbKPSZGHOunUn
kUXqXHCVVD1rUb/Hi4ouSonYvKm2yah2+ylMJaJXrpUQNPiUS+pp9etVpJqy7PahRGLw1K6E+eNN
+H13Bck4oDlxdxnXjkGH+7ByNrsa9EPwcuQpzQZx1LmC6AJvUhEeiDjZ9K8b1CgLp6UBLlQIZRPK
TDSywtJhZFpNe+DT5UvBxCzUxuJkYL8LnT+CMCEJljkFu8osqj7FTVUaMRISYmfPzXuboLyqb7Xv
D9lOnfbFQ8nf4IIJ/K4i3YtlmwbbxChQ8kwE1FftBLpUY7IqXd1F0s6jWJoKHOA/BC2Ugn/ISEDu
9y25dlYRF5DVjr0du9ZzFa97Sd79MV4QNPOA+svZq6/FFu9VaKv5hNt0y4by+ounjv67D2FKEIVZ
Gk2R40NKnaib2FrogSPTq7lrjD81zRpy7ji8Br+rh6Oeb9bOuGty7sXrkEDkYbm+2ucv131/Xy+X
S+8MNLvLNocX63Tb//UvJWlenMyXxqpA+YbjOecXaUdpTPDALRzYChrINSVMKt3vhCQVCR5gNMFP
Q6c5A79qKYbbc00iy22smZlS/bo5vVlX2rWzi+Vy/PfXlXjUBY4QlEvRNIH5Y0b62VKjpukQRA0S
rHPMKJ1oGNudKwPT96sYOUF4EOeTC4ZYHVPIIC/9CSk3l6o8FpKkaAzBL6RtC9WKRc7LAX497+Ln
Qe6JNZmob2g6q9NzEF77poleZHODJgOaxXMl2Z2Fo64C/DZ3BZo5OuAAgvCQK2/mUhkoFNyfF5q8
1GJnsAJOtjnpb5gnN5SRfNYCk/O9nmVLqooTejpeBmEX1fNruVO7l+v19YLq3pmaBZXLg9zXRLkc
W9mOB8NpBzIc4u7DMGiLGWUjLGxlAMH9X6GjJ+tEh8Lt9LWh2C16DE81L18c365Ys4QSNQVN9ob8
i5g5NM6Bmp7a8EVxjQBcCOlRNZAw1jkZGqIW1FScvJqVIe1xRcue0pCTUvwkpOwHAFBB01VNBkAE
23No1F12SUsteslyvOE9mUDgt5HH5fPuo1bt7mMA8rR9OQzntVS+1WcAZehAljc+i4KidSUuY1tz
M6AUuGZNG2WsbapOIXwMz+VLZlEpJKL+rFrk5LS9I2pOZriiQqVZsLJMarnXZK6/ngc6bE7zJiCY
QJcsu1hEuhtgQv0rQCHCr9cBBeVQnBFFIM3Jjj46cH8FX49ddDJcWYqlmmhpGq2aya2iSxNoYqBH
L0JMo21J4qNMzUVEU9sFIjyFA9kO+hFz8rRV7dRLbOf8vEjcD+PDM+aaXbuW14Xc8s7EIWngrQwo
JuOdDVgmTODO5Eg1wl6Fjw1r6UxOAz0/NYZItCr0ynLdrk8ZFVJS7M3CzgVPC/bVlbTP/x9n37Xk
OpJr+0WMoDevTBpRrlQqqdwLo2rvEr33/PqzWDP3jJTiEW/PdE/3RPeEwMxEAkhgYaGWSSMu3a57
k4JvgRnTEAYji0+HwQOqXOk4hMG5Rmdy7gycEX/hhIsfKbSGqNfz6FR6hOcMRlpPcVCnV2GrDygp
eIHJxxbjaBJJI5Nr3zpmKTq8N0ZIMOM/uEuIW1CNvr36SR4WUdYlwdl3mHffytxDFa7YS4Wn994t
9BxN1ZkeMX/GnyT6DNmdFqJZgF3x/7gPVsN3YPA1SERUjCUTqHg563u5rLsyOMfDQXvB9ZG2yRll
hmZ4ZpoALD5W+SMjAz8arGoXL0q74HdnXmYgmkGFhZvcHCajURsRMMlYcj4TngsADFpSjSRTSPZT
uW+ZyQybrgCjyLbVy2aPcJUpj31mFZ7ZqXr27T1F0s5lEPZZVfgUHuuSSAtJiMkC39qb26+bdOzK
LZW9X43C9HU12nV9EgZwTDDB407Lji6rt7Xx+F7PPJAVeARUIAQMNZ6YXW4FFuXYDPXoJ+eQ3+aY
h/HFumYTGgW7yXaua8HEBCe2XHGC7p8xGn0sdG8JwXCf4MQYdFZAG47EogLG0WGgm5Yh2wpRem7s
FNNuDu4HIF6wrkb31jjxmfUW3MrMRb2RR6lAIud174aQl7IXDe4OyMnHu3ofz0wLEhG7I5KSJbpt
pE9STvG0ND2DvdLDQOBL9/3/0Z02RUWUrtxIoXSFc9FVKXtlem5Vp3nuN4JVb7Q1ktVeucoMccM0
C3dn0gVaoKCpCoYgANHC00kF4D1qRhD87OyWl9q3+vq1zRbGhs88HcEleiVjWvTVBciCaTZuARm5
817zOhtu5BNjs5tyQFXqn5+SiMcVzDXGrys0wt3VEo+v2zo7I5ZoBhPZrhS845XJvTKLnYRzZ3Ut
i7pmeVuEsTRW2Vn505WwOzq78f1tFL4y9ZP8XjWkaq04Mx8vcCbPisAT8S2m2SO2Q0P+7WaGTSGk
WqDkZ78l7YgAQnmPUqdlLIwd9oVtWxlJZLIH4VLEo458dh2dvGbFPHvalpE+Ay7UeU4vvJUKOFan
S6HBJyROV4ryXjOvTeWMlalWThsg27IeEJmgRW9AnBiSrHlxl3Kl99qHHCWc13StEE7T7+E8FVo/
6Lri7AeGJH1m6U5sFh4i99YXIpBDQAZB5vHinsLRK+WL08plXG0szmD71vv+pQTMIDiynbQanPRZ
Pj4+nvuSg6aC4E2QwS6FuAGZi1txQMMJA8tWxRnJ0LbRFY60jl/afrOXncooj9xRQmO2FkWIN//K
hc0sXbbJ0N1eaHwAbrOG7B3iFZr2IgyTLuGCHuvtAbYDJZqH9D+Qw53e7tyKaIdmlYsLHuee02ta
9ZVQKjWp9B0L9CaE7voTf/62vsOXeDTiDQfGmXWNxg7LJIoNkpMXySFhu3q86XNHrE2vCdx7zB2j
L31eta7AdXVxlkYjd/WuV+2oB6pY04z0K6iJVLHkscRfJua7XZZ5LBoEIBx4A2+POdaE2i2aATOa
DKG3MtQV05TTOd5UL8VrA6qiQtfMlCEua8SpyQVWk+mdSMYjcDZ6sBlkkqLy9lWEyOHyg4HILEar
UYmhQT4pYzJ6pDr0P2lOekBGGicH+21AmnHX+6syWcnffEVaZlXkZo63ySJz1v3sATwkJ9I5LEwB
SRutRFzPB+rYSuXZF3S2jklcvoUJ8QqrjAYidJ9BZrPuq+Zb0ccgHXvRELsX4QdFJkkCaT9JNTC4
WYJqaskqRHmnAuC6dFrAqHiDxVMUpTBlpfWGr2wazsg0C/9QQj778SGp9y77dhWUVnJFnMusJJdn
tLQHmqEAcKTsBLByjdvqMn4DLYESkGunP5gF7n2MqhOGFqfY7kAUdVWFJBrXPGsPxiAbYb3qUlsb
DzG7FRkzy63SJf5REp6yg/IZHIXcDIQ3r8NESRSWB9N7Ev/UrqlkW8xIdN96ZlPagryWtWcFj7qf
IrTLxGCC10izq+gp4qyRWbmRxUuk3Gd4c+f7IczNqC2I6OujjUYJH7/irxlJD2UiQPy2Kky2tLiW
DN3B/258o9B4pHLw56ED9tWXFrbzvreTUorJH15Z0qCuBLlUxfLMr0Nnx7w/NXZS6DFyaTZrgLzT
12WEtvr4k2NkL16vZmqXdmAtlf+l6diou8fJaBpAdAkiFO73NXD1HUXL+CAmU8uz8NRdlD/ZvtjX
jm9xIIHwTsnWSjFr5mkgoxXtPV3ZSXa4xwRVpOfPsf5GwHaJkUQsZpCh15Alr5jle15JNm8FT+HC
63EmBanefCn1MBrKTIgqRinPrFKRtLpM7dryS3qUbJxqZPlL8uYU/npnqFxQkfeCUHrYGe6ptCrU
a6aJtSNoQVTDt1zHtbi9+BRjdnGzYIFnyjQ3K6XLkULKyglsBnTjOXr1Nq10HD/EXaeSqtLl5mMc
HMQdmRFG60yCavAvj686P+P1rndaoK56F8ku1B87ra14EnikR9IZaKB3DzdBDyzU5AzByTYpkT5c
Uq0zM9sIzgROefwd/4duyiCTRTMYiPmoE5BQCe2SZPqOTfElP1ek36RGOVq8jNfnBteFneY9xk6e
6s2FfcsPfWEUSLTs679sSLQ/yipJEl1aF3bWmmGkuzpT6VpBGDAbNdakNdFTd2I4uxu3LqmNxGj3
Hq833+FzCyOyjgxXWVjTTPiOs1UEYAqApuCV31L01X3juiHWEiWozkNn+D2Cx4ucaURN41XDb1m2
IGHB7EvlH7+aIRUxFHIKqobkC3WiKtsmUiC50GXRdGO9ee17X1c+/Y3XvshLjK4z1aZJmoI0tYpH
s/Jr+67WWIg8IDlMWJ19ZHeqH7/mLbneldkbgEFivhrDP1Ib6LVgB5hY0JA05hciitmre/UBVC4u
9Bu/Y7OoOouREwMkirDbqSNHrTb9gpWYSfvdrpWySvKYlr6gYq3sesc8hafRYr+eQB0kk2RVT61s
yPjVU9s+eWtA5ZM4eKvpMUlJbX7lemFdYmeFyQlwVcSzll5VMy+Cm4OgLhA6BoUhEaePixwuXyWh
qMv98fEtvSeMgidTkF7EgwC9KXe3VE5lpD1r71ejw+qjkE6xtJKekgj8q8pZHjZFYzO5pYBJiAFi
YlfUyNOadf/RgxdxsNng6fEHzWRspg9S8KbD56BiM2X6rtVP9eKhlXH6Clx44+97q0Pch6ipxgxQ
ZjtihI/EElUDiEdn3ENMpL/xOl0CcM7pIJ6WYGUE6yYiaeppCbSynBdSDR0EZ39TWK7/OmZ/3AoA
A7dfeKfMyUIfraIo07hgkc5dFnkUdZ3s12fgses/CGQYZLiRLET9AZnvhe3lZyIGdUKmAqSiIKil
3oC+UrV9Nhb1Weg2KveuXhhwDisKyH/0yLMFqSKqZxZVtOajhfTK3HuQuxZN3WtOzpM8SPP6XP7h
viNBIMJgiBLJahXkUQGp9EY0shdZsvt9JQYkBcogKzfq0kN7pgQMRNjVFlCXPku7DEONq/qMycLO
KXyRYOY+FPtFRbL4STH4hSs2a1Cv5VH3uBVzL2c5yHPZNYYNRvyuwIzZPETF5bnuHLUhXKSzHFHa
lXLS2gVrOht5aZww4e5/HQh14powuhlTN/W5SVBQyTe5aIoFcftdXktmqYWk4tAGUOiufFrQtemX
6ej0WjJ14EPayFyFFqNzWHV6kyIoVhKSjKbHohL4E1XGWH+lxZ9keKmaDa853vCW1KT/ePwZ9www
UykQEbIAm8Kywm/AdGVRIs7vpVjBBgwIgg9gQRcNPiXFbgh17Zx/XtT9s4QaTmBx5Cw5yUY1Q7PR
q5Xk8EtXYFrx3Y6gzCYiEzyxVk638+pT/ChohCKDSW+jz2HXFibSjOqUGRk6DNMcv5hsE4mO4pPg
nXtSOyPLV4834zf6u/sCsI4iQaDCuyvUmfDT2HW+Sqoz956Z0qFDQrDmY11kTTbY4J0CiFNlAy9c
9dawAbeI7cYoyYc/NV5b67JEHSx4x8Ddne8RqSdKYAM+2HbPj79yziIip/e/H0nd0NwteC2UsE1l
pg8FCeBdk02Ro0zrEUSNj4Xdt1ZN+oECPZpTWKgrnfeVuATzTasSLpCAIEvWnRH9AnhoGsN7dBoc
30Tqb6FeNXszrkRSetAoaQT2qqo61xGyiXi4+u4+DY1QWXgMzBQQb9c2PRauFK5swgyzx3/XpoFq
JN82aIsTDGTtTfRFOGAu3QogOovNFJTSj/d19hAnRO9vSzuIIW9Fx2ncKnnTVmd1zT11XkzKEVLC
5ilWFhzo5IzvdPpKEhUfc2OXa7EPSXUKIvkuZSTLq4q3x8uZKeNMW/mf9VBn5gkh14ogUzsjpXZm
vuVLWKxSYDiErZzqbOb4u8pdSCbORIDgqhc5TuY0icdcjtstbLrAE5VWAj117ZshbGOUf0jCgo78
Pkip7buRQpmExu3VACRZ1blbD0Q0m59i4sLOjWZVmLURH7yN8N0jKccR1mpJgL8KpHNak3V69MH2
++hlCSE/ozrQGhD6TtUyFT14t+vWSgmZ25CpznH3FigYtd0+t2hLDSwBb+iu7f+bbb4SR+lPF/hx
MTJudS7SnybDcBX1O4+Cheswe5YiGoKm45QxZ+V2TYjAw7HGaN5zo5HIvSQCuimiJUDwnBBOVeFZ
WA4Jfok6ypzrG2YIw+bsuaYnYmJuDbLzpbayWYUB7AftXCi/8CrtQ5hSFhlEis25NGKnNzhD/PHB
QTqiLbVEm6SpOgFJHPUpcvBk9I9gGQe9IRGeAK0wxRVvlPrl8d2cQf4A4o88P4tUA6q8dB5M61xV
K7KsOXOpXtjFmftmG8MzNVJZNXJcCkFSGg3HIgsaD0PabtB4pVgi2bRoDOv1YhMvOfo5Db7+IOq0
lWjUmlRMm7PCHQOZZPGG6dZBFBhqqHuipwOOhnSGlag6L3Tr8Z23ZQzbeJWHBdM45wAwwEjTJtwy
EGj0Q6bn+lJt27I5bxIU2sEd5rRP40o5Dk8DuqGRXI/NRG+3Rr7mduWCG5+xyzeyJ229cj6uUKht
xOJUehTVR25X99mC7570mTZdGJk0Ad0wvURRKJs8jGKVJ2PTnIUEQLN+V+cbt1nF1UF0rQUVm4zA
tShtwuGghxE1DqD48D9uFxO0nKo0otedvc6o3wFnAiTLBrAiBfnjDo2cw9YDG41KOmOFwuJj4Xd5
J9QfRPRtAJk0jTNSaNTq2GfimMdFe8pC533EFau/3SeQfXfbbMEb0Ir7K0lGlRBDWZADoqd8tnHj
ZnHIN6cm1vkuWecdu/NDTBLz6+dwcICcXdhYWkn+JRBkhRNsBs17lMmSA5YP61JtTgyPfDD6Blux
WrDvsyIm3DhK78Dk0KAcjBKP00gL2lOcoNLL+2h++YfG/XcRaD4E/EjSUAinnniy5jNpEpTtiRtl
i9EOhRDpnlcsrOOu7DCJAYQERzP1ObKacKuDjdxw7TiJKQ3ZLreqra7Vdfeqrr0VZ6QGYypmgJk2
hcMRzc6cfN84/orXO9i7BYWkHc30JUDLiayIshhYv6kFc6NajQiW2hMKLcEKLyoVdAR6wmBc0sZn
V+yWz5zmO9tUqH78c9GqhrwMhlggMYPvoDaBjUO11KL+JKOSEJjDLsN0+HDfHCPxRapOYuO0/E7m
D1Jqhnsw7S3Ip00OVq4CW4X0qAAnjtlFlHgt94swK/pTEPikYIB7VM+oRlWiUykLL1dhOs9bmzPJ
EtDYARwH8KHUeaudyHSe10CWwupwrVr4LLY7EcU6Bj3NsOeofiltYoR4wcmKnYg+aeu/bmXKQqkP
5ZtfraP8tas2MXrdhU3E2VlquqGe10Tm1oDhvnD1Ws5MLgLasRCXfM+9ybz9fOqkpNLtmFLBVtWK
w6MHltNR8fOOkXaJI10T9Fgj8ed/ox0cQLUiwBRQUEoxA190I99v+1OkGnW1qkyh2eSbds2LZv6W
cS8DeJI0p4320kcDdOB/Ix1TZvC4RiSi0YErev1rhR3r/tSUR7FvSIn+48HVcZ11F7BHgdP5fJWq
JfIwDhOaXEay7pVT+4XvuCNUAmsFmqHhE2EmEG6KlJIWVQfmzqRnT2K659Nx4wnxCS0rit6mKzU4
xsWWDzda/BpxKUkqMxBJ01uq9i1+F62ddw0RxsasOwwLETO93uH/1fwtl2Bk0+vlRruBAAFQGxMD
WPSZoIp5e5MYLxJyhVHZUzhaopn4uRH0le4zx8eHctfri9t6I4fy3FBDNwpQ4j/1T9pLVurVuncq
gnLyyd2qjF56ertOttuPzhk2/jrgFnzDncH4Fa/AcQOINaVcb5fZKi0m82UQL229fldWAOhyKEZy
E5x3NB+v9a74+LtWETEwrLMkAv95K2xo5B5vGQjj8lPBrZRiVaVmImCKU6gHlULqMV/5GMFcJfku
bJqvoKi+MD2LhINdLDmJ2fMF6lKWoYVIA1BXURijNOOmb+lLUB/3sT2Gu5I5RMLiqu+CFmwxwJWC
zKNLD86B2uJRKkSUXQPu1F0QYorDcwrFJypzTI78hA/w8QYqB8NrnsDIIHKvlQeS16zbjEsqPfsh
4PDDsxUJD3AS3G5/G0dxM0YxdxqSjdYwGB/QKsDJ13/C8sB3S3iuu8zmdNrYXRWNJZhVIN+5wmxI
o95VWJAVglNFf928T0xxT87JaUFvvX1rDADG9RcfjZir59fHqjZ3uteyqT1PhIrXPB+3N+73TfVa
bgo0DtSj/VjKHcbvd4mqBGgcAsSpTnW7o02YBF2tpNxph7W9Azdr462EEXm6lREbAwNsOwLLtHPi
9MgcdTDinQUTf35NnfuDflmkIbp7/P7rgxCHwcbipGmEVau4YVzILnsyWtAyZ+T0uft8f99FZCSN
1dmFEe9Le7N6ednvn8HY9fZ4P+6KF5N42EtMNtVUjE+867ztAGjuo4o7KZVZnZM+QUtGSQTk8MO0
wMhEQecRhT6340eipGvtsCB+OlXaZitwLnCsIHy74/FKhtZDeFpyJwFp0RgQ8XJV+jEwT89a+9l3
CZqdzz0vmbWEgYeRIXSnIpmmqT3+jMly3H0FWql42DhBBLjgVikUtDZFvthzJ162stgsOlTGv/JX
PrLa7hwgIHos7resT8sDnB+mDG2YqAhSlqxsJLXKI447ydk+4jBJ1R57DR59jxnzdYcuglFaCbHR
u5bmGlV+Dl9FTM2TI7uXT0Kiy95WlkiPAUbhaLItwYy5pPwGPix2sn43Vqk+JGa+NDzwru40qQoC
VBwWDBJyAPztLg19DXaQElcH8Yb/Pm4CFNbEFQeWrpcL2BQf79GMYiioJgLbPE0QviNhAXYuihnM
tT0J70C3g8f65/Hvzxz5ze9TRzDKXpEKQQ0e9r9IoUjo93XajSrZq8diZpz1tRg6JtFQngnbAcv4
xDvGGIxm4f4ubBMNzkmUwSsKBr/PGa6h7biPx59/V+zDmd98P3XmtTS0rNzi9yeOSQX/7fbiunV0
PyDZgqwZB3AjinqcaEKXK7kGUe7uOzClXfj8eC1LW0W9HvLAlYRh+n3+4iM21Rd7dZYETP/+Kj0V
DFHTSJNKRTp62vRxq6JlyWi26N2/TNwFy8xyC0r8S/t6JXF0/bQD/k3ECKMKk+I0/YnT8YoDwOQP
8HjmYPX71WUJiDUTk9yc06TyV0LR5iiUSYJlYgCGTJivlXr8+/ik5pwSbAxSVEgx4tVFv1MjRq6i
fhrAtWN36QtHsnWrN4cQg+g23ULlbOaC3oiitCIMgl4R0wHj4D6ijWKKgc5vlshal2RQiqG1yHj4
AmSwBamI7u+bpQ2bHBTlUFQ80PAoQPcM3vXU3fFjha2ZmJtUD6g8AuCBDZrbQV+Sc/cCn9rQruRQ
u4VpErzIwI2ePJS+xS/HcwQ7OgCGu19iiph+6dGKqD1jotwt0wArAqO/u/CcnT2Pq1VQMSCeSVIW
hfjtpNKBr+22izmlpX2i7oiYSWVeTTOZTpgNewT8XLQE9Cakx6XLOGMBbg5kuqxXl1EGNL4cfQja
eEfrOyKC2RkLwdHMfb8RMX3ClQhPQsdDyGA+gLzeeRvXaM3OYRfc5Iztv5ZBg7RCMKzKIegUT8Gx
seNXzVga7TkrACE26IoQYyt0mKuEHu8CnIVwQucMD+DpxxZr6eepZzLmHuWZmODnq0t4yOxxwHj1
xxLmoi/g1/6zAsoTqy7H1y4MwNT0n+nQqmOv/6w1+2UVLxz40mIoY6IMWdr2yJaeDGmwkLvJTgtL
mb0dGFKL6iV6Su4SNXGU+G3DgRMfPLCZHug/lcEvzoab8cZTAv1/hVBHUqdD0cYdhPhGbmr/OBU5
GcKrX6dOg1UKqRga/HqGlzJPLFD2SBh0tRQF34EEEH/dyKHOwguDNqpScMSDG/f1+TV1JItbcd0i
ofKsHblaD2XYu1HoYLSwnil2STBV/pTbxsKxz5rdKxmUScd5sFkQYi2vr0jtAz2CeAXzwGtP57fP
z89LcNc7fCC9d5OeXxkuTQ5qt4d3PwUrZ6ccyfkFc5Y273tje748XtqsibxaGWXuszEvuyDSEFo+
x5bobEfwwC0tZ2n3KEsv+lEWqjVWEzqVHmzXl+fHa5gL9W9UjbLzA1qbMYoXx7PbePvUOZ2ONTgj
9AUx84qmgUAN9JI8sPy3hzJGalrWkjRNN03RYfmD5ppztsTUNyeEk1Cag5MHMx2N0GvBVBKqmQ9y
XqLag8nhZQQmATDKP96yOUN5LYa+NDm61IYGUxVUO1jhrW57C+DlOb26FkDdGLfyFKYeIQBImktx
5t//hOth6VrOWeNrIdQ1cbOuHnoWQtgYMx0rXXjOHPmJW3tGtcr+Cz9/LYu6KGEBviS5hyze5rbu
KnOWwvn5I0EdUUE9DegNyuqDOwnM0D1mhIwaelF10QlHxESPj/0OAzEZFpBnSMggIoOj/bb4XRmW
Wm7DqHQFAS+gd8Eo39INsjEkJ8iJwoptMFr19b+RiJyLCvw6kvB0zn9kvaHOMJrhFOjZTvfWWW/3
63ZPVkAvPkvGX8ZqSP+0dFr3ZZ9poVdiKdUYMjd0mVAVMM/CkFg9fEnRPgeGPOPyDI64ywXdi/ij
WqnAt0rgRVuKbn+zsfQr4PoDKH1hMVe1VTJ8AHZ6tOACX19rI9oppn44HI/c/uXim755Wf19vN/8
5L7v5E4wF3TeTp0r1M1OW7dL2Dyc3CEkoz8zOcvg3c1B77zeE5PDcbunEDU/4JD1xVXPveZ+gS7/
lk5de6nlg7DmIf31FdI3FhcR15Edz/5Yo9XuBby5gZHaSyC52VjjWix12piMwdVyBbEuqMXUv+ka
Q0+nKTCP93bONl9LoY60D3KR9UpIYWXjaWIy7XU8Izl/IYidzSFcy6H8pVLVDRO3kFOtwauY6bvu
2Oyk2AA+6/nvgg0V55zztTDKq0V1VDNSDGHibkqUdbEurNyDdvwGS9lnZ4ZvroFwfeoa77HidpPI
h4ybeJxzEuQYBFXrzCH9AY2oZ7xc1uevM0oNC45XmkLFO51GCRelZBR4JJkyjbXbyVKkdv8K8d7f
Y0dBkkrRVXviFO1X01GcHEc8DBxg7CyJElP/8ycC4TlGCZer3KwB2ayM0FSh/uvV38uU0PKslFxy
+3L5u2jz5o0Pkv+ARUhAhdBAHoH34mxIkASqTP453/YYqHPKbN/y30rHquxK9xz3T2oLZB08gaPR
yAy0fTuPlfUOy/1r6q8+gtKisE+yaIzxEcJTvBXQEBu/JLvorO0KSPMsf1MclugZJ9tyd04AOqDy
iI45PJFuI6SiU0ohL0akdPM2JxO5FEEglS9cw9lwT+AEFjEYRlqBUvBWTN6pGRoBC0yfekcDrTM6
nQiIhwGAlrmgebOB+LUoyrDwHSPIiZKJJ8DcRkd6Sx2fcIWtfV6UEEBOXgdVz0W1PENeoE+ai5+u
BVO2plVB6iqMuXgqt4GJ20dkNB0sGbR7MB2meMFJ8QC4aSzwVNQbrazCAPglZTzlVaFLw1tYvwyh
XYiS/dbHgDdzpS6mSyWrmaWh5QhVcID48Hca/pv24hC2dcueNppkVrb7B9RD2dMSy/eMJ7qRQtm1
WKzzlse77RRKF++LaUiLSTGjFfd/h781KC8Uf7HKdO96cdunfhYwH0sSr1A3LkraWBHwHD3lGFni
xoKlja+Vj3o7Wva8lORt+QLAdiUSVzr7vLVw3+8XfCudWnBeF01ftFx3YltjRAdFUQuWmwV6Ljp5
LRJZWZURvwGt04LcewcCuaoEOjQBjI6sSAUcXTw06qBmgDYNVtyuGaXSx2wE8jM3xWjvD5dSs0IP
FGT9RpIw90NTjoAD23VG3PZv3Sz4s5lQAJ8DIsGpKxlY2F9fchXhip7HK5FW9iflTyU+j+VzMa4y
5rO9yC2oG17gQ5vVEsXkjJm4FUrtQSAi7uVEwLsYtjZVrjLLRm/7baFgwGW4GoZ3pgbVkKNm3Xdm
DOFTx4HakAn0Mf0axF2dnhfOZHKIt4b49nsoC8kWbRdA+/vTWBhDulEiOMbMlFM0jD573GHQ+TAz
lrFW9/Z/EguiG1AwIMVEt2+OcZcVXNv1J3bNe0QRj0rV2x4v2VX+GaofgmIVcrIPY/D6v2joaeyz
XV450egI7U6ISVIceq7Ta/8kDLYsPqlBsRBaTeu+35f/fCB1Tq2PtriKBYow7IT3XGN8O2j8DZPy
48JtvGsmBrr2ZiuoE1CiwWdACdqfvPI1cl8UcEYjC4pe/ii3GPmkoAFxMASAn7AFybosCO/umOoY
cs9l/MLxFut9LOgEZR+Q45FAP4AiOJqtQK0kUWsve3DwDkLdb/lyj3Z9mSjgSN+zyc6vdAbzOhaq
U3T38p08agc6l5O7Tmr6bWa2VkXCJ1Bi7QtwUteg+u2ASfmbGP5OWz1e5mTlrk7431I1Ed0Y6PxA
+8dtbFByUutVddlvh2ITuKWetuCiLD7KQhfcvypSXM1SxYSyf5NEhYUvQ4IeLEMyS3nqsSiBdEq7
flsbxS7Xv9ZLSW3qVt0JoNwK+FVahgn6ftsJu4kno3T/+Z7drIDyHEKmxqzYYAVy1JsYiEqaXHc9
M5KAS+VB2g/aytx4fEzURaTX9BuYXFnpvivGqGEgkisEBIrA1ZM0kZdcE/VuuJNCvRsGL3a1XIQh
LsEoK7yDNu97K62H96kRxiXZ2+M10WH/v8XJgigAbILCKLWPdSnWidhB4zviHzq7nTLeugiERmWB
28UITG9T2aWZbfcjci5bZoMWWyOz/j7+DDqooz4DzRq3VyBEjVXNG+hLFDrt4AEaLZOirMwWDZ1R
aLAeCMiQWmLl18eCJz2krh7U6P8tX7sDXMZsGXktlg8ik1NnupjImh+Xym10MeludVMQdqU5aA0M
x0Sr+q1abePK4Br0ZgRGFLWfRfMuBJnJ9pKeAb8bSfrQqroK0H+Um4+XOq++/1kqZWVcdLUVEqz7
9nRYzDIsqBHi8tsVullaItjCj3u8qDOduhMj3pD9XY2lhgypEE6OiuEmx8I3Bbj41KowwAicSxhg
FhsgqWgLK2tdR4xyMo62Olq1tq+4JWT1vN1DQRKuDg8xGo6IZoh2qDVc4Ya1q97IvHUF0gaA6rmF
zV4SRBnYUkaTQ94NuMVWx+jOukE7+uPj/D+U6j9roUws0/NtF/m4MrUBFjLcWs4CsBIMy22MyQIG
Gr4XApH5S4qXF1LKgE5KGiVR5bxGdEO23wbo0+vjXC/rUo/bnyaRiAJcNKak1FaDua6PVzq9V+/u
6JVYykQBOzZIiY+97NkXDTRI8Zsngk3IW/AodPLhX7f0f+XgWXCrwz6a1NhShBxB+1JjOz4wrT2c
o+pXg/2P1vusjLwV9LHm8feALDF+Tuu4WyeCUHDnKCAUoTuu+VzywljG9qoBuxUCxuzyiyBIIFSr
CB+0FtOfGXdJi2bdzZVQyt3ETVf7XQyhKZ88q0xGJIy5CbM1uj4lCQxFROVfRSV2WNxXPzX9camX
no46/7XtU64dw7kF4HIp04G3fNHxIwfTLyXIL9WnRohMvHY/ucISMZStUQanAImMJxh+VJO0zNEJ
89L64LPxMyfyNuX4qWi7JnbXibfgHui0zd3HTUb1ynJ3Zegx4OeHXZMlS3ITo9YObmMLveGWuw5b
cuQGJ3fbBZWfdUvgWka2CMQf6LC4FZsmWeKO3STW9dDladcCiRMP8Hvta+wlU1WZhdTN/EKvJFJ6
gDHaPCqSkCi9MKuTe+DW/Zo/FIbmBAshx7zhuhJFe8MkiP0Cna3bKjE56+QasiHZe1MGO2C8x3Ce
x9Zj3mpdiaP8XloEaQiobb9lOGMYCTca8pa5MImRP6dkkbhu1lhdSaO02Ve1KEArY7/NU8kZx2bl
FQREIiASl0PbB8mAyOFfvQpsBt5MdBmigSVy2hHuqBSMxyufdfgTa/U0xBI4HOpI5VFhstzj8SmN
zbc7iT/lwoLa3Ovp1M8ITmTUbPCCVinTnFXg6fMybti+x+jUhkVcyvbd28QpM4Vfl0GioAq/0O6r
+zcOlRAMOQQoXnpiSgJeEw+d0IFoFuifTcUPPm//Pt622TUh9QGub8xEv2MMdQe2rUdPGLbCe4ck
ZogxvsyheQKF3WM5NNMfbAuWdCWIOh+erUV2GCAIt5sn9TdoboXV8CoYnB6sFbNHM2hl/ZSmIuug
fS8N7dB9v/zDnO2/PwIpd5HF9kq/qamrDUZCXu7REDBseZl44EEDMbfxP6RdWW/burr9RQI0D6+U
ZNmJHWdOmxehbVpSEgcNFDX8+rvc83AaJ4hxcdCNjY0dNBSnj9+01rpEJfLxTmCiqCoAeA0en/A8
xZKU3SBDDnC8iJE/GwE2zZ06G+ZLK/rpzv0zztnda7xpXXs/WPY1ql0E0hvgGuxfevsO/W4XfKG/
nd7vH+v3czp7GCyHV622o2U/b6ALmuuNznyQME5XcbrckDUN8uT0J+1zCf6Cpmhh364kgahVTeAI
X/TAP172999z2oN/9rFrEtU4Isb3IFTi9aYMBxJdmvXng8QxwMvoF0av8Nkgs+EenTBI6G80CPQW
qIvM+oLZ+sRgn6by31HOfOdkVV0bWhjFr19kdD8VUmx8+EDce51ACgESKm++RBj30V8HR0t4Auec
sky4B+9n5rN4MS7FmFGzqZNfU11E+qZNUrDvXLj2nxxScLrjsiEecoFsPDOZiyN8D5WLeV9CCv4R
aF5+XR77i1CfT7YKSBfk9HGvQRZ+TjmgnXhJmqFZ921tY83GY5vs16rLv7Zhn7gNSFqdenvxxmCQ
8wdgbLWep7Ve95E6qvt+32JWot16IxRqj+DG0pbBvl16FT7J02FYYGPBMgixsw8UJhEcxqiRmF18
sMhR7vTGzlW+Igiy8t/jxmPpsnfyS0mtj1v3ftTTz/+5Y6FQoCoKMOoA3jsXHKw18WeIxz3Suk51
tb2wth9d8/fDnZ0U8BSgp0tjuLUBgeHB7zmZ+kczXZX3DYhvIyv3vdzyl+3CQHRpfv5vw5+fINqE
1iS1WPf6V/wEYqZaba1os9VpX9CNhgTxiVDywuX4eA3fTTk+u4a6W1mrpFz3smpT3/7WhS/LNzDD
pdP05+vpfT4SEE+AnwX+B1VIfxg5XgsLx2R8qK0nu3xl/R+v/K0ucXefd0bghcWcTo3QIYrrDgZ8
f2rixIxVu7B1X48RdHmrvOkqggfXQiIRugodOGxKnhlrvzjWXftq9HCpe/bj+3v6glN1CZVrNNmc
me2Vr267aL7u2U7lmmWKbVsHL1P5wO6TqzJ9GB/kHft9Cez40Xc7DYt+LeA/IVJ1/lq4wtZ2QnF+
F4DpQjKiCQ1IcZ9o0LB30ZV7//WOfvJuvB/v7N1wxahFH8MWLfbBWh+GHypF/tTOwiom7bpDvuSC
E+B8urBYUHCG+B6UR84MQht5QkWtWvdmYzZhfuiPUEE8/dn5QFG81alN6IXX8VMb9M+QZ0YhHr15
oFO77u3Uufaz6CpAY8mlTMR5Q9Z/zux/RznH0fURbQxbMcqYy6ObgkqXpev2eP/TkO80c9JTHwgv
FMRLvfTt6228sKZ/Ha9/jGy02Fw3NkyAXkEd6Hfg3+/BsnRky+7rgT7J9+C8/DNJ9/3FBB+VdgKF
kXy78F20Q4g1C8C1bj8qjm7Zx5aBYNMUrk3TtnV2iBTSZdjp8YKhPd3/957k+884i0/7QcbDnOAQ
JeX3KvnZXOII/tTS/TPNc/uzeqCfY91pL0V7H5fP3Du6Xdb4l2LfTzI5ERKDuApw84H5CM8WVPZB
OfAep2besNR/XtF91W71lmfR5iiJd+WgISTcyCuQGQwvF0f/7Ln8d/SzdZzoOBirxujhVQBxyi4V
KdtUh34LVh00EOIDwJHYZ/6hPlg7/xopdnKpfPiZxUOPyMmPRNAansvQCVk6ig5Yag3OeusITg40
LQXZkLcnAhUnC6dUg5sTEAa+mYhEN8Elf+wz8wDtI/QyOVB4woPz/kyj/LUMhpl1r571mDb3/aO8
dX9EJpM304t7rVMPsulQCLyejjr9+j79VbM7P8j/jn120KKAx9K3x3Xf5R1ZCrfod/3tvCv/mP1w
h7SLn7XEK2j643ubPgOymY3p20mI+am4eXqKIaqZpPec/KDp9+JxILuKoMZLhjT/sQcLfr6/6W9c
cJ7p4uFpug7vL/mUn9mdf7/+5FD/Y3fGlUeuElg5kNbv9bXYc598vUDnbR5/rSqo50/EcqDoQjr5
/RDtIPnChxW2m/JDoBjAGFDB3lq2zfPWXa2DmEY0hMvBpCpscx6pbifAAYryEPU2X3/MZ1YHrC2I
QKAxiuL6aTn+ma62jbN0lbvuq+5XxI6SX7CuH60OJpk4aA0HbQokdc5+P4fcRemzIN6jjee22Y97
eXWRpe+TMUCrf1ILRX84rv7ZGJU7+DyaatDAPHXPNsh4FfCefDOD4tLdLVlIwF7F8+nl65X7xMyh
4wLNOujVASUzaBTeL13AbCMHty/3m5bl6wukEHbmp/8Il4oPadGSZee/QLfNLrMVMoW3lxp3Pnmc
MT4I30ERcyIJ8s+mbQnqTaPQJXgQoXx75T5bN82rfJuJu0tekwNohx+7W13UW3Agp96tfXNJO/aj
kQF5ReKCn8lGuzZEr94vQMycsmzdsNxT0WSg4OmW28C6RYIMCc3JvWDS/qYp35uV96Od3RpHt04C
rFSJCrUi1rH6YZF5kxzdYsqDTXU/EL5pijCbAcSuyON9CHbc25uXkLzcOKm4nXZzbmfuxhRoqCdr
Drb07Ovz8PEmnRp8kcN1kwjcEue5+oStEKVuaLlnYPDw9W5c7r8e4BNH5f0IZweuslte6tlK9n5h
bYJvQwH9ObCHmJfkCRo7D7JwbtmlXNon3vT7Qc8e81IINOLNmNZwr6/XAicd9L/Q+kovtVV8couR
DoHoJVSvQLpz/mjGU8vEHCP+gVQTGbsbkUOH2EcTvi6+XsfPLu6J9QWXBhwoEcSg3p/bUmlw0TDH
2osFQs7s1uy8a/6AZiYbyBV7V27ZzbIPnvxreixvrH13wT04nygqih5aVk8YFpCefBAodERo5q71
rL2FFB2t3mQLSQS1kN4bUtVdmOxng8EJQJYOc0Uq++zMlPbihmqt6UEPO3mL12Ur6Epi2WVsvdC2
em4OTvP6d6izk6KXvndb3tCDV5a7ao5HYnXWphuQqKMUlDLIEtj0Uohy7mqdD3rm6MwLbXspML/+
8RjXWXUIdw2sLY7oz69PzTn8CHf6ND3/ZO5RowRh0/tTg1SkJ1tm4TxwMK26abvhWZ3110jpcjgt
IZnznqiNOCa3w/bC2Of9b+djn3b5n1c6HEYfNF8YO/HQA0ofw7WYpi09VLu5/UNXh7TV29dDfrqu
cN+h+YN6Dojw3o+4KLeMBgvr6ujCDbJuton9rVaQnyrvl11UXbgTn68ujCYq3rCheFbej6eayeUQ
mqeHteIPfFZZZyRxBtDTezvviYkHtwIbMpnj604da37HozYdTGEgR8AA+25/u8Cdfb0EH7KLf1f9
v990Do/nIN0FNBxrkIBrFMIy5dUIEMIywUo0e7WvbziYOdtDZZOLDYif3SW0eqJcd9IDQ071/XIw
PcmRNS09BMTpD/Wv9qX83kKeLErpfr5avc0AXba997RAj/mSyNc5097fk/7v4Gd770zQAYxbDN6B
3UTk87U+ih9gP06bQ7UPoKZNfizXIA5/uLFujUVAF/X1wp9u0r8vPdbdB6znpHJ50qY/l6RXPszj
OPn0QGUhxuPA7uby1nWW/3GYswvtyWlxOnABH4Y/5gqqjl9P4twd+DuJEHrw0Jk6cYWfGSY7cCoJ
BwmGNzbfy6rf0bG5kNA7JzE7bRRqFJGP9Ddy+945toj5roM427BDvYuLdhNfrZm4Gg7B9mDl4dtw
QAc9v0qy9dDe1aQ8lsjSbLcoN6BIxQ8JavpfT/mzC/Pue9z3p5bLuINWyIjqdv9s4lfUAYkaM738
6r/H3dMyZDg8/ZRb/duwb9Bl3pFKPAXI7Xz9HZ9cnnefcbb0McRkrcrFsvASZKvlCpLSO9/KmvHK
a4o6uDDah/otdiFAgeVEmeWc+F3PzlEvWNRRNVcHBgha2qTOiwYV2EJWAAZ9skIeDTIN/nHOkXD4
s1zbGeuIugaMY/v1tD8UYf7zIUjv+n+Fnf/6Pf+8ElPEF4+FU3VI5gc3INK7mWgPcY+ZsG1zRPLz
EFwKAc7RA6cjGMCFChCAIcRDzuf9ljtz4oVzslQHMezRIj+DrmrTR1e1v6nuZrn1ko3fZWH5yKs3
CiQpi/eIhyDBe2Hqp2HOTMa7zzjdxn+mbnHRTDRcq4NHf0zOkLboFy2Ho7gtBar312P76LZZK/PQ
H4EjePl69E/eyhB5ffRQg6UVNbYzezn3jMJUR/WhCV9iBo7YIA2ckjSvCkCryilz2V6Cj/99AN5N
GH0JMC2ghDpxCILB8f2EncCF4BTv5r/AxwHpkTCFLmHq5uY2TNdv+N+vP2+/L1mDA7mSl540GSNQ
5clb9DGs8FZ+W6khLyv4DtFQvB0hJzghMEozQBDJNc1aJMpqpMYuxROn9MmH70Y2AELCKLlAz/39
d69tAroutMAeTPtYWRAwgTo9u3ARPpje09rAww/QRO+6UIl6PwYHcTAtlZkPY9SSCbx8TX0pS+T8
xSKfTwS5PWDQbOg0oLjxfpBRWxNPGFsOS/p6uDbZNv3WZ+uvMadbZD3d9OdMXiryKrCC3/wclBsy
K8Id+nrT4+MxIQ4hu9fH3S9DWPZiSJ8/3N15JLvam/T7H0Gupg1k4sgtUkMIYHm6PTXV3DgF/rPP
/pj0x58xP3GG8HRK/4RHn7jQrQvIm9kE+Ltpv3mIgbuLCaT3yA2SbMERKfpi7xUvU/Zdkqc9J/mY
/j+vAZb93xU5c+Hi3kYn6kKxIsU6PAZWZv+aJY4mpPaiXSIv5AP+0r1/sQHndUnLqGn0Iwx3fXiF
7ClQ8M+K7A5vr7vi/pAdjrs+xz/7/OrqR7H/3RffttnX8/VPW/zVF5zFVqKaIU3t4AvCV531+zDd
vR43vzeb2zwDbBeMrbkhRUgKkm/zm336vN3nhNySK1L8yOL00pE83Zyvvubs8Q0X36fRiq9pSJd/
i9LhwnQ/uujv9zc+M/WGhVWdTBhA9zsgAzkeuT/jb+tXOOZKEIlDv1vz4Rp6rNWd1YKuQH6DRMbX
a/7RxTj7iDNDP8Rx5YgOH6HaWxvNueh1dhtQ8xL46OECWkmrvFYBcsbWNUXvD0rHDYRJ20vO3aXF
PssSg6mgpNLHZ2xO5EDk8O2owKxz3ZBDghv+SHD5UpyBb5vNvcb7vy/y26ti//Dipen10x1u4Nul
7f/4EkNwHjhYlBuQWPbxLrw3SKUxydJWhh+Ei/6YHVSpBiWz7rWSL6DyVEOdCXtPQWGwHKYytYFm
RJJZI202QKybX9inv9R3Z6cxcU40q8DS2REKIe+/JrKiegqslR++WcRkmd5RyMZaN/w4ZzImwbbG
ywQwd9Fv4x0WSBcxJSWMZdajVApFzvqgn+Sltv9P1shFVAE/zUW3IljzztYI+Qg5OJINh0qCQp+p
jh7wGEFiti3tInFLSJcHtCsckK7mul/1L19C0E4mStw0EecZXyTbyNitcpksopgGZR2g8UDztbIv
oUU+vpT4VjCdxKf0KrJVZyd9dv01Um49HFr1ffSGzIiHer6kePHRhJ0GwU6BbxQponMGQ4A8WWcS
DBKesraPCWgsVYo6eaguWA9w558++P2RQH0BZyKEZN6p2nD2PszKVZ3XW/MjvBrmQ/jTD1YylpV7
54/U+UF9U/9a2cztNLShj1Balv69LHHIC0CTSrBfL0Lu+wlsSlnVC+e1l51zsyxW9UfxJoTUlZoS
hMbePG54C3d8SlR5XJHqe+7l1EKsZwoal/gLbyFIVXbmquRQfZ8sl86FM67ykY1eHaR1yGaPdCVH
n01gN2OxgHoTdfxZWc6OB4a/AKEay4x7PfR768nXb91cx8+96pgHGWTLgxKkNlWduRFfn+1uGIYm
jTqhlnYftMPcUQKKRbv+w7yopID4xWUSGXSYDtO6UX4g1a4aE7FsKvBGuDVh41j/BOFRAF8Oatg6
qwOzwpGoFshWhFSvC1QiGq/qkQZp/IE4IQvBXz1UdXDjq1iJ3ZBI4OGctmqhv+yN45SFAV/LdFlr
NF82ZvDs3HhwdlKva2JRuGs4Vlt8CrpvLKr0m6Y4PGhS9hWEWsvBQZe9jY64OMIvJqYO9YuKyxl3
OtBVeO1P1nqQYnDYjjlyvu940wsyqqDdMx5qk5nWGe5mYdOXFXJoP3tfuBD/mPrg4NZNotHEtMYP
XeQmXVHbtrIIX3w9Zc5iQHejGtOktB3qoZjbuKHQopv637MTJE4WRKrnWRzbHd4nDxJam6XymhKh
nx0ASS7c312QlFYBELeF8rO0mrxS8bxuZHTa7tkbo4DEXGiWDqDlogXEucQjqNkBRxp1oKHP0dhh
EcneSTKgUYaVDCjBjIBpRbXcdB51DnxIYMumvmmPUjL+gL+lONSiKq/aiL4tNVkX3t+psnLq65X5
PSbWMl1UU1uCc9Wy3QWE/4m+nmZ7AeUN4Da/m1BV1s5TpUBmtdfusFFAn9RkUXbwVqs+grzDpHiS
u5bHPdLPtnfXe1MJqS4TlPN27MdoJH032CDl8hv2S4l4/JV4BqAkCLTpjozBDEiNkjHA3oNjajKH
KzaNUj3aKQ3dvkLubTUi5y0b0TrvmwTZar/pn5oGmsSkQ/lvySwxVKBmSkIK5lhTlYAHTWN3N82e
+y0YOr+omc3+BIBLQgGyX4KirZnjpIEa5Euw9AMuQ4Vt2bS+VizzIt9yibc643I1Vf1oHSJgZOPD
YAG/ljuyUshkBKvvpqjImB/z1CePc2mHdxOW8m60dVJw7BT0IGszvxm6DJBsr5AqTx17RU2uUtp7
Xv2qfhIWQ3oxCFlJ3DlBTms0FGugSpw1Es1j+GKLKcKuOlH3GxgJiVip99YrEAXCBmi8gg3xNDBF
6OLXA0+h1ao0QRor4SQauAJ2aJ6aZ2cEZU2KnHX/c5bzvHMssVSEioBdy4glXd7GhibpCbO2nWpZ
Y0DAcmiaVCXCsigA2pkuVuneuBD14ERIGVv5WgqW211/euRVYEEP1UH+oWlE99S2gRj3JnY5Fqqp
LJi1xBVvXE9dlY7jiG+s1pDHqQ6EU6VWWwH67is7WdCwGZePaO7oUBMpgR8gIFlGuBb5Ing7KcIM
mZxYgvmGoUA/Ytk7TxEQjEuGLET4s480XL91AItLyuyqeZSVmH+0U9ewNK4WL9j6Sx13B55UKEtG
dTsQMUHD+3TGYBQSV/dXVgkgCmlkCKMFbVPoAK3RanvbGlDNn+PcJhGwX6Ud5J7T0WqPHtjhym6W
EuUbhIQTmWyvcVLfX7AHZkqmMHecegkydJNOCJX9VbepXQrvW+ho5ae9NypDkn6xk1zO1O1JVQ3x
3VhLuJl1Q8edDFn9zEQXWUU0SvGSSM/qd3EygHnUnse2EEEHeqG6XK1mw5VI4gNjSQWxHzugbmYN
wh0JajHT9TzS+pQiApqL9Dzkh2HtVAg2eks/JG1j3SAr3PCHybWGem/Zo3LQLOh7BcBTFEg7WP5v
qElPC/GcVf8cxijRObIE1Q9oQk8PC5RpT/oBcXA3jpHuIGwf9Y+r5iiMeO0cBCmAxR4gTJGwTQFZ
uWTNeTIiqVzReRQ73y8HaA7GtJWFVfHQkJp26rFvUHvfOuFohcUQLOVxdvDapGFjMGnLF9HPeZBd
c4SMh9Gp4IAZPNhBj4KF75Vde5iHNj60YVujGb+LTtdbcbdJp7gDkYY7BXS5tvTEWMZsx4RkWDwp
c0l1gnp6ia9PHZzPNg3RxIRlrGte3o5QzXiEszE5hFdxsF4L1i0Yr/fjBfBvTdvUcZFIThm0U7+j
Fzq6V9XEviNsm2o80o5XkSCp5n4/wCEYt42w5rsGfZr1pqtsuEE8SBQKO+ti5bY96mbTngbLeha7
uN5NDG1hqtsp9dzaTp6BFoEUSUxdQ7NA9qMhMXgEXylkMWZSYqEjYluT/8MzreWlEgQAB2Za4W6Y
RCqXlI5dzrug6yEejQphBQ6bYVzoAzLxSZOJcWBTaphno2VmViG/oktDoztTQRKNtMKOdGpa28BE
nBq0M5jzAH1OdgQ9DyZxuNMyGdrnmIZ2mzbDbKFLmlNdFyCb8WUOcjD6Zw6auc1FHURH9BSdkide
NDUZnyzobw3h1OGCVmgYy0rkQ/vMmpQLfTmo/9g6pR5GKUbaoeXBteDWzH3P9BX2wj5aYb2U14Mz
CrYNRvy0mMvEhIVxlH6MqljWqSnbwT5RbDTdNa0q69oqafsm64DfL4FZ5kwzjs6CkLZjlSdUTzES
i8ofdsnq+2KvrOVEkEAliCHABIDsp/Jc42zo7Jg78OkY+qC8puuPcTsw+hho7T4JrcBHP6B8NlyH
2l3MCnUZqGUCaNfZ1bPUs42Erl+i0gTvA+ZGz90yZb4FRzVd9KrR26Hb8UVNjv1nNbyV6QLwy7RF
I2xFCXz3xNmUuuPw9+CGoplHeIYhUFah2YyNU13pwJZJrqIuboE+1lOwpa7b0ftVJi7L4raTCNea
0eEP5Vw6NLOXsn4C2kRNGbVL7u8jE611tg5jS4uV9QpNoD5+5Q4xDeJgZ26M/GHRJKIPJe6QIJaF
zrBsGuPJhpfVwIeCsxBH0/KgGmXcG4mvUpmJZu9F43S8umXotJtyxb8mpqm4UxWiTJKgo/eb51gz
Sz1gau4Hi66/Am3HLHfKWNwJFA+vlIkRrpiKNw+0DOpu14/CvvfmGHXg03sL15K78RtyCuwVta5l
uRdlE4PaTNDOkGnsA7axmVzblI0OhA+CVtE6raQBEZ+yBvuQUHv+5XMTx2SqBugeNbqCaJoV9tjD
Ho+YRyBc5uOnLhVvrHSALRdq7P8IrsqnLjLguulgGnnqVUGsiRcDsoeCU0+rvBQRlF3NKlDpXaQR
GxgyGzp1dURvajQcOeAg6NxbvCEhJ028yO9qWRaDnj5j6HapJtyjuVnBSC0oVpnEUKdNEIJws/x2
dFTfOU25Au+nxa8EVq3Mu8HAMFZ1hzceXkby4sogxPtvhXIEusBbDkk1MJcY21tFDpZCr2g1S+7G
ORLP7eyURSNdFHWsJCia1Y5fqNWIvbGkubN7uyxT7peOn3umd14TZiN5w8auxnbo2M/sOvCbbewx
SJZ7agxZEVG70zkDLZO8cke7NXkVTOALm+0VJCQo9ft+Nvi6n26wRPDBq7hHZp0nvYWCU9daVzRA
bJwHc9M9ly54YZH5h6tPVg6JZGKxGZC6QbvxnOu5SaK86RVDhNcJAwRcUPpVFozKVhkCmlXCfV9R
K0JOHUAuHrGWpVYdJd3vZYqw5t5AGTTaaqgfF6ZOBg2zhefngBBM9UVfB2IX0L5qtp5lfDdzbZDE
30VozxS4mHizeOFTy9QZIN8ge4k42HykPYLzxfjIptj05Gm4Hod7Zs9eBIh7j1iaKOi9VQRvZ/ht
lDJ48XSNoKP1J7cjVlx3aJHRZrqxxj4RZAqbJkAZAN12aPk3c58uisacKNqueQBL7aRuj5o7CVkg
4epNHVxhqHGN1zQA6Fog0kCGy5/U3h0rkcCzcuKrrhpnNEuG6LUla2y1K2nsBOKpcRV9o27lKTLI
ZUTv7bwI+Ni+TI6zp/yW8I6GqE2NQRMSfxDQ9Yl55c7wicblV0kjbhPPJLzOmA4hrVurVt6pprHe
7HiMkGZLjFgyo3sOPbkwlgkOJUcTawIpxQeACP27gU86zv2hjwbSWXSmpBdudLBYElTp4qNWQoDb
Romk0xU80Qmd7H96VG9ABeEbHxJUlrOmtgn4ETAzRO7Ca8Rv407NjdMwKvO47XEl61DGVcrhNUH+
tmq8KAN9VgAYRS3xTYFvllvbZnW/sV0YGliULnrEyWMPZmIx0nU2o1bmJFyhO1C6/XGeFe1zvgKU
nM0KC4DfoaZbQX2IxNKuqRBBmbi+8la34akdtnJKQyj03Ywh6gvUqYMJvxQOLELZ2QSEmclmBB64
ftEer+8jCO4g1VTBHbYVBHULgXqiS1hrdyC1wm2oSOk7WCzhts3vWvSOvfEDCjPITJwseRKu7Ncy
Duu9riYfDEwlshz4K3V9jZXtKbxBCBuJAIErVj2yHhaX+z8c5Sk7t/s6BNTSabwwc9F2QIlj6PoM
az2LrKF1o7dlxJYwixHYfY956dv5VIfiKKp1DvPE4uz7gmAVmaEx0AHpWrhDhDMeH4HNlSAl4Aus
rttbVXI/BaOnCr9qICkFNIw95hMUWnLfhQneChRT0VzfKw4VRT+m3x3fN/IKwYRy4BKOSF1WsYVo
Fb2VEDpWJe9UHi0OBfGjFzbbdqqXKJ8mzn513IhbhZQ01FG7xuu2nRi69qFNKMdjPdqDSicj0UfC
OyHoo3JkX21itmronCow3u20I/pvc6NivIxDkDxTIdoV3F+2jIi/gokW9q5FyEKF3zpbEFJ2TaHK
AOR0DoO/G1ezw1MF3pgVj4fnBOlgOc4xpDUs9yzt4di7joJz3Vgu7j04LRUpleWyveqdfrwO+hGx
IlCCKJGgRzaBr48c/jacdLmkU9PPJ0vpAijbMl/CidXCa0mII4hs+1yXWC7Xb002sNmP075CHJAh
PfyMXwfmsmZF1onRYHxZY6XmVHe9QjBmoVp5FJY9IAujkZIiyQyAx5UXOHMFjwoSvpkDvXDAunAS
3NTpfeqQoQE0gURRPShCETl3sFCDK6/DGvIOmbInfuMlImkJgiNYu9WWPrTlPerXqRdRtLw3A1VR
Xqq1Ac2KkB1aNMtlBHEorSCd4dQgt5OTgi8pT7gWsnilBc0WHqKMgCQ7avcxwpPf9qqs72sXaGcT
wrvWeDQb3yMlzjow4OGok2PLaFIi399Ex7anU4JM4QzZS1M2mIbyGEhJVE/deMu9QLwmTrc+u5a7
APRhrPmPK9YZsYw3Ok3m+3OcxuVS3ieQhw3gRDR4/yKP4hkf0VTwAoZmEIU6QYMUWIK0VYebLJdN
G8NEkwQcOLB6K6CWG8TTLfrDuD+EhxEcX2UxLjzixHIr2NixwY7mvLZqlOmXaBzSqZ7tOK1LUICk
bA71d2+Qs8pZTXufILxGsodN4/ojnkbvTS5eiOyNDNwH0y0DuMkG+EZpJH1cZgWiSI8soWrwhiae
+GWaMJFpePLwkSDsBQz4QL1TR4YaZaq1A0AATzjs2FQheCrFYlmIu0wEkI/bqGM5LfGax/bc0ozX
wvOOzlzOOm1gDn7ztklsYnxbHVQvPaQHKzW8uE7AvUJCTvUQx52qMtBbA5VdscGWh6RpQrYNIzM4
G3eZPHdTWwYlYdYIiUvmlJ7ZoNwzgY4kONG/NW5v08yC8ma9NbDtt0lQcytzK4gOEM+KoirtoDJT
HYPFqqvryaslJYPjgESln1TrkmaJoZK6dKP+5THttFnQ2iLOExc9oWnriCrOQc7q/oyBdcXerE1n
0grejpuvHh361PTu9BJDDPRGLMrgFXBbNaYu7fpXa7QSeK/DGIyZkRzKeZLVICKdnDb8NgWnNOSM
ZsidSiw17Vplsy5tF8dTuSXHYJtAkXDJBJABDpFUQPRzRACSJwkXVSEXAY15VH8S2FJqxTedtpKR
dAxelQJbI0xDFgGUA4joggfbWpCfGWnP7zvRcKSNJwVd4Vp7DBKhcKxiYpZ47pHxV968WWy7UmRZ
cSXS/6PoPHZlxYEw/ERI5LBtOp6c0wbdNEQbMME2Tz9fr0ajm/o0xlX1p/JE6QIwC8jVYzYq0OGR
uazad2WGqW2MnHaPnlPY3KoqvJ3CMVHnsryOFmNreMUKSgR6d/BMJHOJUDOJsyYZ94v0zU/DKevz
tetamt4hrcE9M9bF6tVvbpwlFg56GScAhOFLbG+mlgpImxUOt/3aAuUYsNIHgtq1yjOmtrOKA3/a
t71xNfi36O/manH5CNGCpoAcCRJ6tr7+k1Ypd2Bp3Q9Andbuvd4GNEwS3yetzNg3uwzH5UyIIV0b
SNGc/ufVWax2Tr9O7skfEkprY1H778nxcOWZRkT0uccZ/bPyuOgKbFglp8QGTfW1BKr4RUdmq7xq
TF2J3TAOPpH+xqtrcF1XODeNJ0d93Fb+s4NMgoZLg2X0CfgBm7pG3qTAQnaxCYsXl1QdIznFr+3o
tTe67GKcxkM4RkSEY5P9KFfTDs9Ebpeeu9ObW/u7tMlalJItGurRGGthrZbittlAVXLwlYAk+a5f
t71qCzPsExDiL1sbOqS+b/RLGYviK6q26M9YNJv8aiVt5tNECYnefIq2vWxF61VPfEpT7Td3iiht
RNX5t25U+MWP7tXGA5PjcOcNWqy5zLqSBcmzXsk3C5Kx3ZeEhXwrvFMchlCmb6NOcQwU7ipoTlxT
yFc7tJprTYgJeNWfbJnqvJt7QX5COsXA8AWrLftHHZqpv5T+3HtkXfXxKF8763g8i2GN68e2aRpn
H9Hm8qRVz8Lkrq8RYjEtrX872cwp+DiEAWM+Og8R36lARgaP9eaKY1FUTpZT9zQBI8salcvN3DiJ
z4UtK2fv0K3qGxJCvHfA8fl+TBjgTi1dRHUo1dpE93bT6nfZpcriCZfh/BB0LkEJQWUF4DXTIqN3
1qcQ9fxN4iLadR3Pc2xMt1+mxKw3K4QV1/Q1YoLOzVvuxaTs8DHZuKtBHvoYBy8APObPaQjPnVlc
cZ7XHonyzllk5e+5q8DhReA4/M5hSRkkSU2oboZ246Etq+N+0/GSsN+krUvkRyoimCGPGGA+WchD
K9uKYQiGI05uQeym6VAszcYG3jZ1MGQCqk7nLN2kl7fzGg8viiGpO9QpF+k+KNtiPEaNVxYnPCLB
e5jQpvC9pbWzr+fO/lTkfdJELkNRrIcNHdl88vTaNZeZdYHy1njpEu+rJmmafdzOov7UG3fipSno
b0geB6upPDDwYI7+BaT7oqzbvPgyl+EckxgbpN84fb0v4UyD/VvPZVL8AaozyTP1NWAKsfKqTlSC
Lqnyxpst7PsEAqvuaGMlUA29feWcpzDsQbpU1d95TQG2BSOAYNEa0DEVZtuZq0q5+ZbJnrTgtd/E
rRNVQh+rIZGPU+2N9X0RW+3SwrQwNmG5ePAblfK7vB4Hub20tCMfTkOfl9s47t6g0yF08tbprXOT
1dmafg6dTybSuNFSbERkdRe78XzyIXXFsC8nt09OsdB99JhpryZVZGin314dxGhzrWZJ+8BO3vic
Lt38mOipiXd2mr1D3ITbfeHX0j8MBZ3fIejFdmt6V8W7ssiaiPxs1fz1q9ZN7td+XPgZBvAwetXY
xDn3zlTdBMGq1EvU+wamoxcuVsumpectWxGCTJtUAHTOacVE4uOvWKXYLv6YNm9VzbE9dE6MEHRZ
u/llXHr7stJk1xfEDaAMkhIZ74ahZzCqCtf/4CtNnxg0zH076/hnzXhkuz6s1lNSb0W6S2IxfW9R
Ngc7EXV0XtUYByVnIRmR6w/1DE6qVfzsAWcKYIM4wf8xjmQJgwVYQm517LBwng2oO/ScBbe+LCgJ
GvDf7LLBJoS+unXIGtaix5eSUKp5jUbfHhIu7TdtB/lLgeI9NetMO+a4qs9Dtt5d6g4I6jBYBr7c
a2c+Ux12atyLcHX/k8ILWPkzjN5XVzn9r9JvnWU3rEawe34ow/3C7G0Ok6/UsyaHpNgRqrp9Lp2k
YxtSGR22yo4m7699JjRG3H5U8cZsLuIKxif2q+Kj7aYIzcMVr5+Zvw8G+UNNSzs2el+Ztdb7te3i
jLciVK8ZdDRQ1VxbNIXgKTKfqiH7shUay0vHDPCwYSd8LesVFq/wRofAcL3ax85RINGerdZfZZHQ
9Vd1h4TDA0C7mWTTxkftyeZSTNpCqkENkVYBoslzZJ7njDphdoYJiuhrGjY1WKCAD2pE8AfFDwRR
CjEOy1YQ0e80FHkGp2X4CPgiu50rKO07RwnHgrzX/q94mdKHqRsHiAxvHNvcSeeVqzbw1cecucWz
F5LEkM5b9mbTonVheFbr7Lxagfd3SwdwZ2pPPWNwi9i90FK2QfLK6HPxdVWfxsRUp4o1a/VOQUfd
GS03/v3W1jeByWZImj5sVpXHNIIXk4Wi322QNH/LBCpkBwbKYpPSY60Li5nsC6EQUh8wAUxZ3vbW
JeDOq6Ygjzp6aUaJteBJVza4SQh/a3ajqdc/lStxVFKbwWu9SI/6TCu5hmD1sNo5vnkBdzaEpjkO
U+E+jcXoJjttgLty8s55vkvo6vmkhh6kYq5xBxntCxjltTPv7Vo0/+khG2VeyjmBTGrm+E06sg8I
awv6D4j/Te4yzSicy6lL+xM/tf9QVmENI67r7NQENA5QEQUWaFHXL2rc/OkytjOHKmRna8+sSP4b
L7ntz8PYdDActmhfq3HaxN6rMiMP0UJcVO4GNv2zNQEWtEUU+gWtQPtEXL15XMpIcyKmK7nBbDx/
9c7c34EPlH/tWk1MkDRvv+Yx2O5F64PkpDa+Ed7VxbLOWfQaVFWEd0N28X/SbH52WJsllq8mgHHj
DNrhsswcK4Vb4ZMR44qcrwlqs7WU/e24VB1p8ak/0Ra5/qXqbJEcpiCyaNLitvqVdWZ+bgfghd3M
0GyPwJSmyI0OzC8nlFIe7aKGLwQTND8p+x7jPd2lEyESWKYb7VvCNTUFfASNrMfx0gqrh2ND5/ua
VME2fiM+XRxsY7Dn4hQ4qGlzkTjj0TGlGm+XKYNrjgN7PWVsgNrAFfwqPENb+BWEuSvEZRlWK48m
NkFwqmZn889Nl4nPhlctBLBVUfAbSHb23rHXBuqbFrNEaKHJ8wFi5k9uTduYnIvb+waHl/FpNlPt
Hjp2W/EFKhM7TFP802D6CTKzZfHIcEAMPUdP7prUdIV1MYw30UZDu/eXofmOJeT4vuCOcg+ya0OE
ExD8iMoZQuoz41mh89ToIjtu20xGU9iCUp2yxutGnGZ2BKtIdP8vzeChAOCa+SNhNks57TFf5IqE
sc15IeY/XZoKgUx8w9iULdrxbkZafHUMxAIWvhPNKN9lCVfzJ+WXk9uhdp06V0OQUTjRECywEqUI
9puqB8LwLQxIslcbf+Edd1qY3Q7F1Lx3CzA690mRPEU2Dv9bRusWhzn1Bg8mv05+UukRA9C7iwsp
DCF/jKPG0eemwjGCMJq5FFmTSxiyncK1hTllGXi3S6vWmQ6RNlyyxgGlPGJUjqcDxw5wAMo6RFG3
WYm1fnV4UaV1xFPQt3X9OEU9EGkMiIIWIkRoc0P7GhIVVvcF0a11iJiooOSKvIvCWuaB8i0N7JhG
r66XbSvcsWWiRMzROvedSEbNzJdVIGoBq8OPQavxy9sQ9RHkZyJh7JbUe29970p3dKTtXIzVBbs0
0zX2uLezaM67KmMGWmjs052TgJTqDKo3B5VPf/Mem3nXDMsMMWnmqdwT5ZHad59VYAQkCz07B1RU
Q3OjardJd9VWwY6tCCniwxozvOZcqMmCX6q0wZ4EdUbdxTai37fCD8xjqScPoldB020Hx59Y7b4M
wlZPRpUx+UYTRNRTFCABrLhP12R50oBqei+jfqtu+mEV7aOK3co9rWHn60umNKi9mBrXeUJdZapz
HXdZwtRp5H069eVMrLaTrc07OF67Mu8Mqn8JlK1dllUz7NZvXhG1GfsWEriXhW3sEd8waPNnWQ2s
b5GeAKrPNle/BUxp8a7ylL3G8FYTq+ttpu0pK9gYv/caBx967wzmL7IxUDE3aJL1iOCvdk6AlkF/
bNstnY6FhXPtQ6t/r4GzLEfPKWS/l31qTe5sqqjy65LKbWf5XPAsDHlP102i5XklypX6JHVhbpHg
zSJHrQdsVEUrqIQLEgWAKbTM8iVI4jSn/9A4koSPY07MG8BsOqtheClFBWBPodXbwWsjHBRjnV3l
Ra6O7akd0/mbYad8TkwJLeIn9eTnE3KGEQCEIK7D3Mr1XkH3s6vMGcuSOAUai69mTWa8evWQFkce
Mpo42UEC7wRmjXk/6KHPEFf4W3ZEpVaMd1lTsdchTAPdHGrD2kc+ZGDQl6mxN18dosVxlyh/Wj82
fsr+eSoQ6R2WSATVy7pAon+VqdOG6NEKorwjr+/ouU0n1keFgeB+dEQ9f3r+tg4kL8Ujb9tK8c2L
sSZGtvQmQm2HkpTSbFfYoalfhYCoyYsQowHB2XC8YFvVVtxb2YewRknS4n00VcwWIeKfwxs5Ibg9
gFvX5jgsGa7QdciMd6RDTeMDWI7EbMAjLy62LtWjA5fVny3GluZ1ycC0Ptx0qPwbSemp/i4ySedb
z2Jg3jWJG5mz1W185/XJXJ3Kwogtl5X1yCuN0aPcF6bDrY2+ktSqZWNx3r5y0o2xG26hfnfcJJjY
3ZD02cOcOenyHQ4BlcMJS+3fbPQ5RL8WoVK54ocV+23WDawkupGFhCgWbJ+3tkjSO3KWkuy0GGjG
c9fNWQtkyu7eIp8n3p8ThPC07ALhh96RQMvGHsYgKjJO2Zygy4imsLqRqeZUamRW5jT2biz/eaO7
1Si2WK++m4csE1BjU2+c9zRsRXRoFqdoTog1TLt3otUbHrmVu6dBeJTB3ksG/dTx42VnqUxXfMjF
MeuLS9I7H51yVdy3uqC9NWIt/3gODu07r024mWOgaucWEpGFBR2wL3ENQ+U1f7WJfdY/TH2gDqXp
Q0hU4PjiwkpaKlg7bQZiiovbdIfN6M47utzN85sDszNf2RtoP/rNFGUiWHVRXZbSL/8ASGjp7NDe
BHYvlS3i3QqV110WCAFI5Uwo/+jIzNHHyI0IY7d+k5Y3sdPP/inavO0tkUVNkE/Lxz5FpvJx7nB0
Pomlm8xhwX/eQZZQttmRPPG1XpUvDBtMyQuGq8QZlj0EObp8Z51jykdGsUajpvyromRK5rPTL466
5TVHz5BuImx/y455bGf90YsOOlv9eB+uSwRa5PlDTICakc1t3CfrbTY2jIB2dghomsMtNJfVNOxi
cUXo1EfHtuhGgqgPw9yfIhJUqZKUVXewjAWqoJceW8jYU48K2ewETY/auWs6O3v0dcRfL4WPBK8G
+4HNQKeF1yaDAT00coyb77af3R8ZjusI8qCKbY/8IlM7pZPkG6I4TE5R2nuvzEekHdmxCbn6mmms
H+BOhD4ZCeNzaWRwfZdn1/DuN8LEsFexoUyrMB7zsVUqunU2l/08RuIFv3FKx+cQbBEYtx+1zbYb
wut8pRY/sMhXpJdeJFYAe3a2voGZFSUNmRNGwbWDmJhFMWJH2V4WqCcYA7uUYKJlK8NdPUzTf6L3
t//KuGnig4Bied76GMwmW6SLIbhItg9uDjxHI3Poc5DBiZ7GYjLv2qmw+me9nF7A9YfHLB3rghFo
sq810R76VI9SscWK4X5DVDgG/2TjV9EOsIfOpvYCG8KcbjEcY6w9REZZOv8XOZMNz2W8ePzwpH+0
YES2JsEjiZxfcClzjfhuiF8mC+GWL1mjRF7IGWGZKt31nrSMlRwWOhT2N9ssI7VwtnbctWauPt06
87+ZzoaHVSD33i06c9t8RXjsnZW3RH8dP2wGJOSxULlro7bcQ79OuAuTZrwn7rg0eVo1aH0s/MF7
gh6wPycWqdBvBeq9oBBMOLZIyUV9A0wRjmRgitXdLaZPEZeVnPkD0jH2EDJBcOBaNbqgC1Ns/iVr
t42446bBOc7lirjCVJO3nRCUuXcrb0+7l1mkaWF5FhBQUUDzqqbaPxEFmqEQkKnwDzIAYdsvCHep
M2Fg2Zfr9orl32E7y5Psa1IAeV3xWCfx3ADppJV72YLUoW4mQbcS3JBGt66bIVdUAytJqAUULYQG
piqP8dKkfr76NB28YJNkWaHro0o0MTwuI9ZVRhj7i8Gk1iNfglzQnmWHR8EBL1bLwENv5JrzJJr1
oUI0LgHk6CCIxWrIxFAgzPpAa9ycHVbODvcw6dlbhgygOyTh4iCZn0Qc5Syc3IJLgyrV3EAg8DY4
G+Lqg6g1vYAORomctQEWyuO6HAVNfGLe05j5KAfm9MqTjjuo/HbKVH1QsQi93N1WF7JPLOOLalwa
jShJ5beOowFlrV2L+OwvKZ9ZmekhmNv0X9Q3zivKnORpLRSSg2FC9HfDhwH/Mo3fdfkQ6xXh+ZiS
6sQYYP/MLDOXX0YN7rBLpPWnXRs3ZfQEZxFUROoJR/iwLWXo+ZcOqo5jB8fsIchHbXxQ7hRt71UK
frsDgaoJp54D8k7bcFi64xRv0YPH08nyPlL1eHeV1PwCGRdsqtrGesoD2ZcvRaPo6AUn6wa+hLMf
RMyUR1lP02vFuh72v1g4xdM8l+C9dnKLr7iUW3qkBd2KvSgGoDk18YbnySZb914mgT0H21QiubWz
pNWuZ/BlfvLW+UqSTTF5tjX2mVUHYfEzQwidr+skIvQaHGF7ilwxIfdXrXl1nHC2bL4D8viRc6CY
V4aRKD4SbR2PHH5uYqCM1j6LwkqkXrFiE0Uy4DA5Bp6vzI3ginuDjkn/qAiR46VLp+VnREpR7cco
5O3ykRnrc60SgVk6mez63LOwiCVTlZ2qzyTUlT7y3UquwTlwPtZpTOJDU3IP52M3R+ZG92WhEiQe
YXCnMXasaLJUgNmxjtieBoqwrcekLbL4uNZtf4Vl2uwnGbz0t1x8MyAGlsGbI9T0FY6Oi1kLfqo5
yLhYbL7UW/o8DW1TIZNkKD52ceM5WNlL0qbQcQywtDJtg+IBXWY97ec1JbSMtiMaXyFVYtL2ehrR
PNEx4fLuMIBrz1a4P0u4Vk/NVAUs0gosUGPXMa49+Bnr1PdDWRtEMdoZyRmXc+rvr6aPEQTDqA9f
S39k+aAt3jQrsgZ0sHVdUhK4yA5MxuJWJHNKUQtLUGj6KrwYwMndp3SH+S/9c2vu+1aB2SR6XdKD
o/y+utQ8hX9zNLTtT+jiDAGT4ubZr4sGrQiUooRmg7OxfDAqq/kQV1PZ/uIBVii0mVCXvSHLghxc
qrHYx0HY/hooj4+uds0PUtw2ytMtQsY0ems05dvkxr8WE4zRcebmrBkM49F599qrXw4Gmiot+yKz
vwOcDI/tgOTst1KNcS4T4mh3j2yvHm8bEga3162E0czruAFVgOwFDz7gpxHdBTS5mP7SBoXucU5j
49+0xsjh0fGU4l4zmw52a6BhSSKlAg/Bg1e0we1so6nYoxNcYpJy5jV8iQYTEvDRcAmcN+oCazhK
XSPJG/y1Oqlt0u2xCqexO0dTKZKblRLtXMCI4UG9foSOj71w9vZUx8o9ln4ETV4yjIF5pOX8Uk8Z
07obheOHroaYvbhxCvHrIZ16jbO59vYUw474VB+DOwqLClZ0FunI5b7Fw8NgHSTlMRTUekSJ7fGp
C4s6nn0cBp3dFnBpwImv8jQqpw/vOI5JeTAzc3xeegDhuxGvRXjiHtyWXOCkdc6Z6yHmmxGH8fW2
w5KXrnZ+iHMYXzs1q+U5m7ogPPTaLX7HE8KTuou6Yq9lUf0tTVgEu3IO6vreJNYBkMGdVd35hCP/
BtnIfq99wgjcGjdKXzqmfXavS4Rt7amFNUNpDGG4vBZYoVBkVGKi/Ywiw7u4JYV7nOrZVhcdoQLm
nnIrvXdVMLI4Uk9pcee6BU2xr1N/eGJRSlXvFzVdZXxNnEzpT+gwK3BIO/up+7n1Tp6n0L2nxZB5
d2u8wf4YudngvgjRwRy9xN9oNIjsW5PhIPFajAtCnw6dGyiYNNcuvLbRgK6h9wbwgDBKyHmEnONf
ctAaS5GFzr3nAcuWvL1ehCEZPnp4EzCP8igABLZ8nAqfuyET7d+a81blKaTz8KGipCZKAD8EY4fb
6OBX0gYTZqAs0FjYIlAVMiymagN5pgvTelW/B3iwf5kNJUZCn3DDF8dYWVZsS0w7AIzBqre2md2M
9tvxnf52dtuWy6krh0+F8w3aaHX7720w65ty7RK8ZKZkHRS0pfzylVjCfBWzdneRlF78xXaBAelo
jZx351dGcPQ2PQIiNrRRfq5NZNNjkBKGgU8n2fqjsZO59UPF4INObaseNRiVx7Bcg80sJBH3f8Jh
AzKe037u2EcFASgOk063D8vixSeBUUnRKftNcu8CVIqbIizm8m71q4Y17BPP5T50lSyfTSC3QNE4
ZbVAykBjZVFQ9iZ9tmic13eYce97cuGGDuR4ON2hmhG7cEFXCSUWZIH1znIhO0R6UfVG4ly7nlcP
mTUEjzHiMSj8q+EG451m9GNfxqHoHOpF0VXNH5h1F2AP1cCSPcWKwLjXLiU0kg2qE5UFfXX6PU+N
eGsT2B2sNEIAyDK5esepzWLOUVHNfo4Sdr7rdcLcOvWheEAAfbVXm8nXO9+z0bdK3E08wX/SNxnC
lst94k3iB8QqoH7BQiL+WaIe64QH5L7GTdbsoq2OMU3Iq8LZrT2d3iFIgGTrlmRCHsX41UE4121G
RR4g/4uIX/0P4LcsLzH4UX+sY7RK9Bso7bm/Zo/9oA7c0H3hdZV3qOl1UcGk3YoqsnMDoR9LesX6
opNmW06uK9VPMzDB7+MtsCsTv7fWu6Spxn8mMvFP5Y4DF4T0mrxZ0/apL3T65eEF+UmcRqFELD0c
hl6STtFeLj0eUeX17Y/Si+Pd1pGHUQIte70e/DJjMaieo3RXIJaL7oJZ18tXo6Kl2PHyJuz1gEZV
+ySukTgvoYP8d8gCUvkb2QVw4aNJP2moe7WLcSWQ9FSUeNKQ/COIzApreELJUpiracNWO756Oq21
naMxxwI+u7TnkbL7YRKe/l6mAGCwE70pz2k4hBhHs6vrDhqJVj53II8qTJBW+HjjUvUcqTW4B6eY
F9DVbv4jTZpguInAQAGa8NFs/+iUzIeBZluO5TDQiB7LBAGt3DFF6b0fVx1Jb0x2jN1haxYcXwUr
KKaxl/6+qBQ+CxlW4rXP4mpAOyJilc9rMxLd761Oj2CjkM+YNzlsmb+6N7ToRbp3nbF6ZctB6Nxu
vvDUvjFLYR+muBJ0vWrIwn0GvF/SfMXcVbwUqDuU8uZP1mlNcb4kcH0FcTUr3FxqPgu2p+rPzWzA
0MqPa5Ysq+sx1WUb/gOo4Tk0+C+Ls7ssI103rzVPyWyBn0MbRjzJcGWzSIg0a5+MoUPehr5CG8V2
bZLGMsCuO2XwmSjqa/fW1hn2dl/U4dtYjiM7HFMfJU5clhNIWuk4C0uJluUNylciyukwIYD810Wx
T3ylb1kR0wCI8k0+Mpe3j/Fc4CkCg+pFHiGaXQ7p1riYLqerUzpyXMjcGrtnuIPQ9G9BRZaftfVW
vTNrY+8F415N6SsKc5LrVbMJ/+w+G5cv5WGd4SouEGrrQFDgJP+gnh8Y0KNIPvAFNgZ8DnErBEgd
qKOXtT0Mwxp6OIzQNWKS6Df1NDnL0O3ZJc+s72R8iEMUqvRXECz4DQBBkaGL0F9owksCaNneueH7
5nUQI7qEq7ZTO4LB0U2li4cXlWAOoJl9xkkW/5Zu0/P/4Nmfc+e6dwyw9Zb38E0fZUGznId66/EO
LEX7POFi83YseSZXuwGW26EnB1mhKCH6HQCY/3D7juURKT2eQR6JCY6mLoy3i4LO8r6XGXHg9ElL
cl9v7vxU1o59qnxPunvIaTGeYpGZ/8SIJWXXRDPMIRtsl3cYjOEdDxJlKg26Njp7EzL8WwVn+Ue0
BbaFrQ3W6FDFVftCtOrKsD8Gy0M0QNBfhQALdMc0itfQqM4/kJSGdLLcTINrfdFY8qRLtks8RAlj
vxcUUnIF10N2zx3soP4qWHqNisBz6uEnRJBECg42n6n5VSOJRLHIiRA3XuiMeq+iKMM5UrJz4dl1
mcCfwlGm6oa7a/2P5IFwvGPEWqrTKCL5adiEFiHwavrprRnC3jnWsksfapBJamvt8mD5QVDVrS6g
CHECASKEoQmh8hhQ5/DWwxQ54nfqTKgPQoJhfmwiKp+0gdK7A+R0X1o37dRtk8Xg2XMwBPWDTqZI
3RYyuCqzl8yrDp2hb8eJ1G5/sBDDHDHh0NIwAEI5QxGX3+lE18TvKKL/ggREd+e4HW6DlD/TAYOh
OjyrTadZLju/eCTnql4Oq8mmZ+0YL7hE8MTeV6GK4C2cm+nXFnp6RKe0DNUu7AaGVaQK2ZwgnRCt
U+2WNmMXYZKg9rkot3O3W+wwffqMv9q+BrJFCmGaEe/9tSWbb6YhqQyPscPnh90DHs10Tersm0GN
KChrHRQH3xUUC4RUxRmSYH2ffRl8Aro07A5a5oZw9SlO07ysSvWzpWmAynt1rbvD9VH/Uls2f2ey
dXgBTYgfxaA+/evTIUEgTiA4Ofpos35qp10g8RZuxSOcTxDeTZ5hIsZUNN91uF/xyGUl1xHje7vP
bG/CXZkKNNMrEERPTdggB5cgdLFNkJAZH0OXDv850zrLnhJsQ8j8El2+OOCF66OJdUZAQ8BQI8Hb
HRS3ODoLoqkciZxG4FKdc3fsVXAOgwoRWss0kewtlF6Wj2E5vck2WjHQLfiE4HyT4rCGgRtexqkf
IGuqRH0Pypmm0yo6zKzVsnR7T9VxzO1dyBF5PjsFabfc72HdXJhoOfRArU0gzh5I79XHpsQBTCKa
eH/MJvK18ZngltCvzrrjsrjBD18gcK9bR3/R7Qiil6C56ocW6cz8jwFOEqTRFQQE7UBHu4S6XtmH
ARvBh/Zn1LNyppfYBb6vx1cbZiGCvg1RKR83jboPetKlvpDvtf5tKxxKO6RKI/fDkATfkXTsQ+ta
DmFf90N7XMdleDeNEa9J3W2AEXq0PwvF+u+KQCW+OqWWJ1nVzrAnp9v6yPtdZL1JaqLXqLCICCOV
Bp9dNVyvApsUIsd1JzueB61ergfElbt6nEnTmUMEYfuMz5nsLHfRR0TgBForVZcfc1G19WuAkgvm
n3u1ex19U723IjUWseK8PIELq4GjuOGmWUo3Xc9QQUDwUTmL6Oh6+HV3A9Djv8TSZ+6nYGseZltg
0cVyNqF1wRv31pFDVyDS9YlvYd2oxWVj6+5n3oYUx6V20KtSGn+5vN5qj4pU/iQg7yRQYUZc97g5
yDGQ2k1yyGn9SUqcDTEjNs0jmf0ZC/hS1/mftPPajR1JtvYTEaA3t0WWVVlJ294Q29J7z6c/H3WA
0xJVv/hPz81MowejqGRmRoZZa4W4rQkxT6Ai/C/gkIDUa/kYIrGKfscXOF5tuUGm2Cu2LngnD6R4
FRU/Rt5xYjAxUp7IME3fTpQUcL8YVOUN1EkfHEAsefxrvevTvY7ATHYc46TZFWNZckpoJgWcXVUH
CU1L4Avq/WyBUdXtORoz9XspgzpdGcw/Rki37ChyCxaMHqBEOngpisLVs0p6/guqR1JvE7eU/iLe
UcjrnvlPTAaiO8/kzNabdqORAyD2CJuNDb09cdRgi+Q5rd0ilzPFNqJ8QEKdBQhnoxyzz5TG5Knn
16VfcLrpuScmEG0qtCbRUhU05cpQ/eAXHqCRVrDCeus4oFpBq1gOrQOVYuj+YGGT6FFFFqBlmRl1
wLKpTcJEK+pOhgouC5eXoyQaFIRUqyCKcThtrFX6pxZtNv8HvBXP36Z6Gx4BTikWlUXUjTi0oDJy
SpX9jrJKUewqv0FSQQuBT9q6HDJXa1BFQ7bH3OggB2ip9XvCVp1a+gfidqzMTiNgL4byYaoi/whk
BjcCTjCUT5EmW1TN+843L5nUVcUjfSpIZok5aRsIQSSV51hJ62jdGKn2tQ69AeFhorOLS8+JWB7I
09dcGmC1tHI60i4XgiFlzPFAimy1UUvtP/PilJrRhNqg/s5B4CoUcBzFtiTeN4pBOqfV6F1Q7wmP
jaRDxF7h4MroKYG3Z511o0slorQ6hPpti6ooSOIZJRbSiE0WFpprgupttOrnmDCTr3So2wKXXSWm
anT9hpmvrdDcwONLhXQ1hwaC1Vby5SCB1AMhMPEerQGJheLBVAAFkymSbyneWodSrxkwVKCHB3sm
+pkCs5s1KRaIU0u/+KHn+iiSAYJ3cqKgzWGmp7rhbgKXETqpk5WyjDRpaBJ9owLViunfvPIKMJn0
q7vuJGSWaj0BUh/NtZx1HZGXGKCjoGS14a4aRRr+KAi4ZIfRJeCguaDm6XMXuEl+8PGEmtMwgeK7
hYCTeK3o5E90bZy8+Vtok867ysZg0bMx5chCpbIP4mYfCYkxblOlYwb0pCVCyaXzEu/HOOhlsh/y
zld2NdVO72R1CIAeUP7DZ8rV6CdOJ4ZG/1RzpxlGnBq6DjkDSYTPRSOH40NlRpp7gmIE4UomQYXG
RTcUGITE7a/lFVA8eFmrlNulEbfCIVlT+SiFR4oncHf6iNbtQUBms1+JaMBwe0ZECtAyioHleLU1
8GdporcrMu9uKvEVzMTskhQwnCVJV4R8I6D1TS+NcIktGgQgLsJPWlvqP2RYNLwXeWc9SvmYMtRY
ptg50FqELRQnIZEN705KIm652ioy3OGqupraXmhN8YZxI9VPlWIyhtPjjp9boW1RPGC7rYOgldav
3i+8nxEfYFz7AMNFCg1UdtZNqVe/Er8jfOzUgBKokdA/cpWOvxm4Ywd1TpXHb/noCe5OjnKh3NG+
6z+3qdFtUl2Xq21duX17TvsS2RUTPMFTa1HiAzYBFXjXuzm0UySAOs6KEaGA2nICz2PGC/vgG0B/
gE3iHVANCt01je5yNyZjXayzusgeh+HlvVOk/lOh0IQDRO/TxYRBk+q2j13D9jtL6qmRaxFkk6JR
+52bRf4XVEcCsoYmsY7wWZE86dQ4W8eqpBkrkBagVAMNMPqK0m2T7XDvOT5LbVH/GX3/RrFLKlek
7RTqKpEMbCpcScq6gor5RAuf1rRSxMJl8H1KtqWXwF13W6v523V6TXrKBcrXIXgKUnUqxRnlQYhp
Zw+OqIvyQyY1+54ayoM51oCme+a0M0QVDR/5oVFyE5i1V4GdEGnNFlyopA/XvpJXLM1z6/EoG5RB
YaeXbmt3FVVp5EWkkYSkQoL4GpdKH2zNyvQnnlZRiEe5hVhA60CgbpeXfds7YkLGZZP/imAnhhAs
lpFVMEq8FqUFOnLhyqtkJXPkyOv+AKAn93MBnCKU6RuNus0qw4NJwnu9zZgEMq5RCNMe/QLRBGfS
8rqJnUmLu3FdEifweZyzGLzbp9otVJrFVlU5hkqtGeicWN5QgAmoZyHWUB4NxMY+D1nXu+eMybNf
THEonUiWm/bboNDypo4+WCFxL/167jd9WviyiIKCbyxba0VbR0xthDFReJFCSpFrMCdgXBU0BgBc
kJpJUDZL7Us+pT2Oq6EVzC/W82RvqaP7qRQNaM80brUnIxcHB255eynaMt6MAF09cPR6/RsWP9gd
CCLU39HqI9kYKfuKa7J48YLejDURlumTrqhARlDW4XBLawGaE9od4JDBEIKZgF2ajzTa5aSMv0RJ
F7sPZhwLPRjvWHSSUEcvwJJM/tnKNaTOOq0bTwVJ+68MmgFcdaELH/2x1GS4dLBjViCQG4U+Jdji
TSjR4eecWdVDJkquzPQTq0wfc9WjjpKKafU3ldr8Z0ZpmF9QpiZJOhWD4WerJaWxNq2ivySUtrpV
kLqK9UcXBVpICr35rSdFFiOcBql+QkVCz6GOmwlZUZ2nCUiBQjn0akkPpUo139tnemWOjkULKl+b
jcxsHRPU/YM0KQ2th8xvLzjWNlrTaAKFJuEOhO00vU0550kzdA8wASBMdEiQSPsigCJmkVSDAxSr
6meD72+ODZ1R95pVQqCRp4yyI9IMiFcgO5GPg2zoC+FOTxq4YIFq+D9gDIQggiurqy++1+sV29MD
9QqrRt/UOazcC2LvcncSW7enYQKhJYg24BhMDm4XwQyUIAH/CqgB/7DgXFzBDYH2JqBoDXSCLCiP
/LOcnQyoDcKerKWVoQfXWbwu6EJlSEJApKEoEYBRW7nEUoJtMWcs2pQxiRM3K6AraAelIsiOHrum
e8DLoeapKcIEIkJgDzmaduyaK4B8xMw5+LmJpok3gvirbS1QG+XiVUIKhAVCcdDxqPlwM0pbwlkn
j9SARiiajB/TNl1tednO0iL4iTTbGmUzos+pPgwdTbepEizzdXh+HVLT0beDWKp/d02hXBMVbevY
thqqPKeBYYNoUaW66OIyvaEuHgDZJOpXCUUJmsCaIHQ3SlR++Rm0pO9BbQdFoDohcBfQMDLtQWqD
CKuknwOj1X/FOBrQHwo9CmNsVfo9nY4AJJA2I3a6Ehg6aHAar5skj2p3H3d6a2wR6ymrrdURsPAg
guGwbDEsoxyss26hqtmXYXPI0gRSst+WyqnvPdGzqFL7kvJzTNXyKKdU978aALqkaw30EBbR9MQ/
ApWOzaMFV5LqRS4IaKWPmNkW8G6Fr5JatRkzfflrT7FBvX9nFSXNfNgvMvA7WOKRmjiy6xW3WqhT
ed9QWzDRYJLlp1AOPOTgRZnguog6kD3CxIgsJK8WDwIYm2jfQ9r2NjhkgAF1KZFmWmWN2EBimP53
Msy+2qKd2Vxb2SiqddDpTQtOuRa8PdxiT7TzNhsgdcFCkIQHk+o9sl2u5bs3N8rlX2EueMU+N4vc
BJpukYZA8dW/41NqFIZqunXoOXlmG1FtMBST7lkFJqb4mo28gDk8usSPDr4fivV3UyTgpjgAE36d
BUOhnDXk6fxdFgJFYEoF+lErjUoeU4Lj0Iu+INXSeRNIVxMfs6LKswuDgJkzUSpqVV0rqwDvNrJn
4h6ikEfQLguaUjyrTa7To24qqh5tFwa9k1S+mlypm/f9QdHB/QitokMFMNTMhc3WtCqhYq91J5Sn
x9+q2WoBuNw6/LmghHtPThNYN0MSRJn3V54prEZtIplAn+oTwOEmeJLjZJ0AwsMg6CZxNQreszfG
myaT9uautm12akGCWbonUWrK4ItEJoQwKmT2Ewo9NfLe4icw2m5A89pbIyXiAAw5JXumVtjeZnHE
wKTQOhcRZWayNul6K9AVZ6qoAstqY8NrTl1cDOu2ZAxKCQaLhnDHjEGIBKAqLNxa1BfNRtCNbymc
tb3Y+vLFg6PgLujcvhtVIckWcFKG3hsiOqpzOXOtQU/Hz7LmRP9j3Q67MPljeV8R6lrY7Pd6w5Md
FN/52Kj/mLMvPXZSI0NOak7mra+fM3vo98ZJE9a1bUjPQXoqHcXbJggy2BkjHS/J0niWOzv9xv5M
OJcKiC+jsgAH9QcpdV4z1lRbw+cbfmunbgO2fEfrxJc2vrXwgaW7K6eKaTEiW2bt85UbAfP4xLph
CEtuj815RDeDbMcTt2gQWLyUWg6l4C95J3XndT5hjuv9oPyVO2GTZ9HCkX//HajAieK03dO46flU
0rKG59miXXaivXPxig09tFNYPH6823eNSAzQ5HwbujQ/VDRplT6GwXCS1OQGmO9BaR5D9elfGCFX
pQ9AaCbP549HqafUuuq2JyRtP1u69Af2+s30lQWl7PlauBbEIPABDYvCombO7qsuWJVoajlqSsGX
UnqUjU9msWBifkIwIYmgS3RJ0ggapWl40qvZD1LeWowXl8MLQNS8XpfwSfVdGe+AV3z8yeaXfW5o
dhSJobXaJCy7hPmtjh4j969s/Syby8dW7nyxN8uZXbWAwQVjXErhpSp/ysFv07qMS5O6lr7YTMld
86OYZiVfLFbtqrkoPF7DGgS4Xi74jaW1zHY/F3rX7wMlvBjBJ1c7u+pvNdt9/LmWNmX6Ca92HzG2
XrVaPlfnXjXvzKaI4eNQ/Ye3Zb71sxkvfqvAshKxgpagHUsZej9fVf328VKWvta0ba+WEkAUIPjS
wosC9yQS/iAjCPNy4XhNn/z1A/q/KyGyVCRR5ubMVgJAIBdyUQ8vkxrZis7ZQaxh4n68krubYtKN
13gUdWBub1dCJgegmakoFz+/mGjKhoiOSsHvsssXDL17HqblyBoORjGopCjK7LYYbSqJ/hDFl6A+
Ut4IqiM8+3UAgHDMvw0aZTsaXehkbkb54hpfI2S+lcS0e1ozPuBLCzmwj5c+V1Sf/6DZ3errUUWi
lx/kj/I6RgYt0GR6vZ5TCjmcOiaqfPnY4L1v/foLzO4YczBcvaIqdGmtrfwjRWEyMWlsLn7p+Qy6
+cJmF200CqqmhRdfInRME0DLUO2AByH7Zm2R1bPgXkb9xoD88PH6Xk7k/MSaisGrp0jgvOcntjEj
SYQYEl+sVLjAnARSd0VkDyoAAn7CU/Ro/CRVbI/JQT8myDZRB18aNnLvG5uqSVNuCvZUffaNQ8XX
mgHw3iV3/GbtCwxUgdqvpUtLnV6Qd0vVJF2GYqAx3mf2jQfJdEEd1vGlqB+p+a5QTYvJ0qRv7sq4
qRuEtcDyxfbCB57PLzJkxjcRzugiAZYu6zOXEIHxKqkwDVeZiU0iiWyFLARTmsP2Ue+epeyBymBI
xaYxtqb8sy/i67QXIGAGZMLyHZXGjdYmC7/q3Rs1+1EzZ1gHwdAj/TZcG5iXQ/8coIRgITHWUL6Q
ss3Hn+CdU5yMEVsrCOxYMgM03vqrHBVQLXH5Aob3SOlnVZZ//nMDOn9/mg+FENM8U6JmCcZIy4dr
RxtPUZDqFr59bOElzHlzdljDaxOzNQhtr5mk5sOVeGilm0df/c2az2q07pDvpi++RwOkLayFffp/
2CUTMwyNAMya3Q2Kvmggpu1wjdJzm39DFtERJt6edRFM5JB+9g2yk0sj3t5dSBbLZzQYE8i0E0LY
txtWwWUpaOqPVwFR6TqBG8GdBLpyUv2FO3nPEvOxJbJN5mQwPeStJbNw3bLzCvGqejLZfWm74R79
cJBSp483cMnQ/DtaaR+pXixeG+QFzuj9CtQrUdDl4sb7erBM51/YM2QK9C/JjDl7owemJJAR9+JV
rqJVXD9ZxE8I5BfJ/mM77x5EWZ9qBKos6xx9WZ5tleYBTgL4IsKANy61Fm3r4tkrSqSVVPoz8rXN
xKePLcrvfQcmDWIbqhIkHXOHlkBur9RuEK9Ghr5qrAo/K1c3PyUjvZ4E3a8HTVWyQ0Xf7qBWo/Sb
cl+BIj1tTzRjq3MS0tMaJQjCK9cLk4e+BuaOipt2QEpk1dT59xrKC9xsrd61KFOsanofttAJ58TU
wj3anv43OOb+wk279yEVaDAIY3HiZW12EkHTZDBQZPEqdU/ptzDCD9pj69TlOV84infuNLktWpHU
WXCH0nwaK+U/Iatyi+uFeniUS5tc19fBeFDM3s6R1+kh6XQj8k7jsP54795v3eRGGGxu4iQNAru3
1y2rIpnhHf14NXRhg/wB8h/Cpk0OPgC2Svn+sbGXiYhvfeZba7NPCs9f4uVrx2v5C2R6/W38LT2J
B2sTblxH3cv71kMJcWX9SI7ec/OcH8qFd+dl5s27HyCTfpO3apr+MmXuVcivCmj3gEYdr93Be1Rt
gMTqSjhrj7ozbvPP5+CaMODV2le78AQk6+PVS++iDZnVq4qpWZbGf8iTR3plPEIXCYiwMV69CvUm
yFUPvs5khjD5KiU0f9F7RiOu/plBlYY05tTK+PXf/AKLQivnWlYoErz9Bb2sAYdHeORaVQKXq/xM
3Xbv9k4XanuY6t/hSQPG181o1RDXfmz83kkj4mH+tiZN6qwzv9QE3hhWtP2vSlo9m4fKsK00fUrG
v2a+/a8svZzCV9/Zp+0Oc0V/OdPZSoU0T0P+kIzxXuigOJnp54/tvX9JprIROQGFTo3ncbavqQLu
yYo88coKD43ubhCDRhQifzTbBUt3HQXlXwi/PMY8/jNTFJ39URUTfNKl0DOYH7/C6pnhcCFsN8HN
V0UsrovMWPJPd1f4yuzs3KAxqCRRiVnBqDZluw3q0hb0/BSH7rPryoDK175Xnby8RCvaQearEbpD
YEXrnOp8uTSDfIrK55eY14YKpaGhzqbPTlIvZ22GTqt4Tbs42Fpt/5ehQx1keRQCPt7Ze2eWDEgT
LYlxRtr8JCVyqgFnZd0qDbhoRKh5B3Iy7z5p0Jc/NvVSypyv6rWtWbVrLPu8UONIvHZaA+GL2TI2
/eedKqSfQFWcO1kR7FDtj2NR3uhqPSSj+pTE4zFEzspGaTpcVwloaA2Z/ZVhIdeVSgpsLvHiIRft
j/XNCyR0DIVydDIqiIhb0Jhxpd++qW1l8I12Ibtrve1AZcvVguOX3gf8hsEjqgP2lal+WrPFGUUY
gD8tCUpkDWVjpT43UfNF1MbQTuKUYU9K+hNJ5H1WqN9pDp4C0z/EZSZDIVZ2ALPHhbf97u9ReAEo
ljJJ2JoFY4SeVMDdRrzWxBKrTpNDG3CtumDlznU1CRA0EyAD6R61yrf+Nm8spm5FgnTNVii7Hrpt
1q3DC4DgsNigevfxCXp/Sd8amyWzJSR+QVE8+WqWEChy+ZgY55FBa0C3xd3Hpu4vjNEBOn0hRZSt
mUNQ0IJUchg9V4ghnb4JHeO7f0aJC678p/5fLUxTLFkWCZ4tcbYwENFj0FCR5maQjyKn6KOgCtIA
Ls7Hy3rvWPiChLB4couO1zziQ1UoHvUBQ2NTIdgiF+O2ZrTV1ssUbyFKv2tKF+mcWyim6PIUfL56
owRpSPKGBOha0gD/C2cssL2gS3/pgf7r40W992EsakoHwPrJlmjOtwphas3ysJSCyACzYcftQb+i
78k0s3ihNSBNAdxbJ4YxC7VmS2foI9f97bKiWI0qBpfIoCZyRIGB3RmfGC+1U43n2viegCIIgs8Q
IJFc3UVQPBV/YUb7+4sNVlQnC8Fdm7QIZ2cl9aEQFh2jQswBLDshTuKkYqL/i4NCFmeohDIS4M2Z
FdTNJFrTnXwlqBeBxqgACuXUlh8/3rp7N/q1mdlrr5Zw8ZnfLF+zGCd4EIIbsq6AwT62cicu5ZtN
IQwr4tzPe7x5NeaCixrdNVT+DIAjhei5RlE1TXZR/AfE0kpNGLEOyPv2seF7d+C13dlXHHLq74ox
yFePBq6aqA9Gt5PyevOxFUm+cyZfm5l9RUXPlW5MJPmaZogamK7iZEwjW1cl1f8JFspMj7rdkwWV
Z+S8gwPak8kpMqLgOKBOsPBrJmOzC8LcektVeXt4FuZzxNU6hfHfecZ1ALpDrYHMF4GdlVcayhoR
4mb98eKn+zYzZxnk5hbPDzs7N+fSRtEjFf2/NvyuoCtOrcz2+pucc2JrqD1e8+AX1cIdfG/UEuHa
a6qpU94jzXjrBODStPDYIuMaFNJOSFfjU6xcu0E6RuGjqR8sfcHenR1GrEK1CAUVEllmt741qLhh
D6iys66y1KwLxD+q4FZEe6TcUaMrV0UL7KT5pCqSbUD6xXksfOU7eS0oZRNO5uT5iEunI/jKm1tw
aMxQHfxb0vzQrAuc1ZUabiUwcVFvN+3O7xFg5JMz50BIbgAYx+FkQJtCC6pAN6zREyZT/ra0wvl4
++99GcMkK7EUxomS887OfgZ1GiiP5F4jODdgqcSK+PEAMr0FGe8zX5XCEGzjr/omWJrZ/A6tMj0E
yIJLU6ZNPDWf2N6OSg301vNuXSN/zst9Htl1s6HAiA7+yWj6tYU2aymgP2WN2yw5acFVEnZeUC1c
uTuPEgAOgniSM0IWkvC3uwP9BpaUFHk3SJOOon0WR6oq5VP2Swa7cQLBK2aejcyO0+XfDG/h+X1f
RXprfPbQ56lWt8hmeLcoNTfFgNA5eguW+h3ZdzsH9ie5S6N/p9P+9s7zsZHbV3ifREvVZ7chGERg
sZri3VBvgnkYAGtDSdLaoZey1Ke5c9On4IJrB7RQNeZ9GiZ4jYMxGN5NP6ErqQb7tD8bnbWK9Wid
Fd8Ec+GiLdmbLU0NmabCsDbvljdTMwphmfTYMKoPOr+DiujHl+d9WVMBeALWiGIN+TZR7ttzA5hP
1pFACW/jcPZ2sbofvJMa/m3ZwCh8blS67Cjj55tB985xRwnZlvpfoYMsk2DLwtYSHir0kF0kVItc
sItuC1XQR9I8DoOlROPdnr/9qcosn2GoIgr9URPess/+NzbcvBZ/ik8oxe3jA2i0Ty5Y9YXP8y7S
mpmcefmOybHML+zCW9V9U5jr3fz5+PO/eylnf3/mU9GVMyrd5e+rLXojZmHDFC6CH23z7T+3Y8o6
VV6d91GZh6xmW9bpMA7hre6+qGV1NnNcUqIPt8DrhIV9eheLsyZT5b4QOPIui7NtSgutq4XIZU1G
km7FPotRHy3Igcc821VD0+4hfi5EWe9zNQU4ENEG7gBvTIn+7TEWBxJTtOPGU2MzzWTdbTmde8gP
wSJs7d31xBLFVWVKqCnQzMPiRIOpGLSeeKJi7fR74Qz7dyPugoVX7f3JeGtm9qgNluEnocDM6+bQ
O9EO8Kq8lN++P9yTCYumBqiKKX56+82swEhEQQ3EU72nOu3AXlpVzi/vah9Qmzr+/k9P4Btj884Q
9Uom5418tmjnO5YtH6X9xwbeH7u3BmZXNZ7io0F82ZdujerMEfjAwp7I7z3QWxuz61qIFupInS+e
jCeIIQmsFgg4j/2Rz/fFvQS2y8o6J7hS9D53v6ybu+r2kFA2xrFZuGTvXtyXU/h/e2cqb/euZvhv
kXSheKrWFn0Fy7YOgWMsrPd90jSzMp2gVyFfB72mQmOUE+J0awTrNqaj/lrJK2pZC+u5f6v+Wc/s
0UPzLGnakPVAQHsIHcE2bvJOcJbM3PUTr868ObtWqBdDN07ZwWoNmsehIIifSH+026XjKC3t0Mwj
IYyBjHCLJfdm7Zr1dIkhmNyiT/mDdZb3il1s5C9M/7IcZeHRWroJs2iMMfZIqMlYlm3fzh+Utbf8
HZdWN/MdY9FGBYQu8TRurE3S75SfhN92+qCuJBulUls/W1e0Wq3G8RbXd/9YUtEkIAPMStTy9lgW
aagGmh9Px7JZu4fYkfeFA45kw/SnBa/yPrmYrsArWzO3IssuowiZ1XCaNnFYRztj5zrpzt8p68yJ
1x/7sLv+5ZWxmX9JNVMZJ+bUaf+4W3ohp//vm4h5tpCZxygpWhUKUIBTy0kM1gnnvnP6tU1e7gRf
Pl7H/Wum6wboEYoAdMLe7hCCOIkgpIUIhjzaIdmyzh+ia35y7XDBbyxamrkoVUCM3lewNF2wauU6
CIAd0oNrL92qRUszFyWhcywW05q6dbuvVsGaeNBRj+U2WwC43vWFrz7ezEfljKWJvSGffFTvqPb0
XBoHyF3/7aebe6i0GTJTY0EII+77fejUK+mvjaLX4395GmYOCUEQSwoVFlRuEHJYVSvrHNmSzXyp
hSUtfbmZV2oYe5+6EStqeBVjSCPEgHZ9ExcWdNf5/bNB88aKmwuNolusp3emx1fe08S3lzzPHS8O
KpCAXcLJ0cue7Q5QfdqjMJwx4tshRoZj8i+u6Rsbs40ZQ5URZObLkUZoyFnVq1W2F/ZLr+6d7/XG
zGxbcosJWBBNpm1hdq8t8vgxjmJh79+33wDavfpg+uxV8BBBCMaAGd7FCv6+XR+ZNOqE+OoA5XHI
JLFtLplU3vvUNyZnjwNTulRVbliYctFvk18V7BQR+VXjiM7h75JfuPfu0Q62yG6oeYAam31HCXHA
MGuN6d3r9/m3/KHnFhk/Aoe5fQtLe1/tm77mP7bmaOuO6aNGXr/YSs4tos2PHd6oohzBGLGj/ORe
JDv7La/ig/jgPi4628ltz16rN+ZnX5YhfSXkyBfzk1uPHeCjL7e52DCWwfbJ8xac1PQX31kE7AhS
k+8LNJj//VWsK0u6FKPRx8cNVhDMH/K1uupthr7byBsvePi7Z5VsFVwoBURN1WYPfV1Rfq+rSDol
CSxrf9LAv2mkYF/H7qZ5hyq5ySCUlGeG5K46ON+GoC+t906COSXM//cTprP9ar2SXwQRMrMSz5ls
x451Tn/CsO6+uTv6qrZ5Fo6unf0UxQW7LxTC+Xd+bXf2YI+9JqCJgd1qLVwQFS+dwDHt8dideVeP
8ufATlDPZm6d417qH4hSOdVSA+/OM0HjzNLJe2mFvquGIP7CtwfrSW6tMd3X8Z+Dx+Bx8rIMW9ok
R8a2MXTMf0zP5SpylhzV3av1yvz8+RCqmIIbw0dP/lG71M6pPKqH+hjsNhvpvGU87w8Guv0dOXrp
duGM37tVmqWrUDwhN/Dfsz3XukwWh4o9vzVrbVedfN58dze5EXklPyznCS81uXe7/crizGWJejt4
SlBLJ8T1mFS87mzjqdtOIU26q+xhTWJJwQbZqod+322nRNbdjbaFlvsvRivCgN8s50fynVAYqMv/
fQZt9lKEQgC5eOQzWDvtYt7o7t+aw7hhAAzBFoPq05/VL4bRb3ObkRYk9AWJxcJO3In03/yEmX/r
3CBEHI2f0Duxw1gCJzu5V3k/2uEuPTGa2haelwKKe6nMG5szp0O6VukCE7LZhjxfRTvlJdGGNO8A
V+merN3CGqfP+MHez5EGRqlonWKW0um78uATl/ccsty2nEVDS/s5cyk10+KTWGRhCtcpO1e2YCMK
a6OO0jlM094vrGvhFmmzRKBEjcUdp3V16ymvdwkykkPL8pKri7/w/lUS+mbnZhkBeZZRJuG0c1yW
KQ3tj5VtPKa7wQGbvhRFLx6UWeg5jYZRBZfD6R9bJzkzy+hl9zoHMaJDvvQgLH3OmVPq60kw3sBF
NDxE7R6aGoPYnNpBrGot792dixMQbhohdm4bHB6mhFPrWtzVu4/CK6cw81Smh45BqbOrzOR9qQsh
M2W3l8lZqQ6q13Z1nfyA5QiLxTxlems/uCnz0FVnaCFjn9hf8+YeijOucM2QzbP3pXaASfPVL5T5
LkDedhaDZVftIf6sl85oM62+XRmHxonP8ZnZrf+yBvj67OkzT8WgdNPSWg5Dtv5crStqnNetdhNX
S8/i3egW1LAl6fA9CKtnhxyWfRQ2USed9NP4y3jxGMwrXjMeZLdYyL0X7L22NTvhpdB0eoX8yUsZ
UHrqN9223bfO5P/TnXetV8Y2Pk/PYsiFRjNm9bELmY70+/3+Z6mzI494eMOQA8w3B4QwbQrHPHrh
EqB1aZGzEx3qihug8o6fsonc7fQS3Ca3yASDy7/KhF590PmTiq+XkJrHFl136qrts+u00+vJ9skr
9d8le8AsoSwAkQVcNjuVsRJTYBqk/72t4dE8oRuPv2Dz9i33wdz464+37G7URsioo8egImqpz/Ys
6QwvSZnpeGJu4t/ekT8r9f65cKRtcRSGNXpLu/yUbfxTRqIpbLWlmPXeZuKdkIYwZJT55h+4GdBB
ShildrK4GSYnFNyrjViWQ5S+lJ3ce7hf25p93KIxxbhGfOo0bMnYT5bdP9ar9PD/kQdN92x+EV5b
moUkqAL2lRqyKuOCWvyP9tnYhTyo5rH+W/5Iz8VGpQng2sPjx5v5HrYxkfJefc1Z8oOfQTW3ZYXM
Bb1l55aYVHtwnfKvcfBs5Y+4qlEaWbB5dwfB0U2oKCZ6zp2867pSVGqNzDsnrNpLdvDW7OIWnrT4
8G8cjPXK1mwHJSRkgmKsOS27qRka/Kn2ANoXgth7L+ZrI7PNazWtlCIUCV/u/OQ6Ceu3GgHexx9u
ycxsr7Sy6qZhMNN3i6i9twfk4FeguBcu+N335/VypjjlVUJcDrlMw7qVaey2l+qmPHjrjEpVu1W/
BAt8+aUlzSLIWu5kY2R+90sPmanalcOoZE770g4trmn2pga8cSbteJk3dYr3vfXklnvbXUmn4svH
23SvPg7H6p/zPXtTI8ZkZpLHokoHss05WPu0F/wdwdt/eSBmnjhLR5SWpsONXv9xqklNfp9FLbnB
aRfeOadXC5q9n1kmVfo0TJJXenrTop36YzhPSSpqig7S+s6Yba3f/91XNGa5qdK6Ul35GJ1ariKF
mcQeD0j42e6CP3qhgc2Wh1SLqFCqNpkLMMdMGwkSyLE6yLQJu3O0A8xwVJxfNSiAzoEb/uMTF21d
PD15zu229GnvBEBvbM+2sEJZM4EYIZ8evuZXeR09jCtEue3WxrBmI1+7TjbxdunbTp7ioxXPNrQ2
CiWXe1Y8Hmn7IphL8Z4JOMfk2p91gkzleWEz79TYXi9zXumpULaTtZhlGquT5HgP+eayv67zc3X9
tPu98E3v+JQ3tmYuPxzBP6shi2vWjIslYYuO4arZaQuX714c9MbOzOtbfR8gyMuavqIe/k20BWAB
437/B6Dv6ts3eYPcJnP9OK5LUDX1zu5JLyAf3QDpP4d5VkFUy1Zf8DHV5pwU5acojrYLG3bnjZYl
0EsqbAXYbur0G169AQG4H0kZqunK/2/bJTrlD/V56tIvgivur+cfW7NHAIlvBZ3lyZb9UoL1V2hf
T5HdVHqiJ+tYwmKSde9AglWdgNIWeD9xtr4mGMqmkUr5FOoVFMi1IH4zkr+6sSg6cc+QLAKNBTWp
TLJqbz9kkzRRIoWqfFK3LZk8XUyKa/tH0LFreUOt0RF5whc2755TeW1ztjgtUhkBE2NTuri35LH5
nO7FteI8MzHJLtfp5/icPNdnZd3tPjZ8byNf251tJKlIJjBqSD4hM8rEhk2l/fnYwL1wFV7QP19z
9owzMsYz1AgLAmKMkyCy4bj5g+gymyVbp+25ardl/rNJhX2ufTELp2T67xL+/J5/ef0bZs87CppS
WsMwOIm2e4gefkZrby2epvcJ9U7caOfQxmDiJmiTpZt/D0vzZv2z56KVG+bJtYp8YlbsOjq3e+Uo
QWluV+0qXiEiPDj6RlmXNu7ueeHTLx2q2ZuhSrkMiWB6qX6efqJMu3p+3G6vNAb67VO3WupC3euO
vF7p/5D2XUty40C2X8QIkqB9BV3ZrjasNnphtNQSvff8+nvYs3emCsUtxsxqZB4mopNIJBKJNOd8
e98LB5TmMCSQy+DpZSjOZP4s6elHYm6BiYLLUcHNXM3v6X1Pv/6vSv7+tAvRQQNoamGEksHmhDot
R6ftyXUe5yzIJwiUkLx9WksbrNjUd6L+QqRUieqA8unsbnuIjGwgiyLbvvaCuAV0AhAp0DZmDACM
GhEW6VCtuBBEUfJsP6CSiA6dfbJPIf39u7IqC1xNn77xZ8Vu5muQjTUuRTLXJGkAhB760CZqtWiv
yHcl0jzNrnpWNoWxWtFadEEXC2TcLRjRmjYoscAgQEbaPrr+99EQ3/lf8o4zC/P+6tbEzf//Yt9E
iVPDNIQ4Oc7pxD9IebQi4fs2v6c/xqnqXQTaCe9/rFEyJCu0cgP7NZ+AZFMZf0BEtCJz8ahjilUH
35qE4QLGw3FIsQA3QBGP2bsPYsLOLN7QdlsSC+zB9/XHZtgBPCnjoUTIjCz4fRtfK1AOp0IjvjC4
ehJqg5UBBNjw4eE/dZBK2Zlc/m6IQk6VXHoWLwx7EK6AprCWPvtES1c8O7OZ//MtM44K0IpUlEOv
vyXSObCegwLeTUAH4hI5k7aaD6rX+0tmlHsjhfGjAHJOQpJgxfJ7hGSrt+8FypNnLBl8N/dFsdcl
K4vtXVAiTPJzNWTF3IFLP7T09+T9UH6I2SFE1qxBaTfeRA/58CKODxPi15WlsrM4f8kHgi7AKYFe
ANDNa40GIVrRp0weXAD9U2Ey084C4jGVt9FxBJau/Xp/vWw980bevMMXxzEDZG4IgxtcyQHmjoz0
62Yc7cL5AzpuFJH7zfgTfzahDdKWDbdNHHMtefINZnVxXG8+gTmuHcZHlVoWB1fjPxLt1PAlzbPO
yqMNgID6aA/GStoL4amNG7PKP5Tmc8wtjLkAPwpcuvk+Dn7nYGlLbWnYNwW4y6fnKXPiWn7QwNgA
RhWAMT3WTbkFJ8aul3pjXHk+LRuNjF54gJ+iK4AdwPYaRWnbQB1cMTAQ4jjzf9WW2PO/gTGAoEd0
gt2Kqcwu5UZtylyN11UAdBLm0VaMgC2XRW5wwRivAB0tLyNL80cppOBIQiZUHTEAMIE84L9YzIVc
5nYaSh84rbEyuLUIPKLODLPelgtiSN6jmoDvO7Z77k0ATn53bPUtaEtAiUFDkSq9bAbKewq378s9
qDWOXLZfm+1is1Z/GRPeeKjQA+cRe3Ftz4kGTzd12IoKw6tK+JUUDzLoJjUAV24B0qf2HK1AWVca
K1phXn9/ydUlgFSpmCkD9hgjl5N6GUx08FFBZ3+/kBRtr3igMNYyE/zN1PcTkyQW5+2rgvLCsSjc
qDaFEOOfbUjTiexVH3QimHvdFf0qWOLC52kYOBWAMQGSLXSWXX9ep/Rg8S601q2GhxS0RkX4DFsd
JDz1MelIRtdH/854kLf31bJgo5gPIcD0xVwNWIpZragluPhqrnMn/rUWcmdSnDoHSnGWWmQNk5oJ
COcdgCxlTs1jMAWVluslosSh9T7QxkFZeSpQ2u7615izFfHQaXuAQUvP95fG5iz/kjeXz3VdE5ED
Yzx1B+AReQItpzvGbf4COH0RrRFSAMRJyeAxtmmRRC2fQCJVvIARR90lWZavWN3CxQicJIwyAs1Y
F3g25VBISSJWod65z1owg8GBOzt3cu4rmdB5Fjn3F0xmBTIOR8MYGBAZUEZCGYJRcAKqQQ5kAr0b
K2P2MEky95yoDQeItthXjJ40+W6mQKWkANmrDwI28DPNf/TWCsdJPHCTVv7mFDIao9emu7jIC7tV
I81om7Ldt6F2jsUAPCwi6EomNQY4oFdkwO2DMwN4SmMR8HWCWKNwuBbI3hywbSxpBLRAixQlOP5G
Ge3BLYG/AU7+tOLilwwZPg+4QgqoqzHKeW1cYCsv/TCNe7dLsjewAzwBw03tn7ryoSbn+3peCvCA
dCbK+KUgUmMNK9GafkyAYuhKnqVL2yj3tkCYNDKQ0xb9HxDamXWagpGtN1KVA0VzshZhMgmYb8sG
1BpMCgtGNMs4iwJDyZMKJk63lGxv0MASHoDBEim73ARSwL6atlm4S8H6oki/+PYlbzNbK8GtPL5n
kf94XxtLJq6IQObArIaAyhsTHICJXe4kcEK5nPejbH+N+gnM75VC1fwBNK/3ZS15kDnjhPFDDdCR
bGF4VMGaGGRt74pgR5jUBBxTCmKw8KT86mawXN9oxZVqzvJmX8hkdO1Xg1jkYte7xON+Ec2JPGdm
Uez9XZ7UDjeNJsgz7VAYqJdNpogG0/trXopdsGCoGHaNqUQ2NToV4EIErUnvAl9CirZle5CTY9ye
+KPQWOFg5EAdrIq9AI5PaTKz4/Qv641/WdvFBzBHCy1RJRCKYW0k4Cw5SekgZ7YHzlfPacP4Qc2k
lRh/NpkbP3YhcDa5i5AXVzhI8RRscwQ6u0GotyUosuRWeVjR7NKde6lZ5tnC9aCE0yNoduTqDaqd
Jg8qvULZhkAMyVRiCONEtS6wIxDgySvO+n+xq7+3lU0GeYMIel0Ji2wS+zhzjVo6Bhvfren8Um9W
QsLFM4pbAWAZsGRo9lqhnFdpXFdDlpp+lPymiV/AisuNz8R7XU3HLCoVjAd4AEMa3p3XskJQFokh
X/Vun/3uw6MSqAaoT4HxmsYHkJ7knv0nb/5lQuYvEwWCBtCIZqDLm+gpB3lP0+GQgtd+1NBgZct4
LoH5qTU4nXbyRmubbdtsgt/3TUhcvHYuBDMxRlHqWpLLPQ7ntBWCZ/BAnydwzDXowQS1Dw0UcNCA
2pgPX3PO3yfZtu+PRaNtdAR3fRMZ4LDcRpIblI8l/yJ6LcVDRADzrjeAdRO8LNJmFYJv8fK4+GQm
SgC5TzO0OXSldGay1aaW+v2m4eqV0GdJNUC6AngYgJtQWlHn77g4xcHQg8qb1IMb6UcZLTtZa5Aa
JN6vnuwg6ZKgG9fHaUufkp/1Wa9cLsssMnlgY0GzLHfEC17Jj7xAdtWD0j4Ok9OTzYD3/f0dXDga
MywXoOB5AQiIPPOVAKIIhIKbtQHIyt3gPckENF6JOUqnEkSp/0UYMFYw4YHbkmccmxdOA4gjZZxD
EKCjnYn0VOCpEv/i055mYJ28L25hp7G2f8Qx/k0RQGaVt1LvohH/4Dk2YA3vC1hW3t8CviPwiy0G
cyZ4Xkq+d4ukNkpescbsE2THjgxCpaTv7PvSFsLby+V8vywvpJVgwZTqEcvZy+jcvv+z2Szy7EGu
fjjjIqWCNDE46RFaRC8eX1uiWiPfIm0zHxUXqTHr5sShc7DZajgp3sALtJRSqlanyqt2Ytgc43E1
aT+7SuYexDepiHcAtwq0VcaVyuhX8TEnBtvk80dd9YqHYEwy0Eo1IviI+zH+6AT5N4J7dSdHdZVR
EI8FK+HdgoPDWw3HA4gICoYqmPPRSYAABB8vtrh8CsRnDF95aPb3fUMStytbMKv4ZrkXopg4IyqH
XK+IgtNRqqcy2zTvZYdODDA08Nwu/FXJZnQEEx7irJXrcdGw8HL4zg4ouLquPRUBXXpVCRwEt7lG
Ob2XqD6AVHxlfQthzfzs/VsMEynX4DqPRs3rXX7caOFod6A+NIYCRHIffuuAFqYF2SZ44GgytmaV
fa51QX9D8t0q+J8PYPayKYSoSsB87Cbbwe7cNqYhBRmxUxvN40m2if0DdSHzGIGlyXzowIdjDA74
4aiSrw4sL5qVJAFJRJtTD2zzhO+NIE9UYyTk0IoLgpRapmAl4yozqd6jyEH8R2vpuXxvarTRTYY3
Pejtc2O03sf9TWEbZf469xcfMoczl04FsFJTGuZIC51Ae/kO/QvPdbpp1OMkOGlBswQ78qxGRod3
q9gfpvhZqOwGgKVxazalPclgzwoEcI1m5/uftmguqCTggTcnmlkUpBohsK6F4eCSLn8P9fJrbPZB
+nlfyOI+yGi0BaX1jOnCmIRGmlEWIuxDNggcsrrAO/H40FSqzAI53UGPhpVTsHjWZv43gLvjwmXP
GiDrux5cl4Nb9lm0I/UUf45BlK101C7q7kIKc9QGnXiJKpTQXdxKBw/00/uCBCAplxv95b4GJbLk
tlBaQbCjA56LMLK0ls+qsIEKEU91dmOPO9ERHUA2nzk7cIp3WIs9/DKjLb8D6d14yh3/8BZvR1v/
0dr+trBaW3AAVvgn+ARHdt1u8XdnvYR2sj4VvhCcYyrxn29ltptIA5GUAh4gEgOaj3QQkBXwAHv8
BAJbqpVg731ujv8lE3cllvHsAAgiodLAlLkCzNw/cu+lI1stO8lgOk8fCwFe5v6mLO7/xTqZQCuP
NSEOtGRw1S4cd/kwVFYO5r2tAsynlRiILWb+5UFANgM6DgWUYmxlsUILQeqH1eDmVr8DJJ6TPQom
90t5mXc3+5MfFDtz6s39BS6e2wuhzAI7bkAfFcngP7ne20ceAal9lQOwoA5kCh5wgD3PrDv3hS69
WbGP/yyVCSjTPKu1LMBSxT63ho3cAGpzOFWbPrer7Cgnlughq2tx6ZrXWN7PvwWzj0qhRaTpEXhp
Xm5OAFAA8qulcf2KM1yqTVyuj6UOBF22nICtAYUuHWn+x1jXjI7fhRhzUL/8jy4LqCq8gN32vlq/
my9u7mWkqJHSAy8khhev76DUE2Oh9SE25Dd+CkAI5Eyb0AEzuwlnvJUHDAN5dssjSMh8ExhgpiQ8
1tmHXn+W6pb79Lk/4rCXgKCuSGtPlqX000we8ffHMWdXqLguiwmOUupZfuTU7VMTuZoENt5taqmt
ocXoCpTjfdRq4GMFi/O/T+xeyWcsnQv1DJBj2Poiw0yEleaHWLUaEMGqxVp6cdbz7T6AvUKay0TI
XlzvA0fA7CBVuDU86V0cN0r7oXAJDZz/tN3/iGHCTU/xs4mX5ocxZ0vSm45SiKS9NOmploF9H5ky
Qh6RhoNmJrA1GQahST7NEX+k6obPTwNX0CTcC3EHbERh5Yyv6YC5zUJOKjWxawa3Q4ZCigMj82yZ
y59aBN739bDsOOE+/7+6GbMfvBw9SXyLWyHO7Sg8xPpDWUYfhf6oY1DWL/YT/0Gm55TfRc3Ga1sz
4uodpx1K9E7e/5SlRUtIVn1z3KFiJF5vPLDam0HOwRnFq+XwKYXdLEdC03ShCIcuTeU1Lc9Gy1ra
pUDG0upGx2BMiSYC/6FWHgnfUABdtqEd5rtUXCsXLN0VKC3y6HlFfh6VmOvVaWNDxCH3cII//fxn
HWx50Du3per0P++rcUkQauxI9oBCAmB9zIZ6nNxrYtGP7lCWYNODE+Pac1H1mykPT5q05q2Xnscq
Gp+RtAFvBchur9cFDr8GdKQojU656sTtuR9SOwULtdbuiL7XC2FHwj96Vlv3V7l0F12KZdTpCw2J
5UAd3VB8UutdWL7HsX1fxJJ5XIhga+STPIx5ximj29XvfXeqqsEUAjtMJKrFbgVE3vvilvYNWVMB
XQjoyADY7bUiudArCZdzo9sESOOAan4AQFu70fp2E6BS+G+FgUMFHEs49yh2qyxzmq9VQxQEPPpZ
0LBS2Z34SX7kIlXjlXvj9kxfy2GPmBZHSehDDqfvgNw+qe8FWJCf7y/m9jVzLYRx5U2XyMkYoTMG
nQ6YOpA8sKLnI79iDgsPd4iR8VpC9QfZVDa9rcfCyHcRwSN1EIxB+4noB8DL/WBNnOmjm3NCD+I7
qF+58TWV9+r4NSKDUAScKaNroJSiTdD8CsLfElobxh34rTciuIpy08dN07cAd11Ty639Xn8vo/u8
D0NZ7dF1luaP4/TUbGqzU2gumsCZvb8Ba5KYDUjRqFL3JSRV6jbQtrFcWrH/xuu6wUc8ujVW2ukW
urGwMlwQSIfN/MQac1NgUVwQDzpWFidH0gWburCq7mUgAy379iXjHYAk9zVP+3iiaCqJJN7wfSRa
PKfht21nCNlnlH0GyPym8lYMVqqVt74JQ6zoBgMACDDaQT55fZL7DrB6Qy2OqIOA0QY0GiPIuDgk
L+Lo933Ff3M9XV9hs7cA4v4MJQSkZsYNklzQ6nmUw5UqXNFoJB5sP7fU8UWXnyfFKspTpwQgpX2p
fAz9hOC/fCq4pwZtRuGfSN5HQfQr1b5U8UnKPpT2XSEG1/p23qwYyIIbuPxMFprUFwq4ME8S3U6K
RVtQJguTQuEOCdf4EVDGa0N57LQ/whncf2hwAR0ZSmDIbV3vQIVbKY0xJuruc4p0Glq8FePnz5+S
8fPx8Pb29vHx8fDwuTsjxUb/9EB3+PrX2wL5yONgBBVGChq9a/nACVd6XZhkNzigz4IqzmDLdm2k
R98JnWZPHM8mz6kzbZStYOUnxeIdNQLQU3RuN/c/ZaH/BgSsEsD7EQ7gXcNiBYe6rymJniiujMYE
ajel5WGYz+I+6s1ai+KiLGD14w2OsXEgaM1X3EUaTwgiFWT3quLyu+ADEBObhhYPmQVa75W7kiVg
+97geX6IqALgiG/SciNPIjK2uuLm9ASGU9ob7yef/pYwJ/F4+NgFtKev9xX53btyfdRQswUaOihB
5viNpVpRW7UvCjFXXHN/rB7dk/3DPgIWbASTLv1pb9HsjskFm8KtPNePm83G2OwsywG0QmWYT/uV
e3XhQXj9NczBDyaUzfm8UFwVMInAnK/PaOQL3WhjGOVh2CXIJu3WWpvWhLLw4LBoAcNpUAEenK/G
j/FnmVjkjRymhwzd8K9NTPMX/2VF7/M1dUfvbAMnH0Z4ggcl9G4ezR9HjBWcMtM+BRiL+1HSn7PS
7dTQCHD1qgcTen+JqPEp0vy0eZIfW7pZMQR2PO8v2wM4NXwLQl6BbWOtskTxx6FWXO/YPh/t6pCE
9uFNtHXLmXrTEH4/ob/zz7hT19oT5z291cQ/ghmvEjQj0sMiBE+CKRr5UX8Bh1oZ4/1vN+T9vtoX
skwwMGXurp7Zk3n2GTHobZmHfIMTltLp0OnnfqKe8jj4R+9NDY3oOdjH44pqb0NgtAaD2RRjJDJ+
fxezL/yHOkRcHw6+5hbYUdk6F84a7fySCV+JmEOZCxFZqA9Z73mqyzsSkEFCK7JDizM6+vaGatpG
WgVCWZXInFQ0IrQk8TnVxZAKoLj8DfdQ7eOz8CyauQ0DBRrV2uDxd1WCsRRJl2d2SB5JFLQsXa9S
EcpR9JMaqzTQeLEPDN0qjZ8zfABngDKSpnZuZ/S5dMpd6dRHdEPYsw5SB8SZ9nNihsCIGOij7FQ0
sqKngAKkhc5fD0ZpWgDmIKGc8Yb2RaPfy9vkyG0bw7c9I9iWVk9fOHttjGnRMi4WxJi+klZpyKmV
6pqF7T+d89MaItN3gYBRGTrSwfqCFDIONztOqaJM36SdqroNAGHJ3nvkngsQikJj1rSJfwTmtAFq
oCO8gbmQanvgkOwD2jiNAxbtR+9ZhB54p914D/36vbrgAlGrwesFvZVoNPwum18YbaR1YaZhjMUl
mBtrrR/VVrWng2hR302AbPN2/+gvZELRG3EhjjkjEAdCwCzS3BZwgTVa820V6MKIpC1MqYV25AQW
YmrABt6Xy0I2zo71Si5zUnyvDqSKYJmKo+2abf4Q0oF2tLLeSmBrdA9r46wL/vS72xrTSLKIBAZT
2Z+qUAMU9KC5nhOZZNPssbHgGShXQrA1MUwwSrRSQNYUYhAGboat/6Q7ESbU1I8V9S2ckavlMM+O
BDi3atn3mvuebTGAY8dP6Ih99o/KYXJaMwNhEc2R1PwQ1gTPP5g9OgQkfujiA7gUtpHxNgjl80Qe
Nbc5lDvlUwFceGVJgAsfX+Jf8korxGx8rDAJURgKpej5BdHUtTA+8kqh7wLdJaUF1l14KBTRfIwH
rNGDLkWzyD7/I4nRp9+QAHQKke7qAUAV5QB9rYeamHH7olg94BxXQrrZhd0uDHCh2ETcuyyBSI3R
lWZKM93NDtGL8iKa03/S3N8C2Gp/k4/C6M0ClCO3QWf4s3/ggf6zYoW3+UCMF+ChgSl+wKwrbPoe
TSm62iml7kpH/rPciV/Vn+g5s8RnceVNubg/iBLm5hxwUyGJdW0JbepJALXrdbcC5PVz9EsF0KaN
YmYf0OlTXVHeonO6lMbkOJpY6ULZa3Wk5+Z2MQzJ5E/+E9C49uoDHxvVDxJRMaVrL/ylQ30plrnJ
o5bTPNCRwQhPzSl6kb6E3y1P7+/ZkoO6lMFcrnpeqEIYdzoC2qCj/Scmwk7Vn9xu1uDSlkxcnmd/
8BrF4BHbdiCEHlhA08xzzRiAw4/9eSs+jqYhG/VBsHbhKTnfX9hCoghsamgqA5UaGCvxFr82kYTv
Mk5rIJDfqbR0AjxJ5X2L+zNAVTiwAiraKXoAiJGeQLix739y9v0vWHqoXn0Bo9usafxhLPAFlYmB
rieqWoFNftaOsn17EM3U1D+Sc+SU/9qXoA9iLp7N4G0quKeu1z1qVSpMquy5Kj/ZHrgbKmE3/eGa
fmV5txuKfjSwHoCVDR1yqNlcy6mUsq7bouZcXi92iEN/lZOvbtIM45iAgeFXAoT5p115SAnJBQFZ
DLwQBFjRfFYuwqCRxErIF7HoJhyccNxXmZl7cmWJpCXG/X2Tbs4E0vAKHBnBQx9RNFuMEgO0x4wT
kV1uehDKHV/stWhb6FTFJJrHvXneVxhu9OjIo83Ef5mGRxmcyeIZUZqhEmf44v3PdqN6L0ViTGcB
FWz8+7v6zPONrr30lcFj5snfj0NIW8/2AAtcmw2GF5SIVrWF7v72LU5o01lKicAcCNbFeYj3xF/p
0Lm5TLFKXKGIK8EfiyM5a+FCo1JbNWk2vyizQPOssh47s1SRRoyKlrOSMCo3gVj4VglsvBXLWZIM
Cis04GpIqN90/EryQGSPqxRXGTjBEYfYoxjlL7b1ACWHsp46ah1nT7I+rhX6l7Z2nlBCYhbJY6RP
mXuj56rSj5AVQ/sN+iSAcuF5lI93cnYmAi2OaWC3QI6LDSU6Tv4u0k5gZTcAZc33Bi9sAs6YAir/
1Mf9NNl1RX3lUWjRjVn8EP1NrFmkC2ltc/lr8icsj2njYYbTaZMPHzAeMsBLDG0vvmc7WXriMYge
RtTr7Uo7gLxpxa3fxvHfFizMmfJ5GoudkFKkUEZIgXRcxIuPeD9V6D1OiNmWhb8p6gaQV10imnFF
um0p109NovAmQLtffCVtTVHwNEPWwZmWZn/SeYWSP5M/EnBzUZGkhJaAXaddpg7b+2fvtgFk7rXT
0ZmmoUEeMDpMiEcCsVcmX0vOpNaSrS4K6YPIKdsgSUoaooG9GwDmTLzB1gucNeTgC1tOo3pFfbfx
BSaqZVWdH4NzJpl1bl2ORvmomjy3iNKcNkL+BLiJvVT1NMdgQYmdjJXmMVBfQ2HF+9wmXyBaw8td
QhusAvfKnktPISVf8f45zR3w/pFNL9gd7/SNGZ77Zod2TNn7La1OWc2Wf+1gIRZrFma+VQ0Q8tfu
QIlzwsd15p+jVtcsnkO5qPd4zxrzLnDqUEjBgVrXmynwpJ0YcJ2NuRIwaU+FqZEAU3h92ayFk3OQ
zXwS3r06cEXADIlsOnNYpa7JAKFf++cqlpBpi2pD4WPZwLipbFckH+0WLYVm3JSao/s8IF6jOrOb
MIq22iiudSjcJglATqnDJnH3qIht2dSfH/Fh0aL95yy8aIGRxsfxD1/TeDIwUBrhnSWZfW9loUXA
3SBZNWjJWiOXSsqnpwQ8oQcR89/FJo0sMFhEqI59jZ0jR7tctlRhLxNT11/Vsy8ZKremxzk8ZfU4
Y/6qmEoF1QlrUaksd36e9rCoVw/M56CM2pBD+tSqD6UEgNzmPe9/j/toclJlWjlI3xnaG9l4faJC
hb91NgobSS92/lT4Z1F7gPPwTP955NAaR4Ni12qG2G1i6bGRbR78E2b1mYBNpn+VrHEw5WgP+g1L
Eil5lN1UM3ugK3KWrqxDjt9e+Njai49kAjWpLWU1KHP/PMCvnLjaGYhFgFUKABYaNifBkvbp2/RO
/I36xMHrV6Zg8PLKNn0XhhhVzdTxcx4KikL/xvUJJJgM7VtZ8891D+rTp7F8zUpr8B0vNxTvd8Md
usIp249siiiRDsH4q+JNRXBU9AUNMhUyBzmGzuqjQ4nnCF9YSWdKnDONGE14SBIr8h7z2JAqi4s3
rQ7Wakt+Il+okHov+nMTbStASTRI7nK/JeUpAATBDIi+m5oPVaeDD2r5bfgSj+BJzXaNvNbD+U3z
em/xjN+XuLST0lDyz8qxVmwMO9J6eA79o94Z8S6M3sqSZps0fsNIEy5tDOd/ZI9RvollcwoOfmMr
8ps4mOOX4m997llCZ3i+U0ezhcfW65PiJZQAHAjGlA1njKGP8/SIEfaPKqCtJKr+8KSt2p2TeFtm
J3QZBnB340FRbWk6ZsU+QV9pSDtu62tGgcJx/ppVZqFa5bCvnFB9Kt4xpHL/Jly4wVFoUtCgjxAN
uRWZjXjVuvF5TvHPTWwrJciFaelvI6qDCCe3EyqGjtYY4zFvMK5mYfwNENSY59opmqGMR6le+Zyl
a+nqc5j7Icn03O9rzz+Px1TC2K9dx2aPInrA0zx4bUZDkiyJj01NXIPTWDidV5KZC7FNxGFKJc4/
gwc8TUHGU4HmoFaprNg1sBCzlGLifG25Cz5zjv7h7AX0KqhswgTj3USqKj84N/wDh5snmoZj4IPC
s0A/RUYHAl7ueqQYEd8JCJo7DccxGLe6tgpmdPPOQpQO0KQ51zHn19iR6zQqxFJqSXAGm1hPRVQx
HuRWHJyyAxF7D/q8Q60mmpsL/aPf8M0e3MaDmafjQJVAEN9zpdWNkU9iUyyF/KvgvLVW79s2Qnyh
jIwPj9cgWNtZbh/MIwGvCqyI59YjmyqMTF2tDLSy16pT1HbQdlbNbbOoM4P8OeJek+qgV3asol35
5/0zc1tvQbGbEJDuYJoC7VsK48iVQiKjkubxWXFitDQJb6o9HuGsYskQva0ob5Ax/IhPgApayzbM
5s/4L0BbQThuWIK6IBOrdOjFEGs9SM5K+ZDpduUDk2eTx4+qdybKr0g9pmDPw7gF/9AoVq3VZubx
74XoDkAMCDKwOpIcjabvPY/O6sQztCLcQVRGucYg8legASsmWHkA3qSXZmVdfPJ8BC4egIKUSBzi
rvgsKik5D3BDdtTXNbp4EtFKqygzJJAnbe9v0YI1o86HSERGkwBBkHstlMvQ4xvyVXKu0BJxqNfA
bZa24fLHM9dIKPYV+tTx44XxQR1f+y+V7IqHTjPWEvvfNaHrDUcWAvM6aEZC7hs5puuFgDHEy0kQ
J+cxmXZ+dJTGnVCpR689lOdykqw+/yjGTWcgtjA5yXPvq3HhgYK38zy3pYAEEohqTPYlFTmp9QIv
OFfCDIMV9TQeMfFpd8kxqyKaVg6/Nsx6ay/XIpnDlYzAihI6PThPQWHEYksTImAA62Oa5N8ckkz3
V3ib8EHLO/yKNIMFgUmKOVBDmg+oTqvhmQQ9OHzaqaZ8DjzcXo2N+5Jui/pIlcG3orMP7ANIFTK6
zMvaHwQ1is55th+VJ7+bAPuDWTPxNzI68mfXWUlmlbYQ0f6gaCe9sacj8HloW9NM3MdrFdzbvCG+
hwCKd3b3girozPeoTRFFIpdE54Y79jO8hGik3LP85NncRItsm540lCRHWj+Ss648VsPGL5DmG6ia
rajmdih3/hQJ6QO0i2Iz2Od4wQ9plQMr61xJX0XhdtVTzT2SVDbGwPJDqngY6o/O8mAS1Iqlnacj
Oos3YitSMbfub9OS+c0OA/2XqP3gsrk+cHFeDr3A92iTIgThkN5mTkUiULigUrOJ1BJYqRL08++F
ApxppnZHsyHRGaFyXAdCGoTxOQk0bSN1Nb/t2w+h6fboQprwxIv0FYkLGZBv/ATsPCBpZ6yI63WO
pRfW3gitTtIvadyOqkCnFO8Nqabpy4BgvA4tobW0tbbgpQMnA7cHI/jgXUeu9Vqu2LdFhEd4dFaV
bjoKQDiJU8y6NNW04rtuQyskjAFAJSDBAhA/dtiGtD0/qloQI8ERAKQwhPNauWSWnPOVCCZ29uCb
MeUfxeegFqigxbSdELd/EbQuvPLZx0ioj/FWQHgPdFgpTS2Z6eXqmDhZ8YmOcKiMz1ohq4BmGTgj
SgS0JBUqnrtqrgF2Kk2df2+mKl74mF1S0PHIRmBTEAgTr9fxuRkjDMy6HinNgPhGNBQ4j+maid7e
sthBjOig8Is+Idzk16bi5V0cTDnWiHFVwc57TaRNNpS7SZieubDigLOlgqkLsepGaAt0hkUY1ZWC
NjQbrgIUgjZlVowee7utlS81Ggmgrbhwn07i6kj7fOEz1zRKhEjaCMCoxTOKCXIaAGMU6SRgO9J9
C2IlDaN6VCMPdY6p5h1GU/naidfwehbtDyoivKgjeYh02rWC+FweiTTK8VlPa9Mf641evnCTkWYu
ct2kslu80AdtX/MmZn55fy0Kmo8qu2iM6s21UXD34F67Ft/wnlhMYpGc+bwLj1yuYYRaS5LHSArO
sRfyp2zKJ0fWvNQYi/7jX9si8heou6FDE9yb3zH6RVgpEz8uhqJJzoAmwrTtnshmX1pSBkiWH/cl
3Y6OwwQvRTGuEsiquheTOjnPqMrB9l1N7Maz3tr30ACAgJXYGMLcAftVBedBeopiOm78k7Jajb6N
adHxq8GZERxAYM4yR77zUjLFYZKekZ6uzVwUgDgWAyP831+AV2IYB11qeZJGfZye0ynClPIOWFOB
uAd6zLCW61x4R12tiA1uxdIP+FaDKPIiOlNO1TftQ/apZnIqIOaRAgvtoaeofb2s7OhsmYzlolcZ
TYCIxABM8J0UuTCegHBRV4VFep55K/8fade127iybL+IAHN4bQYli5Jly/bMC+E0zDk2v/4u+lzs
LbUI8d458MNgYMDFTtXVVavWQsL9nZ7rfeR8R5BncyJLB7ikt+qjuvOR+9jh/lgKvmYup6sPYI6O
QtUQGMIsPVd8ZhCqGontxzRz7o9zJpuCCb4YJxNX+HIO5H6Rp+fCUr1jCxFMUoi2noEL0+HEdf0s
Vls1Wy9YnbmbrqwyzlDV60qRDQxOO3xVnylBbSq25LfBRCZ4U5nS1rTpx+N9ozN3BWxCThnUdHjw
/WArLlaU90UfHAZNeuZivChBjfqBSyNbeW0Xm2EXcqu2FwdTzvIlQOlM6nl6jgNTA2AZcqoGcyxR
wfFRKGqTcwJ2vkPUDAUE5xJfbk2/4ASAsZRy1J+m3NuLz8cU4m1JXikPRZ43uRnSOH0J/Kj7ijmj
7r7w3qspUtFdy4GSw9CrAO0jJZhkK0EuKouPVG3c+8oIHpGwqgsVxYje+OQkxMrOEOdyjpSiodhC
MgQf0hD6odUOURXvuzoZMjPPVNwIstJkvXV/+meP8kQChlsaFyCKStd3gZhDSKosyuSMTELDdZZe
E8EHPYL3qBlm/6CgYK2bIOJOgt5Efy86W+9/gDhzGUmXH8A8yYEXyqIEtCdnGq1bhQeEtA1Vksbb
2ieSZMZgnP0EO+XgQJ+jQGnECWqi7LgWDMuQKePeghfMctKcGh8zHhIjfSohYSgvzNPsZwLqDHpU
BYH+DTNUj8ZXWkRjAvaw7/CdX0cPXCCDlLdywtbqeketSAftTE0zS781K+WN89wUSOzONKrEHBCc
xxvPs1GmjEWzijfdsKkgtpyRUiN89LwwqXMnGer1CC9koDXxMrte1RYJcm4chOSc03Wp7toyJnHg
ID8ooZc5kr7bPrQb5Pa7SCBd/EYzEnvbUBzwcURFAbPc6NKLARUEiBfqrzQ6UcAbUqsqOdIvFd3n
PADeUHjI4z0/Pd2uv5ULqrCnkZGcUdXvLL9VC6tMqUcMTLmNcqpKEmh8rKuKW2LHmnnSTEhB4FSm
hhzjJ3648D1JlXtlrMqYJZX31/UgQcxKoqOrpGWxcDnPxQAoPGqoF2s6OMuYkLjQSl+pxhAOXRJk
8Fm31I6M/AVlni0fl0vlktn7A0GtCEQfUkAgp2HmFPFl2ILH5cynaHMSDCdqSQNarOZZpQ7qAeFr
PFo0WLq2JmfBXs+XZpnb0dOD0IvKNj2XKlHLo6bsW36nOzigXLwrhhWtVgsbfS4gAHkvMsuI4gEC
Z66sQSlrIQjG9Ew75CCALCJe/SECrF6TVnxFMUQ/BoiGIpuDrg9Ue52JhBWgfgNc1uMfgW49eeGT
5vwZ8DKgudUAndF+KlkXm4ovBS5sOQ6xUWBALY8CqiA0ypPI1cpe4o1gJ+Slb/JcGpot6J4Xnpdz
6QEJLsrAwwulcXBlXa98rHkBOM3j7MzVJVGjN42iugcdR20rSatsaFaJ/1jptR02S458muqbxUf2
RYbEIvwjG+bKQgoUUQfLvUKG8rHmM8sYARKI7LhLzYrPzVp97ZoH9PITP3UUtYZrxFuwsNFmPwoo
5AVOYoBXzB3CFz2xeM9cVEaaOYYytsuUrcHrCwmG69nhaKNEQipk58aDTqi08esOnBh7YwlfcwsJ
lYFgwovbmNKTKkAi14bKslX1AhJT5+SheuI2KXRmfSDWTyfh9FkRcYnLcS4neGWPOQf9mHVNFcBe
TvaBI/+ZmjZO36N7jB9U8lpAr/RcR/+H23vmxF/ZZS6aLBNqfYzE7Nx94h0Qy7sseM+0lZIXoMwI
V3KlE0/Zg6OLH55qbufhcworie0BrUPtLi/sPFlAks6cv6svmrbAxfnjRln18OzMziiST10ChdXx
KXb9QITgux4WyUJm7QGqxoOfEk2dLLsQpUmo1QXs0QHtk2skW8kmXwVPA9YcyHqTJ2axn7pk7K40
zXVPrK9059VLPYg/SAnm+E2xyT/fwYSzaYeW48DADtiBhoQYREJBmIDOFfvuu/21qq2HDJDWgmzP
T/3H4+NS+nUuFXxln7nG66yTSqGc5p0AzgoOwuoBr5Y8Wg3bHCrSJMCjMLQe/Y/7N8BcpePSLss8
FNIWLBMhxt2aVCFosscj20w8yFusLGlz39jkHu7MMdtgAIWCMNEDjFHXdh1YYKPm6NGXwf9eBMbM
pYiuhsVcpakeyzmVMCzpkKK9BpkYdAZ3u7rH05ZUshv97gFR3HtLGe15z/XvPmILK4rvI6gIcKKp
sM5LSJyZ/J5/4cdt/A1kzhhbHGhXcrt8EtWFfA1zklDGRg7uQgGI2cHQAOgNqYQCELCW6WiqCrSI
Q2jVfbZfQNbeX0nmIrixxexWXq0q8ILpUI1Du9LDqS+It9Dpz4S1rAV2X9a1D08UYjRFa4ILAuSj
8hdkPJBYRsbz/mAWJo7dlkroJwAoaZPObAivsx/xioKIgG/StbiIN2A8/n/GNTGe4mpTBeAQr/2r
lCRDnSuRtE8jz+mCB6myjA5042NuGcGXEbo631hSkS7FltONeXH2buwyN41a9xn0KWC3Ls3xQS1J
6ptliJ5EHT+Qkj/0r0uSVGwY/R+b4A3kNRVlXEBOr8eq8H1SgKdO2vfUTtc9II/IG5r1Z5mCXRUq
vsavJZOzSykD4aUg04LSHrMv66is5DaKpb1RWkjL8rKVKST8os/ReVgMUpjk93+Gh1ZaJGGhrAn+
+uvh5SEwtG1WSPv2j39K1x3aTyV3eImfY0deoqabHdg/ttA6dW2r79pR6Y0MUwksGp4kzyqKLM/+
V27pCzcC46SZUaFQem2J8wEt13pY0gFS7pz6c/hTlCQRlzYk83q8scN4aGBOVTGe7CBFvw9/Iz0B
hH4BtJEZH+m6Otcf2qbXiHr+i8N+MZHMnqwr3tNHYKz3CKqjEIVn6TsdrUbflMEDF+3K/PW/s8ec
9wAN4IWXYJh5RbwKwEFHq0h8jE7Vljv+d6aYI86HRlIOEfYj9xSfYii0exnJnykQZPZ/Z4iJET2u
4wW/yX/GpL8Irx5HQrxRH8ESKywVe27vARA9GpB8Rd0UdWKWKiroxziZSvn7odHNKOaRzShssTgk
YUm48iv0y6WNeespgVYFYy6SGngKArF9fQDiMip0ocu9vRKg3F41dunpm0zQSA/SIWQSgQPYxlVH
OFQ8hOrY+pxFObzR78/x7fG4/grmeIDUpvXB3OvtNfGbxqs8O4DQ7L8zwRwFTtTijgMcat/KohOh
HaDf9kjf/oWRia0F6weYCYsZAxyeoumo8/Y1cgpdcWzKh3aJQvHWOf7UHyd2ezxNgJK7XjFZoZyQ
jGPg6ug1eRMOhWTz0VdtHJJMJXW1wJHEPNThuK6tMfuD5tWIAosQuL7kG2abZuhzqeVFHpbbjQ/J
3OkpBo1zDImFSAZ9AGyiFkZuA6G5NH9CRy6Qa3lCaEmtqHhJKx8QxNhGkgB6OL1UkkArSBgnh6gr
7EjtbI8ucQVMB/s6iLj+JmbopVhwTdz7kRvJxrbMnqTe2PjJYwf6o/u7ho3fMck6D0gmmjSQmAK2
nXExSYsGPLmPI1cPGzROvRaQrkI56uAHlvHIk8AV8Tb9NpQFF/rDs8KMELQ3yIeJ4EpEAZ4ZoTSG
dcPnbeK2Nl1RM7WJdsqsyPFXvg3WW7tGkWwwK1KtgGCy8ChbqU5sNc5Z+NIXclE/UJR738K4gBHS
LSAM6BI3wVMlOCJBEDYJUaWOZC3eTx9CDIHEL0lZRTro8iGjjCILl6zr2hS5twbU57/D1NLbHcfZ
fUmU6DXJntLAmoR0/ENVWlF5wJMv+S1Vmxi9U/yrkSw9h27Pio5cGpr8ICYpTs1w1yczGmMqlpWa
uGWSf+lCjsBoeLq/VW4d5bUJZsWCAhmkJtES1+dx3XWbQbVotYCWm9uOV+NglkLWOoiKAgjs8ivl
s12NDYoO9pCtpf1oGwr0w4hY2HQp6FsaGuOg0e6mUJHCqsJZMb8DMklcbEyapofZZEjpoXUFqrEA
NLC+k+99X/HqOnfRu+fU2lGonmRwdfZhDOE0K1E2RlSRvo5XQbvwwrsNNOHeLiwzC+f1QyuNKAa6
qf70W8orW0dOEdsXD/P7O4TNcUzO5MoSs3o1aLWywm9zF7pWmmD5OlhoSYhajL5qIGraLyXyZ0cG
ki6ARIAOuemNLqQ0jYwmx8jkX1yDyhZU0sTiV4mSdyguBUgzPllGiPSPMcZT8sBSon2swODAvhdF
B6l91/JV1S+WOqdZutkpqIWB/Q1POnRNXJ9lLSrHKm6xXkFfmrWwUYMtgnYNhUMu2gve0wCsJBqP
pkO44AnnFxCd0KB3BXhB1JnUhjFmrZBzZe5646YC7WN6TnhS5aumPmv8sfIehmjhImDzcdOeUSTk
I6FAJ0p4rbOjreOi1wO1cMN3aBofPzizP8oSUWwIeVriDmrtqLhZS5H1jFj8tdlpa12kX/k61Fsa
aYVL23f5G1lJM0BzDVcD4/8w5mu1t71PMVrJ+r4/0Ng4A3s9DL80dDOr/kKUz+J/bqaAmfVm8Bu5
UKXC5da8KYGxB1j2TbgadoYdJybEnUITyhUksEFlBFY4CoYj3tTt/FVebBi9jfCup4V5ao+08Clf
YDWizeiUbj4S5LjMDABw/s3Ylw/R+s86M7mjbi+JisyEYdgBqG4CX6FMoNHrBQFDGoDqWVa4kKFD
hhSvU+qb8eBEIpJDxVTwXPBWswbRO44iC+JlAPmvDfa08QO8ygu3Vt5AXGLy/T5CF3ukAlSH3qgl
hooZ96Gg7X8ix51UeFhIUKmNHOCwYuGmNHBjL1txXklyvI3R1/L/d8MQgEWxGP2vyNGwjZIjCCqE
sApL9zeaNax4heQMOfsHcaGCMRfDXdphI2dflYDXjGCnc5Ln5nl8K7FbogNnl1a3kxHEIZhDlUe3
PGcw3yGM+xTY+jqFikH74T8Zm8q5P/CZIAjfgzqyDP4ZdM2wZ1rNIjivtHSrIjLzPDL7pfrVnAU8
fJDxhouUgKC63jNiAcERRcqgBRqmwm4A/NeOtHbpWhNnbgDUJo0Jb6LjNcdyn4HNpBOqsindYiOa
JZGceM3bsq3sBvLgm+p6tJNTYZ578BOdE3Mptzc/yH+tMx45N7i8yMQW1gG0stOsEI5iENIFryfM
BF1Xg2RWS1b6tAJ5Q+mK2+yZewPGlnA8iayVYMoP+sQqkP9a4BSZHdnUjjExtANLxSxflYEVrAY9
gBuj37tKd0Y8LDgVtizx48uVCxPTqC/uFQVoLB0aLqVrrMVt9ElL4v1SAfeb6GG8nfrhW+nH/V0/
e4NemmTWa6wFOcxrjCrYKJ/SGyb0JbKqj2wXbiiARtvopEM1z7CM5wXD06OCCVSQ/pUwk5CamLLP
12MN/SisAwPnX8kAQ65NJIs8i29Wxirz9wJeCXq0pL49F6HAJjCV6PFH8Z5txFayOtBjpJ/dieNO
tJ1j4lZkuyhWMX36zdAmmBnGhz48nrkHE8gbcxLtS1cC8228ThxwieA17IHmRzIjlISlL/SMkj/R
ImZ1emvcsfwzARcbqEozCuIbWFYOg1VtBqKckp18GM13w2p32sIa3hxCYMVQygKqaYrAkP+7XkKl
yMF9k8FlooEnNystaNeqQhO7wkvMur9dfngOrkbG2GIu3MATjCjz49JNwXodfX3T30FnNhbX7KgB
UK58qFEqKR6hypaCHAJUUb/xL/2ohm139jc1dRJfXLoql8bPrHNftb5Q6vgmVXobfEsA+bfwxAW/
yjEwebBOb7p4FWkWiE84uhp7UxMW7iwWCANVrssVQPLuegXQqzMAkY0vaPo/3trz/qTUzMrDKAEg
PDqK9pKPL0Jp2PcX42Z/T1kXBScJeSbUMtl1lwq+CTu1bV29T+1CfeyErYi2q2QAS4j/dd/WzRxP
GqET+QWcBBSjWA6XUJPaslTVyi3T5K2IfSdDJ1jdti/3zUxu7mp7wczU4gyMHspgyGBfT2Q2KL2S
jDBTU9/OpadQKVZ9jpLYkhb73HguDTH+Nq4xtWkLQ70iPkd5YeqpASRnvjBtM+PB/TglxwCXQI6a
ebZrcl0oaRViPIVbDAHRg7NWOLmxVGKe2QrYCIgzEOQifcx6cSGU40juaeXSFzkhslkdS9luDef+
6sxM2pUV5vAXKijlc3msXI3PgHM7hvaInPF9G7dnCe3bCHrBG4t+ViTBprjqwnc2UVJIUKGrXUHl
QCnQlRJIFYWqQ5dhYeWRoppx7cVm0cWlaYh+SYaai+2uiZeqwHNzigZq1EugKgJKDsat8GlX9QXE
6V1e60gCCWE+/IzlzPS00JJBtn1/3LeeFePGZQVoqopGO4V9W0RZ1IuJ7lfuWPwa/c+8FFHjtiQR
hTbUoKU+X3PFMcmD81BALK5v/FWTWpDEDvi1InYmahGq1qK1iyTdwRi0cun7bgKFn+9DehJdVigy
sVs5ruIu43u9dNvKWDdZZqqfAZrYJOm3sAUpQfxcaCSQ1hy/TeLQ0aVNMezrQFuB0IvKe7RaBcnL
/SmTb52FAm40UZCBdkVXJLNT2naMm0HXEOPS8rU0QrMBJuy+iZkdr0FLZqqVSOBBYUvkAGcH4Gku
G7cQIOcebgdfJbG64CRmNhrIVsDjLUvQVL05vGFba+UY142bx1th/FMahhWBlUcMRnClJgvZ2RmP
dGWMOcNJ7gtqplaNq1ToAWwPQfHZFd/hEr5m+jOMI8ea4FqaJFzRNM3ciKiwDF0V5K2rNh+cFBPd
qID1F8FNtxf5s4JSzP2Fun1u4TEAlnBk9gCzBnUNc1ql3i9AmNS3LvgJpCZC/cFPLaV+axp0Shhu
vQEuMNRs+pk/87t4kz8b3dkAnYuju+quXqIfvd036L0C9QJo2SVBB5L/2oklaUK5RA5bN82Ojfqt
pw+Rli+cyDkbSC8C/voD/WWpAQM5T7hUylq3ilDs8A9ZjjxT9//NO2MIU74Di4gyHVKn1wMpMl6t
o7Zo3dFp8D7IiC/bkwTe0nP5dr9c25kGe+H1BV1QarmBHZ0ie8bberSK0lU3Er1aONK3XmOyhDON
tzlgKD8b6cISxFbkAsWi1m0lNTAbYTiIWb7kzWeGg1Q2mD9kMLZMUg3Xw6lL3x9FQelcSATEJlLN
RF5I8077+fqAgefhwgLr/NTSiAKwabmAuDiliS6hje48LuXLWWEXZLBltG5OTMDo78C1xByrUDPy
Ch2iHXDd6R7a0z0i+GZjVKUJjpU0eBzb4g2N+Rtae9tktKkHUWbZqVXZbCXbfw4Ku0dXdbLPM1Mq
n/IQAphj4hg5iJNO9z3AzLriSzUEqGgtQjjMeBydtgIeJyXouXVQvDRJF9pdTb/vG2H5Zf53Pv61
wixsAfWtqqB156bjvoXOr2wmwPyP8ntwlCF0qRz8PiuJkR8HPnsp/qiBE422Lybr+98xM1hAgHHu
p4I3mluZz+hy1Sv0rKZuJKqgYWqJsjDQn3CD2V+wAJ+KiJKXEZRf7+Auk3q+SDuKhEQGD/oWn6Ln
9mV4aI4gS1mpVkL8Y3gE+UMw2vVGJF9LKi4z7g1E+Ahm0bkMJRfWvUFZqY85qBe5IAIkahqYQr5L
6sa6P5G316GMyx2vDhB44Oplef3UJE/zcfCoK2TDWo1Qs+jRoZu9iksJudtiBVKAoNJAJza6JZB3
nJb0wu/0TabyTV2NLjVHa9hIu+LJt8XNYPZWZtMdJeHRN/9Eq6U+1rl5vLQ7/f7CbpiGbcZz5ei+
Wcell/e0zdhNcvm3p9m9+NuyGDViVOFvG0RefXS7hiREMR9jZwl1OhMdX8/eFENdWKKVxqGxEpao
+ZGCJj/f6xt5k63HVf1WW+/1mq44R3WRlYYGT2V59pJix8yBQFgO0kBUG0C/AQdz/QWjPmpZ2eei
O9A+NrOJQJB7BREjkb+h1Jm2JoqXpuZBxumUiy9V7eQVuO+z/hACgA9xc1Ko47rLH0Zqi/pCKHB7
3QCDxcMdoDqBZyaLwqqCFOBfX5DdkUtGMx8F2RpFNVgnQwHdAjlVHU7lQZcXSerq/vmZt4wYWcPD
Hf10zLpoeo4MLZKXbgWMSQ/sRaan6L9Y+Zu8fgv1JUbSW78HgMskjQGsD2J/1iuBMCfixiiS3bBS
9wpXOA0XLkQ8M5HkRKmJdBoCcrCQSsyQBKqlqCkastsEdnEERYPWbEad6Kv0O3HThwIksFPrYv9Q
pZYkOw0IJIWjgH4DwewWM4m3/un6Y5hdF3lokY49XXbpI1+aaK9ERx86lfzQDIdNDVlGJy2fx5cB
SKdmDe2fdnN/fW8T0+B0AqwKVShe4yHnybitXC97CuIDGfycHACfpiQ8hjtPy84FaIvVdpsEe7Hd
xvpWEYg26qaeOJHyEbWnJT3R20rVz5fg6oVOPNLVbNaYU0qtVMdIcdGjmwD1TeTmFPsHzgyPSnhI
FbvlVmm5L3fiNtiiaeFRPVTb5DR+Q/xOJOKroK0BvTLWEngTcUYWLpLbeOynJxBFcBCdS1Dcu3YP
cVWLObiSFJc2ny3EiBvjMZX+/JG7n0bWvHhdWJe5k4A8yT/2mPuZk+GM1BT2hm6lbfsH19h65Pzu
Pn0tDEyaIslrJ4+RqQqGhCsSZQIm1vDTpBezOFZc6dAnBD3bzXEYHf8U2rEytSInKyjI9sMJ+D4o
IPi78sUQHHHf/Rp/a92ec0BAJoKmSntU1HXGDWbhj2Cw4lahXC24wdur7vpLp5FcXBJNXDWdpqYK
QDIdekJ7Mo7gtz4uzPztpQcrqD2hgAE3AcmHaytiIAy+VveK61EzrtAvI+MVcQpFdCIGFZn0m+WG
GJCBXYqIblsEcAIUxLg6eHVkVNgZy4ZS5zTlOsUNy0+0pXtWJlgZ1DRTItF1Ex4oQOEtfxrDhSHP
zuuFXcYHKNQTWqVuFHi+lyp8zrDixV+t3cSygeFNQScTvldNz9E4HxW3DRt31OJ1pzcrSRkWXn+T
877ZzBdmmM2MYmGgQjtOcZVEWSl9opoaLT4rJGUTo0vtMGmLhSBp5oacLirkzLF2oJ1g4i8hLb0E
GCHFTYpfcbULG7CVKqcK90rPhetg4Oz7+3NuhND9FJFHRD5EUJiYLFdjTRp9VXH7ISOy/6qI/Sry
nrIc1LxVujC4OS80AW6RgkPwDOmd67OQhtUQQrQASh3IgEN61tDsPMu0BRc0E/0B1DqRseMGAlU+
K8gWtJzSZiDmdtUkRIQBFZz4lCYvMjgYeNlWsVEG2+DJYPednWkjCk5x5pTGpoFAYOgY0i/QW5CG
B+19Ch3UhS01GzCo6EGe0GtTNw0zCUobjq2I3n4X5BJbMIATL00tEAP3aNAIVKgZB3gYepzpeaBP
Ht8T9Ni19Qo8apL07BvrQoHq+8R8HJGuhYjfUmrstkgPt6GivRtVCJBvgFfiepEqOjZSD1UMV6AV
USRTrElf1WvPagvy7lmARrfKKTz2nG5R/gwqjL/YkBfmmekZZCTssN0RnA5pSZqA9jYUHUqr9tFA
htkENsKg0sIpmNuYQJ6DjFIDeAa46Osx80Wj9RrFpeWJdb1CgiuyZGokzsLQpm9n3QlUI3AP4xUJ
Wi/GnWiFpGpxLyFWfEaEb9syORnmw8knzm+DOJ+rkOx5c4P/ai5nmbb9sH21v8n7w/v5qd2ZlHwF
ZLt+slcPv9brx/X67fnP49NLTqyd5btvu61n7h6XIFNz/uHyk5lLstD7rqkpdmszQtsbFHt012ul
0wkHAXCN+/Nzi6TA1rs0xtxYXuqPtU5l2ZUAsS+qLQCPonaWM0f44EoHNM2gLtjqD1Gx8/Sl+v+0
re+tDXNrobIj1VGGtZGSXzKSl31ltUtRHyvGjXzQ9QCZs+V7fFE0gya7u7ecDA5A8ITH+z4n4irZ
QOuHiDYa0MFWpZlHn4jQTHjA81izFGvpiTwXgILrA5t+yoRL7CmPwcssJTHuGZ/+zod1N93TPmnG
Q1jveIgUgCT0/uLOHTHURESUqsDCgMa+6yNWNnrJgWFZdUuPJwpaqIKFHt2ftwW7gkjSwndBCQIx
PzO5QBRkgHElqutsNpy5eR7Jt2rJ5FOzNfPbs76PoVlaKrGnhu+ntbZJ3l4mmWN6+lpqhJs755df
wvgwnQ6yOHbTWJUddT0JhGPhbwAhFi66n0W6N+Lp8F5EsLXqBzTTMOKU0G1K3t4M8nH4qNFiXz28
fTjPG936TtFl71mGefzs3yACBBlNJJgHU3TeIQRpxs7jLrfb3UtrKgtfN3egIAUAlcKJ+huJ1uuP
G8tAz6A7obqdJ5GWbjtpnafdwq6anekLI8wMcEpToSO8Vt0BvkIHwlLQSRsSLX//i917YYe5IGoN
2eKmwWBaH6RXrVajUaSM6UJ8ND9l2tSYAwIQJGmup4yv9MwYu0F1JUXEQ+Gho2tBWkoSzEWYUBFC
pQExElj6GY/ep3nnB1mmulQHZPIFPQnFWQMRH4/kRP5xf9pml+fCFuPQRd5T5CpKVdc3duMnH1lF
WZlCvRQ0zzkzEGT+lJxxeyvMyRe6tq9UiC27RUH6SNrUNQ+a39IahkcEUwOKiYZxuj+ymXsR64Tn
La5xA/gDZnfrBTQvikRSXUMBU6QuBKXdhMJqLKACgSyRWY7hgsUZB6ohdgbUdSIUAp74enMYVNZS
n4NTkSrhVYiQ4enq5/uDmlmuKxNMlkALczHjW/gTIZaJBFivjLTJ6KTpEs3nzEYHga6ARwBo9wG1
YzZ6MoZ+EwswVJZfQIYE6Janw0Iv4ZINZlOMDa/5WgUbTQyVw0OrrYVhAQ49O19IZspQPsGisuhj
Q6Vd0lBs7yEB4X030mdVxRNf5uqExGjjuL86c1sOzV4A7oHAicfT4XoDiH6W5vXYqy4n5oHdBblE
hBEMwRCgRetUGgarNg8WDvAPqz1zxUxM5hpYc9ErieW6NtoWXtAKKY8hOinZa0QjL9HqpbJ6eyJx
CUlpTgr2mr06HY+/jrp1IhQazQ8QGrVMaD6Q9R/wu5O/mIiLb2ImIuUAKgTXA3aP0Tw34cQCqLeZ
VaIQI0/McUohL1ic20uXsyBez0JUgcke3XCqq6MxszpF4iYJFyq0sybgTkDQhXOBNb420WdDqnKo
qbvyeOjBT4o2Koji3p+4ORcCgNk/NhinZfh1xYWNDD859p+D0HxyeW3fN/HD0HuzYS5sMDdyI/FV
i0w+Wiq2dPtS23hTmw32Dl7T+IlJ9bbTzXb7JpHKQRD8/J2b3LSxYmwtNC/k4IbanHB8NioagiY2
XEgTml5AwLQJTeV4E72oiGFeO7N2CE/WivX4N9tLlZAQAf0EwCjsqe5qmQ4017DYii87UCRXV36a
vxVU3YitmB5U9ExZC7OGxWUnDTlTfUJLoTwrM5OGOD0Wei3RXEWDKsMGL6A8ikwRqkf37cxtMuSV
IHQy9fVrbEEkpS3tKyHUEMaghYHPpNxKOlTf+1rvF47MnLf61xSKpdf7OcmUqlQUDvu5rp4iuXuR
B/FVC4WGqD5VzKAdOuf+4H7yOjezCEazCeH1k/O8NuknOmyGqea+NdYEpIavQjrHSswI7yx0e5kJ
uHg50jmNpdu9+SbaAkFKeo1iwP0vmZ1mDeUg9EaC05xtbMrAWzokcqW5Brfl1Eee/zYQ+9y3MTu/
gKVAvxpMigDbXg+W02KFQhwN/LcBSJVRAzvWEJhqFQU5Zek4Rqv75maHpE/ADglCbMi4XpsDuGAU
Q6/RXDmNiIJ+tFx/b8bzfSPi3IWKqiny5GiEAcCR8ewaDWQOtFmaW3mUBP2ub9DguRbon6E58glo
TB1DR3MkfyxVZOjkVdmCT2uXjZCzWIfcaehigjoHaKWhReP1ez8AeVJi1e2RX4Ie33YlgJYWEF0E
t5PY0g2XSz80VV01VHO9IAVUXHKCZtfjoedvxMZSBFNFe4ZZi8ZfrAPoSFFOmDCACps9rHpJB2uH
pLlCD8VOTWseOS5LVx6SjQuVzZ/KBHucLk1NO/DidVlBVqHmIpgCOThIbgdHQbGcmjlBugItSkCR
nbLNYE2MbiU5IAwAR6vpP3T2iN7FhBz91bdvk4cQs0ACwwy2j4+tafxFlKcB9gFEJ7BH0GS9/kgk
0DMlAYOIG47qM4KgZ7XSStMbRH7hvLGkzFPuBmHQBBjCcxZFByYGCMakSGhqwEfjpko2MekswaF2
TQ4oY60F6xCS7458JuQh3xREJyCJQNVXsOHrCAZ+/6T8vC9uFufia9jzWGZFUPj4mkSlBKJxxhvN
v7h+pTQrL9upqRsFtSmpyNkZ6M/54ATA73Oo9G5obsu9aHbj4IBkiQglYNnczpA2wC1bhboD5b8U
QTYYz+nYbJqYSKD9CLbppPkbH+rWqTkIUuD1a6o64d1QRQULUgG9CnkAf6MUYOZdouGdC1suZ376
/cVG5EDCPYyDBq/QodkwBK/QElBgzu+gVIx69fSmQ3722kIdxwXOuA+hx+HYjCJJwmddArl1u3BF
zWVs0C8G2fcJPAQABnOmULTwwyDDslU4Nzl5AyeTBT040CJKBLcSaDFAj+ioJjbTyXvw7e9PnXx+
ykQlJQ5WY5v85xT+UKLbj7GFTASxInOpgDKTIdCAWsHVhfIhJKKYl2ZXio0mBZHuSv47T9+ziSLa
fy+zd0OBHIKe2vf38i0Zx3SyLuwxV1lUDqUE5SDMvv7B+3tPcspkDVY1Vwtwaxcl4Usz7YmcWMYu
jHrTGBwv20BCiqj0sRFj8NAMZiLYEpWwAXd4m5sesqbpU11aifCLCubo+RAiIkV5SroXvXuCloUy
xusYunz3xzJ7LUzzNjVxABPCQjmHts/9Ukl1N9nowy8PnHoBik0bed3Fu1F2h4Va61zKHMzN/9pj
vZIWq0ZQwl7XNOaYp6+K8cpPws4HBfyaxmOhw1ODHGEMbTV+BH2hpywRkbAMrz+e8fIbWF8UgKhg
6kZwB+/AB6aXPWkiAGoVASGEYazQ/SHKj4hgTElzxtQM+sHW+Hc+rE5VsC4CjwiLXbvTlmHdI+q2
oEZCuQhA5OnAX7iMhg/4KoyxpXqsvyuVyADln0Vhquo28df/Q9p19UaONMlfVACLnq80bdXd8u6F
GI009L5of/1F6e7b6y7xmtg57M4OdgZQslxWVmZkRLUkMDbThsLr7CihIno3eLbz0l7VlDkpgtI8
ZhraIj3tVgP27BgMb5XDoJ83gf+j2F7fanOFxHObYg0cWfbS14MC0w4ENCh8VqEzbIgH8h771rRf
oMhggw7NhUzqEY3YbrZQyPxJ3IJjezZmMR8x6lUTNtw+5HBYo++7EsKNWeegjU1v1uHYOKw5QV0r
y/eq7DbFUmMo95U/1/ifOf9GopytcTsEMdN62K+scqeQV1NxDGkrKeifDMOFcz27nxD5qiArgDSN
iOKA/Iw2mn6NYw39VbBHQcbTTRGRxsae6LcyZL3AWn59feddyZlN4dpLlVKpFQB3j4riqeveyBwD
k4tCMJAPts5eyifq/7lucy7KR+0dz0MwCqEvQjjJphZXCjF78xhpksvyVwlonCJ5vG5kdt2Qq4WK
CNgrAXK4PCtj3VK1qMEvHseZE8kbHyp5hu8xtXFIsNC/8v1y/rFJsEcAf0aGDq/eS2M66YBXb+AI
0P3txtt4KznoRLQnO7BVVIkC+9HCPRyCBQpVuMkl9geqYBv95ra46d03jpHy7Wx789Tbn6mTI5QD
OQqqKPLq6fP6rMzuMLzlkHjAxPx4L4dEl5u8hyPXwvxo+tjBY7KH+BReIatkHN6TurKD/PW60bmb
HhVJrvfEgdNiOCLRokU9HEbNRrFzyG11N9m6tUC9ViAmoQvPu9nddWZNWIuK1UlcadjQOlxiKX+o
8ueI19r1Ic2+IRFPoL0RsgnYx8IeHq0syWUSwvWT56xt7FT/6Jpt2z8GwWvKNimzWwD7pAi30SHO
jxndDJoB8o8CWJCP2DqMnCigBQ3VWHq1Ur6wgK3raF2a67LfXP/WmZOACAGsPxqiQbDTCzmSRFWm
sB8x/QEEefXhTfXv0TloJ/1tHS8RXs30IgCOBzg5wHlcXUt8KSWWMRZWyl0YAn3EJdUmDNeTsRlr
1Y6HEBhle2KJmyBJ19nDhD+UQQn8qPULx3/Wr3FsIDjLKJJsomhlQCdWlaQzjzTwQs0rinV239bQ
kEWsBGg0vQcd/PV5ntvm5xaFaMDI1CCOQ+7WIrzVg4m8BTk42H2GHq/fddK/9ghJ/n8mhUC/9Ys2
TkeYHJPEm1TE9exxSE8FupSDtPdUoi14uqUxCocrw/Cmphu4wZ2/y5roJvE/q+DeiHQ3j7qFnTvn
rVBxw3MJ2AFO6XnpVrVWVpoaGZxjpiP5Ue+puemJrQPFCAJd87UlCys4m9tDBzZnUeNNe99x8Nll
39d9DvQEcGoyIDLmbsCrKdiUt8oKzIH2u+pBUWLHaxLUfoQ6k9PZj40zGXj6enm6sLR8twhXCuRk
wREBMCe6nESlBhp0I2SckR/GRvaM4EMumw0zTLvol7iZ5vzDuSVhTVNSpuDagKXUf2dSbfO3EDVb
qBQgO0YWlnR2WCr0M9G9h8tfnGGoNAdV3IXGEcUnRFDxSpUDu9ELh0pLueFvoNOPKfxu0QD+BCVN
flOcrWZSdlNQVZHB0SdRvEUjwGRs9eL35HbkLRm8JCzd5KklNvsY6U3UjA54IACHabfK8DjqazlZ
qkjOeSUTvbu6jlwSnLKIzaoSq85JhuRx1mcoekKd+F41vVB/L0m2NYpbJSieFeXlupeYXeAzo8Lr
LUFtQYcer3Hs4HPJ8AXkosuKrxZ9IqhfLtyM/Ez+mHRciCi44sZH5vhy0iWi6HnUwpgUQf4pTYEg
JGm1xPkxu43OrIiOb4pSqZtKJOTobsxQiUM1qEMXfJ/Y0bgEmJh7d4EXBvcaeLZAgymmpXsFZIC4
upEGe2WS+zFBmMsH6U58Y94Hz+kCwmh2aJg6nBG8uKEJcDmBE63iNI8bpPXjN5PBiasfTfMikyVQ
y9xC6YjIAJzhvdA/AmQjSpUuG43jYD5G09Fkn/9+13GE7Xc8bEIn+XIctdH5DN0RxhFczLZWvQ0g
gbDy50oN7F77dd0Wd1HipkOfDZ8utOL8aImvlD6OY7S5oSPUm+TaLuSHdEIN5q5B+nrJM8+l1wAd
/ceayImKekgqAz9tHPPG3CrFQSrALBW/1WRL818hSLV8p9bg2cJ0H6ehW9YUHD/Tbkhrz5IR/yQv
Q9M7UrM1w2djgMygdfL7u7DwOt8hYLsfkOSO9km1o9KWtwFPzQ68E1twnZsdDu49WoTBDmLnBJ0j
+Q1IrNvRJtm9AcFpeUn1eOYKvhirkLME9bMfgfzCODZyeN+ztakTB5B4dFLt0fLTbxldKjnN7UsT
J40zlAC+IZb0ekSPSoKq6TEzYifOpYNJyu317TJ3xCDcgIY5nGokUvigzy4Gy2/bETSVxhHCg6rd
pbLlGAqIAKQMGaUyCIyFS0/hr4Ef+xMij6i7ohvOFNFQhhQmWct843h41WwXWBdAMZ95hv/1/fAR
ux8FkrOv+G9goyTt8Ly+in/Weup0T9eHPtPyiQAdPVN4jKHwDF7vy7GHoKVWehmfog6e0tqZ4Wb6
Pgk3eruVJqjyJU5/ZA2YvncSwG5TiHfLCrE7WBLZEn3HHAj84rEgfItlRkpAzco8kmqjs2hDKk/H
42S8L8Duaq2R78jjP77i1HhffYFMZFyqVM9lly6+QLhHKjoMqTLiuRKm74Wxapp220Xgi9NWhmZ3
/R3v/Zi+yjSxs2I7LKEx5l6RvH0A/ZFIH2JDChGK2aYdKTpmggwb/cy1vGqz6UEF7oalD7Fykv2D
HHhB/JtlfzTlETrg4+8JLOwaqo3xmxSNDvSrqdLYtayhJAnlSvmTvXEV9IVgdO5Zh9oXSt4oBklA
TwsnplVJ0AVVYx596xXv2CDz3Q6thmZeH7Qxc0w1sa14nzEnvFWs3Cn9zTi56J9x6dKczbgHCxwD
0JbD6UV/g/Dw7gKaRWVP8fCeQEWS79IlvYe52x4W8JNBhmCBAVjYlWGgFKXeaOaRmevWcK0NYXdU
O3A+mequ1FW7avbRUsMGX2nBQ1wYFTZi30ZN5eeqebTyR8364IUupqwWzv6MG7J4MgxEVhYn9uFz
e+b3sEu60iwIMgFSDJByBuZ5NVMroBOKpxzuyenCIV4NAB2j5jvEG9A01gcpbs073SC6TUvrL7Kr
cEaA72JBIdD+DWU/+6JGrvKMMqwmIwdarf1bou1TpPCz++tDnwkQkAcEpNFANgB0RsL0NqyK1SrB
9CZICkmI++Vk3zYblCwCRHPhUvZhbjXPzfHPORvWSIvRb2oFGa/owORfZXTQQMf9/xuScCQtkpTt
NGJIcYvsf2Gb5YrWii1XnnET/0W8jQZzLBNVOM+SJOwcU2Zp0qqFdczQTpzQR6VFgZC8tvLShpjr
J7ywJLhEFfRWRZLnYMeRy5cUPUBjaue1um78ldE3+wI6rNWvpsVTzmVLoOVZNwflIQPuGJkcYOQu
140WSmO1UWUd5bU6rZPkNoV4gN86inxKqIXK3lZr75m1K5VHAkbf+ElBo3W7EC1w/yK6Au7gkLeW
JS7MfPkR6qgqUaM11rFDTz8DocekoUxeB05jLmRz+K4XLengSkAcAMqOH3waeSFHLJ6IhYak3NWC
mzGDSmq8pdGd2T9f361zJ+J/Tf1gI8yhhDBYXQBNYGnX+CAoQMs4gAHXjcwEN/BrMrKO6NdEb7gI
qiv8KB5JjM0TpQ+V5uapo7WvtMGDIDoE/TYFEiHa9tm7ARlnv/Is8CK2a+DfGNkYC5CRn6uIFAcX
2cRvuEjEREcKoB3rdJyYtJTeClq9AuQCNRqjX6VKs/TonskroMMb/b9IdoLqGj1ml3sGoqtAXPYU
K0k1B+xSZc2TrhpCdDMqnTFdSba6JOn7c0lhE602eEFCYFf+xmieObk+Qa5/YLF/ZIgMA7Zq5dDp
F+BB8wM7MyJc9w2TRykyQ//YpH/i+N5a5bkNwkx9W0+/iSK5+bT0Lv55VUBLAao2YI5A0cIUpxKN
9KPko4RyDBVAcP23ItKPdaCuu/AzzW+AS7m+Z+dmka8a6J8AJ/xBwdKpZQjSh9g6SujTHKddtZWq
eKmIylP8lwcdYzozIjjVRgELQg11zKOqtR5VbgqoNBgWWr/kdR7fDdaL7n+OpFw48zORFMzivtCh
xotkplgkyXEfN8mEM9Dnx0KOdz5E3aCJYdfblsOEjFUfdusaWu+LGOSZp8WlaeHCsrICIvSkto41
yphD8nQ3QK9uM7hQhPLjde6anxYDcUC3MgqPaI/X1/T/GDjSyAAGYNyiHzJUiACkIZ9vmrd23n/F
QDQdFHmTT7jNJiQ7HSUInppJXdhNM8QIyFJRQEJVMAPiphayLrpWsjrKcXlAPub+EQRFwDr/Nhwd
qjfEGVCRhMidF9jvk43/RQp7Xd+7495ygbWCWiIg7qvrUzF3ms6/Rzi/cZUpXcC/R3/SetB/Bo6s
exDmxlPlTV3kw+GjE/e5CpJscNQDkIE499INBhHgZ7rJcJhM6CxEeBBF2rqSXnvfWtV16Jj1ylfh
rKjp1NBkHUZ7UA7GMOF5pzXOGLlS+ynVKyNF7gh0l83aWKIt4Pvu5xeCEhl9uRClkPi1ceY0Taok
gR5O1jHX9duQhIFd18H99Tn/ea1jDyjwvuDqBzRYVKgsaMqafsRlYIFauoFkfTzcN0VnV3jbLhId
zy4wKou8RoNuSEMImdDwX5hQoMFBaxQnoVu8CAMAak2zsBs5t2P0cyvkJCXriAw2kQfH1NdFOaFl
KvEa07BV8zEYl/qJZy5fdJ0pFmiR0AwKGOvlLKtpHapG5OM6BMxN2/tIrFEoXzRs4bgt2RGu3Vau
m6mSEECRVj00Ub5Bm+BOxdMtXujbWDLEV+Fs20R1CPrZGoYgsqxZNsvWYegsYW1m9+bZrAmBZ0SL
rLQa3LV6l/wywwQYH+izXN+bsxf62dJoQjVaxZMFJPkYyeQ7PlB26jrAvnn6bcRu0N6Oxuq6vRma
BhwGE00I+A0hoYgf0oxYSumY+cfEJg8SgI/h4+BycMYjKNAZsmzGWgdD2I2xO3Ygqrlufe4kgrGO
dzVBCx3qvpfLlqqDynF6/tHQQjtH7IeuUSV/kRpglbuFNrG5QOLcluBp0T9PSZflCMf6taG+V9ld
pS2YmDvrnP/OQLwHPIEInI8aP/VRCfGP4QDwnWvF1G6Hva9sqbLTl1aO7zbRU6JZBZZQeZHQRnI5
d3qVoxlqagAry6QbBCcOOldcEpIvHYnw2pRv5P533S+8iBaMioSNLGJRqY+lf2zHHKhlpEWtfS3h
5Qd2bDal6IA2gDGXw6Wgc9YuhA+RHwadOfqBLgfr40gUSV37ABCpO1bigNvT6PjUbXba0vtydqOc
2RIuyVbNyyyWMLFB/qdMHk31syJ/E3CivvvPeAQHnPlNQNQY49F0wHp38rb2oL00jO9xcgD5ZBFo
9vWTNpM3wLPvzKLgihWFgRZUhkXdH04dO6jAtkhmgGrKISjuS+SUQbGr05uhz1a1HG4WzPPT9WO3
gu9eBg84h5sIu7XI9HIaM5g3UYmyqe6N2UdJfynBnVU+0GxjMcWWFDtNdsmouPlf3PiQLP+P9W+n
e3Y9TBNHgZTMBxqJ2hVARtpgbIzezaABrC/ceXO3BNj28S/IKhBnCVs1rtU8oQGefShtQcEgXF+f
ydmTgB54LuGig1BPuB9GOAKt1eDGIkRzjsEad4g0wyk6f9113vDKCgcyTwtGZxI/2D38R6PFA1Mi
BgxNX1lmmVHsnog5BbhEgY8im2FyU4hGqdUrM1dl6ETBe4TOslVcOFX10tJFydDZuT37DGETS6gx
J3qPz0haBRpOdqs/TKUXeONKWw8umO58YE9A9VdhVsjCHppz7gbUOpCsUE0eyV26oMaMgqGI4NzH
eMOSN2hbAWNsl2ltN9QptCWmjpnSC5h/gEAESwdiYeT8Lu3FoQF2eQkLDeiGM+jZU6duK8tRfd0p
8hvGIkcCS28tJV6JWowEYs32L64z3uQuo/0SpMsitDkvx1giE5w9miYdGq+sco3WFL9yZfnGLBdu
ljmve25MiJNNuWt7jXJj0xPv4KoPkAn7Gyd4bkS+nFMzncYgI3DtCDf8unYT+T1VQMZNXyI/c2gf
bDI0GNttP63K3M2HdOkczblBbB7MpwQBEnBvXn6A3ypNGmaGf4yRu0xVBwAcFz0QQC0h4ZbtWbdq
0w+zPOQRZIyilUGe/733OLMv3t/gEkWnZKr7EMP00gaPzSG9r5xRWpVa9yDh8R8t9mLMnVnAG3B0
gNUCZltY2FGKY9LJFs5Nr6+z5KjJv6f6pfb3UpGufbWH6zJcyO1R9lEFsQdqzoNuLWauuRXx/kGM
i9AB1BTIAAgXrswkVoLzmsBtohNkfAjbrVmBdAykgwEDteTQ2Qb4AiolPhYFfbg+6zO9GbwmAEIc
iC2C6EcX7gTZ7KsGPp0c4xuutjiswKWNdAsWAHoYx2RtbiOPZJ7cr3Kn2iy9W+beFCZCDSSw0Y6A
d6+wBGHbN3Uiq4Rvez1N3DBaZep95yUnCw10ni/fLox3Jp8GgyCXRTegBeE9wVcOvpGlSSqTY2NI
DquIB4hLO0KRvrFNf22UfySrd5TF0zWzyBdmhVcgzahaYvXIsUgfBnortyA1NkwgI22wXKxAY4m4
tXHrcIk5fn6CAVwDfpiCh0RMZtMwCpWpbHHng1GXRjb6pLLJYybQ4zbbtypYV5dY/PiGFTY0JIQg
ugJ4EpceEVxZhKM2mDVMjgTc5dDGCqHrEWh7sE9sr6/mzMVnImYDGQLI5HWwtV/6LFa0vR4TXLpd
YW5NZCnMaJ9l5sbUI4cqLwaYRK8bnD0unBoH3CRoGFDEqmcZD001qjLcNEEZBIUl0M+hQWnQt5GZ
oY3sDnrrDsQaPFqAB88AhTNwbSoyOIiq3Vh+zYMHOXhSliKAuRgaJJ6cUBfIdk4gdzkTYaBFspLH
5NilUKoinpbj102swHHhzUdzuxnbddCs5az3qmIJDsIPjbji59aFddBoELRNG5Kj4U+Z3TSAF2lH
vbSrTgNR2hIUc3bVwSChol4CtLpY5Y/SWoZwTAlrkAINY2zrrN2MSoQwAx0KaQldJLqYh5+5K9DC
BuIAVBZ4wkx4euWsJS3WkwDvAQU9WW7d/GSxVeGfcr+00SYBKlvkzUIwqBZ7uTrl2b4YFq7I2YHr
nBxTRwMIFK0uF1lJ+rQlUU6Og742K7Yyqsg1UDLGaa6VT4h1Lez2mcAHRByQtQQVJ0R6VCEkaHTw
fw/I+EC7WZdcq0QBJyI0dzujWCJQmfVTFJMLsXKcY6SZLsfGBskPkqCBLeQqHOzlDQmlYdsBfuWa
aXEILPTsJ2mh7foiHJ2Q6ksX8ezsotaBpwsKuCiQXX4BGcN0bEOJHH3sXCtF1iBEyWrfgjEmZm9h
+rLgSuZuIlijUBpCdyvKnpf2JqsfBz/DajbZ3o8Tt/mj6o7GtBMUHwwtsfH8lpaqjXMH9dymsKIJ
6KNahcJmVtv6VNql16KXI/3wneuDm5tLSEVzQmkUjFVxbH3ddYxoFjnWuv+WV8WqTEGZCeqj9B3N
GyoLFkq2c/ZQDEflHW9PXHbC07NIqNxmCdauNZyYRWtyata0lR2pehyyzfWxzXmCc1vCPkmiSPIL
vk/6YbKjFoj7JXc6d4GeWxDOeZUzI2flSI7PIZM93Wki4hGARa+Pg6+16LQBlsBtgQQnMnXCidNr
ndHMQuilV/phMDfB8Gj627IC/zytcIF44d11g7PDAgqN87+jwPYNtTxLdWhqETcctHDMJ0hSEcth
PoRgFGktLcn/zDkuFNTReoE0hwIFtMujVbW0lPMMQV6pPff6TW68hkudkLM37rkN4ShVKXZjjcTt
0Qd/te81z5O5MRIHU5jbhhspX9aXuVSSWxiXIWzzwWSpP3Wwacl/0vaPaZ3K7u36Is064rNxiW5Q
VwgSKTq2twIfJKV7CgJk5Sj5G+SL66/gZaqXmFXnDhRaZgEcBp4MPaVCSG5VPYtaUwpORtpL7qRo
oz3l+RIjxlxdGfEvMO0aEgbQihVu8Czy5aAuS4Bz3MoOHVQYQU9meKX39lSC51LaLFmc2+/nBvnf
n+33qvFLnyqAtFS5BX5mr7M+upqC3d1aOFizQwPfC3DByLoDEyTMoFmGzDQjHaVaq3UTdFlF069q
h66HvAeIvtwl9SG0VhMumZEiA+/f6PFbNt0v7Jy5y+X8K4RTpxWhNZHQAAQr+2pB07Bjr7X1hOcH
MO+DDTp0Cboh7lAch8jx5Rt8CWlvpmQJ8To37ZwEESo/ugyAonAwUwm84r08+EewCNllAhhofKgm
y+4StuBB5xJhSEL9Y0q8dvRgMrPUnABxgb6oCSoy4BJ2uR5v0MZ66q0O6aj7JAeTuEkPmnpftwsY
m7mTA4EIzvXDdZvEx2wTl42W53j/NNJhJCGoJBa8wcyS4mBylBnHmOGCvdzCnW4UhjnlwamxQDcW
BXAIuPOS97DCk65ZDAJnls7CMw7NruCAR2AvmEtL2gStkoan7I+6Q7P1CSQZu8xLDsM9min8hwCE
tTE6g1fXdy7fERc3ISROuc4GgEMSqLLECkAwprFSdUZ4Ah38oLgcdaA20AOxteimNFZVvxCtLNj7
dsHnjmGc8p4VsEejHFKW76Gc2mQ8Wc0zFBDdOt/V8e31Ef5YRy7iiuQexmdpgKsLR7OlLCh6Xw1O
XZN6Va5u6n6dJneVpT75xL1u68ciclvADQEVxdnAxO6krCr/xxZQWIDKrCvQjjGDrBcxI0uGBIdu
DlkbxIkZnFr/tuoV8FxCqTiT7WqJkGDWEJ5b2JAchywSR5vIUNV4MQSnoVPcGD1CpnobT9a2kD+u
T91Ph8LnDkdAxf0EmT+NH/iznZHGEqh3+zA8gaCp7iE7GY8ukhyumhW7QYn2aQpsG7gI0MqDPSIV
74tjndub518gTCpnASjaIQlPwF8MfrIl3a7RIQaoZm7SQHswzVwafF0f9tz8ctVJiicmqhdi4chQ
yiZVrCw8SXhcglVC7UEe5W8Xa5vzdgyQ6wOwh7PA//5sdrsGTdfaUIYnNd1IwRcnXgF5RfivqX+x
iHie/2NG8GJxhVZZncFMF4xeGUFNLwEzWtI4TQUelqXN+TNg4+Y43BhQBaSyxfNWVtCExisM5tjo
UPiwtzjqbT88BmbnaU8jeU1iunDGf8LkuFGo6HFJ0hkEaT6OFUtHeGqwha3Jpr+Lb8Jt2ByVtb5U
WuO+SfTOpm4iRc+FQZAhv1y1qmTdENI+BNswmlRuAhyEgx89EXkdLm1Ei795ftjiewMcJxySKyxd
QDSzG1kXnvav74bdeKcTtU+W/blanbYr9H6dVif73ruHBIN9fx+7q69HEB06CCfdxy/v9vH99vjy
BUpC+waMOruj83b0bifnGHqff+6ere3dfnQ2ht3aO/Dfvm0e7j7BMn/nPNw53m5hgeYcPs+j/Gcg
gsNPCzT+GXwgwVG9ZXa9Ue1pKWHCJ/7aZHFXcnacEmWKlK4YYCOIEfvorY5AL1gKCr6DqJ9mcDUj
bgdAXGzhBUWiXiegIz1RLbb14lenRnaYAH03/oY69KRGjpwN6670kJer+g2bagcMoo6UPNb6fQ4B
np4UaAhTXGC+1tcdF3eG1z5N2JpogQHeitRwXDtIJ/1agGLMzi+4O/FcVuEZxXSfToY0iukUnhIQ
9iUpuvsXIvY5A2hbhagsD/BwY18uYNsnatcXFk5WqsG1V3BV4VhX7vVJmvG6XPITkQBEdxCjCo9W
vUgAb/dNBHX39q3myAtB+Nz+uPj5Yj7Gj5DPY/zno+t0CjPQ/FPPYCcUDGxj81UajyZ19eiZZCmo
vu1BdcvRTsqtRP+EaYqo4S+goqiYnQ9ZvpzYjrVaZY6Y2K7L1JNZanSr+P1Ct/mc40cNApUIjA8c
AZZgJezyLkKRC1d1EqJ5CBSBG4jHxsodBLITG6+upW76nxBlPq4zi0LKqDcUI6U+LE6/AUe2H033
8eN0mziJ0zivBD2weObZbPdy8+YNjvdpOjv710YZFk7dz95L4TOEYwciE5aEih+elORGMqFVgRbM
CYlMXm+qUh3Y8IM6xm5qtLbRmnuqhOsBUhZ0T8xPRgtHGz9K+S0MHvsBjZrrLnZbDVRdYeTAS8AD
LQTfMxfYxawJxyzO+r4LdIINWoF7UHJjQAlbsHVY6UuRVughL7zrJ27G+V8YFOKcJAsaKVMxPyjx
3YaW7zbS3vJDlxQLW3AmWIQh6JGj4gRmDJHVTukbOQrbBFJx0lvVAZKZuwoFn1zjZgqk0LQ3bXq9
PrTveqXgcnnEgc4cPHnR+iR4E1Wv87gu0uik1K/UhGenDHrYobyWCYjCfWsLejLPIsNWj55UQpyW
3U4ygEH9EjfTjPNEmxdFoxcvCgF4dHnGm6iWmiLA2AeDhqCRHEEZmZX/muGFb/UzK8LeYbk05gzS
VqcuflfXsbZuw2eWe6DMvj6vcysJKglYQx8LaGuEeCFq8SZh7Rif2IQur2MR7PwuB3Fm95FnoW2h
39TBu+e6zblzcW5TiB983Y9IRmDTQvyIpldP9YL2UISaA1GGf28KCFv05kEQEK3Q/MSchSp6NUZ4
IRbxiTKn45rjHpCalXrrswNZTAvNuklNRh4DLFqoyurCwLquoyAqYLCWSR6BhGMX89pg/0jKtR/Q
Q9RBexVKuvodCVcVMBY1OqOs6HGIMeV9f6y6r54ov7MP9aZpnHr4BYXfKnppUWgcEPzEzTbUNwZ4
b9g2lt9jdYl+Z85/ACSI+ULUjaeD4D8ifWonElfxKZrYGoUwANn07Caj4KpcquDPnSJQ6lBsOfTR
A3l0uTA+i5KUWGl8kqNPJJjjpTT93L7WUbIFQvA7TSb8/KaKRs1KsBQWAlPSTdt4OlTpDbSHbGAS
ewYJCvavtSdxipBOQrM96tMIeIR7OTYasHtB3umU62gZUjo7jndIjC6cntmZO7Mi3MUqXkSoCfWY
OT227IyZn8jUL4n9zU7fmRHByWHScp1abXySij9DdtAsl+bPkrkJ9cQ2i7d4qft6LlYE9fE3nAOw
/+/32dk5pb0yIpzD1NHADZObVIptQwXzUb7ESTu3xc8NCQNjg9ZAaBKGZONB0hqPGrj/T5HRrHLV
ve57Zk2hDIW4iadQRawiuoSHiEwNThOrXbm7t1oUeolj1c8x+bpuau5ZDj4wgPcUrimO9PflcZJA
4gfFTryV5EC7zcZ8Y9aSzbWA/GT0En9yFQ3Exo5JnqJoCcc9s3awzXm4ERNwitBL22qq9imRYbtT
7styk0NoAC59SSF8ZjYvrAi+SQ8GYiGTH55akxZ2CeSpHt8oEKweJv0+UbcLE8o/Wgg3QGQDVD9q
2WhOE0XKRjlSU2TWo1Mby9LeT9LKlVIDJPdl3nqBlKae1vfTeqAVyHRLw98bTRQfQt3wV2itylHm
LIrnscfLkxlttLCzZk4nRJKQ/IeP5u8rwdFA3o36CIURflnBugHRBdLqn0zN7CFDK7jiu7Rh75BT
/3V9Uubm5JuqCZc3h5GLS0CgZ64OuEz7oXxMkuwhByGcoixFsXPvGxChc8Y5Du1SxDS5JjcBi40k
PYGcZ1yDWr+y2ymG5mhwJAARyCxAwFfYUD1qEXmWS8q3M8OE7CHO0H9TbYm3YKfISlZlXXqqwXWf
DI7+NkGw+vpU/qwi61xb8X+NCPdTMhkGYVabnvrRrkbQvKvEBudoZce/ChfcYavQu25x5vzAIDps
0WsJekYxmxJLeeT76Ic51bWZeNgs0qExqQXIXB6+GrSpbgM1W+IWFY0iPQn0IafaBvgEl6PglkJd
8rMItBenXu6A410bwVEDCK3SjXWsLGRNfuTQuTG0r4CwCc30HFp66YcUEuoTU2AskN7KFtzXlNhy
CUV7sNuYJ8twO/rWQqAqk2zfoE6iLxTlxH3D7WtQ/tBBCqTKSN5c2h903xry2k9Pip/ayGYPgIkk
2t8Y4ewrWEaQu4vgjQzFDysBYvxUa42tay9DzWyyKLg6O5QzK8ItGUyQs5CSKDuNqN/0mL+Cc3eA
uPv6nvzxqONThl+AnvPHB5ZPmDK1b+Ke0fSUJHTVmBAbDPMnNDip/obuDLqWtHxLM3OlEgalkAaM
d5CiXjqK4nPk+yPAeghcIWcQFdHglNaka01MKRCMpst8FyxbDnOAfrfJ7uHz80926oHsuD70uZPB
lQ0QnnLKCbGCjLJqkJkpNkvBwnswzSHRif3pr2jqFdIS4mf2aHD1HLybkbzHdXY5z0Yih5JS8yFO
UOoo3Q7hFZJ+vEieIinRJMM2sga7wptkgsRCGf7JwHP8FyOW8WzmzCWAagnfADEWv6qhiXOScIc4
Zo9rNUB45I0Geo/9svHttBiizXWjP7qEsLhQ08DDD1l9dBaLRRIwQUx+b8KqBjYW4r8X00YeirdU
dqwe3B5g/e9dMHoq1oekZa49MqhmoMStaAsZkx/rzcvoAD9xSUgTbyz+92cBrtQWfhoCq3pnKkTy
JF9ydCiGOtM4BUhQaSDCLLJmfX3w/JSexzAgc0ZIBvQqbmukar77bM9sEi0kQ6JY0V3BxtBtQpkC
Vy9PCxfLz83FzYB7D/elAtoPEcaj1pyQS4UZELew/ouVlaOMdJWzaKWXoCnoXyq2D6MO7JjHqDqy
lC34xB+Z4O+Bnn2B6HmBaNN6ZkZ3egqmmtQl475LbjS1fEM1rO2ojfJiOmTQG/o9oKkBfb27tgTZ
mW4z+UD8DdprlKVv4s+wi8n/TjvgpkV8ZgCdLWz3cgLBfNZiwfuMFtuoiPt1klK6U3w0aFdBrdhT
3FCAWikDr7emH5KyYC5rInklQRn1Vg1N3qvLWL+bGJ1sK/FTh5QQxZRwebtlxp5DTf0gLdThKyuK
vTBEMuz6BhIje05Qg+9HfRFOQ5PFlYUYbJWOesoOLfVbL1cl3e1wA63jIYZsBDRkt9ft/Tit3wYB
CIMbRisS9s3lKdGmMCSEVewQonyVZ/cmu5cRHXX1fVcPttG91z3dkrxf+y/Ntg/3rfYB9zWFxsLF
9J0XOl89/iHgAQEZB0UtDb7j8kMCq8vNvmjYAdIe24DuWP8C2R8of1ehEwSRp1ag9PP3VgdtbgJ9
le42CD3/Nm0/Aq1blcEhV/VNUb+h9zDEHwTo4+ma0/isE7rulwg/fzTMf38ttD/xMXipgEvo8muH
CDk7lg7sgJTObihsq1VBnWzYYwqRRfYYJC20db90NJ0gPbxT8slrmOZCeyPTt325y2pOsn4MG83J
wSqrWQ/aOHBO0wX4y/eLV5xV9Cp8A7QQ2IsaOFJdMzC+pu0hNbJysuteK+9yykV55SlsgaEKpEh1
01pPLbsNjHAvj2nk29XwX6SdV2/c2pKFfxEB5vBKsoNCU7ItxxfCPraZc+avn486mLlqdqMJ3bnR
wAFczR1qV1hrFUPdxYhOtwllFtlCtZajl6oERm3rnWrex5U/5rsuqyUvTjo4npUf56CiBDP7Z44D
4Otl0MX/VJU2BOhk1+VpJKH4ESa1SPFWruPRVfPWnPe5kiggBOZsS4xtHWMsO6RS7+K1h5MDh/J8
h1Q1QnZKo+rYoF5a+pGr9X9z6UcbToiJPJpbTIn1a/NqDi0VFY4mvNxXl/3G80vz1OmBgTngWn7F
SXX3Nnt9+7ZefBMa5zyE0PNA9eIoVkGiLo1IUYeFcAoi/5SlPqevvje0+SERTmrSkjv50tfbJi8c
EibpKEpEn8hCMCjrfBnDOVBqOrrCSY/v6fXeDe1pJEWM1M+37axfTt5qhQ1ZvswA6bAepid1Qd8n
nBwvcWxzw7dcfgP1IDhhxGM4VTL482/oRqsy9IlMSJhrOzXrY13dMxdq15fTRvCzjuKXZ/mtpVWD
NCuHvG5SPfBmc3ZkYRZtYWh/C6250ee6OG0rOyv3kzZVH9Apwo7aPRJoumUePGhBBhU4/iett9oH
y8t55kVwcASRi9gf0R1qVecLOJVqYgQlC1g+EsycRt9FW0X7TG7QS/vb5+DyiJ+bWv75m3vUK4XS
hR2mwtS/Hz4q1c7vTkn2gwiP6GHjcG8ZW0UMglQYKm1LljGP7k2GjaCFb5eZBqkaLFgz24iY3v68
Kxv3diXXFUo96GbE2LCoZp+ihA6J6bsz8geQb8Pg721bV479ma3VYez1TlCT0go8EWBGNDhq/5iT
aUz6RmJ15dCf2VkdxjFqjF5NsTMX30EHoHwt76Vy41xclG+4WmdWVo6IWHpEUwErg/A10s2vvZ99
yX35QX5JP1SqKwTRRzmHA6fNHRMQN3jpl97p3PjK8c5FaSm15HMqjc/W8GfK3pmrvH7cAvyF2kfk
+irZ+ObU64XvD9ksBF5qId0wSlr0qdPlwQmkutz3VVl4VTduVZGv7RuiAqAagFuiW7pyi30mzNMQ
taE3pOJgxyDb7zNjynmSxS1T1xwI5ZMluKOCQrfr/Fbreh2RFDSh16pVLOzQpiCaLZoM3C/J1HPa
ZEGNvmRVjIdqrrqdLwb9lobgleuwZEsMcIb4pkK9P/8NWYprCaYo8YJhiL4pkQVev/OHnTS2gjOV
dbPRCL0oqrKpjOe1gO/B+qH3sProwkitebTaxBt7xu7JPtqPlDaZjxjUwy6Zk0Ps+06nR56M6Nrt
q3/dNqA6WB5ECqCOzj+2aiZVmzUp8dA3Tr/EViEeJqVi+pulJM4I+hutCEnYVZbwrZWGwa2qIth4
C684V8J4qpFUzZlksu7NtUYZy8KoJF5h9VW2H+dZ+9T0NTgg0wqLah/qqpg6Sl7lketHSbjF4Llm
n2eSGSL8DJiVq/1uDT8X9HyOPXFSmNkWV+lB65r+sygHkFDIzx/EUGgPhp7JWzSbK0cN8gs93SXi
RlBrdbOqWZykpOsyNOKl4KlAwe1gtbXv5oW57+tKPdze7WvmyHq5XGgbIEC+OmhT3MmNUVe5F8w5
amSks0XWORWuGH7R1nzWdfGBWV6LZAUtEGpokGDE1dHK6zlI48yQTyWstpPWtz/6tgRmk+vlPiuC
Z+j3llsJkuD0Btc8kVBYoI4R2vNcPVVRu5WLrXzz6+9ZKPDUXWi6UPI+P+qQZolPfVE5lUlu19kf
xf9ye3nXnJ9/LTCiY2GPGrDsV9vJ7PmagU6SQiqBjoUtod8BKdiPj4U6gUURG7n+ElXRgDywqUSh
rWh1KrtdkwbtQijsxt3QtaOAJBbEHSdlZABDC7s2+77xO5ff8SZMW34nxK7lHBCqLxX585WwqjGE
Na8j1lhCGEF7wTh0Sd0/FAGSopOlKI421wy1VRBrlirzFzzraSO+WR3F15+Ax6HgyY5QwFhFVIOW
GN1Qo/MXmz+V7j6oLOTDs33myxvVntWL8mqITIhYlFIbHLPVizz5+PK4a9RTV075ToVsYaeL/Hpd
psVBE8t4VzL4fS+kbXjoR2UrIl7X0f+1TwYGhQU0BVpW52sdCGVcS/2onopIe1ChzMRi/Dy1zXEU
o4cAJnWv3KnRzwgdiAowdaBJFJCee4KT25u+esRff8cioQwHS2Im9hrVYfja2NGFUk+Gle5hY2a2
YUUPaJC83LZzbWOXR3OhC2kgVVY+xhKTto7lUjtZTIq0mvkwiekOsB1Vgg1LV7/ojaVVoCdHtVkE
ZqGdkHpz0/ZrlEX3jbjRWF3F4a/LRteKlcF1kLGtnAbkRF8LgCbAFWsoDQzj4JDWfk6M3iQq0HVn
kmhc3V7Cax+2yBrA8WL4H4Cl8yOj5n7DdTa10zhU6nGYDCQWzVTdl22V7m+burJb2r8dMTBtRJSr
0D8NFR2JIUU9BWX5rFvIZYTio1b/roytXs7qlV0WUqOxSpF9gTExOeD8o6YyCq2CMs8p1fR7wbgv
lcgNxdyupF9K/Sff4o+99qdWPo76B1ELg8GoP69BiQjr9GXXTtop02aRBk6gTcxhsKQJEvo81s5Y
hdZDUFjJNzPLEQ1paZQeDCGPEfhWq6I5DtKkeZVkRSLcHkoOTqopNToW/hzkCNy24W9VzsLERZp8
QKAnmNFVNIxSt5XYiH7d3qZ1UvPv6sGD45MWCsQa86D4EiIBkaydxMmRKziy/mSnQnIog++jKTqx
VLul+NQlEuInAH7LrUBljWJ5/QFL4ZVCJs1NSVxdNlWppNqsde1kBPT5C//jkML6a74yc9xrvxri
fdYNdtvu03B7iMGV5wri9jLgDUnvyy7GWCVk37OhneTxZzQDV6/9H0nzjA6ZU0bUnpXY0WVmtxhb
XZorbwfaz2BbSQUUZl+q52c2SxrmdmhQ8f0elLo/Bv0uzFC3z3trPpIIFjuzNiWkUMsxsFNrVHa3
t/2KI6BpDdFGhiJIMrL88zfZXqXMM/FVL5+6rlZcBOVSV4ut0qkiZavf+/otq/vC20AqgsYx6cia
ZuOHs6ZMIdFaPMc7RVDd2PpeRf5TUtJtVZwpbHYJoI4h6Blw8hLAxBT6I2imUvPK4E86HSyEkiR/
RN+OFxYsnyLtjdaxYuXu9qKsU5blKALkY3CcqlJthGB1viq+ASNF0VPlpErffeRWqsb6XeeJi4hp
I2VuV/b7elSOTdJsOMt1DwTL+C50lGgNa8g0vL71b/bDn5n2EhM4EdEGR1kJDj4NKlX7ZpaIRaW2
bj6KtGjVRDsYSuv63TGM2qOfj/taC49pqH+8vRKXb9Pyc4g0edX5Ua/h6JufE4F0zBBI0U9xtBtQ
JPc8efpabA0muGqFu7TMtKBDuj6EtZHMWliL+okyYuHQPIvuE2Qrd0B8xH2gyqrTdOa7n3aaokv/
fUH64MNXz9KkxGbp+5FxKpqZjhKsfYSa5MzOeuQUby/i5R2niiwTq4NYUhWqKuenqRZLig6tSpOv
tpwyVT7UCGUOWeHNo7I3g86pU53oon2+bfby4cUsugcw9hh7TOv/3GwZauGiKaSfhPxlqp/D8Z80
ODW4kdtmrn7dGzOrV1cW8nQSA1M/KXGxL5ryjzRLaCZ3T/Ggej6RaBjo7iBsVMG2Pm51Q7m4edYR
Apx4V5PjaJyMezPc6FhdOZaLaAmZDK0UxkisfHMfdjXF+tQ4VfVgHORQDx7CkZEyaZqjTiSU7c4s
m61yyaVDXnbtP0ZXu9aGs27AczNOPcm8C3aakU998S2o/HZ3e+OueDlMgSAkbwanSgh6fkAYIDVp
kMH0U279BB720QAPJpqOnIrHXH5I6vs+PIbl1nm5+oFvrK6i96rstWxcbgPOHHFXYl0UD+eN3G/Z
mvOnZvk0CnbUMcESrmtOJTpRYZDRV9chLs9HWFK31+76R/zn718der1U9Wbq+ftJ8eyUJqv0Rffj
/6eR1RmX07rJhW65WSP6AIbOIAztsdwCKl/9FBoqCAPT8AL0d34KAivWBcbe4HytINihcyc5XZb/
RrSz399etKubskDkTMYI01hffU/Ql2PFCHbmq2tpctSluHLKRNjq2lyzQikZkOMybvlC9MCsxDqB
VmqchhzohTlIpUu15p2zw5d3mqeKhjuJ2zLueVnVNw9jos+aHvqtecrFrNnVWSU6qcW4InDKzT3i
9jMCeNWvNDS2VKIukxyc0YKRhxdNlLCuamR0DydBHM2TP8wTWOtM30ugh1yGic67MTbSo9TKzUFL
8i1k7no88/LNyHoxUIyQgNBoDXFUlCGnTDmYJ618mUVUqsJ9Fg3HOYPvEP0YrXiXSEdVE3a9dt8v
dR0AwqZe27E62VZTHEOzuafleojE6N5o0L1W041a89WfuLAwCNmQVKDkeb4tQZbGpREJ3Ps2jf8M
QVG+dILoE7j51ZMqqEDPKiWBrqarh1KfH6tZJww1wXX0viS4Zqh0+0oaNOgVuKY6Vs3PsTXoTqDr
ldtJwq8xm5OPkSgMG3fjyiuKTD8jUEh+yMvXFeqyK1UznfCKxixB4dRcMXeL/mso3s3FP231LGnf
330ZiUgIgQCsota/7v5N0WSVk58bp0kTGDGUGj/8NtPc20ZemQcrPwx8BgwNIDzuibnyk0bVFwVz
EvVTOlWnwtplxkMkn9oMvm4y24EV7ufpl+7/yePQRgki6L3Jbx8C3VP80pPyYR+Zw0NDOlQDk2KI
wEtnHiv5sWjc3GIceBSRONcbcZNx5YqxKIAaNI4QsI3V3RbUsml8vOJJnKWCs00T+5Ok19YLCllt
5oCqEw9yZ/SZG2cqF1yVQytAVTaf/nZq1Hd2pejSvJfEMcrsMKyK735toaJjyL7IQHojze90dRF+
D4Fmtq6cCZUXaln7zzhr0PXzIYkUV0pm9Z+4s7TQlZUoF52GOLxxe9A+yEQXbZcyBinJBrcM4y5z
lDpORDfMJ+uHVjWMndeErDr5pgVipg58ubLlVEs7CHDynLqhNTGnwGR2q1mm0jc1THxKEI1M/aLQ
EqnDl/kCkgWplMROnmTWITUH9WswK/VgW6NWf27DDJZO3Tf519RoSdUCaJEkLZrV2akUlIlbDrXy
ufBlAeSlFfE4NtnUdO40DGlwr/cG+WUNBijZaYwAig503fTyrmmb7ofYC5K8E9qoUA9wACoGvRrG
dz1gWAatG80PHKPL5+EYFKaBQv8sa+UuVcr8k9gptbHxCEvrKBAeCFU5pFlEer547lX0LtSzIgg4
Fq8eY2CxehLUC33c1EoaabE02klHJVVpBdSuBEEHWRVa6bMhyGZiMzdoeiiYE+qIsynvlX6Imf/a
S8Nvq06DLxl9x3fGrAjUosKPOAIvOiWLdQeC/rfVzo1AYS8SywPwQutOKsfYtdDjf4gGud35ofje
QPlfoxawvQV/DzD93OuKtRSJRR/ppyk5dl/MQnXnYic1+zZ6b7lisWQBAhJB9bIba39SiyGQPaUk
p7FQ/gn1L1bV3VEXemd2QRsa10jeJCHztbCczz+IgbVqKWYi5SC45WypjMa9ORwUpdlwkBdFr8US
LobnhFyU6euraDjNS6T9+lY7TfHvsWmelLg6DP1jlGd222tPo6kcxPxDm1g/E0Tdbnvn9ZuzNNup
1SM4xFnhS1e2tQrhttkn8vOn9hDK8b5WajvPtXsDuo0U8V/kQt8pj4dw87nR1VlRtABRC+QvTkr4
M0w/Q5DUovfmUIuNV8SdrC4xoLqykVp6k8S8fKeuiu2wRYJUaJxAHTfW7yLawA4jAJFGWNQ6dPTY
zo9J14W+hEaUeZKK3DykjSl6AxQDRwhkaS93rewGALDQtK+auzg052+N3pR7s7e+JYbcPUzZIJ0m
n0gprbVyP2mtchJ0PbaFNonv1D6rH3wt1/e+FIYb524Nml62gVGJROLUzBUCplUsHs1doahN7J+i
NLCVhGZtKDDRIRD3ov/om4dKfbBqwxGNxg584XGY6h3jF+xc7JwyczXhkzEEuzqQ7DpMndjc+n0X
1WjKv5QJGcvCTwPjcdExR/tFpJ7unyTpT8gmxtVeaj4kO7UK3FycdzWkLB3Fi1pqHgvQwbdvxjqH
WKzT8jdoqlG4gQN4vrFyC/+VwQgAG3uGdxWRINqhr29EYFe/EX0jegfLHQQ1dm5FkEKjrAONOGOo
/ipGubNi+ej/EXwHjGPkNy9aMOy1QNrHfeYEsfhy+yPXiR8fSZdeQWGGyhQzjFZhTljINH8IZU+m
mtuBmO3FMHbR5Xf+f2ZWIaCi+yGSVJNwQkLbbrWDUP6Woi3I9kUtY/kYGd15dClAbNIAOl9LgI5q
kPiWcILfdpCHHuFJWx+YWKZ9r/syt1Pkpc2ydVCv2nhxXxPktzHuYlqh7UQiCGcQeO+56SxuGSeR
Axf1pQNkUFdQjSPWNf3ZR3dg8msbcdNfqdJ/EpCl6DL1H3DIbasSoo33cq5TwH6OUsecPt5e+Ivg
+/WHwWOlgM/iQLE6/2EhJfJEr7LA65udMngGQm4KEB90mVPtzgAgLvRukH/M5JIB9fvWim25+Kgy
Nr3vTZcRSFLNQJv4c1zsLOtjV+/lON+V4zGOe+rQtROV92ajbiCVLt8k0gWSTF7FRRP8NRp7k1cX
fRsrvlzym4X9JIKL0kHi211U7IrYcEyRpStNW/DrLY3/5RiudxEKA2NlCCtoX68XK4xBKUEu9axI
9gZjYHBY5cGC3SXZlvrBpanXPi8aEdBb8W+L93nzjalkBFIa9olX+SaUMyPeN6o074L8x1TP+9uH
4IotvmiRcl80ualYrGxRuZAydU69CrU9m/7eMcj9e3p9jqptzWy/3DtgzW9sreqJhpyWFfr9qTdP
Kdh80x/cYppcS23MfR6a32JBnfchzMI7xtk3x//iQy2CNaQ+aM+sA9/K5zhRuUghCT+KwV4vHtM6
cq1uq4t1JWLTuFB4GTiD6Getu8xUs+vMyuLMIzdzOvQlivpzqf6l8LCb6fSmvT2EhyoXXK0wNsLS
y2dJs0jamdz8yksRV8+SYo7LOL8g8/hl7ae0UqWHTEuUD7dXcp3+LsR3Ql4eJgglKF+ubkI1+75p
jEnmab0f3Y906JywN0oARSPDRAYg3p8z6ojIPjH/buO4XrNNMEw+t0gZ0AtbHVe/EPNRaDLPh6eF
EqaoVomD4oXTM4E2kZUPpVJ+e//nIkVCWYuzs2iSnJusEIwXrE7JvAC4azRzZpWDEX9jnfcJ80eT
/stte1fySZjtJgx6kkpA7KtPNOWpyJURxk3ex4pI2WMIGRJSFuOQP9fw6+WDlZhzfQRtlJi/b9u+
doBQDIONzeYyTGLlDdoJ5ammmTNvziZAcFNL91RBvun9VuircTVI94ktFj/xxr/JQlKASRIzDxpI
hm8TpSerlKbdbStXwiewK7DTwLRCTuOtODcTZIOYJa2feXQWbeZ1OszRnNL+iBiHE4bjXtCCXavb
YWZ+EgDup+ZWZHMliGZ6E8r2BKnLTJL1aRUNWgyWNmXMcJILW9Tjdl8ZmSca2U9Z6wDZjnNoJ4WB
Oxpb38nV+adRtce4Fqe93zT6Ad7Wy8hVcxKSMXvBKDpBK3c7Q8nUfUTr9e72ml17DcyFpU6iDsdF
XC1ZNdd5lCT84NYS9vqiYsUL39TPMHM3LvK1twApJK4xQwaAZq7OQCVaiVWpy9LUe126bw7BLhru
4/yQw3DeiNavOQ3wPiQJyO6gXbQKZGNIn6aVDJmnFl281+RKuDc79M+KVBufg36QnkpjbN0gSTeu
07WrTNrMZWYuNJDyVRJldIqV6xnXSUz/WEyuAgTEPLFquM+DLaircm3rLB0QN5V3qv4XfCum71Xq
LLCgkVB+SPpweJADSTxqgZU9hkhIuX1bFI6YMUjNygTcddrlLuj2+BDrdbFXlMx6JOSPnQHSJwOK
ot5Ng1r4kDHFx06kxjxOVmu4TRNqD4EGF5w+7lPAwJ2dGucloGUluBeVQUc6CaUq1YS8JrRF6hRi
XdkllcG7SW7IeJEO31Pe848BpJLj7fN7daeBy0jQEJeYdrXTfQqwldpi7nXC/Ics4CWEwidJyZ7L
5KhML5tEwL23bV5deHrA8Bbpy6JTcO5mMsH05Xqscy+ypIcanbtZeFTD/GS0328bujxNuDIcM0kn
ItAc5HNDCRMUIbfyMBRET2K7z6TUbfEiqIU8Zf38ctva5QXldZdAHFGvo35hLk/FGyftzySXll7m
nqL/0xvHqnISpsPUw181SB8g/n1U1c+3LV7g5UA50T2STFAQgGUZE3ZuMhjbaBBhkTD1rS/Yt25q
C6Z2RtbvNixoBxQSx8bxFasu0EkyUOkamlR4UsKx+ComhfZZNtDXhAhczkg8FrqChoGYKHdzm8vf
C3TSPlmhVv0MgJP0bpwq0G+zXA//yvHsv1Ohb5k/JsKkAHrzClpZv3F9ADlaSIbcW/i/eYnYv1YD
VpteEnNwtC7esndtu0jlaPixfPxr5WrGMGgS8q8CRIV+N51q/RTkKNox5Tj0xSNMin3Hn29v2OVt
W5TcmdEBXut1lNz5fk09tB9zCnJPh51bWvtc/1GZxT3YhCYMdxYZ9W17V0JrDKLTp0FlXhCcy1V8
cybNTI4MYNqQkUWhpSHBLI1vGSj9+2Ao/c86E196J1MS81MI5FwnUEupiY59EVZuqDEL9b/5fn2B
zrACsHVWkdo8pxbFfrgMzO1LHDWmVRjmaMGPfYKmTGUVHxDNyUCkCdaG5cWPnSejLATSvJCD4Dhe
JKMdrRJRTLicJrq1i+x7khyUUHx3rs0yE+3TjWLpeFPOl9uXxm5s/Cn3Buk4iOAY4o89/Z6hmB1D
HA7AsnbUNt6JzFguDrE9UkTwNZajfG5UtpI+FRmF4CmDRqnkiRR5I/y8tnjouCwzoRCWp8B5bqHK
A8sPrCL36mQ/FASAySnd7P9fc9bKAtkGZUCzeZ1XhwYzXgjc4LlUaGRCtKiEj6P/yQeOFGyNWLl8
gXQOAty4hUlBHr+K2tpgrJRpVFgyJd3NvUqU20FWmndy32yQ/67U0SihUXtB15UyGvdwtXjRVLch
DCwvEYoHP/gklp9FFdmdyCZ8y39O5o/Gqne37/2yIevTDkRtORmLRsvrb3pz7bNeboBEFtjMBn/f
QCJ340Gs9retXP80BOq4UjqW1kXdqR8baERN4TGm3klAOPfPYV45/vSSHw2xdEtTs5FUvm312mFE
K5ErDAOFp3bl0nqlTYxZNgtPNR7K7CXV7hGQ3fCb1/z0Wxurt4FiTt6HvVV4TTzZYng3l4d8soPe
Bs7gdFtlxWsn/6215de82a1m1msDNaHSs7R01yWykxulrZRfmPJ11JTi3SUPtoo4RZGQVuVtWF1m
ceiWab0keZoGYiRGFNcxA3OrDXflhkmGDh0UyhoJ5bqEm45S1c55UnqBniOzOxsKw/j8Tj5MYxYd
81RVPt4+FleOPN9EiixTc6Bktn5arDgt87QrPaEow31A89uOGOW5cfiuWOHhAgpFzoCW3voyj0yH
ihkoXHvqKPtPfacviEVhS8zqSodcp9Msi0tUTrdtLW8hgGxPimqsvTyhNDu8lGP4mIgvaj2Q5ZbP
Ke3nVpnulv8P43mn6Eu3sT0Eas3I9H5PPd/1Q3Xj4Lyiyc68CqVGSjoLQXDpbq5FMUk+e63hm73e
6Mbv6ZREsVPGPU25YWIoTVspkeh09AZiV4kSAVUsTT+oCjw6V+qySrNH3zd+JgAkfraTL9/3QdXK
NqewbpwpntQP8RzVEBVqC+0XcSiMndqGw+hUdQNmc9KqFpaEJqu/hU5Wg73gxy2DHgN9+BN35jju
GXo9dB+LXG+HY13WiWIjwNU0tjFYcrQLjH4pX+Z+wh+DSQdUUW5yQy9LKMsaUWej5r2MuFljG+TE
KgerDHWi2Eq507PyzhcZFTw1g3iXA210jLk1JjsKw0a2mzpQ9r0lzg5DLCNkS6p0Y777ZQDIq71Q
ksDdgK6jdnLuW+IqJA8FeuOxTa1dpMpdkbWuYh2kVHENObhPZ2k/w/gKkvjDPPgbAdGFs341T8WL
1BJYrLZybVGeSmbHNHJvaIJ9XulIR3WRE/pF9F6PvRiiYsDRXNpva6noqoq7uJ9L3SvMHERMhlZP
TQaR2XW7l6b2cfDd2/7m4ok4N7iexmBVlgLWq9A96B52J9HRKU9GU7rMIrKN5I9gfblt7+pOUjxe
UgdKTdB0z3cyMo2wHURuH+jwfkc6VTwokfp3RltlD6MAHb+omNWXpoK20OcKo0KHQT8Imlj9F3sK
dJtNpUGPndWRyrJQ7ZNiAlFWS25nHVRpR8VuYz+vHRyKA1TUaFmTMcjnX0uAluntyPK2oBsb2pw0
xvH7G+58y8pqTTOLck3g51hp7lsqm0Z+ULeU6i4PCkefajjdQmod/PH8S1QjDcHsqYrnwxuFEChL
R8ZBlTXs+PSLFJkb5/K1LXPupblpcExopSy3YV30CMU2ymstVj1CqMwBDDyXsOM0cZdFH+TkeVK/
i/IXkTq1qOZOS82qRshdn8VToMIhSrdezGuf/+bnrFOiFqFhJWj4OYryqPqVW+iPrfUFGvsYPwz5
RqPlMiIFq0TQAZaAE0q/Y3VsOPtJbGiC4WWtqD+OSW7YQQkm0iea2wM5rZmpiNxYwJPyodfKyakM
P97fvqkXMQK/Aak1xufSCkQualWUkZUwAR5qGB5TZxzaXW6SfXu/BdoAvMEA0lRaS+dHyoxVI7bm
xvRKkenpCZcdMeVS3LiCV3aONgAYU+oxyyzn1Xc0RdMVM2vtMThtLyh/QAE/CtFJvZOj1CVNf7db
oSJCGwX0Bng3xVzF3H0kJHIvJCybKd5rMnX0XBthLepbg5AuLz3wWXIy/hf4LEDa89XL5aSU5LAx
kI7oH/KmZQp5EX1gHMvGTbwIgZeW4hs764svN3QrROwkw2ybaUhS+wVE8q4c3v/IL5bAndCB4E+v
QcmbBCLiiJu9NDGmFKewN7tGscUgSO0OQLLrp75w17czErBSpLmDPwr7rss13E9u7m4fzAsxBdJp
lfiH/AKJDPzQKtkV4xaUa+DrDPIUGNXWOln2JZR3eaa++HBOq4Mxu1U5PsVa/qkcxxeahAvqNU2q
jV9yUd1b6GE8lkvogRNcMyP0oAIWy8grjxyFprKUN3dVagyMt8+THYF3DwPVl/ZVGxh3/iRLd7cX
4pp52OCLOAmYecoM52cs1KsytnLMC4OluZQa3dIgDMxj45HRknezKNh6bsuCtvHZF6nkK7gKF0hh
c4GhrfxfUxeiFiua5XU/mT8NDMV/GFU726g4Xf061vR/rayezYjLHwWLFfGD6PTP3ec+duiR/Km2
ejTLVVy9ZctA7f8ztLjaNwdbGmW0OWcMKYVNqfBL+uf2Nl0uF40B0mAKGOBsQQGc//0xDzOcD63z
1OnJj75pFCWj+Y+Z3/naRvJ0uWRo5OD1EZgH1YS8yrklfxISrZvr0ZutwpGEzu5QQhf8r5RYq0Gl
9ik4urhV4r70QBhd4FtMUUQSec1smQYlHLRAHj1J+whojOjjZKTPub41z+rKMpILL7YsaL7oVZx/
XNOJzSSGxuhVUDDbCplVM4erDz5f+iRF1UZF7dWJnJ8KldoWhU4KnjSp1z13awz9hDbFxABqvOl3
s7JHEx/uVKrdqXaiO4jT2Ifvnz91X+uDcJ/+AIrfHqJ9ONrln/FP+aG8z50tsv3lUeVHcZDQRqHO
d1FWKQOxa/whnjxYSo8DsI5SmA5IZW48yteWmtolpB6VTslFPjeaMerabTF5TQOFfXgOQwD8ud3W
Tvl+/YAll31rbPWCdSYsDH3MJ8+YQ46nIxa1a4nBSUmzv7n6s24ee6F8LMpjtCXndW01CToWIY0F
A7jmEouCqPY+Mk5eqN9FhnDHPB8dGNK7bz+Aiv8YWd3+OS8gEovV5FG9PRgMBEqH6aF7RHl2Frb2
7cpVBILNf6iHLeTvVcg2Qm60jKSePSUG+Rp9VxrZEcVfhrIRdFyJgBHPIApgZhKQLbAi53exNrh3
ud7NnlDDkTAO5jcRkXdaO8T4bpvu8nQjbrtS8ji3uHrrkkFOEArBotHNe1MtPnbPc4XMJ/WoQnLH
4nE0mWIy2nK/Yfk1CVw5AsAJqJBBN1Qvk0QIOV0kysPsfft2iuz96cNDYf94ipZJo4g4M5X+NLqE
+Aypr5xgd5fskuUPdrj/9auyl7n1EKZ2zx+/Pr4U3xwGGe2++/bn0J5s2a4PJNCHcEdd245c2f5w
5Lq5hvtpZ388PD7e//3wENp/f/+9fSJfSY63vmj1staWORoNg1A8zS4Ykvrw0O/l3bQDRexY++Y0
P4B1ebJ2DJ53rR/NY3vQNCd6aj84x8G+B/9uHxV747G/vr9vVnn1CMdJPep6sPymJz/PdnV5yChl
7ant68nP+gPYvGb+uBViLH/paiGY8cM0RpPrz/+snpQkFoapklLRi2Nq4pGwS8pk40l+vXNrG0hS
QGZexCEgtp5fFbimYuJrhehJzJ79ldkW/47dyEntr59/hrZoe+rHjf294gagB/7H5OL33gQ0GTOZ
5gG9Pk9VvutOckRb3aGn7rx8Ww7sD8Q47GaffVNYYs/5a3rKHaA9W991tuyKDDNgbqvN2yLvvw9b
8wSuRChnP23l7KUpTiJD4qeJqbLThJK0jzmxUd02xCnRrpkiT2kQT1HFDTd8dU3AJiukfXA/1hAq
ia6/NCm16Bl999wXxzy7a8xfidp9v734lx8I1xaCOTpauEekMc/XHuxlPdVxIHli7zbto1X2dlZ6
iuBOcu/kkrIzmt+3LV5xxhCaGSOlQ52n5b3WqchmNW2lRJc8JNrUOWPinOTI8d8hRciLWbTdfdIP
d0GUPW/YXT7l/GQvRGqIOlShSd7XeGhF60zyZk3y8kfBPM6qREF+2o3TP71tQYNt80+VnjOra3fb
7mVwspgl/gE1RnNu3ZqL0w5f3ZmohjdkHgnC1T9apllGT5GwUQG5rE2cW1q5h76UWylmYKQntrHd
/RSDF1n8kleJG977KNjf/qzr24j4ItEQiCVobOcnR+yN9n9IO6/eyJElC/8iAvTmlSyjkmN1S2r3
QrSl956/fj/2BfaqWEQRvdvz0IMRRsHMjMyMjDhxTqhFjKse95NrESlAHONpPXzMkl1kMKpLv3yu
2dtm18bIfFGgpnSMnstijKEFAZumZvKzadDYaR2C5ozMDmR3bfhdEDcmdG2MuCi1d0R3oGta8tJU
YghBt5nLzyltmHCGhrWt0llZmntElMLySehiOxmLjTFe7/256X+mLiIxiizCYmaLJtDHKUrk51J8
AmzaxvU+G1/9tt8Im1fmEjvz8IiIqBovDrfSA7tU6pX8PBS1Y+bfAwmdurAAeceBb2n3ibZhcKmt
O2exLiwuVi/Jhm7SjJrVy1ERRnQ6R2Gr+wKwRlCcciiPnbBTa8uRA8Mm02cLgUXDyC7nX5vhZ62V
D551bFK7L2sH3Xm7Do1j5utHdAgcTaHTZQtfuuoBQD05LmZ2Sbzu0svzCKpUvS3l50I4RB7Zg6ja
ZQdQ6VJ58Ef0dQ16/b0NB1gpa8zsC+iqkEyYqwqLSzgYpQJUS4ffBdovz0+cwQr3M+c5b2TxF49X
26JvsjWae5oE7m7vsOsgY6ZfwNspj9HlsGxKlbSqn9qqlQnKTQ0eoTo/TF4SH25bWbl3UIwhQIUI
DdKbpUpDX5WTmQYenhBlL94wPZeT4uRhu4PAFn4EkeVUyIbXG4fx2sxCyEQv3Nx5y3Iu1lMPqr4S
yJQ/591P+El7LIzCLtFshajYRD7MVn7Xgry7PdpVszPp1N9tBmJIvnSjoCvloq4E6g80ao/VoRbG
3aCjJo6UsPSliIs3XTjI4SOckxuR6tpyvre8CJ5z+ihiI/a153woUYhMeyKXRtxSvFxbTq4B6ELQ
gkDTZDGtShIqWeQF2nPkUYGP6d5v/ozlSchVB5WDff+hjIzjxpzOj7bFfQ7cZaYQREeWnqrFo06c
NKrEbNlnv7bFfTO+yJDPltGxz99QUTz0U2xLGzHE9WTyeCSYmw+ymXR2MZkjVAjCZMbTcyJHyr5t
Q/1UC0Z1uj2yNStgUQiNZsbHqx04Buqk5EExPcsT8f0YSjIvSF3f2IGrVtARJm3C0caWuHTJyhPj
LC7L6VkXpvRgosSCNyrhxmlyfZfNXUT/tbJw/Dy1dMAuvJO6LhkejdCP9mPoEd3LpnCyPLXfmLsV
e9ybpJxAidAwuQTMDtYkJx5Cb89epOjfcs0aDxKKA06reUFlgyqKdrcX6zopQxz7l970PxHtYhqh
57EqnmUEXQDP6LTwmoCuS8gchbxsuo2LYd5Gly5vcGCq9IHzvKepZ3F/BtkAUhTNp+cKfUFj5NU+
8C6PPmr+78l8UKKNLXY9mZfmFrt6KIUeIcAJc+A1tWR02HBOrb1V/16ruTQ0Hy/vXoAylSe18UUD
+Fr+MymSxyCMJruVbdkIbMF4EARt5o9uXdX72itbdD7zrF3N6lwPgc+Cp9aSzccwC92KiXOfU5ro
f43+Sf9aJL9jmCNvu8r1jiOzNneA0YNNQ9bSN5M6DErBi83nqfJ/pDTJcNF56cYNd+2PGKHfc6Ys
B2uzrKyj7zEMZp6az1aShg7AXsZErZn+oKb/v4znnamFN+ppZuoFbFSUj83MNtQi24cDhNT/h1l7
Z2XhhL0/RV0+MiDTSw9NM9lTvsUVt+YA7+ds4X5ZZdZZ57MwqbHLhCJzUpAArfFq6gnkTNHb7QGt
7ap31pblwJkTKNfpJaIAkdQHq/XanT81L8jsPsbVuKWct1IYwCGoWUNWQVrwWjlvqquwU0rzeRyz
nQxJItpwT7Ul7cXI3E3dvdW0x7irTqrcOuJ9PCZ22EpHKW+/WZH3pfgYd8ZvdOFsZToqEo8fSoVB
LLmpotujtzPgPcMLjiONOLlqd3FHSPrx9oRdL8/sx8jFGwQW3IiLO2SqQkjnQdNBZDmrnQbc7fKu
QU7LO2WquXXGrqT2TIM7kRolcSkP9oVbq2hFWBoNHwTfnyPrjjb0NH+pKU4GFQy5YTs63tD8UYRz
kMp2mwr/zApBa/HMEExQQ6hBQefyMKyFGXIuFMpzB+Xsjhq5YquRuIUNW3nZ0HGB+BQpPhqCCMMv
zfilINCoF+rPpVLYWb1ThT1vPuOTfKir197Ngmrj9Xft99TBoJQzoTKBU/1v69m7Q97K6fbyvQqI
VCeJpGDKzwUSaLUYfxVKq9sIe6/RosDyeVpAPUHlnVlcHBtqG8OqFepgDmN5X2YTlX05OwL84n1r
yT8AT87ypOg56V1ySj32RdPER41amBeeFLlQYEtJqntV6sb7sdJ+3HbpFUASXQOzhC8EcqzzMvoy
W4mGOi8wnn1TeugF/bFqvBdoFOzc+iTzDNLNaafX7Z1XJwfIilP1UVPua8ncS50rb6HH/8atlzfg
/DVztzAI+BkldOkLvTD0lucBM5E/DQQWJnwIXy0Y1B36TbX2R/hT6h3rbLR3t2fhamPDnwgsi/nm
doUnZnHutnos1xCKWc9Tl+3H4EueQmqTn43pFQ7s26au3f3S1vLULYFxUo7BlgLD3ifvT+UOaGDv
kLMsTXurxWh2rov5nI3RtkW5H+QJqI/L+aSJQk2zqMGYou/r/AUpDFvIYNamtpJ/2UqgX22shbX5
5+82liJ1fsHpbT1n+h/0k226O6FF+DqRi7s9iVexBYaUmVQC2nTQs/rCTaRKH4XECrznREdQnGtY
Dr5Z7RYV2tpw5qwXFpg5zFwOR+/9CAGK0Hs25F1s7YDip8GDWWwEL6sOAToWVNVfIuwl5L9ieH1i
YGYCbfBhumsq20+diJJWlzj+y7/PHBk9gE8gxEFVLDxdjFo1KoTI41lSwbGzk7IfSrpxpsyzv3A6
OtUZDxjruaVr8R6W6f/QxcIXnjU9rXe9lgu20svp6fZIrmRA5lbOmagOtD+W6Eq6XJ4mStS4DRLh
2XurztKrKlH0ctrfyMiN4+Fe/6h1e5qBIbffsHv13EdWCaJeqPtnNPOVpCHNUZWATpfwLFaPERX+
UdPQlP6mp06HDKTq7eQCAJ604fLXRxRvSJODmgc2jRRLivbKKoVQKxTfpdXd7qZfVlPbXfvDkL5o
9H3eHuL1qUH9hZwvBwaTi69czmwZdVEsZFPg9tnvIZRezfZJjNsdaDw4HdVdr24cv9edsrMtsmH8
3wDh6QC8NNhWQV1NeRu6KudTWn9vnVh0y25uwoJdZXpstJ89zJRt+5FuKTu16B4RmgcIx47hXCb6
0s26O3CZW2yYiirKFkvPyuQDeyTBM0djvHcXroZuNXL3YR+6pvcYFz4JMu0g1L8L74vQJhvnwTXL
GojkmVgQD5s5gZbtb51GidlDy8PNupco++r1b9P4OMIa7en1vpfw6F+lYIe8P2hGz35mlSvDyal+
7goFvil0LxWUaJq5v8LfQmRf72yiQfx+5uPlxlgS14sNHVdjqkSuFAKXrjMy58ngWRs77Eo4gZgT
F2d3U+kAYr7MdU+jR6IXJhRXk9nMTbNLxPg0vyILGPp84dzk5aktxJ3x2UP/l0yKHIBAAWeb+pTu
ks9iCrSa98VY7Mfo0PwFcw+QKmm7NNzal/OBeXnYgSeeRZdo352JpxZpF1CbnhGMYuy2gVNnL2pe
HcpZ1EH/0cr9nZei+bRx8K04I/hbHqIUnqjHLnsbgkyWkskwY7ey7oPqVWrPoX/f1I+A8jfOgesX
CHWf+Q9gRXMmAVrcFlCKlzA9e5kb5N0B2LQdxkj4MtJe1lAZrlySCLiht4vHT5KXPZVD98+DZW4h
PqAEBWqbLpLFyRDGRtF7pfYsCJYTjoAtajjNqHrIydHcQKxcTyzcvXO9iz6q+V2wWEpfH+NKNkPu
rUxrDmEqADYZNPnRyyU6udRaddV2UyVk3SjUm0QAMz3hfBa/i5mmJJjS0IyF57CQ0ARRg950MsuX
9lMC8l8c69ppaGf69K8nPCA4cq1AK9jOVztMyvVOKuRBIANkVpOTFaGmOzzfzYoTPq89ux49i+pp
KNbiHrxXKm/s8RXXorpDz9OsZk8SahnCkZ9KVamf+ALPD3J7SKCBAfgbPGaUBpwuY6N2SZrtBDh9
7SyNIY/VqztCWfmoNVCi3Z6P64AStUbCSfKZM4/68pHWB2GWIeiYuIE4SPtMQC0Sm0ACinYrflgx
RdKU9lhAB+S8lz1fWU+Guwqs2K0HRdnFM7Z0qGh1K4dxiyXwmrCHMUFtBdAaUQAO1dn53jlXLgAy
DdsodQuTZDA9ZWZZQyNbOd2DTqzCuSEPb+zjRw6RbtxllXHXJOmxqA8Gcq5VNRzGtPxR0zUsb+y1
65feLIxDbAH1HaHv1YxLSpcEQZOmruhZe1RB7VA6dmO68wr6YL5JVesY2kFBvrA5NsZDkgr/vOJQ
35lzOyoiWpwvi83O6ao2cm6krifeq5nKnkt26VZp6Gpz02ACYyr8NSbYGcCwl/Pvqy17AAUs4hr1
PlBlp60/WFDStJpLBfpw24evHxILa4shaarQtv7o5+5kdiez7G3ROxXD7i2C9BTyGu1ZVrYixesg
fLZJGD4/kFhEY2GTcKzurKHK3RqmGjuQunwfydkH+ky/V+pYH7iswoeoC6GZb9Nxp4x1dA8BBLTM
opXvCi8SvgeZsFW3Xpt3suhQcUGCB23J4t7yO2Vsxm7MXSpneFFo0CTedAY9D9G3oE/K/aRu82LK
LOZFJMBU8ByBSZWEGUH6wmhlRnrd13ruZj0qTVqtyidfpVe87FOfVFbt35m+z+0lCMJOj1PvQc+E
r7lklKe+bMw/G84wh6RXX0MaZQZtweu6fLyKZt/T8CjnrvZi3CkPUUFaye7s4Y8CobsdnvLGpvdy
C0h7XV+eJ4HB66TzKE3+zYa9O3EKEbZ4o1Rzd5jyu1LSbf9DNRa7uqttCz3GWL9vLRTNdqjW3R7w
6pLP7yP4YkRkt+bQ9Z1hKxwhNpn8whXb5q1ux2jvlbBgyNqkHqNMNGBHnbIft21eHeUMFgpGdjiJ
UPOqf1YTwMwJ05S7IZlhmrAidEaLVnAqOsD2t01dRd6zKQrMwPCI/XiEXA5Pn8aaWEsqXMP7pshv
uvV2+/dfPfkWv3+xjyUh0PQsUgtXNnbep6hBzMKuSidLjjjKbVPzPlh4Jt1xcwMQr0zKbYuVSqZq
irzEKNz4T3EqznFsm7uyddrXQP1/WprX751P9BIiYYmlFK5muYZ5yrtdgwJz/XF8EbSd1Gycvyse
eDGueUe+sxbKk94n87jU5EUL95L2Ifjup6+bCYiVpZob/4iQuNHnvy/tlKjJxZo5slT6boR4t/9T
EjGJ/gt8pE48lLvby7XieRfm5mG/G5ZpCSNBIOYmZGWj13YLyrDmDqD2gNFAW0AQplz+fkswzSwk
9e8mcmUL9as+3sfeH688SaWja5PTwcVye0TXsQdpDZ7zvDBJ7xnosF2ahK6xa/wYZ6d1eSqeQnR5
4FV6JNn8y3uFSiQ3TxEMBFsNP2szCcIV2k1SfQi5LszKJC1pOMRBzOwhEPy9iqLd7ZFtWZh//m6t
6kCELM7EAh2Fwj6NffjGRpL4t62sOeB/iIDAUxC9Lc4KoiVgLfB3uxBOSq+JelJqegTvovHYtht7
avbl5VlBKVyHtZ34iZTU5YD0KBmtOMxL19cPAbzzyQc5RWfb2AA5r83bezOLlelgvMvrejaDIzTZ
fSDf3Z6yNQO0XtFZAocSYtbzlL5bmKHRx4IHT+maZu1I6VO2HevPU7GYKnYQaAyTVyRoo8WxkKC4
qpGnqlyjvUcPhV4r/dTvYkJ8xTiI4VmS77rRGfbDnVW/hYG6l+0otnunaneadKCskm41Xa0s3sUX
LU+OLCrTejAocAjNnRiLsy/aWfCnE/+5HkCeDNoFhg+3BH2dC7/3hZxATzJqdzhE5lvSPxZbNcOV
w/3CwuIqidK2QcsEC0o/OmL3RzcfQuJZKfLRr/lw21nm37VYSZpTeZZTooQXcak7NYh6UhZp0bgt
KisOucaAd0OU3CURGIp/N4VT0sUJ2RDl0EVY0esdkWNQN+7US44qP0kRiYfxeNvIih9ARTFH4lT9
2cQL58fuaE5G07gpDNlxChtOHH838vG+7IuNKPA6rTBnTK1Zy4hsFXnUxdkU9TVHLFIULmpdD1J9
HA2cX31RjBeD1sNUjQ4xXOCeoN7Vgn4Mki1C5+uxwi9Adp4mQECd8FtebnQVfmoURcra5UPA4/5O
5FdP2A2o1t+e02sf4d0MMvcvHSsuv/BHpDjCCNnn2pUE9CiyHFZu+SjkWxnA66MezBwDIvs3y60v
GX8b5BrkrJsaN1Mju5de8+ikT86oIBIxZrR0nm6PasUcGTDaRsHT82dZhx0aRWn6WGkIqPVPQnsA
pNfVjti+Vs5Uilul2Os9DS/ff61dVWIH4L5BJDVu+cf/ALO/ERzeuiTZijbmJb/czpdmFi4pwUKN
cMjYuHr2c4zoijUeqvKrhOKltwtDQg1PtZvo1+2ZXPFDBa0Ncln8xZ6Yx/7uwunzerCEVG1c9QiT
0Mf2cQs8dB22Map3BhabGsZOq40jDEAa5uiOZOs75ZjvwsPtcaz4+YWZ+TPejcOLkyqtkEZ2Q5Ry
1e5hzkV5xcZmWnGEGYPNSxlCFrrAF2ORkrQoxtxr3KSAPgOymZ4EqJeB7v/gGcXG6b6yMrPSCsKT
YFBI/yyMNR15XjPsW3eMsl8TfEsRoLhqknZav/UmXgl0IUP7C6sFQTRnJy5nrxlFvVd9uXWDk/9c
nLqf4j1C08fmPn5s/nhfuo15XMlAXdpbnEpi6glDJEqt2xyaE5HHq3oq9vSrneC2/We/uBjZPMvv
/ELqxahoFBFL6pvllz8mK/42+P+ORyF7BM6LHDkJLnK1CzOtpic5YUzr9tGTF7ma4r9U2l4Q7vXq
j95D3eNTcrSku2hKYZbPP2b+3e1x/u3sWZwepG5n+mfuT0TZFl8wiR78123eupaZQAJs96JiB/6D
nB887TxNuynJnMqwxwAC7HNDDq6wHrdwqbNL3vqGxWEiy7k3TkPXcguQqm0eWyV5NJv6rq5KumOm
r5O4JTKzsu1hYtBJpoHK4SJYnJl5K9c9aO3Wlce7YPydFYFd5IeNqV05mC+MLB4XXQaJvhkPrZv0
D50BwlJyBg0yGPGjMhwT/1Tpn8OX2zbn1bqaSUC3+BSAsKsgPZejVE/hocVtQ0dBohOFv+yzp22V
V1btwKkLjyTZSKC+l9tj0q0gTXSldcPI+t6jo2gGwo80+jyqWwxSq2cMgIj/NbU4Y9rJSHpQ061b
HAgLml1j2kV1yPND29tBsqM9qGp2w9ct/ZOVSI+tqStzyw5AVWRdFkPsImkSC4ZoRfljGD81bbYv
IeyglLMDT7PvJ8rhfIPUeZCtDW9iVru3F3Me2dVivvuChf8I9VDpIQqqbtJV50hu3rRgax1X98E7
E4t1bCPT6jMgVS6CC/taCmyre1T1jXH8DcBvDWSxhGlbjjBCYkW5C7/VsNv/+hFIdriXIZkv7RQg
0kN3l5A+Jov6hZJ8fVf8zn9kg6PTP4HQJTXgwYl+b+JQtiZ4cZ0oXhDmfotrjXK266S90W/N77r3
QptJixuAXsQbLr1Igh/QQBkO9XbZVmNazIdgV51+ysOh7ezoe3ySP952mtWd+c7g/PN3F1eowHYU
6vOY7pPTcBCdXtl4011X/eZL652JxXHd9qGIMLI1Xxnqa1I+hT6ULw6qg0VzT+r+pCX6fRY6Kn1R
9Eo9x6b26Ou+rQ31SSyo66udrQqjraH+aPYbmZaVsPHi2xbRT1ISz/Umwy/3RVOSnvigf5DiN/on
7UE/j5W88aJYPSZA+5JyQSQZruWFbwd13NaK4Hdu23wUR4AxVvjkhTNCS36aho8ZifuJHGAq1sdK
E++GoNgi/VhbceIHYK30dRC0LJ6EOtxvoy5PvSv0la34x1rubaX6qW7Js6ydFbNeKxoxNBxpSxxh
VkMBFFtST5RCmoXU+o+pHDfCrrVIAEVHmF9gSpp5/C69V0FMpZKNaHDLqdxH4qMh74fmPAzerhj2
W2rKa75CWzBtpzzSKKktztfUagVP1tPBFeLO6YPoqNGfy4leNtlDFxl2CUu8OO5u78+1t8B7o4sT
txIowydpPPBa+x3EB8MAU/VFz0883G4b+lvnWJy6BJUolc1oQqCfC8/sOxj1cx1LRu47VVg7mVnd
tWLzSvv8zot/qNnXrLHLsHZDWl+R5j7q0tci/J4L3Tc9NI8TJG56le0HKXEKxTuUqOy2L02Juo6Y
bkX2K04MRpxkAEgcw7h6SUhaECDsw1qk4l2b7/Qv6ET6w94aEydNfjT79GdID/xvOOsG72dQ2t1G
YmeejOVkvbe/OKfhwB5qQGf4QiSfSkN4MYd8K9SenffKBnwjCF1A5XoVnBlVKCVaWQ7uxCWATOk3
U3nWteYpzd1gMu2afq+8/QNcfm9M2tYEz868NA4p/FywBq5NNu5yZyWt1qqK149u0lq9I5vjnYiM
Kp3kivcqhN0PUYG8ym+EY1jK5T4QEcVujWg3TFK/MQ8re1yD1Am4OFl38vyLG6oTePU0acSXqOLX
Mv8tWu0ZeWKnF+h8+yZaWw0SK+cWaEeq9NRGSPssX98QIGtq33QjpcfCkfzhTi32ndE7Q5DYUwAx
qn8PtG8svqfq56q03Op763v3SbTFXHbdCsGQgXsjbzBXJa80R8ysNhO/nka3ydwILrg2sGXlweiO
prEfm0NnWMcCDioYyE9zT68YHkS4aaXfmeZvePvarUXzKLgRaujIV4mLo68zZcNvxXF06/yhLYit
ip3V2RPAy2e52xtPk/nF8LcYd9ZckLoN1QPieSADiz3mCdMIKWQ6IR9V7Afkg4MWnRxUniZKBYAr
TRKMsh37k12gCO8Z1lZCbmUFaMCYedpQamUFlnl8PcyHytCUyS2jz/CaPtbfmaKHMrJKp+xhivIK
RxCdYrRpl6mEO7+FJsr/1WXZryD+cft4vj5wYB0kfwzrKetAy+zlfjSVEZlzWZzcdgBOq5fTCWaR
rYrg9al6aWQRqUlxpgXIP0xu0tznMDcVVLj2m2TYa1bAqkMcAdcMl/biSgu6XlOqphJdLfKd3JBt
CG7+JN3rv08Yrc6sGxhh7uv5WHkX2JoRIqKaUIquPo4PvWyEtpKaH27bWEkw0fbOrcl7k74ta7kv
hAoIJT2Rohu0995wh9JaKDw10XOC4NFE5KZYvhOoW23Ba76AqB4VaoB0cz78cmhyESHU42EVLczR
hpMy3hsAxTfi9rVlgiQWsgu6xWa+xksrQWxoCSeT6Ob8/ir2jsD3XlD1/l4E4f72PK4O6J2pxYAm
K0vEJtFEV1KnfTc+IWewMZgtC/PP33sDIshKWapYEEeghWVuW0qyEdtfXxzkUP4C5alc4XOLwDqI
QtmotFScMTExin5i+ZRL08ZAVhBNs5X/tDHTDbmsq4Z5l7aFwe7JOqjqLN5Era3cy7vsvnnKvhUb
5q7njZSUSkoDTioQP0ucjxHUncSgZNdHl6GpjgnSxLfX/nrW+NXEGWQ0QVsAQ71cGasWhDqqE8UV
J7B6SbXv6fBLwWfdNnPtzURSPLjmgjc32LIAMVSkaPNmUt2xgGFHPDV0N03afRhv4WlXDHEW0G80
80fwLFmcoYaQyl0fS6qbNeUh0sNz4Zl/lJpekib9fHtMK4vDIw4xOChiaVRZVkt5v2UpsimGy01p
B+K3goP0toUVbwPABiaa8iG1X8QELlenGVUtm5rcdA1weuljU44fak/i1O4tu47ajCYQ4bsW9iAu
hicL/aCND7ieTdApnEC0u8xn0bICF9IGOUxqaLlB/dS2IuoeT3pFCi/cwP9u2FnW3oax8+ugCyxX
CCLHCyO7A+srW6cu+XF7Rq+j2XlACIAym5TTl9HlMIpyNXax5RbW0yjfkyiwPQh32+y75EsnGtI/
3rZ33e87u8f8AKdJgx4xY7GCua5lMQQ7gqsFDXy38l0t3Yt5f65MkSbtzoEIB74wesafrOkD8H+7
Fn4VvUIgA3sMENrw38O6yw+al+LdUWyZjWwkoim48ocysYUvWmOfvMbxX7P77ql6Eg63J2BlwkFz
wcBDFR6Nq+WEK/CLz8Xx4Gzkwm4SvsetclcJ5T70EFbpgeBtQrmvfAlDdDQSEhA6IsI65xHeDdDU
et+T/XIW+3ixRgRUBJ+Uc2cIf3rk02+Pbt3WfKbxNMKh5EtbTdVWaWD2+nNrauN9WNdvZo1aYFVW
xiHSlGRjMufD6+JVOFO60CQAVp64mNfApbmqQBi3qTTY8Ltd0SIpoB+7qntRde+T3sVb1q4SLnOv
8NwTQmkSOKu4OEr9olCbGpaa59b4ohufu9J/0Cq7MUqo0UldqaajtlsTej1CbBJbsUOpr7GOlyNM
Ki8nHQPlRdVN8OCWzZnY8lh1HonnZNQczaLJ7PYaXm/ReZxsirnBjNrS8hzv40wq2rgxn8sKCmhs
3uWGXh9zX5TuwHY8KK0XPQax0BzjPPuak3JwoKErbC2Y9JfcKpGFrM+gkTzX06dkV3ab9GBXl7RK
qY+7bF53eA2XkBmjF6wQ9h3zORIauoGhJPPbFJqC9GVjKpQrB8MQLOREthxX0ElcTn8qSB0CqD5M
/E+M99PUHOGr7lDTbd5oibHDF+XPeCKnqDZbGY+ry5QhzrxrPHDpFIaR4dJyXVlq0LUFJPxR0h+k
isZFuv7MjRjxukEBMzylCQ95NzCdi3BHs/zCqxLVejbESv82+i13jRSo1hdDnuofZZNySI+9b32Z
YKgo7dYLY98WOGuKwzD2MJO0YWAkd8GUd8e0MvstHY+1aUBAB01vtEJIB84/f394+bWYtrO0UzX5
0yPaV7kdyGN/3FjnFTM6NyB9CYCGKXQspkHP4aGoZY8mc6MpHiaCf8uWqhhcDTqytj7p+TE2RnOv
xr32LClApTO98J2mT9u9YEbGvmjlBKHleIv78erMAdg5E2HP2cWZr21xwtXlUMRiFKduKsvJBzUM
pKPvJc0Hz5dqJwjpdaQzCA5Psxzpy4IZ4/bEXG20v+ZRO511JoEfL6c/gKO6LQLakIzU2mWdGO7j
yQtJapb/DIfUOW1MIkeN4q+MNMzlSo9lmEAFZgZnxGH6X0lKgN+FUnU31olI+0zQfr89tOvHMgbn
yZ3bBuZn6+JFHuuZ1iahH571+qc6vPboK0OweQjfChnBtqA8eIIjqFs8ZFc3JHLHHFk4Gd0YnLAL
T/MDhNzK2AzPmaJWd3Ip+4dqatR9rNeFHY7ZlgrFVbyxsLe4kXsU5Qqe7YzSeCj7j+iSxjSBaORo
nRRRtdtz+vepf3EhY21W7kRIACUjeAcuF7FumiCpyUSfewdxuDtrn+y6HQS+O3OX7OAJhcRccA49
RdGv8s/03EqOljn9Fix6trL4ipkaUyScpSsXJfjLrxAkxCdbGqTPqUZSLkOeN+qgSVG1H3Cp/ogD
39yIQ1YWlZDOmDt75kbC5TaRW1UVyjZJzkr4KE3IdU/nt7HeIhxa89gLM4vDQCprFaWhNEE4wT/S
FWZk/oPkh8c83ue+5yRUv1vFvCskc+PZfXUKEc69H98iCkEZLBmMWIjPIsLy2vAQJW45wKR3pgZl
Q8qvR8X+tietLeF7iwtH6oW4UdmcybkanwWr2iEm6j8JxaFCZ/62pZW1I6ONijwpfYPH62JSDQEV
SDmU07NakVDvwmMaflLS/nmS691tSyvrxyUDtehMJESMtSSpMKvIaiY5zs9jbsBdpjnMYzg4SHxF
aXQnSU5GN5EW0RS3YXh2+MsNAYoZnBY1C5rdOH4uN0Rf5aHcGxOUPXXzrRyccbJr0vbWQQ72TXqS
ktKuxKMUJnf6Jpve9fxe2l6spJU0sIGJEraHlwCawCS7S1vfGT9vjPEKrkTHDw/Y2VE1KoZLnuss
yhszisv8LEjnWoOktvaPg/cYWQ9kjMmJwpRw1oSft63+fYhfz+x/rc475118Mo7hYGR5np87Drj4
rXrRfsQfIrd7UHew1Dr5EVT1Y34QH2jddcfH4jnaJ8fpLH6UP47H5qCdtrbq9Xl/MQ1/ffDdB6Vz
6qBp6/wsNcJOgJdHG1QnrU6SiNDKVDmojH69PQfXh8OlxcWNVgVD5IsTE9/VH3yRY356yupDGe7C
/hl9QlotjrcNXgUlRGlgUdhEc8IeGpDLOW/SIuuIWPIz3EBOJwk735Tv0mxDqWfNCpcH/3CnkQmc
nwbvJtKqS9Mq86k4K55NlCV828TvXGez5nATf0UkknQWEMZLE54/ZDzXg/IseLAnUYTodj2Cqrai
1Mq+Kflv9RCLu3xAejVRhvQz/T6pU/tGcbo9oyt7lIomJBb0ev99VF1+SDZ6IVGLVpxDtee9Nqud
3tNLAkX8FmHFyqySHaB+DHE2dXJzsXZ5QaGWtFxxztvRzsThXIFDi2gcuT2geeYW25K306zBSYoV
uopFbGepaaxNXVqezSzpDmUgQlTdTlsa4iueT8MpRVl468gJLq3UwVTGVTiWZ8rWB83r76Gq+BA9
COH4VRLM72MyHUt/Y7dd1z4JMt4bnT/qnV8GvT+2uVmX51HIT3H0qazIilX3qdDZWTXYhtYCBD8N
hZMJwptfhefbM7u2gDTZ4rLUFMC4L7ZFJxtDkHZSefYa7dAOjdN17b4R8o27ctXMnGMhNT4rqCz8
xJvIaVmFWp4DgYJuCc5OaMzDWOi/bg9n5bgEufxfO4vbyQxCrQfvUJ414ySXFc3wr1IGZftjnrj0
5W/Au+bftnRLc6aam5tT6XdbrJ3ftmkcaFV1Huqs+aDmkf6pzWPLoWqIHFUuF/tIirZI7taOGUAT
PDjmTsFr+igjIdVaqml11qLgTmzY3KWtST/JrcbKR9i5eF+1U3YUki3uypXJhe+bsioAJSqf2mJy
JSAKZgEr0nnScnQUzdeuNPPdkMUfNBpaw8Y0HEugEnp7Sa/3/lwckDHKO4Qcyuxa7zZIDAghTYS6
Po9GBWJCSoJPta5HH25bWQnmZplUAjqN7ASp3IWHZmUqCmGqMrh0jO/qYNTvtdIKd4qg+VDxiPXH
vOyHT5HQ0r+tt8Ih5v17t/ER89166VB8BPkhhOvQAKAydjlWPTabOJGs+qxUpWyjfU7OrbK+S9AJ
n6YRZKPRzfwhnpY6edLm+8SvLLKx0T83cM4pJLKTvKapzQDZuvyOvIaqnqRJfW7JROwBjzR3U5SW
Gxf/2sq+t7KINDqzomgVklyEgrbf82aBdG2sm/3tSb3epPNYuHhnzTOIGhZWPLq56zBlTqW2fFAa
L4LKSf8ZycHR933NCfR2A+JzfdZhEEIMTILYZr9cTp5chqkiWBjUxBFt80D6KUteTst6ZWycqvNv
WrgLzGG8AWSASzMa4dISGU6DFsaqOdfVr274pCC0mb5V3saZujKBF1bm18i7DZiR+R2UMm/OpO5Q
KIGh0A6QKoblECLeTI1pC8mMLcKapW8QjlAUprTEfQyj/DKDN1Z0/FmtVp3BzfROUZQVCfJA3XgI
X52lSzOLsclNkU1DaQJoN2u4oCBDQhf7fzj70l5JdWTbX2QJMONXIMc9VLKHmr6gOlWnmAzYBszw
6++i9N7tnSQ3UbW6pZa6pB1pEw6HI2Kt1f8bQ0TUaCIn/XccmxOQLvVf+sjS7uLanXo+MJSK5cWz
P/f5oR3fh/zzfb+fY8VH5/hjYt5DZKJoNSwDWmKiM8yapLk4xXejgfg8xkmhxb4DnAVc3kDXmJYP
3eaNaP1HUXppFpEDwyozxwFK3tfeIqZSch6PCNfmPv+UvRvf7LfsSZ3jx+q3EyTnGhUjqNIHzYkl
53zYCClLXzUAzEDYQoccxaK5rXNtfYTaYBzHaKtkzLd+Vn16yl07FLoV2qa3kTrdTJ4vjS2iNWep
kZaJ3l48hiLSXgNTAKT8qhGwMwWxLX8ixXgeBkSno1kNjr0jRtWkQdtJcIRajhVnh1j31Ixe5wY7
xqJx3IAVGdBxdgbB7pCrRpuOhs0w50O53bBATGr6fd9PlkEEq8AAKL4UphrRFVmyZuFdmdgtm9SF
jio/ELR/DsWYPgCElB/jUVZbd9zKJ5oPNq5aFPMwwbA4chmve1oy1l+ADDSesrIl781YOic769Nd
TFSD8MInFBa1RgW04CTknILH185VgOedEdSTccw5R62REOOUwxhSr3ITcbMsQGBfZkJGGyh7ZFkI
5deulJDRHEBd3F/yLvZ826gfLE8239iky0dGc+oPKBPuhF1nJ4B29LOEQMnGYOTtEZ6nv+b2Osa/
cMsu4nvVV5TXtdFfst7szyj7PBNQKXw1JW93GRnqT10WvzsJfda52uJj/9OKvD7IcwsJkR/VdLxq
l8PvzBgZ+uh0uOSJIT5JFg97y6Aj2kfpFCBH0fYFBSSw04l69CaI7dqlSo8Y8+a7MuH9j5zl1XPR
UiPIewJ6Tmb1KGBA8Y0OjeMXPeQbWSoQZ7l0zhDJE2BtUsUz6A/7oPXM2MeDCCSzdWwFtja+2Nnk
7ZWmkiNR9qushQoA+NwR5Id+X7ZQoaqqeuPZuXI9oBsL+l5QN885/nIAr0oKyVItGy6p909XG2Ey
Qow1/QwZraNbGJchxjSWsUci+IpfeP9YrhyTK9OLGwJNYujRjFDVrQzr2SriV2nrXweveG7UuSAo
ud83d5P/zu6O1vuMe0dHHNz01+7ecHDfDRobLnqeQ5XMDHOQ+mJCNmAG9WvSBrStT4RjbCUx9xu2
by/7a9sLPzcr1TnSqYaLckaoiwkAcyYjVOzQkR9l7ASGF4djBf4OsykOfbZ3NDfAyDRlW6OPa5v+
53UDNlogS5apm5drkxKDxPfOOx8oVA15gAKmb2x+Y+JiI/lYWzWuKPxYVADQlF7suDN6DW3UhAOW
E/QeY0s/WtKTf+9HoHmcazQU7ydgZa6/q0vT0nNzd7jYpRWpFMq7JgCCv0wP1C/vG99xZfvQhDMx
1Il4hdg5//uHTLF2khZNJHu8ZK04ZqnlS/ezGE8mgDljT3zdm85W432qoCGYou+MtY5e6tfOsXF+
Vhj8riQ73P9Jy1wcsRsPVRQd0MRCYW65x+MgY4uLbLoksYnXaTc0YM3F+HE24iK+b+r2c87zksBT
YPG4vJevYw9ynrSayukCHdfez5D87+KaVuF9KytJB64ihCNw32BQHkWAxR4rqyJJJvVLkah2x1jW
nrhm1j53zf7Qj8SIRjTuQQqdJPtEUCcEJt4Jwa7rhpaa1EFnsfOYl16/d2OpP5bQBT04Wu8Eqeyg
HpnqHY08EPluJLwreSEKJQgtFkq9QFksuTUUZ6Or3JxexqQMUbEwd2nYeb/Nzrf53gL92hjkPjQG
QYORhSBYrL5O87mTPt8qJq6EuuufMn/JD26KvrhDrBI/xT7bQbVPw4v8AXXZvdhKdeZU5voKhdYH
8mgMZcya90t6FOr1Ra/Til5w/fnlTpz1MN//pOf4oQqK1/uOseLpsIUXH0IpqG6XcIapq7XE1mGr
RX5f8c8QVJXe1vjSba74R7xkHqmF+2E46HrnQJGq0iYv6UUW7+Dv2+djs2M9BCXTra2bw9LN1iGd
s6AdPjcFFpYySoXb2jW9sG82OTo7cRjzQyX3qKmR81QH/dHS/XKLbHrlDKMOCoprNAgwPbMktcz7
DE6aTdZFWvZ5FKMZWFbh7f76SyEOz+qf85SOu2Q8p0afmUMh3UurKxk6Rcv8UcrHqc22ROVXfAJ+
90fRBpRHyGSvP5dpKGYMieFecotkoeVkbWh2Zhl6NWht7i9qZeeAONUwsA+qN8DJFpeZRpu2THPH
vRBh2pAyMVyodQ5bymirC5pjOSgoMUG3tOKQhrZ8IO6lbKg8KWShGW6RLv/SQtIkur+iG1vIe2dt
FswboIyC9sb15jkk4YxnzLs0hlZHRZzUdE8MaKL7EuC8TSrRW3MYlkFPl4K+eHaKRQ6UAf7mcsch
yPWZ70Eux4u/O7SHtO+h70qfFtNlFHsTOG1bCj+R8QH/104RtCWTjWnlm28J/8e5w30JRBCmiBff
Uu89K2sUS6KxBu0FhKx+F1OyJTKwYgSs4yAlxgsQeINlWc4VUFUnnptGn3YbsWPrLy+8XiOejmsf
fxkZR7B1jd1EwHkM5sPPnuPWh7vDabu6BK4xjcbsCyLJyTI/ka8F+LMbcMqxaU/Nk1W88fS5SsbA
kE+JoT0MdiBdbyNpXvshgBrAXfAywfTxwj01vWyaHME4as38mGYMIBrZckBjncovsi2U/Yo11OHw
XzwE0Y5fgqpIrBMGZoY8EmrycTAxVKhCLQVt++7+qVs1BKkWZOG4QDCjdr2/iLm86GScR65LHqap
P3rl9E/uFoGTbLIhzFt0dcfQP2I36CtQTFHgpXttyyqZ6QJkm0dZnl4G/q2cDpp67dhBDf9YSBQ1
2891yD4ByjGhZoZpUbQIfAlV+Pxfm7DL/ZXfkDMg2qAAg2+JWxzNcG+x9Krs9LHRVBGNSP4OWZNX
1Pe8nvu8T89e7lUvwwCVccND1TrXa2CPrSI99crqH7CVaZBYzSYQ+uYaxrWhY155hifO3L9z1Pro
7h6HKPJgFlHcszfIen4q3G43aso33mpJA1ofKrSVkT0qV0vBtT75bOuZdJuuzSx6KFBp6Dmh9asv
Ml6IErC0hSpYVNsPeMI+50UkikNqnmrn1BhwQ4I5F63w73+OlXiMNyAqVMAno5b5p2/7YeVg4kpc
VFWKCPmzn81KAfx3l27NRa3EKtzQSDfQB0EysFybShNNWhiVjDLdHQJRaXh2KpeE99dyMwIO13Jm
ynJQ20L9GaPP15+R544ZW27PotgoofK9lxbK92l7qqwDJRXIhsaAKTBm1IOvt1ko3QfFfmHaMpQY
CDPJUxkXG+f8pu/95yeB8w653Vx1NBdf1U4tbsUthmBZyl692D2pWv60+r1VeT8FV8EYxz4ZjyP9
F4KdbTHu72/J2sYjjZ2JrOeW9BJ5Rkhf2apOy6gaMAesDxBRshJw8N63shLNwE8xj4dB1RBFxMWR
znOz6vWyLaMS4lZUZKdxepvK/JWU/9V6MHsCEDsGYFG5u/7CCr1LlZo2trOqIXN9apNhw4nWDgRq
kKDbQDMNa1lcq5k+9dTIsjKSQA4ETW//jIcOvOOk2sLsrZ14DF8C44bNw02wzFsLhvGjTvAqGg8a
iFx6e1+Mx8GO4uylMy5kfBPa35920OFhiAXLwzTSkqwYw69TWWI8PiqUYUFsUhHfI/SkGe/3HeKm
ootTDslsXNmQIdGNpUNwr07G2syryKRvLZiEAw0FRe+9BWOhfJGG2FjWyg13ZW6RVMYydyY2VlWk
WTXYPUaqwo63/2YjSPGZ8uSZugn5e5+HTRRB0IOBFq65sGmrRo/1CTZz/d+pY3vL5IE1Rdlfj0LP
2TmU8XCukCxAQmoZ1OK4JCZrqijJgjb39vq4G94BN6tQRdDwCL7/5f5wIy2yBZjDf6Fcg/e8u+j2
xJWbQ66mrKOcTckjzcxsF7eFuhhNNYTa5DaHPtGGsE3QRZTcMPdCGkbgEBtKI0kx7E0Ur4Paglya
JLTZQ7qKAmhvesGQc/skhkGbVSLS0Ohty8/TvH7QykY/enEPyrsEel+V3XZ7iXi1z7xh3HE+FieZ
8/yxEZnlK6AH3pk+OUGMTcH8Z48gnqTVSyF0dpAldMZVh2YjEW2YECM9o7TNzwbK25+aSUKQxem6
w/0tm0P4cscomu4QftFQLvDmGPzhCpUGbhv8Yx2NZlkeaKxXe+T8Q2A5KDEPJdP3Sjry3WPdlt/f
Fu7hG6aGlhYSZORTy+w4nTzalCbebR1oG0w9ULpxcKdTn0WDdShkHgptvu74HnDn0/1Vr8R83CgA
t4D2Ek+5m7uWuJMr2ryOetcFfOqzynjkzDF545ythZKPdhYXqGF1Rg119TqKxZ4W79UnzSS+E391
Z8pw9U+7xRq+Fks+2lv4fwt8e4LhmzqS2XdXvfQgqvfOBUPlEd5zfwtXrhqUfjBMOYsmzCOb145T
O0WCaSKvioSRmSflZui8uFBS7ln7731Lq5sIxljUmEClfaM+F6uyZlWJRZnqsR6swEWj3M5T0Ov9
RJn7C6bGmq1KqLG2OpTjgYBCzgea9MWHI55C4qkIAmQa6vyUZKnvyh+Z+dYbnW+xfJeUR9cq9m4d
1HEa9ki4c9864lXqF+ScdAGybCMLW+9x1NjZVtB6szBe4r7d35obLs45vqLMgvQf3wKdwEUgb1PX
S3MPAY+HM1g3wABpLQMk2slOOzVfgW+B8lsqfQB9X++bXvsqHy0b19/f6SY3i62ijqrWDfhk7xte
hBN6P8Tt9zwWO02knwGD2zhRax4OSNrMHIsmBvCu12ZdUeopzXkduYBFNKoM0up35v202Vvuvdxf
4Vpo/GBqmX52vK6kNLC3lqQSVwP46XTWP7k2Bj3pZMgd2DGgEc7KLSbZjTUuyy4Dek4VaWrE5KF6
nezOH/VHLng4ZF9Z8ev+Ilc/I0Xgn19ts/jX9X4WtOomW8k6SuPM5+JTDQR48Ulz853hZc89e9Lk
VnlmzaSNb4cJPgw4Q7vy2iReWga3u4JHE/jxQZ0mjpVVlr5OhRmwdBgfPGUlPjr15JAO03Bs07Te
Cw8qGD2dwE5qZ7+m3uvCRpjt0dUVO1YxV0cDV3ysp2V4f4PWrgpQMKGNgyEF3JP0+tcqT4tRUMQt
FQ+eAgivLE8uAy44qUkCaka5NeC8Fnnm5xY4fgDABAx2Yc+dOJtIyaNhfxqCv0Xez/Hi419fnNqJ
sYFmMf46dZu93r8W5TdmneIYRDzgmzx09Q/lJiF3gVSJ7u/jH0DWMtOAwAnk7DB5DyntxTur45U3
4hDxqJ34Li4eQNb02lIvMDN3J4zutSt+gS7HHs6DfBGs873LxB5GiwV4KiPb7x9S7UAKqMH1Z1Ci
g3L7nOR+SbY4b25OPTrKGMeai/6YCLnBIGhTbtdpTnhkOyPo+kUwxE+uemw07Sjq/A3F9WrjJl17
ZmMNKLejj4JmypKfIDWHxvO0ATujEnVI5YBHPwM0CbJlU5BLg51T3Hv+YAzi2FrW+GzkY3nIaOeF
aAcaWz4ye9jNh0IwAGZqrq4vh2rMTuhdQTiPTJ7shH5shB8np8o5VySYXqgzQgHxufi54R7z57+x
CliGgQ4kCE3owjNRIRvbya14pGX6HoP1NUgqkl8s5b6bWP9KPpSBGNzvRbUvqsEnbvLU933Q8wm3
P/magJbNFMmRk98NhXzTJnnMWtACGB0zF3jtgpRt8fM4lLVsbeh41PP+OzJVLyAN6CNMt2xPBgcV
Ci1cjIcpYu5IVzcblZA/+cZyd/Al0LsB8dfM/X0dFVq3q4hbCQ5m0gmUoWIoUXPM3aT75uG989gL
O57RLBPUKXGejkoJkKV5ijanNs8N7o9Owh80s0m+8KpDmx8OpR4Hw+T93D0Df3hJi2/3v+hqfv9n
CB3BE3CNJY+CnWuJ4KYGPzLGc20NJ1vEfl4h7e2TXflK7Yc0DiZpBqCv2sgS1qoTeFyAlQsZIOjm
l9RfOljz6mIwsF9fiwfmu/gPRe96qyTxf6zxP3YW12dbDIWTe7Bjl7+d+Cl1ZyWPF8a/TdINML+w
82xfd5tnbyvTv70mcEpmGvaZGgfbu4imgjWickoclwzjiODccdJf5SaKYcvI4i5yB+ahfo3bwoiS
qfbVWxM/Jb3rK8nDPD+W7J1+c6zHAvkmBsnCGkko2cgW5mTg2vHxOsSYD+ZjgH+5+ZDCErHZjj2u
Q5PtaanelLZF2rXiLHgJQvcANUDMAOBwXx8uEIlrapCliPQxDQrgXlht+oCSnLLyMU1A8OeMgdA+
1/HG2m7zvGu7879/eHtradFjvhJ2bfthkudBP5jeIXcCujU4tvYdURWch0gpAKnLEbmypi6pkkpE
jeXh7ZR2cUAsKoCHTTantW/jOBaFax7hECUfyOldL0oOpANFrhRRBRHXrDWfOGThnRnNl+C6EvzI
c/JgxKCv9arLRsSZc7Gls4CyEyRH4Eecp5iubYt4GsUAcFjkYVwWzAJINBwttTF7mPseMJmDGOuw
sUHUmzcN21VDJgN37JtT3UiwE0PEe+Nqv0kmcJdB7dY20R7BVM2yxBEj2lljr4mIVsYrpmNfbFVh
/52ftTWeKrM6OsNW5JsvouUezBU9GAWPLw7P9R5YhgJXRV+LSDX5zkkhAmHz09hHKKMbYgx7pNZo
xAQFGH2rEVKg8bSx5jVnA4RsLtPOmDVz8QNoB7wIuk9wNrtDZslscO7byBwgDLi11tvcHDQSH0zN
P+XDAcrbsp4KHZooqp6+D0OOVOF30rPfCdfPkyMDSfvHzPYCzRz9oSgfGmUGSeogf9EOo3Uc+Nbk
19ra0SjS0QtD5+WGlrErhCcKh4kI1Cm+xjQfnVjFtxLGtWWDE3au3kKlG2+S62UXJoNEBGo9kR2r
Q8MNv9G8f7nJj2Ar2G0cqZXjjBodRtjmD2oClHttyxQazYbOk5Ebk53QeKApN2Kt9IcS1blJkbe6
JiCKFsWTne7vG1+J/Zg99zQcH2B0MDF1bRtdh9oBMaTErNtbbf8cnY0MZWUfUeMBkMvAMCCu0Pnf
P7gPN7Rq0KZORkBQEwMTHdOTwZ6SrYGlFae4MrOIiKnZddzSYUZ+paF56d7u79Lqn8cMPCYZUIpD
f/p6FbIZaTd1k4wYQDga242gJofA139hBKknqvnoMIPX8NpIozkZ45i6jSZTBiKFRBBa8P3fQtpm
EAzGa/7XysLZRJe4+tjBigxNfyMsrX7s//ztZVdHy1QLjQN8hbxUe4eRQKO/hfHDTf8bp/pgZ5kz
JVomWA87U3tyYxA3JdL38gMvtuLsyizCvFuY8oN8AWL9snRPqi7v89rA0WSYfgB5DlXoH5R+RjCC
5HtgagavbnVA9pm+K+Ue7nvE+n7+x/rC7VhWFb2AQGoEHZ6AUpQYbZAgKzADgIj6vqn5sy+uNEAs
cK8DMoSS0fLxUw1mFtcNa+B8trangrADMRRYuTFuwnqdgwvS0Gbd+vLJxkDb7r71tfNFwcWECRRc
pxDlunZ9zHvVeg1QUDTKF2Bt9kzl/jTWG1ZWigAzzBIjXX9klTAReG2G6FXTGTZvIpHpgD8Kta+p
sYdu14NldHsvIY+8PIIi6eTZXZhPdG9Z5Hh/pX9e9jcbDa5PKDwCKI3+2fVvMBzQWemubCLwh3/j
7pOFuX6NaLvRYz7kJTsUXHhFQqs3fMNpKl/o4pFM9JjKZK+sNz3dKsas7j0eOEhZQRSGwZvrH5TG
tlsP4NSOABWbrMxXAFCn00bBY17Vzao/GFnsfFKPwILqqokImQ6jLXx3fKbyh5u86Bp4WjY+9NaS
5hz2w6XjprlBGGb2ItJywDO7wh/tqDTqrUOzdj7nt+H/37plGsY0kiMXb6I29s3qzXMnvzW+Vpth
aL69bncP0FZIY4EldpnvK42baQfodYRXEtSNjF2SnkD55De6uRutjc1bX9R/jC0cNCtrq7QSGKvs
3573LXHf0bWmKB7fPwhrAWduVoOfA7Oy9tLtBlEjaRjGNhJ4H2nVT2V9VRgV7IeDVrwZyUNRf71v
8Pb0zwOWeGdi1gaFZnf5nM+omgwLorHI2kWQ9VXYWMIXAF5gwN7TjsVj3omDVWS+hUmbvwVDgzl4
HkiZ0X6YHjOWEGV3TJKsqFHbYt47Erpctn6jjL/dU9RVQVwPmB3SSRBdLj5d0o6WNtk2Chbdy3BK
Tp29d+KDTh4oU2G6Nbl6c8oW1haZBCtIV4yaxTGnF+lxF/Rm5gtja6D6tv02m8ELZMZM4Ot5i/jk
VF6cx57LI0FQh3F6WwTMEech0YiPN5h56WkOEAUemsfSreqDQQyyc1lH93JsH3BbCh8lnj5M5277
fZda3QFMk82vfszjLTM2D4SgRapiHqWBWfyS05u9xTx3c/LnxX+wsNjjkeVQecthocnwnuTVniJe
MsuHzuwTTTaWc1tpu7a2zN86YSWya2CNcUBQQd9t5m0AMbKgqN0nrVa+RHWxzVMf0UE4+vH+bt48
RRbWFx+atP3E2snhkUVi0GHaUxxkDt8aF5jPwFUshRWMbqH5g9BjgVhrcTcgyXFVjDW65WHix9w6
KgLk5KlE68/ZOI+rG4prHgJQNtKOGxA45WPeeUMhIgs0GgCe/3Lkq+j1HS+g/xlKR981Y9/OPbcd
yCui+/t5W3OblwqZIdwaYL7FGMb1UqsRxGKlxIamJjRN6t/APIS12b6lVh0NOXlSjnkG786LPW3R
e97cIX8szzgnYIZRWFzkc1Ndl7pVJCJqhXZoQZtFfsjGO4CQ7nR/jWsnEEM1OhS2IOUGytfrJeap
BBuRRCFEY1A0T4RLg9SVGJNAN3HjdNy6J84WwDBgupvFSpbdCdWNynRrXURsYlMwOMJGVtFuaSFv
WVmkLnVFLNVmtogGI4yJL0R4f8NWXBLlyT8UhHgCok+58H/CmI37zRFR+tZ0uV8Prt+zA6jfx5QG
drwfxN4tnxn5fN/ujdogek6Qv0TOPbOCgatjEcmG1nRyvcnwlpEGZmVSpL3WgIQp0zg5gOzFQDfa
zgH7L/qwB30JsLZQQwIwAtmBYu8Y3AUlYyL5CzXTYScr7W0CPfVxhEpq0Gt9uS+J2ItYQ1Zkai+1
maRPxehQkCyxHkwxptpn0gVVp0PkhmPMv/w6oswrwwFHwxWcaksc0zQJ5VKWooRC5S6X6Q7gln0N
KvIL6n8dlK19o1O7+9t5G8U+2rSXIEtIRkGDa0pkRL6U78V373Pnl3gzbMSvNWdEQ96zQeiKxuny
rWIB5FC4JUfZA3qJgdLARtBOmth4G9ywq86uARZ3IIwwb4J30fwzPqTrpJI1iI1qGRnWQ5KyL8PY
BJjGnqnxUTw6tDwPbeKBTq0PNehBJ8n0nE4ASUKays1+UruErwAEVwcc1d6CfeI9mAjQyObi6/1d
vw1r8w8FvBWKE8jFl/djQUuO1n4po7J4nYaH5D0GLk/fANvfXvkwgoxkZpoFmeYSgI5xhWHyXFTk
jPgi2ukxz1TQpeYZFefQSzeYFW7jJ4zNLICgztFtCHdcb30Ve+B9KSTKcw4Gmwpx1PIYqdWWvsSq
GbQJAb+emz/L5kja4oAajSajFjRH4VS7GRo+VDuCW2GL2nl1+/CORW8ds5Yo2F2vSFIQRQ2mLqPG
OGeeBlquYwokGUu+JO3G5q0dfHR8wBoC8DoaMYtQmmVCJDnYuKIuI7/KWccBL+fe1yRGO3RUyjX+
RRNbw6SrRtH8AQgJk9NAjF2vr57qBBAH1ISc7hDH4KxVmQ9ytzqgyGFK51B0v+47/S1iGccTN+v/
s2gv303apNUGqWw45EE/MRJ+oYG5H/dFqPw4rIMhgFjATh7oqxvEG2Fu7WN+NL1wz7i3W15OBB+T
xOTV8sSPVG9DLkXpO2VfgWCDuhsNrlWTkLFAlQihCKni9f5KRyRVPtdnRHEydwwhvNWByTgk5SbU
8abuj40FxygonUF9MzvrtSnorehoG6IoMg7fMyTbQW7ujcIOdeuUutZeaC+e3NLNuWHGn4MtdBdm
blPEF6Q010Z50qDimaVNZOlh/V281+/je/4pPpHA2YFB96tBQmeLHXPtHsHwJF6/SLyhybKw6aZG
S/VaNBGmLjBs04b635K1/lkVQiYYalA6B0DqelWlTOrK1IcGqe5LXn0fmiMDNsJLd0CC79KkCsx0
q8i0dgWDwhFTTLCKzGZ2pA+3lkuK3BwlRd0ssc7O17zuDvoLA6cziGg+48m4kWVsmZv//YO5JmGd
E8dmE2nN6MdQjlECVEtF9UPSJ9144Khj3D/3qwbRWkX7DyCNm4kpltQO6bjeoCtlTfvELaDwDeH0
Q1FV5dHrh3ZXt+iLxVAG3Iira7cFMsS5UIPeKh7X10t1Jc3BbGhjZ5tuTkjTZp84eRnWScvC+4tc
88wZdDXTjqCVu2TDVakYRhlnbcTGWuza3qh8J8Gtcd/KWt7w0cr8Kz58O6pPeqF5eRvZLPaz3NqZ
6UuSvJtCbnyzVUO4ZOfZLtDQLrttdqssr427NpKaCAyShlS9Z/qX1tsytLJvkLD1ZsAYZuHBMHa9
oox7smidVEVGmU87reiqZydOio3hjRVHQJKF1zqEQudp5EWAVCzu00RBFgJx/h0zQNGUQn3TSg/3
P8+KGRTlZhAcyH+Ap1+8uUpWeZJyp41UVvloq/vYNapvEUmtXCyYAQa0FSJscIYlhFRpZjx6WdlF
qQ3BeNJVecD75rfCeOW+BAjxkfd2sxE0VleGwhmyt7k8tcTuF3lp6IKksJn906afaPlMso2H3YrL
4RJBbxe0kmAzcRdhENS1zeBi4C1qNDTCWG8ZIeGYH+0gbBg2GEnbcPEVz6MY8sBzH91YUNwufALj
Q95opFYXVY0n9mNrT2BJAg3rfZdY+1g4Q6A/Rr8UfeuFS1jx5MR20XeoEoHkK5aP9WQF9EUXfO+y
6uW+sbU3OUBiCGk4SCgNL6+ShistTTKrj7xSH57TtrRCj0gjAhrTOhK8Z4NUeGAGFcTYMy0zzsqw
1V4WYOK6/0vWlo2eFBDOSH5m7qfrYy3MHH1uJ+8jvbWrg0kwFy/1IbTb6s2wi08j3HvDQ1eq8hix
Qy0OUG9gykCqe23Sa3jTeCZRkT1luDsxoRpKPcv2Hi9a9Dp5/dy1lRYityDPuG/4Q5l4KFloAI1o
DtlSU1/Jrq9+zeLqISgmDaq3VTS0Gg9pHbc7ZXskAHlUFQ4Fzc4dp8DxdU131lWyNVm0cudiqgjJ
BGaVZ8LPhXlPtFldlmUfVbhoHel+d5qntrSDqf09iemYxtqWTP3qgj9YXARyADE9iGzDIkshhaW+
ifcilscZSQViP+dxTL/c97CVcIGyK9DXqAqi07u8cGsgDqrYrodoAp1vFfXe4Mcjaj9bgu4rkc9E
jQ6wZoD2bzF31FGWBV2KIcpBj95BAQ9duXOlf72/mhUraOWawC5ZgB2B6/PaeV3M3Ulm9GMkLeeR
EmCNE5PtSNtsceWsRD3ctpDXxQwlAMHLgqrWt8kEdrgpypVNztDZaELBDbGReN1amQcdPHgfbl38
7+IsCrsfBchmVUSyGgOa0je3xsluNwwWME+LxyugKahlXG+YSBOSJDHcrRnFzhNARjhOHkA/eCus
zC/D66LcbAg5EMYKkNtpC0MF0lKlD20faeMToemjqEHMOOUvc6PP8Pn0rUr/jfufXb9F033r4OhS
ze8QF7pjuBAXbx0zY4YZs2aIhp+Zt1OYeupCnW5cgmvbOKOJbJS+8cGsxamliUp1wGqHSI4CCt0t
QMx10Lq/73v3ijtgEB9NEkg6gb95KV3VKAI9ckijR1ryifPc76Z/7hu4DXdwBSBV8NchUYNnxrU3
6Erl0q4SLZJO3e94rpmoodjDBdN9YVXO4ocQAtsNvVVu3Lhrhl1UNfF6w9QdLp5rw05j6ayYMg2j
/q4vx709QAyNBIMWZAqzCWyLe3vle6H/iy8FPCwqnUsEWObGRW+qdIrE0Plaf7QL5Q/j4f5uzqdz
4fJAM6FmiEAxY80Wp7dAiQoxoZyiejyWzT8pNYMCutx4QVn1hqkVJ5/1p5D2gXsdhOSLuszIq6Gn
npyA1HD3A1MvU2+HPcQCHTKd7q9qxQlNCGGi/IwNBBf2IiVBPVi6maa0SJXMC5xOS0MpxZYA88oH
Qn8OMGmcWTzqlzX82GEQZvEGLUrKPqhYNCUicLZYu2Z3XnwgTMCD8Rc+DxKypXJ1kUnSxoRqkSh3
4/SJFG4AKSgolx8oBYtrGe8M7cf93Vv5UCAaBH89SMnAV7T8UJgFj4vCIlrUDRbkmJoSfMJ5P/mF
LU5t4WkbH2vFBdFSBZ8buMmgh7IkrIh1YZrCFnpUPksooAnH2cf6g4t5pqHaYvpYswUyHsNCCESt
YDkUU3eGx5vY1iNU4rNsCJshC7Ii/cSNh/71/i7e8saA8ANkBxAjMD00c5d8eHTUu1yyxog4MQ/x
8JSSBHx/0rdB1Mm1f8bGB4c+CGL0vVnVT0zFOy2tdlPPT12qP/NE7bXY+3L/R63EsI+/aUnp2VkA
z9YDN6KCZ7spC4d4T+xzax5K970z260L9bZYOZfXUF1D0RBfd4nRHFJ3Qlu30CJiH1lS+jF9yyQL
wcXmlM8FeUeTF0jN/f01rhx+XA8QFZuVW291sbNamn3rVHrUlmPq944aAJmN6UY0W/GkKyvzIfpQ
nnFKUzlTk+vRvK7aAnJLbyE6MwWJMfo032CVW7OGgjr20cDLB1jRa2slSl5pIZQeNTrI6HlgxE+A
BQ9tWDYbHrJy+Od3FZ2fVTOpyxz0PqzLsAquxYmpR5l0dlauCugV5Aos6xhhrdhWOXvFH1E6MRBt
vHnYe9lKElZf9dYY65HXN2FsJ8/g68itN1191wk07vrovmusPByRPwJTBFpC9FyRcV2vrpdOwSqG
qQkDBTWh3qb6N63aoNLHk2XthpqA2BVk1cWjV3iPKt5i2F9pi8z5Kwq5uGyRMS+vjNxpme0mAuev
/DXmyZcRVI8QTzmR1v4f0r5rN3JlCfKLCNCb1yqS7VtqSZR7IWTpvefXb1B3cU93NbeJc3f0MAIG
mGS5rKzMyIhtrklkAAwpKqUVIic7FPiPqh+op7abIjuB3tAJbH+fP6Dj/Pa0XPPiwu1iTiY2LWgJ
Yf0vp6WJIQ9VaEgeZHVpSjFsyvelfhI6O9bfwtC3kPrXUaiKfhqDeGidKAHTjp0WjNYV/wOC9X2I
HjPXWPqwGTTK9GEA+QJaaICgiVmvGMgGD5AxzBceLwPUnUJvMMMgJ5rWWF6jk0EGwUs8rKpFZbUZ
N6IhVEGeF0V6gFKYcEUouliu9U48NQ0EcFuuLYBM55aqHHPHDQ1ZIIUC2cvURHo5812nCCngS+JJ
Lp77LjSVakQqQ7LddIktbcaFTP8/gOHAhl374ioMJF+XEvGUjpIZJZ4JtAuofjwSgHwn163bW2re
GqJkXUTIjMfu5bgSr5fAd4KFS0JdswsFzxoPrbB2DwJS0iNl8ct1fvrvIwmoyYLIC4WqP+T9pdFA
VSNf0wYRoIpnJdVMwKOthjt0dbNS06WszwzGELcLnqQIn6f3DktFIpd+U0PBXjwJ3GhlkJFswCGj
epI18oMJIgXqqvlaDY5e8GHk4bbpvnNh3UmgIBm6hQM8t4uQGAE1Ad7faD5lZrtXO6EYxVE86cPG
qF669inUHocl9YlZKzJSFhqa8HHjMF5CaAdD62uQZPNhfC+0/UEqk2yl6PWna6hLYJVrzDt80tTZ
BMo91CWuWrYGNUyyCB7rlFTIfJcrI7KBCLeVKtr2fPXoBQ9p+5UbVt3IZDR4S4xrM040/K6ZWrHU
qTkzdpxQsFGjcRmpAVbebky7Pg3TWD5lycroO5AEJUTpn8BjdfvcXDePACd2boiZZM9VpDTuIxiS
d1wHhIoXmUMDaXej30tp9DjoD+A1KYVNKkLMaoyfk4pbUGabedegRRuBBu5lvG7Yh2eotWMOOgX5
NKauZwV11q7dsORpJqOd4PZwZ5zsuSkWHANZ8YAvwl4+JRm/5/r4KQKL4m0Tcys39aYA7wf4Jt6d
jFMAgX6eBLJ84tNaeahElHiTLuM2PTTbbXm5CjBnD0uITBJehegvZeyl0FtTOpyeUzukVqnUpqo5
uSKbXr1Q6Jqbu3ND04ecRWpCw0ch/AHmrgBDTBqQTj/dnrq5jYCjDqwkPByaCKYvOLOgN2Xc9mKl
nFAMKiBGrgE2vQBcmjvmKAD8Y4OZLkhE5RqflAoM9NaQU7/aGFy0E9zKHvhNLgJLPOZHIzab/t5Q
2m1T3uWN0/F2iaaX28OdW7nzT2EmlJ/oyxOgJ3BDxlYmVnSa1ACSLMbSrT87sbikEMhDXQE4ucuJ
HZRqwJsRExvH4AJLQQTliOFCXnYu1kUiG1EdKtUTNwVjxFCLAgQAmnJykzqOSSRUiDNzBalNrWzN
zJW8vSi0D62caDHQ7sFGctGSkjVavtdlf6nNYHZycTGjMxYMxVcEvYqRSlnausqpb1Zps2urveIs
btglI8w9COY6dyhAd3jKRMhkjTvXv4/dkP5v63c2GCYVGDTA2PGtoZzKKCdJ+C6DMbHlFqKZ2U1y
ZoRJYiGTlgQRJDhAYbESe0iCPEDh5/aOn3MhKMH+d1GYA541Xur5JcaBuarkr07/1x3RuM2w4lAz
M0A0IrBXiWsAYsMbpXryja9SGAEHfRulBq/W39sDmVl4FFL+3DuIM68oTVyQZbWBnMKOD+qqCmpG
FvQfSyuLguKA1rGlcc0ld6ZsKWpRaPUEko/ZAVpe1WXIB+qp49/ECuI62lHrdmmVHmPfoyrIcKNB
vQ/UVaiSRNHWer1pHTkCX5KVLpE8zw4e+aUpOoH6LpsibORsDFNwvp1cvN6S7IErXVMrj8aw1Osx
s12g3vuPIeZ4NWWj5wB4YLuoHkHlFXTe/z70wEZB0gYYImTa2RJ6hAI+P7rTOoo9yUOk1YE5cx/+
h81yZoTZ9cqEJ/W9Qj2V4n7Q9lqyA3VK96+7y0EmDEwNMraoigORwlgBQ3Ktu3mjTscXZXqC8wvu
8oUrawYFACvTK4RHxQWQ7ukddnZFt3ntKwNyHaciDod9p7gOB/4ysy0A9tLilAeHvgGaQbyW8o3Q
6voqGiOQjQOTFdm3Z3XGXeFdKQKugqtmAppefokEtO6QtbF2EgxHUyDcrdrFYqFs1sgkfwfaGQD2
2OBqCLq+K7RaQ8p9A74nSdy51f3tccydJjQc/NcEO47GyyMhgwlDQobNFz6a/LWJ0fsiLEDYlwwx
S+cLfo9mmkI7SeVb5Ovm2Dpec2qbpTLwkh02DuBcldebBnaqzdgpj4k3HPMg+Gn5hYB0aXGYp4uS
6nFbupmGHY/W1p5Uvg5xm9/by7NghH0xBF0Xu0KWa6eQR6kZ7cdtsE1c87aRaUouiy7IfaIAjAcQ
SjjYzpd7WWtqV40HA2lJ6Kta8HsiVaNBsspsNGiArg0/8Py1r9dL+VB2rQBokYFb03mIVGEHstVT
qRAwvlFIHV46qUJHshAZEyqGT7fHd5Xw+48dvFH+BOuQD70cYNmpnKx6Suoo3C6WzEaxE5Qh1uhr
33Ao4WtyQsTILj/EFx4a6rxuG+GxMVHZL9ZGufQEmK6N89lmP2aalDMfljbIFPWQenLC/ND6Vt/Y
aOCLOHu0oO7TK7sE4LD32xPApqdYk8zZk8C+3qAZMXUkZS+Edj3gBn+NwXVZLmFK2K3EWmJOnyiO
QJSkYurYqRk5Ak/dOzq669vDmV9PZPfAb4fiOFhnL6ew4+NciNDJ4jzbGQnvfLM6BP2kCEa3IfEJ
pADW3fqRdmRRe+cvt3S1ememmamEaLnnxRpWb2fazY9vojvLSu0RMKxNugZPIv2ND9lnl1ueHVV0
4aBeJdT/pvfMOjO9atN1UVpj4OVXZeUB8RWooD1R6Zk3t0ZjlfapI6fI9Mz1kmV5btcCbYUWJAmz
zrb2BRLnJ0EXJE4sfWUh6aXMVAufhCPejA+6/lz5q7yOqQKVEZGUcUmacOHgXLXHTYMHzBBwZ3Rr
goeBgY1octwNKV8mTt+Cc3AFjHddHTxLtMBEKNLhJ4nsITT5aDXKG2MVHcq7sqCA6Nmqvkn3YJhP
LHFd1bswANPrv7xG/74NfY943CPsv5LY6UKvFbuITxxDqH2Ty3TRLoYUpsOcthHaI26fAPZa+DMH
bMGkOYKQi8U6DaUgF4hMEyfph/UIdC6RSxCw6MLqtp0/QAS73THryCPBFvgemZMmDVEmt8A2OmpO
tc8WPM7cfQI5RoHyz8KbWxD+p8p7WnUkz7fgmPdtrrRHkOx/9WApyE0tNGPXGqGULW+9YC2I2+hF
3MsPhXhfQ9IYzv7XS6wxMv3F4tf0YLz16cxJBf4/qhu/SR2oOncTbWdHVUC2OlAJ02bHhZu0INm6
u1vS6/5jYrkyDBk6vJYAlFT/GGjPHHyAnkrX0+ADXZVqe0MgT5FrBq15n1GIxJFsWNXEB+Pwd7Cq
HGjMD60l1kShX+Dir/ZgMW+UhWX86+i69UnMBQhUv+8jt5U6tW0OFhgxfuyNer9KSUu+8l95vc5p
YvPEXzVUXHh+/LUm3rLNbCEUijW/gMqDE27UU/TxKv/eBQ/aTt0k+4CWOw+S5tYvrUy6TR4DW9kc
BerdUdBkrmpbNIMFL3L1hJiODvwXkIjI8E3Vocu7g+eyoR6KJHNkf4iKTag1HIAlrpS8tq3AP9dB
NbSmBPa+krpikD42Y8I/D7WevGaSES+9MafBs5MDACYwcPiWCfhy+TWDj3+r9DFzmtofbb7KoPYo
J19VzSuPbckvZYenPc+YAwoTBF1TFyn0S5jBG70WNkqlZQ5AS/JGDwTRzvlCMDXOAHa70BMC8SR5
YfddscZiytHPCJApYjy0qrC1RXEQIiFv6swRY1OF0mto4UhCG0t6AMUHyDeGB9ksDqW6k4S1lpMI
LOfrJcL2qxTG30cAUCtPzGFT68flTEuDP4gKOqEdbq0KB7EknUyKfRHZykAw640JonrZSnULNEcj
hLS+tAWfPbfz4ERF4NeBkkFZiVlr2fdEzVeKzPn8jCywXr5nTzUt7ODzts++yjFPI/1POh5qXNrV
5ZCnojTyPkbqljHBQKvxqfALUmM3FZFIQSyaqKQWFBp5HGlKj46jpTxHRkNRuFzCxMzcVOhBQPsD
Miloa7satKpBHRCIH0cs7TrbOttHztzKe58gSPl+XniSXZWT/oaO9NTE6w34GJvCL6Fs0nvKkDkR
EjYEIcCuBNFoSpUjWDkaoqWItclSaMTCfv6Mwp0gswhcIfpAL3eW3kYcqhN8hjR9Dt3yYtCI2Ajy
GqJVA+EyEMZrrQQwlK8/dYbnrsaWX2JZEWcO9vSA4rG/J/EoFtjYCkXo4uTjG1yXf+kDj/tOe7CC
mqnogsdVKDPfIAiguiej6wAoMDK90o5uBHnCVeG2UWRG/pg2BEUpb6TF0DThHhmBKjL5IRJf0lyS
X7Q+hXoh71ddhQRgIODOACfZHkyXkJswxM5/dnNReS7Tqq3sRONkR2rTxVL73F2Gtm+oLqBgp06A
hcvpBnW8XAJ7kTuZT0PVAu8aKngmiKvqPAVM+lN8w+dwWxFS5PddkZFGoOpn91rYqkt1gXahQlR+
iYTmqmcUmwDVJ3yPiLYEXC2MZxX7MSkBZPMcQ85XmiWQSLSFo6qtep/WW28DxgbNJXFvjdJCVvuv
/ePSqaN5CZh3BOcT4yqL8gNdoaxHfRo45uv7YKWbw2jWG468Z+QdE0HuKlrgJ6O+CeU08kUIfTR/
Tye6dUln7vdwg2ZLY/JG6fqEP+uBPD6m9BHFKZLSnG63W/q49J64vvdwYID+BixoSiqw916DnuVC
Mlz3SSje0s4jVb2J/Ht/CYF0fSwuzTBFBd/NFL0ZOPep4RXLi49VGRLkuGky7qRkqeHvSq3FAIPM
+aCmN9RZ4OdlBS6eCNa8zhxovtFIa1a/+f5wONhPGd38fA0GgbAAJfvxN7pXFjJsMyfj0j7jiIS2
Ljt+sm+qqzogB/uzoh7xyEa+v3/h7ZyoCKhELGpDmgU/f+3mL00zQZ4uRroWTaY1F1XmXyG6i5Sl
xP/1E/TSxrTY59Pr5R6692HDj52iKUhQL5ykmZsTFoAIgxYZyBEA0Lu0wHW9241Sxj0la/f+Z9Vv
2+2xI8b3QSI7xRzI7Yt6clTsucWRhSF4DAGc+pfW+EL1WgmqiU/ouQS4cYPWMjJwR634rNWXTlkI
fGdXCL5puqYAeWM1+VyxlEduAK+aoVQkrlaJ9iwN2cKQZmIctG7iXappONyogTFv9GHsAG5JOdDx
WpGVrPS9Tra/nqnTf8srOJ21ifQLAGoNoSULpVSLTteq3uWeei+x+3wbVhKpqkNR//uQ+dIQE7VJ
lZwpQQ5DRooE5YCmcpknEqSdA/4rjhfZVOc81vm4GI9VAdlXgZ6De9opJHroLBHSxHCPHfkSqJVa
dKvuTre34dyxQkiKGhTiJdB0MIFxKRVSPII66Ck2WkvlfKLg3X7bxMzemwoYU7YXSV6VlYfK4wqM
jEHiObFavpRBuS84GXpQQWLdtjNzolD6B9AVw8GT4w8jcOYhdLRlhu1YeUBaZ1vRE+6gDPVqpMGn
VAykAOEu+FAWjtVMVgpUgmc2mQXr5d73JT3znIN9B8Cm6RH81ZOfnw1ZbQguW7pdu8cYb9rHhWj3
D77OOJAL04y7EkpFrcCx7jmvrzx9Vq3njg6rbK0Q07Y3hoVP+Hya/D/yDaVH0p1sqqQxab1ClrBa
73LT/F3fXoCZ3XvxRdNGOFsAjZOMUKkLzwkCYw12OqtV+H3RC2ZS1rSqxIXJnzUHJzO9qoBSu8IX
C7kO3UDQBERI4otW0ChU1ddRvcuzJS7OucsV5REBnZm6hPTn3+V/NjSxjaq6l3XPabaFTiv0MkBz
OQW6cxPe1fepqbi0AvNfjAvWy8BnT2SwhRP5owODQfbmVkuedvI77OKffw9ze9TlKBRodvYcs7GE
10MIahRbOvS/IRotqLtwM07R6y1jzNXbe6UStZXhOdW4Kh7aPS/sPhQkkpTDkC9EMVdAU3h2JPbB
voLaOvhQWLECDm3FSRHFvrNLyGEkgmAN39+75xi5qe9uLXELEzkXtV3YY94ToesrLR/AXhdu2non
aE6088HNHZCQJ4G7Rn4gANq1ic3Yl0xJ3rXBncC/JsZGrHedxfMk57ZaamnK1MKzj8DadvtQ/T0g
r2b/bEaYt8Xgx6PLt6HvmDItiGGj6JERhSC8/Pa29Ci8i6FZg2Do5+nuzn7Yc6v4SB9P5utht36U
P4O7wEzp2rW+NRMsjmRdvNz+vvmj8c/3Kcyln0paPqJhw3dAThaKpH6pQtOoSKDSUNuGyibbDn6I
TMRGNOPToB6Kp0og/Uf9AEHbQTvl/kIyfibhdLGF2JYuQBWDoKuwpIp+qN03gRMsxVhLbo4GPMNR
MjurgIBA7okvzTLaVmhjNzXjp9QhseWRGHTpt2do5nWID5raGvFGB2EZ20zJD2oPwe7Ed3iqb2Wr
Wo0v4n1A+dfOTEzXpTHlF07s3FV4bpG5lgbgZZPaz3xHK9eggx0qO4bQxjtS8wDsLIxu1hYKEWjZ
mdJbbLtOgwwv9EUw3YUMbRwqJqb8WB7Bzp8As3tEX7mp+XcVj2LACtBxdOKO1Hha+IZZdwikHXrq
0DqBkPDy5mkGtUyMrMGS16tRLS2Ol7ah99F5tBCR303DTQK+ANHVSMxXVFkqSc4FvhCbAXc60CcA
8rAcDUoLSZU4hf1hpZDiN4M0KMkyIlAa2Qv3/qyHxGQj1zOhv67UNtvR97CdBt9JuMT2qudotBKo
f7b8SQx2oSrjtqeBRBTxrciJx4EEAjq6zwsTPhfTnX/EtCBn9+GYG7zfJ6PvNNpjo1NDXwvhXu+J
npnDKfJPgLqaQhaYMqpyGxFPfLVcAlnOFGNBNAjMMfpRVXD0sUXJKB+FeKzxDSiF2klsoiftTaLp
MT06jpOAfi2zffILl7cQMs+vwJRJFgF9RraH8Xh9hTYAj1fh8WhiaXZoctRdr1rL+lDod/apLKSO
Z+8oBDn/tcfE6EEF5EyvwF6zNft9+ZTeR1a919bZQTX9j3ItHccttzqCCz+nkOkjzadnxnRpyefO
GFimAbPFexWoQ+amLMF8LCZxFThc+xjzZnDSSkvIiOhtNeOYRHvvm9tK+YLvnI1yz60yt1/gK2Ff
trAK8lX79f3gfzWrilbEnu7BV7zM081ANTJYamDdqwSUs6Anp0fnqK8B2SPO4/CyW1IdnvN44O2d
JO6x8YB3u9z8E/GKkWiu7wT5yq+fymaXim+atPP7jCzN+uSp2dt/cioT2wlINFjZiSj18jGWeKT3
Oisg3nY4BESvKT2KRFOo8L/cnXAsoL5DeQwpY8aRGhAgK6WICxzAZS1F/vI0IolW3lfEMOxGvQdp
cFBZXPZbFz/FPglNnwupKtOkXEGmbWHxJ2PM2DG76ECRJ/pI3C2X84wyWFEEnhg6Rr1S47XAnzp3
FS4R7Mw8IyCUhEwMDKA1m21d7qVQQhegFDptveUkWqNhzBr8e338vu0zp69lRgO4ioYmHwBXJ2my
y9GIcqPrtcLFTtRARbcPCBI+crMJDqW0DkSPSHK48PCemT8wGE6EJRNcEk+zS4uB0Kp+1Bsx/NRd
vR3s4eH2iGYKLsjgnhmYXMbZLVBW4QA0Mgxkx3GXmuJPvgP2A/EeMUzjqfvk7NsG5wc0cVpBCQXJ
dmZDFClCgFqGPUhptdWLoh3TcRumH7etzJRTMCwQg8O3g/UVDcKXwxKSpBSrIkyc58oCQKw2IdX2
VO/bPYjy93hTj+ShJbl1n5Jsk6ZW/SwgTf64vv0VkxF2u5x/BPOY9gFw8toGHyE3kiWPPcm8z9sW
ZmYTYBq07POITcEuwjzrOrHRhK4qANTqcXGPmwAAw644eQu7cGYguDTQyA1DExXs9BnnmyR143zI
MJCyTZ41vtZtoSyXGj7nIrALK8xgWkOQfbmeEErGXdtupb0bxDRMXmPhMGSv0riqep9US7HYdNMz
i3RhlbkTmxKNkWPuJ4jsI+1RGX/BBRMWx9R7Eiq8hzZht7m9ZjNOBBHu1CnIAwUFSCMzmVlgtGkU
JU6nkKaOSBg9DP1bWdu92IB98rT0Hr/aI3CIMDRx1IP4A/2tl/ZaTYyLTM1SJxhCKvRxjrLxCo1g
AXjI/y23GhhlL2wxSyjrZdILYZQ6QqWZYWsQn7eTql0Fbm82/NftibzalTCGIHpKS4KkEYO7HFiW
akOlBcAHtXBWXvvZltX3bQvXz77JxAR8QKM5KgtsqTIX4rAVhBY4RQArfNSE2tdXwUXLv+3di7vd
kkjpdVgKRl4cr4mxBySvKAleDknKizCIYjlH+RsOa9OaHEE2iPyoRFuNFPoe5Pf2CK+f/oxFZsUm
uvc+4qTc2eX97hPd1auWBvQntFuIU1n01JDvNY2+zEWdqpnVm5J+uNTQsskDEXg51Cxwgyj0gsLB
68Z8N3agvndt4onmR70yQvN7qd5wdewwUIAp0M6FixRNMIw9L8hU3QUa35FXGYrdlm8r0B2MSP7T
LyQ1r2JLxhLzcg8TcHPrGiw1wXesmo8NTx6HJZzu0nCm6T1zyUrIiWk7GUmIPNBUXqsGcXTXXHgo
LZlhrzCVi8QSlDdOYYE3xAuRiDasyCfCm/IEAsPbm/E6GJlmDlqvKDJA51T/u9XPBoU4UZlaasDP
R9R3/d1O3o3q2Gw+2tVjB/ov638wh8ZhgC6mHiFw+VzOoVr7VZ0Dd+kA96qRXfBRZHYlmy9qSh49
U03IEsrjOq+FAcIS/AkIZkCQxGwN3pXzKvC60kF1bSAjXnuxzUPY9E5D1oqEtvyk0DQzNZe28WMN
AeifcSmivOqznFi/z7+B2TnoGR3xBKxL54D7xzs0jZknpPYpzQEU6BXz9iRPc3hxvTLWmDnONa11
C6MvndL21vFuiaB6zkNfjIbxmDyaNqRMrUqnCDY418Q82HoB7Z63PjLX0r32tETXcx2mMCNiPCYa
+iMx85rSSY2Doq7aV07E7gmTU+FujQqwWbKUClzcNkyMEmq5EtUSto2UHQTOHBPAT19kK0/s8CsX
idzeZQnEMUSgpQEMJAIoQ6U3QGWUxSNzFS1h8AATG+gBhq4Z5L4ujwyEPoBA5JLKEbyHpDdjdGBq
0Mh1ad2tQak6Wks19mvEPG5BMEUA52lMV+PflXnmExDDD00QuZXTl68R4HBO/KIgJZlMMPXwqBPt
kO66joxb3ZaQKLq9e6e1ZHYv2E7gj9C1Jk9ta5fD5flWCmPDqJy8eQ0b2ppq+5jkRJcX7MxcGdAw
mqAEkI5AeZ9ZYID9El3IktoJwwfoIGqOVx6wkTri9wvVGWk6EOyQ8JpEXQb0NKAYYO5B5ESKhkPu
3EGjEHIwn8AZaba3DZynQ1hC3v5jKyL78qdxn668u5RS6+Gx/Nm9FsSMSLcw8Ln4A/28yEWBMFqE
x2fO71gMhjJJIDgxiEYSm7OTwkr3wU7rf7Gy65g0q9HYRfVGGdci6LGQb+dM+aj/xq9ltHAhXKcj
sdfOP4Y52t4YhG1X6jUu1fY72n12VguYKxltA2EYKh6ERMCl+ZZGup1n7pZSN9NuYpcGvA+AeCA+
kJArvNxtQpWrLZcPjVOqHChjDWmkSS4vjvIqH4VRAumIV/GENESAd2mm7BLJbbjJzFgSYc2Jz3G5
CVZGS6rECgWqrf0WhEUgTrLkblUATF0RBS0j7Yfevfj6LpR3TUOzJcHbPxDB5fChG4hbHzAGiFCB
rv7yu/CYDxstEXunFIj6AJnoYdWWlvQVmdo65sjorXyZgHKhK/ajaHaZJUh3cUgSfq2lZhftAAZv
VoNg5tW3awqcJUNOJ7Pc8TtaFOy7kvMBy+DFtzJzmMRRFgke3zsVOWBXIsHwjqrBhBwYCfJr1lO6
y48KfYwpIonv207pL0dya6KYbYosY6Bnxdjjyfoe08NgIWcZkd78nJKnTweDvL8E5O1DWQnUoceX
jwX710hsDB6MTBOvDM4tyFkvF4oz5D7VC6VHmAbVmcga1wngh1FppsSzPRPKfdTFz4LZa8d1aZU5
HYlk1GDPN3qn7o+DgvgsrszMWCfC0ktBuj6Hl5aYKE1URlkOKozPToh9Z74PtLcba0SrWA34hUX3
yFJ/ishgg1uHlkQ0S0L5HYW3Jkt56uteFGaup289u/6MNOnBNen2TvKc7qUXGXI04/ohhikf/qig
NTac922ExDyhbGBaxYKDvqI0m3b6+WIzp3IEhbIoNPgAr/gW6l3qk1reRyAxEtO3KMwn4GfsLd36
s+cLFFVwhMCeg32VSZJwgZeBRJ7DsInwZfuP9+8b7qvehLZK8o8PSQMa1r1zjxKJVzy0sYFPWzhj
1zcyhi0im4zbGD0P7B5XvMAQR90bHJgfYnK4C9AFtPXIw4/8vXrYxI8r9AoqVPyUj9/rXwox85fb
X3DduTVNPKBJE20DnLXOrDzHxaHsJsngPO9e7w7B7lOyi+MdSlUBech3q9XqaD0OZLv9qDZHZxtb
PgHo97R+vv0Z0/Kyvub8K5jlF+JazFwxxjyItC1fNHBHZE1AbhuZO3CTJgBefmgxAS78cpMDepBr
ZZUPTjBabqVZsbDUVD63nOcWmCNdVm6m+mUxOBW4b3slJpKEgxutPEEzlQjPzWFJV065jh2n8v0/
g2LWTxjC3hC1bHBy8/lwQLEgI7vh9Pp6ePfp3VNxeMIVb6YCfejJZiQbd+ORJ2m3SeiKEMtyMoE4
/ha3HTHu148h2VrpEc2xzm9Kv83b0z/nWSWwkCDEnRTq2AyhzE0F2gSHrYPAV6eATv49l60g0ReW
edYOYJ94OwAuC2L8y2UO3XEMk+lM5ciFT6lPHcEVrwJAUf/eHtHcrp0K62C0AtALoiCXlnJXytvB
iAb0SxsdAUs+bVSxIy0yoP9fhtj2/qrD3MXTITWSN1fc1bwjLfHvz87aP2O50gbuiipv5HBwNBBq
+94+wcNAiF68fKlWtzBpLMC4bRQP2hyYtEbu8cBKcQ7TbETLkb+5PWlzx/1sdQzmMCp1NnCDBkNu
hzeVgTp/tkTlOzcWMGFONOHghEWK53IDNGAQzyCXOjhtBGr6GOBR76iEC7WDPzA06xzPrTCBUKf1
nViksIJU0T6ZHievhzveurPv83VLHvrdw0NL31rr7UMWyQdPTPRn3J7K2Vjw/BMY1wnsROvKJTZg
br7uMgLGlgx9A/bdA66q1Xi8l04p2X9Ymfm4Bo4ipguuY24p/xpnwL6nA9/AHOkBxLH/2f9ND5B4
lkLgdIH6YH4l0Wfyfy1Mnv0sAKryUPXCHgOsImAWfFP1nnNhCaH3/1jJf6ywDkNJRK2KYSUI1wl5
PmQTOuFu86AgI+48dPdfMukQe7RWZx4R7U1ziR6MBf+4MNS/UOxsqFoXgptax0fUk380fhQnXiIw
nDOBIh7efmighB4Pcy7Aglk0mjfgXKB7u0oV2y30TbFIhDvzkkaxEJgeGQ1toIFmK/IxdOOkRmxH
4F1qc0I79hs0n5ub6ECsPaSLabnVPnK6XuJxncluXhhmq2u+IaWqUsOwREp/pX4E0a565+8L6Dii
UU5eG/fZ5+0jOBdaIEjkwduPijYARZcblBfKsJayanQSgJjAoSgDFBA2D3gnv0fhQvZm2oasw4Ed
9PKjBRVqLIytdCjSourE0dGHlDTxYyPkZi4R/pULwf+Tb5NiqWdn9rF3bpI5GWGdQui6kkY89nYD
bfDWFKm3fpfMJ9tzSNLQFLiHJczQ7KsDWTcQKfOQvb7KBUCjLgr1Vh+dMbKN2C56nvRRZibSS8BB
GGnfNBa6VRfupZn6A5SAz6xOV/HZAfSgY54ahTs6bUMHlaStBRCxJtO2+RWokdwH99AglZNXV1zf
3kOz63pmmHGj4K0seDGHYdG4D7aCSOLojc/efGlVbpMlMri5wPR8lMwmyjQXTLbpZMw7dZxHlJ88
W8X9aQlbIk33+NVuBbKPhxcAKRFb7YjQWOslkjI6h0NFdzaySOv2qXA4a4UuRgqVO9MR6NdgWx8n
cNKTZp2vfkOr2Z0WLqnZAWsiPgPVVRCQMLMrFK4UdIYxOsjUS7pdryWfpnSxsjK7iGdm2HmtskY2
BphJwQt0NxSkgyNIiUF147kWl47I7BMZstWQap4oKsEGcLlZq0YIgCzzeUcgmw1nPXjW093nu4Km
0bvPzeZhA3IV2wPv+QIu+frGB80xMvJICiA1APjkpdmiadKmqbnW4UfR4RTohElLXk66vqUmG2gr
BasCAkWWVi8rPb8om7BzENHgJlap8SnscBOT9G7zk66/XlICop7jtqrJ49pxib/+2K5BnKOZ3svt
gzmTf7n8FGaWgTDItdiLOudZItIdyD+IYOMBBwhRsgJSesNvVi9v6JE7VnePp2IJp3qNY5pIpc9m
YpqpM4+kc1qSDpCLd3TndfhF7z+9E4g9GUd8p+6/XuQ7lbwdjzUdiP/+i2r97fHPr/Y/K8F4xDGS
KzWqsRL58JLUd4W2UCuf2cWXA2TOZg3+MM2TMcDcLM3WfrVlOk7dV7VH7q0UZZ79lq7X37plLLjc
GWd/aZk5rnrDdxpE2TsElhWop3i8SE3DMxMjojGIXLRqbcQrX7grlfs43UEhfiHaWxw6c7OOtc6P
XYS5lchrdHxHMcY3n6T1ZkNkc2Xx9jbfPsIjLkWZM7HZxcDZGFDzoYYuTHZ3oNUl4PmK7aefh/DF
csmW+taau1+jWfb2PppJ7l8aZZ5KEACFTmcGox1VGmL25vvhs318ik5P2XazWSnWS4zkdUp4+w3B
IWmEqQTfEfP/kPZlvY0jTba/iAD35TW5aZdlmbLsF8J2lbnvW5K/fg49mK8kmlfEnUF1NxpttIO5
RUZGnDhnqZNx5lK6/5DJg6mHhEcW/PiWwhyPc2e+v9cvUEwYEzR7WX8JjWc73ZJkt3vLJPMAH07O
Y9tNbP9Z2IJLp/tni96cbl5rINmWYvMzq8sVfBcFYitZt9auUW994/mvYu5MBV3+POGczUkzTgun
e/EDxuN/8wENbfsk8bEq/B7aLGSM7nB/YBICsqbEzldPjKK/muYGMxDvT7698IL+fTPfL8bEvfW9
KiUtxJocH+2FbrdVc4cDtYkLVZVi4R35m3Pu3pX+9I7fjDVUtYZqoystzAQlvb1oHtcmv34yuc1B
53GRGEubfnF6J85NqPK8aXKYBCpBsjhj7Z890o5xAd6Vz4A77XaJAce9QUf/65+T8Ed+Xurrn0kj
30/xxM0pkcsEAT+edpAabEegAtAK7AZqr+Q92sLXbiNd0Z9eXxtDBYWEKfTEBP12StxjTgBRx9Kv
VgvL/sOgdR8Z3n/UxPVFaVJ4ZTt+1L4zj8g14m5H+vPZ/iJwfMETfL6H3b7EcftTQnxg92eP3OyB
QfOZJBrtgj9xnxCj3u0tBb22rvH8TJ93hDlhKwBlh3fpwlFb2Ok/TvnGsgtmHTdiYVkoijXyVVaf
Z9ug9vQwGqysXdL2nYFN3M3wFO5WllXmJznslca1+NgLO8SDxO4slOieMMSzZxkLizrzZrs3OYkM
M83nmSiGSUjr7F1bsoKNuxKP7rZf8psL8eGUoC1O/ucGG3u19vt2N2TkeEyNRPeIu7OfkHJLZXIQ
zDO20XZJmHJpKSdOq9ZolWnjiQJTcl3ZLjruk1KPhzUTLd1Wv5vT753WNDUfgZI5LzXY6m3oCJEr
rqiCWCg/YaDr5ydF/1LPbxn8mOF8n0BvsF3Ytj9CIb9OjAJCIg0MrxIox+5vCLWPqxBCIp0j7rfX
BqnNQreeo/2z+hJ0uu0jo3Na+1a9FZ5RtchwdAJLT0/jZbVShxGztwjknIGMYJ/dfNLk0iq8QC3r
EJ/Un8QIRCh7uHKyVgbgR13rixyQojvreAssTMXsst+YnSw7WgOTIhGwFKCnMmQ9V9+SINfdwk44
/XGw9IOiejTpk6g7g8pJ3Gq4NyTSn9qv8XHMIvjn9c8UXaBYevzNbV9K7II1TvXhwBso/maoAKJL
1yovu1cBMF4WZEEt+VvW5JlfvzbWW3iQNiZIgowT2gT4PbOT+6VJGuf+0ZdPbjw+BhG6KCad07j8
oYlYh+GEpfr8/JsMW3EEtI8avpNYsnDTItDUMWxCRkoZIxZko1ycfsUcDkCkoavDRA/LKkXxbOt9
rorF9rHfewEc6SwUsCAUgD6raX1pKPiqVWoULBs2NsK6XjcuU+qsmxxAvk9SVomNx1uCG8d0P7F3
FqeFpiJtuS70094xGB66ZmGoh6a4PTEGNuOCqd/e9d7UZHp78FRFg4/BdTprS8ftVtW3e3BhIWbx
jWLhVP2ubsEYiqTwMGP+a4qw41pIuLUQznRcXw8Kgn5XY+E0zaAnRxMy6kCjrANkAu9dWFCh268f
UIgFvcbYdP/+7q1ASzCQ1/6oNuSgQzjIejyHMz4KyHmQiLHgdh0F3yc2NdTsaAg9a8xhY3YAjH0e
n4eVbFQWcL7ZmuhOaHbkO9SX4r2ZWxhoeqhQjapiaFuY9jG7EV4UTCP1TthseggOKzKoiQ5VDUgX
eF+V+guEDSTNl5KKYxg53Z+3ZidhZsvzPh8UMIvMqYnfziDI3IWevqgyMrc7bw1NQsewKJXWR7e6
c0GSLTWOyIdE2xfw5KHnT9tW+mdlHwOz0jlkG2PwSh/XO5PfbgLDAd2w7WSWvGrtzaa1D4V1rnX8
tcmsM0tY0qP3dgnIMre9QXGEdNnYZQzykfu9J9fhEOeSPzhcf063ReFogRV1/sIWn3loYNFvzIxu
+Sa65MSq0MoO243fNKdCRBfHV0xs0zyMharvc2zqq9panVcfkRHbj7f6nCtEPhCuWISIKfb7vWm+
yJM8EdLB8VxPr7WjKwCPFm4ZIUE7pLpgbObhAK75URBQhSA4MvyT17vmhqhCZqgLpDtmm4MkD1uA
wePhWdE/UaN7hcIicQmzR/aktJewUL8TvPfGJ4vJu1VZNjESvF68ki+5jGBHQZaX/67gtsoCAUi9
SDwx5/dvBzxZ2VbztdZLMGBuR9HCm68URQ8Y8B+XUN9ENfQVggyPF3TOg6ABSea1kdQMT5FJoMN1
adwKMdc6yitcPiiNM6sQDVHbt46brHGnP7Y3M6t35ibBTlMmTOFRFnIzm9BATxw4N7lEZ6onz7fd
eiF7PbNb74yNP785KGI8SHVcYWyirjBWnxpFeS2OtbdQp5udQ0QGI5IXJVs0Jt/b0dpaDtWs7hzK
xvGTLEV7tcsK4ru9ZDZFyay7MOGICAbrpPE1WxJ7ZukaH3fGxCPjoEAxAfxqI6J2co0DoSqLKMy2
DnSj2dCW8pHJktkkr/xz9ll8Ch1JPh+vpDzjm+9MTkadBDKXty5Miqydl2/NJ8N9ioGeB1s2JVxh
BBAU4tY+fWOxzNSQ8n2RnnLw2KY21faxe0n6Yw04pQTO27+RVoPvdaNSnfb7zH0W8X9DIFNGVILF
k079O6gLZGr5A0SE9KrQA9WOU7vJSXceNgKqkvUfKPLUm5TVi/rVj79k6SvtnqF0KXRrqar0xN3J
uUmVdbCBZjA4TmodxK5yvyAS9JuVUALVAA9nhaYm9PZJE7/R0gY1khIlEzHfDueK0xmrEY9RP7ZU
Zf6moSByNgUV3OxPKVqwX6HX+HhhZi7nuw+YOBEkHvpYSAOkPTpD7Eny3fvfKFEnrd3ICzt/pr8A
g4Wm59gcgqDrZ4/cnDCBzWu+xmXk8IUlkXzXGvlOMKzw2Fqlldrxeqv6um8N28RxrSFGWlHQXSvB
E/asvFOI4xLwYDAL98ZcDHj3VRMnE+eUabkeXwV6y6vkkj1gsyN8ljGvDIj6qmDb+LaeOwu+dMbd
gFOHVWXQlUPI/CdLczMZiZzLoBOOqZMOMrYoq6cNgiOklAu07YXXx6s8c+AFTkE3LIpyI1nAJARD
AVaNs66gjlIzwaXF65SIMnUXdvNM+UCFMho4+kB4CRaRaa+KpGU+76qA6StxRqBjYMWuoVHfAFVT
3pJScQaUV1GldxHhJkYAVaK+0+NO0cX+LJebqgJ3Xcmsct+EbvDjGZg7aeirg4jkGPmiw2XigELV
4/poUKgToguKWmWyE6WcQKvxLw8uDBQrwSiMtzS0uxm9KGyPXThoM09T9e4Dpkc9CQM4ZEDHkwsY
vqz3zrwa3mdETt8rVFZW4HUtPJ1/ayHq2W/xX5ZycDMnHSwAI2AaWCwwOU3uN75o8dgq8ZwqgV1H
tsjtjH20so4DYY/ysdsFT9U63KweT/sMCA2jvrE62Xl1N4DPiQdwaVtbMRATJDoURLCO1stzYv+t
ya6zdl+KDlhrt97QvaMvfMDc6/juAyaPAswFwlNxfB3jHuAsUPq0Bv3gPUC0zgv36twMo/AtgjQA
7fQgxby/2fuMZWSvZxGBov9MQqGCXtLhZUhWvbZW1KXDNnOjCui1A5AYIh7Y0xPPLSNUSCvKDY6f
6MK1+YgAo0Dy7YnIxtfr66E10R4L6sS/5zLCSJemdcn6+PMb96X4TKF2CqzXxR4cnPCbAhp/iOYO
pBf0AqEMiF2ileLr/ItfHHzz8b6aKdGOQqtIPI6HahQ8uLcfR5Ec5XUPaBU0ufc+R1TvG0CArY+X
bOzuPOk4tCuvJj27YHlmke8MTwdedgr4mijeU+GK5zaeTHh1p4gtyXjdzxZebzNvRHTSQGsEoFR0
pmuTu0kr8oZRSzwramHXforad0lfNGVhRDNwdLyMxrQA9ERBGTJ9pxV4IXK1httBIJde70zpGv6R
v+mOs8B2r0tWQd4HqzVYfdipdvfBWfsXG9CGQc8/cEsXu9bcvaHNYWPau5350a85U4Rs0/p10Hdv
m833acGTza2AqICMnwe5A1zZxJEqact2Ycb3TpyfQFepFYYWodOmhuAMgubH+2ymLAQpkRtjk31W
oqmVVQIY2+6P8kdsgG7dIcpzvfqybRNd0SCQZMC5zr92iw575vVzZ3qy01pNaADB5HqHtwuERQH5
tLZ/LvsKXWTxRbM3H8xaWvBgc97yzuZkw3VVnrq1BJsJKS4KuYbrPXfIL+GC+5h7rItAYEMeE5RJ
ACpN7MRiXTFDi2mFuik4BDNdxpsDlNLQ9dXRe4r+B6s21WtiFEdmrTz9kV5Ae/GyJOczUwrD6t58
xuRObN3Q7f0OnwHCeA48vocak8tvhqspHhmn/USvJUXzHjhf12cO/YTSwvYad8/kIQYIOv7IaLEA
3cBkiUW3yjALOHl99rcKD5X6/Hj7/oBpfxvA44JHd/ZvBOoQDiim0oo6gHO8t2vBGHbiRd0Auy8D
ThAbKBfYpRmti9JQbOeM0ohmfI8iASBXY55aNDDWUA/qkTpZOsXzQ//3ZZN7GU/ggk1oTZ1AYatt
5EnqQVLj8+Pxz/nPn7fVfw//B9t9c0vVnVYLXF7CiMu/MUyrPNVZ9l15fGehcyld0KmeHRJa3gB3
BxX7r/yq16N5oSkw2X7onwsV/fbC0qW/ZGL0jTcDEqRKakO3oc6l6fUEIhBY1mNu/eCCdskaLYiy
oL9tzqhTP57J2RMr3Qxuul48ZQbux/KV3+wtAb1mmf0c2AjejcIw33jskdW3to5RWVnKro3H4Ncu
/md7mjKXU0Fti6alTitLq469sNonKw8L1+DsXrkxMone2Jqh4CjChvSyvzVkh+krF1ihnxiPJ3LW
zChlDnoRdBFOKZBpBRKfVqDUyXNPV+tPT7Da/Fzh+f3YztyDBzHDP0OTrZIMEbhU+J46KleZSYqO
bcktCXZQRlI0b/sAD0cBEmoh/y2Eip6Dfa9tUaJyJdEqFLr2ePGi0WRhB49Wfy3lzVdNtpEgARCv
sVjKAYXMF75SI8uPS4Ala2BQfL+ITn0rfpaMKizACWfe25gOVD7QR4jeTWk8WTcnJ4E8iCsx6Iyu
8vrU8YFZFKd+uEgpv2W1paz7DDQeFR60G/B4BaNFdJqMpimDl3+B3KxbATATGHJJUg2ocVJBSG/4
I9Zo79vErzXYXEDZQb/lRB8EsB8u5DRn7/ORHGOsoeGenZ4cSWo1iNcACVx8J97V5UQjFsys3YfC
hyJaIYWQDpR1Bu26sPnG1P50mUcis7Gwpoqo4d3Ptu/zLeu2HgvAB6tnSBXvmQP05Z/cV38hjzKX
TwWVJXJno9Q2cAiTUCLtaeulfDI4BvfKgdjk025Q8E5J9dos+MCZgAy3KMR4UCiUECtPLAmRPJRu
inpGuK4bnRoVUHC0J/Hz0usG5NG/5w8IanS9SmBiEJFsv5+/JqrEOsoR+GtQLdlrdHBls6qRELZA
ccypJC5q3teLwRWpFfMK81lQ0b32GW0Zm1VTKhNvfBySyMeR0DPBl0Al28pM9pcKfh29NCnEDdEn
oYoeYT0A4PVM5KP0GXLoFYBHZYFcRBBnebxTayWQTTkXtczMEmRw/0Rx5LIWFOUYFUlWNQt0VZTY
3ijFlk2P1E+kUXYMXcvm2FaaWmkDNCvhhRrECxqEIQTiRX0fGLTzQnndDZ12EpI2Fo6ZktF4K/YZ
7+1LPygZQ/YZVyAJx+esPWSopWxBrsCHxyStpfKqZEqbPbVhUGprWgMxaZdVLOSmy8sBcKJDF4uW
RmOB22Z535cbPpHdsY7Au/Ke59gCDSqdK3BWGlfeC3ygT89JH8TV3pckX9FL8H5D0U4qQDqblUGI
l54mgvhck8WgfqJ1COB+TZlMOPSxW7e6OOQ92jP6BAp4gctEYOPhY7YxJZcX/BVXqjQAtVPBRk4m
xm36JUkJ0OyE9mIQfCJG7kEuFbkZ4x9QIxBzaE93mrhSKMj5T0rR+Ogr60uBIXzNF5kZV0rcY+pL
Ggy62iVZ8p6CtUo2AyQNqq9a5b3yS6yaxAOD1VAx6arJRK3beAwjhRew2vih6aMTNn7JopCPClJW
6KaDqkESyoe2VaTAgQSDh1Y21IHQSK9FNEfNp2w1JOY9r1ECva3klHv2sq4ZjBj/XtSkkBr8M9fS
1Ik06PiaXe613rYqkRz5jj0uiLtN1caSf2CaRpbe8GtyQCQSpWvfa6Gua0jYpdpLPMR9TygEDXmz
aJI4M9wCpMwmn2QavkgLFXqoS8b3zaYPedn2sjgIdw0E4qEVxotuJO2QpGGCrVu6bLpnYiTFbDgQ
Fb8UXeZbYRAbhiRtm1GzD7LUM9nMrYpEr8pMinS1QE8wKLCqtC9fPCgcCiHUU7QuPed5rgy7VCkg
OhLzNGZ0kUGL1EpII14wZQWTxJEcCYvOwLfU3rqGxmoKxu405cyGKYVkW2Rsisnzu1qCYiqiGg7t
b3WkUoKGSY0hbdUlxTpJOq54AgtBrADi2xd9v3IDpmLPkkoBmxk0uVTfvU5Rws8hK3PJ9npGrlD8
kIPWbN1Y63WeD1rf4mQvErBUAhUPgwymJJyNpthwfi+DuCLnG9aOqzJOwdpScNoXkyYQRWC9xpOM
AZpvfzWkeXwLSpaef/TL3GcOXJlykRknXlGbjBrQzOICns1L0rJMPBgeGlLU7y5NGROULcMrBb2P
B+Wjjv59fMnMdGZCkXekGkErLw9/MkkExEWQZLRGtxKSPQ1xXVPdAO0Xn+NduxquTGFXF3UtG9w2
UXV5X0FHw6bUUFBg8my12tToMs/Ni2/hWReeli6LmUAHoBUQ9kA4TlE5afz5TbzhZRRQn6BlHbeQ
S71rC2SYuQgcFZhCwlMXWpgD6P8CyhQLgexcRQMikeB8lcAXCWpx/t60NhRR2nEdi3cI4U+D+kwr
9Bj3n8qmjGyNswJRp9/U7nId6fj6ELz4wULcMXd9jWJ5SFyBZfoXj5DIF2UU4WHnxFLcGUOb9IQv
0Jqbu+1Sxzg38ySCTAyqGogAJB5tQfejZSW4RsAu2Z8nLlJVgCK+V9ecbHL78X6bQVyOYq7/LI2j
vlnSqgETqMAmLJIjLahsQHdBxn9rTGp4K9mGCKOOeiJBSStoyQZgM8kGH0bz0hvfj79kdoVvv2QS
iQSxksq1hC9BHn/8iD0avewndD5Vxm4TooNtIeU2lyi5G/okUZLXOOyp8N8GR8Zko20JcmHj+FrT
03UdGogLuZEZxtP76Z6coBDPdMFrsLCAmH1+agd74xk6CDMXE22jn5gEq3eDm7xJgk5pGgq3jK4X
yxi2uSWu9cRo98ZSqDq3VVHr03icS3BdTLsepTDJ1Rb4VScjXqC/+6VZvg7PEWrVLhm7tBrjT7jg
JOfckMwBrCGizIJSx2Th4tDN+LKirGNJjM49M4O+OfFLymZLRiYrJSPYl4oYRuI1RBB3Gk6FjrK+
Zixs+5k3HEh3/g1mslCxwlSU5+BTIUaSvcZvkDm+hNrJPwIdCEqKLUQ5cLPGoVmrpq8QcekUzG0U
WcFtg5Q8uDLViQPoMg0XeN9xDhpiapdEkNcE7VhsqdeDo0dLLQlzu0VFghSEoHgASFOicrkoVLVz
xd5hMm6dVVsuYa3HEzqX3UYr/j8TkwEVipxIAyP0znB2IzCFfbxb6CFcl1tQ/D5DzIVoe4i5peSA
AuUJQeCfBfvjTTQ9ebf2J34sixgVwm4YoupIJXpvjPeXwMxs1QjsqNuMTV9wLisGvsU1pT9L7W5L
Ezw5GyxHuyRWgRfMY3pQ5WzVMHitPx7iOIJHI5wcjSrHsexKBUl8zwKnLCSl1mpeWJVbvPwvDKFM
BP4+VEWEqUitVPqSOAgh0GD+WOLW6u9ssERx/diKMLdieNgjWw0Ux9gSf38HBnFAk0x1gbEUCO4B
7trr1/JqXIG1BGtRonPoXureAt00cwKR2X57dqonfcllj/tyOqu3XzFZuSJSkrAMGRDf5Cdf2jPy
tlui75lbuFsTk4WLAw6YfvCIA7CUkUjpgQzqSdmAX1DQH8/pXJIG0h/guYaEOmAx8sSt1YHAZ9D4
HfMK0jVZcVvg8sPPZA060RiAzc/H5mbD5htzv3JCRaf60HMF0QeeUsBvA6BBDfR6rjMd2dwdeExM
5809vn4hYIPqzfnUkEVJp5n80O2QlUmytUsCLxEHH1XUfl8oIC/KT6xqeKhLdOjvlKqPoDGZaFGx
fO4CwfOXRZYIogiAqNzvXnFoI+TtssEJaviZUNu2oYMTqQQOkI1Ek/Y0fW/VlyL6BIqfFH7wTWlu
aO7fIIE6hPb9eCVmU1c/fLkCeJ8Bk50cpjIZUsDTR4CsZzE1gdQ1ZwOEohJOMtTCfmxtZkMDi4t7
C0gzjH5KrZRqnMtArYF1UllNLIFRL5IaWCnbhEbI9on12NqMb0WSDOK3iJcRFU9l2oRyTNm3oD7p
Q6kw0jrwTKDt3x4bmYv9kdQE6AgwehA8/rQo3UTkQt2oIeuD9CRmQEuFIl6TH7gG01cD0iO9SAPa
t2uCUk1txh6I+LTSyFTVkBdZbeay7UjRILDDRQ0B3mknAcCyXhRxSPgmB/nijUiTZqOU28wKhzVY
CNArzHS6totK0i8BgedKMyOdDrwHqvgyynz3u1qJ41gOi4Z1Wu+D8ucsfg1qETcAEYePJIBmWvfk
V9HGj8RzHbTrkHHtYmRnvjaAtyW1rgarAj0y9UfhZ4bkfUsDMEFLPbYzFwcCUODCBA6pUzR13H/k
MMgxH4nATYj7/RXwzPctIg76RS28hGNEwRk4Qg8AQEHBHP2dl4WNMuNvbq1P86m9Bwk/ZHMGh1ab
5rlTSKK8soxFhVNQoc22XFKenCEbgrwLlkRCbhr5iV9Z6Uxt25aTUQCgpFdCnXqa6Qau2UcHFjke
0d8DGbhhXxLe5IGHXxjuzP0IFg7gRfDWGAmdJo4llNmg8Wtm5FiqzCu1jKy3Y8YEdTOwCi2aAc3H
BueaWu4MTi7koU8Hqkoe69ACyE4gbOtOz1q4ssign000EDXWS6Ab8/bL8+w8PzDckREMGS9n2e5E
uwxMJPZEquneUi1mxufL6O5BChps3aPy9/3Gg7wJUzMJ6PeQDn9XQSXwUUULRa1ZE8ARIJYGGgnS
YfcmytoNtbLFAUwIo5FhpTn0EjsLUzzzyELe8J+RyZpCNbWpZaTr0PlXGjxYToNNYuPKlnXDGqx8
l66lndXJOnQysKFqGy6gOPsbdpvuA2spuzW/v6GejS476BWAMex+yKiqt7yn5KzjKeJX2AQmX63L
LjKZ+BviuHJnhczfJrCgQUTSRZTKzDtMhr/jwQSN0tov2ISSpTQUhoJ1OsoQ2lwDwjaszsokigGZ
HgiSTsRPOSvzB8Lklzh8erwWc+U9WQQlKTq4UETFNXc/+iYeEjX1sRZueG7ka45kvd1cVE/3fQg1
iGcBZSGxYiHNaVc+xByMujkK4FN6/Bmjy5xEwUBz4jEKrRRonE1JwRHo5HIQy6zDy0Rgn4pLqRnB
uvINEdKn/QJ6e9zDv40hkymII93elMtMUatB7JDBdzgVUH2cI0FEgnzhhT3u4UdGJpdEXxQ8DVsY
0SqbyhewznO419vr43mbi7swcf8Zy/TCjNqi4kWGwf7pFV3R3ur2koRb3z+p0j6mZosYjFs/tjk7
fWOMJ0BBFKX/ycgyqnBIjvucA8E97dB6C7/+R5Dk18z9+/3TIdVRgV4CNuMdwfPknlSsGJxYVsl5
y2PlOCWBN6Q9ScN0+OC6MjkzkFMQCWozaWGEyBCg+qAhf09ED/LeVtfnsRlKLsg+Ow2ZHTNtIm1H
wWWHGyzkEBu7dYO38gC1VomwagG97NwF46SZdEz0hyZx8+6jFt8RWg64EZCsHDyiduge0tOh1nhQ
w/VRSIKq41Kbk9qu1nO8X0GozyDHoqd5Ih3ZFsGJmQixeMm4VBWNHsyxYNaWgjqzRbZv0TgjiwkA
CwVzLbuSUuvxms3vk5tJnTi5qs0SDTVX5HvqCpktZQViJyQ8B733SWo/NjaXi0H++j875OflfRPL
sp3QF0wbck654wyrgqJEvB6sYKX+tXi9Pg7PUF8+9DsV3Gj+tnkJ0R6x8AVzQdLtF4xu9+YLGlZE
g28x7lH2SWUgs4ta1FESdkVs5sMTym80X6mpasSlxRZXUdaMVk4N0T31vhXVIFZQn7R4qaV77tq7
/ajxoXHzUX4modopwyXElQnPww567L7yixCjuSv81szkCu+rGtXbHGZAWB4KO8U3W80WkMRMqoWj
OhuuA5Qmjn034ISbPsS0YZQT5rDQEpGgqIWCwRY9GRAoSOBRQ+Bp2Z248gm/ijfhqfuE6msxFjMW
8+vj7v3tMv59x2Rmo9xPM/Slc07SGvVTDdnKrbpLB2KiqPz6eGvN5fJHiCNqJyM75S/RRdaPadNn
Keew0HK10STJtSiHGdrJu27cr+qYQ8/ivFowOvfkuDU6WVN3KJK+lzPO8dcIyyqSyuMUl0CjGOqx
dcrcipcUNGYvMAESHcqIpv4F2OY934V8cM4hocpvstRoKpP3F6792RNxY2MSfHheXiU5BxvQM2VP
cmqyqZPhXUv6pfa02UsLmj64rvBgQ7fS/dnDmqVShVZQR41tN/6U5C2bLYQV4733axOqwqgCi+j5
FxC4zoZOoHgvOllmFtAuQAOUt8tlwj5JdB0s0XguWZtMXe97TSxksFa6NgW4/eiOGbYIvd75QlJv
1p/cjGtcxBu3xQ515PEtLKmxUSMG9p+K0GzbT7QdPt7lc7sBOD4F8fCIFJo29fNl7/k14iYn+I48
ECLWASB9bxkLJnD5f3Mf3tqaDCpD0rVLm5J3hiOLaEILCMN9Cejf0jI9O5abfClhN7cBbw2O63kz
i3ITSEqvwWCEBoswXQnSNf77eP7mtsSNiWk2VB3AMyG4MNGAvtUcdu/tNr2onOEvJEBmX0y3hibB
RN6BUU3yYEgqwAfkqbo/XFwwz5cfA9YMJORUPDfnwm8IDeT140HORjK3xkdXeTORKs28Ns5S3vE1
SHIZWDzoiXMosJwATlmSFV0c6iSQcEGDVLU8hlqVVlzrWbz28iem2uS7IHseWKrHtRU0q2pRJ3Z+
v4z0FmDWgFjE+PObYYqVWCR8XPFOAgHHMb1jqCD+FFdlfqQvsSWlwIl5ppobgCHJ1rCIuZ3LeioC
OEUgoP6jAnRvn68yxsUZRSau1sv6nII1wqC6ZArZhgttVt5V4pqKhvakBQsvp7nCDDhn/pmeHBWG
78u6xovVkb6saCVZwxrHs9xBHAkkjhY07FO90COwEq2Vk7gCIVC84bc8S3j8YWzGFneDDuBkbT/e
eXMX4r/PAhD1fkZCCaoaqHtA/AAKfMjso8PgsYG584s2EgCpATYdESf3BjymyKnblZzTIbVq577R
5QTd7N4Lsq4LAfJc0xn6zdAxOKZh0Cs18X99BoYAT6SIRQ3u0zVArbpBcfI0Khr9/w8KlwcKv6DO
kEHHfj8o2pdx5HUc5wDU1EXtytUyg/KV2bWRUZYFAf4Q3CELRmez6eiHkQQUXVnul9hH7ips2+cq
Xt8guh8AQ+zN6km6uMDtmtF5m22XYvu5yhdIoNGZjIgJ4N1pNbEVhHboARQcGcTL3b6zY4UUlu4Z
4vPjCZ0NQFFpBmMwHrMskv/3M1rQMgK63OUgdfzeMX8ZZd15f+RqnZq5XYY67xssa5alHryF3bbg
Fi7puU16a308JTd+iRGrXnOz0bq8bfB4/Si810hdl95RQlp4sdV4xg2hPQ55IbR6I/07ZbqnQYUf
9QEParho0HkIo2mkGK5CaqKDAxB0JIrMcp9Gq+SrKsyzGJsguwUSfCWtoSFJve/UG1mw3x6vwcxX
jcrF6IxBNQTQ38kFWA3gesrGfjYNr/ihCMDevlTRnzuhdzYm91zTJ63Mp7DBVKLVMYklMuJOrpyu
WdFyH3p7yhh+qep51llZceTK//MXTI4uJD/4ZogAqch6VLxauxzwUq9EkyI645ht7XrbtgDs3q1J
1VFL1JJ1US3A72ZnGjwLoBZQRLxFJtsNZDwVbSjbO73QvlNX0ZkwXFjMGYpi6FDf2JiE0qqS5Uox
YKZ7u7fDnb/215X5DpU7/LFrQp+RXVr/UFBvzg1ZSgHPFRxgHnVM4GJ+Ttb9iQIyGHrlFNgNiCZ9
eujaY3RQLq4i3QZmxBnZmsAlsPLt05L818yFdmt4Wujra0CAZA2QlQaq8/JBaT669BrLCxWFJSuT
s6JmQ9a1JXZRnQSJrhXNU5WoqyFEzo1tGOvxwfx/TCZw69D+5OGIJ6cm9/9nMhu9Nvb7Y2pVdmAO
5JlgNkFh3qxBiHX6s0RhObdN8fAD4A0t+KOs82QNKSv1oOsCZEXeRN4zD/z744H9OLrJ6xJvov9Y
mAb3nEDDElktVGVJ1+vqHpq8aIQ8vmBzQlP5ou21PdVr8pXoFPsWJPIGb9I1ONxRV/n7SphNbUs6
pyO9rjMC6ZYS+HPsCHffN1lmJq4lLw3wfcBxIr+IrF9shVZmZ3v3yR31vswD2OAiq7QTKzaRv0Vz
HWOlOoKOxzM1dxPffclkCyRqpwFRM6CLxluJOpg53tGVux8Offi/2Wy3azJxkLJScmg4RyE4wZCr
cdIxZHXtGy0B3gsU3yDVRpTYbcEIsxDh/ASDj/bDuCNv7uEI3iTR5B/b7y8DbINkifjrhCDsIFh0
Sp6+Gis3W1Kv/u5eQd1F0EqZ6vHeM6rtIgBt9rpCBYfjxso9GAgn3yOKlSC4/jC2W5fow1hlJ9Xo
yoMonBOOM4DOaFQSgchyvbDaM5leCK39szuJhqCD06h1DLu8DRXFa/XX1Qj6fFfG/9HO6OZu5rsN
OqHzItiJSG2xG0MaQG/YkT8LZua8pQLiArAaKijkT2nJWoh48IXcsTAjfR3/i7PvWo4YObL9FYXe
oYUrFHBjpYiFa0+ySTbdC4IW3qNg6uvvATXaYYOIxkqrlx1R04lyWVmZJ8+Bgt4KinliZPMH9IFB
+dm7WnhtzR6XnxYnA+NomVKkDhbL4iYj6HtRrS5BOhEd+e0+OBjkylsCpM294XVEdOh0kNG0jrrj
+WQKoqqVag+U7aG1kfp7CaFRuDE0k6FhxVmY0bkN8tPW5KUTIi+sy/GAZxszD0+djg59yg+2sygb
PsP+j9cGRiTrOAUSopXzUenB4BllJwG+L+oWW5V0b+AUStt0szJvR81ct3atr+ygg9djddwp9w/q
1YNh5zVc4dKqjsdt6h6gRgMuFRCzARU0fazWnGeSilEfoif/SC1pazWrUcP3C4d/YdMqMxlCDPxP
YxPf39HE6/xqXM4dd99e3Be26lb61sXWvb01rNZMdjf3n86j81paj9WqPyXWOnEM279bfm/O4ft1
fIs4SlzrhExBEl2vx4khoBbQtGq2G+LUroxEx5pz9B2iaWNLZBbYBu/za1HwR56Xge7iTMsfQi0T
NwSluVUkcnrV5uHYb1Z0K/RY0esa/2eGzDcWPNhsyKLrYO9Bky1B3DLxYAIPg4IL3phXsL0VFU0V
ysKiHa1t3I3G5pi/fQk2xCo2zNStJbjL3NLpBnAPqOAA7jHF8ZdZoQddjgx8zR0uvSnS/SC4gVmQ
YeHCWjI0btgf/lOPUiXwkOw/tfT0orLCCttjgQktlnilZ8P5n0OazGekKTmGhDQKzUzIBSIeYaj9
OtVzoJsEXXxQyjTjG31XWIJgfqwfFvzN3MkbCXjHmgnIUKfLmaKt0E9SmC8q30rogSifagQG7zBE
g93XN4MyWu3aEhVHsy62ku/EKr+//BGzewr5gbHvFqB79Imfz3aTFV6ix410yvzVqH9gvD7W7qqB
3Az4Uv3nq+32SJ/hdaQlwSZp5gIDiTq4owBKhTucRsJ6KiiUV0APsm1sQrW77hw+YL5BqrM+KjfM
XAj35pYb4lAUaZdx0tGfez7UPtYTNRzne6egWbo3H6uvUTgJsg4mSiGZZdjlLrOUzcN6fXmSx5h+
4mINJOnw0BiZ79CvdW647OF/lEoGCrVzjeyl9N+bbp9AYQetG0pkgwxl4Q0wjuSSwckRInKGjkkk
2k7Ru5QfqFTZmr6E9ps5pnhoSyJYM9HRDId0PqhUBvFXXsJG2h6G1uFWyAF5XSAwmAMdnVmZbE9V
y+siCGGF15a/vQ6P8Vp0QGb3Lhs+dIG0Ne7Eddo9iIWzsF3mMoNjJgEpOgCnZVwT5wMMtUANjRbe
Vs+gxqHfGdI+T50UXaCZWfbMroTS7D/BJz0IVlKflnQUZ4YO5wDCp7F1ClHrlLwhLFQpbXkjAzwq
H+n7CMWInZVEr8QnLzTXQCHUjufwm8t7dUYX5tzsZF25GggZqFrlU1YdtcG35QyouoPh6t26ak0d
VPkFdQ0bn5AGr+RWRJ6D2Oq+fTBisMcuRCe/fQQ+RkZfOsaPQvpUXa31uzrGW1ZG+LcJzWC3UIid
eYuc//7koCCFrnQJg3Ib8JKmRjdqGFhILVqE77LqTtWgF1cfjMguh03OD027tMd+H9Rz+5PJRhKi
b9NxfPJg5o/9TU3uvdj20tvYe+WvsXZNO4t+5KCZAYD18kLPhNbntidHq6BDq5QEY08StIC7bV2Y
Qn7TP5b1ugJQ2lHrpVLCGECfuyVYVAHRQ+UCIMZpXx6TmyEmYPc6KXGTAK4ptik1KUvQm0uBarqL
PVm8Y3XY2mXLObG6LCCQtK9A6mKqpQhsYZsSZXD7Ug93PI2LApzPXf8W8254zcWUf+TUL1Pn8kT9
dnTnXz15FnCwI8iGBoRQpQbgytTWCoDbcbAjfW1FerJgbWZHoB9mBO6OYM9fJCKS1BR6jj68U0ge
1XKjR/cpcy8P6Pd1BA09SCQCLD1Sh0x77Fiid0o2tCMGBhpXdWINZb0RgtimxYOS2F2SWnm+lAL5
Hewg3QX06shUjo6fqVQrNZjBmKoCJBJXEYh4kte+DYSF0HEmpoAVGTUVUKOA0+/7/fEjdsw6NfW9
MJBPWg18f7KtKzNUDyyARkTiuW1bRmZdcVtnbpg+VcmKpccU/Hkkel+ib5opvuBTFIWApxEZafSD
nF8ffh0zLW5T+eQdinsw6NnEAbFysattRze5k6mmshDLzZSgYXKEfKMhDpfGNCUgBPrARIJS3XDM
TfA5Q5FRtaWr3rqKbfIfxG/IQqPXfyTal0D8MzkXeDRRGnYJQATQFXAAYyw+xFfZSi0QdEiQFzbZ
k4b/8rZ7jFaXN/DMyw3VSMwsEEcgOUMH+vnchoMmeAKCj1OQm6hjgY9w7W2aHQWVHbTqGmf7WW6A
uz/h6bi5bHrGhf20PFXMQsdvmvhyoZykNraEYiWCwq8DdNPh4JVbosRZGqc8CUEEmXe5IGCc4ldh
l1eKvfG3qYVGY++6clR0HnpIIDarODDLpXra7FH6McffD4cfR6nRuZp6MWwXoH0x2Sqz/Z2Cdk5L
DBxLAC/LDvNrpY//QcrnbHGn0XKDCJ7FFIZpYcevqpVck35PLPEeAUaypFk/dwsirwTtHKQG0YdI
J1spa5Bc040eCJV+17dWa5gfPnELwwY4ugteeb0EiZlz8D8MTolHZS4ZEKlvce0CwQ9qFhncLba2
B3sC2Xb7V+9xm+ANsvR6X7I62UlIdPdN2cMqyM3EzKoZqM7/o5GBkUTDcw4q51MXL3Qya+JIAd5G
fmgEdaNI3G7AIEnkU6mYurBJRf1Fyr5qD/RNrhytBW/d1QtXwLhekxiDoMcRUFPcohJouc9dQxLE
eSGGmXLqrH6TvLGN72I+l2KnsTJwwcp0EQtwNqG1FVZG2Tz1pbfZSnopn/INyvhLCfwZ4gvc93i4
jgwKIFmePtG9QAjSAHyAwM727lMTulq37Qc0n1hHYS2hyu3EZmHn6Pm71xaikRl3d2Z6jI1+OIG+
5iTOCUzHaLsxrDC8UbYeRELfFll/5y6vM1OT6ySqJDERFJjaAfJxPNK7HPGfpb6jqrkIwZg5Degc
weNK00YE4Tda+cewmKz5uaHkCmjBs3vZctM1SB1rW3Sd/BnrZ1++M+Zecmfmxs/5YW5QBo8OHoZm
Q9T3QJ98p84sby9es7s1scn9mt8tWJzdn+oItQa0RQSW9dwi0aWyiDOmQKEkMrttqziyfojewiOI
e0z1pq1uRb6vs0WtrNn9ApUntDyi4RiUoOd2GeRopC7u5JMNwkyOV0RkXYHt69TdIadzXFrHGfzX
mD6Cg4aUOajH1cnzrdFjNgRNAcxH6hSiHRuWx0I7ERP0F8aOn+g2mn8xB/uiCM2uyM1AOUoUsVHQ
Oe1wkpJdwLcJSKzrfN0An1HsYxm6F3edZKmVpb0oEPgabLH9SFDiWFIKmj3XEgoAxliBRgJ6MllB
AUBzR5h8egBpmtmuN7HVrkX4LTy+wE2b3co7u6ZI5YJG6fL+mGH1wcT9MD09bF1J4tTHdTAcZYjN
V3Zje8fWNkwSmsqjWDnOM9Jilhqaz8+rq/YA7bglOoPZA48YXUbxCj1tiNrP90rvo+HKkHHzKiak
HP3c8iQQ76JX89j9B8/s8Tnwv6YmM615ISC8HKYebPtJ3Za+GQumdBARO63X6gIQZUYjEpOLhJ8x
Kp3hqTOxhsQY9asYtx55ql/FB7rr7fZeuYqde2qt9hKIgwIzOFanuzvldKqgE/mYrfdQLd/eHSFD
enmlZxIoZ98yWWjaD3Cpgg6kNJpAQcTlEjQPVepSMmHu3INiFHwOgLVB3WtSRGpJSeNB58qpIbeR
YabZynd6RG2ZE8anyyOaC4pBRvmnrUkoMwi97IFZD87bRt+KcQeF9LfwJDiDu89eIT2/XRfWl7Vg
dS4tdmZ14lFbFCLqqJOV05idB4Ps3ttq2/YewgM3zn5fQWfylXMrWBOr/rg84LnLCixGeLBrIDIA
2vX8nIRek3EWa3gE6Fbb+mZ3F3XPl03M7RKQMSDXKAOVQr7fsj8uqIqHYLOrMbhkAF7WAGMu20fp
NljI5s20e40vClCoIGU8JoAmu1FufJ2mAobSodNrePAf0dZ7U4OGo12bUBh/xwbFa/UdKp2C86bU
ZjCspIXZ1Oam8+c3TALEmqgBKBl15ZQT0E6aclwnZJUp3Hg0yqA8NXE+gP6Q0E/NMzRm58xDJ7cq
BPTQ+xxtekbZNqnTdAPIDcukHBSTxAgyTK2IxTc5VYGZyVvUe8yyFGpiKT4YG9Hi4WXoiZWiBCkk
n2TvCZr4ElfzUupUAnvj6Aa5GgJWQA274uwZUHm24VLPSjs1BHKicq3dg7U2uZHzqkU2oZGL0gIN
bJlbSqYpiCgANvLx/wfDc5TTCmlMqSjWgprW6EunBrDgQaQfYqIk6yKhfB0Umv8hE5RjLaYSsOtn
TSaZPG2brZ7JwiYpQNhoJlJBW6uQE5ahlT0ROyer0CJpos0fqOYsqF7FpKtEU+s65llooo3fUkxV
bY5aaq15eZfO3hh/Lh3ERs5PQhe2aLqEMsYpui914I/JnQHGTDk3hU2w8xzDd/1gIVc2UwX4uWUR
Lp7bHHStHjJUQ0/BXrOCu+vI9o/SSgJnQ+IkK7JwEGfKcTCH4i6am3Haf4H50S2aGVHmYXc6wd5u
3QPkakpghnLziVyD9+41L8AWamuJZQn5yl64LeZHqyHtiHLHSK0xORxEDb1B61P1pLZ2Kxx5fowf
VPTwVKa4wZ6iCmiq6gPrr4Yl2Nr4y9MXlfKn5ekN4udyWnASqifjSS6s2FSqlZzv83ZVtzcL4cCs
B0BsAZZm+FQyRV+gXRMctH2m4i38ZAwH1qKev1BYmPd0P2yo59smLQY5JCJsVO5hB+IPMEUF9u2n
5/r7FsI/2/Xd15puHvTFp+ns4IBmVCXAnfFiHP/+w5ULChcGyefqaRfCzOUDOAYuv9box29PIjaG
rC5Vxt8eTs72FACbd/n35w/4DwOTyImSPgJNDQzo0dpbBcD8PeUtqm0qKm20MLlyzJlmGvm+axaC
tu9o89LYJldTCdrWtChhOncOh5drF0AqsysBxQHH5H5fbq6utrJp39HIhIT65WHPRuMjAvVfazY5
db0fFZEfiOrYEXAYvl7wHjFVB707m9tktyq+Hp/T+6vtCeCO41qBIvBl8/OH/k/zU8CoIBWi0kUY
evsk7a/HB4BnQ0B0uL5rAExcRQu7aNYeHmyI+/E8Bf59MtU9SK0lKYRLjQFEPEDSgdiNM9xvwYHz
4S2xeM5Fpj+NTebW6LvI5wNRTlBFj7fUSm7X0vPCBI53wHTvYO3gUUDHhLT75Fxkbew3HkvU0wGZ
w53oWuvjx3pJyfg77/nLCrA3yG5JCNXEaQSKc6ETCg8ZVpb35b6VZubhXngzdteb59YJbvXKvrLA
k3xqT7G9kFGYixCBwRvJraA0iy84dysJZakCMTX1FGlv5fA65Pep8DrIzuWZnMGqIq7/YWYyRkFR
skSrFXivp9FrBlZ7EwHMVJpv91DbxnlQTXMvHHWz21uNpcWgLA2h1CJAwQWMbQzFgMsfNLt7ANsA
cFQC2GF6HxaBXIryQNWT+CJcJ91KY5tcttHcoC2U3ecNaRA2M/BsxPKezy+VwUOd6wE5Nbauucqb
6K2zzGnjdbFEwKYoc7sVJamRE42g+XgSRQm+LxRpClO5U0OISLjjLlesZPNygNxScYd+2k9/LKMk
pnRMvhzws9+DQDW9QcNwaIPQ8XR5iucKDSgFg6OIKsjagjftfOheKhiSH2Br2YfOOlT73ETF3aoe
k126J9tAgyb40omdEYjGLv5hc3I96wRJ1SaBTQQayH6AGst8wR1z52Kbmat3c+80peWsR+Ldo/2w
MOC5BUA/EJAlACIB2TpxF3WjjiQE8LfCXZEYrpI86cGtAgqfPnPASRb1BcjYVwi/BOzupfz47B37
0/rkjlXDlueqPoxDP9jVjfFIRXTlmnpkfYHzcL0w1nEzTZ0WogJthPAidT3N0HHd6yUh1NRTik6V
ZgONycrKAmrHUYuWbd3uI7sJ3i8bnb3LfxqdxEAsHLK6QHiLmP3hyTsAZWUermtz89nd3Nw85vu9
Yl1Z67X1sOQuZgIktPOjdI/4HRxo2uQUx2XkRVqdkpP8Bf6QrlsxGzwy/ZJ86/j9k0k9MzM5Mbnq
J3EDZQJkW3ix4pGOORXCyBo8aKxcnsu5bAtQ14hkQfEHFuLpk92H4iDhbUlOyEWaI0/u7epmZVVm
MOor7haOxnjszgaGyw3WcC4gboJLZnLLxFwsu4T43SnTE98OGAbGuoAt3DK/E6+jGUjYQfBhvE6n
rWId0TNS+Xp76q/jK8lW1ukBafFPUGmtQoscHhtHtWvbaI8LwzN+nYaJ4cnZIyGJMpDNdCdfu/Kq
nXDXbJR0EwYuAKdt80rlj3SwAkvbox8md+PAfTNeE9WBnnNiPMs1iB3t9Ba60YfyNLBNHD6COiKR
rWQfrCrPrFs0TtQ2aguC49/n13litXvjJEWPemoFNkQiq+S6L1aktOoQVF3r4k4rbyqpMSv0jglm
tM5eoSt4rA3Xl/HOVdcFOnC3IfCZ0T6V7E62UytG+RCyPr5JdKdTgBSRG8ib9mNj/aEkqYmeHdTB
G+ERRCPIC6hOcFDfonqx63w8Sr+2yo81HC/UH+8cwwtRJ9ZpeyLotX+AzKnSgAR7L4FoDx9Dj0Rw
6sBZ0pb7dU1/L6AKDU7UqEG9Ob034mBo6biAkhtcU+SqPGiqLvjMJRsT79XmqLtDc6I77dQVGtOK
nbx0pue34Z+jmFxAoHcd9NLHMYNEgZ1dQ/irfYixRcxy570u+I9fvmoyY5Mt3w1lRlpptGWij4/k
ayVxyPHKMwtTskq320nWnfFvC26NRoFOwRsYwRt47s83RzpoZd2IMYw2NXOZlyTmIMW9k3ebKgUY
qG+gUhuIS2RSvwt933YRv6L9FKhRdTKxaR6lUOrE0kXRi8jRSiajUeUqC6UR6luLpgI2yH6lfYTy
vvgUryvdhpiEqbKby5P+K5cy+YzJnAPSOGRiFnVjIT5zBVSoKwzZc0LUc8rrlC7pTH/XS38dRhRx
/jXuyWGMSM7VvsF8q6XbBCYxULINo02l2s17TkzKIRuRg47N0m4g7Z5uYrrO36XPFupneGI74ocE
gF/+eHkWFldj8vSrg5DlFOI72Hp5so7ZLZGs4M0v7g0rhebPhj114T7GlEA3S7NjYRcOt5c/4ffL
HitBQZyAUA9yLSiunm9ESHRBjKgg3anWdqGGHPFNdmMoVgOl8OKZeJnZr0lmJpuSQFED3RyRadxK
4WOvuAP0rtCXib4UglxuZyrRSukOmrohixCYOVc63oMjuSSC8Gn2f0B1TJUzDR9Zmdo26rGA2jFT
N1qz8vtVEm5j8lIbN0S5uzw7vxMBMAp2gpHEQqGQa5sskIJXZS1oUB8M4LjD25r3Fu9BOl6GN5Hy
0msi2Ha2lexK0E4XoG6lGS8VWwClTp8C6D+EKoWONjpokYp43k72bix4tCYM/U9P6uoJO0SPTP0Z
D8tVvkpXIbMAIhvWsYsOjYN3C9CTrR0yoDxQt8d/Lk/I6B5+HKNfnzKZDwFoLwDtuXgSgThX4s6M
xSvgrL10YczTN8DUkDTxjwrYEdpYgKEK5IOh9NF7N3pZmKCdc0hF3Ca10p3CIF7evAwscy+PcuKd
fhmfBHl+yFs1r0Xx1OT3+auX3nFxG7brULKlxtWEheTa5Db9ZW0SkkuioDfCgOWNUczR7sOug1gS
s9PqOoX+1+WRLc7r5LhDgUrsc4IOyWwjOn7tluI6g2geuHAiq4H3XxOnX2S++F6t6bYB3gKcB5IG
GpPvB/+PUEgKq4FyGauJcmirryDK40aguoZGCICR0tsS+czsKEe2IbgKyC0BgXnu1FgkgrAUKPlT
pDoksUizjjaGsi6HGwSRQfJVG6sKN67kvS9M79xaIscsIm0IohhAa88N87ik0C5GZ5jCAu9BY0O3
6mVU1KBlJptKGgwvQ9imD9DRjDaSSId1KgzokEvy55RXX7GUdquaqvkxAUztmudy7sA1vBZDlK8v
f+ncQUYhHE1GiqypxhSG3KdikCcePjSsXYbbMJBWua3omXXZzDRd9r25x0gDCBINwvDT13XbenWH
cga4OisbdSIrugGB5k161Jzoo1s1EDcQHOLsqRtuyKqz043oliiVgXf0GNvGBlIViNdDV1jwY9/v
tOmO/Pld0x2SS7KnKPguKn9qabJu3aYOnR5pHd9/oR2eMUpm/eE9/+u9/3/+Z37zz9+v//Hf+Od3
aBdWITjeJv/4j/9hdVO9JuFr9heTVZ+v7C/511/umtcmrJvwvf7v8cf+91/+x/k/4rf+sGW/Nq9n
/+CAq78ZjuyzGm4/a5Y031+Brxr/l//XP/7l8/tX7ofi8+9/fc9Z1oy/5kNp769//Gnz8fe/jnRA
//Xz5//429Vrin/NeWevH3k1/Rc+X+vm738VKPnb+C7R0CuEJlug2+Dsus/vPxny33DBSmABUlDk
B9AVf8ryqgn+/lfpbyNvFwj80YkMkZMRrlLnbPyLQP4motVUxZFDwwCEuv/1XWeL8efi/CVj6U0e
Zk2NXz0/vIDf4G7FVxngAQYbDp32iwl9zoJY5oLD49xlNL5XQJdepV8ZUddJb2zybMWS1yx7SOge
7zpHgnxs0+ebUmCrvpRXgVw5Yj9sfkzfH5/587POT+r4VSDzVpSxARNkWoBhnbuUJO89vTQEw2Gi
XlhtH4Ntom4MvB0V5oQapAkv29N/TQOoetBDCzgHmjDG1qZzgx5XoxZyAZCs5EktmKWWkfSq0TjU
sNogLqATqqhVZXaZQGtLg1BFAOXQTLirpYiLtuTVqIf1fplcMTSmVCbaHUSQETNSA+cn1sJRKoPm
sYx7r3KyOAJ5LOC6UoGGNVV+KnoegammDTgSBw15ERjt/ZWHInpht9Bdiu6y2uCSk8qEV2aUh6Xn
jiNBO3TCasn0BZUEK3AOVGgCM6pQ3yrluJpJlMWAL3O5ufVqEF9Z+ZCAnb2XWrIKue6vBA2KGHYi
MIiTJnLA3CAFQzPIlxRtW+ZJ1q3CkpSAt7IsevRJqigARQeSZoO7OeJm0nbsuUQ3lm9GdRm4hQe+
bBNOJqntoKBaboexWqUgXYeLQZToQVLT8P2ygeNNuWhFbZ41rhogaWep3sDfda9ElGtA/dIACUtB
0GOc4ikJEtw6j+3M74brWtFZ4WjygOlVlagAekNIcg0XLAVBs18ZnQeCSwHBOYO4KLg7xYSAHqes
BqvPde0BEofZyI/QSc3aF4voShLkdkmD7DyUwu7VRR2NF8AEoe6EewCH+mcSRGBRmPTpoDhqqNQb
TUyMKy0pRURygqSC/i7pi00jRNAmSxKGsrrYws0t7WjY+NPXj98A/CVAjOLoIRCFTGLJWvYLPYEI
gZNXtBysJGzQUcRbXY62nGYxdorQQWzS68WyRxVXN+qFeHLSxAfcJNLK3099gGzhxMjkC3g9CBXo
p0SnA/XGPYvL+iYKkHEaWFrtWcuyjZH4metJoWFx5I32Qtd3JvVS0H0lAfKMbUMXbuYxD/RjUsCT
h2cfQFsEKW8JEdLodn6EZFTQinAQIzBqSl5yMNSKXaMtqjpddiazViDsDUkCcIBAcvXcig8IZQQZ
AsmWlfGhGGaApHhccS5bmcSXmF+ioH1pZBrBAxbZ7UnYVUZiAx43DKbIY7Bdtzq5ZVWjfkqqbzOu
q+DMM57gmlW7UP3aasp4Se9y4jR/fcFkoLqEcknUx0hB9tIXVTOg3WuID0chN3OtpFbne2CwLods
of14cr5+2Z3EMR4iQ+gUI/XZBqzb8kITtlGpvgAnxoCqKsrCReF++BgyDX2jqZgPC4mcye30bR/F
R2QbITSCQvlk5oVMiApfFUQbm9p3PSQGIbZA2A3t62RLB0V7W1jq8fY537dYYsB+0KQOmjPcjuc7
KsyF1JO5JtqyUUHXQkelphaBrw6guGDJtIdYVxIbx7YQ2isukf5z0FJ6RxIfLUKXP+X33lbQwjZS
6SMowfAnJwhSrwXLcNrtqkvom5oL1XUgienCOR3HMxkvTuiY9sD0ohAwboAf57TTc0nJi1ayI1WM
7htj4Jss7uk9CbhhDjl2uOkHibfw/v49NnBBQZpHRvMclBGmeQ8mGEOcFNjOpGhwzwYsdngbtgtj
Gzfn+dhUkQBsiXoySinIhp6PLc99MmA5RVuldeD2aV+u8hYeMQUK8fnyYv3epyB4NYB/wEWEwg2d
BDVcDxBj6YZoo7OpO2RGlz8IfcbMuBBUJy/8aIEpbm5oaIcBPG68AQFaPR+a0Pcky1pdtPMwL1ek
FRJElV1ksz4NFkxNytMQbNPg9KBcqqJUjsB6yisZUK0qxNjXUBGuW+74Uqah5b0g+RvaOkowumsy
BK4kvWxbu4vUbi2LNUjQB78shn0KtZjGgZBsf9ONGBEnLhpRPfQhhWq63wm4ky+vxGRm8LWIrAEj
wAMZeBRU1M9nhvmNSqs8kp0w8XpbaYbcjpuod0UlWyRyG+/VHxvsn7ZGNg1k8fBEmOJ4JM44y2KA
QJjGxJeO91Fhdh6pT1XGjMoCblKXTR4HibIK+17xrdjX1a1Eo5GWDvmDyqybOO5tLeTGaxrhcnHV
2NMbK+0V9b6uE1SawP+A9jhOx1ypJw3JvydRMq4uRdgEtCUlmC68Bc7nK46NXiJZqDjSoOh7OVEg
py1Xw462yBdfXpqJrxlNwZshtkd3mjay+JybykrokVUarme1QT6ASyo/Eu7VCCyjqnakTPTuSRmx
42Wrk9z89wiBrRiJ1gBgMRCInZvNmS5iK6aKk2ZhfRuVJUiRQ2OoHlLOWWcxLYo3TSW1QHdStd80
cS91VpPKEtIJXtD0ZgwRMW3d8EqipuJxbRtqEc9XDDw1K1KlKYPQuhFmW6mTE7KrcHOkdk3S/D3h
bVJZetNCOCdGsX+pBjhxo98TCh5dpD7gSVFxmez1TG+6uhPxXpErvzkYDE2btOeBfXkCJzHAP62g
FQWcvejUodNcqVekXVr0uuQkTZbstZZpH7kWaZD2a/Rgq3hp6cak4/uMqcY9K4d44bKYsQ+szig7
OpIUA+J1vn4prt86jwj8qJ/tq0rZFbK6DWh5VWrhZ8pUSNXq9AHX5fvlcU98+jhuiDOihR2Sv6ik
TmE5ZSbIYdaJxEkLpXViXtUbsUg6S2vLEPVdupRW/D1OJMsg2Ixsg4GObmOyT1O11AxfyGUn7lm1
N3IluVPTINvEeFCjghUGimMIMji7DeT0AIPTliQmJlmr8aQgCTCCN/COQOl42njshaiPybTEiIPO
u6M0Bfxg6IYGXQlGM4R4cNIW+Qgo/CRmjoaMyBLzkBmmprTZqQw10i04898bHFkcii2HfAAmR5lc
c1WAYE2oFNXBXwkwQdmXwqEpd3mdJ7hChHuAdSAngySiNHJET7OqlAhNnRWG6Ihx5HFT9jXyXtSB
1Nu6l1HVTeHmb8JMQnE/aYAUsesYEL5VJ2bBl9YXyTPorfIEPB49B4NISgw87EVa7wKDI/2pRGEm
I5mTSyAjCHjyWMcxT9d+rKPpq4qMLlvxuhk+Lw9qUlr6HhTKryOtFGQ4jV+8y4bvoVsiVGWnTVIX
ouqIaCOtMyWWau+8572IZoxEeAmHnlam0JZs1eRRD7Z2HvZOzQsZvW8ZOaq6sNS/dH5D48vQ7YaU
8NgkPVaIp/A7Q8BaD3FFwdIfgtqr0ZXelJHLOeroOnm4PA2/bKljNxYIBpFwg1joNNnEWFfWYP2i
NsUVbVe6n9qs4aXVU0hl/Lum8GpAEhqvcVDf40fP3ZQRqM3AB6bbSCwp+7jvqIMUTrsiNKELr6LJ
gx9TOL5QkMoE0ze6JZBoPreVKL4u8gK2xKy44vgq+CPWWiyVQJMEXQtHB7ENunA4c0VmyMAQglbN
KGMU4FlUuGXsqwsPxd8TjTgetzuu2PH59J31+/GOkJsqU6SaYvSCOri11BBk9jpto1fDUhfMkqmJ
U6BqJcpZAlNhkFfOgPSGResEfrLh/oJrOI9YxnlGphJtotBMw80jTpVmZVDxGR7TNRuSve1NK1bD
Awh2hFsUafVjW/uSHSeZsnDf/T66o9VRbA+aEVB4nV541ZANgdFGFCF0R+9iMRJMo1dRYuK1vPYT
D0TmNK9NJRhyRwvrYA+Xnt8EWlh9tFIlE7M1SHvLk1L+9xcZ7xsNYrPIF6sol59vO561UZzFDWh6
9d5wi7Lhdl+xzq1CT3T+3dOEFjmQ/4AaD5BriP2em+pyP1e7VKN2ynNxrfi1dkCvLGRUc7qksXl+
yXwv8qhvCLc0XjPIIp2b4lJR5jjZMFVr1CKJOHaoDUvu4TyD84cVZJHGyBftRVMrmkCqQlU8agc9
TSKQP0jkWan9bNenEQhyW9lg11At5TsdNa2FbTy52P9pHBximEyVaGNb+vkQa7DxoumPUZtrCtsi
pc5cPy7B0556UEVJA2Ploz37AfmNxE1pCQk6uQpffdqVSxXi8yDnjy+BCjf4/ijSatMiiJj5XmH0
GUXCekgONffi91or+6u01+u1komDS3O5ONFOZPdFzbKFYvjMgdZl6E5hDej3jX8+EXHIxaiJBc02
iNDvUkFUHnqVeW7EmntE/8wlMQueLm/l2SGjSgyld1xAv25iLdMGQe9Tavd5wtFcKiN5h1fwpgh0
4Q3X67DjILp76OqhX0Wp1t9fNj/jLoFLGgmn8O4at9/5kFksxZHRl9T2wIkAnKXCbvo09g7/n7jr
Wo4cx7K/Mj+ACdCCfNkHkpkp70vuhSFVqQB6wpAE+fV7WN2zI6W0yph92Y7uiuroLtEBF9ccY1x3
+PX9pfYG439/3XfX2gvNFAYLKqoXlo3BasvNTXDSldrbcTLI0zkU6ohVzENbfhmvAzblF5Tb6qn1
uvB8qOZD6kFfP/m6tzEkAAJpry0++zMfwHtnGZ3llBmJOEp59xvJkP0/RCu0Yv7nSvuBkfC2rQiu
1NbxnObouG1aB6C3eqQyO/CO15/176bDv97xv6+1l2fU1MnHutYsc/pwulzCBkTzuXEvIdaY9CH8
xiIFoZJashyqdoU3nqtp2sIr/FBZ+OXbXQsGNCnR4P8EgkDHEmKteGZvnFW2BDk8RybjbS24xQee
+atLAT+G4OyvveB9SRuR69mpNcKXJ6y/q5UJtq6EzVONPs/R96/3Y9H319vFelkxWZAWxwDj426J
6z4ioUVyOrWYM/pQnXmOqRpO4bfSbJeCmQNcMP+Lr4mzBwERcA5AsvdWDp8H1AdA6WWOdFg6YDwF
QLFrDxwAX4UgyLAhCKCJFyAh/vhUrPEb8GtwlWVx9ImcFnLhCTTtCFVgf7QVT2NTeOeN77UX3jTp
A6nxV1H3/eX3lqz14EyjxjXoB2jg11pEEE0Pm52YAppWyJdTdIwOaaR9+WZB78HAH4ggb7+zHYyc
dgTbAF/SL7Pab+vjGdnL7vv18uXShJIg0l4k/mj9fnyzpKib3md4tLKm0S5qbbCjfEgYy4MDL/HL
4Io9hf4A2ubocu5dqlLITyrUOVB5qbFCiEQbJCyMPaqrATIvxbyx7thtF//IVEP/KAO2vGCqDu/N
Ho3dAyvqy30CYOf60Hjq/d3f+4oZpfF2yxE1Jp2UPPcbLz7XpSezYTLD8ffv+cuv+e56exUPFXNr
MfXHw4u4T6XhfuLiegfe8VdXQY8wXDlJyPnZ+t/fVTF5M5LOo4ituibNjaNKnpFJ0P/Ds7y/yrqm
3l3FtFPjFEuPPR8uYjfwDhYg/VJsvn9jX+15JOrwpEPzDGXw3rNoiw5mS7Dni1qqk5nxgiTg50xP
I1gyAAR7hUTzDjVzwpR0nF3tjod4Jl9sDkxdoIIY4sshdO+lHnVcevnYwDvYTnw4HcSwbHMpqrTF
OP3++6f9IsRAcwbAHj+AbOinIXxIc0Ut6XApl7dPaLtakKUhRaK7/lnhCNvWXU6331/zi9WCa0L8
kYKPiuJwvad331HbmZB6xjV5IZdMlKVzQgP30BTry6vA15BiVBYEn04kNobLAme4CK6ybZtFbvfb
k159YOF/+fqAHcBfQFLgjP34KLX2hjmE3XZWeA3LcS5E1QbSnuxpYYN7ifZydT2VziEVuS8fDZ03
6JSiu4dC7+NVkYl7oRhxVYnexDnarf5pJQ6OdNfTZS9hioOVjIbezKrevxc6tLsUQ0MchI7JVrtq
YOrB2KLbRqJZznpizF25eMtOtlSlhE7ururd+Vi7dRUkRMpDLakvXzWop4ChgeSF5ubHhx6dmnYB
QxGN3m4Mw6qitVtvcuWu7meD0N1M57PvAenz/WL9IhzgLfz7sutberdYRSEYQdLEsmCeYE/cj/nb
Qnq2qUwMiRUuyxlS7CpOpgh+BsZGxYHrf9GzgngP2kMONBkg9/WHs/juBgptuak7HmWqtdU9Drih
SR0VGOgbR5q9RGMw/Vp0CAV8bqhz17mt/0JqzFMT0yxNBzPygFO0uBgmMt+/mj2K35+kD5rMoPYh
dCBF2j/MTGiEZ0GYy5C/AkEyhLRKXFOTC1TL0UVRE+fRDv6u1KZOSzdfNhJ4+UQN4Xy3TL7/plX+
xODsAce1wj+WMS+3tIjKyyIsJoh2R/l4oEX01cbBrA5jCYSuFavw8WPOQU2ixg/AnrGtl4aciWOa
5+GBM/6rlQpOC1irWDkR0LwfryJFC3V7Co6qqkcv6YuJ2CRm+bR1PNAi4nZ2eco7Ap3q77/H52MD
egV0bRCjbYvcbX36dyulbXlZshhVROT0PBVA+WwUE/DIMj3Pvr/UegJ9jA24FBR1PCCUUGHsf/mp
7MkQA/mW0altrvQ0OFVSTqO1wC1FXrOpPFqeDYay5plVoz0EHdvzwVlX3h+Ra6x2PCgAJ+uuffeo
Uw/vwibieVYN+eCnVSGrt4oMyKEAO/QvSghvw6FsgIcsiJN22YRmuiW0wcxUexqSfn4r4NUS06GJ
Mh+mg1PikoZZ0HmAH07zwJR8R+XovxSL7cfULnlutjgh3Yto5lWZuKxQ04Yzqm6QmrvXa2PyRfOR
LKmz1KBgNq1WftI10l62ptSHVFk/L2Qftrlo9QFeAI/IT7MAjJvdtkS5VQXFtNEdK28Uupz/cd8S
V1kBGtgrOLT285B+AO+UxxV6b2rAUKdd4i0ovW+V29gDYImv1hM8jRDfMDzEAt5L7SLgDWMN8d4M
4NX+mK1asHRYvK3XKzT5COSsfruz2Uwk8A7NBL58laD6wVvoj8TY3q5xTeU3TYCuMYo6Bwqlttcb
nKvFzqMze4TMldyxsO9h5MD0dixwFCrMq08R1JxNCR5kSar8Oujzg9qDazDa32MrodldIVz4zV4W
aHSAM64e0YCadeBh7KTd2xC40DvMgfwLG/QcvrOVU/+cuUfGRJkIKMolwiZMrSVcpg2IDv9xHxAJ
G4TSUQqjOYbR8sd9V+ShiMN4ZhlWZXdRlyZPhmFcfjl+B8avXJY6kQ0/BKX5KrBBmv0PNhKEuH2s
tXIFNiHUxLNigWY2d4N2izrql2OdQ36Ve6AdBBaooK868AGiCiQW9omYKnd0HKPTmUka1ScRgMtJ
71l+g3AznBVRAVERIib3uTa62Q5lMOy6NvLRC5bljbs0/c9I+uJXb116FRKIrK1upsWB4PspJVnv
EQsDuCjsFTi4ffwIOXQ4RA8kXSaD2l4NgSI/c5XnL7oKF/iktoWguz4U9veAW3uc3UXvvo/+n7bM
3g3spWKwtYfgiN+SbBhq4M5F/GMZxaEu5KeQsF4EBRgSawf2N39Imu9CfGlYUBqcM1kZkTOM8k6q
GtwPS7wzFYynxg9uAq0O5Afr8v2w5dZrAg6Lmgt9Jfzu45udpN+LkBQEUirIMmFh2XCEvVChmpW7
ouXk8fsXuYeQ/Xu5rSIx0NuCesu+RGNAAGVkhOUZo0Oe8YEHWaljC9Zx6avfsPiQry1MHYDya8Zk
lgAUhs2h4v3T7lofGgnDCtf4oxL08aEt1pngkDTMCsBlE4GAhwkoDS6Gfuhvv3/eLxfOu0vt5V+Y
cXLgZbBw2tb6JyUTN0vj1EffX+SrjwgN4RD//EH67V0Eojuj5aQkmQuKV75pl36JoAQU0V3eaPpg
AXn//f0VPyV8qGbxliCAueImwWv4+AaJnmfAsWSMblKuT52ons+ZZvV1bXlRJMtQ1tt2CZoDYeDQ
VfdicZUbPtazirMxjrttAHzRbxfk/K3U8ZhBwqI/I7PODxyXn78gThegA1emECxA9mGCsoLHnRVu
nvllwU592oZnjsPr4+9f6Oe9j6sAmoIUJ0Zy+UlnA+ElWtwxz+rYgVKrGAHAFz4mtsW0hAnQtg3f
NdU8w4a7rIsD6+dzxRWsV4dQLPh3sKli6929izwVQcpYd0GezbFbXui1zErH1si70NNnrmyctK1l
fzxrwW6ZrOIXlGh0G2KWfzJH2jv25UFzl69eCFI9sK1AC1hRkx9vqS+CQrVq1fhRcQTIH9xPLfPC
+xwiHJDPdLvgXIKI3WStCwft7z8GgBH46fthEXSRVZkfmNZP2NDJaWZwNUa+EZ6JTvkKaku57ZZh
U7KeUlT/yH461geXJXesTlCdQoqIwuODYuO5IaTvIgJuEjx8QkimDn0B5WaP1g+Au4gHDGCvutyL
h6TH8Ae6H1qoIBGV18JZLe8kxsodmYtNXnT+oxiGWOys1zEAMzqtriTNPT9piTNd+8EIZXRPgZlf
0kYNaYX2BdwXNanhMKWjMUwwNgNwGpJkwCT18EOhCcz0vF+gXdjfLWD4Z/FS6XhTMVU+WBO0Kmkx
5UWf3S7+rdfP3b0CBAbP08/yPqgYPc9HBtkQWcct9PS9AL+2+YJh1twy2CO1QL7/XIx1V2q8gVUU
CEFhAcZL59sTRsfRJCZXs0idbuotmuGFOYqbWgZwhYwa1MBhP/AzErizk+VUydc4jDjPQrnQY0BV
hgcLtHS5Mb1XeFkIAyBxDTcFOLhEZRXdwVhdVeNGTlK1KXpJ0TimQUSOqOQxMBjtoGC00C+NYu4P
B7MiFEYMz9fILAJcQE5p0PT5j4J7GHEUEe3uHMHB6tkNzNQNBoMTWOCtJ6QAOaqZ6o0jKmgU0JxV
YRaEg6MSXgtMSoik7MVYUT2rEcOvtKSxhLdC7UO6iuVRgKx7qCaTNIFF3b84RaVThxX2bYRCx3WP
gfSbmCpmEho2tE5rKJHpLAKVYbnXUcOnbdjKvDrSoS/HZFmo6RNrMRjKeoeERaqGCGmbnPV46+gW
rRynRjMr63WAqtUFNxiSrJ4yy4aBrLacIHeODCYRPgjCfTS7bhYLiPFuCu4ADWQWS37PEmvAQp4E
7RWfqyt0WhSaphXLdTIhdSDbss7Nqg48hhdRsCwwIxmoclPRBXWiesxwOsjVgeIkyPwL4wBWZrPH
+I30EHsSR+TsagSaEbo9nW0lKgAPuCsSNNXj3HKkB6Nyocgju+jazBLSa5WERv0iux7tTrd1ruZe
lkBJu1ZN66qcxjOZdzrcTow4+PkAE4yQFel0leDLhWITB5Y+udhsP9DpGadN4KKjky48VMeFonRM
oNThqwz5EUyzZjG+eLHGD8I0EGRD0lQLtIv7cbkNck5vMfh0nwP0BUVSjlBFTuZhUXdtrQO7QRN1
9IEMzsMwc4eCQgWnnxds8TIq3oyXzyfliFY3JF8KcZX7rjUnntM0JxXpdbvTOPUjqA0IqzIqCIw2
kZiVGJNzoMElpoT8LNK+vSGKsOdlrIKrQDMjjsJSgMlY51WQNTmsehOBKuXcJ+Vik7pl7Oc0xNzD
+ptGekxI6C4JsIFlk0UzWEtpg3nmgr648GH0ST09ZHPr+W/SVEt9NRKPFykXJZmOQjo7kN9ATecl
zLVdcSxU1T5Jt2+fnJx795qIGWbLUo1VAvWI+Dkq+QSXNjfv0broeW3Tpply9O6KqjUpOo0cZxx8
z2WiPLGbSm+6C23lHukAbnuJjb0l6ZeToaqLVzsDTJY4VV0+ioAWcyL6SiEAB4F6bUaol3Bg5p3U
RKF5dEwdOkeQuJ3ZGhiGMK2GSvygPAx/uOVQ6a0flVZn81Q09gldMw9S9NYPqs0Mk6xrW+Sj3WFT
5LjrwqPDz0JJ6Ek1MwDVSVMWmp0WfCbmOPchPbCtFTpTiaMtht2xzqFi4sLZgqQ9AUBpM0OVrNiC
KQXdKWosPQH0nkJ1Hu1zgr5zRZ97v1qGo9nvGicZa2IKtLhQ5SRlONI5Y9qf68wOfeckYeGCTtHS
oAqTqDfsebSa3/sBB/Br0SLP034cwDWbLSUaYnJhTY874XMOrWpAqo6qhsFXuAzLKAUvpBqOnDr0
7l0yDvmu70LVHGs2Dn1CAXeKEwCH4AVOJ87ZdoALdHHqhhBtE0LT365amYW+pdVwVgfNpKCUh4w6
HbQ/5T8qQ3R7xZauqo7qkKGBXBjfATgNEH+bRANwwyDFLeGcRG3rPVR+jwnwhFKIHpVO1RU/PLBh
m1/QI5imrI9s0SZNqPtTZ4inHQ+L8AeV8fLoIwP1NoigPvzbvbx4CD0Fam85gSNxURlwmGAN27bl
a05w6iSOC141EAkxBqN0qNGr9ZyZJtXSD3HKmCAvI9Fxgz4MWhNZXZXKwoFCFM/A+9mLpSmn6gZL
e+oywXsHd1qQn8r3h+HYG/LuhWJWUqWgHMPgw4Q5R+yITbx4UAqrcQh08FJ0EHjjyd9OAPgEG4Aw
gSaolDLVJpjD+aFojHNPvDzvU15UiBMEechLVMT8zC8q5SZt1eBop77x73iYk0ep/RElu2dRDxA9
emNq0CU1aakq8eC1zOFpV+n2RwMYkZvJbnR+Ezmat8lboIe+0AkbT/rlKcsVQ8rQzmxMYng1Y3cR
2p9C19222zbvZr6rIRl0HAQa38y2rX+FRkr97DLhXqigdW02z11nfniqLM4hzO+pLO4WeaHxf+UJ
hrN9uKGuqF6F5wiRFmXbBOk8j0jnwqgc31xnwmHNaQ6Nt572z0OnBpJY6lRmM84GTOSos8GpaWNt
jotikWbn9xWJUqduXeBMBuCV4QksED9jWCSqLRg4/jUEJe1t3kaz2rG+iPqLcfGnKAsntEGRxg0x
w1QB6zoBF6STOEmBak9QBbUim8Edy9OQjPNLZdq2R2rTEJ3Cm4+eE9YBEs06kMfBOa+7MZWlPcld
NaWQfnvzRmGLtJc+Oa89UVbZgrFNMIWgORdYQjht0EMad8J01Wkd9TLa0ngqnzrsR5OOA6mLrFX9
sKS18cljpB1swsAI/aLm2QbpiAo+2ISkj07azoO9kSIUNEsH8LmX1kY76tUGZHbcb9I0rrsrO0X1
a2MZp5uiqV34NERNjrmFjVdqKgqEIG2khqCOWdhy4pVTB+/shUynUOAXF8COtVVGDfNv6qJK0GZc
uhQeU3jqpiqRHvvSxVEyudDsTOYRDlBJly+dAQaWTDP4zX0rN17H7WlURjTflQTAgQ2buDMkiPy2
ypwggrFL00ko14pC/vIbO/yOqERG1PKwOY9BtwkSrkag8Ou5hPyRNhFpUpRN8B1Q7gKNP2vBxE7y
HI26xJEBH1JwNisYVIcInEmM4b3ZYj4a+vBt9Ry5FlmQOfm+kvgzFvhYSIAHgwEMfl2biPvo1EYB
zVnPgmSgpAjQhFDH9Emuuv50RhcpycPZOxnb3mw9HRYXETPTVbBEMrN1kd8WYUeOiYYFQTxwdtMs
cYDGdJHDcHUMkmAcvV0HBY5dWfouHKBogSRiAHh9maKkrPTqMyh/fP9AX/RvQDQFuxn0GgqVin0e
vVzGZcoNzbMVt79zwsE/9p3FSfveD87DeCjTGhpUF0iwhZ9acLgu9BCKA1iozw0csOhR0KM+W1/u
fqOY2XhSo63jzHdrk060HG4Qa5COt7P8zwvzD5faq0MJMVJ2JToduiXiSFSOviW8dtDeaNSunkGU
WHp5B8vV8uH7N/1F3wH8HlCpggjuBiBtfSyAw8ZXE+beMeoK5W7qqpIbAs2NAwv0yzcJODMqbGAS
o/3O6kJbWH2XZZyBINY8NB6LdBKBxbZD1+0gSefri6GcBkybQQRhr38TFxXo/QX6N35pu0x1GJIi
87yJZ9RN37+8z/U7FgiaGf+60t7L6xolgD7HV8NAzB4JlndH0WwXgA8ZkLu8B5lPVOLu+4t+bsOh
KbaiB1YHcwao08cvFgxTLvp6iLMZBMBsdlmVFfRC9GdODovP76+1Lru9uIJDB8NWtO1DsIn3HlC1
vDOaNTCXlq7/NsU6mDIvMP5tZw3N6rFo70QLuWR3WJwdhLbc+++v/8XqROsULjg++tUYiO515Kcw
R9rtom/suRO7h9XnkDKvGP8ax/2tHXT11wPtCRPt/et/nRc/Vae73+ajBNFHcaP/uhzflIGM0T/O
X3r9DxzlvyBk1LX7f2a98s93ikh/38n/p4rRH6mC/13G6OJt+sfz2wvkfH69lzL686f+1jICGf+f
YJ6AlwDcNjDrK/nkLy0jmBb/E5Z92NoY/2OCsspe/C1lRNz4n+iqucAkrcygP7i8/9Eycv+J2AoJ
IvCuYgQf8Nz+Ezmjj9seHAIg2dEmXuGVgEYg1HzcF0CVdSbsR/NEg8nC+Akllp/2S+jcWrnCHkZV
N22CUaV5GqU/hZmf955MWc4CheRYhr/CtujLpC2D/r4E+P0X0k84nH6/ovdQk+ttwgsZyKaV5YcB
8/6Wgg6Jv9RAbzxBlsmtMe8b4geXxMFpbsruHngZA1IvskcLg+2ge3LI5F9oEOqfutAZkQF7Zf37
+1sKP4YxzGdxJ2g+YyKyEgLQGP745kbh1hztA/d17gj8enjVsd9zXK5FuRKR3lYQc2EpMvL4Kmob
9PbE7NCHsSyqFwEbxWeujUFjp/T6C8xdXKgaD6CigwUbBvaorVjRJ8O8sPPc4nyBqBJndyHa9kcC
SD24hnN+oypvuDHtQF4WFAlnMZXl06Kqxm5ANZ7A3Y+b7hGY+vbCj0bvYgZZtYcfbEvxkyFRjUl2
FUbiqA6c8bKZbHBp8778MTuzuHDAADgmjEwB+FlB52WsDqureVTsJ9qh6pgPo/9qhom8gaogz0dd
9DIVbYseEZmoIxJSGK/dmA5laOqBqbCAUrY6SPHQmofOrxyVObSHsKyk4O0cA3g4PrWTV5266Kzd
dKPukE9rIqGzNQ8KjggiFO72+0+4lwCunxDTbAowLjw8oD70p/X+rrUuHBNFyiP0lbbo7EXo8YpU
zrNzBU0R1FSOknAWB5BkPlsKz7mCiWgOJywVAXhJVIPTmIPzfsFKHl3PM/EgXSUKKEVQpfIrgfby
m3DXhN/zoqZJUIMyF/W+q068qXFvWDgEFyippmPpiOHt+0fbmxogdkAOANsZY0PYPQBNuTc1MBYm
uThfmieYrqJ/7UP5KUrmmHTPSFZgHVm0yt5OYHD+LEIGcwLUOfhqzdDa54D7+XXYcQaLTcLN7sCd
rfvi36cj7gyzDGwYNJ0w2V5HKh/3TU1Jt1Jsq2crm/5HVw6w1o3Dgj7WmC/CcJuXDGZgDe+ulzjy
bqgkgEkvHJJLiYx8JTHhpXV04MjeA4+tdwWhIzBt4TiOv2H++/GuWIirEkgbPk9oRV10tIp1EmDY
ee/OEFxMjD+EEEHOA3h4BJjJPo9+zy5ENHYvxjEakxCfuPf4d9xf1Of+fa0WcDfrRY8/m6CtL2s0
Fwd0AurwEOhzjxb259YZskPAgzEIQzhaQ/y7Vdy4aMhDMUw+Rz0hLy1QMjciCLsXPXJ0iKNGckTN
JXgdglDDv9gxzZCMlZA6gVhS5R96kx+zjz+3gxH5CsdA1Ibi0l72UcQxhwORr5/lEve3fQzlhmRu
IUyWdJFcfjheBfwXyC9DgN562JCNNesSUF1kf3VFgIKwYlNwNlRuXKMqX8ZDluB/DouPK3AVAsTn
Bu8cfOJ9SYDZazwh5nx69uO2vy4dp3pALUiLbeFOmO9EcFCKt5SQJRvEaLvEoEV+gigU3juBl59M
4cJ+QnSiyAGzdOIWpS7Tt17B2eXgxkBmezMayfMY56dsQCWUqlF1vxmho92KSZMfwA+NT6VmbEKd
XtozPkTjtqiC6pJDDkAk4SjJQ04NvtasI0U2o+3F77htyKWfj/q+8pr5Jh8X3h7am5+/Hebu4JZA
QQhwRDfY25sTlIkKWtHlObcc7Szwa6b7GM32y65zxWs0qfyOm8p5du3AMcX2dA0z7FqucwjmrBtG
57cSAtIQ/rOvB+LGp3tD5o5oxhxMeyMEjjWuvFvmYA65Uevz/BkwGQj3uU4NhkvkY6MlDCLpkOYG
z/euduHqBiQQuY/bdgrSafBrnrQ6MJeg7C2vvdDh24AaZzmUonzMpLDuYcQCMUTw4VGxIb6t9//u
/mSY9wJ6fu1LHur5eGg0GiZsWZqrHuJaN65ehldE3mCA6bwsLs3kFM855fFD5+jpogpaTOlhztQk
Q6nokHp337++v1TU3q/6FakEAZUVuwtaBIjnH++PTbFFu6L2XxZgZcaEgFuZbxnDMDBtPK5gIYdW
OCaODYENh44db4tOLNhnkNkfguMIfQy9IX1Jl12PeY2fjKUfFkchsoX+tKCTp7e0AZE9LeSUwwR3
xvAKO0ebWxeMyrc+KsAZipCcnGAW1D82TV/e1aIv8pPAjexPTEfWzCnStDleRn8ptl7Mo3hremae
+2rADHIMKIaSRAX1r7F0yxuITlQmc7pwOo3RuqnPCjB2T3ocizqRaCENm8VRPkXyV3nFdWl7iq3c
x8urO3vd8RJO3S+E8i56pGQu2w0SEwdqjJUZfoZ9WC1QYys4PULLvKVZ0UbN6YBMFzF8aiBYKSAB
eoyoCtnzoKjcdQyEFnI6lBAcA/RsDu/rvK3dpBMEjg4QARh+hOGs6cbFbCk6xaGiCkg89qU8j8Dc
mE/B+8qnM8j6o3Xh6tCC1ovMq9n5pDIwUnOH4ReHMPM1LboISDs5xUecNzXJZogwcXSYJqxzGXrz
dRkb5w6So+iZSkyvoFYInkyeQvCxv4mZUDczNpA5E2HY3VAMoO8lWfgj0ivoWegJBp4OfAV9ZDsc
wXCBYGcA8d8c7bo5ruUxNHPcKuPW9V6gegHHzmkS9dsAZlqTIv+uxSbw+vaE+Hl+i8gQIOVBYf84
oyXVYEo2hGZr3Kg45hhi3WMlEJkxBCVnN9I2utI8aB4djAWfIITJyySAEcEr2Mb25zA0c5cujSXP
isvqluZdCKssE48imZa5qZNaYACVMlF0cIPiAJIeoUnpRFlgOcOrMeFw5EWYa5wb8I4uW4cHYlOJ
kdeJLWR7PQ118wsTvrBKFMOyfipbiQXRT/2EEE5FIGGiitiHrLd9wBB3LNIFMKlfPpL0M19o/8xb
2g44Xwh0xEnECKLg4sWqTLx5GH6zNuci65umw+kL3RfkMTJqXyfQ5s9VxUKdaJ77I6AdOb8lKnIu
xzruz21ZBPDONkLkqVsacaLNEOdwU2WVeBqGWccnA2QE+Nb10ctMFCBNDwaQOJ4sbcweigFaqoAM
hA0ktPv2irSuvgjouDi3Dcbn2MshdnmDLHwUj1No5xsMl9sr5ar4Ka9Jd6aEjEiiJwsBiBLiYtCj
cITiCZAyAnI2IvCeJ3+u3lq0b6GxpEBKSkdoqhwpBnrXSachvX0CC1bx7C5yiI7LmBTLJWbVQ7Gl
NoIPIbR/au9WO5w/9q0d/ZRNM1Z4HMA3NnEWgCESELrkaV0XPmLrUt+DCujdjHE9/zatgbtiXGF9
FAh8F04VjOUmhlPeLZm7CV+yK4rX2RAMBAx0CO56W6qTAAl3hGE3tET8KtANxn9UP0XA/l3TgJOX
wc/lkzNPmIpyQKkuEQZNi1fL2DPBUPsGE7IFcvZw+7oqiyj0k9xzVZ+2mPHj3Ub4zHMwqhfPKfkr
1KaaU9U4Q5U4beueNU3hA8aBsR1Grm4enTJYFt5X2FOYcBjbEGwiVx4Bptn+mpVg4VE/V3BUoHGP
G83j3H2SBs32THRI47N6KPpL16AmTF2fgWUhPePGKZaBX2UVtOVuue/XV1JOAMPj+CxNEhFNVeL2
dDy1dcgf1TBiBE1LYE23HgRX7RmS8aXb5B2GOmmLeccF88PepK0r5EvDxuK1yWegMoI8J0PKgWRg
cN4KHEil+U4Zb4yzmIdcYty2mRQmtviI+Xit2kU+tF5OLngOYEnCNZoca9mhjxFbIY3EME4JkVy7
0QNU8bp7GkqK+blgF0E3dk0yaVm/lAUlcrN4UvgJpNE5jphqDs5Lb3HGVLEcN8F1JM7hCsNvDD4r
TCfKxQMueo5tnlQ2DiHeDdzwOkY34dUoVkUkh3RABzjT3N/imFzwZ5Z2QHIRmOYJBmvLywhRUZvk
A2vucIbGT9wUw707ifCmL+f6WQlkvRuOEV++DSGYGl0PfasoPuU0PjYa88QUGGYdZGETWhfLrYDf
ry0rnKJK9ewGUA77tGCEeylxeknMzmLvaVRAnIL2FyJUOxDJwrBFgw1QDJ5fwqVIm3svj/W8K6hq
f4BdgcmrLV1ErAjyDL9p5/t3ndIAYkjuDncGQx+c5RMq60TNtDmRMRBNG4xDb2TlmxRKxsUWo5nm
xOkp5CIZ5e7PGJKpDUZINL7E9NL+nnT/GFiNmVNsQeIpq2kD/oo4j0FUQEnJ6vasmtrltdR584BT
VtkjVDy03XiuIS/+yDlaoGMEP4w2YMdOJwoYhPL/Zu9MduRGsjX9Khd3XUxwHha9aNJnj3mUYkNE
SiHOpHEenr4/KutWKljycFQAvWigkUAuJIhuNJods3POP1TmBqVhyk7jpEwUJSK1wTICeH/oNr0j
v+n6BEylrarq2ukCkhcrHaJ2HfS56NYAP8jRQjW7L8apvuryrDPXauJnN9wArLsIoM51TKyIPavx
rXg9EznuKy3jaliRi9/JXWE+8NrptEqiHARKU0z5Ux4r06XhlJirjGUvX0EyM8INSbX0YFK+jeCs
90m0qvySRB8zS7yujDnGGLHP3HXkjDu5DaNbwJ8tel++6txPSq83dL3j+oBy1JB51eTDnWJXGBdj
1kuguCwCWikF1sUY9vZDm5txSnc0GZ98B+KzO0yV/IDOtvllUrPpT6mf21VlBCjIRVWsjbwO6l/w
bAFRiG7nNFe/GXoI4SUYcSEliM4OtsmGrhrWSGci+SyrvvmAYqEGZG2kTuL6ck8zHJfwMro1FNxm
mtLC1SjT8+KQjiKmmCEPlr7vAmw13KHPhFjXVkFZqZIxAX/Qo4lijzeVqEia7jBWpv+sVXRcLyNu
n6RWPQ90BYa/nRcqU/1q4zGu8481eoJZ2YhoLzK90340KNAZTwmNMt1rLNE8OyHF0mPVhpayCSLk
vT0tynLUunU5ja/HKgc558aBMBBO8FXo73Wnfxsmm5u4gXqCgb23emihr4zriLt4RZ2wrVAkE0lw
XRNb1b0e1eqaeoz61GHtigW3Yw2eaBUjoP0d0q8zEsX6SrgDy6Gy4uNdow7oUtI71IZdn4XBXW3H
xXUbOvSQ9SS2Slp8QwgobZSL7t6W4tE/FNNIn1SKysLag/1AFI1GAmDElEP6IqYRSoAOABcdnaQR
6b7ptERdUWuQXlgT4hL+uzl4hVMgHhc7LROgVmC0tl2uamKrCQGRrA6aSt62TtrvYwlY2zapfeMm
6SvLWQUjKemTNIYRlbfUMqVNHdljdsWxbXBaW/SbkdbqpPsWGuZE/7kesRwK9SzYVLJVjCjeGEq8
1qTMKXdWzMUDITlz1Nc+R4yxjSk01BCD49R0FTH6X+ygH19T2561u6sqloN1PgN6r8K4TKItIo1d
fjCqUkS3SaEEAnFrMvAjhefyumjikYqkkq1UREjZVU3rf82brOeSHijqMUbx4Iuq9dqaADU6mNiH
zlfF6NJL2F6EwVrp2D9qVtc3xiRFz4WqDa0HaMh+tmrFvKcuIoEQzaIIIJms/dAhWnz1Qy3WXBQs
2kMTa1Q8oyknJYOAMwFVSpujSLJwV0iDHUJ4TBJrm41y8+TUQf+lBvFn73XYSSM3+0FBz75v+9ZN
C4dGqJDEsO2pM3Kw0otyKcaazzVV88RNgbtg/p6a+VcjagflDvNFXsMxQlTqWDzltykENUV2iVJz
ISvTna+NQ7z+Rx0nfiyFfvdCoXFIPEcpc8qthdr27j+SstBi2Sy6F6nJgoMk8CjQVKa4lqqbfwiR
5CGYQ+qBZmiBDfc1f133ACWAP9j5mXLkT1ro38kn4lv0OKBOUF7D9teAQvo++XS0Tlhl1TjYiY3S
Tmud6EJxhnFXNYrumkKVDigIQm5pJ31TIeW36mpLPOp+VQN5mupdmobyqi99dVMZYtiQTAbrUtPz
y5oY5kZmXR/VmQebB8q4bqqqXMlKXm3qxPDXyEfYz2NqnfNAUOdK1vuXosU3MyvJnwwNO+H3LzU5
HVVCjt/XKdZIHaa442AW1vTchDSgXZT725eiCYKngPr4U9pW5RcD6E9KmXisX1me5o7Q0/5pCqe/
qYpJ+tb5cylMqGnMkWO33yolR/TWJpV+/Lgc8LPGtRg73EMgdbQuZOjLi2pA3DWRMSYWTokWP7Iq
27RrPRFq/r6Mu+yRvodBU0eW1e00OD4F2LFS6rWeONld0mXi1ZYz6xYayRC6folOWZFZ02UTI1cD
sGyQIjfpjHbfqX33LPQmICGqxIxU9nNYudOgSkhxZlHplqozggZGMPNAUbGXXarW0ZOjKfkMEUOw
0uWa2z06UU820Njm9CKNnMUuB6V5DJNIPFVk4aUbDRUmV07VFzeoEZPT6XTLn+q8x0bS73oD9Ese
ETqs0AnjW7O3etUza6kG6dOZxZUdjb65tvsu/cJdfwKkAxpE9QZ6JTeN7yivcufPkgd1pmH4mpjq
hcXt4YGtnBeg79TyWx/Z7aXRhcb11KtG4vnTNFzGtl6CYoYseAnQpPruW2nzpQIlcjm0YwQNObGm
egW3SEm3QKy7N6k2SbconpjVphc2Dp7En4iaUG5cWEbdtq7fSc1j2BoGSMzAqHcoyjvfogCzS00k
3bNd5NGVqY7YWValGr1WE57oXpewkaxWya7TFoFjApwxNWe6KQvBO/Y4bAB66/QC4QRYtFTeb4dG
zUXetF32ClS8/J4NTfgVR6P8Xmtb9RspeBgBi7LD6zq1yT6hgMsb6inddQQX+y4lP7/NfEu56KNC
084U58z5t39d7jA5IdDNpAENiAyp4PuxcXGWfDPx9Ve7oTu/Lnj9R18thmDTgwK8ri20gbcl+/Kr
KFPtlmKFupvkjjteoRjtrkfz+ijGoCbDnnSVUxfxxK0ERuS6bGkWuIUu6j2VAPPrUCVFx3GuNdQi
y+5BctBlg2lA0y0uUu5qRDap8CJahQqBoCwOVZ6O0PMKe0tdHRItwrQ1GKE0Gr5mqLpRDy9D82qU
RVVDo+7iVVUHXFTRNAaN15D8lt7YGbni2pPWXTkc7U+q3s0kd6urHqwQ6ORq0nRaAVVbX2l2WV5X
YQBkvoJEkbljwiXD9fsouUKw0EI2gJfZT7IO4Jbko9E8vaJxSP3AaG4FmVlCGkro2PV0vJ+KPmrP
LKSFHdRPfh2UePq8MxIFsumig6AZpSwax1e+y3Ih/5nIvbIVatGvFasV+zSoy53th+kVulUCCLsu
PcF6abZI+FcHMP8g6DorD12CJpjxUZdWYY264dSMw1qO4QpPcoWxlMgKaB9wzDZ9B2COcpFBTqQU
oNvbdr6yp2vTFPFlU4cgvsCGb1tBn8eoy+ZAVBBregP6qhfGOe2qfzsrWaaclMir4lcxA2UWrShA
fU2elZr/ZxIHjrb22yC4qWs6BZu4EMOb4Cb3BQSB8UUbLR0t2L7M01WupMod6YcE/dzRu0s/I6dG
LG6I5Y2fyHLpNaNS3oLSg49SSLW49nU7vI1ZvhdSniU/JPQR/mxSublBX1s+zGdDvaHIpZ7pMRj6
e3gMnxc2LrgHxInh7iDouogTNRqJU6wP7asOjPKFAn144JytppVBpfC5L0f7qlMAESDS0AKRd2r0
z9bcTNILpWtM2i3KYD4gX9p1u2noZkjskAw3WazYXw3+9QOqpb6NiQ73sU0+tvpjGznJo6kXCZqJ
TcilHgzwY6FRJHGtsRnvgGO3OwMg5VstteMG4Gm7geiCdq5lhsGucdK2Wctgs781XPSGlREopfZA
bQPN7EaI/oZ7rB2v46p1HgBTDMqlLU0DBCMwjtm3ltd804dM+yH1XWCCGDWs3kutod+p1LEH7K7H
WrgoCna9x8XaPAL7jaAKRAZ2AOoQ3ojQ0i5LpIy/oHLQHLETy+9E6YxXBlUiik3oBr8hrc2dxwwS
AtjASSRzb7yMoCrdVKNAkMVSURvIwLI9932ikZNQeLiIci0vXUSFxFs0+N13Skf513YE1eRKNb0t
dxQ1N/mOtPvYI9P2pk2VPW1arRiU9RRaAtwznOBqU+XqaG3zWQXB1YbSHh9IEPrJHQdRBR41AMO/
MBKjve4Sv9fc0hi0hynzDSoiVtSo1z54hO62QaBHvYBZDYpmE5AD1Gjt142Fo1ZMrziAYqWRjvip
4bypWdUHh1gp2MuRXstf+jqeaU2WmV6k+F1tqdWD/wumIQfSb5bZtTKN8QOwrBZnIxTsby2lSx6j
cIhvhAVwGQcWpmM1DZARNnLtGLUHFLoqPHvoVUhCRaMA/218DEOgLs05Awb0G+ILfhS5Utjplkik
2NsWpIHuMmP2194xCt/zgTLEq0GyC9ktxrxMV/SpumtCnHm0JCrGBwTKc7TQi1xNnzMdMhL6ziF6
zyJWpMs6DfGfcqOyLEc3H+L6OgQjhxI9mt2Ulp0i+rNWbeqRUd+O45quWHhFbcf5ppp9eDEghrqb
UCjVNgA87EvhBE25TWI9TLZ62sXTJg0ca9c2gX9jwoWp3E7HJccNdRDGe0MIB54qENnaK23cqtao
iKcolOGRNCIMKeIerpVlBvRmTLRmerLCP6lKJQ/yhODRJqqokCXNSG1C9SO92KjUWB5ZWtOwi5MA
BJHQgvTYdGM/UIFCfVuXEDPd9HUvKpf1T0sD3sIE8YizGqa1YSdH0ZNFmo2l3tPjaENXw0ZjE2KB
dZ/koriaOqUxVybayg92CWWZhneg3pkJMBkX976O0kDS3AZDWd3bSmgdoIGQqbUFFCVID6YzuTUU
sBBGYVVBBCLRu5LJCilUpWp26SehxuVY0Q6y3INR7ggRK8bZHoJm6nNX0wf1lgjW5cCd9e6LmsCx
onzPaIaUds28o6aLUAQCAlWYpBndqSK7mugh4WBmdplMoatPr9Jusu7DsFEvIwyDtHsrA5VMGWyS
1+FI/Y5K+xD1K1TBxbMzTP0ECNUvj+VkFMCn/Tz7HsktzKnU7OzBa9QygdqXTv21MkT0TkAuHYCy
+5FnFakc7fzB71+DvLeuYrUxcfegNbxq1FYQYvUCTY/An5LMTQJH9ISDtHkDeNLs0T0H/6WVxWs4
iOzJVxrO3S6sa5vSUlpVK3WYHIDUGA08BJJDD4+bTX6ZQr771g5mthkCaC0ueXV/2ZoBDEWIi3T+
wnjYQqWT3kyuVRgt49Fmesgr4EadYYxpFbohUBaQAtJjAaXpNhJG6dOI87NblJnaLw341TWGHcHd
GLUGi8hsgqdxGorLvKQYg96x7/eQQamOIRcvjfleaa3yDT0ntV1B7VViLzdCxXkmpkfaVV/GmbzN
fLoNiIE6FBd1qRqoTAFLrzdQBtvgsu3g6kMGRMAHXJWqFl6CP062CfO+x6k7lkS600D7GBy3JtKl
wJqK+y5Bm+Frr4RDQ0OsdPrQzaPRikGc1/6VlOSp7gaO0d6VDaqHXOia/rbOchZmgtjXvQySod+o
WlhKLHMl7Q4oHbWXZeDP1AI1uihqSrhu5CNjAStzpmeZRmNSIkiFXF7InKTbsPDZy409hojF2Fpj
7rVWEdmtapW+/wbsjgJCTSBsNyPCmfme42OK/qTbr8FWTIP40dAyPSG6512/K2G+qask6fWXtrWG
6DqwkvRBqHJarLKySsOVNNXxDzOudeeq6iXdcluFxtWGTA40Q98ihG50iap/EXGSPJXAFuON2cRG
5IVtGaYYehSS7NVCQgVB8adgl+JDA8OGUxiOkYLxyE4eeKHLPukV9SqzKinZB9yox5XCxoEzUWTM
qW/Xfr+KtBA70VKzH2W5Hrh5tOZGY1dQ04wRnnRlKQrazWD7rUS3oDJoR+mFMNwkavMHSGjlvRKN
010tjy2F2sAqlTVFMD85SL4MJiKzB+zS06FP5jpihOxS1vTpN8tq6KXVYlRvnCQyvmo5tGOXDgME
nn5Uae0UVHTQ8er8TLghIqd3va3SF7PR87/H4KK40wjS5Am5NT6Z/ZjdR5ZPZ6DM8SqFfZWY1lqu
o+TAJ5IvCrhhxjEbe3rUgdrl2qad78yeraI59NxZfkC5oiCL1dMp3YVN3xxENEU4DhiojT0LX3b0
bVdwQrtEcyGeBanzYzyj9jyrZDuv/XjqkxW0YXFD/bj6nhjkUG6fGHTuaKqGX9rOjh6JfmYEaiOM
lUtFqFiOjLVyaxRt4BMfdf1HkEQNujGJlB5iKYu+yXKIs/GMyuITcNN1MWqATDV2oD3ctm8IHJoG
2zAdI07WRDRa4slCcTZOpJa9KwYrHmlWBuWL2QwxxfsI0YpY6grKQmigq26XO1I5OwoGj5g+xF+F
nCqPZdqZT02uls0xAR55qUmSn26NHvECN7VmtrRBj6bxdCcp5RnN11ylOKhpq6AR05VDF/4pNUqa
PHUsNehRGawmLVRCYxOBapE23DS6QziFCsmwmmA3lueTzoHfx/Gjkxn2NqJPI60de6AchxLGhUal
5om1QVObT1lcClygIZubmcEbaGn4YBd9ex8grXlpDFYku70lxcN6rCv9dsr78WkY82donf3KsUeF
MzC3e92FJIlyZd87/Z009MZdlYuhp39HQubGVVdcNlkTY1Wkw3Nw6QTwxzSbowcZXNA2qk0QvoXw
x7fayDJzA9tat+/jfKqidRok3arCBekqT1vt2MlJOK3VVmv41pS0NpMmgu+5NnI5+1nS+r+BRxdv
+X1Tvb01ANL/X0ChU5w7DUJ3X8PqNXpnvjtX8/7CnxsyGHMV85VZQYLW6Vyj/At+zt9AGFFn20U6
DDSD+Jt/ws9V8w+Nv4O/M/ugYfFEhvZP+Llq/IHyFhr7oLDQFnFM5T9Cn8+Yrb/LMjBAQL0juUu1
xKFgRKv8fVnGQEArttKxXNGQbTdxnP0ooOu+xrJtXUyllK60uC3RFkYv2seH5UUFerAZJR0rBxUx
wV+m7eavn/3VQ3cueS4HowKQgsUPFPjfcJR9IlN0qAEmT7ZdQpcCESGKLLsworG4kPUk3XSmVJ7R
+Flkw39NAZBYULpYRcyStYspEHkvSQBQVpKYWmhwcescnKpthnVatB0SEZH/KqEkgFZc09FaExBj
6ZcAN5D9+BLJp/DFGDX9xi7FnyaGWCtf77V73GEnFCdErz8hl4EmRqBLX9uE8g6hU/UmNPDk1opI
isTwpUpo0sLeFtaTGuitBzhB2tKmimRvjCTIwLFpSpZLjuCsIi5+9yPXzHXtc/tHyzjSIa2rGnfo
DlBLG2ItQSfe6t64YDZzl14HAkMyMv5Q0BQwZk7soHGJHM2XkY6Ai3w/d5SPP+VPDa7lt9RUJJN0
gx+gAfR+Vu1mSmmMCDQCrHatZOpa5a3HweFcAsrRSP5ll31XBKijtFtr9Uue2Vv0f0pQGbkcbArr
3q8Ax1GgRPAlHvZlCtYIxKrgj6O69nwqgzaIx1K3d5g6nlsUv1mJ7EAgmIg/OerSsGTitl4EcV3R
RUReA4Z84SlkTmcqMe9VXP5aefRjuPthzEWDZlFnUgCxADZLq5U15vpaMvimuX/bZhcpOomTRfqe
llHhffxlFv7Z/CpQfqRpUb1EwnyWa3z/ZQKtqmNhNhXW6WWGXkUmX/TZyMW6i+ThFQFx7Y2oEYMJ
V4CAxxpMbL9pkTuUQ3iyWRhKFzLov+e4VJLHcEy1VVn1yXYwR0NFnCs4h2f+acL4bikxYMInUhA2
8GoIf+8HTOSaDFQWq1WYdsOq0vrGMxJs5qYJYQ/cmIpN1WqmN3W+tcHoOt1EozaL0AjLA3027I06
RLpECtP1YBYwWVVRk5HTjweDYG/HFDySWd9mKUawGWzGFa7V1qVSSP11DwFoawr5rpmwhKUamK9a
IzznUPpvYQ9eHHqpkH/QeAbFusD8QpKBLNr25awBXu3UqtqXkd2ha6f/UFQTeycwGR+vgXlhvZtR
fhHhIDpnVMlncN/7GU0TqfC7jF8UVfUwklshydGTNkiHIqvP2v7Opf3lr0GwQjwJZTP8YBdnDJIG
clXDG1gZsglF22g2Qo4sL9chyMUZlaZypPta3Mg7EzT8Khp+fPy2PyP4YgCclQpvCzYYYsYiFrW+
VFGFDMpVgDPcNi0y/ZC2mb9PrWmuDqHsFI5quW7zimyoLB2v0Eoii2EJr26rzqNJbu3lznFWBRUH
qE4PaImMaz0OHQ9wKJZgoZ6vqHBQC8noOyKH1/M0U6N0WtZewP3/IRtukdBAyKNXpJss52IdwjJb
950DaiGW7Af0LvJt6otkbcVYkE8OMZPm3gj1obGLRyVKZW8gVoQ9zNNKis39gA7wU4SF8EFBbAX0
D59uANnyl8bj/7/W/TcH0y8raaY5/tdb3kTNePWavf2v/97RHPuv4/y/+/99945eOP+7v653+ND8
Adyd/wwNvTx9tiv7J7tQ0f6YhZB1Vhw3tp8Uwv+53ql/GAbyXVRmUUzTMCv8+3qn/oFOwuyYOBOI
5n/3n1zv5qb+3wtfYqsB14fns4iYchBmfVh18pH+pJdMBycH/yatfpmMm78e8+tt7dTDGfyvMPtu
pP5R0ig+9mbhmm39JKJg3znqmcvgHBV+N/ZFo5DkcrSSpJaP4Ftdyio+xP2PB/7+2P17VhZhwJYF
/YywlY9lQLUOOCFaMO7sQDoOl6oheVH39vEPnXiFpavwrJdAR5UfquxLpbqwuJV9/OATU78UPi1a
dVIjYB7HVkXrQ9X5qAQrezojIHBq3PNB9QuBIoJMCTViniC8dMWjJV4/HvZP777ffNOfDbdfHoyc
t0/3VChHvGo3uhYcnKBwu0za9Fax4yy/boEuG8MAUTHYIa9+AyAfv1cHDLK4GBzjOlBmFIl9pGB4
GaPEqSIKZNIHHXqx+3iM7w/jfy2On0zFX4ZIVcnurAKE22DEX0ZfdkUcrqbkB341BzBNZ25+p2Z4
/vNffoUCIfp8BTOs5C8ov1CVPLNrTq2MxY4Pcqmq05odb8lPI1Qcc9hk9plL8Yl9s3RkRFEHTL7M
oDOglEJbo1Lkxco3K7yWK3Xnn80C5wDyu1Wy2PlBU6gUwyf5aGhv5lAfyzTyJKrPY9pTWvazLbpT
B5T+YJykh0I2NiiiPGaIPoyJ4wV2ve5HeRVIPahQf0shcyNZ03WJYVMVJSt6NptsVm0DshRTerTt
JKDnXu0G2fE6es0I6G5UDIYnXdpWgeNpXYqcCMWbZ8HlN0RLxxeXOWpdkpp4wEzAA+TXrVRQxJ42
hZqimDVc4YzASAxXw7CrUDfQL9ZK0KytpNoSeFaRau6RWUMZrr+S2hfaeiuz+l6oMndv7hOV6frW
d0AFK8uPvQkqkq3fAZ52G626/XiZn1onixiY9zGYtimWj2N+X1YvenzBRfdMdFLnxfabD/iT4vnL
6o7jrspa1M6O5lx8nWAnNODMs97yqDnvhnE/NvUaYkukh16rhhuRG2tttFd9FB7FANsNmLidSg9a
Fezspj0kTn5ACCZbSUHsjW13Zq+8b4P/a6sv7cbzGliYqFjPXSfWvfolARdbjS+Ukr2i+jKhDptQ
Fj8z3/Pi/d2cLGIq23KYFKmRj5rtP4+xsqntG7NGU15GwtuR9mP6psQWW8u4bkyw3o2scE21jlrU
rFB2BnQZzFqBz/RmAjcs4G+z4CvFOOJRBv+PHncqdhYcb7j7dLwmbK9sL44PDqhjS/+KJK4bttKF
UqueIX4ocz+PLjeCp2jglG6StF6eFVvaRF5j2h5qfb3yVBSXPhVx03+wk7eCJJuyuffxfJwIgMoi
5fUlG0BmxtyrrQWdZfAgpX385IVP+d+fdV7yv6y+Apgi7A2FzxoYXkiros1V2ofrEEZwoqwHSfKU
inMfsJvyYo87a0q8UUHfiH50hdqQOT1TvuWPDI4X5SKObnP6qq1irnP4HWfWw6n3XxwAZoGvE9zP
8cgtdBfonGbSt4/f/8QBtgR/OdStfJGrHC3hBUq2a3AokfY9K3dKppy5H5wIHj81In6ZYdEHceQg
iXhsJE7sp65/1aS3j0d/al4WsT8RWZfUI+uCbmXZ7UbjzIF7alYW8U6kIo+FwnNNwogPeo9us1tW
e/hcO726/3jwJ+ZFXiTwZprXnVLzI71/U5hXcfnNjM9YL5yYl2WmDrXSnIpglI9htcq1XWOsPh7y
T9zdb+KSvIhLOBrQaegG+SgU6Kdxtc39Zm2im5jLiKfF9t6KvkJeAd3+GMV7JNUAYOgPfdOsLMxE
IsQSFR2BopmCXSW7ros2qOwcIj1bGWq1CXxt003lVkKfv0wUN6zMfdTe1NFw21lXKvDROnut9Xwt
jXts60Qj9lGA/8ZGBM96EJ+5052avEWwkTpryNCV5FJUSRut3FSO9MknL2INriB1FUXZnKTcxeOF
BnDi4+9yYr0uOcwi9NMMKZbpmNWNS6d3Ay1wHZq3A4AqK5XPff3fH0pze+HXUInh8CSpgNKOXbiV
1H2ln9kIp0avvn9um0UxO44LQAK7YQoupvh5Gn+M6C4kKHV+PEOnPuoiUug68qcR/vLHNPjWKke/
zL3PPXgZKqDC9mrGSV2Fa3rPpTgz4N9HB2VZ3uuHkO6Qr05HsxYbU+kRiw2vpeBMTP79dCjOfGn/
JSYjSlHVWsR0ZKigNh0EQufMfJwa9yJCBAkEX1Q4pmPh39e1hDIwt3DEaT+e7d8vFbwC349bhuKm
V2PFZZ+WgJU8DPINzqtIAKqu2n//+DdOvcFil1IGzsBAzL9R7Rr90UrqGWB05gVOTfz8579MfFSk
0ExadmoBeJ89ei7HP/Xcxd4MsXZo7Izntq9w5vRz16NTj1XfD1cgABmVUHqPvbwLx7V/Tn3h1HMX
23FwKnBaKcNtdGjgyn1tnjn5Tn28xXaEQyCMdn5wEFx38q1CDqZdfbwuTox5qZ6f0kfvwQFNx1zs
pQ4i793nnrvYi3DSYgnn6emIQ4c27Yxzhl6nxrvciUhbAm6YxxturbvinL3kqccutqDqkIeUJY9N
ostI87pp+7lpWGy7pOSSWNU8NwtuB+2l7N8+99z5PX7ZcU2CVgWyKUR+63VILsO4OhPpTk3EYsvJ
Q1/q+FriGT+s9GAFMvNzA17suTQIJz9FSuOom/fqdN+cS2BPxE5qxO8mIox63AQQSj7G4tYES9lC
TMcadCUjGYao7SdnZbEBgyb0o7jgV0Ko2SOtoeGcl+KJ+V66tYmuLrupFvJxCtfNuB+Gz52FS6OO
LEQCOko0FnS6KwzometPfUdrsf9aRFfaEmLlcSRpaFGM/tQtUlnamkCZLyUNk6Zjnx1yfeN/LmlQ
lnpUfYPawVQ6wzHrV0a+G6UzK+L3hRPogO/XnR3mCEgVzMPkvPbVD71Nt4jMeJpfr5zqgQbbJmpu
Pjfliy2JOAv27JU1kSdTSmoflPzPjx984lhZigZmZY+eDaDKo4y7Bc6iW3XkGDA2Hz/91Mpe7Mwk
gygOb386DqqJ0rbuhS+fe/BiM8aajKaLxdR31RpAuX+O8nNiwEt37yY3y9wfbC6nqLtN6jUyIZ8a
sLk4C0dNNRUuMsQ+caNl+7Y94zx3asCLvVhpbYZPFN8vD48p4PNwjM+s7hMrw1wch5BRas2Zo4cD
CN8isW3Vmzw4F00X8Iv/KU8p5vyzv5xesqX2yClxKirxSz2GNyHiaiGYXgTtFcXCceOxQGa7xOok
wMlhtBDoUO5SZTvqG00SHrr7uygKzrzrQrD679EstnLUovat4aV4rDvL8zN8PxBWGpRDC2DIYWc0
ceS11h1aEe7n1sNiQ3dFxC9k6Xj00/AGd5Lr6kzQP/XZFofsgEoHusK8idVuYwUioH8dIrLy8ahP
PXyxn5ua1lU7r7ZGU7wyTTa2fB9J6pmvoM6P+fcijLIEJkD/B4xTqcNRraildAPog2CTmy2kuhe/
jlbSrG0HNVsd2yNSmhiSxCusfVY9xKlGWABY1U2hRFc4JazS2ES3Tz6AbT4zvBNbbalFhwRtbWY9
WziU0VyM92gtnJnWU09eBIdhssqUywpRZ8TpaJ9bZ8Lvic9lLIIDUHkf11CeGymHAaiPboKyC8cz
86GeuHcZiwiBbNqYm3NMwy4Dlal0k4yejMFAgvyupU7bIdZ+OPEzSJF13P2ZWw+6CnCZz5Sbq7z8
nvb6sdM3o3jWp2xd1wlqNAnEShPzAMNzUm0v6idDuvt46c6D+s3aMhbxppLj2qkBdh0FWohJdAuj
x80UcNPKf2Y//q8YYixiCO2etqw1eTwWCMch7zs2n4vxCCy/C5WpYYgwgj93RLhmJDH5ZGptLELF
pBRJMAqqdj19EimL3dGsth/P9qkVvQgUUQrpcMD+9TgWR7jneXfmK5567uLc16CJV7Ms8bGxTDqL
vWennyukoQj/fpZRJUdwqyzGI4KoyLG0z5+aiSWc1ul0KPSpMR7h1as3QbX+3GMXWxvjthQvJX08
IqtsXH36sYstjVBM0yWlPxy7hynq/hRp/e3j8Z4IRfpi+wnseJuqodHaVbtY+ooR/NrXzllbnlgV
+mLntTEGgCGKcEdpJuS41efubPpi33UjV+Mi57EDZEbkaT6X5sxop19vPgPGlHw+HqtdGHfx4H48
wafmYLHjerhBAvEsbu/hjYEwXCoBv/v40ca8u34TO/XFrqtMaLY/dx3UUU/pvjoczUbjlQXqYtNe
mkbE04JbOa5QocZqpNDdsXHWof1W+znsfbFO/HtJQiqmODr2LQvXG2lwqA9J9Wwi6ThCs6nhxoxF
7uLMsx+gi+Txt76S9oYywq3fQThr+oNp74Sz92Ps56g0rlM0AJwKla5Sc2VznTVYWE04FiIm54SK
J4WPlfzl4xk4MblLiejGsDK0CfpZFBOEuedXq4+f+7Mb+ZuZXQKrLSeKyjGQh2MArsa07oMQhrEi
Q2D54ktIa35P0zcpuy/7Z6N7Cbj+fPy7p95nET3CQW78vCTTtqV1nu/08Yxf+annLsJHEiG0qDsS
FYfXrtiNnzxNtP/D2XntSI4k2/aLCFCLV6rQIrV4IUoltdb8+rOiD+5Fd5yKTCAHqMY0pobJJJ3m
5mbb9roKHoY1pWGgXS77oZXbfvA/fwo3UoJ/bB/+dQRhx5Pm7PJWg+RFJ5nLlntd/xWM32vu4xvx
3w9dyQEEmgq3XQbPim7H6hel4Mtb+tuiuQogzKAysNkgbJWQfg1iwB+c0ZN7rXgb8q+S8Vuv8iqe
MFILNR0g3U4aVuFgB9UXS/7GRnDtpQGFsB0a9fIu85UuMtxVWI4aftVcunHX11LDdDb7HFsVHjkC
jnIzVpvPl8o/7+wvz/xaahhkFZqyDmB8GeylULmT5204qnhzPIrRU4QYa1Exzx40H1eCcyxJtoD5
pyX4MfbZCQYhWtSsNXXeFjQulTD16qp3xdK4kwTNFQROKRV8tz99tW6YaZMi7DNaZ6QBtIQNILnJ
+fzXgKjx97XzTy7/rzWvDtJgIpClGN0ysxSiy65U16TnPNa/cdx0SupLIcP5Cu65kWh6OVZGyxS5
6bQZMLnXemMDWNRum+NQjUjSCtdUe1/QMWVjY8f7QBYXxDwhKjXVVZBuVXKx14v9pKlOeRkFTzPP
kp4m9bciJ2huXo1KeFClwdfk/FSmP8Xu2ehlr50Y+Wc2RxeYgC0arxhie1Z/VfGeeQsULbrfleco
eskSH0ejgzQs7jShD9M2hcg3sdwNGTcJSLG0cHLXsKIxn5QKh5npB/OVziC+MSLk4GFCK17kTNk4
wgyLDeKeid1RmD8t2tnAbynAUE1LMZ4yAxeC6yI+BTNOnaHqpSDAdfPZVPZpCbdstlwLzzfoiEJg
OlEinqEkOpMueI0s2WX+gZ2LFyXvSpeeWwU77br9Xsz9p6Txrze6qAHoOe3SZVEcOmTDlwMyN07j
1zIOmspmZkDV21XVY2nuzd+Y72LUGDvx4lfSOkw3QfnF53VjVV7LOmItjFAUcpIMsi0oSbuNVnr9
ZWfyRry81nYMktCXlskvIgoQMJsfBmnG/JEp+yp7zMqN1W8C5a7LQscyfrU4glbjNgPclfoAT+06
gm6tN45W17alHjg0rc2sfhD7fs3MrDsakWNWUNrM+yYsn6PGz3AN0HF6yWXJkVFUC5aXVynYte2I
vK735KJGnDa6qryNkufYuCvCVWeshOor3eGNGChebcKdakzBLIgsCHygAoEu+N3n0ePWha+24SAD
xzUKPMfcwi7q3AyPn1/3xtu/lkMvkS7h0c7bN9s9bshTshamL7S6N0r01zJm5OG1NudslQNciTD9
XYfYBneSXUQJVhloD/R6O2Ke8vkvciOh+EeK969PMVCg+Y7BPO3SALucxyY9qNhod8MXv8yty1/l
EzBdq2Uo2YOCeALaGHvV/N5a+PAyEv35L3DjS7mWNrc909H9JWMRi52Kz6RlboJ2y9LV0y9+hxtr
6J/S378ekVx0AhBCNmiOakrvZ6P3+Z3fuu7VEUXK4gyOB9dNNX+K/Lz7Yse8cd1rDe+oyP3FFYvS
XLrBYjjUvjgE3niX/0d0W1W4HDbhvKOg6hpNgXw6Z9z93FNH++Jl3lj7146KwDcHMEvc+lg/Z/W7
KhybdGTQvqXPg5fEfBEcf5VY3HpMVzGn1NNeKBJKVFNXOHJv4kIafC/qSFdRB7/jssDNft6ZM1Db
XfJVt/HGWr8ew4NIp8w4nEy01NoDVtubsoydupd4OtlWFFT384X5Dw7kL5njtRBVL3GRyDBE2hnK
vhCYU1H2llFj1X9eys6Zs3JVWT+7+SygpTfjNYY9tthiSD/aI0SsxGQ6ePaDRrLFpXZHIV41seVM
1fJY1U+F2q2WGMOa4k+aHwTQxULc+HXjAArzP7//W1Xea5XrpE+FgoUxHabuNcN0Ag8jJ+k5Y+eD
V0Q/kzwlzYErQZOhru6q4JTpd4b5s6kuBiBATHNUx0vqymm9W6irCYwNDrhfhEDMozspfc5nNze+
isA3thLp6tSCH7bZWB0NR9zmx84dVkryvSLstRLRjKRE6C+bVNj87KfexYjni+/0xrdzrT4MOubi
gBqwQMxfBW6h49vnbw4/u78n++LVQXHpwFssFgfchmaJ3JSAge7T8T2XTg2+xfYcvod0BLLq/U6z
m15zDQZBq2cpfFfqmYmExKkpdhiLuFKB/obzxzizNpPXbKwxHsWrLn2TYFlnmdfWK4aBMcuCOGYM
jtxp3oBBih5K8I0ZLJnmP4Gwz5pdlOzF/F6qDlq+q4qDuBwyoMzzn65ZV6ovCW96+hAvZwGLPT/r
HlscdHC9mQ94Zt0bjclKbyRo3ynnu22jv83jKUwTVzPfu2bf6G44vBTMiDt4M3hL1Xr58mF092rX
2F10ALCCjRgHFBXFu+bUiuEqqmVjpXWIcHCJu0djfoyrszw+1uM93gduH57F4mEp9nWwEYVjWqzD
fF/Vp7l+SNSdrmyX2HSjJXSNaJdg12WNpxRu3tI8pequUn63GKno0hYrV1xUBtdsf2Ms5YmqcTLr
9mVm6CnSX6JxcGBicOtq//vzN3/rvV99BZihj/XFlnnHYEnSHWPhm9/A1Sar5joAv4nrjjLDKAfc
jj6/3yuXhP/XOoEFxAL+V1aA41EQhdHEhcXApy1qC4BRo+AuzAU70p4yyVXS1+TlLfC1ZS8Yb4L2
K0gXezE3lvmix3+0Kb+vmuxOE9a4NYFwfZCSxtc4nZYhA3bfE0bhifnf24SANVYxNgWMPuU4++3E
8ItP9XKB/7tHgIT974VraH5JwmTMbsk0eu1uVK+G6UmZtoPoTsT3zx/z35eFeK0xjWsl7Zu2I3+v
6Z+7nE++d92rHdqE2KIa1UUpkO4TA56s+/l1b9Sd8XX672NJMSD/X4HNwHQqBsieZfyIBl9mSynw
K+il+yn8pRi/6hmLKLo2be+O5TYvZr9p1gZO0HV7Ic3SnBwCoB8/m/lISSMzMW6ucWhSXbU4CjjQ
6kwQeR1ujWKQ4cb/IVvJusj/CGa16YviWMECyKRtOglOgNtkGA9gnJ/a5pQFXtcfjPCkKUdN8/G1
+eabusr0LV2YpRy0zK6u71MJo+XvNblE62pHSIZJStWQFSzJnv4L5M3nb+rWyroKOAq2GkJ+qUGI
AiQq/TWgcvW9K1+FnNnMKqEXApolv4RQOk5G84Xo9e+Zgngtei36KRTHdkbxYWI+ykk50h+Hafji
Bf6TZP/lizavQkUEg0GMNJWjIJZeYHN26sgwVSbiw9V1fqj8MWlgBsXUOlqj2Hmaka7AnInr5NhV
Mluz8G4U8R9LEL8Vu/Er+u+3tCBdzxlymHe53v1WXiJF/f2tN3TN6Q7HIMVsYlxQrttG4MpfpXI3
1pR5FVVCU44rpeG6Pels5EZ/vne7VzElhqI4Jyn6GFl/acTtN0XJ4rUrS6nkei2U3G4OZ8T0+y97
H5eV/reVdPXJDmLSV9ir0/IOkFUYC1ZrT2au2BVsGwM/puGjmDlYdG5SC44a3VHIdBKVydHpvjB/
RYnGWO/MvK98KhOmULLXah4eRsYouyxw2WWCnIk+sN+464pduW4RvQ0AXY5LeQ7rVZate2m1DJzW
u9PYviqhuPnei7iKGYmciUpd8cDUd6Xa1uP3QpF5FTBaOBRLvPC4BOiVw0psv/h+/n5cFK9FutGg
JFInKfTx1dMIqQC/W+ojER6t2FaTXn7va7rW7IYjbDaG8QhLcuEO2Ku0xuO3nve1ardsFw0LoMv3
NK371sXy+XvXvTr6Y50TLqXJdSVx34Ns+1aT6/+Yn02K0oeLMaBubx51ZnuLkh7pUx96ZfvwvRu/
igRQSSodBi61wS4/9C0l2P6LdO7G3mJcbd9aPeNxJ3PvuvJWw42QlX1jWl9sLZfb+0s8uFbsKlqh
mu3l4ovmYQ7efmVVduumr75HuVJxYo7JQbXkTbc+MtopjRF533vWV19lHJQartUskppp7MABgvmt
617rdQ2RvBn33XnX+SqQ8mr1vcte7d6TNWeiDphiZwQ/Qmmvht/q1Yj69SYsNI1VQ8HecTAEvNPX
37zfq2/QxFRcBTlL0JNcGext9oWY9MZauxbpzgaDnQq2pbtgFZyHp+893KvvDv/jRlx0LjrsG+8r
w49bd3r1yY2Wai2Z+r93Stnn8zs1b131au8NsHQ2K2madqNWwUYxUZjk+s9R6p1SbbdZDloq2HW6
5CeZ4qSY0MQ53c8ipIt4rjBDslu9XJWcMJI7AbFaURzq4jmvXjM1XIPEdGNtceNw/IVYzqsxiTAy
rBeC3tG6Ftq8Im9bLA+0+MmMzwkTJ81Gwy5cpoRyKuUB/oPmGM1LNtSbXKE8nbyhEMGGcVE2KcBt
O9UzyREZjXEm8UIgrTZBmm+Gst1GF5byNFeHtjuOcrE1u1UX3E8TBZUdgIE2k1dyC3BQAv1oa1ro
Urh0cec+L2O5iwX862EFsKPY7Tzaar5srHLcWFaxUkNpZTK3XIzWoxXr+BNGob4ulex7m821dqoM
sXwOxpJWUeriCl99Za53I/hd41hqkVU+GZwG4m7fyq+6AXdP/J4oQbyWT1khTMxC4eustN+9/DDn
j58vzxs3fa1KaqtUTPBQZ7pi9rFr9tT+tWFRfX7xG0v/WpnUgjPAwDBkm2GOMcFmc/35dW/d9FUI
bPIZzKHEk46GFZm4nef+JYv6/OL/+Gb8ZXO8RpU0cdZ0GCixz0wCsFvJ7QqLSPvcQK3BY9lp+gkO
W+jmOVg580PQXyt0r/DoVuow3KnqVz4nt57e5bf/V0EL20epS3QCvWi+CuVz/s2c5VqyFIuxZIWo
HXZy9dyaJ6X/3tvGRfc/9yv17ZQnI+FT8cOn+efnb+PGQ7iW85d4+SqRFdMU8sPD/MX6uWxpf3nD
1yp8ta2sGmv7eWcslqtS016w7sxw9l6+mte8rMS//YSrzV/rAqUea0YzlABeCzZIojbB1+Rw3j5m
8+u3ns21ND9GVqpOCQ8829SH7/UoMDP971tMpUBX04sGFKOHp5o/4fdSZe1qOQPo1XSVOvwuUTsv
V4DMfiXOuBEOrkXzdT82k8gE8q5rNv2k0kJClp98NaJwYwVeK+fR98mT1HPfBQSI6EFkCu3z13fr
tq8SA9lY5gjELSOnxju08jsTO15Mr/Iv4tit+776HPOgbsciZnXUy6mdj9VXmp5LPf1vS/sqDQdB
PaVCQC81MAOnQqVGU8hJmaLJgxSHWNFt5Nhrvpr/vqFuxeDxv+sx7MtFH1q6wkq0WioAHuX7RKVN
EwFPZu1KzQcHK0mvamqKsnRl+nMafC+gXcvuFb0cxzYm9qT3tGy+yAf/2Ub+8vzU680rQWRmVQQf
uLa7qPe6tLR7UzuBx3KCDAbP3KwLVfMqcidMXD1RFKhUbyp4xkVRrGbTZObkjSs4Y7FKzedcPC3l
NgV6Ng3PidlvQqZSAhSEgTT8HIcfafuQXoh6m74e/Mkwncb6LRhfWUtegfL+f9vl2nAZs9m5UABd
7RSJWs9WRTFeVjloKwEz7mKHCkdNN3N6YnohbyUHPEIs33/+Ad0IstfzAEmkMfKccNrMo0MfAi9f
Nq38klm70fxeX1VULx/Xv/bgGbxBxzpAEvK83Kf+5/d948u8ngkAGdtmmWJOuyzlXRregCHt51eW
+c/fP89rwbA6ornJyoLsVsMZt3fk8qc+7kPx1Wx/jagLc2UdDqe0spzC+DFEcGeTLRoSPEEbp08N
GwAZgAYTlA+Y49F4MfXtKL2yYm0xF1ag5dwWEGaH3ZolnqV2bygbhf9Lfy4CFPWa0yvNain7lYDA
r9TX+LuuW8zQumhr8SfT7yc12FZWtZOaX4aFxW6VOroi2cGE1wrIL63dyMaj0JjHskNFqR4psXsm
ptKTWK3kGBeIMnaHcr6Ht+mm1bYLzqNUUHrU3aAIXFEIcPJdBwZHKx0ubGLavVIcSgun4rH1aDk7
jMq7TXKfU5jIl8qZcC8bwvE+qkRfE56L6k9lSDS0+TdrNVqGk5mZJwcPRbgNMnkHU9CflPOy7BE2
OwUu/3ynhnAoy+2gSk40Kk43fMzCXo5ivLLXagJlGJqLDpunLEuvDv6I449xMoF5ovmUko+KR6QD
Kg370RPEo5WvxTHxmrpcp1LIQFUz2ZWIt+csbqalXcG0RpH3Z8yn80zUrYuPWtymXbtWzPfxorzF
3lyNfI1eWiK/5NUOUlssboC1ymXiiOBXugi+mnCczGEFE+a5De5TNPxNk9+DIolmPmCLVnY4+vgh
uGMKC6r/GMvKLfAG1xJ5JWpnK+khmR7rDLQ5YckeZ18KLbhboqsZjaMQjYSgcTpQp8P8K00OKrb0
sqk4FdMP0lS5Zry4qvFA1YyKkd1OJkSuzunBh1r06WR51zSpPaR/jDo+qgv2WUxzjspxwQHRbDVg
0UigrR/ZtEJ/7I6NvoI+Yht97rGRogZpRbe2PNVL1AdNPrfWYzg9Dsl+yM7D7E/8a3f575pwsZN0
6hpnyacqPfLPgn8Oj9aq95bap3PaWJ6TRm5C3TwfO2rnq1ZubJlz9jAcL/bVEf07/Zg3u1p+7eYa
VQ2BuPgw5bc2/YUJv2muhuBtDt6k/iPjfzOkVYr1XWzkTpYJhwzEXnYIlvdAXicaOuHcCYfzlJ2q
7ChnG9JpR+CBSlbA7DJqTDcYD3l+gEkyivcWZBSdSZZaOAZoKZKo8sT5RB3HD4V6XZuh2+avA8iT
3mRSiuyiec+TTdE3hyCbMSqcfFEu/A4O9cTQSyRYa7OY1rl6QhDsdALUosOodxChvDFnpBoIqvZY
QAc32sydm/5xwrpMpiaBS96BPMnrpFMecsPttlmgC6UvS7nRusmHtNeXsquHIG010KCDrbJIhdSy
J6KOIAXgCGjM1r5MIDKY9UsMu1VTJNk88jFJwV5alEYQmCwTjJ/Wrc2VEqQwoFBjZP3Bgiyongzx
nJvosl0E6fTEwM3hnfDDaO4kedqHqnw/ZahQ4NgJ6XNCXXVB6VTQ2+WcbhYPaRevrUZwsY/wMEgt
BPrDF3ZXf59Xv4ExQpLTtkmGcb+SrBTlPjBzO0sbsJOYhNAgmVoQ28IIm1vjPNq71vhoWbNdtapn
1G96kzLZiv68Ct0unJ4yiil92biJ9IAvL8D30W6sp75FA8W3h+G/a8F0NMxjyhOw8h8xxICwNhwI
n2t6/I6A00fPMLOi7XWU/mXzpEro8tp4PWUbjblzY3CZN0BoBcRIebb0h0B+7uPmKGM9GTLvaCHr
gK7uI633qvY9HKi7FO1rI04/JRR9hiUcppZNoFiyi3emU+q5DS9rnYiZEypQ0jgxDSkzCGL1ViKB
z6baFhFJ9JkGreni3ZT6aosRfmFbfeBPc+82S+waheYn86a9QMcBZIV+J1Ai1lfF9LAMjKUmXtHv
svZ1VE99/azLDPDfCcULJVSh2mokPPyNCey6IrwX0d3ICqoDi+PbxTI2txMk9alyklgxMvigkp68
HPr6sIoazyxPyUih6jmJH1Q+lqjoaNVvA9na0RxzCivBbf59KqstwRrYnCMoERU6Ef215IErGCQY
rOx8g/KkGPdLi9gyc+ES2nP9UgbMelopP2kzhge4U55aq5TVIs+Qp8dYeS+arSRQro0qNxeoxjFe
hkoLB1phfG+r35q8UVqSvmpTandV+EsCDmihcoKmmdTrLvspdduEWwKriFhqow8QlphgAJYUJI/j
vBKG3p2DZxREUim5lirbVeWLBtqr+NfEkJ013mmtG7YPVv3amH4+nYRh28vxpuvuKfawhWbz+GtR
JXtoEk8WhFW2sIre9OJHy1kqkhqKdMZ2IMQmFYYKyUZOmKo+FPB5Z6Mk+WrWYTnbeeln87EE4VgX
RK/IbaWzlJarAjfYul38wIAlHoZerJ0ZBoR6C3ZS9LJ2PULFw8MQ0Y5Y8vVLFD4bhzIhJyMNh76Q
Ab+imJ0qt+xLvFlKYCVt99izyUOZSP05PKmKO6X7iDFLI16JyorNGO2Yk8ZAfjNXBHYtrid5p6lP
S3+SIMhkZyXraY/d1QICLgaYexBq8mkwTV+iB4UPRsJ2OEYvXeg2BXj3EFOH+3h4Etj7GhMn9a7C
/3hpKN7yMxj9sIrwFIZoqRNh13Q/wkHgw1TtcWg2ch+AongpStEbLBKyYW2U/cHMWrvpckc1yQuW
+iQ3kMbr4Jjl9CHIWvI0dbEXdsJuQ3g+GtWuJzqVEErjMHQiq10Jo+bIxkiqha1qMUCEIa5UD5YQ
+ulwSMZ2ZRUCDnm9bcU+c2TniOJV1FKepe0bRx/ifEjlXV7+wSpSkM5ZtO36hyDvba1+65bAC9tz
XBODp0MVPy8xlrhL45pw9yhbq/Fbm78ksp+O2M31fs98jZkSwUK29z7xDbxayhF2V/LRQLArDScu
YhaR4bacYRYiwPRiWY8ZLM/uWGulW8faKut3pZUfpWo8piE6LYyBAK/vazzFOvT2wOtmR58MTkZ/
mFxeTWULNbZ2qiBw4yVbRUP1q5vq9dR7Br90YDVOGdT7fBxxxr0jOSQUmD5qGz37AWzJjuPYnTvB
bcvWl+RH1D92EabOYu4H7acsbfLg8lyVcxsAJuMbart01/EIdE4YsbDSoU+Y6gp0sl+kvxb2t5zs
ZSGnB7lng9dzFDLsWol8yHGuPP8U2OB03ID75jiHP0qSaRGHCiNaLzzlArBFpC2nXhO9QlUvH4AV
9Wsw6IeOQSdF+200rZ8aphcKTIUFxaabRVtpLKdm3SRVuc6k96moXD0D7YsNxEHqgGBrstd0sS/F
uje06wZoyJQxTChcvDC2aX9I9f4h0T909RwANs3PJKBd264a4NRLurNC5CVS7ZTJGpMYR+/BHiw9
8Z1plPyQSZoLs8POde0Ai9hta3LDUl7nIIbaJV+VGRtbna3amnEwTeLTKB2Z8NypPLVeZqwKDp/2
e7Tw+ptpPAxG9aIYR2V6quZXcob1II7vwCD48coulFKHuRSCG3zI/NdcrcRQ8xJKsYt+hCdiSzLp
PNhCg7S8qodznGdOK98VY+uaWsWH0TkCCVWvT4i0Rw4E00oyXqJc8Ze+2A+FZs8RJOSivmtwq4wa
6axqbDljb7d1upOVgrOA4YXJDrJVQC3CyiynHUynzjEJ01UqwqVtLWQ3jem04FgMcVM3ZIspF8h5
KE3raqm/GBOu0tV57k91VfhV2h5gUDq5Ga2RkTsC7hcmFzXQZyQVRtH6QpPPXCtVuh8w/FZ4zIuw
7K0C/ZiqvWUE1AZ7HYmkaJE/wDY7emCAFc437bjRpsypmSCaLDJ8jGhk+MtKPt2ny7gq+DjNcsCE
pbcHMvkpjc6mNB1gAF1Wm+h0xW/dKE9yvGvKH60SeLops3mNrj63a+jyjhwd25IZJ3NXpYKNCbWH
kx5nW+bcyhXWxnbwMQSxG3TPvW6txbrwsS/fKdaW3yOTXiItWkWzb02eokxegO3QoKzm3PyTDFjl
WIWXGpMbhS7UoVbfg0f0y9nvjJOhcONM9RUjQvW+P9aV4enjvSzPq44aUCmaNk58/hTLd02V7+sO
QWSDhNXk4Fi5sh7RHHvqOCKG+nMYlU6NOJ7MMQkDzwxLL14MxlXHzWDWHwbe4PbYEdqMvj1U1QPu
LbYu3/UginM1Os9EGqYgi3oFX9JBvpDn+CJP+0IaSO6wA5eI2nE7FZscY5lOKY+WudOYE8Ngxx71
gpmtEnWyuQ6q+7Y5jKFOdHyNrZ8Y81V2hZFnGkdsaZyA4g4JP1EcT2Cll46jSZ1ngUQt1ZMvwX9N
G+Uw4jEAyNfl21pVy1PBtGTIxquND9goepWJVXlQPo7a9Cji391nqUPTh8HGVSutMpUfuAh2Os17
Sxi9YTR8WBEIBZx+DLw66m2Qt1KYuYZsOfPMeYKD5JgszsgnOAWF1y/PRktKkKtOrutrK5HY0C/Y
akSQOaEy7fDeb6azpbC7SlLn1lrwvDSpk2vRcVEtVxY3YpqerfrDrFVbZYCzVSZ3YTx5QWs+Xei0
HBZmsz2q8+OinIox2C0dILSK71HbWcHdwqEcxPAqsDgFgyeSO9WBM7MqIgP8xLCvSvVDxZUel/66
PHeKbxTHUNriCQ2b602On4fobrAi2+r2xC3U7E18qBPKGnWPEtrXsdbXRUjgUeIEgeykZXamzUX+
UNm0eVf6bN0pSbQOZmvTpeFBzUdfC+XfsM9sfYj2o/E8DzXdKjIGK6cEs9hxo/hWHjsFo7FFSvDQ
hZViRVsRKVY7zBzIKTDg24Y5tGwrCg48eWhXnCVo8vp6IOwC/ahw0mgNmsnjY28s8Gk49huLsgqV
w6AzgHvxsi8nO9MbT7ZKWzMrJyXawbM6xUJ0GGkZj6KrMgomkOnkITNKsivIgAYA2k3mh5VFu7pN
bSn+2RXxE12ZE1URzBukbRGxw2W9cTTV5rHtghVyO04LZ7MsT1V0l0z3l4Opk5MMx53iJOMhK2gw
G/JBH2fHVDvSM5jq1S7Um2MVsA0sP7BFdIxCseVC8BbzPaGmOPIVUTdCj5tFtMgHOG50iIv3MmNs
/VLJie675kdCuQZ8HplZ5tbhB/QL6lohaF0GeTGqn5UfE8JIma6vbv0KjOjBHFjB80rrzbXec1Sp
lX2UKm6lA7S5jNI0XpRrq9zyGu7MGD9K40KRN9ZadaTi6Ei8eqzEV6G5jgrD1rPBsYTY1ym9qcBt
s4xvAixAZzKjPV0Cz0YJ2zVuRVr3EugNQfZjIXB2jHwmQXjMhWEdkrRmMAh6KUWBnDhynH1MVesg
TQc+cHcpi0jsY6PaPSTy2qyPNN2YgsHarPgT1z+sNtjFYreSavYdaT7XUe4Z2YewrLRc82UAXaay
moBsRUuzElm1iUL+OWlrjeyBs7GkLMC4F2KeqGxqw+RcW0IUC9d5NpwL672Q+mNJNUrTFNiI5Oqh
eFy4tY7x1hYUQ2y85stWNF4GJDqh8Kecz5Q1ZvNBc1NvjH83srm3qAqlxnFuLT8lpyoA7SpgMLUf
ebAdqbQ3a3iGq1b1W2aRhfSQkskN7WtSbEqKGGrvaeIhiGF/I4sdo58FRspJpNsVH1MTq/6yfEwk
LAunywkzbqXdp9Lo1RSIE0yVNMadqK8h2x5P+Si8NBhb9mlxTIjTdQY8Ic82EVT6DGi6lCBHq+4K
EHlprNgl59JlcnNO2mi/9+Fg7o1IWeekcLke2tb0nnf9TgxOVRwziX8qQ9MV6t7trB9qC+o3ig8J
rQuR+w1Fnac/bDo1PQlaTWb8kcOn64LBG2qyv7J102FwhzCG6xNQrnwKlmBtmSuTHpcO1Sc2sl3e
PFdF4FgLuVWp7XqTkRqRSm53OUdqhzqat1brMBcAuhJtOohsIUNa0ubOjE7dStV9NRHErcbWo9Yr
y4lSk8Tww+jkZAVTrVKxQ4gKcKUeWICQoOEVOtAm3Kb80/bFsxFerOmTUzgDZ9aIGrrlwix382rk
rwIdT2onksf9aLJQ8nQfzsdJzu6Tejo3U8GkPUEsEXxVii8wZuoAzPYX4zolVDXGu6Gndo3+RWW5
yCJpiAAwWyZu6C8dc1mSIN3VqvWs4epCdeKJKV0Hr/dDvVhPaTFuAJ4fOnU4zAHcdaS0IpVtWdjk
Gbb7FCAvfz1RBbLxwjOmBAS6sGE7lGc45LJJOhYOh27+Od2bnbLruu5NHpGiyJxC+2D0QzmgpFtq
zAMLD1FPia1RRbCgmaNF8llsTLLfZmGDx5PBGOL1ODe/RKta5fLi1iIje/DycknwulITViNkykDd
acgNZg10SerJcRoyAcXwvxi6c/k2tYii6/koB5JbDPsSk47pTTEmOw0etfA1bKxtX6U7vO3eooXI
bY2rZpkdLeED0V/MAdyN9FEPLzV8DjUyvEUAotMFXpRWXi6Pp7bJJtvQo3sOJagDoHBzULdeo87c
jlHxYxqR7urlYa61jZQ2OEqIQmoDbqclRR+Kg9BIIEoTdPAj62v2RljcRr0XpHGvNDzj+SGc96Zw
mhJe2bqN8sgRw6fE8EqdNN/qwBSYeFXIpe6qWgPMZRGdurnT8HDrhSQkidKcJTje1/HyUamrqqlA
qQhU3yCO49/T+SPn/sh6Ept7IynvhLr2/oez81puXMvS9Kt0nOtBN7yZ6KoLAvRGIil/g5BLeO/x
9PMh68x0JislTSjqoiKPJBAEtll7/c6K5E1aDfSvi0WFrY+nwIbqzxblalVYmzKXOZsxwszWwjAo
n+nBU1edExoXriVvRKLIZXQjs7rUqJnGzBHUQ0jquqliTqQyAMpsJctHdTz4cPFNkqgzQhrmSkxK
uNeeNA8ZS5s+m5OyMWoWviUDgjWL6d+ExSwUsKqC/68BCaZ/T1pRNxvnI8VgJ5mzHJlaHaTTuQe3
JC6cNBIlYoynpDrxsdcidi1KsaspGKrRPxpyMxM0n16q9qN3M9yFsKKpEtPWazQt+jVyRicC1om2
XUITpqSU7pXyXGXGsu/KWQfq7PbiwmvoP1lXXqA4IqSXRizsemjORLk85xb6gzK1m+TJBXLtf2jl
jeG+jg3bpGAsai1fFirtYLw+2vzNyG8KY5NYLXtuNS+7fe+ni6oJ5kpzpZvCwuDX8/Gd0/G81fJN
UzXLylIdzF7RUFgzCoBt3ZAjtS/KcOkNT+mw9gl8l5NZku4s/a4Qq3neSTNvFB2BrkEozk0RraYk
24FuIM1/rhj7OS1eCYxNtqjDMxrGA1oKCdaXRN63UD4ErXyXd1rMdOyWtL5OibkR8lVkePOuXg/a
+CxSdpZ9jdEUAkhv7XYrtyhWjYCxZyou/IAuVdMsXElbiEyEgYfd+G99lD4HVcIMix1B79hq38yh
t7PevAsUbCYtIzqboUT8LWR6Af7ZGMp7DGEWXiRRW2/absu2sWaAL+tSXJcS60DU/tBZpbIqX43S
jUd0ic79Fzz9IWhoMbqGM5jqc123MOWCo+XpM6Vlj9ZS3LQyGkjjmK7S1kwcQ1SdfjwSFCTZFu2+
vh/mqRLscG05khmz66poZ+rjyg/ktSuIKzE1OdWpOz9IjxJErrquli5ngjZRF0XUrtQpxRnYQor3
nnIbDfdZ+GqFr2H37LEFSHibRLtaeSbQ3TbqK087dPqx5cyW4hXs0YmkYSII8TwaX8Pq3hruo+ZH
j9wqHQ5qu6KHD01QNBd0UBVfm+sRMoX9BF+XkocE8xpAUSpTrnDtyUeTrowlroV603fHqNx7+UGN
95K/D6S9OLz28uTnfWYYOm0eLRpBOGIKmrI0jWJoxy7C5KgbHnyEnZVxaLWreNoBbwo/Og06B1Ki
feOitXkYb1n2WmqLXIHeWLHj9vPeteZ9YLMSmTi4+GedelejCZ/6eHx6TqHk5FMTKs0IM1QOYGhl
lY0SH6bj5WBdR8JV2dA9SveCq5xGpdxpbGmeChS4wpYc6G1ZaciGqf7Ha61bu4SKS0S5UZ+Ir5Lg
rRSFCdXtw3BeCXd9cFv2tixtaBWkuEZF5ERXqBhkbZkrlpNkw4bjf2xO73vbGMpBCA5VfaWpWJeA
9gKmeXQvt120SRtTeQxHeYm6aBtnT3Jv7ZTmpFY9XsypiBuN9dxkzZVG0qBjtc+aeFf70oKT1sKz
AhIPibuq52n9wpp/HD1rpQrKfrLHiZuj6d8nDcT25lYI7hLwovps5k6YmxvV35iU5ivVeBO6s/aY
hmuhrObVoC4r8SAlV0j5gTXsamm20E29uedi2FMpN0MikYbLS3ALxu1BidtjEB2Myp9jkL6MZfdR
948+K4KoYfBDjQhgwMHPDGapsSzXHGcSXbUb89wI8VpQOP+IfFBOMtMNTMk5icIH9vvce0u85NUq
svnYWjtR8ba6PO7kHOi5qhSbeG47w4A1pg63AnOusXwHxUIHfCQJJaALcI44kqppuOhqInRqs5mX
PrwlX3Hk9pZcQHyCKzDnrVi/ymW3gDc1k2l9EPQ70xLRqSXh3OdvyK+Kil5Gzk/S8LbpsrPZnCVR
mH/OJviAp/DTjeD1+RSkXvWPv6T/pfpeVTYdRMG4coQU/P4LWcZH171gJoV9krH/cV2zWhTWPje+
x4y/tAUTg0DMtIHrhgCZzUr8JmHy0hAsJcJMzk0YYEOJmTSv6AsC2EcCv0tDMC8plL5OBDYlRV+H
wVMrtHNJl9hjQWRlddlHBUnH8iKx3k23P8d+Ncvpv3pW6XhI3tMXPYq+uJcP3slP54Zf3jUqfy0O
p+9YEGZPL+l7r/rSlqeNOt2MMl6JmBwGoCwA8G+NzUtTHnPUrTZIEhRDktOE8+Arws8H1NBL+51A
Kc3IldE3s9mkWrJUzAPH9pkbj1+Qfz4wqCZJ+HdKUSB6tdAGQoeLKe26wm7Geunl1NiA4620NkJx
1gtkECrKmhPjNiDRWpXv3SGmDL1KLbCVlnWYzojkZgexbK/q5Aulxoe3NnGKfhkEcRuNou/BOE7o
ehMXi1Z9hfeAl+e7qHkDg14XzSqtb2H7qPo+x0Jdx8VCKAxsHKJZzBmCkxCpgDs3uZG1b8p3L+1+
eB0ZzQQLm9rEoedMUur3htAFkbEwk6aqRJiuNdDsIL833/NlF//N7ycrM6McubC6FOoZGT7fut9L
ux+jiyRVsHQsG2VbVDiGOt+77gUh0SjVqOiCktsdZMeDfajRBvnepS/IxCTiyenYoERM660YL4L+
eyv9pZ+PT5xA6rXDsJVex/vs7fObVT7gE/6bm08gC4Y2GCzHKuwsaB6tNrnR0j7pxwDgOr4KEoUS
0D1awoRZYwxSgi928S5XH4EgBGGnhpuAaiIPicWS1TVIxCIiKbcY39IWW9muP0zofCBay1Z6EN3n
tjhZsrjUhRvfayFEbaRRx36YyZRIp8+/1kQ5/wPf9NI7yJBDX5Lp+G/j7jzgVdKVLVkMVfeo5MVz
kPMVfbf/5hC9WECGSEv0uGAoGeHVWC4M8+7z7/DB7nRpyaOkapNKasBq7+2ycDorfH7dD1b7S99D
XW1yvDZ5Nq2QsRCTwii4NJZMEsC/Moj9qY39w/O/tEBsQ1ERC405EMq+PabHNNuJ6k3WPtWxRZfR
BUBet8quynZG/JRWV2zrWXpfCAJEt2hGF5PWdWxnxWvSPlnC2TXuA/mReHV9oGFLogZJ6NWEWgrY
7Hi0drJ4kRXvCjgpSdi6nLOd3wbRnRY4cJlnJpBNaC0lzJeMwrdrYy83S6O7Fukjii9BeNSkV2t8
pPtst/6V1F+P+pTFdp2U1kEot314CDJoB1kByPiU09/Ri/LaSxV4kTB4vBN2hmY5krGbnXtVdPLk
rnU3Bfxsa+M1X6i+P+KEX1o96ojC6rDBk2jy5uAwCPEJqAZvzaGn0a9DfrRszZNI3MicnJOwSvPd
8vxv2c+Jl1aQVW9lQofQa9sXe89ddV9RqT8Y5Jeei3Lmqb4Af2Db/DBv8i/29I8WtZ8mrr/s6UMg
ZGZbQNdP23uNeFGooLTHbFy3VA/lb0U7rikXvSc50qDPRHEkYRpEwjOcvFr70ZrTflcvtXigacjD
BtUwNHnvZeODGFRXlprCNtCPZuo7OAsuJZrLfaCvvXGVeIrtJ8FuoJ8cKbuEbJZA+UrZ/dGzmv77
L9+qVuMuHSOJmmCDA0H3TRca8aI2ayvQ7NLnssEBNC74yjHlA6WHeLEsTrbnUZIwYlwNWO4N4cRK
L7+5F4oXp6mg6pqywHtuG4x4MMyT8ItC9aObviiPJCFBcZ1zXd9LbKul0wGZpPtOdiIBc5duTSJx
HYnYYFouvYKOfuO0MV30QnVVCXJaxT1aEePBvdFfPt8j/jTUpotelEeR7lVCC01n8iapQqf6zolr
uu5FbaR3VeZ20xMYH8bDV04ff9rQpotOL/OXeZE0pmWpbkItZxXL0oKPDgfJEKFJmLXzvedxMfXU
kAWli5V+mz01Tvr+vYteTLwQN2YxMBls5UNhzOnifO+yFxMvKQPDEjPqRFiMwFzWF94MHz3liykn
a14pdLLMEU5pVgYE4MTLbaNSlkr8lQHvRx9xMfsiGW9NEyYuvvKAEu+tfgwJqreiL5yL/lTqMk4u
nYsaMfQVQapZP4du13vtzIq7rUk7c5CvEfN8o0yfPuViPoax2ul9hHOunEAzX1m1t/jWe700IpIL
tW2GSkJTf+fdCN8b2JcmRLqaAdiKQASa5K5p6qNp//xu/7SSTo/hYlLqrof15nRaCaJVBMmJ+irz
0/nnF/9gefppO/DLjJctIoUT1I5Tt7Zr14PyzadxMSPzIdTojPOIq2oxTHzx2ef3+9HIu5iSWBgU
Mv5hA5FwkIJrjOsjOHPHYgjnrjp+8SEfzB7zcoLqkenVIR9CW3TidYAvqLC+lOp7G82lQZCikRfi
VXg66EUVzHRVcjLohp8/oA9e6KVJkKeZUtSYvFDNxQ0O54cvquaPrnsxGU38xJNh4J5lzelehXD5
+e3+TNa8PN8wui89gdS606zI6vqtiCZswBMwhJPWe7sQd1ahfxu9FsYjuqIKrcZQOEIvIuFa63Au
RXmmA2fFGWyuK102IQAj8yj8ZZgrgJ7Jshtv1XSYkP6tb8o2ZMnJHVTJ/VsrUefmoC+zka6sspT0
1qFhZqtYaLjpy6SOECIRqsLTyCGLNIedjmFfP8ZbVayhap4rqN2BDn6Om2xiPAPRzyVOWR6tPh3I
xY/T5Rj3a7ku5zX+fmbqCKO+i71hbYX8uHnXAFPr21HyFj7KpDa5rvDzd9WTKcNMSGT0qLcY2MEu
ePn8MWvGNHb/9Jynsf7LREcqLEnUph3O3TVa2zu3v9XgGwkQKDPznA08H/epC4WlbCnrwaoXdVRu
hkoHw9gY9QAu360SY5+6OJfDT1VxLu8toPJ81ppvU1ciyjalgZhIzpaTBUmvzCNoAJ64gSq49FQE
O/x0GK+K6C2Un5E+oHC4SQEOU3U1gj33zaJX4bGMHvaGTlckTgDPO+heM3RfWBjZalXNYsjCRt+j
A1qpUriIQDdGSEkxQL32Rmq03m2V5rGNrWVidkvNp0kCQ3t4yeSXkKSSvluH8DKkqzpeCBa8GzDb
QrLLfN3LP2jT253e3EZVepUL9XaIAJVakEpEypWS2SWUMheOSaTgAdvdDRVM6fZ6gDLvJTyJ8GCA
ySFQgyOFC1qA7b7QnCq/gAOmrmJftftBOGU1nM9nSRpmDYfN3M8W0Rjd9eR/x8FdNvbzrNwq+iIT
werxc2yk0jH4YZfcjUQhd1p3FFCQFyp/LActDFlBdBQI480gz5gGuX7AB2vW5ys9r2dldSRAw06D
Zq6or3Gx0wbNCfXUVjrpPq0KZIpw0rmrNlBedGzciZpaBRau613bLMSRZGs0KYlfnfoin9hfilad
hrZ2TJQUjSw48DaWfXANb9pI0nmMQbkhSHYXtOsWFr5nxDaxkmNO7IQ/rgUEVuqBgD0nho5uaRFB
GaYtcQsaH13AZGk9qFgTwDiXVddR3XItudWi7XScTq2NhNTTcns0VcncN+pVA9ZWB/48hqwQlf2y
0H/UrbsIAmuV4q0p+8pr6kGdRqDlAdCaiTjXA9lJ4/NQKpNFjK0LWPuW8SGW3wLjekDKQJPUph0C
NdUiPy+xTaNZ175mD5PucHQhEz3EVn40RzyZQFC0mYAeQRD2Vljvc4Dfop8n6sNA/O4Y7Azs75oV
B6Fr+mVX5tjtJOsk+e+9h1pTgpKQw2zXMrtXb8Su21jRko4SuKi71OBb8NGz3luA0hmWbltw0KEF
WRURDvtOEqGLpZAwi3kXjzeNiSCogDYqqrOUN6am92V/LzISoUb1gARu69qJm0GVSmaVJ9jlgAcJ
sS+jZcyU7h7f4yrw7ahHYpLATB2TRadsRGgOeu1DZwO1zGH7xogAnrNIQVa4LkJl5hsKOYnY/CUo
G8tdMPQLXKCwHpyH0TlKTIgD761izkiokaqNkCJOp0/Ut7zwVrcV/IIU8aShuka4g324jH1WpT1V
WbLwQTPM8CYZTpUIwdyzbF4GHKutjGLYSuHbW4xjmpF1dC8kJc5ECloMeRV35tHTrHNrbKFvJdCe
82DT4Wie9wu91PcNC7RRPQgxmsAIrWhQOWKOWXNIaYXjFrAJ7NnYj+Zx/dBrzM8Gmg6JI63yjmOj
LYsIsAbVybXnAnZr3d/VfboUAwPs9RiZ2GaaK8hBUh3ZjU925CR+bKNNNl5JbGFScF81sOLDZ0tX
V3muQzcsV5Yh0p1rZxlSzhjipyAy6RD8XOnJMYsYxr02M+H1i9ZqsPauQVxbZeAYndltfWtKsDfh
2DtZ5L+LYbzx/HMCvs5cmjbEToMAZdyrXcoSmc7H2rt3QbtqaMGJlex178n0oMIz4Gr4cx35MLMB
0lDOFBXNuxCmR0qEThaN13oh3iZw4ocEeXGfsi6H1lMisCL6fVQu41539Lq3S43es1Zmj2Wrr1tx
BynVxy0GjwekwziQ6ulCCbZ1+yKV+yDey+Kj2fWLMGNX7gElq8kyt9vKKtv+21AX6ypXllF4gms4
H9x0zwnAVnlvpMGU0VnL8WRGBlhb8GtrwCM3WUmGtS/lfVu+FCDyXmfXmNfrNT6GXj4fzLVW9rPC
uK3NJ3pLThi0TqHfackPRT+34SO5YY6KlMSj6GjSFwMdw0jyjlwZxzK8ziviUrxzWN4lwYIZtexc
rqbFwd6LhuuOTLBA2ESdAZeOFRgOLt6qNogLQjxYTVFYoQk2N1Uq2l0CeSCpwnkTntys3rYpOg24
ODo07wLupk5lwmGKcunRHU5ilMLDhcDi+TfeeOY2HBHSkWi2L0rr7krxKKi3XbCs6QkjpeqDbh0L
G8OlJ2ztIyCkHBL7ZJeSDMZrk7HjtO8Z2rxgiBdJ0+9qA6mbxfwtHlxLWvc+KGsFs1NgsMaiiF7G
nWmAdFOkrRD0lMIdhdpJa75y0PujpwVf6tLjzSc80UUQ022t4VBXkhOwNlclyvDih9qFy5TSqobo
EpQpIVDI2dEPkP4793TB7ny0b8GPUU5Okcvm5p7LJHESzaPOk52M6Rlm9B3Ndd20kK4QvAe1XfrC
qmwyWOEWWs2zFcMMTbOFXkOqghj8ecml/jSQ+VPJdXFwy2q/iXK/pdPbwleMUb1jXlMcfblZVULh
BCzGKI1XnbIs8nFnSo+l+QYHdibHumNk7cwf0V4ixMphefShhiL7ioSR2YgsohsRkArzQm220AqD
/hjm8TzHcl6PrpsU0Woob6uJS5hToAL11SqqeCO34/Qmko41xgdj3TlmpsxFd3A4q74liFCtaFwE
Hq5UgAbDkcD0RYaQM1h36MSC+lqDxaQMZBCJty3WjAZiktDdx/4rVFotbzedfgrZp8IunXucJc3G
2IcRjDS6+S6VFQI2cIYsIiaxQzpdbXAKkmZJESApX5RI7jvQ6RJSEMvBWD6NxRbPHyoh5MpGdi8K
WF/TSpxsaBthpxXeqWbhGlAC9NXCKvaWdihLpw6OcjauxHA98N4r1FyuB6tYyFaK7NmQ06gLNm6+
dOO13FW2rvvOyHKmGfA5EVuYKuRsKZ+r5lXKoiwWzUyuM1ZxKJ8IiZRntTl1yclHf0YXNpta1cEx
hyiHY4ZVWosgogA1l4KOTk0Rd0F8GIUntgwYmZ2jUDnl7WkIwUm9hejuRzbPsjibo+l48lLoZ93J
qPZFP87cCWsRt954lNMbQ7rWonJO2PFMBSQPmn1jPFToMuN1z7KmUy5rEiN54sXjJxDx3sfgycRs
IkL2X53d7k4Uj7730pbbILx30VYHjIWE8adoh9x7sUq0VFw4vMnKYEq8ptZgwTWR7gNpka/geua1
jwqnN+AtE4Q2bxAilol408fHDFzdIHkAou3cTOS1JUsLU3dPhHLPI2tLEIYZlYs8h34vy7s689cp
px8XingW6zCneD3WAFxQ3GXVU+Keq+BWSqwNIiEMAZUbt28eBDHfxkzpzHgd9f7Ykv1J8gIxb05K
8FlF/6nJbtSaFUJEyOBnGxf2pxLwAFBLB4J3huBlV8hEW5FNYDhmiUtUWT9r3cNAemcO0614dqVT
K2ezEiGGZeBfoN5qGNQmAWpZMdqp+W0bL5v+IYwGJ2s22JVNQaGUrbCwVBZGSdmnTEUlP5I6PGOS
oYFHx0x0A5P9WQpPDeWFyNu3btF3kTtSd8+lu1VAheVr2iWU+3MZInE97jV1F7T90jQtBweQWtwO
7B+J+hSidOitO9V8l4j004Ns7rXZyVC92xSxdoDNCB4oNTbwTuNCjffZgSLOnx7e3kv+oxRj6jD4
y0R6dethbvaUAbDC7VJdqf5y6AqU7FsJEDPWOftW91GYIYiO4M01iNqxYWirW1OotmJGaEzh15yZ
dXc1Ul5nTfXgY5CtWw0aLH+pWhgZgBLpaBDbGp5nUs89VAeVWtzojbXGU//Qoeo3BlitsZPo2KdJ
CO8ky+6I2Amno3hHKYT6v9GvNcT/vnuYVDSYp7jmou4tsDmWcQ+1MsYCyegvEDQVnAG6qZgjVs8S
+oUP3Tf1esdENGFUm0DcydldTwNNiQeEIqMduVTkaDkk3TzlIzkh0/u0hmXarqp2PW1Cclz8CNR4
FbqKjeTcNksEEep5oIWQ0G0SkGSNsecg+MCyYh000KD1Vd9vqtC8MtQEYW2wVxRMcmNIhUU9971l
iOmKWSUnV1KXNUoYr2wOrqps8E1bDj7UqY6wt7Jfjaq5NhpxW8WMR1YkEyPmTnsUkP24KQtUdfIg
+JflU1u6CyOB33xDZk8+uLshNc5x1K0kE+YhRjhfbGcf9A+mvtAv/QOUSzwMNNPbAWEhumi/fP/8
wj95LX/aJi9ahZ3U6p0qF/3WbOpbFrODi01Pr1OHKhhDkBE1UP+bCaRP8x27BmoQ3UZcth0F6Srq
zbVYjXe++SO0vIPl/vj8pqYt+k/3dNFmLEergD+vYxsWq7OIImiiKHd59kV39CfT5E/Xv+gwqpHZ
tkUMpJeLilOP4m3nbVKZqKLuRyCcvUYCmF9LHUzjetOxJzZDeIiNQ/Fl/O5P2s+f7uACIcCgPNMZ
g3xD+igjCnt5SNCDFHOYZBu3s1BdkDKZXfXkKAQonSv2qkRml0l3db6F6trjqmDK4vd6/Zcuyj5C
sCACGN/6wlLqbsfgi/4iu+ufX6V+0bg09BT9BvvVFvH9rCBjl24cusQV1Igzh2fEIemWAogoj9hO
Qf3T4LWIMaqXHHGszhk7yuirToFIjb1griKV7tEtxCnH32ObPyqeutD0ZqGO6sbP27kvPKowxDPF
vLKyhy5v7cEL5klyV4yG3UWo4fJ1Ve3c4S6tCwd3IwtFrFRflWFoJ5iKlDSaC/daMTcmqylrmp3r
O5R/RXEfiQ3tNbxtCBPqEZSxulcZgqBotI38EauQ2EXNtqlbHLlFBxZIkxgUj8jkhfreZ6HsURz1
WTJ1EmxXqGaTy0DR5FQVz5FPsRhB1MVAI65Rhvrmvtb7taDC6J+cOuZmvLPEOSJWdUSuWBz8bF0N
rq3RIpTpQ/RKsgox4oo4FmQ1YnpprebRDEM3NKrZcBvWmVM2/tqwTJy2Hg2Fsj1YR8Ump8VG1FLg
PY/9jzTztjlCn8KHP42KEYcWWVlq3c7Crjoj1wCIbDeOwaEMAnZj6nZ21U4KmSuJ4/UowDvkjN7S
XXiahNuUwatG+to/hqq8T7MfSlasYnNw4mZS929y/yYox8eoo/jR0Q3q0pwjp50H7DjI9Kr0po32
crSHKIq5kxsurOFFSaT5IIYno363/FdV9p28wzwuMWh8hJy1olkpi3afroT8VBu5Myr5j65KV7Uw
cmZ7NNQtRHLkrvUuUZQ5fiYc5FUbV6VZqyfXI2LyDr1R2faLLnNpIMU7BG8/E8Y9P340IRb4cUZm
7kNEg7iZ5JUYKRpjSBvJ2CbSwR/3NdVjOXi3mnA/hOXWSt8NH1Wtlji9UswHdAVNZx1UX9nUnvIS
KHQgIG5Y4rvQKmiPidWqNGxrc4LW70N0W7iLNfnCwl8jTdTr0BC/wEE+AHP0iz2liMKWIeN2VB0t
XcNz7/mOYEIh8VHHjV8xHD5Yy/WL/QW31lTGRKjb1tFtQsywVu0sZK2fbxQfwCL6xUZhjSmHFCqp
bSauQo/AvH746vz4wbp1sUUYnhSodHa7bV/tm/bMDvDFhT9Aty49cXVLybrUoFPeYA/RuiPOYJjI
EXacil9tbx+ADZcOuZqRxlU0arxYlBx5VJMhqNMu24RYlgThrS8uh9RknQlsSzW/AOs/eM3axTqf
jpJoDNPXKv1nxZgqQzR9WAB8/p4/eGjaNIR/KX/MyPeTseE9e5pIEvm2l2sEqJjQdW+ff8BPTvsf
NuRL59zQrWHSago7oD5MK/U6KINDlKsvkkeTnmjegJW1ll6Ntud4Gx8S98EsOZJMSXgI7nBZcpoc
4zBvWEU5J1oxe7H0ZF2jtwS8W5StNA/DeJtSTX9xxx+85csoAVEfPNHNe6BGFIa6D6ygZ7suPkf+
Y5c/eH2Ny5r3OGLJpWL6YUV4+hgClmb1TOhgdeVIOyvESGYmAik9p8JriAn85/f20bS8QLsqN5Rw
lzPpJcI7ZBMZ6A9+fmVtWjb+9J6m8ffLSCg4B0uNykio0/A60YZlkXhzq+7Wsj4sM2RpgpTPqix2
MK7H5Qc3jjS7sxAISTS1vXRlhp0d6k9SCJMyUzagTTPXh5Ma2pnx4oWs3NG5mIxKaGtKEmUGmaAi
CuEOLyivwk5LxNLNjVaVWc8V/zFynyMtn6OPW+VDdJcN/SqCbhwH1wpgfkrMamM9ua5qV9YyDbB+
GPsXtVdPpEbTJVC+eCofTY/pPfzyUIbI8r0CS/6tFGc0QWK7xzCYsDeQ3L/56//12v9v7z27/tcj
rv753/z7NcuHMvD8+uKf/9wHr2VWZT/q/57+7P/92u9/9M/Dc4vwPbv8nd/+hCv//cnOc/382z/Q
lQX1cGzey+GEHj2uf16ee5x+8//3h//x/vMqN0P+/o+/XrMmraerYaKZ/vX3j9Zv//hr0on816+X
//tnh+eEP5u9x8H4fvn7789V/Y+/BNP4TxUTc1O36Ohboj5JWbr3f/3I+k9Z1gzdElX8akyDn6RZ
Wfuor0z+SDVMS5IVDeOkabGpsubnj7T/NE1DUSzNkiwDuslf//e+fns1//Oq/iNtkussSGtUXdNc
+J85omnqxKIj4k1WTK4lXkYJ4RHnSboiVsta8NembzoBQkyv+EoM83v98PfHSLpoaeinIThc7PDD
WFiWPA7VEk3mNqtFbOReXOVN6f3rmKDOX57939/x1+90cU79+9M0kU/STIVQj4tPi/hKkiuPqAdL
A/MXU7eJDn8IJp9NIyGXvFTzeR+JaC0HySlN/zpshSfJTc6pEezzEUVneYJOEi1cr3oRsTCr0Vx+
cY/TZvdvD95UTUlTePiScTEfpU5x0Vr2SG0tpO0DyKSSg8TloqQ7YYzngFTcFJK80jzhlEdyMRsF
nPmEsL9WQySJcr+OhEkupsUy3Y0MMKBPFp/fo/z7gexfz5Exhvhe1EXsLy+2VF/VsjGCAbNUDBWv
NUwzoJUv2tAP0QHJG0HNHtSeXTYvPHsM+73n4/aigOtMR42SPDJbJC7JL4unLqXPxtKaAaDPDNH9
ilI9mYRfPk1LmUYwM80QL6MJBM1QjNjgaXqymizzZKjmQeACMYDZRJllrFQdX8yoxJl0xAjn8+c0
vap/+3CdyA7dUHVDvjwZi42Z65Gboz8tg2Wqu8wj4Qsi4uU01URREuVpPOuKLpE4yy38snrrphlw
GAirZSKaW5hxq0CLllKmf3G2/6mH+PWr/PwcRVYVkZljipdkM/CVZMCNB3M4q3z3sHXaV1EQzMlm
SR0tMWL8yEMSaQZaamMA/4eO9+nzh6n/vkHxFfmqkolI3eKBqvzv96+qJakRx5FQLiOVqNAoCLt5
meTtC+RRttwkK4WNV3fDfZAHwqwVXOnRizR1VsWNuRM14ByamnHw3uYx3heWkZm2lij9epziaCSN
S+HeI1RPfenu3cI65IWR7LXUQDIRtesxHHPHx1lSDEp6xC2mxlKjXzW50CwVD/PjzjOu2igD7Rnd
W9qskwbB49gt47odaTsBvd4cWoqGZUDv0fEmR5hDJ1buKkCH6mZXZi4bczVABKhFNBS6ku5sJWIc
FcFh64xsjeWfNOtkjH91AxexOhLuhU6IFqLlgdqo1AZJjmGGjg7DBWDSW3ATJApAF9ZOs77K4lJ+
Lx3/9To0lYVbNSRJZ7/4/XVkMI7jNqlAkAuKILRGIOch1CCWhpPBqpV2wakmwGNZ9GafOnnuIzdJ
SxVSgiK+N4F21zRKd9U1Cq4PjGwbYjgey0jUZ6IHDWdovX3V4rNSeizIfGXhvi/5YV56ZGIW5Ex7
RMaDfDRYKFqa4ykEnnui+ePzYfenCaYZmiKpKgPwX72pXyYYdXKvjVVcsoBUwm3sBfXeG6ubovk/
1J1Zc902trZ/EVMcAJC83fPWPNiSlRuW5YHzPPPXn4fuIRa1j/ZJ9833VaWS7jg2BBIEFtZ61/Mm
Pz4eaLnvz8tbcnRbOjItXfxq4/htINgfbsU5X+0LPYmRwcxNF86QaMiNdHatBAgeFMfkJZrRjx8P
fWqOyrSEwYdt2Xzeb1+lbuUVZKmi2tdhHv8oa+c6UIPx4k2ExB+PtDzumaQwIZS4Dvuq9W4kb6pl
k3Dz2E+ZfSdb8pBFIh59wgyScHeA775/PN6Jh6pM3UJLZ+qOAS7y7cwMrfOATOkwgJpQbHEjuzAo
0YVSNWDjDAwKDIwsz3Umn3icDGrTH2SQReVtvh1Uy+sooZRf7WmEiTeuiq5EH1CwEShsPp7eqW1Z
mcDa2BalYfKVvB1K9nSslXFZ7akQ//DHmOtzP+1dCQzbpeop++HYt81PoClU0dL428fDn5yoJdiQ
Xdu0zeWSVaXT2ZXLuqmQPKSAp1SA5WR57r52YtEoUwhHJ0oWLNPFJN02UY3nZRWaTxP/5il7Cqtk
k49AcfAo+1QYmbv+eGK/Gj4Xx50ybUrHSknHVnK5boCoTUOllXuzceWz8kGfzk1RFJZIricPqGlJ
d1mqOKreN7cOIpkXpy5gx6iclHI/HYMRPd+ZH2oZdfHxKNNF162kab+PXlWrFU4GAGZvejowzBYE
tjOC5/kGUgtE3DRoW6G3d9LFxK9vQCx8PP7J1+AqS5hSN2xnmS+zwZ/Lqqe7RPbRQwNoim6TK1Nl
N6Ppv0YJrJOPx5tf6/IdWLbjEHGwJ5Hberu2R6X57JgSF9nJvTDL/LmMzvEXTk3JYldg/SqK28sA
zVdRm3hTX+59KBw70XSATbWKNK4xfvF12PXauYW1jEfnd/jbiPZiq/XdIBuqbGTEvPC2kad1tzCt
sNDJuq+1LMxhW9lZtBe5I+lrrIHzgT9V8UtXmzfYWkDWlMMej4uvXUovXqml/PfWAKA3/PHx0z/1
bQvD4mRXxnwJXOQw6bHI9Kxry32sRU92Mlz3Vnkjo+D+vxvGfPuS47YNlGq7cq/qEqAT8js/gVzv
6fDVPx7pRPiIHP+vCS2WU55UbjgNTCicpm+h1W3TTrtNWvXUpOea3k9uy7/OOVtK1zV+/frvZ7mt
m4FIakjJVg7QSABRcNEMxsZN7chr3QExA3xQD0W+t6X/8PFET303ivMV11v4pvz19pH2Qxj2esES
S004PZlCbFanQ/HlvxtlsSnnTTiYAZEZhMcOKDmFFT85c+k4cXg7umVIshCOy+VtsTYG1yu9Gn7S
vmqH6y7vX9xhejDq6M4OvEe9TBPUx7AdP57XyXfnCJcnx6jSWHZtZ6o1h6mw0RlNg7HXssHfTuND
RliLhobNzwsRRKraOERZYh2pw3468wOcCKzJ+LC16YZlEngu7jnRALfQHFLeX2H8mZfJsxbABFRx
vzb89DNQxhdRhD8bE1loEyMESikLfvwj/GoWXGy93JVdYSnFj6GWdYY8ZHnFBYa4uay8PZTPH+GE
xgYeDtxuDaugYIQxaCf3ZV9ZF2ka90gYzW0QCptqojLgYbvxPTXGABxpduHXihRp3SUYsDgIP9Ww
wZ4iPiYCCUsWFOsqn25c2fm7ptMe6yqoaffvn0at6lbZIC+HAYE19DFA8TAS97blAWC18GhpetCN
NBh8aUMKvCwGb51pZGVT3pjCqn2jNNKwoYmmxi7iYTVa8WMfJMlG5eKuqOxjFOTBReDKHvOaXx4+
6XXmF82V0GNU+hNqqcb/NHR0WxSxdTHQuus7IcLWAImM5TvUffEoW6W0nGwEuQU03FO9jYIw2XVa
+ajC0dyNmq+OHsjiYLAk2eUwA77YZy/G5JorPfcuS8wyqdFjhwEd/6rLZbJDIKjWqmg9SK6GvxJ1
Y1zEFfAsEhU/U2m/hnV8Y4HGC7UIl44a0Y6RV4BADUM70k3+909+RyfINGzT0DmQF9+6F2WWCw+r
2Dd9Fq2nni7/wA/u9Tq8813Kqea5dukT57LDhctBTW3K+a7wdguzHXvQoqAsIMW7iCgTBxZ/oG89
I75wJgjhUGLPTPFdSouD2TEdE0mPRWwlf2UfftuyRRUkY1zPhrtTaYKnHmOY5zJ6BOeFk1EWfm1L
flF1sQvRQN6nafqjyJsrfrTs2sf+mspSkBwNF4WgDIfxVjZZ9io006IRRNVU0ZKwP7dVndgpHMtk
m2CXMvhUFxvkCFNydF2/2NfQ+xwbmuIAAW9Kg1vHAhyMVYWGT8gUbaCx/Ow051FU/bkS0ok4wZE6
EYLNFYQEzfwqf39ufWnZTWvnnDbpWiZYOvUUaoMJgPDHm9K8yBZ7kqP0eT+Ei0LGYRE5WfiRwDkb
cBSL0z9VJHdcOM5E2CeCM4cNj8uGIwxlLiNcshVlG1Vdvgeb91T3KMaCLHtK8uBAXiZEkxDcK9+6
p8Ren5ncqaNOzUeOLqXlWO8OnThKUDXq+T6qw4vYkT+SAr5rnd6NQXYnYZutM7qfPn6g80f07oFK
FvF8nSBntHhzMVKSSW8MZhtL+ve86bGUIKPD2N0JvKY+HuzUo6WQQD54rna8y260Y+Llg+MW+0Sq
O3xUoNG2KXQIdUn9+lLDEMwq1WMU6H9+PO6pB0v1AnsCZdgERItVI3sV5JowCqg7tOTV28LEzyvJ
UYkUUI3laALXiuPnjwf9dSNdPFqSlNKh8dkkRbZEb8RdndaSg23fTW58FFp9ZRhc10QtX614QNjq
Q9xwhvQ1VM2B9NImi+NLKBw09eGdsY5tt9ySVE13fj9Oa7+yJChxGzWiRnHSr6JvAle1Va/V+IEg
hc6UJddGXT3asXx14+bFLiZQ5pPx2YpbCVDcvUHrqe1rDb69kwdfCwuBJVljDIli55I8DTJcMZud
uXGwrerSwe6sgj4X01XRheXjx4/HnPeld4+HVBqXSNcybbHYt2QiVOECq90PNT1Luq3hTjFfwIpa
n4m78kKMrb0rPP1inKODQDPLP5Mx28V1Mj3qSLqaFmy1jc+FnIACGXaO146G8VIUihflROkm8kN3
l6vgXKbsxMHkcvN1HIs0hEXJ6u1u1/gyDOKq4JRQkOoHfp5Vi3xh09f0vToFb7UtHefMt/OubMW+
Sp2FmpCrlKKraHEXA69GmX6SOYR90ezaYbCRt5KBwBccsd9sWBgC1Vi7UvN2RRIaa2Fws4iijF4z
z/osHfk69DhxdLim9ToE2EIJRIBJudVzVztzkv5CMr19u3OQYFmK/InlGstPDpGADwdT0F0FfLdq
ok9W5sH6z/NqXer+MP9rfkyc8Iyk6CjElCkknd44F8O+W2OGIYhVIBwoSlXLHXWIysLwHHzDtDG+
TEb9RodgHkOohlK6yUb3qscLQjr1uWvm+/uDRSSh24Ikp3A5Q+Yd6bcDkTalUHpdmGNoVMyKAndf
BNCIx8ahk+S18oJHVulqkO110pyZ87uzeDH0IiVPR7oRpDoGLGaDksQbaKSgflCcA1qdGWZJ23Q6
DL7sEnev3O2us6QluVrvTXyUPt4m3h3482ywtrDZR9knlhIzX09Va0U8yH4Q1dFTZX6J1Pyc+uv0
+zIdYH021W7Oibfvy5wcjBqMKKdOEe8wDXkMFK2uYfDaue5d66f4vCX+ZVmVBxMzxY+neHpwDnzT
xpvFdq3FflIkXcNlwGfwQgO5a923XvR9jJsWX4yvJW10fhQkaNdn88XjmbHfRY/z8/1t7MXEI00L
cfBgbD9s4WYl20rNlVoufSO2Nl33qRTRl8HRPmEHeOUa8kzI824rnYcXhk3dkgwrVY+3z93P7GHC
xg/epPMa0AJdpf5ljxNaEh1sYHUfT3aey5s9aTHYIicyab7GBdrO9mlWYXwDfgDjvB4bvZRW0f9u
qHlZ//b9ezrFQ66G2Fjo2YoOm7XP7md0DyZJ+f9kJPqDOBYMoZbyaAuGXakMPpC2scW2UIqeCygm
XGUnDANmK5L/YLy58McXabr2MiWYUpGU1LRxonardheaMXz8LsFqt0rNTQu6+8wKPfnSfhtvsULA
XnatmfLSQr+4s43+uq7KIzijtW42h/9kapQXLElE/K6OEo1khxOMFvdGiBKgcMSNW4MNwFaH8PBc
Mf1dTDovRuoKJK91LrnL9zbDqjxwGsxrFLSKqnQbVupmNkOoy+kYYQ0Ya9bnjyf4/lSmck8+UP0q
oZv6MpsuKl3TG29+eS2wgBECQO0Frw1kc8Mv0IpjlhWUtGCBe8saulC66szl6sSp8eYHWHwXLf4F
vT7wvZc0gYSJOggqFInTP3w80ROnBkuGGxwpa4oHv+75v31+SakmFQ483NowsFJyqR37cXtuaSK4
er+jkCR0iMuIBI1fMqzfP/O6mdi2Y2JYZWp/wp/2HkSUqh0RwTqps23d68H9WAw9NggjhnURxVtS
fpvYRPBZDvpjrGF1lRegfx2z29tOVNHnSn4tKYvHWKd/056qw2jWl2VuXUeDeT9m+IVFoEuOnRF0
uz6U2iroyn7VdoO+JsanydIsPpOfqq/G3KcFj3Q3bhWZuPToTpglLy0SCEznsXLwWOcUy91qVVhx
uK+71PmZd7p/qJJAXuX4lnSZdte1VnoZM9ImV5OLmahO85zlbDBshfoYN7uudtu7CSJx37nxoatw
Ss1wh9vG6fQdOb24KT3xxSe/hUkYLhGSfnw7bbq9I7TPVpQkV7wkfD7V8NhwO8bb2YcKbxXTYfAr
uZpGzwaGkWcrvOvKY99pIIc1ejrNMrpsp+GQF0mCR67GdSVp6c6NhLNvM9u7FSI19qjk8FBTaCyE
nK1scR3zA4xnQk9/Ker2U6952srKzFvbM46xUWDYokZT0s9Kfz9yHvslYNx1KCEXpLbVkPDTxusx
RhAbxJN3H3iyQ78bVRcUy7EC5Au7CCod4sWcPOyDOP6hTVZ5ocyxANdM6Nk2s1O6X21hTuBo4JvR
lSP9fK2n4ljB4d4K1ejHPvOvDA1bWJkm/TEURodLg/Fo4dDipfRIRP1jaFj9RTiTCbqiosfVib9l
Iiluuql65Zo9MW13Y5E/h94EZNqyIBT0en7o0RZsYWKmnIHxSBOJ7hxcg8ZkMzIOXeFgwW25a+WO
Fl6HkdxQNrYOmspuybzz7noPV6VwoEVkanP5ZSwEVY3Bp/cQcc5QrRzL2yVRM2XryMRDEucvOqDC
+rOByAV+DF25rp2aeyPF686eRH4h2hrXaXKJ/joqq23k519yp052vgWyAZu7/t6BC8Lt0GqPWu1d
F2rUn3vNlxe+6cd3lVdYGhYVs2k0SBhtFB64n9lQBcbNnxhg0IDOg6/plM56a9dlSi8P3WBo10qU
MR3HfSVxt/ZwksEWybT9YNdZU33fziZ69tTFbM6KpppO4ts4tzTKqSguU0oVEFGGrazriB71HB8B
2hNtvTkYaZ9/la3Kj14kH7hHx0/UNqEddSggj2Wnmq+BVaTbyCSHvcrGuv8hg8DEHYKmyfLCNcse
46hRi9ZxhLfHaBxsEhYrE9ecBquJQqOr1QLwkwSNuhhM+WIHg3GJVRK6u4Juw962p1tEgZiT+Nqu
rXgnkwU2wgCXWm2MlhvbKh89uqUmt9snRqmxpWh9f2X6/tdG79XWazhfU0tGGBJU/nTbFMjLcDkb
kRdy7bmx0xobTqtq41VhjLVP6/VkwpvB5Fs6fjWtC7NGouT7JV3RdouFbVENtr7FnKe41bSsu7bx
hrmoDb6ZnRG12TZVWv0YjhpNR0ku4lWfCryLc+/WDnAGmrpabfOOTrZO98AldJRXV33OTjamKrvy
Iswa+/oGOxn8h8rsu2xnF80iwNW2KN0Jj/FQkpP0Ek8djVr69R7OZ38jM/kQ439WN9ygXbIwl3Ec
9Ku08OgX04a1HovbuI0wzZX3vSF2gVc8F1X0vRpR89MejJFjcgOB42CH/YWY8CKyQ4U9uh0E67Yy
nrUJLz7W3tyRj6uTSpKLEZnNfqrzS0cl9xOQv9lkDrJHrSUb7h9f0COAj8hUs4t149mWnBglgQ89
aNYdXafBauhaAwO35o6c3ffUYV0M9dhvut4/GoHo1xw5TyYNSjgY2j8ZqF0nSNmasrv0ivBz1opN
bz13zYQSs2qfa5U+Bzp38s7RuCTrxUPvNo+xY11raRZj2JhfOaG97QFUJH75QKPTq7DRA/Wq33rT
SFE6PPg8GQPfQw1DKd17ctsKcpLC1znPdjiyXGfKv7AdUDuG2xv48bRyM5YkUrFIufKglXhNiuEn
D9B9CnK8bAv3c5aFO3Ldx1wEP72Intu0vvbxIAxkux2c9oeeZJ+7XmyC3ugvJpyeSJYSxdN3oUfW
o21ol5z+ONK0+5GeJ5LnN5b/QkNBwmcePHeFurZigAEszJKWvuzOtKaDq9gLBj/JHjBRGtbxlD5Z
NFj3o7M3ZH5LrXitOgw4skH7FnQebpbKv4HHsxGh8aKJ+l7EQ35kn1m1jvMn39SfcTeucZffNoOR
vbok/PwgvdSrytn77oPy1E4zBudrmsfXTaquq4b+xahjOfaVdhgTcdF40jhY/IvB8vK7iO6xTSnk
gINPtY5ltw0JSDaZ22BmN0KqEc60F2X9EGfDj36su4uS2n2DQzamosM+UF1Yf8HftgvvZSqyKr/3
cnsItmgkFcCueLogg/nz4zDs1M12FrZbqMhth8BvkbPyBs9utZFMWWRWV3YXoAdE5+e84Dk2mvot
atwnX/SH1gnP3alPXCypuZPu1SVSGapWby9gZTZ0Gsso39dg6dzAOSSNtsa8BUdiuozVnVVox9kb
EsUB61z9MEJ5MVb2fWPYl1P9VU+0DTycjx/H++AXla5iuZEUmq8Xi6RQL3LN95022/tYaPVYdk0p
PvOoQT8e5n1QajBphbBdGMDFl0qpODY91+tA2Flms/ZCPKY0donpoQMuo2N4mQPX+njE9xPTUc8I
3TZJdaEVmX/9t3Bb6EGJNpjsSS/V0TG6NcH29QSf6uNhTlwFZ/2vKwQVSMtaZkCDKNQzSqf5vqvb
Cx84YhpoqCGrnV6aZ2Z0auXOFzOCH2MuAy0xjCJXfdTYjGVj6qyUt1PjVzN7EnUxra2spihkic1I
arnAQPfjab6rksyXtL+GXgox87TyshB2+X5MaFcLqR/gv8rRXxwxUlxNEwdiG9gXHYCBjwc+/Xz/
PeflN1NrGI+kAHlo+3I/GXiNy6zYtVjimUPzt1io3M1+zZHsAZU2Byno/Pn+tmKGScZDkZF20rLZ
fsy454qyzp32bzWm/nMYwzAlqkje47IE45u5oSbK+3TZ4V7sPptJT8nJOgR1vI21c8ZDpxaNQx/E
3MZD1pnL59tZ6aq1zSJp+A5G6Dh6d4GRJqQiJ36dZstCpAwAJkbrs18GF8o+pwM98RUyKJVrR9D9
Yzvm29HpAI+7PM15fRN4P9WM8S6yQf7AHxdnvsT3W4xO79GcrzORBNDj8naosai7cKjKfB90k7ws
ZDrt0hRjJDQU4SGWiLimGhaiMzXqTNnoxM3+t5ENfVHKK7SMvcFmknbtHOfqoeeI/d/+DOYcEK8R
WDbao8Vb9CdVJlPI9yfH5jJTB8e6sbhOSGWdGejEGYW4CGWNgaJV2MsmnxRoV+D17DEAdr6Y5UM1
xt9zzdmWtX9p1+rM131qebjcMBS1K6TXy6970pyhiomu95TM1lWjdhX2yP5w7umdeEHz/dBEQy4E
JdfFWVBh54y9LJ8ckoQ/q1maKMX9xy/o5BCUBEjW053FZvl29Q1JNumFzhBDOF6rNC1hPDmf/rsx
5r3ytw3KN4dMBS4bVJTKNWXHVROfKzqceCGuiQKeZCP/FL8KpL8NgeqlL0hnZPvG1Z+cPPzeFeIQ
6ON/cDrz58/9gFxU0QwvHlc3OOmgK8bBbvypS6PXzsJRG9X49uNHdno+f42zeGRwjLpS0qy/R6qj
Ad7rwItin0hG/+NxTr/+v8ZZnB1aP1po8JgPLX73um3da2lwrlRwcgxJe9HcT+XKZctAO0KbdL35
fLK9beuZh7I6F2KcHoLKJAlEm81mUY0onNEZkCWQAG60i6jJrrpOHD5+UicOdFKNiDpoI5TMZbFZ
6p2LOtEl3ZtPyU/htddjGryWdXoFHufv78su+QolCGst412dzqi8RPH6s/1AfAL5jil1f1urgiQG
dYyF/h09mL00ZzMw73W7WGV7dEg3LiY0q87pdgJklB79PUzSr8jBnYM/Wups2jjsxWGq+iaRbq4z
VqPfT8CavHM7zKnPRdAeYgv6d6lQL15OblS58mXHyxnTq/lWiUMtKcbwjPbl1DBIUFz0L6bB21kM
kyAgcXyPQ8bC+Fdg8l3C51ZWdeZu88sFcVFc47i0ic6pnhho6d9umBO5cMdLWAAkoW/zceb07UzD
hj5ZbuxC7rQIBZprb3BUPsKcoeBg7vv6JZ4RcspYhSU43G/pNMcQAETKdDUBkIvzYkM8fJH14jHD
H1mz40OFCbxh4c8qzxyQJ47jNzNYnPt1UKMEcK1snzQW2eXXRpj7SM+vTVFhwXfOouPkaBIpm24h
MaYS9PZ5+W4Ld7ZgMYOJgFR0q40jMOIScsTP0D1XJDy1CIg0/j3YYmtOQcsYTshgekCu1gHH3mLa
p54/3m5OT8miEElgiIpycefOgripnYEHOMhxxQeDfXkAOfwKEfE6V/aZa9LpOf012uIL7TpyzkXO
aFNu72xr3EvtKTDPbGunB0HHYc7qONqc374lr7PLJC2QseCNudWye92F8FaVZ6Zyap8mYv/3KPOD
/S0SSLpJr+GzUZaLvJXuXk7QLnD83Briv5zOYokXiKO70WKgzsqBgH9LzBdZmme2gpPLAKWS5dAj
RPJ/cTngrHM6/MrnOACrsP6npcp9roHZNsDplu6Z/oCTz+6v0Za9NGgXwrbuGc0X9XYARjnRDzo6
Jkv8b4tPOX/c+TRFJkJdcbkYVKkXlq5GFoMOVT7vd6ljn3l2J9fbb0MsVgKcM0fvtIGVYJsbsspO
DsnK+o/WGw27BJ8cbmj836436jmhR3Uj4556LQOdzo18W+jcis81QZ58ORxwDkcPbIflNd8Xo50p
m1O0oeQ22Go7GiC1zWwl0jPx+vuRyK0Z3H5nXZ75LgWVmYWrRyGhTibVzrJAT9dUSMr2NuLi/fE2
Nz+dtycdQ9EuhlTc+tWp+/bpdWYRGC0tb3sP43unHJ+QP+wDIwBUA5zTuqJcm0XnKMTvFwaDkmNT
uo5QF63M20HjyU1Umk1EC/G01e1nN4cgVPdnlt/7T5dRJOeRIlE5t1u+HcU1MOu0U95XH01bWkoo
AKbbWH8OO5Osgjrzzk7OiWszGVE6gt8p10uayiTUGVaHFm8MGk0SjXphP2w/fl8nhjFIp/HBkjtE
lLiYFFXIJA6iMSXQMtdE3FfMfFW22ZmNaP5jFsvCoEec1U7bECqy+cf4bRPXJxS+Yeyke7/WY7Vx
Cr355EQqOqcSPzUd+sls10Zsr1CFvh3Hz7okbFw4FmkuHoUsNkYv72huOaPUODUdZA30QnCPR5+y
2COwrEusxLZSFKQx4FSJRjLU5Jnz6MR6k4YDwAZZK3rwpUyycaKuGJopxbRk3Eozv0p196oby60J
gyUT2evHK+HccIs5cbXuPeq26b7sxx0liVvHNFdzFcAtww3Aopf/YDiII/B7SFYjEnn7prIg181O
dQxXVGsIO3tPTvsA5n4SOquI2uDHw53Yl5C8sAMqOiO47y8WxujWAajRdPbNARVp+F/lVG6R9+HY
eBOO46Ed7YPmnwv8T2y8b0ZdhGGtKuJpzLN0jxoB8CI8zm7YjnW4j1P1jw/5b5Gj9j/yGapUL6FQ
bzBS/ze81Kc85a/lH/T/Il1q7rX63/FSD/3X7PvXN3ip+Tf8gy9l6X/Mdz/uYwhoDQPcwr/wUqbz
ByJ2y6HZhViN/ip+zz/xUprxh073y0x/4i5P6mDmevyTL6WZf/Bf21zAOSFYaTTK/B3ClPhVSflt
35x1n8QGHN06eAboDPNG9Nu+mXeBNzau/djEAR01oQsgU/c9hBJFXz2ZZgOxwVXJTaCc/D6bRgf3
FDm8UtqUa3zBLex1sLvwW6u+qZpuAKOKFS3FRfOTzC3KF309HqnTR0/TaHzSDH9CiOLjVhTU/r2X
YHYOhQV/m1EbkKF3eKIS5uH9HsXN0WpxjbG7JrmywsC5SBsPE+cmCS1/F2lVi72tKb3tTNL+EhMH
iFUUBIUNI8uWf8rUwBvdF9MsBVNWfWtWuXMZlbJSK8+r0wsFwpO2EwpngEeLYnJ2qYJStNYTN4YT
39faZvS18ABYCAwrRw7UE9mI4j61yEweG71tn2qEn+mqFKO4T/vY3vOj1NepJ/CxyT3jThSjvW6E
0YNJkFAKBjbwVZw1RrUqdbBSGbCeBnh63eYEM1Z4A9VKx+KAzk29GO56+4trtXdNGK3GCLi9Ksuf
pfWnDLT+3sfvpqud1yoeryiHbb30csqxaumaz8QPaxm31bZHyKbrFb0a3nfNQ+9RVv2XIvfSY1t0
5m0FOVLYcbCCG2FvzEi9mvrgXNVNecGjunUC8Ti4JcRerIwCNmyA9iDwESQlm6BwvkkzAmIt7eGr
njbflcKYs0hd42WQ9UtYusfe1C7SCghR4HvJA7380V6WQ/4909WjyqqfgsYYhOePntQPI2zFuKp2
tefE9I7yv0qzFps2tES3wgkqXk9eXu2iwikOYwqeqtLEgyrST1VqlFeR2X+V1gh2NfQOZTfyTFt0
xVU87buUQw9HqyjmXh9+qiP8Flf0+/pqZfS6ufXYsH/mPe/L1FbQoxA8acEQoExOrGw1q+ulho9W
1x5Lq4meeuGNF4TR6xg2fNJ96ZJEtd+1sH0Epb7xs5dSNmC1mo4e1DpFXJKPTm1uyyLgLq7R3bjx
gsqeVpKGXgiTmjX3xXrg4TNXoxwNXDbtrowyqr9qup3d1dhybh0gWUcZYNq3qhD7xGBAEYCEUbYJ
uS88aX5J+r0rVjLARaj02xskF/w/272zoxKHH2hUvaif4ZdsKyt9sPoRu0zzMZr6VZngxdOYxX3r
J+FODjT+4CVXX7bWYK0TEb7oY7QDmNfO7UrpinvMRZ0wHzCZV1kdBIeiDa+sNk4x2JnGdSqcq5jr
waru+nInMn1HRqe+SeNKv5is2FnHpp9viEblirKczn1k4m9islciLmxaF+vb0ohrczWU3lWmDyAX
0+RKm7UyCMaRCWlpt7W1zN0EaTuuotx/TIPQOWbjYH7SsCy5pyzv0SPMo0TuPu5cPKkx7Wza70no
P6dhddSSn5TljE+Jw9Gclkp7ypSoj0bpHoKifC4yYe6SFIL0YBmHOLU3dCW0tD7wPPSol9s6KhCh
KaSUXo3Ar9aCdD01Ok5gNQ0M68nCCmCAsG9kvbG3amG/Gp5v79qg7zBJm2bjcPfBj7MDtmMI2Yro
AIni1U/j+zzoxYr8xyaINhRMm8e6G13kVXG3GnX8RGTqRftW+BgLRN88Ht2mTpEqFZ5EDRMfxxJX
sCB48ov6G31b8Wuc1YeoEvT+9OZ6KNu1h6JrI4Z4zfO/DUV7kxnyQdPqAgpcR75NtIfB0b/oFZ8j
WZZDGLer3OQdAC/fxJ2XwxhNDlnmyZvIToo7plOthxyUdCqtdhsZkXfQRNtvsZsDATb6W+X1Byi8
0N2C8ElX0yZvTPPFDc2eNw494FOTTf5FnRrBLg0how84Mqy6xvM/J17yHJUz3z+wNpZ6IaOBpRpB
bHYokO56WzZb8Rxwft5ZcPk+F33Lru74r0ZIQKnErEujCywpo3KVT3a3F6Ev12nSiW8o/DZsPQ5K
w0Zqx8JN0OQOgXZp6Z3efk3iJr0URtug4FRQrZH3yW+ZqWViY3uitzboVGggd8ATbjAhsvehEXY3
eVjFzrWZ58bnNrbL9YBLr7ZPdXmTuFF7k3ZZhd9E5Vl3QzVfwKsKsCFdwzu0rNUR/WN0aRse+RJs
Ldk03Dq5qbI+2PWZStda3Cd8mPi7RBqghaFzkXLJMDxMsRz3gyPs58L3tyJNb4TX4MvjQ9g75PTL
Hwwzyg7WlHTtqmMLVDh9HMmbHKxE/dTcvLyk21UH+03pAMcih3aCUmgHp+kjbGNibBGYS+1202WF
y98d+gQcGnseAXPoBvXUDD3k7iEsHiBKQfWFhzJFs7VTYX/W2nE2qEjrTaM3zSb3sT+MRO1tPadU
T74e5181C+s137HD7eB16bUFzvpJC/vgOMaZthdW6F/0uO5exKar3WhJNd5roVO8hKPC5i4gFOH0
HB3vGIsU7z6oPw9NpWVXKSqVJ9R52WuA+OAxRL210dVAe6eA2OOkjndHMQD6QKZ7x9oYp2+/gr+/
FSX/3wLg2+JH9thUP34011+L/w/i4PlG87+HwdjN5PTKvgmE59/xT86qUn84tD5QarFp7iBxQ5z5
L86q8Qdts+T2uLVT8Kc5+d+RsDHTVGeSqqSyQWOY5Hrzr0BYQGeFKgmZde68t+jm+DuB8LtrvaSZ
BhmwPYuNqKIsLouE4YWtBXjnhZhfjtauslheensmd/XutjaDFGxBWybSCZRx3AZ+D7ZDZ+gTp63T
HZmSXebEVwRpeyMYbpLOePjt6d/9I4J/w1l9d9smozPz3SiqzPjYJcLEaaOwSasq3okcjMMzkkRl
7pos7/NnJ9bS8oYkay53Upu88mdaOPiyqlq6xZEO33p4KpK+pGhgT/lYXxap1nRsKq1tr8XYiO4p
dTPw+wL3lPbu4x/83ZuYu/8dCVyAaxPUzv+h7ryW48ayLv0q/wugA95ETMwFTGaSmfSkRPIGoaIk
eI9zYJ5+Pqh7uqSUSgxdzMVE1E1XdBEJc9zea33rrEi+UsBG/VvlO5SoZXmj5GSjFo+/v8bPUiGb
VBqKlYiTOGjB9/3xRUA87eJ1jTPIINln3V4O9bpeW4jNiejd9Wsd1khMewyx6vree/npG/h2aQSC
jk5hlv7Tj5e2hqHOG93Ldob/2vntyfBJtAtk2ARetO6TR2/fB3Xwzv0yTn6sjm0XRYzJd7e1Ur4F
qXx3ylN7zW4qr2Rij9ZdGyIfDsF4hO3RuiTS8+n3V9MZ5j9djSMRrpxNaklN5MdbtFsYArZjZLsu
st7mMLtPDmt4jx8jzC5sfwixokSp/xXji/9w9/trbwfqX1ybM/c3SBqf/4/XNnNNqPBvs90UNL4W
aoes80efSLDQuU+i7KkLQVfSRoI1G4xXcaSEnuET/+Qnu+HgBs5tfTUd87vhkOzedZr+4tO26Z3/
3992PskYQELdceC5OEkYw6H54ByySF62H7oLbPR3w26+TKP33sZZcgu9dN49hnV6ALqNI/qcUOLU
zZwbCJ12lZ8cjB0JQDv3kqzegxsV18qz8pwdxxtSifjHvMW3s9OPygUw1VPz2Nz2l+YB+uU78+DP
DwI98jbAt2I3MNuzl4SbUg5TKdIdJBm1gQzr9vdjkg3jUdjGey70rYLxXYVj0/dw16w9eNEY6ucq
xEYp41S3wednDaHB4VLqGCe2z/OPK90bKnxjhzC90ww5l+VNg95V09RxocR8s2GzBpIxEoiV6Jrf
f+U/zSEOujiEHogwbHog5+xnVhkF/O+iRNDn9h6VPt27rDM29/V7y8i3uvkPT2+7FLqPTYkHSuDb
ePtu5lix6iflILjUJ3gFF2WoRHnY7kgCtIPkmEVOMITOftnV1+219ml9SqPlmO+743tIg23aP/sd
aE9QtpBBCubyPC1BMVrqqqBYo3lHANEekpvPmeed53r+qYAMRVJJFRfpCUma5/JGuL1kCm5Dpc76
iOSH1VLCP3tzGwl1Y8aznbFo0W8bmu93AKlI9VqkCwtP0ATubXloDr+/wE+3YPJHWboRNarAF86f
U4JKqHMWpSAxDjNSaq0gT8apjf7sKiwhtHOQs4AC5Zswzm7DK6dBjgsdqjofgKC0/RR0bh+/87DO
72W7Cv1EC7UkG0YaSD8+rLZb5dyPdcUJwVHIPxoYEQGKIPW98XQ+H20XQgdt0QahoPoT732cIDjF
es/tyIbsJR01zGpWU5BVIKL//MnRHHAMiISb7mgb2t+NJ2pGI5RsnlyqWx3nJLW9Lutk/eOrbC0P
xMEGJnGW4LMJFoO21DwxltHadPHzJue6Nh3lvTF5Pg05zJJQp2nGb/iin/Td+QBWRlutPAIovD6q
Uy+vWqdyLtxSB8haEGDzp8+O6207GRqkNHXOM2qcUa/0uLLzCPNbBkAkN30Wv/egCD9/ddtVWJ80
bm2THPz4hhIJkMhV9DwaTJlc2FbRRCOHht3v7+V8e87nRj/Adjm+8DmAUv/xKku7lpZTYOStxoHU
YdO8xvqH12Gk3Kzbyk2dUpr4/SU1Otb81e9n0c3xzrwGMJxqPxjos821U2BDKr0MuGeclNiyakdP
b+yh5iRNvHjVopA3aLJSbWtNpg+rgLMdzlRBFV8Z8+mxXJNiDcuqV9UdIAKKd2WSDlS3wC0AiXMm
QuSX1rjhlKVdWHU5qvtEDtpfRto4aaRC8r7NbYMgwNRJKjdc3LTdAXKhxpebsAdRnun9AhvKbJJg
FDp1miw1xOini7Qesaxpws97Vzsk1TqVR/jc3hhS4bPmyCbhiQS+UeCNtLGqrEenQicV1mTjraFe
qt38Ie+M2A6qwvDmB8NOVlJfEQ6IkchM+P2+W46pA5C+Ir0Zb6q8G1JF08M17/LbsrDFvNdW07tZ
RTY9Yt3lh7Z4EVBzzSY/cZZ9+anDWUzaoVsyIRY0Gu5tkVhXXQydJSqdioYG1RFNhrYoB23Pw6Sw
mtllfCNElZU+b69uw9KQWhuOilwEPuZWfjaS1iDGUp2ca4CEso5w3+W5jxXQvpNtvpoEPKxqtbNS
TZaoP2VzXfOj2mA7chNYa/QFzzEhDzJuVAADWT+20w4LQbVpRVGwBhoKEZY7nJRkfROUemrW1bp1
id2tyYgbVxIuWAZmfzR1BVR+1dXt5QI6aItSThIqtMxjRmAjqNvCsKf2tTMWqnoHbcEuh8m9dL7q
Vkq1kaQ1UjuFI0aV/tHQjD70whVLrWYqC47bXklYfJX4tljHmMRPpyfL96J0pJfkoJfa7lNO0iLJ
pFo1svlQvKULFuzqnq+ty3wFMcLlfNF542YElHRYRG41DkM5B6Pl9XSo8I3Xip/PatnD2jKqB3z/
TeEnhmg4lbSFS9SzqpglZKdpJE01q5fN/Vv1T0krsxaEuDBWuuQm0oJJYOs8ODZF38ia5FxGac0X
6Hdd0e4srdH3S1VPru/itd0MxrVog8mrOYFQ1zY+OhpoO3A65WfdraxPTqMSeNeMojKC0WowFDss
ewRcZ9oDY3q1Dr1t5ORQ8f/+VNkVHRiF0/KbyEhSINzIkV/5ttYODVZsav7aeMS6VsU4Ud7TB3Xw
vdlKnYuxNt3N3m3gEMvn0iNGm89pCRdn0Hhek9q9eFYz83l7radUARZg96nTLYZXN1pVgke0UOuD
3rVkgU+ChdVXl7hxw1SX3rEttwQ8+u6qCMAl9OuVIev2Jrf4pb6KrnfeJ8rcE+OSUAbwa46Rb0Ne
4RVWO5JVVGO0Un9IM1UJ9cYhVhkHUQxhYE1dI+jwhshg9MAW7DP86W0Qo3XFYkcLKSOfy1VfCp2c
ZJ7L7DzpUyZfWitvkzBRTDVSFOrpAUD4cl8rpbh2nUXlFMajP1mVlQsi/sbxSRi6vHfHWmo8RyJ5
/a5SyS4BxDMeB6WFNuawVfmigzGegskZnOu8pZARGoo3iCBRunl+SGcBcTSk+m8RPZnqLrG6S5Z/
LTijqJFemFMc8r2xYep0j5aVJrWqjyxhLVvoelJpfp/FhFUtfWOi21VF14ZxVV3Ooz4/WLWm3Ol0
WSq4cCMx0bJRrC8JRWrvoi3MtD+43mgb+L+HbAwlu8Q6KkHVztQ8M1pTGyoG41y3atf6kBHJ4dUe
wJW5HuA9F0aHOyEd53bwcfrUhCGXPV+6Ertxv0uavlsjkBlVsl8SNMThmPexRW9GpjWRyTHnBDNt
c3FBgT/eD0lbaLSYsnIJDGIoXvs184rIM5W1uk6cogJxkrHepVMHYs+dekG2l+xGJtOGfk3gEvHB
rLQCdgvgEgyfEiHIeZ4rszSOgrhf/WB22pwGKS22L5NOV91386EXYZ534G7dpRcysAw01zuZ2etH
b2g9LVAWr0OWUbTtqexbXQtE5eJMAw9a9sDCILRdTTLOiqibtTa9RhSIp9KshFRwkhst/IjCy6hs
5zpgDYR8pANNIvva5UpqR4x0mnti1BKgg7V0EwImceUwTwqlxEjuDoa/SHX4Ah2aGIROWRvFt5bZ
uC3TXGnhO5iMSFIiMhuRyhJ/Fm4FrIWDp6Thak6WG9ppgsBSp1/TE7cKHssvzJowvXx2SCPVAdfS
RRjK1gyonHYNfTSveaG7ORp+amg02pd4C0pThKW3vix158iEIjd6ajUSiqm4hdbBFcp6T77Q2Z+b
KK/chYUAPzzMxriDxzAQdf7cjAUTTwyE5XMsSBBiWYOXfJnOtrsi4c5V58DWUc8DfSrNu0ZI8Qjz
AHXtymn9c+4Rbee5Y1GQnMQXxbbHUHRWgmq6kW4Lb6HVJ+PzisKl3aytKvm+8eJJOhAQ3Py5Etlj
J9UtO70HFRi6xjAVvjEl5qeKzJgvi+PFM5dGbM12JpkN34OOInx4DSTNddu/noRFzJ+zEq/Yqtu2
hIaAqvkGETbMXna78GlV8FFw0zN0D3O98o7J6ZPKy+hoKxSGQSuMXeq19avSOIJebFbpbcAXlz+P
kF4lbdOOPYc59/mrnBvmn65b2VlxJ+0XabctD2NSx/Uwlt/cAbJbzQgpufrVljqNRWcyewJeKfAm
gamu40tfGdWGYBkIB6faIT6UIJLnoHKNFZNcrvUPOQutFtlqLh9Ifyd0FhLHvAb2yjznsFv8ZGbx
NjicAa5JoJTZ8jlXZzWhn6m2duJ7blm3JMTiXNqz+sKUE5mefernSsN8y5C6EH1On5uJ1fpYEqMK
5GAc06turOhZOr233i9OUpeBM2n253pMp7fMmuBhWMWIzXTMrfi+KeeY7zuenMfMtpZQTQyXEFut
sMadOWS1fljjXkKiSTPq2KfOS8WrRBXQ3dVChazAwSQlSsQGelVOYyX2g5Sa5jfxZAz7lbnCiJrJ
ME9e17Ef1HvVqgBSWBniTWpAT97otuveAGLyXIhxnn21oaG9a3qbspywy00mkKzu4puDM9/SOHSx
R1Rm95YswzqGrTK3gM9nQ//apQs9O0JxvDqyp9gipD7P5UloVu757VJZl9ZUWkxxHcyQY8mFj3zs
MiM1HdqKL9fWM3ZTUoxeZJVG/jV2297epaKOoyYb22VXmmyGVBqwDurdpfpgG67QbjMkIUVC2OzU
d1/HLlOWJyr0BunsbIzUy1rNlbe10kYSi1djlBOG0JK0CLK3TMnHl2XSvm4qsHdXslbd9tqokri4
k6OAhTqkoz7tC3uShj908fRM5IaHDMhVUsXn8FqT2di7xhjmBcMuyMtOZZMw5TSXi6xwsjtX6dkw
LmWtwr4sgVP4eRUXVajT3nxzEul+meeV5SiZmxS6e1cV5ofRqeM2qDhkvpj80uSi1rAZ0hUcVg2I
wpyZQ7CQ9QxFALgJr71IiNQ7Dt7aQq2oWKlPK6U/duNlXkkvcmSmmIS1aVaB3kZzY9eLMLssf0mC
3YxoHcX6OvaJ+QH5FXT7gtON9LWs6JSrnFY/SJ5xikG4rMIC/t1oLPGgH9wR9UKRKSLbkyGqjR9H
Cwx7oGdmPIA3T3sNKRK0EQQkBNvv9XatkhsppTHRHF+ZqNneO3gyhWWvKC4yuBs2Nid+4OLaMDiG
rq/3ThujkErN2KNLKfCCj65Ys+c6qZdnxaD4s48nvISXc62ob96SU+CucnWaDnYsUQgMpdXLAUFI
Oln7fCUY/KJDSJbuRLVqTTSM86LdUZeUzrVeF50XSV1hAlHH3gSr4krytMmf1cz7HBkSHfmBbOYK
wpM5fIH3U8/7vmeLc1nHelxe5tqqcRKvWZdvIHAAFupyS7ceHHvJ1Y+gkNDxeINiFZPfFjCOL1z2
hfZLRhYY26uJc7gfswUdrwZVMPGO6Mj6T143jWRmAfXd2BB1Z+9KvTaT2540+y1pekVmUOZq4frE
0sxFpE513IX5qitsIqtCSxAR2QOjxiBHNMAD3wN1EXMRc8Jr6zjo82WREVOIm70IEZdVUI/NIu7n
WZmqq5mlX9x4laZwlKmUxgxto3YeAMms99IT7u0sBigyla32b1blrOLSkkZR3jW5MX1UF9wkkUi9
0TssQzVqV0JtpBp1gBZZ5qwxmaBvLGZyKOSGZ6or0UEmMWNNux+LrH6tGj3T9robe1+1bG1LwDYc
iq4HlZcUOrxI9dIpdCBnU98n2o100DldyArJls9AHgoHCZ9SasSnqm7H1lDxiFaqeDMydFOV9TB3
CvOzYYA+u+zaODUJOF0xwh6bVcmAbmQmgv1UlaytyULx7do2esAtBuJq+igNfo9Im9zUumlg3CbH
IU/JDCwzyuE4+7NMc/2YfgP7GjXWKunDxBXxpUFBxfzQmCrrIVBt+ZcZ2+w8MsP9ECsLMLass+WT
YfWdeLDatqjAPRnplzbmmLzDLDm86YoLmz+tl/WydDOlIO9NrA9NK9suMPM0+UKW29SHplKVxudq
aGT8oZ/y6nnp0jQLSTxvr0ge0ROS0QqMeEU/cTwxqRl8dsm2zS8Q3Wdf9WHtlADasdU8641qiBCc
EvH2WOCUF4UNlHcxd02NvGptK8kBJBP2sRZzwljWRPFk1qOHzAmQbn9LpTF9Kq0yaS61wimLi7oa
c8WvVOl+JCyhA4MTb0nzZt7F/mipXRwinc8KX1oKYrRENecJQObEbtO2iXA8bHNTdTNKm4VV79tJ
C6pecnRA/TSfyoqJw0/zEoBbyZLCvQ2FdNjZo0lJK+aCQOGPA7VLWODTwhrGK1Ob7fphHsY6uwVC
V+uX+bqOw0kqnEB6JFSdl5xaYiT/sgBIUEIZW2lHMMbqIUyqdm38UXfWetfodnpXcUgY/dppaJ2b
2ZpbAe0JuNLS6hUl6rrJ7ajzYH4ifKEjS76o00U7Zgkn1Dc2ZQWjBWZzEvSyleOJwM36VpQpqSZt
AugnBAoAG9sXS1+/DX1i3+IhqOJ9Ps5ux45D175SbFk6spgGwttMMv1SP8csCwhBYC+ODNbWkTnA
IKOJDT6HahZhfQkUCWMVh0/cKQcKb2vqlzabFD9ZJpmHrhOrgJI4bt4uetOvJzpWKkw8qaARA/uV
tI9Laij5QSYKJ6qFoWr5y2Kpw6WTjHCeF6Ul07zUNz4QW3QpSeMkWieY9XizZRJ4TsGPnvvrMLr0
nnuFzYQ/F8L4MKX5+mJTRn2eZNklF66TaxQ71YUBpiTgwkhLT5MsAPC3lrfLXJuMAGMQobRgulFp
SG1snEWeeAEPfSnDWLH11S8pUqgXCUcnw5/Hzn1rPIPxm+ASv9IzAYRuiGsNSF6njzm6zMK6jXvF
eY3XNL638ziOj2aqFHMY0+bar0hR6RmKgpFXoPBDVa+0Q73vObBfwlwAWzIUY3qbyS4tfLy262Wa
eK0SpnbNC+JkwRm55VmbflUO1PBmsfaPGQmObLzAJ6VsnofhNakH64Fty/oQV8XKD4fbNAS6N2jY
9PJJfmrNdobpXll9CPtPlb6ssk3VV5plsGoMokiLm+4JgYf6YlA/ZueoWzSwWjmDw5MOzjg/W+TG
ZDB4QCdywYcJVTD5mb7uLtqt4dQdTDhw1o0/LMAhp65x73qAUjdzTZ/F70e1eIbYp85833Pd0apI
h8FHeuvctkZeoyQznOS+7xwnD5tUWT7XpU3ZtwYOdVUIlS2+Y63U8fBr2ddZGY/WXtrwdXZDLpQB
NenaW4Fn9/3tZElW8blTcx/Gh/I1Qz5Y+G4KGBHt3aLrIUGo6B61QnW34Hi6TRdxr7pWZKVjzaE+
pSrAViWhHDO0GoJGDk/edMnwWZE4S42ZZahNJwuoMJknSww0qwu1bFGAQl4DMGhnDqTg2ks5PHRJ
7u519gtseWwvRVmSTq9aZWhp0NVNcjBXAPDB0OvmQxPbzquQttOEcw6ziD80dV8dRNaFn2OtGkOK
+1Qa9HFMIJKZw5vXd30bVSLNvtrorylNa1P1NIKtf+lStbrxunJud8pkjTezXst0W5+GL3VvKC+S
XPciLJp8KalQ29ZdQ4/pyWoJHWcCqBzh97pYW3/0FMH0YE8I2MyShMCjHS/N80iZVQ0zrVQvsyLG
4S7LmF2aHsfuWzeZkhJqlq1HJNkggbys9S5LY7AUv2NDUPkIGxczYsFm3wH6z3umPEe51kXY92oP
xFhwYK1xY2p273qBWQgSEMukb94GpG9LwK5LY6aYt0jfzNq83I5tdxrvckHo68yy/qucGu8CUJPM
A3T5VEeMci5jMpLq+m7J1KpndDdsknuO11koEyTAgSoMiH2Txrx66TWyetAdihYit1nwOzV1HnNY
YI8C2u/i90luRYJdpRbOq8HR0BgrjxyTppSf09SNQ6VzJrZ9TfIpzeB6++zx8gdt02aXRmde2n2S
7Do4FyS4S8WY/KQBgu8DAJw+OmzmYs61eX5Tua73Almp+trG5KzpuoKUlHLyOAZAAZRgO1BGGNkT
4snswPDa6abhGPa4prK8obgWn0ZrAW3XpaV81U0KRTuHVfJyTWbns6VmpROR72U0RzNvmWTIKVgf
e3dUj+gwtCtlUtsRAFi5flZSl0FEXXZ4TtZZvDRiIo6B/Jvlk1fMKLn13qEFkplWfuIMj1zaoayM
LNcoJzfIPZBlyFNNBq1jzF89ahX8tVzMT7MsDNMvaKWKQF1V7y9zlAw8xl3fohMl5Spc26F5NRXA
LYGGP0r6lCZSjQlwIo9DcHJlVWvFVaWkK8bNks2Er0rHLtlKu2ZPpanpLsp5qNlJy7767Kqd8wGq
lodqQy7VYwY/9EkfKWKEmjkjyHSW2VnYfOUAg2asECnKSESaQV5k8fW49IPlk21lNH5a1t6rl6a1
Q0kopohhrFp3bzhp+1fC/qn1KXJstQklr7+sRj8/OTCpn61pBlXamekXipNMcTFNUNQ2ntmfcnWt
3yp67GifmyqefbPWjItck3kXeV2dPeXpINRAbXTn3sRdvhCpEI8NH5/BaCRWttR2lqPIxu9tKJt+
7U5GC2ISigR1MPYIgWhN8/OS6OMaOK1XfV6pcTBWJ2fVg6IlkMK33ZT4pL4HAeo7cTG8EZYy6/w+
2Vw5JVFkvk7tXgnXYk0gxOmgvXddnKGcUgoeTpSbXs0Op2AtV+xcZ8zZurydOo1dUTFqRIGNfeXd
OY1XPYHJ6XClqFr81yzoY8Nm1UtBL8vxOJ8RWnKzGLX1YurbpozlDBXzkGMn9CcEj4M+w69FiNfM
CjhQl+NZtzXG0gTz5DZmDZMCXkSmSbxGk94QuDGLKVP9huIB9xxnVhWWPERiH2qRLwHSft3wjSqW
djjby7DwvcDojOhxx+IwrrE+BK7JceSK2R+L5u97jz81VVFsON9s27DxiGTd2qHftb2F06Zq7rVl
pKzQrR0KNwcE3x/+8CL01RE76jQXAeFBQvnxIkph96VYKo2t1aQfJqsvbwo3G/9QYYH5ChEKWlEU
hJxBv1G+v7uVnPkMwUxRRnqntFc50u37pALs9Pt7OZck0B9GEUsD2uULNEnb/vFe8oyAB0HDJmwa
fC2NUlG4HAcrNNS6Dv/0UkgFEIuqzFCubdpnMgvibhbbngGDKrpXB2bX0s+Fq01Hs/zT3jrWfCju
vBxdJ8icNv6Pd8V3ay8jtxsqcUrBJe1dO+w7jf3x72/p/HPbroND3EahwDkeMOKP1ykXA/p2nJlh
MRnGwXJYUZrZ0d/5En7u4cN4JGEEKRayIVzHP16lXaBU1+h9QirKxj0j2mHdVvRqV6Rp8SrKmjK4
Ieb3iFI/3xypN5TugXzA4HK/Bed+/wGWrhZPC4WJ2m7aHcdz7aKz2vQdgcKvrgIZCwEuQSpwPs4e
IZneduusBZhXt5eXVmbWtO/6P5V0fJOVbSoVUmromxmblPS7e7HmItVxSZihRAfEUU6VQZn38zuD
aRss38seuAoawC1NmC8cTdHZxJCN7JrF2Bqh3a8zlfBY22UeVDEqkhZuu6x7R8P8i2fnbfEzjoZr
DFLaNri/v6upsyZKXPhFSk3sesWT904zz19+/5H//PltACM0eR4aR2bX7Vd8d5W1IbmJshYezNrW
bzKSgPbC6obHuHaU27WgtZC6LvuC31/154lpE5EyVTgImNHgnD1LT6xeIkucOVS3Vt9LKMnF5oid
UUJg/nap/xdeCvmlH0X/5X+wUgz/sxM4csesqf8/cFXoG5Xjn20Vj58y/MU/uIu3/+DfrgpCgf/F
F7DJulGbEijF6Pm3qQL28L8Yu5v2nwsYqsl/8x93sW7/i8CZLeJ+S7KG1oEG6D+eCl39l+WyPiP1
xBH8zaTxv/8X1u7kS3P77+E0nP3vHxwIP8rAFV3D6oCU6hyWIRPNBc2uaqf2pN3MJ/e2Oui3dOnt
4/j0ngTtxzHw9zXORpiZ9OpMJKt2su/EdfrBn3bKy3fP+T+388PP39aivyeNv//02bByPAr8ysqf
Nk7OfXySH5tTs1P/Sr6a7zAetG9a/19d4mwMTRMr0ook49Tj3rsdnSWOnCRndyn6Phoda2zCyuvn
y3KCRa0Pw4VY2ARMgzpTCkdC6ufY4yqBw1eZci0oypbal4WPt4uLLNQHZGVeVVkU1Xo7sNJOC2ml
l7sxd91oMnWOpXreRmLS+gD5jbr31HQKMYo7kd1u3et+6EKRpule6233o6uVFqlMbvKmqWPzdfIK
m+21ZR7qTlQhzYMkkIAPQm+xMVDkdcfZvmz7ve2Q5JrWKpm59+NQH0ZPtpHFUkPPSKQH/C+uX8D0
vwAy6aFXrcpbtVTfRhfrOGZukT/oWWftXOG5D+TvmXspyDAY6Q58VhuB6znfMBx5ngSslc1zl7vG
cej7lhyssY5I1Suu4wGSdANEeD8U+qdinhQybJG6SQ5EV5I61CMyLjPCWTfRnOvbEwxXOuBxYgS0
+jwuQbd6rCr3zSlEE1pmqQaV3IQfqZJcFAgkKANb3VGHJBrorMq+Z8RJUOWJ5jcG1Ysy3o44RvdS
4RS8yqljR3Touv073+q2GP/qQzrbT+UKeXL93GknRzsp5lXmHPv1QDAuWHoKVs7Rtu+m7ML1qPm9
F9K8SQV/cclzMokHNB6KS2mcKmOagiSVeoCpljOVaBPf1skciMUsIyUl6fH3d/kPVzyHAQqTzrpA
bnLiBg92qNKc3dMAfG9bpf/TgD/bgzh0q9Gf8Pd7mv6Vb1/lcO5vK25HEZfoDfL7tD6afkZrw6dg
mIR0FNPsEhXZKu9/f4vfdiK/eqrbvX+3luNy6yxP8daT22WEKA+PE33CdcDs3OVXppnRKfKu68ZA
a5VT2HKcFySeeZQS1XjZbwLAas8GwJ+0j6kWczJPgpL0XhR9zcukYPPhGP37X/qjkvS/s+O5vpyd
tI2ObaAY3g1hJe8m0FK4Y8lGyIaj9Vm8t8fW/2EVOQ8Dtt3EsFM9WU+5pOX4KCcCJIiDFv6zM/kD
lCmTiBU3atKjczkREaMEeuN3T2x9RnHoq4e2eGdT9w+f3zkqcBiHhhhrZTmZe0RugrqXcbLbvzzK
sN508fun+g3J/6v3f7booBTmoFluOAd/DIvjjdwpJ8SHoXVdXMkLaweaI4DcgEtsitQIoayv7ubg
ugu9vXfX7R5QRF4s0QOaqetLTqa+eNeA8W3T+qufdrZYuSpRLPnAT9PcvapGHlJL+6oSdTANYfOV
QhGFl3q6JNLVzzS/++v3T+QsNOvvD22b8r4bETNUG+jW+XqizSGQHlIFn72oQfYCVaB5qgmzOZIz
+g6y/Jsb6ld3eTYJ4HBBiC1aBuA+OaSB5s9+EXjMM9jZd+/tWv5pqjk//8rEoqvlcRV7H+/Fh/qi
Pw0YQdpD/EDuxkFeujs0jVG6GdMu8uCdR/njMei/j9I6O6di1aMAYI/radNqrtanLL/Jjah3dxN7
gvR6IiHGsR5TLzAyCopqERJYS/3T1N/5ur0fzw5//4Cz2c2G5I+hsllPtQNKX5QfXNW+RjyyI93b
d9WcrvQF2tG+eR1ACDYdnZHC3CGQh6lio+JIyijjvVjThZqPn8reIIrXcqKqOBb1i2f0IeXOnTqv
p3Z5XRFbsvUNMUbs0l7uDEmIy3Dhkl6Un4bm3q0fdc7p3SYfx5zVXCrth0G9F8hba+Musz7myK6T
9cNEwV9179C9Iv+YoiJDSKUn99pyYxAARZRhSO/SWcpgiImWfxbuviz0o1aSFdIkl8uYH1OiYCdn
jIxuD50VfRpFu/Q2MceLecAKWTs7LbtIhqsRyvlMUuA83bPdmearyRYBybsXVpPxokwyUvHmztrH
0ROvM615f5jWCKHstTGlb2jir7p2DX//rfzTtHtuUPLcrEQbw7Tr7rOjpfvqVXkEhnEksa6+1Q5j
tH5y39TT/GR/HK+mB/00HH5/5X+aZzbz+PcDPhOLFORQMeCVWx1z5uTXqBFJHS0j+0ND735IohUN
LE9q6a5U45VAtt9f+puB5BeD3zrbRmkOjXvM0utpLknOIH5rVc0I5QRNynTa9668paV94dGuxfpc
t1PoKRx9XT2w3L0pHpOhex68+3U+1v3wmpLqlaM0m51Hy0Lrnsc7Vet2OZJKIof8Qew74nnQOxJm
dBpkHM6m3LddEVDs9xFrRy4ZWM2UXzHnXubko/RKS5oOavfieiWWLL5M+t6Pi5d+Pqn2TSywwzyk
pItUzWExu8hOxUnobFj1TXPzzrJ/5q/97xA+L9SgRpxlCjrmZHVhi0z1eVEu+mq37MXXTfCoRXy/
0Uyz4oGuvffyiZ/o3vRPOnqsAECD/JD763VL76IHU+bPJ6wQg0tSyePvX+E3B8svXuE5bLtaCeWw
0OycZrFPdwv6zSqSAxEMRHEe/w9nX7LcKLBt+0VE0DdTehDqZdnyhHC5bPq+5+vfQu/cGzZHiBs1
qYEjSglk5s69d64GZHJWKQiZP4/iS2QAi8/1rwjxQON/eY2CXrGVMU5RHTN+TzQKv0vXQt/iqp4K
2B/HGCkSvdjWiL0NzCwLqjV6SvWpSO1gDF0lWyq51RBVRrSVeFsscSnBdYg3gCkkKwKJS7F31kh2
OyCpqxixseIhgtKraecwFLGyLOilo2VWh0fIW/JKKmgnKAvyvQccyCwzgPnrFpd8IRDEutC6nJ5R
JJwwwp62BUCQ7RiID7xtx+BKLZgOGjhni2MU6BQuic3KbeD/yUpYKR6MQ2DLCz5Sm0WAAvGN1tVU
dYKwGtCpbBvXn1Hb+d3K6yy9zSwLGxOCF2sP3wqJ3tCaIpINKHLKUf/5fJXexRcerNI5M74X4yZl
SwSawYYRkp4psJNXCKVEXKW0b+JvoPv2Kvl/euoHg81JgEOQUxAyiwfH9yAL7r6LLA983BE1K5CN
dXdKISXTgiEAhmi5ycJ9yfzbZ5w7LQUwBsvjARljAUHYXI4JaAkR+7Jfq0HuNNNHbzbbVFLXZjHu
cAcn0Yp3UhNvn5XVqRYAe1c9saf9Hss54pFopvIBfvYKrX5SSm1A0elP9AfZzt/n8zmTX//fqMjO
Nhff5nCPcIXBiagt230OmU5lJlDbwXtyrY5toPOGsGFpShbl0oAiWqsHl3BLkEaJ/g2pAu9PfSe3
1jMrKCbbzQpf8i7e9+j7zHZl65Ue0YLT44QAr0rheyRe61CHvLsxfkfQE+28HqKbn8yu6Awut8cG
amIGDQl0V0Lzw6rgX1zZI6jcwhYGVgm3lmQvVNpzgdvCI5mwAY7BGXXEA+Kj0VsNuOBXHtnuyows
LfpZtUJL/DgmLY9F71Ra7XSnaltAT1dON6GamtKWfysOoZlqudLItJFccaMG6QdqpVa832c++vL0
73CPxiuZxgMiyBC/Sr4Bvo4Ms0OZY5UAVCbaAPcMZ7nKQAheAGMq/4zN0L2OvQoUEWuJLhDXRza4
QQFShVRh9Qf4NrxLs5JjMUtfZ5ZjAXbsJ73IDY7rkhpHbOt9zdW7cdiUldK2LxB/BHKeKQUF7rZ1
a3sGD1rSIMOQnAx2DGAlkGyI9D69ppnJMXbFq8QkqJqSVtxuK87ukkgJ6kOV7vyShd9BtFLCLO74
WYaWCtDIY6YHL/VeFbVQQehSOVlQ4YOqIoapMHFWgFBRwUVUPCuWeYtXjcgCfUjJbdRUcq3EK123
pUmey1e0VMUNMfDpTh/4mxL2foJ4S0aLEI4B5NM6OAEzOzACAO8CVTkBJrBEbhHIYY1syB8B8at1
L3wfG5wuQ2qCJivD21LmeFRiLRBDx44QFLIlypVwTE1h8cGinFsqwWorE7py2nbIPRSUShTaC546
/il2odpkMsmoaMWmO1J48UK5kFSqXzEcuw/xaOhZpE5ysAOaEWlZlqiNSZeYpdGmExWGwpKvihak
LwNZUtxr9RrtWDM0cBo1cpqgz7X3NGYw4W0VvlEbr9b686Dx5+SYfLs7njjk4SsDnou4ssKWEjVm
FsoTkG7BEsCTigajjqpnCnqAFgBj45n3kZpCmmXNUW+p28fM4jOLjnaYNhgr2NUWa3NqfMkdSJwi
FSCU5AJZSIOVBds7RJZ3yRViI6mC+jxATjX/owmZIsOPfLSdGIxpi6F5m3PQQYEUT2iO21UztimS
PPr9WfwNCtdv2wK/LwHOf+nPgtm+El88mkbbiEB36vlbLM7WLM4GuMcSAgbDoDvEA+EuqF15BU1x
25vNqNGWAKuTDXJRpPr/0UH+dc/162JoIXjORaOoLuurgMaYfmuQEtQUjzR27xkgMLnh0I/cB05f
bEDwrAJPif6svOlC+3FO2Qd+niQYEASczoZxK0QZ9WrkVc976xqNAUc4Yz6b9hBwqZXxm/iuInho
LMA1u0TPVhKK6arx0azeI+GPVeMz0OTrebx61pvwk0gLO3MVStJxdZSreS0DkQp+EvFNH0idg4pq
qwagEssiZ7CUVm7DVpfab5I+dJHKs1ogHcGyBlAvz3UmQbkjd55c+yaI5FB6HG8rX24h27jXLD8e
uibcuKOnXcbs3ZdcbT4oc7jBdS3dhdrzIRY2010858cINFgEuGPFCOKRUi8AtO1dOV4NSUvdwrk2
s1ASQOJPezWELzNq5mwTG73eWoxabQPwyXUII4BxZ3vWcABHESzAlUV3D0QPdvE9cP14MbcUOlqK
MDLws94uuDJ6ccrVyoYzhpmrpQXDwY/4QG14ub7CyfuQGcELpFGvku3K/g6rX+10b4v2nZWdVyP0
0v6b7fk6lQZpjPFQ0hme2WCeNjto8SoSAvQbqWYWwuV+LVOaKcX9b2Z/74/9+AI0SWZkNsUxYBiJ
UuUV6ZRfmUQF/X4brMTipabFfeJ/DAJoD8EnPQZp1UhLbEmntcyI9RwSR6IxqrzKy/5psOoNHLGd
WvG3tUFuuMNgvMda/vJ8DS+9KTUt7h8PQXsl35YdHoLRI5PUvgSj1SSDsNZOu6X0g5p1fzuanNQu
MECtF/L0XpUBg4YL2AsyqVKKjyyO0P/6K3vy/rMP1u79MX68DwgWZCRNM+e7f3JRH6stWhEBZKro
Glxwm/HV2K6Js2/E2EKB7G+J0ZBWZnSpwL///cfgIEekXT7lO941++hOo9V9945g8mfyM7sQRqWP
1+Ycfz2fuqXuy/10/DGa51aDCNoe5dCKaPD25TQqKS4uTiz+GVVK30cKv4dosEyriVppV8jOKWuq
dgtHwn+h0ABPG6USY0cyqyUKIoG2drrfc65HUzhLIuqhCsEOwG/XsMmUWWPURZTwpFxopZVoySlW
KwV6fRrADVC0g1qCFmLLHCAK9gEBBR0uTntu229wRYbySyVXJvee3z96rFkAgibtWIf/f7uSWqr3
TnMFf8SG1IaTW4GZyKHGGk0sR1p1pWQ0RL8zB9IueuL0Wm2YqKQtGmJptA6JG60zfcvTBWtlKUzP
8OjZZpXdGEewF502GVQaTBCQtcYYzVyLDBL3ha4qbctdcGDfSiXe+gZviEqgPx+ZW2ia3ePKj0WY
x1DnD0t0hklpB2W9JoQprFqECsAQPQFgNkqgLYgzdaPTOP33UrklskPHy6A3uFe6O3uShgt1wZPT
a5Pr9LGnFHQi8kITCr0jCLWK9CDR2fBWTCInKogvDHcYcUMlmX1lgiZX8ODL4V78C06RkHUAruXK
AZ7WHLwaoJC9d8oKDeIh5Sg/f+N7ZHzwrclZxASGOuXA06OcRuH0eF8YlI4LIq158bRXdJuM3mB1
Uoey/2Ztpy/Vv+Qshk5oCiEiMSSHi15g840rhXlutFaFqQ4OQYhoa6P8ReE2GLLgGigGRqHV6kuv
5QYIPZYvn1defiEfJWcVXV7Am3eYMm9qPzqdxhusku8LBUwRmbZADVQ6SzgWByCjtysjLiywORQ6
gjF24k4j5hAEIIV9SNijfGBcw68AwVE9kC+w8hKlVSJNZIHSWdnv91D2aJ653ycjCa2PFuJXyHrl
Tkt2kZ0pkOnUoDmgndc27lJLZvIO+Xn8+k0w8lSOQWiDwAXSdgQ34DNuNrWvjZhhChvpQOxaqw8h
gqOCfjia7WnSI1EA9qevlBXFN9jJ4T6SPLi4U9DTFOn0TuwOEKWCvtLKJCxN+ywkC+CFByDeUc74
SbyNcPcA/VMu/+Jm5aMFHGGfJ6o/yoPFnDuL/VO8/uOws5BLSeDogNCFsKYmp+F7VHMENX8K9ZQC
jBqOtRCNPE8t1xbbNLeP5nwWR8OkRudKAJxqxKn95TLnpjjCJQNR/cg1KvYW2ubgeKisr0qXlZdc
GnPW3KLbuApjBt92OEp73K8lle7/bWullxvYIdQy814iIkbCaeC3QbDSjH08KFRpf6+7jmBKt684
oKr6d4q7SuB3x+F/ELzLtfLjNgAEBn//ek2EkVC2+IwcJSe8TG+9U65HW/ZMvpUIFtfnX+7xooSE
9+9R+r6Di2vMY4MOsYCCnIjABSPf8pqsFEn0jCx3cZL04cpwC/kWkLK/x3MFDp2pEOMVVwHUtl2z
c6/FNtxHyGvV5lKalTPagVXKwTfobGZu0zquXtT6xUfe/vyVFzJMuJ39fgYmAE2baLBYum9Odbco
DJm38BCm8mj0UFT+Zuz8VO78I3/6xwFnAQoclJgPQO1xvJ30KbmXBtxYlFyM3Eky90W/0ucALolg
Iv71XNih3Z4Pu9Ajg8rt7/cE7Qw28CJW0L49Z6d6+sbVS7zv1MQavyXbO8NGEwtrk2nRKPOoTIt9
/rKmprq0OWZhp3YpFsIQLHCVJDiT7ckvrg2IcSuv9rgxAX37369WdFJR9xmWEW/Qdm0FGjSa5KmB
PaJ57X98fJDmqI3alCPmK2cZuzTmLMbEKe8NbY83wrd0/NBhgRN15QS1vbehD8k7mGpoNirdnnx1
XwW7FpU0vwYWd4KwSJvKQNyMuJQFgU4Jtv03c40rObfFPzmndq98jXmACMDKEl/4+OIsMoGl6fWD
gEcFAEWLLsHKWTL99/+O7BCV/f3ViaaRpKbCz/Lcm5vrsfDe1yfvRkJ5IVKowViZ3KVhZjEJghEJ
0d0j32dwoneUxeg0J4cWFLdcLb0wtMxfuK24Z2XvhVdjGUcK2ji7YsJP1NtMJ3BPGK603xdKb7C7
fr/zKBE+W8Cnyhk0QGexvnyFVGKdMyAroX4xSrX3Nci0myvvvhD1xVlsgpYHHIhzDAcZEi1A4THq
vs4DnM+rh1xmlFZDEqPydqviU2y9lbW9kELB6fT3W8ZDxRLCgJlt7KnQoCHgaELOMtr5UCDZSKd2
0xjUhr7BJ2gbHAiVPZaf1cZ/h5uXRaMDwOscp5NvtZ1sy32vQeRgTXp1mvRHa24WxFiYLkBfo8Yx
WL/FImrkSeYMcLuQBM8VjPXn351fGmYWrhqp5DzwTCkn5gGR86EyNorEtiICLRI+XUhBCKG4JXuL
A3K9JgotBJJZrNEbyW5le65pQqMBsRSnLLIxyQCLFQDiOvojJLkMrvWkjAqJ0B3kBOvwJcctTiBW
RwJgJqg+KKP/hyV1GDApKco/t08btRg4neIgUiHqEntrI61LRcsl6Y8Yl4lxCxIA9CuukiDzAPEC
etgP72V4KSnb5cnrZJ7kR7w8NqC7S7QdUVD6iF+jYh/5YLqTqO/5UiXYFm1mLlCef0JqmpFHMzWL
yTm81yi41aGs+WRZ2KarBIyZ5PJc23RjJJ+kq4wwN3pdGW1pwmbROGliioQKItJa4k9fqjEB00Zo
iw6484vho5we+N6stjEPsQKQOCxIB8oAVMXAC4S0/vwZphDw4IXn5EWyLgUuc/EIDUjcfYQzQQeV
zayLdGWAhTKZmzt59F0GWY8Bn7TUW3XQIjNEBlib7R+IRFqf4WmqSmOD3hAXYP2ev9TCvRA4ar9D
AUS7/TL1GmS1xqBVu35DbcKzZ/sqZfN6bYArMmxS4/lgC1hJbk50iv24G3MB7IuOHi7c4FqM11+G
Ed4TA6fC+gkNiHBX+KxBibkyDgx0zAOZYv4OMA8Dqd2EcZUSoHCry3cW4NCAR7sc9JWVp1s4RoVZ
ME5StmCbgUGDDsnFlrkJJnNu9yFwcCqTvPOZIwAgp7i+kwFaD7mHMyC5lJ4QyvjiAm4ORFonJ6/P
H2aKxI8W2yxCF2kdRo2LaRGHj1K8NNLavl04bYVZgA3ELAt7N0dGPiguZZdA71HpteWsSnrhgkyD
rOrzN1goNeYklCREg63u8QYVMNK+T8odAycEYVMPsRH726r/fj7OUiASZoForKErALma+y3HPvso
7O7FOwpa/CG+jdf2PVqZkTsV+tGUzEIQENhVkXD4cqwB704ntnwlVkV1VCAZpPHAU6CkaGVeJjf5
S2yiu/C6dl4vbdI5hQgO6zxs3zB0eYCAYAuQMbqp3rtwSs3epj+ZDyjXuOw6/n1h7vhZ5keVQR9y
06t2CrFHiaiNam/6OkTS5EHPjUC9CYqn9Nravc7SeMLvICQ1wdBB3xM3KmjWSfIFzozOGltp4bqG
m/NiWBGyDzGJH6+BUhh2HmgXodlrNBKr5ytwesoHC2POd/GzlgKVCwswjt+Z7i93LKyOVP12pe+w
FDXnyvcBm9WdN4XoVs/s3iz3iV3YsD3U0eXatJtay9RuL5ogN9ksbrHh2rpyOMwccf7nTg/W57/n
hWurrg4ZRETMylusw06Wo+XRNSDbRXHmmJsEpUz3qiYBSV40emKtymXvBg0vr9GGDaOBFlnUuAKF
oBY8KOA1u2cOzz/6Ulk/p9tDDwdyfB2+egGwt84ryJf+QhmJOIH2tZGOkCjZtkailvXKLC+VBvws
zkBaqRQLikRBeB2d6J1RweGOdWE7Gu4ZOG3Jwt0Yv6uN4JasJQRTaHm0smYhZ0CiDhldDFlo7jEy
p9kOALAB4eEfg9qc6VJENGQe4XOMcIaOXXesrcRmXoEJUSMHzFoTBrIqhGjt+CNFcU0awmWtj7u0
L//LnCIQug6mYkj1GU2CdZIBtRloE+WbPrT9jb9S0S0cpHPnHzIaXEIq0BWJeloZoLkfd+bzFbjU
Ibjf7/y4xwlHAqJvAaqoLFbDGyxJohNDKeXeZW7JYJRwXsjUptXcUeFqdEDPHnuSqCNSfOGl7S60
6W7SeNfsQU9sGCU8UrUBKWPvu/qCAqMUqgEMIXPFDtHrMCHrDmfi58+9+OFneQ7rud4wTNG20NAi
kj0j1GkLgE9DPP3jCLPsJQmZPC+kdOoGfbqJCsFYOekKOYWu0SCDNQYUxnWd07sQf+cY8bjo4kjM
OswDCKBa+ybsUQOdaivVI2s8+lf3XO+AJsw/spV9uXBczSk/A3zvBshFT02CwoYnMaTigDb5Wm0g
LnQFuFmkYYl2pAacKuDqY0m9+rifzbekiqAm/12ZoaVvNossIaReUhaGyg5U+3NsdZi3tJAC5o0U
BWeOFpvk0GcR8tydjdNZZw/lEOF+0SxXtuXC+HOoPdlGLFlQHi5xoN70HZ9b242Vdu1Ogn8cN+d4
esojBz8vCNIZ9/3e/WitLlPiA//SneCR2smU0cMzJoNcvML/ef5BF9JqdnrPH7HA5T3ox0YYsW0U
CS0VpIJ2ZtWBkh3WQOoL5ckcOh9CVcAncnwy1Lt/4o3PrpzySx9rFg7EgSsTF9q4jtuNMry4Ide5
82H5F60dnEsDzKJBTsIWI4f4vlPCXWOXXsQjbM5dRzq2iutQNmGkWrInLu4a1HH63QenJjvLWqrG
owM4DpBOzEGgvj8WTKF2PDyJdoEPzQF1xD04BbLkLrv43CVtjs+XwNKSpn8vAYoe24CbviNgQS/Y
MNtitXBe4PaCqf77twkYvSbwTCFxpTBcw0N2ZXCvxwzK+BHt1+rfpQTnfs79WMNxKVEhsNXAAVms
BmL4Rnjrrcimc5kv0HdlQ9nfFHucnyL8SvKV1bcQS+fQcKh4jA1J4qvVFi4sshfKiM3mj7D28wuT
MkdyD24L45oO+Y0goTdFcgoIG+yfRlh5+qXi847//PHNKqKtej4appvIAarkjdJ2yghBjI0kj+PJ
1YtYbyi1qVc6/Qs37NwcdJ1xI6xyIGHiCMSW+sNtOzDXQ9mz/KOb4Cob7UMHmL6V0RYizh3s+OPl
hjoVYLyBc2gq/4DFWkmcluZkFg9EuMOUFOEiOvOVXA9XIg9l7spBr1VaofDdSZYPQsDchDFL2lKC
6TmOFzsH0IMDySmw60t6EDYAn9jcMVXzfQUQVibD0B10B14PVB/ILEC7r+Km0iAeZ60Bv5ZuQe8Y
lR/fEdczYgfJLnQOAcBKddKmjQgdPfeSbxoHdxnKoPl6bfs73uzMxiRU5H8qC8gRd3semhYi8P0z
/XiAwOXEmupQQZbDgQfbIsAV3aAR2BPPf39pE8+yibwLoXZOZGjByIxD7CCgIhMH9/T8xxeUBqDX
/zv4NVkLCVtovDpj/B44fr3pXUOAu8XVpVUf7XFgXBpfXruPWmq2zPHjA8ETpUT0KIlA9IB5zzEM
c7mkrBH+KpwaIL2MRNgcq+DHXP21K86lQELPEgiihgRqNV03Ft2fD6bUO1pveb2wwlylQfg0m/LV
fUd5//ybLuDTuftS/bEieLrmIO2P4ULRGiWLo7/pVAlSjY20jIOiKKSvUYt1kGyNCoi4sDY9mmRk
QUYTzc8ytglABxM1Kp0AaGIIt6HvbmcdrF5gHBwK8JxQC5AYmwIrm3DAzwrrG8t8JGgxA5Jf5G/P
X2OBtwejhN9LoyYEl8kEzFXojMA+9pKcnQQdMkRquen0Xs4vuBRFg44/9N/erf8I9hWEd67V4fn4
Sx37OeC8h25u6EEWyul18tpcm51nMztcVaqcljmhjcbxJw9AWXoi1fgfk9s51Jyv4MAoTO2gCdDG
bTJb0KNjvglwRQl13hu5qY+14WrP33AJVTAXhqSFQhJzeMVgtGuroyTZ1pfCCE/BlvvTO66VOb6Z
WYAb4u7HgOvU7v/AMJrCx4MoPoeUS1UHj54ACQmYRibVYj1ZY2pBz3fMYLKnJRAWKoZ/K0jmyHLK
TWmJipE0+ozSw2T67Ma3XrrSr8+/48KZd19AP/ZbXjSuUFVYKG4HMwAZvj91cwJ3DPr1zwdYOmTm
oHGoL0EhreQwUSr7Mlr0CySVE8M9MK9Tko1GGBDqME5TwBnDvrDDabKM9xQVULPyCAt59z2v/PGO
BMcXbVhnrEOzYSvTqbfNqnblRF9qttzbgD9+PHG5EFbSeD0xg1VBbqUXktZR2rEWI6m1pLfii1sc
+OIKQ8YRrLBcK07ioKTFa1ZcxRFaJcmbGFq9YDdugatJTsGFDQT2W7RtUBRyTsuBW2/1RifJHgGz
PqsRkk1e6vBpk4p2ZZUtHJT3M+fHW2QwlEMZh3Rx3NfeC1OfYDhYwdke+ijhyiws1QpznDmfEx1D
wVnEIa/+hTFr9PJ6VPdyvEV6ozxfbUu1wv0Y+/kiFd8IFUzbHLiCHRuG/aT8FxrX9ZyZSEo/fLMS
zI06X8O9zK0KklPDQXyKOMDxW+G5bJ9La9nBvZH3IEjcs4YfT9KkInT6pw4mGW24AVQqUm+zS9Gc
imHPu7A69HtFeGX3NBheQQgRMqMcRj2DMajBAMDgQwYLlq1pPAnV1NiZgJCSJqTW2a88jHVI9YUh
fhOA6V6XRC3JSNkHaI14beDSxBoBBagjLFXxWrHisRpPf5HgYlLQrGdjaB2j/dcFkJ6G2/gWNkBq
46lgO2g0yJpi7ZDs+/P5WGg/3NfCj48QV6PE5fBWc0ilPPP2V2undmuExvNfX9rYs/RuYAeIbbkl
4jD3SdY311vZ1Atp6RwWDiXByUgDUzcme9wnZL4pwcnCW5WoWjg/5hjwEXrjHLw7SacLLc5Vk5fW
ZmxKQ+HRIz99/m2WErc5vBvuaCEhtOh1tjq0O2S4ZFiUmVih7upoOkqHNcv1hWJsDurmM7ahSjbC
x2JAUolvQunLbWM9f4uly01ylkhJmVeRWEVYQKhi9xRUI6FShzQqMUsLqKQNbgE0rPjSTK/ALdv1
tTSiyyrqaiEsziHdtFjWPgtvM+DGYS6FLI69phvRCcBHn+5XJCUwRs3XACuWbsJKTbR0gUTO2kRZ
FPqIHVjVsdXq8N40Wie8BJtEE1XOEHVIyoifgyP86zqhf6eqA6xTSzizTLTUfi/a0RaQIvZAnGIA
s8lX6TCcnk/lwmYlZ60iv8xauE9i0bPww2YAmQq5y/NfXgr65CwO9HVVM6KHoE81zTZiKjSEfeBf
3L3AQE0MfjRMJSiZ+9KTvFaMuAl3GZUjwCxJKlTatZOzjMa23ytPM83Tfwd+do7HdqG5yo0hysJa
7bTq1GyT7VeNj0mrotlu/ZV0+/HShHT572mLfHjYwAwYpTMVOSQsICrYe8J0cpP0kVqyiZVW/com
XCh02Tk6u2NJWIPwGAtKPTZIKjZwP7JDGBkoWtzKIPfS6NFnm4Lxj6MCbr/QSJ8QdqlFa5UxDeJp
0Za+sSoQh7Dpk8sN6OCGd46N8EU4EJYvyQNKCmnlCRbun9g5IBsIIOA1ptcE9AS8tEIJgJsAG1VZ
i8nSwsqYtsaPVxzEsCVLCk2yqNSLBEe3WUVqpVOg+dR246+cigu9OHYOuC5HKOYKPb4kYVaye58y
cGps0NmgoTGo0X4NN7X0PrPQMcICQmJoBGeYogN+kkMYLLCCQ3lcQxs9rk7YOb6ac93EiwQMwNvw
4lbGY79dA4Yv/fQsZtRt1HBhhp9mhBeGvbauzkRglO9zf6XtvrBB5+DnghEagegxwEAZzcmFNog0
GfSAwabw7lq6uzADcyh0P6YhgfoKHz/RIKzXZB9+DP9lSHMwqRwNOwoFRgXZHFgTptBPKL5pSYUa
ciBB3kh/Hu8Weh2sOH3hH6sa2vLM2ME+0olwoczC62cvxA5gjwL07iJYoFxFNSOuWdDB19hgq7dk
MHkoCiRbEV7OCoPaJ98SDkSU/j5/oKVwNcdKDy6stPIODzSeW5XYZDtaC44GZXCcDD7FSgNiocXC
ziHSpc8TAdmhZKqHVy6zymFDZpCYhp7gyL8Xk+VsYwZ+hvpODXEN69N2JpoDsRH6C/mRdnIAK83n
L7wgL8DOYdNEKggeLaFHwHX0ofFKPbjB7F6RBN5sOT1gum3IbAPmOEx+plYbXqFSl1AWWaOU2CYk
GJgbN/VX1uTCxprbCjR55ktugYch4DTd1KA70ZA5F8DrhBSnv4I9epyhw4Px95pDtZq0go8Qlwvm
CENOlzsVPno9K0fB45yWFWe5SjNGkPvO8Q5pAzYSVcjEZKPErV0ELmQI4iz2pEVL1NJ00ID4bOTO
KLcbZtcqYDlrQOug/fF8XSwEhzkwmIAVSJ2IGKbVmw8oS8sTPYF01u7lFnJzdg4LRj+1ZampuKMh
LHXwzoMCmx6bV4W35KN9pd8EKEdCpsjbwhVNUkANjlQPCitrd1wLa2COEA6oPE6bdno9oFui3oIs
u+Qnah6u3DItBPD/AgWHDNH5wfR6YOQXO6QDiogb9JVtspC0snNUbzV6BF8TSPPhPAcjgO6a6uIZ
ouia2MmNOtq1IlwGtDC5Y2w+Xw8Lggowdfi9a5rRH7NsqpfpThURGEwKfkRyDPZpKMNNRafNMlR5
Dw3T6EBMwXJYGXkBKggzid8j02lNBhmNkftP8O3iEtbvMvwEac0z2H2sE0p4hSoG3lTaRpcIck1I
vbS1NGVB3I+dQ36lyZ40gnIFbt289wyzOeqs4iJAnuG8rQ63yBi2zRYYWRXknfREHMdShgr2Ntzw
emY2CoCL/tfKHEwh5EGaO0cFe77E+jSDyNUpqZrq7WY8Vjqj5EZlr4m+LM7zLL6UFBvB2RcQxGQn
vaUtvqYCM0wViCO1UCCX7Lg6p7E6SMYcQFwr22UhZs6xwHQ6VmQIk0FHDOhvogb2UBwgNZynn8+/
3MJ2n2N/B3T8/YzHh5P2MBI0KmcNsbmUwNzJOD8SGLiehjCyRMGWOvQHmuDYGa/1J6OjX5Y77aHY
Bi9YolpgwFzFoUszDpTY5m60M6x8uqWMZQ4FFgqoBN9xzSU0Dj6gFgzbCrAPKkKGq4zSf4ky/JpX
soWF/gI7hwXD+L7wS/iDQqsGtKoQ1rwgD/wlD0Ilj/aIPtcnlLKr187ubH61LzuFmAfLfo4V7mHZ
6g7TkqzfkmsBGgfS0U9eZVTXqjVyE+mrtNppkT8aaRZq2pyhxqIHcKM5ERBJkQUDnuh6ui0Q5lZq
76WXmWUfDfw7qTGocaUsJo0p0t2oVFFRrhzbS3XoHNArFjxU5SisR+8DGlGEBntHTvaUF2oNfLIU
jufq9XB7GfymKUhHOHsn3CKHl+6bvQKRBJsC+CwWE5eQOgx2uu3UOJYHNd2ueuZMH+nB/MyRvREb
/gfWNaIIsEt9FPaJIWkphAgiuHFqpVqsbKuFiDEH8sJWOIxHtgHeCs3wkazkgd+JDSUT6ZqYwkKG
NQfxCqFQenCURqXh6hDtLgl18KHTmgCRRKRKCXnDcKWaXFoUc1DvADOhsRYQ/oTu3AeqW340AmyG
IYDfeDfijejfgjWNzoXEh5si/I94yLoSF7MecLhpoDJgmuZWnfxtJL0X9L6K1X8K59wsF2ETSuRI
t2Acl/KpDz7M4RXfh9ACKjuYzeaJ1P5jvJvDcFufdj0qb0bHV8IOsOIohMPJW+yqDSCRsNaEhjcD
QcqskLPUYke1bW9p6avM2m5bOo7nsFxBFKtYCNvRaV27yzbNQMLxVM5TjQRREOK1bgmKpFHYQW8l
rjV8Iuw33lcSO3lCriyfOyDv0a6bVTRuLSQSdPkhu1pewBOUqTxUu/FGCprPOGGvjbCFjcRx1+S7
qH4f4GUfBaxCZW9JoLtFBt/k4gWGsApLgrlZpEo+CKcwNhkoDEu9p5VNoSVMoSSuiU4HREgnv1iD
h2gulWzoHObP4UeHm6iUhkQgqdHBpRL+Do3+fC0tHWlz2f+AZIKij/CFiY1r09/pBegKW1AGPd6V
JnXMLmkkn8OXldEWdv0cIxxIXUrBJA9K8IpnkhD17DTc++reJJ4F9Tr/A71eSFVDnVle2SwLqkHs
HDicUS6sIikGcr9gf9OXqkInKU33tAeZwvil4kE18Q4sB2Gt8ZKGnOHzYKenkRYHqcML474oLpAl
gVEBtgCEdXle8xigFXw5CXsFWvnNoOawm2+pFI4IPVzFNbbZweBzZQ/eg/uD5TeHIYtCVI8C08ED
yK0hN4HrlJHVR86MQgGdiIsIBk9VYV+iRdPQg0H7fyNil2flX4hcy178OUYfTUYZg/clxq8phYaW
1bGEXLJmHb4S4b6ByjW0j6WzGxkRuvoBlCy4sNsk2OU8NKorAMDcWC2oVx4XOSSX7tnMyHNCJsgj
439B5UTJfQjL+YScpG99GW9bwoglrYJRxoCfgyKOxKRbGOPC2lKDfTsgSCtXpAsXdewcP00EQhHV
HER9SfQCqP9H2FnsyK4GW/qJLJlhakwnV2XxxCo0M/vp+8vbk9a5On1GW9oqSvuHiBULXOFR2lUu
gO1LGybw7oT/GGr+y6mu/uNUz/RVH1tNXY8mhHoVQ2U7JgYjrpFmr0/W9P7/3xz/QuBS/+kMnrKg
ilnD33ly5xO5KZaf/3UBHFRtJwfcvb3NfHCTTGcMsqPxNkkeiVaaYctOPTe2fMwBL/1H4R591O+m
xBl7wEx8NKbzgGOI+R8L8t9OjH9ysUeJDO0sYUNxIOfVF5biB/WyeeLdiih/M5xhQAiPVsaRMve/
Go1/ka2p6r0k+n8uVi3SBzFeMhFIuIHv3z+oG8MFJIv6JX1tTDduLpv0NDffY++LD23krKa9mG+q
tNj9UL/KSCxRsH0TFO0qTK3E1J/m07o6SeGWgH7aKUv0/+jY/60l+SezO5PRQwsKJaLU79t4862M
Z4I7ITYLktfH7xaqfQjf3bvY/hck8m8r9B9t69YMzZKL/Er8+B4LPw71XX/9r/b037q8fxK6s7Xq
8+ouUyB2PAvovuWz1vCEw+mLIPrSxswdB8nDetCerIfqb3rsCme7Era+BPXhv6Zc/4Ya/y/et65Y
ddHfN/uDvs/eyRoKspMUSm6+nw7FpTyBfAh4v5U/Kn/K/39PklP8L6Xw/6KDmyq0jkHGTL/MnsjC
fhDXt0bIv6ppfKgVfTBghSSSLeWwijY8CqTxTZEeUy3ed2nvdn11qtvYlTkFq4c1upqpX3cPU33L
NKICq9xpGTsQnWgrpD7Fy3KNGnzyy/Unicb9EK/nTit3Zs10PmtI/8kwXpYxks57CqCOZtOKnLIl
hjLtDgTFg8LMXlzE3ozDZ5F4SoTUVxweBcla7c7SsR+pfdKp3XZRXXzwbVMOq/JYjO1ptm4tYk9F
DOG0eUNlJkj3LlLkDYvpCPInV547RLM/mvXnmIaiNjkSH1cz37NMhZJDdoJoR+NXWW+5UxTvq9U4
lfEX99bOXHon3+TW5brJB79ZXsXSFwYw9drsMqeIsUXIp9SW12uiFqWtSM05LhPMNNcZnlM6N/42
5N4wLnuKJbMLicvaq5r+EcXFgdzO1ykrXCuvnrVkCRpVfU+swln68itZ5suwJKFkBWOD7+lQibth
sGwED3KfHZu0w0hJZReuclbhoKQSE2/3tcbBpehetZFLgMWV/J7nQSnvs/in7kdXxQFINFU7yUxO
38o2JqS66oQiZWzE4aGd9Y/eVM5WZ2VBZ4x66Rmlnn1Ppdx+jXVbYsvSknRQWQtPEDctQp2EpXJj
AiRDISaZomx7w+YprvbUGXzlJOveqk62pnB4IfT3KguLa6F7S/QuftPq6jUrP4ZimI5argXSPS99
ys1doa4fUr8Wu1rR+rckwZPaUqu/rW6Dbe7xl/Sy4RYll3l87vRLkvSOQCRE468DdpLTDk98Knqj
Sq5J5+SR5SlxkEtOFu3XqiTqoCRi0bRGJjRhlxDY+pC3K1Kzn0i15fSqICdODlkcltluaPZLd+kp
hZM8Igy8cSPsnhYbz7xktsXBxZuWpZtwDutuKQQLPtVDelTHo7g6o/qAsXih7mhEMYAzhcdpOSY9
lBY90DoHANvwSPJVnCh/EbcTWRHlDEuyE91OsiNhPRRie4owDSmZo2CFdjW35NEisHFFkFI35zm/
Naxb420ViRhrybe8aeZ4rLvfsv1d2HNqRziG/NksLBJleuyHJDBz9ZVxHQoxg5ZEWNxUzaD7iQk2
n6NDl+4k7HGpearU6xY91bNch0YlXjAbuRSddOrkzmtJ+QrXIX4dJdOPdfDE7TGXziXCtmX+2PL6
wMdYZ2aTAsY9/UvUbs5kDYdVjOFfW/tZiaxwqOSbsqqPZNoqT2Y097uSKFwhcQVlKQ5aBijB5m3K
iuChCiMrlobKAKvD6ymzm1p01OJVaRN3WbMnTEoJVLfVhGja1vDr9jxtW+uYhhgaildOpbfkBIZ0
frlsr1OLQJ2ot8kSqEXtJT6P78Wq81DLyzSToSvgJ5VMQOUp9HIiToSYQdbgCSwVrUh92jNEowTC
zE+LlPmdsbm1pji10fOSxDaUWreSPfGu9cL1pT5WQhXjX3oSDHcCVRGxjPZIP3LvP0clFXI5Vhpu
97IVZKlm+a3Y1zslgdFu6c1726jXRl6jYxnf5vkytr9D1tkkDw9rkLdPJm9dT0GLBhfdAbuj1GvH
GEWnVw66sEvNKnKr8bxh4Wqm7VFIirAE7I/FvHS61HqKCBd2J25DRdBv8tAT/SXkex7wHLTFCeTJ
ir1xsLujwcl2EYGujes04GGKcikpHsTJFooPmPmmdSM5RJy+dCvSbAG6xkdhBeK6I0EDtXGmO0Ph
SF98Z7uF2eA0BGuYtjQ7ElRGBgKKPeHIr6fnmRye+ihudlw+1tI1xfOq8gYamLj1TekwRA/C9peU
SPSqb6nEvoPsCwOz2nyMn6cu2QlZEepJ8TxkLYa0eS0HfblPGHS0fRmYU2L4Cio8zSIBeNGDnvtq
VGTM7nOnH7vFyXHgxaJU40rTOAXvVo6HWHniJE9XYoFWLIs+NEYJsXaw6K/UasaCwmgcTdsl4jY4
Vd3wG+JhOLWVkX5Jty71F82LCrR+uiPfx7PwLctAMYwAMRgG2ovhSHpqs3i8uFcdoYaBkqJDiq+z
JrubMdiCSZSiceoJ2jFjDtEtLP+KDW8XZB+PDZkMOUFo4aDnzlCTUZdV87vaj5dlIOWNZAWgj9Wr
iiNRcrmMXRlJdpM3SvtG8YTEaxVmxrjaDPxe03KSOR2QWPDUPtP83GNHm9MWzWgwT9UWKjm9pPqr
iDgNqO5anzPxudwEuwYJGPaG7kk9I5buGeuoQOuPserGCbrAdnzQ6nMzeT2WXSpAAMGoJfFOw217
mCD4ZMMjUswq6kjOqzzCRUzDG1PSBdTndeU8qhZfR3rey6MzrAuB1e4ofpjZj0FCxUAb46e/o8kh
gZK25pyC8AJplmA7KawtxZFlX5I8q3vq4met3iv3o8LWp1NdHZhGxeVZX70Os20QatWuDadpOOfe
heVWbk81TYs6ulMUymjaxqAadhbJn2B8b1t8YP6osjm25JMUKd+UraOltyeqPHJ7Z5B8Qxq8sS05
h7L1sVm1MOaNNrF4UelCiyYdjhmxPVXXMY5iPOeo7eZZ27LPMB/xYrHnilnzi26CG0mJl+n6p/mR
dF5abSzazFF0eRf3xQErqv10f/gguuac+yMJoe1GKl7tTxz0De8C5GZYlj2+HY7Ujm61ngum9FNr
XLvBsYZ9kQyuvLTBOk6V03btUQMH0EnSVpX20g5HWbhFSnHo5U+ilas1Qp0/TFclFa5ITpwWg1Bc
Jp9GA0xJ2OsC8actFpPLLNnq4mRmdpqXVuF4qnQyOuvuMMpG7VjbSmUl7eT4bTSAjEbVoKgSe4o9
irJENvy1XMqvbeLCzwzFzUof8jJmyFYdqLHur+qIC1Pvjptij6D/gJbiyWjYv3nIJWCoiMjrba+u
pi9XtJWyHiTtfFnmN+bFdqv2joh3YFfOrkwG41qrTqIdrUKDl12tB2triSfGUoSLLdVvzdz7CCvJ
jyRNFizAEkrik8XkrYqMQIg+RSAD0DZ7s/aW8UDKaWDFMsGn98WMECiqVNt86LpAK6N9Y5l/qxIr
7pQJ17IKo0b8lDJymFJetTa1gdzMPDGQ+eeBsdMWmDeI5Jpm2pZxgPDdUoVs3ce6LoHVYfM0vZTW
hyy+DNuLulLWeU3xsBGdKA3+SnAH/u5RmOBZSSngyHr2OMvK74S+yxEJQsH3bYSVVl7atDnVkyXb
SiWEesOKFbqdMflyHYhl9q0arZdYAxa697FivREeTzhrV+neXOiZjXp+IS8pPrRVOR9nvScUrxqS
MFmX/YThto2Y93GqpZM+rMlOEaf3mjt8h/bSCuruU9oyr8qs32UhY7XOnEl/yXTKdyj74OzplWh3
Qjml8ivPaEymkvC7GceXqXX7AvrWOu6pZsM2Eg6VlO2SJgqIGX3Bvu+gqkKwzpQ4U5X+KRaWyjFZ
cxqh9ob5Ia4GRRrLTiefnNMSlkRdnbmcDwrs4r47btlHar2LGkfF2citxM7Z8NVEqCcRBbnXADL1
Wu8JLUfJtGCzw7j70G8L8c5IsezUGpPjMpi7LlIujdEdNYZucVMetsVCwkYz0EV+EWduLVU8vkbc
qUPNoHxbj0tc+umWOtr6Kqr6R7PQpknVoZTYUCCumfab9e8JFdJQNiTGowTwWk3ztrG/yOngiIqf
yF89s15TqW6C9NhgntLNz2SiHku1uC5DjNLA5CcR+HMe+Q1yv+L2XqwUbcpr39Xvq2Lt6j5/qZL5
RQafWeRrOx6XKvkl94LsS5LPyMia1oh7kflNKSCms6PmKSYZU2IF3gayRNgLuZc3Z07Yuvbk/pAz
hJb81QrK4mbRDlBr3Peu2uwHS95JFdll3P7tzCohQfzJGNuwTTl2W81dBZih0ucsPumrO2Yoh1Tp
Vy7GN23+YRG69GOcH05Ull6XZG6UL27UfusGcePKbz15m9EeVwq5fk6PkiLawvCrm4ItkUpdPSvm
Q5m6pYEjOVB3jQ3FApaqVO+Kll2tSCKbSMjDFTlJq6+ccYxQ59qV9bctKfarWT+3KeyBvtzJolOK
GFojoik017D2BnWi8p3FLmfrkH+oBg/JSZFhZDy5cdeknpo+Rahrq7dEcU0MPEThaIq78osBY6c5
MZbh1fusvGlmSJWwLUHeg2RI+3QmB7VP9oblay03NW3KQVvG6zabpxjDDPRGYl+5AuPeYaCkxTB1
0p0JN6shxzOVmmj4WTaynUjpUt6iNcgIa+iQi6dl7MnZWW0/deRL5pQRjEhrN/mifspBbjHBJG9s
yP3W2Ov1mdOz44aZsqOCVlN8kDGWXNg/zeCaIqGtZBWqpmuZHzGWOh3J2HKoMYOMPtfnBGJCe/cf
LmXf2F4WJH194QyATqSMSGHDhmrPkeJr0cm0CChy6HQaKr5BcEfjPCglZ9GhGHC73ayzSRWs5q0n
4QcFIDx2uSvlI8lFHNlU2X0ZhzEdl2LlXky3IOdsa5GZ2uNaAfoObrPGJ4zugn6go1iGvTAkviXh
mZnegYSUkKjWi4ffiFTRtFj9dqo542o77YIpDjqtwAnyuVPx2AlKyTOKiA/RHbIidutMoTZOXV1c
LnNthFrMvF1VfsQYM6qy23G1X4VZ9YXCj3BYXN4i9BtdVYSr6Cn6vi7/DI6epaLt8CTg0igLZZiV
tolsm0lOOLYfhhpOkOvr9bNvriqqj8pmvjSQ9MMJUNhU3/nkFatd/ZL0YLe1/lL2oZycB+GNdO9A
mMktMzEJwEyOp28OLjmupnWSCiqj6GBx1U41IrWsqcHJai39uVtD0i0bxviQ1PP8rrXi8q5GbQ9U
aY7qXhBqX5mXIKsGD3yidZIk93XSoaOBzldG8p3VfyZ7La46DNlndV90y36O00C2iI7Qt+smySim
cn9Yp7CSup9N19MTJfCTJcbVDqqJg2PT06A0j205/8UxjRszTDuKEiMYkuqxMdFPRab1KK6Wbi96
QveyRqTYCg+1vDo9cdR8Lldcxy+zmJIgjqQ/wZS8eox+1vkxb89b7zQfSvvNjHBE+kHPM7pK4RTf
OgZj2dR563gv4IzhUL8KMjk4uNFhUWcG92GLSUemnpoUgZ9nCKRludJsr5UnLf5Qf9Ypf72tSk9q
bxeNk6h3eULIjlVrLy32puRrfexEnU84GhDDWr7hT0khWEH5dQfxIIHYNS1h8CF5A5Z1LWvk0n/6
l3RRX5R3YfUJ95YCaXQl3W16v0hvY3Yatd5hcqxdBy5rLXYBK1Cy4oudJEFenzv+t+DjLaBtdl+c
xiyssN6cnCoLWhwvrYuSBTrh2ZCKK8NriWSmC473AoVO/axjKhU9Tq3sjaU95d+p7kewzqVQPSkw
EesNt8UvI8vtImLk+dKiWut3mXIoyybM9IAQeKSu8/CVjK6chlH2KySf0fYUD99TvoWN5He4UTUu
rV8FTBh3mATbJNL2rWc1l9rYOE6hs8VgYPmeQm5raj8zP60pOxcansI6X8b20Ag6aMjLVStnyVga
eZjflCamA31sM4+7ZM1cucICK0tOsImDtk+OqnnUL1pzREVuYqQDbaZxrW9haumyvdh4KUEmqks/
hdJGInzOqB7bsFanDz902Z4yQUC2L5JzgKjSei6tsNHeEgkBYjE/6uq3gUFvBsBESP3MYVa9qR3Z
joLuqe2xrNxE/Oll7H6rLwv+XPnXTFeN6b+Ctrz2MPqUNACOk1y+gzMNySVqwla7Vfmp04416nko
4CXqechNouBx6a1dKMkhBcFW/1SRV5BbXpSuAWg3eNih2jJYVbYMdxkijvDJpLvJH1dSRNTgoj5X
vcox648CQAsZxOOJcqRBZfZNjee2zU7Cku21rG3zi0ulf6l/tdaP26dCD1U0+eTcE6szoOzA0nhQ
rOkSlfUDCaa20vAwCaoXH60oIMAyMZ/5LEb9UN3U5CVeLngNC9tzp1DZJKmTpdW5Gejjaar1pITK
NAa6yIfbTtFrJWxIpklM0kIVr7i8Abk5FFYRGFXGjsci0HKl5CrsVTykK5zDj2Vbv+jckgVFmJzQ
zBYvWn2NV7suH6KBJX/SaWcqlTcAJVBUsX8md3N1YvO65jdr2yj7TkzWp+4CXc02jONaXyvluY3O
GgVtzRSs8JXIneRdWRxSdNajAniY++BWWRX2jzXnIObMvcySpa+5NZVv6B/jti8FMN6g/ejz3Yzw
1/hUiMgRuTSRDS4ffC4jCWaReHbpu1J3gJt2Ue+11MeEhQgSy/DHX3aZYHmDumMCOlOBbNfUeG6q
37H41Nv+AbwdFoLSH5vBUXPe3Rt/a5W9L0pntx0jQ+MRsqjF6+stcZeARTT1w1K+r+l5wyEkfuur
2C6VhywKKvrx2DasZ3Vxgd2sc9aBgymBUoWwsxyDk2qiEQMEKsg/MV6l9qBDO8qTw0QpyzmiO13P
ej9m3PujTjsvcaZsggs0REnRVSEVEM1yyn4kfIi1EC0oqm2c2UG9LIRslh9x18Wfav09F29956ho
ijChsS5VXTlY9OpgJdKhr8FR9Askhqki1Cgwsiu9UyVzbeqFbSgvJmVF5NSbI8KI7R9avCRLLo+/
XLsq9bUsHD0OYuVHswpX05/y2CmyMOmCUd0x5OAangxnJs6hecY3OCuwLRNOa3XrydJuzmN2TfpX
rQLAPfTC7E1oBrLiY7FCRfyjomuF2NGpUmTqmOSQb0jYcldY4OA4bUsqhl2x5qleROoRO+nMcI7U
21DHzE/4fBi1EMuq2f3PXO/YKU3iZl1gZruuo3h56lvB7uPfSD/o0X6DBJu4RhFMP21GqYaDEzJ9
zUteFnJ4F1fuL+iGqQV7Gjz5yQJxPyrEIJu0KIBLIns55QoMdFASIQvbuHCL7iXXSUMvGXgcspGi
0QiF/nMzDUdP9yV+h33tiMauguJM0obMdRoY53zxVPll+1XSV5lIdYHm9zVCJs+5rFeOWPL2yY9y
48o1OLHKE1QSQfvpgVufVtUE27ZLTOM7ztGCYNzBFxBMkuLERGD5WVRvOOBGvkpQgIAXn7iBjAgH
O3kn69/58tZday6WZJfi20KZFv3qxesMExgoq+CoVR1liFw4OpNOeQ7sCP5hz324wpbUjPdYOfUq
jjm5Pyc8pOVZng+shKIFI3QU5Hita/VncYDaCdjryuprCvhgXKfFxf1JoY+UXgTm3SpIstDq7rQA
iUHGMGyj/a2j84yttBWq7zp4TkLZvFvNS02u1mjrJr4DL7NQu/Ae7W39ueOB79B+DfEoLg8LlCJa
/6YO1t5rMl+cnVpwo97rhxDbajH9MKcwzyp3mZmEieODMkX2ZphBHOMz3z9UCzuM9lMj2QCW3iVr
HuPJ65pdO++755YQUBzm/+g9I6iQ6msMW9H0otsIofzd+BtzN5GcWsShfidbNiofc95N+4H5wejJ
3NG/SraXfksV537MBONI9cb4wxzeFulBfVKwIZCnh/5NWYOav0jxtnUDqnysYmlHDUJimUMXH6Uf
myI6CpQtzBO0ygi5ksFl6BZ4DkF+h+w4ei+x9imlnJTeUB4A6y35N4ndov9KiwCklYRsc3mWhEPf
ufmyi8SAhk//U3PD6d4z9acZPwF5iYy2sw+ZkvqWVyaLrLlzGpQ6KEHei3O0tGGnn5hj28V6VLl1
hREU1m8U8MGFiNnPEQcA80H8q+tHWolC36lxbbfLQau5phf61tDIv1vpR9Ee7/g/RlCcbHJ5/R9g
6b7kVDs7pskO6xjL0eod8wFYXCLAULJ96VkoksQsPhe88plv3hBI5zfwZptZqxHdxBtzk55sZn0J
2uVZK24ZayppMBPHqnZ+VMOhOTdKYKxutPigJRDCCAPAhLuE3Ugvw+7C3yjoxLCVfNabsXyMXAvx
cdA8I3LGOIiayiUStp5vW4LlwcFqb0DF8/cYt079pqo3XrvYuwVO5XowdT5Q9Yzk4WvTD1lErAER
w5gVthQ1QstbW180xjPpSy/8bp0js3CMlbnH4R5EoN55bI4Vl47SeJZUu2P5g9uDEXvZdeteFRV8
ReImxHr/Da84Id9RRTerN8GXErj+g06FAkB2c/dFfK2lHQotyPJdITkWtSsROSbuYkNgmpzRfkHr
yylEbLpQ7vIxYGvqpQ/CLZDPB5xU+KL1knyuA516yWxKdqZkpxlnCZqffBranSV/z/znFk5G2OR2
JbxGzXPzWcnRPsqemZzcmx5rhKTfYfPVv/UnFUi/WxRHKR46/SBNXOYSsuVnK3pdEkghtcNLoFaT
KLQ3zc0YiXES91TOOhPyyRanuwFS6uY13G7+tTYqquZJXcrDotO0qf7M2sqRodrCk47YofxVFem9
ltDeFmB5C4MM1FWdrHBzHNbKHfTmZPzf653EhpoEqHWenYSUprr+VMk/QLmiPxit/CYAQNiCNt5n
2HXp9B1Te64hE+RZK3NQItJq4v6pU9p9vyahXNWOPja7ron+xKz5sCbzS5DToGW0bOd66qj9Ts9z
v5xVzzA9WZ+4WOwq9lW62StEJgiktim5dfIjJ18ybAT5EJkBLThhg50SSs3hDsMlrqj/MbIvf0ih
36UKptto9upLexvb2BvXv3FSXBgoPRcXmPNO5SeLiidtyhgsQ5s42Lf5k+Z1kr+ZfsWoRRvTv0Xf
y4xOFnN8r1SPZrztHdWcT3mLB/MwHdaBTVyCicnIawCp5fRcP1r9e6yJfjZj69bmfmzkD0AAfj7e
47vkx2m6N/YAtQsRuU13r5NF7P25gpZu8eKW47XZTmBq0Ta9S+YtVbKHOgozvlrThEdVuOEt2uVc
ExjdX5PkxL05r/5mUWMdtb94/p1hWscgADYFPhYUhiuphxnqooJbVoyjlsNRey96mQwPd/RhBfge
rnO8q6b9ChLLsIpRghI/WBXzC+Y8oSYdNh3IXfaanFNw29crMFG4bUzjTtzC6eiYuq8utwq/7c6O
dK9GoBmRYhJMYh/W67n+MeBc5cZ0BVwGpZimqzDuhcdtOBJngYZyMt41M+bpuoUclMbOamK4Db86
Vin1Rb4tSljmePeFhNzZObGNnHrT6NNwq92Taj3CdsFOGjqBIN9klj51Mu9oVt0lPmRUGSIFAn4t
JlZqDIxijKTI4Jv4QsDr/qsw3sd5Z8jhilMRcV3LzwQnsGSAd5k4y9WRaq30csbE0YLfuJLs+ulS
Zi+Wflrnc86UFaBX26sDfDvA3fYeAri0fjGmoP1vWOMwPblR5FGiSPgzPk/rpZVuw5/1U6S6Paae
Hn03CwBWmt4WfXyXuBlWvnlMXuvms4AJZs2HiSQ/1ZlTn6GoMrgC8q5hcsxjO0mUEu851SNlZOGD
3ymLbe0skqqiS5EHRXWzpmM3eUJxEZktj/mBBHZTMV/XtxbU81ek1wb3DJqfOvrVTCe3aPrhKuei
w3MXtfO2uBrPe3FwztWdVaVwdaqXdCYtSSq9JH1v2pP4ZfI1Y+4t5U9Uv4w4uqr5lRaQISTTI1U9
bXXmDir3J4rBXtrHdX9QO2aAOBIxYizFcJvoJECOgfp89vJA7XTSi5d8Y5wOnWWEHFD0vsrjLV6x
vlnU9dBSx8m6aw3HTboUrbPMmD4HGG346iEy7hGnqre274vInN9Rld/1TqeAUWN5dB8KtJWWYuPe
3+QyhQUsksKpQfwoGWD6WAh9s/f+SaI1aZxB2S2bpzxa16l7aV8zy2E9AIICVkgxwy3hr6g+cCVr
St96ryg0pbcOmCXOdmJluWtlxzBkS1cx7CYRXfmaVozD3Xvt9r6ufhTtUAKJ5ldL3uoF9ByJNZOi
i8V1UEs89DlQh30z0tFYZH/Ih3b8QpJ7NPD8VjdfYIy5fUUTbInqaX4X7k4ww1GApdE1pNgOfsqh
IYYLrVK9YfR3ihVYsfd7hqmC3HjReNric76+t+lbnHiW+CEyokvVVz23Au24iN6iM3s8FCDwFuMf
gjvEVH+2JPFrLIVD3HLTRBg9vphg+0Lzpmccs25Cojsm6NMnlvlJ7tJrVLAMzeOqYXGl83Ig6qu/
S7QvMyEQmV8nUSjOPKDsNk6tb5V50BrMcBjcbZcGLl3MABQi9nRsIs6J2NXZ2k39nSXnFGQ6jp0O
Eknc7cyudFbS2WgYku5LE56UcoYcNMPJR+7JDokNineoj1XiZ1tFDQGurXNLtbpn5LO3avBxihjg
QckvQzHbjWScRib6+DsLjiI/jPGNiElm3bEFQcqm3p6MjvY+f0waHAGmQuvgQIGYyM0u1wm3MenC
y8JP6BWZPIOYDK9m82lKAeuSZhxIUZhPXf1ZWKyJFMCF6tRM6rNkyk5lPgi9e3/U04M6XEp+YVx8
8tOMDBqj+VCoP1GDW/ZrJkLPl2jA5SeBmN1E85dtwOaIZpc6OYIVzlFR7qQ/GdDeSnyQkXbdoENG
supW+qvQ8FAODUfh9llbX30c37/lwPrPYMXoMW3CSTWou1NHVh/nJYH5Vb5zZZsScKKh2xMU7dLI
P3odCLVY8LR5BQdBpgOBjMHAm9gfq+SvZw6/0u1Of5vau/9DVLls2nlktB7To7WciaJpvtWURGn3
NhX5XjHhZCXZXuYPj03jQCzmoVyk24gnwbyv1Kcov6pwGePoRezn3t0s6TIOU+R18r3arN+TIgvK
g7C8WxL4NUQ3Z+SjjC+p9SjLk78U+35jThU9VDGIkvIwxPtaZnL4KAk7zfQ2K3L16bervYTpim6E
hLtS7WpVmArPqTxRaX/r9ZcKxJQOoaYybrGzjsTJCuQ9xxG2fBzm4ZyV8mOhglUTX5aUew0bxfJb
7aBLDKvI1Ln8P5ydR5OkWBNlfxFmwEM8tgGhM1RG6g2WqtBa8+vnRM+mpqaE2bfqtu7qDgUPd7/n
XkfpnN+Hhgdp6FyJseaeG+sPa4weFQetvZzNVa716E+Qj6IutlXHHd52Juea/dm1TEp4AmuDIjdd
It/9cNqxp+8h6Haj/miDFRdYCKLq2VSCS8NQu6bBiGylP0So+4zTpOrmEcJuQtGyMoUarkrdvLet
ILoKA0CoCqjp87nYGk5wLWyW9xiAo8WnHiRL3RRbpYJmzObnWb2NgDhyAtWB+z+mIUouIJTh38hA
+kbDqZ8zh1V6iux3xtDjBSBXbWHk+qZzQt+tYjtxO7Xq12FrfAS1HaxQQqEWpvAgfQASQ/TsDtWo
7vOTr6zadGNoDv42D9/BIIYnhee7b56n/oH2s473jsQ7UUVeDpGUf5iW4dksQpgXZk07lRCmL3HC
uHXwI1LuBUuKaEKxyjhiuLCiCRFOA2xINDxmYytYE1gV96lU9pWmDK5UxNIkl0PnRnU82V47M/K0
fDOJd1Oif+nrtOVq0N/rkRY/g6Yoc7QSNEt5E+hIIS6EaxNkNJfVsQ7LZ8vSWLndo0TpS2B2Yxdr
5qkneJMxwUQVKxlhsfSYMngTWWgF4tUIyagMw35bN9ldP3QGqpaP2kXAcCjXVaXyY2KYc22Z+a6v
NMairgxtGQZ837aDTNLp8eQh8ByavD5nuuNKThFlLI+ieXNiucsIGqn6rmCDk+mNDhyqKcovU7mz
i2wbBR3euC5ivp+tVf9k9quYLSgOtizBHvhJOQlJoC1JAfkxFhTOLlWkrW1YQiF4WozBAZ9SRNU5
ZY+TtVPqle7sCnMdjNde7g22mWIP4G5ry/bCZR2sWhZ2IGcZM7P6WGEeKWDANNAsbRmPgrm/Zj+y
IZjHfE5IUzS/NWO9Y75CN1q0blY/lGzNCOhuTsjbir03wnvLXDZETTSeEzFnQuiNeLJ0dBbpvKED
cDBIYWmVctnhaBBL8IdVQYBtN9meCPi45Tao5LabwlUHgdDpNJbVUzgsq67bVKnYVkZroL1RMsUw
h0DPnL9P1X3BOLWTnzbnNsVv27+nrUNgjXgt6y8GZ36dH9sgOmrFJtWHu9n5NiTD7owOpdZ3k9ms
JovvoVS2MvwQBktbFA/7GWlRu1RrStfJ1XfVWbPy0atL8Ben9t/rvGKBTuwDkUDjjZrhKYX1Htna
TOXDYsCme241daPH4XXyE9evJNvuDNf0I0iIQoHD7Ztp3dQ2cZ9j0TlffV2qy06dpKdoQbTUTP9b
K+BRualF17BQsmzBhmOVfQuZKQr+BfJBWPIknzMVpLNhI5gdOHsQbOGhAHJ3NF22SuJ401XOPhxH
lDyW30AxDQjyxRgwGyvN0Q2bYsWorSgMkLOe8Y3s83gfjxVzqfBcYWqrGI90SX5QEONEr21mSMSx
K14HzVlFMjmB5x6TKL74N4OiYO7UUd7P+FYyqBvLstSl2uXdyipvhNhxNPeqEcv7GbSzGCxnld+g
XTh3dwiJyffDrdUvZpltHFB/k4LKoDuJ8SYVUAri2nLLV8hLflZTsrXq0urf+/nNqDY6facAJ6sh
bULKEzx6ihdY941+HG2HWqf02Gzt6+ZCb3mLP5qS6D/fuksgEGoK5dymSrfeE6Wig1Esb8ye8zJ5
1ORknSZkbmYJKa35jd7WEuGl/ckuz1b4pNRMqXdqXtxuuDwidzKzPkqLC028wLSsugQ7mgpBHIrq
RwnKn7i9fImCYC0ixIqKKVyiGo47tXLL2iA2L/1oyIRpRmoc5wrCUfenPv9K/I+wZ9zJLSynbyCD
gQo7i/Hjt0wpJlVb1tZq7lYN7gj13Btr27/42lH4bXhOcG4KKMSrOc5fUdkPu7h5kum6Ta1vM4tY
s9KvTXAxdvmtIOULcbIG9gb0KcKK15Zu0j5Elu5a5MPag5tC4yai3bQ38o68a9iQ0YH5lcuoTRkx
nIvqMIUAT9CrUs9Q+TPPCuuNFUJiL4m3syc2OXB1LQbCpW5FbY4+oaLsKRsnVTBPvvDwBTsB4aqh
QFS67vItItkv0zhejWWdD8d52Eb+XpenxozdgCMm6Z/6+h7RCWl5yBBSV07O5A3o1MGW6yqauepV
HmsoNGGfvPVKeEqoxo16Pypv3eCsOLQvkVGtlOHREAbRqwPeBOHliWJeTGq9LAVn6BtO2vQSWNLc
tPVMBgjl/7LwO3RT7cL/v9dDF4iJApmbtkjau4hOLMvmQ6CR1M2cQjAEavsYWXU6ydS6UUzaOlM3
afE+TyR+jIZbz7qraa+tX+ycMeVz4IJN3m0bdor/sLmNA9EhtR9ZBwCrNwubmXyLV6MQaeQxDJ8n
C8spk4503jnsr9ZnLytDBBKCvDMZDHAFtL2x8p1JC4IUuhHQPorXYbAqyYcpGGAn0aYvJ0l/t61k
fx7VCXdL30QloaoI2nmKcG20tJ8VgShWMzFzEKu+/xFWtryHDKgWfZh35y5kos+xP6JrBaE2eaqK
z8NhUBXfqV1cuX1pPNlgKBg8Css8l7lYR/hcdjWuZIwrSr6RGescFQrvbpLcsDMQ5aj7oXdLdHop
S3J/p/k5mXsFeGOjtWrOA5DpSB21az04jGxyKm1DLio9PuXKMgUQ6QoC5oSgXbQVlAVV4npM643e
KyCtIzNACrFLpwTXoE+9aRTyrh2n91FhbihMtfakDj1c2M59pbE6zRnvmbgm9XN965QbPfhROKTM
R9pZUIga5ZC4hWOf9QZVOT3p/gOUerpM4reKhSPjc1fz0Cyrqy8vggBreMJOZZOAfBqTT5/mq66e
w+FV43AL5UNrPY8mU13tUWVoGN+IoOfYQCwWvI7HZXN0BrwDflhVd/aEyOSbqbaxo1B/93GrZgin
wYwmV/i+51Bcqf1K3Jq7DuHcnyuHSaq9HerEeG/najnoFYZm/2GM+o3wbS9LRu1BlV9+p7g8Fswq
ip5ApNjLYAFk1KK0IYIH5aNWAxwo8XvTZN/BHDIley7nZlvF/pPCeEHtHqKRkWxoAdw0ZppsQnvU
uX2gegvVy7j8FpxD0rQ1jADBnWFtUvVzClkyKAVcsfjMInlgeNHNUkVOpjbBlgP6xjluFhyY9jrP
f4jcQmBsiSQatW6vjqFGWPBnMTxbHT4hZvKG4fC8S9bNlG0spnhB916Qkt6FDzixwN2hEHu+bo6H
4bEbQEMNNadbiT2TiYo+ow7ZRrRpKaOZoDObGm6fJq5XeXVBlk3p5B352tjqfZA7b1mZUUAzv7Sm
TIEtuIU7AD2us6x+ai3KOwZusdUfCCSOlRXceNCOaxtDFASzgSAivbqm26njG6bOioxFqCBvIGhn
AurFtMC/y9j0Xxj8coBV35ZefvT8snAcWgg6SthecibImDGJcq90R8laGrehv/Cm6plcR2gWEbjZ
wJSTtOQOW5fWcU7SzGWFecn4q5bMy7Zvt50KBDLLPVtOF9iKRw2opZZu2kbryJ/YY8x4RnmeAn6x
SjuU9h0jyEPdM/iW1lkLig34dBYM9cvIHtm8K/APQauR8Gy3/H2O+kGzPM1r8rS2Tc2NZRJtWP4Y
fAZ5xei8dEmN9BzSdSs4nDPLYC5jlCvMCSMZp0ew9mrbpI7czE7F+DU07vKYaR+1kOoFhVMdRAdp
JrUa2Fjd+TrFcNx4cWzS1QVchY3aU5fiRGlM2PTQQS00/Is1WAyQbPOo2PJqJ5Wr+cdiqu8sKnoh
w1UjGRZLl2NsnzjUKwhgQfNcJcApw7gpDHFiKSDS3SM65ITHYj0M33pl77PYWRJYd1+hf/F6D0x3
62zYBH21jXhbWgPD3z8W2rAy4zcO/s1UZPvIsTd+s6Y5DruD+ejD7JQlu72hVppCc31mu7Pdu2DY
u9B/9WtORy4U4Jowmu/KwFy1qNvGODKKlY8lEXHFwFYa62yBemO3RnpW3Wr+NiC1Wr/bVvmbwy4m
4h9uldMAG5d/Od2zYlw7+wsOLIzeAxUhBY6t8yLlfSCn27AcPioTjZrVEcnkDWWPiSyGHkdzY8Sf
GGcRv/rDmfK0aJlhldzFQBeKvVJb5aoX9cYJxaomPt6dblqMGIMtXfpaSAj4qdj0yvNQJWuLJFsn
2uvjU4kZSe/Z62aoroyam8xhaWntpr3CMPJ20w8c7DGBLd2nYw7hxtD9bWLabyH7bfsqXY+2wVpx
DG85xpsMIE9PLCgzwARL20fUQQbmTb8JDk1/HYZoXU5Y/6xyJ7AQYApcEqh488F3Bt+U0iN2gl3Z
xoIeucc+XzAto00KzHGXQHuYTOmy8FpbH0p0VS0PfxH42uukf+jlp40ur1WkunavRT7jAY2Hz2ks
8NaX+atWxOcyIsS2Ee1ZG+3HcFbJL8hmt3SmvZLuS4eIuYbtdnKrMRWL6Spv30MQ8jZtLIg1vxOG
FjUIv4CSeB7vmR1zb3F6FnayDgrw8wQp89CV59C/0syEBaLwPgtutslV1cXL1ow/TQanw3VSHqn3
o8o/9ybS1UgAgBoMwNZ+S7/BSJ7+f9cmcODmMFxUkNQZ0taZ+k1LcyJllC50mR/1avJmM9tNoanf
sy8LJla0eCajdlzKDgJX0wLO7lRbl+b0qUv7I9ff7fQ8y85NawXARW9AsjInOEpzfIdgLxJn2ftA
5P6oMlUubtVR4WePWs00nxbYC+K247rIb0r4Ld2BymYsJ3pdYjdEjpQ10ROXgb1R5UqrWbIYQZfm
R/blrFq9dm3uZrLxDSn2SYa43Ep/NybiasThKjGFFzgjRox1Ga81BbIUtL0zPL1e5/FRkf49Zog2
+hwG+xJML2bwhdUXKZ8u1DIVTw/vNfMSK+LcMGev7fKojKprGXJVWKp1b48JJFRoixVNHAFO2bDC
ivgWDbiuBhLaMhkb77afkDbbVywDTYf/W64rKVCplnAt2k0KDhA4SMwdv5M5ruYQ5gjD5Jg/S/kO
+TeLzxKxQIA89N6oUMNwoJRP0pof6Jm2Fk+dXEMbcQL12GOCUtqPcU6OdrqfKpSOoPCiPMVaYQMN
TZtknNahDI4KrEE1xgczLnd6YOKRGc1VV+q6h/9nmZoVUyd1V/lMDaIyfKoTdUncMl8BvpMIYrho
Vm02HIPGdwPklWKe4PLn2BPS9tJigKFrKu29nB0rZLRCxKvy3Ni12zmcqBs2ODC43urAbQPbACzc
al4aMKQ9ieGVg7fTnuW0NXx+NBebJcX+/RwS3wK1fk+BXQZXrg/DucBzy2br0DL78qHMLdSY62yt
xuKupZLQKoYGRrsepH/l/spV4vSU7wJIXoyJWxsdd0laAiY6JahUXCqeJmTrRkHDF6zl2S5tBrLo
GPLGsVfTuQeRV6HXVMOws0vrnuVbpdeYxaVprlO4FsIzIrEvmRBr4rGtCkrogEZgWaS+WFQVlrRi
paK6Cjm66S19iW5F5Kd47DCOP2Np2zpqvg60RF/P2vw5WvcDtVk5nx3lKxufkcNp0W+OUJbiEMxr
ytn1i3iFXJtOJtym3FWQD7LZqKH20TclkHG2GxnE6PlO9l+BmMHPo09bT5mFKzz7HHLBntoiOoyE
gLOQTn6EM82aL+a9gYI/U0t04wm/C1OUaTnxIJ9OCjd2r5pYEbRF1I0vWIZa5ysSPzRrMzfNOTNP
KJnIxBN+Y6U6hnXuCRz5sVkf0vlcG+mana/LGu1IZJc6f7Xjp6nmOYjXXO7TAZa9BhcXx5psqqSW
DClvesWqsLFORV56oxDRZ02KVii0ZrYPtfJDEJmb4hu2amwwN0ipi0q8+XKJgygkl65pN+wZcrMo
XCLxTmxM1HHcroCfdUu6Qd97xXw0rJw/jCLnI4hEPFuVitEiICqWxDzdTOVdpt/p1Dfqup13ZMYy
2F/M5CDZI4bW+ekmfAXLotzi0I2YSppbBkaGsW77U9W5GWOu4GoEyyqnyIbONr6r224sBiMyeVSg
O+AkIJXCO2DyRSI+JP0zagJ8ldIjvNY4dJVjF4KisP42AcZzaMp1wW+EOhCdUDQVk8crZEXlZ27U
5KthGu7KBnHjEHX7ZnqdDC+2TFdP9m18acaDBTCqR6dSVbg0w+S1zIytLSXf3qdTnmsl31k2Km/t
QGVijVQ+KDu2tOWM+zBqM0daNmnoza3cFY7DWkCMW7S4RYuuPZpPqvHDzHK4LmsXBfNjXL07Wpfh
W8HqUA2ahzvVm/QW/CFZKzGArNwHt0/UfdCm88vDSzGdxvrXGf4yb8tHte/uIuSYziY4ut4rfYBN
TFmGdfAQxLerIrqYTrSr+KZ1X1uhurii7ratOEh1MklEpYSNg4Ztf8lGbZsjZmOKuwcZFC8YNQAA
EARWrGFbxvrWTwhK7k2gkmnOvan/ME3BuKhjPBCUa3KxmKfWdP5DR1K57erOtNXUafKqwSCSM78r
4pRklpAqLO9bpitWH4wrX7bsWqtoe6uxW89sCBNJjbuTyVM3No9RXXC3N4HKhjuTjBWj1fVzoGjW
4y23T/Us+nsv6M1u62gMDgKHWYLhwG3KEUwUCxSWFGV6ruYTaGeivSR14c4NSQXw8BXa86vNo30M
rhUikIlxwqlXfly/G+25tjBLTPjBhjH7zhvMzlPjU6N2kP1a9WSzcrjOOsqvof0MhX5XV9pO3rIg
yuxckl1kFTLaFP2lZnCMpjZrySJgCCYRjm2NxyKWmdE0V5X1xXIjco7icesP3wEWZSekgQv9i9NT
JuVyKk95DaSGv76n82T/rIm3b9BO/q17LJFChPqaauYL0UdK0W2zNH4VAX7cPJvubXYJXJmabig9
W4OZV38eUsAnDVfDsuFeq7t7SVwP2H4Ufk7tVo+Upaovpd1tUVfWJUFPZZpdQ/KyqJtmUDWyBSnR
2cwA3TcZb0FyyjIvAM+GCo0m6IbpHJFqvqDOJj8A9DdU7HM2z64YfDdulmHTfOptueZe8vom3Hd0
TiJRXBP10U6Rrit/rTMZCserMVGYWVfJ1NVr/Gl27SylxCYdS8n6H9ntgotWrC1bC+sOYKfyr4PB
UkZZrctbecHUrSrfsPx2w0pGuNnYT2UxI+ezYj2o9BUQkSxQqckzKuyTCsMX019oCWHOFv5jvx5H
Sgksb/gXwyj15jznOT43R3tQbp7IC9OdIn6oqhXGW7z45wgxdKJ7e4QXJT9A5VOPgY5vjCHDKsge
ZLf0p3uNTBZly22JpbV0VrXyNrSANfGqM92xfoP7Dtjvq943/i4cHiZt2/ubJFC8MTr78V0Ke+p4
o35Nq9U0fOXZ0snfI1R56y0yEaeeWlTU6DXkrBie1HRps4RqOOgMOJWceJqcfnZu6O+z85gxMZfa
DfKM7gKbwuaUcGg4/cUyvXw86v1Tblxlb52UwHwreXam8kgN7Kn9EWmyUbvHKtx1zrOgWC6Zg6e9
Xywbx/JPshtcveFHi/B4dDomMJoVVv4ZQ2efnIqwwwbKvkhtYy9uptqqkkR+Iou7NRnnmdZQiTZH
xwTtmWOOqDljxpiJU1tDY4li2nSKRIkqmp1vFxwL3aSvewAst8J2pWXPlfqZxtO6wksylWzpreeZ
AJw+4g+Z+0n4Wy2ut3VZbVIFt1SqrDVMAJJEmOwuvO2DGZfh/BVKV/rxSS1ahxGztSs1lc5Dg55m
qrl1EP0bxnrl8BomLLLPdQoYC21DWwvHvvYFVTw48L42KYgm7HhV9kbu3F2o0kQXeILj8NLbOcfv
tJZk5IzZurVOQj/pYisZCaFAqvZdSqveTAdpaguzquqdYYe+F4fmC9oEgSPI3HVIhBTCYsgv3mvG
Z6DLTYzHK5lRtBMIfFSOsBfc4mJh6XiyCMhS449MQr2GSDOTbqwZ35YGRa2cd7VIDplorpEB8quk
j0oQ7X3YDFMJjmYTiYUsMaG18caR4UafMUSQsDYWk0fURo8AmF/I/lmI+qmM8TMMy0K58zsio6fM
dMub/ShBJb50XKo9h6u4OZWthIOuqizobksIPmd7z3Qbab5Y+HSLoT5iFoiabNFV6otS+a9KjCyM
MmVZpB2E5pfFw7pOlxpgvtNsx2hlRZQr4fQjiON97kCwY1SggjILhnTTjezM153TLW0wtlDLl751
CYPo0MLmmCpTilt9nuLAzS1np9WEOj3oNjFyNixQwmAXZa2tvBhPPDvMTdyFjfIU6LXnoAy0aQiw
cQl4R2DdsVl584y2m09flQMGoiDJEPrSTxiiZHZnMzWsAUy7CKQIKnAh0AOzNF82RnXvF/nJSsMz
65+3YybPZXeIB0KVuu4bkCZWNlI5BYnpEbnxovnh3s8s1U1CzAlU+ciQzoIZ1iHxYZziEaD473FU
2i2J9zdhgOIWUvVTDFoS5HNmOwN2m4XqfszPGJ4Xt8jEy7DAM/iPyMQ/xFH/uiO4TOLeVHUTgs9Y
hcpD2d63/tM/PsAfMrzFL9mllRGqUyp0ba+qQ3kDRPX6MOlhDIpoog5pU1m9dsmANdasTSr6EM31
uwskspIxh9AH/3gff0r1+iXqOGn1vO4d6Jx5PN7ic1P87EiAq9mD78KnpC+r1GVfOpqnrxxi5g3q
P17a/tNX8EuUXd0Ka7ZsngyjQbAu2V1W4KsY8sYlszxo6WvCek60G+y1WZfue7EdtK3VvY8tQQcN
F5hSrVsHryJukKh9qVJ9GSvOF0+xJtxw/zKYy/k2rUXF7MFoLro5ufpEpebwoar7cHrOOYabd1Fp
mwj+Q3UwmceB9R4OjzxDMT9hyXQlDjO/HFk90W1iU9mlRgNeT/L73FHRYpznwhZ48bOFFTywkcSu
STiruLPf1R5bZb6punqjJe0uDxVYJIMlrVSFXyn9gV7tdP7ZmOK8E6i4f/9JxR+2Z4hfclr7MkmL
LFdnFjGGdycv2/nnYh0tPrynZpO0C3UNWqIunhUXax2s7GI3LK6dJxcMp91g/SNwP/EgHVRY6OXf
35Fu/ekq+yWWL5SK3ih2IO4Cvd+QUaXCeCjVCxHzL7WtL0pHMJ4MlozubiIYVCvUaBQPOJQEdTnx
jagXaUt1tuuQq3pKz01F4P1H3DxH1OYZiabmuQrPjpZubEjvLiB1fUJlGggwVU39COZ6Hj7V8jE1
9+MPc7q9gE1g17zJ8vtYPCmkJJZLaJbgpIakVt3wgKM+SAxOzz18Xm7t8Lsa3RLc8cLG6aV9ZSo9
h4+TuVKJx0iICz0oFDSdZ1MCokBzSe2C11aDCAcHwpy4nA0816t8YOS9JqDw/manZE77Y7BhXbAe
umx2UQ/ikwi68jx074JzmWcXF0eW7FMEn7k8obmOJT5/ZQeQWctxMRBi1i98sqBy5h9MlYYn+xn5
1hR3gscY9WLXb5AuMLw1w9YiN6hLjreUrkw8jITpgpHpX03JTUAP7IMTsHdshpcYPkwDHjnsVlE2
H7Eo8oQJQ32hqhYXenBO6wBPkPGU6sY5ig9BARPjnDLwQwIJYkZEzbKdto1uwHFepX7s/G+W2bTj
SYzV0qw+5nyPpQil+qnGg2Wx2KPkBiVICVeMxiRLvybcUlp1rY2oI3lbXvWyP9dd/qEntufQ82g8
8rOcHo+cOrIhpn1iOi6dRFQvR5ICaDap4BYy/tB9NqKP5SpEY2XXdRlsMv+9UY85hTRte2lIsmuJ
vtJJMwFr2iQpp4448gybmc4L0Nucd5UMa+hSsLw5JsekpEgULEkTzxNmABxbcfNYT7su3+sQBjWs
MwxdFWP7jmLOT7P7IQlt81XsjsbgspLampkGsCgPD4M9njvjkGUXUmC0YOtYRORES0rFgY3uDT60
BGdc8Nro0YsMw6ck3+Sq65SPSXspc93T+uBeoe7L+h7LM6vAcumGHc6SRoTrsUgWwM8lCGSXFde/
38//7Rf5zdP314XeXCK9dKYSpJM0FmwqJDcq/XvUUOdCK/aArBaKX0jBNqfaRTFOmYbrm+RIdPAh
rBdALqPAeZgw80j9w1DZPxQDvjlrb2aM95IRl0pbSR3fE7ceXgCPCUjYhwJ0QHhJB8Bo1S4cZ2VT
zXB7JFutaZBrDoOya9ODInd9tnMsDbziIUVxS4Fj0uZSTpspbs49A6HUYVRfdu06ZXC7MMPwYkbO
Z+GbbiG/Gn/vg/uo4P1Ze2UmvCzb8ZKMw4fw+40xTq7APz+mxAXrwdGY38Z8K9qDPc//qm9+/2wU
v+7Fya3BNztDyw7TJUaXIpLxOytXOvXcDbBwGYIzQ/j7r/n7KoewsP+3lLL9sOxyhZcq4lDbyrzG
HE+e0HgTFf+3V/ilWJvyUpbhgH/DvC0nnT8bFP32H0+73wdpi19X4ORKPcTUQ8kh1j0IRRVmELPP
bZDsVTig/hXAfivL/v8rXvy69sZIyymX9pwcChw1in4S6fbv383vn4zC/qX+ovA3aivqElTgjCln
Ixa24axm2nsz15/+/hq//4UN/fbd/VQsd6Slpmxa0u/8hDsrUnjicshD3BSE8P39JeTvvyBDvwXy
/vQauepAZafKeIf8gguIgL2a4DWQU2JgzSBeSEjQLEhXUCSHHDaiTO6U6NMndVzxZzCt0cv64wwB
rHwnFfPlKNkGDaJOraxkvgsTjmSNqW8JW94wzct6z8wcTwDFRjeKv8rXPtIe/RX5eUkj78P0U9Ou
Ydx7zMNcHsC1dmiIARMNQ9Akeu3yYwGaTU6Gk/J80d5q9l9248pRnsrwU0vUSz0j6cWZ14ewdxop
y07MKF7p2FH3VBmXnk3abXYEpBhLFhyMb2VEJDm7DjpkkcnZKfyKDC9Z0pN/jvOjXiPHhNmxHjGn
0OGhgMaIUVFa2v+4j7XfnxnGf9vTf/oJ1JZG27QapIN2HSoE1+G1fVGM4NEIMKjs/IwcWUzu/f90
5xn/LeH86eV4eg4TyIS6b4PSutp10pzQn7AJZEXhkK6e50SDpLYHVJUQiyZt8/z3a+1Pwdv67Rr8
6ZVVZVZFmU9irzQ12t3s56tksq5KR42Tw4LlNmcA83NTbZl8fWeVuuyVBopzoFnumG0WjMwcNZL/
uPj/sJ/e0H+5iYcwa/ogrMQ+HBoF72Xa+oIM+Vx5jQqVDKcIre9r0OGzjd5G2LF0FbrBJPjSaFMi
PWxj/KyT9IbLpOXWImedVMy8yfftgBGuSvT6MtpUOXrhNw+DY8Uwr4OGan676TD/RyB46UyiSycb
/x+HtvjDEhz9l/as0/Q4VskbPVidRQafzZylWBVEKWKOcjvfRnRDmlHLNwWi1ZTFYYpI7plOgYhu
GgysRhN95112LdNpbYAhZwBvIRsmJXsCA1jSuu42Q41Eg/t0qEsG8gQ22tEyC6x/raT/02f4pRUa
DcdX9cQpCHwakKbgaFz13X8nZTpm9E/0iRQ4/uTGFAyLPFDIEj7727yWl6h/Hx4V+g00vI/hyG1F
SM963isgSnx8eHI+EKtGCMf5sGqiNjZ2/M6MklBZfeE8tz+S9A6onOvwO2UhO8MUnhvPNas7jKXy
SX2qQFmQHfkNRqQ0y2TXEByAo5kddGvI8TYnGG1RvWFkrtVFdiabUhrLpLkQTjKHAVzgnhF6/o/9
Af8t2Pr/H2+G/kt/pk9aVcyEOd0R0r4Sm2SHLHEHSbkI2R6tLB4kq78M19qxQ9UNVw4Q5EJh91i5
sljDZNE7Jp6/oHrdMFe7/Vde5mJ69IhHcQ0mM+9iialtnbq4C0/YGI7pmoL6jrRj4Ng1YuA2XXeb
bh8u5Qor1f94Bf8XoP7TOWHJwK+tgk/FFmUXy/1aX6sXrKjkPbPte/CITVpaW77mxbgwPLJK3e/X
x8BLVkw797i8q38F4f+hI/9vq8tPbySau2Tk1NdZ2Ibq6OEecW9fkbWgmHMx9i+iVfj4j8Pxdnv+
5qfUfinnao6HJLm9ln9QrvmWtQTn6ZOAbTdf/o9zsf/O5Z8+jtMCgtT6ZN/5DpB4lRylDo2Xj5Rd
f/8Qvy+KDO1WyPz0Aq3aV3JMBvtOU27Wx45NN1VckI+urJy0+ufKlz+cDtovz5FcODVx6zODEtTO
cug8Y3qklwA7sFeDxdaCZi/nj9T5V5H0+1rV+G+Y+dPH6or/Q915dMeNZGn0r8ypPWoQ8Jgz3Yv0
mWTSW21waOG9x6+fC0k9RUJK5lTv5lRXq6hMIoBwePHM/domdyKS3psahDxkSinfxThegcoBT2kX
mYLiSHJkIhww+sRk+1aJrGpRRMSMF8d6kJ9U6ryNY113wNr7boJ8eBJXM7I+1FTEclzzsskpyQOO
+PXYH3JffVev+nBt04yt1PBqPJJFCrEoLIioh55tVHPqJ8Bcd8agL2WTctmM7Jpz0RHp9XUgU8D7
vWWse9ic6LkCuVZhBtR5hXcktd1ZN8g1+cEKUJCeZEi0akCjy5J/YpSKvI0sTz6pIUYsuorylYZK
bmBTifWoKTAaUdp1SDLzB9s8tWIB39NxQGBFsv1aA5mdR1lH6n6kpXALQNF93RMHnNyqOR1CwTKz
Aj/ct24An81Imv5cSElNQJW3vvB4hQzIUm6A2AZLwhvt0h4SdSOJ7jmsLGkj3KY9ov9wYEXKkyME
kdhiINcRzYkSHA+cb/azOUSDmaIfeQcdeFpNnpwg/EI3KPKhCU8N/XVBtt4sYTCXjUnymy5Medl2
ZrlXmsw5972i3kUxVW5AXgPKq7JhEbDJHrEbDqwdebKHen1M6Ns0OuZQjsfA31kkVfV+fsRSP9SZ
499/mOGSoRqB3Ln9qZTvUVRQupVlQ485MlSHbn78+w9XLxtHSzsVcQA/KvBaw4Mt940iL7+elIfu
fbJnypUfRzl5saeGBUVGk+1vJYhUpWyfoyZ4/7qNQ0J18sSeptzUG5RBppEeF0wdkDUep80uiDWs
S+/EsofzQe3NGdTzhaKRkPJ1uwd2NXmy3nLoMnnuKB3Vb7d1/JgGR5SmD4jSyBMr1DKJvhY513XF
LkxGjB5Z2YIqS29pDIt/794nFpzhV3WepOO9S8SmrZUfJkdexr/vFdWeLP0CFoVZxFx55KRV4XUr
H1GT+v1UUu3Jgq/RD40dNqtTcvtBDPdiQWYx1LyvO+T3y4Bg9+dlUJSt60oKV9dNb4bchaMAhl9/
fe3fD6hqTxYwSTmdG4x3blPjKVMpNFalJ1cWzAz5yO0f6pzJKvZixx2aiFQWTaHQWyVsbIBaeMHn
+fUj/N4WUe3JOvaTdnBB3qZ7g9RwVx6cmTBNZas14PTQwrOYqOy9dkQ0PVXgfn7d6tj5vxqnqj1Z
2F5EotWgJem+9uvnNFR1PPlqvA4jcAppWFPjAEP366YObCKqPVnNRl2nvBKHYE/dTXgm3w4xpchz
6bK7VWf9kYlwaJQmKzvzfStDdTTYV2rKgSHJfZixufUcmOR+ZlTLH1PcPTTjJss76nxbqE4JdpUk
dupqIv/O7E6kniK08qHxsiM+nQNr3Zqs9TyWIk0jv3PfyJZ/mzPwJ46dOpuvh+TAkrQmC95zA9d2
syLYa+6q8W+C5lw+JiR/6NKT1U7kuJIcLQr2EkzO2Ozg4y7z4sgb9cBasSbLvTWxLkVDr8R3UNET
KqggmwkQgvMBMOuxffZQK5MVr6tBQzrm2PeE5Zp18UrMJkCdwZl1QDXevh6CQ6viu//2g3XQW6Jq
+ohWAphWxSJokECAljCj8q2Wdg6lAvmRHezQ80zWeuhXITLEtEQiL5nwOE+plrXKJYz3AkmGIw90
aOAnq9xGZdYJUziOvX3fRI9RVIK7ePm6sw5de7K6q1i3nc6PY1AFFw3VrXCwvco/0j0HVrQ1WdEU
XJWqQhr5XtsDZa8pKMPrfSHnSy09sgMeWMzmZDFrVd00TUILdXUHd4x6vCO3fujCk36xdcerEyOL
9mV3LmmnqMgcufABF7ZqTjql9PrIyqM42mcU6tuE7ci9pjx5Vr84DyVVikg/HUtKOPAQU635bBC1
Z8V5tA9I683Nu6o8MmsOvBOmIvO1SIbBM+xwbw3SWgPCUeB29sGom8f20QNvUWOy2dWRVkhZQgu1
BJO9gm5x4UjvVQHPUg2OTJ5DTzHZ83rXx8Os+3QPBa61dh06hLWJyKfDMeHrQwMwrroPO1FopL0h
Oo9orRLfRWVFjqb0+PXCPdRBY5MfLu0FqmQXQxjth5fmRjxn784DBYdfX/vQbU+2tUqtmogq2mhf
9YYOZUu5LzTpyLnz0H0rn++7AsLhmj6dXr9rS0T37oyVd/n1bR+69GTNdjKJXnngsrIQDSA+RUqZ
osECGQIDUS34sk5k/5s9NFnEZhYbtVvRQ9Q3IIlUU5L/9TMc2DL1yYaW5KhdwRljxlQkfZwkK/nC
Tk6yp2Ox5EPXn9gndl3qieXS/agmiht0vkYZ44KazhnZBl8/wnff4m8sYH2ydpss9T35+xDrs/is
fMoupCtiC+o3de4+Wpu5syQJ8+u2DryA9ckSrqR/zSaZ2SSdGSAbsz14uPXXlz+wEPTJ+tXg4LiC
AjbiPgp8hueovPv6wgc8Qao+Wb6OXaZGVKbRXldm6RkpyGSCo0lQk9j73t9opB7rC+fePXI6P9RN
kwUtpegM+j3PEeL2vytupCtqRQnWrNN/s4HJqu6soiXITwOwSAbIPWfGo3IDIW940o/sdwd7bLK6
w1wSlhrQhPvUvSQv4bv2Xl5KV+Q3V2JtvVR7cayl8aZ/N38ni5tEHlMh+Brt2/dwmJPKR2ExNLMr
RUMofF7svLd68/U0ODC/phLpgSQbsuXI4V5KyLwzl7YqHVkYhxbhVArdax2lj8ZsDk+CgJO6KLWV
OgdRyHLEZEuZ2m0fbYokxtPcUju3kCozW1pGWZ9VZaqt06hKd7znneXXj3pg49Emm4JmlGmlZiLc
5+jIknT34N7qY0bcjDqDr1s4ZPdrk82glFsq1xEz3Ccv1HqTQhlZs+heeTEvnQdOMV+3cmjIJluC
naemjKRCtDc9PMO4zdOiOPIAhy492RO8TG7Jeef+Zbz6sYmkaeAcuevx7n4zpbXJBiDHal9Q/8O2
PzDNEonKfrXJOkiRbb74umMONTGupg8GSSqb4CGGJtw30LyokwfpYRBCOHZ0PHT5yfKP66RHTxez
OY6Jx530/rr1jviJDtgN2nS9y2qFpCSXbi9BdiOoUyy6p/j66245ZO9PBbW73NclqyUlCM3G7qa5
IDdnVIM+r76V58238vlIM+PN/maEp4rZUe6Dvwh5CPTd0I7pR+2IGRgzsfaJviHarB6ZpQcW8veY
1odx7nzHdnyScfdkocDg0itgg+vWmfkv2TH789BKnpY+jOLVGrQ7jFsPeVsEV6j4wVJZmsWK5A8Y
/9axeOWBNTetf8jruER2mW7LESN0pE1d60f66cCEnVY/BLLoBicnRtFIoNyQVZYeU0BZXw/3odue
rGe1lerBpgL6tMoQlsCAc8TV9yv/50v3X+5bevFjypT//G9+fknBqvmuV01+/OdNGvO//x5/53+/
8/k3/rn3X4q0TN+r6bc+/RIX/tnw4ql6+vQD1bN+1V/Wb0V/9VbWUfW9AW5x/Ob/9cP/ePt+lZs+
e/vHHy9pnVCedvXm+mnyx8+Ptq//+EOMWYH/+fH6Pz88e4r5vZO3pH/65ftvT2X1jz808actG6Ql
moquasIcXe3t2/iJqvIJOfpMSVkohq0zFElaVN4//tD/lBUKvm0LhJApm/JYpVCm9fiRpP1parIx
/r1MEpNp8+r/1419Gpu/xuo/yCO6SP2kKnmScbz/WvWmqum6LeuWrirUUFrWNBLgeJLfx4l41rsE
Yi2qEEEHAVL1qgr1TjgDOjpBVSttpaYO3uy+J8s4sZOOkrFUclqqnDnIoz9s6ug6IgAuqv6IMfV5
Ffy4QcugL6h2wajRJtu34ppp5oT1a+cZIiXh3CGJWqcAi6yNrs7Mv2WvW0KYhqFQwmapwrA1deqF
bYYOTNLIC/Fd4S60cojuMhStLz9Mj5+j8LHXPy++H62osgVvwFJsVUzPOR5qs6qn4Ct1+5xei4Ny
GyVmc+St9Hmf/dmK0GxFMU3DtqYRcksmsG8q5ItmIg5WTdbKZ3bn1ZvE0N2TEHnwpexlb1rp9kce
7/OQ/WxYpbacOl9Zlqdu1DynLrrVUhLeWzda96IfKwekkMJbYgxf9+Romf01fX82pemWZuhkwijT
YPSQdJkOexyvM7qu87rCAeMN+VOLdjW2kDiyaf7yYOhtshfYqmZYNjGFscc/vMHs2I8E2zPipL17
X2mkTlpa+YanZjjyWJ8NCh7LEhZNaKawTUEpyngjHxoKYHAXEAsg3AohLYZYkWE12GKbGwnJWnKb
nIAQ7Y8cwX6ZlZawZVnXLQF3l/1g3Co+NOpojR90ESSfsC1MKnLarH4XyLMdq0v8bTsGDZlC4195
YjVRTyrI0qSdQfMQwXJQUXH9LHj+emZMEmC/96EtyBYY/5H5cdKMHgRwGhQLIDugHkCnSHIHNlRL
JMhvskLbRyBmogAZRpKPqdvdMF02odGg40i25ihPIgrO18gjfn1fv3t6YZERrChECoGQfe7lxteT
1LPhxAcD2GqhUzsdNs6xCfSbmWorqm6yqQuhMlU/t0JmQ2w1I5UpbgsKtWRIsKOEaZmRKKb2YX1k
YfyyDJk6CknVBjUGvE7USXNkkkICCwCbk+4qrVrN+iZABpdoMbh66h7Zo3/fmCHbtqkqFk/4+dn0
1BSmhpguJM442cRAri+Fn2qAoSW0vBwlz49NpV+Xo8IqFKbKixJfwTR/39G7oGgFy7Gx2/ws8KyH
Ulg7MqVbMKZA0oe1VD34dj/rSpTkHfJtYjncxFQpU4cMGIIwjIciZXDnSUjU/d35pKiMtGLoDLcm
prFqY3xvcs9AKanin3FLMgojcb/9upVf5xOtaPSCiV0i29OkE+H4nkVLMEBK2ehPusxzUUCgcqJF
zdMPjnlHJ2eecfHSHoX4DC+7AR3/eYwBUch5orv+LJOLMt41jWFAiRk8nDdFCsdAV133IaB2gjzB
onQtNKss6V72AoRLCqdN/1bI98ftUG88GlyyqhpTB0FVJ64VFzx+HOII3fRRbiabogQ982+M5seG
xpn4YQ9Og9oDLUdD+KOjDUkA3lKI4tju8ItlQO/yctY0ck8NRdXGPepDK0rVKhpsF9JSkwasZZGo
IM5Iyzfu2i6oYVIqsMC2WhWQgA5jHX/F359N5Deoiiz0cXOajG5K5UPvV+yBoSkNi579cBW7Jrm/
WSNtvm5K/Z6Y9MlEGN8CjJlQNNrkh88PK5eqlAQqmnGJ25bgJEQDeFIrbGqT4zZxwS/4ln2joNmE
1yEt4R4qXS9c3k66sF+FI6xbP3YSimDVFiwO1eYZ2DBgjlJjpc/Y93nyUnguKsl2kdVAyqmXQ/gF
e8uFexwM0BCqrK/Fjhom4rxd4isSCF6lCy+lVnBCrYuol6+8zufFk7R5WQAaGOs21nKR6ZqC0EIL
bkn0+lAtnFQeKL7sXPiiAfc0l4amqFa2QirnsumMqllQNaCuY8uWqCOqA//VlVwkl5NSco0TFbLs
yK6MK49bqMivK21AebMqTlIDLFOvAlbxU6dA+bar4nVhW0W+Y53r3zCI1PgUdmaBLhBKxnCt8lgH
XKupDZrgFPzh15p7TcyRgsR111daZ88SMYEde1LTw2OSU1crgseA1FQXCFHkhY0NwilubBQ1bQEf
d+4VhQXB3JJcGEhm6lRPGmTLiyyO/EvTymDJw4RF1CgoZBmBcF/LUL6NxEA5fJi7a5StZITmswQ8
cxXHrwWxQAqiw1CMhA8KluZN69gXaD06j34cCN7+dUqefc1q83eKlxkwD6MChSn0HnwDNULV8xda
azfeznBU/7GRDLk4GRKMKEqSq15FYhk7sHiQWy0vKZCPpMdSjazBHNW8I9JeGlsn6azytHznUPdD
SbvpSNqFa/sJPJd4JIpFCWbWos462DeB5UTroY/SDA2JqofhKFT3KQ/jkgpZzQEhnYaS8JY2AkzZ
iddk/Z2mx1a9cnKNuq+6c5DGRCHdQR4pjaHvCah2LPEwFkDS8aPCMrQMIJqBV3dXYM78GLI1WoeB
lcP9tk14epRKDSF4IM3t4OC0ShalULthRu4DM5V0cCyDVHRwUWzLLWk4SiJmnNkW97CvQPolVZVd
SingzHmvGsVpWWqoqWAPCfMmUYdOvmrjoKByW6091I40MRBesyu3Se66rqwXmQCpdR1a3agYqFB+
ueYkapjuTtNSKbFOEhyFkr8NeFX5W040ibGJpYJS4taro3jdBZZ8YUoQVFoRVN4+JT+I+hUSxiJM
BAA5niiRkoEQNFBkniZAl9n6ITmgegKfRO9bR5r5fem96X3kxORXl529pModSdCu02E8BEoAClDX
tQG6kN2o1GokkuEswoaEpzkEW7leeflgUpmaJBSKG641XlJoY41qGtB1dS7gKShqh4Jr1sYdwnlW
hfiLUlrDaSAh6Qbnzta9RaPZOgI3g12ec5ZLbVjUOeV2QVqE1GaYgglRym50alDt7cyqBF/ewsmi
DChFgio4h0tf9HPHG6Eq6JdAWo/9angS9qDfR73Q2mXnNRHaESoMxSbJAqTcZSl79Nq2tR/DIR/K
e80JIKZVioNuYmQJVsFQGAq6mxrklrRIdXVHQWNmLsmSg1BcGCUH6CKK1W+NU0WoGGYD7xrV7nJ0
MQ05ePEscufWce+hb8CpA/nQoKAMMjdDosb0UocqdhEAbcIKMI05eA+B6CALuofzirgDhetlDOLA
QLO+FKn2ENl18A4G1rHmbVnDUyVZ1YRuCzj+IbRlstuIRaO4BuyYXQJ2QAmRroWFPgsdB6qiVKVx
tU69UL9CAAVtrchQqb82hgyGzAwBdcT1eteLThK4Mv11ZUA7FHMrrnLIPIqXUFiJhj2idWVYyMWy
biIyiNq288+lwRRIr7POhvAOsQLXCjcY/Rixy9yvi4xRLEy1rqo3IMp68Rh7mY5+jGgK4fXMxYIV
VmPL1xdd4yInXQ7pNzLeBUQfR0+ChannITLcqa4l7DhR1y8TyupgkRaGbUrkV6hxS4SQg0jramtb
6eUw/2Eb/i2H30Fv3icP4Hn2lqDH9PZW7Z+y/wd+P5sz42G339p/LhACeSo+uv7GX/nh+ZP0P1WO
Q7jUNNxf4+kBM+yH62/8iLMSx1ydExNei9Ge/un7U40/BWdwlcOhqsqyaf3l+xs/QnDJwPOnW4aN
L+Jvuf7kSYhPN/CuqVyRO8R9ohjTnG4HHY5Az9J3gVGzRfr9Jr4SD8hukLkLPSNbGMvXcBfvvPlw
ikxMPkvX7TrcmCf2Sf8Gs+y12mYX5VlyE22l8+g1eEVcYRPdAGw3X9o79rf8qVwiZbTt52jHb5Q5
6iwbbYnEyLZ5JQJAqXU+d3fRIr/Md5BlLrR3gHx7/VR5soEoAeOHv0HQuTotd9KqXNrnSMCuEGqf
R9vwTrnMTgGAXAZbOLZXylxBp7Jf5pdoJKcQW27ipY/06xx5kPP0sr1lL+ST8nI4tdbdaX1XbfMr
FHFelB2qZqt2XZ0a6/AM3N8aSeYNYJSdufLmxntwke64yzP1BGb2XXwFjcx+sd6RgXShrDZzd1Oj
ARHNcs565QKY6c6hUWrozu2VvpFvkVTPd5l98Vzv0WXmsu6Zd9Hv7HN0V08RUDtt35VlsnK2w8zf
GXN5qZ8k56h0zBBEvYb1v03X3OC8nN/EVOTFy+xU3qmnvBjm8so7s26cHQW+y3Q+1ujF6/YtcVYo
/3oP+oYoLAWL0pIcqL1zWbAjoVX0zdyEa3Cz0aK79JDwhly0Ip5fzlElx+CBl5vwfW8MtrrPkThB
xqc90bf1HLzjqjvB/Zt1p307j+fWY3WNYqlKXrcx0x+G03jjX2YnObW9MzSqN/oC6XqeC/uGbkG2
e2uu4k26Rpd0l9yU36SzeG9d0MK9vRLOTF56W7THLbo9JJQGgvpK3Ywm1SvSbtJ9eNKct2vrvd8X
1ay5t6+oWbpXT6rr4twyKPdZA3rR5I3NjeozaSOfAUFcyguol3Oxqp+sXb+rkvnCNpbxiThHvPMO
0UbfS879eGOuxCzd8/sUPWJur4wTgFzyite3v44W2WM541V72Vz4lOhSP3BGp8XJHH2XDSejgor+
m85ZIXUoxYD358B1Vi1AkVn8DG9hka95dSIwsr+I5zNtnl4FK+CsK3MTva6qG3hmxp0CVDvYA+21
dt/SJSBv9J3n9bxcKksJPTvuIv8W7wdyeqpz6iNcTBIu8RowjVCG3HbmTBPnBlqjYXIaUtQ9K1Dk
NB5qojt29S4pY0rTe+ScQJ8FpNqpm07dV7OLl3JlUiK0BBe00ACTY/PP1dvmsr/Wb6HYIpGTxSf8
nR5C6p2n2EcvoLxn3W1ERv98M9JeKLXGrGAqRqdxjolVz7qKwqRZ2cxaewfAvOo38ksHFp7K5aW8
dNYaEpdP+W64T9APsXeAZSmEDYKd85Le8I5DlyBZGg1Pscu3yTI0n6Idteo3+buvGJvevHbOTLal
atXvklPKRcHavum3OTU2i/K8vqZOGjqkuiJAuu9nTTgb9vqdthpLbaMFAP6Q3WiVCorgK3ThSKGk
bA3hJfIPR0gnQgDYkJCUkLscbrTMXCCEeVPsWMEz41ZGUqUGhnwJd9esyBEAUWzOgn16ob1aIPKW
3aos58oup16125rEU5/8a2lr8NJdJTCF1927tOjnJLHep+mcVHiMj0tpyZreesCmQQKhXb3w5Afk
sRXtHjFN0K1vWXEvLUNtEYKLRyINvPEGSKhi7dVomTy3WJUG0mHzyCdx+KQjSeOxm3ezeNle5XNr
4VI24p2oYmMPYEHHfK2K7mugE9+PtL8w/YZ3F1kZGASR8+L4sAJX6nUN+Mm76AS6pjtlGd4ZfOdR
OzGVfXKbx9v4vr73oQWjDGtt0MoB8tmu5X1hGfNvprEmo628C72VYdwBurble2KX6aZFwajibLks
qWdJFsNDbS/0YZ0a8xBU0hN93V8jpWJt2uv22rxjTkG+nndn1ZVMFjYa4Mas2FWX4eLaxGk6h0qR
AKMZ8Zqedera4PwW7X15L1/CXm1W8FFraYV06RqaxgbEbHIrXVhX5ebVXsC4RMkBszkjH/7J3Mvo
XtUP+XkdprNR0bzdC/cqWannI2gb1MA3s6bgqZ358HQUA/g5x5ruBVWB9SifNDO34J3n1cK/Qq4S
Adl+bu4Rm2Ii33CdB/Aalx76NGm7YnGIheTtsA+zvWLvjWfM0pm/CJaNjYTKlm2Dg/8c/UcVx626
zo0Gji2IXyT8Zta+jUEaQGTOZyaivnccueNHwvNGBXZz7z/IyYM4L6pvQJI4JdfuafmuVh141Re9
uLXPdcRmd7F9qsnrRb6sZywqxLS6+W2zXLYvcbmk6m7GSkQvd6bdu8NrsxcRssqZsoA6CQhq31hz
9vY5076DW7EO+eCyXlUQePoGVV/fly94YZEO+FJapHIld5qvrYwwvpcWXgvWZBFeO3jrxoreZbIe
6Yu7ektd7zx/tq6sM1Cw/qLa53BHk5nyzP9V+2jXn6JjN0e/8xmf35amGNRsbiyjUwvRdLQ9NyAh
eLlo37xt/UwdaHtSP6sX7UY70Uc1MgpiSRxPT618kT+0+oXYGIt6oax41nauipXZrfkPT5vJGxQI
of2MKhSJB2l5nvlznBxmO+pOImuQZ1tqHZ0Bhvym0u8RGndf6y2eEvKuTWkJd91RkLWH+L3eeTsm
GbO52ZOvqKPxvvEXT9YGCVmRrgBht8bOqS7kdBe1865avMrFXNZ+eMn/llX+fwjDr9/SMYhd/j+w
xscEmMPW+PwpeXp9+miKj9//lymu/DkGdQkDqWMk+bsH/6cpPlrR/7K9LfVP1D0sC0ehrfFfhvK/
cXfi+IbJNYDEGOMH+t8xvb8nBv3lk9SI7tmoLRAbJSxr6/oU0mJlgyylnMiuTdUehv659LzEQ+ej
TJq8uo0tvQYGZuYdjj+0gWqRJReB69k59m/gZmWLEJmug3KvlCYIIL0NMQHXrYarzwTzjgR6wMEF
UXp/PfhtlaXnBL4gWGxUORPwV9vC14N4r1IdYiVznFVSpFwaymAhJYJPgGb0UOqzgeVca3h4ilop
xFnQks1A3IqYHj+5jdehkvXztsq+tPMAQrIo0JqMJFLMC6jQEpj0eZdTOh4hxVkGGHhFYpeaQC1K
OFZgLoPBGgRJRn4iF84Rr73BSH6IDhNbAyNgjl57vMwGBzCG86OfOyZ5JUs0y70XhpuAtUFEqhnF
BBXTMnnp4QtweTPXrZM/Sx38LY2dTomSbhVmWe3fNeQ5psqs1X2LLqkQe01idKJA5qWjQHwLya+R
KtcuZoWK+IiGSkdt2STsWI5KZxtxWDICGkhfZEFhdLdqhjaymeJsj9w6z91l4LUR9+VCYeS+XKlV
cIhBpFINDmF57CjNDp2lLEzBfXOMvFTbGNndediLxnylKFCktxr9yN0lqKpxQaNIZZruPLfBM9Qb
VcTXdT12K2UjlaFjXiNYZpK0aeZOJSMnrw4JesqhI6VwuYnywercu7iBsteCtBSw3EPVpmz4gQbV
xgTLZ+GG2OS5LzXNqdVFCZ0QVpXDTxquLVrLcUXw2HkmZG6hyPNOkwDJ+QJhAgPxJ77ik1HIY3uB
oh+L1bHGJ0NuCkPRxtQZoWu/YAGKsNKNKGiLu0EtOtfckkDtDO1ODtoGN0jupUblLRV3CElKSOt0
YJJLVdhCS6beVjfCI+GHz5EWZqBuEjHUCdBZuoEvYDIDfd2rFLvrnNtStg2mRhfIbgcH0mh7ZM4z
oxu7qoGRlHmXkhJlRnPa+USb/PmHvfA3GSffySYfdhxuhN3PEBqxK5XemYYwB6v1gzorzVszDVM9
PmsK9hr0h4rQN7RLmwFxDPLxmI8ROjj4/QhUSnkjmFp+b2ktyuhDPf7RtL0N4hiwvl6JczNoelU6
j7uosZ5TtardcN+lDoRqKw6Fcfn1U3yO/NKbBH2FKbOcZfZic1oWRjyGvUnP+tuOtBZPR59gUOlG
rW5TG5CoWuZqs7NJiU67dPZ10+J7iPNTD5KMYamGwtQShO6ne3ZcCK32BtW9NSjh6J2buolDM19V
pZEzho4ajY2bfjOuAS2lTlSZy1LZIBiWDDrO2LNMGTpWhOfjnHSXTSO8AR1GBLfGeeFKHlq9hSfM
wD5P61hR9LWBFjOftY2Xck2jyHs8JooYTHbhtBka+9GJw6DLrqh3CljFmldESTwDqCmByVN5A7DI
yixwDDj0SqqPC7csI26zR46aK9tqVrPvIBFbc0dxaY2rUqIAgz8cqTMYfJlkGL5ZNF1YjYBtyytM
KOH1uLZVxez5zPpxlSY3xkvLVeDzXJz5xo2FQHHMX1oJet48XpeMzxz4Nuu+S8ucxrVUCM0bzx51
25+Uaue0VFUbiZw/s4km9HBSDuzUy0EuPQXndqQYqK1nvuzxAizsOMDQqoRlZv62dwF/mZdB5ocM
SULsqXEus5AAgfSU/tggI9PNGbwur6Iue2xEFXFptU/o73s5tKpAnEaBkobhJnAUXPUFnFNWAxvs
0FR8tc2i8a4tzcl4LjtwG+laa6pxV4t/3Gcu+S1woQxAeLVIdRMfG2RlpYjFqo9auRwFaIyIKEoi
O3UpL3mdq/mzEVQSw/TzUu6Y+mic6z921K5y0+4qjuWSul03BKe2pvisq5QbBNTHwYXjLILovmpa
C7M4NIl7OLvQS8Z51la1bdQnityX7DGJQ0Jdvvp6bXyvLfq8NAivkq1ENJmgqCJP4sme4cjlMFjV
XVpr+LnnzoB2HvLBP/Y8KS86uoxT/cCkaQmC8kea5C139/MrHHjKPF+oQVxJlzaCXkxANVUKRhHK
W9FeN4UjQ4CF4xIyq2xPGVdZVhjIjuox8ihQqkK10LXrQHS6T7QB5GKW6tdVqivVcCV3QeleEdzW
O+M0NwfEbtEcV7LcrDkdf3+BKmrJuZ9kdCK56x8/CDhBzO/0x2wXTT/aPYEVjHu2rjVSz5nEjxvm
QdHreSldZCKN5MyANtyklXf/820nOqXniSU3C2pilpItt5Taw8xkPHg9YlYRAvAp0p67WuDK8ioh
NqeYp6CdivJF1qWWhSsqXeEdq4qhRvFJIgxRQl0OySyxl3EsSIRbx7pIVGMVCrRkcSNm0kDxydcj
PcmrxmQdsyJNsHwkpRnsxJORJuFBZU/Sw2vTGGAErWKn6bEClYTJqcx/moaOpsVI41QdPCr8SCBw
4XkQW27ZlYc0l33tb77d0HMjDxaXuC0rZI/9YugNfqbofu8Xt3qltDz80CC+IC+jMndKe19ljZ4h
Fw07if26ksuufbEjhH37dadYrSe99HIlYxATg65VY620KYwt6rKJYMbLuEuqgIN04QSaCT03MLQt
0SqM6yMV9J+zjDgUKLph4/AH9mGbOPknfdvp5GZnSq5cj3mSaID4TUfcDC8Rti22deKgVaBuFamt
WrRZepl8nZuvh3dirXAHrGNh6ExseVzM4+cf8kKGohB6O+TtNVHR0OSQKxPv7FeSLWKmfGiqYdOj
e1ZUjDU5buPoEvFT+275d+/DVnQdKTpL0zXtl54Ic0WLjTzPrn/sjYpejhsyK5/X/qpy5I5haSPF
HhcEqx5zpPLi0e79+jYm5gaHRVklRYbgCHejKdPJHoR1VXgGShvQtKU0pthR2OgVjXLriWK9GxVi
quEJEULTdI8cXX4ZCRrG0iF0xFSgFyZ249AT303DIbsmP9vg9MdmYfI6aRxb4o+fm4+a1EWfblWv
afo7xxF6lB7pAUznz/Y0uaC20FlVpsL0ZEwnk7KNoDuFsZ1dkwXUsf2pPxaYF6BLZ22iqmI7X1th
WrDcfhoxhGmTtjn1UieA+BImOsfRlQi9ccsOJRnb0K99XnlepY8vBC3Tvz/TjwurGJIeJ9SoRymT
gH6nI6bm5ZlUdTe+hHpScF4Ba03RQCJabCtbS/O00DhRkmY0NFpHM/Jn6mZGw6Ew+1QqFlDYXb+4
cm1rnMUklNVBv+OEFDWkl0kORucq8GSFW/F/HMcqu4hHQ8ho2/FN9WP7Dxpm33NZDKORU5IHGJSn
jf4/lJ1Zk922EqR/ESO4gNvrWXuXWpbatl4Yki1zAUlwJ8hfPx8O6ZkrKUKOuS+6arfO4QIUqrIy
s7SXJ1fp2ObQcFy66AFDexlNFF/ciVbtp1qvHWcMcjjBGb+dgMpmRA7my3RuB/6brMuKixUKfs/8
uK6mTLzYTmIlzu+Wz3TjlzpRg6Ofk9J3OY6GIuUeGdY6UNM8ITtf0QcNC55rObO6kgROzSxkMwHq
R7UusPEsx2AZjoiZreYTz0Vx0q65edkX6knJJay+n3EJastZZgyNfIDldQgZXEPAz/lvuAAaOGFW
wpxXzbTaXEo+roILKyNMz5f7IOoyPszXS8avuFuparG7+M39HzhsaxZKzZlLMUnOZh5w4i0pH032
n5MjVplDSjUNwgAJdjHBy7rjoDcZYD2TLpCLNjrmD3dbUX0dmERr0EHJeYpgweQajp8QQs8kBOas
hllk8XVCZ27XXdacZ5VdvKpeUlobdSVkOf2hQxdSN6OuFGZRGK8XYdKe81GRj9hD7K/y0k/1MP/T
JuEte0fowDOyCqWKGTqCTGw0ytDDKKastGaNB15eRP0x3LbGCihDfMKF2GsGG6CxYuj9U7WmsIwY
O9YvLVMyc6uIsn8q6gFsjVx0I3H/Ksph1eFDF8Plby9FLdYQi/6oLlU/gKTmxI43S9gr08MsQ6Jw
YBPZBUl2p3sPGkrSV+nKqLNU5s1LlSw6Xn5jxzDGrT1VEIri7GqXQW7SV1e0a36yEkrZ6t7Z9pMd
DgPPk/FxlQ/ravIU90maBnnztOSe5IvCtDOFwl7d7O/bCTKTHtVbOgUN3HzKfipbo2UidxwuFo9k
S6F/Hbh/ip7wGmETeZymtuvDTP7+HGvL1pkxUso+bOcHiAGpnccd6Vd/1hOnlwhmU4kIS2bUkSqc
2Nu/voafDg88mzk2YjITwL6flCRtHqpi6qzp1XbHkl6rrQL5vNQUE29W7VHrXOo4KznWfv21t3v7
n1wciAZigQsNGxCT//+jW20RVOBV8dB9yNDbRenVqeI8LoA83EZb51noOeufnZaZ3vbRcbI2VGf2
omToViyTYV0/xZnVjend3Ky87TMmIPDuLozuI3G96xE58a4Z6+2Q9RmRL61Nyynb6UO6+B2gZVtA
wp2vbiMgKF3SLISDeHQp9ZzymhO6GOBbeomX2f9Rg4jvGcqGyUo1AT4QEV6xoP/xoHIC5pumQTl+
iOs1cLovhRYdeV7e9SPv21MOX3pwonkkINT54hrsUonVYdQc+y36OMCp5GegOKZSdeyeF9VQc/EL
qtFzWJzsJWFYPTXwaEAHCGzmg4WVFQWdqdHRcKliqwNgZVyWzf56hJ0fVPk5G1Lyl/sAD3bSl2rq
Wx72UFvmNHI8S+bM1AytQPuPzppzJWnT6Kw79TkQy/ygm3mR5dm2UIREdC04hZJjk2HehuFIm9jx
mL/qxgO4u6PCjyfrEnL6OlArGIDqRCkjtTjxMLzTTOLgi5shWW/3PuSOfWHvVsF/KW1/TGQpAAPS
JjIY9E3+T9l40UO4S5YxfvVEPk3NH1T0Ur+umZey10zOQvTGfN7naWh4t1zNr/fAj1vvRqiB00JY
IY3+KX1ULbF2kVX0CsBcrm/+ttcXrwxZAm5WTnwjCTwx4f/7eyHiO+gSkOXBkv8hafMZY5fPYhWv
tmAsxptoeoPjzq4y8bHXHlB6WPoOP/v19zqwhf4X9MSWFZjbsHhEbJocP+btZZYzhGVe19fJYelz
j0NbeflxT1cJUJmrHlQVhjSqFqrxhnlAJTVbfugK/Dx7SlxRhN29ynTrLAe3Jw/6A4ghmufxP1L7
HzhH7FPXsQGzbWoNKE6E6e9jc6ztillqXvaqkwh68jGSmVkIDHroo8/kANigMWW9SrpPxdSD2Rzr
dNHFX9R/I7nuXookzRyvzTHLh7KAguI1VjufuiY0D/rXz/YHPJnLpQ7ybSwSBWo2kNzvL7dv7SLS
deW/95dFs9+DnLnZkCAEQ/UgNN0Ojnxu4+Lku6NbLZC2MSqbmbLhJdQlv76Ynxa26wbwv6gSzf+w
HPz+YkyaMCiw9tc6GHP2kj0Kk1x5fh/yXVBHOeD6emaq76+/92YG/r+HiuuKUFANMXAMrtpPZX+c
6pTiUBBpwtYa7pmKZuBXuK2M6Tm6g2/gw1WpcYpM7pkp+brnXGnvmQNjiBkOyvS5aDGJte/gFQyu
siFyVYOHMMOhHG2AUBee5Zi/OGm2DuspZAAmiYNQs/Tzf359UzenlO9uCoYdByXvFrWJAQ6+f5qx
WLLVn4rpdUdk40bFwbvRaZcoO+fhGjTN3QSYySjdWgatZMRh7fYD7We7NK24tJ9b7mboXIdUcKJu
KRXrGLjqw9oIWN4MxRgDzzoytpfS9eAJHbvy0gbaLq1DWGW+hOM+iEB6VzFYJL+fJuh6WCdvyYI7
+wakzQWGWWS9gDq3PyiG+z+zFc0s2GTYFynq9sVuoGAHVi58aOJ1wHS1cykz1FN49E+D9duqhlIM
X/fXsS5M4sTeaFzMi+v7WnmUL8JRKBaCtIQBf5k2XBqErWI171hyqTOOwNNIk0hhO241nClPJe6O
XFgL2XGZr9R5UYUKs5GRqK37FAtv5ZAFa7LhY8hAyey/BFA/nTa0Y5GwAOwiqft5bQZ+lmJNIYfX
qfbMDl0VyOvXMkti9ilQsHmGoVMmw32fS/8/g+/PX282BcpJ35TK1OrfryJyrbwA5m9edyhTuLXN
+SJh2fP9+a3FJXyJnToW7QUv/T+C/22e1HfL2CfqB4FPt5OE4qe9mQ0MLHPWdnqfYvRImVOU5G9g
pF46FuPRn5NVx4yFoss7PrZADrxAF5tRtpVlPEnay16bWe5scMORgMwPk8YyMH699QT2dH5RMWsp
6f3ODg3XHE34wfJv37qvrEqUpsfRpSMGgfC1prqamCYyjEgbBmcJoX9QoxI1ckgtdcZM+F9v6p/C
dQAW6HkAJqZN7/zY8UUmIN2e5u37PURRjghe+d6s9ihX269yyYhhQVB7rJYlyGr9OlfdfxYAPyak
IoC7S7gGJ3Uj4f7YcUscXfrpUuqPVT0wnfdALOM7ZjnCpe/jiPX461v/CZsVockAQl+YLlkMhPf9
SpwtP0hVMqYfM5Hknnd0bLpz3sFZQK9IGVFZMbaDaeHIBPohYZRpSawrkQjYYBSMWW1o2PzX5vyJ
6UDTjkdg8kF6Az8fWb0uh0WpKvuIu6mJJIsnPY57SQ+N9HdL0GaaRPq1sUaeSaWxPQAmvp0zHGtC
PvvZMpuTF4yCx4jBPdV1n1vm7W2B0pjZr29h0btFc11D3sWHdk5oPx/7sjLt1i0Bbcmd2YV9sJCN
7n2t3OvNMg+qiiVRInItGM3WT0zVjKuARt2hCe0kfGrjerCXY2qFjc+0TyTHKCHRQFG/1mPOWIS7
aW5vOEcXm3zWEYzXc4/RaJliU2/g3a9f94+5AJuepjINeWwbMI/40RF+HJzcjukT/LZXlsgTh4kR
NPaUXChNF6YYQu02u/3X3wsezDr6fwHn5hQRUFg7sNAFYS/4IeLZsypZ7ZN7GfxsRRYXFmktaPqg
mG/pwwyUPi1QaR6bMXRzrJP0DCknU+/crRESwEvjweVh51hfHSwhJ5DVNAL12fs6e8tyUtQ+06FC
+NFlJ7p/bFtmKK+qe+7ScF5srI6yTBScr7bpxNZzOYbwZYBrypdyxk6DHhtF02K8jW9tljL1TGtT
TOgM4aFlsnOR4phG59cd2FJlU7fWca7j1ZmuDZhQn1Or9H7zrByoE9XVit3e/UKHvFTqvPiVF77J
NfE5jENhjb08J9MK2+axdZM1s6/rSC30Mtu0gNLTWmZNw2QaX+aquJZLXCfPjjkhKA/82Jq7k0ym
Jl5elq6nq0ralK+sH+DMNZV3y0THfrlnyIC29QmJbG7Js1SDQXv8vo+09fuygH+pY+91UAsOioTE
+ihmRP/03VTcLeVFAuC44TWP/JJgPy/RgIYJ5HEp03M+9b31WzQPxKmqGM2RxSCHOPwLvCgrrilq
3zY8ZJLpUkx3bIdZQ/TbOsl5AJTIl/jaYtynay2ksNAL+xB/i8FbMuyASenxnryvwN3G7mMK/lJ4
DzYzl9f8dVVFwRRTu8Ajq4evMjbyy5jp2f4at5aLLVzTOchopE7KMTs2bmQOur39PNyCRB5lIy+k
k8m4yKcpagz+t8Gue08+3hraFq+UyDO0CRD0tCqTCA2SafTzYRo5qJida80+9G2ApW76e+sEpkXN
8szCYOYQDRZg++40e2qiD1NEVvFf6Tbl4vd7jJMcogOjhqCrUUlSeHwfy9naNeroxr+fVJZ7kI2b
OGWOvRMyq0xmVZ0ldyHcMd+MwVZ1ifKU+t5Nwru5pJd/0o7O5aMaiIKnBnzvaZ7RoDKi1Uk/luUI
ZSwWVcrM+bCCs5xpETzYPANmyWBjI1L5ELValQq2ZzygdxvRKY3ZtXKlpd4VEsrZg9UA215HAJ2c
Ie8MhEp6uRQXz8/n6ly6TveBcilX5xa4kwGra0Ri2qjAZcxqY2MApbwkbk5tguz3mA86TMXJGaR2
HuO4bl6skNThYPsp622smP4yR6nPyIssak4AdgriuD/1EXyzOnyiuKjjM2rbJuJmZfhbWY/O89iJ
Ca+M1XM/Y/WSP5Qo92CpjmHx0lXxeOrAP950BVteDt2XIMvaN8tx5UspLJjPK2N8hv7gpnZSQVf1
MjrrTy3HlRudNLq/PD4WXlf19hMYnPU3Q2q8Kw266rQkGQMxUTAeQ7+HHm1rZAgWRTaTRlf1MQB8
OfSxGEGa4/UJma9IDzFy6E92KdbL0CJxPE5OCYE9b5v3idd0z6lMV2a4Df4H5pZ4jPKz1VkVjWnF
+X79SDKFVFhky8lZm9JAUBCQ0yy9a+jIf7Qb3/9zwQbjU9IP3etidclTCn5+X/bdwDSfthcnlSsE
DsW8ngNdCI6+tdD3tjeMj6rI9Tvl9s55nbviLAuBzkZOML+xLln+blAm/9ZCC3pfCXt4AGXPXubQ
xqgMOWZ7LqtufWSSd/wbsHH54KSJ/z5y10UcCugIzOAro0d7LARzh0c4yvRlrvA2kDz4XXLndyN0
Xl0H1dHB2RQT7jESd2IK6t+aYa7VEdyZBsYyWV9SN1dPsYKwGzju8JsjA/c0N513nUPlPrue4Yav
0/pNdon6mgY5GN6SWCc1GVPLNXG+OrQA7kK1yDsvZ0jb6lrDc8CExatDa+0+mwtUH8m6PJZNHhXH
HAeC91BtImZxj1XNtzjJ2QIfeGwasRyKKOrCS1TK5J9I6rc4UONXh+MNvSM+CZKC8NAPPvEwl/ZH
QQA+W1pG7/w0DO+8NUdq6PXcQFoF/seIupMUew4c+6QiVX8ZqwIPRDIo9cTSxPo8bmb2iVtjYQKq
zmRY6TylAFFfdI7zbut2EeLPIL73CSevzOeEPQ7X9A0sasXtbSq+ZLVkZurs1vp96881UyQTh+SH
XgYCxsljhsNc1l8JqJV3cPmjOHDwyCMMFpdRAa7V/rFY4XjxkUrey7Fh3lCZrfKVHtvwOnPYoKPv
6+sIBfQQaa/+LZjz1j0klXIkust8ysa0P+hGT5cyrfo/nXCoXzL6g2drrqbwlEwhwoVUzukZeONt
Lmho6VH9zgyU4R5K5l9T770FTLuBvAb72hpDeVxjt73IIGyse2doZfwUI5y+48ZK70i7pnkho8By
oKQ2mk5ti775kFkohQ9R0hBeawHp08Xo50tnoaCcYx8qsWisPy1YlNmh6XJRH7iq8u8AIfhdkVni
EUeA9nNcKetBFsPE5mLcbiq8+WFk8G9zwHKpOlEBt3/OnB2PaPmDT/RZ2lfG/tniVGdyuATLjBTI
6avulCRW9xAOfgjdlCTwm5VViEHrsRnAAVxItufM7/PnVqNs8Jh80Jwa6eO1H4dxgjmJqGbmp/cd
gpGaJ/wAU8092Woe7rM16D8ouhDn0S2y/DLh5vIhlVBLDnVUJdyQMrYDjv+BtN3CViVU35S3EH7i
3HuCD1Hg2oO8+WGGK3yOvLH6CNDvI4teoy8Y+aSfZGoj2sKNBUN1nkLzmxMX/qXQDrTCPOnKa6qi
/LMg+78LrSX7KnqvvxfJEIKczNlxDFZ8enRSJ2zNcq4udKjah9zNmadXVbQXhMThNm/yv5ma2x5L
HUWvnaNiqNMivUN3r4/lhF02OG36WK0TerR8eeHC/yr6oPqrXRG7BCltLqw1iN14C5y7aM35V34T
P0gxxC95qMV5yf3u4rUzWit/zhtMdS3/STSoCcLG/gwGJx611OExLL3hOsdOAr+HvXvKu6b8Y2UY
FOQ1X5nh5EN814ip+8gQmpKOi5T5i8XsFewbevWh7vR0F8TWem8Tza7zsiR3gu9G1zsJ60MWTRPd
qTq2yosuZF5fZRplxTeLFJw5q30S0IhY84iKUq6OwRZy7CYA2gIZUDg1K4kaKgYocmSRbpzm6fiu
zSSUl70CbdqJgniHJ/ZaqJ/rofE+MC3T9HgkAQVmzFaiRYPMqHWQVdPhPw+0r8r4qMt0Xpm4UbKW
hxP+PzO/4m/YN8mVKZXCGw6/giuN9cFuxkouB2egB/mm8yFtf0/8uMJ1devWMaZrYrJ9FUZtcR/X
fi3+Ym8avFFbA73sY19Byzgt4zSt6CuCtLvrEstqQLHTBsMEdl1QvxTVOCBHS2N/YPwXRPeM6fQd
cywtqzYtuKReom82nIHkAc6lUz26QpLiWRB050sbiqZ+FXObFH8MfqoGZCHAbvkHutE4ch2bRpau
/QhAq/3gCiaF48JhhBMBW2eGAbqchymxIqCxFlERBWLaMCtyLji4DhTpfg+8pmk/lFuxW8Rljd7V
IdM5wVbjP8e3jkm7rs0SHyhBquEbjBk5GiMJu/f//rdZ5TaRfJ59v0kfFjtgi0W45V0TmXgVmiQh
1+ALCRljQ8diHq1r2zqyfr/TSqvVMe0Ju0nr9W2rkONmbSNqkIzHGGaT0/9Ds99w/u0Fiw8IHowV
5m+Sab5QQbbUOLctg9vurKBKzgKvo8hEgde91bTzqGJGkATBOfE4/LoXcimW8EyhRU3vlKVB073R
XaviuEZWv6RXOgEN35kzMV2/WiutxvvyxhuRKSDT64YN4Dxh2MhLC7GguLDOTTVPhwk8oGrHkr/A
CjY/o+NqWEs7e1nNriHVZfZsuoJ2ydHxutURja4NM9vwPPS/iGKbM1xO3VMFNUF4b2+wbJhVZk2i
WnB5itvVSC/i5dUb9N9T0vHhW3k+TI752C7FSaY0wSfSzn0WTv5k3Zdi8nJQspBHo674NC6d+y6Z
MFb4Z4iDsCseqYvbCYgZJb/dPKwpHHJcamwO/+o8QqRkn26k6xquYQ+1JNNMF4GlqsKGzQhoaC41
AfzjTS2JY8Fng2OgXARfvnTgTlfCN49HtRGr7dpmczreY8rGYxx7YfozgR3xQOQmQhncKgNWSV2q
A+Ym57R6v8FATBk3HyZR7SNfzoJifYN6CqzSxumQRfcU6/TKDwrKew89f14BaK6O6sYFpuj2rFqs
H7R97kJrcmmfgbbzxjae9OS6aya+WUpmAnckZltzf0U7LLyYeE5vy6fuDHRUqya4vRFhVq6/vaa9
B5iKOaLzXiVqRQ0wZbF5oQkJS+k/FVI0KN7wyzAvNPQqHkGBqpYbpbIwPcNAZ44urtUMC4ncJ5Hd
QjZI+5hLwfCt5Bk7dbTwr5l0DMMZpYRZeu0COvF12Tqd4xoOoTrarNq0MsBUKz7RMjT95YFmjp0d
84LK4Vmnvo5GGryZuadxwUCG9nUhTNsnaKeJGoUBvhkDMkv6L/pN0z/ov6rFRsjyqGJGajyXQWU0
D70bhjlXgfnR0h8TfzU4VZwv8cIhMC76M0Ybjv3RhoLCDBcwpaK6jAhMps9UbfmX2tBk5mPRxY78
YGflCGdGex3Fc9+1hXjLVgaoP+UB7MRLRz0WvG6xZAgYMkEP8nbCDGll5V8sf8Ly7zANNpCrNdnA
DNumayfUvdxlK0xvbSrhTrnHasrNE3XLgUCxN2/lAA+drPdWvKPkYknWzWgoHBBkQOAQ3VUB4F2U
+6587ti1/uc5pLH0F94eoDzSH0yh37mwslEp35CDjZK2oUB9YvucdkFbZgYjaIQ7fKgWlVRfGpdW
xogQetSLfVgEjCA0xbd4tEOWxe0vcHDM5ZT4Dq3XBRsmzFfCWjTUgzf8t4kxCvq6PaJOygY5p59E
S8JaoHzUf4R5zaN1eqyScC7cyI3rrZ28YZTbiS1jHCfYBlqY057x4eac9wBU+CHWaaYBibUVQW2L
0fsxjwESMGssF+9b7+OiVh1t2Pr6NaZe59/XG049iZTHygRbw4gtYXC4+pR2qvQ/bqEMZk3BnthR
0DKyaTf2G4Bi2qjW8G5eOhNoqqE3vzi2M4Atc4jYEaPbmI0E7mUu0dGL2anNRBdqfJcgPuDyu4pm
hzokmiQAU7uGLBYq8QYEy9z8hmobc/MblwbKrjl+1plynfhVu1qp+2JyK3SVeyAObGthH6y+Yxpo
DgI4gz5OSc7FxfFiXte2XgaBdCS/Fvk8ExI91GMrQuQFMua9XmqUMsdU4spRkc8rWQThufSrhXDS
4jjkh/dTUJpIADRocp60tIl9S4M7MDGJ00fh6lKqnEhfBYFZ4Fu/9l8+xpKYnihWWOYgm6P8pg+6
bZ4ws82i3192AL1nfVOGTIxHUJeacBPMTM7lqKx6Q2oKVWgyPMOI1K8II25cI5qBFnzKFQYpye9I
2H/ubmecWOU0dndJXvcevhGIHsryAfgzarurg7VQVL+v40BrOttBxeK/gvJLo4UPQXOmB1llE6yS
CQoC9LtRwNPEJkl6ZR4Ud2jkDJlmxcuEq/REZ3Y5ojuzWgNbeVlzxDuqGf7qS0cBZXudqER+8u1p
CeeL4yymVWDTQubJeBU8v69qig3RHImG6XjTzfH4IyhJH1+D25Fjlf3t/L6B/CkFKBdXhaQjX7Ei
M/SAvQFB19I8QN3WJgPASYjjKpGTz+vcu+rb4cXPAy89eCC4/OO9uTeptcajz6JZq5o7QH6aTg8K
BhCXtpYJ70cM9mp5+ERUpShPk0VJeZpn7L6cF0jdlKan1Mt0KE87sZeWnZFYxlEYW+6nYoiwxLpM
207el/G2oetsGrzkOc0tvWbHFr6Faj/3jp4RiqNmmJZTi2KHu9gzHW97/9jqh97wFcr+bXndGi5p
qhRLW8aTT2oShH3Os7JFZ6JuBjGWxEwHYmIrNNi16td8y8LtNjGM6/0Byq4wZEx/Ls3JpMbO7FCc
QGF1HHJNE90/NRtboMd9mkfYWQVEODrWfZFQp3QZyyW7kXFGEc9J+NqltQkOCGLNQdVxlPKJVUmp
CjugFuYz8inQfPDeGLJ6+AnZaedEUOubTdDYqDrAI4VN6fIqZdv23osi6UPdWReW+UyHI5h/lyrG
DzA/uShHIHoNqZaPnuwkhec7VNRQ6r4OlrSDgT+QHdHV0S5M5CMjlAILxLle5wqd1C2N3pv0dQeR
LrqfLC8P+9O/nS/UXLwXZ9NHtSQtXJi6pcHbiTjFkzm8LR/8xz8NEWQeBbBfme76gpilgWu+COl2
X6TEbpswt6W2gDAdL5DeVjbeq27pWUj7muka1zR6Z0jL/JARStA/r1Gc0GO45vQTGfIxeTXpGFmZ
2TbaTdgHUWmbTbY/VyiCZqfECDi4EJ0MZvcycML0NOM+DEb7pDuIvNVxO9uA0g2RbgGMnM+hZ6+1
OhWBV8Cf2NfMXnnAVr0VID3d4vs97Odb29zfeJkQo22uai+TFug+vXOqy7yj/7FVpKmChcdJXWQD
z2w75Pc9jaBxu3dq4uLSbo25xQnRTxwm5FuTvGCUxSPbA7ZVzoakys3n8Kp3+VvVFBnrYCzAGJZr
uHGVosUzUXdv+YkFXQptxe1o21rM9cD8Lv+0h+xii+2jnY38sJjmW+5QFIq/bf3nPEsEVjXz6s3O
fXPLvqNCrHyJ1XhIfx6z3CHynccWOk1x2R70tuRiMkOe0fYjd5Imvwl5BBwAdmXOzn/f5uiawy3t
evPybaHBm/ArNKXU2lsmmnoj6T2ZVM1RzdTubMRzY1njSIIwelmANV5KZwsYH8jJNiYzN0LK9h68
ITIv3fZ7TvkuSs2lh7em6p5y7wd5DKWFr4qlNmfx/jfgA/OKdsoBBaE5oJ3ezyI4w5FIfagK26Zo
+8bc/79UwmwwZ7/Uk1mutdYmi8mczoSPDtalyZjBWvi+XTqyX/LQaCCArlbmFPayLlvfsgRan2FS
0eQzxsImBYKma5b6dg4EG6ABRnkTpa0rAoBL77Xm2duLlq1R6AujDaC0M4vW3kpSw9DleaeuMpXY
rsKcnNDgKPEyN4TctUOwDA0DeAOq0TRq8zKWTTipQLD5op20WEWhYbjsRe/ql6Yy2zm549iY/TnC
lOczTblmruWWw+zZIubFMCFPhvyjfOxeZwhMh31vUX+RjaOIMMF/uGVsG2iTehEI5tEHHQzTQ8hx
w7uhGL1hQ9tKriyWLUXSrX8/a9f0I7dkdz+6EZeTZYpO36qhDAEUadjGxN2Yki2oBgsmuEEj7o16
S5vAJHlbFtWLmbBUbZl+KhrDrCu2SCGLcWrARklvEuvB2XRobtVT/4wpkj0TvDeunOff0LJtre/P
zsKplS/e4JZ9x225ps5v5PZlI63uwlVvWOhFgPqb9ClJ0IV+rWVLyR8SyMzr3eAu7PduMNl2hu58
YbuRU02CJ3tr7SEmZKN8CcfSXudja+sY67RbOaOKzrActlSbnkLP4vG3J+etUbNc4FPbnTpA9DAn
YTjPJo113NI0ind8jmmpt32ROIbDfLtYDvLF8L9SREVvXlyY4L1TIJBzmfi+lQLRFuX3Rw3d6gZh
gGLx1sOgN1yaUCeZq58j4MRAHINNgu3gmUs0A7PTnHFiq8RX11asxT0AQYk2ecmGf20FkKUhDjwj
0sAR70LDeVbRfohUvZu3kt7Wrfz9jpTt5tVt09n0hjANSwbziHpPirCs6e+V8VKfoRuacmBHNPeS
nlrM5Pr732y4nvzK/mblpvllm1IlbsthhzDRIy9d9wadGPpu1aG3ft0hlyYthtCFwqxxYgss80jp
wt2oKreFvJHOUCIOPLx6i1XglWSx5Ik+xD7P6vvrtlM6Hc39c0X4Vq+U7dXyrmxhgEYHoT1WGeRL
o5GCRh+yKfbTcRM07ETqHg0owSBvKVOcc5D1azc9OE1FrnKBot1NSDqstGeR7nEvnJU5DzQmljzG
Vtgm7emCxmQ4zS1HS9mvxL8dT1EUdSat7CazVfdSyQtmkzaoTcmwB6uwToxAr0tKU5zWW+amsDzk
h1kF3qPuXSiR/A1hmRcxbwhPXqshy7y5IUi3NVI+LBCzQcPHTyQY0361PVoGCsxAW0YRSWfZ3FAa
LNrurnCAI2c5gdEZ/l3phB77EmYcfwlM8c/jY5OYRXoDx8HGeNXeajncFZvYcPPnG3C4wQI7qZaR
JuyYsAD6pyhthUkzOjswybHhOZstWNW0d04MSWn4o20JZRzU/WySZFQ3hgcEXsp0xrO/dmYp7InJ
tAHs65ZJ7cRwMsfbZ9pQh0Aht7SmrkITUy2k7yEdsaGA23T06NoAJKz4eLt3sz9g3Psvt5/RHOaK
tvzAuZX44+hUbnrOWkeYKfXkaPwC3CyzBCIbhqWCJ0ZjBDAUFXyUwPJA5wQd4AZaZKUVtPzicOM0
Cmim3PdWMyuBSzDBXyKjVIcchg3BfWda7ZsiTCuaDDGYLrtPIO7kwcBRNblfL1pT2nZ1toTsTOn1
4OU7ALEdALtQJ9Z9Op6raOjynr7TLRXdIWd7A48DOJq8wmzL+iId1jQxEEKYYqBec1OHalUZTGEe
vVTYRzXX/TK9WRm0USrKqHYc/bA6yD/ImYKqHNfnBtWL9l+GOI372GClePuX2Tfd2eRQl1DWbvFh
kLBrgmvmBpMfIaly0hELnhDqFbl7t47jsQiGpf2G/kZNmmF5IEcvlNoOhnQNHhnj7z0KCmzrEcxl
BWjQunrhuUkAh67rFDbByaBRznNfhHX7OLWQorJrXFKJv1+yafTu66VW5VvNMvrHt2jr4gw2xtMl
KBheQ2VVLQFwPNSpBzW34x920zLWImReenVNJq4PFpXXL4XC0CuyFv/cr664gvll43vdsbYulZss
9rVR9rw+umsxnaQqXJhBysU42U8Jv9BNRIxN2eDHmIrZs4b/hcPu/ND5U6BAaqjvnKd6rWvsviB3
BZeBtt54iN11Vo9RXq52dxF9PGA9OkYI+PKLKGcLFWiurPHZgj2MAWFUukvCEqMFqK2DXyez9BDq
2TWelK5jqYDu4drNCywk7IHx/qOF3Ql9VDmKIMzF8FwKKDWJD8HJZht4pzYStv+UkOG7JNq4kYfx
g9PlOeO+vcmx9Xqa6FnN70rG13dflF/DasEJ3J8fHScc1WURC9aNa17ad3mBtzhrr5veNXhBNPct
iKdgVmqvrEdfTWPzV0RQbv5q7CAowDgtMSyfqxW+kzyjrJ3EdOhHxIEgw3YUfg1KXDAsiIq/Z7yJ
NPkXx268lCYRS8S0NnwObgwp2ZxrzqoOPfXZX0mvANFGTR6+i2s24DB0GCH8BDPGDd5DkuHJHDoR
L8qDxy5JZ6AEUzMwDMrHQJzWS70cqtEGRVVbWLYgsbBVm+2g2BPlLcV3b6EI2/ho+j0Caac42FIk
lSYGSWNaJQigu0mwNv5m7DJE6lV7EOKf6QSSQm0fYuzyOTSIfiY33z7FcW6OJ2ivaEfsvQwUiHPE
DmMfJMtJ32R1+4GzQZ5bizTx3PYWmz3YZkco1GbjjwooOz+GVWEhKHHX1f+UTG1nR++0WPHUP8vB
Id3M89CUSCvu5Opbj5pM1bTUTCL6f2s2kxxppyW69ZFS6uPQREn9ldnuQfL3jMXReK/tya5eh3IQ
6p+tvbnd7bLjTr3x/pitmAqYmdI5CLNf2oNLM6gv31A3yeWsQBfH6IJeNNXeycsSc1DLre+V37KS
lJt04XBgrpLXT/5YNNF10QPUzMR2kYy+a50xLZcrhjUDqpnRp5zo8ddw5p6UYqzlu8CrEywZSTzw
62LGUDkdpZTgBWdvkDhifXFLLM+Z+tqXeaqmD2HPx/8fzs6rN44kXdN/ZdD3OZsu0ixOz0U5suhE
ynbrJiGpNem9z1+/T1SEZpvUAXV2gQYaFFmVLjLii+91fnsN1ccKp9uE7pWHLSILflITHnJI0xjV
9b5tpgqf1tIUzXHs2q7dQZoi/aBlx1k/NEuIZymbIKy/p1kE+SmlLDqJYU6Kq3BYoSdB8vbDE1Yv
9rvcNFrzoQcoPKAcW4CMiuLPfEjFxyFo8uvaDsZvLD5Dc/A3cz1GBLEPB5iHHJRkguGWJiLM2I5Y
hu9TSg/umn1d/Tahi/lQQpO+CbJpOo5zyIs40F92/2qw36gOPcrq7gqL9OVb50Ip2wWbPafSZbz5
2saN3d2tcIAOPs2Ud50IutvZzNw7BCtOtdtm1FUnW5TtgyeW7Cs5lO0bZreCp5y5CVmXpfMhaTrj
2o+Y54Vbr9O1XVhzh27BcczPaL6Y1YqmHj5RhsQ3PQ+/ILKvHh3/EMP1PNt0v/+iB73cEIiSwPro
QrPaAUFw8/Kmt78CQeTi3mabh52rP2fWPgHQbnddl9Iht7zJu4p9Kr1dCqzlnYXY0hw9bBBnkMHs
/utWlTCQYpsQu50LfgePokhmbF9Td2dnZnsPxRq0uPILOz9kbJDA7dr67Jepc8gsZ77Lotj6IzBr
//M4W+m3NMnHG5iPzpt5sRhloRedwsY24S8V7o0993mwHwBQl51tRt2NZdn1n6xtrAzT1ud/GpZb
nZKY946t3oex9JI/IvZD2KnM2WNlhuVpsIfwSghzOTnOYn62Szv5GKXC24swT094/kdvkwzujj/b
BUjsaC97o/Lah8p1mFJTI5kOMOzK9sop/fSvpTasd33QJ8sxn8zuG9xXzNBgNtIAdIm1aHZNHjOz
RI217NuONEs0WitItZE3D8GwdBhgj3ZZHqawIoxhMNPpyvf8+UsWshc7VHFPXI8bEWaXL+4tDvDG
vWCNv91IUjjicCTeWVVbnMYswvmoXMKzqEhK2Y3DPEdnuJtjfGReqt8FxO/d1S1yjWNDBfc0x+n8
l90MMQD0FIDIO1mDrywX4rxzpGz/0VyQL4FEZ4G5b+IluuewmKLG0XZCMVR+KwxnFe+zYMKyhk+c
AokP/DtlzfyC11wVXZvG5I0fwhUyk7gP5sX3E1wwzS303ouAJ4StvvyTNL4q3ARCL04PAKhGvTfG
xB7pYtSR5Ry3lVYwivKhXN5seZwP9/YMDf8MPaexzvTRcuvrug7hku2DcA7Ex3iC0YEvp8XbxtxC
ygjBMQv+L+Ub07TLnIWfF9JcykO+Gl64OTsOWvbZmzTfcphEgwS6tvQGujLre9Gt86GsotG/X8zM
BImuUd7dzWsMtFtNmKRc2Wu6PdZDN/s7Mxf9I2lHLmbImIQlOP8tFZS0XWYCsF+vaNXqfVOAFR3Q
RAzrFfNua54ZBoXzmI2F2H4pe37OE5amS66A/YfWBJoJhJPnPGG7WVO40PXyuBpmuGC/H+GFVHzE
qqjMMcv8j53mf2ch50gByd+I/zY8ZJvBSTQiilPpzvL8YO6y2UGNwO0xqcF+2l2ODwnTQiKahplS
JO601NcloWvI4XJhQtiI48bKBKDzKP/XFFHNH2qgzzG7Bcr/xUFrspxV/t3lBxFhrSj2wHW4SKK5
cD3vs2ePDv+WoflhX4Q5iERtxoHgseTWRRoKlXyYed/twwhgwV8iVNs4jYDuhvHOYljLnlM2jtNH
ZqFsW45TBmMRdqPhduR3pOpEDTq0XJi/2PLDUWz6xUOCtzIDkiA1wdc322bKy2NbsZjw3pw+5JjK
hqvCZqiLTqKLw7D4UKkbMbOKL+sn3t3Ad/e2NYym8wYftSldbwh+9Dw8dEMoxe2tt/RYiD3FmI9w
AZULZOEevS4npOWQ9qXcaCchS3e1s9oJztr1amZytzWhpvXKa7H0jZscBWANziku2FSRwoOjOWof
Ejtqx/wubueWB7Yhs03Nc4Iob4seC9dLrexUT25BDB3Ik/RRSYoZi46niPrE+xwVgTyV1KkEbko5
pgWoLfQz4KXq5Vc2LhXNW91SCs3cw6Kkyuc+aY70rDfHeYBcHzTLPmQfigWpk1sbpaHRxfL8Njwz
cMW0Qih/0VlugnnkxiIvGRONmW1Rb2I54hySnpA3+EWoAbnyWtRYrakhZKBb5MHYlRWOxjEaKM7L
Q41VVYd5ce223ETXanpGKFmyTmlc5xGgTnXQdkLs6SwzuklN0/GXa2z18Fc6xKPh9/G9Odn41+26
KIb0epWv6UTYU2O2y5K8BzAtwU9sLxccvcE0hbvR+CNAIqEq7HKyc9oAycHTD9hzmLvJWUN3P6TN
YN31yiAN/z0EjPfLkLXi2sjCJT7Gttt76ZsMth7nOKai4aO/eJ8vgrBn77OPgIi32nHRGniY5Tx/
nzk6ppFLUT9O6PLcDoTcdkh77kp499WureoFIaczeLS698qzj16C7OEGysZzTUZLlDiH1La0H7S9
Br7+RwMTwyD+Y44YOnQVHM8I0WYr/5IcAMe7auGEl9EeRknV1wf0xkbl48VONjoFc9Ob3N0JeygQ
Kxwd5fG0TSrsGKDDRUQ0DWECSI/VTRm7Cr6Cv0vQBHjujrQ6qvJj4sLfLXeNPWGYF89GjqcWLVkK
TgjYjYOUJohWuY8qjUmaqxRDL11mtM9bm1UFnmyktMPwx3kFfDsi4YZTaYbbwrKcMvzxwdUuWqK4
ooERW1LITP7aHhDWuPyPSnIISnYR/lx90ghH7DRT2ZwWR5QTKh2DUY/fohJcJjZsf6gRF8Mg7c+I
3EV6MNI+iro3W5PjaQpVOW/wMayysKUFCu/lYq9U90lal7fUqUtNPpW3SimnVnT2WxwZ6bA3ylE2
Q5g7yzp+43moqxidTTgNWPloNaf2DsxE727tI0iUsNprhDPSy8huV9mLRHLsdNFBTPhLwJnAWoaP
awvEyL5ISdsKopD1oH2etKrLbhAvApcBI/sN6EuEhyt1Uetlf/aW3Hce7V6w5TpXOXJCGLbxxV4m
ZMitDg6+BvZ2N6+/Cc8lvDg2mETRBRwHczvfsn8KDZc6zTwOt4cYTRcNxeai6lesQA0KaNcKTcV4
/fDPNasc3qbBw3Cl6RIKOngvXsMJ1Lcu3WB50Oi2pkFp6arC3uO0lD06VEHypdINwf+J1N+WR/v7
pMALiQmcsIiGQRRPSvHzSQFjFF/CgBmPzR1XGEADg5RKMWU2MI09sedONh+npq55V8JZasWSFKgX
vyzFYdCjFUOmyM8eE8oJgvUSPsfrSk6odIpSDQE0fFIzNgLcpF/GOojL6W2eV3JJ00ZcKQuwVx5j
Jm5q6tfvOnYkL66UxQiHEuZzzM0wj3mpl3WBjJG/DvGbKq5xGDtSjgRVfaIUYdgfewwheC9oQciV
Bjaoh6hQTeFhnTRlAC+XFaw820Gb4/HemOM43g1U8IS5eILEwR2vy4LBtTMluMFfYEbdpVeYzFjA
YxAHzZZSjFPfxRwUr8ywlEfVXAYrymT/l20g0Me+NxDyrkdaSvJOBWMnv8QbG3wCdnmfWMAL9kCn
pHTLXHb2WTxouFYKOsywHsBODsNhi3cYcpBEONs5k5CjMZuStaEJl1B26AplJlP8G6ZHW/S7CquC
9c6GokKvOTCMjgW8mIqL/e0SOyvUbDYSmOaDyKJyPmm2lwKFzTnBb+HJgZaUv0PXCTlKKXGXko4/
yIU0r5RDO3e67TTClK3LY6hsy/PhQvtbR6OfKbp4DM2tkg7rdhSyQwkIBGXnpfXNNLPe1QcwD3pM
tZEHybwQ0oqlxHgbb6WkVfRZKPkkiifvms2FRVXAqIUeoUB+zTjsWjCZ/Lq3ihiqqOaDDostIV4F
s2e1W4TXVQiCvN5kCn3WJ+y3liShDF0gLbr7NZDTONsziVgVdh/5LkEyBYmKwEP1Grl7we7YIMU1
Yzc/vhFmhY/3VUBLobBPdpu4oGlz7kogBZVCzHmt6uaNFc0N/ylP8yUe93Ay1tQ42SnNEsyOal+S
ZAc4zryBWUyPI35Kp7mJu7MNByE5J7iWU9g1NKs5gCbXmIab8WlW/JZ6cA1BAL5OJInLLU5qxgaY
mEaLdBUTOFMFZLf6UcWJWTWLqn2tb6Zt4ItDmN9oNdtwYkoPmOC7zZAloP64bY49uKbDL910j0Ig
rt9EfoftX6joiY7vSYBFA1bDIm1+SE+AS/V2TcuFrq6iImj4iUWSIaZ/0MgPjgPyqQ/uAp1J09K1
l1VuGZDWry072EjNgP/aQNmHghiY7xr8TEi7SITd4RYeebZ0N6wNdtvOrYgtkL295kXrl9FMCXMn
KKmNLaM5aE5urB4YQKwcZApXCRusuUDkxoIewbrr1VgbYcme55WIuwBVggR4Vvbp8aUa0VVCoZB3
1UucCpMJ6YTXTirafY/INnqHGNKazZvWruj/H0Gm5pluAzoYho6Yu6YaUFEtOCM/1HUlgUP0+PlA
x9Ubx+prcZlGZl5L5gPW/mZBHJZuPng1HOR4iwKkcFQty5WfxLj871KzTPKbxjbctjkUtRlP4cPA
JpQxObBfZxrKAq+F7zQrjw5jhULA6y0YizgjKNRYtWzNYUPAR/KWssuaJvNCdcKCg1JCswJYuCRK
ZjGh4PRVha2cqdd5lOie5r3l3SiZpkZOzAL4ONfISei7t5HJzCXHTWuO563pg0dcGkWMOECpERTL
er7UmWXUyE9CkBktCkwwGNs8EmALgQjv7miCG1gaXVqh6nTtIGveoWTd+EBOnQEQnY9j7I83APmS
uCENWjjvCKCFNzKPOkn/0P5QGup2qsJa6Qx6S/jFRZ+e37t2Dil0N3hrG0+7rO/RAD9ZpDZ6U7bX
r9lskFkJ3TCduw1V24686tQqHmlKJbgCwIK5vMtTACmTrJg6lyPY8XrJWk2VVABrbRND7M5m62b+
sGX2N/z17JyedCKZrc0USmpUnZmsRCc/xXEgJgDzQqJqxQjHEsGj5PXk6DGYCmKulilE4Q9dilwh
v/Wow+HKRCFMVP+ptRpYz5DdQ/k7XY67impD0mo+lcTt2FkRfFx9P0C/pigV+nw0HUYRRhZSVRvn
rX5eo+KQk6vqsi+mDWDICTvBFE5GKmRY2Q8n8DasOe61kSzIZSunSeUuOzWJHKBzBdTnvK1D1JUC
cB1j6++xpIJ+jVLpHwZ7DpL1cnEPSRTzG5annGN6xcJker7cZKZ+YOYgo3k+35UlQFV23Szsc83j
5HuoKPaihwU0X3lKr9AoRnws0zi+FvQDEBCEW004LGpQKf7SF6hZgo6ietGpl3C3IvPoKUYRrjTl
Qy+XkaK6CTt0uft6xi7HWRJkzItdIRIfWYC0SvgA39GU2L+H+XT1OCkC+KTQVAAzuWEpFCCh5TOj
WiA11QDhs6xfNFGJbFppCQXWLFlbumPQ5o1s7IhqkvBPLIYLz8aDTcZrDi+eq9KCNPAlCenmagbc
LvYt3YXtq7k6m4uomVHn+yvu7e0I9BOcbCOQyL1QKiBdzWd2LGn+dF6hD9vzxRiyVCwyrSwpMGxg
2fe9QpKctUhGMbDTJeojce6ZNc3lxsYBFE9Lfd16EOmb8YPEAgdYPhxFQ9YAtb58PQmHPq+hsxso
xLzsEM9YKVHGWBia+/vExmT2bJNiS4tpVsVfNYqNhXsVdlbWt8vQGH5xJzpEWICroo3m7xjiMFkS
7gUfxmVnRZzqZ5d/pJZVPbR2ihynP+YdaI+/qwYhu1sxlT+fotcsW2lBYMn+BeMi4GPRKB+NHQc0
hnonAGDbbWUHF2E3Bf7MQRjVHc0Kt46qIbxH7ZvJ/hVcOr6xE4X8X+imGNxiQ+NGyxdnAgT4PGM7
zYVp8hy9XU4RszBOd3BGNtjwhqk0iVnL7Lz5gPBC9umcLpB9un5b5MhVbSMKiJ4fdKMoVm3Apmvk
SzmmIEwG5JVIMvRf30+83E3A9sAOBcsfNk3s5i67jb95ZydF1yGgqJ2HOWWZqXkh/CUDgbpgo64a
d709b3WKE++UOdmtGnevn8VPe0lMF0M86zz6XzyVl94svpkYnmv09n1w0S/pVydPGA3QRi/72myZ
ZAWiSYSlEqslqjJ6/WReGMXYFpZ5OP/Ad7HI6sAT5vlWMovqoe1FNN0nYpFyrWWiymKGuZBEtWID
TgCa/6vXD/zTsxCg6BaRqy5tcYse1/MD20NAkknojvdCLbg+ommcurWh2ui2uAvqWmBKxxBdWazq
9tdP4+X101iQs7tvcRPYSL/0DgTvmvoY+fw9IRWqa5lI9j0tbMltY9svZRp6L//6ka3nyUcYoUl7
RdN2MUYDFfBf7m0RVMVYP0fGXaI0IYUfse85BlnbkJ+pzE80OWlRap0xaOV8rDkyLmzP6L3VQGv4
lSXUyyFqWz73QtCoCC0sjF62OzwIJhiqRead3mFrNttw0QqqIaqkDj/Ye0otI5QK5hf36WW3w8a4
LXTJDLCwTgs5p+cjpfOQ1wsXFBfcyN2wcFaELfhsk/l2jYfWHRHmDr75pcg92Y62nK6yvrQjBvnE
vLbkJdCGjv0QtYuYCpgkv/DLfGEEQ5qG6wjHd6Av+Ram/C/MllqvXYmLTtJrx8J696tmAA5QGH5l
WPwiIkjQ/YJuYROu48F1Bo14cS/MyGR70G7u3VwGwZZ8ckQ3NPkZfxEXVyBWDqZOn4Sx8g+bZ0H3
Z5mykHJqiBcYDA+Lj+/AfKxo4/jEorYXx6W5QPZFapl0CftMVYjYX6uBuPLIGE6vP8+XLz7+Hq4I
bM/Gh0W4P5mLMj9PuOCH/r2mderteIPrCRO+ElsEF20gyU/wOa2tFDzU109CPLdj5UbaRDvD0mHi
w831JztW1tBJ9r7X+wzZHIva1PZ10N2HxDxGH+NlMXDtGYwVItfTxkrCCMpVYliqXJRy3Mvch8EX
a5NfIck24Y5EQ5x/SQyLiBBn5/XWhE1kMFLbplfuCoDNpiSWFlqzZcf04mgEg3tBiZXLni5725I+
HmE3pi+d3HVvuY6XCbYaKz/M+q+hJ0J6rp2i9uu+HkOi5ivHmfgjWIgBIqmcogB3oRoKVWtDB8hN
afjA2xMElG96avUQSxrv4iAUKZ5NzuR305GOvNOTLAvAktCEnvIVav6VObVGE3MFyTiWV7mSZsVB
LzlAhZ0kiXn0BUVgczDRAQzDTdcmOO0eaR8k5sfXn5710xgif4MZyhSw1VDzvVy1/ID1AF5+eq97
6o26fGomdpI3NCRRFhGuNBchmKdiZgvlb66bl63KeYKZLht05pZLO/wNOJifFDlJX3YJiFd/MBdc
hmaIo4EX/QqyfYnYesC1WMRJhMfC4PSl2a5DjhvtcrO7YxfViOob2rvEqU6KhayDjfSbCvMJsT9c
GamVUwtEMsGOMX/1drzouvo4VHrkjHihZ/m0ml9MaBM08c4H1LvzNwNQnS5qVDrxwVgues//rzrE
N2E4Cwfc2pf5YRdDu7+VZqAzEKAyUd5p6FKXja0qCgm2S6lQmWmxdvtFk/klssAUgMg/DJibafL/
VBTmUysNG+fmLk0yn4mmZMfnff5x/MLHIPrRD3uJ8UUWfne/yu/46fgODSu4eLKd77KQvJjSq2JN
hjWwklvt1T8zIciN3LMYkdISUifRKlH062/TTyfAY4YU7OGxy0aD6fn5+urRs/TI2OtvcNC9zB7u
ZWenl9kYNqyclwXtgvRKwO31P71+fHmBf0czApiYVEDSD5TN7E8LQr7MLtlI8XqbMbls74NgxDUs
6b2IzgIn3Rn9ybNJr/rFILdf1l/UnMyjIQ6k1KCMuRfXnQtncray7m6Jukja8cF3m3r9GJZdtp01
bF+R3uh8GqxO4ufgQnKPpZf3NLIz2XRts5HdUu9j0LvtyW6gz3Tq7FK2WDQvACRFzvCgoCVjCAWS
FBtNDksLHDLIwPUH8FvJvXj9tr6s4bDFZmC7LAb0CORa9/yxRvCdFtwjstshnLAa2UHqTnN/R05d
l5MuXOWTQM+lwkjESm/+60iqy4S1AxS50fvFQxYvHzL3msccyLMCRHu56ZkLCNowz7JbRUdNL6I2
VUOq3tPrF//z4Zi5gIwg3/kmy/OLZ5ul+K2E0yZuYunr+fWHFrmYKJUHRWj/xQF/Ks1YdNlGMYmR
JWkSHvvikH0fLdJFo73RYiblNbDEyFMx6JglwCOD3abiNlmhRFow6j3Mlx7sEcJncSK1KzK7Wxw1
cvp3ukWmEz5EbEo5jVKPLhfxshIfYXsAeZcoQ6JGHsU2DgV6Xb4V9ERIRwuiWqJV4iaNkuiyyvsM
Ye06kUQABqSCXAiuSkqmpWZinKRiwE9LCdkPSdzRmAlGRfitZtl2ynAKph9YR/h6PaVqa4bQCr+g
fiplrkg5IXj66FupLOt+VCvdlG4mHNQWXGlPrgf8o1ShPVNlSHXf5ldyG0aihdTqdIS1cBC9/ajj
StALm5pRXhLvD0dW96HPPNmkhp0p2zfaPwOusxRcacqx2rsUcrP5dcW4rT8FneHGw27ujG71rvqS
JI7wnLUbCWiqI2CaM24uCGNnRJ8nEZP59qhult4W6ek4wzmcPaPu1ugOdY2R2vZRo9U00y5y/0uj
QTUk6ejI5uTFe9qshLlmVxFxNau1V1a5es8Z2KG8mX47ScGNBuDwhZChk+mls6nugPqQLqndilzv
pwJV6ITPCW01l6qG3lnzb6rLINvh+pEtXxRRGjZBkQ67mNtNoEiJC2hGQy69DNfKkvIrQ6lSYSJ0
1anhtQq9m9Ju5vAWp8Z+fJ8RWkg2DU1tsYUHVZaE0rq5OuHM2JeAcOTVxQ7+JK5Ldwr/xPILFKvU
3w90+b32OJmNVH1pMxvlo4KqzIgx0ceQedp5FnajzrEucqI4dvwTbbMhz0xxpZXoFc0LAtphrizi
j0210pF+D86bOPfmYj3ozq+mCiChlt1O3fuMRuyIv+ICgMh+RzJH7j50Jo49aPe3Md8+KMmR0yJD
+l4i6iO/Mcm2RHxUUmwA3XH8RtvEcj+CxE7jG/Jay8Y+YXhlrB99d0M1+gZzIylPFgivgd5yMW89
NsbZZvXFoVfgo25LE3cn9dK44kq5vraZ8GmSMljZlXsWO7cmq4EQfMCu7aQRaGZDSeTfSjx9pyc/
yAcDwEO1dbUoslOzgC7gwtVz00+w063sSQ3r0Vt4ZfPLizvhYdVihzsFdl8fUb/LYagQ8sigyX7d
GDamCvtJcYhUUyAnpYiBqZSDmW1nwsSDmaDF7dBgSUBjWnsxaXMsL8M0sDuiwxUjfcMCIQU80y6a
HvzciWcoZdrHuVoSFlt9pWqIBauH6ksri5QETxtIqVc9D8LA+IRP5eQcQzV1acBJa6/UizNcbEvM
S0dd36YfSuQMM110yUoyrFr19BelW5KSPCpfFS2kcnENZ+4hXzU2Py4D1QXCR5iNvECoOtrhXVPa
sG9rR0wlfWPVWVewiBcscjQiLUcYeaWNdraFfAUgce5MGB8UdKPFmq5qr2vzrJCuOdOhJCS2X3Xy
rBa6dTCqmOAxnUURoVxrzMSSnf3WSkRyL9La29DcqYkyraKASbRcasG4y+vEzOHXhgZZkLvQcFFg
t8r2YVbfdzE56Zx1DT4QWs3T3UWo6JEtk+FlwffWW0z1aH6M7cus13MXmOS18k/NlPald2IFnSQ+
scjKVUB7yinM+Ifu8aKV1erVGAfc7eM0evKv9SqhAV7lRaKnB9XO1A4BWt6mBYod3BnGZYVTX1HE
2Mal6fYxbA0cs6HXsQEe95XRSd8XSwn3lQgGYzyXKp3oPbn9StQ++Efm0kUs85/BhlYxOcwr1Hgs
yBHu8/eO2vRrLKii5c/5Kx21fkCmks7a2FFv6dsM9RcEFb3Muf5ATTMHm8RhdN8kry8e072yZ1qV
+AiVHqjDvUOZAUKi9bODmlcaVFMsWqOEPY0j7Edh1kDrgwTYqNNBkf5olH4ZReMqywT1k6XsPRZ1
dFW7QWKRGwdNgMpJKmQc5UyocjEeKwYfWVSSxeKrVA52nKV1nxnBat61SK7Adxp0OZ87UlWSTzGI
JpbftBiM70WGHkxFfxVKpKqRsAbCGwuibp4rMwDlplNluJUS2G1PjFhHxa6EwEIG8S8E8NASjOKw
yp2T4cE2rJEIXPTAvXsxFnKbWUJldKfdItgTwRHF1cGj1Tj2x9E0SYc9DsqwXg3b0LkE4+lKQC/3
JPgyA5zT1h7hHBJcvlXhPm4RASR7pNGOsZ0KJAEMBKWj1BOyLhz1QFeKIytfZW2hQUEMjtA26x2i
djbS9I3QIGUPjzPlyKZr3FEVVZpYZNuO5LjgaiIFxGQNyVlH+WOJyhYUWoTKy3kWqv/IgNl6L1ne
DYCeA66ZKqyjU3TYyGY3V+8yC0s68hovijdNeNAe3q7+RupDvhFnNNmFLZXCWhOSlOUVmkEp9TJZ
CjirHmCUd0GtR0qBZlxcyBI1O6niqVPlofYu0nBjrMBd5c6o4EY9PJW0VFkmeKogVU2eXlW2MJw9
4tynBAEuvE5oMNxJJnl6RucMWxte9NQIZEytGs3atSBT71wmqdTSImxyYJF2PYQl/xwMVVunyKIi
z/1aqoddXxyMhoyYPqL1EohtT45nSnzZmeK4n95H8VSJmiwCmUBXBL7kILEFkCi3opEY2UWrLBQO
SoemLGCv4bBh4/TmUk3vNfC79gIj2FMakfuC5lL5A4Kky6I6U0wti/KC59/2OFTUj+acOhZUJ+Ws
5ykXL3WT9DsGQX/rxkMQpFvhnXWzwojnIbf2Mcq3xNu12XRpNrNK5gjxJiYjZEgm6CHQsGLSOYWQ
BDaOg3nDzl/jAj8/fdI/dP6LIceixZLMyNE3WUcPsULXrbuXHKdkeegVbwXXemx/jmxClro5uAic
++zP17d3L3sUYWD7JDKAj4mAgNWXTbpNeEudxlVxUxYNNHBt0KpdaVaFmWmvmf+nAzuQHhGPgNGB
cQCTvWzFFbkztEG9JTdZkbTB15Wdgo+coCESlGjE1ljK6ljhssA0//qBL22fv7VlaI+zoQ1cEDrw
FUIkXkSVGEbgdHx7cl3NaxO4Z5qSgxffhISeQhYHVx/94AohcmdB3tjGpC+qvZuuDvGqHmtqZ9/l
F7e9wSwD5IuYFoxz8/j6Sb5kwkJ/xZHKYvuA94n5cwbvCsXC95vJudIMNcWBW3R+eZfJdqkZLE1h
nBBUNYmf4VoX+MG7ZZiaprmqiwUG3c7G8sB419WpUcd7mFqwmnclw8Apj64Kjm+TsiiQR6WFUcGH
FR22xruEStVJjiWG1TTt1dsiLh31y2X+r2/L/46/11rX0//rv/j5W93g9xInw4sf/3X1vX74Un7v
/0t+6j9/9fwz/3pfl/z36p/cp9+6useW9OVfPftejq7P7vBl+PLsh2Mlg+2fxu/d+vY7Oozhcg5c
h/zL/+kv//H98i3v1+b77799I4t5kN8Wp3X1m/7V+a/ff7Pk8/6P/kl+v/6lvBO//3bzpfny899/
/9IPfFQ4/wwZvT6dIay/5b/Y9j9Bagg+lKkons0vqrobkt9/c8U/UU1IADyA4WDCD/jtH31N9sjv
v9nmP9n7+aSU2gFxPfTCf/txuc8e2/99jP+oxvKxTquh54ufNcHAuVGB0WrktOhMuXDZn7fkEPgQ
R5C1xqNh4XeAmHT3t8vXx/vF94OHOFwABwFfly3BvzXRM3r52xhP2VOXZgi310+V3799/RDPG2uX
S/j7IfwXs4JYxtQYvDF7sjLr05iFZ1xK/9ywjH79MC/vlOt78lEAzpkAIwCGz68kqWb8nzw3e2z3
Y/S9Mn7FBHGe438yh8sjjZ72LzgHKEf44gBkBKwrgSnZ40J04W6Ypvq+Q+9EJC+KB2StGFmslbvr
pxprtiZkYfVM57M9uiOwYP0He21nV6Or2FOdiaeSCC16xt73JRbpY1qH5d4PB/+qogF9tJCc7QMj
w8sVLuQuAzqMcbPsgsNGhxhxauBgkdN5d103mCzg/Xbyykgglxbzw+u39eXTU1dNACwYsuN6l+DH
vw2QNbDxNCYU6XHOz4W4DusHp/7FAPlvnhw3VgAp2Kwc5st0r4IIG2f24uwxfog8rId+0dX++esB
2fF8ILrU84RpvnhufYldKS6y4+Nc46T93sfO+PVb9KsDvHhHMWs0UHdzAKSDHUZqv8xmCsXPT4FX
36SYgALiQH95+ZpitAc5u/Xf+Lk94q5ZWXvbz9Prwc6Wa7xD+kPhrvkfdtYn+4GJ5GruM8skFTWM
GFZoXCsrzu9DXCGmdjpKDslug/Z5atLkm5BwVTYm4ozK3I9O3mz/ybaF+muxAuw00tQ9d/UU3fmw
w8+4qNoPZpoh1R/Ldd8FiEjiXgS3cZv5w24c+9o+CxOTQCiv88Mo3OVxbEfrvM5Yyu8x3vr30i7l
1cbGYb7xnSYBPZhcAqOD5dTNGJcsGMseYKJ/2HAqQW6BxKTaTSkVzz6st/kGI8Li5PRlc2S/Nhy8
oPkTzwFxNTU2ZoUoQvZ4N2H4byaIhaXtS7145CzAgOt3+TxEnxwW5l1GbO8VME+C1L11d54z1W+C
xWjfYoNaHysk15+9fOzXvd9EyZ0XbO0HQID2PgFlvfGxp8cMqCKBD1cFDA4S92vKvHETiGo8ePOU
XwmK8b/wq5r3xCWZh7iZYUohAt0D3IHWw686B5i5nY3YmU9dsH4jOCTb9dX0ZzIty8kjCXIPRd7b
A/a1Vx0OisTWJG9Nu/kjJtxj5/SLd8qaKtvji7Lcxj1xKANMc3GwHVI36rbgTkVuc2/2RnUcvKnd
L8HU74e4hnVMUMZ9TTTNQ5tO1WmARoa8uuM0u7W9TopCHFD55FcLgT072m3jNakqydFqnHmfVEOM
g7VRz7twMP17jFuKs8ydPYRBETwtbW1wqMHt91s1fLQG2jot6VG46pFSYhMOuotbOL9WmYW3VjG6
d1Y3m3cd9MtdjpT6JiV4+0pExFh4U9Hst8UMDi09pexk9BSV37NR3IcdPiZbaWa7wszrt55rugyZ
0f3ur6Pt0lvpxu99uf1RBUV0XoJuvsF2zr3bImK/iinc3tZO2N4iKJ//HY/B16m0QPTzzjv1IfMw
BrbLiRttvBmGdXvKZwExIvaSa6sKc9zXF+dN4C0Wz9R33qwtW5sMyPeU1F6/y3zML7y4dQ6V4GMk
rnwMl3g6rT3zWj0syYnqufw39vv2rhFzti9Hf2YuX7xbKKrBGeZ7cZObibuPMWA4s/3nAWcbnc7B
Fac+c6cz+YrFW2j+Ja6Ibu88ddPk7U2SIPeWIcA/oynat2QTHItNDCe4jYSn5b2PhYEYaSzaXzrX
YgfgIJkf3Ka/Hs2VThXhFQducokPehV/B3PqsBKRLbIACQOOAz5e3HV4ZjPxRAcQjkQdQ9yOx/oB
jL89524yHQPSwq/zMAjP7eysd91meae2sZyz5VUxf+yZB0s2dtksExRZbfhTlIXVXVH+zLdhS0zh
CqJPKnlnItCU4WaoNYBYS8yWSuJGhzW9QbLsHcZovSHqp8q+lN6HOeIchpQmDeztO28N4jscd8pd
Tlb8KebB7TAO2mfV+2AWB/L/jnDoZETSnB5BQ/7q4ujd4HiDwURZu5/teOkOfj99mD0cx6sqss5u
Uhegy0H2ZqOlcZ1S+e+sfu1vRE7yMq2O6SplU3Cm0d9cFTS+7se12fYFUWKHuQgCc2fYpOEYQzE9
dc34bS2t9DBHQ/CIDMk9BBiQHBpn8JGDe879SljFmcgAuLbOmF2PhUEKVhFj5Rf5yT4gAfNQeCLE
oiZdmqMoV/F2qXNjV67j/Rqb3pmSoGbzb5hfDE/0t1uw9MeG2fUK88x2HzsRYaLJml2zACTn2msR
3hfoVu0yrk90Pasdxiv1ozWH9hG7j+K6wnD1fprEdkra9q8ta0jewWr3xknRDJlpiHF8LcT1VNQ2
ZjVbvffSJsAUO8WibrJi7MyrbzZ6jz07v43WVsDkCGXjK6ra/poQ5vrJaufp+2biLrx3AFb2pjdO
76emzW7dfGzPTuRilRqP3u24YqwR11TBc57hD2tZb+tx7o4NQj6QdOOdgJx5/X9IO6/duLG1TV8R
AS5mnjJUVCpJlmSfEAo2c868+nnY/z+zrbKhQs8+aKMBd9ciudIX3lCEoblZZRl344glbwtjw8XG
w97CFJt8qaDI0iNMcLM0sUSvi6/aAxL5HiPwgANXmO8R0a92yFqE38XUmT4ikKCflD65A0pP0aAK
aledVzsxPexv5hHQwVSRxzqApiQ3rOC1F1JlPo6VEbpZGbS7VlnvPgI2rMusMXAzKe9exExvz4kt
aeSM51Jw5m56hz+r+JYkl3u5V9MHu0ysDKLGTF1IBPJhqSf5psvuSiynkmuA1ON7i5ruY7qs3mdJ
rW2Nur4HWrZsVGUeNgJ3C0dE40+8gFfx+MI+NIDK3Ym041rrh55DrLYRRjMHF7Xdn5WdsMC5fKhN
FfIOFTXFy6V8QAJWiu8mU30r4zb8UIZR8tQ2aG8tMynf0CSDKhnBg/EkZapuzERVOLP1bEshr93P
FPddOmHJcbJkPl1P8NCXyXsPQl/1m1aoukd3NT1FFmwYB+mNcJsOc6zgJdZgH9j1MSZ1SXg3QxzE
0qiVF3QNyu6mJD7wTRRY3Lazaqe2G3OLNBdY3Dx6D8NlRmexVg6JpD2PTSmuyzJ8k3kJL+9bOXfm
BJM9VK2bHFx9gY1ch9fRg4bStFvHGRd3UZU1IjBGdyrMno40EMAbgeHP0ZLDyAcOO1u0y2CMy1pf
CcfMO+0gYWfqtZMp3ZWBgd0gTbHTlPWNA2a9umkLLnPLSlsv0uRw0/b4IqK7S7+zHOKXkZB/n9uS
uSmbiJ/WlR/y3IVHOMKWWxeS5FOdExtBIuIMA/559dA3/tAmvxItaF4jXfwc139GvfFYON0haju7
dxvJsq/1EHUagwqQiMBxZpaS7aamzn6SxgqCCYsdq8rvOIq8InIkvQ5Utja9ZvW+hCz842wEFgpT
eDw6lTzMD5lWNm4RDKOX4Ui8G7Q8cUwa1m6MeYU7xtj2xDDI3LZWSmhHQ+ahukSMgQfrHeqor2iU
J/CuwuZNqMtPTcdTuuoFGGYNsr0rh2Z8nLIi9hHNbNzRGN5UzPScQYZv6HYIv7hK13NPSsN4Y2QU
KNWZG3dWhqnwpKq0tvZg3FKzvlFzbdfJmt9oT034Qreekp81QLZB9XbE9ucWt3DDC/rql5QvP4Ex
doewb0MHBJDhrhjII+FGuaFBajlybyjOXI6916by4NIfWRlIzeBqdlf7uplI1wmJqVejArYjGE6v
8dgqbmR2Ei6OHQaAyNNmEKsCxHJmo/6uFsAFEG7iBoQYO24HO4g9soDQy5Ng3vS2Eu6BWgtXT+Uf
hcDMbk4wYoMkUR/w2+23UpXbh5pqMPdmyGdTLOzI49na4Iq4bLUl4GjOomETZ8b7WqB3VbmIuQ05
SUGB6Fuh19E3ycYTrlKJ2tMO5/IUuBaV9ajGkte2ryLJvGnsbMGDYZHAJsya32Mp/gQPLWOrImyP
YIw25k4C1OGwivc69B8MHm2aDqtCJMIJmnU/Wxq2i6o0XWfZFLql1r0XQxtcjZTYruNMezVgI8KP
E5ODzzjRQdyE5S7GF8ohPio9YL34puIC50+wY3aAMbq3eSqCmwme9hXGRqOr5JW4bzQiWUwHdK7c
aJ9M5YkVp3kyzsy3iB6ldxmCkw6V2W9ThMGZ2jaKMyZSgziJ+lyBevA7tLd8OSt+YTEAp69MXyKb
8wdQhWio1Ee9B6t/1XE1EtfU2syRq3jwozGY96KcohaF7Vp5apGdossuyF/smCWMMFpwRASC9qxQ
+3aTqgNWo0MT3MFBGq8HkBTXnHPzbqgzaRfoCcqJ9QAts8F8XlRxz/LNVgp2EnTXqMFiXdBUxh5G
nmI7Qi5Q2sDkrL5vW1V/z4s08XNUY8hOqv4xn2XtFnEwrArNynosWSq+JQYuJE2veuZQ0fdlK2su
AOb50OENvG1bduEqKnoQsvVRKKHh10WuA4lXom1bR+g0Q5HcECLolJKBQASw6l1Ni21vXpRdgPY1
Djql5utdWV0LCxExjCgyV6/reDPVM2bdaJImSTXvwjL8qefWcm23LPcOO+t9FOvRzYyTlkNykgNZ
IG5UtUHaQOxbnClVQlepWsULFisK6SAry8MUx/VtEAwC2tJMrXnoNXnXA656V5ep26hqV23rJSpc
HWbiLsMH5w3u0nIN7ZkqbCr3uzor5jsIp/MTfl/KoV7wXNAkFCbtcK6vETMgPZ6R86nmwX7JIHx8
kyQxxJx60+hFkpRuYyOEILrGqKiY3ONiUOI7YEzYtilp86BO06PGP9DkB6odW6K06KDD53lCbo1o
ri2Cl8HUwg2HZbEFDz16RRvgGlnEVJdGaca/s68BVs3BppKXBxIuAx/kGV3vMpppmhLN7SB/Ze4S
i/G1oLXng/9obxHqR0hEzCjWCDJiWYTvYW0/YIwgObCuWwfFTWOXocN0PZh1cg8ORdsbQR1utZbL
ipg0udHI4m9QXtKQUZi+r6gEp7LjaINR9bwFPFL5y0LGjyxrhLGkRQiYYrXboaB6GOO+9WJEkHx5
NtXrphO/jKTKYUJX0CKlxfLGWOSbhgPSIx0HFxaO+8iKSBCysTmispRiqyZKj4NMuTKTpnPJdaMb
eqHNqVAyFXXwQvdn7M9cZJ6Fl9FV2IFyAZOUkIY6UTxgMWv0i7NQxkqdpbS/V1GM55SMo2FF5JrT
qHNSyf7R5fWAxLD2DCck29VzIdAGs9ujosaI/vb2EwkVTicDYdOADTXEuwGcw1IL/CyxLl0CFTLe
QoAOG1zfJ4pUuZrScyRYKvs+5ruAshJeiVCeExud7mVK/IOaxqMUKwRhOhdz2CzjdWIPlP9oax6G
HEtJDXruVg9VfRvbi+JqdTnugt6o3ATJge2Eu7kTLFIFcUDSv00drpBFvOAKM4oP6MMp2tu2dpUn
2dsc6M0elPqAqVAw3Xa4YG3ldPzZm719M6O0jCGivR6I5bQP80KlW8HJHklJcSxV00YErBn9EC9c
twXJt7WChNQp0qzD0JvayzgjXzhBxfuu2L21n9Mgv+fDhXzyKX2vJxrnRpr/QFxs4nRSb9ghxhWm
4+lGluTOVzodgyVVhYBdGqq3cizwKyk1ty8UDDPLtkPyhpytRm+M7DPuQBilAX1E2Otoz+GcNpIm
I2CJhJ+JFvsU9KDAhu4n6mQUgqre8FqZ9aBZoeW3vd0fg7EPd6gVdV4fGsmhDMd0Y8WJh+aVI5Wi
3ct1oexWgTJYCXutT/VbNU3zR8laDBf0wVNqN4GvFfjmVig24zwe40ih4KiADPDqc1zilCG12r5K
xIuGvKGHDNbo12a7KmulWKPmkeFOqTxeV9QuuZaUlxRJcB+LJrCGsjpuNRhhGyrHVLOxDJi2FLww
Oi9xFoV6UJV7KKUd1m9SsVVFOiCdRvYwKJxzIlvD0khLnQTxLc8MFlbgKOs3cdtxXJcKjzAUhPlK
KO3Nsv8FyqZ15qbHAhwAu9+KRXZSKze8dNDS+zJZbQLqtthG41zvpXFuty1Sy7u8L8OdUQ8omcJ4
8XP0hq55hcKvJy271qJRXE3B1L0mifiOzkSHzQrOjWjDzxBhc3mTaD0hQmRq26TOyNKDcN5RpyJR
B1uP72WYX9mojT2WYVLeykL8KnEMRykt7V1jiJBeHJvkFr5zseM5bQQm4I8WFEn9YSybG6WizQBV
Gnm/BqbgqPVv0OpMjjdqJGy+9JakZUYR0Apv4nlJiX6kWdvX6LVvCmm0d4htlsewo+Y+dl3sRAGf
O0Nl4GAquflih7Ly2i3qjMjM1DtLO8eoPajmrkrYmEkEjtgBdyNdBWEATmjSqZtxMDtaNXyzcIh3
C9rfQPk6ZRe2aM6YfKVb2gTsAytptnJSi1PVWdFGWVqZaDKIt6ORlD4ORcYmBFyzGTqrdbBX421q
bd2Rk7Qp6kjZ1LH1vdaUDs1nXb2r53jy7bhWN0jgseS6PrpNdEQry2AS2xCfIdTjknIl/wu/JF0g
tUVxiyDnZWiacqcMOrrBJCouNu/RCeWecq9KlnFdaIjNBupY75dJMRAPH7KNBVJvq0R46gZVnOLD
l1JwSKzUwzescDp1eJuiNHdDjAZ2oUYrpcz7ymdxcjx2udignrBsCqtqPsagjh4kEwi8wYpFPYuq
dRCv9WKSxNGVGhXPEMoa4zZCkYNbDR52yz3SY2o8tr22K9WMnjIMY7cwBal/FWJAC8CrOOa6rGzC
XrykUU1JIQkQ/qm7HqmFBReGVEIqHYFm6Nl24RhyU1zBt54OZqSiry2heVKZZXWlWJiJ25lWoKBb
o6cAiPp6yWD9dKaRurWRijuENMrdGHLBL1LxcwnTfM+J22/KgtrckvdoyyB8zRILCCXCLtsyo8Fu
CNcMEVk+hAl16UXNBjTIsbhxItWYDuPYloe4lZTHGpVzfjhMN5oVyUgftG/UyWWKLwt0bxNVnRks
eYi5LzZ+FvUwt5dSse01YHodBqJOo2QVNeAGUGSReDNZlD9PODhJNCX36O6K+3HGsldoMHoQY4UR
QNwmNEzn//HAI3mEyF+StGfkws/5okxXlSo9GtiMIrUUrBqko8yy7FHdk82cgKOlGLXU71pGxWCQ
WtMf5Vo4AL6au7Wc79qtxX0NfuznGHU5JScZa2i1XC0ZMbLZpXmfeTUohueAPOFKaShFxmlG7EBK
7yAVqW0a6nP3SXonF0eczaU3C4qZI2mt7TdxyrcVlXFD3RJahmBykd2ZryORphtpsJIt3onmvu0G
GnR6pWGoKPfHKZa1bQuWdhNMBeK2TY2Gk4zt76R0s4OTSuXZqlK7Q2uyOvAlOY6lKXm40IawNYzm
JU5n7dhQ6XzoawyZSYOtCdnMtL8udUXylBTJc0kqlSc6LoMTm0SEToEQF52EArshNY99nLUPoV06
aZdld5PUPiPiTsEffj2Y+HJghsfmCpB9jSTU2HykYK5vA5HUt0pJEmsCUtpiiPyU4Ld6HAJoJGVW
GDiKBgjugMJLTM+kZusXCjGP1oflNw001i8tkK2OlWIjyRpIPa0Gs/I7vZRvCoRMZrGg+peMgnJU
RnwoN62nT7N1FOOyeAon3zZRkmEzks67lFplp0X7HDGAIr2aEuU9AvkKAFtXZ2JQraz9FssgwmU7
rG6xFA6/92kp0UEi3OomWLwoB+NuXujBnUqiuBqLKw96IHrbaUyqZJQOQi+MhtK1NJSsutgYb3RD
tBvADctzy9K97eQqx+BNsawrdayea3SsPUs01aNG304T/TuCvwatCW4dVY+zVyuRlb0IovEWyVly
a6zkdviQSR4+3eKHZefyL7LD73oajDe02uQf9rQkTwne8IjnUF89GKEFVIR4+R7dRXWLFtejJmJg
oliIcYZYG2wL1RsW3pMKmXT0xIj3ttxXFZ4jVbZt+2XJCVKXfJvVMHVRHcoqy18qvHGknrWSJyWl
7MbUb0kuPzgQMVxUY4FrUnePsniyA/E+U9AlfkDtUnOwuJvpdXX4nOqJ4dldIzlNoiVkwrnw6sVI
r7JW+QDalR3JKg0nqYPhtsEVnTsXk/iopXgYRFqADNL4ptM8xrM8j7a9KlbR5ExIVzN9BmQSq8lr
WSl3yUjxYGh1BK8UMn+hxQRXSaNe5fI8vIoVB5DiBfVmGgFPaqJKdxs3huRXaqQc4GFR1sgkGA4S
deqWcuiKCOTcF7Mt/1ryEeFrW8nulTRLHuI6qr8Bi+rgeObLlvBi8AT+A9872uUKdsnZD0lMC6er
Lh1tCz1MZ5xAIsUY23FNxf1bhwIQoNd4vMtki2Vpjap94ETK3NRsomc7TquDCmfmOHJRunWy4IEW
WdJ1OdP8bUW3U9Ds9yxaWz5ZWUNJSkJGWC+L2S0rRT1WQ9VuKwuBWoQ/M29CcmkHOMicPGSX5m+9
sBKF9hgV2caMqj1gxgVcaSe2oEcAtfYqrotlY/2U5gFn+TJY72nyLmX9o8BVYWvHJa+q0h2r0uoH
zsMCgG7yMeF6dKAP+DLZy5OVlB+mJFOb7nEVoChESjw4jbwoj1ZvP5TlJHdbVmm2lSRZuOPUtZMr
UyB4gs6gfSQ10skejifWFfbbKiEEBasS+gIXfxpetVmpntDfzOli1ebBMrhSnW1Qm8fYUqqtjNTj
Nc+1ONhrqtlWQVHIlUwr2qppKXbtEoyKQ+ozgHpIoH85S4o5Jd4o0RZ3FpqjSGxczXVV36QtXZkC
HW00zo3MU+kG3lDbWCo/RVur8C36jR5W0NneiLXkpQXXAd1YH3ddU9SgLG15M4BM9qEhLx5+zCFJ
SSsdMAPMD0o4hDt5pibXI6BAUmOmbrFEEgmRKVwVsPG9bur9rsVHxs/Cyj6Rk/EVBNPS19O807lQ
vBXUTICrmZu8C8JNmQ8L/Xd2Pw7WgA5liwbcXC67fFADz8Lpw5eBELtDaKUuZAYVQHNgoHxFKYmO
yI84GfRtWFqZ3wONVR0VHS83t5tfsWQv1Wr6plDNVmSa8mu4phZh5jARr4jkyh8UtGWI2dzmD0NT
WH7fh5Obllm3idIOIkGXo8AnR811F2S0muZR8SRrLDZma+pHczInVzMQEsu5lmhoxx+k2lhfLknq
p2to1sKB9HAHIA/pQcOgvJfs5G5+haRKlp0vE7EG53q8eog24Dz7+Q1Ke+s0jcwCGcIHbjvtCeJZ
zhsZ6TNfXLzbdY5xc1MDSUjVmHQtSelYUm3iQH/PDDO9U2kr+TnCNyjOi+x+7m39Je3y6Ulq9a72
hol6qx1mkC2HtnLyamiduqNcjFfQC87vKtQdkmfbCCOvVgbluACjdbJYWp3RTNqO5EMDFR6TID2p
YtmVad68SuBJo01SSqbidXJaeFM6/RgDtrWzAD3d260x5ASoKRrlhB43cyiEUymCUqEwmg1cnW4n
BWjwmkU/7PJwDA8agEUMGkzlZUbuWEYZF9XH0jbH2x5XXE9F8fVohFgHSOjprqJSQbnRC/xtbGNU
vUlV+r1J6vJokjm5UYjC3Iyhc4KgcvlsN6zgBMy+B3mng9smBx75Q4uz/ZgccrlSaC8a026Z+9Ht
JNXcdCA8ffSoui1PM21nCZ8K6PHyMxuHMrgcaAccK6uHzBLaI8YlBPoJHvZGGIZkyt1bMLW90xpF
7qaVXHm53eMlUbXFJhFdnvh9HB2kRWMuEoUwyaQtjf9L31BuNas5e5TmLPmgDWi9YZ+YcOtPwy84
FuWGHH7c5tgBPkAasXdCruO3KU2p1qNCtl0CHT/rIO987HzSR5N+6D0dRRqnyF9oiKxirot7wiDf
9kqQOyNqDrGjLvF8ou5NQ1Zu4RNBGo9J5kcSgaFh1nozJy6crS3k0Hpj9zB0sFFKeh+yyXykHojY
fGTSnOs1PNDU7EZNiuF2kird7Rr1IzcLmdiQOjXGEZhVLHmyXyjh0m7CoaWOJf1d7nNqmpUpUxHU
32Zsq30zGpfGqXL5Z0Sk7+DFFbp42ZgbMy+dBaJDNIzuEOuGg7FHRKI6UY/rJOo+OLMkD3h1mPcp
6mIfFOX6fqNXS3xH8zBwZ7bK1jKVBbkHGEIZyztybaHMTqk20U1G845y+yLvEa9Un0WJACZfuz0V
9aDkyEMrd7Gs0oisjNuBQOdUWG3fuYoFDSTo2aaLAgqEsFf2FVmt92WaNb5odoqkIxo3ctGPM5sk
yqvZM1TY2QsqtKhrm6Km/mmJ5ZQFtICqZumOqalnb5pJvRy5cPVolIqxAmMSF/h3S6CxxmuEJRsK
/jTmUDfwRW/ah050mtfP1ius+Ykgqp9rt2o4Siq7oh4IV6wAHBiHbPOE/2AnFxb2CDmZFv5fC/F6
O1E8oaEBQiDTY0iQhjXOT1XVtTuEkSg4GHIcbHMoD5nTCOkmjXtgVmbU+FLX6rSq2vqxhPkebAJ1
7iC/d9mvQWjBS9AqyylJYuPJTle5tyREbl6qOh8BivtRTcDLEG22F6Bp4rNUxApahGEuZJ0tq9Gi
MFdQ42/wvVrWQrlD+PsuNpVrk/ZvP8W+3udHvZ5vNbX41oXBDxmwQVkN/r+FxcEhFwBkBUcWqLWV
TP/b0Hib0lXXh+BWcED0VGgv6Dv/CbtD+oL+A3BuZABwJf38+xiS2IWeKsEtio7X2B17qwrT16/w
WefABBCrAz4HJi7/o6GjnhHidYRxqSOF0s2I58DHnG1Ftp1oMKkXpukzV8AkjjORsUDPAUUHBaix
8vlVgInBeJaz4IEKEbEM9/psEvT8uwkBjMwsIB9F7g6GkC34eRS8tJpKykzlIWtfsuBZ2n/9sc7m
g2XGl5LBT4NgAoFrrX//23zr+oSFHM2g+wEEfXwCOnPhK52BIBkA/R9w2OhuIWuP+sfnAeoYAyMt
EPr9Zk6f5Eil+lncfv0OfwyB1sAq6mULXQdtaZ9hlSPiWNWcuuZkDjMFRh93Xldc2hjns60iJYc0
FWuW/g7OWWeraqrzIJaVsTrJ+uh3VLQHGaDEUw5c4Ou3+WNGkNwCfaprulhR5OebX0h1RH1UH+4V
eXnVK/0lqv8dttZe1UcsXgOmCauYF/o8JaItdch6uFtW9EVM3wr+y98/h9biroc5JL+fZSebzLPa
fv2FPs83oHf6tgYqHBAzhGar5tmSkqUgtZYJtGhdbOORvu+mS/2vh/g82+sQrCeoQCt4f5WhP9t1
YP8DMXco5y62M300ixdACxw2/90gZ3tvybNSC1QG0bB4RtVdeGrs6on3341yNtukOFmS5qN9o8Dd
H28CxVXA6PTHr0f5vGr/ISIAKgfkzJ3FTpHP7g0wFMusDVH8UMYYFKFCVt8kM14PX49yPi2o9yga
2huaIVuQU89nvk1FW8lyjQcQCpxev8zpNkUwCP0BFRCPkqUX9uJn/SlLQAdDs4WTC6EPTQBE/7xT
4rEWYWx24i63MQjb2HMa3lhyVVxXihV+602jeBvS8VGM5kVmhDhf5evYCKlwNgOuB2l/tsoxFptb
zVDFXWHuUvzjdLn20vE1yO6y5S6P4GIl30YwX2lI9JXmx5aostEekzS+sBfWK/k/BLH1I8A0MdHR
NFDg42ucXdliDJF5K6P8VEbPwEKX8cVuKRHcKe1LEBfAsi6RNs7inz9GPCef0N/H2gO57JOtNIHb
aslVY8M6nKOPlTtK4E2KSZPpIJXtEXvk09eL7Eyw8f8OD2sEEiBaUefcg1mNO5qWYX5K6uaA2stL
v1BwoSQ+xHHsDUNgOD0qTc5cGQcoMo8SGeGFR/jbNwe3zznHzWxDYTlbeGmjio7s86RI6g2yEtdD
Bk+dPtAvSIIvRkUjzY5ep6m5LiekdOEBOYZkUrhOXhPJ2DXJ2lgW7pRbrlAahODV/49FgUwjbhkr
swFO1ecH7AdEQvC7yk7Qfk/GMlEdtW0kd2h+FKAMUdzzGqN7B1B14aD56+Igs0bMT8X5iqv488ht
1YpUS7L8hPnPpsVitCk4owmQc/0bt6U6/EDQTJouxK1nNMn/WRS/D3t2qc0kZVFTsSgCfEwLCd/1
t2n8MYcnPbK9eHoJAnDt7S1FddDh0YUb1f7zIOKq/u2lzz63XCJxbY15fkJEnQ5/aRwzs8aaPAfq
aORvgwGUvguL1hnhZ4LZKt6pyPzMBuNBz0yXy25TL+ZVBcqSiGKvyVR2JlGBaKrfx6jBSiSS73Rp
BsbdF341Mkaz5HdWreLZE5B+Qi5eSbObeeh/lTlIRr0I3RX9wcmHojvYPcnwkwJeCH22m2jSfG1Z
XkClHa00BB42Vr5B0zEvo83cFZ6qsmDCKHVHZdr1QUVTVc2+ZUH4aBTyHXY6LvyRyQEZSKdh9kRV
HKxa+HgDPgsj8OySAvBUWIsz5kbqV0NUudA5NhrgflSBcgG0LvHqUtk2hvITevIrYEyQ6WPnN7nq
NnOJs0Kw1qgBSoThYx23WAO3yjPc56Np/UypzGWa/WRoLYLt/YDwI9t9pFnqhqOgNTJczaX2OEnj
VZHUfjnjrzmYnV+14f3XB8E6r7+dvYT7MHIt1bYNGda+ec6PS0MSkL4c5tMgrAJzxLzaLuiQ+Wk2
V76NCvXGLlv16l8OShWT2MfWceJRVv7c5x2GtXVGV7U3T1Dh+00gbOYJw9kjYpPmZiKqPKQox186
8v6821ni6AWRkRDTQSr7PCon3gJL18hOsmHdUeWKHbzYKpor0gGzjG00A9fMgVoay1ZNlqOYgm8I
T7qCqmkbKK9FL51A2126C5TPE8DlR96liH/Ekw2qzWffQi2pmcVaWZ3S+kPnzmNFalTWJfGNvNWm
0ivNr93wqPYpOIzt1/NwJn+5njn0Ykj/4WUjOsu/ff4kMi2+ATl1co5BKo4LHaqNKimNH3faQvd8
kn819GfeFrsrtw0iQbddtrxR+43wzpYxSshU49CPdnfb1DP42TjsDlpkaRsZDZuPr5/1zJDwf59V
I4FcjQmhsp8FgNgZTLSN9fLU2Pt4+IjLZ2uBvGYnlETvNIroSX8dyj9oqDtlfUM1/q1JUPJaiqtm
ug1gSgIE9FTrtUBDYCh+TRSCMglPRwGfA/M8HWpbqF5NcuxOcnpnJ/+KMfk/j0/RDGFo5pqg/+xW
iXG7gt41VyfEQY/BnN6lcY2RMzWnC0f5X+4vsjukEBmTEg+58edJxUdbNAqNzFORASFJ8zr6oKmQ
7TDx/ZiKKb+NbW26TgxKlQBmAEHFk3Yh8fjzNuERIDqv2nk26c3ZIxjovY1B31anuH6aR/2+yBea
BGi4mzs7e9fk7MLe/jOaYTwiBQJ2Ha+XcyKkJIelrKd83LCwjXcN/SNaAkvmh2YX7fRyUr7lyG4C
BBDgsTqqr1+vzb++LrUgwzZlARnzbG4luaeVWRfVic4DpJKBeyMsi/u4y3NnmOW9hvRLbxsXdu95
RsTmtRTN1k1z3RGE8J/nuZWjANDJ+pGjzA1Q/5LM6d/HQp/G+GdT/la9ifEqlpahq06asrWp9uK0
6Fb6E9gKwL2TN9h+IeL93BcXFtD6xX67ltaDiZuBIput4ZNGVefzu1UqSpkisPiiwn4cLEEjbPi2
0Bn8euL+kgPpJHqUK1RWKX+cHYB1DORDKczm1Ar9tg2Kb1I5AODIdphFPIBC9CB+P8L326N8tynH
hVyh8ScVsoCdV/djKi6spHW8z+/9+XnWlfbb98YIPp8Xy2qIPW/1ltOJlQMGxJHaZjOmj1+//Z8X
4joY4hxrAvrn3T/Bil7iVgcwG8d7TJv9se/2i5XvAAFdyHP/MpT4R4BknU0I7mfljnjm/JtptJ36
OHkw9NI+paKyN2Gi/AqD2bzwFf9cPfjF2lz2Nk57mnZeK5jNsRfJ0K2jEVZW7UY2Cz9XLhw6f+56
CmjUZk0SOUrNf1SybUDMXTS1p0pv/DbvX3HcPuqqxSmQoqXTXgGgu7At/tzy65AWNWE2PTWKsy0v
zY2ZTciknNJlVKD0Ceko19L4/PW6+OsotkZ1gMot8thnm0+1JymHvtCe1Ko4FYP2oKrRhW/3lxR4
VbtXaEJgjowkzfnGU2MNkOrSnqz8V6OUrgjebeXXZJHrVvA6Jk8rTgt41sSOLiyOv73d7yOfbTEV
+GBoWeu0tdWuFh390AFo49ef8C8rkPK9wuUHg5hOwdkFWFSAPIHd6HfmMNTwv1XjGt5MflzibLkQ
WPy5tQjckLcQJkvR+GO2JKSS2tlI4lOvmwvrDqhJpELanseoRCwxXbZfv5o4u2xpFGBUY6wldzi7
GLaeL4+aygnyrtJJAZaxlxuRbroOqlZfChi/bShuJTMen8knITMTPx6ssAXZ2aB697KYKUhqBX07
1+7H7IQzbnjMARfdLYh2npDhiw6lJS488tknWpVamAPK0hbFVnbO2WxUcqb0YVdKrKjXdPZ6+ELN
XTpfuCwvjbJG+r+d3VqtL6mN5NZptK0HuarKB/yKSncMI+lKlkv1350F1A3XK1JTuLhQlKHk/nm4
VJbUFS9Wn/oZD0ZnvtRXOdsnf/z++ve/vQ5yXvC0ZLs+1T86GAvRf/n4Z6uompbSzCUeX5t9MwMv
dGGbi/X9f7tK/3j+dbp+e368f0xcZIP6ZC931pMtTiTV9PZzigUq4ihbgM0tqPnnRbr/eoNc+nBn
R1sHK6aseq0+QQ4Sk1f1F97s0u+fHWBVlY8RfEAmhu0OwPFSdfTS759dMvMyL5K8MDPFcqNp93J4
4Wy88Pv6WTfNtPvOLIGBnoi9QA3fVNKF7X52+P7vzGOEQ5qF1Nn5LdmG3QSvQ6pPlvVQl9tJ24r2
/es5Xufwz8X1/4b4Jwf7bXFhVjdkJjrGJ9iifrJCRHrL1axnScFdo7zUsbvwQv9cpr+NZkG5QnKC
rUiZ2AY43u7RBvj6hS4NcXZ4AYlHgHLd7egAFKt1/VW/XBji7/P+n292dmCJpAmRymAIMIZgk+1/
J7izNlLWA/E/v7+O/9tXCkSoFyl0x9OIy2bu9w//3Rc6O7CwVYxFujDlJJdx7+UD5I//r53xnzc4
O7JGlE6NOLPqU/OoTJxOFyZg/d//WLRo29GTJeyCd/D5A1VksCiAtM1pytstZBxUq9yhfGmD+fT1
p/rrTP820NkJaOHJ1ilG05xs81YyClopF8LHv65WJDKIvqkHYS31+U0AUM2JaJPmJOepZw70Jurb
3LwgXHhpkLP1BKBrQnycCTficAPj4iEdTGjcxYXC/1+Pkv/D2ZktR4psUfaLMGNwwHkFgpg0pma9
YJmSknlyZr6+V9yHvnVlaZXW/VZlJomMANz9nLP32p6QkjQD4sjtb4cThF6TAG3JarWXKVKh4M5a
j5t99++35I/3/sKP4cSNION7p8+eevKuHR4tYZzy+Gz9BtfsvP77Nf5029EwUEl6UPDIi/h2V8xu
QLEyqXvNvcb6hZXh/+P9+OcFvu18KNQHtTlcwOuBc7zjeP7LBf70LVEuQgWjJctH+P4JbJXwDW7t
ffWzn3fNssd53jZ/6X7/6bkSZDvQpPN0elXfLhKXQ7xNCT0VZ7zSytdF3QzGX46ily/i+5suLgoP
YRB7zlT1f++E9EqZTBV9XWzYj6bXXWm6vLHtC/kqOZXgWn1xaTT/v9/+f1702/KStuPUwUFu7233
wze9X//+1/94a/7xkb59a2tSWXMF+ul+laGTHGEiIM4bxr8off54FcGxAUXURQ71bWGpE1J9ly3p
7tddmt3K9ENQs5h/2Un+9J4wWKd3h5TsUkn9791hJjOMbWvwABSnNrKcv9z8Pz5f//jz5v/++Q2E
+Ip3lpufjIhp79msRj3697vxxwfMcZzLU0x9+32Cs1VM+kyxULFJMO2b2ksiPqEJ+XaxN4uDbf1/
fWX/93rfz4x9qwgYK7heybGk2h7Wzgj+/RN9b5v/5/jALMy16Kxc1shv74w74FMbxpj5gnuACwBx
wJYRSNcMAy0W1l/G3wB+f7xP/7jgt/clSxu0XYoLDqY/5bcQUqq/RUL98XEmukb3EGPRTv32pNm2
YjBfcwkN999iYt387GzXd4///t398Wn4x2W+PXG89vbmVlwmrlPMQPtE7Ttzv1p5CIXGT7jwv1/v
8q5/X95oeOiCZEnTRsTwv094VzmNXZPWe9/Xd0X8WcW7wr0C9VL+TSbxpzf1Hxf63v52nWkuEsmF
5G8gYpb4S+vmT0+ArdOWADILje4/Q/l/nFh1u6rwLbNiSiuSDq5pP7EO//5V/fkT/PcS376qJc88
ldgVLyrsMyfdT39bzP70iP33MzD1+997IUAlyMlh9pFgHDSrArIxijyhIAf+jUr7x68LLAi7AKJP
2k//eyla7+nElL65JyCryz+ofStYcf/+ff3x4/z3Gu63N2bqC8hRGCTucRYK8QIlphM7UpP/dhkE
nX96iP97pe8zK1dfnJU0vOZeN6oGe4gnb8q8GsOlQyjbTykwDDptNwUYj3MvzJ8l3t6d4S7MNDuV
hy0MQOQ4/AI4T3lUcFnABvYXE0OpldlBWEOCpVwgUYZ3AUYsqXmIjdo5NLP7BpkGPWC7fRWa5t7n
duKE+dp1djimLoDKzLLJM5pM71BXJYhUlRS7FINkpGaoafQULx6i1GBNMVwCvCmEFB5WfNFPpRoD
YhB480XR7vFWfMhBkQjJmJXgguy9wXc2G3Tg8qUbIMn1sPl68F3ZNjtfnlsxvDULCCmYCPdVAWgT
MbYJVCwnPnNZT/VWUf5Ct5WAVDTcUpBOIDS4gWspEWSOrOFq5E3qHKCnZND1lECIvy7wYjIx+JkJ
qcgsHM/3jK4OXRt8DB1cD1QVBK3CXOKDY+ftndmUH1aViB2WJffN3cZxb4G/22OiH28TTce9YLpd
gOwYQ68+QDGXlbnrM5QLelFAb8qcfKfB8vjRW1N/1lts5vXISACKV3ssalyRZtaJg2HEzZs7JP3e
nsdu55rUfF6D1UemlnuqMbGGW1lqO4VvPnQtSBqxmt57kThBbY/Gb7tM1yAlWmi/6rOAOumY6PjW
ZYTvl+jBKhTN9O1ihlFtjOlPWsUum8Ys3LrE8BexkowzagsGsg7ymufVw1MzOCIsqjpu0aNky1U5
p+aVmVS/O4NOEBIKeZxG0qCwiTiR2nLgrjX8DXx2Jphb1oA5k8t7NnmwzYA37HQZO7u1zqxDK7At
45hR1xnRoadqVsPB9laMK4jcuaGOAc6POBIsG1FprtZbsjnY9sweR8uYuMcO0b+fDGu5y9X6ac7n
OU78qV4fOzcGc5ciGiL9abqJ4zbe23mcB9Lb7MMyrp94XzTM/pKbIusudGDLlGFaAoFszbHeu4aR
72RfD8feGVowzbgTsqupOMEm1SZEzNhxXB/jvrnH/pEc6n4WB/STAAcB8WANKi2sorMoAqsYf6tZ
e+9Wm0GwcuN97CrzphfQ9Zk3pKyOq/sK7Gp1fBqsIAyyGgfMorZ9XyrX163ewOKfgJLJUu2unht5
Ru08RIOdL35tYrwax2w5zxC4IqcF3TmkXXLdu+JL83R8OnKwA6PDSjqVACNE4b4vRo5GjwlYQP03
R6UW6348GMvRyKoF3Y2VXasinY59bMQ/4mTLjn3btH4DsvXWW3H9exvMXhzWYGLrKvupmSBBhIAR
VWCt3lVlZoACsORNNqStn2EFpI61Pxx4vtiJMS0WxA1AdAX6iesxkIWJ8Y6khfu6adUZRAZdfz25
nsHyHInmQG+GaR1hRHon9WkJ00bWz5C9XN/ifyNLjHa4wNSMpnxzMbo2G/IsDVtxHuP51GYzInwR
p15bt2E36qWfedAjMvPirF7wNIIWBbNZIVcpjDW5cvjfgCjK3k/HJoMFqdqPRAMaAJkQ6KtwNSQL
Y7cGg+1+pfQD/KQf+j1e8RSEfVIG1iDBV+TFgm/JAX4rZcIzkzRhOugOhsGhPzsxwUejgg43J934
kCCbiYYLJGBst+aUSo7PUw2qxmk2gqq6DWVj0cU+PxHfGRfvu562b5cUwKCgDArHPmOp6xVTYQva
H3ydAcoldhqyc0ELeHG8U03n7RoyFMINBGJUaQXIEaUnH6MqraDD9Blknfuu8KsTtVB8znX/1eJK
RFuZf0629mK1I1TYxfqo4yqOepcvQHQtiBjZfdg2Sg7XjNvAGEdA0laeh9uIcLUa2vSBWXPhxy4M
LEJCHlVBCJ7WOSUxfylW8krf/CKDLZgMFe9NpbCcy9rakxsKTKXj+JAmaQyHLl2u62mFIgp6pX/i
B3kTywy6pshUAxpGL58yt8f0aHflM1GQT07n2i/jqFXnudC707o1yTlhKNTh4Id9N2a88e6FDYOP
VvsQifTCqsZtjTV6htWXWKfZ0/BhIgIIjZRkujpxv4REmU90W0N+uQcakdgzUiAsHQ1gv4DDYPCb
EAvGxtPme3MWYjflNAZ13pMIuovzIx+NeU+h2V9DZxxu2lbkJ1Wx9l6UcVdI7oqwWNIZB779m0Wo
DScHpu7Ex+C/hs7HiEBmz0R8CziqJUppifFozyOSEuytuF1xngtrDdhxt5M5jXO49b35QPqOM1FU
jOPoY+DM99klr2XWvfxZxD17u8kB+kNrATH5kAgnTgqKL1Ofk/t8ucDCzQmLsYfI12vkTy+vBx9i
L9wibxM3WIELIGyl6/gm3m+AxaK4Yk716vb2mz2Oz6sNyUpZZfYD9G6BxYuToD1xcHCc1fOxG6lz
OWrJnZ2BR/HKHHhjbzGoXwpMe3O8lD5dtwoPZWYI6xCXOTdhTWx1qluB9lTaRCnaSXJrctfQWnpp
5Bb1wkwvsaOhxDNZX4hjdcnLz/g19ktUtYHrjlCbUjI3yqHeTosrlshUVn7sMRTfEAiP1DoRcLJj
8VV1qH17nNQnfRiG3WyU8pXI3jJY2zU9EIE5BG4FNkde4qzISjBfe2iPuBVxFuAV3OzHbZUgGkaR
4/tLjOlHBVONZ16vrw1RGP6slb9bqK3k9jGS6nWHXPlBy263BlYQqT7FAWXodts2I29Jb/XJlXBm
yF6No53Xi5gKWl4SsuPFD/1Qin1i92JPPsqyK2FpYKMc2+e6Q8YyVp0M+KcakYbtYb/GhgSY2Vf8
Cpk6wNQgFy0VE1y3mLxbKBo81mvnfUjlNr5UmhHClfTugH3LndBnbJPLwMtbcqCCLJ/i0W+fzVob
fjo4qPGYFmsFI5agdWzjG2u/WYywV8Ss3xtdFz/GYwIuCS/8vqiNOCQ+a905CRpjr95YpGPpgRPV
qnG/DWvyqINi+iFSdsR1aCGsyGUK22SKdyhU20dxcZgTeSB3g8ZaBFYOffRi5ZGTT3KfST0P826C
VOChf8tH+eDUPcy8mDNlOsu58d2t+7LwQe5XMAv4iICFlIbzpZN8depqjri9Qu+ssxsnfjkVzS9w
0naEplf3cQiJKMu3KmzXTd3qw6QBxfD4rH5aNtWZdKXhsfPWn06v9xyGxk/Ahcn1uljqmkAbPSx0
43OxL/dwQX/jtCYO4FnKYIDLA4WIp2xZaNAhWDVw5bLKt11q3KQINn2tZm2VQ7ZFrbJREGLzj8Rq
LA/xsraBlvJugmp/mjujCFG9/ZZmzkgH/foJnvbtCNDDxNVURR+tnj5i24YOsCD9JRhn3c9d7wQz
IB1fX+ZxXyZedljytUDu6RgRgMllB8KyJGE6Lneu4LF1+gS2luRcfF5tg5oiL4dTlpXdD3KeczAW
bRVqBJhewdkffvLFr3tzKnDnzsRm7HL3P+KBrucrWMpzB7QOTkMRP8LGANWB43pf00MD/SrTo+JE
YjC8TdU5HxZqBjwzRei1tbzWlEwie+MUZbXOcAfnj+JAJx7jvc8pRKJCrfN9C3lHcW6duje3VFfL
Yr9juGux3Mu0xodqd0NmhXGLEvRypAP+Dijg8iwy7POr3rL2VW1Pu84Zpks1ZXtBOS6wlQXP5fLc
A3a7dgi/IuCDN4soH3W0B7zvJiSmADgTJ5HNga5QC2fnybY5FFvm+OQTvpX9UPiEYnvR1lXWz6Iz
qGpklWb4u8ECBElWXwzPuc7pytMzcrewp8QlyR9BOVjEw7XDuiMMMr0z2ilHNh8r9yHNPHjkSjxM
sySVNUUnyx4g75zMvWD86TV0qqv6gJwDd3jDfIqMAGWkPLWcCI/WpGVRBxznmJfYETSO2iH5kWOI
2ooqYNHtYE37zSfOnKaFAJuMAAN6FwlNvu4UHp791jrmrfviOS4vjVQJCEgFMYBlzq/T+K2MB2Ke
CmGCuTZzjEeXBRKHvN86eUo9RV+Rgi+9rgaXzpjpxtVNBXAvD73YLjjuS41/qlFyuAG6xDpq5+s1
GCsbJE1ub9fSaO+KrnwbIZsfZgd3uT9a+Ma10lMwYCCIuYuuwhSgyg5/bBUB4GXPgBGOw5sHFDBA
+sz5AGk6SOVPJ02WD1ePp7sVE8OBP7BA/BrSG6iyeEKTzTaqwHOnOJqV219VDQ8msXYeOO0GLhQa
68Q3a2kd3XxxD+aWWr4WgzLkbDIdTeJvb4tYsQbUF3bsRJoL3MKuClW/AhWTsXeLUl6/sL/eEtf9
0koESyalymmZa+3FM6W2V6vW/PTWGHANIljuk9UG6QDSRyMrD493rKGatrDGs14EttZpB3ggqO3R
Cvs6WRphFyfqypkBr+iWtHxJ55A1XuMcAXqOmqtdtb2YZ40gA3iVd3q/SJ+pmLkzYlhpdpJvflUA
cpW9iyDIcjfm4Rz5vLT+8hLgSG1D8oFRJ8KvhUjCTNgLRIuMRN1q8MLO1kTYeON2Z9qredwy2LWw
SNfrxCocihGvRWSk1B44bXKlehukSGVLqKYZKblEm+5hbY3vq7luwPx1k8EgRQ+n9WIlmDF7qY0z
chMwl3A/I1L0pteUtegcm14R5ksBAJsHzrzjPAxjqEnBfHrN+GCq+WuaiTdJh8nzkdhuV2b6MJak
nas8oGri5piF8cb2WEYNTyPt9q67SSxrvFFD6+5SrheaiWn7xtBSLcIGgHmbpkWor9J7FY0DjkOt
W/3L3pIP2ObzU4nK+djoK/uPXq1NdkQjCY3N7gxSxmQ6OL/Twl5AEi6sVUte7kodyXrbxlhNDEz9
u2rtm5t+MD8dy9JOUEUXv9ymSyCiSQGXQsor4omlYSORBoyO81477nCwyoYOiysMTo0KqEZjIVmu
c9S+0BiePX19cbPtUpWusE37loOhVmp7dxRxUFQ0eOeagy4WNsBvRdMEiuiVyGGECqd36EHCbPe0
PqaznuCyIR12uQVh3O+NqeDNk3LYZyJODrKr1Y/UlO4Dn8fyHZdnNJN4rfr5HfiiFi4CKoXOscvH
QgIOaZjGHVNz8TJmbbZbh9J6z41xuLIucCy/6xPJnLPsw4G19jwJnErl0MNG0+MXEyAs2hmthvgI
YmsQ0CXrUpmH3puSEHbBr00V0w62F/AKabGqbt4c5Z4b72bV/lompZ5oS8HqStYkQu0Hl1Jwd9d1
FT9qN33a8nkJ6RUBobNkA4RjrUL6lbxUzvg1m25J+GDRHtJRCVYlbpwON/fYrHb/wybD/Kzsxj0n
sA5vXFFuUVXIYrcBdafX2/IxjEufQHvzGqu5LdyFs+1QKxqCgmZHQnh7bX+w+3x5NlzxER1ZwJCZ
QlWD7LjMthc6F4NVkpGdrSdEZXTO3Ny6mdYd3Zodsfbg3LSGk5IFZHa7RPd+IkLvIm2sF8pJu//Z
zt0jWviUY1k/R6ZoqhsOjtPLUoMGtFR8iV7XgSbySEXdVIwDGztlxNY6xdsGcyOq64mjyGpXOwog
Alj0FYJHO5T5YWga75S45u+uXfEkEk0dtJ0NslPI322rd+Dky+LEQmxf47iqQzHM2MiSxFI/umpc
qPiJgkxbJUB5Y06O5JSMgUYuQdRWfexbefUL7VDK0UF9pgtMLYguhnVyah78cTM+LhQTP9Vb2nrw
8TmAk2XzVcRkdDW9bdxWDOt3JAPQwxOTFY7DBZucyyt3g3VukVdx8mQ6ATCW451bFhIcDxwflPQQ
C7VUey6Jq7ifLCO9V71VX3uFdF8JaqCfRR3r8+W2twniuAgoln0Qbr+GIDys3dATCCAcGLa6mQ+h
lowm4L+mr96GwYnPcFfVIU2N7hAbfXoHlrYPa2ODBMxtCcZ8Ns/WxK1JnMT0QQnau2aGHFiR6Lxv
cs88m9BeIJYarW9ZJFt4ntHs/5OLpJI+2urtp5aOLs3adnGOw4weEMcu6jNOdJHRA6TpWw2K1tYD
DpQpt6OcURhkwjnOizjINnvsHNg0adOPu1JAOc71ND8ise9uPFIeTiZV1XkD8cz+ogzxG31V++bI
4TVuy/RsgDvcFz3ItyXLP5N+YTo/0ywWW2fVtLNGO1qyPgaV5SwhAmoaWx0lA+ia8m7qQBgPNnCX
NfF0Qhat4cDLaUUEN4mdVpvtSSMx9IEwavd12eQvt154XnTWG1ClQ9S4cO4WrZZHQcApa0lXP6Km
6EPS5likazLdjELL3ibTHa6y/AI0zzTg7xwOA23bljBvS4/MAq192rKBHBn6GGRiOEMcP3AzDOrE
svWCugdG4xrtslMOhkmjd+y3dbOnE0KeETrrYl5kq/r8xL4nLs1g84g5RL9NW1oZnI+mwzq5F2At
+yXIfKTTAthV1VIj2PTpP3NcMqZPF4/Dd5pAm6rHsvpNoxZzmVTCo1GwONeSxLgfKTkF7KACMKyA
E5FDbQr1KSZxySvcCDoCmBvBk32rFq0ME3dp6HYMKpDxuhA/NEz29ejQu9tMmK1Nb7zm6uIwWLov
syvmA5llQKWWecBqoeMIjxhqQDmb2zqyDCu9NlUzwyV2ob97JEiozhQvzipe0RzrnOLad5Jf+1v+
HJ0CcF3DUXTLazFZJn0YkVW+VXlGEnQAzB0AoEZyJT3Qe/WFXTvog3o1KxMKmKr6cLLLwKxfpXfp
oDyYjWBvGGr7t2TVv3Kr+Q2ja3simMyv+8KnZai9ZRUivCUhq4xOA8WzQn1Uknu1A/zOAsyp+C13
YQGaFQhNlI75w2Q0irFCRzdC1W4U50Shzq1BcDKqviNpU9Wpd5Br887ZKZ7RkYOjaY7eufWM9s3e
WhWTKNGb0Sqyp9FLqWGs+S1tL+kGgi8wYAsQD5Lmgl85YrGDriNbcV9VlYBxX1mxr+fxjzad52t3
22jIeCUo/qd6XIaBJKRlfUKqMAZ6n3nQ43pSXbrU0k/gmuVxgXr9Eiu9D3lvUW47fXxMVnrMppc+
xygDgpqo90Nh2HIfm5p2oAKKj1DXjdDOk/lJNkSdbYivAy3py30+zjT8vKm5EL7tsJPtr0qvfxVN
ZQTQlhcQmi4NufNEpal2ZTzelRLe7iiB+xNKlVNWpeauA3FHN7j4NRqsi1NblXQjBAMYfXTjl2Sp
CQRmgRq3S27Pzsvf6bc18VVdj6DmIfXPeG6nIcv2Cg/qzaY5K/YpcUmfdrJAwhnz60LRGKsMIlEc
zfncCoDn9WwNJ000H3GZXLqYz+qlys9OFxkPl0+AUzxsmshxzgJCJKEmDWENS3UEU32TKJ0+XNqP
d4bVGXvHAAE+MHwCtUcqQeIYtDTa1dut7TicXNz/WzJp/poXT4bB6E4oZUR5Ke0f5O/9Wk3jvBbF
48bbvtdxRZLbRPu+JDKDuMhrwuSNw0YaTtDr2Rc8+jqo3LM73VXIsWzwvfRFzcrh8F6V8SvaM+/a
rBgJBe6qpb9bMY+PRKX37wa4zdBbB+uC4TU2NneZi11eDdO9q1vbSQKpl1b/nLQ64RclKOPBmGiY
uRqRFkujuLl1FniiZXlpPPxiAhrn7djq81k0gCnpIs8+OblQ2zV613VG32KsSc3NjUFF+aVeBTvH
RMWCVGxNZHwkKZnaZU0wWmkwBKCXVDIMYQle+bYCMYPenVpzIuplzCJAhNi6+4qgqRVRQmXRyiFN
iS1NuONjTx4xoLXUPZf5+sZibu5dpiOBRabKLbkTeRjjsglqbNsOLz0YM1/HyHEpfAX8MIt3WQOS
TIeInccvq6n/qgDt+FYhm13Tc1KLDYdUvTn5Wtwl3ZEtuNU7RiKvHYtPwDAGfF+8/CR1BsgqPSQG
NzoHEgD4kakJqsOsXfRPQ+v7czvoUC8JFfMTujy+mjya4G09hzTAXNNnr+GhzaxPITbJVATa0w8w
5OTEq63tgrWe3y0WqrAkXiGABvdTaiQ/KNPpVpq7oyBlIBc/zUQa120ljatphnddtOVXQ6l8zhNn
haZtCyYtHl723khDws8Y6FZxQeVevulJ0pFPknsnetW/hnSc+bM5zcO87mJuJurSsBym4aEj3Rzk
F6EXVMQb/eMqCWw3SYn0SsbbulI/yfswd6LzcDLm7NYc5Uq/gNw9ASl31crUZnwRFTEwAIera21U
VXuuzKK61hk9uVjyhwWmOWnlxcRd0vJNsrun9dUUL/F9S/MfamnNcVEfh6cZSFFo5dqyy7z2ko9j
PjeCDuBqztNutO38tLlecXL0y4lbcUMYw1JLm0kXdUmRhspj8VSTqw5MeAgH7OoUCcdSHrXGM1n7
at0nwXwM49x+NerymaxRyavdp7sti80DoYWkpi4mR7h4WGTEbHP9MVkYxgZ3to7Ohcw+93111SwK
xHEvKWv5EUjMsCsLK/HIfnR4HoWzXGubJ89uwm+Qpvre9LBll8JggKCbyQ65L8FXmos2QAG3tmhE
3aeGSlVIoLyCkawXybUiT4JhDk8TU3gCCPr4jiVFEPoXGyfHKIvDNIjscOGcU98QPWvkHjUCGUu7
YgHXj7W+DeaVZpdoLFyhNvoEEAeKgaVbHSabyKfMAXCw0OuNhoRG+pQTigHyhnKzaCGrci5iJJIU
Aamy/XlBpXXW7cz8WZDwx4/gfJ8VDEfA081Biqm8Nzie7ZN8vC+IKd7nTkemjyiN6yG/+L+FNYVw
pLczTmxxchy7PQoNPEQjY7IZVabe0yxrdzTxykBwEA02rzLZXNgE1svuMcT69GBNTHHcmaQPglxQ
uMVDv7Pr7SJxMnCIG3bD+HgblO+t5OF5xbYdPC9xdtMk0v1czsylt5etm9SB9KVm505i/MFyvTJj
Ah6Wd2N5sIw4u2pN1Z5XowWaa03dPf1HyShsHTnjbYxwuyS/7dX8IDh3HrSFU045aIKk1MtIW+g/
bU/116uAR1G7g3Ps6YE8tNMYRzrHi8DlSFPDgLTSvLpVqcMr4c2fWeHMr8lcO6m/OisrU8Ga0M7J
ZzWtTlTILKZ4ngsm4Tq/MF2wr/Us7qknkp+DbdV7sjrJkhsKJsFJlwdF7k432JBJMdE7ncFa3EGQ
SLwTaX3eSV+JkWqMbApiWT2vY1uQ+sKevPXFuqcDq0KO+N2dKtr5ujaq4uBKOV5OiRo+AeaKzqit
B0Nra8QQDsfjtSE6YF5T38ntp7IdvT1zIXVqnf4SktnpFL8TPAdnAI4ce8febeJAy+blpl2ShoSD
S8SC5TUEsHm/tdL4UJQkDLU/bLQaR0dq5ctsieJ+Wtc50FUy7mAZituaTvKumJgHm3ZSn3KvsE/g
NbN9XhVPuXBL6lBDP/e2ufAFDKTP1YXwXcY8zKggajgz9jxGXuvRtOPkpUjWz3ro3uCQpIFR1RBJ
mj6LmLvqkatzkhKasnF1Edq22K5+m8S4nz236KPG3kyfkC8zzFiFruuyT2lzrUzVneVpakq0/V5K
ohgD15vZiSvSBgztmYS+I6bOm5UbETE0uCEoWEbbZL9P5pCG9speKw0ecQCf6ZXHXd1Tphk3HtzW
e2ywRSCWzQpx73hRPJbyk+OasddJPGDIVHjISKQ6rr22hdZqvyuOdgesqmhQvBiI/rhYfk1pHKWe
bfAqWO8yZyrY2qoD1X0pzTr9dRNzduXV8XiipgGOwAQ9Y9/VZsRrNAcy7PuBIWoelza37onALK6N
FlzylkJV2dK02xlZS/xto4xbbHNF5NUUh7ixUt92CI2FE1hhPnEkOK/5pePAHhalrlASXCLmjN4+
bLHHzN7RxO9Yd//zIvD7VBxB7OVEKrjap+3oLgTh9s1bRhAZ8zheFyzbh1zj4yQWDaC2F8+oD9IL
yWUjThPyvLNV93LehheHf1ro5QzODN2MzxqBtmExpG+If1Z/FWi1p8wNjSSdH9nc3dsu5Q21C3pL
OW7ZYzu4W9Q7G5qq6bmJmUDmM6l3hhozf4LxEtL8igOppmrnpcZwNMdyuBv1eNj3RVY/elNqhaSG
mQFWGRJkoaTWQdzNzrtt6v1hkqv1mkCle9JamUA1boiHZbIigeiUdPPQFgU9ldVOprQJ145DUe5M
8pIIV/xQzHh+TNMEq4ReFBEzo5/iDL22nK7/SehjfUVbSiAMcOPHlfaY73QzlOCkZjSSxUxEmZhR
fCr9o+glBQ8Ull/bEHevpSG3w5LmbmSlFo1FBpSNJoLGQ9cFno/T+tfQzC+pljySrEga0UXVs5S0
A5WEo15XzvwsE66wlFOz63rmjOnGxixs07q181n90oduejZ0Cp+capfwg3XcUacU9GzZYntiN2+o
FRMCUUY3GIs5ORBUMoeeOxq7xEOyUEn56c1N/2iM1he+iBxSAJnti2nlgWF0MQ5Etsveboz7nIOZ
PzgMNwjMIavM5MQD+QZ8PaOMg2G1KAA0xMBWPE8BoaowtCuVj/5EosUr2ikzyib3SfaO+cMSrXmg
7kLS4xQdC3zLziLt+CrOuy1a5yonHCt+yGA0n5kqVk+DjRajXmV5ZTgnpFTExRVa/kIQkhu0jUtS
c0PpIyQytJRxzg+reIfTQzfnPh5uOQoEipdVp+2cFeZ1gVJgfs6ryECDxKjxuqs/JiO/ibcV4vtd
Vl6By9TNM10av6FdUCSfhG2wVQIBLYkduAgBJIm4T2ggI9tRB+E8EuVFBiMvpf3QGmfbvnLr2yQ9
yewAJD9jvKSDE/fkwe444V2RFUTcFWfmmgJI+FX2Ksi3szS+3sNWHpzq03PvO8FJU6d26K9stTc2
iiH9PND5rMddpthUrjUaWQSjufeN/mRRVdW3abbvXZp79nFtyEErv6r5UNKD6rXARA9eN1erfltk
eDvvLmPpkSFkOQ1Bjk6sYGtTw++RtJjU+Oq1kDgENV4t1ecIOMqMb+jyG5UCFUtymFfc1amKkuYx
Ea9ad2W0+dFmpu2Ie7fzIna9qya+SHKaXcs3DwI/JGP5rI/R0n+udC/sAgUklZU+P680pvpkN09o
EiiNLI5eNLbL+WDkJ7GeZZofOlGGtjjo5X3dPta8OYoy+1oOtPjBIU9DGbbWFQPAQA4ybKbPy11z
0t+UmSQqg4PbiBra2fK2US8662XSFqfC3M/GmfizY1UChqaCZmEY9Y8cJv6MftXoqSq9YJof4gQK
yggKfflkAfIr4+SOtOJEe1Iz+w7xIgUEfL3+PySd13KjTLeGr4gqYgOnQjlZzvZ3QnkciE1oaNLV
70f/Pp2ampEt6F7rjW+1IJifAgPbXWXxuGqdY4o8iSeGe2TNpy7SbWvdDKrB3c+kvpXWoU9/7t0Z
5JREo8cv8GLYNOhdQnlnwj5BWEb/MaT/sfOO0v92rZd5eiNNZQXB0bmXONg1UFpY5Q0UPP0uR3Qj
vU1v/dDgTHuyvabIIVsMChsvdXzNXGoCEXgVl4B7XFDW53Zmu61ZeOkXQTAma0NB7w7uazp41QFw
98su7OJKXvHGX5CBFZdRvqQBlaMc7b2a0E+5t8AzIulQRF/SRs6ZQ1uEOMd2e0ppvbHKfelXq5G+
ybTJaKqhwIw8SnS90Ep3/9t0cTQICCde+Dq0HLwhHFsJjhqv3OGVOoY1oZZRyzRIeXsG6TwSUIP+
dT8nGYlIzxMVh/Ii6BCbWPG97iM33vHhK8jfwLkUhGyGxRx1/YM3vZrhUxvvclSbS/MHPLkz1Ju5
PNnhK6L/pfwbadhJ7glM1j2rb28OORK23b27yfZo5Zg/s/Y1o7t2MPdxMh3EaEYFuaEtPS8IEHj2
6egEwneYJZDquGjmQrpZVPXcWW+ds3Zc44peZFPb98IgypGyX5emlxJupeYzgTSsmuGOg/2bBF9f
fl74tnR2aBLwnDmOsA2AJhk3lEhre3ybsESF4Y/NqTG7N1/8oBiMEjS19/w6C7x9sXea8NSc43aG
sD/cpZPwlDK9hLPFRMKByDPAwrQ2ymqTdcbbgGaNQtVVED8W3o1Oq33h/Gejh58rQtfBXpPmvzFh
netfRvVwvwmnOwbg4l4wEAw0qxBjel4ykUoLFcsLfdsmWyItPdV8YdvdNiMdmWl8jMmQ9+NVn1Hb
QVOUszHyU0tBYuAR0zPcLFqlBwU9DlHErMqB367HejkpugJnml5Tb504b1X9aZr8KiY2HWQCtSBf
egvPyTf1IpIOwONKFrtL/FcS/Nfbd9HqdC3mfi2N+F83NOsihVyoLmI+GPJdj9+euZ/lzmJaKsJj
FX7V3o0wsSgjOb1was7mo2I5rLxdRRfeSB9hYZEg9sh9mhU7cMVyNKLJ/144bMf2WxUvvndmr1h5
zWeiPxGebfDoMfHAmVnXJUf3vh+NSzDtyeHrA16Em6Z9UH4Y9SeA1bpxWWz9L6N7TnhF+mwr5c7O
37rh26+a3YwgFwUCarhnl1zqFjViZWgK3HPO6mql5Jeb3Pyuiar6AC9D9uFz17zPwUnSWfO/xDP6
y9j7+IfRPA7/Gu92b4UNjb0nnsrpD9Kj7n5Q4+6pZmBplivT/pEzDbjhbm7PecutyfHdk/zvI2p0
8t0iX3SAinZ5EN6Na23LIB2RBBn/teAkf8S206P+2xu7KnnLh0dz/pBoR6z+ZDBcJX7Y7+8yZEQb
GUeRIG8+R9y0odOvP5Z00+349vuInrZ6UzkiPbVOeRuJWOGLT7cMLpEYH4cRnaEGHpRXKwR8zMmz
ectG+o29b3/67ZCl5NQneBOB90tyb8Xb8DBEc/5rwDcEVNf1KLHH1F1X7r/ZM3bgihQwvSNA24h4
uVKqtpMm+xT1mlDZG6sg5w4lVCn052w52y45yOADnoAdutxK7z2Nf8W1J+fZlPvuKzi0/YNo+IMT
S/JqkLseJg5D5WFMD4KCmIbY+nQ537U+A9A2x2khOSzuJ4P7I7mg4olu5/TmS+JAKNSsnwL6iBqq
XOpPTq+QTlWCkquiXAsq6TlU6OSLwuUz8Z47fc7DXwpkyuGYTGfKWVeiv9zfNJhoXqJDyKRtX7Pm
Kbbh4D1/Q8kk/9pvXW5mxjsAkrH7FwKDQZ5w56hIJeT9Z195cWmQGxASuYiNJkbAu9r2w2wdVMcO
a+7dyd8O3BdOcLQMaIhu6+ZXATcyLo9IWVGxX2f1NI9fvsUT81lm/xmphzgO+T1NaI1x0e0awn+j
UAeZw+fon5b6JoyfGkKwSYnFoEj4C8DHqKZ9XR5k+2I6aDS/TP8k3Kd4fKWbrU4Oi7dV6UnKJ3qU
SPCKXHkNwWTr8aHMby663Kz/r8x6HoKTF7zSSzNxfWUJ5pZXz35J8psezmZynO8qqv4jF0cCNPUS
MKhsMkKueEJXhXgKbfqbiQ7fisHjffxYrIdQb9jg1l7/zUUEx02ONcWY8e8kKA6rzgGF715Jl4xZ
bpTchSz4bv+YFtYmsx32LXdlmVvRYqtBLRVzKwPHt9VF0jKY1AftP+XmeB7s/xId70o7BKWml1Fd
2WQi4Sv2nWo1QFxM5o5kIrpomw3zOZMysHXFMCBMquVZR9Jrxabmc/MG1ROpaUhVX535ftrlx4lO
kLL7ztBYy4q+iuogrd908Fet/Z5zANhmToZUHgFHSyb3CRYxGX/1nK6NbCYGbH7IO0lmKtCtxf3G
jw9sVtTHMvmAB93p8IYDg3Eg2S5IOmemjcnf+A1CNvFsi3Kbjd2TTqhHWVwOmmSt4s/JQ+U/vsbN
pYy9yGgh64GpFu8Pfeh6SZ/H5itOiXRF9JlzJNRAl8pYZ+ZDF3o3dr5z31D27HJbJXIVGyir+b2P
VKuHNvJFwaGn7de25IGuy6Ojk2/XgavKf9uhgolA44+IhttQrX19HIgBgtXm2KXUBKC54p+sULTE
NJv7OcpX9TwMH26zE/1DXP+gu+DQjreq+nHg1lWIKM79q4ON0IR9xPEryhiW8PZAq/12sH5anOJx
SAWrINhYowNqgD5N3Dwr+y4ANj6MfDrUlT6gMrmj/MmfindBsLeQvRl0tc0Td1n6MtsLvYZqA+h3
tp253sE/EU771wT0Fau3XjhvdtF+LaZYlWYXuc5PK/9Szz959AElJHjK8mNUGcs5Ojj4P2jmZaAn
9dYY3L3pWxa+pra10QoR8PJvQhISv1TzX9hSsYg9x/rUNF1rPnG6d5dDhTFmZkMsxX8JndVqnS/m
fvCHsxYvY7sVGXMKeb25sbJgg9l2TPVDZ69uvzyHZiqGNAem5tTW29J60P5uEAfPJx2ASiAv2CCc
iHrmQ1FlO03x8IjazzYfe3XS7knBiIv0RzpeNAEd98bBhiNtAHFz69XH/W9YOzShK5M9iqDKKEcW
yZp5FwVE2X0bA7TRb5NDPZCmhrp8nIIf6hT/LTQJudKNpHutnRf0rKusnsB8fjnm3fiqjJPlH2S+
0wXFyHw2GHNveQq9P02NPeh/qbYyfR/9mCB6DiR8S0eDpwimgHKnM9Sz4/1WSYOI9AWaJEPvhtOF
vNe8/DOni9m+eMhYqzNRJfAXPNDmVTSIvfbqXhEVnJqOvcc7D/LPgVpOqHJSYFXZi9BwTTTpNO0t
Fq/F6EXDfO3bGKafyezdQu81Ey/qA7Cz8PEAdPHFz3j7qmc5vBntc6Cexnk3ECdTBRHIL9j50Sv5
C81NdZ8224sbnrrMPNQAGcXMEIQ9UZZv9I8/TBkJOieMhKtueSr9kxQfOY04y4xIXdBxTU1hOh5N
ukIX0ogWXHsOwKpknU4Z7cz8b0Cf2uh90lxy2oGzmhWXC7yqfkIKhUqosczalcPWQevT5lfkTus2
x06SNHudvQ01nYOmgrb+zsavECtziuDAcD4q+1+rhl3qzGvHPFCNg5yL53gJ9KM2KFYnxF/UaDXK
dEP1Gu7CYbtQliZaDBsuZYDF+M9F4DebBZHU+owN7AjUEK9wAL5RrhQtHNZIrotjHILrG8EVn2G0
FNW5rGeYcsyRQD3UXmXzxh66Y0fWOb8PX7HwFPdyQXVzyIzVlvEXu+1GxgQEtm5UJOZfoFAj2dPG
cM3PMMFtBA5bhToaOGfRVBz9ft73pC6Z9045yhN79YDbBJ2Ni356+bZi+0ER/lyhjHWHcOd0/Saz
7p1Jw7qt3H0787L783gI6uRDT/WH6xr7cBk2lASc65qy6WaJQMJWYi5vYJkbZ5iO4PufHjOiCIcj
tUCPtMOux3HeZk3army/Jglb0LNhHvrAOMsiOaUOlb/w/iuYjF9liK2W01Mym1D4EFWjHS1eR6Op
RktFcJF0PhG9ME7Q6cWFrFZZYUSE/j67PuKvVBwqp/1vKgKxsWuCB8MyPFrcuUjBI1M7q9ZwNkto
hJE3FvgB/2b52HfPwh2YkpdqZYf3Ta78gBa6jVmxtSbMBP58XMiFQQh3K0P4ISfcVcqCoaQkzOou
lYTWq2DntdpPcXyzs4HoViLq9dJd9SJPlTGsC9i82KRxDmCZbvhTwAG9Spb4hpjwMpEHXCXeu930
q4F7sy9srIFIcuzk5CQlfVD5q0WO+GQvr93SbUL+jokmUs9JFE75xuXgaOmqXeYFbQ6NZEm4LohF
Njzr3NVy73S8pwgpCeOKVOBvoCw/WyPYF/V4UdYU1d742tH9CZtJT/0cjm+I/vdCTU8gke/joI9u
Ea+dhXYDizZ0YlbZfO47LUjilsQn9NawqHONlNd9MPWPjr1daBv7jPskNb2NB99M0Sc4kblF8E7a
GFew4O0lKuqUlgzwBaa5Xlg3xxw24n9tdXQcuN0aYVmUpmrfdj3tfP1OmxMNbRR1wuxR5H3w7Zrq
wwoz4/394bNzMaNz/g0p+Bwt/9hZy5rA56uoGdoGe3weAJB6v9kmBnicCeozedO6BIAHlvo15/Ap
I/g48oaUH0qUv6rm+w7kBmkSQFPICITezGGKpK7eAzaI5w2tQchqUH2MfX4oxnIdqvJgmhV20HzX
TtUnbHK5jpc04acxtkpBw9zlhnY1n+ElAEXGieqEeAtd7G40OYVpnphgd1RCxtwGgtXUFtmpCEaq
15JdPEzz2iWSqgOIKKfmVCec5cHy6qJ3xRDhb7EqbHNgmwAVypCwKgUcB+1wL3gPQQVNU51QGR2K
2SBFfmTaSNlP1H3lPqAf0mx5FI8L55nG0DUlfQ8U5CEXxrEgVfLe8iDPM/nzln6sHJ+OA1c2W8PK
n53+rRhY+jpc9ZbAVsivluOjbZ69vvjMZ4EkcI5QR+4nmdDkyJSlaSgmvY+XOKzQnsn1BLkUW+VZ
wYo1PcczkxCPSs5d0urmYUY82aW8IFYVBegh0LHi+0YWvnDi94x+cfA3s+p4Kj1Wcb/K42Zd1VDb
+CBo30QU2USq5j4iKB0VNvB8s0lVsLfBWKm52OTDtCl6f2UXzs4P5Nr2qivT5hF3MDsX43FvRAkp
3IGN8V0JTEU4NH3Mk1kFJObSowxFgNYgryOvxMjVt8eQatL6vr2l1L5Lq9u7DL9Kyz+vw6EnneXD
GmHchvkysCMuILONj+Q5oL3JTGHsqXapODgFJqNKF4B7Nu5AO0V6FgYobdvNFNenjtWQNtHIMsYt
B8ThLkSfO7W2UeeFY/nW6Pyop9yMUMw+LGlMgaUrn2oPoaLn1OyION5yt/rocLGxuUG1OKhic8u8
oIe9tAEftERAxZUCQ8tk5vESpjvsXJsxh/xd+ALBRjEyreN4iggy3zqxv9IiQExA9WwpsJ7Rbz6i
C/dB5YvGAT3Bx8pXOSNxysZ8XHXIICNloGdf4k1D2He5jDIShgfCkcu1wNHcKJPbF4tRGqyRbEXJ
dN/c28ipqrMZ4E62OGDqrkKxZK/CVPw4WE+iuXCj1IX/NwO009yoZmHhR8Tq33W/NfN4w+c1lpEv
tDlNQm3ixdw4IHyN5Vws0P925peRDB3Ntso+Ve7y4uTOHn33rrG7Z3pQHiGGLw2/nGESO21sprAG
Fs3HfTq7h6QXO2xVawxnG7i5R7NnYoWKDHAUkl76SLTkZzOiEg0g/yxzYe/ApSFSyONwTdt45DLK
pdp4Ch0WubE69AzuVP7O09qb9LFUdHsqLNK2vwunfy6X2NDwo2GG6FDpruJ6kOte4H3gTy06DLOe
idhNFoTv7vdM5Ddq+y+ePc5ZPMcu+uPe7z9KtI5OmT+MQHX9lMILVzjBklOm2h0hALA8fSSm4sF1
64Ol8c3Vw84W+ROecSBRCFq4+4Mp7IPlhn+tyKg2LzDnpNVzTSfLnWV3zBB0hpdiCvuDhjGXsXur
ia7Bds+n7CSdzMgNHc4iz/+YDbD4vvOJeTQ+R7SEUUxqIq6mCWaIf7Cy4ZbC96KJz4vGxzb2CT79
5CWspktfahyHKP+9pq9WGg8DKq16B8oMs5E9+AUd3VkOy8Ad4WJoRHp951QM8geQ5k8j5ZCgwXZe
0B4yoOnxfML4cXwj4iw1k3RvHqu0gw2IG2IcPBTdCo51k/acRw7qtZhd1Q6X/V27OfvdJbXDHVHI
J1/Peg/L9hNMztbL8vME3ihde9Mk4t1Mhq2OlXsdxxogMSACow5ZbYK1D60cC2p8B5pE/DZYJ/cN
Us5s9XhZTbYKobprW8bs4tbZabK/2gl+w2C5KJpRGmpAXbdjPKyOoyIrg4jRyU6PXlLu72IYRt/1
HKBKu8NBoEsCSMayFejJtKwcL6GcGQy+Nri4QcV6oMrkficato3lC8GZmtEe9ewgRcpENxLrJMjZ
kG2yQdewnewQBwgtuzD326GEeu0woVeTqg9uSpYjKQzt5DF7uwAtxCwsDrB4P+z8skJkqRGd55VL
YCIRNU/GjKc/x293rRtBCwstbmxL5mPIC9qUUlHzHdyZosF+tIK6CbZ0Ovc7maX4Pocy+M674J+p
zPBKQCk0hEWg+dviwGTZ3rnrcl+91kg/3omUKnfjzG0wYivbCIFYyKENZh/7lWxXbV185RRBP9QC
FRgyIlp6dnGaVGdXUyyAl8Fg6fE+9OC2p0ml30vR6R0mxAyjeSVwy6mCMtc0fggsCyNosqQ8005q
I8oD0rNJuDCDt6ZR9oc1J8HNdmdZRHpS9s4F3Y6MgGZpqwJ4KIY4Pw62d2xCLFyuwoS92KP1vzrg
PSYXeWkJEdl1i4sFDpPmHjK237SFj2ypQ7g3CazIPaZJ9ENYmvCudaD4v74VIrPNaQB3At/+omMZ
0daAKj5peui+PImPXcZuLws9YVoNbdgnzNdPCNPSQ65wGQCVUK5AgVj+IkE7SLGmA5hkyhAU2Qod
wl9sfDqPOdEdAbknyXgbm8z/FtIj3mTW8lFNQfzKZ2jOlufG7n3GRYk9zs8Q/9skoWDYn31iIbpQ
4Qd34LLzYZTfFLIuW53zzZklkR/Ykr70ZIwJ0qgOfGcgoACj5TovPeTvTFUdR+ecPvpLX/8VS8+a
m9UVi6hrixAVtk84CaZie34pkEpsRm0+y2n8aUyVHyvPukivjHFYDjDkpJW8D+P9ru0DnMgeqSy3
MGv8nWf1WCfVaH3APocvuoqhQby6QA2J2/OkOjVsE7txT2Yo9Gvf2bDAoVwwg/k4esQ0P+aFsfxV
XVl+mEgkd+0yDfsKwpReBYGgPM9jSB2yARnOR8f4ER2i/dDQL05iZ2BUWIrJJbvvw+wXOAv+99xX
BFlwrhV5i725NfmPm/GbA6KKapRRe2d2nlsj89CQNJVmeGkK44hgxQSn7sCuvURySlngw0CD5Rs2
27sCdKm8LbK57Iw0xl7bNmxFg3eVgazqpwN9vCg/hNavwzRgzggDsEAzrF+pcmU0HQwO6QJ3i7kq
cxcvXY5bHiVj56IK8fpdfWd8mjH0/4WZok8c+xchAkOLQ7GgSoWfOluXjTcBaCRM1lkaRBZV02C3
nD8Ved/P/BecTzYseG1KfbU1CcwrUnXgo0WCxw6AYdcN2S+tXRki5xF4qCpC/AotHFhKrhfMR0N7
blnzaSynC6iToSu6lDN3bkdExJwivQ1ARvNczw+GusLT4QXS2fiQWeoePkVRWe4zWvhhs2/q4tuJ
lxdZTFhZLkMmbkFKqDyWTXI8wmlG7Ye6Zp+omrPcbp5zBqlx1aecpfLulvZir3osJifgRqoauqLo
7D1QFH0Po7C8V2PSoJvUN2+9mN90EYfYQzox33pfNoeuHgKUu0AN68k2PoeQVVYzAH8Us1VjvLSH
w/hK7EA6bPno6pB1S8v7Dw7LSKjrtcz9hlLuMvlxwuQ/BpTlYk1V/VECELnza1KSHchYnpLGEROE
gBE9ibCkcsLJOP5TZls+mTqIf/tZWAnEeJwd/Dh4iLkEn8fRVSfXQFooDRqtCYwPOVDuh0a5WJvJ
y6IuJsCNmdYNcKSWqhsOhE3C7icukAhjT+5FZjqGFkVVWuhNp0oCEDDDNnsHT1FEtQ5Q65zMkCV5
ayocukCu+WSjdwTAiqolSbd8rcnByFr4IXPAbl4VOPsWw/JOIzkQKJ9YFc6l+pDqY4uFZD2SL3dp
XbTENgMacmdI2oEeJ0NM5qroDaZm0S4fxgLl7Y6GwzPh/TdPPC29nW0GAphQxrK10P0Ug+obSNsV
UFfjdP+N9zwTcuW6aKB3et+HBlyknbdbShJJHWmDmJljtCSzN9KrPrMwsMiS2Y4aP6Z0LH7UsplE
XqWxwJuL6oc33yy2aGR5h7TEUATfvVJ2xm1EnzjKaGGvNT/3qpaMyYnhfy14H9alqRPGWq9YMcaF
oFUxphDdl1XUZDPhRndpYBySzoLero26VCUIGMRjgnckidIG3YRWfbwC5MprmkvjWK2Hpbk0Y/9r
0vQzPAnGMqQIcX5To1MeOoVBT2FYckHU06vTo53GtmiPf5K7nLAwx/5XBf4PcFa4aUbJfsW4X0Rh
DAkYJsNx8P9RBovGQLaEX5uGbaCwpdWIK12+V61nP+J00B8Yj0w+swOHGANyZeVocUj3xJUlJKEd
4A3uAysKYHgMdW3vusfcBqfy2Ws2fo9PtEy4gbFm4Vd2u/DWljYaxs46lcXUPWAVaFBXZi24jTAw
2TTlR7CUZPkEzRdbq0aWlBQNbz1TyaDo3Y7gBzD6B3laXEgyYP4wS1QOnjs/NIv4i3V2n2u96Rt5
708zo3+aWv8hFMZ0idMYN68VsiX5Zjv0G1Lw3ITwBtHxWNxbQsMcbH+axJ03Dw1z79S59YUMvTkS
8EIN1RzKGy5K7yw16Q6rMRxTmFB78t4kMtiNZ91xMFrfjYudIn0Mxsy8JxCxs0xAGItVhuGpFiIP
H7MkhLV2jYmXTYDzG1AlghyXZAo/2x7FJkkWYut52UMCuN1qK0rsj7hnjQBriWtqPscptH+L0ntS
3vjUuhqMsBluzmicK1W0b3Hs5age2jSK9eBw5eUaIqQbfqTdmbDH7uvYpzBhvnyjlTG9uGmiXz32
D3b4CbzWwas+x+Hj3NRPeKteygADlYtrkiucQ3S1tO07KIO4ypzJzxUG8UcZSTyFW4+frYMw9Rs7
zsuCSVA+mE351iZ3o9jsw2pVo2H5yN6pxiZaSUatXuAHAi6KAGRiJYf+r6zkr+nmFZgUCiHhQUa3
BFfxmuSJHgClipE7iUqaYGVlFJKLwHfR8zsM2mOPd3pgHsVRZVQ7ken/PGJNdqRthKe5T+4VlCEy
Bjcn7U2l4Icz21FEuhdRa51j77VTo97PhrC21lMuHQu21bWoGsy7P8Px5aYsGGzKBc11ufjfGYDc
tqqzz6apcJXMLD5NaSyrnEyXSM8+eksMnbAXZGJsqjmV34005Re5ancddwE4uXEVxFlb3KVTjbL0
VbgNZ7Y9Q0Y62m+eLDu3WO3NlO4AM8hfwDRYO7nBUCd0IgH9T4d2b4yhN2+1Ktx2nQeTdajzamRK
j22v2Ore4+dIEIq/sYCIg2oa0id6C+3gYuVi6zeNRvBDMdgqXtzlZiWj/i55v4uNERjvQ2n8t1ST
vyNxrtpS0EXOlD94v4NT6jqq7PFhHLrhzbNC1M+iQyd1jyuWBa0t7IjdC2zui4lVcl3Gho81ye63
bQmrz9ydYnQw3wjVCqeDPccLmp7gdwi4INh2/M0gWZ+3LUlOB8dbMAKXwSwfuhnsrfXDjr/ksT6R
/gy7EueXtOgeF4XJjznOZigrWvdRphXchJxNOFPmplVREQ3bYMqAiuKLSQd0SFnX+4Ao7essxuDR
oLt1O6SDPMVC2xuGmhbMkza6wKN3b+W7abht41D9FvdEN1QoDIuDb9w0YVQ/KucvGgtPMkZWb41Q
Ndh0AYBBwuy+BgUCuAx7fy/cxV0b0uxZS0x95o2ro9Ll0SNaa9wLZEqXIRTtIQuy4FAqBVru5thZ
x74GQbNcqI+pelAjJ40cwNoALJ07jIwNSZFjArJnIPe8nyNERQ0fJOCIqPC1d60ru/0szK47tios
Hrspjy+2M+Tvpu+FWHoNHY1FNm+HuYCJIhbr6MNwMCJqN8WQouaj65nfC5o1gwS5lVlTzSbz0DgM
GND3bmLrjQdQFuW+0+xBS1Ax2Cane8BHi1PHPo5VJr60SRrw7GXj2ib3YG0a+Wvx/0IvBIN4GfDy
URyqN1NmALeFVry1But30f2HmLHhm7k5/xeA4pycCT839Hx9pD6veF5MFHZmOU1ndN2ijzCowER3
8mXxMkJjBHClayAqM0T+r3EVsxLj16oLe/fP7z1eUQbqKHWG+Qljlx1NUFcr3GfWCoYfpFUes3C+
Zw4ZTTQVmdi6lhno1WLa/abDBkA2EENaH2Ml6pLG2tL2V/1L/WLa46pG8IDORXr9hnOACJC48U/K
t+y/0bbxrU+aDanPjGWbMYT/FGQ33WbSyNd12rIDEPNz1pN1K033l6yzbqXSHrqKQTdkcigESW1D
FW8nP3HhJFrjufELb12ICb9M7FRU0o+2CL6EbtI3po3wY7S5zXMz89Qen+T4rqSb72o8NVj/MBaD
B7X1e9r2HbxdUUQdqaZbPVjiLxNPbl3sY+GNj21J4ORWJnCFTZhwa9izOraOkRMTYBoYMBm5SWQr
P9yxNTeskWg1KU7N3mk5ntlCcEdGSFWbFaSTWlMdYJ+EUYGppOidGLpZucFNjpVRfRLQV6xHu3sp
O+PdCumkRVc9nAm2Uq/IoLsrvLSDHzEBwbKK+BRi78NF2CbfQDheNNI7gKc9Vt/tTKCIrXmmNUDD
Z10vJgDWCM6yKO/Mo9Vs89b5LVvlYSLQcp9Kd7FPnp3U/c/oWPxCG3KtV5mOnX2dB91Z+4kV8bxk
J4Wo65j5KKHkIEZ0Tnn1InvspX45T5HKZ5Anc7YHhl88TXEUsng7+4o8XszfskDeAd4ylFslR3gC
ammCa9LlIxC15ZxaF0fkLON5v6COf3ahUBHhd+WWxmhqb7EgnKm7gOXMRb22Q8OiRzEkPJX0+E25
NMZ68f3RB2kyC9CWuXFWfiBIdCpMD+3tHLz3GZh8YTtJsa6c5c1ZHBgl8qYcgNM4QQQ6I1Fq4qbY
95b1JfH0EdSC53rVtfMCE5o36mMpMp2QCFujJZBTSrN8o0nWoUnhFlhqAH633Wuag0/FJtlN04Bs
ZtKQcwSBLRs6zNWOI/T+P4Svfl/2/2wL5K3rsAjY6NDWUAcy6rUbbuRSlD9LGKtz0eQxCXRxOYqo
cyAGlS+sh8VtAnzeyts2fR5sSva4o2zSHioQhqoTFTNDanlXOofDx9b0NPk/PW16BsjdiIBvzohR
nZZyeSW9t94v9WjdLMcQURjk/Q0rfrVt7EVGc2dNe7iAImqEG/8rB+YQEEumiMUxd1hjUXN0HPRZ
npHUVfUZgJxZ7sqgtnC8g7FjJ0fDFQQWtcceo1w3fo151zzklfS+CRUgac4D1JfERC58ZKi/ZWqN
Xdr5aSQYJNZ4+oe1mCx5wZOMksEpeJxIRGyADkiaKajD21azleFrT+J174vk1cmh57g6DOfNVIY8
eGHTnXrv/kRxQewA76DHO1Nus6mybrwPdwoKfFOmYKMEptFzOMiQSCH9n5/wVXdLNd6B3XJjmVn6
PvmzeZSmVi9SNzOaIU8iuRQFO5ABaVq6poGiM22IUCU1OSDyhJxaWLGiUv9Zadb+jLOcnkHl9R6X
SXFqE9lcq2H6NoVIrowWkucKeXOoCO8ZxVLtQ9GMt6WpxAmjMJF7cJJr0XvEzjhJhZUQt9wQcLg3
CuajHlqHTQiCLsxAwLI+sdaE2+DUackRRua3jIiTyVwmz3jVL9W8mol52CYdL5sFeL+2lMmwWST3
B5gjbZ4BNXoMN8tHkWj3tUuZ3ijRJsVt6AV5kUG4LT1X7k2grBX2tw9Rpvc2F5WR0yFMAAwgqbVU
HvDcXHPNeOAXBgMM3BDRMBjsp51L9uJfir5sVdZjvDclvlJPIs4bCP6AE2DdsbJxZh4vcKhPYbaF
KHN2ekyZP/k+H+7H2MrHhbmquHk3FPtA3g01QVZa/TebSHYzL77GAqt7PFf/R9qZ7TauZNv2Vy7O
OwEGI9g93Bf1luRWmXY6X4hs2fc9v/4O1gHOtWVBxt5no1AoYBcUJhnNirXmHCtaVWCo0LMEf0Mi
2YUlhm9jh+q4qtj3gj75SvzULB1dOw1OPawhynePcWrkX31LH+7c0tePUxb+VrTy5A91fP8ud2J9
Mww9E90N+gfuk2pDb9/6W1kkJK6VREFXCKpfQfgnnRxKx2HTPhccKiuDPps3+qi0G99TNV7mgMKQ
riDv2Xa6B/iHvCSYfGM+6zjDzMHRf3KxJb8kNTQsQyONtcZEWQYW4VyphLV1cq7H7Ofdsx9l3p1T
t9UxD7NuzZ0JyV+fhidqHTjMK6TDIfzjYDFhlVpMVfjTTcP80OVVckCwwZ8OWomEgI+GOm8bcUzi
gsQLYF8iEB/+IaJPlZxglsldO2XikeIQ4u86Q6fWYV9AyzN/C19EBCNTY5LRGEr53ez17I7JB44h
CP4A2EDSFkqYP55ENBHmxvQ3DBu5qiUZ1UqRfekb7DZmoRmklrMXgkN3hX9Trgcs2tuupEm1X1aU
Xu2cfLuRlUu+MJ3X21rCdDSMw6SjvZEBwmTEnYjEmhwjBsKlxQBca2tMzVNCcoVcSXoaWvWQtH6x
1oF5b+GF6j/sWW0OEMydlxFhpDIr1Lumfmt12k+R9NUmrNVQLkhXVOsoEt0eNklPV8HoBxZsb5mm
OjJfg5Y6tPPQN/SdGg/BpCQHPUAj6HTdpmwNnQsZlF27DX6Avkk3PsILcGjxcMyznGtH4yJ10rgY
rAJVEOXraCxcy0i34VTba39MqmaDYI16NZeOpbQ07pUGyi6nGqhuDs3BxTc7Hp0xA/TlKTeYz4D4
IaAM8JOmCV9JYYnHqCaaOhR5bqSPcdLARaeiiuSfQly9M8Ce/RF1EzyGluM8eAEy44qOzfc0mJ+5
VV7lcTDFEcnzaMxzNO0IevEkcRsLZtV5G5UEmdx3ir2XDcG9cPAJZqSYIZ3A6DJw+usBVVey2xj9
qHVTNvfxXqaTei69GVAF1mSLXxbjv+Xrh8J19WVfgFW1/EmtRyL1rWZgEqoF2VyUtdZKSf9HguTy
ZrJEdQyAKK2iCruE1pbh0iwn506W1Xyzpu+0PWQvflLLje/i/k0NMtAaSOmN4eTelyqf8HYMmb0y
oedujLGfVZp811Tlr5HvIBl2NCZ0x5qSov7NZZdC62Q4a6GViHTTuv5udI3L4oaAkGqo9Fkg0Iz6
usPaQQBkKvLJiQc4NW0k4IPErOn7QZodEZyrF8vC9+hno0UWIooUIl2g4i8SE323rqdw/Ib5o166
NV5oyIzdwrNmHroYiQYrB8GFJJ+16pOY6LLpo70rBzDKWXvq7SzeSZDzS7vXqBXDltoZducce4V/
YAEykGpdmdfMocg3BkrglW6NhzTkZtB3Q/TFK9Lf7Mlw0jNrLhzl0VM7esPJTNucTYqGdEvHRk1u
Bca3ET7bUQ1jTOyPKMgloIdfGYRfszKC9z8h9PDsIdgEOtl+ZXk6ApBJ5lvUCgT/jvvHt9MfDYBn
XpEItxMNGA7FUMYrugQT/xXVyGwBkseRGCIfICGpf/XBVyzsES2wDpIbO87kr+RgCWcRUYRY+eUU
knTWZLOcIZRiqUteWTPZxgnzp3iSaYQ0RPI7UfidxILLlTvtVknvESmAJEL2mnu7CfsB4mCkdkNB
jk/zKIhEHUVfnR52UxJqNNSogu+JZlFWIJ+2M7Sh2rv07VuhyEBznUGF3NPlsuG41ZqBT0OoS9eD
+DhoYOCDrjY3vKRgM5ruH80KEI2XvntIZNUdJCsINnkxHSEjaGR43aQiHPCgjvseZlZS3d14SLoS
Un+Y+1vB3Wwzjh2OwsGfySEDzaU9Kyqhfvv1Wsk630ZOZJ56aSWnMfShL9hFNEMt5MKscWP6PaWg
lsjFNux6E1TGa1fb5v0InnbTSoEr2VMcY1JtenXjGX8gjnYr0uoWcD7LFyd/COpn4cRINzH/kFyv
G5JMNU9Va4gk9Kat9pXSoi/KIXY2GmmRTmnbdZWhQ8vDpHkdYFA+5Y2PKmxwtK91StGSyiSJyo4r
JDBy6KY9IoJY1QaMXlCMk4MoMOssuaViQNRcwZ4EBjRQJoyGR8jUYq9ZZvPDK01zZpHRlrUTEEQ0
J66XIil+k32Qf7pWsMVTrFtbRsS12gHxMGkxKg/MBlhnlLXwSu7Pog3SH1YSS+y7Q/Mta7lxgC0h
AO+dXwI+5LINPLlJe4UQxjErEvn10D4GpR0e8pbkqkDYNshu9sBIXFatLuJXh7o/d3okDc1Yag9l
4KT3iWOVjwYpLxKvc+JYKCxB1oRmcxgtc6nFIQ0eAPPjG2GpbxzJHZECXUt3jN5eBbox3bkm4QW+
QjJCPlCUXC3ZCeI15dhw1RokBaPhD1r0bOdojb3BdTxuIRZWu66kVYGOfutHYvT9hExb1bucbWOl
ppotVg3xccS8jHBWeMs6AnvvlbT2ThJSnhIRyC2XalC0PZYdSFZsiLn4QzhE8GYm89FcVXsSMziY
HAFwoHaM4clzEOmCYwseBFZ0aP+g3W5aGTlUDM1gp+V2u/XKqYHRYY8/KvpNbDDSs1/ADuQwwO9K
KaF5plcFtC2VWpQKZh8K0cJOUIf6MjRozPVen251ztNlYVpqCzUWrLDOadwLQ7szHNVtuJIZu75q
gp+FN9U7U7TpcsqHn50pLCZ1Gv7NYPMhjBzqjYj6YtOLWG1M8l9rEzEaWSgJHlMR86a0GNgoWn0g
XzVHQnRRq20ykouMQmM7wPpejBILd+ebVIUir1lPsrYRotKLI28661tV9OTx5s12xPh300nN2zsD
WfJFOFTfY00539VYUWrMrSK/gSNcrSzD5FOAF/D917RFoliUVramUOHt7Ah/jkf7lXWm59EB45C2
iwM/Wod+q7G5+tlajuiXS8P52ygNbtRMCyMBBN8niEGdCIA7zVSSUATJwf8k+UAptNaefD1Xh2wM
nacBwhUwBnAlmFRQMrSmuPFiCny9ZTiPlH3o2ONYrwQaxpEOA9rBAj9IzAKKaimBM69wE/+hfDcL
rGiyvAx1G0RTndMPJI5bOJGxG90kJjLvBMya5R5m3g/u6Sj5ZmcauMackzTrcOkE7iQOWlwUL2YL
l8bCnLZumU73kohoH8EJWFYWmpUkivxbm3LVsWfWc0g1PcoIbANZTA+wLgcvGJg/qSDJB5zpv5AD
kq2bBn/b9VazKn1pbV2uhXv6WoiDY4z1hvO32CYTm19UZS6m0LRH3azCTRjX7iulOrr9zZhlumSi
OLVohUGfyXoZVqRSmIBLAGfkUVKElgVQkQVFmuinNOr81sQtcEvEGC+5peNQ06gjDnmOIFPrSP07
mZoDO/sL8AAsFICFlo4LJRH3SzA718dgG1h9SvhOv+jI0n5xyIcKABl7Uh9NahN5tn9EDotScCJz
qskIBa7I1cbQ0xdSYv66JM24HDtDI/7UwgPJvWA9auTgm7TQ/06B+7XCG/PVSjSWlAe8+tFuB/0W
A3K1cZOQpiHY4nDbS3vpQT2GdYHij+7mzqqakN0E6WDufAPxiQ9soQL/YVOgvaM66bwIH/I0l5Tu
YOjMjimfilUQTcC/ApyFme4/ASvZTaONi8UqqehlQ0pENiakxxw0YVqWbOMU+zWhAWaCWtPXdQI+
OLD1fpnrmX5D+hdwRRIWB91mH1q6cxsf2Y/2vaajGWrIFMELY4HHub3VvbI5eJh8vomk1o8gvKdl
KEgbuFaY71zKHDs0uMAPBOHMJjWgCQxh9lxn1NHZa4MbCWrRxgkwEkMXwC8Xg9PYq56mN2uZleGL
ykZai5BORNFJnn/vaKZ8QQBlbuo5qui6rtg2BilpMmTqMOE130VQuzbpgMA2DDuQHD0K40Gl+XMc
2tmTZuLN5RY9ougiJR4nxRd3HIwNu0SyElRndk2s249JoOUbZB72M5JPWB+J420FygVqornA4koR
Z0ha4PR5227oUEwalSbbYCq5cqJxJJCE9xqjcc5EOZFTdslEO4DUAeEj2zQLXfuq4hSeRRJUX7V0
AKFFMfEOsDSvuCnSR0jwcDsUpMl6KuqVZ/YFJHGdpHxcJUcvKaYvOQHY0QzChxGgxSrK2j9sKtyY
Xb8lHoQw79EqBeYIUa6JFmhhESjSgoMENKS2IfZ6jHtJd1N4hnb0UrI5VUmukpfJLdwrx7suL2Yg
XRtAQUYY5iVdoa9sM/4LEjRnloIuwEdaolpC1QuwQzwOfv8D08n3GvLFTT8F43ND9nxFvbbbjD4/
FmaNSwwQWLdU3PJt7XXmEkA90nSLvjs+3ZT+o9TCQA20zSV7sQQ34y7imKJjWlj5UtZWCYWYk6ca
UudXDBvyWDrQjoqOMFbXp+CWm13JFQUx3FPhxOnW6Vy18kayRb0AA1J0Mjoh/+uXPbsZMTIioC53
BsCdZDXrLEQdnnv2cTAKpBLxcSofax0QCvx//dUsWvNnaMx4LRvLkAWJZRkBQ70VHn2xrDYeN9nk
WRtHd6uXqK9JKNjcj0GSw5M3g+GI+Fz8Ys1jR40Smz42Ma08uA3cQnbk+ORKhoOH8nSSuekRPWlK
GJUTatAP5lc1K4nzEqROhuhvG8BPP8DUidfGIOtfXtAGv7UcRGUUe+FGlGG38MuZhAmtM2cCxflN
I0lsdUX7HCL5etGJ0NDlYkO1u2Ggju7R1Cgq2uArtWKPQDyJn3q6kzy6HjJcrOsNGKve2+Rmaf21
FCIc/it67oEq7Ey0EjdlS+ZyGZOtQRSfJMhjw6Qqj2WcleRMyvSG/Wn6ashC2xuU9bdJ2bKpEJ4I
WuUQOCpuh5GNHc/TfwCveal1/7GF/L5NMxJMifu16L/mNhk+QRbnvhxs50CnUqLcZuJ6SosMZkqe
/4rEkKxjP85vI8uereVNhvZ4yvUbI21pvkDWdiuNOPxizEYx3RbBkaRZ/CeV1Kix8HcQvecEm2iH
tdsMyYHbRf4wDanaaLRO24BsoamBFT+HmizzZb2LcvrDQJFzSdg65NlprrIyfdDKu9RZS/SP6iZI
bzG2gippPSoloYq8nVcIkhUggGZoSvMcdjN4wwF9WvUpOhOkn9QDUPcNMpxg8lf5mv0jXDe0l2AI
umP03FRXo9YWzAdZIb3PvemXlyeKGTDrPbKw3Pu1H6F81eC463PVKHLUozlNcj2Calq5qnG3juRz
WRWoAh0OEjW0/JlEs/6D5kjmzoryJ72syw2JX5oRuLO9wZmAporBpVdSPLw6vVPc4n4KfnGeDbco
RZDwAAvFU2pitGrpK7CiOU76QHZ4fOlytgLqsjRWT+yvZTlUi8rmRzrh/ZKTMEoa53ChA0iNtkCN
LyMX74VMp3ALyc+ZQW5Y60CoMrMapgyL7RC1vAt48XRvwaPScgNRcA7ndi3kooqDj8Z+EVpEVnSN
WbdwizNstb0BGK9sQAG7JDSXjf3QxUH5NVdQeua2SP7BHWK1R99XrKxxpAyqy/G2jCDde+jf70RG
soyOgMnWb10orp3tIrihLE+BkG4do1sdS3LQD5Q3wmUus5+l5vpriNL+gxWUYjd0YOUiSooojYx0
T44Vay4p2G0ngc55beXfD6X1C2R9thd5h+9X9g4s/rnQzj3tjlZVnC1ozNkzuKOLIfeeLAsNpW8X
ZFYyeI8xZc1TVlbUkbjkPAw2noNQkHGQPWyiJiqcu6qrOTldNUdmeEGiQY9JHfLpRh1vUxzTfYEZ
r63pORnuQgexFXc1YwZBZ7uWNbmoMzasvnHDVRDiTjGbon4yR9CY7CrAYXz6OCFv1HDmQNPklhpy
iDrFT3+OmbOy7P44cBt/pVbrbxKXbilTAqQl0LxuSwYzO+nd6NNPRjWUurACRRHyHVvq4ymREAk9
BCiHxsaO7Qlcb8IAPaDoWBwaVXOobfwDpqvGZxpqGWQYPbVHqoNz3BKvDrSJKLK5BkujMaG6NQEk
78Ddmrqe3wH2CvFrofOgT16/oiFYiyijCJegcYgHMVoLD++ZkxT0Xsi8ARwUcJ/GTXQaLQq1L1Dp
byzZuTdlOhVbTSCwaSet2rH6iKNrC+ZhZIcr30idQ4JYdkVAx5bUtN8KhIa7GlHNU+lM9HZt6b4I
YyHakJDub8CAsmbtmkh91J2vntCf7MTsV1E+quNkm9+MzoQzn3CyNhnlCjSYzlOL1+4YNyn67ob5
UZoothOtRXan6BjQoUbYjq7CKVsi0aLqyiIhbUq4pUnYtlSgbumcFaz6WOLIgcTNbQazdj3WI5t+
nR+Ei3tAtlhJWaFU1Lss24Ha0lGDtxEFUrP8QahKgIM+FUxMnLTsg0pvbkBvMXHBBmnImbi1pj+V
qqiudmm3KdyquGNeyRuavU3wpSYbj2FQ0+cvz34T/WCetZvilU5KmIo7rbUXgjspIkYD+0mFMoRM
HldyWwo2TGRIQ1zhUYox02ho0p8ki4t9UKiVNeFk6VTVIMv16peqqupHvaZJpF868dYfB7ECwWau
0Oz+qMeCAiEozmPO4bO2Gh8ce1HDZsC8vUTuY++SCMyAbF12/NH43g52eayp52M8og5UC6TNCUrv
RUe7o1Uv+h9DF+tbjPjOxklV+4dWR9ZeuBE6B1f/Bbov3VTQWJ/c3v0R2A6Ct4qaBKW030h+xZoS
DlfTMKnJHkF+c4oebYhqacfVWWT79HxrKqI0gUWcdKrpbewRs6CiC9hK0T18a7t09soHI2fFFzLd
tZr0HwyzSZ8UN0XE5M1A5p4U9Z5J9atsKFQUac6VwQk4jbxOX/eGjsi0FvrCtrVsNeDvpZFJBraQ
EG45TPg1UQvm69bn+Gs8yk50+gtwy4XDdtACA5Ed2RdSN2ND2y3YiK5pN/uIPhgrPgWX70Af106S
/TVoxbgC/ZT8bMaifzTtVvtR9mSFUkM2mBPVU0lweUeVDTSV7g3fifheUaBZpFmxydA7dVhVLVmi
vkO/EEX5bx6OJZ0PWD/mJiR5RDnKKYJ6PyRKQRsuq8eAbWcXFLAzaVFDiYIKq5HhbkeSQ+MVKhkG
FrnYjO7MKeT2kOKtpaxeLO2B5ioLwxu9G4OOJwRZ9ojQmINNnwDTtLQCQUOF0Km2q2nvuh0g5MCJ
XxoPOaVjUHWoY44GU+95h6S9lk2uaSTaqgrIblWj0+lf6VtJMjlObNAjOoB/nCXDkO+o02jLOMYN
2QlJY/Uk49TUMVfoPT2KpgwjpTtY6AK6Rm6NuMa4Xo20TaDgeMCPch/FMTuLlY2b2ozJogastATm
B6auNqCh5DhXcailhXlLJIAIHzuNjhjZ1uqj2Vgl5QekNxQMFJeMdiz8tdPZf3237XyqpsMwX/U1
OFd4qfDXmKu8Hykllh4yZpi5QOkia2z3FiJ2n3gw8mNk/WVc0abWcggvqZaKF4RIL+WRZpTkpKTI
v9XAw0fuWCZNCAoTRqM2J/pCt45f+xbJlmFp4NABHCJq8819XWApXSDi+B2Mmvk3agSlYgUJWEuK
Pw5Z2S3anGJLW7lx/vPSvzgQ1KqTVPgDg4UOSgLW4Ew21dmLMQ0C+k4D4ED6lxK05iKvqFY6iepX
paUDAcOceyB/ROq+J4pb1Jy8WOLseFfRKQroKQi00MHS0roG+ODYqo4UtKZni+YJJ/6/dDdoAm2d
tqG2Vm0w4vJz6dJW1PpvrUWoSTau/B1bMuTSEBtcUEvejZwJCaqjUm1JhyM/k+bBthD31SSRb7iS
dpgPovoGYQdArDQt9wblO6gi0gYhEpl7Q8QhXUaHjSwxKxdUSkHap44Z3lJ2ife9Mpxta9nWXnkE
lxwWWJ6E9NdFOla3QMbNdTWlJQgJWgjYVYjjjR0vHST4IFMznr2KmLLIZ0IIiWkUaWG4VFUL38Yy
UXr6oIwc0YVbJDVUEDDD48Ws+i9FFE3flDcA4iMKyh5Lid4spzvRcio8mMyS+VeFAF/oXPnsUBjf
2N69i8uBCG9uW6JPiGBxgqDo4hZ6JDMImBjjGLrQuWqateq7T6TwrcxynqdL9GMfZOZDkJKJ1RDj
P+lFgX9tcF08+EgFUUpW5OFN6rvUwHFloQa3TSEOVo+ZEpb569TOWkoDWK0e4jfnKtmumyZ8VRyK
i6QjS0E6nRQsjhcYob2CVoN8Dc54tIV2h2pCB9g2Q1s1jQgk0l3KrgJHEpGce2vSpgSNzFA9cw8W
2w7zOBZpx/P2pRCslagjJhbRsDM4vtDKasOdTUZb3w0lKmWalMV28ZgPGHw9VFbsRiTHDKNyFk6S
sOAKh8+W4roJXRNOvpmlL4jNn+3GYsPpUrokhzQntty4+gPJFwUU998axKwVr6Z0BDtGa+OFW+KZ
HQP2cm2AZdbwhy6jUjOfJoRSSPTC6oX2McbWKZL+FAemxZnCtKsN6qlUziZKyrBmnNBQB8NA6s7J
LVCvyJbCKikspaAmhHWWb6dGOr9yVvMSURbicw8F1fV+5Rf7u0vHUVhRlc0///V/ijct5FHD0Yg5
BGYMQQ2IofXyT3/elIZ0DVNS9TEN/awdeqt8xZ17zB8xSH/xp2KZi/H79SE+9kFnCNMlUpeGZSr9
rKs7CTabGnWXP4rpODrPuOesGPcypsjr48xvIgfGmGc3v//vfzmGbvIQwnYNXpXU6ZX9/k2FQTWZ
Y+pmj0V0T+ZCFf7KZGNuw9cS8+H1sea/+dpYzvuxKhxP4dxa8XEcXjP/rwtM1qX2LUi3Jyn6swNK
sesjXnqLjrSFMFzJf8l5nryZB6rl+CqRVz2i5m24ked3xMZoLa6PMv/dZ8+ldNu2JCvZRdIs34/S
Cqq9Zqhlj0ruTQ53SDbfRneXGLuy/319KDH/1rWxzp7Ip6EnE56x8h4kA9aAdnrEY4um8Q+C4WWr
kWWmttH/dt3TEJNdrT952I9Li9no2K50dUOwG86v/M0rpStW6qIlZGntbaLKbHf9AS98sXc/fzYf
XSrIlRzj/FEvjmFJXmWr+TDMH66PYl56i28e4mwmOq4jHKdnlDLd+8FqUjet+nF9iAsPwmHB5FNK
SEptZws4GcixIVjIHn8m+fcO62LmEimtrg8ijI8Pgt3LIHEnUO7CUn3/NSISsarGkPYY/7AXf7jR
hPaDk+y5grfaXrV3SCsC9/n6oBe2jLdjmvr7MZFzyBQiU/ZoA4FH0hoX7ton0ZPkJ889XB/rwod6
N9bZTht5rjFJurU8OqRHe7yeCqiKGL9dH+XiE1EtUUjAlKubZ9Mho8NfjDAzezTc55ny1q+0bu65
i15k+nl9KOPiE7F6LJO54bK3v397qJXtXm94IsJdGq08gurbWH9NWpEsv5Tqiym9ddd+DcwbWsZR
NiX/r9Zhcu/mtxz0oUca4j4Bezfc0FTy+p/2YWXbhm7rswBcCnP+z/u/bEjKRtMC13gyu/pbZXxF
0f73fzfC2ebV/M8IMn/M3If/5a+fvVlyrC6Gcf7+SiAIilcasd/1v9/iDbzbfM/e0Pzv3+x9lWeR
adYZwaZckC8QhCXmIf5sTV8cBcGZYc3bK1H/+1E6gX+IfmnyicQI0iQgNoYHqqhDxN72vzQD7Z9f
PxpD8l1Q3RvM8jQrPf0o2VoO9/Iu5ZbHLW17/dk/zg4L7yUOFYeDzjXcs405zr1B6Dqt7Fv3xbK+
Rvv/3c+fPbSCzxj3FHJOFTzUdNP+01PL5mXOx5XUDcIq42wfwftVIMQxSb1Ou3bYRsMnM+PC2+H3
HVQ1rq2zqM/eTpiR7fE04T2RBM8WlvMv/nzDsmwOFAj8ypmPgTcTDxmpKGy9tp+q+raCUvzJLnvp
r1dCKVx8hk4YeLZyYiWho4yDBwtzP26q4Z9/W8OcIwZTWYqd7+yQEkVuFpGW+CcLHJ/BwvnHCx+V
iGM4KIokm5c8+30ZKHRjmq09hTD7AMeX2u0/npxvB1BnJx5+djFm9FYGFUeiY5vln4Sp8/t9v69Y
JLOhWwhhW5YuzmYP0je8G03un1w8grSCI8ln/osJijrI0okV2OGdeQq8mUGFXkQ0TkD7Uvu/3VsD
T/v1V/Rx04KDIi3mJuG2oZ9fiUytabSRYteJHYjOr+jpJI1/jH8+Ud+NcrYOhDZWTSVleAoBLwH4
yj55igsL4d3vnx2B3JuwKNAP+tRUN014Q872+lv67PfPvgJ/OaFtqMLT+GwDHCw/2aMvfASOC9fB
sqZcwuizTRRHg9dMg0xOebZCJ54cuGHRB+36M8yT8WyycgBQ3LKUQf3uPOSsyyqhRM8geku/dVKQ
2RFdVOVv0GVeH+nCsmBFKFaGrQsE1GfbUhrSHgIRWH1KnTvuiWgXlHt/fYh5azh7mHdDzG/0zbIo
8yBiVy/rkzlacqNXWYkhfizpnTbpD27cnurahGQKqokkcUq2+Z8Pz/1AJ4kgLOWcB4NUbwO8MkZF
mQx3RTUBi7boR39XGHZzHxU08NanMEKeo5s3NVH38frwH+eLzYajI4M1TYsPevb0NV4LHJK+Afhi
5d9Fm+Gvn34yWz5+w3kIaZvSlLqw5NmK6scspQitxElPVwBoUXhH/u76U3xcVDY7mqtLOixKOF9n
08T2PHowmcF0ytF5pViPcBr/ixGY80x2U5m2cXbA0HevCKY0n04NbpKgiRa/r//+pZfk0tKVopfB
3nn+khAxyoZC2wi9MFpjMfMiba11/+I1vR3kbO+hnZCuRFOMpwmnsVwYxvr6Q3z8DJb7di6fTaYs
0CddaaI6bUr6zmrfrv/6vHWdL1TFP+Ry+NIc8u8Xqgmqa0R9XZ0G8VxNpxKaN31I4a+4TrvW/Jvr
o338IDwL/dTgChmk4P6ThXmzLTgI4ZDTOBVd7YG/UI4vzT+ySD9Z/Rd2Ulc5JgHjHFNb5ztp0mQ4
EnOzOuGv9LpwNaR/+r5cgHWn5HD9gS59HNNE0+KwzF15nhBFYFKWTj9UJ5xqT5Xl73tTfhIkXXpn
aJCp6pNztcT5O6uycJicqKKRJfyTJ0ifxkMsGtihEa2irj/NpclgGwaPg+ZnnrbvJ4NPlUyPZN6c
UBjn6Ay+4XLY9RZQrQYVamKL+wFy8fUxxaVXaHMn4xLxn9P1bBPA4tiiMmbQFEkJNRlrE1ABTv7C
A934jN+13UsftQ89tpfOhYEY7lJXbcrGfrr+l1x60W/+EHEWjTZlXwVUQZpTg8nA6h7HHFpO+XJ9
kEsH49tBzl5x2RY1lt+qObXNatLu43Fv2ggkAAzoJxq615+t74tvl+2bmyUXX6Hmh36z4uhza8bF
yEPpiKuq5jHyvH+8iVsuOZ7/GeFsf7IzrxOKFoQnxJM+NRJYQoP3yTL7z7s/36aY/SixHNKLRC7v
H8O1Xb1X5lifau0BxVOOVisUD275KmS2U94OfN2CHqufbCQXP9abUef18ubleXadZtk41SdcYZTN
bzL17AE3n2AEU3dtk0WJ+Of6/BDzBPjwpCZnLrskwcN5tshDww7hN2hOdFpc6eIm7V8D76HwtuAX
0+CmC1Eoan9Qwn/yrBcnyptx53//5ln9ECJw4YeMG6h7yuIvHv3Frz/bxQVmkQbUbYcJ45yt9CBv
6l4rvPokuQxbtyn4WWNzfYiPeXyb2Ti/PMfWlQN68P1jeA7q/5Adha48HXVq+KTuo1U/GO1RuPZS
1H9z+6fw77XuK52y0+CT4S+9REcXjjAUp4F5Hln7MF+mUrIWILvqmAPLT97gZ79/ttacaOzxavH7
aHlRKKn2k4zCpQPg7d9/tszQEsVJjJX31I6UQTxwnKtS+RAybdEs01kiGyRjcNImSrfXP9xnT3a2
1FQAWjJxeLKcBkcTjRHT/Ob6CPO7OV9YfBgu0ZRYoNufzT4x4lFM04KZYeG4f3ZqQhy6q/y+PsrH
57B1fW7LqUyucvZ5kpHys0sTFlWfxEajLTC2qdX1AT4uonkA1xT6fx/SZxv6BCQFG0DHAANqma0B
7I5L1L8YY86QopwkXFPzQ77ZC2huPsRG4NenHuh4vE7mxnufnBofvwaPQVJmvl6g8zk/l1x/8DqI
gPUpd1b4Z3Sf03Adx5/EThe/xptRztZLii68amlte0rVt0jeu+n6+ov6eEDwFC7QVP2/39TZx2gH
SfhcmBwQ5TdKvkQvW7RkGCOOab0byztHfBYuXfr8c2RmO4KX55zvodTW0gmhSn0asUNoEoQqqoXu
k4/zySDuWSQkOjnUY2LXp6C4p+meC55aPF1/cx93GnIPTABBflR3SGO+n2JeFJV0omO9w1HSGujI
yw4tRERzBSjJn+xqlx/n/491trfogxOAoUqJUJqtbVCVBK3/yaqc/9z3m8v7xznbXKJIHyZcZJye
8Hwj+uq1NlVJkBgGfQ6r6rP8xoUo4d141tkXGsAK+FjKm1PgP3nslqG21wt/UYtV49A5vYIYeiiH
/SA+WVCXlu2bz2adha+RVw78QzgpxbGL7w1/pdxt037yNj8bxXg/OTqzrRDzMgrR3hC9+tExqJ44
i65PwU+mhXUWKhRQOlsXMNIpAIU7sy/pRfrJRnpp/3n7uuZ//2YjHawSs9XItHAwz8EaMj55hM9+
f37EN79ftUMzeXXJIwwvg4f75+H6K7r4+7OKxSD/I+X5585zlevA9JoTrWaWQX431b//xQCGssmq
UuXSz6tfWhRIvS8lqcjoJdhExfO/+HnJTsmBaXN7OPvE1aBHbdeL+gRake6Zxieb2MXX8+bn53//
5vUraujONPDzugFp/kZr0831v//iQiB7hWyC0/LDhRw9uRwxhlQnG0pcNj1XJDLJNqxbfODXR7q4
gc3lHpcEgPHhntg6eqnhvSSs6NHHWf5GWNCEKoNGW02LDyGZdtcHvHClm7PPPBZyQLKM5ydZ3EAr
iyxFq7WE3seqX0ZjB8x/K+19bNO2dmb3awu8ydfHvfhKqZWRyJ+vIh+ymgh2IeKSGu5jsNcwIlR3
l6WvjvlJuHlpd5nrzGT0TQqj5zPbh/o7wumqT3HMTV95a/pY38SD+mSYS1PQsI1ZO4RK5UMBVnPM
FveAbE4WTBgo5f02CSf3X0yOt4MY7+d5gQm80ZKZhExSsEUTjYGjLl9zbArVJ6HHhQscwdSbBzpf
snaJ9yeyGSt7CLwvcCXQ929Getxq+km3j6R/aKw6JjogUW8Vpp8ccJffp4tqb87ofSg4g5ZBO4nQ
4WQiMZ3q9hYD6uv1GXhpCEoDhu6YShE6nm3asDdELOu0PZHWWzwAXP7ka12a4W9/f/73b3algA73
qlb8vi0DmqRMeCfv7JYWrNvrz3FphiNs5JJAAOx8SOYmpe0g/8/bkzLogY6JMaVNXNL2m+vDXHwc
k0vIXEF3ucC9fxx9rCHuanBsuEcsfIvurUuDRvXk6K6PcyEiZR+iyEezHwPe6/8j7bx25caZdn1F
ApTDaacVnVavZY99IoxnPMo56+r3I//4xt1s7SbaY/jAQMMskSwWixXeV1A8iGiNIACh7liY5dam
+3/WHobqwYne6/WukvmkK0oABgjvQwLVOm684DDCADnEZUZqwg7+brd1/uf1yawsmkbdlW7ZXByE
kYTJ1PQQ9FbojBhuaJoOc/bQznS8S5bsZ9hNcHsRQ8hFp7mc/kfBMICS56RKP7Nm0KkYwVtMf3Vu
vSjJJ9N5rwcHqwgXqNRNGTtb6D53tO1uTeqqQbyEVZUy69+YtWku0XI8FkesJyhMtbCrNpqOXXZH
c0QCMZb/GH+7LmR1506EiPqYmL02qPGEgco2b8X8G49vjYzYv5MQ1hSgrTixgnw60pwwAPqXwVgp
Obmr2nEiQtAOelJai84qpgDPJ+Cwz8DPR72sdEG2UMvvJ3YoHpVphjZoOobNPdy2UfPp+kbIZiHY
UbMdtaC1UxYKWkz6u/t3s/fsOfv/JmX5ipNZ0LhuOHGUTMfIerJDZWv1tOp5j6Ys97K+WpxWXAaL
BgZhNoXe+5MaFhOYVDvN2eq3VyFS62L+Gl+YB8lkLXIH1EqbD6NxH6eSp8LKbXA2/uJgnqwTLF0Z
FSz1dAzmva/RM0fPzOH6VqyKsChGsgl90H8gLJHhBlkadgCPQRVklPsBCmZtf13E6i6ciBBWiW6a
MWuyYDpm9XuItufq5b+NL6xSWMNyGA5MAYZPOBI5d9fHX1siiqINm8JlgytZGF8dyRX2rT4fLRua
6b+msqdnWFIstIwhGn0LZaIihluSqrzznZ7ooMzHqFSPVEgDFX4MchBu4nvHeYz6UbLla/thLa0m
Ji47MxIsldaUYVYMrcqz5KlRlW3TT5I7Y+0dwgPRoYaOJKRjiEUINSA+RcAb5RiY4BlyyvNEUzdW
C4yEA5J0DAen3nynxf5xjmXVmWs+B/OiHwX8IuuiEgfY7hYE2lg7es1S8u/Gj3AIp+bBo6nQl0x0
bSlPi1KE05OBrzoTcdWPnanuOgpfQcO9rnxrEk4rIQQJbTrNceXh0xjBHW3bYMhfH39RLFHxTscX
FC+ddMgh4FA5eni0Gph/sH20FsyehkTD1ydCwRcJJDxPsejO0GFuHZJ+OiYxGNN6w2bcPhXiKdQN
ahqZiIvHL9fi6IAkMBA5gKG2UN8ZkLuko7WnmkDyoll7UdGhY5oGfTQUKogv3gw2ZJCyquEIol6+
Uz3QKYqC1lIzdwFw1rNoC79as4URD3IDs/Q+dc1Yvep2rtyPhDDBeVLHXqKMK1t59k3CVk6WSvkC
GXecqGjbZn/3ykulv3dViRu8drjP5Aj2MBqVrFK1ejgaNOKNySc1Bi0y2ozlx8r91Cv7oX0zwZe/
rqeX3SOOo/MwIm7mkge8SANaGuEyGnb7YwI5F/yqqV6DjbujT68c75wg3cwxba/5K3wVtVFKpK+Y
Z53MDUEjutD4CMFkKl46eIrrdEfN+zOGooWqOzqg8+LJtyRx9dVNpLODbBpXATfC+UXQgKBEt0Pe
H2f9nxRchKWMoaS3H5K36wu6ch4piFSXSlgsGK+0c0Fx2swAyHUQSdUHeJLDWXLrr9yaFNhyl7lU
DF6+ZB2jUtwCcOdjB88hXs7drNXb2pBlINfEWGgDBp8X84W1Bz8lKyqzGo9RtssiGtVfNON4faVk
IoRzBTNxQvcQIkYPUB24bR8d2aNPJkI4UkYMtt04IwLO7yl6ohFOk6nw2n6TQ0WpiNEZhIXP9xs0
4AL0rmY8ghCj7mDkuL5IkuF/Go0TVzXUnbxUDYYfPrvm+za53RPm3f3v1//M3ZwMb9ptNvrYUKoO
oel+ykFSH24PYp6J0M8XCNzqnoZP9iCAEOMnqFIHtZ3kjpItk3C857nNPRi/xmMHHh2Uj3P847/t
w/IBJwsVaWHTO8t5MMdvyncgLn5j+KVonigLJRmieQrbEjY50C2OALimHa2ctKv/NwnCBHQToPgm
R0IEayaMzfvfGX5xDfFKlzjR+fpkk27mwGoPx3KutmqUbWXphbWrguLF/wlwhHNWuWnvmj63o+u8
BxkHMFq4S7OdMm4KV1IQvuqFgNRJYIbCTIe67PPJ0GM/g8Mzdce0PmrWPugfjPjNK+96/Rlkgn2r
3wVRRY/0fqD5NnY+X1/KFUd7cYAwvnSVU1clzLQMjLyADa866qD1ez0gW9D+LmYyBNAFHOlZtncr
S0sQCgsGAQSBPrFgzQaIgB+88qhlAF7492b4TgGFvIZvAqQKiR4uXy84xmfCltmfHKTKNXxg4Nzy
aPIUK/LHvjsozacg/TsJ35wEkNTRkJjQtfU8nZ6wnikuTgfgVXn08/SPpgXVLdQPbTM9GqYNvAQ0
nPMgudpWzBFP/qWa3wEaQhNzkVHjVd6oauUx1zfT34Vk9BVf5mx04awZvaLnncPo/Yd0/Dw5D1py
5+Vv17VwLW1/JkUwqc3ggWVjIGWa7gcAP83oSxMAwez9U1P2CuSeMt75zWNjphINkS2eYKmsenQz
WFbK44I3QnTmN67Us4ktTsOJBioN4IZgtZdH8sQtMCOy4Pzy/0UNd+mLoW4Lz8kQGzr8EHI9EqHF
0XK/RtWz7j7Wyffrm7O2RHQB4jmrS2eMIZRUpJC2RUaYlsf0GdB4a5ScGNnwgv1TnZgmpSkrj+DP
9f0fPWDYv/H9kPzij6s0DIhNJ92gaqaiGMVxMt97zUe/tiUC1kyaS7chngftGryNz/c4nxqjt3jK
HKOieBojINliOOkAKw4ad6+Xg+QRvnYil/Sw59DcyHEX/EzCiXnbhpTW9+6LUoAfDhUleH6O5G2x
olkW1VsmKQxeFhetQgD3l0HZ5NUx+gcwgeYvWruu78uKqaTrm4vANkl0cxmcLxu9QLPSzml1TEGW
2tSK+VgMyT4GNRc+210NIFii3AwmQVL9VKZw3BPX8jzYU6pjlf3wFWW3EPFcn9WKOp9JEA58poEr
qg/Mqpygf80OiSvrGVxRtzMJi36cmBQougqQWphDAiR+GB06YN/qO2q8HRnszJoKkOxdmji4rnWx
X6RxFWcc/KA6WuPRbd9BpttZd9eXay0QAfDMvzJEcAdYrirIS7kw6+ahbQBAVt5S4Mg8+6Ppf8h6
aKo+Wrrsll7dJB7OhANsl+CPcEurRW8n0FzgF7iQ6dwBE3d9VpLxxTrBqNUxaDXjp+47E+jg8cf1
8VdMACg6/36/J1icsI9qzQ7M8hi2S05Bd3dJ8sxi/Tcp+rmiBWFfDEFkICWD4fjBhCmjhYldEiyR
rZVgBhJdqdLOZS593/5RGcWzX8b31yciE7H8fnJiSLhV/7dcZbhvyOi1kitMth3CmY8UuzELg4Wa
G0L9ewVwXWUzy06jbBbCufd9v1UrFSlOcJdB4VDu/tsqCfdKV8DDlAeLK8TTk6awoHseuck+X5ey
ar1OVFdwyesGVuc+YxZJte3VZ50mevUQxx9jWRWGtmq9TiQJh7ygBMAwMg6hR0A/gkJymGFXc7V2
pxuRuU9cvwRkW7/z1eTBVbqN7jVf0ki9hzYAqgN4QfrQ+Xp98tcVhcI+QRELDZyMnCUusn2Yb9vm
OflKx9p1IWtR1hProIlR+rnKIjVNOFE+YMs7nJ9045dBt0uaaNiEZTrDomC9JGz2HlLfegMd7QjE
IEwfAb3IEgO/rrVkqkwQvyhnF7RKC22vGireez5c0sUBcnjJbBf7IHjAzPaXAEGhvLLUZnz48hgb
9YsDbllkghAILEbVaHtTB6fY9A79aD0OzFKH55cY5l1dqZ+uf8f61v76DEHbZjWZSQByjxXds9PD
bQIVJ0WoPKAdyf6un6B/JYklznloDLZVIwlqsDl8KtSPeXhfBE/Sppr1A/RLkHDLeI5fd13Pyvb6
DnyFJtpwKK6v2vr1/2v3bOGOSfxkyP2cF3pVQEOgvdnF+yp7H6nvzBJc8rsh+D6F0/660FXH80Sm
cONorZ2BZotK0rT5ai1g5WECeHMAtGqx11z7ddBDySmQLeVySk5uoEB325KYEg6H92w07zOXeMBv
3da/dmv5hBMRTlvZer2IAJ15r9XdJ8sOHqaiOdSDc7i+gP8fC/NL1nIYTmTNwURCvbLwDML3rf53
Zr450GFAC6a2QOyVf/X6mzd9S6070Gsk2i85Z7ZgT4BV7dPeQCkb7Q6edtV7y/190klmuLpfFlV1
YM4RCBRT+UpqlHPezuyXA/HMJx4lW4ndWuzBhdk6kSDMw/UtPc4CbierfvC6e7PYWuVrohyqcB9o
T1MjSXaumuETcYKVNPraA5N14NoFqxtc7Nvb1BbEhV8LJpi/Mk2CMrJZsCq5+9LKLhHJYokhCFL0
iTppLFao7Yij1R+j4IcfbZziOdj+Tj3A6VQMweylQJdqxjIVSw/pWAo2oeSqkCiXIdi8KtXMxgYA
+aikhy6goPbD2D9cP6GS7RbLHJO0H0PoB7mNYH946eNRcgrXp2AStAStxL7oJi31LB7Bhi+PRn3v
9z2cVXcBkKu/M4lfQgSjaY2FZ6Tt4lbX91P8cbDu/9v4gsXstazp8oLxJ+tgRQ+gz14ff9VUwXD7
v0USrGRDTxpuAYukNZ8S5dEJv+rBnQNp8nUxsr0QLInjkZ5wk2WZgn0MtK6NGycRsQxxaawcDCEl
VFRg6uf2Huj5FqAIsgTuCOPuP0l+Z0GZqDvfQLuXiFpftF+ihMu5JxkcDRYxhyC+n8wvbf9HR0t3
40heneuL9kuMoFs51C6Dk+FENcEfkAcp9hN0edf3RbZognrpHcwxuY2bMbQQEe0pAN+Y0KA17tb2
fsui/JqNoGlTlYPy9TNQAyQ7LEjZVooktbovNmR8psafi7aNbCiVkRcVBh7O0cB4dvN3RfXO7iRI
G2uGi7J4izwG5UUXbRujk4H8HY8YXxhZxjtVtu+rDuepAEGVHW/20tjnIoQZOsm+d8Vd6nSbqH9p
nU9W85fTp7uil0xqbe1OZQo6XZmGPkYgTx9tmExzoPkPurPP6i+369upFEGlSSyFCayd5VFXvlQT
FDJU/h4imFNkWAKy6QiKnbV2XDdpQ6DA849ZC7NEVR9SDQ69JJ8kXu2ar346KUGzHaezsqJlUjCy
4KX7yeM8wmq1G9SPrv52fQFl8xIMqTYG1G/0zEvTd1NEmev9PL6Dg/q6lDXLczojwRPLO7UxphQN
p4HHKXfGRNz2Ny4ek5YNioJoIibZem6utUodvcTlRuhs+9kqyxfNHe4iPEsQiH6jYM06kSWGOosO
8j1t8Zbqh+Bepe4VslxJwmPdJvw7HTHaqYA0Aj0XURM3u9Pa9675G37A6RQEk9AFUTpP8RKVAQpG
rf5sANy/vueyGQgGYB5biCFCJDhHY95oX//b6MLB7yjMotgCfzIr7uxmn//OlXy6PsJ577IgCexg
USf1Xuk+28nHuvwehZJCiPVz8WuXhZNuhXYX67ZaHoPiY5Z8VqMXpd//t4USDng0OQ5Vshy9cToE
kP4drw+/GnE8XSjhaMN4nfSezzZ3SbKrYnicks8hVZV5+aRkH80xO9ASuXGd7+b42OvvQu+HAQ+y
JXsiy7RNOP5FA0iCA0vAsaOIow1AGZRMdN1Q/m+rqEM7ty9BWXZGsDxgdO3TaN5H2WFhtI8/X1/O
69MAzO9cCsyC/lxkSDF46Rn3xiRxAWXjC8des6MhrUveSHpF+fxDKivOXFVog2JmSicd1xbrMuhn
sSECq3nmZT31tcbGHevvfqlLHObVaZyIEaZRRJoOlCS3VlN/rKMvPoQAv7EPJwIE4xVNelyBE4Ef
C9eL0/6wiz/+m4BlhqfRJLcd2n5kBtm402aA5LfXx19VVwCyVLhINJpoBfvVa5A9OsCCUHK0jWvo
le40ZZ8OEh9cJmX5/WQWOgRo0QAj67EGs3HU9oP1tcDlTx1Z8lImSLBiXp9HfeizXPAXbprg1cxf
e4BCp+Hz9WVbVSzcBxPGDv6KnZjT0CbOHGP2Z4XSZRP9pWLruojVI/KvCOozztesSNQ08mdsvuoR
2tnM/pdalh+4PouLloXM6X3w+Tjl1l8zLfs/rk9ANrpw+HxHccdx4onfBi9U5yUSQysbXjh6tVKb
lZ6zBYpzlxvAskvWf1WVTtZ/kX+is35r6HXkoLO5feceiq+fDFkySrbDwtkLSmgE7SUTbqXbKX5P
ArmQ3UbriwQuowMWtK6JwUHIZ6laspgEyfBk2CbSHMXqHDgArmdSCY8tP1+lCgc0S5OKOBHczrC7
bOzhKbLfD6F20CJvY0T9TitenPb7bD0mPpx3cAd7z5RbSnZL9h3CvW4MbZU2fcl3+B8neCQhfZEp
xNpausBNLqD7un5xWvLYb3OrHzJqi7R7L813ZvPj+olZm8SpBOHEQESbQYHXZ8fZ+Cco3pvVgwGE
wY0yXIJuQCXojrUgQonNcVbq60M/NcVbUirRfVgE9hPRHuehnGxPcrdoy+afhcZ+yrI84mIUDF9U
X44JQFhpMRdvWaNv45g+onELusWugzOxee5SY1NATQU/5LZokxeYNCJ4PLUofzaTcuM7+raJEgri
VckSLJeA+Fk2XgcFTcYCQyBajrSbJ6Xsq7eggXXSbvdK/FpQS6zFP1pX8qK9sCIswakswYqkfe1W
TjZWb677JfTgsTSKbRjrm4XV7PaNPZW0KNeJvZpUO6kq0slvduDvpxCS0iHbD9I+pdXFc4FH5j1M
0aPYZoFJz6yuqKq32PxbKSuYnz9EQbCZZmWXFzJKnYsjx+rRtIua2vzrov67cvw4As2mfEvs4rPV
Rk/QDUuUVCZCOHMA29qmQvLnzW+L7wkEtZ3vS+I0KyKABrEA5LcMMDZ+Po1Odsac+spSsrx8axN4
ab+4eSOZw4qSnQlYfj8RQMJB15S4KN/02N8kwyNW4zAO3t6S3bmXyU0gNU6nIvhXAUkHmoUSNmT+
YMEADo3tBlSKTVo3u7l4gLniELftzkjDuw62yKS+NVUH9IULLY4F+gV/xaauyiqcvgiH4s2Y8wd4
2JNOlbx8VvR7qbGHrY5YPrjTgnFwslKzpjos38bRv+tjfYTkb4YrV6FsobH8TdEkEokr6rG0RGsm
MSmKS0Q4aFdxgzD2kZgrOjf091Hmfa8JgGvCANt0QWYXUQIcODjN2LKKt679NoXVvvdkuEUrCugB
jAR4hktIzRYXrU36tgD5vXizeO6qnzY7Lfp83bot97dgs5HggTgAt9slqFVqgfo/FmrxFkGIZ1bD
xo7+yq3mqU3HrTbYW83djzImqvVZ/ZIpmIZkbI2UXjOuSihvW/OlVV8jmCet8e763FblLPgEaJyD
K7X8fnJ8s77s6L/vUGqqrYZxrvdBTDXeUDr9NgPy8PaLwqOhdymQptWU1ppzcWHTpSn4csnbPFSk
W9L9QBFUpd4MYwe0FD4nZxXERpVE6LkYpUtyxfO9eKHPghFW1he5ptSnwwubo0OG3gHlHr+VaZ1/
qC2zfHRsaXjvwiMD1Zw6b9hslv6BCxwhKLF1hQaD8K0dwoMS5ntIV/a1JsPOvHSU6FC1af01QYMH
30zYktoYC/iGxvaNlrNdbNxPyTcnfLSsJ9U75On36+p2uXIYA4v63gUgAfACwYY3dtbNdoAHOE3B
tqPM+2ZSEhd2KqDgiYu4FLCLfRe9U3TdMCsldS7mwRo+F+lzbIJIM39zhlvDu4Io4eiMQ1S2demU
bxkMrtmmkrWQrKyVRikkbH6UeQPwJNwGgZGCukUB7luc+cPGVex0Awf5zdc3WgPwBqbZxUEQQaRQ
q3hq1bZ7g65HLQ92TQv91pWBpK1Mhc6IxeulmRivRnghNVQzatEwh2++P+jv6zHP9pYblZJI9aUU
h1AS9dc4O2AUiAV4Fo+wufYr/zWoW2sH8n7dmLtb9fdchGBYXDVUBg1Il1crfMnGY3P/34YXDIuv
JFPVgvb3Wv7U2hTS5JsFAPXseUsGd8kYC4fdzK2sH9vKffX7aj+9D5qbCXd5oJ4KEA6FbYBfWQe1
+zq7qKsLa+GtOVtBgGBBaig2TV4b7utYNDuqdTZ/eRl+0nwz2Cq+nr68NeAZ0Wy64M+vkCgZVHid
3ewtn56mPEw2xkS8W79dZ8/FCAo1jUMxgYqTvel3VTjuTFWGQXJ5KKiSo1OIACsPTiIl5/MwJl2d
68FL3ug33rj3vTpIVOrymloELJFITjiOnrjjlu8nRqckb1b6gT6xWPsWdcfrWrsMce6AcV8AvAy+
4dIXIl7neaMVWeL2CXvR0nG7LcxtG+5LL5EYw5W1OpMjHL9Y89MJzpLkzbe8TflnFMtwKWUChM1w
E6cpmwkB5cg7eTS3WnRrThbAQZOYx0KWZeAOC7uRBJUxab09vII3xVN5584yxKmL/UaCpS7t6cuF
cUFWk7leMbrpML6a3a4NdoGzH2qJU3qxTOcixLPHSyvO7RgRGom5D54M7+BCnYThhTMXt74TuAPD
+9pj948f03xQPhY3t20sUrCweKIg4V5w+aVWktnQH4yv0aOiwllLQ/+NpwIByzOUzCaW6qIRcFTn
pomMuX+dPvX2Q++/+dOXTsYIedkBzE2BiaKVdekyvWjJyhHv2+6gg3nAjTFYT1lfbWHJ/Th3UJGD
gqso/sGczH8KusNURXbhXuZuf8q3iJcBdbKQbp3br7yag9itMh2AkHRTWtrOMO7TadqSwtsO5mMZ
vuun56gNIAO+80FuHKN7u33pZHb6UmeWZWC1rZ/4+eLDJa1CHoBxrx+dIti2AP82YbpzaPHLx1t9
gGXCGg9OqMpZbrFEtKINQg2rST9aX9T+XrVujWIIwy9n7+TBNw8abAklwxvDuKeSP2xl5IPrKoO+
gLemEu4VkYStSmlct7KYwcADbyg2BZ3jfrQ3Pdoh9pQKl/YhH5xNKW3BuLRNrN2J5OWtczI5fx4S
I51N/dioj/X8bgie3OjT9VN3aZsQwTuZ6ekLwJugj/R3Vl0R6voxaja9s03m3fXxVxRNVznS3HZA
1fGOPZ8COCl+UOKyk9TYt9V9+tRU4ONLLrqVdQLNl9gmU1j4/oRJmL5ihJGRm0elHh4ipX+OjPFd
Vc2H63O5CJwsOOy0dru8LWDQEd3+pA7VVlNrkyKxr535YBn/tHTg+N6HRj+kFQVJqqx3eWV3qK/S
aI3mmNLYJEysauc893LDOhZRuK31T2MliaeubA+xLB1TwDuTDIagYXPt1GPlh/axCT8N/bwpvtWU
dJbW6/WVW5kH9nbBwzXB2tNMYR6WMTtOkSrWsfcOurI1JLOQDS/MItG9iqAtwzfqJ4voSzJLUg9r
AmA1X+r1QQu+YIGtKy+qVd+3jnZdbP52Elntw4oCLxE/FZL2JZki7nPi+X2dd6l9TMa3OvKBiNB2
nnOzLwW8vIYKQ7UMiMAF5Us2k6cqRvuoUknvFds0+PvmXXbwDlAoFbplEB3Pz/qk55E2DpVzNLVD
F+5MGWzuyi4QA2H1VW8BkBfzJbmuDkZIKO+Y0YtDWnEf72+dAHjQ9AphRBDCbpxPwO68Kh3BiTwa
/q7Jt1V682V1Nv6FI+hzUaWEE46q9tT+SAuJfbo8zDArUXyynGMobA1h/XNvaJzW1vzjkEWbypvf
e2Pz3um/OTL6k0t1PRe0/H5yL5m1G/ZgePvHONgXj8q4lzHkrs1kgQDXgQQ1LnE5R90J+6BKKTrx
8q0Wf7XNt6DfaI0quTguNYpQFDJ4YoCncYES1NKvrcVmGbzO5jb3n0LzeLNCMT4ZNx3uDqAshYVK
y1Gvmq4NXgkMJv19LMMhW/t+vCqCOIQpONiCwroDi1QYUfCqDPmL1Y6PCViWEr9cIkNU2hxYnqCB
9ux1ooV3UA+eI9PbSwlUpvOedx2LU41bfK5OXhZ7Su5p7rHdUXvdyrR1sf5nz22iBKfDL8p2oq2G
HuUhQRH3OCX7QR+3RqZuje59azhb39C2we3PPeThjUDbjr97gffZBlFZ9XrkAczrHuzWO0js+OXp
Ox9fmI/tzWmTlz7zmSFV2fndO/X2++5chHhfT2lmaAkidPugtJtSf7h+Lpb/L27JAl68YJ8Z9sV9
6s9jE8xOohz1eQSYHr+zuHeD+8F/7/nBzR4ucaITWUIUZIyStB4nZLnNC1FhL5dVC6yoLxUsOml8
Ho+kHYX3t+/0jlcqln90P8eAuKvhzXCMC//w8lqjlHMFUVQNTFgxnNY/No+F6e1nY9hf346VE3Im
YJnhyQmpKapoar/xj1qc3AWd8wiziJXtan1n6+29b7iH6/JWNPhMnnDgbWVMUzthQqml/h0m3X0U
ZvdTmv64LmZtY0xqDrSFvhnIO+GgdGOV11HGtOL0E4AftiR0uzo8bBW8a9DkC/bsODMjagVKH3z9
rzn9/vnNaT/2neIiwJ6gtMSrEhRriLSmst3cP9Y9hVKHSr/Zq4V3GjpG8hgg/VyEviKzmzq78ayj
Ue96bZumu+vrv7bNvJSWgDOI6Bdxzr6g7iAobfOYBvn7xEyfdaO7Cyrv1qT/8iQ7ESMe8LAuho7n
IdA+O/UvVdaUuGiJYKvOhheCnBYM7IAqeuYxBwWyipLt7MTbwOKikmEWrq4XgAFYK5cEqZjsawGo
ios4tuhJnL+rifeuoTGojeO769uyprfk+nh085KlKkMw7n3Zdg7w2vZR69ttUxyG1PmdjfeIcC2J
maWQ6tyeAJURlSA6oVjzDHVLBXzpfpIZkdVpnAgRpmGqWWoOPUKAgCY18ymLbs2/LXp1IkB4VZZx
7iZBgIBuyuimiDe/4SicCRC8N7UpaN5Ylgnwsp33zvFuf88skGdAYS/ZaaK2gp1VizQ2Q98xjkYx
PwyRsp9Lyct7RWXPJAg7rZt95y80O0df+TI1+zq9v12VMK4GVgpkQI0yIkGVirTU1Tayj4E/PiiO
D6dwtdH7w81HApIekyYK6hhBGBB0SW+iBUbct49l+Gx+gJHs9uGJgDpk3xauTbH+PLMbf+z13D4O
8Wf3g2J8+Y3hKSEkjrMUD4v3RFhoRT506BHhYuNbNH2/PvyKAXQ0SjvhdeZpeVHjGRhels6lohzt
b7bVb7XU3pbWtC08WVr9smmWIjFd47peUP+p3xKSlIXmpPNsdcpRjea9Ouzz/Emt3kfjXaQlW8fY
qQTE3UJyfayo8E+gdoLUHjQTjiB01mtVqZLZOw7Bl8q29mZZ3qfBzQ9BCsbw3f4nRLjKA0OFoGsR
klsfikN6c2ks8MQsHBWRCwz8hf5OhqqEMwC/RyeBMa2r3yWhum/67B0YspIn83IUhOuQ2gdKeSix
cWjTFo5KMtTJHHW+d5zpl3e877b94qcPxudYkxXEr2zMos6AOWkW2TkxVaLaUVtzueC499NdzTtK
q2lja/S76+p9eY8AiGwvuKOAatKxJhhJcMjD2vSn9jW0m83LAJ/z7eObGhzLVL5QmShGrUbFsuai
z9rX3Pg7u7PKv24ffmGoxLxD5gzQ9rmB7OBOGcfcbV698aMbbrXiP44vGGC/nAujbhg/cLfO280E
oZ7tYHhZd76ft5NwfwzePM6j7wVvk/pQW4fm5iscmH+Wnuf/Uogqrr2X+VQ0OVH92t87drb3ahnG
06Xy/HTP8dJNjaiqmMpX9Mkn3J1Vr1TYe+Fe9W+OGJ6PL/i2rRrYvmmlFZA9ybtsE+WVRMDlIWPl
AVQgXEd0WxfTc26iBTO07+Vr4ZV/tt209fqlV8D8dl1LL+8QDPpioMjxkkIRq1pDKvvVvE+b12b4
mpjGdqIG2KdgIKtkCafLHfl5ddgOgHQeFWDL7ydvWa+uw8EqW45zf1d5m0oGwigbXzAXUdMrkdEy
vhHsRmcT/X19oWTDCwditFwo/YamfVXIAVvf4Hq62RxRtQZWzHLHUlYoluHZQ1NWvqu2rxlY5fWD
Bn/5zTPAkPLuRqM4EWI/bZH3ZjRPTfoaZ3+0+/xm9k48EE4bqVh6GBZy1/P9nW13srOyjF87d9dA
8CC5DVbOw9nwwvpHgYL8guF3qfWtesi7rzevztn4wvWZZo3hKwPj6wDB/Fm64eH6+Gvfb3k4GjZ2
j+JEwWBMk6bPs5LEr2m4N6c7zd+PuiT+eBktomZNQ4uW6lrekcKN0HmZG8xqHFOy9upGxbatw20b
A63sOhQB5ZtB1li7ciaoG6XMGisFCY34Ljb7Iq1nN4xf1UHd5OFD3b9eX7RLAR5gM2SOeaqQnBSr
RofGpztVsWhwTT75G7O9+ZF0Pvwi/sQkTVESE+hh+DkeD9Y4bQqthR3Glmy9bBbCyeDENwWBhfy1
2hTxDr6j64u0aP6543c+C+FkzEAo8pBh+NScNpb5WdlP3R/U+t5sPoiikmHnrYQ3Ti70fLGo/QPC
IkrH17ooN04abWrJVbSyTEuOjxZOIoKXdUZFChddp4/dq701u0+pfrOnv5DmkAKF/5QXhfjmbhQ4
yftMHV616LnIvG0Y5Lfv8/KYoGJDXWjzRL+YbEY9TY03vUbRY3AXejdHBZfHxK/hBYcyjMcgDHqG
1+0vXfZq76+r0aWBwg8DYIMeDYvXh3g91OVUKZZdqK/g5SuPhaplG0JdLlVIbS2FFhX3miQuzLi8
KG0LY3hBZGSmvLuyyphfK+3hY6rdX5+KeCJ+jo57B400UTu8G0FVtWmY47KaX91scj+AlV++aEra
3NmVCtVvmvjV9rrAy+kwFReclSW/TtmOcDY615np04iGl/CPwt0HleQlfDmf8+GFuyOkcj6Oa4Y3
Jtir2j90k4bjQyhL/shmISxbooa1FliI6c1t6W5mT6JhsvGX30/MLQ+OwGsixs890uDTU5NKXhWi
CuNZUrrL2aMKme45Meuq+byu+3HoX7TqVfN2rsoh/3TzTp+KECMhgREqSU1480XTN3W1leHErizR
QlRBu423HEPRCYw9o6sSI+tfOvXOzZ89Wcp1bXzqGEhaLIUCVHWeb0Gn1FrRRmH/QoQTpLh4c/vy
UKHxs8fP4DRogguiA6XkGvASvCxNhRG9wNlf19d/ccNOLzu2mLQOj3UufpMCLEFH26hvIovyiRer
fFB8ukA3vvvAXZcor9cFrawUXYQLDh3e7EKRdL5SFAannGi/fYnsjR/sNInrIRt++f3kLCSOC5Fb
yfBD+kUZvpm3giL8XKeTz1+Oyun4U9Tnw8D4qvpVq1/il+urs2KRKG8gJksEfOleFrxlxbYad0ry
7gXglm9V2RycQdkonXOA9kDid6wc6jNRwrWXGZlBMiHrXqLqoPV/p+m+6AKJDNl0BLUtrL6w7ZHp
aOHOj3dKuveqjRJJnjCif/5zT34tmmg7IAaJahrlu5exHjZRoWxA7dnMVrONo3+06qGNZNNaOyw4
estG0dVw0dk32SX8kEEdv5SB43/T3BEOyrBMzIcw9aenMa6mx1QbUhn8graynAtcBkV5/4dAJyyn
UsbUX5RO/FLXifkB7mvb5zbJHYAzBqhkHO+foQ27A1Xl/nM8zGawoaph+rPzw+rOpWp+p9Qd9H1+
POfwpzTZobacQHJX/CzdEywJPqtKQBu3kLp24c720ipL4zBLXqq2rO4c+kWhzW41+7HMB2M/6eC0
tq4JsGE1dveVS0tuqmnBAX6Xr9RTqj/6dIYJSymVdznP9k2cegmVmln14/pJW1H/s88ULLZGa5Bf
0Zby0kzh+87MfyjwcOi983BdzIo9gtoJyw1OFbRsriAmjtvRm3Qshf7J0fY302Ch+g40MkubLAUs
nuhczlFr2WOt1y/tQfFfvfLl9q8nc0o9Eb0DlwnaUNeyymyq+iXtt1a6s4bt7eOTNcWr4OLk7SOY
u2zoHbXqk+bFjJ7i+y77jcU/HV4wcX7cWIXRMPxkvVrZl0oSF1jZ2wVxZckNUKxw0RU5ZZHSRora
vNTGzo33gSMJVUrGFxM1VaPkUegz/pDsTH8zSHyKlRNw+vmOcFDzNiqLATiXF7NpHtIOikSv3U6z
c/OjQcNjVB3ensSl7Z85sJMbM67qqS1Uq37Jrfs5+n+cXWmPnEi2/UVIEEAAX4HcqspFVXor+0vI
bttABBAEO/z6d6ieN1NJokRltcbqkdXcjP0u55xr+1N1Tu0q8PjP23vpNdOzuHhAWKAWBD8oWITL
mmZhMqpioynO+DVm4DauGRgFFYEnM7JPtNQLSkgy7TLcXPeJV1QhzYYOdxN0a38B6V59dJLhm8nG
/M80pjxCi4v+k1RJejC62I0Ud4Z9zfGq6PGQE3+oTGfrgr9ecOKiNoC89KtOwRVJBfCXuCNuexbO
cPym0fdSU6C6j+bir8oUaNcMP/jSeTH6obImOXRn8UdL9vqWlMj1hkIwBidyBh+hCK8vPk/0eIQi
59SdB2b6TvuCJkdBPBr+7XVemSRso1mDFeXlGYp0OYhqaFhnlrjy0i/Gz+nH7Y9fDwE5PmBR8MLi
H9TxLz/ea7mlx26Rnbu2P1loAH9UWTqFFTNf3m8IzFTUxwFzMoHWuzRk5TJ3vLTOznVZdE9gPej3
DrT4nyej3GJxrHgNmDCgTS3gcq/lL0x3yNK81IqzGI6tOMXlQ5c+j+VGLH29LK/QFyQtZ0oK+q5e
Dgg1FbQ1zZ3iXKYPhrsXW9TqtZUBtOa/31/c5Qr9Mqkr8X2unon3QfFHV2xciFtDWLhXpmoHcIRh
QjcOY0Sr8PaSzzNweT+Bs4PgDYIWcBztJUjIy1uSNNQczqnlE+sb6rs62cXJz+nXbTvXw5i5Qfrc
w9c05xzv5Uo0U5o7NoR1zpIf052oNu7zlc8D2TY3FQeUFaW0xULURKVubdXTeWj/JMfqvZwK3FGz
0whXBkh17KXFPho6uxN67HXnGh0izK/Fu9Gr/xqAmhKAuMiSXXlkHUQdqZ31577+RZxf2btdGvAQ
kAtFmA5vFYnFy9mvxgnVUW1EyipmgThA9X/DwPVBgIE58ABsDpUVc7FLe0fEAOCq4WwL24+rs6t/
ZPl7ic6YJAvifsBSAWgPz2aBEcnAYuOOSu1zg8anuP+ajZz09Z2EroeQ5EGSEmIyKMtdztLUZgnY
UTk92w+1/sUts53w5M42vt4+ClcAm3kcCKNxGjBls4+5sMMs1iQqdc5Vcjb+gc61Zu2rP934C1pJ
x1huxD4rRwPWZiEm5DWukQ99kSCVPMJam0DR9SyLv1gWDAboAZQz4eYs00BT7LlSH4rmnBnU/+Cp
9yocY7rwfdSeUEsDtGbpj3fozFIlSdOcgfwOyA6dqjY273w5LO7AGZqHeh2BDgAwxJfrARUmJwV5
uznTpAe2NGrSqJb37mftSymm3e3FX1mNC1uLPVbkWuK1DLY0iZRiGmjqvUjZebqgwgEQigcwAYi5
l6OxBs2iYz01Z1t/bGvz6IrOHxzDr6utvklrY0EJATpCwJHPpM9LS0OV5QgiK+QXfzT0EDuH908V
AlRcXB6YZihXXH4+RtpAi7mY8zR+6+xo/e5ICdCpN99fLIU0EqDcGG/PxXSv8SBzNvCGa9sKAQZ4
TYjFrtO7ZWlqptGJ7syt33L8Vie/yupnpn/Phz+2sdWS6Uqacl528A9Q9IdDAq2i+YZ+E9HYndZP
UIdsz97g+YW10/mxfh6httnoX2kWeNmpyO7Kn0oF5Rj0LOT5R5CZEUGD03p73a6o2sufstgXUnpe
SzSzPY9OiTboj532fUy/c+1RZHNHDLs5T0lE0k+3za48QTjA0PIAzhZu5VK4FZL1ZpWLBNfQS/0d
mBAgN24bWFtPiDaiyoRNM5f9Lmd4KHVTsyAGeHacZqfSY+VVp26qAmIdcy/dS/fbbXurA7Jn4L79
SnVePHe6q9KsNrz6zGw7qjQWDuX4uXu3Psm8WggvkA+CrsR8C14Oqx94oUiJABhSC1p50Lbgz/N/
v7xdQXSFZwYPE+mmhWtgTdBv0GJWnfXqoU5o2I9PrftAy6hRzf79MwaookfniuaMwbwcSlFarI0J
QWolUeZusiTxk7FXaPzpbEnBzou9GBVkG2fWNpJdcDgXpmxmS5oOfXvuoaj1Uoih3hnJV8l6MyQq
3hJNX5nDGZpHUG4E+gJOw+XAKKAqTg6Zs7OmACpNoZp+55JjMkFS790RE+YO2+GVSoPncOFIJ9xJ
rG6a09bxLmuaoHPt94fK7mvRH8VgRB7LULk2WJono9OcmWR4mMKk2qKCzTtquTbAPGEfYENft2j3
eMYHqRX9uYnzPXQBfYcPj3rHj93oRcKRH6iplK/H+sb2u34PAfoFUxZ3EGhoVwjwmVjplih3nrtO
3MOjuEcebuNNub4TLk0s3sRW1i6rcdtAurEPJuke0bX7A7ocbaAPyHy3XE7hjF9GIgAZGYRsS0Rl
qwZrNLM6PWeslmjNNXTQa2dW4Ezto+PJk2W8xKoOaxLv3IrGD4qJ8Uec8uKniyYIe0/Q3h+gCnKo
KBL+UFjpfCkLK2wLN957mbUFuLq+myH5iVd2BkWjTLV8/WKS9dY4xek55fkhtqrANQ7FNJ46dzhR
+IwAOt6+aq4kZCBuB9g1HgKkSeY84uK9bTuVedDT5GeR6UZgGcKX5MEPm9ILuV72OyeLe59onhly
lwJsFJv/VMoa8ACKbtc3abvxOq28uvhBs46VA0wemM6Le3aqFcqbYEWdOf88Zqj96Dsl7iW7c/sP
SWP6maHvmuqnR7dqdteXE8jCOGmvQo/0iv6cTKSflCPE2Yaa7FQOX6GT2fhJ71a+aMznwqzDjblf
WW3kjZA5QuuwFV+HkLLM0VmZn9EJzx/r+6kUQeIdu8QOreFr6+4t7QPaO4UmucugF10YL54HZVA7
RDUsHQOSv9z+QSsHH8B4ND1GcAKy1TLJK3KoSkysE+hIvK/jY7wVYa2c+ovvLy5lBTlFTxetODfq
WdSFX7fKF5syqlujWGygUtieAMdcnOPU3pXqh7GpU74xDmvh0Qz5SGN7rMV5dINKngZycLbwcauD
gLDbTGrGi7lk4cQmQp28GsW5+8XdvWdsxAyrI3jz+cX9W8NT8zIIAp0RUHUAWULRbUtt5kqSGjfL
XMOF1Bq2FG61xTr0Ns1iqlninI53vVf6jb3Puwf86VjHIhehKAKnfbaml4FtadWtHGVoe8zER1z6
CI4Wl1phk8Gu3FKcifdgi3065YEDP0OPQA7YeCxXTc2p8tmXRiJ4YcoiHWoZlsJClWHMwlb4jB0F
88vu3QUrEzJm/zM0e3JvAqOW2KqwShiyjGe3/FCf3n/2KR52ZDaRmXKW9bChrzpFmuz17Ldi329s
uNVpoiaWA8wYeM/z37/59VXfgN5pV+KsmQFaLGuP5g80XSu2msit7WsETsgQGsgPIhl8aYamlioz
C4/HOISOh5KzD/L57YlaHcn/TFyV3KSRk45Sfo6LHVZbkmc3DTq2yzb9v3lFF84LJLv/O5jXl/LN
nHE2sh6d6PnZM/yG77NuP6K/5HubV87H9K2VxVVQlbVyi87l5yb1+96XW3W31VEgxoA3DoyY5yyW
ROhur+k0EWc2BSbSN4Nf5Cdbnm+vyurCA9WDHAVQvmAkXC48ZIIlyqM2VgVtg2n8xRlOUO+6bWPt
Tob02KzPDQQGTF3agG/UmqNdFmd0RzLSfbcFNVybqbffX4yhqMApm4y6OE/eZxtinikyXjEA3sLb
anDzGkEuthZ0EZFlQVIHgnrL6SrznKWOG8szz5Lad3rrW5a4aIVBAr0E5LuVRwqojzCTQ1E2fqMs
vzb5rna2GEmLZYOrCwgqocgho3vLdesWrYwrMxV0iiB8TlC9boJscAtfVf1G7XExt7Mh7EHEnCgN
IQd7nU1UxjSyUYtM8jCVX0X1aDY/ap6Et7fI8tH71w4eHFTpIIOHlpmXe8RUjVBt32iRLgn2yeBP
SL16032BVqBWXgW8M4qwqgb7IdFYfYT33e7cTtvyZRee5b8/wwEH2cYf1w1etGGUVpbnWjS1BiLE
XSx3Xcp8jX2E2+6Xan972CvLiLgeBdA5h+CCqHM5amFTTTcIRp1md9y9I+xzuyVfsWFi2TDJU6lm
Iy2iRaX+qIkXQg+19b7z/Z9J++8olvWMrM1b26p6LcqyfQ8Q15ZXsjWExU0Ldktf2hVmqRMSzZZa
32syn2x1QFtbenRjgNIzIgu8gsu8uS5zLddcFjXmP4mbBYb31DcnQ7v3oPDjxu9Mg7xOGvRE8IYA
/Qvs7+JhL3hCzNgjLOqnbykeKlVtafAvkXlXJhZhw6ihDwPhMIH4Gxm33Pwi+uKu53YSaVmZH+sR
qWLRyKryoQ34RLxY+EM7/jAHO9RK6DIx8yxT8HEnt90Ssl1bUwNjR10VlNmrZGpl8tKKGWNRNt1L
52EactCYt4L0tcsLdbxZ0BYRMVQeFserAkmmHnU3GuNoOn1i92a1kY9BgRPfePMivE7yGxvLomSX
yNSqgcqMyOAa0ZiNIig6fQzK3ov92iWZnw/lP8jfefvONfsXSZXc1YPpnOAMlSG4Md+SlJMApZoE
aEnbCY3a0IHnkTSwlcfDLrc7KA7V5h3heXlUOmlPcdFpAUoLFVp+Eqc7AO8lD0aOIw6hab31Xb2l
vpXFyclOAXFVJnysMe8QkAMQeGyyEv3crRRwajv97nTU2A1tV4TgcdIQaQQ0TTT7sG5dLbRmWEAc
KMOXTD/3lPru2EmodQ2JX05ekOtZ9Sh4rPljLJFzrwqc0A5y/GZqUV8Qo/ZLwyz9vB2qh54b+QPp
nf6oD6l+4B6VENn18kC2nvYBuLIXVTjoYCXdIX+pISmvQ3g3k2EWG2Pj12OlHdRUNrvO5PauEUn5
hPY86BWa2s7XPE7MgwdqbTi2aXPXVyy9KyTNPhit1txpLpxmPU9BQ3D0OkoSxwiMroyDsbX5IdUc
dG7NzDvWO1DQJk5xZ001PwrPrg5trpc7L1H1I9BYRlibKd3LHGyGMfVYkDK0ulOqwHzmtAkLDS8x
+sKau4qaxb63C33fONoQTm4+hcMQ9w+ySay71KRlELeGOA6ElbtBtOQ0JVT30TTFO+XZgJ7UnpUE
YzkM4VC1tp8MzvhQjuiYWOOdfGAu1C8Hq6cHfdLbT66mlT7lDosqh7N9D7xYVINy7YPgkfpZWSof
K2lACV5DcsRmjyZrsl3NROVX0FcJjETXP99+2lbPHp411Jxxq15lEJHiS7sGIs8RIJaBk4g46I08
NLrhC2/J19u21q7uGeCFpBBQCFfCC6lrlxCSjlnkgYPv4ya4tzLxQSPoOlG48iBGERrZVo509eAj
LTNzmkAZWHpGZZa2ossaFpHvbukXu9tD2vr64s2rTG+SmsTXqcwCwnlotxtx8SIe+/fiAjMYbY7m
NPkyDw+wXOZN9sAiI8/uQHU5gCESFp79xBL4XFpKj+8fEaiEAG5ARAYd9BY1DNfp+dQVLRZpyn+3
aAdU8fQvhmTj5QZTBJf+laDdqFHSdmbPogLqrbHO7ogaA8f4pexml2jext2/9oSBdIa4Bi4DcIuL
F3xgBeO5NLwIZN9Qm5pHYSPYnLbEDbbMLF5xzvsuG7vJiyYnSgmYCj0oMFt8z7XN8HYsi5eyyc3e
bUcYMfJI9qe89M3hoexDslV0Xzuqbwy5ixRg2fJp6FwYgghZ7zz38kzz2JeJiczxn9rewL5szN0S
9j/RRqvSGlUfs/M+mxo/NHS8Z7iKb2/tVTMoliCPBUorgPWXfkYdZ3iFoVkbjVMg+VNuhpq24WOv
XadQqp+V4pDxviLkJn1bWu5EMBIguACE8kt550oeEGMjITCv9NKfAfrJQT8XQN0QlFyOhdmqK0on
9iKNPDT9nxRegpneVWznpXBl9J2AuOLt2duyOA/9TbqGMMVBBoFFr1b7UpaBUz4P9vcWnfh6eUxI
GfbGlv7C6jZ8M8rF2aU9XLFqhE1l5YEowH7Nv1Aw2Noy39eZCnqoYtwe5eoCzl2XZg1JtE5c7JGR
coB4k4RF8B8mQ4Sxnfg9+8bTf/7CjgcxHZTvsFm8xXUxdk0scs3zIlLTcJhsX5XfwcTcs2YjM7n2
Qs2vB3Yj9HpAhb1cNkPrhGbq0F0vK90n7i5tt4i2y5LW6xPl4WkC2g8O/NVeRBomM6tuoFFlmVGh
rEPu0k+qH7BM9rnm4w5p2cwv6kShU29y8Lj56/ZkrhxsVBRnPi5FOfmqXacm+tg20pxGxujUft7F
ElwE3oeu0raAYSs3MEwB5TR3xEC+ZbEjhaj1ViKlE1Ht6zQcY7QykIIeU/KzJdPGXly1hVHZSFwj
h7V8+jPqqTpF3TYaUjtImBsKNh4g6/bQMQiRZMLYSqusziNmETgQoFu9JX7BMJoYGPyGRjx1/Uyb
Plma/gEa33/+YrlAeMX1aFFETosQXi9HDjwAoxGxFBiKBnlpidkcJLHL419YwlWPAhOBGL292Py9
rkQtR0Kjmje+w8y9Nzr7Xv3NvJnoODBXL7Avlg8LGlTWpXQTGnltHdU60vKmGVv7zkriw+0B/YvD
WVz8OGqoOcGFhtDc8uI3vVboqd0DauQy+TxqThuQgRl+GldB5T7aXReUw1nrsiBR1U7RdKdRsFh8
rSp/53onv6ZCzKqATWUcC682fWXnFQ8qw3pWIu7v4ZYPe03JNKQ874M468vJh3fdBLYl7RC/6vco
jP4Dk2n7JcuMcifGpDj1qi1PaZJRv/YqegCcwHtIFENW0O5Ae7E9lvipVqhHaMaYT4QlbVDE+RjQ
1BHI2032gZEmiRgaMqPTTBPvSJlU8KZlt4vzqYObaNvnvGL0BJ1a6le61YWlTGKf2rIIJqudPsS8
/1nk+AUuQB13PepZQQ2n4twSnR17axB3JrJ8AfQ2J7+PK+9QKt380HS1++Dk3stksv4wSHgFsc3d
e7eokgNw2HKWXRru40w0CB/innzl8XGy9rz3dWmoexvpGfQGc9til5pah+DUde5KYXCkmBHycx09
xMDL0KPRscbnHO24PhmxJPd1bOs7TQPyjxOh+0k7mKeyjDmqRgwjEpU53SWFEmFW1tmd6jFXjvC8
T6JqkP4ZoZyQFazcoz0O6oxdaZzwb5OvchoHZjHVYWY2hS9qM/ZxYwAN79bKd2KT+ryBt91ZDQkz
BxGXw6Y2wOmBdLzkTWhMqvvTDo52KFhKA91M3bs8Ke0P6CVs3akq6x/pgGbIsTKdB1VVWcAsrh1F
1xtfwPSHKAUxB9DMO9f4XGQV23jNVhwCKIZAFHLmaEGmc+H29LZbWnlN7YgBVVVkn7X2dzeUIRPC
L/ufJYruG+dtgbCZ37YLgwuvx0xsS9OgvxJ1VVTl3wbzZ8Ee0+Rom6iLSb/Wp6AbN8Bda9fw20Eu
3hg4vrHbQgkvyqdj3IWV7dvvlL95HRZq1miRjqLBXES+9ApS3oIUajMH7mMTdriFWblxU60NAvAq
yGCinnTNqBMxMaeBDk7Umb8MZu6cKfdHutUn01hxb8ACAI0a1ZXXjiOXAxlIC78ECKBIFLa2Z10p
j1BNScB7lz+HtrXuPWaaX9FOlwdoNE8Cu9erMKt4sQfasERDOad+5nnjvj+imckJcy0GUJMrGVC7
FyQbGObXdn2pd4HCNb2JdF2dYrT1hv4M+EtX1WAgQbJiEPPYlfMHkNgYmtGU70whtzqrWmvnDuod
cy8z5CJAH7mc5hh5UZFMkxvFLldh0k/9HtCqr3qboaSWOr/qUeYhI7mzc1UPAqWCNnpT8NbvUiLB
M7fiR9rauY+MPQ+mVKb7ypi0hxReI+o3ZNh1o/D2eS70k+ZyMABVhYQzpxLZOA+q92lunGRpcR+J
N3of05oevBTYxwH365d0Ssod1bR2b8VHPW/syY+RsASKTeL/I/xChk8Mzw0f8hPygnOnxcHa4X7U
953uTKGVuBoutA7PSj2gb0Nlbl0jayuFc4bzhswXfJHF9DV6YXZllmH6VKDpgZX61vn2RbVuYQaF
ABU681YuF4hUcsqhSuhGtHjU+xz9m89FvUG8WTtrOM3gTuJYz/q/lzZ01ugdngsnqpifdPsmPr1/
DABugxIBftXcQOzy+1qbaTyuOxuz9KdDd8Em9LaY+2tDeGti4XqWZdaYgwcT4A6hSWk6bMGC5jm4
cs/QOQjpBVSgcYtfjqHnrM1SmtmRnslvtAcogEnUuFmqf7GrGkE6j8Pbs7ZxNJcKFnQg5pgxw42c
3g55z772nQpTSmIfuIhDNUKEuEjLjdBkbbsBhW7MSvUQpl8y7aQpadPHFoyiA99Yyi9U0U8x95wN
O2vr9dbOPPg3SQcv1tVQTLYb9Ug/jSnOzbSF2luJ+HFo/jeUxdkkXuam6HToRnX5haDlmo0b1PqY
wGu9vU4bU/aK5X0zFKcZ48KqMJRYfWmpAR/us+yebtt4jTSW2+/NYJbZbmUZYwYX3Y1KqNrZKfTn
qAbCaA2KUfpLQFQbo1U+V9ZRmOkHznXflk0I1MeGn7Y+WLyeAECg28AyStHqYkRio3ajTssCrTRw
H9Uh2Em7jfGuuWe4VBGRo3yBhr3m5f6wh6QQmda7kS5YyAp1l0nb7wzrCFz0t8q2fjV8PMqpPzlT
unFbLaHFrz7U2+twsTdtzSsrtxmR7lWPXPuWuy3QP0fbedDFo8t2LZKlvXfs0SeytT+05YdBNH7b
//qLGXj7KxbbV+Walg4TLmU9f9QH7vPEDTRrJ+QP2rpBkfw22KFLNiL4tWP5xugSISoGUhkV3s7I
yWXUZ/RLnW1JZy/pl/9OL5BbcN8Q8KLd4uXSqhwMBwKiQ8QHESlIkwHwKAJLlpFdsRc7zX4g7v7Y
VOwfTtyNWX19kJfnaE5PQOFyLoIs92/i6Ky2DQn/uDWVHjROBk31idUnt7XaI1VlGlA3Lj5n6cii
OkHQ2k5NsaN6g1wviwtQdLR/amg/BACkdGEas+RodMTZu9PQh9no5GhhTH6MY0VRSPa8XetR7idK
17901AaghWvZXowuulsX4Ev5Pcm3zs4rdPN6jLO8xtw0+IobAxlsoJYSx4mIwBXQ/qHQDHnoekqO
DimNveS5CFpJk0BNEr57U7n7MicSwfboYT9r+bOD3OIhT9ruuVeMooI5Odo3XQCXzOtWq4NxJhej
1sOOMZxKuD1UvxsGVh0MpBsCKC1rARAN6g5RuvXg5VD14oDcPjHWyl2pKfNB2aikZnRUX7wtZcvX
q3A5fFBRoYADIghSQ4uDEzeNLdqsRj67QEJCeT+r0XiZoNWZN/LsNAJJMPasu02E3MezoVURVDse
PWOKfZJNyIOYL7kuTqAWdL6y1EPi/km6dPA1c+skrB028GnRNQVSmQAuL9wuSpuW2zbKFtq4162n
0X3euELWDAA9hqIfAiXU/RYnTS+NsiEJZqLIkQcK+sy3rBOSBML6aJmh+qbLfWn6TRpAc2BqNiKl
LePz3795FnGBjlVpNl7E5aR+eqrJ9oq7WzKKa07S2yHO79UbK7nlSqARMEQ7sfx2cnyjffKmY5E9
Gpz6XvLx9pSuDQqJTWwCvH7A6i5mdOBNPVXwhqJ0kjvTbnfUPN62sPbAvrWwmLa0sYrRNhBg6m0a
5qIOtTzznWKDYLQ6Dugo4JyAdniFzLGTRAPVjTiRW6pPJJd36O6zYWL9nv+fjaXXX/YGQTtP24kk
6HJZS1EpoNNvt2xqfxBdZBl8NwzaXdEVuylJv92exjXnbxaK+M8AlyKhVmOhoR7u5WgA/yk2Xxz6
LJENLeKNlM6WnUUielIAZxoZBqncAG1wneYR/dnJVpefteBjzqsj3YJgHUj0y13u1ImWaapwo/aL
nABaAqJD+aZdhFtSg+v74n+G5uG+OU68tClEbnI3QitIE+vkbvh1W99fXHlJResubfD9l3aUM2Zp
I6239n3wNGc6LVInV0RN5k5oayqkCx081vq51zw2mvgLFxidFOY2ARCWukLWGNaQmLHACS3QaSs/
xy9NsRHzr47CADsTUhuAUSxjTa1M4oR2poPqBvEp2mb4Glop/s1Uoar3qrQGev8iYgaMqYZ/ZsBI
Vxwns9l7NLx9BleHAWlCiCJCPwIwjcvNRMCUJTlUjaMylnuz/sHiLa2FtXMxJyxmZZg5h7V46nWl
oxeETLwo1o8e+YlEzY6LO6uajiLeuM7W7uU3ppb0iWQ0NYHaLjAG8QcDIl916zfmX7wucNfgtqAD
6NzJ5nLClKdLt5DCixx9fALQ4GlsnA2fYHVNwJRD8hRo8ivUlFfTMTbszo0SHbnUyp82dTC3LCxu
RMEnJ6tiRG5ljhYa/l9AtsF0REUadF4gV5eY0mRqe5EzJCyRURy631V6JFu97ld3FfRaQG6Egt8V
MouVRm/QnMGE0nkgMg/vRp/poZFLPaiqFrQ5IrZktFf3F+iLqHSj9nclRtzZTVyYkKGLxNj5nX0v
u/vB3YjuVp/kmVvm4LggBlpGPz0CKwWOApKJjCj4+0D8zjdDmKCxZliJyvDdrK7vC2+qDwZR7gme
cPXp9q2wNrtvf8PiiUESrXbTrnUju+mArJsSeNke3k7iK0GeM1uFt+2tTayLdtCo3yKNAEmWy0PV
QV0GwqFI0Vqq3hVc+SljYRWPG9fp+tyieou6EtRYkT+7tNPoyOd3DHYG9HmM7ZH5eiXvG8/M/M5M
nlrp/JBy+N4wO7DqfGNS1w7dTIv8f+OLQ6c3UKOUXgq05+R+4BU/eTzf8HTWKCLAYEClBwBP1N2X
IAKhLK0QlUMjW3/yChlO7K4fnskUCYm6a74jbb9jxAsMGh8aY0v9Y83RQsAOCYZZQwuVocvp9dym
RsoQ1gGj3ptT/sfxqv1kszDP1FaybS359NbWYjYFBd1Xdh5wL2B1+1DLDdAx+Rcppk9NwxNwmyQq
uu3eGfTD1MBNur1h19YS3QFAf3kd6/JhBkaJNYRrNEqG+/qz2Ww8ZFufXwxOZ2gjwhN8HuRPf2/j
j9s///q8ERSToH6EqhsqZcuKEuo7yFUPPdz+8lfR9MGQH23t920b12OADcRfUP7DHX1VsKhGG+k5
AOcj4XP7BAGY25+/3muXn18kAOlIZCw8fB4C9N8K0jzGSj5owGIqWp5um1odyazvCSUTdwZmXm5r
bk4EeiUjjSbA7UBq88Wv2waur1uMBdqmcFcBa0JAdGlAA6HcLqwWuCYIMyS4bKfvA4L+rrw33a2r
dnUwb2wt5k3JKUXvZ8CMSBHPIP3Q3qIazl+4zO1cjmbh8CV11QwJxWh4/Zw4YQGFlBo5K9SFaft7
Mwu9Nh6kn6GbiBQKOEmLxZkyp0mcgdOo4wYkNrzD1H+6vTpQ9lwZEfL2ODKzvutVojvWkAtsrDF+
olJXDhS4zeKYk7ING7zWdTDYrX2KTXfa5aSvPvVOl4QcWPtTWYOk13nx9DRoyj7pKsufiqJM9rEr
rK885cNHWTTjATdYD0kGzT7DvRDHzmDZsTQp9EQm8CeUXvOwSsHl8BlyaTuhG2onUNL4WBc11pAl
1oENCXtQjeoO0sm6Y1aQLHQpRNrMOnF3Re3wvdmJ3p90kdyJTKARkjO04o473beqon8cWL+vjUx/
amgl9jkR3g50gG+T0ptDlfEOEjSifNBaa9qDUm/dt1LZnc9Uh9xUJ8coG2gc2XmNpsMAwQYKytR7
O+E/B0gZ+I5M0L2+NNvQUkx79MaifxBeKnZI4XcA6AioofS6FU5pL0MKpduPJrcyX2W6RBfVlvkk
TZKdx7i5H5EePbM2yYOkE84XplG5Z7zJjzH6ROyVqvv7UnEaAEJNTsqxXkqUKYCeci1/lFP8jNxy
F2gxEFVGDbCuWxn5vab0n3EPpfui1lB7aqffUBS4vYcWuxTINFDQ0fgSYAmI3sDPuTzhaWYJF9yT
4kzYrkIimge3v7+40F+/j8IwxDUQUSO4XnwfqLJWAUuWn0lWPpaM/SO85pQP6Qacf20YOAeAv5FZ
+nbpXpC8RksUXsNM8s8Pe0sIeuvr89+/SWykU1WhxWKVnxPyJJzzVj+frc/Pc/jm8+YA1e8K+fyz
N331djT7/P4lQLENkhRwu2Y87OXn+9SZ4rGp+dkG8KL4pNmf3tuCct5Eby0sBjChBxup1WzB2uXW
rv96ewCLF/V1D739/HIPdWaaNgrNETx1rIdd032gNi4eSTfOwuJ9+NcOpJOgN4HHDtvocqKqZnJt
UXN+ps0DH5JToQG9bj64KQE97wzm89/YA44XGB0AghA+XdoDpsEqBzPlZ1S1fGu07hzxlQxPGt2x
8kT6LULl2jbDSUdRYwZTXMUyfBS5PUwJP1d8j/hiq3K0dtIhHwv2NTw3AFoWqxQbepcPXQYVirwM
C/e+Lp4n8vH9OwFiCiY0m2ahiyVGuK5Lq0rQkvtcOk1QVnHAuk/ocBIIoYW3LV2PBpK7aCmHOhgE
4kDzvlybzqo8SOpAWoGI6kCKzy1BoBv/uW3kekUujSw2wEirphhALjijpUmQmZ8suSVtvjWMhVPF
BqbV1gALWdf7Yx95XkBB0rg9jC0jC7+K1nVBixj6I2Z1TMrTJO/1dzKOcTQxU0Cf4382INvLhTfG
eEKrdyyHo+2nyfB7tLH2yMvtcawuxxsj5HLNh9grwYmEkZ5/TZNfFdsInlbnCZA8RKA4Jsj+Xn5/
4pat9AHzpBERVLlCI27oyAKQe3sYS+bFfybrv3aW2B9o5gDcPEFCpXkB1s4SYaEOQ7N3/4+0K9uV
E1a2X4TEPLwCPewhO6F35heUETCTmQ1ff5dzdG9ow22rcxQpidSSC8/lqlVrHScn6D4BLgMUkMSk
4IhuTArOLoIXC8BFMJlVnU/gURfNw1g+K8QLQC1ba8diqlGtfvdxwFfF344KE2awaeknBqvANsVD
SOezgyzl/Uy5YFhHzABhVQu5b/ERNLe9k/S1guGcEp/FL1r64/bo7a07hyMKLEQnOIb5el0oZlsP
aaYUoAlKfS1GDafkMNs1ABIQA34Yf/YKs7PEk+eapCkvCn2MPSV0q+F0uwv8pFo9rf7MPwqFAXHj
oXTge667gPpmfbFSu7gMfViYReCSZ9o/LiQLvOz+znB+RtBuoLACKBC+FFfeUllCBsmmU3JJNGRR
0ydnsSWd2RmuKwtCZ/AsmotegYX6pTUO1DneHqud5vEaspGgAQEMD0ddd0AhDZnpqKaAYj7UAc3v
CwrwqUDEknMIQsWZl1RfN1+ZS6apaUEvzfStOCr999tfv3OIXTUvXIxxb9C0o2g+z4IY25vYU2jL
UHG8kevlBEkq1H95IDZCrkEULQNJ5Bi73Vi/4u1VVzScqzS0yLnX7342XNsRrkdUf9BSGWDHaV8n
igvy5+3B2k41j3fy9wgSMyCDEy54zy4LaDTk2Wv/w7aflv5yu/mdYcJCRSUkNgMoaMT4z0CcSR0h
sgddBveLrc5H8k5J25NtNF9uG9pOOs8qINKAOh8E5cTnVdLk7pyVQ3zplHfVcEyWI5Dzt03sDBUy
1Kh9hH4CzluxL3pteIyCM/w1YQf6vZYJc8qaF64KszKbWvfQvNJ8cr9TGV5le/4ho4RUIkiSAefe
8M9UbVfprd4Vrx75YBivafnZK17tLIzvPzxcF7cRWKxxGYGdXOiHBQEqIHr78hVIKx9QKd9xDndP
hAtyXw6cREwRe/36/BhNgOEH061e39aFAjyqLBa/MxNX7Qt7gnqjCQKbuHo1l4M5navpPugQzj+A
HFbfL+xpCHRNIAnC9+vsnLOjDISwsxVAhY1rx0AWA5UyghPXaEjrNWVdvBL3W4McqEWgB5WZ4d2T
sLYiEhN2FavaUqPFq+L59Q/703/XunDB5Wbn1qVdFa8QgF/Y4V5OKT4FIFPl25lTum/CxmMzYX4R
bXtdkMIl4Xxnyf6mfWGKDS3u88JKi1fHPLQjHgQBQIm3h2h3mlddEKaZLQpofkFG/aqbRy8NM/ek
ycpndk7v9SiJbApkLBhiouhF7jrjz5mYxsVs5jmwOhof4GIt59td4qMiXKocToF4HwZwC51l0GdX
FmgfvlooxUPYIUzYqbZ+dVbuV8bndrk/tAgEtmqgLg8gxW1SOtfjksRwFV5b5VvWTXJR+O1Jcm2A
/77yBIchLQydNlhmbWQ3D810vD1gsvb5Glm1D3RlUs8MWz1ezkv1INXI2K6x6+8XTto6Ic0yeBig
pAypEY7eSzHcfY54OMO5j2AZ8M114bCtYmsywKFlXUBCCfWGupRsk50hgrgvUkR4tuCBJAIqnDSp
y6RM7IvevtCzLZOJ3l6r+Py/zYu+/kJpa1Y50g91S19cU/nlOeQR0KoQIY2TOxLJaG13JKeC4cgW
gBygiyJs+gK8hEwb4vlShOl3ZEPGKpg9iY2dEYOYIBeE48XaQOpcL6oyAySks0b1ktN3jB0MmbaB
rH3hMdm0maMXCtpPjQvt3+mGZMb5GFyfIiB1wLsFSsKo/0WK9vr7LcKfZIU9Xqo6MtSkfWBZ+9J5
1i+AGn43rH0czD59lGJnN1OD5BeY9pDBx1IDKFmYmlQblXlJ9eECLL1fm74F9jTV+ZiMP2/v+V07
ENJAdAao6k33WmNgiqtCXziDrnA3hmUTUpP60W0rm52PXiD1rHNnF6lV8Y0Ws8FpSlJDlrE6gUIZ
yUiDHm+b2KwDmOByz0DqgHpmqwWha0Oqsaa75Iq7BNkQzqk3S9bCrg2kj4BBR1Eb4tjXa4GMbmG7
kwnVlvhU9uePd/cAArEG0DCoGOIppOvW3Y5SoszlfIH28XhMmsN/1bzIramM49gVC5qf3GftNJB7
3VANEIy/Xy/yapIqNux2RPO9ckwOlnn/9KJ5XggDWBIeA8LQFwWFEJWtz5fxWavP451Fl4AP8q//
27zgIRa6HY+xg+bn/OC6b0zyJlPuXzx42qNKGeQsYNQR4WS2kkETtW7US9bFfvk4ezIpo51NBgMo
XsBuxkYQ0zl9zXQ6zakKmdjYTxTDZ2UTjJMsVrGzCTj4Ar4uD+ZscJeWhwAC9rN6Ke2QstCVKajt
dWPdPre/8kLYqHoUBILqpVPfltm7qj4umcQz9Pilc3WowyFE3SefB6RPN0KSNSEudIGN5ZInw/Kg
qJQe9Q6Z+hjFSinOWuAlOvdkusNn3C3Tz0ZfCJyJCUQqfg6eyEumZFVgmrlmHurESSHU7ea+13Xk
gaRJEUBbtXpJuzT7iVerx/zcVCflqE/eEg7OZD8CeD0eAeKrTojtscCY6+IrNKiLt1k1UQYZIPCz
Oczr/BmEGD4pizbKDb3rH0uLhp7ThL0xN1Zgq5Nbhk41gzCpU+cDmRMlwlvZOA6Flp4sqy5Cqk7A
sRig4j+mSZZ811k6RTEYq5RuZL4F4Q+fqMi0H2jnQKEH9Jmqxorz4gGZ5Bs6oBwQJVX8vl16GrSK
6XzK3bY69Slpz21O+qBNiy6i9bz8TExjfKpTSC3nJdg03ExLA1fp1GMbtzTo1al5LV2SBG1Rd75b
auORlGbn99Bl+6FOjnMsa9u8MIMuk68lVhzMcw0kjrdoP3LXZSSgxdxEOPvVBLTv1miBMSUG7y1h
5Ng4yffejF0Z7nu7GHHp43BAVA4LHo+J68XYLoXZ0zEzL4aZgpLkaGaH2P5x78F8bUNc8NMABhGQ
2l+0LPReUhkGeLtf0TwPMiFI4Jq2KMjrGtQAlNIxLjbqR7qghs7KP3w/uJm4ZjToksSDTTHrtuoT
TF0Cx8HVLwORnP32ZreiBysD/PfViTBCJTDRmGVeFutX4Rp+SxLAXyEWJwsF7RpC7BJav6i03ChK
jCbko4u4MS+5+zqxkxF/mOfPrk782wO2t6g0ZFigLIVjdAPesMdCnya8fyFv2flp+0ggeEPaD7eN
bJ4SeP1AgBKzjuIrHHb8I1aD1uRpPrQtMy4LM8LFKf2avTTmgzZ8IPmv26b2VhiY0EH1Bz0ZZNyF
u7mr1alXh0m7GM17prwbT7ebF2sUccegdgztIu6LE3uTkCp0lmlaPGqXoWC+N//Om+mEHFKQ5o+e
+1PvHknzPKlJoHTOgdIn1n+Azpnf2O1hqS5a9TL1L1Xzw1hOTSpxevZm8u+X2aJe99INLnix0fOM
vGsWsBaDhEjiOu8NLldDBXAT1y3IM67nsbAZKcnU6hdVO6vz0/Lu9uD+eeNdX4VwfIDbB2++zeHK
wotZVQdVx5WGNW+ogVO7PhBrAWveg7qpKLpAn4uwUd447jHVk3CcjgV1j1r2K4YYfFJ/rauz3p4V
mTu27TTEcyGzDjoXzvgmxt8de3HtDo+xSCVt4OPGkfhi241+3T63v9ocVBsz0hG0Pze/J8M5mHp/
mIsHgOAkhmQdEWeviQ2TTjBk4Goa9SAH69btCdztCsaJI72hiyHOX8rz+wnENiPTrN+RZn7tKQUP
Wf+1ZTLcw54prlWJ09GBcJwIShjw+Ioz1EJH0wj+qz45dS2nAffA+asnH253a7uzcGdBIMwFFh9P
U7Fbuk6TBmwGCwRLDtkEUCdIvSQEvLsmECHE2AFtsakoTq0qNbVmWZDDP8HvGfNzJiNm2o4YYoGQ
pQNbEIorgQi8XmcJ5GipkVsLgGJ2oLXHXHmx9KhiMt2E7TK7tsO/Y7WeQQhXLzkUNi5aG9o/lztB
9vx1ZKJGEGUhGliyUAR73XxWEyDSlBZ6zKiDKUKolN2e7J3Pv2qfu+urz2+Y28Pn75xLXh5QSuiz
QkZoKsoL8C7ggEOixAI8mWNqrk2wPtXT3CbxhaF2/VuXx3FUus63QleMT+WY5kFu1DokpwF/Av+7
shy5sKTvEf0pBq/fqKsB+MF+tZbyqs/u+9vd3y5EHbDXv/tK6H4d55ZDCuyrtP9s4Oaakid6Zy02
+g86JPBjISDOoYViBCb3psmMQQAfNc4ISYreVyVzuNcJD69OQPNRIo387/UAVymeKdD0taLUZL4K
j4bG0wEXxe2h2q4UdAMqQwCZY+NCyfDaigLNkyVHMVrkATit+iB1/JducJcJlD6olxAjsCC+7WKr
X9CNAZzzoxrmpHs/KExyL2wxS3w+VnaELeXoI6gVcSlHmRsHJZcuK7WD0bwOkOotDuM4BLMKYr3y
s+F+vHsIMW6om8M2wHNAnChPI6mljbYaNaj1VnxPO95uf2chXLXPp3C1mdOkZ3bD0L4yBIYXmnmQ
fbptgU/ytcuCQOKqB/wLVhacDJB1FE6o0dQeNfdLBgGlH0Qmnrez0v7Qb8EzAgAPAcVrIyOOVNUd
JjUCNUiRvpXJr+6NEi42LALsSgcvs+vmlcRu0sEY1cgzmqAZDyR2QftxuD1QmwwYEiBrI0JEMZ6o
0qsx+pAt4GKJvxdzHTj2O605kuzcNZJpkXRJ3Dpt64yaWjNMS9a8dSr7mzs1j26bSjrFHVJx9led
EskKwBUDsbEZnVrGJyM+Zd1Fzd7oKM50a1moa9cUkHCQlQICa1P/u+iKlhh9rkZ2/nsuPy16GU5s
PGXJpaKFJCa1t6jx5Pwjnsapfvjvq0UNOVDQtKaVGoFNI6zUbzF3weFdad9ur4l9O5weAfg1OCXC
wnNKt6Kq3atRkZw0JwMF/CE1Uebx87aZ3cXwh4XhP2aEpTebsz7oqEKMhiQNSiXrfDBT+pOWSLqz
Z8cEXNnGpYPH5yY9o5vETppMixz3nOghXXzv/f09WVvgX7CaGAtKwhpieVrUQ6LEq85dDOClpBd7
h83ahjD5FWqIq3KBjdz0nTksZUIGu6MEFwgJEkQ7Ny/0ZEZEFbVMWrSY38ziGR67N0rW724XUGTI
PUTEmUQt7jKZam9MKy2iBUqyzy4ie7fnQWZAWFF6peZW2XdaNFmfhmMvo3XcqkjziqC/HRCZ6czC
bht9aDDPXfXUIH/cD3gVGM702WnGs+1Ck3epUN/VfyoHJyRKGsIdOqhZGlA7P+QmlBXzygtSwsLU
QIi2y8IClVr/MAgIB1gIR2KMxfzzPC1Za1FPi8b04CYh6ij+q/bFMzypOEcLdJeiTDuR7KGRnai7
kwiMDMo/EHrf5LiQlSiSMdbx/fYHt3//4fbX751tnP0eXi5/N4pOvr14xdxWic4v1YeFeSC7PQ1T
epimMbxtae9mBZsJVNtR8e9Azef6UNBBB2IknYrTeiYPjlcetMp6mE0XukHK4M8MgsQodLttc7d3
K5uCR2KVbpfNOWwiQeYr3sNSgaYcdNbtr9t2dg+LlR39um8ktsu5aBY1mquP0IS3rK9J8g9RC2c9
fsJrYdQ68G/HsIHo05thmt8MGpJiFDmXWIaf/gMnFx2GtS2+JlcHeJkPTjyPsxpByCusrLd1/uw0
h8z2Qnemh6WmfmK3YdV+rtlHqsIver09nnvzBq5u+A8IwyB6Kdy4oL1djLQxMJ4WnpZvIdyhuv5I
Tret7K1IC2IMiOYBrGCL569ZdxayUujllL7Jydu2f6OM77v0PWH1Qe0krt4fZlNxTNfWhMOYNEbM
2ARrUFF9tBbvkEG3hplNAB/moKn0AUWp5zqjodu2geqijJoVYd+AiNjQwqFcviStG/RNIzkeRV4J
/sx1Vt8lHuIzTfrU4HPtQH3R834Z8UPuIMo3+GpxTnPPV0GkFct0j3dn+O/Yi9UAqatnWdxgZ+rm
HNLU/GhPSkizDgSGMho8mSlhc/YAxNpFjo3Tz8dqegfVo7o5GzLp2N3LcD2Owv6cqnlpDBfPk1jJ
3xCNHWMwktGyfgZVFJiooPCboAotmy9WVRz7onrXMftxRuFvR8ojSZAbRCkESfPQSAqfENYGTZlI
PI69NzQkFzj+H8sd8Hk+VquNPWXU64jHl3zxWNdnx1aOmvkwtM9zC/2AMob0AnzPqvEZUqC3d9ve
PbY2zV8OK9NuPmQ2lr8atd0BxdvK4Xbzu5tZ/0PtbyP1KC4oyPGVCp4DOLKK3x6c9LIc/AyE4Kz/
arBvaSrDhuzYA8YXVxI8aU70KYxkno9ep3gED8UYnKlH9Tdlpxl149r7RAYy5CeDcHLgMYVSRo8z
gtk6/5TVyKVFrnp2WmLk7Pl36y4+sVu/crOLG6uo1BrLEFDNIwPL4+0h3bnVYBfdwwmxwziDCpq0
jctUjcbkZIMVOA2MXDJrO4viyoSwNxFMGq3BRNeUCToSzScg6+5fdlcWhG2ZqWPr5CXmybFn31Mh
TF6P/6UJ4bYsKmWa9Bkm4vy16x6zu1GyGkRUAZ7EqsYGQo329fzrSZIUJSnwpiZ6OC4HYGLC+2f6
j2wVnEAHjGp8JaxWWD9a6ZB7xhJBhOlrPhUh0IG/KilCb29BuSCxx6LCP5uAJ2lTsB3kzhIp3qNn
nxol8xcU/d3uy85xjyzIXyPCbEAqxsAjAH1xHepDYhEU6j7TnvNMsnRlnRHGrKimini5ic6Yh7QL
vBI1jBITO8EUTm6HnDcQ0jzvfT0tDEHpGkSTS5RoDzN7hMs1fpysu3M6yBoBronYLQdsiAVIadvb
qTOqSzRrp7Y9AakCaM/tKdnzJ8Ggh5pvh7PEoDjluiNENTpcR/McEV0/x2riZ/nwdgBaZyTOYayB
N9f0U9kNv8F29OQQMxjbMugN2ZTtnDb4DOAUEJeC0q8ITVG9UXHNxpgjcGyAlxlkHcHtju6svSsD
wtpLNXME5NiZIxMY5OJAze9dofplK6HK2usH0HdchAVpg02OLO4SOiI7MUdLHyA1kYe3e7HnJfzR
DUNojWseiNXBSCT3oBBUZrgyY1A45NwYEPF1nnJDOaLU1Z+1Fzsu/NZ6pzo/JLb5mhYuOw/1rZgk
TBDHYlwvlYpWepcvuRHZRWcEma49tiCP8y2QLvtzm39QLfeQaPZDYcGj6iAgsrCXxZs+5mYqGeW9
yUS5LQA6wILgihd23xBDXim3VCPq7GPv/nAoyI3KoyFBE+zscSQ1uNwLWEWR0hPcohEgyqXJNSMi
xXPZt2E7Z37Hfle1FyCpdXtwd3sEWRm8VE0bASfhCaIXJSQfBsOM3OntEoPn/W2hAagG6aj77QBw
CggSAC47IYtWN9OiYLBDuoNpPXa1bww+6kok221vH6zsiPjcbtYLZ0QtVzS5L07W+EMe3e6IzIBw
8yIXAKiWAQNq/ohi30JWTSBy3vHHF1YW7lyeWQKsSZj9bIIiTlOrZlTrhXrqrKH1qTZkPhKS5bOR
IGQVL11zauz6m95Nmo9XLA06wBpAPT3KUu98a4lb7w8FMAhyEKD5o+Wz8gJKKzbqVJmsqO6fG/3c
VM+ajBxu3wSuf55TRZU5H/CViaHvEwAgqBXZHf1WmMmz60F3ybMO/zBvgPX+rxnhEJnyJF16FWYy
szto7hSyfwit4vT9a4FvtVVHysztM9uuragg79mByVhMdl4XHoJyoNJE1m77Tss0MFZXFNJ6EB23
4iczg790JPmTqwZSZM/unKxsCWtw7hhuLdyXUTXoPmSZXArIrSx6tbuTVkaEN8wwtDPp/hjpg1/q
/UBxbCMUnVg2giHc97ueDZsg9zhmKQ4czLVRK8+6Mz/cXlJ7Z+fahNABZ4LSndJk2Klp7T6hzLcL
bMWDcgcogHxqVux4vz0H2QcbaGvEp1Th9gF0rLMHtYK93gzdrvQNc4CSLfTh7y9DwIBpYH7ieVXw
+AuHnAMReiiSUDNSmjMl5/PtfuxNPK423AR4hmkbFElu2EVZagmOUEhJfitlTCZ7i3fdvLAPq3qw
54xPy2gerDzo22fXlCAWd57f8Fv/9kBYXG5SxtNYogdJdQJ0v66QrDhXygE14rXPZAxTsg4J60wB
EVoC2iLA36iLYPzLpGnAGJ5uTwpvRDzpHeAjHTAl/SGXut4vYGEz+wo8dVGWv45K7peoUk4s8Ft/
pO67HMfAbXN7e4cjAzgFoQeJMWEEQT3QeirFWkatCqoBPtqjEmYTkdO/84a2/fprSBi8GIyhRaPD
0IyywMeOsLdD6il+nhYfSwRWoOtryHyd3fUNNgKw42r8j7BPa6+baA4xvYixd24KlWSJz7bfPqTf
UASDGh4RVFFDMgd8WosZWemJFr43HW7Pzd56g8AFTgCdr3ExAYQ8fuMWlOqRAWW+6ojsSF5IXph7
0782IezRIp2mAtVIepSOgbWETH+s0yCXcbXvDRTIJyAZCWAiINy8o6sbeYD2ZWvruh7lIILzM81Y
Aq9vZJitvRXGeQpBYQO/Da+UaytqRg2DdZkeuZpxyBb7wSu80JgVPFdT8AY7Mo3s3V4Bx4yKSfB3
bAihpjgBS6SG/JwF1shPo+yptzs1BljOTQABgOoUdqbett4ya+DFduYk/uiUzDi0dVtmvjWbSuBB
LvgfrgNEGxDIBBOQuSnpmhalhvBXpyOt/uzQF0u2HXeXM8eigV8OJboWH8/VKmhRCVX1pQqib60M
mxRESb+4UMvtPbM7aoD04hGlAhcoxmVaZ9CVCnpHkUMtX13s0IjVo5mDsFSSnNkzhOgrFzdAKHTD
y9iNtje7GWZ/GLUiyK38gz7pna9rgD4ZudZL3lN7i3ttTthCvWVBunng5qwvqfuhKI9xcazGD4b3
+fYA7s0SnqEQGwEoGl6h4HJoeATkhqcgpz18dqav8XJsZXSf+0P314R+vRAaHYjYZYQJp33IvANd
HszuQctOtzuy5xusOyIcB1rVuaSsMWLA9i/smDyB6HZyTlnsG79BA/8PxrCowT+LRD0iwdddohSa
u1CJ0KOy6ecHFWKRr0TtHDwQIHIKnSekbZpmsqHq40CfL46ZI/mA3TEFXwc8B+Rmwf1y/QGN6+Zx
6pZ6pCXDm6bNv7MuRqoIAUR/jGWLcXeNrIzxj1nt5KQBcnZWCpx87aH9WZFzLfMd985WXsfN80VI
rlhCd0qrWGqPn62jdcmyF7uWPBn2e/C3faEHRQ7ho1IleoQIm9/pP9vqPP8D1Apu+18bwpooZ7J0
3ggbXbwwsDkvn7DydT+rx0+3F5+sM4JrNQ7JQDQb+wl4oBMixr6pQJ5OxqkpmxK+31aT3qSMMGrC
Cs73DKq6zjmu3H85VMEPhucI/trUSZTjbNARpVlYWGHyBqq67RsmI9XYHa2VDWG0HJRvKgrinADt
fE3ZsdfOw/j7HyYExCnApvE/omBB4VVJrtUYKr14rOIvNbSB1SmW3HS7/VgZEU5R2uuF1hsx+gFh
2tbzCTtAjE9y7exO+sqIcIiSoclKw4IRXXnHyTvujw4YHEsCmW8e1AKT7vWiQqHvSNgE4fWuRtD6
26TKnI5tB8AzCN5H0OvjLkPU+trAoupAGCiI4bKnhdp+BS3H23O9ZwApZmSBgD4FhYqwLWJtZq2S
W3gEEPXgsjxIF8kjd3u0I7WMgkQQvYAKRhOZhhrGFlDfIxBp0Dl5TibtA+ryAQMr6osHDZzb3eGH
0vUzDSFPUKCByg3RGpCpXI9XEk+5nQ+lGTV9uORf2gUHSaAmX8HactvQ3rhhJ8MGgJwI1vHlvTpO
uhaMFlnbm1H8BmCLuJIc8PvNAx8K6WxjK/3Ceh0EzQRvMzV/gohW1r3+w+fzDCACNJh9MRfSVmNs
KRlK4bo5KMZTr0vC29vdjXFBdhE5Hl6vLRLqpU7BXOKlVtQ4SIidIaOJEuG7uwDqb9QkIqkMfkOR
0BYiwR5tUCAVaSXT3tPMm74qLJUJavx5dgkrCt4xKDN5MQ0cE2GDeJXmun0/a5HCPKBQWx+sU98Y
c+CXfGws03dZeWqzx469nUE4ttCfxSDZQDtrQQNGk+eLUNHjih0F+QxNLFNRo2NsqqcahOC3B3Jn
g67bF3NyCwQABlUH3nnW5mPSdQdWpb7eKoc4vjvigOglwPvA9gKNjujC9aax6NIqdYW7y+zmw8vQ
sMPtnuyMlA6tIly/BvgJ4chet6+ZFamzCRk+xf0yRoMMO7jbPDY9ljTy/Bu8LGg2Ss0EkiZyATOe
Ppr3e1zIHv9tf5N0SorKsVvXAGrw91yDBR6oOSaZ7L0+4EKBOB/nywXf1PUQtVaVoeJoMqIcezL7
2pmyF+x25yPViEw4gOc4V7D9rw2oPTP6npIxglpwCUxM5mcyefltH2AC8XguiwWZQfG1kqRxMVIT
1BkF+RCnJOh6iQO03REwgBECSRaI+FXxdHQGSLIyRxkjo6iPuKSCpg475Vi4kv0gs8N/X10iFBB6
LWewk8CNb5XQABFTbJ1LaYXb7qSgHgP4BMT6NiQHvaaX4PvTR9SzVGHbqz/GwfENW8YlLTPDJ27V
Hx3Rytki2hhVvXk02vyhoPV31yi+3d7me8OGMmQkz1E/oSJQcm1Gq/D2X+gwRIREjpEBd1VCTGkO
u/Z+ZDmegnCOuDAaYiVi9ge1h73dO0YfWfapst6N3tlOet/N30/Jt5l8vt2tvdEDkAWvRUTOuQbo
dbc6q88RHFT6qFnOqRNB8sboJFfJrgnEy3lgAaW3IvAAZXx6AUWYIUqJ6VP1wpP0Lj38Qz8clPc6
HifOF0nmuiGrc3C49RECSyYLTc233PB+E+CwhpQxVgHqT4VLWU2VMVVMrOeCvu+RKqvUt6YsebW3
ylygivAAAofyJj5K2kErDMeZcBrnjw41X7zaOtKxDanlSry9rdcKDxKikEhiIF6wiZVmuUMRmilY
5C6D75QPU3YAz29oTO9JKwtm7y2BtS3xydJ6/QTIJ4vM6YPrfmxr0Ldk729Pz/7Q8UWGwO+WXatN
c53FDYYuYV+17MjII10CVxYwl1nhv69OG0tLKo30sGIq7KQlEGNCpY+jv6idBEizd98g8A8MBa9c
2LByTMngpa3RsQhRf39BXKqYJbfy7qSsLAiTYjHq5cRrWdQaP1j9GBNA9mW4gh3slQmEjgGhLnjl
IDQUxquK+9Yt5opFMflUKx9L/XHJ7YPp8Rp34id1FSj6Y6s/t4NMlnTfNMc04C0Oj11MNbmJm5LR
0ScAnujn0TEeSaW95rR5u7jGwVjsYG6MJ9Tdq74NePtit19uL8j/5wPAd6giF+1uwsIUxeXjpGOt
uO2l0n9r4xi25bFRHtThk0sOAz332rNp3B0PwoijxO9/rQr+aDX3c1fasDpb1G/gEjXhnH1PLMnx
sbcR1mYEn64hxWCR2Z6ixv1sV19ofaQAFd1N/g3Kn7UV8XKfaytVuRXQoPopzfz06+1J2jsFoUkN
LiYwmgBmz39f7ee2XEBKO09YJC2hgcq6MFmKk+K5h0xNvihO8um2Pb6prl926BCedfwG+cM3fm3P
wAk1p/ECBjYwyenNA0Ry/YE9aJMeQujNL2rJvbh3jKBGDSciJy8FE8m1Pa80CAiKEhbRzyT+YMqY
y/idt+nOqnlhFRRZrLtjjeZVCpr8NHQSUHvqPpJJIIyDoPgYqsrd6VdeQoWnFmeD2r63jDbNELhN
6sisP3iT7pvkkCVGQLOPt2dqO3I8EAJdCUSowFprCEsPHIfVAD6wKqp9iEAHnpQWfrv00DiyYEji
wqfYkOmA27ViZJmrKD162sH+7c3IhB2K0+1ubE95buVP0a+KGJf4kEe5ZbpkI6xAaND3jQZCNZIJ
2RmotQXxKV/nI3SYuQXNPXIyQSu43YPd9kGUgEAIEpQQ/7xewmlndANFeTT8x0sZGIkkarQ7Dbhh
od0OmjHg0q+bX0prmVJjQvPO7JeZ5ufjF0UJNS+s8Tq63ZW9yTAgJM4h6gBYiAE8NhWgVUrzCvUh
rw7eEdUBCJzbJrYHDFRkkUABnBoJaZRiX3enHS0nT8epjtQsD7XhsVs+W6gcQL3SIauOilofb9vb
G76VPTF+QOyBUVZ0ddToow+dSr+2slez9DRfpZCCrEqZS7E3hqDjQBiOnwKgt7juYG8TDwqtahUR
NYN4HIGDRIK58CT92lt1PPbFsaMgmhFlJ0xSueWQOdj+YM54AC+DZJ52u4GXBPxv5EDBXHzdDWWc
S7eclCpydRcwGOeXVoFhlMWTrGJoJ5iIOCLg5xo4pPEfEa5kMB1HQEpqXHGF39MHpXmoltlXbXBx
K2fbfoC89jJo+Ija19nbojrcv0LW9kU/08yGoVpg387pt9bUnkuohPoAPRyTtnpnVp4E6L43ssgp
A+eOfLymiaVsOomJ280JGFyLoHJaOFnzuZExUu4tj7URvi1WfsMy5EOXMRip1FBp/Phye8x2msea
gPYaoic48cQzr5uNASnoso0sP0OOSnYO7TaPxnUezoKODh/C1denHkSt42qmQDEmfjd+qr/8w+fz
2itoLgJc9Id9d9V+q8SgZG3Rfkw/lieVfLjd/M4MIyCK699A0ZWJaqLrz49jzUmGktDIG9KjrbaH
HJrDsoNtb4xwIQDJjqgFfCfhnCkm2jUIk9GIJN/6MfN7dv+9yW+c/zPAP2A1SOrYWSO8Jxrp9qfG
/O1pr7dHaeuh83zU3/aFUSLdmEI3Z6LRXMb+aJ1YHHoWhAo/3zazcwEAKAh8EortEHkV0UP1VI41
6LLqqFRblKa1ZuPrVRohsfgpHt3PSiLTgNqdfReoSMhU4kgTbzhUgtRF72p1ZEHtGMFqJHmaxHlS
vFamzb63BJBrRcgKxOKosBJOrrmGfnHF9CbiZPLvq0lyBew1D74R4BQ5E/WmNsiL86J0beyShGr0
kc0lu0AW7/6aVKRAV1b4MlktsyqdoSyWYZnVqvKYT+YbOsiQITsdAaIeSRB4sUB4iySoph1r6Zjo
faR+Zd0jq+4OhSBrsGpemIalwQGTZmh+sMP03aKebi/g3a9HDgSkGRwBKaa7bdNAQKdB88lXc/hi
KLJK8Z31ijscrhiKBYGxEw9DQl2lSediiFTAklVk64s6dGTIrb1OcEJzDkHjZdUCHYmTqcrYTOUQ
gSA8yA9xJuNt2TlNkLlFFB+RBR6VFiahrrMyHay4j2b7idHHjD3NwKfLVKD2xgqIG8RxNQjJI29w
vVi9vmsSomCsZnAvJtWvTv+lA9B9/4SvjLjCyT4CylLbI8aqsz43wVBJLr+dPqDygHOKQuASM86n
arXhGKqO2kHVukiJT0QP2kXyYJG1z39fta9R1S1rC+1Db1Lx3k9GsFCJ+7FzpuNRDx0rYONA6i1O
g57Cf2du3kcdZrjV5tDUP3fVhVWXZPh092R4ENRwgTtFxe4mzql2rTawirbRZ82LilkyVtttAZiB
jWedBw05pG6Ex93QeVavZ6oZAczcneNe4mruNA/3DFcQSgMNjjQRpmLRLZpWzMAJnvgtOCfuFkrn
kWzOBQdhLryyxNzJoCoOQ5YJ0JLk1+OY/rx37P9TjgPwCvLLSC9ff34xNr2mkdGK5jdF9xJTiQOy
MzocoYSKUzx18YYSFqppFM7UAFwceYV+NKrlI3iUJLml7akE3US8dqGZwjnbxfAdqawuMysNeMHW
T62g9cK4PVuDxFPb7jheOoycL5CJAJiIZY1zlvZqOUxa5PbJobAPxFGPlX0/sQus4ALl1FU4nkTE
f2M2zI2VRgd8ZfJr50GZD3SOVFMS8dwbMlAv4BCHxAw8W+H0qxPb+R/SvmzJbVzZ9osQwXl45SCp
XINKkqvsrheG7bY5gCDBefj6s1B97t4SxCte9X1wR0c4zBSABJDIXLnWBMFX7VCqxU4x8RKc4/wF
OVZ0djv3t6gjswqhHIDgcaADiHHpYY4TJzmJGnKwvaL+lkTvtx14YWHQ6uFCmlBUzTGYy8+j39Sp
1Io7h7Rv3zoawYgOPlPydtvMgiNfmNEkM7lpTMyunAPTSk+dvX5cWZMFAxbqI8gBolRx3RbRWS20
A1VsRKP+pX3V6MrvF7N8maUVygyAwIgsGt4yYhrPboxIzzSrKDXzwPJfcbvh35XyadQ2yrxJxz93
TxXWW/BhoHMdHK2SKfQRNimtQAJchUr8JRt2938e9BE4c9EciYy9FObMpp7MvUKsQ6F5Geona9nS
pYU4/77kUE6qZJOipvZBPdUR9Zx4rSl5YfchrEHyCugx4GF0aX7AsuMWdhmrhwL0VAPoPGiSeRVn
PlmjE10YCmBbiGnBko88uUyElVHCmolXygHqCP1rNK2UmdY+L81Ur1VZSijoPalnRxCv8O9e6Itf
L205rqe1wkZ8PjWDLPHT+/kw0SWEWBYtegJ2Y4oI6GxLVFlnzlmczQfWHTvr1aAfY3b/4YSrW/TQ
YdPhvJWWeiIchOFlDbBx5ngNWqns6YsxriyDFKlBTU/k9F0oAKK3AJUl6Qq3W8jGGCBVfY16c+Pm
9BEoD49qxpszNdtC7VfMid98dpJ8msP+RjQFIgRwx0qXR2s3qjmoZvxqJ8mGkQKyQ/Fjbo8rEfqi
GcERg9ANf2QweNwqVoJGpPjVGNUOLarJ0+ym+6GzNnd52edwHIB6dLEXwRYjO3GWMN0uo2hfOuUv
A8JJXqtG98WInzZwWsEKSMoAHZJWqG41poAbhuy1iXgaGjbrfAXRJXPeySZkLkoV2ON6Mjuy7y3g
tWMIDkP3ku7i1n3Tqu5g1XbQNdODNap+TMwV69KJ9o9x1JggeosHIh7QlzuJZrNjpjaP9qOdb7L8
B29pmE8/snllHhftCBgRQmHRCifZSYHx6xQ2R/uqmDzavEGT0evso1F8v98nUJoVFPmiF052cWSP
42YyJ7i4l4wRKCrWCOaXBoKoGG9o6CkAQiwdPRBfj5SkbuLXLGq9Upk924l9bpceNbe3hyIjED7X
BiTz6ItGxUnErpdr45bROAEaGb9CxmvnZuN2TKJHDkYE5Ck8kilBwwbQsBk/aMueo1xZic6XtvG5
eekQR49Nl47Ikr9ak/PXbGrvZtJuh36tH1u6iv7xQOQMcKdqODA0yQyfct5YEHTYR3mo02fKg9vT
uPB9tCoL9m8cSEKL/HIWsYYpCsFutO/YEeo47Hj780urhO+jmiViWKSbZM8ms+sUUUr2OMw17OFe
9wuix19mMNk+dzpFEb1hjpckbbMDiZYaFMPo7AC7XCNKXRwoUlU2ehgEE7nkLsMMOaNCozhHmsB+
NtckDz6Z/aTbA2l7kdoBUnfh6WHUgz7qerSf2oSHWmrNfmm66KJGecjLcjX/Pg1FEWhF5WwBG4Tc
XB9lW54qpjeVUfJ3q9BkM9KY+3ZTQQ1O7fItxOL+curYCagaga+QUhRxS4JnGu/+pMh3p735G8Ua
43lutC7osxRCC+a0lspd8HSMzEStQOgKGo7kgkalFmmmONGe2DkY2vQwzu2DUpT3hb/C02EGyTdX
EJ5fofIBgNZmu4Wn6E7klXnmVysGZNpP2YJczB9ing85Scg+ioagoGiHNLTSL3X7lc2m77TFY9cQ
r9aKgM7q1rC71950HqfB3cVW8WCZnU+SeuuMwzOeAiFl6U5lazLii5ONN6Xo8xaYAOlGVc2qymLV
gZvyZ8sJ0E/uVWvh7UJcJcjSgdMRlaYrPGlem8PEFZXsp+4YKW9FngeaAiCea26gcHr7AHCugypk
qATcE7UyJJKkC8GixgCEfB6/phyrWv0iDvLcdNul24lovtU+3Da3tMthD88QoGfAXSgdN1lXVA2g
L2Q/Ti8ZyND+vv35RRdCqkQwculImsiXTuOkZdNrA9kPo6k+kshS/MTUGz/jKHBnMxK7rHXRMV/W
2VNkO+3WmO08iNvoOxLocTB3ehQyqOCcQMoW/RpzW/U5M3o0IpN2o1e9/WjUVXy6/auXfAql4s83
2Se13+UZXyG21IYck9I6b7EF1ncNvXXRGqvrwtUvCtL/x4otPV/RAEwpT02yV1Q4lp99dMNjlq2U
SxaNIPOsA9INSUZ5fVvHrKyxKHBINKYbkAkKoW06RMiMQWDGqeo1GralrYIaFg51ZHBF0H45dXMe
D0BQlWRPrMzjc+IN7p+cvrSAGnXKylZZtoXKte4gm4QXyKUtXUdmuikxNpKAQKKLPZV1QQksJweo
HLSP3m2vWNqZSO3+x5z4+7NXYm6UGjdzDG3OTC9Wt+7Uerb7js61tNa8uvD/hTmkycC7LMgYZMSq
Pqhu1nDxVCigVIgT1AMkcGuYEP5eo0hdmEjcJUgDIu+rCga9y5GZXZ/UlYpouksGqPelH32kb2un
/mK07zyfV56NC0fOuTXZ7+shZWXijLj4Zw/Kth37fnvi1r4vuWBuN8yeLHx/LhEmeWytI1bWSBTX
osiY4joAeS3aSuUQsBWUn0WHATTG35odxKU3b80esUmIUzqhXjrg5husUGHuScuqD4X1noleBAR9
7+MwPFWcgyk0XdnqC/6JnwUKbJE4tBVbzMuZf1rTqClpiYBqjjY9ab28+kLAo0eTZDfGDNxqa41W
i25zZlCaB3XKeoompmjvkP7ZpO6XosC4XQRW0xTMRF3ZEDJ26Z95B8QD0HFQU149nkFSFhV0HjDv
vQlttqJ71udiozQfVn4qvcrXpwEirf2Oz8YW/ARAlPO1EsziHEPcFG0FGmJX+ciZSJs4BhHvTtBg
GOSlGyFgv7Havet+y4uVa0hsOylChptB+RJPNqjMy4/pmoNFFI0Z2JZKERi5GTrqUzz+LbrhIxwD
zPEja+VdbSyuKQ5uJCeQCLmqoai9o0xdWUf7xDqWI/W4pQYp5NtmNNHY7cEevzvTlkD9GP827DvX
65vC41PqN2rpk6LxKYu9MsGjfH6mthK48eDVqvGSOda2HHct+P/ZrPuNCVm/aEcGzc+MR7t6TJUJ
V0XikXZf5sxToq1jvmRIksTDS5r+MKOdSR8s7Qdxv03mw1w9JOMQ3D43PusP8nzDvXDiairASjIQ
qkkGvDX6NNqjaaTpQzbtITLj2cmMNP8vayq8Tt1pVv9KzJcCDF8lTfBknkINkt4cBRML1fwWukO3
f5W2tCLiJ6HPG1JWeHdebuvIyCdLZaq7t+LnUWuDsfvmIuCnKkj0Kz2cZuJN6obPjyX/0DVcSVPn
GdVfRJl905xDI/sZN5VvpNyfx0PfOoFRWH4zbab2T5Q9uaURRNXaI/wTknY1lcidQ6ZZR8VHjspb
INu7LDPdPcWvKTIOUSkwzMZ/imEOQHtLhvfCaPHe+9by55LZIdXDHgk3LdnqyoYZ2aZWFF81CzC9
PKok3+b1y2x/5f22N/aAlzbu+2Ds5vGjb/MHq/ibVWMwp86OJyvhsUxiKs4ckXh0QXmFtIkmN187
zly0SRMZe7NVvT55Ic0XRh8nYPHg7xl/b6vfRvpQxBtareU9F+4xA+c5eAtFtxTKNZcLjwb/oe5j
UP5Z0WvHn/nhtmMtBLmA/CEsB74CiTTZ242G9knHK3MP4dtnd4RAvIV8zHynFunnBCJUxwBE4umK
F91ukLHmVW3uIZwdtNFTq1YrcdniPJ1ZkO69Me7mvmk6kHiAxhBNS5n+7fZMLRlwVCy+GAdK79I9
hw7lYhxb09xDjsDz7Cb/FwMAhA2PVwCPgNrRLxdaL8CR0CALuQc8ut2xX//i1599XZqeum5cvWvx
dV59LbQXp4lX7uWFO1HU9YUuniqWW5oet5v0Pi4qa89749kYu302Om+guvmaaVEw2fFuNBu2YnPJ
eZH2QFXRAsP0Vd3aHrRB7TM4b581uBEbuz6V/RiHRW/oK6tzZUp0AqHDE9c9rn1UBi5XJ7OQAEmr
Lj8o+pe6eLf6zXwnpAD9JJcmtEsTmlWSvudVfkiKqX/oNEhR1F2S70vNWQPMX90mMIXUpcgtoLh8
hTSf0WSXxQlMKUMcVEMLPG5me65VJuDK1v/uwAN62/2uHqDCIFqNDKRnUL+Rg2V1qEw9cjlFu/+3
xPqiJj9qbKB0LVe1NC6BSAP5gWFBD038/VnwG7NYY13n0oM1ufWmTdiGO82jw4dfeLLtzNb+c3tY
S16ha6AVBFwJzVvy6VnN+hBHrkVBX2JBPTehX5vY2HNtDdOyaEcHcEaQjQNUKXlfrjG8tOeZHsAw
Ds4oRJu/qvbb7bFcbWAsEShe/mNDcr8sBrtwFikUPTvq34YRf5t16wt1ezTBtL+0uHwBnsBc2VXL
NlGSBioZxTA5QJhRpZrK0aC4R8EJn5ysgQet/oGyldE/Os2azMjyNP7HnCxkR/KpBzO3TqFVDpk8
PAyVvvLjf+MUQFUgWsfZhOmUnBBsszHt8jo/5Br1i9E+mJN7mIe1lOfSlgLdDMhtcB0BkiwFBoMz
RaqecX6gjZ0cjXg2v2VVsu27r+jAWyPmWzRmq0hTIZwDNYB0OU1mEedIDZSHqa6D0kAhsUwf3IF5
E1nrglkyJRj8Rcc2XtZy6SM3UOjvWMMPXYPTaHifSkgez7/wTrjf34XgkMDSqaDYkJaJmWVHdZ2g
SymP1Q2hSuyT2dw4mfq3pWUnhKxPSmu0wW2rV1EEdhnYVXFPAkIJQgfhomcnVEKyRrEzWG21J5U8
uSuv/7XPi8k9+zynaVekVcwPlTdkgb3265c20Pmvl+bMysqGaCV+vfNRVni09aNvrRQI10Ygjoyz
EWRmnXeWGMGchqRZFaNY+7y8azKjZjX4p6ExuCMv0GS5vbzin1+8eLC86A4DfB9PdkAQpQlSBqDe
Aebih5bM25J9GYcNZ9+z8liMO1PbVtOawYXdggsPrxOBeQMrlBjv2XR19agXXVYXaDqqmseijcmT
TWv0QJQaCeIJckq3B7hoT4g5CBSne3XqjPVcRhXQuYfC3WQnlD5/F6sC1Us2QDqLsirK4ShGSJNo
TmpqgVijODALolBgtsqIP2BP+W7kQ/LotU5ImJUD8FHuW8tIWJvpPgfjS+JPDR2qV81ExZCnaubh
mO6+lvM8PnZOQmMoicX8hCUEYG9ycv0BdkbP4mDu4D1TnrhupgGvLCXkRVp7Fv7JQ1QYg2eBTOQx
TrLIH+uBvjaVhW9xkhU+JzXY8ZW4yiBmXCdY7dK3YiPIm3RrzXNYIH3Se5AKyfEGj91doijzEx50
5GHkOrpvSi3bQ/uqUDf6oCN3DaiBB5hblKETnH0MTqfulUr9cMroL56SqdlkrG1f4pQq4UBsLQZS
oOnRVm0bhYe+7j+qDj4wnSgaumBiSw3x6v9q8YYec25kB0VFn1eQWSlyR3NSP6BS76CVrFZC4NOi
Hy7V0LHZxZnrE5pqfm4U5hcGyG5gNWrtqZywFzZOejCUdHipGbMxPUO94mILWxTsxiiIiDwmCm7y
CWD3IwhPmhz3Zvf0mzXqSuZ5wb0gRIKGe9TugWWXtcLN1ikYmAbZITZKL50/VPqcDl96TODtrbJw
WIomcZTOkSe0r3p5smHu6qhNC0DYR0gYPfHaAeZmBWqzMFmIAfAiwVWJR5cuRW2JqkPKndfswJKH
6AQ42e0xLH0eLa+AoQph4avCUTmZc6NWJD/Y8dsAMK3O9fBfWMCbQIM270J+A7IMSkqSojiklW92
79ZaJXVxBP/9vly95ixFr1uP7xtu6IbIP/5//Xy5myB2aWQqEz5vP+p4t6/J54ijTrpPgNREkxDw
iEgAyUdhM+UxWGx4fpitzm9496Dre4ToOPEelFV2rqWpOjcmbTxnyE1G3TIHAd+jg+NEO92eq6WN
J9BTSBOgvQC5jsu7yqBstBygCQ6AzJe08bqs9JgarHVpLuw7E8VHkGXhxQngvPRY6pNWR+mHYUvM
caCrxd6ozV00ah+3R7NsBvgccG+CAExeGsSJFTGNlB0SvTug0OANg7bj5ppE5UJEgayKeKjDCa7h
lbE7N0xX4vowkcHT3C60hiw01Gfwo1romY76wYvupG8QmQixRAj1kbOFdrAUJGVGAZ9Ty/qQvBJW
gC//TgqSTwPIsQMciEUCr53kCcwGn5RdltVB58jXeeZazWRh25iCvVtoimLTyHqSaenqlLYaP5ha
wI7H8b0egzXG2gVvRicziqVAU+P0krvfKgO8XFkeoeM4n049D6c0AxyVON58Z7vmP7Ml9Mvh1fiv
/CKyC9WoshGjGRn3O/xZyQEv7Hvw3gN/hawmuKXkav3UYIkKJYOLoT1+CsZpbaoWDaDPAB3TCIyR
r7vc+ArBCW+OSX1AMagKcvy5vRWXvo/7HO9FHF+416Udn6ulaw+sxgTZ2q5rk42uPty2sLTY5xak
axbNoGrtxD1eJZAujm0tSNQ4JP3Pco0WbWkokEMCbbfoUbuCmibpPNXTaFSH+EeV7Nw1ncrFzyN8
Rz1GQKnltlxwScbgTrIqEEW/T5Wv2Xc2Un76Kpow/mNAWupsoLxLdBgw2FZVttHL7XVY+P2ouSJd
ZOOMQkFEykMYXcUMqyL80KT1H71BcK8V94c8eACA5UdUQ3B+SM4EqZgZSKWBH/QOEFyA3VbCwgVX
uvi+5EqNqnRJCyoB8Pk1D5QMb8jhbKwo3SHLt7l7ti5MSbMFGRfkiBKYmtBlPHjq2+3PL9yAF58X
i3X29iy7WQMfDjYFGDVw7kWoTq1p9yysNxLHoFdECxwS/fJ6k7RmSRu7YHaySpTageoh7sT92+NY
XBHRjAZyTQfvDum6Y3ZHSisqsSJGFc5NAzZaY9O1LIw4W2kbXByPAP3Ds1BNlJNO6mgnAPQ6YJCg
T/OuoytPm8UVOfu8tPsspUq0zrLw+YY+2ErYqOEA+tPb07U2Bmm6VIv1I3Lh/FCwjZNv7uznEicI
UmT/mSKZpx2vgaHKM5sfrMJHQxRZA28srTZSJqI7FMSgV9gGLWo5TUq4VFX06cuIdnKSRulrS2Pl
wdCHtdZsMeVSBI/4A71W8GMg72QPLpupH3W8NKFHX6jPc2snvkZ712NTZ/sqLqsgoqnzkeuptgZV
W/IGHW9DwNRFOCxXDWoU/103SvmBNN/J2AZ2eWyjeOU4W/KGcyPScTbWiQPkrSBeacMKbEF3Sht8
usP596UzLCFzPaCbBO6gQ6C9P9JVANPiNKE3EbpayNZf9X2ljPVQpHPAVoKs0F+88ejP2xtmwYCO
/BxKUmi4RLQrbZiG0SJjY1UcJoP5ebur810MrOL9RnAxutCuARgNUMHLwzhnIPAB460gdfvN+Ec0
oHn7220TC64M4Ml/TUjjcKia4y9hgqc/LD19yN2tE7n+6IZMizddcndJWXQdoMkaZEe6AX1CybUS
NjuFRpBA6QlYqmbDNyASSRgoM/s9T36R7P6DDccCQiMEYAIJLY1vMiaiW6gQgSbTQ/9IYE//4t0D
kIXoTUfdFVKeUmxBImew9KQCT020icnvwb4/drn4vjRjGTdoW4wlrkuqg7jrN52D2y6wsNvhxqBV
R8OV6GATrn525XdtppVgIBB8136NWVoLH5e2ikgso3MH6XNEeZffR1pTBXxszg7U9aP+gZCw0ne3
h7BmQlqDOo4KxY1BEjcMVeh0w0Htqn1a2SuJoSUzeJJAAg6lYSQBxRP1bKZSbqWKjRKTSHa4uCXb
LTP+xZY/NyFt+aRztdFNBlSF+5lvnbJpAHjMopA2urKy7mujkbZGFeWZOVYTPWDdXu0hebHGh7k/
3l6ZhZsZEDc0VnyW/q6oM6recee6R3qrKcJM382Wp9R+tHIYL3nwuRFpXfiItETsahSkNe7fM2km
L1KHlbVfsmEDpmeAaQRNuDJkUxtnFeoSWX7QTPSL+6xf+b60GkDYIC8D1iDkHgDUBuHVpW8lhkJn
K89UFBFjj46HsdGBdP96ezUWjWAUKGhhn4P29NII152OZHWkHDjbz+Zv5FCRn10p9i3bcKEmIhAb
EMy4tNFl2Oqg84UYlvYlpq1nzvsB4MXbA5HcSswWco5INyK8F3zT0kBGVkVZRDMFzVd/Su0pQqKc
QE3h7bYVac2vrIhfcbbflck26rJKlINu/i6VVxptbn9funz/+T5gJmDEwWiuOgKTPIPwU14oEEg6
Gtk7aR5c9qADPN+alVesaQsujcZAQggyJiCOQlh0OZohpq4NEINyQA95aA+A23Zrbepyj+PniDCO
z4YjYD9kZGPUg8C5YrVy0JTpZz1oYceAZ54jvstNDuqWaueMRmiVVqhBebIGX8WKYyx4H9phoN0B
SSj0O8iDrIYpU4jhzoeavJnTs5485P19IcXnGMEXisIGUqli7S7nsU0jTopYmw9WZj/pffsSuf23
246x5N7I2wnGOHDFXEkoqZFqxXUuTFQ/NaZ73C28ARHMvxAiAMoOoSWa0sTrST51WqyCyasB9A5K
OXu8sA1PmcbASvXU53x8vz2spcVBdgFsWShsgf5L8kAnRdbTQSkWmarUN3tQpKWnKE2C21bE/J+9
zj7X59yKdrk+TpkSs9ZM5cCI+czKzmvRvGD2P0jabi1l5Yi4HtInuQ56FpDfAxGjdNoB9R7X6ZjM
h6zj4MJWfdVgoUa+3x7SohWRVEfoDLzw1bZKLNDU5vZ0UCMSe24yv85DgdbuMl5JNsgcA5g8jOe/
luTSWqmkE4cSJyypmsfYKbK/ueyPmX5tEKcrHbQ6k/8HIrJrf4eEG3BqODLw3yt/7yhRjHzQJjyo
vY6GVYfaqodG1PtnEQbQYIJaMSrF4lecHeeRZo3QtRyxqwAEyKcJVF6vbvbrtpHrUxZDOTMinQ5m
VzUo3U7zgXQKWruHJ/RErjj4kjd8Xq6gbIMQlewN0CDvZqsxp4Ptbtm8J9O+W4tGFkYh8rGiBQpi
SOi+vZyqmUJBscma8rh3asNTEfPcPUt4/OFJhm0j+IOkWQJPBmr4blIezajwHJV6d5YnhB+D3AHJ
INTyRFJZCqe02swYeK6KY5cHU7FJVrb90vycfV7mYaRRhdPUxucT7S2eN1by9f75QZs5YHkCBnhV
70zHGlAXR2XHuUWFEKzN5X0Yg8/5gfgQ6h/iMEb8cbnAWszyeooZO1Kvib6X5Uoh9Xp+QOGOcgSI
DqDKePXsnpWC286oVEfI2vvQflaKNa3S69gJFmwkd//34S15UAHKmFYt1eqIXvRE8Ur3MVM9hT0V
GSRuVkLaxdFA2UOQt8Kv5HtL79OBl0pbQ9PoiU+P1VzfvR3Q8wawBNhuDZAmyNVALYGYRzKb1TGZ
aACElJesqTNdX4rCAtDThqhrXmUpupYUM2hVqmPQuC+uG3Sdb3nqnY0t8CpYwY5GPgylnKtUOFPs
tIkHlx8NpgTR7Pq4NO7dGJcWpPfx6OTgcR1hIe8Kf0iVYFgTlLm+i2ABHB2fbUHIsApnOLslXGab
tHQVfqzoF1ZCdGLXdF/aO4sgYqbQm/9ZAUEqDDqWl1biqbH4jG1+bFq+QQdwgezR3TMFIyj6g0pH
SGlIG8ROsmR0Y6c66ulbUb42d0fBaC5CE5iLshqoMeUTnETlrOZpyo5T9DpmfnH/AYXvg2VYcDOg
jnP9VG1b282j/NgmVRCZuteS3e0JWlhoNLKjYAqlN7ES+uUSqGY6W1Nr5cfO2HDybNVfXBrk1UrQ
sWBFsNOjlQUUEzhCxGV+5k6Rpea5M/TFkXjI4v6m7q+1w2PRAjDcICCDHDgeX5cWrI6XlcJHrIT+
hTs/kvQr9Lu9tluZroUDVzCcCQ0QBzBnmauegmdyNAF9OxKTPmWDGZDBCKrW3YwKBJa9qvl+e3kW
Dt0Le9LE5UkV9XUGe30yhZbRhsqdtRSxB3UIS8ADILOLR6O003slm0c62sUxqjZOhMZXx6uM7f2j
0NG3jbcVghC0Gl0ujo72IsMBFfdR+xgG//4EBZAjaGgVKH5AlD97HM+cKy5VoOwitTx204em/Qa9
zu1ffx1p4vto9cRhCJoCZHQufz1qA3aXO1pxtE9667n1Y5of/oUF1AY/i3e4zoVzn40gB6JybIwK
gRRUA5009V0TPffZWg56aY8IlP7/mpEhlRUF+Lk2YaZkoVG8kuyErue1NvYljwWsDwsNIByIK6W1
Bu6AO6ylxbFyf7NTt6bhuPh50OviBYgTBbfs5VTVeW/PlaPAXV3EO0MeAqq0st4Lzz8sOJS6sTFE
UkDOqylaRZwmU4ujoxBP7XamEwUx/51lWcjI5CVohh644vFxrV6/5Gko3qItFu3ZoP2QdruTJ0Xd
zCY78vm37r6p1bs2/bntagshEG4TUaMBkF8Fv+/l/BlJ2sVsQExtMddXS/3Djul2Nou/nQrI6rhd
OfiXRiT2JSi/0GSIMF4y1+L51DQRO/YgYdM5qt6VGuruv7ECIUmRjAIFpRyallnS51MFK1X/5Njb
fgy0NWXlpb0D0B0kooGNg19IWZsxzklmV7jBOvYIZvgwrZjXDC/NsEZuv7BAyEIhA4CmbIQUhjRj
g2YU6GuckmPLxu99oQYINAHDJ57V9uE42N/u9geItAFehgAGOQGZTtGtWh29BUV+dNlBgb9lb1zT
vQl/lOjrbVMLWxcaRiBfwNkg+p/E35+dcnQEh+bcmwg17G+W12v3X5WQmgNV2CfPC0Bml5+Ppjmq
WyzLMf+adj7ocm7/+gVP/iQdxQEq6H/kjVMYCYmUqgTSQAvyKDDtYFLD2ybkbnxxF4OIDrgGQVQD
vJ+0/+NyxuLXiOsz62ds+2zMtk7LfNpvWmWbTzvLfnebn2XxEmlrj5YF/74wLf7+bHFqy25mW4/4
cSTDc2sNgT3qTyWLHvRo7Yb4vwwTvB8CC4PoXDqDlDLJK9CC8KOutn6cvTjas9E/Z/wv1rmh5fyw
3K96yoPIav1ubR8vBHDIJn+CRj7bdiUvQf9FrNaWw4/c+LutH139CVpxoT1to2oXD/PKwfSZ+bxM
w2JFhUICGAJQa5JTy3XljjweB7zU5lfUUXzujMgtcz+mAEyYv614B2RWAzE2LeEer15dPSzdv1bc
auFIQSoYt4qoB6ClSgpgUl7Z1NCG+tjPZK9G2BoosgVRkm60WP+qM23TNfp38PdCHheEZboS9mhQ
i/GmYZOgiUXTkZqy1Kv18sftn3b1y/DKF12XgPDg/644aWPm9MmMbXUaxj1gi4Lpo65DI9kq8d3J
NhjAxeeimCSIGhTp9NFHPnR13fGTzpi/5TFdWeqloeCZJipxSE3jnLvcQNZEJi1xWnxf9UoNYOOi
DppfTfUjKX/enrSrc1RMFRqzUfBDrIBBXVrKadbqY2HUJwuUJyFLNnd/Hi1qpmg1B0rlSslgTPUq
53XSnFIzD8hY+QAIr+TdrjYhHrUgcsbK48ATSdzLEZiFNqlzbfUnU/9Di1M6bpV6O5BjZFpeYazc
cAvT5QL4AllakBJfMw5qHRlq3SrrUwEwp/JFfb17ugSqBj0syImBmFU6UICBinojT+pTrf+JQ734
c//nUWCDtgSqeaAsks5lUeFwqKXVJ8hV/2rXAqeluTn/unDqs1Ofd8zq7FSvTxX74Vv6Sv7z6spE
1uX861KsbmRt3IM+tD59ZNORfAzd+/1zgywbzjQD4P6r+jdphrzHk7M65cVfLbiZOtVY2QvXjirY
uPCaQfoZqXT5+C5NDp6vFIubuM/jiPDfAqPQBBokf5p3pLn7gYZwD1c/6CTxGEc2SdoXxMDl65RZ
fRoS5CVZ67NiY9pv0Zqs7PWyww6ab8AIbyC7JMcyIP13yz7u6pOahmUaDivbe+3z4u/PvGpUlLwp
cny+a55S/panu9vrfn3U4udbkAs3LRRIwIZx+X1uuFkSR/i+ArqnsYz3VcV8VWW+4gBZqztfb5u7
dmNApxGlIIsPo1cUAbnbtHY8j8NpqGxPHX7H9rs13Af/x/WHQjcKm1ByxEsJYkSXQxrmmCI+zsbT
gJ5Us6wD7dvtQSysiS6qi5gyfB/p6UsDcdTkAGh3AzwZfBTPCbn/+6ieW/+8vwABlwaAqasmR6Hm
qd00Lgej2N1iEmAjQZwgtjsASFfSezOj+aTZiXly6YeZnVK2AZXWmrjbwlJj72GnI7kAZL7cMATN
rwkxVGqcmqOuj0HbsDCxVgKFhZW4sCElSPrWbuFtsJGmWpAO75W+Vh5YOLWENh2KKKLod/VWNcqu
g7YvLPAkYPoLbpZNXvxWpgdihFRZQ4IszBmejVB2FBRCIod46VkKON6B3tG1kzMrO6qAqAwsd/H2
tvuKa+4ijsaz2wZoB3UuobEjn4xxwhnIuh3lpKq/R7CPDCM61vsU+ZhuZXkWLOFOwVvIFi+wKxT9
kAKbg6TQdGonzSVeNdT9oxbZ2gcdUjdAiBfdHUCAixAQGrwP8HQFLPxy/pw5mnDDtcYpaULQ8rVr
lEifaT1p7hCPaoifUUUVe+fSQK3bEZCzhX5S3dYMIYqQ+yzNHbw86uZ5Ri/pCIwDV1ngJDxGxKcO
D8Zg2AAmq9XjrDr0gRcsPap11YKusE63eGjbL9HUTk86mxSyRd9Vt1eVlr7o48dUPkGgyNpR1Ww3
uRIPYVEjo5kq3AbdnZk1e2W243A0FfKzyal6zDJrXPEWQc115TDg4QU7H8hl0SuLE/Vy0FXdzdEQ
Wfop7e13LemKZyhfF7sxBVkBRFy0I3R5y32UDYWP1QUdrDZZ5cOAph/PndnIfHdUJs0fC9vZZH1t
PFVt+7Nx7J8KhQTM1BfIARnjaP2Y1SR9S/KIMEjbdCCNyR2osHnGoP+yDMhDAqWnP1S0sFPPdccs
yECrEA5dQbZubY3HZOzGI5lc6wdlM/0zszj2IlJYm1blqqco8R9eJZvOzlIvTQEWqipCfdTSar+P
IaMwu6P6kEbZz4yALp63Vu3RokVe13gtZlztuppUvymERZ7GekoeC6dFer/W0o+kgHCfl0yThiOu
xVWax8ZmriEQ7leJ+VGz1kQB1k6/Y9Ut6kGD/qQ6w3s+NGUw2zP9xly7DLpU7Tdm7uqghyhGv1ej
eZfmVPFA70BDHhFESS19o5kbPzUTUUK9Iz/nyXBqr29nLfHs2GF/yDSCPtnCdjYot174pL6h95++
1ZyTncprzXfMzs79OJ9B15mAMFwPOy9Tq28dbd3vA2rFTeiw7H9I+7LmOHVu7V9EFUgM4hbowXZ7
7LYd+4aKE0cIMQgQEvDrz9M531dv3HGly+/ZF/tmb6NGSEtLaz2Du/HU+F125tmLmynx2plcsRgf
IGliiOD0Wk0vpWqjPonaYIGRcV0/zqrFlZw4cX4xUwh316QEDlhYKCiwvqmrrGkou/dHYtF7A7ch
72rgf6TXwzODtvMP4Zp31fNh3anhtVlQE07qkgRT0nNVR0ll2JNV1dM0sGeyLHORwPrUvdeRVAlw
rlUqnZln7tIw/J3hU5yE8dT26eg4zc+QHfH6POepGfLmQaA+ufXj/gCPttfAm+55UxYks8O0EoP7
rj3bJ3kbTrfxsFidDWwM2uvBaceN7ZtfFbZ0vu601xdwQQ4OoTDdmOYKDuqZp6nNE27YwFI2zWIP
FNK3JtQNUhEnnFAOtKCniFevi+7nUoNJAoWQb9ZTP6aiQ4yUhZ82EPtObMBtmvsiSoQq2HpQYX8R
O2NIV0KoBj4FMKHJXHi0XumlEF2iaPfoh5xCaETkZhWGpdi05cITE2iVeTDR/qXkpC6krB8hNsET
t5U+pEf4M5T56VPYkPZinoefXagHA70T3lyqanbSUQevI6dLlDkRHdi2Fov30wQQtYWL0wSqsdAr
EhZRf4+oJSA0CqGU2o42WZRskRILkVUcNRJ0Rp+AbHP1xukgPHoJ9ePRv81dYHWWoV+SLtBtNuVU
4jCKwyyqxK+w7JosGspRr1oWVEmgx7Zas8ksWEqQhSXW3ZUzdZvEn/2uuxjm2k+iMfDSsLRd2vBu
zoaq9XeRV8mtC7PFFOVUnbnAqJOik4n2pzdR024TVjVPbe4HadHSwK6HoQ98SJ+ynxTw73pnZX8t
276+bmxTEiyN/pHU9W4unfsqapWzWQwCezr4rklMLg75VL14rAwBbyPuFGR1PLbDZc9EuQtMDz/X
sZHGSxyvbRIjcWdNUC+EKBx1YcspY2kfG7fm9kIHDt/aQPH9XESzk/XeqJCmQ+1UOpxucODxi07X
jViVTjTmGyzTW9m7G51DvWUk8lvkwhgeaVqfwbtdrliZTwDE+b5ORO+5t10NKbp+ymVmjTHdag7s
1cyhT2qEu+Wdt+398b0yoWe2ELZkPwjyrTXMYNwfeb8eq7WB29nKzS32AfxabqfSJzlQcFC+abTL
bnpBapHJNuifWU/nA1rvb2PpuVe1NnfwRpDbpqnnb13QFogxYihSgH29YbXYakor4Ot2PAB7sArc
6fuo+3xDDasfIWrxuDTlCywo1QUjXbAjVUh3rMPiwF52UhOYPAHqUSel44oMPYI8EVMzrxcAEXeO
xKFwRUNjpqSql7cqjFtn49Vxow+212Hx3dc+yaSFbPCIUJ9UhR9maMb72Rh2HWB+OljctArbOLHW
jxPKqh8S+oEgo5RVWpatyS+gHdzwIlGyZF2iuwnB3Hdq6mW6s1aup2bJEw0R7kSQ0CLJm+67RSho
2A5bOs4v7VyxDBxKkSiy1Fd86XeDLXSiTQWQq1e9xUgwkkIVtzpaSAZ1H7oKgoI9uhYhNbDGTwZf
OS84MX7NvhBuqtt2zBiZ+yZZDG4HSTO6Sm0oz4W3iXAAymyBApHczHNTY5EWkCr3F02LVI+iSoom
BhkiaB/JMC8qmWSdZ1TnUwZM1raMnHSp4BLtNU0iOH6iS2ssqcrSTetQshIFYakYWXlN8ZdJBf8V
FUAoBgliNixEr9HoGPcA+rt3pOdNCntr7E7fdJFKSqjsJ12lmyfQJaq1ml2yCoTMsWLzYR9OU5P1
ueruLaAlW1pM5Q4YZL6pJjgKMG1/zZjKFEetShnawHfhTMfNsayNPUntivoWwueC5Palqzyxdr3y
DiCwfNU4pX5BALQvUI2aM8Tm9rJlxfDAoN6EqBD5XZpHVt6Qal6+iaJq6bUzevYVcoUkWfqepkAn
t2kBZ7CXvq9/eEMYrEMRABB9lE0yE8khDDVCqnrAdMTR+NOn+sG13hNRfgdUlcP2TJV0zcYi7FMx
AUlC0ZhDVS/Mtx7thyxXRZvywBWpn8dkNxcwUoCdynBh3H5Mu4pg/cQjrJp86OdAFXtB2CDYFSNp
ozKtcU3fWOmPm5xIewUWKE9YMTGCi41ekoY13TUcuv0XaspnTVjxZDXEWIKJdVcVR15GyhJ+pgOy
JhV12DET8rk7tnSxgurBRBNe0ubnoN0ow+/0En8YINc95+5PXqGpnRnlHnw9DdPWCY3Ut5Iv41s/
wIEax8RzD6sP7ddi1y1zVV/4Yyll4vmL6VM4gOxcET3I0EosY69KwqB/4UzfqbJrt04M5xgiC+jr
X7Fgyno9rcsi3/TDaC5k6PiZ50zhRTU3OgW2v0t61xCzFi2jq95bjnA/nNN0roeUNDBYH4P6hi+U
r3K/6FeT4xn8xQC58u/9ENXp2Dn9CstjXImQZkKpMplitqDHNP2is/dmlV17EW9AxUAbSsYbv2RZ
lwc/OdR8oQMCM68AjrdJ1AsoiJc1CrmiSOISWpAkVDpFLWC5VkbslS3e4RVcrScFXRxDhmcqO5FW
JHxZ5kBcSh3cWkqKDLTrX3XbsJuSu+NPmDm6O8Hy8bCwPN94VQNmoWPLx4brdlXn7rzlKrTxavYr
t7zmY9mBPxnzK7eLl3XF4NvNItvivtaPgU5o6yDfkmDSrGI7A8LNcI4FzdgiY3NUgEZuU35TMw65
xO1osfddPc0pZHHp99FG/QuRwysUJr5bHubQdy8G5GrlS8HsIYfK50PXa0CzCoSWnTtoo7JKhpWL
oGqnPmU4fn5ObGGbiZXmO/KEPkOZL0hqX6CLV+q+WxXc6VZBXs0rCJWVV3CA729Jbd27AS5Z6y5U
AT5CKGUKu7Y6TpSY80epFRCxORmqaKfHqCUJ982yZDxyyNoh7q+80Oa2Is1jH4b1CiEXtwUXwrRe
A68ZQNWAtzNOzb+LARLgydSHPWZniIsNVDCRVwD28goBtfYKN4UIwcGBIv2u8euOHCoVNs02IpWA
vgPS2bSCddVaVp3MpCgOaCn/bCUSuzYoUxqMM2LdiCtEvPyKY6MRvgPEmQi/HlI2waqWTD4D0Mh2
iyLlairBI5ixm/c6XJC0t51+FSTQB8d3brveACUYRxq3H3jKNANUM1YQ1G/Xqim8A1AZsNiBcYMo
YS7UQIzuisx1U8DexsC4AfkoWll67DpkibBW4NYFvWx0wheDD/SSV3HArwONJkQEAOfWFVPrXyjj
3aBXb8hlb2ib1j70FcEZpOOqYD0KgnxG9w4ECP+mCwWDf2f1g5QBMthm1jdeLGzSwbr3Evp8bZfA
86R4csaWXwiac5spgmoybnsxfi0n7WXc1Qg3qpLF8xRylsBhC/MAYNu6wt+DxePRdhUT93sYLNIF
nwNZrz+xO6UhKTv0BYRPhkWkkpcH14NrAfQT97WrH1u0lC4hVL5kAV90MsdsSPOirm9bt27SCRf6
5yZs7hZVIANzwd8PRxf7uWiLCw9nxUZ4im040QSbmbIM4P7m0o0RsR/ADSMJ8/Ouuea26OqbdgR0
IXRfYWk5jLuca5/d567bV1h9I/zCuupHHYwHl1bwa+wDrFffPBduoB5ZNXgqcci8PCt/nG5M1+9Y
zcMMhyS8YVTMXo1Ynn321hQNzj/lIN0LA+e1bEo3QZEFdAkRdaRYC4jmPOQR/NtDjl/vt230ZpaR
JaNP7/OiDFbzrJ7achRpU2Jf1Gx4H8yR0CjbZ99OTeotuAAWE3j/EcSwNl1YNelAQRkbp9g9IOF9
hFGGeHZJEX2nQVFcLoHX4fAcoiqppry9yVsyjWlb4dpagci0qoBQ2Y2kKty1t/D8oWVN3GRLrxu1
XfzxYWhCaXdClo23r0Lc5IoYFMjR5u+emd+lHq9MV7bZENbf52jZtyGpJW5JUHe8Hgv2g0LNMak7
wJFXXTHiOm1db2yTkAFExqIG9kSMTthdrW7xwZd2IRexbiOQz/zuImjdNyT8b348lmnbIEAGtftG
BohUEISiZBGYDLQ+a8AQpgJz1uX6aQEIK52ZB9fIsTK/Oh9GDVUQ8XTuo6VCkaHgO92Y8VJRZ4RN
q1W7fOFOKiwFv73PO7BcJA+fJwUaiifmu6kKowz3edzvrCgRWOJD7+bPDtQhkyio/M0iKoW+C622
i2XFui3zET9NdPehbQwu7upI1snL/hU8bJ2JBZk1LqWoE+ol3tWC89S1cKeVS2UOjl2q7zJWzTe4
4zZmi2pQf1sCrZ8QHD0mtZG/X/KSPXbgim8jVL3KlBSu3M0IEo9KcoEdHvYaiE83hN53QeiLAlz0
YiGTHbO8daJu3bR1CNnibh2oxn3GLdhmNVB+N8i4x9VQtwOYK9T7XrV6nLeGQ4UQlyYgZDkiBU7B
OIm126UDyMMbNbFvmPo8QT6C+xlDkjov7qGtfLuVAlf+yGwLz1vHQseXbh/ZFApeYrzRWqJ2FUPR
ZjUGglyKgfUpcA595lv9hHI63YYOeYkLXJ+mNn4sDF6MygASocEuL929zTWSb8l/RIN6sfBrWS0F
jS9sj4tfDJjIFEm7V7zQetX3bpX2ru2r1HFh6dLRXGQ9wz1Gz/lbNJo8DZyqTqlfbeuKbEkXbltn
rvsU6XEH89Fl1SGxisNqS/tvjG51OCTeHLyTiffroVPeFS0KoHpRpn8PUO74XkQal+7G5WMWVnGV
zFVzizvmExm4XEljamSbQ7m2cQTti3Godqhr7sXcuS+zI9QVZD6jOrO5+u45i90groptXyzhTQ6b
4XuZqzgrRz/IoGt8qPXyo+RtsIGmSQOSICHVrup0lUJWAWXiWAbsYOLpSXXa5QjFOepslTCZxL5I
pfbii65y6qwMDFSfUY/1fwjbBC84kG27XcryB5o30VUFWNi14GGXTXYy0F1n/tXCFLnVXu2jQlM7
bmL8HGYszPkWE3vnL3Am7KHkumpLLXaW8DLJQWNMIJf8ixXOex+0fhKzch/JiicKqXIG4++3PG/i
pMqBlMsXEV3woA7Dywmk/yd/QZWrpJZ5qYkI5JUm3F4N7xlLA+5paA6W8LXigUIyEDvQfMlR5ho9
o7Z0KNWjaDjGK6JnExOTmYp5D9ZS9S7GDu4SOcInLOWX5ZvCmbDRFPfZ9YQ74H0fHhP/MFTqx0Al
SezQPfSeJuslxM9IdVlYnXqkOTQynC5x1KLfO8fVtDOViNaTUW8Tl4hIobHj/TiQ7lsHx+uEyb5e
8d6JbyCGxNfl0rzLHvfDEgzdCKZ39YQKYfyKe3+Zcl0PzwtAjLfhRBAtGMsXvBpylsuQdMJFZTWP
1jafbeqOpb8GeOJpHnrxHqPYeTeb/Bkgu3C7kJmmRV0tiCLF7K+WPHz2UK2rFkTXUIfaw/zIH2NP
NN6ghFuA8mHVmVnlzA+SDvI9OqJfRG4RCWNOX7U27ZWzsO5nPh4/vevf4XcP2dSjBp92qI1lkE80
KyDgukMe4ybrmfiBmCJPjd9GCaEtdmRT26TyhZ9OiDxr7bf8O0Txu4c66vSDNwzLmiz62oSW3gG0
WY6JJeJ4w3CkjyVFpwmxFtdgqmy5FYMD+CPg78C6KNSiLqGoP218t57vwDtl174VTjbXQbM5RowH
3dt4yUq3YQlcB01SuDyHaJdeHFwypB+mnUflmc79Z10pKHl4x/4X+HWnuEalfA8J1kz3kXleopWh
29Z+veUJ5VigV2DPCZyMf9LIkxFDilFLip5t5pVwoD6DOPykUQgJd5hyAA6If07RgAHKVLQY0LeB
EvQQpN45FZpPnn8EGQBKBGJMjM7zxxZJLd08lkPM9jp4Qyw96/vyySf48/mn2N9wiCxqa3h+pQyK
RFu/uYDb5Ncn6cMgJ30e1OFnhjoPA5Rhh/PEOdNJ+myOALqBXDeQpWBSHv/7H1AGgvIOvLjDCB2V
y3fOLv7d1fz76YF3JC4ACwVJDQjzfHw6m2PqwBOA7oFEdC5YfQYn8Ukr88PjT+YG9zifDAUe76pd
HF2Y5cLOmwglif/bW5zsA5Qj0eFwNN03y49lOoi3/9vjT/qjRA2KA05A9wrmQdcNPfOFP50kNLAh
04FmeRicfIPQ1E0o4J2xb9w1k8msEv+9jb8mXwR4ByS4AL0A9hJ3xei0R54rD7qzJdAR9YTTcW6T
5osuUf87QgQGPgTqAOs/5SqLckCPtoyDvY8ipPBXdftV+ufxFf4YIPq4VuGQsJRqwAAjhT0ty3L3
HFfgs90A0kgEfgrI7xjr4whOZyjKTcTfP6kYqQCU4r++kKDAB7kyQBX+Zn/amElB1RjuLc5DpO6R
dc6McJyDk077EcGDnw/EL8xsTuYIPQp0TH0d7Y29gUQzdEzspn+Im6/viA/DHPEffwQlpy4ljxmG
UegTZLz6OgKCACUbHA2NAK07VQvrWtQ9iqKNkCkH13LKgnrjozncoxrz7w/y9wEBUAfAFKACgP4O
zs3H99AhNP1rFeOS4S9iByuWfUctjLxGc05Q6pNNDi7uUaUOKRjUME8wKnE0F2649HTPsDvi6jAT
+DMuG1Ro/v1Gf0Pbj6RfDIVGDaI6gCQfX2mSIJKNwqd7NBsTau9GKFWgYDEPqD2gfcmn3ThuSH2B
DB8lxDPL72/iEnBqQK3AIOq3pZ9/sv7osabQwLF0790OUZCQBliC4IfyH2MB90qVerCDiM+IZfy9
a4FdAcYC7BsM/JfGaD6GLYsmle8Lzje546zv/z2lnzwfjHOwIqAUDvHM09AZza6twlyJQ9fam8ar
L6n3NelShM6jU85/Rjgunj+2UwuH7oEEGGFEl0yvnPDLcEg8H3iyI64sxBc6+SoyCIt6pFIcyhJx
Pz3LT/x0hkLQkrDigJE7ZdzFoxrdapT46riuRfWG6P/mE/wxwMk+HfLJV3OHAZS7Hg4uORMG/v79
SEEhZg6QLdj50Ib+OP+u0TltUfjYg5Yo1et0jvX/6fPxBSDPfbwMnKqFSo87urW5s6+jq8bb2HPK
1n+HMYBQf287ZHCAIp18X+JoBiheIA9suWjiQxmumy+6VWCJfhziJOI3Uxe4wDTIQ+BkoGbV5xRv
Ppmi3/xZcPSQpfy1yThzOhk0TB5896K+bM+5pn/2+BDwUGBbwQD7C4FmbFHZenHKQ/OjAKjZfH0B
gYEPsCMCxNEc72R2ZFeTuptjeaCoe5Kkff5qBDoS/P/z+JN7EjF9qCODx9fNFRuv++jMzz+uj49Z
w4fnn+oC+2gQSePj+d5RlxudZpKg8ioF+qesOnMl+GSt4i4MzDeQcUeFsJO9NpVhWFRx3Ryi8LEd
TTJNG+8c6envwxZEnj/GOK6GP+JpVw+QnAEe7OCslBWJWXnHotTqyx/lwyAnBy0LG8gi5BikpR2o
0ldL8+Vz7bf/+VFqCmQ8YE9P3qIL8mkom+aAgL5a/Pkyr8bNf/EOEAH7/0OcfAw75GGT51VzeBrm
66n88rEG40aII0H75ygLeRqWZGX6iaN3t6/lm25TSs7kOp9sajDbAMmOMVHg35985qoFrGNq83A/
uRlMW8jXP/CHx598YOmAiQuUf7g3YlpDIq2V85l99+kL0KMzxFEbHYDfj1+4IiJczGIxQT3walHS
BvbMCMffeLKzAQLBuQYsKgpEp6ThMh88lNhYtLf9GkClUK5zs/73Gvpks0G9CLcmFHJ+7+qPL9EC
m0Fa9K72QRylfnnTOleK92llz+SWn0wWrgOg7kIzDqKCp0kM3IYqAeFMtuelusov67NZ0idR8MMA
J0G8IEXRQ1Gc7eUvIMO0WAcijSrQUM9sutMkGTQL9Pmh6oUb/xENfcruN56fD2qKnIOOkI8RtI/J
pTM+RWAsjOPFEs8ZIDsoNRdnQu9v8sAfq+HIHwGoHJcDVAMAYz+t5zVaUI/nEz3ME1ADYHxKP+Fo
bT/Gy0w3ogFOpc/bJ6ED+57XZHy3bRhfNcrmv+o4rC+b3H1SzG/XNcnjxKELrHkCA1ARdXC10N0A
9Y65KthDoTuexiMpbtkwwMpSxBrA1ktDU5BLbMfRYZ4eHRghOY0aVrHo4w3622rjjRQgP+DILgbA
ELqEyAmw4zqW1Q5wweLBxsEBjNFzErwnS/h/5wXWtvgoWMKA3X9cwpzEpi4iQw8iuPq2aZud/Pbv
PXKydv93AB8yrHBb+CT9qIZBQy9/pAcX7qgATffmnHnguRFODouh1h7xC7yCP744m/y/eAGInx8L
MMhfkcSeZCBFg8JIO3h4vO9sRFlsz9xQ6CefAFw9EDJ9ECThU3BSBKNWoDLCOnrgTQ1Z1FzKGx55
6tHTLb9zA4hAOcHi/4rbvMxyiCqlgVTBdVF3rZNw3pIsomNwqYgMH+qh1RtwCMiv0NrrHDiorUss
A0DWKbOudNQFjJ+8TRk4znbRNUxnjFusFnjiro0GXsYAOr7x/GJKZxgmAIG3tAMgiaP7s+uwGsc8
ctbLPNErgE7OKbceY8yfOxRmqSgO4d4OYi2mOz5ZiVUxtjDkLov7OHyLg20pDrW49Ps46eIhsdE5
+6OT4wGSVBgOTJ1jmwIihqeRaGgBTea2K2CYcuH1h7J/wmt9ben/HuKYYWATMFDXTs44CX9qXB4Y
vwf0lXn7pvwaeeX4ChEOUExXDCo/zoePe7fximWOgWe460Cr8PwDGb+WZfweADdDgq4W2hSown8c
oGqa0SGDH9/VduWuI/O1LOP343G1Yuh/eMgCTg2cPKai2eNBfFeZm50J/osfD4ozSvwEJlF/KXpO
Lm08t43iO6dAdvFs6zMX89Nti9lnsB6H0CaEjBEaTtZrGTolnQvL74cgycsfNExJDOLB14rXxzn6
MMox+P2Rz/N4Eo3lht9XVbMBlO571Muv5ar/bwgQX3F9Q3H21BDBuDmOADTO78N53gAxcNUDBf/v
nfD5XP1niJO5qjk05pYJQ3BySZ2MATXfbPS5atgnWxrZEWrMSMiwak8tOGNqVGfARb+rYCIwU4hq
XXT7f7/I6VmDz4FqCaSycRpgR4QnW85juV568N3vtE79fouW9L+f/8lExWgj4FNAE/PvplTtCiZn
7WLHte8urPnc+FIZktovCo/hm2NVQWAJAomg1cKE8+OymioWcACn47vlh5a31dNovrz7MEAAjWXQ
w/FN6PFb/bluA9b0AWfsruE7cdGFX16zxxTy2HEBQgAJ3cmC8pwBNcOKsDscSPN18EXPjmPSglQV
B7KHyIe05eTXyxJaBkU4+QdKfsXfOX3691c+Xah4PJIJ6P+CtAvDoNOridI5i2uW0wM6FokPdNM0
XYJh8u9BvNMD9fcoeAEwm1mAPvzJS9RLpCcZc/8QzVHWVpt8+BZvDKiF/iswv6CU0DaT70fmTJjV
88/Quw+jV4M2nGPOXOdPCYHH+TwKl8J/A/71uDF5H1cDiYccasft8Yhqr/uuWlm/uPPUAiRpcOUW
yw3NAaiEchBtvRVp2y+Gn9PhTzJEABjHsRQY3gzAassEzEBHXXF/OXNP++s90dg6MvrhbQmW7FER
7+N7LsMYBzkyyRvwFG4dqG6FChcLq+SaVl25sqW87Zj4Njkrb5B3ri/OvCg55oofkqgQB9JRuAp8
VtBoT5NVaSnqxSB+3pIRgJJ2jL2UwLAp46061J1bXVMGpmVRSv/INSUXWDsagHAw/ST6ZYG7HVnF
U27iX4sug6yEpzlwyfDiCXtjt2DNnKsD/L5gnP5iH1CO4+L4xIHA7Y2cIPZe3A7aCVZi8roH0U9z
ZsoY93aQW29m5TXZ0DdRUhYhep8U7ufA1bvK/BTNKM9M4ScRGFvlOHco03l/GVTQ0q36qq7EveWk
uVBW6uvIE0FajWA7LCI8153+dLxjyEcV+1irONkasTuMdc/b8r4oMpBO+/CegghDvwZ2OJ7xUCD4
zygnO6Akal7aEaN43s94gZDiOWL9aUg7HeAkIPemmoZGYIA+B3UqevTMQ38uX/x7e+EtUOw6akch
aOK28HF74RZW9CCX8nth5ysp2hvfoZsIXumJGsfbiZK1F+RZLvK7yAOfqWGP/w6pn70koApQukMl
AZHs5CW1ZgJwRqQxuKxkXNDNEN2q+cyF+bMF8ecgxxTkj5MzApmYerXH78ncgCRXgicMUIFz73zR
iuX3mgBF+5jNBNh5p9n9GNgYQPy4uAeS/q0Q7c8wBJUyNmfOodNj6LgyEFWgeggRcWg7nEya10y2
FQ0t7kto9SZjYaBmDKiu8Paqsmhx01+ddy4OQl7oNBAiT4uQDUJa1UMkPCX2GwUgIPhLy52zoJw1
5HIGra2OOEBwXg9AqoQHEKuzGiypm0U2XeYCD5lUXc1SCcQZRLpGk05qmBId5stKmRisSA4459KM
zRFyWRdHN69ua9CXTSrajHs+UgANx6rfipqwFbeDf+PP1run00gzDTbydTsxs608/kTVYJ9rn04/
h7pEwQiVpGLV1ZTeh4WsV8PU+VlkBmDhA8sBkW/e1OgBREjdRdXZ2I6NgEVPnW+XWNVrB8Sci05M
4Zb7vUn0GC6ZDm19FYt5XnUuWHjRAKotDH/91Vj0zm0xDyIFjtrL0P0DErhQ6npc2niz4GxbD9UY
XeYGeGDQTRWYZaC2QvfFhSyOa1dRd2zkGw2qC8kdLy1kyB5YX4/31u3FbewDw+77/FfLXACLg766
rSDbm0IoMkxzuPYmXLao/IG8cF1TMIrh9hBnE0i0WQfY8Grs9feSgr3iB7Dx7tnsZUB7tElb1Pku
4qF7U8NX+GGo/R1HnFQAV8/NBIJFXq9ELEMwD3t+EXI9A8ksr3Fce2seRogRJfsZBPWSibIXCdQ7
eFaVwl2VboAptaWzisdBfkPVvt1NQQO+n3TQ1BJRS/m1FuLhKOIIFueU35dl/EZbabd55TvVjcus
Bw85fyzA9Cxe4rmHb7dy9bMhgZ3BpPT5mPb98jL3ZTCkjcfqW4c5NoMQKnmDH8TgZ5aR+FUw7r4Q
rYcVdLOcMnXmKHokM2ne8qj2DmCOtDu3xgLsSPzeu41+XihYi5iVPdbEvMpr/V47k7NfwIC4mxYQ
4FsDD8gLDRL9kX7Sh5kfCJZg+ZF2i3j9yzRl+FjPmJEi9iH9zmYOjm1oUnDUww3CXfEAF2cGZQaA
9Z9iZxjehBImdZ0C8akn9ns+QL7S2MjJctRTOOC9BRi1UxVd087uI2cqrnphluYWxBK+AXMEhojT
AL46j23ShnzJ8GvnS6G0v/J0OUNMH4tkDiBxMNn5Tvmt2c5S/JB0Ll8bzsbbgoJR2mBGHkvkYeFF
DhbSGkDncD/n+ABJSAp+H4EGeeN4DT9UnXolkaqfB0VeZB7icmghA2hg/Ao2A9T2wI/4tjhTsMaX
mm4xwfEznTVJ0ZT1MvAvdAatjXaNXifLWum+BIsTBOCnD+h3ilGluIzgXz2qvSAqxk8+mEeQrq2b
zOV0WEWTO7xy7EyVxlHNr/1Oj3hRBvdBBgz//BaVb4YUKSzkEkPfeRUs4CJImXm2HvGlFf7HAOyd
cIhKsI7LIWU2NtkCc9ks0HG51iDipQ0g3ynuj96amr67oG3sZ5IX0ePgl+6lERAyqPjMQduifjpj
4SV2yQF/5pObLt3QJbWI+st+tA7YCyGYK6AQAakloLEK27/ueTC+8wYEtUkWH4DpOlImJaJyrv6H
tPPajVzJ0vUTEaA3t+mVUknJUqncDVFdhp5B755+PtbMOaOkiCRUg91ooLHRuRSGESvW+o0ZhN1x
TOx0m4KFR4+glbch3hdbtWpAXBShXj1bCeoOqhfaR0wfxLZsrP5Pq5Xyfcnr8T+NCJM7eIgGnAsR
+5S+Ud8aAJeeOHjkrRlEEl9KYn6BHlqJ7SDq6gFlgvg/hgTEFl6672y1qBwnUY/2rEWFccw7ydpH
mVX9lOoB6Hdv58pOaiHA+UNnn3IjQDlcRIjgQTLeRHEZf1LTOjyWIe+iFrvG+5bmhdt7Tc7xLUGM
ACy8jZRGfmziyDgkklR9BLY/uFFSNbumtutpQw6HAI7jfSvV5lnCwe9UN9K4hy0Zf4XUlp6iYVDA
gMPGrxPZuh9CIc5mBa7ci+tJ3Fixk/s61XX46UPJq9D/AT0920ae4/qS4u2AxP6i8QoJvMuqjZ4k
X0iI0o3wJWRkkOzctRAbD7IEWVdysvEx7moEgWy4tHFRcDHAT/tQFfDPANu2GzXpabzVKIaUupft
ET5AIziojOhcFtjGevxRD21UN4ewjpsPowplRhZ2uddolO8hWA9bvC3FLjAG/eT7snLwMt/Z99TL
t4WvNN+5dZP9EEThfuypNVtSDgA+lKJ9HrOnW6GbdyVqiNve1GmNSNg+Br3ifCjaJtmaZYZ3g6P/
SRxzfMYlvfyYR3l6rDTCWk1poJeOjIPjx/3nrE6sXdFBQbYRf3qEewnFvonku9jx6mMuVfk+sJr+
7NRht0/S1jyUsCUOFQf/XRkjSSGVsXmn03B5btKm20qVAgtR9oudlTf1tootdW8FrbkbU8rj0kAn
ZQthIOLSqvydXyMcAilXf0gGWzqpMf9leBb8rAAmlSMwoEg7Do1BisszAiPKHpGK+GOFLMtRg1jz
sRRJfpeWY/NSlL22UwZbd2U1rE92mHjQRNv6R9xM4iX2UGwcBeRaZNTdMWtUv9xFTNZGdfxsb6D7
tonx6bpLVE+jKSCK+3win2mDA7WGTcwnHdbPeq+HPyOziXZtCXFJDTmFPRUFnWhsfgm8glDYAyyl
KmyzPhbKPZ+st6VSqx4mvZKjBUtnM9T2eKIJYO07z/Z3UVZr2z4txo02JvpdnUntIyVrUz/zYBq6
TRDBUdUq8zmO/PzcQ8uCDCezZ80x2CF8BK24NC+Ob1Q/itSwNnarph/gNfhbs8rRERFGSi+OpCqw
KBQgJyq2np99izN53Hj6qEOUnPRVgOceOltvkO5J7M2QmRU6r00Orthw9nkP0zMrzJ/22P4srd76
1rbI63pGyInXqPKxbEXE+4t+9BDm3qkuc/0+GgIfGZcgPGpxIz7Ho+RtVaOpj3GSadu0gk9c+GG0
k2miHQxZlMeMrstDS77IvLdi0zeQDkvROnuKIG7jB46xUSwVFjb8y2PoCVqIwoS+P0x3TVS3LOmk
yEPpRv+YhwbHdAita6s4UJn0Nky2hdp2yPPG/d6rqvCUATK/jBDOTqJqqsd0pKojlbX5yGc07P06
rDii0uBDmYlgR6dROkSK1B1Fxxt7oCVkbVJY3DtU0fNDFNdevWsaq3keVP93YohtohlPxcT7Vpqg
+2LaYTtsxSiV3zVrqC5K0cS/9LyOvzqj6e+NCKpJJwc/YyWGHi11SOx4owZn0dG2VUsmqyIjfhJG
6xwQ55D3tNaDTdFW1s4Y7X6PcES/9VJUaNtchzAkmfVmLDr95CgouiSSwp4DTQDFRnwbhKNwXjjp
k62P0U7LAjqr+jigZ5Dbm15Wtb2vC2nfIycUbUnDZeOsZ8PYHsoOBeKs7XF+D/wv/qgHG7+uSwh2
eWDsdV7jl0CP2geDnldyjpwoz0ljaf5RC2h2kV5qZ6N0qkfHt37hg95tcsF219FWOKAnRTra+fbJ
czounJQLMEzwGhyitsY6XW3APyvBwfJF9k1TYY/TPao/WbWUnKtKjBdT8kMTnZyxEvelPxoyr1iv
2EZQhEi0qSE9VT1HQaCOCOmAF+Ayoa6UDDGCN4kRXyq64Fj4ZNDNvTw5BNSwH7K+tV8QPfDybdTl
zZlrJY42tSd3aDMpXohcS9ZcdMlKnxNUPe7rokXdP2p9UjQ77rd1YObbggTv6Il68rgcOBiMEObQ
CB15VJXulOBReRJOV+302PouVW19jk2dJ1/npZ/7wowe2gDqHRogxnYc2vAliJrhALcDFavR1jZa
UcifbDUPL6ovQaE2wuCjGRTNMW0HaQ9XuvjUJsWwNUYItE4eT+kORGmfav85qMdsL/z8i1SV1Z5s
dnJgavJ7ECb1h0BrfW57rXgykrJ/tszCv5PLiF0C0e2uMKI//L+iXdBpDXAEPksjGNqjA5T3jodW
cSnywjlJpWJTxdM7bx/EfntJBjqvUmdFe02tE7QEeFykgd+9aB5qf2ZpyE8O3/SnWjbFPgi8dJdF
XbAL5bTdiL5o7zFazQ6D2Q4fQz2tP+oxsn3aqCOx0jXVoYy9rR3ZdwhlfI49Xdo1EWU8X+2QIEiz
9lHteSVVnIRbWc+qA2RI/TCpy221Su6OgdEqO3ijv724hAtrtsVZYOX1KFRYdgkyFL0pw5kfu5aC
q10/IFJW/0gyCEjQIbUPkNUhillI38ddgVC86ONzgPATBL0g38WjfAwUaWM7GWTxUR3PHT3Wfe1F
xRmOv3/QDK/c+KNff6Qbo27BhKPyUZfpvYan9wEJKph9EIgfFAgZuzxyHEp8IRd6KapPupL9isLa
fpI1TjjTgbhUdyhchZKW3A1+aP9QSyWl7uM1O7Uu6yczzfR7JXPqs9XIv01LcDY3pXKOeq3fVNCf
NtSik8NoAPwJaG5tEezRN0YpcHNpoJ97gW3upb5XjkiiwGlP7OiPrja0WzQfuQMzjs6haNJDjFbB
lhZssK86aI2c3nDCSu6E0Khg2ckoA2sOQBaUBku0YAx011BZ28A6sXdyGENBdYLkDlC6cd9PKjxe
lwcbI/Tzb3URDXu58zyoy226HeVkPDvqEP+gJm4e7FLpHzDw+zNEcfKiaxJzacSfO6eSDqLxfjY4
IqJ8HOWXOkGlSe1V9SJUq91k02HcYm16JAWHea0o6o6KSIdAgtA2Cutz14TomKhmIZ0bP0R3j1qJ
/IgGsod8F/pliZI9Bkqn3HmITu59Z5Ce9JpyhBnp4j7zcvGh1aPOTUOUlWADPwMmANCTy6nz7Dn6
k9bK0ovkhDAU40SEmyJygouuFqT+vpzcC80R20j3/jhZ3NxbhtGf1bbI7vSe/RGidcGzsAQxM9pd
4np+8jEPBuscRxEyf1mUb7NQtiGplv7WC438XisU+dhmsr0tcrs9pIEXbwvN+Eyh3D61VHOnt2Zf
cfJAp261INnHht/y8iqLJxihqHqpzmhsRK6MH03q93dmo0So4aD7D0f5T5nEzqlVEdjofZM0LKy0
+0IdrUMqKQ9B3qVb28/lS6G107xZw13tSM4u1OIfaRqHx4S31iEqk+YBDFK8RYtp0rVDJITKQmmc
qff1L6I3+4M3yjwg+yj9GktS+cXrQ/OMJlt9DDXH50WYSLjG+PkGKSN/ZxcFVaw2VaBWeuNjK1n9
JhCG+FiE1PZ5qHr3qISp+zTvyUlLOT6EqAD97OCkbTijg4Psl2gvJAm6Xnnq7LOKvNJvit82ZOFN
wreNLE6OdAn03Y3Vl9J+zPPcJUceNxIV+00hs5V8x8AcsOyVD3bTJw9BWoYrrbKp2nnVHpjqeCh0
0radTDnmvKSy71DbQB3n0ih3pvowisPtku7S76MuDY4UkgDFyVnHJqv8yqSkPF7q5rGP7gL1+f/0
+28cRUDM2ErI7ztPCWoI7wQ5UsPlH4R5cWwA5PgGZ9qj3GNoaIVdoFVRHDwjyztE+Upba2mOXgeZ
NYsrIzU6syVIHCCZuFljzqz9/GwJHJoqVV/z8xZVRuEW/rf3L4EzielDNUFEet7MHaxiQMtQGi9p
9f1SaT/e/euYGuAIgPz8RP6bRveqXO+VXS2VrSlfpFL9rlIRovL1PvbftMh/Ox7Q2ujbE+U6BAjT
Ls6r3Lh4cvpkGHa0QZPsz+1hvG1tTDHAfwBr4P0x71yC0nU0umnGRXGelOpSZhQnPt0O8baxQQhN
hXWGL7aGH8D1MBpd6PTVhXFpuBwr1Xo2EiruTvLdytQ1G6m3TQdiAfwhILxPwl3HGigwFmOeGdyM
/SlO2/PoNS780E+oU/yUh4Yy5Bp+bWEbE9LU0fqdKJTmLKScS2hM6YVxESDuk3Pg/7o9fQsdDSR1
J/8bIFlAQ2a7IFFjEhlEEC5q9musj2k4bKjZIhxC5qZQ+AlWvvo3WN1p26lgFNjV8MuYnOs5NHLH
STKoe5estVC2UT2DXkh5NjzKwiLYxyGaEUP2qdekfZch9XJ7uEvTOZ1rNpMKdmBO/qaQW08OveYF
OAzPt3NkvhPk/vezeh1h1k0kMYiDLlLNiw9CLGVLWv+w4SfiDdeLOZlUzA42QZaM8V7NjgDXSVul
02naoPbmN9J7JwvPAj4tVac1isefNfu0BoWEv7Ma7VJRNQtQtaJ0e3s53vbppxDAJUHqTaDJ+faL
RpKIGvXiy0h3zOdlll2ysttY+XnMEdlBvUOq06+ypx8rJzsGlPD0/vftv+HNGTX9CQ5QTZik056c
zWdvSLaXhIV6acS9/lvt7hV7fzvCm01HBAT6MRIh4Zjkq6+3fCn1XikNlX7Bg2WnV2jmjO89y4lA
LYX/APKaXA2vIyBcaAdlhEI0BdE2vUvtw+0RLK0TeE0AV9BCANvPQadG69M29PLxEiTNLqWQFwVH
ikkbKTxnxYAO32M4PHfyN9/Yl97JK1aAWW979OC+gJSBQlFo+eI7eT3AFm3nEhXG8aIYH/VS3QXT
k7+/HylEgnR/Kssd2BL/7vaoF9YNeDkipAYUCQACs6CdIlELwZfrYmbocN7H9fPt31/YefwqtGyg
ZiQSc7WRJokkPW3y4SJj3dR80KuzFLwXzAugjfY4L1KFVvwbIqOXdTy+dLm/JOovRQt3irTy9czp
0dy4UwQDzs2Ex4OPeb0yqo94j190PZu73IR1hxD9FihIVz+RGyGY/s2IzL3Ro7hZ+ad/mL/Jccye
HB3BHFyHhjgrZMGVe9Ea53M7ZF/jwXym/7O7HWZpG5DD4GuEbgsY8hleOR1QesA+e7g0qtruuaTE
KYmTNXWb6VeuniTMI1sbvi9bgbt+No+hk1LgiqThYmsos9WcRfJvmbalIdP3GD7+w5BeBZud7KaP
yliW+3zOFSJPABZiee3EeIMZm8YDP3cC1ZDnzcejlNxejmSwuZ1nO0FhzkyOTfEtVzrau8E2HQAg
VAe5WkHHL04jkGBLnzblGxBki8xpDEhyuARNRUbbmp96SOaxSWnfaI5VIq+cTIubA5yZAk0Y95r5
SzKWC4PqpzNcLDpqcZA+jFr1LyH+uo9DNwdxOVusnBIe1WdtuHRV/kcuvbOV2sfb+2H6iTeb71WI
2RYHExz5SakOl7j+oWTKJs2e+gy1ZWNlVyzO1qs4szcfZSvbFh5xMnTOnRw1S30lv1yKQAWGVBn0
v0qSdH0mBByGEap6RJh6R76ebnr6eitB3iaxgN40cLZwjCwMUub3rTwU6LynancpKyR1QYUDPi16
1FazyKmqTRYEBYqiIrkfejV8EaiIHrRuTTNkYauD9MX+hy6xzKc2O/5SCbMAhBo5/iidW2a0sXE0
UJH20pQK6M8aDHUxHFEUnEwnW5PZARVVdMMmwcMLXm97TXztmwpjjGpbNV90scJPePMqmeYXmLcN
85uMbJ4WWri7WYrou0vfy59Vwz+UJjYYBsgGHqlDhLJ4tgvN5Kcy2tvbX8JiZKCu5GnUPt4QeDpd
y0tPUbpLA6K3ayx8JJDxz+487UFpXVSFtx7CvrdjvnlWMlrE36ckA2OTN2DNoMUeqVXsjlqmwFJg
SB/NNMcBoNgJuzY3CJ0X+1RV12xxlsIiVAWXlU9l2kbXn4peVY3klE5/MXhBIGsZoE4aSeq24eHH
/xT5yqIufJpk2GSPnL88nucv9QQXDNqgGvsVumJKM2ktz5524OwUI8Bf7TCICECwrgekJRgSYF3E
t4/Jhu0EiP/Taqzf/YacEK8AMyYkv6ojdnMdhk8AXJ5a9ZdRt3b9aDwpcXl3e0fMRgKwEHjjX8oJ
kOvp0XAdwtJQfE/bUbhNaz4YQ362a/FQeNnz7TCzHfAmzLRir6pMYGo0FZMy4XLrbNr2OJq0/vpm
M/iPuvItDL7dDjfbAP8dDsCwyh0GMXHOv89Q3ROywqi6sN7yvN2o1b8M6FWE2bx5wpCLqpKFq2T2
yRmxwzafKj/f9tZFp8AVpl9vj2hxnWCh8jrW2W9zPbzKN9A2N3Phjmp0stTxz9AVyMF40sp+mJ29
/zNz/xtn9hIJUS3OjaIRrjWpSyOob+67gqOBVj2IMxq9H1FsS1dSqeXBQdAzqA5NannXuwMectH6
JrujA4JWHBvv7DcrR8JaiGmDvtqAYSGUHNMJ4TooAptn/1OUmyt39WKI6UyghIEa3Px9YvRmq9Fu
EG5k0J7/7RSPYb6/vQsWV+dViHmClo54luVB7gox0mV2wxpJT/NXEP9Sot37Q1G9+nvn45k2H03m
QYkBOJO5TeBsVZF88FKBmLbCVTzqX5QUW4fbAZemj6NO18GV8b6bv4G1TJITfbAyV4VDEwYYvAhM
VuK1a3ctjHq9EXr6kQq958yV1F+RAJFc/DTU77eHsrRMr4cyOxzSUQwUEWxiKDRy1XxnJC6OSRtI
intz/Hg72Cyj/vvFvg42O1olf0yFnzAgh7XRy8/GgHSuKvbeO2/V/wlEp4lyoAnlbnYbyWpqIIXo
C1fNjHtJ8x8QVP6HrxRYFW9S/rHfiLqBAx4iP2QPxI4Af/Q0Sp8b530vg7/DeB1jNl+l0kkeYuyZ
m/a7nGa/8g/7+PXvTxvw1UljDKaOnQC/L4XwH0Z8M9oWb5qVc3pp1el2/M3kDJVi2XWUlhpJYZp9
6iq9epSwNMLySkt/Aky/vbuWblJKLnjgcS7L9DGv41TYKpGNx6nrSR9D485by/UXx2FSEOWt9vfc
vP59Le0qJ0SY3pXHY53k8CuQWEiOv26PYin9oAiAni+1G8pTswsGQQC/t3IhXGnMtkF+asbvWnFu
gxaYoU+hdE1Y9q/8y6sE8e8mYxvTu6E8MLlBXg9LaFZSlmYi3D4yxnsLAYRtJJXaTu4V6YhDkn4y
2/YFfRexz1UDnJtmRnvUp4GyYlu0UQqIaljKlRuwGmIbqo44e1DFd7enZekspJwF3c5AwoZmyfVf
aSHY3A21w5GbfY7VHHzlV7X5h7v9dYzZeWs2uSwpspQBCXWl4glJ8Y2Ur3zSi8v7ahyz2UZ2JfMx
cBEu7rFnS+0+Wto42VaciyjfQS4tNnoUr3BC1+ZudoykitomHR0St/yaWo9lumuLf4lAt5QWzNSy
mBOPYPiNllI4pHyCwlx7F7T/yYb2H06rqfH7/4LMhtGn9mgNgyfcNsu3OryFwig3VfTpHzYa2R2N
RVRayMhnGw0LIby9TBYIS5huhKVjbZV07SxZunZJviiXUH6e5OKuo0R5oTXdYJHjtfhM4kknjqlT
bobiU5D8uj2gaVrm3/frUNOx9uqQj+jZKmZDrtf3n7v2UVv5+aXNxdEOHReVIVA+s4/GyozEihE2
dGs/efBteIGdfycF9vtq9n9PKXhCuOFNBiecv9ejsLwizE2YLa6s09YTMgAd2/7P7ZlaWpSJOAdr
GJoer83rGDmIBgwSYuFyeqX1wQG5Exy1HI+g/e1AC3NG44t1Bw2mTKfudaBS+JknaVbsxvXPJNoX
yiG2VpZl2qazVUeWlQRoEhSZmPXXIRwRSYZlSLFr5n86ENams3Uk7I6yOxwrdyAPimHlDFi4Hq8i
zp4tccxjMGYTsM/6Tax9KLDYS0dza4KBfP/0TeU2na45zab5aROELeQbjBjdGih9Hx1KHDZTeyW/
WxwOFS8UGzDE4AO6nkAtTYMR/H3iqv5XI82PsXmKqnqniO4fNgNvF7AME2Wf0sl1oKYsslY0bAZd
+oI3yEaxv9bFSpa/tOGQnZqkWRHkelOa9TEr88eAtckmh6sdFHC5+317UZbma3rw02SYxIXm1RlT
FKFtl3pC2cTY2nENUqLfyTFp0rDymZoLJ5oz6djQyoDKTX3wesYw/2vHsikT19HD6lKYzfci9TKx
NbQoRYExlS6AN54QcjtIboSis5QYB0ECBAoVo13sntOvFLDjvVOP1abII5P36Zh9hceVHSE9I2Wc
aEFxcEbV+RCbYNBbXLjw88RLzsiNaofzWH2igdm7KKxBzOu6/hhLerRjJ7VumUTdh7aT8ISRO/WX
SGqIW7kigROvNOennDd6j3md3ey0BqbgCOr+T61H5VbLh+53iXfZi58a0U9fCOckvFA5GyJFyAX3
oSN10peozcA2Ayw9hZI5QhMK9ENtolLeSsHI8xcmhOLpMe24MPvdaIjMSXi1gtVHlg/v+TXngLeH
JpU/jhKDt74CYmF2lolE0WNMWGI3oQIup5+N4j/2eFBKk4hrThGLsdB9R+ZERtXDmMWq6tKsjTqI
KVuk7SeTp+vWIKHCvknDPU8eHAs7ED1yb+/st1Gnc0YFGynThQSddb3dEjXNKvzqYncYPkXttsY/
FVD/7RiLXw9hDN6qvFnnX08V6XESBjVHWnGUpc1jP3Foj7djLH42DIBSIOpDujqN81UiIMbEoiVD
jBQ1vEc5K1cOsrdjmAAXOieZgdEGp8D175sgnDO94iDDLPA3PmEAWpMvXaA8pKq1Ml1vhzI12LVJ
Emqq1M81dQzRt2ELb9P1jl5zJ61VFuf9e7INfn+i0k9CdLz1ZkMRQhlxHG2YqiYUmyqAQltAwcCl
rz3gOX32RX/fl/L3wbMfkng8Yj3zVY7iu9sLtjShpCFoVUyIxzcNHznOShmjAG4G2XH7MDrREKk2
hqhO+IRvb8d6+y6ZRvy/sdTrxTNQONUMQNNuM5YHgQ+zOd7FY33IS/jm9odo7dZbXEEKaMAvVLSY
5/lJ15SWznuLGW69A8YXD61qvnu/T/0OQHV0VhDAnEv/0IBwapuCrTvxDuFYVfSPbk/a4iCQa+PZ
jNw2QKPrSWsDKQPcoUXueHDMc7mmhr20/og5KhwL6Aopc7SAD8wV/lYfuWnQPCWJs1civNNCK/pU
2tZKfr0YCxiTPGUgE+bieigdGl+xU3iR6xljdz+2vPFLq+p3LS38XeAU+cqh+jYjmbqZdIw0iqiU
0WZfWNwOnuMg0uPq6jG28aSl2nh4/+pgTzBVnHjHIbx+PSSzgQwlLEGI3rcOvqXm+wYv4XcXDRjI
qztp9uE4ZB6Kh1OFWwf9KfUwozS1RtlicyZWDr3FKUNeCgA6uJs3ZW4cHuO4ivzYNcS3rK/wpfqo
rol9LcRgMZD5AlvLHTtflq63taEMnNANeciN7c7J1J2+1hpY+Gyugkz//tVF5NudqSHrELrpD90u
dhGVj9srvzgKtKFYFsDBbx6L8iDkJG+KyM27YlfX8pd8SD6ofrPy4lkaB4L3yNyaNAOAQF+PA0WU
pkIZjXHgxPcihc+3R7H48ypfP+rW1EjN2YPKVtuarJqf96R4a8J2dlY21NI1x/OTlUZohx7J/Mbu
sVEeVbkPXc20hwe0qZ7R2E4PJfnntijI361e/KdEgOGD2XbtPhN1drZFYj7kbQSX5x+GC+oeozGd
1/e8DplJA3aPEKbdXpV2bd9+CDrv5XaIhUsOSDc9yamO+LZRNHSlUgxwpdxE+4xA/C6R9WNQPUCZ
2imBusu1lRVc2oe8wJExBIMKYnJ2yAW5Cd/TSiM38sqPqVE+OkV4qjv/6+1hLZzdk2o/WQCtjoV2
lNcPTZ1rIYJQ5QmZ2e+B8FCf7d2w0b/dDrU4Imd6dHGAgbGZjciuwswQoR26Fox9GZHhx67a3g6x
uO1fhZj+/avToZiyVBlnJHROFLEbJNQ+zShZ2/trUaaBvopS9rDj/MLioItPqvZodKf/2yimNXv1
+2ndwrO0+f0R600NrKmBwvD7Q7DqoDtk+BfyX12mVyEqQ2s9Hr4cPxmc/t37nz22AtOSaiuHGy+f
2emGnArnq25TaKtPqnmv2s8ORsD9vaW9/57mkJtQ9bwh31ZcqZJGdV/HgdtilNg6zl7T3knrmfJ5
QlBy491DEWRezEHYuUbdOwzc4JNwNu90bnvz67O1TpwhNP2QX3eQXsoeqrVy4Rzo/SbALJMp82pI
jGr68xXgT6mzjStlK8FnFUn/ZAbImaRN/3to6w++3r/k+VphdOmiAJ9kIfH7F6w0t8rizEeCpCkQ
lY3VJ6O95PV/Mqn5rCYdjE6EEiLNOGa1stcUDI195TlW/uF7ff0X/AUfvtrsvSF7hZ7xF1SmfpGF
99KGzspza+FsAxpLg4k9guGDPltGH2mIritV35Wdh176kJbu4Lw/6yXERPCh2MdxPTvbIEEX6POY
qOoZhyrFTvQsrRmGLK+VOsmdAr0BqD9hkF/NlBkacYPbme/addXdtcFY3fWD0p4ku5Ye0NH0jzrm
vBthedK2cyhLBYUO73TwpbtYQw/i9iG1OKl8fbR/p/rQ/InU5QIyC863bq1ckvSrUfz213CRc+Dp
9Hmgr0uNe9IXJy+efR4ilVsy4yx0OW9/0bX8Gfg6XsS/66I5KGZ632TlC167zSaosQ64Pb6Fe4Tq
MDkLhEeVa3EWu7YR+NRiO3DtNtz2X8YwWLkOFyfwVYBZFiiVA6YsaNG7+figxA9hTl/yfQLC/z1/
NgUuxEEh/85PxwZWvCJXOYnmWOy7GqRz8ekfZglsu4KnBk2CeaJpx01WV1Ibuj4yFdtY61G9SNI1
WM7iWryKMvu66kjXcJEgStSqGx0QS1OoK8u9kEHi6+SYSC1AR6D6fP1xObktHKtMQ6rcBYKFIf7a
z9HYlvfjGMSnIVeGJ0f21Z2G6M1K6On4ue7osMsdiDc8/XjRzrtTGM9HTqeTrEtFczb7+pzY4ye1
a1/8QV/ZEIt77lWo2Z7z+tFxkMQgBbNqZJGaIH8EhNttbTla296La0ZDDx9M+m4Ab68ndDSEJkUZ
Wb/VHLPnuF5Jw5YmDbX+iftACvMGReyFsZ87zRi6OI8kon+0QSwnzbaozMPtHb4WSL0eB2KRiCza
BCqTF6/R79Esq7P+LkFO4HagpQmDWAGY30QUnXLAdSCvj+ooE1LgesmxVE/DSjlj8ecprZMjOVP+
N0vwBz+J0xETFPAJj92LV/zDBUh39a83DfRqZ7az6BvlSjTkgdsYCh4lo5+/9L7RPZjluOaFuXgR
QhJ3kIqcUFrzWkY+5EiP9WrgDpVUb70McGCPGOmj5dV9vtEiNI3C4Igi8o4GRrszotzf5rFs/ta6
xlkpFSx9UbQtSCpo908IlutVi7OoNRTku1yzt++VJNwg6LULkuPtvbG4CaHxQhKYKjjzNC1I8ywY
2yxwZVH/tCNxHEbnd1zQ80LG73aoxQHZIEd1SD4Ik0z//lWWIbgTjc7GQkSJHfhfxZA/NUaRnbui
a1Z2/NKZO9VAJ5I08Ku5f9UgNW0xhKxjYDb9U5WAkzGKi1GZw85HWPtD6aPgquGksMIfXdxAELUQ
1qczO/U1rsfoSKFZyBBnQEZllzxwdpPZQZ0MiJzlu5pGYGK1ydaqHGfrqfWuo3LuDdr7sbq2CjbL
gi2rAU6YA1LQkbHzMU9Sntw5fXUUtL4Va2/upY3zKsbcFyf3SstTbWL0DXJl7cYwczgld1oXrWQz
S8cLGBFU4ikpGW+0D1S76ZQYDQJXjk9oUKCDdXtbLg4ELv2kKc6UObPTMYrkoRzMKEU2uj1WxVda
ahul/qyuGeAubX+NQxif5UmIYu6n4quxNLTekLoaCn2TRTT4aXgjKzt/aTQ8EzjDFJ7Gb6QVDM1H
5RHlGbccDqOKTeJdDW42/T9Gmdbs1aeMuV2ZaRqmLV2JWpVR7pL+RxRAFJF+vX9x4GYBzeTmsiDf
Xgdq0dCC4iYnboRmYrlFOtITP4a6XxnP4tqgRz1BBUFxzQsXHiCE0iyqxG2Uptk4ZfootPp7Y8Qr
CJGlOMT4awdMKjhvYUVhrznw6ABVICG3Qbm42CC2dBzT6uX2vC0eRK8jzW5NEAtt6Sh94ipacchg
mEey/dChFhQnxl0YmjvTlw/jaD+PCO7mSfiiC2Xlw1r6cKcCI58W7TR73h/yK6huUjImaP3W39Hm
uIhgDe38t8I7z3BpOUAfAhUFNG52SSq50WdDmKWuUxif9GJEAy3cdQXDi8WWywZsul5hZ94/aCBx
4t45pyK666s1l7PFhSW7p2UISwDJmet9aiPAkOIWl7pCLepdJRW7sbGDXQXe9/bCLgZCEP4vdo4c
ZXZaxWhWhdhl8OX1Maax6JQdZEWCCOY1trcSa3EBAZ4C1JtSg/ktGo+lX5s1k6tUR+exTv4hbwQG
8v9/frZFU8+CStxzg7QIuqLKuGm+3J6r6SH9ZnPgBTMR5ejrztHdZdSYbab6qevn4y+kMBCGRfPx
rI3Gvqvq/e1giwuDmzEOimAM3nTeFceve2RAM3b7E9ySjVw9JRiN3w6iLEchWSOzQRRr3j+qHWFx
GlaZW+lYHDpifDI8+2gjZav77UEP4z16qpsm36Hsp47SBxEoT54ITji3rVkLT1t6PrsYXv5F1ZGn
arPl69Gd7Jo6hUKTwJ0BQFJvJ+Xvg2Jn9s6yEMzL/CLZNJnzgqbR2om9tLa00VQL7D5AonkBIvW8
zs+UInPtpD45g/KtEDB3Bx4L+76w/jRBIv3DAk8SFn/hpEBhZs+cSO6wAaCZ4Q7SwwSHccKvuvrj
9vou3d7ILyngHk066vPjLDfRZmx75lSzj2q8R4tUdY5a+w9VSwQF0GyjaEmY6a94dXtbviMhVqqn
Lg3EY1GniCQqj2OyZvOwlIQblLgoD03psKVehwmh/8Y841M3Vb45ZoAm8G+5ajeB9bUxsZpQhpWP
Y+m4eh1vtkC61kYBHvMcVwnCwn9UdW3PLQWYGgIyGQLN1fkOEC1ff2HEU5ZwF/r3xuX24i/+/GTG
TvJuw4md3SFparc8ZuyYrB16NkrnebHmP70SYl4Sp9Y+xjiax24W1Ond0BfJI2L8a7J3i9XVSSiF
QeDqyvv1euWbrh5KuQSFZISp9W1AK/Ek/RdpV7bkNq4sv4gR3JdXUmtvomx32+0XhscLAO47CX79
TficM5YgBhnyHUfMPHiCJQAFoFCVlcmUDISjkCkakyjZgxBLO1YgxgRAhZm7vOPpGtJm7qhE2hyl
W6SScVJKP4L0VZe2do9YS5kCQFK+JNN4yNMxuH/VEM+hj1+QdCBvcD1WZ6JMmzLRAhdFAUc+YFjL
Sswt2qUF8fcX25WTJqdpDAuIfoUswZ1kEr9zuQ7Q+FgnIGRNVfq+FTUuRDWU9Dy5z+mmG1cyg3P3
BAraolEZNfobbd/UKPq4KRFb9+aTG7e+7VhBD6QLbiaqPHkxeGi13fKazB2jlyalA44g0GeFB7Rv
i8DILUZoHxx1VPGM/rBsaDb+vLQkOdlktgCiZS0ep8w55HVyyE1722XxrmPWw2AXOdh6yYPbcN9T
2s9Q7tjkrvKpi+KVxMOsjyAARhiNK/GGiNMhTk+KAQ8Lc2xevXR4ABR9ZaxzJtBLgfIQwk78Izm6
VSl2UWYAOKL3i35yoyx6dJ1+fFue0blLA/xeImgD+hytVdfO3hfAzHB3Ss6jPW4oeTVjZF+fC+up
tXpoFHxYtia+JscwCNeQiwIDnFCOvLZG1Ik0Ywa8l2HnICjvvUOWekeapM8kMR496MSv3FFzdVkk
M/5YlDYbFFpQP4+BfeZx89yXGQ1ytX7g/YS2hKx7HCuyU3pwVdQ98V3HhERPO2yWBz27kBc/QRyc
F+eJnvFpYlOWnJvah6IBzVYeufPfRxysoe4BCnPpTWb1gk1aq3CPkQ96+n1S1hhP5052NKr8a0AK
LKwWchxxjVVjGY8Abs2PnZp+N8w1Woe5YwRthwCPgwJHCMBdT1QKjmqDKsDpETT5+dbUfdAyHhhJ
+s1k1sqizI4JQBzwwmAL32QGXOgadegjTM5IHT073PwE7vGNY+Q/ltd+1uEvzIjtd7H2CVQqMrvB
1Fl25FOiB0TQYhFlmyQ55Mx3y9bWBiVFNJqaQ7bHxKBKW9vQlvolrXxm392pIpzhf1NnqdIydThh
s7SAPyv9o4vncH0qnBXqqOWBgMfhetrQi/NfE0590Id98wOPr+Wpmj33LgYh+XRZZ3XriJMoNbqn
kWrvGWCOdWahsSw6OWT42Ohrffzz7g10P6AFeCDL+RmbpqUbe2Nyrj0szD4pQMPuN38BqUYVDVBn
NGCAUEqOj1BnGRS3AmrbU74koVt8Xp632UGgNwE5Quhtg2P5emWixuo86KMl5x4S6+hi6Y9EtQ5j
h+abOl95N63ZktZozFs3s3mDg80I9PFgDv5gbatppUwyu0UvRiTdSRV1AT3NMCIn8mK/ouOmrc2n
fnKPEGh47DlENP5iCpFYB/YDEBaUia+nMHPbkqs1Or1o/5CKVg8e1JALS8e/uRfAbAiHQ7r9BlFF
jKK19SpLz+541NhhjQN1do+i70J0LoIt3BHX0sXR5iQ2GjAonk+1901VPhjl9z5++4uZcvAGwx8d
wszS0kRl2XQpwwhaqAFYx1iQhB7Qc79sZfb+9ARUAF0CosZ9PZCCGGlPxHq0GfmZFeq2UKzvyyZm
PVmI/aLOjRtHlzxZiZjHEidOzwn0YqyATL4t5FpWHGvmTEPmF9wHIDxFmVbOv6G7C4KCiHXPWlcd
MVodwkRt7VeD9aEZ3WcnV954PK1Vu2feG1dWxdgv/KAA8Mx2CDDvwCy9oBnuAYdHYFrdxyaffumj
8k0pu11B/wLULwSpBaUbcl1g8Lw2m5fW0Kcu+otc97EuE78hjzagbsvrNuPjQCELqPPvkq3M/ESA
dbYyFw/rythP04vivTC2XzYx4314tQsMPLwP7zXJx8u2S/OytnERpQHo79YUhdc+L+1SN8/LRIc+
0hmiKpw8VM79h4wplLuRCHLxilClw6ztKU9zE/hp0BbWPMhXAoG5n3/5eSl+6spGaUYbnyfZNo1f
QbuxssIzO9MElh3PcaCFkEqW3Ajd8JHuxQC34J2OpysBwQ49cIbXAeS7lld61hSw/CKVJTRYpZVm
2VhWugP8iQONpSonm0b/pY7EH/VqxdLcQQAgDfYFQlsADKU4MEpiqGHSjgHCgU751D6oLQieuIfK
ZKls9Zjt46F5Wx7d3FbBzsbQUHu6rT5NqdEjhw6Emh6n4ejpj1AkeR342uU55xAgsMNRDUNgPJcm
UdOL0oVGPEDb1ZlAKT1YHsXM59EdjX5lZFD1Gb7mieklSPLGs17v3He2VrSYe45efV+/PrUyd6ic
SgHuX7GOiWXtSvNl1IOmhopX9tB7n0j9ZQIRsWFulsc1E+SgDQZZdEA8kYaWU6lZ7pXo5DKgUdOn
YKH8nhqPmXIc8kO5Rj4943soMSHjIzKRgunneoRO1hu5SsgAnpGz0j1CrMcvp696HVb8s1pUK+s1
43WwBpALTmhEU3J9xoA0Oe8Voz9nHn1WYhuU79Yra9e0tmfcAj4N2DHepoIRQlq2sbImC8qDPQ7p
3uf0zfuLPqUrA5Jbe16r86rv0Jpe+F2xM6eV9Z+Zp6vviwFeXNINmoqRDMb33ewfomxGdeusKTLM
LPyVCekkjSEgTZxpEEP4pA5sU6YtjpoXW023bg7txTV66xmXvrInxR3Q5qODZY89HjrQKNSR+RNy
d860S9qwdlfmb84B8AwF+hG1FVzT0puXed2QgvOvP8f1R2uvrYmPz83d5eelTdN1qhkJDdkzh4Ba
so/bjde9NFbQ0H11P/cjIMSozyJCFC238jMUIkVZ41ZFfzaGF63NNtX0RvS1wsfMXQdyaaDBHMGu
fgOm0zPwZpm13p0je9MX4AIyLV8UzLk73B8/uXiEADyKq/W2Qqu4SayrJenOlOY+M79PK/fa3Mpf
fF9e+RLinWhOTbtzGzaQgStWHGtuY15+Xlr5wYDeN2nx8w3AROLHaXxoqpUQbWYt0LoDbJyugX0Y
kyTt/WZUWwdSzGfwVOBuSY1DMb1ka/i0GZIyiJMA/QxMKmppgMNfm+FJmmlaprdn1+zR+Dr6UfUl
j/6J9LchfU1q/41CHd53QvpTcQNq79AfY60x698OFe84D9T+0P5A0V4Tf39xzJWNR4EJoO3ZxG+A
9GpMt1P7rSjujkoFzTJiHRQPQQchg0LwG4pUIV6D7er4VYEc2xqNxq3XXVuQ3GLUy8KrhAUI5KGG
UyYrbjf7fYgXIiQwUV+VAVhK7lSFGuvNmb0Vys+x+LYcbtx6NX4+5ua3L9wGAXqV1n2pxi2CwYPJ
giINsv7efY9HJ5A/gMmI2shNVweUmDngLJUS2nsP0jtZT1eC6JspEgagmAQEAoDWN+32ZUSgm2sm
UZg+FQRsMCufv5ki6fOSq1ZVnvHewudJukGTMhisfxBrJYG2NgR556MoBg3bOAqjzvCtGsTg+kr8
NWcBfQHY9Eg6AoouWfAg+Qzuzs4LC/4tcrcZXZOumpumSwPi5rzY0TZ6OTLda70wqgtIBzek8KEX
Yj6VqMvdN1tCEQTEkSDfxzAE4kAaC+UKFJ3rfgyTsujO3IVwLqTYyMflrSFd9b+tiFAc7JEmsOZy
wS3zotqylGIEsbP2WJsHqxbq4Q9l1wUdEqn9+7I56US8MSfNX9vxnrOoGkONqr42/nT1T9yzd1P8
fdmOeFJeVPb+Y0cXVT1gYLWbyl6HdmBKrHwMIef5wYpKKAjw97g035xGA+0kC7zeeclIT1YcUMY+
/MewifSJuHxE1fvaQYq0T5GFjHnIQPCrRQqUMKutZTVQJ/1Rea8FzgZi/GMaK84i+eV/zAqyc9GT
dftQVBTPahumQWNnetUg2GbVv8o1MK5c7RZGBCmr4BUB4hKcptdjs1WmNOUwjSFRTxbkA/SGBUp6
6iI7YE7ja9PZzg+G+kz1X8pwHNbGKG1uYR7JRKEmgOwrxij+/mLvmUNRpwZT9bDK0b4KoVvC6GHZ
bdZMiGm+MOG2ldDqnfTQzRoUZPeKfl42IDat5JdXY5CO2do00s6iGIMW441t7Gh3HAAaieP3Tv9n
2dTsWAzEWMBeqbiXpNVCe5FuxBBCDx37ux19WxPaWfm8Lj1BxsSbXJ6n+Lxf6rE/pWsEVzMujaAG
jQzi/EOvtxRzsN6EdDfANaFXQwur4p32WjWD/pAMmrUSksp5EOFaDgj18UYAtBLtG5ItXiA5rBXq
FLYA2Wjs3TSeJoXtaPFm0h/uJHTCq4NbHCtzBbgxc/xeGZZe8rGVGGS0uimsY/IROllbanyOhrDV
G3B8Hrp0JVKcO55gDxUSOAYkzuQmnFIBbr9KmyksdfKPnaj/lOC4gXo3iO4o8Vmc74Fk+T5F1ZPR
m+rK4TjjMoL4CA0yYEACBZfkkZ1XWm7WQVRIt/wInSnvdzv85eflTo4+TxinOj4Pmhe/qLat++sv
DABljmop4i8keq5PB9KwJnaHjocZAXX3qEIuhrhrGF/xEemEAKPyv0bkB17bq7HqDRWUlyIYgDLX
hzyxXiFa/GOkkHhW1XfFm2I/d8f98ujm9hvyY+ixw0v5Ft5Y19BO1qIY2nDNFxsIxHYPAfllEzO3
vwDs/mtCOMjF8Wo2NhIkTTaFzNmY32oNJBSHxlrx8VkvQ5EEBwew+JBIuTbS4NFnNBOMGNPGQglg
bZ7mB/Hn+9KWjbiilhYg5eFQgntiT7TdALqLNcHS+dX4Y8WQRtG6vMt7WDGqrWr47IuxNo5ZC7/V
VwSjFjAn1xYKmwNIQ3+LVan9JnXp11RvXrTa2i4v+ood+XXqUtqYU8V5aI3q24i+KlJmlW/RJvwb
O3jooZjh3KJOo7ypmNlBX84qnvM+GJsQNBPLJmZdC+md/5mQoleP1A4w7TBBuhTqDYVvrTEuzjoX
wkaUEHUPJVHJeZU+74omtqEghvAxH3R/7OwNxA4Gvf6LseAgRileB78rDrTr5U9al3GumNCNRoei
X7Qrn59b9cvPS6+XFIpLXtbj87RzNvrPHtw8a0WEubkSHQCCEBCtjnLmED26BuNxoYa02kC/hRyn
MbDXRKXmllyoIgtKQMRScjzv9MoUFw0kwt2Jb7jaIv/hWq/LbjU7EES2qFcJTR/5DeamUcSIRtTQ
dYatF9eHOCp85mlbN94tW5obDW5+wdmHFwqeR9eLbiZCPUvhUPOu3X6vgah0Q9AUuQJhmbMiWumQ
2xOFTDlyU6EIYCsM0dTQ7JTtOK0cKHPTJZI4IlEE2Xm598POCKhdJmsKudH7OqmC1HG2XXGw25Ww
cM6HUUsGzTKeke4NjauO4o0JSrExzBl0nZJveecEebby5FgxIh+Pdec0RlcKI0jrlNXn3oSi15rW
1qwRPJuEvCjIvWUPQ6ye9whVRqxIHWTKL9jyq/bj/c6FiUI9GX9udUR1ED3HkJ4dQzeOvIdmKvV9
RLpfy0ZmHlAgiv1jRPLgqHKirrbx0I2Zi+jolJPSL413rIxX/I0pEMSgRA5c9c0DZDD7zJucgYfx
yEEYrNaPnqKd+2J6BgH0a61Fm+WhzW4blCoFZT36QOSjpkxrs04qE1KfVum7Gh6Ga+Xk2Z3zx4Lc
tJ2gf6FB9xEPPWcfK5sJOGf3EK0FYL+7cuUQ1oQwneinRawtt4ZFUFsoWxMTl1OOlnf3ebChtpU2
n0mdto9gmS62fWfX70oHIZAM6CE/G0d333mdX0C1JHaybiW2nXtmofUAOAA8JHGvGtfnXg/O6UTp
IGdZZvU/mcaerbKjgeK0LGghAu57IATaIwV6/xMc7UJ/zErOykk5gAWI8rC2hqCo6HZVgXZ2rtEI
h7QwpPQEXc71yByPdR7NFOgGZ9EApb6y93PuZjvE2fajyrXmESQ63ssIYLs/sMLwx1zJtnGWVMcK
HK17oqMIrnRmvPIYmztxRLsc6PDFE17mnrEmtB2CpAWbZ3ikX7pqo9Lt8naZtQD8gG2hU0BUQa9H
zmjau4zByzROoZxd+5HyWjRrzUxzWwZ1SUg2oVwFFlXJSuVOqdl7OJ7TUdvkU/sAkcKmPceotCwP
Z82Q5CsE0Ki2j2Eo4mqoqMXGSavTmI2QWfLMz8u25raDaD9HehKZIdT7rqduYGTCUQ0p3FxRnvUB
rHCeskfPzLnSoHeaDvFnVWVfl23OjU+sk2haFqQc0nODVD2N3HqawjQ6FSb6NlUfXBEQmFg2I3e+
/07lXNiR71PV47FecwRsCWiIC6btmqrxPbCjq8mbkz4aBZIr2PDxQ5+qx7Jd6wSfm9pL81IAn/Eq
ihQdsU+ubRogaafPRfOgWZtM91VnJXSYuzBwFWIyca2j7iT5JkvGitmdjjdirQPDbbY+Ho1sZUJn
BwTlBHCJOC5SZNK6uTFzCo9g3fDs6veGokxPRkWiIDJaZI6S1NnG5pB8bDLKN8tLOWsZMQuiPA//
kuN7I80JaOkxlXVzqPU2qFEymPRPTDPBnR1qzkrUOhNZIMhH7gX9R4gv5Ki1dtngdVE0hZZyxrs+
47uyfsS82urKTp85uBATIwgDKSqKVPItbLb22GTgHQljxQmm+ocy7Fv6tjx3M64hqs7oXkHKHpho
sRsvMi2NqvGEo6UkLKZP0bSzhuNffB/EYiLKxyNSxvaWBcm0fqy0sAFFEvcrd2WOZn//xfel36/W
E8k7I9VCoCGDBEKDYLL5ixGgk03AxW3gk4U7XMyQitRHlnJDDVWa+BDVuJd2SxxEYF0D6a2h4w68
OfBKtxmyzHC00H3mseEryhq+Wuw8KcyCq4pP4+4XFN/XI2jVPm0is9dDM02cTedlxyi2tsrQPRqj
dajRJxXUgzf5VZJ8WZ67mbMcZJTQnxHFNcA6pTMB2h1o7WmxVabCH4bAflO8bZ9/+BsjQFVCRQPF
Jrn+aSSRFjsjVcN0igmeX95DF6lRQL3p1TaylQBxdkRohgdrErblzQPJHDxdAUZVDbvG/gCCjY+E
qJqvZPGJu3xlYDPnGsSb/9gSf3/heUoTp7Y+Jnju91/T9KtWn0EoBn3zznvLgIldnsW5wwZVUHTh
gyUB8mTSHWE4ueugnWMK+wpS8brutybesvROUr7fzo6qHHqJAIAA1kKKKPQkMp1oQl0hN9rA85p7
kdf/NQBic6GxhvNMcvaamFaugiAhZAqSh48x5JWXJ2ruxDHRJv4/A9KJY9iT4zmtMYVmtbOHh/bn
8ufn1gFvOpw0Au8KjZDrRR/rwQFCBNWs+J2rD64RRmuIp9kBiG53+DCqz3Le23MGCr5HlJLc7Ac0
hqx0rbPi9oJEWwOY/kUjN/4rn/maHqUxrWPnZLF0k5MH4n1hnAQGWpTGeCWZezsY2EKjA2DuoKS9
OZ2LnJeWxrh9KrQH9siiu2sE15+XtiAbElubcnw+f3KLwFuLmWYq5YLBQ3BToykNLxTpcvFKbqda
31qngm9prW3q6dQRAnbRo2YdS13d2O0PLQf+XXnUSmejjZ/u9bZr+9L4PM6LlDiDdVK818pyg5o9
dNmdWrDwABgBPaEo6aFvTEbY9d6QV1OCQWrsQ9WdKjTbJ855eSC/8dnXlxyetkKTxQFfLw4wKZ4u
JuAsYoTAJ6Tlq13dZ/YQjMSwPqKfIP6MWTaCrMg+5Gg7fi28VDtBs4VRX0m1KJjSsn8wWq95HHWn
fhlipML9KYrZ507p3H1rjt2jySgJ27zLjrhlsr1F6mRfGkKYigNsEIwMwl0IRRq+sXI+PoyIHQ8E
L36/ARTiCALt9FuccqjKTzbZxbGrfQbPhPKZcEvdOZyWYU/T4bmrp9SP7JQGCZkSP4cWApjsuLMZ
kk7L97h4eh+JpfIlLuJ+PxSm8TrG3se2aH+xQdF9happHKQTa6cdUmD0WHNO3gt0yj/W3O2OYIlm
RZD2lf1rVHvtZ6pzZbO8EjM1ckSs4h0AehqU1VT9+gTrJ7uNqtYyTrS08EhUzfF7keXWfojzLhDO
/mglAztQWunviZnQjRUN0QZZxztB9uLkgUoz8uSID9HCJkcfUcMbo44M42Rau6l84NOOs93yYG+P
H2EC/iao+gAXlvbvxDTPTBvbOGE1CrpBgmH5+zOvVGQtkB8HIT6OOVTkryezSgdel5rTn2gUNbva
iKpXI20BV/OKMvlgJFT/NJX2dyFeuuuzUdvTsm9fYjvLFL/w0Oa68nvENrreZggPkFQHiwk4sREA
Xf8eIHIVAJWU4RSbSbcp0VC/zd0eSZW6GF14m8o3WlsZQazlWajqDnBNbWP5JHLaO5GIv48VEfIh
tYN89U1w6eSxWaiZhWOlOqV057BDfWf/hGxCzhEYTVTn8GLr5O26ZJfRFe+ZuyiR+BJcp9C7uIlc
iwJbduyIfVLVYceUw1T9LLPWN6MHot7ZgPTfofyxJZ30Y9WaKbpF7RPv3T1RfwJRs5IAuN0LoERE
4zb8FPHdjWSVBulRo0KIedL6Xbm9FyMtBmCLcEKYQJwqHysOAUpaIxpY08aPHd7alSWQZAdzLV04
NwxIv+GpBCg2LitpopqYkQpKve6JqV/7x9z9sryDbh8QIrizIC6KJ9kt1zZKSEpJiWefNKNxz6M7
aW8xOFM+oRFteLF6dY0973ePz/WOBd2hmD1sFSDd5RMk6jrST2mdA4lXVeeh5EfNpfq0rVkyBcjO
q6DYyt9dtUy2w5Q0L9iozI/znPpRW6sblSEv1biN97HAXehuXTutdrw2c0y+60BZUk++4bDQz7x1
p6BQiu7T8oTdBsQidIAgJ+A0M5Bvkmptr2RTdoKygCrIXRrDr+8u4KHjENEDEleCB1c+xikedSbV
hvjkqFUwAYzZ2KMfr3F33HqWsIKkHwLvmbg4r2mhx50Tn0BAoXk0GKCXev9ciacJisNCL1OOtCgh
fDTVPDkZmepbDqhq1M4fxl/LVubGAQoKvLjBnYzkhfxEKbiFAnGRnqBIVpz5Gh/cbboCsNiLzwvz
F8/eWGsHdEjh85H1PkFitH3aDtG5atFetNfWWk7nxuIg8YX2eaRGb1YeFTuHqyO8S8/TZ8f102JY
4bW6tSB01YRsJbglUeWWAlMDr8XYbYvmVOog/NwXxWF5NcR5dL2/8X2hJw64K2Dg8v5mpkqZZ8TN
SdOb+LlXXfpJVXr6kFh2/WRG/XA0FNXxRzqsYdxnRwYPQGkFveyo5F4vFDVLvUnbqjm1P9CdGb8u
j2vt69I5rPKkSdS4bk5VDOG79tj/ReINNTdQviF8AAc3/n39+yHbU1UgumtOo68M3I+NtYfP3BBw
ZGFVkJYGzZ20UQyimblmYul5/aJET6qxugIz4RjIF0GZIlpWhJ7o9RC0Tqcg6iP6qYWtLckHK4hq
rVMD4EQcXxuKclNCqjt9QFahCGwvN4NSwZs28Nq+Qo4HooI6DghL+VZEHniT1agOkPl+G5mFxsQe
il9+Dm70nYKC/TnpdXdDC+ruKi9V/Fzn6Qb1rTgYDf0jGVrrxY0s5RDTHBDRcSim19Gzue1rhU4O
DckhxtcNTrNTi3h6HPRqeM2gLuwPNhuAYWoURwmaGgFkXpdrxDy3ty4ehyD/RXFARdZJrs7lMa9I
33rmCcpWfNMiTnnRUXTcY7fkT3TsKmMlcJ9ZeqSLNbgVkDLg2JaWfvKYMlV4J530dGOrUDpM1nhG
5yyIm1G8dSF0KXtvgjcPIROAxiU1zhpvP0zKGsPI7dV7HeyLWb04ia2EZDooecbTVB8Vb0eMJ8Pd
3r3LAZMDR5cgoMcBLL1vYt5QaOfBBM9fDM58pf9n2cDMyl8akIsoCV7r4JeCAeujFyGpeXCmwLtT
kg3RFQhl/ozCkc543eoU8CzDCIiz49pH7/jyIOYW4vL7+vVC2ByPKD3Jx5Orfs1YaNN9XnxYNnF7
60IFAeugO+DcEcO5NkGjdvK0QW1PdcoH00/KLBug/aXmPyrbI9/thhG/Lr0pGJ1Cn3xsnrXT8naQ
oGUS5Tt0QgqOTMkVjGmglLVGdxoHvQs8Qk5a7bxEAAjcPZtXhmQoBGjtJjSw6d1J0TZaueHpbrSD
5dm8fdlhUzuA6CDKF4gA6Wq0zGw0B0jVn3Cv9AnAYAFAwK15BoRk2dBMtuXaknRNos2mLSaDtSdP
f9OmrUUfm/FVz3cW3btJs6nsPYOeT7bGQ3Z7+lyblRZL4XaXNRbMQp9tOmbUth541nXH5dHNWEHZ
CIEmqqwg55aT+apGmdlryBlGALtN8eeMbJYN3K6TBWAo7n9IOojspDQMmphOWhJLO/ECtx/1a6/b
FGTbeBtTvf+kgykEGhB1BthFzoo3aOlpJgCsT4Z9TO2zNqx5wkwgiJYh8DThgQnokmwgzloQnOW1
dqrVJHtQY9QnrK7v0coO+bzeTg0QfjcZq30ocquHph/sh5i7wD0UBJpWCreerMlrd3WsGYAB8Xpb
WJR8IrbDdmXV8jtpZTADQq/hz9pKl0tG6nGq06Y78USpgqRU+oD1efaqZMmwSyKj3y0vtVjK6zhZ
ZKDRe4szDq0LctnDdRUtSZIWvvQavWpZ4PJ9Eph5YOT7eri7bICHHohsUeYCq9UNozwba1z/DgQN
i/YprvbQd1key+2lJh6SIORClhX5QTm6KIckKxyz1E9D8xTHO88JtGbH/1k2MrP5YATHMaZM8CHI
lxoeEWA7pfoJ+rWIj7q13Oba9/XrG4fV5dA0tohd+cfM/Gxa35Z//+3eFpP05/dLN1rba3GemYp2
GlKmhkPdNs8a4My536m9UfkD1dlLrqnVyntv5hrDc1IXaD7Q+98AwZVCI1OO3OmJq4cqfsz0jbNW
9FoxIcc0DVGLBsSc2imBfgAJEMJra4J3ayakxedN1uYQIMdpNT4mX/v4WK+18s9YAKQC6sWC9VFQ
YFwvv5vmSmFU+XRK1Mbc5GlyzPU69W2rfl32g1lDIGZFoQ112xt1u0RPFS9O+HRy6/I46fpjTzJk
uLi9lpCecTjky5DIRS82ciPyI6Oz8MaJ6gYjYuPWnV4boBB0lj+bIEMYve3yqG5Pe1wjkBNFKhRp
q5viBo1oMxQQhQntOEan8C8rOo/tF7s7siIKnFWcze0kXpmTM+F9x6Yiq2Cum77a6bEoenRlr9xg
azYkn5t4PqaWrhRAGz6nOXgzP6LJcXnWbs+c62FIZ84IudCc0qgIwWM1uNxvxrsPzWsDklfHtla1
uoZyHu/jfdPuIvVOdlHcmzj48ZJFfhqo6Rt3nvTejs2sYKEzDiqULOiBEGPwSensIjO9P867tiaF
l2YbjU1fVyxk9rB13PiFWqt5mBlXFmzGaJ/4TTQpB2Ggd2KMMIeGPNsUbtg3ZysOOmT4mzMnr8sO
MONjKLQg0QeRMKirysQPXd40XUUdFqLP13fsh7okvrN2tM14GbqykI9DgIP8kowQNHvaNWbds7A1
jh+t6PAXQ7j4uuTDqtYkTazh68hln4E6etEK5QWIp7XU6NyyoLcMfLm4y4SgyfUBnTPeFOOgMVAw
7Mf4kaTHOI/9REEleVOvgSrXjEl7n1a90TmNiret+Q44gjopvp4yVMHVwLR+Rs0aDmnWDy4GJ00i
aGqGQrExuKRH31xEfDQTIGm2AhWddwS8AwGCA9ZG9rascWKCIIWFqV0nr2Vc1Q+Ogv70ZYeYswJm
Zg8NOyp0tOUkICuRBTStiKFx8mM3Bp7z5f/3fSlSn4wI8j2MxWGmq2c9e29T/W3ZwtxqXI5A3KwX
iSa1MEYAIDECkh3V+FCqe7bGfXR7OaOXHSAh5GHBWnojyuL0rBqzHgtet5/a/DFKEj8zdd9mpW82
a2C6+RX5Y0z8/cV4XEtBzonBm1V72PDCDfj35Qmb2y6XoxETemEA6C5nIExnYaR8HK0NiUcfurp+
VsYbvJl9ptynwfX70kHbIcqWCKRuWTL1iGs5MiY0jB74e7p20sxN1+XXJQfT1bZgSdrT0FBM/6Ws
1oLZubW//L7kXu2U8UHz8OtZh1ip2+rF10T91pPT/Xk6ZJkvpkks28WyTGaeuRAFpuFpUL67OyVd
edKsTZSUrojBf8ViE9/PDb/qA3u77FVz2xCwDhREAOC/DWCdIre44aY0nBpnYwCnnzeOPxlrvctz
y4G3PzJjgroawP3rWRo4QckC0NIwdvee96CpHwxtAIWKEYzxj+URzewTZEJcxMjY8UB/SRNWxONA
I4OTELzLPo2GHW/1B3VsXrUyPwCdesyS+n4+EiEnBGlgZHoEAkoanhblalV5HgkVslH+cRtgxQ7L
o5pxA0BGMCDgIUSQIV2WCajYFYbkSahZ5DUzjhp6H+62IDqycHGhYInykrQjDUMZFGYWJAQvNnnw
xpX8yK2jIS5CRwDQHOgB1eSmL31krmKbSheWmu0rZKwC1+0/ET1bObbEz7zO+cAOUKho04Cu9Q3r
rpkBBQhEXx8WiWu8oEeq3wDbVPnRWDiQuO7XyL1/p45vDQKxhT5gcCW4UlhhTWqv1iPpQVzh+tFv
9aKt235nzlNbnmoyopo9Be2ajtGtP+ABqMLVkP9DDlPGPqYdLlATvOJh7kyHushPlGbbZYeYyTML
GzaI95DVQKuCtJNcnTuMs7EP07z3ieKzpgi08lAUhZ/mbdDl6ESHNuPIHMjIKsGK9dsjAx0k6BKF
HO7vVnHJ4z2oBlYmqgMh6AKeR0Y3CahSNTvfsT5+sGkHdjUw0FaGseW5OvqkRqLdzpStmYB7pSx/
lszE/65uqqpfOWHmXBnoVhRPRPL1pgiuNDwrJqtqwXVlKEFmxdYjpS5gn1HtrczCnDcjeYwqP1qo
bsvJsWukDXDETQiR2wLNKN20S7VNz78sT/acN+HkQve3QHCiiHl9PFMX2gUKOBbDzB6PaIj9AHXW
lbh4btKAn3dFWz74ceRsAnX6WrVp1uIZvtWc2O+bBMiLFZedG8elEWkcECurkcNK29BLn3r9uVtZ
jdt8soCWYh0AH8GGl9EPitpqSLfrXRhZkCSlP8eU+hP7VpjOvlKhLQgy3zVg/eyILkxK4UWGzgNe
qloXGqWGzkvtU2Z0u/sX/3JU0jZvoR1SsBSjUqdn0Gfl97OJXM2aLT0qy6gzIzvG90n+MzO+l/rf
/H5kXbEbAeG7UfMDmYjemGrSh707BHGabPL7MaEYAdYb6V3Ewzd0+GmqWpWNlrkwrs9QZy/uJvpC
Vz/ibTT+4I4HN/j17tOaGjT7ldEhr8cOGXpw2rrDC7x/ytLolRrxt0QzNstrPntrIVQBkkT0oN0A
9BkxbdpkHmwme2/8ktIXcDf4CTHRCU62rH1Pqvpg1vtls3PeLLR4dAxY/DGuRzrYDtXAYdWFVnqi
30Z+/v99Xpi/iMUpt7S48ybsT6BU2m9ANi5/f+4MQ2wEcjy8iSBfKh0vLVQtXWPCZtTrN9ahqmCN
fslXgImzS3NpRQooIKvbaVzDJEUuT7+limkes4hYn6qqVl6KSQPTlz1GPpvoO/MaetINfqdOG3xR
NCjC28XDGSg26Ugwc7uc2snuwsQEOfHOUtYql/Mz+a8BmY/N7R2oFadmFxb2JoYesbv/K1+7GIMn
LZbiEKaOI3aV2bKt3iib8v9Iu9IeOXFu/YuQ2JevQG1d3V3VnXS2LyiZJGBWYzAY//r7kHvfO1Uu
VKjzSjOjSBlxyvbx8Vmf59d9bVhS5ksByjkh2UcyYHLwc+/9cH4k1t983gSXELx+jNKqVLwsJ70m
HQGzuTfAX8X9tTzvkm8xey8zHwH6pFSwbc8piKEFEy5j9jWd0k3lFzvXPFhsZbp/cZ/QXo1OyLnq
rrqR7gi4npbDeurJM3nQ6V9YT/SJ/+fz6nihZcr/s566Xz0A+37XmcHJLTClQ6fn1EEtk695Zcsr
QsHdQRM/cqXKixaUNWruNYxnsCcd+Irl2qu/4PuitQ/d4gBFQGesGk/qsklY6Qb0XHh6BJ6CnB14
2x50noSyXqvKL9xFzOzMpTLES1jO/GMurGZH5agNSdeeg8bejHTY6UCsq+laRmZh0xAYo+0S/h8q
gGpTrN5mJp/6qUU56eDlH/017Pi17yvXsfUZTyjH94fq5BhoThUrIfiSYUa8NVMwIrtwO9jeZakY
xUBbALS+gkNmbqoAPcWzXqZRqT21WRmP7depruL7dsacX0UlwkT5YkZKAWrOHIxdH1BS+JNVBgyg
dQMmfADv7QL5o03yTSY+s+Qo052RfBncbwnNURvej34eGfkHf3iTaG8xkOQuOw/cw79FKQ7VOJNH
P9nDSvZgSYkufqNq0Du/GXqX990Z9OdUixtv3xeb+/uwJkIx6FlpVXTGiDzz8jNqYVabh53+9t/J
UJTIw5RDxiwsw6lfkDKsrD4c6hV/dXbZb4/TQdUYHG4AC1Vcem2a8oG3eXfWq2x8nipdO+WcWGHj
YGR+QFUsFoP2NlUl+xsFnrtH/iNZUSSTBkBf60l39qo8au29TZ+Dut9kpRnm9tnrtwU9y+zL/S1d
updzRxzGUBD34Q/X2gs6eVYbDoTamC9hmGn9ef/7C8+Y8QdJCqixiMmdWf6F+RoHOH0mN+k5L7uI
tN86yw2Fth3IfylHWQe6rf0xNSx6tu2t7oaV+0iCnUFW0ldLSo5EImBNMCIG/1xRcmo5SdW2Iz0z
HvX0UMpNsgZbuKR/yJCB8uQPAp86VaVhYJd1CR6XEtBbjvHqN6diiAX7lDUHsqbsS6d/KUzx+JNc
L3XpQ5g9hdSIirUJtKWX8vL7yunbEylSwFzRs0Ffgurr1O7T7ieI0VBCXElgLOkZ2q4AqINUzByo
XetZwNB8lQR6d7ay7x4BigEq1pgXstg/9/V5acfgdcMDn5u8b/TZpMA7G0XXnZNeC0NerKEgLXwf
pUkoGMCdUH7/gxp2cV+KSrdlEwCFfvhiGkfSHN7985EHx1MwR+Pgw1QsaAHFG2u3mcBFkbnfPPvz
X3z+T1EKrZuY5VCcFdIjsqSgpj2n5HNL8nCSfyMAjiqGONCphIz49TELPL++IU1xHuwy0gBR2a05
Qn/Q1ZUHwNJRuEVhEpEwIv9rEb5RuqLqXKSoeWBsic0+tEn32craZzF4kUeGsOPsEWDCIUr+R732
f05ILfsCsXkj93kRRGbpPpCK/aS2e8ZU+Mtf7PG/v89W3NsM8CZoBLSGs41stk5puNbLuKSC6PuY
XVvYOGTNrzfA7j1XCDoNZw98WDM8W1+snOKsBuoWo4gxB5jox7xJaOZtU42caQM4D6QRTU77wefV
vm370MsK9H93Ir6/ZwvWAQ0tGIMFlRwGv9QoBBTMdQlylxHkH0Dl7bj8MfqtFxFWHEQ3/r4vbGn/
/lQ3PJBzoLFFUaDUpFnBXdRSvJBNj0GzYukW3iCsAx9GewESGuqLaiUOze3O52dJN3W+HbXYXss5
Lm2Xaeou0vto/8dFu9YAy6IgTDbK4TxNxsnLqheeA7tBlq+iWStjLIpygQMIcBXQCKk5p7zT/M6V
1XDO7fxLK0nc5+VHX/j7nlsrDtbiueDdRhcoeFPgrV+vKkVhAAh9cjh3tAw3FP+5f+5LEQioPwEO
gFIg8k8qYk8AnguZ8HEEBLRthDofn4TePhlWukd0JQ8ISLaDUTw7ubUDUfRfmAWMYWPGCUTqqAfN
fsXlw9GUI/otOOhgzBfXec2j+4tb0jpU4lBLRwwKhFPFsmOoTGfVOI3nTmPA+vyu26ckXylCLh0Q
XG5My8KKz4O/10sYWFdPyKIN57R34x/aKvfekq5dfl95/KhE9jjAKCYShPlB9tW57ovvYzF8DNCt
cX+7FpeCCSrEoUCKwCDD9VIayksg7+UjIOm+D8XezHb3v794HCgFzTVbwGmojxRJDKFjBBw3lD+a
7GiRE+/+QqHmatP/iVDfGS1jLJgKiKjBZm5nVeivqNTScaBdHiB080wOdErZo0kzNNEDMd1Jtn71
PJnPI9/rK5d+aaOAnTwjjc4e1c2lL1wuBMiLztx8MduXjuxASXL/LJbOGlYe6L8zBzuq/9frMNjU
NsTpprNG3rSIiw/3P79U6MU0HuzxXJ0DoMO8xIubLaxOB15Aq5+lBw7HEU3gcWl76S4lrRWCkLfe
oPI0PfSycOMRCL5xVbP2hYnAiO//koWFguUNLZQzNx+aKBUbUFNrAr4UUCuNCVnuoA8rtrkvYT5y
xTG4kqAYMcG70XcFJLRsC7zrVPuQGI8FXBwONsvHcY3505i/d0+eooIZ8D49QO8B2nTqI8v6pFfW
1sPUbJGA5mALZpWomV7TftryOo1aa0OyLkrdBLAHu3QQu7o8N/paz8/CtUAUA//ZR7vCTIB4fdye
Xzc20SleRLN5rLxm37tf2gRgsqL8dH+3l84TXjomofH2mrarSIJe6U5lJ0iRsyFyqo1N1qDZFm4f
lmIgHQfCmltmkiywMMzlwVdJQdXYmk+l9qyzNebLhWUAr3i+GYhobqnjRquDs9Shwijy72XYDF/e
vUtXn1d0Mhe1l3slGdDZl0bdrgGc0/sFwNnCwPjsct90XzExCIc0AWhBpyjfGtN/+flZ3y7Mh5dP
FmkpPp9mU6ifBmeN92Zp/y9/v6JGJXWJR8ukPxPph9NXma+VqBe0CK0mqE2geRuPqdq0q9tIUY2A
S8CYbSR8QKEce7FS1lsUYWBA1J0HlBC5Xm/SJKxmnAoEfYySXQ27KsdN8xc1I/TLwD+cqQkw+aI8
FBMhHnFIKs6tE2G+fm04fOkcLj+vuE8p8IQmGWjj2Ujjpo7+5pqhewNoP3Mb1Q3TZzl4XB/NAg5m
TwEpReMVf2PpCFDqAgoioGXQ1qocgZc1Eq2aYDoABUyfhl0VyfdjAMwRJ6INYHjOGRxFxJCJpPD+
0OA5RrhBLeT9Xp+LwNlDvW5OrqhQkYOf2nxwe3E2RcS1MM9WtHThucKgNCq+4JQEwIA3a8DFVUZI
6OaixAkn6ZNE8ptaLLLIk98ccwziFmKloL7wEl2JU7YL+WIpugSkZkRGP/Tv3RBS9292DEDmcCtQ
47qZAS0HNuhAnB/PfbmV1S57u29aF/wJTEXjtmHKNEBcpLzv/VADLKEGaWUqDO2IxKG3LzK/+2VK
akfAcNCANzhV6TGVjbuRRZu9O6JBmg3xDKTPOP9qrF4EmpWIOVczkl9ApRXO+xu1rwUoR1TxvneA
Wo5k0MtkHjNxuL9/tyYFn/dR6kT2Ho+TWqWvDQPeZ4EwxhtR27Q/m2v8ffPvu3bArgUocRIfKmdM
gN99thmIDzYsPwlz9zdrcOGhzx26NznJkWSt34M051y0z6l2WsOQWloB0McRJwFTC52tilHXbKcf
q6EZzpVNHsUAwEG46wR5s/fziiGnMKsyuKJnWkXFvDOGFnGHdfxc6c3Gq8hOx79iWkvILBw5wPsc
nDiwTNA2q7gLwdSRGtBb/bk/uZiRNPW15NKaAMVd6MGyXtulBQEjUDRB5Z5ZK2byT1CnaBX8BCS4
HUzkoclYETGkfcZ4ABF5k20m54U6H8vutzN+qaa9bvMw7dsQHGoR7cqQTyyeErYp39/4Bo8F/WIG
sslzP5J1bayRgKq1mfv3pLVj6Ptt5DorvRULqoeIFjjo7h/7pjotpsc7wXnvnUxqhRZnm7oxX52y
jt99gZDWwvQB/BZMBqsL0Uce2LRsvROgHSOjAmuT6N/9DMzIe0DMQmcVHgG1w9VO/C5Lgtw/VS4N
m8qKSn2lcregdXCtkVWCGEznOsrtsUgw6ppBghn/Yx7MGt5v6a++rxgyT2sSJxjy4GRPUV/G3ef3
n8Hlz1eUiejeME49Pj/SSFR1RPy1PpPFDQLiHiYM0DkNa3+trm3aj7QE3sSJVVVUVeigXZvGXpOg
vFWMTc3YmpCQ1S/yE8Ls+1t06xzhjQU6JLplUD5DmKAswKRd7ScZPs/yp8nWirAlwRC6mvsP8fme
BdoB6F9/obiXQpVdQ5c/Jv9ZEZxEC5RfTY/qtdmcpUt+KUHZtb4w2RQ4kCDLbZpHpDuQ97utqMEg
aYxJMmC02+rdEFledB3IoE4gVQgdHa3770404FxgjAEZaYDBzlffFKuBd8QT7wQuJfGxX2NCv/VT
rz+vmHvqjNIxB3y+Bl4VGosyZ0vbQ+G//6wxewuskhmRKYBfea1gJLWscrSr5KQ3QBF4durv9xV4
4X5cfV9R4EbW6CRHdu8krShot9b740NENOjxR6oHiZ2b/li7lniJJEtOnnjNwyp/d/x2/Xlle/IU
WYx6wOeB6sV56Mv4/TTi1xKUDSoHp7QlhwRMJ/FN+f6hHXwebgNyDVBWTGxen++ATFlee32Cd04P
D3axxh6zoKYop8JLnIdeASCtPEE+0fSkFkyD/atZWKegFmrqc9dbIapDK0XCRVnoIZhfU9Qi1aY0
wyUl0I1GuLvBj45/dawPg/lVW2uHWdJYPNr/kaImNEzQ4IxdBSnSr2J3CFCOfn8Agpm0+dLBtiMS
UeyrwOQSsfiYnGK34pHfr5GdLq/g3+8r1nWimaNn/pAANSsL06Ml/+KBAA06AijwZ83qpUSgaLbU
igFzSqda++5n30l832YsvA6Xn/eV6MPu7C4ZC5huQxxL50fq/DC1FW96aYtQ1UBeEhMJaIlQtgiA
orSzBpoA0rvZGlJ/Shvj4/1VzAZa8ddnBF7kfPB0o1t4/gkXeQ2z9FqzzoLg1BaYy5NeGlWusXGa
YOeZ6Ra9lVV0X+DS9cAzhJwiYn78q5wKeNuddDCwJkOzo24sQt8qgDt1brMVt3NxZf8KUmtDshIl
HwQEaeTVHF+ypoutngLdNDhpyZqBX15V4PzB1MEMp7Iq09WayTagzFa/cTfDvpTHyft5f+eWtAE+
NArMIMJCq6KicC14QQHjDydOljkyNiFFf+t9CQtbBmgLuCNzmvR2YIgnVq5rZeOeLP8tb/ctcPOz
7EuukdBpVkQtLAaiQOyCCghiarWJv+GFn7J6cE/8yTc/OPzr/ZUsnMcMLI7gCV1pAFBUb07ra2n+
h3bFMmJS/VPVzYM/noNhjRHrjxopFwh4w/PrbqB/FBKVCwT6m9Kno3sSQzOFtcyPRVY/cNeNs0L8
EOOoH7Cvb6YzxqNbb96/TIxVI4fnz5x2aut4WpeTSfrMOw2ifsjsffYcNNu0Ct5vh8CXh/Tz7H7d
5ocxpWAz3kAMN3bphq8RjS6UWWdyw3+/P5/mhRGqwFWduAlIcoBSFuosBQ9P7HSHETxj00PT4tJi
mMA2D4G2v79/Czb8SvB8IS4Ey85t8oRhYdrJDT6hlWz8dF/Awo26EqA4NsiJCW2wIEDwKdILtK4i
QZVREqLFEX/+eF/awqUC7jVa52zYV4zDK25O7rIkM1xcKo2cXO1bS9ZynkvLAYLLzCsDrO4bFum6
Fn6DqWYNAJtuSJM3Jx1DxxFbo6y3RdFu7y9n6XQupSlqUeSJ3yOw1E6pafCwTAHykBZHwFKubNuS
HHiFM048LN9Neq+qs0QvgdZ8okweOO0eCeAeinKtwr60eUCkwZAs3llMyqn2O7BGmTIsxyTgtcH0
9gmpkBEUFz15f7iEjm+kueA0ICZXbZLmjkXZ2RpApOwWGbeoCFbM68KOAc4RwFGARUC/tD3//cW9
4UHpkcauglOKixqAPHdjTLv7h7+gy1cilMP36tZ0CK2R1XnJXPDlrOjWwucBGzXjYKBWdItGpMtW
s3nj+ycgxh5YQzdVla3kCOc3X3kZULJDsQvuFRrW1VOQcD/FkCGoCWwtCuw36r407tYKMIT5Leme
u9XhqKU1XQqc//7iVEgjBSiyIbD/0qVlhHdgRa8Wjj3AwN08pAS0tZtSbYpgn+p9DbASAAVp+6AI
NevDu48d3fdADkSJzUevm+JIDWM+1qNlAWzjQXro/Vgx+At3EDiU8HXhdQAjQu15RORXybQ30rNg
tRXx3g/bTOzp8FOzQP/GHfnx/cuZM/nziB/gQ9TKQWuITqBtKDuP/lFEuXn4i88DkmSet4OlVLG2
URgmwuYsO3veL9HnYbDy85cOHN/9/+8riYWOTNSfEpqdwaE0Re5EY5IMm8kY1nj41gQpXlRTA8Wl
rbAQFAf7MqrKqBtWAo8F+igM8SHTBvpSYF7dVCRN6frE6wC104h023n0EXzeey6suPLNx7L2yhAl
sRgDgW0IQsZzZgTIxk6A0rh/Zn+yoapduPgdamCSpym35JCkZ9vTulNnFU6zoZb5EgQJWKRKp9ig
8ECPtoAj7vfOlzJ1+6ME6nlI2WT+1Ns13PklQ3X5gxS3oZ3p1bwGG4PHa4txxLAvP4LVKk3P5gw5
h3b/Ua4EZwut/vNEJcrmBhjqQH45X9QLW9XAo6w9FxcjwMkDg+YbWoxCz2g/CEBuhDYdup0HxobI
8NsUfFMBDc2GgPmX8yFsWSVivaNtTFJOYgS1dpznpDyiuMS2gb02qDU/NTcHhgh5bu31b6swfZ4D
agKA7OfGH1+ccnwFp9wpdYo4COhK8mjxHlyIUky4MaRuofV5dm49C97O9wxNcUmxchPmj6jrmfP0
KMujIwZ9g9d7701ST8dOJqeuNiOn3Df12kOxJkF5vLVEOAkI75LTwM/DtMn9T/fv0Nr3Fe3pWZFn
pYvv67+qPHaGlVdi7fOK1z7pLhB/GT5fJ0iZRzZdiaeWFOryAJRHzu1yXa98IzmN7rErJ5AqJlGR
v5T2GrbM0nMHHAskVNE3ijrDvNCLW1YnOa1MP0lOTvKkBYfRyGOfGyA3Boj8GgbMoixoFGZLkGoF
kPG1LGIJHTloW8Oisqcgw6wOfaH9BHI+Y2O+n8NkHjNGSWNu1QQivrKDtC31AKZSOwHVbEPzakPt
5HPWaD/HtN3d17XFw0I0BZh0wLTfJOHI0PIaxELITXckstJHs5s2ZvpYYjD1vxOkXJrRAfKrJSHI
LB8IhpnL/tA4PTgmVmzvko0J0HWK/nU0Pd5EidTuRzsYkNiVWnagVf4E3s19N6UrZdmlqB4h4r9y
FIUYOUKUBOzwKHoEH7OCfB8JJpq4GWysSj5pxIwaEOA0nbXtdX3XW9WX+/u5pJA4Nw+0XDi9m7n6
1NHKGtUG+N/FENZ0DDVahKP2ViI9V6+4rX+yvapNvRSmLLZxRd+Yk5uc0hoUQaVtp3jKvZ809/mD
lQxk19LejayW6JFmGRgdq4GAtg/YbL6gUaE59KAFR5vLxpvM5ifJvM+aUR39xMWLLLvHxDWrMJhK
89ExUOQGlWe+7UvNCQcdc+wNhnwiDX5C6Mg+iCv4D2AtqdNXtyiSA+1YcKym2o2CCoBlGIIOorro
kj3TEw6nx06eszoHfs9kBMcgrb7TQrCjRINTDLCTfDcK248KUYyHtrab58kduk1S92bkV27yxIry
t+BkywnnVeiMFYv03B2etb6jESsmLwTuRBJOddcfTI5CBdq77UmEVXnMZTCAm3yyoiZB5TB183TT
2Gm1LwbyZdL6LAaBHH6wK3/AVWLhmDD7azvBc5fSDsKhG7OdLSuMz1pi/O0Qf4zvq9DNVcGwH7rI
AGGIFgxATighe44stsNdhAtO9hjUnzQ3Ksk/90XcaKkiQnG+SNKyfGz0FCBNQGHtfvKMxx6Q5cgX
YnsrFmZxObDNyB/jUbiJSD0AESR636XnxgASQv1gTr/75PdfrOdChvLkUPTLO1bD03MvtLiaAI0+
/mgYDbvhKKy1/ufFBc3zXnDnMRqlhlcmmsN9D7jCZzB2xKn5bazMbasnf7FtoJfAUPgMbXYDZAgq
Jh8QMHjZfEPbpeLgAA7G8laemaWlXAqxrp9PmZLM7nMIYVUaAX7wR0fEd11kKxHjmhjleDQySKq3
c67Lf5uKcyOfq7XC4bKIAGDfM/z7Dc7oAB8Ws9pIEg50yKNJ43tDDHkI6tiVc5l/65XNxdUBm5iO
XNfc1K2Wx2wLdW/PRlXX3QnnU218u6/JNw///HkXASOGiwxgqM0398J5oqMGSAiuYR1T8GwFoLAm
1gOZslgf7RWPfHHL0B01dzAHqL0oh4/qAvA7Elc76cZXN/uZePvs3TCj82ow1AKKSoS+eBavV5Oh
QNVnJkPUWewSEtvmJqWb+xu2uApkmOZ5EMy0qNPLbWvYAiAh2qmjeXaYQGqzcweR7OquXQthZg9c
OXr0ec91RMzTIzRUNqz0wYvVNxiRNfj0oQgqJ+RN+kXW5AMs9i8m4X4K31gDhlqUinQOmgvnjjnV
66wxKAa2rN44UZ5tUn2X1yJ02k95smnlUQKF8v5+LjwNIG3xkaLENDO0Qzkyx09SbWgC/ZQ0v9Ma
I80kCUfMY1nesQXO2X1hN0kAuGoYnZ0bXe35SikedaJPoLHKa/Co1GNy9Cw4uxMZyi0zACdjaznA
RD1nY1cuCe3cW+OeWlAdSJ/DBuzrbb0OeJFsLNLcOA1GH+nmF8Zek0xbWeJtrQ5rhDMIGhxE8rcY
ImlOs4B0hnHyzZdMmiEfH8xGD9Nhm3txmmxogZzmj/v7emNFfExgIdIG/CLyzDcgjC1Y4/Jc8xEK
D6EtX7bRYK7YqYW9m5uggR2MYP62+85K4NnxfsLzpJ3H4RsQXiv+4f4iliztpQj11fDRCtcZUjuV
ZdTIEPv0331/XuKFqbUntJgQB98HgvuxOf/Fx2GV5gHxORekaPb8qE5WkMC4koyHsvSeNJ+tbJBx
c8wwBzrmgV30NSBzrQ5oyqQz0a0BT8QW4ApsvazewnglDz63UaxPR/Sf+CCdRRsNjZoqn7a1brId
SF3zyDEo+UenvRFbpAo2jiyKKdTaYG3kcsGcXP3E2bpdbLI11GbNuhKeZtD+A5ilftPy6cXTjCfZ
sojUfCWXtag0F1ui7Luri0QaBUnPHsk2tp9FZPzn/skurmhGnkH1HYOCKvWXSXPNpRleaNf9PAV6
1FdHBxNYkr4CufO+qMXF/BsJqFh96WiTSgLn6Jzk01tZ2R9abdyuiJhdfeVRQ7sSpozm0oeLyenr
A+oTBKll2TonuynaDbglgQduadmGtL2+r/TOinllvBWyYmD+ZrLbDX1fIxTqu18+80XsksZ4DmjG
woB6PCx0t9+ZLGNfB6vrP9SMydBqp+JpbDHkBX/WfDVbWW+NFNdCnyo8aa0gL2xyv4qprfbCE2ak
63zYIrysIg+4JGXclKTZuEzPtposxKZrMeIYAuAjjQScjlMiNfcDZ+DBbQ261qu0cMeu9mf++wsF
TntLzzq7d05g5Ys7Y5uBxRd4XYhm7x/EgkFFHyIGv3FD4e+rd7nkdtAIZvgnx983xrHBVc5Wznph
KVcilLtIoc9V2UCEZoQW6triIZsO2s/761gUgud0RhecK7XW9X7lkhbFSAb/5BcfbGOft1FTQDXW
uOsWPAe0cf0rRnkc+jaTXC8hpnSqGNkHw/qVjbFoT5ROYdV+BYzW/XXdVnICwK9fSFQuSmlqWtM1
vX9KyiCSvR95OXrWErLpgyZMqqM5bS3kfEzjh6g23D3cF7+kHuAZmL3pP8jgilsmWi+lplb6p5Y4
R9G6x4R0H0d/rb9wyVuxwdIIKGJUD28nMzI22YWnYYqlaJsoEMA760Itg8epNaGbfTeLh9p2wlUa
0MXlXYg1r7WmAkswK0bmn7zm48B2eRYFa7N5ayIUxSSSaITLFjMnafOPNRU/BkE2olpLdyzp/+UG
KooJUtbGM1JsoCU+N+W+nZNP+m60Nu/XB/TXz/khJCJueFM9gvEHOpneCUASITVfB/Kx9NewsZbW
YqFsrWOM1rh96nSYcS8TaCSyB2tTT0FkSTOi1feOrKzGXpQE0A7gISLsBGbT9fk7jcXrXE8xMQDe
w63IfS+iUg5vVhVgossl7ItnE22bGPoU9oKMW72oswdWOO0BTIkZmrcCAwAOmmY9jKRuD3VKacQt
L99QJyseclbWDy5BlXHUbDOSAGn+6riNiNyW6iGa2caYi87d5q3vAAxfH+sUAJA5e+0H6f7Ky6Y9
Cqf0t0gmFduO2nAvPKDNdTzxHzOiTbHjE7bNG088GzInhynI8TZ1nDz3Ezpa0ejfhLRztaeccT++
rwmz1VYe8D94J//ZOsWq25JpUtNwSO34Bthmu3tkLshCuwcqX8Zqe1/Y4jkBhg1KB9g3JLKvz6kp
xOjiXXdPQw66iWpfNd+xwHA0Xu/LmW/JzaLQGIU+ImQNb3Js6Dtged7Z7kk6TZQZ34L38yfDnM/N
wHNTBgYg1cpR5fA8n3jqn7KIgVk1WA2kl+yNDfoW8M+C5gwjltdbVSUcFbYmg8VGabmI82Kv+39x
Gpci5tO68E2sAKS99iyiM14K0OjpUZI/pu93QjEHOI/QAZTmNuHllPlky1z3Tsx51ZJzvnb1F04a
M2hzvRD/3Pg9o0lg4oYO6gt4O7fAyO60EoEvOOzAJAF6GtqYATWgptQG1ns56pTJCRQ3ER2Gn2gx
PDSdH1oZ3EhG+5VTWZOnXMh+qHSwD6LUpZX82WL2rk75PjVR0kiCh6bvVyprt60d0OTL9SkhD0uC
1NLYlJySnjKAKBjGS5J5v+xGq3fdxIItYSULEyNtYt1jvwet/gp86XQvvck5NVYm3u7f3SXF9+A/
wIrjccIVu9bKXM87BxhMqP9ifFH7NXCMSa+U+dZEKI9spnWDV+lz01nwZBmvZf/a+Cvl8iULNNfw
5ioM2kVUrbFzgk6xliQnItpvuQaOV98j+/s7tRTA2+CY0F3Ue7BXais14Ek6WbsB8jS+NEDbE2bG
PgIhYgbQk3yvseahK6GrJN8lBsaXp+Dgav2Ge8nnsrR393/M4oIR1/4pONwydY21pQ9WU2ontPMC
rSQvP3fd2sTC0rnNAIPgMYJJNEzFzdN61qZ2beJqODOsHG23LbdFKDXjL6IpcMKggAb8P3TYKjW0
rBfUJ4D/OPVe9cQNa2sU5bMr1yIq01x6EC8FKZU0z9aN/21rCQaLHFuau1vTJ+WuHJPPKEjIrY5C
Ya4x60lYWruVk5Ucej7QjUwcd1tnHdv4TtvF0hjakNMCkZnt/GOhFrorpzZ9qKXH4z5BHVYzk2qD
+QOgwlei2Xmp748hUDUhi7rBV2dsPFBDBVWcdQ0KqfDrdqWnkw2dOAtZX7K4NQGUW7YGaApLFGfr
YBiOJRHkEPSBaELmo3HXS8ABgWYdFg1kcrY1beqHPrWCrU3ktBWtKDF57tShJjCP12FSfVc0sNhp
3o17Pcu9EFlJ+eZPHhyoYSx2IGJ39rlhJJGroyo7dr3+anso0Uiko4DiFHpUn571JAXVgSPfKvxf
z90Q1BvpSbnrKvur55Y/ZGF7W1NoLkhQ80dbr3YlYq2N1lrVidR+uxtHUUZWO9ahoBYoW2Q6PJIp
14D0UU5RCaCW0Ofp9ApiuCykZcoiRvMkdj2Jv0AdZgNSYh6DxrN5c+qMxdxo9Ji7TbnDDIIdgShb
ROhP758xnubuQJzmbrgPdHdgPIqYMLQjuwP9GBT+aIQSir9BLF+Z0dhzN0K1FYXxjqIklZL0ySso
iVsiZCjQ8x6WlvzVTp6EF2Lom7ExW/S5sz6sC7ixaLHhz0Pd6BtbTGU8WVm5MSt7OHYjMTA0xQf8
yOQbZ675luSD8RAwbwwwsG/ITy0aaotNrVnolgZzTdAXdWjA0d+CZ+Z3NQwiRGa++p1y7bs5svpJ
lnCj+6Amr3zSAObOxzFCF48XNXavR+icLb74wTYzHsbkg6j94JxplbuTTp/gt07ekdYOj9O0RQ8w
SF/6uOHSeSxqUj1VmS6jgdMgnDrax2Zd0bfM9Nqz9EsoI1SpPgDpl4T6KHSE0gTOsoFuX09jJurw
g2dsdaKjS5IVX+2y/+0xVj37nFsRqmjmb7tN/a1dpekO88jjY4UhuVizzGIr7IbGZV9PIfDzulPZ
ollVM1O6rdtueCBgPAdjmezqjdtxLfbgGhw7Z3QfUOHFQkVF4lIvf40s4bthzMiLlhMSgb84fTPd
0ejDIB+Q/0vTQT94TTHtKsra0EqN7MHItWBv6r0TeTLLQBhj+LumM0TcGOOwaSmz0XrVJZGsx+xA
rI7uBvl74GaUQW871IRjCxAMK37QgoEHBhL659GuPdeSFJvoSS9hpuzyM7M3Mhztzf33Y8G2X31e
sYQ6B0qxnrD8PJoJ+iHz59zXD6alr7zLCwb3SozyhCTZ0PVj2ufnToZ+8o2SbUa3SbLi9K5JUXwY
MuG0gqTNz1J7cOhBsz823cbV3/9KXa1FcWMMO/NoH+BECAAIaYtktf3YBSvu6FLiClJQFMepI6Wj
8qM0HdqEdNvIzxM1StwAIFibBIkcoD9MT7xBJtDy4wJzl5VdRTmv9NgWQR5XadGsrHdZA//9JYqK
gCFQS5sMv8RLYmvaaPrKUte+r+hGn2Uoenl6fjanjRsD6OW+hi849pirQDFHR1yKXK1yXONYaGY+
4rhE91IVTyZ/TYqzRQ4gI1jZqAVJQDaEA42rrt9ir+nj4I1u0ySnxm1mUmHehl2dbfE//26S/tFl
aySKC/oOxw/FegBXQUXU/ItIucVS8BCcWhHsrRZt6Y3o9g1L8ICba83oC8c0Y9jMLZt4W29A3ZvJ
8hsALiSnLI1hQOlaP/Pi91G6/h/SrmNHclwJfpEAeXOVyraZUZsxvRdhrAwlUYayX/+Cc5ipYhMi
ut8C23tYQFkkk2QyMzLCccDDAx5K4UE0dIVZFzmQrpUNqeHOeOghA6M4TCWnHadOwfMGufrXkt9e
DaL0oM/dj6Q86qAQLPba9PaU75UJvmYXr3tAQInmLDAx0INfm6EJ0c/6zahjZLQ9vEAQ2UIRBJHs
tZES8Z5hZZAWD0D2dtMVisepZCmwwBwuy3uR4MrXnx9NvFkW4kC53I/cnftmyDd+PWBJgOWikw59
FsKG13RjbSp/xQFa9eHkoQa1PG/vedkA8IAAZB2oHIxBmJ/K0DI3W6Ba3qdRl4GH4u1HFsAW/77P
/exikWejYb3n4vvel8I+zJrChyQHCRr/HLSEQSQDOGnhHmvSDk28OfR5Gie4yYPP6A4u1jliHop5
7Mc7purCljBViEudOlj7PJ4Pi/2k64/bn5cOBbloXGLIqb0CXs2+5vvuQot4LL0HIFTx187pAWmj
Xd0oVkVlS3DbvLbcZsJTI7bQoRfNafF1HXUgJZlbRiapnRCU/F+2hyc5UDwkcnBB83fxKzSWpi+p
xZaiiLMaVG/J3ZLTmzx52TYi82aeCAP7Po4tOMW1tyWetegjLvfYDj44VViqUN58XoS0LShbAf7H
1QXohpjPMIPcKpBPKaC74IUz3kJM/2Ek0z4JFPATlSFh4/tj7vtlg41vGT99/2sN2fqke3ZU2gsS
P7gaj7B9QKxt1HmNgCJf/6PAGDe9F1ag/HPSh978tr02Ege4siVsH82HjAQxzCIemthKjmMT59Px
HSYAwf3TLMEx8tfLb2cZs80Gy0/yr8zeF4iSdIUbSxcGsCCQEuhQdxC7wZ2lcmtEtdilpFzAdFMV
2TNEU7PHts+h/mw1uiIVKHHpq6BMOEDBcmT0azvCpbVfAP6ub2ZpAkndZdAnHAVdpblooMZ7I+jA
4pPYNomIrTpveETyat9wKBqXYkfBQAiMl1EDy8aIfVOVeOnPUaZ9X4dkz9tm+nQMh+pn/+ZeZD4u
7FTQBaGHE9v12hcaM3NSVFVIXI6h5TzUdrzta7J1AZLB4dASxLIiWSE0ubN6JQGJ7WM7fFyJgv1N
5mcA1KGbGgovr/FVTZ+1wZyaEHl2vtk0mg6BeXCT5+0xvO4mwSQBE4NQ0kdtEoCG60kqyZSY7QIr
vKe9e5qLnVvclin6AHcaQBQTW8NFi5ilEmSVTh7Y/2ETbeKvyl9gNDYcMq2wiyaM56lTRAWyz4NS
FAypvDn1FS9yUtbQLOymMgZ0bC4Oef59e94k3+egR7yS+FsPkpzX07akDlt9K8/jZHhE70SrgGKo
Pi/sFiDV6qkI8PmsgVJevsvmYbc9AMlZfDkA8R6jVc2MqQSXgZvYN32nP80TCgBOp3oQS+1YPm58
oFDRwCYcLibo8vvarvJY77td7/9iyFq+AxkPWPw/G/yOu4gwq2L06rVECMjmLrRH6FXmDWoMbw/0
UTYDkBdk29DFFIXGms7NJ1z8edy2yC1pzzpV1EokGx7BPr9VHG5IZFNLvcxOy8QClaezAjb7m7D2
YGu3Hfp9ttdeZgg7D6xwAHvjiBHmq3BYSwdIJMZV+jGzfmvDbzZ7kb2oypIqO8JlbHYeMA8rBmQZ
3+vyhuY/unHnMVWTu2yzcHg1oj1Ela9eAPrQpZW94oExmcsuCTLQrare89KRmIBRo70UdO5iKX01
yk53yZLFoM5IQ1dvTn5Rf7I87aQ1KtpS2Y4Bb/9fW8KJbC5tTjqEYLi2zCAM2jRBWUxLdqaTrPtt
R5AlzkDjyylqkRZxX1XwtbJImZONYDRBgixA/gVkF7/8Xrsxa7pzsuy32ev7Gcd3mHjBfkz0X8RO
FOGNdLwXv4HP/cXuraE6DVZhjHc0Rjfqan8PvuaHoLDekR2+Gqzg9mu/Fn5C9Syuc63Z9+s3q/c1
xYxKfREPHA6JQKFRpGyt+7JiK7OzGHKafQQI3faCqT7P///FXHnuMqdp4sIP/Z2Bt/o7bjXQbaFS
C14N8HkIrodmrDzpU9BFjFowoaMwvzNmAH+3xyDdSxdGhDEMkPIxpmnIYr2NLetb5lpH06wiw3za
tiP1K6QXOaqDV30EOzRbKqfndgLvvLAjag8oZ6iwcPwjQliLlzrCPwMdFijGCka83IegbUtw9Vi/
AbFKdUUQKBsEKgictgWpuFfqlhOURvuy8LHg9Z6Wu4DuodC6PU/SIVyYEBY9q6u1ZCVMBO0+TXfe
bvvz8hEg5udRHi41YdcVIA5t0gXpt8YFRStUKha2r6iimCF5XQQACf41Itw0VC+h5+citYC8tdPH
en6jaXdacyLlt6H9zkZFeKYaE/85F9uQkbZPixTmqP6cZDkINo6OivJdvix/hyQmMmo6V0QHRAyq
uWfiHTXFsihmTAw2Km2tIaGNZZkdY7do82nJ51OrD3u/HO57u3rsJvuAerLiAOML8Wq//FsoER7R
tOhe62cCs9p/qTWERRIHZlzU03Hu2xA9Wf+X8/1ROr9YqGBaBlevMInpoh2ptmagQDEThNSDIjhU
eITJV/PC0DQkM65PGHLpzyR7cCECUKv04GUH54WTi32ZXmoaXWdkqG6m+zw/tc190IatCnEn9TvE
UhytZr9uGSvSPHe9GUlIDWIMCSl27B2NQ1wd5a8F4cI3NAvlcYBhY4824fSCxtxwe9VVQxCOHHfp
iO9rcDJGPtanUUXOLV1rzn+JxnXcK6IESufVKM66GuJN2w7z+aFdvtSJosmH/8RX++TCBv8NF/6U
llXFZh+0/kZAo3r8tTrP/XDQVzzNf29PlsqSsBqW16eTQ1MkAKc9W7uwAfmBaYxRARxDn62HbWvy
pfk3d8LSBAVzrbTH3GneyYV8TK44X/iv3Zo34SJAF4ZTGpqPDL1xVyTf/eIzBWv6SH5sD0NqBjIV
yGRx1lhXuDPbYYDY7jqjDFsF8ZTRW5qbYautUUFsRdJUagpM8zwhAmpAsQCUtmnreGOQx2vlAty5
mOwud9fhaA/1FPugqlbMoHSF/ghKAVn2urRIKLMLHdCy2M9W6CEu2hTatSqLLjWCZzQeumjehHrt
tXvPJZIzKJrlsd1+L6AEWI+KSFa6Ry8MCH6Atk7qFp2Zx3nqnTgfIQncJydL99t+IB8Hkg+gg+QJ
YcEP8rLswPCCk6YAXh/gn/rtaSyEfv++z+1fHANdvtp0SXCtkM9QWPNU1DjSnw+NBNC2cSU6MSnb
Zx7LQUUN3AT5YrMjIrN3TM/F983rnz8DkEOYhlQ5WaN0fMA4/r/vC9Nvzn3j+llbxP60C6q96rUl
3XpghOY0T2hKEvMkqzN6FCRFSIyvP01nieYaYGr3S73qinmSeisWGu8IG2J0Ov8hF8sc9FbaIHbG
jWi4IaCP6AQ2ImeadtvTJRsP0JNo7AeaGlV9IWxthnlKSDWh0gt5d9StKtDirM5u6E3FBWzIBmSB
skpHORkZclEI1yqaxkxnHFpdNh6zpH7WejS+j1pRAaUNXCCFtgjJxl2dHady3Q3BEraVd0+S+QgK
u6OnopqTOboN6WKk1VDnxrlwPcFpilpn7aOEskynFzadtudV9XXBza267cYxwW3AvlrLzlL118sm
8/LHC15uL1rTpWQpYis71P1uqcGG/rI9AplnAPTjAOiBsina6a/nZ/WXappahBsBscPm2bsdqmju
VPlAWfDPGdChV49mq1dtCoTqM2Me9lOSknBwPjDwcZDTRB+bIEADuQrAIl2WC3PCHdC53byA0K6I
jfwT3p4Ge9yeND4pYqyBajZwhtA4hQoMX7fLXZu5LskTP41X3fpoDdOyyxLkUHtrummYvQtQ5UyT
4WUYVf4mC9lAmoaDCZsY6Q3B8KTpWhEYYDPE7XqopnlnUfMwm97JNNlTNwX77XGqzAmn02pWs9/U
MJehD6qZ5gNxtR2QJBDYXT4Cg/6OUwq8DmgrAs0yIB18WS+mlYwNyFDXHNyuZvHSWgS9FQQYCC10
BpUOmGxnAZpie5hLWBOJR3Ktmxw29lkMnemxPYKTCyjZ7clTmBBZSfUmsF3mcQbW+sWgn/v0xxz8
3DbBJ0T0Q16845z/aLMQD1tGnMoJUpQ/lvaW9F8zldaRbAgAmSF7w1kwUDO4XpA5z6rUd3IS1y2e
BvZ8axuPja9qnJCNAsAN8MDCFuorwiEKL0OCyCcE2unf6/Tr/Gbiax5qXnxfOEXrRivgr6gGQ5cR
wFrSKdLYsiP08vt8fBduW4IPO7EcfL8PnoC717Pfuv7DJYp3oWqW+FpdWEEDvQ8pwJrEU/9xuXOY
YhCyE/pyEMJWTwdSVAAEYRDsboI+RVv8KiG/kA63KHc0muqhrpozwbO0pRk9k8HcPESQLKHJo7Mc
lRkNlRXhHoC42mIkjHuW3YdF/5LZfriivYR8fvs+vJw84RJ1vSHr8h6j8ZvfHWR3JhU9/GsVyGsf
Fg+TWue4elqSmHjBiY23JLjVkrOWfKL5z0Kfo7F+ZN0PKzgPxsEytJtRtYkUU/kHTXDhfoaXr6ws
8AOSJlrmXZqd0hVEF+d3TKTPRdwBskIzkFBcz0rP1CaTAnnsHG1AXBWfl91noBz9+3khGKz6oGtN
tDPEaO0tnAP51ZF9Yhzz7OWtwwASHVTAwDhzIiGRICdbgrIaV0Be8KYObSQ3R0WY/Xo1wJYAsBlk
6EA6ilfi9WGA82b2Mp+VMVrlwyn/CuqZTr+ZS5WW5esLwADPEqeCQb3YfhUd0qVAhc4DVqNpXsbl
sbNuTEdx8MhM2DZ6KjlWB2lH4fS00SUw6d2Yx7XG0DUHyUxFJvj1wYkn+oUB4eCcbNBb0hoGaMVC
YByZsm4rsYCECQhmgKN1gDkRVqMw/JGtWVXFt0vzqZuet51JMkGAhaJYApgrXokiCRzSslPQahrW
uuxDptVg6SzDoFbVSF9fAHAoUAy6SMuAj02s1rhp667EyUqA2x6qZI9GpYcyf5gRqFf9jc3e/H6/
tiaczFrtdk7nwxo5OR9yFYGKZEEsSFFwvCmapAAMuN4esxlUc5vmTawVfjg/+mxS7D+VAeHno/sP
PQwMBvxiB3TLPOy311yyv68GIFwotTZ7+trg+3XzdXZupipi803hPL3dClSOoDyDjgTwLAg7Iy9m
1ga0aGPELc1ptM5deiLNaduIbKrw7MZhiD8I8IS1aDojMYLca2LnRxt8ts1P25+X7A78/H+fF1Zi
mHKdzobbxE05RrSPqmHnJ2v0DiMuomzIdAAqL96+nqeteWMXTewNN10WhANIFfJFEeBJRwIKRlPn
xUy8gK6dlnp5rmXUpLHXLfOJ5OX4YufF8Mme2mC3PR7ZmoCF04T+NpRSXzFdVE3rOEVOmpiS29jU
3lwRA7Dk4uvCQCp3LV2H4OvMuenyJrT0JuymN7fKwQiQX1D3BSYbZOzXs0UMKPhVDZaEpjO6O87L
ElN0d6q0JyUzhdo+5ginL3Dloiahoy2J54H2Jrb1h6aOydsX4urzQkCi4eLV+hKfT7A/mlh1TElc
CuAB5BbR7G9yzfjrSQKrmOe1s0WB6kCnaotWLgeFxF2wGkwRWUktOUB1ImPKTQlXoKMXlWMVK43h
cyEBk7sx5tEEXqVtx+Wrev3gNfiZ/tcMX66LKDRBFDomFsyQ5nPbzeheCELT+Zjot5oWWxqLpuXH
tkXpwCCgo6ODDAlEEf/V9nXN0tXG0s9VCGmThX7UKsU5LHWyCxvC5EHBTKcVt5F3P0FYv2P+r+1B
SK4Tng0Dtgcyh+iEEvzA19yalNDKis3mbl0ftXo45gM96VOvWB/ZSC4NCVvfqwpfA1IPpI1RTtDn
PasCX8lyQD2H85q6oG1BDHHtAKNXNmBg4NSc5ovuHZh1tlVQKMlkOdjyCN1R4X1NAwQy9hlP0xGq
YsGTXYBI3v3OvDZcp/32okjm6sqOMFfgKgiqoYcd251CWr60Kvbg168dRNRcHg0MH5yfXLga6zRf
gIKC6ExgttgpftSkZtj3RgSIX2h1b8eWXpsTTmRUDxNSN2AFJeRL59wHyb7PjrW92541CYkbfyeg
ZsWBBOA2EjyA0d7WWzMDHboB8YEuAsrjYEB7gzWfZu+rBwA7qZ+TZn67Z8MsgklOYgjMorBHCUA/
SO82aQzSg+plLv7Pz3NnuTjYVnOogjYgoBIlfZSbnMdBcULz1RaOzqsBCGdA7+gkCDrQVaPXu9y5
9KjlX/QMtBz7JNpeIukeddDxgV581BREgDmiGFKUOYjXy0p/NLQgO4Ncuj8b9TuKpPCFC0vm9axZ
HgW/AldI8TvwE0Zlo4hkpFsUB40DaijwXIlvIguM14MzoZGg+6HPx7xR+LJsovBkRAIa+oWvGcSX
qaOZTYArn9PxhTG6J1ZwC89XBJayUVyaEc4BVk02W0cOX9fMlzG3n5bhPbsDACUdtySCV7CtXi9E
4jl9N9Qsj1N6u3Sn+bjtUbKTDGLvPrhDwVKJubr+fD9YBaWWA/yux6mzzV1XBLuC3tAsPxuW4jaW
rso/Y2KDh63TJqipB5TqSvZZ6nyB9kg4Tvav7THJVgUpdegbGwiWPfF0BrGOQUsPZkZ286vQFbtd
/nXMF0R0AVcSK1R+2lig5AAaeXF3/Xivvb2JhOsE/Pu+cHmZM6vx7gKi2maPgdcdQSgVgW1HcSrK
luLSivB2hLig39o6RuHQ54OWfXE9hQGZY0FoAAKvqDuh/0JwrFzPx7Gn2BqeCZqSDmzHSfXI9Plc
BNo+0wpVkkW2LCCCc5DJQVoNkdK1I0910Fhegn2CcC38MOApue1UsvFAfgxfBv0fVKCF8eiVXto5
uhHjmd24470PBmw0jwa7/Oe2HdnC4FDkgTi/VEQUjzOspT2YLez4VRG6Q3Yytebed1SqBNL5guQ8
BJl5jkKU29LAYtfNLearuSOjH+aDq5gwuQFQ54E+B0eXqAhAg7ECc8iMzpsu2/sQGi9UShSycBIJ
Ct4/wh8RIlBozf3CW/wZZ1en7YopCQf7YZiyHbhzFGORW0Ksh7ZBBMcipiftDb/32YJ4D/I9XhWO
IQHR0OwqrneVGfPah1e7JKnvwUw6oe4A7FMLaDft+6M/f972Mu6tYsgCUVHUaLmIwisUTgPeQ3Ne
GQ9gQ2adnOlgG3doXHcHvPijpFPc9pKOSAQTF/aEW4wmUPQAkVIaLwiUawBVrO4AEow6zA8lSEd3
OWB+9B0Zhiuj4pZ126zIAMWMrTJqyp2m0lOXbVUP2kScLM5Fhlc4cgywaFoGBc96ENzn47Kr29vM
V8lYq4xwn7kIX0d9cYsS1EXx2j6PXgf1qbO3qB7/sr2KNCLQyWhaRgOmMFNWYM4T8fC4pO4LGx8X
+7TtbtJBBB7ayJBjgLKB4NhDYJk0gEZWPFj5x2FezhxnOUL9YduMpPUKKQxoJHORHTzPXGGytMVs
fbBZwk6j9VCTTm7SNjlYGolXZ46WhVfz7IiOQwghg2hIpp1bvp2Z9Po3CDera+ZOQZ02i7Xg4Ou3
y6gq8MpuostBCnsps5086CzeUDTdFvRFs+uDt7o76DOEtq44+GSO4Rs6Hhvwb4SIwpNwmBuvmRIP
YTo7reTsnbcXTOYXaP2Drico115D2vht6yO3lca1UT1Ms3uvmdNDj2aJbTPSUeAlAO5IHVkukVO3
XRGWGwAdopd16Q+k0LzfZufkqpem7FAFuyeXtXY54EJYecg5zOBKQizd2QjZqHGsm3NQZmEKYs7M
mXYOfRocVZwluzMujQreoDGzYiYzstjnjI91BvjfS5slUaarfEG2WMh08QHimADA+Pok6qukBg0X
gD2TT+8zDSWzgOZRHgw/3r5aF3YCoVKNdt51sEb0mEHIYpfOxi5TMT1JryOuBo9UugGaz9crpc2J
2a9ZPOvubbM2T0nlf6wHLdTHNAYh0DOYboEVdWNChp1WtPvtEUpnEplvBC/YVADtXc+k7o9LopOE
r1n2AbXHGArLx8S33nNBgfPa4yhEFFjE4xBkJzMwsBPEkpsFZa7fM/vlNarEpGQw8GpwHAHzxXkb
hMHQIh1tsyvRVWFCT9XRzms/HSEnf96eM4mfw4wLNWyEeyDfFjZXCuLGyjIxZ/nsoZg9g/TOjVLt
IR1+bhuSjgccBJxGAWroIsJgbLIppwzN9WZXnNPROjLDiczeVVRZJGcSgm5gAMA3BuEsR5i2yrBB
4QQKrVjzT2l2VJXmpaP493mRydbM5oKZC55fjQay1IWFvvdjNA3F9aCyIlwPNfCtaU5AqdA7PSKT
INSQAFtqVQwky0yCFAR03xAXA1RCpIfROtCAzsi6xsXwJdDKQzsmUWk3u8JZwxGUwAZ5Msw2tPOH
bV+QXLVXdoW4JaXB5DgMi+SgkS6jGWhTPyX0XK9gYc1U14fMIywMDkRL8PRXL8xlnFetHSftI8o9
/5VVHfX59Ont4wHAFR1W+ItGamETDcydTNeGdpXBvnZDt9cBeAu+A1e+00pFk61kv3poR+MvZuTh
PHG/tl5HgQ1vU5CFIMr3IXaU7NcBHXbrO0rI/BB1AfoEcRD6665PUzu1kYunSGVUS78nq3EaAKYJ
Wme/PXd/8tDCm+nKjnDT1i4bGppaQJ0u2n2iORG03Q+z3h/z9hF8ckfLKCM7GaIRDV4oO516v4lm
qmoD4OfC1q8Qzg1WQLQUHLa4HZkV2oxGFUHFfL4l65cgmUKig/tnfdweOh/Zhk0RO1b0RgXIFQIb
z+2RKfiQ+kU0D+x+6MyjQ6fYZYpEoWQreIgywC+Iw/E1Tc9UFy2rG7RPw8N2pOl3veoBrLAgDmlo
C2u0WIBgJr8HiDl02a93zBlgDYCpgbocL59rr1yI1UzI8qSxUYNCeLdAscrYBeS5nY7TO4BeKAb8
s8UHe/FGbKYA2mwWdHmTZZ9at175ZM+KTLfkJIQJpFPB+4NgQqwNzSZKD1ng4Bk63RrFoST34Ouw
P3rvKUJdGRKO3NHu0gRwETwJijHUhyFc9LgIHvLyrtbHm8obImitREXyeXu5pP5wMT5hubTBSO2E
l1et4GFtoFbzffv7qvkTlggK7BSsR/h+l+8989S5EVjyx1/B25kbea8J/uWQNhTThBu51ToN6qIV
ps/10pO/JJ+b2f6UjzYLp4XZ5wJUuuHbh4anFdTzcDVj7QSTk177jTcjcA6cOv3gL0G6y3BWco74
NirGNTgEE6G/t41KIg8P91gANipQVL6K0rreNnuIecEoVIib7jtKmt+TVHGHSY0gcYUSAt4K+HO9
r3oDwl1gUE/Bs/SdBVpYzJ9A6qiYPpnngfmQ98Mh6Ybr8tqIU8/M7Rc8q5KiD2enCVXvNpnr4bbn
NM4uwnMxeKp9r9cAbMxiGnrzbR7c2i0qPF/eHs8iuwOQIzQgAFIR3zQeRTsILWq8afSXorvJ2rc3
OiEJ8c+AyEOOQ86eVr1C2sP9mXv7tIosAnqd0Cyj2dlte5d0TXBoo8CPEYEn5HpNBlL2wcBSvOS1
G23v+4q3jMyv0IeOewV1t9dFNwYupaFufe1j64KQZ2nQhwPyw7thSlTtWrIo7MKSWHEDm57FUgrk
AG8VXPuHsWIRJEbD0nk76hQyORAUQ+cxYCLiq4kteuKOC64gP4VwH9R4/NtsNWpFPC4LRC6siLd2
5ZTBUPF8keeXL6Y1fqCDczJt5ykl/gkxbxSQn9ueIFsqF0Usnvzy8VQTdmdrsrZbXFxHHjtWGQtT
M7JsxdzJFgnde8hYWqjGvOLVc1dKADAD7sIc1tDQP1QG4jivD31jvz0YmSFUL1CPQV3utRL1qJVT
MVMYSpzmJqFpEma2dgTN+y6l6zsKcggXeIoFTgGpcOHwTAN3BOMC2lWpYUbQ8PRUbOeSTXplgI/2
IuoJ0DbhjDqa6icHcgoQSRjfcQzAApi8oGTlQdRHyEStTZpoNLXRcVtAb0KvQ4VzSdYD8ASgCLmE
HVqIhRGkzsqYP3L8fLaUIcMWpaYXeen4q+u/bS+97AkNMCd/kcGdUbkW3g3VWpAhcVG/TMbkzu/o
L6cdogyyMGiyPKXpGo9dcRM09p7RUZUmkLxZLm2Lp5BbzrmdUtheUeax5rsK+MJJv2XatK+dl7bL
I2tSnBQy58Cdh6IMWux45vfaOUrkXoK0RMq3zSEpsxxnvYi2Z1RyMoBWGr6BdD/mVAzw+3oK5iDp
0CHoORGCntCenF0ZqOq0UjNoEuG66oh2xNw1apFzrpMV6TXLvTEGI/L95JTZgSK+l80XqibI9HNZ
dUPcrQCGuFTjhOKWd+pTqLAoohzJyY27DtjrPwmvV8+hqh2bHl6JQgypIqc9JuMJ/GSj64cUhDWV
4ylWRxL0+EhGIi+AdyQasIWta1Vtr/e1RfBMptFSEFTSwflinrwsPXXeftsVpJsLPSq8Ex7lwFcs
3JQlXVsELYl1moYaNCSzMgiz0cCxNIUmhGmCAZpjvypH9Sz702QvPM05XpMnWSDdjj/Xfo5kqJf1
JnoXgXHzbgG2KsOs6+xbVs4zOBX1audajY8yGKVRgrwmVJ8GEo7OtNz4bgXCO7e+S/Ku6EKWecUj
qFB6NFm7wb6l/q/MW5qbYbLnfYP4VREwyhybQ8w5yxtOWTFiqE1/cPy+Ibj1yDO1F2CobFwTVAWg
kuVt0Jj215AYNLiENgvYxUjcusEcUj0/921+5+EFSz/2zXhCJvaum+rdDAkrqN0dNKc895Df3PYR
2QYDegvJeE5phz6564Vy6zYdQQNUgS2BHadMO2XvKDxCEOCfBfPagjc3wzp4sFDSsNdvB5XSm2zB
EAEhnPTxD15F19+3utYqsd2qeKjWm6589kFDkZo/3jFNeD7YQLODs0Pk42oMk1SWn1SxM3Lyn12p
wtfIDiJoh/w1INy5eWtbWUNgAOiXw1AO+2mBYhV2y2/Ui26mTq/CpdKy3fawZJVpZBfQfMkFDlEc
FM6jGdjn1i+CEhT3NLKKIEpd8FyRX05eh8y7KZJ9MEIavjx47c8cEKNt87Klu7QuON9QjrXjJB4a
3Zq7pAv2lZUe/F4F8uCxsHgWQVED0jN4boI0lv+Ki4AMeEsfSkFphRxKH4JK6QTx6XOSteAnKc3z
hLwA4RV3279ZzfFLvZi3/lzc0yH9tT1aWVjl+xybzRtScTRe/w4GHfqhInWFDa9luFv0ZK+lrNmD
g20Is9Siiq0tmV0QfnPaekC2cL/xebkYt1ZXFusDWqO8XEfADEa592iMz28eFI53ZDxAAIP/iq38
gV5X8zLjAu0LAJ2ADwyZCyHxAZEpBIK3bUnOqitbwoBWMjtVkvgkNqqDHYTEjLa/L9mDGAbYPXhu
F2q9wqVlDWjwc2a0KBbWY244+6S5Y+Xvtrwfqv+gkKywZkjCz0tzYiyQDB3A2QnM+eaDAe7n9myA
RDYr7x19CMl8ny8QHvvW+Mg1Lk8sfVzmeVdDj336Nia/a/egBb+3xy+d33/jF5N01mCtI1qMy3ge
D+uDMZ63P6+Y3j9n0YU/2hYE8jqNlKAy0aJgfWA+BAwfRvqYJp9L/b9tYxJaIkSMF4MRnMWrjX50
gxzWQBC+rF+79LZZ/tO1X41/2ycs1JLbkvZhwsyIFh9LdkZZKKxtRbwv24OXv4JP+cWYWwPhC672
Mtb6p6EJyzRcVZQdkmMFA+UpIZeXuj0+7RcmFs+FtniPVSPOsHdW7eDo5YkE5kegBk/bkyofzT9T
wgYZoAjp6BVM6eVtVfTRArUwFT2RJEJGsgHwTNTNUOgWk5uArjV57eC0bnyIf7r/BZO/W+7KqE9f
tgcj83bE4figjUY/tLBdzxuZPVxoPq6+sjg00JLcb39etiyXnxfCnsxmrDMtjKMtTnm5030wrQLs
cNy2IlsRwJRwfeu820usnMIpAmYxk8RNttPL89Sd2rfTnSL7c2FC8K8y6NeGUpigub0r03vKY/l3
CJjDChojgFxHJ5Yudt3prbvYk+HhwRDm3l1avuPq4Fgu3Lx4DCH1c73Yml8MaH9dEGw3Qzh/AI2O
4iEpXQi8GYC5xCvyVeOlPfSF0+oTng1pBflBPSrHO9tVnCaycA0xItoh8exGBVIUrNcNc1zqFLPU
NP7dYORnqgPz7axRA4Ui5NEis9WOdp8aYdHWT51bRybkmLddTubYoCWA8iCYFV3sn+upbO2JNtNU
lZB2GvQD9ESdPYSSqhOpIBrK3LF+eoc9RN0AgOJ5AoqQa3ujHdR215RVnGNGF2RmjmP2FYWqbSuG
7HYCwOGvGT7si2OUt4dYwQxKh2Ly7qbKDf20+lCSbF/b3m0GGhk9I7sa6aHMW2+sxjyPNVjy7fGb
w4oXZpYfhrzZN5Z777b+s+K38aNIiGDRMYQucTTAgRpUzPbyFJmpL0kZI+v7w20ZQ+SKjtsBUmg3
KQHXyEhsErb6Auk+o7hz+/YIHu5R4X3Shb/4FcJdZujJakJmGAfmkobe51WnkLruw97+9K7hwr15
Ay5WXdisGa7nxmqdMraW4l6D7rteGkcrw6Vd1A20qLMP7mw/dt7ykVT1J3dRBSrygf61LyL9ymwB
Z0wK+8H8ZM2PqRXqHYTSFB4nOzFQWMMt5/G9JB7dOa3altmkxijbyGIfavRR6/lhey5VRoTDu7eh
YKyXeR2PzveanbTxx2oqjlbZhc25Y1EnBpzmVZ217ZfAS1O3ik2U+fX2btGCSHfnk1betJ2rGI8M
IgkI6z9rwrUKBrfZbmuvir3sP5R20KaVRUiSh6OFLvcii9IOtMbVjW3fo6lXsWKyI+LStnV9RDSt
3eiVCdvF4ISV/TQGWQRi29DF5uuLT6jNKS4VWQLvarTClvOQA9Czzq/ixIAAdA+yUP3JmOv9MDz4
vDW93Rs2BGoGlRK8zG0c1ww4pZGOtmghpzJ2NPXKlSFng2YS37pZym/GoIIIyxwHCX/4DDI3nCnk
ejqnxuubJcWJ267d0+oEt1Vt3DDdRTVr9s55osRwyI7RS4N81BdHfA+2aDqBkDweukPehiCqXa1d
7x9zAhLWcDQfSvfE3oFDxcaAtCpwrgCqi5zOC+gejMUHRtArq8gsv2n5E1GxXPGZEu8HHg7wkip6
/cUit+WuwwSOBADJtYgcqbnfPkSknweegV+BhvmqzSgo7bQ3XbRMUTCdVc1925+2DcjcjaNO/6S/
UFAQPKF0WcDWHHjN0Xkc6VnrH5NCEbXIxvDnpAVZpYEkDD/zL9aeUTYXvgXxDrO+rcYvXq7IMsnO
BgRD/L76I07Nfe/i+8mcmzQbMYQaRGnUd3bNoD0gCYROjjW2unFfrdXj9qz9aU8Rl/3SpnAWFiUY
9dockGCQ1B/KmkRgGDqmVAfLL9kT0AunyKQPVblD99aBttkhcfMd0s5INuM95ddxW65Rjv/nM3pX
sewO9Crn2ml2GE2UsexnYZN9bg63DBRwWtXu/IGdaR/cWol3bm13r1frbntMUk+wcOK4eL2j50dY
JiDQV3AJ83bJ8TzQvUeP1dt5tsGKgQwunkY4dYBKul4pRMmF4+cNOpeHHbJImqvYLdIr6sKAWJ41
0VWWjoAfx67jh451XkCu67Dy4GoPpbfv+wem/ehA3Kb7qtmTOuG/oYkZRgt6UmiQALp60MDvD40/
7zmd46aPE8qiUsWoKt1SF9YE96uSyTWhWQhpMTY+sWzZjYSonlXSNM7lZAp3rjsDdBlUKJgmLjnV
vRuOnRMStwvz3D674Ats6/UrIBafbLM9FJX/UDroonKsKJvBizi5n7f983+kXVlz27yy/EWsIsH9
laQkS7YlL/GWF1YSxyS4bwAI/PrbzDn3HJnmFSvfrTzkIRUNsQ0GMz3da2Oe/v3smPMcNSlvqt+6
FIycA2pXauXOXzwBZ7M6/fuZhXqMOTpNcKiNXgQyvlLDg7kGXF/bJ7NT5gwaJS7DymU1D2PrmwQJ
X1LsZc63ef3L8FfiprVJm0UTfT7YjRvjQGjs2oQCSNauJPuWyo0403jZg+vmT2X986QlGSiLlY9l
SQi6YLvXOPuGhIUeH0fjvuJHz37QVB+0+RNvXsqiDYp6Y/VxaJlDUPBdXbwa9c9h3FbtSvnamGby
i4s++7CZs6HSLZNW4sNy58jrLPLQDpB0d7rck15GjQnAfn3HyE/VvOvVD95u0/gj6/cVf7u8b/+P
c/S/MwSyys8zBFaDyqAFvF6hjLDVnOMICGFAjWprI/ZRgx704CFKrC7SxmGnINxn4XPBqX1lxPoB
Qcz75Q9anBiIddkAAAJBMH/9cAmFtkaiSbqXLDCHPdoorgSU73p75eJfPE9nhqazcHaelGDQCxzR
bGQReahQ++6r7pqtyh8sHSngMdEdD4I18DvMju2YaXGaFrj/pW2H6BrsHRE2NvQDobQpaLIr4rXm
78W9dW5ydoqVTJNOdfD2Rc9Dyra+931Ernvw73Oqh6OOHpQ8jcb+daRbdEKFRBs3jjj2NUJ6f01e
YvGpAuEyG7TRwHJ9QWoYvgb5z6nfqlIvstlBljsoxRVrTjanAW9+WMPrmN9d3kRLjuXc5mwGHJIW
Bp8ci+3TqyZIVXp12cDiqp4Naua5qrqPDZVjULZoNmhlC6vmzXe0QPVDZFiPLNldtrf0JEIICeJ8
EwXLL+yrQ8+y0ZXYRV1Dd7wdIxHbKAKJW2dqicnJyvCW5+8/5uaRikl4xiyCHQQetQa4eb4ynKWz
54K0HucbiCRwn3w+e1UONQNXh9MhwBDbfGejw5lW28tztnwOzqzMQgTsZYsxYCfuGo4Ki3ywnOuq
zHdg1xm7x4o/WNkpJjdQcg/c5lsDft64fxiHbVnuL3/I4mY5+45pts88DXg+iBYP+A6ubspnPwt5
H+jmpvNuHHdtzGszO3M3PdMJNHxhK01/aMU9t9/hPyl9zWUD5cPn1r4b5M7JvnvtjrtNMDUVQ172
8ngXA12ohmGFkVAHsH828WqolFaD+OnOrO714UmXfZgNV1lmB6BJDv0YYnmuFTjOfbZ2LpfAM0gc
TE1cAK1Aanhm2lONoiDpQ3NVIdrNYBnew8Dl98xuygC0Ab8dpy02emrEW9sZMoCxsw8qSffIaPVT
ZP1aomZx6bHLUblAGzLwFJ+X3hWjW/ZTQ15ndZs20e9SiHZqeIXRLt8WXR4xvvb6WyAINzAF/7U5
O1zwwp3fuFNiQbePAFNteE42RdVtPF1utYFHVpmd+rL/MWbxlV7TCK4yagZ6w00SXd4Ja8OfrYbj
cVKJ6SVgSTcAcXhIJx3DDtrMxUZ4V3rzctne4u4/G/rspBkarzRO4Cb1Hn4fvfNQBvqQbvHjspm1
Yc0OmcdToWdsilu7q8r0o4I9NwM8WNyGiY5iHvbaZYNTNDiPFs+XdHaf2VU7QLUA/pgm1WPcVu/l
OO7TuA4qCUJjq7FCVvENijNX/8AuEu06FOjRSDUv/HuaKQqItSB/lLJbo+jR09S8QbxhUxb5ta5V
e5qryOX/oBfTxxOfmMgtQeJkjtyqXWA7jQq908TPr6iq9y1wgQPwOI1tr8zs4o45MzUt9ZlvrlOj
jq0Uh8Us5IYb2oOhWMSzcgXQNC3QlwVEx4xr6+hi/VKrKseBWq0OM3k1BD29JoBrlJtuDUm0eG+f
mZntk0oy0mg+zJB4+JFr1kdWuysjWdyKZyamSOV8wswkLoWCRwON5G1qpjekYUWgSZsDxIfmx6J7
Ubnc1BKSqJc349LgYBgNVAQMXUD2fbacgLmUix4SSHaXhxAkCeJ2JSxZsuBbU+oHANyv/QaiYZnB
LYCK3Wo/HJvs//nzM+/kd1qG5AR+Xiu/S/ojXgMOLX7+RCQKrAceG/MC7CA0fL4CbB1N7keadPc4
QivxxdJxAZ7gPyZmQ0DvXGEyAyByy4uoHZY8TNdmaWmDnZv4ssz1QJnNELUN8bUPxjK34VAel6dS
stCw8t+4Rk9a0oWXd9fSCYWM51ToBY0k6As/7646UUlXpQr5JIqsnBo2psmefQEJlKxZ2QdfTSFX
DtwdOjQAW8Ofz6Yq6JCAFBuKe9iCwFbS7y0ikT527+vac6LLw1qIxabEPMJs0wRHLpkjAzRaKj+b
dKLAJR4q9Q6IRaBkFmj1rhcvutHgGCHX49BNBvDhZeOLAwUXpINA0J+UiT4P1GWDIlbcQDTKEehR
BVY61EVj7hChdUbggKtnzeLX/YnRAhAArT6ADsm8PjUKYLIbgkd9K7QnEF5D5TdHomcldbA4ron/
3XMBj0W30OdxxULFLeQwQOQmoczK7G5TGNahYP4NkWukcV+PA0Z0Zmt24hxHU77d4S7M3Qy8/9p1
XpKIS3/bdHFEy3KjD+19V/KVVtLFIeLunXYM9Jjm20blTuOAxQJNmMyKumpET2wiAp8Oh7yFNuHl
fbK0atCCc2xAjZF9n+d8VDw2dl2BE4g0774EUhQn3dVWYpmv3hFVNqQf/hA86l/6X0gXG23aI7Fk
SzUiqdWiuNeucV0tGSETdH+S6cAenN2OLmFSWAMCptp7RDdHYJdrfApLc3VuYRawCGHnsTvxsChQ
/lQ1EAKI/mhsbv5+SSC/BoCwA27lL/JyCYnRcsFQOVTxodX2lROMYsXjLrqmcxvTHjwLJUA8lujd
gKhW1lkw+pDPeC47GTnZLmYiEOQ+Ho5y7APD+nZ5cNMcfY7GEEGcDW62SqCsNApl4lmSmd2mKa0g
1d9SNLU2KkcZk4NcYW1fLK/af6dztmraYCQdt2GxofY3Vna7lhdRBvq3lZO0kPP4PLTZNZa6PbDk
EobKctcm3/SsCv36yiAfafqzK/KoLa6F9YwuyMAyDyXoxi3GQ5Pt3fTx8hwvOZCzOZ5jZWrI3UHi
DeUKV+/SQBf2A6nYIe+KLWvJ/rKtlfX0Z/cMbRPPR/0eWX7/aMgbpPd9PQ9i5Dwd9eautdiu7Vuf
fN63tOeJVdt4/in/lNPfOunQtIQN2/xiUEeLK/CbVFP/wC9D3F8e6Krp2c1DId1CiJhmtY30+gV4
bNr8Fv4d93Cjx2+muoWqSOCI4v/nDuaQDAPtSHmqYcj+sCn5fWPsR7YytunQXTiU846+lv7voURU
9JxbZJ906VWWQh+cFRFztZWTsuyp/3Mi/ZnzUf5oxpaHmeTGBzjJA8lfL6/V0sV9fgBmTsZLNTvz
O3hQzXSCVAPr0wASXk4HUF2k173mHZk13An2D7CgkwvAAxopOIxvDgocuzrTygLRiemlu9xIA2WU
u57zUFR1qJptTg5FQqOh3GbmtSdWKluLywgWAgKWC2T75+hpZRi9PZZwQL5+HOPIifOwlo+O9k0C
fHp5hpdNTeU9e+rTnMMBqyRrOG/wUhAgxSPhUEd1skudyF6rYSz6F7Bz/tvQ3JdZLtXHbEIGxCCr
MZ6bmgcTyLFMboj14dYPl4e1UDHBAp6Zm7mz1i6z3K4mLU//saiAnStryK8/Oc1BN99797bMrkS7
8qxfdNdnNmc+LanBKVAjawaCXXfXejektYN+uLX9lbhy8did2Zk5MGmmegqtZFSxbWQAn9vx/fLk
rS3VZP8sprAyvI1bgnF0Y7dhDQnM1t243I8kqGs6Ukdph5r2ZZuLl/vZmKZ/P7OZSN+rKqio39nO
VQoN+CIszeiyidU9MXNXVWsxnZaYN1upU+XRKKns+96kBxAkRiXeko2u71ACvzJGuWJ70ZGBFgoV
9Al4M39TVWjF1cErCUdW9aFb3STABUEEJ32MM7714p/138tfYf+jfAeeZ5SA0Zz3eT6BsSYp0EsU
3BzGti79H6LMIuTpfl+e02krfLlwUCuYWm2hHjUvQoFw0OJeBU9VZE0o/B+Nu1IHWTMwG0dj1Fw5
CS7NQStfRgFVdyf5eXkMi9v9bAzTJ5xtPU/LRF9WMGHbMjDpg6e8XcLboB7ujezZGtfiy0U3cWZv
ttWz3FVJX2POWoLs0rdUaIHwt2xVPH5x6pCKA021g1rQPHOQxnygzQimiYyFkI6Kvd3leVs8sme/
P3N3mj5kElqcAER5YSIeoLi1FvEvjQBZlynAmDgX5ixTfQr2T1+6GAF1NjUKLHof/f0Yzi3MxsCk
xtJceriVwIzhYyCW2exQ1rxsZemSRWusjv4bD+0+c3ykYo2bDZWGSxZ8IqRjGynetKQPlGWGeb8S
yC9P2n+NTR9ztp1rvNoz0sMYWv23HT1p3pqc4qIFpAHQ7ovMzRdQ+tA2fld4DsK+zA9KBpRfF1ye
sDULs2VpaDGU7WjTu2++esrc58u/vnQAgQEAcS2K5z6IFD7PUOyC7zUBJvauD2rtSooQBdVxrc9h
yauAApMgI4P6y5cGYWVxpxsluLFo+bsp4RwpDUElGeQ48VUSmNkKXGNxj3koMSHTgJa1+Wn320RQ
V8CexMaK2++NYYWZ91ob1k46b5cncHF5kB6fJBynaswsuKoBiLbHCmmg1ngdgPd5v/zzi+uDVm6k
36FPA1GMz+vTxqZWFDl+3hH2RhvGSFkuiNtp2IoVS0uLBGYGxPhkohieh/ktqtaE6YgICLfDXoBj
ULut6uumE1MR8pim+T/Y2JC9Qsu4bkGDY07dwaTHW5B5IrdVRTwo9PDyzJHFASE990e0YpIQ+jx1
fl3EcVln+V0mmY4WhgJV60QhT2zaqG2OQkUNBZsdSq8vBkDt33kF7oPUjttNoSAcXiZchcIejJ3o
M7HRQPAWoNe3Ab+JFCfqNCJQCfpsY994t2pZoxmvaSIQP6NTSfNHlIpNPSo05r3xJlYrO3xp16Eu
6kz6FROAeXZvNtnAbAfUw3daCoEUHapr2B9rBbKlS+3cyLQ3z73nWGitKjCB8AxtngUeUqnC/Acu
+tzIzEVLt6Ngo4ARLai87bjWt7o4UXhpASqH19aXkoFZ+eDwT7scpB1Of9BbG7IlSstWIrOlU2p5
ILKaRMlc5Gk/z5QlOysBsBBdn3p20AstKHm1QZtSoBpr5dQsLgrostAChaolWJw+m3K9PhF2amd3
utXIq9EpavDvxm6guw29unyC/mRh5hEtgH9gNwfrtAO+5M+2zMJ18kKz0IE5oAnIVjgB5eiaJ9uq
oCSResILPLMagb+L2aZXMVKrY++9YqrfdDlUoc6tOurBfbR3NW5h73AV6HZjIj/qd0fcRl1k6hoI
d4ZOvBYUkrG06+QBndRdgJJwvrUqPH58r053sdR5DIqpzjq1xfCmc5le+yMvIyQ/rI1XUPRNWsy7
9VCsCVXquXclbv7QkfUreCvGh06v1M422SuSND+kLvMHI0HPZQbA0bX0nHwzoA0INEx4AMn8py7b
ZDeobCLHAdarkgpJMDI+8rTLoGbMyM3o2nEw6NQOoFd0BA24cyVq1w4GURcBOnBoMPDiTffl9xSE
KyFwFmqb5s/l+M1T9zVwhGA92YH6TG7zjkH6pVJBGmciEsAxQea056BPkmGd2GFcQyPMNbxd45dl
1PbouTRrEx3SFhKDtVnUYU8G7+ABEBa2qFVts6Zu/4krQJ0c8Do0aH/lvmF1oVjO8SxU4NsgXRkq
66XmK05t6do+NzI59HN/wwrSF0maAVyth9BKfiaFv1ElhGVEssWKr5ykBajypPkGBVsCJCQ6jmb2
igFjHYohu8vIwIOKxuLOT7V6Xzt+fF1je4dGKseNqxH/2mB6+ti3qDeFjT6KW/TFOluzzYrDiGf0
bkgKcyWDMjvoFqqsKHTiL1RZXbj4mfdthTnEWsnEkWFhK/3YWd8t1a5ckpO3ODvhf4ygHIcC5ySh
DXm9z1PuAcfGiqyWx6zTGjxedKjEdHqHLewScUiHWnvJLSt5MJ2yvbbA7LWW61jyz0AiIbsHCga8
z2furCm8HAQGTnFnyBf0lMVPl13YUgxw9vNz4GlhoGigUvy8pId2PADk6tpb3mxM+quif7dgJqg/
dQ8QcxsNqnjXzEPpfqx1EA2hX71w4rvETW4dkF6zYg1htHTXoH4LLBNguziPswuTZXViMH9A0/KE
+q7QbWtFaW1vNbbi/v8UF882x78GdGZpdj4cKC+jasdgyUlOGRN6wDSyj6GMaksaAs8b5X0R+L24
Ml21Ef5wTIn54qRjaMrmaijKSBMkEmLttp2djH9/158GOBwORJCfN21K9D4WsSjuOveXZX332W97
TUlpyRWB+mDqsftjYnb4KtOQbZPJApz6P4b+MfFPpNnG+UMCXrvLO3TN0mw5EzNWtehgKW1ui+LE
2dYd0Y4T9mukRmuzNlvNAjyeKWkxa7YlA7/cD+PUSLziT5Y3J6ZtCoPQJTOLGHpFQaRa9SBuQXY5
HnnoIhFC3T3KdyuWZp7r35vgv5Zmnktz9I7GNSyh70IPwR3ShRlV5oHEGd3GJq4oWkPsNmlwQeoS
RcnLy7Y0mwDbOMgloTbxJQxzTHQPSr/N7kZfhYVeR1RHS2T+dNnK0iD/+EaQpE7K1LOdXlRxk1kd
UjLUcoqpJVZ88zsd1YLOK4JusJxTUjK+M/AUuHGcyl4Z5MLeBOwZzwzw1iB5Ol9NcGA1oB4vwbll
A9dDuHOj4mwfV/ZVmzkvlaVtLg93gakKRGLIDIMUCzwY3lxuKzZBauvzZATaDDJ5+XjtpC+aa2yz
/ghgjBaXmz59bf0ucNsPYYmQ6oem++WZj3gjBdgraK+mJ8Nbo1D8eosg9oXwDp7F08t4XoOCfKCW
Jkksj5XxwvNm47SvkpoAkf1WvXVo/IfL0/B12jHd08XvYm9NnNKf/dvYOrmmWbo8NvRBlD/b8q0A
z3dp5JFu/Lhs6usG+2TKnr2RQdDd1Y5U8piXMdA4Wz/b5EAbe+4TS+5aGYEj8LLBr/c9Tg16x5Ft
AscISq+fx2YUGkmhpKGOpbnNeJSu3MGLP4+AHoy0qOF9yTQ1hTSltAt17JIiqo0PM368/P0LFXMM
wJt4o1COROpitjgFpO2Qn9XkkY0na4C2ENlr8qXzjvmw7a270vpdiHtpDyvXxOLA/mv2Tz3nLDZu
FBACTZ6pIzBvjv+Q/gNsHQi4Ac8CWhHAPogUfl4YTu0ibTIg+fOhC632mtKpbXGndc8rE/gnDvoc
Vny2NLuIHEcyvO0yNMtUaFg2gQXY2kL/aSad91RC6RR8CbXz2nluti+LxtrnltNEDKSG36tYdT9d
t0XDsY3P00e33w5ofEMPiim3pd4/421sH4HbAuMCzZ0NIO7uUxIn7zlzbRZSZce/lK9LED+P/dYr
WvZqUvdbxmoSNr1T7RLb4t9KY8zGTZL59NTVhHxQkfD+ysGz5xqNKO2Txrs2bJgDfUMReze0bMaH
tiw7ZIa04T71tOfUzf17aIaUG7+o9V0hRySKkipPjyJxuh2qv3YeQMPB3Lhl03ghpx7f8z4H+bWT
anhUMyAZC5IkAQcsd2fyHH0OTIN8RWKZ26aP2XWZjs0+M+wuSFquDpYjkr1V47LL1JDuNGwYkNyj
db4HHcKWFy2JkoHEdwZeLyixoCeJWBLXx9D3ITFp4gfM1r3Xaijik2Mq0Qa2sPlP4YnioKut17GP
2O9+WEBhC6pdqcyMXDDLPKSZ0133Or9PtcHaVWPL9plTj5u0BgwKjSo6XqytDHljDaELCqdTzJvu
yFAYfLMJ1d5rtLRs6ZjxR8vXtGvltyqU5uB+b52pVEOH8mR3stvljsy2yHr1eBQXdvG9Y4Z3XyMI
AMUWfVdg99z2CjlEkAXTbdm0/Yb4qbtV1K5D343FARUgKBCaZXwlUr/BYx0aCoC+AINYkzE0jDzb
o3nHwa8IHnYj+clqrwIBgVSRsr00Qpg7hFoF5Ej4pFMjzLUxf9AHt3xSdec95KTOblNwZgU1qk/X
lZsYJx4X4PyIuxKYEIhNNUbSvLQlYzvpFW5YgPd+5xaxfWuYCTpZ0BIB8ntkUyTpoc0JiXB00rtD
YNiFeyjsyvyhS1P7MAbEin4GQgQHDa/7rszZhtd6taNMx2SLEjIdnsg2eMtBuUHWw9bVDB4Ru2d7
J66Ng2aybucmIMmlMbIOmjTasO1jHpIsIzvHahE5lZ694ve/xksQ9gL70PSaRTwxL47mDBBogzvp
aeocrcv+4JvNgzLHv07ETWaQHUPNx4X7n3kxg9mZy3M7PbmGETo4kr3z1EpkasXKHb3gjz8Zmjmx
Nm81CQ279MT8lwwMCAWwKZcd5ZIFe9JwheYQxBHmOUXZ+o1TewzxjDEGmq1Dq2DlTlkIa4CkRr8k
FKQRx83Bpb7y6z7TKT0pDdvMU6AaqoJO0wKkBCNw8YZkja57ySKIvYCtATQXDUCzeLaUCHZp32B5
Cs+9RnTg3ihbVxujav1j2jheHuhFnz6qgaxpGXx9mXy+dWb3thVrjdt1eXZCj+GW+K8t3fkQTYj9
X5eXzV0IqTCXoH5Bi7I1aRt8vkiRz07GvBrpaTRT50dru1kJfTK7P8Smw+CEkRlmVuxtXH1QV4hk
HGxO4keN03YH18j9YCxzLer5d6T1QxuyO7djl4HRh701lg7taHfYMAo2CKEGdZeWuvjp9XBZxKHb
fhAkhDIQCVtdWKcKiY8dZLvHTSbQJZ6xso/arqhvh3gwH1C0bHcaUfGWx1DEGYkSd5RpWtT0xYv0
++6K2khBalbmRpxxEBeDF32XlQ37yYai2paO/0tWkNNMWmSFXEX9sPZj81a2yAN3vrclNusfdKnE
xvO9FsDi3OGPrZkXVyZ2/abLh4+yNyHH04FFw5Q623GcWIShWpeGZQGPNIKDCKAbHYmF2OSB29Ph
Y6CGFegZF7u4hwRXmkPAuC16eioN1oRVn7b3opJrxaSlw+iRyaegowO1sblfoXWh2dxIT4aSNRj6
0PhYgZxuZetgZ8wDI/RIw21j40OIwPy8c0icoKVBqvRERGRy0KxuVBYBh5Gxf+Bazg1Noz0LJmOa
aQoXGwzxU2zRoCpXnhVLUTLSxDjlqL6Be2H+cK1SQ0IqV0tPramOqUyfCiY4KN/Fh6LiPk5tlA/I
LTpvbvpU/G7a8enyVP7hE5/NJbKJmElrOowoPH8eIvS4MgtMnPHRVbWkQeqU/q4HR8STTUroBmZ4
HvTU83d+x8YoYXZ/05VFvxGNgBrt2GZvYFkwbqF+Hm8K6IiGymmSp9pwy8jn2AEdtI63caz7V13s
qS3u7g80ObW3rV/0+2RImg6AKqPY5nbLH6pCOfcp2o9Coy/kjUjRH0zQHxk51B0j1FdQLVB+Pr5J
rMp9LLl7D07a5CPuvPpboiPIvTw502adzY0z5bsB+5/IsOb9Qn3p9RzQL3oqTPe2jlNou8TkWbrt
wa+KXZLG95ftLe6G88t/Vh7Lx7asKt3F6Wnc+sahw3jTIrm5ETYjG1XZ2SFBVoAHCMP9kzk4/jVT
qXZAPTxeUxtb+hYwCOp4VoMFbMpqfN4YheS57sXKPBKjlbtMmOSpBE/Ug0tUufdbIIMc1CAg3uQ0
2yTDGU9b6m+JMpKPy7Oy4FJQkAQCBancP4yGnz/E8KQpEibNY1MUB1rWh7X87ZIB9L5MDUwg7UWi
9LMB0lZ5nsjEPVY3hn2q1ppq135+dsJKoY20N0HwMvBDUVyhInh5fqb/P9ulk27Sfz5/utDPnFTN
rcIAOsw9IvNa8XeQkPdrOtRkSm98sQGiUxyDiQRjjhEHZMsyZEmdY+MWeYw2cs0Few+FOBk6y4Xb
blyw5d9PuSq5aykAwahWNgctBiKu75IHyFsGaJIztzl36/tMM/QNR3HoR95W8q2l8PQBaadUuWGv
AecWZ//sy2ezA0bKrMjRVXV03Yd833V/B6tF8glC7dg4gGZA4wf188+T71WoZ8cWM44sh7BU1t/g
JfbyV+s7mbDRFAsECJIo5he8iTRrQ/qydI9eSljgD1r6rKexQCDD2Yqp2WRNpoDNAwh0kuOadJQ/
jwZN4ZqAE+Z4KyZ+GRSpxX5SDS/kvx4RXAt6TW3wpCPwmwUJnKBCixiLo2IH+Ai04Rl/SY21UGRa
2bM9+2cwCEBASPGHi3sO/aAtXo92JcUxHs1NAT4ylm4c/WZga110i4Ygd4JAdur4nCP1jG6Iha4G
cTQMVu0bqP5u0g7kaL2Xvhk4F9Hfzx7qZv8xN5u9tnbR3enAXNtmASLraFTJxrLfL1uZRef/mj28
jJHhQqHuS0MdYZXLUMYTR44Uh0WdnSePliWCLPvRA77nWx1AT/n2stGZK/tjdOoexdYwTTDozx6L
LogyxqobYXTsgpHcOV0bUHOler60yd1JGh7xI9CIX1QPiD6YPVBJR4u6gXqOVzG0S6M4NzA7RY5s
mYU9Lo76M9TVA2trGWuaedMaz/f2uYlpjGc+HwotsigUTCRXOmidtPdQxcio/Ly8HEsbG3gzsM6i
LADFqtlTsNIHL64ZrCgeaP5uhJLI1vnLvso/a46yPbKpkDVFZXu25onrsl6kOT+mvb9FUjqQiLMs
5/flocxx/H/MwKvhuQmfALrR2alxBq9rcwPtulWPg7ml6BvjyHClwKBc5zbYsZ7lGnfU0kY7Nzkb
GdUA4TSTmh/lrVlvRHV1eUhrPz9bHYGwvSUeJq5P7gd1grr35d/HMi/sMs+zTPga/PWlc1fXksQe
NG04Jk6Pk+iDUmeb48GioNOuxE/sGiRfLQuvyaxIkBZLwd7r5yjkC1Q0wkqpOrL8sn+LGSm21AAD
z2gS8RybkHhEi0gfMqJpIcL67DH1rGrbxjm0gMzULANVKiR6oXKwNShRN5Iqjjc+0TZQqWWRKo2f
tPL7fWEoJ6oICK65NT5zeK0IbCpNhEZhLRyyzr2qNVmBCb81Ai2x/UPVVU8xMEkRF7oR1ElKLEQd
HQtYHo/BmPX9Dsk+unWaCg8alg7XLsKZLXXL/DjgqnmUjHVHV/g8clv5rc4rcaSG3l9XZhdIb280
cYFUe+KGaO8F6XszatGIBkWtALMpI23/7AqN76tkHKLO0yGwq+fenngQwk2R5whSWosDXjq/4fq8
+xTqLzgLXN26Xtnu4RHEK80m0BPjoLCS0mgOPGnGSFpoDgh4BnIjbP4PicwvgEG6FgliFtu+IkPU
2n3/WKOhajsOPDsWdYd2wibJ7S3yKAqcqBN+qy5MID6d8uD7MmkCszPoN2kpe2MxbQzHwvlFnNbZ
K6ctNxL5k0MZG6CHHiu3hQcaTajkFM5tWkgd4SGReZAjo4O5LYq9psnsoa8bFgnXAK4UmgXg7O7j
355TpBvRnYwW+DQKtii8KiQlDcrUYModdVHfyco1fhPwkDCw6CE7DL5RvFVj1VpB3zvuXvlM3iQE
hKNFhfIvqFi60Nd8K6y0sW4n7F1y7TvsnZamee9nbrPvXWWipKJlR0PVxV6B/S0qB7/cAWIHigSZ
9yaYISCLIwC1uvdzyL+NZGygxs3t2NpKL24oMs7lRMWrqcgAKk4PWgcww4B5ckSGRv3iqE0iZdAa
eZCKfLBQAmusLVM1yYK0oSABIynqKsJBkcRV4EfLZX1tV8P3nvn0CY6j3WU58lGI2JJjO+hjlGUd
vW1du9q0GtcjUlblvWHH6t2Gqnvgobx+32hvsn8ZQkqI2rVy8Dcu6kivntmANKm+oV4e8jIub6li
HVKlRQQxyvq5Snvze5cl+WOCMsRO+Um6b4xSHJjB0qMvIG6BlHWdBkiQYmHsdNSDDnRB11RCLwua
ne1LXQ/qqTJDWar+Sjp+C4K5cjA2NJHYObE73ususI1JFb91cvwV92bzU+u8OMyMRkHoJ1PeUfMS
UNXnthn4KjGitsWpr0zIqKB+IQ54GEsz6lglQRnJ1A5xs7frWhYbAcQIM6CW0Q+ccfLi8dGIcHmV
BTCsBvLonU+Rwfc1WyF/EJtboefkFrjB5JA42nvjE2uX9dXvhGBSgazzN/iE+MOutGY7agkPhAbs
IUF3d4jH/4fkeJI7qQsx2cThKLPo7lXRNH7EbWDBCNEcrDSaT7TKIN880uahcMYfTszad6NLCAQi
XBr5RmXdaqnfXWuOrDbKtNqbuBZ80/TCvwFewwkAm+gDYQNiLYmWRx413LC0GuCpgbhMVtpHl24T
tJlMpOWIyAGZ+hxRNF5NDHSws2MDl5NOdcS/5F3/cwNPenoWgPO4h8nsqdSBlCxBewY7ptkTSZyo
4N/L4vXynbU4iqlqPiGlcf/MQi+Vu9Ky7Zwd+wCJ89BqtL97bP9rEA7q2iico7Y9f1QMIu4hOKDz
Y0lQKdvn/naodv9gDGcmpqjsLLZjneMaGTP4cegPXF4Nfz2CqRgPjAr+TG0fsylqOC6crHPY0R/q
QzP0t07/AMjv347B0CfiexgCqvDLC2+sNBDZDuP4P6R9WW/bPvb2JxKgfbmVZDtOvCZNutwQaZuK
ErVQG0Xp0/8f5cU7Y8uChXYGv7kq4BNSXA7PeZYDbx4BM0Ll7/7v3+a/+P1PkwIUI0xoflzPkdb1
rG0Brj6YkNAT9p8WrU06PBJTrFIzXcBKzAZzUKLFOeCgKzf++8UHcampxGqUyQP27Dbr9x6w1r0a
+2pj+Wr9DzM3murg9QMxRagKXAfjQOF7SOz7Q/TOjQfXXZi4mTwYJAiAWEc/L2wTd/L7+mDkKasU
eUAb+2ToLVTRXB5A2ecZ4gpQgq68V5OxF0VEj43Rvd7/bLcvIxTrtdHCGn1rwFomKasUVWS2Rtse
Wk1/S7n6BRy3D6MmC4O8PQWuwkzBrKZdDaDode2hy5w/ag9hNNRM749k3ITXDzCEgCsaeh2jke90
TTCtFA38pdpDNPxoDHeNLiTEgeoQOkjhP0TyRmgZjmUTMmzXCyKq3VrRXN4emNE/OaWIAmGVAa3w
8E9lvXALTKGsON9QLrEdG9Ac1cNdMDmkiUd4aTiyPvCiK9aI1AVqVlbnToucJ6/T5aq11cBkR5AV
Er9y8+gxsS0OkETFXnr4da+oHns+5/awKlrb9IkQzfb+jMzsx6u/cfw2F/vRHAotzYWoD1WqrhiF
ZHfa5Y8D5K5MLf/aZ3x1P97ctwYZFi1XSHmNKsDX8dCQdwWwFfUhKvXC1yPlQS/FCrzifZMuyoaN
J9d0YUGgDL2Y0V0b2s3XwarWytWy4PVB0z+G7iNWvjnGq+hPGjSyc6SVjypTtlaFzkr5WxoL1cy5
mb0MPm6si5mt8BzzaFvWhzqv0WrUu/fS6V4lU71gyO0HQyxRwT+LLbfDxUEEnVbYcE+b95KNFpRG
XR9SNa/Hpq32UBox/NH1vgKHpk2eeGokRzwUAY+trCjwkEH5VqW1Ae4ea+FLz51PqBXjHaXi1XtT
9GrKNEsFHZpD1YHCVXPlyET6IekSJnduRV3GmVQGYNSOLoSKdm1e7rU2CZVUCZKUBk3+l5YQn/sZ
w8FxD309MDcm+9mNUu4SUjWHlirRT+g91T5jCf19f4fMzht6ZECB2yjsTnGftqgHafdac2i8Eo+1
/sHhchXXdEH+bTYMWt4mitPAvE6vDxzDtUu6CIOx84fW6V8qzwk6mED/w+HuWCCQmw7Qi1BeuN4G
Cpr4jte3zaH0KEezrXgConado0UB3zFnwa1rPD2mOwDJMISK9dHGepqyegnzsgGaCAcns0JpKXtY
jJ8iqWUBcQHzAJFurebub71YSmXnUgFINYNajmwA2eB0OplGrKbXvfpgei+q8gCoILZYHhK8Nfo8
pMrXqotw4iyUX8e1fTNeXJgAg+tjbX5ymrasTB10MetDhjoN0G4C0HNo4ecKWBqp5W0KJ6MbSZZk
seZyghFMg6zXUaEzOfmmzEuGTikRVuBgocx+Ac/n5/1dMOVJfW42d8RsIScFMntKEqqrxqCpbmBC
BzGsvC4fVkQDwpU0iuHnKEGGESB2QWTw9IvI07GE4gwhUJIamHjcQsUEpQKeI2fOWvUvGQfjHwdp
PMD60KCAueo0YwHBRzZ9zOpDDqEqNLNRZ3lU9Edhfb0/CzMTDXwsyqywHTBUNMWuN09tAdcSC8QR
6leZfWhVvrA759btVQT9OkIP6Y2kSzNA3eV6fA07ResLFI68+qXSwLfs3tBI8G19CO6PbOZ2vIo7
uZqzDLCbzEbcmr+VZhS4NVSWHmr2nJC3v48EYaVRRh3nz23GQXIUN8d72GLvcI+i8iDyjxoNheH5
fqC5j3URaEr9bnViQn+5RSql70i8WzI7XPr5yVrw1JomJsE4JLBdpicAcFpqvs2uhsshTFYDUHJZ
ZihjzsIPPVJPpyBgo7N11rwNeh5ipQRMS9a9szB1M5cRLiJsJw8X662ytG4RpQXetYbSe9av2sJs
VqP+0Q5EJb6w8OZCQU7MGq8I2OVNnwAQZEm9AkXmg+exnUPNB0p2lbWQ+y0FmcxjnnV6Dj2I+kBQ
ho6yr7XzHoNefH+9zW2hy5FMtpDt1J4qXKTu1N1GI0DMfjD1V8v4Ynrh/xZpXJoXqWwJXeyGpxjO
QMPYCVAIqq0gqvdJs5CUzK3xyyFNLhZhDGBqqAPuM9I/qZH17DDj5/2xzKSLEGj97/cf//1iLDK1
MshbYNZsPNWj/GdsaIEOqPeS/tPsUBwH5TngDRBw/HoXcfSmdGiZYiuxpLdQGrXUUCpDsbo/mrk1
gF4iBADAbxmBI9dRMoaEzY7H51Saec+iAu6jYmoBiKXhhm4zdDszNtKF3To3hZdBJ6ubdgmVJMcW
0tIdwHXUAF5sp+Svfz00B30yZFOA08EceZLbVJS5EVyK20OMJtlZH0r5oKaFu3WhSBgKt2/Oidcu
kc/m3lAO0m5A1SDdgDmdbCqhYif1GpbHoJzt+r1CWb6KuxV8BgPwtTelLUKL7glN9oTIsBq29wc9
c3DA8APYB/gV4LKarpqi9UA3SZrqUBu530Uo8cs3fUn9YmbRIAj+w61oggI9GSNcf9QyK7PqQDXv
MY6Ae+XVrkUXQqSPXCymGOManCSpkKr5pC6BXQZk0vUaNeOuyViUVIcqS85WSlRfTyrYXLN3qx4J
U4zFfiTM10xUfmXTQGZlsr4/rTObcSyRgdkGII55Q5wUKSVVn3klYG/JD6/8HnftkljBTCp+GWJK
asP7GfKDtVMemPaAsv8+6W1Ywb3oaMdwu3k2l1xR9XHabqYVgF0gfwAxQoXpelpZC84ZeD0lMIWR
9uigUxL5nDTdU1o17RbY0zpggzmsohoOsC0sRfZEVVnIc+hhKEmdfrTCHXvMgqroe7bwOZcyfpBm
k/ml8LTnxgPthsZp/Ac6AfVWgkJzdoqcLQlgzi15mEuNaxEydvCYvx6HkUJYIjLN8hDn/N1u5ato
6xe0GpdcbGZOLRwi+H28JzxQECbLsJWWXg2NXR60xEQ1ZJ+1X9rmbMff/36poYqJfB1AT3RmJveL
8MAQdiJ8FnJurL2bLrxw50aBWsqYxwJjfLN3+7ztsKRKzJay6sonId5rB6yp1f1BzHwTYDcBYEa5
AyWC6aMdAjZc7QFNPmSp9VgrdTC0sM1jciHMzJ4Z5b9GUDCoINb004NpxPIyjVRAlOQHp+Z30ni/
m9bdZZlC0LIj3NfwT8H9wd1GHcF/gOLgue7ghTm5M2On8XrJe/VgwUIgHNrBDUtd8e3IhJUSi4Ke
QBFF65eq3Ldn0BgWjS7UPjVwNEaAyEVCkErw25Q8VQ9cC81XoW3uj+pzsq7Pg+vfnwwLL2QkIhy/
D+Xs1IfiPg96uMqHrUwPsM1dsczctF3zS4+Lb3iavVfVsOYKiqHakAdKWpNw0IBf6N3D0Cq+R3Uo
c5qnhBgPiSvPXHjYK3q9T4dShKrRvsIE4YuMAFWJ+KZwxQoQjReWc/TBBajxkVwR1Lsb0NyM1n5D
f/sRNa0YCMXmLa/sB9ZZAYWaoMGyRybEBinAQqdpirPFIx2cy9EGAyV4HPk3xaDcdhObdZhwTtlx
YG772BW1vs+lJh4AVtGe4cIdCx+8u+LomeovoHOqlz5inu3b7YbY++FHR1uehgo6/XuP2Hloc/dX
xSv0Jpq2X9gNtwvk889EygN5VzTkJh9QMdvCAX7H3vcuiKjfovD+AtE+d+31CrHRagUTDr0PSOo4
k5TUKVlP+6K29rlrZ0EZuysr6b/V7RAYWreC2xlQGGUUlgTItNxYg4T/aFUGRJbLfAvJ53cwAf1a
NqCHVOSsOO5WmslDnldb/FxYwJdLZUUAVSTkoH0DKWNIB+Yua8NeopJQudFRbRr2CLY9LNRS80Pv
3aeo0IEb1KtTy6NdlnrnsqiiJ1lU+5YW6M7E5couQKtM4k1i9O2fyCiBkCJJDehCDMN4B5r+Oek2
krtf86RJgKCWByrzzmdavVK09Ekfs6jYKA2/o3Cyb72h3pYxbDmzztR94abdSnqxEcaMhbqj/HF5
EkiwV904B6u1gFO0UvqOgEobRP9in/Vxsyboy5Q+oel36do7kTdfY8sLu9zdmrw8Wlq9t5IkNAz6
3DR0K4m6NRvvicBrJk7qR2j6f4Wgy5aa9gPotVCzBwirHkLWpWs4rO8zWT8kRfnFIdV2sKLdQNN1
gRrw0HwvCi3samslHGUPEzacy523sjoOj+z+oeidL5pNnlMqgMaDZEPIBnsXVSqq/WX3Dlmrr4XR
hehLHOxMX5WdB/5neshZR7eZIsD+ceVKp1gJrr6isfUT7pCPatS0Qe4lESBoXuTLPqXrQotiAEDi
w2AkqOx3yXMssZMb86eSW87ahE1fiCIsdNu6/IcROdVjGScbu4X/KQpzNgc51uhD1qbmxoqyrelk
oJ5BizoAixklU5e8JzGtHtPK0wAMU4HLdboQmDrTByubBm3Ef8gG2po2sf6OyYkjAyVHCzhWA4cH
ngHj1XFxRseEqkBQanJv2zyo5aGGs2DFX9yILuz12wv2OtAkeQPlxHIaY0AWMgBV94GWKv37GsRl
CKCpr8fSWp1Q8LiV+xiWOckXXq7L5q/LHNchJicWz8Ex5+N0sWw1wGlY+aEu5TvjRFyfWUC4QEEX
+RqO8xu6KEvMDtmcK/ZG3XyrdLoqLRG4pRHm1Agyq1wPHXkGFG3hsLzNEfCgRv6GVhq0fm4SILd2
FDfW425fANTRxn+K+JU225SirQSaamG93z+bb7M61JLRI8Mt5eFlNiXFgrteekpqiH03nPHchEzb
U25+1ZTf98PMjcpCBAPPaQBrpk+GPlFSVzpE7O3CCUhkZn7WZ98cyX6pEMQaGfpvA2iiC3Uq9xb6
amsq2mUqqiEjmXGy2EFj5AQEXWtvV04O1vJQbXS3fclBrdHwFT2QOA2vZeGgDt3aA0Z1rfMBkE5V
+aXX/YobbUgYzVZ4pPiDENAJ8+zxwt4KhT0rdv6tlVUIXnm3HWSa4tSP6C5pGDj9simBAYMgARvK
V1lAR9JWkqAiyne15OdOUaHb0j1ng3EGshXCreYu7jq2l7rIYKfaP9tevhKtudFxKbXc/EZY+sPL
6Nc0yiwfrFQt0KrKgjaGfM8T8cPSmp2u8n1vamEs+N5J+TbqhoBRz/BdyO71TfwD7TikV5a1i9HY
X/dRVEB0Qd81MIlgtflF7S3cr2VgCiNQq2ptUoEqIlgCVGhPxNQf4mR40VIDwODE26Hq/XJ/jdwW
B/CxAAKC4ekodzRtbdDURc8sFvbeagQelE7Jfd72z60ePxeq4hPbXlgeM2kPVJnRwoI4Mzo900WZ
5YXW1UxYe1PxfmhF8ZWKhcP2s/l2fYhgTP8N8Vn2vjzW8choatlae9Wr1QMmMYIie6d/7ZUC+EfI
ZiAftIxQU9cEzfk+PIpK36pxoq6q7I+hupsc5h0KzFjkR1mGDS7yfdHWQHwZpX3I1AqMbiCnjV6s
iqwcQhhZDW8s0eodg+HlQp4/s4dBHQOcwQKiAbJAk+Ib61mRCTZoe28Y4bmUuuSxz2Xz0jEP7utQ
UMFdQvtmn9d9sb6/Nm4/1WhIhiYuqPRIUad9P7UqObMgXbFneLed0FxmaxhIdQsvaHscwvXnwmVu
Q40IJc0ZSpOro2HntKTbU8jf7kqjKl+drMm2bVMagUA9dQNqOH0FyEQZLdLsnyl4D49AXELOPVKN
RxhJVaOpu/sGHRRrV8UNW7soYJu+5VAwcmUJvDCI5fFLn6dyxSLrZ1Hp0UvbF5wFOq+jk0xU8Yya
lrWy0giKXmg6qm86N9RfNYGWtCka5Gs4nOAAMYAQBSXl70S1mrVXON6rS3Rc7L2So7BcdjtnqMnO
rLl4Kl0a7xUlLgEUZs1Dr8HWQbSkgbaTFj+1tYROrM6cUy1I/4UQu3sVOccyw4PpQ9Nr6M7guAhi
6I4Qv6S2ksEWyY6ChIgK6uzS2MBxY6nLMHc1gbaAciT8BYDTmjwaaNqByJYANd9Q9IKi42D9iDQW
DNmSMvNNICDZsJwdvFtQDMDJc52vAEHp2WVXJkfT28EohDTfcjSenKXFNV1biGKDggwMEnxdgM+5
jqIRkP+YbcVHIeDY3gGDoEGY30G7OF4oM8yNB00tUH2goo0m6WQ8CeMmShokPiaW8aildGOKwm/T
4jG13Ye/3JcYlGuhmjEyJ4F/mHyjVlgDgO92cuyzJ2fNh7+uOQFSBPgkZJBMlIWmuBe8+l3hotyI
ZHXVtkeRbeG5Yy4lkzOHCwqAUDuAiAVyhSmkuXREySM37/dJee7z499TowDQtOCKamrqqJ83Kf91
ImZNqSJXzbwOFU5mKr7WRl9VG/6K97/GzYeHICfyYvCfAcECumaSFUP8P3NkZMi9Jl9cfY0dKZ2n
bglxshRlcg8gZ9V4Nx40jhH7MOPepMb3ZuwCWq/3hzPzVLkazmTilBL+DIWKQGrxB89wqLOr6tf/
LcS4NC7uZ6m70mI6QjAviOS+NgOlW1jD4xaY3ingvQNWBULurZZGw0yiNdk4XTXOfliW0/eyCWrg
4uLN/cHMfBiI21gjIgdu6TeKrFyT7dAUmtgzyxFgyajDhsGZ9Bgnhr6C1h+4wP8SEO8VFI3G3G2y
+9OiqMyW22IPYXhIuLAHE8PKgbMj0ls402ZmEVBnAKt0dKgszR3HfvGhVGsw+wzJxl7Utr4d2njY
5JyXvzPqyRejUZPAkR3YRPcHOHMyAGw01rwBqMUTcDJAg0jWlkoq9pZZlauqV9W1cHpl4bvNrHML
TAGguEb4Floq12OzjKqF8D0Xew3KqKdS9gxV0Uhb9a2xBCT8xGVNViMOa/Rtx0YjsM+Tu4GBdwV2
PxN7OoA+JjKz8DXoLx5bu6yhyToYv1jfgKjmWNGhGgblPaEsfoCjRQdwdJZ/bwY3fiRIaVac0CHI
GyCmlbRNnj3hoahVaATlWLgHGuAN+nZm6W0QNVm6SmG45suUQohNNrC8KYtyLUXqhl01RDtkQ23A
vUb1kVV0D1TWvxpuCmDzFeyZtihXvSw2UpWo2QgORw0jh5Y6khi/t+WqohDO7lwWI0WTkQ90esAT
K1qb0kIrM3W8bWyMvaWB6qFeKta2zeGpaCdm+hXqKB+abKwPTw5ghfGmWTWm1j7qWkdWMW3A3cpL
dlTzFvDEFq3TDzB0lX3qNnrqG1oCMTu7qrtzk5AuX1jyc8sCSwIOIjYYCzdVWZ5F+qCC+b43G5Xs
u6KofzBoCO60pugXKtbjV5+uipHLb4BU66AbMlnnQ0W4QQXr9rXS5uvBttwjI4IcSwVe5JADNVak
KdKdo6fkAw8L+g8jHZ0doP8NqBSaz9cbgNVMAU+k6vau1v+qWijW2AnMTKN0iQw7c4pcVdkm42yR
DBkQtJR7SnxorbhR6IpznxxFvr5/cNx8O+RFHiCnuIpBlbp5WvY610kGFPaxUkCIddiXHnVPux4W
UCufrcOrDzfG8UDtHaGY4JuMf8fFsSg9FUUGCasfz8hCg8NBAIXql5jtSfsMtn/SvHBI7KH54yfy
Gcp/C+fjzXx+hgeDZ6Q13MLc3aZgWaM28bHsnLFC/gKi7I8WzZWE8McBIgP/MKuouf3/cJPbGvha
nlIL4ldMt6AWyALN+kb/mvQ0GdNkSlVTdpnVi/iYd7XvGI9evfAQmFkbSJcNB81zz0DxbXIERxQw
D7PDKCCZEniZBjbgW1Zs70/Vzc01FhDhOgVZYTABb+p6CnMoNERdyOml34n9tgStmPnwgLGZ6BWB
8A9+yWQjYd2pJY715MhVvCQVdDyf8sgU7xDxs8MkdXAfQCw0vD+m2YmDW48K/tYopjL5Ml3mRkOn
4V0DIZtAd8ug97aUpguH0U0WNc4c0LUjbQbzNoXp2VapcBkN+P4G9VvznMu3pB6FWxe+0E05BTVX
RBlxvPj/TUnDzKiexpbDjs0nsNGV6rrhxAshZffq4kEK+j2oz2bCrc39aZxqQgHMi8iAT7s6alPj
n3B9aChlCQgsBHWORklXmmJu0Clfw/Dnh9RrsPX5R2VZe2YPoVnmO739cz/87VfEUwvOW8BcQnwX
QMjr6FD1TF2YMRZH9VzLIG386K8xN0AxXUSY9rtzXQW/1kYEtI6t56Ys83fJdLG0UGYH8lktwhGP
ou9kIOBZE4NqUXGUcp3/lu2H7Z7vT9XtJgb1cnxWI+WFZ8UUOCJaLy2HKudHM/HqIOnMKlR5t0SM
mlkPCAOncuC+AB25yT8NqSes0ip+VNP0QFQd4oh0VXhvRvKaJ+bOHbSQajbYBOg0NtnCpr4ZI8Aq
wKzgf0h+Z2Alne0OZaINx7oW3rZOlHrt5fAuuj+T47e4uicnUca/4uKeVEYXicwdvT/JJu6BsoDU
YNa7qzLbFunGHBofl+f9kDfnCELiFQ60DIqmIJ1OlkcJp0fY1+fq0RGS7HIkxMdMkiTUAWcNPaNK
FhbLbDwdT38UYqBiNS0zeF5eD0lFhqOssjjouLVy8mzn8eRXC0rK/bHdLP1xbBexJtPpFblhEI+q
RwgvH12j3ohKPtuDtvrLMGiL2jostwGfB4BuWs/IDUVCHKXwwAjca+jSlloadP1C5/VmASIIDiI8
vJBYINse5/ViafTIMs2o5MopdiAtBcZ28ZTmyhId/GbGxihgH2InYyQ3lHaRwQK2k2V0dlt5Nr3o
yemMDfQR//bDfDaSga9EHg87iinyJPZ4lXUxhK9Rajx5ojskKiSfF50SbtbaGAZvQAtP4rFAO472
Ys64zh0FcH1yMmAT7OYdRF3iAwpDaPcu6ePcZBoIBTgsHqtwfgO3arxGL0KlVWoSwbzonENT8SX1
0j+FQNO1lLD1cOkIiiWeu5ACzC2Jy5iTrWsMWp91gtJzaNa/jPrX/VU9++sA2I6oaWRo0wvQ7Moe
VfcqOie9dFeecOxwgJ7Gwt6Z+0QwaVRtHECj8cDkkkczs2cNXvFnT/9T9+89/8HVHzL/eX8sM1Gg
QwB8KzYoCiTTGyrtrTZp3JSeXQeFBBI0je6bVhE2ybDw1LhJl5C2XEYaZ/ViHaDgw6SqJvRcgzbh
VNlZQKfUBz3gZ27F60R3XjKu//6H0elIcYEBQ640zXK7OLH1nmDt9TqaH0nqQ2JK7fexs1SxvwV/
j6O7iDRZ5Rx3bK1XTnRukKmEhgc16sSw+ao2FeslVvTOr3vAgyDHMAQJPOWeCj5AtSktDVguxTCw
+oeBW0i1kaQhU7u5SxKWZ8DIRefCs4Iyf1aG3DfM74b3536cmVMRTl+Q68RLAln9tMUDcXddk1YT
nYEeigIjzrSN7rVA/HBgne6HuskAxhm+CDWZ4QautZ7gfXQeenFS+j6HC10K2GVD/LSCf0Lm+cPQ
Qc5kSVtyduHCwRB5Pg7LGxB6lvBe70xFgcBxFvlDzP9AFOMMqPgRusBv8Or54ZLqr7UZx9EiJ4Vx
MrLHG9g5FH3BBDJ5dAb+bJMhZQT9PyRO9veHDMI4ANDCVw4g9MkzkBdGZpY2jc6p7GGS19fagaG3
uGrLvg9YFi/5Ts99RDRRgOZANR2qGpNDrdDAXbeBTMNx49WPmaECLwjaxEG0ewWy3+Uq13jil6UU
D/dXz9xCxQU0Nr7RxkGecH36ALme6zTVorOBBJKCgAmVqGEFq7iFCZ2PAy/fzzAgEl/HIS7remLh
xNGttSUOVfuzWRrK3JENvfb/hBj//eIgHTFPtskiei4r1ESjX7Wz96wd877cn7GZWw7z9d8wk6XR
oM6nSK7gU1GlRuWXvaO+uHBPz84WUD2fX8Qypk/11FU7QAddnJpusxqcfQWJs6xdqk7OjuQiin49
YSVQkm2v4ZsYBcrzbKjSbe6aS0fu0lgmSxvUmIGLnmAskQepKAPaugUq4NCmWFjK88OBeytOd9R7
p+8SU4iotIbx+0vv3KnWRgP78f63nxsL1OMB9dVt6G1Ps9CSOckAci85ucgUfa3OsxXt+qMjYXR5
P9LcYPC4wst1HMtNSch2OIANTk5OELF+yUwbSCp9oVwyOxhUxlWUcUdO2OTD0BbnjdIU5JRVvRfW
Zv+7M3oI0UGYbOGROrcz8TgYJUpQ9Md4rhcaI6WZ65ySU12n8A/QK2sDwCuk2Doe2OmiiNDcwJBJ
oHnnolt405euZApr1wqHdyXX8Fz3bftBJEvYiqUg4we8OG0GU2mMvhxvCA9yfwdW7ZlYuNnnQsBk
ZuRXoVQCwv91CEMW0BHUYpyZZGW/E7a2Pu4vsqUAk9Shx0sLDZooOrcs14OMAD1oSlv6Vpu7q/8t
1OSeQW+RWaTAWFQclg4qE9aHulQanh0O9iUKf6CH3vhJZl1u6UWJhITitgZMvT7X1vb+MOa2JfKd
/4SY3DFcGFY2cFs5EVRqkzaGs++CxNHcXrmMMPnodlRpeiQxiIGtZafB64qvcpIHhlw4LudSjstA
k48/oGgERUp8/AyGHwwsxYOXPkJW0nT9OMV//3CgAY2EFBDyE3BBnMxcbrgSLUqMK/OLErx3uVQh
mPs0Y+MX9z/ONLRtrneLTpRqKPsaAYrfGv+15DI8t7hw6nufPFLsysl36VpLmLiGURngSkgG/ZA2
rwVso++vr3HSr8p5yGwBlgfED+w9PFMmg2jxxZs4zpFT5zwTPklVexM5Rh30PeqHsqP9Jo1FV/m8
c7OFntvsBBrjmYk8dLQTup5Ai6lpo9mpcjKB8x20wreShSU3O4d4uaNIr6MhO002WYKbrquYcuKO
nZ3hs0seYVpsPEBmNV04O+e2EUTIAXGHfemoW3M9GLuJwcrkg3KypBV26jcTBZWYfcf+Xfhis7MG
N0lcNHgq3HQ76qYY3DLBsjPoyoER4lJFcun3J/umFgOtsqhRTl60c9C3K1/vr7il35+sa4NbyAGc
cdt0IK5CrNv9fj/Ap/32zZq+mKHJQVOR2mvqMULsBlrma7GfvCm/gA//pX3+XyjwTvGrPwb3R9Vc
42HJ63F22QE4ZCAVQEvqs01wcVWDatYbwPDi0G5X6KoBwqP9dVscEh94k4JjgvIhQNcTpAtsRSQ4
SNQ99a0eKkMfwJnkWHS/70/l+C0mM3kVZZKwd3kt1d5UnFNBjbfMy9aFjE6xV6RBlHUfYIUvrO3Z
eMg7DBQYxkf3ZBOVqkOaCuZlJwJbPq8tHizB/By1qkBWxlZvzH/YTHgAo2MzNipRVZ4sRguAjJzS
yj05Sffee1mo9uXX+3M4sxhGmUzgb5FYo4ExOeVKnOONOxTOySF7nb4Y/VGUC938uWkbyTVIqsH1
vWlYwNQaLNg88U62UkA5ONUOCq0lWq7ZVwtUERScku39QWkzx90olvqfkOMuv1jitW6UBE5A3qlr
uw2YpzDALFY0cw/dAGsTGq2VxN3QpHlrRX1UBwmDpPQZvua7RE+3Fq22PV96Xd4q32BPgBIJSUKY
7t5CRWoJvXUvwvsC/jgvXInPXcZWicgeGzKEAFr+RjM68sscJlnUWNgpM/coMLvIm9HHR/I8vWmA
dGBEc0zvZLRpAyYsacCbTfmGVhGH8kRZ7DhNfiapt0RJvu05jqPGL+sgBLnotE/2DNxcAFwginfS
8tbcDShiPsg6U/cx8Fk7UVrJppCM7tpK8udMVuqqAYRuq2XNx8KSmJ0CQJixKMC4wh14vSSkDWX4
uGLkZMeGBQmTGsoXUG7dAeyvPcQOg7xxmULATev0XdQmoAPCVBOykRA1z8vK/ALjiSKMiiQPCJfl
Bu5HkfQhLS13llbkC5fE0h872ZWtxg2ji4l3Aq2dBhQmJX6BPPu16TsS8Mamm65WrdCjxdIHmzsP
IEzyn2ma7Byt7FA2aGNygvds6FJAyfsQCnP3P8bs9rwIMv4RF9tT0o7YqUQQSH47YIK660IEg7Pw
dBj/1On1AG1pwFaAxkbvYrL0mGO1Skcj71QZ5toT1VrGS3XR+dn6T4ipdG3HozZHAuyeuoG9Zbny
BozluesW8+C5ODb8mNDoQeP3RsYg71zFthvqnUT0HNWofEpzHbUf97/K3HzhEjCAMkPGfYNCSPTW
TKG/7p3yBF0AAKXlkgP43He/jDBZXPZQqzphiFAMUDB5KO2f2S/DWLil5/aODVtz3Jm4MW9QDo6X
51aVeu5JBQWxKrifgPTV/h50uBbTInDi1T9M2/+D2YDNhqfK9WImGhQXiljzTqXx2OVrT1/oW89+
e9SjAIQCBhAys9e/n3gmIUmneqcUMuorOxUcGVUFRJSTLD1Kb2GGOK3ti1iTQzJDCYxXWuedpOl+
WBTUqNrem16/LzK4MlPrDDjbu010vyvUhxqMdIjrnyQ0L+9P6ew6AbMFuCwbPNIbhRNYLPZ132Ml
Ahld+Sa4iL9YBeoB5Sz7NQCOu5AwLAWcJFowajAHzxqwMF8HI4XX8XsMf4iH+6PSZzcYYG3IjW2s
zSlfOo9AE0ti5p3q1um2Wlu+DVzXoAYi071gabFSa9aHVWlbrzZJjW2aDVnoDCkPhDTjU0xFHg6w
1H6gQ9ZuIARQrWujhdNK7nWB11jmumOUhDzLzVAMUQL3hiEGldWjCyOZy+iQyKAQj2c5CFvT6WqU
vqkGh5yYkWwM+8GyHiwVuHl4H6QivD9rc5/mMta43S/uCq2Ly5bXHjlFhcOfXS0lD20f0d8uLZqA
i3KJSzz3keCihDIjXsqjrvt1PKUQWhLrGTnJbq394GxhN8/+PGo+qCkA6mBNMzFL4WkOe2KUzNmT
fdLYglzrXIMZSqbAaoDihv95k9PCrSE9wjOTnBQ4ebzYRcN2veMmfockLTAq+i4GyI4oveWcXCd3
f/aKCvWGTNXE2ckSZ+Esnh0tkIeQrEWTAK+m68lsIrjzlGODwKChagUwAL6/OObOejwrIBMLfScN
QJjr3x/cImmskqLEqRQ/StK95TxfNYX0a0eHE33G/0CA5V9ioosNEDt6W5BmvY7pCD1veIMF2Sk7
WoWt+ZXDW1wReIG+lypd6BXMnf4wzR15XqgQOdOXNEc/JXIItpoxnAb9V4KShKsv5WOzn+kiyOTY
VwtbiWvLJSe1YX5BM3+pOzAXAKxzbCnUn0aQ1/Wc5UnXGHB3Jqd+pRlbt1iYpKWfH//94oxotZYj
8cKmotL448bOEb278P5Km/sOlyMY//0iRNl1CckihOi1/yPtSnbk1oHkFwmQKGq7SqqlV6s3v7Yv
gu33TO2i9uXrJ2TM2FUsogj3XPrSgLK4JZOZkRGfPLAtTgc6KM6uahSbJzwx4Xh5snIDk9Q96uNL
myg+rxqB4LTZYKaZ4zA4Nl2/ZV38da30R0d3FWlTlRnBXydx1VnoIY6jtDrEZhhDA0oldis1AY+C
WhD4tC9yz14HkCUbHS9awECpHUcX1TpFQCBdixMTwiiqvm/7roOJBE8tE3gchWOU3WpbGy3w0SBQ
QDHrfK3L3M7meRzhRPRDzFBn2Lfr10ZFbSK1glZkKD8C4YNw6tyKmZVe5egNLoMhSD6VkN96KVUC
NdIXPlCbv40I/nCALxyBR4yjtqoeE8rR+Wo+gFPtBQF67zcuHhLDWv43rJsgdRcU3Hi+fjRl0cjJ
DxAvmXlL2fYtfkBZIb3Emru5su6nynwp2Byiq/kDFXyCRkgECOjBxbgFVwBBtznf2j0ikI0Ny0ED
uZWm2B7S7WeiUwuGkGf0tv+fuAJwzHduzfD+bxNnX1gj2t9U+k6yqxNNAUhF4XoBYEnYgStJAdvA
MzAq0Pv/lSVd8boxDu51pzdu2QDyAOQls3Bs8vzp+nptG0J8l2PmcKdtLfLI4J4PzkTXSJm48HPV
mL2jvvdEMzPkcxs1eb2DdC4JNGf1qy5TeCbpaQDPD/q0Nhy82C7QgQ3JdIYVGIJ8GY+FZiJMQHB9
mG1NB2NL1+6vj1NqD8yVm4gWWt5EoWoDhCAIJZHwS0Ffm/5MvMeCvbb87boV2e4Hoh71ll9iJ5fh
iJEVxUTcCPi6nYHQZ6o/TfVb1qC0YCiCV4UtMd0xItGfaZmJBPjwvWBvEwEdaMChyjk1X66PSnYA
TkYl7k7C9MkeJ1gaSWi4gUrRQ/V5IeDJp9bWeuQOosz9NjXvZvCRX7+RJeCGQoQo+F0tL5APjW2k
hXKf5f6oIs+U//w/3xdc7giukBVsrC6Squ9xVfpppiqzya5YEMr+7wiQczo/o8xw2TRx143s+tG0
D1a80+Ob65MkvThObQh+oJ0dE+/ILVGjs5s6N0KS9rd4Nr11tfbsetOdQctnIx/tsO7Ju47+xus/
QOaHTu0Lm6DtTBR4cXNGY8+hP/dWrgevdfxxfORNAg3Ip2n597rFX9e66PrQDAZQPXr3gQoX4uAY
3iDtq8KNNL1JxwNvwerD6jV9HtqY/uvh2fnJyEakoTmI4h56Z1kPXRtnqMzkA4Q3kvdxmfIjWg+a
TzYy5ruRZ+g2ScATnRTJPzU4ow5abbdI10yzgt7glyMRfjtwBJC62YTVwJ8hxo8NAWWOU7oR9dbk
1bIS9qkgg/HslKbxM129Hj1LZHmci5iH3gINOShnktbXMeQH5OTB5jJ2RnvDh9R9cCHoG2apw26a
BNIZXOsmn4NjIGCNDt3iNneCpGun+8RajaeZtswfy74LHC/23psK9yEerIXf6amqE0VyK+LtDBQ9
GhEA279oeMCyEXcd4eGceAZmv19CL3bTnZlkZaD3vb5jc8Mh4Bo3u+t7Q3qmT7bG9v+TK7/t6q6b
18yNLJCIQsZGpbIm9d1oRUW6By2BSNqcf39svLZhkHLB95s9CqeHKTb9tT7Qsg5T8LR9YDQn1gQP
iFc38Cdj7kYgX83ym1zVlyqdLXCIQZOeQiJSJNlJarMxxqJyo8Yzb+K2extN98f1Iciub7xVf5vY
/n+yIB0krdrGSbHfQRKsFz+QCwtofNfPr9ftSF0tUjVb6hjUV2JVGbWmOrEaDAWV7CwobEs7tFk1
7zj4+hQuV7oH0OUA7S5sgIsu8szEzdFm8LiEdw98KPfIn9yCuvx5XYqbcbYP10cmXSQXHf0bgIaC
GPZ8BpmmmUUCQgxkiG/aTCmNKc1WgzEIdLY2oAYXrEGW1upW2reIkocl/29BLTmondKDjKw+aQej
98jtivLMCvQzNmDTO+xY5QDB+OhDXPyk45rPzEJXBEnS9QRUeaM52Jh2hYNcaHVnjzbK3Suh+7if
9zYPW+35A1ML4ifwRQBjcyHhpTks68Cw7kWOO/iPPVdRmUuWDpf+huBBpgsCXkKEUdJ+bPQW8Zf+
NQMgaQ2v/3zZ3Q/GBJA+oU5qIZMsbA1eV6QzVg9JSGP+ZEHhzKRlaBcZZHO11wSioD7Uy3fEGZ+b
yryv10FRG5RV44ErA40OPD1xQGlwvjcJGEQaXtvAjtguuv8fzCILuv4lxzW1mOO+sfogqZxAdxSP
H4lXObMrBB0rmRkHRybsOst3r17eueGCEp+tfr9R3V6fZqkx0OlY2+HAK0/wwqU7UHuJKWZ5QiWs
fNzV+OOo0PnSvQL/ZQPps3UJClOpL5lpjInhRBCfZO9u8fX6ICTnCTV7IJWgAoYWFxFpuLY2RKsX
YIk44y9Wmn5bLMiVd3p5vG5HOlkozhhoP8NYxDQCulhm8BsDTdTT3r5JMgiPQaQ2DkEN/NmbM/vv
fTFwREBG4EY2TdQazjfghBed1qfUjYYJwc54R9fJn+mTTn/yRHGTyWYQo0KS3EEqXheDGs9cWWn3
uIzTMRy6BiHZLnder8+e3MZGOo8cNeQYhQNdI+qNGxe3mDs4AYPUVwma6s5VbGjJBQYROpTQsNc2
RQdhq7V6PExNgyDJXNuNbfsIitlHNMnuQV4EtjVHU+wJqZ/auh7RQ4FEz4XGDkiQaEfYsBWTta9j
ar7YKb+b8/JpWQlEq8sE12gMij9tl2b0ufAqRdQtO1un9oUTnFdxrqfWhCu0H27HnN31lqNInsv2
PVo64SCAz3JMEWMLgca1NRC/R3FXkVvNI+0LpDFcCNHk7o2ZzFQxp9KdAvayTSAXPPQiMBkiKTVp
SIMqqPmQdY8ZfcrKb9c3o3TWTkxsQz4J3VCSj+vGgYlR30QefugqaUupATwQTDTeQuhB9EkpGUcK
iT6gmqDxAHhwxlQoBpUFYeELPlLoHxIgtuY9sXeqIEX6eaCxkJ0CZ6EnBinJPM9eldSYIcCqNXDV
/7y+ArLYDLsJnAjgtkYiU0ySLprW1pM7A4FXHWx2O/x0Krznd6nrt8tu+h6DdLkOCifUvlw3vAUm
4iuVQPADPabwdBeIcTzeSF83eNRvMhXxZ2K9bqSYTV37S/0+rd8H1fHZFuLCIIjq0LyOHX0BE080
rwZdGcK9Kiv3KBDdE628rUt39s0WCh99Hls7DXi768OUrR8Qjr+tbv8/2eFeWyVlpwHbNJfGa7kM
7wOHyPB1G9KptCwCwXZU7C5qFFVMM9Ce47VA1yHI48lPy8zX1i9l/zTQ56HLILvwgZuKQKMHkpcb
EayYzJycdHSaxMItUt3R/GC3N2Dbvj4qmfs5MSHmMJu+m9BArrsRy7Lv3mC8tLq3+knsKMptsqsK
gSUq/ThgBM2z5ytklSnlOVD/0ZTyHyY0t6sRfGpgWfrPyACzjDnVD9dHJrOIijTSzVDewqIJl2Nc
NPFCZpo8xetNS4I5CXvr0OY3TqF44cg2H+6JjfQEl/3F4ztdUZJPgWd9arOvg/Fz+UDyAJ34yMJs
VfbL/rh1BA8etKCSJ+KCAfCOWorgX/b7QQQLEhq03niILc+XpnKtri2WNHmikAouQoixXF8IyY3q
oDCJeAHgJaT5hIUAFYfJRiRbonGcD2zU/dmwdtWMnv+/v7oB3QZrrgd3hwrDttdPvMD2mjeacbKj
mDO/NrIbfV5vALMtVNVvyYyhRQWBHZoVgV4WZyy1GqrXem9FQ2b7vPe9RUX7IDmWKOU6eBFuzMkQ
oz0fSguANrh6iBVRawKSLn+dtPa1L+q/j6fAMgPuI5yS7TkhzNhM86FfQXgSZdPdhtkv/94vbyEU
qFKgygj2UnI+jLQxSnQlpFY0mmG+HOr+5frWktw2Z98Xtm7Gck6sFd/Xp139tezyXddmO9cFy6w3
+G739yfdAccscEroQcBGE8z1xIbiOxCIEUWVGskThce6lGAGMQrqm+iyAljz8tUAtcqSczbRyFhL
/XGOV++LWxWd39NmvGU1XJgz2e29W+HxYpaVjkK8Ac1pZMwPBRrzIYpsabvGs+f7TZwqvD7Xsi2J
VBlas9AEttHEnK8l0JaNvjo9jdjkviAYO0J/rw4dLVZJQkocNyAAWwc1XBK63IVNWRZ6xiH9RCMz
H30YgXZRE7R4rBnpwSGZYlgy72ShJXDrCtzIwATvtBbeAgnckkbgticQEDdr5rv0bSUf2KqI78E8
B9Dq1gQgTJ9bdZQljRUR7yVxSp/oD6v+ltP7WrsbVGGfbK2QbcNeddHGcsEQAPmt2m68woosNo2B
trFgWOlgh3bjfKAVHQnHP6aEI+7GoLKqyxwuZH6h/NmzVXGXdDs4m1gxKvOXkQOyqaM7tTh0U+Gi
A9ld0rCAWN5N5hjZbhwt537rCVIcRalRcNDhaU22S0vYg3ZZDO6MXF0EhHAYF2yXI1in7n1fPSfZ
j+sHS+bEbIwM1ztyEiBMOd8ZFrLPVd65VlSR6idNILflQP6rNT5TFxJgU/UaN+DhuW5TtkHwggen
JDjokI4WdqNG0DrhldiNdTIFTRkZ5Gg6KtZl2TWJ1h6K7Y7HD/A95wOr4rJiU2PRqKse+ZhCiEpx
4UtHgZQRGrUAP7kgXBjQJGbOzKERJ6Fe7xvip97++kRJov5Nnva3CcHrZUbaOiswFNEASual1Hwt
dcKx+zk6UDUHepQdvPn9uslLHT1cA9uJ2sqiGwXy9ptO4hieDt0A0nwaAS3Vf1rnMblNk9w+UKOh
ocUBarBtdNus2aoH62h3d627iaDXCwmSPPuPO3yOcjCT21AOA+Ifz/HYOXBovvhNSdwCGmxur1Kt
kB0YHEUkkD3cDRf1NGqNZutM22+edxreeebRQx4P5WMV3lS6qZDD+lW4u4y26ZhVgHXDX7MmgyIQ
SnXQn1ABNKWjQbS61dPwpBMDPKLXRHOagUar/s9C4HUczx+b76RF+4QxHq6vt3xEW8AKMXYXxeTz
5SYF6sj6tNJIB6mgczOrCvuy7wO8gVcQug03cubz73dgH2caQZCk8fStzafHQle1Scku0VMTQria
JDMoy7uYRnlLVt8btX1iw1kihN2xUUWdKStWoJXFBA0fQeMA0ETnAzJNrYgZKvIR65gd1EsRmlp/
l2TVbhrMr5D1ekjLZkeq9POwVn+PmgKDjI47gfyixhdGytdSA129Dtt134ZtO0P0EHxzUU2NaW8V
S6O4HGQuDoldfUv3Q0TDFRaPW7TvC746gEgY/sDMw7QQtPDMH9iDOFQgI0e230CK9XxKUzBbGp3d
OZHdRDGI3p/+fouD6J9sYAkTbwHhipsb00kKsFFGdDk0YcVurn/+UpoZHvP0+8IsGWvn5DTD94vS
KiyftlkZNetif3IzAyKzgI+Yh0bThzqAUud7F+sZnrll7E9OogWNXhaHgpTJ3slRDcrRrB1SfRrf
7RZspShKoRTWVvNNvdTekTXIEJoed7/U0LhWjGP7mULyDKh2MFRsedQNTX++CtPE1mGsYztatYH5
WdKP96xOy0gHE/Nzl3j0wAhXuQdZ+IEeWETcCOEvpREI64iXJo0bddOurEL9pnyHAOfUBXGsCDpk
XuLEkphrAlbOTYyicyOv0Z6S2H6JLX5kaIXPiApapDIluAjHjLUkLzlaxUuovRVWuLrcT1FTSpfv
1/eezLueDkqIf42KzOjjRlM6ZOSgcqWpMt/SkSCG3wpj0LYRq1VLNTbo3kYlacis2wZ0k7qzGyB0
PTNNEU1JN8KJJfGQohNYnwksdf23qjL80fvh0jkEa5Zvdv9mqsyjdOJOzAln1o2TOq0owF+FTfzC
2cKU4/WlkfrOEwuCr7b0uFy8BW/lOj8u9p5MkBFUnFjVIIRQjWVL1iKwcsGP8ez03ylV+GXFEESQ
LpAIowOud1R7vbfZ+qqn1HcKVYJR1iUFdbnfe0ys/pdN67YQr0NSoZsRMvI3Stf3zG3vIWzyorv9
C3Wb/3isHUwr3VEw59VEJRkoH+iWqQUP3yUrVzGxqnfJ7KCs7T1mjXNgHvvCJ93/yJb4Y0a451ie
mBTdlKhqewPI/8gPangoKKmksKWjgZ7Ir8KsecF1a3gzJ642OFHK/qnTr5z9LFJFLkrqFzYJMpRi
DcB+hOOTJVBiTkYA2BLtwapBY2ahFSp7JcXr9RmT1XyR6/pjSDhFOR/6iXIAAeKlDRtw17tuHHQj
RFJSnyz/sPKpHxy/q6sbSJtety2dRgvYeADzwQQvhuF2YuQDT4E5q+KHtbyBbkSmYgyVHuATE8KG
ILkBxvweJroWrLqHpFFwAsq/vxV3AWXDxhYuIrMANTRjDnZC7Hzh2fgPMVWUx/IVAiTkVwkZgA3z
PGywuoQbZkHsiOlfGEsgfMI3qa0KRF122u1y3UTE0j+VtXYzrv1+RnP+9XWS7kVgRTC+LYywBHh0
QVLQJFuZEw2N31ih/V6gmFkroofNlV4GR3+MCDMZc71yNAojExRf0T858u+9Rqt/6t6ZnjVPH77p
/cR2HaoMIC0GIfz1MUqTs3AcW985msIvitwFULgECrROZMz2bVLnB2c0IE06BAZpX9HgeoDW+w/O
sn/NubsBvcZTVoy3bjmCsXm8LQf35/XfI40VUXJHdyuqThclaw1krPqsQ7vSLW5T885tQtTTKD2u
heIWlc073MtGmQccy0VTKTiRqwI/wo6gF6f5qc3RgUMHP6vG53Vc9d1C6j0zBqhXfaCTCS8S9Pvg
SYKeWbGCxzw31SGTBWddfe3pD4A0bYB1be+4WIrQR3ZKTy0JQVy2xo3dLJoNfO7BjMG9EV5fLBkD
D4YC6CB8NXqpxUquHhfrWgyGHUGhuOR+Cdap0Fg2cbW049/WpPmM6zf3SaN3uynRi1teJsX9ZHX8
aZjG8abPkuXYpCYPFm2xd01hK15oMld78gPF2NxOMqjZDFjlxcxu+xoPparzuf0Bb3hqRTjDSW7k
GkgqUKErUQwKTVXeRjoK3LdwtuhFA4zs3BMWHdXjxMS9m8Xu147Gt7Fdv0PMWbGcsrMHZwvkMGSj
UdUUhgEhF8fWbAQrHjjfy46DkmZ5bO34h1FN72bLVc1p0u15Yk/Ynk7vWb02A1LIVj2My/oxblTV
8u0WF70rBoPsEAQOLvkRkb/tCRKSNqAGkLcNu2Y/QcS79kl7Z6qeNNJVOrG1XScn+c0RfGuLVeGZ
y3PXt+tvttEERBU5y+4kSADgqCGldikjR3MXDcopMhoav6njxJ+r9thkmm+OKhi5dDgAD2HuwMh7
QTperv20lNYEDKs5/+ALSkir84Ki7geeArDxf2bESxbKzdnctDBjUKgl0vSIZN/OtFXxnnSvgQ/q
F2IIPI/b/08WJ61y6KqBXjoyIL7NivqeFFRRdZYenxMT24SemGj6Cr17zWZi9KFo5uY7Tbtv54Cr
am5SQ5tCAyA7yNqJsG2Gxz9DEgdvZ68M8tX02+KJJwDEu+wW2kIKryDdccivojiMBsfL9mKS6W3H
FrzV6iP1Pi93afFETMVtLNlsCLQAbwAkCPUBEUcDoRPD4NsjvSxeimryyYh0l6o1VGVkcxYnC6Sz
fBiLDK9akpRQCTosIwCsnmIkko0GBgEkA1FlwztWvBJLu3JJx4F59/TxbfG60CoSpnjuKWyIt1rM
wLzYrq4TzVX8wvrl3s3Xt+tXu2TVMQyE9hufAyBawlzZqcUG2mKuiuSNVJ9756WvPqcv141Ix+Gh
Qg3kGSpdYhJIs9shA20uxoETYwbk769lEG87SKLiFYEeZOE+Y2gzW92xxeU/+9US1rYivJKEkGff
F+6vxqgnDiSIHY283ldOeTd20/NcleFognzFXb+Bw+MLuN0UZmVLA1wLSMIg/WpRT3iWjMkyTyiN
2ZGdpf4C19/tUTJuqGIHSLwMrhgKdJuN6PiiEzA1wGDe8cxGDki/QR6P+mD4ezCWYW8m/dFcuQJK
JwsmtzvNMXBdo9VZrKtCH1ofNLfeoijyTMk/QMize7tYw8axk+dYZ8ltD8VPf/UG0FCXRlSW+T62
M3A+0kL/NuQ69GSppTpsMq8BMBEcE24PdOFsm/jEa5B2aDgBciQi9p0Wf5k1SJugAnj9JEgnG+1T
G0h3I1ARIrwkg9o3QCjgCkLvw9avdFj14m2tnM9YhVsLdcfr9qRb97c9NACfD4o3br1mHHERy/GY
C92h93keZE6wgEUoHYN2vbluUHbUNwUaoITBQ2CJyK8STj/tnRlPESc0O796/v99Xpi/uc+dStfx
eWt4n2915yOfx0W7yddvpMfbkTzZA25Vj62u4fOlc+fVjx9ppMRl8ef72/Y4+f6E19LSxfh+cUOM
fZPur8+ObLXBiADAx1b8BTff+eeXxtIyvGmtqCvK3u9sN0zX7gu6SHfVNO6qWvvPcHML7Eaqh5HM
VZ0aFs6ON3lIvZIFGBDIHU35EIwWDyj5MbkqNVHZ/gJwBUhSwPLIRbSaVxO1AW6xEOh/zvQn73B9
BhWfF6PUCWLZE2nw+UzPAdqyff3v0aqokKFODiZyPL3EJbI70o/LMJkRdVo36IAsPViQ/FJYka0H
/OvWmb4xDYqZxz5hSDxwzYxIeSjW/dQcSXdEIfD6ZEmtAJwPADYQshfbzXCHySjGmkTciv3ZdG7c
kjB/1iAknLsq97wFIsILDyUkNNnjJjS38P58b2do2Z5BMECibjEZ4P8ThIScf5qh/tICme0XtgcN
caSwrg9RdqJQmQXvNdq7jEsZqJwyoExnE/hyftcApuly9AWY2bdl1KZgSOt300PNbCg8FS2SbCcC
bLc1sDmAgIi3JJrVctDEMDPSh+E1Kb27fC0VN7HsxkNqnILucqPGE/GgVTo3ReImZlR1R2hr+bEW
DsmX6xMoW7YNaorSuQeclhgmg0sIsACvBsaJoRbsG1P5o/RA80cqu/pJoJt2LMDqGsY1pHOuW5aO
Dlc59gvuvYunBnj5LJPrOANGN49fudvOn11uFyEn06o4CFJTv3BWeD+Bd1u4lYrVXoijNTSK8/oh
dctjbiS3cZ0paibSLfHHjFhNQwF/bnnSwkx5aKog54rgRD6MTZjcNT3A0YQjZmROV882vr+2D81y
O8TfXOPtA4sC/WykadDUALDw+Sl2tSrtarwForFuP1t0Onpp/G8zuP8/M78gOCf37IqKczy1tol7
3GzCmiTefsGNj5xlYiuyAdJJ+zOiX9WNE1OJrQ9rUrlmxNFjbCXIMIOk01ZssG3mRee3yY7/77T9
qoCeGOlQSEr1hQFZndoN8ZGA0o6lU9Pd0g15oJeA8UymEnklGxpS9MgKofcdQj3m+WKtEK7Y4Ok0
0sudRo8Je8hyxdNNagKIHVjAhQ5M1LkJPiwpnUsd8OW1eJ/i5tEsyp0FSbi/33YAvv82s91kJ/Nn
G6xMrNqk0aKVzWue0jS0ylL7Mq3GoDJFJGsFThUkcOFSdST+z23Nhl6aZsKsCLKy1B9TOu67LO2C
xrGKwU9ZVt+X67Ls66qpQ7eL7YBzbQ466KXiYC/AO+d9fuwh1bqbmWEN/qTrxaEb5jogtd7dupDq
8zO7n/zVGdJbu26eMvS+f9KzNocilBUfGbrk9zrYXMOlHvwyRzvJYhtw7639I+7MuvKttY+Daapt
HwFJ4XvTNARTQth/WkmAQq31r5ama+94MZKdlizdfbfMCIZRzgcJAgVPC0pZBnQ1dfPFipnhZ2mS
hrQa+5vWqtO9PsaqnLXE9yGBgOYYNMADxi/6Po3Xyzh2mRkt5Ja0/7GKK46YyoCwbMVUmn3OYUCf
wvjWXvbXd6D08wjJEb8gv3bRczPalJeM1CbQKc3PwRw/DbWqrUfiJDZxIChygq7CxRvzfOOtTWnM
HjcINl58BJki151jXb0t7ZOmq4AIMhDjr0Z3XBNYENC1nhurxwUs1kUJt0f6nbdmr+gt3oMn44D6
ydEYxk8ZVBapXbIA9cbX63MpiztxSaESBWw2CuvCQOsmnTvaA1Lv6V5omqBG01q0vYL/I/c+cCWe
mhIcR8IS2nhTYkXMA5nLQ4schIoeW7JseBCiIgvwCPoDxAipyDB7hYNbtx77+624xOuYQUbQ+lSN
Lt1XlorTU7IVN+091PR10Dtc8MYMtGfdoFEzQpr2m+MseyQun66v0LYC4n11akKYNi9l8TgWJiJL
wwgXw3r2ZuO4gRCvm5EFlxuNvgsOLoh8XlxQdT5r1eCYYHcuP/cGv13b9WCXFFj9hIc9eA/9Ileh
9qXTB8+Hcgn1NmbI852/aozkY4ongV0+Q9LHGhRzJ/m+hxT5L4EAvDpEFCXEma18sDk8nY2GSTf1
2zhV7GrJAcLDAhTOUIrBJSVeUfUcD1o9I2axXe8HI73+Mpgl35Vcozs6GbbiNSodEWAHQBTh/Xah
xTj13TgPI1qvHDPbxcQKm1HxkpEO6MTC9gtO7vdJK1ZvKmBhSOLnyvKOg5bctcMaOEOlipKlo4Hs
Cvh68OxFn/i5LU+rh3WLniNn9BtH28WWsb++rSWnB6HBbwviXQddRKRRCF4uSxZ/YzYQwfPE/3Fn
eLkPGEJ/NrDZiCwvWmch0za1RRyb0dTz/7TYSHx3NRO/JK3K0jYpgkMAAvyPJWGBONpRV7Jgx2nv
fbajnzfVCycYshAM3+uiSJxL5w9bF75tg4OLhPYQNUdrzYpomXb9Z5rlO7esADx3FbnVX1kUcVCb
LBGgUWQDtwp3ICVr26f2RKJ+1gt/0UvUzGhpoYGzG6K0t6ywqgfd97rVfEaL9fBq6fPim4jZe99u
s9mPbadBnrvX3Hsty9NjloIs0Iaa155Y/fxeuLMNvuXOvTd5293Yrla/gp80DwwW8xcsXn5XrnCw
FHTfwWI2ybEfYzDpxUtZ7klMq7s4R5nfdzi4j5yE2sey7dtPYNoq7jwWJ+GSH9d+uGnRo+my0C1C
8AIcGMQLZ0gzasHM4rCy3buMNfQBMR0S1SVvQx2UOs8JNEqDWtPbO8MdrSerc9lPxLLuzvKybt9m
07rPmmkJuZVYz13HqnCwmzRAt5Dzc6md1PfqjPiED1pIaTfvzNgt9ijUpc9zapq3XkzasB/1VbFm
v64Ecc0AgrJtqGjimSvqAM59lwMxh5vJbPIWwHh61yfugWDrZ9DbXrvc8o2co1fK1b6Q2bL9xGMH
BO2zXzL0fl8/f/IoCtB/FEPBeweXcu5LSDIMyYo9ENn5bQtofGw1PmffPbMPY+hIESMPE/6Q6t+v
25UdELT6g8UHt9j2ED83q9WlZTTGQqLSvSPrDetvu1FxBmVe8tSEEAHw0eCrNc0EVDtv/UORKhy+
6vPCxK1w643p4eglw7vpvP99ogXliz/zs8UdJ9eJ1XBjRGseichna+5Dm5nh9QVQ/XzhDjHpUCxL
DwPlfLT1xkdMoXjOyG5EimoVCPUguemKHZJGnXtUAzQdxcPB9qe0pId+MaAuomtgzHP7D9Bob/hN
KFIiKDLQIHw+ZU3prG21EoJcohUm64Ljogdjvvv7ebNQcgcMDTlRpPbOrWg5YTlz0AvGjd0SQu3s
+udlk4ZTCNEkROTIggnL0kI3Dm1YsxU13b2ePNX1Xdce01LFeyVbfVQ+4eug4IYAT9i8OW9Ams1M
KyrMAILEXFc4uW2uRR9nIYDEhYsXxUW70th0Wd5MnRWV/NHp31aw0aWH6zMlHcJG1IiWc/QcmeJy
98ACQ+8aJugLuR8zxfGWjgAYI2xg7N8Loq6F8ZLMcWlFffK9mawAclmhsSrGIF1tZwOgopSEfSuc
ctqsWYNGVDS/AVLz3LCwynbh9WmSmkBXGl7jG+HGr1L4iSPp4jahUOe0IjveORDrTvFgKLMfI/92
3Y4svAL90287wo5yeMsSdNlZUZK9JXyXdDsIK+fZFKQzlNx5j8Kvqh4jXaITk8LsAU1r1jUodyNv
2qOtw173TCURLp89Vwe/gQO0kPjSaixUKGZvxC7QkcJKG5QxE/O4TtkXjarEFaQb2vttSyz8AZmb
Lch0WVGuG1BkSndT9Xp9jWQTBpQN2AwQLKL+L6wRMdIGKcgVEwZhSFo/b3BdyMUqjGw5WfHsb90G
qByBFQVv43MP2c1OU5QuunGNqbI/9ZUDHkK0t1o+0daB+9Y0/GAjr45rrK9+udgsSKfsNrceJpOC
QngqaBzYTWk9Mk8DJx4ZYxrgddU2fr0YWWSNpfmpQ2VlB1Y5ZC7TBQB99E73fmwg4C5Tw/6x6E5y
syYjLoFlydP9Mtv2O9dByclKbwksutS70WzIMx+z0WeEt5Pv1PGjh9iLDzxg7KD1h8LRh/+ShWdP
ZE3/JVbLPieVUe2sca6Cmpu17xZLcYekSu5Paz3tybyOvpc68VGPs0IRMcm2IsCEm24PLh8QPZ1P
a8lwjDmqulFqVH5rPLvuQ1l9zXPFHlGZES6geGnW2VxgZjTQz0GeTedxRhLDYIlin2ybTdwmm+sG
GAuUDRdHCxTslZOknEQZBL+XBnDmwYCIHyi76xUhaGwpfK3seAGahVwDkH/oPRYGlrO6NDyOgGcm
wZRmPsVaX9/5Cgu/WAlOXG3Zas6wLDrBFn2Z+ze0E33k+wBXgCrLA4WOcOO5FsX5rUyEbFUfzlb6
2GWZopQk69FA5oDAS1Awf13Q7IFeuOuHpjOiJbWt13j22M6pa/2tmNsprLmdfzYsxw51TvnrqC3s
puJkCSD1GIcljt6uTdL2rWp074E1JH27PgGyLYNYAhg+JD3gj4UJaNfRZFO2GlFi5ofUK91QJ8MD
idvZz3h517fKkr9sSfFKw8sI3aP0AuuBWkS+oLEBmwato/t+OF4fkPTzm37VxlaxyYicn2m3BC+H
1iZ4fFVoAHO+J7kqCJdNGYiR8fvtrStdTBCUjtdTOCQSaXOU1V8N5ga86/2V3g7TB3h7USD5Y4uc
j2YpnY7bOsNokgCqTceizBXzJX+tnpgQ6oHtVM0LmphI1LpriYR7XT9oDYkxdxYBu/6i762+qo51
tnCAj8BhYGy1pr9fNKBuNyI5wAeRZjsfplkMTl/z3I6y/tb1bpFJuf79bdFFx4g2KbIVwD20lArf
z0ZjmiuKoDBGBaXtNEDU7ZvM7ILrZmR779TM9v8Tb1UYtdmnFoIBvQkG6Dvy/fXvq4Yh7O2VtDmr
CL5vITofHy3yNHyA+dVD8h2PMHDw0Ivs16JBm7XlSL63efZVS7P3Bs9af+5NxdWxXa3nK2IAvgFW
AfhDNNeK3SqGNvdTUYAxpTCZc+MNgNskAKcuKwgQit6d79J5GsKWT9bub+cQhsFnAjrdjVxAJLwv
rNk1wCNtgUUFiZlk59jZDqf3upHLjXBuRNgIa1GiD6KAkaw9lGXAXMVGUH1f2Aju/5B2pT1y6kz3
FyGxL1+B3mYLnZnJZPIFZbsYDAazm1//HiI9b7rdqFFP7iJdKbpU2y7b5apT56RVYcTz99X/+vqZ
Ns/Xf/5C8+b8+5EKRz1BxSxJF7tl5xwTmFlAJvS7UjWDgSt+XDtIMjTtQzEYO300VR+8/V6g9eyH
Mq3Vzy5jJlgGtty1AZS6bGwE94gCgW/bjNS6OhhIevgiLbY1K55j3q64xNJs4oPwCMAV0GY0H/gn
23ZIKZjlp9aI2uaQuvs0vD6b82LIro6EMko/6De9bPgABzExCwKw1GgMAei3wyzRtt70kVI3atAw
gWKxi9LZ+Sh0FTC6qXLMyDa3FX+O1/DylysCpP/J96WryCmHkZpObEZEPOAfBVyD+tZbm6zLtTi3
Ip3UxJxMo51HUdgB+9ytIbUv12L+PMj2kZUFnNmRBjECZQwkLQYxtT4q2C17JXxl7y+asDBTUIYD
6ZQcURVZ5w0c2yMSU2L5uT7m0H4SoWqQlSN0cUFARgukH6CzyNOdL7hSIaq3AGSMPBDVfjZyK932
Q5x9n5IkeeH19AHmNISJgOnqwIVC4Vw9twfJjLEtRI3bJ36xHo3h/fo2WVz5k89L/mtYrdq7Iz6v
ab52r6/V/Bc/j+cz0owzUsOV3nrmJLzSMksrQj+EWe+ztS7P5e+jlxa60S5oXiXH1W1WoRaHEEPc
lQpAq8nvD0wPSLr/9/3Z/skhBakbpiotvm+BbOPRK1equYtee/J5yZlatdWHeo6Q+jdX+Ja6y9fY
nJYsgGkShxMyPwj2pFMWOYUmniZsvco9VNrOqOiuq6qVPbG0CqdGpFXOYmEllgEjNrvnAR1XSgiL
Y5g5vU2UvEF8LH0eFbeYuHZlRYb7SS8fGj0Q5ub2dZ5zyOCjxo0BW+frrDYVyGkH10I4fkAqpvzI
CGaJCXOGCiDSO/98DFYqIJArO1JZKNLXtHyaxg9EwTNzC07ZmR9DxiFARswSmolgHjJp/dZs3Xoz
DHW5vz5PS6cfwrcZPQ5O1guUCJ60BcIHDwRyCXQmFJM8gpJwpybdA8DP4QdsAciIXBGqjKi7nE+a
MQrIXyJ2iJTerQMQPRd3qRbXuynvAdjTDWIcrxucV+FKyCA3iaWFCu7NqcJdq+Sts+NWXETGoLEv
I2F6lKQ6Bfgvb9PDVFYCtP0jeb3+Ay73EYDxgA+oUKUB0lrWdmwKhYCuDGCFGAkBNgasEStzumZB
uol7pSdIPeChQV5Eus/1w78NQDqO4/Z/A8imzB+rIGdrbNjzeXWxRidTNA/w5EAuKyCr1ckGTEkn
Qc63WoPs6d78DvHxmzcUFgPhhDvT7c3x3bmlSpSUsB5vJcv74R6I9u36VC0kqPB9vOZRVwRr7iWK
sUDF5A8xb6y/dO0XELCC1A0sor6dFEEhBNrKJj8F5CBD3aHXtp1N/Kfs9lQffsUfmDo4xWZqn/NR
FsISvCaoC0w/mYmw7PP1US75G+paKAqBmghkAtIkJh5Pi7hjVjSqkZK9abcDiFAfnfsuAL7D9SCf
23RonKzBsRsNSOCBeWjFn+ebRfI2sFABtm25c3QhUy6W3IImrwNh3BSp/Nz4Me2Vb2gS8nMT0mn9
WiL58p7DICCwMFPKIB8jH+FKzaxcpxBnSXgcVvGOudV2iJXb/RpThUT1fBMhKJCOVVVUJvpsoSRh
gMcU+enh9rQSSJpQLMVFiuoJHpLnLsWJZlRdqRTHgn/5KfjLdY9amKQZrYr3MZRiwf0pBQMt4JAG
ZYIdDTS+9CEzvnn9iokFpz0zId3WZVFkiTXAhLVVcAPUK/RBC0cYegBmuCM8F3G9tABuy0Dt7nbF
0U37A+Q1AlOLwA+APHGgTtvrs7VmSzrv8zGFsqraF0eFbFIdwwmU7w70U43n63aWchdng5JOfg18
v4rWtsWxK39iS/kNWnIN/piK5M5GE0+SAwvXi2qGYPlN760xgy8sGTg3sGnmZCYavORjbBToRkia
4uhYnyrf6VaWbHl4J9+XvG40s6Ks2ro4qnxrxa+6+2BxcK3tZ03Flhwqc2Olj2ay8jxYHBVaVf6g
QBAVSI6IsB6oNTRXHMlwV20cvvL5ReeYob46cHd4ns1b7eQu9bTU6PSMFcdMeeztCanul6wDmQhk
GcfkZgwTGkbwfAUOEhgHUNGf26pLjVdJDoa4YgxUAPks0q2cawsHA25RZGKQSgLcRMZ+1zXgueno
YiOB9kxrH2skGxTz/bqfLxnBg3KuB8/aTaY0jFyt+wFiZ/mR9EGmBTQNp7Urbc3E7BQnq1KlVi0y
cNceQbwRZsMrpCtq1Jyvj+Myjodsxck4pKWnXGUFLzCOOA8t1wd41Gq2SJRdt7LkYKdW5l9xMhTu
FiONhZkfB9EFJf3VjB5q1D/TbGe7KwuzuENPbUkngCo8XikpbLkTR9eOulGA5oTUjC/66jfpxLZ1
u+96wsPEE5GSo9Hm38YqnRAOWLo8M7Pzo2jSgCLRUbcPVb1L+N7MVg71xcUzTddxZ5kKABPOpzVP
0WqqD1i80QTY1HiqnWDQtpa9Ymbp9AGl9v/MyLFbgcKKhgoBHJHovpdxv9VXirSLrm4hCAZryp+C
2/lAUl0hBeE65mz81oIBTLg/9LUm8cXJOrEx//mJDxqF19IWSN4jI2HqBBkwFODpW7sgFkbiqBDP
wbMN6JqL9l+j4SXYzfP82KOZyoFaMZtePHJzFgEh9IkR6WQAIZSqoss3B5juiaa/Rv2uXAP/L9Ql
z21IBwNDLhAVcYQjVbuznQfV8xFnNdqWAG/s3bvOe7PGMLS0czEsgIihKA+yCJnbr84NVlNewc8A
fQEXRRnftck9Ayqls3/Yznur7hU1VMnm+oadd4kU25+ZlUKjLFcyJ05gtgGAc4KHA/syBrrwh27T
6mjNWwvvFzwRTwlErvPzFTeIdHdQy6MaMtT0qOchzgjAw7MpsG/XaccCnliRnKR1q7SJhU2PyHzr
4uCYh2b4XntVmILxrJl+XJ/ERb9H+VgFKyRYPuTyR+/YNS8zhR6Z/p+mvmrl01CuRA5rJqR1YkOp
5VYJE2W97dKfWbFR18T1Fl3hZBTSygD00RS5g42FJ8deY9/M7IsHjY+q/2Wxtzy7Y/FK5LU2JmmR
RuH26DPN8qNaOpuq+t40B6YOKzfSohGohgGOMRdFZOIKRet7EbsjTlfrnsW7HqVD5nxkICc2pIEU
edPQtptwuuYBuoPaMoQU1e0uhqcqXhegKMFApNuOaTR1gbqjx5F8zhkod56H28GRSGUiOYHuLaRQ
L1oHQNqnQ56so0dPAQ/FQef7sv8Uj2swz3ky5BMH0BUkQ1DynPunz68ihSY94Eo9PVp9wPt9oX7+
wEydfF+66qhXze1u8/fHt568K+Vvt70ZTIyZOjEhRVmpXgzWkAmK12qYdU9FGn6A1u7chBRI2Q1U
LspioMep2SSe5hv00KZrZ/HC3phJpJHIRrr6sqpm2EIrgFrhR+aCCUyoYeXec30NkLBkBQULd+Yd
QXuMfLMVdmcnsdXwo9becW1v8oMgKxtw4VJBgPYHWWHYyFFJR1evxBVYAJsartuHhrmnbQ4i2V9E
7K771qIdDzVI9CjPuFtp4Yky8LFk6H82vdpvhee7aQf1DuE3ytfrlpYmDaJ3AEKARs2FWOT5LkFF
ssjiTq2PnNGwyr6naBxqmb5yOC4FOpD0+mtGmjg+Mt0l7YABaVVIsgy4+BJ8O32QGBsqun1BXH/g
hi/427+NTzoyRa0Mk1Cm+phPNBjsp8LUfbaWiF+cRPDdgWQNt/KFbpTDrcQuJyxX3Y93fTrspvE1
rm+PR/HORlVrViIFJY10MpttW7mm3dbH8ouqIutyjAHLvz5ZC0cmCBWR153TBggvJLcD4sLwRgfu
PVBx8Kw8RGveSnyxZkI6bxAtGV3qwYRWQAMgGX/pAFtfH8XCaqBe5qGIjCsM6EXJ16ZU7wq3Ivwo
snxfN8WTLvjWdNfSRX/S0dIFc2ZHcq081wEvx4vqmOdU3AGx/KvuHXDHlYXxQJ1UOwDmoQdAyzkb
YQ2xT2PHfWxN57fRq9aRJ6q1r8jQv04J6H4zhUH+kJvZZrCd30qVdaCOh7JJrVb9vTkV+aE2k99Z
h6TeZCovNudm0BgZC5rR/ZL2Pc5Ux3ye1MzYKdzx9pWnxC9TqeqPbkLyL6bG0sBuPN0fLIEWPaGn
gdGBisfhcexrtZoiwdJ5AfOmck9sVm85YQNYvlxzLwo+bVlvjQECg2Sv25URoshQQqckJS9lRpvD
VOhqQAbN/OKZebsBVYnzArxjg0eN2r31nHVBbNvdJiG1hz/11E8EVPn3rlZB0cDVkjdPTWy0U4qB
+iY4JoDSnf8zycx8U6YbUt5BOY3eoSPQAlWW132qS5Pd0ZyDJAQqTf7oZEhyjbqyS6mtBo6o01Aw
HTyFOQd3Tme6m+s+tnBAYwd6LkpWKB2AEfL82NR4O5YVJ+XRKd97+qmZRp/j1bQWKq+ZkU7nsQLr
Oy2Scr6di8In9JEANV1urw/mTx5N9mQ8YxArAak4C16fj0aQJFHgJeWxMCdnH5sU0oQo+AaMs8y3
jFHZTVaqhDpn6Mboeeq7+lj4Y2prd61dt8esLdK90XbpQwFC06Aj6nQ/2i3dTNDQ+dwWRhaMlWEG
qVCBdzS6OtSTNg9Ktxlfx9bydiwdJl/nHCvJq+9Vm/7uO5bthtHrNooK+seEu0lQexYPVQvie5VA
NRhVItfPC50FGp5MvqYPRzNuhc9Y7fpN0ZOVtPTl0YWa16wEBoKSOT0snStG3opE1J0asfFLXLwX
QD5dX4d5muVlOD245oPtJHliJyybPIYDhWe/WbLJwG+jgqG7Gg7EWwvJ5nP2whYYuf608M6JlHNb
idNoKs/i6qgD4GGLI1feDFSRwXxxyLwH7XYCMCglAH2IhjhjgQOv8swpxeyWx6xGKKulT1m7xpR0
uTyzCaAlQJqGqPkCkzblEGd0aHUc+NSjsStTti3L3PD6Gi1amammUVbB5pevyKxOyxStReWxPmTJ
A6bq3z4vXY+iIUk1pgo+b31/8NiP619fOk5Qt0GtE/Dw+VV0vugk1ZRO7SBtkDQtRLOcsvDBCV77
Zaw8IMm5MlVL7gzhQ3AMgCAGoYnkzibusFQZCKyVGVI+e1onfqsibMkCpV0rSS0bAx0gCscOEHzS
5jRTZjR5nVdHxg95/mrhdZF4gPrz2m/cVd2muZAu7x6Adv/f2uwlJztVccfEVWxYG8AMQOLJT5Sw
dd9dfkzsZ168J2rj98X366u3tGXRoDw/cObFk7M/GhlAvzB45dFk0CTrD3VX+LGpBO24T8ddYdfB
dXtLcdTJHScHnCLWnUkTMTs2U7JRxMMYAwayRv20YkTGfbRJ3XbKCCOkUe/NJDsMivbI42mtvXBB
2xU8O2BPQO8CQCYXiusVTYpEyx12BFkIGCOKlOwqAR7hMrXBvzTGYnjSaOlueKe+Zz0tAjO2jyrJ
8nAAKb+vMaYc0OBEwoK5z0id0NDokixUoEJw3yfdq5OXa0WOBXmw89887+cTN9P0orG0wmJHJIl3
rFPevJbcx1x785R0Wxt9wGrhe+a4R0fQQxaXQTetPW2WzrvTaZNDAy+mTZph2tTpXVHujHhNEHnN
gHTiWT2CSjKPsftiOT6nH3BiPG2RF8Cr/ZJoCSDEoq0Q/R5LzkJreqyKzx3sXN8pi2M4MSIdB3Xm
AqemwkhWBMIOyBqObGmTnA5COknTsiqbfB6E6QbZFIoi0NcYcZfOz1MTkquVnXDdbFDZsRi+Zd0B
isebjj+YpNyi02xlTRaoTLAUJ/MlOZXrFaru1QbGI741yn0MymWqfGHjHM2/lt4n1Sq3jflfrzpb
8NRmyUq8u3QNnpqXXG7US7CxxzA/AGds7JFyzmk4DSsv3UUr4NiBUDmwTBeAyiEvY54PLjtOORod
A63a0c63nM1111t0DdCd4U63EfzI8QgI7xN97LB9mmIDYm6Pb8tmJfGw6N0nJqTpmqbSNTvXxhHt
vNL+3XNWvr80UQiqgSXQTANMA1IoSmjVAMXUlEcr/WSOOyOYxl2drdB1Lvk3UGVA7KIrCSl6KfTx
SJ5AMxCDqNxP/XQfQ9g9K7/kycvYFyvuvXRPI7ttojQJAogLvTKz0w1mUtzTzlyAL5NwVF+S4a4R
P8t2X1jfrjvAn18uxyJIduBKA7U4MqzSZuJTSsEYBW/O47b37aHSAZZgVr3Hb6v8fES3PLHAtTox
Rraj4Tah5rrDrhhGG8SaSr73FFfzIUOVbt2hIHe20eVbarl5gP6bPFBIhdrc4NjVZ85b8arZiAay
zHOeGouzz2rDX8B6SqFO2f6wRN69FHnqvDDbzkLk/MbDqKEOnFoNg0Jd6ZZhl3jDzzrN2oCpPN4J
O27QeteXfl1N7KXQh2atEHC5Rc7fbdLpXKaaW00p3m2u2A12H4IfSm1peH0Zlo3gngErB7K2tvRS
192smOzWUyNhspBPbTApn81mxcjlTpxH8teIcR4PUMOorawkWuQ1h3b6VCk332Nn35ezGhmzlW6K
YzVq7N5noVOtpeYWBwCxDoh4OwtcqJbdWxoeUFpEzec0/ZnjPvvAMiBDj3NkbuSSq3CWo3OjAe9L
RFJQ4EPq1t6BzB5EyhA8ufkWQQgORh/0WOJJC3bA88UAlN5udaXjR3hwADkVwV4b7zU21+QXL+cM
zzU0Ys96Z+osiHFuR9Vb0ivYMMfSDdAwBprdW6fs/Pvz8XwSZKKdriUjw/d1y5/crTduPHbzqxYm
gOfDIY9qBnjwz02MVsao4sXpkbRO2LSeT25v+cD9B+AeeNpxDoIa7NxCYVcqMTlLj9y9B+CJsZAW
N8Nnzk1I12CfKBTo6CI99h3ojANqbZLbsbznJqSbUEAhpDUIRmE34EMGq2V4famXXOlkllwJH16m
SOqVdp4ezfy/BPlEb02V+fIUPBuA3EQyOsKuvQQDEOmbXaFvtw7UtU6BNRvSSevyCs17OWx0PFDF
LjfuzLV4e0HoZx4HthxUfsBFJu85kQlSKVwhSO/2yMEBSEv33H7M2KGLXwtk9VvjoHvfOvK7s38p
3m+W7km3pXWzcsYsj/Xv75D2pmf0Tcy0mBwnPez0LZp+7LVq/JIJB+E2qEGQzr7QiVDifhBVm6VH
dwgNe9fHz3W2u+52ayak7e/Ufe9QSlK8wQI1OXTtHnCP6ybmiTgPghBnnYxi/gknh1hMzKYGI0Z6
TJ2vGjjf2d7hgX07F8y5FWk5cBtoCYDPmKt40wx7rn5guRHAIY5HBHEpawFaBZEl1AB/m3rg2aZi
u2YNsLR0BJyakNbCyNy2b3Idnt36KP+4bH99IRa/7yCSR4ztIkEm3YqNolEOalGCRJivqEGz9p5f
XOiT70u/3zPQ7NATfL/znpICYrhP4BkWa3JEix57YkVyJ4byVlqDOeFo5Vs9u4cskO4er0/U2kAk
XxoEKid14WAhvrqQYnQDD8inYcXIfGFcbIuTcUjX4uCiJayFXPlxIGzLW9WniBld63tnbjrnaKtR
Xn6+Pqy19ZduSWskGghWMXOj2MbOBk3h//Z96YrsDTDE2OP8fSNwDbCPrtzyK79fbgBXUgbxYwff
r0u/+Z2vNdStfV56hhpt5tR1hgUBBJJ/tX/80+RY0tWo09ZwcdaSY9veWXzbr+XqFn0WPVPol0Kz
EdqBzk/ZdmhcRxiCHOkUWHxXpE9p5zPj7QOjOLEiudA4EGfQa5yC1A2sYh97Ky60uLlPvi+5UGOb
Rpk4YMlspkMfZcVhHDbXR7AyT3Kc1ZWgMG4GjGBQ79wJWHy/H35X8dfrVhbGMVeeEeziWTDnZ85X
g7cUWl1jkhxRTOEQca12Y3tzyVPXUUtB7hR5k5kt59yE6NvUrEinRAQoAc/5xdVxe30QC1OFvixQ
ZOHzoPOVi6qqGasUjweUFgYDrM73XvbsDPuiW4O2zL9UOgnP7Mwb8yRA0AzF7VlhxlGufAPOJVC8
o+6Voe2lKDl/08uViZt3wjVz0gWiu8moewnMqcbXIotishPFOzUfMkPc/HwDVSpwQbOUwAKVd8w5
NFko3uyWvQcnosOe2m5lw1weWrMJpBhnbrfLBJ2d4NUwGEyLmB44iblpyVqEuGJBrgJNbp41xR8L
6TvYuYe1FOblVnHhXkCHgH9rgQJPa+tUYWwEPV1ibztqfa4KsVfKfnfdmS9XHWZME3sGzwdAW6Ud
WWWWOk201aLSZvu4aHdKXf3SYr4ZhP2JN93K3lkclYuCN1plF3jtpmoUhWgwqkLp76w09l2m+qr6
8/qgLncOkkIqqp3QQACBoPwWsgwORWmCWKEm4z2Y0T83Tp0jmzj9HGJAnafp2SW3p4RhU7f/rNXM
WShFkYT0HojYcxX6TRXxJ1p8Fzh9DD7sa4OulQaXnA+wASDqkT7wLm41PgwgzVaIFpl2E7YxeD7X
dNfXLEjHKAClejJxF1OoVs8kK58tLV/LcmqLRkCSA+gD0NsX2FRDHQaqtA5SX3YGmtYMpxpRHzhv
XhVI0jraZAZJ3fwGS2blE5Lue7vcA87qN+hUsPnthNRggpy5rtGlMxNOSVtBT7te7cZejywj4F8U
LWq0CDCy6665NGS09OMCdHGBXFDqqUI4fQcViygzSLF3R6sIeeU0K2/LRSsgy4PQMBrA0Dl1fnVQ
bwB/fqOibRh9ZskLrpF/NCDNlVtBcgZbUIuc7CEd7z+SdAUc+v9/vxQV1hAcprUA/eUU+wMJy5vD
Naz0yeelvQqwjdWXKj6vOPu+OpTqyvcvIwR8H3IY0PkAR6Qhwx66amS06NC1XZlBy3eN98nTHvTb
n/bnVqRJijlAiTozkFrnGQCDafjfdVddqOWj3UrHBYQcC4DdF1Uuxcpwj6ZqlBZvlvbMbLojYL3W
n/S0fJi7Z602Dvt8DMrpUz/c/KqZe70g62aAW8kAxca5C5ftVNWEu1PkuixMIWmxvz66pYsPtBoW
ePQdtMDIeT8AWMsq16YpomMJzR90INaBpdDuy4hLd9vrKjtYhuhXgqwlz8Bxrc2Bj4oISArkGRCr
TaehsDMwSKhClmx6tBpUv8rW6u5Q7OtWaohL9lDIVVE/nGkjZU9MBSVGnTQoj2j2rmjdfcMOub3N
4pXZXDpwTu1Ivggu4MIqBZ/HFX+daL2vS/Hl9gUDfRHqIeYsMypf6pzGNqSAxASy0HJnkezRUuPC
N/vxEcKJ95Dtuz1vM/NQ/jU4z+1J/J0TLSOuCoOs+Wr1d6XNw0q89ObwgbMUyFwLo7JwB6ryaaQr
MR/A7BbpABUA0KxOZXh96pZWxwNyEn3vIENRjfnPT0ZiTKJCRVEgd5KClbzaEWhTXLewENcBn4SS
Eq5OUEvJPVhplaaJNc1+PVQBNI4qSCBm9Mc/GZFvNTAr1U5GYKQctBH6iOamKhwAFPQ1lsvl0SCK
w9GAMEuGAWb2GNNihs167b5RfsXtfT28XB/LwpLgZkb+eqZ1hXSlFF9RcJ2mjkIhmmp+Tbzf+e15
j5m41/3zgACrs7zxS62dakXRJ1AhP9bNVyhfU2KBNejz9WEszBTCJXQsgKl9vu4k3+0510qhKFOU
Nj5tP4F63rq5oQwDgcSnDnl7NKvICZymTiyB/McUGWO1SYvhsR3jDa/p19sHAjJQXHJIUAAhL0VM
lVabrnBx103Kozo1gTNlQV2twEYWFh3UkwB2Ie0OaLFMa16ObDLaCXdaXD6p4in//YExQOD5DyfV
zA92vs1txaMJcTNs84pslbqHJIn3Cu2BlbN+ac3nVl4bC4PnqYzDFoMDMGk3wLV6fSeUfkur9mtK
6EoFdin8sE3IqqCbEILWQAudD8epXVrbLMH563mxH+uKCIw8PQC1saWN0fptRvYs0Q52NT2wuvxZ
614Doork+fqsLgQK+BnwQMwoIADylT3aRACik01R3o/bISdPilV86TL7zYgJUtJixREXut0hF/mH
BBmUmKC+l1axB4NvDAK7KUIfpb6dwGf2q6u9HtI4nhoSPvYb4QGfNdpK/rXuwFBfxuYAQLQD+c/r
I18IHhCBzw1iONZB0CotQFK7tarMvyQBYUoNzXIRe5CVoIGzJkGz0GyHQUMK6A+5MNqgZp87uaGE
haYkKNxMkW6X3SNJ6BtVxqTEO7oju9wGn0GuGPadWptN0Ma2G3aK84EnLzY+ntSAdYHzXD7L7Div
nKLTpmhsyMZwq2NrODcD7GYp0L8mpIuYDRljjWFMEbAdvj0+mp4S1gkNsmQNsLh01MzPD/RFgzAQ
MOLzCSWTB91JLZ8izwiS0c/Xmq6Xvj8ruv3ZGJdUZHSAAI4DZeVoCPrkyVFX4uT5+jtPRkKtCbIq
cwMGeFvlHKuX4Y3c66mItLwCKuxbmqsbrj0XSQKhvM9af7zd03GazfP052ST9pw+OcRjcS2ie915
2wZK8nb79+cuYhwgqDNqf6j+Tty74yZqWrQVUbtPIHFGnib9KSXb60YWlgTeNZMbmyDTQyLqfMnx
iBsd3gsr8qAp8pLVrx/5PPbmfNUj2JPnyEw6G2rZVsSKb8w6pEhDXzewsOb4/X8NzH9+MknohoBW
IoMBHAW7Wq8xij703Bfd6iHOzYNeT8LrFhdnzEJZaI4tUCLSzy0S6g5CTSGsVYP8LNkVK9f9wkWJ
HB2oG7V51+Odef75duhr1tStE5UQVMI+ObLsAwM4tSBNGe2r3m6sxonY9IuiAJEazsqirI1BerB2
aaI3GIQTdfFG0zZqHTYre2PZAtCnYFbA3zIboBEbVgnyBScizR0wdiV90OPbLzIsxF8T80848SwF
Ki2iQeYNbXCeXyjzaWjSb+z1dm86tSK9F63chUbphIGk6t7Jd/pahX92F+lMBB2BDmpGNKQBcSF9
37NLBtRp7kQW+W6jvXTcVel3872ebsdcIUOPDDkSFXMKXe5G1lgHwRlWOtGUvzfKb6+6PSlx9v15
W54sR8U7zcZ564DFtg8GddMAIBibv6o1adrlCfs7DmnZ22bU0WaMcQwayE320GA16Tb+gQbN6wu/
ECdhPHOnBuR60FMvHby6ZykCCR87UqwfuYLu4E/UDLKPeNeJEems4nGnM9ONwRDdum+k0PdO3H2/
Po55Pi4d7O84pMdcJnQ1NQZIpeEZ9s57uk1YL9BnNO6v21k6dnEbgkcF3bso00l2xjLJXay5Gykl
2BNCCN9e//7COCB8j5wXaA0QUcoPFD55qTaKHkzX3s4qDt0vJ7l9BCjxoPaLNglEQfLTRDcbMEwb
thV1+V3zM01XHGppADrSxi7+hXLlRYcERKVY01u4CSsA4zMekPrB6F+uz9LlKkCWHCWkOUfgIeqR
vNYe8MQzx0yPmjEQhu/1h+vfvxwE0s8QMLLRTolXjPx6mGwrKe0U6Wkw8KLdOd6UOt0lZE3/4nKT
wwyEA9DbCu0T3OTnh4kLnH5Za9BJEiMwBcrWdo6F9tDSna6+Xh/Q5TY/tzRP6MmxRVpbpWUNS8r4
7PG7AuBjDQDB/Pa6/7mdeWJP7FR2phRl7umRZg+BaXzqeO5XLWRKWFjXD+3tyA/0l6AGjDAbzC0X
bdWuB5aGnDp65DgJvID4VvLYO5qvT5+vz9+Sw50YklMspahyV50Nxa6+GbtvNcBd1y0s+QLa3WcF
3hllIrv0ABYIqBuBKLsqeDiZNPP1bPhRtXSb9vSHPg1fr9tbGNHcuvunTRynmeziCk/ivtPGMXIG
51du46hx1mTqFk3g1kcXLdCJFw9jiHqZTZabkDSzPpOtSVbWZGGTgg8Vgk94+CBIlaVl26qpdJLg
884b7R5q8ghN9A/M0YkFKWqxnK4Yi9gYo5hSv2ufxVpwtzRD9iyIBC1kFXV3KQZWieukhs5ElKUi
qFrb7xPj9qMMFZu/JqQguEhce0QzpogMRI7tFA7ID+bDSpC6kPhB6gGc/jbygypWXNr3SSkMve/g
TX1zMOKAGT7jOzvZJUqA7WiJTWeH9lqRY2H2UF9TkblFQGkjVjo/bJK+Lmjdtkh161BBajq0Dt8+
ebCARDrK3kjxyJskNkWjdUYJDorkh0sYsEthT3fXnWwhfwTeNyRvXUQTyH+6+vkw8hy6W12PWk1V
PYKxfkvRoqUy21fzQ9I9JuVd3heHqrw5kIVV1DuQvkcfx4VMJRK9IJ7TkWRvqBeQqf85cHOjMvMb
tDFuToPD1NxJBaIwHNey5LeeWoWmdiWSrt6e9b8H7UkhX65P4pIrnJqQdmpGK/SLdBz51lYJ6SAe
Qd234guLJlDjQpYCFJdItJ0vE1cKjVMlRW4z6xO/L9snXR1WbMz7/TyKxUxZJojfgSgB87+0WcEB
ZExjg2Eog7cF/fangruBXfTfcpDmg+e199PmdhUD2ETxAGkRtGBcbF2qZHjmM6yO0Sa+hQzlr+tL
s3BMw5mQODIQneMpIZ1xpe32oNWJRVSmjyqn/gh6ij69ueKOaBm4F7xhoYuKp/j54gzx6NImQUov
n5Qwq6egWHsoLSz/mQVpaUQzKVmvwQJWxH3v1rpY5/9dWvlZ7Ra9CLOEGHJg5wOo0Gyh15bSRsTi
d2UBoexMK33Wiiee6U9uwm2faqYPOdWVRM/SuNBRh1woum9sPM7PDfOR1CXpWIcQCgRUJA6G27FJ
wEHgQQFA6EwPK6eSjNgWZidIFylQtrGaB6HsxgF0W5vrfrZ0B8EOqNpA6wzuOzkHXqoKQBEK7Big
8OnKrdrYj6qyr1uQ9E97rSUhZWyXuBOa7la6gufVuVg9xG24aGd9JTl4Q71qUhKDdhFLXxUw3+Xd
neiAbMtvB0dhLk8MSXeFMEBo5jl5F0ElJgtmIrOcr5VOljwCjCf4CyDkS+gMykOpk1X5EBX5m0IB
ZVvZq0uTBSo2sOoh5AFwUzpIc70bk4qixMcLd9viLNU6+2AkbjjlKxHiQkwNkDOKQCa0mNFmLe3Z
BJxvQ1GwPhqaz1MybGj1PVFQvIiTbVq9X3e/pWMOjxBgNvH6vZSoMs3CNlkL79OJs4esXRkUWflL
UdWVcGHhikDp4q8dyQOmpteGzsy6KP3PTprH+qfxrR3KR/5zJaRb8gIk6sCR7oCVGwXT83OhLbMi
N6qxjWgftr65Rh+1NF1oUQVBDG47iLdJNZ6BpkXPmqaLOpFHI3q8Yl5/dtw1uPbSKIDqgJvN1NTI
25yPwgZQQR9AVRpNlIS/E22tD33p2EZSU8fVCf7GCySWWaa5NqRxB+2zqMz+M/s3BPBa91Chxyj7
5rDtdSdb2jpwZdTJkd4Ep5Q0HFcxagb6wy6Km8xn5L2ufhYTCsdr6YIFyhAPb+q/huZ5PXnHewNq
23ozGyqejCYLTTY+QGlvb9jVKzc6X03aTyYttwW4av6PtC9rjhRJuv0rn807c4Mdrn0zDyyZWlIS
UkmlUr+ESapqdgIICCB+/T3UzHSlSCy5qnlps+7qwjM2Dw/34+f4RvE9A58gFnljD66U0fEzoLs9
Z8Pm1u/F5cRJ7ciO4HKqNCiSdN3NkFao4hK/NS2wCnRBV5bPhOQHLirXA2z0InX0x9+Yc/gqFEMQ
wpw8zOtBdVvW48BpveGVxYUj7m0bPO5bVGc/L4nlJQI+UOASAN1CPnbhF4UFIWGFwoOYgw2Nkuqa
TeNjPQh09bWDRyYrKDMjSKtnp4vfRghaM7O0keqo/JY47yBKDTQ23vYOSppqvq/14s4u1ZCTrQ75
taML3A8g8AaUfvCC+Lg3+ipGyT3FhBTWBWsOOTqbnfzzwDIokEDFaS4+IXBYQmeQxXVNgDanyCA3
lbpXX88v6opfQNoIZRuAyiAquIwXWaLFvVFrY5Qy7tXP5vR5kDEejHBvuEQB0bTseRKPDpAcEo2a
FX4/y1O/QT4MkMnzQ1hxPYY+13xnHuFTogLo+cU1aYYReh+6b4N0bWruu+ldNx8T8kana6f5ct7g
6pwdGZyd09GQ4pq5uUPxxm+Ug8I1zym//Y4BJHXheLDuS++GGie0j2IyRqYRtm4w/sbGxSsUqGZE
ukAw2YsBNEZrTqNriSi2Xe/W0Z4SdSOYXgk4YAE7F3xHeFeTxdGItc5hdkNEpLfZN0W6u052qecC
GJkzDo0oM7k4P2UrF8KxwZ+5haM1MYw079JWFZFdQLht3IEt1K/TL6T7/BP+g52FbxpZDp7iAnZy
x70hk3PVJv1j4ra7/244i+CmVQetqgaJFQIdba/dWu1jJV7GLRantZ0M4lUgosDsDITQ4nBqFgiQ
eo4IVKSeNA+Ub1wZKx4SZCgWyvIzfBEMmR9PCpNDBrbafoyMSXhcA4QF0A/+cn6u1gYBGNusLo44
CtrqH41YxvTv41iBvY/nD2xLm2LNAFJ6yEcjvgFz6WIUblK3pBjaIeoThJd8S2t66/OLALN19D5j
kg9RMwbS9vOtCHPtLB7//MVZJClwdnLA9x1jN3QerfaqelXX4bBVct4wtJQSgg6tpWZoQI10HrSF
Vzj37uQXJjKgG6/MdUPovXHxuD0tEVROZypOwobIMoXnGqkfW5OX2w9EFt7Yb2yvtT1sz0qKM9GV
e/J2GpiC/56OWH35AlkKhxygHXt+B88rsAh48L74y8Ry4tC1AM0sRwyR5OkeVGdjh2Y3v2XXRX2w
rBQM9eF5g2ve8tjgwou1laHyXMKgJV7L4npID6x5KbYugfWZA+AS/DQgqV+CjZTJNoCVJUOkgBF1
QvuSkcziNFv6C6vnZ9YM+beZxflBjZsWwAJj27FAcmPvKlvZyNX1QZ8H8lHodz4heS0BvB/bGA6g
aclwnQvR3LjdUPhUa6tre4SkY9kTcWHzyb1I8sncuNvW5hHBP1KTQGefUoiaU478/ohWW0a/qORK
HwOxxcC1ZWIREXA2C6a4MKGylymPA9X94qJV4vyuW1uon2hGABq1U5y5NTaVVXINRQQITAU92Qhl
1+oHsyQg9AHn1tQTCIdDh4nWske/MBB6ZuPx7mvVH6bifTIzj1mvhlN5droFrpq31/LwotYLeV9U
LE/x4I1hjL2joxu2V18gYR3W6rCrtWu3Cmir+jPD3PlZXFsqKMIRiHPjnyd5SqYnk1VokkQdGO18
3H7F7WgZ4k7WirKxYD9VOE7GhhQLrm9Ap+1l/xZYVVAVGlH2ccS04/wuJfcoL+yQyvbNNuhU6YP7
2NMH7rVIZitkZ5MrS7mQQ1iV1DPUt3o4dNU76dGtlF82jQjPz4W6djLRdIP5ALvuXFb5ePc7tTtV
rY7WKGnsaWf7jKp3em/5eKaDpPZgpHv01iISBuPgq2lc5s09nIVvjAhD9HshLhEABXWxlSLXZrMn
82bB5SFJCRrO5aON2xXNnQLdQMgaGOXBTR0P+mZEGe5L9qZU2T00CRooGZT2YYR8KnuTSQkosfBq
2e6p7l71fe0pbRw62d3QZ/cOV/2YDxtB+vryYvpm2AVaZZfZWp5XVFQqlrfJvrpO4k3ylnQPsoHg
Nh7TtYPUHQ1b45Lyd6M6lPpVXUXJmODxXwWa2oZtYfmmPYLRknqoCtxb2f359V3Z63OLxVwHmPm1
f/YeH0X1tHWGkZbotRCcTw8T0+JDXOlNaFXTFoJi5Rgjv4I2ozkUBnZ/EeRlsVDMlmPJaoXXh5yX
027MxHRlToL70Ivnj07e1w+t4iqX5we5avknZSearhDNzHv8aJCmlptqhppONDhg27JIoE63fLqt
2ng3gDBCthun+sQNIy+PbCPAVegLgNeaJ/3IHqS2MnCkl12UOtfadP3n+dGchBb4OhT35n2PChSO
1sevT1IxBpKrqN8wE7oefZ54wAP3vilpegF+0i05lJMtsrC3vLmGRuGDO3TRAH7NEWzyXkWAgEA2
cGPaToLO2dBcmUL2CyiFJe/iDAzNu2HsI7URls+t2LlGNVH3HCV90gSkmDDfW7io1cmcueDQQoOK
0bImxdyiL3XL6CJ1PHBD9ZTsWrIn/ukHzjy0IzPzDj3aEYhgOqGNMKNXZkCM3EvGl/O7YmWVUDTE
6ZrTQNgciz3OLb2AgpVsI1smX3vZFA9VLVVfd6n67byllSlDC5gGJDKenEjXL86xU1rAVqYVLFHr
FZxNd5B9uaRDEYqi3+JNXBmVgRYqoPsQHgH0vhhVlUrVjhuzQf/fPeuhx3NJ7Mfzw9kwscxroH/V
hig1TKjKFY9jr1Fvh63+4lUbGgpEFg7unG/6uPwl6qlJ2tA64qk9IDdTCgQxRXFbUmlvHKKV1YFL
gPgHapNoZF7uAyjzTm7H6hbF41A6l6a84OJiLN7OT9rKUQU4Ad3SMxQdgfNiD5S0RkLQytrIFaVZ
eqxTx4teaTQIDuGRw7qkuLB6mW4ASU6T9D/vqJmWFZVr5GUXwQidyj7VYwyuEFdoE6npdW3f2SrO
652B+k73LU/vaHNZbqkirzh0NFQjRsN8Ys8vsyyyL4ZJ0VgbQfomv8wUW/pQk9t6IpyG1+DVwBFG
/XrufERU83GbNHY5joMlWRT33WOhas9CU32hxwEFjTngNXmQ9HWgNubkuwnZeCKf7lEN4DCQHCNJ
ZeI5uThqKgWV40iGMoozEeQkBqcI8T7POITu5yMry9Nm6CWDPpYsI7ciTwPyblRuKTjNP/RDaLgw
sThsiWmBD29Qy8gq/5zYQ4/KOIiC90Z/08d/1ElkfxoRtDC4SI8lta5BMkQrIwgruartKeoW1vV0
/2HWcNywLdDiS5b+Q7p1w50OFtif7XWxcaq2Pr74+VnnVE4+4eO5dj2pgaAP533FqUf6+OMXhxaE
/COUJrAeinPVPE7WRZldGPXFeSOru9dCwspBsziQgYsLNrZcJTa5XkaZfRW3hym5tswNMMHKPM15
XPR6kBlB7czjPLrDeeVWuZUlZUTAfuiJLDw/gvXPo34MaBGwRUuEdpsxw9KVvIxGNWg125PJVhrn
1GnDr9i/LMy/4GgApSYEEIZlGRWatRsLuJYyuagze69a9DBN5ca6rw0IIGMUvwA3R0C88GZJ2luM
o9wVdQwSkHru56p/fspOa8dwkkgbz+9S0H+dRIyEMmfIxhEjyun16KbfYlkeqNmDI5pcKx0UdKxi
b6j9VaIqoSpHf2zYTWp1G4+oeXMtPM6Hn7GYWN2uuMtyUkbSFLmfpuMdUKohZ93eBhsdIP4/0la+
bIx95VjBKFpLEVOAuuSEugDEuI7CRRmZwo5Gt7hIeHqAMMGuBa/pJMsQAiw3YzJ5KkSrdS79fMxQ
s84g0Ed80uZhg/5o7/yPWjmFKvSfIe9sAih/cof0vcstqZEiUqcWQI4IxP9BUW8VPFccPKzMAqrQ
owf3+GJjdTZThsm2C0CgDpMDxYe7JHtIKsuv29zrhoc2/3p+WKsG8SIB09LclLyEEaHdR5GlyMqo
re5swb1k2jWo66XJTWvYHq8JMgn55x0ayOF1ZFwNUCGcdOcoCpMi6+AO9OaiL8JJjdFXvpGeWF2u
XzaWrQYxw+OnszCuBOk7J4GF9I9UbgnSrViZaQyBNEXPwZyw+eh2HImsr1XaVRRXz2PznJdPufZ0
foFWXM0HE4sDmErDztXBhHoWufihufvzX98awPznR36zw2GipMUAEu1gAVhsmK9K1m/4spXj/GEI
i9uFCS1T9QZGOvW5I+VeL3Nwek1+vMWDu2VocXqatm1H3HFVZPZeogcxYIv5Zalvbd95VRc+8cN4
FheykVq6zCuYsWTv5/l3uyi92kw8muyQbg/t4s1ukDusDN8Zmn1lFZ5V7quB+pLdub3iF4h+yYGU
0rOUQyOLIGMveNz4g7A9180vpnwIHa3xRnD5VpdaudPS7hGqZjvphpAv8VztB4hKvCp/LvgEwZIK
Ka2gsdUghkp1Bo0wx/xOxNcc4qx59jCRtxGJjY5pQFA8uckNUbdu35U9iqOGzMZcsgeSYrGLUjFq
tCiresY0WBoLuZltzPm6hZmhUsObGe+Vj/uUmVNVW2ZeR5o6+oODnsQt4OvKScAYfllYhIox+ssn
Zqd1xNRHQffp+Gwq4fnDtjWIhbfoOwE167aoI9V507RDWwXnv7+y/T8MYbZ/dJhF15Ka5Pj+QG6K
ARjdy0nu4m7jNM+7e7H7P1hZLDaxzH40NCyFrVvXSGx5Md0jFvKseqcoQ+j2b+dHtWoPbIwO3v0O
8gyLQ63mpFCIpjF0DJR+HReezSJi7eqBBppyHX+aEcAEhBu3E1qJHOzkJX7MRMbE6AbKolHq1wZ/
KcpPl+xnC8AaQO1Fh/bRkphj0nQ8Q+O6xqP+kNletwWBW91mR99fnJVuIh26bhlOo/nNKN5YvhH8
rm6zmSJz5oTBe3rhzvWil2PTatgAUAxi/UOqfS0aFBu2wPxbdhYL7wojS3Oq1hGFOEJq9/umv6YO
FJw2Hj+rG8wCaQaWG6HdsgykZDwH4Y5VR7nlofrD5UWlenX2rDBfbrUNr3qZI1uLI6qWqe7GDHNH
J2dXlzLoRX4puPP5YHVmt/xrSIszWsm6dFINQ1Lo3qlNb6yCLtuihV8bC+ZrfgL9q/Puo7uZqRUJ
N9w6cqo2EC60sboOGmifJj3AcQFoFTy3c9kXNHkfzYispo6Rp02EJfLy/s5J7g33qp1s39jKl67t
uLm4DMAkKjkndJe2RfWcmkUTTY4ee5qeX1YAHWTCvYQS2+cfVkDQgZ4atPRz/Waxu/HfkzptKgwL
TcR1MJQhlCF08N/LOyfd4NJZ8whoi8Rr0gS37Qmv0WRljTDivImc7okggDD13XkfPf/Y5Z1wbGCx
rWWSaYqkWQPiJCVwxLWavRhkZzY/an3/31la7GwIvzNCCabN/JIPAZrjY7aj/aUcH3/DDiiq567o
mflr4UQbKqYynpIminUUqbuBXKQFDaB2jWIx6vMy2bC3uvVs9F0hw43HxDLAUaykIExgXIn+XpF3
lTAkKN/U+P38sE58HRj0wGeIAApFSpALLKevQ6OH2dRFJFXnYMPPESTRafFloP0+KZTrTN8SN0MN
crk5YBMPJOSY0dyKavsi7CmcfpI1xhdpGXhV1dZSfcZ144JZdrlvRGyFSlHFftLT6pJONiTWp5Y9
OyUV10M2QK22l+4V9DnSnVHGMhCIv/0qBw2Y7hbZTpNTB+i2wJ+6wrfGyg4MXjzn8dCFbmIpYNZy
hJelih4QPdO+iNqOQy55B6G1dgiFMTRXhZVJf+xU4fXjpELeT1ie7JLqgIKkEmpp2t92WWm/FAhF
woyZd1PXaX6CjV7nOw69QWQwvbb4wsaDOuQPLbMvn5NQJtalA0Wf4kG5VIrh3lK0y1RoRagntgxr
KYD4Vknt2eiu8XvNLP2U1IUncfKCPMHvdTMCIWjNBidoyx9IPf7IRNt7tOSNn9UT8TQNma6kBPga
hHz6vi3rMgDG8dukAMBCtBldoShdoDQ6UO8ur3dcyB5jjDU/7VrTZ8TklwZ0OPNKWrtUkQ5oaLkT
1D0dfKLGP+yuGINmqopQYV3l1aWuAK2UUK9LabtTRJp62og/MHslC3gygc1Db3WvrqFgPVqA+TPi
/oBYceU15WTsQOBIPe4YyeWQIVxsY2oEeq5DVYT2vYcmkGlfD0W7I8aUeImWaj5EU1KfCJHslSY1
wRUvi4sacn+ebpaTn1l41ORWUQQVfvI38KsmV30JOGrbu/0u1XXlDv0mePxTR6LBIc0ST0mtcc/d
rg3JaIlrlyc1Dpule1kmjYtsanmIMhdg5qzI0og3+vs0muQFoMEO6kbZ4CdDVXsjkjgX50+mceJD
ZwHAmSt6bu6dG5lxjI6idwnyOSpUgac4bw/m2Hha4t7X4oWb1gFgbC9jyn1t6dd2dlvb+0KW+452
D1OzJ0QGGmqUiC280sqwF+hNCeR3xge/wbO0SgZsKmB0pzwYwLKeW8RzRjRffh9U4g3G6Es4nOqq
FnHYOwVy/DdxfhsPJlxe4Rn0MQb0hjZ3WmJ6Bt+nGsgoDPNBHfnGFOg/e80/3CM/5wBeF6HL3Gu0
cE/VxEU/ibyK0CekXTsKoCFZTg3PSqHhwUZAhux5u0FR/Mlxh9ss9ei0b1+MlAWFaV2mAzsAGWaB
kIPY/Y8aHJUeRFQ9bl2BbXW3k4W8BYnGHxxwcgj7uRq9QLZtCDS8miDgqpRBzcsxQMMb9SEIihd9
OQD1ZWavRmYpni2VNBziFlhE0K3iNJQmosUi9R0X5REg+uK0+CanRAZVpn1HH23pU6eFomN8x+MO
En/sHZysZFdOCo65Dj8U11800nC/Twzhd62LMz9ozw6b3g2tNC7c3AbZZJEUSLiK4plnVXmjo5f+
Imu7fR5lEWCHF50bH5Aajo02cHJy6cprkccPSiGdvT2ANr9q1SIg+aiEMo6/NUSVXlePjle+uyyB
87nSi72tXU6G67v6LksaX7qeMxnvfV7VuzIxDY/wYQxHfap8s6o8SsM4vhwqIMYUOzO9IWUeansB
axTf0t4z18/giIE+qzw56pmXjuiwbDhTEVcX6HqyO/3PWmnbu1j2TkAV3fimtMprqRvUL+3cgCor
ASgyltne1cvvGedwGjHVwq7V4WAMGYPZZVShdS5avxK1sqOSvYM3Ab2PMXPDJs04hGubIhitpvFA
JY9AwbES0AGQ9KYEmDkcGARPXbXVfCqgBdsVbXbXO9zey9EYg1wRySEVrROoXf4tbgYe2ErxJgpS
IqFSMLRb0sTXRNbvJBXFNxCkqmHVqeUt49i2fd38UYiJetUEujcV+rMHfQD6vqTsbaYG9PvJfqmK
mGMagZIyG1cLMx2YM7vrk51WmF+weKlfoWJ/NSDN5De2Y16gYfV+giKtX9QF6G8NRnxhTuwLze14
P+buEzxLjhsSLZM001Qv7isjcIaBX0m01kWko84OHtq4rowhftEHiDp3lYR3r1QVF6jpyoCgBP3a
W7EdTmLe5H1uXNuAXYJDoXA8vSJZ2McTu8p4ZV/yElg4TXDLVxpH93gD8tF+mIwDzUrHo2M7woPj
dkvhmT0+5LXHlD72lNgWYZo1lem1bSP+jGur9HmcqaEr3fK1k7YW5nh+hyong+dAS1vd7cQwCE/N
JV782pjcKVjMMM3bJHAUBf4sdRI/lyxDHVmxd1yxcWZVg3sFpJN9TkuwpkBK9aJAPdbvjClHJT9v
vgEd0XiuKl2/Jx3fQ56xvVb52IZW5piFl069FrRdMviMtTn0VwziVZYEFCQZOz8zC1hPi/4y0TTu
EyUdAR6ncdjFTL8c3bbyFVGroFUqqT/FuuHlIosDOxZP1VjXfir0r3Zh/sDVqu9LogNeCmfWjtZz
3mnqfmQq9Ift9E/biCHvIYbeH0yMSOmnu6qtFd9Q4jR029K4TSCS4RlVPARxDFQxqK8y0PS5qgct
WWc/McUJRMuam4IV+mXrQtsM+RscSnWE9ragaojwF9lSWqRXFYPecYtwxGvjWIZTObePNDjGVd4I
b4qnGInM9HVQTNfLc5tdxRixlyvttHNIW10gCSguSyDdHYBl/cxw44AImQTKiJJMPrRxgKYlFrY1
h+iCBhJ6NOVvZeRP6hnzDeJa6E0CzzkQcYtbtFInt4AkSoW2aPspbiPdHsLReEEsJ1IDcnWJrw8b
lK7zJ08urSOTiweqUtV5M6ClNAKo47p0+8DEGSS1E7hK+UQtJOCYSi/PRwun5UEE1XjQzfKReC+c
wDZE06BoPlp5ZE/NpdNda8D7xQfIFPuQ9SSs2vH2m9k+Ddmh7K+tcQv1c/KixDQTHU0NaGqxkZlb
vF5Rm6xGwVFYp3bU66knoNZyfoRbFhYL2edjQqUAmqLQAzBRdJ/GHSxGsFg1RNnUqFD+iAgwIVIq
nso2nqonT7qPFrRFc/bosK7odJROY+0qcRHkJomXEj1gehecn6uTTMzC0uKxyiddjHqK1UgUCZI1
KzRMhirDVjfp+oDmVnOcMRul6Y8RakacxhQWgAg93zXiPjYvMuoBxXt+MKtWQJGMSxMH5oSVjqBu
l+OWKCIwKHgae23HB0a+91u89av7ywIUCfQMMznd/Go9CrchWzygBOniJfxNyXwx/s72dQEiA1jK
mjl1Pn7eoDHn0q4xV/GXWe9T2zofa2t+/FxYLAYxBrV1aYfngrsfnHDCu6Xd2MDzJ04c29wV54DS
BACUxRRVU4HafjZWEa+/613ng2sgpPItRkzKPo2GxAyAPecvW4v5srsYkak9oJLaH7SeeBOeqFP2
G4tybGTxvEgUgyJ8gxFuPtvFF26/nN+6a3vq+Pvz1j7aU6RTUyQi8H1wmXuIpdytrNSWgcWiW0nJ
qTZgRRKkDaRXb4nmrZ294wEsnK5p5AbiMwxgxGNCPDAzsNpH/umWpMVaL1xvUY1Wi2ceSto2BV8b
niiEBFx5O78Yqwfk145awvHqSg5WqWAseeOD7kk0X6mxkVfdmK6fXDpH66135mDZEiaaP1XHy9lB
6QPN2Z0fx5aRxSl07JyZxYQ1LyjYnXdqele0vkX+y9laJOlkWfHEHfoqUoC2z3yDecomvd3WiizW
vXHLHqo94PjIWmKEuaHM0XlRe1nt6KFjceGhvDyir4WUQPQoQJN3eEAwcHWEIDl5bfLyXU2cb+5o
bzmG9V+Gm8AAoQ7SlItfBj51jVaJWkVD4uNJpoweI8H5ZVw1MctMoaVnRr8sjm5p1E5tu9j0Mb2V
5X2tv7TaBuZl1TscmVic3rEjk4L+QniHNIDgYKxuuM/1IQCchFQumtaWhbKSyaRHUF9FtQUAB609
w+0QNm1RMqwOA3QzCCtRH0U3zUcv2jV4eNpKVqHFJAnr8VLHK+78WmirZ+rIxOJM8T7Gy6FPqwg1
HivgrTVdOtwwvFYDKjgZkG5EsuMJKY4MZI/1cJNbY3lhTkgEaFmbIDuSOZ5Ukz/sHIQp0kQZwiB1
FlQS1DsyVWt/asY0RN7bCu0BvAWjQ6fAHozecx1k4Khqf5pkc/apRyNanN/RSIy0iAvw5wAoNvC7
nm9USVcXHwoJwGwBgEGWGGpb5MWYgyADNKSvHd7QFrskWrGxMOtL/5eRpc8WDZEcr3SgDdVcBTpG
9UmMzNj51V83AsjbjC3EQVycxKrt8XJiSYXKm/DuCOjUzn9/NWwCBc1/vr84hhmlXVajPS5CzjWu
9qOzo8HQX6m/E2wcmVn4LKLTgfUxhtGXbzQ7mO6f54dx2pHwc0v9NY4luVSVs6GZuALwNGXXaUmD
3JCh1LOHslEDcyxCm2pXEPG1fU2OYWKh3mKw8PyPWN91v37DwhfYet/1tKZ4BTZ3VpIBJ/g0oCnj
vJHVDQHmQ0A+AAAATelHh0NjtMlNVgXYGEUVCelt3Ww3TKyO48jE7JCOIgWjyDW4ZuQICEom44gi
jn0FH/dfWlnsbEijia4WGIg7NH5blb5I3X28pX69NV2L/a3Fk0m1BN2cpgxmfoFs43yuOuejuVps
bFe2HaeQOoBWw3PuIuFmXLnsMU82zs+GmSVCtHJKeHYbw4Bk1u3INE/GmWdob6P+2SaE+Rz9Gs+y
wwF1c6UZDIyn1SlWIwXkT3k/v4M3ttfPEuzR9kopGrN4jbG0ah2KHA/zNgXPlbMhyLVu5ldyTf+4
i0uYKbUByTWV3UgZe4X2CP7z80NZX5ZfNubddzQUKx86ncqmioRmeVl3oyi2HxdTaAxbqcL1ffzL
0uLYp50V11OC0VD5khHluZOoFJ4fzJaJxbEHQ1I7KT1MsEkOQFLXDx2zL87bWF8UtB0DKA++/iVS
YeplrfEY141Fw14Dz/n+06pyPzfwLwvaxyVBT1PKJxVuhZfh+D1pd934G0ce0pEGeLjQfXLCQE8r
KH3lGo5Iru4pKzwtvXWrMAb9y/m5WttcwI86oPsCbdlJF1oNVWTXqhyMBPX/HvSznSU8Nh3qdKPj
bG3hjw0tfGRjKF1v1hZ8JDm0Nver6dP8oliUYwsLLzlOSOoOkGyPXPNqnJCG+42zfvT9ZfaStgQs
Uhq+39nvRHvWm+tWbOzceRKW+aVjE4vLXUPjFFrJbRxAthMlXn+Ne+C4UXrlBRk7v+m/n1/91UVB
1wFgNnMj4LLLSaLmLmygTCIhns3eQtXks9RC85poqP264EkF1+Hi/nVFp0Cjr2RRpUKOz9yL5DUR
edC7bxXbClpWJw/oJHQ9oTdctRa+eBhUJ89MPFk1+zrjgZl6ymu811817Xe28pGheVaPHLKeZjVk
CGHIaT1EYKMMz6/K6kAgkDUnMyHgsYQkAVWAmhWzyghKBwHVYxQ4o6p6Q13eV4aLz3Ocz2uENlS0
2wK1CPDix+EAfZWrrHLnjkavjp/sYmOTrUX/x99fuPy8tPSUVnPECsSF4iMIQ99S3tzV+ca8rfn9
Y0OLzWb0A7QwTQyEpZPH4geiVB5LNjJcW0bmxTtafC11XAUUxGgPmtonIfhtMZm+uikePDurE08A
4h2wtuMSO1F2phojaqOXyHFN2S4HPIh9RyMtOpGYl7ioD5tVOOVbshGrl8GR0cVKJejxbrUZbGK5
UTKVwRQHNRRWTBCQnd/hq5PoaAboSMGbdcI327quoGLe4Z16a3Ikz/dpv3FIV8cCIQLUS1yQPSzr
caBfYF1N0IhaIYFG3UPbdF5a3jnO4/mhzIf9ZKGO7Cz2g2tliMUYGh9Rg37Otzjg1r8OtSM0iuNo
LvtISDxREK/2+HqjHkZjelScaSMYX10LUGv8x8Ri0YfUlmqTdMgwfNOSLyYQ+NbGUmxZWJxLIqbG
lDUs5PF9aUaiPzifbm6bfRjiMUCioaeBRsmPpxIaM6nBFPRHCveNZF8HsU+7599Z6F8m5qU6OvjF
UDKqqGiZH1Rgp15rsZFOWjvxYDowIDwD8BqK9R+/rySksJwYkfHUkUuLD6APcoHI+TqZf7LhKWlu
zf533pXHJhezhnKc0mUgXYvSuDmoTRuUADeOjnrVjltSbWt7ANEsQK84j+j1WARnMcS3hW1LBGfA
Rk3Nq851YDeCzy8RGkXR+4K2ITjOhRFH55PFGabQoeye1NZl7IAm7zdsAGEA5DhIw4xlRGPFfZ8X
tCmiHBTJ+03c+NqBB7se2MignID+sXkej3ZZV0LhtUNVKzLdR7O/0zYO+9rn55wOqC1mCdxlaCFK
B23hFc4JL7xy9PKtGuzW9xfORBnrIitieEOz2IEeDjDXz80+KONBfQwYi2tDzwIMCR+nB1GkyhNr
6G4SAAZt542JJDxvYXlvLC0szoSejYOjgp/+Jh8uSH1ruU/tITf35438ZNo6vjVgBY8thHZYBPA7
LTP6o+JOrj6k3U0zqHdaHe8mGj+qerUv8tcy/uIkWVS4c25cvVKUr6b+Aphy4vXQmd74IfOELX8I
ehRRwFBRkkcr98cJLVKgEEfb6W9o496XxH3tKtoDQAaIaZ9ne8jMXY6GARaHeG835E1PQEBlSqvf
yHEsnd88H+BaATs5eOcgV7aYdYe7DUrd+BlqLHbggtkLbiRBNw1PYw24qpGjPOZAENvTpbPV3/Yz
3fRxDkB1a7hg61YNF4yUi1dXDJ0kE6yx7Y1E180e8mXllc2rm3auXdgp3SuW8rWOmXNTT/yKZuYf
rS5+GHH7XR37JxGj8p+69Atx0hKK7CW5pWrX7lpgXUI6DQ9gatICsPlXQJjLoE2Vy8SUoIQCfNeW
V7orb3Gd+TanQQFlWeAEq31vQTKHjpBHmNzrRjIGzKD9w9EBexZqFvSpm/lOnO5kbe5TtAyIHMUt
3sQ7kgHuquGqIP2XUrMTX0Hrbaz2W/IEy2M+M+PMkdWsuOqe8k+5PZW6I4v2hn8t4ys9/hd+7P+8
j/83/sGif809/+f/4t/fWT21aZx0i3/95x8/qjat/nf+O3/9Px//xj9v0veWcfZnt/y/PvwlfPjf
hoPX7vXDvwCCmnbTff+jnR5+8L7ofhrAT5z/z//fP/yfHz+/8jjVP/7xt3fWV938tThl1d/+/UeX
3//xN4McHcz58//+s9vXEn/Nfy3f2Pf0dfk3frzy7h9/wz3z95kVa2bqmTWVHMSYw49//Yn2d5Aj
IPDBNY739YzZqRgwmPhLxt9B1TSnddBNhb7EmZGDs/7nH5G/43bBHWPOhV10oNh/+8/AP6zNr7X6
nwoh5v+j7ky27MbR7fwqXp4jzR7kwAOTPH30jUKhCZcipAQIEiQIggTAp/c+VelVqby+TtfMHmZK
iuawwd/s/e2xHcz83/9r9OvNcF1K4slFp4KwHwqA5l8l6pCJCmhiVnPstGCnBhJTUfIZcXBySy+T
AhZ3sCk70c72R5Pi/1Ex5o+zEfmzawQpt8X28EmzaIcoqfmTTD05ThTk/M7MzMIEMQvgK3T6uEZT
VzO3vmx4hewXnfSnP33of/xqv/wq10r0X2+Cf/wqUNpj5gbW5LX3uv75n07fZS0W2U58Pk7F2v6I
9ZztfTiOpxjUyJ3tYaDpW/jZx8Cnlxi/9dcxbbIdCjf6mMZbe3A+CO98zMe7HCZ7vCKmI0aR6p0L
E+7ahmwHHbftMdED0i3iUb9baHo/c5e2hxHWjVPhuHtEpFn7N6Orv4gj//mL4R2Py4RbKIbG6y+/
GPSugWBUHzXcvHVjnPwe+M5hmRyOR+/8eGoiqKWCRraI5Z75XqxZd1YszM5ZZtvDIhhgVP/nT/s/
ftjXQArw9rD8x5wz/Uut0AeLgHY5nI/0+h3QEwrE3qr5FvjBaI8jhlRdO/yd1fh/800RuJFDRkdx
9wO/8+sHYaJlMZQoc5S40O+tUagjwJ2Dhz40U/bQ+WE5EgsbXPlv/7LXUHVYG69babw1f/2+jXAp
gwnVHKcRbIQu3cazJeOrcBp3RzDO31rS/82Zivfw9eT61/2cJ1ekbYgIGezwkEmBI/7X75qpPhkA
frFHOrjzmHSzxrnBgrNvufmxGBF/Ut2E71CXQ8I/BM2Br5F60TrhN0HhEnikoKAo4xB7+oNd5uyV
oMAvx3ZpfLmJttAHBaVKXG9ka/PXlY+iSlnrnts8QBismT/njLvLwLO4tlx3NSoHfZwcbfr9PAfz
21KscBKu08np3h/gRhpemiTfdrEw9lvv6XjoIL7/jijWUiuccZ2E+ruM54h9QbbcPJWJXNObaFD5
S2AmjjeGytOyGGkOZfgGKPtM0vjM5Xb975iNrozH3Lc1E+0Co0TqDiPeZxe4UfvveOqSXawKU4Oa
sZoTqnBPjr1f7TcSdXNag0QFDwBU1NPTEMrhe8hR7pb4AF1StUOGVQnCyNt7zDwd7FbOgGzBzAtR
cQy3zsAvBDvI/SxUCOE4Ylgb6eBykFh7etH0l4BvSPbCrCx1KBSy6Mc18GHfDL0+ztBfiJ2K1LFp
Gv3WBfprMmVYBjE1tXCftEo+Trnnb83ULS99NOeXEcaQ4yDi3pUIsAQSiMN1MywRf1wXjqhOOXrM
4AN8CnMY+spO3TpU3gw/56hXtwmf+oO3NK62BdefgjJ9HpBCdT+3Q2NKmUM1CHwGiDXVlo5N5bow
PTMumh+TEslLQ2R6KWQa1bNzUHlwTWCYyDp4+xOkZRnWi3LhYfcyMrGIEhihtYoaWIZKOsTfQtNG
NzaJ6o620a5IYb7YNHlYAaI8Gjgfb1vHDsNK04cByT3lkIAqGyWTLdk4n4njH77LbrZ++lFkhO8L
1t/D9bYdNkG73UrmsFzsOj4F6Sj3LDWf87gl+K1pXi+RfY5TjjJKwfNFcQTosvPd8IKATUhW8UcY
yM7T0el8vR0WBXKvanlUFRuABbjMfE9lMprS8wYGjwl+zL3uGv+YiCi5awRiG6Bzhk64A+8v44Tm
O4qLgSJfjg66CIVncEuKEVej8A0iOiEfIBwGjWlWUW10J1iVRlNyTN1GnukWxB9OFOSIEi98YDOx
9xpAo9sCHq+aqtiWC5Z5BwSGjBkY7qF4GBpF91E4t/eZ1ckh5cOPZiW8jjre7Dq8Ie59osi3IVrJ
fgXOvsqHtT1qFQRz7bz/CR47xD9L960tJtCosQdpzCmZYbsBSO1tCqb7eSJfIpf72hXrUjc+4y+y
19NZDJN5xuKvSvBNPyffFcdA4kA66p7mrFS+4D/Xnk33y0KDCWZsHt0OsIxkVUi1OsYLhTttGKsp
h8pomNuzHxpdLrCa9tjwCnDETyEyrDoM+Db3nKlrlvI04+mZ16wmfkv3UST6r9NaIA4XSkuHbB54
MUFzciHkSlrmQVtFDBGfa4wZcq0jN5jyejbt8NYDttkP/DiMnXviEMWV0ZIX2JFRXdFg6eslGZob
gbkw7CpXH/7SZPENWvvtzYUC9ISk/VidDh7WFDTV4zrHAb6qSc/G8ksUxb6rwgm0aNKyADj/vrhD
jW8e5xZU6CBv2P2wmBkBvu7shvR1iJh7iDdyExGd7OeE+HsbTO6c0OHDrF8T0uTVEiaXzrcQU+QI
EvuddeRllnF8QG2QHXKRbjvMNVLAqNVcs0ndKwtX4DaN6UusXLNLliGqomG7y+mIK5D3sGCtoTyE
OLU+/TjK+ywG+zUvEl6tTdNhxCKX3k8V2t1BvODGpfsGxd8x1ykTgFlN5q7LN1YXgP6Tg0KY67nF
eoVVV+e3hF5uirvaL9qUEKSIJ4df8TVQzXgTZGN3hCiyqPpwLqOc0wvea3BfLS3HZP+6U8o9BJGd
tn2pY8l3uJTj29QE2WNTYDcLTywEOkNE4W0mhX5KNNKs0i6FSWnFQ780gHQ4dbajn2/CNRkOZoOB
aBvhoZyj8Dya7U365aUwMEtB/3Y23YZTaJML9GxOwmMpwg0Rg0rsRTq1OzG3QZVBRo/LQfRuNqN9
x1lC6mzy5AR8B6BD4eBvydB2u1hHD6pQt4hc+9Iu/FEaQs0u15Lf5QAVHSSMJkckaFaLKMInMQdT
1RDT7/2Ec6vqcXoOM0Ti2A3iKjllUbKkZIWFjjThZ9/1S9XG7fyUB0TCLuBftXFpTcAPObCNpY/R
VnT7kGLrC0pOvhvyydaBXtUJLI7iRqyTPHAJhDrNm2CXQsuEcyaoELnXnl0XfWFyOFmkOAr/Xgjr
ym3AazOefm9tDon01rChDBO4Y5W5MO9+X2Au7SS5XSaKbp72CbzmOaj3MVk+pMWtYPrMHHwedtdE
vWbnlw+rGnIC6XHdLfMZukpYd3tQgsaV1fE62VMM4/KZZ1N6wevWXtQSAgK/HKf090Zm2cOYTeuL
xGlaC/hBSxuy5oblE8NPOrTlFNlul8/xY2BJ9hUzn7EmIkN/wtOgYsqIu76btmrq8hIg8wDi2zUu
YxhZS+8ZOQx5OBxbXuQVJ8WDysnXUbNDxrfveb+KywQHcbsm/WHu4bzDxCN/hDFu2jNX0ApkCFNn
xRjGlaDcfjOLjXaqUbaGAfYVJr4XbC7qSOnvNFpRkWzbD2X1M5SU7DFnfYUtfno7TeO8W1O4NUeg
MqYcdjapdVavUrNqCnt8gW6D4qkNi+PG6LHYGmx31y6qWBrKI1eGnpD6xr8HfWP2TeDmqinyvp5s
9iUOu3d8uNVIRfalD+BPvdZIGnkQqL/6qKITVlLNjCFc0rTfGaqrapYIJmRt8NRl6WskXbBDqPB8
n6Vk3PvAvZmsmzAb4fdzCEee1Zk+ILv395WF+0LppEJHeyaNugSBqNiyliRDkdXnOEWj0wxp7Ryk
Z5G3X4NgeNSJs2AF5LB1Qz9awoMn97Et3g0WPIhphblPsrTasrFulf/w2bjnGXV7GqDmtOYtX/0t
EuLOCZ70wzJwetP0LDtGMjN1W/gHakx3U3Qx2I7ZWHwTc/E8F/P01QF2oUb6rol6u9o9j1zPxWNU
qIPOGCn7NPwSAmBSxSStNJx1r2Pgohrysw2QMm7xCHH0fJhj1dMsdT1Gfj0VC+WXvsmy3Zgz9wVT
5UunElaFqQDdDCEAqw5xY1Na9qGJS6uKHwuP1tIGejey6APuTpAv46K7a/IhOhTUnYKcbbfianAG
9goqiIE4dtZ9vh4z392PaMcvq3fJY2rC+0YbceC+fS5Q0QPvQJMnhYt/WloyHSKznTJpH9rmg3at
rfEE7Luxa2oWclrzoIF3ERreMs0H3GJb6x8h5oF0JEEgZmAWWTpGK3tFTgTkPCyxOUXBsMfBetu7
2VckjM9L3uaHUH0mfRS/sAYFkRVSIBgUAlc1j8hGGCscLJWch/b7hA+mZgmewskXzwsajt2w6vY4
pqL9Boojnl+ta6U3GIJh8G4Ok//dFfyi+ReDnoGl/NATZ2aQKaZit2brHbTbeaWAkdytaj9Y9RN6
ntButxiZtPsU8QXnRXCwN7gBANa57GbMbhBYlh0sQQEWkbXAjRkud50udoVzrAwSFZeGEM4PgVzD
KuUh2wM6b2GWnxP8VCaucGeTO55JUCR9eMocyKGoV8rBDsUzKgq7myG/XkLdPg2FJguueTe+D9Es
D0pqUUZeBqLERHA7iSiDoZeFzx31JV9i+Monh3VRzCtHg31kDaigc/CJrfiZOvjwQy0vbWGzYxvj
cZ9RwwxBv/zQxXKi/kCH1zDnR9Z8pIuvk2kLYKmFYTpAfIJiTl4L+qzSsQ7h4k5OU4cSjhzE2Cu8
0dRDDNLFWmTqrLdLts6vTo8Hm6EfJOurL5pLuEXnNc1wRlL+QoAhButpOaTTWCcIkT80QcJhmYck
TMScgKA2RV3Z9Zbs+3HIbRnZqNgxWLIqIfSIPmGS96tM+srz9W4WT43Faw+OX1iRazJiNVMcYXv9
HANb2zVFjxQ/22L6ssEub/Kz6Adxa1l7z81TJFS9uO8qwS8CKYurIgenbx4+z71DteYvKpwQd8OB
VlWialBzpiz4gnenrq6LQAG8xJYeTSFPaGbrNHkF2FuWPGMoffOHpn1dO63wJCenbNFPscKbR+oT
KdZDKF7wkEX1JN82TcdT6+PvLOF3WXIeJ0BRcvUtc0F4zON3JYC7WHV3yJIHF4zHCHfnj3mZ57dV
Dtldw5pTIkJ4ubcODnehnontn/H6gwZm4Ftyog3Lu11QwMXdtLlHs2EWA0M8lYhbjDq8GArMrLa1
uV94p35vkf+5CN/c0mJG4wNAA7is7rWfZb0l41gHVNSBs0VaLvk1WSWaNpBXYObsPImhu27oI8Gr
DcGpGS+g/B/Rv4SjurGe8R95MoDv6EPMwRvDbvyAZJ8tk2e5jo5Uc5ZsNQePpaYmV7s+Qu3rJPzl
yC7PS0GDR+BT7f2QBPk9mwA8avn8I7XQxTcMlyLeBnsQNG5qs7yCaZMdGxmhWdGkuyToNt5twFo8
zj5XZW7D9Wvfx+QYNqR4lu7rRJPiPRi5fZkyVArNEmIGlWgDb8qqUBdzgwl71lVkNj24By7IK9AZ
4tNVWXOBNwL8laW5jzlSiMsrvOtJc5meQKO5idAaPuLR13UcdUUZBfBR+JQb6DoIu5021e9jyr+J
SG7PsrACnMJ2e5Q5OvaSY1v8PQUebcRtNPEOrZf1u1ST6LPFACLNDGZmpj0QP5G64QVLSgAeirGM
1GBPspmG5wCRQeeI+HHHkH2KIwMgzJladsTjwyrazLfSQeyh41CDYZf5KuziuQqjGG+MPBB3rE2K
S9RE3THM3Mk2ECNgM6qOC93UY0vwQyZktS1SeTKARGjr1u8GIYaHFgklVZiJFA3yNCCyCP33vpun
b6HrkhLLu+nSxJ7dxCmYR22qFmA85+IzUiuYln7tUfOZpE8qGJGSmyln3VaCB7OUmnj7ELBQvLok
AvwoCj1KgWgM86/tGAKdhF4FNJDY6RKti3qLxi148TJ0vIZbpb8Dw10+AAcnvxfDAMxDu8K0EpPk
oQVb8czARiiRgUubu26ISbwvNtniNG7sfBxb8qyGzl7oDANzp0dXHBuv1mA/TmnT1SPezXU7evRM
i4xOS4M83162H1QbWuN+XO9EHL3RWNPvEn1+mcdd8jMIpHIlgFDrHUa5TVAtZB1OqDogK8IMFCCD
pE/xvgkS+b3HYGluN7unq1lKFXcA/gT4OL5FkkRFNcYhw0ATbYJU9lmP9msq5zI0gGbweKCszBe9
VDCTTAhyUO6tzQd2G+ci3pMleuHcx/uR6/6tic0Z/K15h4//C4uZ3kmXlbRJCjgO1uUig00ce4Xu
HfV6elr81PQnuZppTxMrDmm/zscs2h4zNwccI47wcRPzlwUajjtUtP5Rh4VYdpx0Tyv6v/1KcVU2
EReHqeD0FivkSzfopASMajhd2/E69Vtyj5vUw1fRwo4GYzd7KHhX3IU4nwNPfaV4kn7gKo4V0g2+
oQPnYTXpfl1BJ6LdHdFRfAg1E3d0QoWKSacHaM7yKaoZaDXT6rtbbsx8jFu4/vTakydC+uQN58D0
bIeoqXBkYEjt55ixw2ojwGKyAHHm4HgI/sMXAaiF4ZzYGwVm7T169w60mzz56WxgnxMdz2eWhFjq
gcmBWMpmrJJ2yo+EaKBvSd48WdvQm7Dr4j0gkyka5Ua+jHjLGgQyAuLez92t3LZQloFDvTbkFENJ
nDb9dJhn4U8i2dyPLUkNKBYY9ZZMWPmtRYzXaR0Y9sgb7750KzOv/5jor341r9Nmyckib/XNMBho
52TGYCMcl7vUBQuvh0mMNWYC6YUkAdkH3q/v4Pu3lyQBRxX90q3JpXpfNsi4MrXKturXKyhokymQ
Pb2uE0vIQwOM0C5gq3rPaJPfoqGGMQxWbXMTkt7rHS40vAZKmu1TJx3m8U20eExCXH6xXZ4+TA5p
pwW8abspVJj9mCa8nVrkWHPwUTFvEsm3ufD97crFsAvmOAHiiA32U3ai2YfShK9Zb9V751n+2EA/
dexCFd1sDv5OkHvMeldsFPOETUuMZjcgO/Ae20bzWsANf+jTdp5LIwJ7kAO0/gjl4MVPQtBCoPjq
UXlydeeXxH561oylzfyw4RmjT5x5rE0IiJMeG+/DNJAP1+oevJcxTi+Yv8Z3kw/1nsUjSyEl0WK3
pZz+HsJVthOhsgAYi2B8kDLssHhGKYxaoftwGk9yO8v8UYGsc7JzFn2EU8BOxIbpzifRtnfpEN6l
Aw5hXzj1TiT+MxAuwXbHLHfe5EnNpDKvZmmbmxnsNgGo2WvcS3MjAwOKZBMEUJwvKRJHEQDVnppp
GQ4pHfAhYZA3nrqskLukGeS+VZYnZe8VBsFo9V8XUGB0GUxAd5XtkrBbGyey0pIkz3LGcXswy7zB
ArbiKudRD/1MGy/HYu63ahWWfhqP90K5UKPeFRQR40NrhElLQiXdB+tAHxtamBBj/kG9M6/yndNx
/p0iiw1saLQMh4YPRY5395rtIXdI7wasa18Thwl5zeYQkqPEhKcFWLaKREm640noj7Ct+Vec6yjn
48IC28tE8E9t17+10H4Z8bTKv66qf1lv/6cL7V/+1uHneN0az3/9Uv8Pbr2vcpL/9r92y/9h611C
itV+/y/fhx//5fhTbz9xrrbDLzvw67//Ywde/JaB0QMY7TUFIIyv6+w/duDpbxTqESz0QF4Fsz/F
v/ljB56kv0HaAi0d4qSQGhHE2I/9sQNPot+wj8NYH8p0pKxgM/rv7MDBo/tl03Y1TkB4hi+IZRvC
HbP0LzJQtwwKd10Cn/iqcYu3LmkIVjx9fhsiRjcpi0HN78YtrEO7wCjAfXoDWldOzKElccZihIhE
5g2oxsV+Z8aGrzOnq8AUfRvAJcR0R+zcZoFIM2sasp3LjQNmMOqn/KTwgoPPfnUF5HuzXLfSZc2s
IQNxQ1MXsw9+D8IeQDyzZo3bLWvf4+jCq/YLAT+rQQkZsa0aUuxnSpzw6BcjE6S7FmKELwVJ2jfN
eHeDRhEQpbDP02drwZEsmxTEqXLcnDw1vVrsrkkpPEmYTITHsAXjHiitIjjnPrf6Fh1Svh1kNOsL
onljUq55n+0YXfSlTfriOZBFeNv6pq+zLMSXjYd8RTZXI+7QF/UTpqArsiW2eEV3hbSp6WC6INrh
p+++NowhKEeOhJRT5meEcnQ2bQDy9NAajlMIPCGJxfSkiTW/zxxZmpc+wedeTx0pgrqQbdHWMTCL
+W5a5yI+buCtNTed7toVVXrQ7PCG7YuqyTSWfFQV7TeL5BjMYQwtUO53KUedasGA4thi3AKfnH0j
mERjBUOH9RNhIfSTJGrz1Qpu1MWkheuRZtpSdNsCbXicg45RrX3DXym5Oi0tljG0XoOuu5O5NHdz
NAcE8+/V9RXlDe4ynmNtWgo0GTdZp5pvEbYOvmwHkKcjTYJTJxQgx6HH9lBmFLUjPvzFVID0w+UR
ygRtKYR6U4nnQr0KKtkHlrQYoi8NdqfYcUoMvnONUlIyJcmO+uQf3zrAdqbvhg7ssSBIH7a1lWE9
KrBkakD9MWVjiY6aS5Yt8IyiEtZ0lzdZeBEeY9NS6RbESiUEB4sr4+Z5RbWiAXNbIsxWC3HqtR/F
Sflp+eiFtHc027qP1gUGkawZjiSJgeHNZvsowumUNc8GG4WsXIFCCFEpUmwxeh3GEp3OdaaaIQ+G
4wkT8tYMJHidDTVoOuBx/DazKM6qzc3gKCWD9GGFDTF/Jljeb8CU+PyzFSu51jAeA6dFuMcIUagP
iwsSU2Gft/K6iPDQ7TP84wOGiBB+SyrWsEYEXxbvgkbE29mxLPySThSz826dDfaIDSZbOvHe1doP
yDlOJOcakyAKVFsaDEpXDEKYEW5V5+LKIxDyR9CLsauKgmwPXVcMb63ro8+ikfrnYOMp3Akl8cH5
7nEerP0q09B+7YOoe4otjz1kdAEwerPjyh7GtctBSA2b/AlYzbiA4xbVahmmDpxlF/oMc9Q+14AV
DoFZMXJshkfUMxi5WYZpEDUZdiyLekP3u33ymWIpvwSt7vBzBoqimxhILdN1PXBo+xl6wSQ5m1n1
UZ1PQ/IDk6zkHaN4xXeRb8IF97OlKWQwAHO6XjZgkXGDNYUIPd+JvAM0EgweMFJzFIwDaCjh8NGj
h/tgHXZmJQ9csAJktiy8Ms2QzzuloSC8pA0003pBZYtNYQZvMUoG/gWxj9ixZk3HsANBeswNHRc0
hzaayFSKrbOfOCcIugxMSH0FHZa6kGIbIZfQIcVuMBM935E8dG/zGA0oMNMWczjjlxHMGeva8UZg
RJRWhYtdCloGUuMqsQVG3kmmh09w9UVUemuXR1dMqJM7tIJPETb8P2fXxRi1oa4XNWx6OA02FHqA
5RTbltbtXOjuTPFpAIaooJaqeDvCpzMEW4jRjRJYFxeqSPFOZ0gKXpt4XqvJZQphuHhHfYE4pKcH
jkyW5DjELAdIEePKUkIZku4J/JN3uLFkgaUoHPqPE2yzoqbz3OoqZCz83Q+g0mGwJlPxvKmt70EZ
BwD4FWsZ/HWOA6uoKJkgbqLYseUXhnU9yN0qLMhuwaH9rYCIAO0nTAYQlVJqKNpMEt0FWbc9jSOu
KZBwfIFfnmbuYxmG/i1bknE5jmNDL02CRUY5tPPyaXhr71disumSoosdMGu85wGUzDtNOIxy7dyx
rm4Wzv/GwHY9t/+loLme6wlgcqCvYjiGwNC/Jixi1JLiTd6OVWHE/CAJ4yec2xScT8N2kUDAZ78W
w8ULJJX8oxb6t2rG/7uC8B6j6Wejf/40t9/V/wdVIbRP/3lR+D8GJBH9UgTir/+zBoyS3wIEUELM
mCbX3LeriOqPGjD8DREoFM4JwOPxd3L8yR81IEl+izGLgkYygmgVfrqr9u2PIpCE+W9BjLs8AMED
8qg0iv+dKvAfSsd/3SyISIfcEkt0yLziIIbw6i/ywZEHBokwdE+x4gsOuge/E4eWWtqlP+RxHzyA
4J0++7kVaS3cZk6OFCmpoqnwPxg2A9Ak8Vx+nzzUnuUyd+6r3ri99+lKvpk2iUZQjbl904JOSQUB
pb1LoFLKL/1itKxA+87wOpeafK4JwbmCh7RwEI0Pg6gmAg9oqYXHmLvvluJZpG7RJSrrwFWQCfh1
tyIGPj40NmfFW9CSgQLosiQvYwrB0R5rnQZKgoDJumMYFu7CfrFFFcx9+8V7MY27lsB7h9mfEi8I
HLK0KkiajvXY931QOuCsBbCbgRO1S7s8weo3GqcqV1OwQj0Vmi+JbaFxUBZ6gt0807YrJ4bMY1NS
Zy2qqk6DyhsMmBLXFuPbTZaWRKLdSRWL4fc/3XIP/7xkfxaC/ippxYWEGxJ5Htf3F9zwafEX3ZxV
aot8BnxyMNB7lG/2rWlcof5GfH/V1v/5dikAqcyjHE6MGB1NUOCm/bPatLgGOSP0896uHTR0ZEwm
edTjMvPjyrb27wzY0FX++v0gv8C9ibsS3xCRg8W1G/rz9xvk1jVNu3xkWaGx6o27/utQUPm9LYp5
PG4tGTm4EkM07SjGCgNOPV6gr/Yb1lIcPfRlZO6KMAYC9l1oQMtrjos2IZPJLHk4fmXMF8NB9SF7
cN0yLqVhJg8OufFNfol9CK5MhuBxV0ZZg3sP23CQ0eMp7lG5aufOsXbg76Npgql2QOF5W0BiZx5i
7A7e8sQD5p2vJsaeHEa5HWgLSVj1ZHJFvWxXBAqzbZi/NDZGMdJrhI/uNrrFYKfnCpOopUVb5pSB
nqjXsfVn2margm5LxuE+FePyI5CcfvW4t7oq1TnCQbDnWvkRmo7suGzaqyOA6yQ/QCyY/jQ5T882
xfyjtt2CubToCKbIZjfNboPoLZqUU+tSYc8rQH7lYXqvqSeQCG3RVX7UbfIDCoMNC+zJwDgwu4ys
dYJhG4VOBy45NyBn8NxmLZRcMQZsYyl4130YtrJhDxx/m1dbRLugBr2rmao0GSVW7OiEoUtk3lZL
dy1rM6LbpJw5aeQeReIQPaHQwKENUQ+yiZ3CqA85mnN6k8F5BEHgapvznDYMrUy/dMVFR8gzAv46
Wd54XCClzGsAQqoxx895xrpzg+ATTz+Kct7Lk8DG8kVjZHalGhcJVLx9F79tKxSJZaMX7EcikUPW
BmgfHbFZkfz6W+Ud0PjzBNWMIVcPBTS07lkBb91WnCmgVIMFtSQ4+kPuDi5M0ENAD9nMkINNIPO2
2jN6joeO3sByIYeax7HDcsl0gtcMmHd1ENN1M08HDpmXsFMw7BZExGNfOrbhl46t00/LfPeTJ/my
Qe8BET2exi2bIIDWEuNnsqRVl88qw+DMbUf0xvQGcq8VqikdIOtgS+8iEQ0AxrcoX/d5LLrzNrkk
qGaIz95glXCvluTqLAMsxGEusj8djZa3Fp8iFl2JFqqChxV6IobozKjEABUkBpUmyYwN2KofMmS2
5tX/ZO/Mtuw0snX9KvUCeNAGcAuslX0npaQl3TCUmUoIegjaePr9kbb3lmSXNeqcq9NclEfZUiZr
AREx5z//ZqngrhyWZqOWtKaAJmSEQHU3Wtp9FtzjT4Xpt++8PBs0bsLWUMT2YJVBTPM1G2c6G4hu
8XqoZ3EqMx5JhZjZZ/jRMqAcqGrfb6aqJ2g89KNIbjbYocCsjOfMaRniCuJseRwXP4Aaq/vXil2m
wYO/WaykH73hgw6M1To0jj08Wnm5fvOYPNvR4gh14a2WkZ1RYRGxsHEofuNRlj7YRraoKCyNvDsE
29zCjdhE+tBWuVOcF7qb98mBNhT5F9UKbijkSK6O3QZPgT1VNwaNlHWF20fwCkzp3rmVWL7lmjzs
AwEPHvS5oaoMFtgAcgn80egYHUX5AabtcON3GloSGRBYtRt1eurqmTkv74gMoDh07FXaWuz3oau6
dxvCnzZiJe0ZOBMkwmRDkHOXmaWdJVW2DP6xglXe0Kp02XOTud0nUIEtj0YCocqYSV0VJjpw4DB5
c8pLiKGXPFeOnq1ja7bhO+gbOKk3vjS5YfOK1KvaXLNPmtTsP6SckWVklG76TWiPIafY9fwRxAIT
RmU1B9ejDa15em7WphwxH6fjjVLeWf7OAlJ8ndsCOaRacd/Ke4KqzsOqNicnwtLabc+ctiltTbCm
HqEzTSNqI23CJLvsJ8tro4rprpF4duhBXqvRcMK5Dv2rsqIRiLQ7dA/2BlgdO+wFcwINRd5p31s6
2DNMNtdCwt+lQRFfysysmXZsVfNNiszxjiLLafd6A2YS7E04h3kAn2Okm29gHJVFk8APtoPhrFFO
dxtu8+Qn+FhLE67fRihJVYJNQF1uYR3kDgUBw8+yzZIllTjxTHlgflzUaH0b0j548WqPuzoygL7D
zc84rfPutA1IJ1+LbKPrT8lImC6lki7RotzILeoDRadmB5M3xZYzDzx7ipsdPPfm9qAhfAdRZjIb
REaZm9mhcns1RYEkwyiadapVtKz9WoCYCYh/cypAaGYaeRQWYHqPeZcZz0MRup8hEI93/D7/UzsM
5nMDyxsf9lx11D7o3bAysYNGJhXkqTG2SHbxki4ze4aH3Hh0NkNafCp8ZhKxCDNPJu48L23smEVK
u9/WXn+Qrus8wToBOPHsbaGQ22gxe8Mc7zCDbxv8hEYqLTcvXPPKq1vvY2aO8v3ICz/E6eaVD0Np
s/t35Dvf2W4GPxqs0EuTLZc8pxymxucum72KyaXO22RbUlzO3bqrL72V5QVZNIe+w1FY3i8FCCdV
Rdh6AHX5eG9pKsoE4XX1XDtgIIzOHfO1R6d6YlyVvpDhQKo3OvvgFMwTT98CzRFJntbZiD9mK16q
3CMAJli7zQXCHxv7UJWreNRDJb6O2ZR9rkdWHXjAWMLSYf48Hj2kcjB5M01jLQ3DdCIIvFQ0mEXO
p7pJxQmZF8ThfcLoGxrUq19hZy1Lt6DGk5jzsJTN9rW2NnAcuN727coy+wIY5jwDg45I/Dh14U8K
TJSSonbQLtUIGebrLsBYn5N9yYd7WDjFaaYVIEpGlsV50+R5fk3AbIr0cM6bkhDjuVJHP0V1fAjL
YIZsR8BBc8jToOzi1OsrkJQOCcu156zaP2OWY4zEMamu+4TNPrDKakhjfrcyGSEbalma957hpPbt
Yqi1Px8MjUULLHp7Heg5Wp3CXZw9xiRwsMTgWU9N2mczE9bd5ayJgb9NyjNBBI43nZX41W9gFeix
3Y6PYWb6UykpLC97r6sJfFgVQ3vGRtniLUfadZqGqC4HLZ8khDj3fMsqZyVPIE29a4SSAofuprZ9
HCEpdLAMMcS2AMgYFBN27FQe/PGoqsqS2Jma2tVwYlFJ27jf9KTL62AKjTSLV1Pp/MUevMo4MrQr
/Htwak+8oNzj+wRpI1F6VBtbI3S52QyhquZraTIWh4UF9TkMWnnsUnvoSPBY+RYenBkaGuDgzT9T
/tTLD4rAKw8eC5T06aPeEGl+gMRb2/uU1kwfp6LG24WNQUtxpCCxh/MsVEU/MZsaAvtB5g6KvwhT
hkG8k5oWJItlvlKB4x7nc4waDZ82WeEbM5dli2zVh20YpxDn3lyYbJBY9PkHCzNIdWPkcKGvm36Y
lxvl9/7YRp0RlHjC5ivt70XqDr15N/WuV8Y1YtPloevm1H6PMi0Q8EYzSJ2bs81g/dpk+ZEvI6Dy
1BQ5waLr2EoL1/m05Ov2qqxB1bFZDnNAqwdL6bzJnOWkLDItDh60/ysQeIg6qkwXihRn4DgEmzOg
fAG4RU1hYgAq07rAy9Ib7QyzCV8RuUOTYcZtWDJlhXXixF2w2Kdc212fDGpyrfM+dytoWa32uovQ
wzz+0lr63Iz7XA7twWdkn/N+pXBFobYqWlcm1DtTe22nu36snPwwpsVcHraBwjyRTCS7y8KpyYwo
wi57bS36+iiHywjXq1ED+pBa6vNNebXNqNOkwN8Ao+5XpJYM/q8KSKYuZ7ef7qacs6RZWFyK4T7N
aychn6B6xzx2eraL0HnRdL/ZyTB7eaq6IXtAMZyWyFXmcoyEowbihuZ1ebFNRiY4P7ls2J6d+33E
Kz5tfPV2OtSC2XfU8Gp/G3glcqiuq4Rhr/UMCyXwaCnMraL/DrxhvZhzf4Ia44wfPY5BTCKxj5NR
NUsBTivV8hAAvuHttwrTPssVsG9s0PNiXWg23p2FVCZIzDDLHs1B1J819ZKIQk4II1mLzqmOfW7k
LKE800/aL3YJx5ozTWgVTOJ4hp7gXtheETz3qZ89pEKuaVJ0mjNVDCXcsgpvQA4lnK5Sloi1jsf/
D52N2y4jfrMF+ffg2T1S5rH91zv53H4vJX77qd8xNEMwE7VRXLKX4rkMMw3Z5e8gGgDTb/jyi12n
aL9NS0HK/kDRAMr4q54b+OZuH/EmQf5TTez/BonFs6jeyd4Akv/fURN7xMsGru9Sh1u7ahl3oJ9A
CjlnjKbQbrSpMOB5Twsj0RoBEDpjjNCaHOQiMBHN2f77AJk7p01zAALKL6tKm1HpCnnuy6GP8jGA
vF8YwTVjoKetHabLPO/DWDX9FYr4NeJUDO+YVZqXfbWNh39GkH7UmWJRgciUzDITjAd/YMf9aR68
dK4lU0vWh6pNh9jYJpXUqbz3alNRoRN0NxXWr2x2f8ST9msGDLotgTDEIi3T+klQm3lE25GwlB1S
Qo+ZRFWvtt98AU1YfqHc/REe++uFfsI5p3BF7glt/uC61RdE33Uc1OHjP9/Av7sG34Zw8v3t+ktc
xEiGSpOPMjsYnGXRQEZVYgDe/OIxvRnS/w8G9/ZVdiQMOJl3l0noT18FXMBkIlgbyUDxkGRVddXW
4adUemfhNJzmYfowKKYb5WgdC23ByFx/YY60P5S/fAAQRgEVgQGDiU/A96CcaGcr7AppJCFu+UQx
lDd6pDYv59FK5gWI9Z9vq7X/vr9cj1QhIoFgMeCV9+P1pKcdpWkxIDL1W9z28imvs5Y4sYAeqPLv
mpCzZPBQCEzF6wzz7Z+v75m7lcdPHwC/Ag+vD8B48w2q//4LO81quBrlCPSC7rLz+tvK0JyxonhF
Yq4fUJA8ML9vzuoZNv2Af4XrFK+OrK47G6JfXiNaA5qAp2bq/OjAbr6f3OAWaO6h9uvrwBDwCMtX
cnhvGxlAyNwqh8nbbmA/0eBDDE0v6fpzjDWtLrJs6wWin4wHAqviLXUetIMpTqPle8/qv5SpeCSd
8aHFfSAwubLrZx8KqAKx8Ionv/NV1OtBJfvVFqaQ0f4xcKiGfNf4j0vb4qi3Wg/ulD2ldDWw2AhO
3Iowmvc/8krbe2/i83EQNrSpiv73XKiVRrjgUpVqutjd7BIFo6kf3KENGAfyqyHaXcvCfigUDjtv
38wu3Jtt7rcrt9/3PGmUh8ZY1kvT78sbWapTiXjRiXxmDjcNBd2Cxw0I17jLa8Vt7yw1Ol7x2cD1
5NMYEiO+jQoqKdl0kVHnQHwlhNgMPPLMTluw2b5+Ytp/u87BrVeM7XmJiPZmnyocNy94FKlYI/Zw
fRN0zLv9HOzNc7AraWQzJ5w8GJ40DlIGCu/V8NGO+c5DV4KHbs5HIi7tJPTVib6UAEefj2DJZvuw
P9fUb66LEX5CtVb53RSmh6qg+Zq6QMXIec1k7lzj4Oagyq4ixWzdb/LbbVxdqp0i6IMkH7Ptg585
9sFsuQmb04bHxmrCs41pZhxI/5Z4xPDMA2FAQSKCqMvlk9vIInYQlx+J2KLpx6AAZXmujwsYDrNK
D8gKiVQb8CqA/npXGAg80m7r40CW56HQ4XYDR3+l40bp6JU9uq2af00bjri+r16DpcN8zb94++xV
5jdnDB4uAOznuF3112W2X0VqPPbr1B3zguVqar4kZPBXsWX6SLQrwi61Mce1/PnbJGeEhMXWn5dz
9VAL2Z4FLWJzoGSi5EKpj2GqTpoxf+JBZ08Qia10VXj5WxBJQR5kdmSmArFBsQT9ZjxpjxfA8OSr
kSGSJI32NK7IqdcAg6fFYKTk1zzMZlg5XkPJhCm0HkJYlqjg+GRG0fPTaXO9LxpofBteAvwlcC2H
6E3vAc3BEG2zg2DAcBUoRMqvnuDxbXX56s0sMgDRJzmI23yxbux0uevN8LFmohSVK6TY3uGF1+zb
ZzK1Ffpu94EUwhDhNAGIOKPcNo21HBryK6OxgS+8OQ9VwUKyRfbkhNyYrUVeWqXkg9nttWt0J8Pg
Tm2+/OQrTMrMhQdmab6mHebGYyHFdpP7KELcMpXAAPsS9fXzTJxPvGIwaGpkGGltPGK8Sgge/wXr
gddRVU8NhmSR7/qPKreMw775jqNfoggbTkVtPwwAwpemzeJo9hffTMHHrSE9NKOxxqO9QPdt8bR0
XLYM7Q9My+SILLgmWa0WhoNft4kGzkdD4oxEwsaYJQBpKh6Np/iQpmEUN6bmMy1VwBLtqidvFHyD
Op+JJdTZEexwioe5rZ9rnV+UbiBhF7DiVTGcBj9/mp3pNNTDqWr3e+9CPfcFqqQcvXkU5HzuNshf
K9lDDt7XqdH5qGBMjX1IgMJ9I/dhaIf2vAtmVkXmcd9mXpJgNh7XreTlMsLLEN3akbxPiOFuUX2c
/RSBNHya7awK02/mwq21V8c4GC4/lZr2Q1XWqK7sPv2qmGlG3l72oWVka0QOde34LfBGCS/mzFFL
fyC8bbmzRp6lzlDkg8nySRarPBA16lyQGhhGwLkl6a6j2iIeinGeSXIvK/I4tzXL7wHH7bhg/z6f
SEjByaM94e7gsmwCgSoiJVPYyrT9ztIy3V/obbia/Y2d1inBwcbcIMcaxjw/aU3Gee3ykS0xbWcZ
fiyHYZvZ6WvnYchxrdTrRAZq2ZUC1U6hPg1Vnt+VBtnD3uB9DUOrRDxVq2QJSSi2c8c8YdXlXQHr
dMe0N7vPlsHEJGhSFMcVkV+JWeRPKoNzL03jq9WXk4xlsT+/wsSUJO000c6LZR/mpXdfOpRn5xLg
My4zFsu8S1mbLKsO62arJLWW4Oj3s3laiuppXTme982pQ1NwiRTtNVj5vd08nN6ORerWh20ZbFJr
GHUocz8Xy3QgG5Biow48NAG8h43PMujYMADG+UK1N1zBl0cTpJY7bx7lF9IYkXfue0Qpxa2puua9
0RRPGTnBjGpglY2tLY9s8fuZUj1WM5wxAAYgYfbjVU9EI6OHnzr7vnOmm6H1n928+tz4JXJ5Awa4
pkqAK0Vt0dQhFjimjYKWBWezxR0x59ooOioBHIS+x2G+drWCzF9vq0+jkgaIOsEDIhbdhV3O7ws1
10cbl5sE4fV6by+cIWpR62XTsa1TUZ7wV+Br2qbioqzHXXH8BW8vnKbyJ5lx/8pBvnYZf9vq90W7
Fxhv5QLC99MmyifilzvOLOUcvGBuf1Ep/sh82StjKGzouYW5p7X5P2fbOFiRiGbV+aEK2KvQLj0u
XIlNs3hdJDmxmjTOGOqt/MV13+zWfigQhUkHCI5IGAml+c7l+L5AXLcGZZuVGYnvz3e59JMRdbDj
zg9piWVDZzUVtYg0I6Y7CfXIjRiNj5bfn5AznxE/00Q1pjdn2nUo2coiNof+0CC+Lgb9PlswXslo
3GIMqi7S0Xz2gtGInNSA1zW997rhqreC7tiv3mVuZB8sNb0UgFxWhnJmr0Mhab52QzGSMS4vRdZT
plXzeusZY3lZb6zlJmXjdnxxsey1O7wnFjrvnFe4t07DrlM4m3FAsqGPgNF38BgE0wzJuUkOB1Vj
FbIkF6XjJcAAq+7KFWBGOwdIU7/I6PxLgwq0g38i9QpAPR5gO6H5O6srcOpOKBngTWBThMxVTZFm
iQvtZ69Fx+7Jwfr6z6W//5c3ikv6JN5zWZiLeBL9eEl7cpoRmZCRNPud4uG4F9hg6gcHzRqUD/15
CnwixTlV6so9m9Pgdi8nbc2GXoezHY8jDYClOXP3mslcKIH2pzxQDGwO0ghomLAw6dqa4GKTc6IK
f8DOoHrtu+HkENEEUYC+pnAeVjgu+M4AoEvZUQVx7Nu5JFhjdB9sl9JxLzcNTeVQU4Qrk9UpbQ4J
hTAJkq/JmL+naXmr6eahCxnFB487zIk0uEzKckBTuPC0VePddpq/SSN1WgtLPbZQTPHqW5iahBln
sk45xn8/Gem5gMkpqDbTOKxrDskxVNAxbegoqGU5iyG+rlEYYktEYafwCyifJrGUyV5uObI/lUKj
t8ZK8DLD5eN3Jtx/xEf7f1HD4LL//HvEDee+b0P7k9cfP/GHakH8ZrHACAbd0bE3bOwPsC34DQob
RBthY1hPZbA7Xv6JtTnQ3BgJhLaJwawrds7hn1jbbzTOO1ZBXjG+4CZefH+qK+5/30J/t1H8e+e+
H/EiH46abXtQyfbsMjzCrP3Pv98CSmWlTldBNJ+acwQD+opWcD4Uht6O392TP678PZ/qR5Djzytx
Ie7Gm/Psj1caraVg7FIlVRPYeZz3HhNq14ROQLLdkwB6/1X4149bze8XRAsComP6lHTmT/CbxhEk
d9Hq5XmJtdy4EuhdjMwvkCKAg8NvrSIx28z71iE0Pv7zl/272wprLEQsTM1Iet6PXzZdLCi6QiZk
q5tVojp32M5cS43wEdoyq35xa//uaoEweYFcAF0r/GkfJxN4bNyuTTqL2fsnIx2YFGdLgKfA0k39
/Au06u/uawC86lIbiN2178fvJuFmL23VJruN4BliMyMZS//kkrtwgXIAHLArnPvS5h//fE9/PK3e
nqfLw8SWCPUHVclPKNksPMrgoE1mYWWx7uE7laOIC+E8p0Ol4g0xaPTPV/ybb+r6HFj2bsdtE4/w
4ze1mVoNmPEkFrQj9DyWH56j2exuSl9z6HuldY2wRyd2tky/MAIX7o8YHd/OxSobNJBEacunNv7p
DUJq1LqY7BxJz4ALsa1kztL02bs+g+3kZfHt9CZvjTQ8J3DM64/WmAvU9JP5aKxmtsSLr/oh6j2x
vdvgnphJA9j+zRr1/IHTbzRjeEoMkgmtY+hVNVN77SgCc2JakuaJ9kdwOLa2e2+EYoByZSur/kBg
F+YJQYM5ZKQU6TTUnD0DYbGms497U7PdIfyd3+W416x03UXzgIGwZ0YThDCQmqzrLg27lU5SFhVT
M1P6MNsqV3sbKj5CXBNd+lTohmw7Fc89tptXeNyWujiuwzZSSo9Mf2UC0lBCbGu3opjPts4VO+Gr
hkS6rsz3omJqBEP3ealfxmpYT1DSpDiTlizfech6xMMcdt5xYSLaJF0uSpdwQ23HVd+EPULtCj9p
jOygnbtd4S/EEoTzTNFWkwNPaFVZHI3K11/m1pN5zBgDTA+7BedzO6sCo5nUIKAnGNryS7aLbPED
4w1Lwr6xPkCKBzoJlQJTKg3RVMciqHrnoOzZ45U2s/HW21bbjSsAxwvGpOO3XM3jdhihCLw4rcWc
vccrSh/2EcAlUMqcnhetO7sfnTzDcnVaiTy6ANpkOKiNRW2fC3IwkKRu6MVOoZMre2+QlF/feiVg
EZi6YeEIUKyqyT+WNUZuMFxsD2h4Hbuse9B1aRpXW19U+E3lk8KrEFjaLfuTAeDkH/FKyvPbubVx
7okMSuxyuW3W0e3vSgQyA2V46xZ0Y7WEJC8DBrxWu4qFzbCZzDDZzDEombNKmV/Ci9vcmzyfkVMo
JwjJhpFeaSBHwyWuzq6JxfGME0T/caMFWo0Rik1eC+b0SbBZ3vbZzmS1XQc+fMXrpafTPxuLee5f
YPj1CzxCxvuZjgaBkRfOZQPP5dYCg86eTeyzrPdusKbOMaggBmxRt3OlE0CRdTlp08ZvrAtpIhLb
G9z0MwtswBdwgg+RbD62fFFNgtXrVLmg9sWIRgc9DEG7F7hDTVlsgu9AuxALZlR+DyvEzPAQjByZ
jdhlCHc75XO4PG7rSsas6up0Qeeh8yAiMsV4nwXLcoIC2b+bXI5qQCiAo2gI505FQVWmN5U/iM9O
ptKzWluM9/GO3bpoMwo3wzYjdG8BrSczqtoV0oarBwP3RtGKHCustWX54cPxPheW/lDDwn02rNX6
iuCk+uywjTz3dkguX89nGg8tEMF9BoPyaYCz8lJuafd1scmLjM2K+MjjGvQoIKppg3PUAEY9iD5P
wYN8z3nOfPzHI9AS930z5V0fmSjO+6TG4fJRWkiCI/ohqIKpKstXx849AETgiq9QWXSGYZXRKmSV
5lZ/6aXjbZhl47prNhcYthWfrWnR/Ebfd1+2FSs2JIAFTWvZpjKBdFRmMYRy77MO+xaV3lTS3aNm
SY1Yr2b3sTM97C8FjE4Lz2Lc/ZIFrTCcUKbk0WJBL07mHn/2CM1QA/Kb6RG9lpsyaTScDi9M3FN4
cGGNr+KB8QGuriEuyhFiA/loeJh2JakL3xAcYfZOHUk7Jviqn4lkSI2Ul70P/XdMuVbsGYIe0/Xe
desvai5UeDBL5odHt2izKRI+TOjD7jFMV6iaur0CEevrmwBjr50In+M4iVwPmFnVYoOs42fv1Bsv
ueZrXQR+1+V3MhByOdQDJoGofNhrUsY+tb3dd8M0yAvHmroBNHGyNX3V6i+XcIotgRPeEorjympL
k3bukElDaHSw2+greeOMcMofB9W0GjEc4ju298aZ39eIOuEr9GIw+esbG2oNWJ4lbrHgA2n0grRM
mcMzwlbZCHChUzgAZd/Cbs7CD1nnZ9k1Oq0gPUd4aCM/CA3DuRqLSu80I+D/F8tV83A99Huf7Evo
4RdW33dIyZxt6e/LbuzcK/ZcX7IQWwBSO5vC+rwsDdU9hwjWrw32NeOQUhAuu1QCa7Er/C9r94bv
pfVJTcFqwkJKM9wHKEzk+A4/gcm+m30v22m5iyiehrVGmImUc8ccubJ/3RuhnBQ8K6fPngRemtaB
jQASaaSmzVsu5mUm1GmaoRYmnVzk+zYwtXPesfWVEVDyhwyi+isEj/zdskh5NfqDXOBlGcaL6id1
bgW7KR+m1HlxVqy568cI9/aV50oiHSAp4oNhgyd6x9LzDIRqAdrYNmDuDK2ubuGC69Jb8G3sV3U2
4vs7JJZ0/ec56Ls+XiEpnVlyNLzDWnvjZ7Xg/iFFk+IkvwzBs9qalv1Hqv5pyTnLmSYoQHw3s7L6
PDOD0T2SxZ5+FBUmIQolcBpMx6VI1xMKK/zsLYEPj1NMwf68F11ddGbeqbtNV/qS4192ODWJNFgT
koim63Bqlb6hVbas986aBx8VkgGyhjsfi2DU0Yx9iDQHSoZ5g3vb4smlfT8TchVcaHJI/CSTK1LV
vrT8+nL23bm+aRtL4VrUe2P9SQ6ZhubX+hNWU0Y74dmzo3hMx0L/JSP/49TrMfwKRG7cZovV8CRH
YQHjuNUJp12xnXum7NqYUUwjDhDMWuc4Zu2Cc6hYxx5jFCS0UHgNiZceB5PGG27MYYualtedowcm
2CBj+cA0JkGI2wpaO8dK9DYmeNgcfkHWtN1I2jEe7Ez1E2FBa3yxO2HfqAqPUCq83F0500siCJxU
6BdM7dR1W8JDu+mbSS4QE3PfOEK1WuvYqLNg+LRAbzeOCihPPGHVimDDN1Bdn+PpIwz8GbQOsd+D
InmpgnItL1cjYOOkwOjTI5xmxZBgdHMgjJRUn6sei/T2ES5fMF0PWMTlV6ZkKiQjV6Sdc6inrKEm
yykl4szNWBhja9AbRfZSlLx5vXRPpFNkaYTFUxEyY3NVRWXgNzivKgTRVGoqw00T8X88hnn35Fsa
h4rMtzcqUsZqepuD4TCkHEVUOnUZHq1l23KMq0u24WKV0kJdMIG6Jd2YTuJlEdLqgeBblMoxqGeW
vhZOOw9ntsDREzY8jNZPdeh00BZDbl/wHErUn4waxfhReH77hGar4Otg4Ie7EIz7MiYpwfzaguDr
SzimvkyKPLdfUWvLW4T862fVN/U7+IKhs7yTNYS1xDZCVJeQmWmgxmX0jmuTb2faDxBx+oXKmV2X
xRchnOaThweuH8M9nzCGkzOndjBn8ss245Map26FAUdmQpBmzhS8Ct1WD7j9YlMWQib+3CM/ceO2
XNimhDu69bW2i+0uH2YKQPZfnAu3bZdOlqgSPiuFCxoKYUbJBzlt5Xg2D7DhImpjF4vDVtlftSz0
J4KKkAchW5YvQV9gUmk1PS5btektN3nfK58r9sFXnFJ6CPS94WE1psxzRCxFexirVN/LujGZaqjB
PNdmCxogwwxys0ot4ylfvP5i7ppwjdfFFHjm0eBnqBhKTLrVFN67i+1BdnZqZt5Y0KVGfuEo9BkJ
EJ3TUnL1xT41HuoPupHMfEIqRh8Ee7IZwIheZTF00voerhqTMYQkzqkd6+UTuvPmk1ul5S0VmdUc
KUSzm3Qohs+bP4XF0ZFWCcl2rB5F2MP6ttzFw/EL63J8+Tq8EnDON7IvYi8sDkw/zS/T6s5MCiwZ
XKGOg2+u7FR8sopJPahF68cxKzkkoVWNzNmyFT3JNm02BOzGy4/dYI3InIvceexSaMhR59JvXRX5
6sKD71OEHUpiyYBHJkbwZ2mzbQ8MQpCqunhQXNc2cS/x5NhjyNimGmTsUjo9jstEGxBSUN+a4VY3
R6sVdHGNU43XtggamCB41W+/E4b+I+zw/04tK0Sr73CFv1icXH5FPvf8g5z17Sf+IOP5Oz4IC4fU
G+Ai2GL8sj/IeH7wG1Q6CFB7aiZjewsU8E+AEDKeTVprAFEPdMLZc8r/BAh9BK2QiZDJImF8E8L+
BwDhGwr5A1kH8pW5MwXh4YUIWt/oU99BhDa76BR2VnHUltnPkVhs+TVgL6I4dl1XRl3bdFWkvNB6
11pmOUUW9LqZVt6YkS2YW49dgjnjZVDXCosz07A4sKZcpzcNCrRr6m4qxhrXZ31YnWCMJ0H4h49Z
LjD4NG8fmpACl8lkDzKwqbn8BLs3aw7siZc5VNt3W1XQFvWjT9ErkCUU8eJVqxvVGmpaXKUMk6hT
fWhk7K0M52TmOR/rITSdpHFc57oiaPHUV10YqW6nrSCgTO8CPCfnCJcL1yP7h6V/1nvKulcLHiXn
gA3rRxEYVRvn4Ujr0cMcr+O6X9giSQXGFsQ1gts2s8oVrZK1fsugVzBe7+v1g1UE5vmKxRMcajzY
LvhXBFd2s1mfMlghTz6xMmPkmb78OtliWFjbZYaRaObZ8jBOeF0dLD2ZHxuMtNJk4HjqYibi4RNc
7P7KXRbPPzByMrrY7KoeM5dpzZcjEon0yRhDCOGyFeWJbC13uWjo/TC1m3KeDltdcYLNhNBhy0mU
wQbLVHbUWymaFZ99O0NaYhlfQjAWFJoy9dwjc8nggB+o/7U10KdEtSHHk107+XMKfzyIkOWgFVla
CwuGzR6cJNfh+MXqgUwjjfiWlwf0W1/PzORORiA4DsUczLBRymKK83bEulnOhvxCv9Khf6o9PFSR
GDvf5n5aGT06JmYJM4q7o1KePM126lQHvHjBkNzNEWiO7aU5urh42dRW0JqoevMhP6bTjBejclYc
rpGyXrqbu+CjbeAd/58pfD2GqNT2/G+3BoLEGP4EQxetEthva+xk7bzB4NCW6G/QRY6UEL8Ym7Id
/LhSWZ90uZYrAJ0hE/6EkJIdVWWD5RdHKHX30FGKpPIXI4YOblArh1sy9hLtCf/3Hu3j8r9gcPWP
NgQ/OFjdzdCUp+Hbv/ArUP+Cl//ydSQv6f8A6wLiVEzhh8w3/v1I6P6rUUnjOZdfDaWm73nY//PT
v+//PqZWHKphyO5uO0jBITv/vv3zJ1wpsAm03F0FOMD/e/d3HCKfvLeSF7+pALLvf+/+DqZWTFip
hi22bcis/5GplSW4yHfvlGETEYj3BYmU/Pfvdv0QRV+Bm0sBtc2VZ6lAONQYdBMbNnVfQoQ50QoT
Crv5pT430dCe2fCvCTuT5tVmVzYe8juGUAaB/OpTQV4i+88+olAmJERXp2JRX/6LuTPbjePYtu0X
pZF981otRbIqqYaSxZeEJEvZ931+/R0p++5Dhlks7AAOcF78YBvBqMhY0a25xpz6uj1Xo6OA88g/
2Q28T4vX9s2UQqayonzmuahCo+OylGm8x1Ls5yHfzuDqUdwLc8ibrGPZur4S9ON9Bqrvs5WmJuKk
wiRLQOnqKrE0uQVlT0EI59lF9srRpgoOpq6YO5TxHzXrm57lzXbQ5gasCgZsAViFQv9HB3dyDbU8
cfWdb8oqwB+o4QW2zAt6SdVbe2NhufHDwhDlYwRvG54VxBQIt7b9FKq2fgurlMLH2qlRhSz2Zm7n
/L5jYwnZeDJwU2lQ/jQSs7whiRHelIrT3FWwcH8AIAwOzQI/GMWo85nF195QssyVibTyrcIWTclN
bLyvIQjuKdNfDtRDIW3XCmenOTMVqh7awV0ahC1rjU0JuANa2m5cgDhBt4J6C6A/tumF55HL2bbQ
zOFdYPHyZZAw+tEayrRydi04/ZEL7klXm/G2ZjBvUVjae8trjaOJF0yCrCVLTpzTq9PMe/YDep7i
BuE0BXpZ2qlQ19P+aHB/OAGp0G8qCq7PttsMX7jEVFuyF84HO4k8f54y5R4oCJxoWBG3TUm5JUJ9
zEjzPPOXqkzP3lQb0LdMxHmBXuzsShtsnl2DgPcZN9mMZRSderBcWx59DR44FQD7OgDcCTzaBj8h
ba/CJFT2aZTMq24Exc0QdxQMGo85GbN967kznrEGUqKoqU5WPLyHa6lscsCUW+Bgrk+NJaf3pAuO
QcfnMqgEpXq5/WnlXBd6E7S7E+njze9l43/h1Px6Xn79Q//xzvu/YYOnswNeXjk3P5EAP18w1//9
76XS+GOtMSGjikujZ8Pk+c9JWf2DzDqZdLgWMHrMdcv9z1qpYY/n2Vy90BP9Pkf/z0nZ/mNNl65L
qy2xViJLerFWAgbisEL9i2Wt6XmW7HUtfbZm6rhxDy6WK2MVWVN8HEBImBQWgugqDhZwggMnHhPK
W7TUFKlpo+m6+yEYy59IRjIqBVGG/TBzHi82+DPNDthVUCBbawogubZkJsCqKgkp9LGAkLutl1q3
9o3LgzLP7dqk7EhYap9QmiGSNWAi7VOgXdm2ytxav2umxqawEOfaAltT1Pcb/nDlbNWRJm+WKICH
aY3ZWv9uZWN5V1plPG3MvglBw7dcXB+SWkHzhi9Gmm8HO0zBgWG1gMDFUaMvehSmGEl5JGRu25Hn
M0hvbU/miXpLzlXVcJi0CrHWhAkmjApsrO+mEHXcpkRMBh86ieNfnNGTD+BDZ3tPE2a77Wsd6kKo
TUl0qA2z/mQWFErwPt4Ej0HUxiALqDfUNnVmmbzDtE37Ef4PJtxz2M1EfdUqFG5W5fgtrpuGs2yg
NcZ+4pkXlf6yZMYuNluNdIPZ9KBv+pCyvQUk3jFSSFztIXiF1If3/eT6eTHwiKJZgVttxsBK+kNb
OfV3L13lvUXa6uTS0jnJkGr11eeuNvLyOPWauqYxhtDcW8tQnqmwTdxtSO0iBDK0qwtvxGTstw5P
pfNeb9pWP+runMYHCMaac/CmwHmiYHTkBVDvfw5qoWd3VpPUnR/XZdJuJ73B48VRrGx+55F86W76
IScTYyxjg/gAiGuyoRBx1smJRs68gxhh2Ec8VoNfc6BM+nFiRP+c9aCj4GKI8qfSsqC5bLwhIdNR
qUgOH0dUYFzvEuorjx3lFyQqY6dLDym7ZbLNOXzDxuVd9cHC042a5NJLvi7IQ3kxTwFacNMbRgsF
cmc8kZdyviVULlnHaTHqB1PTBsrTO9uKNon3e3fqK0B0tZuWXAnjwb53Bwt1itrCLKYEPqVEInDJ
YW28Oi2dbauE0HSNHti7H+bBPGwN51DMU+cCSKjdHyqAWtLdY/+x58md0gQ3Dal+zFO8KbJpcv9K
htb8kozluGz1xgm4plRz9F1Flnum4hkKN/5tE0zYgZe2rTdoxZ/Doht/UvMM6T6roaedlGoyeNaK
g19jmEV3JvjHv4p61j90eBh/I9lInedYFMH3TimMXzHVn1/1fqhvEaCYj0FgF19VY8ZSzEggGxI1
kFsOpcUDMHJkHPtUu1VmXL9sK8fqDjN4d9cNDickk3gcea0v469c7mbloAcYOYJC0aNq54ZqDvdy
GPppwwmNfI0D3Ra9fQvEjiy2u2AAYNdoi0lSVXAOvKQ6OiGMTU5FhrNLLC17iBuyOLvRwFQJaYkd
fS8jd/jTcOPucWRp+RiBwch3ddSQ9Qwg9P20f3/qTuNcF+aj/sDXRajZat27PKqa703CkzvKbbP5
TjkAP6qJkV0zNQzQ62SiFTR3rWP9DGcDoUzUlAR4VE0eUt8h1p46o+zuOr2liD7ijVglW4ZhyFpW
4ngH3OfSGNFD33+KQe4FUG9aI7gvpoY8alsvg7fTksRutixZE4OndN3sg081KNCYWBYycDBmEoXb
AexU/FAgxTxSr5z6rWpzkHSydq4PY9Q230ktODaFEFVrUj/DE/ZhCcP85PWKad+TnYjI+K9+NiOp
sORDXOPyc7BmbaiOdhkp/TujXlgd87LSjD35O71OMDjBV2xvtsVQ7zoKMA8NVcDoz0PNfsy1qqQw
fEg0u350l5oSF25+0TsyCtF0qtvBi44VuafoyPxvtC8VR/r5xwzx9qtRN7xC6hmr2w1aTJCS8BnJ
W7ugd7ZlR+5xm4L48aMKPsEmbQelYlOg3B7HGL2mNskbum9YReoFWOqapHkwBnoIjI8U8B4ZbfUY
cwF/AmAafNYzO3hgqhMsga7lv0Znjs5cT+KMJOvgaGgrB+tvI/P/hbPRm9fS/4NHJJP73OUjEheR
l4jk9X//+4ikGeYfvAfaaHrJ7/J6xRHln9uk8Yel8rjHAcpUyXyt4Lx/3hIt/hPVh+BaAbhof5+r
/v9bovsHykBuk7wmWv+NzvC1ayRipt964GdHIuRGucvtN3xQQZMeVkLTDdmx+YpQ61LrgpqY+YV0
tlPCh8Dj+DKaFJjxVn9NXnepdeEKnA7WBKxPc31gFenW6ROeLQOzunn27V7RRV5qnW/4/LBI+oq6
p8oz/SqAdw6A41T3JHnkGl//6LNhj/Ke44k6Wb7Veo+G5T7yNnXNzvZSxwX9n5s0dlybuukDrj1O
RgmhX9vJdVsQ3JFFHZFSGKZPKv4TKiTKH/KpvdK49lJa9/eTxjoXhbLysbS9xKF0xJ+5UH4B6tLz
KtGt1dGTcyipl6VQm/xtXrT6TYzB2Y59Nbki7Ls0aMLTXEP9jFZbjunjZh5vMZC/AYn2Q2rU1sh+
/rHzwKvaACmHb02jH3reSIkKzjtyja93nmczSU0VpbKt0fA7taBMcMGLEvqzZONC/DqKPruTluk+
Z/4fVb3g0mD8lOu3ELyd1jiYtxS6v4R8yYWsJFVF+kGucSF2y55GKe3SfYi5IEA0Rb3R3SSSC97f
T3LPh9zus9DsEt2nxpQagvB91LiSAy7EbgUCIcMpOcdSAh+iKQBgolNmeZQbFiF8LSOz1c5Qsod5
zLxso1tl+4AMZbimy70QRL+rhp4NjGXUw8BjIlfRuYu2ejw7G6OtHt/uvOCT/p/lwRZCVOmDwnJw
5+Dwl3zS09rbxWNuHYcSvhGolWI4gEvSftoe/KIhsZqt53b2fk7y6WPnwj2zlEq35L6TJYS0wz6f
rRJHP9CSYxOZ7o1eVPm7t3/phWEUfQrIqanx4kS1Txr+YzDglYNZp+SmKcIUQnBamEJXrm/Vnrqx
6oqaHO1OruNCTEND6mp0XJUf6476aHLgR9wTXPn+l0ZFiOl+iTVLyafKL2Kbdw5zCbwd77J4A8t1
fv27zyYvZRWmZ+V55TvUXN4mOcxyeyCxL9e6ENheHdtVPwUl7Abd2PSeOZ4sxGh/vt36Ogb/U5b3
n9AQhfDGOA2L67UOmFo8SsuQ8qWxL6xbuNjR7u0/cWn4hc3ZCOqBNyheWuzR2qOXRHljyH5aIbLB
4AdNVZu239vclvDK5NFKLxS55XqtFXr+YXmD57KkTbpfO/rJDrL7OkyvEMgvDIpIkClIQ+mLmpS+
Dr4UuanVz1+aoKrl1mtT2H7dMcvqptYc39CCdy4F2J2zf/trXpgwphCpgRkX2GXMjh+bQKKC1LM/
6wNODAgjtce3/4S+tvXKpFwvQc/H3QamGhgokf0cLSA8Ka29rcPuI+qAbssjRWzvJiUsPsclUkdY
pUsSGkeKOpfH2SCvrc6VduzCylM2yVDYt1ocAW4IsESLUIq/D9v2u2qpAw9C5Ye+jN+5a4GmVpnd
u6bOde92wmbj7R9y4SP/Cy9PVYsRdyoMaIcrkpVk9iEucXqRan19M38+SliUhCtfs/A7fcFGNcV4
uFAxK5drXVh2xpI8Tq0vuh/3yQ9QNffpoL+Xa1o4TOAPA1tMqT3fUcYvWDc8LEvxl1zTwlqTFZR0
zkvp+Sj4c7JblY9BhOSd9Hdhz7N1Hp94EJoTjYeWc2ffjVp+ZfdbT9yvzHdDWGeCnuRxR6O+42Tq
mWdRfL5VDSRuU+v7bizrb/iQWZStaqb/9jhdiOL1MeH53DE6r8/DFMotTP35nrLd9BZOKS/yq434
23/iwuQX64FdUxss6js8vySsKLLITs6Qyd25DGER0orW4n2r8Xwbo8FPU1nXf/ZBMxzkei4sP1iK
ckQ32BPdtL6t9fKp0qMrX/rSuAsxa8wNtrZh7vp4OMdny1CoN8AR9w4l9XBl0/pd4PnabBIiF35g
7xaL4foDFfUY41H8gKhY2URx3H7qCqt875CovcnzPnD3kVYtxzQOlP2IevpmSSrtIZ+73/Ub9n6q
kuKH3KAKQQ9JCoUyBRn+BE53Y5rpUbOrL3JtC1EPLgKWqZFwwvDSG1fFIRTmViN3uhOLExGSuUYA
Mt/v00Y/mKVK1dPgXTl+XQiSNSP6PA6BUEfzqA4a101gLhXF7l8G3r7lFlpdOAUYg8abcRDrfs/j
yx6LRLzX0SvIDczv3fvZclhEk+4MWmD76FzXPEDzmHl1L7f9iEWSSdibaUMhkG8EwwfQxtieNpbc
dFk1ns8HHQJiMuKPpftTNd0BCN0hf795eyZqlz6oEHzDgE6sDGvbT8wxu2vcMfxuYpb80QbTin8w
uTbKJLzuA0pk3FrL2PlYLs4PHC3zT0WM/ZRmT+6XqJ5rW/IrCXHnpj1mU7mV+WAkqR0cEB2RECSh
8fYPvvR7hdAja+V5eZnlPvWoRzbd74vda5JdFw73IGxcCuXtzAe3lkDjwjfOVLNJrvVVgft8FgRe
ECkKsGY/Vhz75LoNBS3gdqWG5bee4FlsaMAgoKCbGdll8yOKzGMEBFuuaSGoFbuynADfZJ+D8L0G
OluzrsBDLnxLkTCZmrVNzYyW+Z6afceh+tAiiZfrtLilLiiEO2defGDc34sG/VgDrV1yRNbf82yw
U7dJ1AZpmk/Oe63Y1dvj6KKPleu6ENFt5qaZYbiBH0xVsCNzWG+zWftHQ49G53Vaw6UxF8LT6W1t
1uJ48bWKGvQpwzg7TNxrmYh1TrxyFBAF3mpEgXIdqK4fmOrPpcjXeryy+FA7KNMMDByoMVgWuben
32/zz74C1XgDZYWO61MtHt6Vepgj+s5audZVIVqBditZZuWpX+ic55Wg+6Qm7ZVF+8I3EHESfYhG
v2h5oOiTynmHzgTY9OQMckuBKsRrNPRpuoxBipgxa4+5PhywNlevDMuFDyxqORdsd+0EOrePUWqC
mm3O+pPVU9e3KTsE7RuDBPJ60KI+WCoaVCGQVWsZewNom6/YXAohFmjdLpqBd27l2hdi2cNpvKK0
JfG7XqGG0qwPc6hoe7nGhVDGMAx9lNFDZgqpU7a6CM9OhOhXptGlLJQqxLIamS3FZgqPLnXcr0p9
rECoAzjmrRocqNTtUFp6OJwDndiUjWf+7CATyn4YYSNugkCH7K4lft7FG7dPbwyv+Tsr/9+uUaqw
D6d1rdbqBNCKEoxdH2F5HrRfZL6IJppk5UpUU3zZLri71ArenNQ09bncyg0F+OW+EAF8Wwl6ie9q
NmqxIiy2o34l8F5fMzTRDE7n0+mjEQRnXTX/UjJub2VtyV05YPm+7PjkTEPFXjb5zkidLWfIM9WL
rlSEAfZ+2TgLPpz5MknIfUc5HnGmY33tKF6WbF4IYDfU22omj8zJB/mKh+2CUx7lJosQvjhUpnXo
mrGvOjNok9yAgUQloCLZvBC+zoJx8pyHvHjhnIUPmvexn3A6leu7EJ7YNaXw9NXJr1LrM9a1qzR7
knuYopbr5SetIgUcpRJO/tLilIoFDEWByBl2Ul0XiX1RxeRYNE3zMycx/4IMC3wGXyKpN1IIUi/7
jo3gjLOOuvhZ1PzU9Nr35mvr1jqj/336AdP1smkdBeSgVkPnR5gyPgTN2G8qZEuPjTO2n+TGRohU
L7N714T84TtYGr1X6tCGHZibcqujK4RqM5U62EGn9SNuijcNJNgTt0r3yhK29vG14REiNQqHVnHU
uvWdqDC/2RDldwm4m+McBv2xxsu8vjL31/F+7Q8JcQsqxwo60LBYdVAWnFYUlTmo5D5ToB5+gCgD
gKPszfDKNrx2/7W/JoQxEvMqrOfWPeu1dYg9BeaQ3EVDWwt6nl80jMRGTqdOta/2M5W/rjtta6gO
V4bpUseFKE7S0QW2r7nntKzvwdZodSJ1sUPz9bLfdmmiNajhqC9Jj5R7nOBnjnJKD4hWLxuPC9cb
FmAe59QwqeNOHQS4c9DILcoi0N6EuGlVhqGcFWzYyxazuEJOkqQ5QuwWwKGVUdWVc+KUN/qiPIzq
IrcJipC4uA8woOfF82znkOk1SrLDRHJAhKhVXN0Z+2ah6b74qAKS2KALlzofgyh7+SnREQ+YDanK
OVIsgzIdR8EUrry2DFyY3yKTNAONiUGMpZzj0stXR0184vtJ6oGBguqXXbd6ykqcFnE3XPKRQtj6
GJiJLfk5hcgcBg9LsNlUzqUyPio4/IVpeCUhcGFQRIWXHibBMHNSPdduuVdN612SF1+l9iZbCEwb
zC5UI3rdFikQuc8tZpZyLa8L/bOr/qD1njW4s3JW1fx+WJoDhadyi6AtBOVAReu8BESODqx1aOyd
ixW3ZNvCdqqpfQqah25PYX2a+mmfVfYvuRERojLUjW4ucVAieeeG29zqv1JTLrd620JUWl495wOQ
+DPeUe5mGacHU+8f5fotbJbZNCs4AzD9kNR96HObnCO1JpLjLcQkFM0wtaFznNsa8zlLvYmhe8n1
W4hIO2iwLEw8D5cKSmDmmbtGbw7LQap1UaMFcr6u4eswUcrpxragKPeaXMdFhVabNkasmGpw7nD5
a1CqoOqRuqZroj6LHUwH1UCvo6E4c35QpurKSfHCIrWaSj2P97UkpG+CQTnPSWnhAwawDTKa3Cyx
hKjEmJhlu3W8s1nPj1pjLgi0+mul+pd6LsRlHZojuMGk9he9VzZabzxqin1N2LT28JWTpiUEptdB
zAu1pfHTpfyM63t2mJ3lA4AFZS83D4XobJuu9aop5w9UVOzFuoXvlc35Sq51ITytSuNkYtpo7qIo
3MDhwoAOJo1c40KAAuvSliF2Kj9xe2NbhCB552yU2zRFXVbqrgI4Y6HnVp9BYGvcdyasjd3bXV9n
9SufVZRmZVBC8EVERKklU/9kefgnYiLV31CibYFJwuTpylpwYf6IIq2qdCbeOmt0g0ZKvWTCS+6+
UwzvEwWxxNjbv+bSHxFiNxiyZVaHufJbiF8P5uI4d26cfC/ixbpyIl3PE6+N1/qXn50GwNgrpI0s
pDam2W5m3bDdHfbtyRlTQO1D3YCErz3LBYKl4kH49q+6ENei9gnHzsFRGmXdE41PpPKwl1CaH3Jt
C2EdO0k9ukFd+DpOzDc9Bb2HLjUNud3cFGLaSfBnXZaAW0c4eXdms8DEn+XSbJpor4eph8VVO1yV
/BTNV1hbflg0rJrkBkaIaQx1oFp6y8BjR/LJHMavY2/lV6bphQ8qSqBCtOW5oSctkr/0oU7Ch8EG
ci3Vb1HsNIIzUIu8aX1LrXWsSTB6Sv7h5/+Xb+OaqHLqGn00ceRufTXsf2BY86Bl2ZNct4XI7SmY
rQc9a32qrcN7ALT1DgVYf+WZ5MK6YAhRW1JeCG/QHfzCHYpw0+bcP2J1gHk6dCSO5H6CsP1SCZnN
zfqQXYH62NiFeYfnxge5toUw1TRF77Annn1YKbfwJr72dv+XXNNCjCrsKNbY5e55ahV70/baPUAh
dSfXuLjt1jVI3iGOyLLPUHuL9AMlPpJTRojQDvnqMIxYaCVm/5AuwZPT6ZXctxTFrFPdO2EyKd65
qYHOaXr73nJl32JEHVQXL33cV7l3jmImytwVzS728FqRGnJRB8VhIWm7plht2N171Z3vg6T5JNe0
EKRFOOhTYSil75SsLZCpNkBRGrlFURRB1UOg2HXtNT5wya+haYTbkne8g1zPhdiEaMURzV4KFFb1
Q8xbaRJdC831x79yItCF0Cz5mqmWsIOqo/2zKoD694H9te9a+6Z0ZN9LdSFKLSBBdjAr/BWHzEfS
2QenN0e5bVoXorTQ7JGalCDx7WLobjwt3g55Xlw5Ma1D/Nr4CGGaZEOLbqoiBefYxjFWXGuTY3J/
ZWW/0LoobMpbI0rGIUp8PAepfiTXvf39Tig1bURlU15iAleUXUyC3vukhGAvQRzL3TM14V2pgrim
uboa+zjQHhcr+LEo9Si3BojiJspzsgamXezrRfQ+tpJf1gwvWW5MhL1UB0GcNs4Q+23QOycv7oqv
ZmQokt9TCFQvj3NFxU/FtxPlA3a/f3XFMEj2XIhU8C+pYsRl7Jc1RCRg8qCbs9iUm+cryfL5zaCF
cpNjXBf5mat+cS3zc5+114zMLs1yIUB7Gyqk69Whn0JK34xhfGPWQSi38IpaJrWFnTa0a0WsAprH
xRlwY5feZ6nZIkqZ0O7pSWHRc2DKJQi/fIBkbKdyXRfFTNnSYSzhDsHZ6weMb0GT7qd0lnxPEcVM
Tq6Us5K3vLsl3pPu9re1lj/IDYuwkyphu2QQhHkHwtKjNppPTqZJnkNF1dIw2DOmCrF7VvAswROj
C3dlU1yDNF6YiqoQoJBS8xSvDYfnMe8Lb3C7arAf5QZFiM+qb6MaModzTvOx3OBPBoU0lR1xITzR
DHhmOSnBuSyU9gbHySMof8k0rCrEZ2UWiLfa1D6bzuQ+Tcls/5owqnPkFi5Rk1RWqlaNEb57c1VD
VelNbd+n3i+ZUVdFVRIAqkQZIcicyck+OnN1t1SD1AkdA/mXS6K+UPRnj7Z+Dht4V+VWh90jNSSq
KEmCwZ0oiMDGM3agxX7Qpo3dR/lBbkiE6MTzNlBLNxzP5ujeKea6ERlSr3mQSl4OCYCiApCWNuKQ
o3p+sxhqfcjCzpFT/f2mMD/fhebadUukcd05XtKU3Ayoy6xrP8uNixCgVFGp2VIb3dlYzZwMY/np
zarkNBTis04DPHQyvTsrpb6folCFu+XKLYmqJ8QnYHdjUA2tO495d7P0yoc+uHb8f309BM338oNa
yGCqibfkc+Xi+qwtUCuRKH2SGvB/qZEM18TVLevOYVEc7Nz7E9NmueSjKmqRYhyZ4LJ57dlOzByj
jexAGbfcUUsV1UieZvQLjLL23BnmI+YtD86Qyy0qrhCc6dg0VV4GLX7tkD83mttr72YsJWQOoNDM
heajKs4BlXbaaQjTZs19K5tFC6Uuuasf28vZEmJxA1Wg1LGYL39N4fiz6uUO5rQt7MxDB7VwSXQV
yh68B0fJ1/rhSqo+hdaF2A/bMMaWuFJP+VLsuky/V8zku8Qsp2kh9CNEX5VeZOopzZZTZLmfh/wf
qPN/92JJ00Lg49NcUysdLKd0SvppixeP+dgBGLgSn+tn+9fdluaF4M87E4zfqKqnfsQOZeckgC7B
MxrKUxjVxZWL4u8bxCt/RVwFstIbsgJD9JOB/xhW6BhdfsjUHDteLDLAAffVBgHtPIK8hLG8cVn+
qRnv1P2ihPMPCwOevdSHEkUtap5W2GfkywnK1nzEWPZr3bvDlfvThbEU16Ny4RbZexh8V0k91du2
6R3gotj9edsucIvpIPUbxJUJyqHttKq3nIq5mI5zPdrbPDSXnVzrwupR4KNVtS3zLZ/HX56GE7iZ
Rl/ebntt47VpIKwdxYBdrjNpy8nxivBsYub8NepDfT+ruXXbN2UiRW0B6i0sJCrjEYImWU6tjR+d
E8OIAfqtXREv/a7Hee13CCsJluF17CbxcvIMb9iPVZ38jGvX/qEkTfTOdkb8QXBoaPblsGi71Z10
azqaUm+GJTEkJ4Gw4oR6w70xYzFbzL8cluJNo+JG9vZnWkfptZ8nLDlgXruySolWbSotzBSqsxFD
V3y7cX1dWV5rXVhx8Dl0KmcwltPcquHNkmH4NVmxdU95R7kLEjc+WpUd3I5TXuCos2gAJZICN8yy
OCsx/Ey7DbA8tXQ0TG6jGPt5zhz84gZ72ZrRPB+TSsXGIgANLhcRolZtHPJSb7N0Ok1G24OnzqvN
os5SKic83oXhqOIK/wfQRaep4NlCAR57gAM/yvVd1KupSpPjrJNNJ6PHgqOBxQurU+odDQta4XKU
6aHitYs7nkZSyrsiGzfaFKdyPRdFsJTZe2k7sw4pVDXysntT8g+5CS5qYL2ZV5fYK5fTYM5PGOeB
RnWth7fn94XgERWwBYTrMdSK5RR2wbfhYUmTH3INCwtzV3qYvi0tC3ORk7vw7Am4e68Yk+SAC4tz
pi5ZhTPGcsKOyb1z8TnfwisNr+yNl4Zl/ffPVAd9MBRVFVTLCeMrFGBw8PezXkqljAkiYUFOO7AP
dU3rMMGDjR3V6mawUpk8OtPcedl1pVCDOcrs+VQD/fiUtNr8gN5DkZuLooKyhAqd64o7n4qoxNhs
joeNZ3bzVmrS2MJHxVbRRIFdD6fG1L7rlLXscIiQetNlYIRvGqZJY5b1NJ2qfMAvdcyCo9ngSfd2
19dV5JV9QtRRcqIxePvvppNmA2yfgszIdl6sOvcZZMpvlqNjj+mE3g4jm072Fwm7auBiuzCYcX/C
yTvZ1E1/h9Op3LVMZOaluFbW+Of1px7vyHeBoUEjTltz//ZoXYgvkZlnUGhiB3HdnfRGszd17DhH
LZ9UudZFhSXFwnPMDtue0sK8ybqPk1fJJO5w9hb2kBa3vm4pKeRv0+AvNf4VD3JKRZoW4tbMKQoO
uJmdCmvBLRFiOTW2v6SGW5RYKnCsOnrenlTzzklxlErrq2KptX+vTHxRYTkX4Ln1XmtPXtU0B6ua
u72pZ8aN0WnBbTEE+jcnlMsoMUhCDGeDxqU44ocYi6ttrNwb3k9tm8i8dNC6sC5jBVNNS2c0p6Dq
l3dNQO6kIzH7Qe4jCNE62yUOXUvenNJo+DkG6slqpDgZdFw4AoNH1trSMevTEI+fLWV6ojJJcrOy
hBNflw4rv54pX7RteUp0u1rdXga5UBXFliV6tUBRhubklcMW/1UsjqdYqnJRx/nj5VZYoDloEEG2
uLLUyZ2zjNUuUyopaimtCwGLbaQyhd3YnJQEx6xZ7YeNNXXvpSaLCMJzjKxcPIyyT1XaHRQ1zzae
U0ll8ei5sM06XPXtdrApU0gc5aZNvPw4Z63UUyStCzFqKFoY2Hpcn4pC/+i1PIpP07e3R+XSy4wp
ROhUhSafsq5Pho7cI5icm3oc2DrKLf7ZD4qGr4nnfLXDMbrNujC5M4tG28zguK/siuvMeWWxE/WV
czTx5DNO9clFe1ZhRp6Zx7Z29R8F9L/7YtRDbTNmxmocEiWSU0EI7tlbzBmKZnXCfxiH3rKp9kVh
SkmM+FpCePeMWwoQsTqpaZjtBqX7UmWSdwBRdqmOPaSarKtObfEZ7iEOGm0hpbjQbVF26ZSWXnsY
dp1qR91hd/oQ5NfefS4cTkTV5TxRt5JqKUMyuh/xBHY/vj17L7UrXIkavKdxehlpt8QSZsG021RM
qap+xkOI6cpo8Ra2p+rEMlcfHEMt9oZmBnIHc0OI6dQqg9+H81PvBADf8Fpp8LqRbFwI6jSZsj5T
tPKE53ShOhucwiU3L0PYc5cgQuwHNuPURGpxb9fNcK+Xy6Pc9xQCM9frNnJjKz+1sfZuGbpH7NWv
PEFfmipCVOoZZSWBsxSnxHafcjMNN/UYy51DRKllaq/mBO1cniiz+TQo0z2mLVI8MB0nzpc7bhlg
/hm3U3bC1CTJNnmVhPfVqMRyS6EotfSmHkQXmbOTiwngNs6SeTups+S2KCLnKIOfAb97mM55wTek
OcsGUaFc7ItiSz3RozhyjYy50mr7hXzuLtViuUccETlXIvoxImUddTyxuaJ8biLj+PYcX5ePVzY8
UWwZG2acaNacnSKs2f8sXcXC6oo8QYsD0RVa6OtzHVvBl3Mm7jCo90IrulsS7WyPf6auIRWgunjL
9GIjWGZlTO4CO9xRV/qV7mebtwfmQq/FO2aZWtocWEp6V0/NRy8K/jKHYC/XtBBEKfYGWeBCBa2S
Md10AMiOdRSUVx4qLnVcOLbm+uTgu1xld8gfjdPklNM+1wIpnIeuizdNw1Ut0HdefGcnztmmmAlX
5q9yw7JO0WdvcjwMG3m2OPFd7nXfA6V5XDRTRiRCr9exetZ0NVBMhDFSfMfQPziKiu1VPsk9mevi
rTJP4tLkQhnfhXFSbubcKthApeAL9FzY4CIz0Ug8j8qtmShPaWe0GxNfLck5LkRm2OVYiC2dcmvM
8Rc9LO/M7FqByKVZKGxwcRaxqeGQcNs1bUIyIX5X54YttR5id/7yc2J8ltlYjkV3GC+cKc5BAtlW
rdygiJfKPpgw2DWr8K7Qo2nXV4W6KcLlSq7uwrD8605ZkAm0e0O7zTCG2ztdBno7L6RehnXxTlkY
o11iyhLe5Zky7Us9cDf6kkltcLp4p1ywbsADe1FuKUDp3lnusuzyRpcSQeq6eKecS5jzfaS5t93C
K0c+Fv0NhurxTmplEW+VeQQkKEkX97YxJ1BbiYUTQjQocguueGfETEtLR25wt63mpdtWW3ZTHcmp
RHSxJm9G8gN7ZHZvFaTzm8R0nqyqk8LlMepCkLbNHOlaOLm3sWJE50AxnhS7q+Vmo3g5dDstq111
dm7tKPkYlMa4zzC7vLKFrnvCv48t+GO/XAFc8N1I/QL7VnFKkwylEd1WsYWfcmVIcbwp1hT20brS
lHSKVPu2m3ptp9X6/MlDO/b57Sn5++z22i8QLotUcdZo2zPntnFa3XnC1tP5iDuOuokwHLntogT3
FQPMzlAHFN4WjTEwteaPc2QO77v/x9mXNVeKa83+IiJAEgJeGfbk2TW6Xwh3DUIISQgEAn79TZ+n
+1WcIaIfO6q97Q0acuXKlRlS8dPPbh1OLF1E3Q4DRUDAHF4z0sZPzOXZSWJ880uChMczWtFFtUTI
KihQJJXtMbN/dmP/aW6ddisCop1C3gfV4+MYW/owW57/ozFdvIE/AEEURwjjaHl6Y6H97iL7CSTo
PwMEf9a7SYQl84FlbtGQ7Lcjd1sleGH+R8H7n1bnHwUvPI1gZQqZ1M1xrpFG7SAGIHxKXhO5mn/U
qcAs8f/dAZ6kcpPbAqGKF/tbvuR7g/TP+X/cUx+L/N+tzj+QgY1jj4jU4rhJqotXGOdtV3TXNlG5
BSHfVTxOfig5I/9rMuBj1f+b3/dnzTqreVnt4dJbwMhBbfFSzhiBUfWGhsDJAKb8+O/b7l9H27/7
RX8cHMhFUL4PyPUgw5KsnyxDbF01ThhFzIdJV1YHDBDS1H4SOo0ZcsxTNICGBMleFXKEJ14Wh1B3
ZErZFZ5t7JtMN/FZqb14sZGZbcncSrEfdfxI1yPc8i3q6w9Q+5LHQ/fUI5Pw3A9z+Dyke3ZdDGQz
ZSwMv8s2/eXomWhsZ+H5uYodngc5PNjPxW52TDRE5ssAe9B7O3AfyjSjfWkHOX8TpP9H7iKE/Fl9
G6/MIF173MxikiZNzNZkkv4PxuM/veE/z7tpneTMFb/12NVnJuf+lH6EKWs1ja+z3PvLf3/D/z6u
C9/ij1MDbn2YHSxGXA0RBEnXUQdXo377IG7zWTbSD+Ybd7P7ASs22NqTDr6B8E1ONNQocpLjee72
/J+YqhDy50haz1yihOyS22yPnzOi58pW49H+92/6H7DknzNpkbP7rtlEbmzhf23wTZv9/zjX/8O7
Sv54hDRCL50PAO9xZLZyNXKq4vgjrPlgeYWUgX9kdIbH8/HN/r+yTCnNZdI6glelaAVb5rPJkn/W
pgC6+b8fzmfhwqGy5Ia9lP0GN9ueplnFf//3h/9xXvy7c+SPI35Z9kQgs4jd0qEovmax324w+NP3
DHZwzSyEPYUx328f2qn/wdT8h9f958DqBBsOvirHbr1i8Y1hqdb5hnDd//59/tOn/3HgJwgN6A6v
2c0VbLpJAz+XSSbFp3/26X8Azd1yGu8ppTdzbMhYn9D7+og4J1/++8fT4l+mlv/mffw5tnqM8zhI
IuObjXknWNX1x45l+2Gjx6BOgswMZhYBmoGfMi1sYUr09LYDWYR9QPetlDmUOlN5KNwHCDsms+n5
syiAuiBTm5Nl7SqPvFoyl4ed90RVETp47Kv/1xYs/baL+LdYXCG2Mp7z5XjsuUrFDzEeCtTUJlYk
gZXjoXvzSGQYmmkvyFnsH2Y/c2xxWWzrIi86IMK56WiRfPetm86smO4J0uNlKczeluto0rhiGPat
Q5oNqCE7XMCF16G/IHI8vR96urwkMm5ZDbOUDgbbrergYpn8FjI6frbIBy+HxUNKEhf+W5ttGN4S
A3/TIF6fXGfiU5fx4xQ+RPW/93mfMDS28aF9morJf9d5HkfnzqbD8JQtM5ZHOQP9aSxy2Uelogns
V6HMrGeNeHl9ILZb7GrN6wlGH6h1qbuXSNP6CXs9CBT48GlUB7sv8B10mUNZUw1z0tY8Un2l+kW/
ZNOGtFIyuewEB/LjOZYxXx+LocXcY5ua9GlIRQtf9ExehkUnHwbQCanUMbTz5VAbGT9FNuK27DDm
ASmsK/NMcFJTTb5Ajhv/aBn5zXdlbx9xL1/TIhdISWcDDPqiA9Cj2Ia01hAf1xPzy6nPxayaXEat
vGQZejvTOo9fx3kgeUWGbpN3U1eQ5RI6UORPRYQAwjNiz1249FO70S8IKHRZE1mDn0f25bZVawH7
hmrNuL4gpS+54gUg7Kg0SPmw1zGIPCrHAPbHlzJLo/5rK/JA7rJZFXvX4NhEnGIVmSE398nHUHWJ
Sdy1OiYRP0vMFbFq4IacWmE1TB6XwJao9nOw4urVAP8Isy3TSWK938NkI5wWOs73wUILW5tZIuMb
RYmBiFJP4wvmhob4lMKHLT59xAjyU59uxdTWoz7ACZS+jyziEbNoyR9S17ruq3GIpXuyeXJ4XsIu
gcWV6YxyCn+JG6IzyENymEqaoNiNM7MMJ7LPYToRTP/Q99Wv8nhGOBnUt5LraPxO1l2F5J5aSoIr
CcuPFVaw62ruCYkHer/t4yh/IIU2QaqFhK/9vcYzSV8wExpHaBCrNj11MjX8RGdMtV6Caae8gpTO
57D1jQcIi+HtV+QPrckK8ZYxQadTe6TUPOUwW4clkbYIjSvDxnz70q7Q/J1UtvFw6tzI5C/Fzdz3
JYqzVTyNFAvxjEymld+sHfsRhKCW4BtGsSz9gz+Ofn1W+SKafoqQnV46WLWgLVaEwL8hLYKOb25P
1fgCLV4KxBKjG/LElmSkl8NgIPI3mg3R+qLiIN29YUizu1I9Y8kmXd93V8+70f+CgXtPH/K4V/5N
TcWWX5ABLqMvQrMRANLOGKz8SGiirMqzMLZf8VNmeR5deqBFF2iUm0eZxfNy7v3Ol4bBh958HjK2
LQ9ZgnV9ly06yhpH+D5+4wlKEVSaQ4d1vOi4OI9qKdwDprd8dyn6Xrvv8ZET/bCzcRZJtU4uXtD1
4p7ya9Z7b35ObR+IqWwSyLlPhtRehk3v4m409kguvCuA3EuXb8Nx3Qq9BlHBr8jK2scbcsjKcUmi
9Zs5uPWncXEjvSc4jfa0sdK2/U3JaWi/IbqGqy+aG0Sll8aElomSYASvfRxwVujrhu/Uv0ydt7aB
MdQMR03TpsObafc5u3UI6DnJqUuH8xDw/9fmOGzbcPQz3UtLLDwyyz5RxF4AY/ag69Ss8XCJi15u
5nQU+Wzu9wEv5jHiTHpfCgXXxDMuomy7Twop/TXYJZhfmeKEX4gdSVzKVaM9OE98mupxVkPy85jW
aDnrpPBbX06wDtihMYXPoJhhZ66rGKary7sl2RY/m8Eo00PCaSTmrgaMAQjQVNC6/DVDx44wpyOx
uKAQQCrbvwWHa+Fr5pJkuRnHu+3M9JDl94lK1vxHb0mSfPGKROaE/FPffqfJFMiDhi4JiUQ9Funv
lURrdu0GvO64HCMgvr9ZTPx0oQeL4rvZrJspU0Tjul/ZusK6tKQrodO3jKBrdoIWlG4PCjbP231w
FMVROawiV++LX9riEZKMuXvbsBFWRPnAhbv9kiNtOTr1bSD8RLJ9E/eSWh1Vju5J2tWaMHo3+ChE
ZzUtLkUiuUvlO7gjMrgyCWvSzzUSrgrwLDEuk/jH0S2xrPGLtFL1x+aYd6j+0QoKJTFkirMG/a1U
3UuSHB8BDULw9eehMar8jqn83r/7A4FAKM/2fv+S21x1n6ldg/q1DJJioGDCjM+Snrik4JMa78ck
v0cWnZ5eSB/Fc3fRcdzlobLEe3dZOrdRcRnhULb/0kMwuB5kSlnbfKQUaiQ1DMjzwaTugTkmXmed
RDpVCdOeCG3w3Mm2NEXLMty2bTuPU8knP6VJI4ud53PdUaS5sXO2rH55m2UctvQcDich+d1ZPMm/
+iV1kP7yZXVLo/c2ZkuZ7zCt4TBjSuD+VPpEbud2yO2szi3lXCS15EUemRvo+YW+kFXzECq6Fdy9
w5t2GceSqqSTN9t5aveKyWTQCOnMQ6ZuKYILDni2rt5kiAQtFhOfexMhB7OMNO3T65FHu7pkEZzZ
f6fxyLNzIHD8OXegnnL0LfkUqjnTPQDTJuculafEZq2AeaBeuWl4vx77eeBBkbeo7czcbPBf/90f
mUl+ZXql6jJuCTpyhBEM+UrzTKItjUsOOxp2RoCMyO8KQeLtMkdpvu2X9EjoLR87s+O+Dlqd2ila
4y+GKnE0vIjatD8Lsqnofp+jNfmRaxJfGEtYf85T3N+NMHJO1woW2Eo8yC5OyIPd9m0eKrB0pOar
C+2z0MLknxK9ru59hhvRNVom04iw8GoYl7i4rVL4cwEYNf21IA06ueEr0zm/TqoIrig7sxVZk9O8
L3x55HFhrogcnnBqyF4u0OPN20ueJoVBqIlJAzPnXXlCXuHvs4noROHyvt00txIW9cmcJncsJQRw
DVsXvgVVhijk7m8RUTddcpndkpzZa0dgA4YTtrBvAVGqy52bDyXrPttJfk2TGcHlpphhHFBGYOHk
32pv2605Vkzj3oCsOf3ukXngn3qrNHmFUD9W19XnWIB8Ux+NDd+nXp+3KXL4S3IF088L3h8CWuEl
ON/YrOVPNJ1wGfbtcRE2Db+zbO6WuQyrWcdnyluz3Gdjt/dPdIevwxNUQVPxaaf7uF+QmKwl0s6G
LqV32UD3/WRbNdtfBXzD0o/x8jh/QzDbEj7BOlrnn1qhp/ZHj78VeEdl2dH91fos4nG16aPjT4cu
emtB2Aw+xjeLuSm7eJB3ks5sx/6d5nVLKjC2kEbamGXimoPfPiEu1GFku11HeSZqzWacFZvqn1q+
iAiIcojPjkdjJQs9edmseU6mzymP3ZpUmL+aok+LdXIMDRoTbTpeBuTWnYssx1XtszYvOjh8mIgC
nB1p9rM1IacO4dNjiB+Rz5PKK9mO1JYkrPB816z/lPVIYQTUz1DHnWC3wWRehniJNbQmk0FAnOpz
7R5JqwablAvfF477OZrIjBcXCXgJ6jnpFlv1444cpgnXBa2GtFteZlwQOP5c2NppK8UsTY24y238
mbZ79MIPhupdx9l8ZwDT/YETjUwH+DoWic9YtQkrs37k4TrnANFlvOo9fky8y9GMbYu0EPeYFzJw
mFerzZcGHzxc1IZN/LnLxiJsD65IRvccbLtnNdRKQ/wCoCAx8bmr3YtTpGMOi+MCaOVkJsQ2vMCA
oQvnGXqpe5b7GU3rVJwBuZCLWrJYQXI5ScCSpwMwUDcjwbqyzRRDY++ua2rT0QFRf/B7XbJGD4jJ
devvOfQ++zskPfkKk4f8F4pTHGanYteWlytptwWZRlP6c+fFWkm0Ek9+jsneVlPeCmYqHD503Zse
8bvKndkCJsNdhR6ta1DgFyqv2UJ1+NyNnQi+RkfWO1FH7MipPLFlIstzWsyBPDPeRW/yw8gSvDgq
g7yiu5Eq/4rKOPd3ixqFsdUe2J5lVR9NPFpKDWqVpXXHjDfl5gsPSQmN32fKXTdWWx/1pK3JOmLg
rtR9OrHvLmFRqDEyZBaF0dvQrg9uC/0mS98CyS5od0EN1MybaMe/cjnmoVHYEelrji+x3AqXhXSo
0PLxde/GfSnZnFuIkhAudVSj8R1md4dlHNZ3S9MkOe85sll9lW3w/vyKQ1bzCbVrpPbm6JK+CGUx
kY2lpRsnsZy56tLuYd8mSi9hKfLl15ojBKgrvdBot8wHOhPppznt1XSPnL6EFFcCfP82t8iVySZl
cT2CI7jxAXEtqIDGpMlheVkbKiipJxVvbzLk0TkDdfVklj2K6mjDf4N7p7+czsh48r3rH7BW+B3L
VYEmlN+jyq8jvWq6r5/h+2M/LVmqtpJN4DRqAyLTlwm6RXsJd4bMwgyWsQ1tCDP+ov1MkdE+QHLi
pu0oN1HwlxyeVmdAkrFKEpSFZ4mTtq31wWQ5B/U80wkn/NYe9Catnu6wu+YEfrYbpI2uOK4KvrkV
94cH+g7rJY09AMo2pWW057pCqMyE+cdV1El6zJeZpu05E2249RIHVJ6stoLxQPqQJCBskm7sAdh2
/p6zdrpTyRE3EDInSIvpVZXDVbdKxWzP68rGt3mdcWjZgdRQ0SUNb3HsRtpkJc3Dt8kXCmUZIkFG
j5L7GOa46XqcGQtGcCvleUB0JitA84Pw8D3/SjsYV/qWbhUOiraJwJ8QPIOohXNrPKFisv66R9sP
z0YO1ChQsOkMf4+0aquSDQaMJRMkmZGi7d1dDoiAKoAtv53jyZcROuUTk9H6Ntg5VI5N/JlPY/+l
p3171WJqb33uDM4TN5c0cpie7hPR7JIeAKJci8b0G2BTV7joEqRf6t31gHScG//Xsvd5ObZFf9dD
J4JhMIluE6filLdEX9QIEFhimPNgVRrp9g5VNbAdtEdnt3p+R7LCjmWKo+Es7Ioc+YxS3zVby3J9
Z5Z0+5u5CQAYxS17dspKlP8wHf6lkMx8mVm0v7KuHc5WZKuquDnw0IRMa9G7uBmoG3+YFXYvC+yI
P4ltJFj5RKKZwsEkd1gMJ5eKDRqokV1SRJc0R0Gx0CdtLoOEjX+1Fz6cdORUV8au7X6JQcunvqDi
uw2Kl2SNtG5ol9ivg2m3/aR0P/ObjK06Se35UidsMJ9SIcaXkQ3pe5uM8vcqtuh5ChzArMjzL4eN
IvoAz+HuaZ1Mew2kQ/D7ZvtQDwyKvnJXiz1LNIHePc5Bd+EHaK6670R77tN2CxUbh7ir4Ia0X9oi
EV1j4yiCc0Cs+qQerU1Bbs3rPoE66hdTK1xfTXu0e/I26w33cimHPb6DY9jhv5LUh+wO6QiRbKAQ
jRDkrRlj5XwU3SM9MvFAMX22NAFEHkgkvf+I412/cegNHniUDQfeHUpElJUr+ATck1Hjkdb8yR/E
0nJa6Dz8bmWvYOkHDPUoerLxWkjPOnjDHPOzSAAxPWJebvtCMKAErwAnHtENG9XjAfgrGuWZeGLQ
UGLQTbiPcmQAvqhyXPXvnG/ZFTo/eyI8mn63Pp4OcJ6hvX04uWSlAVZFRjjONFENsV36ihDJnmgW
sI0w1hyPdZakgymHKQrpiWxpNpVTVhR5tczZqGtHe+quQ4bbr9Fw2b/rOBklEKROXzqIdTn0kT7/
GWfSdBVXEwAtTLj1WzyyDKsYHYC4gSAGMCXDW7XNkO/+L2C8+Vt7FO0v6yaawv4EtoQVDxi7K7vF
rOS2bKgyqx1jMgs2yxx/lzYsjzgUkvfJdeHXhLbcc8iXvSjjWGFNRuHwDyEU/BY60f3gg0//BmTL
vplYZ6jJhFmjuz109nfXAr+VZGR7XwvgpMf1mDsMjm+0uEvETHCY+5m8Kg/0VsZY/12JnDFxR4BA
usr1hsyndpsPcxIzW+2VJ1bDVO2DAsnwy4oSH2E8cKcGqTG4bqgopMfZN4mp66EW6YK0P5LOKq2W
4Fb76FNMCegyG2N1PM9bhpMtZzj/no9jaaPvG1DdLZ0236ilm3mNRDIwrnnhVdFA4OE/kbHf0ipm
GzwpW9qK4uVAr/UCxgO1GQ7FuAUxlA/2HllOsasys0eXrEVCYNNZx8m3TowFzPY3+9kmEhX4kfl2
gltBB+7Du3Y+YAYybLP7NHB2/PC+Xy5bnGNqMdq1eaWeRX9FVmdnO+Ve3i2OAv6ljqn5sgcpv/JD
0rXGII97CU6IX/2hBnWBxO5YqmkDtQdLIJ0ruJAP+m3YkcVYzEhDGLNW5k2b2m5qwFnwtTKoQcRN
gJVfLviJ4kYgMTJnmiFPs2Z8snhPsXSi2vIY4xyckyGvujjrUHNA8+FrPzH6UgSMMZb47M6VSNE6
nmKdZHNpcVm0p41uuLIss7m5C6LHxEk6z8hO2wf0MzjimM4xmzwIlH0HCGdzYMnXVaqQgZwVXd2R
PToaSTdhb/IYsFMVpBrkiucmeJNS319lgQ4f7K0RJ0rw6N4j5Hz31QBgAiOJGLizjcd5v2ZKWXY1
Bcu+T4td4TzEJTHlog6DDYGbjbsryINONVMGguyC3MSVV2zB1HbbbXtcEpfhGjJ8RVA5sNfuUSWs
vqvydYslSrh+DXXr6Mf9S1pbFBfhhfrGZNyNL4VPuugl2xOyVwDodjtH8yj8Se1Z8ryspn9XmNfs
m1TuoDMNYBJ6K3A2/zF0GRAIzdNZNIkfnaniaaLLA0NKjkdNu8ZbLTGX+jT20fr35BdJL6myRYMK
D8RKHNZxKPHChvd07WmdHUtPsNT3tasNBzKYUJjZU16E7jwZVmSlkmn041iz7AGMRM7PO3X7FT0Q
3f+AkWX8uk5CoxbC0OH9GC/aPWcdja+gIJ+7IdCnRMTHLUHZjXDP3a5jOZE2A9loYIF5RrwsJKtG
LuJtLAb4PscJXa+a+55VRG7ifJDQoWQ+dNrEbp4A8G24H1nPUKWHzbg63VIRn6MsGb+5cSZFDdQ7
2cZQu4xnt68KV/KCwgz+5iRvLIjKotQ26bPXlXXjA0nyHt6eQJa6ZFT7184MCDecSdBnmwzHzw+n
maMauiKwx5Gsk2+KYjUQBrkPEy/Hc6CLVJoZ9lIhAlhDsDCC70qfStbVGz/s2kDmWfQXRL7kvAI7
SvVJsU6H2sRcFlVAzG7N58DR89j5bksuwdjA1yTgRKXMFI9pHm1VxHL5Y6NKragxYEh+QrazzRqc
WcA8cMk4cWKKHr4WlIJpHke4oonOan89zLi72ti9y8thWK2utYOErRnAPl2zhfIn8NZp3Q9UPMIP
COuEyOwr9wR8VY4ytyxi2eqvIvJzWqqtGAD1+iKZqs2yXtUp2o0fXwUikDIUi3BlSKg/U2OOuITn
7tBsaarf2qXzJxIWFP3drNFnWYvpFU40+19pvKRpnWk0EKowAXI3i5Q4CUie5vFzJzb+eYDN3gzh
/qheI7XuDKFQSOhBsR4ErS1aE3uTttEGdhQS5fFsN7C4FTZeZsp5bGWEXORsf0X8/L7U4PRxD5AF
/F/px3j011gM2bsoOmV+H3QM8B5fRrAF8WjxkAySxO7aiSJEGKNrBnpcxKMfz0gEb9V5stHqgJB9
cQ+tPga5FtF2DTcyz2sJ0Rq8lbJCHdXUOvG69Qdbq/3I2s/orE2/xiTb8wZYqr+kQ9Kfcc/jZhJO
3zR4se1EUTV+dBbW7kkGrKlyEvuQ3nUudPNtlxkf0VADz3BZRKGR2dTvw7sD2d0I28rvgfH1jepk
/7mjsLmBgMeqo/v2eRsSQgFV8yM/qdaxJ3jbuiu2lgz1TpkbKjPllKG6GTJ6G6BVmj8nlnl+5siz
H68fEvm9QnMgPBokiek7NLBM8de+wfqsXCegbxwYk/41jtP+Yzo6Ik4hXpPPvUB3TEiXXKFc4HdL
SNqfKHjS+bwdrQRCRzPml+cTVoHItwTyGTpmaAxzh7q3tft9ykH8re0sP+chPJE2ZbVOmVovAAi2
7MneAVM4/7Ow27w+YJDTkMYguP1OMU6uuaPTvQ9wO+vi/Bgr0HJdCs43Q0HkWr1dLV40CFKboATN
ZlxwQHNyLvXGJtAOoEsr+P+uKPP0Rn52Dk2Vco3QnPGyX3+vCnwxjvpVlRiVbr/ug9syLK85s7WI
phUHT4BlAOab5W/NCoDgtI+ztEQzE12WTMjwMHrjLLxXcvVpizo0OSnLv2y42nAZzxh5T83G0Ah2
ubm1ukhe94jan6aL4mYdiW2SGL2yHmcMDjoKZEjzLmsoicUNES3mFCh+fRL77jRLC86vULhkNJo8
pcny7gRaGGGTAVbNrl7ArL0qhaHdUhywCxqmuH0YpQXkXdXm39deubqd4KKXKoRTlGNOjlMr5/kO
PSvRVnYtyCVkZv2abcsyVB4juyUmTrKHoLPxQjGpxNDbkfwJFRj63WiaVWZIJ5AAraBvsFleT14L
8QLlQF57uDzV25iGbwhD2muClvOry6LhSadKVqA57aXL2ugrdjvkonEOTTvYsOS8tFPchBkEAu5C
cR6Qbo0dBGdXVeYiI5XWEvsSBnWAcDvmPXjo3pPEmTvw3xalm1weJw29Z94C91YJWlsXMoMDiCch
HxZqSAlKdEPJiYn+dJswDKmHTdasYLTetXuFnUVaE2p8lWLw9gIXwu3CEjRjjdn3exQb+2nDjnhe
00heIElKr8Ng85OP9HHmwgz3fkiLxrj+h6HdUuFHPWDC1MpysSoJ5W7lXttiK55Vn8Zfg7SkRmMy
fgKpOzzCmTD5gcVOa1il2YrStW1rJC+iyyEIUkVpF5etOdqmVWv/TgU4Q6phEoVxwK7OxDHjFI+i
d8jNWhCa8j3ZuT7z0OanNYceC+sCZlhxmywdBsJAD9Y9z4aXLpP+BEYabdF222o6Zcs58zvSEmW7
/r2sEaiZHvYEziIud7C/EHHNX13K93rhJoZ1MnpWATz951jE2RltX1LLaCuueTEhKy24dz7asVEO
8eRMtMWJzWjtoQTpcVv2GfsMZmE+g7RStzhtuxNEhw4X+d7/IszbC3hI/jJM/vOcDfLrEHP4NC3A
AJhQmtvyaJW689Lnr8kgs/qYwEecIo5ARtVNBSmt3TXyFzCx25rkRwZVDp7nmsIUBcZP5drBaKcx
xwQfSChZTFmEdA1VB/VEh8seowu1U5A1OTgsP2+RfCO9npL3Lhi6qVuSxYazRmQ2qpbu6DQ9B7/g
IlQ8Qj/m2e19LO71MhManXaO0SqwUt6LI8UG0On6bT2KzVwA2/btE6jU3qJZhXyR4gusy9iPVO22
e4oxAO4am+T79Bt5c4dX5RZUOtYdrJTJw1EcuX/PpYvtDY+7H36kBEoCtLmnsXsiTnF6f0xa1Uys
mnzbaXK4GwzeNdqN1IfOvRYYKUM6RQ/LhRUVnUvCl2KZOvcrjwJ3e2lGmUyQ8+IfgDZiI0Ppoc7p
qoX1ApzunhR/LX4AhmZZLh7R/lRJM/0/js5kOW5ciaJfxAhO4LAla1aVZkuyNgzZbnGeQJAg+PXv
6O06wt1ql4oEMvOee3PpMh78pan2bqjUa6Fn0tf0RCDZPlvYEEQajhtSWvoKdJwbUbX8XEFsZvFl
xtpH88owdDb3ZZ6NbzSUAzVSw3HT4sHczBtb+Gz5FJeRLg4eV6Odxs043BiquOAMdVYP3wv0Xvc6
VMJ0z45brTKNSy7+dSdDLauk5GWtrv00jG0aO/5W0nciY/kJ13LXPXRKbfymc5IXm4S88X5MG+1I
pAbPB5m5sJbXN9fY6bP8QxEiHpF+jljyZrTYiD+b/UG/ld3Iw+S6SE/O3jPa/Y3wGjmPNUOW/LuI
VPc9h5DYe68HVC93hFFEdLM9E4ZzL2fHS5k0sceV0kfl+ykiczbG4N6XiSRycLQBE8qwzpJ8FGJM
cmsuu0OkVMncWIllJfI1KqJ5fVEF4syuJINBWEnYA/rC0vZqbZF97cyevx09QPDt0fNYyXhdmyKf
kynIQB+495Xcx5ljzR+sOu30f8Rq5xEBVZZcZUc9VsQFW4O51pkpcz2ViH8ToQnvXmWhiKcq9yLr
3A7FFLW7agA3uzQuyFGNGB+r7BYb0ToneB9pzpO0prbfhezuae6nVa7xMSyqaBjPOnRyyqI8CrZP
fyGkONVk2PVAaDNK065t41D/KhhteU/rbBOhvVuncA4ywlSEpPwNnE0Qjkedi2jtQmjYPr8h0jMy
gIEhsdg1fp0cL/TaO3pSut2kczuT/xNGCDEdvCVgzfyjVfSMLO4yL8x7eVjLhRnYbOeYg0f0sOYv
Ala3vU8cWOK7cpSNMBmUjS7tk40N1G+pFUJYObStms++U25bRjhz2Wra0TsVylI6B3+wmDYcW77M
vDlzntDAnbqud7cPO19ColAmFZUs2WnIn+zvI9sNW3sXbeW4/QmcPFi/mnAuahRuEzR/ViYC83go
PS8vDkNUruOQTq7Yxlu+IWAnkibY3q2MB9rjli+x9zzgFD4hwC9qTNFDczqjjY+AKbTCn5BokLJv
5v11uOfta6JlFykjb1DpTXdzBK1Zf+AuDaMmyWZBf2I8zgl+020z/OFlrvybrYjqwF3uaf/gVKrg
7a9Hr0ixiEfJOqn4Oy/s8muh/llJIgEujKa09sAL8uPg51vznAUT1/Vmt/KRwySozohbrXipIxYV
P2i7WdTNGqBTL1U1qIOTTUQdwqyLfcXjRm2yjNG/Iq7qOFk9lqOlbk5ZQck4Kuut5czu93z+Zt6X
oNHNDizJ2zuBvc33xK761pdgPdzwCfHl/hu9dYsYLSCgMtbWkX8ViNT0HEgb3jELJMCV08fNczQQ
kNMma2AHwW5hJ5+8MWpsPgogm5kd8RvzQITRcLwVfRmVB+Px/u6HGBE48eZ1G9x0LNxQvOleaW8f
O/Y6JfQP24Ppe731yYLBY0urivnrowX1Ig5IzD9b+DwjDAXJOt6N7khAbpY1WXHqN0ZYpImQO0HO
y4+bs3fX5zG3tP/Olht7/bK7yHV2ZqYhZzi6mLfVdRYiogYhu9+LE/dHkmiQ4fIgPMeeYuwnYEtT
t24ES7dcm1eJQUbFi16GTLBjQoTSmHts2/Uk9aHsb0WoTh0PgPua1YIp0dBYTTpmVfM4+dEYPExU
uxQtBWm+qIVVe6nrMtzOwdLIM/h68JeVOXaxB9iwP8i8W15yvtkpLfRorky5A2jQ0JbPEkYg/Bcw
m/+TZbwtp7XudLfDk8tkMLQpBc8h6rt/AUpYnvzSNwz52y7KEna8LvdkN1b1XVUXPdWG185f/hB7
671NxNcnWt76r83Ctk7jISv8n73vPqpejk/Egl5NdZwtUVotVdFycYjwxJiRf5yphJGa+LLypNys
5jY0UbDv8nY5iihcq91YasYQ9s+L3LsxaogZ5Geh1YbnCjmdu2IZ8pBRqFu/udPS/9cgFP5jm1K/
vWy+GD+Nhe3gqWrqMbtjt6wl72xjLfEhQyGXe8DJbdjF3dRSmGiv6MiqLzWPbckQ5YDni80sAXwH
Zq+tln+Q5H44459x/ZSsaz8z0V8LkqsSQlBlhhKTV16qyxkCThgv7hP23ng1F6qwswcGuHi9EnjX
evp2FCtG9wUoC8WWHc9xveuEaVnVMEjL/bD7rB/feKtCsjJbw4BLj3bdsFusbolBrbs2/I8dovUf
QvpG4riYAheHn5il4A6GjKu6nPB9BXE9hulmOe4JQKma8FYyWFBTPzwtgTsy3JSgCuVj7vZ+/syg
KnhmBFvn/4KJnsKeq+WjZ0HxExbTtUudgPMBy9Q8cfZb5IY855xdT3625mEahouI9sFa/GSchaPl
l3e6GbzmvfYHMkV0XljipGnAwlNM7qV9CIl4sw8QXuW8y20NotKaCO+OyEcYn7CpbPMy8qerTDQb
fTiXQr+LzLQvFynkzsvz0X1tV4a767Fx283b1Rj3HnPV2/Heh0riudpa3aaFiQ3jWe3GgCuJWPqw
fyhMXWSfjWgqcWUgtGRRGgzkWycMkbZx741BKG5RTmn80JLCfm574hgQoSX5R8VcxdNFRUa/DtM2
EsX6/4jZeGxRHXokzmNr5vwctpz0p8XMk04YmwYlAgfn0N1gps29Ax+165eeWwmovfMNHy8fGFR+
iG3u/b2OWbKx9xa9yJ3eSj5FULbxOZiz7iVedfhqx0H87o48yalytG19m3Uo+GfRZf+55Kh9RvYS
9ocVBWtJimxY833DAoYqtSjLgr8uZx/p+nNcsCAg0oHY9ktbTOMbMbq+dWjWTmX/OsqM8H0bxPIk
c7e5syh1nqchGmFQasn31WTCoDHMc5jYRKRPDI5DM/HUz003Fo/+SND5w+LAoV6bTFnXoYVo4ebs
zP1gUVZBZ1d1fT+qAk0F8hPDVVs0zV6EFsHIYaM2gVru5N5rBzd37h0V5I8sfCxSTZeQDDTTS6JF
EJ9kB9+5dNb44dnNFLNQxS0eWFJo2Y+CU7HYsUas/01nkgMAjD5VV88Qp7vVbSObfddrHEaqqqsi
tVlDwCFGGEmWwDy6nFFRsf0ODGGYYMvk+oLLu4/NRCbxE2mWsn+Jwr6ozrJoxp/an1cl2YzHeMks
nnheA1XCXrsAfseC6r9VSZiZDfaFWeULHUnc70fpLve+24lbPmTjOaZeALSILdd7hmhZ/R3N1jS9
bY0LXhnqoG1eyyEjZqjMV4gdBw2GiaDOpvze9mL7oXbsTqAw1FN9yHXWRqduWER5BeKrGBAvo8q+
kRQq9XuMm6F/zYj0E+yHahXfwNZOt4yBrH+AgVcRo8dl5g8n1Y9HCShfcBGhMZ3iXi363ED2Plez
W7uHwR2yZoc0bPJHh1Xv+aGwgDHvW8Sw4Vi3Dr154vWurZ83a+axJzlaKVwS3HzihsDNh+hKYrx2
FW8VTnkxBUmXbYrIsWUt2pNfb8WGwKJgOZmRb8ept9pDA+NzHjVHRVLht1hSClV1P1nTfJHRBBPU
9/lTHE79RS1uMCaxFUADWQZ6SqK1iL0opHfL0b/SfrZ8fTfKzPM+qChMkIaW33tnfxPbd0VS1/qq
t6a8Nas7fk5YTtiu3OslT2nXtbkpFQfwFVwdKkWIhfwbjO1UdzPqkN63ozWdtSwhENTYh48k9bMR
0Zq9+d40Q/lHxsFwDFdl409S3mqfQPiFPMR6C6sUjsNt0+5nynNhlpkxx8mK7eg7U778F8VChKm/
aKdLZ3aUncEQ5PPYW35BvWl8E+9Ez9WVgoHp4nGZNygE3kRFqxba36ATbdqq3q33/M9HH7lhDLw7
bySv7zy1o2x22MHyIM1qevC/PNXzZ76RNQnnhR3BD7Je7genpbf3m9ZdDm4+DRSE1vogxiU6VHlV
m3SZZ8l40uGw2vWjrY7jNvX/qLDqPQG8+ip8pz3gmJx3K+Xddc6Za/Z4Dj7Z813xQA71Zc62od/5
k2ofnSob2mNTmvoBaaQ9Fc7aPoxW6e05y1w0x9UsB0ktlFTxFp/EUJlHfstq3lMSNgM0SWCrlA4X
utQb8sOcoxc8sYxbSr5AJ/Zf7LVY7vx4mHcgFVPCHTcDq/oyhuju61AyFtw098U0+Wgivbz5Yst/
i8Ff3V+VZKmGf9S4iNwPKatS38WVbq7uZIsXtwii9wzyLU/xGGVLElmIxCHm1SmRbeX+t0JHbYkd
L5oFEb0+NSyRVph2EGg7+TM2qJv2rmnnKOd3L72/pMgF/QFxFe8A8nbTpkvXLMU53+AnWsfNh5Od
idijJHAVFWzuX/nGKANWmQFW1c54yWLbv8+ikhFpMPiWOgjcOQ9rYdSNH/IBtkWwCUEE2wveQ0yt
dSRrJ82K2T5tAtponze11acSXm47hg53BfnT+TnX1poMtF8n8PHppa+llzFTChbzHEYdg4YtyL0+
qWVomXuAWbhwij7rV7B4yOFaLj93/dYfHVdE6ojQZdZ9x5Vo/2fbs6uTDNKpThlMwBhqz2u2naLP
NQ/MhYHVOFhGMeytzWn1fTs73BUbxp7+uNqdz+pq1NHiGXGpnK6zFdNYJIh7I4VlZcdWfMmqIpPA
Pg3dUQxxJO5CNaOQGi7oE8cgYJZiBwINpu6XR/p5/ysepgDLkb8Ua9JYfv4WALdd7NAaH8VsKX/v
b7J37ik352zn9CDy7zZ7+hgL2la0D/VKtcxDG51GngnqNgrsIhW0j8hizjpuO0xds0naMOjl49bp
ImOYtzojk+8pJzNrgK19oVJZZv7bMseS0fTdaxFPoXXRAx0fmfTO+MtnOdiOAyV/lQs+HUaDc0n5
XW5xkI4dklSRwGlzEDBO5BS3EQHuvcih6EKVX/Z8x86XTWOyL2ZfiANXJaxCDjaE5lVTSSdS15An
mvDH7bZQsAYpt+k6XTugiurgAIGYR2ceJwfRpJ3jw885HG0JsqQdJaKBYmA1Hxa6fb5VQfCoV7zh
yRAMa/AQtyLcWMdoF/oMF+GbxNi8VbeKV7W9LKGY/BOLMUt6P3vV/jHuM6f4z8Vy4FKjlIw6CgRX
ndh1Fv2O+8gPHiOnn3xeaqtwcRr1Tb4LCnud03nN6iBVHApdKgeFzSQZYd/GJ6O4ezn68wYIK20I
T+7SiQsEMWLOFDRnajxg22s8j1IA0TLMtn7x7y7+ecV2nMy2F11b2ffZzZFek+11t+Zv3twVX9jD
GHf7hdDhTkojGN/Gvh/Nb6ixfnfX6hDRhzEl2CY46wiX7Y3TYbDpoJMFyxRbsBUMwK6GjmdYNE2/
XEw7w6GdwtI+dlG4/JcXQ3wogm0aToo02SDJcVIcQqjPHHVmnu/HXs3tYVtMJJ87Fr5aQC9E/8ZJ
Vgyy2C9xV/+1EPGn+67Io2nv+7E5BqGlTaL7prCS6sdlQL3c5geTlSXmEczKabAG0T84M/95zIby
WvQhCmhUuHS2kS6BTbZNmYOklFhTXDL28Ipuy6/eykObKXzbuVWSN4uXneZ+aDP2cm32j9tTdR5A
uQ0tdvM3bbrfvZ7Kh67rQpPMJhCvYtCWR49uR9XVFbgmb3pCnPgvr0N8XltXhC/yB+NCoENDvvhM
tNuDW4kNOcpaWSsASkMlXevtNE0ie2w20MqXlob90efShSHAV7fLxLRuV7cqiSCPkLk/KbaUk7od
p2iZwDlv77YSscQLKCGvI+MtjPrn0k9qdxM8OP34e4rHbidRfv4LcttQqsSoNtaii/dCT90rbzPC
pcjYXY/K+3csxfayriK4ut20/TFl1RzIRKquoR0GX0EG04D6AGBYyuovQRdDlzauMJiuxXq1APOm
dJbjiuqXy48WQwOt6TCH9y3OUG4I7k7H6lqciTUj8tBVw++4DCzktGZ7A2JkNS/q47mxQryDbRaX
rF804s5a+/LeYRFujSRhMf0KR6JxaMXcEMI8nw+j4xIbW1jqE67MetBFicIOiXmHsXSM9xjaun+g
UXaKY4Zp/aSt16jQ8rk3w/oVYPG4OphVHtdwvdQ8SEdqpfHFXkbuLjuU8xH4PL9Ei5Tn3nKhq62a
GpP4L3vviOUvcwncOFNRXaHCcIG5q3PNu1j8BhxmL321xj8XYwuUk2WqP2+5sE+u7swt5BQGOGn7
9z4HqrX4Rv4WS9l/d02AmWVV1usKNfRMnoG+1ss6n30gkKvnVfJfbTzrzLBPn/lRdDaU1cUtCur4
mi8/RN+UOSyW2BxsnpK6uFkGueMkixg8Oqy/GUrb7NFMUSEBsgXjsRXmJq7QJnHR44LJ52B4JpNp
XUDAItbH0Hq2T64L4Ci01e1dVeqPdmkZuTLcKuKdWWRxmopV0RZLRH1Z0fQtBA7uhrB1uVLZKxwk
K/UKxyUT7jRvYvAINcgZBjAc89tkjaAIMmMpk107X1MdWuc8rLJLFq3h79XyPYZykbihgag/prJm
oA27etNOiOoya/eKwKLPpKPPdxhhul0Wy2ifu3F1GWar3FlVvr4hi3bXKrLXRFH5/rgPnaNH8xpt
3nrAIPUVwtee1BYvJ5pZ7ysaB3U3baJ/YmjI9NWbqLVJrkutIVwa5Bbb58grrSNsbI01wY4PKybM
Mgmy7e/m4DSrMIO/B6qTf1j/7TwhjWN41giVg9UsR3akKm5IHiPoYznvGGC5U2q6cHvj+QVaGfvo
V4a+Ve/cxc6/Td1Ze4QAelY063uHdw7xds7YxVvFdnebTC2cVHi+85JbYlyR5u32YvJ6oJGuVvdG
F2ZfBgRPLpvVQvPlPNoR7exMcAWleCuMVGk9znmZdEw/scprKgh3I+DSnYGAmKqYF2XNQ3Twa9O8
R4HPFJYR3J5+CFYuXKbqESaMqQ6DAutshrg99R4aYFT2GIc4o7uEyr/e4bmb/wZdUH7gz5gQPUJN
0Jhf34a8aJ/jiYT1p9bHRVAUQ/tB1DDO5tiQ1pIUyo9ocPBF46hrIIpcVd8PtQfCBVh2bERVXeY2
Y+ydeWpFA1zNpRx8+w6Htjyy97Jr99S+9etKUQj/h8sNM4bVoDBqigV38N7bvv7somDEd6xYXoO5
pbIvLiEpCJOB56aOBq4+VUYC6RaziwKNa3tHVbHsAmYK4ENze/QrI75coLz7CS/Jzo06blq+1oBb
RNMCFWgTKVVxnfKUrW82kNmcII3hv2OpILFr9gpMPk506IXVlQcNDYGvHb0hvOCH9J56HcinfNvM
aXTaekFdLmaoptH5rqutvWBRt+H5WwvuMPZpwICyxvi/kclqnpgf61/qeKW6c/25vpGAo8I7xN1K
YM2nNTyBqBvoJtiiKqHY6bJEY0o7UQpGt7GQ2Z5hMDiJHLy0ZXnzH3xtCMmQYGpvT6P6leHBdN6J
MoifVscAauRjOTdVEngaDyBmlPkQtso5txJUB8vnfDBLjuerGNtsThdbhZexyUnl6+O+Wy8O2QSU
ZsrpjmpaHcmEb9geRUDRXsfDsuzCoNnes6DI0raQbnysieP5zPtg+o+iQpwMLdVhE429xz7Tv7qs
HHjdvMX5b+hxr4g5yriXWF1K2d/kn4Vc3AK8x/WvRdupveNVYMbMc0SdeDj3GMDpBvWutJwLxIVm
DqmsTxVjxmPAHNa/Rt3651aV1hcjBr87GRzQd5jL+jvoifKs7VHeRG51QJ5xP15ra+HZMLlzXxg+
WyyobXmjGEl5VK14mCYdJ0y/1m8/KKc9jgPB38kWr7rJsdAgeaPLQe++kAGWsYnGZ2usN3RHxm0D
fqTRHBTjAz+x8mUo9sTv9S9LP9KsVQ2jmIJQ5XtTdv2frrS6RysOrJMIx+11hP7C/8kwaktVPA8V
XpeKSWUQxAd3rpunbdPewdGbYPjQx/8F+JMIMNjsHxi7rk+KFKP9jO706MmovNaZYaMBSMw9e4r7
X2HoLx9NQfWBn2r7J50JWFwt9A4JDWxzYYRmUk/O08WC/3/6MRlie7F4KNIxtpfbOrWYaZS7/S1s
z3sOQa3ZbRK1j5W7zX886WkP80bAgjJF9gDJAC5TVmLWakQAmroJC4TDQeiHc3bw12y5h+Qj5JBY
NfY9+1PFMBs4IoCMyqP+V7Tgmd1z05iHXM1Vt5+GznkJbK6JGn/rn5844xyhAyH63saLVX2VmYPO
5Bgo8ZjZybcNabj35dxs/5VEkR0m5c/RQ7Q4cEXKauarzPFdXGbbst9+1uCpfSHsEQRQDWF1LnIY
kz5hj7mqd9lUweCUFdF4R5zXUftC1Ers7CdTEI+tCuuXOzCEPhCqPhaHPkTBTmt4x/yAmUj8G4os
6Fnfh1MmKSLub8KQ3NZ+q50gcI5yaZmkmoYvgUCNZdlkAPXX4cpeZyu7TGZZ4zEduAbIrTPCyUxK
w6fHK5Sd6RgzSuxUjJOqReD5KWZDD4pJ+uCzMapiHgBmsx6kUuJshWZ0P1sE+VQ1mbM8cwmG6lXr
KC/OW+9q/4lotW1N6tHizaWZ8+5C83+8fMrMA+hX1FzbzGpIc6OQrqZ7MY3s7GYO52wHkjpAwldZ
+tHOGsbF6g+eCMYdELpbIVSE9jDwr+a9me2dKUJb/wbO/5EL6XQtLEdDz/rEnJCYa0P+nvfWoSfF
r2izdc/J2NTmne2QhS5vQzB5MA3dqJ293RIlaI7TZuh3kWVrcSMtxdUp050RNjIGyl+eV1XTBtUB
8Atb0vxhTSvhTywrydwowm3SCskq3CiEvktE3sntbphjr3veJOTdgx3YwN8pdsNNPnoRfTuUsxDx
q93ZUiXr4s/rlWmb+RJ9DAyS4JOZD32BzhknMgNno6AORbAkM5hQf/IDR+/cyUKwb7fJeYlxzd+C
NcKfwYBw9bBI9OEvhpHRu2m34IhYOF7YamGe5Oo9Fe5ancKOydksQz8dQ+H/GRG/P3McLJd59P29
8UPGAgNUFVK7cX5T51ncHaTWlFgvH53WoZAU0IYikuAoWgXtXrAwk1DTKpvBiOLmZooheuWKiI/+
oLilypqL2I2mY4lV4IP0GU6PUVD2JK1gohQSxnHx3XX9Bm1w0kr+YDITmeDI30Hz2C1R8bgNVni3
1D3rgRv4dpbPNIJhatb4O7Ak99FslrkxCaxBdH/8hkmpq+m3zEJQoWIQxZc3DdjBu3I9bKsyu7wN
hrd1tOH//WV9h5CRvwLXYl1gIzrnMx49fYo9DY9D4TO/kng44ZEv5Zoip6w8G73W925k+o/ew1nI
At0wPnh1ZO7KcW7e/GbQnzVxRTIteCs8NHb+VxtZBtctlCCITtu+Kd64nSiCZgCwmsMnXKrOX6tc
tx1uS/91c8v2VtthlRPovs7vrYH7xqzTHwVd9jWibz1NI7A0i9KC9WPw3Op51EZC/9M3H3yOA7o6
DOJJLYri1bb6/LMrtEPVPs0+OehrsWtiz3kZ7Gmx9mtEbqXMLQw4nTc+1GXNYWNIN/jtrxXemzLY
8pcxmsYLYPi2W7o1+OdaNpMDRmdRyv0Brj1O3kUjrN0mx3U/PL9ZH7sQQtnGNnSVrnAd+HWVAa3g
z3jKJQZV/JDVfg5kReyKmz/G/BXvp3CbvvFe4rj0yMGQBkMrttMIjkHl+V0wEBmX/GSvfzBqkPeK
URdj4G7ekXdRvSkME7/yxQl2pBeaQ5DnLQZzSFs7kZGQct9YbtDusIJO9yX5N8E9foSK4bzlMJZ/
drVyPyttix7aAGxoh3Ve2gdj9Vvq1Kvz2tbogZrnZD3YoTcsv1FQA+fkAiQNB8Il1AfjvQ+MdzCf
HrbDMQm4yu4xcxfRru76YNnbtIbVva0Gkd+KnxYlzapx3E2m6rZ0yQZGQF3RDofOgzA/zpvURwKh
mULP5CP+QBJx/BlEuVUcrJiVvLR2ZvnRff1+Ozn2MoH7kX5yPxBXePK7Ijr0NqjiJbMU1mcwq2di
eLDwGG+gAIjDctkuqu+8QzzR5C2lJZHHmHHRYKiZI3qmrpojko9a1dYnqX84yp/4jYNsm4DJV+zX
c8q5Nu8W9IfTMOnlT2nwm6xCwUmhyHkOD3XMqG0kWmPVoPwJ0aEjvKlX6T8QLcRWucyDKCigjX4i
dasxdajNgMzD2mBkzQpJ5ImsWCxDyZHSN+jEWiQxrAQFbadxWKCJaZUu/L3gQBfzY7KwsTAzJR32
WZg15wCc+EJ0kr7zCnyxawFtOdkr94FLg8ATNvSFvYcDgnHO4lX8BQjUEx5UNf5i49j0r+E6+lN4
ZbxvXa9lrX08vkva3/1qtEkZM3dHNmng5qyrwep2psmtl0rEw3+mdds9qD0K5GLJPnVDhvDhFoHY
gspKHydsNiI3Wt2/llyUX1sWooYLFYyUJRvgcyZAyevCkfsiWoC9MteCdwo+piXrEWMj555Mwxoc
vRLHCYHkwH2UPU6hMb/i3u/Qa6rqF+PY6HVucZaBjpRte1gmfn8AIkhrJWTA80C2Gm86rq3/NM3L
wZp8CD6cun83UW8QalE/pCHAJJ2hwxwZqBxlqpN5lS7VYl1shOed1DYlMCyGc5eTvpOnMscnFrkw
t0fbA+I6I0tifnFXzyqZo/eoW6gN0t4tISjbeXFkeyIJtnnySqZHZHtVKZ0AvpR4AD1crZzqdibE
6mveXOipGHSk7ELvVCn23SYbasgDl7N5L42Qz9ZIhAN+Q5q3zhmwlcVetR7J7YydA23Rlp/rqhMF
T7Z0bkxkf+gQVJur4N57I7tCycMwT4VC8wzaD1tH20+tuZG4uOXS7Z8AXqKriEtVveWD8sjJ8apU
Nr13kp4/hL/9ftpY2xJhpEvLsh9OW4BrnTaURAMtPA7nrZ/X5wqYOdwVre1uO2+z5XQSHVgkVJ4T
MaYtbOWjWjTTa2Pmqj2onxCfoxo3svJIsQvzY2B3y0YPEjTtLzYM/KxaLHP5A7rFVf630VnJk9yN
En0yJAkre1kM0Sl2asxQ0hh4rAvFhByvrU8yEyPXv0tZje23akNQGRSyujmbn59+GSNjWyfGF1a7
wyaxMhmNIok1ShEKI69smnfcTyIAwpBXL+zE8Bx3duEXqc8cYrk0vtbhMY8YN6Q+7j+Uda7ZIC2U
E+IbKXUoT2R4dM/Ik/GzHJzlVelhdfcyNBBsFLlre7NUO+s7BpHVU8fC0/dtCUyTBhGc4cELWp0d
2MTZnfrBH+7KrkbUYJaGikmui3NZeTXToh6jt1L9bOzw6QL/lm5msovXU7L/rkjZCrAbkeUL/GrM
l0EMGVMh9fSFg4JcwmWmb7sTMs7CIyqOyPYj/PctZ7fIF1uMthfPMv67oqGAOoEhw5kgitK/zCSV
mEQSD/OzbseR0QuSnB5fqqxPIayY4bYcRkMU32UEduyjasYyGuF1WvcEF2KRgdlSzz2ayIGFiPa9
IenjhjovwKtAh9QRR2KcJw3zy19QQRXXQJ1n1CWF/h4QnY/MPESZtrOYz1XmiDnRmqA8EhvKf3PA
vBOVLNJfSDvVCzEN+iFm7F/vRsH0jQ/rDzvWsYpT5nh1l6CVD28z6X7HJSyCuzYjj6WJPPE9D6g4
x9zRmmPaQtNu+Xn3sYpC99hsarr/H2dnshw3jkXRL2IEZ5DbnDMlU7It2SpvGB7KnOeZX98na2Wj
JWUElh3VAaVJAATeu/dcA7X8vJ9dpGepb3bpPg65otE3TzGG+/goSr+wDh5acueCxIv/L7tRpe+g
hYoanQnij423aimqNwrUR6svnd3QYIwA8sThlaVtgdSpC7Yov5kxu/Q03H7EKwa0DXiC+dg2Qqfr
vC7nOaOlR68gonrJ1X0Dt3v83oh6AlWR9f50HvxFHFqubwenTcsH9ISArJCJ5Zcqnct7OuRTkBdZ
c3HDMA7KKg0RpPXWsyiIJL6keQEbYaDHF3h94x+t1AcIpjlPhl4tZzu0HdrbYeZfMk4moJiW6STS
uXMfyyb0uw80+znIwAlJhVntmmWGzeZrsdiiXsWw1NThI067a0g2C7MfvOrQdUYBag/hDyij4oLv
2+Z+V+LQiKE0fUjoptIB713jG+B9zsZhEhf/hvHV/xbP7bfI7vOtfyVCbcsmF/9wDzD2tIHWHSSO
7oFq0oICzQj1aGto/WDsIyulpGlZcXY/IcU9ViY4Rr1xupcZQoR+TvmYcpYc6t1QG87Jnoa2xp6R
996uEpkGzSh399ifvuYObm7XaL4WZm0EBuQ02D/rdCz91XkaEr37Wcxe+9i6cJJYG9Vne12tz3EM
Wo/Ppk6pLl/oLm4aiqVHYZI6S10TWQuNSq91EKAXP2GCLHdWN097x+Cqs2ExGeyqi2VSX9NDkHsL
lJsANewotoiwvUsxNjNdDNiiHP28uX3yzbk4cByi1FBnU/ejgu11v7hXkFM/LZ8dAw70tqv5oo2i
H49dttbnbrb9z6tWug9QY5zPXOi1e3qK9p2B7YdCOi+6vOg95d2GQlB2BDkidAifWX5X4kIxtnMp
RHJv53n9vWlb42QjHOPKGc10keB5HTGu8uVfWpzflrUOmzXpp1NMsvSdV4bTzmPT++kQKPDkueVM
SaQE/2HRL9x5QAa2cTHyRZ4W7Mtp6p/MFKGYjpoHxxS0+386p8Hi0uC22zgI7480GVh9oS7qZW9T
24lOXpU1T6I1s2cdksEG16d2MLUaz2sHrGHXIiqrN2M3Jueqw1a/lnr3Caaoc+8Z/ymKJrPB566x
UyJsMLnX9noZpJ7Vo9B0KJmFK56LOB2BUhFEgwjbDvu7OUV+UtaWf8lhFz23VNnbjUn7+iGqXeN+
HsT00jX6r2W1khfDNeJPoo+zB9eNm11kcvfTsyE/IeNxPyA26A6eV7lwxb2wPtU0RI600Di3Aiy8
7lv0NVEKR9/CGGrevudeDd41xYWEDPXaN2VRotP4RzcW5+vUDdpBm+30A+UFqALGkO+FhU45qrwR
qiE4sV98eMVPV8N1szBTHyhqGPihnGEKYq1dvg8EXN4Na5/uoaoYGMUqihrNCbZxximzSMAL2+fc
hNe2HHzyRFKIJAlBAj/StDLr+5SPVYx1b3KajmAn/Cj5BsJeMZmbVhNOGOhxVlE/yHtfDJ9QJCd2
uoUdVNAk4NrDdshy9r0CYTRoPVYX8rnikVvU6gA9ItoNlym357UL6BFlOTuBya3gge8rKIBN5eYI
kj+gRQlT7UASeRhx+oXOfvBWpKGfNPSY1b/vA4bfoCMbEjW+jyYUayIyLmZoBj764wb4g9rQEkga
6EkhpqU2Lzycf5puvpStfgO5/tavliICuKQZIs9L44KfGP/kkahGxQgrQ8JFawZSrixrnQsljo+d
vbqbTp9qRbC5RIuOtJBCYZuZl6gbHrjrfuU7d4MO/8Yj0f2/oeBLiIoQDat54e4D2SD6rGW4I5Te
pC5NEnfSEVaZeIqqIvxBZvo3wVRXHFsKI6ElhyjMEgMlEQhXVmWcE00xqEWXyfwWHmaTFtElxoCy
sxLTgtfktWovU3f+fuJ4TbzU0eGGcFTEEZgdUAqqRWDo15f8Bz6+aEiLzROn5moNW+/FSm/lCl9/
2yswcV1ak61R6bGeivriIlTSqDi1BVozFGsJtGXFUCJdWp22oC6JpI8/YmS/rbp4wDi/U5uJ0uqc
s8FLO6OsL7nvfcva6hFB5G+1oeW12Vh9VlAnufBNfdC5wlXjjciR15em4UtLc26Glu5rslx0Uhu8
+dFZMqUUBsOXFuYAKRWsQLRcIh+ug21co4j8aFKa4IYvLU1RG3pDnXxm2XvWA9Ki5ow8eVB6lYYv
Lc64Q4jfecN0cafxrjOio16lH1VepeFLK5M3uTYtCtBLyVmDrLN/OtErPnFpZXoWtMze6MZL2GXN
HlWasxfNYio+cWl5JqMBGgKl28VY0jBoZ66uZDwkSl9Nw5fWZQbppHEshN3dFapQD+6/Yego/nJp
YaZUPdqpBa/sxMhkfK3ibkD6q9JHwvCltdlqRc1hcu1BsIoe9wLl2jA21F6pJy1Pz+/iDMRvQViS
wNkS3bd29V1pInrS+tSizsvGqG0uaI7wo+SZ2DQG9Du10aX1aUezA68dzD8bOEQVLXpO53RS+gRR
Ifv7E5RgajCdbKgvoUHGrr4KDrMZ3DG1ny6tUM9Ad7WKqrpE5epBlRkDGlbVVm1waY2WAMNSg/vy
BedUtgGjczBwhCsOLi3RIe+SYhj5uCV6/gQKiVtkOaQ3HovzX8DY/3+gDU9ao/gddWtJHR4MhvIn
U0uPlT18oeUOXrAmlNQwtOqq7hfnWqyXuaIB0ZXrveP5xXoAvhJ9wf2bnVOHtpkIO5+7zrVWzkUH
TUP3y5mRg6F3HK7xDO0WXcjHsJ3iLUATpFcaRux2QcA7IMl1FtO5NAtZCNP4U8zUErD6brj7e49T
6WcPuY7UF5nnHGBdSi4C8tomjrVzPtifk9Z/SIlzG6bx60z0/J4GASJUrnpryZ+tRalNT15ZZofe
1aM9GjT/kLX+tSxcf8zwYu3zaDAQz8fj2UBN66DnIWhguZtnER1W7nndM2kZJytvp2qDB1L7BS9b
EGHijMiFQFePEIRQvFnHGkHKPbbtiopTCnU5Th78JgwfgMfu9agb/0kXEztw7+4WEVp7zC93hte+
rGgbzvaQP2jl2B0o12vcz6v5++xzMnD1u4IqQ6OHtTgZGvQqDMjUh7zkisUWxggFZR5RK2vdjOiw
RK2Fsb3EzWZviji8T6IBdXN1Z9T5mYtr+Xn2wvDoaJDiXTwfAZw/fKALetgRfKZtPo6O9Th6znTg
EljgsBYz1sfen7cl7ag97Z9h66Z+/jVN0CAmvXY00FM9ZtDgABYGtQ9zuKjS5zUvvC2ns3I50Aw+
Afd5qrVlojqC35jz5s7PvWzZASN/tLGsbVFQQwZr5+UEZIPchyz27kGYTkhylnsNYzJGUWdrRGG4
9Xj7jWY5gj6sOx9DMLwn1zJw5JTigFix+0JJEe3OSEeUgIzBwOBHnfsJcHOC2RdS3RYKkH5wJxqL
W2zoGDdds73zrE7MdLLtBhw5Pe3eIrmgbpb+PvT7oGIyXknOe8+HaXn0Wk5ZQKcmZ1uMy4ka0/0U
lc9TvxyNzBvKfUWvxbV9N//UIWu5Xxz9Qwq2dd+B1t7GwsffZ8CZHYEy32EF7Ld9oz8byKcOOsh4
JlpKyd3xiuxC48k7Ckworoct3o6OpEsc6d1eRRAeD7Qefvu0sneFAF4gqEGdB/yDu4Yu5yZyvYL4
lxWI9qD/u9rrx74no+3Rj0QH879rAXEZ8z393gX4eckSpr1qIjnbGMv8YSE5EHDQ0qyYiWmV0Wzs
R+sSzbnzYg8DluHW0z/DcHHvnami3wnoufg6gUbiIdjTlu6nv3yG9PTBoa5hPofVQCpIdc4sV79P
4B9T9On0w2D6j42W0myZ0nv4dzuYX2fXQgTjz+Ohuwoz8IIa+8ZpN4OdpbyCZTl6SQRMCrgHcBHm
9Pbqg8MwNn/MwGYdiim59Jl1R4n9h4hGLzBSE9RZ37Kyl7VeX9Ykz2GIJIlzJCfD3FaTDlyliS+F
brm/iQJZ4LHAgyaSxcdt4ToiWQ/NmFj3jkmTf2cOs34Abv7BSXzT2wHqR8W5jmKPBCnUduVSX09W
3+KYBBiQQPnWobn/rxGWWgrcqPmSJHp2MrqSFiHm6PtxDb/kiXs1U65j8WBT+jmYRXVBsMLagFTt
D9c6VmUjscVhsgEyxTYT2icsOd9xExtffI1LHP4O4pNpkjc7Dbofglm05vzvUX9woMLs52nREK3U
VyWgaDVt72Ede46xFu69rhU7L2sBS4mo5V3EOFGXRC/vuyV/QIUWfiDj5EFjC69LioCWpeFkQHBG
8M4Ej4/twIC3/4/h1qcya09MMO0hwt92CEUMITykFzAjaqzaAimN04CcwxXLcg6b9VddoiLMOiv7
jNrRRHo7RS/Up8CHuXOibdty0D7oFTrh7TT0dNNzvxp+akhHWhhUZfMUtsO/yDy1O0iRKIsX3iX9
keESaQAcF17prunF+olTxXpAyFGvOwTzKBxphf0c7ZYL9eiSXqhh19IL/HKLnX8zln4hAHjMsJrW
5t5fUYLEfluSb9A+9hO21awnmNKy+whVVjvzauzK9QHp+9+oK0YnvW+Sr7lu9dVl1Oxx2fboVe/T
afTF1vL7f9oO1bQFdv8yFhPi06zzFvo0bv99ANezLf1+RcRkO0+Y99FT9dh1aSwXO2BA+C8heuOV
AthkGB5sGiBoJx9px3HNquh+zKfz6BjtBdd8DImgsR8zoRc7y6V8rPn6uSMxam85oNe3SxE9Ungk
zmu1hwm9UmrFB5eEnLHyXXGnwdhvvglyfLbZ3EZHpxbA7/z2aYxz46vOO0UFW+BNBN5S2bVTP0M6
W4edR/fS2nmpKV7y0aeF1ui6FzTFeoJevpxsB6XcTFjKsUnpDQBQz75HWYzSAypqSWvU+g2ExvtU
tbRF+zz5Zen04NCgGtXLsJT6XT360cvY9sW+wQ2/y9mRobJUsUg3HGrybZwMPSapBEpMmhvjgzag
GRjCApab6D2LXpL5hJ/ROEdoa38vxGQ9i6ZeHrS0oFdbOgX6eXs29r6JZdMqenpKoDEf0n5cH219
5eZBv4sdLQIwmiM6OdRdLlIyX1A70bQ152Zb6HnLN6uycC74Bo6Soi67uyiegbsRYzZ8nLAIP1UU
y+/x+5TPWAuHfe9Y0RdE3DUnhKGe+gMZWssJddFcXTKDzCzdsGKHbLaOftwQl2xCaV5tpprbs7ba
2J3sWENy4O+TsCF5wl2s3VTZHyaw0rTbMfFkU/5sd+FEsEf4kYaKZmD1a/OjyaeUgx1kJ2vgL6BD
QuCWNM8hJ7EtysvycYlS3lwhNJUEWTRV0tkc9JmLH8hDXpjGvwo9TBDE8WVUOJszuHQ2Z09E2ALw
NYDUApXcy5m3a/dZbXDpbG54Y5ZSwqmC2fQ5uFyflwmc9Mbh/PoT/+9ozk+Xjua2g/KuiNIqCH3a
/EO+M2xdJQGRoeXbMyFxrWMkVZBcMW7Dd8I2DmqPRLo5UyFC694zcucisIcrWe8iEr6UBhfSzdl3
TLvpaeGiJQb+CukBQTFCaQwSauNL1+fBZycdV5NkQXcJYZObWO2OC2oepZhOC2TO35dcJPdsgvra
B+WaX0BHWHxL0Hgr/XpXWkdIPPqJFlMd6GvobNc0+6hF/q/3x76O8cpcdKVlBG0UIZGpM7ZjeZew
t6yftV3W9J0mzmTv/4035ruQygur1+ncb60y6Lv4bhzwK3r6g9rQ0nMXWtuNjuuUQU52Q4KyhCwn
fBdapbYRCOnRm3Nk5Whji2AkiRH+YTuXvw2Ehp/Ufr709IFqo7wPoWY5iPC+aHVIholWmGr7r5B2
MYvMLT82ooJ2XPdEIsGvwW6+qv1waQtb0SPUS51iUl2+lUjSbOLS1EaWdrAVQbqWZ4zcT3iyrlxR
+NhqQ0tb2Fzqg90CBQpGHV9hSeJiGpE3rDS4K21hcCujCdBhH2ATL39CeVif8bg/qQ0u7V8e3BrH
1JnmhLACoLKWz+7qqBRz2bqk1en2KA9AoMBwX7B9Fl1OdpelKzVYGV2agzVEkyyxpzYwWpcggnCc
qvUhqTpneVF7NNJMDMkkM7t2bQMUuHAbiQN09gu2x19qw0vTEeec6KZoqgMQCQ8YQsvdXKT5Vm1w
aUJWAzHaIqV5j8v/gzlrD0mYqrSKsDRJ05G8h2LAzsbZa0yf/LE9Ok6rtq040mR08mo1c+LogzLV
UD9l01Phaj+UnogjTcaY83dTQuMLRnTzBBBzkO8aS22JOtLHYuUwH2tW1AR0XMlzC00CVNI6Or7/
068/8ZUvqSN9KoTD1dbrtTrAM+1XOxxN3rcqieernFUMKBapEqQFdju1yeNI3461m5swaYom0GbD
3oa45CidJMPc7t7/95jXx/LaP0hauoQOeLoNqhCXqBjE99VocI95fVi+4DDyhufCbcZrWTyNRIks
PiKgaxO1ev1l0oXZXmxRYflNDMwaKOpEikgRV9qVlZ6lnC4M62qOS/OOauCoPYUg2/IAbOHT3LVI
/SZSxoq7ROut4TiW8bKJYCyZ18qgqBSng7RzDKa4WtnNOohFffRnDUtt9+X9Z2dcV/Brz07aNrzQ
G7FE1E1QNlR2rv424vAgNHP98aq+9eEcL90zLOBsOoOVbHB7hN0AN6bqLLVT13+NgT9a/12UzRYu
2CrIwvbQlumPMO/UvtGmtLlEFbr3Dn1gsGbdzvOrg4GX8/0nd10trz04aUtMcWWFLbruAKnz4O97
cLH6jsTQtOE6o8HRfv/PXBfJK3/Glv4FelUZpABZTeCt9g5zv9hRVPNvrJy3Bpc2yEYzgQJlZhMs
ej2AgQaXDPC2U3uvtrRFmq5BimrWN8GA1fKpJOXnkGhD9lXtwUh7pCsAa1k+mzt49WpDX2PvapRq
1QaXtsjJ82xo2MybBlDmxgq9Sy40tTlpX1/GH9N9HbVlNfuFh04/B6crFhwLzelB7ZdLe6HuOkOM
j7gJ3NTp0DY6Z6FVNx75G1PelvehsC/GcAybICRAaquT73kWiYiPVjGHN2bkfyq81+a7tB+ZeW7j
ZtD5WBR+8T0ru9+4VcsTWzxk+jWa/6FIHgIWDKvdPOvLpsuK4TT4encwmiH+WFiEuvTUkW3A66I7
4z72LrgiESAb/KcbD+KNdWNJP7L0a8tAr9sEgO1+t0SMUAKf56PaG5Q2FhcbRaZbIgsQ0HxcLUgx
Dl4Nte3EkraTAp5sOgnWpJjzf+MIc2Pjq51vLWkzsayReNQlbwMbjP/gZnf4634pPRJL/L1khOYg
2+hwtZqV19wz8fzT0BX9jTn31tuUdxJiswkrYCenxfNBF4+ho6ld+i1pG8kQ+FGZ9ZEDN8YTbGn3
QRPp8lntoVz/OX/sI+00zKYFtjZIrKveefHK7ZxnT2qDS9sI2TVokzKKaH6JBwoYOiZCj0X0/ujX
9/bKIrekjQSgVt9qUdQCjKUtqgH0/5AuennpHCe/FLZVfeFkNdwQu7yxa5nSvIwiG9Wc03Ixymnz
VEMBE0SrQJLYENPe//e8MYNMaX6SiWUIMCd1YBvahXvpsW1XtevRf2feP96yBZ6i9nUOR4kYnS+Y
hrSPs1v3anuNKU1Qmxi0mKhQCrwGjvgqofJ9hRioPRVpguZtlswTds0guVrz82kRdPS8H2qDSxOU
MqmdxGFRcV0Xv+wIdfmMXELxl0vzcyLUZYG9zEe0xWARLhB/IEoo3odM6eth4uZpTEILA/Byd6u2
Jtuq47qu9lykrwdk93wgBKYKqjV+ge31o8tHtd3MkL4dIWciH91SHriN1l+6yt+Gvt2qzXNZlQ/G
Fm2knoPlt+xdWXtfszK/ccd5Y3Ua0upc48rBBc7QbizELsmjnxXwthtb2VuDSx+PZiLKEBsElxdc
HqSfRd+ANSuezw1peVoVJMgpYeuqYKqdTFt79MJqUjspGtLy7NopxDCHa2YcRAXBATR6kniKr1Na
nlFq1LWTXeuAWv8DF8xd2YiT0gw3pMUJ/GHM53mpAz/GhzkNAJpNrxYqIkBQP9LiTEhu8fuZBoyR
8Y1IIu1cNvWNL9Fbc0Vam6SzTFYaTWWg1STSEk5tIa5Vm4eyGYJoSa/zXL4T+lgSmNidE/ynimNL
X9Aubm2MfJQWSUQAL0JEOS1spZepS2szhiHgag7bOKmwX8CBrl34ojaytDAzhGnXXB6miQsUhXxS
2/UVf7S0LAEtREBgkzzwPMYE9JlvJ/vG7fA6xitHI9kH4fWAsaPSZY5EeJPAnQ7zbxLiSKfq1+lJ
7dFIi9OfhU4cr8gDLrn5XvPSh9mZGrVvp2yFoI7uT75v50FJxUyzw/MQTl/Vfre0Ntt4LRdT59sm
vOxiobMKRfPr/aHfeuzS0mz7yO+jeqkCQKHlubfL5kqU8c9EOav8eBMQ59/H9ZQosrmZQg4sU2fu
MeXYH9K67lReKaNLS7RaWr2gTlwFrTccbID3pN/micqOy+DSIjUWzaCOFtVBGTnHzAUyUp/ff+yv
7oiMLC3SodWyCNdWHHhZjnu17D73WaKy2zK2tEqH0nXGwR3qQCMEE6GaeOgMTeXzxtjXf88fp/Kk
H1P7mn90reG8hFr0IWnbL2qPRFqcXWYK4UAeD7x8+DIs3ienTX6oDW3+/autEXts1VbXFlE/bny/
ptLt3Hgi14n2f/sWT0RamxbG5qyoSRBpDL3eulYMsM3QUwh1vb/zoN3v5lAnrjRqbrUx/ivivvYn
pTXrjGuRdMKrAmIUlpelm67UpiKECwSb5q5ISBgFvoYyT+sBXpCbkH3yV53jayXqr2nrzZ/csh+2
VBMGAhDC4piRKPqkF3ZPjrr4BGwn31ZZvW6hHmb3fY/uNMvAu7ckWhyTuk2PLSSzQ7qE3yog1kd9
mQmlUXpVnjQLIDMDpOmXInBcIvx8/6cRGh/UhpY2Ig9Yga3pZR1Yeg8sGlEoWVat0lnB9GX/h1/D
D0lc5ljfcZnE8bASX9Me1X66tBGNgP0rHdppgK/4hFE/AU9Hsrja4NJelKdlRExzVgYLIW9iufrV
fRFt1QaXNiOcdcIn3TkPjCKGze54j76V/Ks2trQZidSYYLc6RRAZzYvr+KfFhOqoNra0ZSCeLDLP
Y9GgNf4ZacUPc/L2akNLOwZJB40fDjyS1CDFm1S0mdLDQW1saWsARWOEYyeiIKvM6mzqVX5vjH53
46G8sdfJIjDI5eNEdmkRpKaRH4E45acVsUCN3X+bCZICNLt0wKk6mtq8F9LXndTEDLjtmgdgS8d4
PyDy3hL+x16k9Lhk3dMQi4Jc6LJkSzAJvofNodXVeONpXafhK9u0kNYVFDa3D0mpDsYkeSYupds1
8eorPhlpXS0hGvCWtRrYemttxhTyQOLYioNLCwtMkhnqZkzeECXnTZiZ+cbWxUe1Zy7t8K5ttSRv
UJWoyCBKZsw7fl8qVSVMX0jLtksI4ZhjasMQMEKu9fckQ8w3Jst1s33tfUrrtkOsQTBnVCKOQ5++
AwuYbFNtarZIxs2zTWjrXQXRUu04JP5vJWcDInijCMA+fY4LGOn6V6UXIOugMtrdyDf7Iljg7G2s
0iXjYSk+vT/4dXK/8pBcacUa0KKWQpgo2hayE3zydFLvqPv5PwZ4xff/xH9VoNf+xvUF/XEILRMn
wfZr8w/oQZ6TY5P8Kp0yedTyOn3QxhgA8hS5d5Hh9WQGEKtxFfnztS8Gq3m0Q8EvqSFdL1sjJKVn
7AyirRV/mrTmCTkwBh2VWZDgxWg245W9lEdhfZ+UUNW2BQmk+gGbV3KquaccY8B297Ygxa4k0fhC
PsBy0iZMLZUQ7g7hV6P2GZYFqr4ZJdB5tCJYBWHV+Pk2CbzNGwvjjY1OVqj2+uraqc13eLAw9znQ
nraLjxbz/Wf61ujSflHjdNT6qquCxhvjIx42EPijnyiOLm0Y5Im5xInUlB2MxoRSHg3kiSreO1xp
x7Apc+GmozZlwJ3auBGEuia3FJ+6tEGUZAotLp6SwFon3AH6byCH6415/MYzl7VpBkFjUV1QFchJ
0N4kJah0s7dv3Jiun6hXlq+sTtPJbIAOX9J7iUiRW6HsbsvF8u5m2EQ3iklv/X5phyCxA/9l5WZB
0XveDo/KZVySW1Pmrd8vrXHN7BKXdkARwIeczp7rroA/DYvF3Ai1q4qsVEsSiyN4lRZBg1vxGU7f
o0V6i9qXRZalZSVhjXpPUDbdSACzvf8F+NWtzfmtJy+t1olO+FwSahCg79gsorrPcZgqbQSOtFTj
2R5bLyw0QuVmonN12HHC6368P/gbH3fr+u/545uCT3UyoY1kQd5jkd2SMIlBFTr+l6oZjPtBuAuU
LCtXuwLInbCQkKHYhJEahMtQbBu9fcK7pPaYTGlfwIEF1Xdds2CAmb7lw3fNuuwVdwa5F4ZioHQX
YumDwtatz5NPRQHyYX5j3r/xFhxpwyQTT4gSTHuwrNU+zPEEd3ApLW+fmD3OkFjtCOrIj6hufVJm
WQHgHl/8yL/3S0B+70+kNxaArFvD92VOq+Vdxx7/tfX4FPnO0/tDv3G2sqWz1TjSsnZQIlLYayjt
x1ZdnnUkQMcyG/yvke1ln9//Q9eKyCs7tCxgK4UO8ZHQgMCPYChtcpco+9BfSKhY9elcLs2MNh8g
wcYL9QwNUDfeMqL818x65U/L7VDfKUsCj7hilnlNEsK06KDo7Ip4u6g89ECdN8g//G1SJs0xJGiC
2Kg0eXJLkH/Fqim1CE3flrd4nd1lApAalIb5Qq7dt6w2FOeHdHGbYfYuHEfpQYjiQNQnj7K1v7//
3t6ae9Im5i9mU1UrY4N3h4/eQ1KYqlvAircGl3Z2YCZzEicJ+4og7CNyUlCJbn9Q++XS3k7Juhrp
23GEHAp9mw39d9q/irUcW9pVIPCOeJ69FHy5iWLSHUFwJvWN08xbj0XaS8gZgA8YRRkN3+XnZBAz
tE6Z4i+XVWuot03N6NkPgTXjDNV+9AnEVqVHLsvWgNw3E+buLPCxbm7csnrpIketBSHr1sYRYmLe
wL6KZt06hCE57uNiJke1Xy6vTt80LJGyRwBH1D43+XipjHG9sfe98T5l6VpNps9S2HzgSMwg8973
8jMl/lvd6jfOjpa0iLDNxw1XgDSIdTvZO+7aHgzXweefVYq1YlljZgkRgUEYssBqhm/OnH/CX6K2
v8jyz9oph86bx4ReR/00t9mPhYBPtXcqLaM8BbjZTG0WdBjB94RLDltcPJHieUsq/U/wTjWXKmsw
zYO7SWw4qES2qy0kWWe3lLafL7h5AtOu7nyhx8x1x1YcXLrJ6FRzzRooY+AkqAR8HUA2uA7FwaWF
RGJJBbKXQgoiBACzZu5vSIe8JYO7jvLKp1zW2EHYb7gROVkwjwbZA87XPux2els8p0T8Kv4LpC/e
Ets5RX+buAhcsS3ZrGOW/KM0I01pqWKoMfum9llHafm8Ehe5HXP9lnXnjV3GNP++bjgOWnhirzlG
N8QYokuerymKimVtWfhl5LY2Q5ZgdIjNBKs+L6at9lQMacqMdmWaHeF5gbuO0GPgvAi1zUXWfE0G
BWfwtGmQzs05n9KnLJ9u+UrfONDKkq929joizckQoewJBrOphXiOrDLeVWXZPRQ6AcZbz4U3tBFl
bBJ5NYQ3bjRvvGhDmkWepc0g2+ci6Jpr3h58aKKch99KU1RWhDW21YWkJzFFXVMcqXcAzqjI+1Eb
XTo2ETGaF4szZ4GmmSeiQ6AP+aonm/9sWX/ct90eTYg96BybstF6yszKJqdpHG+cEN74zMqiMDdq
iUVxYy5hzeyfXEh/jz5q699dzqa0VXo8MinXs7sZ+vPIv6DNyYoYcip85az27GV5WNk5dmu3nIcJ
Y/q3CL1gIl5Y8YfLS3iiUZ20XUa/l/bmXBOu66rRG30ZlDtW3uq2yVAERCPVe9M1ybC2Fb/iskRs
GtcaDAtnBJJbCZ8n/qgpV7Xzh0zLFQPEHvK8s2ByWkhSwBDS78Bc0xsT8o1tQBaHVfaStGT05IGJ
U3PbEWpC2JQpItX5Iq1V0ooMQgPrIkhc+7OeTDmXdvhlajNdOpsJvrJJQzBIENXESNsm7EAngn/2
/uivr1Xv//RhuQcT/nryM+FmnOO1X09aVphbJzO1w/t/4vWn78kiMas3nXTJ+zzQbcJ4+m5b6Uav
+POlA1pkIvKlE5hR42+JlevAfO2bbC4/JnE93tDmXsf6/5OUJ6vFYj3MkeG3lPr1td57azZtB1D5
HNaYQJMQL0ME+VrtWV1f0x8bs7NM6ZBaiN39SBcPS+wVZy+x1S4noPr+Hr11CaOCTJgGY14fq/S7
285KR3zPlz6045ppsTuRnNJbzrAnCcA5ak34rPZQzL9/ttVOjpajYQ7CXlRb14y83WzMKm5905MV
ZFgJpqYg/yMIid3Y6qIvd5o1vKj9cmntlsUCPjtc02C23Z9FvUwbY/XNG3P/jXUl43T1poejTXY3
LCOrOOUkTVzsvFQqrHiyoKpFHm2X6ZQHNagswIc+UWKd2vv0pEWL0MmbSNhKg8Hr/fO8us5u0eNZ
bbuRebpp3gpBMCibvTN/aswpJal2UmuHejKyS7T6CvSRawnwpegSu23x2MV+p/jTpfW5jIRRdjqN
s6mrfnnmfFd51o2N5Xq8eGUTk5V9wwRLNbVSpjk5Yj2tVp9O+Gro61bQxjmVleHeOHP/10l87U9J
yzVZ51XXXBRWhHblIBijcAN9zzuNXT+cHUB+mz6a/7VqvyNVK9cgteqiI7kj7k5FMyQwME33MEeN
eQzb1NtCWI0fLZcUSLJHho8+kCSwFKFxqunoHqpeTw9Ej5p8srq2JBB7Wac9oFTrMPl1vi/9MdQ3
SdPbJ0HIbhP0VbLuSVN6Jv26ICxprohlmyuiUmmfExwzzFNl7qO8Np+yxATjOvdaMZJ2FmofTNJz
T7Bdrb2uX71TRO5Zx6JPa3Ty8Sq8jRc7+Tlxa6Mk07BxQzihRkH6z0CDw6D++YUQl+URN6x5Fh4H
HZ1omsc59csbb/mtLUE6iMSrWy1FxqcWeENgEs9WAmx8fyu7foFee6vSVkZGGoE4Rkv7Y0y6A0md
4SbNcrF3tDE6v/8n3vj1ssDNtLp2ziB2klW64vho9K8VEeY7tcG9vz8iZPSlgjfFuVsIf0vMabXP
pqJWMamZnixlKxqAFiD806DoEm/zrNumklWFka8L+o8TweitMFMWCopdtlinolrWTcTsVDpcejK/
K15qr/Iqzk/r2JUQiP18P3ldpXYqENJ+FrVjWlt1jUzOrMqtNTgPHQ5ztc+fTO9yNCFSiqwc/bTo
RNJWvKXeonaiJ+zt76duXNOUm6LCDb90Bysd7xHwqImsPfE/zq6sSW6TXf+hQ5UWQHCr7lktzdix
ncS5oZw4RguS0L78+vP0dxXjaXcVty6XRo3g5V2exTmkwQLMOgOA+GXXuz7tJNCfJQyIP/16n/+v
t/HGQXWha0BXM4wmMd2GWHLyLkZe/C/G0PF5AxYPEsUKftyQ9z1NNugeYgTD+3YNYnifhzt/qtp1
K/E/8b/8Nhh1EkNmSBVAhbkE/L2roGkd/T0O9XIjYFy51FwsHQ9VvFCwh18aQnR7gsVx9GIFJk7Q
u72MTqGwO3qeQxdaJ+Jm5SgvqhcBXfGOFe8FnA39trIrMSZjs0bDpKqXVcNScZkalKdd6+cYAUTM
j3u5RZ8nQAFWgUcDlXQQ9mAg3m5esybhQtsKmD0zDcs3CPnEAYyLNW6+ht7/ei9fuRBcaFtZrOtk
EkSnTnaQLYc78ync1lu11rWT4mqvJfEBA/ChR4uc7uPHstrYww4o0R2QyKOA4jB8aXauVd5sTfk6
Ngb23mIY4YNuYEdsmZlft2GNb+zlt38rd3vSNRV7rFTX5T0ln5ACQQNKEq+0gLuAF5LAbhtG2Can
2wLT+mTQZ73AztfnK3EX8hI0fA51qNtctFB5Tpr++QCU58bReDvt4C7ihU0F31rS2XzlfPww0Wg9
J0r074zitzqt1/6Ekxlc8DqQki+7PDrm/nSMU3XifVfclVtweBWZ3B0JWL0cq4DnbE55l2PU/ggU
sNcZ4e5IoOigqrrCLDnfoqbMMVJSd9UW+92D3B0LQEdpA0V+tHnDun9qqyRIJOvvv94319bdyQ5E
GScEkhhNXgTN8QQLQJFZC0kfoAVuIYLfbt0AMfZj6Fs7tFEWppo8JDb4SGDyCit2eGG+KysxngJS
8bu9iPjDr3/Q20eYue2VsbLjADvOBs4B+ysv/wYl3ys4MLe9AiN5UI+gNJEPB4PUffchrj3jjjvF
CGA/oYdRdPmYjOZuGrKjh3ubz4Jwl9VODEazKKG6fOi6JG2q5TkEQeZGZHh7tbk7w5jKYOmhIdzk
U1fAO5hAuV/3fkxL7o4wBOpVyIjJLmfh910UG3zmYQfqtSru6AIeA3aM1tLmNSxc00lGcDifl1uM
yMut/nP6x93ZxRQl8QhjP5ND64uIZxqxAobnFJL6AIQy/a9hlvpdK67r36D7ddlta3JjApjOLB/t
4tfy4+4kA35lUR13a5vXTf2V2f1PS6rqxq68EnfcQUa3Lijeu9jkhSxMfzIc9Mt61CAMVPvhB0Tk
7kSjmU198XMy+QYZ9pMwBzqjKva7cd15Rsj2JQz2yORhTOUp5HNzZwUsdX+9P68EzcCpT2hJmGym
Efe57Pt36wpHZtgKoxMCo7MK7sMR5CD3xoQ3Ytu1z+E0FiCwFaxHv7S5hvP1XQJyDAhVW/0QGj+m
InNnHFSz0EwFrNg3Uqciapc0YtqvC8vc6UY3QpdyVng4XAZo1oTzQ88r4bU2zKXAtyu8+yZQ5PJa
RfudLPpvoAmXz3UUmRsf++0oytzhRiMTFDbw4c5NtJ5GBVNqujWffr2Rrj378sX/07qAI/leEggm
5wvX/0Lt8/NI+hsJ1dt7lLkOezMKO7gxrk0Ou/fpN1719R99FE0aVGnY5HRl32LaJG5xDq79EOdE
LNAfHAz0MfKawUGeb315hsF84XWameu5t4j24Bs8iPOtGv8to/ExpPzWfOzKm7szgoVvlT12a/Iq
KiDNXMSvvJ7aO6/v684IttaUS4luYw7zV3GW3CZ39Vh7afnA6v3y6f+ze+ZS9iaSs8nZVr3EqFlS
OUxf/d78cnn+99kFDYvDADjfbfzi9F2kGnggv+/pzgjK9giSTtk6XyloNcH63EzzB7/3vnzm/773
PldITcIqb/tiTE3fwfVs9EMBM3dEQIDEnutkrfLOQpg4WWJy0uHhlSsw19MDHk3bNB9hmQ+t+r1G
nXiY6cajr8QC19ODTKq0Y7KWOWAtgYVni1VP1A7T8wrP4PfwQAqB4TD1F79P4FxXMpG8BW+kzDsx
w4F+P/RJYBxxIzd8+zJkbgu8GLXhrD7KfAYp6K91n4Z7HYX784RpxY3QeSUkuKxupqpdl9tU5m2p
plSCWHsyPZBqXsvjNsIhSiSGtdF4Otuflm4r7raejw9+D3eOLbQ2Njs2XOew43y1bH5U4+FnlMnc
TnjIt0lRE+u8ahd5MhpGiASTd7+Y4HbC62Th7ZLsOl/l/GddYPCUFB/9FiX+MSYkswFW0tY6NzX7
fJEjb+LWa3zN3C64otpOAsp1uVnF42y6PyJD/vF7a+dKBRQB2FqosuTlPAYppXC8RK/txim6tsWd
M2rjrbeqIyRLzHhem/FpCe0fXu/ttpwjsgbooeHRKow+w1nQphVUTfze2+0xA4x6LLwqdU7Qsrvb
qgsuFZZ9fnvQ7TITssxdGUmSsaB9X9ItV7OfqAbEYX7cg7odNcAwEclEaZPXae+SVz0rv0vPbTFH
cMNrJlvofO7i5VUUdL3rpaBekzvm9ph3kqzh3jGd2yYcUw5vzLQMwht5xpWrye0wFyXOTxPj1cu5
JEUqCe1fobADrX+1R9PDDNnMcwht5BvB99Kx/Ln2Zzz68TPU476IcF5JVvekZKeNdOW503z6Lgx8
rtBsa+9325PTQVnhF5JdknVIllaWSUmy/Zi770SQ6YyCQnlNFxh3DnII7LoGlho/KLRfx0K/T+b5
Rml1JUa4JOtCdayBWCTuEv4dxpPduYxY5PcdXI41gMFIRVroc7WCJ3nDrb0/wql+hgcroIGxhBjC
tI/Pqin8GszM9QXhACK30zSSrN2wi0WFQQ8kpG78nGtL5ZzugsoFuxe9tRB+wVWl3ttB38jdrj3a
KRFhLRtXzVLJbF72z81avRzV7pfnuERrKNeUpJWtzimsMkDF28GA8PIEihhz7txg3Te+tLhzabA/
xwn/DkdIP4gRc4nWUQQFBN4XJJvb8cnsqkmjMLwFxb+23s61C3+neGV6VVldN09mpF/2YfJcb+es
jkUST4uOSUZZ+S20q32Iwinw24Iurxde900/wCo6m4LmexEyhfFcrPwuRpfZSw32dqQGXAEwnEyF
Wf5KAhCVvBIGl80bS9uXA3y8s73av4Sk+LDY1S89c3myFHaDagsYbK4PSt4d8fJ1H5i+EXr/t9/e
uEyoczRNzyjXuEiysDNtvofJBA6kmF90BRjWc4ki4qGf7JpiLKseEs3Ie4S49mm3oMCmyTCvf4YQ
t3wfhSzs0j6c6GnaJingTF1P3ygQqJ9ggFP/U/GD6hTsE/5hrtpEpy0wjRr1eDx/L1cV/BkHdHkI
SV+blIGmBsNyYU6Qnpm/FsIe9xgwlKdwbZrXoghBUN6qaQUQC4kwFPjkNKcFtkzecQozIwKUGNei
fRqZCVY4hRYmbdYheTcDpvBlE6SABJVY4D28HnWmG2IeyNFuT3xdLV4JAqN+t6ZrxmFpMYZ9HANI
UMOV76jGXKDj6bfhnNi0s5GDxS9VxuYdvs68S+cIQeTXD7+E/Lc2hZNhwE++qOfLi9tQanhQiOGp
jKt/y6TRLzrqpsdf/5krYcrlDI+bHRgcvFUGT6UHJczHFSn9jZ9w7dlOnCq5ieoSWhaZAuYUTuP7
HaO9l8h6xFzKMMDV/CjVoTI+x1mp2GeSCL9E1WUMqwX9GSNHkcFuV6Ux+UjCkN1YkyttB5cxLLoE
mHwyy0zVnbif4l0/NOMcnlo4sfpty9hJInizjHPTAzszcRgcc7rDe2G/1Ta58k1d2vB6yCWsCRcZ
mjJP4QGP+24JK7/r4SdxkkVZsPkOkU1s2c90tdAcq7tbwsVvL71wc/aVNkIf8wWTL8VfYwFbWm1b
AmrcNt7YOG+fWeGm6AvIvUQWrITRSLOfAmivQ7xCYwoiBVvqU4F2n9ctLdx0XW+h2g4mQfTjR7bg
p6WliW/8irc/sXDydZ+wIty8PLEdH/a2AIaLr6AwrRUuitpvgws3BWczxAHkDE3AZVX8TvZsxzCL
fP71m79tmBYJ15uvOjgaqLCaegnHcD0Bdwx/lGJZYD/V9RGUAs34OKBhXqVHQmGjrumQkxqOtb/+
89cW38kFonkpm9mWgJCx6Gul6wcA1m7Axa89+vLv/2lpt/EuJs5B7jB0/pDsc3yK68Uv1gs3Tzd9
D4xyj2/SjhsAVdP0eetukij/h0H6+TIUbqZeYPq9KwJ4a7cHJj61veIfxw0qwGkljvZI1xagGZPU
ozqpFTTCM65KZU/1EUyPIdKkBzYp8rteapyTwahzpOLoeYd8DfQeJ5H2vO7/HlQUeCXowvXRCli4
JjByKV/ggngvpg5ZmtbvvTaIe2Enh9qBUj403KPiJJV0Fyk5vNJcQZ0LO4Z+xQGP+wLLPJ/M3n2m
M/F7tHtd2800kynD4gXmV8d5mvoqA9PIyzIiEu6NLca1J4kBb6CQbfx+2tj0t6kTvzxPuGpNa2Sj
gcx79cKX+ZOoWrgvb4Z63XnC1WhqdIySa9HQmihP5QY1a9SptyiHV068W8slu6RrBdbEy7xiqL1F
0QLzT30jUF57uPgxnIhwsHVPoebOmubbDq63goz1jSzp2rOTH58NtPE2C5hUvlBiw5QL/ToFgVeT
U7i13LxSCPx0gDLvVfOkcEmBoOp7OJ3ozSI5HNVmyheVWH2SU3hK+nX12yluKYMx4bLpWZYvix6/
jgCIpLGOlzuvsOLmpZCFYyM+J0TnGP+oRfO+k/1vfo928tG6bqOW0w2PNq09ybgT5zEWnnHFWXEB
DwfQFDnJZdXY09Y82G30Gy/Dl+jHXRhbFlVwiiX5AoeBU0gUIBvW7n573JXIKZKg3pAj4c3NFGYM
p+hTNS+T32XvquPA4zdWbNkKENzqu8Ke5ejlnYVY6zS26iPGbVkMxQsV/UPfrY87Xf/22ynO/UOb
PtZLtBYv7bEnZ2AzdjgLiM0vr3W9YrumP5ogxIvXB7DlNATGfSipl0VcJFx1HHoMILIZfM65WINs
pVVwEhFXfmmha0BXDXBdqJaK5ENTqgdb2/08QzLOa9ldCzqdiGTSU6LyWtv3pJ3fLT333OWuOE5x
QKUaPk44Q3WLu81AnZTYwW+TR84B3eYj4hCVL14Ijx7R/NKPdpPFo9+qON0dYTVu+tKWLwmwindV
UIoTa/dbPqhXbjiXhCDjRjAUuCgV19ddfp3Ud7+3dk4nCeeyGEKkE7HeHjmf8768BQO+Vhm59AML
wHXI0Vh9QS+NfmBwR0/rSOpz39Xi3brw77pu27xXxfJC5nk5zUvvyad3yQkTbroC6ibFy9bxAyO9
Y7nTW3trmnflY7hijDtvw20fuX5hWLSx2Ou0nrVf1HEJCSS8tDGogAMO4DKnmBzPWxzos9fXdikJ
vNVm1YTqFzGUZ0vnEz1Kv+vJ5SPIeU1AAArxaMWrtGqPL3HR+1HeXZmioIdnKqnx7HrgmSz7710L
qw+/JXGO7bxixEjFrF+iXpdpG2zV44qszKu3JlwMf7U2ZKvpgKdP65KGkt+1Cs1fv1d3zm5dc6Oj
udUvTQWkRlERfpqnqPD8oM7lGpLIDs2GhTmG5ndFp89yKvyasaDl/5gp6U42kH0ySPGgUPhIVfu5
oInxC8Quih/0AOCcggW7JYpBLSfPK/SCvFbchfB3SJAiGwhcqxtIpyo4onQVsyfl10XtM932XE9a
v4B9w052jZFEFgO7cfYvGe4bPREXuC+gqgbfFknyioQKrAmMYXphtvMB2yrPlb/Ey/90jGBeIdc6
jEg+DYOF5Jy+H9TqWeO5uH1BOsknY/RLt7D2dMTlR0xq/BJJF7YfzUB+KGBa8wKJzF4tjyKUfofU
xezXsbZVB9mFPIHVI3Rz5fw4JSv16xwFziFtSrGsdbHLnGzWnJohTM692j/77PbERecnU0l7ENyh
riDGO1Vu74akvbEqb3e+Exeb30Q1DOrsSnKoSbT3dOzWp0rF09PCJ/YnOlXVvddP+AmBCjVUpZdB
wjhCn8m273Dh8RT1SlwOwF6uiThQ5uWN3ubnqlPjI2SFvQpsYFd/PEtCS9EQiyRb7U1wN/UwT1xa
coun8r8y4+dokPxkhnckujQzjioavNU5CILuud4rflrr5eu2Dgg/QbRh7M7KdFXz+4QOr6YN1HmX
sBoCee+3ArTPh21vlhPo+EBmdcfHLmbm1PcseJhN8YeZjf7Iyv4xnIbXsYJ9UADaVsqSpcjCsKmg
6CN+9/rKLr1v3XaNOcqh8gI/KNr6KR15/8nv2U5+ADpwJERIRL6XUX8uVPEeAiq3fM8vgfGtrxD9
+JGPyrTlNu+opGiTiQ3eaC22540zdu3hTnrQtf0kqyCWubJJNlFxUYXzjAxO2JlaUpCGVzI3QK0A
7r4FxJ4sHRs/7djEZUdIuVZDEYUyh7XvdFpn+RdkHryCfeKSI+JwHsI5WUROdaD5eVrKFTiFliQ3
Mvi3L1oUwz9+1HCgGBauiMl1rYeTginP48rm6g5c0cMvOLhKSlGxReUwcZkPPMhN30JfTTR+RULi
siR2Vh77YqD0CaMgDvBvV8CWZ5NW+7ETE+GkCZW08DlRm8yPifcwHDTtfUvaW8ysK9veJUskkZoN
hYdjruftt4EEf+6UeXVVEpcqsR4LYuRhcaKi/dy0d4EtPO8p50AdB6xaY9vhQFF6z4SQELgMbw1o
r8gpQEXnxx0JEYu2XgAPzPUyV+etnMX9GB3jqVGbfY66oobowGC+YlQURKkZuHpaE0vu+kSah8rg
vlwadqsd+L8i+Y2Y57IcFDj4M7exyhMbjM9W1O2zXNFsS8sj0HeNMLRHLaOH34d1UM0J8oHxkrIV
KjjnKOTlM+Z15bmOk35OITK/Pzf6mO4vI9gyDYoS7MR6vRWFrpxkF1KOIjmci6EXeTvF7Z2KpjgD
6Ih/iguSfPK6XlxgeUNrU/I1Fnmp6T86sl/7nk9nv2c7gUhVDdxNhwZXV9HRU9ANLF027pXrJy6w
fNwO4AnAKct1F31mEOM+zYH1YvIkLq6cS0iJQS0mySHqwe8KczxA9nX0WxWXB7PBDS3Ws5B5AGie
HOeHkJnfvBbcVYRCygYxqwTZZn9En9th2tNxGfwoCPD8/fEQFw1OwmFGmccz/a2261ODw+r33pdQ
+p+6beFxNNBuQshU4r1qoq+L9NNHSFwtKF5FYzyGePQY7c+VEt9JlXjhxBOXA7NNBYN/GI5OzNr6
xJIJEEHYofktiZM8FWU/dosRIpd8rc8K4Ha29bXf9e0KQdFYNVuHNnq+CajyQCLkgLFS4rcJXdqE
XPUaB1APy8NDzQ8KpoaQOqcff70sl+rjjeDt0iboEm0bRtAC9SZfHtamAkMoUcfZrAciTBXKG3Xt
JUS99XeiH3ck3Echp05ngWx+RithrbUp0liE9sx5UD8GcoFqWdH5FemJC8TaiOyPvbZJ3tvgL9lW
r1DM8OoAJi7ySgDxGRVkSPIWA8eU8fn1YPX7X3+Ny/l8Y5Uc5NX/cSmgKSbCJB/Y9tGO+qtsRr9U
xwVk8aSYuK4i3Etjp77MvCg/HyOL/QKOi8jiEZXHVuPFxa6WM8wG/+hZ4qfZlbiArKNaIqsUHl73
h0gzSQEm+/V6iyvr7YTgNaZFVFQgjvRVTN/FFa2ey6paHuINEhUm7sv7OpzJfRtoe+O8XTkHLvig
VlBHEGuf5GXL0Mfsy7Rs9Pdki/MEk5tzZJZPv/5p17aScwWYUgrUoXOS77ZmL5aM4ckAIeu5m5wi
Or54jBd8SfIDN8R5A4ciVRvxuwdcsNdR9zMgXBVHh82Ys57NeDcut3xbr62Lcw9UXTEMPLE8B5Ai
M4CCt4P65rfkTs7PymKpYbTM81iU8nxU8n3HjuPGVr3y3i6Up57H/qAzZ+gsIFqjQiw+An+jbwxk
roz2EpeYwWC2Ek11h+0iadClbcHGPwrJ4he5jV+6sN/vuvqY7nBY5rTflukdki0/ARckVD/eDbMI
xg1WciyHRK0+T21c39PIUL+72SVXzEsX6f1IWB7uKsalH9DXI+jiWyXFlQvUBeWYqBgCWO3yXA4F
rGV2Xp3hTY6KRQ3B9uHAqMgzX3T1HSGOfkC7IWA5D+n4G+PjdtqYsTcu6Gv7y7mgSx0GTVVRnrNC
irsBfplb4FkM/wRZnHS4L8fE8qUdnrWNv+n5lgbntdd2zpwJSijCQ/Y+D8Z9vmPRHoNxstqz14l2
QYs1tvwMQcfLkm/zqaMNPTO5+oU5F7O4kJj3dUOxKutap+jskae4SQ7PpzuHSg+tHSBdxHCvdOZ+
qLfwAQ3of/zW5XIY/lNfQIsE5giVRDAi5JPqohxTPz9GeeISDGZ5GF0XCHQjr4PUHvP9APKmXxR1
EV1DP8GsoDtYrkcSnJVR4AAsovbcLs6tyPqt20u+Yc3X8jt0CNaT1VBI9Vtz54B2CtKihjfYi6at
oKg3ASXKFWV+qquJC+syaM4iOBqs+7L/FqB/l06UeuaHsXNM93YZurBuWV4GRD1Ng/12wO/aL8K7
uC59MEyeAJfPJai+T2oR3T1sX26pcV+JMC6uKwGFaYrgWIBaOvwroGG29eOXX3/SS5r5Rrr/E6hr
nKBfLo4op3UdfWi3oH2ygxoe9VZXfmHdhXYhRVj7QEqKuZwlcJpLUhJrfvr1+19bGid9plC7DVlD
aB6HrE816+5ZFd/iv117+OXf/xNj4uEQTbD2eHgJqigsP595e/jVWa7lGYnQdyGsuOz1YDz3K/rt
xiyeLRIX2gX8lQrhhs7yQsCsqjEnIFI9X9zJXmfGsGV4x3IVkH+HqvpSR+yj38d0jqgqdBgPBm8d
1+L12KqHJRx/93r0T+CtQxWtLcooj03Hztva27TviB+OIHHBW0YVa1JRG+V2Ul/CkpzHgH73e3Hn
Eo22lrG+VCGKhaW4kzJp005TP7J/4oK3liU6gADuaD6F7R+SGexygNz8bjoXvmVnCJ9DizLKMQ6A
QkGldVoCC+938l0AFxOgI8OOgOZwPrepIervY2v+9Ft05xY9+gQqqXKledck36Mh+C569tnv0c4d
OpSdkOXCw9wOgelSeJOa31sqFq8eI/8JPxAM3aKDPsqh0cJS2gXvajn5HU9X4HWIBB+QF0W4QYMz
b+vgZIrCDzOXuAKv3bSWgdJtDLUn841eBCGN3wn6CRgGg9OQ2jjMg4O+h2nwOwk2s98Wd3Fh0bJW
CsKoYT5RGJEki0FfVwvlNw9xoWFtL0u50yHMa2NOdIebZ+VnYZG4uLAOgIM6Dns8mrJ/pS5+a+CM
4rXDXVBYG2HQB3B+lPNlxxC8JP/a2bPz6aq5imFYynjdozyspuCuAX15kYXvw51TTxqpIS2p47xo
28/x0cDhtJr+8FsU59jbGB5LywQeZTduJt0G/t6iDe0XCl082N5t8PIQJsqTjrd/x3VQfNRh8a/f
mzuX8tGbZK+6OcoHsm+P8Vp/6KbNb2qBIdyPGZZSAQ30EoY55Iv3+3jsyVmsfvwTdK5/fDiN97iv
esTCybaflqR/oeukvZacxc5e0V05kQJj+6wf1beyC/8B4e+3Xy/45Wb/OSVnP9Fmjgl1SjCprFho
cy51tNwlMWjWlQCCU7bkeDqAobjxx95OcdlPJRf09TYMzVW22SqCmmL7njXJjY7etWc7O6eKAjoU
JeQj9kmOp15ud3pN/GBOYLX9+HEXRkfRshEvrgJzbwP7okfl13RhbsElYhhk8xpfd2kFxY4U1R3j
jTj/+gNfWRe35mLNxptkgrzNOHJ1ImFfpfKIrNeVxNxya7QJ2D8Jkxm10G8GFGxJD1p5ZS/MpdLo
KiwvLGiZ8XYGGi/4VlJ1A+J0bVUu//6fYmsuYHK+N1gVDLUeRf/YJb3XpIC5pZbVIBGQI5QZ8L55
00PcBQaPH/y+pRPXEzK0M10vb83NF/RH61MiiB9xiblOHqIOj7avDpl1gB8WlmwpBbTFc584pxPb
TscKfurZ1smXtpmHcxFUpd8Wd8utco/HjUw6ybayfWjhcXmqROF59N1qaxRVYepS86zcyndxo57E
5qnf5DJltqLkHWcFz2I496ZtuD5Eg/zLa6u4tZYNixAAl4pn9fj7RNvXulv8grhbaDUYpwZJVfLM
lDjtMuJPAW3f+721cywbRKZQ7BYcmYlkZPkrro+Pfk92rtBNhU0bhJe1JjzIQlKRx22AbqLf052D
aRpA2Ie94ZmdBDtztm6nWoQ3EvMrYhDMLYXmxmxA/MDDBDMrHPcdtkunreL6CWg+6DAx+U2SpEh3
sbF3AWv4V5zl5nEfEXsK1cdlqutgvePxxKAXTaIk1bjQXjcbFSHExo2C52Ef+gVWNzuM4T3IV2lY
toXpZVP7+VcylyfA9dyxyuC5Aedr2qsuSNvKq4wF5ubHy0BFI5S6ojjBOazfqbKP0yhJ/EjszC0I
V9tKVsAALYNu3T88aL7MOI1eu86tB1sw1nkYSZbtbbCey2BY72N23FKavHJFuvVgXVTdGGrNsn6h
H1ltqxTuDV5dWuYWhJsMgdnkEYP3nTwhv/xHbn6SHswtCMkMJjUjlGUSKmhpfSyQ3auF5yXploRS
amRmY4kXX/i/i0BpT2M/yidz+UGHqTF2XuDWUlJL0oT1XUrAGLoRov7H2Hsj03cpQiaKh84s2C0X
N4l0ueCREg70ahrifju1WsTvtYqGT4ECb+6kJjmUKeDN8qHdp/UUTv3utW3pT2XY2C8BkSq68AVe
yGGzWcVe/GjqFmFlCZ24YZ9pNhZx1tguC5X2fLTTGhXlPvPWijgLFpiWEPB+46m65Yvy9lmjLlcG
Ma0M5jaOMlvO55ibh/BYvGpH6vJkJsvsCJebKIMi9l3JinfFxm48+jL2+HlHUZe1MtISyrASK807
24Itt3+PR9afjzoydz4RjrrmVH1UtmaiJMqQSD8d4fjse9qoa/PRVWsVNDB9y6YGa8KDD9ZIz63i
DC1CJAJyW/Ywi4Wa04SU78JDezWLqevoEbDSWhuGO8JbX51lMSepgSn9g9d6u6wVEtuIUF4Emd2i
b/vQQ+C2vPHiVzaLS1qJZoiHJfNxZGUh93e2uWzyaanSRVK/LIy6vBVmtqOYbXRkHe+bVCr1xVby
Vh3N397sLmNlGIa21KI/IINsl08t1dUHs/bFF7aV+pH21eBXFVCXvXJARRKneN+g6io/bjuB6c/k
lehQl7eiogbGNitbM7GY/ZHorjslc7LduGGuBDGXtxJIqNGGHZ4u4+Q8ibG/N2VAPXemk2FP0KSo
9TJiVeZmTckkX3voMt5482t70zmwh5nr4UARmZUINvD6bc0jvJb1w1LU0Y1YeW1xnByTxJDRFm2x
ZbobgzQx9WnoolvV9ZX3d+kxJCAmsnuwZsmegHwd2iZTJi5fF0WtV5+d/kR6KeoeWKxxzSCK0D+O
BNPMCpKkZ6+441IawI3oMCnF6sTQlU9NFH2Jk9kr16Qup6E3XQXEt9ngPlidDZFJOgC9e2PnXPms
LqehiuZ+AHpzywLWLfcxgJAPQbNav4vEtfZoAhkKW4sl46I9D+XwurbjjXB87cWdenjpY6lsMy9Z
S/b3whTiFOl59NvsLrEB7bpxojYYMjOR89z+A3igF8qLugbXEWV8Mcc2ZlSGIH213d261H6II+qy
GpaeTlu0kyGjpNMnqsUHUhV+jEfqUrH6BGqsVdCNWSE/10Ezo+ypPdfb5WARuQRwosOzZ9p9KfX4
Gxk818R19jA1NO9MUY0Q6CdlOgPIEE/G7/C4DKyiidH+YnpEhQmZ+yIKToT3wu/CcClY+9Y2F5N4
vHixHCfbqWc+xZFfXupSVLa6G2ao9A8ZsOZ5HSRfd1l99AqFLkHl6Gm7b/BNzZTcoPYZT+9L6Xn/
u4LAcz/jGhXNkM1N8K9a+KfArDegXVfiiUtAQed4qNcJj1ajeVH7A3yu/cpFl38yM1VYCbZwVoSz
PhtbhidAd/xQV9RloBhwa3sLRl02YgqWx23I7y8tfL9A6JJQ0KTrDNPEZrvcPkVtmBe2/uS1T1wG
Cg2gDGE6bTO+8+PeNME3ciR++AgE1R87Ysdh+7qCnWs26e3vCA4D83Qz2bqyU9glifnP6CVRUkLt
ruyyLVlzPtjTvm5eTW/q+nJUrKgBv9jabAbT5Z3kcnkKwoZ5Naepq/hrIdw/U5hPZEhtyxNsZM90
A1/D73M6+W0MnbgwQqM+aw+i7yzt5rtE9KHnqzsJrvp/5r6tSU5czfavTPQ7PUJCXCZm7wfIzLpQ
dlX50m77hSjbZUAgBBLi9uvPyu4+M7a2q/Nsnk5Eh6MdVVaSQvqu61trbgHUWehwt67JDed3bAov
hCjn8sdPagAum2s3BVSgh9HdJUXjjcdhUpBoMMSqLxHmGx/9qYqvo7nd9lEMBe5YSNQkmOzyR+xT
EJJjEdkka4x+2vUS3KEQyuUmWBi1d5H2vgxdJNN4KOQ+n+FOfYDCrfU3L5F3pVbvfcyp1om/L5hz
h6zCkmxDPSp550WWXVvDD22xJfsif3eehK91QotxlHeGQ1xq9OYujQkqhvu2/GwlvrMGsI9xr6yQ
d1yS/qAmDRldoDR2rs5+XH1a+kqGkenutjJ6kmq9A7XCpcbgHx3dnxx9l/QaQhJxAjXh7g67Y6/D
oq+6dOg0iCoDKV+XRVif+OBvD3qO7KtRmPUofeXf8M4TsH3RCFh43crD2Rgm6Ry0hQHtejjkBVhR
/SPXkO+gg1yx2wmDbGCAcECJcnqFwcN15/44doFY4HaHGreXrdHXKfCvBrvuqzW41NoVjcTqA8R/
Z4YiVT1mrLgFffyuU+POqUgwGg++QB2ppQWA2MN90ewcU8dw2Y9npmbxxGDL1nxS8rrFOOS3albV
130Pfjaj3x33ZGvmCaQPW+7V01dpksNMk31YjMCVwbBBMaBK3Wx5RVgpod4aFBlkJvdNHgUuE6Ba
mniJ6yLMAUJ4DUGcORVK/LZvW5yYgKgFSlqr3HJjiiFbIJ97ZaJAPO5b3bUxc+HFSTGueWQXmhcB
SH7WitpdgI/ABWehiBzHveQ8X2y33fhM1FkLApp9cYGLzxJJgaZ12US5x6d3EYo6aZUU3r7r7+Kx
ImBU+4qXYV4LxtMZkWQqSj7vvKROyWuU6EgOoV1zUCwNp9lUzWku9o3vBS4iS3NPtCbyWT7z6GPZ
1aBg6y+1ys7n4ieG3QVkCWJhynnDcqX1aU3ed4Xa50tdMBbaAHEYdjHNWYK7H1WaZSgr70uUXCzW
xAwCDMyN5J6weWExak2AfN73Ml0slujCokO6TnNIIK8Hk0TBQbCdJTqX1hhEKYmqBkPzbfB1tihU
GMClt2+cPnARWXEHQW5/KpZcBVX7u6TxbK6rjVRkX6XBhWd4EPb0GfR986iCSGlcp5I0+1RGAhea
UEXKQy6wYdvDXqf+rJq0anfW1F1oAuYA2nDt+iUn87SkqjLRQcNB7TMu7lTQAl7zRQKZnYP3FrzJ
ZXvbxpdQqy/dUCduKWetxNZ6MOYgrE7n3lwPZHq/y1u4pM/JtMK1xozmA6sC8HqRGT0qFB12re5i
1eKZNWotxiUX40qzho43hWf2yUkFLlatq7dws2VE8xBiJqxPw1LvPYhO4CIti/hWJDQvl+CaTOep
KXmp/fLC23Sxask6RHEzhGHe2uTdPBYnaLPafXbLRatNso+aspuj3K/YA6Sh3/I12uf43ZmgnnWt
Fl0CVlGvbMtMCwrmcXTugn08AcEfbGjfBYuhv/q+jgLcIKYAK+cfhG0/7DqGLnSItF0Z1gUcEcox
FdppKsRQU3iJIu2FF+pCh0QYA7KGQYEcgOH6VKJt9FAvi73e9+xOcUr0lLFOIZJTHmQNoj4+LWIf
91DgoofKlm2xZyzN7TLl/gith20fk3bgQoeGjYdrsk40N9iZkxdYtDDjmewsZLrooWRcAIL1sef9
CoCHKph4F0fM27nn9Me8ZdgSZpqwW/J2jBgUnuL42Mil3XeTXNCgb2ppfDms+Vj5QYo++wwec4hy
7jsvbhwqOoGZQLD/ynAWgHpQfd2hObCrZsRcNNMYRGM7V4rlhFSQHZpu1yna9+TMhTMlmii6ht6c
84kkt0m1TtcgZgh2leyZO70np7oP7VLMudgkvx2bqn0PltxLbN0/twHMhTT5SdAD5yQYHEZ8CAty
DATdNerBXEiTmaM6qI1cc9GHQ+qhrpNVYAffVadjLqoJWUs4mBUPnuiB3iTxKo9FX6hdF4m5iCY2
QMOwDLDphDf1jV9bnRdy8y7szDlf/tfMhbmgpmiaK9Yig4MRKMeTTyL2tU1C+ZatVl/4Amcr+7OP
cEIvMmrQKinun7m04/syrvWhDXV4XGTswYewfeBW5gKdkgEz68Mc+Xmkqo9BNDwUBdsV4TEX5dR6
k2eGLvABhWvIPYtZl5YQCtxV+GIu0GmiAdK6+rz6HD2SxJOp1eTzHlPGXISTrnmf6HFecgyvNe9l
W833c8SKS5lS/PN362KcIJFIImCh5xzE3evb3jelTTHf2x/bhnqHjUn9UOsS8w+yquSF0s85gPzJ
eXL7ndUCVxXp0uaq9fnV6iF1rT3vRABy+4DBzvVh9AdUQvft3/nefBdRrSNTa6MDGFQ+vcEMwFOU
1Lt8GHOxVUNYzbwHGXbezXFmlflc9ttOP+AiqwSGw4cAItwoG7RVNvUTegfxPiE05nIC86gly7IO
U06b0N7Q0puOyDWHXfkOCA5/3HE/CHpb2HjKR+2b9NyIAtPz3ovseHbWRigTAG+Tt1yxNPbxR7lc
OJcv+C8XU8Vp0S/e4OPB/dk7LGcki46k3rctLpxKECgKgGXP5rJU0f3sTakl8/K465S7aCq9zAvk
WpXNkcCK6zryitSuIAH++9VfcAAunmoxLYZc+nbOp6Lu341UxICgCvRx/bGK82UUEAH++0966RU4
t9UbvbXAJOSc1xv9OPIxLSbUtfetff7M7yyBAVoO2k3hlENHhKej8RrgaIff9y3Ofly8V7wF6nee
4ALAhrYEyavF7hN1Yy62asJdkuC4sXkSLe2xC7RCiTL6uu/BndsqrQKQYLJzrsvAXJl+iVM9+vy4
b3XnugZAm4QRG+Z8KEHJQ7ZJpiTmet/qLsBKFZifRyNuyrd6sGljQNwnExWe/v7Zz2fuZ27q7DK/
Oy/W2ES1VCw5CrjBicAi35WBiq/XsGj2eRAXagVsNGR/y9Lks8deYxjg2+yHwb7j7kKtOr8UIF/D
cae9GI/ckhWyq+G+NitzsVajTMZiLIox94JVvaZ9N103I9+ndctcsFWSVAROapvzVfcqXWjyVtT7
SICYi4g6O+ywGMWUzwG5EfLTVO6bcmEuICoOGhpyQuccSgoqW0coLW3Mqp3v07lKRPlM+jP2hJF2
OpJ1rA8ArIS7KtrMBUX5zUS9IYHhJXQVeWcrkwPava+9wlxQ1GyZH5mpwergYTjVm9HZEJunv7+n
L/gMFxaVNEmzeKSe8iH2388SaOiNXMh8Xlr67BC/MwE44rZrBPZcUUgniK546Ah4JPY9t+Prgq6W
GEhhY15jiD4rie4y6Ar9/dov2C4XFiW5bYDaSGwOPZUlk71ur5bRNId6FvtqcszFRvEgqOpyrMdc
sJicDKquV3UL6Z2//wIv7Tz9cee7Eqp2oEIe8xi4ljvP2z74U6cuQIpf2h3H520TQ0obkSVHRbRp
rhUv28eGDOLGlDS89CEvfQPnvkZWdX0Y+GNOxXjd+cGHNar2RXsuIsquMmgV2cZc+Zqlo/Z02pD1
wuIvZIQuIqoG8yXhtIJ9rDnm6/WUHOfFRqcFaOa34CHtMtqXJBsKjPvuetcuTAoTWbSHfMuU617T
zIakPZJy20cVwFykFJ356oMqROeiNncLjx+Y6C6U0144Ry5Oqg4gh0tGlI3DjgY3HgTaD9bS/gA9
Un0hQnjpI86n6zsLRGKADdoIDbu4osuzIok4zha3LtVdcimMeiEfd1l342S0io7IY5NB2C9WVORo
DVMHUa/+TRkads1X0u4LlN32pmfxjtutbPJ1U187MYhjSJBo7TtJjtVIyBR7se6nXLL4Q9nPdapL
zLTuW9yxGhVQrB5ZuEGXkD9jbvwWQ0Pf9i3t2AolApTxxrMLA55Hpayb2s+D6f1LsrYv2CIXPNWE
deX3STTntKXtfVlU5hWf1K5pGwy8/HhEO9HX3BbG5PGSzltXf9VtQb7s2hhXsj2qkmqSNtEoT6kP
ktaPWsX7iHIZc5w7M1sJZMCqcluvJjUlvxkaeqEi+IIRdRl+q/E8bDpwlYNRdYTqQ05JV6dT3/hp
w+f7GvoTJ97u63gyl/K36EKUlgOEbEDJ1RnzK56GcVtf73sHTmqbkES2DV9tblmpPqEgQq4nn+0b
smYu2omtyaT8Dm/BRFTfF2tTXPmQLL1gEM7v8ic5nAt3AhO6nbzEt/kYrEylao5ZFjE1lwBWwJPJ
iHr7rINL/xtwE89SEpODhS1Ole/1KS3WS9qTL7gBF/sUhtKbGrXpnIRr8bYGoWPe9p1/GmNQgFwo
UCU/3ysXA+UpyKJvcTnnydL6GVgvy2ylEHufKQS4mqQqTwqV5zSefTqnBbLWfTvnIqSWqCRjExr/
li9Ff9zWTh+9ZR8+grkIKQ0G0mHZJv/WKyuWFhsHnnnnJAlzEVIzNNvAaIHF26rt0q24Uzze5xFc
fFSoGfTGfCydhOA9icdOpiPgXbtutAuP6iAtPqmITnmyzQglWFR7+dBEy76WlAsDWus6LKMAsOZ2
qmyRQpWouiu7iOVyidmFKPUFj+ZSVzVQeiaLRH18Cetv6BVl9Qh2i7/fnj9gXD+xGi4eqIImLaa9
jc4Bea0SbDxQzOu5d1BB++yIKcH+uigbfTOvQmZj2csTmWRxZErK579/hBe+nosZippWWkj3TTmX
CpLH8VNYDE/7lnbcdQM1pLFbzZR7/vIqTt6IqLwQq7700Of48rtYVQybiEUwIoqRzQOIPti0Dy3I
XLjQzAGZ7BI0LDj3HlH7fApKdsFDvPTQZ4v73UPLriowU6VxF0j9LYwwi2zi5vO+rT5/5ndrd1Oh
DC7bkEfb/GSWR+qNO6+wCxRqIY9ox7jyb2UiEdAtRyaTC9nxSztCf3zqwmdL260lTI8ErCHq5yyY
uw/7dsSJoZvEbFVQYO3S1sAfmg4DEOE+TAlzwY0Y+BDMV3WT2677yCTPa0b2AdaYi55iFmqxRZSQ
28qub5PAex/Z5kKs+EKM4kKnahWCnH30yG3JBnvtbYgcgr6PX0tL+AGMRtu7XXvvMjChbdapLSrI
LVgz06IpXnu0eL9vaecSGZTeBaRi/dsi6Z6FqQ+W0UvqMy8cRxdEJaCAzcM5JreYgXkmUfT7qoud
7SYXQeUVfVh2Jbak7PrXg6T8ECGEOO7bFOce4XriHFI8+CD7hzoe2iNoSvfRBzEXP6WLQomh4AQ6
pPq+ZPbarsm+UrDLuwZ6uETGDZaOlzqLGX8qQ3JpgurnL5O60CmlgwmSywEem6E1nKgvHtKkC277
pbVdx8b6uKxjRm7DuHnXtf1vseouRDQvLe14tnqmYIDSeGy2+TdTnVxpwy/0Vl9a2slC9cS8qB7O
O1I9Kb3exl24yx2DFO5HO05kR6fWx35Q1RzjMVtkfdpzsqmLl2KF8AZEvmdL0vxGmi1d+30zZNQF
S9EVjKG6xnZoUd53bZPWrN2Vx1IXKVWutuJBr2VuyNSnsVy2w1YZcdi3J45n28BCMttG0NuGlu8q
bwV/2rbuSy6pi4yqKgp9TF3T28QWH8WUfIybZZdHpi4yysbDvLDpfGuG4nUHVfGwI/uOtguLkqpK
zDTjmBQW+dxY1mAMK6J9++3iotqkbNYSQ8e5rvv6uow7drCCXcqFX7iVLiyqBeSdeFCvvWWJ/Ti1
+rj0dh9pEnXZnuJ4qwWU5hqgDVmcMhl87udlV+xGXUiSqGlYeKX0AUn10nGyV9ssdy7tlIE6sRR1
PHkiP4syBSKFaN6um+OikSKqZAJlRZFjqAMGVmXSxrviEupCkTh4Jot4sNvtxCeWilAvmJQE+8i+
B3eqtotHm4L7icihUA7BgPbLEA77QFTUxSJB7qGJ6kJ0OS4QAFQEUFqWgh5s3Pc2XTRSi/mfuSGm
zaHnuF2HJZOHcNpZ0gF16o+uZykbk3DTqByCEp8067/oaC72uXkXjAQhFtnKpdtu24GH6UonktJ6
n5IidcmdtkFNVERyu5WsPwSyeM/2ytVQl9ppgNaTBrS7yz3WfCw2jL0byfelsdTVrCYmjpWCisKt
HZelzbgWEej2xcQuFAdfMIguBqmYahgrX7d54fFPHvg2BBH7InzqMjwtrUe0X0YdOskFOB97s5wY
hEkuOIpzuPOvxRzqUjzNhhgQmSUqX/tePc1NQN5oZeu35ZSwXREzdXFIMThCg3hjXb7N66dWyFe0
JrsmPKnL86TpQAoIM3Z5omT9KugjctPwwV5IUf4oyf1kc1wAUjRysSxz2+Vg9paHaJHDialgPZXt
6meUB1NWDooUqV+P4/stjLerGWf4afbm8Xe0BcrfKfx7cZC2La6aqQqfFo0SR+jrqrsCR+UIQV7h
F0dKuD6UtQlPEGTuLrzYF46kC3BilQUnIPb9Fs2nw+pFTaqXhu6zMi6+aWX1yoMZ3Kmx3VKoYF81
46V5wD9aGz/b9PMX+q4sJLYAghW+UnntwQRnNdDQBzAz2uhaACbTZyNEjDmUyQewvy2mvgbk1esz
zyuWbErK4GiaAFVBPgoPYsqxL1KMdJh3rPVJXpRTfVWVEzk0oDW5ijBJ/rsd4ug1htQxSF4niT4U
/ooX45+jmo4F/m+zLaoTpBj0K03RXpa1WW7AVqjyYhgu9S9eeldOLlyYuhGDwXaG8quek5xYu/Pu
OWFJBI0U2/VGISwJyOMwjUtKxyT6s7f5n1+W/yqf1cOfb8X887/x9y+qX3VdVqPz139ePavXT/LZ
/Pf5X/3Pb/34b/75Tkn85/7KD/8C6/71uYen8emHvxw7tO7XR/us1zfPxrbjH6vjCc+/+f/6w/94
/mOVd2v//I9fvijbgf/4zXNZq+6Xv3508/Ufv9AzxOs/v1//rx+ev+M/fnkLbhQUlP9c6n9+//nJ
jP/4xfMj/9fAj5IEVP8Rj+IzMcT8/NeP6K8xRHWiyAfZKCZEf/mPTumxOv8r9msQEMKTMPTjEDIZ
OBxG2T9/FvxKwjgKEzA4JRztSv7L/320H17O/76s/+isfFB1N5p//PIHYuF/bxaeiDOoewIjiPsP
ogC3JV0O1pMy3nwQcNUr7EKnRZuh59p/7euiOlYjB59z6ZdLJua+VVnsb0WXrTVtoptuIsN8qsFv
DF7QKDEQlZnllpo2DB8CXm1R1hFMxmXIP2h0EHRVb8XmfdKTISKFOJX6TNjWrGmnmJmPxca8N0kU
byi5Behlp5A/X/sjSnvVVwkubnAwdB1vU1FBDPIErAdKRSyQp2GcpyFD3WGxx74eBu+jV/Hkvl7K
UadyLKabpp2iMC27Bg2Cdfn3ZCPPOxhQEjMffIsB8HouTEPjzdaQZvLfQX64yAy1OpMymA7fnam/
Xtz3L+rHkuefn+L7OC0kIThFbvO31e1oB9C7vZNdYI5dpfRpYcaePFpVRzZJ71LB4mwNfjwY+Coh
vlgAj0z/BUptAePbmObru5D0aw4yyenjwmKPgaYCzPopJAV1m1LwzFwNJalwGPxolqlh/ZBNiwqO
DAKMIhVBF3yBuMT4XBCViJQnkBXPxghseGm5quBtUMc4cLQP1vfg3+NFtjC2qmPdo43XrbM2RyuT
0GYB5406bBvEAtIGDZ8xq/qoC1OoMIt745tkOAQMTN4pKVCuTTbrH0LUhnNaRMObsCqWT1XZRk2G
+VX2xOtQfwskDG0GrchIpsFU2Evg+X95YyEP0eiMQQYD3hPs4o++C/7IH+0SLu/GsvtWbAA4eNib
jSbXXlP8VV/6t6zuq/qLVkZ9G12b+oMRvu+fu7ejfn4eXz317m/+f2h9z4n5y8b3pJ+6L8/fW9/z
7/9pfJNfYSETzFGCuDAJwQOFMudftpf/6kNsg8KawPLFoX/mpfnL+HL/V0DFYHsJ97kPQjNY7L9s
b+D/igsehVDGZCCtiBBH/Rum1zkfQRSAhJsAVR1ikhqcwW4RduCFLvqOpGE1LM31AuKj34KGJ7ed
luauaSwhFzKSf/lEHjDqM05pFBJsjZNrEgyujUaZKW07IGhZxSOVbvPsk0wtWveIbOrt8bu38ROz
9cec/3dmJIh4AJuI2wlnhf/cbEsNvIYkTmPTJdykTsW0yiI1SyFYulF4CCgRR8cwCgtxbGtEySBp
9YJ0LYNvCwRoP889nVRWMrZ8SEY2xxes3Pkb//h0ie8nhCA+hwf+lwEspiwA7iUDKFStm0mnzoTr
odhMeM99BUrXrZ3jQ8fVai+Y8z+6jj98ckjBWRD4AaILkkQubr+2YQRH5ql0nbinMgVDfHUesNdp
rypLbmpFrElrzGPf27LXfj7UNhlAdGY8P9MlNNHSdbB1+4b7zXipePoH8YPzdDzBw4Uw/QluhxOE
Bkug5BwqlWK2d6FQifbDBx0Y9CF1IwAVHGQdXXvaA/MyD5HmXNGoUt8UbCHJGumZT5aP9aMEJNx7
VZm69A5I5y9yefm4xz+8wIgSmFhCSRRC6Zcz+KsfjayMa6gJcGyG4AW/qctCH/FtRN40LbmOiP6q
WrEdfVTKf6vKOfg8dALCO0Ebjfc67lrQyJf8YzhWQZ363WQevSVimVgx0pnaGARNN8NU8t9ZjSr+
oQc0EOw+E/efrE7WERHR1GZJszYVfCCGDw9L7I3bw7wm7fIYgBbl81aoMLjuaWGLFi5Td83DJmhX
QrtEMfYoErnRI9MjQ8EXEprQ/aN1BeWadCz1Mp1a39/EQxXO9XKFrL8TABM1gTmMMG4lT6cxjMa3
kea9jxe1xJ8jz5IWXNiDZ25s642naeWyuxqnXjQQLfEinib+uU3NBc6cB3lDfaNtb+j9OnXFerOF
UVSkRI2eSVvNUYoOo8lD8oOp2qcyqkKZbl2CyxCCiqC+W2u+zSlCuOYIg4MVN/Csj+lEpqBPQaBN
H7VZwUo7NlxmIjLIyjcM0b/qagOkDiUL/vSWlpaZ14TlnJWqaZqU6ABbOaqtGK6gVDiWKSh+FEK5
qRYLZmAJ+VyGvKihrrXhF0sOuui27bVN+VwOtz165sFp3LqqfTeZEVhLMzMvnSHZs95bwrhIfTW0
v/kRZAsPSZnEX9t1i+aUa1aB3t4umAJItugzWbU5N/VF3KZl0C4PIRiwm+utIDyHgOgiMdBdUY4p
LQOTNolyLdN5QWHmKJKkeBWXcXAK0e4pU1lOLDh6vIsPRiVbttl5nI7LWtqbAISmOIQUolXziFJd
Cn7D6nGLWQwpy3n20rUOU70ZRDpG+v4jT+iobwsBOuHUFxzEuTaYVJlqhhbCSVaxn5VJNzzwcul0
OtCx++DBtEzXBavCtz3v1XIDqeZYIlMv58e4Ceo1nVCF9FNfJzU/dnpSNwPv+ysPefwta+MnKT25
pKGnmqftrDfypQ8LfTKkEV9XAUns1Asb2CrN1gXMjLYbjrXsLFDLIerU4/bVhzphOtjRXLGaTl+4
ouIV0YK8izCeumUY1O/wDNsyXo+zZq/Hgktgqa35wLVlBzYWZdrWvjyAB6/KKjNCWH6c8P3BBL3i
zcflsTQVNC0aDyzzSVOBwa7jAQ5v0I/+aUEKUAGpImDIZ+N/AcvYWbunLugHH4gWnvpNN7NMTUJf
a86tTQs4ijM9wHM4luKdJ4Lk2+ANfM1G/PskM6ZFYtsT5qeYQa9vfb142drE0SHoWH/km+nfisBb
23QYO/GhUQTDJDqeyuM80Ah2Bq+bpv3alATg/YSn0hgYMBTEtlsMmfO3wSb453pZu3u90CVDpbxI
S9tFN2ca0zulwtBLe1Dq5z3mcNtUDSFE/dTYiPEUCjRfT62FssE6+N4zFK71qyFatqP1+37JOlVU
t3OwAuAXK9t8UwYo2K1gjcjWypuStJk9AJJ0GSdXC4gMDqbW2xvS9FAPFnGQNyXomBZhvOrVOno2
ydvBa84FEuCvUU4Nkf4QfQSa3CTI/eC6CNnuGwiwwa2N4/x7z4CVTAsU0V9RU0UnY4fyARxk9ZVo
GiBQvGI0x4mP9LEpt/GAnWHXkYmDLIDC2W9D0qs6q8EICqI/5W2nRNPJT2tK1ckOIr4WVYkQ385B
fbvaATzbQ8vHO1W2wQ3ryHolKgVxz86bgKVpO/sWrr/9HIc1eyV8PZ2kXIricfS3uTqAb0RP6bDR
4Y0kLNFAm1j7uDLov2TI80KwjiRxAwhrVx2nc1LpdQvSGzLXGzhJWxizygwZTvH2iZUmsEhyA9T0
EsiZp0GpgvixsUp6jxInvb+p52RLruGRveJmwlWQh9ks1WnAicXdboLXJqJNlszhfJwo5MxEWHkZ
bYQ9eIab26XlD1M834Cv850CcdFdM63rafbGK9rQqyHyv8h2e9OT5Nn4/RtfJcewoZ/XsrzX23wC
Evqh9sbgBqyqwz1EhPwqbU1sU2ZBcQB9trdtH0KWntQnAxInDgbKW5Q/8X8Nk9kQdSwFZ4d/9HGb
3xdzspwGysNT1yfieloNZPSQX97A1Z1rd7V4LqC/eAy8crjCGYyOTTiPn6dgWPIJHxHB/ajwqGPs
YxCz4TcldEEOI/GuqxXaBiei47BNORu7+hbpqV0z3SZ9boU/oXxB2v6sHWLbNGjsE3B2JzBek/pV
KJE0HnyvIqeonnULaiS0pMonjy8WagNF7L3t67I8wT5X5U0tQoZYi8mWXxdFSeJXM2Ae8RFidead
IjCqVPQ+driRx3kbbPGmG9h2ANSuAPFnVfYZxCmK8lZ2hiLYHfndNADGHmFyxFwh1pizRC+8ylg9
L6+bGRQGaZzYWYNptl+O9UTACB0y9CQOQPIN5kj8YLr2Y81fo2+G+H1lyFozpWRYZesSrSQl47a9
EQX2HGYQ2sJZUEn+EZT2VXKkIKTItoFsPlRJoGF8ihBIvcedHe7EStB+77wYOjd66sKDWIHAgTQm
Pwnmrd1xMmX7FfQx7LxH0XHVPo0PyLN5kA6qFu8iBPeAfc7SBNnKZEiv4tkLHjHgXWStSJpvvV96
7wcL6a5j09bdjanKsjxuQaOzJopMhuY0fb+ELP69ooG0t4NK+i4TYx2omxGKxfAc0zpfVUQN10E3
dYdlKpNDV6PiCwxpV13Dm7T3sZcsH1Gy6N8EguvbVZL4ccKPXzHuf5hiYW6jJoDiN/hffqMr6hS2
oqP/CUqKHEzoYXJdFq3/TRgWvS8tag5aFfYLdpZ/HP2C5HhxODH4eoU+SA1sYob5Pf0hHCAPnYbL
xo6g5mgPwGN/XqhajhuSuaxhtr82tNFr2vRyOeDuIwpoA4/N17Zs/U99gwZArJvk1h9UBJwFBBlu
m5l13akJJswtNarLNlUteN/LchtKM13ZYW4Oc6+mYzH39QcRIfTb+jC+JbIc/AzjT3iTNmHrKfC4
RXTlN/PdFLK8LsV0KwsIMRVbiD/IHH1eiRUZGKbDI1gobkCKVV6hSbDyI2zX/Fqd+UPXVr2xLZ+3
bC3ZdDMvS3kcvD5+mPnov2sq3uVy9IfXa9SvD2svgxE5U5ecmll1x8IPkWCS5cZbp+YTctMqMwmI
HBJ4jauYxF5xjDCHcV+xbkxJLyBdyaFxA4/Gh6+YEyvuJHDdudaeec+QrF+L9f9Q92VbkuLYlr/S
H9DkAoEQemWwyd18DvcIf2H5FAiQAIFAgq/vbVnVtzPi3lvZ9db9kOOKCDcDDefss4dIg8ZpxBng
YXWn/faqaqZbBkjyeoA/C0FGd3mqmHfskLjwPS57+0bLuf82o9jZSxnfw5t7jypuTX3RT/vI83Wa
sEVejzOdssFXUyqCmOwCHcznzVMsR2RkgwtN2h3U/3QnR26Kxr/ICMFVewotmvQ+CeV+7dYhI4kQ
aV23wd6uwzWTQ1Dwysw3vGVdZmNkqREmx8yAppyCOzrdhm1bHm08C5y1dr1CKqk5DYv1nlByBfkI
N2xMtQUQUY7XjfeuxybXQrB8HSPyvFZa7pNw2K6AjNq8m+m7gKc36pBZF5arpVBtvezbMvzSsELg
u7ndVFGXUXmlva1JhZh42omV3Hpq7Z8CMXVnYHUxwo2rmhVOhCinV2Qdb3NrdwkTBpNBFmfOW9dD
yzyaDx4cbFXUTU9ia39ym0yfynJkzyyO96kgVZKyGhqIerblfqgauZeQsKHeFx3P466/VkJ9rmVf
7lB8d1dRvPU4mE2bmlCHr21Yrlk1DBXOnWm6YY56KaKQJqypuM5E2Ixp3KHyKDe06kvc4BXX7X6K
2u1+Tgx5YpFoDk4v3e4SRoYSpNP8PDfTlnbzuGVTo7EOwrHZ+Th3Pzgqwy82yi2FwzjumbIkRzWV
3jlCGM1+naLkG49KNE8GnmZXSMWYC7HI52SrcOZSqtJSdjXGTmR8CXqTe4A/T6aHFU1qwxi9VbDg
6pfaV+hcbHXtjQu9VMV+UUN2cQ1+ZbCzpnrEO3GpCOswL0U57WZun5OSAnJfnTy61b+bomArQg+X
dNB3K8It2F6sdVeEtVFDpgcskSXu19wnAY4XtS47cJVwHLXoYwLcLU91XYcHD6XUMUF9gY6uCz8k
wld3INI/hLBSXHEXcPHi196drOoNGHPyhUEEOeFtB0WCq+XI63rPh3ktRm1uVunsFc4C9G7WU4+o
17ZDGxmZCUJwl7r6msx0Bc6vokRlJWdzwbVc94vXy9TnuN4rbO8DsK9yh+L4h2JW7BFQEb6ohvEz
cj9RWfUiTmm3zTtmZ5wjLX+fePJIliHIhrIZs2EI5iwIZL+LCeLbsIHSzkbhNZy5m88OLPAXqxI8
Alc5d0zsmIbr1t1J5HSpzLKWPZaYeu8Ww9ScxspHUUNFeaDb9h25kNtuisIZzRid1xQXmEKWwyCz
LUzgCoTMaxelap5Nn7ZmwSvUm+jTiKFrijBRxFuoUHzAVvK9NP2LdC751KtpoAKM1S2bZhEfSz3T
c1QNCBEQ4xh9R6JvdIqXfrnxJF3fWi8Y72wwuItL0KoPmAq9IUMqNlkMEed5ge3Gm4z84S4G2eCk
Iy/ChLIL76JJRZnfo72wQe3fo6GkpxLB5fuhm4cTZhoDYHhPBMdulPPJ6xJ7NvXo7nshxxtdc/yn
sn06z174aJTzgG1E9hXU1OBdAcLPfc/M4552tmUwFWnXA2+7NkwnQF5HimwB/A2dwARbk0KjrPs2
wHDgs/SireBzsn6GWOF7SxO3G1lvg3QSgbxSJajuFOrXvYNPZlcgOwNhr0BTA5P7Mbs4cjpX63Sc
VPiNkdDORdlTFJ2b4S89ciTqjCmffsHHbDbZjNHs/TTI5jnc8JPyZljm+5J568mNDEho244fpXb8
0AZB+L3vbQ+GM/30atmdopVPSF0K2RPK9ke50PpaN+ho0zjc7qGP819EjFJWDHDv9OFw+N4iFP4L
EZQ430iMMms0+17602lRSI43Y4caybTDU7Lo5N5nI3wSsGgOvPH93DZtlbqhWTKoFci+Xyvvgdju
3q2DgHvFfA/hcfAhJ1dloertuV3sj8DnMsSF5Rs/7Z03vHM/Wvw9TqQx69u+Mjm6JCpSv3blQc3e
8N2NiCCFT7IHPX/TmssDH2CuVJ1VAH/jWHqdTuumiU9h52yYOgyyhhRVbLQrE4n1btxcZRwDo4NB
pHf5MMgVrgBLiETy3TY6tx9gyfjFbLwVGrlm56HqH1VYuv5DGBctMl0I7YL7SrFlBawzdbdLK2lZ
WKptkLnRD07BPGpU5/NGkmLEwRIVVdA68awBP9k0iAf/PeBDvO5KaedXjsKr3S0jknjhQOFhFTL4
QcdApO+XdgS+BIdCgGdrFHmcpNVAorhK2dq09SEcWSV2gPBQHatVxskV1UtpMzK2a3LgXQkGWbcB
cLke4Ptldr1XLiQNNCVNPgaBlzeQFK67wMpqj5tvRQCF5fMdjtOufcNQsgbODTlxk14WLf1uBVqh
G9HCVvonILgWjtVsXcyK/rWBvSSmrDKay12oUHKnLaJ/gtsolmWIg2WZml2DquUTYlL1RNAQcMrl
/MBxVZdXLLLyGeFS8hndk4Y5uK+iV3Cm4nlfdwndbvylJ/Ue7niioNRGNzN2GdrzhlCRaydqVazo
Ws9Vv7rpqAAmrkAuyuluJGXZnRiZjU77jtS5F3XqGnRxxKzzRFzKzV4iXbVLRI1Sc6nuBS2hg8GR
0DZYWrUbsq4b5E8+A3TNg4DG9FvAYQm672ukj2HlEimLigyADsFINLqYrAX7zXhR2N8Evusk3ucY
A4cHMtkeQh1jhDAi573Pum3De50UxwBlm7S7W7YF2zuu4mh5EDUx5NZNE345ZAqiy1pgeU/lgOW5
CxZ/3dLBTnYs2s1AdLxVAvQdVo7A8cQyopgwJcDqwZY62vXVBR1piOfOcTOxLasCNr9g4mEPIARK
+hD3iHuUJfV0FtIyHnFvYFs90i5MzqjKxbmqMIHIwhmG33lfY/aUTVgQflaj+mRZU7W2RdJo1Gxp
kLTCT6VtAKMvXHVlugXtNufSmRpkF1RgOe9rOCdu8FBkiJop6/gYLjXcrLshtHcV4rTwZDptUhVv
bZfFjfEnHCssBuLUdO6pERFDlbzFUZXGy4oLZIng8nPcOluaHBmoODNcP3yKaAxUNqPh/mHHUtxN
cBX+NEzOzzGxHCD4MN1Gkw/XOtIzWad0c2XadMrZ/RyWNDrQuAymo5CxS45ICgBQK8aoh1u4pRNS
T2SQCpRVd4SEK83mpZPPEA6Rl5W47Yb3jKts0ANHRrnp6Tfqw1UhG7ljuJtnwd42bfnOA1SOW9p1
SZwmA1vUS206JJ4kamL1z4UvwOwDAfXRYbIRSn4A0J3aAYaZOPKeZ7rndBRDWifl6nb45OHbggRw
iDw9MGHTfqV1MTuG1Re2xJ5Gt9XfydaPT0kVmptgbKs9cAYsGT+JWZIb1I/VwRgKuvK2tr7N+gEi
i7xH3IjMazAkQavdVEj2yvkorDwvIHdUMxVerRJm2YgTp0QePaQ6z5m3IBIx88vKlTkDHA8P10Dx
K9dNwOqT1cPBZtpJwsjc0NNcm1Cd/BhVYoFeDYsbSpFozGM4Wb3W9FJ21vABfIyM6MJM9DN2hY/G
HXtuVt4RAkcc9VYylBRriUfZI4QYq8XUcTGJGPaS4ByP6rCNqr2ZEsPJLURfPgEgEaC0GtZYycxj
Eb7CiF25ZPHgoQ0kf653P6nElwPZPy4itHk3sH0iYT4sGHMmUwDdtJvH/nWiFiIXbeOgT8vJyEfg
uclbrU37uhIt3L4ZQvlMUHQO2Kxt+Lz5wALSuXM+wHUGr/UB3iK3CbZfg5aAuZdgbSebTxzgytGv
bYfGevLwCZmCkWMhemko0jzKBiyTsPJvorGj7+UC4FkZjQ06w64nyUXgfLFnsK6UaY0AIHQGHVde
HkZlB6QbJvK7NulRvTbaU9cYYq5DzqMouom4xlebpe/vLTxnMOAsvbiA4Sy0mDUS9QRWfFCao0/I
ZPcdrBnd3qebxI0xCoxXFiSHyaK3cp0ytQy2h8cojsYUB5dkxayIvu04x5mHS3jOgXO4cocGRyHb
rbH2eoq2BH0iM2z7HoMA97EyRqcc1zhZryj6I3c/ia5Ceaos0dk6bavNx6TX36xhQ59phTybA2S8
yfLw5xhrVYFSR3+roxAG1CJ47yfLb5YmGdfd5EjSoXsnFca2fKge22Yh5LB4QVzE2Gws9cTMn1sE
XNfoRxPzwGvgJsdktAgorXn1NSHAMAv7CjVdX0f8KBbARelmEvNMabm5fJzHcEv7VlHg3BpXXdrp
yF6XGvFAu2Hq+J56CUB+A5S/OywTwc0ArWTVg/ODAKqAdOVVm3AVf85sEusduOG6uhljg81LIW4x
175bNHYggBI4kLes2Q79YjBLRP8cyiOFg9uW69EbYH4xqvHn2HuVwfzMa5+HUPvrlQWdsvxBkDCg
eUpcKY/hFIzmza+h+Xkm5aU6SALLkoK2C2dFAoxCP0Zlswrcgm0xBIbPWdwnIsqBANV5F0/AfZZS
487AEKUWRzDMarSXFsQbA7YVbor3aBP1tqXOjmq+AyrfTPdK1+TbNm89KybNQ7dDqGpFs0TTmd7O
nidRzVV1niz+VdsF5GEGK2o3Ahp8AY9x+6hqvzzTrQ/Q/iK0B+S/7SWifY0Ke5oeWLX1h2EFEwux
OJjmmDg5tCiXbhFFP+ZkCBBS1pUbu0Yxh59EBn/OMZZlj8iMMB+tYhWWD6/Z3hdC32GQLb+CYVx+
wl7E1dhVa5lvctEPdYNo8is7q+QqHnQ85l5rIbfxIJLLbFWuLzCkqg9TMxSGcJi7gZfPXmEkWf6Y
fMa/eSh9c2awFFgrdN54Ff1StUqiFNnb5LysjTmypfNvBfhc7CBAXiAnW66BTGU/jHndw4YKhwE9
oK0ahxRQSf8+iCHGAT5bz+1WH6bI8azFW7jBQ9STDghAYvlVHEbuREHfyOLA46dVKIwOXctuBB9I
Ea/GJNCWbWWbR45GHgYhZbCHUfH2KGoPiX3V1PlRWoEkeE62yB0kEMI3YiaRgWLY3mIHDR6CcSSK
Siam+cPC8ha4IUZRmHovzTX8oWLkZgBG0ZhLQweeVuh0dwvXvC16psTtBry1SuthwmyVVmuXRsGw
VClBkt/jRqX4iWE2DrtgQccmlO83GSDlAUE8SKBFAJswNl2jNipQ13Yna4ZwynVbi1TLucdrDdqs
WeryuHILol6SzD/iLZA5slXHa7Jt1THoJYZjQflCE4BbRxC+vCZjYPjSYmvs+LLa4GdSR83NMC/f
GA1WXIXQ5K1AtK4xP11vEVrXusyLxvqhNxYq1DGBbyBQzyYbywlO7Q4siTj05iexRsnbKm1/HYBj
cQcwFQt/szCOA8Xazx3VWBu8qkk6liC+ZPhovEJ9RcojHM+iMCsXz+5YPMR9zpWvxbsKJ++EwVuW
LOMwZl5Tj3ux2cmAIOHNeZTYJk4tuuOsdfTRd4m6BpWkTzGyTtjFFiE6EDwzjKvR6N9F87radKC2
P2/lwI9okOUzJg4qN+1MALJ1AoP6MqnDLLKcXzXd3L+6GmTk1K6i/2YHkJXrrVl/8EGTgicYMjUA
6F+6wLNAdA2u1BpRvCvqF78Wu9kCyEpHJa+oh5t87UhcIX6CjLn1hp8eTC4OtBuMzC8coex/Chus
eNXg8F1yGad0jgwp8NjZmtF6RM1Wlf2pqQFKTaSpMpnY7m+o9r+Sc8DtQI5MjH4AlAQCe8bfXYdG
nJd+NwicuY3GSZ2EIb3aynn5sJRg3uYrdttA8vPvGeD8+WMpCCXgfvkg3zJ6YVH9hXPeQW5Pt9Vg
oN2BXZ4qpOCWiEbH0y4m2LjXKeuW5O/oQH9qs/8P4wY/lSeg9RLGMNfxWfS75HKcYm6UxPTZLNEF
zWx6H3MoH4dXCgqRGXfC2fnJIRwn6wLU1GBDJM0BQ390fEsbb6YQa+y/r3LiCxqo2kfzyiY3vFBi
qHeMPSDmyB7lTU/fMW5GDT3QqPmpWrk2GH4noKlQv0N9sEKe/oHIKYyAZhrzADcz79SByr67bwBr
eJmWW3izBMP8LUGXazNlUNbe92McgAeEeDBzELNa5sI0dl2L1oKBmQeGYjzXoDHS73yNLhQSb2hx
imLTASrjfvDEa2gfU90Y7+jD3AiiPGv1kLF42Y407OIHFzYSWwu9wrt1FnedcAkwWJRWu9BDcZnp
KgqRvFV5G8pCT5UTMLjYj/NR+AE9JrW/iHyFzcQxlj56Nkcp0A+wfIZT0MYacxP01y9gjOsuH2jv
fakOBv5p55BHucfEqv4Ry47Qfd0siSkiiAM+JITfCOYe3azTdnGTXzSLAzFAiy3OzQAkGl1k73AE
AB3zIFQIZ32UygwtupkWwDFn4whvmRbXTLLZRoJCNILxUjFYsefDxc8+F17d7Ss1gTHXx2GoiiY2
8wKwQUjAAkHLcXyDN0PTVc7jKQqkz3fardtx4Kvv/qEd+Ld4pv81cf8Xkun/HRX1v5MJ/D/IQg04
mPh/oT5eVAa/qABuLtT9/3F++/j67Lv6Fz3AP3/vP0ipJPzDD5Fvw3nCGCdAsf83KZX4f1xcaC90
xBAS9OQSaPJPTmpE/riwEzlDJYK98Fc9QOT/keB/gsgKJdufKoJ/g5IK0v9vfDpIACAECEB+inyo
s37XOPtrrAmguktDh0Ph4K8iwJCYfNXDjajW700F1AZhrdlGk9dgGr4LgbMltvHb5nnrvhPjJ63U
kC7JfBfFHEORKab9IVS4/ugIp3X+I6w8slMYkSVlcB+sUx5S0JUi9h3kpOiWVgYH/jjqY4uBDTCr
ne+mm17+BAM0VYOcygLru340hvW3mzj57XFaW/V4mT4AqWzQ1W0q80Ay4dHaPvR6LMRE8jZR+z5u
bitnch44cKdcT3Zr4m1nzE74GYQlDsrAMmbC76bUdN9kPz5rtZ1N255hbVTtNxDP687bNTHM0HAL
pnAtxdyXwSrWAdq+pVSQM6tAOunao+ILjsXyOI/yG0gmHEMpktV19BEaPLxyHIO0UhWI673+4rxi
4ABt2VKipgjMcG30fK1Y/ynq4FMn3mGgGEo1vnphi1+A8hg8ab2FuxnuSqntoscw8LoLRp+uavR2
wExfRh1iYLs96Xb4CkHsufZk9wTm/Y9NsRNanmoXNuSzc6DlBSF4i6t339XlVd/h8gD7B6MaIOYZ
5KP8poLIIjdl1+zQlaEX+SpRPE3Dz94fd7Vh05cKPD/XJdoV4HDnDb85kEo8wao6TkNgRAWbKYH1
qs6pI90nXPEwM7cNexBEPonxQaKDwOys7EHK0u6xdgnLJJ+eAO2/GQmIPmp2rvdArMCMMFeBAe+n
qRXupW1IabKiQK/Hm2kk5pZFW5Qvq1n2tUJKMObPAz4q7NTJXB3EKNH5Ny3MpwxDR+TpFNR/ntW+
DPbOAtR0YOumMWcaKjwvSb2uR2OrZ+DgVrxi9qMADQHDHiy7o8ghd9WSXHmw0SyMRkgKvnARkA0U
zvBCgkxUlCtEEgMGUu9Aqo422KYDYN8DxOE3bN1u5wRM54As+xVUcDC8yoNtKkgCHUDBOp4uNTdG
LwOmaqR/7xEok0dgcoIN2CXZosYSX2sp4x8kmX4w4cGOKVqjvJQTaLohLxkoUuy+maYXCyJLWiI7
CnqRq7UM91jn+ehrkkWseYqjcMUGkfq9seAash43V0W9CCoaD20GlBxOe49BE4KRwD1kxKYcQ658
IHgFnqfuaH8rRfmjB0ECoClMOXbN9jK3JOcQpvBSHYNmJvnkMXGDOdr9JKP1UCZBeQu+XeRjM/F5
O65dXfh8VChP+y8PBFCIfby1YJD4hSF/rRhIV9i6ASpXzNd/0KXGCQXA+jKRG7PYR0fCIRBuDeCM
JnLrIWbrcKCU2btQUbbv3VCBTYZxebiAztSB8cD91Alx6Bz6Ln9kPxEhcuakr27gYv1G1xJN20B5
VvY3SQtoQ0n80YgMzCNbIVKNn8rluq5IePAR6VA0SgUP86a91DUewNg+QrQzKp8UJFqVccfztgqP
fbREAEDnDy0l6mmv3Q0j3ccAi7KO4P30Kkjwb8PHSkSYJzMaC+l/LWN9moW4E/gYh3btgZW7N3Ag
OtAsZQY+j3+LQjoHd+yqRMdgapVyDt5WP2LPVGBWYFa8Bz/mFaQGmSZkc2AbJOagB92khCAJoJFh
m0WTfUma7bqxoFLOG3IqwIo9uVJ/D53Y++CpZug1HpZ2xWttvUPcNaCegNB11fVg/cQOnaGcaCZb
7zqRGC1hpJN7nG2vfuudwFh+XZW6cn5V3wCoagpGlS0g8fsR1GBZGHddIXooWyP3wSs/baN+V/EA
cefb2UOeTk4lGE9jTw+Vme5AJwAqO+GkR5v45JcYsestG+LXaggwQB00PTNIOjfvuxPgcwu3HTRo
DMKf3hKd7I1enkCMwWzIvXg9h0W8dj/WeTk3tc4TEDf7utJwPPH4ucK0+UZGnXfyEpPDjsKlbum6
3GhbFxSjno9+CdDII5sA+9W+1ZglZAnf7tk0rXmsapA4bgG5fQZw0oZMtCM57AQ/JudCBFA+22pt
zrDecq/1vPB87OP9iPuuxhQirScgtIBLswQT32xMmI5SNJL3javeNPzKF98c6tgQNK7BkcFReR+q
yX5vJC5Q4FMc8Re4EuMYlD5wo3v3Di7kjOpY/WDc6ZSxHxjOLPsIUoRdshXG+AvPCMaAcIi/qYPh
LvDgbN/HP6tBr5kfg2nZ8ehUN1jWABQAuzRLBMbR8jFAAQxMgQMS88W3ihlEpcfxxzqhbblEPj76
cCi/r0ATSecABLM0MEl1bGEWmEPG7n2TpobMC21r0Q8DzRsKpHC8LDgeieEZqjhznsp2vqM+omC2
Wukb5EqMD0403k2lanrsoSi8r2wifpbEyGuD4NY7LctOXAmvmvacG/YdYK5QQG226DqYpg1c6VW8
DISyI9fDlultC9/5VJbXEtcJSguU69PqsGhDEC1GwBmMdfNLlVT926i96KRxxmLIGc8nIHV+4Wjb
PiQLiB+zBydbaCaFLAJHgxPaY/nQbiWAe8+rTxLNIyQA6KLBsD8Aux92HFnQQxqCkfSTJz3PQMvq
sigp2ze4h7hcE+AakVLTLaBPxACH65uHxO5PuPljZNwo/cSRwJHj0MAR7MZTEwPOhdDB3sMbXBRI
USw/ZmdLKDMh0DiCegAxJmDuKqUEjB/fiuEqxICsiKj2b32Q6k8VdjjO+HE0d1TV+uxPMfpOKXd0
fsO4PisrACfgcxiJub64VUTMt65JaFtAM6HrnI7jeG8d905gNAGhnNE2BZcEDziLRPaGNwNY420J
+t9WVyevitAKNTUf077BsDgta9pjlFHH3w3oGrei1W+G8yXHuMO+o/v3QFog/d5UK11QlIW2Qcwa
OsQZ/E/8D4zKd8a29EerCeTfOB1B5K+9bV+JvkYQsR+DCH1TsvaqTKZdWOYx7jI+vS3A+/ezUR9y
RVO3xrlt4yu2jhnvMJnpzGK+1dLdSDxemtjXBlCKB/l7Gkt7JKNtbudZAZEyVYTabMDhBEItHiqi
eZS/L2EonZvRv1bxzHNBw71pUTbYsb1OYK3EnOnvGXwprga5FZGcHuYQdsgQmxTJhIUrcVtsYrZ7
NImfsQvg/u6Y/LaWy/NUbnMWtmGVmk2oYlbiAA4hPGh7ftVXQbfTA+lvoTg59yo5oNP/pqEu4yiy
9KOztmiX+J6LK0uwC7fS6zKIudKp6zAWwfwHOTHDTiXuTmuT+eM56FsUpLaEdTt2cu1BEzyBtPeN
ej4EHCCekvU4Yx48+Gw3yKHel179YEGBTm1cuV1l/ZOqy+cN4pOcDZAuNRggnZib43SZe37vqlkV
MSn3UesXCRXPYTzqawbrpXTA4BoS/m79js7iOy7rqyYeXD4beiDJTx1D9QtWb3V0/YRlj1/7BkZL
nDrwn9LaTvno1hyo/weYkttp5k+ura576+1UGGOk7iZ7gLdgGkIFIWbn9/jm0LuEDZgtL453AgPb
BMRonqO5u8OcsssBQaWq17dlYk+YtkBDosv6C/E3HLVQc9bmcsmY50Bo7zpM2nMHpXABKtyA2dOZ
gtQ4JX3K6+UMW9/rNdrg6TNfKJ8YqBLZPnKKSRE3J0QAY3rZd3kX8JMMVtyTPogDy5ecwYiwzr22
o673kb9dBdJLUZUNmU2wjGbDu2IckS3fqkUA8ACnZUERjjvMq+JUYwMXQwyYcBodbgb8EZDjoAGI
Awzu45sJeWoc/Mxpg14EqNfZ52ZX0ah+aesmvB5XsGHSP5vmfwtf+P9NoUouPsz/vUT1SbzV8q37
/KtI9c/f8g9AIPDpH8A2k8AP/9HC/4dKlbM/wojGcDIJ8Yui+KIQ/ScgcMEKoEEFVMCQU0sh6fwP
kSr+tABkIx4zH5cXhVj13xGpXvwJ/qKQhDYWxgWI+QT9wg8xHcGf9gsa6g/zwDfnmQN0f+sdJct8
9mibgDKDLYJJ7hB61d5Q+CpmCYXnfxpFGKOiqgiBYlZmTcLcjiYZ/wYw/U33h48VhpiXgscDcBhD
xAt2/BeQFs2+AA4o8LHUXJZXUM1tEHzPwnM5WZW4Hkw3oHAscaShF27vOuJb/Tf4NAwafnk0jF6U
hxENGCV+mES/PRoAJDPDkQVpnocTZF9B58FSGktQDdbBx9f/y6r5r6S0Fy3jXyDiBOhPSECLDine
MPoBLIe/fueWc5iMa8H2EUxM5mJh4XdYFAcihzrKf7XIyLmVJaQxQ2ehmeWYNKLtnt34d66Av2lX
seJwATCKaQFkaDHBQ/j1g8CaP6Er8eleVqZHSckcuYv8tfpEzlVww2USoTsHrwVcMn9zr/CD7R4h
ba08HEgEtBKPLxUu3Uazfy+5BJ8sJkiNTQjwXEDG7Hevz0pHlPRJi6o24bbcRUIA1x6bEUyaf/0y
fl9/+EHwecHigwUHxxjwt3cf8A7t/qDnfSDxA4tK+xEs5oeEvICaQn8SMNbSuTFzlUPOjOFFCWbK
34WQ/CrnvnxZyG59Bqww4IiAZb8NKghqcIwDumXfb/C2TxsPTHVwTtHNWz2G1TW0SORvtt1vI5k/
fySQUOJfAEyMLH6zboTLz0hm4YNZNsnhR2MlGhzFXIuRWB/RK/yFcUwiwtG9/uvn/Z+/K06yGG8U
totQMf2+39dabQi+Adc0NMjgSz3I7+as9WJUWaGEw2ta1eX2dxkg//nb4uWSkFI/AuQKMciv67zr
2RZZuEnuEUUuDhMfYYffIJvrE4EywyeJe52hkoIG+F9/18s+/mWfxxTQcEzwLfFPfjEg+Os+rzB0
CWbTmH21RhDelGoef4Ljgi4cauV63gMVYTxbAf91O7DpyN8FmxEc7b98BPgbgJOIB04AB1PIX373
vBNWlzjxekBTXY22rzTfL+z1U7j0/hmWME+D1f+LvDNZkhTJtu0XUULfTAHr3d28D4+cIB4doPQo
qjRff5dV1ZOXmVU3S2p8JzmISAl3w0A5Z5+919kHW9en0Mec4yKG/BwWmShTKvLlMpJPx6nptCk7
AZ0nF0PnKZ+s6DiwL4HQSGVdx9XuD3KuvjeByHdO65THAg/azsaUkWQZ3kkP4gmD/6K75uuajXGx
sofb6LJepOG0DaTBCBGQNe5JSzeMzz+3qEZDZW6dD9vwyx46G9PzdmkXJzhJK1/PQaRlzPi7PDZL
lV0kyl3asS7gAwNvcbIX59eA8+EucG7RCDyg8SRE+FKZ/rb3B6+41gsf3MyLx9zBS8HzeCrDPDqX
UtNkmMbQ/sYwho4F4U/mPiG8vh2TdvbbIbWliXMNBn+H4/8YZaolGNHQ4bLjPlyToLJrxrSReNGL
CAZC4KZObdXNH5jOxh0uki2tPVXul4A3wN7YdFu+tFOfDwkuKpcIZ6C9m5Ubh2U0JnM74Zbddzhw
q5XmpeMA0u5sRRc9hVuE7j3guIvrsKrniPxrf3tVC54skcJRLHuRlO1Sbe6OKJQbPYbGuKKyziIs
ppDfYwK55QfDxq/j2aMXoxH1Xyv+xf7OdGe7Kqh5RWjcs+YT8zUG/7zdHjuylSRDO8aAX1Y5cyzX
UXUzRLrr8ihRa/0D4AP+O5O4Lp/omm7TxNbOl7faikL/XBZuV+1L0lYWl4asFE4vp9MBGRD2e2FB
CCfyV8kQtsJJ//FGXixF+t0bZ9P9BXKbf5ZAkqufM8PiH9mipf+ak+gkx6sCl4yy1XhhdvFqk0Os
zmHfxiITppXWKuK3zkXP7yvtlv+O5t8nIVgfMIhzD1Vp1oT8elE732B/AxFsCmmZj23zsLWaQGCo
V0igNz9wmGRIvO15sQbtfnX8htxEZjvIRaXuuiMUgEndueuIPaEfDS98cDvFP00w1+z2w2gyMJR4
t+S5NTX3stmM4XpXj7In7leF1gnrwjAnDs8bF4pyocMf097Rzqk9mh0x+2AhToMdF/PYyQPG+Ww1
i1On7GzygrvG8HEhz16NgdbKh8V4ycFcl0+liwFgv45V034vDesnUtiaJ5geb9JWuUT3S+X11x69
SiUz0Ycs9rdsitLbTq4gxonLldIOKuxAU/lrklyn2O/XMk+9zu1huJHI8Z6BNbTd0cjXsE/wimnS
oGQAPxq7Y8Ei4ebL6DY2DkNAiLth3UYZo/XdzqLCR9tTedmbF6sbg/WI9255DfwC1/fiR5qAEQa7
xBim0Eq13YngkTiiB72iIQW7dBrVtI6sDYScUJxj0svIPAsSMYkSRH1YQRSNJMTCbRmhSFX+jCkx
uzEfpqhDdfW9krz91Hu3hReNdh8dsx2wBzLv7VM7Mtffti7f2qOqBiNPKzxeKukdxSuLdZ120ruz
2VU4h1dOc29ig2o8S+DZbdNQxqjKC7JLHmyOR3CUQGrKc2nv2LhcD4cuDKSXWgstN+5L3lCNpNGc
AoxwJn7Yu4ZWYW/hj3uuItNAj+vaK+51/6zJ8cIa9qzmV1tjMRoiLEa2xFi3RaYMkY634ofGtWC9
dT3tbMpFyxJMNLf2k/E/SexpksfO7/Nrltco1hIJJ0tUSOYUZEUNcrTGgBIbQRb5CZZBB5Oi631b
5/b2HA3Nso+2Zt1ZKnOvyxzlF7g0KO1eeQp6e3xgWk4KvcfrHNtGzhjMXVSGtSYLdg1m0jfI+dg9
8YI88Q6Vx9CdxaHV07DX64ADz2QmeGogncetuYlj5CPi1mDSkijwu72u5/kE7nJlNrM6exdf2kWE
bX7fWdsX0yLdF0dqVEnptAFCGRbJw9b084tuQINkKz1TUrSZOR1CPWHaKMlRG5ag6pMURQvHMtux
k8nQ7Ylzr2qxQSBVcEaZ7k9FsxIb0g8+K8f+grSmH9x+G06Ft4XkDfPotAwq3LHdoBpSObqT8QnK
leNJTvMFCkRX7MIVuuG+ZrKYPZSuEb60AAoeycxznKP67kKdueNuKgOfPde5xduzrurHNRqxpTZC
RB/MWWRxRmnIW2ROnqykjXJxN8+dM90voYxQbz31k1DluAszeJRxM+Fe7A1p7VGxqxNMRR+cxU3I
w4S2nprOkn7CfOymtSDbxFln9E+zEsOR94N1h1mWlQcmuw6K0BQP5aKnayQQOkx2NSWzFt4j11Ck
eePnOyVZydWIsn0ha9LsNlP55/WW/HC8GbtIVPDpya2xejwKauuR+Gj3c8bbv1vxfFcM4Jgg7fC/
NTYiFw7gSjAiLou53s9lX9yj7k8n24WJYttVRA0xISuRK7yLKozNO44p8m6V65zkIJnI3BzJADNr
ea1GhRAcKctg2DDgu9Dd6ialKvq3qnYMZhPMfU2Brx0+5IZrUrrFuzmbPs6qZdx5AwlbT1IjMGxK
SV/+mLd+Tjeezqs5ieWqQ/vJ82EcdFk7H5Zm8ZigIRui4G4plc7W7ojttA9sGzROgdvWqT835ncK
QfY1UvCkyuTESzJi3/G4audKZvxcBLI9W2DieMsMW8yuBbwmOVi7GKxL55AY1NW7u3qyRd8vugck
tOo6d3NrQ/vJmfrlnpz37VrgIVzderAx2JdM9zLrtLSOEW9rg+PoFvDWrdL7SRo7gwFwrHV1dbPK
+uIS3d0Zw/Jq1/0bQbzXKfTB3Wh8RUzrGdlLYmAP22pvZ+YEztkzs3da91/Q23fQbn8EM07egOm6
UoRARg7GXRmu94suPj0cqfQ82LhdN38ribcBEul5XsPtzR/UNRQZIbXB5IEc+wfRkgGXrEFKinE5
4kGv7xl/vbqAffY5oyggGjrtVuzMFrPdvT2r+hduW+Aki9gRLyt2jVHIJIPcFAfk63auEezXwp9O
UdGb/HnrJ64YtwfwrfNeRIOJZXIT76wD/TWpsDyNdf3V8DzGYa3C4ttQaAUjN6AuvtRm+xkNzJ/L
yHQSpHKZ+lEzvy9d/Y0j+J5T/bHBa5yKUFX4KJSRAP5duQVbb7859c9i1V/KWos9abyVfLC830Qx
7CpAjXFB1ANzxKT2cP33bbWNSDP5AZG+x6ARlEeyNN97womJj8RAIMyqUgBHYhcGIov5TpJsJR7C
xC1Ip6KIDj4FEBsMZf6w0J4cOxMwUhBlL43q/cQoo+PcWQ/aMEna9pSnrtE3x0zJNQ4HUf2MwCnF
lJRhjIbRcTy720clTY8EvAzuFzQLRrcu0besv3B4OrgDPHKqDdlVzsQ3UuAZg/w82ofVWqdmpEPw
KXm0vHkDEUxf1lOCKSxDu8TEQGgf+pTVmMkyBQzORi/dhHFaqp7Q3GzDPeiC72AyHvGjvnirB24o
VIIvn3xTJLL3QpvWzWA1xkvn+Y8I0UenN/dmHxAA6jlay1Y6h82An8Y8kYFM3hsn3Ixnltj6RxwI
1cnwGO7KyX+TKwsBc1769jAUx7XYJqbpABTSTuGIqwBznLCCPgQzHOFOMngYNsJc+BtsBnZNv+q4
Ja59dLbgiiHsRa9O9mBvejv3w+QmikL0Tmxa7BZFNGH0vXerF+sP7czjyRhN5xmPd/08T8xjK1FY
e5SUam+EC1sYhrZ9acW27fLadj7gRY3fS0AcmPdN38XurTeMhI5J4ApaYuO239YFzZlXh5d/Nq3/
3vBmuS7mdjM0NH5iNqG+NPWS3wvph2yzt+296nKC4aobGhCSJJSGMf9YvaC5CQhu0o/sAhQkW1I2
+AVJMRcmkUxtEA8bQSfXLH1vYJfICcCVVwwHtx0k/opG3EwxmCQlKy/jGYQE43rdXltL7aeBVfHM
WHLsH1MYpiaDn9My40pMahV2iRip+U1ysdxa1hOYgNStI3WNQjHCG6l+jTSwPiv25qKiBHCCoL7S
MgOxxM1JRLEcLPp/bB87WnNJ0e8w+p3yqsiIFufMOrOptLqE0Zz9WpTy3p1BRsu+W8+syi6TaQzp
WSwWdk5F7j8sZuReIGrIl3yWvI767ZYDNPy1ORf42b+5bD5JJxURoEY3Ywu20bYSZuoYnATWkSzp
MK0yL187P5mg+qQRI2kS0wWdW72VZZ644C5R/rvIPdSa/ksvS/NbjcdJEiMCPANrxAqydDS4CGi2
hpzOwBC9Yd8Opn1v1lN2Nqpx5kYsnfJJe3NA2euW9q4qVPeqzUa0h2x19BBnBV77htE77S/0Le9g
94v3aPQOtnynqI5UjyMkJ8K2eFLCsL1maukfK3NxibkXpMBjn7t6RxPlLumcGUOqiOKO+1X773Nd
UWOKPpdnc/SHj1W7jP6BggyMUdERDjUihZdkTh+QkWo6+1Rb7Js8kCOxgZKN/cxPC9c9QVisPLjq
g7uVRQefoaXHz0gtCrRNGO0GCElGbwMI4PzaLpn2w7tMGtWJso5LUAF+KSnTf02rwHNDTjiGLlue
aALp19bVmgnTeptxGssRFAiPmBB8EnPe98C3fnqYSc/2UjZfw3z80ctAfvKxwhMl1aKTMMeVZI0+
dqAZf1wTSvN4I40l3IjmdSJH+dgYU3BXIth/hLUYeLPz6rlSvBQn2nL3ntmnzW9qGIcADf1phP5b
xdWCMhpX7RaqPXnXCW+AkrwwR3h9xwLjmZMudVa/QwpZ9p29iK+bybY03stkq/PN9ZiMRfajsMPt
3pdMjzuSA29W4yxjrNba++iEtO6arO9SLXr1bCzh/KNaVf9JB3l10bSeBtnqY4tnIdXY2LnCVq+5
BV2saZ14sWwmYKFyvLcKf90r/vl2N6uqjucphz9Vw8LqqbF30rSbl6hbzLMoaLZVC3NYmHK2Eyck
4JoMKEfVjtk2kSDyetuh13Z5qobIO+vCJNY1mrdMyUbd6WeAdGP6fc+Jg63tbaKWOaS/OQp4szZe
vI3e91mHz6Xdh8g0ls0gdmViv0WPZJ9v48EO1dPFPDiRU0X71BjmgWe8LDOBSLr14VufjTS5Qyn8
ixXp+ckzwLWwTtWM51x8ltO4QZbRYRLSuBIvytbmsBDX2ftRX6gdS/H8a7FRJTCAK+Lcn1r3Rrwy
XwfPg5C1DRoHVQDqiT1R2Q9iIfKa9YF7DgLz2zRaQZDaPigpp2mcHUnzdQ/Dqzxq4TdssfbXYm85
rBL3s1XvrDB872V/nBRBq9pqD1bk1cd2AlfmFITrQU3ucjE/zhy4DzhYDqar7rQBiWipH0eKnzlX
LhHI6be1u42kl9a+oNrOA3kNpoyLx7cl8HAm3Rzm6S3Dtyah8NQb2LqjAN//TRKU4roI61UXLq6q
cgHpYMHc6EIzrw9DuZQzZQiuy4cRLNMcg1aFzQW6saZ/9+U00YpKoG4uNiSQeqPPKLPauBPSbkMt
fywlJTeZVewEZ/ApTZbil56iPQMsKI6dOVv65C6UENeiYxtCKp0qaC5bQerqVDoi/IU/Vc/nDo58
soUeMmcGDDmqZLqNuGymNrgob5HxXFZfsGaWaWl4xyYivbS48uL2zrcKH8QUL+Vg6oTlb81dgV4F
yu68LEbal8u+9IJ3Q1Snaps/5Kb9C6ZGN6kA1NzBPZplsnQ5K0419srSaq6S1yjDDmyJ5RrcCWh5
Cf7DIs0iWuJQRLugWH9C0b937OzCrf8OGPEAVOZu7KqSWXGb7TOJqazwGgro5TkbcNIHtbnP7PEF
RxHYlND+rBqBIwoKaANzJIEP+iK36GQVAu5IHxkUQTUqz5T50OR8zEC8/qnT64ei8b91fXgQC972
InIFTDbxPAzG6+QpTqwKslZzZ0sM8ZkfbV+GYj0FVQ5H2yrPjWx/rP7YobQU6g6W3Z4GiRGbwP3Q
TXWTADBiSa3kjUZk8SI5cLDyYXYkbpTTI9xyiXlmU1asHwY8xtgd/H6fh2hze+bbcj5H/fy9tAbm
8Wi9kFgs4kVxGGawe0b/LDy0PxdIU1Qi9GQmF/TGpgkC6uje+iJF9JL3uX2ws9x+x+GQgO/27/Xm
Tc+qY0uPBuGVlGwugUfoV599A2Is3orQ8FNPwCdLas+JjJ0u2mW7IJ6ILwjb3frLqswhwtohsu8d
VJc8pViVxcMs6TWAXwMDI5nXLoreOeKKr7wMibUHTf5DGD28lsDFR/LotmUwfdYOZqIUcEptAO9x
UStiPXbLdDBGwQXIPQuS3CToiuKhMbNuZ1Jx9yfCDG+jnJ/bwni0QvWOhJ90o7COxHyrFEM0SQqK
hh2Z+9ei13g3siDYY1zqPyh+QnJF8zslYrWXIyojK3SfA8NAs3NxkNSGvCt07j364KWg3m6TNuPI
wzyZkTLzYJ+q5mnMKcKXxbWinbJn8wvyLU+cjbcisbLCF8ccmNWd8Nz6NDiAXhFqcvEMJPX2+Qr7
t5xL2ZMZZWd24oN7ffa0JPI85250tk1pONT0uTqZBX45DhyqTVmjSUAVKQGNNf6XCZLFelFVVrBL
bGrcN6h/PxGcNcahJThnveO5Sa1Ne9hbOXjGXU9DT58U5Oi45vwRmjh3Fw7D58BRap87U3/q4W/w
HdX5HnlGPBDm1c9BO6pnTJfeXuLzT8hTfl8bocioGMXXjPOeiaKBp7QCuI6rsjeRpc3KCw9mE+XX
GmDUUBPDZcqApC8mkBMwMbvmocS4Hc+e8HgQdHNUSlZfGStvh0ABUiG21qaWrLu01t1XzsflbNAj
HVlZjjMLMqDgaZ/yOxvmhQ+LgOGCYkJ2bYEZJGNpsfK0sJAUarycaaPX8rxFCnxO43gn4v9sQQS3
m8HVCPy3Fun7fVA4yPswG3ZjQeGLRZyiI5SEdixETAixvAC7GvKb3ZWpLu2tIpwnQ27QYj6zWozX
mNO6+wIzOT0lrIbYaOoW27WdT/hvywVHvdPP9Erav/My3Xxdyk29DMPyOSzdtMOU5z0pJwLGxsbW
12Uui4Rb7Llul/rO2drlGRIQjtaon7xkxGFxkEvj/MBcU5+dgg1BGuX9ftP8rUmEe4+5TZ8h/rd7
BTfwl/S34tK3Xf9p8O7Deq2XO/gz3zUC6FPWGPcQwC6Ga1KBRZA6EVMjVTy7HNJ7k0EIjFzG9GFD
r1T5k8n+qs6GCGdRI1spMLn33Bo28uy2cHZi8tZDzbv0wc634H1i8UOsMfqnwVooVLFQxE2ICs+n
Lj+AHy7JStmDdBGBaKyrnyC3rF3p+cXJlfMrTEXz2Puj/1Qa0Xqwpy36MWfd8IVstXGBWZuBsMEH
DYTfQZFANO37AGO4QVl4Cdi9/c3A1vUUVDP2L6xeb0wVvH3Bpvo477opCQtQD1Np+xg31fgc3dAK
vADdX6M9hDsoImsipIcR1DbmE+VRmDaUKu/epvsH5W0wLvp6SYqocw+F1mU69f5twDBVb4NPosyC
V/tRaGc76GjpUqdxZ4h2RXMfDIW+q6A0PK/1ACbKL3D2+SLxAkEu3RFrbFDg/dY6jbjybc/PoT84
r7MUoEvgXek3zRDnxk6yjeBhDGFBDGOJAMYUCkK3pkEHz0FOZnE3Og/H7r4DwaVdHnv2mw+ggiZc
hfVI/0ejnLqCVG3QkfuJm9W9ma0cLb+bDI1u6bHMfwDttqDT9Eb/bXGM+ktrR+UDryhcZ0PRfF8H
2yb2aUX2c687l5hq00PEZdMcGTrl9eKkNJIpo7wcLsE87W/MJEZvOrvW6MO7zKZW8ixpnKLK71QS
hLjotQ1g42IMOZjhmdkJ0NHarciPDP5TXy2ArpxgQIUkM13yuZvTPOT+xc8NdagImLc8SaE6tKuV
v/GaMlIwC8TLHeauK9nadyYa67MlXWxyBn50JIHpTXRzdTJ9Zdx7DrEO4d+iIZDNw71jO8DgIXfw
Nl2/rfZKh0yGm2c92u561v7Fzrw6B0yz294JCdFYPelZe3bBhJZQ4+ys61j0QR0Vbh7tRsa0tO2V
9SK56AlM8uCKluzuAqGnPWPP8uhGYC9cr2BobWbGjic4SNXYfFlCUX43ucvLZO0QyIq5dzklA7iL
0MBOTVbnj3YXwRnT/s4ahD4yoENgbDOHEjFXR9QaP4VdEyR01aiiOir3+CRDsjZCf/Rjq+79297O
emuWA4ICJFfapzQyQCmVET3c1lb0cHmAwKWz8AkX1EZUQ5d3TA6KezD7QVpnev0ioWIeltCXNwk1
7D4C7Udce/WduspKZOl3H8KT0mLSO13DfrMeaC+9X6KAXd6WvpeGLKuCkm5zE/oq/FRWt3Jkq3cx
B8EOrA/Z5Zk74QCGaOKhC1/rEFtkEDZfnSaw9iDpmkO5+j8YZLXpTJsXL5HfJxGLPWK6IyxhRvHq
eu1tzITvHsSE+lASF+jAUPhS25TF28QLh+meeC2c5YbbqlHNGhIrvwAOw5uHk3KQpUfKWEANIEI0
d7QmmFrxfjgJ+A07odwZ1WmBWvpWI5NAarCanDbTH47WlIGlVBhp4rWYbmtiXCF3bo9AvbMKj+HH
1o91luiqbU8qa/rflkk2yDg4YcodfOp7trltgvK1mYvkJrXdNWrDEYFvlifNKj4aV8nTJCHOMBfI
syvudPpQUtdPHsLPyezl9N5Xig9pb/MEij4IyilmAICxdshtE2IRTf4vIXCWHyMVevlhDnsw0yBI
SYugaLnJpLv5otivd8E3v/yoZxkhPA2VQ6bVNbsE3FYT97kCSAtb7pdp5utbV3hANRT+cyuzbqm9
yXVPpcGXEg+GMD8mDHEZwaU6/wSsgYje5fa1dQPzqXCabDdOLGq5rH6Vp1Peb8+RP28TcVquf2z1
hc9jAYoGh2wdcMBKpvCwbHlYiBgVR9gG0YcPNuh75c79zmYyHjP4/yyCAhSJhRa95oV4DDxhxtLB
zBzbuYKn5SjQBMJYzvMYApDpSm84QGu1L3lVRW+tK7IuCQzH+9paEEiLibjDBS6De9bd5l6y2qAj
KprgmwMQ5eg0uXdkV+ZKO6/VdD9zwlRxXbjqYg+jfTRzRq1TnTOkcIbC4Ovp/C/BIE3CV8ucJ5qs
4YsFROXVcSrjkYxGfRjtHGjaim2W9RnQVW40W1IhXLsC7G6rrKS4SUELWd0j+yM04mo40TcF/P9Q
otQpr3EEIOPV0WUMrQJ08WyNiUup9aUUGXG+bQ2aaytzCBLrWlSJX61jzm4QMqc82dF8sfp2SzN4
Q1jSUT1RLg8EAm33wIKLBsgTU11nt1WGA6DXltV7IG5VVX6b9tHXBEf4lkivPmF/6nRDJmZo87X5
qw+cNdeqY4Gdv4VVYjLoPLhKXM2iXHd1G+o0y8Oa2PN207iL/iUMIypcVkDAxZFDEz7BllD5AwqY
cZGBNWoEV895UTO+YrshmYit31SJalTzKjOBTEoItdgjQy5pJ+nYOGvyPoh5I0fbFX8AD3o5+WuM
l29DpQiGYd+XptdSe0zLmy4DR9PYAJZkTDGUgMocmJJQ/gST8TZvz1PGlDFumtW+MdujF62ZrBWD
jUg9WhxRKYyN5tRz2MjUlB2BympgKJLb3alrXX/cgyQNrWetbPXNaMeS5I0frCmdYXArAqeAyDWs
lmtXUg+xwnPbEbKH1Q5fn0E5q9ftOVkHPPnUA7DXxIaZS9gMC5ZFbs9GI5ejHxnLFHtQmYtEr+2M
8cYE2I0lnkDBuM772gF6JzpnSPEJ8ZTVwpgqZIMpp0dX5YPUWAXMocwOspr4XJVZ31vB9KWaZ+9r
Ey1+Ea/BTBtmFPmRUmW7FFGTmwkrFsj5CbWAEimjduJJQDXJnc3+2KxV7DbbuQ8NhDVue+hps1c+
DHQ0dKK8SxA9NCFJRimAa7G3rIn0nWefhAq7UiAsB5lf7ytGA3tsA/hNOmt9asyt2G+z86Mhs4T2
O2FHHzqZgrQETcHd6RThiyAXeFygdcQA4Ky7fpv2wzR+DxYQ+rhvXjx/Ld96it0n9heLnWk56tl2
Q2b1ReWz1dBqBqM8bHk9r2caXkYVBhtelnOTM0Xa0Qeg8MW6nhYMg7528WCM7PVzj6wQwZxUFzcA
XB3q0krLIcjmZ6CZ/IkXDoF7Ui0Z1DdYO2sFvOT2JySIkLssWZntG4i3QT+6OKmhLCyUm+iHQ413
yDYr/mlDSyyoRl3eXIvVEo07pln+TwueLGdGxs5QLiTbG9wTi7CWR6scRHdePZ7HeKkinFDmyqkc
K+kOy288287wzYDTVu39wOi/hnbFko7CAIjwZvCwyAcWG8slmWXbe5ceIJJ/2Jzezy7/8JPUkQjc
o1RUBGmwDLgxtAnwvUksT7SaXA+HMi+Lisbx2RIVZKS5zViL7vzdiGQuvm4PTd4XGNdu1rxda92w
GE1gEOS1omVVJ4PB8nBteCfZ14zoJ7M0Jez+q4KmeQqHicuANclEgw6bhdt2s2/KeN7iMpe+GWfM
hu7myfO+dxTkaB4WgM7cIZrS5dEE5NEKHpy5Z9FD30+KrBgrGeAeOvZDRgToGVAkYGPfKeYTTULL
cpRgyL9b9TS/0k3eT0xVGASxgnzejSO02CQqbsspgO989KUdPct5IgEHkDPNKFteu7KrTq5HhatZ
TvdgyQUWUUF5HfZl/bNfXJaWDKU1kULsKMeb3GJ9j+7XPW4A93NWXvWto7J9U01Jiy7t4NZ6toxH
mItt7rdZ2OIx01l9dQM3p+RbWV8j7PnB183KuH5avuRzu+8JzRLjc3k8iOBzqdjc91x0LJQxfMb9
gSXIzFsj/DVc2f27bVkfE5D+pHSX4Q6srXteVte5TgB3duNqoQyJ8YPcQXYIdBO+zo52UyPQ1es6
z/47w24b8Obg4kgJ+iMBP/WbItWwq30ql6m3vC7l5JR39hTiYbL98lyWRncPTYttF130DGHEZHaA
+yxcpvErCu0ndJPmMlR1dVfzZH8tmuIppLK7s0z3Q2b5lu9carxEbnadEv7BAkWoLvbLLmDvG0Wa
qW7qNax/vxYsFcCevfd0bd8Ju7nl9iNppkZnLP9YWf1fJVL+TxIvbruU/vdUy/2nGsupVPL3sRbs
6P9v+Zrv/A3DNBZmB/xUAIkWh/z887b40vP/BtyJCYXj4GQm4o2/+Z+xFsMy/8bQ6uZ6/iceA0u2
/OfiSzIvWO49G7OnhdTE7OG/CrbcrOr/32Ud2jibTXa/URrZcDjIC/D3v0uQbGKo26oKiDVWgXU2
mKniGBFjkbaKyPY2zWov5cA7cpjYVcg6IvE5m3Pwi8n9evrdlfs3yY4/Gr7//qtggbl9KouDFZzP
H38VNipJNjCUa0L8XB4929/SwCjVMejrAL+WW0xPVZhn3wfEhv+QY/ijrx6DN04EkgQs+UKbtsj6
//FHY2IyZskmebrP4j2cKOWydvkplnCPh9v5Dz/sFor4/SXnh3m3sALlPz/Yjf70w1gm63tGFfbQ
lFwsKoX6dHqjOvz1xfz3PyQMiU0xQ3PCP/0QYkFjXnsGrsumtE5GxxKNLXCcl7/+KbeI1x8/S8AP
uC1vu32WiFr3TxcOYylbytWE//Oa9y/tDHFkeCrc/Za/D1iKM8aRGMVSr1OHDZScyG0mjND9Opr1
wD71OGaUgws5ZLWGiuATMqeHHMYEgqn+N5YGnaeNd6f7HxIc7i098IcvgRCXiSBFjsK0iDfc/v53
933nRyPwQh+oLIijKFFDCUS+msPhS8Y2KJQjAAGwaTvz08m27X4hIP9a4ONyqGI73FRKYBO3jBEu
47oakZP0lJlfSkf3KDGiDT/crsiegNdSu9AL81aJoFNhiFycVwCN/GNjgVND6a1LgBSz/6DA2AhP
ii/pZKutBqBhS5stEKPBsEcTc4hOkRwDxqSjq3DANqXxjsn7fVzyIT/Sa4M3tyYVgOQU2CfjKmu7
n9ZEbZ789Zf+L7cWv4Jl+1FkkbrxGDz+6dKxPcuodA5xs8Vja5iIO2PJpPivf8q/PJIE+sD/2ODM
LAcaz59u4NuOmMaa0Ohnk94xmkabfQcstHYXbe71Zv+nRdP/eidjcYeOYXkB57X352iNT1qUOh7Q
lBUgzBsK8v3sYzaBUcfyFe7X1FqH8L//kMAQHQ5/L2TBl/enaE0UFQFsLjxlAbl+OfbVEe7PxKaE
6LFdgXv89SX9N19caHpk9Sx2UfLm+VNSyuxX3NfYutKMXynJFlPvcgiM+7/+KX/KxXGYRmwZ5bvj
CHd55/l//uYsoCgz515aBmJ9x4uNDmiXDlImu3LC1/B/qDuTLbltLWs/EWsBIAmQ04hgMDullFKq
84TLki2QBBsQJNg9/b9D91ZVJq5SWcbsH9rLRiJAHDQH++xv1neBNRxP35IpvF7C/PfcVRd3BiaY
eOS4+LytRihi/vXz/9ER5v/myPX/W+ktPPmffKP/MOW67v5yrLgu//2/6m5RXYvpAOk9yv8ve1KI
aP7XAYUn/4V/RlEJtANIf8A9838OKGGMUw38vAjKH3GX+/k//ft8wv/rAlUFFgyfKsLCmrJ/cjx5
PmMDVHdi/qOu140LhucrPESKbIpLPEzu+7Z9huneev9kGH5x4nih+cjZtWoRqG1ZO5GVZjDmPRKH
RD7Kde9//L7952vY/3TfLVEF40tBnlrwDCE/7g94o0gJYCZ4SD+AhI78FG6uU/FK3L30Yy4L25Od
DBdFXi8SXj4rYgZAOxJKGEhsPHml9vD5Avm/P+byI5+0L6DfhQ/tBq8gqqM3lC5R+wFpKcLvtmTq
1jwQOweWchv0+9+P3ks/yDkHaiRYZnH5g3OTivUGHNgC4GtkVKtXKpcvn/l/zwD/+4suf/jJL0qg
sCcTBFbZokax3HDoR1F7okZW3sXgY7I31OKZ+TiMQ7eh9KaJ6HAmHcxorn7/A38y0X/VAWeFhN/W
qOIRhCkrJbLxCUtyEdIfWoXgWh3wEjXjnXkTAWwZQH3Ay3/fQ8QRyIS1/7rWwYXwBfD9C0PgHH8a
CbU6eFYYggSKutD0P0S8VK/8vpc+oHtAQKQCBDHF2baN4gvev2BlMiOH+vvRe6l1Z21o8C7FRyDZ
MxVW1d8wdu7vuqCCjMSr+dBZG5DdivVQxnHWTGL+RBfYDa0wc/ZbeS4s7qdTD4nuWkNPGWcTwI17
RtYAJmRcQ2Ls2X1nNWCrpLBuwuPu2iNtfdz4BcozQOSZnn4/Pi+sbcwJHlj6QU1hpYBh8zgU70Xb
DvZTOKBY6mYKylQ8bLIP+fXv/9gL39r1vmVQQnf9qIO86yGheDdWYzl9aqcp+OHXvrPUjAmSKUiv
JDkqXsH/kFEAfXulRvPK17i084tAD53BSnsVNZZtEA8EyQ7Bt4HSM0NallbwjSmj1PPPhM9nVRiB
drnoQOTTZNmEN7++Q9apo82a6WqCVN9vtJxFY+iBbwyhC841U/sjiH7l207w9PH3rb80Vs6qsagV
1vA4i+RgjFRZg6tOeCejDRoMFScwu/79X3lpRjmrR5lIrRIBKZ6BA981UvvkbSqpaV452L/QPHNX
j6LaCAaH51YMKKog9RrB+7vXr+xcLzXvLB92Fj0sUDnPZ9jUP+LZrs0i4H7+bT/zT3eFn7f9Jxuj
hXJ8gxFykkfjrPANtmQNDiPZACH1Gn3mnCWAwI1R/I7RT/FG0eH2jyqdzNRiX975/QEnoAXbwpEG
K89TgHc+iWQc362oc9s8++8EmtgMHCiQT8t1CEHk1bTjsR6PLu1C/ELMTUus1TZAF25Erkapo2uU
c8yoB7EwHH/lD1xmyi9WJOZE2SZrCQgKPvEA0JuB2xHykNDRQ2B7I6eiVdkq2dZ9adok/MN2yLi/
spK/dOZx3VIgKC9gqgn+Yd8kjb4pg7FAvn5XKY51MNCuwUrpJpTtHCs8q7dnte4SKC4YT/QfUJnI
7Su//4UIok6AguwSABoRFDneaSx8GxaRJwL4sN9Pv585kF8M78Us+en+Hs8TJM0MGK6Q7KbPdjwR
ThnoHXtzBZWR2N7Kse1/6ABVMHiHTLr4fg1D1r1hAiLlL4lC5veVrrzwQ4kTCaGGFcKktj2fCugp
l1DAQL4FFO73P/Sl1i///slKkXRsR1n6sOfBhDdb1HfPB65E5Nd36hxi4F2AHNNSRTkUjmN45HuK
96UVAnqvzlNnFULJBacbHCZyoEyWHJYcEfgUYSL/8mveGXlLDU8gZIlyqdfkKyzy9P1IgtZvC6DO
yKO8qquDQAD20uAWdrQ0wfO0rcw2vhIhL6wQP9M7Tz4thL9bzFYDf9BtAfsziYwh31ZNsVqUDFIr
oG8sdLCgvGj5XaNuinl+FvZ8ToXQzSEADM95gmpKWBqwsT3gbTnw3H3cxOUe7Wqw3IjMDijFRZ4J
KShgy05+n905WXCUdXc1GKb5CGxSvncCzg4GkkSv1omzbsEKC6ZeOGbn9cVxGNRmmJRAHes3qYiz
bPUl3Jto1e85w50XUGD6uZPRa4fgy8z8xZpInGimXHfR2kj4ToptemM3gMizZihREOY3NE44l7UF
gMVgpQuKNr1m8wobEviU5X6th89nZQ3IMSRi454PtGrOY4o6yjmO9vPvW7+sCb8aG2fOdwXMoFH4
Dj/LIP4b1041nyHq1V0+LYL7raauG1g4g/JTq2LJQ0z+9+nU1xmFiYzfddx1h4LBXBgtO19yuF7x
6ySN4YS2dX4hC1f+56NPAQMpkr22uYRj9m3VtOKNXhuvruNF9Xnj2KgLpWg45QP8VunRoFbuKMpV
vYZS+fXEZ6kz8eNCgnZxAYnrrlpv1CSnO5SoNl4TEwiF571HfjSYKczVzsaiVvZDCAul5m1sEmid
fj83X+q+s48pUJIHObMVR0K7H5WOv27p1r0y8V9q/PLvn+wycR2AEpsUczY0JZyHIBI9wHnFenbd
CdpQ1xEr6mTGyAdfDcP5rkvBEPQbFydmld5NAN+Sf3c9YgM7xDP8w/1adw7oIbyXYB1DUfe7IGnM
Lq2P/gPjbFKKzBrW+Ggd3u3A7yUKflwcbiRefXdfg+Fqk/SQUaP1iP09VFEDPwnpl9liFxvQpzNG
rW2TVBKNp7tt80bAJhlyt9Vrf4Xp3PPW1ykUBSi+cxZPxQIEwoVxCysIry2KJU6stqVmXR8S1LHO
qOVYyupvW0M/7TfqTpyOu5ngGQb+c6vK6MCj+Ct0dsyzcSdOwb8z4VYGUyYG0p2g+fpztPvo2bgT
pgMY7zBasxYsn7SEsVUFHoDBa7ffuLDnn1SENWz5gxRdhwIBhidj+K4Qsrnxa92J09VGDDrxFLIG
avoLPj5BJUEwBcnoOWecUGXDmsJHRM6gNrcw1QpCHed6YdN3r/4Ld2etUNgKPR521mJsblIUrZ9G
VW9eB0rcXp+PvTUoDIQJos2nNPyD1uxhjMIHv467kTpudQvJxZRXZXCP5fHrxoRf+o65XqIgq6Kg
oxNTXi9lcrJl/NgrqO39Ou7EaafGwKSJtXkARdmxqcWdYAPxm+zCiVM83y4alb9B1jXrXzBG+szi
9tav306UJtUiA+zXG2pcIFE57Oxih76NofRbel2jT5TA2lJFgMRDDke+RChPqw5jtVO/k4ZwAtUO
DSPA6ti8hQnCqV/Ft7LSrxnhXob3P8/vTDhBCizhgIokY/MYBX/HFqXNkMC/9vL6QuMXRtbTHS/t
4Cuig3bKAd1K3ySjpCgaLvRnr8/KnRBlE5vMZGCkCpMpoFDa5QvK4fw+KXdidI96eAaVyuYmnkPw
vNevzZC88+u3s5dGS4Sq1RBtB/X4CHokKsHGN35NOxHaLzAVnEI5ofo7CAC2LO6qnfjdsRl3IhT+
DRooFhZkUM+8RUXwV2CD/5nC579ftGFV/nymoKphxmqOMWnK7gEanzNKyP1W8otM9ekkjDTqDVfk
1LN+n+E6xm6j2G8H5U5g6i2eeK9xt4P55F0CA/HOFF7PrOyix33a6Qq1DaWFP12m24/7bI+1+OQ1
Q1y5LEoGjN4VPmJUqm9mTR+SnfutU7ETj3aYUWy68CnfRhh/AL3J8tqiJsev405EhqjS7eBLOeXQ
2HYH1inY76Zf/Np2IhIOomMM7XOQgesAmQLhf0L06rmxxU5MYmIPqCDBllzC9BYOlBHcDlMx++3J
sROUyTiLKYrhrzXwDwYifWSC/cbEichSlkMEifSUw6O3haBvRBn7wB/9GndicsH7+7Z1xYjiTX21
NHjbH8J68pwpTlgaa0GqatB40sTvQqu/V3Dh9RwVJy4hJdvIkKSgEbThuxhtrxaIJ69BcUVddEEl
XLhSpF7h0HZnE1nfwDiL+42KK+kqx2hucJ7FRIlR+bETFNny0u+AFTmxuaY2WlSKyF9DuA0eSVSA
tQwWM638lpbICVC9tFGB9w5YqUdwZljmz0jgf/QbdSc85xDG8DzEuFgr4xOsl0EkgzuN3znC5QuY
EiWE0FWj4+v6zvbkBoB6zwh1BcZ1K0gkynDMExW+aSA4RP2kYJ4j7kSolQbaSDtPOdHNQxQ0cNkr
/Q4pkRufcQDnDjgS5QxshuPSonKWAmHs9zmdAAXntEYFHMrA5oZ/leN6U4n4g1fTrrBqNVOhEhaY
HIT5BT6zApZ6LeD1fq07u2cfL4B2Qr6T4xlmP3U7DFxhkOW3tIROgFqNEuKSLibvIX+Bobk18ASZ
yfber+9OeC5BiFURBfQ5m7e/Rpzg1jH55te0E54TNp4S5PYxV1y+X7W+Jm3rNw9dbRMsGRSvm8jk
O9yGs3mR7AS86ne/fjvbZ7VHxWhWBWhdqY8q2u7b5LVj5+Wn/+LKFjqhuQTIB89agFnfzrE9GMGB
qLq4UqMC0W5Hv/47QRqrboUTYmxy1Lr+gWr7z3Bs9dv8QydEVygeGw7nH8T/PF7No6EHOkd+z10o
D3t+ckYFdlyZkKHjEf3cziDqwrX2k9egMCdGy3XQypByzGNWRUu2h3aLDl3SlMpvk3b1S1EpZWKT
BlNyDR6qlj1Wg+dd3FUuwSR/wIUZTcPl8mEi1dsi5H7PUG7dW5NsRTvMG6AuRcvyAOZqD1QulZfS
l7l6TQZfWHBiMRMLssNxwgx5GHkKxhhzwhQwi2BC5bqB4byGiewszgMYd36rrquFmlDmZGEpiXHZ
yO28sdsmXv1iyFVBpYtsYMkuTS4K2aEgbbtNDWrP/aa5E6ApZglZmTI57ed3IR3uDJn8+u2ql0yF
1wm+BEMOO+HPFTUPjRr8LnGucqlYo1ah1snkHCODIj65HIat/XcNzj9UFjJX0TOFNexW+nTAu00J
iitTDzZIP3qNtyvnIQT3rC4mQy4rmGag+hymuZYE3HNgnC0UmICLmfSGuEm3FkWKnL9vQKLx/KLR
8/UWhv8c9lfhkO8p/EfhE3WPndTz9dyV8lhwH/t47TFdYHdMFNbaTY1wdgTHxS+HQ5zNVKiWQbBo
dC6i6UMlx4dFTR+8PqsrW5AFKhebRg656NI/un6hhxLmLn4x+pP39+T5GbJiWC+tHeaMLBdx7JD0
y4siGjzfP1yp0aasTWCjofMkAF3jOMOl4YdNxeJ52f2psnzSf9oyMIbSQOemvHgjSxBA8GVfK+W7
TL5fHJFcsZEQ8E8iYErltuEMzGPo4UPc2v3G3hUbTQ3Ud2PYAXwVCQkXlZ2pP9W2dtKzfee0vlaG
m2XF2PRl3R+qqf24NtRvr3ZLKEG5W+ChZjHuHRA320jG89L05ZXflHeWmjmcw003i4bTawz8Sl/A
rEYksBfya95Za0Ks7zHb8FnTrhjGs7AJ7JHioueD5x9wjgN4RFTwlpkx8uG4XBuTfCyHxvNNwRUa
DUiZJ4FtdR6aOvlD4FHhyoLn6jX01BUaTSRYN4CF+hwzHqYpkL7AXykQmc/Io6by+SpvtgBv9Kg0
z+N5A5Oe6hvVvaZi+vnW9J/RSl2ZEdygIfVNAIKe4VNWHPBaXCNoRbWqIyzUpboCMmH5YNuxuQ7B
KIbdV1kO8SNK3MTwLkrj0XxIRcuvFN4l+yuAVWCpLJoKyXi5wu1oOexRPZiPy8ACeyQbsDd/9mUZ
DEeOgyU70Ri59kxomMafGoos2ZHjlXq9tkOQ1DkTaxldF/0FN0AJsglf4Ptdw6c3rMFYD8WKNhcY
XO1nOaQgd5OG7TBmZwALn0CUC7s/VvhjFe+miAf1t5HCUjFPYIA7gxCP33sCVzvOagID3mMnGIVV
GKxn7ZWksMi540mHujAy7OwDjACWA0xczbWuRpihkz6F/f3SNqjMn00kY4BEF1hEgtwInLts9AVm
N4M1CmRKFV74xrCwv4UBUJ1eNyGdonzHaC/HOFTz9b4H7b3pZhKdIjLP8GEvTLF/aGjdC69TCHWl
NaaV8zzD9DKHBQZ8iJNhRw61gwmV1wR1xTVDBx+vfk972KfbADCp+q7cpV/NDXW1NQQjB4yq7vMN
BK32BHvxOl8HUvkdLqmrrqGAM+5BWOucyzZeM9Dc7X4Q4PMOJ7/RcdZlGAgBv1BOfY73gR/wwbyJ
g9FPjE5dsrC2i5kHGATlsO6BfGcaBexUwUBkXhk96hqBzPGwh/Bu03kzpDtwi/0Q4mkTbix+T+Co
Cn++tsG4Cs4TNuxzHpcwYWzhIQggl9+8hNnNs4e8MCo2XHEanZe8/buI1IdCVH4RdXHmefpGePE/
W0F5wZpsYRuXNjdFTL3S1sDSPm86nqGZosht5hC0rociAHYibWjvOSbseeuGyJArPCfnkoEksKrh
B6/No9dMT528VY3C67kT8FMFiUffo3SwugIKrfXcZJ2bccnhfNgxPuYwoovuItysUNdhp69efU+c
cVl011AC7hBqb2h0sAIOiFVVeR4QXOYvOEdFvUts4XijMRdPGw4Mx0Jyv747I7MQlEqDndij0LVp
bng4xwA9DgZOzV7tu2qvse4khEw9JntnxU3ZheQP3Gk3r1QwDFKez0ixtsPejjj3IZW1XhdwHc4F
mYTf6us6s8DP0qbVZQ2oq1YexwXEOTu1rV80uZIvauhqV9yT82Drwr9LqM3/3uHN6af8BCP9+dDE
sGsHnkXpPOZiDq5V2tEjKWBL+crb4Qt1ddQVfqHctIDPZNLlewOEyaNWwKdeGGxMn5axDx5RcHYf
BGlTw317UOlRprjUnUvw13q/r8+dn7iIqu+61nR5ZdbgW1sv4XcTIPj8Zq6zlqIKmIOngNPtsg1l
cgzaGvYWbdnp5uz3B5xlg5NwRxLjsgEXEy1uW4B/RL4N20Q8Y89ZU4FtNKinZV0OW6UKMATwjKJD
raLZc5N0RWgc9remY/gDm2UQRe/2M2oDvnuNjqtBa6YW0BT4Wucw7AZzRYY/9in27LgrQQOhmo4j
yDI5Ts7nhqkbWF55XdSpq0Brg4DIBf4k+RTNIxDpER4ylv2936A4R56pbIykC+w/4bOZZLZk8oJr
9TwRukKxsY66Pupom+PQfy/m/bYZ5CteLpezzS+uiq5OTK54ZwRJpgPVgZU3tDHg21b94reJuVKx
BVjnZFZhm4cwJJeHOkkGYDctzPv9ht0JpAhog5B3pM3FxUt9SJMrFdHNbx9wJWNGg+lRpFWXp1G5
3I2mjY4w3p8fft/1y1r4i4F3dWPporZ5odjfmz0acLAio0wzGOP2fcZxdu78DvuuhizZeJHwUPY5
gTcyzMmBp71MfpL2fntx7OTW2qAaBxj5Y27G7IOdyHtJC7+FPnaCCuYSU0IM+o4sVXyqDFL5u6Wd
3+d1ZWQdJmOgoAqE87wp3s9bALPCMvarZsJt9vku31QALRI2NpdVMnnQwL/kUxUnnoPubIEa2QUw
MroGj+HISvRD8hBEsvIcGPa863abus3Caw4KAVg4HVF8OHzdm7SfPdt3ghaGNEWhgXXJdyO+IXf0
phXl598H1QurmesSFoE6hBneNij87MGbgxV09RhD6+S33LiCsgp5hK4sLsMOYA8SjmNy3fLY+k13
V1DWM7iO7wadL2SJtBNlMIFWq+ce4krK4DUptnhE/o0uEyw2O3CyABXqunr2u+K6krJkXgqNk22T
05Jvp0QS8q5HPd97ry8bXZbRJ88bG6+QR1iG4CSpXPubmlByzxgMGl/pffjCeuwKy+AACzoJt5g6
YK+0bwegNEAsUfMAvCaI3+wMx1M+noa4Wfu7YMOt4E6Lemi/MhpGZwswJ8DTwRYf0r2wcCjYQC15
23bxyo7tMMDqcJflxb+02CoLAAv23KON6/U7yDzRLbiy081WlfM5LOyCJuCBUYIMU0X7I1xAt/pB
XXwqHrsq0fCStwJ+t6Q1C9ydofy8r3UZ7Cf812N1odn1s99RzxXEQdc4sEtBciYLWt/PqUrvWMWk
5wb705H1yTeFZ2jcIzuqcraSvzkbHlIq3/lNF2eNwV1zawO+KGAPoLNtWHTNetBgft/4Zf/5xdYd
OVdza4NW7uOq8kHDq+PajHuzAAsN1cNpwRleXvOUN6VfDsMVydEhjXk0xyoPdMCzSIHVvutGfvz9
T3lhwXTdx8qtsLgjhioHPKk8BcX+eapBmvt94y+ElCuSo0RWYLNZlXMQGT5AVR29TUq5/rnWNHgl
f/TSn3COCKRIhWR6UBlcdBU/ldNghuowGyTbr6sFFW2vXKpf+OQ/V40nUxXyBGln3sgMOHTA+4Cy
pFCHBU1WtXvCjlB0e2aVXBGdLJE7KUyDQetYAKEb/4yFyM/OiYbOuSGAaQcSAZ3KKV7Qp3A5TyF9
ZYF+6Uuw5wu0CKHlBLcvPSk5CIDfmzE+g0yJ93Mu54Z4qQvoxYH06TYQo21eVSKA1QWMBFHrLr+k
AyB0v5+wL0WDE9jjlg5VtZkadOAYhs+8T4BsBo3Gq3VXSDdXSEWGlpZ5FSXRWc9be0rSyu8e5yrp
CNe0aUQDbOtc3ZACAK+e+425q6HbQjAwQBUtABuIsiIdzm3F/O6HroZugxFaNaaqOKmK3Yo4uB24
ZxbP1dBBVkgE5kpx0mBI3tTjCLJn/Jrb+QsTxZXQFbEo5y0MMNmpHDOtTXTY0iY6+00UJ0pJqkwR
EwBbRDXqW6hePw9y8zOHhenz8wiSXMhgZrbKm401Z5tO3RUZGj8pKnVldMG24irUmiqvanBxdZnc
BcKMmd+4OOG51mSwY9inJ1BHwQNmbPmojVKeaT9XSlf2KahfUZeeunm4Vw3ouqb328RdKd1WrqsE
dquEhagFRsZ25Lg38Ssr7wuT0VXSzVDnX1y8EUTj3B+gGjtqDkdhrzF3pXQ7DMPGedIVqpba7dhJ
DbxLYbrUT5BG6WU7ebKxpu2GmgsVpyi06nd2SJrC3Par+odO5/9dB0ldcyzLu6ITQ5ie2mXHy9gD
VACvjMzPJn5xDHS1dBHfKQyeZJnTLQjnWwKgMQqMQK2jj3Ab6vMqTnfQ0wfg0jOO7BoA7MC5znDI
1Hw7DzYlQ7ZrKtmfrYjZnBdJWAm/DLyrwtuB8xkmO48ZcM7NEV648JiICj8fBeoK8Zp0Cncg5ces
Eqs5x8UEx+JAeT4fu7KecGHh3qhpzMIFxEHU3j+iYHN95av9OliIq+qx4AkXcJ0aM/D2APEiyoBe
77f6EVfUEyvLg3DAqO8tDCCWaftBDPimfpHInkfKGgwUVirT5QZsJgmiJklsVo5q7E5+f8A5W3UV
oHJg74nTakqOPWerbQf6Oaeh33XSlSiaSdl9LrTNbF/qrE2i5aTTyC+97yoUcQqPQx22NqMXO7Ql
Bj+3jYSXZJ66AkUt5mgsJjQ+W9hxN6CNAcDJ/OSPYGg8/7JRaWFwYDubsZrqY6hoDdhM883rq7r6
xF4lCSFhMWUzK9tDEgSoyVsj4ndUcT0lJeTDJArCKeshlgJV3Mj7RoTTJ7++X4L4yeYARqYOKR8A
qU7x1BQpkLAA3PIcGOeUVZkF8Mi+mTLYjrJ3Xbuqb5zswutkS1wJXrDrdijAmM8kqmdOKbjwRwSv
3+M9cRU2O8ogimrGwUpo9m1sww/gw/uVV4Pb8XzQQR9r+15HNquIIYdVsyIrCsjofv9Jf31N/Em/
evpJG6oGpvowOfOiied3Jdhv7RmQzcacI6OxC/7+z7y0zDsft5jDIqI1fkTMEuDpWCyP3Qrwjl/r
zlKsy0JME0frUnbVKYHY5pj2219+jTvLsKqxeUPPaDK96u0IbG59GtvCa5UkqXOETnVEpjaOTTYr
O58BVmQHGBjvXsskcSWJWxtyvpvFZFO5N2cAID/utI79PqkrSNzLNtp75HoynYAQ2DZrDQyq8ZPP
g/fzfNZ3YhOTSAqdBW1gjvWuu0OoNz/nJuLqEYsoagytuc6qaSiPe9w2xwTO9V4bN0mciLV0Q8rZ
yORc193+uBO9fqpJ95qV/Auh5MoRi3BZqIVYOYsNRT3KZXfSwMb5hZIrRowoRbp6S9NzFCB1Pgff
QeV99AokV/2lcDsFnWsQZ/h8Fc1h3iGTncp19FILElf+RZs+7Hdi0nOs2w4yR0BwyztOQQT2i9XE
iVU9JhZHPp2eU5DK65TdNMRv2yau+AtGXMO0gXJ/biMcVi+Khc5PGUtc5Rf4DFVRiiE97xfrI7XQ
6BiVyeI3XVzlV02actoviGK4cF11Rr8j3M9NkLiyL2CycKlp2+jEIX+ou+Au6qoHr5n4H5Iv2AiV
JuyiE+MWXOpIN6i7LpfWfvRr/xK6T85JnaZD3dhenKOerrBQj8bo5lKq95qf4GUR/M+bLhHObloF
SkfJUvBzq4Pxairmub0fBZEyQ52qKK5luy/lm2kv/g+X659vtr/6o84mKzZWdDNglLjjrEu3HmlT
NUxnCjxp0pzLAsTlw9C3wNUcunC4AIHrzXTium80L9szLta1ag/Nrubtuiy2oPgzDBfI7joCbbU6
hPW2L8sBhxw93ClOE/1mHouFAoAbRGJQYO82EvReEqZVKA9mEhoHoZ7j0x3idOjln9qUraWHSImq
vQ53Bcvk04YLvZCnbZgXc1RbWK8fYCG3gB0cKyB+YJW9AWPXgQYM4m90SDdYw6srqkFpLg8tcpZA
aqKuoLHo4Cj67qNmLU69taiTH61u8a+NHaL5BAQjLEwtRkgd53lhgDtvdgV1SRHgev/skbQV9rAa
3N0XcJq5LL8CqKbS7620AP2gkHPvDeidpqq3LxcZ3ZXe2209dDCNGo/LUo1UnQQKJ4tsx5MNA8G7
WMcjULtDnR5nvmxxe2LzHpNbmsw8PVex3VvUVw39dgVKQHcUXM/8TU1slZxIFYI5WAo+4BSWtMkp
aWGAC8615EMH/WbdlxK8SFwOxREZklX26NnQGXFIGBeoG5mrvIgEjo1YS3hrb/C1esASTYKT3SGl
QQP8YtuxP4ap5adl21fx3Vb7Fp616WN1vxsYcH4C4VwAjzwVYXi3F2Vi5anZUaMSndPFUjgi7FzY
5g0qNEC6Puiq0uicJBd6+5nA1RinsZb0u7raeLgu34akrXp57Gckg68FKpDSR7qKddyOTReBJCaT
4GID2dimWwJUsewQbcFBR9jZZhu+Zd9fsxiJNHbNVQfAIJCP6ZmrEixnvi4Xcm+8BeN8OVnO4y2x
o8oWgzXqnvfS1o/rymQHEoTsenY9x3sYgQFdRgwuseXWnJCFKJOvyRR2/W267kjTlDGxK4jVekIy
/5AmsWA4QU1TGIZHUODC+oGqxPAzDFbUegtGO0VWm0zwVtvxzDzNEuWWZBv5BK0lh8kaaew31gSo
mTGziPQHEbc0OZXFGNffcPdJGgRNG/XzaazjfrxXlkj+CHnW0J7rTaBMKO1JH9/sccDUHS0Xtf9V
dU1vUTFjgj66HxC0ZdaBpg0oaAuK82eAvBMC6GOkJI8Poo1SfU+mSdFvUV0UyXYoJBju+bLMc3xD
TBX1X+qFb/ERvvEE1ehyCWkKa+eYN9+LaZEKSMxBJd/ikA/6M6rL9/KI1yXsXVDT99sb6FjHBP9z
H0Tf+9rM+3XL9LY9qp1QetQlIul7HWGaX0nF9vspJfJM2JDUbxNjBc9IUuny/aDKdX+3QEbPArxE
wzcgOV2ciPn1uExd90Ph5aa8rfkQbnnf102RD6DSmls7pIIda/Bi2deEg7H4F11UcY8S8uAGz0j7
dxQQtId6ieVJwiAoOK3Vniw3YEjM+xXMg8IvTVqBuagbVAw+iK1sunsqC7Bfl76yWxYMZb1epZsh
PBd8VeQz4YUq3pdDKvVRb1MAT8Qa9GiUKrR8nG/mfYzNm5HsE7kGNF03HwHuKPq3Nk5FeSalAo96
WmtQ6A9LnJjyDP00NW+GdObfG3gCdMcC+aXlbbkSg6Wk7Ncl43E/GXkieK2aAfeGwfG5kFajiAHI
bflYJmMKnrzWGmztIjD8W1mmtQYlfFRTfUg6WhCwh6JwvQbpfAR0dmEkOE1jx+iha/ZFfw2nFD04
xURS2Bmu6EUVyNEc6jUYu6y7WPIcYGi3q/thQWFaFmuz/MHItnDg1WQHX07gFPgbHJfk3wVCWBzr
pmTtkbdL3H/ehjCOYXDUtrA8O4Rq36vrZUK16eMGPp0pDuUwiRXr/a6Xvj/UE7bp5YCM9zx+V3Sa
5Pu53NNbsCwMdgUFy5r0fYOmLl9TT9Zkccrx3Jl1C2vjAwopuzhvUpqqbJ5l2GwHSadkv13WUSLR
uAIvlV6RYsNBEeVsZXk9ArUWHHYDBvkHHivDTmXEbXAayUzTk9j2vf5kyB7WV/O0L2lu2z4oTsPC
iu0uBMHrHaFjXX1Aspdt6lA1zZSeYR0vp5tU4RpzvyGJkpwjVWHTmwpQ4SHHjsr1rpWkVsd+N3Q6
RtqIAMULZiyqBSV0+0jfT0S1qMjooml6V62gyl71eDeu73vY3VXDYd4iUHRgLn4YFpPSa/Bgx+lt
PA5B9yer1qS54004YqJ1ZduUf4VNsmM6tPBtG7NeJtV8xi9b6yxuVTR+5Goui5tRVnV4jYpU3ryx
hgG8lWFNavgJvKSw+HuHXzKMzceyjq/GvpISEmQUu2CiJDBTuinradNXum5DSHsZpL4kGzXQh4d5
2jr2oQvS5GZum/RTwhSyg7BJj4vHiJZN8ANS+w8X0esVrFTYdp42Iz5A/rn+6MeBLEAGYwM8znWn
fmhUeX1qUYYRX3Esz/Qwp4ParujSfVYmqk+wQ67e41YDj6SdBAASNmZvxTFdGaZ+SwA9uJ/1Oh/1
iMPaO/X/OPu2JklxNNm/stbvmgUJgTDbmQcgrhl5z8rKyhesLlkgrkIXBPz69ZiZc2y7zvbMsbbu
l8oLGUEI6fvc/XOnoA33lSW08I0sKFw9H+NkmP1tt9E1KqRsDH/u00mQfT0SldfLiCxmyNyxDHrf
IVeeb+ZdNxRtmWhgpJJb9IK3jcXc50MdwU2xgMypvPH4wu1WdVUhUTsBW6AtW4om0utbq3Vl8x4D
ROsFloDsa631gjjk+Lbu2+A0G0PYAXO2ip0mKLCOaSKiZwTEwgymTvHUvwQhnsUspWTGeuh4TinO
/SBt5FBg1zHT3Uac2M0iHXIXlBfVkP4TPHvn+8Rhiy9417NCTuP3LainbO1L+Y58kuYS+RVu594A
Pz+2sV4jVBx2Gdci0JzZz1NYYXwUhdbGYV9o4TgIr74W6yAbPYleKPJWaCG9CofvYmbY7wkmpG5U
YyAqbyAarm5SZpf5J/Q1VmYpWNatCAid+Y1I7Lb8SIbe76vZQrqc1TDovxeTjet8WkitHusOm+E7
G/sy04YoVud9uzo4qpRV1I1ZqxNVnTcaWl1Ac2TdwZu4v/U9isGfg00emN36sBiasOpxq2qMpncp
mcoHqlS57CGMHIYnaNZs8wwTgvhSB7KcD/20rutdAhcEVegFxPwpglXOnPWOepqxBenubw4J4sG7
rNl83zA6PSittzrzsGA3MxDrbYm/j6GcwmeLQEbyxkCFkc9RjJ0Utk3WckzRRl3M1zyReqZ5pZBA
e67lpvNpcgnYqdi5Mk82Pu+FdU1zQHOyqVsPTcxDisM20dnse0itKn5HEaSdrwkSE3UJWR72b5eR
xpWQH9cup3pLdkucytPay7z0w5ceiWJZskh/8tDRNePwGWq8NV/ZGOW0jtoY5iYecQl6TDscXxjo
Ek0ZwKTNrUXVRQqVvVGIApzT8CIHS9YCcd3BEeLSMVtLkKLRENtdiLnfvOv0lEnGYcCg4+ETqt73
uOX3LkQwQ2jxiEbrVYnd0wX1Z/xWyfR2Zmk+TiGejDAMDnXbzUO+NQ2oBhJEz2HvpxMyxlqdhU3H
Dm2kkE+OQcIHE3TiTJpk0HlQjXfoM+x8oF3C4xmfWdBPd6qeaoyvh7CC3au06cZb1itPcFbAqeAm
jStWNONklz0PZTTfh0OgYegM4j59icTg6/3cIb7oYaI1exMG0TuFiUpgS0ISG9+tgyqTfaAbT+9B
aLLhydh4u+dR14UH1Y0jWTJzhS+GCDsuZiKggRSHOVToTbahSm9KbJlqyUUUVQ8rlFUkX2I8vU9m
8xMG7jFXTX0Om8yyzZM0lOq+NcAwcfOqbtqxFXPb3R6zuOFOlGwYCh2UVOWhrLvwNnLqmhQcm2tx
LSDdras8FTOnRe+mIHS4CGbGh94mu0Z01/j5rccA4ovCKC97rUw8XvTgUNbnddWQPGxgPYilK5Y5
S3yMTYI6eFQcq9grFJXJEqAXrCyYXPgEaI+cIhYRe5J4McGjG/Fg5pTHU9GutRsO7YLz5AsPtJ/3
NGm7EHlcGuZ6YSSZKNakq7+nM68yw8Jt74Rb3oahrClaHl425s5BrYcdT6Okl2cmlQf3X673Yr0G
7256YzdGiDbYCaQPLSjfUOoWeosYf/XdTKpTGw/cvriuDOenQbswB5Ez0fe1K/2c80WSQrX1p3Rx
LpsV+VhbzFmN4GUzvTT1sbYKBikR5vpR7LF822yqsgQN+QTZb/tsdUCPtKX+sIwu3fk+YTctAt0/
dyio8mVtvlUwsr4PAWk91IiVrxBTYJ+5n8/jiJPhLHy1/ghVE75OAxf1kcoa4wVbY7b0diJUPwQe
/sOwv+e3cA51mYhXuJG4YDugbJleK0BO+mEmCgJzuyS5I5BclIS/CjGYbB3FLTgreAwgc5fpzATV
Dba4+bRqQT9hd692LW3iNuv7xUJ7g7ATyj3JK48EiKLFo4P74zz2jFIepUuqHRYGQrfiaj1vsfgh
RGUfEYMeneOgxYJjnc5lED92XPefwq1b7kWsmscqUAZCKte17ZQtgUy9ySr0b+t+RR7ieoxnWr3G
4aLOtllFWjTDFOf95rZlP+iGn1cIcqNPnojkueo8Q9AAtUNCjmWfzL7LSjwrAsYPax38kLZc7SfO
43jNZtkvAuLkcPZrIa8OF6duXTYYAQkdrgpZ0dNksMoWycamqOI5JOc5jDDFjYl9H5x1HZbpnSGL
sfsZzhXB6xZ3NM7TNZrtjYsUr97Ri/UTQjMooUcllYwuzTJ3iC+uhhlba6i0eGWuU8H9xBxTO3gF
rQNMNkxcn0Yyp90XgicTQWZ8lVwWgWlqmzku0Vyl1iUy1x2qbp+VjDDWZStfnfy+CM6my7yM8/YN
UWUeBX5tBcfp3eFB5iprMKTW7OALVdKDFp1sHpcQaNZuHCLW722Cja9Aj14lp+kqKN1NSU/ZPQa5
Gn4DRTgLizBdeHoKMaq3/JQ4Rft7Z6xQQb6m1VyfzWRYEGewmhGo/7aGdusjwJ6EAteBCHm7MaYz
2InqIUENpXo8+s8t4Bf/peVteopGSDSY6X3yJTSsJe89+GUAP8vIEesJWqXOsTpQ+Welm1skwGi3
FHNfafE5hkuFfRW+DsSbMVNKm4InE0GxUg6czM+x35qlygilCUOVU+o+T0vW0TuziWX9GcHAovuh
JSYod6JBNubT2tVLCgsNPuoHpJbzdtkNM/yKD6kkdHyI8XxiDw6YvhYIiEdKAH/XAxwjjg0Lan9k
bd0GfRFtetFj1sVxXCHYYERHjfalmfIVRSoKa9Q91j82FiWiP6Rt1erXzpBx3o8NsenJmNRxfGJb
6nUx0W6Z39uUY540rtvUvFvfTvNeVUFP8rR14Y2cqjLOJ+gA7GVtmqjCR5JIjLca8Ea5VvOEDmuK
YTT06rYoFfCemMrLWNHp4MtFPE2MrtZklm+bul+7rss0AmgzDCJWjiF1TjTjfvUC5UuFzF532pgB
5FCnLsmM9aifM+usN49J6JP654ywHrHb2iCoi9jDzmvMKoPUlOMW9/zbiuhH2WRsJGl5RsB4FEe5
6baGoLlaA3JYNqzgQ0J5mJwtTpbma7rJulgHGJ/cj9TonSTT5qDpISU5oVljNg+AjGNXFHYqcxiG
sU9stlBUzr6u1Cmtr8cT7pYN4Vc8jjLHGaj6Vw5SKtg3dT3YQhEu/W5eMJoDGINgpnNL6lDeicYH
gIDk2t5hssGdulLGA57I0p3HANDdbUorS0+ot7t30dSjvxtab852SoauLsS6Ljnn2DgALlblO4xc
0IxUPXZT2ej21togxXAEnHX8qUtEnattRdIO5pmCo0w0624ny0x3q0tnbpxSY/OV6kW0u1G0+gUw
Ctv1hKEKw+uJxWndkkjn3RL5Vw57nQ8NK/ggq2EoI7GIUehknU/6PUOOussn9KpjLkDVzwhMFAv4
CuybBuWoXvLOAQPJYb+ULjlmuNYqC2ss3mltaZcrSL8gOodjDr0d08ECMLRkS/tz4mdevy1+nrbL
FuGw+wTjmpFe+lg6aXLLZiVvRgFhGEwBl6UI4mZ0CEOP7imCLYt5TJYGlhwl8qAHFBXJY1gzwDGl
QZ+fxQhEPG9NSRYIZqduK1qQ6KgSSouxuO/lgLCZE20BIWYlbE/Ex2gBq+EoQ+OCwMYlgOJps9je
bolIR/sMuo3qi4eRAepejxDUu8jBpykXQit/34MN/RZt6Gzfh4rb+nM9VpiWa61SHYSAffTS0xTd
DSKB0QS0CEkBBoRARex9s/pcS6AewJjNvjVuDTPsEUspsw1YNC/aJK7r7mb1CYCTDANm4bs2amD5
CGhlvl9VtfnHQE0kefPlNLh7N8tUnkWdoqXZ9a5s5Wmu6iWssd9S/rP1qGnf27Xy/bzbUgWb7Hac
tk9gDnpIpWZATP2SLTji9XFpjMeTTadXymq2B8kT3sBdAQeJ4PA4zwYfu+QTngff7dLa1mhaRDgs
Fy/c0H7xPdCYDD2si25DQuPhQzVp2hbtWGr6QujWz3drIJr5rhwR8fYoAKnSvwNJ7k4ZxoaffDBp
clzCqgvyKIJT9gUHWYXDulo49UUZJ4tQOUKyoPvNtxBatecZtkbBOYZFU3CDhZW0ZxezSCGzL1iG
21QBYM1ixTyMzlWtPwLOZH1Ht3KA/K8M2uEIx3lCHzDwmMRjjvimzYO4GVa1Rwis13vomVSfgw7h
7tvge0OQbLhZcSIdIJC3oOsnNBAxKsci1Klq0Lugnu3vHIC/NsdghDUug5tPSG+CmHJU7dyS4Sgh
kJi/ebqmBu8qLu3BV1L4QnOl2l3HmJgKiigZ22aT7td6j0KqQ0cQwX8MqsnumuuFmLOxaGqZLufS
gmvMMeBRpbyAhUJgYIhe9iCiwWGO1TmeF7Zha7YqOmKfHEGzTzjCMgCoYZth0nNriqkfXLePFhdO
H4nkbUdQIoWRZQh7hQ3OT9X2HQaxWlBb1uRzj+Mwykmn00NMFV2XUws3HfHqNCJYLtc1tyi8cRk1
Ud6ECxvveSK75TPBu0lJVqPZG93+akON+n4W2xzduWtrclOSsV1wxkDoCmeotayq+7UPDWoy7Vgc
zOCUgDMlOUgS7m0WmD4dvssVWzYUXGvSBx/azmTaO7hLoC7EY47eHzEzoz6bdHTintfNXOFEFM32
o61BI7w3jR/bfVRFA0EfPCk2IEQ51vIxQlWDowFZhRHfK2zt00etIu5FZsMUNss+iZx4CYGpSeS2
ALi331L4sLaviriRPIwVmJrHOW0mAzOAVXQ0T+YJhsSYd1O6O9U9CCsskkixvU5Q38U7BCC66Qaj
exX3+QbyZ+xhr6YTmRQBj6248QoU0AVFhIgvrYsi8zx0TavPScX8eCIOIefvLAjQnsfDEmMaZ+yJ
y7qEenIZA5j3PBJnnHwjGwIF8xQFwLBbXS/0nTQWEyo9D5L5ZesgXMtFYMDOSNYN8IbRFbHfRWxU
+cKADeV0QDBBM29nsiF3WxcMxn7dyauKrRnKjGbLw2Sx7riOQ8qOGvC4P3RtvAWvYW05P8sWFF6u
gh7M/Q6DwIFGbzcAoQdubxZO9pOm1OUs7huS4Zm7jZW5QlEDh/PEPoA11DjtJQlB1MQDuJk165CN
JrJ1WhQvdJ3w6GgXl25HFS0kGODFRr1Ls5ZVCDlD8xU2Fx5qY165gR36R1JFrr8EALWTfcdrlz57
D06l6CrAexgrhJLsQQ5DF9+UVTe0z17gxtysVLTmHDhk4QCogLQcUeTrxh8al/TVeWl02n5CPQsU
CYhhvMoJiILoATVHMFeTQe7wMCuSw1YjXlUBAi8R6b6F6vbqPZx8gVtoYMI8TeEA2e96cDjGnZLe
a9xYmzRKPywaNw1kJ1YC0shpkq7PDLcdU1Epr9vtE2gPAFsznuR9um3JBb1CTG4oKYEgZnEA2zl6
5d8EPQRNHKtD2yQTv2zdiJHpkK6j/eKlSwHdtQ6uHHuLlOa1zkIPDBbkJIVaKpiMmOFup3vz3s+R
oA8j/BIM3V89WkO0bgtHKrvQWzo3edp73xZrr69RcNbEd1yX0XCKMILrj9OgHCuqeVXDhRoYzGRL
2QbhKdoUZxdiwpDsQStaWXSiSlFXq8koIGOsl+zrkiD4/abcqmZ5AqAcWSDldam3H2zgrPqm2jHo
TgHDdOIpkH6dbjHor+1LBxfp+tM48Gi5hBEx68914o26yNn1yW5zXAD7SEFPZ+DoHOgQaQz0eZON
bl3QG5/bFVmfJ42X0BRuo7TNIWePQXNH0VU+OYt9CuXqXTcjWPxT4NvK3Gq7hcM5QVIdKgIg3iXG
E1K7IszdJFHzDaAJAfLEBVEG6CBKsNwMWOf9DjxSC6ABW+i1j/HXSiQlemb5Skio8ZiISWPCQfHr
vUsV2vQqA2ib3ptk7ggcAmQif7jryfgjccDZPJt4dZrGFEVIgJ2ue2ZaU+vyqAJyrzPXRfBg8AzR
Tgmg0KBglBMIYlg1lXe0TqzfY/+Ee+HcDXL+sM2ilsu4JT3/jCogjpasmRp3XoFFLp9F0qv5Hsd1
xY4GdUrWw0BmyhDfUy3FwIDN47AF5fiAqjhNzqbGbMAdWI1+UhkCCza07lOLrpwjajLi9qtzZBIZ
RoGoB5ypWgAWeqqfIGwIq2KeEen+1ECLiAMRqRhwW0xnUaaviQpSCImHAAwUEK5ST6PNJCb0omwU
YP5ZDrZauw80yhXgMDSkgf2KbmyTJIsttA9NxrG92i2ruhHzGRls5ZWv9gsGOhHnMyxRXH/BTDRA
6cx5xM5Mhx69hmxyP8Hx25/RCC88LDSrIb74cyK3X0Pb4jUa+nEw3S5I35roJZ7/lII5+NUqh3ds
Xgx68x2TTwI9j+R/LoIr+NUoZ4SXXFrKJNnjlArQqqZzcGuwWf67WPY/MHoKfjXLQcNNLZRcqLsJ
HoKpHqW96T0Z4dBmoGoBHDY3sNNP0ok+LAYAUY4YXBLkQGXRc/xr6VH8v0uDfnXVqRZgbJLoZD8i
BbQrJCYHbiG6m3KUS2DswLaJfzOh/wcipPj6Cv6HyElPZjURY/Eeg/RT8mzXsXSFqlBmYuoanRgQ
8Jp0KAqXdfg308V/IH381ceqga4Kmznl+1ggy8LCrmU3AdH6N2/oj67+i2pLIQnPJHXKobjov7U6
fPVClf9GZv1H1/5FsYUqeepVVfI9aC7U63o9SdexP3nxX5RZNgztMLqY74F07SB4BLwaAt/41wvq
j175L/LncgGHwVMZ76uAGBypc4m+G4fvn7v6L5pK2ioGVQ3uCzo1eNraFOmM2/j8ry/+Byv0V0uf
WIOoUUuD5VInKf1hBtn7PIhXijweQXuVKQcV8xGTJFz9qVi74Fd7n1pUPoHXCd8jRpR/jiZt7poQ
6My/fkN/n8L7XzR4v5r7JM3K4nmton0v0ho4VzqsHhAu/vtYQxu/Rih88ZUhCof4IFXz0mzyJcRK
48fSSFejVajqHVINfywzqxXNbIKK6B+v7j9/FyFg/vZf+Pf3Ua1aVrX95Z9/exl7/P9f19/5vz/z
+9/42+FjvPvaf5hff+h3v4Pr/vPvFl/t19/9Y4ey2K6P7kOvTx/Gdfbv168+xutP/v9+8z8+/n6V
l1V9/PW378B07fVqcNQafvvnt04//vpbeJ1e+s//ef1/fvP6Bv762xECuq96/X9+4+OrsX/9jdK/
iDRJAiFSKiil143Sf1y/E8Z/CUOGr8dpBFcScd2sBySF1n/9LRJ/QZVHuYjQwOIb1+FXM7q/f4v/
JWFJSFOK6UnKEwid/88re/jHGvnHh4E78c9//8fg+ocRLKjB34TQ6HdHRRIgbA24ZZyK9PqXADr8
fiOHxsk46Fym3AjyXi6HcII+otwsZBcdPzLagdi1fbAXBvAYLe8AqAXHpN/QVyCda5+MIc/bYRQF
yqBPJV3jfeIxme6Sps+I9wFg75HtlwYohwsrdqsYtUfF469MyOYhaRJ1jjdom+yI+X6OVKvV8x9z
ckC99lUb2u1GJdwNBmq3Bwrg9izmkoFRHuobKgkCJKGNlFkllvRMWVI9QK245MxyCoqqPFkFNAzy
+AcO3KxZhzpTartIv1xIuACHwAAfnGuJ2sF4g+xnQtjtgqHBXUDgXAFyYBuLUoBT7VC0wwDYtE9L
XAUL6N5GvFT1OO0Ciy5o6gPxuqDaO4JnjsKCGTkD1oolowWQxuBFEdo7vEXyApYdA3EL9JR5RKv5
c2uAWnQS6ohMQvd3FHCsw9tBDjYEmWDRTipJCbhBgCu4ncqi8uQ1Q36G5cFuWAArAXHx5Y0kdViA
mYU/QhgAB0yqa0ewwqenqAxaDbgvDeNbWqMCRd+/q8dVvW/tUu1JuFYmkw06kSyek/Y5quaozMi4
ObPDmDE9r0EDMzSCN4p6vpTkwiJkDZRgkUDAbkByS4uPLpKAxbJEV2WXQw/XQbMpQuBYLqGf53Vx
p6Ze+9Og5QpJ1PCdrewDeoJbK7d4143R+hMxiTxrawKAYsS4+q3ftptQIWrn2IS2L5aWN2Dluzmv
WwtI1bmmAt3hIJgNa3OzRCL5ShwEsLwHY77YvJKGHbYpynqxRs9rNQ4nM/Pv06QOhJAvS7KdaFJ+
g9LpvoXhOKrCYx/2TzpN8AY6i0+1WuMHB/XfBwKVo0xDP3XWHJ8e9LtRsdhgwYB0WNCqVbt4mm8o
iOuDC/v0IeptIWCDuqBZXctjKhN3qTAOeRAhmYqB628sTo4bXF6/LimJZN7UGqEiKU3lXs4BulNs
AHfxNiwAyB1dX1fqcDmG4Md9Sofu0sUL2uB2ejRo5nPhlXhZJ9M/LquL8wFm64ic8uRoo3a+S3XS
ZxGMTncV8vTyIa7Xm3Zok2ypDmmi6WnxI6gtKoNd13TLJz1VbdZwKy9OdclOT0F5ik1XgdjoxNtM
Rnbr55HUWeMUMAarPjWD/pJAVYPxNBNXuYXmJoM/S1IM6PzzqbXQTTZv6irOAEsVHtIGrDrGQWXe
8/HTvOnpDpPb1cmBMC7aruqAoVGoOxiXl2Sav6+dWyzaVryuslnr3AHTzThEc6DBI2Qjh3iurYQ+
Nu2COpdjGBQUqp3bUprqqefEX7ghwbFzfACOlcZfBI2eSQ1Iz4zNs6yHM3Q9EKTC1R3O3oPA/jHX
T77jQZGEajiBrb3H0Qo9Nd51a6FsbWmu7O3GalmwJYlvBCaZb6+9r0yfoeQGXQd3qlyXVRZH7U8O
/jGjxA9FO9Ngz0U13pcTMjADHx8CGi3QqyfJk2RhiOwXIc6QskVYg1G1g049AeViukzG2Gcrkq8D
lMdegewXx3ikt+CWDxPsZTsJ4I7E80kM7BYUxAnI+nfoVFmOCAFQZc2U9a7aynwrZzSZ9YVD20Qi
l6XgrzYHDWOFcPUcXE58KTV62DX8mATQOLydM9KvQFMOHm1u3alPeqgm4KDxE4TT8jEdNr7HKGF3
VvDh2i8xG3/wpUqyTrX+gfeyOQbzoF6gr9jB56yQ8KHMMYGRIy3iFY3kluk5zFogdKCkd9sQflnD
oD9NIrmxHYnyABL8jEYmPaGNDTLGY/lS90sHCmsI7Gni/XkRQwbPSbGjPlA5QPbSQhsSrRDFJ5+W
YcDlIZHZRSLGZ9A2Sz46U+P+D7fUeJnDtaI8RjDYAsH0w4BUhj+j6g946JajZNvnGQbtOB2g7QWM
4z7ztC9mNs4cAijgMT1P54dG91955ao9ACwFlNLKHZIPcj375Qw8eEJiA0QoQEgyu9G7dQ2PCLIm
D0haWR/KSbbgsIZ7uBc9i7K+gd4ZLyyA5t/IBySKf4HEQu6UrWHfQyf5xquxw4YLE+QEu08OmCOn
QP8y6rB4mLHzfQyQBBK9CbTvuGtxs+9iGrMDInu2W6BDy+tcTfbYddtJ+KY9AKHusDwCV9RUuTOr
A3QSARC4yypMnEHv0IDCB6lwjVejkNGaMVM4gqtmPAL3pFnTq7fZgCokVj33RovzAAgGoDvOzUov
5clraQ6j60vs4doXXTM8DlD8piG354oNCH833XFWJjjbdYtebHg308YD35pjyAY3u6vBmu3GQEQX
03zZxECKNSiTJGtG+8QsQYm7Ym1pSz5DRQiWl43hMZmC9AG6INCB0qoTzojo2GELgTafpvtgUBI8
fjPGh9iD2cqJDnTGSdXgt+cMpVlfbNzdBj0+GqeTT6yRBwZd2RQZARpvwnBIfQ8S7IemSTGZDudG
XX7vcC8yJ+yXrlL42WZB14GDZg9Ap3ybyOyfKoGDrwQdksf9GiJZChJdGyhQCzPUafV47bL6TZe7
BIWY3DXYbopNyCNmTzC34RUs6UaspgWTENjWP/vJ7lcbHlZJbjbVXJb2repxYDZviDq7i3l3P8Fh
IVpgLt40eNhq9hSHGPRgnyGxfB4a/li131IIgFna7as0fe81KcL2FnBJkbBTO7o36nC4zqaY7Xgf
OXac+hmaJMyR1dMidsHaYF9k9gnAb3CehhimCJhtAF98ipvqcxQQsMtB/DTNtT3WPh3RSLKHccEU
8DzuyMyCnZ2hFZawhvfpHlM950hiDobvXZDqg++Hr+3S3QeGFp2izyT1byqozzxyd8ZGEAlODxYL
ZvMQNFsNL1UDicfOQNe4Kz0E3mHATwRlaz6EqyzKuUwzHoaYja+r46ZgxG0IPiMxq7zrh3fRRm1W
S/FOWk93xmC5CIvjYYZ/YgYhCpIo2wCkNU6yMZuh9NqVrOKnZorp0bcQkw3Bl21SA8Y4wi0vl/Jh
Sog8RvEQFg6ebhkG/p/BmrC8DVYEszA5PSmNa2HsofoO9Oa9rudmR2mHE1u3/IaD3zukDoxzMiC8
pdblXiKttl/JR50mt5p7LC4yFGzSP0B13a7QvKVLXaS23rcWJdjEIuBpUPmz68tKJv2Ggg3XCCD6
nAopUDGRpV7futDic2zm/g0LDcNaRH3uWn/nRPx9cMFzjzbmjgTdB6ozdR45p28wq3uE0hmvqqMZ
puqzmDxHffgoZoOlROfyHjza01SHTxiOOmhsBpDAX28iu5q2wRAbf+gYQCz5dZ2r5jntquUkmw8I
6nLaiz2kUsMt3EfIXndx7iKzvgdR3d/CxRiT0kql9z0kW3hW+ukJz9SD6LsfPmx2YxSSbIQr62le
IZcBcwCJ5UxZVGjB4gsrQTqDyYKeBXqzERbXW4axjGdLRB1gNGxdPwmpkm8pDcBxjr69lFNTF1V1
xfXWpMUnJWxRzwM283FyRegXlkFOjTmeRA9Z2kqJqaH4Pli3dVe2FUqMqj7NGJe+jGNL79ApuZ0d
2y+uLJ9iEcsvpa4vCU56q+Z0VytU4XHdTTdgIdUeJ7KG2wJeYzhCfTx6F31lo6LHHtpZCP0oOY2C
XFUaLMR2WM34YuOnmwp9A6Ewlc/iMOpvaNrNN3Jsm12YjD06KA7BiFf6eak3cz+DasyCKOlfyIpZ
sziZeptVPW7HkFTpCafldBPotNoDQUWe6UrSHetgKLiDC+W7ULICT0NHsAYGRvc+GkHXwtkY++SM
OZ9xBNswurPCzGA2RfRrqHz6Y8XzMWdt1TwN3RT8N3XntSM3lm3bL2Jj027ylWTYjLRK/0KklCl6
s+nJrz+DXfehStW3hD5vp4ECGoKECDK2WWbOsXbU7bNglr3wJ5G8JQx93mtOrJ9c263OZT2s6Dnl
0J6IrfUnJomKcIDDzSL12h9GNCqUDctV1cRt4Ve57j21tBt2o6c5ASZ7eTZXIwlphC0712XOpizH
JRj4Vs+aBWmfUrktb+eEI8mYdHnMZWcdBwfd6AijTzu6yPwDCDIvE0itMJYNc+gxFw+3mdcs+I3m
t2QtiyqEeZ31fqVo9tiwnm/hYRm7tpDLYeGk3PWNtl7T1vJCHCjqsHSr+e5NtQGwtJ/OekYwgPiW
k7hQhgio1qS0yuvAwOEX9ms17oeqUzSVPe1Mb2G4Mrr1Sep4habR0AO7G6bnlXD7eV5iJKwrDQFO
9/Kgu1V5lHE1BNj0igdBe2z1l1iJqwiEV6hX1byjJ9RdF0uUh/OQ6bfo1pZtHbU/R7MHleShrGnN
/pDq1cOMdrRK6OL15bOUdf2hJ2W0yxG5cZNHiE0ZM+yvlfoBJsQ6TEuMHjVaognBU8IgQjGbFzwV
UeB0unWXpvab8jT7qR4ZlI0MufB79tkLfmgSG9upLhFqkUOUIPeOHc2+zhP1mFGs9dvJsk+YnUpW
a/kGDobws51DgIHdGcRl4SMydgMMVe6Vse3IOfeec7yd94Mp5r3AQBA2Vnpnxt3Pau4J7cyyutTS
nq/Jzuc7hSVn1w/V62h30WG04uTSjHkfYsVbOY7i6UoK7u2MsSMjklkbOU29Zk+iXtabYskE9yyx
Po4B7MtLsCbolvBHWjcY+aJXd6jVcbR7Z5eOlD+9mitHTFIemaYgA4nQy58cxpzZbn/WqOCRbTv9
eUQyfIrG3Lmno7wclRzxeC5Eu4iTVvvVQKp6X+uZ8UCgZn833ba/Qa2WDgSB5nSrONM5iRLrU0Og
TgtzPMXmpq2MovK+dH4k6hinzZ3q9R/xRFtenQz1kNR94DpHs6++L9zpZ0O6ZqjPurnzJJJZD2s5
YSfszYunbO2e+Xu2H+f5+GxaXLWaiqsfrMiZQkKrHUt3jC/of0NLy9YHzDvxKy8+u5pNmX9ZkTXT
VWxt5r17xWOBkDTkWWpfMcuTbgnpQhHNz0mpe6/V1JO3TIZ6oz5dnZbIzN5RQbiEUpHOsTMidQw0
WdbHZdBRA8nYHwdVfNY4VdIA64OgSTzpax5gKBjETktq3AwQv9bkrTQzx7ecuL/q0XoZO8fVhH7o
287KA2u2tIeZoJa8bmzjV3TyWk78XwxvjGIrKyyZc/1QOVV9l/OMB/yTrQzseMkv6M8nubMrpd82
hH4Ao0q1qZxUmZCcJ/q1MTfmi5Nm5Q2dKmDQHr1hzy8KK2mDaooYEDdX0xqafGSyq5VzI1K9eNYa
HUeerq0PZdeRmeqyaE4tvDMvnBMVPSaTSegyqVreIQazv6IhwedASMwl5ta0CLvc6fzRzuQVipP0
UBvD0qC4S9yQRNT4bqPj8AVjhPe5QgLIuQR5QtEsXvRVkizUpEyZh49V1v05iTWJxwWeV37l5Igw
A1J4D335eldGCj13Tm5RVqq7MtqIkg2plc8150mKZJtyhsE1DfaghaxaL1bGrUfuBzOrTuNA610M
teC0r8rAohBwTgYxBihAmmuG4s4nexjRPpAwZdpVlZiPbasHljIWv4vVvicdGeIuuh8i2RwtYq9A
VRirh64lc0eSP3st7h13PbTWpgXOg7TghoyMe54CW3D/ajnSTxdrlw1uEg6OOrktuG789c74qhDp
Z1I/lN4UDGhe3RSxznQTE7o+LK7sQttmYlu2bs1MBFpc64z4Qk+dFlwxU1oZoUiQWrRoFcT8nBfO
fbOsoYElKV3cR0uUu1Qh5pjm41R85R0X2mhNSHScB/xg9SOZ4XhI7JhqBMJfSzgT4ia7R6GB7owy
kFqvnMRxzt6QOwEcyL0r4h+YeL5MfVkuVpof7QXlD2SnOliMZfRTq3imepH7DYVFJuVZCfbk5YAP
oTrYrndVCZdcMcE8Zdo/3G6L6UbUsJXlekTwIii21BOvXXmfJzS3s0p8LQbBt6zT8oEbGEoSGlQc
xMtRomvS7IZ6Byp3iV16TxB1W24Hno3GKIi8DHZ5pVu+4xDn0XD5MJscpaqxp7q3K70WLwmKhrlF
H1wbKpibKBzgDCyx/WBXI6437AxTElAJ+jRmebu6+rVHGj803lMVrVmgZVby0JIC7lmgH3Vrmf62
HmsdGYmwl5s6XshN3Ni3BPQfZElBatKOuNewDgLEwrIcC6Jed94VZr3zHPHNsuudm2TcPvbV7MXv
0j2qdED+NqKJ8h5XbauNuVf6FOFEM0IG9PpYyK7wCSOwSNynqLEflKZj125TQg7t1jTMw1DPH0gx
ruOMJ+4NhNAYmq1lfseegwtp2c+F5HIvb9BNtEmCzSeNzlPRPhCp3uRYhACkORn6Q/dNpfYUrst2
pmN3rQblu6ln+k1knJalTtAkRHjp7D4wrDUslHaoMhNRSIvW3SOF8etWWSdu/ecsQghL5TGkY3/J
RPPARMi4ME46eT85ImMEbbRTY+0FKR0O30ZFzdoyWY3lLh7lmVKN5Vut5Php6WVoVX7scbI6Xs19
JiKbaKkOTC3jvB6Dxa2Pk6wujiiPi3lH5ZGwf5r3Tc1tEk2Jv0wVWgheDTWw/lzk5Lcox7ZxfU5Q
AKw4tkvjL42ggjVLO6D4d4fBbI9xmb2GsqgfvdGnBgFHWqFmtVDoTw+rKQ7ORrl3PqbJJdFrIy5z
71PWxcHM8t4v8q+mjSjYW2t/LSpD3LfdMoYyaTb1BTSIOXPjZ680QKRYRnpsInwFjmM1PnnQR2EM
bBuGCjq1du2UHHhglHx3HMMWlsdKiW2ozolS4eJZb237rLtxwMjLW+EZgUq9vVRWE4xDvqfV3+rK
N61vUXrxQDzUY5siR49Cpzl7kx5O6qXRv9xU/yA4n/xOV+1O69y7vDLhhdjzVV1g323UsF7NDNyU
kbgre3Wd2ZRcOeS/V2K+JQM5oaV66eb2IpYXz+geKuVxV6613E1dQyvVzF+yNDskpClOw4/SJF0A
QvScIkpFlaU9acZ1qjX0NBBxi+FK4KLGzx2uWREYog/t8rLk1UlL3WPVrvFVy9+bhpOpz0HOHYJ/
th4PWnuxqFMRBFlnjKaHqHii7uDn0ZOabkaHE0Wu33RjoNLf71MPlnrpN70kBHXIGSlSCxkw0vua
lgrS2atMvXAU+cQcPjUICNMtTYyHlIh0hoi4OEtgrOadYz+5Qxfoxpu9fM+7J9otJHukg9wHKOUI
/eartgeP2ew7fB9CC/pGD9Ad0uzgluirm16j5gYxJMdTEJJPvuB41wO3Lq5WgWmhQVX72FmLGQ5x
ne8MujVBYbiPY+JZ+2o2HiwJ5UF1LXkIMwWCtf+yZnku83pnGcNtQYq399I2P1sNvQbil1BLXP2q
iYpHa9RvVKadYLFvq7riJ0u8kqQRVW3CVNGLFbXham7ew0EeE0EaivrdF4t7n62Ws3O0ZUK515Pf
LU58ZejDOwK3NKZeNshrs+wfxWTFR7e3lwvlLKu4N4v+iyuI6gdueyAhwwUGv2Cm1naS94t7G2X9
jFHWa4IVCovD8UtH4xXl7diQzTOlXDxJrbrJ0QojBquCCuvGzhDj1zD0B3w784XONKXc4ZuVUyV2
SG8UpHk5r3q4RvFr31vLRU6IOeyevt342jTYlhnxtu/q+mIYd0z22LVIJ1MM3d00e3vX1KcdxJDH
ZOXK8cwrkYnbpnlm+uem+H3MNRruY4+xq3D9SujnKbP2U0mnrVr/XTw1lvicTvF0tMEw7CmJZ8dq
jZ3aT9AcIoBzTmj1r1NhU9RtwkQkDw0FXcot8eh7lXdfrkVGTmNjKVsJyTQq78JsjijJqC15E2gT
UiVf5PQ78OK01JKz4jqOrjLDHo4FsgDykUgdkWi397onX7M0TnHtwKvT29QDcxtF51TmG0KUkFQ2
8tpT5Qloym2S7JVZ0jXV3e81/8y3jUIcBISUEA08jkRZ7VpNKx7mKIHvIJMrC8OHmbgijKHOjnFF
fsewkRDD4Gm0itOohl1jJVHQWN0zNe3Hvl82r3ayPmsEhz6thSKYvXHeK5e4aep3gpjDHfqbmHj6
cXEqyS2O35bE7mHOvI9ysg66MV4mxwWtY1UvS6HdUGV4wg111OwZZI97v2axFfZioJgFYcIAOrIm
7r1JxDd0tHELbENJb2JYUP1TqWiZG64MzLW3qAunuOJzNV3rXW/sbGsad8Y4/0yIrvFPYFNY6/w7
ZjWCR5urbGSG32EQ6UfmfshV3Us7zalGTI+NWK7T2HpySSI1KvOH1CSgii1LB2pTn1Sh7FM5G16Q
8XowQalv0SYQo1WxFueuz8uD1yU/CggAeB38CruREYtvq5ucqpUOfc0ceUTFLEAc0/5mkJFRHYo4
B+vN1EvSBNoLpVYlyO+zM9W3aD+BczuMKnJCRgAUOL7NQ71iH3Ja/s5SB8xYmU5prTQI2Kt4ijdK
1Tw5N6MQBD4OzuYteUHWqvtdNVPvpA0bpO7WjVP3XMKpj44kZdymcg6qmr6ageoFAFVGHOamvl+7
OAvaXFe7eLFbMN7mLR67/sRXS4A4ueWpb5vyHCt8LgmjRsNoaAeMd6Y8Onr/HiVrs6eWATKhjRiI
0ZX7WdO/sR/vWoBCPiUuIN6mgYtqBdW0rhTJsFjMr05BZNlOy0QS16qrqRDZp9Na9clVSXuGz03M
Pw4Wxb3F2GMK1kI7F/YuXYd03zrJdFKz3Z22SdjszRJ0Rt5ukV+GMj/LhgBvUR+a89wFVY0QQqTU
ZYe0Ujsc+Z/5nOI5INxr8czrI3IEwwTf4LRaGuJQfI3pJt0ZZCKhS53qwZ3Rw1NRygJDFVqIsUW7
NvEqhW09irAEjILQJ/uGuvNxkdFbMQgNNufqXYgaGx+lA1+sXYfA6yryFuFc1+TGqdu2V1qstbA6
nOypXkf30g0NquGBUrfuSIrPi7gztjYz80tua4fphKnX1589BoPjbLTiAq/C+75MnfZS59X8mopq
PVj1sFASjWkMlOpd1yqHLGi9AfF1i0L4AZT9Vq/lC7g1Oq55M4bakmZGZhIKzgr0qu59ovoKE8bY
7qTRYkboS+KiNPdQLxBNlITpq19nHCNW4SIoMCbnIU4tfOKyeXI8Qp3McBEeWNG462Z3PcaInh77
uU2PLlCvJ0Prrksmmb/TX8FfFCMq1tv5unR4h7WZHUZIUieZRnaQtdn1UCFyYWYxBv2m3FOf2tGi
w8PWV+Up6ZdNNTulpzrJ9lhM860gdl1HRXs7TcNHZKNTRRXBidatBpyuhIhiaLou9Jr27InLEouP
nsJCoul7Db4k+KetbMXuwZk1G/4wmEyG8OxvmP+HA4Nl66PRpOYfQ1L+K0HWbfNV4fT++uqvP5r/
A5KrTTz7/1dcndqv4qP6/LPiavsHfwiuNPtfnmdJWOIO5UHH9bbhVH8orjRd/At0nHQFqx5stLkh
wf+f5Mq2/2W6hm3SFdYl/3SjAnZ/SK5s/V+WIUz+dBNp8e/t/0Zy9Vdprk2lwLEc1FuWxN/lyF+p
5FjI0DcvLUUWw3hzdHvde01t7LK11Bj+SzXzT2/mPym8/ip//OPz+OZk5i7cY0f+Ig/NDXedq4TP
43yIif+itQwaI6afjZJk3ztjf6BohsfLtNmeeV28ti6l36zntGy6ajn30/ww201+TmFPhNpg5Lus
6KrsN6rGDYv6h2Bt09j9+3vaeGhsxzY9Bg/8Ol7Q87iXqgw1C23Dd0WwcE5MRe64KPWbySl//wWk
zerg06TnSfPXMSf60Oliw4eQSyXIsufZOSDdkbsxc+t3OaNC+uef4O+/gKTDxMLRWV26/eskuRTI
GP6bug0MGorBQkyNhKlKA/T4y/UwcUClpub+5nf/Dw/pOLxHECW6QxcYBeGf9dkoecqusFJqh6Zk
nnyx6V27PMfStqijWWs///kZ/z2o5K8/H2vL5IMcRhx7QmwC4j/pwfuuBYCV5irAowoTqGNW21Oi
51tqJKruNTN0J0HLpGvfiMiAXUVr63xThWt/wuopPIwhTUaotLSoup0mseUOJRiXIs+wzhDaLOex
0EfzRzJV4p0aRkU7wUAukZW1rn4jMP9P744FYkrWIyg3sS3VPz1LCzQHP1ZDOWkU7qVq2/xQdvMK
RotsqxoMZ/fPL+/vS9/FbmV42wKRwtR/2aJ2Vjf0EiCI2CJVV1odyZNRoHZAZP/fzRvcdpkrcZxa
ju0I/vt1npWnF7PblXUTTEtm0vD3siOMjOo3em59k4X/ZTVwxOqcmaA1PIvD85fVZ+MkgiHOx+DD
mHcZqBuqVJH7Hd2xvss3PY+dR3hwEnvd2UXdH4amXilsRc5vlNh/23sgCFlaFpsPLa1t/vJqY0nY
NdjoYzRko5RWWKBNVdlXxdzS9k9nM6SVop/++ffkFvn16Q3TMDyT/0nDs3+RtWPiHVUKNTGoCgq9
6D3pLeB6C6yeckoHYgWYWY/PD/PC/+LFGwiHHduWnukK95fn1YF+21rK8yaWKX0BHyTIssSAuFIa
l1bb2oKeQQfaaY2rgdg0dDOqGG4E/eif38F/evGsMcFJTvytW78YB/Qh0vq8Bg6YlxjttbS+lBn1
6KTDyBkTt59XQV71z5/59/eOgMuhS83ZLrjcN6nzn/Ytpkxh0l2IA2kXzWEZKQivvUBWhn6VUgQV
f7fGlZyQsf7mF/8PC97GP8ltbrPgdPHrtCJoiFJNCSX02pGb57BtrqAAJAezitNnGA44EHO6or2W
J7vUadtdPFhQUlsjPvzzO/jbWeLyRRAmmJJIh+Dnl51HvTEv29Klo0372G+rCdwDrI0gm7C5/vNH
bUf6Xze5jVvbASxP31Hav47hKChwGr0ta+Tfbn5UaKR3tkna+N9+CquI7WRRtCD88n55IMS9sO1A
DgdKiPbANJH0geErzm+W699fm8OJxVnlGRah4a9RWY+Ew2WKJPbgBl/7CA7vAIZsQZFVGb95oL/v
DO4U2zMtaRmI/3+1zkUZMqjB5KM0kGXDbmosbd+nrrMrMwe+7DrQ7CniLv/N7KG/bw4uNI+xqLph
cxb+Cr1PVQth0xjRaEgth2ukmVdIKKvLqE/AAHtD+Igs4EL2vzsNPe9vt4HkWhMEuy7TVNgfv+zL
FRu5iU45DzpNducIxR3VC2UMNP9Fk4S53tF4RHxY+d0wM6/TLMzX0ak9GmXwkZGl0JO9sRYXwWW2
ZhicYKEhPTY0JwW3FjsLk48cgg6FIeaLvqr9qkCjlSeq+Ml10pXo2+ccAekBHkN+zqlJmLt20SvQ
AUaPhg2s1XxIXNfdCiS2fV3loIJ3km7CuTHb+D6LvJHqn3RSipluQvurRg/CsbnU2cM8AKhpulF8
KHTmRCVMbdeozrXpTMuw8x761WYN0UFf1p1R93URjGI2XH/GMPzMQPO+xeKQx8jUakiZivuEhlLb
IKfGwaBs+pWN9iNKZ/uZiL2BWmro6rVo1u4OJQnSFbA66AaUsKiAiSnbjRON2o44w76kc1m81QhS
GeWVCvWdzNV9slC4M542ib2Q5jDlhVJGPXp2BFlDiA5S/MCka7xZeBeLf5Pm6PMuoDt8kAWLFtBL
6Qy/jFYAqvA/tjPdaZEyji4+VL/Vbeqotcoo+ejQ7kj7aQRcy0oaT23ZyMXXsEYsPlw/PQ3sysyX
3UKRAZVaYbsUzbJ58dcxx95U44NPj8PYaDKkc4qYD5ZVRhm3k8PTZDQkB8lMic4f+tR66yZBl26k
AtcFS9eM9o5Jae17KTAHwO+oO9KX2ct2YOPqaL9Ki7ZdilkcMEXCwPemcjvehFEBj+Akx7YSV6tl
7Tuzx3KcwdRI6YLiytgZeNYoRel03gJFtPqM6nCMuUezDCVK420246k2+f+WqF7wvK9ANrxWeyug
2yY+C5zSlFkN6xR4MjcvCFfgurkim19wV1uQBxnTSQ1sEdPbNK6sotbL5g/ZULP1p6pXd4ndLQ5u
+75xV4SmGDD3lqXWG/BiHpjjPiGZyIa5OCR0qvsgGcpxpQifzk049AjRkKj0zl1jKwkNFvvMnVF4
cbrLxz6DZxUlS7wbknS6Tqci/zkiVIopDY/FC7DI6Q6cwoB/ZVyhf2dLHt9gEAJ9urCiYWhGNQQZ
m8F9tw3ALsznBPG7xTXg65cm9ZO4E4NfjpM37j2w2lk49dL5PlVjdeO2LuqwoalgiKBIY8nG7dCB
iLOr9FOOWEroPyatE678Mt/0qXaBXrkFvDq32ITOiYQx53eumk/I3GGkuMtsV7s0c7XZj7NE/OTF
E3D1fWPTcVom/ScgPYAIrTlqPUqfYvHCVa5tjejedCio2bp2BbZMr0I6aTGC2kpQOi0TJsnhwa7Y
64kNTw2Q75igLwHYEGqWMxcBI88tFQxYJuHAAnBF54oJId5VWmHTfOub5Xtm2hP8Pk2ld6gO+9nv
hw62SNqVgt6+WzuvMFZzcLd5QZ8DqPi0k4VSVpCOyvsc9IEvGyUpM6gZCXhfTiQQh7HBmBJQAz42
+MUftl1tHZxlY9VxPo1vGqDKl25lK/k6HjidOq0Wj0HVlMCKl6b0vjyXUTGkiGK6UoyOjJF8LwZ8
xwSfrT9NuDSDLo7rbynD7BAKDBAlWahGd8kLmj/UBgD4+ovTOvddNW3y5rnKsUF0Sf1k9Ct9+UwI
+9Pu1/69JyOuD9PY2f0pYmOHOo10eyMykSv0cplRDqA8fnAYjQ5humde0H4Cy2v4hQuLGig+Lu4T
yNnoNrdSiyYy6B80cFADEDzSSC8wqk70ImVk9uGM3PbFmFr3sVki0R9sDDXv3goK44S8jYHFOiDZ
1yWpDcdP8hLbTmnomOvjZFDApqGh0Obp8q8Eh/A1+7F5Z+Jo/cPJsA+EdodqhnMfcFNYGOVIC3XS
lityseRWuEzz3AmngjvEwWx/rra2lZK1xnhnGjMQzIQu2G3WKxO4YxUvVaBTxrrWB7eAsUsSn+9H
x+7MAHjD7P7k55yqByg9GPojOGU9AgJrQeaC/PIzgxOymSnyNpztUj51NG3e10SKNaQEOdONLqZB
nCHqW31Q9ImXI+HLplcywDziHlnt27VCHs6ZvWmnojGlAJuKZSwC/rQTXLAtnTd032WgN5H9A9Bv
Vuyihc0Au92JoPA2Bq6cyUWrxD4vY3lyy7oFaJFp8N1nsWgnNdaMNphgYTo+Empzo2pocPmibK0u
mTN1eA9iyD18oYQ2/CjXZPU7VWnawbDq/BY5WbSEqk3hBXlLFD0tVF+g3VSqpnlum8ULVxeGMWey
m11DISSh3cKsd7j+XbJjhS7fygH5XzCXm0Fn0ccm3q9Obc4MsAAvxyFZMLVzLh04DSNtIWrlDDKg
C1/J9FRGnbMiH83ldxc0v8lNMDX4kqyJw11P2nX1+W2NS+0kGI27YnsEKiPts7JUnYRpsZFWUuZl
1IGnLWzKeETY3Xf1+mrig2Q/WYXAr7VI82c5RmUH27LJUTOLlaN1QFr5JhwDVQQjUd0fuhcnyWWd
ZPM+6oPCrxAv1oO18ghYHszsQoQFuAp9rP5DKslcd60yQykIo+hqjtHPeHRrCemc+t7eadf6Dloo
vwXOfpA2U5lHl9QdzE9zpUlXYId8L4fFvo2S2YOqCADjDnG2ca3VcGe48Io36WjznUt3nGIGpkbI
u7PodxT7832ZtVwywkSULuOaphOmKE/WGepS6uKojWtt+KqbdH2DT2c9MnRgujIkPWsqpV3L7AE5
dG9Tt5RMEGDUR1hGOIGuLbOyumO22tPLxHirJuDFiet6lsaCxsgdXkZCpQ+oPJ1+StSaP0ICw1uW
GVw3wSQKBNpW0asL+t/sdYNdNYGnqm7PIBAoZH2VY2SMR9IiiJkpG0vkxXBuG6DPeIioQIXu9ncC
rt7lZzSUqHlK3aT1D4u1pKKRjfq3tUagCO1qWV9U7WjYE2aURVm9iSfaHFZ8MLCEPEqu6NAeUB0g
ax6jWj4q0EuVb8ydA9ReJjYUrY4Jx94+w980h1TGoo/BMNvPDhnfo+PpAiupPhiNDwiweyqTrbwT
da39yqKls91MzZl7DmeWV8oZjwfTPyo6o63yQkug0vFVUQMMkrQodF8YCgMBdHMmrWR6ETPaIynS
5AzkmFZmJ+b0oGWamfpGYRiv2iK5EJ0SJ12gtBV74dIYyQXhF5QUaefGd8oEgIZ1JkGgE/PK7Lty
584O3XYxiaQcG0YK49XSK2sRc4FouvAegAU53tHqDJR2hrC7b33EPwROlExP+tZhRwRIZ7mzsvJt
qW1EEqTEnyj4lkdd4iMKxyzFpVmJNCcIa+S6kIKI6C0qxtGiU9gXiGYKOrVHkK/VfZfWAtKPLOEQ
ZCIxb1XSWTpjVhBsIs+NOd9RsE5PaeVsA26ShWitzzZnpkEgQH/W9rS7NosJ1BxlVCj+Y44kU9Py
TysXhH0r1Pr7RY8MvHH0s89N2yy0uNCD4bjE7egdYArVI+J57Ei73ERSF1Zes95lGkPoiQ5k8ykc
MPZ+rRsRKO20owvaxCMy+dhx8AMW3WHOXWNncZMwi0ZH50U/EDA+MO/xDpASMXoEP4ay7IyiFUd3
t9xqzjQisTIoy9xbto4qM4K/X3KTrPqXNWR0VxKgIhh6DeaNWLGidj6XMOvQc005AsephjNa59O8
66w+xXABdLsJ5KAGZEtyMQMxgpUEg5irL+XGMhwtoG9+k+VrFULpwZpXlzqUCWccmHgaw1ZHhZBX
kIR7I69YS21Uf4wEQ0DYmYpBmmxyMgcVGFzwkqC3riGe4RiQ4zxzDiAnRVQn5iUAUjTnFJu3Qpy2
CHFvpdHCtJJU1aCSgQhmfrH04Pcn1ELXdNHppMZeyzWaQ1HPTe57YnP+NmOW8dlQRzPHL4c2ekby
Y+OiMnVmJiNAXOk11lNbACI3kYLbo8SqOILBe8zccrq4bZ0DlyLih1rXoL4dXRO4bTWy4KKisR6G
cZ7OpNb6y6gLRZ7A1oSo1Kv5PTKM0jcobqk9WmoIxkvWGPvOViDnS8wi5a7RrPk+khqt1t7JJQoK
B0L/XLs6PE2sE9FOp6HSBTbsQCfQiAvQ02bj/GAtFSfbmlr6XVyv9lev94T4KkK/2AKD/OmZPZMx
Euz1NwCfmzc8lgPxoMyYs8xjwmWvVd2U9wOsstehBbCLfyGxNGysUEloTHs6AZXo2DlxLYZ8l3Dn
ohU1M6HCqGvWl65vrfkKhigdqS6bzRsIJjB/hElRPCikpo5ru5DTzSx7x+8K+r47lBLgo/q0LPcT
QMeckQswdfEwLe0zRhjUH/z4+i1D/pac6lc7onjusjVsRGefafqBdzWyMeHBKy+5eF1c62FSA9Il
cOFA9rdRpI+5nTi4lPs5/6EK3bues6q/IEmcGNekWmfFpN4Ub5Ns5/spjrSvzFUZ+E3NjvKzOeaT
DKZyRL5eE7kyjmE7U7AKwEYnTvIgBufMjMI+17gHQ8nuzQPP2h3FUqUnAKvzp+ctTKBxl3ZwQsgM
aRyuzQbc8kw7/o68UvCD1VUVgCJezWBWbtEHgA2nfCcjtGiG0jVJwqwgN1v45VXAd4rNPTeihzta
oKvc957tHhNLAXh0bCv/WNnFdrjgyr3ABudt40NLbwxrtH5mzGT46lIDvTQGoPFI8EY2N09e+mys
0n4yqpjzwonKCNFPUmXQFFGsBPxwBRoJVSWntk9rx3cyx/ppmXONkL0DoOWvtFRM1EOgcw/LhkQL
XUQJVjh2rThTrcDJ3tbxCtlKLwkj5zxbTrWac4tU0hHou7Ci4eZNu6w4cMsWRQiJmLnrCX5JF09K
q0EGSHueME4yzqF0JHPWXK5OwrnmR28AkQ3tOp5ucsbFvM9931+6dNHe1Vxq7wW1ZoZczTWMWXDP
lYlSRZlECNyifaDhnlLnPBuWeE/22Hy0Vc/YBM6CZbOH1/jYcRHH7g08FvGtSjO57Ea8+hQeylZ8
9jNWH7/3tvQZY1f0UHSQM4NCZyjVprfNnux+sl47NvR8Qo1pfUFzWB8UvDtI5vgCUNZ0sdOwEDHR
+rUduVRkFNkIstRFu8o5kPnjvHafQICU3iFFh1SHZj1wvCTsCPRVOh8WTNYy5qfJ/B/qzmzHbSzL
2q9SD9A0eA7nW42hGO2Qwk7nDRHhdHKeZz79/zEyuzpEqSQ4gQb+rrooJFxOiuQhuc/ea30LjYiT
RqjXy5asGq2UJhp63Qd5VqeN9maZIYMMmelVurPoByNzzcvwtorSBrpZmU201iy2GGzjAsX7X6P1
2FjdJKWtwpART+yYybIJzSZZlYlaPDIO88ln0JPB2BbQkr+6UFafikCjXa1GxLrSEzJTaDcFPZtl
CvLxj2Cg6FyMFH7ky+BtQTWHHWJlYjn5jRkQu1QIpo62K3mw+d5kUqUh0uRRQWJMRVmJ3pi9JuwA
YQC+5sODw5j9TP3UhZnxFggGN2hFB4UPI2ED36Rfp3j5R1TKKzNx427heYOSsSRBhm4Frb8/maPZ
wAt9dqA84skbn7v+vhKJCWuZJqVP8dEZUBeK0DXwsyBr9lRcTSu9zhLsHaUgZA1oFibREgIijQpp
F7f0VcI7NhcDOsCGzeWyqMi3v1eCsYO819JfWER4peulkzsBpf6UgxHte84t3XQNlnnRIqsuaxCP
q0KzETp5Wut3a+BH7Rvf4qbGuSP9hz5yca4mGZEVuxDcC9UQTFpj7eMVi5ahGXtPcRb2v/2XkaQC
UKXCzaWv+DnHVfDcwdZ//K/UjQYg2h2D3ziV8UrlA35TxvRLNpfnACdtc4v2MUAxCzu5KeWc/mUC
U3LHLiuYnSu4yui33INracgzswiLShR374boJi8f9HSuw1E1Wydt0hQmKX3TqPjDSKk1A6/ymqBY
xm2HhskYBMLuMC5xihQhmJjY3Qkc+ZuY5vAKuIHcaLEBPTgz9F+dUPBLGGKqTLZ0pgfvHJ8Pv0Qx
7CrDZ4xitm/kbVA0gpa1ZjzG+Gh/KeJ0GhJzKJtZgaBvz+RlNnKRTWkqOCFyZvmafadHPiYsgmuu
zMxOxkfTURzEMOCMGOto0w3/cEKV4SNDh6+x1DwxrmPgOPsUnd0VscfpUShKHfYWus3d47V0fBTd
aOnLTrPYphizDXJ3iRKGMYT85dvD4G26YpqlmxJ40/FxUj8mmtevsyUAX3FTTCeS4QpYJjU+uMuL
8syTQPmiGQw5DSZwcjZaHSISAd1immSrJtFDIwgKxYvDO4E3fecT/wF8CdvZ5YOejI+Y4Wi0rAVj
ZaZw+uz8NFw0OdETENdLNnRNS7GOU8Lclkb6VrhiWFUMXRF9WvGVcdm5R5CLalmmBkBLoFw4vrKq
4k4tRljvWos3FwhmN+XI2LkBHUgF0tpL2mVmmCPuLxvc3JapLosRJ9mogGq/fBXEucuA+lvwBBoW
PK/pzz8sWqNKGOCUXAbVivJn4E0gDlv6a10//mzarr2Hfl8tqxHx8khSFXLoMr5x9AoDgz9t5tog
36SK9Sf+/PwOHAgyWKLX6SVoqXnlhXmy8m2erOm5siS6NjnnUYq4U127bjIYIX1/iCciADmk0c3l
K3LuKDajTLQGhqMyXJxdEHJIczNPcJ4l0n5IM+u3PlTyL//gIJaYzgLplrRmA8S24ZlSm5jNjBbp
Nx2Iss/tmNnXVtq0ko4H2ij8UC9hudcBbM/XeKP1ZZukLtYhq9Efta6l98rL5d7Mi3yNW1VbOUHs
b81K9780KhjosWoIjJFGSJAfad83iSGDO0BpyktmtPbr5Ysgzl1qxzEIBrE0XcVpe3ypUaQHEqdr
tswT40818IrvTV48kyeS3WkOlVhcIegGWEJHxOqs5sG2URYLq+keicPB2AWUeiuB23y7/LtOHgnW
meMgvEAvhexHnaldSrLAUMWT3JDkAgltFtDgagHiElMZ3WJ7+wm8OtkIbFOXj3vmbunTkphUm7Q8
5znrbEZsaZP7vYxMSs/WtakdXdqvnUrq7OVDzZiufBFZEQJjBPpEVdcZox1fehq9rTIWAcPWKGHC
mscos+MBnXDMKBkes7psCQ57zKrUejScEXaGMypXnmd55v7riHsc7Gh8MamGjn9E7AxU2lCS8X9K
d4kOU65jBD8LS61KdrhDuBMDGDzaO/1rVIzab0RjeAua3t5jqdA+KsgcfIpsqDttZLmfkzJm7iST
wtz7A/0sLy8VMUF1imRZ69a3XtWdDWb1EpdAQYDM5Ut6ZtUYyGANXMQq+pH53cMPrHRu3qTcPa//
bniB/exSP6+N2kifR8tVvgkGLg9YOYwrj/l0r2ZPOSaNqSJAF2loc6mODw4iV+muLAniaN6w9eF1
QQ/7jIZHfS4G59rzcea2mSiy0JQYyAnRhR3ftpQZrFR9mSxjdIXPSNyaJwDq1+ivZ54Gi+upURZA
L8MpfXwU5B1BSIx1skwxDO5VMrhxyXnBk02cx5XyUEyv29kV5KMCeRsRC/BKY7YQewz0vGYggpX1
hBvUkpiNyNDcCcLMyITwGOB1QNTppvLABDLfll3yVQTuPaWKeyfb4sob6PQKW4L3DtXBe+Wlzz4P
OTmwUdMmOMMVEW516D8MPBPvyvN3um4Q7KDgpYjkXYBW6PgKE6szxBrP0dKLcXikJfu5tnS6mxT1
7mOW0kW5/ISc3lGOZ6CvQomKHl3O3qu6giNFlxxPl2mwITWhIodRuISDVuqVsubsoSwHfbguSSOc
i3cD+qMxIQbx0mogrBiTOGmMbFz1gR1eOdSZezXp01DZTwpJlHKzqxgx3gKFhggGYN3GSEx965Nr
duUoZ++VY/KllCismIMeH8UWPi6gjhNymTZym4zyLqUhtKx7QBsuCbQ3/+BefTjedIE/lIVWX6hY
bgrOqmzGfWGCvUFkHm78Prmm4D13r2A2TF9bzQDcOnudlE6FZ0xwaryvoW7qllhWhBfdKY2nX9mh
nTsUXzuDfadj0amdrvKHs/Ik/GTRMt0Kc1xybR25xFgm4jFTa2V1+QKK0zuGNJ5thW1Y9JV0dbYb
TIyUMTJRqTC6pHgrSFWHuRLan3NTaphvshL+U6I3L0R7M/OuymEz1fyfieFxl6GRw2JLSTlf1ejO
GZTUcK0wWYgrj+Tp4p1+JItKoGeDxjp70cAR0p284SVLQHe+6gUGO49+8+bytTi97LakmjYlVRVa
1rnikQ4+uu0WCqlElLH1CeXcFYU5rvTIKK4c6mQraWOCkRS9fIenfetsMZE8Drgrwp1mECVAblLs
Wl/hTTlMxWsSo9TYEljO7eHXS1lbZ2DHd5H/RW45O24AHJWtFDgMB8RouAD+iVHcEvVNK9w7Lnz2
zM2vblnq46Ns9fZuILtlm5vkVtDGBtCBhDD7I/YdWma/evHRP5smv47GBK3m2S8jqaXP4eeieJB2
s1dAkz3guEOj4CnXVPKnJZDDroy1hPSfi2/N2iz9SLIIPDAwF1bZotgj+bCoqy98cMtHUj0Iu2OW
3a/AJFx72k7XsTOV7HzFeEOq9JSOH+wwZ2ZT5AiVM1CGL3anDc92SVjplbfwdALHdQKVnSZ4hVis
MlLBjw+TG66R2WSrLjUarrdjDwJZa+h7ojqzyUGtc2aKbWd3O4U+LfBWBuaXb+aZ86QnQ72sW4bK
Nnj68w8vsKgahSMTWnYU084aBFkIC7P39pePcvq8OpSSFrMIykkA2tOffzgKL8kShUId0vjW2mdS
VSATyOQ3I+Zbc/lI587HwZQi8PPwlZ6I4R+PNBSeEnQKoJhIddyNmyftm6U6+eHyUWZ8+Wm3g24c
+wLqfXo9ch7CMWY5Rp24AceGwx8ycM38JKrtfmUNbgi+1fHWAIGHlS5rRk8xEMPe7H7URmVvc/RO
GwbmCAlDHMkCl8k/WFQsq2kbZpMLac/WLtIWl6qrYpwb+NVThYZqCe8tW40V9mQa/jobctNNNxZU
h5VamFdeXSe3gMvCouGtjN2JGzF7P/ByJPrQ0NxFGLbRi6840YMFA+fKSZ7u9SmtqY9oRUw2DgrO
4zsdKV1c8UH2gd8aUIzM2ve3oMYQ7YmQ3FymY9EOBjmqGYFebZ344yvInRagQd2sFXgbOPZjgvMY
wqzeV8cv2Ukfgh8ooLM/67mV9Aj4/3/OdMqD+59Np6ssCdLgx2v6r2dc7G9x8OPIf8rf/dt/atqf
2BrheHHUaYnQg/i3/9SSn9imYImhc2jhc1Spgv72nwrnEytLFypbYUCNtsYfMYqekP/C+qRPL6/3
coAOGx3SX0D+/9Ut+/BaNkwhabzzBZDkXEzV1vHaypVYkiQRd9NeG8Zy2JQqYJXa7McNIOTwICP4
kWtbrzpvO7pV2G4qqwaH31RFfEdZm8mVhpovu62MeOD/6KjQEERP75uMieB1bCSdMvK8NJQ4vKNW
kd7QEclzqreUxC8i6RiE46SvPQKiMpxS8M77ITNR3iBPD1KBRJ5BeDks21qDaRakNm/Sigea6tAi
/mkBs8yOHlLUkVhcUBMDg2ssF1llqA8eiNEQy2MyRNpjhEHlK4ViTQw5igqEr0mvQF4YUdKskVi1
P0m1RdhiKGl/KNXASm4iSqZ+lbOnaB8nnZkHMLbKgQM7vvqGosr9I6TZT8SiX09zatnV+8qLY/Mh
FRW4hEjNmgf0zU5zG0J6HpBBVTymSdmjVmjSUYIg6Tp4ubgSBmSUXi3LTc3oMnlEk1t3qzRpkYIO
SJ9KmndM9iaxePm5NUavQy49hq8CVW0KAIq/uSx15PhrE+iUWGqmi8msg0bQrbK+bvzfGV+qT4pr
ogsLRhv/U6LbRGJ2A7CKbRV05TeKMNpFQA5q0fLesAvnpiAQ8iAdZuxLcj6TezBibb/AgJA8uBY2
h86ywycrMqy3KPUYe7rG1P8iw6jr0RUTf0A67xA+xbpTf0WkH4FTz5HQ4P+nvbvyUdC8jVbvoVkl
FOKF/MiOEBOLmfFCmCX8BeBzvOZCZVSC5ZBVsl2WuczHjaeh0fsSWg6i46odW2M7KpDUbhlR+wAi
og5ZEO4rM1kUhqielTC2ig3FgfuQG21N/h3lxk8bNWD8SL+Sfg/cYfs+1Gnx3uSNJqPVSBZggZjE
jZKVDWDc21APWwkBsdLsdqlSgitoJaF+K4Xnol5V1IoM7El9Qi8mijpg7lqA61FB2CmrBi5gBCVZ
i90tuWH6g24mIbEEdTVy3xSUqtteqDLZRMGQ4Uojsum5Ej7D/8q1uh8CvFULT9dE54402m/vmagX
3/kaT2L3pnd7ZAh+TtQ7jVBjqUTtuIOQW8kl3FLm76WptWJVixSdGOhAJH5oWzKAIyMzB9S0WOIS
hC9AsUD82d8bQ3HttTCHEJJ6HynfcPSiM6uIeP5aYtnoVtDhDXKtO/Wb03aJi7JAoswSyKB0HiuX
1Yo0ZKHZPeDPrEhBpqH2biCQYuFm/VOqpFH7Wel7uCVDO2jIZSskRmWStShFInKIAXw6Yo929+fg
lmWz7c0RUtwYRNBHWsiqWxEIfcULlNZTHPdsH5AmVT9qXLr1siNS8D6Hi+lAjyh4bCwcDwefwOxH
XXOJxRlSpxArKsVkYyU4iojEHKxiXWW5t0tiznYl6hrtZFP3KBSw5BDVQBJknq2kUTrQaAXRuMuE
PRsuer10iBvQYzx2TjNWw5p8MVDMass8U7GMihD23sHOxcCHDIdpQK7dSY9AgSJR1R+JdJvXtGSm
vzY6H/IUWiBdRzk/MtXtAyt80RknIP1NDbEnB9fKH03oEula9Yzmm2qOENm8mhKOXcrQg9xjWgg5
sWXpQv3yEdbaeufhK+cWiJXhed6b5/r6g4puvFuoaEbB+reRkyy93lQhwKFn8DY6/qJsg9w3Crcf
vpSf//q2fIyZmRVNfHE0QSgIfUlD2nhiZxWyqXn1OKJmAWqWi7UrKQ9FCffr8lHmXfr3w+DPooNF
fxyRwPQzPhTiQEv8piJuft07rAgUe6UCL4ek2lXTjOGDH6pwT2Xo/t5F4AvR99ugUWsQM5d/x3Q2
x99XZjQazWUTKY7E2n38M/xKK7rC1Iq1iajx1m7C9ruRh9VLEaQ6RcW/S5AzF3a2w+KMbYLmmFrR
XKYhMXcap6nriAofMQkqDX6kVgdbs45Ex12e7EHinp6U46z8RE6SQpX/LqswI+nj/Wf8b9SE7c+y
bsqf/4JDUv2LD94frwi/0nkdOR3538lR/5+kQFksp3/fmyll6igF6utr2rzWzceaEBDCfxeF9Is+
0TvG70mHC+Xn1Dz+7xQo8xOQBsY5hglx/N38/3dJqAjtE7tWtq4qMQgGhRx/6++akB3xJ4pMikKe
LM2YfKu/UhS+Dz3+Z80yCWQDbDKGsVhONo2Z2VY97CTzbDJ5963Rm99sVx9Qcav6Vhn89Ka2a1Lr
Ak27B5Uud0HZhHdlGslXK6Ga64MMiL9SFQ9QZMcnjxYZpnptfJpyp7YVqbnrMRzrtw9X98zKpxz+
8JD99YNpBE0UF/6DMOH4IfNGNciJm632kKXhVPbjuG6zXF1lEn28iP1wdfl4Ujt3QC6NQ/lMT3Te
/kc+htUuVqs9RZH6VS+cJzNBfI1MkGCr3v4WkVx6WxONfONYIJejqRxKdQJNwtqyF7nSPkQ1Xa4w
7iBfW05zjx2oWpdI0Cl27QpHZGht9EG3tiE9jZ3my+FKk/q43zRdMslKYi9Jx083SL06vmSjQPga
DUm9Dw2gw07S8E0MPeBdGhwjqoC9GpZAr6pmf/nSzRQc7wfG8SxQprO8LfZFxwdWeiIFyDKq95k7
kM2qyGArvTy4S5q6uXVqfcIHK80u89zuJidYdgUzrlqRe+8sf/2XcHw6GoZULQM51fEvQXSvQUQs
mr2RGrhG2KPc2/7Y3gdNUd8Mhl59buxCbOpKLdE4hvWGKEt3QXx5c+2XnLkZGGJVMA0TIMF+v2Yf
vlW53kco6vJxHw1ZsxzceFg6XdO9FKygrTXEbEf6CuhwTwSBQKr6yNMUrZOAYgvYvbvD+WB/oeiN
v0mEDA9x1bRfbSWOH1XP0a58vmfN+ekGUlTRaAdxwMvm5AZqiSViErHk3i664MFCtfzDR9mKfzeo
HnytG5dIJ8xtQwTLPszf2XIpS2wgy2ejEq6+0TJz3PDHwTa1beNJCZRfG2G9/0QqL+7rBJ8BrDTr
yzD9KHQPVO0eR6u2DXM8caMMMBE6REVcWUWn7x66pxaPEAI2uqcTYOpjnRE7oe+ovS73baE7WNlp
HIxALP0OwFsSB3IZKkpyaNPaYE/jqeqzNLre2gRsi2L4YmwjCMYJJJksjmj6jYVo17xTAgftv1Zo
f1z+tcclwnRhpl8IT4lGO5XR9A35+GMrozTG2hfanvZqsC1bd9z4eptvVfYRy6IN5V0RjwSSKnZK
Jpcrriz098Hz0ZcFVZABEwMK0SRZm8uQGj3OSbKynL0mWuN7PJi9e4sxEA95luoqjh5v0Ca2ILY4
Pjuo74tYc0DQhjHsoBDF/u+JEw/pqs6FsxPQkZG7Kr37gk/O+uGo7FEsbER3ZDBjAjSjAcktwn2w
o7bqWz+C0tSbRYODwVtXid08cPhpe+10YbUrPdPFR90UWbHoxgjmcoJ1c1zVjcToW2UpI2Xp9vqh
BW6fo/01inpRQk//o8jg2JG9VOEIGcACLW07qg6W4fMoYOIYf+Igph3pdaYs6CUMNnsbvY7U7RAi
11kYeR7jgK5zR67rLsm32PAEoH3M1inU1yQJwDFqVr/Gdo32fWC4D0AEnki1QQsf3qlWh+9ddUsi
R3C4k9UTZiEpIY0FgncVuEFirNIqP4B5CSAYNl600kUJj3EopSTMoC7DflVEmDJ3udGFu06ty2xT
yMSHZJBOmynZGcTl4Nv4u31IvfYfEienl/3xegAqaPPSQz0wvVRm3ScPu14HQ9Ham0lPquDoAZ5o
zIB4rVz/nWZn8lnFTLMYyZfZU2b7f/R+rF9ZlCcPsCPQ8gqwJQyiebnNngmRgcom2cDaw2mMtnLE
QoAoT1sAhsluEosN/uVncHohzM6ZSoXP7kSlm2b5x88gcMdxwGpg7xX69zexT18Az4G1sZ3x2vzq
zKnphk0nZdL9oZabHYp3bKgQXe7sywyGggYYfhMR8bgA2uBtEkJgNr98anzGKBypiygbp7blx9dL
CrTTc3vb2Uej4S3HQictTI1+pmosf/2mUe1qFhMlXrp8M4+PVOi+0N1EdfddLrKd2jneyssV96bl
g7CCD9r/xU38pZWK2ssSUqXgQ/81m7YkOTFPgZOSaESsxQ0zZ23dBnG0FzZPaWryRaPZjmeyT8c1
aFf9xonC/MrKeddPzpYOxDiUvhI4jcq07vis2d9hhckUY0+6F6++QkEWsIuKQkXyFTBoWRl9ovMq
c/WRVpwWE0JQswi9ZZla2stYG3girDxGrHL5vp8WdQ57TyBLwMSQUaEGOv5hmpbYUVi4zt5giAzN
193lrpPuRGGKvUa85F3WBhhNNdIGVcXKqM6HCc/tX5O5nhbm1HNILxiLTsJcJHrHP4S3H2qBwI4O
cZ0ASvEq8vEyR8e8qdV/NFyMYSWGOsC9Trrlq8x4zS1JRfHEyrIdRfzmVE701a/jerJgel9DhQSK
xUCOs3iIqlx90SQnSJS6xbyUrRoOH3WYsh7yWNe8ZZDnw7WA59NnmDWOxMNA4DMBxGbPVAOlvM+r
xiWjki5ZjjV90Yym2FR+2mx6rbz2DJ87HteNda6aE4RuVs80WmyqyWi6e0eWN3FWEQAQRc9jkDyB
6G2uLJwz90tj9MDbkHVD/0KbrWgpukr6WNr2tPXjfabVwZN0J3CFi5cpxUyFTxsWCxyhEjMlHXGt
Z1+gNfJHxZv5watBrweD225jaaCtDidIr+9U5LBgZqkIPazsnVVWWApysi8GMyh+00YelMvr/9w1
Y7mx7pHYoAaZvxwoHdQGWx5lnocP1nR/b8Pxj6qVb7H+d3vlP76JTj8fXDGkdrR62bXhRTle4aGW
yqKrDNCJnQflOdF+93GRLZkwfb98Umceao7E0IelgOsFae3xkbqmqnFjOd4h84v694K+9KtmDJ03
iYc7skcLI1SWaUiaOBvtlhQpT9Tm7x2Zt+MiEWQ/XsH3zVp6VK+88Xm4+bRMWgy+1cc/SGcuAc0u
9Q6xWUI5UrLuM75uY9mVFqmiYQW4pVDje6LAcgZRrv3EtiS/v3xVdI5x/ArW4JwxEkfdAzxr/qbr
kHbbgBz8g4P3YIdghclZMPyaMO79TMH2Ie+mS8T+ZRoNHn1IqxKnX9EHhzGqfZJ1sGIGTfQPli1q
iIlVx06Ol+ZsKSVlZqF/CcIDU4hikSrV3hi0HSl27Uo0w8/LF+5donh85dh78gml64WCTBrTlf2w
yR1SSBV2SRA9X+xV6hHye9/1jYlrNUCctS39muZ83JKe6RKwHX4Z5US2KHMxfO6KrlTXcLaHl1jm
zufWVrI3meb6zpxQJcVWS0yoKLFMGRMZtXWNJTg9v7OfbqAuZ9FN2nbo/8c/3UTL6oyiCw+VWt2G
Jmiiwqpesli/U434B+CoazS904ecFglcWtYZs8WTz5gR+tFI6zg8AE8BZdYr3gZmvbrO3da58u46
dyh6jmhVVBYC2/rjc8Ng7SVaI6JDlzMt8XvbXJFKZiD6Ar97eQmcO5QpTOSDvL5M3izHhyplCKqS
Ye2B+jdcjQWyPrOMlJ0vyf67fKh3cN78lnEMOoKIgVEczY5FLlcIMqHODpFeNF9sEJe/eaNtvZnE
NXxvxADGpAWu7nGuOnPatHrxS4XJchJFRMgbTaC8kGtNvRyWlr/oSi/7QeYJsV/MqYlHQC9VyhX4
k4I6EB7KvZuTG75iSWrjuquC6nMaGZnOc6RjRkrjuvxOsrz5VpauOSw6rW9R7pf16N2G2AzChaKK
7kmpC2s3JaPH957Z9vcqs2SsQ57ZsbMbmOGtrJhojkUf+gQNj6Mkw8np5XCneiiRlnw87S8lKKSR
waSb1psyhO2y0M28+K4kem4tpOv7v6t5z8QoDrMyXheWzNpF3Yfdn6LzND5bRbMJFTqmJJw6U/IE
sd8e4/MhwzYAM3jFWNahtPfatlzg6WAsFoROda8VtUKMYN335HQUL7XiuuGaqMPhLkZg//vlm/su
rZzdXIs1S+8V/YREFH28kKQGUisSZX5ISKVkjs9a7XA+t/j+e0ZC8KNU8Hfsxm0TxjoynTfXLAex
LOKy/EIcTscbQyusbyM1e71q0lrd4LRlDt/iYNqhgNV26eDlX2OvNZaqngaPKItAEJiNVj+2RdeA
ere19ktghs4PEkNo5RLRBQyg1wmvKyD3kv+XkNgCBr4WPZw5c/iZhNK99kS973NmV4LtK9cCoCIt
zDmdOATqUkO9KQ96JJ0fRlrzGS6rJiQIqs1zQoySwGcJ+Y0H1UvNcyKMlK6uFxpNfmepiyQjb1Aj
rNvBUssKYh7feSQWkZsTkcueIWYzIVKr3+t+ombYhZ4+cF4AF3VQfPAHxwAyWEQ6rrusY0+AsEe9
+1hzFxZFFZjm7vKtP30T45sQBkrYSS2pz3eYeYOcw21Quam9VDbCSd1bX7Q/+N35Gj6ZdWdFRF9f
Pubpa4v+uDa1rbDQQnyf16iGU9ZOW2UHQet6VZDxtJEE1q9VMiX2lw91Wl2wtZtaiZo5ORjs2cIm
+lwlqjosDp6ADWuKikzVvh+vvIdP2s0c4r1nKaaLyHGOHx+6yIh9cIYcEMCTWKTaT36jkMrhIib0
64EkJ3YaRktS4+WzO7N/ZTiFw5cbNzW75y/lQeg5wgGrOlTUHq+qNaoPVqb6D4Ols1RHRXzOozrG
mZ7Eq8iM7Ecaps7P0MdFHpSJe/MPfg7Pjcam9f2az65D3daUkLFZH/pc9Fs9SA6yLBM0LE33NuQ+
a1y1hy92JtJNaVgoNEbknIkbqbckM6RXqtszt54JrkQLpk3YYH1W8pmhXqZ6r1aHiaS7TAAIgx1A
uXD5nOWZB4hyErXXFH1AY2i2mAvPFuQMtt0hwCL0oHrt8AM0M5UzEIl6TfbdUC747hVrFbbDLQBp
e1gj5vUDzP4NVLNYxXK7MNUoo6mqNKW9KzyPuBXfDcYfDdSKZmWYitYtTa/w4TPi1r3rVWVAROPy
Dyvpt3l0U8LvAGNai6WslcRZjgS1ZlcKm5k9l9EBWl9KdBoTtL1h3M7K20bYBLUGQ39wGLNtZVvx
6YyYx+8KfwSyS1pYqlUVAVDWC3G64UuS4k5CNApyktHYJvHCgb5Fkd32Lmm7GQ71W+AuxBd3an9l
VzGTeP71W+lmYag2cU0iFjh+JJ0BhGidG/3BU63hK/4bEEzE1uJeiGJnXVahsops9YZstGiJhE1/
VsZe2VV2nt0WZDI/Sd+pv4cGLIfL62X+7puu4fRs8MiiYsDXe/y7chBMFYSK4QC2xVvkRdDeNRJT
hd0M/j84FOsRGBASBorR2e3ylE4zoewOBwgLzjJXgXJ0mptsG43Q08tnNX8IprNi+KFJuNg8A8bs
rFCBKC5uo+EwfR6XreVXh6Fz7aWHVgglYWTjIaeyuXzQ6QH++KmeDgrHSaUthJAX19PxpRSAXAPT
ajloAezHkz3IT71XiMyiKQXl6Vqf+eRtywFZ9fAbeakAiphvVRGPxqBqa/WQVM6w0ahQwH97wRRd
XOorGbnFVp0mCmNv0BRpxQvRi81LriXOQ5d65ZUlfuaac2tp8086U/NdDvFx+9fkjjIJstUDPUtg
ZEHTP2c0HiCJJmJTlLJfG303XLnm594BE5Ec5wGCCv3U+wW5IpKgcQ+Gqyh3o2OkCwihBZJIr2b8
WDgEELhsScs03qjkyh2IiAV75Lb5XdPVDyivxZ1R6uqXJlfqnaLm4z3lfrYqSJ++8mo+86gxHWMU
gegCyeG8qB0jhiEYW8ZD6QfJ1zBr5FRdOZsSxemVR21aarOlSAlAAa2xNJCTyOOlmBHenJR6LA66
1Yw7RhXDLh5gbhlxqRG7QdSUFWf9Gu1jfaV+m95jx0fmcZMEAajMutWTyh09iUoD2hkPBI6ptzWK
tc9uqLxeftJOTw+TJO8tmyYNU6X3PtLHTkMfwxvGWnhIc8SbLf/4LYUbjkQvizZalfe3ZYHyNfHq
9kqF8+5imZ3f+4Z9qhZJmLBnL7Gh9Qo3CTR5yEd9IOFL0Z8TwzUJgybflThDInaJVxxH9TWtPCrn
OgNnv6odSzRLV02gdMX0F5e53WoOD6afv8jKN2565v/g1byRf5MeOo+alZXqaoQi/mcvjaRd5oo9
7m0zaPYkLcPMHOPPdol8YcMyIOdBtyGI4tPN7hwEJeNtHVhej7IhtH9Dk2hvU4BGOHOSUP9m5iFj
VK/KlMcYIufEIG0hI16+Q+8dk6PrhOicXBiqT5wr1POz0gue7TSOM6OXsFKLu4iw1GYVGll/bw1B
7K2RQRbySWF0gZXP0okkt9JQXRK7FSNtDqqhIR0+IV5cLzRPWbi1kkI804tXJWnCaXILUn0c40BZ
9GmarsK07VGCgjHM7pS6Rjsx9MCVFgk0KfzlZHeiDa6N28FxvXohDAX1Lk2f6oZxit0+6gCbvl++
ACcbNxYnChjaxQggaSXOE44yBS54p9XFi6X5/l2eJ82NIPslWIKwTz3eQFkWEKzcFI9sa8IbcJN1
tygaMxuWeqEoBdBHPB7LcvC1aKGNcXvjkWm/jtEcE4MMIsNY4SEYHuzCZt5skeVExJzS+W86w6l6
jfw33LQjDZSlm1rlU9QJGo2JOer1Bp+ufmXHPu1bjm83HT/mvJNvgQ3H3OjLEIN4QM/OXtq2KDce
XxeilTXPv3UDR9+ySrJ1AtPoRvV8HdQ9aMgr752TZjY8EhjdWBtppwgbcdvxK09v4OM3dtC+OEbU
3URZUqwzqyZlWK0NQLlGs1OgV25Rd/MxJr552WVm+MW3kmF7+c7PDPO8253Jmz9NqdBhTBqs41/S
wkrV0jTrXwbIxN8t0dnI5mp/EjBHNtm3Xm4wROplLn8b1ZGNkWdFHpGdUrabeIjrL4nWWjDRhviv
m/S/Idz8P5Ygh0Puw006kWseXtPxNQ34yvxM66Aepgyy97/yl4lHVz9NYkw+VwAOmKNPz+pfek3p
4O5hPTnsoenAsLb/beFR1E+0iml24q2xLXR2FLb/I9gU4tNUevLcU5yB7+L18AsuntlHVWD8xt2u
TUxfVjkCm9mKCiLJIIzEWFft8X85TpFtgiLtr8XJzCpYjsN+ygQFhk2UyLSTsJIuG+3eaMIF0hIY
tUVafmUxl1/1ccy+RYUdXSlTTs8LNMckXKDZgxR/Pp+IZIl3IOuY6A3SWqeAdxaj28RXCtNzZ2Wp
E0uFGRni2lkxRJvdSRhQhswRFfnFAC6Og0gGEx1lpBFmV1dxJ7NKj2gZJiAsmmnBoIJXZ0ec0kfs
ogQUHuqVT254EPQrXwv1YBGEXn/zYSl//usl+1Fuf+1gs4qkUIexGzTuVyEIQWBOmmkvwD9BzRa9
d81CfnLHmBfJ6U2LAJ3991w57NcqqEQ6RwstL5QvYW6lK68zyivr4swpMWqdGhhs6iESTH/+ob4D
smsioCE+286H8C4KtHpbRhYiLb4/V3aK506IndNkfQX8R491dqgg1pqh7wg+R3K2MziZJQ91d+Wb
cO4oOgoKXhhM+vV5hzFOGsxzAyDgMtfFNgL3vxSuEV6h383b5tO6gz0z+cwZwdD4mr7SH66bVKyE
4jJiehXUabVmWgs0kYuY+/UW6xeBP9ZYt9VD3hrFq1cq4XAfNWmBC6XImQgkY1KWB4m6GgBnBRh9
4/YNefdBm8YPQ0q7ZSFqt8Gek9meB16jNo2taUY98RkFneSFS7ofXpNOeH8yItHcVa2N2Pug8jmv
JgaticGrBSMBGUn17EAFLnZBMI72Km0y67vHyKy5UodOZ/yhLnm/IpNbghtMCigu3uMrwtvAg2bN
2McZsPotjMFUJwx9/CUr6+jZbC1lQYAtYoteNZqFgSzzCj7nzJ2f2B0wLmhCTgvs+AfUVWvaODT+
H3vntVw3kqXrd5l7dMCbW2BjGxpJFJ3EmwxZ+IRNuKc/H1RzusVNHTI053aiqysqSiUlAaRZuX6H
fa6u+aE5dXOoW4Drf70H0HVFwc3iBMU83+KSddVGD5O6EBNuIuxH07m0Bh0uTlu4314f6sVuypZG
i2OzPtQhq5x3cUD4hgxv1TK0i05+R7JYkF3tWCsu6J2V3UpHmM7fdU63j7jJv3HgwLMWSvLZO9Qa
RAeZz5AGmF+o7HncZ5m/vHFMnH8pOOI0EMztRgnhF/bV8y9FzdZlliG2NaoZJHw7GVLJzpvGt8I6
Xw5Et41TYTuQ8F4+JxR36FnrFJARFaGbXuBsb4QenoG3r3+nP43yT9EAP5Cpt33H3/aCGhFgmmo4
pfgBjShFuiZauvGtCMI/jMIND7oKvEpzQ2Kfj1JNhj1IkxT2ZXKRTtZuQp5TqX14/Vm2V//7KsY0
ZOOeIYGh4cXfzjbpPICxn2SeJA1qbW4yo6q2ZNrlu1F9NxVxXzJ9K7YNwvT5mNRtm8EdfRRGxGrq
+ZPJ2U2cye3hCmMo6ka9LoluTStJxJHfGJk84a3tPtoj4eY7Exc1M2KnwQUdpVh7WKtGoZOEFlke
U44vFY+60ft0lRKftN2uVVWc2dbkx9BjBzSvqlq+9oGBj7iB83EVFXVX/FzbqUR07NJF2fm13eV7
19qszwNrwAPOhWBRXjiFnaLAIU6VSDGYTwS656b23ixXgnQkyVdDtFjWdOsEs/3Epd/FvZrw7jYs
EwEUMgfWdOxM6VphPXTVBDMWD7iYtL/+x2I0EJy1yXSXSExTDTW58Szcv4xxysKZQxMhsDBaUtBE
mX4qfWxrYiNockzI/RYlZdkaOEr0flrNYZ4aNUQ7c0oQo0BOxixQJVMQlVArvadyNlx8sUe/0ffV
ONMZxuk83atMdPq1v9reVxupSHsf6Mr3iM6Y7AQf8Vp6dR2RykV+ODECrlovCOYgqQyAtvbwc06x
VEA6y57rrTIjcWIxnOaQynaCrV3O093KQYRBSeVO9ANGWsRoYCfCwXam8n1tJ5pOz3d1MM7eMekt
Yk6CRlrfLCZBudP80f06QC2eHrS6El+8elyHEL4aOvcNVfkYlK72HeGHN4dEhbR3o8pt7Wvj6usd
7UyTcKq+9atj7RrTbeI7Y3Jq8qkmDSZPqxVHh6DV7ltfzk6II7zxaXD79ElbGmzWmsBsPreJzATO
U4PXJ7t8mrxib5sYaUet9HrwXdrBdtQac+LvXTo+aUrkvEJBXYzLmO9tpY1PA4kEzROI6mDH2miL
dJ+XXA8OhNxZy15zsR0H5B0tjUDzxJRh1a+CTLd8ys0D7rAjkS6wPZ+0GhwzlG6+ApCj0fVJlras
j6WeZi78MbcdvtuZBo2hJ8VFO/kOKEMIkQt6mxYQy7EvYKd/4L0b+SONbkP/hqV0Odwv2FL0R9Ua
ZR6ZjSbxKxSL9ymZpXB3CRFQt5W2ZBuU3/BiJS2l8VQtArv4vBoTfe/oU0E+yVKgTsn7rPF+upVe
Fbwzy87hF5az9m6s9RzeRFZb2QVRbEN+1Sq1NdRSd2y+9lpf0W6S+HyRMQafdT06rPjme6sDEIaU
i0SULWqdYXa7RtbcIDVIZSxkpREA4C6mE45O6iAQM0qk6lLZnUEMgLL7XbtU7b1hJjaO9GVTyctg
Hn0RNuRUJbFjZfbmzJ5QA9cbpnoNA9xEfZNlRSVjEtFxWj/0+PS6zq7nUqtttvjkmeBWP5YzEYlY
UhO24bRFcQEHqcp3Cde9Hj06qT40Mc1TlXuz+sCWg8zAHDuDgASZNg4hPj6+5d1nHIrUMPzoMno7
Bf4NDt07D+uXICH+M+1kthYPxI/iGDVPc/Z+HCGchEaT22tNyImRE/sar2vRovcfzS41hkt00Qn8
jXItvwheqw9TuVNz3DRmANkOk6wwATTwwmkZWnypRpJWpmomiWaFwCD3ILmjgeAZRlHUVbbWRTbX
hCC0Ncugaep0VKpB2nnERxmaPkV+wXXhqJF70O0A2lz1fVq7pYyssVX95VBkJB9JqlRkGvOYiGs7
oU6NG/T5TtS0elrtsrVCSOuPuW4fZ1fTs1gf+/ydNtcc2Y6F7ha5X+I0p8zvPSJLa79BQjJZwYfS
TtZm1w4GP31O1TKHTZ9Xt8Ps+NNHfJy5xrS1aOeD64i2D5VpD+zTONfPkQuH40Yr9VVcNBLTTBZK
k3zAnb16n+UsAqppkd3yZ7hEVyi4QLuiy/risi599mZj6WsRwj6YoKbkfmqc1l6f5d5oav+WN0W2
iKVN1ad6STwRGbVb/hhaMiVDOZnECpQrtpwRm47MLqzaF18131vUrul6aggrJ+8papBufNVMhZHX
AIvtzjLyAZ4ySXX6aTCMLTvFQf6I36c0D0OfJQSrJL7YFgvSnr3HrvIweIPe7BAgmnfzLLlDNsaY
QuRpE64SPS6BRrziM/+l4eikp66bBPelmkkeVT0YNYkARnsKMGjF/KfnJhSiJ2S39gxjfdCg71p7
EwedCaf9YbpkceB0n6O+u7ZzD95Op1BGx6speocgpzZxw7rBaTgCMul5yMFJ7hX6Tyeq5IQFhD7X
dvojgwDb3fNjOvWpq7BrYwJpufNpTQlnvBwq3VOXGXRaLAMMcuZi1SniOpQ0U/Fk89vUzuhbrzkZ
PTSsqOt8ciIDV9kkaaa0BiOiO8zkVs22k8YWKRIy8jpzqiNHlIV+3Rd4mKP4B1clMFIbeyZoYdYX
fokFc6Q3LVkrtdlq6hDQUdH3a4rJ42mBPISPBJEb+aXPxpPFs2kveVyLYHGeMC8ubJ1kAdqlp4rM
SvJ0gnbJHhSmSiJuB5O/Ty3gxrummom9iqxCdjoBKl47c4bjROLfOAlsma8ird3u55QLBeRmFU51
TDgdZiRfS5Md195Y/HAqyEkLNfYW40j/Kr3vikRg708a0RKtvS/quMxyzQ4dEWglGZ5LxpY6pQvd
4mVQSYjWhCAELescGJplw2nkDSbE/BRyPxkPkujAaKB2su4y3VJWZBLgyAIvufsfpW0TyDJo5FhG
leko85QTIMrbhdY07kBmpwNZ0eyhWcttMJZuwRnGJbmmhsG2bbxwgprtPpspyjD7cPDvkMHkQBJ1
jXdd5kCFGylbunBeObcOiihs+vyzV/9c2Gb9yM/S5N4ztI45yU4hLoGRO3fP2i82ZmBTBztOuuA6
GV3SPloaRUDjuGxAL1zc/D6FO4jHjtU7fTiURGzHzaK291u22kNVrawRvywNDjmn1NY9ZwOeI2Aj
zsHuCDsDQBE0DdNltOJ6mi0VjY61PKh+1N73bQsf1Aw696fPR9NDp8XLJx5cCO/xiHdDhuaNpsH8
06Dd/RnTXHe8m9MZc2ldUH9GGujFgpTKIeV6ovR7tAqiAjNHb+RV0Sh2+VWXPtuaZc3LhTVJRTK6
1IoDCTw16aBOhvMFjX2f7J4ydaZINX1wn3dlKrFVTgF4+jnTPyEh04KIVDRF/Tl3+KhoUnl0HERt
3doYfHTk/1qbm0pnVN6u7Dwu9V5VwgjBPcZxyNwjzhviC34XEdFqDhTzvP5qe4LUyDYRKx0mdlQQ
qGIdbPAVzfVilG2zf+ORxUQJlYw9bs8y5ww0CiLLLJUVmJGVZntBbGuqQrINjTt3wGCEPJpCfhkH
Qn4ibZiDXwdxp0WFCQzO8wADh123ZQ9xJyDgmG6M9R0HIM8MZVbakmTBCqJdr+rmUzcVM3LTcsXO
KJNFsERYj8oC95yVmDiDFE1M8jlnaZ96fn+jLCY5JvVq0SNfwpHd4SxGet/InDRDx+3th0YhGkbR
lJeXOLt0/t7pG53wO3tERom2Zrl5/fL2i7L37PbGxdDcdFxwgnVA27M7ou5QnBorFCLor0t1YbM4
cDobhFiu6gS67D5LBy04LA2qpp2XTW0WqmJdPqy4UlLLE89MgjW2EssuleXqHHxAO/xmXEJ3PpQI
peVHe+zJoUy5sa17H/6ueUqQun4mZEKOMSBrJm64aiN+r0hcghtZu+5n+Hmpd2esnnVyBul6O181
yYNNJPFDvloiINQoM/QDQsvEPcB21eBOE/gKgbib1Pj59Xd03lShbQcYCh/cw8Gf7or1/LKZtmkj
Egl3wZeGca+5qziKIDeL0Kly/b60F3X3+oDnHdZfA0KdxokCN3USdJ4PSI6eB8AE2DzD9/q2al2F
bchKnVyvcLb+eiybBg4oCUR3kJKzbrhIuob8tYyYw2Kw9qtiHaq0nQ4BFILd60O9vLRvFuNbE9SB
/4Zr/vPHgi2a9Q6akFD4zacgK5ZrxLjdG+/u5SDuRt/bsKIN+dl8P37vrORtgIv6OFOYpCr/Ces3
/UDY9XT620dhsWx2INuacb3z/g3uHFxtuORALAD7NbICvyldVofXRzlzf9wsDbc/n5YK8jcT0sbZ
RADALAKn75rQGgc2/p4G8kyJaLj4wPedo0W+0vv2Aw5URXbvL4Phf8y5yqG3mg2MIs1lsc0rTqbW
PSFZXrxTaiSFh8kpet/d6z/rn967byCLgo64CRrO3rsVNBqyze29e8NHUjehx2m19waa8sdBsK3Y
rFbopJ93AY0xGM2hWehm9lxDqGvxXd4tTeMvb3SmX6xAGEucawzkArq9YIuRcwhSPiRtqLnDsAe4
H0iKbX0tWu2prf92CdKgw2gQiB4IAuHf2RJMV0XjyoEKRgOpi9dSw4BX+Q+kMutvfKQXrTr2L/wL
8f+AT4gXwNl8Mm3Sk4GkFJzyBNu8pZ5OnGb5+yytk2vhZkE4kEkX/+XM2DZN5Ix02TcI55zul8CE
MXt4r0StNYKkVEjvps1s/jXK/8Ln/wVY+dsLfwGfA0J+kd9/B89//YZ/wHPT/pcBIk1OEN/9H6T7
/5od8Svs+6wixEdMcp8W6n+bHTn2v+gX+waYBDxNfg3c5r+9juwA10xar6igoQ/BDPkr/8tfVLD/
FB8kJ8FuxfWaP3HztsX36PlmDQXd6CBB65G2NrgG0T/Vh31uEDpKHvtoOKHe4MkQFo3tfxBideMu
M535YCp89t5YGs9X/K8fBTBTR8yB0he6wdnSgL1EVxUb3kiV3RInpSe4JnYfFz95y7PkrZHOjkEP
1fOiGlOPqrly4i7hTl8UXf7ezcy3lt6fXjDlHRwInJ85Qs4Dm0zsg3tac/hHAC0eiCEcIyxrasJz
pjKWKTffxcZIwzUJYiXSbd63VmnC1Pi3+Razb0lq+f+GwP95s7//DGdvdrUJ/HTpG0YktmfvUf4E
OyEz7eNscIt4fajtjzqbT4B5UERwN8LH5xf55zdYxVm2tN6G+eSvi7oyMOjHFFmU7ryT6Ek1cmLn
qX/jkH6+p/7zeBuNjOWwFTX+2eM5BCzTF+Dxcr5iGmqEqcSmhrNpX/faO5IjzFCk2frGSWhudfn5
o4LtsJ+D87OQzpbOkrSkCqvM4Mo81o9sr+oqSbHWi/txcsWeCHVhRZ0nTUwHcW+CjiZK/dQtnT8+
LSu5PEdng3TjSnc7CLlSrna4Nrl22w+r9kG6etK8b7qiyEJ8x+rxAyYwzVtBZn9aCTA+4GUjEQBI
ZJ/7vVYrCwmoQB0ceeinlrBLcE3Gehx/AMtS9efX5wYF7ctXBkSJ70ewvTF4YM+HW1Y7mPE8CiKC
2TaWifKgJWLGKG9sA2F5aCkK/d1ol7Q4psT0ruhNmejzGodbIwHfrhcmWi2wG5h7ZF0GpIQrg1uH
t5u8geuucqSFbb7lWXJH9WATds/d/G5JO8MIee/w72Zvru7J+OWOFSQKb5mc6w291gSo6ihE0/40
G+migDR8+UGmVTHvuEKN0uHqlS+EhvmYzXgNpsZHbSQOaOfDmadZp/BL/tDVno1rV+tPXH07GvOR
JglShezWlES+26Zz3fkKk24Pu9/bzhntrxijps1eWHKlU10IEAGLnvBOF81mVrNqxNojFaaBC1jE
ZR8640eD5u+BGzx9u8Ho0zbk/4PauVpKc8Y0JwI7ZwStnwa9DT4oqxIDkJLd3KNz0L3raRzrG6do
neqA2RZ591W5evfY7ySw47PSfO91ffuZ1wQ7159M9R3mgLfsFVISEpZp4AjchxPnB9aaeHVOxihg
s5dl/821F+8xw77mE6XjbNA2zN0LOubrt97E8oWQ79r6RI71+q7Lp+SHAdh1M9bbrX5tRfGE3K72
d52E7xD2yTLcDMVsQsmsG+dh6QMSZUbEObd5J7EIa+ii366aliQxrbHxlmAfHyLryItCQY2/6Ywd
uB324HzHxqlLguMhmSjisPw1CHGYG3xQCw/QQoP8Woe8FO+bK2eRH9ZCy34OOPdmO/Co4soGvBzC
qSxIUl4X3RvfO/g1XZBvPFFqs2N85Mwk6M81M9OjzYH4d32YRYIPtKvNtnuRytq2LzIfTWoPtXMa
8wONyvxeis4kITqxN3AoJ6g3rGuvu+/hg1mhVwR2c6QvZzsnW1VuTZp3T1y57eMCgf8wUheLhNk2
he0Kiyoz302S+NfQNnrafXaH91XcVe18k8BIMqOek4YwVzYzC2aNxXZczXX5zUoLAsoxUSKZvUv1
nCVJ7shTMwEo7zVNW/VoGD1nOS497ZQot708AF70hnv0Ej0mbRaXsIiDjavOCuLhxRQ6/ZeyFYlx
1drYs00NtP5wXHNiNcbA1N4hWBXO0eSCK8OOLv10XawNKBHaI3M62CNg0d6vmsHdtZZgKgz+AuQV
5rQG5KUzOU5+X7cYN27tSmXvpAvydFiK2V8wZF4m7drs1LI8zhQ940aZIyWkkchyf4g+zedTMqX8
L/S8ycVozvTm8qvJIrPxmyv7d7UtK/XQuyId35uDWaTv9W5y5pDarL4kRT6lyywSpd/A7rIeHZo0
9O/cpe4OYio1mjbMTno3qgGBl2TTgAvpiCffMQWCR51rk3vK22nryEunALQzRLCe5pk46Ejzcmaw
K8hQJGfdvpWGmdqhOWVWGmlNoF+PZq/ROiv0VpL2vfSbW3igqaOblA5Rylx+NycIslaNR0ez0g9e
k0xfDUet4ydRNZk3hIUUon2iudOtQ1RPqpD6dWqOrdmHJor36lJYovUAXDOIP9E4Dq6sQ1KdzcYI
dYmi5X1VaEi+d4Hel0lJ4QTR3zgJrYJKkyWZe1cqR40hAeQepyAB1lybU9ecrk1VVNVhshsmoTId
rd6JPFFAMBil39G59tNjlRtcXUvdH4eIlnWGkNabi8fFAelB4NzQjtYG5br70VLJoRYQPa9tUrPN
IxfRvr5VzlLVrCPpPhTKHdFXyOCKwPv0mmNoVYRlEy4cro6dXNbAavu0IJTYTTZgA5k5LcmxuSdT
Vtza6UxkdtKOzm5aDVeF5VzJL4JI0/08tfh5T3L52KcNgnm11FdjsAw74KTxQWiw8iF+iZ3wqJNN
7Dgmbb4uafW/y/PyS20L9GwtSuxYTs2KYXa30ncts7hPgxFwevJCTSSkJw6aR7hyV5V3fTaONJ2V
oV8uGGS2hV/E4BnhOuWfk9xNdrZV+jr9osE51hV+4VoXBJ8KFWghOOnN2Nhmdqws/6rAq/1a7wYv
hluzy4K0Aughwnuu9CcxBW5sllN371Pth83STUdfy8cvAH7gtDY2eVNkj3RSdR8ZtZ2O/R5ZXroH
pToKr31s1xRUzW5m/0tf9f4eAll1RFWuTuRDlJ+R6M/HqbbHQ4XgH2aE4x9wD2H/8Ix1iXF//CYD
CLSFKI8YdcWLBUo2mg2EcB8h0t5z5vw6nyW+7Z7VX+JDZOm73AA5mmALVvVUByG8B/HVCDAmt3DB
Qk/xjWxxKOVaZTyBnmsRybOc231eHFSFNTK22JMOMaN+FPPkPgqIM3cwUD0wj9W/0ZaVOMOx7omA
Vj/ztHFjHO8v+779Nnui240tDDnpnIKkzg+amT/S2PswBTn00orzGNDICAtMIuOksM0dsKoKULd0
XWiUcjyJtNP3mZNe9JlxZ5aWHUmsx6NAtu0eJz7vmNsCLUaxAbBZa0WZNiahogqowi0I5JMA9ut2
okuWgyFN613uS5tG8LLmu86cCgUwbpZ0E9snhBvpraTdneEgNCDswhjMN2MvaT6U7uLuh3YUJ2rW
O0hlxrspczhbzFa+h6d50WXBscJrPiJq+Ws6me/yQFyY3aqBaxqYBAz1Sqiv9z6z6ykKVH+Vmvi/
Cy/QcMLcNpApTRZcLvQKvZ1Mf1IT+l89mHg7/HEE3ehgjnTNXi/z1d0cwiEsRfqIfRGFYLJhIJCm
6omTl4PzCnBG4M1ui9iuihNsmOXWmaz3Kvd+QHkBapWLeXTIQYGv8HMiPZZybHjfaDqqGOkfRpMc
2karvgk/73Y2xvZhZ9nv0ykZP2ESrZ3sNb0p1paass0B0zCF0XZ6o9U3K+BqaHSz3Llrubd6r9tX
Egtt0kSZTW2sXPgnUq2g/Jg4ZtoQU/eJU+ZM5g7IeYwzudzATUr2SCkgGI0+fmDGReE35BTr6lCl
sBKx6rkW+JkNXvPFpsEWCqxoSLY5DeAZfZJ+GixxRyolGRBtd9kgG9w1afKlwgYjpPNghEMr3lWl
FrtZ08aybxHUAHdpgvpGDca3voV5AqnHj7yWnn0KJyqyROlzLyGPqFxAzILe3BgciS0OSZ5b27vP
XGBwb9jpy/JTh6MNvECwsarWKOu+NiijsdMwJfSKLKqxcGRxLk82puNx6qp41YLhyvIXdtalBllm
dwvZ1n0g9GS6x9Qlc2Oi5buD7Kxx3unuNKE4oW9MYdJpkulO9lTkBEOBAyVV4ifEYoBVqZ0uX03V
QqechyW54V3n4IdA/MdKaSuGFCLBHG6WjylukyL0HPzLIhw2iZfHPtEvwnEy9R8eHqBrmLtblrnB
nCPRPHM1wvDWagBeguJ/wrwY0yEqERcbt7RHT+XQIVSfgtbDOVTPnDY4Nas3vMvHRdh7Q9j1h0Lv
Gvx4RGAdK71PL0zOWu50wi2B1VF4nuAeB0dt9tIiWleVM3N6zOFCO0itr4nhlnCB9bLP4tyyup+8
xtLjMJD6rk8JjO0WH5sYAnfsKSwQPWc4o9hTuu+nwXsKwMbBzuTijCcII8a7nq4Or1HTxV2uQ/fZ
lalnfvRRl9UR/ev8nT4s2Jl09PC/GJM01ltB18lkUjt9hjGGW6QhT5mLuOnM1t/RQ8J9DOswalzT
Wes1FDbGP7sxaPQHLrm3TdUkfhTQrslCfWoxbjFlmo8h11j+ebTHwAghR6Q/G2GA3KjeTkgW6bVm
OCR1i+++i4PYybDG+imxrCWeYMo+wE4ZzH2utP5xCryu282L5C15ZkeDago20nvjJ+4VNPUBPaA5
dvzrVHbM9NHrPW5xqnpw0dQ9ZEnFRDVIabgz/JljzB8KhGGAYmO5W4Xonno4KLyrheCtTGiKRPHF
kx/ShRCLOFEi5WxIQDYjzxvKJ/JXfDccpdEckRkv6jSYdvtDmF72VE1yvAlcfXqClNieStUsFnMb
U4nYKwPncegE9V4p2/VQ9EY9UFavHo46E82x0MwDd4iyVRlfxzQLHm2BYWlYOknOvltoybqzMMK5
7xvNpWRnYo5hSXrNR9tr6+/FWFVsS0gwS1Iu2uVK1ZT/BNd3IxcT2BQt2hiyMw8w0uofnb/YT3ol
nDvLrRo8t3EcI7VmdBoRFn7QqZ2ntImNa15wQnICOX13KRm6aCVFF6TdHY2PqDWHmwQteXbRM8jH
cqI4CGkBaePBdoaC43Jyy2hIezXR8vbXr6Jy6puFMPIqap2kfBAQM76N8HneF5YNeYVV1jjMhaS9
AzqCbjW4wN5whXB62Tnokc1doogUD+fanfuIKIUtiVo49pMrhb/w3Gb2TetBcjhxRWXDzgfApQE0
ZD9lNltAwA23HRtaYL+jRFg/+WsNx2jyPclNehgXeejNpryfKd9J9JCV/K4pXIzYiLv2I+wxbqL6
KmtIBey0SVyWUv/eioZ4e7HoMFTxFnXteMIIfo3nZaH2XFGgDIRRL8tVZo3atGsIEvlcjj5sN2Ml
VCOC0CfWcPTnvtiTNwKuWxUlPugDCccb56PTijiFztRhMuNbe+64HBfplCe4Hpml89GqVqgEGrX8
fYmZCH9s75NiDPUhNSAhWtVwTCHEtrFmds1pVOOS7JchMSZuc65xqpwlMfZFmg/zfnWHfDgUo4l4
0inVAJeFmAg4nEHlhV5upzceBaoRYqza1bGzTj1MrhY9JQh/JUkA6bY7kNYV6w/f6lV6CGohqebH
Ufvop/rshzrUwpTDo4OS6TTddO9qHXiaF/CYlNKyvTHWLAHumZaiP+JH41UHPbHKmw6ygB2tc6+L
uCtS2NpDatIrBjgdtpjvnu0cgjr01mHcr1UwJ9HUuP6jyJx6jLyaE2qflMJU+x4i+xtN1l8igmf9
QCKr8DVA100bcuv2Pm9uuTWQu7CqdFfKWf+4knJxqmj/VCydeop1S8+PAPwyj7ki1++azdNMjaaG
LzEnZJ+sqbF/vd/2ohfLD4Qyj2RiGnsOcNrzHygDuCyKIkl3prV8HrNcUZgjqq1JQo4pxPQ3WOh/
GA4Ty83VHlEXzcSt1/hb67dI2s5Vs5vtAqcq4Hwvxm6kv3DET+6nj7jtb7u+mwkkXTgs+sDNQZyf
D0cOcALvzcFlfE1F/6V3m3Z5mKrC7b6Yo7SAbOAExqszuG+0Mf/QM6XtQkVMD8X2iB94PrDUq5oe
IujBwr6NTbeA+D24+kGTRE395RcErNM3CNrC4heG/xlQMbp5ATTJUHO3rPu2ws/aypW1Q7k0HTHH
T+LXx/vDo20PBVRoATy9UHt5qocwsnXvTa/jFBfpfMlaZ/fVtPmNz/diKLxO6Rxi7Rpg8hicG3fB
ufe6NC0ZKvHdyNMpZCQk/MhaDecf7+L/BSb/C3T8tw/8Api8/vL9S/Kl//alewZObr/pH3DSQdkL
uu5unq3GFiAC8P2Pste2/sXS2ua3YdKwB135NzipId7lv0XJTisTLxegg3+jk5rp/IscBwBNmDNk
8WCF/P8j7LXwyEJxxE/INuaymT1fan4jFOnVVMtjWs4nQtvq0E4G+cYqe44fsVVvQuQAxoSPB+j2
zGejYOltzH2OIaHTXkJ5ved8fFTOHNdB2eBRQ6Pit6/wBzzuOQyyDchmzIi8b5glqJefDzhbsPAR
urbRQJn4PoXZdQi8SXsDinsxCjo3qnf4DDjuIL8+w3byIqmmJV86jKvoWy56jygBZv8bu/72Cf5z
6vEsBClwzqDYgKiB7u2MmpVrhV8aHSTFopo5m+lxDITN4zFzBev7bs7zb2ouuzce7flRsw2KwzUs
FOYGPqqQN56/wGXFcmvqYWnYbpvsDOUOew8BTOxAvbmqde8t4/Hnm9U2nkXMAiNZkEOw79l+/bej
DRtHXfjoNCLN8j55ovZ2DFdHdlIMb8zFlx/NAv7GOAU5LFZYvxC030YSaDrMPJ8xNnbS+QLArEDa
gZrmLycg9i8mgUmcoJjbQAV7/jxjMeVu5qshglnXFhf50go6ZEHbz28M9GJpwZ3Dao8DhY8FvnQ2
03O6GRQ2wUBCnUoiNRXFIRhrJ/LpYe3pr5g/+2Gojq8/3R++FjQ3xJccnmxG5w7euifctValiriT
ydglFHLf2ba2l23zlp3c+eciOo0FBu5M4YOc/Xz2o45z1dRaJKtMSX6oa986iUm85YZ7Nt2ZfJv9
mMdmG0D7gKf//HMZdI8dgTsTzUljOohkvAKhiUkriktN+vHrb+8Pg0ETwzloY56Akpzthg585GYG
rwTGWC6tFLlTMAbeBZTy+tQWafnGx/rTcJulBDNx88U6X8ptPyGGI2A5MnGz7WN901aEY0q46liO
mhERmYKw8fVHPPtqvE/ThW6LHHiz0HzBHbQg9+LCmxURl1NCP2zyGloSkF4f5OWD4azGtAe9sHCM
OP9o8PxaWik1g9AaPCV6ZZ9UOeRxKlojniere2Op/emhtq0JdBCSzAtvSdvfNvwKx2gWfLZXuEzF
ZZBo/4OnItTbJUkbkBKL5udTkbo6WxrDJw27qMtQSK3EI5XObT1UPfhXYbwxG//wVBuL1N3o0c5W
cjwfz7M1Rf+Mqb9iiR2xbRZxaZBQ8vq3ejkKn4gCg7+2SuDcmBlRZDmifS+itslc+o3IRwvV1/vX
Rznbl5h2zDWKDYpdqBYwY58/y+AGfQYtpoz8Di9Bk3+MufbRvLYs8cYD/WkoLijwjmDVMNfPhzKN
xFsnr8QlqnTRgNjzLTx3chDNJX/j3vunoXhzcMdYTVAat3f724kFvqiIkQ3KSLjJXaNIHhkzU4Ei
Teqv54KFYGS7ZJtbV/u8ThO6MWQqSck9drAEQm6otAjpu/c/eCD2dRgcVLnbYz1/oNSqvQlYrorc
XOuvV01fjXe0nEXyTpdB84YnxR9mHuUTBz1HvY3Hy7aL/Pb2plzSOkFhGtH3hXRTZuO1Xif+6fWZ
94dRNi8echPYaA0K6eejVOj9nIUlSlJA08V5v362ibh7Y3r/cZDNfsCiTkK2f3ZKZaORp8JgEE3J
Etyjs98nQztdv/4of5humJ78Z5SzrwPGVGSyQgKeiSk9+k1p0eVqVVwCn97+7VAQN11CSzefNowI
zoQZDujt0o6bIGYyVxxQcM7aFQg9H0tfaW98oZeP9csGjpmNUGiT8z//QgGNGnOydbKznNy+LDxP
Xg1Tkn3hHvGXli5sQ5Dzt7MJ7gFlyznZeRKmVi81Q9Xsq7HTLVpYmGhfX395L48/ujPwXQ0L2088
oM5mA0KgqfSlV0T/h70z643cWLPtX2n0Ow3OQ6NvA53MQalZpalKL4RcJZEMzgwGp19/F8tGn1JK
UHb5uQ+MAxtlK0QyGIz4vr3XTuI67lEAVNXXPM787qz3Y6vG7KPl/pEZ+H5MDiAL0RR/A0U46+CB
4d0qMAXiuqopPKzgFLdrLXMcPD4mm3WLauvn13gYFMqtXJS9oK8wR6F/+CkR/OXtrXg6RlI1MMtU
EMnQs+oApH9QIyigdec/aIMbZDtkpYoaUd+RjDyJWv9m0mr4ilWgp0ZNu9EM63LRBrlBoq5sFRQa
9iU6DTsyejq181NUSDPxOkeYdO+nHIwNNsrLsRfQyyGbohUyjg2Lz9EAjgHdFIqemgPBjKsVe7lz
ZD58NBqUrsD4yfbmlr2d4LLN67Gt2ecNwuuAC2eOed/aTUf6tx84yZHRPpgJSy4WCkSqsfhkDr5/
+PJEqgq+f+BPAWDgVhebss+zOCzjQfJGQ8Y8sjNafuQvB+FlLoCfJxOVxQKBv2e9vUA9BsmgZTQ7
ZEB3X7kvi8aTZIVknTagrmx7uP189n10jby9cO/YsADoOhgQH6qUWsPnMB1GjYap9RiM6UVDEFaY
5ZjfPh/tg+fHzVxEm8TQIBM7+MxbACs9rbUJyeacgiS1I1FPm5psjxvTOgIF+mis5XOI4YtKCef7
t7fSrx3I8kOOl9uXhAe4lXZGB1Oc5gAWNp9f1gdPzQMDzt2DY7fYWt4OVSZl7PqRLMM5qJc+Rubd
m77UN5XtGxuOj4Q4TFN85Bv2/skRzuVR1V1ewOXdezsojEU1p6nOu+BKeSHnIto4+mDsA5Dkq4DW
wvZ3LxIG8LJpXw7FkGgO1kXNhGee+GzR1DBi5e0rpKUqbdV5ngz6qYiy8VozUYd8Pur7pwhmi7o8
gBisYPph8VoS31t5ilHbYc53yPQw9WcNYfUd7fDPh/K5YW/fPdYvOtA2WxzTfCdjtlAH5n1JS1GY
JQK0ebKL6yZo9XKFrrZ8yOcsv81QQSxZWUodcw+9n0OUGpiv+DJ+VogOFps85YubonPEk952F2if
nJB8PrQkATKtS4LqxB0dUufYHv/dfsumGOWC/VnoT9TfDp5q1jfTVFYAM+ugCPYj0qzzAInDkVv7
0SisoTbBU5aJHeVglZn72Zz0JuV8Xjj12svaFt20r47M0HdzhaIXL8JyBxcz82G6YNeNbW847B0N
gK6bZUOG5o/WY0qG6D8ZinoKZ0VE6ObhhyifVdsVjoJEAR3kxHS7cW3T9N/o4miP44N7xwaLnB/W
soX+uvz5L9uDwkh9LzXHIhzJClkVOqsNsq0cHc/n0//DccD0L9OfetfhNmQwl8CTcuZgJAeE8vRt
8ieXcIJjNPF3E315SpROOOexKrPLens9sTa20omdApydiZoOKkGPAbIO2jAbDW0/VpoptxDsj6W8
fHh9rHtEJuFScg8bmZklHAGDvwhbJ2hO20gTz062EIL+wW1kP7Qc+ujwBcsk/eVxxe0sWs8dipAD
iELvX6c9olPKYbvPxzlk8VJ25SnhGMG0Qi4RNNy3A2VeVlVq5nkR9h2TL4H3+i5PWpr+Tr6vdOuk
TinegBxZIfdXO5TP5pGX4KM7+stv4B2sHUE+Sk+5BgdCpbk9Jla3fFTwsb98fqXHhjn40LkyHSfJ
yxX21jheFIF/bxVVf2Tj9fEgy/KxcFLZ/b+9mybJe9BUlr3WFGft1kdwhOwTctKRx/bR7Kf44Nrs
7ahTHn61wd/1mWrIy3RE464GezS+SGRtVKXY8dkI/5voHEPVsUPGh5dH7CqLIrs9qs1vL29S5Hfq
FcPac1oqnDNifsxjZd18/qg+WoGx3C78wMXeexiW4PaTRsWS/V2kO8GqriZ7i/iPMotNCMUxc+/7
a+JlXoDBS/Wct+Hgo0KGqN0PpBujbEfhOVdJnUI1b6F/f35RH47DJpJDPJA/vpNv752DC1rZFQsW
5DdQIpI8lJ0ztumR/dz7e0dp0iUJnjWReJTDk5RXjXYNZr5nJuDsFbOcUD6g8veNqjhyRctkfrPT
AY7KB3+pUnLe4Dm9vaIcFpPmcpQMYblHW1Fpza5up+IqcQ1SectCHqlPHfgXWek9Tu/E1eFF5Uht
HiYyCdRYk6mpMRTwFsRVnedO9ZxzGoIvZeFtuEmcWn8svS6oNlnt5eaDJybl7dkzaPXt54/z3X2G
xsA+nWYmxHwaIQePsy1NpNhVP4aZ12jb1NPRBVHMuEksCE2fD8Ve4OBO+7xuhDX+NBbS4z7cNEdN
WUZdlHphXpUaK+VUan1w5U22Lb+WVq0LIpr8oVHuarY1G4U8J995vmr7xO/IUuorlLWUYe+abMzS
ZzHJtlynRYymXBLnfZlz0vri0FV0TrNRHyVYTdwQmwlB5ldbZJ17NjZFgKy7xa0Tmu3YxPca36ef
3ZF0wA3fz2z3rI0JmaTD+DNW6DeJpCt1Hg2SezVcphXlvi8RaMNOhB2Mguih0FGgyiKxx2wViyyN
/rSDXLnFhq8UinmUbR4o0ZVZTZaACG14tfVnZE6FN4WgdoryZkoyzWuIYtCMXK4MH5eChebLk+At
s5hJgODYFS2GKVScFzIVkYYODTaf2jTWpHnnRZ9FmEeCoC2IdhSOU85x6AvksD9GR4vGUxApeRSK
0prG75YfkyZBflszQAorxz4F5yIBqq1LfS7EozVaid2sRiJw3S8ekX0B4c9t6VxXagi8bTO5ltx3
ju2aGACqwNi4tT3pXLpdWska44BodtBD3OAym/MpCAcJuOI8yppmugKHlmv3WlyQ4BSREt/f+VNl
OWsD7slpHyels9JgAZcvDVqnF/JKNEgPaihKKuEKAT8LXK5fuDYJinv0qoPax3EFPFIOQel+FW5i
wFLuBxetahzFP2w2VQhSZywDOmxxu4zPLJL10nhNMTBJHzU7iUzCSTy8Vr1tt9P3crLo56+Asibi
ibeNfNSoccroNkLb7Z4aTu17W5mZo/mtGI1UbMDut+7ziNMLQ1wPNg+o8QTIKt5kpfRxeSctyrUY
GyFuDq2V7lUJk2fYFHOje6c4toLXFlTDS1vlEuW5B7DuxFJ6AnOoqb1kM2TeIoWua+0qsKj9rWo5
pOOdpdrICHNpO8XanHqnfWnSSP9mWQkKXbh/eAVns+74EDRp2WzbrBzO9cktYMmYgz4/YkTHIY0i
CfK6HuH0BALK5gVZfpZ+NVucfStDAvRbSSdSzVpRZCQeI4krxJk2ci3EbplnrdEeWt+NnxJZB2Ml
sEraY1gsAryCzMNKXEmcDd91U2YE+vZYQHYDUsy7ICr9du/oapCbBAvlGCa2rAjNxOHkrguClZ1t
WevmSyysTqyxq3v9buYg7kDam8dhGw1Z980ThWVfxJPPwLDbIG8iAnFxIcbaVKFmrIy7Gktlv67s
KhhOvRovZtgmWZ2d+uhKp61NJtH3ARyjtjGJdyF03XC7J28WTnePDytVYRtrmOosguNa3ERucyvL
Sp8uSE8wu5A8tTGh9jp3gYNBpPGyS4wEkUR1lTmYMwu0mete64voAg+ub4Vx1PmgxBoV22GcCoso
Xm1OiIwkpAodqBDTqkhLeuuiM+x7Fv7ksQ7G6Atrt5lhQnAhc2llXbLc+I0+nwysma+tbnffnL5o
xzOKBuIbsYJpcYZsFpBjJBt8iezBI7wXGMZedDMy7pOeRvWKDlY3gMgze21nB8zYcECH6z715Krr
N2NVGPKxqCf9i95q3ZUx47MJBw0n5hnrUHkF4krle62og+oEMW02h9SCmtu667M8rArNf0XEH1R7
8jtVswuEMtNzlLP6Ny3RnXgHZT3XdqiC4hdrMIwat5HEalQEDejKrgQ7iI4cQejWSBshzuNyCIxT
e9CdRzfRpUuIqG1+FToHdhiOPtRhXvbRT0+nWPfPjAnF+XmtEnJapFNl2sYniRS8TJQMfRhEU+IO
q6GS1nURaYmxzhpZoKoni9XfFP4wqD/RKQfNhUSWCLtJJWDMWEtwkAGZmcZQamK+gQvVDk+tLvUn
H4tEdo/cKTPOQBO49slkJyz5TexgkgmU0ZmhoUi03LGW9Oa28GVtxqsJ+IOxjrUF/yitsYi/5saY
/Ymjz3x0c1iIW9vQCoQQVo6qWCcZFOLZqIa+oR5jxc2XSMtlcZdnVhs8xlmdxjsv53VFx81RZFVU
lvnFMmfdDk0R2eIMa6QFhTchqCnU9SESa69x2mTd+pmK1mVbifIqLvs6f3QXiN0uC3J/PsfZFKl7
bOH40Ya65iuJTDgv1hltQp+JKNouBII5JKsOb5u+aydm+TctV4kbAhpWp7YWjwN2IB7eJvBTXW6Q
5GTRKgiqKTspi3GuXlu6/RNnpr54HhLPe2lwNrXfx4woXX4sUoJNqlUwQetZa9gk1IXrPLBs5Fa7
UiAAghtWK8CtVWHFIxBLDnyQdzsRUZQbO/BCZpy30aPZuE16q8EXMpjsvjutU8TT7W7p8/dfMsOu
k1twLp29N3CPMaULX9nFxu+9srjz9bnCGSwTXzFLZpFWFy0Yv+xU1m2Qn8SxHSCqm317ilaYPJr2
sdSQfWdh0KGbBkkJQxL+bUBX/9npYhl/Sfu6kN+t0R95hdIocS4bOIwvdhURhDvoAelBKbINSJnC
mIArur2Wbgjxcexd5HYZbtfR9bnDeN3GtHlgZ9QwjQF29h7w0NywSXCddOOqLaglProqk/HtyJ1W
u6mH83zV2nNjbGkvJv1OxBOuWN9S+SMuH3v6Arqv1NZcvmj+pNvaxWGQTbbaO6kJdhOy/Ew8LkA8
iHKTZ53icJnk1zqZqcmZhijaFZAUjGj6PPgnpScono9EqzahkL1R4KTL9f6knXCRrQ0/NeoriUVy
0ZYPPPNQ2h0v5irRVak9FVhkh52RNPGw1XRGOMeBOXhbzpW5cUG0cjkSdjMW7qrpdWFukaEIwMHx
bI7XsdQy8wGKpXbZtDjzz8mIcrvvmH/74RL3cUW1xctsQ94SiM5kKuRgdlvMorVxTTyU8Hd6ZwfP
Wqfr8gFy31Cij4OFnK9GpSkHV1FHRVTTRGUD24vcSa9W3ZD4+nMd45z+Sh51yqd0Kqb7n5vp/xPg
/junvV/OFe8EuLfP6kf6b//dPv95EK6z/Gd/S3ARzPI/RACctTijLj3GvyS4lv3HUgzl3BUseqWf
EKC/+UCW+QdfUapHiBGR/FhLLeJvPpDh/oFqdhHdUWLSEYD8jv6Ww/ibU5C3VC+pldLJXWB4qKUO
KjhsNzHqGjYxEI1RaWjP4uIltYOBTIrWc05HB0wCplBAAaZm6gtjvZse5nkqjD0LLDmWOljS17Yw
pluIxwXoWc4iJ8o3xc5MZkCPvCQsQd4QAfgI4uaktmOsNigSgaeJNv7hlHGz96V2X86+Q69QL8/I
P+n0ENFM+5iKxlubsGx+RL6tf/Hq0thi2IewbhrfLL4aIY4+OBq+GiDNN+Sd7kGqxM+jmbvflnLR
Kkm9/Itv4MsgRS3L9lls40N1gnN+70DSjQENG7a16bwiPAZ4kbc9enhV2tfE2lFY0KQdYvsYbtAh
iiTMVOxRy4BJsZN2D6OhDxJ7N6FyJAJv7LJhbbDCin3dFLN9FsmR5ShjfcGgm7TiNo0x5O/Y90/U
2iXxgxdJNqa7ypLmhWCHjzWt9Jyveuel473pqLbczxGkSi+V8iVK3Hxno6kv13zQwa0C38THlFQp
8l8Dj+EtsG4WppOyBLjxPWuqzOtXnMdUXjzgZZogXCzqRbfZ+UDlozs+EFPsrJ26boxkg4NHNf0r
+0iq6gKygV/LNg6dQkWG9mIEwEOv6SKRKxrwwGIz2ABgVxWeHmJTINdfAFvyUbogeUrjyxRGfAVz
3fTIILbWscmSn/HxN8rAuBC+jxkLZVGbshW0ozg0Sx1A9aBN/MLMoItcOLLdc/wOXGTbovLP/Vli
K/Rc+OMbzRjxdDuwLlfS9RsYtjMZ5ath8INnpZzZWFVOFpx5be9053Xe4QhejS0Y8y0+sULf9iMe
Gaa8KUOlMFhddHZu919cuyAh2i4oDxIxmEy4n6JiwlDT9sFjEGT+nd9k1eWSIKi2OsS6G8+F1fLF
EBpmcbhIrXwYNN99iOZA/Ej0Eg9yU/X10zhlZbqbwZSvypH8v7AZA9i97Guda7/GBRISv1mka7cp
suRewrKf2I769EsGrxy+u61DZzvT2ZxhOvZ8DL94r6HUwHk+iwisoThRt2B5O0eTwWk+ZDOWYse5
aBJwIWezOWDf1YjIy1femJrppi21Wa01euVXMLL78aSva8JpfDq2W8ub2hvi+sx7Z6kMrSMctt/o
ujE2VuukCmWmsm0/FMHG4SRmnKJzgJ0+jz4Jj05v3TUc1mXY+wYc22Q2xQaLTrpPDYdEx0Gr4wif
5dCAJYmbYX7W/aEdNq01x8RgeYTSnyaCLTA1jDQZccNhq+IM1dVXvhHpzXqctWy+g9SemKtqYi6u
BqMxIFdUKfE++mR5PzBzo4nTcjxwaxNB1J3KRdztaz915yVpIgGkCvK72OAlIknFMGEgREUQFJsO
OgFpDrBSnwnWtE8qY0iuyAzrbUzhWvYtUhZ1Hk6UNtL0AZcrfnhjkGdxTQrICrq2/TK7tXVdcyQ/
JUUJQ3MVN+LV80ddbYe8ygFCINFToTcnBFQlGnjl02k06jVHBSApVO0LrMWK8IipissHX5sIyZuX
lMgOd8TjIkz4NhqqI8WndSkdGOU0wH1xIqmYKh6MmTqFw427O44haY8u+6gytQHINraKzzIL/BLi
+uZqpibyqLGw1thseYe2SWcX+8qrg3TrN8QchUUfNTlWT3yZmOYXLDI6i74ssCl1qUtkQMkZbIq0
2NpSoarWZQ/8IT2zJNCAPWbzSuJQT+2844Ri+pwpe/ybSbWjhBKRX5BqdEy3Xd8mZGxEEEa0xQ9o
oOGhSTRDitZ0vXfPa1IKq5Tlg349BQxqQ09FA1qfjZ+F31eZuiSIYl0IaESkDTTxpEX1tTeYVkay
IBAkOB/Zami4p5KXZJht9zKyqY8YBBGV+LnvYBJLzJ6aTXLFij4XG+rUAjxQrEfPlnlY4mMeCXN0
mhYxhKM1KHD5LBrnpV6O8ORSxYlx2CRA9oZqO9kS7k3vKFx5DlU1sUKUUow73wZhHK30VkVev45j
SO9qoxLPGs4AREVNi3s2c8fsGmJC5DsrRMskOAppaN+dxCpgPgwYSs5tseBiytJ4cgYOLLeTp5US
m7+agjUYyPKWaGmPs2WidMgK2D7dEJNs194Iv4rVeYQ5ZjgRlEemE2eU8jV3SnmnjXjxNx2KBnqL
bV28EOqRx9vIcCWlmDnHYQ/szHyqCdGY77RhKYHFrpeRbKCZmbMrpB15V2ZmpfVZbJvkE4gRPwWv
RRLMKz+NCnrlQ44hjUR1aXY7ROEVd4Z3ULprWfi987Wn+8wmG+/z3F112KPzlSpiuMy1KAa59Qyg
Zbism3ImwFewHFtm0rl7a6aOdM7WPN5PKQvJ+VAoTnbUuXtn3ukLTvpSuM1oXiN75/SKVSXJts1I
6sqNGJFHrc20N+E2WB5wGmOug9BqfSEvB4RdJ/4w+VcdVxQ80BIHr6DxlaC0m0e9fcqZgS9U1mZa
n6ywNuvlFfLoYQKqpTtXOuWxJpxVB1tKLB2A71hS4yr0CzV8g1set2GhxvjS6TVQF3UUbYECsWxC
vYWBsILDXHRUwExlPhlpS0wfi45dPSG4SDmYd2mMpoz8vtUkxtnFhxo36U1QJ+WtMeEXetCgr4PA
1jjamKesHFjc88YdOpRsRtC+2hUX9VD5RRlsKsJCkrX0wYcA4qHyEZ21ORqgnaiHHJ60zNBTdZEc
epRIvBHpGOaNTZBKbOvie533bs2hFAY3fOhSTtd9QWnuSXVz/iSAZ4CPEi6/qCiq5ZnmpVNvKra8
6X6yeuncxYBZ64LOKOqALXvDiFrBCL+nBuEQnSO7c+cvhj/Hxl06QbDazE0V0A2AoW8+ES+g5HUx
OeV1V4/ek8htvdngsTatnepSpgqUJQSxzkImWg24pDNu2zxgv7aMIu2flKCRy+ogc2c7+YHqSfbQ
civsM48E2kGnnLfKqXh8jZjb+kWRFK2zs4JoTvadX0N09N2aT4ELDwnzdN53XKJFDoG7cmTQ9hsr
duB0pBrNNvZdyYUxDuZjmY/iyqSYcgcQbZrIODAsZ4OS1gIG4vbswjuDT7BesR8GDKHz8/2+JQEg
t61mPWVB+8hxvK7JaFEKvOTgeNoGCYybXWUOJZErrLtUksE/BSczmY+S2F8SZApzHNMtvGt1Gknd
f45qWfah5jT+EwB4NazxFowuWBKJu1ePAAaupmxSW7az+asLPu4kUlrMbFa2fK10Z7yvVW/s+kj3
kpPcLGo4aRjSttYkmaKpx9Lpcgl7ano5KH3KeFE7q6sUbtsrRLKhh1brVFeNW0PUWTaQIEo1ncRj
2uvgq0qbSQMWmKkPAEJnnajSIFhRl9PNjavRVPDokESxS0M4sM9mOh56QQfQSn4UWUHJ1skzNJem
DTM/9Aoi4vdofUGeaJk4q7rekoAJ9aELs7ny+5Awp/HZaZuJervXJKQlsGlMqDtTv2ZzjZf93Her
5EIzIqMKK9lCAJIO3RbqHcq7ZqsePFMbqLZ4u5gXAF1SSdwTNaQQ7BAR2Gx1+7sEzb46mbtkunZ7
xeozxbY4oSlHghjcNDfYeF07/pnpgmJl0QMLWUkiDJttUBkeWAJnUNUpNUyjIGzAS+gejazuR1pj
b/vg3uK5Y7miowqydhEGHfTbKUAQuW2gXshs8Cxhxn7idXQGfhdOBvzOHY36cS3bbu6PdODftuQY
meb0T6cQq6W+qDTeNj+rlk1GQ0k5HMecr0s2O/GtKKNyneek3yX0vsgLYaN8baVdRbCGBnTml+P7
9V+N1l9Jqm8byj9/A/qhdOMdGtiUlpY//0Uiwre6mbOUdbou9OhSaoW9jeQkXz8f5UAg8teF0oun
jkjZGIvtonf7ZZg5X85Cg4bUYJxrSeVTkpyioEOfmyP55qtAq5C5RTM1x2Urx6piNKCr4bu61NF8
N/k9Bc7yC+ET5vxPmryLG+dQYdQJqJu5nVbhPFl0eEBEnJQR/J3Pr/v93QWRTPt8mVTYsw5HydBS
917CEQKx2wzJy7bZ50TlX3bw7+N/xC/VB8/wbRd5uRbo6IGBIxbdJ0amg5vrjD5nR5hZlCY4vLOK
4wDg6NJM92KiQ3dkzr6/Js+jVb/YrFFg8qPePkrLp0zQRZTitDLgFZkce9wA94SS8vm9eysMWK4K
VRwkBASBaGatBSb965Tpa13xzePdiKKS/LJKc9i0UrtWK92qy01mdWm0/3zI5Uf+S4vwc0hAixYE
a8JU0Y4cvAxIvRGsy2LRS5XytU1d69pJkv4MBpR7Ry21+M43Z4F8MU+PyCDePUMudbGGc7EOosRD
EV/l6nXgovIM4ywfWKnpHFMvkhDwYNgK84hS/kAEwZXaaFh1JINon6HEH05Ms07rIjV8Njg9DBvO
aCMfBoEy+J5eFnstxvduIpLMHhBsReXOab3oEklo+vXzO/7uIfN7YFQHqxzgVDf9gzuOlkqYloae
RXT+sjEpZ84RRsuGKlyiTK2Vk7tHZ9YH6z11Qc8yF9Ma9cCDmZXCNJlROrAYdY7zQJfJIP8tFVA+
IJ3ofQzLz59FssraIC6ORJu+e874K7BiObAv2OS8W3cM0S4HYTTuee9FZ7oDaJCToS9f48TmHPNb
dxejCgp+ZjQSMsAiCF7fvkKTdJU+2kYS5hxSz5Tq6WBDefqWywyynk958MiAB2vDMiCfEBY8qr5c
4eGAdSDg1yhUT1XnURQVTr/Oj6+qB5OG2rHpeXytl5owSbvv1js/zZM6AIfdZUW9aQNhrGdytz0Q
oKY4cdGevH5+Hw8mzF8DLsMxWaFAHC55qAJoy8IvpiFtmU+wv7PHkSWIsomzVjHFoKSfeFE/H/Rg
pjAoHAqOHcD2bcQ8hyuCdLx2EBMEQvLbfkTUYcKgUj9yE/HMbw+EQg4aAH+xsh9qypKJBpDZijik
bZut8jyeMLfTaEQedUzX+8E1IbxaLOwMiCDVfDshB32Y9JSTwGqMiKf9eVE529N1sFze51d1SC9a
7p9PIjveXkquy/7u7Vh55DpCWsgSaosrIqiw9Kl6Dl1/IRpnFqfRDE/UqmR0ORect1aGM9NmI2to
jnYAu938ojbGfNh8/mu9vwMop1FKMG1JSiAf6e1vVXZEnhJNSZ145mwHQhNNiK/EJlj+7veHWngI
nJMXrsThzU7nPCEoN05Co+nvPTXc94W61/n73x9mkdQhssSq9k7OKVJh12VC3bwzFv6fkecbW/j2
Kuja/B/cPPBIDm4dZiqT6O3NS5Xu+X3m06iUxRRCwI8ufbYfIZni0ZF1+v0rj4SKPhQLdQAQ5HAo
qix51tLTDdnriBNKzrzfIyznfZGxxtDkiC8cWr3fP7+XB+cB5iybcD4O7oKo52IOvkx9mWmRsGQc
ssIFVahz4LwcHKWuAtkxT8k4RK7Sqn1Onzvs/KY4sl/9YHYi7UeQ+JOTwI717Q3mxDz4gKCX739f
m9ceecZPFbm5XVi4aPeOvKLvR+NSCXBZnC7gGQ7PHgVKIxUgfEQSON0jcKb67Xb3/4u14P1A9PuW
0COb9iHWloN5Y4jBj/tksYXO4883ge7ZP3oToF8uXk02xf5ivX9799BojKnrgAVp3Bl+NM/ooRlV
T++Kv/t8onxwReyOsa8xV7iuw4kydB2eUwOZTiPF6fJuF3p6+k/ebSYC6T7sR/nmskF7e0W5QyZ6
19As9e2kOqPo+gPNV3kmku7H59fzbuMAagdCDA5Xl9PSO+uPk5DzKDrKHcI2xIntkNJ4/Go+GARb
K75x9tr++0E61ENpJcjczdEN3pKwIV95o4550z4YBbcFSzsaeVqkh7uTAugr7aAR5GRvxTd8X8qz
hjzL335TsS0aAG/YAbFQHGbKs79NUzvpIoStLioOm2vrd0Ad2T4HmWQH//nzeT/fGMNetq3IZunU
L3/+y/k9mmQJjJ56qVkN030+jPO+ASF0mbveuPn9oVwcsmy3qNu9e1mtZp4M+gPaqi2yaFznQVqd
6RnH56rBfXTkG/nuYVEEMDA6c0AnMejdiS8rRECQPXBxEen2lrgxzrKo1NafX9K7URaPKYoIFgbm
A37at3ePOJe2txlmcX/ZW0nZdV1P/m/fOEbhpi0JLnyO+Wa9HUURCa+RlRytYo7Ow4nCgIGsziq8
L+wl7eZI0eHdJpzRUHKwCP2cF4e7xlFZ0ncBs9LUyNIHy6oQMOhW82Uyepruwj1mMf3oHhKahqiE
LwX7uoPFVUcN1NBXD1Y/68qaa/brMfDFyW8/Ka4LNBazAR/H4Z4p4mhTCZKaV0muRdOZXowcB/0I
9Gz8uzNvIR9Rf2J/RvXGOSRYTN3c1nY68EYVpPnSYTORQQu/CI6hxZx3WxlGWnZmKP+R2PD/b+eF
jNFNaQnvLmD28qwPsvEijSLzzwJJwnktrShBR1BXV3VAx1OzAfCvDUDniDxaHSHxnGTCXdEl0dtV
aenaGfYndY7IAbwH6rV0Y5AYfam63nlyKqReIUgleekZxfyQBBO1A8qP071rE5R61kSKbpTXLMK8
wbPTG/ra1P3I1ObwT4BBE+8zSbvhhCbmYxMNljgF5xt/k043JltzOWXdj0MbXVJYl9aKDg4YVEcv
5f0wg02+lB0Zumhrdeu6iVHAoT91kvNgNIaMT1hMbK9dWS51ZXzFL3M/EtHOWg7ZPG7d8WRGkeZf
dqk0ngTps/SuCJW1fnstAK+AtwbMG4dYzncHTwMI7igUXhoVs4cl6Lmk+3R0Hr9/OxdaBBQWdiQ6
td3lz39dr7kdgED4PNh+RTnJAvJ7WQaKPeSgRZekT8xHSmeHr+fivcMaujh3l7PAYQ29agcieCNH
QzuSydcxKOwdyQDxEfPOB6OwkFLlpEJGzfqwjCx8LZ0dNB+rdrTYiqdss2ZHK24/XwQOP3ZcCz7a
gAogCwEluYPlOspTU8lEj2jgk5IiZB1jDUXam2JGOXrQ+OCSOKHxgrL1ZyN8uF3IRK0AKyt4BwNh
2FXBZyGme/nXavNbgsW7quCv/1z+m+8VmRdIr7r/+s83/3SRfm8rWb12n/5bu5fq8rl4kYf/0puf
LP/r5x9TwV5EhG/+YVN2aTfdqJd2+vIiYYT9/C3+/jf/t3/4by8/f8rdVL/8v3//XqmyW35aTCzw
r2jQgBPW/wTLvVMz7tRz91I858+H/8lfSkbN9/8wMc5iaaWCD7ky4OH9JWXUAvMPPuYupDz+H7P6
8kd/axkN7w9SS9mZM0X51rPG/0vLaP2xwL+W3Q27N506wO+IGZ2f++9/Fax5rReHKLRTfrfl2OYf
bMsy6MC9NZfZzm7GlHAgo0EH1mXrouyu9dRH4GNQW81E/OoLo7zTvVZDgaLdjBGZHJA01yaxL1t7
hHJNTve0j5Bd7c3MI7jFl94mypId9GpUPVNMubQyLLKFSI6Y7BrLwDQ8keyM9Qhb+1w66twnhAzc
uYcLyNJvMr//WhYFWsVoeEYwoq/irI9fPfRjG4z+VECG5pW2W74h9wX5uuWGs1dnOxTwt6WnOVu2
ARaKbzWNm5bIDjJhFCHw0uoAixtUAE9KqeJtN+h3sQFmwkqxxOSJ7z/CfdS7dY4lKt3lrUhpcBrZ
96mru/PJmKwtf+xemP043dSijueVJUV+Ar9RrlHz2W44RIQBqDS9RId8SVZOd+EPstyCRDjFZpLu
LL8x1yJqQxdaSbyyhlqeKUdLvVWZNNUusVrniS+dtW71Tr8QRntZC+Nej9AYFlnm7uZSi18DR2sR
LwXBZRVT7VYTOtE1EdDf/CyXa6MiDikrMhJiCA45GbKmRgs0fMU8RkhQO2/twnbuF2GzYwTmSUPn
/qJMVLGXpW8+Vy0k5XUzdfY6HZ3kKR+6CnfNbNLiz3p56oz5N31wpx8OjbhzJEvuXhru9LVqNPmn
WTXP+rxQ2snITHDGWI0Dxr8dCXucJ0VYsBcMM1obyPAC6+l+cLTgKsgTC/VR1Zx6VaSt3KJs7jqE
ZmHtSoROQRliusi/IsIs9n5mqHUvqvbMl4P7/9k7jyS5sTbLrghm0GIK4VqGDk5gZJCEFg/yAWur
WW+sj2dVdxWzyvK3nvcsLTNJj4ADeJ+499yfCQlyZJfZxU9GG4A8BjGN+j21Cb45DzO1wm6gOPJx
CMrqFM+DgsDOSovDikyS9ahErw9OuixDz1LjAI2JqHeICuL2PXbLgjH0otdPaVKWSDwlphuQ9mvQ
WM5wWnGInMZ6fKLjkZE1TWjHiOn1mdG7gdq57/ZcXsiE9xcFqUKFNUMf5iaslvatj70+NLrlWRGm
+VyURnF0mpREH00UlRqO/RKPgYq+b3lvKTTFx6SUzdkShrsbummIrHrs36UyZ+jxMueL2JK8DQtP
WZ9tQvMOFZpJRFP28o4/rCenqRqe83moTxUishe1qbxtrjhAajtpuUe9s3g8cnfaOJbQn4qmK68S
H9KHsfDIlmOjnhx1zQ2kW0veXImTU7gfKiPb1LOrvDeVLW9jrSONW3Qx8OznE4YSG33EdlLUhsC5
/t518rcaQ9Je5oZ0xcFzfNuF47qy3AlXBGQEwiH6TdPqCvr/A3VBqEyOulNmFKHOGErLLPY2Gr6d
6Kpfo5xlYOOp2+AaeAQJen5Vl2OI66GgytQ88nJM+aKVCC3RPPdOp0c1GN4xT5SnGLWtnvc/Y9UY
fg1p1xKOA7aKICezIKfhyMYjVV4LRH5pdsJDRpbfpTWLjFQxWElrDqWQ6WLmbWxkI14T9nM7vkEk
OQJmNL4MEip/DiR8flhNbd9IWTMPQhBJ0w03wn6sYEzI2vMGW/rYMMqdwGO+a1dcez4NpnPPM+uL
lIPezyVSXj1ut0TVeVFpEtASJ+n01qexcamVJ1v0qNWIgGxDk/fjeRTIdEpsDyfPLdLP3BviK93w
dI5x2Z5HGHQiwiYXb5Ds2JdqZDIT9YqxsZr1JOfsNMQOIxqgC1LWP/TF2HsqjpmpJ0JwbMdAz2S2
h+3+TFaIFuLwv1urPMYt4T9zO6wBer8CnbqUG6UAoduITyHTIDOsiYayHI71ItwbsQ4ZKr52uno5
dkb8Uflb5ajQERFp95gZRYqcNFfJ9hg6a6MWGikKqsSnEjuEHmgavP4orshd6dav0jLvsu3tgi51
JuWFcKawzlLj9+RYERamh89sWu6Pd2bAKvq8ms60Q+t85PsyAuZvzZ6MSulbQox+jCz8xS7Exsls
7erCkd2RWiB/6lZRbua+t29esmgHOWTPvUkKkdMtzYthEyyCs3YIWlrdEK/yHLELSXbVpCQR928b
aOwrVL8e1OeyU5qnqZe2n0nxgQenPA4idwifSn7yntpI0SigqXniGtkh9oN7ptMMifV50Lw3K2mc
TV2nG6qDIlyn8j1ps9lvTCsJMfgspLYt3S3RJfejBJdc6isiofhkZcnyDUlShg+TtCFSjtSNvc5b
WGB12MhhiyC3jNLKm68Dpu5OL17NkqZV1BOrYyEIHzQLd9NzVr4Q0vkam6Lja+7dELH88zSvH+s0
F89Tn4swNufpBDi02plTnwaNHNPNqCJHoQZBtmWyi+ryLZaf5oKc89J7ehVpmHyPXg6I2ISNQWpM
vRxTV9d25Th3QWxyjiGN5BedF9RpHjl62ZL5Pfz2gB9RJQJdubvq2PFKWWqkQ/G1iLVLQdZN1Iz9
BHg7j33XmbqjTpYgAce8mDrSkpahiF9GuZKlY6IYRnWUTYoQT6kc+4wDqIdraB6MKTUfasWUEaqv
L1qbRqmDgOtNAd23VQyiuEK9wOD+ve/b+rp4zRUF3UanxCjK+o1XN/osgjCDAalbJDOlRjOd5hsz
1ndDPZnvmAut7dynO/TtZ90RpKjliNOn5WwQkhUYrF9a2z43BW8bBOV1l4Q5si3mnfsEfb7fZOg2
XK3e5Dhdk+ydY/X7NCVRrktyB73C9hduC1fOCCXRzCaDHS3qcOnXGIVknB5tb9ljpo4Ij0EL1n2N
bZKek8mTz0jJbpSi+Ny0lKwuzd4pBenvmIHxFRucdnZYstHwued5c7n4J0STalhIadDLR52W5gQj
zbH1as1tGlqxWMKkGb3nWa+4lrP3y/LG+jwS2OpP0vySYL82jXS6u9KxaSZHAg17W+QnfPjqMPoj
1nDiT71lwbg9QhIwo3ZkUz6QEsoq59x1iY751JVNcTF7hFPnAi0GHkID+4uzJ35rnjG3xAvhZgs5
TO+FN2fe17L0C7lYf7UB/79d+hftEnDzf+qXXv7Xv+FAX37913bprz/y7/2SSci75jzIYQ6qA4Pu
5/+0S48QBbgT0L450100Pcwj/qNbMnF+gaWAvgxOnU3lw5D1H84vw+LvA/rrsLqB8MkA+v+lW/rb
SAQ+FjN54/Hp6Hse29c/RyIOiX6wEsgmLNr8c0zn01R6x4q6mgBvGsT/20X+D4Ksf1/j/mdj5vz1
YcyUH7+Pw4X4e84Dd64+1MKagqFRqhWbUqu1h77WstQfByR/vt5KXTunlpf/7taORL8q5QyMtH50
d2pfkRWI+s8yGU+NcXtXIIpbOLmSvH84klzOtqwZ0o21FrWyR0xny6Mu4kHsbHq3s5GVorkW6aCf
cIYOyYXcMl4+swd045gSjSQ2q6mXaThVbrKE+rBa/UZTVHyjD4FKVAh9rUNq6scfojQmMjO2jGI7
jMNwywYY4RsosoRtkgtL0UDyV8WRMRMHGrT6dF0SEin9QSLbCmxO9U+MRDadKR5cDsjeESaGgZRL
kTPEu+XQgfOgLWbrrze71/oMWzF36JxiyEBXldQdFa+5P7hqqpxnKdU9W+9mDDveCFkVYLEuxLa2
G606wYCwajMsH5tiuDV2POx1r84xd4AdYnbcZsxaXcjR3TZdm2zwtVmBf9CzTINNhQqVhDVOyrd5
GVecaA1v+FzJTd+cEuVHknPcacq9ncAkMIlnKlRxcBdkl5GO9cjG7Vcc3nhl6Akff1PB0dkqfOLk
OtsMfLSp1HAjtH4Ix1Qmvj1YF691nhL0jaEWD2+eYhRcODuNlFT/SEfnxV7yp1an6VvsFlNv8ZNm
CxH8WEx7nEZhVqwcRo7KNgblsUdz4JMLB6dh9fBP8dF+nolDZo8HD+UFzZK+QXZH0LgxbJtKwCt6
pCA7ynWS8w7u1Bxms7kr+xpeeDHfpciPQD8x7uTKBj8+eWK0/2Mm4/ChZQsF3/NcAYdV+18a4pto
VlHDyLjfVWuln3VpPZk1JrZFT74TOXjAfHlu3ZJOB903HraYkrBmACGsm0tqXS7HNsw15TJp42Z1
O5YJCRyTTtmVGqp+ZvCxS3ic6vSjD4TkbKMlNtQ0D2W9bJ152dG2wkrg03HRnBp7ull6ipFPD5K0
6144lp6NUaX3Wi6LQWIXRr9XY0DfZ8Y7xczXaOSQ4drF+xVYzN4tiVUlAC9c9YUa1V4fP9ND2zRn
gT48wuXX18ozr2WhEvrOYIMyce0CzVVs3yzwjGAtEUjK0nfiMhX8aON1grhCpaN0ZJipoZdC61C8
nxrDZj/x5MUBt7BNrf5Xj5+TuoljdF7SZ0PXww5rQrxi4mmLHmVKRa3bpJS+3hGW86les1ujY5HD
9IoNXr3ImJkORgEI6WrxcHORBhOzoCaYvWHorWtvOvN+ltSDhOrYb91y9PFmf/CDnnSXX8Ub1C+P
kDayVprbmqW/12R8Zka5+JpHWLuwj/RrH7Yhd4ORCZ8pBbp/q/+Rdt4UpHS/GwNPabAwDaCuNs5M
1I44NMg0bFfKOAiTEYuF/Dy0Yg0h8dxIsTO3MEtvK5YZxOHi5zgXTHrzKfcnse5GpaH8TZ1fqEU3
VeM2x6VInlqNVM1U2nOENm31TdHAJEBcj55+PZkJ5KBKb2hujOL3tBhAYoT3Y0XXNA0Kv2t8LuRi
7WMPi2WM1hqm7y9U9yB5dPiGHkMoyxwj6g/FRxYpfci+YZkhlu8dHQaHwb8ZsiOz4nabKfbGwMIX
LA7sibkiry1fAzetDimtWBIXRxXakF94Q6RO8R1PIUGagkdVd6o7qITO7zJrxvqJf6wwLPw3tE66
w0hiIFAiUFdzIUnUfiarBfF94d5itgvRAGg5yhvnxdQ6b5eSpIfl8q0XdNcD3uM87YBviD2Zfcj8
O4p4nSCbAOrG+lRwTAPn6c8jCfLbrICzmMiq3DJl+L1Q+za287Oel22tQfxd1dQInJS2i3WREvLW
+FrpIlumTT7ojzaoi5FwYKE/pnbypPaCIaBJ4Gs9KQeizPlJ06Hvg0QU6ltaxeludPCmJm1kGo90
zjy+l05ysavuC3HWBrdxSWmcPpAVIqp6K/MdN1YDdcleKtWjiGVCibsnDTqrw/PQs/oRbkSp7ER2
lcqIQ6K+cNM3kabOnXaW5eoFOBeVKwvRPvTGx9yuzIVvtGyap6nYlHZ/IOqXWWMcQ2bypiMY7INo
QYgAbfhtgLzBDF4UnIuJDg3e1QaXy4KVu1YOIq/Vo0WCMOO6uNiNjUx3mLjvcC8+MR+cwbm8DLC8
oYI4247FzUxcqvNee8L41eeVcqkRVPrrXJ4dpkQM8lq/MUg/JwgdPxIIiDZ9AQRu/lqqUg0tW1wd
e1zuhVjKrXyMcezmx+o0n0hQhI+PbtnDAkG1VErq9naXMtwBNtW6UTc3+9pWVNrx+Mcik90srN9T
w5erT61LTnPa4mfK56OGrTMqiPThiAS/kcScmCOb2WAsS4MLxZdUq/IVtoTmj1NK3O4sQR+1T7q1
IEfItPPalL9hePYbb2RaLBfjkgHawuyMc9MCi4T7BSdHho94Jb/8Ono4rKFBARVLqvq9plYL2rZ3
L11Ow9J541sMtyiwC6dkzMoKqK7i5eB07ZFk3W6PfC4LvCo75twb+GdVFXNt/lkP9bint/9wl9aL
1Gb9Rk7nXeE9FZsaeuPO6856ZemhkRXmSTWgjvwl9ZpMgcub44Xt58FtsrvVdGcCNZ8tNzMibUns
xwE4R1aqm08ra07feFhjklUtn3Fzflpy1AGkgwqBnst3qWY7JVFECK1pvIu+zY+mrpzbvvVCVt2f
CU8EbDJ1pFnKF17rthN5c6X8nI3ya5SyuWgye7IyVJmxQ8njuYr2BqaV+Z2Vbc2WwUOz2p9rXbUb
VCnOBhlu42sVX7tQFuNqdMO2X+WAa7mYo0mN98VgRG6V7k19vKLl/T6b8swdbp7sqZpCxiKbsUwq
MjG9y1gtPCcLefXFwClRAYKppOOQ3sqIEiCRVni139TTz0aFgmYA4SF22ze84rtdGNe18675kL20
kxlqagm1BX8zA6WvwhOPdPjSTxC/h9mq4t2ybohZ7kw7totufhD18UD+dI9CjtcgSnQfN9f3wc0a
1ozWG79tA1BU/qCxfFUxEj2wC8eq0148bkRSBruDOT5goOUMS6VLsmtVVdyKGNUwNInPFkCuTxqL
fqE9F3IPnYGizGyXEkZ9J9v0nrl5xfHiKsTZTgR5/spm3Sn2aSomRjtLWT0lqs4+nRcz3JSssAjL
7FbLOoIiU+0t3qmajWgOknCHPkStvxfdWrzP+dhMwl+A305EbnnGuR9NZsYpi8kg74DZoeep6/6q
dkbs/Qvdwd/UAHQmD3GDyqexp3XpVP5sg5IaJltTpiqUKBwefj7pTQg1bjnVUwqWYMkWMllz/NX/
AoH+l0Toz5bIYeBoonoAoP0ISvzzg9sOVg4c0jEgFBcDut4qbIvmfBBtULpuYfjANZw8yBd250Fu
V3zvNcWjynV+jNpVp3gmw2/agiAyPopYTzezqdWq71RDEq7F4JahuyiNSmW4WqTecVwTL+nkvrLU
ho7P11JfmI7CUk2USd7+ueP771eVzpZsCBdp8yNqRf/zlxO1kzoo+knoqrryrbe88m1Sy51S6ZzC
CpTAD1sUrhr986dq9MZ/GFb4Mh96RvsRe+HCQf/bmh9+2WAk6qyS7DKVWWjWrfFqQAfoN52UuK87
JBM5K0G0wH7F6KwlbtpVrMf7pQy45xE+/fNP9FiN//klszF/NOxI89ln/113MCUe/l69U6FMpMax
cmr3KIteOec0oDcFjt6ZZUCMC3NW8n/x0f+tv/9r6IAYCV/Fw0Xz+Ir+i+RBSyFLeUbL5NSZkx9T
4ra8LuoVYbKh53zrnbPabvjPvy4DjT9+Xda4FiwbQlVQ8Tx0V39+5qzLzoEQmIRjuR4qBwsZHvfm
4198yN9vLhJMscY8tsY2SB18MH9+CliFta+cpgq1Z2/DxmV/rexw2/s/vk2HetN8mL4GxZLNU6jq
QeDueOlv/vlHeMiS/v6rMuRAlowcmpWzgR7nzx+iyKssdsA9klAsjpA1XtKY8qst0LIZrPyeZTp3
YalA0EmLa1tZ+5Y87aBys35H2vZjycq0uwYy6YuB11zjeP2B3PjftjLu42QsiwCuDQVUYxR3+Du4
gHoWdkaXvg8tthVXmO3WtMsQi1aw9vYG9FlABNBzU1oHRv63Np9DW+tCW2kuQ8d0tmwJIFE6ZING
g6l+COIatAn6e85rwwDUSYmIxbXQo1VhqMzg9TYa8UdHFDNOoGdkEl+rUR3dyU1hUzykjvN7Z8mD
VXKVrWV6x0L8qffyU53YNBr6ITfqI+CHLMwJRXNgB8DcEvupwlgtFe8lQWZUJXxHsbopMnvbmHKv
auLqwQM89q77levKZkU0H8wJU6m1H4iNK/NnLa3YXtkb7P7b3nEPleGGNv5avDHf5lg8QwX4nkFq
notkt8zGU9Z4AfASEGB2/wmxfUPC+TtX5aWZRga6qrtBubDNl+xQKdYHFdq5V5JLWi3hovM/PxzP
XTu+Q13jTarVPg3aJjGVLRrdL5QBR12DqYW9/BdcR6KeK88vhnU7Z/MhRq4c8HSGeCtfawTKvtsO
0ZoSpZk5T6mhf1hFCqC7elu95jBWZunbKDv9VsI7cEWQtjY6zGJP/lo4td5nLTFTr7xGcnEh5uud
+KBHbbwrpnmTxdN3UB2TPxrNk5HNzyVrAlEZkYp6S7GdHUBD6le+2Klcr31fvqSJdqhM+HXD1Acr
w2iOB/JXN8la08vk9aedoUBPckYQNmVa4KjpMwXlK9FZAmaDIoJS5S6yLVW7wxg/NTPcBqN+SRBC
bNiz9H4GCv+rbgxn06naKc6b7arXR7sao0Zlul8ZahXGSnYyV+cgvRW/K2ARpk7eGgmGFiydtwpb
Kb8uhm1brqfFggAxGv1dGY3hUkuFynfIL4bbH2mIrwpUidBeKnejsKLM7fZIe3rwVp6zcXHyTesR
C69Nq7Mdu9KIFNKld2lVLNeiaU9TXmzjeFyZVOQTHJk535UTyylG7r4CZGJvdsqryXRsb4pRuTOl
+Z2X0/rom9+HcvjWmIMTrMqyBmpVDQQBtn2UNdknhL0Xu4pJCFhgX0KZ2KjOuuV9MATL0lh+ykuj
rpqTUtswFoor1zWsGxjC8J49uAJsPXS4cL5opB1kHXWfSlwDI8EuMsvsDEJqVzar/rbINedvHF88
WJb85zisrKl5d9GZBAjW61M3e3GAsIrDrh3KsBxm10CvOB57KX7HunWox0QwfWnSSGj4npzOPHup
9zT347vSz09z2gVJD6vFwaZEEBKzspan3W9i88PsVHFA+7Fb3Xp+LJcCvfLOLYtlInlfcHoT3qUR
qdqsSgDq1Lcn+Bj2dLEkUsYCUoEmtp0ud1plbduYSrq3sLYya1yb5QJe5Rp71gbxxAmA+PemHQ6s
HiOY1Zh6rUBhpde6WlAvxXVcsh9VrUVpo+4gf9ykrUIUW489lCs0MuVG9ZqtcLXPcf2updr7uLb5
AZOe2W3NqlTS975Tp+0wOz0yD9qDuWP7WI9K1MwdvIVWT/jhMhGhV9xqlf3LVmaIYabXqpsS8KBP
KNGKaAgKWWQDdPruALT24y6ZA7vL6+fSyayncc47RsJcdPCTcG3ao6ZM9V0MWXsB8CS3i0caouiL
NzQtsIaKpXjznAeWiD1oUOt6/qJ5hbgxRP45KNp+nRS09Z4WWrPyG/KExVBwklZo45Gf92sRx9HM
qt5pwZdo0lB/4ziv9UM6jEw645JBnHRVFnJ0Cm7hMWWwEjisk+tb6bqe20x9tfRJe1LVvI8Bwjqv
I2SvKO/NHlvcrN/AQZZewJJ4PrpdQzlrOMMPGMfigIRjOStsFyFtJUUc1M6CstQdrjPzlK0o+73t
ZUeWnmagDDF7L3ddiYGku0KDfs6mSURzqZzc2b0Ns24GMe1RSJJkH6RAU/1kzA91opk+tYDG9IPS
Ni26t6E3PgT8AAQKReFbTq8HnS2UAyqlSy/nO2z1kwnre/QdSMtf+jL8NKoBpGNsa8EkFKbBlYiZ
cGlZPHyCZmwC6dSl8qNMTRDKkOl4h64DQ2ckASoM0sOUmQDHUpf2/KnS1oxRR1VmV2ZV5i+NrcOm
1+B1RbkwEaD3MAwYLT724McF0JkR9qiImhAHVPmmZ/G1o2lQ9rxa04lpjKdVYV+6VvmgJ8kMaK8p
v0GI+RoTlb2058zaZfCqcSNdskccBWZ8ojCwCHM21v0Gomjf+0XRpmfmJzaS59XyUafcl3buNk0c
03d1iJ37iGc5i5oJVL9funpzXdZ+/EhEKVBWaEkcCsg9YY5ViqF54/7oCd+Kiqlsn2RbxXv4wScr
ppgxVHlx0ylT9pNlTAI9jvSeJuqLlwHkzQFVyDrCIM2qezEu3Mh4VbFTpSFJ4MWJm3Hw205ucK/e
lkk6W1dp3iYm29I1MN2sehzqMH2inCllMC3t1iWRK2gyZX5Pre5J84j+SWdegNk023chKsK6Jsf7
UIYU0Z6Rxebvmknry1p1JlFtABVMUCyVHgcewgWzFWrU5aSENsJ9E02r+Qq3I9KIug1EJ/Odp6PE
Y8bZlM+UIsDUxOru09kqn7yqTl/VZVyWF68hKcCHiLPHuCfPcybM93pMRUAjGm/0ykwij0nXts4R
PlgGpCtXj+Ut12YLRZk370xvLIadZS7GlvYB3BRHEi90zcyQ7vE87yavFVE8MCOVyXSq2YZ/sBeD
HraOz+wS12M3KIwg1DhmPlJ47gvv/St7bXFwLbVN/YYCL+gKgfmCEjvfug3zPkM9Qo/5zqX5lKl3
AZG8Yfe1R1uwzVe51ZLeCYEO5xvk+QlJllrn7DK2m78mK61PcYLywEHvRc2jyn0HEXwLDhKsiWJM
q7kxgMAcpc5LFEVT4q9sxI7siISf9qy0sxx+mDlP6x5N5z0u7J4rD8NNOFZ7a5wFy0HW32uri4iy
03YO+qEmK9s9uxGVoI4SM/e8nnlCMAVrYxcpYh78viu+c/pXOD/maEmFu8ma4vuQ8OUMXmmFQp9v
YDewo2mP1YDjJ/P4K7GtJ1tXelqX7qDX+WnW5zlg6n0rXO9L5N4aKugAFmYz4QQ4Fwtdt7Bj0na5
wENuMPpVCm5AJZnPat2Vfj57B8COia+kw1m47i0plCADjImmxBOBnORWEiYQyYSVHksNTsOs2yU1
8Tsk466vUO9eRVlMQT6W/A/1/FLGtYgMq+HchcAGI8qjhtCYNPiIWvRvM0VY4T8qSmPO111jJywI
80xDySNMwmgzz8puIyAtFjtGSTWA3KGw/pIyGWdnVMytMlnqB+PKAU4QAXs1ZKNW90oIRdSvPvtJ
WmhR1iMLASLunbWznD1XofY9E1JYXzu7WbprUI6r+tV1ACMSn0XSzyzvy63CuOI61Ma9LE15KWrX
eFZnNG5CureWTNaNVZn1N3vuz5MEH7x4KG4NZb2Lmko1sYpX4eVvg5UtvkWyIjNT84p+pUPNKeDF
GMsh6Zj/JnMHBnvoo0odPIyqrtNfm3GZftcIR0PeLJ95PjkHGCG8kFV0uSQW7BbAL6cq4TmCMwge
jXnABidmG8RgJ6IZ7GfY61kemnHjbipjXCFrJjew4qw1FOfSqE35s28reddRDIea00bGX9OGuNmv
ltgWvPOosllDV8OmzpW3tXbuzdRxudtN4o2BjR6L+W/vBvmstU9Zvwb1UEa9KofKj+FWbqUyuj8G
JN9MMWOPau5RlCSLvU/LKc9Ci1MvC0rbTJ4NYyqfF3yDb/Y0kG+UMIcfb5PdNDD7B1DKcijjaK0p
58eFWaFtcpir+FxiFqYcluhcLtqMLmXykPf27W41MlTSlKVNf7VXcUXRFRVK+4TFLgDIo2/Vxhg3
ncNKpetJESjcdvSHeng3ZwW4knQCxnjqsZOxslm0rA3g9SmofJNyA6kcSnNDQiWwyKhN5mqbDEq2
s9kX8Wr5PmkP7a+qnxvdPGrwj5gsfbHKMCNeiFGWOGbk2pzXM8NJ33baCWqUAEYmu5uhG8ex5w5o
pvy5rJuTwdqzcpGSeQ0WmM6qA71ln+Yk3UUMeneTpnf0nK54Msu+9PWa2iF2yv0k5ltpJ73/aL0E
qwgBXUuOSGDVd8jevCUTYy8nVU9JzNbCTte/ixJ+phJbT2zeKajMYf50tEXHHtZJLgzkyHyu3uMK
ZuG8DJ+NQrAbCwpzj3mb3EWvuXtJSqFvGm40Wy4g5wWpI4/P3uqx4mR60m6MnJEAGHnBMlaqIXNG
7eLwcg/yNP1QG8pFbyJOxLHyk7HEVTRa1NjzeObg033uSQQGdWwjJJvA9rIU971Mvye9B8qdyy4c
wiCIjXVy7+5IO4ky9MwgSzH0mgotulVfvHrRt6U7kNmtzgSoDLd09QD/N9U+o7YhUZeGKDeSlXT5
bInyR8Yjz26NZG3wfhmZcquoxEfY9YGl1d+N3j6KKu9uRcNsYHLeBo5gWgpjT6xAvC9746DVrJc0
I3F5eLs3seitj84zfiId/VawZzpPSeUyRJ6bwJjH0wQWewsFmLU8Y1Q9GL3VOQqEeMAp28Nic0Ca
mH84lZc+IMAFcjq6/108Jc9sNxTfHJjDU4Rs4hbo+IZshnvWWfuRGIUPTA2Jj2x7CpBD8/vWcdil
bDLbGXiYOj0P8CIDN+nBBfbuC+JstuTFmoToMrIIfajG2bBC8DL7N9mPEmbyaB+8IqWn6pd611mT
FaR1vNOb7Ie51vJnM5sNSBjLO8hi/aF2unsAWh+Uaf6J6JYxkNN+VkYH6RAYx5DYyt6p0EIWc9qH
SOdfUN38irMCdwLvWOTDxncrI9SwdQeNGHH10qezE7k5igbZgy5ss0PaCx2ReHIrszoP3IKvaVCU
Ddadi7PIKXhMHnRzenbleOUKZeFkVztEdLt+ZN+TWvYRSuMDcCcIG+B1zOD5mk8xOWii9a4Mar+p
y9qRr+O+LqP2m33j6CtNsydF8AaW1tzpEHZK5oBb+l8FuXYn2IbZdSAt3d7Oc3lbkpytS7m6O69K
OadAsVODih9tz9R8GFiYU+pfetO8MakWAamw116AG8yxIOHNsH5YTs5HOGa6X21yakTbPuEhcSEO
cOBoo3qsK4T+ZTr6KRXgIZ21+mdZ1vp24I9Mdv4x6jycyeycGh7VMyG4z0XKrF24dO1j3150afKT
rJkMU719FUJ9XTznBhKUUJvG4AfRZYhRDG2kqb9oVnYdHzw8RS3vrL2/WQO1kGflx9aQSzAbApnF
mB01OUjDt4uy44HRUzBi2tVqi5+JyZOTWUqYFkQwpzUlYiUwKg6ZwZAZGeQDsEmb41oKwvXJpD6P
o2XlRFk6bwhN/p0PoebUL+1rKspnuIZ1IHLlpUeg25jpjqtogaHjH5byBvTlg+J378GcDug9GCd2
sggX9BzcI54MhTGSq4Rc1NQGJbJEi8C2ey0XxjxKL5CGE1PTtN0xF8nZUPHo5lO3i8u8ecD2b3Gs
HbHAnl2vf6rzsvW73noz0RgFnQIxCN3oe61aTFrLa76mr47J+opIv43ZLHsZl99NV77mubq1PURZ
mVF92F2Zv6l41f0ZlX3KhTmxLegZ6VWNb3NqoyfNT3KsEXUwZuQb/9/sndlypMjaZd+l7znmTA5c
9E0AMWkKzVLeYCllJjM4OPPT94qs/7Sd/s26n6BvyqqylFIoApxvWHtvpzgJ1/nuFlWE2VDs7aG5
5KPHz50+sGICHCZfRNfFVczThlYnyRO0HGZoTJQW98Da/EGCvK6jhqVJU2Co5efUt8fVmKg88AXF
FDiY+E+Gs60Sz5PK3rps+83N7dw4bVVEbKFQBCVdXGpkuEntP5bV9Iwe6Cu4qnxmzIn3/jQczbF4
kAsVpeH2yc5dDPpAdgrUX+zzaeyh5PMLjWFOR7TZVCz+BXutjhFT1e7ZmMb1IMsPBDfzrrOrNpo5
gjJCEnZ+b9ixLTGjXQ2fy6kpflapvgXemw60uXtlwUPUzZxFpDddOtnVu0q794wQnmbf/egCWL4K
L0nuLqJUgmiT9b5amO+1OX+xCBjRIXOmdJbBsa1Kiken738Q4vaN54d7oMPaOBUXg3i8lJEMUSCJ
FZHNNJxnjuLIsgm6Ymxz8Wm9wcGxZTSS5GF1q9tVTLesvO7SjvGUjfEzqNTiP3nu+jovcx/b1fhZ
l6JkT2YfhEzOMH3Q2RsPwtakoE9GbyeIzbnPtgknhlH+9EdyQa7ej1GdqCT2x/nRdF1rN3hgWG7V
DSG8whkQ90206QuRLjj5dfXt1Z2AcI/yhcTchAuiOVa17KOxSNyQ7Stj0fkuFd29mv17rOZvRGuQ
ZlTlFVDe9D1ojoBsrJ6zRhwqhz3gNvkUTN10mp3t3JWaGipjBzwluN1VrW6irRVvg8NTHfKcit3K
h3BeO0blVhVNc+7tDL80olTRyYAZ2nTB6W5hQiMCfVwMWBMokEdra5e4YoN0J+zmee1mfJSd1D+m
Jg2BnTcbb5Xlxom/vBlkHhXl8jPIscy0dLI8CAKdeFyBoTv2JQ0yZ4dlgnjSDo870uhzA9fr5NfU
Q0BY3VZ/LbVp3HmDIsJYBLE5JzdweWigSQV9MpONWXYw3rR9ICGWWhUuWgQ3WVvZh0YZKpz7/EEX
pBOoxGX4mHPYrN74ohPmCVU1GsCEytwbvRGy5FUPCZcseL6U0aq9ibrTh+/TmaHewGX1i0xafVkr
kVxmw2xj1TfjcptIOArTLEebYmucdwvRidlNKnhicnweBqaiNOfYieOf7UBmJW335crRCW2Wfrd2
FgT7vrWdHXvXrY7g9/vbtc+e8kVsYVc7P6vCX4/T5idH6j56ffHRLMm3Nlp56lz3dUPQuAPL6nam
X/0q6zQPs56pUynnz60E/9gyeSkXsUZYBr/BNrzngZx2BVUEUNP1vlEqj9mb/apTZcbm2D1gO0+Q
AUKdo43W7mAaixcNmqTxZcXUKzURDWz8+nIYjkQCPPVGbp8Em85Y2tbvoDSLcLJM2uysujGmjUPc
h70S4CI7z+zeuwwXaDZhsUj9m5Xgn7My0leHRn4PhBh35dbErAuHHQYn9W60luLQ/eVcGI5pYP46
8WxaCeOu2ap5v8mJTnQCkKkC81RnfFKlxwlpF8hvGOtck5hJcUCfGo0C+2QyFL7GLLl3HGJcmMp6
EeCUez+Yg7pDqTrzxqz9TrsZ75l5Vn6X3RvMwiI7Jf44tdfp6n1LNho6m54HhG14KOFSDbKhugdy
0l5l686cvlVlFBGvrSr3/dZphq5ph/u2zFnymINp1Qd3yusm7jWwMnlm122SpDevqXlcecaIwsSQ
uQP9uo6xMeunbS3VsbPUPXG/BU2ubOOt6yH5SKHGDwghv2JtxalzmhpvrzKqcHtKtn3Q+F2wm3K3
3tuKQshkrDKZ9LceXWE0GiuhYvOZHeQ7rhhftSJqjU+nC1UbvFrdNegveDYYoVfpK0OIBwxpq/sV
2jYa16A7ctCjbgqc4wL+BpiFkNHKnPb6y5Apt7M2asHCTK7u/Nau2rrTEChGGvWnmwQH5uHMnNzq
rsEDYIczsLvzjOFUb6BqQbJAfc+Hvg1eeptmpdysT2Oe3oK5uZvIFYolvRJTi3VMwpX3a4CJSt+T
bPpAq0Mvx/x9qX2xN7fg1bP188x16ymSkZm/M8IN4qXh7syoKVP9g2whwa6rcWJS5ppoACQsHH8N
u6R9g1iJh6k5rUVyN07ie7Gtp34xb5WdWMwZNIjviiFaZU/3DZBR4G3R7NjxqFCYker1RHZ9H5cD
qCWv+A/47L0oMn3AKvyxnGcrbGQJ7FkvFT+yirvAPqabf5P0EGpuQYlWltNPjBg5jSYzspfmlHQ2
WzeULq6aLnb2o7a7LGRAc8ZoNPaNKuKVvbN0fkn075nYDMIjLxmWsk7/nRaoFgVBA6GRZ8fWcz7m
NntqvY7NW2pHPKNv0mvMl4U1NB3GuPQ/zG2LW73FahuZIw1sXv2nscP10RuGu1IKEM/sgYDJ61Vz
om85uConnE6rnQVQcqoW7zi4JqjmcspM51Rj83oIMu95W4CftNXeDMmKuhEGixZyg83Ii99Vkv5R
bv3H6LZL4joPFOXvZV7dmCq9zrLtN/zfAUy9ZAQlcyjdNwNyxcNk/RZfHlBel4rPsebXokYWV+B4
b2Xmno7jJqiryOkYdQqvbSViIom3p8PolxCN7cFy8vHOHFZmbPU0fXYWztl0LN2Tm6rkmTOKFXU5
52W4Oua5VD3r+QGxcm6rOnIKg1k/OV1RY3gjKc7GIP/oykpfg7RP9+WG9q63hiFsRlHPp0Q04ea2
pHiuzauVY5I+1SasHDvf/hoAMAvkjnZdTFFDXsZVe9UcMFQX0bWFJ6gzwe7V+07SuXtGSTVdVd8y
Ce3KnZk6md4Yk3wXIx7g1y2Uje//dkJPO3NJul6OksrGHtFDNxtWsyJ3xhE/mJYis6KCx9R1fdg8
myNCCfNAYfetKy948G2FLpmVjkjy+yEjzoDHqIZP84s9wqUYZ07xlKeWG9mrvCUu8AIKEa+sfgbH
g7hWvSKFQBZA5jV3njOTZQcMbSvjFz6r5ArJhG29hlVbXNXeZ8pE2OgHB0Dpg1i2KfasLYOrdb97
Oqb7KXVevCR7TDwqOVSSTDLx9287I94cPC6J1mb6d+2BbC/9NQK2R4b2SAPIrAdZpG/e6pyqQD1r
RWAnss/Sba/HpKh/NnUWjpzTW27ZLFFZsfTpWJ7rXn3Qiq/7ZdFMApjLHuxiNL6KjXOcoO5ur1At
M7HsjByWTtbYfNsNwz5fPzoVHgKc8c3NXOKJLowyYlN1i/qh26VA0QZmOqz0ZXnMBiQmLd1giE75
wzCM102qB7F6hMJYrPnIBmD7KN3QbReTNwpZ5cYG1ikCvSOVrI9cixZjCx6pECJWKyNeSvYziUYg
0wv5Ekbznjb6G/E19VrLbpBc1s1BcOsWoVlyvzrDZWxHK/YqDylDNWIgzxOdyftIvILsd77LrpNC
9KZQyDywjPRCy695nDv9mTjuONsawtoSYiMsdr5qC7a97sbT6tt1zGd+JuCpO/UtE3ICYu/7qTgb
jv1eN5Cimujufa7Ty2aP052xFp99Pry2s4dcUvsJAwnMN7OR0ErlDk9e2exR07fki5IHMzYldwne
VL0qvdhlXMLSz+FxmgAcjFN3I8zxA9Kcy4xv0+4Sfr3IN6s+nJ16u4qnvZtiMPZqbOQObjV5NnG1
uUooP6BpxpCi+1JUZEyVMgHrcZZfYjTeVz3yignqpgIckSAmtkdzmGcH3g2krb5ffCyO+J319vDs
TA2ShkZzIJfWxk4ePGRdKO4b3l+h6hu3oKuyayMI13K75FlqP1moAYZdqV2eNOyvwx54P8yyNbge
ca9zn92627UCIU7Vbv03XeP6rHr61TIoWaN3PBU7RhgsndYRKXN+InnJgvbqztIgHWLNqVJwx3+h
7X0ssS6M8qCyDnplYec1rmGGwEVjEfZoqunuEWT3TH4VklRpYB53AMe0pl3G70SWkDFvwT5XHkhz
Ar7ZfJoVG8Dd3JFzeTM5Xnr1FkKueFNl10GXGEtk7MDuCIPKurceyMx1y7tVXpNyCQ1CNWOkzhSq
bhT5y4JOe4sXzKynM4v+wItNtxlwZRaBze1isx4vUUJlEUXQ+tOzPKJVB9IRZYz5bJXHGOUVXAer
HOPNT9vyYSqN+jc+lRZ4iOLQ7ga+6W3uequOPaLHrmKbkltRBxQXdFBF8VvmS9G8NQv3N7ILsKJo
MPNx/F1Xmkc9FnTucTWdrX/vmbRW7ALfmIvyvqfjcP1nOsBckm1croye8SPeNZ1p2MelxtM9ZOz3
yyFwigVOQT3eaja/ydTW9e2S+VN/ZicEYYTdVPCJHJbXtciJoKYUzP2LUJ5i/Z6tafK/F7iTt2xO
RE4UaJnxsnBXxbCJ0vRpms3WiaytLu9scyLX2Syq9rCgsljvxBhUTuRTpDcHOad2FwMDIwMBxILW
8OmSytDsEfA8u+Y0HKzEG/v9NGY+JoT5uPC+b0R17stert4lwCQmuCk34Y+f1Ho5yVCgnW2YVLXw
dzNx08YH3q5K7BbJWpEbdZCCOUPG/M0gI9umZmYdHOXA9bEDMlYCaxBNC/Nrb4d0raD5iR0xXxwv
CfIYbYe5HaaKIMsOGf+Y3ynpGdkpGGcNNoQCsP7FOCZbDhljGQCjQo4Uttk8KptBbNlMyZmt+jWo
spq7/sFFO1U/E5AqKalYFS+Pbc1S+qwdgPuIiBPLIeIkya272UMix1iEXQc+vWDXZW8bhKusYnFj
zLSmbwZYzUyhdU1ByyaPWl6IsmBkLUpLPOEl4n4MaT+vsd2NwAq2Zvf7aBE10sDRFfOehIueXWim
TUiKzrSi8YqNngW+Sz0oTLUmNHakQo3Ydk2Wh8SDDsN6MIHZpydZbdI56hT3tD2bYm7GUfmkSyJb
Bg8BxO1D3kqLrn9R6xQZwG8+662qMB5Iq9yM29LyJN+r99abVjSbdXIN2Xr3G56v9ZEDHS46MNtp
PpabhhwVEzZd7DMBAXZ5m3BwQBBmz065MYERpVSvyLqxgtYs+9u7Tij/pgDt+WWsauSJifL/yE5h
vgXWv8NU2fWJrDQATggnHh5rVf+V2jeKVaK7Dq+b0ToUCSUsG1M+A5Y/1RsqDMbW50nVE+K4JC32
tW4qNqDXjaW/5DwOK4bOuyXDkiACjSCV03PTIp+4Fs36C1jE/MoLHik7QmggxDj4gOIde3CdN+VO
goBlMGN1Z5UFeTdinSrE5uQpN5eao+w6gVR/7EZvzaHB50OEs1ig1ApYXptsPGm9Gy4ihl2+ecg7
snmB0Uk1xsYngFLa9sKqK6C+Ape4I7lkiBpGaSxPrsxeynyBy10spGXzzkpmS50bWc+kE+q1vG8Y
ljBpyyq6ld7BhZtmmE0VwkznhYAh1QFple4QW2o1NnQRec+8wnWyb2/B6Zzs1hyntcb0f9ZlpS7L
FOiL6xgMdDKLlOPr+Irx0pKur16xcCsHuhysh6Xg5VzNvquTW8y+jIrCGb5bi8y+Xb+gXb+boPyO
TlWj0SH62kME59bDmYKhZBmjBYenWNLyPGZ9OVOo2bBblMwk54DIs3p1cov3F3aEo9MEqULi8Bd4
xyLgtllrE0QBw03WHv2VZ1+ThdSbbu7ukTVzRLJVeR0GQr0hm7WMdduV3TFfiRgJA7VcP1x/MF7I
ywJMLmzbPmJ4n90OzHsvrUD95NAceCG+d1O3xxTVfLFWLCl5sSJHoWJUJ53M6/OYteaFQQazctUx
qAx7AqUiv8pVesIJiltzYgDoMJ9iwnaQI9b96EHT6QEmq/2As+UIYZ5EImaAO/uKUHPLhmibU85H
uqdEhXW92r8RnhBcb/e5Ew55aU4YK61GwGACknskyfeWaU/T77Gza2/7fPMHXBFWsmJMOX3IyYdg
N12T51C/MFdu25YHbuvzOWGIMP/oJWFPoXRqv6UHcd1552hT32WrFF8gTtT8Ch9D3oosfQCt4a85
nBIIXRbRwmEGVUCMNKY3f2qQ4zDIUZWHyWwi0vUL/H136cY4M+Z4Wfp93qAc261IK4lAG4NJxoq0
ueIs/NqAHuFu2JWZNn5WWzF94rMCxevPywWVs+9H1PfVG9vCao1nUwN6CgNSlBVv6tyXo+QMN8Xi
JJHSrf9HaDXcTwFqMUpfBQ6leXDa5kok31zU/ufULuoF+mm8yz1ky33HhRAiTuBaqq0K4WqeakmW
uoT1hP1DweesxCNtOUYak8HXNhYVxAX3HAoPwcHO0oVA4KegVy0cgvaqlyTTt85Q6SGmA6dO18Py
0gxr9hHojhmX8GoHyAQnyOanFlbzuBBu90VAUY69yFh/5dIkRbtwUWwbJf6RhP0pZj7VWD+xOAG0
E4ayI6AmAn1xoZpOeuzln1wpCqlVUJUM9Wztmb1Vb1CpGRIkFw+tZN6gckjWE3Y0m4v7PFadNo4O
W5Z7Zi9TbM2q4zeys/mJLvdlqFyLw8qZYZgHdy1e1j5pfo9T9XP0GPRK5m9bvE1PFPzpxeJp9Oiz
MixvCq+HC19Id93JLECM28s+7FiKApdgMWkTp3Tpsna8tds2iMrKKzwYKmO433JyuXdzZmbfeUqo
Vlg5un3Nq5y2cgPrCdnylYiAJ+zohbn1jxAS/i9+7fTRsRPYoiFtjVtXafHaj17+3QKbGCjqxsDf
T2yE2fB5LqZfaHzHU+4zMacaMPJ9ljLRhSQUXNpEhvFIs+yrLrfqCZMDYNn6+4KGoo83EOjlQKQ5
B84/eomNVPDxYNuU5o5ZmxdLblyXVHtc9+ayNhI2tC5C26/YNqw6SK2zMTTuH3bzxoOZVgXzfIGM
+Z+/N+UBe1u0IB3Z1sWGGakKfoz5YH6LDTUaYdSBesqyERNUOdg9oxNwo1NpCM6MHGd+TtEGp9ld
AiB6sBMb0kZ7sPyY1/DwaXlCgxu5fJm43k9V2rSgmBYKX0uw2J816t8dqCPIVUcbkyYLBXem05Hv
zoQA4L0lBSDEgqn86uFpIhdL+xvRSU5dIgECgh4Yh52bzvCpWoG1vheCuvV+GF2iIWvkAr9pLJK7
FvFxRKDtuhepV0Y415IUOhZsAb3tmny1iNJHkGMsvJWKmplkWKcpDnVgTXqn0eU2MZLM6mtu6Nkj
tglIivCU9vZmuxpDHDDq/gOjbMmdnZrybeZG5igzq25Gres5KqRRyJZnTXom2zu7wYfH6JCHECU2
Wb+Gv2/WMGzZ9sYMpXrjBsaFRdGKpDuvGhZGrgl6rGYzcW1pqJ9l7zfoEyvekYHw0Zp/9ZM7MHEj
ErOfh00QLJde5GtR7ECiESDw2rAaKOsWSRkZvU3wKrEvOqA0d56tlp3pMi7uWyZtisuaqkvscC9b
PxxzadA0Oj7Qkhyyx0wv2z1wlfU4bzLtI4HnDqcLwtH8UYLI4m/qis6JAyOlROrXLHv0xsC0z/ZQ
b/uxY7RRsS7CiNZDUZD3r30LoNwTavvL3DpC1REUfzHXxVvKbKnYcwGuimCst/jbEpVuh6a+2jf4
KjAhExOXS7NW3D9bQm+HcQ3LwF27teOTWa/9WfVOfs+C85usO7BPkZqBH6cThhtvrVWuMkavwQda
1SXPkbIfLOeIRZfRx/88/ed8BLNGjcmtlcO2R8pZl8s2EgkX+knPFT4xYcHfLOUq3QWLS0fp/ZW8
BddHzV2jDW3va64UkpKbjOHy32/A/Js7okWYC21QtHq54LNLyWUH185Nji4Pqdlq+RNnWbjxS2zo
cPzAEkOECxFwxhCCZImv8nqtANijbnSFWPeD3ArrTpIsUt4N2Fkn+40skxt3HAKJSmbiDSqTjm+C
4pMH1DysS3m0+6oLYsxDXIiMbaQztoZ5Ko8qW/j6f04BVjGJPPu4CaQ0SGWHXUDvlEg9/x5gKAxw
ImcGNeV+mAwzsNxIkiTDEXxb+WHQsbAwbcuPxHS+3GZuOhY3Y+jj5uqII/gmKD2ogjHAn83M07AS
dEt6CRJ5KKEqRlyrEyL8ZaYfkgZJQUgGZC1e62Er1Q3DAbu+gKYFRTiMwIgh0lir3Kf44gTHIJND
fzDlFYWcuVEPW9JweK0b9wWQc1W+GXXe6ZCJL75nGrCHqxpE83fQ8zzdLWAcmINMg/TCcaCQ2q1d
somwyeirwlzmfJKrUFVzq0jRxduw4mfveqNsssgw2v6da0gyzmwXN42XahmZSSU9AIotGSKFlhOk
z4PuE4qZYUjPCv80VBFSCyTWeYmQo7OslQw+FyR6t+HqaRwyM0eGvoMJtAbSoVTtx5RF6AfHTgJJ
4TfAlVN4U/X2z2fYM37X+0qn5XicmpKAw46vxm8QYdI3u8nJPjADYh0sbK0vVu5i+zeY/oDHQSYw
jsNiEk1QlSWuvy8I6IhmgXT9kX4h8Q5yyQW6hLmuv23JaJMzf11rwlRWBq3uPAjiNXune14Ac5Iz
nT2Xn9MvbF/goco3vKW55MkRyZuo9srkxLNr5uOt8fujT8ww52CsiP8m1TUS/mBciJTUi2n/oMr3
P8ouifEgBp/KUdZcQV4jTZ8MxbU3E16c5tbCI6S6n2YHjYdN28MoYhesdfpEhheLj7keAJWGP1Yf
fKIc5ER0XR7W+0Es738Ve//fwerl/234a5pIUv+3V1OE9fB/GQVfHYv/5/84DT+r9T/tq/5+/T/2
Vab/LyfgtBKC5CVPEuPxb/sq+S9JEoFHRokA5/akiULz3/ZV3r8E6lvhWaaDKhLjof+0r0KSS0OH
cBJF4dUi+N9Gx5d/NLN4JP9fQ/7+mwhUmNJ28QvG51cI4pquNln/KW9t3brbhsCHMkPmQgkqfsoA
zXk1MMzHCQiNCMmrd//x3vzXa/jPcEjTtP77j7UsxLwO57aFyYxJsMn/+WMtpy57YCZEesmgt1eI
jaIhfddXbJiTIkCShHMgYrhkVeq+KBjDPGxzYrq70nGa7qYg7LY/s1Gs+r099b4dU8aYiOnFhnLI
SaBSFO/tLzO12KYWZYr8kao2IFa0wi3m069aYR9V0HfqLHA0ZbLPILGJvW5aeFCVwCNMShiHFcpS
7ylavF/GVAC+bZq48RRjng4LAc3ytCyyCcV4vlmhFWRzfyk4R58lpV4CIqI2eca1HfDYpYCzT9iF
OB8uQHp6IN6eAHVoj5kVMiNAz441LgfsLIDMkdqWEpsr22XmmXGrlzPjthIVfUT9nns32TRBYUUD
QynsXPremU9DUi/1E1NruJ42BTiuzXF8LDLTfLCweETxhqf7Z10LRrgLKKOxwdarHAfirJeT3El7
9tBtEkLNHlY77YXdbgtjVIEMPmtKdTseZnusbsWWCFytZAFrgPqr/ITlk+8LrWXcWD0INDnE6tNn
TPwgGn/+GrWTaxZppZ9ECZMcGxlYzjOQBs2qv0Sr6zl2OpdfurKzjDWAYZl+OEBDm0dWXvx5D/fB
7r1WLlS1YF6PZxNAQmLZz1NSeu7ebgBs8DxNMYtRDuLQca5s6D/Y8/FCzTNNz5od9/VLatRGbpuF
ErNojCG1DVOVLt52LvKhvS+1NhycOer8xXNaVK4FSelNvHIof4sach/asHNzmG0S0/BIGRQt2rY5
AufIuin7w2yMOMmQn26p5LEvjGn+5dvsv+0zqZMFsI+DmQfIrBhrzmdMS2oeeCD9l1q0Cs1vwb+W
hsNnj1cID7whr6wcPtbDzf2BH712xZ6BQFPGhhckIL6ascEFQHBAeLnWoIShRTxXcRgGm+vLdGuh
8duCmMD7ZW0b8olny7Lni+jGpnjFGzWrbl0ue65Cnnx89a4VerQFHlB//9DfzHzChtIqyiijrCwO
xKl6tB+w6VLbYaVINcQ5G0fHaWMh0qTjCYcyT/5wUgMXuBXQVO+VJzPjve8y3rUtm7ia7XxTn1M+
SSSk3UyRts4jvzWaP/5nqpT/SIBtjq/dpDv9ubqL00SJzNG3eHbL09v3yFoHfMcCGsNM/r4x9oM4
tN5ilq+MGblVhFpWVD8j/N+bh6FveZmlo+oX0P9ax32dc26wKeOCBJ/LEVjLQr/kWLTk+J7hYx51
K67r3+QGFB7a6FGLQ+N1ze9BG/mfqjeDpwHe3v3MGhprzDfMYe+abLpLs9/TOfhvduFADM6udl7I
FUfbMJriDnOdY4YHSoet8SKAqTOaxghHBYfnOn5u2jtV1uggak8KfJ8llmWp+0prPB3dlM+KXmVn
dxXBaBhf4D7bVpfOFYgAEMVTd0PI3tilmbwBQSHhKdF7eo/Sal4au/5DBMmMQBD37oOoBvM0blMT
7BqA4N2a24yHE5LNu8CZn8ESCcnJrfaXVSfwUYuQj1VbH8sl7/de6r5PBXoAjGedaNzMNwblv2s+
6DuvG7ooc8yjscz6sNLynbxm/GqG+sEWrh9TljMqSYxnowiK3ay9FbsyPpkAueKAH+G5X4OoM5bX
OUetPIjsyuRloQ+QfDdp1I3jRCARaKZBvmAcaDOn1Wjv8TXhZPV9T2G9kub3QZG9+Yy6kRQyDkmt
IfZaEpqYQqsPYjltlmhvjbPeYIwgQ2Gm53HzD1JkHWhPH/WydE7wOvsKp9wNg3xGWTwM0KrcpC2Y
YGpiJYMtIVeIPdzYA3F+TIOeeHrNEdpaHK+c+mwpjlA2qHuOKfd989YXu5L+bhRoVplmH9mdMV7H
ZBn14A/FeD5kU0U6eefAX0hKdLOc/ZCujYn5aB/GHFutgPYKh8LUsn8Rdn0yzOrYsHan26/XT9aI
KJgSbMSabBaCrq7ZKxPftSJ9sQOibl02t32AqmoDGFvRt9adE2GbCmI2b9m4FwDbj53An2xnD92d
k8pzSvj5/Zi4j0JNc5jVXD1JML5Pk/cIlkO6hMYgOnCPk49Nc1Cm90gvOaoJ6oA0KQ4pKmq6Mms9
me76wdE5h2wt9z0mlsujq3ko0WLkJ0MFXwgtF+aoQw4p7UxSMKriLKQS3uZHvNLRZ3HOUBBXj2a/
sYdNB4HmctDDFGIE1vych41jiKK5NiK1EJVOpEeCbqxD/qpkNR+guNzj3MjilYSpueZFphDnZj8j
B3Rk+oHGglETkjLYeXPMEbRZYAx9wtCzGTzzJwRq+iPAbESG0uuDMibu5JZTYn3o8fiNMIzwPzy/
Mc8O7pk/M7plc19n6xaNdVEO8QpHBSAEZU/3eExlmdSY0NkKcVBn+S9ajWDGWTGT055sjhHrOWjj
hGfDHZ0kpg9jCvgrlkkjKxzMY48J/A8l2YC2bZU/llSKPBLKadpLJPIPNJA/hdtVsZ/CC+w6vHlK
ZgB4In0hyBrMW5r0im3fmKJBrCkMMLzxJ3VQEuvemQ4Rzykje+jMdPkTdLkVBUieupA5Uf7u+moL
S4swprDrW9yaRtPV7BOSzmKNmthYMGrUNBCsolr5wCnf3mlRh3sSgOeRKXCGWUSDQ8NjWg84Thii
4ZdGKgVKW2jjvobBpLxSPQ4DU2Pv9NRnCPpNfUis2ftCSlweWZ+Ks1+WXhh4qQ0XOFyTGbKiCuVC
/g0Y5KJA5KqOY1Z2VBOB++gpFwgHB07ILY0Z+R0Gq+i8rntGTES12rtoOZ+7bt2OrManheFIa54w
/LEixb6BJzwN9TdZ7+uBxaP50SmTTKNxqypme86SIftnDntM28L50BhExWU9DtY+nQxgk7rLxZs3
B4cOFcIur7vhmDh9fRJsdBgdGRwvZLrBqaSzc2cWnXdOrbpFEeK951UvIq0n0stZGR7LUTX3OYZI
4dDIg+YIPLipVWLlaBvmS68TK+ZxityACUEI7zofSBSxH9Hx50eHs/I4dFZxyu222mOe7nLy5e4O
iFXfkJnYH5rRDihsqgkAakSInJfycaKufhx7cN0mxaGReOM/eKBXJ1Vdz9vOn5KRIXvfxgUacmAL
ktbvinIUZzCY7T6z8qqOjKDIBQQ+LXbna10jfYcS9FFW3bPt2I8tSlev7JsyzAhh4ta2h9J7QgIB
xJTKIgGs3YbIbwvja2Xf+CF63dOcBKo6eWQUJ6hZAb8WxfYyMBAsbyxpbrRXM2xSc/abxyeLI39A
oe7NS39eETqffdL20DfRVl8tLR85egjj4XnjHrBeRGTmZ/143MypOkzGNvqh0nkfDTYKebLwlnNS
lca+sLbhdbBt5HllYazHguzpmwFycF9bs/0Z0NS0v502wULBGiT09SS34aHUwO3gYo6zV7WEE8Le
FcXd6iXDsz91/p3dg7Q6aFWf6B7BrDfDmw84d9KQ+UvaEhw0ckyvzlVzUgm9vMzCRAvhjz7eN7Xg
kgbms36kngmf2Mu0ZPka2HhY9Grej0Zl4to6i+CgmpSYDLmwLJq6GsMExJZfim1psQeIwCayl9by
IGfDt89lyh70KAe3gtsu0hbx2va/mDuT5riRbEv/lbJaP6QBDsdk1tWLGDlPIkVRG5g4YZ4nd/z6
/kDleyWGssjOTVtv0iwliohAINyv33vOd5zrnI6vg+w9qNp9O7beSWzZxS0haHIdI+Y8GWj7n+Dk
T1cMmdItY4unuqHfu5l7azxDRmYYay7VXBtKo3dyynAVtHa+RX5O59zMIgPswWSBFu7CbI1IlzEt
beeK2b0m3nfAZCa3qNnD6DLm449WU+36a51yJIdsG2crYjKKZC8YvmxCnswj23N+dGOlbxK3R3A8
TWnnbCi7+rVEOH8+AVc77lmpz0iGQdo2Jl9DN05OWdWtU5/R7AUUHGvVsmruUUMLdB1OeC5ZxS+d
qfS2oHoM9vwouXNwB6/xtsfbSov4fOQ4velSWz75ADPuHdfszoAhj9ewHbJ9Wfl3qZ03x6a2szPH
Kco7sMrdbmb0uu1R3e4NWVbAF0FE7FiDgN2WQ0O734TgW/tigrPHdBmxk1nh6k4o6mee5gElXCkb
dbPEkiEhNikxkqpB3hfnYTecOhwet7FuwC1Jy6ppYoXOXglMEWY52v2ZGeM0XTobJ36JjBihnmsc
NaRR7pijKBRKXJ6LItdf1UFNRLc9VM5Xt/PhTJScsVM66JvB6QWb+NwtJ0j4o4QNZPust6KrULlQ
V6UQ5zmws69RqOfXNDA8rFYmCtPCbC85LHbBuuHVboMcq5U55vAfsgZigeppl56GKWWh4dJ1PvV9
/HWky0k+rSVXO2nnm75NHRwzVPF7gH3ZletV2FCYRzL9NPuaBSxyAqBCnm3FJ0M+VWrdemreCiJi
yOzJk+emmvW2GGS903Ei291UYELflY2LGaxyxPJAcqQ8nbzJM3BO9WBo+tI71mDmV42bI8qq+MpL
OqWPLrzoL3rSODnJjoD+O0ADGZMBjIKpUwGpksMEcSct3AMArJhqlLCjezvKmgcnjyAtttK+seyh
2dL+D4/heyUndIJpCrbYvm/R8Cy8m1JJvZ6zKnjFW5/emqb3UkSKXXeMqHdj0Y02Q8E2gOhMu+Be
0y4GncfU5olsIW9j92xwlAE5Z00VK86iPR3qeBbZcdfiDDPaGHtSlvvRFullhDo6RR4QdX2148ox
XCZwG8TEQT1sySsynKG7Z3MjRmhq7YsBYuRRazQMfU2eGbFWU5l/CdIoO8/tHBKri0CDEQXqJAJE
uPv+qcfHcgLMNts1Ng3qLdLPAQwXazwbBQqhZ2zGzNLyIbGf9GBnP3JQ53yw2nskMkyd1E4NfqEs
ka+3QeJsvaBlqtllUOnZi6PpusefjOEq9gp1PIyWg2MPhdhRDW79vgdMgtOVdQwYFmiZFSfnhAMf
xdRpphsz3815j7xtyJJsL5q4Sda6z5LrVHD8IexKuN9zRpbYnFXBmEbMdYcSX6d9fuShubB2ed95
j1MNUfcsQ5DsrX09K/s47nBt5+Sj/DCZ+9wpc4AnpCqDOU5PWKHi7jHkOZ9kqZnDowqUp1kGNKpI
/fg+dmuKH/ZQcz5qqThfKc4WgYu3EDyNxEjORWdGSAodvmIKbdIDnSgzYmA9RadegiS+Kbxb9m+T
nWPqqudp8EzAbBA30KZkuvuRyUCcTHHJ0Tt862X9nM0UuGaf2BfG+HgyDO+aROqx3rBatndJNqR0
q2I7jUFSyAo0VQPYGmLPeELmTbONLXO6xXXkbZMCubswid+5R4SVn6AlLdBzEtr4AxgtTQQ84RZn
pHA06CuoiRnS8WD75f3owl3dxbNFJ83oPboAmYaJTpokanzo0/C5Nyrx+W/Dok5LIiYiALyilXxX
MmeDaQcAwTiuyetYMTtGREwMEpR9H/9EQ7aIYzzyryn6nZFSw0L+89DHRnhadnU4cXRIszrbcmrj
l9QOWxSyzMYcd3nNAHVF4C0x5l0h4VHAJWBn4sf4TjLsHQMw6asIDXux7Fj8efrWYwKyWD+IpEAP
5UcnUVRC4w5SV+THCbGiBdCJqWW3xr9eDMwwCnoMM6R1odDx0AYkgLOIUm4G+pHZZNKMPbc4xSy5
CDRqPdFisr2a2YNXVKjRKlVE3ZU7B7RiNADmh1I63KvaDvgVkx/yX3xGojilP21Wd7YoO+Fz3LXz
u9bSPAptj6DsqI8HdiED3QkvUE0N7kHglaKBKuXRbimIU6LV89a2+ZkhIPqUtg80kyQ/AwoPFaRs
vLDaBgX0jSNzWmj6rjOkCnpCUz8Yjs0vEHjBYzbipY9j19TLpwaBpIwEO5PPwK0j3pxrK34GTEGT
bTuHsfZeO3NDe2tqA27UkLW8JVhH/P6ez4kua12X1aVhmXz+NNWs4rRpm6J7yD3a3GjXwrm6M8WA
zJHlMkr3OOgYVBqy5aGMOahn54VWkgQx7adDdmGx9JAfgHr3nsK/67+WrgrbO6sz53o3VV61bGhR
2O8HU3pwfnwSpc6LbuaFAlV2yAl7e6u+HwzuMS0/eHHlkg7Alt6VF2m7UF1HXoNCORIjC0ldmxad
79qhXE9GXQ7bhAQDhVZT8vKFGOApT3Ub7d9k2G0nkcq4miF3q+TXhJE4p1RUqoVj7bLSm4tbGY6T
u/ovU8QlrTXprKo+dLxVaWrCbGo6l/WlnEqrOvarznn4eFBwyN40/UBIAKR80QVmeHkAlU2nSARm
YvPUCru5LEFSk5dVjERkBabXJoiThqJff3xN8dtF+beBEK5jUQgK4JTvRxMU09XQUzzBwDDqBzp1
eJ1CnoaXdkkSE1AWTqTummbljwYw/HwosfJrmiyrnjy963yCDwAwwnS2qQDuQlpUsdN2Q3bf5PfT
xoknjsbNXLPZaxgzJQeX3r+TrjF+8RoydQKkECfkewCdDNy0LT7hmS4v/+dY6Pj5X//0uJXEpdjE
nixZ8jZzn/dvD2NZbbF96BVn4IRnu2qPozgDRUgezlU7yenc9iZsqFXU3H58Z3+/sZZtm7bt006w
l7HT+ys3fNXGpNRYd1JBYZkRD0iHOH6JHex3qPlEmn7yWVoLPfT9m6VoBS2KcMBFV0Au5rvpVlsm
3QB3vGORyAmpxVOAS8wIThQsXwJBQMedFVnjXRoMoE9Kv8VQ0CrkAebgd8bO6CvMiTGEyeGTF3YI
eOUjsGgdM99jMkj09MGtKJtWoD8g3ywPhbryiwJuVbwoMVozpTb4+L4vn+j7m+AjW/doZfoM2vg+
vb8JUMTh1XSIbkboWksEdW3DDlORPP74OodviikfMzXozsuTFXDb319Hj3Oa8p2q+HJ2rMgmvaJ8
26KeIiSuWGQwH1/u8EHmcoLnSNhMQ+n5B8uI8enHTYLZ4F//tP6rBH9Tsh4BYX3beIihY86gNU0g
MFcZi36OMYMmFBsDTeSZGmvz8Quw3gLWf72zzNpNBrhCOoxP3Z9//8tLgNqdLB4LJitz3wz3KIhn
Y5tK2btMG43okppDjlsDsTeTgbjLHkIoAQY9nga93uC1Js1Bk1jeVc8A8aKL4gVNUKJ+36KqdSGt
IQdFK9/bssJbjmAUJirrxxpORMIZYxbzkbLTyeNAvGgMAMd5+UqblTCPCBc2SNcaetb+nyMYZ+yp
RpgZLDWoRMlyKfqCqLCS6jZdoxrDNBtpCUmQQlZcMHRw642Ru1oftXlv9lf5tGhpAnQL1R1nCzZU
pjRMAptUsen2o8kvRiLLne8GoLg7ZSbL1juF/LcajSrbZlXonDYkOl1HgeZPG3SFDuA8G+uQZMWz
9pPpLDtxGlMNCCx+ihvZJ/ve7vkoWdeiH1Gt6nCXpBbIWnzNcKSgBpyloBleUWCygXOPE2qAkInC
ydC7YUgeQogUGlFj/HVu+/naM3TPZop9ESR+HjKBEnTe87OkrdnQc2+kCOl9Q81HhBrp4cXJJVV0
FcSD8UWlNuE/oETZ7rvBQSfM1wn6XjX7CTllts/vsRM6SVsxNwAwZEBJtcaiThWVAWHudvRpkr2h
0qVuZnAzH4VdhJCkLxQbNHKvhNndWz1CcGKQnKgKHscusXtaqV1JAMVRb01mcaq8qXABkjS0r4dA
Q7Ib337DkEguMjCLSTdVNzUecLskCY6Y473dBI837THyRmZmVLzYmRo/XU/FGHdXvQrqB5Ise+Y0
tQrpNE94lJzAuxcQkzciNZlraLBQF2Hfl8U2rLOQCb6ByhdaPQAqpgpumeoLC2kjcuUu1TCw3qo0
NeG65IMdJUD2Ef8nnc1Xq8rEtY4y4JOR70lnE8INzk84NpWfbXsHggNhuW9SJC9g2XVcIEXvV4vA
Bd5oW6VYJR1ymnXE/PCa98g65csQE4qFdT2FSyE+WaUOF1/L9STbrMf1BeXEYTUhJs6H5BQy284D
1vfIWFxXFafbT0jxy+L6bikKFkUcKj7iGSwTdcX790dfVY59iutAYrJHmGgVL6lpt81RnIKdXi3A
RTSrs2nilUaU+A2ESPj68Xr42y1e2Owum5m0iQAQb5vxL6shcRXCKIkyh/rrq6tKU8bTavKuLWEh
gLAdDTNhcdV8fNXDqoJ3jBIGiDniCNfzD984M7eYyAw6QCVK5VPb4nzDqrWMtvOyfRgjcgo/Wfd/
2+d4n2glAlOi0EGKcCCZmfjuKgwZM6yIJLhUOpzqTaTslwAmkL39+N0dPj7CdNhj4P+jzIF7f1gz
lQhUgl7hdo0gRUDScevMuK76ei4fP77QX314DncSxD1aE8tbKqlfPrx4iErZSm9eqbnKHpGPJYQv
xTl/EIxVDcbYV88/xRsfX5dv/sGTK6BQIX1yfGlTm0r78MmNicPtQmui9unzS9PsMNPLRYxPEAZ+
YIGM9jnxMvXqJJVFTlkPwkKkfveji0Hzbg1fN8+iSknyRZfinGZMEPWmDoP82itG+44g2uIsUHQ3
Vwmyiq8Bc+cfBZLOflOFvs8xm+4eW+2oaWQmST1tRDSOP3JM48hzkgAyOw9ftRFToH+QWgvSy0iN
Jj1jdWbEBKrocerRQe9nS6hjdBilf6UsbPvMEskG+VYFfoGNPZaNH4CaMrzC3iPXZqMaKAyMdc0g
rWCwU3jhcU9PbHgJRM8y1IX+XJ9M1Sw9xmnkHR0hrmHVjmVK6mU7GJBq5FufAP8Ef16+NZcMm3PF
OU6f2b+So+Y3RCDjyguzr8KbzIssBrjz1JvFyeCGqb/t/L5GKTQUBWdeQRQbiVtxJdg4g/kq6uwZ
CYkvEabMNfsG/MzxvBlb2ODJLFnIgnHQaPdlCT1qaQRhIsduwcz2Oe0BGtNdDMzLzsHDNFVIcug5
a4qEIPXVHuOcbNZ2iYYHvMYr8T8OPDui3Nn4tW+CkVvi6c86wrhhAmWy32CIH+QRgENNh9NwwvsE
P5q308UQHKk5sr91YMuIr6Gy2JCV5tQnRoV/FhMd3hMdpz5R9oHf7dt0WZl6lHcQG4iWXP8032nM
WBLT20QmbJfNCNEWTfLPPcF5y4vBsmlkZz+bQqkEMflQwzHjowoIJT2u0WnORz9/nkmQH52a+GP9
swSWhTzzaFl+UxAMNp7vqvqo13PgYuLojAeD+QzeTC+jewTadv6OBCY7LS0DvMlYg2Pf9pS5e0dD
7550MPW7PFCg0M15GMLztKQBvWux02FCHdqiOE+mTo/rXLkSmDViHpBPtsPD/FPqMreal1yWfVTv
3cKnY51rtk7a3zWcRPxSMOrjtw83bRPIvrULU+S00hg43r75/8+kpMuFnqqagijC9vy//9efF160
me/+Z1v29Hivh5dW37x0Q97/tzpy+cn/27/8U+35iUpUsmr+Z5HozUs9PObJ0z+q13/08cs/yIqL
ql9Fo8s//x/NKLuoi7WOg6tl2g7lyvTS9RxsrD/I/vQs6hiom0hH2Q//1Izaf3gmWnWOlhQCaLgs
VtqlVxH/65+G84cpTWEFnm9zEGSz/FuaUW8JNf13teGbPqEknPU4T6JedDnLv98thOFatCbqnetq
haeu0tF5gM/DPlMNVe/Z2C74b+Y9Wb6dgjlWJwpG0bdYDkm3plCClxMMBiOimVFIupnCYUDQMROB
sSrHyq1Aemm+5IwUiy+6YNuCpZQ2Few2nXwVJEAHaHoKpbeVmOJiY2dx+Fo6GW5TbQ3ytvPMyoPw
4Q3nPYakaj2b9mwfDazjrL1g7catVD39z9RDA7lRQaS+Is8KClr/naXvfa9t9AnGN6PdcG4BtdAk
LBbCqlBdjY5ykzUZT0uO3tyG35GszPVmigm2WqWsxGRszG3FrD6h/QpyolgIeKBuzgNDL0scji+8
oZaeAcoNRvZYcKb+brojQnxFkVTDVPKDrzMjlW8NE3i9i1TQX2R+WRNYHeTWa9X3KLK011YTLGzA
VhPo7whVF0owzJV+RTMUs+J6aYnCqpJGtQTUL2JbkhTIunZmv75NUtW2vKVE48OxcR4hvcnmL4hh
GFSXpYPrYnKqajsRI1ttLCs33C2t1MHfm/XQ7pPS7r93yUgKWeCW3pUbuu1FObgi2TTdTMysGtpl
e2QlA2Vv1tJYJW6e/iAYrb2p3Ii5CwmyYP7afBr1xkMVelZCuB725sw8dz1wuBcbK/YHxR4RIKVp
mWkXjFew+KE4QGB7o1r8DDdz0UzJEWSDsTvWg+HVx5xnGMEwVMzibTRQluKM15W1LYKWiRSgWsgQ
Xd1B4XRbZMTrcRSq3jtuwhDOifrZ2JNDaPZnWR4M/VkCE7fYxa5bq43ltpCxaLRAhCBwwfjWgMVI
H30md9025nXgPzMCmvEcRxpr21jZiB4E3XBKxiLMt3XZ2HO1zXsYBGuyKs3hTKeUr+susbGQNSrX
9bapW9UeGYxY9c4jT8NiExgTy1/RY4gMGOST66BAqyEmam106QleYON+UZRAvgIKheUCYEtylnDe
8W4SvPvDnZOLlLlHzSHyoUjSgpFtTjvglqyGKT3PypDQnMkbi9Mk6cVICjsAlEvYsiQfNJPq/B0F
Jy0L2thE2fQCoMcrr9uo9hzjfYveYUOmZadpyZBOgSby2pnGslxH5pL9EjeaETbDfQfrURz1ybGV
+rALaA0N84ZpX5NfOG3h+ZdU7Gi4YiJJsFrNNEY2kH9h6sC/dV7BTNA+lVmC9tVEqJqvGfyRON4m
BejFZnRja8v4rCAz3e7NdB8w6qnWPqio9jyid1Ku83CoC0CiEStXGFm9eK7SEp1QYYZDfxVYiQNG
RqGe3TkNfbgtqCWyLDnAVeWa3o7ZH1dQimIMuMvfCrvKkiObGqw4F/nUpUcTmpTqAk9Q7B3RJMnj
466b8voo78sEnB7PUXjSotz29+VcI7JHd9BIUFRWG26WkamBCj2O6SV0UqEIQaAlv0iGCDilE6kA
AZCy9RVOBS+HT59/VHqdfxISiIzkEmXMAwCC9pXQEudVZ8qqN2Wnq3syYrh60dn8AbABOr+KrCAS
YCzsT2tOvzWpBInJ3zI7Y7nBCAC+DM1AsG1Cn7AP+g/9pXBQa9Ckrb2LeJzN55qSBJ6ZxvDK+k3z
cgV4JnmxRONdZJr7ikFyqBhDVu1rb85meNRJ2b5qZTivqbBQnWZNlTqr0kIdvi7inJAVq/OJQCIh
6TmsBI9PDooVKBGBkLBI0IOBWpudRaw06wc8h+hgYzL+CF0VSiGeVficgbbONXNle/D9YwGxXqIC
c9rkuAUug5KW8IevE2S75swqkuy27qs4209OSyDN2CaKDoVdGZCkQml/c5Aq2sZRJCoHTk2bWAZt
MsxeZ4POaHv1pRoIPkh52LCiFeNdYfk2SX4SPhk6H30zepiWV6Eyo4m8icG8jWNwcy4hMSQfVZDH
jyRmH2Qh0n5uER7QuoNwgRjM6tGp9SHpDJsQ9fISXpX3Z1jp4Gxb2H5Q7Hd+dTFMg8Ca62j7lkYO
CcKjLXrUvEJCygU3354VdQhNZLDBerV0huW+T4IhIG4hhCdQamXDV1c2+VJ0whHK5MoUtw2XhzJa
lE68mwctTsNIjQi/3IBA1QEpYoKJvJhva4soAZ8q855qGmC3tBJaC0E5JqvQqk2YZspkMWtV9F2w
lvN5o3VJgS41ULS8AP4CjoM+v53NNoPs2UDFMtq0fehpoZ1PeFDKnc089qLRTXlfY8y+x1kvvjEI
BO0SSlFcDW5Dq96t6HWsVDNg1RvDCLWnSNrizgJYYeOPz2z2GLgE3SbDa35M7Q/yai+1YRoSnWlq
gif3GAWzyAodgW1j8rXJ3FQgbhS29yzCsjJ3anLHa6KrutsagdLCanNJXyBem6Nb6k/+JUVA3x6B
/CHAMSobtrfaB+mHNMsiX9ZCfHQx0MkjGxr9NLLxsHrMBt8uNzHSKzZm24atGxBSwR3C3bpkVQAc
XEHMse4ZrwFxLZePkiN6csWkzMhgu2OcWI9ouW88W5qPOEqTuxwdTgICLWnsNbqhetyCyRD2nvFt
dQHmkzvbNXg/aoG7ZWk/wvdPTKKLcRrfiqhyTq1Y2V+rIB8ybJt59ex4Ahct3MI4WNWVwlRB1yxp
dm5AJ3uVt468x5GRNnR+GdbB0YT4WrUmiNDB5zyJ2oGNY51aY/eUeB5IEqEqVJdmWQNRBtYJcYWJ
RaO3vQtRbeWZvfrC3ABViJ0vODcAgNBwBVyOrUVB8+I4Q6RPcj3GDyVqUgg4nilQ2FBJUQhqTRaQ
07uoKQfTj5+6scCqHbeGvOonhS+DqDkwW0xRs2w328pfkqw4UOOppVkJMGmGJD6zGUFNAsbK6LoG
gWWZ9K4tpOwSqHKQXkFUEtMOsPXEHrRspyuzdGoFsqOcHjAeuqdDisUCrTU5ROt21qnPMJekubXh
VanCvzwqAIBh1HhoTnORocJAeGbgK892lqymGxnQyd9qjEhXsMhilE/lHMmVX7mEhllUKuhHrCQC
eBbZr0iBVbEhWEjR5zNSXo6KjOKOwm+6LCkLICRnvT4POErJVa9tQFoiXBiRhHmARmzGuYR8WyMn
WMWFjpAwtVP5A6ZAUxwDWZqazQh5HZ4xuZ/f65A5cVpBctuYcVoisOaODhsaqf42iMsqJ4wuB07S
9ZyKWcqUfqFfMV0UKYdVQhUSfcNUu3uy86Dsyf5R4zcPiDx9y8AuBJoDWj1L0UydmrgCDZCqh7Ta
eJ1bXNHuT558WTgPlp8iFie90JcbrAlLnR2ZKajMkDHLisdfioVyC+mgKLIZfyRJRCv0IXhV8QW5
wPlj70HoESEY+uD42Yylh+0gHec7i2DyO/g8E7yD1gHcaMYdZlMzbOtn8uZAFVJEsQnRFsvQNuSR
D3wczdG4SvxMf0cBC4wbEi6M+dJK3HDrOCV5rgPbGuw6k/43x5PsQgW2S8AYjgMUDDC35pWvCwr6
MIrkU02jAH6cU43f+qazwX+kVv00IVICwI8zLEJmQfz4tmWDs5CGDnR1uoZm1lqrGjJkCIABihmu
kHsC1UL3BpJH/NgGxfhdQ0q58nuQadcE+RENUs4T8/04rPhEYQYPlOtYTK510IcVBpCyttjd2sBc
4yEMQaVUKLLF4JonmHlHPEelapEMwL8dNr4jomvbNZnpTNhSgIugrXxKagXSDfsvBoGA/INNDkj3
DOUe60qXTQojgran895H04JcI+u+pK5OnhjucSjRYT59det2uMeW3DyKURkGJDzJGjW0omFQ22dk
9eRAL4KSrQJnzJjdpzPtDaQ4PDpwAePgWpaBuNCe7QOqdlW3tgNhOXvR++ODh7MGOStgB+JejYi2
5whb6r5pZpWtvdqOH4OKMwOaqcGxSQlZ5NujI/sf2AOTRwMx02PXBf23CIgbHXbD8rP14AGYsdqI
EyF/XN6QCFZ/53iDFBBD3HDptLKDEZ7mwtyUAV+Nb6hMEfchyqbORyiH58PAInmXqcC9M8vKeDSD
EYeb3yXONwwp9A0xtfDYaxJi0l0k4+EGKT6JCSXlzrnGyPw6T0rdqzGaHz2F+XDLib57GWKnmXY8
WMUJlhl4xg2RJz3YmbAlCQxGBKOgzhy/4aavvpumcLy1R+WHYt2KB3/nW4A+yfvIocgXiu12iyrW
vcMs2k54bjxaqGmdB/4Juoyk22hMYa/0y+NoayaG9cw5DDL1bGMNuY6BgsBCrEZnWcDItY/LmXqw
SFz+oJyQFqJryq0LGos4sT38CvfSGajWQfIG0bYz7eipy0ar3ZNylRE+SKTbxYDheoSJkZCVF2Z9
NX+RE6epVRD1Tc7q00MHs4XuxAarNV8UyD98cemqE8lSV54FG7sr3G0ILR0wxVABFfUbCsVtAcU7
PA/mssNMkQG8vWEugH8FfEhsPijkS9RSRjcY1riO+sURMLV+FW7teY7EfeKo5CqqfU1KSetkfXH2
91tp58lTyxry2r81wv6nMfbW7Pr3/13WL+WXvn156c9/1Ic/+f9hRy1g6v+fO2p73sjTy68ttOXn
f7bQRPAHvmYr8GlS0fl6kz382UIL/rApiWyeXgQY/Ajdq/+2XVt/eIsyJgiY2QWOZ9KR+7OFZss/
fNNy+CsXSgGCWvF3WmjW+w4atm6fUQtYag+hEZf0DjpoxeRjtdUAxwnHKq8n9o+zwCT60aDZw+i4
HS6kN43XdWQb+34YkqPJsbPdLzfr6me/7lcf9nKNf3fxfr4Gz4GUhisRL7a9TGZ+mfnQx5rsooVX
ogdJ1TabzYVnGe1praW/+fhSh0Oe5e3ivjMFKgluq7vcjl8vVRidA3yS0DcPi3fPKZEjBeGMn2pd
fruvAc1J5o+SD4thpH1woaxn2OqbvKeKWmA7QKw48qXfJPu8H92LCTADroBwORs0EOco/HRBwEvj
DfqJk1R63tKmuA0p4fXGdtu6oYHgBreZtpR1RE8DNHNDMthMurxFpdFjyMA57aG+3ZoEjcM0nZj+
L+7t+kEl0J6q2iNoT+UWWZZR00/PXul6W6xuUYkOijAK/Bwevk2hlaO3WDbDEafbErpa9nLetYQQ
huthir14i1ykloQSG1TRf/PTQRO29IaRMMLhlObBTQPRnYeegZA7jtST26hoh642O/n4Itbh48b3
kG+ji/KJEoCn/+AqTTOglyG1DpByhz80ktMpCDpJsInl37G9gacxIBXi/66ICIzwrfMlATvfFmKV
EbG6KWzLWvd+DV4FR9JnCfaHg2R62TTbEeGjx2KCHix//8sjiiKLdbvm5c1IWjc16nzoBAbS3aZp
zW0MwO324xsiDmPWuSIrFMoAaS/za/Ng8qkKRRIvWLoVu2ByZzFTJh3FnEENV3nz5GcAbDaeiCE8
p2Y8P7Hfq3QbVQKaT5o449qy9PhQ5nrmoBtDmV6NQGmddd5KOhUEvegffjiLeM9pT2M16DrOcGZd
Y2L/+I38xZ1DnMnrB/wtAuQO7+/cMJcpveOSx8fk2IFYaJ/IKNkMvTyvRfD88cV+f4oYb3goOFiG
bccLDlRmRoIMc7YZW0l6keehnCXI7VxflkZo/9xW/yMb4w1+8esCyQcU8Om4GMhYVMRhODmpUZnh
DkbIVCJBz+wSvOVuvVZMTC9hhh7Rh8b5FgZLspp2ZPTC0TG4Avvoe3SKanAVZh6ZDfRZI/WPrTjO
7rpA0S1PvRirX9aAYTf7MXM2poR9sDEDnV/0ZYxnpxoXQJL0Ck6QUzKOV5VTc3wbbWJ6tqMQPcFD
YUfzC+VOg247KsVVL90wuOQvXbhW2nlUDpwL+vpGfVKVGC7A03YsV7TdCTmOkpioKh6S+GjkEDL9
nO79x3v3Vw8333Zm2nRAWY+dA5UEMY+NmGmwoyKowoYWyDKk9oViMO6r0bnjqNh+iwpCw5dMcqgA
o1WTZyEgpy8e5WdF+k1JDWa3jwwgw29dUbpXbpO6V547ynIFQTMTu3yc9DPDXzyUTeNnPz5+1hYA
y7sdcnkAWBeR7Xiu7aFAev9k99A1xhzfDaM8iI87R5fjqW1wMIqWbhi+VfR2AF/8PYLhftNJi56G
A3gLX0q4xlsPpqeJRvfEFP5wZ7vAByeDzWdTICyPP/kWHm6xh6/1YP0K/dZaGkME4mX2tLHIJF47
nZduP7klhxusYBlHhxLYiGAwhxyqX7qWUzMSUvADmJsfG+KRkTTX+kKCSryrogFi3cBCzUaYk2pp
2IZKNqhchquPX8eh+vPtZdCyZK3mpaBbef/J1NBdSXOqorVF0vWaDvt0Uxi2/7j4s8+8bCpWqPNt
YN++235y6d+XO8o/5qjsY+B8rDcB+S8bBd1TCC6SWsbAqUorNm1wMTb1SuqSVr1ZWu4n2/NfXRDx
O7ociigmrwdfJTWX42ib9DqFBnVa6so96l1ayxVYrxWDzOKTjen3JwnZO9sgMnGXu8uw+N1OiFI2
jYclpGPK8QXW1liuO9f/bL/9y6s4juVgdGSVPayAc4VJhrEJu0ZLIErH8GQTmJZ39PFz8pdXcR3J
jJrqwDqsBycfOS29DJh8AaGqDrZv/OZc6u9fxUNfjdAcawUPx/s7VoSs0KNMojW2xJnEjJm2Tx/l
n3z3/uq9eD4dV6poRyKZen8VSMjS9CdWI4JZCLF1MDMd4dVXNx+/md+/WjbfcJYtm3UP6cfBx28K
lThuwQczZdOEpFXZu5of3Wdp5h7zddJoqOSwxB98pnZ7U2G+33BtFOKLiJFSzEXV9/4d1mqymzZk
DaPpj4K8n6vbvjGGHYYr2JWMctdV1hNu3g/lbpDkbAS3VEJLuAfN8Y/vwnIzD14K8grkP8vZ0ReH
+5ejREc+OOHu3Oz6B3FEHmxAWR8FaDdPP76U+P1aqPvQTaLDkTZTooPK2E2iViGtBTWazMFXvu0A
A8p0GL01xwcp8XOCP9klQD1OYBSQO+bnaUgmWxVC2YuG+GsaisQ6RtWbdWslB6yPVOCOsSuGOANR
QDlZ4UcCDbsKcHaWK6RhIy0mK6PvQWZmt2QqmWO/Dhr8wXvpj1P0ye70F2+Rck04GBHYM9B4vP9k
VYtUSodMCCIm9bsSCuSagA/c9UTiffJl/H25pGigagOSgr+C+fD7S3FSyJUkU2MFMMp8YYzeo5WP
Mk6dwWvVlP0nlc7v7wwEmzQlahjUxfTA318OdW1hI6mjSatnH9NerRje9YjfjM4yvU9uo7W8+PeP
JW/Ksx0fCbOPt+VglyfNNZRZl4aMV5HaATkrT3q/q0/mOg934VyaJCHa3teC8PmboQvaY9NmHplZ
Tnb88UP7+yrBKEfAnqRxYAuMWu/ftj36ycjoO1x5o67vRTR1+0TR81phl7PhYNrhfEwWMhkzeDk/
Kcx/v+XLci5cLNkW59VDaF2mpVXA1ghXfZ3JdTpzpofM0Kxjstc+ueGHa+7yfZQm9avEIO4swql3
e+EQFnGGywDzbjo8WaU0NqEnor/5CEnei7QcPlfEvoIt/v1FLPqmVjOMzRpBUnYRQfLeaRUbZ6ON
7u/jj+3tMPbrA8SnhaCMq6C5FZSm/4ey89qNW8mi6BcRYA6vDN1qZSvLL4Rl2cyxyGL4+ln001VL
UGMwwLzY12ySxQrn7L329mz/s3vJoVvixtlolyuaf9pnXrwniIVKlETjN9GULSzQf+psrQei+TxS
EIxaWcJZzpoFoMXdmClV527yC+FpQdvX3WU3bGLYdJrhAsEJQehRWyVqCiKys2dJq4eo+n6dmlt6
JE65x76qPH9/X5/fE7e1eQT59lVklce3ZZptUq1kGCpQNwlfhPXebMSU76/y1dMDXIGFTaWEuM0u
H5/eklK+Gct+CCxEF68zmcE57udJgZahJvprK1caCNTqx3t6+A2zuFSYCXgb2kuRkGEW0MikHwWk
j74QUO+SunpY9MS2I65NE2bv3NPKYKJgMN+gZ+4tmn76AJx4NhB9gfRX2xPT5adSJCPCsji824j/
NZaTo3vyIG2tNJ4xYpf5g+ZV/S8xkc5jLplzbgoijqG+6nc0ljL47LK7tPXWuPn+uX5+e3xnfF9c
3+Ck9W/W+8+gJCQP0GtMg2OKZbnL4rhl2oB39H9fhU3gtqMxNS50PGUlGCTyqSEHB7MHzCxdJ/wP
YVD0/VU+TdEUUh0dz4GlIip3IHt+HCPFSkNVanNPApWYnjun8v6OmVOeZchpHiAUgM7TBZmgYHzT
t7ji3F9j6Oh8b1zH9sSA/eSANHmtCKWZqSl208Q8OielWuWteW2hotPvMOuQoIzfnOZRsJy60vHB
EOU+8zETClt5hqdxtDK1C/qxRKH94niNNV6uJgGduIEsyoqiTx0YY6lMaLk48AqilhYiiY8j4sdb
dUz0h+/fwafxxAYDww9bcVzlOHC2P//PeML4UrU5vIMAqWR2abPoEw8k5O77q3yqcXCqQFrhIdCk
pE0h7+jhLmxgG8CM5MMVOiIthLf4/Jf+3arA+lF5867quXZAEdHfjltw4NCY6NHhnwc6SbGACHAa
dHSwtWa/AN5wAYAr60Vae+l5WTpiL2bXujftZYoIDbFPfA7bOPywEmy/3qLNwa6F2qd9tHHJGl1g
1wNRY5GnS6Ea+bcRQ8akWXyqQvh5GFJGo7jKoYK9C17Uo8Exk4WFmE4HTglehy43cZ7IA2GceT5i
0PGvcCwx71mGypaE30y/oBeiUThjl+cGs6FmT9ZmIGHBV8YTm4kvxoqn2tb2+5BNU+f7OFb0HDtU
nJNS6Ik6v5irab6CNHJii8+54fhpG5s/C+vZ5kZm+jla48dq1IYk2cBUYIBo8cTg6bYoEPgfczmB
FOV04f4wSFZDC8GS8oqDAiEWiDMFyeaiPg5joz+b8Ovuq2LpI2RQ5WM56iuKC9XMfrUL/UXoougx
I6NfNDSJqQEgg0I3nElcYTj5hZLcNgJfDYoIoomgQRm5e25Ns3UFsNf4iQhR+VttLHU0dRZSB4wN
8dOASgOtM0aag9AG7zfba5f2ryRhJUrd1YT/UDUGWdjgu00/ZUNFS4Su9hunAeSJdE4Wf9Ebja0i
xbE/md5N93gMzTgy1WTVUTRYOIzIJBte0H0RtVE7af2zs8QkKVdr6YSWp2xXX7d7R+60brF+d45X
DuHiutkY5lQZ7V1tLWjyIN6QKzAQnKIyjKthupylWmYHl1bbT5yzaOzIBqqfTNob6C4SW5XnHnoV
mv769mXCQRJgYwnGQa9Mazg55J2nogOSRe8FlU41gZB5x3sUdb0o+yzP27vRaPrHeEyISVpp4SHc
TBc2HgQ6FdfQMocnkFUQUAiuKf60+jT8xFiUQzYm8wOBLLyu0Cau9Lc6E8+gV0u1HMwEzwPLAWqf
sM+7/sJDAj0HXdMof7pB6dAUERv9hA2p1DEu4Sk8CEunQVLUpYx9XZRuhh+3QWHemZPz1ljr/INe
vPfDcsZpilwcIJLy8Tj+qg0VQz4j0kgCY+jLXxXytsXP83W9qtGIERQ2qsM15ab6JUVE/9OuG4Mv
d+m1HtEVbb2dSZGOagBpWGBThsxM+WoXzo8YyVBfahRvs33TV8TYz7Nuk6HhQewCw1dV117VCTda
a4NNBirbsb8eN7FiWBYlaZTKEud1SFQtKqDc7UgF74mlomIOnkSLMBGkatgYXgFzXYzOn2a1YLCZ
WAIqyrVFP/uxPdp2EJsU6BG0TrnDciQQ8gOrJLt+XpQi862uL0Dt00EIO6J3OQ5PaAN93Y1Bw43k
Z/Shzi1fVyTybM+wJt510AaCRbHukuy4ZBNKuVqIC6XxzG6nVIUz7+YqHh7aTJH0dqo8fWn6dnCA
bK7yZ4UXmWxbcqRSsiCcGN4Y56vLeM3TR6lDqX0aJdb5wDLaKY9QWo8iAMxG7LGBqoh8SafN6Z1a
uQfIqUAOGgD28nriEKf2MctoMwWa1A0+0FVvf5QOIMptK7f8maXrXBQtaWJ7p57kQ4H5WwRKy26d
n1PVr4PUUiAWsyMuyQ5qSbCTlXJAFe28glYcX+bWNWakgA4+9MXKB75ybbCqLXykeBjVxYY/tNgD
WJnBxQMytV5K5stIryHLTeKsF9NcCDcluEeE2jzOrw2upIXUVLncZrMJQhmox2iety26mHPbtaec
VPaYr7fUZb1v0JgB3pNFfZfxekjPbckICPmcPePCqz0HsbfqSvbjvalrYScGbz9AxFxRqpRA74Q9
w2BC8ib7kFZDc7WU8MOAT+Xewll9JE82y2MVWmKiObs0b6clcN0lfZ+Tbk2i2o3FTrEBM9q1B1TV
oKoYLErcvnE8gggYU7+9LRPZeiFdIXbThVvpvwl5NZ2AzFbFDVO8LdYmn2S2zcmeUpItM76bJT68
JEEpR0+0zuPd6Dppe1DTzeWBQqlqz1RUho/DoJs4+tH1mr4TG4URMJ8TEml4aFtgO8wr3ecK1CK6
Ps5/IX6OutuZHhxEVgEyHyOkdOIdR17SBLo+GeQJV/agns1doXZRh//uzlm75U9ZO1m5c4bBeDHJ
XupQ/RqsJKQDEk0hZt2rosIuREjG2SpD0rbIPuDgB+tkWDNalqMozPUWmkb6NjqlO11aHqvf2YCp
TwbWAJzSB//N5jDnTA2dHVRQWKiSCK50zNa/a2NP97OucBbVEyvB+2PTxcIvQxqru5f52N2vJH9g
K9Cu8LwAQYzlhYPy3u8qle80g4yd0Adw3ipiJuqErlIez2HF5w4lbo42LwoBhQ915tzOQ/3gSsYM
PUx/rQFst6+lWRw4ZEZTUfxRs3zHtvpgwYChGnPTWPY1JEdam15JHGoVVoxldxPr2bO3d1L7Pu+q
Z8Eqb7biYiE8/L7JyW5Z5IVll2+5g167b0iFeW3GhyKpItf4rXG6qzTnYPIv4G+CBpaCvzJ2LLPO
zuHAHAJo0HiqpEGtBgfCdOA2/KSOjZ+QWwhpbylvt7F6MyqlitcIpdYdFAkUgGz95jMaEheUW/m7
iHcd1SJAqxRqdZvEzhyqXbfPHPEAJYVQIT4MsORXMU5Ny0Hb5DnOD1TAh0Hh0ApYFWVR/8zG4wF8
KkXIIZ1+qrXTn5G3u2+W9aedWlEnvKtEx3bp9neGXj1aSnNmZXLxwRPeuURO5bYDIPwRlbeB0A14
rO35cJ+SC0bZELXT36JLzh2OSnHlSVqWw6PWJldmquOMmqd1b6z4KmbDpYM53VcCZoQkSro1nUOv
Go+xyH9pG/10IFi5hGhbk+gV04Tym7Le0dN5mRX9FmORvxlYfLVR7wFNhp4XY6pwLYrcSuhwm2Qp
r/oee8C9kY5weV0wdnhTSTJdo04pE37GrV1ZL1KbnpXuxcDOkSj5b6Bu78TcIcEVNV/5fJnk0MAm
ANZedRMTnBKgEDzkCdEfbsaLJ+oqMJRpPtfSOoR+eDGtM/ZLPHG6+t4wgKKuXN8z4+dEH3+ylpsp
sZ7xJVX+aGfhaqtnyWh1d5PmupLyl90kfOtTpLrNu6kVZ8ssQWMTB9J1MJ2TfArboX/VFdGETVbc
luA8G4tRkSfqZid948O/adylPDRL3UQjqjt2HfPdiHrZj43hdzEW8IGJnytIjqxAJ/uzg4Gqqa+m
oVUvezV2dizM7jPJSI55UEmmNBzzzF3EmRrPxpnb9peFpBGNL7azkMgODelVpaFc2zk6XVActFqz
+SxmO0P8aPFe50UarFX/h6THh8nVXp2e9GIhfklpK60v2tZRD1Myc7S1BsyzQd008WVRWfOTXRvK
Tx0dyTvpdAlMYPIGRuooOvLZSuQoCKDyeT88tyW7yeJczoaSfZaHT3bp7mYv7byDGMDlBaq6ENuc
Cp2wL9ywiMtxA2UwxPVhfSHPWouxFy9kv8i49USAxYe0NRenWrTAkn8ujW1tEcjrY/SqDZ6NTp8d
JTDyZpKB1zfqfsgTk7ZGq2ihCdL8JvaszCTIcKPIDbahYEbA/TEGeIDrGyvPU9ZKssiQcxtiNSO3
kgvRZkSCFr7WZGx9VKDjCYPI6JATudC5OgSeGCTmAXRph808ixzafPwDgzv+4gBR/+j0dL4z7Unm
uyLBJ4TBJe8nDocFxkNdaXFjdbho3lMUtT8HU4JcmI2m++FIPq+wKwsSu4hVQhg/DIoVTK2xkEVK
Aekcp0yH28BAZx4CBMcRWKRQOf3MWYkQamJYMoEoS8TNZt91FUEXdnG3pU6vrITkVsBPRmeaIXWu
MeS0IQlBxHUhpLWyQMPJafvWrPW/W2xT/JXKte88q4Mggh7ChmzGgjL77bLJtR0JLGiXTi070wql
0t8FKXHFc+ql5SdoYU0kP54DFnEyrJyFZGKbO2GWAEFGdUwCr1mRji2aNO5AVarNdccUCyGRXZoT
0b1KLjxs01powEzEva2MuJ3IdaOR043JsympnhCmV6ZvmqdobWQXQ/+kDHBwm0UgAEYjtdClBPvN
ba9CRdati/zKATvLbovAbbKvEhLMgwauahNMwBq7oMUYyeDxWnG70uvsomzW1ke8FVUSUsGIn5xO
1G8WLh3dV6xa+6XHeA7JS1BBt1FGvyoWQ6sOlVwJ8QRpjYQog3hHY7YmjGrHdlMm501XYaSEF042
iynglFHlNNRL+FaDe0aFCaNWYnvZXTFBzFM67FxO0cprqg7cPOlyPGXalYBW6NRPBMw2KlF1rq5s
gjqiyJ6shmiFYCxi/SfTt+4FsbaytrujZANHlkLl0vpTgR13MUGheSWzl2RGUh0qeeaQhlvZyO5m
3RjfVDNpblXQ6nzaJjplW8+rp6kom9zPy60JjCLHQqcR8z1CFq7dFwgpBSqUBUlmAHJiOuCVI1kK
IQSGyMHOVKC2ICxCK4+zH0oiRg/L20J7N7PH/Ca2sTj7a77Yxpm19vK6NyoXCjEi5jdOGhmqF2Md
hl0ri+ZKI8QRCTIA2beW/+DFLgwH70bn6l3YQVUZA+w/LrsI8uh9h6c93GoxaZcrmaFi8wvrvxo7
bq6QRIwahiEMJb7C1vs3yNzxBx5CGJIALzR3XwkTGnofkyEa9ODsxzDOdThr7sRhbDeso4anzVRL
Y6c0MJaw9klN4H+SlnWWtEgdb+l29m3oTOv4m9oLvAwCFbx7O5nqW/5Z+VpqDSd7snCW+9RjoxsO
nCixfYtu+Kt1dXyHwU+8Dr2tJQSo5CSXEbHjcAxqzdT2KQR58iqfhvSs7wni3WEWTVp4YSZ7WjvG
OYtdACsibTUB7HjKsCGS97sOeeRi1XzWkrR8jj2ksr7pzPzZglmQvpdd3ZAHDaF6MEu2lAogLMDs
VA4cnFUr7kcDLxmoJyUtIrnQ+AVuy9k9MJKZ70WyETi4CccaDhOAIH16+er75KgZSX+W2j83rdkM
lDhLh1R3e0zP1yKuzWBWpsENnZwBAONnnvGQ6ZW9rxwIEqKinNJLoKdTVisXKudUGj2We1WqYzby
4Wrj72zGL4thxLJKMvbYOwpVwWhQjspIJAQzKXHRhv7vbxf9XY0jDDdQPcXsbYt5fGJPq4hIg9W4
8LFYM8tKaqW3JNwkD4lqi8dGtClLWFJNZkTpgjEB3Zil28P8ToyQsjjD5nE2jWDSZu/AmCtmTIAz
iTv9BO3VbywrBTTfuOq5NiCaCmcCl6Ygt1NXhNPqJbcpIfICl+uCQwNeMMmeQlqcRoTXEEqNG2m4
QB1hmFFZcRzBCSydK9XMFdisWue8drUNnA75qPprYT4Dq9326uto9+sfjDrtW5zEpjisc+dcDaTr
Ob4xJfEPgMyevi+XfriH1jd0QSmwmWGAAX8b5qaTdHuO0VvBy1DzP1o54h6vIfQu4SQoRvkGyqS3
kokL/VjJqojprfOykOxOEg2sYRz2kPB7cqnFOorItUdI0PZYtdRzFTIOWLzqHB4P/L1z8nId6PBO
jCWhc4o1LEhAvwFyXTWRq8Zsb9JEGkrUkH1pMa5Yv8KG/IVbq28ZDLag5OlD/DKyIF/WEfqosrnR
0l4rX6phtN41lUWG9WnU2TUbxN6D18UfpRN5tTdXu/mZF+BSI2eG4LGUytqdjfhzf9MUsK8MYrWv
G2Ezpgp2xTY1x3765QKsvJKJR7WJqPl/qgFCrM++r5J/UWb20HRo6EIpr9Lm+VhflVuuUtdwdHQx
tkQF8kZMoMOrWVjliZa09rk9B1oSAa8KfhAOFi2ej9cymZChMRA+MnszZtkcb/VD6ySLEVQFUCg4
ohyKGfqUuoCpFeq7Q26YuIw1VZl8gwJFCpwvASxRKa37bGvYwzlrky5BCcbhkOyq5Nsyjywbiyk3
OTTGfUkoeJZWG0q7NtuocU1hH4wZpZBPWlPxaqSl4vhmVizzVZHFHFzYA5psujOM/gHkKpdreLnq
AJBulQwJ0TxcpYND/qgsJudeG1diXWgP20C0llpXL2zD2yYsg9nCH3SVTSOknORpHD0d10/MEStP
zWcBGk765MOKv0TxireKi4xndGXmOawLNPHEX1b2H1T/2HvAjcxdaDIpes+yH6DSwujE/OOpAM7D
uR4JKrXsKXsd9Lp7ZTUcbgtWK8gNllk+p7iw8J41eVsFHltAfQd5LhsuV2Nhm6djT7ICraS8FMa1
NQDvKM3yhWBIZAxNb+E5Ulem4LOJ84aC1BvOXpCtcjiI1vXeTUAXd8lCCzVqtXp9pUOqIq4Y1lrb
qVjxQDw6ggRFMUui2WJmF3/BIAVdFfn+MxEL0yMMKQkFB+/l6HfSJnvAodIt/YlGFV66ecvdLRVR
8jrqTLs2y5r+7FKvcxKiNMLIJse0vi/YH7EPZNN6yd3l5EZL9oXDUknSWkYz+1uU1XhPGulyNSRz
+pAnxkpyElamC0AZwscqT32tj01O4IPXmT0puE75pglnDbLBkg/ff3faNtg/9ndM3CoWUxjfA72N
Ix0MdrDczY2MlvgMspc0XZBJLvKROKKctmKOKAziS4FzzeJWIytg9jWLTq9fgtYvQ4hbCnN1K7tr
faWq5feIy29AM9kPRPMJZQNOr6NPnTB5WqVKqO33P3+D33z8+cjoNkG+rZtYOVznqLmWDoQY8PAB
ZTgQkwEEgjXyByJC7k1aD6/OJOQNVDJx1xKJfM1BcX5sZ0Ls9j1QefoViFYIuFFQk1HNVaczIV0g
8LJs1b9YXvureI1Le1fAxEt2fS6rn3EvJw7f5K1B2FbIqwtsvYhfzDyT0GlSNuj+2FPyIstTG54p
JyQkqcf4GmlkzfPVSqKhG5DObNPwnGT5mgtaGgdrVgFAxnUn36rWWH8Tpwe5S+MTogEhvfqxJGMp
ZJVgJ/f9E/xi4qWrj34ZsQLq/GNDA2eLWgFiU8G3wtiN0SeObLniBFD6Tj1xrc9Nb/YGiOTxTTm0
0AxH/zjzVlo3aYybJkhmar07beELmoFh/YXh0MAq7zwq99sO3tutC0wf6MnuMEamFisX7bT1qL6/
+U9uE6Qg212DjUSvsfX1Pv4gndzEnrp8G/R50l5BVnDYtAvzucawFxJ6p120uWfcACBzGWF6HSnE
J+jjTFGXUsZ5B/wvXARhbKYZn2IWfn4z22/jZ2G7sXEzHC1TM1kfdUXtIlisTMMB1kMcgc9W42qO
TjyG7Ss5mgRouCIU07HS26imPz4GxG+5DvYGIjWQIAgTonf+evAnA6tq8sAzJNGX21m8ye2BYGPD
C4axSF5XkIT4Qen2+9IZwLAlxhKRoFufuwNZcyA9y13T6/HjiZ/7xZxl4LpDNGHgFsIn9PHnzmiP
SlaKJlDMtDrL8m7wHccTu7kX+mHM0n7HakpSH3vDc5sfH3HuG88zNX72qsQLC06ad/QTEqpQhnrl
ioRwtLUySWBpSXErZ607MU19ausyzPAFoFpVUTaax7qjdiq1aSAfATlV4+zIfkuCxGt4s7r9uyEQ
+NT7PNb/MazR3SOx2JTgEIKO3udIUvdYaIBKbCuW1zk76qgBQUPkk9Uf0N9Zu25c1Tvo/i3RyE4T
Go4klVIs1f+pgt9+CCpkFNloPUDAHo1hFegyqZlcxdLG4Y+Sixj32lTvbErjh2ommur7obG9+aOB
jE4cuR812n+wyKORAdsx7ReKHt7Y1ze2KeqXypbOJbyV/ESz/qtLobLmAzUdk5d6JIxwlZRyIOGn
AQnajelvrMigiNkdwkr2vN339/VZfkAVioRfQPMYjXipH+9r8zQbBlMUPjfckG5fmWFaMSF8f5Uv
bom5UKNXwcPj3o5EDkoL2MmUBL5rzmqF8HKUawz2NTvf0X76/lKfvwhCfan7ICrBLYt35uMNNZY3
EcK1VsHaTwQslGp7oEJSHTqDpvxIGvgJGctX19tmNryleHY/XS+Pm7gdqXyQBLVY+2lMRlrPdh+p
XuXeZCu2uhNLy+c5ykLexb6EZQX5zLHYXw7a5GiCdbXEuMDZV4/vc93trpye+M5CFJSTx2S4XzSs
+T6hsOUJwcoXN4wUxEPwQj9TQ2j28QG35LqZHAqqoMpq65p8jCSs9a4/TwyVHoLBTvf7F/pJlW/a
2DWp1xO2gOQXmerHC8JyUFPXZFLTQuVuPbNeyl21j8/Wv+U54InlFKr5i40r1+Pe8BSCo1WPNbfA
o+Soj6TXhT8Pd3/uDoe9HwVnkx/+mPwTn/q/0+fHaeXDtY6NycCns1jdrnWxe9hxof1+//f+4seJ
y3z+yD9e5WgrTpepUnvJVWbxPG9EGu+Uvv7fQv75RnC1I+hCjX28XW4I7xEcVtqgi8TjfNkFyy2B
sRflbg7QQwQinPfIJQ50quFc3Co77/X7UfJ5htn0owbj0VYx0hpH23UqCz0+ZkK3TOpoPrB69+Dp
WbsDuO7+30+TS3lY0BggaNjsoymzjUeDLexAzFKnJ89EU6ssf97/q+tnWlZZ5CwXsxvupmMvit5V
NBmhj3J8ysqHLqmtu8XMacgV6SlZ8WcJ7mZ2IauLqxAmYKnb+PmPXnG1JzQzFtRCTg/jOXTpJOgl
1fgODUVJ50RNfpJoNYU5xocdxNd0DDO9tU/ksn/1Cj1qNToqtc3sePwrWoVZlhdJvVgjMHcZp4OZ
109en6onFvPP3wNrOUY2XLw4X1iUPt4v1qi8sTMO/rDDpgNy3PXQzqtxauLaJqaP3wTwVE6RXMx1
UYYfXQaliqtLRxQBR3c5gl0ml9dfWwpmvjHrVaSPS//UDEWioeCs1NesVd37qmrTe7Jh12cz6bz3
uAJ1yqlwE1ZYdIUGgPdQ8ZOmg+r8f39CFAo5D+CNx2R5/FRETvMHHU0etKVFeowzqb6XDsuhy7vx
xBr21ZOhZQFZnDMItoajVz2qxIYudEboNcvqMgbh+SM1pIg4ieePPaHIBv36WZwYYF+8dg31NedE
vDKbgeXja9dW08tRbOVBg6vj4HXgVVqjrU4Mrq++Jh1zA54K5ggWkqObyzTEXrTiiiCvzRwe21zk
EP/NLqdcQS6Cx+a8TfUoNpIK/1Szokp281JeQMgi/vz/fqdgerE46nxZOuv2x1tWskJo/9TPbB1z
0KHoTBFdLntXJ1Dh+0t98XR17Di8UaZg/nc02rtZz7wqS7H9WrOI0PjpkT3hMP/+Kl8sNLzCzWWh
IxZhrj/a3yWerBB3ouqqlq4PBSS8Xwv1sB50j6ceKMcTV7mWsLiQUQI8JTFVYhTCktE2AW1CB6S2
mK8G5OpBi5Qq8zWRqJcY5dFIwowNh6ofzinUt8SAN11YSdol39/CF/Mcp0sWD2qGbDKODY4G+tJZ
S0lA1YXj7GpiNn10UBd09v5/UTwadGCv6Gscjkp8aB9fP65daVHLZWKHZ0ocr0SGhWG5vVE4Kv7I
pZkc9DXtfwCPsg9I+OkpKiRuf3+/+hcjAyW8Y2/JF5xoNjD0f5eX1p7R17jUluehsIW/oKa9spoF
LLqIBVRQMmPJeTRQoRXqXtGn7AcTkfk+u3OxaUw0/q/zQtFUuIGb0jz0K3ZQDaFJt4+lwXKPAmQG
keXQRs7LMoukuqn5qi5/mhetPjECv5i7/vkLcNviw4HY8fFuBoL4KmNeikDpjeyRnoZ7nxVoeSqO
hzQwC+XBogN7YtP9xZjBEqviK3S33YB9NOrLZkBtPLFC1yaBEuao5Zdi7JDNual64lL6P//a0bpl
U0+g5vlPl39cTKPNXKQVMXhgLVHT+JYmaU+kZDSAjCkRl6myoXsuMCWCV6iK4iErVi9SE6P7UafC
QwxghAuE7Uv40RkfagbhNqy1NX9YbawoNLZKNJze2vUyMoSjd3ucwBpJdHFjWOcJqJhfetFov1p7
Nd4a6lhVpAyLfi0Rtyt0Aywb93FMdxH3l6ggfWgEoPqmPiW/umytM4zjLuGmjqErt0OqTZDgRq+8
xuJqvxD47lw0RWshl47V+broyBIKpNtp1yjDkyE0pa6kgTN07Z/R3uinc6U3qKoXh8DnmJjk0ofr
Zj+Mg6U9y2RuXwzKrWSTt0673ClEsMc7nXl/DJ2qU86HqaX9yEyWn3teutCJobl7V6qJbcIcVIwY
vc7US0I9V8W6aQqwIpFKCOcfQNhlf9YlS3eVcnzuQqQ2oHJBTAo+IXeaCJFNVX7qdsYkCZJNqbOr
4gr5nlchjgKti38OJXxNoQ8yXq7iA6uWGDKIk924iUWugVgErGxPTMv1SOqpsQP4qb5WRIECqSyT
/KmPyUwJaTr3v+ymgp3Rs67lkQO4OfNtYk54jfW86nBirP4SSZSrwNcDqOZXcT20ZEwMEJiV0qRT
wYhq0Teb7RZtPg/rsF/7BOkgKvYVxDeWmXPO6THhGa0rH6GwIKdSKJJ04TTn7aHcQhAuob6RxFrR
94X1aQoIyu26Bp1QszIsgCNfyZHAwQjx/kikL5Ewe4H4CpHbrCJ7RnTq/knpnPE+ubVLp1X1NjLL
0WN8zoWwkCZKiSxyhroMfZMIhN1gtrMZLWrhvlMZmovzXl96OMFY50JrbBeFFIVktiJXmdbXdk5G
8qNUOWWggA0Sj8yaPTVM6QyRrD6jyERE4FLwnAj9vVGHxUBQSWg9vcGpXxDT6LhAoka1y9+AVagl
dE1RK/46bY+6sTU57BVQfVWkFVDDdyuexy4aW/IAz2K8ZWDUKRqTItlBuN1V9mS2dHkaaZ+t9BVo
vwmtNRjtKRotBh/pmEvaGBerVAi4AKS6/Ox7LZbnlt4OY6AUdulEY9qCC0fpWnpY0LW5JEGJvHky
WUrPCro0Kdb9IufePiMZuWmv3RGV+57mt11c6WJxHpEfk31d9JlTH9aWFDiw6BpQ+Lx3p/vEaRLz
jIXJdPysz6bLBtH8s2SN+pVSz++jgnURnVWFNzxE8dlqkZLYo3HjjQVYrWzWkzN468l7Nqj1w0SI
6BQ6QrOaS1NMzI29OjJWcpuuXeRKc0Sl3cfxm7ksw5NwCtJDGezOn449Ge0aCREyqhGfXk5a1qiv
klRL1ac9Czp3GWPvFaVijGBH5rcW+plHhX38XVpNVCTUqQAfmAyAoxW3XNFRAC48z8eqN6JCtZP3
BUv9I7KH5un75fWL+ghRCCAZsH9z8MUI/nFBQrpEFQ/SdyBln6t3+JcArItRI6Oc/lxs+jzC9Hai
Qf4KL9I+VyT25r3H8SJq8YHAqEzW7MSa/29N/7iGULDB7ghbjno6Rb+PP6oBnd/PEK2QaAjzEfRr
jXLDIiDHbuqOmacyzd/TSHgZIhNoWtiwNMaXnk1oQ0bVqH5Zqbq8mDbxm8GykET8/UP7YkuCVZ42
PQ17DoLH5QoAmqlVESoT4F1wg5L9+HVFaMT791f5vGpjzNtejsGKDe/vaOOTLQnKvpmrKM7g690l
6bl0/3ffX+SL3tfHqxw/atqmU6Zxlcp/u/MPr0H048eJS5y6kaPtR986Y59sl2BV9cvwD5q46A/w
Vv++2GUhDqkTe6x/7L+j4fPhyW2bsP9UJGyiAJd14IIQpqI1JH0nKK+MA/iZ0AjrXXflXWt75a44
m8/SHSyqnbdvdmWkRc3OirAt+fXVcuZGfaieGNifBw4ACZPizAZO5Ks72v1pRAFSimdXA4W/i5xO
Mgkb3ilT4BfPGxETpjeGqEdF5uiV5uTXlyk0pQDZSH+wBkvd2fCVb0XbNOH37/ZzORkSI1JEztSU
s7Tj6mph1Ry2QOEgJ26QWyU92o5WbrFS8Wqfg4rGYgNgQjx0Sp9MZ1aeKCde9heyGYcuu2fS01RR
jRzbZWmwL44mUc1rhZXXl0hYkF4KsbnECFtK2QDocPUxusdO73eLGN6tmWiAqG4VayDUz5C/sOn1
t1KKtfPVxrDJ0W5Fjzwm1dZ1D+Ia0DSANdxpTtcRlqXAmz/Ybux2ftqC7A27sWvFiSf7Cd9FQ4Uu
lYvllEIyJ5+jQmENfHVUxYzrtCjwtBZDYVyRdSHf+6WfbtlKt3EgK92DeWws7e9aMOChDLbmvZLO
9oCCy5gjY/Jc5WBpxXiX2pTcfbeDDRjUWCDM6Puh8EXlArIdFVQK7XSsXe9ovqK02BFJRS+j3Fqt
0PzXe9eoxqBzajDHclyQzKra77VYs58pdYTdUki9OjWfbZ/Q0bfPgZUuDhl+FKOOOUNjC4UngSJD
/WTylAscbPmWJalIpOzsvcjlKZef89AUtp+16zxFVdN2v8RaF28nnse2ch7/EjRjlsnJi2b+MSFR
llD9ihyDtdUPsDmJawBdPtsXiW7O57nROgfN7dSoqLPlltDQ+ZEBgfdGK5Qbp47jcII2ENGoWs44
PRVEK8f2HjGMeTXQ1Dsx2rYp+Pi3stxSc9omDcqN/Pl/ZkwVJthCXZrfOmbJbuziKhx7xdghYkmC
eOnFiYezjYWj69Egp/2ksYrSLj+6nhwxNIJJLwObss81gtz2rBuW+ezEK/hiMHDgdd0tXxHA1fFZ
dO2SyiNOpiQbr6SgE88Ccc3/mDuP5ri1NE3/lY67x234c9DRVQukIZNeEkmZDYKSKHjv8evnAe+t
aSYyJ7NVq+mI6iiVRB4Ax33mNZpvKeBSB2XyQTJiT+cKu4EplqgdnqcWzcav/qTaZ47+wy8sZzwQ
FT2NJrC2RPdNIhlGGoAREAWn/RJqOf51STM+W5NlXAHCDJ/OvPv8Cfc/MVkv7e03JAIYisUlCGci
N6qM+rHoHOU1qZFz4KjWPpQR+XQZJOatZRuIkJtmt24iK9p5UvRrA8c9xOFGJX3Ac3W8ROyIMsrk
iTPV1CPyAygpkeTPPQN6kcs+tdNilAO2PFpllay9Ldn2TBeJFfUXnhRTsEkrx/5hGwWupx0gjwcL
xsQvO04rKGV2CyhRGLl5C6Kqr8AhGsiVTABVOfnzmf1FZ6R8wVfE/2BOo/he9bY6bFrYxv9G9wOY
NecW00qNhXN6f+eMUeXofkDhso5z4KeGFyjd7Zj7Q8OVI4xfITZHH+u2958rarUA3CtFv8VtMx/O
XIRH5hsVJyiyBPH04pelzVpXa0xXdGQjBse6bOBTQbNqzGtaE+cgQEfuJknrihIPQIP5ztX3X1o3
whFyCSKN+O3aW3WQzVU22cknS8Qhjoh227pEC/4Ft0HrxlKr73FI9K9rzS4uRVZ1OxAF2V3s4PgS
h2W+U5RoutRIvOIz1dLDM1jO2giorXIncMAtAq4mAG3aIIK5QqVf/WoMdQNTUG2u8whhLVHjMh1G
XbFzkJY5pxh8ZMMTExH+SMxzOecWC6NVPaOajDyF4lJ1Iwc53kTbGJAQuvoyF/cB3APA3tHUgKUU
pfO9i7r+ycEKTN10AKUlVLWsvlFq2QZrIAsIpSb4fCJL4leaceb8PzyP0YQk5zJokhGZLs9jUXcT
hrAclEYsE4zwVH9ta9X4b8wGVU+OP8vSZszR/rJxStLztoNyJP28+xSnAmItXbafAwHLQ1OXA4mw
V+OGS1R5RqTniIgHtxodUbRO0PLm8tkf2wbLnig9/gaeg3KbhRjQdY0m7qqBYvULABIGKk7uDVu4
xuN94gCZwarBKJ9gJ9gXYVp7H8p4Iig8c0rPfY3FKW2hX054J+aK/hLi5usYoCp6nqwok0TmOoXZ
8ymfKK2I2DGA+unRd7Oy4POkOK0wvvbYxmo8bCzcL3demRYw7fz692HvYBfYNTRIuD7YQPsfSxlA
YMUBFJwpaqdPKbWXDRVCaxdLepCnv8CRY4tcCHXLGe/oaG9HzbvIwx41A1EVr6athtBEhSwD9gZh
fItT3LnWyZvW6P7HRixFvhUU3jr9i2Mr8NraKwOzWQ1FYo73MADTjUObNdoFml/cQfVuUcEMCjhZ
St7QzqlsD3Zo7Rif46iiNpOnU/BYgjnGj1dtgwdD5j5IecFfrk2hdLMZxVReCRGNn7EuQvzaIcyx
oNykqriTXWPY24au0zdQb9pnlCvqzwncy2dN0X7oTqE+w6ZTv1V2fUXnM9lOXRl3G/x2Q2RKskld
TU1pcq80Self5JGo1a0XNsaH2sHlBWS+Ciy8KVn/FFAjZ1pHWoqAgpIoDmK2RUfHslPSAL+ZwvFe
tR7u4wU+gYO2DWi/te7cajXcPEsdFEDwpRko3mfxtOoSHQ9sB5Tcc+hVOt7Kwh++ex6galfT+3EA
WtZNnyEN5N8SQJAjPx0qXMWNTe8XYuHwK9E5Ti5M4D4jpFE7eTR8G6vM00vpsLfCFuIunoVMwVO9
lQXeLSWo7DCvTOqgfE4PJ0XNXJuV02+L2NIv0SbxYSvin3J60CMgHAdsEe1ERD9NFRWw/b2CCUw7
1RWRlDNClLNA8t9YUOAfpki1KckOwl7XcDThUyjdZU8rC0fHpL1IcAz6UKnOtAX/b+586Fez2WTp
3GRU684En0eqfG8geoGatcA1YqlgaVheqrRU0FcCnv1GqE6M/XEUbTTpwVWTlfl5KKV2m8Klmn3q
jPucEPAm6ezhQgs8mH2nP5pxeDniRGFiHoFu2mwvv7gc46JX9TCAxhHgVjetoCFUMJTYeq9tX0BQ
KkvTajbBoBofR1SNHkeZh/pGapnmr2QbD46L7s8QYMyO5wqKoiFqKE6RR49B6KEJ0+KdQGgLKfDW
0Dq0U7yiUpS1ZiGbAa+ZxJOeptFba7NsQ+cSDr6wVzBNx3AlQ8f4GU49zM0pjqP7arS9H3WTte3W
d+zxHsGY8ioLg8CcjaiU16YBin0mdjiykGmhAXQkY0H/a9l4hZHiI+FS1isTe6R1mRvNT4qw2rpK
fc+N6KjRugqiM7vn4CAWFIHBmRDWMSUk0Pvr2MMRKCqRFsHVVEl3nojqK4h3hC+FOBeqHsaPDEB7
cO5JkgJy7C/GMkr6KBwuK5mhEbXxBqX8SadCewy9IPqmmC0BpOWjB49YW/8Ji1BMJqi1WreBPmk/
K137ZVctzm6jMT1apRhfA7tuPtASmD6fXqiHlWjKu8RFVDXm6B7U4v6TEvU3oi7KYmUoQKAuJrx4
eiwtMNrYmlo5hrdahIza2pmc0qHkEOrjytOHnl4mYRt1PsQcp1VOTX902whTnvu0K4xzudTBehGk
d+S3Kor/6KGpi4fMWIPMngGLeTTjl4H61K/RwnrYdVLd+yysCTFeMdjjD7+IouduUtEwgptNiIOw
kDRXvgYPb5WIpITTpPWpv1NxFETQsEUycYcSJaG7MydlptN094DYUSAiRBOQR8wC7hfKMXG3Rt9I
zpb3CW0jqQDqvHAMHODPLNPDgrWg4AhEj6lnOoDI7M+IKZpM9PEA675LzV0XabRbjNLcykB0VFkS
uYbM0m1aDVWvoKV9gENyuqnwXfi3ngQIGBt0rqEvoZ4N96eRZNw3QZt+lXRAXd2qLwJdufJDX7vQ
uwH743gnxqxfYxlJMy05d1K8Hdx7Ic38NYhq8eMBR0zbff9reBxXeS3mZ9Dr/q73AVIiiqzbX23f
lJ5b+yl+wUIQPwiVPpOP9EuvanikgG94mIEk6xrvql2feeKy9gP11jHpPmL4GdxUeN5uw8wrEcvB
QD0pDexOPAp69NFUyPn4Y9u5WW0B9fibtKygytdNuZUZKge52qBVnkv9WlZV83x6Ux6eVLwotV64
BDPi7O2ye3fPRzj3YdBnEdPUjocH59BtmrwV22RUy4+/PxTpLQtNN1Cysuad924oFGriqgkhXrRm
T5s5sYdt0XBjQkTML08PZcyH3v5UkntRc5krl7zZ2535bqxGKKNfApfDmmFCsrbsR4hbXnbh+9W4
1lCzXee5g4FdgoyS21HKWUPLHrDnYWP22iwEpuBHpwrsf+F/29/UIml3E7bf667Py8/YnGFLKJlO
6WvmA87eyj01b+3BpwG3SqKwuDTLzt8OcdrSpW0zdWdgb7zLcBK5Kce8OIcUOSjO0TqYr7c5cAIL
vszNsVMbwZRSW4/FaL+qQZZka1SVlIfYAzmyBXzZKRfJULfwiCmdhZfkxmh/YkpMF4xsAuIvQQAm
xKR92uXQtH7gapllFeuhN9XLQpOQRcteBKmbA0p81pvC+HF6zg4PXi4xTaOAOe8/8vz95WE4pPgB
LnL05brwTmu94b5oRb9zJj0Gg+pQG5nCc+fO8UERLYArDDJqGR1gwoFQHd5K4G375oEULlvXnt+u
G3CJL1M8TI9mI4szsOXDCJLZEubcKSbShQ+9yJ3CHHVD6mcZMIg4v8T8QLssKuJ5mLXEP15s4lTP
/yO5UNAZHGehmh43SugEWgUHdfYhP/3t5xBxsV04+riZWURU35Y5qmEiMdknqHJaIWOVtPgvQA2o
Z3blsfdm+9v002zadlTH96cYV4t4tjwFhj5W8gaVev9p1PHjgzkV7KDNW2svTs27HPGxh9EEk4nS
ynBjV129RY5p/Hr6pY8cfTwHTT1okXT4lmL77RT2PWJn6UoL2+irHaXoX/u29031HWKU02MdNnRm
GOq7wRZR2gjZnmXGBvUdb9gEoX0FD2dLQRU7VQ+XZ2UMvzLDyB9JNBbS5OLM+POSWswwcRcPYAAv
d/BJ2f/0RhKDPkWeZVWOUfopskoCEHRaQJdzwxRT1H8eaXXe4+LSbkL0qra9Dp81UFL9se6t8UyU
dWS9cVoBbydpmVfcooCkVF2pZUaQrWINXItvK9YlrnZn19uxGYbv6hB0klSiBbD/0sKcAj3oHKAP
ZI4YB8n6oz7q1ZegBwPpdhliFVHOet3kaZpdmEjNh64heayhx8HZrY044Qdw0HbjTPUjirNpUm5O
z8yRT/F2G4L4n5srS2QCZpoqOFQmxreo1jXoll7bcWntTo9y5EtQykaRGYVxnf+yOFwhA43CDLHk
GSUqSVMXYjGXRKC+ba6+00MdeyHiSRIfc9bkX6ajMnfotjqcJXgQONcmCnM+UjDZ9On0MEfynhl9
TqfcRAGSK2p+jndXvOWHReaYKPUMeIR8QlU4jVC7iqRNqYbYcAx6K7pMh3rEUTSfAhjZXdCD+mvL
4YmAuM42aGK1wUZpizJ0J1+OnuugSx6DpDJBZQVBQeX29EMf+zag/QD7gDo2DlitGFIgzNbA2Mon
wLGyNp1rpGfOWW4dmWxKoNSFoQ9AD1tCzfMg12UTUuiMND9D5E2tNwYusujZikk7s5MP6dUzSwRn
erifkP3sZe+pslD0CWigA93pyRTmdCattAzDaZRKk1xD/G8yJlzBc3GrGxgrYtCq4G5sOve0FGer
4Y7IuHKaDwPQrzPJ/7Gng3/I8Y6AAN7my/BWK0AtwGTLkPusvNal+aa+6pNvfyeM1+Tt6KnC3kVo
HtwVkWHmmybJuo8N4n3Zyma1YBCcqhikSzEQIRk6y82tSlU7B7w4si6kTmg4G3ngJrDMPHI/pHII
cGJFDaPatTq83ck4d8kflu3pMOHjIzkPUeDGsmp/x5g5pNVsaKtVplaI/HcD2rfF1K51jAKB0mIY
L9Dquouw4b7LkcNFUNqZgq+o4X6eNMVYA7AqzoUERwJ1nCZ1WOTz2iHx3n8mlFAr4Kwmwki56D8U
mFR7rlrGv9BsnrZmP7aXIGI2SpS+NqTaG3Nwioteo9Z8emO+YcX370e6WiaRiaCmzcMsrgq0P7MS
idpyZcvCpNKsWBdGSIcXnaFsY5dafNMgr//dLBLV7WQUPEfdOIKE73/GUv+g96jwQNOe/SnxB8wb
W78Mmq5bD2Rsm8YcdBxI43OnyWHwSkMa7RtovEDbTGsRRqJp61hFxlQqCmjYps7lLcKpznViDLgi
wcG7UJJenmn+HC5VoCDsjrcPRblpEUj0vT8rHbcl9RG1oTlrmXfAkUz39HwcVoIx5oU3zCUCS0En
Ot9fF40fdjLuapAEnpN8LxpD/5gD9Poii968Q8cRkQyU3ZwX2w6QjqXoomurzELQCpUZL3m2gyb4
XiMHcFciFwVgtx6QRMQcSXw+/aDz6y7WDckKWRfYQlp9yznIk7ZWGrUAdS7SZlt5inejBKnx1GMQ
/Q3Q+jm3nSPXHiYdFvoamGPRodYWG6YEb1FGFgOaHSBrLhRcBOO+aBA8bP0aFJWtp98LMxofNMUf
Po9I2oEZbm0t2aDoiBs27njWZU7EE20q7riryovi1yT2UuFCj6LHcfoDHV5G8z0HpIy8VCUiWMT8
CZw6sCtU7zVF7Ql4/eDOb6hvtNI6V846NhQ2dRR5YT0BvFl8ms4ijgelylmCTNEGYUTHLWSENzqK
tWfe6sjW4wiFNEQLlGmw513yLvgI8BX0FZVGhcgR/ASsnsvvk6H7V4qjjmj7om0N9tuo1N/WchH4
zVDvNefgymbw/YGR6EoQMFTRdNCqcuPXnbPOzCx2HRON+tMzd4gGZCyTgebAF/UDexE0yiwC0WPO
Y3lxJlcFEOzXrMLYeXY6bRo3HgwyZ3SsJ2c7CM/qN4JDaLosEhupfEVB2NIl6sRs1i4dBcVaOmgr
O5WBv0LlrtJ3Po6GCGj7bblxfL301orTe98KG1FstwNK72CAQK5wJhc7Mnf0h2magzuGM7ykDRWl
A2oi9YpVPFjBM8aS7bXB1XBj4UH4ETSJuk6nKPpw+mMeOTYxCQKlSsxKQ21pLiF9anooDKHuUOIG
X1CHdI2oV89FY8bhcTQrLsxQOYhmGJLsL49Ba/u41hz45eGoQ1kY7Q/2MEHXh5syuSGd2R1imRY1
aZNzO4f7CrIGEZGCAApeiCJ3gzPVZ4E9hzsTQ0I64Nq8eo2D7aJgcTFiIlCt9ECqlDWmIQEi4Gk5
YheRBj8z6MH1Bzi7qjhXGGLbam05oVBXJgm6nZ7w3axOxLdATeP70KtbZCDb5Pn0FB0e5SbANrpT
tCdwqFs2H2Vi0roqVLhFuCp8s5MAegSSKuvRRkTWbRI7uDg94JGAjNXF7UbdC+iPEIu7lDMXKyIF
79I0L40NCkQ2IuPgKNTBNr9lE01FOMaV3GiRWV5ZydBvqxrDxW4w/I/gWe1r2tBnsW7zKbl/o8Hj
Yn9Qn7HpYC13fapkGjLCOrpeKFEVUCOl+BEXQfTVY5+/On06JluHLMrbxAVck02Xt+0nClVpvm2q
vP/gxSVaQinqk5+VqjF+AtKuzbWsJ01dDROQYY2Gw48zX/IwjKTJxoFIEE2ZhXncX/d9CSRPrVQF
mbsOC5GuTugsjdaw02lQbkxjNCEsBsNWq+z+rnREY607tTB+Imxsb08/y+FatwwbxAelZ5B4FDP3
H6VAWJdAG0nJ2i9ehOJo105r/OiHsjlTRjw8UhgIhCl3KrAxAKz7AymBCFNWFwNVvYcHeBzRVaVP
cfp1jo0yJyYmuCt6qEsuupbEzRiHjBINNodHjoCzH4TOmTP58KNxNLLkYBTOJ/KSVal3OeIbNidB
GOQoMoI73KJn6V/VuvXzd9+HooFNw4pPM3ciFl+tJDmeJeTxgY2z7JrqIDX8vj4rz3TkhYhEaMcT
IBCiy/mzvgsQGjy8DK30YNr2sXMbFkP/6lN+Xlc1MjQ9S/OznzSRC9sWa+IWLblEa7s1GqoE1llF
mxNNxOvED9F3j1tx5mY/fDiyBQ00NdkD6eDSC4xTWvO8JIFWapY/vTjR0UarjY+RjJtvp7/2kQ7j
XO/goqWxZ7FDFxvTQLOREyRm+YTgBbVq0mI30vT6CohntOkj0AcqAam9AlSqrz07qB/buvKfCVv1
3xabQE9hJmZJQMMzaG4xJ1FGjaCnMcRtB9DBVKdhZ+t+fHnmlQ97MZSJeNu52mpBalq8sq+0I2cg
nmOZXsVPDle/G0r6MQgog1cx1YgyBNL3cdO1Pw0yyDXqN9330w9xOMOU80me+D/45mjf7S8/CMqw
GrkiYTXY4TYYyQWpYLRo7ZfnvuqRW2xW58GOmIgbM9klbwXDPs7ctElWMsix9bEwmaWeFiaNdo3P
SYbkbmBZv5J8EqFL1cq8HUfCgZWHWVXrmrjQogeodnQ/plpG4szBcuzpcCYl0ENgj9x+yfGfkh71
MyNJQV5JNCQ7JNou9EaPHxtY9o+Is1dXkdqp4QrSNGDKJPQvUNv+KDMJUWQkfcCAZcJh9PT8zN9/
/5KlBsim0GfENpJAi/nBQCIJlCZOV/XQJsDYzHRnI6r9u1fRDDqE9kK1kYwRaNX+KtCGqFHJULMV
bSjle5GE+TWt84n2vqWeqbQdvBBD0QiVKqQhxlsuAmRLzSIDU7RyenwMSTT9C3L0364to+hrQVDi
rodjyR/2XyjzFGQ1eyTZ4SEUl4CZUOCupFifnpz5s+xNDiV3KlLUpdjB4EkXGzhMxDQgUZyvEpkN
T2UcGk8GSrLPwqjVHWhn2/VttbocEFlH9G7Kf3/WqA3PNpjsYZWH2H/J0OucPLPJrECozBVVJ7so
ZIvRS45C8ek3PUiFmC85Q4jn1v+8hfeHAlRGzF8jRaLrOfpdqZvpGlZTV4HlII9+1vzvyCKhyQiq
8A2thpzS/nA1EjNO0ZEZp5DFYYo42drGhHZX2r2k1znZaz2Ougsk94yVIbHcgeNGniTBP2i0gV0u
z3CD6nb38fRn0N7ii8WU82T0EUAN0I5aXlOy5/aRJaYjlAqwpehbNJxXalmpYGEyvXdWVjxgUTGk
hn/PA2CZN4Iwf0kqKnMYsxrmz9AHmHgRWH7/MjXGeE0vu70oEVDRVwgH6UD304y7zy+sEb0BGvET
gCFnarglkhQ4sq+1H8Fg2A0EllK1Ptl205ou3AdgY1RlsfcKtLF6DDzkmFem35tIOjc9wsmi6sf0
iki0Qzeek3gFGZxCpOor+EI3Pb40m6wx43Ad8K3vasXxIuRHuvq6Rc8Khf0skK9pMHaXdjEkCm5K
0YTWPthWyNqdXd3RvZKRWyM13wM3bY1gBaRAeYlE2F87AXA/ePihwUL1fRy8214o33K7yT77wtNx
4KvGL62ojZ9+lCvfCjW0MrjrVpC7rR4LhwuhVe5w7FUQWzD7AgFqQqXyppuViNZF1yBMDEwLhedY
ndBZAnQTKbtJDcKLwUQh6SL17WDCR6VAbE/mBVoDeNWpa6XWnW8pdga8IFy1LwUmvKartipuWcoI
iey+CUxOKw3ZbaCB6YDvUpuMtr1prRIzqySa0B5FY5NpGij7RVta0cXXLs1THU31ekJGrYmGR9DD
urkWg1o9VVmfZuvWafBDAQFcCTcHD1+u4Q7R8LC0EXGp2hHoofRj0T5PmCk+IrZOYyoqyibbJqwS
H1hiMeQbB8fG/Goq0JZCTzRL0aNuueGwQKC0v+5Qi+1cVpltrfE2paGHTRE2WkNWIPxHFq0Pa3tm
y61jMSU/o6ke2N3UQXXXH7DOMTSwL67vWNgYgeVqn1snnVS38TvCTUrOMZjnoc9/Uu1sh0+O2pbP
MSJhIAzBY7FCyEZvaA+o2qrRapDdIZFUADTL6B4yfImBfacDIgkIovsCXGGAbQxueGhYsJ8C1/d6
8YSoSJSvjMCRd8VUdTcGX1NbtQIhUexDzH7YTFAs8eYtpx44ezJ7ILAQxYz8i+VmRMh4cNu65Cw+
fRQcHlHcmMRMnP4zkmYZvHnTEFVRTHnV8ZHlV9WGu8bBVOL0KIfl7ZmwBdqCvYN8JInI/kmoF0KE
ej57tvQh8rZDEH9CLqJZQTwtt7RnrDuKA84HbTDQiM4smC+60gToEBfWg9CS6GloS2yPKMs5j0bi
2DSzq/7MQx5eg9AWCF/JlByLKqe+/4wmrdSpTUhItBJq0iqc1Ykd8Js3ZRiaNEas8Qn8EDIxAlJU
SgF+d/ojHU4FSDxSeSgdsDWpy+yPD4ZrAlRhIk6sFvI+z5LhU12rzpm3PAwQ4ddKLlyyFHuOLRa3
PcUePVWDKF0pfbKJ+mnrmQ520Oqj5VtbkVnPwKhuIjkhc4VJ7YiPplv66n2VdmeKdwcxO4JduBTD
OqNlS1K/uB01vZBNr0Pb8ozR++7gcrHO8qm+Lm1v3Pzup0UOj4KcRPOK+99ZdFd6s+wTQvHZ6rYQ
F4WReL+KWpzzuj2cQKgoZJmkIdBhQR7sT6DpjJaocXTBE7SJt73pm49hWPtnyiBHPhvhIDUQOlIA
/pY4AFTr8TYqqFRVXhdjPlJNWxzbZtl+cSaZPfI+bFX6yIAl0ZldCkFWBjAGgSX5ypKEKnEoxq1X
AEk+PTeHKClmhI41wJU5VqIyuP/ZWqsO6ijEwd5BdQX7p4wS1mpS40luWi/zCjcv2f0o0aDe7SrR
2H8uDbvPV4PVR7O9dNnuWqNNujMb5cjbk6vQqkUElvLWW6b/rqJRB2ViIoyPqEqV2RtYmHITaygd
nX77I6NQdZS0kiVRKZid/ZeP9bLGZJNKsUg0rOGctr9Tk0Q7842PrBn67ZThKZ+RIC3RxlYb210f
abMOm5de9FFdbKkyQ1irxLlM77ACMjPxKfPSb5ihZktoZuHlOddmSTYhOvUhwP/lOZqc8akNreBS
x3vgoW21+IPv+SHq5rr92exi67HsyJZPf9o3BOV+kMuTGByqICEciK2LAz0oUDH2QhAzNqph4dXo
TeqXIG6b70AVQ5BpMONrty/7TF6j92U8a30ZBVedHY7JKpWN+cmjP/OkxTlGflkMZyDR83Y3NmII
NgmipT9gbAMh1SnyXifOWNTbaerVn3HTDwbSNj5V/KhI01/S6yt9nft5gLmyOdlPp9/zcHIRSwOL
QiCPzjVn+v4SaiJ7KDTgQCs0faM1WYaJ+mCkf4FFKc8MdZg/zUVekw4mVBXQkwvUgEUJGYYPCtCj
YYT6VaXqk3SLKDfvpEG77JKCRAEWvLfKc3LzR0aey/MQW6ga0gZejGxX5YguCxZBA07Sz1mEZQk+
8vXWEKXxTQ/iYWt6Zfx8+svON+7+AmL/Q91gHqlvH8D2cDGpWUHowsqpBifq9Zb1Gd0u67b2won7
Mz5HOX6rLu+NOFNoOGyYRvojzrKlG5NaqIkJfSKOtfJTKifMjjUonca29GVr7Ebf8Cvc1gzlY6A7
sANlXCSfhJO1GIs1SfAQ9h5JRV4oaHclyNo9igZhdagUerkaKgR1d3Sayh95nVUfA45Umn9WEH7F
d8lB+RQvkYcakjN2khmNK0ytlNY1WiVKNoWfx/HN4MW24mLrWMKLaosKtpVUUm1tmyBm1mQ75i9F
jHV2GeHrjAl2WSOlW1aIFIZTPH6plEoEM/zSay8Hn7vRzTitzjHEDjYEHUG2O21HIDZkGPPfvzu5
KwtzUWwIcRib6vqGWlkLPQEjZBNmwvr0CjloHlGyeAsooPqw+5a9VR9+lVTDrqWmLZLbWIcnN0tx
VRiQ+s2lAHgIZULod14eo/t3euyDq4OxZw8Ntj0VU/6z/5qQvBRQIxMiKTRLrsAdlCt+wPgrKv3P
H8N/+a/5w1+Lr/7nf/PnH3mBrLMfNIs//vO+eM0+NdXra3P7Uvz3/KP/95/u/+A/b8Mf+IDmv5rl
v9r7IX7/3+OvX5qXvT+Qm4fN+KF9rcaPr3WbNG8D8KTzv/zf/uV/vL79lsexeP3HH7hNZM382/ww
z/74+692P//xB72Adx98/v1//+XdS8rPXeXVz5fDH3h9qZt//GE4f6JrC4loBjkRq89S7v3r29+Y
f0IQZ+G96QaAquM4zki8A37I+JN28EyjJBYF+DZfw3Xezn+lO3/yPxDW0XfmHxB4/PGvF9+bov+Z
sv/I2vQhD7Om5qffzon35wi4V8jKsOQRVEb9a0ku6IbQaWq9bbDD67RLS0/bG7QO9Wgzb0Zx2eAU
2Kxg/EQ7s44DIkjMGLGFQ+Omrszm2p8gItSa8dynernrQzl80Mvma5uHazT1+rsMQO2TkgrjUVcq
B25zO/SE1cCoQa1NNwPMh9Cti+YB8F95W1uID18Zveb4GzgZPIWu2Gm1dQojNa5EiEHyViKUBBCN
jidCAlQb69tWtVukAKWNJ5WLSqcHasdKrPzFA0day7UBmhTiph9IDhc1GP3NOHh6XbhNlNqVXOem
P2COKEw6E6Ga0SXtTXHdY4NVXhcikJsJS1ZAABHOeIZn6ZmrVmnqcU/71h0mcf1O5pmOC4YDP1TD
des25Pemq4Actd1kcag1w6po+sm+C2tCHrrYValfZC3N7I/AOECquRG0ZiKdMdzVzWD6V/0Uaiqh
bJA0vVyXIvR3lVGQ0tatp/bUEZCsQzIyCsprC+aAq2hK+hU99kHcJGWR3ZXlINexT2Hxfqh7cARj
0z9JNdWiWxSmh/YucQp+b98MUHEtjK9ejNYH7BiGQ5k8qvaYpVc2vFAS2EmL/NTfBjV4KAcD8iwt
tvCPofRu0lhGzrrSB+9Jq/zA2hURHvDRCmlrW7lyYgc9UFcdnMTbdsCif/h2rOqrPI8sca12MiV5
ZxE1qwiyNsopyDKiEiq1Ll4NDFq4pqQ4Bts5arcFW1fFFo1yzsvUdhoS7KhAIrJaJqPxmiXUuuyg
SP3V1I+zI21opcqqj9PQcovQSviNyvSj0SNYTgO4D8y+QL99HXorhFaGoIj6Sa+S0b9Ae8V7xlPe
f0ngIEzu2DnoelnI51JzjKhGtH5vNa6FBbSJW47IsYXWBJqNgRpJ3q3I22tpDz1T0rbinuJ/kq7n
9Oy+9kU2uaZiQXzXOqL5NXi4cOf10vxFdznlXh49ee2NAkVXqlxehx9bgZRpppjiRlEIUt2wFM5l
YiTYZoC0mj6mk1BUN/RNPtY4mM5trKIN4KLtmO1itH/Lrc7tipRoPo2PlVUhQDRjFL/LsGhw7KpM
8TMQdeu4CZW6L9XUjE9kjLq3KowRTSmMjGNz7cGS81ZmmafxjZ51an7bjoHhYHWZK6jpwB7Lrv0q
BqQ/y1G/YjICBKIzU+w8KdiGytqYNScvYWprt4Cx6l0kZXJNhuRoW6VoTZSzdLOb1kM8duqNL9Wm
pzaYlfMHsYscBdGq0jeYTCF4WndgwNaZ7SjpupbFBRqj6bNSWVOxmUTHaptweHxUGxwq7Vaad+Ct
ECfq7CmEZJj1xjpCtDbY2EFQARS01FZ8mKAe4wEhjOJZVH792jqZY2ytSRm+hFUaf5T5FLpWNRja
JSQSga1h3mF7J/lFYlsKMdxbVZRddpYKz1HDkHzY6K3tRdUFwpbS3E4IQsVbQ7/RBxR/LYhmVdrY
cjvW6OWrnTD9zdvt81sX8f/zet27kk9e1/8/XsSzvtR//uu+O7iIH16rdu/env/5X9ewYss/iZTn
fiw9RZi0MzHyr3tYkdqfVC+4UmFe6/zFrEvz90WsqH8iTcWlDVWGvtrfzIS/r2JFk3+CJqN8Q41l
5m5xt//r2f4Xd/F+lAb2guYgFVbaa9zFWLsssrPA8nzFx4ptU6oTBqC5NV2A+/DO1NL249C/R6F+
QvWS2h6vtB8LVkWPXnbscwdWxUclkheFE74Eg7g1c7ifYdw9KEb+690s/P2m76OM/ZTsrzE53gHW
S+oX2rJ0kckio0RaK7MntLVRFU/5SI7i3Vj19DJ0nXE7ZLr+W4WMv8YkTmK2DWptVPL237PHsgKz
3U5ZYxj6WcMk4iqp/cmlA5RsT7/dsS8KeYACBlDzuTi+P5KWW6HwZaOsR27a5zxTOfB8NYEm3dGX
yDzt0lD7Zjum2Tk31zk9+Z/YjXdkPNrkdNJsmg/Eg/sjOxitWzH52qaLZId1jdlon1JsiNU1JuHB
uWTpYH2yd8DGoNFPD3amjeyPZtUlp6NmVhtA8NaqCOtum2oiuDz9NY+OwkiUHEBV4WKzP0ozijFJ
Isyp2mTwbiUXO9ckCti/N8ps8AWAnp1GYdsQS4lUIysICpGZ2SRNNj44gPq2lPey31yD8yjY1czd
UzphIJ7236XQAjzYEr/etM2E5E2q9Z9yw7OvilLzLn77hSjyUk1Gpn3G7s6L9F0mG+O6YilphqnF
SCHA8Y3c7VMMvX97FMAzUEH4btQGrcULVeOQtIQOmKD3mlgratvQspv+vr/28sj3x8VyCfDZSD9n
fxfsQKh1zsv+3bskVZ3HelHWm16RtlunkeGmrcx/cwnMWQ8dlNn9E4gpNeX9UUaLZl1aYSdZlk5E
FaIYtAuvUdB4OP3N5m3xfpPCwTNoKHA40N2XtGv2x2ESqq51kOAU6KxuUnWoLyGexV9n5QTkvGMz
ezg94KKuajP7rAIaddxMs7KWXF4kaU63u5PqJqyjHK9aQ123mhJTyFWjK9MuXvD4cS6wTNY2Y2DV
14hphDcC+sqZN6e2OFfk3788KkCsF25HOjfg5JeNgdqksCG6tNv06JGKFQWB7v+wdybLcSNpnn+V
fgGUYXFsVwQQwX0Tqe0CEykSO9zh2P3p5xdVWTWZyu5Kq8McxqzzIEuZJEYEAnD377/qxFoMMeuq
7pRqUl+B86ekFQv3uDY67j7nqi2ixymfi/1s0yned5vJ7MptB9p2hm1dzVffZa17kOyl3VVMvh4R
WF6nWd5ngtIpB0dw8ITzp65SF1nrWUUsjL5o61U9jE6zLsd+VfrGlhRIJZtXblESE0X27PF8dRdl
QN/DiQT7GQxxryJEO13gTlk9zTSk2qosx2xYKuyh47ruP8dc1yZbptyIryAr46ZwmnTVtV0Monla
fWvcr8em2K7n2qcQwQZmW1Ay4mlLy12Z/c5pDJHw167XTNFNKPbGTwukcjeykgZoLu4JMAJdlC9R
FFcjE+qosrj38zmrKd69rnsapBn16LhQJLG0SB3s8bb3Z089GqMaKhkZtMIkms8PbgA5Ux/aJWeY
MkTcj0e/Lccmke3Uucm0BZabeescfoH0Eip13QmVtRVsNtOPU3rEkInRf2gEdk0ERpa4JjTdikhz
mkGUbR/ntrRGbAwkerolLjlKwRIAYH9ORmFJn4oN13A+Hrfwye7CfkrG7fxTCJuLdGbx6T8so+My
RQLXh8lC+cpbPQ0r9c8d5R6Zb2/F9xJu/Qn82Ptu4UTsE6feGQQ30bRzUovVXk924+KwqGpn3R5H
pdZvoHrbhxE9+/Msiq/zQFtEZVNVnnbgoN4hl8U8UvWyBZQZo2jCeh7TdK7EGOKyj2PKkq3Iuien
Xb01ZOuUF7SR2+Y4BRoKQKogHDK3JsyooMB6SKaQuSXJJTc3EXsl4PMuK/+wuL5MLDJS7vQQ6M9j
jwLu5C1BQUy5rhQq8DqPT4sq6ZYCPSZEg7YR0kYVvd1Nukxld7KaOvyOB0x9tbo9+LJ6SFO6h2jB
HS8fY3INze0cOwjPs4nG3lOVV6uDdNiNn/jKEGR4PjFHWcPhiJDQeIs/B82sVsrcyWZMSLZ36+vI
mpb2pMPA9MdGN+DF1RQN54Rof3AIbRlxvKyFH96LJifJDYskWa6UFbjmpiiL2rldNDkh+bcmMvqe
qviVdDYc9T+N26pnNWEtSUYzbXYSxetmgesOy3eL3FWLsGwnfKQjnek2pyoPNw2s2qeSXJE2KaEX
76V0J47Gk2PTWF0WPa0pTrk8h5SdVIkGi3huyrX1Lzdvbu5KikKXQ94Jbzi2LSbGW49R+5uFxDQH
ptkc+zomxLqGtkOJkOUW/MiBZliWo7Iv/Vu365z3kPjmKJ1FmF+tMJ8tMFm470ff0RPwQizbgAoK
ovSK26F2HItgLzObxMmdcKVgN8K4U9E5hZaoX1pGZascD2Df3nXYsGplOAhiHD6l1SMpsqKddgb7
HPUz99b0sYotOhf4LVWd2QQhLYjPwuVmWWA4rsAcJTflauHHlq6muiGOhlVnDsKsW1+p8lWyoRG9
NEUl2Bat5e+zWLrPnhZjcdKzK77tkSi/N75dfTbO5H1rMXSGJ3qQfQd+qAvqVJXF9qmNF4ckhtpq
L20zSucU7TUnDLui3Tvz94IEvh1x/Ld29fbXdR/kU1Q2hGF7dj4NiVy3cEEWb/yKBpSlFZkHuvBM
7ETl3kgr3gkZK5s4T7jC9psUI31Bc9Hx8LQ8FWuSFz7Z7kE1Bh+MaS2oDQEJ7UUudgIGO78Ih0t/
mT1qPUIOO0tXDl/aMazLJAxXtEG7EvJdV7N1bZo2chJvj51vvgnNVxJ+N6K0OGegFbFc8KG5qFbJ
+rHzNIZeI8rLSC3ixL0cisMSD9sPA1XgHIgp7Edy9uazUMyzdwSxTfQR94MSLMicBQ5tWRkrLehR
f/VZA35adWONiUfE5xkb9QmXoUEHuU8cW3WysBNlCGFG0iXkUj7A5p9D4SkO1pSBSxC3dfHK15lA
R4ojowokM9fzvOL8jR2dydxpPuXc85BOtWshEdTUhCWzJ+fuWjmiuSf+vPJPSKJkdNjLdm6zHOzj
wykrb0l9UchjSPtWjmetGtwHG6X4o+er9a7t7e5t2hb1UFs6olRB7dGemF3rHys6HIrd59p6Xjez
f93IkpsOQ+5y63cu5pFiRQJw2do7brc679SSKJIR/eMuFNhcTwvrnDjzxHrZFAZ4KpzK+oEo88ZG
ADk7j7ZRpUpIDbGGI6axCcCTFp0nuZWYLFy79AV18Vv7QYNMvJ89hmChoLs7hVPeEh5dRr9Hd1oa
+mww5OGfWoPdvwhEqb5E1SbXZNNOtwFXTdXnFuwWuUcow/BQ7t7+IUbt+encz1LfkHCRuxdW0MZF
okgsjNNAw+IkgQyb4XpkfnmK2pJHe9dBeOVsVoCxr9z7e2eiWx6JV9c+xt6Mih8ZuBfcDq0XYsUx
dp3TNOYs190cW2QqlWX+uLHFTay1s32rQ7y/ydDk4wtrDpFfbO/xHa44D7QxXIL3wXbXU6v0+B54
Jj5XP7U05hUynz8tc2vCBNy4bG7DuNwITdG5RJ8zrtZ3LTrzdbZDQ/22mMen3KvEvRjIC87MptlZ
orK93M3CPkVAJN6WjpXu+x7s9pwGGx50LugkvgSudN8MpCHlxQIVtWpc97Pc+6Ci0riy7hX2ujEJ
K698Fxzk7zkG2K/CQ8OQUFYnSVR0uR1SBQT76ozCeVDVNLxzwiN3FFB9erHyoe0ToO7x1i3UqLMp
inKTDgsREclghPfoTLn1DKHYOZcxJvObWaPoO8xrubyaDpV/OrvorUkq2RsSbKeoTrdw4vhHuGyd
TFOM/rEdnPmyLxYXY72bN/CkFDUlQX0uN2i3ALtbbqTJVm03HJ8CCzSYdCa/T5VayM6F7xnWJFjj
+nKk/5OwVqhSYi7Rlq+EhUfRQ4vJaT9wygpAJ0XcPNeOz5tsHNG+dq7TTZTAjs5DuQ7GooDTy6Ok
pBFakO9aV3XierCTKTK/8WUauuhWi3YfTnRD5G0mutEZnmcDj3GoyTOeLyzODVXGV0VFn+jyJSAy
aHQ99lCrLTnOqn7LBM1GFdsQjWxJ0RAzhCeBMjSwVWv2Mz0HitCxXpZFEk9aDBw8rIgc23LcPuM9
VJO7JQFxwCVFHGfSgbQmyG7j9f63idL7+8nImEiIteYgts+aB4Crb73SdDeIxNrW7mXWaPfwPzho
Mgm6GVNonOUh7Aonz8DYOcYtfSOPep+NznRetfWxL7dSHhH50DSFEUFZzJ2NYydrvMhbCsMxx+Bd
1G+DLj3WDEppa47LO8h0vZ5Fk9BOFXMWZ+OfQ7jMBM0qIX7SLWiCwzCQIJnIiGNUNgZrGCYB+boy
IZagcY5i8mY73RFtMF4UtdqPzTCET5znZhupb1+9LMwIQyaj0bsUkqYBLPYwyklPWNebHhd9YyEj
lCl0h24TP5Dle7Bu/T3RDuNXm6S0F65a9z5UakDcCREO4xGW6tWMpX4iDikPDnlZcg4mnyb+LiXQ
XTJSk+An/e7Fd8xA1K7HtBWVuD5rqkiifUMI6tIvPKa5N1FLWNtj/7IsO5h4CPqWxPYQfs67qP0J
BQblMCO1vCSdmEW48Sa/vSz8PWDZbFc+R8XadOvO2qa5rmzCT4pATSdR1uDBu1hVaw5elfffHS1W
k7bzRjiU0Hg6kpGcmdcWMfl8iNsFakzW8/bC82XjcbL67aNswfFPDY7aH4FHFAOCVyVZYpulrY7D
sNY3ng47Vspm26m1Qsv1Q6GrWpKVrOhvZoj017DUDQV5xt1/FputpkOJy+IWJTk1lZ67P/u1WqEJ
cUvJ62my6jDrlyL6GTVDd+UJCH92I3f+Pvt777OqFcQTjE17X+y+9yxitd6XQTCjqQjr4aEsJjY4
2gM8ztVMoxel8LuPuLAI+rWWUebwA3L7Uso495KqN2Klha4v50Qto/c2cycwjVT0mSTQscWPqqB9
w5ItLSslh4CEUmoOtEtX84WNRe1n3VTRRtevmkxa9ALPS31+MpFblh8RQ+sn3MxteTXuxVxyFF8F
o0tMsE26T6iw093pYBR7a+8fa2F3eRZGcsNZXqzUDHarjC/7Ie9fm2jHERoFweAQ9yr3JmnsXe+J
o6SzIKDNe5T1Vti/+c3cOAcXqpQTEzWg1GVjBIITGfX+Iw8lZlwrKuKvnlXpkY3T7CLTfgdTwr5A
/2JeKVKH1pBDRF1V5jqIYIVhUvPobW1zG2VI61AiTTiRfeUrPdlpmO/yq9+u5X5dq0jYCbvk7GbN
EiPl14vDjRCoqccEDH3+okwbPNbYT1o+x0h1g9Se9U2F6/geD97MYVA28z07Cm10LNTdPZE3+zcz
xt0L9Q57l7jdVn3kiLBVtmz99OZNU/E+EyE/chlMP5FlSEstZQPr8LFzSctkWYJQsn8FbJnaFZ9W
h7HmoHtZXLid55SHKNyX7yisyi+zLVoaxXUB1j72hO4c7IgUFFadOK+OwTyGRQqx6t1MvQC7CDhu
OyjxB7OzeXnxejUpR1FHiGSc7QFp3ESfYQBwoScpVBawue9ZE3Qlo5iUGCncdg51SknfFqZ6H5dP
oJ30+g6Oxfa8bg5DnDeoUSZLPvo8yNwMzYWOumI9htvYms90sRVjiszcbg/F2oQTE0YUvodMOI92
WG3vcJH1eGjPnV4J8Wlm5J4vkO+7rdhMglae5DrYcwTKvjb193ywwx+iHgcvEcHs6GR0ozpIbQ7+
3qFQ3dJm0iuH8jAzwfC2wgnK1KvplVQ3VTx6twEtRC8Ui6+99zzhHQ3cl7CYbJOu84LxokrmDbfA
s5n8Sj+CQZReGtf9RAkkf/olHIx9ScZmUbBz6OGVAMHNSdFXjMXNUmGcofK4HfxD1VbThS1XtaVb
6WzlgQAqAE6lJU06olYBDptgsigOKAhPS6iEqt/ohz73x3VBtFNyWfdxUpU9v8ZLuPVJXG32rSX3
4bNlk5eZuGqXn+3NiE81kWv+YQrOD6q95dWXrSl1DDoo95ul1tuHG1vuz6nu2ejcvWUGEtE26kSN
jPpJWddtw3nGn/ukpTv0LL8a5vjQBc36MHnlw2Q5uGBUV+oH2HFYx2Ke4/LUoQ36us2W32T2Frbn
FCow40PBdkOtpN5LkbEMxOyzGCR70sLJUPnq1HNk38Sm96tMUpLJCjjCYWV76PBNJbDmfaDP+6th
7RCuXdlHUJOVpaUNrNpjJsyj+qar+3zRqcFAH10udrlospejLhcnEoy3bWfLJmYxyfci+uhbdj1U
Ap6EUa7L6GpVa6yft6qc5V3dezJK/XajHz2xKV6crnKDMuyZjtJN9cB5W90RzgsOmKh4EvNjT3BD
fq22sJxu9DkDvEqtABPjPbDRSObCPpDN0ZC8SFvUg55CMz56k+rX79EYBO0dejAyeEn9y73wJIiF
s1Nn5vIhOV5JAEYqUpFbv1G5e5aX9CU5GThrelM9qnGK7JPTTmF8nEPPYbycUMrDSU05XRRRYpFr
PHQ3jjILLRh47vJtSZcAjn9Ppl7LBe9lWW18UB0XJPVx5GRq+0lQVVzYR2gnzSWzy3X0jpEwqmWM
9raY8trGwpFAaywnMDTCwXvp2vrWW1afZW3oe5ORhmH5b6VbC4oxZ8nBcZMoz9gdPNBJvxIhwzef
ogesqYZqn2xiqJgSXlgO67A4WEbsU3OaGrKbvQNFZvS5cukbv/sZrUuFuqPY0XJASsju3V3yyNMp
5XBBeO30IUF+tjvUXLUR5x5Q2siFeKtCZEQEcC2V43Jvo0O52XAIr88+XtlgBk2DCHiYe2GHYGYu
XasH6TiF5+BuQnyId9wSffWJfWtsPiMdC1xKFgJTpqL3h/plt2JXnujaiIbrRvt+9bRRZOMkTrB5
WPrEjPRik7vZmCfnGS86KcSQAWnf29LdExZ5GXjpzHGuz5NhmJzwwpOB5V02cC10rXZgr1+7XOdP
cD7Sc7Nt9OK2OhWIA5rtcnfGzTHZtARbEZ2q2ZmshXjsqvAAjxtPzzmgMgNTSDmKPU5If/YVfUFF
Dplq9c0aaiLmk8Xyh6DJCp6E0WRBiH/ut7yB/xfigeVdT7N+/y+kfuN/Hef+548J4dz/D3o+2LH/
WUWQ/NCvP37K8Y9Kgn8JCfz4b6xiGJOQi8feufntNxkBfxCcOyFgk86mb/8c+PebjMBBz+dBAEI1
kW/r81f+pefjj+yzLgGtMmgvcr/wP9EQ/N169H8JF/TO0C1nntYl+8w+6xb+yDb1dTz2rhLWofad
Gxsj25R2CokTRa8kWw4zXSJZP4QeqKEI0IWNo+VaB46zekpgOfRVOe3jh2+W2QXwbdf3BbyUoR6N
XAb8yFFxYiH76eSRj+lUBS/42KmdC1rj/YPR/N8b8ffC0rOd9n++Ey9+VFP1h9vw/Pd/E7SEzt8A
nOH/4RYDnOz/ug9D8TciiEN0/sBPZHmcFae/3YcuchZYIlQDNrETjnumDn8Ts6BlsamC4O4RhHrz
d/z/5D4832a/vw15MhAccwMifOVN/BrGZSJO4CtZ+cxcC0XdFVzWqWqi+FLulcgTConkLQNoMYGf
2PuJbnO6Qn53qR7+8WK/Z5HPLPGf3wIJQnSTos05S4F+zyJzIsIkhG0lK3rZHPVAUL8oeydzm/w/
Cv7jueXDkrPqnal+fvNrIp8/aCunWznIOscZUhucEAKBI+y//zx/vqS8ztmTztNNfsqv5o0yatmI
ZiEya2kw2cndHg+DlCTx1zYz6dHt2uliGHrrLthm/8uySWrN//1bOF+yP15S6hYwxiFnAJHG2fHH
SxqHrBx17VI1rmHnVTAGt+2ex+nWjt1pCwgTBfW3/kIQ8vfF8ZeXRQaCnQSJNDl5vIVfXtbtmN1w
fsKCKMIwOK2U9qUlWm86EGOs4oyIUF1cTtqBJyzjAcAkt/393NXSyPtisgQjor3uCYCwf9OroPXR
3QXDj6aawHVbdLxVUuvYux4c4EtsKjgQiOLqEVzGntkaDvUUzdLx3BcQuDxV00lHpXhGs9ttp8rf
3DDRYV2JnzUqJ8T1mCrWY+6s+UvpVfVXvqz6KWw98Qr60CzHnYqN6QI9sUDBPMTBU7HH1XcTbn7w
OPlkxr6IZms9xEr7UF9ERMd+A5bJxR2G1nJ+acTengQ02YIFv3FcXITGGxMbYvlLuJZVnzlIQdVd
PrfupyII+/Gww/q+GFyrDqXarRA8diUyVKlFYLLezecfpCU6b16BdsgOOAVec/hEFJ1vJC0cjLAn
wDJ7wRcmOPXfRpQR7RkFL7pIYFvo755riI2kjtpWHTpuCu/Y15ZiRFaNNUBdbufGrWlyMT3IdSix
v6vikjifaMiCrvOYFEO/O1ZRqJ1UzLtZkzaf/buI4+9zoQqIczIlTJzQQwBJvnaVRv9bRW9du2HW
xBqC3tqt6GIysVOf7KrJ0V4FZt8OYNfjfMKP+47y1vlkGrcm4XqriS5wRzxXQ1yRsFbs28Yg2KN/
g2J6lXW1D4SsSzHDK/oAosxfw1s+5d3BWKNzoa11oVJGTBVwJl3s8RjEX3WxlO+rpsct8Sw7npIw
Mt7X1luGk8KNfgqFFV13zR4u17UVi2+DstoHd/Ak6NDoiqt+jkPSHzbPvd22c2CVMU78uJBEptOg
2gKZOFvhHotGgtxKNxyzfNqH4AAfQ70RIN56R1jujLC123pGXElybeK7VvkZYK18VG3TWlklVDxf
FDnOtkM7tkUW1UDWnzuSXhq871XYBFfzDEUE4TGI/mpj8DY3cXMeq5TbxU8VnCX1HFYM0CrHxpzO
FD4j6B6RGIUP02tTM1vG0PkhA3kh1rZ4FXQKIkSI2xqUIFdRcJiWCYYjlvWbAp6h+hg/QJcpf8FX
DjBpefe1t075Afyrn7JmGxn9RI+Qvupy87TPu/wWTcZ9KyaYdcBkKz8zx9E95GMYJI6vipdhZtQA
BXbG91BG/UNc4UE8FO1YP+5o8ousRlEMUlJ19XiMfMv/LCy7+46cvYfPm5A1xEO7fB9NlL86hU0Z
TAmZRIbl2gcDeoamo/9BBH5+vzA8M6jTFuHBzzBsH2raTOAbfaeNDra9rUWiJXR5ApwYPwQLKE5K
LIXzJe9yrzk4JJRyD3ZnOzv5Gu6dTWM0AQ0RKQ9pMzNqERRp2VtagsYOyfkA6h4rWyqRuitCtwNy
FPNtsAJQ7wVJ2w+/kOAPbjlJAPQOowELmeV6R4nSDXawjrAZVpFXlvD5minI9CM4pLZMW9x7agTd
8QD4o5TM37U7zYsH/GitGG6hawcrPrRVtZZH7negz90ZyjGZSJfl/3Mt4AiWaPvBlGqFaSNDZYM2
KD7ZFHqWSTg4oD4dau2t6bbQ3nAl8qpBULjWXp+uTdT/iBAoPRju3jKhSQ8Ow9PS3Ac7AXwkzyz5
WzyrWpxffv7WkjZK77ff4sfgEGAnG9Zq0hsgyOABauUUqStsHR1cMHMqlLRu4nRFevHcyXoKL5jV
ao2gPFrk1TpP3JkbfP7LTI4V8KKNduaQB2Pj/MWu9kdVGAUsRD7C0aOPCkii+lMiKyjuVs9962fW
MPuP7fgondy/qk2rnkTItfr3G/d/92pntdtZfkaWza9CRCNXI4MRYLkC8XlY3Q7oDHHdcfEo6C3r
6f3fv9wvtbvnT8cBEjctQtGzs+hXs5vWvdEsISJbYG0eywhYJCn9OdwOto4NyA8oDh4NcKw1o77C
7l/cKbLydFq48bMpJiMsHVCq7ek0jOLWnns4D4mjMT+wJPfvevGc/eTFhQzSoUVhdYC2r6Z3OpvK
v9I8/lJQcf4wpO7BQyEi5mwMoPzH4wcK47marCLKWkCT4gC4FTuvolxGdiPcBsE1B6bNvRyg4cg+
cWxgut24ln8cWLLnf5wC/3cq+v1UFKFY/J+norvq7Yf+Ucw//jAZnf/Nb5NR5P6NLNWQAfhcs8DV
5yj9T6l/+DdmJR54vtSzgvWcqv7PGd0/D0DneAmXwieS4fhX/5yN7L8xy8Duo3rF0hz8Z7PRnwYT
GDCyqxCe8vpuEP5ynA1bvP2iHcYjTwnbyOD7n+jjmI40lDb/UYoVkwlJUigvHXGugsDD/sutC2Kl
/LqK9XEN5eXQUV6nmlMZuc9C59fEiPzFovan+eB8yR1aNEiLwvPIZfrDyNUoO9oxXmlYDTi0PMo8
x7Rk69aIEvf21tRt8RcTyZ+vJa/IN8zjeQ4s+DVSdIELhSvmFUtB/fI6Dtm2DFkOXfoXyue/L1l/
mH34bOwfBEtzJ/Arg/jvx0lfSUw+0a6xV+fjhQf3mHGG8KDtVLFfoY1srtl4pmd/r9URtddlua+f
+EnfF6G+ItU79azAbhKSbMXBVN/bIoe8cfNL0MnmyZ+74S/SP/60bvEuUfSeBzbuMa7QeaD8nYy6
BsSChi3aYw2LG8jhZu/Gh7CI9xuoi2QpbbBmJk0UGU6foTJYs989lf/NAP5LlM/55uMNMBPzsFFG
gqD7j29gIzaBzuGoOdaUMzWHfpPNtRS5e4y3Ka1Cq0/KuLiMz6q52TqYLrxBrXO1Ff4P216vCfiy
DpA8by5lgX/xbf5plubIjC4awzfeeR7rXx5BNL01YFbXHXNEjXNmcspHksLzx8szFUsKhDJZ5ymd
J8TOrBQmK+H9hUobGTgf//d3FAsRRdhn3A+fCg/NL5enNqEUFXquY7fOxQcUt//dEABZHuIuZL51
TUslmTbNQ1+13Tcr18/5yqk6t3o0tUSvLdmi0I0Ygnaf+GfqyvYN3As789ELl+c5n/MDZfSUjfKE
pPSWPksjL3e/aL5u+dFdvOhZjBTJ0zK0CgiAzl3QFEGUu1m9U9SWydgy8w12IUcw6Sz2K5xruDwV
Xuu8Ysyo7/r8rMx0gNa/6aGavoz898UisPZ158ih7kajTZj2XmgIiNuH7YHqSlTG9ALvx5FC09OC
HmTn9ccxdaTdX/u0Dd2FpLZpTHbj8l6ZM327BnNOnjzM7g8qBfLPuun3S5ahxssGvJynfmqRZvSD
xdwXQsOP884MSIPJHlz5wRKfGGEoSAw4caJioxI+GjuZLY2l3jte7Nnz24CqSUyJN+XgjLDW9vTh
7ltNFCnVtXctApAvezHqG/hshNBC7QN82T7wPGOrX+SpnWV7VixMH6W77heBJeMvPfoNYj03q/va
h0F+15t4vXVCMuoWp3Uv26lq6J1RYkkxo9SQgU00NQeN6+KqxHhP+Z6Q+wVcGEf9sVoWK/G72d8I
sRtyOxmCeKUEclvm04iqldbaQjGDkRUFVYeOIalbd3xVVWndF7Ov9stS9Won+h9hGfU6oQ1FvwXG
EKlUl9ORa0nzYEcE63TVDba+jJEY8yF9qiaCdF6nYb8ctO80l4rtJKUPuvQPADHhkQRT/JUD0hC2
sqaL7unV3mHBd9fO08VrvGszB9Ig3AxgfoU3vYjCr23kKeP2wxUDzLRTq2W4ajSpjhwYp724NWNh
ISevCYbYqMclOZuh9TDvnfVcyAhARg/TlvZD73jZ3CxW9eob9A+HLcAffOxCRbMfCmL/cbP2HCFn
QViOHKv2Q4e7eI+mnHlsRH90aPKwuiBBqL8d/Gi65cLVH3pZVObv0UO+r9vBa4sX0PvbpuzCnybu
PynC5V7CvmuurZZBuvKQNSBiUOckGC3u8ZEQFklhJzkWQ3s8izdTOefB4x4v5aVjdjfzm7hIBSz1
hVGIKTAS19clKYUQT8I/RR48aSmwidaQy1lpYvkyDgVu9rr/Ym1FcUAX1l608NEEb+VhOi/hq11E
xdHdqi1tgz0/GEciwtGThaU8GjdwmVUlW0mqrLOLR2aPq8hTWNzF4FxYZTmnbaX1ZS0DcZC+Rpvg
OXfSKrzMcuf73ZlvHFeqqy6Oj0XdbZe1rZ3MlJO5ME70yQqJxXPHs6CA+j3SyNDJUyZMrXdRwoJN
ziV+gu5ykpG6bbeqP3qMX8gU4vmri9oh6ZGdMqx91I7tXjpV0aZ+bvnPlu0oCoji6nqrm9ehMOut
3XvmY6ud6qVj3fyKQqi81DD44Ev9Y1G2QYI9l5W8w0ZCd13UH0auSarCSV95XR2QZzTr01gsFg+u
4BHr0YM9bjlWyJRB3iGCo2u/4NP0jkFR3btbqdJRScLN/IAhJrFJ6j9qd5KpVs7TWlUkdUTRGj+7
4ZkpXPsr4DgE6n5RtNxVnSYdwCqfGoAS2h6+CdQwHI1kfx34TUiKZk0S/NA4zV1ez811FeCTceBY
rpZymlOqqDtmbhleevt6o9ZiO/ayre76rnpcKxJsk8BwgsyU0JonGsXu0u7zB00F3tU2VeOJCTgi
4mBTX2btIbF2C1OfAuW0qS7ay27CF+PHU3hEX/mzFiokE0QP905DHkEqaHk/DbKcP6aCa40LpbYQ
W+26vQhXjhUJAffVQYrPW18WmR1t5kZsQfxIq/t+RajZkNJAVl+Fdeh9LlksqBeV7omoA/cG5T09
wUP/Rod7cL9i4TlJacydGM1TjPLkIiJJRs8EJiOA3Ix3MLGoboaekwp5euJ7Z9QOpjb1Vy3M/mug
p+1720YmY9iuu6SyJFKaidB9xDLsK5Fq95PqPP9hkJwKEVZOz4gczJEezfUevBLhcujV2YIWMMNH
v1+CjCIGcW25HdxcLhcFgUpHKt1l5tTY+HKv/IbJwzs14wwgKZDY3LElizeSNCTUux5u7K6lZxzh
fxJsOT+/LM2pqqCUsSK8Lr25WqT50agQHV9etwckT8RQAjKNLE9Z1PVPiF7MyW69Bw8arsWr/qOb
1/pUDK5NJqYcL5UuMmep9IMpg3tVrp/6cXOvBwUe5kU6XVwzZGVf+6mNgu5YOARsUrWOKEehDkA8
cuis4XVvV32vgXgvwcEATpcrUYVvlbPnJ0Ks1iyo2LfbgGAzLud34irLB0PL8EGpyXp3w/qpQDlX
nJNaFbLhTDnsbRaJ8e/BoBzg+Ko8VnEZP8663RJBNMj/Ye+8dixHsiz7RUxQi1derVyr8BciJJUZ
aUZNfv0sRnV1V2ZNTXc9DQYYoIAsICPDr7vfa7Szz95r9xvRR+E2rTtyI+QX8L4oDiqBK2hfzD3e
Uibr2db9Vww2wDhmr53uFhCv+2zivc7aqHE/uG34dwufLgw6Nh+Z49QX4jU3Oi224MJf1FimmwZL
5gtca7TQMOofks7v1S4r3YaWYT+6b9KcrBgv+lnU+fAZNUZ+T20MfNuhrvP8AgDFuo5zFn1ZygXh
0kpc2q06wzbf+CTkJ5E5AI2EUemfpbfCs6PM6z6W2coeLWNkJaCSNNjW5DHrWGGeg5LkuElF0Z5D
/YG1dF1IWhgkGD8Whzsd2Z8cYTSD+LRlQi2pAylTTSv63Nj3XubVD8Yy9WZcyaZ+S3xjMreKrYM+
LhPBAxwsef5S5ywEYqsdwYeymC3eHFm5bZyFTfur7XtiaaMx1V7slCHkzMZr1YvQC3e9rBGfta7g
ky+CU0gZ1lU62r3L9VK759IBV3vGezG1B1As3i0EP/zDBxme7lJorKfW75yrbLLwqFK3oyZGhnwK
eT6/Y4dyNy0Nqs9TX+8c6U4Xlbk4TX2zqziyzOTLXE7uAZbKeGkLMR5HlaobbhP3W5mtN0wshhhf
ZzWGv4TU04F3+fI4BmlyJF9WWFvVaucAVsHCSWHU1h4oyRzF9LMFfbxacLwNZngU7rmcHwo79Yen
PArnbEsFmOQRCCU2DTqHv7bFQzUhF6uNH8kU4EvO/+1JesAcLsprGYTFdDCxUH9Yo4xuJqIdafmk
60wnboqMS22G31O+0m4+fQ8YrX6qPpyfLYq6om2HUf8UWpqSA4+yLVJ1jWl+y9uJM5xrUv1MSA4g
1wBfhSxZRAXChnODp/BcR/wu8UI+acEb4kC6xrjrNBbjDagXmJz2WO1sK2s/iEhHHy1/d7ZDv5Bb
vxPDo8WMcM7rrHuqCKQcyAh0rE50+96G1E1zoV40xZDmML2peQ4XLlV9ArYkBWDKsieq65Pr1KnL
vZOewg325sF/E7nHRaxZiEcRRoCXQ2hqF0Yt7lF+tcVezoWV3A10P8FfzrxG/eSEbzqyZY4lw4Oj
3DB8MVuRiTcCy8VpHthXMRBGhoCm4nVvZSHTBxmEdFYG/lQ+absZqb6Zi+444jveYJGr+EHgNTNS
auSWokvKeMrt7IC0zTOwUTjn2ZN5l7Rq+S4ZxfXzYo3tl6Lr5LS1iKbgrivHYzn3R23OTCGT2b5i
TurjICqW9y5X+dEeBR3kvuiWgx3irx7SqD75Y0tD0TRRYUdKMebykN3KZoY3Dckppp1C75M6WTZR
EugfdiI7XEtDWvGR6c2XJQv6x98T9r8lBr7Ukv/91XTzJ8rH/4wFcvhZrzir9q9/1fpqvv8D7+s/
Xt0K3/i/xuNa2QP/WiA81tWPvvna/kkfXP+Tv+uDzh/Wan9AAeQfPojC/9IHo99ED6pJzHXPTpPZ
f+mDwR+QKl2XFTRIQ05ixLS/64P2H9RHEiFfVZa1LNv9d7wT/6ybMKYhNGHl4fVhKfpLyt4NYZRm
pe/vIfrPO2cmFeBV3qUzi0fHaKEO+RN7NgqhPO6klX5PRu2fl1Tap2EyiAAm6RYytgOdIX/6h5/j
/0bS+Q2m/UfNAosS3gOIZbTWYTH56yoej95odzB8DstoJV8E0FVzA8E6JQLkOOVBURQ27QKvlaeg
XkxxVTyf2F15eXbCGTA/L/msdniy2xcDAd2L25oGJNew6qNief/AhpjnrsL0SP3w0ilmGISHzYKr
/Vvu43PY9nWS/MTyEjXrg0smJAQS62rwVDn9n79V65/ETNon/JV6zG8AMeGv0iKeWEcSgEz2mWn4
L1PVd6z0E2zBicb75+d9/pxbxnIKjdI4NEaff5GeMgYCGlnYx7IK8psBb4pSLo/QZBIRPfBsSN7p
f8ey+G2m+csvhT2Sxbvz9z+cv6i8WajtwYzy7ACjGY0F4/0r0jcdhrwtPN8Z73GXhq9TNjV7iOLu
/QL6i8kKA3tZd2m/SXp7OnVJnQM3ncf/RqH9ZxnShbLAPog8NO40ZPc/q4B+zVDOgtnbK/ywzyD8
QbDjrduMlpBHSebnzZzLewTx5Iyv2AIKM1r/jQwerry+P2lttEABDnbJlfI6AkiLf34R3MMi129S
Zx+0viFuFWO0c05lqIhslh8p4892dgQuZMEyECaCuwlN8rVB+rr0+IXLprIu5XpbwtlskurpD6Ye
x40zcENmnqyfGGkVKyoD8acWoBYqz35wcm9Ee7LyjSo+57axNk1tFm+1R1ChVVX5RpaHGT4YDmK0
3Q2WgpcMhtlNjzQhueSpSTlYff6SOWNG6VjKwvhAGezXwkutbCtKW+wTg0g5mYGBvoikz16lqcXB
bMxrbkNFjsfBXfZRBc8/dsi1nuomonAoXe28ReuF731CdHsuks7hZXgubv6By3Y0mDtcFC903k7b
ljCNRUTW/T76UnyGVqmPOfVNZHw6f+v4KVbVZpmYZVotxh1J1PXOm42SlAB0Ym2x2s0FP9+xQ04N
VLH2i0c6f0Nqmsn3+iOXWKk/I7+hdw/ryCVV4XzobIoqqXjLT5k31UfD1e2K88Nqn1fXMGRdoudB
nnvSPXHhsPCtPdGcJC4BnNigwSaN06cbikONJPRkMRnSmWAo8nFDdshmq4K0YGc/o06UO/othpNl
qGcgKjT7NsNHZTvNPgwSSAJ4UT4CUaudXAcHoVG/chzOWUx+JPrsxuQLCgBzkTnQrtl7zku9zh8h
g0iOH11ss3COXgqWrb9SoYrsMq3ji+MQTo5ay4oJ6ac7PJbUJ8/roDO3+XSX/p5+jMaWz/6shu1c
Wf6BhFF+mKbueSYevS+DNcTewhqgU1CQmoz6lywDxpcKa+4pMx+mWMja2EU5v8TJrvGDW5MFbY75
zGq5YkZmRe5iDCG61gUmqPGLyCLjJwn1cSOnNnvwnPqTIMQKReaHvJQmE2HhJwdaRr8bc7fT6+Q4
rTNkMnffLA3CiQ5iQLOs+TcYDTZ1kQ47z8i8nUAR2BGPaLc5byS5zqrDYjzSqPEoEq99KKE0uo3f
nwQpyA2fxgQEa9L9wK/14FnJcsAydCexAe0zkYc/jSX4bgxc7oYRKXz1ou6Ldbzuo5zfmI03yK47
ctJZQvbXbu0LtMLsl7NO6pw1ZgSaL7O/jEuHmcwq/b21jvk5xeMd9eMYkLJVBmhGHGeGin7yqG7j
FifthvfkeK9W8QC0SPcyiyaie0a7D9rxdtW80BBTiGGrCD/VrL1m54o3sJREbHJzx1Nj+pSrZOFI
7Z6KIfM/DBhPn2qVNuZV5Ehka8KDFqXEMslwdQSQ9VTb0YKtB5lErIIJJIbvs5rf05acJ+edd23x
OBztwEv2GK7ct8ZZ2mfyxGcA2guDm0weS9Lk1w5XF9OFf7RgzW6KZI35NZZdHMvf2o5XkC2HOobk
U/IZ/WSrgwEmEba8F+mUHmHOBHtglOmGqvLTXI9ia62CUvdbW2p/y0xV4ZwKOfJxE+6Z0pD+FysJ
lNdVofJ+i1V1ImbCUHRwPERYjzeBb38Uar42VF+cspZjLHQSTWoPFQyKygBh0ikvc2uUdyHl5O+5
FyKcaUKUlzqBrRciq7VRsSlXnc1Qob7DXIL2RvMWCR0EOWtV5oJVoxurBbmOH9ZTuyp4Jorlno7k
VdabEiQ+Ej9q6yH7sbbCKBPk7zikkQQtAn5qK1elsFg1Q8pAkA9d5IJDsWj/UAeoi6bT5kCNURx5
T1BLQ9YgZUBBkaQx/VGvGqUOUCvBIRcf8NXzVzRn85daVc2IWuJy1Tkx56oTva7ey0SqaIvZED0U
YTTy9XMvojG2kEzXiZ9ZizjvPpNS39K5APVY+ZSqIOneNLUxwESG5L7w5aNcurfCRWKBk/bMYyo7
O85k7camn04CNddcZV2/Ga+F394HJB934+zcMfxasUHV4KZcZeFAyX5LH551LPMluLjpck4G87Hq
SfnmIcJy7Y/dFDcNcvPgoQWXqwTtrGI0mIBsnxTJt2oVqjNg2BupfXFMZ2TsflDvzSpsW1qr13wV
u/NV9o5WAbxcpfB8FcWXVR6vfBcpfpXM/VU8Z9QkYLEK6m6mg0eX2Po2W+V2uQrvMGxlLFYxvpfF
GkVz0S558g1HoxpYQa4C/oySz9we/Jhs48Y0/NoX1rRB+nrQq/yPhFD8ml3Z3yrXl7diXROEEwbX
4PfuAGqu97NaFwqYvajNHHSKJExrYSXp2Wafaj5MRQRupzQMWW9tbcImCkjNBad2SNhfFARK8w2G
E7uPw3QawuuQ1n2zN3C6hJcmHypoKGHqV7EewB/tSlLc1qHD1GvSe9hiDn3G0okMGecsu5PDovFU
QnahMc7rO1yZgsyBOPTKkd/JY5ripgfi0Beq1IgaW2G1tD+kExRU1HjaBCrAG6g+VpFq3AMLjK58
VlVAMikRPedTBBN38L2uu8PCVfvHVKMmxhLGfHrC3KYpZx2dZnzsYZeomCYyvjcVtKx+wLPfLHdM
f+Eyi3JkMqRKu+Z+dcfbfE2ANQr7YFZdvQipL5ATPw97nvkJzX2yruvSYrgCPrOJdNlz++5awiJE
jovBHQZxR7Eah+7sGdsgl9FXs+ycYxPUzq4qwgDta1jagA8siJEdQKSeZb2J5RyHY75hsehSPT+T
oBpakoabxgmmQwIWQm0MNBFn29jsS3fZ3KZNvNR4TjeEgIvXAPiR8SDd3o3ZbKUPfZaX+2Ee5Y5T
xmTbZTo3fFHWVYx18iXIG0aVzqaoagsJi6hmxhomi6OmaG9UWLmCsiqVnA0y/OeSPYIJIb2FjlX5
47Mz0G5r9z3pPNuEb5IRjTo22GO/8RPgntbTecEdtPCfarqTz1k+cDdb5MjtabL2yVIN31Rr5+d+
McBuEKfPH2xibO+1Mp1P7trOjj+yfDNY0O5oEkYer406+OlUHd2bQd66z4Ecn5skItVbV29SN/U2
ifL3nJ/bJgkx+tnFXWl47+1CWdPiEgvnKkoxh2fDeCrbp0EPzrWu5u66kMXfEJYfCbaZJVFIX1dP
Cacs6DWqARRDrFVXR5UMFLZqdkAAZwZQIV6CiNfVXnEGjpFApQ76QV6VWNgvJUnWHa0Sttkto6zK
fsyXKKNDMm/KHyNFvLHJ9fJHkxr6YoZDv4U9JU+sIMRHtpKo/Zaaz4XIbe756sUgzEXOPtVnNUSc
74EZ3RsDWi/31gB8shqXuFjmfoqtZhoOvqM9k9IGlzjussyVG9t29XUcx/bbqoZ9ZOCWTm6g22uL
QvRDFMWXCTEQo8hiU0UPJniTQ4349POaAXhpynRLjZf9tUiEPCGBp7cO/saRyrvXlMXrq9PS3oJP
4EasV31YA5eDauK2sPVVX3+lAclPmKOF+VqFHGub1s9oAMwbHxhw5WcIjY4tih9SyQeTFT9lZ7O8
KWhPBcSjZSZ5j66xNSyc2PGSetxt/PCXxNy2pUnwPKjhIMvSPJsTfUC7qJmcW8kVmUSQ7u61JeWO
n4Qnti5iBSCaSgAwncDz/siJRJFDpVegdepYOiB/Yhye42ckJE7zsHt0IA4B9y/DgX1vlbyXrluD
ZKrC7uC5fGgCnOP3c62Olb1wHSGSGmeBho1TEHcMWYvTeBjJa6gbbp+hsaWqztpYa4+Aq4yfYuin
+7ItTjx3OeWSqvuVT9ZEqjcYwujY+25HSNogiLsh+F0fO+hIxU6IMbI2wVzqQwrPm3WLq9obP/Nf
lZkjvlLfQ/ivNVH1jR34MpY3cnUfOdkJj3kHh0s+jl0utmUZvqdaL5gGNZdJB1tbm45U0/D58gaV
vCSTeKRLwbpNwNBeQ9Y2JH09+g/SnE8lazfCMr2O5N4XYvrGibIchrbc9jOaKPMiX0/gyYd0QFLB
Z0ZtWWqcUg7gbZJx/wJEGiIcubDZWJWzrMGZEEdRtpKrMxrXi6B4I2WP+15z5eTyPVzrWmZH1oXl
xW1SfAbdNL74nnsSE+lZS4vnea25twW+jUT5DHMFLW7kK2rMybCehpgIhOez0zGc524q8/dR9iwy
iW1i6qDFpblkLqseW3OaR7Pl3U2Q/zBlT86upfD+C0+cjPT2YB8aNXV71jMm20g/+Gr2zZsSfnDn
l0nxTbKKvcgxGnfYpzKurO0pFcUzBvvyS5IN2mN9VmAuapzie8dd+R3I37jPgQG+cbE1Lsjs1pXo
+fiVKENzv2Dm2JpOzgOXV1ZmJ9XljrtrMbNvWIPY301orhnbcxXuZeMHNJHzMDi5dEVd8cDa2wDo
2gUGR/Hz/0u8/5PKBXv1KP9riXfXjoRNq/wfJd7f/8nfJF7H/q3wYgzEABn+zVv1Nweog5WT4JsT
0skbRCYD0n8KvEglfwRWiCs7pKvXtvlv/1PhNezgD2dNbtKgAcxyVYb/LYnX+Yu6uKq6xPPQUrkB
kQv4a8+Ykw6OraYEMcZMD1qpF3cyhnlTcfGbD+DMl5hkXbCLUp4sfV9U9/Q05peRUNuHMMvok1LO
+buRNaAbdWRT5kOyyD7VKr8fiAvF4AbbTUmGYTMW2TtRD9SP/Bv3KIfmUIImnbkCOMIdafgtyZ0X
vpZ3qKviZONwBF7eb/squhR2/9E3+qFPHdJPIWkBd1qf7IN8cWAzccdv3Ddp+OyaTegbWy610gSk
N+NKckTYZS+FtJMfDW4FuJVuJ+pn7nqUameWP/CMhcn2XEuR7bwVaG8aXjqTQDf1XcrlczPlTfdg
eHLAKzLjTkNEHQd4nYOn0ze7dqr+xTLakR0U26B8142ZNfxwte5bhpdh6LYNDSZE0ozIMAj8JLS6
xQpeYAsmZbRudWbpa+cnBt+r8MvhvefpFSFxBD5RRRuml1KpyX6tmVjkp6pPHzGZjjdomZkgmlGT
+VLOmGyx44QkV4wkfSGuo/s7B7H4YCdBgwxihilk7XF6symvxVHHMDEK68DXfuw9KjS5rK7hI9aI
o2lAhh3r9MpbZzeWCb9FhQXNQLQ7gdqFLGO3yVHDBBzHJK6Am4J/Obr57O6zAJLqqAP3EnnZTmH/
Ajdx6ZryRQc6VRDjnkH5qD1uteUxsGgjMqFiL16U3WxUo0OTg6FZMRZ2te1m11QbPWeN9R42pHxe
QabYYRN3MqvTLQbSbt4aFVaG/+g0+rfWWf/PEelXB/m/PqeuX/+SI1//+N/OKMvEi+7g/AQdHiFP
e5xEfzujLHON6cIKxtv8+7ThHPp7gNf+g5ODpCn+auK7v1dXf19COX9wlmC8doJw9bV64b91QrHq
+JNmbtiWS2UqJvW/+FIBpQAe6uE96qVC/HOytN6GtaU/K3f1sSzuwsWf4+qUj0Z/A4rkclvHyj6c
oHqia3oTUY4YnHDxi0Evt2MpG31jMQ/rxBULvg2ZSKx5CzlZbkLuKZugvcZD2nQfama+8/O8niHv
OPWAW0FDX0jZdlebJq3F3WQ3wbupmvHMGIEADV/qThfaP7J4RfqQOKlBsxFxo/Cv9kHn0o9svSmo
tHvhrTLr5MJtgd6V7tF2FVqENdq/TKvkEyRpeDuOSzBuIDl1N2HI8IllOIwFENEjG+8A7EeGz+vR
kIYNBLIHFReVZSUvQGxwdhR2x9iJtNNeLdZTp16nwCpyQkzbEG7Q0ZdTdDWdKXyfw3GiTAWqnB/T
VWw8+IXVPwtkpDc9JfrTHcuRqjjdXoZZBxc4Hf07hhELkx1rqXoT6nWcNfy0O+msptt4YIDZrbAt
TRcze+m87utvTonDfDfikTrAxY1WUk3r7z0NoKkuh/l+CC35FCRLdID1rfZiaQHbFGbh62PZZv1d
zoXtCSMrV58gVcjEROWmlG8wdZ5KZXfbaZl4/UF+UflQbHwri+LK0RC4KgM1Y0BKeQ5LmjZjCx3v
U/eLvPWpMA5ZkvufVa2KfZR1xUvbURqTFbQBu0J8wmoduatHau/kaXXNZW9VWxE1Ke0+OSTjKUro
0MkG5LqhzJ/6WQT003fW2q6RTXkad6Fl7XuGeLyxfVjte/eFuAdHXQUiS3Xlbirn6EHmy7xFZcUE
UrH790ccKVTs6u7FqZlvQ4aAq28k4dFPJvct13P6EPqYVjGBtbeotnpciz3Jt9Qxz12pi2vYNqcO
ItXFr8rlhhk2fWuboviuB0FnUE31HlVE8F5qkRg/gmXSO/aWxJL9WtZijzLnP6SmASqrw3BQ6Dz8
JrKibuO+qXJMXhKYSBdM2zpYQDIUhWJSnlAh8MPIm99rGkUWLvWukPy64AdFBUbIPtkv2stOXT4Z
vwC3Rj88Oo9PPYUzkJq8toQTP/Xde+dxj3jP2is7X7ZFqi+QO0G/8m7GViFYo9CjWUbeGPP5KoDi
5ePnnC/ph9mr5JqZRNLZARrPEX3Vm85z8oeU4sOd06vyPbEc/bKUQdBu0D5CE/OO7Wwnqpafmszt
HqGB4yKdlfk15J3cbVKTIJVodLkXSkRnkqr6KqVMDyO4R1jepn/P8ef17FJ6YtTRNJ6X1aW2tGH2
iu+cBtJZ+XcdKkTP90gqhIWGyCCbRexmkfyrcZt3Y3BDURpvM6mgTdU5+n4AvPw4hwK9NB8j9dWS
gS03Ye3W92NrR7zF2rLdpe0kT3x1966jf++rNdT+W1/gmYtad3lKSstgJEGjtE26UGOzXrA6RVl6
pNWIoENqNQ86CYZdpNT0joPV+2JG+O45qkAEFjT4UZuUD/uRJTuCEUNOnprhM3XAej/KjvtJrsO3
VrVwACaPBzGKuB9DbC4vi12MP3GtJ/I5qWxso9JZXsJehq9cQl51wG2y6C6LvGpSebfFbAK1hZlE
gqDiq3TMjPiUJ7orsyCM4pDD7qHr5vluHkIgj75BU1D3kGADfNaQzJHSWSr9HFvMjWTwcOJtEntl
2QSj9RR0rfhpV0ycRAsuakjtO7vvEOLNWe+HtIC9xNXtsbLb4dyqIDiQNs9/wsEcHvDiq5tMU/s4
Wfb8gb0nj3Nui+ql4TIfL64EVkQ4tlpYqYBx3bMnpaicLCu0ujliH6tGbX1GU8ZCqNNVdsLbXJ3y
hudtrKD0/rSW5QsLy+Clr1QHf8okrFPg898twOgA5Bkas040NachsLo9TnREwMTMQZ2WxrUxxfzg
km6GXLFMkJL9tL321Ti9mCLJL1VBbq0ViggQT6y7MgW9YuuWD/k4pMu1sizzyUEujs15OovBdUgf
13e5I/JnFVR4oYuiuXfsPjoQxGY9FZDc/FUpe6BnmaLAuEsgVWpsErHtGhrTusZYZStjE/VeheW4
sL6KNo9OFQP5wVaD+yWbRfRqj9SqpaCcxx2ibfiSlYDCIK61pzZMu4sWvXHg5DX31MKbd8rHawZD
fISQK83OWSml6cWqI+8AQaE79sqbjy6O7FineAqiJszfLXJ4eGgb/Sxm0/vu9lzG+bzl9ovE9ry1
tAFAAVhFdXWWgUSnlsvPYY1SxsTJ6zupa7wdwDe35pgMX+rJMQ79aNufAQ6sTaNHYOCdLd0P/gi7
tYjbr4j70pvva3Nyj2WZIXRBVGyPc+26+0Qu4ty5RBQWS7GFELDyl7Q8spHNHkAviZ9dHQV6pYwP
pHx9QqMdh5TejNyIwriIqH0C7hBdRs/jFRf9cqLnonkg/W2eQzpaT47RiOdRIYT5Li5JcoUoOnKV
v6GI1ZAtO1LVoNisgzKzBaxfpr0ns+7Db8Ag5ycHOZTm+QLGMAq/YT2mLkGKWJFMeiswxJ8tp26+
mgOrz0Ahz24mkK5Y2lenelDZaU1lGtLGFteEfTYyQ98VOvCoGAinbSqTHAIEuAke4n7zEBQwxOPA
q5N7D2X3XBAM+FY7+XISPZeYmbX+z1We2ZK9Ndgrju5mGtzkTvclwDYvyp8y3AS//Kgnq9HQ6znT
2mb0594+ldAyxPJDTHSJXZa444rA5BC4u3yIkm1LrmpDB4rxlsoi+E62hqdNY0bya9NyAgbGbO1a
sF6npuqt+zkwjXPXlT4gZMNdK+7K6uSmobpqN/GPmcA9HrONdyyAq755oZ00Oglub3TpdurO8LPh
QA+PsxtKJzyxPM++tWpGoLJMaKhhKM2Lwp34JeP5lsYrdOKNJof0wKqt3tVspG5CBMkxEC6nKvCu
22RF5MGwKYnYTSlNiNwRYJLti5o3jq/4/HosHuy2rsZYZsVM4qrSZwBvIVEga3pSgpsGEhMZe37l
F8rX7HunnadHHm3VaeaJw0AZcrYmhFHnbSbhKBao2efWgz9yqNyGpsQmDJ4t6qvfZIStpAT56G1G
ZbTn0Q4B+U/IcrjIsXRvE+Viu7fmkGq4hmeJU7afmUiGbbeU6Xnqua/FNmbI/djW4cnFu0QrZh98
ZviKXpa6654x04qj4wPAdKeca6IrphPNhwYfceF8XWjag5IQAIMPRxyySRaXJWc6NFiyQMXUyGe3
a8ejmVjTOQtSKAxsi+h5jAxwyLVpn6a2HG8TlHtNE7IzHK21ScPNp3JXShfv+ISK8EPM1vBYGgne
YCkjMv1ueDNbNuZxuZTJteZpeG8YHZQQcAoPud/AVcyLHGgvojqm7MAOk+fSzjhzlkqVyKylc0hn
N1u50YFXxaSFAJZiMofmF5StiiuIgPs8tehLUQNX6w4b7ImA4HiXDX39oIYhXMcKczv52roB4gvQ
yN1pYjXpJjPzg2/fDUFq77XJdQzrh8OkzloCIAGI9E1UGdURQcO7MvexAK0qJ9qotEx37ZznH0YJ
SMHpZ/8hYfuIU0MMR9YM+YAHuC536OdAD6TjzG/sVoOLEXFExF4tRmghMzhyMrW7qinqi1OkYgcQ
kNNeDPOMd1yWb4uy9T4rPaBfPlBTbsZtY2CEt6xHGY3efdg3dEBjrzsWXRk8mo1LXlDhAX+ywrQ6
J86QXQhXeJ/0NdQbd6GKgAas4ib43exby81PvbSLfZGE9T0bOHGi/oq/IV/y+kjjI590TZBgzAkT
ccIa0w+v9JMd7/KW3d6w0O8JmPIaitY8hEaXsosm7UGuxL/JzB83xuJN37xGJQcGme5FJeaxzsbh
Yei84M5YrApkS+Iuu7T0/H2D0Z59JnbEM6B+H5sFkzPvh9o4eny4XljejT+mMKezKPECFg+l2IjC
xeDRk5bp+t5/m2qHG3A5qW0XNtX30MSAnIBMvzd7lrQxJNer30TTzscqX8HypddSJlb6Koy0+8kG
N33kORAdnHFpb9NQtd9cz3DPfCq8XwKkNGN0sDxqK9TfxWQGb6NXUKNEK1yCoGS6wVvUGs24Mlc1
WB1v2VDUrGHJICvvxehVd8OSkDhOoS9ejLat7knnMd2ActwURo0Js12idL/2zLRxNDZWjBXG/z54
efXFow2a4Jnv7YbWRsyToXGbrW64K0DbvgWtQGiiowceImJ73BMsZgTr+QCaS0Ni0VyvCsyqDzqs
+csrNLGLBnK6JUROUEiB8lzbvZdXgwcoyegKf7VbqwzPI29wkE2QYh3gdO+Q5zETOUbd7UXdSUDv
9D73URK9JgBttq2FK2xj1dB5Ymxg/gZAZ8bY13n9L8ZWFjcQ9HuaR/LqB38W7qiA/hubQZtcksBi
+W6ltXm1FyjteMAfitmgoCO0WjYSOXQh6OyyIxnBbJVSVt1cJuDmYuPN0yWrAcPGpSqcWDVOW8WG
TscnXOA4RBoT61iEKCliWNNU23aZfWfRYHazS2ZrwlIBboHev6VlNZ0DsseXThvlWWWL3DINjQ9C
uMFXmrn11nFLIldhc7H9wt2Zetacmz771olTlgxGW5/hugz3IKD1sWdP+tWGnIGZt+69mAmMXVkV
7Zal9j752k4fZ9UcbKrcTl4jYN43f3GDW2/U3OMm09q36Bn3tmfAr6Zdyb2fnT7dzCuaZalN63UJ
q+YwkY3bTWHfPvuFAesVOul7xxpOb9jlR7eRRoqzHcgjL4vND1d/VohiT0YGQtLJY7CNvWZajVJt
+TmXDoj+pV1SknKD88LyuD2ZqSyfw5E9oPZWzoxnDfsFg+WbY6jll4rIlnRpkN3NY0oCI9B8RENP
fo4useZYexweRqvkxbdksaUHYA0+CnFlkVjcy3F9b0ULhn9zkMumTKPg62Qu4bDp1byCVK20vNi8
lIM7mf0+yiPnjdG/iYkaGsfJnF7G2View0q7x6Tr2z0avL5Va0OH7439vmkKSU8n09JpiBbSymmy
7LiGUOJk2fld3yT9yL+e029h0XwJPO35O7ex+y+ZaRF7ANvzYf8v7s5sR3Lk2rK/0uh3FkgaByPQ
tx/c6XN4jBlTvhARGZkcjTNpJL++F1V1dasEtHDVb2pIEFBKpdIz3N1o5+y91y5gghhl7wL8JwUV
stEp34YueqqG9R7UWPNVpdRzEFizeXovZXXky6YNZFCf9lKvnxO9iTEbf2LJfO7MvEJLhPS0773B
eLCG3LhWVVe/jgLUEXx15wsKEi+6GbvVCmdGe7PEST6DJQNGBDy7rjFQ4iKjrqMkcW91yQGPNcT3
7G9/b0eN9UXRAXycONOP8+wZV9cvNQk8lkE8iO1qO9uV971drOhuyqdmo1mLb1ATCPMZzARk9yuS
Kl5xyLJhuHasx25xfQ5TKCD+UI3EXMxioiGglOJLs7HbNvV9B8eiWc+mjhPbs84jFsQKDG2innqR
x+8JfuXz1PT0lgx++ViMfvAF8cajcDipkxvPTmCqttQgfFIVLaZtSwKM30+EZONHo38nFCFEqpPr
K4/SZmfW1mtswpePnLL4lLY+2oYV8UOouinGfD/CEIMXLm7qmfPgaJbc+zMKSzRdwhxze26oEmCA
j+3VnkTzNSQKNZl+YA1S3NEDTxHtZ8dl6iBPg6pNcZW14JeYJoOjYiB8y0xjekwb7BOQ0QVvdWTk
5ikTbNraPJsgD1Wy3ToZd8edP6BdwLodedK2Mfx7fi4W66yhIOQ3JIINoFAeIGbYzXtRTp46Y6y1
ftVpXrxqM6J9LQNvs1vh8/2mTaPup+cDo90wrjZXPRWStGGXWmFupMMFdJ6w31gNzveJJ6N9OxM2
4m+RYzRrWN/yAqdE3FKJ3Y1h2qTmpbcX/zSnbVpuFs5X7i9NNN7PnccHAWT7N8FAu+/K0XuOI3Ka
lm/4FwLlijZEkex1nHBxrXmm3BIlLw9A2fDS90S4KGtbJC4dh/6DV7CEf0NIWWvrFrU1B+DlLg8t
LbJvxVRSEeKxcRt3g9eVBwZP+8aOrcKAdRVHOwUV+oE6nGk7eLr7IiLBIiuTi01YvrZ+SaDkuxGr
7TftBuaWPonhbqSsmStjRLqNJAlaLxsovEn9OHzTovMO9thiTNVB8TEGXsqPJg/gN8xqeaB7Z3yg
r2bknSZdR7h2KPfZ2KXDthmn/qGnfwJ2wpIuIfQMnzxk2k6HLCAaXxnQfc+uXHCB9uwuO8PlA6Hi
EUaYK3kChwrQPLwYPhux5S9PCc76fQsfOyH1Zhi/urYK7sx+MH9R0RLvC9vsv1TO/jkSxgzYeOCb
zsthM2PWEjDBIAi99hWQ6o5I1xy7y3eJP+BeIY+tbjrjS7Pf3XUmXieG2nri0NfFY7LM3vuSGoQg
qyh5F6tzoBJ5+pWJJLpCaCreG1aXM+aSiXYUI+qDraVnicO7ZnsI9f9+cKzY4qNNu/tSJMNL5hPH
4z0Y8S+ompapSWcYAhk5M7bY3MP7koVoP9GUleM1PoqkxUWW1PMnQx/rmIS27Xv48PmPQpQOh4E3
L98XQWe9SeafBPOYOliLx24363x69hwWKHFq6bvY9Qviv2xlcpH+wgK3X7z+23Ajje1QBYxVHtBp
6xwbDDgq+273afoVRNiDBhL2V2zRMXsBk1kkHxolNgPqHxam2cLZ4GevxOOIyhYMXQso9pmwXJPn
7kvTekATfWDjz51NKD9IfRcomtGogyIuSQ+M3zWnmSRojaVl8t7bkZ8xV97CvONRmcFLh0t6wzUt
+SFTlplALDoRLnGmTxOks5vBwg7CBGfnBzaYw8x728B6oaS92DpQNbauL9oAvxslaRs20gU297mX
F5yr3PIizHL72sEvBS0l/d768fKESyx+GubVoxsR1oA+aJyw09b7Gd/becjsctqYwdRz0bfTLbcb
L9gMNLgUbBD94ZuZOf7OWQp1IdnDgmhoyZL7+UKhmWz7F3iQOdNs3+MtsdlBBbBIvJpAYB7Vxn3j
xuURP3vwRVVEfStSvey4zlUnHTuknVr8bPilhjOLg+q2GgvvxZI5Rp7M6QOs1F699Wlhe6lTu3xO
Ite8m+qFJ2LZ47snlj+xaR8M60P6qEIOFpg9ZRDm2+wyphDk6XboOjHOytJKMJ0nnn2XjNmTx1Mh
dH2ne1K0LNwyEuhQx9jEetvxbl2tXAahLIfjYM/Xkunko6ByDech66yN3WYOEDalzuBIqwduxOZR
J3l840k6+8LOr0DzRc3yWJuxxfbcxp1zpGgsDmcXmiMUENu9hVujk3DBtKhDvGflB/cFxdmpDQ6+
whrlt8LE+3yUXs3+tEUMN6ysso4xeEYTmcNNG+iLQfcy+76GGS0QK4iZFYgxbjc7b12pdRq22qmK
Q84QnqFec+Biisr5Kyy1wM6nJpOHuBfRCdxbuBIIxQrrI52N4WViNRCKyReXZCirH+BShr1dUJpJ
7QlmYK6YDcxQ1xm5XpDcoWFtTjJf7gHCFcDn57Znyu2UBnTjcg1KaMkeQnOa8qcAo6sPkJQmKGLd
5cwusTOiD3fyqJlp4EkyqDWODsIM4BK3GIrgtr6RxbcVvHUUI1ah067MHd2fRjpnxdZwKQHFrR5Z
W8cIgh99NI/EvqltTy4tNS/uMXdH4ngUatR668Q2PmN6+FbzmLcqZ9Es5OuYCehBRdeU0xEdNTqQ
Bwriy0y8130L+oRDuV5k8CSIs81HXPwwOjPypBU1FlkTdCPTc07FCPufFpIrHz+swJlUP/MWqf4R
zaO661tV6B90HxW0mpmrR0QX2fTTnKq2CIegpyG0yAkwcKuQVYou2/Kqk8ryf0ymoRVxelbtYZ9K
JWAI2xqfMtyOcEm0/2gYg3lQklvtrvetCnSp4zu0rsi4tQ4VIgPKGg7qba2kc+THi3RpIqSVQQfR
dUqMKNs33mDfLE2a/NDQxFcyxmifYGa257aZ1QMzEzt0T3FH4JpevZakq5cL6kb9CEYl+1qgPxyK
jH2rXCJ+xPFy5I5A0SFFp2SGnEj0J02iZM9OgscZPBhYv/U84bzAT/vmmISCj50UWoVDb6D7FFFM
bLKTqsZti4627A0V1BOlrxgJZe6NLNEFYyRiJjs1IEbZjRZeR6534CpUAlJ4ZK5vwsRsPaC1QGP2
YKz8jRCO+GBRQS9AMZHUbHgJFL24F9/Mhtelx0vTgr0ZNw3mnrODZ/dXOWQMzfGUXvu66ehIk3Z2
UGz5XmPWE5wIuSx+DaZS79Tz+jHa8MB/S6/KCroJOqpF7ca+mpVkfi7wQG76SmCQEaDaKc10FMEa
XYlHpGL/adW/7jXrTjwwRQ93oJqnV6lS53by5MIXLy4fWL9lZ13V9iFK7OGcFol9dKVRo79Z0zPg
Ue9m9uf2bOc+qq1fApjy2HoQY+fWBfqGuSa2izt8SnMYdAtceS43vtw17hxgFRxzNNyGhUwJ6CWo
ud2LFtP52vTg+LFxFxi5OMKd1TQ2KEn73dhkJw8v79Zo3P5ZegJzqJE3/YkdkbUP2BZ4W5kIM983
Nt04OVBUHqxmMexRuvQOXggoqF54z9HizgQcgSLf0i8VPQ8K2HLBC0JIMCZc5etT1CGlE9lhT+Do
ZMfaudq1ZYSwfXAysy3o75N+EvPqQXV/BCaVIZAKuC5acSfPUE8xhmdqgAyh4O3Wd4OcHHdnW3RQ
IZcXo/E7UO1f8sf8N+Le/0ZBbscmE/rP/DMcjh/l/3gaPr/SDmDIj/7Phr8/fvcflj/3NzoUTLCs
gsrp/7TSCPc3UH2CCmmkbf93S98fVhoh1k4GDzoaNQiYXST+lz+sNNgHPWlbNjabNQH+v//XX6rL
u3/45z9D6G1zdcv8VzjXt11zBaFCYeQ/Qb3+Iz0UipZBpHqdJyLIf40CsQRCpN3iTDiNEjifLW8W
33p1e3XfOj9LArm7ufKv1Hxj0ui7i6u8o6KaRS+Kxbd3rkbnFkrQRer8Ja2TW+Sl53HyuHA0/hlE
6YFnGa74EZHM/pzN+Nw65mPl5AB8c2zvjnK/OLKY1QmmCeuXJ7n/bni+HgrY3QfKvD79PPd+svYm
VWkvtvU8lcFwcN2mvHWpcD6PfDGwFVqC054Atll4wwv+B8gidjF9N2e+UJPgxmpYhnxISu8z7z4g
U0Bi51KwSWrvB7QT3MI0VISU2alzHKyN3K6f3GHBxNGWobjUte3wxe5jefIEWIy2b73Hac6fYtOt
IGxU/daKUQFAsiDEZ4O7r7jxD2GL4S3ZJoyeGIiky9DuvzaKmWGGPLPeBCFI0NgJWqa1odXX91wh
TiKD2RXhrTz4Q/tU2/QAjl6X/AAqvGsr/jedz1GjuvghUPWpbxCA1Bp+aqkXrvJDMKqdVw2XTCHL
Ke+U6Pro55dO5xdJOEuCum3VS4dfuJLwg8xyb1BzJd3lNk2hbM8JVNsoeflbQFdWt4hCPZxi0kRF
3X3Scbsv7eGet/6d++qOdDz5nbeaToMlQP11ytNSHJButoZPXIPLfBlsqRveBPydEGS2mD5urIRh
OuZpUDZz+V6T9kIfGlHpCU/G9Q9oQy4lhQm9QBjdT5ZNNln02HuIFhG7zE/tUrR7LsPfJ8Lez9Fc
PxGZMY9TlGV3a6+yUZ3dKPvpjJcuyfZ82fb+youCYZgTv3Gfxiz3+QD/aPMO4LnL4NYN6TkbSZgR
3CATRieSHlDXxMjxbXFGC6v84nOAOcGnrIuXle8ByrGVKoq7IvLV1aeIdIur/gaLkjoJZ3ZoRoeC
TuSCLW8f31HxBzEo567uBPqNCd7/Har8Lx3H/3Z2xX962m44T/RH+fHnQ3ZtD/n9hLVhY3ABlysg
lyPTX7tI/jAsBr8FBOvdwPN9UAkYZv5uWDQs/zefSwwrjD+gu382VXu/rVgAEysjhRYrj/dfOWth
ePzVsuh6JCSxJzk2Ry09EbZYf/1PyFPN+262varZRy9UabUCf/SnQXUleXqK0kyG3pxqOz9yBSri
bBLppmShk1yTaqoJQ7dhZA8rK0ZPxdYVmNdUrdVSQaxjxkGeM+4uUXYx3MQDjbxnE5+LRFMYu/6Z
/b1nnsTSxuSjMDwfgSn00TXQcfFhaoIdmLsTK9goY5QfBMAB3CTBcB9N0vnw2ZiQ8evyNwCW7t7T
XsKGIMnfnbFEyXAj9RkEmnLdKZWh9EFvGjEAvAhT8waTikkfWiBejdItvqcdvdxOMxT3bZGSV7Ss
fueY09+IAqsqDK3onuJHhEiUalzg7HaNLR6ivEZFmY11BHa+2VPd3LWKWhMcBqhaA3vCiwrokaZD
gpxeWY1oTURbN9nQ+Ts62MWtpXtmF9lM3pfZdO8Bi7etb5b9hpo0657Yi19Bv42qfeVgiZqjjNWu
MwB1WnpQ86iukXU2CS+ynWbredf5UfpJkNLaRH7xza0x8tAEG38LWB4VaDMyRqrWcjfPqXwmJMLv
a1WX7VwZ/Wpl/U7B97rpYofGWzucO4sHr54R8QR4t5PhWcVBxXX+7Am9h7IXJpXDykMssbWv1sE5
AeGwp0+5ufR1qg68YUaI8a97zvvGuiNZjsMyf04FpvJ+lm0QQhqMXyDkRRcV9w70pmhUXy14oxCr
yHK0BCWTzNVFcvUAcZGA8dpqCyCPantem9qallffdR1roM7n3aLoYqE3tQ6S0xC1xiZwbNx10AtW
boDDichOgZBgdSBTueybBNLZgPPmTGK7h/fIOSpye1eMacCf1916Mc2MA/VxADUByfm1derE7Idy
FFdqOIyQXO18EzSsLEDtXcyEB2hWgIxLutY+9IUdXyNqlr/R/qZuI6BYX/iAvX4zd4NaWabjgYty
CiY2aV68sjAfF6xW2GZl8qNDvccLIrJDWVZuSP4vu21IVm9nw760/NjuU8b+U6dsCriNpTmXc57u
W6VullzVmAWtZuPIIaOyWFNDkEHC2ja5XfMmKDw8wEDwTdDHvvNa9ppJkHTfHHp0HhtD28gPcXOw
0/nZTql6cTg4KHiGThUWsjwPtFtfFoPcd2lb37VwslOvRPxIHSeOrdihb77CDBXqop7uZDklO5Gw
MzYNHlxFYB5WCt1db7jlnrFFXCPLCO66uFxuS7TD7coTviypyXK/VgGVw2yptrOJ3tk1U3phPPb3
lt+9Wa0V76qG4DSTVnnNuNdsfeG9xLb0pkscBwWN8Vj35H7irT9jERUIXs1csxl0vpURiIFNkLT+
PkKkfqODmd4Qur4wI/GWJ+SDWebaxTbK+G19W7Z8dqYVdBDz3ZqsPKQr504m3BbSPNEh66x4G8HO
op4Q6esUtV4DWyRGQ/AGcW605VzyyaCzossFccZoZ/rtlz3mn6lV+/fNPCR7ZbjpFvMNy0268LoX
9MWFVAtdOiwbeVOPhmaTVm763NDDZ2flWHf4grkrWLPysV+iWCcOVbiudQxGs/zIwftvi97BiJ3h
DYjI/pphVphodEnaWI9+F/g1mT7htZhJ8O3dLNybKgCSHQpTDHUheUCFmfAhx9ReCrKmIavAvagG
dPrk2FVmfbTb+lQU+R3QY9YEfOCOdjxbBzKRYZ7OL3U8nhuLJRd/xg0d8DsoX5+OU58zJ9nXvrPP
etMmaz4fzSIB4YFfa6wKhCuy8RNQsKqgGwpcMr966CwT6nPEP1dHaE7seecfTvpk4gMwpPveLNZ2
ouHRakeckfZV2i11Ogu7OgVGLyX7KC80sG4YaS+jEpdoqg7kaOiVbw9LwsY4qw9JB+cYlKvfZlsS
rTsF/AZ9BP133pWaXmaEimGG0oF9f2PRgLmpqRrcml13NrjrM9zXKdiX6JHLMceBTfhfEgqKbnRR
hYYz3/cGeb7eRJ6AGwIvwBox/XtECzNtpwmr1hyMnD9484NA4WOVUoudrZIHPPblbpTlXSPIBsfZ
EzLavi3aQ4seH2I4ZAFhFs5tUbjJl2FzjTunubYerJbHa2LkXVjKyHtu7JjCVO6Kz77P0FC0mmOP
kk3UJ2/utyPH577Vqdqj4Bi7Hns/+QHf3bl98Msu2bCPiqFsKa0bdIIf9cr48DBbbrAbUKcyL8MJ
X/FnNGX9NUqo2pqAqJ7yJonu8OWUIcxQ0smiOk+SoWoC2LqzXc/dB6SrOAjRjnUDZLbuNPbDGrp1
cozr4A4BkEL4nohjbqDjEFYFsw0tbqehALz1/fhF5fzVSqcTga7hcymJoaPl4OS1jxElqPvYqZ5c
M3pyDdWR2jQ+4O+twFsspThn823gCZxzNZwUjF6ZcWshhV8L30dAKfTDyJMwcEtB2JXjo5ji12zE
ZzyN/nmYcYhG3YMZi5tG2xyLY3GUgyBk25rqVasqDbk36GPfrLRkPAcf2oFVTUahPNCLhMIdBFO6
F5hJN7ofrPfEWa2VHNsdNv5hx2zC5Wes5a/OAgOLAU/t3CbN35LBNN7xQ155dhQsQSU59Ahe008U
jbNXYhzDkVWieKeaPLiFYOI536PRlrvYHKydq80CV7pflAedyHcakqCQ+tGTLohxZxnnHQFNB9GO
MEJI8To7NadS954NasIc+j2LagxL9fIaBSyZg7a4y0nf1aNrfCf6y6knWhz44makevyMkH8atfFu
pekeyZoaJNmxTQUykXXigXyJfUtL6Y0a8Ksq2zIORrZwUthocrSRX9GOH6FNPw6QPriXWHx+60tf
eHAfKkqHg/xXZvKQMBbDW/vb6e1Nl0M2BtUxHzHbJFxMqRae4RyzFWfgN+fnLm2qTV5w9cLsqFcb
6zuhjl+MYxjSVCaPc11fPB98tlbNq5cRpwcEUrOg90dkKkVZA1JvGo6O2fB3Str6WpNKRo5j7vIX
/c22uTR5ygG/ZE34GbrllI9UEfkAj4zRekw6eZdlLotkwGiQXBK/u+98v2UNl0CJnkEqNZHhHXKZ
V1+xvbTF1jKT+dky+0BvvTaKP6B8QlOUBZGENFad2BCCvKlgHT1U/MRQRp0GzNxkEqIjNONKLcJs
sZfTbIz886CbxWDjEWAMNmInP1JrTcXuQPPQjmg4SelihWicKTOet40C6raZk4YyrYzun4eyE8V3
x4j5A+EQ3EVZ3l5718F2oqfoNvam5b4HNyCOqmxQ/uvCK68dAf3vlDqht3LLPeW+OfA0mkaiOCgP
sx25G+4C8sYwwGK16OLL1WfRyVa9bvZctf3z5GdvmeqpQbetxTp0o0N224oRW2ZA6lhSPaRflw13
qiAJJymcX6I/7jR9TnoAxJJNU3lP3NIkA5O0cnyxCF1lh7qPfA5twyMR0bYdyNIxq25pyJgvuAcM
ctnWBKkq3mJa9btDNuGP/prwHB3xFSbT1eqhh4aqkrjeUqUR24pZhc4wtc+JNPnCuH1pIXU3yUsh
IlIoBszOm9pPDO1vnLHXB+XHcfslDPCFG43RoKCN3gYOXM5OJs44ylIPr0pVlhfO6hbrmE3SnRRD
ma+ehIqJYpYERbfL2JsgnMzZjCjbo0rc3NuIoSDWUo+gSjk1snssqEcgqzW1k/E4dVlbHx0rcGht
n0o7haDdekRTp7gz/PMypLX9hrPPco416poBaT/y3XBIyu77NNWSVbyiVS7MxyxOThSyLPY99DQ8
k2qZu3IAyMZEhofUyyiMoGap5gsbJ+Y2yl330zEj9a2xjXY8eR4nzVMzqsi+ZbTkMe3T2atvypk0
2CZYqQKkx7t2/CiBalDYFQ1O+pDQH1yfRYLUf1paIdvjmBaIf/OYIkmPeT1cdMQFW7Q0v7WCCD51
28ACRNyDnimN1SVYpT/ncoxPordyokNlABPHHh8io3dPci69+0RJc1sNS7rn/SHv6XdyG43gIbDO
B0EoJyO5n0i+fktjGRY+gGXHOuHgW8I8WUAZGZ0ZogM8r4h3oca9nVveKRKdf2xyPxRZV93x2KjX
fnroS0n7lhUQ9ryhaXaV4tNDtfje76zmkV46at6cKrjN9ajeqkp+RF2Hx8IbX0qsNIQw0M8Hp7Lu
bcJzT5HpPRWK19nWCiJfUu0U2588as7QeoMtGsl9nzqhrmtrLwrjAsQ84uWKbx3ExcypsZt0xYv2
yGXMq9+YzZm1NSuHyjjx3qrgzFwQQYq2TRoZCE7k/c+eON1UzS9aB7d6zl6jYUaQx8HUszHIXnir
3/smuU8qlwHPaD6K6r7q8xMO+x+ZWR1xT90syyr+Zt27l/EGTMFW9UvoJP529LRForg5ZU3NMZQY
L3ZpPjaduU9G624IcG72CvdtoH+aQe1t6piIhG10T8QnaXw31X3s6Md8aa5Q16ZtNxrtdqlHGlU7
XJD2fT/hmKsosQjoW4SPcM6jab4RIuEWOnJ9r6ZduuYX42Z8WKribQ7kd+ZxfRR5dPIaMcPlYibi
a+iZ9WF9CJbpUTW/iBZtPC+6LySPMiF2RT/sOXzHrTa97wQ1UHghfePhCaOlc/ZIgYeFASMu5CdB
Iu7k80na4n0OUDdHnb7PSYfHSaeneQEmKrMfTlXaF8ssv7PxOFEyuqFugALjOV52dqVeKD80d4Mz
HgbT/zAgXITGglLaeqnejyb68SyqI1gMfmD9rY9bcdpCQv/oHT6OaZnxukdFWeLgnIYJubYxPZxA
iwBOwku2+X+yu/IdMizJDEZV0P4F2XVjXyHaspA06JCzsstUmDeSoEpWW9nGWGpZQkLCd2aKR9xe
z2XuPkCTPlDr1D6kI045X/JTlt7JD9IT+sFRLgNaNmk6hNWD7Isn7PxHgP3ML+UBU8eTydXdnOJb
esNfpoYS0WJQuyKNQt9ebkWQPwuqe+penpPRJPJvkMltj/7iHdsWBnrbDZtpNbOApASGpy9jHx3b
aD7LoWeaz5+xA209WbDrpYETDJYta7weujhbkC6tEQ5dYFrnvraoU3FOojOw5g4AXof05+SQO4OD
KQ6m05+judzFdvAoZhqREmrkNzzncS4DViLqQfaLnUQxryquIe8wONyxOTmxpHnLuvQr4mIIVakO
aT2JSEA5w42pV5FQVeD1Z4EDzcZzhye4JSz/mGEKCrNk1mHWGsG91iuSKiPIUZudt2OOepmmVVSk
aIfw3pSHIurVQ5HENguC+gISSBzaviBWbLJAVuaTR1eUzIjset1VptE3N3f3iw6CR5oY2VQYCCgk
EreT1bDZCA5qFFufvc55qR2gclQnjPnOyXvjyErH3FSFvUOweOoXPrcOUCaaUcMG8NDSQKlDn1Zg
ytOHSAxn1lnM3ewkjwvhFBAQuzQbj26pykMDYs/WaCoAjz4XJ3nrSINCjtqxYeKLkvr4EvLyVmRi
S4zm1MBnYR4C/uj5Z79YqA6g4KCkNUMGu1hiYkHtvxrtbUv5k9JNvtEI5XmfswixZJgHwbZ0oq8S
EQIf2AZfl+Q20YewAceXNq7DoIlf8UXwie0OHY/sipnRd517zmu4w22Ifz30e+7xCuTj1XYxy0fB
vii93dw/FrV/ahvCh/YSjot6tPmBOwGZaJtpreSObnEltUGl+gOkJtzAKwshwGvnYhgYF2C7kk8U
VvgPiTBBPudbqxnF0yID2IgHZIOzvMYf3hzHyv5ZKoMykuWXhKhaDPmKpfEKvtPR+gcQA+in8Vvq
j9fY4qV3DTdosKD4xtD/MwnnxWULaPboKX7zNTblmfj19zxLroWOcLSArC2WV8wJ78D5t25Uc1mp
PVYxZbUdDH0vqUrBtnSZcQ5r7hwY2kApOi/TEvWb3EpfM5XfjRZWzqG7YDS+TTPDv7qKs8OlTwKz
J+AZP4p33uy+z4Drcre9LWcbO7sNQAl9u0cBs05cJIiyy71ZcRUfqnc2aCeMngd8CsUmj2JxiqLV
wkOQufFY7toGI+E02Fguq7BXsWKY662Nl0/XbBnQScr0SZrqXeZOEKaTiVscqqSVmmqbC/fcu6W1
t2y6LrIG35Kl4o074pKahkGerCRjmWo5787EhbJZ4ZyFw1K7hGvFsFW35xpX2Q73BGpbnn4OvAVh
Gmj/oL3uyH3wPe8Mk3xYu/OIsYVcSUmxd8GDyornMhoQbQLGKK6yqUOus98vYJkK8FxYpSMvnDrI
FpY8ShWDvXpSXaIKa2fIepopEwO7Rt/3MCYlMplUNsz9Ol8JWhh8HzuYrIKuYUrJLw5dz8mhiDLn
eVGAGng/gMPsHO1Z37CLgNIaG4KSjHBV/d5yVy/2KSdsx8ilo68KROy4Jwbl/krL3n+sllE/NqbM
ITQGBqbHiduTj/Ok5oyIC2dgp1kbS7fz4rZ+16Cq8m3dzkbFJCVLnnRK57dLpo3HRrv1m7sQt9q2
BM5ITM3J/Ib/YWTO7pI53WNE9pZtlnBOwFaR6bM9RSTgu6gTNSZN7XvbeCqX6Jg39CSB2M+AV23A
dLXNoUwWvztlWJfwZWLdmjCXdAMr/FIah2mu1HcbqfRBy3a5s6Y8TralxZ33/0FA+++x6f/tZLZV
Afu/U0HOP9vu5/wXlW39Db/LbIZND6VHeYKJxG8HFgaC/9TZ+CWkLekQIRS25cIO+bvO5gS/2Z4F
9zxwLcu3wPX83c3AL1mQhuhNR4gTNjWw/4rKZv/V0OBi9gokfwTIEvgjEqvXXzW2LOJ05YhCbjF5
gZvFqDqbQAiE5EG7/UrCitwLtrYl2869haensShtN7Wevsj/Ne8TChT1bkZOnd0AEwzUQPnamhUr
lKoI3p088O9Tot5PZjJ5bEnYcXFnjn787Qf+L4m3/39+9v45kIZV1VB+pX/+7P0XkgY4Fh8u/r1q
srgcVv30d4UX7dckGYKHxl25Vdhm/v7J40OJEsrvgJIPAYWPF7/WVUOf/Mf/NJzfCEIgi0psGPzL
tf1/5bNHVPIvbhqKU8EuYh/AmWPzp4G7+YcPXzukhinql9l1zIeVqadIl7LxSM3zxPxI2N2BG4x1
gg0/G5x3IQ8Kq4iwp/1AGtfDiiCeUKpQyPKwJxpPafxMwxS/gVW4NB775Qkn4d5sFejkS9OTOB1G
4CBTbL2K+CzsR8v4KHrvaPcRw7hHan0YjZfK+qpHi6jtpbGPpS+2bvdpNO0F4EmOYxBCjm+1DQkM
E6M+xpsEVRbXIwEPmCCe/BnRblRaeiNJYGxzSQCEhoeMJQWjUhPfZYUIdk4HH5udaqDoh8luJ9k+
ustjKlKDNWv8lCCoxKM+46U4O2REDWq63ZElNKlrA+N8HzYDqzVCSQ7LPxPhZDxEbXM0+uGAhSIk
A3hIXPPSEOSJxu+jDxqMGQKfYLCqofFXpSQzYXZlj0mal0K/kyADDCSQr/+qUS1cbjsCDtuOtD2R
YGLW8CUYxrJV1zP2ehUQCNuZ9rzT/S+jAoqjfpFcwRCOftE+y+ArQZ9bvPWmugSPbB9ue6thgcyH
7dAx8RMcveau94xR0ztSKJNtJtgW+7WqO8Bg74IREkPyM8EJD1gpVC4W2BzGYaYb2pjJLZbZUc6y
XkF+qz3Fb65mmtYEiGMIrDe284Fo8eZ5rJDY2b4v6jMLppCrmqb9ZdQUToq6L4iO2Z/RsJSHwsQf
ytnb3Q7E+UXpvgy4PblBsIfnTXYJ97tqm8QuFeXag50VvVj4bK3UtWFnvlKwdag6fauG8f+wdybL
sSPnkn4VWe+hxhCBYdGbTOTEzCSZnMkNjCMQmOfp6fuDqiSdkkytq8VdtNlVmRZVLPKgkgAi4nf3
zxniC6e5wu1767VztFPuMS8YTGtLxl1D38dVOorRUEsA8mz1YsMsfivoJgVnibm8OgKk4bjcfVcg
tmnMqK9GO99QEX+wuEmrqP4xYnRCMOICQDUbxq1RYTkuBbtSjcEiLttuQcKd7RRDaDKtqpIDJ8WL
6QLX3mlOt87EkoKHV2dAqtOmCinX3TudvuG3TAC13Bgp6QV8ulGHnceN/Tm5dB6ZpIgY3jiDUgHs
r5UuJyV1Ezjxxkn6Le2zF5OZN5AToZYg3QANEjld41gmrIMO16XGx2WC0YSgfKV6sY4tP9XUNm8+
m+IB+0GkP5FYJHI1HqYApr0IvFuy+/lBciIkjrieJu1Yugb+ak483duIsmXn8NfKgxnhI8t10iCI
71ZWA6qMJkKBw103yp0xFzeiNNZSr1eWUEuGr0MP0e+G4pnmhCsD1SxOJTOd3veY1G718TpuOVLo
nE54lJp43DjDjzY/K0KAzHzSMqguQ5b4cNZb1Idha2qnnPINeZc07LIysMLbtrsYkBZ0PduaxN3E
cN9hip2piOfhV33dEvrOT1jW9gpvc+DcmH24UcyvOpRbpENKpZKP1glW0WBjUIMaYlLmWqOxBrF9
sEqW3ES7LZJXOzJ/AtLaqYhWXf8wBjhKJE+DO+fcVR+Uqa8dspWlhSyLiDmNH22JiyVINlnEkyYN
l2o7RgfmI5DYVcVjXiIpT8Cbxvk70H5ycA9gsdalvOttTATxJY4p+eivSSR7x9kyXiSMVAnZqzfC
D2NKKO1qHgtbIow5+obz3QlNeIXsgudmPVZRtqqn6MoVw21dk5XjdqHFkKF/lDtMHeJ9D/ojnYYe
iLw+bqOAF+AMPxWadLscUZJLOz977rvH4XEY+ISjfFsQ++e+47ysM7OBoszFC0NgP06CtZP1P049
X82udppHNiSHqN3pnXAvwiqBVikfC/DrMsaJiJJS89av6HyzD2zYecej3M8n16iFb4roupaqBUk0
A/+tVPrRyOgWICWnPq+6RRp7o7xxzRniAhIOgdrWXxvWmhoR9Q0VcwHiesYpBD9UUb7jUcu1soWJ
G7yIbjJgamZNga2UAs7MoI60LV/XkHreSJOtdYYuFAuch9mmNK62t6BN++uiKInfFEMMdLrbVjPB
k0oY3aZgEg8BuLmrsogkBjyYVas7sOAGtmSIXL08WSXxYLsmM481oX604BNYTO7Xuq013/3gmc+G
3iR78krNChulWMvCTF7qHHOGYMZN8AZGSR74bZCKTd80AZSuDGi9Z2wFPQyicj+z0giPWlOHB9sF
RkgaXDHP7TqQOU73GFDV6nM0UbRv8iYqyAjCc2q54Xv3mR62lSLHQCOGeuI4u5YGi7/nDBc8UjyR
0bkasTBqwQY3MXJaETr5yjWevInPrhZ3jbLDHUfF2352h0M6mz6S3HMewQ5eVfiitmOLJ6P8wVPl
MrHQ8w+jKp2rsAl0mJ12R9NiQIvYmhtrXiWFDn3RjYxHU4L37rsjIIr96M3PbU2L7jx+qjZxqfqU
YmsqqmClfcDJcDBaV/lNzi+YSYJf5WpDHRPuSGLcpIFTtaWjwGf8/Eyu96WQ5nNplkAQoLEUS/N4
Vt1mJTD5ooEwRU1wXUe+bRLDWXb02zCv9kV4M7aYu1j7G2delpdVqc/cVLIaIsIv2j5johDFLR8m
1YqQhWCnz92RLIz7k7lefUxL2jz0os2fykADPTYFI+HuxtoYndZgL0g9IicKii7oObsh76hZtCgw
P7xBjQ5o0FBkyny9DbqHXBTRRsQqfCP+G0nesjVdOVQFTpTr2MwRC3YN5MEsbMHknqggdgZflqTe
7a40b/MAJoqt4uacD4mzq7GCXtw6UYxgRiKFUIpFRKZAlBdsf4AFGytm8Z96S8HHofIjGfIds3Si
DGYaOgvvl2JIxhj07TLQLJjAaQva3+mIecLeJ7GK2ZnnLYuWBKtqm5vEc51XMWkVR/OsPYkMLhuv
sEa+5YSdHbxGs8LA56K1Vlr3UnAzbPoO9c7HqGxAbPBKckY16+uV27fpSXRiSesm7YF3otyAAsMV
O0cW5RN4pFwXOkymJfOR+vnwYhKdXbcGziGNuOwqEZ+19wCF6yjZXjx1eTIdWjEgfCRI5wVhlZM1
BsO91kTjq+Dqr21IWT4MQgvssufQy9jYFwB47hkkf3HhUoKDisc7Z2HJZBRVM0mvn5LJ8Bgg4H6k
lRqPDRcwf0JsUrvUcA5lAAzcI0R0y2LMVCmyGj8erYD9oH5MSku77qC9f1CLkj9FTlGc5NDaPHok
GrvJ5c+jsyBkLF922RpnJMas6LFx1HDCTr/zoHxgdySzlGao9462skjFEjFB6tdk8him9fNkaADZ
wL/zSGohsKRNA2vjzQGLBQfLVJs6l9ODNifFe2Z68knRhL4pCqgVjc5OOTWgxKL4UJM+ufajk3vR
YhI0955NNqyqBszNdcbeanK1aOslGMNjQ65mtwvOAuQJHRN9fAcC/pNZ1VWdt89UBjFxusw4I6Pw
oSrmYaMHfUKtdHkYYgVibKZVLJDDIQiD6KYNoGiIgZmlG4SrionTYvGMKNkVD6AcCMPp1VkLBg5A
AUBYQwKEXRBqFZ4PWBATekXinMxqvK+psRXLhoS9Ia50PtzSqJuTooCDwpvPUKHXYQh/MTrnKe51
ua6hbvexvA3wQ17ZvTjFyU/K79KfUoUzrmlvdQjz2OVVDmFXS+gUn5+lZj7ncmRrG4eAZ6NqHRKR
5Tzi3aVuuOY1eGSGh3ZlDRdb6s953962uCmv2qbjdIAtKjRyc+dVzeMEtKxYzi0mh5TQSa6MJaVF
lBDn1ZCce5spNbIFByYPCI8PacjHxnvlNg5mqwTIt2BMh4czo6GC3M621swniOg1iAWBlaSNvPjW
Iazmz9y337jeQXJEQXAgGOlsBlQeZLQpRyKVRXVgkZXgP1Ditjz0zTlJu+46USredX0WQ7SvioQn
A06KGqvcD2una/wiBVKZViHjUqBUPS7I3thkLR2ctEFl5mma24J2JL2pv3r4e8M6LQvdz7i//aEu
wFa1FZ+2FV3h6GiaU9vjiplxKXWrYqj3pVYH3bZMdKmONt3eYt5LEocvmj4nm0qjmmAyvmN0u7qr
HITbAti9Yb9yKF7kqvEdiCqCHf7hw/9MVNrp8PV//pegUO9fD/PW0fvXr+OU5d/+3TAPkZf/ua6U
AAMYgTDN+N0wb/1ZUG1k6gajE0YjfMtfAb98ReoO3yb4qm3rfx+m0D8psF/gIodrjmfJtf+TWQrf
+odZChwsLgv+OD/U4y/3L1//xSxfzHYnKsO+6sjXQaVwjSAbeAoirzy4AZs/wK2ZhnnGbbPkwfKK
6KJAr/CSw3GMcwj8czTSW/TgGaEUewx0pb1VmTVBouzyUT+CE6/uTGCluHzCmLahWFS8pzDmaaQ4
6VJX5bapcxNviUFmdQ2IiK0a7wxQGH5YhpI3E94ountZ5xnVy7geYMmAnkSeiPGSaj5JXzaMKgyo
EEirpGXJF5xYIrfIbyNV1rs8W1wro9B3DRHPaDdohJvZSYA4EiQW7QQLhQFRNLweay3Xr4V0jGBY
cVX6Kbe15IW4spftoR4a9guNxNF72Jazr41tP6/0KjfxkYlm4021V9TXpSNnv04JG3KKRFHLoAA0
7GdmaWjPFj9icU9M6MRdNtfXnBEK7aWu7QDPXuiFdzF90SAduNByTIild1V60gsQoRGG3My6yevI
je50bUJCW8WBkZdf9BDF3xWMGdZll2zj6GOXFeF9GHmcKaVWC+I+YV1MCxvWoqRzHL7YAxoWlo66
+IgqZ/pBFRXVvEo7C3skGpd9I6ZU3zcBdXUr2woytW0a2Z3dLJ/jGwn6eQGsm+ZN1agA1c2ONHC1
YW5Mj26hD98x8LOSXjc7wpgcgkDhwM+O+aFSHmuhhulcZ1Hd66JXl3weoDKCfMNZRO3PqokbvAmB
GVn3NOo0erlyHJGNW6UAD8AaLIn5ibXBQd0740KCwLDKKWRu9MXy00AliFKIAKwmkaMLVmFv6ACR
AIIHWENyFiaji7eGo483lx4zA7zU7dyCVAxKPt8wk+zw4N45m1EUJhCncICxQsp3nA6hYTnNpiwG
Wzt2CmjiDr3FxZ8ChAfSShxHV3ZQ0spXQRHqffDJbY2G6XTp3qkTiH9NMcgnbKHhWvEe9guAA7u+
JYLIKkIdyUYv7fIE9C6iBpFZAiY0PGqYQbLrzgo5PGEi1vCi4ozZ9qk13U8wWeoNbZI1qNSiv4TI
mbR+YWoyk2nUrt2m6i5DkUOmHBsiXX6G9/nJ0MDRmdhW+KxyHgkodBnwzx6UNcnqOr03qcbgEWIN
P5SVKS6j6ZTvUB/sV5JroqbeT2O036QD1pVJB+K9TvOQOqg5LazyIC3Ss76LlZxtmeUh0KsmgZsa
d0n7bAcyehgn9E834ZOue7MKGja51B1m1WPbsREavyIThC25saBl7J9pBPk1nqZhzXMJ+eeTt4Kw
uk0wVRXw0JHgjAVep2Sp5/4Eop94KfuIOh9dY2fpVbsQu40hnN9Mw6S89hg1Qm/vPSwaxrplSwUC
oQy12KQBaayBIB1IWWPM+inrgT0cbVakvaPYb7B0oqyOOdhlOJ2F2xPOz72WOkWiGpyNsyN6dWW0
bDirMQOIRMuM2GK313F9jdYgtqU35CC4R8KLbBVbHQEk5BBpnK2hkcPwlJFRm7AwuDUhq5Uso1Tf
qbzRgCyEIB+qtd1T3rRqgFiAOQ5TqBur3LSH6F14YZM/eW2Xw2NJRZE8uGC6GHkb8EXPXtKq+gyb
YVYbL4kW4kYxdHl3W0cj6KoYeCBw/4S0fF4bHJyDWtrvHYNLVJukcvbkfsSOowaRFtrH3mjMg7Pt
jdpq4NOnLDXFt9an2j0Ws3GdRykGdTuL0d2xk/kTMw76G/hB51kCACBt795FOX1pUz/bm1pZhJJG
1wVA63V6vnfGoXm1LIaAWW16TNysufP7gZ2+6nrQrHhjDHhlXvoUTdK5CdsJ+qZe0JhgUsjjW2DE
OJg54oB7SbvpbDgN4FrxhNq5vaOcyD3o5QAiHJacfOsnNp/tkEV+1g1weDi97ZmTFSeP1znlUNU8
PSQ1THGOs7LdcPixYHmCXlhhijV3Zt44IO0n09sKclU7SsiNR5lkWHwpPC/CrLsqYfDYQjMenNKC
8RO7jNo43VoHLyrzJ7oQ7eyIL1DuAsv5wLZX1W9RyJsYkkrfV18BQPjiXKqC0r4kdviFk8AjT2H2
dPYkBYvtq8qoolA+fqV8wQNlIjiPdSrCr0Q18buk4lh7saF/hieGSblLG1+sBcRLcxMUF7cM9bUm
dTZeqAZ3LVSTX0ZnKndqAR2vis7O6duZRzp4aJGtVib1i9NWiUAxPdJD95yqucl9Ehz4vkDH7GKz
wWRbYzIYQ4+zSOVlRAUkYaEN8VzdQ7dPYg+TGRZXfHiTa8FiKDLiAygGs9dXu9Qq3TfZzbpfDQIc
ms7TecmayjnhzbXv2hqK57oBqbHMZPPxI9UszoVWUr6zl551SsbahF7cgaJpDGcJao+7+LzoCnvv
bZ3f/T6PWGYo81LJ/NlEMoqug4R42nbK2HjvaEmbjrhDzFNWSulQ1Yebf3K06Gea6QXdNXNe89Dj
+O+y2//ZQv+2hUYzFGyC/1/7aL9Ivoo//e8/Pbwn302ksj+kUP/2/b/trA3L+LOLQZhdMgH+JaX/
9501X7EF6Bbhsr64S0T0r4F/588ICUREDYkOyaJNFcfvOqXFlywu0dUNHYWdH/ifbK0XwfPXzD+t
7VIQeZWu7piWRCT/o0pp6mDINZkWlzD7wVgyIh+QfPbR59dQwTdFzYkYUr+DkoSFeJUH9eqXT+72
N7zAr9gB4486KTL/P1wBB4xfg7DU4SUWUYbigorDjpuNFWJcgSQD7/4ga1bo6qK6t8xu1y0eEE/j
iMMR6L9BXv8vAC3+pU6/XM5ngUmLIp8WLMPvl+e/t+9/+JvNXxqnLt03ZO3vpkvbvxIcln/zv/rF
P33/V3qrDIEf4l8fFk/fDW7R4tfz4l++4/cDo8fhT9q6a9n0QpGz/tttTf2UjtotPW6nJSe93Lu/
39aa6f6ZUwkJawR6w3FJ9P7tvtZQ9G3qYKgB5lAJ0Og/glkYpv3H2irXAGJhSsFFWhZHUNP5hzu7
cSa30ke0JXztgCnt8Cop8o7o8qC9GKLeiKlPT6lutpu26GjFrd6qrD8Edr8HdoN7TI8gSaD6mTVu
WwuyLj+D9uq+Ge8rqyOvUyan2nTv+pb5DkDr615XD5Oj2hutqbbA4RAgnS+3sj77DLN2PVCBnrW3
tUoPfRu/hcLjYBNgbcZrNT7lLVEi15L12rLqpwAFNqIzlcpUb1wMyDdWHiHxW4I+2eKUp2qHgnFL
PIMDa2T0awIfh9yJVkTwhF9C0PCDAnUt6ppvac1vUz+yKKO0N9iPGbz8EH3GAwfMKgvnjzhJb/DZ
sbKVaXolqhZIWPyGw6wjj1RvnShHF4yLdVF0nAGz227KKBbUkdOk9ynVScjwoKInYHD9W6zLau20
bsXhhKKsElAvxlous28n2BgcrjSCucysKf0e24rIs+HcsdMC5dwAcS0BYZMVm1/4qP02HcVOd8Dj
krj0rTE6Wo1BeqBrbnI1XERv3liCMk8TuoJRnHHjQPcq8td52TcCTaKeAuhWq+dngPL52qhrKOSL
+4dxgc6QdPF8O9klihcEVbrrXfTgcL6IID2TXbjWPOuK3ku4zPSt1118F051tNYoWdjaLZAToVHt
PQa3mmMTknHp6iLaDOXXYrVvp2qn4TH0e3AvC2Wy0Y48DSsod3iJbaCpWXoNB2tNdhHURW3dawQ9
7sHeUjDJXntlDF6+M7v5SRPhUSTFfVUz919V1YeCx7yWIzwUDfIcQ2h7ANvmOWtC0sGTco3QzylC
oo5QWQdzGtif0XVBiWKwztKKKDPn/HUsx8pPQrFjFoJCGfxUBvUAXfnMxqsmxyeG1SiTG6Af5oku
463ZO87Wm5oJp7wc13HlnVU97SdCS75sHVRPil/bqbueHL0Frt/r2yI0NA7N/R2Te1LfKcNvYMlc
VxW9JGzjLdMN8TgrQaQjkqekq19q+h90LT07NKBso0qv16kyx2uRk9ueJTDaLn4lU0QOuK44hGKu
STrUy8osrodycMiHBtkmTNWHFXdno4BJRUNavFGWvvcAgQuSh4ESw6GFJL3OukoRSx04wIixOGr4
RtfoCdNOREXmK8PLVs6Y9kxo0s/BQKLJFSgU4FTkwuPuiAP90fZC0GRDRuCAIyIZK2wTmCmcePz0
8uTUg+gFAif1bUl/uIlPxwE/q2kjTU/K/MgpjjQblawhIOR+ptBMIuwDHgNgOqUnaCTpJkpvlJlW
m5IHJGoveaBtPe8tNir2sFX8GQ6nvrM831L1bSTaDkg4NdRC1Pmp66eMPr7YCe8tsy/JS9AhBxYb
ldErsw1ppAZMCfkhI0oPAA77N9pMhu1kBMYL6c172U2nKaQdW4wdofY8lNdl68k1h5H8s+hC0o95
Z/v4nOOD0EacCxyeRm/oF2t37udOcWPN4zmZQ6LI7rgXDeGO3sg33Ajl7eBpx6mEwZJ6X7PTP8Tx
8JRiFqopjPKzUftWNkFgRdPwRg+DmxAgopjNK9FPx6bgUGcToud9HK8LtuX8QYDTG/pAVhOn0x0+
8IzCHFzwmtutFbaBjMBIofW3kdtdx0XCu0Cner0b2C6H4XDspHvVJJrpl8SB9rOnw6nUXiq7ZbJf
9fp3zCSGiAXvr9J0448kNzM0nIJzBVN9d67Hk57m+a6DprCceTH+N6PcWhX79D6/B9f5mtR3xWTt
c4Z6i7rBfSTSDUr/sJqTdHoI0gM2GN7feHLap8k2mzOssqscaiQDyitmCoyNHNADK/wv82qQYth2
ypSsDxm0GmMuP6kYg0ec2Og0dnSjlWNIsBhqDiBUavbSFqOYE94M2btJm7svC3D/TjJdM1Cz35mo
fKmwbXa1weRNtHJfe8Y+KjBCIfwVAeV/pINXbWRfMZ5YO4a61pR6mqWyN1GPyKglB6Z7VA+QH+41
XFk2dit3ar8nh5YPOpKPdoCcY9p5xWGLmUxODRhA+E1OHNGuurNq3cfaZjXogiMJtC/dqNYzcalE
4iYP3OhMv+F33aSPBoIstplabpkOsD+VHLdJheENjkAqqR4TPSiTLTXgatU0lgHPrur2UeQR960Z
sDG5uRO9/jpC1isc/N4MQ98THbE6N3gBDNSQbRstTc6exwqEt/9VOUHJbK8xjB1TRGqSWsCfoxvU
26me5TbWOlLqja3vzVybX6iKo8OSVL41kMeTZcZ6pVFEmbey3I8SGEmUg7FLiyj+wMrVb8WsMXmC
KCVhty0CWpAU68hW3YeOinqYgb8uQt9wmAEc+uhC05OcJvz0Xp5d9EQy0CVuW8sbGW4nyaiMeQcp
ev3e0sRzlifNQ6z3iHDOc15KsE5BRQdjiyc2HHCzFPAlSNg5Lb2WzCKbIXjzGge3QMmMLdQZtCBz
bxuP8LhO7CGvaFFClg0MdwDjKSu/n+R7HHuAcB15yAxNv6/C9tmcbBY05y5wul079NazCAu1lrV2
ZjaD989cYgtGC+2vgp9bNiyZaVK2B86/22kJ6yfMkRH+2xxDjacvGSjsKsYajjsDHUwBKpB+7XBO
KcGoO8Upi5kOMSuBg/HkqOoUBJhMIElkFQHtofG2U2DQqtcra43DfY/A/ADngpklTHaCklgKgnG4
aS1zFzFIZYVe5nTkU6cKU4q9iWOHhbM46Z1GSBOLuc0T4QWwKLr70LTeJuCn3jSywNaHQelMHcRj
k45ka5YAVaz53hQD88Ak4NGN3nnpBiD2NcUbLPbDWsJwie0a05r5bWJtLMxTrrsEECZQYIybk3Av
5C1D5c+UfNDcYI6xUZv7kU0TcTPG7r6jhbss6PaBKq+KytylbrNm70U/qn2FCOvCp635lZMV2qop
dPyA/q8kt68tGN2rhMDNDujKY2HYsCrsQaJkd92+6oYn17BNX0ysau1k33Q5/91S/wgdm+wbixre
6Z++H84ku+OthEkQ5M0+NQh2KpOAZc6+TxVrZJQVUdjtQFAxzcS+b4Kz6uqPurnT9OG+FKgNTeCX
1n1RpK99GT5jKNwRG9v2pHBmLT2RnDg4lX7NqA/oMPAFeJKw2wYy1RDatmNTWZAFpp8icV8kBRHL
CyKxq1cgBt8EXo/Q8dGBilOj0t1gdjuNOWGUMLpU5S6RA+JmtqFx+aoX/etc7RfnYFGFbOnrrZV5
9Gxce/PAEM48NeFJF3ehPV+K0Tt2eMaEaAijQxmP6pOtVzzBUC4jg7dZMdbHWrDBmcLujBf93WbD
m4xJhlnWZeNU5h8gMvd2o/llcm4pqlnrYSV9DxYwBWD8mEm38aZxY7OlFqfJBsg5e2fMXzeAYS+9
Jre8RM4cbiATu7dyzDZzfUcODrkgG/s1uMtUTS0MIhP36OS3NW12g8aKUi0dKbx1Dt70OrJbC+z0
Wan0LNitysY4OqaD0yB6LHPsc/PSDTYZ7TrFqpyq7hbH0KsKMU70hUVgKer2U2fdQAbpLZyyqLfz
2MBZdelPGL0D/bxPrc0Opmq7q6nWt6Np1bvO0i5gqh6r8sUZ7dNoe5/cScrP2uSO1ihQ5jZ1GpxI
wg29CR/kQLyNu7DVUiHOMCGsXV5mEOvN6zjWbwd73mTNhMm3AQQOERbEv/Ntq0US76YntTiMqzmi
Ig+s9XJb9t7ryIYJR8Baz7VTmjsgqx6ZvOxKjfA0XVLN2hb9Xa56HxLODVasdWh2x4SFMNIwVIme
dQDr5SHAuIc8+tr3Nx6s5ymsocy59x6tOkltvQhyVQavPRaOusb4WD5280div8dS+56to9LkrW5D
/w0R/5LoMk0Q5+buXFSddamL+GssFCZm+ZQxK4I9PG0SAdOQq4sCDWiz2iRue2WKfjOp8odq78sY
9puifDFj5xvBYZ/F+TFU2D1DbB/RENyUFYyxpreuWLk5ss0r7A9APmL+PwZbZXQHAzy8mu2vHMsA
OczioBUgk4fUAcEyNOd0yXGiQoRVRI6zfktcjcCZvU6meNxKHfM6NBf8wCwNKTotZS3XIAzpINJ4
2VgdxeuqGQg7R4m7DvJho+lMmUhXY9CJyh8txgVgMmcKCRqDHnE36JwwBpwe8asdrINB1oe/Ldb0
Nj8EZfRaIuNg94N0Zpgg+aunHmr3erTygQQWZtNgkk+c36GZJP3sW1aMOVTcF5pV7PI2eY9MNpSW
Cz6Y7elj30/OiiT3AVcG+TGtfumD6hVON46uBn8OXqQMr2n8mXFyXdfMm6+ConC2c+eCWXTtj3Ao
7hj9S9/o3FsI/0yiA4hlU9HcmHp3nkP7Gr491Q2xgYG8BomRNrPcBAFKb9x4xLWq8JVwKo2zjcj2
jhsNu1hIG4/ROO90dyLW1UOJHEqkmwjyCwbuOAf3QSGgNqngmfqGB9RSXPqkS5ef1t0kvImpUmGX
bNbRll8OkRgNgVs3A9R0Ju4MOLpjGrCN1+rwksbtehyoU8V+HtneJlB0T6Vy2HhF9W05xm1KPi1I
C1yXTpCmqzRMSgg2QX52EBYORoXY4rgVonc/tdvILsA8Fsq5V72INnykI+8HpDQKeOOQ3cpYjLdt
QBAytPvgpIqsARZQQtwSXZ5vy6ysqLnDXK0WFJiZENGRVZW+BS7tllCQoRaMn6HGs63H20lwbyTO
SwHTYsDJ7zXmlS2zH5e11pqQhGgw2xdTQW1RFaMgoU+8ZWp4wkF3oCmD83sI379haaPdiTSjdTJJ
1e2RbI/sT+k+4l3l1xnJB5TZUhMnW/KGAz790Bkl0s6USu7xQYsOLC2gATh+GJQCVZJw70Qc0skN
9W4ALKHYtU93HgdsqlIZxOD/QzgkYecdBoTCbKPPPSxRl/ZGnaePt0dwjMPgPDWWtaphO4DrX7L0
jvmEYPDReYlvjMaxd/JrCGQrt0H/51bLHQ1jVuP4Rplsgrhcp3W+jfIatMwMkAZrN3nrgFEMyzJQ
UFqFgqQmNtptcgH4rQv3tjEcw5oG39qbtjCHR78rVL0uZH40DGo12KplZn6F9fdbLH1KoqccwNr3
WXQU1UdqB4/EXW77oV9jUNp2rnnlUITQdynhi7+4xJu3wCOJkWYfdTJcVyk1XtNriIkfTvrFEtg/
p+RFy8tTmVR7yabNLuQape+KofbFpcbPUjglcYP4uTac6AK6tejTLJvuNuyf9aIJ4FnZx7iZVzMH
UR9WLKKYCxssDgeaNGOwzRBHbjs+a7QXUfrkvZdtEmbqftkdw2I07GnT0f6L5R68hhvOGn2v8LwN
x/xoMsOvYuO60nB0u/a51613fCibxhJf7UAPIIlIzWTmobJ8a6TzqqY+J43Z883IR+vRjThmdPm1
WrQ+2NUVwG4e9tzBxVZ3jAN5/pikeZSPUR59icp4hyZK+tNKNiE3GEHpBxBrx9lEg29aaxUwfV2J
2NiXend0e2+fgzvxI8zYMygg0qaKFCt8IwPtqYR3LYILpfTf85TdG4Bi/E6ffzAx38Fyece89gID
hoIVspzOvNVZ0k3NuTNrnKu8LvQbmV2ppjN0MkHWV+LMwZp4OPQ/ZT8NeZUGkNCX90ssCw4iV3W4
l+PzNJy0NptI+RRjy9Pi4soEJC53IkuCS1MW5qYxSbJmaSK20h7UKSIl26zMKWHfgKrOdqMJ9TXJ
9PAAxY7ncy7b3TxgCP7vEgf+f8t9LnTnfz38377XxfefDg1I66/mVwlg+bbfFADNJuFpGyTwbNc1
PWQcJvC/ecY06uJtYVtoXh4FYtL9u7JlE8GjlsHmH0qI2kz6/6YA2AZfgrzq2Q4hUP0/Rayi2P2i
bEkh0SB0C7Qq6ttCyCZl+quuFBd5ZLCAwNp1VHNpYs84iDp8CNxWbVjkg4NHLgBs9Wi9WUbXH2fu
daqqu/ZKxQlPak1FRWlHeAXcaFcazZc7OO2JSUFyGQ3nNzn1DzDuX1UwPpB/ulg0Cs+1uWyLuOof
L5aKo6lqWo+RVTd3d5QFTtc2R6l/o7Ut0ss//TF8+g6ZWN2zTXv5zH7x0Q1uCTtFW6BqHIefghwD
9LosaveB4MxyXhGk81hrD6ZZElYZRFfdRX2dAex2YoNibtVgIDMsvMyR5e4tmVpUMOPugKfW4cCS
aubFRJHddwKM7lqvsnYpe2UXPy1Qb5ME+4UyEo0VZJb3JX5hMAMevgksYhm6gWYGXwICn4EfJ4tg
HpgNdo/4dnRL7RPsD9sSsyr7Nw87mvo3n43xz58N94yJouUC+BXC/odfQTuks5BZZa5bHDwjm5vn
oGFSVtap0+4xg4Pqxs1vrQqYXgcFNJGwXx1Ru9ejdjCLFAmO3eS6xbanU2FZmhdV5QyRNcmZdRJW
9W8ueIld/8Mvc1HKYBi7liGFtzx+v/4y7b5IrPr/sncmy3Uj19Z+lQrPUYFEkwCmp2UvdqJIThAU
SaFLAIku0Tz9/0FVvpboctVfgzu4EbYjPLBKxUOcRObOvdf6FqKcLd9Q90qkoTq0Al8MWefdlUuG
Bbd8lAX+FKovygerJ6JR7Ec4mHiziFM6r9t5fnNs00abdFrGc87QT3k8flokYBo8MkF23/f0jjcN
zI2OBihIjipOdbv7YWu5/vcRsL/6sP8Fnl9fVeSdqL0837UZDwYfHj2i0y7EPSG2rZtYd31FO9TG
KvLaQz5lHp356Znt6Phz5ieYrKBCQUZdEiZT+bBqjZKG2cLo2vOD3bj9Q1xqnXGSF0Bygf2lt0Z3
081khoGYtQVdHXFpM1Om1f3NX5vyZ1Cw6Hd0MoR74BzNvkP/7WEMddM3flZBgr3x8D9h8Au3w4wX
d9fB4bpZxjX9x9IDEy/CqqbdGKT3tH/jx8EVOeiktLztKVpfBpuPTUhm7uyWSA8nFT0kyl6CLZ9I
siDvRYTdG9lmFuwPlfLZa3oZVAUyunT9wKJbHuhPhN4hro56kd38+eP/zvX/+PjDCKMW/133hvXN
+GFXIMOJCZBt4RaokvbdN1VxEtCPgjsSwl6ekhb5y+jQ0bUqyRMSSXQAhOLd5qNL+wOE20ZC8TBe
a64zKMHeHk+buMf9RatahW7zKeH84DZNFKW/CQmDusRw44z03WLC4kah50t6MyeashQ9q874iihK
DFJA8h9HYS6A9lBl+mpgLNVYPY2EGU5bmhYcXxW5PcrUQDeKAtZLjTcRSrCCZJvIIr+j70DvHpk8
g1U7j9eLb8KldkrmuduSCDNfBIzVhPZ0TljVXK/YXHvv4grbFp1TEi+FHy0Yal/SeHD01QLbb9eb
MT2rwQTwIk29KnYo2ZoLqB6OhtKUudeZI5kCU2xWDElSkGM3ztDYJPAs6cHWc3KodBx8kXPpdweq
2fSuDVFC7YLMOmcPxDPRJB23DBE+oD6acOm46tZZIsg6f/HV/8GLh3s+kpTKiLSdD+eBAnovbdE7
20GxtmAl2BeIMSTM4xUZPLpyF/qq+1ovqX355z/5u/3946KLQvgMnHbIB+wPuxdz5xARd+5sO0fX
GCj19MSYJThvfee8C406ZZzVHH3fEGhJWacigl4g5aWXVtR4+wjN44ahSHX+5x/r35ARbEUSNHrE
a8Bv7vrrQf3DuyAQ07JfEoYGw9zdp15gjrnmFIJoNGDvHJeDq1259Qu0gL6BLUznVX1OahzfdYpn
XbrGPhK0yQW4S8KTrE8d4ExuQd8gpTdso/kllst9pXZqtk3nT39xKvjrXvnhuUo+foRSDCi6+70E
+OEXmAcPnDiUW/IZvfxCVvk87WPhEJAZF+IOOiS6T7rL2WFBQgb/t2T0AUjyU6H1t7TMYwetrQQr
ZqoM6jm1OTMJv7VBMzKFjvertHGH+ldc8LoXZC01IQ4bJHHBZR5PiPvCUhFS4cW3vlLTVYlv6qKw
SUJiF9mgJhLnlpxpB1sjwbMI/j0CMR2NbJtcpZO2YAvx3G5+dPowvQN1Ix7L70p72gq4UywIaLdA
EwGVtf7ETHiWF3affW5k2b8EIBJ2ghBH7m8Fu5eZoY3/xfsi1qLxw9MNWPsSg0SwFlIfRCU5UWhi
FgJcfJct9zGe3ZO09fJ9V1bIQBc6bEHFb9c3LRGwkwU9gA7h3pUyPB35lIi4wxgsf0+n2JLe8c8X
r7v+9I+fLgB5sYbNIb4JnJ8Xb5eYGaaALbaQCosvTeMSj2et4EVPAGWW8qCITDvashbcZmWybZvm
qTHFeBaFY350liyi44HBfZBQVpteBkfk4YDBvoOokvwgwtT73MwkcBReOlzGnUXQbppbe05P/6kw
dX7VlzKFrDmgTrUa628/fvpcHFGOkIKy3v9eEv2wuBk6xmHZ0DscReFcJyxJOJ3eAB8xJh+kDdrT
2uuzCyZlNMC9HS5MA+h3LyW9xWrwMWkNIP85Zv7qtRP/9trxyVbWzWqTcUKUeT8/eh2WcWVLRlSi
8vJrD+Hz3uLmS4fAnBahUCdZi8CnDx+lzcklvDP0zNHhz7//f1ucXMHsFYpCSgVvvvxwjmP16qdm
ze/RekSX48kTg53rUDrJ8hfbpPsHvy4TAJd7BArB9YL1869Ldz8HZaVwECeTujZlED3wi1HBBwEL
aYitZ/rH7I595etrFP3dcx24KPqZVGAmnlA9Gd+3zh1QBf0miJT4WtTDCegsdAUNQg06ozNCkqVU
QIVrF+RYbQjvO5aI6y4dmbHxuB3kW9plusK73L5UlOnQwe2sOQtoKoZ7z80//cXz/YMHjN4tQlYW
AjyS35EvPyw/LptovCoAv5B++l01zSU9LVldAHNePq/Qzb2p5+Z2Zr5xuuAuRA0wep/gWDKh08Po
lrTP07suD6Bt5CX0VhJ2Uv0a01m7A4x4bg9tfV+2VYcoTBuk93MZti+Nt4QPHOH+wVgJFjmhCqpe
f0W9JCYDYCg75oiq8cABKBq4JmvvJlP3LyM+wTc7KrOnpJbhI2nY4TnD6ODr2IPS4EcgFkhMNRER
2Y/2RTBgI9x0aXEqlp4ZGqIWyIhNeC/7YXrUEzgQGsCfueIZhnOMBY6eyCFRoNHw087JflvN/wu6
zP9rrZdV6PufWy+797J+bV/67PWX23c9fMXZ+kv97Zc+ff+FjmfykyBz/Tf91o1BZezaPlpMegcf
ZMbOr+gzsen5DK9IR4l4l3/XY/q/ugFJZOvaIXsaFBev8T9xSGJ191FARHR3BNuJ7/w9nXH0cz8G
QSfvi8dPX//D6fS9IPzh5QEaZ5A+AQnK5ok8gSiZkW6RrTTr+hsG0wFx4qxJMEa8w+KbuasSOtA6
zpNG6kiJLkcSTUsCyXq0mdBfEYHJFCllRJsEIrFiXymXJTtiSgyuvSRrXuQwwBoqLIuCvshWy2w8
DfQaWu5YtL3ZyjfG1fap72NY2DK7aZDaC6JGYdJw6d4la+fR4zVuOEYGuKkDb/YXy0OuRxNXKXze
SU0eBtlc3pbcCRxHrpnoDRPS3pKFMpq+J1G2dJYt82L5mqYxPnY/6sPzGqEOro2qVm9xGxTYmFFi
XA72qmHoC+KyuSoE7Vnt5su6ycllHQWMNUqTubMN9IeG27CbVa/cqZfhxPhhBkslqyOB7aRX9xi4
YoosLxvC7dhZ1fPgUSzhaBDO0e4dPB/TrKsDBuqAxq7fY7IHOI3mrI/IKQGn0nxpUGVrdCs5VCPR
0cpjl3CrZN/HYpy3UYMKhSSHhRRmp5/0sGnGaHwcK2cNMAL6bWCzZOR5ALAXO+NwNm8CZbxvs10s
n0o6uYhmCy+5nZS1eDBlI/0NuZZFQGGRmem0WfNuT6zYRqcTzU1SYSMfwh5tGwX6BnKN7xyIUFU8
EScf7nA72aQCScu+13nhPzMtVHoDliB88E3amaNT5+4DVUL3WrC5M1MJsH0CeM/f3TYxDwbbXMjK
AAaMu1Q6N2nteW8B1Q/KoizBkz5FOPs3rW8EHC3tzvkevyXJsA6ASbkRRgh5k/Zxw10B/4kVn5Zj
SEbrtqCv318SJgZvxiuTIIJZ3tjh3sRoXWRpM8c2JQB/7F/zlY0nbomPggih6kS2GoGkivv8jL5I
xAjUwBjvL0Pcp3T6hwWKlqeIbyZnJjEUvBBwuJXEFfOWmxjm5JTyTeDqumjKqa+49DalH1+1mAth
Otge/xsyOMgeqjZqXcQxfjGeSoahno0cJpr959nx+D0jXOrZvi5YjOcL5lhzYRPVshC3EtVIG53G
GvjEzVDsCSCvA5gDhVOf6dAyJLoZrt9bwlPQ6shYFfalVc2+80jiNdbPxa1g/MdygIrRMX4ZIYlh
JftscNwsW1M5afysHHBFD0MjnZH8wFnq86Gwcv+xqrNInVfwcxdnQwtGR18Jk9b5rVpNZ+TPsAPd
2qWD2JKQu7g5ksM7jldaD4E510j4mt1UDJQezEssi51goK+3hyk62ndeg0ts6+QIZzdVHrefcr5E
fowIhjzD7ef6T8oal2RPKrAg5ANZ2NcSYEy6s90FYxsSVK59aBoBeVuOHEFjtSQqJRby7qUt5xAl
BzICEsR9e1uOSvSnour6d4+gw/ByRJeHRqp0PW+L83Vao0eR01MroDI/tHHqDi9z6i13cA2IN2Tf
zbPdpCKdwdjGVLWXpim7W7tCSLdVdejdBGMdFgcsqOZGTo6j+N5TNiXq6zWJtfcxJcVyHL8RedAf
nNjwNsOuxa2WuWumPNZBsLQx4IQ7zqe8vPMJILvNihagd1EtCa5Ym0bdtjWJEekGC1V8sB3h3xTd
3L0uWTg80v7VrzSHbCjc/jR+LRIaEsQqjy0JaH2eAfhoHHflA09dmSNWRQK5iyKXWz4NFT4JM9LA
2jNkVN1NhBKXuVo1IfhUQ9XHtGxRXG2twQaelsQCc7VHfOAn1kDnHbPBw7lSNF55mTrRDANdwhTd
VpjJql00KDKKmUUUhbvRTTR/czSQkWM+hHRbsGtP4Za4h1Id0J2G+miMrc4KnTdrfFPsxVcFEoLP
0lFVu5+kw6YbQYC/VgUoX4qyyaVZRYfb3iZplj32jXGfVDA7/JkU+smTufT341wxg6wlQcy3DQXh
hb9AztkKUcqJL9BhhrHgiY52itf5QTQRikNhUpK2Bicbn6okD+6sXrbdjsgnMV8KnRRXTJ/jb3WX
YQurGFje1+g7xyMm+m48oUkBzRJZJUJzXwwl7s5gVU9OpCdQWOdLhItMTGtgtdEktbumProNxnek
zetHJcNDoUfO+2w+IP6nMxJXEUsJM5NToUvRyuCzcJXamzKcCQxgoNvACMr3aZGvuJW+dllcnkXk
ZwiZT27oYGtAHO7ko2tJh+DzhAJNb505IHfCxfmcblm5LiLeLuJ4Jm8D4I07oNpK85lha2rVNiY4
uw+YfEbESpKq0Mlt7yytPCnGSSOd1LZBZr3A1d16hoj1HS234DhhikJVlevw3qkLvr9hnKNbhfM2
3qg8y78qTuaKRMic7awk8obrjIjj7ZwL97PRC93FYlSAdXRuP+eANzrGRgyPNx1P4ysVjY+KNuin
J4X7+ys01CDlRHZGHrHbROsydq17nL7p41I00ZtyYPysJUAht+R78SH8ZoZYFUSlzbGZhqd0Zvk8
BR1H/8JuV7A23lkQ4AHXT8qGcFxY9xMzm86JnGpP/8Ty70j+Adlhkwe/EDyigSx1U9OVF0TRJKjR
EG6+kzYo64PuR3Lek97Sp0sSjsguPZGQYzyK6NFEef0JRBmcwBAc0ZrXWbefnESh48k5rrM9fmhi
AoO46Y8TIyWaxz3FFdOdpML1mgEz3xY0VG/bHh0qrdZ6cCFiCkLXBgPyd+/pNaQuzhbytiskygUh
Lpo6pZiwLxxIyFQX9I0QcHbFQIE2Sh70cUmWuLpaMmt+Mq1bmqNvzPLNbQOXxdBl4bT3IdOXF91E
SNm69pYL2br6zZ8y6wsOnOQeYrcGv9OP0Vdd1YWHZ1bN76UdxMNuYWE+xZMVlYdxsdwLiCYdifWz
13ob/s/sxEzd8oK2OPSBMllos2j+WaxR1CgVJa2tHwYBPZCslS64UkitkaRPbCboqUZ/2KQkl527
U9M7+yZrYnIFTePum9ag9qecfRsTCGOkpHXlXdeq5jkyU/6W9BN6D9sEpdlM0KGemxE574ZQkOoz
MSHzO040fZ2PGW3JcLGj+zaICgLRxuGF8jXm+xNj+8qp3N6QGje1xH/RqKD+0fkDkjnxjfn+cofa
ZzkZ8bzyiRvLeTa2Vd4OlmAmI2oFwI0ufPbqdT2XUq9Loq+NMsmXOVD+SzAkaDqmoau+auJdFNKr
ObroXUl9FadxCiAsasOnkpVyOQUDFDsE0Srf5Mim4fb1akEEbDvkM0E/QMkTzOWCijLHtYLdeSSC
sAz0VwneqEX0rhnL9e2g7xNrGk8I35iKTUWE2jXiSweAntOuFoZlie7mSpH3FnTLfCrY8hl2hsWI
MpqkOo4e1c7sy0GdEGvkBhRMbmfqfY6ouN3rdbU4hcFE1chMFfugJMwBXnYLj72ddf++TiufPSvv
qq0c6zhHtogqduM5vfUlnsrxVdbSvs/ZMTRejh6ifkaR/3mm+0qjYMEVcIh6uZwsS0z8XaLqKNm6
JMIgYINlNu99v0c8XGhoIZs4tlsmJpiVo40zzhCSMtEW6Omtoo9O+rx1KZiRYaWbJaCe3oLZk+z1
DHgBuc5eWEI7xIkVQypFdWSt0XCtGz80wN4VFvh0tnZhVaFXFsUKjE/6ZvYuJxVX9PWiBdBZYymU
05408gsagY6JLbSDDMgdFTterxJnUhFWHO4re+h9mswqIxupd3dO2HqUrDRuxo1FYPILLpkKGoo7
cfjo3tjPcIa4AZpUd5LdoQRLEsboX0E28kP3iNrcR75nfS2KzH9qQ8tNtsPQjldgZNVj3DsDUXJL
1If7HrjsQ1omDborshMXKBsYuHfcwEjfrXACvi/MhIAeQpwheq5r+uTA64KMGrAEkjzIBMAiaGER
zwc7tuNstHVN+IzHBRK4wlyh+BaQ8VWjZHrwphFRC3JBLpbMjjqWUc9I6CS0S4xjtd/T0ZIFiizC
RNlrDp2vVnVglkx8NWAZ053yRamP3Ty1RNYL9M957oEa8WU/cetI5giMoIeYd8PkZmivLL/vcKHD
ArgMyIl3DnkSinrbTFYM78lnKyNbag6mjTLgWA+IIag3AyNUty+QF6B6V+h07hSp1VjsrYQraTAu
2M5rt+aYAhrSQ7WupaHxthQx+Ii6hmhm3FJWp33IdHabAG3L9zmNZ9gGi6+oxZcY4yCml8pFozTh
i6GY6e7B+9fFWcz8HW+E0mQoeYXQcqe0Zpc1ie8jsS5dgFkJTPmppLQ9drjuIHfIoYguh7lGYC+S
kF+tIPziLW8tDbAqWO/DWKV1fNDcNtQ29WU3EyMjmuxEeb35TBsLZAMziwjmJXpA58xJ7Sj5bEdN
b+91Bul7I2elKGBTwD2bWYms2/G+pNFm6XCRYsyg0wx3gGNo08GGqY/0KEOElNJANFYmzCk7XcX6
9dwUCkunBPIuroRkBRgiGLwt1hMgHiZVA5RnAn7iM6S5YAQ6JE76RDVBnp46QZoEJwkHc31Fxkmb
nyxhonEylfj8Tzj/EWFX1HkQ/iNn7k+1reoKhOMcyDVfjT/tidpKD6HI+Jod34J/RpmNBA0hSOO8
wW0gVEhLuyqvkoRk263N7Kq5mlKXk1KocsmPuQ9i4kQzuhZ7PmBRH4o2aV3wBCUX/X7w+3ZfwMHU
u4QLIhFwqAiPpEEQ4NTXq2Ey5aMtG5I9/fDTwF1dXVlYYpfdtDREGwHOabPTyJ+9YZfAtcj21jLT
OQQfV4FWdVj9N51x7GxXqCL2DzrMA4LTIzum2WjH2El2UUUxuMkAreEOwAo6no5THYyfZj3b5got
ylCeC/YIdRPVus3uSSxEXdlnsRmfjE/MAJhIsSzBLaK7OL2IGGETxjMW3XQwM1s8rrT2O1UYt9fo
gFU4uIjh4vtBm2ydgxC2yXE8kCp4aLjitlzT6ZzsWVBYTaac339bzukyXKzhuz0GFMxpuC+9JASc
JHVObKTs0xMn98jUc1TP3DliWk3sbJqJjlFFFeEw0+CWQlK+yJCouyXc0fOrpx0CXsqQEPZqf0H/
e+45UaHNHfs5ISpzwa+hj9LFhbUNvSWnG6WJotk6dPHxFeVjJUBXinDeOYuTQ9PpO3QSEiuwPs2K
cuhOOeAHVpoP6Om2wfaZ3w7oVRv29kWXx6BwG4HJI0NHYUQGlUMsJuHkdnmURzea3AsrnAZcBlkv
6y1SInSZBqn/bQ6o+YUcVR/8d6fVQNhxS+nbdgvTKcAdTraTWnVXoayCa3tKyhLmpRqew16QEjp1
Jjw6vFGkXLVLSxwqn7je15VPSQighnZ85dFAF3YckiuaTx4oF9XwzSyhvpd2jcQ4xW1EAs0UVfM+
pyEIVbEIUHNktQhrqLqLuqY9sDq21CRPab3VI3LpnBnZ3OWEjkwTUbXMLPurDPAOolAuuo9ZG0YP
kcGLgGGIVQuqug6eReYVX2cYk/CA8hCja4wQniPCZOZMeCID8+3wnNkt6SFynJfcZRH/gjX1WjUz
5CZ88llZEFbQq0qqFUGxxVFC+k+zaYO6e+Plt9pdFLTNfGZMJ+Yvbcb94HSOkukB1IfBFyTblltj
Qk4aunwzDvBY8qQYcsbnzL8qnu/Uj1dKD9mgjhlZkxRSNVKAkulflSZyJy2wqlhzteTeRmqLmNoT
l2HHnN8az7RNf2p71BHoKobSQ/5NpqHuD7YcfBq0lp90+s4uooUpOV0kuSfksRhfh3BxmD+rgJTK
d8vyPLjdRH5Y52lLUvHRjzOokEzqJru6FzWSMKQkkwRQKgsv2yUh/SJ9qJEpxCh+UafNWNZSR3vW
wZMxrc7UpMArDazHgRMgUvJEBW6MTaWppSZnUJqFJCQucDj6B7riR68Sftge8z5YCAtUc2RuVWKX
4YmHb5fsG4xgwW3FAHt6J/gwpkJt1cCt8nzMAr8+0hiwucKUTeJz8nBBTtkuCj2GwyvhzviibN1y
s2vdwDYCBK+wgepQteMZg37soGVHHkz68dc4b+f4uXdkMdwXYAJoXmZ2zC2B6BxJY2xDNnGfz0yX
I997pKBOu3sfCUWO+90J0zcnY7KEmonaV96BpCyHXVoAnWRR9VFGuiuy7PxTwtKobzmQYnyCZZtr
tM6iIXR9Iawmh9z1mQCrKccJ7xKbjTEguLKB69AJYyS78Sz4jVz9G7kjPnAgcDppy1PMobIBzAf3
ftenE3aScUrVuz3HzbuuM/HQi5xOTzY2drV3G4/yMGskSJGRy6JG+74aTyLB1PzUK7IKUKfVBxeB
7ltxBkNtQoaIULBj4utl/gZTRzgdQzcjVRCWAHWy4B7OLmbp+a7DQ1+iCmnG/sxdBpAlIc+bGrYp
QqoiomXKXRhF2L66WXTOVpMZ2dEesptHQK3pmwUgPaKXVFh3Oq0jgOlCl85+psO0bCOykUA1TXV6
bRz+TYTBWf0lbSLsgmMzEu0w1ihLaWhO/nXl1A4UYox3yOYTN8aGkY7qrSaY+6FbotEiGyqEumcs
uFbsK51GFk6K/DdBF5RfgZRK/EtoHGgCOBDRdkwvEtRssLxekbiB3aZbBhk4jHsh9vk8to91teLS
Q2UcdFlrfpHoZ/HKNS05ZIEqcPtNKYCpMLUAeskG/l2el9th8QMs7D1pcjTS19mKMGMe7hD8JYex
6xF9sZq5jcMbaCaS+5bguZ4I/NkEidO+m2BYif22KW5W43+yD5eAZWbsRZ+QlD3exhVghP1Mi/2W
kWNRkz2ap+89JeIt7RCeDvSM8a6PcPZv2NTQZ2Ef9q+tLNEVH26K2XVz3mRCm8o8O+g2xBgvqywt
1hyX8Uvp25I7hvaWywjfJ9T1aaHAtDTZ8pvF5Nwax5TWHzjnzMacUCjaHUXehi8W+U4TW54uv62A
snfjJtkO+6QNxoGN4gLOAcd31uKq3KQ0ojnKsrkinaIMiyePahj5ep3Q7UdDNt7HjF7w0ikrGRlD
ZXBfHVwwI3jqYLycIgtpfp97+Tv3qMzn6dbhRVkQnrSviDTf5QZt1rattDWdOgQkkUUXqeybj6Ig
2wK2Zlzja39Fa7s5dXI+Cnsh1A8tJTOVwsuxBUtEURZdErGHcmGlZxg2akrkFTVew5njgmkXa44g
eyMAigbMV5IoQxpcnpHzATO3izcR25KHqSWh0mcWVhVrh4ZxkCSpDPJua9H44NIr7+LRtR9CwL/L
oVzc9MaFHMcqyhecf4pO01vBPk87ZAx7TR/HcB2njeEh/9e6eY2mZvoseJM8EtREdwU52UFBKWvr
RuE0JA8tqGcgwF3P1GtQTnzfeiIeaNi6Yt66rcVlvokYglxREoY3eqoHoiVqxd+M+y4iiZG+L5F1
ssTNOihwE1EzrcAH42LuhxWsDyF0pW5rO01DKwcZHkIFkw+4re3BuePmFpzFCSXyvvMAZezsePUC
txNzuY1jckGUlaww4LgNKLWnbqn7b3mD4mZjl8q8kcdaFreyR869c+y1AUwbhkFQGNbDLUROyAcy
qNwrYApTsGm8Pn+E0GjfjNy/AJBrr80uOj7fRRPCuF4d8cuDx9iJALnUcaFHmgqku65xFtujQ5VB
NBmOKmxZKF3Lrn6RLjmaeBab7qGJ6gQljFb16/eR9H+H8/9YNfH/eTi/b4aXvm6zF/XLcciq95cf
vRHrX/0d+iV+9TA/ocNj3o48xkZJ8ps1wv9VipD7FroZ14uEswqJ/gn9+vX7P80fBWRpER/EH/3P
NJ5wou+KPkbxtiso9//ONN79WcjC54HNhPwfkBiaJYkC4Gf5ToF+Xg/VvIVeyhSQfbdxj0kbTPRD
Us49ZQlF2A9Kt3tuVaz9ifvOdCwr0be4PxOY9qUEX7ZxsHyzIgM/Dfak8xaP+Nn8ZEsoCaqcgfAK
oOK29eI3vq3OPTvFRri4WLJ2bA/WsG8tL7y3qzmWoCTTqsd0FcrHntKspu8M/z6Iq2XYW4rT+YBI
ezqlQezANgks5PQATNvp9Idv8/o3rdyPPoxVt/QvBR0PBt2/C1VtRRa7nuN80PdxK57YaZkEc3c5
G6mqHgTzkdOJG9qFyi1xzCMw3Ju4rJMvf/6TV2Hpx5+M3EKGUpJmJcSqkf9BHgFX2HP5vWhy0m4H
BtlfzZPQf6G6DT9+8RSYLDqflUlPK2Ro//NPmccGURrxDB23WLqLAS1hnL6Ff4P8ey7cU5/upTln
Lolk2TK2uckhmmYCx/PAfLcjmIPg1WnQAB0xdq0mkQ4h/oVndWgHi3wGd2GpBJIN+7bRh3L2mMiI
Khi8TTp2NMc9vwk+i8isOZdtDzYHQfXkbb3JN2pHV6z3D33iDrvAzN4d12DvjRFKU+/sFNLYGiQc
qNthFNNT2wTpVZGSC8OIVGY7Wrg49jzeuxdMBqtv2ZkZiiPXjDmoaWZu5rnRX6OlU+9Y6+FG2Igh
mzOGLBygFhTafI9s3M4vJ+mC5kK3MNbbrjVIHqhamyeOa6/ZLzR830OJr3XL5Dl09sXCpYVjFKY7
NRHTepA0AzQQr1HdTIqqXV9HCTyjrXJqkzPhcMSj0xkmSLE1cA/JiLh/LwdnmU7MCAR/qXrbO5Y6
4kwkZSAlUCkXWbRLbB0X50Uss4lhFIp3HLatmCGP1XjL19CLiar+K+M40lmcKMWp8+cLVLg/rdAV
EIi0kIXpwCUMbFt+WKHWAnhHdRSxaX0GHxX3PtMdDMIhmaMjoCQ6PFC/+IWfKLnoOYYu8l9l78YG
+zMxBcnJ9w/03zPoH+tr+Z/PoG1d1m3d/XjyrH/ht5PH835F58UKD1x0iitH758nj+f+6qxKe+aA
fJEh7///nDyWQD0mpViPpYgQRxh8Pxw9zq/eKvKE825T/7Gt/52jx/t5h0Xuj3ISbbII2F1RnUUf
dqC26WjvFZJhezK00HQsfz7pRbjckvVu3wLF9Q/xOPi0qkRjXu3KZh5Ik+QODSlc27y1l9O6qp6U
qiam/EnLaD/yBjy0dpUCzgHxvQbklfV13AGT2kYcTZcVA1soJOh+6KV3yXA/+n78oMTKfzJur551
W5UXddXWww7tzsYi7HHZJYE3XXLdZjOApKwvUa8sjzPA3ruBopvUnq7eZWX6mRFs/cUa3brd2koz
0rMbIY92nINgqscQPsMYf8n8unqdopYs+x+++z84sb4fSf86ONYHCujQRZcqmVIg//tgpEijUsyq
nGFB+UrcB74JYUlZAvt0FDeX9dyJN4jJai8B23KN7kfwcbCsm1s2ES/eBO5Qpxvl0bPvydtjiBjT
3Wdalt21TjmNOJFxdOep8l0G6UvyFx9/3TQ+fHqU0570MR4JggTWA+uHYw/xFy3omUA8t6KLOkZ+
fKwcLAv4+sN9w+Vk9+ePS6yP489+4IddzEVxmwaj8jfAiLlbMlQnxHpNR3MH7wab4qEN2NS8KTyj
s3Mgr+tCLaD6lHOGUf4L4pg9JwB7//jbbvb/6QD9/jV60vZxH7qINQHC/vwgnLabRpa8v8nXS+9C
hXGGJC/+iwLg5yrj95+Cw86nuvFJB/6wWDRoyi4INIuF2dFF24p2D8zS/MWX6v7BQ6aMsSPKqYAo
ze9GhR++VdctlgwdhkQvEtLizWrPgpYg4uSckVr8kA6poCflNPMXW7b2AxRvi3pR2vkLyT8UFUCx
0d4RRekmTEGR+y30iMqyeBeOwmTjLbHYL8PEKGQKp3pH9B+agCCmz6vNiXai4ZNwp5K5lEr0nVFd
9dho4GWzX7bw7wjeSzKHzmxTDWO3WWh+dOC/1OlkGwcNeT4tp27lyvQ3b85/D6x/CI9j5j+fWBfZ
13fuTD+eWN//xu9G8oDDJ/heVHg+jjBvdRP8biTnYKJkA/vFP89dKVpVw79fl0DJrunCaymCDwGL
N3/r9+uS96uLNRb/lm37OEuRP/+dI8v1fl7OnFJ2wLHIPcnz2G6D73/+w3IGueINol+2becG9SGw
JG7GAtaDtY0bDIBEXa3RHc5YMZ+3AhQldP6d4pp7F2+al+KkOYTu2B6A0cTlgThORpY97Yw1OzQG
BV8s5NTtgqUgyYM4CPB5dTDcpk4pIUBVHTDPaIA5sbXgPB5NXGcg2TQxilzUijramdBwksZJaL2z
dwTRVg9JeV6nLUt8UMt4ZuNCImapCYjIG5QgQSXojAY45ljR+YgM8ItyESlgCEvFiaeT/D6MVfku
UXOehhbV+4Z0lX056vxkYsw576MK7qrsCfHazVjK71pbV/djBiAH9Ww4PvUF+6UpNFF4Mh80FP84
MM9J5mHo9MB5DKDLpWcTjbDOInRXR9/izjWfpwC39HkNTf0wjEhQNjSXM8mUZjWCt/6MO6S3u/Au
oDOeYFSbYmdnlW57OxdQN6qOPBj0YXAmVkQeAamOtWzLQhFcOc7/j70zWXJVia7ov3hORNIkCUML
1JdK1Td3Qty6dYsekr75ei89Oxy2Izzw3NPXqBCCzJPn7L02okZYNtb7XHCw36ddQU94YaSHz1XF
bOdDZo/nmLFiw9DcGj4R1U7nvGkrN8De5q24PpV+WKd/NOrIyAC7IQfFHagmpAkd2RsMT5+iFXV3
vKr+ExUAkjZae8BoOy+lCQ96AC5uw1Ch2thaWheZx3BDfFzlgVzwxG5IM2mvrr0CA5wyuz8D7cw/
lIWflUytXtWnkS/33DvlTOhpj0ceSbqOyYVJkCHgr8foHI5TN185r0oUTbJz/rqz/7taEAZu4pxe
Io02ObGkVoSnTBoBEyOAtnuZPX/9Rl88PzJHcQaiiCU5EbRhe723pjLeuh6mE1rMHAYdJkP2E/mb
1d+qW+rvxOin6Di6AnZWNCZlSEstu9LzjDniLxCHgi5zZusAZNc+AB1AR626yL3YK02I46KN1toy
/6ImXCa5vPvpyA58E9ExoTbL6n3xYqsO0BlbqFMTK37telRTO2hP6qXsZw/VmpxbImMw3H0ShDpw
toNIZGxy0ep726pJ36Sm5vdGAFdDLKEdB10KkSzGldX7Bd5L+MRWqnza5lK644WUF7sgnEy1AHZz
TIWbsRlIumLWWyRoSaYKNuc0jDsv44O3qmHQxd7jAvS9tXbyICX2AIVfRrtxIwZFdmiTd8iNaKZE
L7Mtyh8UJ5a9o5RfGnIDBuMD6X1pBAyzy2IDC4LeLuN2q8ZMMPnk8OXQXJMF5OpGmJPJc9h0Txj4
zQu+MvUZWT1A5cr3I0KLc1qkuyjS808bN6JD81ismCas0njo0Amg1jSZwTJFQGypqwrXQ22A/gMt
Z1Lfmb1h/Mb77gCVtlAHiZzDQYC0w714jTdDlo5oLxw0USlVgAKMNlDjDIc1mdYybB231iBz1vrF
X2hEbhen093Jbs3sx+3a6Jp5IPGZikcRHgKfOJIn34qT315ksfps5CqpxBJPrCp0TZMjtR4Jh3ga
+5wUYMYfenjAUevcNwvr9KPn5pCI/HbxloBifUFVTzjerl+BAG1y5qMgGhKEzEHjde1HWcbtCfnr
wrtTVygGsGTfo5hr2y3ReIxoMVinhCXr/nOc0YlAkePn51erJ9QgM22fwZ3EH29cblaSefGbp5QR
XhtmiVjfCrrpHyVYH8YR0eADbCYiA3NbVqEMvU5Tby9XvLbFsiumpmCYaSmGdD36hnXXFWsJCYiM
l2sbGYqAJFJTdbetYq9KH22jjiFsLB2UtrVT6BKKbsyWu1VGCyTSrtUX3eHMD2Jesl9dzb0KjR7g
DmmQQr/phQyTAKygHncoaTvuTN14Q4JXpSdmcYGWXd7UIqUR0vhmzmF2sxJHFU+Ds6vbogs7tfT5
Uft5/UnIt3iMiiUV5yqdKzNMupT5tRd51suC/KY8ZKxbF8z18fpQrd7U7v16zKFLxhVdNV2x54kS
TcmurfP5yZ1nEpoqyi4mlQnkBA+mlGvNV8XgQhyFmlN/DNCH6atc13baJUXl0NRHfvpAbMZSBO7I
krZo0nrDBA4RZEeTYNZ/ipX/r9v+RXLc+t/LtuBv1bd0uv/1p03//K7+0472X+u42yf8exlnKXrU
GKP9f3pEHEUp1f69ijMduuGORyHHAeQfL9l/FnHUd0IIi2g3i9OIo24YgP8o4izaFSiU8a2BZWEg
83/LkLPoWfy3k5+yuABOx/irKOWgD/1PwMuA77Lp25vagZWAAmwiAtY49ITDbmFYOAenFb/cztZ7
of3hl7OycjaT21+159fvyGPnaxvrrESSqKqby8B/Q5TwZTd1G4WrHjG4jKm7V9CNwjKaUnh1rZB/
lZ0tJ1myvP7ziTMFY2gMxdeSW2a43HYyJr9e/Q5WsE+Pi1Ppoxj0/BZL3d81QL6enKmVdy7tWSby
teb/zgzG/k2bXWu9uq9Rkixv85hBuh+6b2cx+cROWsmRGFF1QFBpXyYXrHNq8v+ywVdbNonqUpCJ
20VFfyXfBNC7HL4zVBD3BETOoVvY1pH5ojjYNPzKODLe06rsr3VfqiAzFe2OGW1AImOg14kxHssl
VfdDr7uf1Ei/xhL83e3/NCY+UeS2fDGG6bvhAH0etV/cxR6XPE388Xk25E9jpOqQQu07eGv2pWJu
4Krs/MosfIXXe/saxGa7WM25T/9cpYdg68r4Tt1T130TOv2l8rUjic82Q1YBci1n6R4qfNJhbPTy
x8lo0fiD0660haf+OpilOEj0bVfpR8kRPcgcIgHpQkYZP/yqYNpNgHJHYSCiQ/IH+xlQdv4KQoQb
UCY4t3oy7VNUivfx7cJ7i+tdojbaIkrJr5ODagYWSabuV9fim5ARcJBKi/MwMIgNFvdmrW3xOh3Q
BEKHJnkDF27DYAU7hPVdDnzmlNtkaLkStxOSNX68ZkHD1NYq399ubpaQTLfOJd4lvURo8VTx1eCC
vl/t6Rtxx1fbGRZVk6yPt9uKbE4dfIevXOHtCO2mxC8lEN0xoQ6Vjt0f+D7tj8Q5eUS5rw4Fra5D
ZnffZPC6944EFg6a2fmFtIG76I33Ocahh2oRwFQ7xOf8p28iEg+MjqBco7ixjopMA1yT7HfPCIYU
RJ1JXY20yc9mH6V7RQI3mPABzInITaD3UQtPrmcb153NgByO3TZ22T82tP7rHcQOg41tkvcNqhsy
6GZY4VhBLzmYpVAB0vlM85lADGdGY2jfiDHSHsnR6Jk/G3g1v1ckFYdKcWwIqayig8JE8E3DGlFO
v9RIltuhr4mpbWVo12t36WOtIcZ6/d9skgXKWT/OkIn7a+C06KSV53XXiQfeqxXuS595zYZ5uNwr
J3cfGzHZ7xpX2VPmqHrbxszaNoThwWUceRFWRilnD8HvgcHF9ASUObvnqR/e28Qwt9XsNGOQD4zV
cQvG9x1uoRN1p9iZ0Crh7dS0QWLTbba1NVn3xtJETz6aXR6t3n8Y6LDCJMzJmhaQf5Her/exRp46
RfB/nXzEpJAKAct/zJKgbcc6iHt/PCQCAxVentjbp/aabcGcuvdkBtpXAaf6GcpCguhxEFSDKkad
U6KHQvLnXqYht79K/uxumQt5HHA4D8rtnkyWyummNZMn6P6wyiv/Hj6Ogcg3gqrYdC9mxW+7nbAp
bm0R2VubXEKusIK7PN6OScInIzC1nCMIxQhpWgmj2XDeaibbD8lgmvcZZNHXXETtCf6689V15M/d
FHaI0FDwmmiz+vxUdpartz4CsqOpzdcOXcW7T+X6PmgXqRAK0LWfYDelVU3nsfd44IwmXM1yOaTr
BLt7qpL+5FRd9CYtSKNp3i+HCN/Dw+ACP25LBFMMBSVqEzuHzks2zBndk3FxUfU84Xj1A0QEYxO0
4CqQc0+IKrvMWHearjdqPS8tvtFB/8UXQ/lrzAc7MeE/ujRhByZrhwF5kwg83v2e7SfDXjeD9reS
1n3vssoihL2CXY9CgSh7RrHdINp77j/Ma4eEhaAos2uypNWOAr55jSciNN3ZlKeENNGHOJ4NPFu9
B0TemT9nW6XnZI0kb/Xgbyl/EafPVNJzjnEwsSBYD5BfNqK2WnrgKv69DhbfqU3o81lkx4jV+GAo
ttqbua05fxOukZ9WZE2k6hVxaGHphgh9o6im+PTaqsLcDeTJ3+JS9bcSXFLsaF7viATF0RkubebN
m7rn+3qGPBdMC0O/K8ajcBdOIVExY3GpZX0uytLetsPSXvIG/frG/EdXr0FMnxMa7+fFSkC2ma3F
A2VKwHZCJweKkikoxbwEix8RKSvwM7SjKLfG5E1/jCX2qAH0SwcN59jWunzttL++4Zr3zssci9sr
Yd+j20bPp53FOvVmRQvXjV0Spd3JkI8g85aDBJV/RIFf3UGYWuHmEaFpWegSmQZX4WBEamutZnGP
vSLeeAma/pIL2RqYuYJRgP0nQMw6tqM6dWtjk3Qd+VcLF8N2bmIktbediv0uO1qJkz0acfxE9PNy
H8vJP6O9zr8ZmDJQjyRu4rp6iVCpIOC1poBhevk3Npfq4pbkDOG/5ynOnHrXDvjcyqJ7LmMiXrAm
RmoHmnO6maVLcormJcP9ZXfdwY9K6+yRP/soSjeLACZrdXL5g4xHxubqE/78nXmuOnc3L4blzp/G
0jlnseA23kTwGXe+TMvHAu8ZcSMsam7d3BDqeIFbiVgR2ooDqMbkeAYmKLr2dfM4O8LcY9O8CNch
G0zBCm8ig6cda/NB8vk7TjMPgzFXYTpW43M1dSV8a2PaR0l51YkkEl7NDwap5mFLZPUmamJyGRDb
OGy4zmqXF97VhTMTD3HnOadJ0TaGKldeOVM+dIyHg7S0XpKsCt1y/aKCXYCa0JWrffnLj0we096z
txpRKy8tskUTZWmgVfFsp8rctaT8kFwBObpcDLmhvjEC4fcAGadEnVlpqq052eYOXRPAPZ2PX+s4
178YQKMHJUO9vZLSOwOojpxrVxlAI53Zf0q17xN9MmGZ8pP1B0/3qZ3E+GzKLro2SBnuZeWNW6ex
4t2IXjwsG/Y5d/LsfdYggpYpkmmrNtrtaBSgryZ72WWc4Xeag+AfO/WIbknU0mwXXJrk4HSvLpvb
pcSThR9pMdFvWnSjUKoa1sRbYxHzWwIhXJZKvIJqdv8s5lzsKgrfQKoO/Tly+HDBTreHqdfsUk/N
Oxsg7M4bPRXQUSU9KZ9xFEjALgOv9MmW/SVZJzuAHuxuO8Yppyyryn1dl6T7YI5pWrff+2NX4QVi
nfDwgL7affmetda0XUln3/bKMY7govReypkZRLKUW6+gJZGR24REDCi2a0yPeDCyHcJ/2PcsithO
VB4aDUtcXMv1UFfGslsdaD/oAJwA7zMvGsrjM9Y9NHbONBw83Dt7vWTp3nAa8b0kubuH7k2YNDFN
W75TFMbpsJ6lVawPM0VBlTfNn9gtsbal7a/OR9rq4L5/XKlX9ojrnbsaiGSAFv5ey+RKfCQpNkg6
YYZX4nkR5hVnSELoBW26eli8PRtDj5lFWeN29I0O2d3qfBbsbn+iBMh0pUeerlqs5rGqJs/coakm
80Pmhn3p8cGirJXSwxY0DtPZR8d+VE5hP/DGavgwjrx4usXzg8ch/RCqy+8ITMO3MkbYsWHYzy9j
bzS/UzAOobbqBLYPS8rQgc7igJ5dymJaz55Xws6H+EeiRYqObjOMZvMkiS96LDHlf5o2uvBASDfa
T/bNiseugi3PsarlYYwb4wn8I3LZpLajL4l590BN2L3JSNBpc28eP+DgzmuKU+Ca+m5PoKgEKefS
QkGNSSQODQnPe5h8LQ60SshKbau+eaRzV6mN7Ubg/VDDDMf15jW03VJ9s1GsR5mOo0WPM04eUP2v
+77myUtMb9gXzaTeoAJO9BUTxlgCW+Ul9ovyWEV+9pDaJBagIOwEznLPzi5JLi+mgRnXxZFIhlaT
0CqVmBlVZiXhzFHpyQA3gXUh3QFJ8DaJLn/nAKvp1HTj2ZuRhKqkZxzp+ljkR9rtSyw/5i5dAmzO
r4i0vKBS43fLP9rGpaBmrKF9D+zTdwAyHeLQOJ2UK72mRnm/MaOsN+vpcIjbZAR9Ioq7Me5/50Np
8ksPxg6uEDEiBsV6xEP7Pfb4olCVP6lV7z2So2GEiLdlUW1gTfkppmG2HYfSD7ykgcVe3gLOR3mZ
sy69ONYKB4CO6j3qGOfH9LX5COIlvfMteAZDpSjKFkxNt27pgfLnkTjXX4uJQctOxxgzot2GmCan
7TJF7kmZMj5VTW9sc3RdYTo0d/PNOSg4lIZt7NR7jQHwXgOjPmAqN9/AGbTQ3Bc3QOJE5oXV3435
8s3aie+iSrxDqW7tryTH2lPuCsN/i9ryJZ+X57KX5a53IURm6fJCmG0o2g7+9Ti9zqXybqod51NP
N7thmakHUtmqVzK/oo2l7Ld1GD/h1FQPA+EbnAPNiJCOab1onbGbD9+plvU2L82vucQdMsNaottF
spZo3SGY6C/uMuLkX4VRl3cZ3+1YU+/umjV7psVwVMlwo69M+UeRAiBlkHmlg2CHc9p+0bP7qm61
VGrYL+3MLulHeYjbPDllZd4E5L39MvIqC3pTovA1fvCSYdsiaUTMn/VUjzt3nh5KSYBGpbrlFrFj
nNzei3araxPRhzFwJRY66Cp6iAMp8ijJWWCM9W4aPJqOY65Ybhp4Il1uXexMj9uGRu0pj6kme6El
826PhoWji70XZ/eUpeYmE84tKWEmBiwRyxZPEb506wYf6Ic7LKf1H8xfdEHzgZFaJs0Vf5iHFNmf
5xcjVt7ZW0f/F9KWjimZjLdjQRyZsDjt+/Yfwc51mgoGJ0S0eQUJgrKUV7+pYD5SCwe0gX6WXg3H
Cas+8nT8F7gdLFrraCTnoTpnrv+rdsbntXVwdvrWJU39Mz6fH4zdf+zY3VVknjGMx6BITZH20kdk
Ep1TEMIXOjn3ECT2BW0gA7JK1sysbKIst+Bb6l3aL29VAQ7Uz167VE8XRy/GE7M2LzCt+ge06Y7u
9Lc01mPsg5DPTU5yvczvh0FPIewEfNFdMm5703xvhP+eUt8GkF8OYyXBn7DNeQOT9drrTgUK964A
xpROhvs8sknmPBAbSsvP3Juxafm5QwMXuI+An2AwaBo5FsbuROQ1niLUMvU+ctSVHFkA9h42FDuj
tU2eFHYLC5F946U9R/r1hwcc/EAGfNesxT4q5zcdy/IRKjh9W786kQ5Ko7cvXoVJnFGBIq9MHbxv
zZvR+3d6KOaTJYa/9OcQqOgFpILDxBHs5otlRO+lbayPUBg+6w77bDN1H6bRPNbS/Aub5b3x/S+M
0oTcenfw6jaxPXAa93/iwjx6mrobvCvZbFhvwKglT+vQ/04YRJ4nTPiMduxhB5/jGPdu+6ENAxKG
aebXXtg2taKI7lRZZ1BMbRUWcZJTaHYFHkbX2hht4x/Y8fQGmy7hggVKBpgRokF1UUhjP+ryNHf2
vq2dU1nFnOoM99DE63cF5SLgcm6BIOs5I4SEmwkcOTkwcrqvvGQmHXDcDXbBtjpApG4xiyTQi2vY
pIebpXAHjse9VoMRFJzTNtgGnn0LwDfCqp1IUeiuQmCnSv0gVvqJEccnM7iAnif8n0I99EW0r/3y
5I3usU2JXeBUsfGxGG18tz3NSfpWAKcylgT+1hD/djOwBUrYVH3TnmZT9KpgaiP4vAm6CIYfGZ8e
qOMfjdW48D4A6mqf3DW7WqD9t+sq750oO/Zzi/POK96zmLGPZqOM6rMUFNJ+M5D6tL7qFSrSkqRG
GOd0MyBnPJbsW6R+LG/WDCm6iK4IwoIotsW+wIWCdcc/JnEeBV46HFxXxy925fcBXrVPoubPnIdx
m1clDK/axPzKUrafrRhqead4epOElnCtBaKctVC/29biDE4weNDDq+oCI7f0U6exGZt0CTuk0ydi
0UXQ4z3a51XXFNuoyro3+BitDQ2spoHhY9OnkM8IeVKsisxP10uNwOE41JgxxnRA9l81KrToIqPs
pzW0RexnnlzM/X8R1nrHSEmKgKSbv/r6xpVMkQs5fjdeqFSr7yV3iveV2PFjZ67pqVd0hukRzPgX
2pl0BtUmyZ+I4IpPWmzOoagG6wGMUPfadtkABQJTgdVngmN5H50KcESnuHbCgWS42yXVb1QmKlA1
xx+z4bjXUajiTe3/rqZRnHltIRWqihtMfuQuArrxgJOsuq0T3VNnMJDb4GLmKJeY7Y5R37g1Vbte
EUGQbmIBUbQKP3mAnbCiRTD9j3wYkAAId/RhAjRvakyqF8Z6+W8Ics2e8S8RMwW7EugI6yTayXjE
lc3Vo1lO8Y0OJgQZnXWfWZtEIRJAL9+02Gkppa1ih0dOoPTqp33RqvGO0zoNB0ZqnCibz8pnNurp
ETYdnts0lKmMnpWl/dCfGhiw5dwcOtkUuzFR8tBkpfPoLetfOBXRha8UHbO6G3cRNO+NK2IOvGYs
0iMklv7EjtKdq8Jr9kg9rHyjWtv8cLNpvHDoqLbJzci9YDgMAUjRJrHj/Cnxl+U5qev4qPA0fw9D
r54S2X2ghQGWpAbjUnIYDLFIOohBmvWkK+vRhRcVVJjnmafGvNwNHY2WC/odpd7yrGUHwavHb0ur
a95TxgyfK32Ds1szUiXmskXH3BrB0HsUrsrszm1sFK8NCclBabJi68pN7pK6IDGT/e+ucw0nJBPC
PsX5ckQrT+dmkN3Rq/RwzNvWC6TvGNdEZL8mp6VadVMgYBxbyPi59oWI77TQDDK86iV1eusJ4oxF
r7lCoTj0JVJPTOo0v8Cph5GFikE6xPYUZMGQn7YSx+zWwGamvjgowFyh54BT2JRJNR752PrPmo/D
mbCmhRMDQX5DfPth2yprTzH+fOYq3AeezG0cuebl5skLfGd6jku73w6ZaNjN5whwRSmJWi4xXYHD
2cYdNPgBGeoG1DVa+nKoQmceY0IkCvP3bHJG7K02I5WWVcXqXX2ZZ/4qh0q4G16sthU3YxdVQ79P
fasFh8R2E89SXotlxHS+LE94vAl2jsV8rJcKi3tC5I0qosd+kd5OLm2O4TxfT2gGsNf5dbmFVsYp
tF4oyW/N1YxuWwDUKiGJMEmfeHL7b5IfrI1L6BiMI2YmDGxUmFqtuVPF8MwIfHzua6jvK8OboEim
6j33swFz+qyIE+bXoGVdh0zYddiqBH+tbTV7ei2MTVxD3puAYMDgkFZj5IZ7iWac2lzPpe5yBtaI
fy9ZZZd3lpf/cojN3UHTKY5DNDZ7PG00UDhzlbLIWR1958T7az2M5jRc4U2rwNLoBBJJKmaP6mUn
4+ETtwTC1tz17qLKqQ4pocB7IJNfIz7hsEZSg+XfWuNzD7v9vh/z8TvOcHZtSoDNp2Wcqn3iCGCL
0JQujKKyHQXqjh7XdhwbFCdov6i3qzUE8mWGZgmWgxBoua0mXYN9jMR+pgtxpmkptmbipLtM5n/H
tLTPfYZlxZ71tI1FZn4BKfS2rbTnMIk75BXSBDlBFE+gReLtvLWZT6OG0+dOOP7JPmh2M3nYJHU1
rOvJ4F3owajX0XaKS0z0czgliPw1syDwkjCVdEGUMALHl3zK+q3fg18mBII3MPPa07LYPua8ciiO
mSx+M2ws9k0hpsvIfx3YojDwxSsLsJKQLynMnU1fFNGudiVcezKR2J+R1cQ5sHw8//MmckvedGV0
fMnRdTYA7kTA/uQ+WkiVb3DZDjSABsz2POIagBQpJ3zffrpPoCQjuqx19ahyh0mUbbuv5sjUzOz8
9WBAbvkj+kGT9bhOf42BSaZpjAq4QsFQLGJieFn02uy7mejXnp7Kw5pWdCuUMuj8prwDZmUf3Xq1
P0yUVuHQFeWbJ8eSvqtTvLmcfMJC0H/mMv2HJWXKNYP7O8EwZu7oj+Pr2IzfaVrG92VHLUNf353e
9GjM9zrNkBat3bef/DPF5UMGtzJCa1AgK+CkOB94a/WDIBaN5c5sP5wi9R9IYi2tAKPnQDIhqwyl
uZ2Ld5hNRFg27vhZThhzCGJBlh4MDkltWmQ1YJ+Ba4sT7wcyzkS/NeXKvbKaw87U/QlixvyGw7ML
bxqkXzMc7neN5fgA7q0/Da43forZLx/NXhHNGzsOaZ/a+5kqCYzKYBb/WXom2Qb+6FyVNsXJzG+p
zkjh043lC9Y3RZujZQp5aeO+fh8Fd4/h3I/fMvElOiTiuMmA05m5A3GfkFG1wOsM1mk2vx3Jn8tc
eBgbGWdfjedPjw2BfMdqWWh/GY7YN2AMSLEUcP5c4T/k5Mcd4xQRxw1jNfzEkJ6zsFxG3OazT3mF
DI6kucogDn6lo5Hw6FgeU3ephiIKtMnBGiEQkDYyl+dwTpYsFCU0+CarYszIffOAhci6jr4THU1F
P3VgTT7aonU+GqvNt7x53FkyuWaOPnxfklrr99Uc2o8qYiiKcPJ2bXVBWCeiYybEEw3hy2qVHJMX
Cal6M7bF1wg/LWQmFG0clZQBJLxvWfOwAKjl8kGk6yNjdkJaJ0MEGXrIQ6xK+8qi6j9UkmsBOlYS
3Nm29dcitd1/D27ZaOORP9OfLdmylsep8N4QOJMSxtCaXDsbveH+dlcqvivGB9auUJf8+3S06ewi
OlofnMljJmd/NWuOQKDG7jHsUU2SBU+4uXOg1wfHwEYmHa5kytwilnnU7eLLEog61rCx5+k7orUb
+FUB+8Qv8ex/MmZv5VMqdDxfWiI0NeU6iNdyHHBsL33SQEHpAc9FBekHyM4wqt/7s87+4nIq5x1u
M01CKbnA4eTVyjxnZNc4W+wLMnmyiJu86kjYHTp9YSI1oshFfQ/Bq2M3WQvOy6wLzrpbkYK/RXRR
oud2ykbUT178lKUeQJ0N01OXRPHJYEeylvYbkbFmIssbNHOEL9f2nuCi3NxYHQoxAZihuXW+i7eV
Uw+7KYSSd6IqJvVeuU5W7nJ0CRO17pifATNSbSyldnkQAXdlbFeZ/zHJ3GovjGleB4t/s05GpH+X
cVet984IbGI/195w8lJkWtCugBC/pTN2DShmlWiOqAfjBTcV8BbJz/K61iy7GxOb/lbpIfsQspO/
Rzn298Y0GvahJIhIM47F4k7MZFwoILGAhFOihx69mIg0Zk1mxAg2ZiE9KJ6oc4xMJzQ5n8ah5zH2
DG89vR0W8UPXGOdVICueCuAku2TgXMQIElN3QnzzfilK74HmNmuEXIhoHJKpZ95MneGdHEfPxfvU
RXO+d6ZclIHfJRkINMYfxbCn9VExEK375g7PdUuzEiRMQ4giJPiWyZ2J1D8Zs9QOPVQLN7VmUoJo
robxAg2yISMuBlt3R6/E6wOZuO7fCFU/7fup5iBH5GIeBwKW61chQcEQE2013wm6bvtq5TXsYNci
WFSusXk1GqJlNoo/9oRAkTOyrdaVSViVNU+CQkmcs9Je8jPTU+3eRJTpVTsOVvBhMvzxBGadeRiY
3zyoRE/hmkUrjXq/Th6d0VJh4vC4b6BngfspY9soCLJjYb5FRcHlH9WqkPfEkP+OJFOXaAWrfB34
LG348MBmRh0/c+2Tj94yr1awdkLev8BHLRkakVke7ZVATXCw7pWOSLc36r4i7WDIdpBHYmj7yX5N
dP9ClWxz0/rsL8cT+NhzR6Cjr5YtpZ0Lp6Mo3qjRLit9gxY0drRJ3eXomHMbGij0A1TXY0CGQvXI
3QRF1y0fRr14IerAR1WPIoAOy9RMW31gDPYf5pGUv3X/3rAT35EMcUjg0+4y1/h1C/pitm4+9jQw
vtuBxUKzdPa+U+7NqUO4kHEyoXt9Rghoo112ozvt2s9l25YBJISjEyPxziUnJFlV9CVquHJEWSUA
ezhLY/snrJzSOERkHyy00tqcQ3bckf6TNzv0xf7noipSL00UvqvD6Zrfz35ZkUAHGIBe1thp0KrQ
Ua9jj84oyxjzqa2ax34rkCy+Y9SBTNWYnAizmWSNjCBMXS8EFLb5TZ9esiJWKV2gtl7JcEzb9F0z
AqGdpLviTjdV8yJHCXl2iV/LhuJQLfrNp0M7RXjTJvIbHcCb2DgzzCn3cO482N+WBGohmsjMbvNq
vck7UIBrXsutU5vzA02D8bTWjCIpf9J938ttAqh2I83irIbpUZbEDWTywYHCQcf4aAhR42HNnKAT
SICpS4Kppr4oy/YRMS/rQK5u4UT9XAfpQPpZ0YLnKJjmdt6065GjE4Su7oQH0tFIzOsg6Of6RJzt
cgfBcAXTh6FX/rVigt1VMMieAYLgz9YzocHRYu0Z94mATvAZG0K+rwCPbBzBwX/j9pSOTXcDjCYr
FTlHIBHGS4LqOo6zB8i5Tzpp+z3m1+yxJMUzbsyEGOblGJvFFkKRc6zT7N1xynDqm/hAG5COFvzZ
4uRnHh0+c6jfmJVOv620ponWg0ixvPTd0El+Rov6C1tJAoLc+pxx/wV9J8kymbBNQIHu9m4bb21/
3OlmtY6LJ92NVbM7ieipNad5KxpMYJ0zrnud2cNfX0XfZp7Qkapu0ZYlg8HC1m85A+Tj1EnvHlUi
TbgVhmlR5cZt4KhDu4uPhWHPO0cwtbAkE0b82+s3K1NKIxh1hdvU5h1IL7EraL+0NHk2cZMSGJ3M
HyB234Y5qfFfF3Q64t+coz4iQEHBYCJDkc70KqUJALuHLrUuI6wIAhmvTsrAuXeW397MoZmkOA4A
mfPXtkgKYe2qrp6J2cTD57vjZ3W3UYewZJxnuGde9luV4HwYxzLzsgYUOnLpuaf+FCjPeWZs9E0s
LUXFPHs0GTMym/+NvTPpsRu5GuxfMbwPI0hGcADaDfQbc06lpNRQG0JDivM889f3eSr7s0RXQXYA
veulqqRIZpA3xnvPWdb7vhmo/J9JsKsX71kojwoFTS4hiTjcR0jH/1hltndWDlcZ+K85AhH7ala/
wdyNz0kr2EN8A9l9R677F38gX8W1Vwi7DNW7Iirbt+nAzZJlwS6zxNEiu3iQPUff4mYp3Fd2wKvv
bD+/XhDpPixx+FTY4+c0fVO5KWpkVkhNoA6ctd3CpH5QTo/xOxWv7KgWV0UPimRwis8eNRjUWpBs
ls7v+4SNuG50cSZbm1qC2fts41j1Pe/KkcNVWlXPmNGvYIqciry3voSy/8Datn/OpXvgjghUchZ8
odJgpqqG9IbepZ79wqcpoxPldFSqhPOpruqbJXeQfoPrvqKe7zGq3fyxgE1AagDF7r09CVIL5sco
Js8mHPFBD8F07DwwBe0FXuNkivKDVOEdUvPd3EqWtmNwcidyZjrPpnCkt/W9ZotSDPP0iFfl0dX5
sx/513EKcEvUIFE4nmJTMrLzGj8Hac3pbxEHx0qkD+ArOa722ueqj2/6NqMOr/7ksBTMGgGsqCu/
dNo6j9B1MEQjBKgo0X2Ez0kpfPou8pqzE6FLF/1TIKvbziofvWS6Wv3gwNnJlZPgjgROe9vhYoPQ
d/H3WiOU6tTKD1GZ3KiCtD2oR1AVZ9L/Wg40Svo99vszdHmctjl06GoRp7VTN/2QvQDIfCD1/ZYN
j3WBk6aHVLjjTpbEQB5zG+BLsmTS+bM1Z6whONw+hk6lf3MyiqfGGC9fSIbDjnykHE/oBXRf2O7l
9s4+tfBIOdzzptcUajnX42RxUk4hxeWsvSCFaPR0CTQLW/TQWw+dYhajkAVXboRpGZuC1WsdJwdK
nvri5JFRunK901hVdUsJrrULYkVmjFwC1HpJeW3F4SNlSeJxyjP2P6SLBBkPlk/cctVMOOuoX+c6
e+ez+N/HZO5e+exHBBhx5ijykhhL1drctRhjSLDiGVs7F3sLAO/eK0NOVOPhmtvM8VG1VIE4bKxf
DQPUzq6cuOfL6r036OauLHwfJkYDsDubnhIVohdG7Q5pvj3IbFBnDnT8G3L3szMVSbe90z4kln7H
RHcrS6jkdsvKKcE3RUqr5V5lVc9HMKniqXcm51UzFpgBHDJJ/Sy8SyMLMktyxVaFi0rOibKwPscN
dPi5/sxRNTcPaW/tJWZltfrQtXR73XsXy3DLmVB0L1fnuurzd8xLZK/NBzCwz3U+ke87AHnAT34p
hAhD/yvsJQ14yu3t4UjijH6ZlJPcQxRP77irDO4jLkdv4qRx0t3ICvEQjlp9dQFrXgOf+pYFTJ7k
oRQHvGes4z1EDBZr5f204CshSzc4MAX5DxMXaHeFXxW/193+/0KFv1rACv68UOH/tBGlCkn5c4Up
/+QfBaba+ZurWOHh5YI1SJH8vwpMPedvbG1RfvAfFaVvLoWs/ygwFbYFkSdgJWJJ6Ulfyn9VmFKG
+DdJ+bQbULjqBCAV/jsqwk+lCfwg5VEC77obGIJCgB2SVEs9cj5wYbNQffTuh474AzzAzwXf/9Py
lvCT60j23ILlR8v1dmky79bW/72c+T+sWP9X0/TKjyX7CVsQ1czYx5cAWqcjXuWWIwzb3tanD5zy
hCjoj3JyuBPTGCbCJXcPZp2yqf0PqShDXOBn2BNOEol8lLRHs5Y3GIMKxCHlZxYn5nPJ2ryU3H+T
dv3GrPXLS/6h/tgOWyoOvSo/1lOLqAiN8oGLlvdmjW/AAx5p/pQrzNlxKDL3KirxhsnMN+wXouvH
J1/9LlFcCufAhEksj9a7BAO82XMT7j82TffWdUBZwrGLOlZ1eU6eh+jq/hcsgz8LoE1oQkbiIpwz
u2PKgvO2SgfrPvTFg9Gzqw1/S5OFOLQLzx7bX9h8ojDWZgH0Hb/yw6cSuqStkT2WHyl7ZKaHhagE
R5Nmj72JzmTsMtYuHutUrutCe4yudD3Lk1njm+BkE1DVHMvllAwv+Rc0OdF1l9rBLwBff/I61SZA
FeqUuRq7/Kg/rDV1zIY9sonMEMn9kqQ0y3UhNzUwH1mAWGbBozaRWTq+23gc1x8jmKxthIyjGGfT
J99E5phZfd3gizqOF7JoPichcNChMezuTXDGZR6u0cRI6wf5OaD8fQ9WoTXs9E1ortzbTVG35kdW
ysUBzglsLwpGzR7d2cSmi9CrWDlePtbpXTe8ZRNm9H1vlZnKViWSlCU/Uht+X3xHCVPWatb2JjAv
xAAZcIByBK5xXWVFQe6Sdn4za3wTmA2JId08OdBUXDf7rXXZj5HL1JZmcf+dVfjDiLXCtW/gl6Yc
MyAlniqFDl3MZ7Nn38RnDouNnAs6xs5zODEatfno9p7ZHLFl9qQWB4plWoSHluNBqaa9PX41e+5N
dLqe3XBX3yMWpoJnpwf11QlHs/D57nb9ocOhySL5iP3k6AO7Leb6t9hKJ8O2N6FphdqjaIIkT8vm
ZI/ELtJoi/pg1ClbWzn8jX4hhyQ5ZlMEt49bzTzNnsza3ixq0bqUha158JRmpVM+d0XxyqzpTXCW
VFQFfknTrdd7173jkaQ0e2bRY2+CM6NKU7UdjRfxxb/FAaHhU28mzLlT8NOYz45LPlE0y+BN3rxl
9pnYm7DsUsgVElLb0WoEp9KxVEc3WJ7N+nszbeah4Cp3gP7kprnKzxRqL/qjRwZzbbZ6szfB6XlV
X3Okis1spfZMvI+xJ5o9+mbaXDwxzBzqphyvLTdUn1K+2K1vzdrehGat43TgAio+psX0WYjhLtR1
YzYQWps5s5LeAHvaiY94NN3XqZyf4VDad0YPbm1CMyybJHGCgQIGK75HgMImQk6d2az8HRf3w2Bo
R8pKlyaPjzLxOReCLMiG6B/gr/92p2xtghPMDDupXsfHpMfN5OOu48KoNZvzv6vqf3jyUnDOwYFa
jMHmYxDXxziWZiugC3Prx50V0JA0jdB/0OGzT3mOFbDdtCrD17kJT3jv3EULvpU5+sRcQSLskJl2
+CYycz8hT6y4vE1oq0fyYN6hJfPNNpyXI6kfu2UipctGdhcfvR5Kn0YpazgjW5vQHLTNknbhVZK4
RYakvEgvs9QsNuUmNi0On/p4pL8LnyretKhsRDRiMvtWLkdkP3YKpRnk81ObfYS2yzXDFOHRmpPR
bPkmN1OnHsdhnLmiO1YSWUk2vTSrcM3mILkJTrSu4UhJcAyF2id/jbxjEBKhYadvZk9sP9PYxPAJ
3cZOD4A7+z2Ww9gshOQmQO02GoAG8Oi+IPmjfuXWH4yGWrmJTerY1z6KvPjokEFNJm0wPo2T7xu2
volOOErlRG02M1CTHpaWGoXV8F1uQhN3CgnZJGEcC0Fyaux8ngeOP8z6ZBOcnieXXFxmiGxqSULC
5bMf5uK/4nL+8yxVf5em/zCI143v4BelGLYaKMAe1/EwBr5t9OQ62MQmKT4YQalaPVb9XbKci9Fo
zgQG/XPMe3Y19Cif4mNfLXfctd+Twm/S14jpf25ZQnwBRNfzxGA4o11nNFUCAPq52ZKC3C7uWuZh
f752Lbh6YXwwe+JNKAZNTyVOPBIxq3tTTPfOktyatbyJxXxx5DQrJoWGRKrXsdM9lwNXlWaNb0Jx
Ltoo80hEp6O5tPfvYekbBbkONqE4A5DuWzR4R7W8hf9HdaHZE2/C0MqVaNuOMLSURSX5SjWOY3ag
xHX6z99HH7hR3xd8djMuwnOYLZAOJ6rjjJ7c34RhEXFLC6+Dvr4U16+AZw4+NVlmjW9i0Sk8Z6ma
ksajsv7k+bV1F4Ob6AyffROQOTVaI7efMVijlbq/eD73EcABs2ffhGUd9dJvgO8cddY279cQExzp
eIOezSLI38RmJCWslKhmhs/Tp8yi3NtfrswefROc1UjVA3wUJpzCuopzSJVQtMyOZimy//lzrEgJ
99rpEpxI99TyuMy/8kBcfvMqX6KqvP7697/+z3Tjb4JzSR2dKJvgRKN1hbq9OUtnTk9mfbKJ0Ayh
Uec6jLJLb9cLaQzr0lHJPkD4M/oB3iZMW1ks7Hf4AXhD1tssB1lGTsVrs8Y3UTrUKzSUSTJuWW/J
V9tZpE+btbwJ0QEV1aQuI6IdB/vYwWXmBpBozBrfBKjXVCQtIks/5lN1FSf3q0jOZi1vojP3bapb
S4atzO9e5b6wTm68eIZ9sglNcsIsOywHDzRFP94NUpZ3JMlEZssIbxOdLvnoWdGv7ilJ2+jQjgrK
7NRow9Y34ZmVgJ1aUrZOEbW756Dt1+uwjxbDbt+EKHD2foapwUgYTiPJNxHlEnBlDZ99G6PCX5cJ
C8EpCzq4VdFqnWY242YD+sWH9ONmUIaFCNqygXY91MVDgKDwkC/UIhl9kO4mQuvJqjGu0TMkc4kD
oMdiv1iWMhu93E2UBtEoYKGk7gmmrDg6duiSGu1nr8yefROmbhbPPbVt+uSFrXXLnC2x3EehWTS5
+ud+r0iYnaelck9F4JZPjWqc6ywHSmL27JtYBaXsNfNKNnw/zMOTFs18BQhoNuyZTawmlCh6WpXu
aRp8WBxj738o1DCY7a8u2T0/fpFtscZzBiwI7JCdXgnSc19R09c/mfXMNlaLIujJPnNPZK9WYGyz
4h7skTBbvmyTgwTFvI306JkiHfxqV7vNei97LcwefpshJLtQiUXQvG9bJPoKnzJQMj/NPhq9CVbP
WgA9J3w0UxM/NWIu7urRn8z2c3oTq2CdViQyvFWOJqOjyCzyOamKN+t3vYlVLa0iKCNGMYp0yd6v
SvtbDBDTsGM2sQqqIaSEjxE4CJCuI5ofd1RF5mZjpN7EquizsaVAltkjzsRdkVfkdeZJZDbO6E2s
zukST4mGa7L2CDhId3J34EDMrrIoWv85VlMA4I6PmvZUUFlzwgHA0iN3tdn+UW9iVZGNlYJpYRRL
qe7t0P4cO1WYfu6beXXGzRO2VUystmo5z6ukBD1yxs9G48w2XWikfH7V1UTrAxVeWQ6LdLacyuyt
blOGXMBjgGoLvnc92lcsIKG920tmNq9u3RnUtHdlPEr3ZC1ieJh7Kajt0OK1Wc9sYrVhUVBZKTNf
RSb7I6z1z/aMSdis8U2oNhGEgw5K6OVzLw/OBElNY7Q3W+ipTajqgbEdCAyLVK1ekUWf3MMFdc2+
9m3qkBiDydVj557izl0OeZ2sx3rtKsNH30aq1VhoxB0Gd6uM7mRiiSu5Vo5ZmplWm1CFW+T3zcjn
jrALDGlIbWOl0IabvdVNqI4Wco/eFvq0+GHyEqhKnSvOYBuz5rfpQ5HMKHZWnGRwRErS+qiXa+im
9S8m7e+XTX+wg99mEZX9FNh5Rtd3wxQcrSqDqn8pOfFCNVDWqJ0d5bHd9TK0t4FV2Oc2S+23GUt8
w5Huu/rphxPrie1CLSrm3nClHrVavO5brqbCLOScTTxT/B4XwOb0aQALe9NS1EjqZe3/YqS7rA/+
qPM2AZ03OchSBZAoHUV53cthTvepJFd/1w0NvKZxacFWTZHZ4tPZRDglGCBzBgbWWAn3qDo7OZKz
aptttrbJRzqWounVynfsxtOxLCk9cLImMGx9E+Ja+jEERTZboouKqyoB1rLqev3FZ3zpgT96EZsI
jy9p9UhRvNOiAfCR7+VfAdM2uw3SzibCgRZNSZSyTJF9UX+d6869naJyeWs0fvxbFpLOQmTMLFN6
x7aPNnaWq7ZPPLPF50Vq9eOGZZQNHShYwKX9CFlGpF77UkeVbZZDhXXv5/Znz21x7NB+t8Ba2uFr
987hqMRsNvxt85FmUWdlCXjnFKIOeu/LLrlb838aOf40oeJPApiii596hzxEFAuXr7JzsjHa54yx
WGSq4LFwqB0PM2rEQHEsv5IU/slnuk1TGjmmT20IXSfHrlNIY9iEqslKzXa+9mY1TWbC6pchp1QY
EJudnap4z3GGMtsJbJOUYDW6s6xZdy3cnT8ja2kvvBv1xiwINgGs+WAWNbO+6OQ03nK11p/WtjdL
sNLfTR4/zDF+YLXZHGnOYkjmsCiGrzqgtknrhGbLo22+ksXNcx4x9Jwo4VvfDT7QijbwDY80tglL
ioyferRpnQTo4Ojb9QfUnMvBqOe3CUtZ6UzjCNrgNFGR+2YslfWouii/Mmt9M/8WNqIpsHa8V9vq
X41iuVDO8spsL7BNWcJHLWJRUiQe9FMVXoe+Vb3piQJh9s3/W+ISlSy1tIvgpNsh2IUU+5zEUnqG
H80mXlMsV76qKzgNXYraOC/kHShT74NZz28mXJVpv4xjPzj5QNgwxHjBc9TC/TRrfROvHTwP3xqc
4OSpJr1GCQXJup5Hs5Fsm79UQkUdfKyIrAnBiFLAXHyJI6d6MXr2bQITpDEVjINNv7tieUdiFDy8
dIyK12bNb2ZcF2kGBr4lOEFyRF+g1xw/ehAGi9lh1TaHqc3iYu6iGpZWm7ZUG1OR7pHKZHaRv81i
Khwo1WNbhqeFKt5D4nbIUhTIY7O+2cy3lXRTt/OqkPMSHBkBB+8ILnCqmLV+mXZ/GOarRAeVogLz
hDODU4FCCnRFeWD4XjfhGmXUg5IBE3IoXrav69SLMRQJs5I8LTfhWuTUK0VZG57immW9i1P7oS8H
1CNmXbOJ1yQOg8KPxws2DwmOcET6qcDA9Nms9c0CuXW6JRrQpZwSTNk7d0ztkx65PzRpHUfrz6/V
m4MKiUQnThc19bPrVPmhBlX31az1TbiudeZI1vXiFEKsPA6cu52nHuiqWeub5TEATeifAeC7qMvz
vQAG8wrik/PFrPXN7LpgQpkvl2Sn3Mnt+xg88dsYOePerPVNsK4yLnp3AHgAv27+gFEvuwk9dOlm
rW+CVXlpbWcDw1i5gsBGBfuQhIXZgRKetp8/mbCYcAFVU3jytKiP1gJnc17j2GhZgIZu0zoioVpk
ozgpxKLHXsj0PAFYMwpVtU14skOH88xVi1Nf5tF63eR188YJ3doxfPpNsEZF78DqcgT+q8whYWOa
amtvD4k0C6ht8lOKWtlqFM/Psbt7UI4fvndUkpgF1Db5KdMwtbqYoQYxT3MbL0sK0mn+h6HxT/eD
l4/v388RlL8JV1YBtgeYh1F4AWxpUyz1LnOn4leb2Utc/lHzm3itUa9EC6S+E0QM8Foh+KIzJU7D
KWviDJBG5XqrWfD6m+AlBc3PCzWL0wJ0GtqrY1NdUnWGrW+CN6lcyS3QypDszM6NhGe2azleMFpc
4iL6Ob4ScqECUUTRuZv0pG6ko93nijOd1mjboLb5UHFQLVCbZXPuBys8aUdPV2ndGY4O25yoXtiq
KrwKRGkWgfJdoMxCJ03Wb0bjpr8JXzUAdrGobD57AXg1MG34eOMsNRsctilRabwIN7ELcVZQ8g6A
mKdzk2qzsh6WYj+/2DAORCgcHZ71Uo5gyeDlvKixjYzOupS3iV5Jan/cZT10TlugFgBds967Ga4S
s6/e24Tv2DVVFfoAB7xaQfCxx+Gur7PI7Kv0NhG7OoGXKGm3V93QKyQ3eVSDZYgLs7pYACE/d342
gEjOBr/BA6lbFHG81RLyg+GHs4nZRvuuDLNIX9VpHpzJBKifMqc325UobzPjVtmASiKZxVXS1O+R
epcvuTd1H40iytusjVt/TKciKerrCwn5N22l9de6L3+VfHn5OP5gzHc33d564E2idJ6uA08002ls
weJddaE1fYPNbyFMoY7jFwtl9yLN/aMf5m0GB6wl9gJTqr6Ol96JbjVnaqF19nrH0eUdwrpBBFTs
dKm8reGjqvtsmoQP6Q2nzMtkO9LB6Aa/HD647Cr4oDDvV9HfA1grxxI1weJ4J88VMQTeclqKnWdj
MHJwNhSujf1vyOpi76xhIE8pqNjss5idC2FxVRgKP6JuXIC05k7SrJialza/QWOUFPde7KXljY78
Ovo4lANgJpCI3dy+kU0z5PU+W/oemB+/RBh9RgZm4VLIpF2lCGHxd677ORjm6Dkkm6AZd0qJmO+7
WrCDV5ZK5zuc7sgx9501+siPFOK512j8fPceW5WPTyolvTR97TWY2cfdhIZvxpVYL7p9l7dtHp8p
T0BSFfiDr3dRPxZjdRhljh+QC7Jhba7RtQTUF0gRNx9sdA/lg19ZATjSCX15f0dKht2gU5xm3/8K
+9pqMPzpRn6AmT3CJxxRcLLRqyDc4Tkq7RhUIaxNP1uG65E2m+bQNb6yPq+51DGcYL9Jkxrm8xxC
WSS92fYujnMqB9pds6SyBjg/hdVDupS9fmqxstOCr4Ww0axpO9DLMfKZ9R4xfWXpQ2CvY34VsA1C
JsW1X7Wc+s7y89vVRyP5lM5FPdkH1hLVeo71orv7bnC4+oJuyQX/mzVAdZTv+8BzI4Tr8xrVeD8t
LT7CuV86UOkkIALOHRFFzCis9Kynadf79dQNB1IfHfwc1NgtjnO7pPnI+aC0ln7dhXMJZ/oMCiiP
un2zdgLHzFr6oZvsLQwv9afR6abpeUhQxDw3oW5GvOs1XJVkr1x7pihfOJETX7tDpd3fks7O02+9
9AQoNHLOV7uEuCX4Z3sXeOt8lc78VtZ5KUKcGyiCitDC7oiZ6EJmD8itIyamavC/yS6KwXUlaRNS
bNj4Qyk+iLUfdLpv49VZv1gwPMRXJVEfHyi46OElpnVQHJ16AoF6i7DuEmC4o2PcKu1SBdBGy2oM
5luVVA4Oi1R6LhA2EcS9I/d6cGLSBXDfFtMLWuB+eN1LUqM/Ns1ay5eqTdBO2GHthCio02YXtaJ7
PwAXPY9C4eqtWCa42ewi3tHjHB9YnxDmspUEQ9t4Sf/F6ujJr03a2TVYx7KwlpuScyUInW7c2a/9
poHnDaeuy58K101uJiuTrzBt5+orHMbupiUn486xB2fvNNDugQrCGU0QjcVJEqZvVGZN0dfIdR20
P14QeyuynDluQpxbUIvvoP4uahrQ5IRBFn0YYr7B7F6tcWAnN+XSFgSPi7K+fdcxmCjUt+ns4a4n
pXKqbvI0WsYGZnkapYgt88Wd3rtCduuLcMKofe7QxECq72NO5iXkRdWvT7GFTyc75MxZVrnPJy9L
V/iopJU1QAX9KKlPo8qKFsKxHKEYnSl1dLtwVwDDab5RdlYv6NEAhfQ1yenwQqDbq8W3Sb0a0rT5
iNwj9J3TzDITGj9gGzjdqN9g+QW79eLva4DvgTH6oBl5g9etXU7uRwdyYWTvgpGUH55tGif1Le9b
p3pK4s5vPsxQ2dFPqBkxwEMoU3v+NEVjSgJPusg6OeehHsGOd02dANeTA8Rj6zRFLuxZRlCwvPZd
NlpytHa5KhsO3Vo/dJIZeKLorA+A6xZ5vIiG1bdBXEjD110VBVV+8lApZydLQlZ+aCBQltUuS+Zx
PWlul7w3FzSv/MxrHSYcULOPfXPHTDIFr+Y6UXo+dTFKzK8rWkfxW9vHvcUnajeIFXYiKmd7OGdN
3YsGzg02rkc3djDl2r1e5bXE2cHs4rmjH+2YPENENPkYP2VePg2PVdho+0zXROpL7iNPpMDQ1370
zApkAKKZ+9lFyx53BZh4v4FQOJMo708ywkOT1gwTvRpLrKXw3ofomY141V/J1u6mD10+qVLsG52A
Ijwi9mt6kM7TLMenoWFUuu/SOL/gYkhV2VueL7NDlK8BTpOuqqwnD2rzsCvzJbGBeKsJkrUIB3et
nth0pNzctFSqpfXt4tWrd5ysrp5vuT0VWu5su+yGM3nglkIOxqEdNrFCVkvxWeezwvxZBvE0heCJ
W1WDTUVGDTPbF1H8mHpDywAfhrP6lCYyL4vDOkIxBB9deG3tonKkjfed7wXdY4FxqMJTIYGV++fS
Glsf2URkieTWrkrZLY+TP2Z2CXZ7saP13llX3tXFzpi3CaeqC2buQ2WLIi0OpZt5F6Zxfdn17/rV
EfVT3fsdDutwWRcI6OvE6WO561sE7/4jVsPoYygqzQJibnt7frH43RE3eo6djl/VNAXkjs0APDE8
IF3tr5TtI+mMEKyik2Y9NfmwtS2yY6OgS9D4cBvGWcO3JFzHpTnV3MYFz4yX0k52SCkDcZK2i/Tn
DAR7xHpflrG9fF4YPtvb0M4WeZM2uLDflvmK8UhJ1EP4lpos0UgzeUUXymNNOK7x8zx1fCB7u+s9
qMeOdvqkQnsNVfMdc0AKoNrDkAmW1y5C7xylgRO/pEEOUrb1B6eKzqpyYt/aN7nbBCguGx9WMbDZ
DM9AYtVVcrWUcyIRAo0WRs1dIxicXoN1HhmalWpU+cohq2u4DoMZNwY+FTnipvQSvaZ7u++jstu3
9AmIe/Q83mUHXQ7TPgO4Tr2SZ9lO/iYoKyb+XaVj3f8GaHSMXuo0VB3wcFlMw7IbyXBIPwZZDb9k
J4DHO7j3gvSiIm0rdlaopoZVoKyLIRtZx27FKUu8LSwf9W7M1ZLegqJt3ddceDvBm2RFadTzJmzg
pRdJDOJoj/0C7blrlNU3vgp1ivxr0OUXz05qe9mp0pkZKPKgtdwvpIhW47yzEzdP3kdLFGLHiXzB
Sglcpw6b6wI2fAg2HRm6/a4DqS4zuPUyFnSg2/d8WuGSeNFZJ6x6bdxPAKcZBkeNGX0MIJPgPOhb
9uv4dvI6vIYRf5EEZMts3bFCUf47J2doPNWrdYFblSvgsg/Af7PsNDf21OJI7Lg5+VisQdU98Sga
tVA45EV3O8mqs18hN/EFmrPZtXZeUQ7VXgRZb8F9hQgXvq5CNbfX2GxzGw0s74fl+VgFz70Xzy21
lF20fAxXr80GRGXCKfqdFWOZvxcrMfEklxRg9K5uApDeuyQCuZtQJ5VjYGc9WEWpZtLAR1aygFGJ
yo5O0EXeS4dB0ap3tdQBf79IubS+0gWT1Pt1CT3vZk7RYH+ILMaTL2tFhz1lba/Hx7gqnPFhJlko
vglxNFDHx75+8m/6smv7bxaKmfEoZeDpYTcOVlxdhaOTDh+yGjLGG6fBWPd6nIQDYbmiAnp5lyVd
1lxxDR1jefal61Xv8GaL5euKUKS0jk47zu6EUSHzprdZgG84xBkz1fp6adIp8a6KKM2paE0QdCGe
CutBv1hDlmqm1ywq3k0MIvQPR4UJ1mc5C3RMl3humtsZzcb6SSLLfFrYA+o7rFctddP9IF/N1UA1
iwOBPXhOkiQdiz37qVbfiyzIso82zCNoz5yOgOtNicNPUdcQk3tciAGG5tkKHIozLfUyorkInhYA
ATNbLTwd+qqU4GOuuXv3+7dVbvfx5yVofX59hvpsefSmMkeL1+RLX95HMO2HnR1hTfrgoP3kTdeu
J6/RttZAd2U8O+dxSLLsrdZYmfDpZItdXOW1IgdRsLZ7h/TTrR/B544ZFt9eCPR0svTF27huIvsl
I0VtODPzNfOutOzFQl5no5knERYPmOzHVN61agiDd2Vd5oox29f1wUoGv36eS8VBKb28EgQd2hDq
FgaXFdmT6KaeM/Ehw1Z3HHUjMoyZI4oxEXWzfdNi/fGu0nXKc6od5iB/cPI1W6PdRR7rvp2DZdZ7
GOpDxWwThQh+3LQbAGpPsfsaulwxZvuw9PI+Im/cH9TrrJduMR4mBVnspFZPy3PdFb53lHU3Rt2B
qmeFPNaO4/KOVac33nh+ZLnHogMNf0odYvMGj6obkpO7pmyKvcRq7sIxkxfS5FAl2W1SqCkns8aa
sv5aLv3gH2z2xfnDSCpbdz3EK5fKLu447I/4ZnP3yiupL3qYte87d4XkluagXZHWp3SmogwncOSv
8jZs3ay6qJr97sPgkQv7aOWOWtjoUfXkAunusvbYdn073rmT7dbXKmxAstsYauR1olprvqMoFfTE
zk17FfyWVTgRTn6yjuXbjPiF55CuVnNuHTY/j+7YqZpFlc8F5sghlh3guoaFvj6MLl1c5ntE59JO
r/USKbEeRjdEh7QPxYIP45jbrnDMLjq21V0apZqoUhVdz8yFYFuKqiGniIvy34zOdbb1XY0dElFj
G1/ns2xuySeQD1lZZWb3V9v6LrvoB48VEvrmCmHl1FnN24VqgyezZ98cNXp6bZvSqabrxk2sGxvH
4fvLWvkXz/49v+2PDqU2Z43RBNN+WZLsOq/yGFOwctfLng2FHjZquO745Mo0wkltCz77pSArVAJM
fkmCjE1WWkX6IeFD6jnDZdG1zntVB+2yE6pdHKYgn4rGgxoKn7/Q4RMOz3ZTBRgvstr2dnkei+he
BF7Z3eCYtmI+645rOrkCXf3Vt/UnNznu5jxybjJHjN3SXY/A0cRNnlSB0AcnsWR1gN/PGcpOh2jH
DxwFCH/Yx1wiLjuyAC2hOc9a5bJjAJ86qN29aE9zHnbtVVA4tr5DTyIyDC/UyA1H1WciIFO6QVfU
PbAVd1kf9X09+D182q6r20dyIicqFWpkxuC3OKi5uaTQVZQchhl73GOSiiHTx3yuUnyYbbwgUJsY
DOxz5kb2DPAePcTbouq4A9nl7ljE6NLyMJcZe0t208u5cbTFKUqzIirZ411vqoONIrU4FpGYu/FG
+RivHgrfjYbsIZu6qUwO37/T/xek8PGl7Yf25S/3n+ruL+Rdf/3EGrn8X5cf9aWqlzbBxPW/f/5j
9/ufo5fq8Kn/9NMfjnx2/fI0vLTL65duyPmnv9/yXf7mf/o//3KhfffL26V++ftfv1QDIntai3gs
kN/f/9elzP1S7PfnzPBDmnzmIDDZ/ovfkeHK+ZuyPMuSSjkWB0CX3O3ppev//lcFFNyzHOn7gY90
1bvcF/0DGG7Zf/MsjL+B5sCK8geLj7jjZ8R//6sl/xZYqJaCwGevaAWkpv3zF3/1e4DTZ//hdaf3
f5k7s926kSbPv8q8AD8kmVxvSZ5Vq7VYsm8IWWVx33c+/fzoquq2jjw+cAMDNGDURVlWksnMyMiI
/yKlajqqhXE0v0l39FN8pFMqYY+L2Hq/G8O9CU3CT6zc2f00H/+M+n+KPr8tqW+0vNm7ovQ/o9hS
IJ2umrp9ClyiaLk4I7cj1071+TJkrX7OABmd2fHqDxTtfwc1S+q8D8eWzvxoGDidqrNQIYhh3psz
Jt6drlH5aWbVr6rAvrX73m5xKbN0v05tMpZJ1ywPYHEy+I4+dLeVY7aq2w198QD+HVeUXBhqeYUf
kSaPdSr0gTN7FVssMO4asdcoY8zBu8BZVnOpCf1/gyCtJ2oQ7wmL/U61Fh0/y7BTZxxLgqm0eJQB
bV9f9AHmRVHG0RQ6FO88MDkYGFSYQ30KysIo9gJ5PexO4sJUNxSe5KvuLK2916eOkn4gm9Vholij
LrnuTYDBmnRLrDguRksad4YV2/GNKCfxeda0IHVtM0kfhyF3BPK/RXmta/iaUgmt+2KLh+DU7uou
IGSM/Wqkg50oZmSNY9ijCz7dsP1kEVhU8D+oLzdNpOq1G09CN/dTEAWfi7EbMGPVAgzJqhTl5U2c
OUGyg62AJLBDCjFcKEYMmq/TLKfwoBeEh0Ybl+5yNHJdf9FLw8l9E8/R4nNBbeOiSRa93je4sd8G
scDxVm1GOXAjnDtuN6gkG24TFvVLUgXOS1s502NhN9XbkEsz52+67GuIH+/XWPTGKxbq8k3XHaP4
oljBgjViNg3qRi2EZu+dCH8Z1yAIx3t1Ucdx09nAUfaVBnbnzqHGN/Fi2YDnYW239QXK7Ejf5+pU
pb6umr32tUM/oqAaMnEhhb+rh2g+ZJO2Ew58MlTtMT90l7B3NM8QUzIdGjMY4q1uqMLyZJhQzXXJ
08ZnGgydihdpWlT7usJLBoex4W9c3/+PQF19L+675vv3jkj9Ph7/7wzPtHv/3+F5E85V9y428+N/
x2Zp/ofIi2YaxGRDSiLtv7FZ0/9jEnwxGpIOQUWsfbZ/YrNU/2NaKlYP0hZozzord/Wf2IzNg0P0
kbalWiYVXFLDk1j8u9i89sR/imaazu8gWuq6pdpkF6dNbVuZS5U2UoiaNvSKSe7zMjtWNU5xdeXq
GdaF8cNPE3M+Tv89osMxxaiSxz/ph1Z5ZEfNYoVeatkXUpS7PIi93w/xAxD/4a0cGpe4PULOOSW9
YLfUDYFj40zqJ4elpwjtm2/BMd7H7s3kfudNuUa+Nu6x8s4ptv9AD5+MbVtMq7MadRC/+XI/w0Tn
DFF4EK7gb5rXqL3JuFFHZnVR0SEJQ/JWcQ1sHQ/ktzPvvDZf341rSzybhcEBaKFOfgqMivt+jlLB
uEUn/TQod0qjXmMTd2HKjSHDzZRUn7TM2NnmmQvQint4P7BukjxwMpoWn/N0sjtbKcn2tdQr9RIg
HPBeF4eZTTYMD6WUo2+BQTrzgT+sWlunlm5rTDFHsHZKuYw5MXIgoanXVvO3dpq4bSdkxDSgbwdh
PTakIXdtTpX+93P8i2HJoZC9sw1onkhRvv+0AisfCwO3CGOikArfqGrf0qBvN9hIHrDI86Vz1EdL
ef39qCeJjcY+YVRHxzKLw+vDh61VW6lTTNq9TMFXCa+0LnuaM5te9+/HeQ8hsH6MYxNsNFOqBp9y
/c4/4ZvNMDORZi4SjxYlftxIrWBjiAnWxTifwwm/BxCsQyFLAK4K+zbDJCY6p0MNqGggNekVVufG
y/WEa6D+Z3y6fwdxwDKTFa5h4P0g1YKGuqooiUeNbRt3VuC143RO+u+Xb4INjyZNx6EgfzJIPuUJ
Zuxybc6CO1dWwwPER15kIs5J9v1qJB00mU3by9DtUyYNxf4Erf+ZZRAJWjKz15X0xf+QjPL3rMEp
5ahCWYsT6CR8Wdhv61qFZ3uoRQ+W0dyDEN38fqH9ILa8jxiGAGjN3hV8Gnk6acqo9hWF0sQbWtoc
aSC12yyoy/3QlPeLyPFLG53Un6lA+ZJK9r5x5sbTil7cac2gat7UGd1mCubyzIP9YorReWfBaBZG
mXRn36+YXFFl2IZ2gkMtptIU2VsFQ5Kz0NuPxxP4Bw5wzl0uZSYXrPfjdKJSuxaRZQ+X4m+NY03b
sEsehJMZWJHh6aiJEn/G0vxi5IAeotKMG1er+/YYGyK9rDFU3AM8MQ61Xnm91cu3rkdccMwkbsii
P4e0/RjfDanhLOmwyIXDdn3/tKYV6pkDoNpb5vts+ssKrjNP+zTLxzOrYv09J6tCaqSlXOAs2jOn
BTvVWQYnxajJMwbz2FNB3451PgF2CRKs4Zt2qOk94ZvuzpRGTFdOzb7HSA55NbCcs5KWJjrK9Zmg
+DHkk7Nhpb5mYzgwn4b8vGo1Mfcth5sSenYzh7fUOl7Sbt8bhy4flX1BmdH7/Uz8YhlyK3dYg3h5
Me2n0VHJub4kaurVurUpR0xxcMU7BmX3RyDnH1udM4VoQt9aQ/LjJHZNcdUuAltQL10KK3S7PBi3
eWkHd79/ndPzyyQJ4vdr68mJq9lpQpSoCPz1OeunmkPlxkFSzu9H7Zwi+unpdTrK+hQ/nV70pgKJ
6TgvU9aaH8nQ8jKMgS+0QdabLG/6Mwvj9COdjrf+/U/jYWASh8PAWxnNla5eLPVn9dzE/XIIyZ7D
s822zFMdFbMUfQPwKfGc7NIsFje3Y5Ql8jNJzYk2g6XxJrouTLYdtRmD8+X9m2hpyg0fNSjPMMLx
spWKCdijmr4gGjlcC9G0L23bim281O6UT7etSnBc6F6d00k8jTM/nmP1rlu3m/zwulM2q0Vrz6lH
6WY34C7v2kFP+BPGptPEsEmc8swG+LHCfw45fw9J+VLajtDE6Q6wjVEaoqDXo1v9tNOrHK/VfqID
baIOgj9kch+0juFjh0hJB0yLKRVtO6XRbaqGlYf76lLQWrQ+UZGqH7o6OOPY8IsFoOsmdn+EVxUh
9ZM1Ziw6dyP8yT09GNtXxZbptsTKxtNAYZzTFT831rq/flrPKDtjX5cQfWeQhfTa/zLhGE5xeeaV
1tj1YcZ/eqWTmEMTbYzGhcx9ROn+EhHYI37e3mjqN7MT34EhpaJW9i9WAw3rj8MQNZj15kyuRu5+
MvISp52hyIZlbio9XUYzvWg0+1xM/bibOL00R6hchtbXPEVxcwaLLow10pq1kB7n+X7m2ucaJVA7
9MWaJHwsqYI6QXEc+miXOdGZwPThAkrqzp42heZY6FLYH3RklbyZFltvvCkM/7I6/ZrG4L0oRQxn
MbpRm+5B9JrfxhJP0+Dw+0n+sIpOxj5ZsR04Q5G2Q+M18nUcMldTYhdc6rmQpZ2uopNhTharWo1l
PVJG8Opx3lgWejJK/NJRYnFNrTqaebhBHAVuU3+gKanTcC4iX23Pyfx/CFjrU1BRtw0uNPKDsDg6
g60A+IkRd4r5dzQcY0XZKGpyL7NgE5T5HwdIxlvjgE0WJqjanEyujZ99KifQ9ZGJpZVu7fAux41+
25jGdgIC+PtPqf5qkilx83YOtStcQ99HBOAtQ9uGfMsazZCoio+RMXxqHUCTev1JTZyrysRHSl2s
yyoONLcCoejOzbkYfZqAravZ0oXgv5alU3F//xRpTHdr7HAFXyLAAA9dqxGjUIy2bpS01pvPhezH
6j7TZVnTRhsq4+7303C6omksSDohfF2L3gXX/vfj40VBz3FkFor8RpkvgPOA6D1nf7iu15+j4joI
n9QxqNtYa0nj/SCDnhdcOdZLTnzI09g3xMYZ6KIj+PP7t/nVQCCmqQkjakKSeZIlVZmm59p6hKAV
uAmVYIcGWXMNeaO+A0t7Jhj8YjCDUMvXU1UujacJPV4bIOvAmHr6ILbUwDxLbtuy8XJ5rsf/Ieoy
gQY7gkYWU0jYO5lAYSVzSHGs8YZn5wZ6udk8Bvmmwia7aC7Ac2xt42Cq5ZnZ/JDZUiSxqcNS2KVG
o58K9xbtBCqv416SLuMlOzAE8x39YXVtLcSQnBiGRbGLUvHJ+iuTGAuUiTerpuyLYfT0k6Jbu3Pu
TFE+d8H8P3mln4Zbg8JPacCI5OgShUnjJUrcu0taH6ehv/+zRXj6SvL9GJOtR1QyF9aF1RuuOTY+
drEb2t76el6ceaFfLEIb/AsFSopAnMonl6m4ccJQBJQZMnidftTW4mkKgOUW6eqwVyZ/pr5Hl1OS
S66ldNPQKUyeKp5F6O412cxWBmyeIFgkWrfX/8xi899BTJO6oMqSP9WYMERutWM8Np6llrELlhTs
QQSk98++E6/iwAUQazXEXPPy998JsvrSjjAGPFC1+XBXjH/p0V2Tff79KD+C20nwYxhHN+l1OHQi
To41YQZo0YPfxpteboFWf27j8SWzOrLC7CiT5JaUcStFVroZvvBWgxQ8fuSa1XvOaD9qBdOstPrs
Iax0C23rzPpRaXrznj8/oEnRTXIxoqwuqeifPmBgKHYEYE5xG7MW3gRkWfWNXlWat34xZ6g5mYKJ
O3IfabBxuqC8LylrGS7sdvTtqiWo5sXN2sQwPdtOqhs7DProKYIkk13HCRyQYzUPSVK63Wws99pi
TdfZqCrPcyGsC7mIJf3atjUWIGanlzdjSUEE1kuAc8ycJAnDt3a/x5KgubWtOaftZsfaTSBA6z86
6oIVvaL2y+U4OXdWktib1lIs4Msi/zRq0WhfxiCO7T0y28oX1YkRXWzHtvzUiFJ6qtqaASjaYfos
kJPkurPY840u8hxQlTQ2AhDUW0zS/hxCJ7zSStW6TiyjAtvaVXs9Td8Mo130QwsCbwQTqaqzF0ZL
WPtTaUYexhsCW+4sDM3drFHl8gpqBfUuKCRFnsZJXzLa6NvYUbVjQV8JfJ0hIhorbTQ8i8rROrcN
UGJ3nATSjtD64DB0sbxNu2S7oh4vRiMIjrWaDtssxZdSqxvzSSjp0uyNWRWXsDP0T86US39OlntQ
ct014OHuMC7wUvy0sVEtjLZBnRTBQW0dC6oFnj3jWETdXsEJffzWAg3Pva4vYd71euej62XdNEOn
3XZBWvWb3MhZ0nxRHznRpb8Pg0J7NLqpHSl3x5XhQ2hw8gOKqcuFmlbCTWuwlXBD8KqhYewqDaBJ
2Yrodszn46jjt7UUPawg2MV5hZiPWWbtWyM6uZmH5kptQ80D9e9H8D9u8crMXVZm5k7Z9GabOdWD
CNsDV0BwD9w631XGfNTEqLhLppt/VfkcJZ5ZhC58FbTc4tHcWItVtZ6mh/Ia7an0VrVABPO9upsp
joV65dTLN0Ms0Fv4aOCbw4x5Rh4bEge3dekUb3KYZm7K9m251qxLpfPCBCwhKjmaV9RCf0IF7Zsl
Y/NLArXtUm3HahMU6wPGKZzJEkBiXFqLium0ctAq7a2SemN46RjVLqnSpgonRNQcV8nSx2QKM1yk
YSWB76UbpN8F0XdnbiEHiHBWniejvMF+JIYxnaqAl+UDpiylNy5zdbSqfPD4IQUL0Hk8NutlQlkC
+6LiRw1Qv9pNDFuBykc5e7gJlZtiEuo2UYcb7E81D+FSdT/mlCezkYwDVkImHjJZDy1sLzqRRriW
1Acw03KKvxYtF6PWyKElBfWrFE2yqeOsunJUdTlyLUtvMnbYX8hXisWTZqQfg+YrILoLiv5gsZyu
CJ1na5rdMchvsm55zI3nKgBdoY6PJcuj+ARtbcJTbgR/UWRxv49aB06akhbp/ajQDHaFWmv3vXjT
Fy3zhd1DBnZ8O4u+LJr2Eioss4mEyrWUFttVLe0ekHwyLlpoWo9occc+Zpvmhv5blB7hKHn1AOus
V+ptr5jaaxsrKMXWrXPIoQZYYEIQWkrVq6bSNyFofbiUmRs6xndriC/azDgWUbgd52qzdC0bKNU3
kW1O+WbIjC50BRxCT6pl7tld+Tkcsso3NVVzYfK56pg0mzhvc6pkNv9+XHZ6FO11u90Ui3OIct3V
hfPV6LUtBEC/I8HIlhgCVuHBNnqarNQXScxwiZ+pWfdXn4ctnAuxb0Hvdnq1Mad+X/X7RE6uapTu
KEa3HQKfg8AdynLs9kNlyqd6VCe/KNpn4pjvmJkYjgj7HSmkNVSwljfT7jw9rgDEZ9ZnMB/DdWIS
FkIT/9Z6Sadqq9In+KYK2IuDqd0orIuj3uhoqCOfWmMNQWJBOkFRZgj79rVN6lc7NKBoZNneTswQ
6EuQ1zeV3gWbQUnUZgNv7F6GfOnW0OHv/OBU2OOybPsmqO+mtFv43rLK3HLWxK2moiCjz3r6bVks
Aukc/GW3kJ7iMkkf9Ax/gUVGV3oRXHaR8rkw9OekZMNk+gbG4pfQtm9NWUwbq5X7cF7qWyMd6rta
saTrOBMRtlDG2AvrCRCuBVhFPRi12uTHZp70T7lDm0OdggYzNKfWscfmiFiy4KkrsP+DDpJkm7yo
x+kYUDfZOUO4CyZ2eLAo/ZueV73YJHM8Rw9FV8y3UqTTTlFy5TI0ee7d0ubWRVekkeLP9mJ7cZvr
V5mu4WubhJe2DVSyaYAKtLTTomRyxw6m1aKqr20/PQnIARU4Uqlv+mEMXh1rngBsT2LZLYZxm8m8
oiCYp/5olldiTNU9t2YfjxOfcoQPyRb6CbSpBiEXSEwaGG9vmCMPXuO0j+E3d67TINGxadDM96Aw
iic4GyWqFJB69Ls2lPJ7o9ZkyRVoUK7IG9GYV1JEV1Rgd23QbkB/euDag/o6Hq7jlsYEKDOIH1F5
yDK8dr2Rsq7mJmZ918xNf8wiFDVdIeHRqaOdPNthNGfHNpoA5utGHbrofyVuMztTxp5ml8KA0ZpD
Yxww2Ww+O1NqHA1LSLcXhVZ7dlFkzgXqh4tXUwB1Wc8i8boW0FExUyim22O6UbTsozFcHpyICZnL
IEqeM4kuIAlRbQ8uUnLx1gmtZR+EvQU5UX0NMXN5bUuoMF6pVs8EqxdaaRVNik5vfQcA/6dQU8b9
Yub1daYMYFvbQEyx1wazvFZklpdYssECJ8qkY+YjjaS5K+ekcmc1QA1lUsqryZqhmRkyeVTSphzd
fGXqZk5veSV1SvB7woCOptVWD+0pdMLrZKntrzU6d7vJMRaHU8WYQl9r7RGMNmSS3h9ipza8zCif
nGLyksR8bq3K9GWmoJOiDdMlWs4Ho6rvJ9QEv8aW0e0yuIOwWhXVYvZWfFg8jte5mc+3UWHlLnSt
J5l09VVlKXugdWPkT5GB1VKVah4/Fd6oU1nGEJsbd1XectUhyBdXK5cKVHX+2BoJzdQaqUF/rp3k
qsvj0k3CMHwONUj4myC2CaOoBKBKgCmzZixf9Hm+RgfHTvZmKPeRXa1c5zgDHzSUt9DjussgnZJX
WNUADQuycCrS06dAD3bWUF4Aaa7vyiiM/ZlaIBoierrP+yi6LOzx0EVCYhNsh5tlyb80SX+AjIJH
Up1+ygP7AQpIe+ME1lOuxLCwCrlduQ80HqBrBA29D0VPh/w5XJiVi6yFcVJxRHiEteC6TaF86Mtw
4+TRvZ0apZ/PPSki9FjhVoWZ30l1GGI3ZS+5JVkwlKlMv8OUKXMVOL1HfS6bC1uL2udsnu7CTP2E
XN2TMsvduDJB9llGyMm6jSEBZvIbQ/MlHRc5bIJGyhzNADW5lTHnTRccmkUfbuOuhNabGErguClg
ym9jVNRPkHcReCP3vanbgltOu1QP/QJfU4Gb65djdRfHzgBJtdtBx7b8sqzStyUSux6Kz3NVoXDp
rvBLCDz658hIJspF2ovVx99RTJ0uMVcJq40TG8GxsfqrONHGnYqMwg5nCMowafxZyrL0YXvl/jgp
MCOGDELJmF2ERmnchFmi7fjckZvBGUFpml3aNdrGWVQONq6d9/USAdKPpyl1lcoCrh+/mE3kmUNl
vTWwabnIVOFN3ttHM043FeqcFDc8E5yM3pfKrkvIB7JalpejKos9RLRha6KssjdVu+ActhvfUawE
Gi0xwFeqZd2MHmYFt/PkwD7S6iu4LxndaNhRKALk3c5JqY+MVcbBrQErGS6kMZSRNzXBDt6N5mVq
9zYlJc0kgaxTixaCyHfoh6C8a3Epee1DK3ARA9I8vY7Grw1KMr4Rh9/g+Q9uH4SoJ0TtHcq9X4t6
xjVahEt+WTfN6BJA5o7VH6WHplf7q7oiyYq6brrBWShEFqGaym0CM881e3iefpyKkB4/vQjXCaJh
U6mIusLO2+sxwdSamqb2piUo3nA9Uw7NVDmbAftRnTPTirrNaojm5nAhNlYdlxstxZhrghi6UeP2
W4GmotcF8VPqBANuqGRUc1wTwdNoqLZZ0+t7zQpTnyZpPLiwoj4XOsQYvVSuwyl9K7W++ZSgDJBt
cRPMbuKYM3LfEUMjL+5H8lC1o8TrmyO2Rj67pniBeOvUR27NQXgxLFpVXE6FNi8lib0s8n1qxM6d
E6zwL66Y4eT3qj1kXhx0ebp3xr6ZMIyqi9pyHQ7M7goTLItOezA5ne9U0OAI1U5q3jVUhuWWbu6g
+vEsnIOR5jkm7+NSw6wUSV/7I8gcZ0cdFQ2NBg6aH1nAmntcKeenuKFQ44XGyAMkitOCsabbXXU2
3hRd4SAtagoZPGllPsQ7ye1ugpAvpzfZW9VLba500CRNYS7phsgeZxj/2Wac5vmR1mEqd3U1O99D
LR06f9Ct6nKAyXqLlmt3j09j/6XXjKDYBPQk5stFFkP/ZQztMN8lUWN/Rk5vmL25zCb5LY4r55YL
R0kwhnApb8hDrPFzhPLhJghjR8OCSZntzwO89uAGyV44pGGFVMFl0rdmeF3i0mT4RKWKSJRXLidR
d1mVkbqfmvFuLMrloBQ1Xhx6A4UinbzIAGfvVjlXLBdETSOPeVrUzlPJQ/YXNLkyNFkq6ezS1HB2
MWlYt5+WGPC+wg1Kq4ww3XBmBybr0Lme9W68AtnzAvv9olCQZ8AJXcOYToEO4RLQ0texQTABy+vo
smrmjMsW6ggjImgR3bFOnx6BURvjsKuCB3Qv47g5xmbJFRx1BYJAZQbUocYt5101RNclrueJ/j0O
6/smwXzsSBFHu+RSHh45RAcfclk8In8mPhkpF2JUV7JpkzfSyvfR4huGF8YjVzW0Cfwg0hpO3l74
SN7bl5DK7XpbdHB3bbmg8zS011kcXMjY2FRivpDNk259nRfHWxo13gYYWl6HcSOzT02jmcE+QYul
95aFFXeNflb5qSoM31puGbB8HjW12o5D8jVNSPTxM+OSdbUET43tKxTIdZj6OO74EezSLkiaegut
8BulDsUbh1mPqWYXlxUi5VEtuquO+5xpu/gboDU7ogmAqUvsKVMHqD5GnwNfl+8tvcjehb8dAAaX
dvOQwaw2IAc6M23uobmgMifvpKbWn0etfqwuKAU28FTLjEOy4rc3eA5w01Y6/VKTXZUJaJOtH+Zi
k2rqtVknYUEgN2HBV8EYqVt4Q8FNbMKP0OI+8rmroyNAHyNSvmkmlOxi6lyzWzxBeC2W3k0KtGbQ
MOtUdTMOhUlcR5MnHmJPjMV66sDbzyDUAnw4GM5SZ5u4MVcFsSpGFScN45r6pBl9mkWO6KDelFF3
lRvKMdK0r84yT68WhqarlkCVuuEo7chjQSZujlPVS5EqlFvgq49uQ5evuLTTuGu2yoRvq8aew90Y
wmkpsrm9DtM6oJQjA2CEkeCBydcyfEYt/aGbp4u0D+FfWUX1ZUrFwWqCkcxN76cRp1NW/DXS1LNb
99FDDXS12oyW/r3V5Y467lNXc//a5xi6WhSrIhMtljm9VotCugVH8iZlnzyQioZ3nVNtjcyEAQAp
wjhoKsWnZRTyxp7bttlmChQCV9b5MD3oZqm7FL1qeP92MPqt1W5E2D1MZlGZ33pVBJdJalvUPmLD
k5zJnrasvCIoZIS6YhtZRaAcekO5StNW3ZZRcxzL4XqAEELNzTliq1Fd90LfFKVQ/RniS+ob3YKO
gN8rhhqCHB0l7ZdcMdJLCs1L5yOLw5JaCgPKeQMljoThRQ3GZPJmEuyjVeQalYQUHC9lhEnxoiGb
boYiJSrCNuX6ZZVvkPswRy0oq987Ad1mT22XNnZFpjyVaRJdToolipu0EDPJXTcFBxTJGi1wG62v
FeSHmn45DkYrLiXATXsTBGgVkCdErDLUMLHUIK9FLrF1She6e/GA2PJ4WHBGfypR5Sku20jDo8pO
s1rbhKaWjjdzMITJbtFmaz6qVfigD+asbGCsLx00l0l/E+mcjxvo8K0/KLir95RKD06hda+Bbo4P
Lcf9X5loUmWXlRBpDJSdyHLhFBH1upssSYpDIaruOlE6dZvylJdBrSCn4ahJuA8WSDxekHalNN0M
AN+BZoi6mW1YYvY2aa2pLrbUq6vcuKvg+wcTidKCyEftln3F9fPLGMN4Kl4VfUL+hlqyRXRH3iUE
vKhuo2DhV4ADSRWl3y0mkpK7qKrQbzeKOLolb9IfqYPfSkQa9il9vYtZtMbNlHMTQr8b7as0HZMj
dJnsIRlYU9QiVGQiczHYOheyPDE2Wj1Ted9PmahG3j9ttKVWXsYR0J8i9CDL0XYajSx12fvn/HB/
0Rz6AcQ0waMC9zwVNIP8hWwrMgFe2zV+TMlrJnqbzkMwnekin3axWeFgG22Tbo1AAUVfH+SntpqG
xAsMMFpedBI6z0ISzENR5imNzCduqaNPc7sD96j/aYfyx7gG/BM6UUKKU1+7CIJJqGR0o4Y8z3YC
G+3rfC6rMziqUyDEOooBgJBerwXJ73Qaw07poihjGiPd9GShemGu1dvFsrfIhw+HboC0+vum0S8+
HC1ssKi0RS3ghSdd0ajL2xpjpJpLoZrvq4JS2jBXxaEBmeNJsEX734932gJaGz8aIFA4ljq4ZeME
C6FCesPUhFuG3SY7J5y9zLavk8ZxZT/vx7nbzlHzrUuz598P+/E1dRDSNrmLrtIrPzU9RKsEeKbV
0DLHupWv609d5BmteRd09uZ/MJRuQGygV+pAN3i/QqeixpNwvUHk1GpWWXwwJmpD/ntmrXzcCUAp
QIOyGB1D5eu9H6egDO20FQgEWSc+7RO/6yv6PstmbCJ/hqDG+XVmsfxAmP7cwLPY3FL/gdMxgOs4
6zP9tPvsEZ9nxWL39aqOUsek7rpITdcEhRaWeGzV9Etbtnt8a7xakE2mXKVld5ck9Bh+P8sf3l43
ASisJDBID+YH/MWgqO2MqHbjof3kz/JTOQqPEr4rG5KobF+cI8p8WLfreAa9W6gjFqHuZN0a1J9F
U2qU8jbZbXexuLUPwu+p2/3+tT4EAIZZe94rpt1BSfRkOxYm6b3Jqe5RoypcqB2WB1jprjKUBw6K
2EO77Aya79yI2vtP6qBtkqNK13hm9hd+6d6Aqp6QVAaVbpvkZ/ElJ+QqIIP6CvUAhksQp+t+soKA
J9VdaINdqcr+qJrBtWxzvyKD5PJShnttcbZhhV5xpf+9YP6IUPlQ5vw55UhCv/5vQvvue3n9kn9v
T3/oHe39fwfPfV0cvyFSNmTY319+plKu/+C/aO7wkwwLOiWUMwvqxL9USkiW8LKluYZKTlm5GlH9
S3O3/yPondhCaBJNBXB6/0WlhAEPzhhs18rU+4Ht+gMm5QkYiCFVdSUuoDPFMgGu9n5FxoayYgRg
UcLJQXF+FX9JJ+XcTjs5Edaosf5ZCRKkEWCW34+CrmCpdSPuFmsO+tw52YQKTDkcIyqs6AN2Y35m
o53g3/4JU7AEQCEDODFOz4XFqnNrSQ13qtvKdSarOlCg7o5pYSZnhvowg2tEpK4AA40J/ABcneeO
3gfCbW5fp8XXtpgrRNmq6OGn9XT7d9j/WSfgFNe4vhGnKSRJOIuOxtX2/RSq5hxG6gTySKZOdVtY
AcVcbVSaew3pIg99nfI7FSoEpPVeQ2VRtfptprbFcwsVd6urS3YG4fWLGWbtkp1JJphS1MnCaSWF
AafneRIIgIOLNpLilW3XvsBwPIf/++VYHPFUXInX4A3fv3tYUDkrEhpALXy5m6oe+4fKAj0UW5mi
njnr1F+sVQDXJjxNAGw2Jk/vBxvjZkaOHmnACAeio9o4wYOJDO8GlbfyyhjoJaRotx0BTE/e2CCa
6dZC7byYvpJLC9NcrwlB75bI9l0kXTZv9Sro/kjMm23KnCNLxzPCs1gPsPfPOPOhF6T+TOAQCnU2
SSOy0sr+z1e2aTILFtcM7gGneC1RxL0V2fgPW7U5hS6qDQ+pZYLd+f3SPskufrwMB/AqbieAhZ2K
t8dO3ox5GpqgoJduay59eEhgfL6Wc9Ic5P+l7syW22bOMH0ruQFksC+n4CJS1mrLsqwTlGVZQAON
tbFf/TxQMjMmzZilVE3VzEmS+vPbTQDdX3/Lu+SThpYa+e0GhKh5BtN36lT5OrIbJoRy9taxWZZp
V0PaxomN9GvCkC1tXW8XxADVtr0XGbdOGhsIs/ams+ro9k+M5Rq1K6BdgY9DaPUXVfnHHILfvy27
ziNt5917hP/Dbxv7Re2WWUaszJ3oPquycV0pPz8TT07scvhToE7JnakRjo1xNRB/9NFp0beGloMA
mQEm6PScPfRcnXlrc55//v0zn4iT7NeFf7zUI1wDh88V1ah6lCJGLbqhO8d7jFc9mf3H9yy8E6p8
rlTqx2OjkMEUqIvEAT5KmatjxyubcCo1f/vxZwlI+U1OBmfxmLU+571pjDkDbqGq/s4opdj49Vyf
MbM6EfZ8IhFFKtWNB4z28I1p5mxIGt1OSGJhXxjJwDRx0sr1oGkfswN/33RQiTyTk7BQnI+DnlcY
jHLb3KHDOEVrf8yiNa6J58D5R3n9ctKDpaRx2HAB2efRA+ljQ79Qb1lFuR1xcvDo8yG9GLnrsjFR
zSXplpZ/1yfBmYB54lUuLD6KGIei2DwOZb7TyFqrkEexhzQJK0fldEV7d2U2SNr+fW8c5fjvD0mp
zdxvqWCMY3NRL8+8duQqD/u03MrORUXHKlaJHnch6pyXtUJM9O8rnjhZAXeBTo0Gehc86uE+weDL
b1vZ2qHF4CicVK7WyqI3+vdVTr1CmHYLCZgLHyT+4SomkIXZpAMcOkVv7VDnTLZdmzc3Q9dZZw7x
qX0C1d4GVcsVzGj9cKnYzofeHQBWj7ob74PYN/e53g0XQCqNq9TKtRUSbPKhQQlmq2M7cWb5U08K
cDZY+MNs1GN3gpKxTuG2GLcGucu1p9ny2g2a9lou9Lm/v9RTmwWCKXoCgLxJ5o+SjYIBJW2Nnk/X
DLdjVHyeRNQA4gR6FaVXPtJkZxb8c694OkkSVEVKQl0/BuZ3BRHS7+myU79b2zSLzE9C1M7m7491
ahWfPsmSn/jUPNbhBxxp4XdRVNgh8r352lOtuS1l5J2x4/vzO3n87Y5DX0aHa3NsieMAjZ/jmOK1
KWv3C9oFwU8wre2rRH3v4u8P9C4g8FszhlPt6cQu8m5onibcnsMnMrOk4VGpYMgNPZ2hpl91KOdZ
s7UWRu/cBkPfMZz0B4AEudNbasM8DzagUQ96u9bsXjzPyCozSgpKxjCDwg545aBX/Cb0Xs7bcag9
tUqhHJshsIz8O1DRmJa2i/0u9MlGXCM1aWXgK/rBQmdfq1+DpJDWSiR6XyEH7tojHETTeYim1qYh
XXTo3hbCztGzEsJ5Qd+1fbO4FG8dp0i/lbSX7FDT+w4JfLSTu71qHCBUSeGQ02MQWKhtzC/+noAA
zjdmgQ4sZh0xz+jWMZ5nfpKt2deeDIdAaTMzLRv3ps5yRrHWcVnyz3TgTmwpupiQCGAc+aSJy2b4
rRsmxxR5e7AVYa8c8zrvqmcfSNT+zGfmLzn6yosMG2lHQLH6B0Mhq5JSwaqywrTPpk+pZRY7vwqS
VZ1LdW5HnVjKonaCtRIsZ/FoQ6W1oMXlgLuZR3rcmZu5APQmJ17n/STPMbVO5LkeTUJa6pTgVAzH
HbVCmgwMJBVU4VXez6FzDBBFktE9YA1mfiRnQNa8II9WRqMjkZz65vRqJUpcALJI72snaM+86vfU
+vhdI9GA9g93JESFJTT+9kE7ENFtSY4LpsGUl23lKrVCe9/ZaWlQeHh4Sv+6dthtoeWknr8aVDze
qN4NUHRjxmSGsXC8MRytgkJMMiS6r/GvOscs+jNA871RsoEptRDaraMAXfomszZwBryi3HxRNXjZ
rNKcN6p+89cwGe5NnKTdr49vQ7J/yhEEZWyIjIevBqsvoSflxKsB5neVp529zlHV383oap5hNp96
Pp+OAgrSi7TJsWpDZqQpBVaB1luymHn4sxui7HHfiPLX5KQ33lCeM187EbUNhkm0m9DT8dF8Onw4
K4JekMZLv6Qb6p2qHPNR8g9Bp4+jOJMZnVqLflPApuciRzvucK0CUXGyMEWeblTd3sAvaQV5vrrS
amb4H/9mrGDSSKY7x1k7XMrnupv7kpxlxl1g5+U6u0NSuuGB8d+sxF606ZFzL9lHl+sw51M69RRS
9qRb25KLFTy54adbrCmQb/z7Y50KuwEaQWx+T19C4+FjJR5CnEVEQBpAbl4De563VMzuy4dXgSNL
QYWyDAn6caVjxLnRw6FwwqQ28tusycodFDRIH//FMjxHsGg4MS06CjmBPqRKG9gOeO/4ewwPrCsM
tPTdx1chLSErgX1r6Me0WAIZLTDd4ki1qr8fA3Nax3Vgnjm4fxbwVGtM2BiwUYPSFDz8MA4a+k4r
F13exOJStPO3yOjuDOFdofnyQZmFJfshCi2TWGpd0zoelaZzN0WjxWJcMNaTUTIjDfRkuGgS8+Ot
LZaietcpNWzmXktt8Nu1MNoaopyD64SeHvtXah59jCFVf6aAP/H2LCi+VGgkc8tJOlzFUUZcpjPF
jC91b+drTbdHJcT+UoOiX8WQFs50S4/lDZY3SAvNRbZQX57v2EJ6DJQ38bZoNFUFyoFekZnfHMNu
LzU60vdzZcyvIpuNL8aEIhBK/l2/G/h9F3/fmqce21rOF/sSzvZxbTpb7hhFpHhhLap5VzPQ34Cc
MB9bKASrKWqHM0fh1HpEDoj4HIc/B3k5ZySSM08dNzpjbvR2tsGQJF9xn5hDArZ2//fnOxHvGYmg
CrzoSDD5PgrCTT/SDX9vFGuq2/oQNtZGH7sbem1P/8VKtM9gbrtIEVnm4QYSqa1HnhxJlfXEhK1g
OKsg7YtPEr7Fh3sXKAh43qKihp7BH7Nn/IawLbE50/DO7pRVeI8gpjBx9MdzY5ql/3KUknFxBdC1
0E+GMnoU7J3ERK0tYqXG7LM7boUvvqdNawgZTGnApubrHiLHDsCb9/HITI+LJpdFm9+jqX34Opt2
HMB1ETP7ZPS/8g6i0JTJfGZ7nNiOyOpxZdEuoSj1j049PY3A1yxii++N8AK0+cmryX5jI/mlouHj
AZoGBsGSDoIPj/uoiVHDSNd7PHxCN04r7oIAKZUki1eY0Q2binbKmW1y4qamcGEIxbVAz+J4QIS/
j7bUdA5YpHr8LGNPXgxdcu5En1rF4/LSifS0044vN5ItCVicfS8x/skit9sM6dna4OQips4MhhyR
YHmU4eQLwK2OqEMR4p+u3apzbhpo8puPH2Ha/rRXeRoEUY72XFFaiKDVvhPi7OJf2MK1L8faTtdY
fGj/xfamGYKuBLF3uXMOt3dity65GQn9XEUppfIYAH/WnDP94uUHHx9fsniaO4zjaLIeZbtN42fk
tewABJDELsZYaoPhVLntrXneg38H0KtVmKMMbMLSPdsiObE62RvpAfcW8ePoGWNh4Hev9xzhPNMf
ZaXiHwJ559siQMf7o18OYY5FZ24J9dBUj74c2PlYTMohXez9aQUptf+Cz6a8GC04dn9f6s+QyFLM
3yHYIzfHsx1+uaE2E7CmMy1rra+TFcpbxaqra+eH0EYP/6alWw5Rd5kZbj+8MnULCTEBhE36Lh7y
WyLU1PPsar6yQh/vbXgfTvolKx3/KzWoD+OwtAT8CU+s58lkjPP3tf+8RykIScCY04D2YUh0+NRB
IdMpp7oIW2GK1VKY7VALivcTnOYzS/151pFRIBmxqAiRH35HQf32mBG0Iqe06Wl5WufdZWim76O2
//j9QnHBzIlR6bv+9PKZf1uFLitaDZIHsqc4WGHYqQGYNM6hDk48i8k3A1K0xBUmtIer+GUyEZhJ
x02ptTu3htBmtWDOP/xx2PpEEYbAlO3HUxTHxWvKqHwLc5hZ31gtXm8ojcYrpex5//ellgvxMKIE
lg6Kj3mNtzQkjiIKzmFDPtAoD6XhFD9kV9CGTNruhx0JzPCySm77xDQ+fJGxKFNJLjMmNQTnw7cY
YYcp42akyxlH8fM4YQBQQB95+fujnfhWiy4o/cR3mXPv6FuhbGDDZJ3ZEZTRWzVP9pqp0LT+b1Yh
JFM+UfMdr1KVbqaluP/hhJBGGz4bGAbctc6scuK4EqCW0mwZrTKcOXxjiteTZK1phcxNZuhWJuz7
wIf65FvDmdB7om1HNKQQxJ6D5h3ywYdrDYzNpolGWYiodI2RLVLLG83LOgVjGn70yA3wXQw2JHsg
1usBx5VXStUgCOvRbi6klsiN2zjDZ1yVTAhQk/3hPvESrWGdgwYgch5jbBu3nOyRfDm0MNDd2aWn
80vEuaj1ZybJKpwHGj7MS3mZh28hbqII2x/OIKQs95vlecUlihCoMkg9wRLNQGngwxsJHUA6pcui
XAtHn3hCOymuaj5xBe/rGtHceQuJcjozUTlxKKiJ3xsKVG0oUB8+lqm1bTcL1wozL7e+8jOeuqg7
d/JONKOXQAxYl+E2PaxjTcORLTM57TLGKCv7GkaDu3exS/yiGvjukETj4htWnNWqyYvyGuohRqlZ
0kFW71N17XhJfibKnTg+dBoWqBi9J1q8R5n6hHVbhj4iH5Pi8rOde+KidOv2C6645plL/cRS4L7p
3S3hAOXto89oSy/GUw5wRwpx5jZHluIKLR61hQncnDkIp5aiDQUWBZggJdXRUlbpFf+awdWlX7/4
boHJSxrV676XIj1ziZ84Ds6Sp9MMJCmjzXG4b7pBmyKQMHQ3IHPt6nlMbxLNC9aid7WtmsS5Ce2J
fcrQlEYrMW8pC4++WGBTgfhGbtOVj5wNXF6xcyHJnol1x2+Qd+ZQcOtc6Avo2Tp6qqF16tZrWGWC
zbjD2tFFcSQWD6nUPgoiROVrcX8k00KPTTePt6A7MfdT2eIjyNgOT3k93Yyqrc58JuP4vS3L0Ape
5IwRyweEc/idYE7O8MpZxsfW08mdiwyeoiXkeh6R6G+8zYwfy4iuFdYvxjawo68zzsBz3KClco7k
8efb5bdwxdOVdzhXxx0UU079rHtMb51Clli+2CbXfOtflIHVfjB4LiA53i9dFGAZYL6PP6RbtBnG
zwukqkovAwy8P+F8fm6W/+fLBXBESoGTxTJit48yCkvKGrdMyGi1csdnw5nUN6xpnz52D/AobEnk
J3wSMlwIjhaZIONVndJhvGEVt04yU0HwFR9NW2jVGcTlANYBXVIWO9wnbjW0xTjwwjLLrzcuee0n
p0CP4cyz2MdxY1kHFAIy7cAtFmvsw3VM1ecDU20rdEE7/yyBND73uSefZ7dEQ2I2veqtXVyMssXP
yBqQ07BQdmEuNqToTCXg1/owMvKiwfkBTyQCnlPv9EF6l7Ifde8hy6cqQxyq8hqowLm2j+eyinee
qNq7zui9EVkV5kF7cuDiqihS/EXdsbd+TjLT5o1AWGlX9NjPr7V5srpVwVFRNMd0U23GHJ2CNW5N
9VXiDNjO1G7SfreaiDwvl2MX76qhB+nPHeLvZKO0H6oL4IPhNpXaq9F0hbMtdJktkgX+NMU7P9J0
d1WSlMa3Y4AnnYSc99jbRtmt2kXjAGahrdAEK1JzizT4jIqpPs3NXrclEiY4oeffyrZDRGISFbpy
7iyu86a2HvC0N35Ug4nGlSfrESEgaeT5xUjqEm18Bwo7CUH2jEBGjaR/MtrGtglwar2u04i4lwiz
TPdplkhz1ZDZoWLjp3a1tfDP0yBrmuhoaUaFs3YLTdNfV6mT9BcmeKv4a1IPY7tq3Cr3gE728lOO
qFe6xl0OoZOo7kqswDWtqVauWw8/Kr0yHq1pqPFmT6IAV+uiCB6wS3fVPkFV5WeCphAJdDB2uEa5
RnPvJDK7s/sGOSAVjfkTaYvIQrSVymg1NTjIhW1WeTW8lWbQsUeW9bWpWfYjdt4Kq2bHzR51/jf7
vO3dndIyONXB6NfdFnmCvln3QUT4T4E1o8GUzxmJwQwOO0TPZFBonFTQM0Vtui9RWpiPfSSachd3
Bf8GtE90rmrPqV+LuEmia6BVc4aIqGY9xBjjjhszT6NvXj310c4zquSz13f+XRVl1j6dumAvErtB
jAkJVwvcXDgAxn6ecOl9pIWv8C13PehOmtXCX4tmK2UEhGpCvbLSHqo0uLR8vFB0Nl51tKLEusqH
kc3u+0IjCDbaC3db9oTxTlCtUCKQ3coH8jGuAkiWnxunn6t1XZFxhsqr6xxXWCOeQtdY2mNUv5ke
TnHvPfaqTI1w5s//7PtR5hcIAYxXReA3KoQ6mO5gR0o0KkwbnUCI4UYQFn49vraj9F6GFmjPJh31
qNlaVZp8G2k2FOsISaI7F6SNv5Z62UB8MkY/KkJZVLYG07Hqkg3jivmq8UU+3oKjcH8kjXDkeggK
p962GebWm7J1QTjYdeG7V6npp8OtoxrLenCkMSP64U8xh6FGHmVV2BBv1tINBoRoFtP2e3AS6nuy
jKgu4E4IE0CO00ffUxTt8msxJ0O/6rUme2ps38cdaaxRESpqMX2TCpNJGRYZbiTP9azNqGOJsbxC
xCUbdhXQQ/jXzLK+N8mclGyOSRIf2qI38EeuEhUqbIieOgx7PseIdo1hwLvYF1aKagpUaV9cVgiC
zevWiD0XuQVpD6Fukz6D15EjyRdsj2HtN7HwQ7NoWkAUcx/1V06i58YuFR0mv3WDa1zfpnw85POe
89zVvxD/1XPV5kxLfKt2YMn21YJfqqrvVT+pYIu4fh1srASWKGVVkzWrOBja23RKkSQYdYX4HthR
/k8HZsdjIrL4rp9cgWBaa85dGDOilvS9F8UebWicNxmU29j25A9D2PFdFtWOieY4Ns8IZEneSayn
RRBOlAdyhUOoPa7r2S/jVR5g9bxBqNy6bfPaNNetnIdyFUxmYSJ8PwXDugXtGyOGp+SEeVSLAN6e
vqhExm4OiuFhaqL+PsYIG9YJUhb2Y233k4/YTWs8R4ZtPDcdoeCyM5zR+uG6BaXwvo8sRp2VH0TX
E+cXT9GiMb9rqPIUxH+BWSKQT7xK1eRkd/TT2Ju1hd/8FlMUl5dt+Dm6hYFU98JLUgXIIuuwUlZU
N4jhBEG2QXxiumlwEkHjoScdRTxKr8dNPRb2jSai6kHMHtJUIOE859JNuv4XGC4c+3RhDV8wZAet
8a0rZJ3sa9Qpv+aQvKoGNxLdyt+muKkQAEqc+TLL+mEOiyCCr7EMmswNR0N1q456vggrQ6OeDSLd
F6veMrJLKwGftqoL099j9wpfvoB2+DzgmmwjpjH5L1oCdJ/nG+Wvyo7MNkRXyhy3imb3TJSxgfaK
sp9+aEGZfEVcqkVA0fLRXos5UPTCpRQNkhNVygbOJcaSYI+9z7Ngau51mNqsweRHl5amZ5iK6Kgl
hXacTsHGcd3qRQwdWmI+WBzUxO2a2mPOO7EX+BSiu1rniuasnfS0ZlFjSBDOCnJE0sYou6iHTNy3
hhjmDVcYjpGtPzm7PqiDL76eocKuJneEl8f8yVkbMSFjYxPy7qtRoMWcZF2FGlppaZz9wEPiDyFp
7RNaeL2GTkDdwTJPk+B+jvrRXulZXd90cmxuutazk5WdzNFGBwgfrOpSuXdsdIyCi4IL/qdhJUmE
zomf9TfTCMzvWo34g9zOkTGMc9h2kfdmS0fTtt1Y+fqtAS423Sg4JvbzKN1WXrCtvfZW72xB7DDY
pdeIV6QmMHgXg3BhK2KfcN1u2iYCGv+TMrNxQt9I6+oL9H/BVAk1O+m1Js3JQDlocBBVylAa2VPy
lN0+mT2J5F8iBmcbpSoeVloghx9N1Q7dLYbs1md0Y6NownEjsf0dAjEYSkbv5pJUxBhNdoilvP09
ifyjjDCWEg2sAEN8yrXjsZeF0APhfILIMA3lJjFzVDbtOLv13CG++/tSS3X0ezeUbHUZrixFC8h/
Jg+H2apmGeBGrBlZI2Cm3Euuu3Ybi71ut8GInn3UXYpYmXvkJeeNUl2x+fv6Jx8V0MJi9gQQ8hhD
MGR6kiW5oozBNHZbt471Fef7EfnLpj4z9vijluFRmcZT0iMI7ZPQHj5qgie4Ofngkks8zteaYeOn
XLXjB1sUvFCfbpMO+4fxCmC3w1UwHy8ib+DmMlWZbVKP7KvrEKStWv0chfnEtwPPufQLgDExbTjq
hsy6L+d2Br+Lpq4emrkFOtYRYgr9xLVuCGRim85Vct2lXnWJAq//8+/f7tQLfR/mAHmAEn+8fp1q
XkEKB6bcj+qLaYpQU3EYo/59lVM7BN4LXQu4Q0CQjur7qstnKqkBYG+D26w9aqiXeSQW0xB93LiY
5jzDDCYQQKn+KBGb1u6ypvCBdogg3cxMBa5d5fi//v5Af762ZRWIDdxsdJfeyXq/zW1wjyaDoeME
6x1gtdn7I+pvaXvmtf3ZF0GnAHi3DSoGFi5N9MONKIQP+iBmGU3J4Zb629tYMs63XAdo2jWq8m9G
NSLdPfXjjZsb2qacsgx/FMAme1/1PY1mhHc8LSjODEOOJzAWv4wu+8LjBpVBI/nwl+VTreySBBrl
ZVf/EfeOtkVV0t52ESm6D0kNXaIuOQcEOfXaDeBBC1SITq19VP9HwdSVXKlLpEPtSuVodw9jYp2J
ZydXgXTHSI5ZP0Lqh882Zt3QEjntsCtyVKvz4Zuuj+cGFn+2GCCnLkoidFuhnvnLkfltB3GhCT92
uR8A8AeI3BndE9JJemiozLsvcSz+10N9iPp+LX42OM+/tcfE9gP2++3/Z17C3Hs62+8/s+Bv0Zsp
+3/scbLvqn/8j38g993QcfjHXskfxevv5Ph//1X/4scTjhev4QVnjVEJPUE+4b9s4A0bF2LmBMDm
SG0RM2CH/Jsfbzv/hLmIURBjCnrz76T6f1sN2/Y/se3AT2NpRzNiAEz0AYI8WB12yG/X/rs/Jj/A
Y+QKHuUPtEE10V8qNel+bRzjtVgkG1wdhdomTbLrkobpxnTTt6RGbp0gcjMb+byNkvyqRYse3HF/
3SWT/TrYdcy0bA4kPpDm/RCZ9b1SskbYxh/3SCi2n6PULC5sSzq3epo7t7KPA059foUUaELnBiN1
YJjxJg6C6VM3Rz8ZZ997FM5rRIafcqRBtia+SWtwk6+TIeLVqEU+1031BbXVvUr970Zv3VeVjTas
q7h+ij5fQZKnasutewQ0X5BPe47yaAwnX6QImfkPOI2jhYcYXujIFn6CnHWExWbJwDl9DrL50azj
r2aSPwM9HkOv8vdmrv1IDG9vd/Kti8o6THX7Rszxlr4LbN4SVT3LVN+mpkpCs6mMp7zOXhD7elCT
vas0Okq6yeKjcm8iW7vUO0/bWEUFI6NIPiUdbNvFnmUd1Y2+NlLfgUA4Fxd6i1Zkl/DrkOmEEzDq
j1HMz5R59NC50kXPT9AzsXhZdSHfIhNZWQBZj3reTBdTD/PAmIx248X8B3r1r8iH16HUeW4dpORt
ZMbuikzFXzdOcQcmlf5Hq8tQz8vkNWaMAOKm6HZ2r6LnoXKipzj1YMdBrrmTvUzukP621zGKzRV0
KHQ85bAO0FJeqSa2L4OWHh760YgA11m14TJwVqlgfW/WqxfXKY2nrmIHCC+eV/ZMAl7PjVq7unjV
JE4AnnaJ0A9vPxH5SiuTt0JL3oQVvwl6flRyFP3T6MNa4BWhfEXbqsFyQB/pbYpeGzdsE7Fiuqjv
4qH67GUFcleV4exoLSKX3KQBu9auL6eRx+csJGHW99etJHVKisJGo66vw9ikU+kn9gUIeJ+KsG/2
aTtllz4GfdsC065vcjJVGCdssDhSF7M+PEYoPK081SdrOtH3yo5gBkeOdRHr7o2meudGVHb9s0D9
Maz8BqP5yr5PuqLa0Ny6p8XyigbbY1rzu7OqnK+rQRu/5h3iqtwpWhh3jIMQQnxw3d5EUlMTO8/l
b6lEeVc01n0m6lGF48BXtK0WBRYb368ijh4wTnjR5upL0fH1y5R3kFWKam1550WlekZczr1mFEji
+yjypTWGDVl1pw/9de/KK4MacT0zzVzRCOajlB71SMFmVy27k4zvwjbxwEhLtq5jsB81bYivgtxH
XE1nc5fFXW154n5O3RuTrwmyqHrSxkXst0ePFbu7XdmWX5igIqs8l8+1mh9jGknhpJuPUcs+mQYU
wbTcb9eiLa4w9ba3Iu7ERSUKtp1NsV0pOP2G8NUDgtfeBhJ69EByr5BHRYMG1sZGaqjT2zx7o3fX
tE2v5orf603BgzKru7JnPzHNugGipIf6wOpJklcrBZtxZ8Qt5tnQ1Falk75pFeqyslR0DeN8VY9m
v0r1SAvbBkX73K2j5/f4Vyq0DOxCepspFu6q0dlFsPgeNXcyVzrmJKgXt2rl1km1MpDwp28yBhTe
HBVXihdl2ve65owQpd3ytsgLe+Uv9hW6cIi5vqVtdE1HQRVT4FWu8UXKxoDrFiPLW2HXyCuh4cL2
LFu5n1vgXHlA8PDq5qkwmictJ13wOkL+FNSIWU3FF6+poCWNtvqcLR8yd1AL1kdzo4ncXxNTHzOX
3YMv5ENEp4A23HI+C3p7CTdFFf2w3eQtd4ZmjxFGStzs2837311YJsL+s7PvO+8hyuZ403R6ts7m
7GXqJVKf2LOtVVz22ObW1TZB9jVkkH5RJNNjJNI3UwlvNUe6cRn0wzXwRmwiYo6sLByBGLG8qiec
eHP+PLfnTaCGa5Qhx83ccC35dvpc2M1TwyjysvURF9S1+bFSGJxU6BIjsQ3WDlAFKLjChQ+7LQIt
rbcp2klg8NK5uWZowV7TJz0cemBjY+/fWJV13w+cOz2uvgR58Vxr6dcUbCexgL2Q1UG89jo+rR3V
VmgMhCLa5PY6k+6NEaPYJ+ei/WLRxN+YbVrB++VbmlwHY4feNZ2cS3pnr5UhwaN0LUDsDruOASTT
pXR6MJCmPW6wZDceyHadFT0VZKFn+35AROXCkVqwx8VqE/cFgvMk+esxch9Kqed4j1S8Y439otrk
be6LL7Nd3o1O9jzys1ZTzL+cOuIlnvijsVlcpfX0qLXuTV/W9UVq9t5O+JI2m80HbePmKZ9lsBIp
bwKhnV8ByrtrILr7IpDP7IOnYmRTMx5+CPLgZ6QlryBWGRGYM9EbRdjQmuboczQWdzKbHmNZPUVq
6lfVmDbXVlH3oaOw/gxc7Rc3jQqzUrxpOppSdY4cp8zzZ0OLLqcK/WlYpa9avLz60iUCQXgMUS7R
SO/V0zgw+BUxvxED8g3QxmCvMYIayyG6zCANb0rkJ++1RaqjMOJPrp5oD8M0ZZvGbvgJTvYqx/ht
GuNt28av+LMSasqk22mVLHdThaCylfDr/IG7bhAJwwDbx79Un81N7aBrbtV8WC4seGjxAOWtHHhJ
WvoWCE5bo/HtDOT46WBxZoxOvPSWdpkDMFkFufbQIXNM9yDwQ9RZ+DUuwblbBnpGJTBnzdGtHYgG
xYSvo+42dTg0yxtM+nLdtzEar6ZeopRlO9F03fSG/WgkvI24JejSCU+mtV2KF4e+LmYc8q4qLHut
o9rXWDx6AGMxtLTxMROodTsZ61eFSTjKoofE1u9b4QCPmrFTwLZQrObasy4aOVc3cWswT5RJcrtM
Xy6XSLnq1PgoCj/60fQI2c5SPS35ncIsZCWyobhIUX7Z6ORWuBiQ1FQmIccUdbD1wGKtS0WcjfC1
CdEUjTemlFcqN35QrjrrtC+f81J0W/Lmi3ZozU1fxNBOFNuPcJUhhcmZ9+JNHZM5WlFR7pzJba71
EiHrCUXSTWIHCpl1ImSK+w9qymxNzwZLn4Js2Wh9098wCqXz6uj3euptrRjCvvA4NS0v0y0wfuuG
6g5LioILSwJjRepksazlMlDESJHwunVLvDQ5YUfmXLxwL7WwnPiTfks4iw1XhbA9v6BK2m2nho2a
2WO/Mpf7xbXiV2Tnn+MhmFb9kmLjgOVet5ZYJozMr5MiECh158M6Qbbfx28ZPVTa8ONs7OmTI3DX
X8wvUUODPLUm7SXWuczsKq/xVOegy8ge9+/BUNiJv4kj8zJPnDcmOAMgFMy8SHoee+R+dsNoqosg
suiA9xnXriNxQGnZwRSq06e44H5bAks88P3rkdlaMHkPsyJfHtGph57j2mthjuW6briJ0nTkNWau
dakn/6vW/79QsP7Hsvb/Qb02n47lf65Ut82v4mfyjzvKvOKXEj9+r02XP/mvwlQzLEpJht/0txaO
2LsQxb8qU41i9Z9UhOhK076gIbvA3f9dmmoe5Sz96AW6De/eAB/4v7XbNNP7J8on9CECgBz8N5p8
HyhOzcP2EBgnx4SdjKjOgqIAOHTU8GvZGK1Ih+l6EF20ratMfWrBRtz6y/HMGpLSDmHtjWG0fojU
4nzZFWWxMfWMcWnjU5051YjNB34Pup3oW81FrbubZX5Zu7Rgx0R0DyJ3UcQt5sdm7L7Wk/hB3t2R
nHT2he7UZahpRXIGeHXEluOx4FQ5GHv7i9wZAt9HXa+hhvRUecV4LavZ39dBrz9XlBlDM2sX7z9U
xz8mVoj52q6YLqu6HM/8hHcgzf+p+vkJ/ALk44CZ0d6Epcw3/L1v5Ao3SK3K0K/npN8++fVU3BU1
dgy7PtM2hd+MW6x/9ATJdjN+MqKUzLT3o/YbUPPyPkW4vgpL2k4DogzBvMsRXgDi7nvFU0de/BN0
T36Lb3V3OVgoDoSF7qT7Ed4hA+I53buOsq+api5xD8Q7G3fpLqVcqZXk5jNl4IRGq6XeKvPPAVuP
WqHvz71wowAo0nNkWnnUCm3qpJuMuhmRIw8saERtPYeeEWgomqHL/WaIxISfKOWwpdGNjuQ4RPBm
HOM2MeuADG5WKpynPP3u6anVn2vULm/98KtwnjiOaH3R3XH1o1+XZiJl4mSY1yk98B8Futrk6SqL
Lpx6sr9bGYDiTcZM5jaNqxEQUIA2nm1qGFkoPC1Wmu9jyEjaGF3/Fj6WMBGXxe/yfIetzOWtAZMC
b2wxmaFfdYzrVEIFbtaQTzcifW6zIGAzjGe1W5YhxeHTo34BrRi8HBQDcoXDPdlHDqQeuOvXeqGP
q6YZ2sUxgLPrJF8YNLaXNFnnX0byPyk7rx23ka5dXxEBZrJOJSq0utWS2mHsPiE8Dsw58+r/h/0B
e1uUIGKAAcYGBlOkqrhqhTeo0oZeiNmuEgq5bcJo/3MS06Bem1Q46KxVbbgaZTTAHdQHsFJhqr3T
kEH/XJNMetNsOHwlyQocDa+yjeWn9oWed5mu4Q3+GIxMeISGQQ5XIKv1T3pvJ+9WUr4H4Ea8DW2I
qF7hdujodQoCPA6MaIV7Roh7t9WxMEoXvzh4FDq6ilnD4424c34JG4Re6CvgzW+0asuxA67k9/JR
a7L6mxoNOg2uITVKHlZDnDsLqq1rtlu9CnNzbY2N9cn0iyRaV2CHhNN9TtdaGca0M//f9XLnfMys
fqcDMoGLkQtjqnaHSVFVVR11uRiOaY7ShuSO6jEaIFS6qtY8JRTOaxoBiLZnbfd1HHGFBlth7cGh
Jd8WnuT2EwIUb6BWiSKpSet01hBXRoboaS7JR6nPCqeG2+85+qixSWGlN45AMHKLPsNkTpnJwzsl
damu0FAoVxFOhPkmMvmWVs3Qm87jJ7vu1MOu4mjD7ARwiN89o45ZxK014DhxDT6DHtSPXOVnsiFM
rvEU19ZRrz49Xm1GZPhYDqkG1pv0SKFlT4/z12BAagDKAAtvL6h+f+MWkHdlefTDcljT3InohYgA
fGXzi3F6vtfkb4X41061emVoIx5bZSWghOGQ+Pip5nGE3wCqPbBLghslqZhtjtQbfal3pnypeq34
Tmbtb5OwTPePV7m5X2nkf0BiQShp8hS6Zu8ugeFqCk/Bf6KaFHViaVMVif9M68B2sHUFpJJo77mF
sn0lRPAeJhQeC88wvcrfwYxnmFIkEt6PEdN8+kMnHBBW2gyXphf9zqpSLEZ0udpAylGPvmW/tsI6
2pUZ7i0XDJYhWvdo2SjB8/9lLC2sgkqhHdcYeC3ipK9b/tPZmOgAcAKgOEy6KLPJ1BhWRqMCWrqI
FN/KCO8rsHN9O1lTBKvODzQciyxcovzaeIuUxlvDfzdeKvKo/02TmAN5v7N7cWMe8j+ehLOAitY0
IldnB0L30r5PZGxalESJdwaGMPSdsH+xndfWCMtVYuThs5Ho/drQXHlpj+7+Dn+tPvtGdDVtNDWU
40vfgfTR8kre9LJG+42S9ItbdAPNg1yBxxGC85CAHwZaurVD4S0d2JvYMMnaYZiEzBefBfOg6wPb
R4reU6T6DDywW3RJ1p28T+u922jZJQ3TzPEQGV5jwJqu0+Y70hjfq9TY9qVZf8GqzDqDF9aO5tgj
X+LH5ULkuv2e/qcUB4ZZh8N+w9VsJDDrrhUGF83DPaZ3rZIW07gHueo9KyHIwopG6msY1uLZbBtj
i5Cct/AM05G8+px4BETdQKUwFIMoNNsqO0hDX8u64IL7xGsxGPKb7g3ZBk6a+1RhU7PKGtd/tQsr
X0DF3NuaD1ozWkWo0Xz8Nn/FUQjwhpeMLgsXRrXVGo6Hj8XtGjs0f2vG9PAeB44PAdSbN4WTSBqi
AqmYo0aGGO6MXobhBbRhRZnPCL4wp+lBkZjgv4qBBje9igTLklVnTvhjnFh2nZyOk0WLdOjl7r0I
w6l7UKQbo+3Sta5g3SlTwjtd7g7vlZ+YDsDor2aZK1uPtsJ/0gYgvkybRRZL+Tjp3twkcgFTqzJo
govaNMFGirTRCeLwG7ba0gpai75wq8yrxI/lYAxwvSrTNTsrp2wwto2ED++l8GkrY+qyyxPb38qj
/28WihcYF/1Son4T3aFCTPQZlGnYJ6bv1x+sEQVj7MsiuIRG2dPLV78xM3WfaPvRqK2mno9Vb9H5
eRP2qzCy16AL6heGybtSVbHmot/CL//44NweVMp0ShUk1aeCXcy+kNSzWl/KiCFK1dtrmIFfVbW9
jJgqOKOblUu/wL3lEBVgEE0Wio/3HHHU5lHdDHVwSaUR/7KyC3VtLeFqKq/Kfix/6alyRrx/O0pA
1sMYJVLaXxC+13Llj7s2kOSanvu+9Qbji+0a8Q9+bmNJ3uzjKa4/Jr4kC8IkTigGVNhZ0kU9kBQg
IcOLShVwantl/ILCoP/kixifEgavY7LS44z+eoNUTki5hztihtNt4ihmqH3qjLZ5VUQc4+tbNAgb
KpNXZWUiWaZWqXYE2VjgaCsNlzQ21G+Pd/SDUjN7+okDxmbSbpn4MNenzLIRilCC1LvEKW71bgFZ
JVbjcZ+KUcX+T9EcKgx1DTBUdbwo2rlDh9lPNQzfTFcR2McDrGmyaF/i8LtSG8ZxsoJXSS73julj
iq3aUXfAsBV7QyzAq0qh+0w8FajoOHppilXWGvqaivy3l3bSwSjf4NlFn1xD5I6uo9xcxNInD3jn
cZhQ0xoo0X1XAHYpUnrxQy3UJzUO653dUBgt/DY394HOh0frhOYQJNW5Ar40QJy0+lE6D7nXAHir
cic1xmABwfdxrcx3gDpLRiuRjgF/ut4B4VVKhhSyd4EoQI/cyK0nNUX3MuIucspGwbIwKupNJSkj
Cp2axpA7aE5Z3n32EUw7gpXLDrGIx5Wi5z9UK/nSRMKiX6p/Nof+O35k/mb0ko1cFd2uUGt3R1c3
W+ktWwKUvVi4RKe8d/Y2hK2phEdU4ZZXaMtMjTlR0lmrQHeNpRqfxeiHPx9vzZ10gTgEdwsxXSoM
fB6ufzRXyml+yWZyxq0SGn9rkdV6PUW7lp70CmC961tbeuQgvBL5aJRGsnD/KLc3Ak/AC0JWQ0CD
FPf6CeQaZbF+MJJz0Vqfg3xnGa8SuF3r31DH1ba2NpUVPWNvI7phi9n1i1aIHbbux5ye9TTaC8VC
A+Xjna9/ep4ILXZkASepvnk5hk2WK3lyn5xHr9b2mktTTBkCdTsyWlh3UZo821kgf26hoxB0qnSX
1iZ+fMxXIWXWw0bro9ZBrTD8JVUVw65EQtjHw6M6V7yQhCuy//NZmS4Tqhd0GpFGm0dOywLSo0R6
cm5RDdkMXdWtoYQvXSO39yj7A8ARvrBGp3mu2AWdXK6B5ydn228r6Jpot8QKjjEu5nULEeP2woLN
P6XXgKk0/jg7E34bmHLWifA8Bgn20ENtAshIMAS0MHSINHlpx++82v9fb0JXXZ9BSEEhI64gOoex
/YQoMTFAq5+rSOx9Xdnkmn9M7fwQa/g4gw4IpH3RprsOhWu7LQ5ev338UU5vd33+6O9PtwhdfnKz
OeLZS+q6xHib0R6AdxTCaXbpob/DPtAHLxWRIwZ4/JHmg87B5n7zePU7x9+i3UUfgvYHDP95u9ko
W/gbCPCeA10fd6ZVlp/cobCOltYdfCmUcddTtWOnS4260pVG7OHJvSap5L2kbRXBwAtSPMqjUtl7
Mq2J1FV75q6DdxR1GLzUivv58QPflhuWTHYCrRZsKp3g2eZlGJtqGr090FAD4KwY2TyzDQ0n1U15
7cXpuK0s6ZTZ2VIT9E7wpHdB50ZMPijAdacY/le9YcVpx/lw/TN9xWHbJcEbrnzjl7ZVGZp74z+1
IvKVVsraOhSBC2bNSBbS6duDyxNMJwX4sYb9xizrUIGxmHQe/LOoqrc0L9VzCSxm1aVpuvArf6jf
zE8l3TA+R/phjEVm3+QQhsxTm4yl+mwPNB3GhR1px0bKqmcrqV7zVJivfts4Of6HTe463gTlYI7w
2qDVs/Ded/ZckRFmpJJQqL1U9fqXR/wdcw5tCM7aCMIKsFH1apuRcVHt8VuAL0ZppsknOYnD98dn
bdrR2Y+AqgnMbRI9yA9zdQGEBYvCUqvwjCezsZMwTFgLtRXO41Vuwx+7ObUXAIFP4j3Trv91rjIQ
aGME+OAcln37JELYLbQf881o6p8qZUlp484ZohEMlwPVfkLtHJasF2YExzoLz1IhPsdpGW2HkbYq
jYTu6fF73V71lMk2CtNAZRWDRO36vUoVDi7SAiFTd+VXVg/aRnHV8iuorp8xKMZfBtOvhWh27+VY
FMo9Sr+M0WZJYVYEiYoTZnBWQk16MbXqqwc2ZR+b8u/H73Znzyamw4fkGQXMnB7gZ307VtzNpyJQ
220e1+YeQdffjdphTC9LS7HnTrU09cw5G6Qo/KJz/QQFNiu9JlU54XxpHcGbl4iTBuMrQy8aHkbg
FHbYYkRoQU9FduNQMML6BtTTKYPCeoIGrO5LzxgZsZSW97Op637X5Hh2+330FhYgQieO8YIq3J39
J1RNh4wUQrAr1/uv+oXtmnqmncrS0vGFzoHwZPpLbZFspqVUOb0AdfJ4X+7+UCgrMTunZ0n/dBYi
BzfI07op1JMRpbtB9g519Tlq/miS+puEal/77Soe3JWOI7rcinoVonVvZQfd3VVpsoqM9os9SoIY
Y4IMg7vaNQsx5fZXIZjQEUGYk88QF7TrXyVxbQ1nXMk7q5l8Bjb0BnhRey1U+0WXy+StSwt/Ib26
jWJTncrnMBUX9FRnoTzPq1EqCtc705ILV5lI7U0cK83u8S9/M2iiYvp7mXnbAWie3mWm5Z3NYquW
tROJ+NAaIlwzo/pmxuO30a53iSe9lHr/r8VXvBBGFx9g9ssaQ+BpQSu8M6djK3WaCc9KyFDm422T
q9tWRPALxbfEPbimtwFp2SwcvtugQFrCaUdokdglz7e2c4tIb7WM6FNoHWIArDU0f5CEypyk+ufx
z/3RbLy+m2jm0eKhk8fQBjrU9TmKay0MAlX2zhiDvskKSViMxfxqwBYaUJKWbfUhLP9QuXjPUzP6
O8Re+7nWzXSvV4TiSMERnjRHvFSDJ/8JazB6qzSWTJDKdvE7R5Z0AJBRfKW/0FUrafB2iG251krX
++RZEj4uDG5s5Y5F+xnBChX7sT4ejqHti61q4Mit2iDG3TYx/9WkIl7X+eB+q3FOeLHZpIVQc2/v
+aIme4Zp+E939vrXcLWiEVEeBOcGqe+DmYy/bebVB1eVtlqrNgfDamnAjzDDVcvLNsyzlS+5li90
iG/zFIaslNWU2NBKAABeP0Ut6zR8S8U/GxzDdRdGf3BgD3Zt2UUvVDmFo9TNrySu5T+PD8OddUkg
UGiZqCcUhlPM+SuDUI1+9NKq9c5ejpF8SKJ/yRrbe3MH9SyTxCExbeIeFtbWAknsdpY5qWHqaLIi
Pf8x2r1eOZOapiiYKZxlldmdYdt/ajcJnUSbVG4KLwi4GwFxilz6Kve1uAzqoO4UgtEpxAN5Y1Qo
BiDFcwpt6/L4N7mTwdJXJL7SCkVIUpsnjYGUllOPSJxCof7I6YWs839U0AHfTDr1zHWjT2YdvTQm
1SZacYfGin5XkVIchwlm+vhZ7kTgqeNCqxMiGL5a0/79tT8ZlmOlaYTiFJRR/0NkzHFlTCIXTsFt
8sPgkKuF5IfeNwoRs1VgRtQBQhinJGtOsD/6lyoU5a5rS3PJ3uDOJYaIPdUqLVwC3YdpzV8vpKaj
Fphq554S2m2bSLTh1ptoRoWF61ShYTSPWO+iQeKdVUEPIA73kSlDiLp+wbRQA5gUvjjJSQTKSS91
Y10hdAhAKPgeDSUWcq3p7+JmIPyii+I6qJtdtNH290IvigjwvyXAVecQV2QL5RHI7H+qRv/6eLfv
BSOQe/Rm+BJx7ZlrSo+dVKAwldgnrzOTfaYW5joaxnBdl2rzDwHkR6pgBdHXg3zgqewnu8DhOGz8
nwvPMQW96ytCgDHQJy0xjNxuOKwikiSlLtz83EAL+cc04viJAjIkFSs7Z2DA65gUa3vVdL9I+tBt
AM8qTjv061zqUyfJh43ah8YLGmuAx8c42PYTajsdeuk5jv0l+7Kb25PuA9kiNDdbYwQ+b+gqBl1z
MOyEkgLCK9IzdP7r8IsYR7C4o/jPR5jlkNwjTpOMkVhPj/PXEY4oFdwOA0tK6CYExTgm216yC1RM
0nhr+unEHNHihXh5EwimReEFEgQwC4RZe71oyRHGWYpFOzoxa3rT8aqsk2HhGvqYzV9tPORovsqp
UYBgozXXj6NuNTNZzsUpwn6dNgltbShFEbj05kkElmN7mpN4qHT/jtvnTHrqI/nUtl/UDFmkPn+W
+sjxVsXPPuh2WRFujfyLK6KVHrT8W1942Bvc1MTkxkQOp2GgBkCUZolMmVryCDNEOtUMDjZW0r5Z
YxnupjroMzC6aB8HjeQMpXizkF4+IPI8JSousyu5lxFCafBRCBDHXahebzvV2GqxXZNrEU9Fi+x6
r6jIo65HH+vcME3fIrwJq4Mi6alsy5Xsm9Fez5kGUzJ4r7YcYnOv8FXpnd/samBUCNPYdrPCP6v9
Ug/Bb49p5AU02JL49c1Xg+Mk+0wHkfEiDZvpxP11jN3Ua3NVktW3rg7E1mjPY3JQMOpdJdGiyvDt
lUpNRaLBB8rwS6cXdb2YDh2IbJE6Lscr41Rm+skKkPUqwpa00cutg29W6vOU7+qZHT6bviIjxyL/
qzUBklHMG7ePI9xttWdQPExzJi4iELNzCIA9NngUkPKdG70SO6g5IzbxskeTEvDQWzN2AZQK8X1y
idh1tl1ukI5VJQdFCPaw6JNdYQTuGu226rMNJOgnslp0g2W3LouN1njuahD2H0DLyhLx/2bbeHBa
iMxgyOKVmzJVj/JxVGRXP6PqtBl7yFOSml0Y0HFdMAB6/DPdWwzkJgM5kpBpwettQ6LQ0+PS0M+I
mw4vppGmazdl2lhjGbKvhK8urHcT5Xg5mi861GW+Us7K9Xp1WjG87RpeLvVreCIidqxWXopyd1fh
FJogT+DbzdEYCEjlhV2a+hlbgn7d5gUAHKEVCzXdR5fqKpYSAegAco3K0EHpLF2/DHDpMI6RXD8n
itq+wG1qvmSR1zlN1RlvtoaS3lpLqDBCa5RWPm32jRI26PdYaoZaegJuFtFqkEDrCqL0W0aGgq6l
P7h/rHqwvtlD5X7qoLUHKy+VTWSqyFrXsU8Ph1JO7tJV25f2RrUy7xXdtegLoG+APkFfVeUqdPNq
m7qpFq/lIUNZiqwkeQpLu195En9fg+TMfwi/3ecybdy1gF+C7pGn+pNoYKtI67CNVYcBicsFCAQz
ypFCyhSp3mD+q2xdPQb7nntB761aK3YdiWvLW/iGbw4nNxUK6fKEneVGnOfGVC2j3+RCPutBGmxw
GSlWdV5NHKc4cjQGDQuHU7vJisDVo2wxwS9JlqHgXW8oemFRW8f9eFJa+WBb3yGnv9eN/RL4MTDl
cuWFh8J+R3nyrUM1UQHnXYTxXsMizBVrGqYbVav3atesJet31fyJ9d8MhZkVq8yFg1VeYHvIVDlw
JSdWLxijrqLQf84ZJEHp3CbSF7sd6klE8NKUYpsp6UaOJafuFubjN8XA9JbM/2yg6jQO5/yMhuS9
k7t8PDVDS6WvltVL7xXxr2BsPz+OLndXgirxv8EIo93r37PzNMwQfH08taE1/MOQ+5lDnUJnrePN
45Vuq01eiobypIANReJG5h5EoOKaohhPmdG/BZX+s4rji20CBMzaClI5jFd9wNiydHc+xLc4jM8d
l3Lkdw404p0kL4n7fPR5r6LD9ERciuSRiOtQEl2/fKSqE+3UH09+ZdXrqFH1J3jp/sqqddfDtErJ
N6Xam7skVuyXsEWHLDUPVQJrQYP55lgK3ZLWROXF0nLVwSmxXBi430RJm34EEjak1jwjcfn6ATNs
cwK44MpJGkX4ZKAw+SSi6rywMdNrXv8MNoJNUxuAyf7kF3S9StuJGhKGKp+wdlS3itp1EVdnbDx1
5KKrGs7b9yYTZy0T6h7edI9yJPK+HQSVnRn4GCPXeWMdW9/91fkTIioIfLYyUlAtlfRk4Rh9IFBm
T8vkEAYUVyJ45LmJdoSIqKL7UoNUF7dgK8JgZ+mooibKqKJt11fxAYeo4Rh4iK5Ca5V3VPD+uU9L
H3UHrTzHuNHsEq1EllkGS6f0KarGZSnKlVI2w9rPK/E04qi6bicFIZRVvR28aslaaR4645jg0jaT
Y3nV6FmyEyiqizSpfiKpq3NmYFg+FYbrIVY61Dt4uilz1w460GAFaH0Z6hPnvNv4dVhCCVeDA8PH
38kQNLs21+pPwdDZWynwL7iUCg5irgTvXS+LU51n2ZaBfr9x0Tjg1n7Bq1nsGgmG6uPjoN45dJBS
JnubqfgkQ7s+DnlUBnKk1f3JzFRuNmHU3sWr0Uf1XEQk3UJ2+mr4Wimh+8r03ToFWCE8Ax8MzuVY
2CdEOY2XZlJDL/wezQZNZM/oy0LpmJw4c/Alz4MbWb91BQFNGv7yCovtai/ovi4c7Nu7gkECyT//
gPyh3XH9IggfRMbg+92pNDpl40Pydji+7a5MFfk3p+tnUaPuu6qHtt5GfaksIRWm72Z2UhFcUzCk
VshJqeGv18foXRWVnLQnNUQ4U5EqcM9Wbx+QSK5XJCDDTgmD4ktjeNV7JVGlNH3pVIoL57ixl5wA
PlrKs6eBmAXkyiLgIdA0C3aDp6ltk9fWCRZf+CSbBThXezSsF7Mf3kYb2RGerg6cKGw1Wu1h9SNB
KvGn0sTDGwOH6rPWusiHkhweQ8xeL0VUZM8DvmLIbiTJCY5vtIUhlqzsXE4cZtPhth7DdmP2nrpN
xJBwvVY+U/VEL40nNajN98Eq/E9pnudi4QzfpCUTWhMMPNk5vbSb0W+mebQ8S7s5aUpebsOkCk9g
bsIdCGC410VXLnQGbstgMc2YaUMC0AV3M1E3/y7kOgD2uaKm9klxpWpr5en4TgHhHQORVycUz2QH
Gdtmy+lvd3qPBmcZ6+2vxreyH6Dwyg0RVV2rA6S5xx/zzbdMA4EBOHNpcEC3lcrQaqGeevQu84Ih
Zwt7/ylXO29hlekaujpaTE2mYptZMWUK6m7Xb68paYj8zihOQq2PbaZKX2u1O8BlVP59/Dr3F6JS
RPIJJMV8kAov34hb3xSnpG3So2kV2dpy/WqXV2q4e7zUbXXKSwHmm6btH03y6af9qzafPIcGW43t
k9QOyS9UvrULNaj83SyT6iTC0X+Jh+CbJsWF0xeYL6ZKIj55Mm5dYkyqdwlHQZC5ubnHEinhapHC
b2Ym4c9IEY7CAy1FmECG+P34sW/u8g+CMKNt3KdQyLJnTz00sR1m6OGf5DRPV72sVCsz0NSJcNl2
L5E9iCPSp8OXsYj8hZv5psHL0hNkm4NAP4NP4foHazPDp9CLxMluxnAjd29Wb8lOZ7t0yRBKiAZ3
qft072XxIKanQd/V5G2vV8SpLEDIU7JPfJ2RM7aS6bR56r2yrQ0tsCTyX2xmS2jd+f1Sh+m2tOR1
6aHDoAZlgwrgrLTskTjyo6yyT3UwKCjrlN1K85vaGUsb+5G2UbZB5YrtYJcYMni2jUhvjBBsqlXe
NugL0gavaF86o2RUVwzyO+whaDKBORarAe90KsjC56cbYUQiLiy/jIZU4q/gt44Sc2v57oBRjkHN
uhkhcu4Rt7Y+GAnehkNQQzcasFmqyuEkYXTt0cxBOCqU6hYb7DLdtImko2okxLgCJRnsSzkIDv44
5gipwB7WbffJTYv8KfTa+hiKyF1nRafjoa3C0Ujsflib6AR/fnx4P2wArwMJQm4TUoiqfxJpm47Y
X99cWPpKEDeRdsqQ7Vh1AXooA5q8xyAZ8VkxajVa1/y0z+T0X4o6VlBOMFEpN0DekCt+CmqUbX14
ePBYsZ6FodpVR8vVg42s4Hjw+GFvYxHPCkYB7CONNZyurp9Vac1GqoKY6VdcKT9cO91oI5xubwze
Hi90e5kxhEDrUJ7GQ/xxdsr7cVK0MmvtpIxnklVAqp1l7Ws1/zyYykLKdHtfsMAEHOXOBKw2D7Co
z2e+FhvaCbRc+6pUNSpFbS85//mNuJzZJFrpk+vgLDEzexWpVV3STsWgkn+1jbyJE/9fX2/zleWC
PHi83J2XAsvOaJ9QDgJHqNc7VSjoe9k6c8pRwskZTSaXkZrbNQv7dAsxhD/FewkGIFxOCHBerzNk
ZdeY1Acn2fPejcYHQD+46MlXMqIyspk/B0Mfbsc+LjdhlegX1Y8+PX7Tjzxj9gExEgEmQgYPrmkS
Xvz7A4r7euyUYkTofIyijZbE3X5MA/tcG+4FOMXwHUYeV4JRZvFXJTeLtUnXvhcwv5tw0I6l6v8T
GEN3hMHQPBdD12+lWrZ3mh1lW5G71dlTMm/lj3r75MYdjbu2eh4whkGrCJ52peZru02ewwhqTgxg
O9tY4GhWJQxmB315/xCmSraUe02BdvbOmm4yh+CeplqeF8mlj8aMEI1+CpLGXI2W1b/EGSmWFsXq
ybPs4p9SEmc6UkQ8JgXAGhSr/f74h78pNcgG4O+RalFET6qU17+74Xs0pRNNO9mQk54aw2joSyf6
c5bYDUKL9Y/aqNMtaOWTWQza7vHidyIRIqXT3I06HuDKLEBkihoGnZVrp9g3XtS2RvUtS5Vjo5dA
kh8vdedTovIWqN7QfAPzPfuUFCsYBgkVulPWDchYCZS5Wl9eOMX3PiS2kTxyckXkEE8R8a9rQDJz
WZI0VtEGE4JN3EkgHLn9mIhOI6QqfLGkFjWyKrV2RuL+LiJ4O49f9Da1wFceUAofs0qqacxqtyhE
rqjREnHqPOtF1YdXdUiSi0nXeo1bQ/IiQq7EJG8Xcqg7vy8khqnfQz4NKXIWQsa6CtANIsHNmABt
sdJQNl4uLeXrd1cxkCQHEW3jajw7rYmStD5qjuIkQTw9x4H8oqHGf3n8C96piaCH8X1P9PxpXjL7
CY3GE1XTm/Ypj7UzU0JvpUDgwR8gz19ytPffNLSPjrrVfg29XsaUJUEevrLwqtHT7imyvPrQGPXC
BXf7oaq0VGECI4WBDuwcrlsoAzMjcFmnVh/epbaqn8MC+qArsjZEY7CO1pqJG+I6JAQdJFe3F+6i
23PF7SpYHoNn9nfOJixt2VMihapCd+vh0KVd5lR1Eay06FJUTimlqUPTcgnaNG3odYiEI0BiNc1b
EEmY30yxH8j2UCjWyRqzb3HUAjdDzyLrwjdGtz80qW0XQtLMrA+qKl16auFJH3uy577p0rWR4lWl
NJ7IzZodpjooSQosOYFvlkfF9LaWXSrPehhkDlyFZGM3huJ04BjWDO6bpU7MnfeHnkKdQNyCcjav
imQJxTE1IDw3eWps5JBLCjX8MHmPmKw8V+mQn+rUVn7JwpPQL2jWwxg5ou+BGkEg177qMhI7qjsm
m0KX/XOuabSSMHZZGizefpgqZHWej0SFwDcn+IZBUsqFSk6JE6R5NkV6jJvGX/gEbhEuWJdyxCe+
t2aAf559mICOm1BhWnbyMvQFEeGsfKRj636bDPWzHyWpY9TjsEkbWd0KrflUjXlDJ9UVfxYixJ1t
4bqUgdsxOyId1K7jPB4BDWmspJy6QYmevHDMnnLdoACihRSijyfl+rvrD61jpk20iyu8ugKteGqg
D36v0FI8ihwhG2q+krJmSIvkyVOT5CCapar6NmqQWshwzOiQ0xOd5/omA99KChXzNKrS+Nur0E/K
WpxNXEz+NGvv9+GXWKnG9wzpq4Ub96N5cv3tsjb9w0mgn4HzHFkjNdg0daI3T0KEK3oiL3Wh5atI
oKglHcbxZ5n8Ktr+J+ZBSPRGT6nZHGwaEqt0JM+DziLspz48WnW1au3n0ERUoEZW1mh/S8J4eryh
t4kIZxexBSC0aHDRN7neT9/PwAZ6vv7q2/qftA3y1yT2cgeRXH9hpduaaKoeYMBP6Q68y1keInth
JSV5p73myqBvCy3Rtl1sZZsKwMVmKtwX0oHb4RVroWwF9oYsczJLv341Q64ZiNSx9lp2iBzacqLv
pDiA0xvE5k81FcbBLFCg7KZ834hwXjJcf0NLRP8cm7707tnIGpZtgZxqaC4lDTeiY/R6IIrTi+CA
TJChaV/+zpeI7tmg1ebJc18BBeQoRmaD/9PXEaFVnADdpTYyn9sUVVAj7tfo8awi9d/aGC+mh6eh
tDdtJI8+S5COpRwPGPkVD5jAvpgtiFs/phDXnFJ060kFqgeF21f7Otu1krV02O9kfrwJWTQOAiop
w8ds4q83obgfU0xdOeyh/9UvjQgLvbJc1WGTX1CXjJwKrY5vjalUa4Sp8l2VSwtetrcxiUoCmSwG
Bh+14uxkIQKmCi801ZPZBcpLHkuXRBObptOPSluA9gu6L48/mo/aYP6Bc6oAPjNvmdy5r3fPU2qz
9HuPathIDrpRbloGFb6ROVFVbaLmzQbtr0tA0uVgOw74yPtAI3H4SorsK6rXaEy/9Xa+lo2D775k
ursKpfw09BtUnRG/VPexhjdnjTxR/fb4ye9cJPxW8KYII+jwU2BfP3mBwmfqR5p6oqzuX/0ki968
tg9PVl4pa+4yLnir9TaGLsm7qtKNjYsvvFONANEfP4l+J0DT4OEz4AOl9p1fab2K9GnrJzpyciO4
A/05tKV1nqjnKOg2InpTwkvShI4t+ftiqJ/4iEAKDBvJKDb0jM7C36q+dG7zr710ADlplF9DaVca
SNbZPwP51UBWLz9j/vLZ9Ip9IdJ9Z6nIrT6ZssR/4p2ssNp07qvbIq1WBx4yxQAh6uinqxq7Qh0v
cOo/xWlBA69mDjJK1te0EcdJOYDSZYnDr03BaHaiqIM/NF3osEA2vt4XM5uK1byVTyXiTLpE2B/d
lRn9I2GT0ZD6BNZ5CD/T8KsYNqbIBAenVnnx+z+j9k+vKWuvPdFN63HEyj1Y8zCps1R+amztHYk+
E0nq+IKew2lMUez9kk2K9sb+8YbeKR4Ql4AZQYlJaNOs2dGybBlRubIZTzoWZC++pCJ5QLV4TnI3
2QajGu/CKuuOTeaGO1kqXcDouHaiYl41joSm77PVxjhPea29RFa4zdEAMJBJEmmRADPnruldG2m4
gw7jCePBAx6PwSowO2Ov2DGyu5ol0dxN6ncS0WFLEtf+rNMx2BpjKK+EyD5nbtJ/a8tqIYjcC5wM
feHWgmJgcPHxgfwVOLtedfUwhtJGLqQcKl39TnrrP4VM6S9t4gc70yyxRChxFYXsXh0sX1tSWby9
/Wl9oGg4MZH5aczZ7d9KIjQyDXyHp0V7BZkAMAIwtp5H319KNG55z1ObhaYeNY0NOWDOGDFcIxNt
7Q6nyh7aA3JbL5gNxAcD2trRixDIKzpoMmUq+989wLQ1KKCEA9v64zO3cOKkYcytmGtBcxStqvwQ
kmft1f/j7Dya60bSNf1XOmqPe+FNxO1eAMfRghQpu0FQKhaQ8N79+nnAqpnQwdEQo1l0dChYZAKJ
NJ95TR2aj/I0W3eaCOSNe+WyrU4pgSUNdoljHjun1fR0SiLsqnJGv5Oza2gVoy9aGt9uJKvUA4Xh
ppzQrjla+mMjT9GNLGicBzhBXrd9El6jjyhc1Y6m+6bORl/B//x+MKx9V1rtbZ1E1Z4M6hiGDfoF
eZU8dC06xCbCLBtH7a8iLx04IppiBHkARs7PlqybsYlrOu0+rvELVMJgB4zH72d8bp1S3xjscq8R
dZEn08cC8mStAxuge3ZkVJV2P0qd4lWSZu2qpn59/6y5XLewfmgXc6aQ9XChnb9Rgh9lCRQ19QM9
yv3Kbj5MwjHu5qT87dx/GYgWKXUtXGjkVZ0O5nvQ62qT+lYo5Sen6v+sU+c6HjAuGZTkNif2d+sk
+20ZJ+DqBs1AyCtAZVl95+/XF0HixHiO+MJywk/abHxVp+hZLxPALI7dnRLsEg/vT+nld1uGhAeg
wZohH1hdQAGsbCub28KXQpxUkf1Rb1tjCxx1GaktCEDyV7KNxWhHPX8vedAWT+SUWAfoxx4NbZua
axHvLTNT3VFFSF1K+2RjG18GGiZVVhRyoKuRDK4Bj5aN2YeYrdLPJ2M4cgVLH5pS7+7r2H5xav2W
9jjWtpY23RYBJY6N/XDJDeBb/jz88ng/HfPCiqU5TprSn2UsNLPHIL2TQGUNPT6rQ7ejqPgcZNiK
AXcvuu+F3VNMQzuozp+qGIM84yP2JaekPc7VbY90PmX1b3ZZPzihKLxO+RA5W3qNv1oJ5FuoudG0
h0C1/PynB3bkPC/tSVQUjFGQbgN8j2wH8fb319uvlgIdF/IfrkAO19XOkmUo0tjVlsjgJOFVKiIm
J8k/TXaGYHzc1Q/WrG/FAb8YE+ki2OMc5zYvt/oUajWZDbZ5mb+0903Qr7rRfDCkbCe0aY9XhVej
7dz13xGXuI9xU3LsD0UveVze1+qQPehadMyHrT1xeTqDS1jQRixNgHzryi7WLhOuP0rux8XwuTWt
goqIbF7NeoaqRlVupsWXkwACj9OZcIgeDAfb+ect1boSvHOH7ZSef07SNDzUlT1/EpMK5EoVcNNT
PR7uk0YNrlrd+ZCzoT/moiIastAZrAMwZjhQhNqHrM3FVVxa80vmGNHz+wvkF6nKAqDn4CU+Qjxp
0V3/eR0WwgAIVpdInBO8nBpLDW7bQTNxEDGTL6PTPgR5c8D/G90yRTLzjxV2EF5BvrFxB1x+IBJb
bk4iWjBp1CLPnyO2lXBIG9CLco06KbbA2LI2TnUsSoNuoVJsKbVd1psZj6BjOSrpUa8bUyAOq7iA
kuWLPkzQ86rKvdHaMRbv+qG18QcoBnQFOoG9+saML/HMeRICBoWGKBi8pYOyNgNUrVmTcBrs/ETI
xl7kjXrsJ0O6DhoYHlk7SI9ROEIZKlsk0qD0fhX8FIyEMLCuLZvdkDlbcjm/WK3khwChAEWxCN7y
pp8Oo0SrRzmjaeNnrWqeiGSDa8Oo8h1duuIrYFtn36fj1/fn4fIA5K4AE7MUng0ks1a3bzuFQ1WI
sacQTkpqKwlOOwqaZ++PchnDgFR6I4kgd0r/cfn5T28WV1hK1vi5+ohlNOAHs+ZoK6X8OEeO2Oi3
/uqFFv4Q7FwAAnzj86HKNq0wQwlKfxTEDQGYFmpC9bxxz761JM6Xz0L9BV7B4cq8rRWs4IOSzuRy
cB83dKHNKc2vCKBuc0yTPPyKqn1ZGN/LSR9venTkXp0WSrtmkWGndZLvO7oIewknEM805peRyOgw
qIFwodBraAmkqFSXZrafpF7/8btfgnVFWgJhGOwnNcPz6anN1poAUAT3fdRRp0ng7RVm3hyHmvLt
+0P9IukjCFkCSplvz5G/+hRNhqQvcJjKh+rx0pLlfRB1H+yHJAwPmbAdN+XkPmmyRPPenhctRizL
3n+GZYifP5OmLH00fCTQTqCosH7dduysOjfa9p56p3QYbBHuhTPZ2Lql4jTgKHTqjabx+0i7Lfo0
3BIfu+D5aSg5LScMIsfsLX2NwhKTsERpD9Z9h+bzzWCr1ZWowsMYLFJvcrzPY3Z1pOkzuXnyVXRm
cCX10P9a8o0PpdSrXoIB+mGK1C9jkA+nQijd/v0pWp86iJmChqPttlQzuJSXDfXT3nTCEM7IpIsH
vML/jAZMsCWMIK5kIyl8rQYwq+EC+OX9MS/6b8ugFFKJUQk4+b/VoGGOFnuRivgh0/TwaQgd+EVG
jIJMSsvTHuFeI6canSRNbXFNlHB8g/rvJeZcGvCgyq2EYH3tvT2OukDlluiEbOt8DjqgBEDybPEw
SM73WG2/ZJpxTG12ZF4V/caaXN7tbE0u7/7TYKstSM4sKNdb4kHvhH0ToMMNUgCt3Pen+PKVIC4u
rVyCW4Lyi5tV6UMVv3XxoLZO9mynATkIX9mrx9E8KWSUG7t9fcRT5lAALhLGsNNQ5lkd8dhbZiLI
eashNL5jSZ1cGUlbetEkbV2Tvxxp6d+QonJzrU/4QpfI37pRPGAeYhv4X070bcdem12Sx9h7fxov
Dvq39yLqBdW7XCny6r2GBCYnRzzsAaX1Si0+aPbSvRJICA7jOONL130oE1BHlMNh4lh7I5xOMm6p
ZZbcTfMEv4KieEoCQ2DjIqtyCLXwFjUZXNWTjaB/HU0tz7oQzvUFkMd9vnpWZPQsbP8c8RCVkwoB
JLc/zK2a78seHYpCFsOumIxgr5fjVt75q29Co8tAypFslj7g+QbKE7uu84GRRYYbudLF2o1Ig8AN
ZT3/TdLR8pJ0hpf3BInCFX8+lDSbk1ELZLgiYWXegGODJznDlsHy5SZddimQPJYZUeK6rRlEidTG
fRg/lPAaaRYkhGEwCQ/vr65fbVKuBtIzlhYCJsvPfzp7TUQOoSgO4iFwgvs0DHq/piZ7XUnDeC/Q
Ubv6/xlu4emidIGxy+pCBriD6UnJHoXmgRCp+RchZrV3JPu7mqr/WEb/X0X+L+8VZpD6OH0yLAeI
xM7fDblVtYxHmWNu7A13jKPXSq6Q6uri4Zhm9kOsNr8Z2xA0IbXARL5VmEG9no/Yz2oZdfpAG1w3
wRWnY31A+rNze60aNk7Xi0rHMhbEHYodHLALzPp8rKQ3IFTlqgFkQzuoTXAYqYLuRruBjjy019LQ
Sjs7sr8bxZMaqqdR3KX6QzF+jLKHpgZyqF8rYJgxGXbDdD4IvFC92so/4roQYDfUHuxUQ0mq2Hjs
izyTx6a+R61ykekD4LMs+58W3FAKc3RIL/0Eoxw3zrTFxa0gdo1izHQro/wcoxjomi2mj4rc99e9
gspLbDntxsq/PDB4EBphNqmHQSiw+lZG3dZmjDUf8PRWuVla86dREnBaAW9vvPTyTuf3rbU4CABT
4HAiDVlV+5DxNyonk0Y/j0IUm1ANPIxynX/+3b11PsrqhYqwLM06CCfKmDbYdE3FwMFWjolGUysI
y+P7o711DNcvtdiwQU3HQBNU+vmHVHAlNO26mfwwVw5Sg9WtrQZe0kAqjPAEuK6Gr1Ic3nbKbR4/
mMN1XH0Q8acp9o3gVh1/hLZvxA9qgiks5oUVlpHmAzA5Py1fmuR7U19nw59hG3qzjADPQVX/tOfv
c4eUPR4Dzp6Si9sFXwfkxSfn2rHRc8GVM//Slg/heCuc74OjYVJQw7g+xVLsOcqThr3w/CzLezJb
aXhsHfTC4qNR/eX0V4PyCdn8nnIk5hs4Pv8lOdjsZm4fn8xFZ+h7Hn4epMTN4x/005MICkvzYonX
PP8rgyFvBzphxvXUXCvq59K5tzsQUOouR0pYAr9tpVf4nrjvz/9FbkOwDGpsUTGmLk/5YD3/tiHG
iFwK9GBHi7JzlE/I8Bs/WmcMbyo1CpGHz5Qr6BL6bQGsz0V319pydHkLk1ergLRiQQsSuaPwvbrw
s2S0IXMFg9/WJeYD8nVcniajfcFCgkJRlL7SBEx3c2r8UGy8z5WXeKLSl7sdQJwKKz3tuhfzLWac
9vjnrLw6yim14XNI953+IoGsKObyLiluxvYQF9ZnvVAfjezFGukeo4zhUbbbOBUuAxggwuSmNDu4
ci+ovgZGkNZgppqvCvjXWvQsUTn1BCSdg54b+Q2a/a7mVMbGsBftXO2tTQcedDGHA+SwCsmVKkfi
zBgnv9P5SLHVVMdxRvwyNYL2qMcg8tAe7pUvQguObZanT0mnGXeiSMuHpOj1u7brAs8EGvvbFzZl
GewC0RsF03wBjCySxIjSOJT9BkHaAvHqg97ntkfNzK0WINr7i/ryoMTkhbOEsp/mLAjQ8zNFtrNQ
nrBb9Rskbw9T2eUQYMctMMRFc5TJ5pbm6F8kNBE8Xm0dC3quqpQqtPZMugo4kdsroMxumj71WcYa
7CNaaQaeqFLoxSHozFn5Hgf5D7MoNTevmye0Ro91knr9COdem616//48LFHX+a5amHXc6tQtSJzW
2aCI+XE7IW+QFEVLGxbfh1sseCFl4Gj0RI9F++v9AS8vQ/4ic4+WKVBkcN3nE4/oRmVSG5d9VYKa
3TpRc+jDYtxr5lbw/IsNBk2fm8qgk7jwW85HmjN9jqQQ3IKF3tkuFOAa4f12bhDNt2F0pKoW/BiM
7uP773dZBuGTE3QAIwJtDQJsmfGfwg4tKwAXRensD9DDP2WgFG/ofRUo7iuTn1PR9qO8GnC9IcnX
JelHgRuxW4up9FotBEtBonfsoaRemVDgXTmte0yjhuTb+495GbHaXKgcBRRDFmD/KlAQ2HvEU2Mi
3qEFWDtXjfKYV415X+rzYu1sxHut77ban7/49lRBgCADvCadWUMFcrTc6mBQ+CKkzPOo2JS7MYQA
C9BvrLILkCAbD6o5EEi4N+RPayXHSZrAadkOoBU1NndKL5sPaT1/TMtkBnLptPrr1CDS5ZTpIy0A
18Qv82vpGJhZI6z4tR6TZy3s60Pfatpvh2gQU7AOAly8lCvWHDI1zeqoGcvap7cRIo6EOXI5ltnG
+farZbi0+t4ul+U7r5Yh5vIgZ4yq9kUzAytKo+nGRsHPVeAO4qcs6Yd4rPay2ooDkYi5E9aAFnhe
+4hFaHtQWfmh6OSv8M5mL10sWKZkHLcecrlrzk8fJLBI3mkXMhMU5s73it12gLDNrvDb7otA8eta
Der6Wk+N4Uueg5nJQwcWZDAZt/Pclw8t9it7OSujL508XA/Zb1tPaotmHuAGygq00Ejvz5/HalW0
wo269CN4aR91YyjvZzv+ko3C+SI1sfXUTwD3JWHfSnWU+rYZmS8qgqE4EA6fY1HTNKnk9PfvqkXR
B0wiDRMS9PVd1bW433QNLdU0jMpn0RTRoc+Tef/+iXB5I9IX4f4FkI7wA4DP83fvAHG3FTh737Kz
6LabcSY3zMneWP3Lslt/cQxgQQpQAkA7ZHXupCkwB7kqKpj4JESwKat9ZRvzzpQiUPZj/JsdkuWD
MhbFaCJHDSTr+UsNhl3OY6kWPvZi7Y3cyUSAg7XRSLw81jhn6PISuCxeLOutprZySOptlqh0hCHM
8uaxGJX0h4ME4/uf6EI3jteh7rT0sLizF92z89dRlTmyUslpfC4yVDw6JTipVnw042Y6FohC/FnW
6km07fStHyfhgXPtvE7VEqSitefYyrcEyi4As8sDLdWpJb5BCcpexTdlCwgjxljWb6Lh1OmGa8el
4kAX6ALYzFkie0U2aE8RG3lXOPJebgdnN8td9xnnxYX6qTsF3fpicJ0I4RoH+d1bftd2k6zt9/GA
Ii53o9F/s7O4c9GWnJ771pGvmkLUnpy29exGmgA/l2ba9/cnewkPzlYq7RzCkwXPTdOUj3s+12U3
zsh9TrIvN+BX9GgW+WLlfN0pCIVkmS2ueuCYz4VSiishS7P3/vCX35r+KHppdMr1hfm2rsrZaVQ7
c5wqfjpmyXNgO6cynsdTkGoHoJbA3fsmOKL39S0v48Qzit7cWfg5qDN+edM85BtdwItFzuMslCX6
7HgRXNjYhIrZ0l3KFJ/ufXqdqmF0O8H/e6myYCvhvDiJlqFoOMK6Y32hf3M+80EXtZPhFArlhWJ+
kAyr8UaVJvn7E3wRHjKKjU8rRRmoElBJzkeBW5BG6NvL/sIO9lK1zU5aoQwIjk2jz9aqnyrD6PcV
iusb194FSYBOEFVdUtiliMfQqxcELV71ttM2PpbO+MplSfNFwiZkN2aDelO1ynSyIuNzLoNEjIsQ
8CRef/7URfbTZGEqSze5xzskDJ5S1MZPZY/fb1FX3wCtP5Cmyy66le315IyZL0UN9zh1mb/0dCGc
oJConkp0sw7aiC/rUEqHEojELs0N6St9E/UwYdq6sZQvYk1elzIsbFX+R7dkFYinhXB6XK9pPVY1
uqgUsHbWjOFnPCk4BWhOh7CVlWxVjZaj/Xz/MurSowFLiC3QhZ2mNdtJ1uuNj8LfEViH1XwyKAFK
ZQ9Get8RW1d64qnFMaufEcZxh+G6hY0h5V/CGHB49hg2zW45Zktdp9j5GAwoRqjlIoB2kmLMrJyX
clAPSRvv0uK+jSQsEA7oN0cd7Q8lO5WBhpclSjui9Ww92Ycq0x8hfHgH6TxMDE9qi13UD4fYig9Q
8U5WOuwh4u6Qw8vAJ0Q1mp95dBr1fN/E6W4JFNNk8FJ+LTD2yXhq9RDEJ3gVAMb2XjPqQ25jiM3/
h4OMDbR90FOxC6Qr4NvH1FK8JPwu8zSjfuxU9dgE0zGjSIKCVN1HMRcj3Pj399hl/kuFgwaZRWK5
FI7XPencbGSaVbXsB93sltKMAS8ug4i3ObeSNoX+xGwdR2KxnWqmNeQX9B2xXayuJ9P6S9Kq4io1
cmsX0KPwMKwO9xKUg11T29od6duWqvCF6AVwcnS/qHWxZjj6104bTmIHipSq1JiMtjjlpahukWlV
qBoO0o0+h8p9JKfCjcB0K4Ot7+W6DfZNqik3eF9/BePg5xY98kVNpvLmJB4OgebkD1o2b928l2ck
IAN6/NR5aTvQiDw/vcxZb7VmAixVUi7YTdkYHibVqh7f/36/GmVhLdCtIfCkd30+ilPKRg8zsIPr
Z+MlVgzZzpSRaHt/lF9cdUQzQNbQRlpqYuugsO7yKJC1pnvAB8m6phX2VcUMwa0z9XWUIfRpeobx
Y3+kMOcldYOCjRXPuHeHibhhfpWNGPWyc0ByCkSAnjLpE+TsVVRTZLVRh1JSPtROrnlakQy+nSPb
nYvQOIgqesGkuN8PIPy8vCD0ktBe9kTSPr0/L5ezv+A4mA9UruGfr6fFEOEYY/ySP8yO9eLoODSX
oVxsXIMXg+hg4bG/QMeJJvNFlyR3mhC3j1jyZ1Q3byEkUv5rxmLjNL4IppZR0DVk8cNQIgE4X0ix
YJlqyiT5kl7M+zbty31nFv3JKQFC2HYUHzoxmFfSZFtHAILSRoT+JoZwdhlgWgYydNEnpzxD4fN8
fE2dcy02BuPeGARq7PizusqIXU1VROGOzFOHokWh0HUEJXx7Qj5NZH9OTq+5IknxkkSrrFGTyUMR
53Pc9yCJQqnHX7G21IfRia2TTd/5Jmn6wZ2wfN+/vxAuLlCyP0hdKHthOrMIAZ8/fTFmWdu2RuIn
WaXsqD7lEKpiCkZDe6wVcWWKTt7akxfXJ4oz3NWLmCyfjC93PmatjzXTSI8nw0bJa/EzeRhitEOs
sdB/WEITV2NBcVqZZ+MOQwyMLgOzvGpmYR8n9B2992fgIvqkOMkm4GGICmkgr6oZDiL7QSnmErIF
YsD4NGmfKxSF/5ImSd/Y/Zcbgs4ZnHmo0NwlFxlqNBp6kEjgFSopTw5Wv+CV0FHcGOUi+mTWgOlC
Q1m+Kn2V8+ntIDhM1ApiP7C6/BBHGKEm6Jcd0DkPP1XZID4nRRAdavpeGyNfnm4oguEciu0WRMcl
izwfOhmHQO/MtvS7oTV2YyR3d1gwxBgQxodCH5NDCLHTrdOouLIwOehRa/TiXO+/v/9JL4+ERd2I
CxcEDVX4NVwssAadZk2T+YYBUARNkfbYGpanxNPwWMbThA46HZ5CH9BYDhp1YxYutxRJFRr5oCff
VD5WMemgYhMxy0Pmw62J3BzG1FHvjH7HDvwQ94m9z5V4y1TtsiYH+oHzx5bJaqixrCvS6KHOqHzZ
6j0Xl74nQC33RHpltmsTPfwaSnJ2iuQZhn+B5qlL2Sdyi7FDjz00k7u8TFSvaOeS7qMmfzPKjk2f
lIl2o6Wy87v7baFWo4kBvZqOK7jy8zUSz3lvl+Mo3+uS+pE2eU/FSUe8J+g3rp+L7wBAgyQIfAtl
Wkjdy278qVouZQAmyoKBZsm3suyrhe9kXqA9UdfJpyALtprJy987uwiW8eg8LAWoRX5/tfjnWs9r
ev3yPdzT1o2sUXhmmKYbb3VxXC2joBlNrkP5merr+VvlSRqgFjfI95KUIYSNOdyVyontUmafNypc
l8ETY+lwWd7IbBwkq6OxHIWSZXMj30em+qQtyFrcXRJPBxL1qndjf+wb+S4o1SdhNq4K0L5ykzp0
jmFGuzQf7T/f39ZvMtXrGcZCYIHC0lwgdDx/d62zazE6lXxvh+W0y80o2KMFEl8rhda5qRw4x1iO
ktMcyPFfpYk1pgspOfrmqLOGanubOXsctZpjHVqti/d4fghoVRxNO61OSE3+OZppdAI/KR3lxHgN
kqTcVbU6cUxJ2o0xJNm9mIvopTKD6UuNePspLVTjphO66Vd5q3ic5/iv6n11y0XmPCt5t2mvs5zd
5zNAFxN0DvEGFDYM5M9nwLKKOO7UEnqh0pk7c4A7PvTKYxKrnlMMxo4xzV0z1Aj3aXboVbVUbQQM
l81yygqYNRF1AQ1ayq3njxCYVqyGOWQQNZeuNUO67bSw2Ve1Nd5kiPVdN1H6Msx9fJPLiAjiMFlC
PIg1zDaSTNymKROqhbNyxJq2/8tsU30XNDUOzSn8+7gMTzVBzjHmyt5XRD/7QRnl28bOyutKaK0n
S8jue/MEpXKeNPMuD4Tu2kUm3SqaUmG4mHPWW4g2ifzh/dX3iyMWZRDq5IugD6rt6/OkGqUy7qoE
is2kSQcdKfrA1BqUNoRScVyKtrvNJKfe1cl8Sof5qa3SXarhfSv3jXGVxTRhCQLb4In+p7OjqOF3
9qBtnK6Xhx4PCQmEtIoYg4vg/OvYIUCq2m4kwOJ6dd1MEZqJKdSl2AakIup4dJtekzduvMuTj0ot
TSdKXg4X31p6Ly6lsVwIGX4VhvMTomH1nRzFWy2+ZW2frf2FfaQBylwEQVBAW92rCDhXvAQKCjLr
X530YV+MQ7Jvh7gCUbppQnB5+lFUQKGLMIr6PpiG5a1/uj9sk5PWSCfFj5MSgW/619REurH5Ugy6
tK+CGmsCTdxPjaJexVpkeEmBcLwqjc1OjdPxCdzbVmh38XWXR0LNi9iCg42Gyvkj5Y0kZGtCSgf9
uS/8L/PSrMx+ZAU4lVCXxccp2FJiv/i2b0MCaUe9hzznTUD3p1nAIXo0pyJQ/EkYodeie7qLx2L4
3RIwMkj0LBeVV5pEFMXPX0yW0a1OaIj6eq2EB3tO7S8d2u2nTCq0p/f38UVwSGTGMHSimECoYqsd
EpdDjO4wOnpynXT3IrnpnBonQMeRUg91IU32aLHvVeTer2EJbwx+CZHB5etNPZJqEO2WNShiTjA0
E2ab+QP6d0e0F4NTYlg1BQlFgbmJv5W8Hyr5Wbajct83qYJNQdHvM4ribjkYgReG5rRxpF+G7ctD
gTtmXhZO4Zq0bie9xMUeZb7Q9OaKora8K4rCOSY4o7gJTaOrXlY/RMboJXKMbJNIToGabpVVL8Fg
PAbVkUXfhjSCROJ8EWhgKnH4GVI/r5S7SRbhHWKb2p4oGySTUhW7FFLHzunkZDfmuHunSb4RXF3u
L6IKUgeSB6oJFz4Z2RwmXC09JPFOf9J1KbxqY2SzpKhsd4h57VOt2trSv3hrgFogpCHpyLjk6EvA
99MGS9HrbJusSP2pzGt0WEvnWx1J2NG1CaXLwZaBd1A5iKmYsUibat+MDkWC9zfF5S4/f4hVXJFR
I0rqukt9KRHSoTKleJ8Wcfjxt0eB3U+PhwYtLPw1PixrHUVKsjjy1SECZCcr0m7IYTG9P8obHfX8
oqAMQ8sQ3jYqgNRcz2dUTLJetVMe+aEz7LjM8dn6lGpiB1npMBpfHPUhNq5b7ZM+5J4V6y4oWtdJ
u90k4TXc3VvBhCCzwKhQdlvxos7JvZZfG/prF+o4xj+p0cdgxFYiAXvZDZ7dADWp0hOR+cHOh48w
oW7tsP9U1t8KTNL2dfkduePf/14wALkDwTZwEaxpybB+urATauhjqnJjZ5KKWUSzGfEsGct6Im1Q
hGgJLiyBdbyNyOxIhFJFfoJy/ak0JssLoOidJqc4RJIV7vHoqL3Bjh3PAkx3ylNVccFdNBtf9Ber
c6F9AXAGPEsyt7odGlQ9nA6BEX/oY43mBm6D8lIhfX/dXG5+yGWsm+UEQK92fQqWndOHwspDP5/r
50GenaeqsdpniYMKGxRhkeKwgD/89qCE06BUiOsBb60D+qgBRBXZaAvNcpNezThF3IAsx4AlGA9p
IvU7ItEtq9PLFyUlZiJJVfHTht1+vj8afYzoCrc5sioABA0zNj7J9tzu7HxUdiyj8EZUWXp8/0Xf
fDjOFxOjAk4CaAJiDpmK81GdjD5aNdW53zr+XASeEmFwaKRIjmVuAcVgHg4dJO38eQSEKw/PqUQ2
p++D4aoMTiW1KjO5b7srlFtcy37sxTe9cjxzmk7JdFI07Gngf0HOyoqDNkRurD0p2Z0W3VsOZeDQ
aB7NWTlMMqD1JkXksXEF16ojskPQZscGrcxeaXcteplWk7xkIJ/3Uwpo1q4l4UUtdkFDPZzen5Il
U/p5RihJUKHDbtZakDcgJM9nxJrZ2/Ighg85l8OpkjFGq3CDPEmFrNGbQ0ShtXprn3X61hH5FrWd
DY3YLWAkgvbF0IFSwvnQtpNFM5dS+gGlTNVtUaB96lLjoVbb8AoDF1poIXMd2Fmw12K2t9kN+ilu
gZJn5oReVp+p2PKa4roANODlSeYcKo5MC/fWpznDd2sMPr0/WRf9PrQlyPztRXeQVXTh9TiOYRLp
tSk9knqfUFEprwvgUn4Zpc1eKo36JHXNLjXkcicNBDDTKNv7QJeUh9gWzmlssTjuKKmbk4rfeK9o
T5Pd17u2CJOHTI3VjeV+EegtiB0Y+biTcILS/FhtskJyqs7qa+0xUEISBVVvDjAJii9AzL9JQYcM
GSoGnqwGxV0424ZbmU7nIT8cHCp8qjzuK8oQ46hvtCvWRymwPTp7Sxq7UDioFJ9/+KSYpcIpRvUx
KMJoH5tSs+vCKNioHP1yFDgy+JtBwqdLez7KWKZRPsyLl8YkygP+e2y7qmqv3l8SbzIsP69iimwA
r8B2a2+Zw/pe6DMlVdpUMh5jxakOZq1PXonUK4Ro+QVpgOsh0ZJ9YqfP5iLSMTXdPu/jcj+NqP46
dlvvi2xMTk7uKNeorXyusfFxu+gpikSEVrL9MTbkcddreXFNnd3kdCADQlql8tRQifa5blW3TpAZ
pygqc0+ZpeRAcdbwdDmzkO5skX3DqNrLK11/thMz9fTEqvaxbKcbN9fFdmYimAU6ChyuxKFvi/Gn
GFKUw+y0+AQ+EuvsjQOC797k9VdiT5n/ZvSKu2gHx88vv7Wv4inYuMKWJbP6Cgu8HuDOUo4kSzz/
2Cgtt2pUt+ojgM8TNE69tnamflRIF97/3hdssbfXBHWBIhVMdJDe5yNhu2hn7H71sby1j+YxuR8P
5ZVygGrthnvFlQ+Zpx3LT/3eejSO1rW8y4/hLnKlw/vPsb4/14+hnj/GaHad6OVKfUQm2DXQgkuN
b1p5rFUTVOnGGl/vJGJlcC1L7EVkgpbI6pV1bammRMitjUpu3Fl2+KnJHWcj+/71IGCnKetxMa+F
bwmoqjpIM8DTAjvFQsRiD4pVbLzKcsGfrROESYBA0OtftOu4fs6nzRgitFznMvfNLsS+GbI1etBF
uFDzgx1qGd9oDWQPFZg5T0rmrcVz+Y4LlvDvag5l7TVlj+LwBBGV0Ss5MaFPTsWSYW05V65GAey1
oAww4F3a65TwtPN3zFIqPxnKEz4V3KxzZ2C+p5SE+vH9Ffimi/HTXP49DjVwRECohbHnz8exarQx
wPZlqDOCP0pbuzsORfmo5saf8mwoyFKaYnKjCbUoyHTBbhrM/s4oRbnHTck8IVbY7ColGly5VwRH
ZLtDQxBA56BFB11OjyR/hywWOxmDZc8JrWfFSu5iOXF2TtUeJo1Se+FIxkZWswqI/n4rekP0sRZw
9lpDYYI6HrQ5b1U54eOkU/Kt+VYGbFAXKR/h6iFClaUi27+3od/G1ekScYoTVdGiPZ9Nxw7HrnLq
zA8p4X10yiG/Drrs1UyzwB2kkX6Z6DY2wy8WCqgUUMoU1XjdNWoh0blMhkqkfmvp0SmYZpsrH37U
2zr57zP2cPOf/+HfP4pyooEbtat//scvX/Ontn59be9eyv9ZfvX//Kf/Of8nv/nPX969tC9n/9jn
EEinx+61nj68NjgLvY0ZvhbLf/n/+sN/vb79leepfP33Hz+KLm+Xv4boWP7HPz+6+vPffywhyX//
/Of/+dn9S8avPUev/zq+ZN/Fy/p3Xl+a9t9/SIr2XwusiL3BHQGedLEDHV7//pH5X0w0DFaVUotK
LZn1lxd1G/37D36L049rjK9BdgIq7I9/NUX3z49g2tBXJVpeRMeAVP7vp3v4e0v+PeNMxj///lfe
ZQ+FyNuGP7xWiETbAZo6HRRyIC5tsr7zxVY2owKOI31UsW4vXWmK7W85qCAouxb4r8oAdIXCmSJa
59nqnSZAuKNynuXaGP6cy3RqEAOw4+u5tPGEbFI7/axNMmRfmhPOVdoU2uce/V35qFVgL51IzB8K
c05oQpT4nrOhJEu6raxMBqE5deJj18rVtxrEWX+c1RHGtFEHTXUnpEhGPBdhb0zsqObQL5P7RzMJ
OhUfNLx3HWEXGB+LcKg8YWFq6XKW94ob97MJ+UgMiyhPpk2Dq/ZYQrpJFOhQP5i0JaWqNW/qehG7
k+2kwb6c87o98CcRqSqpwOYu8mJLW0cOfjRzao3uoCaW486xHoV7qLpFsIu1DkzNhNKW64z6lLsm
HlL9oTHbgMZMOOBp+b/YO7PtOpFtTb/KeQE86JvLApZ6yZLcSPINw5Jt+i6AiICnPx/O3HWslS5r
5GXVqNx5s52WWAuCiDn/+TcepJmR0G4VwGeRsuoORq3lx8GcXTpJzOLiEQOwIO4X6UbIMCOSsKFn
OXXcWqNeU2sejercgU5xMEhWmGMHD5CHupoDjW+VOz6ooab7ofY0ODC17tD/iqq0DttgN13qOJI0
DOwBg5vS2Jy96xzCvbXNTH22BhUz91UVWG3kxMnoM6MhzzjJZGT/HCR+86yCvi/CZaJBYSZWHY/Q
xQpSnvvKTNZBGdPBa2pb7fHtAYVpvTB1DTX64HmtVtP6PNlFiR3QUNO9yg0fkTNLuPbGqoHrG8vR
znAorVClBllLnVoPUasOtt26N2ZYTxctnC4mWGauZdwWkAsOU0+ll8DjmOa4NDLilv/9dnVdvoh+
6n/Mr/em13vc/3Wb2s9M8v/zrna6lN33Vzvazx/4e0sL3jGs3bEhehY8kFB7/s+W5r3bXc4YZcD2
hg+w+6/9Z0uz3/k0oTjk7NgZ5BDqrb+3tOAdXC/+lH8iUKC9TPlXWxo71i/FCGcmv4hOF5eoXeN0
7O1SzTpHeVpcG0KJr7qRXZ6IeYRl6ed1p1KzbN1bz5psyMX93C0HW9nLdu5DQfzuhUu7ntfzpLr0
l2PhNxvtUS3x80ORruHi+Mq/ZMG83mbbtqOS1A2RvCu2jDSJT4Nam4jOJKu/RFGuPkWqiR7JcLKs
N/qU/Vcf34+dhc/NgD6ByfzrSzcK/akMKmg1lXFCepJ3pVqqF2Ys5u28WsXzn7/p7y4HwoASFU0J
2ascXb8OEEgLRqXYVNchPPyAnA/RvlRj2X3Jwn5MZdAG3/58vf3jH3+9X693dIA5leEzKaiuLXsr
DmFtDuf+SP5ySFjm4c9XOiqSfj5DvhNUQY5MzG2POsuiFENPRgs5tR3xhIwOzityQv6d289fF0EW
vqdpwt88vgjau2jxp/K65wA7XWVl/cDtUlytFXgs5ej4vIy+SkXj2298u6N+6K8L09Yh0vj59h7d
x6nesE3Ni+vchr6UDJ3rnDi1yu+J6w3vO73ISzgRMmlr37jPsHd8S0H+27tLtc0SBYCmL3u9bqJA
rDUMNZy0e/MwiFKdcpiLf/8uQHVkj4GwxNjnmC1Se+FczX1xXYal97KYq3FqmVt1p+u6uLYHMb9F
0tgX+9HihHLs/ESauehxSpqtwxpP6/y60qK/FHowHnvSCG5BVLO7kNn8ExHF0+nqQ0o0l9oE7uW1
CRJTMVD88+L9zWuyx2vzP5Yw/fvR45WdZNvMckwNSLCch53nskx4RpBB9cY9/s2Vdi8aumr6Tth1
+4P+Bf1ZhFF3bRZcSdDbR0eX1TnyLv9EjVV19ufvdDys3NfsHsgC+gINhl5p33V/uVQ7spMFlXNV
mqVFmUECbjDU4fMQ1dtyoYLc/0xSL/ThpWjrr5mxRDrBd1u9oTD/zZuD8zzfFlycSv+4X9Ne6XWD
b13ZtPFN7JEYlOyWRdcDbt6H1ty269XK28/b2rTnbeNOb6Cbv9lwIYaYpC0jxd/nUkc3YSuqQOJS
CXQcntkoJU7qpgjSql4FqYNvQkC/u+nAMg6uelD+6FA4/n+96UvkFpy89hU0+DGMW1ETr70EUe/G
9Rgsj0o6+koU4fJQGqF1hoDAeRDV/JZ07nc3/ddPcbTK2OjhEw/2ldDwe+11zW8iiPeJUdn+nelN
JkY96CjWPhpOZycq3lh5v9msMIhnWAF3ml3kmIbid3VRqs26mnW7XdSzTRQDznxvJdP85k3awXow
sF2ozM74+k7PSmTmMFhXRmbOh8yT9ulctGYy4dn/Bg5/7CKwv0mwHehQCQkgtS3ab/cvb1KQE2Ts
kccRdVvlJ7JYIYEQhqjuJiufcW1ofOgPuLyel7gGpB2W11cwEyGa4Y06fgxU35NXsnvmU8IXse2J
cI3feNl/s5eiVUdICMZOgJd5tO7CbioM19NX1iDWKyUm92B1UXNrI6c4XWGe3hcVc5+p3LJzhqcL
QkE9nmd9MJy/8UH2C73e1Jmf/PSe4qBEdnf0QejLDDka/qWxkkeS4XdJQ+QuJOiMNmnnZh4jUvgh
rOp9riwo1+bsLAdLrd1F4IsuiwczVG8UDb95J4GZoDBA9d6138cboaMX1aNCv5RkrJ5ka71cQ3qN
PpTtYKd+UOT3SByWs8gi1myzFCnRMMA/v3Fb9vLn6LYg4QW0pbzdHcmObksFLBz1XXBpOOV03Vsb
EZZ5lt14E2YBwgu6ewVx9Wz1LdyfJne893ua9Tc+wz/fmJ83AVkb94GR11GJVi3akdbiXmbkdX7L
fG9Ic0+fW3Xnp4tcmyFBPzaf5rMYz0Akyh+RJeRjOGDHzPx3Oy9guTKNc8VNqNa3Zl3HDD7eMfhq
0CD3I5gC8vgds0q75d7B3bXLHE/2pfDSZV3dc3vRy/XYfs3MrTlQbnUp5noZg9bMTqnpl0v6lN2c
yZHr1zfu137qHz0zANvd846PBaR/dL9yd9ZGvZqXDr4LWewE7XALFosSdKYKwfysuV+jSSTLMn0t
bEZZYdhH55ns17tC5IXzRo3yu2W848c0iTxGKtEjTH5QU1UWgXOZM6g6FQHM1Fhoy40XLebD1s/D
R9dd+3stSSF3h+6GvNa30j/+2ajxkPDrsRBFshceO4gvM1K5CXGyKefgpCwJNScKC4rXPGLlu6y+
wNhseqrx4XvjSPn98uCaMN/AnOnWXm/BZecuJtrVy6qbxjPXmMtT7IKCk8BrzLtGRNYX6C/iO6Ny
tubaJAZOR815UIFM2dyetG2j+Y1t5Z/3gike9wEzy93H5XhXaTrm5mKrLsu+376awmKpbiuYt1/n
7pSQ/baiT6TYO/MzsaR/Xpr/PGGZWICOMsWjzPgH+84olItguroMraG6nwmWP4XOUz//+SLHY3Fe
Sa4C8gr1kZEW5JbX99wr58Eet+JyIxfgZvUneS5ao06kkCXfL3CZpbnBadVkqItrjdzVG8AKyTHS
abM421M/u24Vd+GYH/78yX5z6zlkIBdTQnP8H3PTmmxofMEH2/VbZ7q32pvWjTCw0XaehB0QJCTY
LuGlfWMXPxomckN82OQ7JAwvdbfteX1DIL3CWW+Ni9BnUJ3qPhT44ypS/A7ol4cyJUMI2pmt8jcd
xH42eK/3IrrevdahmndAiY7W/7wL9DZdXIrA66+c0TBjxGFz4lVAh30tk9m3xkO76btcjrhuK+Gd
eMYKj4HGAsW1qG/F2P7l7vYhcMf3kdVtd5vliet2lDIZZf4izOXjoirnYq0ybLoHKDtCTMbB5/++
USX8syonbAHdG5ZT1Cpsr69vZCDKhj01uLDH/f1oBETlrcicU+GNGIEg08zv/rxi/vnC7BeEq8rG
Sf91PM9kubQ2FqkXmsCdQ76E40ldj2/5Bv3mW/FW7oZmWBnR6xwtD7MktciArtgaVnYrA5eJFC57
VbJa0PpjhQ3Zhz9/q38e6DDfoGYyoERCQEbi69vIvE9QcIiLeR1LhP5aHprC8k8MD5+mP1+JZonf
9esCBK2i+AU55LnxBY/Fp2PXLLpq/AMUSxfny9yz+2TKze7B7HzcnsNSekPsZ+32YA/sXIglDWEf
AiKByOSbMv/aVhbFL/4PzpmpyNg7wxMPgeimx2I5LD4+nZaayjatcC/ApiDS2Xk7rf23pd/a74Y2
p/HD6tr1hqRpyIZkGhvnsxJNfSWB+l+mEf1EGljF8NXSLpqh2fZnjBRIq1LkAIbNixiWoI2HrFgU
KTtWdYOucGOMypQOu8/FbutE6NY7RO6GC19PhtbLnNvbFfMFNaVd6GAyU/aTmXHgohmN1dDUt4GJ
vUTsD87ywssvfozNpi/rPpCSv6tqES/N0vyYhk7PaUF2+vc+qKp7elXzx9RpvF9L1eRxMYhAJTkK
nme0SU2eMlPfhjigsfha9b4tY2mY2Re3ZRpFkHzTOGmmTFQ7tVvfLU0zhTHsMeMjcIBdnGZNM+Do
SL6HvmQK0yOic21CUPGvYQyVZxhtaCOruHnY0ccz0qvzaom6xK5G47ugDfo0926RxYX2I1bwsFqQ
NLpmtrCYWCv/BEeaB3tZOplG1qxGVKv5bt/kYqgX206Fr/06VwG2Q74oi5hCzfvhFKa4MGXjP4qu
nlWK50Mfomzs+JF+2iI3MYmx92JrzgdC5UNHXfYGFnTpAu47JbPZEADeyGxMA6j4Cy1Uxzy86NYI
F7eOozCdnFCdTVOLq+I8FoWR9k7Z4sAxetn7Vkg4h37ol7u6trRv3aw1ilNRSbw+KiERga/rmCc+
xHoshwbB5xmheOaHzM+9HiZ3aWWXMqqb/rBMRXdaGHX44lU4diZdN7OqJoc8EXjJnfzMa2CQv2F6
K7ZynpjmgwPX6dyZnPaJgsomKLges+fFK/ZH0uW4zrXlWp9DxRWf2RS1TvJVOx/bzioei2nU4lBP
2vnmd5yzsVeM7r1oMAtIs7kvl7TdVr1yD81tx6w6r2Z1rt4HZbrGU1g4XH4hia5KBr9Rl004Nt6p
LOmcYzHLsT7LpYjKi7KIeuwsaixIYmNati3O5sAIYjOo15fBL6cxhmSKbZSV99ZpqeoGs7pga3Oi
PfIySnNMU83EMorOiycWz/IzRrw8zauA0jyy+7GD8qCdPl4ZjTLyEy2FUquiqk0GYh8apDHtsqSI
MTMsWoc+auIur+WzX8nAjHGBLb4Em8fg0lpRuaKOlvmVC+33VJpl18SGW1WfWcgL5hRd3rwfKAaL
pOxbiz8IC/fKaSJ8dVTn5eO51XswNsXq93HmmWV42FYDZ3tTd+KyxxeQkCEesjyUoZk9u34OCc2p
GbKluZh6L1Vja8xndj/MT1kYVvP7YM7Vvadtu0nGrCSf1+FG5ieGE2afEeuWimlfP7rxrMwhTBsX
Y/UkU4jTUjE6lE7NFmqCoofQRABcSnxqRWv2zPwmP2gPHJXRy8CE0D00WxYGh2gI2vCqXgfDidcR
xlGMORTF/oYfQewytXzOR7egBAIef9mC2r5ozTH86FRuHcWwNoUZ47FqtKdWthFzKEZfTkld5zaa
62WYPkAUDUTaCKCBeMZC1wEw69ihmxF7jjgY9gK7LO3lU7nUXp1YhIhV4N4VFclidevN1hrbJyck
CpTQUrs9y6sevkS0KONHULremijXL63Y97RxV2WaxspfKbGTamXjJQR5ktfLatgdG0/f3/mI9qCq
6kg9mJZUT55NDjJ3yrNjvwirTzwAeZ9ngfnBLhvDSYgXk2vS5p3ZQxjs3eoQ+lU0xpmjpyjWkVV0
JzbM8Q8R3WwQbz3zhGRyKvsKtt72hF6F0TXB0phZOTLafYk8C9/EUAxmnvalGnc+bbi16epypiRK
Zc43L1TltVN1lZesfMPhzDO24oPtOsMDeIv9LM1ev+igXfyDXxjtp4DW9datRPTZ8F11kztZ6DC+
7wz/0E2mv8SVm8PP3RpdQuqxsqw+mUtl3pmkgDTx3EQ8mSjQpO6IwY14GjlyYubdgXHbhzZy5nlu
1FkZOdWD7UrrO6BsdtswUFtj39T+fZ95WUVG8RYwYaPGvmoqnlzqoqMI0GO6QxhLtXFKwq/Am3Uz
zfGHMqkOz9h1Zc98n7CDwxA2/pKWMyGvhBYOQZ8OCyq3i8nz1GOkJt87yFLiRI1TTvWIhXYtU96r
ZT5fPcsXl2tYGB9XI/AOxriQvNaoNp9jlPFVFNtd13yqLRn1cTFm/nuEpE2TLO2QI47UJvJdvw3C
JWmxg2PRL6t1RdECdF8hbkTksBrs2p5HWnU8G5moY1er/rtmeNPhkMaJizOaK5YkEB5e3ERDdBdk
+F1JUqrq96VivPLd8+VyZnHWLLApzG650DOqt4QhfT8mrtWH74XbIxUxSaceYqcenC+u0dZjSjG0
9Qna/LVOa5LFn2rhl+fKnjoJKcDpukRLy7jvmhbCwWrb9beQidma6EIDy4UNXjRY5VsiSyBXLfd0
21uVcvGG9OTFa18mX2p14gZCTtdq9VbnPG8iWGJjM1kxM1bXYUPD/brYsvxm3vzhRRFCP8ayW+o7
tw2M596JcgmU0rltOhnDHua9RKA/FjJUPOOKcWTDiaoPjj/rm5ZdnrkW9TqHwjKLIsbxfTLibWzM
C5NuZLvI8HAwHtre0/WpmRURXHQ1dGPcddBTYnRwBknd7D/UhCsNxS0m/dJMHDgUWAiZUVaoVLOi
ZDJVXeMc6mE27djuWZqxbqreiosFBP0Aq2H57PcZNQWp7QP4GYOpQ+N74nEarSpL8yDIqxMR+MVD
aQr/m5+psks6SdkTawzPvrlLoO48BoZhXNgNZBQ8Pv07mQVkl9e4CA2xWFszjJ2OO5hkCC662NsU
x3mI0syEzZFbFESh4z0WBrTjNffDD9uWrx+wH/E+OpBAvHOjG4iVou2Kgrg1cSs5hDPmBkleyOFy
NitRpoED6u+u9frdEwrLlFk63kc9Ffoj7DYH4T5mT128YX4k48AcsvcFExx1ErW45N6PeBIptiVv
3issLxsT5eDbHecT3jNJF1QR0gkK62uDWmFAjwalOZ57Ie8CtRZfWmNEOhFt7jWWRxOioGYuTqnl
2VOUmsIq3qlaN6SLyA1D2Ajnxpo/+WL3AMZpAU9fQ4puvWtvkfLj5pnteF6Z7jScjWpt7xqvD07Z
ZMrutFrxED7kGBdVcWYXbhe7JKF/zwqzvR+aoDgMbjdi+ZaHNbQDtXFOkmrjqmQqjdZPsCUeN3LT
AwJItnY2oDo2yiLA0KzrjRJ3iX5Y00h8IrlSbZ22veTxrVE7W9dR7dr5yRC5uZ90IfliqYmDYx2v
W+Z96BrZfBoKfuqk5sh3E2lM8xO+Z4aI3SkYMXSDhLklYi5XDL/k6n2r1r76OpMhXYIW80xSlDrT
M4VuhMhvUjmZ2+sM5CNhVtFhr2G/pDgLB4+9UQIHGP7WfjTH1qNMk9TqB0+CQR9MP8sfhlJZ14yQ
ty861PVnF0LlRdgshUgGW633UStCmSAbW059XQcqtoZtpPxZ5XrqA5hmZ46cPsq+ik4dA1Uq5lMU
W6eOsI1DR+nlXGtuzt0SVGV1NpReeMV56xb0JmZAcV1M80ItVMlWQ7z2ZH8/bEJ+7Nzc9EmANLcp
DVU9P7duL5/Qkq33LYsKtwiExl1s6KXvoJh2s3/G9ppR+q2WWSeYVY6XjGIyI44Amnn66yAgm2lX
k647sxwKd9LXuKgN22GYJvmExXKObZ6V29/0mtesaO0MJ8O4ZtxgBxG+sXp9k+TTWt8wlW5+BGR3
k+IBK+wRVwdZHIzSwlUht/rOuygrrXd/v1WrMxHUIeHp9jhhoTKKSCTA2bUkhhZi3Jkb6dlPnUEL
NzEWz28hZJjrFYrThRUlM68+yboMntvWZG1KbGP+HTArkAlnrz+nzWzoR19Ui3saKDP70VjSPvec
NQPzYj962icRN3hYruU5T0Ed2N9xei6Iwf0cCV5tgiva92HeLFBwNrdQV05oNB+ynN73LBhDXaRO
JH1Sj80IF4UsnHALH1eCH+olfy7EZOaJO/Q2KtsCUkc8uSinyJ1oliRUXYWZtd0at4vtbmRt5/Qz
Ke2N+rHVwlhOxIrBXQIpREFV66LgqeNPrlc1TveTbKxbJG0zYL9N9nGMh0b0OC1sEifDNAdWLHXf
NvGACNlItnwxHiEtrSNHNQPpE+WY7Y866IyPYxUi59oWiOqUS/BAIUw25V6EWmGdRF5e6cRxmq1B
2EmtdmiVWuSJ0XoIOPG6Rw7hLVTMbV9CpGypSveaz6XMnrrCk9di8Cp18HuNwnBeiuiLa4tuOoC6
DDXHitG/z/E36RPoiaWKK1Ng4sweb8QaRcCW9NpYn2bhjA5WijrsT1RfhR8hoApxYhV2/ukngPKv
2L3/b9LlQmCuP7Dlvj4fUYb5639x5Sz3HUlm5p5SuFuxQeb+D1UufIdRJMRfKLwMd5EgMu38myln
vwPwgiIHEgU0zRjrfxPlDOfdHm0NRIrPOycfuPW/Ycq9xrtgpewyTwgUiEsDEL3jWGm3CYNxQhtU
iLG6c/t+SgkSGg56sp030r1eXynEtgIMlEWP+xX6QsxSXqN48xDgBLE6jFKGEm0uQ1BNrtNhKLK3
Uh5eo6B/XwlcEvyTG8Ur9/pKYVmMrfac2KaqxvfChUKr17eyh37zdZjS8Mx2Q2h4J8dTMy8UGMxE
sVcG4xkvYP4e91TSnewCo/1fltLtX+jjrwRt76dq7H9QSb4RGDLcDtzgdutpWN+vv1HmwCXJvfrg
ZMid4qWfx+w6AuiuD6NuwgGH1AqIKN8m/9Dk0lkukWlQlI7lhln0kvl4x29Sz3Y6dDkoR5hjBJM4
SmgRR/Xcbx+ipTSdQ7Y6rUyqvrMx7SomHPiUY4vTmer/ZbQyMGW4iRqGeB/0DxFO9W2SK91ZN8ao
+I92Pvo/SsgDnJFmAfPZ6aX3o9xKAzaTk7vV3dqOXNgqDeuba2giOzGBIJPbUIrWGEuTKLzIqsCH
rGM7Qt2YzGyhg0t+t2NCpIlpVWn/hZiDlyDqAoJC7MzCZLeOmojuPlif9GRK8CQ3IJuoyvY6vpEV
87sOaDKeA6e9kIU34lQamNN3kGXUpI2p12cCKvSDVm37oyUI+HrEBRN6pFMs91qHW3UCcpBzoIIY
MrWdSu8xpO0eEox9jedpGYNPmdvWn7LZo88o3cwKY3uBNRG3EVbej2FVNbbJfLklgDJUy/st7LnT
XVgPX5Aodfe2yAFIbYxjMOzZzw3lUrrEYLbzI44v9XM3leUzb83ytQBHqOJq630nIcR6N/h1bFKT
LGjpJPzyZEwjL8e4yds2Z3a81hDeZ1KjmCJZ3mkbruuUEBQfPuUU6De2M0V3QuSy4mY6Mx9ilPWD
tkOOOgII3m+DKvpkW+b6Q7cIe9yVte5nS2rDIA1wHZ/LKJofdNaozxgR4WVe+mv54jn19GECzW9O
yLZR16JW4HcEVDbYEm25vgojjXeNJXGRBRfW5ndTqeqFYWdTUe8znEUGJPI7EtbGJcXci14M0r+s
T7OusvBd6jsnjubSuGrshvqpLjuMa4nTzvpUcbTezWa04HO9CSdLF4FZbGz1Ob1puG3tdqc3ld92
rSW/1CoonnOh8+AeJ6/8cQEXKuJxLuhgOVLB11YD58B4XExl8ec2hp4gin4ey1lkgvQ7a9hReQdZ
TgnzyRraHuCWgcBLDbMYVMwnHYWJAfg/6w9cPDahjQJkmdKN+9mf0Ibqrb3vGLpdZbVbYJuF6I40
pHAiRB6TJOztq9LF9H2EehFrx6upSrKGt6zhis3BysTwzSom04sN4TF86BbkxpS9S/8J8Hf7VLPt
R6kw/eLbQnsRxcVUBE+tM/p3tnAsN+kb0iX3D1NvxPBE4s4EzbYv18wrJjyyLChsjTZZ/+bgRwT9
bVhsx5Hbek8T9j8vBOC2tyvxf326gp0DhU65oZOyAmeIsZxv7cTxswJD6F7Lx61V/Rwr3r8X+uH1
HlTqsY8ynlaNd8XNZOn1eyhLVtIyZki9sqLrmzSqs/BQ5323pOFgAobWfbUY6Zhp97Ngy/wiMiNU
sbc4IKBsOKI9j/ys+1q2K0X35DsU7ma+iuok76e8T5zM6cCCi6Fq4wwZk0ud6qzXfTvOfE3SVN7z
c+0nx6j4C5ZZ0Vyzp+k2zaE8/NgsloqONJTNqPcnvMzLDKCyawj4OZTNipRm8xosexhL3Od8gfoE
UtBGWe7TVwmG2Kmb5WNwMgGNkaUZ9pU+ceAQDkm3hjWROJNH2Sgr2wGfKqV/yXBMPaG3HHRitSSy
xnDvgZiHYbbZzMAYbj3MnN0z2+xrPATgF6Vuo4GfTU+0F3PTmD2jGksMaVkWTEZGXc/Iu9ifgyxD
UDyer0uIs420gg4Rj9J4lFjr6N0KSWUaZ5soX1xWKyilvUTAuUXYMMSqF4fODWkLTcUSFU/NkJfr
hQaB/l5aq+cecq+St24DgJXmVTPgXmDO+sPi73lfnIPjemgrsm3OaiSkOnZ0H5VJ6axzkQCMTS+Z
zJYiwbTTaVOnGdh8J2O20EfndhSXqmPUMQTCfehcAPF4Cmhbi9Iwvy/ZjkWvFrpn8Az/zAnXwo8p
glozplNwzoyNwOaaHNUoGS2/uJKi8OLFydzLdfGaj2bdRM8GIMQXK9Qk77nGlJMML+b82mvD6WZ2
zME5jRgUyEMfllTXBAWAY7aiKT/RzZvP2HPoe9dSok043Y36tJ/m8rbFHK5PXJCLl6FW1gNwCbMu
MumBKjO5D7HHSgrcv/1gfDbZ2w7NEjpduiDKf8aHSN31wnRStxXWLcdCcDMNwlR4G9gnthEEL4rf
TyIdwL6dKH9exFkdqvA9Wst9neeCQ2asYKry/nXTRzCFgu6beLQTAZnrW+1mtp9Y0A6slD5k49gN
2L9iF7rdhVE6GJbmfkBDtiqT00fYc6iT2SrE+cziex65G3OCZqRvYukE21lAK4ZpTQ4YhPOytwuG
yx4SwWSCsVq8kbKIxg+5DIKv5ThiMZBtUl0PLnGLDDvs2Ts4c9Wec/YSwAsDs2N+Vm0PrE3rax+N
LvictjhAqmWt51PHom88mF3bDBhCVfPTBoOoTmlM2QHIJ5/WuItc/T5wZ7e9Ii9340yxV0zh4ACM
Tx6LDwfcrW/uVmIQfxSmM9wsHBSsI94+7LjwYvliz/v7AcqHqaFl5iJIYHN1D9jflV8IJinY2KVn
nLnD7p3ttNmUoixTbqLLEFTbjCSng8KS/VOuJmBIswsWN25WdwZGE3oZToKVGW1cVRCZ+Yt2AU6/
5XD/hQMm3cKr69mJsDXhns4zp/JB4j1TWHGuUMN1IFP1nTUSy345WeNYO+eMsN07OxgVwlp7b6Yh
wmLR6Hl5sybs8OMz8aZxY2yGBbNLkGeot0b2KQqtUicKYWx92UkHu2oygOyahdNbzmFWpbytchsY
hvxzx7jUzCjrWKvAQE035hsgDiP7j7gYS02sA7pDtG/DfDuTY4REow3F2dDZuj7o1p+mePUqsBax
uDx516r1c2coWv4V1u0FFNOxilWBV2OCnS921WE4RTXg82yvDwxikPlP8MxPelmteB9q3CBvmYtT
GU3jyglmbnZ4xWgjkCfl7BOQRe6e794UAdpFTDkmyrtFW35z0xLW9lWga7Bjj9OxYYzqBEVaVaH8
Jmw3o44saKJjd3ZmG3ynrSyO+v2TL2seAgUDZBRJvs3ywtX99G3ZJAnWnt93sLVyw2oT1G4cO/kk
QDlEZMohMSbfJ/FjZic2+9U8V00Dsa1VQUPIJaOQ8W7TepquQU/J50R86UQnaCTkWSPbAnfogoiH
Om0kPMjYgpHwHChrCuAviBqnmiayp43Kaaqc9+Xc2CdLZNjbebvKmtej8DmHtnLuLmBZaYMR7GLO
7UmZZSgGm8WW7hmj4Tkb0gnNEIMEXDLbtKey8L9aBU1AnKFGyTidzbzzn6chwDMTm9mQQ0HmdeRe
o5lkYmZlzfBoZVVuHeAPV+Zn0iX08LUsmVnd1u40BreD7RYcVkPOSUx159ff/z8wMa+7OBkE4Zd2
chc/v1Inf+rK+fu3//pf4uvzfx3aUnydv0+/6pR//vhfSIXnv4M7BLM6gG6DQmaXbf2lU/asdx6U
TIYyu4HAX/FA/0Eq/HeQxNC17BQ1GJs7yelvTZ+N3A9bF8wxkPZBpyQK5V9o+l433GiUMb+DGkLt
zxGDAcXOlvuFnW7BjA1IOocO227daVkI+o/S5egBTH2j4d4Bgv9pt/+6FLaekQuIsPMCuQ+/Xgpe
RukMAl2xTfWUGL1yvhjL0p8Vs1lesa8Z8Sh9kW5z4XyG697f/vKAftfv//PyuLryDygJZOrjJIRm
g9KR+aubAjKaB4MxeTLs1lSOYGb550u9phj+/KZcCqYTl4HyZx99U6dpAGoNTSTOGJ247faRjFYv
adkC4y2g2JNGx/DCLp/+fNnXCM3fl0XhhdWAx40+ZlkJKQyvaTGzV0WVxW0WEcyTZfL0z1d5TVT7
6ypY+vMFYXR5aFVeP8YapcMWZp6XmkZRXqFw774YXJdl07pXDFiWlz9f78i08ucFd0kgyXJwzzFt
O1qi0TBiZa4Ch7mIpE735vb8v9k7s+W4kSxNv0pZ38xNQwZ37JcDICIYJEWRoiRKuoGJkoh93/Fc
8wbzYvOBmVWpCEYzTDk2Zt1tk1ZWN5mSBwBfjp9z/u+nUY7QYQlkCdgpg7LkmWlubXu0b0/jkn+N
1bLYVoWoPp75LdrLScRvAUoF4Axiy/EkauMZPUkU6mT4h8qVpsVJF78LctPHjD7wtGWZvTJo3xr8
5j06WojIpfk1xITMV9T+XFP+icV78Gvk4aew81aNHV3RfAPjZn8x2m/o0Kis0tETnZnSJ+YWYFyy
p+C4aWMlPXqweDudzquQWgerp3X2U53eZ1Urz+itTj4PbwUUOfviy0ZLaxZ9UWBf5LBSL6FbaR5h
R3SRLmcZ7ueGOppURB025lW4SKlWRHBhEREienrbhW26eX3OnHxz9D2SzGS1wAo7fHOaGi56y47k
VxP469JS66sRwLn3+igvnwfhIauDfQ0WJmLEw1HSZOh0uqFK3wg0dV/Q2bUfUlRxZADavzHUswcL
PcwIL45xyVFGyhkkFuELTUUfsLKJNoudy09hGzRvX3+ql+9uNXhEmwSudgXhH8+6vkwovEF6m0E7
7CIK0S4Nv9OZL7TmeQ8PJj4NJYTnBDqi+6NlNJvOpGLbhv2IJcVPk46e6xZkn6eaqJ0JmLFTlkNw
8fqjvfxgh4OuO80vB28/US626HXwTdKan2wFT3mT1A5danRknNmyX77G9VOh/l3bb+VzbPLrWGVd
T2u3QksADDOjg6x/WetdcAYu9fJgcKBnP88+Wt3p+z98IjhqYHQGg3ZXoYgLjbj1goZg3dXGnNco
FONM6ePEZzOQQ3JDXXktzvHkMLIJtUAjen9pa1m6dM6Q1rKmCq5mMV/WidlvnIBczW9/N/pg1pfI
7RMC1NHGYWH2o6EU6X28fgwPs9v8MgM949uJaM484IkXilydtlvkzXBsjv1doqgeJpgcPKDaD+9K
o+nvVbxx/LKaarD0jn3WS3ddT0crAewN4SZxi2QbOXq4NqRbVNLj4oN/ptLTdkXJIVcb5L1HzXKD
uJbAHsrG+FZZOqyZhrvynSPG+i52aroNXn/V62hHv2Zl56xbGqJYinOHE4obVGrl+HP6Rkabmzth
OlBsRNelAK+KsH7fcp238EoyxeIliUjOCZZOTDD2ZfZsDO7XOt7RvjAUrRRjxPg9GfAt4PkKkUZL
7b4V33pKQ/uaHPaZZ36xLQAgWjGh6763+t0dPfNoY23ddW3vS1Ekm3bAMDQtcfKby+Ln62/3ZVzF
ULZNpdLg2djIj4aqsAq3zTbvaW0VTebnkLd2tK06+8YkEUev6qij8kXNscxUfjwZRNbeHvX+EpNB
JAOv/5oTzw3pn8ofSn6e/ljUMRbZ0vUSSGUHIsmlf7h+T09e9KE2yuTMofJiWVGZRd8M58lYp/kx
/ncp7DlQjLzzK7WMNk2cWF6lhNPHIALFG5Kw/fz6o73YfRmPAiL92TheY1J9tC+aypBYDcoBv4kc
53s6gad1ukbZvz7K8xs6WC0Mg10M/BiwkBh2HH3OhFpbDIaOx6rS4EqQy4lp1iXJ39G1Li5nvSET
MfXk9SbYb7SsJxsrneLLsbK7W6RZWCpOgK+vF7uLN6//tlNvABSfw1yTa4n96KyjXjVgVK6xkFVN
vURRP21JCEZnoscX2wUGBsQ//I8hULWsU+yXExXFlhJmBn1HQxzj7KunZv4+XtIw8Ku6lztHcYoP
IsvDvUFxTTkzf480htxS1tEBofIJ1h372BojrEUKrWpo/TBK5QZdaEAZpSi9kSajqz6rKVpmEXys
0J6sj0xP57Ylvw9WpU190kriolKN5MyJvH7yoylBwgFMBjI34s/jzSSUpURECC2XAh5EQL1SuSaQ
Ze7Ir5b452hlixkwrixbWXTOZq6EEpzZz17sobwWauwOV1KToPGY9NdktqFM1jorE1G/q3gbaBxX
xQJyq6dFgWfWKYs4s8LFy1FpC8EdnHsExlBs3odTwezVSaHoOfqBRbNkc1OU3Vs7UPxC0V1TUzyc
kPaaGdI3O18ly+qEvidRP7RIQUBKG2FHF/hyRvJ54jetPEwAqqSCIK0fLYLIEdikNebsG43WX6dj
KykziPqWZuLOV5KleWfNVvX4+sp7udcxJR14EYRHKP+Oo5W5LsbeNksAqa2VXM1PKT1OU5VvONXy
M4HRiefjtFyp7ZqJh7lx9M7zUS96e0kX38DEHshd0m9oWC7u06wxcJzG734BRn6GrvByhq/wJbJk
ZDs4Oo5t0wVSo6K2eakxcko/kkVySb9Ge5HNFf23eWEDqqUhSHMzp59vOlktZ7bdl+cW464oCc4U
ZPHHyYmwwkaqS+PFV5s+gB8+hleBVbZfEJfJM0O93EWRYBGMSD4lb/g4f4bibA3FltmfMiP4sda8
PhW99uX1CfNyENqjSOyw/HAIAZV0uHKqYLaTuVPJ4C9C/FTKSPseFyI9M1deTktGIfZf27BUldju
cBR6iRGfRwnkvb7JUPjplXAVEbNTUy+mT3527N8+gtZzkVYpcz0hbOt4RJqwS9Lwsx9AXrnQmlpB
U0hn9e+/Pfac9ZIFHnklSB4cQSOlq15b6x8GAEJfJKuDL54G278xClHxyomTAj7y4SgLQMVxitvZ
zwQRC22y5lWfhNOZ6XbiG62SYTQr8PpN8AmHo1C0GMip2YSHcpL7sqzNfa4E9XtdjyKKdOKcodXL
lQT3hVQ0ecWVl3IMmJjSPsnpMkaVZsf4jSWK4qBlyApKeNN07mQ89XCArFdjQpsge21D/DVWaLOO
XHOr9L4SQO9OIhULgvBJVZNbZk9xZrafWFPcprg/rJvUeiwdDibAPpr1DHq3bmqHm1Kne1An+ovX
Z8WJ97euJbTtUufUP/bChG1JYlIxeh8F0E8wdPoFDqdfOnaj3d8ZiOIDt1LSsseTXOkb2lsqrffB
shTva4xdKGiGy3Ww9Gc2o1OPBGwcQgJH+Mp0Pnxxip0PsR2ovU9purrV0N5tFEup7qdq0s58oyOy
+hq/rRntv8aSh2PRQy1D2+KyXVdWSONClTUe1Xaqtex/wZ3WtYO5pYsMucfgNAuGMlzDu11dWMR8
2tyWWKMEGuVlDODpEJ5HxFReIQZ7cBEH4nYxIu5AITtI6c5pPluoL8vU8l//Nkecjz8eQwJD1Jlv
K0/8+JU1URINSjn4xhyqmyjS2rf91HWfZxi9G8PBGZHOFCVxc4TK17KNAwClevU3puL6MsE/wH6g
tnX4LvuZayzNGINf6qLe0WeQctcyezo7hHFmqBMLeQ3xCHJoeyOqOrpczV1VAoUZB7/OavxNNU0P
PHqMqutGoleuIgrOZ/b4kyNSSDC4qAIXPs4WYiVv6kPaDb5OsmQfa2Z/ga2YnrlhH4i3iLmiM4Wr
E9sHqgGVqg7xEaW64+1joeNPl/PoI7QtfduZSzeUmOq+PnNOPBaOG9SN7Ofz/0Ujcabjjj7qo18n
lQokPOsv6zRpLhY1bt4p7XKOQnJqprLh2wb1OG5DxnE4kycyMWXZTX44j4MbznW/XUJZbIckKT/M
daZ8y7UxUXwStuNd3DjOo90T/5xZ9ysl+uiOxKVxzcxzEpBsMta3/8utUR2stG2aaUJlQHueCwS4
v570LHqnFfZwNUs6B0uzNF3s8VRvVGAJq4ps3nZK2PuhsOq9rYf527CYDDK5XbTlht6fuTmc2AbX
gpPK3QEUFQyfw584c0tR01IZ/QqXDbhgpjJdQPAVt0Uxjt9fnwanJhuTm9XrwFYEkn04ljPiIKzm
+eSrURNsorJCvT0Z52xpTo7CusXgwaYp5PhEHBXHXiRcA1LFeP5kbVJeVs4QnZnS68I4vP7yaXWo
K9y3UAkcN5PHi8jGSsMarJ3n4jZTa83yKMjTDpZY47QzacJ7X09TMHqUT5wz2Yg1gngxOFE68YUu
NSg/hy9yig19yrAd8UlLLPu5ivPrLGxgQC9BsBsz2aJ4rvTH17/eyZkCrGQ1JgZbeAykrR0ETavr
i5936UPT29JDfwu2wVl+zy3y+Zwh0fLXSEeP15KTTNSSkYqhaPxiTrK30ZL9nlvkP0dB00mhGfLK
8WmWS70gu4t4MDdiBJZhT+Nh3C0oG61M/fz6uzs5J0Erk7CgtIufzeEHS0Ce18rIfpSOKSrIUmXA
Vq3OpGROjbImOulfW/Prx4FnbU3s9UY7+TqCpY2Y6RpNq+mcw9mpefDrKEdHRirUthZo0/ycK9h9
X2JK3k3l/EmvAjT/r7+3E3lkEl9rTpU5B+fpuEwxCn1WkxAwRzH3ox/q9oCEtWjHyyHM7YcRvtYl
4OLm81Sp2UeZYiQcdH18peezbZ5Z8ad/y+p1xRKgbHgMgx5MInBFb0d/lgKFPWoIMKHRwySsZheZ
xdOAO2DRx+El2nP6xxFLbGc7PhMhnPzGpHjgSxEjv9CVJD061WlBR9g4NYJ+/MbQD7b5mfuZWLfi
4x2GQhTdZxzaqxXJ4YS1Kt2mWYxX3uJzfYXUOr1LCTtvOCZb25eB2V3GbWhtkjktHhW7y71AWPZn
SSLu2zyQyDkzEU5Nul9/z1HoqVeITNHKj74d2IvbN7wAChDVBpXhufzBqTeMr4KFcofbDlD0w0dP
UyIKaheYPs4aXe+BPvt5lf4eKeyP3YfzYM0kclGkpf5wlKbHLAEzm9FPCLd7N17yVHfHtVh0p6tp
Xvj4v1TX6tySX9IAN6d/Yx5RmJHkbon9OEkOx6fIGlpLaIz0Bjp41A4Jyt40b96/vn5PfTZ2V8hW
3LNoK3MOR2kwqi1ANUz4rRZiT9YGvW2opfbtvEz5sPkbg9Huxk1fAy58nI/EmyFsR6oU/kKqbote
R/XKyJL7yJbjmbd3IiPPDkC/F+Ed/7zghMkarWtnk4dptDn6lgGLRj2/9IAjBse4EiXyZhTuQ3uD
7CX6bqQOQuZwoEtnv3RCeVjU0FZJsSxUr19/CadCA2bJ2tQA0p9euMM3Xqe1OqUDIuRR4v+Xh+rs
qmNn3S62DdCsNEpXRwXy4fVBT8W5a5Crr+kpLLXW3eSXODdcXUTTnF16Bty0iaP2tlfKhJZ444vo
lE+vD3ZqfVq8c8ohhPggnA8Hk2VvTioaanLdvbzUartDn2P0Z87SU4/EC2QLlPw/9/fDUTB+HVWS
SRw8ZdQ95NJIP8DzBMUURvXlJNRzHNaTT4XzAsYu7OxM4MPxBpEaVh7z3bTJ3IQdHlb0JDf3r7+6
k0cYtLS1XkiLAZLCw1Fifc64alAYAW4Q3kPJMr28imIk7rmykTZN6bm9tJeF0nRfoWM4G+DMreuo
o/g7r5dGDlSs6PV5v4c/hBrlkJS0SflaCNMMRj+uMpWCH15upgI2l4o07/VnP/mCKaQhAaV/URhH
J0hdyh5ZiYPpyug4Pmo33Vcwj9m+PsqpDY8nopkQTD2QyqNzkx5XCXRHTH4Q5OJGw2X5kpJUt1e7
9JwX2fqtjo9onPJ0djzyZTTaHr7CrEGjYoh09kFzjDfwFfSPgdUVEKRCZZMzC/ahEo+fCxlof+NV
kn9+9hIhEDm2fqUtvyVLrRABwon/FJfANXHK0M/cTE99MBI8JOe4K1rcxA+fb8kSZFQZyM6mjUo/
d8Zcc0dZIiN4/ZOdHocuaJzx+GzO0VSsCGsKEyiDvziT2DijA8Jirmr//26Uo/WN55iZafDTfNXs
xAZQFCrAxWn+xsWQEjEXAFql+DRHe2MdMu8bnYSDoQfj2z4Osmgz9oJkt+o0pg9FRvEDNRvPNBOd
zLfAUFgNYfDZYMs8/FZV0YWdKrgTjL2uoukr0AcE3dx+5AgwL4JhGvYtvba7pUyGd6MTcWNe6jM8
/5ObG2BYog1uxliGHgVu+iLaUkysPYCHcpsJZ9gNplp9S9og3s1QhX6octG+FBJwHwqxDlVH0hm3
YZYsZ6LVU1Pq119ytM0mhWlWabRwEYPTdCWKSG4Tp6nPfOwTo9ChzwlI7oZqynEIZ1SdHsZQo3wo
8KulU6gtGWCiSpz5uifG4a7BrYfAiqjnuMxe5UJWedsJH21pfj0l5bBrKKideWdrKHi0nVFSl5Qh
iSEoRK6/4pcYIkH6j49JJvyxjuRdn1rRFvXz5KUSZmgfzA0krKn24DjNHsJyqEevL9ATgdPB+EcL
tFCLujG0SPi6jZpHGcz5e56nxa6hEYuSb2jAx6ex5Uy4duK8oB+JRC/qgbU362jUJmqiNApDAbGy
V29zLrAQLZv5HnDV0+vPd3Ik8pCE+hTdmDCH79d2xBJm9kLvVWvPV7Xe15slrZV7VevOnUwnJgwt
STYHIEctWNajoeIxqcYgtgVpTxhsk2WOniyjwH/9gU5EaBgKOKubBCmwFy4idmMETYPXqR/W1kqZ
NdvowZkNY94NBoi867Ao0nMg3RONUIRovwx6dKEx0zYyOwdJS5+lENjSKJK7Ad3jZomdAF1trhc7
rR/zja5YYBsgKIqdA2rqk4wVAE7dpozt2gv1sP3++ts4+c4dbLxoG103wKMf1mao/FKy4X42rR2V
KYzQmN6ZM2eldF5OI+4UdPtwa6QtgYvr4TRSrX50UNb2tLss1nhhzUv9edGkq4vliwZuN83wodsZ
A3grr0BB/wGAV5n6rYgcmqz7oLgJFSpXXlcGmnLRLKIzPvRxo4Tv2IOKt1O/ABHrm0GHZ1hzSbqs
89VRb7Yn29yHmkyqbdw0VuibYYgrdJnWztdgquIGMWZQrli92bhKg2iaL5YFjd927loZXudRNNPZ
6XDOu7j0KGhcG2VOd3lAw5pvsbwbL25AMfpqQvLDFzJs6SNq4XRODdrFjRizGBxrAX5l48xBeD0b
1fJxLJeEFChOqHAF7Bq+mj3oY7ix8QDpLtNxrjovRsFSUC0CtcDfUmLLIflWBAI9Pk3u3Ae59OGZ
lV+aZunlRWFocbFtBTlQD627YW1a7Ccc9Mxzt2yn0AD7YDlRyNNEc2BthzGxdlmUj/mlrGp79PVQ
05JNE2lhf9Vr9YDvurQgpyZ0QngqtATwBb2Sxl5DukFxS9uBcLaYcLw8qSh6/WmV+ohdktS8KpGa
0k/tdrmTBh7CNJBPi4ZjDODDbdTHJPz4b+GaA96MHyS5IsRX2lC/LWulwhat1aBTwIGuZmQW/G1x
VXrZGGn3BZmnFD3BXCuXykBwBoGgXy4qPTAgcoWzM7s0INjk1EMtGa4y2YeWGw9t+741Yr3zAW5Q
PQg7Svm7rDdTSJ/Q/q4T02p4VQBEp10bT+qDDPNkpmyaajdxOEeI/yMOmj15u0TzrA4VqmdOUVZf
Yzyfy22OjCL3A62vr2BT0s+YgoKIyF6gY/MEfmz1xWCrVf9OwpH6FFTD8Bn/qz71kHBm/ZXdo6mc
mcLfTLsY3zWiqK7QvuUU/tVRulyrVHObDsn4QdVzGJKJ3oyXVmmjqKGxSXQe6vSuc2g7zrFFnO3Q
vlEBiigXY+yE05ceC03DTWapLe7YdYPC/6PTR0qqak8g4xRgaaqW7AalUZ7KmIyZi5QpGTFxKpjC
MBjm9+yZmbNZiiV/MPICXG4RkuvyyOdGX5OksvdaHOc/S+Cmt6OYhuRdEFr6QxrXIFkymsEksl5g
ZL6ta7A0SjiX4PWdToONFsIN2+fW3DZuZszxQzGo6OJZIEF5O0mMzX0b+gjEEydufhhWVJYuBFeU
7YFVDV+7OMLmuO7sPN1YSWg8REo2DjshzQCLy7rX3qWAKA1KzFO0jWhiUjYQRxdYJPrMKh0KQL0b
ULKVCprWgqQplcV5l4aZgioX1KYXYxGHbJqPBpfXmQX6YMe5KRxtgCaiKoonRyNG+2un+kOMeiJ0
batCFZ1GSZz6E90/zYYGNWHvHSXtVD92bOK6wlHQ1bftEt9KFjcOmiHNQN6ALF94djAVaB6TrNg7
eqzrwHQLTWyapq9CtzFlF0ESqeFSS0gL7V2vSEr3UxT3uo/BdFH5o81yf2tKZTS8eGkc07WVqOn5
/aBWXBgmEUTcxCw+y1EFI9tDfkh2s9OwOqUa2Tlt9kOQXrDS+8atZdxnPiUVVDtxEXR00zlacTdN
tnGPcUMtt0DCgR+AHgCcskQQgv28b+sCSK2wZrddO75dVBHKnUC0Pu4ms0HIWQBCXS7zoYUt5+Pt
5dBj3RutlUMJAuct2kd6EwuguqoyLubiwiaKlexjOaVwr3n+QLaR9+9gQiM8m0zdH9q4wJXIce6N
sks+ANZVyIbWTrsxYzO7TOoscUMB60daCr6ytSU/zpFI+Nd4nny0ML5lRmWlUpwJ1V7k/OBOSip9
tF+R0aR16ehCGtJROhQTNJXEDO95XTltZcHspo2a+eUQEB8WTe1rQfqDYwogBIxIr6QBGu4Km03V
tx+fj/z/T277N5NX+x+T2/wyj4v4+7dfNdHrn/jT6NQUb0iZr1EulT04aWuC8E/vZv4Vt3wb0xDY
ZitJjcj0n0anBspnMD0Ofe6rKmRNjf0pihbGG6mS3XQEzt6UfszfEkU/Z2D/uugYCM3IC5H0Ik1E
hEwh9TCCEipWW10sal92ubpdElvlNqpLxQ2AP8Ze3mvdsuKsYQvq2Vw4bhRmrW+IwPRrmuYAgXSq
/TOlG1UfZlZA5lS3AmT/rm9NE9Z7LosnWaIIBRRWgf5S+w4potV0CWbtY3gdm8pce1FCO34D2Ooa
VML8AK6xlJtIH/JPZi/kx6LO+11fpsulU8fTFREW+uKmaprYq01pbKZoualER1/F/7M5PfxEAdT8
/AeG5O0/tn3xA9RpWRwb/q6r6V9W5f85vMnJadFNTDnTZgqQK2Gqvjbd/+fj/DP+da6f/PN/TH7J
3/THXJfWG+5g9ObTHEgtnc7wv6a6+kZQvcS2BRU598G1ye7Pqe68Wet9hPY0Aq9FcUv+jv7/+fb6
11S3aIiik5hmMdQw6FO4MhxOdYLVYFSq7utcTJW50bFZwBqUiqJKAAM21hKeXppFtR8LBRB8DecZ
XkheNfb7NoV2grVVM2RV8xWr56ZccV1pY2GiaqlzyAEZ6db33599/+Wc7l+dPLvoW3GwUa5z7U/K
5erfvJ5kXBh1rnQqVZs/90ntjaR9YDWKpFkBdsNqYfjPfVK8obOVdgn+QQdDM+2/Jo/+Bvss8C6r
86FB8zV3x9+AR/wh3/hr9uBrtvabkhdh9q6JxeNGHuAzQxY536KqhP4cVaoOJh7PES8RBBAfm1oq
1/gxRFDwzHAUHoh6DDNmpybKm6Ga7fNIoxiIJBGo9xC38lswLoOxA66bRpcFPirtvq5xAtkYWh4P
CO1rY7hsiRorbod40gnQ9XFSXLVwe1OY2njZEOyk6XAVDDKL/crsOz8mjHW83qlQM2pFkqj7WTjt
cAldfID0Xhrdh04E3V0ZzJB5NXX6ifVX4FzFeKxXaNG1Ptladpx/oVDcQroi39FdQaSs0oslqVrj
WzYvs3qz1IusLmwHKDSG2FVeQSbX+tJLpBie7Ea16o2TxIO6L5MYHxu6BKbKt0oN3GXSD7aC11dq
7Eonygbfchp9V+EE08Nat7rSrbOiaS9AIUEBhoFWSbcSPTxCGQ7m9RSjyndBQxs/C1EoV4ZRmBJO
MZ4xHgwaOoCwmjE+gr7Tpbu0orosTRjj8Jyg5F8YaT2pm6GP6q+LGeffVNTOmWfbtbkLAwXDFyOc
8/fOMi5AGGGxKe4c6elHDcXlT3rfwtJX8K96W6l2fmdZVc9xtqj0Q8YqEP3raQmJdMNiDn5CnqsV
L2tN5ePado2bY2arUIdHtWHGyMwykHjXseHBdW92iomiasu1Oqg3Zqd3j3qiwySsysS6V0UygX+P
JZoeSteF6TmlHPLNggl2cDHMjiVdLafj2tDbQnf1UG8eu1yTHc5COfd9yfXgy7yU+dfKUkBa11qn
gh+JZw2kNwRosP0RGQ0YW+BzCgBE20IR4z6YknH2tcLQMS9IC+WdNJpFgUIVR+B4mFlXYxrGEiJV
FEf7tNJjzTWHnp+a0EHJzTxSFOnWPShv18T8AAIyHm+xF9p9dLvgXvCooV1r9yGd6z8Hoif6iA3Z
PZrBXHxuNLNvN4qjRLk/qlEA5Cmqx6uqXcrH3CoT8FFwwO4wJUHQSIYl/tmblXlD502YbVKRT5Un
c31a/Hmwac3VmzD/oXQWqdphtmhHi7Oc9IKmjRYBup5ObpYNRP1BanflFWG+eMgMK7spdW0p3U7o
EyjHEF8Atwz69L5qWgM0eGSWFcm14MpECP6ojWUKXAEA2mc6hEbTtztz5lhJqpie8a7R6LiH2+9y
ubZI1C3cv1zuj2iMUzPpo91I7+mP2BlSfh22LROQ8CxoPLpvUbANQRtWrjD78KlRU4DUOIZwAe6X
/JlR3tbXQWAs6g659hLtOZeC1GtrUlosTmeYYR+SWduBFGjul7LsVwoVt6dtMOhq7NadCQRMJyPC
5cGJf2TUC3LkCOlYbpsO+wovbfRx09R0EbjjECiXQh+LpyCM2VJwaZY/UJ4l6T2ei+OTZcXjU1Sr
LUDgFO4Ndzo9iL2+sMVnbrLWZ6MfB1jTKSCABqSasRlVK/uqGzBwEFvTlrBgf/UUR5gGbcmbON/Y
p1Y/FaBfRJA0Ir01wyD8qZE9mt4HleS9mEzJjDyPkV/mNUbJmz6c1vCVz7KXZEPwiWmqmd4Zw1G+
Loqh3FVAcudPYa7b5EsyFTvToaH0XOjs3u0SmJ4VWuGoeSQ/oniXOdOUXxR5ZTbvO02a8xccltL6
0kaFtmfXWO2GSmswscwooZSVS2k9WHB2sxvNwidlq2SBjRqt4+GKvgNvX3WL9laksTLs7DR2HoUc
7WIbmtEcuU4zNu9E5YSx2zhJsQ0i+mBcfp/mMh0j9rSCwWjQASTLuaJ0tzYGFiSPUIOmbmiA2PdS
rI0KXzVSe7pom6GibYqs9wejnILSG7o6fBcPwWh7GsaM7wslmzF4aZBbbTC2KnNvyTL9rkq4W7pD
jPwHqdeCR3NitIWF+Ey1Ki/DRpH1Mso895Ki6T4ktpU6Hn1KtA3NuP3eoNsan797ed2bdhszlfL6
B4eBVfixMMKct4W5NBtuk7YehiPGskXeOfcbCJczzDqkCfSSzU0Et10pMTKTWixa0nBtYn2WQCTY
JfHy6t7OMOOjfcj8HPdtVS4stzLnhouPNAC2FluHT3WgyGrTJ6NMr0Z9Hh4sOWm9Fw1qZm9TIaLM
zdQq+W6OMcZN2DCw3K6HYGrFpymle9ubQFiSzM2wd72rmiBR/ZIDpvYzfIweloT2jx0JNFB/LqQr
ZULUPQa4nUA8vYbTz7asaSEJLVgKZDtFJe/oIZyf8HXPEe9GUOMCd1jqHHpOJi8EaL7+ZiVLpJ8n
fpb2IRPKkjIr6LLxC2Pq500Z2trPuprQj4+GuYvNKbkzF0D/rj0aqGBZa9f5Q9FpOvZoheg/4CfO
pkKv0xRfN+y5HPZZHZFL6WyyuRjtTk9BpvHT9QQDPl52AIitJ8By9nabgNIQRRA9lGqYPbbkLdUs
Ur5aNr3GTddYJMqSrLkPIpomrpUKtqmHlVzxuQ7HCZOXeQhJX/giaPvxKZHL/MXRauNHHuYlfle1
bl6HXIRxaiwcGAArwk94vx9J//ekygNMe+225v3v/9X9/MeP/7Efyrj5+eu17fkP/pmjkG9AlXH9
4/6HmI1v8a97m2K/od+BHAN1UFIFNNqSvvhn7K0SYVPZpvkJuADgGv7Unxc3/Q0e4PQO8UfBeZhr
39dvxN5c0LiZHcTeKHwk90PyJ8Db5LGgOKHvIsjqGWujIOw+TEEIudnrIVgzsTtLzclOV6bSfDHV
pIi/9liHyfdUheTc7FXk6gAQwIt3if1jqpU0CLZRVRnlD1o4YDy/ndapugRNAqHzeQbHxdTc18/z
mpisuB3kYD+G+D08qusisCOL9TA8r4215pCRLV/XTIDJG5v7upSc51XFT2aFtc+rTX9eeameYyRh
rwty6JekdvNa9Ia/jPlEyYEQ4k4lh7qv1tW9hOowb6KGeq3PSxHpu/l5MyifNwb5vEmEpSMuaB3N
vxp/7CKcWGwpaHPnp6gQ8g7bCLachaDrq14ra3y47kn28/ZkOh2/N0hTjFhJK5vGcD2CXq99Ydqp
6k9AyheA6887H7gUSYHC7sUn2ce4CsWVlrBVEp1r0UaUVm5vzedNVc/C8aGPsVG7mtNIrzYqm9Cn
7HkzLkWYQn39Y5MOjWrc02fK5k3hlo0cWw829fx5g9eeN/uqBk7pAVfmEDBKHChdXNg4HBCLclBg
EsWhYT4fIKLSOEyS54NlxpuIFK0maiITegG3PeDf6/z5QOJGEN5Qm+WY0jLc7jxFaN0HUKEcZNpi
1qlXdWq53OCUN3+w9Ak/k2CaVP07J0aoexq+Xjb+hSIMryInImgw8EtN/b5JuKBY9GG2u6THadFd
9IJKj9X1Ce/cEPzFahf17/joVGPLVM0DUKTLSBqchBgufjolqE0CE+xLY2dwaq2lsk3XaiXEvlZN
nU8FKfLYFdic7UdEDoobKhZk2R7Re+DVtE5jh4VrTLqTgkkBTbhVOI0sxf4xYupHiOtksGZjwqjZ
b3TMRtwsQjF5petpEW6BxTu3QTgu36ppbFtvBo6CdSekTg7hOF4t4Cp9+morcnovuN99a6tJIY40
Q2oUQyqDcDv2KoXFWdNSA3bnEHxLhMNFwMRy5FNcryUZW8J19vSQv6OuhvZzouTFHdZnYQgEu01/
JrXMatKtY/wYTrF+v2rrRkLOZoJV2sIzaFooo+6q7KKcZoXLBW+nehqTpuDJKMp/VKIk/8R/ad1W
xNPRBpFjd59iRnadE0yB3RWEUBh4FlyPMEbF1WDSdarHFW6cXxKNCMxdRFNNvNaMy90YVfJJQFwC
rs7i9ppWl1Bw06U2ETaO3UM4m8niGW1nJHT4pBnfg5LSjTI1VJP6pGu/p4ulvsva0ASfV2PL6g3Z
Yt6ME3eEbVOnqornDfc2r6fHEb9HK/iGOXGibLDLaWYXdFVyJQVAYgjNbZC5M55rfAuVa6NHlWa+
NK1i/qKObfeoTStvUcO4/mbRadbEUHohv6WmkTFSj1Lzj4tIKjDlRpHZ+zBsuutUUdTHzIHOCw/F
smpfVcv8jkH1xMuaAkMvoxTWO4lR1YMMwFtQ6ejqK3BX5mM51yu2tubPQXiP5k8t+O6btg6qe8rH
q9P8bBUfaTLu3nPH0q6mss64qEsuuqUVdz0hffR/2DuT5rixc9v+lReew4G+GdwJgER2TJJKUhTF
CUIt+r7Hr78LkGyTqTIzavgibjmqTIlkoj845/v2Xrt7jrIBAX0eTHl1KIFxN3i8G+1zGrdGvGcJ
7ZPyKfgZApwMIDztUxyBaGwr3y4rsTpR0SwLNxdT4RbHU1K4AeFfDxkpo4Mr80Z86HLKd3YISPHI
cYNQjISQmEU2RXQmdg262mZc1dkJuSvJ7LWZP1UCbGwna/pBdK1BF4dNH6TVsNGkOLph6k4spZ4w
FkGyLpTUVgoRJyxYnOCroJAAaauw8Q3X8IX6W1LT7r0xOqaDTOzj9MeYhdpo6/iibkmbZCydo6kn
gLsb7hX4ChHJHOw1HKoCEdhIZ/ObbKDbtoeEsACKThMMXb2rpNImT4hWuEygoAF7wje3Mkg6hAlD
XEF5ruXkp0xB6DMNabDmvtbMiRMEokVoJw7kRySpBj6/MOgMG/yvfCIQFipbahaTbMdMBT62ia+c
uVNY3KBxUr5bfjHUpIrl4XMQpMpjNorD6Phq0TylSyxrYjRkQcrJyIoyXoJbM1pSYCOXONeB/qux
ldSCqNdOW2NfI717qrlMPTkUBsvNdjJClUtNXmy7JMd2a4gsWgACZcF8ElPI5D8LNvEaOsvXGjho
GqIBYXhLMG3eZMOhmAQr3MZLci0FYMjuPsBILsiSbZuvMbfNGnlbr/G3iSAOO7hbhOJaCoO53WUi
Yg9ByUvqQCXvwVGru9lpGT8bZzAxJEJUIHG31ImJIwfCZPadr6G85CwQ0NuOqWjY5LrqaP6XDF8D
t+UhXXJ9adZGrP6k1CdfbA0AxrxbVBtzDQbOxCHr3URv53FrrgHCLaph3MxrvHBulcpHackcbkhG
ga+qQDuarZQja+UlqZhBCfkbH0hYhNQquXIkGtkgR25NOc5JvnjMsp7HYJwyjVO15iIPdHQY5pa4
ZICacm/niqx98dc8ZcLhyFYupkT+GpQ1icvymr7MOZc/+Gol/SQ9Lz5LbWT8qNfE5qzxk5/hmuMc
sxLu7XKJd6ZqV/80cM9/M9f056HU4/t+zYRmOoMAY55jsqK7rMVWHtKzvgkaOflGfjsa7F5ptI20
pk37cVZbnhUMU0cMBIHULSUM6laSyY3TL5HVqiEow6aTdZKs5VGFLGguAddNMxAONiyx1yyKkhsy
a8DthgwtR+58H6VMNrenMCjbcpsWOMaPVmeq3bZO8vHDYFrzd0uqyY0rLSLtyM/V7xS5ZK4EjbvJ
naBuyAs2tEb9UVLC1O1aCcc7SS1xvGmMe+Q2T0sQpx7nGZRtaUKd0sE9fGg7UysOXcgqf1sIbXuM
RDHQXG1K6zsi3qcS39+SzaIngXQbk8t4AoKuM9Zmi4YrAwEnoz0xJd4GtMnpnVE1/SxTcDjW6Fk/
RqXB2l4w8ngLG3PonJw7hmlob5T3dcLUwWXAo4zIn4dj08ndZ7ItTfp/pDAcZeYUBrOs3OLNPVhm
QdYOr8ttgPX0U4aAqLM7qxNu4hE9AzEEU/EFGUAsHmrsrfsxEZUvRlvXZ0zCvuwC6owCpi+N+VBh
0o/ssJCRYxRIQ3Seq5oCWTCWqgf0XdOOJIsPH9ELWz+tKa9z24pAkm+UEUXLVlW7PnByUgVftLgD
hD+D+uIl4LfyAabe8DmYJnjOlVjmjxXjzIPWtiT3mblqkvuYjtMGf2y8SwXkGALIfHvSBR0ZvJz+
UMogfuwSXxB3idIKn0aSvT/5lWwd9aYnJRUUn0BMOKA64tICfRCpA8zDISBThkPpguwojbHBTDIw
hR9xqTM3KClhW+iU0ATaRpiGoReo0eLKSyZKqHkTBp41SGRQU8rpzlkQEnNCrO18g1ALd1I/+43o
hnEPLd/qyHmxUx0Bv9dkVe0pIQU7T2uKUrPLWE7ua7mTA1sa8t6wNTQVhb30SFs76QNdcLLK5J3x
91fT/7/1paBjvbdOPkZ19JWO7ZsV8vIrv1fIhI7Rn4JLgJrcAj9r0oL61Z2SdIt4Nnr74PWkxT7C
Kvj3Aln958KiWpzsmoq3DXvQvxfIwDP+iXh5+esF4aaBsf07K+QLgySbYJW+rLcXwQ9AI5U22Gu5
shYlkJ+Ctr+f1EHeoO5PuP7T9z6Nhu+kOBh7qWo1l+4m6Umi2rgxb1NnIEXlKFedtHl16u5/rctf
x42t+vpXy3X2hm4tshTabjonfk0jeyWelkYK7KE/J/dDWhIeICgHCYfB06hRvxSEvN5lUk4kSSRl
XmnNLRFuEgOsZBGqkr8o8cDUpDEzt8rM5nFk5r3ta7Xa64MintrRH2/y3noeI3TR7+/3qnW43G8m
N+Q1Y2b9E/cyxrh1jV6I78Wy2ae5uCW1npmwxNNI/zwhOqUP9rz420Mr99Y9Re3A8+Uk3Q6lNhy7
Jqi/dSiPnsrUv9XGQwZW6v09lOmFvy6ELGeWzhttct7G0uL2f3ud+yJV1TFhDzMpFc9qVvY/IwjF
DktRbYNoRDuK5szsUGTBKXUN+UZEm3s6HiZYfunylq3u1EwdPuRB0dwagGS31Pxxsgi812oxy70R
l8uuMAPxrmq74AZe8LTRB+zL2mj5VywDqxPv9QlHqLXw/7BcSTLak8ugvagDF5nw+rlLFH3gZS7W
CvXjTlNJ6MhIKo7CcWApO58bDenWsW/Fr5XQ6ncRjT2krD2sAZJx062RlrEbkFB7q7VJm9h+0dUk
d5fCtywWWB9nusXtngpbYdTy+9kIux/51NB8CbvceCy1BxTa9lQ05k1VRe12nlVifqgAoYH0ZwWx
ni+FR3kyeTebpZJ+0o2KJjB5OyQAT8KzHyflQ1o1eu4UBD5ZdlOG+Ytf+DPK3fYH16uiVILSDCla
aFq3CKNlImHbqHxW23HY+CyXu0MaSUsJ799KpL94Et/KsOlZ68aCqENxweNPfvnFsCAmWkXsUFQ8
zNIkgQ2WdK81S/WKI+Ny9PljM4ybr0cfVclazSzC4oF3brkF8EdMOfLA0G6KYIljMU/ED7xwB4ZO
EQfZU+6L+aOldI8ZJ+/9I17V/K9uKQNRFBZJFbgBnjIRFPTFvhisrWkGl2di2qRNp+jjbTFrhqub
hXnTSUSoMIjXW2aGgqP1g/RzsgrhBoFrekxqdMm5YaoHtbIo7cBot/MY4A4o/PaONWneOEKlfB9R
q2wxY+JnHXhWar05Slki7XQWzk6gmOi+83regXlNPoViP56CcSrvahOIsRHGdKHLRry3iGk+8y+i
yCqunoKoMHfvn4oLBxJXHzYGTSjqtnCjkXktloVXw/A4EVrWEuF8LlHEF9N8Qr7tNjGSV9FyokE/
kHDjUBb1oqF4qAiTvrL9P+4+k+ugwA0SgZ+g27gYrEqZsBwqUurZn9XqQL65wdkdDnrKvL3yp3RH
GnD0EAl5vxki6ld0YpEIk9jk8vfE01NQuUnw+f8tJ99yWtgtREVwjXTwFJcwgajV5A4rpHIupOmT
3srSrRaF6v79g78YqH9thBfx4ogkQ+DS/T2FlJkjZVbOQWQqW7BN9kh/c9/V7ZWHb7mIb+53siJ4
tIEmycxKpEtCnizGZqMqSXGGvhcQNULJzq7qJKTzNY1PWSGPV96STFouNshAjUoHng2aLbTwb++q
GlR3l1I1PQdqs6FEfUebzGkz/XuPLrmOMhd8VXZlm39xKxNCQYeCqRIEoz/4NnCaEjRDfXkeqdug
zngIJ7Ke626LRP6rEUu4JY1NV5FxEIc/ZTnbvn81/zxmnNAyZB1VZwIIA+TtMUd6RlVHHcbzIIQB
mmV9+pBEHVXavh3umlb+yi7JB9Xs+mvP8MUzhJsWWwuWWvygC0710ssOaLQpu0Sp7+i5z7ciybeA
2YrDQJMktqV+yuy0icgH94vCm5PM/6SGQe9pU1Ltqs7svvA6Ku5jljNXzsjq4Hl13zG0yNzVy0ub
iS1wsItxNukjnmxmxHeULaYPHfiIA2prGett4z/MA7qgEcVc6yeKl5bW0WjGyiZ867vJusSujDza
Ed+ueyEMAMYjA223yH1UkS7+hGR6/iXkRE0Z/Cj+4kV4YQmF1EIUDjNR9hadLQkLyxV+NRYKchpL
QjILd3nRO41CLHvf3UjayVImV84LL2hlbyCR1E/nK5fw4t5B3ovBDTyApjNHpxdzMQr6GL/iemin
O7h0ttlO+k5uGPVTiC3USSTNK6o53lnVNdvbxQi0bpdyCO0h2m+g3S+OWEpjOmphON8RRhS5TVOg
qDEavCGW2V45u8shvL4X0CMzwWAwWLCPKCwvHg8geFJrRHpyj5hCuMUseJPPgrDhxraIiOnscFLH
z+8/kRdiTlBa2PWZCaOM5vUCbPji/stYckWTX89nlM0zCqjCdImMnVHBYwnYGSkYqAAqz16hQr2f
Gv2bL9YkvNEMP4gwqEmaE3rPJztyK9A/vJa4vI7v/zkl6+4xQ6c5iqKW9pV6MUpqYxjDksXhkuXt
x0JK5k3Q1dGWKqJ10/XEKcgByW5iJ4bPcTQNN8hpoHN0HXkEUTocjZScw3lUYzeibLYB+5s6Oi4s
isCUDz6rfZPsZciMZhwRehjp5W0mxzMpuWpFHVJ9Bk8seYnSjQel6a/x8y5sh78OTmdhu7zf+M8l
OS1qYLjQR5zPaZyiR1Oi7qgMQ7Ip53Hu7CpUBS+lj3eIza9dltpqSOioZXUZLBnrozz5DeDbbL6W
nvT2QWOvlvUv3WZuQ3lFV7x9xBWt6hOcudIZSrHyHbxqvgtxfjsVDZZNGAnjZyKXCa33xWsznbeD
9K8to55nmgX5AMrJxb0oGqNa0F2QzpFvpF4dUr8kzvCa8fntA71shYh304CsD36KadXlQNJSfJIq
sz4zxOF5VrRPVVMZLgFqgv3+w/X2ef61peVk6hC1IXNcmp8VHYWIqhT1WWvj4JkeULfRcotGFNW8
ARVYFALQubLNP28q3u1MFKmWoKGCskAd5fUIbaJm6XkbdOeYtYSnC6F8r2MUszEPtA8xg88Gz+Tw
1MmWuBEbckLNcGaFoasEu6pjsIvyIXaT2GiujTTLht88yuuOLc+wgs8GDfLbHZsJKCfhxe/OCJeZ
gESy9BLJanf0fWXeF1PpH/2EMFreaXgpKUDiIOyoveaJ7OYUK0JWYV6qasFWm2P5gNP/K+qdH2ou
JE6bT/2VsXiFB1/u7pLBgKJD5Da5BEbJOSgAgfS5c42DzJurgeThQheDrVH1nlmX8GLmLtuqRq16
ltmN5743E+Ix5Tl80UMBWRhEgr0kzaRJK01wyyqr/apVbbbVrIhuTFAWP+Q8yg5B3S8qqyA64nKb
Nr3aykSwa9ZNKJv5Ru2i8rYuxBdy0qonBgZyGamKGbcKGukdEtv6Nhx869wjMfTCGOdcJ2nNoayQ
VYUK9emoy8L9+/f1Ohm+ODcMD4jCl7GZW+ziQTX1scv0PqzOCrGUNnhRf4fnUz1oQk8rNSq0G+LE
zF0/dPdaMc+f/My0PgMLfaaWm3mMvO0m0RF0I4Yl+9RKpttJUMMDsvH86/u7+nZavzyCzK6Z9sks
3slIuUx4iLs862bUD+cl2nVnTXSAlYiGWgER3W1nxHrvb+/PR57tIfHh5DCzhw389iaP21TT8UeU
Z5YZ4nM3iXZhUfio8ZFDLW31vaXV8pVH/s8BjWUYE2t0PQjqcea/3SbEbYo1dVCdi1GifSLjYw9b
dXJ4nEX3/cP7i9NpgL9hgoLNiXi9ZVdeTf9Goe91tWFTZmYWNpncwS3yw8GJwiRfWnTJ396eBaTJ
YqimlqhT5X27PSPTw5A5SHHGrC08DuVgOQGoCBsJT7+h61xeiYH4493HfBz9FjIulkkmK9u322ua
tq2jPqLqMdT6btEw2GYU9p4eNbQj6B7YMbny+1rsfzcD/uvMeq0hvXmmlirDwq1cl4SsVt5uetTR
Xsc6hxpZwvB5pPfwtZTK+anNtVu50pQtZVvRSyJRvhVQvJM9W2r7NKyHTSkJeEdzGdJvn3fPoDVy
VsmNgrkcwYoVbXU+1h3HF0HipeObTb3LVSItoEXUn7q0Dz51+EBptcQOj3LkKRWycFpjE4SMoe2O
KHGvcKL+uGOXYzUWI9+iRFMujxXp55QNPbcRaJDGRoYQeaQjIjCY0mn3/h37xwN5samL6bvfTflM
JnZ5NktxdIS0eS7x9bNssD5BVH+WJwgo729xLXxcXElWKaztKSPA41qciq8fErWX4kKfzPTMrSoe
RsgjnZOmVvGsFxUglC5SwISH+aYe5PuqnmFeW0pxK2ZF6NR1Fm66zOQ9KED12GMVJHe0TLeC0Nae
Fc+RVw6Kfi6aqD5WyohQSPMRsgjtj2VZsdEBeYuwDeYStRoUg2Nlzm41msWhzfJrB3qxGOTAQAsv
oz+jHTX0P0sYwlQWhdklZ7K2Ny2j4Y00ASbtZ7H2coQmrjWqD2GvYEbpUigK6vj0/qn+YzhadmBR
VbIbvIku6wk4yanNJ3VyxpGMmjYUdPUHqSKDx2S9/TgNWbJ9f4MXBZRfh2ySBrFgAheF58VYK+Y0
gOIwTM9KVOkHsyfki5WuVvBWzgep3gVCod7m2LjdUp11O6rU2dbC8VpZ7M9ZHkcOG4gumk6F9hfQ
49VA3NWWQakkSM91PEXIPBBsYAsoIFX4PlqA5ofs++FODkZzQ8KQ7/JOpprec5lwDH3o/dr8EsbX
LsefjzVdPJawNKuosPzB9uoaOW9MsBhniVSGTwDYUySZerTREkH68P6FuOiNrReCavyimuVVCy/p
4rnGDkwti/XCuUTsALEgJDx9osuCdr8JlE0fZcGhU9Tck0yesKoQZA83cHeYhtA80GSPHQ1VC5WE
PE62khQ0CBkxI3IMVOHaet4by2TP6RKNKBrfKv5eOuq6/0TfLJU4C4kvVbmLQYLcpFINqTeqZqbb
+ZhHHnVO88pYdOFu/72ZZV0vG/KSJXbh1WQ0QG2CVeTcC8GPqDdgTpifikqZHC3Sgl2noT4swoi0
AgHlJbG40lbXpOljQpHHSUW5vjJX+asHyGTMh3VLhwGOj/r2uP2Zllhk5cVZyFlyZwnYimSS40NU
6o/M/+ZTPt01cSMcjWp+BMjf7fprC5HlmF+NzxRxuE11SjlL7ZUF4MWkgvz3ThbaYvggUTfYdC2g
ejURf2aaEUPYa+ptALjOU3KcdBmlLEQ/VyrnFyshdgDCnwI1mpo+Wmzl4hwocZDQzRPrc9lid4FG
kW6KJn7KY/FL0JQCWqxwwRFUlGYVoDrvPznLh789ejZuEfcB8AdE42XBR0wRWQIya85oQ7/LwqTe
UAzPHt/fyBqi8GYry9x3OcccpLGgld9eZl1DTVYOenemtGpuFeg53kxX2uZyIPqa4B4yk9KLI0Se
wgMSgrwsGoaNEIb+o17OyZkIw/mLDiH3NjfjcatIif88WWXwOSDBeAuyNPTkcOy8XJk6z2xbDXCN
PHtR1mT2UrDZtYNJgzwP7nx/oG7a9c1xRCCyJYz5udfTbIvQE3oKuUK36EmIIMXUvJniyTrO81ic
wrFKbfxL8WM/GootNnLqhTI0Dr/qVSA9xUtVecV07Keo2faGWt1cI96vkWNvz6Eqcsuj1+eGoYaw
3EavxvgMemijjMp8rqzomzKZCMgsQTykmYWJpsiQL7GmN3M7juRh6wdT+RKEzeeko15cp0n0tSyy
9oT0pvxgIlHeBGHYeEKJPbGPTf1Ykr3lalkx3GnhZDlWr+WuJvsGnCbUiycF1smCiU53mFRF7/3b
4497kCAd6rgUAoBv0Na5uDuUTDAQrIbimbUDCuIYjEgehf79+1v5qxO42CZo3NG7ZdFycQL1SBws
vFnSuUtHtwDsHUzGRqBQroe1h2bwITT1HaHr24hhLxly5L35vZRt84Bk4rscn6WtTCfyNRFr5eBb
dykWLfgpmIMiZ0L9xJNul8rwpPHGvzJQ/sXOU5XFZw+WjOFKvOQeDtMQkCjcmmcoRRmm3wTdtFkw
tVflMd3PmJi5yhPxgFJfLBQ72oR2HcTFSa0aIutUKjv9ZIZOianCqfrhMIfmt94iFFnrNOtQ0c7+
0KN4hj0jpt8Tqw493kIYMuU+QHin0eaU5WFXxFZ65d19WT4wSV9jvsYaEtci+U2XmQPErg6IuSTh
PCbK5PlKgeF6CoBH9iOe1r481QJi90afsFYPSGsHY9Juh4qMnGKiMxypkVeJ4kTOxCwHhM4qRUz3
aNSRikWp+/5NdDGnYV9hevCiXro0FA7X/s2rhxAxtNEMViefC0GQKDQX1r4uZ4AGgixcWar85aao
F8IxASPEs/H2eSfUZE4DNB5nOYt91l9VurUQQ2wSbq/z+0d1OX/8dVgc10JmZPosXsxjR62Vhrkt
lbMSz90uUWEVZlPQUzISj6x/7bAuon0KTniL8f2ptSZ5Z4l+5bZRMLuyxNMhxsXfm82v+wScHSYl
yFHqIxf7pBawJrS5Vs4wo34yly5zKHy6/yHFYHzlql4sHH5tivcgF5TCEC2tt6c60bAPa2gQzqOU
fRQscNpJHumuLoiBbRRBfyVz8C/ueEYg4uTQEQBPpJP/dnuBWnDHz7l1tjql+KoLlgUUzEzcPAKf
YQPHkp7HQTYawAP5bvZN4bup9Sj6sVDNCcbvOLwvp2CjIuX6JIiGv58xD+0lip+03Yp4uvKEXiya
OT3UPugq0SVemtSXtc+hB+PelnP8MCth7gqzPHxTsAbt0AgpNNvkbl/nkXZlVnQ5NVy2CqwHVRZt
MLa5joivHrW+7GdL6rPqATWtvo8LWk8ZDF8PvO10VxPi/CnvRuULw3LpJoVV3+HbDjcqyrdfl+v/
EEz/WCe7/1Y+uV/aL//vR95G7XT7JfvxP/94LILitXRz/fF/cUXQZC4spUUuRwlwQUT+5oog6QTN
SxWAf7h2VM2oB//L3AhYhGvKt+nYyoDk+NZvc6P+zwUM+x/kCLqav2FuJHCIZ+g/0yUeYtYTfP6K
MYFafMmwLMV5Ygb/00DDqW9zVGo3Rpyr06nrCr1xatRKuLKMYrpV8sySbsJmRMIDgi+8FbAG/TRC
eUxYBOr+fZCN/lNMe+glHJLyY4HbS9zIqF0ASGgVTe8wEOUcMlnffmFhWSm2MAg6SH45DCrbkoDY
2InWd3dlK/iz04C6NJzQBAFr+6pa3CupWnc7uarFcgPrSfksDY06fcvB4UqfpC72w23d9Czpgxjl
3gkbYbS38DVDeY0lvfrI8rWwEKkEkv5RwQpEx1ASTE/FS1W5fVok46Y3WngdTl6UkrIxhhK3H/m9
QrfXJ6kvt3FlFZI36sDdzo1a1sQLBvjq/U7ARSwGSzxVGSe1FxtFq7pIYDHRjWFTfxXica48kxGp
s4OkSMiYx0U2NEYU3feSGoeBM/lkg2+sdlSy2RuAE/Dwdg2efI1EPXTg1dxb7tyFkWlPVaL5NxP8
PN9RK6PDoa2BsLTk3LRouUxikzPHRQr6vfAzuoGSoJcficLRbhkYo07zmjDS4bHiGuo+AC6SvmP4
B6cgLmQFtc2DY58Z1DzjGvJCRYckpei5ABnKXtIyxt3gu8riHgIN/oNkY60gByS2kkmazwJ4GNAc
PJgr9kFbERDY48FBINEBDSHICybCWpERE2DNG0xNgCSCvkxwWK6ACQ2m6M9uxU50K4ICTgI4Cp1G
Cf6l2Iobcl7m6nvTmw3wihVk0bRxpIJfWQAX8wq7aKrG+ogzHGVnMUWCbcYZkv955WMEZeU/N2nZ
Rw7aDPULwJ1jZI15ueWJVPGjLKiNqi/wE+HWTAA6UrAC0biAOfDYi59kEw7TMVnJHaAe0pH51GB8
1JVuSJxh5Xz4K/NDWfAfyPKbnvRpeZrdxgIg5sgrLaRdwCFzVEU/5pUm0ixgETnKIoWlLbiR1MQV
wQrESjb+yiNRMq1tNrj88udxAZawJoZdUoSZ8UNeiSbTAjcJLN58hNFAPIkMot2cirUd7cGVitKX
OuxSvIkLLWUlp+C+Dfb9b6DKClf5xVlZmSu0KMCvrCQWa6WyxEo77ONZ7j1itlgWgQ/FGtutNJdy
AbuUK+Ol7RquKm6B9IWkoOQzVpOiheCSYH5UFkxMOikZ7tQFHkPAFRyZaWXKmCtfBsInTTgzYunm
YhxkV1tB1h+UlUyjz2X7tZ5Nq9oYah9L3rxgbCwauIAhV7qNOSykm4kGSeP4KwFnbFvhY7tycYY+
8n9glrIqb6KoUN/M80LRySWlLW0rH7MPZJeEJzUtYS3GoPd/jAuGJ1yJPCX3fW23ZZadg6mB2dOU
k76ltQrJpwd++KVb8D7cMZB+6D2axS5fCUBK4JcHY+UCKWOgf5RXWtBcmKPuqCtFCFW6cFQXtNCw
UoakoNdvaH5TYFJXDlG0MonKlU9krKyixe3UMaCCMMpXmpG2gI3CKIOSij0Q3tE6//2/N/w/VsTh
f3/D30Rfpy+vX/Hrz/96xcsaL3IWHhTy4VFQoONd/esVD0AOlRCNsSXTg1r/Uq38/YJXlAU7t0zZ
aAeTAcii5vf7XbLAITAjoEu4lKr57t95v7+dsROdwqxDoWKAUIaQLr56O4NueMaasGYyPDJDtK22
GeFc5UJ0b0hB/WDU+nilevB2NUa1FMkRsxzauUtGOfnCbzcIpUVL6HGrWKvS2AUfILiNLHwFtOpf
qYbI2tt6CEIXVWQxTNV8sXugQb1Y+QFyS2NqWPgRy0kOpE1KqzEUH0pLEZQJR31FYcIJWTJJ0iag
yI0y3DUzMalTyctqHZck/bqQUHGJwK6Ysm4UzdbWzwMMiaQwh6yhdKW8NQSguz4WBXRshZY8dC1e
ZC81R4U4+Y4kC2wKUVrtGSCG1MFY11mbQsik4tso1fnokUpgBFvdgPeaINHAirzLo4aoxxwfTOpm
SeK3bqqaGAybzMzUW9/osua+0PVI3rQCuOhTXAbjt66MmmMdzaXxJYvHQj2Zc2DcB1rkn8rJiL6l
Y8rrLNckXJmazLhE8ArqNFUndTHAJI5tE6UISnLRPxUzRQTLjsjkpH+IW62cSNWsgb/ZgzShVdcy
o1YcoVFSsr/oEIWDPY96FeyWm/pbEPRS+jkXwhagwiBkcXUcpw77/EhpTi4ci06ldDTDaiyB7IyF
2UBzS6RZJ7xV1httQinrq7OymSVMciP+xyyJS7uNmLNB5uzKYniuwnioThqE9PzRHApAvHZeaBpW
ibgSe/EJqX3STE4pK2OTOkbkMwuHNa6xQPcsUSsEPIQjdh9syT5GXMVrimqwlE0iNvWsHuJMCEvj
rm0rPWs+REJWGalbaprYBY44IL2ACKOqC7O8CDVjvjfaSsoTN2pjxcju5s7oxLMP3yf7FDAhmXkp
lwQbu+UsDM2XFPd6ZfG8mdP0gQNAaoHLv+k0mPCIeevK0agopp3DnBdVhI2Kb6rOhtI12X0WCeqd
32pCA/g86jN3VOf6EyRlbqKqbyZcSzUVTFDHop67qN8sMNjgBnpXj1I44nOrx9muT2o0ysTxLWwE
I6u/LQC9edOWXdxvZ7FUgqeuRpCGja+WRUyzU4/h5k7AQY39VfYzNKqc6wJ5aoytvCKfHNBEYRmV
recDrUkVxyEPi6VFO2VA+eiKFYpHO89M5c5I+oarqcScsFyPOuU7fsOhPAxNphW3kp6ayk3aUyo+
YkAPFRy74gQfWFTncHxgftE0O7+qlh9NRyW2ZZ4K+VYXEthmzKcHzEaqqVFoTfQkEXfxVPaFHQWG
Xv4QsSglNBaB3R8bHYyWQ2eq/tp0nZYye4vIEW5LVTyUAhCqEjS3TKD2oa66tO1gy5NQK9ELtOYO
debYCnrmFdqoYRdN+qzfLgK5wG2hYknbphGn3G47LMi2Ek7lTkbmiX2IsBOoHRGGUxu6uoZjlWlE
sayAmoR2fUe2bR1r+W6x0okIf5lv2GU0ICtThDax7oF2W82u7LLhMZECOTj5PMjmVqvkTnoIRlou
KGlhZMVPReGP+k5pR3DlqFZyrYo/g9gWUsEpqQi0rIByH1jSOAvRbmpiTXA7VQYNIVLihVcYI/C5
WSiN4V6AF1Zt68EPv+eKqs+4ekGL2HqaVEyQAezfTkGdKu5YiPNDJKU98bt6CVcAf2d1TOYRc8kw
D1q/6bOODEyZ10DmJlLUjQ/clRSiplAL1Y8DBA/EFVKbBlFCY9tiiP4sG2ZJy7kuQUPPnyf6T9LZ
DyW6epBQx6l4CfN+kuXPkpADWMjtIeZpbgKCCKMcVdCSf1Pom6KFMzN8Dyos57SAelYoRfN1luSw
lwOH57XNRrwzITbWj/83K2qn/ff/+cfS4/vvkyK7/jJH6etZ0fLzvy2rsvlPtJtMe2ghULXm/fyv
WZFgKP9kbiDKxEshZnnjWQUuDaIMDTjGGCbnik6J7fe8SGDKRN2R0r64iFDVRVr4Nwofb+cpGvU5
Gnlsn/LK0iu61OIpQpDHcrBATrQ2VZyZd2C97bpcLQ7BrMXXNOp/bg79JlMxRLrkkZBu83ZaVAoG
C8pW5dbnnaV9H1Nehiw5fMb6h0ClxvLt1ZW4/1W/eW2CfTs1Wg4PWRsqGo4QeRSAprfbE6Oc8T8l
tKISxPzcEhvzWEV6vL2yFfFiO8z3cLkt8zxmfToS5MteEXoPguqkD8f9nXe3cz3Ptr3jyfNc1zs5
/Pnk8l/XdewdX7mno7e39/zM6cQfD67L93buge9tDnzJT3v7/Z2747snfnnPjzrOnk/ztjYfyccv
P+IV/P7+0bvb7/k0m4+zN8u3vb3nvPAj7ILtLH/D1/xhY9vOztmxXX6WT7zf3vHxR9flo174m/3G
3mz4xGf3ZO/3j/Z+4/A7m83G2TiOs/zYht/n85YPc2744sSRsEfnZfPbnXN42hyWH90c9vbGuXVc
vuaod9uCg3fYO2+zu3Ecb3/ylh1l37b85tn5wqfu+NHD7cNu97CcJk7U8tvu6ZTZy2YfHP76/Uu2
qqf/U++jI/P2il1mdWdx3ahiLH04eXcve++Rg9o4X5zdwXm4sqXV4PfellgXvW7Etk2dEuogffDc
D89f7wL7zt58vnVE+8p2LoRjfx7RxTKAMk8ZGst2uETP+/OZ6+xwvrkku+PJPTrOFd/wRcX9zw1e
tEF8qa1YSnAK3ZdH7hau0/vXiHGOU/PeqVseu1c1/UYuDb+P2MKHo3dcbmjvtP6P/7978Xg27rhX
Ty8n7+V0V9k8OKeXF66lfbPlxtqft/vtdrvZbm/sW+6w/+XsPHvjRpot/IsIMIevJCcqWcGy5C+E
vbaZc+avvw+1L3A9nMEQ2gW81q4t9XR3dXV11alzjs7NHnN+v739MMdb27nfs9+cPI6F6zzeODbn
c3N8dG5usL7jfqVAt2oIizehSnjpRayX++a+cG5YsTWr/kDQXluweUH/WrAJT55pDHGz/f7gbziW
HPeH+cCzbE/8c7B3fDWfat9mhsc/+8Lp7T/ufr//09uPz2smos0O9toHWjjgFFwfhJsY5cPh5WHr
/NkfQnu7286LfrfFx7nPd7ObZGPYiI2ND3Tm/3Qfti/uy+Hpzn3L8W07++3m55YfwFQedvbu5UvH
8rl4kafDDrvbHLHzwt7c/4js4zNb7bqy7T5iEN8t++vmHk+yde29u3nEDx3vZgdz3VQ/uA+vzXMB
yIpzYVAkLBWHfWe/4XM7m8/9vtvaT/96ZqaHE71x3JstH2KD373+CShyriz14g6aDLht+nmp33Dv
d6zC3ezX7p7dB9e5ORzw1vvvnBacNR6fW2K32ZS41+2WNefq2c+3gPvG5my/u4eHBxw2dvPw5Nv2
N6xoy55wS2yOnMI3vPbR/vBlh93h4fD0++Dbv5/mH/rz5eF7aL9M9k/fPuDs8EMPT/zn799YIz5/
79w/42P5/XH/vHne/3Fw+ftn+4VbZLBt395xVL/d3t9/uz/uN18Px/2v50duCueR68DZbJ5d+8ct
F9H+8cZ95ojam+PxFp993LP0Lqv6sczM/A/LzeXKiNwt+zvu5bsbZ7+556h//MXXZ/737BSe3ZvH
tzcM0fm1siPXvRdgw9PDaPpeLtAVywfb3vAL293duVx5HH3bcY//XnLOih1QOLtqB1Dvnw4bd4bR
5QzLmCzH3QPnn6M2jzrf3qXNKbJ/znc97pJzcbD5i3iH7dN8K7PRbDxfPfENB/uegGDLV/P3Hg67
e37fP7No7tF5/AhsWNbtfGtyou45uYePcGF/PHIgZ1Pfzjb4sJ3daWDvMSGWH2+9dfHHN/M2uvu3
OyIdd//g8j3XN2C+Hf7/TEJ+QjxrUtKjeE7XFiwEpwvRTZPliy3NS6YsdO7Y0GdP41izuT7K6S7/
bxSF8A8GBXrelj3muUdXkkl60fayyNpQA9Nssl3Jd59SF6TtlrDSan4+K5Q9Aa6a0LrS0W8sbl30
wUHMDfQgguJVt6HZD9sg6ST7+qwujQJuhc4z3t8yLWGnaye1ZhhVolchRxbI38SwTA9NAZf79VHO
1w7sCDV7Mpez8MgybK7KRKS4CcvVEKsBRU5ryKFlrzTSBTnNBLUtlX3wcn3M0yfIvF/Uk2ci27mR
m3B9ESZZmVIWaUfxIi8z+YhmnebSxxndiS30Kp8eipcf7xy6FOaAc7GIKKTC5NjGDJV0BbRjQ76r
oR0DspYmKxiRCytJg4sKXJJlNHgZnu6XVuiZKWRpRXGxjg4wv+p7nefbrZor1kNf5cZKMHPBPv4e
b6niMja0degd40E5NhVQCXmFsIk6PVwZ58JuQeokQeAE4IvX82IJyT9OI+hzcvbQ+HaOp4nh6MYA
T78rfleuDHZpEWkUAtk6tzPDTni6iFZZQZIegQzzR5ksX1fJ94Gue2C9TdLCg6muOKiLkwPTM3eX
AWr7wCT8Fa11auuZTSiXKCi2cG5YkbwJG9mw/XDyV87zpaGADCs0tM2t0B+A+L+GkqB2i0lqlnCX
okwG45p+X1O8RBnKr1YO2GnI93HAaLL//6EWB6ybjKKqJWalTfkDDVg+/Ppj+YpKqXrbUxF8rcz2
7fpBu2SNfw+58ImdSl9xH0ssZCCmDtTl2jasG3/lOF8chRqXqfPQn4s7p+aBWDUlJKT2yFNa7Zc4
pwsAAK2yAmS6OArGzmHWVSiwFlGDp0HuGMz5ZcjtQZAOub4Nu1xfSVlcMvUZR05SCrQcpbnTudAA
AhdbCfpBqCyFCrOVxEcYYbw/aVEHLxb+qlk5XBctEFo0uMj5iepHx+xfFhgJQVKFukJnPPmyXdK1
7yAMfsqlbGw+bwwz1RKMGLhc8OOnU6NtLPB7DZcRwHXj9GltumoiNSsHavH6nc2cpA4IVIizwHfQ
SnM6DD26KCdqgHJKBVmIOlPgyJqCaFMUhQ+AKAfqpms7D2bvnaI1PbSItNcByVCDFS9ybjBUXSF+
l2mn/QhHTj+IFaY8LKlzIAjTJPpjVqtBfQgUamcrO7hoB/l3yrSjc2eCwUXCdXHMhto3A2kAgY/a
THwUE7APZVkoL3lX3UFzOBwrpB82VQwlucL4tN+jxsIeNFJjHVqwSiuh0LmnQc+PLjnyoMAj6QQ8
nXk/Eh8BhSmpm5g99GmkxXVbbnpfcXvRl6HwrDr9qW5Jea/s/vmaz7KmJrc7DbPn4RFqq0PaStwU
g5KbDoyfaJoqUNFct+SL8/trlIWJjR28fH6J0+ZZ17mtn8hOj4rGLlXnbqX3nMKge33Ei/Nig1k4
2F9B452uqGn0mUJEWYJcN1HtpQOPCkKzxjJw7nxmHUYaTkFsSmTFF/dslsteXFNItCFCpRvRHMsN
rCHRTmyT6GcTVmu8M5fWEZOdwYJAx888ghfnJPA1biQ96tUC3VBTuJE9+rPgt6vv5G60GnfwiQJX
rGRt3MU8UQoayjKHDASO8+om6vP8UAQt0Hh4xm8IBFV4waM13sdLiztHm5B/EMCfIQ+GwkxLaMNZ
3FDS3hqhBeogW1206zNLBJqdCc2360Zz7tlBH9DQCDiZyBp+w1OjAdjYZ7TNldAA15mro5/mKil8
2UI2fD7sJJQmgplZLWnNWKI0AXlNca8jpzL2bQKwaGq3Q6N9Ppi26C0jIPkAnlC0OZ0QpIR5rsrQ
DAqw8+4U9CJsKC0eoXPU7KT6XDvL7FVPR5ut6K+LsfdBAgw63koMEzRXFMAIuuPJ1TSuXIxzfHL6
HoY7VYMVButQKSst4hfOcUjjBMSUaEPXx8AU0l2epeIxTzVzA5t89wIdjxDbKWmk/vNHAVg21Sri
ax7ky55tIx7MKW64/Wk2tmBp1OQH6pUtsAWtPEDeN0WooXvayowvWKZF3oUbQjZA/Sx7AniT6I0i
9YSiEgRIhQJtWSFFAUpxnfB5Xz1LI87R9ayiueQ2MIt6rFXglLYQ5N0N9PDtIVUa7RhCS7BH4mGW
dS7rdmVZL2zp3MBKcxI3Ec1Qsz//y3aggZOnpmFUBSJ6hKzD0HT7MK+PGiKC9zS4RggQQJxeQkuw
MvTZVTFfukCq4HmUZyLUhdki5JEVZYlH8SMTinkxU7bkYroVSoWzHWQUsg+0iNOuTKS68C2VNyhV
P2GzU9hIuV230eTyxE32SmFkK7wCl2aEdyH8hF2AhvTFWDFqcKFWAH6MQT8WdtkK0/cOzjJjxVQu
zgksGltGZoAGs9NNC4GgAMxsC6wyHl0ASuqNmLTpoRzaevtJ18zyQbII7yhdqzM5xelQTe9leZ6m
DFXSo0zaQwCZM74HubjGlHBp8YiFOAJQUiFIuXAutJYE4SAXhV0hZ7epBGLdoA/KlQN9YZT5mpmp
nGe9ZmOR26x9I4BXmw6jRJsGABw1kJw8NVc26NIomDY2wBjQSS1G4RRJJkqzOYoP9DZSqge4Rw/f
p9/k9BmQoUS2nCsGtKByujmGnKKs48eFrZatt4WFpXZipYsc0iErdZiLE/prpPnP/3ITGTIh3jSC
LLP07pVOAmWTyV6xYmtngcfcNsFrEt+Hz6W8fzqI1AxliixSbkt6Lt6W0VA+pwgyHixfUyc774dh
d924F4y33JzziJJMAxbMJ4y6sO4J1fekRy0PvU2LBSylwB1gfHI8Cy1W9EbgMMiGzt+MoWbtMrGU
/wijcESCpNgGSh8/Xf84lxaZjUS5AypGelMW8/ezJEUFCKsxrG5yhUKINqQHfn9+EOhBoDKkGQy7
WdiMXvZTWBdabg8hVD0OSiMoyNaiVayxqV3aTQMwKQ5+JolAt/fEZBDkzERlxDjBvQ1OFNCrKvbC
VtK6fdYI4384cSbACQtJDZ1Wi8Vl0g61TtNYjkxeo3k3dIyUhwIP6n5+8WaBNZX4hxhymdQ2ErCc
o483jOq0ukXKKt0MmhKupGIv2AHLxgMKb8hGLVcuznIBNu9gjlGN4B6qGNWB0SL4bJpoJnsk+4Db
4F1Dq/Dp/kBLITTCbPtxqKR36TjIbuFl5oq/Pc9yzMOADdKgCAdb/NEJ+pfnSOH+0UTUXu2o9cJb
YTSVrVQmx7zXEAATu3uApk8F+iWbEj22G3LdR90qiv31fZt3/yRw5UPAnAy8WSPTAl3V6VynUmxR
SUsIAvROljZoeNbZF3XQxO5Wa3skQofeSsJD1YGZWzHMC8eAlwA4rA+WjbOwTgD0KraoStojapax
E4j66PZFeKsg8eu0tce/r8/1kvXM6Ci2VAG1tLyxW9kY0knEi8AaGtp9rVRbI53WTsJ8ek9XVPq3
KxkLgmxo+RQg3+wPlcG26gE418Q08gNMR8YBFepgxYTOV5ChTIUQkbcH5HwLQ8VX6mKlsYI5uFPB
HfMEGVMR3MhXq1a0X0Gf9t7KOZ/9/nJ2nLw5y4j7UpcNqEFcaoNfKrldwCPkqqh/v5ZtP/0sW7DN
kpTJP0mBII0TKPk+reT6+/UtPDdXsPi8XnjlEEXi1U7NNc1KaDl7JEBE5MrcRDd+Ifr2XctITpVW
ltqtuhZRnhvNPCIPVippZFiXlCB1H8LiIKE5lQmQOUC22u45KtnKTp49NubWDnK30M3Q+E3R43Re
iB2DgMvBPFeRUE2OmYXhWzmNqepWhad+KeMOaqwYtojMNpIETPr1Zb1gs5qI2Mwc/5E5WmIHYaUy
4ozSNjrjXrnV/BiRXQtJgJe8rpRoZbALjo8yCc9kAxnD2fstJqvIQqz2qBCCZK6/4BfjF8mzYrdT
6Zpw4aHWnmMl5Zk8eH3dbOFLgkhLqOvya1CpWbHy1rqw8tRiwWfSVABR1fLFIENXWcEhibMvaZEk
d9787HVi+UxEHjgZvfiuNl+l0g8+fZWxCJTQyZqB1YQs63THxdRKtLLAkrVRTXK6PCHb3FmdFNYr
y31pb3l0gT9VeEpK6vznf18zsDN7oE5z269b72s30lywgTrAu2lCVBJX4sZLg8FawGOdBM/clHw6
WKPKdAA2MRxnZNWPhZS3931mCG6n5/3LdZu94Pz0eQh4kghryEGcDiV5KqJrGfMyIsP7FTVwI5mN
0e1i5L/2Eei5b9fHuzA18vMgjjWyAXOj9el4iSqEaUvzqa3nhuki8OQ5VeVTTed7Pr9lUJlRt5yn
NnM6ng4FG3tBN02E0NGItDsg9rb1KPllygFZDfKA1yd2wafOggHq7OXEOdl4OlpEG2Tit0JmS2ka
OR78+pEtlBT9HBgJ5V/NWHXiruSuWXk5XRqXVCNDopICkGRhK23TSwkkwIzbZ2RvhjZU7+WRIiMU
BsHXPlfzW7MLhJXg7sI2Ak4gBDAIvvhicRw6o1PTRvBxdQ0ZAm8WAS/iMncMAyLJ6wt7wUJhMwY0
AGWIAmfDYmEnBYqUrk9z26snOLvaSd6NemfuWwS23T7zhZUky6Wp8aSeSyfkinksnm5kSQ9YOZhW
RnlT1Q/ol8lu6msIJ0C+smKhswUuwgAYuuj5Yw2Z2DJZoOqljLaulyEYFib3akXqKFK1YHt9AS+O
wr2ryRqVQOh2TickpjS66BreBPXtclN6onkTCEH/6TwYwlVwyZDlQz8I0pHTUeqAspsOYaJdJtpg
OKDQ4bpEHlco3RFKjHLFRV6yCrJT8zuGoAIdl9PhRHHSqzbEb9Gu/Nw102NK05itE0/ZBkIpKxt1
aTTyezN8ihQx77rT0Yqsjmgw5HBXY+kfs7CiSS32jYM4DMXN1E/tyuwubBkeeeajoCuVsunCS8YG
AoIDDQF23xVo6U2BKHcumvPeWhRxwdgZYk6KkZ+FVn3+IH9da0OhSgGcN7zWu85I3RTcgAsnkEm/
ZehVz9cN8cIqsoiUJQEozEQbi8G8QRqyxofRS7cC2Lj4OOU/WaWifudBUaGS9VeDz3tHbmwypcQk
c3/t4jDTtp0OwSBDIkYvOaRGvqvKaJXS4CdsVK8a7GGQevf6NC+tKUE1TcHyTOC4fPgGTSQUiJES
Y9bJUaaSuElSBelsVV5Lrq+NNN8Nf+2eXgAJAxGU2UXbhN0BV90km2yMu8IJ44KtvD6xC1cNxPW8
5efYhDtl3t+/hksbNKeDWqKZbphQvxo14cuke5ZbanW5EQZrPBpl6H37D4NCc/0BP+K1tBi0SpFA
DE1ISeqeRUSPN/6ajvrXQM+qraiXyrZHcmVlzAvPMxw/UTXYVCALSy2O2pzgK1TQluSlJNl+kB2t
Yki+jZCw/pOnCjLqqVi5sEtUBxne9BVncx5LzxUhXCgRNTqBy8MvqrmBml2IkqcxSI+tnEFeHFT+
D8Er27vJFLxN7ZX1nVDUKzfffP5Or6PZXDkpxNEkFJbXUdaoVtiQn7Q9GdAQ5QyEdJVIfry+oede
gFcnAicgXrn7CM9OragzMtq3ZfgoCKiD7/4UdIHbwNGRbVVvyL83reb/uD7i+YLO71xSagZIPUqy
C78TNHQQi/TQ2mmDkLRdhpn2BcFMGFURwgi3mpJptpH5Ymd7hRetIRYujf4Rxc8UQXOcvZgvHKUh
zDE8tosiSFxD4GDavZYHvUMbeihBguVNvVsMYhHvSRaviQGeOwn4IzBkbklyDWRKT8fXqUbMjL8w
zdBJjvaq8iMu1H4nB6a5vb7OF0YiRUpmiDLOR4L9dCTeDjDGJNySmWcZmZtNJlq2FrQkzVbvtDFY
cUfnp5QuXp4RxIXsKWmF0+HqSIijoYFCR5eT8hcXiBv3UezCpEkGrsnyHTLg5XvRQwkYjYr6en2y
54dlFtmgkZjg24BCdBHvNK2OvHfN6KDGohup0EVbQzD+00dyHgW6MgJfbuclvy0nxAShDXUjqW3r
GI3qfWcOwuE/TMVEWRGwNg+IJaamBueHXhWD6P1UfAGQ7o0UoMVuDQd24eST3IZnUJ55gc/KSbPu
ZNpnSIL4aC+5VkmboyWl/gGs33A0zUb4dEgKdAHSDmpkdJGeocFqXx7zct4iQYiUTdKZyT2Ky/0m
pTv7y/UlvGSLoC5F4HwkLMGkn9piGoUi7y36zA2jrw9iVKoOyYTUlcc+ORR1JR5Lau2PWhUV7/TA
FStH4YKPIYybqeDpJJDPcMFaEnfAPgi+vcEXZLsko/gF0g2DPOZgVC+yDEWAralh+YLS8litTP48
LphJPDmJBMYQfCzRUrkwFXCCwOkuTbn4zmaEMEDIHEanDXwI8AMghk8+mpr/weEwMNiCmZlFoYp8
uupNGNZwGfAIGKUSzUU+4QFWweBNMiCFur7Bi+POybNA80hwkEAFwz4vhvK6AFY1FW13sa81VzKT
eiflXbTiQZdJvf8NA0UkWUQO/fKtBpddKoaKEroRNYrGSlq38ydhk4szN5Rei/fUE7NjrAhfPBRu
tyXVzkevbT5pzmcfY+Hc1ELsG4Jb1HZh7LcHzah2BIb9LjdSxY2taYPweGNzmkm8AWTcXF/rxT3y
MTrgPtAqM9sdGZzTbYWaMw8jo0WX2/fbo1bq40b0IXrIw26tzHBpW/8eaj7Xf4W0+qTAvZp2oQvF
fLhplMR05aHOV7Z14fg+JoTQB1tKNMfDZ/7zv0YRuiDWgjAKoJuoULYUQcB6Tj0WcXVQxsgSn42i
8T4Zzc2DgqKnykd/+dyLv1hFZVTLSoNHz4UswkcQWWjcDAteCVYvTM0gnwfPsUQvjrEMlVsaRTyB
BBNaCKOZ3rQSzCb7RkkNeU+rfk3/j1GsikAtHM7H1ChdzigtxuYxcrqeuWd4QTiqoZvCFeRRAC7a
cHKMqe6lCvVAY7Ccxgy6fue3JdX269Z5ZjLU87F9cBEA7fG1i7d51TWGKsxiyogd+XsRrQ9HB/S6
MsrCo0NOBWBYJoxiAxVqwYtR2iSkeSWXJceHOrhzRtj7H6JysDYCXDmbeuS2TrMi2yry5K+487Pj
x9Do4s5YODQsQfmfrq4V5aIXR6niSGIeSF9krejK17BpZEG1wbfUzUo16tJ4nAvufGI5oOqLMxhM
aiJ7QgENXAyhX9LPfCKRnDhaO1Xu9b27MBS5e2QtYKYH5r8sFxR0c1WwHUIjxatj45XZ5EIOpeHS
ymplAxcRwbyBoCAosfMLQbZlk2MU66U0tChdjrWY3wQejIWQZaaOLBj+U9NR4/f6NnKidFBue0Xr
Vzbx7FzOw1MaIagDuYOlnm6iDAUvMXAgOxgp2oVTA/+KXpGYFgWF+CAXV15156cC+klq0FzE1DTB
SZyOB+1V7MEU5cHSGKv7OEGst4Sya2VRz2d1Moq8OBWxBUMhFImeQ0XfcHxTz51kAHUnBdZjh1zi
51LPTIPkLFln8po0UTC/00lpGbnT0NR9FycmZtG2UKsxDJxAS5QEdnTYV6FJHZskVLfX7fTSagIc
Ig1A6E/ie7GaAalG8Puy4KASrb8HMWXMvP4kHIjZwXTC1UBGhwoQJ/50dkk+JgEkYaozMp13S8wh
UYRYcyUDdz4Vmh9EnQwcLxli8cUaRlAK+D3EW648MxppJoKVAvC1w2cXjFHmHBElURJTy9RUnSt9
UJhC5EIyLu78HO3SUKzX7OHcfcyiGjxxac+k4rqUzyJV740Kku6u0I05Igki11svRfvBo1h/fUJn
V9yMaCKmQjwAXV+yUKebU+Vzh22IVHJJm9g/U9ymL5rml9sy0ga3NnPh6JNEXbH3S/MDCaFQvwUW
QNvrYtCJBfZLVhFe3pKSMTB2NG8MexCkfuUkXxqKE8X9wnuFvMjCLLQk6ELavqjgQPX/AMda6uSd
Kb2rAAw/fZjmzj0wSGTU57Tews7FqQzHooWNvOinfGfVyZ9K0degB+f7hT1QjgDzP1+bS39bI+DR
oGUYuYVqjF9bVAHdCc2/W3pe6zsxKJI7tG6rtdrY+eE6HXXhJzx9zGnX8kIXHZVp36vA3oIiNVds
8TwWoahJBo1rk/Zz6punZqENYxiXAo8SwWzDL2ncTlDADpmTqoV8IwWRl9ph7yl7FRmOH9ePwaUJ
conxsoX8kRzIYoLDhF4MhLW8h3R9cPVWjm/jRlzLJF0chaQ21X2yvXj9xQSjFqitp4WuIXfdViny
GAyZtJbXPTd53jQ4QmVmzaIWt3hU5YaIRlkTIFvfTl67y/uilrdTVMXpvkzlpllxibNZ/5XNZRoM
RzMK5Fm8onhNnk6q8zO1LCekgb2pVHd+XE6PmYZ+RFTNuSqr7az99b26cATI+gHBmfPmhMeLvUKT
URU6WIxd0yDaaBqJmpUh5Oaeh0qz7cCU33ZGXaeb68NeWFb8MaAbRoWaHRrWk8dVI8zBV4l6sc/l
s9WyaDp4iK4jIcNjfq1h/sKiEvyjYTi7f+QoF4tqZeJoWH4ZuXXT+DmtZ4R+DugDEyFS3aoDpCby
MP20WybRCGfXfMFBEbbUAlONvq8hRkzdjGKoQ24JDaG+UfaTknf/XF/MCyeBwhXHnEQx5dwlgqpp
DaoAAVyWYOgNp5M6zUkm69d/GYRMNHkO2sCWz2FRKnzwfE3qAoDuN0Emim7WW9OK1zqzC9InXGMz
aT7cvCTGTu1i4PFGcTHKXfrKy8eEtLsLoWi/C0ZJ/3Z9QmcOEnvX5oIYUSKtPEt0W1Zl1QyuLt0o
15QXD2SWdwinkQZXN/cq0UJvpkQPyFH7ooy/R31rKSsmQgn1bL68n4BKEiDPSBC620/ny3MupuEz
LjejJsb0gAuTksjJly6Zaj92dNhM08nWw3RKLJveyTpKbBGSXT12JEp3XrmxQlFKpecpVcbgRxiD
xVAPfWIWwmtgZGQovnljHGXR3hC6WviVpZHgmY4Qip4Q2WHcZXG0EXtf9FDtHrOuFN2mo9wb7Ror
qpSXbigsYZYmCvr57wdTqbyXRpA2f6RGLPpvkzzpyn0Fm236q4zVpnXkdgylTSTkYRnZkdRE6bEt
ovAoGpEeURyLuvFtCDKYUm3edWJsbLn/vNYZpbjrLZsKm1ndicnMlAARZWK+kt6R1RudPkrxl1XT
9/Q15hvhLc1piZIyh5VJDQQGBGR13cLyUusmoA8scajcZv2zNKK/WNp5E3keZMC5GTvR2FjV10FV
quihyjVB2SeW5ZEgZC659l4mY6tMroK4sqHtq3LyYdJtOvSgGsTnEvRg9lVQC/2uSYFaweJpdrLh
0pkSztpxVmml9ohwtOjmgaeMT3k7SdmvpMh0Odw1sAR+K2FCxcsmVV4I9+Blc+++Ca0JsHMr1SEP
lVkbMdVBlrxJrS/S0KpMWTY9F3oBptXyoY3YDLVYNk5raEn0WM8cNKkrKEJrfdO80ai/F22VBK1D
kilrn+s8IumKjhRs/QFPWc+S9oEiN8OTHg5NzCvCn9qSemUkCmpkJ3LVTt/0wUj8r6FmdqWwhT2g
75JD0nZt8GgEbQGjLS0zpvrY90ae9DaMo/0YOXNVlhg7HOEk+Vahui3y7soKq3mdRqX3BvSDtEl4
NGvFT/5RubHhDkXNzvRrNBmrSDap+Ita+5zrgaj9lqdJ9WOS0nUZiE7gd0YUOKHZVdDOj22ZV43r
W3nvMzwH2XqJoEUGs94WujntRl/LsndTg9UWKlQpCEbulqQ1+u/4yk4W7aZV4+lL2ZrAIHdCbY01
ok1RVmm+E/uN0lZ2aE6y97uuMlnDlD29pm1BGEdJfDPVcarpV1dRvu4cPxLK8b0IrEk69jISm1/V
rGr9Z8XymuyFztYhcTULimsoeJXJsE2x8TK3y8NRvEuhc6LZn2T89JoIoEcaN291Bq/60rjNg7ys
Xrsyt4at6eV4IAfYXR2Ibu3lki/syzGh8mpnpTqO75k6KxNvU3GEosE2YnECIpJFkDSLN0olp4Xl
TB58nP0uCwSkFhzksEkD2pMcUwu4gZU/mJAAgmN2+qUhyxGYrhfUoIBsKR/FXN0CEcpMuuUkYRqR
yhOnrH8HYSnAG0xHuZfdyjJ80vTHRxWwZBuiaz/+oZXVUISO4YuT+KQT6EKJnfejh/Tq1ACRaW0c
rNb+k0YjGqa2IPtW1TozHqKuj4aUlGpzH6MYmVSHqkmCot1VA23BtdPxKDB0t1B0T7vNlEhPW3iL
0CoKDg3eOgIjLVlNYaOsUmmOrApCESM83puFjFJZivv66iXa2LZPWayUsbWpM8vopa+Vh3yIQXRn
ako01yQF425opmG4MQEN1fKm8Ce1t3trbKVNXY9QArmoI0fVF4i6x3JfwuURRiAKmxzpddQzeusX
DMvUPLZNNOp/GviIjRtJjGvxuxHKdf6SGnTjg/oDrATwkCbS/Jes4JNtuSNacPoh7LobUYe18GXk
gdy+ik1eJbsEYS75pjbhonJwX+JPSHghNwrbsThU3pTseg2RYbvsS1+ydb/373RPDh4sOg+2cmLF
D9TVCuo9qWHV2osZamm8Id1UDbJN0TsPHvSi62ncLZRSFd5khdz3P8wpVN7gwK5JC7SCYO34WJQc
pCBuRwccQqLsgFuLyU09Zp7m6j1hOgzplly+Ka2MrJstpGlZ3ApabCVPcgy1+y3SxJr3pVTDYbzF
3xVvkyqNwaufWaX3j4F2R/oYxYJpPDalOFlvYIHKHL5xITTcQCq6cUesOjZ2N2SARjelkHq/c6uW
qi/AVsN0O/jhYP3EZHNszpOAuzxWOnrUvyxPjXSaCivWYZNPXaX8RvqK7LQt5JWMVWMj4vCooRkT
vAkZSunP2Yjy4DEQIpW2fnXwkvjV881GzPZqX+u1sRW1yh+k/cBDwRucqTej6k9njr34u4vVMuuh
g5fUFjnNRlDln3I1DK1C93w26JNLh0YH2TosSL6PRrYVhBq9GjkSiZFdBUo51I4+ZmX2GwZ7UUwQ
mC1rOmUDX26sH6UaicWrEappyKWUY+iBDTJs0mUnzkdFA5kitWkDZb9vDtXONLuE/nPqHuVdKGi9
Ao97AF2QiQh9bwM9qNt3dEf1yqaHKmxxjVIsOTE4EDCWUo5CK8TzIbAiMQ5V83XwKZy+olaZ/vKz
IjLJViZdTDa4kF4lgYyZo2CLimOUfpX+U7eT+QTAixvbQuBkeIT0fNj7nC/vNg6Q93LwPuWbiUhH
b9dKF7/XgHqekjGPfumh1qT7Ih+Ux6Lv9UeaTv3m41p4902pGuhzrPVj1pdB+0ykgLqOBgl8uisn
iC12kJl4zQaxMnVwFOS6tP1Ui8BagPumr7lksFnjJByqahQll9xoINoBgkmtAxAPKgKtTJJoG+kI
BPG6GeEWT5PpRyhwfx+KRi7VTRHUPRDspkk3VSnFW90cJXWripm/4/EBYwiCA4UIqM0rA7dIs1x0
OkDjbkX1ot0hhNu9K2Ax0QTyuGMcLe7YlHBMYAXqQLU2zlj1bXyokc0dbbUzwY7BFGf5sAcNfYdk
oVAPRx/Ki9GOoszYx2nVDNDV9KbkigLXkC3NQzltLsdgPqTWU51KynXBVQZ5kADZ+cET7k7+Vis5
yovyaNVf1cjwv2r+4P0JqOw8ShXUJ6yIIIjbIMypI4lGJXIe0GXsbcusCVYhjSn028JLh/gxz6es
3slqHRWHIadHZ9sqjTx8jekyL100loTQjrS6pwyUY5p6baXqxhtNMXcivudh3gcy4WOcd07jebLs
EKPkhqtOxCLgEseUSyQy0g7y/Fb+YfVaeuMriDC4IJtD5iAOjbILhamko3wKo+85WxM6IXJcW4Wu
b41Pi9Qx6cMiA/aXxrLDYyfdRmrCl6RhicH92ISoX4kk/7WKo8jbq77Xy7ZBpAIEIzItZBmkpHiI
E90MtoYcwWdj1a3ebJW8FinpW1Ns2flU52R7OpC9CABICHlQoRa1zdSmxVNvQOD/nMZ+JDm9LkSN
nQ5GUdsxQg/DnWb4BW3WvoLIVub3huTm7GdxjxCqvM/9KNUOuZIMHt8kqESXRitNtkJnUGc3RoMz
q6dQTZBA7xAcAlqV/5TyeETRHZ9pl/rQ+i5CYfxYJTYQROqsjohPNxBkBimeGTdWEhnqzkzw4YTu
Vhb/jidl6H/rkK68pUnBfRIFYai4WW1Z1baZfJG5SHXmEC3NAkA9cI+jN1Taq6yNNXrXHn0ADvoE
/tNk+JloFyDvb4bOI7js+p4gr5sKS3b1XPUHZ9YPhnIxGMIvYynL32vVCm5DlC1UuxEVH8Fo04rQ
5/A6HGM/SerXShbH70Iee5YtQOUlPcltA12BBsQhfYursiM3FtdNm91zLJGuAg/Pzad7oSh8CYhr
X9ApgtZFzOXwJpe01nJyWL8nFKuQPXV9PzCVPVuldVt0w/oaU0VKsaPdJNp4Q9h4/8fReW3JqWNh
+Im0FkGkW6jQObndwTes7j42QSILEDz9fDXXMz52VYG09x8p/W6W8qpaxRCeFFIdlS7YmKJTbnLg
4F3kTZmWnXU/5CougijcnPUJEHI6Jv6CGjS3ZX6mCcohgygoiuYsmKf797L217SPIzrJpmLm7ILZ
iBTNIlgkm6sRv+sT2JunqUg0i3s9RMbFISbYWXi/wkosZ8LNbX3Vynjsb5lV2NoUP0t9BcjAf8ep
52A6TPRi0DrQRuU7tH7z13P34r+S5pD/iH4pv9ZC6TtaCExF17zon/Z6Vq9tLui0dXigPma/daaz
o/z2dVTC4cxs3N0/RTbUDAUOdVuHgIHCP4euddW1r5vpFZ49KPaMfb8x2W5a/2XEY7cdcSD1hzKv
Q+4Cwa2VIeMlGyun1KViGKQMJFu0Hz7ByhNMsWNmSk5o9J3xJKIxsr/rNonVtZGKcdgsTnTc9cI9
lE5V65tjT1ZdlYZClJ91gXM+RbTmNK/1vK3TgVqf3D9zFHf3iCiotKj9PcR2MydhKveanACEFMk/
Z/TsP8eI5N8kAzbbpc6HLZudOYC0pEStzRDYUYcj3cY75gHrObqXS1gkTZ/D17quOF2K0m9UOiW7
/wNZwg5kElcxIovxd5xH3XfTbsK/8XGnn10njKsMOHscyOEABT7hXFF9Vgc52pOyHNy3pcsXXpdu
L/6Ebb8+hLvMvxKziefZ9+bnRCSrOvdMPMgnTYCrOGognY5VXQ+nVTZTdUxcG+dpOVfb/Tpo65y0
XO13RBypSgOxmZ/aJyOBlJfWDw+59aKzdsbFAbgp9q/JuVSIQu60lq6Uyf9eV0lnbrJt3VfP4bEf
ozmu773ac/55lHE8LGLpeZSGKfxaCl2/lgEJGVga9XQzhwUjUgCZQo0KGp/lSiPC3Q7DWjX/7OCI
75bWRI/zbdt+VZ0hkmXqdl0+1tUgoU2bpf3r6mncKI5LqCXcBIVfKDf1fCsa248sCNvwrwhl/mfz
++J55gp/CnVpPksTxNTb8a39RIMZb20zuMz6Lb95Sv6KdTOtBHOg1uXFtisnZAuO3GirY9+cH5KR
NTytrTJsVVt5WRPioHpyvca2p96pAhB5WjfsidqZZaZ3pwqiM8yl+xkaFYRkk0ziUdIatKYetssI
oIod/mCxtY+pjGzEVoqSIIZtEltyXH2LhUNZ293scL7ytHos9kdvMNCeRhpzjmq+a2pzGhNm3ezN
RTpPEQ9Zvkg6cYa4fEN5oV9XbwYHYvGbp9Tvk8FJcxIYwrQJY/uidBH8XbpE369TNRU3thS+PCYx
Q8xptNTNZWq+MCpO7hbXLq0/5mRtkrxyp3fVYQmq9rbG4W2ux06Hf7rFF/e2FntwcuOyfC8YWOeb
qBiTl5KWI4v3UeExmHwb5NlWDsMxdm2krgZaZuuskL38Lx58SrRNm+tbmnz2N7nOtAqNwRS2xB1t
tKhs/DLnBipyPS1LuX/khd3sHadF0JwST3nHRsZmzQYkE4yzfcFyl/Ph+Xa2ZPtg6fZfA+UXv9SI
0TetDOhSWghmgIOnNuefrurmFrvf5QgHvQpPI13FUYaLxjxFZlsI7iXbgS9gX8Nsx5b1SKabb+F8
9pB271iEw5H66CbIhJbOdbCsfMwEEwQ5kM0aRSnvs/yB4ct/O72c3iVy+j/QBNttoefaZoZmrPd4
Xbr/QAL10zj3zXcd7P51x8ek1tHxWX8tLBFpGWj+0cGtSX7tt5OO+XvnjSdK5GY95o6/eKkrcyo6
meFXcBAvmF404R4s+x6qCE7PaHha2FLXlBDf2r3tNxH8WbYpuI/CevzSlZLvfgSFlk5Sm281kTqV
Wnq+fMq3urDh2Ku1l1K9GX/BMDMkz2VS3O3BYMd040u8p8iDVkinsPNdPxcMKY47u4ctj3SHrWsQ
Ybqxd3wKpFmfcRVSoZl7PZYQhBvdWfZ1ruhaGi0rELZSlv+96oYzPZ3rfR5fSkFCqFiKMEsvKrKp
7OL5yNS0tZmc9voDmX7+5M3huqQN+9GeNcVlahvkcikaJI8wpd4x6rLCx7B/E4/b+OUtm3wN90Ry
dou9fe5aE78Hhe9u14kq1Gtv6u7HILG+Jz6i205VSBFm2pGC8eFYgFRqI0eyZ9dqcF/00nIF5CWx
mRyxYfRsWyd6n/2eVQ4VsXwrl4Wrg7YuXD/hqKy+MU7t3+qJJZnZ1+/mg9+64qOi5pF4OL4NFtJY
EuQ0MbXcNXtrprSXelhSXvHwW4hVF8dyWAk+qtmIM10o9dj67BPgQHDKZz3k9d24E5RwzkXiXseT
iv4WjWxv0K8zxeiFEcM1sX0FWY6GAzLkfM1sLGLK4IIeAb0GECMqE9/8fQXZ9LNqk4Qn6iq9UxAu
TPStqaku98Zx+nSoEHsKEfehtW+JJKFTqtFjlpD9eAuV2VHFNarqV9Eo02e9aT1NIOvC7BUTGuWn
xi+aX3MiojVr1t7fMyNdeyfjgqLZuDPVS0wKb5Q2vamikx/P7onfuN+Z3LA6N94kPhEXYXfH9O5N
h0AH053GHbdeKVii10isY3lDaiSXY8lYXaacReIqKR27nJ2ij6LDGMS41IOCQ0YClt3krt4pgddD
ctxtqW63dqMSzB2DzU8TsU2P1Rpyq7URNXMHPY/tVRVBFB13lIcfQd7vXwPFesOB31DdzdZ47iFZ
Jx5urfLm3QjVfyeNlkUWMqH8QDJs93W0mvLAztw+GLsJ/eQQxWCKl6QHBKZhyje08uRzNX66tPgx
dlSznB9k7hXhIW7jYftWu3CmtFWGt0DEhl/BYVRnM5x85Z8vAgAsztWY/IRBNbbHYZz29XPNZ/dX
DHF4tS1OyYuzL/NH16zJTzN3ujzFbtu+EZwu3+dO1GO2+qL5pAyNTi+Hjfv3LuqE0KUw6U7uGPKU
JuG86qOY5iQ+2jnvq6sRrHtKvVa6+11BWyi5HazFv0I5AS+61iMZwAfA1oeqVxRmEVXa2WMc150C
5vCbX8oSnEB0+t6K1I6l/TSyZgz1IreNjo3mH3PoloG/2sYDpefOvtl7hmeK5tpNb0PWgOhVR9z5
TQOm1g9fYlvCuPjR+wVS2JxheI5rEcdHj7geho112NZsr4IWZCqajZOJzVJyCzo39lkHp/3P2yKH
2F9+h8q7CpK1/zPkMymnNBQOfgbGzFqzUVsH0iPCrr+ZpCc0EZ2+DzpEsB4o8diXTdbue/A016u6
WxyxtgdrVlahYke2l5V2JES+HE2/njyPGQMFTIEMuOmbUUHQ2PalHmfP4f++0Ajn18xtW707zWkH
9ZVZSAX9c6NRDaR0EPYgbqqJHoik86PU9OH8H4Z4O6eAIU5/CPmZ+0MzihLAqk+Kp2UjGCcFKFHO
eUG1ux4CSzpnFjRJPPLoePJe5/n0AqnSsNtvXetejm/9VVlJ0/FAVBN/vGKaTkXuLq/eLpPHvrHG
npHr109TW7jeISAj4tkkhDeS521IfG/D1YOucsuZScCZPFec5gTI6K0p6wKNR10sbtZ1bbXfUz/M
qhZwDVK9bObAHukYJLhT6H2lQG+M3aux7w0levD/ryVPlUFZo2PKtHFpFxzGFS9UhVaG8jzkXiyi
YVCc58KP9wPBxD1UZl6bgt67Js6zcM7tl2y1cc4lW+o1mKr/2EVr+K/0EzlzbhVmyyYeoCgNtN6d
k9oLtR/G3Fte10A0InXdapvIxpA6goSpoibrmx7B90Y2lo0RXfj7CsyLHlY9rOSnBRk87Tow7a/x
PSTR+DtHIudA+AOFkGW77qB+roEIqNZhF1RlT+hH3Yq7SbtSf4uy2gElZaJecxj6/thEItkywX7w
RGcxkxPuorFMHWfawZk3ra5z38PXayy0TBqQzNAeIibXMZvh+Bp+yb1jAbAyGLOAjuRfyeiyV7uY
Ll+gfFwgjMGdGYTmWaVGxXBSW2T6p7li5KX2blDXjSqZMZZCLHSLr+Xy7eWbo5n31v6uVnRlX3sm
F6/jLv1ntL97kwaG3sFD47TjeGxg++53ykYvpemB+f1/kiFNlqT/682jfRRtbt5E3g00ho9D/Tfw
Fddpv9j9e93E+Ohvbfl36IjwYDnw88d+o4Yxc/POe1u0JK93AX26irzO+8lnjjw+Ks8YvOg+H2bb
jn+iVgDM7/tC4tYclxpLMlEu5LXVwZF7Tj7CoE0vrKp7n/lFsH0gkhZ/KHntuMiSkvJwPbuiviet
FD6pMMPyq9/ickPvv1N70HvR+Hd0yGxhWg//0qLK+80yGj94HvV+hLXb6bewDZN1aWbnXteXk8aW
VLK2XJ8mW4273EKO4L5FyByJNK8mN7y3wU7dabs1+tm6G/Muf2X76FkK0NNh4b6L6b3W6RiFzgvV
hdSWTnnkWQimZgkORaSBKYnQjr2reZBEZQUkrAQH47bbP76hy2HFqKmyHjj1zV1LwFJFPh51qxLY
oyCaJLjiEnTBtZscItzbm+5ZXZIGTknrbXccez4NoGQQ0Z0ei+5fLugYzVpbDqzCi9+91DaZ1gy+
vJpOiWwJffFs5T6PjCBOFqLyeZoY/0eOg7iEfMI+MuOMtw4F8WVhSX/Pm35JFWcd9qSlirZriSPw
bxzUtUwbd5ZNxkOyfSxzLV4Ltx4rqOBx/GpVDlq7UCSn0tku/VNINOnPyM3zCNLsPpHX23lPA1r4
HMiuUVRvXBhiW7fu+J6D/Dnn2t/mp4bG7eY2D82+pwOvV3jCjAj/V4tL4PEla/jYTBOzvB9XSYWa
ZxJVhsS2/G4V2CwmypGFVoxKQRP1qnzycMPOx9Es47HIJyh+GjB9vt/NY6gYtRM+K1epga+6YFbo
UIN+Owpi+thOHMXZVlue2Lhzon/Gd7YXuc3LdNvHdL6yqq+Tm0VLYL/AwSOZTYiQzyGxt+V1JZHH
X6458jD7vvMZ/7oC3I4YGi/PgHX3j9ou7uemdOymi6fELab37m8YrQDPhDwTtlpDAb/POloihAQN
HH5QRMN1Mwn+y824DIy0MtIB5exx8A/eI4DtQEVwIYsbPFetnFizCI13fsBOgMVbDrUlU9CH3t02
Ns5vLeTgHQV9hVW2VrD84Mg5ZHxUgv8eyJLrXtTqb98WJdcnH4iGFpYN3R4j3CHUjtMma84r2ek3
AD7OmnY8Qr+Yllp9KPxcOFkX78I/b67xP52grd5QqZZ/ZrDZT6I83fIMT928DXUV/B33rrQpQ48D
5g839913g7y3STys4zFYEvcH4Xi/p15eEwJAE4VU147S63tLdVdw45VtPh4MahAeZIyd/3gf7QB6
OMATV4veGPFQ3gzHUNHae5zGSt5OpE1AN9lW/s39BiTA7eL8UI5ruJ6iakdNWM2BI9gYOjEV90VQ
N3xmmAGRWZ7X7dTNs6+zht/upnU7By4ZQ+Zf1a/muW93hlqRT3mQbcDV/jFoA1tnvaN953bP9Zin
BBMFn5c+0/yuLWLPnGoW2JdICbfPkkCI7ZpSXu8VOSzJAI5bMhtEHRkunXFBZ4rLHJAWed4/6tbv
NYf72v4SI/QYt3RNLPDu9tGzM4ULBb7CNH+inukoq1rA6lSLIuA+83T/agYb/IfnAnymVXMXpaPB
jyM/JEmG7r2/bd5+p0aKIlJf5aBNSxFEj2h1e3WIuYf3Q2nigUNJBDP2uoV0iFNBeYs+53qI6luP
4wPkuRyMe6SnsnqtVbEB9wSrqI4duiQJnOcBK/eG2lhvm1EPu2pXb/i6wiZtyLMo+OPjfghbbzcp
VyQcx8xN83ciQFceYHzcm3BtckWGZRLehCoWFFdDt/0q+Srf+n3HZGzrpOoyoTj7soVeXeKG227o
T0BCxdNUXvI59Bq6b8Ip53f8Hrx+7ZwjQNma3k6HUsaTzArRI8WQeexdTzXv3xc6AQ5IGbUQXZ7P
YasYs3g5W2/sU7cCYiDcBHEkuYkTS2wVDoZeoMb1z9qQ+8ZtEOVHaVkiaLfeklO7GFHfBduah2ls
HVulxUIyUaZbANWreAuDv30wlO8tR0rJlxDN153LSHSI0UDJl13p+W6TTlfdMZ2Fd2vvRO05WFpq
vYOgQVTD5ABa47qLOx6axRMAMHvBw1MGQfe5bDMfZPCr4rlh6Xq37ARYfERHwMEe9/lvFRfUcbv7
HiED4uqoj1C9423fM6ac6O2dVKb7bZyxz/rjgzuv3Q9lwkF1a70wuMJ9Pf+Eiw6OjlfOwwPQPZyX
wRS5cSgN4b9kaar/NrjVvxr09U32IdKJvCfRJ/NVwfRmBkbzQ7X08tEg90AhBgdLjtKyWSiHRaps
o0QZSq1cx6+o7jgE5xK0nJvERGNWq2rip1gjHn0T961M23KSbwnSo69Su/bNGWipThuvtV8tAdHu
oS4X8cw8sb+ZeuAfH8XNbynn8U3ZzklSzmq3xgOF7gTlmBwZWrair4g8Ctud3W2fTFoRAAPUQHo8
MFcfjXHqzlZ+Ba6Rv30nmp/pwYZ8nuJl+vGcomUeYQnqDzm05nXDB2Sky2f/tmIkDTNdLVOHZoXM
asI+fYJplx6RBa9+05+5C8vvSK6BIVp6231ynoYqPEiUMNUh5wt0M2S5Ee9qznOQVZ5fIVsmMwz+
vEewlV7OZEwr/MAyHamUumtj4E4YOdW/ETCl/1N2GTtU+Lt+bDWT53Fbih5aC3q3OST1Iu3J1tDa
gw2bIdsiJflkOS7R455zwcCNx/ZPrxz1xUKAj7tqxP7quZuDa0UM66sstvrF2xYX0MhdYeG4Pro+
Q68BM61j0z0uJh8eGun5v8eWTf8Z2MmX2YDy6s+Gs+6z6Lbm1xQqRmwU4DWaMHrd38pg63Dgb5X/
IKC5y6uuLYavcukuCkR2EJWuxLiZ8+y0SqTLnHBfiG2uoZMgE1/DEFFLXQZxnK5Da/4uGC7+hKyg
BfOGz/vpMyQUIJDuvqVlbCXaq0TNYeaVU/BcRXvA/tQQN53Os+c+W3+1zw1lZD1wpay/UNGxeGxm
+c+iJm7Scro8udMkq+5q71X70UEC8xAn2laZAAxwUviCMkkBmoCf9lCV96Xp2ygbpTdy9678odNQ
yrmkzqMEENeO2PSVbHLEQlNhzXMx5cgq6ou4PpVyLTc0aLP4YB/Xj34AvM23XYvHfjTFExYaAnNz
t5XXnmvAfceLLImXLAgIhVTdHB8igLQ3gMT+0ylWLzhGjgaLXcbKfUAn2YYZXhLAKna0ECa6dqMt
42xFsMG41T5vM5UwBzH4/MilgT4+8Njj7ChQ6X2I0u/tgYJ052oVUO6c24X9ivsgfw2YXPieQjF/
u/4Os48JvqJWxg02lnOxlm8uPer5DTGs62M7kBJz4vHnMEOOx/3YBXQfw7ouQ8G07o9gTE0fcj1s
3XgnJOdJGpnCqIPRcthTEW75Ix6L5WXxYvO9SCPHK5eckNtWQ78zrXU5VKQMvsDuVo68aCyuOh9X
Pfhr1Z2ddUDNY6Xob/moE3KGyCvLbMNm9bcKVyQtgsz20+Q04b9eljo8inFpvy5HApsZPAfZ3UwP
11FuG6IM4Ug/h3h18TiUftFyK4kYSAZc4kGPGAqQxIT5wx5pGvx2wDf0B+XeLYck74qeMUhWN3vQ
glr3Odp0QAsUH6dBbOpBJR0XZjM0q8fjM/o3KoBnIufG6TR7U6heHGPrn7Xboz8lGnBEmKXvvE/7
wCIUaJJ2pC1R2BSeg6+wmJ2cUTxc/HeewvoO+f2PzSc9ZH7bM+FFFTN5tMceKZCtdq5qr0fDROV8
NHJI10N5rGPG9HQRbJ9pDUWHwChZvWuEOGV8JN2OLqawFf5XiwCOE8rn6q3bxbkqp4FXArA/eZq8
3n/qQZ3bQ7766+fgcVPy8Mn122upF0prVYe3y4TeK22TrnpbNygycKg1uMd3vfKEI6gsjzNivpE8
qF6ywUcK5iIcXeeGH25En6GseFWJLRCvXUSHXUDD0HkZlopDNm8/R4yjH6s/dQ+tU1n/qta9c2qF
NfLMgTqoLDKdKSVKCWBA6n/AEPRyo1o4T/fCHqKji9MIF+lyZZOggWNoqnDKRuEB8FKMgrmBbHwo
7cVXvE/8CPmIdskEIWTHEt+rtaLBbPKBxO8xkoEYtFaFEV0yI5pcoAgQCu6K0hyXPtL+iWYgYOx6
9sePrvbWv2vLvUMKFyzzoTbb8CtKXKHvEPdWtzWnRZNF62WTglfmH4FEpirSiHnrg+xRcYtTEeo6
2tf6S5Zy/Quvx986qkklB7AqHT+OsgEEptFwZwcg8xamtY2D8R3vWx/clkFX/UZoYAxD1tLPyGQq
gU7EYl9R2dijuroqgNGmOyy00/2CuHzOYiCu/YpGxL4qH+FXrfeKqmL/Ztha0MDbSObTmykU9o/j
SOxWdC2g779I9l4/bOHb+QwPH3eHhE0YXcUsSIRkpwbQLqJdfCbEoBHVFYfJQzmrpEQBVsYM1F33
a4K6R0zlVM63QBLRHvZKBfkRQUiCHIp1tDnICV0Q7PblBZDzRkCh18bLkMWjmEKm6gh1Gexe8mq6
IX7eZ391ICh3Piau5OGMuna935dpB3LbORkOkCHzS4FQeoYTctUAjhmrt4pIBP8wd91I0g/KPwZL
1Wzgw1PAkTO6ikU/RgziIhMzxqBFEaWCVhA8NnC2RDeqfo/yqwE8uSKYiKE26xwPmhDarQ1PRI31
5DERnxafQOsVd5PvQcdJpOPkxI07K3I7Lh5ElS+KXwyM63IsSU29IUDGBVVxWiFYiCce39U6JCkM
dbPlqdo43uEOAXmuSQJngUZkEqHn2mv3K1CewjPcEp1Jwuqi7KHxF/lfubecgaKifSYVfgMum9To
ftOZw/pl1IP+jRjR749s8vZtKcqmvBYM2/AZVe8/R4VHqpZ1e55IE7bGhSl03fuVgeZrqJf4FxHB
CYIj2onyo052bJy775mHMa68P2XnRcGhrq1zvQdF1z+OSTc+r1sbOOg1YlTr3WWcb3JfjZl0ZpRg
TOECt3UbTu9tqdlta6JAOeQRbuYH0HD5zHEAb4SvDBmu32ohELyJ+Yljal8yv1boGvuaFKN1+P89
IE2ypJ3TmXuORrhhtEP5B+4LfbWRpmoPiBygBJH2DJ8bnrjpMCByG27oSXH+FbaN/bMjwPUyoAGX
q8QJ6+3A4SLio7v6rJyEjZv/msKbVoZoVbyRq7s8b+W4cMP0YfFVDtX+z81hS05qTNR3wiU9HkNe
LNiHoY4HYmfqCC3oxpiZ8cRDcMtS8N7gXGDYY91WP+Dy7VfXR9WausTBv8Hcgsusk9nuu25Nvsh7
QcEDSxwMIP97jUzZF/F/um7274p9ik/lanRscxMtMqurOjAXCi9YMqeK9J+KPFeKetwdi70EnYPp
rC4+jmlJEIi23d4gOHEcfvwCqu5mWjfPpE7krQHvgRQlyqK6GI9xnyC15m6hQiku5F5kkLDDA01j
znaInNC5C4qWgoHKXXV3ZmZU70PHqcwQh9xo9nqOfkSOzQ8S0/oJL6tBW1h5jTiiAs+fDOdTmTHa
u6xmVTf/8tCH/+7ha16DEO5AcjveNZ32X2rty/Z5qNeZeJ2kWrYrL17sr6mcJqJP99En+qfXJj9v
nV+/zL0/gTatG0aVzdlBGJldCErdvVjFRzYjER4r2bEi2mkIx4NneGuOhaks52Oyju11K603Y8Fd
ZZyApwacD4Fv+J9LLDw/fbX3IiNfrSPFoHa3+jvuEEucicVY8vuFvQYRF830Lxat3F/JOsBP7V4C
XNoCfD2XJRKyDdULkgbj6O91tPlrznT/H0FQF2h1s6vkIGAGPGK/8T/xgKDuaLAEfQ6V5SIfjZuc
B70qmFVcQc2VRdP5wn7SU2RcexOS+QBD0Orug5tNGvdhqjxPa1QlACOHPMcawxwZRU/g0UybAU6A
23pEcneoqJSMIQxmricENf6btw3Vt41R82ZaR0y5OP7GIRucOH9qa4m2qFsVQy5Ua6lOnd+Ev0Tj
Id6ZCQp5moRr9myI83lNsbyhYOojp3v1qmj8g9RsFycbbeO5xJ27H+JiyG94pKQ+qrFhMtXCb5/d
2MQvlDV2nytjljjtpM7+m93Kfi8ldBMgSy0fpl2oF4I5+J5WnoevHnLdsm+uw/WI6Wo5umS+m4x/
l/Mq96S/sqLOEcQAnv43qar43Pqi/tOYzf/dsPT+Nw+2qaBjeeZSz2/ElhbosgGTAjIsaOhNvHet
YWdc1eRguM2yQ8hHcX9Gaz94GTtS0XEbwsMxMiPOT2efxLRjMZrowdSBsBzg2g1AAev6Y+xV9Zrk
KnmCQAR7WfN8Fxeoy3ZpHApMLraSLAEb590XowQLiIfeMjUdtocUi1X+HZaAFqcpGWp52FBFJCi+
zHYj97Ah9cK53Du1M+jqKJcSgFaj7fCPbhNHj5cNNOComffrqZuKMcvnBZSPJCfvblp2+btQnG0p
UZcVPUQsK6d47BlyiHEe/61Y/+6qoTHeYRkdmPMqxl+QEl5klywwQ6HTZd/EB1ZEfnm7EY4eV7v7
6tuI0JYBBabH78fgRpdO52HBUW3ybFS+Bylre8kokbsur4njid9r5e+/82qZXaThF8SZWLj5S9aT
P2T7CiKT7XRR5JeEwQ3qDfToqeFXFQhpWbDTzY/ce4xj40OcFEiPI7dh3i9kZKiMSvrVcv5D1HvT
Bum7W7XmJySjsrjS7pQ8i7YkTyNJ4O5v/WWF14AYnw652bYJswUTwLVXy0Skk6FR2bSjYEM1EPBH
Vti2xpBYd92zt7kIBFCPTdhpch4naJJlPg623PrD6FhXZvGOGTqzzjx/Lf4q1uM6j259SspE8aaV
Scj8hRR1R0hXFPXBBRys/rMFEM1x3oW7ZE2HFZ5xbVOIL5LBq25IIkua+3Wp4qegUno4+MuuMWx1
qO0eMf9Ab884FvgyBr/5z1WtO522cs/tYbOAV6eiZFw+uHyL42HnaGfiqOGr+GJ1L1zwIS9/qYaI
CWOgBEMg+VwYTTZe4b+6tdSqVzhAXjqzkfUyUAhwTzWC+UA9K6Ejuym8HwIY6Mzftx6RcdzXpDLK
3EWDy3nGyu7VL8atQ4ZmMFU0eSsC7YPGSfRfl/fb70679aNEn+5cpIOgyOCyEetp1/+L84WVEIQX
1BAckTmsDqBuTKSdP8yBq8lYXFoG02WMH93eH9xzLuP9TyFW5x6z6eLcYivz/1sD17/ANBqhJq1C
xTUQcbnDlDrtIzYD30XN788lhDtVBxlyIN6oyNbOc0n9gco66fCDLY4TvM7TCME8zCFEr3Km5HoT
hVnPK7/3r5173V5JMI7reixhwv0FNIm0s/kOaQR3Z4cO5YGZgUtEO1O3pPsEtHGOq2EEyvLwFfwC
ndQMJt3ioZxqVfwcNh2yWC6h4nHQaIrThW/5Ha368nhZ/xDlOBpnmBDd9IRjMv9RPVhytviWvUPa
WCMYoVzlMyk3XuaiL7cIpZYGxGhqInaP5OLJHw3sRkas15evpWwN+7CTDJ8kDoUauK3VP4U7jOgh
cgW4hK9b96jT2/7V7dACcNKixJAB6cdp9T/2zqw3biTb81+lUe+sy53Bwe1+IJmZWi3JltcXQrZl
7vvOTz8/ytXdSiqvOGpgHgYYVKOBgssKRTDixIlz/kuDNbnHKZ6+2ZM592T3GqiQgaKtAR6HZBLE
tJ6+1yNYDS79KPO7IWrrjpup0faFH9DxZuvWO7kNahL/utRKd4nO016NKfns4rGloG2IGYhkKLKb
BY06eeFYjdfkM3ljngX0tqddiCZBhchcJV03PXfpWVIU2rmgUqI6Aql5HvbFWCo3DbTAn7Uvzzdm
JNLWGYBYdGd6MYvoUpRRrlCeD1rram7NtPzEC0H6JNmURWkClTLofDMm322HUvma5jMVNYW8Pv5h
B3EvOTzEQCj6CpSpQ1mBGf9s4Rdq03Cxc4PAoFEkA2UbUIIH/hNNH8GW9rht2BCX9loJk8cpugkX
2tf51ouSwHNpA6wDEP5ErAE2lkoNckXtTpXJsCtgP7SDdfWb1BW+0yVVd7CSYbyVpBSpV8kP+Fxt
56VJpxxeH35N916Gx6UVMr5AxJYe2DHTGgZr3QJayRyIVzyMUoDM3ZkMRlCD21ne0KGwndnQg8t6
TAEFvz742lMMazlGV2WZnqNmLuopx6PjEmYaNO5yJ/G5Zne14nN4MgwBdwnviwhQE/W0AF423fOI
txUM0V2SgzUhn6HcXZntl43faC0asP6NVgIrwJ39qs74HEGhE3tpYHpxYKsuWdOniqSYYEMnvIaL
tkvbwUDdS0yHPKcWoA4BwPCJ4gNoEntjpdaE+KdfC/vCRfNW0V7oilUjUbnTeRznWUDhFeZcAKwj
pS6ZNIVZeK+vwloZYhlt0fewFm1TEDErkZRy0HMM3sGBAAYW3/XI0gDHQZaynGg0xu9Y/KobEjqn
tiGCe4ppLHtQMVbCF8AjmyJp6MJDBlRvTUAmJLwKSNxWHs/BztmHMoe5XWjm28wfFnNDE5yxuexA
xldWO1Br9CRVWuSxefuEQbIUgqPyY6YT/8+FpNAseX1pX070eLzV/ppMCVpKWUI7zOVhkVSdrie6
dZegMTSQ4lXrVaKq3ttGGuxfH/nlzmZkpGcMJI0tS10rbzSTUSiRzs7GH0m+CEC2ctmWxRuVWp7W
E4tAtg18DMo5xyeaoSPNrjjR2qC0F8YCfBOZckFLfvhggbbe2DcvzwXa24QPese0A/max8MJ3fbt
TGKn1i03WEuR2KX2+BlqjXL2+vK9PBM6KhsWPuQ0e1D3XZb3me4lRK66HiPuBr9Sq3OyFphYkIcj
F3gnnOSawu6G4frJETVkmOC/Q0xYaxcqvLWrrOPMl6E0/PAnSl52Gy81xTpMbtFq3NJGOrVDME4Q
0CAE4k9rbfEBPwidvi3RuO54o9hz2ZReaTV9/h9sRQyIUIRXdJ2vtlrLCCg5WQRrOVdWBdK5tUEc
jdXGKKfWD7FyBegUHigg4o+/2GCB0k1CRmnBB5gQC+35LA7VejdSbaV/T1Xs9S1yajPasg12gFSM
aLac/WdbxCxqI5jEskWU3r4bcmRB3DEILGnXpSQyG5FkLVG0nDRbs2RWUUczYm1SUthdSt4L77hW
guwhorUHOjQBuDKXV6LJFzNiqe0/vT7FE+GLiwEJMoVYicezejzF2RezZgARdVAUgM+pWP6hmai8
alm8r1JfUI/Q9IOuAXfcmO6Jr4kELL1mFJkILvoqUenVqAhFxUlv/E58VaFdx9zFSn+GVVm3D2BH
716f6onTsCRkGLNoClfSOrQ0g92CsEvpagEO9Qx0LfedpG35kZ/4ipaKnpupoFGE8PNqWojVBHG+
nDlfTZQRzHvSxAetaRR5r7TL+0FpIESFShfbG/M7OTIXAQQ2rAJRSz/+lD6o/7HNcEgokl7+Atcq
oZWT+NHNhC/Gd0I7SNcBHqe/EUhPnBKGk0kuULoG3Lb8Xs9OSQ3f3YJeyrom5XjR5HK/QwZWurMp
mmzIJp2YItp/Gu4lnJTFJ/x4qCqV1XkwMqYI8c+TanBlo1HDuo3oJN2VYJS/JIq9JVZ8YoL2IgyP
eZBB0URefVLY0ggw95yRiG/nyTVYJHgt/iGQoSi8eY/aAD5sLDbwvEEB83iCMYxzSkhM0EcNyLNb
QExDZWyJvb08CYvdgozDqoHcm7nWA5R7gYVHhQmMhHrATTIkgPnCuN/IxE6Msgjj8Q/BE/38VfTs
IKtkuWHTlbYAiJZKbgDVCc2NXX9iFMwMEZZHQFGVkT47XrFRDvuR7B23ShAj2U2Nsk7hFbXUhhvb
/NRAJJRI2cvcceyE44FoLelBbmAgMQ/IkkaZWrugFTfkhl8GxSc/UcSy8IYn+1nNRiVfGcacuibT
TS6IndG0ixqAIOUI5X8Hvbqcvr51y6HEi1Mj+HRj8VVZhY0ITDclAxJmTSt5sYWi3JfTOHqvj3Ji
YpYgLOoyd5vJM+949QbEW4M6qXiJ2xW9wzRE9ccam72wutAtx2DLmef0eLwAcDElvVtL4veq3FkW
pRywCFJDIxAvUdqsfgDNJpbj4q4ba+3H61M8sUGYIh5mXDII/r94eSOOD2WFhZzCPIK2W9BmKNr5
7fsdQR5qYYa2RF17pTJsNyYEdxgHTpfK/q0YYTs1cTJtWFe+TAuoPhncJNhm4i1gr86ub4ZoTS3a
mRq+dsC0kWSBMjN8AK9vH+xBQMBNgpFeXtNmh9eX8cSXI9tCLNDAqFChlHK8U/pIjqoKtxKnMPXg
C/wf48vc2XqzTws0OxwzAVu0f33Il9cKrhQs5dLS4fJc39nhoOb2gIW242v5fDCAZ31LJVqTV5LK
6/zWh76rOEUVUsJ9feATW0ag6Sk4gILztxaaxfSS/BWxQacPW+ldbOiZ05Tl8OY0lunZiF6qsK3Q
+17dX0U5QuQXIMDsVOQHSI0+Cm9SbnEU0jQzNjboqa3D1UwBcFlREHPH36/T8MMCpMqzVIzRITZ1
gHVpJCFJ71vxNWKE07VBze6gkVvfv305LZYRqxHB9jGWrfUsE7EiytWBaQD9B9V0qyD4tCsQVNx4
op7aoJbKk5gU0uClukqZEXwqNeTmgSWbieU0IBe+aSOSnoBvK/pmZnP2H8yKlzQqt7x6CNXHs5rR
UingB7I79aKMPCjupQneC4Wsjd14cmI88pfkg/8Xq6c+slRgQpFnQL7Fh0CALTA9kgZRtvQsyQy5
eT9D+9kqhJ0YdHFI4dnDYnKFry6GWQWjXM6QbCbs2mhLwd+aAMEXiNoEWea9vpQvMzk2Bw9Ug2cq
t4K2ii3ZkECxRVMHPlQLs8iN5rFKv0D8sqoRevg0qFuPuidTlONy8OKXwsNKsK5kD6uvN2ZUoUy6
EY7Nsct2Ud/K18OIfJgdtfmZL+gWKVHV0OKl/Q1Ml46UE0wWPcAMgbyNrXsi3tionhDSNZPYvk4v
wwGIJtZQBSCbOtjhoguWL0Am/vVVPj3nZ8Msn+HZOYzNNu1lH+sbf55H06m7RVkLn0jdcDPNbm+M
LJTO5YGWmkiRqy1ThIdQLRdY8sTyhknVqf3FF//tqkBkWJ3WAiU539KZMvQxRE6BrT5qdZWADZOD
i77hifb65E8tMbVv7hJuzsXR7XjuujljTIEmo2MZWoXoGvQha8qGjVmd2sgWLuIKyvga33KZ9bMV
BiKsp2PHOwH9vOqrHwe0Dis1eMB1eysVODkh3lyLPDkgX3m1gEgjgxBQSDhqHMQ9vwYaSJ8m3Eg4
To4Co4TAQ+mD+H08IUhNfqnimYpHcBCJPRpFeufx0oL+/Pr3ObVyePdwtVJ3p/awSuNrknsBo5WB
pFbeS8DSPavorbsSuvCH/2QoVJ/tJbHGAPx4TlkzNq0t8ZHKsS1vhN+GNDUFeF5gRUP88T8YDKsr
KnCk2Mr6FY6WTYg0NAlvT/9l33UtrpdAxb2+TbP960Od+lakaFyAaDFzw6/mBZhJN5uMyo2mGdkd
OhbinSl6sRGrlp+yDpwoJFtLdYgbYi3EnKe9OUUz+y5vAFA6HaDRc4Lj8CmkQLUvO6g+r0/r1M6g
1gdWEdgSLazV9ae1MMYzk84ZYlq5G89w4+oYhzDy+nDjY72cG9USnU3BxUclYz23QVfstAFcvVCp
Qff41V0h6gvk6MwzuY76jYmdGE0guox3AoYvC+7seB8OnSZhNU5H3Rgk8yLIbOkeXyd4O0o336LP
52/kmy/3B4V1Bdcc8ggVmuvqLEeyCXJfKmC001b/Wi58iExTh/evf66To2BxyDGmlEHL83hWktSb
44w0E9A25Ff1PqjfgeXcMlQ6sXZLLkSfhccBNeflz58FWqr1UKMEAPu8n/pbRfEXlASU3ws9G8zP
auWnv948LbYgRSYVqXoaPKtpaWZaR0HIkwB5MZL1TP0Z5dYbDaopLPAe0AlLBHQuj3VKqUooTeRz
z/Ou0JDQbRCOobis5y7oC9hpMt9s4zS//FrEdQPvTd6UpJjrfmDVl9BvehtgX1p1V9Yc+9dyN2jD
m6M73ArZwhjHIrqrYhXdRQbEB8xHgixGW+yyJHucF3RZbcZbHlgvJmRqCi9wS+aJrGJdvjpUyPzW
UifDQlSqKfqaFVK5S9rwzeV5RuFpSjqxOCUwoePtByIU2LeF1nANB7dyklyggzNMQ6Jd910Jbi8c
DHO+0mDUg9bKlWqzTXZqnkvY4EVOBKHhePwbpLx0FrYvgKU6BR4T1Vp4pUdG9tb7n+tkMdjiYuZm
JjQeDyOjDd/pSxkPTpjwbG14zEEbn73xbC2DgE6gG04VyrJXET6mqTCaIYOg8uRfQoUBLiMF/oaz
55LRH11c1FUXR5Kl4W4v/zueSh3lTd025rcOGnJZSHdmdJbJ1r5QVAdTHdIoeGVYQmzs/Bc1jGVU
uE0Uj/VFk2i1UwApIgg8mt/G7sIOxVXW79TCd1Mz9ub5y+vLuB6KCrVMiwMfHuq6kKxXISpCumK2
7QnisTkG7xBU8d1uyPpLCUn3nch8UGrc2d7rg6734dOgAAlonKokMusCYoywkTEUY+ggEZLcQUdI
d7OYxMYo6xzg9yiCzFrTFu++1amm0x2gOMzUQlhVA8gVaSn4ItTkQl3fQmWcGGzxI4H2RlsdF47V
3VIXBU5oxgJzDH3GGkrxnmuTe3ls/TceL+Z1NNTqeBmm71tzxVDQHwc4E5l/QL/lrYnhMgr1Jew3
qN4Rr1bRt+uUEKA/ApCEMuMw0Jqmozdb+7fuBFrAkC6IhtS0qMIcny8IDnNsmHAh/agseSs3ISKO
6VvjO/2lo1FWp5hnD7IDI09UNEd9B2mur3KifH19Ji83AEUP1F/x/1h6Wtbqq4yp1KrBjFpb0fTm
T2VEMiKFA7xIV1hbbkxPW/d5WCKNYTAKEfRk6GKtTfAGZBj0qadXRqseoRoyUwk+uNVc1VJWvQPV
W+xbs+vO0JdV3TGK1XOEeNM3RmBsjLiWsR+UKQ2SfKxmnFWIuGeh9cWOIBxUKDm6o5ls5WwvQsUy
CDAS1pS+kCmvB0FZBqXi4GsyVZm90yrNuMixw7MPb/p6C+xG57lFo4aBlnvleB92aTraoTkODn57
IZDoUnxEmgXGqh6HH14fajWj30ORS+MGS6Mcx8TjoTTfipKcFNoxM/jlDRP0ulRS3hYknkahwfQ0
GVw213CHucCFQc1DiD0hTh81pOsrTZ632oJrjODvYehhLP5+PIqN1bohzdPTpZPA5/dGfRaP1XSF
UF33zugC4xDyLIdINhrwPqGLDQk+LXCxu+DcQBrG5ZNuHfTVIXz6dUwaDssRJO1+UfUUuYpKH2oU
MCJSZ4GPXY4oJuwjqHQbmcET+OzZGXwaCywe6YcCQoAM/Pg76nqGuvTEdwzj+r6DS4Q6l3aY/eQM
VeQzo6i/ddHwrVNw6NH9D7nRfRnpc0/kllWbnCN9v1UNWWLl6hfiIhdc6LYKVm8NSYLAAQlYoMIv
K7WtPWZIzCYXeUMv9RZ5zjzZJ9Gcqe+RnYt+zBGC1xuQqBOLvzjlyuChQGWg73e8IH49qx0Ko70D
/gyZYLMoPIDJpVeFcbpxtZ84Q0dDLb/Ks5dcpUxqOC3bLmxN6TxhQ1yR8nZvP6mMYnNGgcstd+Hx
KDUsWj9POUPdHIR71R6lfakiZ/XmeEDXXqa1DrKLEuBqH9kYOaSou7GPijj+Bgm7eSf1kvn+9VFO
bQ7wJBwJqjB0iFdRB1hHUPYZJO4kUuIDrrChBdVECXaBHrRXcolwhNqV5YXWx/3Htw/NHQV0DUTJ
y4MCkztXhgwmo0YJ8HpUjOEB6wXpHGa5cZshXIc6m2neEvu3AIgvtwmIfF51YKJIpgkJxx9QGmgg
SXWMRIjQq+s4yYuz0G62ejovl1bQZ+TTyULmGbnuCoRy1ZtymU0OLMD3smk89Lq492fzokckBlnY
9szS67eBZwg+1D1VxAko5qrggFfXIsSmgcd9PjlVbWXBjwglyt4tFS0yXVRsy9BTO+L1WZMjoLPx
OZedchxmhMK9BWqCJg/AndXQQHRC204YWpigvrXRj3dFGVY77JRgUbT1Vn3jxPIynk7DhaceCNnV
zp2U2dcDFckddJYTd8wL88zOOskby6Q8g1t6j55geYbk8ZbN4Mt4tjQeAUOBX2X3rOvyIZaGcLGR
cUQ3SXITuZC8RG/sfYmM10Y8OzkU1QF4p2Q73NrHGxW1osHKJKR48hQAgCuhx5Hc+Gh8P+Ttoi3y
+oF8cSxw9gO1Yers2gUUsLq0pRG2tjBgdxgjaiFSjYpWmWDP9vooL/bJgohnCAIoaEgel8dzsn2A
bTNKV8jxZaLZTUMY515qhsZPeGcCxbUy3nIzfrGMqyFXy6ilkAsFvgku5NLSU/TkMbaU1suqtN+Y
3IslfIL7g6UgwaJBbq6uhnCeQhnhJRRLp6o7Rx0lc+Ed5Rvb4uUoFFBo99NR5VZFIf54CdEu7WOr
ghdtJ42xq8Ie3qhvzhu57/JTnh9o0hcOFkeLTa4K9E6PR4H1peAsBaSm8335/Wj3WDMF3fmkWb2D
zdH4vi+2+lAvhmTFeLss8PAFHb5+9qWKpY1aA2EjamrFG1FJN1y7aKVbBf2mG1u0iyre1O5e35HL
5z+aKG8zMrUF38iggDqPJ5qOQ9fLCXZTeDY7nTvsioN2rXrhxjDrlikx43ic1bVDwtiZVco4pfft
U+7h8OH8vLh9eH0yT0+S12ajHc9mNJsQViGjqAeQCw6OITvlHcIyHi4rrrGjx+dc1s4FIv3O9Pn1
sdfvzxczXDbus/yLF3Sq14txl3Smu4ML2N75YV1bF2+9WtcruRz4Z+OMaY4CRc44+p1/qCiKfgI4
feFvfLD1DbMeZXXDIAAQp9Iym3mPA4mLPKGbu+XGWX7xVFqPspyJZ3PRolrR4+V7XVe774l7/2gc
Hj592PLnfLIQfm1brMIugOl0UiKGqXbgW10UD5xPSHrezK71EZXQ842dsOzl14ZbhVwbX0zCB8MN
7nekZZ0fuXPxy/3waWOYEwHj+dFdv8+zJm8sBEeXWaG55VIvcnEmcoVneg+Hr433EXWirQ+2ES7W
RKtWaKUdLmP2Hm87Dli0+zw7Pz6+C53bxnvgWeAg6blxsWx9vzWIX0MWRE2X7ze53+e9fMB3a9fs
w3fRue+kh87ZWNjlrn/l+6mrKJLocDWhMS6TDN2Mf3QHXVEXCbiN5VyO6msDrUKGLmF4FNIidZQc
AfHeh3JR1N1Fn1hbc9raK6ugIay4Efly0ITxpfPPIhSZS7xVjTxB/GSrs/1UanttXqvgEQtJNZA4
+72A6Q1uEJ61x2nO/Rh5kfcLQj+BWHZ+bc3yKf18beBVPBmCDMeCioG1D+pF86l4V11o3/1bKo6I
e5cP031+Ed1ot8b9xo7ZWt5VgAnaMTKLZcdo7BlUHdif/RlZnus7llvu8l3gCVe4W9jwF/WWVfxU
V5FmUvMkbZaDQadzH50p3n3mzs6j75Qsb7FXnc17/FQAoPMIW2Bh5UHkOY7YTSKyXF62LFbHO4Xz
oXk2mYPu2peZi1HgXXOLbvahPuhX9vnGKp+Kq8/HXq0yCjZTSo+EXMUbduandB/uh/3kJfvmXD3b
Kpud+qS0FOhbgN6j+756EMTIYcdTXTZOjca8rMDyRRBLnx67vPbi+e71qa0DAWk/pU/qHZoGmwB0
xPGqmm2k+mGqz66ktdoeRSa0m5U6wsltmjdizhJTnh8RhgJCCqIArpOwUOI6HioVqjmqPf5cPgz4
y8LOc4DHWroRQ9ert4yi08TiNbCwctelFR0vbFwnEVhqYf/eIG1pXdR92rjypGY3cZllH6FMKbdv
XkWKODyrSNpphJrL/nmWTRSIMNRNiSMktpblDvVXYqreZneI4qdbe3H9kmOCvOGo3YD4N6B5rc4B
nj/1bFvS5Fp5n9suuhrNR+TmUG2qjUJL7lOlb5GVzSzUcSluN5KDGmN2m8aT/8lo87ZAnKDv+/Mq
M9U7YCsVTkZ1VAqnlHFnen1dXiTftF1pj5kK1SYAaLSvjhdGx6ojby0Lq0yl73E2kdJgIhqijBt6
Y4ObLGLTRj/Ge3xU+4ea5uOPoLED4Sk0COd9XGrmFpN+nV8uv5LG/qDDhaAsbknHv5KELFSEF/3o
YuSQIGesqQ6WF9lXav+IHgxlLy6mUuXajfpxI7V9edg0Pho4OErCFOm11e2EXqw0TNBQ3LoV3ypQ
Ih9b5I5u0PjcgqOeGGmh7Jj0+6kqABo6nmTQLMZ6tjoj4Lfol4SQqrxiitEnpVX1+PpHfnmuqWJS
9kKeAFKIvO7KB5Y8ZgXiWa6FzM6urUdspKpgo4Py4pHDZ4O9qYH9pIfMFbDM+NkRC+hPaPHc9a4v
hb4z4lvqxFmgOWyo7CLq5mJnpX66U+VYv6ahnz4a2aRsRLCXR4/fAYDPQosCz7Yutk1zPwRFxekS
KEabu6DwpQ96IgM+tFt0ds4RSUYm5s2ru8QxmERgihSK9cfzzoww04oUf/uiKVDXmfRkn2WWdvb2
UUBRL/0CYAcwco9HCYae9tQU90jI4BqKyhJaxlh2v3n9dFljIgqFNTqJT9/42TdMJi2xWhAobjSU
+XWqN4oXSSjbDOiVelk3+vu3zmqBbQDdpAnCztFXe0ad5CbF8RYV+jkKLuJCms99nF82HgkvA4pQ
DbihTIoq7gt0I+xiunqTaFxcaHNPltHWSZEOOpOFIQHaMAa0aMemP/el5i/s13/9GP9X8Fjc/r49
m3/8N//+o0BIasGnrf71H9fRj5pv/6v97+Wv/es/O/5L/7jpH+u2qx//dv1QNn/bd/nPhzYq8vXf
OfoRjPTXb+I9tA9H/7LL26id7rrHenr/2HRp+zQcv/PyX/6f/uHfHp9+yv1UPv79jx9Fl7fLTwv4
tf7464/Of/79jyeFi/96/vP/+sN3Dxl/7/phKtqWkPX7h/3rbzw+NO3f/9CNP7ktIXSZC1EHAC9H
enj860+oq8Im0zX+fyGW/fG3vKjb8O9/SIr6JzB+Svk2VTH6qQtUkNP1zz/j+jUJ41zA/Kls/PHP
3+3oe/37+/0t77LbIsIZ7e9/HEeUZWCa6UtzFP4CJXVtdZlLldKrWjKiZqvZ4SFG7emqM1Gzwy7w
h9+K7E3HfBlOIOEBiI9+BZhzc3Ug9DHC0b1DTr1tfFTJJ2xXfDy4Ng7EKlb/NczCBVlATGDOVsOE
KUbJEi5tIPhsc2ehAH2R+PLoylKEKFgXDGd+Qw0ByIymvAM3EzrFqKsbweapdf/vfPP3b0HjFSAB
sAiF1Ow4pqEQIiPWhvY/5kbF9ziVg7s5OYCPjH8VOCP8bDqE/qQCg1AyIbBIWEDsY2mx98lJRHCR
S9RvBrY1Tt8nGqI19Ig/9FDrL7Jg1L9UfWa8b3t0UueiTa6iRqqwe0cS7FKRCLSuha2nwIJS7CFE
6udB349IfwJCcqtQ9hO4klnuZm0q/xS1n+ieGVn8EoPZ7ItA7b5h6D58m+vpVrdL/51ZpgqXTljs
bZENGMmpuavQS8NkQGSzq1goc/3+iP83Qkv5mH9o68fHltjy/0JA0Sk1/88B5Spqw+4hj6gAPwsp
y9/5HVJU80/B7QXvWjM5T7ya/hlSVPlPGxwumFW6gYSHJUf5K6QY5p9kfU9SEDpMav7WvyKKof25
vFTAxAGvffpxb4gnT2Wwf296rnBwQDpqEwA+lwi1ruXreAOnQWmUngXtw/bKXNERJs519QFVdsTW
EVeePtOS7O/R6v2GmJvvyjMem/sZkWxlh3QsEq+J0WaXfRNn5W5ueEgAZpaEtOPx1ua7Lqp6+zbH
AqG5HEccOry6McdPz5b8rzj5PC7CTeF0Pp8INFW6/cQrYjfX65q2IhqhWej+9Z45zKF9NuOs3B3Q
htTnCzxrUHOykjT6Gam1fWllcvUYgSpDibsaGsRiywjJOHSwNN0pjbkKvV4tg48oAEQIJumZxpnt
AKOQpcceLkjte/rCEcYdum1G56MxiWSPIqGKSrhAc+1MssyxOmtUVLmdQZYRTo4HuucYphXpFwRG
5QtAmjDxRYOasaPV8aDe2sGQfdInHMdwcUe+0g3nilQnKNr0RylCUKRDYI2pFyJ956MGXJgAMKMW
WFw8qrjqzAFGo7t8EBkaDChOUA9E7q9yenDNyK4neAe6UR2Ut+Cxh9RFLzevncbC3nPfYCwPopmP
fDVaLUp8YtEKBx4md7ukUc3B7YumSZ02M5XmzLQRHdx3Yqiv8q6axIVh5H55UPBnwszcSsufIrKq
i2q2DZRaBbUWlKfr89To66+xFSMAGAH/ZZF43qDWGWKG6NL+nZG07oKvxjy0t3BwtW6fAnXpvUyI
/p2YMZd35C4f6I1LM7K4SmohgVxmPsIP0hTgnWv6qCtmUa8Jp8fv+aff1jWug+Gg/arQP8bcvUiH
eyXtejyEtFB9DNQKXfcwqTHznaT4nRK2CDcVY65eVYM54K8FaTzxBn7jTAtq2S0tgjAi4sN8jzuv
Nry3zKDFlqjJJm0/VkZzI2eR3aL7OFtcUZjbap6GxzKaMTCs3dAv0C4XWZcFe6XWjU95oYof0eBP
pmtKYRgthu4J8tzt1PkOiWqfe/wk9ZuV5SMP9xphw52dYxc3Aw3DMDDHkRBrwV7oV5IEbP0wpgC6
Lqs6nn8N5chm5jpBqVPGQqDZsxEXPdWmmwUykgOO6iX4v90CSPo6maj+OZR10G7N+6Twd4FSDoE3
QIT+oLb9geqCyWs8mVTVs0ZMBhzNT01MVeQQtKI8+RUUzmhKz9l+E+2EOjEOqN7JONBEyx2WYjjy
Weh6PezqTHS3dqVgDCP1bfsZYWLQtto4D/ea2sRf6LIAuYzEOHzD0Qpr61CSkHUv87pTKQPnZogU
5SjTMyvK8peEUM2PTsJvw53DfDrDaUuIQzCL9FduTO01tgDFvYlga9J0gJt6QghvQM7wJX7Cw/cM
SuiFkenxfAgE+oC5EF9bS4jmbA4n/35qK741ckaKMxRl+wMpxNI+tyGkzxxvqW8u1DI2sa6WS6S1
LStXvmNT0isHqanEF7vr+vYsDEc7cuyyREUZ8RKU07H8sHZtgzYMQoBhYbkKWoEBngG+pe2SXtGm
c+p5muJUTTUSoxTJ+kVOrcTnPevtidAsIgRzLCyc0B4XAiGUusCvktCdu6Gs4kLcFFVjOdifNv4O
VZbmu2okzWcjD3INkKTsXwR9XiUH0PAScnAaeH+vT4OANwlX1T0+r5zlyRy6zrPUAH3NFifNyVEH
C7dWH5OQnT+mO7SF9eCu0JQm2SmMl7hDU8BPKI2Wh32v1zhboRq5CFqLuv2cEFltN1EjvXVCH1tC
vJlDy9y1UT9ol7KVZbsmGu2LgH9H7s/0k8/RNEjT3hzTXnNQscqQ/+3S4H2IWFfvKnhPYeVDuyC/
xKesxK0Ez0U0UisbbdUx8jH7glTT4cxgjg16BaYSKbeBr+jBPkRSF+tthebX3kzKePZysjtK/wli
u3vbaIN3UT1X7ZlUoyrudBaSV1eZnUQYe9Xp8KCqdXgvkLjDCzVNzJ9qZ+vjTu6RNr8yiefZTzPC
lDbkiKPwP/vANUAf6QEKcVjkXEhoKuNYHZuZ7pVqjrH2oIrMG4Q8PuASoFxH8BQ7l7is/wC2TNWL
XY01q28TsYrIbGDh2a36wY7M9hId+eljOGmLajZp8h2PP3GDZ5x6p/pj8wvDBPX70OdjvU8SzdAc
Tm/SumTUFiBLO1kUmCXITg6msma9S4nbdJ2HMLiJMWpJ3WIwsGYy2V1OUqFbeiXKtnmAEJhYO+R4
4FMLDScfPB9KjESj1mo/RrqF99/YLEZ2TW8Z05kvSTP+c0PUVXsx9e03ktoYReg6RkxLDZNo3PkD
cvMhsKXRwx6jQ4KqaPzYE1Wq30f+xH+dZi3FtrabNKBKnI9bU8tGGbVViZJVNUyL2YDadhrirwZm
yQFbzMMQpUFjoYsadG15ggCUqwv7FmnO9n7MZOSC83bwb6e6QvQKJ8JURRonr8XuKT/5/9kxz23e
oP9zdnyNBftRYrz853+9tf9U8QMG5wvbXMMCZ8lNf7+1lwc19xtQDyBcSHJSw/tXZqwaf3JRUaKk
Vvk7A/5XZqzIf8JSRewCfY2l5v22pzbv/aOUUsAD4TcDQEqVC5khMCfHD0KhSG3QJc1eb0bZOAPf
2QCBGuWo/aIN5Oa1QzFK5Lsos2fhYrKuDB6OdlV1adtSZx8Msyr799pYqtZ1FrdWfI74a9v/wsqs
aC6twe93Nslyd94g+k9jKO40vPoqMx3PAQKXMESI9v6+NNK8+4QPYVNhaTXjDFLNdaEgc42T/ZfK
igofqf4pyocPAonN5KcYRpO3pTZa+MPIeZY1P2NO2E2mNXXphWRB6HCTnMZubda1fY7R+6DfhBF5
0BwmSu521EStO+IXHJ8xn9PYa4xQ8e9la7DrQ1d0oxdN0n2L13ZhD9e95WeeVid3vi5d1Vqk+a4m
pQCkAZa14pB1eAyFrty2ZXMtClt8kmXQ1XapBOej7muyq+KYRSZhfdSj8LNetfYFF0WT70qDpMCT
4llkhw5pOtTOS61XdnlggV0JTU180okRNWIx0qjvUwJQcDnYSXVhoaHXfNKlWJoPIG0aXLHHfvg0
JzV64g4zwDoBzziMkCXLv+ogkfGMTqTxPC2kgBRIKbNzEl/aQCFy0PcNLjWjG4Z9nrii84V/PheS
XWCapSvvtUwvbBeV/0LEroIQ1fcYuZURjWd/lA8UYLXgdpYqX8O50uYibhT/nebHs3WHETI8Z3y1
0hTFtkn9qlbd9JA0or4bIlNHuzy8HnzD9JoETw1Sosp8b0v9xzlv1XPMfbXHtFHC+QB9bmhiioYm
woH5CG/rB9YlOKDpYZPEB0Ofxu66xDkVOgueJF8iEIa0XacmOyRhWqffYkwcp4NfKX6LlVBd6rup
HSr/fZjF4mZsFTnWPKXHl+cRT5AUT82ZB86HhOxoIFNpwKKnxNJchfGeampAEzJps/agzRaUDyg1
ypxoZ41VxLiqWGqcyOcl7isqBn4+vGRsyiHh7+SuzcLPZWvM1lcLw9voNqspPj1GkhS3XKIappNO
X6P+1h9QE/eLwnTaSuiFt4j1Xnez6lv1HtK2VO+mXLXjHWCxpvhu+8PCWejHyvoA/b+OPmpB08gD
z5AorUJu5wIHlVbFiP22ke0ofdeK1KLAHJIvK2e+UgtlB9CPm9OIOsWmyapZGOxIGFdqmaWem8VQ
XGJYJQ44IdUHdWjyd6KyM7dqtGuIeDOqn108fWjnwMJtrwouSXkRq7eM/luC3Qxi/VbyPcNMw4kq
PB2dFt8oF9e/gRr+YO9R2szPpCTJDrENot2FB4sPNKr5ZHuxVKquP4zzpdoLcmVrypN7WuL4hoJz
ZfsmXfdp6rr6khgXn+Hja17kGNR7vj38wkM4eDeW/v3/Zu88lus21nZ9L2d84AIaeQqsTC5mSiQn
KFKWEBsZjXD1/wPJtbcoqaTyfE/sKssiiNTo741Fyxa8ovf7RFEc172K6S/OB3iNYGUw2D/5zrVk
onjwCoEtPy1ba6+zEp5Gb+20HqIMepvckF1sTM6jbrcLmYNzd8JW1V+2cwu/2LXOJvY9bd8zfE0h
OKD6aFHyrraqMZGXpz6L6Y5KDH3fiJEq4c70LnRvIKxeNXO5z3JPUb83V8+ipOuF0Epri1q03rmJ
Z8F3p0ILajOCCeypCehrJjVddNoROY52HlR3Y/QJ12vo9F1cjlW4NIsdqih3nGBqHS8UwpoeXLse
KE7sh4upnfwtvSUjOJ+kqlkRJjxp05uttPFg201713dTetCIXAiBJnRmGTHtBCmPVAJqxoWVev1p
TsbkKZ5zN9Sq0d1EutPu3GnAUyKb+9xto53jZPSAeE68X+ypJWt9yK5SaVeXmda2d6lWp0eVOvOz
bGkCDhzKwh6apGY377e7FEXkU+zRWdlAogVDXJmrBbrgiox7QevxhV5mAkZB9yHBpDo6WfGKRzSl
U5L/eX3kjXOMqWRLyCs1DU6XbqZpEDtZdzP5LFW+1VZddgICcBwmV5ynRLOeRCacC8tT9REIoz71
UXGhRNttFqdn9F10e4syqDygtab7x1bjeXBi8zQpOzrHVCvuTc0Wh6mu2tc5ogXaoBXj6NRZtOkE
gfT+0r+h+p23dirEXTMq2KsiucyJ8jwYzmxeWASlPtMTXeeBLn13B7KRonuK+ipcQfMbQvyzhxHq
8VmkKTaiwmviPWBNeazc3kSiOjN3xpGnH73YZK6b47H8YBX2LdQzX0RNF3d0UpobrUuaHc6AtXOJ
+nHl6veqtd0DcazOS8vkEMp0RMqi07I656Z3Itnb/OjPa+2UQMMT2xNtqwNLS2q2AAEaownVYD5b
7aCYLfT+UWbe67mjB8Kb5pZ/6sNdz5uLkxw9AEuXF7alQelGFDc8QLV27mP6UJtWp0s0bqv+KjHW
rzi0fwnylNFivCsX071tYqe5FPmUfRmX2OwuBz2h0znnITAp6lWBWw0p7+NuJs2fOvY92u7CrNnj
e3x24qfBi8m9vUlbBLdELHRd5GjbJNYy+qoCn2KOdsxCRS9SscTgNwCHdDObHnlV+nrD20S/X/0y
HfHi4+DARCooz+GKfphOfgbydKJX4QwzLRhebPcvfWdUxwZLLA9v6e8mQJcwl/1L0UgoYn/MDhnd
aDcebaqh4yTFAx0+hbfX0oXEWAIInHzrqzbeAYBnMhw8Wd31GneBCnTjTC82ITmtXTtgRdO8Q+y1
HPJlKDajqeJwdOt57UUtQEQ6rIO9Z7ZHIx3Ukb7n9HJJbPmhHCZJblrtVp/oD2FjZVf0RE4pBqmo
LN2dSY9ZCQlMFYjmnqiWlGFLD8NZc+PstW6k+agN9aht+94edoQH9KdiXHI/pL2C/lLPnz92nV8d
ZJXL3TQu9udsnq3QEakGjOG+jlHNLi52jVtPFf7Jk05/5w4VywY/kMcmG9zh6GdpogUYCUu2Z8IK
uty5rzuQAcSxyqeTTfM+iSkFM+lH95EY06eIgtP7kn1NTIBZ5t52Qpm7Zl20dE00I3N2VOzWGP7+
oiYZxd9McSvuRyuiSDbTijLbL2ZpnodmSV6myb83aH+8qdn97pxkgMiZqbZvMm2kukp1UU1pbl00
9DQN2cZpHfkyKUueqdAQh6Wya3qt4yF07Sbdk0dZHKpECRG4rTc8eKkzXaax24eJtggwV80mPj4b
qo20G4cPxvJGZRkmRbW6+kurfAKrSENarXxw6LyaqIUjw2xEn2EwiPZd6iVUo/jmrbN4+tNgNmoJ
OqMeFCuocj6OXmN9InGme+TLqEqCz3EF016UX1HUzhpOq+wxczLjIZk9cbZxKX2QVZS95e0cT5t4
qKZHJfTm4E5y/ZTLMdmWsybOlJJ0Z0yq+lkaMjrl/Ag/pH1Uv1zk4jyURt9cWLO5AgxdblkbAzCb
HfCcPBKGEp8toJFlt5haf6+MUex7m0TsIF9omw7Za0TdS+yotNnkoqLNcZKld8dv+rHV1pbOKiKm
ggE9NcQbEfi9fW6brp2v50if4o8NFefiOiPwmc6TyfFoiyQFaBweAEfS+kzhSiQCWFGT3u146EpW
NCYY4ueKKs/UyZcN3/OhnTT7bCh96baxNAH+6NyZjJMVjzg4XfJGgGWpNYsPnq2KrRMxj2sGkMWE
Te/QGvLomdgIFHMBMGjzkfOqt8gMOn5t3ihqt0iCZ79WH6U5NpcauNDFONigUfl0nhfbv+0wZV7I
HKBHSt+gqmSsA2ewXZpBEVoVBmb43tDijV1ntFfiMnVp+Tv0SSqPjhs7Rxq5n1Ve3A5CNZvC4qPv
zuo5EuzQa97qzZQX2l6zR+dAKlH2hRfUvI9ZunFNjeK5H6fkEfoyP/mjEe1BwJ0ziynhi5ptLDvS
rdPXDl/BxRQp81WvLbe/AsSfPqFqcpeD1Wpzwqg0jcZR0ZPVbYwCHOmKXbzzAnisL6eRUF2aGbOi
b66NfsiKjzKdp8+Up/DpSyfdKw7ScFRzTIqI36ysXXFo1Oi+EOMly61pRX60s2Q66EfdLKZkM2Ol
Po51zPXQUnpgwkUaNYU046wAbPNMA2SKnKo5oAGpza3nVunA7JXwCMOgeMNxyNhlnMRkj9014Esz
vVqxFYltMgzRp9RpzT6YmgrcsDP59ARe7UrvcihnN3l1e2lpZ+o5XXmruYpL58W0ntHSbLKc204y
nQi2qLSA8LwJyKtOI5cK1dqkxNMcYve2oG+rCLOxq+Nbg96H6Ew1Um1vOhWBu8kF4nqrcVKflUNc
BARC3jqhlxNHuRvU0kWHPCsomFsIL2o2mptYl0nF5Qvghl2+AwsOkMOCupQ2u2EeDlo2fIDbLU4R
tN3WBKDf4drTr+sEKLbB43YQUdZ+0pc+eRmUmdCsWjgftT5btvVilPtIgyLJypIPpiu8ImiESxxz
IqfibVbklAdU/9IIrRfiwptKf9vozlPR2oonH2D0lLSddgIjnLZ2TkJfruXuJoNSC+Kyqd6UkNQk
FmwLPsF/OE1Ag56/lTP8RZBXRXvQ7Lb/ey6W6qTD57/VICisgXZt+ptcX6zdbNTAtiArzQz7sCQL
vlKGwEw3672mU0nkgINomCErYy9i0d/KyIguZiNWe2rQxc2sl8sW76uxc+P+g1uRCuYWjrGFt24v
4I548xZYFZq+xDnOIYHIVm3Bx1PZbReh92/whcNFobfJDv0lS0fuib+1um8vEjCau3hGqxPo1Cvv
otkljxbYlkZJeygy9EflFBLgxPzOC7+zJVWK8aJ7XOHo1iQph1I1M7oYrdnaMF7nRzcxu34Lg+5f
9v2cbSI7su+rOc4f+zjOj8SlLNZGsqc52qt7sCKC9kg1UbYp0BtdJGNFtQgR+QeKvhKgR+SbtUr7
s154XnSg4aZ+zmjAgubXFOjoNYqisj/1mmbbbCTteDpptlm713WTEMyRwwPRYeoWFVmM/0Mc+/mb
XAeg7jeII9W5nz5V70FH/sY30FEzVviQHGXCckikQOrzHero/oWyGcGZR4YE0rnVg/8PH2/af6EG
Io2OyGzS2l2Y+n8EPpD4xO3rNjJNxqR/y8dbX6Nm/stjr2LdNTcQ4yVqGEy6P/qRPTgbrZzj13aw
qLqUvDLyqraymbcCurU5xildlgSTsoDWcNEA+pAik+N3mggWL8OWvS9SUTp6ONB9MMw3I5hHHV3S
+uRAv+itSV6Lpcv2C/vhJWduLGOvf8hGmpUSlHxmZUVHJDJTHUN7lu7AXNBQ1/gxpvSUdtNNZNjJ
1G4IAJzyOEQkp0+dtxFSxYP3YAGfMY0nfqL35RlOBPJwNyx2Mdy3STYUN+zzBvsJTXQhtnU1mRW6
mTSSzB6Inl6BUmV2sqCF5hDUc3JASCcIstyN82KXylinXoepfhV09nqzBV1rv0SJRnTfYAnV3ttm
69d3PhR7f107snjWGiC+ozuKrsVuvCbSl0zbr5kcaUaLRlGzQDhl5gZu7K1cwhK1DEpjKzZWrzXd
xu5KGAutmN0Aqq1UO1r+vOraVZUOZa7qzN351pxrh76VZnFbZWbZhp5qBiqj296u96nd4ORGp+mH
PdhmTeDt4KggL3INSTPwyVPn5fPZjAydeYRB/kvN5mj4ZLHkllc1GCIKobSLH7TOdKow98zok6Gb
a5XFlNbjY02ptY+NYtVX5NtU95b0FV7DtE6mbAvvc1OzFX/yJ2tpr8nn87sLXfGTtkNX+dU2Ua4y
T3JurFs1FrW3s7x2epN8UOJtX0Y5ollqdO60ynaTrWUoC/Fz0Ytomy70aYQ1u4E8aNfvdZg2RhtR
wezZL3aZlveL7GJzQ0C6euh51ZChwlTDsRD/fuPCTFnIJ5xu3iKemMwNf4SnKCaI6QvbxJ4RUFfq
PjUrahEXl9rmME/09rp1R/aQVI5T7DZu4bL9VmcfOtrjm0PYQx1GucnwnVA/V+7LdPZ2hp4yNoF1
MCsRkCm6bdc1xXLuS48N9gIJAQYwaYa9pc/Gz6/YB9f5jgb0+bEe9PqcuDLKTtKuERpkqZfG125H
9+mGhm3mKQKgSSj3hsYBwDaWL7qq197mzuK10RtmfVSrJv0Ra33unaxHwzuOI9+CvSoE91uPaUHb
O1YKmlPQjbxJgefvCthGoM6ITyt1eWjAgImg5tmbu1S4zrSOFoHuT7D5dofIYV/Zi0fXj1272r6I
SAIL0CLN5YZoQeM5bXW6KTW+MJg2BN8089i1ris3tsgVt1D4kISbYRiyiK2f0tqgAHf2A25Qkx7H
ihrZndUu42NjiUTuNfZ8t0kCGkHx6tRQr8uVAX4bHJkFsLkkJ6PJAL+jlke7LIQZEzXgNWBbTZ66
WejPAgvHINLBDaepZtZoKiKWWXrje6sc3CmIvAH6TURwnw95UdFGDOg8Fleppg/JJo7WDdAyRogB
hDT0DgkerZ9PtFwn0L0THbb7lIpdb7NM0njlWo/jzUSA/W3W9/oE+Sk07d5vlDpw4tQHlaX3aoxN
VR+tUVoOl102+YbICVC7tC1rHFGpmMydKiGqgnEo05ymSCNfqHDpprI9APyrbpfCxhc70YOR0LBB
6JLYLJLcnBchq/ICib9l3ogafnyH1wQe25r60g+aSUtfl9a2b6VyWdXF5Azuvlpqyq+tLG6+uJ0l
DhR/WvVHOYxGsvWIqPb2VIbYxqVZZBZuH3wr2X4YhP+EMqh6sOKOq5WNWj1dEk+7LFvHVcoNEa9o
NAnl7JO3Rtz6KEpUBqoT+IAxydWoakucsdK6tNF3tSM+DLXrvnpWlw8fOwCVfmdyaagGnJI8v7ej
NX0AuMxMDyNREvbRmpxJ7ezY1qorejN0AE4TGNkumZZPidXr+i5l80sXMnnzgZ+PbrU1WihpVDPJ
yGZRq7uKrKNcJhtrRrLIErUsYgMvQEtuS0i3+bn0qjU0UCaFrwFuT7OPMsQGViZ8QU/yZr5JMmvI
3DCSHc7BVccdDbyly+xOIhBpxHYuaJNBUycw/ji5sPIlTftwyR2qL+1Mau0bg0hE67oftS2VonPR
jiZCBRnXf6P2QiY2dF26fCK6W3+EqZkz2o5tlUVTSMBwxPKiXNG41208zNahGgvJXjhveh0tDY3G
h2wuKb3mK7gG26pMDjeKyOJ5TxUw38qN1aohQyVgiKjcsEvJ1BwKMxd30vGGPqwF0NF2QkZnbGJt
sperrEsM+MIsNeZgdq0h3lcD37YQTa+4tVBiYTDIpdnEkI/aYuxtenJBs2YwtUtkv2jkljj28ieK
WBdBBXScpUqEhV+hgqaZOfG6OvQzmfSf01ibq4su123X3dJni717F9ma17961OQgSY55w0p4otRa
K1YbLH8fsiKbTLGRi+ckFkI3M6/pdzNMvdjW0TxG09bv+2Q+lxMV3Fs7QeZ2YXVD5506IuCdvSVk
yo1bEsKiAQPlNExbiy8eKkQWCM/aEv8toi6oMOgM+Sb1kYgVAYlqExqGaSgNtcc7NM18MSjpWI48
ujFrk5ipfT8XtE85L6Ahc3dWhl4P12PZjoxPppZG7cdamLV92aMJF2cxtJpzkUBE5TceSaDlxm9G
F/2E01aLuqmdUpsfmqjV1XNfMVLl5HI0Cy3eJPmnx1nEDawJY3jb3tG94ODVI6+oemmk1aYXRTdq
5day2yJ6jny7arZgae4DfLl/5sK5y2ZxrfKtdgf4RniLKVMvo90VflAmUTxfIOVzrFPKziB/mBP6
eF9z1cs3Wu6j+lBUaFIuJ4fX+Bjp2ZhuyZSxxptc1gq4hQ2vc1iZpORijk1LniLNG8uDm5dL/wQI
xplaehq3HyeZ2fetHMpnB1uDeHTocS5C6iVaa18vJBBRR0usbEhnDpJEmKNC3wg1tsPRAFXWHgi4
r8a70a9sAm5H2aTtwbMSPgWqTwx+KajEO3TO0fg/4QVGiq9j0Ooa/M0Y9Dq0af+TLnn9S/9MQha6
ZFYBf3ULkUqN5e6/+gv3LxQWOiJjn8ApHJiINv6ZhIT7F244eB/8cHgQ+Oj9ZxQyrL8w2/KfiVUT
/DkWiX8hTX4v6EVvQQsezVtktKwVCaQjv1dfCKf3KzWkL6mHOLVwJ8p7p0n/g/WAue071fA/B1mr
WNnFMhVaq1fn0+tdWsaYL4z/b0npxmCgL+wqk0M5Y0Ho4JtPej3+KfXxl6dDBi0acCJnMFS8P1Js
L37hz/6zQX8fUcWjr+76uYSJ/e4m/0II/fNhmFxN22OwFAT6+T8cZhhtlXaV/TTqjaFvS10OD5Nd
UJP1+8O8l8as143DsDascUe27f6YriTYCLOrM59KfTa2jVuTy7lQ/h57WRSwNcNuzRx5dsfGO1FY
WP/hJN87qL4d3TYx9WE+4xlB5/PuruU8hUNr6U9wcdHGNLAuBpo+m3wwmQydXIpNPTvZ1aylzR+a
1H513kzUAAFrpzPvzPsjV2mlidZYnmh46LPHSVojWmwHoduOnYWmH3oT6fzG4XNW7Cpb9HwpvRog
+vdX/+endo0IXNfZtUSYhO33vwVp/ITO1eIJI5m1Revz0BCeTA+UNP71gfAvApHoDBgOkc0/vIOj
ptGinphPWp83u4hg463K5zj0qd48/v6UQFn4pb8HPnjJeQ1X26JLYBwdLe9PqnQ0uuyb5GpB3leE
M1qgfoOEhpfFq2p5Dx2ZG+zdct8KBZjpyfXjmYB0R3pp0FHBTqu2QxtG0PVjgoRw5WTYVNRkBbWO
+SrHHuAwNugjDpeyKaONs0x5tVVf+R81L8ILRJt6dqjpceFcmE2pu4H3lUVqF/Y/wRh1xicQIHSe
mcJiEFgQuCIwjTzuA82KiW4oG5MRTCO/qLuITGM5e/YyXKbLMk87aedeuhuboX71JI1z505DzXHr
+VryEQ5zcRGlT3p1EHRiA9B85e1yw1QghSTsMoKN3hQsDhLUQEPUfe+oUoJ8CmtFINn496H8SisS
ZlX9jWgPM0ChZwU2Qku0D7MadT9w6laDEc+l5h6wPHTHOqoTPURPX01h85UltZeKT3kcW+usE83T
VtnTrB5cPV/Mi6V05gypUqpeEq1M/m710vaCqE0FZC54Fswuahk9fhscJ7pblK31V+orBTxNLVvA
0KCOkgu7ZxJJsAj0woQstr5Rx5hTTO22GpwOCNeIprIDGUXS0yz5Daazr6yz1IrCh4U2ox4uZzvX
dQtFbdVj2WlXYPuIJp5ryicz81YsVo0fDsBbdneZ3hrMAUy2WuTcjyAf/bT326bF9m+ihk0vCDHI
G4pBrUwJaO3cTmrbI/TwG54lZ3fpvQdZxA2OyxAtK3ANCp6Umx+CHayAmGZ8w8ccEbvNx0gpEwwA
JewAkFY0FczIUdU0dINc01XTPxTf4DdzheKWr6hc9g2iU98AO/UNvrMFLCnoh1njE9k72WyPeBCk
rpXlY5egn202doSj1aYWrTbrjWVyqDSQaVw3R78hRTSkgUSXV4mv5/qFUpGj7/Gut1/GuRqRfZit
dyY9N66PlSG9j2ar4hqoyik+o8QX8Zd6Aoq86qAPMJw0Edi1iJV2jUgqjfbIRbTkw+wlogkNr9RJ
s2onSZdFZatb5GN2fA2QqC0rt589TxUly3vV4nRFcWUtBhdDjFP1MRHs3/fJ4njmZe9EiXNIkRqq
YLTBrQKYDiO7MMqkeXJyAe4maalKt8biUBzVG34p9to4ufVbnORTD1mBmQBoDeqIF2nSJ/hMwMn4
aYywR+x66p+0x3nslflgkJgeXac0UBXIkk3dfgJotc0HStP05G9f9o3zqUsbU3ngGbNhMM4OUlQf
m8rwmZwnXnf/nOlEtzpB1Gd+f1Z+LwszVHo/RpAQXauyR2bMthhAExJ3fJjNqrTzoKriZWCtwS52
qXXxwr1MYissjcy5mb26KLfoJQYvKEdV3Ha2gxDJSHVWHWUDZcGCK0vfplmHI5OgOXEJeLdQ32i0
xa0BGncztFkG/dZ2sb/pizqd+DhGNolHdmp8GRou6K5Ls8QLy44k6hBKwpk3qFpQlslRJWfJytKF
szHk6b5OO76wqUQHsQehiG5j+MMPHZpBnURHm9cFj0cEDicdPkMdrUEUPFpKPUSxaz/ioiZaz4ql
FW/8amnHncqc1NkJDWljIEqqhsKI3m3UQW763M0A0Szz2XRjWInNHF5peYqwPdKwgZcxngmvtOX1
aFos7XhBsdGMIn7xMDPXgZ1r0bMusuoT455i5zMiL3cTkX3GBzZiwenS7sXRdP1cN3aRoxVLQROH
odeT7ah78zM8jATbtjO3DiGKNDtwjcp/oTs1zTel1ZYXyxz3eDLKsfvYjV3yPHu2fEvESHqGaMvm
raeAYgqddKyONIVW6T5xxAggYizymGuWPuw8lAFqk5lL+ma70r5F3lY8Gtpggkpr+D2Uh4gvVH2T
3huEdbwkk2E9DjpF5axQGXmdQ+p7Gz5zBo4htxXAsMpDCTHry0DfXuJ+meLJAyTjMEzBzUiWQ623
gAIgoaUGgDjod4uwIM4U8CFwldOAr6b2QrO0N0aGtuOkERXLxc/7fcHLIYPaRVbHmygXXr9BwKaV
mdkYpMLm4xWk/3ixsCGdb2bsCl+GNO8vO02N92sKzojiIwUSKPNBFGdeneiqyhbRbBzLi0ic8Jcp
Y6FlRN54HuAM6F6DhKRCRvvJhMbOQ0tRDx9MSx5/mjMXnWnvJxSWgFSxFhJau0qZZ7u6KrqI1EN9
Geu3lglZo9xZcV+wkctXx2sbsvUcthk7wFFbBcA0JfyjHuf1JgZyi/b8320RgnmofJvLarhMUHQ6
CL26EuRMi/InXpnS2I9RiaIZ4AEgr0Ukk4euqO0786tG4+u+6H/Ggf9nrGXHv5lfq+VVvqXN8Pkd
k7f+pX/sAzrzKxkKDKpwdshX2QV/sw+Y+l/oy8hiJmGHfzHe/Wd61fAIWC5JST4+c3bQyFb+M75q
q1OXAE2BKZbGX8PCh/4v5tf3m3R+jAkvSJGv6TALEwlgvt/P6uzAtNhm3YbBIVMHCuVSDl522zg4
lv6wT1/34f/dO387FnkS0JpUjnm68cNAAJBP7mfBo+75KiLypPWUEcSTmXzqqkhdmHAmf5pB3g+a
Xw/p0dlGLIBF8hTh1+9Pj92szLJVKaY5eBGVOWvY4JP0D2PBL07MY4olBgpMgUiOH4aCwjWtJlrF
Oknsl8kR1AyvJNuHYZeI0rPZIJRl+YfZ9hc3bm0dwxgtKMDjcXh/ZkmB1s/u3ZFBdvYDGBpJe0uC
zzLoXfDV7x7qX8zrvzpBH6CFyAGchzRhvj9YFrGIitwbA9WV9ZVZ+vbfVjU2h0ZT9WlIgen/8Kis
9+X7R4WWEzqSwGdsHhPen3XC/Q7x4IHUVYUsLsACeqF389uURPUFpOyHLrP9S1mCczbd9vdn+ePD
sh6UiY4jUvUJoPTDu5D0ERTMlE3BlIFT69KZwq6o/hR19fNRPLh9aqdIieXF/7H2WTW1ZGeOCr4x
anVFrnR6xpX49vtT+fHpAFvBfM8wjB53Td394bmf5tJbapqDcDka7aM/5vNNLpzq2BnDn9I3fnEo
AtB4oX1B995P59NZcZZko42JMgZTDhnskFOm5jziP0qGP9VZr0/a+weDAnrWK528Aei2H4UHY1o1
5AKWC/Nhau0LzB3PSa2GjwisnetlwBgZONkfAbgfn38uJ8YrCh+YnAEZfkQY2Es1DfZ2jmo4/W0a
LdNF5vnlpcloF85zqdt/eP5/8ZCAagoSAnQD2s1e//y753/KvMbTZYVtO2q8rY9b6QD/Mv3htf71
UVbokvURTOCH17owDbYipJNh02y0oM8MvNSdMP6wUv3i4q0QLIAf7hO+deL9uSDAdpNFR0mJXqHZ
V7mtXUVN6p4E8sMvyVA2N79/9n9eOzxsepRNrTDmWoD8/nhYfRySu5p1aFxop8G1gVylCap+eKql
cZ3h8t307Z/KUH7xGqwVfKBuBjob3rv3R3UwCsq2hH73+tndtoNd7XCI+3hKl+Hx9yf4021b16g1
Bs1GBCT0Vebz/cPROLU2FOZsoYUzuzPq+Wxfls2fCsJ+OgptSTpliQBdK+Tl/3AZMYNhsDOkGeQz
6eqBxq5/UwNo3P/Lk1lXKR3wDm55ba374WSyxmNO6HMTI3ddBc7oe3yhxZ+qqn86GfLNESuy4eID
jZ1zfUa/e59I5Ojd3KpF4CP3hvKJkhDWyN38/lx+egZ4Y9dqSXtdCU2u3vujzLYhUCdLbozlaac2
X5YbIiPJ5HO6bPf7Q/18QuuhVuaBDRVSvh8QdNgAXOcZlufWTkzkFnLQreNcE7ez/f2B3mPJHuwG
TCkVXetaCx1r/fBRbDE5V71YSG5H8WOwps+9e0ipj9VCgd1+CXsx53PoNC5R65o1UQHujQxF//p8
Gcx4s7DakiRPesr7S8v7amZx6mIYm9QUn2ZiYPS9MAlS+MP5/nwPycEz1tWDjSrH+eE91iLy91rK
yoJiqspd4jcEFAzLcIjNWjz8/tL+fA8dDkD/JBg5u5wfy62cxcChJeGkO7XU1y59mocq9/6JPHoX
pvZ96MwvjkJGD0PGylWx1q8n/N2jP5exM5LX7VFQUsbbitCnoBzQ+//+XGjW4+d8/2WmVgabNF2C
7GzXjrIfnkg7zbJFuSREZICP07bg+9Wh1Umav12vj9pnDSTHygO3YX+66dM6QqjStPRu7OMO7+C9
03au3AnUOiyfGnr+oBUonjYikrl+mSKo+RsvokljMehX+zmKChI7rMjqZDCnnd7eYyJSLtpbsp+3
S9ZMJU3psZG3J32K0D4HXYIJJj11vnL7KJgNNSO7H6sEkS2o7BDP3rERmZ/eZslkqd3YebFjbvie
NerWnqJZBRl/bG2XshyMW9dFQBsYdTZgVapzhCpNZs/ufjazNrkYsq7+YCeVvjcrlWOy5Ozq68jy
Nfc5ace5OOudRD5FMZkLwa2cSA91IuH8Q576RnlDvEE1H6cO7eOtFllpszM6bZou2W/PEgjfHXCM
YCWq/b0qRzmVAeXLEd/U3Maa1ZNJY99V3RQlu6RD1xaaoM7WbS5tQnBz/EG3mQGuiR8Rgiaw6w6I
Ne/YXAVD7tWIz+1OlE8CiYl+okcxNx+JVkmWOARmTYvXguroZFt7yMFJ9DETTOA6kOMGtRphFK2l
0BE0RoW9s3XG+CXPRo/4IlJr842cjPRRT1JCCz2/1hAwzpmVhC15B+mNOyfOIyhtMR8QxRcj3j3X
/LJ0atI3eL8QnUKxVi13Tc1tu+lSiZZuiobkFqWKW4XSTaSxcaq8KNmH8tNvE02ByWjSGQFvpF0Q
dlE42GycQRb9FWI9xz+VJHffDM1gOg+z5XXzESN1aUcsZnL05RakGQfqZtaLuB82Ixkd2puXgTaT
t2SiKr1qM0u2F8gHbHNba4C3f6dyXo6tOXt4zOuCTKIS3RnyM9bqCp9PijhhB7zWt/d13wzp2wyp
YZphWepe629RXvdmd8hx4aHg66JKJ0KtlE3sqm2MJwiPpmhiXf3tm5XeX1pkT3SfhyZr6xJrAm2H
8Q6LjnGlS69MTlgPEviR9v/YO6/eyLF0y/6Vi36+LNAbYO48kAwrhUyEbL4QSqVE7z1//Syqq6ek
UHbE1NynAQZooNGVXckgeXjM9+29ti6Va35E/RqLlCZXnoWF1kzF8l2odWhwVh42AoAPyxhavNBZ
mt+UkiA1Kkc+ReleZ8AcbxWFiSVsrGHSu59in8rZym+tpHFlq4wRXcYo2+0sj5oef2oVUXcSJ382
COq41qsuTAz4N2Hp3w6JggJNwudt7YYmKOoVHvP8l8lH1a0CWs7ia1orgeqYdGIu8CSL42UyeEKy
7E3qiBsFBIC4QCCj9W4SaN1V05P8dDG0ZpPszQQl3bJKIxmXB/wmeSEpAbYnBDrooDCYmJSmPWSx
C/zQGCVK1FzmKoi8FBWRqrOCDW3BYxBGC9KQnnv69RD30sOIzg8vAX+lulAx+tHFM4IgXtBs6/J1
g9UGBI0itrmj1gW5c2aEG932QM68TY0RsgEG3IF6Oc1Vaa21fdY/a7Fa1puAE4+1xhKeKhdFnfrq
TQtoS39smigQeFaW1m7AXZnTqqn9jkJ2GlTa0soa67HUmnAnFpbgL+Qkyt9EOkj+LijKkU+zUWlA
xF6RF2C5VDM5lJWZ4GgScyAQVtT2LyqdALxHcR7c5X2UWE5WGVZEIVvOruIh6yunlcxwXBvYduEG
oPPTaGBy4F/3cSBhX6wDOooWX+NTbgj1/MyS9LaGXEAziLzKq5ig3gMTv4FcSzEFf6Vg4VPsLEMT
irOkiO/wmheSI/vmUK38wdPq5WSaUYHtS6beHQgN8MA6rLTUCeELmLjNoiJ0Gkgx6ICloqxmPWXl
PfksVhzd8zJAc2g1QnWFfCHc5MwXSNwkPIZ4KOUwewaXEURAYSbrWU9YOB0wbb3+Xpbk7dimJGXN
hUHPqgNXEfSyW2LWFC71UgwrF+Z/om+p0dea7fdia6Hdk0bRRkZetgtVRgS4RBEsTW7gNQbu2VoR
JFuyRuSAvpg30zbga5GWlRCJNZCGbGi2JUnklI31QksX5lgrpNaLIlpzP0ki+b6h9o0C21B9ayuy
lI/20KccfweKQuxR9NEql0pG4WYRy4Xxk2mtFHd6bvhL0hHVci66F+ISYxLO2sDIVeNHR7vVcgYh
FePt2M7AN94kYCbcrxQlinHiTnocgrlbAHqLHK1DubuwKtVHuSlRShuHPhYdT+rQqE2FoSSO0Pc5
tvCB0rozSQWbwsLSq7dcqOBNqQC3iG9B7M8eH0zuGqsl2fLdSDfOzvtY85c4XNQf4Vj1h0iCuwQT
TudTTJJKuC7ATUk2/KqutxPEkIWL2tCKtkksCxXmMCGkb5arVYSfvCtltysHsJOUGqN3OZWr1Gks
qTecuk3Hn2ZR1p0TqUpvLuKqbJnbdQgJwO/AM7mgPuoW0jLRGGjwi7ktisdulXdFDWxE7mHuMOla
OMA9DJhmkwUZDvlMaBeIG9PKzrPeA5CZh+MtVb8xc/S6QPxcyQKC9RxX+0WTIETEHVyrD8bU0SBI
a4mDae3TAneVrqVRlcZeP7lGkTe3wTSzi/gGNImOER0xuzR0PL5RFluoDJMpRVHQx5w4RU3Pn5A9
S3zyWKvJvywrA+i3Viq/AqPKWAB7hbJW3WUzvpOVQEZt2QFDq/AgZW5lRgAbQCVlLwjlcoB1Si7d
obrzWQoSudxWYgXRSRKiHk8kNoSF4Xe1caWAzDCX1BYGkw1Sgsq6LHzPsltNFvFNlKSpLOWx8Epw
VmLpX49YGfEX+GbaIMqNuq6/oN86KQuB+R0zrJjlwS6OIerRiu6j4SBP5F85OUaY6EqN1KlbxXRR
hvUkqoydNBh16cJrYiu+KNhLNHcZrK+UL40wzHCr48ArDAgsNTQeO0cKLE7LVAhNdZOX0E39Sxki
lPZaoX4tWF/l0qD1V7GQIq9G+6HSsRLo3/1g2yIj+Z1Q5NtR2XueqwowAEIWxHrV4Z7U1rPqFLRJ
kiJw8DkcFvhVWgxlOhgQrJecBJ/Kmf+3xeuASCNLK4mqcG6MtybgScsNWxKJbUQWYbysPJTOsMgg
CrsUfoDhsOlScKuUkczjRxrdLHgz2raplbrGUdIkt6KAMBaZpzY95oHm5+zBy7YkGrNS9xWd0q0G
nCXEgSa3l76nqBGZYpXeOIqvC6xQWKerRd94UFdaX1aeRs62DDfZaqUlRIcMQ72Yxs2yC8cGx4Vn
TbJjwEdDsKv/otYPnSIfRkAeo6iUNwGZ497csS8KJkCWRltoM+FKrCCCMOQzj5+Xj5TIO2oK/qKW
wujJEwNmEEHw5ohDeFm07OoQ0QT6zfalYlHvnbYUkP7iImxiBxFq/1gif5+YhuU+swup0O/qaEqS
RSaBXLPlJAbHkuRQ8WFU+lW3GGWz6tZjKiWRndDsvdMEmSYuEZ+Ixtn2GTe66MM5gFAGsE3Bb/4E
0qyKHBMqC75Q6OhrPUMQzNVpzthlO0AE7CMhddU0gsRCj252FwRl94b5RPeJmi74DKMyqiu3xQHP
P1GM5qFGyP6axxUl08kEBuFyZuvfEakWjzoqirXqeeylSI/mtMRZICf5SojryxGjeeZqFVRB1psG
r0IaCRF+5dYoKHpyHHrphcZA/qIO6UL2I1juQ6IFNwMzXXFvhVWpY0Q0aoYSXAPDLZHNIfgxRGFZ
BWgDlqhnoPdiYwGcGOXE3MIvQQLrxiMBHW0WoSCyWEwvDaHz/S1Re8J9qfuGeF+YMoHkVRV311OJ
hWCoW1FxzEAV9nNqpLDQxU5fWjhuL0uxU1sbNXNpMqsV+U818/ObruXIyBY7TjgMy3o5OWobeCOv
P0OmwHLgeSsZyfyAqZ2Dxi01j/7NL7PsPSk6PIupULN6Qo+QK9eShuxlUE3QRL6oVkPtZF43Sp4T
+1rDMRj4zIS0v6gypmmGTx7NmKtosJ6FcUqr2xgSKi3qBigNovjQFON7JUuzhu6yPPogii2lkpvr
IBMSvkqs8TX+EjZA/IkhesZDWg3TfW/weS2ShA7usi2UpHb7RtOe/Drq7lSOgrP7ymjgFU1ZjgAD
8E7joPYxTQA1UncxEAY7OMZEtqHN1wpYzhFbPUDoJKtN8FaVQg0DloTul6Gs219R2RDNSfbImDFO
BYy9hVCiJFJSP64xxsXZBYnuYJdSC0DfHOeue4ukqtkBA1ZRHvJQER+6iNmbyTYR05VlJO0aIzA2
5xKW2FWmKqQPpkIBztVgp/7Lb73cWhlmED9B/lICF1F9siSgGMSeLk/Wkza0QnEjxzpyFhvksFb8
hG7XDXcJMEvrB88WSWYs9OVIfD1bbzseWv0+KCoLmm9HE9Sm1d6ErqekXbf0MRapF6nRaneqLrfD
amAriIa+o5pg3QqUM6KLzBBMw9VBkKkwfWvkW3Javkq0+pnbdDTlttG0Hp4WKR66BcUmNuR5oyIj
qsqCk0JXD0Qq9ziiEcSExGYL0jDdTZPQAi2waghRsSg9maOm77KRv8Qpw4alIuz17qHHvwS2ohJL
bcGIY+9A+RT9jInohVQvgxqaTXm4aFywp36yKmsEA7aedNkrobUTMx9d2sHWtQj5R9sY9VbJAJgt
xsBC4sEGFM1k3+bti9AHVXjZa7mE5200jWpF+9PzbLYa7b6q0zBnmTaHq0yqiTKX81KwWOTLYT81
qMBWE9hUYL8dZMcVZT8gL+xuDeL8pl5fGwayXGoRFJ5tDc1PeYWtDUBUaCa6cdmlkv8EcpB86VAv
isY2tFS+E3I9zZhD2ezaNfp99m5JVF2EMAIG15iE6IEt38gGFNBj7lSexsePJwE9WqVmMIC1RkpF
OzYtjFZdq1avRu73INRhLVHnMVCWrAbW6sJlXDId5oPlSwvBTy3fTfwIfkPchsmPsmeaQV6pss2e
xCm5F0pzuvaIBX+r0hKylT+EVbPti677xbj0FRwZHDXfpzHOypXI3ljYelLYEPuGr5z+dFdJydqs
2iZbmYbFyllKZqssOfWK4o80VbFOZEoUl4tKbKafQwmw2W3TQLpJvFlSg4G/ekanCr4co0llVrYy
xaPg7YTRHOT0EIytyvcFRy1a9QVbkvZKLMxRduNyQpWcT5xUXykcROkPEbmoBHxNqptV7ReUqewy
4qx+F7ONAw5a9LIuPCXYH4IDTUVDjWyvwCgUgBkVk3qfKIlmOZo+0HAp4x5SBume/Xs/gFp2xmyA
uMHkzWnZiDmvhIYeXsaT6b1pkODf2dy2z0VnBfJj58E0fY8Gdt9L3WALbUt6PpvO6yLKD6jCinIl
J2YT3OkNzWqqAGX02PjNPotHs+IQ0ZDBpDE00Mqw2YVIz7FIC1yvgLPEc/5Rp9IlSMvrLFffLdhZ
blAYv8ipG54ji2hXMCXWSjeIGpy3nEIhrcx0wH8p9bL66pvqGFz8Z8Gn5MXZjCyoBClzO1TyN4Ke
gbnHo9SySBYqNcNIqJtnyhKo+0aDEuxKrnvt+j/NfMBMxfGPA3rmD7g8I7GjURS111arSAdOZhIw
7DZgezr2Zn1TWPD9bTZa8f3pWuq3SiqSbToiGKxBZigwGr9WbDOr0xiZusABBICsR4nSgfJiwe9F
s3X6UsfFYQ6G9F3oIaElQPB/LMTXBmVoZlGRLQlhvPNZBnEUj8MZfcRvrkJLRKTlPcvBgWJ+vaEa
S0OTB5Fgt6pRbTkEZZcIW5QzV/mQWXypQONZIEMKBS+Ve9KyjkQDtd9UqtwgqLJ6IfGgGLHq2F6n
ZuWC3ILxKmxU86o3RM4UIICEe5MF713UFbY+p5/q714ganQK7nPDUzWOfggQMVUSBF4gG2UyYBvD
QkMJDTcrhT/bFf9fefUP2WAY/Xvl1eHl58tnzdXH//1Pz5CuIK2ipGQRy4bqh2/pX6IrVO1/yBr/
CNuPSVcLCP//Vl1Jxh94UeZxSrQuOn+FVtef+IT5jyQaNeATWBZx+hh/R3P1MRD/GqioF5BAmfSx
FEQMNPC0o1aJFBX45TwT821jCSv24muE/BZzS/8u46Cu+zu9gHIdKf1r7UsbDx79YjCSWy2vrkNR
zRZoX3ZJ1sk7OqvLhFPqTmueP57m3xpY16cyML7E8vy/G8Sj0eD796PMyfP4P0DbvmS/6s+jbf63
/hxsuBT+QPPFyNFNTVP1mQL8L0Cwrv1BFx25noFYhfmcie9Pg5pg/kFADn1GGuu4xtADIYv4c7QJ
skTkxpyfozKLKSh5/pZFbZ5tPo021hJsOOgv5pBCGQ3cPFt9agAa2qC1euUpe+AbwDtjvwK5mhvA
uTBFUNPisD7iv8WDffj0qG7+eYl/33lkaIvAQXg8NLGQVknHqR3pSO+z9ilBKJz53dxAFz4ZU7A5
fZW5Ifvl9tBB0taXRRN1JfoLvtrPt6dlHUs72ujbSVDA2ZVvSIMDJxSGbdz/8tUo25IUuTh9zXnB
OnXNecH79EjzOqmKIRLFW/KxqUP5xor99rgsRP/GBE51+mJfJU88xlnoyZMUsZKhkTjuSOcYtrsG
KeBtkPUUC+JW5VAGrj7s7OmQ0mE9s3odxRt+XHAWckmz8pTamHR0d11bKxXla/m28uM9m8P6svLK
TRbHGzI17ip1FDah3G5Lde21Vxo75jPip6NW8scPACrDQm6iyLO+7RdypRgrq8mxho8C0VGqfBUS
o7AiZ9BY93kLu1+vgcR0OSa2IGsOkDDkln1bkUWPYZhthE1Td83u9Gv49s5lkkSxoKI9I39Ns44E
lz5dAqlIQuNmwr9OnMY42k1SWzR/IaOZxDKdee3fnwIXRHc2i+uQ+WjH773q8BiZ5aTfZJrlO6MZ
HipJuJDSolwWEfRYAVnGXZJhHAko5WrgLsHIh45QjMVGzrTKRUB28FvDcE4/iG/zCb/LmAO+NCQ1
aEPmD/LT4BdlmmHAxI2bHLZNl8BUaLwfadSWC1y3Ek4C8bKtpmg9JlJ1cfrSv30mtOBw+rEGo1g7
+tirBKg2ZDTYLH59mVLkt8ZOuZf8gTQEY3g0rPZ6rq+uJq2iR0eUwcbCXZ8bSm4r3TheWoN3LpHr
d+MCZQxTP1MdOPejnwQua9D8UuY1FVV8g8SppMTdvlGGeM5q4Iunn8Dxw2ffwmgAY0iJm73KbHn+
/PB78iLUnllwz5H5xSrlTVUIy04o74ZB/hFMzf1AGk2TTefy6z8++s9TnsXyRgaPimF61uNaR2+9
D4Oi8JpJ2qvWITRAtpk+dU8Qr1tfu+qEy7JZdC2Z1KmboLWIwpCOxvPpe/9YML79BkR2MmsJvt5j
4VvuVwoGGVna4xgxd4aC+eWnKi9b/UqrHMbCu6EvwR3rAs4Xp8idYAOJJlL/7vT08Sg+/Yx5RHz6
AJKKjpbPIr733+c+86vUrqXABR8NWVXHJkT1tHSSF71yDdCSgnvmKRyvB8eXPxoCTe6nHrm/0r5P
3FBa+6BXQncKEYVc98Lav1clzr9Ufe6TzA2fsuQG2GTwduZHzLPdqVdxNBzaCHanygF2D1LH0crn
Dl5HS6GjG14z8RYMrV3RpaIkc2by+RBFfbswh2MWfTzqnK6+PvwOdLo/hom8V9MF8VEqxlA8976j
D6tu2kOaoPOwZmmw434X1YNdETgH6kXdjv2yT+5AdCG6WXfKIWjdtNiG6iaNHV/fyfL69CP62Fd9
+6V8LworN8vYsWiYZl8LnVqR9nG1HKzV1NnX+uCC4szRP1E/A9YJpyZeZAf4oeVr915vtGwhrFD2
QLUtslXZXuFdIvkkG+3eFZeI33MX/m9rUMR0rHYND/v0bz4KWmP+4itHwMokw26R8LajyawITI9A
rk7ex9mqj9fjSyVf+lS5s2dDXVACJnFrVv/x4xdltNAld/JvoS6BKCIGatgFZ2a7jzTD42f4+fcc
ve2BpIIM6iK/Z3TgJuPqNq7MDjzjYgqpQy2gSEXxrvY3M/YV+3J5HylraZwrr9f+D5SYUXKbihea
uKahJWjLWHwM6VTkC7qaAGK6Sr0oQYOEK53QjKfYhNi51itb3KfncsLnD+LUnWhfx60lNk0rNDzZ
cPqBzAsmeJKuPPOlHR8U5YwC+tsOjs7NzFagpMNnomMQ+XoxFdiUZWWqtLcaR79Vluk6X3lra2f9
oAp4BjbwoUX/cmdHFzu6sz4vVCOgFrJve7dQ+A9WtkUIajqlUZyTW2Vb2TYOVmp80XUOuRsC+6dh
2of9Oh+3SnTdtVeERImFHV+WwYIGrnYLbxiCUG/XptMDM0ps6RAe4s4pc7t+Upe5ZMf6LgpwBUJf
Vfq7WllP3Q5ZRwQWc7xUfJd/OXzVczcQ9nJ2LrZ5vqXvt4w5hW0gR77jNZ/dpopac5T248oiiLB0
Um0pvSpPvY7QYemFqzp1OgNO2mVJs7I885Vq3ybf+YmzCPNffLFskL++XqFPVCsqeOKWv4ogCoCk
ndx5BtYy22PRWYzRFRqvvF9ES5oaAfziX0DDetOlxJ3lu75cEtlC0dyWowehcLDb00Pw0tusc1W+
teRyqh/M3FYP8jqMHbpAFYQ+6IlPVr73BfJDlkEJAu1uki7EYg1kDWBhf26mn6sg3x4yOypOwBT2
vtE76qK2jMnnISfBiozheHDlF+JW8wdaq+j+WmlX+uhFt5nnFFeoMOn3KhOk5mUEirxeIV07PTl+
sB1O/aCjhZdUHCmtoVrtyXgJgd3LD5F62VOpvhZm1PyubK678LrTty0+cH2bTW4r2PJBQ+iEtVy3
Y1K/mD9nTZ+bZRxd3IGXQnfiGtFvkDvtz/rBeC3ccR/cai+6ZxsHRpc3bZZ6744J6Vp2tTeX3hOJ
F8qDFNu+bqvvLC0mYoKH9Io9gHVt3USTXabLvnNkwQFdxCGp2Aq/Tj+LD2vIt2eBdJ8TGrBR6hRf
hyAVfowrQi/twdRda68RYkRHA8l40agbUVrqwrJlur6k2vtW0aQnJ+uae09f2IhbT0Fk5y9Ie9Or
Zo9m8iG9Kzfae3XFkCMQI4Pt7zQsOq/hPrv0LlA7Cbf1Zb3Jz50mjrfuH9Mk3hSZfa353UwkQ7Rt
BkjYex4ueq9OwZNop1dC4cIrLKC4x6Q52MYbQl9aLaAaz33JHz6248c4H/JUKhicuY9xIn0Njo08
HHkf/MrgDd8HBBSuYtI91BUddaoySb9MLJh2jhY54pNsmxf1XbbnhbabtMDrTRwiJ5tdc9/PGTEu
YI/TL1qaX+S3X4jThAISBy5OUV9fNNlPVUHkgrQntQaRWGIPd6z/2u0iIjXtprm33P/mBY8mtypJ
W0rnXDCrOErY+luGAkYkhM0FmTnt1MDO2NWds1Oevc/54PVpU5/FmWem81jw7qdXgvD6q/bNvJNu
o5fuxXpIzuyfvx3jmLrphvzrqepHxQT0bX9ezX+gJS3QhHuRf2mB001O2J6Zt34/yD5d7Kjc7E+N
HtQaR7dxcoi7UIjsG6/zHB/AWCKYfAIeip4QTBwcIPi14lIVHDRrISuwd9ca61y+IfiUwGYR3YRW
PajZTmW4dZy8tGuvPOTQVc8Mgt/N/Z+fz9H0Qq8I0kDIVFsaLuqC8T7L13nl0sRXRtZ1DRR5dG7g
/W5R/3zNo71v1jeJjuyCEcB7gKk4EiyzzOoDe0zBWxCQYbjZHuwht67dAEr/v7llzBPYh6n7iseW
V4GEF7VFjrH33sUXf9x6zxYhYj+LC6jiQnMdpmf21t9P9PMY/OuCytEYhI8CvCYv5b2OUsAkOcDR
rGU6EvIAK5JIXj73sFll8oXBPisWYWHkZx75PHd8m1s+/YKjgdmRd4ufhFvu7qoMiLkbkHYZEhp1
d/rZftt7z9sHDje0OeeK5sd+6tO3HfhVPwAfEg/9wJkRdmy7HctllwIkDmQynf52neLoesf3FbeZ
UYVcLx7xwawRmqJqRyFGhC75kglGiRQJ/21iuFhDtPvuts5sfUED9r9320cfUY9u0us7foYpbU2T
RrKT1lvJfwZlQrrtmU/2+yxzdNNHn48WYdnwAq5GCJyJYmJwifMNAF0glUbbqC460rl2Zu945sIf
NuIz+h0S0XSFboQbIwDy0Gstx9AVEIroKC4oaVLGdwp5efqxfBQJvwy7o1+qfp3qtdhDFA0K5gDu
JkGwWVwGygJxaUSl8CqoN35+UfirsXTwrCoV3koJkDc2mfG1VK9UDEgeya1GTpwg8U5qtetNogCv
4ooCmEuIikPobJ5cBojIUn9FrJEzK/3Q3gkJNrnWQd2ZCCjScxw/bCyMQ9r9On2H0vysv90hHUws
t3NbxDqqUGkCFPNQ5g677PpHYfWOGjqDvqkMV1OelXhjcbSfbpLBARJz5tLfzibzw/106eP9AnZO
EUSmeAD6ZlirqOchIGlyLRyXfArwkL1zl/y2WBxd8mjHkGUhppCP95lc5uSGOEO37aylqP8iJGMS
d4pF///MdK3/7qJgPZAH0EgG63E0ewZkquliNEoHqnBNuVEJhIPorVCcWQIwstr50Do+CMycliuH
2yhGoL5CAxP0S6KPuoZVc5MmK6+dq0CENESC4yH3jly1t7V9/2ztRBMq2qvwY3z2GYvAfnmKASB4
zmUk3u0rZal6KzF1rB1sOcqMuHg4E7BRDRHAmJdWgYhRfTTLVeNvkeD0KQeIM5+S/ruBJiuzNZ5m
NkDDo5kuwUQCY1AQD4jpuF6FVvWye9edbFoa3jUQPJFwW2ulkkL4s81XU+jy+VSPwxb4EA3vO2Ef
53Zi8gB2bPDUYCGaa1IyWnMdPvt38S7lu7QHbRGaboIxaLxo6yWGSb0gNxey8r0FG1t9b4VtIjpK
7vTtcorsEEjeilLRxMN8DHTK8W9eRhqTQ1BScc4m/W0nx+D7/ASOJtnGIkEOKrl4qOXbpuAYsQqF
tb55KVMTUc3m9Nc1qxO+fdifrza/j88rmWCOAmYq8UCRZYNajldtpou+ZP+Y+8xkiG5t4Y2kTiT+
iNeQpVVbzpicq16rH6RxsdB4P+NzFaDf/ah5qiECV8Rxf/QIQC2LYTxF0qEiSb62SSzjXHL6xr9v
VubHrKGp4a/nQscVF2LAE0wWg3Qw4LvhNLNwfdjNr+Snj8LaczCcTVgw0PH7a//x9LU/AAXHs+nn
ax+tF8qgWIGKJv0ASh/rxqP4RjApQ1B77B7xFSL6bkYbPaf/TLWnRq336FFTWRM56fm2eHX61/xu
L/P5x8wj5NMI8C2RfOqhlw5NShSSk9+mmiPWbuU751pN349ER8/8aBUBeTUKaTUhfRuztRlTzONr
hHTumNKlwaoucHBZCuJubM9MK2evfLSIxClWrNHjJqsSBBkAenTaix4XEScUUr4Kd1aPN65x9hQ4
v8pTr/poKUlj3EGwC6WD/qN9qJ4ZY/rLhHU6s4UH4Q0KZUnq1mCzMzn9Vn+7Yn9+rfM08+m1ajUh
tkbMs9aUvSK5auf6KFOxzy2U6/FFfUPzXCi86enMcPrgUny/47ndDkiCpu7RDA6nslE6HFD0Q5yo
crGhkmVfeSvNatzxh24SOBfcVflTNruVo9fQP4z3U7GtlOdSkhDo38AVmzx6sbQCPcVOZfTfo62E
laPINR2WxekH9fvh/9fPPZproABJMOck6eBRBFCdgnWm3njSA+3HtjxX5v3tGj8XtxS0Wip1yK8v
pUmEpC/UQjpkzaLUkWAXgyOp9AqQGlwGhWB7Icrm7dnS5wca99tL+XTho9GATNAsIIhwl2zbE5s1
kLYRgQ/E0Zi6I6p227lp506PNEJiedkIjt66Mew/YnrxgymLVnIxswWZG8SbcbiQaYY3KzVaKvql
btx26sEPl1G36fqt1u6mYQWd/vR7+u2y+NcdfDR2Po1nYkckgjRLhpUKIYL0FcYH1dAxem7wb2Gd
jc4ypedJ4ftDQzMCRcSQgZd8fVuJNMGkatiRBcYGvzsOs8taajl/wHVMNnLr1v7SaFeliPZ8Taz0
cuAMKOFXSJdkkibZg5bukmRH0Y2IAy28HiDjypiUXPi5VbEp+x06fvb9j5X4HLa7ultMCcrrDSnd
srkmwZWgw8sCUTsZkossol4uU1OR9oF3GdaH04/3A+D05WZpAEAlQg0E3ByR6dHcjHEtDMDUiger
2OVs7VSzdRGv2xJR5g/EpRvNLR5avtY0vfDTjREtp4S27K1W2wUU0NjJCqcPXeutsRzlXcKFkQIG
cAmEnzdhbB6uBGFRUWjPOLddNKsiccplMi6Galkbm/5JvhBtll4eSJNgi709fXsfXdxTt3e0AAgI
oJuu5vbgGFstJ0SHXPn8xXSErbXpYgLonQxzcHVLFRmPVUwWnHGhzuCCpVoR+GAX3Bvucc2V5IUH
C5ocacGtSOvgMSmrXHciyamFVVGsuPc0dYa1mh1I6YEy2tdrPNGW6YiBq12lhiNhiJZxSbqElafT
Uo9f0nbRyDtK7IQRt7JLxxZHa4u/tbTxo+Lean4MpV384PhayUS+483zHNVcVtpjYV2eflbft0bz
UMCnDhvepG6kHU2JlRRKKG18tkYkostLEkbsqbnJYOlBnDTUVa5if73xy+00772Hrd68nf4F3z68
ox9wtCmtOrkHkMX+z4zWZnlfNFcGRlj5ovfc0xf6vkoeXel4J1ZoCpooNtuit2g4Wo7jk6Tfysam
xHGZby0CE6sLI3QxL9f5+szFv01pRxc/2nmJ5JMM3jwmyR+ciTeJazEYBqJoV312WXcbLVhqw8Lz
tmG1kqIrv1rplYMbAfdgeq50diR2n5VGX9/60QQw4Z+RvCiQDil8BGNt0p3AgX7If6HbK5EP1Of2
ZPNb/PZJfhpmR58kih61mqDHHxA4ZuOvstvM0bG68iim+2x0y/q2TZ946mxdyGranH743w8+KBNQ
ZYNgM8D5I775OrlXtZwM2aTGBzKuOjbfwCnVJg0X4C6ePSNP3CkhEbHIMGuVVnARz8evWlN6tzY4
DWXEA6zGyrvqKxyO6ji+mzKWd0kS3qpG/8Geb1wp6fga+Mtu6o0dK9bdhCn2zGbr2+6Sm1A4vknk
ReAwso6+1LlVbyj4sA4ViGCQlOWAQ1OaVqef1ffuP8dxSadyin6D9tzHn39aexsDd1zkG8GhNHVo
1um0UMIGgS9cazKXPWmBVPnSYlZDnkbntKWprnTn7vX7tPTxK5CPzvGAMIGOlmPwDDkZRWNw0IEx
Q5fxXbPUIwdftL5RKwxdyKbACfULTuhpvhaEyzqSD0Yp3bd9OJ0ZvfPX8GnwQlxEZI3sX4cxLltE
wX4dPuUwlE3gef5h4CJuGSaHYKgNfLT+e19VwpnNzwc19ehyGjlLc88MGBiq0a+XiyGsiJOVc++d
ckkGr7SUlCZwQMnfewkQG3yS8EKUalFk6UsZc5JSxFy4INXzKe9YxYvOIChbL8qFn6SvNEDnPEJy
chVOmwPgmZCJRdL6eCaHJGd2vccaoPlZzV0IjIMIl6CJH50IxjE3kORo1l4eaH1MJeXDSsrUpeUR
ztMkpEkb0gaHVGOXAilYpp8KS7+ih1SUmAsNPX8Y8zK2Q1HeyIUJ8cO8wLoquJExQJNoW2D9yrn3
+5Gz8vWJf8isZHQtMMIM7WjH3I9e68mkpBwGXboK8BT2BC27vRnWF6Br7nA3CbdyOvl03QdjTQZf
tshqWVxFZn8FUKS5GAaKhchLL0foPRsMX07habsQXbc9imJw43GfTttO7AJ0eDOB2PZz2Fvk5Gk0
Oae/4OPZjlegI8CydDTFUFD5z9fx0+gtHCpNrA9dZJUraM7q0oefxeYiMxYwnBBiRU+GLrVLuWZv
5PkIaYwUV6Wes2eryKTcklNBNYrOcgaV/CoKKcH5k74MaXLnVVPeNjLAJDin6bIhDdCeWR2uPHC6
Pn0rx5pNpNKIRTGX8f3hc0XN/PVWxH6A8ZMW1j4qqpwI5/4eUoWb6saVxkBycr2onSRs19pErVQZ
tP4qDRC0KJIZbxMpXrS9EG3JkIP81ABEUKTIlRWW+4+f+bfcLrvwtcrr/L35H/O/9pojMg9BlX3A
lf/6Xyc9MV/+xfp/fvxF/lvuvjQvX/4HSVHkI922b9W4f6vb5J8X+fP/+X/6h//x9vG33I3F23/9
4zVvMwjh+zewENlnp8pcmP73/pZF3eRZ+HL8L/zT2iKb2KiYDRiNqAEZTgzDfzpbMKgg+yAniD+2
0C3Mx5M/jS2a9QeiEPYJJtVAXNTzC6/ztgn+6x8YZVgKFP5IngXEFM3/lovq62oKA9MARTxfX2NV
xWR3tMBMciE3VRhJbtaKNCmn+qnw9f/F3pksyW1k2/Zf3hwy9M0UgeiyJZPZcgJTZpLoHHA4Wge+
/i6oZPbIlB5p9cZ3UoNKSYhAAO7Hz9l77f5oWCuBaOsSXRQWtREGHAQylgiODoB1+HMB8ewIcoIo
8WQ6XpB2XT78cAs//WfV+dH38vNm89cHQ/sKu9iLwHvTrvz5kQ9SuAxItMxE6VZdNsNYZ7Hdz3zQ
qkPIYZCs/esL/vNOMIhg6kIHh90WtPDPF3TNuSt6LWzAMem4MzEc058xhsdfX2XbtP7vEkvLla2M
L+dt2TcIWj9KflZSOnQRcgxaQ+0cYeo5A5yWYhNWOja6S5s8EeE2O89sxy+/vvSHhuB2bUoj7EKA
VaGH4Gf6+RumIQE4MtDZ3ln96iuoMLFx/PDMdcJpjvXgz4fIL6GUQi0fSOIb7WONHetGBL1/OwBI
evnNB9ou+PPNAJhOecU6hL3K/asC+KHGClqATE6apdS6jnGgvAxOEO96vAfkIsdttOZ3pZ5vIcf3
l+1CczhfrPzkYyB/qgD4JJ61cQvqFN04E/DuNw/Ev94v6Lch+EAct/Zff//h44VrEAI9IT9IZ1F4
AJHjJNBcuz81VIFTsFTWk1sbEkBNAaLQsjYFIXC6Y6p9Zp8YaX+jtNr2qw93y7MgKGPKjHBf/nWu
++Hj+Kuvl7zv8r1XhhvCKOcA3XZ5uO+hdtFLFkscRfp3CuwPbpG/nhokNixCm0ySZtSHp8YOlCiL
XBXIG2xvB/fKSYy16lEUkXneuMBAug4jTd4U+ZaVMX9X/CBxXvbDzdJ6Fb1mC6UVyc0PbGO/01p/
XCV4pHmmt6rUY4nACvrzI72OjtGMwi/2VBbBqQM+Dk3ARoCZpfoE0bH9TV33cZEAsQvLFw8TfkPC
yD62CeyxdcYoLUjmCNIMbEQ/4ZIR8jezoH+5CimxNnjQcAPGetu3/uGXZjZFBmqFql1TduSxDyJj
JyD63P36/fvHAwX/GDkaiAqU9fBxPhRITcFSUZUIPSsflqa0c/fcgMAZSdAc0uM6Fv4RMI//6ddX
9X9uAfBAcVn2PL4a3WBguB++HTy9yAME5yYcqoz0hMza+O5aOm8OclHgVWarx6kFcoEgVaNbun3a
yLrHiwGkaAeZpZMJZl2I1FbUYVszVJ4fpQOfLFxk6e16z0ZchMGuveuCJqCYdld9V5JPdMVT5NyW
c2l9VvRAvH07kB8RqyXtr7KVJNFdOXqoGNvaTK8R8Ut9pIS1j71Z2vKG2+h58TQBghwapz1AUppo
n2ub3BmytkfICLk1POat9m9Mo56bw5Tb8oLnBLmTDqK531XEYKpdVVSSBJkxEF/6sBAbLk9lNtrf
sZ3Owp785rOeGMG1vhTh0QG+QijOOomvg0dm+R4UiHjUEQm3u7AyjCmxaGDAeDEHp945uPteQTwB
9oRNV4LoVOe+jdIveJ7Uo3DJyyWatOmTX/+m//YksS5x9ubtgC784agGZGO1U2zitBFrI5GFYPRh
hj6gLYCmzioo9UXY7H990X/sHttzZOMzx8+JO3hzmv/4lsAQy0YnawEXOZ2/X21YLapp6Rgz3P3N
VvAv34+6YEOTcxrFOfXhke37DPA/Xj7ibcfi0lo68wAJCLaZ07oXPOcLsd0IU379/f7togRjcoxk
0Sei8+NNzbIpJQjHT4glGq6rRd+meSAS10pxJQbUKP7Q/c4v+S/3FI++SzFINYg96MN6Kl0nN7LF
5YvSqTpsvohdS6DPAUhZcPr11/vH0m2xcDuUIT5Ue4T4H1YfKrhxgmvmJVXub81py0iWZVHHuUvz
C0Gc1W+utxXaP++fDL1xw26htUA03I+2HBF4So5VHnBuGuaDkfbL+1hp/Vrka3E/EiX57IZAnY+m
JPYxqUmjuwNFpdujWcG43q1tKI/+XE0SemJnfiJYq80Tt9lYtw3ZyL95pf7ll0BnB04E0AF3yd72
iB/2gLSPWkhkErkkVIOrceS4qtrU3HHU0/8fl6ImBVwCVoRd9MPTPU1TH6kmCxIrh0M0h0ZxRjoa
7gSr8m9+hH/7DcC688ZuBAjn40QLXGUP0LUMkh4q19W4MjJbqVsJfuwLJBaDKC/RY02/ueq/3Ets
JgyzItOFGmF+uJcyigqdG2uQjKQdI15EyNXZPZA8aJvH//ap5hThbEr4iC5Z+DGYJNdrIJZ+8pOG
BJikdFOGnuvYMTYkJdmq6Pz8+nrbR/+pKCRBm4LQpR+KdxZSxYfHJAe7G/m1T9yV8g69sQxXETvs
b56Qf76r/JcZj3AlVnc6Kj9fBUiX0UZu70GtWsCwWMVIpzcfbxA1yZ1fqfA31+M/+c/vxcpA82/7
veijfXgmBSxwzmKNmQz+ZDhJSdNmIDIP1O7Bwm6AkUA6ORjRJW8viKcjmG5kfkKKZG/BGA/DtrwL
0jDq9n3omwKPiF/fy2IqG8SFDpO7WXjMwnr6KoA+B+cUrcN6T/mO8itdWvFGfvxyzAtn/r7xwG6z
cRD2QQUjOzekNiRScmZvjfvQy7I9qe/FjYZ79xWeAWWLEbj1J9l2oLYb0rtfVKkxqbgmyYRxaXbj
N5LtC2yebSaKeHbs+TWVlF8E0ctg4FhdqksOauabCyBB7/jp64eeDvNDxa/9vcppRaW2jgqKEVBN
MVEcpB8WymjqXUW0Gh6GnnDL2DO1fPUkxvILUHTedhPT5ZNnFCg+yHwE7tNXBeLJBRDyjWt0WqCf
GwMrHqqVGDhjKIJLEjMlAEVS5r7ZA+G/hDP5BKy1g6r38J3tew4M0xMgBZRilZit7IpQDRqe0bLo
1xRgtoCqFroyVv5aodibm+Epn4KmPQyrw4GOXlkN8q5QeJOsHFD7sdCBR+mkHfCmfCgWJI2b4W1d
euMOQnxZJlKlfJDZq7iFYwcf40A7mP+HktB7q9k9vvv2NPO9qiIbD10xZ3diEaiJbDW3t51vtI+U
bphHjZQgvLiY1oYxR60wgioYiGjTK8MBTiDtUu8y15q4L2s/GOgNtYPG2CEu9kqsINPPox8OD/Ax
yTvNR78hRFQtzcVgN/SYIYBFd5HTqOiotD9fmpZoGrQebr7s2igCIhsV/daOLJv0kl9QA60j/krG
ABRRPS2ZEQBR6wb+waCFs7cjQGq8GUMiWHaR0QX3pdlgsilIOwhRz9bybHgEtdrSjqpjKZ30vA6z
v4DnVjB2HcJNdpNjZp8nf7XvuZCJoa3v5CMx7usdz3WBS4oUoG9KdtF4JDaKT2vXbHKxF6bq1u+K
QOx/vXhty8aHxYvejskkhzYC3qEP/eZCewxdLctmN2BtkWldHtmC7esR6wpqRbIHHHOek6Lqf4df
+DAE3Q4hjrW1UrHpkpxN0frzitbYgN/A3GLragwE81a9qgQk6ZqEi9Xu6sFrD6Pb4jLzjSZp+w5P
mCuDW5sfOwm9cb5qLWP5TZX5L2u5T/4DMzrqKmqU7e8/bPmDUYezUVt+Evrp+qmdBuQCoK5/Iwv4
MFP666tTbW3fOwKIgsjj58tElXRAiMHNpPM4n7WclmSBVHq1WdQuF1/3f+ZeAPitnNzY6gpjz7lD
gs4AcaMAYO6CcWF9Ct3m8Oun4Z/nQoAg3l+nXpPK52PEUSH8ubdK8mTMTg5XjAaiOXaI6Tmg42FV
rBpOX0Vq4RoUFtyOaf7N0/jPfo/lbtMmCi4O3wwWP+xya9mahZfPfgIrJrtp8ccf6AW252YkE9WH
KHxYHTYXaL+gM4ohOIt1ZLKRmiSNGu1aP//6fjBv/Ph+0DUGALSlqFk0gj8e0K1Oa3zkTkYJMY0X
bi4IH698zoWxcoi7xoe0FPaxC8bxJiNArNrZLc8QZkfTuch4kN+nhcYpaqYmOGtY/zzYIq94q1aP
SFnVUWCSx1qhy+HMzGLXRKm+yFqoGElnKQF5OHO8x2o0zZNNLK3NBqwmLMm91RFeDa6QZC0pyLso
LfbR1GaV3M2wPZ/AJzdIrMCT9gk8WZx39TAWN8K2c6SttgUeuw4r6O000Pw3ufQuO4vVD6i5wVvj
FvS6+UG6CtFQb8B23LXunJ0tfodnwpGxGzhzJtFrMqBGNOoVff2mMumKfb2MZngBw16wsRWkZ/cQ
YLUlpHtwisC+JRaif/DXeR0O1uqoW5BHCsPi4FvkPZTEqiaF9rv7PqCXsB9tXVunObSNNRk887qW
nd98mlhYiNvVmLV3MjfFoxqRlZN2EvrHQTc0u/K275tEGZBXYiiTKtvpZUFh6oxq+EQwsvdeyrBB
NxO6ov5WT4s53BcrL+7DGuWQHNUic9D1S1ea+y0Vdbxg5+7P65yqG923/nSlAjJUdpWTrhWeVi3d
czkPqjsu+VAVh8CbOuuzXYXjwchdRyVjF5ppvPWdC2aHrWp3UvT5bTGpyI9bNCD3ZqY9FOE5Uwd+
zczHZkNKxcDHby2V2FgR7EPnmP0b89/5Mzt19hbwEBXxWhXeK1UvXHrM8osdS9donwkIZ6dscrN/
4UA50r0iXKDEnluo9BwuczHEfj9P9OlgtW8qSVzUrPJAZ2eVD/d9729rv17EcVgk4Mq5qYN7CfO0
TfpOaFD8BQxKiDQj0rQ+rar9YOjRPJBaTgpn0Vf453N3Cm7LpUB+VnklSGxwTGBJITL3j5QNvRkb
ZZQxtGMSuKHCaYIeOlHUD4MDLWqfzrNHfUdWzLd5YQp9QsM4Yv5pLGiEhV8hiBBjJ7qjIjrjqly7
SGC7ykL7ikgJrkNibX9qtJuPWGJJSI6LZUmP0F+KPB7WGZcLD6Fur3Sfmg+51fAA0is3XglZCchU
juo+2HDpXnWSbpU/Z56eTwbo4WxfpBFRLoElnOe1WfyXcRgXgufGdEthqJgoJEvfURcOJOkC9mhD
A7TyYiKrymCVfp0xBdKU0UI/rwbZvLuM5Ak6RaYrj6rTW2mThc8G0cZFPPZV1CRY7RTfou3Nh7Ef
YOoVPFQXenXLb17QG5+z3pxo14tieiWQujN3cyDMl0pFxj1pvkSUUFYan+HVz05c0KdBda3SIYH5
K16qMvSfJyDp955VVt/nyZ+uu6wtUaf3LVEUtduvD3bUZq9iCJjnj+aIJ7qsBhLBSJK2IbnSSKj3
SzNLsRcgZtkqWo26iJM16Rihr7XcpemC1noOSAGJt2kTBOgMpaedCoKVnVFYt4Kqmu22ULI+NtT9
X6c6r4KdqNRyEU4zAT+jl5X22TDU1OxhrRImbYdF+NYDLkJWXQ2VvgxEQObRytHyU0oY87MmYtON
bb8JHyqSJC56pSwnscVECrICqH5tTSnKbKsKrGWnxByKpCU70N1ZVR2oi75ZHO/ExgICd5az3Zwz
ONLFuR0DZeyrqS5u6qZTKAsGjoA7JxShtSeNYa2TxiK7u22lfLRy8nmw55FStLdBOr87xEJR5mSl
cTuxSmZ7zv7jtBu4seMOsnLJKEpX5uM8GFEYO7yV3ZE4nIif3XbzRzO1CauI1q6JdlK3y1EWplTJ
TOJ8EWehrKpbqPYNRUw06OW4RlH23VlU5W/QMeOJX7pTzAQIHeMWzNTZXib8aZdPVlHFExi3ZzJd
BmQQWVnty7CkNyDqkqQkmG3+w5Q27FnZKMV7Ya1mQ8MzqJ4GM1OflcmQIbHGprlSS7E6SA9W14vh
SGusDa6bF4npDgYca0jkU4yyRr9mvi1Jh6ZwfiaVY33tciOdTrls2EWHyamahB9zvNKukkybGLGY
8SANoglTZgzgyR1YtkOoInRzo/Vcd0PbnfLG8bMEbvaUJiUkYxcyhIGHQddMD/7TIvzfifv/YYP4
oVraZv9/T+pv/qyZ1N8U2bfux4H7X//8fybulvfHljyHUmKbG8MlpND8z8Td/IMGFwN3AO3b9Byx
CxXX3yN32/mDXcliJEsfDNXONpn9e+RuWX9gzvIBPzog2+iThf/NyB2Z/c9lHfUBPQfwpVs7iumn
uf39hzqfDIGlyJREUku3/xLli3R2ZDxVqGZV570zsCdmpx9TMzjBoZu2PoUazAunlqnBPMCxCOCq
pqX6lBrRJC5SwPDuex4uhfo0hw4hEWXOQTotW+AZ7qzSJ9ESzhNrXzdvHkFRrz3RqNfR0Fghq5po
853fK+dipO7OXiGDtdkVYK71IrQHeUQOlqLrTqfgcjEbUxxSqzY1yUd1RwWwj8yqjM4knrTd9TJ0
U3+iGhseuqbzp1gQXUNqe9modb/2VJ476sJ8/b6sTHOvfAIFYruqyvYUln5Q7ik8g2yv/dIgvqUk
H808LvRzu1h53mR+a4jtUs2BqKzJDYnfkyGArHVuIvdUL5xnELOmOv0akqWIHc5bHOfGl5sGKZ1G
4pZiTumVH69TR3RSYHjp+8hb+6SqZV62GRBciiVszMO49UN3M6aNuyXIMGaYaiG6jPNI/qkae4Tw
DlT+Kyndoku0rVSHaQ+iXDKYJi84OSBW0pWtfdcilTgMWeZepr6Zkra0iOfFMpwAnVBU3gyLEeK3
W/z6TU5uNe8oHvMvUU/pUusqQnzVscjUxLZ8rRlzlPEsorFgGFBguTbbrjunylC0fCKbmIN8MXFU
WDJ1byr2MvoCkbNZYMrxxZrnod9NwNx7O5/31TLoI80N58D26d8V1DVvzCJpM7CVFDCBrOZ5ATR+
Wnm/mqTWwfpIP8h7b7wqslCMz77kcG4SIwYa0Bp3VsmkMrRy+0vtjJNJTLiUa3qa7Yx7RXTBUGGI
IU/lXkyD07KM2sEmMO10dVVncg6vGncINdpjz18c5o7oT5w/ieWsIysG/tqvN+2aV/hphoFsha6g
r3xj2Ksltveikgezd+X9unjlpas6lunKv5qkvl6j4fsoUWvj4aSpkioR56I4Z2x6u4bWT9wV3piY
Khr2OhyvRD+bSL1E81p63T1RFN0+zDIzGVuTNp4Owre5axV1EyUH+acytoD8n6oZknrn6WNmtxBq
cjGdAOYT3ZQbj4MwHys3RSjvDuRxzVUVC1qLR1Oxo7RRYs0E1Qx8ZyCP7dHug8cU0wlKo1MfUunA
OomIjbVKosY6LPer+d7r5nld/Ffli8tCMvPSPseW2Q2/rcJ9N0glK8P0Ewkc9peGoJidO689fSxK
Yp1S0ba2nTgLyWRLmYtEzMF7xtE19kmkinN7RtZHXVl5QOjD0SKEBKVhnho92zxNMZpJxevE732p
UyDydXYV9YqHZvbsp0ZmTxD1Ltjrv7p4secSPd1MpkDkDWmi3DpMJmO8aYMye2nz+jNY6TMh686p
tMqOyXZ3Qde83Q2tcZvl6alMxVOeGcg0s7VJCHfZkq/M9KGyav+ub9sHr51fjHq4nVeyC/rh0iQO
4uTJ8VqnklapHLFyjoP87pcW3YMZUydRjiwWOtALAQb+XTnjKxfTJPdE2vlxl5HIJQRVUCdcisO1
pkAraN3GkwkPiBPXuktxr+86itxD6Eso5Gzmp1IMXzFpTYfS89+JM6yuFaHkN03UfcqaaU6siWwc
K/Wjq76buCMBXpbF68Mbs0F7ijmJtAnrSczmgX6dGWOQrD4P0XAqS5tcIOmdezPalzp9yX33tYmU
wHlL1I1w9dOg04F1oksP2Wp6e9/p8+sGzJSqhnTvYao+ZdPUQmtzOP0pCEJtz+mgcK6dIuouQW2W
F2NAbFGQ2+3er6bLsOq/BGP/ifBFlpC2yBmWrG+eE97VlqcuqNW74xzMz0Jk9ZdOOnonZr3VfSAZ
isG2T1Y6nGxr0jchcqIkCwriYUwzKRx1NWgXq0ct931llC/F7BwJQnut59G9n2b3VtR9QleT3Ali
SvelsqJTnWNWzhFVnry5e+j1+F77klir4rJpF4rnZXyspfPSh4ypWGyMGz0sJFoWQuwYVXwWhQek
2dYPg6n1AR3ChTmvWHxY6GdxDFC5EsNHzFpFfGrOG4UuMj0Wrgs1yJInQC+HQYJZcx15lF6UiAW+
16AMInamd2nWF0umbhyL0fpqGuepcT+zvtU3wcp3HkKaRWVhE//hte8cuB48s/nOkeDCxxS0QMtP
tJRXpEBFx85aBGdW47MwCSQMIo5hhjbOtXIv2qkfXnN6XG1aa6TdRMIyDierlfw2spjUm5TLp1qE
Er/y8JabBSjjKBKXLg07soNRow9A1Cozu1tHdEsouPC6Re+GXm+HQbifUUpc+Ij0Vyvk7BqHkHSa
E1s7rXgaOYLljjz2QX03B7O6HyQPY6wyIXHNlTBNStIBHFoqci1hYxF+JN+0pQc4njDssM/lME4f
3Ryac5oFAzEruWXzTB16OSj9FjgcbIuYfCera/YrMF4QERmH+RYzSFhs+xhHoTC4D8eqmq84LZZn
2oa14e1oZ3kFZhXa3WT2IbNwRvndtkZAEmfFkmGv+1FE0HN3KSlB9Apz4hiSkg/bUzmhH7QvC2vO
1q+uqQZNHd81GtyuNqtI2EenMWavPKaOtHVz7MmHMojU7JsTwX2T/cCPx3Hhhs68eWGSKvNJL0p/
podvviqT9yhp2Sswu7Ex5PpLF3iV9E6BkUMaq+vJOShGypn3VM2N8EkNqzQkg4bzrflZ2LyHxl4a
zmwOZ7eUWU80G5MQUp/WssYGZ5h0o+vndLEdE1KcfDCtehYGJHtUi9Z5pJv2ohsxT+ANyiHk2N/E
nt2syH3JSXGVvioJkOWQmBYqd++QOBBBU3g1RqvKyFSJN40QwZzfYe6PdlSuYEHxuYoRfBSaz+va
NkdlEyojvBr3bt0GIbfXWRvP2cYG4PJCybmKOKoah20fChSiCX72XNzkJIL0n2hzdCyyHdX156Ve
lmDn9Ko+6oGMLVoQzH9fGqv7OrARFLCIexl80UjqsjPi6Fa+Fi4P6p4S6lNnjCX7CYKTAJNaNxDU
2RuOTOqomxABYXuY87/kcW3eTMd+GgixL2xyZ4lT6bx0/IZRdylw3IZ6eB5kretzOpFunACAZm/U
mpvuukVRwVARhBeFmef6B3x0c3m7hlsI9L7oujA4DDNNz6YgBv0Iyxl3cxlMpX5qaru/S2svC+Ks
960OEUwrAORMEeCTfNKk1xZiKeZjowWH2yEqB5KKhOGf0kio4Aj9pTR5vV0rQWJS13u6PmygqxUx
C5vSiNllTkWT8KbXNaDIyICsZiC0zHq4FT2TOUZ/khbdbbdkDVnOpM6Js9U2tvuYz7SJYhJJZZW0
9dpHJCIwi+SmTSHWe2cl1wj1DuvrOgy7zvC7ZywOBMGRLsWssxIX9WBDlvCW4djpdn2yU6d9GUVJ
9B4blkC2ttcIsMCelimTVCPrk1bXI/gpPZyjsvd2nA6MKx0F8uz7lXtVTeN8Wl09n40+UHdSsNp5
izFycO/nZOB2X/jrGlytOrRPTDHzCzNk2eJbGvsoJ3Ey6Hw6ajLtq5OvUvaxNasuQ0GTKEhFT9fX
l/e9oGnQm6HYhXA2r+npiT+Hcuur5oQrlTowr8Bpdt9BeVElBtT430Rq+t+7doXKhYSasGLaTiK2
ectvtC/KvVVvIa4hlDmZhQprigxH6p7CPgACKw8KBedbWFRtFPuaw3+Zdp99hzoLAMMr28pri6KJ
3oQA5ClV+ElZfvXKkZVA6K3tqmRVnmhc4fvt2SrPXWFqiCjLqyG9+dxh7T95XQQ8jgjoDBSoLvdF
xrpoZJV/JsgHBJCaQgI3m2d2HYFZS7fP7jLR7CEubFe3af7YmjUgXTFcRjT1Eof4TAa/LaeTYPSt
QzSy3MTN5ExPUY/gqFuKIMk5QaGy890TTqBvfQg6sieN+fM8q091M9VXWcFTv86oZSoYuNSsgrzb
OtjwJHVkJzZ+Etja40M6u/m5NF1jH9b+wc0YN8ls8vdZa1rAlaIF+HNRMMzdzrFBLa9pu5ITPuJb
qMqeCN6s4+g4uzqe3anFPLdVqEs0wh6inc5BsvTPQWqtN3Pdt+cx7QK++KTJzV1IyCuCofrP7Op/
GzE0YmhP/L+9D381Yn72Pvz1b/zdinH/8AMkI1uGzKab3VKY/jY/8IcNqsQIErpz5G3DuL87MZbz
B9Y+5HRU9hDyw20O93cnxv1jG1yyRUQgTELaN/9Vpgdz1Q+dGBTDGMu2uJGN3BCEm1zph05MIGi2
lqyIYiqLVh8XU1PPOLY0o/MqzCXkyJKR/KqnosqviZQbeFEGMv/OHPJCoLStz5hL20yMgrEpWOuq
OZtvI+nl4O68Qtm0REfFRKodLHJVYQ5hZ5f8G5VJbGHPuTZWtWkUh8oOuhJNuYuAtTVL6V8jLJtN
WM3S2LJY09mnld2TXRhZORwibVhykyJYvAK9kNWwteqda9fLja94gHyqtZHSnBo0WK7dnnNZVRaE
Tzu1vUw7ktRbK5a1Cx7TnSsWfED0QXtyjYHBE72IelMb2KwvzlxGJAT7elBIuoN5iJlfKOfgTD7n
T98sAMQbNHcXnN+ueI6Cyr5xc1da+yET2W23DtGfOZPNZ5kN4Xub2lEHz9wjWzTv+gmNxjha/nNq
c8mnzFIDa6o76/p6sUVUX8xTJdhiJVt9MiLwCs+uaBb5xVlLf0jWdp3tfRWstKbJjwjXvTnlyKVL
bwwfITMSN+bJfFyvSUwbryI/DTW/niGojIp+XC+ESlV/21OYADYoCT3noGdXlwg9ceXJftbPTZYy
Q1NRmM8cBXWTPhLANbmHmZDZ+oQ0u4PXgWnb2auiV6/d0sBUXlUYvOV+w6TctBf3ca6JFTJRUHl7
izzV40hiltrhnWN2gOynozotqLlY6gCiUNVJN25CD/NdGGbdZYnBa4uJGxfv0NElwzXtFj2jpsWf
GBONNWvtBvguj17va9raeCVO9KiN93zCJ0bQdYFgNe3zO/Q8/XeUmA9DkYFcy3ukETsxhC0N9pJc
jHGm9cANqkAUCEuDMFk3UydqEefJhk5JZ8g1GaMFi+fdje7EiIbQGDOjxhZrG0/Cj2B52MwvmDzV
+lmTVQ1FTI3Nmz0YoExCZ7BqGG7e+lkJ0lpjbVlFfbAdhqExQUwc5onM7b7ldp2+pQR03wZoVF8L
k0PGIQor6pt6dEO2Tc07EzNsCaZjq62A4Y9Ki6QsVf2UminRJhyuYOSOKFv+dA2vvZ0cD+kVrToM
CAg4EWuaxCjCzsqVXOl9FKW8wAcFdwnDpSx2mdc7c2ymM7HkdrFa67OosvQNabobHImet8kCDUlG
5vmt2/5LkzEZSYI0KtBkYXv+ZJUeCMqlra4sY6UFkneV+a7UZK8Htmldx/1Uhs9I0v3Pgz9ExL4H
guKutQKy1oUzyHNOoPKt4sBVxbUgPob3LijbXTSE2TcOk+bGEFWhyR/n1YbrEC7U3s52TEy1Fg9z
nhEU5Njw8x5KKbKXsdx+pAgrByDMzuwQ/Y/rVCaqy7yXYF4gfs2WSp9zZxtnuFamrqOwrB9Mmyvu
Cc9aHtdldvLbqe47nwfSH6u7TrsYHh3T8KskpfA6uXau5qNv+96wzzofhh9hnN2yG5WkheoYoubN
Un5H/6Rw0b5Fac2vWo1Ir6FRjXQHVaRdxlekVa6HosmYnmay2r5hVBjo/l05cTASU3HdEzzsxpJp
HoXBGrZpEnZO6h8WgnVfDDOQL7Wr7DGeZ6PFJq7sjHJSF87K2DbkACvGDDu3v1mbRN/Mr304dJet
zlaBmt9jAlUtLVC5Hov4XRotq7X3te2m8bzmvrVv9YoOeKpy+Lotb14TOw4dsl3qjk6zW/ywnPdB
0LY5mm0zp2IbqzVe8dbeFaqekA+k63hobMXirFw2oHARRk2/S/X1dbr6jbwcyACtKcTLDCIB2xCu
jJUx9oG6aoj2flo3X4tQ8WCMRaYbuhNRcNenBlkdHgGzfiIGtjwebV28MAYuxl3XNyYB7bxz967r
DwhvOedepLVt9fsqC+ktZC7jadLoV5Pms0lbDhQHOXAxwqSBFqglDE5+maRlKEu7fizIbQJMN2B+
jhX/Q7yuNttHu5ARxA6U1hF6HbPBENzU3ktOFnC2E5IXtfPLNd8r5NNtjELJfUfLiIKR7b58CT2a
5c3ZnXtvnh9TvzbtDl1CZ73PQ93cjOvKmJDhRHD2euLXj2lhV1uiprjxtO892EaxvojR7t5yg0Vx
t0jpv1v9aBDPJU3zUcuS4tJB9/bdzfBqIdeVl9AD1q8Fc/3riCmgjPNUOhETyBKnCQcCumqMha27
habGE+mynJLrQFYRZOk1eE6Vg2aPwJf1rqIa/16hTLpgzFSgMS7gBc2iXKHsTUF069p1QWVrmuSW
T52tcqD3OfPHgeHn2RsDnplxrnzWSF6aIk7HeXK2A6Z/j7l9i2ntUhJiSYYZFGKVrB0TV3dgayav
Mq9zoXKG0UYVxlq1jrvzBEfVz5zpaJQjrqZpTkODBrqRhTPiGP0/7J3XbuTIuqVfZXDu2SCDHjgz
wCTTKGVSplT2hiijovcRdG80zzEvNh+l7tNSSls5fXmAjQ1sdKO7miaDYf5/rW89FditrE/M77Qb
ZMwfnCX1XQr3xXgzz4VNUR6JmPIuIwKAsksn0hCFYXmZw/LeyRMK+4OXIjYm9nQMz1TGxDKs/KjQ
iTTVaJbetiRUG+BTUHBiWVjaCZlj1lceR54cT2dMb8eFeffT9aJh+GWgIm0uqzzMtTWzMG0O+vW0
PKYhC83lT4JezqfY/BHleEMDU5+KjtBNB5H1unlswcyj1MN9pyYVf3ZmiZ6k07oyvZdTX1ZUMlLq
orRkI7pBDjO9ERSPbSL/sWUUz10ffqNY0pkb/bGtVD31mPqnjlP11H9qH5tRuPS5ec0zsb9PTx2r
3rctCXfSKyzAkYkMp98SpUZ26Jgg2i32HK+9Ijmuaq/Cx65Z7GfYbDdQrBUNNbrZdNfige7+RZSl
ZhRYc1RFl6K38uhH1eIJoyI6YlgaU7uQiDBCblTEKhzO0KJaJmKJMTKtX2qUKj+PHjuEePz1OViK
LtqufOwiho8dRX1i7J7lNJCcbfPYemSY0obEGZoYn0AoiGQXoTKCOUuVaPzooZym52bbA/XBlKaX
+xXMt/FlDDUk9IBw4S0rz3R2ZZY6oFmjDCkQCTscKsXMYF7Lnni5rdcQ2H1W5m027XnnmQomvU+6
wGlTuP8pE09+EadCPWjspK+8MXS/ueWku1vDQ827Ndquo0rn9f6EJCgpRTC7RjgHle1E9poyQeLx
0vrqUHuUhDaTWiRvlYNE+1LjwfLA1bBTrTx22zi3arf5wZyQqK3dd8AIsXFj8I/Mofeupav4zA0v
N6uNxf6jYduGzIs1XjRqA9Ff/92YesYm3k/QyTrZ3JgbRwmIkVUZZ+EaTzd66oRQ53zHJsFampgj
RZKQvF6i11g3P1p+4vOXptXc0yFK4q2ii2kH7TBYXVCExuhsajdJlz5i/LsUTpoFee/gM2OJnC4k
hWH0Seyt5boqXXIBqraj0dU1zoCj1y8c79yII15x6+rxZ82olxBsJ8r0QJotMTClrTK2K00Gl8FU
baT2pV0BXurHSVUX1pA36WoiP74KZugB1EDJKOFcX6YzOm6lsvKqGVsikjGpNeIi86uJOp7ZajEE
X7dPgrQyBo26Jb8CXQYnszcWcOM4oAVQ5rRTm3iRZbRkq6f1VIJTH7rJXQ9pTJVe7/zhZ6/NOdvp
Lq4eIsSYuLvo0aY/asAfU7um2sspY+qSel7PjtFVM7kmbu8pKqvSaYm57qWCHzXbqKf7LecP387X
rh0J4uBL/MbhZppMKYKi6Xr/o8MiGm6zzEz0u7idQvvWbslrl0GN7qlxAqtMze5jNQ4paRBRWxfy
T17Fv0sI/0EG4XslhH3Xfn/IX4g5lj/wVEEwbUgIC/2CQzr/Z1goNp4qCCbFAEKyQSAYCBzQa/xd
QTDJp0VbIcB/cKB2CKj9rwqC8P+woCeQ/sZdOcAa/5GWw3iEQD+TsMPjMEgZBS/iwqqhanGEKaDH
0SWuK1uapCPeBMzA85c2LNpbMsrnL2GlQg7LYd89TK5ZfyqFRscnwsjq3rpx3Dbwdh2DtlBWjOZ6
Lpxk28RalwXs7+yDIX00S5lf3FOeoFQckT9QAztKy0961u7cwYlKJlYId2vb4hSL0JCmzyastKba
FhqkoJXlTgQKoWgc9cuIKNwZIqaC6TKyVzG2iccybOG43+duKq7mslXlGUdPKG+DVaQQ/MOpCTct
JcoHVkWM+TQMalBZFuFIUCpby99pkozJdWMUVvUBoa+I9kRt1zlfJqZFXbGX2uNlK40zQ0jVbk1T
ySmIEl/B40GAIgNZuhoIrAj51qoikF2dmRo+vf1Imd9bF0Pa/BgdBS8UCxBQaLvicIowGanGurdz
5zxzepns/anLGtZElKorr046NH+sSgV1WjszV2ad97e0XziTk2I/7FInr9B8liFYvFGpjtkq1QkB
YdknECfsyk9dXbrFrp786Zteli4daHNUQZ/M+ozur7AvTTli8aU3bVZXGDO+p7ErhzMdmhjblsJu
vZVmeW68dlJmeYrPJb2FtDWJrxlcM09uZSnyX77mzneFmS+85ToNzyIas5RAzMS7rMjJTJkyq7AP
WNFr8FJT6F30Ldq6lSwika7qkF7uusFqT7gLzizWnooGx2pEGjhTbGXcBdSVeC5Dbyeyv1oedQXe
q9KCuU38h7miHh5MbSTmoEij6hcdcdujy5Jp37AkNuk6d7FBua2k/E9PEJS0b9LINktD++lLYASb
uEM2dOb7Bc3Tbra9L3Vv1ecDHr8eWsMQEazkpmV5w2E5PXSpPjAyFXsjhHvIgjhiG9rvabKqSyVH
Y9pZTYzoM/NKoiGsVqaYgKiscNBLFVprtj6lIX+WThIWV3Q8hgt22NFSpw6pvXzJ9EZ5a683m/C8
8TO0D45d+vqunt1w2ZkMalyjJIweDxC1CpAXjOe9nejpXWoCdaCrOZUaX46MJ9RQZR6fCVG5U7eK
aub/M0PLKKG1gxeNfEBAGoLUTvy7oqHxdTaUYpqJH4KoUl6a1NO6X2yjkjX4GfuMSmD53aYri45I
TmRWO3WDiitLDdZ+RsKhTMaE9MdEQk5wh5Y+dO1v2VOIYAH/nMALHOnPmLMAGDjYX3BEGkI/NmHS
OjUNraeDX/ldR0AYyRQdJ9wVX6DxxKz496L2H49Lwb+ui+9UUj581xid3Xf1Ym1blpCntU2j0u0A
HkWpCBWGY5/PL/W0uGmG8wdiRBhi6A75C3eRQ/5VHxcLHAjnEkpE3FGg8/9rdTN0ArGxVfucN6mP
2/9Ip/iiNg7FmE2s4PyCNRt+Fl3Wl7XxsQmnHjjiNROzA6ixk2hZWhyZ5O2ZggKI1n7U89Y4hX17
xWRcrovlGdYIEkmDs/DL69JHqpq+Tq7jaMPSdNWjwokLCXRzuHSS4sEC39uFlKx9MzthuHnr0ogr
8V+5mHiRkB5degphnSDBJIDMbC8GbOlqM5boHOi0GTJA2RRHV5MxsFyOhDuvYJOA0+bfFdEJK9SR
Pe3x5YMXoWcCkcIkFGBpXDxrTCwIDMeasGhQAhOcTByRrztoSDH1JzRYODxng2QnpzR+DOz73VWK
pL4JDD/PanbhXnwhUlbmleN09am8rbdekwWuigEL8WIJX395c3E1NEYv0JnWDTkwfcZBl6gMg14C
kAcCCPq2+DiNqL83GEIIHvJRgoN1RdF6gtr60jH29JasxTFnesaCEuBDeP6W7MmziriKrnUGxY/K
VtWPsfKdNebY5JxGq/G5L2z3RvOb6pPupFHwbJd687TJe06oWkbD31u/P68Ov2B5AyY5ukdbv0K3
Osfu/EMatfEnqrryh6Dguo2kiHbvX+mlMfDPK6FZXgA8gqzCozaV48WGXUXaoans/DPgifhWDP4J
LMtbTwOWhb40aeU6iuGX75KFn2JDaB6iEDJ8bkXjxzHS9Y1spPz4z5+GTTvwHFTY+qPQ+vmvlvfC
lomZXdP5UfdN5zTXrp82+/cv8tbjeJAvhUU7Evbf0StTGbazLk+uS8PH+NLYcbHXKbXepZWcTnCZ
3vp18C26HEJMpuTjb7UahtAIk+wasitYRhlHLTsLpcYTw+3Ny3DOYFq3GG2PWJ1nU4L0B8oDWcLL
yub7tECk3S2lh/df2yvsKbPvYvA3TT5uDkrHvnukQ20/F8m1oSzqv4mW02ZsXDwvW8sr4vvSLOSH
QcyY3MtRCqZiWFQejVBhuLu+1+lMvX9Dbzy1bZl8XujMAakcP/WcO5WNzI3aZdnuM7SOZ72WjZv3
L8IKfPwlM9ciy/cE3Wh3OWM+H5HgxpnOG+MgBJJJ+sHkzlTl5zjPfox++48IUo/fMvwEus5EdnFq
Paa6UOEpaIePhyHMoj1KxGmtm5F9av1YZr6juQkDBOOEUj5kiEcWyrPBkmK98/VcHEh2F+fF0p8o
WmgljK4qaCyMl00Izh58Lxt7Eab2F9uZQZVbqXk5UyzfCxA+900j0w8ijXpwSkiQly17emcrvzwx
vS3f4vHNwtSCdYJ4jc3p0eu3lKgbzvEHR7Ta9Vz19Q/KeXA3Jwuv6RQROzzo9t37P/kbSwfrxt/X
pELw/CeXsc75UlqHVHBPQS1JnEr62N+YQ6yRQFRD2y1xnPWBAVft0sEGfvv+DbwxsBE3AODSYdKY
tMRe3oCq6WgxqxzcUI6bXmu7qzGOkxOD7a19xLKdwk4ORggG6nIXz8ZBVxmNUUr9wEbDJNAA3IJa
i9gAyCBmv/9iF138VU3d9C3VuoXFAuSPAr8Dq8lKdS0CrZQ7mO60Aqnw+89/ZEN/+hD46KiZkLHM
TvZo8Z4NkdaLJI5x7K3DtorvDJnkP+jaiM2ctcknGiuov7uOTi7r+NJQto1NnPQJf+X7N0k4Gr9p
KJ5MEXlj6XAW7KTOSsgH5B0NjX62YXX5+kGBxTxHHidSbIB9f971nXVW2SOt8rarvjrlWF207ZB8
pjDiwotoumnRd7li40St2FMoyc7LQqvv339xbw0cH9oVYFsqY6xwL39Sp1bdwh4+aK2NRhWtOSkQ
njqBlXljRnTJL2crYCEiARH38iLRZER0KvoDOpE+WzfSij9SFsJHOIeofMsU0eT7T/XWptK1Ef5b
bOh0ND/Lr/JspNZzT3Pd6A6jruSFITNBhEpDpWdAoeuvtMkav+kxTJiVlUAlsmy9/4DV1TBPDMs3
3i6fo+CTIRbCwCH28jayCiU+AptDHmn4KxL1WxdjfmLD8OazeuwasaBh+oe89/IiHPhB0MTdoWgh
KtJCywPUMO0uREiLgZHW0rqIQsCSavJJJSHFId6UbaufeOVvrBHusl1ZuLTQvI9XvVa2LmLx9jDE
nBloA3+tZ/UweDowGj9AdLnrXPPUuvTW62VWA/zkLQXaY6p6huyxs6v6YA4AarSaVO8wtezAWiz1
KF73VlkPPLa4HPP5s7ZMj6a6RW26kUb1LVq2Gu8PuzfvZ5l/GOlQ3l8hH1A79BjhDhhc2z2julz7
k+2eeOrXF4GNZ7HcPC781iKoez60tZLozLZqDsUo4o/04rt7IyY8458+CSRVIKWQ4qhuv6KbVVgJ
imYBPyur/WkOTnY+21l94kleT41cxLMIqlsq8swLL5+k1PxKs53hIPVBfKjlLPfhPJdRkPZ2UZz4
Eh/3KC+3BRxGQFNS5wD+jozw5cUmTCzIRNuDmyfQYCFuRbfxaCefTBC682YYSfMRdWp+1MNC7UdO
LN8nQ8Tnlo7qhlpcsyaZVVNrrYyrPZVEpA0Dlc1sQyG7Htbvv/1XnzTv3MYb6i/FEmbnV/OGbYeY
18Shwq5DrNygQMjpfp9c2LZDVKjX2QDcoCgX5grMicb/y2k6Q+Zun8IGHo+25U44JFB+pDVCG+Ro
tGU4+5E1TQcHZVzAFjSjs5zoJ36c44HARTzDQNRBawY87mKxfT6kJ7RpmozUYShbZJBDOlw5+riy
pjI9kfZwBGVhh7xcaTnzsntxOAMcXUm1hTlIRkExyvZ21hwEkuib3fNk8M1t0gGOQArn7tohvm3L
Pr4p7UF7kH7jn9Pfne9P/Mwmz/V8TB7dzTEuO3GjxTIuD4nVdWRLGuVNIwZ1o+vDVaNZzqaJpvgj
PFpMbdN8XkdVv5280ThznUjgVxQamSfv39Ly/O/d0dFXMk5zAlujPdCkRUPDjPsL2XuOJNvpSChy
EXVDGtpkGUgKo27+6dS2vA9hA7qj7AjP0T/ajCB69VRidwe3MGCzNrRTk84uTsw6x+eDx4sw3+Dm
psmGKPjlYAt7rWnzjCFQS3FXSfzIA8Ip0Y47hjfq1KEcTxSW3vqc6RBSN6CYSgXhmD6ea7S5fdkc
ZOgRChhmyI5Wnl/BrRGGVGXQYJciYzkxowe7L1s3cOJhps9kVIZ/4lN7tYdfHh8kOd8zZ2CXPcnL
xzfTEilX3nFUifyLuS8o6yU9uRYBiPQvPZKllcMZY++XFnJLQBBrhTsXnVh6V2VCXVZF3Xx/f8y9
mpqfbokvH9SrDpf7aI5BzOFVjikPsp+0RasTd1+NBGgOQbGWmwaq9Ierqpm6ZjNSCIJxRpODjCkj
Umg9ini41uoEcuBseT3B7aFSuzSZELBouW7051bRZA8n7nj5DI4/E+ZnZkbmxAUq+PIlsoLoFSku
B9hzEVEumQWyzdNnz1gng+u7K5S5WAnbqIubwO90eQPuw30w54HDL78pgMX3b+iNWRqHBxBkflfd
e6U8b3M1Rk5fHwytmcEbKR3ZJG6r/tTgWT7A4+dGLE+ADL1y2tRH307WVlKXWUFAjSCHEUDqksPl
mzkbrKwkFy+DG1c2FbJIpCVzE+C0Nop13tJ+dmj+iaA2R3Ii33/4N1YPgrY4/MHQtpZj6csfA6Ul
HUfPv+q8yb+MEI7f9mBKviVzPXx4/0pvvGYY+0D3qZtyYDqer904tDLkZFfV5I57qygckNqNdmK2
WG736B1TaTThYzIJUjZbFo1nRxeXDXqohHdVt8o6C8NRAf/0zdssg86+ArCfn73/UK+nfAwQOCcM
9mKCfevR9co57It26K+6RHRf9LaWVjCXQwkT0VMWSlQ9aq0LSpAN/DRjmH6VPdShE8sOU8/xU7Mx
o/kEy4I1GoPH0UmJ01NM67y+MmNrRtUz9A3BAjQdvozt7H+xTTl85JhNayLOcjn+hBOJn0GjptTd
jJStUM5HVmxfpUVI4aHwXbrBcxj7al/4EbYfIGGz9lnHFTaTM5/r52CLOm3lK8lLVa2NfiCfi4gO
tyPHgzHX2YcmtZuf9AIsSXwCrlKix712URiWSIqtUYv7jV242g9Vquy2T9oMTwNr4k/Z6dGhGsbp
p+10kbVB6EcMNGZi92ycEAjuoyIbuyvp9OOwbZRd/Jwwpmnk5QrSkSuzUHedZZBK4eccM7ApiVBt
dSS7OIyFyH65CH2hSvaGdgfIrSqDXnSwInU2L/ssrYavdWlO2TqBM1YFAHRwTrq9aX4zTKgCqx4j
CZKjefauk8SsYDlJU2QByrVSnY+pDwLLH011JktaVxj5ESL4CHcdBBlodpnLdn7tG/VmAGlWIcRr
Ey/5KTO9HIMuYiFBnG6xpIhhmuA8Z5420RduvWJX9IvINYV4nhHNl3guoUslp2ZtkdERLt3C8LOv
Qs+JZ7xXYzJuQ6X5441f9mDLw45/3aeHr846jG+/SyQsixJlgA6K1J84JhlGQ7PSl3kZycZAvgeL
7XwozCYrA0EYHgirCqYzeuF85AfMckzIocGn+RFkGc7U1LKye9HbrVr7/cIPrsIKaRnmsoXqjtGg
2ZgyQuvdd/w669mPiDosQAoyZnJx6wy5MA5WB+ACX2UPQamwOyOHVKJUe2bw40Kn6iIvkCLuOK3G
RRkGOPPpRWq5AmSHyNd46DTquOGsjd8qJfL5vNSrSdtFVtj+rJwMeEWTTIBZUSyDc8wiWX2QaKi7
9WQhnV1JMzWMAM2lfTNhHLiL5oYRpE95061UswS0AftyIS21PtoB+qKMaj+sO8AhnYfueLDNdISb
Dz6MCq/ZC+BXlFEDRHzI69VgTP4mQmWPUKPQLPNS5CpV67pKo++WjKW+jczS/VA503hvToIQTytJ
435Ls2uM0ZmO2b0+dh4Lo54R78DRtb/pw6G/NSqacivFyl9sEmD0v5xsrOGn9bC1ijnpL1zbrHdm
jrsCT3J3VkVmbO5Dm/9M0PghqOehTj9iZ8EREqo2vk+akjxk09IuGicCyOl2BuaoggRXZ19ppbyX
yk+uR4k2Z5XECVNbQ6Hok9S90gywp/r5Rs2DxRyChj5a11Y/qqdV699aBrQM1Ib+tZbh7v/+Hzby
LxORHv/Ik4zBtv+gZ86Jkx7KS4ke/4S+D9tolgpnyVdlDflTxKAJ/Q/YTBSgfDR6oJCWEuOfLj+N
ZCROFACSTItjPWIA858IGR5z6f5en+m1wPWkdQTOnmRPau7LJuHZ+iy8WTrpYmIt3SzWDu6QDVXg
jWWnrfuRLffWnDS+H7YHhKBbvY8/IxSTNlwYrYWuFiPTzEwSYorfaZBlagCbpd/tjVHgpYUenebn
ykgcomvdzt82Vp0UK68ZDPwtPkb4dUfXA4puG4sbjgrwZFXslxQyDeJcIM+67a/ISn0TJarCa9LN
pPqa1mjjlMt9uA3JgKXLigYT/ZlZf+mUU/2MoDj/sMq2+vX4w/6jMf7fLZyLYu17o/fDA5GTD3n+
0D2X4Tz+oT/Hr4NaFFQ7Q4R8G4cR95cKx+KfYBGlVLk0BwlhY3f91/g10efQrNJxCVAF4fzL2P5r
/CLDWWrnNNMtk0Yff/qfjN+Xu2WCfjx2KwY9HOqTVDaOwydKSJwi9EW4UrmlbeFhtoSED+ZaTqN/
Ylf3crv856VckmD85SzvPPZsnn0ppTUUBWhc/EhkTq5dbdGn47M7sf1/fRUa5S5ePt6aS7bl0c6x
4WTYA/HV8M9DonTaztqUuFJ2z37lm6fv+7k8442rEJ8D/Y1eztJuPTrxKZ1nCHNO77yn+awIAYF1
sku271/lKJpveWVLZYpjpU27lUrI0cMsWcLDnONy8lzyXNVlU7bMGNiyUqLghcXGzT2v2dsgj7+0
VbhWhU4EcrWu9HalN/1qrm5ErV+5c/zh/Tt7WTVZbowKLYVn6DbUJN1FA/181kOdaRcchinOFkYY
NLL4UEW2JJI5HtaMpGkddtgV37/mUVPv6aLU6tCRmMirkRm+vGgfl4MM0yUrukw92NIapVdddME0
ut0OZ0y9Hpxm2HhZOuyZaEkRN5xDGTvjDqx6vI+dFEqpHXmb9+/rMQfq+RLAy6DjyAolkCzxvR79
Su0gaKV0JXW5UpumdeVPW6s1hLZ2EZY6K2X0A7N1xg69LMIbFeN90M3U+eylbId1yxwuPRAOuxkF
GLtUN3rQkojAjNyMEsigdRV9U7OtXaBkn+96gVV4DUgSLYGWWBvijkURwIoUp0rkr4c4TwXE/PEY
TTTV0VMNDpLjbtTjYHJn2vNmku+ayDpV23550Hv8TSmboKPnvIfS3jj6kObMnBw7MeNAI491k1fO
uJ4jCiJ1RZiRyIgUev/Hej3fUfdHeujaqBz5xY4GLuyVpnZHmy8qhnU0NL22wnfskA4z/JlYSfIk
MZD/X3PE0mJAY8nZfakzmy+Hawv/VEeJC9PcmclCpvjEdytOBRWJlwf2xzfoWFSREBaitoV38PIy
hqoRUOu8wdnyy0My6OO1SxFkkyWetZO1q291IzG3SrlYfAAfXYepIbazMyD3u+rDDe7BYc8Blzo4
nOxJFjdx4Y+UWjXybEX6jQQ74rojTW0JBwLz6onuwi5HfZOnJvkWEcBnkXvO3vPD/MT897KJ+PRo
JDAxnVOc13m2l4+m9wQFqHiMA5mb+CRdrwsEJMu1C08pUOiL8OwqwF1I7N8fJW+MffaVi0iTZBJh
HYfWiNbkrI4iE/KhGZ/5zYAGXqWnEsLfmERZdm2EIpZNO/i49jqMbt6WAttAj4CC9Woad/Nohuuy
950AH2W8hczQrN9/tLfeKRtjXUeGR5PlWLxT21LvWR7joIitIpjHNLsExZt9QDnXnLWJkXxWZIBt
PbdM9u9f+Y2XyrrMFoNuG5/D68hlz5uHCevqhIUy0EoNuoSL4e39q7zxgZPpgoJ5WSTYRB194J60
cgSVOpOxDaQwE4I0xUaf1nWqnRTSHv+A7N8IuuR4wVECbZu7TG7PdjRiitmAyNpaZa3xDRfZOsYE
4GhauhsQM6+cqvsQueAZ3UHvdp6JNy/VK0q+KYhgF1X0jg5HvqsbkxYjTIoAVkH6D1/60y2itLBB
nqAEWh7h2S36odXQi+AWZ2XHtwPG2yuyqfQT38vjKef5Enh8mWXUPbtMhcYbSywAtzLGPmlgy8OV
XNtgHqb5R6aH8b6zCcLTyYO4b3LcjxWVrnWiYnWbUAajcBT+HDnNrUgGM/etT26yNhVfWTi8jesN
0W3vp8TauWmBiAqzZpHCrjKU//D+4Hlsyb98DovdsFhmbCYAtPMvn4PpecoBqVE78byN5yfNL4BM
/ic+3wTaoKt+yLBM2PXAWKlg09EvHDoDjgOpFf2q7uL8K2qvyFgOeo6xigyQsxm4bUyHNiVLyy6u
yBJtJkRPCjp8CR8MpEjb91dZMgzQTq0eyl/UJ7m1Fhb+Y8gSfRQ0M86e95/0qPHDi6M4Ts9ncZch
xPePdQPNHBaD200Ly8XA25NQKeT58s2YxP45m5AlydnrAzpm7YbzznCXLK0Wv3Q2YaEFRWdbJyam
453AcqjhrI69wGGYctx/+eo7yph+ZgFaDL1q/ESk0G+tsTWKjXO0cax8OnG5IzHq4wugtmzSK8Cv
R07c0cdbyMwCWkB3ZhjGYOyNy8whKk6NmRaA48Ils8Bx5i50cDg3JI1mhbUy/fHE9ymWbdTLEce3
wRrAdpbJmBLCy8eevKxdDhjA0EVBHVXPIqpRjkRtb6hLFUNZHvFxX4m8I5t7psw3+E0byKLysEkQ
EIL1yfhei4J5pC6yc/jPZP5qln/fZ32zlrb1QJn9RE/ieI7lVLqkRFP7QM2rm0uB5/nXjl7crNFq
wW8hIWnrl9rPPDKGVVZCfnt/mL55JdtCdECsMaego82NbJq67ZtBW2la+bsoimZX2+UAA1LXTlzp
1Vy+NLE4OdLGwZViPW7yn81gE75fA+wZxJnGsM++7Wl22tuqICFoTIxTSuhXYx3TzaOWBkwyK/Fi
zXnxAok/brA8s7HpZrGzYmxvlPd3Vb2BmXbq3PT6ycioh5OFpIbfCy/Dy4v5dQNOamDWCh2oHCuv
r9oNLOdmped2e5t5+XxhxFl6Ykk46nLzffFB80lzPHZRyumPhbNnL3S0Zl1KrcwCamFrT1f3fTFe
AaNmvvMv0mQ4z1xrhyH7km3eiY/q1ajhc0Jy6nBMpb6BFvrlE+cwoCYflkpgxr1Jca2mtA5gkI34
cOqXfPVyuRTaEdsm1lJQSTlSSKQhaWWuYFOTR6VY9y3AmHis3U1ZUwDMUhuIXN3I7ftfxZFuZXm3
RIgvhHeClpg4Ho3Dz95tL2ihhkqyJ+aMtmtgJK5To4zOm2GIdjTmadn5gZua9XUdSeuyIZ3kmv64
v2+j7OOJe3nZ/P7zXlCf4TGj5PoqJdkj6GUe+Q0DTDm0691u7GBYK33lqKEOcuLUCCbp9eva2RbE
YQX0hlZSP6Upfb2eeSYOE04LaBgY5seyR32wUJ6DDg00Nts3TCU1Js662racvtamH/3K7DbcxUhq
SdgcjWuHRsdO0sOAmKvZP8fC3D2+mH9U7bxKfrZVV/2W/7n8sZ9VPbVJFMv/9Z8v/u6/X02Uafhf
V/Q/VErG/+N//26Tn0g/HvCgymn/63/+B5uNv8yJpvcH5w9OPGQVGItLh136kzcRayLF9OXwtRS/
+LD/KokK8QcaoOUbozGtc3S3/i6JUkr18S8tiwRnxcdS6uMr/vuc3h39/fPaHovZMiX+vShzHltC
HEiRXnoHNPiPFWhA0Cge9AKwqgOLcx3p9BJtlmCXIEBXqq9itJyJ5mnZuZexCeIEr30D7XQVRnaH
ANWYHevSKVRTrNu6JSOGA8SkQcjL4/lgQQX0boeGQemv7FlG4V1mWW1/WWITpxeg1357hl0/3WW2
FUXnYqgNma+Mkso+GZnW0H9wZh2a9WoqS4DILrx6tY4kkpjvJN65gwCIKSLDWwNQiW5L1c3j2vZZ
qr/pXSZrPyDLFBtZlo4eodMzXszxGk3BiA2cbnbYb4a2yOTHwa0dN2iERTVg9KY5vy6qAlB3VjZe
+kEn2CS7g19WFz/g4Li3SyqXfmsrttbnTtUQJIvtGfamMMai3xZ93VRned/23j0oksru1mBh2S/4
xDbmP4pI1umZ9Ji12flKSOv71El6/6qvZAtYvp9dWINQIO2UuKyChdyG3zMP0cHw8GUnAY9XTV9t
6WvzOehwWT/gUwRqTtJK1SXf87hC+OzPxQKvtsDdhvRMprITZ1ncGNltbcRp+y223aQ7JI7maSs6
uQO07NpMvd8eEFN1ZqhqBrVAng5KrdHM4AGAWhtMTaxz1Hp5hGVSlpSt4pZN9LgmMbSaIfbzk/we
daB066ScYcaHlVHxszW42lElSaP2o+tysChnBBNlQaYr2UO+IWmTm014EdhlkDY1RZt316h4KvPQ
+6U/f9EU2VYmUOFEjeEeRp7RfbNGowu/zCIem0+NHKrqxm3KDekOzQ4s9j2iK+siG8zsE5g+uY+W
GDyZueBbnfqXUWXhGGh9/0X3onodIqF4HLi3cZZVgeWM0Rp7JrWQAj5KC1Asot0+QoS7wd7vmp9N
GtPqayPI6rywRQvQQTepR61hWMPb91Rt4aB3VV/aqANAMN4TLlamQBnTapv283wbarImywASFA1x
eF9LkgbD2PRjkj5tAs6DkSAf6r9J6nxtKLqne99OWr8MCn9I9EM2Zq1+M2h+GIVB5JF0v9adhDyt
FSfgSV0mVB/0XaKJcf5BHm240OzHDCE4MSPVfJ2LOhOfSXZVX7N8EpvG0kCb4eljbajANG35wsKv
/Ktil9bKBK9siQYqfsT/rvw8bp1zSm3o23W97eUdqX0ZCBvYZCKn4ktSQv9BZkSYfUl6Unx/THi1
hl8eAE1vrzsAyAlkyYfkqpnqSvxudZ34CUMDPQVLvUnTTQztRq2oEKlcXrddXcmzWeuKO9pE0Hsk
MA0O3W2TmQF5psDcVUeCt967hFlZbl9kAUle1Vetj5t4nWYmoR+xYuo41CHfDAV34H2zz0tF6aNB
s/SzzDtzSxA3W5oTYKurAlSN78qKrr9X2QFpS3kDi01LL7MJrChRU2BCL8JZFvMZknorppUEsGil
A9Qg+GCoii99oaBdTmyTLjSz7W+qqdDytZmmjlrZtZV3BOCSl6REMT+EleVcGA7hpL1Khl+V8PoN
kR7OXRF7X+bQnmhn0iPbJzw0/EjSJLaD6LJdkeGuCPWZSIWxYf7kRjRvRQRetXebxNhhAiMAFOE0
EgCt676OPnC3VVJoyU9aX9rn0uqja8l/EypYl2zyyZzu7HIp1NCH3jWhmi7BaxT3UVoMt12ZmeI8
dLvflDCJBAuT0to22lxjePCrj1BNPWr80hC/SSbM8Z3ZjonhxHNX7Zy4w6bwpHEPR232VnbZRyDx
TfeLm6MhgR2C1iiZIDW1sljawA5S0DDx7E+WAx1uN4cGGqMiH3HZVSK7RDgJEqQX5KnGsD82pKP8
P/bOZMlOZM3Wr3Ktxpdj9M2gJsDuot/RKJoJFiFFAE7rdA48/f228pxrUhyVVFnjGqZlphBsGvf1
r/Utv9hA50jKsIYw8j5208NAdU4Wemqqn+xal/e8AWDgGbaWdJuKINZhxP//zS+n4CrvwSr6Tg1b
EfzEJWTa5EVl2WpclM2gADGVHWXIdDtee1J4Ry7zfHCroHjp2xH4/AlavZ18TiqsU93u4rRG2Ihm
ZqJRLQ2j3bem2z0qPvZYKuDcyp032fZtqfkwSAwve6IKd7pMJ+hikDzse5oTuudOpx6ZRmd3i3ya
37a21W8kxWX7ydPOFh/aRGa193oxyytlByq5XvDQ7DuxwJNvKzUR+XHgWyFX8c/DPjcH88Ti7OR+
XGpqkAgDPnRG/mbLtj4z5vQC0iAIwlI5wxejbam5YFV+6dnjdbH45X27rmu8GFMXjd2ancoXBjgu
yQXYGpc2RFzlYwnwKlhPSwGLbfozZYveGfMQ7Vb1+LKGummudQI7sQkq/znIJ0r/Km/aSN3RPsrV
1OeIRpixDFutsY8zdWjFoV2aOcTj47pRP0/pVtNFTrPe+JHm4joA81lLmTwnhnmDHaG/syWNbiLv
7EepERew8pbYw3BJC+d4EFlLp4PWVPpHAtkl7LqMmgcsQIa0sy+apgNchbM+15V9CNKJ5ULfwz/R
gIPqEy8WXBGEPufOxIxIh+T9DJ94y5fvGymkfIpcEC9hW427AC/aeQvUpq7BscVTXzrtoTW7Ah58
qzMZyYfrurfncxY5/p4XanBRrULbVVXqfGEZpLkvsummFD1uwQWtl7W8LUrGHlQDyjUG4ElcmeHg
8FiWtZ5g68oDGTt+01fUw4BtbWMv7QgC+Q6rtT3Vw3N1S8mb8p5L+INvGaxwgJxLtuxzMdaxGlyq
tlvjo03HnHogUorvBd/8K390H8uGphGK83g/N3JlMKFX0ZgwMTi32infJ0NgxJOer4AQHdzLhEHN
sPZ0eVmCUIzIbLRbL8AWNy8zNUXt4gMDnrRlIzTL2TVQjBDksjLdUtg9fpkBkmoHirR4bY9G6rkR
fhBwdx7Una80z5+YbRMe6GvbTuQOepj86sy1uaEEHIugocoXuKYVgF/NDLai9/qNWOyWwp722hQC
/iokIZwpoA5iTZYLVZaGXV1g6uQvkYohatR64SQKHHvVUn8HvWwOg3qpd405AfhxNaotNUNNm6TQ
NBPLiVnKEGnNpswWYPV2Xs1x009MOS0seFGbz6jR7EPVt0AU9V1d5PWzT6L+adEmG+ZfNtzOAR0D
YeqtcjsByn70u37YT1NRb+ex+bZWnr6Hn1nGqdAxxhp1ddmQe9lCaS6/Vcq0diM04X1WKDeUVALy
erSq627Ss9hxcaj1aZ/f0g1TR30GqAoacPXARGE9Q6QzHjOvfShzgFewlvVdI9bp3XQYcs2l995w
C+wgNtJC4gAkbjOimehstywOej6hORMVKUH3UHnm35hQmg9i9dLLjgkCy7k55QurJ5dF07/npSMQ
GvOBTinblrcdP6F1RjdpFeMQrB5tq9JA7+nlbmrK7A1iqrvPgPtkYW8axQMtAuXO7oGWNhTdvEBX
Lu97UQHsZv9BjpGmF29HAyiLUhiH2bWtOjqJKMGkh5uUeEHXSeEwHdGhZnrjPKnIEeZHnTsjvcOs
KsAg695GeWC4oiLHW0/3BvhAUNrluDFb5TIxJCBJ6UXNSkEz7UNnVZ3Y0G1o0BSRdol2xrgHqHBC
/9WuHxLzAeZXEXBHtjAF/RQu7UxM/EkzO+fDcZfyzYQqfpkDIY691e5eFhNBZQXC2USdgLARMmJv
XzHUVGdGTcMLYtY4R8tK2XCKxBNLrZPTsSpBn+EDWFMWcv1NaSr7CuGp2xmwzjYVkd5b4FMOITP6
PyJKMJ2Q5pmJ+SzoTjyHI4UeJYa1M9dcMVGUesedaHUezdHzIEZKmCBIRmNb9ZExK0aqncYI2acU
xIlts8Qg6mXrBYKup1823NtlDKak45SIj1l4Miz2f9yx6ipgHns/r4p3lQYJsT2fHeHtM6Y1txKu
4Z6WBlucTRSjU/7m2P2DapGDQpqUjYhK48WJRo9atJDmO2N+HPvlkpFTA7FUo6KN5bWe7RfaIjcs
XJwbYF3ajum9+9UxlW4RSGjGG5+X78FeCnExV2v65vWV3x9SPTW9TQE6fKNsZ8kgFbu8qQo63aI8
wLPJ9Krs1nOngUAP6zaftoE3Fs8adpvzpHS7+3TueRQbVovQphz9w/aHCqRwIg4ar7bHlI6dt0kY
+aYZxPSEfFJfj3ZQgVolsMlkhqwfSDDtelzH9NrnvW5HidkEj0yHTutWqNnRwq7gWmtO7GvhORtB
TQQgYUTIK9Af3lXQ2OqVBluHRiTX/jrhTG6iWjjUFJcYLa5L3Z0OMBnsCwLK9X3tB/UzkFgW0a2N
sB7O7dDetm2gb2VdljQTDvqLCyF8U4vEPehDp0E1Z4DyzUb8i40qUXe+1amjTlFaAa03WAa6+5yT
7dvJNyNjsV2zjnypMhk8QAhHB9AmtbfhgD7ahd9tuSPaF0cf9cNiJ8XXpfbEhYSfdzb0jdq15JND
pdfOmXT9dYlh1T9mhpEcOhIyd0uiiXcXm2C0BNZ4Lhtux1Efkq/wv/twcPrsyqXy75ZGH5MvTj4C
0WWfdMzMoOQmo5C9CdrgmMM235pz0G9cwz+AIqS0jh62szpwgLP7XIKorkt559tV8jLQkHJpth1b
bTXmF1mV8wXXqNG7criTNdPZl0mN8b6nFQAnQeVYL06SVOcutbsXwGeNjbSau35luYKL3Gi2gSVy
d8s7fMFbTa0yYOMkp6tjLCODCBg1N6orv9hrr6woXfkye3XZxOTCwCf3WWUcg9TsH2vp9W7kNoti
6T6mBVW3SUpXa6rc4Ei2DnldsCnzQtxAbKvRTVhOpzk/OMbz/cB6qQ6Hk9xK78s8vcqusZ/GuVcP
rQGvOMI16ZibVBr+F6NebZoOxBwc6Ixqg3MSobl4WxsvCPZCsrpXQVVYBzzkkoowdnf9jkXyt7Kf
vDjRe3VDrxeQ+kn6H7ovpuc+L/X+fF79UVw3hoOS5LPEpxC2XOiMWZK3Qbracg89juHjbOZ1WEiV
Pmpd3cIo9N0bJI9kJ+kX1yIQy7pzsBxJxbDepctezZ0DfrBycgZ3jHOq2EwXd+OLpavPNMeGwqIY
R1zUY62LzYr2VtAYYFnbIKEDJ2+k8w2CotwlBNjVpsxYh0cey6hIeQkiN7mqd3ddkD8a3dzMgVcB
NCTZX1DhKFa16cDN2ofWVdRHzb65XCDpDLTHpbK6b/hkltBiJyiNi24Af8Uy8zB3du7zGvam/To7
MPsGvzS+jIPhnI0UVkU5G8q4G5X2Ve8rjC8LWPRqtea7DAI984QT7rKt6C6gWOpKE7k4GuVa70xF
Oaff1d7lqNnznUfP8hWnyf5Lq4pnl3c9JRs0o0Mzryh5QmkurhYf5ixVMe2GD6tI6U0I0s3qLMul
HEDChgHqYhI1Is+3TtOJW7fBz5H3NUTZbAEiGrHTKm9cjQLyiAJBR780vARBkCDUYrEamC3vbFyz
Vb/tymBCbpPUUJ0jcnCGRW5CGc/n0SGF4Vmadde1fZPeaElL68yG20pV1CcVme2+29U61m9jWgln
i9IthzKGttNSROnKtfkCzd31gWgXsLTwXxZz8jTQZAErf5Iuxa8UCmdjgOuqztJdKbzCuenZg9sH
4PzFQARbsX+BEhQk55k5LevGB2fsvmeD411A8vY/lBhE8DL7feLQHzHwZtpQkuF2F1NSeTdsGGzx
UATKHcjxirw/2I0v/G02Nol/mbCdTY5OYiXNtmSzoA4k4xqxXamLwCSQnupBT/VR9KgLQWCOT3OY
g0UUAFSgo7pz2Ao7DeLFMRODOgGPfw+4VLeOGe1m5V4YFERuOPawdSn0MDbpOA1AiLMh36qK78yt
VN5EJUBhVslO51FyLoE2D+t5VxSLvXcghGd7ZKHKOy8BCYw7a14RIvFUrEZyq/kOB+81XYMPyYmm
OwTCZTqkQV8NN4s20Gth+UW27AStM9q2yHSQjsBUNe2GZpigopXUYjDnLr3Z7AN7dpOLUj/ZPDt2
T/qDi3OOd24tRoDtnbAZtJJF1G6Cdea467Ciz/7f3lt8qc8eKPq1BwidFh7JkYw5Eom8qb12Fkm9
R7K4hRauhe1/UQzOgq1T6/MFUpZ4aXR/oqHCWKaYmST2i9m1Y41CwNtgbLxItDwxrP4ytFjPu02a
eaHSa6YkqqHQdgSwk4r+CNDyC2qlQuNM21u0ZOptet+KS0KY/bC0O4+Hmunjuvb7MU2MWG/84bbM
q3rLffbkr/gLDSjKUaan095fre65dobxgCDsfqn6fiSfUmRkwTWMgQmyyrYE+cHkqf4mE6BifjVs
ps5/4ibsQ9AXPB3DkJA+JI3lBDRysgqDZJvVAQmPwuRKwF/JeLdGWZk9disrkEm0AO8kzaR0lANW
t9dqIym82GVzr+29qWNDbLMkqwcKVAu166l13lDTXUWts3Lilb6EACfGDfK4ceP0Moko4LXXGH56
xtK5W4KD05NnozdOL9BXIMguuPo2fm3krz18kK3DNYtxtZGviTwmmPrl2q1ij2HxXJv6dC+sptoA
yV220ixve995zYlTQmHinX9M/cTYTXpaHFxQ34dsac37oXDbj4Us1VXPTq2jhaEqb8rV52MmHd5p
Le2mxjjKZywKQ6T3Znlg4Q9eveVwLySe2Ew5tRVXPGfnaS7nD78m8EmHKQ+7mxc0JbSG+0Z9zcW0
zuUXunjTx6nV3JgtiPfVSoT3plc56iVX98nrWYhMfZbfgeTPQ2M2pivDKJdNx7QIx1BbbyprQnWa
piDytbTbcpfYW70Fu4+3VuwGQ1IH30lFBQPNdLfa6Lb73s3f7aJ2D7lcri20RbpYvAejPlFPCo3X
t8x1NNFpItCWfJAXFAcjq3zIfr6gArMha199W1rLRW4GUreuzuPoWiKkYoquPMUSXhtkcj55XXvj
VfMr63wtqssJ9YOHMWycIr3J/cWPXUJkQ+x545FF2Rt11jUsXVoysdrdlExyQlYtaksAibrdpqCj
srSNYdPmrbwrhpwBdS7m8nZtlqMxrgk7uVHfrJpqD9WYajEdRTNRNN2IyWBRmGwVd4L0VZjIoOvi
RFPGDvhL+zoV+u06WPRKLA9wKfbAHBl8DM2T5nXNuajcfW7o6V5SBZcJSz3Xxrxe5uNyRhXtuiFv
k4R21tq7BMLT+TR3p5Y0fz4zHJQfxWL3IMENXMqWh9HIHWMXQOrAfDpsU+kb7zIgikZk2zypwUQK
XOmOB8/qvuYdkyyJ3nXmSY8i3bnZU0mD03cIyq0OyJZpQLCbmK/F6WTM8eSmKjJ794n36vQ8turM
LqfkkBfdFFkUb0+bUdoegwLR74egOVtKbNdA8EuExsrCLZ8YFB8N5mRdY7UvyCNag1OxrbLrM7Zz
dRYbPC9qVyZufm4liXtludy27ZrP+8CqwDhP5SOdWXxnu8SASUqkDKWmipk01fCb8N4vVYeJyqkf
utR9SjvuzCIfZtzbNa90z3iszNWO+LFO2zjBbPzUzzixRPDzDdvaR6M0yPJl9FlSIR71tlvtWB9U
mymvnQu7HrVvQTJT9HtqDmqVR649ax7agp90Hpl8RQaSXkim1KRFV/gILzJ9xCPLYnAe+23uAbjC
PQa9OnOr54lRIsRteupSUvYU/jJ3YzcpnKPV92o3QOw5taVSQBPBRvvG7pT1hwkofy54QfIybLmP
ebWfKWRgjFr1xVgk8ovRtRRxpGjYlKTzUPqy3nsGJvbQ8rR5o6eOy+t+3BGLhXSQDYMdMytc1KZW
+cVYueMZOiH5uwxgdl32x0UI55zfsH6nHiFBdajZteh59mDDmL5Qoizus4YFCPx9NgaRWauvJ5n4
g3YUL24oKngwFz2PRzZXCCkMkeKqzBT8APjgES3pyr7sWu7YAy6Llxk1+UAYpbEjTZVQp4d51i+n
oJFblwliXBnzW2ZqwRqPWpeITYKbn97jQgOabta22+wUcUXCst3wCKC7PW8Wt49yP2uPjLhrKgly
j9U6yhoRR9oTrCzXXtEzWE9rxY7dj3Fp0vv2sCZi2dJ5yu0q82/+4qQxGtXRqIPjcCpeOa0bqQpY
C+rr8cTF5BBQswswdragzDjsVFGzIpFmrLf+11xgz6qYSSQbwqsyZe3UFW0obVzbkdm2Q0iBJ6qw
ixXeYZy2wRnPudkGxUNMYRGF7H475SNK0YzNe8Dhyby5a9WWAnBeQaI0p227LMs200t9X9sAc3Ts
Ph/Un+bo7/pyTnWsds2r2t0tC99l1q5aTKVddoYuocWynZzjDzaDXxjuf7b9OC6YzBN+n8g4xiMD
29HPth9ZpUqz6sUNC3Pas1vbFqd6CNbqfzNjRCsp2CDS+AapLggAn32/iXJU4SVsRDqrtuUZZH1z
Pl+c1dD/YEr7ZNbmNPCFewbmXUPHx+R+Mtol/qJECwwEpgSN6ptm8gYRMmNJnqdTMXIccFFB3TtB
dm+krjP9ZWH5LxMMn001p+ODNrBAy3ond9xnwp+SmPobl97VvNbsMkyQZe3QybEv2HQx11tf84L2
CReFmC4NvSxupnK0WOJLJ4kZq2sZ5T6tHlyCNaGd9e/7a+4btojVb801/z0Lzu69uXqt3vvPf9RP
th1MJP90/8Svw+tP/7D57nI5ju/dcvtOs+pfFh/8J6f/8r/7L//plblf2vf//I+vzVgPpz8NAaL+
yUZzctr9xn3zXr+nr+W//R//ooKTfrXJUpwo7TZppVNq9l9UcO8fDsSF048OxIR4AKacf1HB3X+Q
RiQvi5cOJsNPVHDzHxRBwlCCgIGnHzvo34kj/mynI0VFRhJfPjYuvtpEzD659xvc1fNSJUeXBokn
t7PKB4p/SgowQPHz8hv8+a1hk/OH+xzr0I92n+9HhURIDpMLwBD39Lf6wU6H9rcQEQ+OjB9pwlyq
/E6yMv0DmO+XByGUcALFEAb6TH6UzGX9dPCPRWrbT4vX9RRvSXZRP/zYv3gH/uws/esCnmxQBCA5
jP6ZrTj6iQQU4h+rMaMX2jdT+2hj0SOnr0Cd1t7L7w/36ZX7/cp5hs4tRdqSrPUnfy4dA8pbR+9o
FIY8R8y4S5XhXPSjr/5wXr+6ej8c6HMS0q0DE4yNd1RQ4WNiF26od8zSfn82v7r7yHJgaOYTwsL+
093npv1UZZl7pDQruOU/YnQ9E5k4o92QbGwgSsqOAQj84SX/PXLzg9vsr4vomUbAE+libvt0WMqx
8iUr/WNfWV2s7C5jPUkLSpxkjrVdm6C4G7sg2dSEZR8dv3e3IpHpOcvTek9V2ciSgklISDmMfc5w
wmdxVhpJTDEeFKn/wQVC/7MwW+L11D89KMsyFnqguccUXQScR8HKtqxcJyq9Pv8wrTW4yTC5739/
0F/89D5JaO4vMr0AjT5dnmXNaGmazSO7jvackXEWg6BSf7C0/+K5AUzOGwAzPu+e4JOPlwK0KVtG
/RhUOFm93Cm+/wRfRZd3DxaWgT+wcxlI/Ns7x4NZQPqaB8fHIf3prNosFR363AVdj4ww6H1TT4Hw
y+YMOorfcIpBUZ0mdt6IpcMYKQWvwbvwabUosVl0XX5gUUxY19FpoAhS2a0f0isnoNWtvVfFosuS
C7Q/P4hVM+M9zNfAvWV8Ui4hifXkZgX9pYUyGyikDYK8ffAo7n3o7MpFl55l95FNuN5C8rKI+45m
Qa1J15lhgKm11uOMk68OZ3Og/47BVEQvnXEgbWLRzamPRsFaN++pIjHdddMP8DdCHuD5ItWUdWxn
PzGp4cyLV8cQ+cmeRE9f1HiusfOlZZ0avCmEW7TAuu0sac1bJn9WwWC6q45C44nEg9haZrgo7Aph
z3LshV03LJZS1roeMq2tukj2rV9FzZLznyCOD+92VksN4XXQvqajOX90QtgHvx48ETvKcabI77Ts
jusYHEz8DsEB1T+g6tDv03NXMtA6QLQe7nUL0Wib1kNywKCitKjtGbzhT8tgFCGRq2xHUy8Fnsxf
ig8/ZRcZppphpptcDmtzYbJ9YBfIG22hnNFBAUn7Tntn4oAdBCaEsw9ccq9ntO4pf4tF03yp2Z1S
wBfMaxPbUrPcsPOzk6Q11MGdlTvyJqXd86qpOEIkCq+8r4Ub0KSJkeuBb0y640+n3sFHhH/2NTVe
0M2ELCetortZp945l3qQvmZI99jxRFYbO7ebiydap2uBLOpMGE3sGQOdT6/yxpzaDqosQC3UUpSm
Nq68QBVxFqg2FpnO5L91XU1jIH9yUTk0Sb3mxgR81dJyMEvGqto3Brv0TRJAaq4M1x6YiRUz3bVj
kFmKjkqv5uddi/SrM80kyUG3MmtN6275iheXV17Ve6yK55NfD4pLFa+ZwAdF4OfU2CeVJWMGt8lV
U8DNucQWf5LHHNWo2C98dTfkxXDBDMr6IEDoLjeFY6hzE08CiE0LM1k9mosdF3W1ypBSyFVRDmyU
VAGtASXLdenQBI25CDOncNayAEWESIZg2LG/nSrcOdE6jPotxVU1j5jenaJdkzKTmG3lNIZLOvss
2/XM+1BUTY2hnHx3q/U6z00vHcKLtsv4Ly6lju8vscb5az4b9gPOyv5FsT288xjNF9Ek3MWNTOBV
r0ALywfbq5xjYa35WzBX/hTndtBTAR00xaEhRVQdgiqbr+TMo7fDp9YcxqrRAJ3iB3nLTcUPxPCn
etP1JH3mb8BEjQ0HE7UazMBkAs6LfaMJXoLSSpxwmTpgR20wVLRyrOPynNQDzasm1zbFM4R9MPY0
Xb8sC717ye1VoVbNlXhf+BkEukw93UPpbr6iSCfPfk1xddgwunppe8P+MluATsIiEPW1wBujh3pQ
wENxmgbGj2nzYWTuJ+YbX3NM7Eu1lz8nWpZdmr2Z4XDSEsfF5EabLkr02ilkfmml+CmslvB86jkP
jT1N9zrphCmcdUw2vdBSlBAyF+hZ7coZzJJJc4oi/cVAkT/iyiwLJmw9+ZzVoN1wh30TG28NxO8S
nyvDVo9JAPH/nk7NqEhq4E7IvIZgHpMbHxgwKBjDZYwzeOl6lHuTLMIQZqapbqhOLY+qWRZmR45m
XJA3gVHvTIOlb0bHJDA4aye3eF9SNMVlmspjwX1PZZXfljX+QJt5jao0Zp1Duj4YKYXpZ5NQxQHg
uOdfzrzJ25dq7BpCMbaZY5UktUV7RSgbcOcQJilCyC8AmtGYTKBnpaK4VQ6zkRC9Xll3TtXh3WmQ
hq+GjrU4L2crq2INrcA806id7C9zanX1rUNO+s1pTVzmzNfqZHN6KOYQiGDL/RCs8vStSzvemqZa
Yl+teQmg3jPPDSv3PupmDOwNjkbcjZaiT5a4foMn1MZ/o8BolXsnn/RzAJrmHFJt4D53J4K+3TK8
CPXVnepoRMD7NhVajwpNH+a2B2I6bBqh5y8jU70bmremdy1zjHdW4/YKTiPnlweml6nDmKSZiLWm
L+eNJn372JpZVm+shoy68cXPe/1eLlKUcbtAN9tLHD0Dw8Cc2svWaoqMGXjHtDJrq4Xx21w66dZD
b/nmzIKcCcprMe9dkkQimhl3kNJRiT7vrbIttI3rd95V2c+phw2+FLRPWszyIz3As7eZ2qK0oonS
6UchBm+O0UtPdeT+gpIOZWI4TwLunpgkN99JSCvcWLYrnQDXOCb+0LayxI2bGYSXVdfu63wSizb0
qVPbaRdMI6IgZZLPsHBIyohZEY792a4WvvBDj/nHcotW2+jCPvUmjaPLnajPzN2AKCRfrdkmL6tK
vabcuOPRMTq+Q1tWHiU1mOTb8X4HRWdFIM1qmo6wayShV1kLdba5wkhTTCt8NMZMk8Fcz2Q6QFpN
yUjl3PQbr0hGNC3LKeyT2zWVkcAcTryoS3p5qZszonNvKJ8hRN/woXJLGrj3eVK72oWOtSc7m/kS
BBsUejEfqr6xHoGu+AfspNUUD5rbPSGYVfjg9QXbuFN4Pi7aNO+TqMYVG9xXhDfq9no1aGsOK9Te
41oZ3ospFRAOu7fVdQG7j4ZQzSpBuXkWFeIhCpGkYVti6IpWOvjakHGOdo2vlyprv7dAkRApZ91g
qaniciaTDS+NEXcV8TEaRUS1PQabzrOB2fXfwXYeUQIVdyfe3Txa47g3v2PwZggtOxMbyHwD5hRg
Gxt4oHkaLCltrwxR3bl/EfUW5WkRtpITaq/HxD6ddY6uZw+QbEDx2c7KJJLkdbpGI9+QelsO3Yhf
kgfDjlt94KPWf8f7Tf531l+mEpPAqnGCAEowEBABAwlxm/KHoZ2L7WjoXnG9wBdo5qI+m9JGmw4z
zi6GeAG2zkilJnP7U9f0e8+FZuDuZEjp6CJOE+Xa3KLs2k6JcXdcjIuxdQWOQhYqlLAyrDLIwLa0
862YFstoGFb3mjkvU6kqWcuHYg1EQBLvZGVj52VTxq2xzJ79TLuf6ajpzit3moZDK4JiitcyF09j
PnnlX0HE/82A/Yd50gp/o0Ll7133+n8u3pv6/Wcpiv/tX1IUICvPxBFj089B5v4EFfiXFGX9wzpF
GwPkJkC2hA/+vxQV/AM6Kcl8qjNA/H+PiP2TjEUI7KRAUZSKZgotzv5bDXWflQ0iYMgo7MdRyU5/
v9OG8QdNqFsGYD2rfxixB78u8C6XsBjG4Y17qfnrLvkvZdbPG1wOhfLEntqAwUVhwumv8sOherC5
Usr5gEuHqTM41BMt4E9Y3F8fhJoAmtDZdX7mXJutye4jnw8MatfYMXO10QTrih9+5F+oT7+4aMZp
i85V4+lGy/v5THgt+aus1IEzHr65lLTvG9NSx9mWyR/Q7Z9Px0EPPyWayQOC3/sODPzxmrm1rrJE
NQfBLrjBS1QSC2ox1sa/P6FfHwbqPv3cBBE+QwIGVwWtl7aHPBms+zEDwwoZdfiDwPFZe+B60bQC
S4xvP+fyWbMTpAPmReEzqdSyG9XAvMXqXRw8BX+rw2K18g/qw7+fFQlHQsSQtHDzIfH//DOZPbPi
0bP2Lk3AVOSyzqUt409YrF+dFY82QXcy4KxXP4WwyQkpvrDWfsrtIsJBTaWhwrtia0zmmEX96Zf6
/eFc+9OopMSjNa2asdcqFn26oPtkoEf7OltHe8t7RP5h1vSJeMLNp/NrgbEDHMFbiB6sn6/h6vbu
2Mz1voQQ/9JgSHhrxzUldlWcjMUFRpokLCq/uJldhthxr8N8hAisglc99VNCI7YzYdOpS++5rQwI
VBblwYSo8QLf5NLuW9hDan3uK1lRq9tnGGaaQp9ei5IdwrGbTZNj9700Nr+/4z8/wqjvvPGgHkHh
IAP3PRr7w8uIdWXConvEbN47O7b13WVFr86e/on8b0pupyMxs+NdfiLIseb6+QomrHj1cun3dTro
G81KPTI0y/TO4sKJpmFt57/5cvp+PHzXFFqecDif7/pSLkbfpt2+zr0+xmG27Hx/VnusVsX976/h
vz9fnBlELos732PG8ulenEUv3HSUe3puVjzmjYYYy8z/bx/k9BrnC8hng48CH9Yf34AjXpdFJM3e
mj1tR0CvCVlMG9vfH+QXdwOUKFBEYFKJRX9+NZkWc5jRq/bTQNQDCi8T/jRV+KMc+YfxyC+PxAHA
Ueo6L6XTNf3hvsNC51sadhDhd/mFQKTbNk3dbkqVWX9oKP7Fr0MhLiFz2E1QkT7DE9jWm7OhVfvF
1CAoVgVmDC8b//BN/9XpALyHRKx/B+R/Oh0EZKn3XkFzM5hl5bj9LiPpe8jr0b75/U/0y9NhfcKU
1UTf+nw6oK1Jfi7lXgvyZdcoK0dExPv6+4N8nozw7HAmuO/Zz/O4fxb+XX1tbGsQewzOr05bLpet
N7aXqjLd2xo/6Dejnds/jJZ+eUj21awiTl7Nz/MyHIAOEoHYF6vMIgG2easro9qDnKn3yzK0OIi1
qvnDebLe4j77cRiDIA9vnzI7nLvEfT7TUvBtDandlbveNSBFTq7Sv/ZNTo6352FTMSE5MxQDPG1o
8e3wbOmdeAvQE+pwsRrcIyxn9St8tOp6UcW6hInbdGfufNpl+r6grIdXkE4ouCV/i0Ev2U6lgRMv
K2jJjoouyFGuWxqLjn1m2lfsRrvxRkzNlG8NxJ/+ltyqT6pd6jqEyLUb2HUlZjUgBhdT9uqAAdFJ
5duQJVEQXTtyGTxem50hPnInkP0ZFlCCEeRzmntCQm27ncxex2VbqL2+DuYYWnOms60eyf/0kosR
eUalzixz9WRo4IFNN30FI8AgRZATOu/9q8YQybNLg7zA2zaZh3oukg9pO729m4theSpHoAkxrh14
Uq4U8C1rUUMIHXW44k7uFds0NWiCy0k4X/gNXPbQ9BB7oqaeRzdOq1nKPRibAl1ZdkEXpZnX84N4
hW9EqVx4iUsxLSoukC8ZRtneIiJBoNmEqOaoDEvwaj8hgLN9RuyoPjKSl1eIMW0ZJdaQ3Em5JGh9
edJusSQCc9Dq/8femSzXjWRb9lfC3hxh6JvBmwC34SV52auhJjBSlNADDoej/Z0a1aC+In+sFihF
BMlQShaDZ1ZllpNIS5Mo8OIC7sfP2XvtyXiyQW9pYdm5w72eGGLZGrY5HbtSkS5W44B70mYBEz+u
OlTJfVrFoCTzsj1TM16jaB4bmqRxWyv3JJmJ/Nw0gcrrsNactOTEWc83ve329zTO1WPMC9ZtGjvR
cawtcrjLQSTcpCIG0qjGCQPFSTtpM4B9czTSIWwzxz+n8ZPlJ3NXFdeL3TTWcUlH+khYQ5q99CcO
zovr+Xsp2jtXa8r4xJ/Z86DRCIwtzsiYB3lnv0/jiSTKlnftxjcM8mUtIAanyi+K9zOmuE9lUhlH
f5qSD5T+U4HwNC+6LWW+M4eyr/FBu4rIKQe4/Mdq9psec0ZCJEQ/K44zwpNatTNzOGI8kKp7nOPE
GzZTapQZvm83e+jT3Hmiq4pDF9/+vES2aESFRLHgFa8cXMehMU7l10R0LGtdWZreJldV+oD8uTEO
UObi7J0gYRJvquNiIBkVSbYIJWV+64yVpSKNAyUWJpzVTdSzpHS03sdaBwGaaHRAAY8eE8+kK9JW
MwekpG6nTR8bE842W2p76iGEl/2Qau+BtyXGJu49l4yEqWXCnkg1L+hgYvEpHYKMF0nv5z2KfHzJ
KQPtMvQxExrXmLU1fZP6OJ5dg2HSiTs1xAbMc+m/L9sK7ned4mXDao9TaOsORfCeceQkNlabmZiu
cFCLyGHYopAwltU7yMn0lzCa0nFiRmhPiJTT6nMxzdltmS1Ot51HXvQL4XkVwEy3sr+WM4Y0/Lu1
4L8VQmTmxk4L543vIkFV5K8kSqtgKcmcOv6M9x3JBRmuGa1V1ZTlTrgdHrYSmkEVem6KncNuzOkz
zi817USGhD6SszlnkYwTidYsdcrx/TQI28FZQOADTXuUwXl8TpqZt05BUpNJlmEYKaieTv2n9/Id
pEN19GL3XhVG35VDq4Tpv//rKlOfHzJZ/3boyof6qXvZf3n+0T/6L6b9O14IKqCAnR0dJDXMn/0X
/XcqMSR0zN2RC62wnT9BPNbaZwF4b7NBrmmWFJ5/sMlN53fKnVUOhHBsVQP9Ey3Qm52YpohHgeZx
OHZo0WF6el0RukRkiaGvlwsHQtO26nskH0hKa45JmwTI5i+2/ueJ+4udn+thmEcFhPzDXUl8b6p2
qiZIb0Fq4hii2aNp6VfTkXA98FiM5ifdKJtdE6t8r8VXVfUR+5KFBt2c9y++qx+0UJ6Bf69+DbBI
FHMc7Q0jQMjyRhjQQP4B6tU0FwLPcLvgZUEUxdZbTelZ2z3g+Y33VkbiGsAF70Tink268bYmeJQY
mt65qL3uum/IUSbb7s4DfhNOzOZvTDs+UeBHdwnOzE0rLbkdlA7oHSjDYbk3XbGEdTY2vyjrLeNN
JbwKyoIVc+ujyKQ+febEvSjshdOmBOy25hGnVpJyxgOWGVqfcWKHWbezzdNeP7HLU7s4JGonFYfa
axiY8ioQB7xKHm0RLXK/NKc4sqTcI23v/O1ibpnqTyBNnIu2KMLu2Bzn5jzPdghuSxUyZK69MLE3
zjY5gNC1vCixb+izSxZ5FJT1znxC4lFoSHzD5WLE6VCfpB+MT+UM7nqfYeaej7YJH/rQYKy8DOr3
rlaFVvO5Nk5dxMzewZu2DkXMSdNHDFGcEpDRJtD3RrXvCaiRuwq3fh8t3saDIOjsSpdAt7CyozSI
smwjbvormexcXG7XKC/urfsgZUEMvSuAPCRoJ/mu6j6g+g3IAIo3Bgkx58PO3T8m2yAJNS80PjTX
2oeAOBdwM+5uqnaxtp27zxMGGHPTpEd8jwq5ffjsP9lUZ/B8PrX6iYNrpQxxPRfVfpahQ6l1zI/e
wdl4t61Pqz2Mv3Tezi+wq4fNWfLIt+bcdnwqSg3saaz8d+ja9/He3qd7phjpMfuAGjmeT5b2AAQm
uBzf7+JjcN6fxRcob5275kztyvPpY2CE9rGuI4WwOdkkj0zV/Wg+lTvnEN+UNokwQFyiSRy7lSq0
t65wskKVDDYoj4vL4L7ca+fLffVYH31nD+wda2myQx2+H7/mcRhfl+eAIc+DQ7oFOTSE9AM/zQcU
FO+TSEZx5G75jAeGdG0alluAqmkVNrh2vuZfA/TMX4kBzfXD4EfOKX2ZXXM2kseHx+sqP9rNhht6
X++dKDu0aiNIodsZUfHEXP0jhpTgxj9f9sCqtuMh+DJclBfBNY4BavDyYnngtZVY1Bnyhw6p91fG
tr6ur2mKBf1mskOaPmT1WGOE+QVi7vNq8p8BBAOIn26Ct031UGYPL/e+55/4nsph/I5702FYAFKU
7W2FU37b+mwdlFxAD9bjyElA6ItUDsPgjziJgrDmjOg/9+n/2PiM32mXkdgBgRCILTuf9092vtdH
eg8ZGppvOhQgm+HQsZW+2fkaMsLZrczQS2f5mI3ohfJeBxX8863m9Qb7/TIWmEx6VXC/3grrzIzc
mnixzdAt8+5cQ+d0kKNa0SWJoHidvdufX4+p+KvDNccHpj0eCb8GeE7AoG+ZoHGhGHmjsgLLwURe
cQacYUeG+CEtwD0VXkkt9PS2T9pwxGzG4LjDNH+auUC5CuS/mDLSqGaDvMbAU/mntjHZwY70N4JL
9gXAN9OMMOYUCyFVSos1WjtZPirIa9h2VbbRbGh98WbCUU2yU5GUcgzCUWg91B2VGTka95mGsTGg
7O89Lws9wfl0PJNDMY+fYRYNA9gKHpFR4aRGRjhEg24xVt+UzN+JxGV6U7nWvayrORs3WM5s2pqT
rmvgLhyYZ+T4IAv0pBGZQeZXwQl+l4SFLy1qK/7ozKNa3nutUTItnzqABickqvH3IqmIkdvrdrta
0hQ0PIAJkKcaDJbw8+aJ2A+cNr6I9JjWYxw2jVdMS+g4iBBw7wOqgOtB02OjS6bO5jaFZoLVzMSb
PznoAbPAjHwyvDjCk4rco30qWtNHd+WXmrymJaenp1U/aAHoCD54HFZZI6uziuzQDzi4W/eQMEnF
0SQWo0EP5oAM+dQletUdSBKeTcbisjKbr3Ou5J1Rqdo8aBz+srAFD0PKamulqK5QYQWwoSrfvCOt
nQYwyKi6365H+fwJGI0rWSQ1T99zzzVMSUTnyJ2IRZB+Hgtq1S91w0kY3ZBaCHc389qqzhSCSW2z
0A62WGWh0viPBbrzggML0efUH9VcyBVd3CLlc8tmCs5RsniE0iE8iM8mexqqG7FoWoNJqdYYUwM+
EugZYRRp5bk11X1/u/Z03GMpeqhEM6ypZ1d8oV+Uoz5aZw2FHsIu7Pf4ZcsCO1MIY0VYwL+wSJNv
Z46DbXHW1bOG1GESzM5clbTuJY5RwaCbkk8Af86bAPNq5jhKHYwZVRVt8rJq7O009q6QW5vAvQrK
S24KJBdlS8LmLpFTt9wHg4VoM5SFjSitKjpOr0r6Nv69iq/titw/M7iQiRIrCcovqlsts7L+wsEJ
YNzZEg0DExy/1g5avNA3dXVgZS4Kn9RQRbKtBw7IDbCfuCR/YvCr7Dhkc+Jy02cgT3AxESceB7JD
cBOVEkUL+ABwfSX990XMBzoJlnuau2qZLzgCpz6aI+Eam7Hrhx4VFOmEa8ekxe9p7DPZZd6JMIQr
72lndeM16rC4xJYWkNB8S1PHLiHOaW1D8Zj2ZfGpcfJKYZwFZ/cuBwoIW6HFtg08pLf0VvDGu+Dc
+yjt7apdbsZhcroFzUVPe2G4tStbk+KWgBcrCy5Yszi1RyS+JGUPrjCgQXXWCm+W/uOi8I0vh9pE
BHNHagstuFv4GjYhi5llkQvQSOSXRB56Sb5tIXjiTCULse22Xu7mq4QXlz0xm6mbutFgiNGiPmEp
DS4prTO6jjMPX0AhSJxlF3WFniAJ1SyR7LAtEx/jdcrToX/lWn66kK6gba1O+ZCwkAlrJ5NKSH6U
ZMbAotf0XhxcFg7jnVZorYOiMfPKsPe92D4tlJBnENtgc2JbBuLnafT36KrZJu7WGUOnBnIBl25g
nzRWngzoz+WqWyJtiM5pfg++EcDf2TAHA6q2oPblGINxq+IUyMMIn6f/xcnt9XbJruJbnskmjmME
6QbmrDfbpQkOC1l9Glrk6q4Yu57zW+ku2Yef718/vI7Pqddlr8Q/s550Xpxk2Pd1hVmX8IJC4N8W
pRhu80YG/2hb/r5JYkCAZ8xu6a0BZC8vQ1fPb72Yy2itFriHpZqQ57aHTjry3E7twdz9/GOt/95f
B8719jFwQQOD64eDNvqJ19eLGy+ZFheylLUQa7gwokBVg9KSRDujo/ua6Bw1Z/2hiMX4i2/u9dnw
+dLUBM+Hbu6e+xbU3ejz4MZwPeHUxOUWvWK5g6pBYg2S2c3PP+WPLkWXA4WFj9Afqu/rT2nnmhug
k0zhdXmEWieVdz4aRXpuNJDRf36pv99QKNhMDsBiUg7Scn59qZ6mXudZJEza49K1bHE0XPW4cj7a
tmIA0NA0ruc8PRlo5H37Lv9T71Pvo1L4ieCof3p4Y5Pj73+r9qFNs0QSPLd2IlzA+/zJt2rfNH7n
fUawAt54nUGvmTTf+1zwpml9kZCBRsk3qcf5o+/VfvA7zxCgl9X7iZGLiv+fFPtc7NULiG1qbb6R
Gk7ZAcod59br58UmXkItyv3YyaV379J2aD2fuUae6/LcryuiwulXyzwFOrF0Qn6y1aiZ8zaJqTIZ
zGcGSWdLE+9cfQoQ47cVELaUBTtIl2Df2ajbolhYljIvLETNtbkDIgqOKk8dCt6ocmi+nhTkQ6Kc
z0YmM1qs3C4/9swj3E0XT5Z5kU9QdAUO6Kwei3BudOrLXetWRrpPoFW4jwkyz7nY+aTFdmo34h8q
vBMP1eewabuSeIvStVJ3S9cMS0U9LXS0MrhTerP3G7cZIxQbU5bsemcuGUEsyTTS1tFWH0ThanCg
tiqeKRQlxIou25Trd3mqMShznvIaH9yxcaTTM72ZM4MIzdSus51ndpWD2WCl3LT9BIuuqeWadZLX
gmg8G/F75PEycp7nCVEAg4U6tk2ytEiJG1t+afRxvGW6U4ivFvaPZmMtTpU2q/DYax9zsD3thZsk
jawptB06G8ssSTNuITbS5aoBmVMstj6NNRi8vn9QXe4XX+fGruEcZGYS9Gfwi/piq43QFykDSyZc
qMSaD7GhVv4zbLlDGtcL3K6EWUAoy7K96lezQDgFdn/LV+b073BCKOus1WxMWWFe99YR8X+fbdpi
IfbabKf4LO8TyFhISjW1K5JlXJmI5TJ4YdPpi9yXdU0/TBGrFQk04HRHmDULqC0p7RI1IIU7rfQu
abapwV9MYmJ9ozZuLD9i0gY/i5NI0p/ixdc/YBaiOrSpqFJKVUMoa5ctFXTYFLBjyHGrAkZLdvGE
tFn53MyaaOw6DNTCBzaY5YnQG7BZwEWobG+jUdQQilFYkEfLBbLYtKkTA2wQXMGWSrEqY86KbQMV
glaUwP126YoiQ2Ft+hpFFwn02dMIvmfce25tWTR4DGeyHhLkuRa63wZwNQgkTaDcCWB6MbxsusXK
90MxxjTulGyI4AM03kRTguVo0yeZdVkHUxtv5eI3SWTkCb/UkjUMExvbgSyDvB7H6lwFYuZMikEh
nMjNvuoNp3uye8msZSHrS4UoHhBbz5bAADLOLpJtg4njFW/t9J4nl9s46l0NJ2bOmWpq/gj1mbhz
VLEpgTwUkoiTsYTPxMIGIHzuA2ukmGwICN+PGlpx8JhSfeK0rN96HPM/rbDT9wxQK4m/y6rPia9s
jJNVDjwSNJP2XtgJE+5Wx4h8JMrKpTm12DkPWylKlFuOxAkfBpWylk2LVS879UhIBugwus0BoS5M
WqVPww3HWvkRvCv5s2JOsX1QH/Nb1zEQQToajFNbm2WGg/5cjieYx+jcykVbiMlySv8T42emTWHH
YXS6VLTpFbyCBDEUKeLV2rsDMgW8w83cfsdyNVubvDEdddvQMCmPjB4p/opxaaogSkTtwBI3XRDj
fVg0VT52EV57b/mgCob2N5oKFGcyrR3hVvAC0o3oQ4lc0T4mFq+pAW0TUODGis02i4ZFOMneDDoG
ezylha4PG3vUDXmYuB3VBmiVhVW+Mlr3TEs0Wx2Kxmm749ynvnbGe5t6pyO0Nb/dEOIzyUjzGt2N
SDOW/hIpf6jp+Jfu0CSfCSVIh09TEMsGKTn42gjFtgGb2h9yYsc2pZDZ4GLFQzjYhantCeMRsZq/
FIcaJ4tZudCZIPicBCP9gHeL3jmXgLQkRMDEs9+NYMHL86RLbGtvugN9dVH2E5i6j2Y7sJAFRBtY
c8UBb5lT/dZN2Ct8+8wERr5ERV+oD3lXFLSke1P0NzUpCeIAFi6eUeU3ZnpbQS0Co8aUu9pMVjZB
imwC/AVeStL2rkwsczUKkYx7k1QdMW1gBtQ15FCH2WEfAzs2Ky2f9sEsYkAC+VhdxAP9iE1NYf7g
66DWdxWeVxoYelpdQAF3m7Xgp6mbEAybwQpx4FVyTmrbqBvdujw6nB7JhCV7SlFXWwUy+7QsLgai
GthQO0dlfehiD79UXRnPe472FWynVYwXNxl+BUxU43xgVwB3rLuq/dK5rviIM2qZdwGuy+OAQeiY
sD+tj4aun1Zgy0qMDHqQnyxFvMgwHbtFP2AUYgdt2HvNDTPmBBSw1rgJKLTSLYH7iYHcv2VWwwNQ
ZvGUBIT3HDVptth++1q0QI4D+CKE7xhGiDwFhUCZdODDzNjWT8e5ySXIPjaAhhZ/R8pPZxHCgxOh
YViAus/Fbwj7Cw2mlxhnmdUylkDBOX5CVo2jY5LA9ndxLTjWsIUzDE6HMtGj1Bc0qnFzFKe2l8CZ
nRckAJiO3eGkUEE37pJcAFPB1wrrv8Sd1G59z1BwcxugMidks6jlxm07Drdo2aw9THe3OeWBmvpN
C4Gd2bEc3VufIzltJHJHn9y4ZCKh9Wo+NeFJ+hshTb/ZWUIM8qKvY3kKNu0GEGfDP1mNNN0DrAmh
r831Q9V34m7UOtffThwx2iJ0gSZaR3BXPGNZUhtgkdxUSzeiww11EnemeWm7Nnyers2N/LJMiwV1
sULGEVGApNesJNa91WD8OsGjmX1x+Ja5oVVumR8HZdr9OziiQb/X3LypocIySDz1B3vQ97U3oF/B
Z7qwBuHAw5EAIMPYKrdqhXY9OcJST1kN1o4ZgPIgko16sBxjmZmPaTslt61lE3WvpYb+OZ5SJLsZ
PDV2m6at+u3Mvb6Bb8RQPx6lt258qbxzR0N/klh14MKkicf3qlvL53Licd95DlnkeFBKjDYpYNuH
YkJ9hXQn5cyJCs860yEE8w13cw3Wkypm3JrMSw9OxY1geGZnVQhocTimidGlfG9CfydrxazGa2AY
hkmuqBUBeRFSDjd6XltEXcZyrEp++dxY2sdKEowYxnqqHgKjUaegHtIP2lA3N0bqEr3gzdBvWeWa
4Zg1zIhB3inKLDtI3HqbwR9VcHWx6Ha5Xn0dHCc97zwVf4WGrn/sKf/Efh5gacN0pOcks2VsMcMm
0jwobdC/jP3g0j5Ek/weJE/3NXWCJv7Qytwq2NlENW2DoUjN+6mEi3gH+qbwamaXfe3tzUxCedFK
zgvWL46Nb9vxpuVZHFPWXDDilGhVvz4GBENLh5APFaat2QD1xtpXbhtDZx7qFariwRzoG784JP1g
2vy3axLQxckD8wVSbQAf69HkZUuDU9Pg01ELPaOozmxL+PulANk0x9OyLaBab39+PU5aL3oNHHW4
HvpiAxcXF0T2/vp6joa1r+RRJ7E6uXbZb8Fqgwc38oVQCU2NuOaMYWP2dQDyZhr+kfLz+ereyveg
5by6Ld6OogG/0/I1CqrnxtW3AUDIaDLrp59/xNeNhvUisDiJKoKK53L2998Iw3Ml6nRiMQ/BmbuR
mN3WZg2GjJqA/mVg9ecZ9wdf34+vhVoBDwT9hr9JqI28S2S2ZkxTdDHK16oP7Rjo573M++4Xbann
KPi/+kTfPhhaEGIFAnpTtv6mraEZxOCWk3A507D6uLNXU7dW+nIigZZGlSrHraDq3rRT3p56leU/
agjnt6nVUnAK+oPsO/aHCbzmA6bVmSalQIP08xvyukX3/XdESu66/poW9ZbkMiQJPsyRm583frPt
CdI8Qa8W/6fL8kdGl8m3+ucT+Ddp0Z3M6uzp4ek3dEW/3TWPD0nzasK6/vR3dZGr/76+4KhqVkWQ
TrriH00XzWWQajEdo6lCSh9yG77FP0BDK57IXhfB7xlgLCDdmif23/9l6L/rNpoknbGXSxPWsv9J
1+X1g4Kli7MKJB7+IXjcDkvf64UIcE4ytYCzonQcAdMNnbUdp0ltXtydH7yf/rqe/fXOOK6+znJ9
VzdxVOhQw96s6Ti8Dc1FDhtpZFPcZRZp1tuyG9AB+KNM70H3akScZlrrbvQZtPt2GXAThxz/p8vZ
qUmeIOgmw+wqdNZiAqXcbjdnfU6z1kVj2aVo2c+FRRxJRQFaAm+GkASiW52CQgMvl0yVeg8QNvV2
Zm3pzoYyeuYwURrd/eIIeSVnIsbOOmD6BK86s3VdZr3ZcuTtpYpYCZ41IlpVRcwfc4QapfIJDfHa
4Sq30GKGchDTxeC3gbsNWs5U+8mdme+0sV2fVzVaWjoSNQV9s8Qph0fybUGDjMHydfQoDZjRJc1l
oaXZe0SSNsULrpr3UE3tMWLCi3zF1ur5vC/JMjzMnbQPZl4sp/OYeQuKRRNUpVgo7VmSygHJSqb7
ToQRm2QSp2hmmywWsjQGw67vqsVfSFTgqHCRWoR1hO3opNfC1qjGi6WMdxijaerHkx37TJpLAA1Z
W1RDZGsFkrChMB+LBHd1VLmT//Tzx+TNw8iaulqk6BW7gWHqfzMAFtWkTGZIWmQtXXDSMRINgd33
31atf2szfN7eXj2M62Vc3wflxurI+vj6mZ/r2FdB32lwDurxQKzDTTcYiIXQ6Z75lgBaGDPxNHIk
Tby2xALECKp+/kl56V+/D/wKNN8deDi0XL9RcV7UG5wR4imohBZ5KzKgnKR1knUkjTBnEltOBOYv
XsDXGyTvH9djkeG/vIosKm9mG8oGEWLrJG1Q1GF1Xxy1KVUH1JDZxq+Eez/4Ftn0uQ5ODO7xW38R
LNQYqiejMvplGXELZtZ91BhwMLlLNTIULKt2FugCOcoz1+mu0PRSigJtAZQOJQASUJH6ADCb4bId
+L338RIAGbYtUpMUIgaFWD1p0Y7x+iCccnPONvQ5zgShV9cgjb1jzozxm8/yf2KgMHyRqpdffjs+
iO63XV8/PSjQdc/IvM/Nn8mX65X//L//jxD1Vu/Uv9/0bv/1vxo2u+pf//t527uS//o/9edMfHm1
863/xLedzyPA0kTowjQL6yOjfQrAb9OG52hLC5EQSeyEDKO6/Wvfg69nQ5+i/Y/7jihV/uj7vqex
7xmIlfgxUikx1SKc+UfO5nVw8uIlRNPLZArnnY8/aTVRv503lNgY5rrtCf22I5Qs4qAzV5ii0bZO
9DKTxyI2tQyaTQ61AGB3fPAqnwABJlrWKSr4odxUhVe906ekvXJi2ghI+ublExHo2oamZnMHJA1/
zIt7/oOt9Bm+9tfqxW9NQ4NiwjX533XfXpeWF0tHgQO7lN794BDSF8aDYVylWYLRQxVdfp1Yq6CP
Dto1bUOGHxUS9MvSd9uvBNhaR6u07FOrM6f3Gn6dy3JyPRX1raadjy7iPgak9ceMPyJ/gJCjO6oW
3d5S2s5bpWfuOYQFg5CXrNQ+y9gZv+jZIG7Gepp2Tm8Njzm72lFLYm/L7GdpQhX38XuT3Zg5QEEz
apFaHXlLAaoT52f3FZ487F3OtedWqZHjAhj1Vz6mdSn/62bB/TO9VafGjJqmlc855PXNUnAeS2+9
WRhvLD24SHv6lwWBFpzkFYByA4z58/fzP7FQiC/1rZJfvihWiv8vlgdW+n+/PNwB4iBB9PVqwE98
Ww0QDa5vLpsdlg+DjYhv6ttqsNI2EXiDGWAg7XH2/3MxsPgjZoEUzRyVXd2x+Znvi4EFM4EXlvLV
YGKpr4zON8m2P0u6fbMQMLwkMZWqVKd7YyLNezN4zMnonvS5Ynxl6NWnMh/T08XOgk0a98PtCPwf
UtEyXXmY7c8MTXa/2DFfb85o+vkEfBYw4LQZMPS/2ZwRLc21Q68mtJtUv2rqpX+EujLdBtIS/6gO
WAkfmEwo+Dk/IHOw9DeH8kqLae2tEDCrzss7kpzcqGFlA1JbBr/4VH+7qTYmSYq4VVeB6uTt9N8i
EUvKKSAFw0F7r+Bza7T9SGALU1QVu4VL3rmopIwdBpjgSzd2s3V48QD+YK18w+1dPy64Vp45JPc+
D57z5uN2WZ+MugQguMRD3pyMAVb8iMiw3tkALcL2yqI9AGify3snIaUkxPcj3lslHLad1nrLk8so
yQTPLUX1q3X81cq0/mrwT2k4gWp2mNLq6+17sYxnpCaSjky3svaW7ii0fDjV8Lj/gnBgvi40ny9D
W5DnlokAS+DbZ6vtcxG0xNqj8a+zOHT9Cc27NSwN90Ga+r03Jdll1WvUgm7A8Gk/TRZ4Hzko9+tY
xTK9bpktXGVe32FlUylRDCCk5ruBzkUSVU5QvkMwOvdREvvwowah0n0RIIBDnaUwhiSWN+xVMDjz
bk6tIcd2IOzPP/+a335GBMfM0Z31MMzyQpn7+layt1czL1kVmgS77NxC93dkEZA9NFcj0MV0vPr5
9d52gAjf5lbiE6Jy4SV6dv68/O6SIO9HH4NKaKT6nolfEeIY3gxxv2Eu8MmP5S1+S0wBBMA39v2o
k4eLAK32Qea5NRIwsnI7Rto//61YDF9sdd63X4p2AVoMVkzfe7OKeCQSMOSbqxB4UHYrWMm2VTx/
WbrCR71JCGyJACH6+TVfl/pck6PaKgPjFrB8B2+Xk4UEEcL8EOMFhd8cGMcWO7j1w/GfXwX5FxfC
koxa+s1bTPCV3+Umklzm+VXE0F5tY7ATv7h/P/os7AIQEWg/k//8ZhOYJ9uNh5qrtAx6DoajAIUF
XvmPeC3Pd4w9jjLRwEGOf/zNs9oGdaWRIsH7mLUPlW2Nn4xW2k+/uGF/e+2ZQ0BdoItO18lB1rZ+
2Bery2S4HexN57MkXq8O9XR0iL6AfCq+uEaJXlboyYcumQDTJLa9BncXC1goFkMcnu1I/PIFUsLG
vHCyDJdvrxdec2FVjupOOjfnxZ8W1bQHBQHPJ4dL0oIxp46ZedZ5pXNdwU0tz2B8+dZ5Yib8rN0z
FjxNY0ew9cy6QZZxF+f9CQCwutjUEh84Q9HavlxaZv/hUgq82DGW2JMEL3iwb+uMQd7AF9ISNOFg
kpZJPj0qxyjyjVQjoacLuYvJSjsdk0sxJNbJNMup/MDcBr+OajytOy9TSH43vdUu+ru4SROT6ZtU
y3YMDPk5mDQt2UlJgwRJhptXJ15WMggpAKcOTFn00Q5bz8Q0Rqit0DZy6OZqt3rUk/1sL/KDLlAb
bHqgkYqprHAu61YW+hZNrN+fxosYFkiakOM3qmRCfLRFR5LpaE4NUXaZDYvDpmK/892lJ+/MSQPi
RGeGJKFhz/EYkbfot3tTMXzZxA0jLeQ3rcb2zbTYAD9W9klEG4Oji9HpcpcsZWMd8KJxf4oOPa5f
eBo/gxb9E2HTTUHSio0YXxSO1u6MSUExTMR6B52yKtV2dp3kmu4b+x5qaudiZuCDDp1bmoS5UH7H
lzFrGGjzZbifZlF8AY9Iaw5RL/mSDb/9OzlIHgL0sjcGVnDtkn9MpgAhDbfaSjJ2p70JLWHeZkyF
PxRmNuvHqSHCYWtMtY6WY57q3Wxj8zuYHYvwqYlYBKuUJAPgShu6Vu4MNOTZxiFPs6XA6LWPhgya
eauJltBFUcrq3reG6jHOmN2G1KRZdpwZJDYhXA2kJKzc5hSSZDOvceJ6/UUTEKi2KCFIHksk1EGZ
+Yyn4QK0T+aqvgqRn9knmUEs+iZBu9xEY1d2B2iSdc434dRTxMM1E75la5y+Bt/Dqj0AZiNPyaqk
oo6kQRoBd7ceUZb62pYQEFCbU6XR5kq9ySjPhFEAMvbyMad32RePLakRY9QsCZE5wiVQNpy8VgGB
bciRjOK6Y+vO0K4+zB6ashO3LW20v7NmPvpTMaGQ1hsUKbKi3NlgRFAXFeBTfHtoBXaKXKBqaxSF
dQ5Lex6unDJweImwhZvEjZixif4ODz2ytNKwNt4QeIAa5tTNtkktmNM6ToGGy4QLri4cy7enfT33
i3fVD5157yJME1d4W5L4naEQNZy2fZOdLnqLiqknIbiNqm6oSXspJmKiMyTfAgiwNt2jTyF4Cpwg
+GBs+caw64Ku/jQH2XhtkcBiYkmLPV9t/bF1sDkWsZPv7E657lYMwkDi1czFsk8LYcsoKxZV7s20
cMBJM6mFJojswzrx635VlBFYf6sBPhCR50GMjACFThRKLKqkLvlpZ0PiS0ANTwsBn1uydHyU7h06
dLLPA7Ru/VDDqyzTBt4IacWQ0it7uTL9fvUOmq39pOccxfc2jvR0py9m8mHy2wEI7Jy3T5mlvKOJ
XKbZon9io+6nYEVcB3Qn69wXZy4imjt+pfgY552PTKypzRgHQ9lZm6lknp6RPs57ncuaQC+ndm8z
i/aw5ku0S65e2sdCePWI/ZE4QmbWokg2WZljUdeJXDs107KRR5dyx0MHaUnrYOoivoV8yiceKit5
CpLeuNBsqBcHeNzzGGGF6fQNbZ0e/HQZLFjzHTG2V0MMe5DETGEnBBmOAQRK0mxxyLhd+yAdfz7T
K6MC6dsgPI6GIS0BylZBsxUsZ3vk1kRqlDVTsl0W+CScYVeoIpQNhKB7i3G5gD9OtkJzuhHkMhtf
mJhOhTzLNk4hklbWuRto2lndjpgVBycQ12XVrvaWWmI2SqpxLHGhmiXyqdxIsk3u5wrX/WRqX3k3
uo8z05iHRiDSCMeltRzInDgQomFSijlEikIu9AgVGMJxSuYiSguN86Jw0dnAJkVmQVqq93/ZO5Pl
yplzu76K444NBYBEO/AEzWnJw76dIFhkFfo2ASSAp/c6kixfXYft0Fyh+CdVLJHEARJfs/fa9qcP
9orUtoxlMqnVmPxxO2WInbW01u7XWWuvU3/SxEPU7PLbahTgE4iRuRFoW+ZNoczrQY8JO1FmPAqR
vhe8vZqTlZqZEdoaEZTB0DraXZpA3Y3qaW2fYGKjWSdINuPGqab8uRwX78VfuuRPPfmFRNVFCX9D
u7V4gSjXvNlvWZf+kd6cWUdi1+rXlRIPvV4q7SnKFm5MwswS4Qa9lnpekCTDcDuxKrjReLTRqyJq
uXc6R1FSJrP5UqFoRKer194H3o/uwdaq5qUtJYF0JRI90pIRUfYwixt0YnbirGsM/k14D25XVMvB
mBar3K+Kuf/+ekEuqCpbdcpkj5M48waECzarje96tho+CUfvS16vWocqq+whYHegpzENIdFInNEh
/Lw1NtKNSiCaZFU1enMgFFFrQGpz+4og0VxMLiM6oufNz6+f6ozT6mJtRpNHjl8SGU4I+4CypxpW
UrERrbvpvYAkvDxprGZQ8LHAGN1Ty58h5VqNdEWE2LgrT1nH2ZiNkdE0HFE7mH8J5+0qxZ8pswwk
YH2KjjmWZU6KUPTXmu/fc6f/oEz+T+Xv/7GLfUlZwv7z2On6D/4ueQfEwBCZ7oFVPZMVmzb775J3
/y+khHCbORYxSRhM/zF2sv7CooSZNW6a6yyI7fk/xk4aflkIncyn6agRcAjL+FfmTn9LN/hP80mD
pslnk2vzc4CQYNb1z3W6qqCw0PY89gwbmuOQjx7wHHSSIPLSRbtd0+Gpd1TThVdwzRB0nW3e2q0g
c32t2uxDUy5VGUkFZBQOBj7CPeQi6vtsNdwUWaWPWhSGMg5uWZMXjIiplXi4SaN9Bwlsr0dF+K3L
NPYqpB39PHmex3FeYrMnlTQwEBV+raQfU/il1tbf9JbeZ1AXUKYq0jeNbU4e/A26jlHhZGuksUPQ
2HQQ0hxzwBefdJ1JnkE19uuTYspTnVNbirCfwbAQ1KFWflTV5bUTulORPw3o7Ie9Ppicr7OaGRYo
kkCzeClB3OzTfMT0qs+1TknKm+RdTZorgnQGHB+mpqF5YUaT+EefTOu9d/L+Ui417tbUTIjvntG6
reEoJ1Ar5sZEPKQsGvodepLFJ9DLcewAfENaBKaOKDeuZacffGaC4JSdovwu3GWg5oeIjpYrGStj
NytdfIrC7F+6SaYIAxHA77wt6cmnSk0ks8rqin0Fr6YLe/y7/rnIIdjthwob2wfq5PLbTgqCRKut
3+RbrpTyP0xd6z7IPQQaX6SIh6KV0vVYr4al4mWs7bcmH7cvd8m5T7SMSPWwqhm/hLrF1h56JQjt
SNlFlCgSKSK3bkhOLGtR3gzQqyqkvwPBFb1LblpIbdL6cb/58k4xo8JTwF2fEWO8SODB1rrdUGCZ
Fu0gsdkHnHsWMYS9QYxok1GhB46UJBS45GxqgeMSgUoGcMO2mLvLmHZljeYXfpTmJNgKZkFFZVsb
Fjmwc1gN8RbqUd2ARAzKpVU+JQ9nZVCsMvt9DQvQmBxtTRcwXeyrUCWzg1JPaUC1/dQuMQkq5V0G
08wpyX3NH6IF2mR224ii/GXgSr1f0JHW+2rRiJCTo2L57TcZAHEoVs957ZqPanQTJSIUsAP4ZiKG
dU+G3pQIegkUsX3ysZapD26JlTq5lqaiLzumOQ6U64JlKQkgnCAeQtbyfYSpQL2+U29SLs3yYkG5
43ZDOGDM610lKKbiFFOEfQt1K3ldxDQbZ95V0oqQ/Rb+w7Tk2EHoCM0cXXeqPbsk+Io0IP2b+Dlz
1u3qSH1k2McNNeKenFpYWWPmPmdbjgV7k3X1wB6EvkFzqpH+y2Ogdx7p+PJ4nbTlYHaEYYOp8vMC
T9ty8a4+lh1oqQLmSDmofc1G5lkpabkBSan+H71Ly4uf0MzcgvPvJbxt03ka4eV+6HM2cEr1/kRU
KWD4V8V4gAh60wXrgaQznmTf8pbMihEfBfbOm7Yp+v4RJh+vW+GQtRcXXtN92CTcEhjCkvcja5zi
ra9Z2YU16kx2NCVRiCQ06869ckxuMbsfAL0tKM8j6dvlS+onVnIpuqJvAlho1Wloc6/bbyt36q7y
3IFIHtKm19Dospp8wXFc/3StaBZ5Y08uwsedK8qWoXvSqPqRCAqcOFNXqi9k1+0dUwyniVI325gd
bBnEMW+c6ttislB+LhkKjL1oCFhNx6siMZl01e9svxHEpCSQusKENFX9CqyB/9RYWSEfLD1ztHjI
rWuz6dEUUbKh9I40JeviwPyW/596JM/zc4HlDyZ99hZOdaKD1S/fKywym8ds+e450t9ZkhIk29TG
o9OQk4sARa9ifyHw5r61O6sZQimG9ECDmDR4uXP/26ajs6OW5Zs6eaNqr9QpQhS40wvKFpHMHYbp
3t4Ohk9aQGwnHZdjIcsxDfiRaKuKcto+R3oIHOxIemGjpxUsN2JtJGgSVEZTvKyCAYqJyAYMSjX1
sAtsH518Y2jjeZtKAwc3VqJXojKoRNkKeCdxvQSYhshjQHVuEK3z76JoXI8//4OiiC3S/30ZF0xD
mTdf/233Jf9ZmXb9Z38rjcy/WFQfnLDI0q7GvysJ+2+lkWb/5apMJeHuupfDTmyY/yiODAoqpqPX
BT3zRf4Rf/X3nRx2QG5Tl3oLaQ3Jeqz4/oWdHDFa1xXI/y6OrptuF/YH/zFkZ4dk/5chZlVmtUGO
J6UF8CFjnPuNGaQvfo8a3nWIi3Ngbc1ViO07e+KqzI8GXBDuEhCgMGTMevHNANhtnCVjjB88iRRT
FvTEzMGMznfPSLGIJKpKTrHV2jlMFw5dxVQfTS5BDsmgRzjV2rCxXoZhRGxF+EZl8hLhdOkPk/Sd
cyuLp4yliVrkDFgoTe7yFj/L6Ds7HY/JAOSP1Y6JBQAf+x0y+Cls6VIDlmE8fMweHwcmN1G3Jg9Y
9t6SZo4KjROnd+EmER/uGEn6RlnWhIbb3KxowpEcbHqk8Cm/00Fm+w6CXciUIY82KZYwcehQE12+
1HNh36nRFMdKUDABvvtTV64fJ72S96Subn9sLf9kpFZF5mZUkWzL4miSyBTXfNO7wp+sc+Op8oHV
pXGsGQ2EDCXml9ytWxVMyWKcSN3SgUFi+Xu0aG9DZIQPHbSPtXM+fWieP0tRIW6XxVKrqDE6/YGJ
HsSjXlrJjWcuncF3tbZbeOzi1nf1po0VbItdSuzcnz4z7DhDoVbGGPKITva7Ov1oPcnoRyymvE9L
032r+kSASci39b7tq/oieCoyZl3dCi7BFUdpMyC6l9vS3OaD+8cfK8JyEy7hjO0GH8vKQbpHBOJg
/pCjn+V7J3VTJcKioUKc5JyTx9QoBx5UgR5bpbX/bhZkvP6SMk1w5fX6XVcLaYXjXJnGc6+n+mUe
3AdCNxBObAYjLqeqSrw2aJLwHC0a164nCiLfBsJYBPkyQ7XUp8WsnLvZ59PIyryLYbRsd8nQXdi8
gLvpeW1dGKYLLDs1guHUfaXcNstTblrNnizSw9wSE0TxuRLIZX6S8huh7NbDEYPpW56YxKO1OPIK
SopOt/f9ZosoMd0jfqPtjuKXLFpQYilfItKHqxONnKfmQvzYjVXqNyRpUT/PV9zru9sXtylR8KmX
n0mH8iJUn3FKHMr0V4AwrYJoNKDZhBMWXdB5LjnNAzLP2e5vCZ6+E7O7r1ATeiX4mVo+E+YRYrKs
9otugh+ZlwsLyXB0jqN4nNun3saSNa8U8d9kcfCKWbme+rtuF/JxKqe75Mqhsfo9x9G0wzsR6Il5
rtCv6CusBdFES1st2O9onQomKk09x4jGDtBwEoDXebgNeNBSzT97edcc+ajA0C7nqlvQfFKrz2SQ
hEDpjRCI5LHIM3maCQi5tzO+b1ZgDtGwJce9W3VPPDY3RnG/psRN6p85lI1MJ4Jps/erl+M59Y+i
3oJr2vI6Fnc4eOD0uyHCgjMNapTlfyxOFSbA2VHiFHtRAxM4CDFBTUKy1bqUVskQJ5n74lIVhqWs
bc45+ZnopnGD53gOlzL/A57yvio6eU0O88JJ79+7Xv1oCbGJ5PW4R9OazsSLRdNSXRooehUto6Et
22EUxq+1KZf0ttoSEakcIupaNEn1AG09oStorauCh4G33+9xLOaC4WZ3ITQvbAvQAUfZbIPYoWvU
ogLTyFnW2UryckUJQa02C/AZPqHoEFeyMtL0FUhb9ZSW2W/0Rr/YrnDEZV75UG9MYMlW6xI0rY1j
4VVzJ+2RFYj8EdvwCLMjeRzqBK1kamqXIsNrGCcVppFg1v351k5Ij2M9MxxUR5Be4E7VMU074xXF
KUFwxN68a20zh6Y1JLGGwfaxKQr0CTSzX+Ug/VtL5Ls0McfQHc0tHkjhCnBmFwE9PHRO/QmqSUNS
tPdead4ULBVZOspnAlvN+s2QF/kpE8xVPXoBAqaK7iaBFkKZ5YME8kLZ1c9Gpe6rntHW2GHJYTR9
0ydNcUdqGGd/9oLjJ4lafaQabndW+ZUz5Lez9MnNVzhYrf7bywHpOsmpkS2ZAtfKNuetIpzlnM59
F2tl/20Y5q1XTt+AHGWYSKsNy7Z8GAzju9dIrFNMsQJ2fRAIy+7UFjQMyTXQcNusLka8rMd1lWch
/aUV+CsJhJUgvUdMzPtxYTNr27rvBLYvyTjNacHY9zOrytsz4Pvxh/akykHfuSkKYdtCbzpPYaNn
cZHUFxJl7/oeQEkxsJNj8h+X7homfRd1OL4bi4Hw6wbrH0Bqj2As4yoPlKfXm0267Zs/K8y6vM0g
D8fjtEBE/Mi1Zi9KF26rub25XrkvtA9nICSgV7eutTwTtIgFfeibiLsjIGAiwEa1n/TmYajmndUu
xy11eAzYP1jufJ+O3R0e7nPOti7Ii+aX6zLSJ+7v1sSzOMnhqBorWjFS+r31kvTZO5ue0zxPp5Kb
t8XHnY7Fmb42nBroWYJtGxqKC4mSRzrqsHZvN3d6y1ftZGriWQOFABBKu7h+83ubn3rpZjtjTkpY
XLAf59X64yR2LAp7n5hf1kTuXAHvSU9TbN/2EyOv91X+qd3qMNfpLeCgAPgPJ7BeXNrKOHTJwLDD
y+9pW9BGZPdspEmozCqwRavO401XDC1nx5bjNhNnBfWKT/6bDIdj2tmxKWELMryYVmPjkqudv3zC
0g4FHzuRQrYg1Mq49ZN539eadvR0eazYeaDwp7WBrsNNlsm3bEnPYn1bVbb36nS3LCtGX6OCMai6
k872M8jT+XHu/cO8LQ9zRnTZ5jfxlPg/PKxRJsU+qSAh6m6yHu1egE9W2o/TYbT1/R0XLOTWCNcq
O7YETHqbtyccMS6QYOrOs60NXwMaDVGAvuK4SPW858EbLglecwJMHs2hDl1RhY3WH9e5CF3c0onV
R0ZPD9rq4MmK8taT7NC3qv4o5W+vci5LI99NY92x0z5Ypb2zu43cRfYLVdNG4JxQjB6BO5NbuOl1
CEfMZ+gj+Hh1J/LLKcKmxxFl3UDdu1l1n/28kT7Qk77QIWtRrT62eopqGFwHtpfueZFawS/qr6ex
/uGjPJYm16RlnExHyqMVENoXzaV1cq7sZxx7l6HXr0AB98GZCQB1J1XEIIFg1eP/3HJ45pn5mKJA
55OQjz0FxjzO95gPwm0hpjJTx2HL9MDXZWQquTcWO3IUHichnxZE3wjlFdwGD/SkRD4bWaDBDngr
3vGdNs9zY5EUZ0v/7Gvcfg4e4IDcVfsZQMe70T7723IZO/HEUjKyYfhM2viQef3ZMc0bl/0uIz8q
TcuPrEGe2BuDqOkfrMF8JL35sJj5p9K9e3rxneYTIapF2aZjRkyCiWtfWfKmVt4zc9t5t+kjiAaT
XTxRrpyc876y/StB7qWHuqZvKK+oSXesx/xA523tZ6AMPCtQjObZ3Ozc9c3CX+LqVrVrcnva06/S
8gZenx9mOAGx7uak09ngv8lNYwtdx5pvfqfDLwjW+Z4SPeNWsqCbmdMrBLYPY/U+zWpJTrZbxahD
OAIMzguzeMNyEecgjvC38bmxPy84F+at8UMkT7wxSB4NhJt8jYSzTnN1ES3bDB4kt8lDUUuSMdVO
Xu189W0tkouVXpL8s4HY4Fl3VSn3M8gyW/Yf161lXVlAzhkod/qnSKtdyZBhJMZTpRgd9Ta2Wy/o
tr/Fde7wT0djAnebM+YL5t6+WNbYy/lAbGZUCspXTvSlk+9pVw+MtaLU9Ll5VBfWnblvyI3b50BN
ssKKmaI5cdmSWT4ydOmt5NHtP4vaW0OSIdzdZj0Krxax3WvwHkpvlzDb7dM1nHPbOBbkGrKevaGx
2yU2KAi896FXla898O18dQ++bF8ztsaBVv1ijhBaxpd0rfvVcn8Z6XelO8veybCk98VpMt5QtnzZ
JZmOjXjOhzLb1Yx5LFj7QYFpmoKSHXHb9OIzSwwyOdOeF2jjFb0WKDjHyJgnsCVtG/TD8DQQw/6a
tYhZ+LN0vZWMqHYj0ZkxIYLtcWR3TEgrznPAw4wbU3vjmHDOwip/IU15V5zPTNcT1pna9ZZ05phI
xXtzFb/qxc2jJe+fjMUlBERtJ3CYb2afPSrbGt4Kvfwpru/SpLwhASIwDUXkcf5gr8TImF1+YSr1
I3vtNOS1ILvUufrYoyIZfnq23Cu3EJb6Wxy4FyQasaxKLeQquoEOi4Y3f4wU6IZ5vLwvfNo85uvl
bTP3xaXzBx/avm1SlVbkNMRzVUy+QV5uPVzocLXd3PjiOKnSfqpGU+58r8neR8ctPxOWnOx4tyrM
LVPeOBXlPLC97VNLR2IO5/ka/2h4twQY+QfIo20bGmY340VPlLMbAZ/cCNOrVCS0SWdl6ubAaIx6
s/7MXdbNiCYadSkLMd2l9jUV3cYGdl2Zo9RAV3ClaabGkOWRMRGZFeO36YwbklQZ3u2bUgMWfSja
ZfKiBJyf/cqiAdCiZ8/psNe6VbtNnJS8WHw78Bi3OVjygrpjo/S+79SMyJQNoAs+L8kvfi4UTbc2
HskOBE2JyqGBN5yxqjZJhgzHKs2QIWwlsBMIeTD+aDTwmM8ucJmZsQejDQqLt4lzNOdzY/ocWpXm
HDbhzTJEUKGWsNpA8gQJ7D2IMalF7GVWWc5OlRQb2N4l+oBiPDhF3lkXF8Af/BVQk8dNagBjJHb0
wzq4w9kn2Q3XB28CIIxaQ0mGsjHU+/SKCqmta1TD0rqXZESSkLNj5xPkLw8TVW8wD1lzO6Ubvzxy
h+6B0VG1erGSmiru8ArYzo6Eq217tq0cWjljf43O0b8ynn0jP9Y9bVpkacn62jdtJnaOxbM0gO+h
7EyBaBR6J88pwJYidt3ExSgHKU4zvj1ey/pxdFs4m0Hr2kMpDsVW6j35C0ZvdLfaLODjgDvlQh0T
Uiqqm0ItOob2ga0VcpbNmOmr3cUdLtU69gosqOssT8VE0OJvGrfM/Z2TTM0eShIhm7G2Xt5r/PM3
I2GpBx0N00QNtqhwGbz8YGJINB57awKKyElgnJne+5xMED/WfTMWVbInyY5QZGVRWQc9pwnnWdd4
WJU8rwsc1nZ4Ehm4gjPnjygJfIBzAZwOPgtnK+StI5ElorPUrkzXsrR/ESNwVVpAbkFdtjQ2uTDb
mhCeR8ZpKPplBg6dJtR660gaCiIW3b0jcdzu2HIb2qMjKzihnT/9MnHFP6zGIn+3IxVK5Zd2NA4d
UZHNKk+dPrcfncF2HM64bW5Hpa+6GU5+Aha2rmAUNIj6ULaaW/+Y5UVH3m6SPhRY6LLI6zc4G86S
DjuSu4EKQYQLAaHn72hQ5HleqvVhQq6GIEC5KzvPkfEVHkz6hzI1fo9O4h8R+/lP3Wh7j2R2trco
4OwHPDI2PVujjNMgu4m0GZTIb6Mq7Ie+Uea13S5KFVa2HMYA2MbKQAMe6cmp6+766auCQUhu+/f0
TXZIKnxxJN6VnNLMba3ATkrX2i0sld8WOxv/6IPHvU5GLVkyImueGlfAPsoHbdeXq3murZR+wbiB
Dcu0yy2pIWqjq4/OtnLSLYMOqtauUvMJZpH/7tM2nwqjTZ+ScaAesZRkCTbNTNlsivFLnZv+u0TY
was6h3ECaXJhA95U2X6u6YkLKY1vos1B9I6zUb8W5WozXkyJHim6rL1swhh+G2lzx32E6G3sij9a
4RncqGqb2705sgFjvgRGxfHyi17pDEcbzheK9rSbHou+hl8hZGoB+ZCsnCsHW83N2HnOm7FcWa2p
K1kRidlg5GPQvm2WiXiznVzmFb29bMz6kFy/MGtVK2szfWancF0jtBZFsnVHhC7HFT6kfacLzLYE
uFa7aZHywPhNHO0lte8Hw0to1kR7FNtnNjwqxJ5hAvDyhonn6rrLkzsL1GQ8hSfAsaC1SNlDUoYk
Lqo1I/9tlBslzmIkV2TKkN6nqWc9KQHa3LM2kp1xsjyDVkEszehZkjdrL7cIKC3a1u5xK631YgDF
4OES3tkGEXTgeo8PghOGsmNosEg/i5LJgMlo4VD5vRlYY6uBxrDllfzT0950+nIuhcHcxRvmXSXw
Q/ai5u5WJK7MdsIkdbxMiszsitepXex5rCqwxOV7v9pPg04l3O61xT8vdfrTWAQxgYbXKG1cyULY
Xw8kRFNUJJQdWxLryTbdKI+MmDYvIE0RSMLNyQIVrFUTGO0wA29XyckaVpvmpxQ/Tj1qb+yYs3qn
t8p5JU+PCt+Amn+f9GP+DvnuvHr98GvZ6uyWQBjxR1E4QIey9BkFnFm+V0Qt/64sUX0Y1miRqKRF
3pIN8QDiCkxWsrrDYc68zj+OlSYLasKygWdvDHV2nImafK/cpvgRaF3vynIT39bmEErQuwQ9u6VV
vSBxNj6c1u8uQuqCoNxCal/p0LtE62gLoKVyejbQ7YDH1vz5bjXT7UGBP2HcjoD3VzFY5cnMEcPy
RfvJVvqB1azz0xmVe5NRISGbNcv5a4CGCXNz7O9EU9UHr7f1fb5pLj2Xu+0bTQ800TwsC3OhKTmv
aH2DaszMcM6W7H0damOvshrKkj41Yd3epbwCI/Zn6N/8FCN1mvtHPRE7yWHa62yweZGz6favj+SS
j7ts62/na/xz0fQecob0zDiLbTep3rFVsTSbU2a72+Q7r2pb4qURh87Usp/RtVkPtvKMXrWMk2ka
D20C2brcbCsi5ffGBdUUpLb/VGt4N9pRzge58g4yWGFi6I6vjuGgapMXrIbFnvix4qY1asSo3ejE
Trtu965sP5Z8+F3MS1QQv5iaPTAaq2lOEyP40JyXNiqN9DSP9atWAdpNevHlrpMZQ14mUwKA6tRP
e0RPybHzCgYxynkxUE9dhjlx76amYNKi1cOOWRZ76pGSztN6YpenAXyd/TSrFIOMvnVsid3kF+jl
M0sIBA7jttdb7aPvmFy2yxJYNbexDw8p1NgKjZNwY2/+KWxFc+Gbh66RNW7k+SFJHfKmG64LxGg3
nrz5bUFgznNMXojjF6+Un+W+tec55njf42MuQQ5efdLe+uiJImIftEvReu5mIpZjy2hX2L+zfdQ9
xzj6DHkPazPMHyAMa0rrgWGFSLX7yn63vXYvJ1BNjHShytDcCGd9MEp/3M1pcZ5WkR7GbRFYI0uo
y/owuuFSI9YsK7TW0jLvxOAwHkYpaGD0RHYw8HprIsfNEUZ8e5uyGXjoO9rr7miY1hyszAvhnRuP
FZLqUXfr2EyR9oAvAUOUfpJQtTJl66iYpvHNKhmZ936/QzjCDs2y1T0SUm4P6rCQbHBkixhcQ2Us
R7mQTWIxcyyyfHhQkE+obFEUgC7jrHOKXVVP1U09lN2Tn+i3vi+N46TVz9JYb8x0+VkW99R3/dnb
3BvW96/gEhj1qfGJCl4P6hYpQ2e4y0/K4M4ssuHCJlz7LFAd3jl6iYhzGaYD5+4U21VVnb26KSg+
+GXU1G4Pjln+GidUiglPWsZWMboKsODnk4s7yfRSD9mLxfBeL9qaub1JZT8dXWQH+GQeWA0eas89
ZFlRId5eeDspyi9RH0oS7aQ23TX2GHdL8X5Fzz+sPYAAYvgeCtnbX6TKe484viqCajjpqJb06uyP
KWXFYlp47Qj8rq4kIbVZweC0zU4I5pg125X9PFbjjXLFyWSIF866ukhi4V5RlmR3iSZ3tjnmj0az
MXIbUWNP3WIFSEsQ2/jeV9+zTrwqns1bpQymOnJOjnprMRC7eg30zxWv3aEhvt4Db88gUO2VSI1d
O4nniaMkWtJlOJFgNv5armowB2oVN0XzKCACY4m+8QznUZPGL1Ok+4ojESZsyCd6EiNMQf+JAM7j
mOYExyvzSP76OS3hUzTU53772aEYzpv5rLR6pBBHAk+sWRnLjXFi11WM1DnY/YoIGwRX32Juog7Z
RligjTaEeOyG8ow6GgwZcPwiXwJG+86ebmk9OJme7Wazel0ZPs6ZKV6m2j9NDPIayDfBVP91LMiD
sGSmfF0Q2r0hs4/Lnm0Lsu4uHNRq7gzMiGd36D9IVjxbbcGSgM02IfbjMu1cBJsx7+U81HX17kr3
TdbtE+1s9cKvA4nKVn3YeUcMM0FpMTEGYxdNRXoj7JPKujO4xexeTXq+m1b7rsh/kB8XeYCQ27pD
bb9zQQwuNIQfYM2XX8Ow2Hczep6fPIVkH8sCcOeyTNdJet77V3YKxLmA+HiS7xAnkq3SJCNlsLf4
ryktiHZmM67didVrPtrUtr/068yt4qd0+KLr8+R1OnQN6rZBxpC3euLIAPxFJlolShisWxNbFGNv
m4qpcyLnuytGI/K6TL+FU1Nu0eCyiLIqfft2M0oM5jH1b4rRlP1hMYcjLnkOsMoApZKCeWA9lvzW
ifOR1EE5Qch7k8IszHDXfIhJreo2scTKcFMWKIr4eiOs2nH9m0nt38rY/4C9/v8SgRCDlv/6L47s
67/4u/7D/osJMQsPMAegb8Bo+F/6D7zaFOug5PHcYRhGi/0P+YdmkC4P9t0gKQ3lLCYRFKt/139o
psffgW+A9mUC/sBq/K8IQP7ZFe1BBb7+Dw8xTjlgle5VHfL99Zg3qQSC9N879CnGao5sdsC9PfDW
+ZSG3cZO6f3/wO+YJP9JacL3IpgLSS88AwKzTfiG//y98BIZ65AiedKrwQu0CTWX0vnWRYVthmRw
ti20cEBTafGdiz5XWdw5i3py66T56kbRXBA2EalF+uXRq/HazZZbBgWZGgFmld++5liHrlve8tYX
JzlJ7T6fTI5CiuD7skrotdbUewLVdckMDeDkYvuxtMmAHuY2UE0qvskfNkIvSd8Tf6vQ53es8h2L
AiEY82SlqNHYC4boJOc7WY/3s9mPvxORUNsQKPfLgzKzR2IoMehpMrCW4lTNK+6htp8RMl63HsM0
WHHSgDNZPeblzl+lePPQiQiWdP9E1b0WUWdZfhZP1C/0OfWY/t5StLmRYGe/45SlGhT2qJvocyl7
hpHK09dKI3brVKv0Jz+DfW14B1AvVKoRKwmr6k+6r5kbVdDSrq46uYunqXfqpwGZJW36HPi8F+27
wRf+/VwaE/DGlNBEbaotQkT0RnzJpTeWONXZjOgeJy4Ok3GFrCdH7cNPVudhq5P2Z3JaXqHT6oOc
SPLZimZDzmNYqNX+HLfe8Y9VxxAhQNzGNTdU66cnOxPuO2mRyK2xyjPya5S+8IoZ4JQag5McsJXL
F9kC0McZBon3RHfZl2yP9GK9BsgADiExg5za1dDzNxO50HhCmbnqyI6wPwVpX7v+qUVxwYbC80F9
DyAtMWLWJet2n29M+sBgI6Uba4FpvuvT7OROjExDjdBrNNjb0LzaFOsjhnpnfC50myQfy1+lHpDA
6fzxFuo8YlZnLGjpqMolNLxM4JKwaqblBkOvJLB0aYI1WfUsBRrlijdZzFkbMqFz8X6ixv09J3Ko
gyGvzB+vYwS1BynLvEW4JFmUpp9h6iwyXwtnKqgZqOvgnzaVs1WoXYsOVTDEl8gxr3duK8z2u6iN
6s7Sk36IeBku/c5VLpa9QbXG9avH/mcrHSics5uULWt6Fy4YoQjTEKEr7+fdPPjrmD5INDycCxxK
ayd/l4NnZZHO8OGDFgtb2tVqe+qgiW+xcDK/pwp0zCbMoFZSA2tTk516+3+ydybLjTNpln2X2iMN
k2NYNgmCg0jN8wYmhUIAHLNjcABP34ed2WVWadZtVvva/Jv4QyGJgPs33HvuopqDPwzVlwf1knYu
U2VUOhgi48WCmLpBcGbSUBZ9GiJHZVaMxDafiRPhMn5whAz+8Ezk7rHtE5NfLvgtThFfBikHxrx8
K9iq7m7AS1fGEmVmvivGgNOEx4d94moaT7ZkZBRpl5pgxeqZ84o6JegtCf5qHzY8MxjZU42pNvf8
TZ57JKoNrMGvnbgzvEKpGl96wOX+cWiKATw4QSd0DD7IJbxoIj/Unm7I6pjN/m/tWfSSS56Pu7pG
v3sYqomOCHGH6HaOOdny3pxm/eM7vZq3WTOhXMoa2vlNZhjGfWp1+bs5J2P67sjQ+ZktMf6xyqF8
VElWOVGj3ZUdqjHlKzojsjsQ9FRMVTpmksjKcfiWq12R+rJ4/T0pGjgSmN5lHSIyZqtECKbq0Qrt
gBhCC+89uAh8ShiUUki4leG2J+Q67TWTFoXJTg2lwxKumpvxDsXSyvsCPwylUp14OO8I7slihv2q
2dm6yyD3JpNvn8IG3NuRLCQeiomBk3UIB9Gw8JXSfh/LwHa22g4ngHFEfWCdqq8vEg6V9LxACGZb
H4Io3621Ocyb1TY749lGavtnKGicNhRLjNa9OZxuirwaEowAjn5nX2aXBwsdbbCZ0Whh18RMSgRM
VfXBW08ty7idKRu65IZzIOObJR7PLKfXWqUlDkzTWoYLxswq/WwYjw1/A2XV1S+E6nX+bhJbVlFh
d52gXbMsrR5DgCbBQ98IY8V8Be6C8SeONOKuF3zV+ik0dJrfLnVuXS0WMNEJE616Ww7MbLJ6atE+
OT7rxK5vDGc/qkXqO37PloED0IACvTG9qaU34usnhyw3ivEGLjn8PDZndDgA9GzY+L/SKNoKYRGF
44i6bjLYxTCrX1hmdY7BClkuNQvMyhgh4UbpYCScSKbf9S+gOxdGFozbquDVXyjdOZxT2T22TKCc
iBwtez3Ui2jcfdI7bFO1000cJawqOfyg1eWnNLda74DB1/XvDQbwGOe0TQAVu5NgfIfxWzR7s7bh
fieMionPRmnPG9UB6th6DYRphts1A6/HAiiRe6gLRdYltTKUXkbJhcXcSltd+Lb0Huu2WoUEt0Qt
jhL5Z50Ge3huR2+yL0vls5QVorU65G7uohTvZONn55YQNFQdU1slL2Zhr9fQTHfK9rYUTcV33yvW
sUal77RecA9kpCeTMFnaWv8dUBVcF/6AtR90YQJMyzhfb3At6inqiww6f7B4c/1YhKExnLIs8f60
lpsuMNcgV+xyhN9+NKx9Nt4zd7C/BQah8VctXZJ9AaWsxos7ll16Rvbk28cCoTla9sYMh2yrOUZN
LAL10nl7HpVZTrtWXaeK28xNV/fEDuJnFhUpljM9cCjz6tYzDMoFqpTKjtTSQouowlUcxrIlAYmx
UulGzYLQ0kbHDndQUnGw4z0I1DvS9uoPXXRXIGEl2l1Ohgd5H1l5S80w/4oG3TtzHWLVeDoJUa3N
lTc5YNqv5voO8EsW2yiI2VHDRkZ127LWnHR3BH9+VRw6y6ZOOuIwh6U9TlOzvtaFJIBttFA5BFe7
kd0PxHxARa9JURXGpbbmYK/sq/0lx2DLjvI2CMxN3fr+wWkdfbYsEOBT7/+0SzEdsmHA20QHScYe
oerd2KWxHOafFdXD3rNZyY0J/HVGveNbJ+f6nmBxvZV+Zh2U58r3WmfJx4xFpdjws6L+nYIaVyTI
6lAx4bCv3uuFItMoBaM+3+9iT4qDy7Jhh7Z6WCJiNWweaEbtV/cHMSaJG5ax6a/GH+LVvnlM+vvZ
tSAuDsxMmJiOF0VnRleKNITTqlRwa8f1fmlKjEWL1546j5ws6BjGH8gR5yCDFdoZRRVVq2PcJcQn
bduuK07SX9TT5I0kQ8COwfCaAhzbB332O9buGFHNNdyTNXDrNMwFOkL6UtstXwuFZVjPVxFAr81H
5IRTREaUf+xIacCiXFdPCFeWS2IF3WUYpDrWpaD4qdhcAaYw44zQBo5TyqehSdoTKsOcm81VhLUi
+Dxbg/00D2G6sxpyxxwm9ls+zjymAO/eVd6elDk8Fwjy2DS6/Xc5opJnZq8Hh5ow4QCvxSMU7BHY
fiFu3akst2JCD0AdHBntldQZqGbc+7m5vJbAo7s4C91PQUG7mUiSONY17EIqrhLGc7DyCkeDEXhf
13XavTNzifthLy4e1+S+tfQrrrPqY5mQPOhidE7l7DMsq7rmpwtt5GX90Jxws2EOysonOD8LGNea
eg9BhwKIoeudRDFPWnwO33MLzuUlzBnub1w2RX+tBtMN4jJP/doYj4D620nEHrIJI4YFZo2tnozd
GUFkFOLvH6MAvkvBSyaHv2sVjFFd98YO2N3KhWG9y0L4dDSliAzWk0cxhERJDI5GjDAs46/ssulf
AVP/09n/Bx33/9vc8b9+0+yLFdXwX5Oe+Dv/7Ox99x+kMgUCcRFx4ZhZaWf/6ewARiwsH1G7BWyY
W/ya7f0v4jDhUJAYEYVfTbKwjf6zrbfDfzi+bzPUg1X6zz/679g6wJzSTDflkjb11biC4cQWvgiu
Iwf8sL7l/5vndWxTUjgMI8Hzp+XZcIK/S5Y6kcly3c0zj7G2PnWDzE5JM6Unpl0fMPDNOJjE1rTZ
N1tKNZfGm/Ez9oknYqO2yEQf0xE5dZOYLsYK6Af3oxiTdIeEnz21HlJd3hdS9NOuyyh2Tb5KZ5PL
tJFY+ew/oocU8YMRab4h+qQ33trQbtI3fHYVqQb+dBlQEvmjNT4Q5YGizQqv7qkgq67zYbPYpSMN
JE1kNLlDUkQmxvmHzF1AQF8L77q96AbDWs9BT54E7GA9nMMgD9ZD7lbbkcycyAna8dSiNtn0qrRO
UzaAQOiQeQxGfu+DJ8E6z24DAeNtZfCjE95xA5/uE/V+E9EM2+3GYldzcqfq3ENMLjcQQ66OuUZG
ta28PRkdxYY9/g5J5Q3RQXhTEUz08dQNNbJBMyFMiCBHq9pNiWhee/ak+Esj1s2ocFKZGpvJXVq2
MU51tkjpYeJMQICCt953Ke6FaoAVYFbW72gsF651/UR3e6vGhal7W8Hi2gjTV68Kcb6Ar3bp+ZJk
jaxeYR1JteXfpQHN7uiUqDAJr6z+9gti+y23SatjjIZojOaMxRvSyBxRcdaLV0MpXJs6Tdds65ga
ij5r1tq2dcB0mxTZ1wXPzNMYOsONyvRrl2uKEo+Ayxjpn4xH021vBL+2e1O2x7Fbo3RqAfCNrGis
DiqS7dtRqjw0uf1X0VAtC+A6e7GWG88Oiz7OaEn3U4jgk9IbggLztLvav3bwhc1SddPyyEwnmLXZ
fRqkaCqNwtH62Gbl8uL3luVFS95ylfiHZJCnJtVrxgoargC8l7JNdkwQ6NsLOlVMLpINvwyYmSbl
UeE7vObdNLqFc5Gt2anNrLyKAgeedsyoylcoEh2WRC77S6ZaDH0kEbgoobjxbKKy9r2RHsdZJ5/c
JFzSWU+Gr8IXGeEPpSFz5HZ2zfWJ4FyCkoxZm9FYsm9NVv9OjlNabDg0mh84+Hnce+RmwJJhu09a
+pgw1qb6piJNxwjlgBnXLtE3Kl8+YQn91k7O3dac0nY4r6vE0RR+ewWuTaSYZGGo8OxbefLqUvts
Fvh1MV5U7OaihnDKe5S3wDu8Jhn2zTQb1V+blynmmV6YzBQS58a6FiePGLKYMOH6ySWZhsCdeRwv
rMZCViYcPcWpmTqAjkgziCeXExUjICqgKAS4IupPXTOaEd2ciCSqHmuG3k8p8n7Pbim4ktZYTqOa
bpJUS5YT9VUs2IVlQ8yqV82b3JuEE+vGxdzRO10Zr/Tw+yAfUDbnvplReMpVfdE6DphI3ZDVJNRZ
h4otn8VphGH3YI5XxXPfK5J0mia3N7251PdUsjCwQCZlxp7lr/U9pVZaxL7Sc7Uh5NYXbJyXrZu6
QSzxpfwiTfM455YhqiqHdlUX3oOBDR9hpVH+htgA3ssQsMd+ApC0GbPRqjeGkniYGXSwKcQw/ZjM
0xdFaXjqSHmm8LQqloZZAdDEcZ5RtDGxg8W0Z4Lk7CugSRGuVgKEmy6vyXNbBnUERBWahy5sP93V
6E/h0tk3frsg70Ljg+DXRaa2H9pEsMZVHUrWDggRR98A2cCuMgy6LbVhqfXXULb2teZJY36xPGY5
sSANLoZlnZvphhSFUcWMG5HaaS9VpD5DWDwhTKlupe+279LvCeFSYb8vRtZJ9MDq4DXBsxP0YxbN
4hmvOqM60qCqbZjM6iVl61q2bNmNKUBH1yHLyij//dB553xVJ/JCpnPIkhlFRNEf0qW9+JUnzA6F
HKN1ctjM2Vg2aoCNGFWdHGJ1pcKzNrKjwRPjGXexujEMfSfCjHCIgHEz4j7XzumKyQ3xDi3jngfa
wBZob15/THQnL+sIeHPT2faHE3YPDCMJksta0O+qfeEpDzbT5D/Q2DKZs9wHj8m2uSGh75KE4i/R
hD+2DwyOIY0ZRDJLyGaW0oNIn9YzB0XVrNgJKzUCZsB1dpCB+8gVFZzyuvRhrrnzpTMxsdSVXQOl
D6qdY5jdmXENQwwSTbh1EoU7U472Ck1HRUgDoqa3EL23K+WgopFmOtyfmK/Su+TdsvMsm9FiMU1R
q5TTbQ03heXCiBMpGnFtuypEOJD0+gxO5WLO7WMyAHiJsaqjJuBtS0isgRfmRrmsUCqzxo8TTCHl
SqhBx6DlgMeJhaaRW+Mnqr/6eQCecMwHuwY2Z6PakYYzXgO7ckUi0hiW69ZT9TPyNskHma2cmiSp
982DYa0ztgWnYG6edr08ZVxjX8vQwimqBidTezf3F+Z5uQWhQnoIJmx7/MPUaexitwsFmadeZ76u
Y5CfHEiQiMcllQbQtu40DKhGBUlZGKqZ6yLy2do+CSaEQVKj6+w8BxioNiJDYyalQJ/toRb7KODH
W1sgFlYAIiup7r1ldJjjYwi/DAUB8Tfg4BBIoEo+I1OaPvDlKPs89/atpQp535fNnmEHtImy/lNL
M8qnCTtEAlqHqOu6G55XchjmDR7ds4fngMU5JWKxc2aWz14l0z3RlPIEoC18dsZ5FtsgvW4P7LKO
JVclCZNzfu4y5xEXIn4pHhPGfWlfhfeZyYcT5wnl6iYpdfmdkqI9bmgl8KXka0vuQu72YLmCNgGu
lTPdmxk2u6qIPGzD7X6YvRGST4B1fguqpE6f02Hx/5Y1Og8CqisGCoO/HN2WyiriE2TFuS5L27y6
rd+SMAbnQsUh+/4vqAbmpR1nv9q4FKUJyQiBCTgM7ewIR45OZhOMBu5CRoOJd5AqN5BojLmh41mB
t9pPtFe/Eo8u9hdlvCJLJiGaR+lg9KYdexQorEKHekIFJBrvbrJ5aclQALbEsngBBHfqZTvEeTO9
qYxQt5Z4TmPhMGVCYoVdEoU5XqyZJy0qZqabWPwkL4onEaFmTfuG1iBJQeGb+DdY6N2zbz2j/1/i
thHJTUJARGwkASlfdTAW835t6cijNKto8uYqG5iN5kuL/lSkJaL2dT16AaA2LTPbYOnUHYbR1rEw
eeWtvPyLiZZgmcKxbxFX+ZdkYaRC5mcKN8SACndrcpV+C99SO2ct+wv0vGDreX0kAT49ZHPFLiDw
lvSETeNGFJa951OmaHcq97I4ItuHo4Gs3szTaPLz/pQbzbyTUr3YyNG3VLHZH4gMB7OoMHUhHLx6
YZFATzJwvsGq6AOgJ+uXD7Y9pKX09qE2Hmg5wLwQ6oKbTZNxNbT+zHzNCT9RT5hTnEGvPKWTDvQL
Jze8xiFL7NMilN41OEpeMu5pOnjkyIwZilR/T4aZvzhJWX3qVU+MDJ2BaV5Jo048pnEMG6f8ypwC
u6PJTmFj91b7Bw+uJRENiV/hUMXsoGKckJ27DTAGRg/7dRZLeUa8xEkpu9RbI1ILy/d1nqqfEo7u
cppWkmr3tR7X8BgYrbGzEvQ8UbuOCMlXQtmeLW8liHwBxUGsvI2Ld4smpEeLDus9vQT2KsQlE+6Y
7pqizp0DxMd6N4UOSmZY+G596xLdN2/lwnG1yTxMDgmywiHi/5ucJ0+2HBo+hJa/qPjxxuo01A7B
DqXdrRskz9gjWK+226HqQkxVXM+oFrSM7GBGkIeA9b7McNfHmabg07uUVwxRZgpjc30Kp160nwqF
SckQVx05CDSMtbBrx6+VWDXrMAK6L849IaOspQizMBmj4Z8TRffAbGf+KfzsClDpQqrQJXHF80BC
HXXl6DM7bHGgwNNhdlR1rts/c41U2DbN9GoEbconPla/ORX1hO1zrkh4wh655Mu8S9TQ/zCUx2Gs
dXsX6nbvI5t8MdXSv8OcBk5g9FnwJuyJg12qkhwWafbqrvWb4iZJcvFd1Q04tSkc3I/JLethl+kp
FUByuhp/Uk89VSkyaBokVouThV95SXe0pR5+YIKEtWLxhmHXp5wo0US2OzZtrLr9RooEgAqLt0lg
3JMIa1t84AbzvRznkmXy0e9NjfIp4VIlh3YoJFQQ/L3elpWr58eEQaI4r9EWbjFKFm480DR6n/PU
dy6xZ13ZRmY7uK+JUXnTpiuXvsD0R9zyRgBMeoDxw9UGqSofz3mGTsWbhpQNhsqvL2pVVb/EBHhl
zNjZeqGAUYBJ3OlaJaXFoZ4AJyZV2nzPix90TGdz880zdEmbBVc4PJtu0dyzAhLlHrt2TRHnNHFt
mc4UJ0zJ5UXQqIVkE0qLe79vPRMHWomvorVa41LmqYctfkpulWlgpvSzvHmp2VPk8ZIiBSzJFv5W
8HO37eqQmFezViws9sbgTcyapwXRelSy/74rTT218WwRicx//TbbeFkqb83Z6fSjQNG/TS2xOrim
BIC7BO9usGMpX5McHbI6pyS9KjW7rAfDmYwBzRHi6cVlpp8EKaiVwU2uVsLxbW5bljdrMoJeZH16
cCbOgPcGFR1uXxq7nrI+KPFEwlhRWyls0Dz4ptxiOhFNiRO4pahB7j7b9xNiyJR3YBlBEQmKAuSA
ZTFf6jBJ2fo6gxlZfZ2/yXWAPhBOLHFQwJsmNW+2wKkt1zQ9o8ugB9Jqdlg5akJlWCSrPHsKyoUZ
49xBDbxz3HzBCGVpTx+NyfTnA4OTdrhkKz3afZ/KUEZGKG0EZjRbf9Ja6SYuMjOJKXO5yXrdDh+h
mxQGsk3Du5llYGN/S6lqVCmNhyUrr8TTANItNeajh70hHgMzZ5BNqrQkfvHW9qV3ZBDT3yu4TWiB
a0JQDa9+950xPVOBBMeQduVJWU72WbLYo2aAwQUL0YbDXOJ6rXjgJnYMQTOQMQOaQrNQq+zz1FpE
TlUVqhO77lEqLOtd7vI5ZHN+O2QmCwBD8ZFzHERzDWbs1ncg9Rxsy7CWp2ta8G/msNC4KWBKV4eQ
jdgBlQme1SaZJvYMPOYqqj3CHO8DkA9hgf7JEwhPBn+uw28D+aFZcK52xScS4fasOt67Ox8KZnXQ
uUHOJjP08UBU0850NKQtVz3Jtnki+/VNhuLHGBPzTZMSvsms7nluWuY3hrrHsXFWZvmgzRS941UY
mMgFOW43MFyH52P44pKwuxPBVY6bpK9DwbVXi1MHTZea9cuQ3UPYt4/Ktv5WljzbI+G1BQ7Ipp+/
7MzII9cfjmmysossw83Q4x6s6iUyffFmICvcTKK5V0HzEFjVh1DuU24ad7p0xblhu8NEzaGYyZo7
ECdkPesbHfKQ4dz5whL2AWTVJLU1F3HVQjqYZ8C4WSX+dF5h/5QWoXc5KA96jfRrtotdU+OPC1sm
NBDA6JOJxCK8Gtpd3zEzIuMrMEgCKeioNxaZt9vKkYeqzZ/NSnWMYSg6edr/aoenxJrsx0w2rwor
KIqGdcNChNWmieM5zZGIHo2WNudgSrPBnhI0pRYvYd2uqA3aZeRb8D0Ydy9o3bsdaShn7ufbZFHc
cc4ygIaY7wQ+6Gz1HpnpXBqrxm3u7QLcP7oUnFsWLYVYQOKuxaHt8FtrfE6APGTs4zYw+vrWoYRP
CultVm8ibmFFhF5mhLsYOIVbtniL39whX6Is8YYPQFtrXKgcWluHSN1mAYUnsL2j3oIaykggE7Xe
VSOED3MYXsLFv1dW2NyhPTo3NFIm59Nm9gkBf+kG8QvCxDlzsAUnPdHlMrPpbqARrLeWN99SapE4
z5aM3TVjtMHcSi/5m9auYDO4fjme9WHhDNnpsjg2uZGf+ya9RxMEWse+nYYFe2jpabqPK8rDHMMT
prT2yIK6PriYJhFEMaDyx8DZ0Pa0N3bf5UdXLu9hZsRtyzfI7b+hbj1lVKvbZGUdYnWwX8ryVlli
PnqZfGxE70f0kCRXeV1+bgxBGp5z/cwTWtS1mr6TecBJ79IHsrBkJ1pCv61wd8ECngeQyvWdZcin
tSqZIk3tchcW0/Ldu8HRS5PXETNL3oynCu0dzILljmFCt3Ea5xHKzxaVe37Agp7vETQDA7bEQUJ8
O2cWqi2Q587W7Ff2TPm03onZbg/abzHX4ijhGuJx4vSGTlT1T/wzJMWvvB7XfvrgK+urKyl+0d2j
F2pZ3NdGZR683lKMmu0L5p/xLmCgdsWfPSNLeRQy+RgD1mMhNzjVBnMBM/lbMoWBDXHxKgrTJM8H
fq8519AYPvR4Yk5NRlA4Jy/iH/ydIzpnf4HVlgEpSBdzjhmA3A1Z8IlJ4AZU9id4XL3zEf9d6yKk
0WGqN0HtfPQYArZpvt4GPtqLxepxoRaIfDI0H66bH+Fbn8wBq0S2FEN4hx9J00ZKIHG7vHMz44DR
sxQHxvzMSWvhpfUfp7a78kdhuQB9W4Rn3FrrU9805oawMvtBZYHzjMluPU91am9Va74RxFzsMrLc
t6PEVJQuBroyEkr0QZdljy2MT7+eFn/n58qP0fItj32SrSenTeDWr7MRW44lNlNjJt8oqBjq95JC
su7xQiPi2gDIf5KJVcXKnUExVtmNr3VxTOvOin2J53Jomb1BE2mK5jmo1gfHd55Tynw0hp1/M6lq
OchlPJQUpLZr76nmgB/OCm8bwMUsz1EIhwseLwlKlN7h2Spw2DJmQhWV29ZNR5FywMG/YyAJo50B
UMFgjmir7k2ZqzwWgIgPCPxWOhe5Rsg9wIQj0XGq4YI4qNxWRX43SvMFHcDB7NsWF6eX3BRZ2/01
VqqAdJxXNrCQnwLlnvO6F6S/sf4Mx6P251NfVckTGv7lnKbSUpFfOMeUzIIN/MX+vRU1E8NV3tqO
f5Dg+wiu0gOYrqk459PgfeRd+ccNVoH71TZRzg0vq6WzZzZBZpR1bRHrQJ1mOat9mvXPyq9QfSn7
hGwG29/UMSav6jc79+fNPDbfqZF+t30d6YSGvhJstMNS/xa8JA0OLkwpZVPFuctJi/+moJt0GG/Q
kfJVC3viVRr7NC5TF3K09l2kO+pHauPTX4b7UqGm5hw55m75Q4PDBW/AK+jQxQTZ+xwkW0ECd1qR
z86w/MVzW+8jXVMn5tnjmw/69BpCX1xITvpeAy1+tABrPvufSV6/EaIJ4d/ie+46G4wVjJHCO5Ky
eZmS9a8Np3FbdRoLv84dH1YfUvIj+zAyLEf8jCYzczcm27GJuxnAIfiWJo1YriWkkTfjq2OO75K0
vV3QIcJJ5Afdya+zjnfFnK9xZw+31IUYZB2kY+nobC1mI1EN83XL13wKvKsUC9TWRakVVQkH0Cg7
/77zi7hr3MvkBAPTBMu1v0oZEIScmM6cxGkwTEjcu5Sib5pQXVTjNRgBMO4mnz14knnRYJqsBv9O
w9XetAHdgt1n4hz6TrCbB2PPAMaHSBU27yXgnkvIp/wjzKT/wo78boIr7MON8hcCepkO9HeCNZTB
vlEkecRqL7yl4sJiBdo2sY+Jq+Zq12p+BdukSNQrhgBGGFLGMOL0aQKCLzZr4K8vmBPBZutSWwNN
MRLBkUTnNqy4+MqpuZsYKgAdFwItaoBrqxnk47R2s9iNlholJM5GZ4+VYQv0BAPbmkVMwUlxdPwW
TPAvJgyPv5hD0hGXhQUeShBKbXIi+DWGNac/FWq9mh4sPYviwk/nZ3cZVDhxKhnQxqAEcBNnxeCQ
SzqC1y0LjBZpLrZJHnwuVXUp3JlJq+dykZakn7f2AtcJUqtCdWrX8Bh0bjJ0n7q+vTUCcUH4bPzJ
edbuLVCWgcN4R9lYGkINqT4k5LFZzVM9gDfHmvrDcXN7da/AgxNRH5CBzEQanGyTbeskkS4DhLAA
2jLYP8LWWcSrg4et6Zr3js6GLZC+6xIJXadJwVOsYbBvnQopG5k71dDGWBlSwcZECYPx0m/mmash
z6h6Lduj2XQaTU3hpHEhkxJdNmyfnmqg7h2oQ0Zpm1vhF+vVhAq0u8Ud9N6uRfEtjRr3CGvn2dpk
dePtRq/cBm4S/Z/d/f+IGP7D9v6/MobPr+rf3QnXv/AvcLfzD/zVvBUuXSZaT+c/NQy2fUV6O1dy
NoBINqqI+f+lYTCCf9j4Xhz+nP/hqnRA3/B/3QlW8A/TJ5HSBIgW+rYnvP+OO8ESwX/VMQgPNYRw
cSj4NtxLx/L/LTBoAAkxGkCZNoCAgfGzMZ2yU0hAzKa0GXaUpAYEAm2l7xnmj221UwOycayXW51b
KeSanOjfn9mRy7AHh5t2pxBlARYYetDgL7MNNyefoEqr7HYABuRua0Ve4kseJkFfRrCJQVexurE+
bfZz5X0ljAGnq7TQWgVkqTwgNHVSOt+ahzxJSCi5pLnhqAh95DpS1et3t61rgpWNcQniICUugYam
KjjTlc2djNp9mB2PVJjQVNQIFd5SJEk9y8aKeqh7SCqwJrBYUAZXO7Pz0mA3Ns2ISzFjEL73VpOO
yukQra5M5RrbCy8sQbPn1bCmm0yY0IRUMEA9zud3oqnQaoV1wDfWj0+qX1tWA82H214JeJgSSh8B
mr1Y9IL8cjc0BEME/7v78q+WWjKQ1mMSVuUh77TaC0QPF9Mc74wcNUhps97xcf4zQcj6XZHN6Dkn
Pd6QnFJHuel8LEM+bZOW/A10sP69XZkJMwiwdF45RonZjYd6Jh5pyZw3vGHTjSO8ie2PWf+CwRpO
AMycfaEmRklMQ+Fb4ldtXPqdrPOHd1EFxOwMxK7JJtFc9FjJsc9vBCvi4W4o6VrrrRzaDkOZESBC
f5k9kIdx4fd8UBvVmo16MIBohB8aQl5/g/DgGrpS19Jm3IwuNeRy5YdXbJxtvCgsBZAkT3dyyll7
yfTGNT1bH1BDduUt7eN93bEt2AXeiMKg9gp4EkyOUWWAVbY3uIUEVV/NdOfFZvPC6ghBnEcySyBN
qoaANoAomQUyEhJVWTF0TBQNLgQ+NlOpy99wOTeNHbb3IHzMc6rL2DPCEcEHWr45sfXDioXY3y4T
N9cT6w4b/oEYp49JJYGLjJLh2WmVmYNGJO3YQ/CBF/4Z1/Y3lj+TcBMnGYuTuKKlsayrTyJ4xqfG
q4Ufp8usMSmmQBYOCZy6QxnUDzay8Y3KWmRrYhDHQnjua+Gib5HtYjEMAU4+LvUhdDxoZ1cFzA06
54DYCkXtIdjwd1GpiSAfU7IjwBLA//rTc+HnjJAyvLgwnfaW9iWmjMlfwR6XC0uqZS7QBAUJOO17
L2sDKhjLxhxhe+vZndJHB3xiN67l3kVP5/SstifwKRsbcfSbwZdr3vtg7Yg17lmxRQa8vZOxLEn9
nXa4Yjdj6baai9ItvWgmV6q7YczTqyj3S4M54yC0/EOjX4RMyf1bJvHwcJSeBC3aOOp669ZTBpxU
uJ+LFDBxcN/8yRvkvlPfnjmgLB/OX89nmgXomrYtics9qWimeHOZGBIQ09WgZkbze1pqx4MONrEV
47105h/OArpMtfol3sFB4f+TJWo0wK5zDjtnsjWorJW0qFOOHFHyTPRrhHAxU99TOSU5TQA8NpS6
CeFLIVgkgdXJJL2HGyMJD0Y3EXWilAHysYVsl4aeOA+1ZT3w8s475PTNhcTFcU+BgzU4LdePBYUy
2QgeygR/gjwPTeAHPQyUPvATW4bd5jHDUURfptcXOAyMQKjBcqftcSxaa7yMJawUf7lpOPRjcOT+
TSAH52aoMvfkdrnxJxhzwcGZNoBkBVveo+WOSxczs3KdGE27iP1w/FukRRhZBUIYRFdvZACKOK/8
5VR2DVV4D5PYYse2rA0/d0HQde1Q8cOwv2AQpu7RdYd/W7tvGn846qx8PXk5wAVdTWwrJswBGHFc
miQSQFf0YmN/KGvzLzEn2SPnbYLmjPV+B7wX7tjyv9k7k+26le3Y/op/AB6okejuuiS5WYsdDJIS
UQOJKpHA178J2c/3uOGG++6cjoYOqV0gc8WKmAHTsaW3cw8b2D96Zd0zdPrzR9bH9c7AIvzhEi4v
IEZF2YX1cHF0PT+/Mc5VJ5C+9zgPf3RTkhChF0ecfBHVl7Jv5tOoh35XR579mM947Ruf3CdPWnFM
c/x8QsnoxdEFyjePwQZd3B2P1tSN9ylHTMtl2yKYVtneZ668kGBcFW5DFrQPqsmy2wTr1RVRuQsg
9B10kVYHTGzGReI5XUnkVBLbPi8ikJeO3yTwL1r15zQtgrtg7J6rqDS8jdOEnbt1Z+8H+/Kj51Xu
EVyH2rdZdEEeIl+ieC3q+lBL+1NarGCJqxglsrzHecnOxnyygYCg8N9K3Zxj4ayDoNO7GTb7GYby
DAZV1uvE6VkVsyCByEXCAoVobaLK9BgLcXOx5W3d6dGeeMZPyKutS5o8MYOja83dltfffQ3dkf/V
2Mv1NLrhPkmD+Koj7FSc+gt+oohOuCD7dewywLqYIE/zTGbIm2iPSFRQXy0gkEFdeusyHNmLedM3
eInxJgC3oeM/t93kIgbZ956EBSXr8XkgiAzu0vBHkLvJvI+c4adW9Q3ZCAsGzMTe+ejadhPjzuxq
ucoTgJqZFrilkre44T4+mPdpa50CXBCr3odNT2vTNSNQxV45e0yC5hJmlPuIOduabYwIP9SvpI0P
rBrXXkfP1MqD0eYH+TkDdc8wK23cAF3FXrGeXzKUG3RVeve8wHzwR8G/Re9YtuKOnHxO3rb95Tus
OzONkc3rJxA08+Ql29RPcp5LrvmY5FH4nIeNB2Y2naC4NvGroF4QC7zbTTPGwJgQSaUyt9tIHcC0
DWXaJ8c5VQZclyLBHtF2fvFpO/O9REnf+klJBNJvCaaoDvj3MPM1rLI2+bbHuDg2vcVK6GrlzoB4
Q+B+hcOiWCekSGi6siwe1rl5TuaofBMjKxZoa/jeWhiQq7kJytTf8w2SO2sqnSMNeEBgsqG8RwtM
4Nm6mEZtMk2/2so2d147sSFsKWGEbBoaNypfy2DVWeNsrfCqlP5emEJ/qomI58KyM7hIzmzPGva9
FaoUPDIHarKtgjek3YZWjl7RhZKqLn4w7b6/nzvbP5D1d+6Hltq9BdDH9mCcGtJCiVQZKFwCmLg3
g/rYOdb8EGaTeyf/zno5tpFZ5w08E2weeuBNt0tMkzH07U0XFaTkmDHvZdybVztxnVVRZri0XDW8
1tymb+OU31pwBfd5bM6sSfnsztz298qWE5Aer71O3vCY0h7XsLe4Ca7gS9cYC5tKX9yhEQU4VtBW
GnzpjqznU9xlfKB7C4dJ1r6avm43gO8vtjmDvnLpxetqfIAw3eJ7bi3mCg3lbuzMEbgc1R6ohwcz
dXj10Vpi3/gsAis5JYGKt0mAktsaR6oyx08PbuDGw0q/Hc25PzLUQoexOThXox6rZ95W9atMhu5i
xOE3RdQNhlyZH+rOe5NG194xAjnHEVc+ucPqiRgpR9gUTKBzJUwKt+bpCssRsPmKymq43HhBL8Lj
PFkrj3aPQivnoW2K+QnlKD85iUO8xhbXwpq8vQeZ66gczhIvnabnUifVmxXJaD/6AWSqzMITItNw
BxbC24bK4HAN+9/j4NzA3Mt3lBJ6f0rzw+ktHB6jWd4iirm2Vqnjb3Z+4aUWs/kOQmufxDV3P5+B
Pp1nwiBVLB6hsj+ZaVW+AzD+bWgTeiwia9hm0y+zU7tMsQIt4tL9okusPnmAOh571BLCVhF6XR8E
X7XjDeyHXPclhN1MYVEUZNxUIu+pQqZdx37dPw3mXJwNSDvAclQ4/HiTMe08o1T73DK7vdEHnGl2
Z+x9uwk+Jjsd7lngE/fxzZFrfNqAtXGL58nj12b5qp9MBSyO+PbelK4FWhKSmy1sg8yprj66vEm2
9SSsba6H7F5J4mSEa8v7Qkzmr7Qs7Z3pF8RYRfWmHG3ttaPQIIDDoP8gmGFw2GaF3x4H+vXWkr66
NeuRaE1zx3wqzKDez52V7huV0rdjDnbAEylso7OOLLWXYFFv4dAjuUKfJkKNcdevzfkhJyBMWnRI
T5Rw5y84aBROV9/b80V9TGTenSaTzOgko1sygUypk97a6Azzx+DQDdNqHR1q2GOsiZujGaDUYMt9
T1vTuvVt/UzBQHPWTnzF+sWKwR8SGqVS4+D0Ir8nQugREcOXazhx+Ol1Cd83MfwSrk4eSiv2z3K2
7CercxLs/y2dcS4BNh8r6baOJmpawxM4j/GQwQd8zLgi7WLDBGVv6WLjV9Sr6KJlrxd7YQqXOZqe
6Y0icZsPxLsBfFLsYLkMfBMHze+sAj3C1TZ9qEswmozpTJcRiZs7H2o2OHe4dpnDSs8TSXxuahCz
VWSYp7TpIIuG4IxCENk87wzJE4SWx1RNGE+9Mb0MVvOoWCeukeeYfWIPGcCgNzVHwLqKjH4TnMU5
5yO1oACGsfw4aXhoJjgkOLbpZLR71vu59B6r5f6TjoCR8fR/k6LlG9qAMsxDfLuRaVFhx9fzOI6c
qTZbwJ3Tdq8ZoMHFlsAc2uNP8UEmHSYoPYvcr3HTavdPE1fv8ELtlzlphxVeH/CO1qS/eL+8E17k
ZVBO3zuG/nc+zseohsOPFSfZZaXr7w2lZMM/3y8x1GXFtkQowJ8WTrFmHIzAQrUhnBTHRMP3Ek0d
TaSdE+2zbN2cmGAAdKlYCbGPvOjq2uajbeNwybBm3A2JeKlTtbHMOjzKUFydCXu/bkDDjnnOK1WF
tzDCzWkNKtrOTfqJTgLuiV6xvT/l7hmU4wGW1Ixpaj6acfGhygVU1vRdd6/MEDRVaq9nKwnuJ66x
Z2D4klqgGZBo8Z3YVXxIvH5YKM/+wUYs+IgCIPRpQfYeH9CeEt4ziEH5ZGAH/FLL6dw7ejsYMn+C
onkp/ADKO3jUXewG5TMC9zPCUfeKyD7eD5wDOAGV85v54FNI446t7nfVJdUnnSHtpZjyGkpfBpus
jiUeB5MshmHk3caxZ3EKJEB3mJtvRILTfSBs/zOzfO9dj665p1fkUqhEr3nIQAO0Z0g69GFAvu+V
xVbU/XCWOP3g9u++q3/zEYn4Wjjsbzvb2OtoNNnL1FCoHcxgTp3tvB7DAtzR8dlH1CG8qeD8hOR5
EbuJk9EAuay59aE3nG9VFg2uyLJLNzZl6/R7qPJFkxfnuZ20D1kn+yMjm7/h4DU2csDDSxkcnbtW
DEYZFQVY8gRjwCsoNipxkpm1aWw8l5zu7KKky9BiaauQRmgnWIpBx/lmu25xkrnNBGz+zBpWemiZ
1CyafB82MjO6JznNv7PIxko9QWHsKrO9suzkrBQNFKbarratgc88cJxuX5vQB8Sk9NmeQ3Mf/11U
i8s4BW9cj7iUu2V3h5+qhF7HCov6jXpdk6XGnNtHwUeVMgCHMvnRE2f5Ugmz6ZRfXfpMs1WLwuBS
84/DvDptzcR7LZKIfim42itZYu8LhzDg0HXKfd5V+rPoLX1Ha1ZxoB+63DTl/D7QCrdzpiG4pHNW
8qNt948RR5jeSMLfqFfCpAdAcWPFfXmtE3yJDuMvkntqP6WVWe862+yRFJa5zpnJEQ2sKTaNNNo9
HE2XuZpnPC7wYOuK4NZIVPe6JXNPEqw8TNHcHHFsGEerD3HipPYPChRFAF721MHwWeFsWIBhVNHS
2g22PW+tTdNHP7bKwjM+V/9Q2sFihGFP2rRQlMqwffBBHaC0oLePfupxBnblaXHU3oUUzYH57zD+
0hZLEc2I0LhxUTTXJlw+mNeOt+50NdwgkdUAxujdJRXAHqcsOiJOgttRNLJ+mmlL3ahOA1f14AeC
QVwbxkSRRMQ2yo1ktw598IttYnxw4hlgkkfzLIDuHmN7dHYlnTlTVZLPEdnZirXctzUVQVEUcHfk
+bCUxIhsM7kEK0UO95UN4xLmFNbeaTqNaUhaW/iD3bb0upc61q8T+3rIc6n9ERftF+aee7uMWsKy
3vhK83O3fLa6o22lwx4R/F7PlA7lvvvH5JSltDzJt2NLUZs0SMYMxaTXrT82J4f9KPknI984WMhL
+GsZ0mus9lS6jxQagAbHMoGE6CafmkWWc2Jo76OzTdBOLzucpN7nPoUtF7v39VOTVB5mxIGKr4co
RoqncyQyq02g7JjmBdvypvvOmbNL6pi8tH7Ergu3T9NFCGehSl4bbE+rHOArlrOQ7fW7hkbOCI1F
jvIVvxTv49zVoLJQcd8Ka5TPqeIDt2oqCccRzy5fnjaWmCayUDMUisTC2LvqnI4VZlQYMYOlGBdg
Vil55nVmwZgyTtmTNLvY+mP06HW3gJSugf2ytg1OPWcpW+HH9/atVyYTd9aQY95YYTTIqzO2tn1q
rCZkbgx7KznLyXPU1sMTX294apIbobDHXhp/JoIeWL64/8+JX+pL6ZuDs5qNyL7vCTn/UI7GmmxU
JhUTultI6ina8gPSf3gIuhROGcb0cmbHpybsbVF5jYbgpSBHtaY0ulkTTGwfqxhvlWt9RTZu2Lyw
+q0qc2AIOvitSDu88kkYXxBwwTSaegI0Qd7yjcUb2DG81iAUQr3r4IW4WzsvvRVgYXnFu2eyPaZp
qFru5aLpNwbeylcNdaW/2d1Q8XloNex0DCc2fD9VPaYoSNk2VnAwn3DqybOJIrTOO3TLro3LN9gl
uDTKUQ7XUc53RUJQHYp9s8bCqrCfzMaWs7N+1Uq9sTR/Lhuo9a3I3UfM8t6jtKZqbSfTRdNGgVHR
r35R5cHloveeQKcxF/CUZPtnkH5uBlk9lH0ij3loBOidaOavZCOCoyOFt2uytH238YH/OFFFI42d
ZmS4pE83Sx29A76egNziCsdDaVHzlHggsSkHDVvSieuER4ZgaUAw5Sp0i4nM0yN9VTYmks08S2/6
LH1wBYcypdZpy1288Q7OQLHdng99mL2maReS8egxSh3TBJwaPaSyaZ2zht+QbjEFR83aTZuWCcJu
Lc2MDFQi2FQulcBstun4DlOeCKC1VYcfsg5KyDhDPVTPuUsIFVEtTzlWacnJy0ET6G6meW4OWPar
jnsRnpfxIhrKCkG+gn7nvcG6GyZrWLDzdh7mN53UD2jTJ6w3UHjhGK2CqW4P1oxUW5qZIDFeQnWR
IGLncTJPLClSd5VAWF65uL5Ii5KsdWJ0bI/H3coe86XyT1xDRbkICw+sDknwK27b+wKO6LpRutzb
o8uOtehwhNTauG/hmWzYeum1ygSgeh7vFhE1SzXHSErRrWRX2meQDfIDxGzwHsMEpabaTbcYVMeP
pBHJSaORYi9NkGU9FhOXvpwBcA4h5hUMuqchcUpc2bJvJe9PiiNvIDIGfTTOjU3BR2adt65TbgPC
JgAmKtNa4M6PoJY+Zpj7T2wGLqVlHccpkcPO08n4M7et3lst93IzwifHHRx/vO1H66LruwASH52r
HKDynlA+G/dZGO5KIlXtAkXYHVbBRFuNjebzNtNTSZ+9gY6rud/+8pvuT1cjMhdt71+kQ/0PnyaY
ohWXmEza9ZW6rv5LSXHfjyLcZJj6F0syFmdT65NIEzCDcWnfktq580P4pG0/7YVK7xrSZ630w7Pl
RwOxLDNr7kOh4qvLegDbEkSENg9ba1XEkj5e1bH36UlFGpzRz0YQ3bHu4FRkmr5RZdWuTFTAR8fN
rtjgdmr2SH/le+yzfOatpPrV0EOO+hx8ehKhGk+WxIOexY/WlPgHZIDkVgRZvQ0VxiRf28i3Cb90
CDB1IjX7RRDs2IXqs5IQY+DAH4DR0SSLHBDBdGKtr7953pZvqg1Gvo1NtPPN6d41Oo9Czl6UawOJ
gD7SHBkJuh15D9l6T46/lOmYUUmN3Wg5ByfDxTvNuf2MLPuHQOBL6Znsv/jeXTxwxgd63ubNJGaM
l2V450e0fMeS9xA/IpeFwhtaqJKlODaaZVMLCntT0FS3ihTu97p3jLvBojTXsmR51kYzbhOX5zNf
aGE8YTxpnpTKH+kpbhhhaSMRLDcx4ebWxpBA1HGo4X6hS+9YDcFblYHnMCdBK8c40uFh2EyBUbuH
XtN9xWR9t9YQ3wXLi9pabbBlgss2ZulMm5TrHAzH9xaO5kFFA/c3/KlJTo4wFxgtM2v8HDMLQoPB
1Z024UzQl9ix6HSq8hr30t9QuvxdBR5bGliBz9RckLHM1dX36EOZKVc4OnG04x+IHk38Y9HK7ioT
oyCa7BYGHj4nlzSa5KF10sorN9YwE8whJJo8KwB13TkflWppQeeeBBSLyP65RO6PPlogwN62DeFE
nXGn4fpXlsu569BZNY6xhn7tnGkJYvYIseOvYf/4J58wU/rC5iPJcCMyCR/yaaxJuJpm0nxFgemf
7X4u++f/M2n0/1Ek6uOs+J9ZEx9p+fX5Nf7Bl8Ho8I+/8l82DdBUjkvm1QTSaJsYOP4DNWF71KgH
kCW9EGepyyLpXzYNSkR9EyobfVOh7Qde8A+bBvYOdzFUUCHq8cc4P/43Ng3hQLH8B21iATvi9lhg
E3SdmrZYet7/iZEktMtXT40gG3DWD4epHqK+wnpY8RS8avLnxp68SmZds6jzd43l1Gf6EdpnXdUh
fAk+lk7gW/jkaAKldm6sj6HGD5FKChuqXuphnZrWIwmWN/bn56Cz9b6jBXPfCHKjQYRmJEQD+9yg
6K9KYkUvHVrQEHrfTOisNGX3HNTwCoZBv5rmGKzbyEyMm8jiulsNAT0OK+lOeFhNmuwmyJyH1h8k
rVIUCWb8+ge+GupJuiIewGDV4kyk1d/bEQ/DKqrpUooZjnxqq4k6Wcx4BKFdki+Dl5wdv0T6hGah
AGYwwuYRdxBs/3ic1Jkf+kDp5Y4mjlvQirvGyejCTJPhjK2Xq8w05dy7ZirX0x9Hk0/HFcKxu+rq
yKIZBjkX5bHrT62Z+5eUZ+Vno+B7sSyq19p0n3C6Gpy7+bjvqYHmGizCbVVWBUwF8wB4kAwtpoCA
DepU7dqRTfz4VyolHL3Ts/ouqTG+SXuS982EK84sMx7iPCE28LOHrQmkd5V30cvAQbdmr59JNnqe
D+qOdowi6R7msJdHlAx9JDva3UO2I0rQqZo8tkf157KosJw+PmYG5JuGMpFnJSKSJVJV/Xc7shQe
0856xxXunskqOB8IYMaelUV5wHmsjgIxljcwhQ7mpzbZUdlXckPWh6x15NobohCXAa0OV16Jn3yM
Ws76JG1WpLamA54bckZ9Jgn6YLru1x6mtecxxRot+hq9NguIXwnczoFsaQmCpcmtR+ZnsZAfzd5z
93Ex8Br6Nl5+ryuC71ro+l1kJTBrsYS1JX0cLvaj50wFuLNnzvTcx00Je7I+JbHdnsm6WkcOfS5g
/Kvv4JUIcs1uDKBJ9mG51VZu7IbEci8j4s3Zh2nfbcq4G3244Z61j9qi/pzGUe0nD9crZgfuw/bM
M9tphAm+KOOgHcOlqZtY0oU9xHy0E7pYslmAfe4mksEJKMEIMNrKIerwnSjjiwvRPqgmZs+sG43X
sLAqGslCDcitDj9rcAwvhpu4xH3Y5uk5yDegmvTNtWpvR+TXXCVB333DKjNOJqHGxzafjbXXpm9V
6QZ7r/IGWGdQRUxUzNU4K+IT8EXX3LMd5vDZ2oahA2IjNo2tRq3pMcd3CTO4kwQ/OPGbfRhW7jnI
pltccsGxYdzdKk/vgVXct0NCF1xZHzoSPHe69U+yL9tL6JqHfmyqp2C2JXuJ5C7w/KcsrD6ZHvAh
NGh6fp9tWjwIvGCKNUVoXOc6fnSV+zV7Md0Xmdvuk2bCsU4++wmKLPXpTmrdidZ6D6g9ACZuZTun
MoeD3VIYG5SfOVstzJ21dUcMgs5bY/52WkN9jaq4X7akdV3vcchAFcH6BXv2PpnnlxJ+QgQrvRym
z9GO3ycVvERIwR1C204sKJmghpXud1s/AJUCXApOcHyuTe8dOOY3xfbswpsx2mIBYN5t7gX7to/U
I6ME8wRjqK2TP5EvH8MkuOO6jK9FG291au3mzqzX9KBsOj89YyUhs2G8G2rEsOUa0zZNG7aW7KGY
Y6TTkbGSyQMLZzz5gbGrKvME8VMSO7MuvvD2dDJ1CLlyRzhwIVI6PC6CgBu5dJ/83u72RTbxaAys
OX3Wjef9SBeWhxHET44bAeX1p7PAOkqSlYFOVuFd3FNWOlW6QjXHQQXM1iPrq320iFAzk4mtKH8T
WpM7pyE3wTPjKiaAHpERFqfJr+0TEJ+7MGYNJA0sYwpYyaEtvAtdF1jp5+IbceQPxRQYym3Efjdh
xG9O6ZIW0K4hmWeTb9onT3MTPwtVHXyTsTTB10sL0tWpUTuTkTOlb4M/UYQ8U1T+LRnH57II6YRF
t0fvgYFp8H0CNnNfqqA76ASnAana22g7W8hqD4Xlhz858TxaqXp/l/RhvqppsMxSTs/MJ2sa8D8A
RltqwPk1IDTiI/Hco4u5s2S2JJkAuNKkdTo4s6VXiHHzi1kGctVmyMQkW+nSwDj8lDQA8ycyM0Nn
qW2UiYLyxa54DA3eNKfl767tGsQ4TN1+D0Oi+RYtQf20hY3P5Nb+njs1bwAN9/vQNpp9HRgiAPAz
Jtl5DJo+vA3U7e3lPBNGStw+HHd2gBhJ8QW6QQRS0Vo3C5dgwJD5JBv+u2nNqhho0BwUU8eEZN4E
/m1IIhi1Q8is1wPXGRALVrQSVlTPdBGdao3a0sYNzMDOMcikCJEzJbl5CL/Y9xCRebO9u0w0exuX
1t6omhkvfZNTSM5V3+q1/mxoIgN60zsmpglwnDBKGhLzPtYyohR9GBgblXZKP5cgGcJTWsd5s7Wh
PxBM8zWbigedpfgOYJ4ioMklEl7ussqBBRmlh1jlq3SoP70h2ULZ2+AnAJDPmlnmvwBEUc6gTHLJ
ufums6E/8sI8APBaB1Q/hrWJaYUAwPi3goTeQTcnPIHYn6ScAGupMUW6qXU2i+lLquniI7dtIm3e
ZIb6n0j/wbLScV1T/k0LYbx0/5Jlahv8olFe/giT6uWgToE2WZXe8BYShxznEAbsNOpNUxSfmY8R
YIh8iLlsUrgMbRFlUzZ/9nMLyoFXyTF4qtTFzhuNr6nW2b1fd+0eru97jTdmNXRhvIaSGrOgHClx
q/2XtJmuuGv6Q9g4KDgQmYhtIDdHJomZqOBT6uK/XY05UdnIm9QRLdhBLDJVsDbpvdnkbjxecyNO
zhYd6jQEtfke1wV/2lW/nKV1ex0QyjNXUZ2mWJ766FJjayJ8XxQb4RnZ68gO4KxIRj2pwPsIkqbZ
NZUwLpPqfzBd7ZqGX8XkIwkjVB25hvkfWWcF25D8Ke3P7ciCIwmhVFM7wrLF6gVsPv2WT1GzK4iE
b4n5IxdNPTWd/rvHrmNrxlP2XJZ84VtiS3wEsNpjleQQ9Jr0a2ii9DSVDeEBP0AdaTC8fjY4NHq8
1lxuGFI52OQyFLJTw62mqNcDWMKYvTaYyHgB6sUcnMe8H9vsr2nYHnWOg5iqN6O5WQ236XLl/DUa
u66c23PdLwZkh24y3MjpRP58naNbLKiBvNZkEjQump0dDyTM0mnYGomBwblMBHFHYsAYnxXG7fhI
d7J5M/9ao9lldu2uNOe0eDDiybE+OkTtYwPVBDNMWwaBeNGmkbsQMfG23sEJM/FhQwMO/sgqHvFn
46EALBkWwdjvUV7G33UfB/TNlvNcTHfQIrr63V8839qKHczJUNkWYFuismWBOvcJWCnc5hvn75xq
LCNr9Xd6lb0Yxg1dqVCJ578TLivoOX2Ry+Ar/UGvc4MnGbI2DWqHaBmUZ7NzT8UyPLMZZ47u/s7U
9LYxX1MH659TDD+M3cXfGXz8O49TeJk8d6kkV8PIt+3YZgzUGmEpIPhTWHiP4IYdSPF6rEXKEPhQ
iBedA7+uKP+b+RGfIpiINK/LCaDpouPmgE9nmSHpqTKy7zx/UswkNuHoo4Mk84yZ0fsKszI2Ofcs
Qd/zDLtk62AcIpI7T1217CnnBfYPr8t+yBR1HEc2+YsDSC9aYZ9U3Uc1GT71s77ABMOajd77aUil
/T7GncHqq/V9nkQVFo6Ng40ZAX2kWAIKiG618ZgDUxvXGPZE91iluJverIDeFsa7KTV3tHCBZOXb
ZYLH9IdxKFD56p4iLw41ShptDA2bSrWNsa/quqo4/EEdXAOrxAOkLTsptvgK+mJjG5iliRnHcfvb
Uf3IuZMYILWiQnuX3IloH2yjMH51cax+9oIHL1WjUfsi0mIqNxwK5XiI2ujR7C2QpvMUpPqKdac7
pLqerd/CUQLclp4I3657a6lYXMEOmM6zyuo7o+f42/Pl8sdTzZaSDYIwsj0keqFeja43aXTOtK4e
zGbEcAzIgcEYBhqXgV6ibiKyLXs4i1gSKRjaX/3HFM7KEWumt+6X06YlGMgcS0y+VRoST5XRVpsh
p3XOMtgBPDqK2TEfgsbMH3BQsxUYQ97XlmBkwEbIbn4REbIA3bruryhJXpiY+HxaA9QsCscJf9t8
7daDFZbvo/KzeytVQ7I2ewOIPvUxaiMQOXElT9r8DAvfJVQuTLZUsOPwU3ALf2PW641N2+igO0kW
s0QC52k4N5oK1Jhg8A5rQm+v/caK6HWF7hGe4NZX4Jt9lT9jifrsc3JDdDW0uyayMAkL92621bAt
eAOqeLiyxwTxkWQ3avLW7ApldiqDQeM4GuHaU1b3MzVZt2GvmIe7CTV6PRJw3jaNy/YNWnFNYEoM
n4YL6O//dKr/FJ0Ccj7/s071VA998m9Pw+/P6r9JVcvf+k+pyvv3cAkTERAKPI/1278SRc6/uy58
U8HDHc66h+T0/xNFlo2K5TuhaVkOjn7oCv8VKOIvhRSUhMIyLWH6vmv9b4SqwFywp//ComI54Lez
cYoJdFAbLZ1f4p9CFd3UrjMV6rVua3ZwA4U9el9PXkRMJ5VsA/CdLd9N6rGwZIz9GtNg8GzLrP+i
AnHas7l0oO5iEIQ65SNo7elY1uUlEpXV7vDyld8lvmaOdMoRAsgF9iAeq5wL7iNZBh/Q4KDeo55R
lGqJqfWuuTMDHu8EQfU4piBobWe+h2EuGP4+zXLxXfFqE821zUCsUwFHFYoNvwDwSkNKD0KZ8uAM
9inO81/BQLIXwnRqL7N1gPHalluSSBo+PxNyQC8tL3FXHNnHcSFJ6ElfmupgnxDd0Alu040U9hB+
hzVAoQ2RIlnd7LQ2v7jMkk1NUlntdcIm4FGktXN1QTnFr/yRpoBUi3A2dtwqHU1LGLeJlWtl3hPu
GP0KUQVm9Th1M2jQRDFbhIkL1AuvrgpMAzkkHuJ9mbT6URYEVLCbdIKVRkDBbpIM5JRdrhSbAG4L
7Cfil+l+0Ia0lmy+cU3By7K7tLUjmbcQujYYpPz7emxHGKRzK62Djo0kXIvaYK1sKcJw2zL461fw
FpfouusGF6ErFX3ynATll81adqQUxRMjTDQUtbGc/Q+Z1zDCM7KsCivcQN9DwHUesBemtWEDL48j
NDc0Cy1SMbA0yDXTlWvLMn9PXF/9ElZDL0xFDwRRrjAiFwVwyeWGaQzQqybbQYbpdSYlpaSUH5xN
esV2PofIS9oqnwe5mODD+rxue2LELFGMocctXUdFQogNxmVDPXg6H8OYslQMPvzsJMj+DKw7/pRD
PgcryD1QEIC6Jn+gXdLPEuNVWwdxxS4Biwm9b7jxD7J2YnwEZV2UtAy4MYzctozbtR2V42XZmy4+
Ry8B6yJ8YpsO881vqgsw9jVO1GKqSTya94DO/AbziJHdN0F+cww2L660uWOrmbQfI4OHCmSWxLkh
cIzVvnSZW9Z6cqJ9EDV8XmaR4edJJmnG2yKPSnfjDrEH7UR2v8swTB9HqueXBX7Z3qXYU15dU3E5
AYA5Xpb1Vb8Wed4+1h6BOsK4Y38K0iYu96onvJ4lZsdMhPucRWQf84NLPV/CMp/hc89VoUj01zh6
ACTQcRbO/Dw0RWfEGYiB2V+xIWGky6cWvE2Zjx0JulERqE4cnQ87YnlcSjFbtM8C6tgN7lXN7Rp9
+tpozMja64AzxOH85mCUg3huZ8ODZ4kUQtZQ3c2lMcebqR3DHzXXIW0IFPo5Jysulu5C9K93N4L+
TAjKD+4sKlCeJ47qhodBHz4SVppesZkUn3hxMbdEQLiQY+sF0CRUwXBH+GZ6qN2S/LEIubFscYjA
BuLkBWoidOdSFIdlz9pwY0bFDPH+2YgDXm5iYBGkxTYQyHOxLiIQDbTOm3Yqf1y+LE+5Fwftn9Sh
DQ9U/txfQ38irM21hSYmxwPRtZYZtCDGupjMQTvwcQeTJVraAzGKYssDcJHuQAimllxJj/X2jtyV
MK9xKz3vdxmw6TiRWGNk3niSYNqmmGdY9QxWGiMjW3rqTCA0gJdN453AZzDSLt4s6qsaOuOVNxn5
dyY2565zmpL8rUS3FXwr+8WJknlWHhDnmKqu3xloWjrfGWMn/C9/oFd971MMQ7ie5tF8pEdIiopH
EbloAi/z/2PvvHbjyNos+yqFuY9CeANMD/CHSe9ok+RNgBTJ8N7H08/Kkqp/iqWSuvpqGpi6UUmU
MjIjTxzzfXuvHc7shPcF8fC529QDGYNyQf7RKsxR2qe4oChM2ioa0lzmpRWllQ+JaiYRQ77XqbcC
HjQRrqLv0BOo+XJIT1YuRIRclpFMqzmdxTQiOIXJ6nBZlySnSWjIGqsq7jBOz2ZmMceFOHjEemdA
Ohr2U2NhgyCHsWn02yCTVFw0CvpfdmthlxvLktgQI3cgy2X9rd8nofxYQx6FOF3jkXSltqr9M7WD
5n3SKv9+wPALUAkE1Vshj6W8pqk+VGDvxC5xpnig4OeHarlkfhEfWhR875AAQtR6YvYe46sFI9ai
kIEFoOZeQzWGeJICkwnQRb+jUAeC3A1rhW52AGH/Wo8qNppB0G4EUp+fuwyeDtikpHpRJ0rjxFqM
fGCYUlPg+XMpRXZA6DTR28VFT4nvi35MhbXzjsmjDp2JzKkDM5ZAzkNy0UpMQtisawMCHoQOhJ5s
G9mK0kpSlG0uhUQjAe8xccYYufFcjX5MPc4owTJmI7YLSh3F/KWhhjXZjdp1PN7QLF4VM6xvuxwp
LgQy5Af2nCbGdTAWaefpkwxdQVZAFjizlYpfakVFtGyVaXBjof8jBpgxzbaBQrTdTeVIT6IS+ppF
V6fXsoAaQO1Lz5OJ2SaMxyttMM37OakA14kVxwe3JAbS8NgsTPVyLJSMc1BTZaGbxsHQeGne9I+D
AjGPAPQpRGrYqBITHXUOn3NOaJC4qCXwBbJGL71LqhiUjgjFBbY3I00BRxRkCk6DpjmKFcivtJlk
HLe4ZJ4Dyrm9nam5JTukvZajLaZdFxMMGhOyXZIpkmKXiY2Dio8SdjtJihSEzIQ64ihcEAFMwZyQ
KAWJWyscCWLs6og9CBNyD1jUikp9n/V1yipUxh0sIIHpiy3OrLNJEy7XrnV0VOsYSug5IYXacLQZ
owEwNVNHyzWqxFFhqiyqFYxwuo6IJJjR9XpKWzJwZFyusI8QASGBq6blHDExLSZKLVdAWA0M3fiY
03UzFL3qmaqK8XGatW52WoVUNtAnhr6JwMavMLNjwO1ln4ps5BMwKQYmM2496JzmQmx+O/pvhgUK
i6w525/8XnF0AcoZtC7D11ZI7K3GaeYxPsNBjJh85Qj80JhJzWvXCoa0GKW5pxg9hNPk0MpraRxl
o3qKpd686ul/ID8SpQbGlMb8EVTEooi6oB2Q/udPVhYOe7XVmbtjErsODM3xSZO0UF6oYz+MGJhS
AfdgbxzFURexrKCtfCvbeTwNM0rRBXkzwplPrhs4lYP+VqBWCJxrMtDfSA3R8tRLTfW5MIqcJcpS
3uAHlDydqi/FVBPajNkuzPD65LHwZMZm/WUCehmTgtURtlKRxfQwsls4+f4Q7kEBJWe+rW5d9peS
NgBDpNayKJXvOQ4XgJdCRAGymiWFuMwRfeMIUJJiAMW4JQJRmsedhmrP6QszfqTagPk77TKJNtFg
0mAj0xQaeeBfGEUpdOnMKaoccYWIX+Umjak4Ud7T/dzRmzFghCZjinssH4j/ApACuSugbIH6o0J/
O5IdyAwAfo8UMPlCyA8Q2KMUgeNF+UOrNOq/xajvhi6Yr7U0xIXjS2pPLW625AahfZScIrMR3jU5
EDZzz4aRyopkPOQM+FOTxuqV1bbmmp4SLhIzTlTJCcOA+HnkIU2zrix6IVQ9AsW8GNt0SsKKHx5o
IFhveRYoTxlzTY+GUNBhV+Yqk4LGFhzCvDCpiKyTrJKwRSrJjtrFZekhmidfZAXBTbYVzWbvIL3h
Q0BYF0kKE6SsQkM4sQutyIAhvA1f6TXg2ow4Zj/ATzq02uWvIzGMHMpmVbvspK7DFy9kiM+ClDEY
WUV9bPQkbhwI98oinvGO2Eau5UdjkKyHrGx71aFKpyD9wzy3LtohVhdx0Og4eTNJeMsNH5C4GQVd
tov9pKFvxfVmkljTeHB5/kL9xiQYHCkx28TRDuNsPuqintF8wLDasxOoApH2Rt9oO4CaIZrnuCJs
to6rU0rJlABoJWh9Ylr0RIdElOBaUmbNepX8NHrIeAjuqBTSluBwAyGghApDOI/gZy+BaYyPuPq4
3aZUKC/mjA2VeAc8KC7Pt/iUhxb71lI2fJsZQL2D8+f7UET94gSCtkdcVBS8nySO4pdEFXkTcu9b
11KR+ALvuDRv00oyDHeA5rpUG5xo7IUGgWFRikT8wgOvkMvLc62vDC2vdVrBVm45aSnSEW4rYd4F
7JEzzyKLCK840yqSXqEBUxrJnYLkVCGLKsMIfsmsD5FD8CQad8VQ6UR0jpdpCmcDq2FI+gEqwY7l
2LasSb6wuVjhSI0LhIcuM6er2GcX4vFEJb3XUkHlJg8lAHP2VBrHLH2Kp0VM2ymiWKaUyIhJJcDx
jI1+qUiImO3RkEbDCdi6YNAWe6gCBhCah4ajSG7//+LO1+IOFJWfFXdo2v12+zxE6cfSzh//5ltp
RwXtYpk8HKYh/1Hb+VOFpCi/Szr/oU8iug8SmvyfpZ2vHBmRIEFD+TML5xsrRpZ+53VEIDKmpLJN
lY1/UtqRPlV2ZEVjPKiaYYnUi0zG/feVHdWEq2HOnHlTq28QefN3OLfPKDLf/VIJK1QxPG+wf6U4
abGjamD2UQ5Q0dUhL6CATdCHUlrRrv/5eDqWb/lNW7+9tfvn8n9foEVfYBjUURC2/+f73zZffx+8
Fe5z+/zdb1CLIg276t7q6fqtYbH6MyDo8jf/qz/8JjC7ncq3//hfX5A6Q4a4fgui4ruCHrt42SLd
iE/OkQAEj8nd/Puy4KGo34km+20NYTR//Th8fvhCX4cTerXfOSerRCyoikLnB83YV1HbHz/BYGWx
VyJhSb385E/20CX92FLp3JhUA4EfXIhF38aTQIaSpMDSoCCmEb6km/9kPPFofCgUmpYIWplXupQx
FU2luPb9cErNwFQHdPLnbgMMkxCkh3nz4R6dvhYdf8u77IRxur2kKV/QRf+uRf71Ep+yl1uUT5Ar
uIRr3gXP/UN65NRCI9DN569zGuOIgfKDS31Kef78YcxPEKXUYMdvmVwJaevqlH4th//tq//4g1iy
xdeIBlCTPhVVA/KMMcEM4RkFNE3hw3z2F+JteYgWP79j8vcwqG937MOF+PI/Vm8RetAGQLpyzlUa
hB7mk4t0zbZewsUaROdG27SbcuufOpdI3TXy5YMCT8hGrrZI1rpbLDKatYb383cl/fDufnhXl59/
yNBO4xGCdDqF59pcza2TrBbFm+V1i9Yb3Pp5vO+fOOTo0q/u+mUE/mX4fLjsZQR/uGxYU5qr8Kif
xY3kIqVcz7uYFJVzc9dvpQ07lhNhQzhD883GuP1vfGTDVFEzkbakE1T6/bWFCuMORJ3wLH0Bu4mu
sXgC4vloUt+4rQNbPUJdkD3W9uTl51f+Xmj6dQR8vPCnx9KSaxlD9GWoTZ5BRwvH5P2XYvXzi0is
V3+5tR+v8unJbJQ+xLDZh2e9tvGjlSg0bGR+pAJyQZIEqOPQHO2VXzymyo+va6okXmkWFLXLzz98
pX1UwCiDn3VWMw+MabsIAnx1iDYvpTCAGeSyig5K2atMi1NnGun7oq/KahJIDEmgxBQZlN36jvpX
OBbgB9SD1cIpSUbjJhbqJyE37xP2rF7mEzIScRDKZeEdKFFIyYtDqdQL6D5xhid5c54nECk0nAP3
F3f38pR+HriG+e9P+Wm6oLJiUKyUw7O8FI7tKdiP15EjHeAC3U8v0qNiF9tfXPHyij+74qd5I485
i5E4EJ6VG9V04PIINpE3HuXQoxA6JlbsX32Tv/qMn+YEH0MbbWwpPFde9lytfG/C5euNi3QnOgay
R8vrTxg8XfSdNoGSSuo2gUdqep+sCGYbsDKtwiX1hhVYfjS2R8GVt/4vJq4fTSCGJV0SCpm5ZenT
XeFIR54LVZ9zvZu3IDnd+Onn9/3St/vLfTcltOnIzEWdgJzvx/PUgtkCKxqdUfw4+hJ9yT65Lq7r
1xZDlE0KkfflYiG/Mx/nbehOx/YM6ETwoqd2O3X71lzo6+kk34hM5+B5zoGLoDG2aQEZa9i/N+Op
Wok0/d/IEX0ku+y1Vt1E8q5Etzp1r8kJ8ao9bCebfopsB6dn2sm/mISVH839Hz/hp7GMt1AiC10I
z0icPMQUbn4UbMCtDjKp2RW94VpU7WQDzn+tIiFYzA6nODdbqC90bJzwCXESv1Y3oUdsj/utUf33
K/OPFsyPb+/TVzxN05yrkh+ep2W8mzZi6DT3yapb9qsWVTwB3u1y3EgbcRdulJO1K7Vf3B/tR8/B
xzfw6TkgvHgQgY1FZ8BRO3UTPsLCWRVOvR1OiXMLd9gdt6abOOd607iWcxkU1aZy2k2zJ1h8O17l
L6fnL+NV6kWL1Imdh87pXeXRBBJBro9Nuf0sXzdbBBakP267XzzGl4PLXwewDNqMnSD7mks3++OE
HMoJqBs5jM6t27r5uoaZsbS+aAvJJXlpQaGVE7+n38xed4xeW6e9C9z3nz9Df2yePs9dtIa1C4tT
VXkr378FOQyEyQSKcI7u5Xv5TbhWX3VE6/TTPNJwVQIfFbqTv/jgn05TX9fZj1f9tLmYGyA+iEQJ
OFiUR20l2KdmB2BmM2x/9Qj98lKf9hJ1aZQW0ScMkUNOWXvPjOAvojXorwMTZ/GLSU/+4Yj8cD8/
7SAqMpETqpPRmVjzDW5y1z9Q+3bHHUpHRziML4I3PYrrxmX7aA/r5iZxDTc6/+Jb/eGD+eFdfNph
GFOWztAyozMP5XJYlqt5mb6Ex/AFifNG8xSv3OMSiPf+QWTuXP786hepxV+HtWZw7DY421l//PzD
PiNP81GCLRydO292gc8dUzfapm7oCk7klO/DY+WC5LTLjbwN3Lp196YjBr8YYsbFAvXXd6GLmkkb
36Jt9+lUMnUWbnSVe/CwfsHnaz/c7F/uFxgt7dxlxDVOvy3sl/X+xbC31LNtyc0cT7a9zRI/h31a
q07mHPFUO9kmsx/05RNH/EW2vGUOCRfXXuKsdqG7oDvL661Pnsrn6+2X+2Bxk9lHf80q7Cy2Tu4g
q7cVex9wicZ+utobi22xfLpK7OPMv9XsBRAJV12K9tXoprtxsT/SKPTwz7lOajvLyT29LU6P11+8
6WjCyfbmRWTvj/CObdkp7G3v6pvjXvWebolPtd8pA9v7+ye3sm/vK/7/S+1OznE/2+o6s1eFfZva
XN+WFor9sPDXgpf9cQOkhe6ELq/a8Kqz/XZ8Ah1pXxVuZt8cJvt1/zTzEdyt4HrXR7u2d0CjbG3t
Lq429wjp7T2f55VUwMXd6pW+KG8udUp7dUe2mfP64Hv3T/4aPbBzAg3CTHtDh8gpnCP38jI6xu0L
3wciUjvjM8N7sNeafbW/cXt3v27t2+VoP03Lp63zCqSNP3oa+VCiMzNrspbTlHSb5fGJkxp7LstZ
ZM5y5hMm+9a+1vlWp5POqwDDcnnuFrx+a3uqjT378j9fPM3zlqbtjBvFcW68zQGO/nJ9Woz24+qO
t6o4y95ZN/aJyG3G7e58uNmmzsE+7YgadXarjeUITuV6m93Gu96Z9sZyHyp7u+rsm9pba96Oizjs
tGzHZ3i9P5tu47Ajnbk/y0fVVhlxp8BrN6bN9L7v7ENueyvaXny5oIycw41sr7zQfqUjyA1VNl9C
dzkshI2yseXFs324Q6p8G9hPFFOXOjfOu+aX0t4El+8utu8tG8+6DTyfP9y9GY63KZf+1ttIzuWd
vRXOwhUZbDAhjocdF+J9OqWzP0au9+65m+XbZaPjHV73nbPpPMu+Y0JDGnDycm/5NjvxqvL23eZq
cvY0phYggBatu0rs1R59iCNv7nm6J4bV/njbu4vJmbzavbvfHzX7YQXXzkYMuBSX3qp1Dft+v73i
nScuOzKvdHJ7sredd7xPXLtw3xX75uGVkXx5jAz7PXO91d294502EwPwsHzk9mX2+/3qYbC5u5Mb
H553UGTsw2PgPE6L0dt47RUdOBsIlicsyWCy4y1hiNwXvgqSLO1gseJmlxtQVC6venm9zoEK7QqX
N3Tn3fHuWm/jOzdXDy+DvR3dhhti2Dx5i8au17f3It8YhD5u4RW5zXc0flblod7kzqb5xSlS/eEs
+2F++xTBLRM5H6kV85vB9PIgbB9m92XfMGru+aZ4YNehs1cdmVtfOC+3y9bL1l8oG1Trs2nvLntX
YrQXinPz39sVWrg4OYNJpqF+WnFLMjGIBseMBTx+LZIP5/jLco2tkHy2RUsBajjqKxgFuQcjlAH3
89VHurz8X3Y0Hy7/aQVGpBDqat5c9oTy1VNxGNcG8+Ay8pSDv9KP+qLcJMfqF9/G5UU/X9TC7KqJ
SCI0GrT8/MOSJ4ZJ1JvKEJ0b5DiEjvgnCzaWDVbjOYd4a+fAvBw0zMavqnw/GgUWBUv9cp7XyGj+
/sJoOgpgZVx48OBmvZvv6uPwID9wIiGi7STcml+33P+IdP+vrmnr5zR6zn8Dd/T23P1WvP920z63
UdNGX5rvS87/b1agP4ypS337W9368JxRt/5X+vKcR8/fFZr/FKDSVRA1Q0EuKqoK+s/L6PtWVrZ+
l9GP6liiZdyD0mU/8q2srMq/A5CxTFEmN1G0FINN9reqsmL9rrPtZkdMbZmgHH70Z9399HV8UbL/
2wPZZbP+71Fo8LTx8hwlKGGrsi7/cd74MAqJlQFohQWHJmPYXyV5S/C40ceCV6QluVAfbsq3i38s
MMufbNlcjrYLg12k88KtoDPz/dirtAwj6YTSG4Cg+oAZN3oRjSqEnd90BeYNFYbwYOYR9btMHl4a
Jbu4GAK5P9CR0zHb5IQDY1vSYuCcU4D6Pmw6y7VI2bpSO1WX3LDVIxYn/KvbRm0haGV5OawB1BLA
F4E6J01eF82HxA+IPlInX0Obrcs1cBVfKojqkuPsXgvrrKSyFitXiV4XJwvSMu8F+Mwls9Kg8dym
au8Kqhk91H4ZkG2TYswKETyZRB3GA+bVCC2sLcJntZwWx+WThf+lcjADhfcAQii+ilJq0SrPsxFx
LrMfmxOhVQAp6IZgoBMs+0OAk/bcAA/aEvgeXwe5UcerGAQq8nopB1iIe7RjaaWFKyC9rKoTOgk5
wPYzSf1bjC5J9+AItU8BULJjSFKRspjGWnswG3g4NuIVPDxWKg+6I8x5dS8O0hgRXpsBp5yTYLoy
kjbP3HySmYqg2FWPsmr558gaiSNkG41vEyQV3gHQrBU1IzzMT6qIPxqZp2SeCQYZFXtCY/GSZVM0
LApUUpTjq6YJnIYYiB5hjiVdDUKQKSu1RYHoGrPUXcXo5gW7GtBXOfBdTADjhtpzLCHFpHPyoTa3
jNoShR7k21vTvGhlcC1gvySZhfKvLhj6UzjS6rGzVlafhawRZCedY5B3ejLBYM7rqTpNEPNe4nro
cJJZc4sBOOpGqMl0rv/Ae8l34MdrQEgzpqO+qlDbtQHUHKfAq33XlgOR41Ck8ZjraCOOKM3S2W76
S4Ac8byai9LDWOR6QVVTaVVEiDD9c492+yVnkCGzM+twsBwZPdBrEAuIuaZ0gsWBWyFyxZAEHW8q
+0ZcSWLdeCE+2u5BJcVbtyF6yXgmac/J6FCN4SkIx7Gy/REKsl0DdIMOXRmoK1W4a8QlqYOVrcFv
qOkaZ9cUOmmfSe/YHabAQSaVK3ZMPtQ9YTjZXSrO+mNcFfHowkIoMZOEfty6uMcbxR6llJQD+uPV
TYAvnO17gEFo0XGFBAiVKo+IPGTzJCvINdGFYsdxqippKbZocp14PRl4/PtIChUU6QnWUKFtATcT
6qS8t2AToIOFOeT3yByMXW4khN3COm8obEiySiFWwFfhDOJkAW5Ogzhat4VYtm6f+/rsKYpJCo5W
lJC6sqTeRJIsZXgfoxlMrtIjjpJ8CZ63WVkFm0ojap9LestIGMWgMEjmHNKnYWoRMMmEJNSXuDMj
gBgeKAQBalm7JznAaJAc1Q1E1lAiZwdOfXAbksc1ePKY1/lCi6r2C/nhqMC6PhOVfUt6KtW3EZQZ
CKCwCxAizzNVez3Vn2Zd4DSrxDVYMd2Y7o2ooU+VwuQKEMpyIKzT/qRZZO5CwDRlkMKJYmTuH9Py
P1qg99GXumiK9/bzUsxK8u/W8P+0tjF7rr9vEv8rfy3q+rtFm7//rRf8u4F9iL6teOm3mvC4/3PR
hlMis2RawE9oMCIv+G7RpjHNOm8QO0URm5f7tmiznqv0Ii8vxKpnsu/6J4u2ddmifVy1RV02LuPd
YO8giQAwv19GZSuH3EqQO4xCrBBRHxsndSRndtLnAnMg9JGGpWMN0ci86420XfldJdzB79pVihgs
rVTwLAAZTOPrOJv6o4FvwlbJbL8faxaXiEa0FzDgFrSjSSkZ4W6INeyslPOaMF35jNCloWSpN3bQ
x2YCVdepPncXn2th94FaP9VS9FSN5mM5oIojBnk7jf6dCDBjAZkjRAtX45HNOAWP+V2pS7RoSbry
WRCrYs7Ie1JdMR2yc0WbxGuqydjIctEuFRnAm5TRMQX7adqtNLZf0Ppc81ayfZ+Qeo3FwrNgrNq5
Ciq5Lif5GMxmtMgk/NM5Dx5cjYh1GPWj6wuASpOh3dL1FhbgRHIky/q8aCHzelgOXgss2240UENJ
tGzZmWF/G6fltRKUryTXnomMkrnTkfYujNLGHKPw1gc8tmJCXlmFjCEH4DyuhXJGPWfmX3tI/+ip
vQWmV2Q/fWT/aw/28q247GT/J2zEZR7Fv3+o7bc0iLrs40788g++PtX67yoPNc+MfKkn8wz+CS36
nfMX+3CwQ6Z4kQuwRf+2Edek3zWRfSMCDsx57Fp5FP98pq2LFezyqH/bpav/5Jn+/gxqiKLFw6yp
lnbpXyvYTb5/pEU1HtMq0zWG2iR6/pC7KB3PXapu/b5uF/LcLD/clx9txrkNHyeRr1fEditDaWJH
/ken5MPWH1xAMcQmSaxdxU5HSp4joKdsQ24bv7uRre7KLLsSwKpytjrti6jU1+QwvOAFZ4shKIu6
095CDXNrixy1ah4KbGweLFwWzMY8/Py98vV8erPIf1Q8chySNI4PSKu+vz3dFPi6SDafXcNvc3je
IUDoVXIIIysEqaYBnwCNEa9amLK3NTuLqyQCXhcivgWXdDcVuEBTYqhJYfAjR+1rKqyjhVlNlptD
qoSPWgQTMVZ8Ck9KpTyZnXVVqwoBDzNAlS6UN7N5ZMvT4l6jcjMgoKhbQ/H6Lujv8pz8J83IJrgT
0YrVI4ZcEUwv4yUtsVdR/meXtCpBImpAygV2fBeWgzBey3WpIitXICpZTWzX8hjs2OkbrtgRpV4b
xVNGlorbzylS3oYdIKnRjemGWixdQaYQrgI/0BeWjEGFwGFl1c0cl6rZAK3Ticjl28NFlbTwwZ7T
CIwn5Y15KwFHqMYLYo1Gt5WBEGmdADmJyGe2QjeNWQNjIiczbFVrbZjGw6yWN1rDiSzAN9NgJtsk
Kgk7cUf2uFHN8+6S2baOB/8e4iVRUSM4jmrkBokWWeq4H4UlyvlyIRYQcoNe2JAZdRdMmXg904xD
M9PnniT0wh7gu/xiqV289CeI5qDPVwQadMdAhFnAnkjbRxk16TB+HSIhO0EPinacPzp6X5YSLqMI
h22ShckyLqNlPw34RVpommuN7DSoh/CX4CRxZonSObyp5FwGNU9yR0WsUBvDc4xkfMhtz3FsEtU7
vBPLeEqstTXLzwR2czIrIOqBJR9Z8Wh2Saly0uao9rp2xjjXgFePwro4aAKC0T4pKo/gbfS1JPq4
IVTKfcp5yMlN/z0G2f4ajNpzM+G+6AkJhxOih+0KaG5BglsWw1MCPnRhgNvEZBZuRSIJefO4Ueo+
DBbsQoD3zdGzbAr3Q5gqR4WwrB1bUpKLSkHZhlLwbEC/IIanEW/whI2XkBkpwSXoE3CiBOq+7hRI
yBgYMZ8QF+vkRplvOM0eLNEvWbt9eqESktjcDDK3yYxkLWC2dIVJIpC3ht4BevIYxpJyC9wk5uZo
HDFqXA4lZ4cDFq8SKKilvRg4LTyhmjRH7EYsqfD/C/DfHgpgphtccyvmvuCuEsdr0GHUGJUgXdTt
tEoLH+nBQENTr9EtSaiU/brkyB+Eq7rGEgQJ1b9O4asctK7UljJgtQMhAeQ+ycbw2M0+wOyJ5Iih
Dkmyn/rQX2ILy2zDumryptvWoFbsTJswIFjEJNjYGd0U8fOy7UQZv6DQveDeP+pSncMwrj366nB7
5GlPhN8dZsZXVWnUnUVUyLIpzM7DjTbTDInb9goeAr4m8gKU2qRRo7O9wlVYVbYiyY3XRGrkJt1Y
veKOsJygVvFS+s19xvF4NYV55AZ4f+1GKyMdc7mPjzDvnmc5Kw9SYqqEO+vnWJHju4rw3KtG6cDX
NFKwZwqKLpxPYigCEz8TcsVj3lp0t4tJPpkcY58mIY+XEWP1CiJMucOdk57kGIqvUUAl9nXYs3KU
JA4hrBL2yvI5HjLMnVgP3n2kBeA4yEXRVM7eamR0eL9awjrLkDBR7LVZ1163kygt8XOq20zr4X4L
4pFD860gw5HRxHst6TLdGSia7JO0CleJWss6HuNeur4QOTZaKktrwlPgezNBvkljbmzRc/irUvK7
AfMCIEw7L0GB28AipHVmVIzEvou2RhuCYDGkOl0p4PVqhzKGGtlNpaxEhSChCoeATJRCEmmQ7avy
WFYalitlrEq3qMru0WAbSE/fh0jBITTEQIYfV7wtgMdwZ+v8ndSdDD3dBYl0iRzZGYG0RDwOIytK
X9mZym5UmcVWLYdiNXLyRRJg+MaLJpGspQgRDRPLCmWSK6TIy1ql3gRaLYG20mHjFIG2N5W4vIKe
lhzVNJ3gV6jCOoC6jdWgk7/MUQTlRjM7/7YxOsmJurCXyG8rB8C8Y7hp5ya/CuJO8hjWawK24wSE
M0dhahgTyV7F7JIcLC8CXekLSOWG5mb4oz3gRdapqNmRc8fSTYdLIS8tzc5CGBP0pil9UGzYJ/TE
34nw7U+1rw+oFnOZjCW1W4jYEHtGPTZ1WZ3guhRJRz1GnlNr1/nhO14QC3d7Y3noZdXnloSqrYy5
ubQR/HdbOQyT8lB2erkc0jhzDUj4SDKyPjvSFlBfhAvZDpfrvBrV/kaucp8sd6PbBpqiemUUz15J
whoOnvTQYKYCPzZIiyYdNqT4kViiJO2poWq1aLTsXF+ssaOOEprVoAhXE8R8J0jT0oXfGu9TUcTi
mvdwFKMJV4WWWuJVIcgtqS7CGGDhMDmrl9XlOyRvSAMvnmqEEnWphUGtOobNHB2SYQCWlPg7kxVo
z84ApdCIzdROexbJLo4TMjPS4aY0MiBkbTQk5EfNzcG3kus2U6mf1LK/E1pLOSvsO5xyzvOjZlYX
6Im2ykDuh8RGQi72WjyIq2IwzF1F0NYa+43/3hkjceqsGFuhCeE+q2W9KuT4PcLsv440vdhWlB3v
o4ZBypQtYNrCnzJVNVC8skf2RsFBc8xApLmIfH41tWNHbVgJUwernrqYAbC6c6OPe7UCSSPr7zIp
CQTlFrMFoH88TVqTU82VGsNtxWBfhxIJkqlsQW/r+4WQgetWk45VrQQfHYq6dhhqjaBFaFUPWNx8
8r9JYANO42/D0a8JD8F3FghETzelWcF17sMtCBIKSpXVjQuzquNNjvH+RU0jfzskevMmjD5w7CEL
CmBYxbAH5q4vFWq616o+XLVDF7p5HtxgZcrXvWwCn1JFeWkpENULH06zNmiiqyRyuzKZfrwuaPEV
xUW8LSRBORLWpQNjVNSdqpvNJrfIcZ014xRdkCHpWDgxDto3Ei38hSYkIqmoZNWZSgTpU6B83JI+
SPGRB1CaCrdTSFwb+ipf9THQPsJtzgnGsh0oyes5r43bAWsVYc1pvlF7+TUvhmJDVdvWtUy5L/u+
vQr6eZUirYSlVb/WQQsiAf2x3w84wcWE7Tu4EkPAIhiVfXfVmR1FPGU2zQMraXyPHyzBhxcUzI5V
tW0NFB7iEOxyK9bffNIp981Yy3DPA+tstrAXtXhCEwW1cyR5I9dPMJ+G06BMCFH7YAzdWTcs7GZD
R4xsFJdbDRw9ZdX4wah9No/ykLqKCeZLVtL6IE0BG0IhjZm7i5MvZbdqIzSOLOW416pYW4K33MjC
FN0kpb6vsOM4FBHx6wjpTlGmh7iBMtDqVrqOpa5fFDVhcpbYL7TSuGGmi5zMiCxPM1jJiI58L2uS
ADjlvSad/pz57S1myquZs9ge59eXUleAVurhbWGFPggKeZ+Y2S12L2GTReFDqo4tOS0Q7CJLwi06
mHjIhJTdZMbgG6hoL0AjwbCMQMBrEomiKSzpFVBpbZFNIH6KWE6Ap43lcc7mG2Af5gIzRkzjY9TR
soBtjdQT3yTooanel6lYXpcyyIEpYwVVuxKIXuG/gvhA/Qvz3+nZbk5mzWUn0m01EctixQJmg8BP
3UDBkAU6qbzV1STcJboPPpBAiYDEdS2o+rXYNNk+1dJsjeIFU0qH8VlpMpXNqCmfgImodqyG6oIK
OfbguV0RDDpAK4dYSzaXdg2d6ZW2poxftEXkohhOK8aYQi+8hEFXNn3aigdgTIOdZ7OCMNp4Msg1
W8FoG48obDbxQAJMEJvQcUuVelUu1OFuSoHrDsiZlabWnCQlq30ypKu0YI4sgFEaqqDuylrJTiG2
PltqZZxZcYo2bzQ6cyEktEvahk4KZsxdMv5f9s5jSXIkyq5fBJpDOrBFILRIXSk2sMrKKjgAh9b4
+jkxYzQbckEa99x2dXdFZgAu3rvvnNn/CXqA7Lr8Fs06ReBHyU5TP4W7aonxO8nvZ19p6xcLw3oF
PMLiQZ3d9lDWqLSOYBod3C/WEDGSOy5h7+Dyg+YxHIYmOASDcVhKykShFAMgqyKbah49rphr3P9L
cuFuzcBiOU4rj+xG77InUjyL2k58Nt0/SNfzcSx8H3pdOn+CSw0eZmUFf4x8JaXS4nerOCGFQaeB
GGMl2UFaKfaU5p47EH8bp7afoLt/l6140b1KTg6ToWG6co3sF/mSqgwPi2ubH/CPUvwF/m0uvLc+
oIs+uekXHp/lJu4rnQyYx2cOeIZgKjFEFw6sdaqi8M456lcAKEwEhDVZR0uWUWBVPx2o7xdoCVB/
S1fsnSR/0Lx8ETvLGlatmx+ngoHoNuWTNUNw4jN9AoDQS7LsSrN64LJuPbdy3k+eZrKkmJdnFxXC
zs9k91lZObdkP/H2Q5yrvaCVFTrZ/ao5u/xoAXncduW+xOcbd7ja+DX5vLB1DRvdSnt0z0hnCasn
2QnMSbHjAQJNl+X7YOYILObLZOlsh6UQYGf8HCDNvE4lUA8dJNA1Le+NufKDk0D/XWgpYOHh5rqK
oKeZkVzW0XBe7EoZvzhzDxeEN8uxKIv4j5y5r3u+Hk7QhCKYMt17mw8nmbeYUJDJbCS2yqjifh4x
YFifMpjqFq0SUAAdUpR9rAVkV+obxx5Aw0621X2kt1B/UdvUf1a4lzvmP5f/6sf+/xLi/2Wa7D7G
838sIf5uh+5/KSHyH/xXCdG2/oekcih8m5Ai8CafOt1/dfMtZg6RMnKGBT7ObOF/GxJzPf4IywUS
Jckg2N1B/z+LiNQXabvTZPJ8IgIuY4f/L0VEC3DV/1Yow8ZrApEOLIpkzKq59z//b1U9Oq60qGPL
jUx0k2z7LYdTc27kXg+rPCScokI26T33CGZ0BsM/ujp5GCcgSaGKV31udCr3pVN+NfQB0YKv1Pcr
ZumzxaASApDHqi1Ehvwg4dCJJ7hoy4FEiX6hvCW3euLypMb21NyFNH5mMIqPT3s7G5wD6PHj+mLT
P/llu/fgX7/FPuQiqKmhHUNT4t/yNjhrvQiE6byBKIqDuYe5TiycSkohGbZX0i2eZo4gh7GoP2un
owaWkaMcOoKzSfdQ6pVL5uREbazExbTWJmqMJYev7autkD1HxhpTnl3TgVym7lyMmhp9ECAU4xsK
kyaZztg+fiaFlb6S5WuiMekVerpaouxAFMKUdZKExi6QzVOZlPaRUWTaGp2dHzyo2WeeETKqoiEG
2mjjkMcdNcGK8ZxSgFGHxWPj75FK7Xxu9ftqii0VtjY0ai6HHvt6k/0yfVYksU4rA9UVNEejjkOk
uxWQVp9dw16ZMB/xibvp8K8f/EPPPPxzmYwnx8ObpUAzhK1vXrJmdZGQWBcwdMspKxhHp+mPqjKZ
JK6h3P/b1BaMylKO9WaAPBQGMJfemtz5CfK05TyIpSZo4VWvdYxZfQ1+u8b6UHYJFG8nt3ZjCYAY
Uzd3H/ahrQEZm92F+ANVU5voQfuI6DK/GhQyUQZwg5vBrWtbB8elwd6AqUZuKDQFh3QdjjZXb7DI
HB3HKp2iOqcNnBBD4VyTnkHEfAUKK2dtIC13KDaYUAr4Botohf/5Cpy+f8z8oP0yhSZlmTT6oKYm
PicNPtRQxwqKiT+yn9xdenduExUh07gk2owc3UQYB0F28j26dXeZQPc1pnehiX9KyuLdozjIw8Z3
Qf3YWQ9Za77NXQkP1qVfXSgA0A3VjwS+Nsmdh6JMEQ0ySXmI7QKuravLh3JOB9rXA+O8IWOu6MBj
p/vVz9r1qRJU4qTTqTmns9G+jUNPVoFiDK8WXkenBNoen1sAOPd0xKZZwX5miEhHqmKqq80Nl0P/
0JWp/8BR3v4Dur4MDcpDmy4Zuq0jBvDXAh1ICCgcg61l9BdTzPapcxuHA0bbyG1l0uguxBwV/XSv
W5EJRqTiUAsfUxQJtvek+25yeD68nylfbkHRb4eMwlBqV1GpDfOOaRvJhGQgnmPtbWkHFm9OxWRT
USXtR18n2WNR1w1QJXc5TTkIhhhjIITEYd6D7ufmAbAG25bbz4881xeUCsPLmiR365VREZrssg8r
7iCRcLDps+Gk/cDmCrvEe66iVbxpIEmF46Dd00CSh9DGBD9lmnDQwnXWAp4WKNb+ZMvf0mskkN2G
y1kK7Oiuw7q27dDzOKGT2EmHMueAE4ycw2o8pTizYExkLELcdjZqmuNtm3pvnlo+105RQbL8PbCK
+JgAukF4PoSeHzwT+2DYMZYGFm4XR5hbyN3iC9ZWpjMvaWdk2xyt/amJY0qSXmK6t6qOjWdmOwyw
LMQBqxogPOyljQsA3U89aNsq+FdzEC1Q3FOhy7/c1rOv60jjl6XjKuBtHDqp7n/v6F4ATKf2xih4
aMUMoN0Zh+FhLLzqkrllf1AzpuSxKW4ZdxyoOF1zw16m30yJ/9EwfSol9I+pdNTUUgIJtq+1671t
d+ZltVy5F2w1DE3lDqmOoh8o9TnMPyqEzk5mcw0YiUqkUKyqPnTaUVNY6353BdYq0A65Mh9AzH4u
y3CELv+as0UkJB3nWmy5Vm7MYNw6g2T3WjYZ+AcuNSBcFdNoHnIFr/tGPRIuseRjp5cYU8wAQx27
12MSpCfXTWGNI0Silh5nRkOTw2hD18ySqDaTKRxG8Cf98FmkDPuN75OjXqj0bAC/EyFr+z/UStHr
+ga5GX7AOdCPCVB9E/KaY9BhZl3aLIPzQ8GEe+c3kqvrwg0J/SlQGl6xVD1JZYuHoKrsS71qQhya
GuLGtlD0LnMxbQLQS0eQSsFrnfg/VTEX1Erct7iep73bBCMflsBZWE5IRRZIYefRHLnojBOZb6H+
8YT5h8DNcitymzq9ER0rCJ/cp1R6Z6Gd00POJ5UUR1nexg/Ehhy6TXzybqaqh1T2vJQ9ru3YgzzY
TclB93l6tZAIEH/1aXSrhaqQnBr/ua785DfwL/OX56dsU00m+73TgrwO4bqm19k281PA8fm6omT6
6DP7MPeL/c08ZbJJusz7bkGzhh0Fwb0dTBwX7BkMdNdbTPDgM6GxLibsr62xHJpSN69EqoLbIkX9
0METAbXHnYfX0Cv3eV00PHP3f+ZZDKG3jBilgXdsh4CaTe8r7xHr7Adyc47kHpwX1oOT8lzrsxo6
J8LKeC+tK15OTfG7bet12wmq8D36gxWrqGZlagtYQHBbaKOkXxOr/q6y/Rd8xJBx/P47LqEJraVi
wFXn6NXG1Twmft3sJMzYrQGJ7XscVXDlwfqqXEFgOrcS5nQDVxybVOPqbl3/WRWDvOnAMjfAJ73D
KNJb7KtPAMr9ca7XT3g/Bz33LS/EIMK2pXGCL0W8ThlylT4PNAj6stzhlqjei6JyYd6tALd71VyN
abTTUGODO67D5F9mxVincQfR1rI1dhQ173ZGRbih7GGtVEW7n1ZV8kbVD5BYCoBCoJpZJiYvdLgP
bTJq5ZlLDZEgpX6nf013OuAZwpMtl9/pGFefgLBo6tT+fIp7rwZjDiIJpk+QRICqkwPGG721bP8p
7xG3th1A8AEZNEXbAOuHLsFmmlPxqzCtceP2bFzjVPjbdGzjCNh9sQ9aJoHEidNde+0SSo6U8Ydo
ctyr0ZPoAKv9JlFXM7780lTFF33OF50DuhJy1/fjo2aIdYaY9JiYcXrkS3RD03FUZJqF2CqxvK5r
7r7/Z+oPlDjBmCr749NViQp3KE8dxOPHqvMfvKWiZJm7fo4Jrv/O1ni6rR0hapJjpt66UPewyySP
fTvm79Jw3De7qMwHr6bv5JvgRy0QN1yIk+pV81u8gCrro9QVTViNmEqGEeYUCyMVIjcYOVkqI+rH
eP6BUCfOmHR39kqRtSdnFmZx8SfBrwlgTIVuUO9kPt3awIqCGWqPN22s1DtwJUZuWNfPcl6PTr58
VEly9AZbcRBwth3U/LR0Tlbmf6Tz/D65GE9dcZuky7luTuhXjXgxBC4df3GYbBiC/aKq8VDE6hc0
2C0sRTqczfA0DStHtqI7uWlwMhdBK2SKo2lMx/26Ds9+7W1zV9MuN7ZN+UcMMuqUOOclBks+TPtV
GP7XUMVHdY/Pjn71NvrQ/xdrF9MiDUve1nLyb3adUaTtjGs5kqT0+xOFp62qki1wJqbIGdXGRUWh
3AQ8aj0nU1L8HeFQRtUs51MzDO6lBqmKPs3Lzp2hqls3LXBZseFSravpI2nOS4nkfCRVdzUS0LFU
ph9kIj7R3xqbubC4qzvg+CrWOj4SrF0SSu/ElJuwM1nFcM2xl6bVKTerfbE2gjLR8qiJZKazPso6
3ZaiBLGmuiTKs0VfZe/bh7FOzceaOumB3mv+OK+Kpvx0Myb3gjPd/DSnsfrqXedGqSgNs2m29jHt
bZ4jTI3atJPnopjE72mhY7/mdyK3GP7aymi25QzCCfgZDNh2ICkay+mBVvayRR1Sgg517QfqPDdo
1E/znUFW1Zn5W6a6Bkmp1d+M3CPKJpF9l3Qm5nJk/ZK8OuP4LsqsfAvMejfRi/ZKtTdLevO0VdgU
KJ3n5rSRsPZu9OV+vNKsyWS2/a1c2UltgdABOj/FGdf7q0wofMtYBRtRu7upoQy7VNqnzElf7uxa
sY1+sPobD3QSgG9a18BO3jr0RGmM3jcdum/44/2pGLS9NUHb7FMzv1p9lvwOMv8uUQJ9uW4qpwVg
ZfruVi9e8dsXoju7Y4ve0F+3uZ0yAjFIiyF3rR7mTu4mWZA8ZttDhkySq3Orq4fa9AU08pPnI2KU
ZfNUuepFJeqDYN3Va/uZ+e/0G/ospIMk3U5GcDCy6sT2pkJDDOmJDKdz9UfOCyxH6VnZCdHYrvci
UQgcA5m+xB0nt6Ap170zmix/mW+/x+0sosKpvN9lY/efdFlQB+S4jpksGgPJ5b3fVqSuVe3+Kog5
b7gBHeAxHLSrNuXQBoeW/WevXV5qcrhjONx7k1PyRpLZOM1AsCydfntOXMLF8vO9N9a/x4reAbke
0EW/+wlGbT3b8jXNEd64LsformYpAqJHrhhvlJkixhVQyMImR6vAOhnHQmLBtA+m8XssDGrjVOMn
xzsghTjNhfHolp7+3c8js+ZWBvXZmTjNGrx/SUK30V3vtIHJtV9dyQNsui0D93Z/bhkiIT/TwJ6s
TYFgxvozpO3Rlk1xRmSW3ZxVz1uYpMMmKwf/PFntS5BzoyHsECDyqL/8KQ4O/ugjoghAvhf9PWmY
maytwfpoG8UbNUm5HZ36SoN7RGOoT3ba/BqcCuK9MbYHChtVvsHc3ZxXmu5bmj9BSTDHwRfG6xkG
lOj80AcefGoL5813Tf0mOxPDmLaMY9/p7t3RsrwYkm5X29EZ72XRP/X03uoI+UG8xXYF3xMTgxNp
k65PWVjqMb3LMhszraJJceTo3XK8VGzzf4OlyOjOCUwvIl0uheu9NbJEh2rp4juuzPY1Nzxr24B+
/dsWtncascnt5IyoZYGavClscHtYkQuwrnbMmmPnuwqO50ejs+Czxq/625I+/MDU/ZtZg8B1csdS
VrLZGRnXQzI/CTEhovmjEveGXTFQoWXXqSZVn4S/VLtY2/mWZsf6nava2DeGN29c2tUxUgSjfuar
GaNOB1Dc4hTU/+LN42YgpxoKiKEvxIDghpPpepqyyn7ubZm2UWvMxaEfZ65SA8Yljo3tBmbT8GiP
Tf3IRdy/VKWYSB71Ej0ndVe95BonJmMDSwYZupk7DiAVvXBDQYEsV1rjWnrpEbeEeB19M73GGhtw
AdT1mgHrXApCT36cdacsTgDp4fQYPzAZjZd+Dpajg7/+iFP8JdUN7Fr/n9vTMKd6XfPqTKys5exA
ASitB6slS+NCtHRoYNEFRvyJib2mL/HtyKbec4Jh5BIpHekOM3se1PphC1yd09DchK79rQ2rLmqS
e9m86s2fBlvEFIIOm25wo4o2zMu45HY/d/oF6OQ3WMx1Q1c6edEdMA8aKYEZBUn8aRoWcy5GTPXA
4mp9v9Lz0ZVBUL6sFqqDHcWXOZ7kbXGoWVt58mmhkuK0LUcr4n5zRczcEyQybDJhtLU+40F3B3Cr
cBDgWF8zJ/10ACVCGxXfeHJI0/PbOXPcBHDrEFrqa/1CVuPTmHCgxbFJyWgsoma0ujDxlpNR2oAq
OmlzEkUNypUqWVHQ+BJ7WSbe/dywAc/MJp2T1nCQuEz6buWhMRvGWZJGJlGYCIJxeu1H4R+8atDv
9mCqQ4mXld+YuZ5bnu1z3Kv0IU8cut6Zst99LR7apnYSVrmYdbnBTMsyjY2jT8p0a7h1jOgkti6T
WKFVjOtyc2XucqUr1VNVNcVJrDYjRQnZSEWbhNYSVh7eh/4v9RkE0+a8nhxDWYSxjTbKjAl1nm3s
RWOZD0shbz6zJ8h+dradz2E1z/FrXVb/6N77YCM5JmwybMxQ1ZW7b1cLV8CSGCHlRJhGojOOrcm9
9z/r0qFHhHFjGWjA5y6ut0tgco8kE027JN0Drya8lfb+dAEbvotbJMfUBDeZzc8sJMftXGN2DuyU
t6CeX3CWJxeGkKzdYMTJcbX0tKu5hnx6Gfze3sZWVqr2XEyADzn5PnrCvOVK6tfa7bgu1SnVk3ry
j56rOXcCDb/GXmOfLSdm95w7cer7Zb6mOl0e8B6kcHB9ixBbD/3FSih7Ou2BhAmE96mSOzeWfMHF
+FtY8ideqMmplAMuDeNCNJ8k8gwcikRJ5FwIQjwmZYkOwec+G4cG4Lom0eKor9lyyTa9GmYKGPKU
TFU0uqaDCDJbzSeC9Me56dZdlTOZVTZBsLdNumad2TyBHqYg3T+gML8isH6YAg7CCzB4p2FuzaHS
EjSGxbJVg1Yuhl880lwdlftUjEYfQuD94F52CibO4MRvJlC4O2FWGvQnSckuMF7KQiacW5vkJ/b4
Jnzt7UrlBCEDI1Y4sYS/myI4wSB9Fi7RntLJ/ynFyY9ye/mrUEzrOKJsIm8lL9rY87dZZvEunvLn
Mk7GbavjCYIUPf/eagQdPd3JcCySyDPVZ005ZaqdZ8OnFVycKiM7C4PfZKCDf41V7aiNbOhNgjcY
wBevqjtLz2651jOo5vWmF7lCFie7baHkuxeY08z5ZAMJ/2F5WVbc9kuyfDitqyJuFv9Qbe8qLeJ9
WjMIpRcrRJfj7ycq0Yc0K5vzXJfGdqzVaZGQdxBgTAfiMCwqQ1Ke80B+Sm+KfywKnFO8vpmUtV9B
z4ImSgnDnAmtgTutzRDoKhH9HApVBsB917jLpuL8WxIBpt+Okoc/hgekwJsbbrlcukHkLXXbrP7D
NdigFQ23/EEAfA3CdjHtjnkeUe26sV2GUMuc4aExHyA5L/Woim+g2EztVEWGigGvu22hskt8j798
lfdaNCGJTTqmwIBt1+BWMMVuvFkbXf94ODhuFSaH/BT7GZYkMqv+pzkSwmDKw6z+zEEb+FFjtel3
n5XzyepQbI2GSWh7Hhj6qxne/LW40PGddf7qE7C/PCvvQlbDPVyQqZNv2DRaQdQR0LqwZlBrE45z
EVxNXkrZJBtntsWegLDgZe3hfiRd8TKVuTqvRUoH1AhchWwrFtEYjwNlYofGTZljix0gdj0GJtc8
X2A/YyIrYzfMvCNTr5GrMlLJRuo8DatxdqXzVStXU1FhLIJBG6yNcr/In97hXZrJuvZi+YuJsHgf
KCk/yM6JQ2bDHb7+Uu7qvr0b8HDQwnWl47OSn1zvadRA1VAD6oSWcTd9TYH71JtjdlyRRmyTZUoQ
CNJ8orkVugbrkFGu+VscZxxG6l7uYhpk1t032gZTRp6n20KhP7W5o08jBrzSJKAxNNkYBabNBEqs
s/1s0eLQBRXurI/9yM2aZ7PxqLmpJ3MWwZ9x7GYCvkZ2S1c2QKDk7hguKzJvD/pxZIHjx5ZWxsNT
MSyP8NNYN+z7YSX3bkvfTluHMW2Iy5WeOMtZezwa6tgl2Rv3mzceUnxtJuQLW3wi491KP3kd/PXY
lsFTqSb7H0Wvhq8MMUskMEVdFdKX7UAAi8XGbV/9ZZbA2sQPA42UjEafcvdkZ4fKSfmpYkHETda3
bHb/OivbcYOm5KGlu+N4RFIn/BfU71ccX+HCEz0wevlF1Z0c90zSEuXLEGG3KsPOMsrIG+4J/dx0
D0NbofHqyCI7K7LdFPCW0R/jLqZNFHBpZr3Hwz4W47aelUMyXGZ7Y1rTgqkg33vsi2lAxlwMO29M
kk+q4PnGn9ucTLH0PgKmeVhjBCE4kiPs4vjRRbvEbCjs5wva9bR8zptBf9BxK6OVAy1X5JKEU/pv
rYmBa+OPWVegbpg//hQ6+6I0P+zrqvzxebrZ1wk5gtJqvKO2UhoneQm6Pa64R/drE+BvrV5hmw1U
uzn7VKn/w/4HJaqON4W5bjUa4Wtmu8uZ6js6A9G1L46XW9f7N9jLRKE0sUGMNPpZ4J7jaVudcEJ/
xVBiDGfCQPFqQE0N/Xh9KDK0N3XXIaAZvXS7JuOxg8gUVkX+h3mDN28uT5MC52bkh8R2qba0ZXtp
ivaXT0+IdHBsc1rOgDkEMR3ZxniUDgPXvAtO8WChA+GWnR7cooNogZ4IJrU/fXEgf+rTUd9SJIW/
pLinf+wsjhhJrZ7LIg84jOTOvXKeMeSq1IUmo3pulqwlN5X6T2Sqh0vXVzKqxuCe7A925ZyYG50K
BHPgDjR6OlpxRRMH0VwExtHvg+ylJwy847EbepRlC/oTUqa7gvRkxLJnk8Ty8nPiIXHgYPuHzdIi
ywZ33GppY4Z+TfUjqIh0N+mL7Rve2S7cneG1+aVWTPlOteI8q7tfyXovvlk1OcXmr2X2R1Ov7PVF
Wr+1yr/2orPJIHF+Icxv1QaDHi0Mdev3AIty285+VJBGvlmJqP6gEmamhljRJhnwOpaSq2DP6O+R
ZxGdspe6Z0bX26gWDIEWyXPMBz8lXYBr897C6jqNLoiuMbdLjMIBM6Ps0bBd6uwdADovq0CQ4dj9
tZoN59Sg48GPs0TG3Jev3Aq7jTNZr0ZP2rB2q8fS7Kqtn9IdSIK7vpPLFCIHmlVq1TyqMzucHVPa
LYYtN6RSscPEXJGM+Y83kKcJS+gAT14Vk2MxSrFvKfnmnvFjDEwFlPzf6GlmPSmsJrhaJeR7yuiW
Q3e4uUdE6eB6y/SrH4a//URmsyq5oneaK0GFlDqZF3Z9CrGWtrtHtc6buVWnIJ62fRdvibGrqKBi
DAPfem1UgR42OzeNhyTBZMT+KVkz78aeX21Xi+mIDMudwkjYdGg3UpPlNG7vYagiOVqEpiMJ0hzJ
Ae2IloTYaNgdWRvN3WzArOXlp7SrLunY3JLGS68pcCj6oUWO5Leh6DFNBS1g6byN9EoOyWRkD3FT
GhED+VRujbylKFra/qlHfLMGXI/mdPks6FigiPSO/IbIjYLHl35JYVfY8MyLAHkPnT+HHs1h6mJn
b6ps+Fmyntv0nPTPebDWnFlHEvlZNfMKW3G/dctKruGE34qol/xyqQeeTYauqGh4u65EXcEjQ13b
3qiUw4dftc6LX6mMvvVcH5y+8kA53jWGashuTWpiAMy6fLMaAlf9UpqhaCj9wgxIDnVhPjbMvZyH
he1KubPGvKFJzFWM7keydHqS7blzICr6iWxIb/NYI3KUA/0Kj3ZjUVrFETlru2WUNTnHsj2Za4lH
UVGfzP3PDokDn0qxsTIuBSNh2DYpi2y+GPZ1YmakWNUhUe1PZ0l+I8umn5t91utn6Q1hPp6pr22U
tbzaDa84apnQ9Ooorj9MvqD7wHeQ6SuIAmtTmx+6ppzsNy+GSxElXXg+jY77GcXf3lspvGe7yaK4
2lj7HkyiN5q3fvbhFYxjtbGC6Z3X9TSJ/oVhrCZc0MzknUc9bdyirIoK5pcy3qOyybe1Bb9wEvfX
n16wVtuyz5ddXtgUEtjGuppFeiVq2BTWsWa0FkfDN9L7jcWbkvn0BtFfhUyXMyfibhvmdcqVT656
BsSmlGvlyPyQfeQ2QHnBOCmg47SfC0r79AdjvTc5Zx7XyjEfLGYxeGaKKiXQNufhQNR8q3WFC8HM
H5lF9/d5rueb6kFMTfVwyFyaQ1SV+B0K8bZOxl5VGCOJXuPRGHyWK8dXD9bQVFEdECImdbNEVo8J
zWNe6ZBTVbyak/UlZUokpDLzI++Gk18ABDSPpPCdTZ9m8RH7Agf/is2MCOr37LnGnqXxYQU/EBn0
RNm2nbfep29Sp0p/sFuQESirdcNFJtirNv9kir3gpcS8SUZ2jWQn/vqlszykkkRdOncDl8d0iRwT
M1c4Su99LQZeYE1bj1I6V649AwBhy5BdZtifNjcUxJ64olugFSx3PgUIe6qjoZG01Rdrk7MsbjG+
H2J0Ho5H9BIp1g/Xlm3bILq2l+CQpN3JrCXKiXxemd0ZRjgQcYZs0o5zJkxU9xEs5tFOmT8Zpyir
0HCsPnY/PXJ1bHOA3fd1Mfu7NMFOgUyYRk+x1KYrw9z2VU4lJSjOQ12nXsifMOrE9NrKkXq8Ys/b
uYLCfmU9S9MwnzoudVxu/Odc+x+Gk0+E0inKxowSuCbdmszlxNqmwSPfhPFQc0/4tM2Oi3Yft/5+
wHV1Tp0utW4T9Z57E4ae/BBJsl71v7tJiA4ixJLDOIrubgx0jnkGwcpVFP7nIGXwpV/eaISfu4Qe
vmWyrWU2jl4Fv/xCYPoFDWhxHmKXlDT5+Q3FGa5mcWpwiMFeZ+tzwg2/wlYiMu/Rm9MHDGnPq5H+
qo1xP3fJ3m+9x9SRz1ho7pgHjNVihJeRmMFLYjV0q/rR25pZUNBgU8SLnYaEEwYXogxIoP5B1CGo
bBqyfTcrhRMCFEWwcW0/eyObyuzhiMMkQxwfDBBofYrea2OTlBVkwxL5VIEuiZduV9QDBRmTXY/E
ebJF07ViA6+8IAuVK6hBy6ZSTshYq9r7I29ktFrN6r0G7VJGlerUsR0T8TZj9ckirvluQDo043V2
q9jHxsJEFsYmAsX9Wj2RRE9OHCQJnQX2vYYlWJdGQsF/lYwJ6sX+XbAS4a21jtxJdTQ28Jrlva5p
EjHYVAiSNoYz3txOasgr5oOsiI8TwqkJXouoCuJ7xP6+xNqk9B0Ld7JK2qsi57glQw8poMveScWh
bfL6d4Jj3AjsYT1WWPieFs3W7NN0yGS5Jdb1V3RNtE4W8DvDX7Y24/shIXA79IKx3kIOZQC2q8W+
MF0i+OpRsAzN/fSU8cBtVNxib61uYrYeZF693eufu06a1dHxGbCwJ6F3wqY5EAx3B0qVBm/LPLeR
nI1bm1ssCh4VhoFGHv3z9pmAGd3MdTtTbQ8rneycZH3w0dWv3r0zDI4kqkz72TQWppMqDE1Cv+Yl
aQXhVi8oJ1eaxDLYSsOFkmsjSgu5sbfs4RTMGIQ2bnXXqz0mxwFlJA9LpKrluzBmtJWSSYnGZXoG
cTQFgL65jJLzKp73fJt0pA8nuVTPnCe9sxzEwO5TGhez4O3W1n++UmOyq53G2uEFTTZDML+UC5e3
XjT71J/nrcSRuWEGjEifRaG+NhJa4KMT8EpNBJ5MJJLSTu8GFtvaLVieOZc057qujD3S0P7Cb4RR
WLzbnwnjzRu51v6lTDnxNfX0wTTEdMgcUW+MuIP1k0wEBNd23dOs829p1/wd6SUwiJdMW7AR6aMx
dlbosj7DoxHbLoj/FOXAmU4lUUlq62CMwbQrxvvJ1eFURn0mvgRi+qLv2h1Ic7J9SsOODHsMmM4R
yWFaPUrz65Q8DtRjowykc5QPtFviyhE3YnTkra16fu04tZz4u95SO70r7xbjIV984tMUkeLH1XDa
rZuxPtwx7TtPovrlpD9vFkrHzKjZwWOr0vapqQjBLzVHIW4fznfSiunsogS7BvWcrBtv0Ckw7Ng9
Ol7N0SgY9J6ZE0Y+6yJ7srVrnbkOTdeafCaQHOItQGYW2Ue+x1gdha/lqejy/odxnprrcxb7r+5o
PXKMJBBe9gwLc2Ds6ZGKhNbIx4J2lKEzcm060osWkUFPmG4FLdDoP6g7syW5dSzLfhHTCBAAyVef
PeZBigjphRYRkjjPM7++FnW7MyXda1Jnv9VLlllWKuhOJ4GDc/Ze2+LT7waCUTezgyeRdMyo/lwF
BHFuM+TA3+RQaxY1lFybyJ9RtFZaoeGNoomYcIeMcpFW7XXTkeV86OZV9IFPJfRwKTjhXSrL5b6S
BV0ZTxmKsRJAUwRLKKogaoD9YTeTMYVMvOQ2CNbEoFpt6n3lVC6IDd4MQErvlcYTpZeIBLTcRbKh
CMh+wJzfnrQJd2jg70iKP0Qu55W4X/z73oh2h+TVvlQN47G9IjLOwc82Cp/TJHIQgqyanZ9Ol4Ej
P1Sln91GI+XQPKRXo/KrezHInrie/rWs1a2yOOEkiiFxDjDnAg+AdZoCptR5Kan1QrpmkeIvEwDz
qSNb+1p08Tm0Sqy9nrhzkmk+EVm/dwr3tvBovbvDS0RNG/gEl/vToe2GS5tfJ07q19IPn5OGCXYU
tTsaAVeB8c9Tn+1tSVuP2nBfEUTbrRT79NCzO7YbRFfhRR32GG7JjOWQM1uXC+mRO7IL1JEqyNub
bHQuw0RzTbS768xo+Czb+VCVNuyzZXQPIsKNaEJKINxn9sUwhfqhjph/bsooEK+tmwBuGKpgeFoS
y139DQnh1uQQRqQUml3jBNm+cUjs7ShuyXeMm+BKZFX3QgF2jz+L2CVkIN7JCtvhmHJywaddEuXA
oeErcZPYKk31UDrEWtPPuI0k4YtaMoi2zpiAruykPPCQ3tQV4V7gWOJGXVll8xgU+s1j1kVNoTg3
Nr6jDpEXWIcpsaqPRjIa3qDeviFeChNYjQ0EYxCcgVzvsSayaSOvN3LXe1PmvWaNy2DAwUW7bZbC
eW2sJv80dVR2URgDimokOV2DlZ2dsdB7KYvprizEbT82PRF+NCCvDIFPTJAiL/wULetTmpXmKSVz
fZNORXaO0rykBnWoh9kT3bG7zSNbfszTjMI+itH61H106Ua+YrgggoNjWfITXdYHm1nQBQGU4PW9
wfqS99pC80ys+Me84jFJyzm/kJWXnCZN9lWQO8tLFEN2yhkZf0VAUV6rfE4+xKhlGUtY1rmQNfej
Eq+Dlu+VT/XrxUVyK4PiU5/16prjyvxsSxmcEE839zPan2OLiOXNcEY491Vd39p2pe7Q1ctLaZLk
quXm3rIqM7toMgAEKb9k2hTj2U3S9K1rfLTACDP8SST8BjT5nLnprwryCm5yayamIAcRbMKEUE7h
n8rOt5+TyX2DINhdDiPtZpOh55644TeJnqGhTuo+78J0PKVYVT+HRTvt3LiMHnlft0xJsRXFxj6j
i75K8/FbocfzQvri5QypHVHJkAAD6Ktm2Gs1fR0LBGBxNq8ktflQBn2z0/38xXKHDmN9Vd4DA0TM
n3YxO5bI7t1hprVoe+IQlBh6OabN5jEp+cMjmoNtZpftTropNjECcDuVpvOuapNd23n9F5cFjmxW
9MccpXm96PHTpGoXUR1jV8qbChDFXjjJWxlazBFG5V2YqP1KbljQnWhA5Qfynd1HTmByL0yIRxF/
NjP16nMyMGIcSQskSN6zd1U+fywtonR92kNbX+szsFayQQf4L/TYWI7Xd39Olk8ucXnr8Ngnck8W
jzAd2ApaAnZP7Qj0rvf9q3ydcnhTUXzMM6M2S4hdYBn4UYsU5Ynrhqzf8fC1NM68HWT+ROeUHjD5
zvLgdDZKrH5GOOIEXbwrHGs5jK2N3j6PMhdIv6b9MjltAb9hyE/OMGjm6RjrR3dxP3H2YGLcmbNw
+suulsisqkD1J2Pr4FKktTq6nZWeYw6ydD9EcJ5zlWxJ4RsOtZ9cagw2N3CePPoTVb5NV7BC4UGU
sGnr6JQwXZNE3l2wdBAGsYEeeSMWJlBL8EFCA3knmRzfMuy1E+VCdlqIa96OLpprm4LrFQkgQkhJ
q9elqU7dJ2ZwWJG11/AhgMOI5yEwIYwpHzHvSJeRddsOP9MzoTAyjf2YM7zfhlZIOJcx7UPW+hck
EJW4Dafr0o3e46XqySQskiuGof5WEPq5TxBLwAcsOO84YBtOXjzgWEcVsR2m9F1n41MVcw7uwxSV
XN2fW+1Ppw4O5n5atDiU7fwBhM/8NEXWLQJs+tGu/7GPgeslpf1p8KHTBNQG29hetcO1fzZFcVNk
6pGknBY5UwtHKM0hl2P/obWuPxqKiGNRBPZ+qMsHyTZ9P7Zpe8wtFexFZCcnxzLET3oooXYpvpeP
sqjuURvobUIHEdHsOoGd6cbaeIE3oZPeMEHYj3WmPtTfH46i0A8Ooo1N3JIVU0ZUalLSgfITOo2b
zvOs7TK3485uyJy3Ob7GeAf93nGxOdrdGQlnfKLWZtkxi/eEB0uxl9W080qrPtVj7G19Q1I56nYc
JJalT7pJ9FXU8Ux6Ie4CBLddz1mycYp35DPuKU7VpzBvOTKV6bVtxfZN36+hhLUKuC9yPubsPQff
xlxRaioaVCEcy7ue9QYFLmGK6S5cMFT1A2dceCq4JUV1N8rauW09hPZOODO6t7DKP6EaH0/NUE1X
lF4NAzXrfRmitTdEIigP9W3V1tQ6c5LTV1prrTDHd7k445Vpk/kvatJ/Ze/730bsc4By/caa12fh
a/MzaHf9F39584hiMzbGO16671Y6D+/b//HmyX+BjBLKB5onlMa+92/Al1L/kkJzvrelgv/lrCy9
/wv4wpvnaMO/gkXqGVf8V948T/7CsILXp3laBZ+RCylbrVS/H6x5aiQ+uMeavx3DMLkdQAzstEV1
vvWa0galFCGAmtl3eD/6UooNHRx8LanT5wINNCdw49VGMBTX6U2j4qDdzqikih3FOHHqieyWF6Es
PB+6KbFeiHSQ7Fv81+42nbQEYi+nBrV9FtBRcSjy2XZDBXzk+5QkioR331vatTZikiakfV4y4y4k
oaNbxw+RHAl+Hcqx6SmJ5uCqCxYuy0Q7xetbVa59dnXmzps0YIACEKBPQ0BIQGjRfY/F85DnB4yL
t9LJbyPdvVhLQFCsd21phtH0s4l4RjlMkjmjZY3RS4bTHr7ePqqmU1BgTWjFif8dkv3EGfaAeRCl
epzNUNQ53d1ECuOblk+NXzJmtSN5ndCzRJy+BeS5x355ooH1WnfuTWABOPGSy6r2GaNO1EuG+KWk
2y+Cf9m7I1rgat8WGbeBI840wpBBZ7n+xx75VdNsIs8eCXeb+Sdq2QWRta0amO6984JR5DAX+bkj
IEscrJr+sge4JGYvsWivyJqA2HnBGyGm/CmmzdSlzX1syrcQ5c3GkAwfjllxXkkXBm9+JYB5pB/U
Uh/iXkXoFqP7drEPXZaddTXcK9xL3N6XxjwlWDJK61PokVnblkiR5C5zxm3amWukXtykCZFyCQXL
GcMXj+X8oNsWN1ZoP0buA+S3j4NctePRMSxmZH89jQPmBjuUc6h9Uh+tb78WVazJ6T7WSPyCgSNz
LS/LOQEtq+4IV96vxitPxfsSvR1YYaag5sHY2aU7CrwEa8vD77lzMakNVr5lqLuLXWRILVY0wVlJ
H5bkySaXW5hhP2GYinv5sQ+ry7ZTx9DPkAFan03pXpcV1vC0fmcsiZvc0Ixmc+NXi932rg2b/dTo
B4ZZ33qFGmVqnxSVvmKwtvPo14OP2ANGuaV5sWsRdSZAHCe0Cir33f0snTP9qBgLEL6uB48ZhcXp
bwgegtGCp1MAaHOzO3+w04/RiP57whySBdnJpAMDUzTorl0Rd25dmCCuPzX1dc80ZoN+ihiLtHmy
+J9JCyngHPS3eRnB4JyvwOJ/yPKBSb2XAJkbjhLr7WzhIi1mG0+hXa2R6C0d4BGOnDBE6Wb5QcTx
pa6DLR2ydk+cPAiOkml75p41zBFBcxh+E+dqVEx27N2M9E6GML5OA3Gyq+wi8lAuj525c6vp3KAs
Lu2ZLTfAqEB1ySCoxYqb3mB+OcMtONGq/zaBZWJIcRh4QqSVn+0RxSEgD2nG+jaFWXPnLEjXWpzx
+cXE1GcDcHw3zNFjahaXBll1jwflEu/8iB5itE8WIzkg118NyORkDrarp6HL5p2PxoaRd/ppthtA
ez2GRwXWIjE2mgLATAwwT5HDHSV9XTBEK1F04yk8FiGaKA54ma9uRxQSXSR3EqXylKFAiPMeyzLy
brdOHxNhHvOO5y+QHzXgUMCdxyzgq3vhhStyxiHtJrZqjj6MEy/ptNxNeXgzT8s19v8ru5+wNNOp
qiVtbP8M5Ya2qTpJf7UsGegzznBN2PC2otznxf024YyxmMiSYX0SVK84Hrciv6f0KTYMTWmVltHL
nI2XKphvZVtfmKJB0oIyT9hA69CEabSkKjkz7+TnSc0JTTSwr7lGdNzNWDBt5OxDj8ge1QftrzdG
9nSAPL6Sz0nDmObazhB1JPGFa4lrW9RItfwcsf7XJjXVc+U0hJgE4UEiKmC+cxXYyWe1GkLj6JzT
i6jV8oiJ8jpSIKNdDCgNwg9nvEDCz+NU1FvV60OmzHZCKm9nzrfFKw96JrycbW06AW+/bSmdptbb
e3p6hix+wCy9xn+PV25vzo7doXFemAiM7pZfIN62vncMLPeic/v7UtVX63I0BYSEp7U8T+qrFfjb
QdP7dtwvEy1nG26aG99pexoOpIzhYMUF7dYbyBB4lK1vU3DN6OJCYYPvveSKsQSD9bI595qf3Zlu
Rjs6cBxKV7I8DZccxQ7ngraN78YJ+J7qx325PMTVS15X07sbTSdVPnoN5gU/vgxS+7ruLEh5BBmS
DSTy2btwpxIyjzeVWKKw97LsuR2cD1qYQfmlozP0Eo1d9Yw0uC9OI0npZNCMjk9DMRmx+5REo1Pr
CsA+yMufpsXPnpFWZQjCBq3vJrr8oFscz/3MIAPgxJzrt7ng0hv8EDOHt6QtrrSTMFIEwc3biEZS
o9FPZs1QtPDfHc4p7G6RpInu54PY5rkLwjzIovatDZfe20ZzOJKtHjSy3KPD9eNDxhEMQnDlj1cq
7ZJxP002REnl4hagH9tcYRMO7C1ef776YM+sKVnFe31VZir/yih4fHedxo5ufOMZfHIzOK2tTw/0
WONRxpThWlV/jDxM2SsGI/BOKNPQxBczM0TseipoLqd2dl460/EdqYuYpdXMkwDNKxdwOGcDugvj
kJdXWd5DCEduaNpz2bmpdy2KXG8LvaRQZfoGQyY4OA4G0lgeQmMXrudmZmJrcQgKQ4yuCb7b4zh1
ebsRLLG4LWh2BHi/OBUiTrAttZ9Q2gU7CyMFawCuEwwHYpgBEzUpKn7Pgxy3aeCY99toCewcQy56
l33ST3OOXGMVvHrY3U/uAEb5Im3HVEJdCzLvakiSMd6Si+WaPcOecrwZp4imqi8qU2wBnXbt0R3a
JLitctWYF8B20CSB2HrLBrwDx5cWFHNI00KAV0r1wvE3b3VsX+PqiFg7OsMkmn5F8VKjMIBXHtft
sGvwr7H70penSz6kJtovcYlPANMhbeHWLqlswHWBOdFkq4utIgN7OTEqmZL94PdBshUlziZ6vwtm
cN4aezyMi798E8ox+e3o2YgL+PFJAnAdDCBntKFtv8V7b13QxNH9Le1152NQrq2XtGqq4lBV9AZP
ZuRPoTcMZrMPVcB7YjwrDs9dEK+9kYL57Mq50UT65TpF5sb8T9CGn3qzszx6RBu3DIo7ntmlukB0
g/hW4yW66LwGzGZRl7SUGEl21aWzzMmzmvEqYDELneakUZg8Y0UcroJ6ZLgrfUgvIOeMw+rqoPJ2
Q+4yDekWK8sy0SJmzkJnI6BeZwmxu3gi8YK+zNny7T5bdbQuehIzzVhXrVR9bgpyMfZJONjZzrbn
htFwgS3YSQZz2U8VOtTRSs3V2Oos2dlBBCmBowSmHkv0xKliAaeFF8oGTQ8TbYwyOqbZuCXGjp3W
wbBZ7erJ7aaD443S3Y5R4622E0iAm9Z32s9z72Ix9qtgHKkrcPluvSRISYFSiVD7QCHgJSaDvs2O
R4cOpAkMkhS3hEu6D7Ol/JK39fDWO/S0Efz2ZqVJBfoqphf3ta1DDKMD+OUZ2+EQ9DtFv7sV8rH2
+eMij5gK2EkEp1Q7/EpRluUnmHraoVNNdcR0aHxWKKU8mj4TOvo2KXdtMso3TUs8p/gbV1zEKGK0
mmF7mQ1UeogsgyI75mUex0cgx9b9LPMF31dYhp+0+xTyhADKUP2XjnG9vtFR3N+nQ+PQvwoRlW88
E/rvCrk5Scmoz2/n2erybdSPEgukaAKEM5BINlbWMzvnBptHt1LOu1N2WIbkqAEI4USp3r3Ca5s9
dMXSOeYBg93NaAcORYjw7HOEH2XB2Z7Tekds7W4pjwCr+MipgfJ7zjcdjGBG3ZBRklVPzmc5Ohpa
rXKhApezwdkN32tk1bOFyhnOeuIbozoa9k410B2lkZhSpC+lQb6FJ4bSQNeMfJa0dB/KFhPFBv5r
+z61RW827tjz83W1GRB0lTY/kmMkGxE8427vyBmXDmRBjEtZ9uA0dZ1v6R6jgyuJU4A64i4BT5Pr
s90i+kPQIPO1z9YWU81GvAh1MVQOBhM0TKEB15COh7ly4aiZIQBFPDplfR+hBMBb0ifR59o0/hdh
Me7ZcasBoGhwZyNNKPAyG8eMA0GQMpoeMlsV95ya+1drHpH8gZ+lH9XjoGb2xZpNrkMUlGeESA2p
JoFkhjalEi6T9nSYbtwc8+2Gydii9otNQ3oj8N9iQ2Q2dluVRiPMMLTEtlneoC4n6T1W/x8BSf9v
mPb/bd0c81tW++5rkb826Y+gpfUf/NXMEfpftGUgocBeR2znuxC//2rmeP+yXWIXfAUyRrjsFP9p
5mj3X66W/P8kgdW+4v/8u5mj1b/4c5LcBpx5Pl0g8d+Aln6OTWKpIqsMjLx0pCJGknf151YOOkZm
/IjOCBxo2ANqHydJV+ECiOs/ZX//HMz5/VLk1SquYgvhEDjx86XIGwoW1bMZS4fTEpeTGPnb9Gpy
h+IqskO4qU2efUxA1h2reIjOPzTY/gETv7bTfsDE/3V9l86VNCtPirv+8/URE8xQMYmRj1UaRndC
Rh60CcwJB/owsD4tBcxs4yDUuJ4T0XyFMVi7zJtD8eg6g/seJm5wR++twbJKvA1ldaprHC2C2vwA
jjwXwO2TvDi6qDq/1WMNTLowEQKL2uO2NlaWIy0ZStoJUVMXlPElu1wuE5ezttuJx7CDALFtIG6+
QSUYnhlJyI84ooprf2DR3o9FFn38/U35Htr197uiIPUrvf4qZr1rP/Ty5srGOIVYczvGPvV1T7fv
tRg0fMG50lBO1jj6Z05c4jVrDbIPF2vhiLEY5Tz7iVN/WXIkhxtKR+TIUQZxoKWB8d6KCaESOpk8
2Ooi8VzmEqFOjlSyzjttOS2O7Fzdh6CTMDqiJMvedB/V2cFCwT+dvK4qX6beYygRm2B+0Ei+sWZ7
0dTDvbUSJJwehJOknxFOpG6b7y2+xQiJs49uBg5RErwow1GyovokPdjIrNszhwYylaxkykFw+ZXp
d5OR8CnSEUEAgAoVNbsojyd362NBebUzZLObwsxodtpeuuaak6Br7drW8T4HgnX/xLBkJPJuAJF0
iJvJdaEh+THVxtJ3j7gZw/DOAZMjqZ+86NVtXGkgaEmN9RFjF7GTsH0lJ7Niqfdpt1Jaqhax/c5e
0OVvoya2012iY0p6GnRIMeplUD1nYzRdipp2smHCLGPqXA2cId3LFvY2uhICeR5i1MX2HjFRIXYS
Mz61iseo+UQyvS/f+cJGXyLjNmhr2JXjewAN7ngdhMDlD0vsVfEhZhoM7IanggGWTff0HDgOMvBg
SFu571CIFLeJSFYdbU7LFnfMmDnscKK5laZYyp2TuYRCjXB0MUQHQxu89YuK4oPqHDfc8iPNywaq
jVk1Vj4oCzf1UejbRe4x2E6TpoKcg0XPSoMpPtggh4bd7x/+f1qQGMV6wnXw8tl6zZX44dFvGemm
gw2kKixd/2giDmetaWkAwfBYNv3YTXs4ieVhgJAD+7cP/hBAvSY9/yf85vuC5CtXEd/uk6vlrhvD
j9fvhBXGmZcN2yoJi/0aJHcJoim+kCoXx1L4ydXvv6/4hxXQ1wTtrfICdg9N4s+PFzT4CDn0KGjn
BTqlTiEBbaYCEkFTeq99PeEXk4vadRrZ11wP9jmrK+etHBn1H6aZ9mSONvewYJi9dKwkdP+iOBK8
BMbmH1Zose4AP98QAMUe0SFI0RgsOL/EFhtDsxnfSLdlOF/clf7MSJZDyX60U/wEgG9ovgLBOhVD
7nI6naTYkkeGwTG3VppPaJ9+f8PWHeHnz8N+bWuM1z57NzHhP9+vwmoLmwEwycA5+rXtkIwh7fF1
5vX766zJib9eiBpBsSf5rvK0/mURFlWqR6zm9jYqx+EuQsqe7FnOnGRDhpv71aLxwrA60Yb5P1Eg
YrPMMdu1MhEqb9GPKJjTZh5far04mNjoQoJDtRTHBos2zq4vc07wv//Mf3946UczBULqx52hEPn5
3nja1e4QrB95WKo34ZTtMSDg7xC7RfQYI1c7/v564pehk20r7UkjURxJ2+Od+eVtxcde9qElV8dD
pp4Qt/lQYhsz9lC+UT+aegTikTPZuSXJb/7YZn2KMAFp4+H3H+Tnh4LaherFdoQAPq5ttFW/vLXR
oitRiYQ+oWeN95nnyY09pPOH319F/NNlBEU4Iz7judRpP99fxwh2xjQiOL2c/IcZ7S9drTo3D3Gf
ze+9qoJD1zYLWpz1MB8WUm4nmCbEGSQmTVnDmZYfjau9fd1N8vr3n+7nlXO9B4wYKR2VlB5kTv+X
haTyEombkQ8HvCo419qz9oQBREegKB/DPk32HviPXVDjuEQ81j7+91fnUOnZ2hjbuL+OH+MGx6gC
9YTUsxOgxLKSAU0aW/ROorDdLVNJBAtTIIJOkHzvG7gnn3//CX5+X//6/nT80ec6LNw0xn/+cTzX
jijyeAYGKDLLtqsCBlxdUqPNquhrB0nG5H9uh/3vL/vLArleV9sASaWvWSVpAv7y7BE5SMJnhYQV
Ml0ZM1XE4ZCFNaURYSPgKRPj7q0WYJPOTUJ/cIrG6RBrjPD03bOlOqBfiabd7z/VzyvB9w/lsnux
kZItpaT/y6pNH1cOjk9bMKiIJi1EDyLeRkKgMrVc5vRD/nDz1yf/P6vy9+vBVsQR8r2O/z7n/nEX
c6YFlmDKLiYKx9+lCCf2qaA7YDVe95hzEN+jh58RSfnmD/f/7+8kS9C/r6zdX352RFhF5jHG3tYJ
pSIJNOk+cCHJ/v5+/rJN//UFOSaxyPncV4ytPz9dWH5NpuuGbNQqyk8hGqxrp3HIn+xF8aHP3ObY
9tZb3wr3oPIWPnrshh/9LrSv1Sz8izYnxS5pVPGqB+394d2jOvn77RdiFRPYhqQx2/vlGcQMjobT
N/W2rca7sIaIFltTi/7ezgC5Y5HdkSHbIUnuVvQhiTb5HqgktmLr6EXplG4R7qWXJQLZBtENcoYN
ZCW2N2cBp7ARWWfec6RTjE0iFLA7eJuOix9ORC+GgI9kj7ptOkJxzY48+At2Vv85Ce3wymXLCPap
5aFI7+3YZRslnWdD2dt/0wRjvyhroqNTAMtYQJlW+B9ykL4A6KZqfscNDk62Gz15pnmU053LwbPQ
VYeh0hSGXpUHO/yTqkf71qqElyMjM0O96dC0AwKDwrSyxsXg7mzauLfSGpG4t5WQZ/rMfovPSpI3
Kn0mjEzCK/04lhhItv0IvGfTqECG22KeB5gxrsGGxekAJEGBr629mAmePeRxSWgW5bP3zastMm+9
ydRPRvT+SICEzUsdtilkDN3VzVfin9x8S9CnXnZVZsUXDFCopkO84jh1+u7DpJ3yJQvi9qsXOvWC
GTQvaIO3TfI1EhwBzjybinlUO4OYhCo6vlG2xQDhqYg+2Aqtz8EwxEG3ymzeI2ohSMND4skAyUUp
5tuiz8RX9K3Tmyei6IbD8eB8gM8SP8euO3MEILfjGukSg66mBBSKjK8EgN5MaCoo/nqkeUGXw6eU
k92lRKGgwNxUIWvYZqwWPhk7Q+3dZJUTvyAN9DFwiZkfFCYgIjXiV5t6N8nIP0KIhjdCfBX9XlHM
Cwgt7ZyLJsN8CPiAwT90yPTL3KfLk4JaboPt08GZRp9g1kaEqtim1TxgqiYDl98va5MnDzXJazKA
OdgykrI/SerSLxwj5hrYar58MwCbXqI06goAEZOYznM2a6DU4GA+NFZaf8LXQByLFP69lWED2TFX
Ty7QJYcVVmzu+erU8wmtNct0A54FzaZFv9FlPtC776sgnsZqztxxI0vlXOjUMwGmbbka7kqnb/ay
0uFwGaqB46FFzJo8thNToEOUjAm4pnosq12ChvcWD2iKlV/HJadPYgbOCcoueO0YF/kuvWfHF45J
m3QXDyn+D/CYCnRSEHE2FaasX02edu1WuwF6D9oCqNInGtmEVFRT/U1lU/TqlQ4yRT2tI7g5xhaM
FxU+8ybE3I30kdFVuk9xcnsXc2NUtq3T1DoPs2RemEYZXMSOzf4tANAwbVwc69UFXx8qWz9rMovS
aKb66h1b05KpJqY0HVpMGvyLwwEe3RCF9FFV7Tr00rqyVxWJanc9LvriSEAtCLrUakPnkEnAlzAY
S/nCqX1MoNQGzk3K68d42O5MfpJmYK7bdAjG9ysvQO4UBsYPfo8cmKFJ6t+U/FDejsO0jWSdN7zi
Z4y7q9oq03YXGpwAgLqUxx/MQ/lCAh/KInSGUDcXnZinEbf0sDNdv0bEoXN/UQ60VbL2vN46A6t0
P1dlZ63+kVK8M3Gt7q2hZuLXW7NrjlZsQe6Uc1BcNvjP8j09GBrjpomZ0XiohzYAbvxP0nK8b53v
By+5LpYPZZ71632d1nfP8dsP87xIPjcOmpWAACZjo2MCMw6t61mfhF5pUJ0DMoc0Fu2AokSwdWAv
1CQ0kAd23YXwM/dm4dZgKMkYz1RDTSehAvMCPnMiFbvxWvxdU414Xqb9+FjN7DHAI0U779WcIFOU
Ujc8IMuQX8Wx0JD8vI42Nt/bvkQUsNxh08kebSQb86bKcADghW40vRy4lSUmXrKktz36OGLVdMX8
syuGaNtORtxUZeJMq+M+PIllffKLNgm/aKHCbDulk30R80T4uzxrhLoWQKMyBhi535OvMFjWwesM
1VabKY6iabvcW6MsvoJKSp75C+pbawUINpKpLj55eTPi+FjSmLluEKP1CB3GWLvZU1iQmBIxVYps
CKdj1sQPAvrrcglNE0sADLPi1pNVF2zLGrIZucm+eZiCen4ClTIgKJDe9Dxk5VRdoLDr65NqETnv
QQFCx4MKKrxdW81ZdpoEyc074kLLnln8uHxj+RQ3fhJwjK9bMiDAB+Mw2JEl3oEdrmzc3SPpI/C+
a1gQG7tE+o5iukzRvumwSuVtP6p+vIoi05LvAoyICVZpED4glmaC0kzgvCsSzT4Xy+IiNgtsOlEk
tqU+K4Jo1HyMa/LRrwVm7BVfVSYai6lyrb0jmftt50h7UBGwewSH0u6HNRpEgEqeRQS0THnGIefL
DPdpqfsDujzzhC7belgIM+zOS5ZDTZxatsNIRvZKger7/gjSfZ+NpXXFkLGKTypIa2jizUOMfaXA
wxoiKK/ba1LY2q85+VnPoh7vmoGxH4XNBaJWZmB/qO7+fnYi18BzbMFAVTicUn+u7rKS1zNushFI
Qwr3pMDqEW5BX5JMjxcsfY910q9Bcslym0iG5vBL1uqAyr0HHFF0dY0tnRVzg4nM4+O7Uf+ZDCR8
TV1tqYJhtg0Pu7VnHNq0a7L+D+X+PxxCOIWvH51W76pS/eUgXk8IlbIJBh6kE8JHPQdEzkz84a6n
e/PFdutHFWsG8pFImzOdJRsflZo+xM5Ey3iwISf/6Zbazt9qUloRCFFRvyq5FtA/31PUUWAPUyZ1
vs+qfDEQ/sUbMJbOK9oM2q9+FfvoACXuWxdhFFrKJq29rRjj5IlocxywoyeGe78guBE3hU3TlBfZ
eBsaM99p9CL6qqWJ8p1PgA4K8MhrZo55cpjXS87UvCjAviBCWwNToxHUvewl70PoVNlb3WARuFgK
n4S/GFnqqUe2xiYhLEaEwzAHjwhjMcKO5Rx+CHjcX1s7mBxwbb3zjVat/SlbQhIACWHu8+94PEzn
QLqmXbSoLtqqwPNT1PM8cSdcVci8TEhEThZPeKWjwGk+4RNTjyCu0YzkxVCjJwWneMTJLCnyug7D
t6LDbl06ZYIQlGAgzEPGEIGXTXNK5lpSm9VChF9jpKjQO+UovMgtdDmgS2xN3tAsr7hbEuxYWGnL
jdv6trWTqgvp/VLg5TjrXCLTML9Qw1EAIakqILei5CmDfRb29XPvN+Dueu1WzjbvaMxui9bPPocA
OlhLdEn2ptSDOHrE4X1DpBIovDSDOnRUjixFgFmjjcO1q22cpLBqcJJ0t/6yuvjpDWVoEy1s2rVd
VeRzpFijN5xlq2uKVC0QMlmptRn9qPT/0NT8+3EJ57oy0KC4/ZoT8s+PZhNC0rHbYAAJgo5MfOcS
JA57QYHdhZAl84fr/dzjXZ99GhJr+jITRSnN91bjD01tfJm2HhuPZVkW+tKHnvIMuQ+RJRSm8A/X
+vtSppmmcQ1altL9W7+2Ly1AGkHZbVOBUIFvOtEEWSjDK9e6pLFd7GWH6TNNEvvGFJ08/H4p/fut
1Q5flruKVJ528boq/PBV/4e7M+mNHMm29F95qHWzwHkAXr2Fz4Pc5Zql2BCSQsF5MuP86/tjZDU6
NJS8c9tALSqRGUGnO2l27d5zvqOBtwfcRNCawCB6HEO/XMPRNOE0NThkbXDE31/vc9fHIqieaBzV
mYT5zodVpuxHt0sk5QVCALTHJfgNuh1k91Gw3KEW6KgM/fTq+4tq03L6od3BGmrTCNRVzyLd+/1d
MhwSLeoZ8iK8qLxIPZj4sVTb3cAAf9YLTiidj81LCRuf2WnO7EQh2C/0SnEmu/qL25+s6TDOGVN5
rLbvP4gC+ohWBGIcWeB8l4BaCKjvWmS9uLScEOUoek51+/3tG188YzzO+u/mEhqzj0OaxGwdcLOt
nBupbH8S00XcotYKtpsugv6+qhUMoQClUNitc7sH7ux74fAc1oCX6dPUEYQsgn5ynPNjsKo0C1ua
nzbNgbBpmxAgR3BAMYFu1quk1JQn1ZCUyDoMp3Eo8cuEMcHWYzIsk8IzDp4FWRijM5ZfKDqisOeW
bAuU4LnblzNMYClCKz0PFi5j7H4uK7K3FgGTRLnGnCYZy6kKYmWVgMglQj7fOPNGftGhcgxdtZlG
4gNhlvD+N0prxckI/OgQQGb6L5AQAem9EknWmet80YNzaL6SIsKARKUP+v46CleuCWZowG9qmP0o
bDlSaHg6QNJe+SYnzDkVvSAfUXTn7vHza2/zQmBjYSTg2rhZ3l97DDzdsnu0m7YeamvP6jtUdLE7
L70JeRJ73ZmC54vrmWgxTFrdpq6aH6dAaiuK0RRZTY6NNx7Z0StcYnnvX9a8/GQzMptRzny9n39G
BoIe37DBKMy2p5ivP1c2pyF1wSnr3xGEAqmmizyB5xkN8Pdv1+eXizYOdEuD/d/ReLnfX0drCimF
yQLuDKiDeeenNHXOfoEmlMcmo+NhUZNv6VO2SyNT4tP3l/9ir7JM+rj0s6nDOCK+v7yK/m9UWxQZ
bV+7q6YBYqA1ZT/PVLV4/P5SX/yIoLY9BipsWMQFflhFVXBxKSs0d+qMw03YBLpPDrwDUczj+APz
XN7//QtCcJt+PKZWKHbe3xtvoqqIYmIu42tdIfjKNuRKZLeVY+PWtLv4zPX0afd5v0/AVrF1xlOM
i3j/PrySRT7Y0lZ5ZkTG+Qo7TW7UM5aBfFGR5rbWJBFo66RrhtsSWBFO7sozcXGQDE90ZAU2y07i
sFx5qd0cQxq8MMHiANsJIvfmOq4VC71mCYR6NhReqS66QGrn5htfPI5IbXn0WSkcz/342GdNKLXB
oMeEVHXYiaZPoPvjB9IrC8ScYwXBru8UA09TjLlF70frzPvweYtjUTNRw1hTm59py/sfLaC11uTw
fOeO9EFku5mx7tWh/FX7GBWMOuiBlCPP+P5J+eJlZyXVVctAW2PpH9fs0oMLKwVBQz3W99nIJGtn
hPF4ZmT31VVQXzG05V2fZgsfbq1AYYS3uJ5jOxqvBMUSJAin3H9/L9oXJzHHMxyHoaXBMq1/eKV5
rxz6K/C/6GT8oLUs9hhFaYpz7NhGZY15GGLRiX4wDfS6gggXhfqxzTPYYqqNlT1oU6Ge+VU/jY6p
iV2NwF6Pwx06J0t/f+/tKLwqSnowEYHiX5JWV27cIS7ua60cGk7Wnb10Sz9TZ1DN4iceAiKzdZxf
Z76b6TIf3lBgI4zv2JvR1zgfNue8DlCrtxmn1KYyHXCxpn4nkwz5MFGCDnj/pg7p/5tYelWw2W+u
aD3CN6JQe6WOJrWoILg7ODPT+uKRd5kxa9NEUec7+vDdyFa6mWOgW+8U/zk3g2FrIBPdqW0/Lr2I
U2KHCOLMN/G5epjEJ8yO6OUxxTM/FO5uqrhpH4R4zPMRJ5AfpAvNBLtJn7iaO2wGyxGswEUIefb1
+9/gi7vFOsu+alDG8wk+rMpBz6Ice9DnuiJRTyHj1ktFx9kR0FLZDJaoX9I8Lp6/v6j++aoumDyN
O3Wnje7ju1dEWTD1y3j37EKA7LUavT5S2AA1kmyw4J+SuhnxcXtMcHyKwwagMXCGC+ho9QPMhZhE
79IM8/mAIZSUosAk88V0m7Sf0enuYlqbpXZEhzZcNYlrvoW1xfplaD4NmsDqsSNWZka4HyWvvQ67
SMfcFsjhkI2+PLPRft7TUTywq6soY3jXP7ZiSJJ2SR2hj0j+IXx3E1gvlRVGIj8qtt9/r58u9fvo
6VCceQ4y2Ek++2eVlPgxEODCRXeu17djpfRrsgBwBIWh9XcfWLZxjtbIHVTmKO7HlyRyM+ITOlpe
dPejRadV/hYPST5XFQ16q9R8KGKlvDb0XK6+v8fPOhAeVleb5GGWYZl8hvc36cMasHwMVfinUvUG
RTc2iIHeuMDtuxmH0T6lOZJAZWS2x1DFOEpss1daiP67qQMHql0lj7KYlo/vP9mnDcXmk9FH5x2e
1Mj2hw1F9TKDjAZtnEMG8g+h29h7ZOjG7vur6L/Pt+9WTUp8NNKTSNlhFmBOL9cfp3wrafSsKnSY
qvg63VWkeUo4r50y1ZeY0NxHVPzFo9pDOJhLqydly8/jjtmpURCRhycaNmvH3DLFhUibZgYwSvzw
+sR9KfAKacsw73IXg+lIfEyXqOqNolTtZebKugLooMbBjBKpwh2tg1qhhajCY9KIAAm3ZlfpoNOL
oJ5syQyF0GKORrjsZVaJldY27oGUIp/US4eO90xNQpqLgxmpRMnikTNIdpQ0DiEmPklNQweqZwJ5
k+lkRP7ZDQ1JfISlc1uEKVlTIiTDZRdUU45cJxrZThR+VW67xCaExiZidtiWnoI7l9AVV8FGYjRy
0zAnda4zdyCGbAx4IH4ZVWfdeVXf/rTcYsw3YZbFOLcco0R4KARWQtaf0lhxcmV4JhApA95oW0Lj
oDf/YKqEL6xVgozasunp0QNPqQBaA10E7Jr5qJ8dJXiznIAgKakCQmVWW5mvUWXqBZa0qnlKCt/8
xQRa34+9jnxUEUnpLW0iqXLQrWl+YBikxbsxTjB42IixkPQYQX3DEBAinsoxj/b48JsmjOClman2
kBroRiXHIyeyKVz7zoDPJs1S3JByLlTY1yiRF1Zbo2vt6ny8z8tcvXNlWD0x3SWMDJo57mIGPIDx
UJ1W/qKRXXlJpkb3Cp2mV2GWieFHPfoT+rIqszulqQgQC5OJchDaiYHFiyNdRlaGrvqI4jq4lh2K
X2JQRi0BRKwH+UZFkCQ2NA/cdJVUJUhzEsHxuTpKTxASUvHJcpIMGA7Rsui/4I0JOfcFbHWOSKxw
gKkVFw6bqgl4xpM3zOv04oBIDwovmDNmn1mWdAGGoHyaHGSFUm6ruiQhBkFbN6AbahoTp3+uYg/x
A8dYE8XWv5QMfo0L8OveSiWV0lw2g6hiAnps8n3iyBSPgkXuVNihW5APVzUHBEj5QxwCNG6Y1hdL
mfb4oRqQPuCIdOFde6T+3MZeT+glhmb/BSN/+SLHtgMUhO74MaNWwxteaSNCesSm6HciYDOzyq0s
a+EyfQxnhH4oC6HRAUZ5quh3MC5KUE1j9coBoNlmiWFgSiM/PVmEAINeaa5iTZYtGRa5OeYoASyT
L6aVEE2AGjlutQoZDPMTD0qRwqVkrDrzXOTRuPF4I2dhVnk/rcKuHtORzjdBdYaJskXXyr0Gcext
6NqApcAOW95naYd4zRsoY7M2ymFV0QYGqG2gkAKO7FqtuoJyb0X7lOLzSPmPhVkoBUI92sSBfmaL
+rwcT71fHcGqjTiHDJz3y2RUg7iJOvq+eNLayV6KiUIpx3Pb0afSjbYLthSPzguiTzRo7y9T+8iq
GGAyL246JqiCx+VHqmGqC33F3fEsyZOeutgGzXJYp2FRPaE94JkhEQ1CFSKxEXzoph8Q0MDwiNcM
lZ8gOSp3BT+DOLNFfbV5OuSVY3FxGQ59OoRL+m4tg14V/7zp5KtAz5273HaZXcRM3PbMAGNSJOy+
v2bd8a8rJs1b6MfRVZcHSbOfdFA20wpNPDARITj3+73ti/qFQ67qWHw6zWObf/9dUoKmOSYRaBVZ
bLzUE+OjMHP5VBThmQr08wmIn416Fx0zgV3T/PH9pRBUFCkATIiBTH4JNkbET9Hpxm90RezLpveq
ddEM7pzBUXAIo77Ytwx7zxwOp4rg/U7u0D6jMzFVMhoT0PcfApOjwZ7J5JPepLLuBtIA3Kp/Mqza
PLZNqZ052Xx5OSYhzCU0ntiP99y3dCFdh15oG7bGMVCz7KU3xwSw1GR38iL/3LvxqQPDl8zcxfY4
5TkThOf9/ZEogFK6p39lg4PZoNAtbwsNNFMKjQuqvVdvfM93NsS8uNeSydSyRHJ/roXx1V1zwqVa
0nWPL/lDvUjO7dBBCsFl5Yv2yRCj82zF8RsycDJlR197+LvPMPdMVUa/xtQR2ny4Z1dLEyehEJwz
bZLbFPYperrM3jiwMs5c6Ys70zS4o8g+Ob7pzvQ6/VEI+t6ghCbj1znjrSiaR8hYevIgTKjtnec0
IAxb+UTbIQ3WZmzRpCVQLroYfZ+dnRfbvCY/tnmIlFi/qYmUqmcYUMZm3Vqldmcrmg9dI7KOU4zU
lcrMnawOtU9TEok6wiqUsVRf4DOauDyRHK5TOm13eemFz0SMBIi1OCXvuzb3DmPUuuFKN1sgPEMd
ZydC18CM2FhTnYVOluO6s60sWsQpgTrLSsT58+BoYbTMFKN8sQhPAnrbdybHNROtTK1AXoPgkak6
Ga1KaK0dI2h/0XomcVCXEL7mdeeJ4AAYra+u2ixEFEA6S1SsXLyz1bzCX3iuafDVT8HzZXOo1fkx
Ph5KmDzUtmVUnIf6lHQAW7/oM+5OaTtEWWg98jMr5RfXY8mgr8kxjxnU7yHRHz+9a3jRiEqJ+sUD
csoX4ytItBzQeqSgpgsyVtRzK+bnxRlXEENFlxv0MMx8WKywcVmKxpuECHccjz372SwojeKIZkY+
F3WYrMJCaoQxaMOKjphAdIz23Ensx9JThw0KNnfZxiT6xkTViDNL25cfjn0eBBhnbdf90MZQqo7Q
RpMzUaX10YMRMv6P69ahgWXb45lT9qfmBccvV+XVRvDBlPWjEaFusi5UDIdreaBLo6qqLspmVPeI
TkmFBQ6+9pFbn7lB/atfnHM2kIepae+4H9aVpoiJj7e4wzb0cEiBurT9fQ7EwVyVpk5ORCMJK105
Xao/hJWCm5IQCnWmAccApgcVkgSsHF8GqEnaWTBeCJQpXd9ImQPG1QNirfqG4DGYZYJ8oX41ZpV7
yd9pOkvacs2yJZacNMEyLn6hFGZE2Cht7Z6p2T5LaTjW67rm4gIzbYOf8v2S1vLi9mRGanPXbsR9
RD8KYpRJZPpENVkGPjnejN2VeUAc9zxMscwjWAQh5UPvuxCVJzbfr7FfFJF8HhdAHCduVf3obRFa
6XtoqdFr5WUSUcQynpkxOQrOnOrxKH8sBX6T4/A4s3iY6scZnsCO6pWy6+ZqMESbRlMLYtXQzV4N
To5RH2gQ22gHoeUZvgRJNRpbKmCUJoPb1iNlmKW+EW7B/VoY3As7u1YpLZxdZVJ9cySXGkRxZ+iv
6Bv1D1GqqOCzog7YsAmKJkJ6FcIQ8Zkx7pMgGU1StOziJ+de7S3Re4ejuGrl1zh64wtn8MJTkqIs
ntkKcS4rl5xWjfrRrx60sUTBlTgo2uYIiuxfAOnScTUAmOHV0GPr3Fzwd/v8XQmFvo9JJLs7gywT
8/j7ByaoHXAWUUkqUOiRMGZDFZj4c0aHOGZs0SA62gOtOf0afqNXL5DK9tmuzFzzPrJ8Ay6EmQdX
PqQEc0U6RtFcKH6fPecD5uhFSVIYymI+fbN0JCiEG8eJK2fJjhqJv6yIf4vo+P8nKUBzWMr+M/jx
+FaHbyJ9zn/KP3EBv//UX7wA5580unj/EPRNuys2i//DCzD+yY6EDgQhCOoe3DZsC3lBw+pf/7AM
oAD8G/6gaVHqTyvNv+GPlgpKgC2MYtDVXAOxzN/hBUzggXdFvIpJcTKk4cVj0ojz7/0TqLkjETYJ
mEBZVsrtIBmUzOoa5QeBAhBBWX4RTyamhGHshOE6ZqaMOduZMBWdbvBi0dxGiK7vUK17TyNwu4eq
7yc5ZM1UYDXmYMfYaT3/1kTLvmXUSIDE4AyrP77101+vzH/lTUbiSF7Lf/1j+ph/vkjcBmUkJ0Im
VQY9zA/7i2oObmW4gsowHo1VabQ1jaQADBWdJn+i0lXXRW+GG0Kwk606qudGIL+9rJ8+ABoNhD30
UJEyvP8eB7MqUAlDEZFk8F2IWE0OdQfzCRVnTc65T0bkTAatvysTV9k4DTTnMFBuUjuQ27wclgy1
nDnE4A2fUl6ObVJd6owP1qD8vHUJqmWLcwoqTcGwdBbmpXKHHlWBfWB7T3EDJORgCi2254OTjCur
q/3dX191NrbndrmPFQTfNUMvFiuEaWye5lTN/FG95YGjttAz/VkTJeV1ImPvKHvVkqtxJOOUOgqf
AwVNDLetd+lgIAGAUJNARpqnrhc+eG2XYp73bTFTydcDaJZAlyRKjnwyZdHFMU/c90/HX5Pe9z8P
gxoQpzjtmFFxzn//mTvDbFOtzomQaqr0qGn9W52U41LhBpeeTmpTVnT+ribMQudQuXHIr59B+oZb
lrUZSFTI6yQHFlgQ+7BiLoEn6hglXrM3E627G/HxvAYItUk+J/RxIMUhq+5oWSnQeDxYdJHRrAw7
V09T/nTs5yb8aFLuFERXi7yUjKWjpHpJYMMc2MvFQ6Ibw68CF951pWXpjqiTZuX7JWBvRSpzszCV
JXO1BHF3IvdlL51Ld0CkjxAzv4F/7f0syB4VxKHcF02VPxRhnt8rTkqZpRnAqgNij6NAwsVsquFE
2GAKAYkMPzlLANHBx7KPJaETBxrK+aXQsTAIvzUeDKH7F4T1IBX2kmvAYPIIi7uja0bq3SpBBH1j
YCSne6fgIp1MSOTgjPHMaYfuQB/5gr2w3gZyjI59LC/b1FtxYGYUgp7Ja9QnnfQk0BOuWyPXVdjd
c0WvlyZw9CsNAFFOiFhrrxF4BguifuJDEAblwm4jldF3wbtNftIwA2iUTJasB5InvFULM+hUITFd
Jmqzq5JKWwnaqGfK29/Cmj8fLzp1SAkNxnSTpM60Pyw/pR3QY7Hgp0q37ej29yXRPQWdy7VeluJX
0+sqoeiaslDiaLjE/y4Og+081Aq0yoUA7zTMeoYQ2kIz23hBFAOUV6ioG9JjvbUO7GIxMDM7xw/4
VLWxXBn2pCGwgcV8Un3lbsvkv6AUpc+qLuLScOk/48zRVbKjep4gJwPHrkEGXkMhN5YUdzAYEQ0+
ff96flxQ+Pb4FAatLOZOGoqN9y9nbyhFODp6SFO8rW45qQWL2KmiRdgMMFhEZd/iHKjP/Wafr8pm
4VCpM4TTprL9/VVVuPe60nTKLKOd1kL96KpH0xHBa0MfupnZWZCDLo/H/C5BK7j2VSvDjNY3jf/U
VgOJmEQsPFWNlBcKTQ7G/5q7t6sek1hGwuX33xCTUD7NuydMY3dje0PKQqMWFdn7Tzt1u/MIKMos
8tp8bjUOnsTmJRxK8osS3fHXaNgXmqhgupaRVawJm9q3oR4UgFyJh4cWqVEV688lDpKTFQFHTfTB
WdpCj9aKlWoL6IjiBaz+JlIKgGUtU7DUyh8MQgrmplZpINKkf8NglVS3KgMLnZp3Qgk6AqRcf1i3
ojEWoVd7N8KHxoY4WZtJrWMGFMLJPLoq/zDXmQrONAlMwAvSiz7UCYI1Sfuhf0yWZ9U2D1KHoeyb
oXfCRxtAWMV1AkjNdlejOoY/IsQ1O7j37hq7iVhKL/BXVPxinAewRVdKV9k3cigAuFYhJrqMJAkr
ssWSFj47cxWaT2BNSIQaU/7yMdbsR8zlUHuqKUXEHEhpzBXFVOaOLXeCucfJsip5VSt5+9MMiGlm
OaP1X+qBvwByN+6ysOmhnpS6swgKWGFOXxmH0NKJ44q7dakb5aPtV8UcTQQoN2AgJyU29F3g5/4y
pvjb9nHqL/uCcQmRKrCkkyzcSVuMO5Ha7ToDb32ZlS2ZgDZApQxTQKGms9Kxig3HfPNFVmg0EeWT
2MtUxSBRCHLeqmH4t85Lo4OwYxjAuBW5gW86ELeZRD4xRqJ81gJcgzUJImAP4SSTDXccIoT3OOX6
i7h2t+SBYlP16TKChdsbVXhPsAZRs4J4VdlGB3egUiQucJxh3ZLHVLGKC3OU9Rqgo0fUlJOi363I
J8fdVNPTCUoQMi0YvdEqyC11xd04pP5Bkqpw6bYjyNQkTw+woxJMnaW1lo56Apb0I5QR7XxBnoAS
Sx9UUdvqjNZSe0mSneCR10k8GlFexP4j8+riquts9xK3ACGq1EJ3eK20e8pofVtgPd6rQbI1jNFd
a0NY0z6H9JCRsDsP0rK8JvA92fdE7YFwsR9yGIVzWzFxENnlcGo9nLdK7pqbMaOcTQt37adA08um
dp1Fy7yDz4bzYxa2LkPi1JOLOEK/Hci+/sFv2N2kVv0Do3O08+peP7VtZF0QZVvs2OacRzJJibPR
7QKpe+YvgPTGC6NJ3wZlUMAFNhPGqIdbRX5Uqu/GyiPrLex97Nc+TMsqfCvMekpfyJxo1ScWXL1W
u/Xzgc5qMFbQnqlOV+BSlSsCT8RVh2XuBeDdgW4Gqb+mIMgbgQ2p4d70BKEH22EK0YlHIiZhdEVz
D1P4Ji4Dc5fpDIJnqZERD2nxIIPhjK2ZXob1glAZIlH4AY45zd1nzLnug2LX2aZg7blzQRYQNKAX
j5Sq4DuNmK4OoAMq40QhUtmOYTfWXdrly1xGYbeyGKcAoow1XeCWCf1HpbbtFf6D6E04wsgWNYPR
QyRpsUYFxM400PU1z1j1ovTVK2N6d+4KHYWOMwzMOT17rSXBsHeCoN5HaTReSl1Ye8fqp1iJ8cGI
7F8Fb/wqtuWardFbBaqezSFDMARrcDIz/lz4qWavGxSbz21kb8h8IngevOyGaiZx7h0vrOBde7R7
qI+i7t4hmdJY9NglF5aZagDTlaS+7KoieB0goNCd8sIZrROStsa8HdcN476ZsMiZ9XAN4n8csFNT
Chzx6am8eUmnHLuqzW/COFdYFkoZrVNqB+prwsn8EUeRYccZbiSk8hNk9GVAAryviIs+KJGVlHM3
dSE1tn36M7LLZA50JHtwc7SQnbDNl8YfGvS0Cgv/AGBTKu6z15rdIbYrseGF1o6Jx3i/czx+Gbhi
CoAwFwzqriXhdR4kThPPg3wi20RmL/w1HT1GyOz/xdNA3Dd5o3YndhrrWDxHP6nwBkzvfomNB/9w
1G9UWLSXUZro8bK0wG8tW8K1hmXU53p/F9GmXpUwperFpBABXsqw6GfXYBq8bElTK/+6EsZo+xAY
RmCSHM1rMKCz22XVoJJ/3EwQRbaRTr8SqAuKnw1Q2ylfQz22hY9fHRN22s4CWx0vKNQHcsEqbykl
TG51tNiA47iN1mXe9Ccsq9KdV3YRreN+1I6OW7qLUajGNrZYfJvMzrJ5h2X8lDuFzkIM9ZHMqDIQ
5UqK3jRWXRtVBI6k1Cj7AhIMzysO1SUFYrTuojxa95kLcBcQ8j0XT6trVCdx/OL30F9Ppo1gZW5S
jCRUwVqZwixDITbHuFM2JG5l9c+2hExrZxKzbByJze+PmniBuS1FHa0HIJq3pZrBkc1T7YgARGw0
HE5HLAIdOF82Yw5vwl0wKze2PrsMOYC5ZIQ63X3Ud94yM5PhWniDSc2tF8VdMRKJSZjZQAlkFG1/
qi2+LaWGgnDd04A7hmOhpFOojfkcVwWPhtYPDn08ggy1VcyBUs66pIvW0p/+IjUHSiB74V1YlgzQ
jRjpEz1NPkebRIx6VVE+eY1Ah4oxsbzWEd/iZU8DWrteG/PAknW5baD1G3OgbPwasoQhuwB0b3f8
f2h2/JwFuY8IFE6p4ETUpEoXLAcQ+hshdesS/ztQ41TzspCN0yv2pJYOzAngB9x7QcFX1ycMnUuh
y58m3LF7YhQA6agjClYqit56Tn1NfdA8EtVmhdb3JXlpZnuKaYn8GokkP5he4a4sHfwWZAkeUNgP
rk6XT8BmJUfR8k65NyrLHELTonPwYiwTu05XXqSES9kOwypU8ytVjOZzamHatgax7cDELeUo8yuU
QeEuUMbuGDYhDB/ZjgSbMw67NdJE9Esma69FiOkDm2QY7ADCDRt4wsmlY8TlVZPq5mH0cMoXac6f
qw2x61INv4TnTSc1iW3HpJJYuY7vvGiySll9yq7YVDJFYlEP+sLxo/SndKg6CDFGMgUFDdYqlUrZ
ZBvwhvmvfCj6Q+bX6i1KPxj64WhjQbFroUWrvCqbpxGyOKUK5uFZV2jsILCxIctmFelOo5EPa1EZ
G7oqWCp1p5RiTiwvVOY69Ad2UCPa6xXbtFMX2jZOTcTAdgnjkR/DbygnbM3fqH1O51gq/ZvpEiVg
gkfcCma/Ow1o3nVsCt2eS07+m8Icg4OZ8GYTgD3c+7r5QI15QygpEmw9mitVKfYSPc86bepr03Da
mWUMK5o/4iUooB/WTmHNQp74yxJwH6yGTMF4PlClu5FYD6NyFXYqCWfwzeeKTcS2NBALpS0bfQ1n
8DKo22ZfIHW7lNnYb+giuD+MMNdPWe1NLtLEuIwnxwcGF22JOQon7MAwUaaJf7T7Rl6Rch3fETL+
ANnB3BiSMC8jB1Hb+sW9sMrIZgRXejDq8bqnQx1tPJ8Q+qKynxoAAoiwAqjvkYnRfHQlz0FN1MRo
Aw3RhWuudaVcjS4gWi2u66saXRKEXaQgyxBRB5IE3eTXN35GOZo1fTiMNRFEUxL3/4qKoOhieMgz
S7pQMuxgWXS4r6hE73LKzmhQL6HG9bMcx8DM0MQL+ttrt7FecV0/gAQoGe+W18JvbhIlvg3DAVN/
9Ix1/O73SexvdbrXb8XxOXuT/z39KXjHGJ+CsP6f/373T9AW+N+3/8l/7Ji/+3vl//z+S2DuLZ7r
53f/QEp3VKMBfhPD9Zts0r8+w7//y//Xf/lfb7//ltuhfPvXP16LJq+nvy2g3fNnR3saz//nNvh8
fHsN38cfTX/g38Rc958u9TWzXIKOmBMZnO//IuZq+j/xm8Ee4syPyQWHwf/tgGv/hNRncUBHW27R
okbi8u8OuOnSHAcYBmoRhRj2DuNvdcBhxn44W+vGpPHATAH9C9Cd+aF7MwQsHuj8ST3nWb0h1vZS
kmmwIZHsjiJLbquB+IwhVmPyqX20fI3zXHHSmOFOfRC5Ws2jyki2qeLFC+G+qGZyFSFXCHo2f+FE
lDkeGxwufuLCCmPGwO8wFlZ+xCe5d7I4JwSpi5mROUenCVVegGJLU56NHX4oh4c9+9KmDDVSRbxl
bMVTZ+ggguKg0AlGMI2JMfthZ+orHcyNWQumRt7BkWj+QYaEertqTFKu70Pvrej3rXdfj+rG8ndB
B0YoutDcu4QcaRmrtM4gtqhgODjOe6TtVYb16pV0JZHcBAeV/IKZr41L8uJPNEoXqp4sXaAEUXWP
NXg7JBA66HL6wV5CJ3TMYR6PN2N6IMVzViec3CzlNU6IcGek3eG8I4qIple2UbzbLmMax2Ybi6cx
R/GdMvnm/DYyOQ3YvvrigDdX2NHasV8giw7NfZCVa77Ljq66Fx1646jXu0oF3ebmsL6tNyVQbmt4
BosBxoqmyFsRPLscsAiGCtIbJtzEAMUbjUnxoOmgefwTGR9Li1gWV6hkiZSbkfEBWFnTOnCWX49J
/xqLfp21gtoa8snQEw+idpchkG6idjZtFL0kgpPXMxlAtGSgrILtoIMZLTiTgG+5Ig9447XK3FAu
TcyWJCpl9VZnnnIVcNnJ2Yna2mhPApA7gBdOUvOyO6X1bhKM5C3ZIQ3kEU4x4TZsiosWRNA8UYK5
5YtroGJzRzuRZLoMHaitQpwCu70RbsIZ3RrW0sgt3DD8EzGZTz2LLTK54Soo3L0B2h+drUvC/LhS
a4rxnuy7slOvJQRfiOzJo9EPNUe9Ym6O2i9NfTMZyy/0ooWrfK/KbI3JZy4hVImWuBZb29YcK2Ir
gZ2fQLMacMWg7GFCRrqyjiTYmQ3j1qvZGuucTHcIHq0sLu3hYNjNr9jpj3ACFrlANVoXa7+JZlby
lJVi0cJjwd2yjxo5M/M9iiRB8VzBqm2sZ+BPdyIg8j6GgE8qhKW2JxmX5axwLwCrzF1DW9oymufh
zxC6r6mlD7Xe3PhRvtUp91vyjhVDHBH4EPNrXUkHx2uZblNT2XRGd6Cn9Oql1lM4aDwHj8xppEIC
KylMXia2Jt6jQuxbEtSLfBcUvM2uvm+hXc16jneZap4Gu924iX/lt9mvkEnHrCIlBKOypvF8N4tR
t47N2NbPji5ePVGQgjT9GghfQ6xyEXEIPZ0yQjGqHVanJxrsD57L66FYxi/pqW/YHBBzuK23TBlh
Y85YhmO810mUagTd1CA7eWO4VHv3qieGYQVJrJyPYIBXWtffcMh+8qxkXCBHdy6VwdDRR7nbkGrn
d0b0YnCVYNWH6WXveMVCa8XdwIskelYFNd2oU0h2/jQSc2VZj0lyon7fVLCLWUFuovpV8yED19lI
VNdElApfNLc6hgSy6R2RamFDyhDhtZChFYX1xzfHy7Sx+muW026hOcOFlvNOi5AeqwvEZuYQFps6
1U0RKhcR+sQtq7u5roa7htbRiJjkRBrao69lFSk65k3C+N8Zo2hp1ojsgSZXM9WXNwPGi8wedPKv
4R73drB1065Z2UE5bhjvZMtCU+zVGPJOOgBZ8RJEPxJd7guXM0KB66wtlJmSXLiFOdxamfoAQ/xE
Z2IfO9ZRy5F5m/tGQV1cthEzZLg2nW/SvLXfBNYD+EQxZB9y0zfeoEPE5Uy+EyacOlLsTi1zsCej
9ugKotBO5sM0lJVTtGUrmBrZlb2goeFwaPIv/G4UR1Q8/SxrAzkrTcgYll9hTh0oysohr491ZUaH
KEOeycCKHqBhzxgdtlvdJVtaLY07BzDONob+sXVrz75RJvwSE96QFVs9+IPvP9YNThjb7qN7UZf0
ZYawvCI8PF7KOoguGBP08Mk8+D/SpDOZwrHKXajzaUBUCnqjcYHgx2dHjKEeauPBEd4KLyE/msJr
15DtxiiT9ezVUjvwRjHjkIxuCcM1/ASB61fL/83cmSxHrlzZ9otcBjj6aQCIPhjskmRyAiOTJPoe
ju7ra0WpBldSPZVp9iYyk67yZjAIuJ9m77U71blhnDT1gVlfASntqxniJ4grewMi13aRjz1B4ecI
QkkAUhNKKOfVPbcv78zo2dVdhw91ayTD+JkIclTXArbiYUF7hx7m1nVZsrpzJncNpnVsr72xqnCx
n4U1N8xoHU7HRXX+jN/iduvF8t2sNC1IXBl4k1Ee82aY4a8EfNMNjF92o0wS88PgVGZoq5WsqSX/
PcyJBrQN85RgC1rEWG814xzPjTqYi/OU5kt1MUk6/jNoLA4bkIPHKGeyC+2XKUM2N8FCetPGbD2X
1Wuh75gi2Vu+fKoBW36WAEw3Zqzz1No38Hrd31umICu0KiLfbADOW03JSLe9/dsMyFwRd9m1Yidg
6MW8s5hqE7mU7FFOPU+GvFqai+2zttqz0qgPnBdkDhD44sXwO8YdgGyXT5mRLLvEc3pyLfCHGkPm
PZFqJhIgBeq2vSzzDpdMl64/8ZDqsCzIVi3s7pXF4hdF/gPIfS1E4sg5IAsgXdkvI+0PfbxcklJ/
WIWzNYxqP1jqWXYsX03uk2j9Mzv5e41IJxXNruNrT9Nix6hxZ7tqk87byDzPsx3oN+BXbR3T3tp5
Ob77FFmdPgU1DPupT45r6abkFijy1VyuqfZSW/nRm8trDCOsmK5tb+2rStyBG9xFhh0KZg5Agm5O
FD0UOe+HqTd3fPfUD7hZMu/YIJj9XUf9eFrHNY5p43gJEm3Ur4VAK9+XBEnBmWBGk5edp/mrZkYH
fADuLo/lvO0qEJW0RII1NcyhNBzaVStvOHVMdysCDQiOo7WPHdwwIq3TjEBNAKFAvZ0T5bL9Cf1u
9hMtQu7d2XTS8aDt6oYkXfzZ3IuJrIttP5asIUl82rEG9rayJKCHbY8VGr3U/R4StQ/ZaGV5ZIpH
PfGynZpWa69Adp5BJ2TvS7oipqh7grcEHKNNn67RkwmBfNroduSQCJ0ZkFSwJF2hzOSHtrG0fcaM
8rUzWZaY0407pI0pmaKiqvYNLvTnbF30S+dZCsz/YP2UelL79TAND2CHPqyp4kYtgH/cubCNNnNc
U82UrSbushLhpmIz9qypSSOrjaSXMdGch1pRomRjbB0K3Wn2COLbsBaAHwlauaWqJRCmJ8JxJ30q
jx2xxbnvtHTqnB+GsTcaYz8jzTiOXvom+342t/qgWa96QY+/jnoS9Mw57z17ZoDllf1tXZiQnZgh
Sfxlj8o7mLA5+aWCzYq7iCJlqSZfB+6K5hGd75p5bNOzEsiG0RdHw5gmvFLlSqHYLM4HrLxkI1o9
vh1OvSJcoFSXuRLZW+cV7mHWLXbj8JAB91VFM36tRWPu51Gge0uGd8seNA5EA8O/UOZF1u5j6lk7
a64JsIEQ17FMazvgdGRBtvFtmZjOJWn2CX11LC5RRbx3N7+YOdE3RDDIuTZ5lMZ5PlG19wGzZzyC
C3RmlUfvyPS2DMSBvubVmbCfM5OL+3xxiwNcyGd3Kn8ZKOiygSQEc+Z4qp+5XI+MHUKtGhnidnMR
WnH2WygdmaDQtzMy4LDV6jWcMrwn5O7Cya18x4KOQ/qiwbwuusB3vDAOOnj9B88gdpSc2AbPjl/q
nL1HGV37VkjKP/x0mC+SY+biRs4lJnXk13BiY/N1nTQZqlHy5Tudn0v305ttYlaJqNzYS5oes8Vs
nqVsEaHOq/m8FinxrzacenuiByR+ShKarndBk7HJKlbvkRjwYVPFq+sPhX2EaB+o1ImRbRT1te1Y
fDU5D74bk0qrgdgMSc86xo65ZWj5uOjvNSAbo7kZ8Dp2zZXPjRI6JVFZCVH06D2aeDhLIJssSbSN
J5uNwiCLdAtSp8UMLQ1bb4Se4x7BPgRal11a/bXR2/YLiu2X6pGautTbQVJoHSkQPPq6pYmJt+wW
9WjzBdARTPlJW9UYzGNN8pWT4wCjKOXeEOUJu/vR1eVdLHp1rDR13yQoO1PHcneFB5oi7RMcSmTe
QxJnGWczAI6qfg6LEWbFhqyKastt4UDytvLdKuN0b6WG8ap1HBF9YoPZ1vPehoCsWXfFUNlh2Rft
NTHSMdT1Ig3KiDVGj+2OkTHxu1vSsDK4goW5x5ueHEVaVL9mIbwQhUZyX8giwyVkOK9GoZadrXXd
bgAZiOVunb3XFsb8PUbL8VeG2xDJjJJ7zRqHrepQtLAi8axXSWrdJRnb7FJUwnuqCnyqLWGBLGGY
7dLcTO1B19LydWJA9BwXZArNTjF8jtQbx2FV4qiRQdFvVasPv7zRUVdFBPtRJG7xbsc5nOkxH8ed
CQ9qwWZYenfeZA9vgyWjp7zL4kfI21xMBG1Q9MooLZ8Vs7P31TbxqSF11dHDSJyNhkcQMakopJTi
h3q2ulZu3Sqf73Kr0U6rntKQOTyoNiihp0i2IqjTTlz+mw1Qdk4Lzje1pI/ZjaMfF8NwM7629plL
YD2tpkkP51pd9YojLeKhYZM2ap355HlW8obNsesCI1n6V+VZEMEAu8oX5ggkt8YkPbhlXoegRg4r
4LLDHKcdsZ9DJx9nHZQjXa2yAkmCIl/NyEXt9h6j+DR5KTLTDFu7iu89Ihp/lDmCmIQSn8PFq1cS
4yOH/f5qtSO+GMleXjn0iSQ0LifWG9wRXu4e+3kkyblmmdj2BN5PpBLx1KbefNDnDIwSGwpN74N8
ZjZhDvZzKbp77l0WECPVQmSxG1DmE2oOmpkcrzBxbnt8jJCYWxaORrXqX4RT2lDq8IvnBqvTOSu/
F5UOd2ORHdKoHMOKdj1Ulo6GAQNB7uVvdSQLJD3JlpCUMDM4wx0MapmFDxczF2VY/ruqZ4tGXb51
ZXnXEIzGu67Fz67ZkbEKCWAzVp2ijiAYuanW8VRM9JjJz8rIxHSszai0V5VEB08V4WTqaiP7kZ2i
XI+uFkXBUBjHGVfcJp1W/lwxnWtZbMfcgYNIK2Y0rFXhd9NMPmC3svkfgYLZkfKCZXyw118ZMMGF
rWfOWMk1b5bJ5FlLQV2sRl1D2F4PmlPvrY5YCzXpRIeC5bjI5nuQ15XY8AnA06bISlptcuX03Lb8
ZNZqX0zMNRySqW038LxT2m4N2Ra8QynOHi3+zvRqy3L7uwEX+6sqxaWfpy50WjDRXgk8UJc9Vbek
ycqz5kp7deCr/AKQS2ylikQY9xDB4vnDlvY9hxxn/oBV1Wi+Frh2WvMWiXXxEVUEGXonVgh0BkN7
69Syka1ckVs7G04wBYPiuBTiZYj7EGc43anXnFS3qpOW2/q2RSTbR7YXdi42ojUvMW+WjA8twLZa
F29N92wU2zjLfiPduMZ580ckIK5SxR1KsDBrahG5QVnV5o5byN10RZUDYSzVFgxCTiHRGCHhge2+
5RWClFD3D/EK3BoGLEcLCat6/5zX8zlS0BERLr10xOV5jftBVsnoDxU7RR1t6pjvPeU8qQF8mczX
iw6lJWE/lmTeJY409n4wG/dt1sbklPcWa4iG4Yu3YBvXzmxM7TvObEBdVX8yU9J19K728FTLbMMM
GOEQUcRMhUIbktdHjNCGAqmtX9d6/tGnAX7FrRuF6pmFsSvvcLcevdgLmGx8FGmqnc3YPqteIDwm
vOOqKtu7zJMxX/O+c3YTwhWZLKe6icLbao9byfrR7IpLxvEuNs/BxnGePACsL8aEKw/9YAUNZYCk
12ANn9kLksPeYA+HYHwWzJ9QLfLdxO0EiKAf7rp83dlp/FCSt7AxRvmy0ICH7erdGTLm+6rKVWM+
07M7N6ttOeY8LfGvvDaKnUdc4ckG7QVIPjn0K5uxiKe0S+Z7nfDP55JhY+oaYhuX6+qbRcJShKzK
rayXbJdVzs01XbsPIsn/tFN8T3rPkU/ywp14AWzNK882vqiYci2SozDjbsQ1c7gl/0kdK9uMDT60
RH3fRh7DRou5M1jqnYwKsDigZsPFdE8s7v22mpd3LiudWj8NR+ZCZwWSn7pCy4KJnM/7MWXTRmlw
0Yf+dEM6BDhIjcCdsofcI/wYu863PiZ5ONrrH9vCRm/rsfs0F3iHVV4/MEzjkOxmtcWSWj/YeYss
tKgVtFB9dLd9vspjYzXWeSnQONVCpnuIVsClJ8WAZqlqH/MH6zL9vrBhG6WN/WKofIfCmvWt0zT3
XDy7qtU82M+udR2sNNlUnMGOlV11u3wiT5LzymADvv73rcRvJILoziOaY1x2ckKI21+WM+d7IltJ
PR+2OI6xpctgUO2LYb+nwJ2uAGaMa6IOcVQHjnwYkyIstA/BUO4Jvdmt4XHbo96tIMc6kKyLXPKd
O6zjcxX1CDrcWV0zNHWYyfJDB1LiYqFpDNPM/Y3PnEIx7V5ahmNM2zl4VVVNG2MqwLR6jd+0S8JP
OjfnTJvzwIv4h0om+SlpWKZq15F14DEThIh3OU2XM4akoTM2bUPNrs0wR/K7yWzDo+RdCgoVRrSq
PeSEAWi6uExAWEdWGA2IZpn+oggmD6mT+7YTWWhZQ0jGNIjbznrF1t9fkj6xNij1LBCIipTwftx1
nLl5ppP5bLotwaKRb5T7DtXg3CD479/yFmO+1dbWqSJ4PYhSZe4rxC5MECi76qHvL1yX1sYd0Zkw
4v5JBJD/Om/D1IX3jDo729pS9XR+ibCOWs6CIsIrsSVf/A/b8hNEtDNzO+OQq/ytW4htGJXdHfN8
OpRl3OwzUuI2KkJKvyFUJ2B1AcFB9fq3qxXDbpLqXNy+dlHylhh9exzTYgj1BSm+NPguu09PjzKW
PMQg+ZU1nSeXhzyNHJhlWbfFgzMGCKLRlej9H1I8+ucssr8TchcINz4q5slTUontqBJupNibfJXd
eFDVoOnwasv+s3Wtj7xpPT/3RuO5cadnHoN7Vstp0BjxN9WPPJONejTwl55mS5zikaQqLWYe7C2E
X1cGoGkWw6FW5FqgE/aLbGc64GqEVrzSUNbAufNsvqdruNpx/CrUwgjCLHfWGme7NpMkBbOU6lpq
AbIMzzKbjmaJMEJIluSkBZRkxtPazpnBUWWFkEVuOdDexsguiTo65d7Jnyt8Dk13pW1FteBso8Wx
ufvtYusQ9otg3sdC7NxE2RJxGCFlqtq6TXcxNeIKTP0BGx5p8KQGDN1KWIblXdFZz5t1mmfQdd+C
aIiSB7/WEGnUc5n7ddrviWS/x/b3ZA1lfLDUdNW79tiBW/ZNudypnO1Rq31FEGMZnafWrk2H2M/4
P1ydGxsC+QScbdL80LAtQeG8a532Q6m9B85fsTBSW7G4Tx7ADNqqKykNX5WZGme3N9mL12UTytia
rouIT91CR9egHBtiCwkZCseyuitF8eDFA/Qrjq3VOwpj2VeDmQWr1+/s2TtOXu8FfP2pjz4WVery
MLrateHOm7RfLUmNYwXvvJx2ZU4CgVXEYdn1T/xaNxRKpR+NFEl95N0vtx1k43EyIzWJCVS8mvV6
UjfRBb/NOGZAVq3cGk6UfMkEpV9FFywRkQGUrw+x5b06XJtANZh8dlrgxvdEM3KVi1fidu0Q4vh1
rLM1cA1efpXV6zXVeaXIw42CXDnWgRnLm9fWD/XIzzLP3qFSrKbiXbuKhs+KbNHyfhv8KxXP9ITx
QAzqa0y4n8kzI5++sO88r9zGdrIFeXJpo9Yn025b0DU2ivde/40QA3yk/Zms5Uk5O5fOcYipPkU4
1HwLS3exK3ExZ3VkW4yUFRb36FzTNDoR0N5yHWcZZSBQT03Tw47525Nd8/KbtXTRkLa3CN2Vx0Bb
nzzWvs9tP1tPDYlwvjBi/dlAkoA20YojHJyWVp9omI9m5UJY9KLyZvJ8B6hv+apgMbeY1hQA5nzI
aEaYYRNMIduBAJVVHNAGx/tWd7+9inNSZ6ELhGQtgqImsiLDHbHJ0PrY+U1RaS6sicGfkr1lHRtV
FYe2zAJvVNc8BSejo82nKCwAiyHlzFV3FAXikyxh4m5eE1Hkxy4pdyLXyMrxhpOUbnL0TDFtZzd+
zUkJWbr8oMeAlRp0QCGzPWcTM2Xysx5jbqnNp5IB46+sbn9wOYFccmhCs5W/QEzek8NxGKT4pYlP
LsydgKdywqSxz0z8MeP6WEogELQtD2NvZg/JkLBb8wQ/U5NSWUlPnIn/3pIzcl1biRCGVJZ03Q3L
nyFqr5r1WNXRXpGkaZV4x6iq79yi3spe7sylenQJkpADnsb8qx8SdKDufnBzjhnOsUOaZdtKjTvN
AyrFLA7PJptve+tlBiUHfJ0b5NI6Z/roO/VpIHg8MZ/tvL8anO1x0t6lEtLQQDtmTM3tt2b+9oyq
D1Wfm/6gcvmC+DT2DTumsZmmKHL8VfHTaR65t/ZzEi9+3hGSRVKVld8lZryNu0M2BsV8tpxkZ8Z/
PHpygk58Yj7o7nqWOXJjFT+yuV29Mz+VF1p5+mbf0tCHPzijNeTjRdZ9RIu416abBMEIYuwaK+S4
Ji/Dbjijk/S19KNKCr+h98w4k6HloF8Nh4x7jwlNYePoJ/09GTFUZB780vTooEZtHKJqWiuNngmm
Vmz2GevlGCV8m8f5sLr03Ygnbe0xK5z4qYv79r4qmRY26PQPfSfwpZie9KXRpZ+aF5m7SvFEC8wT
KCT6SQ/Z3uPEaZkzsJlMNfeUu5F50xfwoy7Jcmka1R8jA5PFALMhrMvKfKlSSSc3ozpFCs2w0QM4
F85JczWzSv9tObzKFi4rprpF/NMTznLQcs5rXIn1q9KHcaF4TZAzZ4gBZzgdyLCzK2JD0hXSjPTX
zIQpPDvoYzPZ3+fUBs8zFT6K1SIw9J5Vn/XWehH+r/op68QvZ4BhyZz1d7Q0IYop9mIFJ2ot1UMP
GYWb64Vder2rSRdBnF+RuE7PgFHDx44GOYnH+QgCow3yqPgjM/uedd6LHM2DTJKfycrpN8DcD13B
zJC2XtmPg+sekVypXTNbV89h0Iv8/qqlvC2o7eKwYTfWRG8c+WmAfpiBMTEaNDNEgzHCjqZ502q8
LVOyb1hxAOmaNsIYHpZpvq1Py/tuGvarBz+lMK+t5bwD4X80JnEkNuS8Ft0us/AvSfTI/CpXsY/z
7L6obYciMX6aNXKNjOENDeLC2Yskf0AevieSasvwFMWomTy1s3FfakngCkbWNe6DaWYjqdjh6PkF
2hC6YEd9WvlPpyvha1T6Pi0r6hLmv8Yt8Yq29GdIGG5FEyd8bBQIG5qAzMLCX2Yq1WJEQCeSO9NQ
D+4APQLU286Y83dFyCyhUs23ipJPQ6upte30SAZVtTMqsceBMWymZN5XQt8ZZrt11vjo2eyECCNg
1x2fssh7oUq8M3SRUS6k97OG+TxZ7mBIb5YISX1alufM4G6tDZe3D1aH7dzOZL0M7CgJomlZNlXP
uKRu+UHzKH9rVm6tZDziW79tGyMiAryACLFi11j0L9HwvjTlNYt6CgE3eSJMRvht67K0jB6Vsfok
Nb8jQj6Yg7qSTbaNGVxESfMjTaHBP/Ke0xpZRd8y+XXCDqdxYKp255KasXeWatkO5WxA35Sen5gw
SqfChH0BYqQ07kcilO2sBHbXxx96UrqQ18S7rrA2jb3+k+mL5yMvPLIXjzetq+6TWb9G3nwntfgq
piiw++FNiv5ajd0Whf2j431iU0wL7Y5dImmOJH2RU01UESrRApDjQCOUa+O+QL5vsSvV602r805q
Y+zLkbpDvxSssE001W4pDxmTtlkvHtGju85hSeXercqHuXySuQiGwb4pBKyYHZrV+XSs9HBRfoi9
+dTigQ2TSVqbObFYylTpyVkJNGj16ApHhbZIZ4S1rjU7JtpcxstUutrQz9umdXbYcogHy2njvYK8
nqxAqVPaX2ItzwhDniyVhmIFxlarEUodo7uhN9jWZOhwZ4boI3ear8fDW9Esx8Ixv+JuOOJMfWTv
BoHZvTDwONK7LmAfWXrSbG6IdcIhNJbOzmiXwKnqHVHdWAx6l0VRR3TJoOSu0iXTdjE2PHKsJ6nJ
bq6l8axc7QsK3MY1jV9w7D4jpzwt3vgN9O5LiGinqSgOCARPfKm6P4ObPQjLZDClukeit7gVbDi+
aMRlfPaynh0V2UkqY933o4lb4p/zDVfqVzfnd72+3MZfpbzrivY8DMM1mVbNL7sRjYNX+l7NOYoS
/1QnzCPrGS1wkxVvVLwkdXcfhUrepj4ydrSRp3nSX5ax/anY8m4k0zxm4eJZ49XWmUbxOv+MsHw2
ec0pGWPgwI/ywSz5BgQ0VZgmIArZzkl3uXcxt1Fg7G66DafQt2z8p8Ask4UfMV8BUjk7a5HnrCqv
zO/If8+RnHpTcxYloqYkB2aW6MtPCq+VAx/E3OSqoNBY2xZ9E8QiPnd9QwI447NNL4eFPUcKxUMx
zqsXcXDbUdvYaGd4lOdjSsCQP5qMcZGs6NvG9q46tKVzlCeYG72y/NWTUVBL8bkOA1qp5FkJUN5A
hH1nxBFj5G5ySpOFr69hZRZLo+Z51E9kvGR+12LmG7qG4TfvKteDwGCm0Yjbo+lHMv2xMu9pMRWT
6kwyxCsx2Y3vA7HornmuGvYxuJKBG2Zp4Izde9XNZ5OmIQHAskQbs0G0YVsv3pAGbFAtRh7knZJg
CJ6nSj7A7P6ysKafKmTLQS4L69MQ2g9gD85U/WMCtUmX3fyWaXZOF2w8s4xvK6rPoZe/aySSFmvV
bLAQNXs6OqOWE+4NZTk1WUERZcjyHM3AjbL0ACbjnl/XSSCvv+2X7hFtB7gUNo1kQVEgiCgiSv8E
vMvFS+4QDoHzxtFi24dMNsd4xefQjo8u8U8HreHVwkXybA02ygkysTeLjtART7ZtzG9W1tp32ox7
j/Xu09ogGvbKkz6Pd0PqPLeSr9CQWycB0ct4bDOVttgNgionNn5H9UMnkME13roVRqSxpmS5VSaP
LYNq5nMbTIwPOlpHMOOvsV28t2ti7IYpe+pF/mdEixg53wZlQ88GeCJQsKLel8NO4BvMD4uFhSNl
JZsXl9trkdXbIsHlmP1SUm099ZgyHJjC3AyWjiZXY+PRZJuV8YixoEJcGCANZSqPFS6ZIzEn5wQp
unC18Ffi+foVUwa1fsX8+aFN7OQ5xS752Gn8oI3Za0eJ8Pvbyat1XypDfOdOQexWguloRRn5YyQu
N4wcCO3iJiqnNLlLS2sitJHsNfawy/Cao926Q2xb7ipXW5AbqOy0CFyFy9oaWzep+jOm2+Rcwrz8
jKqk40qniTWgddE6zRrGQ8CagqAafAl59AbO+QOE06Wzsg+nZbEkhxq2Qzew9RGODFEKNthk1u5S
ZEl+5xildtD78aWv+Bq1iJFoaIjqxSH/ic25VMZRJy2J7Wb+1cWdz5kbQmPYrkTGz8oOkkq/1n3y
urgj8jb7pU9Rnepp1d6aqHuHcOZAVDevA5v35zazxYPymIIaHxDxWr9JHcK8tEvW5Pe4+jaxivaC
acSeoZLAV9aVYWuuxj69WdNT5xFpW/o42U2AIRhFlazmY4eemgS8Ptk4hbqrbf0tTYdTLf+QqOen
Ix0Ia5qBVfTAsj7Ld/kSb2YWVsCm31ztMkUewZdnHM5bhwVMbN/Xzri/GShaCjtH/xYTi8ZE7DMl
gsVo343sc/U8BsovvLfk4dBjmvH6LuAubZVg9Bffcmllj77GXdYPw4lOg0bTa9lEpkRs36kWnSPA
n5CxyV2cNQeQduibYqSEMn0lMGu4dS8tpwounqwPzZmyKavQaon7Gghpx8En08DEpVmW961jjls3
VaFBItBbjvJxC5OOWxYZ5FQkwbzWr0m1G5sU19TykN0mS3OGFXEiE+qw9DA+9PmWnzk+Fco7R6Pr
beLBIzrGTeeDXLM4JHb3d1c6H5wdSIG7/DPShPvCoDDZGqtH5d8kue9N2nasbmsBtG15AyBzxNMR
4CsP9fxWteAg81uXy5UANWdTgD3prOQCgmg7zvrrOmAGGRDuVtYuXWIkzJn35UkOSaYt4rejz/ot
JS++meuY1Iv1JOppNxbLLhf2SmecuxgxZmIkewnSdJ2jjeNFXwk2TzUgghXeeGlVcnaG77THusmY
Su5Ni1hUNRcfXLq8PCRz4a95q9Y6hO/AaptLnc05eBeP3M6xpTQr9T9O9qcDQ7Fh8neZHDoAxX+x
kJNiX1EPBW4xv9EwMJE/l3GUTG6Yks91h9Buc7PUsJhwGJSqOoy9+HkZYnI4XMP5LrumCoAGD0Gs
N0fUAJcu1V5YeCe+MosJObZVksRD3iCfgq3tf27VuDbf1dPQfX8Pl4/mn80Y/z/aLKAU/L9tFtu0
uqGG/sGXwR/4u83C0P9msfaHDgCkDiP9jSL3d5uF1P5m3fIUgQY5JmoICwjQ/4CGHA0HBkQB0wSr
ehMN8If+x2ZheX8DlAKtzdYgv+uwLf4Tm8W/5F5pEn09b4Y0+Uts8p/+EWCg0BEkyeCJgDWX9ZJW
+Fx9uzf7AfaWjlR1nbv117KkrKq0FZPmpk71ke53pbUH5w8M7y/f3P3f0Ql/JQb9bx8IsC78ixuV
yZAGX8pfMTa3ulIOtiMCvR0RHq+0Xo9xbBARa2LK/MDePo8+/iPTJQn9ZivAe1q/wiPIP0ptoGH5
zz8PXDyqd8hO/If7T4SHBg7T5FqLCDRhDZ+6oG4gqHe6xcp54pbkU7Tru9NIl/2YIVgXV2LWH8oW
4QbwAUmu1b//QLdfyF+JExqmHJcrG2yfbuMc/Gc+RieqKDZ6i9uw1JegrdcGg5093cx5Cr/ppqjm
Gbc6IRbdpshrBqxeFA+7f/8pbiTbf/wU0kJWhBPQ1Nmm2Tfvzl9gQ30ne8NtXNITh7F9hZHo9YxG
OxfZqbNIbzMNU/xkCytJt0WF4f//IOj9618Pzc6CU2+Ax8KK9E9fAuuKbPG4rAGCzjGZpq01mb7p
ohgMNGVL9EE4Q0iAqNGWJwW74ODf//j/8pRKGyikCyMTdKLn/gugGckdN5/m4E3p2/hCH4sJj2a8
7jYlahf4GavJjLqY077DI60V9YYU3+hkTuZoBV6Lmug/fU75RFBx+U0YfDNwAG5clb/8RtAeMmby
QKhPSS7fcq3uIJk2A3GuDtmbFcX90n4i86fzh2vJs6FkUVxY7vb9ZnZU938RcoFrYRP7h4fE4EnF
ReU5DiccGM1/OlvWjgU1kzSXaHfhUDdrna75HmJytAoaEO0HzoAYxIlrxA/Yd8uncpkpmVMxMXsl
ICn9NKbytgjglSg2VjNWJmiLnCDJeU3792SpYFWVdSsQUPW1O4QjOrT1GC8Z/htbDfqL2y8wQbJM
gVOZmORMgV04Aj0hK9sxMCcpBx+tkGv62J9Sg2oddH4Q0wyhjbIatw76xTSHYBRohBDf2I3JEgLz
/CscGgqXjLpK+JNTD7huFM1vyObZ0jk1zYLKjEbc3JAy3TR73NM0VMjy2zawKWDEJm6Nie1bit5D
Zy/h+klHhLk/rANC8gpNGS14hL7RH4chKolZjr4yL/IeQDWyNzOKpJo3sAUb8aoDqmBfjAjgRysU
UXgmWJnYr2OXjz6Y9hBvKYvIuGmi+knNRt0Gta2p28eX5CyV9RjNfpWyL/LTxWOImK5jX+1Khfp0
qwY5EJ1SpGRQDOk6U6JYRYfIIp664TawcDCj8oh/zESReDtWilXm4zlE6Bzlo8pPEYDdmnbUrvtg
xLHJiMXo3fu5lYh3YJ4ucssMBBBwj+5TBYltIJHBwkshR8HMlB/tgvmc4uRKKYqTYQ7mUgAwQdlO
zzqWuWrDGF4ONiu9Kv3Wns1vGH4e20oyz7oOX4Ww5/IPEjjzaLSDk31pojtWlP7ifh2RfDauZ/M0
MKJHOmA2NLzeXFTpISbiS/oiGufufk0S9MUZU01ayOaG9FgyWiWEbCaeQNnTKQqT7FHWLcN0UKrR
l3Ocrn8I+WbZptsIAJblVq5HzBVYEqHDT43lMZKzQdwVe+CeYKpZDk9AB4otQss7lEJgy0T2e0Uo
Rn54HncQLMAdqw5V0mMiAOcMG+KMrI84jXjlh9vkyEKTldtLFXSEYWvB0s7X2R0WRPpT7vZBobsg
dhBTj+iwY9A2BEJQUMflfuQNYMrbPzfoHRnPFU4UpmaFewDAtmQETCIGVNp5i4NptpFegUkYZsM4
JEs9VhuPG3Rfd0QjEO1j7JwVYezObErnajo57f9QiMt/UXcezZUj6RX9L1oLE0h4LLR53tBXsWg2
CBZZlfAmE0iYX6+DHo3U0wtNaKnlxLCLjw9A4jP3nhutjg3LXvdgvnkuU0IDdMQ4oPWznssfGxFt
XWId70bRw50bi6fY0+KlsvPFv/iWNxXHCdcR8rrSOfEYHO0Rc4SpmdHHHj74wf4hRXo7h9XywQlX
PY6dpT/sDEr2Os2qnvSYt8uuxD32ZOA8zEdfRgF+LusVb+N8IgJmOM7VuFwsBd6Dn7htCkIG0G9V
FNcbZpp+tU4XS86FOlv2CWEQtDgi518qm/Vg1Ra4mWrtAsZMnsNufk3iHidM4aBSO+kxvZ2WAi/C
VO87ZzzofPI2cVmdyNg+zpolQOXpE5PkKxPQjQHXltBZlnU6niDldeqcaMficJ/QYCdpdM2ws1Q5
F515PfS/TW87425kHm7dFgzmNMdanj23g7D4qvEO7Rerq74hx96x1eUt1dYM+9PK3CUQMnHiFfrR
K0J9khlIucYLzXtOAM1HKJ3g2QzVdC674CEevHNchucsXh44HW5sQP9k0n9HaV3vZ13NL13pR2TL
c1akJVOoeDqmOSee7dO8jXZ2kEmak/mJJKGasFMSYLlU4Z22qs/Yco42tvFXh2y2O7Ssy7hH1urx
53r2xkzPBl0tU7YkWhFJenhg6hpxi0byaJE9nc0pwCg/u4zEm5/mRESXhpGgHun9mZyfiSHc4uRP
Nm7mu/l+Fk3j3Ogm9pOXKjD+Q1zKDnfX4MzEphBHVD7apnlpEgxrQVuq5bto2/Bugp/1yXbmo04m
ed8RH7Xxc8fJwCcV4/CFVFDUV2qHdQwG3Nx5LbESgKJyGt5/JK8XDI9BzD21bdqWJDhJ9qFZqlml
uMEEEwPiVQ5qA2vvL77n4QYigt3uC8OishMG6zAmMIQdjSXMSxw2XQX1y48QMmKf2eODCIHDFwsv
P5M+8y5Lr6Zpq2GHzJr2UTCdOLppMuYHsDMZNCRvXE5un9qnVGS2ezsGVfW7Soag2gHWHndWGwDy
8PTcftiEYO35m8foIDPp7/MqgpthTWAtcejZ8a4Nsuipi0z95Fvu5K4W3CzahWmFM9cbmt/BENYc
x0s6PyM6wJ9qw3fDIMTt95D22RQc3BJP9YbpdXsnVFouWJ16apoV+KsMaBDgHaLFAZLby7mNluF1
WIQgWaazieg24ZjjQ01i8rg0NRYDakZ820VqfYUp78uPaZaofXpwY0+q9hcccLYb3bKjSs9NxBYQ
MWWfxYcIBGB/wotgOtZ6TVewjQG0QHFPdEmEc7Rvm7vGFcnrkkSps506I4ON6cFm7vzeF2uaaF1i
zyqCBJsmc5Cm89RXrjwk+YUaXppsZKXdF+6j8mb0nUuGBScXnbr2wrEYzLYKJxkvwWwni2KXoLzb
uGWw5OTZZhDNyqSobEwf6Wg96ELN+sCA0JZI/cdi36kg/5Wzqd1qKMM7m8kJIo9hqQ/saHkFjuSX
BxF+vT6JmeFUZUCc0YQCz0ET5LvemcN75s7PcuJXRHNWZfWAFoGXcoBpOjYLCCbR1sU6umLXbU2D
2OZW1prw0CSmnR7hD7UHVMO8n6y2iHcOZ9d25Z/fJGQq79iepKdcp9VzX1fONXWsvVd4w8rfJ683
MFdUGgcdWezAyvB7beRHjEafmynejhXowYCUSNHclwLRTzmybJl8kBd1cZiW5SlYUrnLUmOfEVKw
mJeD81Qs0t3huj4yY/oI3NyoHWQBq7zyeDl3jpvbL4HsFhCPFKDVGd+OFGdbFzaAcm2nF1ixIRpV
B2lDj31uCWFt5myCqE3HKC0yeZuVY9M8pcAMxge7tisGSj66HrlPRDrFvwXlmn1flsI2LyKxZLrP
yyVhbpmOHeikAO1qdFA6GDEGLxZkPGAsFqvlXgIjPvBHz92rLSlo1qIydYsDvFEzTHe113Us6nOi
2BkGemX+Cwdfg0EeXlT/pOYRLEFXhiUjp14zyW34SGzvZusxyKYPN+8ZAALe+yHQuL7YDTKm2Gtx
DM1hc0gGdtFU4uJbDaXqyCbuywUGt3FBjdKWO/4+XhS8Q89ldJ2yyGvYvW9iu3L2TRpMEM09mX2z
fBVfadnv7c66ga2W3jchbiAW/tIwYhoImSKl8Nmhpd61Oop2BUCKM/wunCbgWd7tFjm98tRZpAzy
vT7MEBmkj6j1nbNboJOzPOCFcz4GPNUlWW010pmtSdJsq0qdWTvjmeKIDV1sEsKkzm6vohvi8pzn
piC8IUl9f2/67NaWTfxIaE1/71NDUCdV5WuMJ/t+DJCFJTqx30qbjdL6W8w+aEdmdiTc7Ka2UZeo
s6KHMZxBOEI+Y5QNGR0nlXtqC5kdTaSstwYJHM87JrNEstALxIhyJPPH6RJVISIUSoZTUrVgeO35
OvVdsI1jV2/mllVOrgeS7ckkgygXs0frbD6C6JIvabMS5yeOzKz3YZYQFcHYCDNmacdX38lLwhFY
uZ91PuPfDdVyXpLmS6n43kokGyZ7+M48sDo0I4tniJLmNDUALaCwv+rCOVeRsfHD8UaCiiqx3s3W
p8nGXmxEmn8hWfzwuqi+lqTw7hzgUpuiDpN6Q2jcE+s4MkD0JtJlsK2tSGDNMk9tJ45EfYMOAPAl
5Sz2jScIJdOm/mzoIrfTHHQPYC+nR0JD6l2E87AilusgLVcg5wnbe5fcoPPU+Hj02uw77gPsKpW+
zUTv8eVo/4lGlGVfAtR1jDFGbr1hTfAQXn87F914adyw2IAZgyaRjT4rx/imscfqljiwvWB7DpJB
3IQxU3zKWvd+GluPnXLjHFWmXpk3Y5p1svc0phVFu9GR0GWPn2k3zYc2d9G8NT4roaJjz57Rno3W
cipF/hnUZb8LO3koDfSJVmIPwzcbjMGr26/24Ja5OwF3F3QO9yJR5beUKe8paKQ5lEN0DbW0cDd0
wTcZqZdJsxvJq+aOrA6yQeZkPo+eV54dFcCiD9jmW4U5ycVh9D316e94dt96OM8IoyrvZLMJR/XB
OkULA6Uy70sWnFYHd2Ak7cVhT4/N0XOUuHba2VeL9aWZ5p+LyL8YjwFHs1T1YfFNdHJq9jzoLOW5
EHh00HAdyHMyG+121a6WQ7sPg8I6CuSqG1FeG3+YnmKUDIdOOsfQ/w737ka32TsgkP7oZDic0qa6
tmrAuw6K9QB6EeJG5hTRA5L06EdAIbszhfuG9+NAZf5gIvB/Y/zpFajRjLXHXb86GizhooREcMaI
MToyCnrgRcsuawJyno48g5iT36SU9sFr2xISmM3JqKT1I22ZGhXQOY6B28E7BQBRcG8veUdN0CtE
AbJDoner3epY2bwsI6ldJLVV8nuOpupUuliB5lSdm860V0/hbXGzLr5G2fLIPK0+cyLhu2HfyoZM
PjhBvB16xHaimM/k4bKNdfj/s8LfMjK6tefmfhmm+1D2jx3N/SYCRnWZqnI5ZkUKlGTuqk2dImR0
OrAg8bQ8Bs3yvjTBj5EAJBnW3+fU3Ac2jwbESWANoj+5oIt5/JboHm0J0yvx21mwhoI611Z/Rl6I
Zpy4ningkk36TNGPvdGlELCz9DFysCKb7lIEGBU933ksFUaW8q6fTmVXPq/EsLRT+7HPWVj+GkIn
3ALzve3WJDAremS1cATzzFKx2ofwonwM+W5T2tumNnClsmNS28hsp/5rSaO3qrC3NjoCzOKwXfwR
MOXVIrDZtAx2OHiAcNsUJJs4XIy8k1ks0694MW5yr1jvWd+ZahSomCy3xEtbRjMqirzi1s4GErkO
JWau+aaN8EWetZe6zom5KZxDvpG+PZLx1+PkGBk+1lhF87zMN5Oq4uB713JEFfQrA1pf7nRa942/
zG1823loWG/bPPV4Kpp2hCPmkIKOHG32Qqt79We/a1+wUoGpkGOrnFcyk8LqGfRpgpTHIoKTtm90
0G8NztT3J5EE1Z0kIkBydBRpf+6rP+RrbFbrlupeWtmvLKEX68Ph3ZMd289O//D84YvLv12L22kZ
n01m9ZvETSoSO6X7McUW34FfjdWZaYmgqAtyuZuwr34gFr9AGGyPTC9YICVm2Fd+n/xmBKp3CaGT
aIBy1nc6BSZZVeqR5X1wIF9spJIlmLJkoUQyR3zruel4P5nFORVTUN63DCM3hnPJBon3UQpZf4+n
TNbICgq1Y1Ild7G0nj0r8t4hrjY5EVBZOl39eXpxGersEisN9hyqLLOirH8HePuUt2yqtjRH76LV
F6Vj1tciePTqwH+Oxgy/YpifDbM/K0TjlnnoWYr8ox11CMI1cg6zzRwnLmDzLG5XouVpf8dtcTtS
tT25PoQcNHTa+a6C+DzA+TvUqw94jpCy9ePSnZrQxSVdZXhG0P3n3iAvErfzLu694pSRGMxIp2dc
YiG4cqIKFXreI5Wf+vBS9lhQ4adQSMlPi5sMMBe9LCLEbMG4Tw7lojeBTY/aWUN8zYPo1R5W5cGg
gBuPp1wITvMFzTi2Tfg9BHheYSlXu8qtH7Tftmf+QdYy+YzjqtfDFUwyTBLBGeq42TeE2ahArOpF
DqajzMz0JiuYZAJYZKfaP7RWmdx5ZuhuCnKfTF6fFoK4HiQqk33ZMxZDBq1sREkMrMgmAoZMkXSW
gTIb/JnJIa2pvDp0L6+QROyTE/XfPYU4XKXTcF6sfr4Vo3uiB52OgvAbqhJbIeyZw4cQ8wt+yN6F
8hDH6m62UusDlEe6Vy5QHzm3Br2Fcfelx3Z1W+Q+KVhwCXYktNbbuPARkMzZS27w9pnaD0cSYQcs
I73z3oS4CjyfNrab9XkJ/afSzQM6KoINSNAMv7upxj/I5TKH3quf1zyEE48Wh/FiniwIjVudBdk2
xVl5skGOOlbD2x0L87UNUR0AfbTQjxOFiYxpvAU14R98f2WEpG+urKIbvKzNiUmk3no0BGgjjb73
k6m4BLlpjpAJeyRREB/A7mP8ZVgIpKC0brgPqbVQB6JOJv7sWcEj6WMBECQOPLXxlvIj085jH2N8
YWeHv5v9wpZyJjoNYTqcCE2AO5D/Gm3Uvx60tWtJgu2L7tEAdia7S+p2vFi5xVQy9E4lq/Qby66s
N5FghhQ2Qv8wvXcBWJt6uE+Zk8Ed9THDBh6Wb5qKTHoNaqfqm0/oyF1bWTV5QHxrwgNX1tcjSqW8
SXe8kNGNrsivaS7fwrGikkBxTb1GPGjiM1shaYpi2jllS4glJOBJz00iT36s7xa7/gVMajqEvGKZ
wKM+dbk7sqL6GeVeeiYqdgQqWNwEnu/xv7hDy2gVAiZNcV0n59u5DT782WNW64fXOsvu5iY/YcvH
MaJlTNZT7BZMLhCELaDCIBDcMDeU2H7r2ypa1AHOrjnUFQdR2dBtzkv80s3qflTxD+yXARWDSrJr
UtNPbOGLHLuUZGHUS+Gxzr0PXjndcxKbl3lib4oXAs13OD7E2s0YHc6lPHmWq0kvpB8Cz+2i9Q8+
DQjbDRrB8qetUns7QOvbBU5k9mqG1xXAq9tGbSL2g90dFmRWR0+r9BQw6bytBnh06NlY2pbBFT2K
dyxrc+6DPNwEGZ51M85w0caemIl2fPac7i2Nwu8OfF02GwAbs3x5nI3aE2LkgohFwiK1GI92MHaX
KghPBNf4ry04x4e+afpdO5bHbljemwZCboW3N4AC4jXzfJw8UR0sErxxgmhEDXGTwCxIjwy57Lsu
jKFwMV7YqaAJX4US1oE9NTp3EYp964bbGYEf5t4V6IrcZOcskBfc2rMfijqBeVHfTwg+t05vAlY4
0BPiCFZbVcaXVFhvuRS4rCvYTFaS/BgqPZJOltjyuTH+vWbms++GbDwKN+meI6XyS5dO1La+lOpA
dEh56PxyJGSPo9mP8mhfWzOXIVEuvS267b5y6i3O3V/KhJg1oXJuBxd+UYf+bwsJvPue10NPMeH8
Lrog3zk9EsUQs1GoAOmTjWxfK5U9N9gUjWUehiS5aZsRCrMbWXds6X910lOku4bPTopxu1IXrsHO
T9r+XI1F+E2X/W9XZCfcSdZBKcKGdeuz6IojQhpCzJqbYkInxHgOfYocNj6LaATV/rRp+jm9daTR
aKaS6oKJrT5HZgjvxmTcFl32NE8pLoUhntpNaLJTEnRUlax0BJsiyVCL5dB0bGsdXyjvsCtL9LIh
htDtCE4V3GevEcs2hsPMzVs0ro77bMnefaD+9X54A9qpaSzyC8UxvhyqmqvKLdXtPB9GhA+b7ZHd
S3d1JlTcOT9NCZLeFDbHglhZcnkG/K6UVK4RJyXuvCcxocBl2qg2SzPDyOgFAQRNRkLJILHkMsW5
4NctDstkmC5yQfeBaxfHzIlIypkgXmxMFNw5rZvtRzfZ64kQIn/A5Nkjrjw4OPA2sbKLK+TY8OzT
A9zYiisV+/llypvyhMEX3qO0vyUEuP0yiixIaRnKY3RiW/ab9VdE+t41nPUzSeD9FvwRg2w8jttw
VS/YmjmcsJq7giHvjoqM2VZpl/c8NvLJzd2DsezwNPMrL6NVHO1Cyweo3cRztmOx8bhX0Ki6qb2z
relWIOm8TMw4qcX8xwEjzK60vEc8NpQyFJ5bCoVLX+FB7POPXsz3IpxYKQRkWPuK0t1gRzLZF4tJ
f5uV6dWzkYrtxnqNLGBxAMwp/gx7h+ygoTwAYqSnnQtMCDngPSnj/hwqIOYI70ZugZrVRkFy5kcp
/eRo3OAWFvStRJp2orNpnqvOnzB6lZ+lAw5riYZhO5JaczvHWIpW1Eo9lo+1rFbpbbYg47acs4Ka
JwohdwzdX8Et5Dv6qPnc1EX3yORY3TXxrJn2gG0vAfTvPNZ9txxkPDtWlu6GHCFkSx+OF9oieMOV
9Onwd+8i2qM7eHunkE99NkkenFuPutBzo9+JAxDB1PQqhQPkEUIiks2yH4+pn3UMVEhLdxlwfOYI
HdKdzOf0UC3JqTF2cd94Vb7tSld/dwYqttTkz1QmuC9M1N4DsDcHWLss2xqsJq3XwI+KJ0rAgdNt
8JHvcfBjFwLtjiE+XM6KUwhbA0/isIT1sfbTVa5odYD+tCtudA5dOJLkzZEBVKCQBTHOurjJup0y
XsEWC1ZGs4uDsi82jfbHX00DOGHjO9l0U+gOsURTusM3dCwDBWQiFMZEtBbiUtkzrBsNcPyBFCKJ
vX4NwgQA0ZhvPaizb7nJ25K6cR0++iogeNW3ygDvbUr3lbtQA7a6pOPeCk/W9V1SQZqhlWSptb7N
m9elU9kn5K/03XCMZ5sIQDTq+6hmpckeOkrwBJAV0hjF10ib6P6gbJ9eR3tIu33FHORZZaFWG1YN
2Xjbm5pGGnxMGO3YSyhQ1y5JUuAnwvILfgrnVD92NbCPKCztq1YFEVREgFB+Z7NpxEPM2ejCIUnq
R3wHKxOzcvyTP+eZfehqP2bUpcFAbIF6FW/EQxlGkEDp8s08W+O1SljNIk0ZQayG9ax+TNBhgHX7
aSqvJTMrBJ+sOZq9A6vn3pD6+Q6uEgiXmOrWrMInzAr43oRLdArj72sAUOgNf6duThU2lJ91GQDv
sReJvcoYFPm6TNOvFnXrp2zgYO3rHrovD0mAsyyuQ3VRs6LDn/Xy5bGR4n4pqu5XLTL3kY1W+Q5E
h7syDEvk8bjIq/xMpDG+ZJKZHHdHvdd+yh4D2qaSpALv/Uw51UaNUdFsE1ms2iy7meDCc7L/NtYY
lpeg60lml0sfnWwaBG9l3fv4/7FkwRsPK6gzej1a26J/wOEAUxIddvkh8F/iHRKDy9ZOFT7yclmm
hFnUuge5y+jYXxGpy2uW5iChhhZP2rnQOMs2Tuu7z2M6xjNZObTWCMSZ4GxEnwDM8/3QsNZpSWPZ
8J123/zO68GhgXODYENK3XCO65J5GBE03kebItnYjr01Rlu6YmS3monEtO+Z40EjUIgedoC4nGfb
FVgIwtDIX6Ne67Na1XhnOu5mZ+fQEUyHrJpgAJU63CqCd9+RDkT5jiweg4g0rtAayHzUP9F+gs/J
argvJPF48800xgE2Jy6Z3s6O8J+aIR3bwyyHEkEwa0ImydPU5U+952btdrYDdWfixYvOltMVX66T
I6qfhnaSO6tCFLpxMV+U+5Tcv6fY8fCW2OWo76LZV8TVjSJ/K0ZAsWnIshplO5gVInhzDuh0jeGY
ANqhFfAaCW1rSPRFr6EVe4BtrP5ZFHAiL2GK23FEIv2j7TrxVme0MFCAG6aeC7Pr322b4TXGkLa8
EcPA18Z95j5Wkcuxww+H23Fp1HdVsaHbggot8RoagaGWJcV6w7J0cjZVlWUv01KL/lCqvisOOTfE
dzEpQy61heQ+RrKPjDntmpWs1AW039hm4xt20dlqfNDufJs7VY8OSWQIHnyt2G/QMJGf4Tmghao4
WklKTWzt87qJvkTvdiwhJdGdm7bPAfz44/DHTtHKNAKVVKMdKmb7bPBGyx20xpmtdxbrhpeHL36q
IR/HPdwawoI6pI3mOBX5MND8j2lON9hTBgOzNtyodqNxLyfc7psJBv4nqB8GsK2KYe4uUyXCTeIs
rHmtoBi7nQvNdNrFWqB8oKDEpM20KjKonZmVbYoxj2MO3tr5zszECilKA/ce/xtHOqkQxHKPoQCa
oifjsLicyA3cLp32vmqaiAuJPuXOQID1N3xAN9j2bSkuBc1VuEn9kck2/xoIiArhMeLnukQx3dtd
8R6bWeAfDoi0BSIdInnWZHy9EYAxZLtJ29D3vLAdnjwvz3/qLpxeOiYWmjSoqFr2MkAMvg0XalQ2
f+Uw7BfRoN4vbG2Te9nn+8BuWOQsfWv5HEJFFfI9lkxGC88PIrw+efCWSiqyg5a5zUOgYv6baGCT
mNaFeFUMRhC50IwH+zzFq4k/P/IGONoBhpo6HGZeuQjreXKaLiD2OlH5O+YR+EtN7nDtUX1wL7qc
1fepngMuo4gU8ZwEoxAXUvEbAkFWQqRbBplNZsQjxOuwuhAsReomGMAmR4rfeGYTQlgX56VjKLcJ
ZbYC0vCBDNxLsSL7DMFauvWdFHNgGSWE8RHtCOMX4mD1LrpYBtSXHUDKNMZ6yKcQ/D7f9CUkxUrH
yYatJNOIkquud23Ucw4mBOH8jIYoeS8HvO0bpDszynH2EP4FBLvfobev2chjALftkwKyg5WwDXP/
hOpdPuZAJJedFhaO8iBc7OiAfYV/IFcRW5MIlBDmzK4u3c2/M90npXCO572Yi+QHFnEEaH3oTemB
GgmjVJvY5m3yZq6TWaVwfHXC/Ryjib82FK7F1Xc8Oo3AwDf6F4mkYqXG/1m5ynchQhLm+Cscx3fi
v+gkx7qd4YyHyLFqZ0ZpYMVAbdzSCyhI3ZgFGtMK0hF6XLyrZGZtN+wwxNTRhunz/64i/auUl4/C
p2CJ4ZEzjGjzLyJav6D6YNmr9gnihXhru31R4iLrWITZdbcq/9Qi4k3tqx7w2NIAlDGOdP9L4vx/
yk74XwX5/xSg8P8pHYEL/acrsuY0/FeqwpoT8R//dtcoBON/lu3/8R/8t26f3EO0vTzCkRcSA/8P
3b73NwL/nBA2hUAURQwC1+0fun3xNwfJeoQO1+Z09wPU6//Q7Yd/ix2X6xwhtbfX8OD/k25/lcH/
z20cYCZAJB+SU7yaA/AP/OU2zvJ+bvuWLBZkvUA/vdkP3n3RBI+KUuDBVRY3DpPWmpOmnBNizYW2
7qMKJdVM3BUgZ0Jhwn+lQf7nZytgI03YlU1kso0uGmv4Ktv+kwYZ1AW/WFkJY8La+iExT1J/I9Nc
2fxAXTh53XBliS9sXnOK9keGLmO7HWzd4K74bwPGw9+/iH+yEazPzp+/n/WjIMtGusuJQYj3+v39
6aPEcGDoRjCTTcy/F5gfC5x2IOYS5t/QuM9OW7s/wTqrYacaVX0iN8XultDvYhydVYMJuNR1C8pt
AmBjln7wURlE0Cr+xQf95wRJvjMfATt3BKpt4THD+4uUPRKNEgosFhqgZTEHUTfmx9CbfGLXOGc/
h4qkW2b7CczRQRs10BRl3keQIVna9Ymj/sUX5/AV/fWrCwHMeIHruggaosj5i+PBERrxOtMsBhRN
ku+r2gKzhU8k/xFV00AdO/suMFTf7nFfFa4k9TFmkoejjLH/1vfcJThE7lL/9lW24h9HaMW7ZODP
ZDyufXORrbWs6BoKdn58IcI0Ygx5WEWySGgKde1UUd7J3h/Z+Gi83tsB7EV5ipJcjiz0tQ52pCj5
rwbNaHub9X2IN7ytAYlC1QHE+WrBHf0WeBPXnJAQgV2soIW6U3PqTmf0K4F7aGKyJybWSxz5UxKk
p9I26F+KuWS/M0kavrX6Lpiy+yS+ATVSfgu7TVq/4snPQnp+avNLa3vVs98FCkxeG0+PtFBE0xUw
VIsLbLWBsTsqyq9IV85nNQyjs+FFPjGJtYLkmYh5caKXACuekBZCdungEY4kki5EUFuout/Hum6s
S1AM48leKpfph53jz8NVhODFVoErdq3JhgrxWLvqANf7YuviCXNv0b6ig8vxsn8PS/7QgxynGXM2
m5g9Tpr4F/4iC2EQxmh5nLIYZyfRTTA44pyLssXELMEoucGqq2o6FA1AzOTN4sTDo2VG84ANBQ9+
YX1A/tr39DOfWPfLQ+Lap7Zzr129fKEop0cr8MVPSqPsxmAWEsx1mGd1tNKp2Ftg5U6OQuy+sWoa
jzzOb7pam3MIkCkMPuPBvY88+mWRsCoOBpvoMJIZpwgZUxNP+qji6OL7eC9q8a7YD4wc6Qen/URu
sy+4VwkCnSnkGZVluZddbGs017kY8gMyHhw75LhQ48pSIu0mFm2FBSMSs/vyGASz+UmlnH4wKNjR
jb2HGI/fK4qxcuNN9WqStF0GZ00R/cwSfzyAAVNvvtb3mddaN1bRlj/mpkP1FQ3xU4kcEhF87vo/
HZkWEqS/k9yG+FO++soSwPPqtpN7Dyvqw2ihDXDNHJ5dbMILIIIE8GPCdAGubgGjsMOhZ1oGf8N0
g6rO+e7XMtuz3X6rWXW4jAqhIjsP5aBfatQsbJvUcWjK7NAwBkJtPsXuVRlSN4tp2E4jWwaDAvw+
YNq0LyI1/uhFKfZdTv4UYTsPStRUmhGSPupOkrHTpJWwML2yec+ytLmoOiX+gJ5pyIlDpN85Kv7Q
Xww6qneP7SD8To2gDEhbPmGBQUDUbUTlG3uX2Q5kCYox3DOyn4xBhGmV8VH3Gu3yPEkCj615aoGL
24hmDkHeDIBNRl/Gh2YKoNTGc+R9iWhM4Q+3qWrYws/o/5Tq8/qx7+zwt5yUas7taogQdQ8Tk9uk
e43wY3tHqFNTdSM6JjBHsKOQjAcEy86JlFJel5SCZd7fs3YirIzcO5PsuyjMmy87bq3q1clGSevS
pC0R8dZokXtpVTk9qQmiIuyPAcq38CecSB39lGLuV2kHbP85Ag7JcuhF9qOjVvMxtMXRXwaL1JMw
8k8RTA1iqcFftExRfegArHFjF/2CnSbQRTc+0BMAgk6KAPWBaQ+7pWSqdP5qtQRsz2gP2Ms/M5P0
hh8N9FPoXGGo0w9JWgqaT1JWly+kw6aDxDEELdvsuZDkE/hLHTXkEvi+PiPIbQwV/cJ5fURjOELA
nwYx/RC8E9CmiUaMdxQ6Sp3QCRBVWAxO6rxYHrgqEAEL0yQ79SDpNCFT5ScFsysdDnDYOb2OyPnm
/BFKuzPecolEz9MCEOUnEpg+QiY+8c57IhcuCu9qzAT1XiXKan6hN3egJ8IcSiZ2+twkWM6qrLnq
Wvj2unRibnrM+66vzjoW6WtX82lukraOxEUre5B3OfAa4tXKAQRxqKDBPEdsH1il492o78y4ZPTL
YxyVu1mOln/hyPK9l9hqwvQSgERsKFsmicM67GqrficbmBE9Wx/2Nj9rFkW0hTASrGPnOSnXcxK2
u3NpRPR9tFQ9Iq526DowptCI432XSqzrCft1QpmgEgcJTaQ9dvR5RjZsggHhkXm3z22ib9vtpLOC
GdssabhOfVD06R2hlKb95bl1MN8iczMQC1yOkzuvG2f/IDh4sFPpYFIOXnyrdfPfboJuhMweFv/9
Of1DW+KsMhMWLyhO1ATRD6eJh3opAo4G5ij+Q6MC4AS9CrtXtCuz07QNiOC/a1vYIDOXaf6uemGE
jQSGcZ6KbwveYjDh/q6TCVxew+hp/pDQYLyp0NNwm0a8lAh2RATRT/HQMhqJ8+lUVIPnnJpolebA
zEWmQ9sfIykKBE4P7w8pD2EMDJbrPyQ+gBKR+0R/SH+g9iIDIjUWSRBbD+RBHpmu38IhED+wed7a
7nUJp32CpCjyLTjLECKANb6pZvyqKgbPnpuz3WIfEbYYLyA9mFqyazV7wwDMy4pzG7Tk8KwRVr7e
k7pxa3fJYyB/Co8klP8k7Ey669TBbfuHzBiAKLu7cl3bsZ0Ow0UMohSFkODX38l5rXc7t5PGOSOJ
szdIX7HWXIifIhbaVNd3M5+qDMjMEx77UeAHa+g/hbTC+554HTcrL82msdrEVkQDHqDcnpP5eswW
9yFtgl8fdVYdZMl9ClNhvxJyuM5lvpMTW5UVVVdX9C8WlRcxByxjFdJE5F/Z5D+tJnYueadw62RK
XC2bXMzlDLwSQ3Xllu6lWbN39EQ3ohzfFkjKyQRbJoSXF23qM6ZPuOvWyyiAAlaY9xmDSzFN+UM4
wkgLiebw06q7rCrvMSaV6togNEZ7Dm/ON+m5XAFXJk+laeDIhJiKej/7RRwod4YMI+RyMmObtp7n
VTDWtxiZetD8tkxPy6azSxHcLb46kgugIcegxWs3VV7IxhmwAkq9wG/cU+tlH6Rx0E04iB2UxgNo
kPjhhEnPKbnSk1QZQ+smZrPhIQo0SvED/sRybfbkwDzQGZ1KN/xgDuVxqDXpnwgSAelIisTmZNMd
Egsgb+q4vRZy0yTW7nQ+IVNc0MLNDXFW/jkDagSfm57Rr68ti3J+I0rHGNvTkYFhc+jY9u9Gp3tF
8zbuk3V6oPXML8l0ZEq+aSfVpqI0m56yRlg5bQrLBl2SWsyVROMSbvrLRTO3xaPHgYoGGkDyXiXM
cKdNt2mRCRy8TcspehCuetN3Whl9WJUWv8Wm/eTUmS9Ao2yKcsRKm0K0Zcp26W6q0Qr5aC3gqQet
fls6ET1verJdUWbXCwFWpxS/IlVwUD83q3ePI/OY6e9wk6muHglOMcrVFM2RJ6p9aAh0Yfd7knM/
HYq++Xb71r0QvmVzRdnIo9Wd+hJxbIrZ7xSWCGY3lPut3ES0oq1KGGHhTszTO+oV/9zr0CvKinHl
rPAoTZsgl3RJYi/t0WBOucXmejPxOrGfidxbpALI8TZpr/AQ+ZrcXXYErYLNGVZc5MjfSD2Kg/Cp
/+/Vyabb2eMoalEPQ7pwMBphQa1T76vc5MXMgL1Tu0mOq8Fc0ZG1OEY3OfImTFabRDmaMsTKBXlT
QUngzGQH5HbsLLzVPw/ROLNd8qH5IeCW+IBJIHxrx/ZpLGlDWVwhPq02ubTYhNNNrz6LoP4pg0p7
u3Qs8p+lJ3tqDSOxz/rUfXNXcQnx4n3ZZNk9A+GLDlvNg9vI9pRG5oWJW3FqlXPfesOPvwm83W2h
x/yru0wxiCfHhYr4mmnFBqpgbgnYYrrLAwKflCz+RevAwWa99EDo3ddMnYf5fwFQkW3a82lpydHI
olM2+8VbqeeG7EUzfUcmhKkEwpaX1w0Rs3MVLpAzYbxuSvc8FMAxgZVTkWLm23Vp2j1Q4iUPE9Dt
q3hTzYebfh5nv4Y8tonqtR69j2Ba0kOIy+2+2tT3eDCKA4pHmJSbNl8j0tcdc9+ANuMkNgU/YKnk
pqlFf9mXykNf4Vc4m8YSxW7eMD3LB5fUwmnCFbD5A3LGNbvgP8/A5h5QdQkiFRIpEpn4VpD6tyq8
BpkHhSmvxuiYdFVAfGRBYsjomkPmL/YV1nq07wTCt6MZ0ICtEPbvvc3agMWhrD0OxHCUz8ZOC6lm
mxcCZ0uwY//5hOU22jHAh/W4+SaWzUHhb14Kf3NVrNgrms1nERjpP/u9CeClyi2VeG1v1s2Zgc8S
1V5Z/RlUjqSTwK5PPADOY8fuD4/wZu9Q/1k9+v9sHxiBsYAs/9lBSNzGGlIQXfVfDBaWERLEN/8I
SwjMJOv/c5agqTFUxkjV8Zzw5DvsW+osHI79uBlTwv9MKkaOI9LReXA/Yhv2F0r2eqNijwSX92E3
41MMr+GSjSfRxgRvVv34vhItwP6mPkoTkwQ0zjzM3qznU2b1mwmhq0mLxSpI9YqFmzUdtRez66h5
bIiVIBQKIUBHOuKBae51uXiEMyE4RNHHUH839h0+GJLz5DHgyDs6JUjkju3RwCxaz7jb/XgKTvM4
kwyHl987DS6a3WLKyWlagKhqJd8FothD4zJ5zyP2IaYkAKbT67ifegNx2mm6G9sSDYJfMEGIwkQH
JFWrb5cRk5cvbwpsyOgHg2HerwmwGGC1dpcWEUYdgphpyGmgcFxoViMsbqcRzfwBT7s8MEQLj1lt
1wdgyDd2WfHli4CYLUusTFtQnipCzFuWxwU7e80hiUSgZU4+D8JMbA4SFpJRaeLzpfajZw/nFhgt
Jba0bUHcUDvcQrluNCn2ZXDFjYBWpXTLjzL0P8mpCwlyiMECtOOm1Rh/vICBxbC8EqAEzCvyZkwq
xJxhtXNV+lJkBBUgx25D7ygoufULbBNC6ZI4JGaRQzPG1kR9u3O8Aj8T9YrGuhfR2I9D8zI2POtN
n7C6oLdAG6fyoyiLDczkvfGJePsoBbGYpp8d5xaZC85WFPPdVPntmod43lpGSiXpigNLD54x2IJ2
NhRoaQF3Vf4Jk+jL65zlPAE9T+3sA+OmDudPJHiyYU+Gv2w8sIW9aqr5V2h9i9dN3tggfUjj5V10
/OTU9s+qYBKTA1bEKMcYjAvb43Th/h54frJ9k4U3c5BfS5V+wEF9lu34DZDuJbQYK9cVhOAw5hcN
jXuQWN7TJKIG7zp681KfEKGie27FntwatqOW1Jem+nA2QVFDPLlxYWFzgVXZhILFzy9mN6VsApGO
1eFhhd1U5c2vgfazLNUpVj5cKuc4c1i7xOJ5XvMPGc75NCGe4ggxe9SzbH6Jl9oJH3fpYi6L3L8I
bHTlCQ8pydRc4EX+En5Kpl3zEDIYKSx0K53/YiHiC8kReTt3PhBGK5eLPGRX7M2P2uh7XXffMkf3
VXcBApzyUFf/ake/oNP9DPWzntOnoU9uyY9HMT4VoPGS6spqe1sN/TNceLjQgUK3FpZoogqem32Z
9I3aD1CD2auhkv6dCeRcjwWEkfYROzCqWD8IMv4nu5iNdyDn8TxD5KBu6Qnba4YVLqT3uc4PDeca
mDBahX2XDLBrprB3XNIYQrLGxiRP/5GZRb4A7CWFNj2oM0IVBuoYZO5M08PIUfVVPPrldeSu4/Dm
zkn/J+nlludoxuHRXfvFnsI07KL3kZKV5dvaEe1VcUvx9VCO8GgyJDoXbg96QgRN9OKC4cDBjwt7
OXaoNMq9UeyHDmEPvZk4D8d1QB1k0lARUmj9dZTLZrNpk+hjSjGwHGTGympXk+7wRf+ElZcUdlDR
dW2D18gW9oXrgDPPOqNPj4D1jO1tV4XviVx0fpr7oGKgIGgl7qPZNeRzdNjnCDAa1BUzSve5psEH
8RzP421dTM3juGZC426psGzw6MSbs9wmd5ZEOvjZXej2NziD66eKOXlxiNDc+HfJWMb9VdINQ3jZ
c4v/BSexCU/XLY4l6eaieajy2bQXiL1BBAJdGy+Kosie0Rty0Mq8ms/VSt4txpk6mm/cNp2QFQ3t
u8qzYD5ary8/Nh6juhszr6puy1zK5rUNhvJtXkJH3WZTEP7mNJLTEfskc3VZB3F7kCme58PS8hXu
O0rdDArZRgmtqy1OKcQQTOvDGX8ytlkfWUUyXBpRObRItCfvgzFh1vySgZTegACA3uVWJuA+YeJQ
8Wy240IkLAqnC4w6yOl8WMPQH70Y20XnuKDZ+GJnFIrBVB1mm5Pw4xtqed4oU/2bA0x/QDppcHct
Re2r28WO3pG+kesTdrD8ngY///HE0rwGUef0F6FxN5uITJCpuJnXT9dpW/hEM1dIVi9NWpFvzCEs
qYzDrst32SjMKQ9rpH+esGQphTZFnlg7cfyaBoMjT0E9CLFbB1Btu5Fo57u2CiZ8t5PrnhP75FHg
FS3aaz32knMzqZtLv4snVtKJho9AEk6o901FZiQZiEX/OfVDrKhqRPbNeBxWnXJzy/NSxe+smYMn
pizZXrIgAFnMx05/OTkE2iES91OG/sP8r/BV95iU7fqaMy9Ac9cY8qEFOqsS2qdtvvpplT0qQY9O
ajIGkwHW6/pVxpajdPanINq7I0NzVA5gR0A6JoteMxR6cXltVw00KoiL8TwZyvqrd20SA7FYlNmX
eRH+hWOyElWWiZAOrUs7+cjeQWE+rtkEXNVzFikU8o5RO0IM5w/T8m88irgwf20YxN/BtEGHM/g1
miIk4ICmM90MOeVKNgO1PapNN2fIlSXqUImGQWJgVPhTcThhlV6EeTGrWLxr9PiKLldMEw5Bt4+z
fzpfF8PQdAiQMiwirHly8KBOUxFP+4D9BQar2i/QapUWFI3kPyvc3zm6GJHHJYwXOeo3zjnQ6KLu
kgem70O76/ImRIDECBNNZZ15+5VYEFqhGJiviprpSXee94jNPr1fk1jFv2tXD9G5WHXxNckMOEnR
CPfdkwXP0TBWZPWWnizrg1Hr+iMtmUpblxHKcxrMfr4JkYmSGpyKMjs6qpMd6ndkNgSAeWvD7Apq
5DYdwYhJhG/+05JRCuArQOxWlISuMgcqR8bVxsebDrcWhURJOvTOTYwHzHfMH4uwJ6IrGT36gdI3
9a0ouu6tAXEgOQ0mtCnNsubm1uncAsdH1T6lTUv72Y7hAz1n+ZG3VfcV204+1N6CBQADCmoXaQVN
DblcEt0IewGYpx0o0WieRz4/xIMYj/ms+SZ6fi0lqIudi1UHA1LBVisiIPTXgOF9TMTkiH3uin44
5W7ARKlsi/mtrmEGXEQI2P9Wq+lfVCbGGKdwGE8HEfnM7zdthIfwoqz/zLX2B4K0l+DVraMF/rja
forU7/416+z+KH8Frz6uvnoltyn96PgebqsqIlbKccZs3QMGySeu5gInlpYdX91YSfnuuSn5ciF5
fM+zchSu8p7taIwdwsIUE/HDiCmQ7e0coKHL/9OGlUTTHBVkKV713K/fOJ59blIPVj3uo9D/8ogF
gk+TzHODklazEEAIyQgMKa7/bBoUwb7nRj+42ZZ/LBM6w8pmAuQ09gl4ommz4p3LiLbm0DTJaM+T
gAxu9jjZGrN2yAVwR+H35B4oeicgw3OPEBjkFFXzFH0hR8m/MmfqL/mrWUXjEBcKppTKHpWx48GM
ogOyJIA2gg2OVpq8oh83ZyZyvRItMFJt7W+ehUSO71w6SXhOD1Ld1zgFf1dvGci9VVZT1lg8kGiL
CZrD0+sAv+ZnQb8RCBe6TF5Gd5xQ5AMt5IUxTpFuRWsIy4o86Tl8dKTPnzRkXf2eVVP4WnK9t9cS
Dde08xsExCiB/PlTIg4ldDONkkdwk8k/MMUtPCeIkOum9W2cY+2hsduw7fNTFG4xW4UNwhc7Gvev
SDtEJA1cO6ynswWB08mJo9RLcgDg5Wyy17WsIUaSTN/DTNXBQr+kR6IiRxdwccGsmc2Xty6cKIlq
j3PgG1jdyNKKUxwXRJ0H7USo9RhG4YdKVEE8Sjmjho0ImX1u2Ds2hyrvJfu9xAW6YNb3pmDGvktF
SvZPWEX1A3GemuEBiQLw/Omho1tizNi0KNUwP81Y4s0H17JveEpiAh1vQNKZ8ZhEI16qUZruTlVF
CadIlGV0zuyo22yhlSG2QPbfGf5l0t2a1EaX8zSUcl/pwvkjl8ix12Si+2+SstMcDfmQMB4EWxp4
/SJ7ktoVdw2xSjPQNCb3O8H+rIemkxbDuZdIqlOTYHMnPEB1LkaEQH44SkuU3W7VvtSCKKs/YBPH
35RF1fOEHPq57SGCH5TJk9+UNIR7NwaBMY8xQlsGfy6pMn3Z3Ythjj8WhsDExkbQXNi9ZA9lQI/Q
h2aFxCVH9JbMhxnp+sbXL6y9ydOykeI5dGyq7mnVff8pmLY2rUR8fhy0r5yHpiFs5Xx7gZYLOg3/
W5SmW6/KpZ4mmFVC/lsX7f+YBWvHTmrw6zimVPCX54ZyCZou3aAbI609iCYsv4IZntjBkueL3tyn
ecOKEuPUR4vd7HSUUXwsBlMTL0QS3pWFmMmqMuVylyL2q+l1cnjaekUpQIPguh/sBOIQVHG1xQiE
i9kCUoy6FFm5fiQbOWo3uDmXNOFL6PoFmIpNubuZhZpiIOvHEqfCXSh0hIxDzc0nHlAynGetW3HQ
TYxLsqwxfJw3NoBZJqOsxDmIA+5pAgbC5Vpq8U5eICRyGFikVqUqbeSuCMqclbRvx/aB9afZeo6x
+cXpYmnhuzy6ohIOH1k6LeuF7TMy3e2CMH6n/cwpUVGqZWAblPY4O43nHf26i9TRtW1zO01T+9xM
ZU6v3Sj+8SmTagbaZp7/RZwAVPF9sj4jU9sQg8G6ccmDasSsl7q4MLGtfMpydt4tTC6SY2fFSWHC
sL2ZVq3j6xG898gQBoj/vut5o3H0S/nqIjYaj0OrWT+xOVhumShhLOj8LMdWbfMeMaaW34mx7ks5
GEVsiWX3efQCq8SOBTLKY7dI9AXLm8GcnHqpOTtqWHW7OOmLhcBtmn2ijicSTNi7zitzMGtevXo7
GEBvJf4xzRSHn4i75HlyWfJytbL52imjlprKc6074ugr84iM0X3vANR8Ymn1KaDAq38Nqqb0WbxN
RchnZZg5TbV3z8Ju/MuEjWVUm8noT+t6kGZAbZjTkMBI5kYSDAla3l2IWwNy7ZMzhd7rkLbhdacs
V6Xos/CvDijszolw6e91bKoXOTTgbVDTp9gACs1qMJIuwbWuMx96XiHYy52/larEeoCemHy0D8aB
Um7aEl98wSlxlWCl3ZSc+IKJ+F77HxBw9qbIG10dc2H1H5K5fbjKNht/zFaXDD1aVCInjbznDEnv
GpN3VA9pU3+OyZo5wH1gtFB7xET95KSZaUSuG2XNzz6ceqR+j/HJImbEoHmXzSF4BehqzpPPGLu7
UUxcuVSwf1z11jIqmkWv3ivo4uQ5xe2D345ExfR62F6IyDwoJrb3te1IRIhXiQt0W/kd0prtNx1H
r74hkEnvpCEm30eyTd2DrgbmEFNPguHJiijgPax76d1WJNYixi2BNl24WCHLHVqgBf61GF5g29TZ
JVMoER5wbXIv4kIjxiOaSGmS9Cbn6dLS93WBttfk3GznSRGBXBpLv/tc4rnHqdz2ZXaQZTw/T2yX
sNgsqAXAVii3PloSKvRpXRrPA3/j/9BOAXUc5jB6CGh+JQkZEV8v0qE1ZOMRrpsTD+DPoZQQyZGc
KPsTTAU6TheFeHkiaWx9j4alAaUVkX1IHYmvsetHAzUo5kG8zxvhPIOx8d6SsBuJb6zK8gF/E/Kg
xPgzD5Auig/fXyK1S2vpPqZjptRVHzZc6bXHjbWXeb2+ycbxs3PC7xCH+bpdlwN/i5MfcxhNVHL0
zq/adcKH2tQM+IahJ+c3NDn5ZCLREvCNr2b+YZWm6VsTYBa8zRQJbTWpF/AG2GQMiaAgwNK1XUiv
m9p+x2EFITrRCBPIOMjKZ0ekOXYMnxUsUB/k6TPn6A6KBgw/HqX6D4cnqzwfCdfvBIbhZqEWwGkU
TxIndL4VqGuDomIbTNo7rwMOt/Oh5LFpNIlLOaOyyQHwsqVZx4awlhMncgPsQNbqsLhL9RZ2orcH
jg11pZu2IdEylLjJuAM6cerdocfsUIxRe8gGWVS3U7cG/5w4ix+yhBpmn/HVfzOKo7JkZFGGd67I
rHvhDgnrJ10I5zVlbMTSK+D+vCiqtCF/OR8+1ZJv6atm2jo9t1TRcXAT1AqRhgcA7TTaokHHtuku
YsR2ywO6MXA93doRCRBjuwBtMhbxTwtZgdwF9lDfjhsRn0w44idnsb0Xs+COcYKQagN/dzwc1wzt
2eUwWT46Gdn8pZDL8hfVgniXocohMjM02CVNxpRZoGG5j1g9vpV9SAY6U64QI1OE94qZboGMaQ3w
zR3WhYxDrcoRT0wBRteoliFyvUE+d6ZTOju25YqYPFyweV6sCPS40ht/em4CRlmQHukcyRAPJuB/
iOeYUKVB+Z4sOHORMAKe20Mpm29Uw1qVUCxl5j1EgfUjrTNSL4vGOp92EPYW1gDsw55ArFc+OY52
t9J3OHgIvlFzOSkSxEvuJu5S+VLD1X1I0hmbdm0d78jTUb4lGcUtQzGn452DlufeRoEx3SWjAcI7
fUZJPkhSR7zakMzELeUzfwxEkH5WZJ1Sq3srFhF4oNOHU/FT7POYMG8uKcrn81BXIwCIokM5b+CA
sUDkx71HREinnIX+zPDen7cIkkSWP4N2xO2A1OSH+C7xjqIGQd+ERerv1CKEIaKkACbUOuapWeIC
qYQrX53RzA7bzolpZSmC4KMrU/dRhVNApBrhsoBl6DyfM5T+9E8eg2RydEgC5WrP+z9tkRUPjOTa
D2TJDjBN2q7oBGHc/GZZMdTHBpAjEDjTS/zcmlOT+nV2/o2sle9SAG+M0BsGvlykhqOQScMBAB0l
9oKI/dvkhKw3aG1elmghK1S1OZTZbJ6KL0Ra7PvxP7b7SKXRp2SV81ETNsEDM/CvJOOB95ZXvXoS
nWDgqL24MUdCI6nNKhYMWIKYtY0HzzJb1DFby129TBxU1rHRu93g5McmjSkdWsBt7VXl4jTa9Syg
rijXOyKO6rw7QHAFdbb6JX7J1dc1JxdpCETMoXWl2NFh8TYL7q2c8Ch5UjURmMBEGh5cwL4/UM/7
lBG6yR7DouPjAznjfa1ZHL0V0wac5B1h9j4us36cGrH8jdIR59aA6+RrYJvRXMKSih4a/IXRIUa3
yhqxMNB5eoyA7nFRlm/Sm+L+splMsS3C8/qPMrq6Z88NVXCZfaYg/eSRle1AXu32i4QizVrMyker
0d/CE6D53PuNxHYJz1t8u47j3iJgRpcMhKBEy6WSKCQ/N6PGWErszgdtM/uqs43+quMw/h3d1ZI+
Xa8GaZTBfVFGdfdnDdtCoCcQ9YeyLUakzMMyiBMqnDSudpl/z47v3RcrqBvWSkDZ9sRVAB/mo6pe
beLl1FtLyGAJuwwgG78rSs1UuyzvYUYN8amiOsJyDHkmwcdU20fH01vn5CgKRy9giI6Lnwr36Ldr
NPCNNOYhwBEiTysin+LCrl5964GMGbhK87K/FsWKCwWfM6SGygqfhrSIn9J4JA+hpbquLnQ+h9/l
6Is3kUy2PFBvlj9EEbavU+bQSWM+SclvcFXD5L31N5jXmpJAxGisfq77DQ7tMCrhsiWtHIcmnFbM
Y94S78EggIwgpYdV3zDolJmpL0s+NMRMYCjpNtWe2fv0yw1mvxdtB8koe1LvPJ89y7d0AJ5bS2Nf
jA3ZB5B7X9yourGcJej/SDTyZIUBTVKrOZzBjOsK6uddQerK33m1g0EpmbNAXXXofngh6nRwwhCG
1tseNwPHQYVCbT9rcJy7iu39zWC2n6+n3boP8NiwzV8EaKIRbOsWiz7N1zomfP4gAk0GpM8tcdd6
9fIDELU8B7dcfeb1kP+JdNGSKIE4EFGYXvv2pJjGpOcZFuJvxC/81JOzOnrfy6r+msIFX/uA0uDR
aV1CESdOfsCAiYyZfPj5NkBPVkDJcd+7F1FYlO/C4LQ6sFtAiKZiv4+Po/JR16lVhd0hkuBxyWXk
PU2Yb+0Xz6E8yVcOOuh8BAvfuejzbnOvnPhK1iCEkEeiT3F0oxT1Gxd/LEjYGCZ52UO/mu+BY3PN
zf6izaEeo+E7x4jcHDnEAv+cQGd90w1VSDLSHGaf+EHjt4VJws2QxDF5qAtiof08txJ3aw25C/W0
Ti/KWOSMN+rlxeZKfzPqM9uIcx3eh3VGkQIdaIXI4IaolIau5BwLIt0+i3gOeCZXi80nMrN3xyik
IgUSNd6fMsSYsE90H78RBk+Ge1bRwsWMXXe0XNCY6iWoW7LkAmhEY1PKFawSY9drwAfopjMROBH5
4fECEsPmPw2j0s9oKD2xL8wknPOlVIg3woV2EMVQwVktGel8SR8e5lVNggtgYexuHk17A2c1YSmK
LLRaxE9vk2K5YOlGYByJzVyJYb1yeWWGd5oD2kmiXSl8/34oonXez4ttPqig1V+JZhmbnyw980i+
KGBlP1nbcI9PAM93XLQ46KoRgFiWR2FwI4Mh+it4+2YMYXP625fUmYS7og14dYKF+UiV2vJ1DZR+
zOeFjTCkNeJH4WbF0DeUj+MjbMVnoERCIgzJsJtElvB6vAcODz8B12+kYtdfZcZo/6D7rgkI86kM
vRFcYWRGnfJ4uZJgvWgrULF7MOwxUs4Zhijh9mHn7WO387983W0Ck4jTHbdimWpYloGxGll/y8i4
mFYGovTe8Z9h0u4/FQVgbwzzhfuQdvUFm+4y3xQMCVbOF2ywG+0owjpckrTEMtFfT3aiB0VKZxMo
1D7CGTS7E/Y7K5o1ulDRSLyhGUDB0KQ1KeYKd6EbcuuRQ8kbNdr+kdmsf+BzZeingS2Tb+jZzrkB
+qJv3dpV0Q3ib4U+Q4YoAVOLeRLagYfaPPFdiH5ckiFyPdcHrYhgDRmewtq4BXYnmEhh5sWZPuhh
jkrkaDapjzEhwcsuH9TyVNF6vE5Dh16/QX3LgLfoatzBePCP3EJgBMknKFi3SzZBHCby28cUSeW6
dmA6iKkvXQQ0A3t/YXRTHOXMivDYb60hKgDRd3ueeZr7znWGBepvhXqvQkS2Xs3aTd4WvoDgskWf
m+3xVomnnmOr23thsMYH7c4RJ3rb993FssToHlw5mFf2bP13qDG870q1IeGmPi2dHZZ/78824fhk
pyn1qcfbrw6TtghSUCG5/n7g5gzP16wMcjBleRIfUOGT8yaH2i5ot2fnU/lw2vcssznqyzzCdiu6
yr/rAQu2F2Ph6r8tqB7kBJgOyNoG9MWt1LjJQ0RUnfvJpDN8azmat1NshsIyi7jklWOwYA7WA8JG
wi16EDQXPro9pqct1TFWkIJrqsUrIVALFQ9BJhKAUtjSx5PrquQL3vLcs6fQHVCqMMfoH1c+cEMp
PMiaWDrEF4MOOh/ie5ute1zGbyJYkcTw5raUYvSuOQoJzSWabEOaq351EevO24LmwAXSMdOPSxAH
NodKgVaW+Ti11cqUuSrptA9yTDxcLH7YI4Nlj3g7VINKTzXJmSMzxWkLnQul7EGeiqo5uMDHrwR5
0AoxRZiTk2n59ZHlnv7Mqw77VjfHfD55oNaUMknMb9JE3jYmFITbL7jwSQabyhBuQm/bYW9FnyNk
8gaf9KvZYE6wUpN8DtYruwNePDzEJLESWCndlFxstmc0egzRiBGN+gaDBRQrTokS6CREU08Uh3Be
8t8FyScRxmSd2QNm6ZldAl20Q0cNBve+TXDRX9M5cJDicsibyyWAt7rYiQhWx0MkxkyFWw/3bYiP
XjQZAWtdum5OGNbSlLN0XEj/bJQNTPeApT53cTjdT4grJYgM3/voBmt/vT6EEuzk7l8WO6nmcR2a
69pB2UIQrRX3DBqaP+xpAfVkLpal4wK2g9Hr1EXVwfD71mNAMAwLDYtoZw8VO/jn0SsvJ4oYXg09
FTl3V9YTfEtaXNIcGQhK3iEjGU+xPQbQDloE53Ab+97T0gyhOA6I/cp9rtwYS1GeSlTJxiONMAkY
OsAerAkrdtCWR9vVbv4wt2G+kwBv8r8qNkrhdSYhWQM5Fqn3Vq4may5yL2MdOPruWuxz+GuQEvo+
a/41KJvMHkmUAuq9CkJCq4Wi/DZnjO4jFE6KL0PuA6hpcgJeiIEhQytu1bbTQJbG5KjrkBNhumSj
nmCcJlM4xbCzP5ulDZJiKJEchgSQkgWPc3OP35mT6gyzAktdC/+HuB7WLj7CfbIFE0Uxcda4cqV6
UYTnJHb5SIYoAQuxrMvtzBjl0RQ+qMkzojdRXjql3gdNb75yKtuvSDTRGykoxfWZg8LH99R209ZD
S9JD5rOvyZmp4RhcqoczUk5RTNdS7NMlE/ZYDygQd05cMhmVRtXvNCtwdiaVMBg+Aw7hAvpW3JJ9
7dA5Qhud6IMoCVizg904mX72SPIMZ6/ZE4Pql0elrb7lBkYgbIlFNHt6BaZbZ7DiViw+fsn8bmK/
TIDCECBQSth9s3tIHxvW8/Uhq4JhJcRRG5CPobPkEFNgyh3KJvC+KNLT8bREeB+zIOsg2cEtyg5n
UA5r/nySz5vcrOWFV/noaBozIHWsw2V0DoOJ0+uzdAG9W3rNAk1SeJ+56lDTDxEHE8vIsn46UwxJ
TVpPMQzLZbhJYdgBrWWGuxfM+93T2Ww4yzM9V8eW+SLJGyWbT2pPoDA79DzNyZgBXv1Z5448vGO2
zRstb5mrx+5a1oP91yX5csEIARZXguZ63p8xwpE0TaRpyxhp5y60LXPrjrj4nltX2z297EpXTAY5
Ma/2xk37/DOZe+i9/qDHvxSu8XvEosfbRa1wyB9sBUTH1lie1MJaKH6TpVMdC/ST+6RThIeOhcyv
TC3SLydl+qm8rrkfBAgicrH95tP1a9bm5F7TS4hyaa8L/mK44GTUjxcw0xmDNFgeLtpkLH5HKPIf
je+Qiu4jN72cUwsN/KxWHhUD3kXEWw4m+7x3+g8cG+mVS0n9XfZJSCIx6CbaXRQhzb6ee/FyhuJ0
dICpEjDYkTC94x6qH9ZR6nfoS8WzQjiwsWFy532iA3yvg6F+YPdcvcJOnH/PPKYEVF3jcoTvbCvy
5zMKBlhk8Xw4y5FYVP0iUoaei71dwAYi7Msyj6fUFdNl7iBeR6oQVIcg8VyXn3Qar5le5BlE4Dh+
GWCm1shDO54LMniRY5z1aB10AlzlNLYGnSDUezPsK6G7f2dCdC7mfZmfmmRCS5lFuEg5o+O83vxf
wKjs2ITPmulhgQS17V46Mw3t/+Eu/i8N7P+zQSfMeaiSPS/yIt8N/5e7OCaBkqGsXRBPburvCowO
93TjGLIRGA0rzhKvYe65dit8F06yhzT1mXX+D3tnshy3kmbpd+l14xoccMdg1laLCERwFCmSIilp
AyM1YJ5nPH1/oG5lMoLREXbLalGLzlxlyiQgHA6H+/+f8x0guQaRlFo2PsUDLioPiJJ5jWof6Ula
6ZyM2yB70+nr1Vc2SuoL9Ar3QQwcjMlBSOXDCZv0B2u5g2keZzm7WsGXfzHWv/dzl0XbGtlALbp1
3flNp2eAB2a5/hXZbgATksc7YUoywbpRm6k/h5EDQKf3pXt74lY+OLYdW1C4d60lmc/R92OtOKZ2
JYvX6E0WSkKvJjjAYqlDoULjWVpLMlDuu5uwn5F8xWM8ulvNahCgI0vWCaYiQyI5EQon9nEALvdE
LKDSTcnnH/vf7vD0RuE6A7GSnm5FhkWLNOPzW5Jac8dKbPyCypk99MB+qFHTu4P/2C2OTDZn8hM1
dWpbKQclZ3N8pIxdwAXedjAbrlJkx+imLk1nD1IQVtB1NXhQpDDgriW+ajAetC41f6Il6n4Nrc3p
CoDX0Hlt02JDCpDEpOt6qPGDgF2qX4F1aMSHOMONHUhDX6Vzg5qtLnS4upFyhbnKpOK75IacStZZ
G6WfJ2qvS6L6DGw1Zqsf3fFdi+8nNhHXZjGC4YnAfF77hvBpZzuifjr+o8Vu6tnbj3ZolpIFpNsm
9ePlz9+RB7IIOCSgJOkJ8GXztdsnc0H334dJmjs1IvTWKnTaaDNY341qZvHL9BsbWVNFJQU/sYlf
2yjDn6GmFc8n7u3ANHEsE2KFBEPB67y3HMiCSjTQVtNrSk1kZ2OJggTKi17chYlu028lecZf6XYa
U8vKJRsiTjokBUOWiH9rpWZ/iQPKnasTt/XxjVoCwagkM3EFyY97s9ekeJg51UzC9zhi5DTojIE/
CDWSHkMhSNkwIPVi1jfZs9FWrzM2AsjOUNQ1bKJiH1fN2x399yFR/gdmlLo87H8hMj6wTs66X+z6
fu3QTpa/8Qd2ohl/kSmqIIkI3RGGCRLrP2kn/BGLnaPzH0H3T5JL+i/ciSSLlFOftCXboWW+g5L4
G3fCH0nd0eHbCFeZwlD/iHayO0GYreyyASUIQ1o6YBFnDyyCpwcGlAhH2oqlQbnOaa7K1MqftArP
uV1o4RUtQcIoI2UDpCvxoOpNc1mO6tQHVSxL1r8/qH/uxFk2/QyJayAN2H274QnnsWNQ/Y6xQZLJ
Hn336fFeu9UsfkedxuqP5v47K214CzwAbV1n2uqspuv6rWVzww6CDJ47OTfyvEUJR2aYJaJ7rZzm
E5+pAzfq8DrZljTgi5LTuXujvdWY/mAGI5U4VP1Ans2zurq0fVL1IBJTu/HLq3cT6jRz5W1s8Edi
ZzapnujG/msMIdTpCe5jAwsON5vDc8piIToVHU835/ptYE2mRx7xV7oebO5BGaHzH2lUOwiVSYRB
XTwkBDUmqv6zD/pH7/P/E1y0gzc6CkL6H/jW876+e0ofXvt1Xby00csO42j5G39ee8FLKm1iJiS7
GZhG1r8YR8L8S2KGImWYzQT1Wskb+TfjSFrEFlv86bLfsMEx8wr850tv8NKbAo4h+aMsF/zRf/wf
hjf4Vfw9f5q9//2e4bPM0H+/ajbTSDg6/5AF50jwru3tHjolK0RacNBygw9BYWlwT/Ja374bjwOz
1lxwNvuXsXTkksQfs5+z9ihcKejyvvAp09mR6O4tGiNPlaXTlYtkVd/7Y9E9GmgirzpVlLD62pww
Rmw5oFNiTutU9GZbfw4JGk1WU947uGoo4aIGMlLtSuVW9oUKWZpdJcoaGwSOurpxhx5RsMICxMmx
gyK8QWDoDHjPIVdnvhAPQxrFT30Cn+MM40UVe2HWug9RseQty0Dpnk/K4lWFGEpbyyZxbuGlut2J
TeWBgXHZIxtC6iz8rL27KwiqGOirBXWZGaFwnbtY2J0HmT8Givn2ry/RgUewu018e9A7F9p7AnOI
m3xApw32sXueSFarsO9R2oDmaG4EfgBnHC9bELnHL7u7QjKnaC0KoPfukmS8cLl2fx8a3q43c4IW
mglfRF+4wyaI02LT+ba/RcZYrgzVnmRk7X7K/lzVkAR/24ZJJqbc2+tUuiV9dyAzfjY7F4hNHxGD
ZedrJLXG5ypBMLJqiM3ZDkRG4qZui7NxkqWX8rKcWK/l7pmKW1GmucRzGYRJow3cz/5uspzPEvqL
ZUeqSoCPocLaYWDcjsyxMlcR1VtOM410b5wAepCHaT/7RAVPRedBn7rZVqeRcS0UjNWV6dfTc1QM
/j2iqe5O60AxX5Y1aqF1nwSFv5IAmaczGXdTicMe59Aa2Afll25I2ebRFXhKZ9m8NsCCrzPiGdqV
qGz1uqw2+lZHnNUDXpTWtKFzNt2XAXbltSUU0iebpJBtUajGXdl9qo8bVzXx92pKUDEcnzK7VLE/
IwYJzuAoQ1OBrdLulAHGFkAZpyWSlQ6NBqx9T5OvTa/laEwnZufeTuPPtWwOTw67MldBmtu9VkaR
jaSTiIoq3It1CRoFNXPTtdc0zqPPcau369G24CpzFrnREq3cZHin71RczOd1X+QkSw5ad62wPVxO
ek1yIM1pb8TWE6+Oj8reQvE2j5YYbAdAP81Ue/nzdyceB6JVMmGqWk9IWs5QmiQ9ckYsSCyY5X0q
y6E4cbI8NDjSUGxG6TrhkXX2DlkUFmEDTEQEV7xj9yq1nV++keX996ms0c1msTZWq0oHGpZR86Er
ZiW+s4lU070gA0keaXjja+k1srOqGZAota8kWbQ0Wf/YwM0Sd8eHaO9btgyRpPvuUo0xUeBYy6v4
boh0YEo0OHiYQxk/lNRjWfn75brHL/NhSePsLwwLKaSydKnE3pyBXY10fqYEMks5UfofIYhNxkNL
v/NugtS5hl/knNhovv2j7z6gy2/jlXBY0Wy2/NRmdn+bCmxTM7qMTZ4+YUKvshSxc0gmpbVSLp7w
NdSm8ptki7s0NtMBzVzRjK63xJ7wYbHM+MvxUTgw2MrGMbPsQ4Aw6ns3JKd+ZmfBSXs22WJaEI+I
K0XHdvwq4uBlOJGAOzRMfNJ7K3mmyGVxFMJF+lf6RWolxQaDAdE0oenDpOCcLb/3w5heQJCXMGpJ
CGMpzMIfZVFGN1jUUbTDY+Wka4fGzfGbO3hvbN8ARgmqlfto0alACEszXwM0HraeotR3wT4n+OdX
obhMSc7ALrx80XaffBmAZaoWXm0Qi/azTYzgyigR3Rz/Lcvhbm9+8YobvDvUL9l47r3rttNaYh4Z
ZzppBIpYTXKGVCo79ytzvhmtJDhHumIAvrX9i+NXPvA6sfnU6YbrLpkg5t5ba0Rjjz2ZiTShYYqu
ihTzi4aq9BM1V+0rVWY0AkMZxCcWC3HgM2NJqpy64qwrufjuuDZBpXdy6bxnA+2aSMtTr44JsOHc
FN9rfDDPMfoEZ01n9hfwlOurJBbdeSKs0ZtTu70U6TB9UsHk84ltaK4eH5UDyz2v1bJ50AX0Ubnc
/bu1jOzzKYtjJ4DyGWPntSx0F6gqSmKb5v66Vn3Ubo9f8dAM4Au4rGls2j58YPCHRjQ2ACmwxCKq
y5r5Sg5a8ZoHLkwGYTZexIkUGoMzfT1+5UMzgMIUnzXijgzWlN3figAeBlxs0sOXtUHLzGQWomBF
HSaBGmX4WTahE3f3//iqzDoCy3RILWxN92b8aAR1jxubrxukF6j6VfBtoKsmNjXCB4R3gt7JGgdF
dnb8uvLAsuEsvQJeaQ54nP12fy7F+2zorGqJQQAlz6QrmvNGqwwBDzGvLoO88BWYbr3UNi0bsEuY
52Z/aZIB9ntqJ43PWwZi9bzqdf03EeIEamRJQPhngGA4W9PVxrwSudP8GmUm8XBuV6F4VEFP1JhN
rFe64SQ2D1uROs4XJ5CwHpqRPc+5QCI6XTRGhhgYf3aTrxvTqiG/IT5Q26mIsnMTSMzkVQhbHg2I
fd3a0Awb4BvmtTOjbvDvdXkMsdtu7b7FNtOQSWVjLqrR1XZq3HT4dz4dH05x4E3hHGxaDi8zWlB3
70NkuvTwlD7zHkPxuvIDSPAxfhfKHnURnpFPg9SXmEMPIctwrSlZXLl4jm5cN5bnpJUWFziWyws8
Uu5N1eoGQkQU8Sfe5kOP3IY3aNLKFtLYX8MnQwVN3ocAI/Tc+hmzpmHCrvrvx4diWbH21nDH5t+n
jsiph6m9O7EksseJp8+WKyw5aRD0kXnGQOjyykEZ6Dl+MV0LhxOT57TOuCYOQD+xnz74O+lIuBQ6
qUo6y5+/X7WGpEMrb5GjGmviqzDgKYLWCq6P/85DG1NOUpRCbfoR2Bv3fijnt0zn2Ew1oVQWrvoB
m6uORtf1SdqeVIf5acpK96KQOrwoA3WoU43RZ6OZXSCVNN1WGVbSp7Bg2SbjfMkpCBHLTrCFTgzI
x0WVN52AoKWCwxqj7w3IRLRM1CZ8VjNSe9dtbiJ/KfX4mSCq4GaeXHGBWfV5bHXrxFd1r0OynGyW
6INl386VIR7vLW+oKKpMg3RKGYXOU4494RzWibotrGE4c0otOMckEa/qaUxpSlbNSxYEDQZ3vbhG
fYuERxvGn8ef28fZwS1Jzi+MCFv0t/7au9mhbDFFEUZMdLJO75EV05AY0I4n3rW3CujuayCZ/go+
AgMvWWd3J2HS1zU7ROhGtRFF264WjVfxM8NVSDbCmdYIcaFNw/3Auf/bLHQfHArt11VQoltoIr2Q
21THYSLxZ2droqZCfR0V6R05o4TNVRHSp6rOvh0fmo+bEe757QS6lLt5gXfvmYpsRvOVKgFeilcc
VIqlHvV/BMi3PTE+H7+2klofTQOLQ4z51ml4/44GmSwQWTM86Oac226uYeDHqflYwTR/jAroMEg6
rNfjv2+vd/pnOjrLmkBj3zHsD7utjOJbPVKkBiT0aEti2XVfsUij48vX6YT/bQMeirgoTlYoU3HN
rMzGgWWMN8zFmW+Vl8fv6NCIc46m5EmRgZdk7yuc06bsMDohMyRSfRtUI6WoRVoAQDga/RN7qzco
+96clFSAJOB602Bt3nsbzdCiOuAy6AaY3/tuGCdoQcDd2HkQ8Okm56gNl4BEhyP3Rg/ydCKvIIT0
HaYORjTdUGPqAb2PoE/P4fjVTcHirlMrbONbt8qxW4DWBcdG8zkU58dH6sAaJpeZwknHNRBm7622
mRYIGza2Rt0HMTEwtxhu6OTiLwV5XNQy/WT4BFMEysB2fPzSH79oLBcUO94K5wzc3qVjMdfUJlzK
MyTY4MxgO/bUxth21zhAI+2uBbByXceBUr90c5i/jBB//m5r7FTM31fIDxxBuQl6zARZc0Dik7P7
bk4q8ceyhwncEWT0ZahiRc0FP0Y9qkenqZvzfnY4NiBwWSiQ/dcSt2WDe2iKH6uhwY6oCHI998tQ
P7H1OTA6dBMlhTJ3qeOrvUkVTRgrLSK21w22qm+oXGJr2xQGOupaV8hFZ8Kd4cy5ydaHYRJBVbVF
+Xj8CR1Y03muS/1a0jPk+LA3OJpPIYd2N/VrWa2YIHC8J/Idj1/lwMtqGRxP6bEpe5mGu1cBzTu1
yFxZHt90KPhewjVpizaCzIJs0P/Cxfh+UnKwXWXJvQ1lnllui21eozSLcTMi9uqlzbOvgzGKp+NX
OjB4lDkZNfDEfKrdvQeY2EmkxMLhs4kWukDZ24NqTKMTJehDH0TLUIaipUuLgUPa7ujZadRPsluW
Opc0nrqch6cQaJ95EUVF893KgEpfID92PVIrUrCOIsb0oQU/jaHr3oRGL04nKKs52JuyKKgQjaFc
XvOPmciiC1apYrL19OGfDw4FD8K9uWPkSMvsf7dboLaonMnErpdif9pErQvESAcsffwqy8PcW5gp
FlI2NAzEEVQ7d6+SZrSG54CraHlnEZ9nhaRWNuLRJL4G41PXnJjJxvIl378gVTMeA42wpdW/e8Eq
TLSGPTH7MsjUq5KAoWcDAbZnzg083hoadJQtIkRLT9bEXfdeS8ooDnf4GB4AvvmiG1QOvcMBFArH
aFs5NSHbbgAfTjOvpdvmzXXcNvWJPfehqYr6wGD+6ODw9L05RGD6KErb17BV4kAIrDoCGq9Pm+NP
4+BVbIJEOB67tLeXvcu7Zx62tdaplCNuARP9sp4VmDxRtyeucmg1QeBGRc2hhPvhg4ZnIZKDz2ar
KXykZdA7MEDBSPJSkUEWOv6TDl3MYRvK/KLPBzto9ydhxiFZNp2wsoRZeB0NUX1RwEw7Q73kXhy/
1KHRW2J0UE1QNeKTtXupxgTQm1dMrVlh6IBW21ykbSbvjl/lwP7RIk0VsQPHzKVFs3uVJJzsuh9Z
TfpoYWG5dr0lcpUGcnMPpwOyDZ6B41f8+Lvo0PC6OEvWDwe+vVkB67UuzY7jXsC5lhiysbwFZDae
mOEfHxQZFqajsHi+nV331hshCBUkZGyx9ekEr+Jdh1w+C3sj7DA4++e/yKU/yarPOsBpaHcMu1jU
oVZzLQ5xulc5GsyOqplPrG0Hdp1U8xArmiB/FOfP5Se/e50SjC1RQfjZ2u8b7UedWmSuiSy4nC2o
m+S0op+P0/peT4L4ZhGsXKl46s6pN0sa4IBecIpUnqi7H8mQuw9jVOSf8ArET5yjEMsfH5IDw28Z
hBtxMERMwylh917THuMydipeyjZcTogFDRa7HVyasr7x7fi1Pk5higaGYQE0YkcO4Wb3Wnj9KY0I
CiWNjn0BXnh7PWlE0S3y3eXTVwcPkTNgFDx+2QM7yd3r7v1Gt/W7kfiWYK0F1DRVbb7EENe33Mrs
odl3zvJBf+ybhShnT611i6zxhWBaKISTlhTbvsVdPiVD8XL8vhhhfvDuR4kbWzpMnFAQQDh7A5JZ
E41ld47Wlh5W5R0+IU171Ms5TS9rkHXxw5z3MEVwOojfTsP7uK4jn8htmwiQ8k6V4GEx6mr6TW6V
qdrGYYeFtIBb9RAhiJHnPPiUw/Mg9adlueWMBXANE8WSCcjO2FUbt4wXDxFybgODMPnfK7LXIYQ4
ThKyhW5cwPpEbwIHoZ8FhNF2lqwXNc8i9rDPmhwOBkv/hXbVuqdEzpl2HobujlpVbIC/r/MfCzWu
uWo7BUiUjhKmKH80SRLnLoHuVwPTGx49hU++tUv7ti0MzMboQqZnE19xuHFrYQMs8EnQZJyM8ooS
IrkrhusgmknmZPgxGmjwcfhgSOYvuura9gGEegSWkCmhYbt/su0y4q3rqnlYWb4rnqp6yJ0rNZRu
s2GTRmMr0kcd8HW+iMXLTojXVhP5q0uRMmeDFupyi18lnD19DDVkDZomv9ALJqyw6etgQ0yLjXnA
HQ2S9dBsh5siN8xvRGnInw0x2IY3ql5eBn6PxhdWBYxgYsSwsumlDT0hqtl1NDYxAn7Tzj8qsyuf
LdTscmaEBz9XpCFGVXFH5lAHI3gwG3ctMtPOtiqPQzpTcY1gPUNDQDKa8B2qLPR9OCqF5XAWOSFh
ApArQ/MsrKP0Phvi8SsMlOHrOGV3JjrDizqyavKV/az+VTWG+JH0FQxJV5s/z2lcwK6MW/UTPtJo
rpHKBsVnqedlvbalWcawscKwXlVTDjGXjJpp9BrNVPTJASJ9AYYNMie1G/FE5cMEvqVCx9ykdtwL
Lwtt0InQtwEbG1Y6bIdwImja6FvVrrO+ND5juRzv9Bp13SoSjvbcRpPzIy5rAJEkoIUPJn9XEKdD
vgS00AEuJp7q4XsjKI5DidH0R6zp2SfVWimYBxBExiaphZlddtLumGdO0BKSS14WSaHwQx6AcBkL
iDYQ1xBugHbhc2lv+ilKX5M4G24ArravWAWK+MIeRHxRYWNHTjxaTE4hmociJnxzVdUR2UvUZHG6
JuZI3EFR1PZGWZ2RrkpMt+HWEqNubXRymYnNRINGBpXvk1o6ucjtV7KN9NAj0cV/gZO0hHlgFILd
NZHmtdZ7LHFhVoZncCQSLNAEBjwogCEtZV8L53fndE3gyRE88NnoBONP/DOIRqpGJN6MaadeFyKn
BkKVq3xKM8JgvbRqenw5tClfseTgsMH2DNOkDKRD0GlmSosEkyVNvQSlXm9GPOvZVaSTmrKqXKiW
53jJk+UlnMznpCakfpWJybzifg30TkbaE5Vh519Ex2ETTpgaurXdNgQb0OfFP0paNHEQQxb9KlyB
F8XWNf+rlQfFdQ6kcEAt5bvf9SLvv8rCIUfYxhucrChtDTbZOBqmg4iznlrr8LBvtTQr5FoLjfaL
bprz126pUXS1JchjknnhrgksSkMP03L7pFcECXIoUM3tLLCKr8DnGd/sPvQ/RyzZROXh0bmnGjDf
QVlE0kMQIEeiqIJgeoZMgc+1b06yv6wcAjh45LUAaCBy95aYhvRHi7K39wZsextVxtLyAvIm7uY6
Uq9Vnza3+lBg+S1lr78OVZfa4IiGhHxyvdJj5OAgcJ06Sn53tdLx6GNiZx8G/xNBFz5Ccooba817
rBjiEp4QXq3ZkqDktfR+cExqigJUM572qLEvx3LGAi4r2X1Ku6XKqWRfDVe+1mV4NuMo/RKYQ+Wc
UeKSX4RBLgr16SS+1yGcvXJeo5Du+9J5gQidPINdbh+k0Y/zOU4BAySJzdu9QlTVPuth7r8tQBlL
elzd1LZFMkgQYjfG16j5v5fcm2cMEmbyYJlz+pWV23Wudck5eZWWZfGjJS4IhS35WsgRhymdUHGl
j05aQU+tdD5WK6eP+odapzu34bRKa6WCA61dEcjl25SDQoENbTBB4zR9hzfIEgUgoxIy23Xkt8O1
2frhJ40gh5dGNLjYgwEoxJSMAYHuJRXnC1fFcA1NmWNYl27ofk8APVTgWof6KuSjnV4qmpZrUMwC
u1puGjfk0/LdahWM13PgVj4rh+knt/Sx/dpDW4RKbEnHbcHk2xjIp5y1FHbrNBQezCb2Qwkm1wIq
noE7dcL488IFoLy0FnbVbei0otjYtRk+DkQskNLSGGd1jM0jNYPwEjZSxGaFELt14sdZwwoAkoIm
uqYJvMxhD9/cmbWbxnKXcGolgx9YkrPGw3Fq3IBhhtJHH6s4b3yFfEcL8+GHnKU5UE8jXZ5+gbt0
N6ElLAlfmhzWEU5OmoylhN8Et9x5tYo8e0pBTOAvDIp5A1GH5BC9ysKvZD9KkjAtYHBenUn9zgDg
CskiGMzwrMXXSniiIPbgQirb+B6ZLghpDUB/B/Fusj+PGO60zagvSSQasFYimXxbv65LzP1eqWvF
bTBJN1pHo2r1M2MC1HIO7dv9WgVOgHaCVIfLbrIsFpiqHj+xNOukgMho9m/SXIDPB+foellqQP9o
FOSjcSgmotDdEt5CgCIOhkupz9YqSebO8XyhHIhKblv520pqeH7tkALoJmictLuGc+L+hAwzfKOi
KQEbxb794DpzTHo1VFtCYaoqe2FPmEKqGkDtrPpegjYUajBfaApl6AXZ82lrxIvkHlsEUcDDhTdB
wmfnwgO03Ni4sZrOvdXitr0v/TC8seYquA1DYU+XQN/lF2MyiRjOTDHe1zmJAiuAd2AHnB5l4zqe
muk7mz8H+KDCH+r5+kDgBGSCpF+VFeSZNXuV5i4gdeFbUhGy5kFlTiQAeMu+SZswhyRHZiPfKaB3
ZeX+jhtLe+ngJVzrABsJK9Mq0HCCbyh+mzzAqhsNer+FEybOVVwP7QaiGkoXGkXG1obWXd1j+Adl
o1pgU/e8HyFsyzbwseTzHi7BAJrzbUCokl6WgG7Sq1TKngwSCNvxlQ0LU7uLUz2tvSaEKHGRKF1+
6oCTiTUe5A7OiaB8tjJQHdSfVId/m88dyKdNRSqb6VVdlbdnhjZ1zpkN3bwkgzFO2CfocR1sNZ8c
mDO3ryUKqA6+oKt142Naa/FDERnuuKnpLeAxa2CZkVmR1xDOTSrAcsY9zJ4lAYRbtW6QbEYFW8Qj
PCB5Rh4lDZJogKCozA6+KJhRxqVhj+FlMdpi9lRSZts2cSe22UyVz7WdsMUi4Sw+xxk2xJdO3w2f
ckpmWIFH1AUrQHFd7g0zChUgAXYKodZqbHMhu7koaaJ5hPDh2JlnuiPzGp68fZ2Musg2dtpk9nVa
mC7BInLu2L6EoJPXw9C49wKfnbMFxOP/7Ps2IDxlTAN8bKky8nOjUyibiZIPf/d27HNvbFY+pfmk
3yjy3JeLo23wwsExfvD1HJ94mdS4NhGN3xXmoKiTlNnnUgDJvygNv/6ml25+i1o78TeZPlRnBWFK
cB2NbNlWl/B818TD4PPrAhrr9Aaaaym7FrB/qU/ZdT13AAJn7Gj1pmzH8ty2irjx5MCmYKVPCsoI
sad2s62tLDG8AoEaUBq7SwirJyWww409xd2m9PNxXVORsxSA4BSAnRzC+Qn1fHVDvNVgnofzpJWr
1m2S7C4ZwqTcOJAdey8QPcZ+mPVZRjipKadzZU78/f8dzDVhsh0qn0KxuQIHiE0FWqhWrem+NMaJ
aueBth/lDYLAF48Bchd7r3STgO2BuzXwNZhUiS65/dmFBPHBZkNA5QifcXAUxedBf23qrr4M9b65
TMvR/2WRtvDPKzwWPXhb0oBcVKJ7lasJxRfMF2I7mDPw1bSk+WUnOYT8XOK1PXGmPnSixsOMuAy9
lNxXfCjTZ3dtEkRXBnSeM0H4Kc756jf2a7x3ZBadOMMfkLMpbEFoxRBQUcbeL52aFbKGUlJSkqQW
rvS2zyEJaLMLXyQdf/phNnyxVM4SSLTYY6I55W01uXLTKYNznMZCsxqoRXfEFYzjWTLb9LmPj8ih
oouFsp3SLgoVsa/TQa+pFxZonPUUcJcjWcOg9ceF5NU72ueWQIo1ZJPpxAxcnuleZYMKA/ou3eWy
tNh3Sz12wNeRN4qrmkV3pY0CEhIYEpcoWnfeNjYpRZFjwh0m4Sg5UX/7eG0m/yJatfXFc7lfjzUC
10+cnGvXczxdFsngnDd91nxrjPyFXbH/GT4fGBF4tSdqzh+H2l7kPybdMhrc9Ah3f/QYaS5ZoArT
hTZ0lxx/sktT94ELUwCFwjulX2mMxydG2vow0uhgEeXQpkWlKvZtr1ot3HSe0XGaQWxeYmvhoDCz
DypUFF7zB+nZ8fl0YMazsLisLNjgHJOKy+6v1HR4MVWJRJIIwGJbtHG6CaSfrmdgfkvYs+ULzx4l
X0qHYG2SQtyKIw4Sz/DeJT1vO6PYvRRjh1xJRsQbDQTfnBJbHBgUPoOsgGhR6ADsa/2GuAfMbsCK
E31J5FVCsRyBTRibW70SP48PyPJUd6c6Wmy5THSULyiGlyLfu2rvxFZTa0qbJYfc3yu3sGvtPJaa
a23M0FbGunVl8NzNUCsIcKMrvBqI99ZO1OoPCNV5IhTqXcqIiuPE3l0gt1NWsMhLFlZFdlkYs+Ws
6zCSD5moh3utqsT30e/n1CMoWJOwLw02VrgtnJ/AFt3ixKpzoOa6GMVpGzh4QBfR5e6oRCaZrG8m
BqIdjU2F/QXFOhuMck6cO4D4FLizsDwLCmKx4gq6b9qZ1bbq/P68juP+G9S4eNOVje8df1ofZ8Zy
X7Sf0EThcdkXXNcGAdFTy8yIU7L6xhl5gx1NuKMCRzsH5XJKgvhxMULqSs8BDwmyVxqru+PQaj0p
SdAW10U+gOmiVQXHnghodg/LkSCY2F0TRYDsRjnGcOIpLP/47tTkF7IQ0WFhSaTptntxq0PeW/oT
ktdhIRpXwIHaPrVPzL0DQ8rM4yXAJiMt54PYzrLiWSzqw5Aj45cEafXn2pgF4JC5uXCI7jjlyfnY
s+CLQjNMpx1GUWe/j5BQptA0kMDrriI/SIENAw2a22uCaZoT0+XApWz6bXg+F1eb/oE9kRm1aCVe
nDDtZm9um3gzopxZzZU/nlpYPy4kXIHJwv6W/jQ/bPdpBTbusz6EojGOYXYFPLF8DmUG7hV+nPMp
7ImCWfnagIPM1fTzYTZ+Q+UtPHSW+rpsqSB3dlFcouVOVlWnzRsqNv7W6iRI5iSxh8sUKeyJez44
PFjqEQGjPaXVunvLIHGQg8JeXFO7in/RPeqvBKSHbaQTs3v8xf24otCY5lmTiEDp2mYnuXctHHNJ
6uRgDlmwwPpALXa8tqhgb4TgATCs9em33EKJdBmPMqCjBImmfwF4mrSbeq6rbO1kKMI8KOezcVeS
puye2HnsQUGQ2yGZcFiEl54OOsV916HZ6o2fLlSumdbg9BzAWRXrAS8HcEsq16MXaP2Unlmkwwxn
xFm40yNiogbVcGKDOrSVTi4wqb9IPVjit1VZFfj+yopKtZMW6MnpAmk3Qdoa9bYH7DisKgntZ2Xg
USKtqfPz4TIDvfqpy6Im2cCGHjdNoIfjBQRwnSaElozTTUOXwjjxorx95nbWGsp8i54GO/Wy8d5f
a3w/47haYMGv2dadDVqlkWqoO8l3ag9m4c1Ol8UgFDHUeQlYTxKmJOm6HgrB6RMun3G6rqJCg51O
gshD09mx+T2l4fBgRvH0w7ZjioexSz4qIbU8+hW7r+57nBHhAOlFkhwcww1v6CxG4cPxifdhEeWH
4aJ1eSf5Lx2N3XlXBT6pRRAHl5STkm4UGIYSVNAJXeTHbRX6Ac5HJhQgh12ktTe9GSknEn6LKLTz
y+s469zxrAEKGHopMHLSpx1tfpxqYnYJucqz89qJm24ddSWJ6iXdTWp0ytW8YGzxZlPp8I1N74zx
fELV9HE08MGhlaVnueBv9oU7Q+Gy7UOWhCWJEHFy98hhziNr80/HnBedZZBEJfY0aLR2x5yaiIp5
WSkihaQugFeDD93PcVSemLUfllx0+waEDxzSHJIZ+d3raPz/RpNZEWB4Yv5UZAlCA+dxM2XAzMku
H62rfukWrZtRNpe1ihK1Pf5LP+wPuAPGE5M2Qij9g8Bn0HN8ODN3II1C2zZyyajHdkYINARJSnhk
vUhNuGcGjcLPxy/94bvNpV0kUZyTUMfSj9/98SNt906PNHqrQ0USLWaUT/QY/XsWHXE3kpl54nh0
YOosp1DI8pIfi6V293rQ3fU8Tim2tGWiX4yp/Dnhuj/xRO2PV1ls3JyEFrvmsiPfuwon4TadyJKK
rEw9J5Spk23oSqr5NbuGcBM3SZDQoAwx4ER6l/ebGTfpVKIKG6gtIcaAXndbkCP3g3zblBiUiU6x
3cmiO+/zPH02bWskbSvsWAeKhvp6YwzzPVo24ya17dbeGkNkdyCPC5Lxeu70+1gKl6jyJb/QI45R
WWtbaIOPA6rJqLYpu+hui6mEupAijqTfn2vaQ4Qe0P/lkADdn2OksYCtDeOCeOMRZasBxXDqJRoC
Aa+VWTtvKDxn0nOTIJBbPvQjkVp8qZ4NUIKBV5elcceZZADFRvlnuhoNaM1r+iFtBR4di/e6JeWY
iMayJV6BvnbzlWyXWHhhUBJPG4eg/RjRrjDO2mSGEp7MZnFLthPJbf3U0LgiWNG6CxBdwa0aU/9L
rNX9S1NaJdIBPR6ab4RyhxfKLoHJcRac6z9Lxv/HoPwvTK7vXuwPGJSLH7/Sl/znDgZl+Rt/048W
2gmozgWBQjty2aL/m34k/1o+bPgDWIH4di+Io79BKJb113Ka5B1avJAGO+B/gVAs8y+MwRgVUfGx
3UfBv8c9OcZB2RPJYkvBwsiezkGhh3sE087u60q/QKvCXIYbtrvummZJ8VWLLftTaFb5TW5XM9EB
eXcBuhaxKH324laG5pit5rTPrsLCGbagTUCo6T1d84it6FXfkc6m8rF/BUCZ/ewtICbeuwH+/GdX
816bbiyLyL83O8tdoyHFSKjYFbAh3T8WKHAno50j4KC+X91ENDWJ/3Dj9CKl3/M4dPbwmDiyugCK
HtwQb1z8xFSpvQYtzRciLeMcVS8JqLeZS6xS3aXg1WkBP8CPNq5iYWsvBRWr71pTq5cxyU/JPfeM
XMvtuwhZccThiUNgv+8IEnMx/F/2zmNJciPL2q8y1utGGbRYzCYQCB2pVeXGLTOrClq6Qz79fEH2
9F9M0qaM/7pXbDN2EhEBwN3vveecL0X3pK3lbPnHWjXEfJoqq4++kTkPQW8tdzNQ7WeEJ0waUR1f
j8vkgH9L8+7JBZ6yTa3WOS+GizMXuO02TibtWo+JKf1FBUvn4vNPzb5If4sgk4uBj8/9xwfEzVyC
9fuRKDc7rlB6KMPSXg0UNuU3z+1Ec4Mssm7PZk97D5iz0Zgbc9B0bgWuEj1SKaqoaKJwDW6UKC4G
RY0EkG699DJNXoHAl8ZV4mlm/lhpgSzXgxM7J1whvR8S8QeRxpooq3ak5NjtwySEqR+J6yDNspxT
15erieaqtm7jBH4HU5vF389ZjDRmbgagO03lZ86JmTCyH3g2lfNcCI+hn9Ujr828SXGm63EzrKwp
qe/NpNbvykpvHrMx0UVUa+OyHxfNsO85efsGXtHEnyOqm2zZkRJSP9pLFtyDSQMEO2Xd8jWttPp7
LJvhfslMBWXUV/MJl0+/iYt2R1KyINU1g+TXwDoiaodJzwYed3/l2p31DgnuwmIZzO6msyt9zyDF
e4k9PdkPsfB3s58491rp+Ru3vBijUTcdCb+qxKqE64Wyym07eexl0Z3toSI7EyXOrlPOIqJhTNzH
XPnxKXVH29wpr5pvCz317yblaXeOqsuXpeq7F7d11LFA5barJiv5GGKzHkPPypeXpSntK/wURVRz
WH/Vg2mqtgiP4oM2MQ4edWwYRVIk90kyNLcECjvLyiV0fJdUtbqGXiUOFLALbPMuIZWe9GRyPhkD
UVrAXnN0MV8VmlFs+tnIzp4ly7NOLPhViScK4TdbWg5ppOwebVi2Ry82p6tMuN1a93pSgwe3OjKK
Dk6ZSG1nnZD2evD8bPlaV4155yIj69cBPbpj2nvTGcubqUK9DtqtP2bpjHaq7Ldgne0tGAD3QFJ8
X4aTVjVPostrxo+iJEjdR24zRRN5gR3ihbp2bwmyd5+9dLB2jaldYpxcj9RZ3X/DUDVeI73zbzwU
EXKDln1OjvCj9fmu6GR6n9CRj5pO+eeM8dj96En9RWXDQiRxJZN9aVRDte00iOqT1zV7DykBIJA4
hanC0vBUu2nnIaP3ze9gG4NgnaR1v4WCh5IuzmmT4KjzidaOyxTLWeKLtwke36HOiABf19IojgOy
9m2tjHbTQARWp84W6q6yxQSgngn+JpBzvkvdqjrlgWxBmYwXtk4wSD/YSaxLpN1fch7XE+HiJ8J0
umcWunmtQJ3vUf+iWxG6ceyGxUTWli/Vjt8ZHLuy/BKqhjW6WMD9EkyFA4AouGubIPmBhaa3GB1K
wWR7AWN1jYNnkGvFCflMgHh8R3r5cJwXEsfXJuDASBNG9oOGNjN2ASvqTNCRQ+CnNG+HzptfE+qz
95r7sM1kUn60mjQjaHPGc7VMCFKsPBfboZksAYFl6j5U4OXvrTXFtwbsFHsz8xMe0AFYV5z+cYII
vWh2JIGKa0hv9Vm2zXzdzK6/aVu7OsUEdL8aDrRTRGQNFv6JMcyBUnPY9kTCv+OK55WABj5nG2ec
lheBLnjH7Lh4sKZKr1ZuUZBM3DHigIlq5mB8W8d6cEhaf1wAkm2IsC6g2lXxcOzGrNlZ5ige6pZE
BqQFAPpA3qprE7nF7YX9fDU7Qr3h7PRPxeDIb4Ewmh0roNjF6VJAynC1o4IVwNrnxuVrS0Z4u+pj
c/C2Y1YFww5MjmWvbUMl7c5rsibSiGV2UHFWdZS4DapC31rSG1cmgvYKar69SGkd7TLLGR/TwKj0
C4Sp5Aeu5xHISi0OTWE4b67R6o/jqEiUN1vdObVDKpChOO3Bzp30SCQ5E3ShmjlsHXT9iIdoaWyQ
NBpIXRBt7XV3au+5Q34AF1EMBeAGJYsNAFNxB+VeHqnqynVbVMzX+qR+MLRlOg1mrN1Wha+NOBBL
H92VAJxXD/17WgGQXwM/Sw5wV70VGoggYgMw1AWH0+/juNCuWYWkOi5LWZBzlEzx17gz7Y3MNG8M
CWu0D9oYN5vK7AiI5TWu96atA0Cz604c2R3yl54E3adASWtropVEVybG+Kx3ceuu6UwP1whEqgPi
+KzbmtA847WEoHYPTsymc88pfttbMRStWrnmvtQLAJZuazRPml1bXmihFZquDTbT+5JvLMLFseVj
jb32trUadVjQtHgPqCY9NsmaNiS8d/2qNkvxMLctm1PT+T4+Iyc/yT7Jr5a2bp6dJDaIEtLG6pE0
7S4NSWoddp4atdthzuW+5x5rNwsywmfXpk5OXCPeo4uoQ1H4xso0YKCB0Sp90Iyav5vSsora1jE4
TJoVBFQAIbPeF1fKGuV9MQTWdyyR6MmcIm9o9mjz90ATFVyjaUDBjAba33S2hoJfVMlNshTGBgVq
cDBQbcxHPbEAwSsW33UBIgFYT6OdFs1C+hwIeVdokjMHXYCEhCA37yGRMOoIIUkaFanlerYRXgCp
nFxzzY1yEBBXGbi0LWHp/RmtiR1pTpdeQW6vjjVjuZOVYzh0rNY0w1Gb1IOVGO5yJCFJnJe2MA45
ztcHUhiEva6BwT1A1RnnVaGp+E56g4xGC9obXZHxm4q1BT6mM7opaAN8wivm9c6mLJbu5nJK2Fc9
Z6h1mwsL6LFhlPsms+wucsG/iAOweqbbKErkTis1plsEgtd6yPvPMrRUQf7Q6am38Qi3P0IAMJ+6
Os6OVmHWO2Gr7lnzmJDs04FErcUvQduQ50DwSUpa3INuS20/ZfoQb4jjz574n/25YUPc+GCi9BDS
Xf9s+csAQzqu90aP8gPVXc+GPBG2wW4BV+E81Z59b5ZOehBW1hxzSBXkYgjS2sNElenRHS6p6pyZ
9nMJBTVx82VfBpVN84nC/mPkUPCQE/b1KvSYMEif936vIZ2IEg7YdN59uz6wY0y7pgi0MbpgTA+J
yQKMhGWy7gg7EegSGycaW8PZpI0T3zCds3b8rLQ7MY4Zz23n2jcNny5SwsyT9dy7rljlMvZOKbvr
DZMUbaulhra37CBgjOjEG3oHwxUfvbhvwLdOm5L+4I8AadCGEWF7j5ESflxf2yfQ0Ok5H0T/msfS
OqmyqK5tduireuC0zAhQDlyAvLytOZrDt7QzmmMdJAQVWHQ5C6dVZSRyIW5aOt7HVmTTJkgNx1gP
VZ4aoZ3aVSSWfrmuVBpDQifrujGqemM3uXY2ADXty9lvUZ4afi03Eri8Q5fST188X6tvzDTnBIpz
flx1ItUJQjZACDjEFMKCcFkKsAd5uyaX7XGxVH4uRWvvKrtu9mlgdcd5NvMPzZ29SAyiPmiuTftC
wzUB41MqH/1rUer3zK6qK71my1Td4r6Sdr98rcZmcI8Zyd7NDqwbp2ptiH90SS+vzaRcABz0xTlR
VvrkZlN8gq/UPNokRhxsqc94j117P+iswVsv9rq9p2J5tKFr75HO6cg9BoE0KK39ltddG85trYmo
AyrsHcGPpx0vMXzJvtGnO9+vvPeM6Odsk+lj8e4kaXPdz5Afa44GKNm96WPqJm9rOXVzLGqNFuFS
1yJS+YUurMB/vaHcTaGzk2DwNdey7tTnrbUZKLZmABl9+1UXMj+Sglx7YVsG+X6qbfuoa77GiVnZ
10VXtsAyq6JH317koetctHcM78vkCk5dcKMnA5bIuUws6LV1zLtreurcQ9PqNmTQtU/J7Oc7Z7H7
Kx/BPHDwSs+sU+905b5FcHbvZn72bDqA6DDkSf1d84x87yTt99Li26tF6Hdp3AdXYy4z3BSemR5S
aasD+kx5K5o2XZNgsdwXS6O9yxb56IWnHPtrty8m64AEWv/a+nVQ7eq6bdN7TODzSs5J+urqfXsy
e+S79FGn8pa5gjE+QPTWr+1BED7YlSVMKU362Yc2t7I5L3UZfNSjNnLgzi3vaBeeVV/VyKBPQKtq
nQQNxz/qY0rKjZ2gKa9Go3tzwLCLiKCcYd/rrfpxiT1/yyCNHCVJW18rXl4j0gbP1XfJPEwbpaiv
KEgnSDY8uuhd/fKdpNXxYNZxd2MkRvlQ20b1A8axOsL8KO+GxgDAU2itcZsYiTr6I7ci0mwNRJQJ
S2o/znNpb5vesVgNTPd+8mZkcpiPptdWr5ct+vYyDz1XxHtoEH59lZkcUNcxaloMADCfK6aOlLyE
FpuDHU5VQHkv25kjPTOJw1i3iwNG2ixOc9eV0y4zteG1ckX1UVIzgOkg2+iVKLhmazRB/d1rluol
1eb6qjetYQTlbNbXKVPuDTC66Um4bDwrHbKXRbq9XhwUohNkMmNVRkbut7emW2bedulTsetpMYIo
hW7+bhGneWN3OKStBPcKvp7pG0LX5iGbpPl4ce22xGTrgxfyyXu59bOA9OrYSm4qikEFVq8YPrTK
s9UWe6j1ZpK+z1Nj607k+d3FmCLNO0TVdb3VBSrn0JSjs4m7kl2m7rWrxRUXYbXT7HKTBNNIl4v/
1rc2JhlnabEqNINU8JOqWp6Fyuy7llyCjavZzY2WSKTZnOEubBrF4XnFCKSpwOGUM1r52lk2FPna
td12nQ8mrnLu/SqwQCbDfHbD8iKqCsu58KmxB5MWjQVkOqvcorknUwtxi9u2GbuuN4liU9NWIh6A
f7QRMYFasbGSKTnXObvq6mKOx2YzdnPCSDLrD2xa8omtPDjD+UG2TNtI27Rx3h57szXeWrslo960
5icTuMKDmzYxTHso3wNGtGsorfOBuEncVnhDphNMjXJbNlVAEQe6HlMETRuMsaN9J8akONbuoJ0b
kjVvDDfP06gd+xqiua4ciUTRcY+g3fwXpLyUdyRdBWfcvMsTaX/FjuCo7qbvUu9jgCb32MpaCyJs
2AtyTtOA0AnwS+yGCzG3c/Jn8j+W4wgwdydxYhyklbovHTF+MdokIe4ts85ffNU2u4YmowQEUta3
WGC0fYP+ZO+UhW9HZSvpI1XJwBKZeVJcoXlun6C/I9NNM/siDzVtb1PT/wNoykwrXQNsoEuh2vLF
1cYRZrmF+tYX9nKL2rQ7cywc3o0yUDmPSU/XnN2TrWaq9tbs8a5SALw41VI+FwiEN7MKtI0Xp92m
yqcKqkrde2sQRJQrSdy1m4RGgLPGqTgdG1sCNmvmkXOYPrnWde5aMb61tDmNyuNhIf1KBxybjJZ9
EBnni5VoZs9fGcjZy03NyKGLcrsdtbViEXv3FCLjFJXBNVJbCrcUZ1C+MpyWPPpUU612lfQKSllc
G/kxzkjovEDY8huz8ycM8yMHK2MoTOsaGB/Pqy/H4JhoVFbI1gstW/caj8/3uMUCeacGN3YIweds
U0eFS6NiD71rMY+l0wT5Denp1nw9Z6XoynAkfkgA7OH/+lFksSovSjK0vHHmTDsvXbSzA1vhBWEz
lcvqn7XZ1BeBTBMtrdGJbTA1zXMrbBL0/0mSB/2t3oQF1rnT2Stb7+Zi7vPCMXWcu3+C8OpFubAp
SQPVFsnA8U0nM/ZMapZ71+7lvbQM88Jm/c9EQ6Vq3n/7739Q5/zUcP/TROPwVv3X+W3+Xv1hpnH5
m3/NNLwvl/wgQmGswEKK6JsMLsbvUv33P7TgC9qQi+IKaReHYfeSePSvmYZnfGHEyh8STI0c+eeZ
hqd/YfiOJsMz/uZA47dUj59HA6iFmIoYl2gjHZv5Z0FwaseNZNC4rEt3qXCH1nO8zwaDWt318l1C
+9dfxeh2hqjTuv6qjR3SNwlDW5ergRC5YqdpKR3BmDOxsVI0YC50zRF7rGYnHd5sL0ifB0dzC9B4
3vhaGAnlVaLEtNAB1tH0TQbV+Soz415HVEYeYF8v+qoxG+vG1VMgecd2IRfQKNgGcO8BlfLS7UIX
Hgo1u9FbtqgFFrDI+ntIt2vlzYyI81TSM7FB922HFEj8qOlLt7YSbd7IpcUYrFU5geZlJ5PD6DrZ
B6XTnvmjLMMM+Ru4Cpuc+9lt+icy21jXk7httzIdp41j6kaxrQL1EFQp3N4Co1mCW+nMRtxcBC4X
sfA0Lvp2STTjDUFWMJNO6ePJbqX5BudFvVb+0OxqOvQrR5Xl7reH7z+TxX+Qfv9/vYenNzV84itc
/uD3l9D0v5gXrABFBOcyHvl/v4Om/oVhIy8mJ0u2O4ZM/34FHf8Loku0+SaKUFRSl8nTv/gKjvOF
YBY0zAgRkMBRS/6duSLKnD/MjYj8Q+DJcI6PwBrBlT7pAHIOvxUdeA+5l1P9YLMNvlYlNph1Hffb
wtLi73k1QIPrqUW/iqXI6fyAtD7rrWztDaJq+8ntFtwnmqHR6hYZgeXRbDXLNlsajsQdmZBTiCLE
0yODs4dc1XZRVGvkzvVXwUyrjzJeAPcQTD2+6K4fzDYqsXjzMjli7lf9rNcbdJXCPFLYurTxcJI8
8KtxLAC2R9FH807b0pNQWAoaX+or9ll9JPocS2ToWxPE+cRJW9LP29QARW7r8IEnoachQCig05xe
4pXtDsEFQdp2TQQR0oJ8N3DsLWDZTyt8y/almrQ7fWeOuXYQNOZWjhyXmyEQ1Q/JK3egjC3XYmin
O4+e0C0OQTQ5+mJKmg6AGYlKqH3YBkYPINaiFX6GZjZfOSbApRVcwfkJRzj80alvkn0Q0BPcpJ1v
fKUVPGCaxvsabNpKLC8dWoNknQdVw9BTdu5K5cxI8U/rvlqzdhdidWkXY1PPlPetGy9kShJQ7A7V
QuqcvR7e4opMWzumWOz6H5wk0qfY5jJRAe4MaJ70NC/MxjjBr6WPdCcSrNOHjG7n49wwAMN9OS7P
Q1rUkKwhBgBGJ2O4XKPF6BUKPhk/KZ1uAEXjZXbTQcQgEiFzuw46Kow7alZLEM5C95MTY5HkJbkR
WPxDsVQe5VkFdT4eMuNbD1z9YDVa6a8oHgGqDkPeX8kC0fq2Nfk63F7KfYxHYnI2gC/7A5MFPOKd
6AU/iSArITTMchAMGzwnXledarrdgDLrJVA+KRBMbSzskuaw7mvIfJHR9KW+mm0EhWvdlP0JPkRe
rckW4TMMXhvT13S9+Z0uZvViE47LMwMz9d1Gn4g70VYcb3rbTtK1ot1EpmYveJS6OV2s0IQBfepw
bOOpTmWL0MTLnwmRI2KwLpz8GwEGmgrZp9xHWnZuEuV+Btq6bVE+MxnEMTMiU3hRQ57CyokBH4cz
E9l4VdO9ISgk6DtUKhRfz/bc5u5uKPr4B4K5cSbbomecQx5Cml9Peo5jsg7Mql1XUzNvoa/RsTaE
aRWha3bJkwDISTQqjFZG1h0WyFWmrOWpQXGeUqWYbRqqmaZYqEGSI+u8NL1ko+V2X4QlfjC20oxJ
FeEtcMLzeCTl04X6+Tr1rfUs/K4Ta8tY7CRsmk7Is+XnAxMwXfrlNsn0BFV+6VU2/fy67/aoActs
I4vM9i+5BA7laMaw+hoNf4+6FxOgEUq5cM+hwZsytDuws/jugoVCGKLmuO5anDdbzedIETZBMFVh
S9TqdJiMRDx4QDjnlc6kP1mnTTrc+p1fG4cUSqqzo51kj/dTo+fGK7V+ZkRJioooRAE0Neu2W+RL
x4NgrxIMeNMKTc9QhuacddDhGQ5lfti4Wd5BzqXSa65TDu3iNh5NL10lQpPD2lSkLp76mQHqthyQ
d1zlVpD+UJjLBqjKwRCw9HCCXllpbsnt4C76E1aTwKcROwXfzXhJqw35Cz5ALAZa/XboiJTfTZlm
96CJK+9AlzYz9xoxiMnGn3U9vl8woIp1Pspc39lu1ucbhArOj1rzhg+55EN97A1a0QTBOuoZfmaB
F9PuADOroV+KaJKMalcOukPqtdpUeUQAjhvfmnMZ+a7VVFEp2+XdESWM62FkAwknl6S2deM7i0ma
TWo90BSMZdjrRk8/RfcIJamzAbWEWejioMhcsFZcVj63diHfrTFX9ATrVpIAImoMhcKwQdJLpUEe
p+zw8RpPojfAjLs1iaoLJTtFPaETDCe8HxwzJzdMM2HR9B5Yt/dkQwRW5IwGK1QqEpp9UuagmH27
9SI/GNBT+k3DoB65RpAyCXRHtesq239JWfKNLZhd473TG9GxXGSuvu5o8MhDsgi17BK0H8F+qBv1
IbsW2dqk2uVBM4R4kPhw5K70/a+ad4GhlHa2bIskdg8LANh3p6/jYw+Mx1ohWcUvjvct7IG2PnS2
r86jlOWPHlecvyU5YN4pLVGsmFzio8mc5gcZFzo2d0P32D7gqZghkw72rrHIaIe1SJxfWbA9F520
m704ipyMBy0z/LvFd9Wz3xqyDuEX9zdIeroxyhcxPuepVmehsHvS3rhBztYruS8XhUaxJ2Oj1cJZ
T6B6da17IdZ7GRkBkPjAy1Nh4Hs31LC18cDe1/Qf43U55PRjE6egNdtWnM1XJLIGX4n+Tjx89SJ5
y2W/+Ku6yfRitaCTlhtf+IYdXoa/9ooFaPnB9xk6xoLkgW5nDEz2SdBEheGNVlxd6FDTddIlcxy5
ZTUFyGHxynPAG6r1Ytd0EFNZ5UboaElCfOkoZvd3+eZ/jsH/uBxQ/810+lM1et+l/3V6q/K3n6vR
y5/8fg72jS/AQThfYu9xbEgOFJy/16Je8MUxOVigGWfp4hD672Nw8AWKCXUoGUX8Fa4GnIT/ewym
tCVGnMQ6R8dS4Zje3zkGc4mfdGo4bh18kPglXFJWLCR2l3//kzetqYhfEUM/RUY3OLcBc+ujYvxd
E0BWjr9QMn+SE/9+LR9UyCVs2MTo+8drpQRaV6lXTRE2DfYcS6vOC6vNTgxNfJNn5q8yvv/qu3lI
wwzeW9pBn2FT3uQGeeUhiIG4Eq+RZ5WrElP/msVu/IVymVLmTz8j1k7aFnQIyHr59NXs1EO44Zrj
5V0ObuiFde89R/gHbzQN3PKFEGfiSlm1mb3IX9mr/uriyOBpakBqQHj/6R5OWooUBjdFlOMj3lme
9FmROFtdZ2YKrcMx5I1uZv4+K0T28dOD/hc6x0811G+3lE6KjlzbIO/38tD//PiYscEpwDOnSGhk
KNGPz3dW06e/UFN+9i5eLoMKHwwJglPqtkuj5+fLeMVM9HXNBJ/jR36oB9Wf/BHVU1O25n3DJhGh
HKsv+hRY70RfqFVbqvmGTI3+V/yPv/jGxN3yPNEjQvx/0dH+/FEQSKlsYm4bkSiWr0m51cKRBusv
EoR/+8/8vybRb+8lsteL3YtvDm7502UQtU0p+sspMv1xWTalkRsnxvYpfRtQYq/0tUpvtWAUTQiY
dimF8J7GD4ZfKOMXPz4rzedHG+Inth2cmixHweXp+2mFsOMOShupjhF9IHfnD2X8ZM39fCQ8IPuR
AvNbV6gy7/72c8VFWZB8bvmlT/DHi/o+HWZS7uaILtMUxUH83ZiDvxn2+NtTxQ2E8XjBqvzpIoFi
wuATtRaNTcownVlyyHr0//HAmKiXWf111tc/RUp22OsSEpt4YKwgOfZljL1BuMUv3EF/8Via7CCY
g4AJo9a+3MWf7pLpjsIdjBbxH4qxtWQWHXZmGfxiBf+LZwHrxMU1QWMVK/mn97Dz0GnZBroJJUlo
M4yYnBBUCvXj7BKX6UxK29LCUb94Av9iHbdM/HwY9Vlm/hQzauWCLlQn+QXBBEKVqGpqZNYcvcyt
X6zjn3MxLs8ETwK9YV467tXnYHNA4HYFYWeIpOaod6sozGBLnBIzEeq2ttpOBjXoVisGCHO1N2ff
DdnIawhAlXPAjBbrIUVU/jddlJdPFeBygvVHGw2W/afXAWmmlcYmOeado4wDqUDVxiAS64BQNvnF
Lf6LlYdbSMsUiaxOuuvn4HA1kPRRT+NMTaOHmtVs2VkeEKIcDD0+ORC+Vk7mRWTLHXNNtKu/+d67
XDpgH2FttUix/fRFEUQbMyF+qI/oWYSLKcqopkf1iwfqshv/YXHFuYD/kieJCQCy8U+L6zAFnafS
RkXM2bKwblqqKVr1ANbjcYsvPfq/v9TvLtc/XpB9C4E6BjKwQryjf3w7Y5FLS2mgTkH4JCWumqJv
Q5BLDj0UOvNWmPiJ+a3RCO2nHzQV6doovDTdIeqkhnZHtGMr0qP8emO6+hwfTGxJ5mpq3f5UlIbZ
7AI11B8EQ5KYGBNWlG5oNGY+dRRhQhfqntFHyhH9HIppIIsoTWVMKlUtjHSTXmQuJ8+RwzeZNqCD
sqmTd4lFNkbo+aX+BDSPRlPhi+SlpLg0QzNlF173YGzijSp8kzaEYVGFZo7PgJ240YmMSeIliSGt
6tRau4OZMVzPUVkel6p2/RvqUrRiczDzA4x2lnyYHStnBPlTvDfZoD3RVkwP8J+yFyqZ/l5ORnaf
Q4sD1GNMdDtHQjvL+2ogty5kQmpar7JIyc5qNOjt5PYOrBGN39akrsS4vVYKj1MFgmksri9xebRL
67y5qXSLyYXfu+1bIQqTmUadogltPK5WJ61IQuF42ZtAu0kWi0jn7zIuM5B+OHK/41Yzl6hn1dV3
WoxhaU9jNz1lfbCMBHf1tRNRLi/ruSX3MACAl9soZvqlta/MfonrI5MbWZ/wOy39vHIBN6Tc5Faz
iiv0HTb64sGh4aiCgWJ48TMoUb+n8nlOY1h0BaHc7WE4Sn1vCq16dS21VKs4xbwWNmR6vceoqJM9
dofci+qlTDcdSS/qQMKveWXiWXhWqhmInafBnEV6zvNyNwTtkB08ZWq3vpa7JMOJmsMU4l+4ML7k
FLLKOw4dyGaVnq8udKpho7o27Vc1Sse3xg36YttNiqGqVvjduBpclWoHnMjMS4ueTMCwUoY429Uw
IzsdOPOF7VJoh5YfuQlrusHI02y6HUea0Hq8Nll9esgFwr7BuGZ1B81sHbpC/JoPMz3w+kCQi5oj
a8k7dUTI11+XtpPY65jE8BjDtNY859k0m6FfEDAYVfFkXqeDSE8TgZZyjUuv+sEhYH5mzUuqLXp5
+TWeKxQORGt67UqZveVukly08bYr/axEVVKnHwqWJNl31azesCo7Rohoi3hDsZTdj4KFAMBj0RT3
qTvx35iaNjOjJEuWbOclqt04Um9R31iaZoWt72fz2qw5FESdjavzZplQgJD0bJLLt1ZWb28Cp2k0
moaOVDwRusTXq/vsUGuczSWNt7Ym/grpfuHva98deZBZG8ZwMgsm8Goumv7Di9ukfIQ8GWirwO2b
R/rR7vRC1r28nWhT43VgMfQxalgpz28jFrHRHJ70sJqSJAjFrPPk566j79FPOgt+oESoS669eLak
RcuDk02B0JyUxvvf1s//9BUYr1k/bSV/biwU9fCWfx6w8Sf/GrCZX0iHxsd6STKyL6iR/20sGC79
A0x5+PlsLHOkz/y7s2AH+PYsuuUGyBvgIA5/9K/Ogu19+a1NwYCN/gKdIffvdBbob3w6LvKBAEzz
EThg4wXkM/5x25MYNLqiaFAxd7Asvl4ajoxicLTpCN2MhXWKWa0kKdFNU1IBnOKbnzG8WHrygVBp
73CTzfik8AVI+EOmv10Q6L7OQ1rtxWi2Xxmo9FAZmAzEoBmeygyhWKcvD07DhlU6c7+WU1M+LFrn
bEeiKMia8vLvRMplx8HOk5fRG5a7rMvWLG/xqST/cqe3Of2Jbqg+THtGp4NL8Am9lrPC6aChM1Ta
qclgnax8T/Ie456LBOgpVnm3O9iqojv6NFwGMPFrkXgb5D8feBVu0Kck9lNDBsItbLM2cqxy2C+0
gt1+tL81sVXe28gAr0e9R2+HyU9deY3hvMdYre5I7ViQJSbuC7l5jGRoepdbQqzmXZmNLsGGBGMG
LLSHTCcXgmaPOjSWHxKQwel8YqCl95m/EzXJ2m1TuJsuJlc46Ot2N5JF9cIGY18BiTHoNa5lOY3b
gZywDUl3+gqxxHJVLdlj7zUa06I2LoaILPLpZJEVcywZ4m/qIVc0yuMENacUW2qb0JXOh5E7/VrR
ar6pPGc6D1ZZnQSadJqqnEBqO73xrcZgfdOnDR3l7HbMgyeTrnQ4dToCtlLyFYq+WLkx8Zy16KZ1
Y8iDW5YNMiz7m+bztdOOE4TvVg+aoznnIGk6xAxq2pI+UZ0mk3Rcx8ri5xHl6grVQRe2rnQfs9T5
2uqxc6MpIUKt9axTDcJgK5AKMmnCG7PyK2lvSeb7EFmD73surV3uLNoB5a+IrM6q3/ryCWMf0TkE
Vt66Wm+eR0uB+w7UjyYw4Uqw6hrXJSD5deXWCpU5/QutRUTm0pw5YpcciOO1VXHnX1CI0zCUOy+P
q/8h70x6K0my7PxXBO294JP5AEha+PRmzkOQGwfJYPg8m4+/Xt/LqGpldqMLXVoJ0CITGRlBxuN7
bmbX7j3nO7tpQ7oIF5rPQy7yRZvt+WWZeOOmYlXZa7dnLODTSbUrrKz10B1bkN+RLpQ5SPCptVev
Jn0RbiJzR0UkegkLfdHnYzw3emQZqfneGqATh3TFldW36mVLuTgaMtt2GCX10AROe5ujTL4wAMsl
GpO8qgMlX95qNMl7oZW40dFHlt6ESiSY5Pqq8iX+tmRJcoBIUHmDoZp7OFP2vsxgGk6dsG97d7Ea
/8oAeakxJPpUEiuw5GoN9U1HZbjo9nF0FQt++NaGQFjj54qQXTC5A90GhuNRobhYoAA0U/1YG1Rx
qT2bFAWHGGG45hGJUR/7stUOmtobEbPDt9mWqlfLOveJB1fDMskfFldg01GhVKNkFx9ujmCNodh4
TOemCa7ZZl6+1oOvztRrAwrVXWou/JfaJJjkrHcypUBAqiuyQiZxGkskT6MK7d8JTqd7mAV0ZmHT
f0LHaUHTNm12oALrB4jI4RZRef9YZdl0VO2m8tOmyEM9m6YTt9/qFOsm8sxZc5+sfO5ORsIAEZWS
zdsE+xcwva6gmiNIRG9afc9o0/xIa2AyjVFfmX1J75fcRyORlt3J0Vv9Ucl0PUxK80xOzIUucPYG
4uJhaIo3BX5B2CJ4vbFNpT2naZIelIIh2bqtYWtZtyn8bxKzsZyULGlPhy2AyGYagxKopSc6Ru79
StKzgq+I19PwCTZzccb+6vhqYtqfZrGuz9igM9WrTPuxZtS0cc9KTnFMjmqO+s/rOIjOfeWarAmZ
AC3g8hM2LX6P1VLvEBt+ZvreNLkPrraOWcF8T5S9ZVVpYDW6hTvOjqitPukYmk1UpfN5TUckVKBb
c69WMuWBKd12azgr+OnWOBS4L8BUwWiZ+tFTZSKDIpvaMO0BXk64gQ89jF/PHeZXpRAUxWrlZwJ+
KZF4gtsh09Ukv6NxAFzGVgJDL6ZToun1YbQIxBllTajrNjwi8LxdNYgdjZj0kPSX6gZ/0XQ3j1ny
quIbC0ddeWdWKL0lEc4d3BsjApYcUpf+qIV96PTr2G3Vrxd8d48i5kgDVj7aWx5paTHulNnGT9BF
GHPUkw1nOALhtbbk0+HQSdauiZJZOcKC+EXo/Z3QiyIEbRGj6Uo+MCLik9Nm7SbPuvZoWlkX2BXW
bRTF25ecupxCn3WaWy2AiJT8EwvPlVKoMoUcB/C0MgY+/bX9BUbqLW2nBNl8pT8pNShctTT8Qi7z
NyK3Beq8lu4nyH/7TVfEW2ZlznloGXgp6Ag8szOxeCZO2KAcKT0E0t6STYIReLwccsfuomQrujNC
/Atus/VoM6nvDe2eRRZpFi017qEFMUTbjQYs93YkLdO1OokpQp+Mw7qRaY8dVWOONjlA7idGeZHV
IkJnFpj+cqd4ehaa0e5Lk9xNezNwm83lezPoxi5RE/tgDbNxsNL+F0DMMnJSt4ef5DbOY9HGpl8D
XEQ/niUnPIfKbpD2YHqqDTgE2554QAdv3iTu2N7RSra9RNbrDnN0hY+5UHeIDqzjuMn4wkjUivC3
tQwVy+aUQt44KBlY1mUeJGP1nLSPKdV90cxztK45p53cMq5kamZuz26S5Y3nOO3wbTorJbm7dnrQ
0ybDED1snwXXV89WpHl0r1B77IbyJd/G8Y4sIOQMcp1/1tBQC3ikZnKi1k8uVV44oYUYI5mns62X
RmRW1h7/qkpLQe0OKiCUyNbHgFv7o2gb8ycmEN5YjuwD6ZzVeTLkFI6DyUhArTUPBUxpe2VpXZMM
lPh2yVex7yiyrg5oB6GGk7wPykap5xx0xwU7sp5AWgOxVxCrqxFGXd9oBSB1BuRFNh66vN73bn4a
HYxt3cbmPSsG+PO8vAjodVmyGgwIWhO/xDIERokOGUTvuXEqaFlDvSvG5bhhDblfJ8u+H2OripZq
biLYiF9MzQ9xu3hELKOOXu9WecqA3GtNtrumWNh58obuiAH6NQQ9q28ITiD6QFlPUij0kXiQdyM2
Y63YLpNNRENTQQ9W+8Fb597feonqSn64TIl9pZgUbJYV37vziWjbV4oJGmKrAzpyQee6X6nm2kGa
8xCzRqKsou5DDeruUicBFDN/dsq7bOv0eg3TlovDURYYW195vbs+rKt4cOI+4vKJ65/mTISIhM5E
8Vy4+NdTd0KxYFNx0YVwuB3usvrWXVNCHzaxGxJwfGtT9YS7QGKRq1oFGHp/9po+B/iwW1/Fdu4Z
JSZiwwkSm/rbQ/J1cBLnq5ncF2EdV328VJTdHrnleQiM7aEnTgDey8nocm+SvMdxyVWWlB9w9zZn
Y6klXmtAbm/dePNX8jRp3DwVir0HONEGG3eJ2ziVP9N5OS2pnECEVRZdwvRFmgYg7vHdqJvHRpY/
CVv5FROFht0fYz+JEy1pmH1GtbIWq4HYL7uPY8IloAVUZ0W12siYKHzHaTwTZugGmlodzUSP0tEy
vS4ds3CYqa1LPnjPKoTz6PJZcxuYkLgYRZRMryk6La/VtA7nO0bENLtJRMJhSf6ezXWc07l8rpsO
qVfbvSS2Dn0umBb201VU8n5JAKzjS5UAhI5aly+3Cm1IsDxsm8rku+2nIo2naasVIj207KywknGE
HVss9OtCKlTfPeEG1UNNOlzCM+EveZnf1KKmWaLVYr+miYkaiePkR9vhbBwqRf9Vbrl4x3hIyqri
Y5M5Uu3zoTYy7GhmY7jW6VK2NwWPIXeLBfRVSSpVjWSD/m9n998TEP6IXiNt8I6nnMlHZHT2FtIm
QLgMZeJm7qFxMUz+5Kc7guS7VJO0Atsaplt1Kpxn6Vi0PzGv39i9iCmKNoehGjEpBd826LFneEU1
Dq9aPgB4cKfbShu1CFtts5twFpzwu4Lm3Nzq0rmJ9ewUKtkjltXu9MZuQtk+4GrmZRNSK51AaD1p
GUQY6aSH5fJjoilYug7CsCLaQFQwT2zRQEqfYKqbJs6O5IfQ1psa5MRr4yUlE/IWQ35SZ8fByXbw
o97WXja3uRTEDRQTYN3rVrVORVTMSShn5ybDQ3MazAkHRt9pJHSZlifmGYaSsURW2VxWG8ulOpGU
DRR9ICTbW1TTOEx5KffDNueHsXPuOBN0T9nik5wxE5XgDF/NmKQXojm+6zFfuP4kqkfL7IhQjsq/
xz8+JxNosK5fdgQ2XZDcPciuzCOulRbruzVZONmPckJWtFVkGlRgUm4nVVo/hnUglIz9NbAVcwix
YnyWWWYhNkz4uUrDjlw4UwPKHLOsXmqVPKLStX5NmvuIU+aB4zGoMwjVLNyDY5GP1euW+lzy4Htj
ZbKwy5Ue9FxxCjMpZ4DJ6yQQgnam3O4rnDAkbpYfeoKqVk9XJSDojIrCkVmoZpv+JegB1FzrkcGV
/owhlbyzY100ZaDg4w9xGyZhItrqFf1/iEMJQ48QoPLHlmPZYafN7RddSzIfjNYRUarfle451UmW
QW65HFoNubu9scuian2YVoSI0LgupWOH7GiM1ZTU8hhFZ7hwbSS8aJxmtDyXvrHWcMr0L5qFL1RK
tygp4zt72+51cAEERrzpeWcGZU05VAk9cJwYdAuqul2qqa9mgeC/NGsKdUePw47gKe5GzQscbGzK
aapeDIu5LxUwbu/Nab+drFqPg9HhmzJpHbeirLjsi/En8XUOj/XSElY5uDQD11rJfzQOGioBn2Nn
o4UiGHTLWQK4ej5q3DO73gLFwvWoKI865pkfyjYZrxsREJ6wMuWU5flMvp+YgzwZm2t22LZb08o9
9DACnvWRRRdXgzHyGC4FIRE2Fec60bhM8zXzFxfEWqWUsxmNbvYjzSVdgo1tm/we1AL8e11vrM5Y
Kb/r+tnqzPdxGapDkjfVka6m8IsWid8EsJqCHjUweR3MAFK7OcNLgvAxSjuwZWPf62rceGrR4Jl0
SAOuhZVHXPkUXGgrx7At6cOK2Bww8+tY9h1V+ZjjQt6P0q19hvril1JxCSy2Vbu4ubs8dUNS79Wk
hAovBJ31jkVKAlTevWbTou4lKb4HFuN0y4LSTV+1Yuq8zSHiZTCr+FETsUJ6ZTM0odXW3QO8lfyd
CbrKVawXe5HqOU/ZoDygE95wao4ZPkIu+X1bi9CozIXDJnaiBEgJDsUBv1WTlZGtkaLgte2W3rto
Bndzj2rZXbTmdOUH+IMxWJ99iydVGwf3yLtICFBq27VvDhN/6TawECfDKEOCzjjXl9qssrB1VmJk
IM+DcUv0JZpdo4+6cXZORbE4uOjx7lPmYJuCPmCPvhSFdsuEuQsnHNokh8fDBJFHWG/WWqmXPpHS
XydRBnZXdMciATrZV9pw0OvF5oAq4giSU/6MFPKjo5l3v9jrh1BoBzamrew6N+0PIk6MgOgNMiZS
tquClLTrR2iGAs5jgRnVSsagM6pLRclC7Aw9u3g7NIgjJ7n56GZ9zDVRQVaKFOkTXBNQINjm22XU
forRdo5U/W6g2GLbZ0rn7Omvt7u0HlX058J4qzvGYDXIcjAdg6ckBmUmzTXlDherdH1zqdKjog7Z
vldMrMBqwwRu7JXPFkFrJGnG76w+JeINsrf+TCqY9agN2HRyxWW7shHM1nViPGwqraWJfg1oxT65
U2IaDpz/CuBrp9939jKRbDOjltZbG825Xr66k8iekjS2b1RS5naNPhgP8ZiwCZQgRB5ymH+HLdPK
l7qzbnQzgWaIaXDGajTH8yOORGo8RIUKM8FSRw4ssry6QdFrvBr44S6L01UEZicm97EmztUD3kXt
Fv3hjEgxWYtzgS4Zfbyp5Dsb/fBdoi7Ng0kPhyaBKMe3uTGVK31UJD+gk9AGNdkTHlMrF3hfHUXV
aDoZiR7Cc4HhZOTW7/HxvzQpuG2/azho39/y8tH+j+uXfjXt2mdJKv/XX38Jhu7v3/naef/LL0JQ
BHK9H7/79eF7GEu+9Hcu+fVP/ld/8799//Fdntb2+3/+969mrOX1u0FA+qttzUTv8J+LC8/Z91cq
v2G3fGf/8et+DwJo6RsMneHMMQmguW/RiP+tMHT/BrWUZj8dkN8Tgj8NAuy/0Z3GZ4BWCLUDjvk/
DwJU2sT0gzT97+rDf/z8f9eE/TOC3x/6sz9NvyFWo3lVMe3gw7N+Txz+rE0Z1RkXHkJZr9WrPhit
FVYKTAFaX0UwxxK4iyiNm1TQk5HmtRO5wOMz6rWACzlaT3ZhyIANYMR4T1O22CZfl8mnYmY/nIqW
ly4qk+Uubl2rmIMibqnvivN0jYhCkfyKccbFLuPoh6K1aexy8pE22Odz2BoIML0uiztmEFWDHaRs
4eGAc1qgvvmZMm7PStVQVBW6DdOkrMiCERaplU4dOU5p3uIv4yghOiJAvX+nQLfmYJlhX2rz5BlG
nu1kjUILuES6i7vcfjC70fwtZviXnvmnBq9/9den+49P7P88+pfsq+ew+SX/6Z/afTc3H9X38O//
0F+W0f8r64an/J+sm3H5rj7Zj5I/q3K1q5D296Kx0N7SfFFVHRkfC+EaAfF70QjGYEytiLNHTvmH
/PbfpmdC/ZvGg4xGhU+aCA+Xb/eP6RlrzWQcxzJEGshydP6V6RlylL+KVIAv/jE5Y2Vz5XcY8v11
eLa20I2MMTE9fUDwYIzLGsoKBq3blP1X18LCXNq52qd5pd0zImPSgXYgzNUc66TGATjBsQkHqEge
Zip9h97HeaFm+BTDJnebNnOZZ+7kuYn8yCrrA9jaC/KTt22hK91R6Dsi+2Xo1pO6UtJYKcGGWnpt
CfZG68v6LFPhHu01ebAV56dpogAYzLY7AFeA+pamNlMqzAc6QWWn2l0J/0zjz25x5zep9au/oO94
XOZs9dskHwl6U+0LugBu2NACaTdQVU7YmdiJoSYs7dB6tOS3yAHqE6RNZd5SFrn7GMLQ2UWQQIE6
5AFUhZ1trM9OHb8nXDaPJO/cp/E15E/lVfqumLpdLtbiOCpM8ArsRj543XdUtfd6mi87kIRfdrqU
R1eWuVdRui1afHJSwmCoR5yobqpPQeD7LiPZyafh2UUcuTF5HRQbKvQZnw+nY8g2DXAVktGnAaTy
I0Hbk5aOJySTAe4meVwWZjfQZ97bgdQjnFj6Z4NtDBNdb4u9yTZ5SvMNT4Pa6EQP2s/11WNFB2C9
lKtECaAT/pjTf8b6g7UMIcQBus95zgaNorfvbuZmZbTmkKRMxOgc4Hh6YIoBGm1zB5CTVN56pl9K
MeRXAARtuoybTUfl7Yu2fzFWHT9jtzr86zphdbtnI19LnFfc3tRRvFhj86ROseM7YtlADUwvbStl
VGjrBW4iQHsKrRs9BvDE8AlQRcbGW6Yrtz5l3WcxlxAzrrAta9OrnLkzmnr3OGgdHephukgCu7ym
huEGbYGnt12jtjYiIrAZBTnlR9zG2GG0s+ik6eUaU4qug0IzxWUwxPqnuiYW5W3Ou9c2UWuqbyMZ
kmzhikegCOlmwjiVjAW8JOEgqF0MLRPXq7LebpWkfsYTEhUNXQ59UaQ3gOOkcx4hzliiVThdKCes
Vk27kLQMsiCs4HQ+za26d8hyQSNk/kxmQU+knl+twTT9vKGnmA4LWBaqeODw41tvJE9tusSPQoHc
nCW5QQ5MunPw0garScjb4Ow55KEUxa3FFQN5Na8c/2bWyDrEdkoLp12AzNU03mj8vQ02yqeZKAxv
7e14n48MJXvJhAld/36SxkHNHWfvrsauJQyY6a5evaqy/5SWWgSAmMaguX4ISWrMYEi6Ncom510d
ky9n6p6Z26I0ozsaOCV2vYHX5FXu5u6wMFncLXid5VTetO5CpoHJG90M9qkYaRtNerudFyybx6FG
B1VjjAhyQVwBJFMo/lr2zp6Ah44OJPcKXcU5U7zS9imjzCxQAAzzoyHytyxDbrq1WwByxsCB1JdB
nLaFN2lYcdgb9R1MC0B5ghhat+oIU6UccSJHkTeipx+F/diXm8PEnl73XmRjRmoCRzlUB9oO6Ige
VnsQT8B6nQDLXgnXsWRAuLH7B5q2nphnHugc9Sw1C5gKXA1Ph7wSjtxcUECc9JpZag57y68/TCi4
D8zID7HR0uQt7T4ADZF47qbaELnljZusn308FzsF1bbjizj+mSbovrqWfzL7meRqDKAdDQk9iaWX
UYGM4I9gRYFIJMgXRZuFZQx2Uxx3ryUYD9h8Kbl9bgKGRP3caH/vStvqfHyDcRSTX172cvEaBcV2
bqMYmhFCsHx4PRohN3ug4N9FPzLpByTnOcZ0WfTlZ7OSM3zNVTTmoTkYCaY4O56d/4tq/f/LykVQ
av/nlculKX+i+/lL2XL9it9li0EFYlGVIFJWhYrm+x9Vi34FcvM/XUOFLEHRz5f8nWthOn/DMY92
n5wr2/yjNPm3qkX8jQEUM1n42szkryb9f6HUB+J2LUv+XOwTx4CqFlYK8lUb4f+/0/x0dmeOWWpm
QU5GgQL1cwpN+qr3edEBs5vRqCsMU7jt6qbjqbmthcxnJt+mx35bmCg+901mqSQwjpmD3sxJpc7E
1zZeZdK4AD6nnwbOR0/KHGzskDL0s6F8JcMiXlSNXbnp21NvNvGPnKyeHYVR/rDhL0WKal6EpbgA
E5PhqA4OE89K+QVAYrlo1vqIluMn4/fJIJqGwoqDQTKg1hA4kvjQdZt5TNmqvdTUx+etqZIbU8RD
YCfGrN6JrGE8gxo+K7gIxDq7D/4F+dVMZHQ/XTtMaTTjQ9hn3UqXoy+rJ4iv72njOouH6o6Ge5rM
RhW4XbzakTa56p7tlYCaeiX5T08EU6JsWxmAWs16QQrxItdKgcOpr6Qx4G7awmlB3+unim16dbZk
B41peewBxx5CYreTW4Y5z3qV6q9OMppnmNQM9mdX4zeTNfESo3ZLftoOkayBxLsu0B3P00dJPCQS
UVKbOVJr+xametl74KNAUBZLfDsQMv7poORgxH89J1rL3DMMi2+T2kinY5+44llU3D/3CpIIJUzt
eHlyFU3cD2ZJC14KoX2pnEqBRT6U6xEMOxzx2BhUVyTPhqXq0qUex3n8EJVdnmmYieNkJqbCFEJc
4xDMPOycdvri+lgc8pHjJev7+p3RJ4djUmiNJ/prnQcL6DTJQlBYQe2VRWuNh9mNp5M9V6IPuBE8
x9cXD1jRl8nAXRT1Whf2um49rO4dSLuEVms9uUEhRf6uwzHxry5v1BA68MSFPGAbCh3ebzfbL1hG
/fyKbFg3YnWFsmQBvgLLI28Yd7oDylRX6Sx2Q4FtdMhcRLTL4JkjMYtDNZ6WxnlNLIlHGN4wDFKY
TaKeI2XOxkj0iFu79WIxzaI0Qzbd2Hkwt7PYQSPF3xzX9PUd26/tK6o3j8wVGAXK7NnvFIvZl35v
LXAjebwCo9cNryzsHNNrpqHhrScS3rc4AC71xnBTx/7P00Ca6bprTUMEnTlFm+XOvsC1FE3IXQOw
p2aAUzw7UMpDkYqPbnE/l7U4YJMlVVXSxTaubfg6lvLodCb+VGNUjuDNCi8r3EcBp2uH4gyt7Vhi
53YXuYem/YKF1jelznGrtPajYS2jbygqkqGEL6wWo3ABSaNbTQZNoTuuHnrDuWijdcylebaT9FXY
yxjFg+7TevV1oBeO0J4rPqWnLnPtiGoc6qrzy2wS88SxyDzOzL/WrfKNjLBoFaywx9jxtXXBZJVs
LXpefMPyfFvLjEZ41/Lb1ZIxZ9D8sks+84qswi3VVY/5rThpoPsO1Wh9r+ACppQPZHCSiahbZbvt
l9Y8CKZqWTWtvERN/RYMVKOln61fnRjfK1e/WWZteyGsw2IWLZpHiBgEkiStzesAQzCw/n4JDMDX
8Y2GVmCcFn1fJWozB1aR1z5l6BS1A2SOOc5uUBQjI2A1x4XHVYc4BWedyud1Qx7ugcZvUTii47ut
HSOQWkHY7xSfrXXGjD1UgvxGJBQGbEBj1O+3SdnulY0bFUqF73Fum2PJgGCvaJm1K1VLASOhWyDT
Enu90bJy/jDAnZw6BIdoolNft1sHCUwzNpdsRnjh1ayAF9FaZA/mSlk8Shv2CMCgpQQKVwAoyyu6
90ZnaqEuivyeJ4dA+U3qb0DAkDzztIfL3Jn31TDQ8K5k6xxl2bcvrVLG7Jwpe2+E6gt6QAUMyHPQ
RfNUOSlwfhvfeDj3jMrmrSxBo61phJhJOzDvpNVNmDHP/3qt+csGVSlGgo+EDmy0taUZ6inzVRsW
qhc7WPw3HBWM/ZHDpOEgoM36Je0jqi232qkTvNdyWmJOwpEhTGHrN23ntmfGDoOfciG5JsSYZwZR
cYhEllv0NCdnBFp9gB0AygO9VeMhS21OC27OMOTlZIOvXDf7tltGN1JFVVwSUcTIJltvZF1ehqL/
Ma+HqeSVC6vfG7CEU8jsF+akd83YNWEPMJxZ/AQZWNExR8w02pU+7nvfIHc1KDHDo5k0q8AZLT3Q
k9ySUY15X5LX3ndSea1JeycdeGjuygR6rZav8d2GVcXLjDq0eJr0kWuaYTXnrBM8q1V9W01LidQd
LgSgvAglRGBMc6CWJeefogT4Z5JwTScjhOWxICjr8qgeR51qYeh8RYNYPpTJA2h9WFfikQS1z8xZ
DR8VnbIfgCTvxAIxQSNeGznEmkPag5py5xo8emva3pBYcmeobns0ShB+46KYj3nZ/RoKjTmmBuhY
wUuzbmRl2+Q0+2N+Yzs027sGsIjgyXvoFH5oj4kFBhQGXxuj/HNC1kcEjwoFmJVXZ4Cg6h3XbGK4
xTIeypI3Xq+S7javKzCPpcprx07xqTm0RZs6nkgfhQzg5uYls104V2vzpmtduucSyfM46i+9sm0o
SloONPLOdLotgiWRQr4shs0bkcHddzTDAKDmycu6DL9GblG+Ps/SX5o5vsnagjk0DSCssYTFSct6
mJb2+i3HdI/3NttZsjJC1xDVQc8B3zVpnjMwUfpjJ+drkNcwXGqRno1qdvxUBX7OrfWjw+bwZC9i
uC+KuT1ZWmOw+OvtgMCSIkrL54shRuQmTSePvV2DoMGzQrLzCkKeHcs5x2ZLzry6HBtmh2ck7Qqn
muUeLKY3h2bdyq9h1k1G7KsK/2J+bhv7JScyvuyN+Thp0H4G4dZ39hQvYSavk/+0tp/n2Z1v0dI5
t3SunjWHu4xtIKgx6aooHPQPyhozVGbAv4fL2JxgQeaPDoKe09ZyT8+aBM2njsxj8ObNzt46cJd0
VFgeYpetWXtilMMYQipKSENJMEBFMnFqtaxqApIWZyZ6Nd1ky2rKD9LmoeI0vfux9W7zQ5vV7OLo
mzMfJK0TXELl9jED2wE2sw7s/UMiHqxlY/XJpXmp4DvdrSMoGisVw1EI+5kWkNiDxS1PwOrosSyp
eu92Gu2MdkgpOFF8vM1WOv2aDKsKx3yFHccEDimMq4BOH6tuvznL/AsK8/QwaTUX9o5eday4a5jy
2z8re+yOCE/TX1tifRM1F/v1TJRLD0snYhAkz2oyWw/SEBL2iKDMGRhQBDSjQM90Bhl/ZaPo+9Wc
RuoL2SiXnsWgBFYp7Ke8vH7g+cwuqBplw6lbi2AaXDeqEd8JjGp9x4aq5PkhFg5yHymMoz2kN0s2
9nsT1gnvE6NgxCpb1E6FcUN0o/5VWK3gFdEpr+U2/GKRgA0yQaJEWYd4nlLTNY9Wv7yC+/YR/Rff
UrA5N6VhvcgOsAbPX3s3O/Izt6fksCRLfM7tBueBbjUByZU6uCkxPrf0+CIknm/kH2HPJmUQhSHJ
7qnznHCYw4k9AKw7CmuiPQa6d5fqQ7tr5zGot+JcjeiYk1UdnsiffgQP61tNeuHA4zaim4gbswDy
5Xmyp/sEme0sfpJA66NwR35qhbEWf21xau2WerirHXVkSrh9NI5yk5VExKS1PkRtrqiRSaHpzyo1
T6dDFTYHim7dDge8uXXV79J2yw41vbae+NedY49J6HCY4Eaof7bDABisIypBaZ65jgAQRs3xoiAE
82zYwoG66kdl1eqgnDftNib4BXKXWgYpdtjXBn28twIkiBCzucRzTHmQkTLsSWP5NGwFcvdMWopD
YUtzreSlbNrX4irYPDQ3QOCICna05M7BL2Ysc9ipYo1Uig60Jqiu7bQ4FkP8S8vbY5cit465XPjK
in8C3ml8WGfNQaWZ9EFVTACDi2uO7hy7x7ElMaTIM4V97RpFvdUt9ihkGKU9Z3uhKWTE8JTjNW73
E+P+c9IodCkFMq9C7T+1dDU9DbGNgEaEC5dQNX1D7dyNxuR3NjeZpXKSgfIBvdcq5w9VIyOmwt91
y4b8Wsuuf6xzEe90qVNwrYgt7NXck769BPwhzvVSdiAqyvpMHC+NRGirxyTJGCfRve4xhY3XWBMA
hk9lqms81+6+RyDY4Nc0kQwBPU9pHkNe73BREJrBRq5YZ1rtKILMCd0RhgKvTxI03yI1KJWXISI3
iG20GfNApEgwW7f+VDpL8i7D2rfx/J0Joo1vHWd9c6y02jNzPtIGwjNghJz8cGQuYu2HPUwzGXGL
goi6GM0uNi1/w2YQCkXbIpyM3R7/Hoou3e33SIGe6RKOftURlOAOMnLcNH0ulaJ8d5NL5jAeQMU1
O/xNqOLrgu61tKjh4zwFsObGDxz1UwSm7MxofL8M+PVXPd67CR+JNjWQypSwwzsktPpZXGnLkv4a
pUq3b2iThuo8UmW7ERmiCou3AvRXrFFfGC9lnoPTzOfiQP9tPCmjxDEhBVCJgumJpNCwSZgosKAs
gNgxVaYhguw6SlK0KZVbPtWJgtSxvbb84n0/kcVKYA1TibqWIXFUx2zO8RvOTglerS+CbtXLSFHG
dLflI2hOkxfPzn/Q9dQ3sCxAnUNtPamZ2G+4PK7pTYg9tfoOwWa/L7bR3qeVbPZrPsSU2tZ2KMfs
vtpaFqZNxbyR61qvh3wprgyoTDLPzH8uqXGHFgBgaBcadTCmk0bJiFJyZvIPylv+6FtN8Y3KeO/4
EYNSK4CnsUmcC+fGzr5mrrJ0LMTMm64d3BytKtJ5Su0fhTUtvlW9F3nboPfGvFXONHkm5KK19bOR
1bti6xNfwkVZr8bnAqeJP8flTbrstQSIsGO9GovzabZGTwfXScNJuugU1njx594BwE5VwgW83w5G
y2KcjYw5sGJk4f8m7zyWG0nT7nwrCu1zIr1ZaJMWAAECoAHNJoOmmN77vHo92T2K6Z6RZtQLLf5Q
RE9PdVWRhEnk95pznlMUa3+ouJsFY94o9lC2r3hjaldA1rlBlCqXlUVEOyzhZ1VW7dAWOpEmRrXs
cY10trHQplrN9KjnMQREUKURIkR9IIQLJeKj2FqY/82hwP0EqmpKT9poXrHMLG5WlgkHYyx7Qloy
wJe8VdfAI1vqzpD6fqenkYplkr1HSMUmm7G0AxWCxMJYesDm+vga6fqxslpHbGWPKltkSGytVJS1
grrUNJjf8EaFYzk6adGxtriZVpa549hNF5lBFrc6IKvqJv8JCY1sYoR7YrOse/S7gt3IRXUHER6h
SyxQzXTtBtcX6JsXRdCuI5DGpJrRnDamt0Brc2ehuYxxdy7q6RzlA10fx6bZgMwzi8kJQyKiWZZH
rjHNv83u7mCKc+kPupdE3Hd1S3lKFPmEL1S1dS0eeAvIm1+XZnH6WDK9WFwTxN+JhXNkXh6QSBEs
wBm8WLu4M+vPWk5bEneW8jQw/NkJQvrTV3nvpA0pR82KgId8IsYULNqdmgaLrZz1U2Yrw6C8hPc9
0VukvFag6oSDhLb3gFkBEW8nfEmoFNhPVCuud7YPZY0eOCFeJqgk5NiJtip2rEudlyrswIakn8/h
Klquhc1w6zKyE3X71oIqj/zMq2kO/gKW4oTGT2D4EY0AcFA2F3NaOwBdnow6PE05B3alfSEvCLRU
eChowXdNnzywImP4KOYPLekRd3K+kCsSXeHXiOx5UOL2LYqI6IZy8lskM9mX8kpxW/Z0Tj4C3FDr
tvQUFSB6iKx+02uTl/WiJ4vqIyp7nPW6c1e9uDTm8pkjF9RiZFEhyx4njkm0SWsogZLEGap1oCQV
SIjrfVXMx0gydp1YHhp1+jCLLW5lmcZgiebRi+eUeN14KNxMXUu/KLkLyHS7LDakN0USykCVhUsX
m+/5IgvUzSnW66lCqIb/AUhmqlm9s5YNg6Vh+RkbBaQ9YX3oe6ePJQ83xT+AvJZFiGmFiTs01EPy
HK5BUS1IQUyFrSH7MX8Yow8SqPwpntmQqM2hbVlqpexBRxWj5EymAiZ/xHqFGF0hPnIcmsIbFoR3
MLUXBtCqC8Mkccdo8AtJcBcz2kwuhSOk/VXoxxvTBgipNTbCGdQwaNSID6uOMBdWKcfPShpXtpTn
fkRlbbwsVfUDdBGnl0EsVhgXF0vnjhDJRn6BAyb4ipQ32McYoqwyBCrSZG1x6YKqBnGqdxhZuDfQ
OdBMxi3aYqG9ExNSM3IcfMRG/prl/ha1ZLOl8gfBDB0GHJMmSCWkQEuMHdpaRngCY3JOZ2JE8mJ1
xsU8Q259R9ryCT+W5zEYD5llLs5o1Kjv5rV2UQf3NlGGjE8N5pQsekenlHt/+S0/PNX2+IpmZ5Xa
B5CyABvFJvKqTbgPf/IRnGPqWKVcecuiD6QUpCOzTPRys8QAGH8uEsZQqEAxNc/CJL5nKpb5cIZ9
mCv1jWbMcms4oni30nsyTx6rVX0n6uILLpgbSRb8SAV9nLQkI3ffmFQ3Q26RLBrfALvJOO9rPBNx
6rdTcdaXPnfnaEslKileE6m8Cnwh41tCDOusIJiyPAB3ZRSqL8zg+HFOWZL7MakEs6E8lXByEvJD
BqBIQJUQccWbZFsIIddNI3yrYUXWVqIVuH0YPho4DMg2STuHlF/Il3L/kskqR7tCv03LI9fND+lP
bBvJt2JqhjS+CCncI1HYDYxM6RK53bFVVKNesldTkjYop4J1BSJsl26ui8VqmOQKP0Y67sFL/UKS
yTEhXcI527fEhUTmMjnyqtwSQ64IDYjh3Zd2K8S7YUZQ1/GRW4EAOWI/NU7FwX7OcKXsyDzj98oU
U+/IZ9go4sWPRdMiIsVi459WmqOh8nCMOXtgFoGTjfuNWu/h3uq3eGhJjao/aZqnIBGP4zwGmKEu
yASfZ4La70YiGDlIwsNMxdzlzDuTL+iQh1gbXwdMfVLzkcjWi1kM75jB9FtBiKlrkGN2kETOmEoN
930Tp0hU2S/Hy5AFmYhhr9FUxSXPY0ckYzD3+k2T1c++l24ZSXk7Fkkur5aJR4JJYfXLpHCqofZG
Sp65SPbf+7ZjUZ3Kr3SI6IxnUveEZjVthleZ20dl63Dtu5OuHDq9/qo58lBJZPPBZH0VZKBZ9moz
yTa9g7bTpQln9lhDPqe8a4r2ugwCg/j8yZyUq1kLr1CFTJs4o8qTxZ6NRM2oFNXwdyz2zSkcBd6H
4d0kzM0hfoxlq0l6jhGHGVhVnIOtsOh4S00WsILa3jFHv5tz605VrCPsTclJDGIiV3T9xBBZdmVw
BhYGjiC7EJpfxjrBGw3bGAuhdlYNwpG6MLvOQ88SRpVsaYieKvAZxaBe5jS6UNLNHhFECDKndVcW
2rmnKrJLONF2J9Yqh4y+2MnUFzuTUgJiXYexDOQLnZt0HQdUwAX6bWWKiWdIOlcLYbCIaHw4WVhH
x52B9UWf0M6anfUQM4ZwhnKqzpXYsPNkLfqXlG//d7K2/3KaUA3w0b/bEJcfX9WfF8R8we8LYuNv
XBcwlAzY4TAcJAWJ2u+6Nv4EhB67B2irv+2B/5F8oCp/g68FOBSolwxY2ASG/r90bfwR8SQg6AyV
eyxTn7+yIQYO+OcFMatm+GEg/CAVWqIqy/+kazNiOvpwXEbK0yvz3Mgd7q6kkzirHzupO+5wxbgD
WZPRIz7iw+SRoxskgXFeF3/l3otn/O4G/sspKidQgt4b0T+9otA6DD7qntSfXpcdO0KvP0zRDi+a
CD7GtLv7W+d1drHDZO+Z/tqSUMQ8jEACfScXNwK7WPsgb6PWpVCxi9OoPdSJTaSVg1rNh34jebMf
QsZ919zBuQ48iuvgMKp38yDe614cJG5mY+G8KpODn2i4S3CV2LfBjo/ivXzN9yJPh4bOlw/1UQ/k
oHa1tzvBzfkmgosNZNceck/+TPzQG3Y3KO6Pig0OmJ9AJ2mcsdoox9Cn4UkMW3wY3+TT4Az2NXQ6
Tzrrma3Zt8P1drPs0932H4vTHvN9572rDqYWuz22R2ZthwyrrX0HCdN+9Z+eIvsTrMIRfoNXPMDM
sLNbU0OGQuhj2HdiwLiYtyNBWWPZwy32SwYDfG/Dfk/sJ14rO933bs/vza7xZdngrmFG2Z/tm+Jm
D71b2eURpc39YqVO8oxT+gEvURKkCBoH+NRGyX3k2nytgbivd/2dmlJfYjHxcbxrfN1RuyaXyKmD
bjfY0hm8Fcs+Ly48ED489+7AP7p5noxL+7r6uWu6yTHacx3cZg/7iqu/5wcA/kpNCe2yrKcQmC6N
m+cX7K9C52RXMk8nFiv28Ks+S2Cdf2l+cx0C+P9u/0V11Wb2HY4vkPja/n0m5VdwJIC7vNcUKeuv
8UROUxZs2OIAJcJLSY8AW+AZW3HPC3eCfCJ77TvTxNzN4j06nHh/Ie/urZ338c9AYTzYuAxTH8PY
HWAdVzm2b8v7xF6KCT/rWyrsZhereCYjDi1XmoJGdI1jJ3rj+LLCnsjvrWtqCy5TvJf6FB/lk/LY
HqdgeNaNi/BpfVar6IpmApfCpsjhF+Ihu49d4YxbxkmF0zR5otNmLJpsUfML/m06/LqVqRVtzHTT
0dhTmsEUl2LopsCGGZuclG4/6Hai28MP8mgqNKRohGDVT8NHzIjv2J8ZvJGzOy0HANhVvFPc8BBf
0n16RLwx/IRXvqX7iaHGvlyOBx4/PLTHxhW4BVSzzeY1fqWIrJ9YSCusdtAz/ejv+olE94Chn4nK
0RE85ZD5AhfYpnFlDv8FC4xrQApcRjOxUzghRnh4K3Y/wlBziSeeX7nqGs1OXqRL1jnamytwdD6K
X6lvowW08e/uVFAlDiIy1FlgyWw45H7sD/5l2cmWzcb5DkAzrw4qPIa+98o5fBZ8QKB8gkXleXmJ
M5cchu6Tx0XxWjr1q8Z9w3DGVzZ/l+hu/taxOf4SPgfs6TTlHLqK38w7LSijl4YqcnmiJ5N2y6n0
VcdfvAVnmd3vV/cM2OHuU7BZw2DSuEu/s3v9AJRF/0B7Yme/wpKXRCRp9y3/pPtvd/LbJTpZH0C9
MeKmF/lBuSQWSk6UeW/rsu8d6aqc5DfzSMozyRH2NNhf4l5aT+bZWx0jMF9JnTth6XbAiHzKl73y
EBgOYeg/yr15GR0WdI/K4b7Zo9nx2S6IiIGzPetE9aa2PKH2voaYvctcbsvex0e8S1vH2ov2Y7yr
LofUU5wXr7Zj+35xPQ0FrvfFhtGNnO5bPvIrW3TV1/LjTeFmzvCdMYHfe4M7+fEHs3SbUs6WHICX
Xr7TnNWbjveyLzn31MO3LnbV83rgKdhMiYp9dcQz6Jlngp/5K5gA7NoeHcyoSPP4O4iCdDu/1w6T
ywPin5cjK307rxDs2JaCDcbJTvpbtleBtP+AguCX+c+bEfz2KO77G10c05kAkevN8Abui7gvWZwf
m+Pks7iEaA8r5SeVD50LiIYJJ05IHzXfwP/1XrHnl0eL8RW3GY6q/gAthNFI4SKQkYJh8QeXr2GI
G+SaL+QuIIqZy1M8qV8RLV6t+YoXXbTgjcAKngM4DbQMyGsDrkrXCEAiuB/KxzNBtYdHZ/cjYJtz
5Tv9zvSfgfvQSzohrMAPzHb7lnPTOEn3GTudCwsBd/Abt3GVYPtf7wlXg+yDd85YHr4R0PFFT+VH
VjidFXRHHpT5yqbifjqy1Nexd9rxyWreFyA73/TeBikdEabFc+hdLZe10WDnwZKcx2hH9Ba/85bz
kOHcEyLZmX4t7JRxhyO7FwHuH3RL+H8jQPyvZIrQ0QP+m8LxI+//LCzc/v7vdaOk/k1jZaXgFcJ7
Kakmyr3f60b+hKwsFTMMTiIZ6TEV5d+VhYpOXA/CQeJ8qOZQ1P2jblS0v5kQb7XfGeWKqvwlZeFv
FegfhYUUihZMM10lchifk7Y5L/7oIhKnqBCiDE22RmxJguJDnlR30NhM6sO1BDKWLB+9olyk/GON
L+bwPFRBTzOkL/EVAFZAeC7O+CMDNa/rHvF+olTeQeuiVt0pMHuSQvKipnLaFIHxujOl6ypjB9de
1/qkoyrZfvRUP8lzgD7GGe+E+gvmjSV40rKLnvX5KuaB0aJ3BfZvODFZfX3ExLC2NzZfWIVuxVy8
yQPOVPI1nTxuDxW/ZeQiyeN7syhYkLARZcyStL/yInVZSdtid6kjVljqL7W6wL2xExZJI3K5rP5Z
J+4S1uuyTUSK5hN0yLknE491sq1mSJujXaspJ1zxfiIwBypezezT0Bh2QsU0OLpBVpFOrrtSCHfR
8lokFGL2Jdf1sdIeUTEG8fjBPuemQZyYw8nXFnbnylTtivBmjRBo68gvqvgOsCAaqMiXZmmPA4oX
kW2QNBIWuK2JqIqNeocfwZXmn3kiHYwZtHFdkne12Y/xjADhbYjuYqbMmgHtKGMT2N4XnPgKmuaQ
0cgUfnGfKRYaUHmXi7+k9cskV8L6kHQEOuyipALh4/K5hWyw7LmQpvA0sD8gFVhrI6/NskDsKOKN
VzzkewIOHZaBWyqqPWg9zXkHNCkIqxhAowNo1LVA+4KeCRgSnuftqFUbZuezn6HzGmIF63/DcH7w
2nr0DBgJCs1Kh1ackZiYE/qMqmgSyKDALBA3HyUZm0wX7S1+V7xDZXZI4o6EKBy1LN7GJbmrRRkT
xqOyrXi+6ffxgG7bislFnTKbqt227yL6QbkCxajh9OQUFbi5TpESzNjPdC33SiNiboZsk2+lRB3s
mkAgh3a2GMxOxlEnmhSlKkZdlZKELDfzXPeaoxheBOuxlPNDpN/G8Q3ull3kp7wLeaI8Bj4J20+M
tHdpwMyyUbTKt2w77DCYi8o+Tb4MdrR1u7gjrIWGT5vJ5iJqVnfkXFpR5y4h8BpYLh2SdbK1dmW8
Lcs2QgF4X2l2mbS7pfJVZAmjCEBSc7ngk4+YoS1URSTGTrPLTMPJjYuOKElg/iQ91tl8LsLffXS/
2zb/blv8b+VQXGC49t3/+O+b3/FfbzBIquEiEg4mGhuG+g8IbSY4shX3GJnkHK45/oPimawYJkDM
aid3lS+Rgl0KFcjamke1SfeLQQ7tGHv1OvtCOAVVHvpM3/1RkfwRnX7E0CWMfVCLfBkJPNJnOT+s
xHuYbv+LUT3yOdYPjSNZiMYW1oKVP6UUl9Bi5fGuih/Wxq8MwUFO5iy4O1R0j4byzkpXVsA+iDfS
yz3CgB19jJ3R5DPOAGk96up3zAA5LYU7vbtrEKTk3T6NPxQLSWuM8gx+1BMgAaiHKAvwMwL76uIH
gPmONgd/OF7+Ny+qxHHyb1/UzeX2hxd1MJhbw/pDJZU/i312UavU3dwb64yGs3xfamwT4ivz4NUM
pKVF8lX8h/eV+cS/PgQVp9pvMw8wmf80cChHQTDJ/BlwZRo4jxmzxg78oai7kEKR6p+sfgr8WrHh
aa1H96PJD6q+L4XXxtiT2JxVZ24VonwTkyOfemHZz9pdZAY5SmA9YTy7q0Xm4MP5379y/2T/2447
iJ4YSGBG48TdAiz/+MJJXDHwQ3IWRQzymXMPIvsr47hk6394fbZv9AfB/t9/kIKEnhw+VbL++R2K
hnwQp2Kw+ZTJ9NA5IFfHnIPE3EXNf/pZxr88LXj7FiNr0gR0VUM/8OenNTGJFkCwDHYjHM1SfzBC
aZ900w7/7W7URxcyIE6hGK2F8jrVkCQ1JZC0fVZ5GtvRbDrlBurmkhFNtqTP7CdYlOSg/ugOclxN
keBGnPOxwDxELHag4h/TCAWscov58KL4/RZYnnH/dywkLsnITGa7mw8IkqL7qfuSAA/1GskREgz9
6TQD9ZzPqnhtzIHNcGtHy7UFIWZImgv2ZNFQFijIkPlgkmiGt5imkNG1uFoOjsz3sVD2lTiDGkaJ
xKZ5mmbYovlOjm45/eUQN/u6jbbt7C7KPRJ+CuESZd2hxQ3GJourwk7DGZ3nPYYkudpcykzaJWx0
HIhm0xIk8CTm+8QklqrfGeWVRC/u6jXS5s6WjA75N3eMtzFq/al+EbTbdgwz9g7AHcfoihUWs/iT
dhAXWKA91saCd39Gb36aZprl5VsS2fs3rr4V8sLTkiInyr8XsziIhYep/7AMbGmsH1P6NngJFLCu
KJOn8mPISBgyzob0kBbnsd/BVcj6h5GTQwd62QgvBC6zqP7tBCiql36wYHZrSK7Z/Qm108nHSXKV
NEPZw8yugqVpDvATl2BVFlcn20Dn06pStPUmfInZBVjP3ZN0FRT3Km2XKvLUsTmtxD+tyr5fiyeS
MQJCQzk/E81V0Zvmhrqb8al0PVZKZBQ8eSWrN4oiAFo86SSUNnzuc+lupYGSFAddf0wqXC47aSgF
xvKVxuQ9U/AofE42HGHE2Te0jhYd88hyKzTWKrUZP66M4a22KimvoW21t4xIwUk/yF1QKgARNJvc
cZvFCMAEbxyanaFfgEFxKzd225GqYChnscxGizs3AkpRKB2Aao6l32vJN3F/1znzQtwEUtoHXHq+
mPmF/GpKKOc1vmyIdsqsBpAGnREPBFj2bIkPWmrtsVTggNNtWIdo/JGgoV4uu4dV1h5z5XnUxpOi
Dswe9YMEHDV6NmMwKKaCTEVxutjDjOlmMgKj8AH4UWAKlziUHGlAiPqFEojqC0qRmNqqeADg4gLd
tidk92Z3gHVEDZO6Mrlek049oiMQlR9KFYl0Pe0lRidy/VOJO71/qFuAnAoiFEy4BJmR7GxnSCWt
6DVhGQ5uCseAYFeVvI+tC+XfZP5i++0g7kYuBB+KI1K6NeZ50CQX3IdCxVUoHOKEY4yK8KQlL8P8
JCriXjB5d6YYTAZK7jFypLLH43kORcEzUNwM3ZdQ8X6pr9OgOrEVu8s0HeIwetxKSrQ93mBtEXCj
rcajH9dfZfdSZzWpmZwZ2VnVRb8f3sQkfgaK4a4sYHT2qtR3SrcTQvBP4H9uo8FJ2cZg7HAmUWpq
+G0TA9EzyC+0TaVP1pe9wDStNvVvoaO4MrhULzmGSWXmWlmgijCVGF4M+RRxm+3GF7T3pF9zXZIm
1qurp8L2YqHpLvJrJR46AUUYn3nAnnG1L5m3hULvK/JF2mUoONRN5H5rhPgQAcVbquxmTQSmIKEz
E22TyTqDlJ8NVII6xlEwpEFTQAdF8qQszNOgHRQxdKY8seectMGwOzeS6UT6vEutws71vdJSt+iQ
FXQ+xoxK28XHxbnn3ULlfhvSZ6n8KamVhJQtuY5EXFT34ULtlN46glXXSnLTx3z+xj+BO3LYzQUa
nuVBEPSgX9ZDXDA2wRwvxu1V6B6abN2HMjUvGyy9VR092SXrhPOUQQauY7lc7FWZPbN85GjopBjx
av4kTndxy1Wa70fzjph7aWIQzEPpqx7J6yXDM2rQr+An9vSWR4pQw9Rw82hf8JXhrfCxFYlC5mpl
kLHMtUdSFOtNwedC8mOq2kjCdsU5lNHZ4n8FYYVGynjRlsdChQjYoVfMqkNqfkvIhrjlkZJxR0Me
RKwYYgblgK0+zfUwWrtJZYijgRqT78L+mZzDYWLy1Abk24/i2zRwbPbHJmFmZJR7TT0LWjBjC5mu
reAm4y4SgzoEY31U5keyWZtwl1MVmNLRaGtX7guH9dKuYwTdCb+6+ZUMB1a4tgXqBxcU94K7OtPs
VA+m5n0tb/X2c4r8Hozl+xYVMmrNu26Ckh9KJ701Veea2LCp7v1ufmqN6IhX3UVlYlsia++UkR9x
KsN8zgiZniD2GXXkLLVxL9B/s+D2V6y47Vi9m8kuG2VX2LLLJjxjq6/Sw2YedJonqdpX+v2YvY3G
uyTnz1KrO6r0UzBhWlAPp5W7xEiUZ65TFlAxSDKRxiSW3fUdE5eTrT5j1ZCGKE7g3rMNDT2iDO0B
lR+miEVkz2JwA8+4EwHzsa4rb1i6MjiTDBdJH7qR1JmHDv0H3heEy6M7Sxwy6HDMtvebbQ3MaD+W
Di03U60Oil7ZjdLzaqlXmQSJGeFbpLMRb0d/Nq1NwP3ScKufKjSQtFdx/Th3x2FApESGbx7WRyl/
xLNo92yLzSn2LOOV5v5eMZmTNM/h/EsQlvtOKfYCiw8ZXf3SZT9oDO2mx1ET70vLYyrBG/MmKLgs
LcsrEz54+ez0YnmyEPeG7NrCbGDvSzv/BPPaQaHOeGGAdEu/wmVd66RlzChkeP7mQn8Uw9BUEVKK
PbDAKBjK9CmpwEeyeDHX7LBi6bZ6LIRj6IE/gi+O9wdKmiU7MIoKXh8saTAFYzuFBzDz6io8Qw2h
QrOWJ1muPT2OPeiZLvFEtjByntcAjCy4lSIayfTQixDpavR6ceIt6NqUCnA2h2/l5JlKccKsE2wi
oV73Ap/lmLlKH/40c+F2cg5DEtWScZmtQ43jxFQ20xrPRXHg2QUYEV2DkU8ma0HRSrZZafZarEeF
jl8I01+jqJHcayJ0qoOWrZDa5X4hmvfxVqUo3TlNZpZFopuoO4lsI/AHbp1z9Yj1SY0q4jdwc4aV
mw23OUSX1qWeHnKlsg8SyFVJ5/s8o+zMilPdn7c0pKFoSYDa9kflBzax+6GN9ohNQ7uIYR0TNlsM
3x23zFHPDzhb9xE0P1OdaFdbZ24u6wLtktDZFDWpRSGK2sAEqWfoxbdC0C2IBacpJYYu7xANfHnu
bGScSOg1NzQ4HQrJwZjlw1S0TVQzo+BzM+7FO0Vc0RbOCJwSX9XfCvMRT5AzRhx/5StXsxo60iIG
KqwtAHFuJug48WM3D987icpEKHbqQqtcre5U3Vp59TGXQkJ8XstnmgK57oBvaARDrdzD/Lb+iHJG
8+NGIH2NWmgfKon26WtkvhYZJSWitmk5KXOFrKHLz8LU3k/ss9a+CRJ5ChjCaWp+gPTmFmXy8FtX
95ckC/8/Wt7lrev+P8+lH6rio/xzzsVvX/H7ZFq2UCAw/LXoUIGzS9vk5vfJNEHynJXgHEwTwBUe
XdrJf3jegU1xm8X4vtF4DMY5/1A0ICDWyaFUiWMSTe0vBclr8jZ5/mMHrfIY6NI1XcYnpcK6+nNP
m+emkKcxo7cky5L6TR7zYkMuoNhhrSSQNx6eZVOUCsTZSczHwIDnVg+cV4pIX1IKqn7faqlsfIpL
0cPS1VUKFtL14hB4gyioRGBhcfqY8Z0ujo7NrjkbqxJLx0WcV2HXp8WMDneI2ih+yvJwEE4VYh8r
okDMKxKGMjL8HJI3pd2YIhTv7LGqJGOPvKl/NIcJ949KJpOCmGfdJ0OmvlRtL9RAsGot8pcIpZ0R
do3pDpExE5XFHWDj4PQree7YOsopPIYGFnDIPIo0i8/iouThfWMi4gpUKJSlr5BVgTdCW1CB8kJt
zTNBvm9EYYW6LyNqnXclmA4aNsx6obfofY1cdCD03l1nwqYB5600gKVUQjs0BVNg8KxPkeBHkVHV
LmT5KTrlHFanQpkLxoPJyn2g6VhD5WQeQPrZqgqeQoLUcO0fFuRJMi4Vpr2OMMKWWdqUrWwxCa3q
q2mWxICjTQxqohIheOLgksacoqqaXkk95hhXktZISBNoMU1rgwARPRoG9Vey9Msti8ERhNbCPD/p
aJ+6SL/iHq6OdCWY89tej7BUkorwXRZqlgZCiDQ4RxTj5ljsPkKSqMAIRdRaXPTHmIr9ZUH1aTRU
eZqBj0AuQrn9zQ9xlwrMVV1BbvPnWMnGfV2b+WluhL5xQklWDrQww2ekrItrkb7qMI/IN7c9rOWm
KIvZybLUOhuZhrgrXEibBngyaHeQiNJ3/ERcNeQao7+vcRXwdFB9/0TJgMFZFCJmjXIr5HGgCQaZ
Fsoqd4/FWBGxRF5kHWC2om1tMqXkteE6Pa3CDEkhWmMMywaUE8vWUk2U/IHsGEJL5GxCOIuW2Vsx
VrP7JU++cUopA4SvgSRwcrnoH2asZChBIEO8tAP2UyzVPHo7kuvijNKbc6RXx4zOwdDL+yoRtoc6
mwPgqHhsn8omSb5NBJ09lXY6vkxxQgff18ryBJgTt3zchjodZoOvdbckPZU1/Kzo29ocKq20GrEr
h7OMw2WOmd3PExB8KKG56RZYb66lYCns0etOuDbllpGHzRomKDT9HNEubuu3aRwR8VppxRsgC5V0
V/RoGSlzBfp44LwLVK0M0SFJYPpVSrPo2YLWyGxGT7GRJQC8IcmHyqu8JEuIUCMSRk9Ed37O823g
pfWF9lPEQtQyjuTPUJAYM6t7Y5yOkaEizs/T6qEdDDodFa/qPiutECv/qHYvgqRK/dFohmU3ViQu
2FIZWqekwDkM4gAqpSsWQyt6apON6GQKXTybQh1aPqy9bCtzp3o4yDBSGTgNQvddT8L0qyJELt+X
RH6wna5JZUCdKi4omnruYZ/K0nWdU3RG+FYRgsZrNK5RyW1OaCUnxmz+ZUZwUP1WqmsdTb5gPPfz
WBiUrSVtcjpWbeE1o5Q9SzpuTrcvhuJltpQRBfKaml9tuZQXE7I4wmWtodgQUZQSEzHEm1JCAqAe
bUBY3AebhbUf49gWmU9iygnl+EfGANV41G3Vqx5FfXfozZEGqFGwBZZRNbOe1qR1ZRMUMgrpllA0
/V7PWP501MEswlOsK1tXaz4rsoB8KsqXottc6MX99lm1/Jh0iF2Itlu1I2lOL00NvIxbSx5ew1yA
v64qZXNp+iZ61eW+ih1Rtaxoxw/FabOIahjuu1iRmdrzhvVsYCyqNwT9bCXVJsw/CnGCSN1O3NVc
BKkru5/YTGHIThOmeEpMbXYZXXVXfZVorsew0rGAxJoE4DQVVRzUNcFsNZ7jGUNSt34ZYWQ+s83s
f61kJTGJladt8R9l7106QgeXKr0KHV5wHrsO5iAC+xplj52Fe4blpop2drUknO3M2ZbHaWDsFEwa
zi/8nEbZgk4pUnw+4Lhof62SvYuC8YRxVWyVN941+jEtqsJvc0yZWOTaNqRpFW6ldIZq9VwBN7+D
GrONDGegvxj/zDQO6i4TH6KViYdnFkqLIidVB4yCKKhdXV7GB5BoEzOIMMVHvbRj9JLDvjobS4uG
dSkK9pVFUhFGBOt0PavdZIkuOOyJI1Wa1m+IyrhijBTVwrB00uxI89Kj61hBuzOEkGuHE9V4bcpZ
eZP0nsmZBjxusePJbKmuafRehnyRHgSxZPIodwmXqzHWxm6SStAbBNwrWC7Z8hBCB2uaSZMF+RLB
rSJ+iIZKz9GpUwl+GbzIpVwI4WJ8iVn7uEQ5UCmlVJeLkG1Ui1YyyW2oIrm7DWoMxoHfEHzOLDT+
5ItKzxxMVXbQxkHmVGvH1UviRBGYXG5MTUC4CJc7ztuazW67xC4RYwN/EUbi64qqufCAv4BbBg6G
b7VAuo7Hr54YOGPR/BmJJmKI3FAU2dj/+hApXTd88T3CnGQIUX7DbJRc6kFMFC+fahg6NdbQQzFn
ceOYpIaEbgiS8NFae1wBWtW1pqdSIrQYMcuOTBkiaFEHWvAx4iXf5IqSmH2u2ozNYJYp6tWqUXvO
B95Ft07L/iqVarUcikwagzTvoIMv8/9k70yWK1XSLf0uNSeNzmkGNdHutbd6RaiZYFJIATitAw4O
T18fmbfsnnNuZl6707KaZp5Qs4Xjf7PWt+BPXzUR2TNXYeKu0Rpwv8wmI7/z1fEwMWwh16hLSY4h
ZRqE+HxT0WhTSiBXeBGNRqBY4Ib80ZCzsBxY7SzMBgZr0fsexC+rvbnP/J2/5KhYTct32hSZBO6i
/blejk3dhtUm4ND0IM4m8RzkC3Z6RfjgKl1gvCljXG9MI/H2k24VpGaHpANMougsJttTQAFMBOHo
fmrL0KfFuN8+enIT3wfAx6CYoYCzh6xKEpqKCPZ06TSI4AkfRZYjhxm6jFNIuEyuGvVDlllder2A
7QlPla+D8dIt0XqUAJowVe5seXFmH1C1zkdhb5qomxGnwf5+nObZe8QNVrxPYRUyVmt6eRCanJt9
W0Vlv8nbhqeVoXY9b1KNoKPau44wxH00xWTdcpFmis3lnCsIJpHI3spFW3TfPmy/+MHRUD1KdFJ4
i86cUl2zvJ66aSdlabN3FkHlLj+BBxrr08CfKW4at1Tq2dgJpefAs1V/GWhqOFS9qvHedFOBEvlD
//JPFp/rHutPPYGPRYDPXtCzOI4I/rLnSqRrBa1kuVPxf9/4XZFv4yasfv377/JX2hapCk5E1hDx
P4AR+HZ/2RKSSVP3VHvFtvUN89Y4L82TEw7rQDeyJYMtx0Vs3DZS4vmj1rO7SdGr593z/7yv/X9T
iu+uHLV/3bk+AcL5/mvruv6T/xBVQZmNfGT3YJlD9p0OveN/iKq8v3mhgDzurunjvuewKf2/rSvp
jSFMM+i0NKnYPP/Quoq/+WizaIG9ADAsz9j/RIzv2Ks+64/PKftlm97ThVEUB3S2ax7lH9fMCz/B
GGgUgHNrVz+9REefXtRROypwlDxQ6TonnAEbRLu8jmWLI5gzsxGgHtHC5/X0qye9Ce1O3DVHzDvQ
Bjzy4G9tn2pnOwg//YUNOeNaDxfrtnWycT7aZYJjSLe9cjHNukx9sAzBQfUHhLy44bLrXibMWF3v
4Ldx7x7qrMh/pFjDmx0X/QBMrVIJL0a/TT7cVrIuHruVJNEStoawk/qo2S61MWT/BGEgcbg1PizP
0uuIeTfV1G8LLynudNqTRNgTw4svN0jA3Hq1x49eSxdVlKDhivtoKa+9RmCBSr2KaDY1xe9dQbQF
kTcyBzfflPFyMoUhXrih5f3qnN6wtIfp9CGbJr/B3DVdVGlIU3IaAkSGUXOl9HMN/3RYMm77znGs
cNfOlOxnj5YlPoR6rLorCrTe3ZmuHl5lmsK4Em6AUhJmUDhu1SLNq7v46tGrDUpxRUITh34u0BnT
UkH+jeLutUqF/xY6qfgZpmZ6L1Ss7pIgH2n0sOhg/eq8jHktvKN6o7gpPajC+ci42kXBmsQwAbDJ
DqQAktvXgA9Oe2QpbJksr6Ibz/exBeyqtZgPvFbmvvPLc9Ji1Z+ZaOOB5qeAQw85Jgeg2eU7dKlz
7u55R32wSXywnUszshWIlheUQtgwmmW4XSQvSnRzrrA2g1uF1AbV52K5P6IkR0mE0qtl/CFmKvFZ
3zhiOATVcme0frahPGSW85NoZtlO92rdseffPk2iTO3XXONEQEhdo33S5BOUFp1Knpyc0bI3k+8d
kqx/VcVK2aVgmOZD56sHjt9VwL7yykNIxXW0WTVeU3gNGQmTuDYQeckpmsAaEY59gCl3WSLoGq4H
BjCsLoMdMWQIn+whOskkxk+aDu4zQe8eVvOl+SXt/uQZHkGC48nDAq4hMT84z8kYIrwCdjVOdvhU
iBxxYztkzEGsSPg7wKfWKzrJ/Aqa+G+36G6CSN4LYsDO9Qr0Had+eu7B7nZhsdcJwYbp2N2GI4vJ
lIiKUZ2G+NK5+Rar233Q2/vcW4gpjF9i58Oeb2cUaAWiWwBPk/0SQMdCWfjCoHxXdfxN2Xa4yT3s
AhQ99pUXxZSJzJECJDSWxkdvg1+34WQt74E/PiTL8OSFkOtkAOkZCnTLuKIybHNvy0DsI/yedpje
9bHFcMPf+jEyO+LsgAGAXbb3ZiJ+y5Jnpg5XBCDtlRSXCNJzvML37PooPKAgPj8LvcWxGZonbf3I
yl9ktZy9UG7S+dUNJMmIYJ3pLOz8nCflniNLZMaRCcyvLKAcSpEvQtSpr/J+fMt8VpEMaMLsaYqd
Z2XqBgNv/GmhN+SpO4/VvLrwWD/grt9akO5iX29yMpgIVxkJjTQYNyoPF0z7ULGbxQCaXalg8tiJ
vgbDcCF4lqVIECNBkntIZe5pwGcysjj1LbRwZOFtR36zwFbgXBAcSncTJNM3vumsufK16z7kHWEs
rjevDs/iPvejXTKVFwPUZ32mo3Iig1UUJT6Koto7uSgwE2rziDJtO6nxLWTwQGE73swyuCU2+4XJ
5qEBZLUJXYLsCn0SS/RUEdAJZWDvxizDlzs7z69jFmtNaWGX4Uke+/LWLvPPOEOw7oD4Y+gGKdJT
JXQXXvLxXiEbKMYu2C8JpximzOi8q8ogU6nk08rM9Ykf9SvvoQ3zO7u6CLylaREd2rF8Nk14S0fo
kwA10wxtWlSveGIfXWs6+RE4jf4eZcjCmvxxWutSVVzXZDqNEH/iXndPZUgCm/WbkfKP2eseyT6N
p24/dkwQWmolnC0oDLA8H8xUAFFsJ3NOl0vY8DK2eC87Mr9bpLos0r4QDX70MeA0E0gb9ZC1THYD
6yLga8TlbQlyz+su04r3KxpQ1H2Na3xMQ8LiVmDZQPR6SFIMCXBxzOhn7Ny9VG0Eex0HXM2gmOBw
D49A8rs3gtjD4phPYXKu67j7qAT5ofYYHcOWie/IhGdZU1KKcfzhT1VMNxV5rJtEWuxgk9GKTwcj
u8MyYOgq/QPhHkzGtstwxyjr0ie/utIGmsJyum72A3FJBbp9Ic0OqhOMPPewFPpT5eJCmOs9jQEq
Qzapk9kLtmmu+FzcU7zUd6Fh8oNGpr+3USNN9tmPsNd4/dZps2NMemNxFVg+csNlYA/EdqWhA+7v
ioRGoWSiONvTR972F7qFT1+2vyFbn/VcMFRF+jXjhpqHfK8G1IjgXPdhxZwaxVYaPE9+Cb10Ik7W
DS8WIt28aO8YSrkZb83qh+7EW7TgzFHBLxVaTBOGz6XT+6m3ms8C2te18Nk30tv2SRQxsSGwrGRI
nnTNK53OtO1z+36Gd7Wdl/vYAd2IXtKWHK5mazF9abnBZs8cPQRTvHw/8qD7cPHiX9n93RK5N+5g
joqXOQi5ZTsEiIbZaK/ZNzjd4iO0aTKv442w89fOCvkjFZd0Us6DVfLl55+2PfQWGuVYQLNC6mIr
8kcRYoguRmvirwNywelEEj4u5XH2XnuGMeduMadgEjcQ5H8LbriCUO2tUeigGRGIeTo267Va0M9E
d0734iPN4MX0YzHuOW0qNJdz/DAk91EavhhZnOBW7qsElpH5jJwcBUNjzspud1LojZWCwPPyaxmn
z1LjEXQNzhoSSbVPG6yzjH1uPe06ab9gav9V4fEecVV2XX+rhxX8zvFphlMxRzzG4Bi9WH9BP0Fu
KfKbPtLXzZDey1aECvV6v51m5zlIcePjH/ZOU64mpgnMS3pxSb3kRMJRnws2ht7GWTrrRvL7BfaW
SeNBOyPRsYQtShbYOUgW+dUAyuDuDrYpwabwCHjvmg8gMFflyC85P5UyhZskNqp49yS8mKh+a1Ns
O0QpRgFC9PndIwkxR00WLONDzhZWEtVTF29woNhHo9IzOQsPqsHsUjL8yYMa9/MxEM6XDtKjy0u+
GB2YmlS2FdAVurFQoAxxSbjG/SXyei9wHzirQMAy97EGggYkzyPedIgC7ubmZwAmReZvS/uSyX6G
+ZZXdzmyoJBZ+RT4IMWYJRQNSZuMvxaruUXRGSL4AqDKny24jsj3vWLBmh5zF8MWtPV55Bedzzgp
XjslniYCtF4EViLijY9UJozd4au4+KACsL1kAqfJL+33M0tRsKLp1+j64BKodCkmbVr69YI15HjR
+5Pu0OxWjoAdBDyi8DZne/lBb7RbvNTfRx14WK97yAEcwcRYt/gtigaWTVeD8m7awv05YpDz08Pc
kEp3rtoBUEG9jUsUlNLfl+1nZAw7/0uIQQEOBTF+CQntfByHKqD9+E7EeCqqO7Jmr8XQnHsYWq8O
ZfDDPHnLtx7arSqHXSNokM3C/hm2LyI+2ohCI6yvRwy2ffnqKYdKt77PJXoh5Q4/czYDJ4FCOHZX
d8YAtZkx7LYG1Uw4lfe0An5BmJI5eZxCZBGGZEVF8ksjxUcIAwa+MT6S2sybeAq/eqats2U/C6bx
MdQmciOygUu5bHm/DYwN1+ipJew/kQGDKvO+Bj1ODzVDdE+tunqf1RxanXCNfn1X3TWhDZsESSRa
fxllN7MDbnrW4qEGXWEvZ5Yh31VIcdIArOlQziRUOXVMo2CTU6k5GAmuF5eMvtBWhNDJ3VrKuAQh
rOEWOnP3k0K2Yfj8IURm5nMqzbGU3o1EFBm22L9KcRi779SudyJHnJD8YoZ1N5ApACN7I0t/IzXG
iqY+p2G5Dxh+ygwTyfjYh8eqeuRnja+ogDdVJn4GXCK6DB9cNByudjaNW99INK86Co8+SYTL+NvD
mjdiluz64GZM7UvEe/DWr/SBicxWT929IwkxriSSeA9NEPLfbe9YD2T6fTgaNhLD8a3onALuzJgj
9ENaOIOhu1oSfNeM7dpQXOBavpuZXPZUhkej2uRUEFzFrsu6i0NNJcOc0JGvZfhYRuO2zOwNoffb
0AJJYcO2+/DISVVhdF+TOFgV147s7pPEDncjvBj7qiTN5bouuy357zde22EO1qgOgxmIagd40bmy
GGJjBq0EbJCssG8TyJ4170Ys4B7YVtYyN+kCrcuwB2Hki7UGtWXuhg6+4uk9i3hVuwhGFyq/igY4
tT9Y+HG6vZItnbvSWzTljFc/uxxgMJO7uQPCNzn0LRkJ5SWhKAiQ44vbcbSGHK2c0P0xFmgcO1E+
VbNM1C6wOJfgLH1i0VZZJfkNznol2PH8Fa78vaZNumtG5cPZDbW3KSHrfVtx1O1yx7oUhfql+uTA
joSEbcsc4gltRxBl81YpMok9FDCso5iUtgXvj0gZoPJqVVHXh5FxZUDQkjbeWSyklSEjLvroRvvd
Sz3j6EenM0fIPBZQgVxggIni/qNKR4IQXSzHs3F3kxw3SLS8CexWXy0nmXrjo1qTyVx3a3DHhETY
s/ysEQDO0WVI0DSF+I5cSk+/toNT3j60/UFnbbBjg0I6zymY9W/wiuvfT+/Ja+SLSPSXHKZOwtOg
lDE/szhO+s1QRv1brhTKwFwnw+8E3J57RFYqEc3GdpeQHCWi6kpCe4vYPbY2egKjoV/pJeYfzei5
KZGZwt6tM0xCTNDo8RnUDih53DbJbe2vA1HeZOZmmAMOs+XZ/TWJwikABUrS1yRxSIFIhSFmMGgC
B3qOUu3dWJkWVCJJGJekVtwxA4cX+a7jtBahOHN4H8cRVb8vtQ2JSQ/uu3TCNDj1gxcjgu89n8Sr
pqHvIQbLeaAeosWdl5GusoiX7BUlF18vSptlVwQkgF7+/zxymE9f//t/uesI8d/MI9uP/E8xcX//
7/8xjPT/BoQVyEcUkZrNLBBH5n8MIy0n+htT5DiyfcE40uE/+89pJPwPlDWOHTLEZB/j/6fF0w3/
FuCUWieUzAE8wQzzfxIeAX7kD7NIwSiO+SP3px37URhCGvnzLHKKUKvhA0RcS8wAlvXUAlAT4nVD
19ZWCHDxRtjcnTNm6HDkIGwNdgK9Tanu8S3rhGgCQpT4X1zo/92OiFpwEbrK13eNyEJAGHOXtFtA
r+AB44qu7R/yrn/pIXP43f/6S+B0dUI8tA5qICarf/klWtCuOWOk3xrcyvjAN6V97eNpwI3H3o/3
SbUgKw7medk5lrdcEthzhwjC8XcCnDl9S2rmdweWQDTkTbTMxUsaqtWO4tYV0riZBtAhwVN/aFLI
KL8UqTncXjNhPKINGS2OpdABff/idk+tlXDN+qXX3Fth6mAYrCCy7rTxRX9YE5PIf16Uzf4+UDb2
wqWijYxLcjF3EtMgeHreuIC1WgXKMYvhPruQX3FuyA5POzoR0GcyQeStkpbJSzCTH5FWedIdhkjU
v9kaZ0giglWJmDu5eovcInDOg5lj5m0d3PNgogSheCqZyYyJBKmvAQzpXd6TdrttG8t2d3yRCzIM
392V9TQ/TnaLCtUz7fxmuY0NaK4ftfW0qLQp9lKMMfHjZprmXQnu9Tl3gnaXBiVWu6wmHIf1Xsfn
2FlFnWH9MMq886+hKHATjtNzFtPcP8TKtHrfJTRrCMcbGxeLcsQNMVEVGvehn0AwLjFNMDeXehts
x6U/GvsariZg4i9Qmkn4lNU1U1JyFlvMxNpmZy8nM9Ey5CUR7NFMH9sa4KH32nNUsY+UhYhYKIdw
LLIYCCDwB4f6dRoHgBl1GN6mtqe8x3BRY75NZM5vMUi3fQPjnsWnYkrch4llUcNUiISxdliWdOeP
OGz3M/lr/kalo1G3Q+a1EBqm3ifQKY1VtfPEaKsTJEEA5AjSoCa4ChBfZZfRq+59N96OYLtKcrN0
9gJaG0lL6beMA0Uy1f3JInpluhrhmqu3Ka/k7wYMVwrTnPz2Lwbn5j4cskWib29IwUBh7384KuKP
BCZoIqGoH6poM0QoWnY9jlgwsZypbGc3Is1+tKKYPt1GaiK2AWtxksoFLSkRsgjECE/S7h1bbL5Y
ahy+mM+eHthmN9ece4XrGVeb4hfj0x2XIDk3RvECgW8YOfs6js19HSvb2apwGq0nYPCRf4pg1sL5
hjlGRFUFKnWvZwefoNMZc09IFcAz7EnrURwGhApIkuXIl2hF3Zt30yTCP2bWvHCBk7xtsEdApM6q
LwzZJSaqIQY3jzqnyBtmTZB44/inAciP/DyH+E35FJv2LeqLwb0r4Z8n+388rourEvGqHc33rayC
V8M/HrpuIol5T/yJDY+4X+r6gn7I43QEZUED3EcfoZ+O+J0IueWhH1Px6nZRg7sRdRaWhzmEMypk
/8BnsrrqoRy/WUNSXEQZDndgz6hkkTb6nwauHYCUpPmSRWkfYTvJM2vxbjf2kNJ0DyY7qFtsikRY
YyOo6t+Mx5F71CypyRSrituwdJnI4tnKs71sOg39PRkQzi22gPEkE/sFfZjm1V+4OOHk/GbaKLxl
eFb/iEcSZrgO0uZ9IhDmXM45SN/ZqjMIEoV2aZUS5GlNU/60kzY+KTE1NwxMZyTlaSvvvWloUWTI
yDum1LbAiuYQ5LART2u0n8NfKs/ZPtnjMDxE7gSwJuYrBOCSGeLx+fRYw3St0ZkEwuKDZuWTrlFz
YJFQNuXr+l+pbeuE82PRAOPboioR94FTNRcnavkbeJZ+1oZZd0+fej2HRm6iLqJrbIdJbFPR5Y9z
mxXwc+tovltqrZgNYWBg9UuvWGLkCAd5O7vzb1tO3UvkNFgDFgKm5QbvaG2dxqpJXgwEe70g+B6U
Bm81I2UfI63fCF2EdTqy7Cjiqdi0JWAEprUszZC+QUXKZX1NSo2/QyWJCt8yEOeaNsbMRqQUJ1c6
o5p20FfLtavJfhNSUz3xxmZQigCMJaFse3Ww0QHxP8AWvJtiFRc7muVuL9KeQWXpB4si4yISeOdU
JS+oXtJstWjpX1FWMqcEsU+9Gasx+WiW2Ds6Ve2+a4ZIDC1IDvrMcyuwoQHY85OaVHCw8xRzXon4
pNgyvB/oyX3p7lDJBLfEeBQnu6+iA28SfammAu5T76fXJE6RQFKHy/sIGx7hgaurvaJyRzhiy+Zz
hZV3VwWI1qNs5HCsGhRLKBYddmBRTTJfTvlCO1BJ0ESj5i92ZYZi/LIa43+vuP3EXrobhC6wmqim
fsxE3L9FdhG+W9D2863ft59DPdEUEo2ebDo7obZPQ0iGOc8F36qIw7OULDRhDI3q0fdRtUVOhO6k
i6f2e2ZG+JsUQXXPG17R2HL2boUXDL8cZwifgDkjs5ocZpBNglVY46WFYFW65cYjk+qhdYl8rzqG
2JIku0demDT/ebq8FM4kzgN0Yt42cGsjQj9+9fbivGgqrr3b98ODCP14Q3AuNCR7brZVAPL2bUjy
mvcHiRv9LR715XmpWk/SqEVrOdbDRzgWnhDxW0NRibaJ7h7TYOHUBRJOgv6Yj4/zDbBM0DrFwmF3
FyhVDAeZI1roK6AFYU7+HQ0Tg1s5tf3PqAu4+3kdREx/8wXLopssjGHywd3XGXBLkoF9LmM58RBB
oKnJMZ1yiVeB26AgCngYgz1RK+PZZ3QXbls7Lg/90OOyUeFIikOjmsF+mBFcHwfUlN+VTJvrJePl
DnbEI9C0dFjdHTKmSWT9oMOsAK17Gpmv4W8Q/Rhjh/lbBIaATrwMG15zqRTRK4KaiCBTG80r7bwh
aIpeL8UY18Nb3lEEFfhFOVwIcOsW72hSW990y6zApijNky3iwXgkR8plO0Q+0n4COLpssnbMyTae
W97d7JBxANnaxRGh+lhfWvRIOWlQXa+3bNoD63HCUd5vm5HEtB2TcgzJJAeVznuT+8679sIZynw8
k/eOqgcFb04pxB1gj7B8phHIR7eMLRtDKqX84iTGKTj/sztcp0LH8IB5nReXWMb9Kyji9oEbORqv
/XxaV8lUHVDKypyba+7a9kvPgygPdkP06qEw5F7tQ+NxfZRE2B09OVXpQY7YHP0sBjg0LhEk6mkS
AQIjD/kAjhEZOA+l8ktGy/E43guURuqqyDCqaq+IGRqSmLFzKfD6ra4n+zivfQcvkzw4z0mLXgk6
sDwSVSEfXU2e+9ZvffGb4uiW1BZgVqp3FYRSrzcJDf/CoDdGi2B4JHOrQiJq5HkqGu9cAa72DzZ7
1oLRRl/4Z1jKPP+WTZ4S3IcJTUNGnfGGew3Kkr9M6rbgDsUXZJoHH2gwyG5tM3zEB0TRYSBpDNuE
Pp0Vu+UDZYmKmcNe0rrt6Gco1hfKgI+uToHxyoVreem74qYj+eobhDNjdivD1r1mju2MDKzbAmTv
e+yk9OUyK/n3idLInGO/nXAnD6Ms2LLVLP37pp1B+C45/M+sR9N0JIQVp9U05h58qGqqMRbbi1IH
N0xdSOuLsC6oJSK1XTSw/2san4E9L04CADGyF5s0rqPXqUIGlQt/7rBw59FP5dkZuweimqiOghjM
7Jh5127LAnsTM6LUmy6o+TEzr3F/Rkj1LnFt+PxnbyBGPtQSoMm49neprf0fmASaN79sx0MxxPLd
R7HIYSgb8+UOjnqIiO0B8UbSqH9CQuadatfrp5PN9hhCq9b2e4KCm8Hy35uArHSMC2OhIGEGyxxS
9kUt+3GZmug4RBN6Sp/VlkWrkmASm4Bog8LPgTbb5sT9H52AJw2XuK8JHGMXpJm7Zd7ibTVCCbwS
sSbpaWGt9pI53fJTO7OGHxzo5SlkNwnZMK7IphVF/uV6CbJAZUyEn5knjFWh78Aq4GUhnM5zWcKO
jOjdtHui/Ca0jePPmJ0oixa7b7HJGrIK+eCLm9iNGnTCVrdrwzA7ZW32JfBXwCjIzYlDNzHhJ5fs
qujsij/yYAXHLE/g6qG5fPBzIb9JavJ/61FgU4jz7p2g1/gpnfGqg5Ei3im0KmtDXlwkr+yuBtPC
8f1OJmMhXqVleR10StZGky0ZqPF8Aoitujl8c7rGg7LX27j21/6LxR74h6CJ1Hw3AmLZuFlDOEQR
glqOS7aRSGgs8sdqkGDsHmow6bk5cFkyBqOnjOBCDJvES9HhBra5t6k8DkRQvuR4k384ZLic3Q7r
eG577nFhDU31NgP2UO6raCdykCo1ZWen6RcPnUraHQJSjO7JF8CezNNepAfjG33Cg9PvCTIef5jS
CQ9hSgGvbG9P0PN4RxYtit2kB9u7lOFXYxyL3OEkszmiiGLPUZ3L4zAunJEk1QUY7dyNrkHwuydu
n+8MJs4X+bvjcc4cbxfxUmXp0RDjQUxm523jMMjR4WDcx4FXDtkjb8nypiKZYDe1ZDSTd8zTyV0f
11h/PHZ5Eyv+1yaPMWn3qWTn7FDa2l60qWj8wAyN3X2V50SCedN4Q/zZN9JkXPGIIU5d4JXwOAnx
GROQnVxo/k45VvUdSaCpedirO/YxbAZQZHdiL7tqFIesqIdbv+n7hzpJCrYCxKp0VgrbAsM/laUO
M0CkTOsFNhjVMq+MF2+P1p36OumJ52L5Jq/tIRkf3L7+WNLWXFNeDMdiDoCZ6tBmmB/5d0jGyp9j
lY0Kg2wHsUJw0b9M0syHjFROygsXiU8XxfnEjjfnWeL5PCVscL2jqaf406/z5rHu7YE/vseiqu2y
cjg7U5lYQEKUHe8gh42/S4QFt6FDVcN7MmYb17V5cZisYP4M2UazYGpxPYhAjPd9aHGIMnfhdW8t
svuyTYbg1y6GhWJ28F66YR3qdtqpD0UYms+kqEH6SKoOTu/MTPyqsmhQeIwXavLOT8mCIPDoyQfF
f6IYR9iT2dDOvDZtwCrQNu1ar0ZN3GsyGVVCFp5SzrmWDbuG2mFzrCYJVdqy3m1jhwd3BOrqSGnO
WWIBJKX/wAtutTtqFO7WTg6YdQsnOakZW8yVM9Qsb5EN/jBDmJcb3gui2AUDP7MJHOelJWQdNbWJ
EbyPcXFPXJZ6F2mNLT4v+uZ5NgmrmXS4K00QdqcJq1C/Dwtfy+euHjEMh7HGDqwDOSFhGUkMncXI
vrIb45+EnXe7KLCnw9ynOLBNOgEroRxgJ2Bk+Ug9uOydyVujGRzRfQJW70COpB0TMzX+QjREloX2
yH7OrfJAYql/oPK0oqsonvxrM6p211ejdcsFqD61YxX3mUgV2PqxoQVbJnb5tP7NwWJaeJrKcjo1
NEkP1Tjuw7CMFrCRc/m55AMZaFy98cnJqnPhocB2uiQ7OmyhTkYvGcmAzFAminW9QuqibzxyM9RR
KHzIkEOWczh7rA4Vih0sD+Ey6ldFTs+RuLd+uJ+7gjSpbHjnOq6eZFTjXyiq8r6as5Pmtz1oS3PQ
o6DQ3/7E9ut6kcNiX6dh1JObxPbxfemEeo2q4ZaIhIp9JxEYxgvz1zyt7ceuk8g/Fnz7Bsr/G3bf
9milLOFkCJU/QdctGZXNR2rmmPwOz6Lapk9ukHQEMEH1UpxoJ+sDosrg3ULFgWfXy24kf6WhwbGE
BiIBkpstoj4x6xm2U+/OJ5351mMvuYmoeQRHwXt0Qq2vGfql5FNY3b6zLP8m8TFDNXloZTt3GdiN
xr0HYAdoPgG6odD5rd3FzluiqeymvulAJgNfP8fNCFtjbOv3MPOo4cr5t1OZaa/cMv/plp6msCJf
YoiFvDZQb26KdAluiWv4sVhU//VYf4WoOJ9F33OC+qqH2A+sDBFM/3Pw6yxn+VQPP3tfWICFo+Et
qm2oJsjQGvdeUkeY9xpcHkPYcE3EGhIt9ZZ+KGDcNZGRsly1lc/vyKgPa0++VAxTw5KbZ5vZqn8O
K/QF5GDQvrCMZBKU+LlNgIQ3MrhUXkqVGg+NTUBeadk/ZpKWt2rMUOek2eifrdrmP6CxD+5n9EHP
3LhQAwikoJYi4D0VGLXxiEJ/VWOFWqdT7XkYmiSDz0tRdZVFePB2wjgGigDbWLlVQ8drxvghTRd/
04jhU0au1tUfFhRIS3h51X8Er/2zibnwhaCghDvJEuDPY3+0ucnkevE3jt35mpQAWxxJzc2Kzdyk
A+BPjQHeTbr5Niys9vXff+//snLwAE6gpYZSGdhhtIqw/yh/joKxV+h1PqKmr2/y2NOHdHbkdmHo
CmhJ6WPjlfrRSgq/Yn1NsNq///bOf/n+UciNteq/14sL0eafv38WkrxlglVOZTswDCq7hkqUxXk+
/0oqX4zPbeQ7BLfYK3nBWLb9KaX0SccOmW7upk4zn6HmV3JLTjMhEZh/5/KsmxR8o8hcIvcQ0yhz
3ywYoknVkJ71j03bv155/NnpwNaGusMPBVslwPLYOv+y8LCIzWGYjU7YdZIiOGQdwAT4DbVLYszI
dG43FI4DGjMt2OlkdcQyJi2ddVVjAXjx+6KqDkh4DPFdf9/aWKQUl/f/zef8T35I2KW2oOrhGePn
/PPn7Hm8bMPVNBK0nRwPCeFozRmyBD8XF/fDkE35d1wM7GrYtfIh/32LFDcxjZyrUhe8u0xzxj1h
l+HcmcUS/zeHYN3i/Wn5FTmewAgA6g0oWhBHfzGMMNjO2kQVoJ51GY+P/zh0vdtLc0BY1wa3vDdE
vw9y5vUgJ7o5OKWmX+B/15kxCMDnAYl4bwrKh1LVPC698XhSEiiK8xmepgddcZiGILr595+tt352
/2l1EQE/MH91wSlyhe3/3bf/xzOEQ20p4wxNiuuvTC3y1EpygFLVEm05c7A/SEKBvz5ZmV/cpFix
ADg1SAtu05nsw7OAHSqOZdkm7LHcLC8hrtCTbSfR+7CJV6lKK9dtEJOATGymYXZ/CpHgBoq7MoDl
3MvC3yvqZrMlXbZdJzkqOhCLg0+h4wj8pmOSj57tMWvNFTsT9EmR9dHiwJsepj4LnmPzf3g7jy3J
keza/spbHD9wwaAMGHDiWoSOSDnBilTQ0gzy67mR3XzM8MgXQXLA7kl1VXU6HA6YXbv3nH1sF/ay
1nX1ztthveTdLTcHW47wFwdIwF+5Fy/4zGCC7GK6Xz0/U3xjJMTdrTvNbB7x6lihk8K9aV+rVnOg
apPEms5z4EXY8MySv3Y4tN3S/VfJPigZ0eI5dJ36wCKapWfTm3wHJ7zpGtAgHUttmqxjdOMXEf9X
a0T6QIVUmsGw8dsu9Z9rr4B/RNcl/UyD35z+YQL6/y4FLxczaUH7pRvpOcvDAAfBvHiE40FMk5OF
QEZ8JJtU0NE6w3Z+LMyiPnnIltekU3vUEojStpMRoG96+1H8TQ/8z0eRK+AmY2NxYQyCY8A68/I1
n+ORHJsUKOocJ6raeZEgs2ZCncnA5PdIh9ssnWMQOvFn4i2hNIDhXVZWEVnf3diF157XbuKQIGOG
MMiI7aXlYQ/d1xJBP8U355ojoWbIXtwgQGLbZYS8Nhx2cRa4swH0u7BCUPQOjcr9O1/u8vYyYbeF
7y9uMlv62H9efjkXk54ZevoHJ5Pmmk4LCliry7l6OgTBNafILkTvKO0TNIb4uTZL2okS2l+4NX0f
VNMQlAgxK9MLbic6o7Bn0/TRGkeNpg9f42PQTemZBFDWFDN0gb0yvcGVa5qDuE5GBM60hGmb+xjJ
0FCXJZHUE0vStgjq9sEJOQyt3/7Gi+jgj5VFWnxjpAoetiT+GgPDJVjDILLRrfIf2l7majZTD84Q
lVp6Z6gSSjzWftPveMaq67yPxmTvVvRdqck51iAljMft2xd0MdxfLggGrCvw9EmQYLa8KBcKx0ko
IkCr64Ht/Fh1tfGYpkGJraITRFyOtjd96PGkM8nVOQHDgzv54VUQlAl63E4rKIYMqtMVlhyS67Bj
621amN6NtDOgsR2hVb/axGVU6WKXv+76sskfzcEfOV8tA04WGvgitXJRDdKvh35n0r37/XeN3q1p
1ps9pFn8WgnhBIYPGlOFBo9IhYt8ZfaK45urqgw3Ql1QLELsUdg8GGNH63C2k4TAtVHxRPcl3bqc
ojzmjxycCTgSGobPQYm+e0VYJ31cq3Ds6IATvznYniN2PmN/DpIuQEKAJRSFjDnDatzahGtXxC0W
gXMsp3QZtRtWdkWKpfiggok/ya04+6yylGi2VV8E17lZe2BhLZEHW1sXlK8uvEOmZdxdA69Yx7jp
9w/7v4blWT7oO93RNuEwp/5fhNHmWT+/+B/bUid6uu9+ttPDT9Xl+j/kMsu/+V/9h//n5+8/5Wmq
f/7bv3yvulIvf1qUVC91P0uwzhs6of45//bc/vgzRAgU7H/4Fm37X10hHMsHuW4uhTGLzT99i+a/
Oi5ZQLBp2d18R7Kj/dO36JuECCHh8SmnfzsXWcH+idyRaI9stPUCcLsrTSIQ/ztKoZcroRcA9qEq
QGETeMBxucKXK6GB9GdGCiS2k1TDreBpI9bRgFy/qsYiILYW6aC/o+dFukeVmLm+MvpCyE9/3LC/
nFsuSrZ/XIYfIPbxHSI9fXmxIJfou3mAEW7zXHBcCcfRCY4VjihGVMkQfmVARYsilXX+uWs8C/9D
GyBzSD2AdoeubkLIslj4j2FkM4d34kidvIy1a2VODaiuVDpldPfONS978H/ukHiuLRReQgh2avyo
wRIO9WexlqZzAEWnor0YQ2I17ZIsm1Dqm8oz63MfWSjP6Vg+KE2KmdGlHps3gv20AaEV9aCDWiSf
ckV0GeO7dy7t5Wr/j0vj2kzbdE3zH/kDf15aZ3LrhEHnk5yx4iwnb1wFU5Ruyaztd0rP93D16N9T
E29mQwjAjcxMc9FR1b99JS8PpP+8EMDCHBVsRuzuxSqfMbmeRPPbqE9eOqr5sPw50cC6c8kspqBe
wuTDeeaMPpNs8fZnL/f/8vfheMIBgAMp1tyL01QbJpzUQsnv49kgUcZ+jBzEoUT3Zb0P4NNHEsN8
t0Gk8PYHX2y2v7+15/JtKVh5r/wF2PXn7cc2FbLT0NxFaGFvCwO9An5Dyz8oP5UpO17RHs3SH1Yt
2MqHAVnMamJwdi+zMKjeuQsXvvblYlwAlhI2F+ZpXvKLx9Sb/RacP+IvqzY0DkWCw+GDCJtdrKJ+
JSVGM2M5tak1dYRNj/lzjW7HXnt1Ez2/c2Ne/yQepxrWLlQtXJh38ZrTeyznMIPP6jcOrVIGL82O
cXh4TQ+feMPBy8MvCUc6MNB1fpM4ISWAkTRPQBF2OZMszKxAob+0zmhcjSk4YHTmBMHOOvz09pW+
fm5/r4sikBTAXuBc/II6Sd0oMYlyMKa4w9oA4n7deHRzdBtdW3ClbpzOcR6nqY4Ob3/y64cHGzkC
UI/7RBdDeBePbdXM0Fk4pez82SRix6phrFdMvRhCGbX5JSmU9Qlsw/wrC8h7His/PjNPSXaZj87o
7Wv5rbB88QpxBUtThWfIp2r8fa3fnx8SRF//9i/i/3ZplJrjFC0z/wQ/b9aMuLUh14bxlUaF9VAW
QTmdLFZoMuUcH1db31CYMU7ygw0N7vlekSOdnMvGEP0noMybqozAWiqoQjVJDR1dNducxJXh2vCq
KqsY9Z6RH9WLI3OYw9k0kjr29rd6/UY4iEp9ydvJAQCF6cWilOY0sRKR9TvHJVm674buIEqOAAOt
i03fEJpGCTkRuGal38e+Nw6+AGD6zlW8PM3yWnIREt4E/2Vn4i9erhEsyVHiVWO3s7x6RDCvm4qS
zUzFdaDlh3LptL/9tf/yY7K52lJaSJBxg/kXn2hjlq/FFBDaDgLyi8kZAINw7jxZZl76m4YKdV2r
erxq5qq+Cpjrn2jOIJu0tLynWP2hrJFR0ezhTpus9GNdecwtwWDHYkJyGheqOLjYgxjduEXlkJEO
mcazDfn97e9x0ehb7hzfw6MyYu9FGXx5NsYx7+B8C/udVg6eodYx9darOvXZMaLmXInePYQB08PE
iOpDPUfTRhWVfBxUfT85bb0L4oiwpNDyHhy2PRw2RLBDV/Nvw4wxas0K+s5+cEE1/H3FHiWWvax9
HofqZbv+8zUKdGYQRT2gTG2TX7aFDpA2cof3Pp/u4zC2DnQYgmPnWsWDNIbvnA1wikB62aio8RJ8
dxOI/xD0euV7+taq6L5rwAEGqKV5+jQjmkINUY63qIg/yMjIjn0bXht2SisapQqzM6Pvb0Ycje/U
QK8f4uU1EiwR7LMWP8jLL2Zpv/HTkoCasDOnK5UZ3ba3++qWSm46hraTvvMMv/48Mieo4+gB2Z4g
ieLl50Gvs900JAWOs3b52dbGD4oOglObdvhmRonO3tk8//J5Ds3YAOaQSzaTc/F5yK4KhBLdsEuU
68Bsd7OfxjzKs+uSseMPjfvOgite1ZTOwiygf++hofEt8+KG0ooq/ciMpl3dkiSMkIjZZVMVj0OS
NQCve4jNMftO04GrI44G2GDXlThZg8oUd53U0ZOtHXOt9ei9sy9dHhTwMjB9pf/2O9WUF+vlrUf3
GRgqIc45yO1sH06B+BiFQOyD3OtuRk0CMi5Q8VPjhl7ZVqne6Rf87eNhEFHJ8fbz7l8sXlVTwNlS
FcGlZjZ+MI1afGUQsTecAg+7xioDFVf/wNNan+LUkO98efGyMbu8wTwDMFED8p2Bul8+eL6vS9v1
3WGnKmqWFYIC96l16madk+vbgalWT+Q4yTsdyWOCyfjYmrK/tScXqRpiWVQxXc1A3EuJToCfEX14
e018dXdcTpACjg2tQg6a/lLO/LHAeHmXDIVJLpBHKXBo0W/eVlGFg9Zqms+Da3/3wbw8MPqwd2Wu
zMe3P/11yeJyiIXX6kvTDLxXsTCJgkVmM1bcpXizjAej6qoPA43F4SZVvFWgV7FDrSOwCXqrGI6C
nEfqcBACGA1JTUr/t0t/LkgGnHHY6Wy+1UX5FoVzZ2JZc1gnhiXxUxsEp5uVvh4ZF0Jx0VedUTrH
t2/DX34EPOVLq9TiZO67yzP0x48AFTAEmSicXRYp7Ppp0ItfmuTq/VR4cu/0Q/Fd0nlG/ZTy9yrD
qt8pKZZOwssTj8t3pTcAJ470GW7AyysY48Gz4t5DlxnadNYQTDDTypIhKY+TZTantjLT4gibDAV7
xr9yFRt9NdzZWvSkKaZEv/PwhkX1zru79D5eXReGpIAz0fKzuBc/B1N3BGRWB8Ija5jxznnTu2ts
n+Ska7OfYzjwLnqBiRtTbsrKK+x90itEb9hJveOIgg2ZTm/50yFgwhjsymzi9GDDm0F3OsfuY5IM
xDQZSTeHezVYGHtLhoHDe/f31SoAsJHOCydZOIsgLi/ub1sVuajRpu6gMKThYemWQJxJG1oOcR8z
WA7LyPEAbi5BKGFAMERVldJcI9ZA8TGBtNV7ZtfqViBOz9e1Ke16Y09Tk75zpa8fRchWRFfTYaXH
Smvp5YMgK0/nCa71nUHzZ5Plk3vUnfmJ2X1wbSVTThy5mL65dbWfPCvZvf0evNo0KXAo0CD5unS9
PHu5uD/eA6eF/Z8lidzhPzWIM4n6Oy8OiL8RHB5wYjY3b3/e7/LpxSmFD2RdZmtwLdDG8uLxosGg
PBGjT45l2X2rDXvc55x5N0bqmFfMJ51qGzrucGBPBSYaBeY2G7PqaOUsRNLQxU01y2yDSUad7cIl
OABYnrEtc7ohRTT7n2NZO6thUtRXoGzfKTEuYr3YWlyoYT4eVIs6w+VLvLxdMd4vw+wSc1fyhN/Y
bRA8idKGDhWJ6GMxcubNEQCSwAte8iqY0C2JaNKbemSetZLAd3eNl0Xl5u2bKpZn+eVNtdn0+I+E
hUfXefmV//gVW1omVT2DLcEvlmOUZt+DV41x9kMCVLv6NDqxuYQSM1FdO1bvVVv4Id6Vnm150i7Y
gEWLGCUrjEjtdTBZUbgbCmMazkMTIIO2W0iHV7WFXuN/cOHYLlloPdoe0ru4cJ4Eq/R6A+u3PxJN
0mBOLLdZ5wV3pfTCL6Vu4KGEIi9pH9odWeSpEMPXThHOsGzVNsYZo0eSnii8v2RRRfLQhSOishF+
FmNh0bmLF9Ew37vw16s3u5XlLcHxS+13OVgfai2RQ4p5h2qOiIfIFvrZzaBx5HZ0Xwqk6kXkG1+d
FipyZMXqya/yFLDUWN6kmhf7nfv4l8tZjqZ4XLFh2tzKlw+AtntOHdT8O08O0y4Kbdzh1picKs9V
16HycHKrWJ78aghOlaHJTxBzcc1fHKU1Red3rub10sv8ircD0QF3yL3c0ae8QnfFGJ6pfbXP7RDt
EqPQ4QENcbi0IayzHWXtTusG9JHXdh/gyJH05qh+OwOTXUNNm+8YD8OrUn3+Ttn+lxWIE5DPSCtA
eMAidLECWWUZydZE34zwDclVRft6FXhhUt8ZACLAPttJLD8Zk6H3rmUM5s434N98RU5KAZQXhVHt
4lFW4pp2Pb3k0PVqbwNx1JzWRjbHxWm2iNjY1JJoEUK3w7ja5XNCmZlwannvVv/lh2ewsFSTNEdY
AC6+jF8DckqBrOwgJ8FAiK2WY6jn78Y0MkJoBWq+xrNWHIc+ejK4J3eorLyDjQt/j1vXfWd9tP7y
y7OkC4o4l1ktk8KXz6HHrxd3nAx2MXi6Y2qW5U2p+TXACppE3mhbbPVkKwAclrMNIQbTUVLmnV+M
pI03vYn7ZGjIdWWt4GQSBWQAxHZLAB7chfWcLEmZqNmMJ+n2C28sTr82FuErUaq/oSdOv+SF9D6+
8zTbrxZXjrAW30Yg9rEZgr78Tm2aTUbWesHO4gW7jUVmX3sw4nfkpWbPvWTqHmVIKy0zQVgNje9n
Eg3f+CFqwq6m+EGbmbX6H1wSByyXFW7pjF32KNKq0xY4gRDECJa31lM1GULk9NJWnjdWL6a9l+fd
54Bd6YZ1YdqMFHEr+OIefrbWuyUry3nnmpZf9uUWRJvOR/fB6YYO2eUKBPmgGU0hcW5OrvdpgnOw
YVBUXVPT99vYqIwPjpLF4e0b8ZfnjZYvzxpzsQUJ7178NpC0ATDjUePhiZw9jU/rgD5A7lNVoB+K
i+KMYKL6nLRpeq6V6f0io+UZADlJMh4KlH3m6/bayAOIGZZdnl1LeVB4yfTLZoH1BrOs2ldFL7ZG
auTHuazDp6q30ic2mitlzK185y6K302DP++jw8+6vMgoOnybE8rlN8pbMO9eb2JRa2Bg2ePsgdVi
bPCUBtY0boy+BohIKJEfbViEwbrZnRUcx0IrXBoTR84VHthmJo7HHuqPJQTtaGOVEDi2GMZN62Yy
bTKSTIzZ7ddR5OO2Zxyxnxl8q3Wf4s6Co+E9uVk8kXMliA31y+xjNcI2jLq4XzdYfsuN0Qhdb7sg
p3pP7QZrX8hrQmAz9XFH7eYMd1knSLmaYknAgRc741eX3FWylrJE0NXMQviiSkXDtq96smBR6JBd
5zXGvHHEaASAR1xMkI3n5PkxdMzhBimUQUaya4f33DqMsGnaZj9bhD8putIRMz5aiKg/k7ZYhwcL
iF+7KSytFF/Q6LIjFUJ2TyOn/ZVY1hCsJr7cphgmyEWMBwbih0UO07FSzQ1BdimcmlpV9roaDdxP
3RAswCbpNmJNVBOQwcqejDPwkgaUiAOn32R6y2nJGDA4V6EZkGzWVWz2xQTxJ0QG3R6U2/RHBG+6
3dk++oU5jKSzNWG43kJGN8yTqJixbbM5j70NmY3kjcVNYYb7AYWW2NuZyh+4eSyHbbbcqDAjJ4y3
ccmvqDz5o0D+htj+7VfsVQOeB5Ll3HKpKhyOrO5Fl6tuvBa5vSu2hUjEKTWzcmfIlvdFNMm1PRO1
sprGvN4JNvGTU9nZkfOjeOe4/qrXxgdYS7NtGXxzbHaWjeePCtd02hlYGnFYU1rrY56F0alMXXOb
+8lN1A3l0Y68R9DeCd3UqD0XY4uaVgbGnqEICYNAYOgDJern2zfn8vT0j6uixkHJzGzCvDg91Q2r
fzNHGKamYviZZyO88k62d30X5Z9dHLG7tz/vVe3CCsdJjQ0W/iTYkku8dp31cem1vdz6wRhcpaS5
n1ozzr/4fU8Mj9vwbkROeYNTLjqquYApYuKO5ZglcIt4mUDu16fx/NGb2uKB4Pv00S1qNWBm9a7N
omONIClQwmvEOu2YSpjvPU2OuxyRXixwFIaIiBZJEVsFe+bLXzJwRrdGvxVuceXM3rZyZOsfm7zx
iFZsNfmfBNfHpxBEpNqbuT0/Njx/Eekas4mzxxXD9Rih9N9nA7i1jeg51K7hXFRf4NMNhDdATtRx
SSaYwOjyHOE5BA1bwkwkwrMtq01i1vpjW6IbD92o2IdycONToxQJCUlWxeN9XCzsJPIekN7M5AV+
jr15YOHTqi73NO/QEkW1iaWJ9B2tthVRMfm2h/MwHyM/LzVB7OHUwuDy3dNyvg42ltkKd1u2UQWf
be6Lb3WdJvUuza1s3oacJL6hJirzA7HmIHS9oKVwzPHMKHLqxeyc0pnkG+RO7XQ1Z7TGcBzwe9G0
a3+wQOT6iSZM+y1uS2JgiT0lQpytTxQn4oIJdhx7xnobMiDcm9y3Ye35ZoIoI+3n4dkhesnaOWOa
Fixpnhj2nbcMmFC6lNGRsRiafo+xrbPNUfioNSRloplrxLBAkcbZhTqdJ/5wEHWSlyeZB850jSeq
w/I2zPV+MIeQoDqW9sms5+VeWw9hFVAQTcpuYTqGufOdBci/c90AXZ0G77GxRxJlmDemFq7Lwj7Q
F2seHVuXxiGsAMOs7dQl/IbgS3U7GMWS0uFmxMl0gekQsp2Z1hc/MYI7lcIxWMeiykD5ZnNAfB9p
Hk8l1lRs/bmb36GEJFvDyPr+GnuUbtcJkJN1NXilOuRjSjpsSA55u0Vd7o1bhZfR2vFPCVlwYxrD
qy515vxRtkVyQ50v49OIo3AvRRuVjwme5WI7j4TIPFkS7dadlFXZ7xuHjWk7VbHxI0s5ux4jrC/N
dpqV4xFyR1ihEemg3wVNWcKcLaxWYWbSOY6S3qFLBo6sPRNGMVUk/zlwfB0rixFIVCpIzFXiBUNz
B9ktF2s7mWBIpHSXrpDEZuZGgskjSsRMu33BQV+vkhao7L5O06G/QrMu+IdZ1rV09Ygb2SFZ89Nd
Ndf5Q8k222/sMpk2btFn5R02EbCsqd8ZOfkgwioBovLoWkMno+vScSz4ofOYPOCfS/Cwd344XlnK
nutHY669YZXzbg5H0qRssbLmYTL2IwYSSM1+R5CHM2YLLGGSIcjb3i/41nY95vvZyghewi/ZbwYa
+sXPDEQrUeSDGTunou49hin8+80h6PPFoJUYcNespIGvQc4anDfMnVm3HmjIzrc8enizC0R+AKXj
vN1FRjPJnQeh4kooABaHgvBOFnVOLRzy4J8DK1LeusACvokT2V7xQ0KE446NR1w4cNxCPwke8YIK
eceC0k8bhKdjBDNnGcUMTEGf8sFq2b18pTZR1Mls3Qv2zetauBn83IhSdiecNoRLTTwnTpDIGRxc
vIpEcHgGwl0nzhQ8EkniiFNZTO6jVsnww227iuWtQkS4hn5lq5015EV8KLATEfxH91GtiBNrvzhW
nbtrSMNE/PSqFiUGWoAWmDUj8CwajD4WYSvtuu2Af/tjNmDeGpC1fXSytmzw4bskaBCkFblngMeF
s+qKwXe30VTCNsg6UEBrjMjgmWxZpN/Cyhz0drYr9ZGEFLyliDcGuGejMZOKDGGfMHmyIeKtyCON
GY0nBmecA0/lXsZ80R1iFyrG0SJbZJvKEShrkOXfU+Jbiq0O4FgidYDIf2/qWp8G7DToopxZDEzb
WuVdx04a49DKUPFYXcI6Ubkx1QqD9VZvG5JsDzj1SAuP8o5XnU72EGyiXmPPc3Nf35tNpz/MqsXv
p/pMp9dBkyoEtvQLrA+BrZxf3F23PBccsKytokj6aEw4a9do0earYVDqp223inbz3Pv51pZam0fD
mCEYkofXeg9oYQ0yNl13sPbjyKu/H6mI+22ajxFY3xq3IHz10j4C5h6PBikf3THrmupR0QeA0enp
YroeIcx2PJQwk3GUiqFfRXhuM+A+miLNN4nyXDUT+4xLLw1zaB/jIKCHpOWqaP2RxDe3cjdZZjQg
UrUJVBiPrm9unNLnAY5V5Jxs3ATlyaA6XbtBQfgUOfS13k8oYQeMJab1lKFOTh5DA7rFscuHoD1h
rZo1KtlMU7Hp7qkmbOrM+BkWacY7StZdKu4yUoo/91pW4z4zTbj2U6XGR2krLEGqwC9+C7NiAGE7
S/LAM+WwxMbO7IHIbzQwmbwBGr3B9RhT+y1wnfXcmCgzUqHDE4zzYmCPTqxPcdeF0ABn8sXOPAcK
oa6b64ehl+G89qQc/BUqvLxl0R+htYrRrsGGCD1Wu1HUwc849bkvvtXQoqQ/XCu8gITZkOkn+FMA
otbHsXfH80wcS7fxl9Vr1c4Ru6CmIoCUPJE3gC09ofkWdPS+pwFJ3SYbminapWBD4FLzt3DB9g4k
kKBNycW1ygaXxBDnH6fazqEu0Peejq0vc4i3VjEUOEXw1yU6p9bxc6d0j6E3o/4wFtx00JUQEiS3
9SZDXAhwt7AJfgIJp8+TrDiq9Smcjc2czzAhWoAYZ7AXM6NPuFbjFYF6zGbnHI50TbIUDbKRBvMp
zEY2wpJJCFVBQsPLVrP3gOxI92vPhVH0VOTxYN4UjM3icxd13je0awHBv6S8kdnctoSfj03UFsic
G/1Myh/uYrez+TRO+TOQ9kLW274P2n7tV7MC4TQPSq9teyZGG5DX9AA9d9aEHRvjj26U5rMU+X3E
28J1NZAF1qwuNJg6O+/3BMBk3cqsTPs+nGbMEEuXG0kfEyhxbaQm4HYsJ8a1VRr0y2WA057PCMyC
XGUoVLvRqQBBJXjsN0XTE2sWTr5/0hJmwiEtc+6NKYroQ0L3dUV/M+sOg6Pi6JrkDyQHFl2tYi3q
KkgIGULVcqQnMx4rkqj0wzyWtbGSc+P8lDhkxI6azzDvZ6OV1Zr33QvxX8T63gkYRG37TPGkUlJQ
HZVzTDmsVJguxMs5qtZxo4MT+yphaMhUixI5vhD9ocRU1+9YNTy1bfMeA4oMcN6vJbh4/xAOk4/4
vbOd+waPFInVQ0ampjs03bphIcfuPAwLl6p26k3o4sc7yjIE3oYBz2Ag6JMV2LX+rJ9pfJrXlacM
NOoMLXFl+rOq7qLC68I9kvaYsaawIfQqV2AUsesEeg71T7BLQKMBAcwTTQNCqdjdh7XjFVuDsWh6
5At64UNFEsARAVo4XzfDNMS3YNfdFlmfMMx9NlniF00neziNdW4awKzgdPa5U1hbqUcGlIUiQw03
qZaHEiZewTua2M8Zp45urQw0BBs95nN7MxhkiKyr2omaA968FrRyI2S14WWvYNmDEiiiDiJ2AXIm
9uL8OcLf9CEP/JJMAq/ziON18sa6C8glCvldIhWtPGOUX8iVivy7ui7TdofVi3UItEfcH5IGRPZn
k1FZdHCHMr7VXWE1Z1Zw+jDQrcebwS+C7GQPTo26jREhhOIRb/suA5HrklAzd8NV6vCiXoGcV9TC
tZPkx6SAm7O1mDTcxU1DhRHXrQ9BmCRO5tqJHw9XcUAO2rlJYkLDwVCRFVepDsSPpRJj01QTa2pi
28UDjzyKlgRJLJorPG4cwpLGqXbkueRnYXHQ3PTu5Mkt6TPDFTZIDhHsweQ+RYPZk9eMzPhZxwu0
K5xMEGohDFyKxqI+hqVook2e0kI/mGbmPjR2YxGk4yAY23JgCUmmAWxENkVjRjMG3tFecnIACeJF
9DKieYp0/mYmGbaKIYmjE3pTQlbHOuUWGg1b9lB0voYcYvcNaKXSMMDuVv4Wr1ZCvaOj5mfkLAyC
MTcG+wYylA2aaC6+2ePAqXQcah+hlK6ge5dG0fwcW+q3Y5UsEDEXGiAH/WbsIwLJq6TeGkYYFaTC
YHZbETwH1seXknxn1SjynrOQyLGi1HN3yuZFF+sWTvu0vA3Duimwx6zTIao/Mq9sHgVPdLJx5zrN
sf+Ng83a7I8miB2OYkRfJinZ0wI+CZQ7W+91NSbJVscoAwchol9D1ibZuemaTDFutO2TziVscNOp
6+RkpMGAJxxvEYkjPgoQTJXkx4O8K1GsaaO7iwZ8qjusJ+WzSFWW7OvEMdMza6++HzhKeFtCd90f
TTkIY0knt83HoHeKc6Kj8kCfu1xTn4iKAaRtyucAOPFNMlJ5r4q8HXdRlQ7+U6DR+m38uWZeoUyO
Cls6+qr65Y2TKmEhCiiaiVEDz+h8Z37qo67uj0yUwquCIHJvnVqidcjZsS21E6LhPNtGSe5vvbST
PVCkWaa7JOJ5IDevjJ87WTcg50XbBpvR4v9jZxZfupA+MJ7Qt5wfSWckJAMWvbdg88ZH+nbxQ9tU
5neeiiyDEuICocfgU89HSnkd30R1U8Imc/v8hxKxIqVb5jY4FoP6QJJXMm0cOajxPqS2MDeWVWlE
0ljIyY8SjbD2WB6A4GUUcPIqxm3mX0lgw8WqmhRRCQkUmGDTSmYia88aokWdQpl6axdAg9ZsB6Cb
U4aP7makbffgoOkacW5DXK54XUL4cGRHhcUdVVB2VTq+0V3FErxNQB1nXeMIlh3VM0ybO4MkZAsw
lgGvwCID/KExExoGthOpaV+xtcgPTHnKdkuqX4YxIzICvbWJwLVv62xy92PagQgxga0mB96Y4IuN
DnQbIidnE6BoIUzdyiCuVgSBkocE+jT6EGOQXS3E15oSs5BErU/tBFm1ipw1MYFmiO/eEtXJidtE
AjecA5YnBnkHX2JfpS1MFwiOd+/cqGquQJ0nKJPWVWrPw85RQXw2p9h8HrT0jXVHpXNCeWQOoFEr
SOw0HZKrpS1F1smQiGnb+FbuPQSE920hnA2oVWqLVd+VtdJn14SMsZ+LNmQiNUdOtXFiMZxDsFhA
dqtOwDMt86Xti4zSk5hf+kGu+ReJLUbvl7Tsh5kPlS2n9wx0LJ2a7FhPWZBjcwtM+uRBCfK1SsLw
vsWv5u+W9MNjO8hWb9Iw7L/GMw2GXcPEfwLsAbL2Nq6AAj0FTWcEN3YuwaXSq5Y02xFgs036w5c2
KNmtKLIoG0DIyk0ZdxEHmyjvCVysZUg4rEHFfGzTMrSOcnKAoBsTBttVI1TcHMZ5WTMN3Gsl5QcH
5qOfdfiRV2QdmR9HzrLTVg+UPtuehNp5V4O2G1aqzsLnNCW6djcWnKeYOaC83xh+mIKbBLN6YPZs
ARaYwVdhX6FtdjbcxDZvucvyWwzuOCTxJ0ynNYCGMb0V4xLmU8yz+F7AJ0K9Z8LRvg/rMIlxD4PG
OqR54u4lNLL0OI/DckhUOj+lTpmJlWBwogjEFePnZCAFZz3i8GMfzCOkA0HM07omlS1YD0DS4k0H
IoXUNOm0n2YvTqZlyugSjqoa1obKJcJp36GsjXctIjn2Jnfs9I3uMICvEdbA+LAqIyGOpB9ALfmx
3xxly3H4tszN7ONYZemz3WfkKltNGhOMQep2v8aJ7DXHXiWEdMZqiD8zmwItY3s9Hx/409Nc5hGD
BU7d44mTTscEDyjEthwroP50quJTEtS9sUk6AsjXZQOofwXtmDxfsI7pNVad8AxBSdZXZtFycA+b
vnZOLhvHF83ENFlhBXe+BXT8om2RhmV97dh0RXZWnUQT7AWO+OCyMnI+JtqT4xlyrDPf11mALF1i
+7XWio48nDOZtmceTJKChOH18out2uKzmGImkiXvqENiRzq761BP3XAUUVVdZ7FR+B9bvNIoPby4
PeVlVoPfpJQFxNwreoGeF/XgBRGJgirsa7wvo6ryn730JN4ox09/cbCvyn1dZ//O3JnsyI1s2fZf
as4LtkYSqJo46W30IUUjTQg1IRr71mgkv/4tzwIeFK4LBe6sBgkkMlPp7mzMjp2z99oA3715YQZb
A17/PtWzCXHBs4JbAnTp+/LV7GAPepHvg5GxSEAyesYDEkC339M6yrZMqBOqtrnU5o21msESc1Mo
xB3fcB7An/gW5XEaviGGA+yQ6io3D2deJdEDZJbdy9aDfjjTMS45GWpFwbsqUtmg51311WrT7/Kl
ZENbwmTcgUrsgELxi8A/NWcgadIhD9sw+h4IMsn86g2lzXoMSmV9pzmIjqVMAjxo+JABJ65Q6nKw
Ha8gsQubYxNMzXsgCvaXvJ+FjAWCRkLs1QA1TCUV2VqIYa2VYssYhpM0BzeLWzH8otet/QeCVUkb
8gJt9I8Ou5PY9uhD6l2/+sHMIpk4ZUxTInRPplqBEVDrBsAAjaCSN05NuGusyz41YiPjiLPhXuuj
l7CBgWoIWgTm40r5NnNa/zQsNDROwdjN1amVnXkDITj7pOE6UQcEC6FgTnMG7hB6t++h9QI4zQJK
zMUjHuHabqc5icnA4BjJsUbep61PMEZLUGG/oY/h3xA5mXUn5tMCUplj1voWvL7f35r+4hGxoJaJ
Mw3E6fGbMgrgCkug+30jkYqXrWl8rQQBZSgudbqnRKxHWiJte4M4dQmPCbrUnJLBWLwdgD+Si4YS
Rhav/ji556YFiTN091Zv36G39u9g7GHDGdeGtODKnxfxQhOzJazCgZcGqabqugO/OG+h3QT2sE0w
Wk2nrjQ8bNWJY66n0bYUsRNlIcIjAWA5rubATOhBZENgXGfD1Bc7T2sN4o8Vbb2awFC/Oa03UWpj
Ve0oJSpl742lsUmUBDlQ2ndtJ80jhSWs2xFI+p2mbLIOurJ9FOxWSBFOOEUwfO0GpDO3RNXo8jR7
TfvqFrn/HTmwLSNZj5LAhLKzPidOnz5MYNx1ZPbmwJmhL/LlCpfnWO+H1PGivmdTJ3GkRb21dM05
JqSq1XJNmEbzspqCvUmnTm7Hg9cEjJfFyi9kWXOL2KVx9gUIYfDi1/NZI5/QgoorToRg86xh2RaU
w9+bopLfzUalXxOwi8shMHSCCEdU2U96fOroamX5O5AGC49m2BFHJsNcfcIvBIuDik9kkebO0POV
NpQsxkFgcJPUHCK38/qjnVv+S1eY688i68f+OIAWJfyzwGu/431uxT7NaJHH1jSSj9UVhfavmvDc
/qQzrOUNTMWpIUMokcG+nnrzjS6rm7z6Xd6Irwxvl+Sa46NLeGBuKWtX1KDRHltEScTozf48vQkb
+mlM5EboxJZ2Ua7mPInO/dpRlEQFmchTTDU3uLtc+OXNUEwMAJkPF9+aUKI38hZZx+Xs+ns48MQ0
ydXpHbD0nrXnYvAxnZVwxre9nl5C34Y4FPJkGWBOc3PKW+kL3exWhtJfpxlrxT1WIaByhj8V/hW1
pIoFe862hypHRCGNNu1tnC5JxMGTU/WztQdPxobb1uNPIrAUCh9NdMoGVPNkRuilONgTBwq2jj5A
Ed5IOlcPSU0sBkMyBB9RyBzkBbpbtlwTRqbCA9HPWcwWxY6gabW53yse2OchsVS7NfHbH8Ic1Mwp
UyPzfSc7szrT0lV2jMfeLH/N3poXETyWqt15Xi3WqzwLpVwjGuRuglqp14esYVoWa3TvPzlO50u8
WLbxi92YA1VrqAHMG3JF89M5MiC7XXH55bzEYXvIMjAo13XvoFmaOzr2kV8WDZHyZWHYsayX7nGo
4fhvKhh8ZAvIljC2BipLGOcZodtEic2QAWe4FSgeA4dEHwP43rSxkklji0UuTZxg1TknkvpAameA
IIwNC3Yfe+CNnD08BYSnJrJJP84b5t/AFnm7XnW/kmPiVcSHPTGAa+6Qi4zeRqp+LK7U1DqAbxF0
Z/uSFLE7fGMi2ZAGZxsRIZS92vIPhk2ObfhHgJeJ9L11dg+F1RkvumPhguy1FjpmjU4Szl02ixrN
ZUIVoKUVj6lk6AyAIXGORqmB9OMcdUSkBie9zcaqz3fTMox6z1Viu1kSqyZ8DvKv4AULzrmKIm2H
YzLNII5Ld6HTOYgCoYtWmUL76y5CxDQPjZw5EZr4uGEQrOJV9DTnJmuG9th7WcZRo6+aB+yOVrUD
6Db532ZLDJ87lr5XspBUtsVC2NlMjEbnRtqkrAMHndfnRXaBdUIQLAtmCpNDBGzvmMbWaX05HAPV
yioe4ZxZB4/I8h/0GbhWrRzPrxOE7Cou7azV+6oqg/0gGc1FIP7KcD8iZOY81WTnYNIhmZ+Hym9+
JIOnGagytfShWfrJQSMw7qOaUx6RC4Hfg7LUgXsFyG9lFGvQMNuAA9cUcj44nz1vuwLD67UY7YbJ
E28chbr5HDLQeJw4Sh2ccGChIUmanIEb7NWGpnSeooWZLZVvGSsF576obd2VLY98hHyThTITEpUB
Xeb+BlgbOPJWW4SqlWG77GSZTHIz8588VJU1lRHov0IedVPKa9MHrE68Zdi/zXDEiK2aSqM8UbmV
9C3w4+8KVmK1I1QgyA/VRAOH1hpz1FiuWtd30jcRKjX8TrH30bCSoFYyBGSIkPXXzA9pFNZLYv/K
04Ls5I1/BtuXvZNkhI+O6BdIA4ZBmSnG6cT/0MCOemNJzBiQswPYkqDwbgPV2uFMBbZg26mZK17N
XnIa5tZMt0MnzK9ZPZ1D2hY9Tx9p187CmQshBOqIs/3jDEIDH/FeCJEWJmc2S4XbJqGpNNBUicfJ
UyfTyCYMhE36E+7NzKjaAm5M58PazQ3Iduow57SIgNANvdonta7iUDQ9KSbTKJ9a3lkK+DT9Ypml
t3WHhpwRsg2Hp78rUS4V52w2uOz44vCv0KSICxVHWS2lmBiXgE53XfKX7OwofT9krkNsYTmUTFFq
f6ZxyvTuAw2JfynIxIx7llp6rsV4mL+/+GymVGvgFg2AYs8e7pSHRi0ZXcsGFhyaRKyxY83Iwxl/
53syL3US90IsYl/52nF2uBtgOGR2JQAJt7XpIXUP6O1zykYjpyFZs+xQZGdXbHTpw6Ar/Tn3bb3e
WlkO7Jd6VRcU8S0K5tmC+sJAQ5BuWPn06Mjeaad+JyeiNjc20x8mLExpvG2fzFV7C85cvoCEPpu0
O7KyZmNCH750o37KcGc7JNGMPx30TBEd3foFFay6Z9LRQzLKZwIO5EQ4YTqMPukDaEsJBpEml5qb
JLIHSpS1+ybzRASxCU1NE0ps59/WebWbZUOxbdSvdJ2xhp85jn4kvab4WREv/JBai2PeK3K8GIWj
p5seZdpP695y0V2xQifNV28m9ioaGm18RbqCvNxMJfR3GOC6octaGnS0nSKxdtXUdV9yAdTiI8n9
H8Kh820nc8k+EyKAF168Ly7NXtrvhCpDgRx3rLHBpsCPdLS5/FtnLK1Yw9P53ofFl0l0RGAnlb+r
0/UGjB/z5sqd7nTGd/77i/CHJeT8NHouQ3AsRv/4w9+/xpKeiU3vcN6hQmlv2czM51Dm496FzgJP
tBv2pDswYCSXHBqaSpxnT2iQWqh2I9uWwNJtXTkf6OUu1bh8KV4NrpENHMyELfL+S412SzA6Lv2d
UbbpqQ+B3XJS6PIjOc/rRnPoPHpIbj6yIZzfvHdLGgQGXBzI07DDQmi80AoKf6RwIg5vN7R0tbN+
oPIs3P4WMT16EgzPjNA4PX8yujI7de70wv8G1GhQr4dU+CYMVCu89wpz2K59Qa3091v1774dfA/W
WkBi3LCLB8hCDV0wBrV2rLB3IFyHYZMVVXfT2qWaPlDC/2GzpNpzBTo3TAY8GUg+3t8ByZRZOipl
0TZG97saOjfFfrsM23Ey4Zwv1Gpd1tjbzG2Xm/qc5xSUrc94Olm3/+nP9uEW4fdENmn6cCref5Mx
H1vtmuQhJZkeHwuO7rSbsjCMgo6M2L9/1p/bQmCjhCQfzD67jy+XZpqTCnmFXHeO33Iw99GHkitK
dMGmwVnFwlPIVxVw4lcUAx989h9iTCT64fmKo4zEuu9f3N5hDhLGTjzzKnPPkHAmAIE9VXABh3LY
AseEzP73X2vbl887Znpa2jaeK2wP5uVr1nJwMYLMTrY49NCuwCT2CFOdzGY7OhU1vZOp6UjwoTmh
/is6KOa11expYHHE50hkHuvApSLRK1mq302jKIYIdjoNyoJCgOeFIYCzTagS46QsOexl7tgPJ2+d
OigKa8Ng5e8/yLq8hnBMLYYSBNIg+uahuRC0jsXMU9RJDvBonb9z3llrAH/4p1n+66su9fSXLuiQ
WVYLa1rlyxrJWEg3oz87ZNl+vY1ySGgcutS8Ucpwvs5+mn8Al/x3X/JceGBY5C/E3hcPNALxqmLO
vVdN41u7pczU8mQ2hk9q2Thbwwn3mxq/fXBpLss1Lg2PqE2OICicAGP7+09Fv2T2LsiffUvy2JHO
T0tl5nqP1GjJdmVifuMAfj70C9OTja7PB0YN4vPANPojv98/7uTf11lxJonBzeVgilEAv8X775Ia
dtaYzJ/2iWWir2uQB16Bn7dvPMDO/nUr7Cq7WjnzFbe8EYm1x4KX+8Dt0UnGhc8UYxNiiyegITPD
6RrFK0MMRGS9dTW1AFujBcY9wrp+YBk3isG7ZcBSrjvhBEN31DbL2Ya4NVMe7KGF85eh4CAjeqBt
3M521t9UqBz8U+Gyzp1ywmaTa2+lwRYPmv7OZnU1gISMzpzNnMEBA8wB9JxnozljXaO+H149WDLL
l5Qk+vyu6WsauvOwrFctwS/iynF717m1R5RMBDWY4jrlUSsjV0kMeQ14cGQcahJPPibvJNZh5el7
tG1yjmhfYo3occLuP3g8LpcCwXZrnh0bePopiS9X2QUuJf3G2QQ4zxALyEDYZhv6nvjMUtMHaeV0
mP+izjODCeeTdAwUgWWgozDJVHllzoFG9NOZ/fRBKXC567EO244Ph+nMgkA/f+EQw+dpQl9Ll/1K
dkI8jmmLM7XgbU3PVtUP/GhspBdLIvQNzCgQRjjaUH/4F/teA+mwGsSY7pGu+d1ZAWY1d0nTFb8q
x2iXrYMrAi1XjjzsQREM+RyqIAtOigZherdMOFL2hUo982saKM7bs4fa6IH+m7wNK3R1URqmML8L
REnWl8aoy/lzJ7Ou3HaUyfO2bYfe3HqERZFyrE3K/WEBhnSTNPTbcbL8c8EbKGC3q5mkU6S4+vnW
nzVE5KTQhp3yx7zCelZQapfDMLjl+uRb6L83unMJL3YhmliHsAjrvWvgaYvP89HX0EqCN5DidFFS
y4dkl9KVo7Crx8XYAmqrvtpVau1NSyTiVFoLMlxcWgmZfAXGJZz2IE2o/Z3hDg137zE/p7baMxGD
VTnIRZHYzqmATE/HmJKngan9XtB3LyNvqZofs2NO9Q4RUk+QiWy7z2Fv40jpOkP9apvK37RrqMsf
7B10fCpg39UrYxq7i0aZWSQWZHkSUQ45/UtbeOkx5fhUHV3lTY9O0woKkyRpztHzyfzTYWVliW/w
yBPTrtTnwKlDfdRMD52YMfXwet6ywk2HxFRGXq6JLG1cGQCgDkrnl1XaxPs02bi81cgoPzll0fs/
iyJAj27ITgC8VyRo5Fi7CQXZZIOVM4TgYbkmv7osiDPTs9j4AebSLXqbskOBlaid61c189V+pq/I
8IdTDNofRexxkJng04qKhMnFIeOKb+GZDpspVxwDS5Cne8GBdY1MS9Vfgpk+8MavJpt+lmiTr2yQ
a3Mu26SR75uZdFDYvuSLp3O+2M+4Z7Ec2+tI2pPVZ0d/MtZgi7AvwEjNuI71TOVtcCjBHVWxJ4Ph
bc4n5o6VlXKO7MA5GBsUcMwdUK6N+qpjA5KkPoDd2hicf5sDfQm/vpKqTQld8pbuRI/dx5GV+XLe
NI7Mvo95nbd4jTUQOMvKqioqeqthekHW9hqxZnMbZO25aIkJf7NjxpfpvZ2hfqevQ+hgbDg6H7ZG
5S1t5Iih+gQDlz6uVc/ZVTAVLv6BTnhva05sJQMPk7Ai3STLHYGqDHkbltXgjh45Sph0Ne7nxu+/
cfoX4bkztfAEVMN3t1g9e0cZxVnHx3Ieta47l9HiVq3PgFhOMI8mwt7tuqJ80jKx023eO9lJWIVV
gA+d0NsZVf05FPlyrNER/ERU0h1FEWSMhe0CDnbrAEw51g53EIJJiegSo0zQxgbn2DXK3WYJNkwK
nevM9kJ26alGCTx6Q4tUB4MsxTdwhdNEXOQz7VhFnN3Yzo+mVfpALavWukbTaRBcP/pdfU3jEmCk
v/p+8qjtVYZX+TSQcIa0hYc06Ff7C9BqOmpDhoNwQ0ONy12jW8RUZqXmHPeUsfNWFPPM8ApUXc/M
OynujbKUy2GZaW2hZMvtEZUXnQ48PBgVSP1LRq6Gt2YojcKUVSg863n8xB2u6zZb9BbsJUkvZAbW
D8j2u1eXJpm/aVbPe8ymWfSRQ/D01Xq2z29MSgQn9gvEI5tuLjQxMsRcnoJgcuMaL8BrpZq1jhbi
Jte4bvN0Pk55UL6C4jPniO6LmxIEV9VVhG+LyIQ+JONusWkJ6NYGLmPV2ZeywPFyCKsu+4KLEQ9N
EqaaFK1ybZ/THGEg1DZ/ZuVjmljzVJQ82/zvgyedkbjBQCjJX0jZwaeHznsutyvSn90KpJ4g9Kog
c5dWtpmQgJdnK3JLO18eRrfqw21SCve+blNGHLUrm8chEZ4d92Z91oesiKWj8yxnBNgdWhn9e9v9
0RbU7dupWv32aLnj+qqFpAwhB43IPXBe4qVEkY/eBM1SHtPCx5ZojwQiykkzwG+WdkkjCMP2bklo
hUbWHHpbg3/QRH7ro8iVptf9ENKjRppJ+HBiVPP+gy5mlp9ajsnXqmJWHykYRSw/4NLv0Lt5mEyW
fH1aQXtVm9nt7U/UbTCqxQQO4Agq7CxoDzEsRavXN/EsmSLSvrINezObrlETzWP65RWzpvk5n5mW
so7Ps3wkJqr42euVMDmz6eRB1CA4WbAMRTTjnFjei8VcBcp8DyboBIDBwFgpUrYjpmsvVlFj058Q
9DVbRp0iNhdGPcQbzO1L30p7ivugRpbOMsW02QVKCOBjCd31vqvNdGeEKJeidTWz7LCMlEoblNyW
uTNap+JwyhTA3pcTPj/tzIHYSXeUgvBUi0xmOdjNG5a3AUEM+fQW4lc0EchtShGgSfS3eJhOSw+A
AXulwhq22tl87mE33Y+AIaxJy9d2dCSWmUjLSTiJ+7kdAmdGcK0m636210A8JYJHL8L8y6YGy4ne
VjglMOU9BBhxnifpo53j5sECPs37nuphYCHHq3XOysu5IiOtT78lRvK+ZO53Gw4IgGIurfrqLIWR
lJsiNSZ/l7FK8Ge0FQLBS41y2/sz5lBzts2B3bQjhmciyie7kpVrPVl6CasjbXsMYLTrxx8FQq0a
80WXmA+BSVCVr0J4eIiRJCEB7J31hgTrl9HLCDmVNWq2neVL7B5LAAkLgWtxtniEFcOzMk0fC1bl
H4i/84yL6LhirwdMHOh362y3ZLN69qWZ/PCsNZwPCbd0K4uq/VZwUFx3XVY1b34aoPLreTOrqCWO
x8Cz0FRktWAurlmcCnphWme+idqDvQsjhjeu0YSzEzy47uYrnyMP02BrnfTBICAoj0aOwJyJIXrd
2iW8nid4vQmzW2Pu/N2oGvFpLPKKqF03Zx0rhTPw5wm3fPLXRRM5lIfr9dQUADqhAdVHsnhdQiXh
t+77sU6RtTaeuG4TYJKRGeB42CWri2lyzgK8fsFso3028jGHzduOy/qAm6+FOjj0Lhmz2eySvltU
C3N2EeYEkkBS/Dn3aRdslqy13X0+F37Pcz7Q1F9NH3HnGPAchGn7yapyO0WPpoanqV3KlYrRc6PK
PneIAN7LLEqXlnF4lY+zsXVpndWEqXVzt+NJ4Q1KHY58pBos0zXjnO4bhCusB9ZsTt6dwVBZR0G2
WLcrijqWntVq57iurUxe12Ot+g1hnslXj1zkt47lxNtMOveaq3qZ7HvccAx4cD+PhSBbx6nnOG+7
OT8FGazPuKhYrK8BY7TtmXGat1v2g8zd2tpyk1te+jVAODfN23Bk0boxmMHfzM40AkEfMk98cpuU
cCNLQvM8BTU3KT4fpZGRyGCqIsdEWbaz894jisdclzgsTBcdTt4Er0Y6S5PFCQnEpoYMExxkWkgs
wEu2GpQb0IBIV0DeW298xjXhrUw4R8SWba1BNOuiW+8KT8wNWWqJCrZU1WSUUaAnBIXKRmH8h/1g
xbmNumGLYJJg3mkuKRRTE7fKK/nByD/Kqeksti3DcOLBdscbmNJGdSLqI/u2msqmDay67EciuNcR
9ho1XjcWOtmrrnJKcQfzSEy/Bi+Zpm2Bjn861vnqPhh55np7KqqBVR+F26w2C9qPaktpE36xpFsf
ZpmZwYb/i4vJaYB6c58NMmAEMdm1uSVPlP86Nwzsba6Xj+l15qZh/lgKTZaqYPWajjooU/nZx415
9kO2TrrNitys7rIVPclN1c2i3GEPSfWrNaUtx/FhCWSNCBr2j1/KZNozxGvSxxI+Nv6AbnIsxdBH
DMtOEE+bIzGcy4DRrLTOiddDSH6wIJNao+Q39D2A1p7GVpk3D+k4oGMnGbvTkaOZXRH7TL/0xZVu
84D6EbP7KpEGUF5m1au5pFn4UWTGnz0kKn10LFbgCycEo/G+g1KnmYc8IFV7pGrNLRSIry0OPr1h
ZmzGbTZ/ROc9N85+79iADmFOAEgkgNgBcuuiMx5y+C71sqh9vhTT80DkQMROkD9qOaod04pERWGt
XwHNqBvq3Y+M4//u42kAQBejdUSn8uLnqkDQYSbrjgBpjXxJNQaMi8F1+yftyuE5tIb0Vzk2KKea
bLg2HOPX39sjl59/ntjQH0HNzYWgP3vunvxm36d9uvQ9bqk97Zom2GDhogtDPXZE/jRuwXh02zVo
prMaD1E9tWUX//0LXLYlzl0Q5jMUOxZdaXIs3n+BlmrChPK+wAtDTo7mOj0ZWWu+hPz060Co6YvH
XvxB5/0PdsL5U2kFwQsTjCsp899/aoo3zyYaD9a8UTwzsclOkyZKxEarmsVmjsshzYPgKrega5To
vh9hS1Qf9H/+uPRg8Lx/6AkwjIkdOv/73y59EGjcwtyZvaQMbUhthOp2ZWo16QgCYrdedaCj6kfZ
uf3PKkzNO5gq47D7++X/pyf7+/NPUQXVBHYBc1hBk+ziSgBmqRvLQie+aLDHdE6n/rvZt3r92Xud
nh5Rrdh+1NNN8c4eufGXTSGe7UpgTePNmA9WeVO62jbuizpshl96bEtMwJnw06vU9Yv1QAWwEBHM
YfBACTwau7FO2l+eKwUrrdEvalt06GEiY7RK82qdA5S0cycbvWtdUySHHIxV9YTxwm1eUYgH9m2Q
KywXnkxUeqD524K8EICpDqWvtBsV5A+qnWpCt8Q8jteQmDK3NjVWYa95YeK+WFul7OonplGCUHWP
bjBqQYZ9pu9ucc6Bl1JeFWQmex+0x/+YSJLRgj+fDpwDFcfz/wmu+u2Om6hnF7/QeMoAOsczkphd
0hDf6HV29pyjALn2yAk+KYKiNg1l9R0ceSIJ2/PQXC1Z1Jhtc/j7/bf+mRz8/gAwAWPyFsC8JOaR
rsDFCjCubZ0aEOh24RBAeNJ4zIzTWOeW8TwuFUSAIJnwRCKg7KLUCdd6q3xKotueRhkvRw0l9Hkm
m6I/omdbzD2yHavbuBPdjp+4qofnAMN8elgSOkVbXRsETxPwgMxznr3XVnmBoGj1uxdj6EtCEHOk
vyWI3G6XVuaaHFwbU8FGdfY5rtyuUWVAyEDqUiULRSEJ9fW2zJIWwaAqJv8Ko4auT7Q9PPdBO/nc
7koXruynYBRpd6TeJMM77BvpkljnaGMzGnlwXUA+dGNGqN6L3a19icK3m3u65Cqpv7SWTzDGMrqK
Iy7ojn7XEMmGzwsTHGdjYn4oMMfRQ2xh2WN+v1Ch+ifOPUy6QU6v+XaZ817dCbuvaR3WXf/o5oj0
8S9Y03IUIIDEs7IgZqVG7qCaQpghnlJu1LOeGufbYHiqvRpm+i5b8ihdifbVTuSuXpmrII0eEORK
u1nXXYmuLLvVY685GQ9r8Nmd3MWLijZdHwdeLNLkwYeIOKcokLsqMWin+V6lMw5yKsQ9nGNQQMXA
FIwBYTjdelMeNjGABlrlkCH7LXdhTWLchUuxG7xAfWvLlBTwEdjKabZS1LBK5sNOzeT8RpRv/ASp
pEC6pCF1ogxwh02YVJaxHQDKZ3dTDtzm1JgVjzk5uWKK/LRt9A9Ip8j2NzwAUJnhrI7nSPAZzfd1
2ofng6s1GHxWKso9wtVguW+LwWw3meEPr5zFqIDRvCCBGwpbznfpEHbi0VJNeULFZCEZDwTZvuQ1
qz1qp8baJVaRyn1tzJZ3hQeQH52Bh8sIZK2SV0zu0M/DInB7YAxwqKreSt5cOeKEKheNUkzDazwN
5ewPp8Xo0TAZotbPVTEof0ML2FQfbF+XNRJoQwpe7xx7c45NcS5EBLDOW1NmawpXCyxeOof9w9qT
70Idsx5rHrT/cIB7/jwKhDPOi/th+Rc7FVWoUpPN5zmV4XyCXPwDgg+CU6Qm36XX6+9/X5P+mN7y
eUCyg5DICAQL0Fff74y+EbYleBh8cL6HY8bv5zuZhrseB+SXvIIpA85qIlUynJpNmGnXIsncnvcM
2YMvtki/Fb5ZczIWLgNcH7gs1Og8iOpEZ0kcIpGLKISa66Kd6muJIRqnaea+/P03XM7bzz+BX2CT
n+jz9+bFqsrBLJGqgLeXzgBfsBlYOx9HVCz8lWZraoNCM+n/XSv8CPu/f/RF6BwDb6JBUNMDXmNH
h8J2MYZtGoUgUiViV2d4bdAtFqBxB13jHUtMT4W3tT1hJEJnjMZ1ECkiD0Pn6+s8dp6K7RH+d0S1
CNNp4HCNRc9R9oHTJaYGwFvrD1EKnjWx0pHA48npJcLYE8pd4ClUzCmp3Ddt5ocAc2g8fRTO+sez
T/efa4tchCXIci7rFaOekrRuphZf8pLHgkbPrzSH5GpZWEyRoBv5BwWqc57DvdsgoXae8fXIzygV
KZbfP40plEHAQ2m314tJuztJCZoh4xw+HZ5LNgK319mVTx+i2ttpL+xNTkXlxFh/HLU1x6xYyIw1
cZbA5QgZ6Ii+eq6H0h2RHmS4BTiI4UD2pYO7aGVK/WxUan5K7S5Lj2iI6NJnjYxKjsMmwWZexWHV
zcdjgXjjR8uxcKvPY2NW3+H5nwfpPwohu2vf6k9j//Y23nxr//tdrNj/Bon9+L+WMsYB7i8pY/rt
59tFLBl/4O3bMP7Pf9nuvyxEUohyOB6w+pxrZf12/jeW+S+iEijRWXJRlhD8+/8zxkT4L5NoRURQ
LucQxrgU0AOYR/k//+V5/wIj76P1QnzloIj4jzLGLoRLnA1th8U+JPIH6DtRMherflea3Oikounv
D81TxnJGn8r25NNEYJ+xUUUl7muHce2mgVxH6wiH+zEnyWvZpCRZVJvfLtz9/74Av6ckXywz5+8j
WH9Z4GAEE7RwiQjuu6zskrSV24ku3R19qzWNablIGVlmLsVtTcZDEOEF1XaE4hJTgKGgybZh0t7N
vOQ5M4zBPw9jsyCLStm0Q8wKjxzYap3QONJspGsRYD1cIxsLR7qrCVBj3ZqakpEYHvC7jJoKv15u
9c4HMrH3hzN+HEIb8ra4d8H5cl8KiPq5mmrY7gwU5GrujTJnGi07O/yp+9xwY+pOfpUj8OVGmNB6
gyNbO35Um79XtvAlBKowNFM8doHgKH6xD9LCrOZhZGhI8GBpHjuEFYxQWo8pFGVk4N3SVbXd3Zzk
09cVNFJ15lY4n3Vnt87R6Zth/OCeB39+I7olnIcD8x9tVXBenX87waDBbpoEIEJMQI4wPzHIbvII
t7FX7UD9TLgkPaMXKH3txOYcny9PNTnp5mnMvDFFT0l+MXvDSrj9aAz4dhfSdJ2bug4Eq96yhNDM
AmC+PnyD73UPRqlIkO3GSQLdhnmnpKzUrR4V2jU3YJqvvNHdSBlYT/D5zengBpU3UvFijv2sTczN
NNplXV9jziNBoS/N2TsZ+PNxr6/pt1LphsNqAQiCqNuA0e1aNchzF+FnOiY32BM7czEaAbxJDClT
j4YEyNSfIU54bEL+XQfVvNt5U2984uSSGlsLoVNF9Si0uvIqOqckv9KE/sS2UTg7MpNGKx6DuSx/
UBEX1YuNBCA7pJyiIIhARPVpdPUjhPd1qFrMKEb9RUxujW+gHaopDkOa7TEIqbTceK5eXipCPlD4
oL7JmRz2Nixffy1ASQFA0XFSYzfbCJzhauOrNF0Okw8zaIc6YQ2vygauFWGbGdwvZ8Ca/8HOCYb3
/W7to5sIUKHT5GAs4ZybDO+fFwM/+VxpTLDJNBTjCyUmhA2AIlJEIpznFEiP1y5HMokN+65IlD1e
43ZSsFOdTgc7KDZG/dwSNKcOY9qEK9ALoGwHra3ai+x88vMDaAkmsaID8HHykPXpmK4CrpQcENwY
4WwyfLBKShs7MXFvXnuXdlNUmXZhbyvlawN4SN5jPWU6gvB38HqL5cp11dZP3bXbjk0KFKxSxljs
rSqrin3WB90XZlglWVtiGbrHBWJzEKd9VrvR2rVNetBtJmmfUaL0twULdf9k4Bjf8Yz5LqOyctUb
RRCCJMDXxYXq2DjOMSHbdv9SI+PBmel69Othz/V0gyyxoFAewK/+P+rOY0lyZEuyP/TsCbgBIyO9
AJyToBkkYwOJiIwE5wbAgK/v401mRnoxq970puSRyqrMcAfM7lXVo5sEbQP5ciDLemLKWgv2K/SE
bYLOTp5aGCfljoSIrGlIwHQZWcK9PSZ+6bqXKkecw/m0ml+5veBrsTx2Xo9mu1L9xNsefpmAOd9i
CeUbgQsVhCdSPOVwY+RTHEmg3CIOua2TAmRNknjgK0k/qU8YIqjg/SjL/AkhBrZEie38NNvzMG8L
WpVzMq5EeEMrrXR71fgCP1MSH+5miKeq2KI6xsuxzDz+FQjeVNg5FqN/OMGZG0PANdCPklF2EjMA
OG88JDOfeJng7PpFsayhiKLWdfapZ4482FNJs/LYm0gtSU8aICRS3lFYVYiJ3GteNZc21T3RLw4S
VNxRASQCkEXCpxL0PW60U6svYWCXjWDQjuUTI0rOsztP5TskWnVj01UkZokgzU3YdSWPGFJfp3cS
vuACEsYvX3QifFwJFfoO8ZopfdImOfAns+4RUrPJhGu25jL7Rt+oikhlE9a4JRsLEu8t0320+LC4
mo5EN64JiGqR76gO1OTKimoPRE8RF4R/B+Qv7WBvdEUwdtBnxxFempngUzHzpTZ2DlDFbovPjtgb
uv60a3hjXr0M0ib9ZYTIhJDN3yCfW/BkMkUZJ9qTlodSBRmneVct64bWee8BmZ41DEjb1ogCEEnG
1oidDPtTXIqvJBBWvDFl0X0YhsP1eMxkBiPrBvklGk9pRqhqx+ViUq7rO4Joo8k3pUzHZtOW7bMv
iZahOjrmD7Bn5NbBn2AOjjpprS00yZbTTSf5s4A+1eNJ0abB4GSL4aCaHjAlwgZdYH4FnpDtYi7a
jem70JXZqJaEGAdz+agyFrhRY5X+u0Q4TSNlldlXAefmMViCTG5nA4s8nwn+pg1JfaaXMsj0G7kk
HxRZlfkVLe25n0ZDIRFE2sm7aCA0xi41SMJtvXJuqRj3tami0p2pKI2dmkZoYvJKRq6trAfLg6jM
Ci0LnmzVWywdU02Yz+E7AkdoKWNn0xIRJzAITIh+cpRSL7y9jliwkOqzHsAP98km1knvR5Wy6Pts
dY+/Ci+meZcC5ULeLEjiRr0xw1YFUwU6dexZS2ClYd21y6u2Q4qcuvcgWHS7mSiuJLUNJHCKJhv7
2ckdlPDCOMYCR0jFdNdorPDJ3ydlDCLHGlXo4g5lY+Z2yYNKsdvsdTV0VAwqoDKbPuFwPoDbzeq3
2Zo688z10UtusOlbGm1aVmbvWwnCg9FMfnpZAnawoR5v/Oqc7J4KLZAFoDPSotl3i0egcGLPeMCt
KubNIORiA98pIDr2ulBfRjv3ejO5/FK85K7gVUkX+jWLizLbYQokWD7RWocwbBaDDHOypTrUS1tk
GzV7uQIn4qOhN31XPeVTPHxDNvB+xjS2/T1icHfxUnbnZwhpvXeEm6rqqGp8feMz8KMkyMq+JLRz
nBN4DgM0UMgxK/7ZuiRQ2LDZ+yj9RSKBwlrgXzyB1l8h21lRVY3QWisnW/+yrhQO3jaTA1xAeH3S
MHHNfTPdnq6qLOtfCxGBGoeXGdvRmI8OpMOk1X80WpEDsHDxxr0nktqAiL3i4W1JSNlwwEX2t1qV
BqQ0ugtRoLKh3DtsXX5+kMZkjJozjXZMDnaYlj3Bj/p3NpFrjOgFzC/wvZdXSrliisNjw+GPluU4
cm5apH3MlhG+ppkogJs5U279O3F1Erxw71xYm05p8+1WUKGPKSl0yFek9osH4o9FFnFLRZAs0HyT
0EHBbHYWgJVP0os4QDJ/7O7Xymj/mIzW/X7CZkloNFE8dnoqWivCaxe40RqQvTqKwqeuCKqP8WC1
XLV4xwTj70I09gfCYvAHv6GUEbBwUYR93610wGEkwZQ9jIWGBlPTsVKxVUV3TtIcuWEkBYkhJce9
XJq5RAzpV+dKH5J3Cqbb+9gCxunAxvUaXgalmuhsWcZ4wYsDXxbLQokQ7CD7vttEaIH0ani2BqLx
r8mcbnBHZcKGYUlp8vgOHmziuLeTnc719FRmk1HzbFvpCwsU70/SqziIBicYvnyjhoJDGxKd5HWM
lXHj9Iv+SoHGK0Y9YX9qopy0MsjFJ+RaMZCGg29oG8Mafr8NJAujw17Qu2q3TPbibf0GzHNk2GP2
joV8dndKBvl31sR2cc7k6ltbhzP2l4Fxudlqb+zZk+MoK7mBw8aKRBL0bUh7VAM5uM37aZ8AAIAQ
kGqMl5XMjG9B0EsdvJW2+LYxYdHXo40K1DAenolAe+1u0k77PShMKccRwARoFMtzvtA63D9WO0zf
/WKgRmRgRLmJkH8FEopP/N22J+AAnLCwJjET569Vl/dzKDvoJxsuMo5zUnMC/lKPifUycMMXoa8E
nQ9y5YPnz8E6PCobu/6ca2/Za5sXN8sVQ2ZXN7cW6IawqN7wbZNcrdqbeD9q4XrRSl8cv5B7KrAC
Xkdsp+sJt70RsLM5wMKKHx1cQu8ef8uyWxb01K2R9g1WGxPKI1vZ7BNtIq6oCPNIrnI/IcKBzU8b
WxKP1XoRdHrf19k4tEANi5bwb5zPLHb8kiCx4jEVkbQ6F9Zjwo3DTxaOJFMsGHnLseVWIrkv/RpB
RrF/Hsv8r8Wbvw0hx3PL6aC6ORGzgv0OhjmeQiiR+oNTKWBxkKRSR62nVHZzZTaweDizjIM7sTEM
LUL1l2aZQN96Vmy8SGOs7xxdxS0ttG2RbPGA0tNWgWVOiT7b5cI6lXUso6jXqhDsKytF/pUwd41B
/x0mOhSiRhrtQMwKrNuyAMkD8ehzUq/LKl5qmzwmL9CM1oQ16z9bP8WqOZCwXXiM4/Rk0icJOdx0
l19uKm4tryALw2GSA9gWTLo8g3LM/8LnUikFF2YJ7gmbFzSHNADEY/OjNcKZeuDHeUUgANunxwvO
ZXMLwNG65HhNuam4qX2A+NbsDXNQkIItHC6uZL1eBO1lCgw4ne6MCQmXzv16wy8y0EJZu+V9DQXp
x8rplNKT3943/NSjbMpf7BHPSl/aw68Z1ATSkVHcAxg5pPmS7ooSpOjGEb75jdE3ZYTMumNSEcHn
LQnM2C6zI/EOSqDqX0R6ZGSs9WvF3Xwzx7Si+9A4jvWYHsgrNHcupaWHOsUinThJG/GIi71VL+1N
Kks2s4PpralyeeWrKjbrWDRhGywDYf+2v2vronucAA1hHifY3nfWe5phNh9ud49sppYCUYZeLZ5k
8K3kkXp9UAWuLHzYJOotOjWHicw8812UmAhDi2knz9AQr+Bcryl44b3vp8PnpH36feqi1BtgEWxX
kuDmK2yXe0AT5X4ay53t810JVPLHcng/u5Xww2YmobHxaEM26xV2UGzOu8UFO4ldjtfTeuSyd+/r
pQ9zIDWbmXv1x6gZEdxcPmK9YwnBLvY0OCuRnB5Jc7RGah5vCJIOPzMNR3by0NTV3oXzfYSeLo+A
PXZNECQA3YzyfuWCdfA7gwoIr7sbAE+Evl8DpB+4HbR+Y4Tsy3EYLcPLUFf+eezn+okH0Tukglqf
1Vy7KO7L9AdA2bMFySJc8qY8tF15Yi1pb/qJnLaCVXJph6A4I/UAUBfwGIYcxoYYXTNac1xdSZDd
ZPKDlxsBIDqL2Lm0jWKP5sc0pydvZ69OsTOH4jQldcBNObPUluVmBcZRujuzlX1oacsEYDA/ef7a
3VUJviaYVSEd5uVLacgkYp64FOOQbm3sc1Gsy+7sTZZ+dF0RbAeM192G5KA6u/0wb5a5yE9Nz00P
sJHzmqTKfsD48ILcSVaBG40Oe4U/VNtjyoVNcQ66/PijmRpAiob9ZZ9yxocZX539OAYaHLNOhy1C
6pPPpeJRe259VFNdn+xkGnYgEdNr3AU6dBooxDSyjyHhAu5luv9NbyVjNVsJaIhg/xlAs/VadEwP
fVIcbo6qHtbaMU67+LfXMQyWVsBD5j96TMlnbxU/q+2LO+V29maK48uMr6v1uxOVWS9Y/owzN6Vp
6+M4tpVicd9htXY7Ggia2mjOS160lwKnas95FsV5eiPPcJCl8kaaGFMfxAQLWQ4wtwrzYWSmwqaz
hTIMCNot531pzuTlE5ABfaqbngwGhSZwS3lzYU6e9sWg/a2j7fshNkBSY5O9q7j6knFMzBKgpvhN
5P4U+/gq6snod/nC9DWbq7vVvK8KX5ylgvPMmI1bFFEUXWqIXxd3lnu1wCQmT70lUCQjqzfFbjIs
+T4bA/LVlJoh2QlGfJ3tSWTEW8eZ2DDwgFy5vVboXe6yB0IWcjj8IeQSbDthfnRzuXeGEnkZV477
ji3jUExud0oHc973LY8lLyWb1p9hE9jlN/F8PkaKxojbLzTY2wlu6+VlnlXAVsZLD7As13D0chka
3DPkbavU+aN3Vl75Uo8rf1cml2sSLOlBxyLYA2pqdh2bvwhOkoS0A1cCKpjHBqKkqqVS1Ve/mERV
uuC7FLyvoQ1N22Tw4Y1kKjl0zqx0WMDdCLHVkQIBgJPN7vg6zt7rAg4AHZq7Tzb1R1Gj10RGb2Zn
p509HcHAfC3NkkxTNxIYamm2OSawSSi8gN+14XvUbrtBbrMl/bW41CJLdgZFwLOTQCRfQKe9xj3P
XFoUF5GxLQKmkx6JzXxheNj6hUNmfSi/RFZlF1wKdwUK2aHwOgae9fYIe8I6rcDtFnaE7G3HZtNg
Gr5WNiCRLGZE9CDNbty6m7a8+xdQTLeJYrbsu86qnr1MNHtMwenGmhO9V1QCRETA72M24iGdKL8t
SGS73jUEz1zL71A6B9DNIhR1O5/6KbtTinREFZT5G7Wv/jkJ4LeZS/UTZ/Jjkim18XAeDiqfnYkc
kTNsdKZ2xGEe3bX8VMg0fTii2uJ6lM+9legXay5JOZnQDRmPR3ERXt/tB5c3WNDxjlGso0IMRDTc
gYCBvwzuD9k/DQeWuNECsehwA/pfnBWRpIXtskN7mK/YmClLyoRAfvAtVu7jAoWHeodilBsTt+vB
oKwFIw5NQ5q8ds7+45ZTSA+Q8V+I2U47HHuUT6TVPLxVdk5LiSHdJ9iZRx6RjioXkuZcuT7gfdvb
1RWUgoCimTZLULzFTDYwEN06KgewhYVKLCg63QjlNm/tLWwr6BDk9DYZxPPt0q7xZxUEPVgDG3p2
DoACt8QiH4gP9xuLSSvs2krvrdnmt60IstPtfnRRC0OKK371a28c+tjK3jMgerfZKqYYrp+ofKj7
Y0w1zT7Ok4Fde29cINXBG0xdTSUS3tUH8igHPyFfPI3dpRNlfNdX0wOkCYjpQU2oIBtCR7fdFsTi
m2SdEwaksJ5pGD8nCd+0yuOk5NUs2Qq5bXu0zPaBmQtNgevYOc16jZa1clUqTPM3NuXDiq6Msb44
Fp7/3nPjOiOdxLSmsRfMV7GCjcy9B/6JKkq4Rbq6B+akRnEiFHRC2WbDiyxAORNLFOhPHrBBTrIb
mqQ4zGPLwtgZkxPLBi6KVbZtpa0wZ5GRXH3gqnCEqdCtg3VXd+I4OoP1S7o5hhQduPVT3BbXQrV/
YZt3aFsFDDAjBniS+BbkLeBrhv4k9l7x1qzbw5zEG1vmx2DOAhQEz30hN/84DDRKM/ScKjl+FO3o
QOtJ8idOePWBZ1+GQqTe1gHNvCEd8WZkqT63ufEVq/fGGJ0P6GUvnSN5LvOi37R2x6YrzViOmim8
4NkTW3JgWLU49e4XbrKsz4f5Puhou3SFImiW0kIxIgKk6Js7yISPioBc5A65kYaiiuuQgjmqjV0V
/13LRpxNY25Zz8gT9mv9Kbz8VmRWmQN7srk6BhTp8OvqxP4UNvPOnIF3JOT2o/SHjlmGuSPj7fA6
NvMboa/9UAcv2gBi0sKFuWaoF6a1NUjTGB3Z3Blv92SrStxhyBnLEyliZ7m2Bc/2Twu3Pr2jdWgG
EDRkrJ34UqDaQV/Jbuv9BZx+qYAJwypar2NW+zYQ0zSpu51cxoyjaYT2sucmTSIJwhqVh/cBy0V7
0zpWKp4pqS7EHidcut5nmHH8r9Yq7BxwQVeL+oOUWGIwW1H5RNpIOtQVEf+wnTeMIYF76gV79806
D4n1y8E8Xt/BDqJzrGYNbrz0nk08RgRB7RxIgw3JnTWbngl8Q3XlxYfK9y4Wv2eNAGCt3uMdQzwJ
KWPLmjNFc8MQJYX09cEzJ8qEQuFj0/2RXPLqLS4mT94RMymmJ9UGrc+M1+ChzkKahQyQWLqw5mvH
FiF/tBQumL+kV6cVN/9tIqPrBZGbD72W3TQ/rSmty+TDVg7F2MmH8jzwHJhvMfz6/lANc9cffDxU
853hN7FHhIp56hWZZmIz5+XOtIfBUkyEdmTnDHzzAWptCf26hrcDndB0h9jEjeLydlv99Y/QN1D9
IuFmfdYGXs69JIw+vs6NnnHFdX7RAhpk5wg/DUrs9GanjW0+mDLBYUsTRaxMEbq9Jl9ByNKa2Ivg
7UvbTdHjpeD3O0r3MLncE58tbdQuFzvqdQ7j3LryDTmiX3xKyQwMmWw6Of+/PPBD8mvkmyAVtKu4
KXYrYT4s8MnYcT+CNNtAAPXIML23PuDTP8FKFnjLdMOQAgS8VPcERDGskerFIXhg2I7lWfejp/dg
vqfqYhRt5+AMLLr3NnZGxIsUxycaBdsDsHPybx0Maf3YpTY7bVWkzdXw55QYrr/4zh9BA8EYAjD0
07NLAaV7mI02KXYxG94u5Cu6BAeu3RAsqJEqgr1zE8mOpprYL6WGRULKqNzJ2NhASLpwEdCGzl0H
ZDWcXdJIketX1Qd7TeuHAsds3kum0PxOdH7a7TyOvlPtlM1HOXZYWuPEU94mEO0OoF5sswNY7Ic2
Hz/TRVCc6MTTK/4jY7uyiL83nan8osQn6rABnl08z+e6vw0JccxRk3iaE7A2Lzrr3phKrAcZm6eq
9T5Z9v9WAFW3QA+sX8QkL6lV+FEyUntTGyV/8sDgtV2QMesnjy15n3XyCBVJ3CdVIh5G/IHJVi+p
yVwPbeFP0QzxFVtYkZCktN0vthg80AVvoCfddMZ9XLTla+q04sJa4n5kM/k7JYu7m5vC/6o0wel6
CJqMMgabjk91q3IrmuoD41CLGONkv11vmb5QeEnQF0G+B2Won/qEvAgNT4YNY2GVtFk4db6DHTiR
A7X4k7rJjxp6gJqrRyfHsrW8rwmT0m6Ax9dZywdWlagL/NPskN4yb0Y5aeTNib2mcWgbpkEH5r3W
5r3df3s6OHki52PPg/wCXxrfccYuHV24O8i2L7br0u99Xgy7jCt+RPZi4JvGaEZELOzm+U9gmmeM
KQdB3HuH8c7/NoaSoJn4bPCARJIeiwfDCsZHyq6TC8y+jv+xHosdeDQceKsB++c3/WFkKpeqzHHE
mXrtD2DdZLIfBJMk9XKAfCtKI16Kwl2P6+AaRKSlSh9j0bB3rWiTsFhyz151yCnhOfP2Rgb3ZMNe
e5qy/JlHNbYoLm5lc0hsrpwbX7aJvVmG0vzTjKDCTszE9A2xuNYE+WK8b+GE6PmYYG+e99QfoSGM
mLpuzOE8eCv5+RB8Zp9FOsxjr3hq7VYXW89N8s+gKwCb1HFBRDZFccDPlapKR/DCyldYBTSNzFUs
x4MjMhN8QWWw4md/K6DmlcON8jylhRPlE0zJTcIbuNlmxHmaMG5TlJ8u7p13d+jSv6ghqM7rihYV
EUb0kp0lhUtPwcpcCclIAe3ks9cbsPWCHCWuUCjNLsVvDDrO+J0uOThEtCITzFQ1SWeT8RxBgvc6
zAuGpMxtp6bVANBJ8ts4sBAMCOPh4nm1iqVmoQVMQIeViTFhp9wKjMzorcXHlJZLEE2I1uTqeWGk
m8WxhvJ+sP1Mn0wgsz+qRzFk3VoWyF2izks8gU0bb4wqpkgm84GzSDCxJm/usl/OePEVN96ZPkv8
bNTsFWvm1m9aTyI5+GnPpdDlenQ3VjGB5pXmQZpIM2tAOeN2RG6tAID8WrsWej56LVtId/bMO0gk
WcVDmfCNzrVcQa0EXg7zYx27l4xpOSO2TPMT2E+nPbg0jlCgJWLxLYBSAZ2zp8U44k0IxldGHxb+
nu8glvVd4f0lJAE+RVDoRZkLQb5XKQmLYTzlzvSWqNyVl0IVGKHlQmVo+A9fYw9sXHPagMiZKYNL
iLtgQ6fFNotz0OaB483vfleZL/9IkUXnuQJE7PPWPzoVpHkyl0H8YA14fYF/6ub9Hwlpd5qkfbWN
ZUXbyJrpSEK5qcPYHsY//6A5IilXkn5btjy22tW2NX2rxrbu5epIfoDmZKy7dU6z9vjfbCD81v/r
//gH/+WafWNJav6q/xE2Q9x3/z+bYabWn778rHFa/9Q0MC7HPxgMLX7Vv3sNcRQ6Aca5W+sbNxMw
MP/pNXT/STSElzfBQA8X2r9hweqmvxkKHflPHxM2Ka1biATCEjbE//AaOu4/sRkyP0OIcvGrUU/8
L/+bH2/y0/yHl2/4L//9//X2+cHNTPh/Ta83445NNIzfhXT4QhnefzG92njeOzOzrBC0S/pO2JGm
eBgb+KnobmOw7WAxB8Xa8/gzU04QZTbmLOQDecv4mNL2tW3hOYaOmQykrFX7nNLU3g5jc1TxaN5X
ugnOhSiTC/vs6Zr4qgFhPuTNFWQxRn6YRFe6prauK61jmwTeiuNrmE46W31aDxIEd9FyypNBmc+u
LcY9fufiRHeiYuXZrL+1zM2Nnlx/ODZBs5yTyXbPQEueSSnRB8Cv3hNo4MpYA/El85D07yp29Rap
kpK+tn3EMVNTrlX3Gwngy49QrpK9XGjmKdHobyNjxi5xCcywTyk76CzUtLDKSv1IuANB1/OoFgkQ
U5TD5c5mB3qiZ47NHrrjDrT39D1zupAEcn56mga2wFFQcANWXhSI5ydkpIUYb6m2wu6nKzHAibA/
slBYm6Y8zpMlK4y/Prs31usU7JRD+m7Ui/iyxIphsGUpPFUlPjUzW056qG6lYxiIfq+9aX3RMikP
Stnopw3Oqd+cIZBks6V9HkY74TU+lQcMW5CZE4tdUo2SEbPUpkIeB1lT18e0icHB1qzsFGHBg8+V
6mXuB+wCvZtcE3uV5yF1udU7xTAdmnQY4EAANzk3sjGjkQHmSIBXoIYaWUB/RbMPGiPfLPBvx5Db
NQaWVSCAdyXKIAiHYTO67l9M2N556scZhECzPq6T4z5aNVd1D/332Ix2sPc70e/hAwxnGmFuzLPC
OzF+lOSD6aWQbJq49NT9i0W70CYeTDbklmntO/oMIwZJlrg+vqTOFuYvIJultXG6MoTIQWmUiyWp
1XKPZ9EkIL7Wd3PV7gdVyK9ZSv4uXuv86Er6PLV8C6yq283Kg6wMIxeAfUcoKJmdaz3EbmQY7KNK
iXdFxnA/i8qVx8pfK85n9pltgD0ICxaj02S84iMnyuNRUDBzCxOsiuN0W3o06ygyy9u0yZ33pkT6
6ZVI6DBKrPocB7A3QgMo0M2xwGjnDLn5npbpuqelZvoG1QTMOrGtDiyIRTS/1eYRCwUTgFFn6T4p
+5i/uIrElsy2Fl2RSOPSjaNgwSBmMwZvx2bkPy58lhOOScukgHH2bsVk+sPqsUEM6MFfDLvuL8bO
j0LQYsoa1L4z++lcJmTKAfhRng1Q5z6gWnM7lLSNcrnD99Tiq2GhgKQ8eea1624okrpqD9xjkdb4
orma1V/KJpeI/vjazQH6TQwGDMj++C7Ij78w+lGPNjnzbmgqyA26OVAmZ24s0RsRg9B74w/GdnYw
8/CojhcaUsrHKtWvMg7kYXSpu/Ks27dxxSNwrx0i2xnLpYWsyE5kRfEQ012I+KF8HMmzHu86YCXj
Nmhy8h01WK1XSDL6YPvzeK/sSf50OjXPiz8CEwBxDTHeUhkTN4iDCDqAulSOAVBgBiF3xWfDGA47
aOg2ROvqu5QExzlNKzcOjYJyBIe2snhcv2jMXa5p26x/OvjOMGIrJO22HbBLOIBPB7j7WMbK4MfE
prUJ+OftRbGoU11W89kq8M7CvNoRtnkphOOyXJzzXoYuQIz5RCv3FNxnDfpsJLqxeOt41O9Qbo08
ymHPPAL5uvoJlU+2n1hHjrIUE6XuYgjjQ8M3lAHkF2Bkpz0aRlLv0xgEKSF+veW8Qe6pxMmSybzR
S6ZYBPK6K6lBWcG4WyVUdfFajso7r+B9frGp31XB7JNGx4og+8baKIuvLk0Z+R4s+gYMVjJsJjw7
uC7S8ZJMhkfREdlaq1UO2a3p2+5oEA4Y3o42bR8UVHGBZAaUYUqdTVTKgYVciWsq6/P1mnn5tJ2y
at9UECoCp/72iv53OVRHGUzvsizv4HY+eyKjQTDlorrzag8sH7mcMSIQ2N4E0U/Y6suVoofk4gJI
QVyy+4ORQbwcbWW3xLYS89CuvCnJJ94twWi/C3TkLWD86pT6tYWOFbe/CoSMj6yrfCA+iAkdhUIR
Phas3SCwflslXq5puYMWcu8rXlD91P9RfdfvlEVdFi9GfHrpzGZW6rtVOA5jckZrlzucFd4vUE/+
ow36aGeJ+aueRfymhpbq0YIaLXJBK8d2UEd0dWKE94ORl1k6OmADOBuF7QdPRBETMLF4q8ep8B9L
OqdD7DWXsUhKSkk5gHHXiLk6OFlgPLeTLD4rCqTzsPQTGbEdAaQy068KgULzthtLDHcFyBd6Ufa+
tyCWEQWFui+b97FtsEHn5ki5iGy8o4nJ/QsSDgX3Xs0VelU22skyuH8axLz7oKyMR5A3kIswKPj3
NJQQQfSGk+Xny4k0QfzKGO7m5xsx6AFG/rc506vRxxxiXqMfE2nazySk5J467WaXDIoaJtnKY1Dg
DfeVm/7uFpaC7NltgesoaY+1G+t6y1LpKIG/b3gv+/zFdfd8MQ3Q/xSRupb27ovFWPCmlmb7CH9H
ftZW+TDBVp52XKtWEwGBsYiPGLCNkkv9MK/L+EpP49vQ8ERpf6DrEbwQaX2dhGShSxxsbDTMarRf
LGblQ9JNLmMUV08ZFo7RAYHiEoHGL8qNW7beO9WhnIOt3Z9jo4uvnlW2d2mfT2wlBn1EM+42qehu
o7rPMpUaJ07vQItvfo+lE5p4DDhXJl/eJV1snpPUF7sgWRTgAjL0bo9pM6niy5p69j4tBVXSs4Up
EFELx/PYxesuGNO9oLb90EzVdfZzBkA6ypPT5CAOiSk12Jcvq4f24hQURqbFLdNSxNs5Zt+tfBd/
peULHRJThutlevJPjd3l4NfBctcwP+9Xui5PTLz9L+brkSOE/r5wMrERzabRPUydIK4BDo2uNh52
Fw+Ghxkgo9/wg0hIofBMmzP26crfUwaQAPPyxTN93ry42HLih5q99nXt8+53bxNWu8AvjH+ISI/m
cxrXmhqHVoK8LCl3iFaErj6b1hJvf+ZYoK8zEQ3wyvYAuvwXh9g8gfC/jfLsZxISPpXwtBWkHPtV
6Kq2+gzsVhkbo8y7feGq4K7/t5JMu/JfoXcReOP/FSdSgXuTQi9uJGnz7DhDv4fL6+66qVif3Jyv
SudD41LQvvLxBjNa+tznrpVgIqvoL3VcDbybD/weZerN4S650xStgbCT6faW9fvxYXBtfKCWx3Hh
JKXusTggZrdbPonuoOG5vdSaCtip+uiIk4Y0mmE1NPhsZEbhXcBNrFqJixD2NavfEp2U3srsgtP9
mdwc3kQlps9cuXd5ofqHAUjZkXvKY+90O6h/d+z6f6wm2PpL/dQZAQaK9QnUz7ddWHvRGPIwN6t1
cbkszf5Mpat8oJDEZNFnHvVaUbuIIg3/FjEC9sCxTzzOHg0tiRdhgerOnX42qKlO9xbYny+NJ4HX
5rxwRQtUnlMB5w1PwE9vTKismdtjTk5fPDZSufJRFNm35Ab7aAnCJdIkcHADT904akvyKJKh4wdR
zhifqGpatV09xyiEgIPgb42d8k/sPwjyrfN6H9AsZeDP6lmz0E/unf3Vw5OLt5wdUiLmx9kYYSkT
CBJYUHp0opG/BZ9m0JvLFWVGHIYgzw5+uzItpOylUAYRjEVSigdMcB6ZrFGtd045ZT9g5KmFz6jr
y6CU3cA8UwSrzn1wrL6HlMXapNYmCahbPglTxl2nM70vy4F2blkKkEhjh9gzjT0WEexD3Jba9MCO
hFQ+qaQsrPmAcTKRz+KA6865soAV+om+VsqJljl791D5SafWWhxvHmju2t6+j0cdYUcmHIZGYT60
C4crFpcn3Pf1ph7f6yrBPiXH5ypbYeyMa3UAGNbvfJ+2ImxaVLCr+ZTaFHHObCYfSW5dSqd78Lpx
3ZJ47d4MctpPXbHAtbRytK3FSq/kD9ItBNw6knlZ7ftcJkd4SvEemOK6XbiC39N8ZV1TUyPuVZ6z
d1l749+R3WNe8fVeLZg641DhPlz0dXKzR+lO5sVRszjO7VpeY3ZAoQHtLt96KXCFHcb/6gmX7p8R
3ANipIGLxhRWAxUzSblxj6K+uDx20CsGUrkof9mLtGYe2SQJnkwcN29k6pC6/pW089qRHMm27K8M
5rnZMJJG9TAv7nTtoWXmCxGpqJUZ9dfPYnUPJjO7b9UVQKFQ3ZUV9HCSZsfO2XvtLhpiuRsRaTwr
8rY4PpQAMPgBpXeNU8nf8jR+IM+mmraTWwFkUsESJiYrgrGY7jZGy71NZPUe2zK4NQ3J04ZUa7g6
uPN0GDfGu0JAvCMxhbuFaOLM0Id26rBwYC3sYw714L4dlMcxMovvlzFCg9FW5aPjLN0+UWLZtvRl
t2XlTl/UQOxZBqOv3s6iab81TVm/OTTOCcCaWIc2MS0GWa+2V9I97dcJYc2hztz8aWhnqNyeg2R1
5TTQy8tv0gxS3OBR/PSM/s+LodtypxqJ3H8y2lPXR7T3xFyzP2fc36RFBsr5Q66/C3NKWsF3Jfyv
J8Tr1IQWFKv3kgfjokegERhJmpve9sTWVvP87C8OfW0UobTz53mrQWf9MDvG0q4xZyf4+NPz32qn
bJcOczYMZDNZ3y5N1m9kHx2AcrgFxQd80/Hyt97LloxGh7PBgDgcBQ6mDS3w6bbJ3FvcSxGj6iCm
WkgfOHZmt+Zkzvf/9Qbdc13y1+89t/9cZ+6XP3X4Xt9+lN/17z/qF9MwXah/+o/Dj+7jl/8BL5Q+
2UP/Xc2P33VfdP+vYbX+yf/sv/xnt+15br7/n//9tcbitf60OK1/Nf1K/Pj/cfvupUq779/+1yWt
4m91+UsHb/0P/9nB+ztfv0+HzOSwbgK4x/j7D7ew4f8dshAMgcBzzcDFHoSN8p8tPFf83XfBHfqO
jQjdceRPLbyAf8WT5MvAXWkszn+lg7d2Fn9q4KGiAqvkeaBdQOCD/f/DvfuTU3Mpo1r6K3Z2nz2V
N83mdnu8PFzCH0F4HP/CFbqa+H7qFco/4DEWHmjLFi4l0/pRfrpUaeadkJ0Lmk6FNUNWV8V/4YT9
t1egjlopFNhPg99shJqCVPU5V8ACRQDiUcTZ//AKv2GQgqYf0R1zhXJN8BJHr9P/nStIlHLcEtI/
HG78z98SObXazWh2bJATGY48olv/iyuYv5qW/RUJIjCuc5zkyQKm9VvTNoYK0toZpQDEMDndJH0j
nvCR+m9pLA3zIlRLxe11tAsZmFY3lVwDyYFP3fgR6ToQOxczu1DhSG+rYest74rRQHlsaZiZhwjn
z3QVBlGMiKNWM8ZPr9g/e9A/95x/tYry4XlwTCSFDjA0gpe81Xr801PU1jk849YDu7mYV9F988lY
l7XY1TCd/vxK6738/8/rP64Ef5ZGugRcyT/8eiVDkgwjCsNE59o8R4BUL+wepIlirf/vXMgOXBZx
i6PibxdaigrjWAW6WvZuWKZgfsf6NQ3G9z+/zL9+c55FJoxElclt/5f3D1lPDXSd841wCyCjot6i
xGTY6h6Byf3Ftdan9NfvDvsIxKj1bwFr2G/veurRNCKL2iY2ZwKRuCcyEeMeBn19Sbz9n/9evxEP
1hvl8Uux+5k2EBVmEr/eqNxFDgiqUW6m0t4W7ivCnNi7BLB9W//DW0+rZ7+82ky6/uLCgfx1xfnj
0v7K6HLlylBxfn8aR9lQDhAayKjd6Snoh8wlNDoovG3t9/FdNQaTva3nwvtGJ7k4x121PNrwmmAh
TS0p7gwF6iPBeOldVqOngUrWrMDvOqJ/6SJafG9G5ACD0wg4zZZRgZrrmxeAxzwtDgzZ52hOzU/R
ooPPke/Sp9d+2TYby2mjNCQcjboTTAiU2dR2R2LN4wYGQQbH4Jo1S3eq/Yo/3brj8KVoMLrs0ceM
L25DHutW4S/a0QHyHx36fPox7ujUbeNWLtO5FJGwL7j4xJeOZPr7IqcfQqsnatECwAY8i8bTEudb
kD4SovOdrSEGRC7gctFXR2q0oQ1AE8+nH/w0ElVhXXofF805mOL2qV3GVdLSOGo/N4b+RvpBd+/g
UziVVlIdSwSvO9mV4MNWSwRhrs1g4QLrXfvGlqMetm0Z4D9NPH+V2UNpl2HnsgeSv2Y2X7KVyLsO
hRuIPjMAt7tmaTWTYastb0o1Dx+R39eXNkbSnbStIGJX+/emshDEMp+7cogiQxN7EU0yBiQoux1R
31kBLYr9MHSifwKj6XEQaVttbUjsqKcbbeh4vMSuZkC9NSM9uXCoEU4ctJXA4y9zz5tDIKnjE1Aw
wEM69XPiU4Nzxnp3JFwD3aWv7IcBKufTWLF8H8w42mPwx+DRk5ZBW8J7NVwzuhoqaLttCfTu2qSo
28/cTGtPHMwUErAzQI1bbUFC0VfcyCarnkfemp3BjHraV9Af5bWnD1pjMk885wpNtDhAVDZeMXUz
RAp6UgzQa9GermdXJfc0qbxtC9jL3+OII0yzS2t106MT2GnDQP7YEdl+skDh1o9r3d0wIqKJeSn5
Ku+CBAo8RwA2jwqU7Pyc8+zYcIuzFjdogiEMJ2nROn7w3MmU/GWLqFzAv244afTRR0fXPMtkwdX+
Pp5ruqwe0qO97oRXnKES0vZ1EKcBk0fwJiwyo2KdfR0EpRARHlFnHGcnKMYnBqzZh66NoL7QTPVO
RbVUeTgFdeHS2wqcZzeHwXPt7IqAZ8I4CAFuOVJ/pn7Pmi6UvUYIgfrdOkjG9+hGsq6wyZxXHqdV
Jdw+rGsTy34eKLlHhwA0gjnZvpJz8JRIzncOozS9cYXVfVi0FvbS6CEoz6O6n0TgfkqkbH5Y5iiP
8F6tfZoZPtIW1X9gMBl3TpxiwJqmwh9CUxaBClNi4kYOdcTZwIA1XnSUMaKtxlIg9o77BJFL4D8S
UE+DyRir5Q0YGYGLXlMsH2SfWfUWM2e198bBOWvQE5iuWXX3tBq7d9dO/A/gCiautKm3D0xRuvuh
z/gcxMHTAMQle05d/AAfiPNsUHY6JUMjNrBKVxJBbdhYuN53Lq3xcYupoMemsBQanfX8hlUs+YDh
UV1NuLpfs9SN/AMu+qDeUSujMpNlIsbDZFi4yBRJ8i9zqmJ7U2rGeQ6oOoWNQxIILgpRApls/TBv
7DF4HKi73YMAGOZccKZN1l3iYfjemTbg/TBH8bxcHZkKi1iHeF4TVSdSkbD7YweF3zehLeLEf4M0
hjlS2Tt0LsJW0CvAIpw2MmQapjDgsETvsXEA2E8na3rmcyN0tvzxA9nN0HzqvDJANyRZOip3hIne
DbA7L0T7oO5MDOqwjSqz4VC12B2saDRbZI1IBWl+FPPGyyx1Llu1ao9mY9nRCSU7aBDaeExQ58R7
EVTpyxKVDt6GydnNSInPQWMmcYh2Jg5bv5tf/QaN3tXUqWDmgKPtuVUit7Z4b6t7IIfJobdtBpW9
SQhGH4CC37v5grJc1IlvvxQ+w6gKv/2F0HDlHRHC+OaJ5u6odnk9L4HLTH5uxicsYdlyLgDE13uP
tGp573VSlwzP27Hdy9Tq0wdX4JoUZS/OjFtqE21gYlahnzqtvB+pH68tbogH0hoXeTTb0YqOWAug
1A9WfGvimn+smt6CpOE2s0VzNxqibJMy26x27TyBd3MV9/XWk/0MvqGYJ39PaI0ZH6exJf2jy8Gq
HpQ7gi1XQ3ysdRPEN/PAmHw7IfA8zZZRP5XNEDBLHwmGuMQOkSqhL+rgvohHK9hN1lw253kqi3gr
vWDONmaHvJDUdqVbjYaL/hoYcExE6GFJQIKOtOQXA78CTiy0d48oj1R7HHLXco/sDQrJLVPIW0AO
+pDCpnwrY0TA6HfmaQQ+OHTHZTTLN7p7y/vCAuDtY2jne234EIhYbYdTW6Cj2+KdweEN1NA8xEL1
992SDt6VlttkbuVAePYeY5BqmZgH9iNZCRXf7DQeGmY6H3GXKrGJ5ih9sqElchqIGHFmZKQtvc/0
baaqwNGTzSnsiIlyZKMc2m5O4rCCeQvxaMmCtAhGmWeflBhM84qKauw0EIeoepS19Jpd3g/iqUwc
g6CygPu+0UIFHn7EOX5kRMLaQx9MvmC0fGSZNrMwEQMSxBawdvae53Ew4mNiCuchMr5tG0StV1S4
OKPxVar+UsMzMffQXks68BhFZ4SFamYzFT5m+QalfzRn0xljZQF4itIKSgAZPwa8Hd67wR8lVlDS
nXaVnTK7NnOEpvTsV96HAVu8HBfhhrHdiKOktZdfywj8+jH1bSMPTZWZK+8D2EWDbrud1T16eU1n
LmKCQyOxMOWYvY6dmbKNqSLwb10TnsQFczgzNOzDVrOZoio+ZZHgR5B/4rwvgRiJjYm7+jBwiM9Z
a1UOfJggEOcU48yszjrPSUFpR8ysNpnc8aOJ3ncIdVXnLVyWUoUlWvs9iqGFCqqhR0VXangSDhaZ
NIUOH7cqxMmL7zO2jy0EnttELvkhGkH2xR1jushEUhjz9pfYANCuFHT7j4RU2LvCd9SC0tmF+ACd
V/9oSUdAdMNcGoMu0v3CMCr22hwFJiqHcngYyrHNd9GAiOXYO153mwSV+ATDvMlZSIgDx44zX0r0
BhIHIC1K2s1imvejS6LT+9hkqyCNeYTG8TubVwgiWM2tVA5XMXe1dRMQXbaau4PiS8bmSmGwDn3J
Jl+dGvnoXqZhdO8zxLb30+zV/seYD3H8GoiqQV+0BBlbmut9imK6xYndLLuiHkeKCUN8MiYke1u6
Ofphsq0KTzN5WRerNH36DX5W70h1KY1tmyV4O/yICJNkTpbpBAK27Pd13UzVWS5G9KW0corB0qqM
Txyj+mUr02Y2nrwq8b1NtZDIsOG7nz+6LMrnb5ZXRe0X1JJmuu+9EkOvKFJVPjkkUB2HDpwQopog
odaaSg8zv2+SWZQ2wc6y6xlf4TAx7be0/dzPJecEBJzzeQaef8KtVOMxlJHhX9kx4KQlQYxPUrbt
j0rmVNAV8U9Tlp/mnMDxnlb/XNlyx6Am0eG8KONEGzTfI+yMj+iGo7spFcVzo/cdpTyEgWBD+gYv
AKiBrrxbnG6FQuTBvGyoI5clRAmM3UPli/cwWllLODiIklu/zaodpwznthczZyhZ9j8KMBEvvHL+
wcMYd9FBY+0NXxs/zJg3a8vSjBsZH+d4BsvarpToxqZqnKv4K/qC/tAuS2O8IPaxJ5yVfoRMmJwb
sKC2EnsTRsZEWz1zhteGmEVOYQGTr3zqyPVwDI0od9EqJIMrv2pysPydBxbE3HZtbR0iNUXLKUV8
G58KI5ErwaIUh5Kh9bAdC+IZTgiDEamprI2rK1yCGkE3D+17qjyks30xNeOuWwhXw0i7jJc6sez5
xLKI+bTtEUsgJxPpzszG+Su7AarUfCltMjjQ5p/jdj13pRqjv8a4uHeLwTtmcccgSTTEJJP+k4yP
+Kjx8kKezO7nrGi/tB6xATYtyEPkQUWIwHZPG6vNo/raG+n4LoZuIAK0msbeYpridiybcTfBwFkY
MV5rK0i8cwfZoXzuKn+h9Od+ervWbvJ3m0NxvqUWGQCVFPYD6fL6s68ZCe+SyV2YBYvuMjiF/JhK
aJjbWJaiulkYTDCxTTuVABQXlss2KfFS2r0xXwyiQUn5Rv5yi8eiOmo5qHE9mzAxRvDlbFIQcF8b
yAh3ZI9U+kTDMf8iY9ki+47CzqmCZr/MZpTfOG2yfHJM6nMwpoq5ErQNjoSzzt6yzrSYbbHtFtsB
SlVBTsLCXLlj/8EipEGh4iNUoYsgji1Ae83VzsbRPWXBOqfRDjVD0BfhDJl23wXBsE/zAaDGlBWP
DXSinRCth7QDqTQhk8I/BEMSf86c2HluINvzckUMn9uuSB9qpcWrAlj6pVpAADj0onaYsyDh0DSI
Plmq8ejNme3Ft1J1myzQOsKpiduG4cU4vAVuk/5AUj1Sk0/BdAhkMt+6w8y5vHPVdJAme2JYuWl3
N9fSYmTsmvqlls6M3TZJwwU2PrDo1MEyUCDL35aj+9XVlnGTDy38qBJT0wMlaf2pB5dCFC+//KZc
NAWQtKMY9t4cY8LB6MBJszFc60TqonNwh0lf8zQvrjzRRD7XMtvz0dsH7I7m8yiLp6iiTMD9lW0y
dH/II2Vh4vYU7fKDhcY8Z8EYSDLik/EEMwCse46z6U2rnnk+P03e5gQ9AccgeWaFQNpffeHlu1G1
9QnOL+P6qtEjwgHFWSQiQvUTKmrjWAOIq7EMabyUtjbYMgo7wvbs4QpCPEm2QtiyHrwS0RHsLU6S
7y7Zb/XJ0kYbb3Ky786p1UBYKyLMW0Ps5g9G6k+fDBWXj24L+cEhAOVSGHNxHVVU89CZnnlb+9gU
htnOH1XUeTvR+mjY4PzfdUT8Ht08YDjqc3jfaM57JdJ9d/zcw1EMGUdr95gxB6OtY7ZOv08SkXu7
BpzhwWZDMTAk8AG2aVtFL2SU+YfFtIzQVZH5gw2F+ru1UItBAD/GyZSd1BTgNKsDXI3VOOAynOX0
zJQ5e0ggk0B8d6bI3aV4AtSmdAwSuWnBPxFT7h6WQYMemtyhRCyfzvmxtiI6FrVst23Ua3dT9/AX
EP6y8XhzTVAV//eQh2WC8lQqDKnbcQ4yjun6j2Ewpo8HwyJ7nYaSusp+6EK/wa1JEkN6cEbWNcec
G5hK1vof6aAsX4s5s/IDo3mcyaS1xXu7mYNw5IvApu5aw7UyA0XkFXib70Rn1ehvmupz72igan72
iMTTHm6apXfCtXh+gVzuPZGgVvaUrV6ff138oHmblSGHPWgdUdzzdfD6TA00FfQadbPtegKgt91S
Gnfm4rrZ6orF8tJmky8O0qq9+ZhmnZivFRGEH3VK5uBG0RcNgbD2zp7UNwA11K9ofOdcBBCoW2JY
EhXl+zYZ2I66dvgKVAjxoHTvpZlBx9QNJ6mNaYzDtR94dfB1WNuBd+peV47/3Z3pTM0l7t5tZyXL
e1BF8j3S8/hIE4yzZIBA6+Lzdpm0K4HnbKoWKGKY9JatwoVZzW4kXOYJV1+GAhn6WWBWUbpvGFyR
7FnwEOywLfcYHb2kdbb4V7yrM3hEuQISix9cNSMDaphmUf3y5GFSh271FC1q07waVyf2shJuSiNO
umZQts9zDmr6Koom3QWl8a2DmoQti/P4dzCKhrkzYMJvK3NM9k6klsuoyPDadFBIkyMQEv3hyVIe
hFfLsO0xLpFNZnLpUdszb7aA5ELqkXk3YSFZc4lIlAjKMRRliuWxNLvollly0ILqgyu4FZVeHCCk
+rlu+g/PR10N8Wh+lEOQXpdZLqyyxECos3NIHnIeP6ILugIug6QeP3gKgemSVp53Fph9WG1Jr7yh
Jz9THtYcmiYrTk6mzzmW81PrvnI2HM+jX8EbQCY6QAoqum/ko/mg1AK/DIeGR2NjIuoISVuvQlgy
iKgSNMuvHXXwl6J2uQ/K5ei4yzs7KcLErwPKbcGZ7Kbya9geiiw49CbN1KMatar2JhkhU+wp2ZCT
Z8tcvQSIac0wpdV/N618+43qbRYOzKYwYgg0G7xb2y6IXBw6Yr1waeQtAAdn/GL1RP4d0Hv0Jysp
dEAYa9Z95H3mElsy5Dh84bCG3ohjLSIAUOw5PMzjIW2DO17LhxyYwCZBUoCbEnjsKVC9dEiaWL1J
FXVysPeoh7DzdkT1xVEThFkTK/Rpg9wqfNGwjYIyelMceYih7P2RdE1u2atLE9ZjUkSc7KMN5gul
L7BjFwpYtxcjnuUQcRNlkz1YAEfSJBr1pgO5bRxt+Ns3MLz9bzQ0v9dW+RAlOUpxgBrW3eykpAEs
yRgVuxhl9pMNUAHep5X+IBF1hg+goR2gd1qthh7sQsiP5A1c4X1kDq9CEi+bVjsVcwq3nj/ixi8F
TKB+epWRR4ZqhKH8YtoViJS+L0z7ZC2NwLuw4Lrc+iO2ux0S3p7MA9kDTSjiEvBLZiRzvlNmyWgS
odcQPSP2V13opfEy7BMHttKGWWCEGDdAMaNTwhAOeVXY0CI6y94EZYwFNCnp798mJoE/m1g5U8tE
YU6/mjTHB7hNsCMyWbVOGMl49o72TFzwgbG3+zEuMXjxhsoJZ2dc9Ad0mEv+EJut/9y4pYBrwZN9
7b2VhIbdTuSYfHMwCsqhyQJvIGnc7B4vC/5QevY9rX++MhQ/uh0/ykTj6Wvttv0YaNMt38Dx16gh
qXtPRGdaEznFFoot3VjWgxnXbh5GeWU+G2u1e4ylbepjUKOx67qq2knDKO9U5Oqn3swd+uatML8v
qU12a4X3YYNhHwGinuym3wpSLq8kZmFtsJVLB5qYQ2qT9EYOXbQcCmLFH3Bu96jKHOyKPnKZuy4S
6T1l3Xhb2RqbJIYKAB1aePwpd4q+VXNPqJuRObm9ZUwb642qMoStoi5HebGdalVswVlBmSlCfPXK
v/oDpzhOwnThH3vUbd025SF+LZeKkjGGHUxpYMblq+rnHC9o2xeI8QYYnRj/6J9iU4uz11TRDmBt
domVLIooRFSir9D5WJg9wu03pCszAaqnDy6GiFIYfvuED1G9FGXjMFljx/ouyyy7L8rMD1fhfXcY
XN/HZeB2nIN9nZQXfN3NE1l7YFWLNU7zmjp9QDYVJ9cNWb8oehI0SuPBFsuMZtqLZbZJlgYuX9wF
xXGqcp2jyPGSU1Xm0uCrGeoDlrz2ExG3zk3UGwjFg258EjYK8zYrSJ+NvgdNYzyUZMPss+Bb6hEJ
6igzZNBJ52CiAEXSC3DHYBxjiu/aHIN2O0xgOgmii3AV50mZvKHka9QOeABHM6F4npkpBy90Be9w
MD4TqZnXsJcT5LbkRTbcxXrZdd3Uc9BoskuZzN1R1653IyGM9RcMkYK9LJJBvJfB3Kpz05F6dOoz
su9Cya2+xcJfwcntB3SzQZQP1kZZixFfhCeZEJbV0l1lFNHg444Dy2Canhd3ovLFpqkYDBFskiUR
H3L1eE8zU6tNgsL3CO6yfGzXTRciIk+eGzS52gKCCz4z6IOnrhHBEhcfLHKXKrSmnPAX65mwyOpu
8CoqwZy+I18Vp7f9RG80P2QYTs2wan2OZ2OK2O5smoP3TjB8ekG2rec7Bb7V3DiT3VqkoZpnwuvG
NCzHurVgQqbtl9xsYWgqtRTjW9Mws9i0AV7Cg2psNluVYvcfjGhkVEfX5qEZh+WSBAQwPlSM5/jN
fHJU7s3O8R/Iouqqc5HNtRGWlWe8LLoRdyKOl3YjStpGeGqJ/qkE+aQEShELXCJKmW7KZvHebFSR
MTbazkV9XBXulWcp2lNHiX0wd311njpTfqHi5BtyHLNRR2ZdLyABF+Y5hd15G11qbzlYpe93YQap
xHpuKcWAQdumWdNYXHquR8DllsERrOwWz//qBDVYrgt3MF5JGW+PmceWuvrA5i/cOPMm9XSWA/Ug
pxwXkWU8MRQtGK4MebLQuPNQ/Ha+sTYdIx3mRLsSHZ6pMVtnT8OpKwNoVUvcNOoQ4/d9zhyU32Ex
TtNLN9tpSLatfZ1pVz8wRc8+VzCCj2ihSnXySuA3Rwiw9hdzcqxdXvCs4qGeifGBJZg9VeZMHubY
kBgc0pgInkpBOXBTdMZYPBKZDjqo9BFcbiLYl/MeCUODi0rpgEZiFReCasRzfxjoXYoT2ZAdw5qS
9XFrB4U+JT01xJeGIc78QhiOmZD0u4Z9I2iDWYy/lpa+46vxZRiyEuc8wNgXPU4BNbJeSYBM10EI
kV+i6/0yBEby0EVdw+grzfUnMAjlqRFLciRC2EYpmBXLa6pt+WPSU/6UOA19JRmNEUHjtosLgj4H
LJGsTclzph3TiCuMSDO9zR0jEY8JOe6cGnm28A+wZZ/KciYQLmPKzJk04dsnl9XqP5BcdbdmjiWe
c2TgPqQW6zAO+a68x8ygn2yO/RJG19Ck56hzEffHJmRB7FXVvsjr+JNLIaQ3wxTRa8wEfEMd6Pmj
RTrpbftYp8CBgZOsqvO0my5wbdJ+a8oYp3o99em9HRc2tjknauu3dsnGW4jZgtN4nBdvIGjJIRWm
7p47x1XPEOxhZkm3MWj2p6RHL61KSHIyLDCIcAidzbxwhtgCmkSQSyFcXmnoFQ98dsMMpTQ7+TWf
e3UZKkfdmy6FiSXb5bVp5+Smdiw/tBm5h3iLhrNL2wQrpsPkwAW9YczxYXadFjGjXfgKfECRedNj
lnVMPj2hrIes6q1vUjRBEiapPYA+1L71KaUGpPc5o4vYMHr0jpr35aQcMuaZuXmfzab3L7YvHdrq
Ck9DQN54fhgVSZQcBFMIOjITD+Arh4OVurj2ynSWL5EuWGGHngXJ68Apreb2iallqc2j1UsOWSSB
d4QcjnGwA+i4/GDLAtG/NMoH6JAVH7pX6qYoGYnXU44vj8cK3J9L/68OKyNDmgsYp+kfW6u17nXa
p/u0HKZbYh2sdxzz5tWFx7JrG35Uy/Q+2lYp1Ldd2jJCLCxCVWddzzwlEgD8MAocffZAKNmZ0c/0
Rqeo2lM5i2VDPmJ3UXYS35A1472KHuLcpKz+thn74Jii751Dogo15xUzpoHPYAwKW8Tg/xvvUrQb
Gh3cZ6qnU1VEfKDYtYlYM8WdnfYZjRySF8KS5eStFxT3gkdzpyIH2EQXJVb5g2yxgjsxwrA5AzfC
4h4VrMdHinSi1ZMxE6cCuulTZurxs12lkBVojGqqemix9n1CRpuGSmZW56yT7nEKqHNXr2DNEy2M
8nFG38A4M2uz79BCl0+WdpiMgExI1ZF25fzSQncVNwkTQL4LWTYRsMheYgkJUvu7zWtIuBG+uNDu
cAFvKiMvHuPYp8uCkMV8xIlJWpBJ120NBRuqfWIw9gzKrrC2cWr7LyWWUmfnDr3XAjZMEbkNUJrD
MsPoeYoIgQZc1XuNsaeiaHAyMiM8VkW8FM+k3MJ4N8rxalHXgW3NWeX2NVvaBclfbx6KpazuHZ8i
Z44wddB5xc7L8UZE1C3rjdtHxN1Xd/Q5/fjzsLQWL4qCB7YIpghhXA4x8CJtVKE9w6h8dWvKLPw2
GlRKazjTqbcWSdfZp5HGK95yiETTHXosk/hMNIlECSNdgk6HnTs3B9YL3IuTl6dnArHzx6QnIIPW
Cu4kAKcvTNvxbKcCTjP9Qzs+Mv+Mnxsj5b0ideA2Nv9AJ3hmjKKEOp282MrgCMuhfsVg8oUBJKN6
DqfFaCdi/hL1VQ35iN+z7obPTuawaEVtUt7rugsmWNA5AYw0vmtwirmoHnuu+ijnqrxELGO3HGHc
u76b1ANO5j+YcxUTi6HU+yAyOK/4XT5sl74J1pq+kMSRa+ntEsspj73POrz1PSEeGZzR+MWlDZWN
bMDoNLPZDOfOdfu7Ed06dwmTQgzIjpyrzURnAZoflnIL5UVf39uZtEiTNBL7graunk62m9Li8pWo
742uyhnuEFIBd5dozIlsljt8kQ7vxlgdyPwtLmaULB+RyscnuM4OE/jFGa8q6Be9a8oYEg+M2Nba
Q6bFmGUSoXmic229ulTeb4aVwtwDLsPYQbbmR19HWIl47aL6flppJACaBp8SbZbnMU/Vii0R6lo5
ywSqmNti75Usif7GHwwRCDYuUy9R5HfZwBe0p0yAT4wLT7vMTH23emAKkcxPKAkK9U7Zo2D4l5BG
HZXkP7QQvnEoA3tI7jnK+8Ohp54JARASSiMGGXgbJWsgo+sYF8ec6xP4PiDDAWemcpRLomb/mBvs
FUtnvXhmPzEtHOsd37j4hLSvYRV02P+skJMMBT87NyjCzeLQjmBmWrAsl+TbMx/SzHRxjfs7e+oM
IhA6CoCcRt81Sy15zXFcw8BHGPdiN7F8lbYgI9uzkm8+7FR1VCDqNAMITA2cFgG9rp94SnDo6ukN
O3Hq7tPAVWLHigskeWAzjN8CX/nf4nmxcnDwxLfdoE5U1Y4Cfsq3DqTrmzlQlDamP87vRB5kX9Kp
sj9af9AGYrDK/5ygbOqw/TbYLYCT+t8SxhcBSzzzF1qogIG3BnJqli6iUU8azvxd1s1xvTPRZeDx
8UD/HfPMDx5oYSIDsWI/fRpKJRpyRgS46G7OHAoWOTbDXSmT5ZyYw/RVsK9+t+s2mbdDjkeQdrC1
PueZP71boKifZpheBVN2HJnHtTzz1kCmKoAThEgB+15lZle0aLhSo9I3RZhaQYcjJI8u2ZTk6lTr
ASBAz0INlgTg7BTCLVlX6hhCAzS+GAdkI9s431rSduANLRG97zw29KvdT/JLUlHgQ+zCJYwOeai7
c0rAk3tidj49dDk5Q4e/ddNS9SCiWMLT3K5DY5DDD7/XdrdJ6EA/5n0FEdgFWTtP8fhhZV1LD1aI
T3+uDv1X+bBHqhe6D9OlihK/J0bXozmsIAR7Y+EHS62bkhc3gAz951f5N0JbZpHCZxCKnVHK37Tc
oskiY+4ypvHYdIXxmAJYD+pbZrmN/IcL5Bf6x8/K63+jdQ0ItiPZjOnLmij5q8wWfVaDtZmO7pJw
YhPRc15HD3/+2/yb7yzwgJIEns3vQ5Der5dw7MaY+pxL2M1D4z1X2KmCvxBb/6sK2ieHQNjoyxw8
FH8YIn7SjwPIQQuTtJKh9Bi2hr1J84NAJrsk9l/Ig30+7K8aaF+scckYnD3fdH4Pj65aksOwAKIl
ASee0dYbU8ERATrB19I/p9h4/vzL+y2tehUj85VZFnAXHxW5u9pJfpbG1zj5FDpbuSE4aEuYDIX+
uVKHNPi/pJ3XdtzIkq6fCGvBm1ugDItFilYkpRssSZRgC94//XzJPnuahaopLO3To5bU09odiMzI
yMgw/38bR7cBEOyUe82F5uvTHRNtz/SwqQbzs/K8d10NKGo69MYxePuo5u1VlzUb+Awva/bRLn68
lAJbxjbZLpg0qMkdawala04jCTF0seo9QF223WpYgR3rKm60zj2CzJXjkXf0ylXnNWumd1dwSbkE
hm7hSSvKD2trZazahQmB0xPBZymkAej+tkx9bq6FnbZRZfJZinM3tC+NvcAEraknJoQAVlZVQdeB
N2u2owDfkKW2nd4t10LvbtWtIMnzyAW5k/uv3pYXeVRIPfpjVv9oTa+lF6wYDVvZXrFwgk7nR0Sz
PeM8lilr9j+zSZ/tTOmL1LcPygCw4A50G0DLqHjGwHo+1Rvli38lHfam27IDX0P36X1p0dWTEzwT
L87dpxPcyYA0+zHipdD16Vh4sC0v232/yz3GscmoZm608zfF1S9aWdzMZaZpdP/0LnAUC9s/I+rm
wHGucVQMpNDAbuLpj7+kJu1uDZVpunrdeqUie13+GkMCUY0hKA86beKF5GrdD7V+qcmnkJLeRcDp
Xz4cJ26G4RSGeLhjVNOGbm8+MAR2thqCu8k72rjLgbBs5eYRYmVgeSXlXi3jFRWoL5dlfoxUHB1I
IRR2P1ORDZuDPzuQZurQshsq1FZi5szL16IniKz1/qGW8psxU9dtD7MjlUWqW0B/MPd1P9iaV2sM
eJfTVR0Et0UwPC58lZgqOf0qDcRxmcVg7OR4P6p6pNjJ4BeYvT/zQt/LhO5GrJdul9/aZguWhg3g
bPsVurk7CWyK7KD9VHVlYfbl7IY4Mnkeh2tZtWcbYqkUeYOBVuvyQKeuAaCKk8KXzqCsrVwlZO5o
Gvt1WfOTKEBsxyeRsyOhViN9HxkiKwzfIFEGckpPjbatelCVFlz+idebCZvt/WCAV5X2COtoqiLO
o/5t8Qq9rNHJvYIQTpZlwDmvqWzm8VbSRzvGbQYwhTwaa2pN2wKK+ZInxGUxp76ECUqLIUr8t2M7
5uwEB5bUNFKj+Tz27HuY0P6YtkFK7VB/BXElf7ks7FQnR5eJ1QgITB0iyZlOxQHIZVAAgPON5K1C
jB1o3QtWvBCnndofYhxNgwhWMxn2Ejp/8o85mOBdMzlAeyovTbw50GIB3EhJU3v7ZhXGghM8NT3i
T4XZKzHpxdDXTKkeFI7GKcFFhi0ayISo3XWQ/yXD4SFhGr7LpgV5Z3aMmAqSXFwPv85PVxTZZIgV
1Wfw+yeoTxAMNI8gArh6Fuwvb9eJJBw8NoFSDosIiPPxOkqiuAkJD9A/tfXAnwQwpaso3MaavQoB
2rgsTZyaI9/FJa/Csktcysgvk43H0uQKqF8aODnCLXxOT4rxp2d8KJMpGlvrQ/cGAN36ssQTcxQS
dYiMFYdL3JgfMRAZDkkAn4QLAo1nRNW6NX7DW/G3B5kBY0Jt7J2jzIjjTC+yk6PqZCa9CcOXofhm
VGCmJgtX4JmdQobNXukEv7I+8/vUPwtbDyxieenGJvejV9cWEEHty+UFU07CMaJcnaCHApyj2qYx
e2x1jQbfYqryPKkl5UaTaZUqrXLYpYMW78fW+AP0LJwCASlK4LKvkpEpvYqi31qN/WHBOk/OHfgy
ikmKHRgsjoMpvPSnU97X4LIPlmIAeKGDtkz3+NY+6NqzBijfbmrAhgj0NlsISDlfp2bKUJ4YTKbh
GjudLXVJg1+nlUw5rlar/Wp1u9rf8ruN+LHZuJvdznX55Xaz2fA7d+duG3e33bqPW376z18mExU/
3Ud3y7/e8esjf44/uxb/np888cPjr5X4yfPclffwsLrix/4KWSvxE397/BB/RPxR8Q+r9/3Lw8v+
fV+sCv5pv+fH+178T/jO/cJpPbU4TZeZwTcg2uaZP59l11uyoVQKaVppgBOvfsGQsvGTG998vmxy
p7us6ZrJ2WHGlU7c+QxyMBrlVDU0wuZYXQf7ZhMZ+wP9SkXkFc6fy8LOKcUh1WVTt3Tkzvb2oHUg
6kJy6SZpcc/s846RYfpm+5tOla4uizo1Iw1QU1OVUcxkDl3o/cl6k0CLOyCoLQjBklXuv9QlUFI1
hSZAbLPmF0X1y/JOfZ1mcHWDOmBShuXgHMsLlUQrtBgYN8Agq73sH9IVVff8epDAEbws6tSRIwrg
ftkhKDeIyo5FReDG6Absn+S37GQH22kE3wvwQMNoAlJJQc+8Dqyx29NZ8mLRWLLgb8W5P75HNOgo
Pyb8LVU/sZihGxOafFqLdweImRKjnuX1ZQVP8wzgBnwWMVvMQrFbuMw7Ni9SBDSXNK6MEd6QiqZJ
rxzpXdCU7B0e3dLrs/ROa+Xyb4MA8QUOAAnkO4gCPp6In8znkPp+qHd8gUKZBYgx5SYHQVPPxjf4
OP7+qDNgagicW64wdT7iTZf9SCqccDdtwpUiXcvO7QHq4az+/5QjLp9POlXQfuWDghyqxqteufXp
CgFkxivThdvynIU4ioD/5cUgcofHgkBeTIJWoZOhzJWHsgh+xZa0oMuZ48awKve9wrNYwT8ei+jD
hD7RlOdhRTOnW2udZ6gDWGVGuWDtigjQZ+Z+JGlmiwNj4XYIqpfb6kytRfcThhf+bqA8VQwoKMGD
j9ofNb3bgLEtHIMzPgzRBhcAyV1+M1MSRL2xoS2Nh7fyHAVAYF7r8lVZ3/fqVqY4rUc3eXctD9uC
Oc/qMaxuaJZpnY0BgWH+Y+Fbzi/4v98yWwY9biI/EsbDt4z5Nmi+5PJ3H4gPzbhhiNc0ttHwlPp7
wLZoMlibCdSTC7HBGbMiNDJVujRJWWnzK1HpTC03K5ajqIDl09qCC4sepMuKCj3m2w0ctiLAcUi7
zJMdLU3W4AlQA2F+7I+aGxv6338zeLouzfDvRQmIHQ03oxL8C0Sfz+exDPpSh6jHdCmyvnbR+FDU
xp5+yV/wPLQLsk63jxAZKB4S+Aap23mtQOrVsgQSByvWpG1Z2gKsjkl959vfrh5ieBGqMnl8hbbM
Y5XGjka70UCM1XQ34QCYn05Hfz6ueYYvZIg+bvDjnRKuRYAa0uZh/YOc8cmdOTr4WjAXkHCJe8t+
KKia7SBfkfpXKHnKeKPF1CDXVJfsV11rhpiC+cRtBWZuP3pksaMdg87mSwqwgXXrV0X/O5VpRL9h
dId5EoviNtwqB4Nov5koyG2oRqd/YO0C1cEE0vlFZdD4HmJv51rQ3jUE5H33DBMQY2CDBg4r4AcZ
ZHNaDB+bEkbVV8ucguc6auJvFAObXZwN7W/fipsdMz9DvOAgTw8Lgbvm0FVhWYwKyrOdUI2qq40Y
noIs/6bp+9j8L/77PFwF954hkoOzUK5wmDINcsbXxin/2dDdMPXWy18bEzg8/4oQKn7aYLg4OkZb
ECEzXUVV2mWfPatdNcxMXJZ0zpZg3cGceKdq4lF+LAqU0kweUjC5DTd3v/+T+9buaG12xzXR1bbb
gBaxOni/+w1TgNraf2L2fNvvIaBwX4qV7P55h/hlY63G66Wb7sxGUpMgzaeJa05TZ5fAxBxFbNWA
rLYaKIcq2D3akvqnPk+UPf4VMfPt8Dn3PYOENvO/ALMeEkh/4lyG7wz4iHWdy8Pz5eX+KEzNji7J
I4UoFuO0qJIdLzfA7VPSgpHq0jbpmlpxXSQAqwJLKYELwhzGnr6qZ0A2HvV48OyQ2aQ8g+k1XFlM
vShq/HD5e07fQCYFR4AELAa1HMuY5eicaorTyJJ8V8n0R10PmFKuwCOor2IoB+xJWXgqnF7rHzU7
gMp4dRFAz5bbKNIRgit6Hg/lT6gQvdh+L6Pam8ovcbyz1IVg7FQ5kc2yqZypFtfMR6z96RTxttRo
B2xwk/Z0pWn+A20prtJ2tzpBpjb5fx0466AysbdU68jb2bNDK5sgXSi1Y5PTAkC4XRtav7EgC/Gz
BUGn5wLrYVSK0iCpAi6BYxsKkgI+yVaWaO2I/Ju4tv70E2iily3j9NoUpSCexaR8RDFi9oqk1ujn
AW2fsKn/iHKZMRJrI2n5wnk43SKkmEzZkC+zuTZnvhTOYi0aohAo0Vr51cBg7DM9P0gWU36Q9jJy
a2//Xi2Na5p8Fl6PUOd47aY2GztJYTjcyp+zgtn4yPIAr17YodMaDiVFSxfJI1JmJB5nW5SqQ3XI
pTT09m8HN3ED8jDbX6/e2ntYSFUpp8YAS4mlkzViGkBD1rFCIZGcT/9K6KnbakVuaLu9qVepS9rm
8sJ9rMyx5zoWNDPvXlMHJhvBZ2Ia4aNWXFEvjj1zrfFPGkqKv+Ged/dvb6tbZ317t3F3g1B8e/9L
d290t1wZ62JtrH+598zJuvRVuK/b9ZN39fD+vl/KjZ569uPPne0AE45JUAWsi2TBfBe1WbTNlAKs
myB5tIxeWYjQT46Lw1uZThTeKjpXtz3bhqFnWgi60QgCSLVcmwbQUrjRaB30BCKXd0IVWY6jnUAW
zhNptokD0GaqhbFt0P8CEeoYbABdcbnB19n0AovFVZ28tLB5x8ENo4L7MO3o4vcONEgOW/MQb4pE
3kntl8r/bVk7o1/w7h+AlicfZutg7YHqxEfOFmGqAMMtdTPypowBZ7JAMb7PyWoaxGlZPNwmYx6Z
Hs3KzExEktk2V3muGvdhqkprOapa/+oQ2UF4XWHxI5xPvraiv1V9gPV26FZVNxZACUiDtLfBv9M9
BWZJyQM8gqC1PJTaW2tFtH1SlIzb1eU1P7O9xgcdEEkKsbsiMfXpKlH90CHZTIdZX98YAg5jShjJ
XDhiJ0dZdDzoxKwKT14gNme+qUzKQtayHsDutoUCS4LVXL36az1MUjoa4Z7McMQ8dm2noNXSCj0m
eAAZat7UlHnk1FrwSmI5jgzBFofPRpAJytxJCjL1JauxS3xFCCe65r8x4bFOasKqFjoODoRppIpr
hsbf79JHPhcuJdsiQThfQFjBIf+0aF9rnJXSXk/wIln2uCDlxLOwTSJr/B8ps/fFCDjm1MVI6aC4
r+hEACm7GemXgU3373cL6ENKETySqbnPrA5gQmW0iwguWjPZSTTq6gwL+020cCeeRGVCIUck4ehB
A4xzdmy1SoU6DWZMyEUrJiIY8yRXdw2SHCOjLGRRNqu2/XNZtdOL/9hCZnEw/fhgrtGSCxD+cM2I
wkaGnMcGBmwAAp+QfMEgT84vWUaH5w2Gb5OmVmfiALPKAK+AZ5kJqOu6hDI2Gft9oUoL9eEzcogz
yWuAW0l/ojazQN036lIRNhFDj2Aw6d3KN0n6dnntTvZLFNM/CZkZICAB4wjbPZgzEc5CCRh8q1NP
7wmkSXGk/h94S58uizyTC3RouCTeJNTQlZMMVBcVPcMoQ4RpRA9hr250BuiHSv6lKMHDkIh7Rn5l
SIsKXbmK9GTBNZ6Yi7heZRCedd4o6on/bQEbSjsB/dLLHZQcvfXLySzjR6m1iqfQbrJKy2z8elnn
k2X+OBZU4uj2w2TmyenGr/wR4oXUA5VwHXU3h35XKA8VvJ7a4R7snsvSzngVDfPkpMv0TJx0tqS+
2g2SXMVeQVb8hjzVtCp6v/DkqZOvlCgwr/4LeRR2sSOKKSeXTVJNnVKb9Gc7YXqtNt+CSAWAaiPr
C4+wkxOBP2HXCFRwLqTGxc5+ujkhbAJTLqrRayy/YCi/gKnbBpL9/PfqiKItgb1KCGbNXCURxRQS
1cVeGn9XjPeu25jaexEunLxzm6QSXdGTRvbSnneZRJGshG2kxl4g75rpfQKwKRjuo+79sjLn1kwn
fUWnCc8vfMnxmsVpwwXqOzDd47S2UmQcwCbUowh8zDhfeOepwiUd3dVskMhl4Rh5up5EkzFl0Bxy
kNhTw15+AeDK6VyYy5SHYZSZJhkZZgHWWFLln3XWW5uMaYavKXPvnIdYtu5BeikOHkxvcPPRUSIz
3SDX/nsNatPzFAbpL8uqjSvQnJi3GeGr+aZDs/Dj79eLZLKMh5AVCpGzsmDZEvH1sh95rT6u/JCp
Oye/cnzn7y9+7bOYmXPPVD+hdIYY+vJBHboKYH01kgS8iJfL+pwzM/px6Ruhu4sOoNmZcfQSYFAo
a8GztOg2ywZdf1XspHwkaaH9msyQEPuyxFP/TquxKCkpBAEft8uxyVWAksIzmyQekOgx2EFKCPjj
Ts7Y2Y2lAsjZAlBbrcNsYU3PmDpydZLhuD0dqOljuVMZZr4E+5kHYImnJcYqryUQppX1Zf3OWTmN
9QqZRDI08AnOjpRZD45xqCDDgbXJDYqQZPiDA/EP2JoArVA3aqJ16V9rwbbLXwBZGSCjAOa4+1EU
e12MRa2H9o6s/uXP0k/PHtkiGn7Fo5GGslnkBcJIaUTM/wJQsWWaHQySemljzzwWj0SIT/jkf9uh
xCnXiCh+0YoEyjSYX931+Nb/HL4tVT/P3NKGiCIpIFGr4nVyLMuZygG2SGTZOMaRudv6rlF1kIdW
9VJb0jm7IQCXFbyXcFwzfx9YphkAKMNDJoDqzZ9WQWLswKReWL7zYkSOVDzvjfntNQV6rdkDYoIc
TjIaCozEdG3t7rIZnFk3TjlPJQpV3CzzAByuIA03OsQeyWFAC+ROusV1/hyyumEoWs6gJOzLhYTF
GR/zT32EXDSp6A+H8MkuJMi0SpKnzGf1AJaXvXcgoTjahyu/PywExUuiZmYB43HMEpLuTfKXAlwI
RvIYRHwL9YXTdGazjlSanSY4IxpDy5DDdNsqqOu11URX7fTX3AWU9qFHIOVGRoBgdOad5Uiu9IrR
TFbOXrVK9cUHoQqM4s1lozjjG3TI5E2T0SMeZtZMjNZVkPS1ArAjfu3NitfE02UBZ5ZLNNLYvFIo
JtJ0cnxaC79IQjNvEw+0tz9Rc9hAMucy1rcQAJ4xbtHYx4QJsQVFhpmHl0G5DyUzIKuR5jeCEDaq
QSXO3unjAUtgXDiwZ6TBUSJeR+LFR7H8WCnqRYaZa2DPara5l0l3Qba+Mlv0o1Pd6hb26MwSCkYU
HiU2KXl4aI6llb7NiJ3BVGsw2dcy1KCKbazVeiFEO3N+qJErJHep0/ConOnUGmD5OJIggc/NrXgv
x4fC7cHtATx5YbPOKvRJlPiUT14h0kFFcExEaZXznIIfkrqFMY2ryhyr75fN74x9oxU6adgEOzbT
KuryCKURBfLrzh6tOwAHF95USyJm2oxG2AWw0qdeVQzO4xRUMc/+IHi8rMj57flXkdlBDUdGRyYH
KXYvuROuW6fs86hJS1f5WdPG65BeJrVFi9/x3oDIJk8Zc4KgDupPokGrc/yrSQ2B5E5uNcleenOf
e/8KL/f/5FmzqHq0QToL/Jz3b8GYe12FuZd3geUGavnN92EFiIJtmCeby6t5VqrgbCJ1yGt4HhL1
aWDUQVSm3pSn1xTTivS3yjwSE5cHDdpqe0HcacMdr3zKQP8rT9jQJ4tXIVcGZRJ5YJ97I0CIElCb
ii4DLv7UG3cHEpgGwHLx+rKap/3OM7kz89cVYLrgCkqpD05b4LH08mHUwOjcNmhLm1Fej7BWgk9U
72BUuCz8rCV90nl2Lkxf8JZAEw9CloPlgO8K7/H9mAa3igHjoXFYiG+ELrMn5tEaz06IPoDaHMLx
SgH7JlCAuK7B0QVa4rJWZ8/hJ62EZX3aSThHgrYSljM64Mcbzfe+bhmdDGIaepdohU4LfGL7yIYx
lUl4Tb/ysbC0gb6u1km7NQZA4mEL7GJp/cpEqSXyn+OrvHV14ChBOtLknQyOYfzDN02vC966fMH/
nF1d29FFRZ3+2/k93qn0G7ZFw5slqn8fbGBzWjA/YPdduBvOru8nOTOr0YBKJQ+HypIKtuykelID
HtX0HXzfhUv8rN9mOISULWl8mgWOFzcoiUxBUsQ+pdFxtRzgSOgeFoScWzaRm6L9lFr6SUaTXNxw
gCYDfGhg6eyguDFS/6Zt7Je/t0ryhw45YXoCYGY91sUqOimk5yD1ktjMnk15THcVCL43oepoL8Yh
eb0s7txD3nR4fNGCRgQEJ9WxvBDK7KKK4FlOAczvmh3Jqrz7ZpLcH69bCchl6zbtV7W/uSxX/Gfn
R5znmIi92DOGzI/F5hAcdW0gczlJ0Q1Yevo2qUfZlXOjvreb6zB9GdocxOvF7kzxHz4WTKOyQtJC
JfFD3DcTXDrT2EQaRD8BkOXAUTbWjRQOb1KtAbhFZdE9tPYr9A3Ta9MX46qJR92rk+gx0LTvvRK8
aHaVfJHMcdomTL8ClUPd9PLSnFoz38fKAG/BdSrP35CpJNeSGDB0S+25KV77bCEpeXpjHv/3Z34v
O9Tw3IQK72xlm0gvlgo45QPkqYa9KoKlCeHTU3MsbGZeepzp4GWijJ+u5CAEyBkIPmDgLi/ZmdsR
A8abUfOC31Gfd5+oddNRDSB3wEiFq1svRvJd075K2eCWxk2ifi37fQ1Xt3+rJou9G2f2S2TiaRUV
Y+GkX49NObO6PC01uMZV5ZuSrFJf4JSDVf3HMjzaeqoaiGSjXzv9Vz+pN75zu5gP+Ji5nxk1n0Cf
ihi8oo46M2oJBHR76DBqsEbWgHwlACOW0XWj0wbHcIp01wKb3sUcY9ODLNDL8s2grqcWaodVr9+r
hVeHVyUh7+hDVdJDmrTtgHwYnnrAmWQBZpF4pRFuehsGYB9k6vhJr67GDMx7u3Kz+gcTf6tEum2K
7wf9d109ObC3O9t4lLcBrTOkgdPDUwvHb7b0KD0TjwkX8q/qM2uOIsufshTVASoBqhN2BJ6MEJyF
OjAAK1qfV2P8aIDhddnizhyiI7GzTY+HQZLSHrHduGl7Klus4xM1WYwtuKHkuhCrnLrLIy21WWwN
GH8ChzzicnCbGwBb5PQ6GQD66jxVgZ5ufJfB9L2s4pmj+1nFeW0yKpoOdNLOAKYIsuEC6Hp6giMI
qC6LUdVTj4wcCLZFf4EYQDo+P/44AtrUImecBg/sYAann7L0t2NcK+2DZUkuhAhTAm7ia18lAIJt
VO2dNIvbGyYAjb0rkQgttNt+2NZAYkpSsV74QPEBp6fr3w8UDuBToOgfGCICJ5qFACEN4u8Y0OxM
PyCOMw9KV/s7HRVXoIVb0ChH3/OC3vSD28CBkw2ON0bA/DkPNKUy/3Nnd4FbWV/U2vxx+TNPW0VB
g+GhAUIFT2QykDMnQLZCHseadQwmdSVZnpN8jcJdSacXDU0xGJC69WiTkqfe4ZSv5Ofb4R3cp4XV
Oms1n75idh5VeIGsxOcrZKZadP+9pLkxg4dgQdmzRvNJzOz8yTa4c6nfG25fOdpjNimyqNAb+8GY
KqbxQNtu84kgyoco3gJCeN22fuvGghut1iJ74cFyJrxn7SHtdWya7JnYm689bOMFeMWGm5YPsMKF
1Q5qdbghDq7lrFrnzcq/yew/L2P+/mEMYN473/qKWv/z5YX5cPUnxvrpS2brz+yVpmk1X1J3E/iZ
Vy09rFkiiCmuHUhWgJRXgPOU1Du5fpTlTTB9GcavuuSv4OdtSVzH8eiq7XVFeaW21wej8WJgLwcd
Svr0DdBG3prF9vI3n4lBxeqJMXyTpvKTWQhw/3rL6UeDTtg3X4Vn7ZukhW5V69uBti2/m7yGdi4m
MpRmwfmctVa2TAAdgQs0vzgBGzTzLpoMSMkgimqbOgfhtXsHdTxdsNjT15DQ8V9Js30JbB9k9wpJ
lIl5pzAPFW4agADN1lzQaUnS7GioBzbNT5AUaPLK5+aeMloQ0nu9XYjhP7pgTm3tf3Wa30qAj9vW
GOIFo9Jf2YBRqfw2vS5acHKjh1aK1yquMlC8SfqiyFtVuw6ive4QFb2kzptWvFj2xD9878dbqhZM
299lzsGLy3UOJ1zxOjoPC4Z2drtFBpGhTDLlH8f4kyc3tdSnvMwHm5L/ZQiZWqgsYNEtnuWDtklU
fTPAeg+a+gqY4u+J/6uqIAmF23A7Od0KLMQFZ3ne8j990MxvTKFeDrQEG25mTpt8LDxFBhnNualD
1YO0jIzOvpbve0jtrejvr3eqVGLGifWA3mRmJgf1IPXRAUcBSxH5KunW79J1kxYLdaNzKiLHoiNN
9CmetGxLdUJnusWFMBhS7EmwH7kwxcIJM4JTDoSytOF/62995oAB0+WGPSQjHQWdnS4ofNr6zNuA
pIfIvpB/t+cz1XDIjHF4wM3E8FMMgbbKHeVFa8yVOuSekxtPftDvgNW+cUDIB4jvweyVu0jXN0aX
LKToz60KRijy8zwaNDofj2MKwXWVQvHJtyRqfafGIwF23vzSHObZ+BcJjVGH6AVI62wfjlPkSb18
Z4dtuuArPlpsZ0fYEugJH8GXfBI0WG2u+JBnGG4zFId1aDvlCsIR+UbxGZDugJdx06zvPd2Jn8IU
anqzn+jojgyVraNoq1j+48IZFTWQ2Rcd7dIs2moTB3RZA7tsRbrI2EL/KJu3OUhCoL9rvVfJh2vY
cNvDgnM44xuO5Ip//8k3+CWzvhndLZAnxbvU6jfRlK3z5u9L+BihKsyQy4Ai/uzEp9TQlEiol8TX
0AR4TrNQJzlnWkcSZjeN0kFhLWcocnC+BNbroO3qw1XSv2rDwyG/pq1aV2/6fOlwnfYNHOs1cye0
ugQhzN8EydZXZXr1JX+bytdSdl/BfNXQlESr2FLe7+yWaaKLxwT5gYra8ZYZDekFc0RT3cRj+PrV
Ad6JPHMWsgtiwU4s8pOY2YJWEL+NlhAD3aJX9NsQtsQMCNPHnIlU6AUWDsCZ5wZ9Vf9qNVtJnkMq
qK+4hiS/Vw4bKb6l3TUKfsMFSEoILgJiBi/P3hVdYfR2IRa7vKTA7B4vaRofUqVJuZC0OgSnWb6D
f+K2S+3/5rD9r46WLJzAp8MG6yrJSOH+CuOxbu5i821aciTCT/zfu8ag1bGIPJJDuR3YtWSSXLmH
ZEJacFVLayU28pMSSd7IQOggoQ3DrTaQBRiCa0H6c9kghBXPFaHbiSYZxndFR+2xmKAEGMOW2ZK6
0sAgh/vQvlXKho6kvWQuNbCcez8cXUxC6U9KBXADGXXMzsDu1o1/jFC9ypqrMh88M4YdxLmTJ/D1
BqI1K2Uceytb9dYenpwW7tB3R/8ia++59S5pcC3fO022qvN8pfd7yfphm5WXNOrCDXZmdY6+d7Y6
pN5494Lr64YlqRHVbGRePW23SwAEBLKpK2DeiJfwIcQRnG3JkdCZRwgOqg27MUIP0zojtdZno1tF
2ZruPq8FAFbWvtrWIqbomZsRLydw/sjyqUB8HW+Nng9aZg4YgtFXbn0dp2BAS/TjruwvqXWXjdUf
3Tw8Vqa0u2yA57KrnwXbM6cQdFqassridfvc9t8U9c8HNrD9nFe7JmayZQIhdl9CWdkaC773zBk7
ik9mKx2qbU1iE9EmEBKH7lvPIE2XLRzkM91+9pGU+cqaZtn5I1JiPHoHF1M0voBkgHNfafaPCnzv
MHPJnVo5MPWyNyUQM2Sw145PRdysQIPPmzfVIYOautP0trD657ddVNbFCL8zz8PVWVYcipEQLW+/
DuM+1XZauumYFRhgCxzpnN0fdA84y8tiz6XlWJN/xc78ZzIxHOBkvOh6hySjoAIOedxF64ZBo6pe
2SCQ5/6PLgY9r2IimSqR5dH768IlkUqPgOCrlgfAYkx6srH39dL3iY0/OYLMZnDzA0dLv/jxYciZ
2ylDiVUx9X4lGLCTpnOd9t63dnXybZwWTERZkjczRCkPUoh/WI44Gq5IpihR74bKpijgmL2Oiq+d
/WQYtxBmhENLSvIWGic3Dn7HwypSHsxiEWxFLP8l/Wcma07mQelisT3GW9ZOuyqdNvBdu230VZW8
pH0ZdZWsxnM58kULN9K5pLvo//7P4s9bPUAENAaFAXyyrQ1X+E3qFxvTv/UpiB14LhXvTgiSzUK6
4f+Q6sgk2UTv1Efg++lqkriEKqvRDHdKvzmp7BrZG8QIrlV+Ne1dOdSeZT1JurSg7HzjGQICOorm
al5qKlfw7Jbv5J4xI8mmj0XeQZji9fQkGDea8lJ1j3m+4O5O3qh0zwCvIPr4GA3lyTy7fkWLdzdJ
eei9bX5udr/vf62/PAWLYMkn1izE2OIuoWEGKJr55FsgFVobTofIezFchoBd94axW9dbXy0Es848
GSUE0a7FE58BLZAbZ6851VfTHGDqyAOe7nbzdvvPXxtQ6W4BpxM//gGaE2BzAnFuK/Dndvz/xd8f
f63X7jpzb248YOcerv48XK32D4DLvb9cXXZ4J1DKfCr9wTRVix9MHsxO1KFsIJnIW2aGvNoDNC/6
QLzzrpbAbE7mcT8EASxJBy+uC7s6dl1ynx+Sw8jiCzQ8sPpQeu0upBvP7TDldeoBDIaaZBlm/rHS
HMgHozJi/Hq/f9mvbr9vtq+/dPd1vbDFJ+/ND3U+SZp5RhkOVd8JkbS/vWXbGFr/LzaGAisN1fSe
guw9UyXKnTyuIT9FwGr1drv57W4xB+9q4Qn7MY3z2aUKRT7LmSmidIc8hFor8m6/f//5/PwcAOz9
zES6gPee+D3/hOj1zdq7evpTeE9/niA05f/+jC71RvHLwivpo3R8+kUaXRk2fZx41WNLqWhGyUCH
wFLEcdndAekIxiJAi1dXAC1eXuaP/9glYbOUVG8B7GKUQhjwkQBHPoISiapXAuDxsqgTbICPlQYn
gk7yDxSC2fNPHmrwuqAURdTtB1rlThx7cf4FhOQHnOSSzPNr+UnmLJ4JnGRo67JBJmAeLj8l4BAc
3Be0TcBs/7193d7f3N/crBc28aQuN1d2doG0ZafCBo1gPGDubjbP22/elyWncva8K5/UmzlaK1BU
+niEeqtbUmV4z/stlvp1yUxOHgNzdWY2CYlOpcgfgt5Wm93W/bIk4YRh4EMCcKqEuzQlMZx3bPVa
nEMFRZeO2Km95b51m3a92oAKUax/fbhK70qcgYWr9/zx/yR2dvwTzT8cJgWxwj4S96313l5qsP57
b/SalUD8B+Ro8+hyUwo4igY4Cnf7SsPBB8sBDGgA3GecztXCxfSBUnlyMD992Oy+sLOQ7jn9n60V
1+jq9uMnDo44POJG5aoUh1X8xM/8dcOvH4fpA7yV1eIYL5zheQA626U5AK9U+mULWs4/Z/ifDxI/
b1b/3N7iK8S3CBDZ9cdNuvQFmjDp+bqoMvlzpkQV4pjZuuQ5mWK9osFFLMkHzq2AuhUotq9o/8W7
Fm5y9bBZCmpOYhpycwLej1kIYrWTCUitqkOts5HbtUz0tyYFU6d1ncRYa+lSs/jHQNuRkjNhM6/c
xBDWhbbG5Ze7d1CzuTyDvc79ze8md+DnQERua/R1UXt7c+897h63u/Ua9f/8eXgnutttxEF6ediD
2/vw8rJ/uGrdP1BCuu9LICriZM4+lu5W9kSjDYGpl9nJNaAMyyg1wRiUyX7l5WOSw9MHe3JNyggg
1O1kTdEuqLJ0wcme2RKTKXNA+xiyBUR+5pRsXyoFzW3iDeAsuTxc2hX1/zdYauPrJKsU97LxC1cw
05PGYYsnDp0WTJfPNsVJNC2B1CjxtIb8C0zz+raH254UBdQSlrNQLBJ2fEnabFVzJ0sMo5JRbrrv
e4ZVv5jmzZBtIxq9mmvKq5eV+xgXvSRv5ghLGrzjVkIesGPTm/8Hzq2r6Wf6M9jlu/ixcKtt8jyu
+p9/C8fB6wqkETFvCcirwM1nHT6970ytTCs/dxg9LB6i/kcQU5ZcShcKQ5jr9knGxxvzkwx4r5VD
3yGjTHxaVBJ6Ha56Cj2Xl/CcOX6WMotvVAr7vVki5ZBqz2qvrdtmJXd94iraQvR9og+lVQEuAlgI
U3m8G4/XzIiK1oZr9eAlVfN18EF49dV4lWlFv+DvT17fKpJoK6IxVYWzCSzDY0mxoYQpLd2M+qjO
tWbDP5kE5dqvw++Qwb1PjvoSHjRPzbN7BZaPy+t54umZ2DSZz2LokUhYm6fALOjdw6Biurg09yqc
7tDJLkg4XUeMDlA72s9YSyrix9qJOVQrbAH2KnBv7ij3MWS5BwouVrFkHOeU+cAw5u2NF5kH9VSD
UylVrcxLoak1jPtxKVFy+sAUA65Mw4BvAMEFE4HHyrT4iqTyncwbjBrSHd/YW/SEbKQxvgtl6e5Q
68a1r/Y3iiRd23a1k9T8a1lOt4UKH7OUyRvY0u4zLdG3qdFd52pz5UtkkwIZ5tfLG3saTYpPBZOU
zADGZc7PfF91VMkhAvMqydwUyuFKBkBjNGGe6xwvGkJYxX1PHn4Fk7GKRbm0qxbc3Zmd5+oQ+NVQ
j5BLnJ3VuvABTx2lzIM6OGBKKqgemeLcXtbzvBBCFZUrgwG22TE9pJA5QvwMTRSHx6/lramCOpAt
RIofDTdH3g0IdwiwoAGiox4OspkV1ymAP6oT5d6wMTbSl5/D6vAD2h+Ip8ra3Y6/qtfHzrPvsv1N
cle56cuT9BxeF98B41zQ94y3EF8CJrNAtyVpNjfBuMwULUFhGHihVf9qjdXkWs1wBavx6n9Iu7Ld
uHVl+0UCJGrkq6Qe3R5jO7FfhMTx1jyLmr7+LvpenKjZuk1kHyRAgBhwqchisVjDWk3D/ClonkDp
DRzRVuaqVhcbIAFcOh+PFmRboD3WYxOyjYT+nMYOBNLaTRbNks6WlXMMFf+IEYIAs2iQxWMQE6Mq
ADLNuy6K366bDTcLcT+R9UdnHE9AYmLh/CA7NWjkcgX7aTVPRnDXFz90IA+MT077wzD2LJBcJpep
HNjPUp5w83dT5wQgbEW6owax5F06IeOPkArTO0dDeac6kHRelF5itZc5Ty4VozW4xmC0mOM51zLt
K1pXTYYenL3S7ZxHFTRy5A0N9ZZv+Pmh36Ufv6+v65qFLCUKeupzXOZVmJZelav3kw7ugdC8j5Uf
fy8F2VVqou0JGWSxyI0AIKZKlpeemYGYuZsONeomWhFL7HDNh8JAAMKN4hByl6K9d3RIR2cssWv3
0Wnc9ofWA8zTe3kyPsC6JwlGpdIEswciSKBNBaR1285X9tYu3gGF9ma+w+gvCoCSe3ntkCG+Bvwc
TwaAsuncNobEiWpHq3HIUN3V289UJuAyPQPrW0og5xJsuzKZmkOCrrnZAXU85PoAbdC5luanp/44
ez8xpSTjq1uzQLALYfSJQ4xhgOFcKkm0Gb2nYNkw1GfNPGL4aMhkdsGtWPQeaKclXxgtPHo7lxGY
AGprxqEEI19y79w+W7/Jgd7NR/Vb6nuO2/roDAUqof/3Vg/GErTzqmAOhesSpIJppwxA0utZeeMX
jYU2VHTJyGKcr1bNS+X+iOGGswjkpwJQW03Vw2ncl5Pb+4gIS895JsxNd/ZteWperX19Qw+zxHVc
5hFhL0v9hNvFrJQBBVnoR3bvIBH35/viNMBrbfVvpZt+Vqca+Nd96HZ7cp+49XfliN5zL/s5+ZNr
HmqZ81y7IpafIxxHS0msULXwOV27AW7St9brbywfNEffqtJvt+OG+sa+PsX36Xd0X0hO56pwAwkY
jpKD2Fk4naHl4LlWwsJi64Zlu7zNfG0A9K9fBJ/N4KPd7LptrVg0rwCA5xN9pKBVE9Y+65vGoGlX
eXqsejb6Dcjw2JUPsRO7WRK7tWwUb+WU4n0PejOQwHPSGq7/wsiUqTfrRkV3aFqgm75zPvoQoapO
ZFQKK14OsSeiNk5tgkecsI6FrlVBBJ5tr3Ma5TgPpEOvgzlKIt3LChcuWJScUOTAAiLiFo4mOHdC
Kx8mHM0X590+cdD21gseaOxuLVCWMn8+Es1VbjGrL21eWVvKpWzhvNZJM9WshmxQpv6Tvzan7EG/
yWvXgZFSNDp7eu1WL+r36waztrBLqYLBAAMLBpNBapvfjP1rSSRLunIA0JjFQUvh7EDlIGwcYXZa
OhF+v9JsKtUtgOKYOM9ae0KPIAl3kwzTYS1WOhMo3FZAf6ddVXGBN9auO2kn+2a+oRvls/UndBq4
6k0r8TCrKuKi+oI1RBgq3CLZEJhDp8I27XI8MjrugiJ0LfqPbv/CO9MNNN4DRiQDNav7BvKrL0IG
vMmEfRv6ogaICeEhfLe3w+EuV2ToP2sXP1ImOAwW0KfwVhH2zmB6VJr444V5iI6N1yw+xOpthx51
5jX9C5lcZ34Ah0oY/8zYrkdwJYt817RcfoGwmak59mNdGDgTwawcdZuRe6M2P64fgUufSVS4FryF
MP9qwn2e+7BcMYNwbNvKY+k3DFlYybEbbzrjXlGPhvF5XRa3hfNL+VyWsG3pkCiobcM/T+ynbeww
d5KMJy2+pTLODplSwq0H8MacGSUEdaGfO3dJ8EIDb0ieyuI0Esmls/KWJcC9NHG8bfRrg/3gfAWp
Ghh5WheVF8XOoYy+Ax/RS/LJs+zIJ+hQn8YPNcy+BVRmony5zpdTO7NQwV83eqrhDMBCAeq1UfBv
iwF9O5bd4nyxRDGOjYweJ2FHJ6lwy01UneKR8tsHb+WucjxtTH0tvq/LcnvdPtYUWkgSs69mM8dx
lGull+nzPjeCLVC+NvNgPV0Xs6YQYD3RhmQDKBCbdr5hWaoB0XsKcLKb/N6mQEZr4lsVCSZMw8ie
zCuyUOkAcgK4bwBkLi4esHyQ4wXsjUeS6oYxDIBO1s5uchdJmm2adntVfwDxHFoniUvHO6J9A575
KQRoTK3/atJUovraE375PeISdzVo7luG75nN4HvZaxuj0Y5mVRyTNHpoc2eTaZNvIykD5N7IHYu/
9jaIlYBKh1wFIMkB5Hq+9ENPpnToQgCctdTNtcOoAbHZy1AsyxWkLt6ub/SKPYHsGwnnL+ZUcCic
S5utsJnyKoa0GbPQOInZz7mXXEUyGYKTNoMyzWiAIg8afN052BVT6NfT34LRYCLkTBPBZMO6GlWt
hSZGunO6NyW+izI/kqEIrRrrYr2EuyCqKOvAl1l51uQV4QmtpMiyEhm27vqKIRMBAl1UA8X+JqBb
JTbMsPIy9H5qxp5mmBqlEleyrsp/hIjlZ3RZDurc8K1XbgvjPrf36M0bmQTD5vKewbYgTY/JKAoy
NfGBUxd2kIw2Fgz4IIjLu0Ol1ydmVJnbZ8QDIPmODLbk3b62fLzOgRl2PAbQPXdu1Bmg4hua47px
gLaYTvSk5sWOdtrL9bOzEnxg/MziHb7A2sP77VwM2AMSbapq2IJFbqfZ3pXBr+sSLqMBnsxD3IjG
Sc4dLviCCHhKpNHxerKdOPeHHj3UaTTkG60tMPKZMPjFMJf4v0uz4He1A0f8BSEtDvSaVmuyGQ90
D9jLh1GhNzXVH5PGuu2jSFaVutSP1+aR10OpjzMRC2d2RmjVUQOxeBf7PX0zQHbFjoPxzmRDGauC
kNJHds+GcxXvmDjQdNaWiIYr9mO03oLmELLXhhznQnKoLm0CGv0RJF4ebZnaZjbgftaaH3aK62Hc
XTeJy8cEQSIPxDNI5gG6VKx9tUY/l10HftBkvJm7B6vYKdH3JtwDn6UiN6EMCXFt4ZbiuLUs3u9l
WCSsYRCXVZM3qYd5anZB/K6M+y6RjVKuygIsHLDRVbSjiC21/cz7pcFM7s3qa+cke8OcH0u92SgN
AzyFjHL60kmgWG6pnFMCxAiqeLZMpUvCkt9K4CNzbRvILC+BDPhi7SwhpMH1ihoi2BCFuLBMemcq
hxQvh/LTnJ7q5BRNfiJzd2s2hwZVzh2IOiD6m8/3SNPqvAAHB6SgTz6IUWJ4vG5zlz4cjxI4cLwi
v7wQ37iFETC1rgqwHFaYmfOt6oUEH6FxryeHHPzqgDG/LmzNCpbChLcC8sgRYxmuJWcG3Wl6MO1H
06yAcX5oZbmANRMA3BmeCCAv5BPW53p16EsvzAgLV2MmLGt2NG1dM5IFJqtSdE40ABZqZPiE1Yua
0kRFOKswjv44ATGL0CfF/lsyA+5FES78R4iwak49KPC0EAL0FKU8tPHHrB1V7a/bk7gYtA8gNkV6
Gqhn5ytWVFULCmiIcVIwd6uKskcGo3WNcHy3mXVLwiDf/AtzAM0n5t45Z7FY943AlmiqAa6jIP/N
r/MWpMzKQRkqvyt310WtnVYkEf9PFFo0zpXrjaJrkxLQwpj4aNNDPQDdzEQIKRGzag8LMcJxtQKz
ZmyAmCDbWP0bi56q+PW6JqtnCDWZr9EEW/vKwC8OLE0io4mzvPIIeewToGSA55ljTnlWLHENq8rA
+agUmHDgNeQ/X0iKjKAa9BzKDG28rSbdS7L8x2jIQIZXt2Yhhv98ISYD8LOVcDEpRuYz8KDEm0mz
3K6URI5rrhRhz3/UEc5qbNkZ0VLIaczooDPntZjDf7P9CxHCSUWiOixQ3KmATPlkxvcxvZ9HSb5l
ffv/aCH4tdagrDa5Ibdauo3CG5buagxeRwaA6KXPd26u57kPuIQ/+ojPiIZmQ1sbEMb4HKc5tMjf
zjvFfLeY43d2vulnw68tBgSlst+nM/3v1lOMGiw7Cfo6hHy4V0aee2MXtLLqgsTKTeEFS7I+Tp0K
MrKG+nZ0r3bUtQ33+qGV2Lg4JlVb5QCWMgjRQp92m97ZmuRoyxJIq7ZhI00FCAg0SokNLro6RZE2
QspQfQSFW0+bHtiFATDmMAh2XaGV/DBMYyFLMPVIG+IR2H5wQztty47xXXlXvqCitrdn13BHBA8P
bG8/X5e6ulcgTgJqIvAKEUyeu4rIsFvkICu4V/VZrzdZ/mnLPDj/7guTX4jgXmThjZIw63SHY9Bb
xatT/Bq1nyn1ML7oDOBtMST2vZKP4qv4RyHBxQZRl2lZDYWq0tVil7wVN4D1vFV2sU93+u/rq7du
Hn+ECY7W7pWsHAy8aRtFd/WY+dE4eoi/B/NXab5el3UxNPwVtCw04x+zWMe0G1uzjSBMnfb5RvXi
V8MLN/Zdf2z26YG+KC7d9JvuqOz0XfMU+5UsNJNtpGCgbRj2al1iaaPGxIS+14/fzWnYafobqW57
Isl0yixTcMtoNUyb0IA0Uhi/MhsTt2i02k6NjPNXZjEiqpSthxWaF7GuXbhpgmeQddnoepqTPfAc
S2tfAlQti/YBqNOvbyhX4Mq5EJtMZ22MzMqC3KBJX3uaHOj4bAZcJgZ6wRKhoTRUN5IIRLKHuuCb
y2BuozCFUDY025w8VpxZg+5I+zbkJeA9Pq7rKNlEse1EndM6Vbl7KViEpozca7rqKVNsiVaypRRc
DFE6c+5ziFHLDxNUXt3RZgFygPsIwzTUbWXvB5lagpMJsypSRh3ygunW7u7K8pnU366vHP/ka9Yh
uJa+ziqkkiBiHr6N0y99kkQ9q1WmhaO86EB2gtBKeghwxu51npQnjQKJXIseQ3SPTZZ5Exf3VRb6
SW4drqsmFS04ksYhtZrEEG0Z5aues1OShTe2PR0zIz42FIAHVQG0YGtjjqrkfli3fxsJEzyPUOjl
8dnCiRYAkWJ6h8soUQwvUz/UJNpFOUbZ58AHgsftXFqSBrZVW0EAAQwNPJp1sWSvz6kxZgk/cQDl
tephUwAKGTy0Em+yehUtxAgH22BOQ5MJa9rF/TZ3HK8Z4vs+Jn6uf0a0lSzjSjsUrtlFlVdYRwsv
v9jIURAN3hXgNLznj9ahvm32Ye+SA26gYzK62ltykHUHrO7fQq6gptV0eq9GkKt1mtvlqUfZriv9
RgVcbPk97f/Vqv4pZgvhkWEmc0sUFLMDsG6hd9j5DsTGud2Cieb6mVjzYMs8snAkNKUoStDZVd5I
0l2EYanykc17ZFo2oDgH0pU7to5E5JrFLEXyT1ocBSMPqzqLkStos39y50Zh/4zdSxoFXgQ0neva
re0af/DywTkTzLuCtTSs78aMcWeWbu0AOKXvxDkFU7klxHdC2VzPqn9ZihOMJC9tvWItxNWIUmzj
kEXEVZxHB11GMz055abKP5llSZRce5EspYq2EmWdXel8C9HRNO76EhE7GlYssr++mGsOZSlHuOz0
0k7SDrklMEu/p6qnRg/pJIm91i4fnjMHlySH9xVRIVA+YaFVw2eVTnnXV8ET7nDJJSATIdxvRalU
Ttk1uLKr4IRmiE3dyh5vqwsFVHtgVYHuG/zY5waORE8dFw4Orw7+PC16a9XRTUzv+m6sHtz/CEHS
7VwIklOx045wSEBse5+755hGhxhJ2PFXq3xLgMXiSBHgV5cOnagod4Lsm4rjNgWaDZygxe6k03tD
HwwZEPeqIS9+v7A1I8D8eoUHbbFl7R0a30cpaulhqWyC6d/kIxwUOlG9Ry8iQCrOl88CH8QQa9AF
NdHMBbkBIL9Zd6wjWU1r3Rj+I8gQ9onZY0ZSE4LUCmF+9Z2COCiRXcLrK/dHiODnVMQydozXJzrw
e4xouA4gwRhQsSXHc6WxElVHcKEiMYGWkws4O9SCidOjHdmbHs3IDR798QNIi0Bq2+aH4nu4G4/F
bvLTQ+BmR1kH8KovX8gWnGuhtB2ol6DjxKdpwgwk6nmMwTJwL88UREhpth/wgrl+ylbuKoBdg2sc
EKZoy7/osCnMJFKpjY7rDFTHvtE/ovewKX2Fvl4XtPYaRAc7iIfRfosREbHlFySjhZVbFJ2AJtsY
U75TAHQUpCCsaeZ9Z3yiXH5nIqmVTNYpMWX1/zU90UiEXmML7c34VzgOszoUQ4JuGoPVwALLSLHR
BhDSM4D/eThEhQ9OplGyuCtHg48F6hj6QQMFVvhcaBEFToc+Y1itHR0KcL8EBTIZrPwvxQiGY2nF
NJc24g20WDYkdw0WuoNsuu5ymBi4P0tlhFt4TukchvwWBjfWXXbfbakbbx6K7di5oBJAY1T60P7q
b5sahIUSBVf8Mgb7MGXBuVRgpnydFwEVKVgxBRoKf1kA4Fw6/xomKsXdWBWi8wKCjbovAv5zIf1s
tlbOUIWzJlCO9Wj8grTuBvBoxVGZJqQOQJWFnJt9oyGO88ic/ExIhhYxqwefYWjmQAmTPCXXjBaT
F5xnEGWuC9SYaiJqPurQuzc/zPpbCmKMtAphvRMw7Kjkvl0z1qUw4XJiKHGrlQVhYziiOUoxJ49Y
DZDBounXdVewcrNzog8M6dqcSlv0OUWNRAxtYa/N1KfgVMbTJotjxdcm5VBPsbltMqq57dh+dmP5
fF32ipM9s2JuBQtTKnqrtmJeJjCnB42AUeGxa59IesqR+pOxrclkCRaV9bU2jy1kheNwKgAP3ySt
Z/QAIEmih6Snu4r0kk28uCfRTICWI17kB4eiIfYCNay0m34eAa2ovBs1yI7phqDkpsnIIS6fqVwQ
RtTQI2jaaHESdAuHWNUDLkiDiWiWx8joxUUEV3AK9G2k/AiDlxbOofhO7B1oRybyLVM2jrW7vp2X
bfTCdwhW26Xod2UBvsNKAtchwTajWzt/AJSgUd3WjhsUJxsti9qmLnrXiU9UkWQhLjZZ+AB+hhcG
1c4gsZ4IPsDQotAbnNAFo7BbmGBbLtR0k4fBpiHm5rraF45BEMo/aiE0wCvMTAYI7cZok1THZuSp
1C0mOpXx7V+IAnwkJnD5RWYKG90GlBEwSSMfoGBWIYTNbrIm9knvB4HE3fFfdZaZ41qBzB0D73jO
opX/XCsnLW0jbMDzMaIY2YHA9fssw9ReF4FONvSVYZpOnEJMVAMDCQTQo9FUe9PoT9o/Wfjj+opd
DlZ+6fFHiHAfR00UzI0FIHi1tVV0JQRqu1H0kP3Ie4pau5MY+zCd1W8F0lfbrKqGUwcOwR5E40p8
SLPYlEW1F1eb8EHC1V1HZK5iAzggEfFt1WuQ9Qgc3wxu7P5bED3S+FDTbcyob9m3sek1muwDuIDL
nf0DsyLsLOlSY7ZzfIAND9hpaCHe6MbBUm/NFpzNsVsqPm1ALwVOqw/DPEj2g79ArkkX9kOZjMmc
aphwqe6i7m5GooTEvxwgnwzfVWebNdu2kWi8bmd/FBZWHIO8dV+gJ8XTg/csfZqq29z457paqz5g
AV0j3GRlrc5axUWg1UZtPkD/mDv3/Qy+r79Oyn+Zzx9lBBdg5KXqZCUHyUmmu5K9K1Tdkqjwr+uz
5kgxeQXOM96oBhr589MPSiijoRFYTsC6FKKEAsaG6QeLmcvMmyGQ3Btr+7MUJiyelpnW2GsQNgTI
HYePiQGq414S56xdxkshwroFsDvcxRBiw9mQ/ja3tpkBTOlAZuCr2iAwBpeliVhRxM9yuiKcpxaO
szItt/wY+8GdzNw3tU1Tk40TfctAIKOVAJoqPNb4k34fjT8bJvmMVXX/fMUXmMniUgKtXB8rFb6i
SE758HPEMDRmaRSJmaxJQSsyUKmQ7gSkq2AmlMJzWilyDN18Z6Q+de6U0Xf+OqkBk0dQw/GIwWR0
keGyqj5qB0zBem2I0WD61oJAc0gkAwlfTbKiY3L4JB4FcAlUEQxkGjSQbnMpmgpGFZbVmQF+n9LZ
p6QGixFOHQZ9wX7VbMLUYbeOM1cbNcHc5+1o2W0DqnMA+Xyi5U4jIAUsQ4qR9yRiyPxm5FNtMzMB
BVsIgsDSLNR6206gfNoYTt51p77XUQLKchSCPMziVoZv6EWo/ovNQjoFL7f/HaoRFMwKoiksBkNt
rRGMEm9yzR0Nx2XT3/ZL8e1CXgHPe8DQqGJvY1Vpeq3YWMi6Cdm2Sux/ssqUNcZwn3CxW8jrc/Ai
R794tgTMiBQwvSLULNubGBSYYSHLP60Zt0PxLuJ8ppxB69wHWn3E6nkGVEfckdQfx/dGa1xrNCd/
rCfJ3qypg8cuKJSQwQWwixC4BkCvracJ3imdctcpH/vs4bpDXxUA3EeeVSJAbxGUcWhvKlkGZUxO
qckOSffxbwQATQWPdvgCsfhBw2QMqQGYoXmwfwNH2nPA7+Fel3GZtoJpUQ0BMJrd0bIvtkOVSKjU
TZIAPaUNdlq8oQTviNxXLF83X8Nk8GvlVDiqi2rSdcnry/dHMP/5wp32VdhPTZZmnl0XP/ve9oyQ
SI7NmrktdROOp9ZmDpiQoVtI3gB45OvjRnHM7WRKblu6cnIArwOOJFSoEN4LlgBeIttJZtBCNbaG
Klj9MTZ4Kg3fmz55oGNoeUaRndRUVq5aVQ/0YJqK7BtHbzlfQSQbjS7oIXbqrcjTat1PE/tXVuqv
hfL7+mat3cCo6wAE5Gv0UnRAdWSQcmrh6JSa3g0x8bRBP3VhurkuZk2jpRjh3Ze1Bis7C35uCvTe
1YfRy+3SjcGnlLBs/9/J4pu6sD8jBdmV0kNWX7w52U2R3mbVHZNxGF+WFLnrBmwLCHfBkX3BhRHm
8dTquKs8YBV+shadOSpz7SxymWW4edQ8pEXml/WvuJHy/fL9Fx06r14BmtbCCIYIyqQCJrawODt9
X+meFZzs8n6y7qL4QPTPst6b5qNCnm3ZrPha3I7pEkRqJjC98dIV1jUuJwRysEqriR4wCkSL3zUY
T510Zwzb61u46kIszM2qoKkCLppwAEqjj+yaQFTdAd+y1Zp9EErHZWRChNdVotoFbB9C4iF9HdDt
aOeyDs7VJcNdZQByDVGumEdXJpuOs4KbZFLYZx3Gh2qYPLDF7p3hvW5kUHZrDxG6kCYopKt4Wg0l
vCLTZgTSKtsg0eWGw08nUr4HPb3TzO/X92k1i4UJOzDTEvR+AILi3CYw7K/ksQKRZVQ9DnPuaVX8
Yjvla6FO7gDGbbPQfF6adgP9h04nnzDDZ061sRtZMWF9rf98iuBigj6ZsqzGtUPNASMOcC53Xb1h
ZrfJZOWRlYVGhU1DqhI3A1AbBfNsGzLX+Rdb4AjG8naX2H5k7i0790PnXRm864sskyZsa8ycrp/z
AucOgKHW/FKHP8YQo9wpnkz0aMkg/FZcNZA80ZAO8D4+6ye4z7ZqzJkMDNe3ae+QbWHKb7N7coDH
dl2tlbsVrc1oKcDtA2h5cXbRGBslbvIeDLmgD2merWFvKsfC2GsZ8AIBosQqSZZubR01ZOgIZ2e3
ca+e26qTM3DkBvCa2fww1l5UjDdkc2DJpu9aydDuii3a3D501AkwHPfFebi4gjDo34RqhVu1Zc7N
iLjCHRm4wU3AfASp/WAZf8tDB2w3CETtHxPPKAWJMEFzWI5BquAySgayY+hL6pBIHnDOru/Zmm0s
xHzhhC/0alpSmR0XE+BZlLS3FcB7KrIdicT/rwWv6AsCEQl4ISlo5IQTVlOTddU8IEKuGvCQhkqG
0f2C1DdTZjwqYxs/OvGkfwS11W0BBYcpjcRCP6kRWUUtOX5rFz2aAylQVznnFea9z+1GiRySd46G
b0lOlYMJt6Hz5oDH7q6ubxUVDg1ZbFr/vL7Wq+a6EMuvr8Vag2kzH/uIIH4flce6xEGMrNcycnYK
nR9qOwHll4xCce1ILjUVVl1Vcs2eBoiMx/dYfR/INps5Ke7RVL2Qtm4sA3qW6Si4trkN6ri0ILCc
FFAFfa/nlzwI0beXeEP+rkX760t6wTX6dUwWayq8G8xgDPS20DOvIp9jtRn7HTEOIT3Z9GAb97R7
Yfm2NjPXTA6DDNpy1SdgjBW0Nzp40kVcCjZ0cxmWMKNOBdhPu+9sfds7ngqgtkE2dbyuKAcMMzDS
ishe2MkUldBeibGwulWpAAePQSMwTKDOyo0cJNbBhxEm1Qaz8OSI6fJvCua7/cHuLA8I2BSXeJQf
ri/9mvaAqkeHEqDR8bQWnC8dMP9qFgZWPnA2tlndGMkuabeOgtGqfN5dF3bBHMb3eSFNzOiBmivs
qthEfqq4Z1rhKjWq+6x7hPPyotLwhxwI1Q25rSMg/vrEsw9W/FwlJzhpJUdrm5s8jD7qurLBl5WQ
E9/Fq4+oS6GTTnQleqsgpYZVGFGNQs/9Pa4GyUKvuWigznCkJcBx2mIrGE2DqFE67q3S2E59FKpB
jjbZw4E0cx1vAbPTfbu+2msSATIKahwHvWeAyD53VH2NOoVTgGhtjpvknoVoS2Vo87+tey32g7Br
3b+XB3B24GUhv4G3F3cqC8c4oRjFxhqXa1UAHl4Llfc5m4+xRu6zKJDIWnX+y+Xkyi+EGaxLCcJq
xNSYvyjrnz17sebNoKFS/H0kt3mEeP7tun6rRgL/AEPAWQGwz7lITAWHadJgB7OBukHenoB/JgmF
1rYMcBh4x3FsArAznYvQAi2dwZKQYer0pGY39vikkB2Vjb2vnnnskYmKqEYBSHAuxUFjBoby+JkP
i4dUV9DDV3+bnHgTMnYHNHVJQLm6bjaCOwMZabwaBXFqFw7AS8eh11nd3rRWSU/W7Lxe3xz+S4Sn
NxJ2f4QI9lAlyAVEPYSY5uhT9OwrSerXRHL3r5sdYDBQ6IUngyGcL12GmLJIUgsvfCN/bAZAGNHq
EA/RXgl4yzSQlyt6M5ifNv1X4Q6ynoD94sRguiP4KAt8TzSIKeJ/pvtd/KYplhs1ZNujD3xk+S43
34dy3IFyS+K115YWeRQQm6C3xkL30LnOSJuYCnjukGxrFT9ghxk3UfR5fftWA8ulEG5Ey/M8zq06
RBDSK5S6Y4VR6FDZZCZUTQa37MfdjAxpkdDH0QYq5Rz//i8/QLDSEnU3IDLjA0Il3xrFzp7fwuDO
mHZdG25Y80jUZ0f/B4XK63LXDsdSb8FuW0xJOLkOJ20m5VbRd441+tclrMVyX2jCJnIBKl5Z5yvb
hFqot+2E4zcUQDLeaP1LouwMZc8AcZHFstY6/sHiQUQiCngmnIkReaJzceYcwMFFcGGadtLogBZC
w2uT91KJN9f1Wlu5pSAhRm0rswjRDpF5RlV8Y3PxrBez5JZZs3xUPzkDLOIC4JCf6xIbQaY7PaK1
qPvhoN5QPxT/JomwFMG1XNi9qXZZnX+F9sMLbi8bSGJ4v3os9Lr6odYk/mt1cxYKCUZOU6rWwAxC
3is9ak3voXfcHdD6PMoCKpkgwaxHJSGsT7FySXDUnJc+u23aJ/SsXjeBtf1BGQE1MpBfOwB2Ol+8
MZmd2QocnNnMAQSA8lZV9X4Ii8frYtYsDdBKOKa4MIGxKph0EKnmbNhwDU6aGDcAOWdgjtaSl+tS
1nJ26BJFpwJ6GIkF6pZzbdQusQs2IJ8UM+Wd1fqOYFRZiVVvwlDEMEanof2lDw4g5potZeEmxJFy
qtDLmCOx+1Vv7AB4h6IRzzJVsXVCr6wB+fUcLn/uDLeI+9FNR9R+AbRQAtVqUKhXxrVLq9gFI7hX
zpbsC/jpFdwIR47GdYNIEosuLEaEAqCWOEg0YL5l04BReQDCjFVnLjP+sTPlYOgpcQu0BIRg9A6I
5plOI/mGCxsGVCFyNuB9AQOJCTrC8/2ouhGUb3oIyip7BFohgksLL9OnuZM46MtHoSBI8NBdTLQA
eBzotjjpv5vt/CM/Ggf9tkk8c2Ns4RGY5L19SQNzLlFk6U261kgyFRLVyTPey/3oJ/fTbfjU7zM3
vx09LKdXPKrb+EWbXPtYSSKKy9ZvQb5woopEC9TYgvzooNzTb+FrdqhfE4DqO89TuJn3aP4Go88z
uZtlRdALlyFI5na38Lda1g1jp0VocnLAy5d+j4pq2ykS/fiGnRmvIES4N5ogHpJ2gHqzBiNlrYv8
3FOLkYuyU19DrXPzZnDbQdZwfdlDK8gVLpMReqUBt1h115/UZA+SIi/+xFg1G1xyP/jjkdw4W+rr
z9dd1+qiahQZQQeDH4i0zxe1GtpUnQ0sapAhSZTsmvI1kJV8V08j4DxR1UD1CQMm5zJIHfZKz2XU
1Or3g0k/8VS675Sp2iMFu/0XCv0RJp6PnuopMvAQFumfprqZi9gNpfgXF12EfLcWQoRDYEcAJrN0
CDGUU2D4PaZU0LNZ5PoWAH6ttpmrDyIjHpGsoi2Yf5TMdNICyKQxJlSaLLk1+8lwU4qRMYTAvcS1
rRrGQkXBMHIAXI12mcAg9ccoeKh7AMZJnswyEYLNR8CEmu0wxlY5vxx0OyExaocSf7l+sHiDr412
A9Qq+EcsvAauf9MYTOhh0ltF8+b6tgTRJ3NHfR9kBzN+tpXQC1WwjyFNeW9kfmK5pJM0hl/eytxg
Fl/BN3fxFRTcbUgY4SvG5qDqLonAcgBSwfRnNN7nDHzvgW9FG9rL2jVXjWYhVwizoga0C1ULuVPy
jVgeSffo/vWRmbt+6C4f19APYgBZR1BZsC46w2eGVGQAOYrBYteAHpqFCnNQ+iSYRjeactTyNZ8D
rqKMf10410F02RglQyCpOQChFCdQERWbk0YgO62dI4I9P1M7bxj1d6u0gakpMyh+tv9/cReQbKPt
1OVEUj6sAnL6zwpMSmHgGu1ThWi8KRo/Krd5MRyGSHIi1/byj55Y7XMbsmK1nUgIwUXS+rVuHcK4
2dokeAJ/hSR+umxb5/upYVRNR++9hdLluayMtSMrYshyWhTYen12HTZjkiHzJ6t3zWrc8P9vWv0u
1bI9vtWfHUnBb/XMLL9BCOJqpPeLbMA3KMDTem5sZbjJrULxk7nsvUJFlnlQwnkXjs50rGLS3Odj
s+scZ5B0Rv0/i4Gy7RfnvSbim4IiMddMHR+iWokXdH7P9on9oXTb1NyGhlvi3T9gkZrUHWXui7vA
C2MDaB5vWULfpLjntZ7EKE6WcJHhdKcr9SbNAu/68Vk1KxPj244DWhT0tZ1vNZkozcFriWWO39F4
kuq/Kc/eSKSs+XqkoMAhiyZXgPIJ10kCJBelrBoeZ5hHgLfuI4aHgWya7PIhBrtFgh9OCBQMQB8R
zoidVbEGFksE/j1c7BgALY9PO5sdSjaYFyQvAeqLSZcHXuAMv8aq/NG29mNtBKjQ5PpL0Bm6xDut
ukZ0l3FAYXwUcL7O17cHEI9Gmhzuqc03gR48xTZmXOfaU4bOT4P40WA5MFjyTZj9uL6zq7G6RQGX
D+ZV9MpcbG0KVlQddV4vrR4aa9zFDUCeAJCad0/gxPa1MPrEoI2b0Jd+YG5fvXUJbqGhIYfWTBGo
EVCCvF3/Jn5oRYPGvjgYR7fwV6xsTHZb190Eg45HkPj+D2lXtiM3rmS/SIB2ia/UkktlZu3ri+Cy
uyRqX6nl6+fIg3udqdIk0Z4HAw0Y7UhSwWAw4sQ5/D7TRuhRajQIhlORcwwBi6qva/59bnGRN0Fy
Mh0xE4snWjxVVEO61sjpOzNax5BE3d41Lz+3tfByRWqnQe1hK0E2TXpGrfKl7AU30Np9d25kkTbV
hhQ1CoGRESE4xng9C9HA3gcRnrje9a+19ho6N7WIDUXadhFgSInTtFD4yT2SUot9YFDbVfHOG0OQ
IIuGs9dNYuwDVRtEo+VwdtyXLOEmVicHFSzFTp2oO6hZAANIToEJrEB2m0iTAH7/XWQTgQO6NKi2
QjHD/KZNg/FeU1JTxCd9w151Z4RWfH4ojhpNnRvJG51gRw6Dq0MzPjuW7kSDp7fK0XfDnj0Fb9Uv
XfCN1+I+pFORTgHJg9r9wpGkrDbGSEFQ1vSBYkL5xEJhzrbqrMQCG/1MSYjuxGVgKvJsMoy0QUi+
1x8Uv9iHHidQjFJ9YxP6iVv21EkF18Ca784fFQ0laJJgjGhhs0TtoGha5DCmNZZ32cj7zE0QNQ0X
FL4oOYet8dA0mFwVZDRri8XcIkZFUBJDZWix2BribhA8wohxNt4mmt9iPLX/m5sUKATcowQKJaB6
vFyc3A59zow+cbruhzSdwuiZkWfT9q+fydWVoIeET/abvGBxxU3WMKa4TnFAbPbYdfwlriNq95N3
3cxq1oO5YQu9I3gIXk+Xq2lJEITygMnFlByNyDOTmz4HM+Cm7u5kwysUT8NDyTwo/Om64dX1ndld
xOtoUDoIQ09zDM19ksQ7rXooMkmwi2v30PnqFo4Yh2wKs3lqNrJ0DJ9r1j+z0S1heu6oZW750OBW
3CrPP66vbt2ugZcSGhO4kxc+YvR5pTUtVjexzGFghOKW6Y6TdBtIOc0VyTfNr+sW10IJIsh/LC45
WYI2Y1zD+LGjFaFjxyfSifpGqynOuYmFq+CFp1cQLMRrwQ6cEsycgReFd2H/WppOrm7VHJg2kb7R
2j0x93KBk0WJ99s9ERil0UyxATfhhWcb74BuOUPSuxpvT6we9q2eHeR+3F3fTIHV5WbquN8TzmHV
Hm6nEkj7OzV6qaW7Rt/WlVPpAm9ZOwtni1zS2hGNdIkEYiWoYD0W6U2k6bSL/uIknNtYnLdiqAsz
VGFDB2u6pFMDCkIqOiY1tC1bb/qb+ty5ucXBGzM7GSsZ5qzoR4rmQD54wunDtbI8psdxj8PtMWiy
lCuFRnVbNUgknA4AZuYrKg/fIZJh/mSgLvFJoeSPQ2EnJ2to68kZ6xD66bmMwZA+CftDVKXpTWvY
AJZf956VzzkDc6E5hmcWqGcWa7dzwsoWT3hUoXZBuG+sgdr83+Nr0IKaqzF4tSN9IEtcWJ1OdaFx
FAr7vjIOkl2pd2Fm3KRDj3drTTYjV3sXOdxxAL6bRnEx/cUyAZDTkL9BRREkkJc3R21ZTZmleC8H
4B/W7zDDqIh6r8pKHEV364+NRcjReDnlBDVzMDFCTyeZPL0taD/JrhXUXsukg9paNOImAJaVk2jE
STJO5VyBOMSwHTFGMmgqbeUPCzXB6x/ZxOoWL5yLX7Y4T7aVVEEzF07r0CPaS9/hDO1DETfkSlSH
c0MSB+A/iAotC24mTxsQAeJVqdZfSf0U1c9/sYo5x4ASF4BTy8mUxpCbYGyQD2fEqyra1ikdK9fO
JcFurR0JQwOgG8g6kPks+/Q9BNZQZsILQwv2qvRPxTd2KigkiUzMW3lWe5Ux7w9+DJjo7EfCGcXU
sywaOhXZmP/+zEaR1BySTHi12MVXlXhJcTuUD9e/yNoXh8QrUIjon1qozl2aMAtUVTAPgeABzx0B
CEEKdt3C2j2Ogt9MiwWHAupwkSSHUxW0RoidKswb0m6HxoPyTWq965GMkazN0KPOJiBHWKvYXNic
D/rZztURJF44yeEAjyD6GTdgkKH6e7GBpvVI45fmAKljQTV+7WOBhgtowHlw4RuqLTW1rNWL+QEt
HUDaJOEZnYs6wyuJAlSD/tiYo8T5siCoLrftvKzKVWQUBt0pOwbsGUBYdL870aNgNR7OVAmYVEeq
jmLTpb04iCylGfBg7Bzuys8Do5yiMQVFcLSCD/atDKFq6ab1082/FiLAdQMKN7RWcHzxZl84DfBJ
odlpiBRM2evRvhw+bCZ4na/e5+c2Fk5S5IneATKEN8/Gomwbeup7cOh8somo+RC6iqBmt+og4BVA
0Q7XtbXUussqnUXRhCXZCu7pn312HFuBCSBQ8EWW98Rc4ZgnTPAAX+LJ23ioxwSDXk4qsep5Jlf6
NOSEv2AmvwQWMVA/0iYnu4DF0snK43YfZ0rmxYC3boNCjnZhXLfv+hDIP6q4CLayEk5+LBkh6kFm
oW0KHgY+hpq6vWxOXKeTlU/vyQhIlxkO0O7jgy6XQHHbtZtBtu3YshQ+0pggpITC27EZLem2rgIw
usn2OG0qpQp/QOA+PYIYrbwPymY46DFr71JIYaFOCBVCRpOMDOCOaUI3lNVPe0owCZTrTaCCY6Vs
n8DiyXBPcwZuv9poXGYwIFBKKELUNI8sgJwnDM6+tGaib7Bx/QMu+XCnGJXikQCvM9p1tr6NSkhF
oFlY1QemafMvC+Idx2C7q1ZdntNRj4BEJ0XvV6ZR+3Lek2zThVW3RX+o35lBxkJHniLtOUwne9+b
zVBTecg15gV6OpZUz2T9oJZysA17AuhM2chNQztsot9DFtSF4Kn0PihmJm05VKGczjI48WOTs002
EfMtayOgQGRZeoqRdHxMgR3cNmWve5ISaZ3DgOhPKWutUQd7W6hzb5QT5VWbVBRfwsG8SbNO+dGl
tfqPXjD5rrfS2CtqheGVH2CA05XyIn3NErOvMEFSpL/ywBj2MaYGX2KF812RKxN4qcfsiP+9O0a2
nTttamnHQBoVtMS1aGcPanxUmVG5dTGBVrJCo+6VVKp53+chCMpJV2slLXU77f0gC8N005WRuivU
pr1PYq3yAcYnrRNrIEyXwKX4YfFI9iwJup2OLRXhpgf3Y011jAvc2SkE4NIAUl0YrZsTTwx5P4ZJ
lkPWdzILNy6jctcVVfUe6mYE2INS9z90Hks1hajpZOxVUP6+xYkl+fGUlvugk7WnvCu1YKf3CQMU
Up3uMWGd+1kyGo4UgPfegFLlrlWQxGy4DlSFB5HyQKFmjo4ZxKeTkW/Sphnu05KPnA5QAj30hpRt
zUDqttC4lBRqDVXxCaG5CIIdqhnRCiMAj6FiNLmbWzx9KmJ9eFSBJfsgJWDsYUrklsZlnD/lGq9+
GClqwVTNzdamURJVr0WfkvuAhI1J81LTMFCmZzd2PwAy0/HBT4umf1KrUa1pKNXF18D7wVOAQXlS
TZY1TmqjzU8ztcCITQb220ctCcCswoyopyEqCk/qqEp+EUD+msqFnOY0Cob+RavDfhekWU1o3pvm
TV+qwSnUWhzgQjYGnKJR30VZyW/6PpHfx0JTqJpUOn66YQcZRh0K65TVKEVSBV62gwCohNBh1sm4
YeVU7/VaSu7GeAKPJdgXql1lm4mfGy06HcYU1agbG8NBQjb8C3Sg/XNpkW6X2Smg0AHaN7eQOvPy
cKwit6yL+kdoB9EJ0bBzpTobP61MrfxJ1yQ86vMhoo1VxgWdxjG8YZzhvU1GM9hUepw9DgjXvhw3
IGSAoXBXkLLybc1OjnpZxA9SMEZbM9IMHIekxEEyo9YLNYwrpuPEfYDgkveMNBLVx6jzoCFnbXvZ
AnTODA3u1vVooV2jqE3lA8Ed+vpogV5JB808i3PdK3hi9JsSEsDEsTNIBFIAEqGU2wNo17pq1KQR
Kkk1AEVGCYw45aBX8cBh22qOFVqJZypJ+mTHGorbeTNIE0KYUY/O1OgTJITkJvnCDB4J6VBU7UtV
kMAbtbp8t/Sg3fIoTfxRT5t3LZTabWVYFnRSutarrbp0oeXbP0e5NL3qSid/9XpiUwvq9vdAz1mH
sCXNDWaQp50CR8SglhSJJohXH0Nn6f23NMgGRXiPjLKEY1bGq118BJnT16Ly7lpyfP6MWCQhmFSJ
QtOAnRyTddpzzP99IQZ0H3+eKYsERKpwFQQ6UsYq8yqwjDTGi/Kv5yCQSJ3bmFPKs5QxTlSNgwEO
T9pmH3evNXlMgvvrGb5gm34/AM5MkCAHRraGCVV/i1LMb9X/HtKDtIkYmHJGOQXOdrkGDMgno5wh
Dc2UPQODSMZAcSV6Msy57DJzOjey+BhcS3tLbmHEvM9+VKfwNG0lx3Q7v+e0c8of8vb6rq2+Uc4N
Lr5Mkhp2COoXVFQcBZH0btre8RtAr+60zTNx5YMopV5LDTHJBgHameyVLJvlsi2BZrFF/jlmgJT0
dzZkxIxjaN9OpuD5LbK0eBtXiIFRHs2W5I0ebUOQTevm/ZRsCuIKNnGu+nz7agbYSNGFAQfUclYc
InyGyTOYCu7jW0vxDEAm9q3DVE/7FQjeymsJPNp4/7G19HNVKYMqj2GLK66tnybd56JJrNWjBPIx
NM9QaQSv0aWn1wNmbJUAvfW2PBqkgEyGYA3qWuw8fyAsCkmang51n+CBYFCgi/36rd3d9l5oO+Ym
vjNdy4nAQ/bW7k0K9tiv3MFd8awrdNuj5iWqDMzFheXHO/8ti+dlxKQRHDBB7HDtYWK+DDCQYr2r
5FUGoBNeKZU0GX1dRL+xtsmAcGN/wROOYv/CbA39PijUoJQpNZtq5jWtRVTWq+/0MwuLAxB2pRqS
GclJuvGjVH7N09lEBimEhmYk+0nS9E5vRWQXq4UWHXoLAMPKioHx/0vnaeJGa5T496dVHbDY4yzk
W7ujrRPess+/OHjnxhbhsmqsuBskGEtslD3ZzuB+h7gMcicWbQf2Gui/4upLYHR2zqXDnBtdHI+i
jtGXyWA0YlTb1r+yPSr+jv5TdmNv2OTPAnPzGr6bw6sDDMQAWi6LELpcVWGAIU9Hva8PmpvuPpkT
HltqQenAUe8Cv9mhP2SfwltRI3HNgYDK+6/lxe6SeorCYHbROvXLXfoVHuSf9Uu8ESkq/2a8vbbE
xY7mJGFBHcGQblDyWLz404bRjIaQLTR/ZUfjIfrEu+8E+RXzVD/bgotitVwBjARG3/Xf7L+L8mOD
152ql/igx+KhvbUhiEHtTYWyrUOc0MGU2N14g9c1cbPXv/m2Z5YXcdAgUUGi2ZUwyWXQW+THygaM
axbYLW3onfk1ZS5I+D7jDc8d0ez3WhvcPF/3IgQxSZNwRcJ69dLjcba9VSyavvRuCQlA5neCbV67
j4F9gdwEks0ZAnMZGFgTYU51BnkXwYkx2pt+W2765hiIun5rN+S5oUXcA53cSPiMvZbqp65+08Kd
UOB+LXifm5h/wlmyGVdwVzaH1snaDRkwJYr2F9km5BvQ6oOmyTwrf2mhICjfqTNKlfQ3/bixiEcM
Qa147RI+6zMtZxeUJmtkhaObI032obfTfcsS0Kcy8N+q7nVHXzX1J6MwFm2zNG8L047mlg5/znvf
jG6KYGNqgmR27cMbQElrMkCS+LP4KpbM8qrp5sK0telDX6oSGou6c2srAZMA5i6BciDf0EtFOdlR
2AM6EkU5zYAlMkeaFp4Se9d3bPVwnhtaeDGYUmvoo82GmrY8oPyY7HOUvzyrbZo7q7YCp+ZdhYKF
+THISuOak+GnJtOcTmeiS33t6KIZh1fPTBWLybdLZ4T+6lRMKh4JVuLLYMBXoodQvmnB7DMognr4
2sk6N7WIiHkJaT97huzOQztMu+8xR359Z9ctmAAc4zY1MUZ7uRgtTTMrnov6bbMpi5PGBQ/RVQ9B
g/o///7y1swxvVgP+Per/FfcxW6Yo65GLE9jIp2ltYE5dEWQO86kLTro0y6XAkcEZKOGKZub4Isy
kPJIvhFmtER1s50swLktqoagUEiKA4aSTiOqxFPToYbKaaxlKJLJlPVk2ymnLiAokQr2Yi2DOP+B
CyduedFN3bwXnfRqm3eRuc8iLypA1Levyq0mAliubv3ZfiwCAKrTuFEZeikJ8B4Na6lZQt2j2IYo
JV53orVQc76w+ZecXQA5iUH6OmJhMYYitOdWOsmyIAKs+ikIeCH5CFw57oBLE72Uz6r2wBPG6iFK
FPTcheCm9f36Y2LhqiPoNlAux351GDCBDJPTnXIfksBe5Zq33U5y8y/21D3agotntegwcwv/Z2mL
y41PViSV83fCBBs7tXeqRFHmp7/kgzrz6OC5lwi+12oE+2NxSUXG8pQUQGcC8YfJ5bR5aiw/T9/S
5iBloumy1X7l2eqWOPCgD9okIvCNdDcdtBvNRTX3RJzSY7vmp/xTpdZh3BrIMR8mQedN4DJkETwD
YtZ9BRUCvEzKbRGzA8iD/uKOPV/cIuQ0mjoOcYCNJGa3KbQede6cplYqcH5tdr3LJ4EBmgaAljH4
BO2VpfBKHcaoz+fgUbALqXGlLkz2kVHIeFISFr+ogTy92yQlO6Z1/Ra09olbd23f03JefthOAa2m
JHrN61K+ywM1Dly5b410i5/eYa4F47b7fNDQSy5GU3MtNSp/dTEPe1eVsuEX0Fv6P1FQM7/RBwx5
9cxUPy1eG7scd//NGNrd4ARhPT10pFaeylZO3qGox3ZhHTV+lbEmO0h5R46JzAvBR17bGQWsqhbo
jNYkaTqIe2QNyF6sUWIbyZxUz6zIrizreqdpBTobgCrSEayogpR0pVVtYNICqCv0dYGdWbZ1WVZi
RM5Cg0O9714IzTygNSJX3k37wi8AQXoSibV+9+dLgwt/NgpjZmeEQdLca1VMLVPgZt8D4KWBhTe3
etjaEvzIUTQvlqHPAeZRBIhYd//tdQE7Gu5qDOzjP5a4NaniVceUEC1EEySjXXLKNVBW8lqQPP0+
Fd9ODR4LNnotCK/LRK3Ug5joBfiG4s7pvdLPt8VBg571DRq+4ADdIOrkG+UxfL2+vLVtRF74X7OL
75TGraJH5Uyg1uwn8Hdov8DdnwalIIivPNRRUAJdDIbV5omGJW4bRKS8BQc1/IHXuYwUPOJHHPP+
C9wUzVaGhnGI6fly+LRzHVfZ0JcaBTAe1HVD0ux7a6gf0qRoQtpKU/ZcMz25q1Kp+yyJ9O9DsQFc
BBiRwBIBrAVZ3N55xoHMSnpcqXbvMgnhaRDksd+vNEjtIX8FQgVtdczRLfKDCA0wXsOn1BFSNh6U
/jjQCg30n2pFE9ha+cBzeQTJv4JJ92+vHi7rZcoDIGfRReP5Rz3ctoUXJ4LItvZ9L8zM8eAsq+JA
dQ7xCNqhcQP6hZSqTvFg3aS3wR1z2q88pAmjqh9Tya0EjZfvHICzcCFm+CFGABo121g8cUDc0QZJ
ghUqj8ajvgeiwYs/9ftP4wTGRe4kO3smvICEgMN2mjNuY7wwBe69Eu0ufsLiFCUGpt/tcd7k/N20
j7GIN2hl6vRyjYtoF8uMG4zAgPFTY7QN6P8iqZhK5cjrPkXC5SuJ0KW9xeeMWBpBAg4eGu26YwF0
gBscpo3e0WkPPqF7aTO+djR2XrSn9v16QFrJMC9NLw6HJKVaqv+Ger/Fu3zHbJe/6rQqqDI7ktM+
JL4gMRJ9vfkInfluBA0cnrI5xA85lSUvHERE7iILi5ASy7HZZvOacjXZmTzeFqVgDevH/M8hmFOP
szVUJRqn04g1VHnoEw3K3sOr2dJWBJRftWMDhQkcLwC+S7C4wUEZyjPYyZT7CViN0P7RaidwJgjC
1vyVF9chRn//2Fk4oEmSZiQK3jWhdDfyY9O/Sp3I0+bAcM3GwtMSM1AbMO9mzhQ+xAF4hzMvB91u
2GMQ9qjW9yzfyeTH+BeZy8XSFu42E4NJzJ6Dhe50kBfrKtkpixtN9KlEW7h0uqgYW9JheQC8G+Vt
DZ0gLXGvn1aRjYXbjcUUZCqQZXjiPkz2tuhRw4oEwXU9IhDwziN1xdTXku+xs1UW6tA3AlNLiB1z
CdsGI63T3LHk53EEouulTh+bIKeBUoBd+EkSJYErrTEEJTJrQMgYHvjGX1U0VdbwAm7fVb5m3fPM
z5XQB7l4kBEqkx5QvUMqEjFfywlnamwU3nESgEVffMHWiMx6nBkaa3dwg135OWUUTJTEgVz2reGU
R/lhkKioNrX2WLgwu/iosaTF2AWwoEE61ufbwQ8prW8Gp3urHqsbUQtpLaKcL3JRUbDMZBprxQJL
WbYt9WNQg90BSmfedUedf/PyrJ9ZMRdl7JpkdtTOVoz6LS9dfTraHN3hBnESYMK368ZWU5Jza4uU
RJGqYapUWGsoFLldTF07QBeckALFNNsgu1bfQrd0o4dHbV87aexCDJnHonMjWvMiKymGrmyDCO4z
3X4ABnucto0TPRLvH0zS+wGtNyWwNjc3Ij3OtZiA0wraXsCIwdWz8NqpVJLClpEKpjVAajVtLceS
Hq7v8P/ho3+MLHy0nyBzhWYRSLZ97hrb7pQ50o/sACQn5Zt+24kyvNUM7HxVCzftaoj2NgoMqhsl
9YPN8BTeF2/D5Cgmlamo0r26hzM1z9zZxJN94UAQUNNJNed7LEfyfGjjbS96ca6bwIsAczS/Ad+X
GUPR13HPBoQ0HXAegMcGCJ03IrXftcQH5BL/MWIvjt1gR1Y8YaYVeJSnIIdWhyYqDwqWsaxs9HjD
jXGGG0iqSkBMDma3D0RfY/bYb8FDR9cQSjXmPCV3uVXZCC4/0sdYhXKQB7fj79zytWQ39i8Ct15d
DcD9oLcBHAk8hZeWOi22wjHA2emc4WeLEJFRy0fIp+oj2wGVfj84jeD9tHq9gpDwvzYXR8nO1Zab
EF5wBl//wjy1Z7vTpjikp2oH5Idv7ESfbD4q37fzj8HFUUqNtjYtDoPyJnzIntkh2Q1e6ciCGLEa
/v6sa8kNb5QsMvsaZrhv+eB1aXwDy+Hv1z+ZyMripMZ5BLGkmcx4+Dm54X1wUAs8crXddSuCLft9
4Zyl9wD6BW3aw0p8CDaFE702LveYL7qLV/OcM19YEu91it5Csw529HsFV397U3soSL5hPuf++oIE
jq4u8vtJtTKwe8OQKW+nwA1rcG4+XzexFrKRNGFaBvQH4Ks3Fn4GITIut/NEu5K+l9IeRV+3wFyD
+RBYvk02ifplyX5hCQb7VvIZWJ0VGebzS5a8TEbUBebcqXQCwh0VnSwWAAANoI/o3M6etThGc04I
BBo62uBbWnieknZpg1nLzGnMDlx7FRSTXwv5DZzd1AoUDzO8AKdL3QYyoW44JZ/Xd3clsl9YXyQX
PElkyWawXqBnndsnRVTXWd1HCG0DzIhuPSbILkNhavGmBbQBy0N6nUhfA7jro2MkSu1XHBEG/phZ
rKONtJbVBGa08BDGBx5tjcD/i606M7Eo3kwqpp0xW5I5gzq5fSPTMny6bkG0iMVpkuqwRtEfi0Df
BQMtXxFvgeoXoM3Xci4TlBumgkK4jTnf+VecBaEJCnBQz4WVONRpiQmdAFjPXKN5fkJJF/YGw50a
ryyeh+45EJEGroTAC+uzv5xZB+MAxm9kOFzG401DrEeZQyXIymmomV7dgCIRUMzcFo00r9z9F2YX
NzJL4xB1VSx60h6a4JAax0F51+oP7d/Pp6MkbOkAv+hA9KM3crm+rOkrs5Gt2GGYo6NJV50yU6Kp
HAni0/d9hCYJ9I30GWtjfKP9N9quavPRBBg+h/J7dyyHx74anV7byS2kucFILmg+fXdOwG1mWzKO
MUgGFgsbyszEAIGFpirEJ5XnJHqQmvd/6/8XJpY9YqPDJEpQwERpdJtaf9M6021EcrQridJsBVKx
UE2YCfAX/h8opEXxywZ0TKHZl1062Reh5U2jYRCdWh/S0XxM3GJ7fWnf4+yl0YXbj1Jp9f0Ao5UF
HXBwLPaiHH3ltQoToD6DSyi2glvr0vOqtg0jVgUw4eVP3AdFth9vclBLpTsMhhVOvtXyF2tTOvc9
JYd4Qw7G7voiv8f6y1+wCMKZLpm5zPALLE5LaWeoHtc4XiMv/9qMpYHeBstELo9QdrlQHK9ZUobN
HODPBrnRBt+SnzoR1cLvluDlxWwDKKkh5QCnBtTaFgm13KikytIMtQaaPSQvCqehFysORp8p27NN
4KbgdXXiI/dCP3vEZOP1Vf6Ow9fsLw5clU5qQ5CCON1+8hU39fV35TT6Kk2f7eMva/Pjl8DgfIFd
MbjMtCECVGexDYPBh6HQXnaSF36jUOIZx27wlS9wKorW+D0so1FKQDsAeca5q7W4U2N5lGoDUngo
jUmP8V114o8QZzQPZokR82lDPhQHci2BoxnCd8WKs6IUqdugPQBf2DdafUMaMRoXhPCiNEgp2Ake
Urk79ZPU7DBfLwnO/9pCz60tzn9iGfEEtO8MuAEoUi9/DHn6pIbv9qRux/br+pdcCdWACEItABfE
TIe53FWMvQYVeGYcAlamQf4xjB2AWI/XjaxENDCkINKYMuQPgIy/PIWDMrQFJi7xYpolhShydOse
KaAt8Mo1M6aGbMX6rZWoLcwYzM5isLOieIoWLkPCAhao6wuZz9HC7aFpoOIKhbj39/fFGJFMqTj0
qazAT6a3CBzsMZRf8cpQfEzooN2aidz+N/PIN5sAFs+SxODgW/bRo0nKSBRC00GDQuFEZT0YnSyQ
g7tBs+AfVoTeAo2MUncsm3cu6YGfqxQbpRc0AySoGKEN1Th6L6EHyqYGhMC9pL9kQYMsnsm83Mal
lkwu15CIyJnZRpuuTzXF5UhKDk3ddwe09+tTpYBm8aa0mH5nTiYi9jROvtqO0Y2pZvKHOhaQw2R2
s+vgwMxRFKh4U33SQXtjoldb0yok5lcmFwNGae3xE5M8xn3RBNljJDXJa5nY3Y1OksHHbCq7L+3Q
vIEImBq52UD4Xk9N841DZGqjJvMU8AAWvRHEoVJ+KpjN3UlOmxAESjL/gXwV6nNqqBS7zpyQ8dS9
ld31ed1ON6BE6oM7IsnabTwQmzs9qK1aOmC8Z2cZ0fhSdnUEBRWOKddCaSGE2SfmBujxieGtVZSj
G3YjxIQmNZJuUzWX35JqCu6LtmFgcrWMapdxKXatcuzrPdfBN4YGXZTf5GVS7PEZMQKukWT8R63U
IqNTn2RPrFNLNBRAjOvnTcO+mrZKVV+ywODsICB2wPtVYfem6n37XkwhjyiP7PhTCWvNq8MOtIxF
nmoHPWrQZ2wxOS5wwLUAYeG9iUc1mCj+lz7iLAlnhMGBEmC7sJVg23whWQNvc6+fq1UjwJAhV4Qt
ffny062Ulb0NTIpk3/PGTzsXqk3XTazEcFRW/5hQL2MQyXJsTgwkVjN8JIbpxl3p1tDikTBqft2S
aDGLkCoXXVH2EhbTjFul3jfItlVBHFq5IqD/p+NKsgDzxlja5WIYH1WO5BsXUgK+AQNE3xvzMZoy
Tw+UzfXVfK92oSk789thrgE9oGUllMFMJFUFquDZ5OgDGhlSu5liecPa0oGS/T+xJKq8/y4FLUMe
BHYBXsHDCF63COQ8q6oobHFfSI9o2eSHt8KxJqiK6E9P4YnfMMd8NE4JgK/dXfYZeTbSVzWkIsTt
2nWCFiBmKmUC3uJlE9IIQkvPMwR7LfFN4Hk7cHBc39sVUQBs7pmJxVWv9QHo31qYIIFvdFQ9js4n
OqvAgd+R3NXuqx071JTsRIVS0dJm/zo71GWeWkXbw26ooXaZQs87F+T3IguLjLgdlU4ff9+UiK8N
Ow3qvWDv5mO0dBJo+yCrADXoLE55uYYW77Yib0fk3IUqgfnDst5zgOxrp7JBd0HJ1KR+BqYL3EKZ
ySfaRgFTXWg+Zr+Azo7hv6y5KVnPRerXa0s/T0MW5z8NwXgR6khD+u5ZwlPAjATIwbVQdm5g/gFn
X8+u26RQqwHd8V59SdR8U5HGMcZyn6sCS6I4swiaQyGDzERCVzMoGVSxdnmK7kDrtvIxEgn4ikwt
dm1QrJAnsxAX5K7d1mQuaGnS4gUTlW4uicbN14KaZRsaii4YUMFsyeUOVmHBu4YgfvYzzRCjZQSC
4y2pNQpykT4W3QhrH+zc3OKDNUqij7kEc2MGHBd3R/kr4JSnL4IjsbYsG30kIAdQeDGWagmcGHXU
lxzPQK/zrC15/AfooJ8InTVQBJh/3cjb/oZsy7eeuKIWz9qthyQfZVvMun1HzZrd0BmpAdsRCGeA
7baBAFSmwru+RIGV5btzzEPZZCNuhhgTXXZ0Z+oPZudft7H2tc5WsiyOZBPUdEHNg8BSGuam15Ia
0A/lOCnIFMDYHz/+/8wtzhgb9SptUpjTtJ+p9TNHpl8GkCqJX6/bWSsSQJbkv19o2emJq8xWpPkV
xn6QJxm1RjodUDTDJXCwPEAVOLVPtv8XY99QQ8H1iescuFfMRV+etRohpA46CAZy3ASZ4RDjoVMf
lRFlXDZrlLSjGLO2ehCAcDbmSgHmcRbnm0RK1IezPK1W5KVTTtpN0XWPXV9mnlKfOOBDEhHgYdfi
FwHxHZYoEwvg28tlIqPvNWtWYZR6vfMk7c5IuoDaLJd3pV29mbYlQkmtWkQffwZJ6QRliUuLZtfq
TZUgzyzGFAyumsKmbdIz5UNNAikCCXAVpJsMuq6CrsDK/TazcZpQGkRV9NvFi0+cg/QLHes8MnZF
d7SCanPdVVdOOXQ/0cMzwWcBLNRiZRL6njb0ezJHThJoUkxy5Jp1MwDub/1z3dJK+3MejwDxAjhq
UQ5dVnhZxkfJ5CNQpu0GpBZU+kG4m1PwATuiR87KAby0NQees3tbmpJYjWrYwiRVdsqO9q/In+li
VF+9dSIaHeVPWfCtVirYlzYXbqkU4PLqcdicwoue5E1B8XpzwZHoaMfo1NI9QPiCHf3+8S4tLjI/
SVbA5wsxVYgM0+mn/PI/pH3Xjt041+wTCSCVdauwQ+/OuX0juN22cqTy059S4/xjbW5BxMyHQY8N
NOASycVFcoWqBDqk9ngcbeZanv9EnfSqPRruNurlXjgH5S6DPZMLtRjnYVpPk3QClXoPwfsG6aEx
drahVpJiZ1jfEg6LZSyyTtObAVhgSmcewcBmRomn/BS798YDewoEY1udUAMbDml6JEVV7rFnql2O
/A7JnboFGdcsiKo+V4No3S5mEBzNKGgC+a2ByJtmcHeUzqqModXhTSRtvC9L1IFX6c4AtT8D96qO
pNv2LF4MCnAyhZY3wnVoDrnohm3SVDUH3CyNNgSrIPulNIOjS0SgmbQKg6oqVZlbBtDMe77lZoZS
kg24VXZx+Z53kt3T+t4KRYn5C5c4jwaFJ8gCoEoaUBxMpGegK0dtg2/mmmdWSfwIFu/3KQliD01v
15lf3iax/oacPaLVk37jBxm6XaC+A20g9IMlTBMJHa2tJ/g8FXwTekHQC37+SZlW4jyoUCXVgfGs
D2M7mW6hNUMTxKGet9fy4sKE0QNolunChIKz9xwqj6MS0ScUS5V9S2/iNkAsLG/AUTUmfu/4TGpE
pPuXCSxAglCdEGUmWsGV8xzS0PU8jIMO0gUILHrgsq1sw+4+3ov9zESifxV78M9VKEh0pOvJudK+
EIr5ty/c+RM02C4OfDDo8PKybewXSK/hE2r0Ltot6jzRQP62PbNr5rvE4BYxyKShUzVg+OZU7wl2
71FmIQgJmSjpfWHBuEdQSBigCA0VLLjGnE8oLcoyyoICnHhEeTNG9sCwN7cHs2aR4IPH8wQN0mhM
5E71rpMrhhBuhhvgrMVbQMet0cFwCUZCx9f60I510ahWIU3sfETP4QG+64UWrjocjKDK6VyHMUDv
+MrXavz8GDUZIkz77dFd3iRmH7DA4u7xaoQuD10F1ugHThYecpT3sggMr7fN5CrKA8Sm7FrytlEv
ybk4VG5SdT+ICzagWKHPEhA4scEAoyot2A/fN8cbE+rDd9TXtd8+MsrlLmhahg5gnfjHAHQiD/2Y
5u40ybSyQ2kgR4t2kPRmNTMru1RamoMU2KK/QhboXh8FaDJp+tga7FRWyoOfRAFIHdUxdSupCXeR
32mC68uaVcrQTiAqSiNx+HFWSSAVMCBejsOobHGeo13akQImOIoujASmj3J7bGMUccGDcWdEHRlF
iSDrXDRGIGADEXgUQWqPkqqgAkTQTX/hKoGlGUjkIJNooOaDG1DkIx09piqWy3zS/T8SdbPpvh1e
t63iO9N1FhuDVaDYAwWeqF2Ybw7nu3ka405TWhThKjtJhWYUdQtHtQfvFzQiPbprH5CHuDLAxI22
PdOOr+JjDDeaHTo7PQ6n0cv36Hj1nuTr6il3WsF8XzzOzj+Ol2VQaNFLILJEfY0W2ZXy1FpHfGSo
7nvjJu8EtS9rHnQxE3z2rA/gjtCQDqeDxINs91JNftO+Mh9bKUo/tqd9bXHnUinI62mIv1jcOThq
fc+iQsOzJRgeYuVTLYabMofauj4JpvDyDgo7mlnjkbVFm+dF2rZSAz3LDUDVrHKH9qqDimxysIqD
pJ6o5gyTp+s+CHU+YuOUiU7ftXF+Z4wROJvTtJzPscB+Tcsuyx0CLrPQ2BvmEdkjG42zomFe7H/O
VORzOy6zydCz2VT0hzr06ElGpTIEgEEEsBt3+a3vEffP9hqK7IUb24hBFFUy75zgsVGPJd2j4mAb
4jtItbE7+au2qhV6CW1v1O49vUfedOzc5IfshHfX1JkpPX07Q8z6OtopqBbZhr58DnITypmoNlkw
GBnQ7R/jeXrv7j4HsJiZtnZ1n+0H6DMKVnB9OvGwMBEymCtjzhdQLkEvps0daan2Z8jv5faE8tjt
Ma1CQOoX+XHIHCAbcA7RWuDO+C76Jtq4T3oo/lLNS0qRfOMlx9M8deioRqkEmjQuRHPkFAzf7bdl
RIU9jupnkP/K2vRaZvCVY/qFjiaHqmDJzGZxY/RrJZEgxHS56+dPWNzpudVLIChMa2U2TtTJQrW5
fiOW1O80CxViFcTY9r6mPpEasvSERKdBi6QPI04fM9rqHh0lkWbKhR+YPwfd7PB1qIrBQ+585omZ
94ky3/tj5XdDvV4JwONx0EVcdCIYzgn4bVz1tARMUtz6sVv6Ny3ot0dNkOtYX2BwM0GtCUpNiAid
DwdVD0mEgBoaUBMj3nXlLEgaX8fj+Gy1b2Ge3tRpC/Xo6A0SjSCkmVC09r5typdN2POMLj6Bi51Q
Ondgq/gEI3DDZ7O049BO/4xe5d2BduetdwMETm12tI4dKk8ER+XFPWgGn08v6LQaps5L4HQBy/DY
wAW2Ub9M8xXGBqbvfR19ZSIl49UbwAKJe70pMs7Jcr4q1w16O5P3MGztZCB2WBWHqO2Ppd8LFnf1
IMFBiZciyjkNfmxSMHa1Ml+TVVke7CwZRlDQqKLyoDVXpM6H8iwsiSwMvyHGSG0IyTGDlRsnLwPD
RpxcgY3MDVT86aGiaBhOCKkrwr87q6kx1EpCgIYETl9cDeMrVFzq6dokKAWJHWpAeupRgLm2YEvM
eYsu3lFB5BeaZAFTxlO3APEgXE35s1NuFX9Xye6k34WVM8ITSe8VWH/61i6I22RHvTgiSStw+Kvn
J8T2CBSnEHZAVuH8a6wcRdO6ga/pi1NgQSjutz88lGCa8O1exrXannDJzREyvtOSk1K4PrQPqqu2
9cr+I428IhacqmsOCuKoKGgF0w/Kajm3bA0Fwj5pmzka+T2x91I3nLE0HWhLCkauriJBD0lFXBx1
ERfhLMsPwloHEvNS1B1DI9b7rve87lB7dtB2771Nd8ZdZFu3ks32bWfnqOb9CD3FAdeBPZyolxzz
W9PtC/vQvI+4ZHSv0963H0rXvwm91227WdsPeFURUIeDPeDi+dYmjA2a2uP6hqclLGeK7k0iuE2t
Y8zl7Wgbwa2U23MsMos2qmAM+agdUIF1YxT0IFEmcI7zi4nfdfCPiBdCIweU8ty9sE/SAtoaDWwO
YjgRSrcouevyPr6qSZW5St2QBzC6tFfZ2BAded4wf9uey0u+FcCjQHOO0OIjEGU8t3oyMb9Gfz+i
bOFeJldd7YXWTS45WbUPUtes0n1NrvSytpn6yze9UP0I0WLV3keitozLamfuSzh7TyBaipYxWGHy
iuq6ya0/K9CmTc7vFh1WtnQMr7V7VOV47UG/HQWh1rUdMOuLQc0PPIq4UZ7PglZNKNI1gS3FpUO1
Q1m4UfBqTYLAw5pV4VJj4iWH0N4FI5DVp9UIdlVYbkb39UB3Jgu90Vc8waKuOXOwC1ACw501Crmp
DEBFz3qIAjs9Ops7L+tD7Y/U1S1ErWcetJ0Vtb4HsrLmEarEreF0+ZyFRmtR2PyXc0UHFZUJFumZ
oJL7FFzkIHai4VOkg/9Dau3hc9BdCBdJO+Q5RGr0a/O7jN9ydzoaN63hJwhsTj24S36gbJZIIs2P
tUNricFt2YS0ZRVOs1uG6Nksd3ZAJ5MdF7sqd3RRu+bagDSQ/yLIKBsK/ju3ywyyTRMysnNT8jHo
Poi/z0Tef208S4j594tDuCqVEakHQFR4H0pg59G9CA2oHSjQBtOu/3WpBbfLuZ2mVInCUGoEuE5G
x7h1Ew6aN0aT4G6xOqqFW+Msoa0qvWoqrNIU/2SFa4A+IJfedPZsScfS8AT7bf7XLtz4Ao2zCdCr
ypPaAw3R7SZ9nwKIc2ZgFHkOy7fG9IoCEcDfpDqmsWj11m7Xy1A+ZyB+AeWoIMdZmD6z4lZv7obp
hsR30dP2CNemcwnDGUlm9hUrCQboJ08BU0F37DDVlaTDpO5xube30dZORZSFKniVog5AtWZvvTBJ
tRtyOegGXOTfM9DaQ7D3I77yH8fA9gUrt7a/wPgFx48WWyR+uIhmrTV6k1IgEe1kxvtUftBFEgxr
R8sC4jvAvxiMDDGjqq/mFerfpv5LZi6tnazeb0/Z2ktkicJtKzmSE7BgYiANKRy5ZfYo4jRdmyoE
B1EINvMNI25+vihaUiLTolHciJRrDfxW2eTqimAUawv/nSxGYfDcH8ftI2tAtyGTdVxER6RT9lOG
1jg84uQS6lDlHnqTqJwXWMBqgmWJyV2A9DyhkMECphRMtppfNwGYRroTyXYQSGbBLUo/0Y+xvVrz
XHH+wiTIVxGo4KD4mb9uSOiNr8McuQEZTf4dSW0LBc/gGJ3qT8U/bGN950kvweaaVnlWN+ArWqM0
Cdqohi7V6KhO99SrdpZB7dbuX6NTc1R22dXk5I9WCqU4u7q3jta+hUiIq9uxpzJ0l21/zlqsEGP/
53N4Ah298JO8ljD2/NrcQ0D9OfCSG/9gSzfhSbmKnkRFyUJAbmsE/VhBJA3jj3TbPEIZBOwKzcEA
1PDqg6C33H8Jhjib6caM69zhM/WZr6DqFNcv6Dfbkp04oDbe3U/IjuSgfRFxZ629XM+mlNs2Ydv3
ZlYBDzW018o16DctO7ELO79THfKzuA3sN712b7HEoWEzuNOdYMAr3ufsA7g9BImlQmfF9wewGybv
YGP67ldw9YY0kG+gIsFuIc+6Dbpi10h2IaQGUptZGJa/WWpB2kKrsCrB5IVyW913dbOzx8TrDMhK
aF9mjHSw9l4isoVqbTybd8j42Yn1R4mnmwzB1pYd1OEa/d8NOermY9DmnlSnrsF2UCTc/tbL/T5/
qmWSWS4clYOc7ySRNZZThk9NmRf1jzT7QJSlIwgmDL+3kS5WAlRJOhgj8L4gM8kMZ+wMLKY6C3XU
6hYFrqQTtA6TdCoFTvPiLJhR0JWKTCBOzgv/hZq3Us8j1L8YdTZdsYK9DJY87aVcf/n3w0FCUwY3
xUwVzueEOgWMnNbMvEHC4GeGwPMkB4K1ubjaYCwmApRI46NACW2E5+da3khKivAkUnnlx6g8NRP6
o5C9CKBZFL1qIs6+tZlDbgJRHciby2C1OkdT8nJMJq1G6jmqXzUaXJth/WoFpaBA6cLg8NwCkShq
0U1UPF5QZxWKL3dDiUYxvfV3RftRabHDSHTM2+BKjpPj9ipdTuE5Gnc7RHQ01tsKaF11RGN+XF+h
7uJhqnu3KGJbMaP9Np5odNwk5tnUxVENvBSka5mh3JfQloScqxc18e1QyKnguL64wp3PJk8+ZTZy
ahhRgfHRxvGH55r9qYyvQchFNm/Os3ODw+E2b2NCDbnMgdNY8g+UPoV2HefSiQb9tZxlnU2HQfdy
cygcUmaZ18jdH6kpRceJaLTc6YXQ10jpPNpa2smmWxqy06aFPRiW+x+WESI2sE8TikDfeanFzRjk
FZlsjVjGsLzJqt2QPNAysfX6LRTdgVYNdIHEnU+9ZFj5NADJkl8bpPKGXY4q0ry228QETef4X+wF
ZZUg1QGNsMGHX1Q0CzdRN69jBaQI1RjoWmgm+UZPe8EpuLpYC6j594s5hAhgSUoFUKVBn0wZmXlt
dCCGe6w1SzCqS9eFXb6A4hwliyU0zjaYRDWwHvBoQ5Fh+6maQhqx1V2wwOG8SawGOeSwS+bkKCeZ
3LzHnSksXTS72lX63KAtr7mfTAcNQ9vmKJpKzqskRji0RY2prBTVbmSIHqY1Ekh94fa5JnIpl1Xb
815HXhk3AvRf46/nC1dlRQmOc6Bp8fA7LalD5ODOHIJjk0Xvfp4FNjLAf2LQICRWfh2aSGOBswOq
Uy5YUN5U4TN1xrvwPX+/h7+Wd5KRIxT4PesgZiboElZRthPqHtpAJd1NLQ/FBf9hxmeFQJxP6OBX
+eiWVKSaMuQ1VpoUYD7NDQ/V1u6ExnccKaJ3x0VMFBO+BOPMKu2kwuyGiiGyfVLwvtMdNboGo1Vh
vOBhkFpvEMwQjO8ypM1hcouczVk1iQBTpVd5dJc1mMjSbeKnRLH11lWLm4Ackthjte03N6N5oP1V
2DwakVfrpyj412UT55+jzlO0cBaSNCqhkuJzmBb86BP2pcvJvhz8q+2NNHtT3pTQ0QsVVAQKUJg2
O5IFDC2DQokKwMRGux/0/IOa08M2xNoNYAnBuT0LVE1+i8JPyJ1D5Uc9MRz+k3RPk1ef/PzfoDi3
ByV402goNkbNKKJ6D0yqdqVx0qTcYYVg5tZc7HJYnI02LPSz1MSw4IgcEEQGkgy1bMHdcB0EhBNg
IVYsytfkJmAoiJiEXZcgkIdLhpMF/qlURLpPa2cu2iD/geHGUkdp4VcTY+jwvxnqZ11i7wy0Cmmz
05FSDpHcE5xP31U/l3b3F5HbbZOi5iSGNJrT5gNUCg7WbwxOuR1L+yqSnGl02i7f/QfjQCoHGq4Q
ykU459zUG9xDG4hbMWTNm2uUqNsSyJXS5taiz2Az38a6DGTM23cBNu+7xb4q0yAPtAjji0rFG3rQ
c2SSU5U12mh3XQAN+85T6WthPVT1gbSvLbVTERX4+hwvvoHb20E+pYNVY8A6dHn9H4P6CAXErPFU
CSdY6fl9bZvqHTM+BGNfuxQsx85teAjLh0aPCuK5LN4GrwzpHgrU6Mu7EmQlEhIw5UzYo7oUN4Nt
6NXtshgxt/+h4iHF+QjksvVS0l1N+rDvRC+aVZeJeKAJkl7dupDVkfqJFFLQMkeeiMsaVLIrTfu+
PZDLOq9v+/kLwl3se6tuDGtomEOtO1BHN/KbZe1r6TpTb7sod6o3S96z5tYsfjWWYBJXncFifNw+
gQyjKqFRkzlK2iBeQ5Czf5ZCpbRr4uhoHZYMTeAN1u4zyB9oiBgjpwsarfPNopV5TIIJiFL5DN7/
xrKNaOeXvZ2C4LJtDqYosXUZSJ6n9y8if7p2ppyyMQdiZ+wbCDJBMjaZbL8r3DxsbAWvDVbaJDW9
7WVdnVpUD6ImG5qqpsp5BTBmZVPU4T6Y0tdyCG0kfKFV1R5b/0PpfzCUzm3jrU7sAo/zAFVItbjv
tNrRrGmvTMNe7gmoGmU7s7q7oNL3BJKUUUrdbVjRMDkHkA3doJAZFqIHr5L/2aVVaDfKuCuUH7TL
vF4uBU+r1Ss6WvlRHwHZJkSHOKNtQ6QnmwkzG8kgPZOHFzqVNxEt96Y53cb0JaLjYQjwGcY4c1iC
/c62pDeSWLbJQK6r94LDZtVJfJN4Qw8WiTHOpNUBLeqxZtbOVA1IVbWPQyjKN6/eq/6BQCPU+a7p
Srx0phAQSovg6S1uxXGyN9WdMghuOvNyXZzVC6DZ3y/OMqnVjMwaDJxduu9EaExvm9Auk+mQh4lg
g6w68AUU5/ZkMy0iMi9j1xw6/cHs3xoq8jbrm38BwtkKqEEmMjYYj5EhsksVu4fEVJJeRX7jxLnX
GJ4c4F3FRNUIQmBu++e+1JYhBTDozzzfD+xJ8Ur10MWVUw/2qB+U6rYyBNdv0ZRyPsDsisSMQSYF
GRrXkFTbD/YG6wQefBUE1FAoe8APaNHOTUTJU7RYzuuWJyZUTcu9CgUVQ6hrtWryCxjOsVSyPpqx
Dhikie22/KzRUBUUpkPine+LBLtWzX4Bxl0mQPxpFPUIsApEBWN6W3YquLxQoSCq5xQBze50sb/0
gNa4fAMoyu/jfk8xKMN0xkhQACtaI84laSUOgCSGIRADD+sArGtk3GUVe9p2/uswOjIAaIxEUyjn
LZC/CzM2wS1RiFb1yogA6RNyxf/J4P6icI4iT8o6QEy9doZGO1ArfB6raB/nluD9tXqSobHz/wbD
uYo2MtKgNS34WDwop3Cv+rmnRYcG75QKJUWiZ5Fo7jgHYdY+mCMKwAXFbYgORRmyv5GopUY0Jm6v
IgoQWvqAqcsQYnJr2UJncDRlP6PUnDwoY+KVXmW94inp1D5v28b6kwRHFRLqIHaAOt25qautFDZ9
D7mXuvG0+jS1HjSAbaW4LYsrq3FRctNWkLYfRGNePY7/4vKkMXkwVWOXYMwTBSNqH9v+ILqBrMas
FhCc3Y+dhIZ2Cggzj1wJoyiNgw5HK8cO5Aydsd3p4y4NRARiopFxG8HI85KkHUxGk6BtX7avU53u
t1dt1SoXI+M2gaZHLSMoPQVB6E2Nnq+oeDZgndsgq1fVBQhn+oZCTGkcMQ7ENm1VOrK5V1ZWbIYF
04fHJrmaRCyroqnjNkLakyxvZUDmvo/QYnrlF7mgiHTVtS9GxR1YuuIjGWXC51Y1WNPrm9wv9q1+
E6F/bXv61oEUlIxASBSir9waxXrY+6oi1Y5q9Pc0iwNHzk0PxVl2Yapv21irpzCKQv4Pi1uqumJp
o1uwh0w74fE00NpVGlcJHYJqqW2odav4C8UtEUs1U81LQFFQKCjBCOKLxyEDeQppg8+uTo9KMHl9
6cuC6Vw3+b+43LqpJAGDCShL8cZXkXjyBj14CYZeEOde9cSLieRuGEpi9b4yj85U3SZ9LFWQpo6F
02i7sra8INxtT6bIRrh7xtR2rUUzDCoNvA55gq7cK+yHqou6e0U4nJOnad+ZFcGw5Ar9Q/Pbr4qQ
m0ie2iIWed3Zq168Tf6ZQlBPnB8ouSllfmQCywpfov4IvVMlyZ2wRVWxb6fJ02T9GchzoTaH7bm8
rMWfIwgLYM7dD5Ke6lMG4IiZLon/MPAM7kx0MDW4kFSJtM/Kp65DPUuHVgs8OcvO38kdxMDAxSF3
xuOgVvdjRkSJv22TooQ7DnJ0BrEuxRo38Qsq4zTzoSnCqzh91fUfSa0Ltsn69tRNE4UloE7ie6oU
OkLGOsWZV6NvPiqdDjIkkcLsnB6H/OeYogtFpBG5alzo3qJQGofOGN9hPSS+LEO7o0bZYQ7mY481
H0z5XemCN+96AG6BM3/H4lIugeQ3Zj6GZlTHMj9mkcOkX2l9yLqHke6pjLP2q25fqvRhVH1327hW
F3GBzfkF1azkRp/PdKU6pDp4h9FlgdQmmrzawCVtL3Cyoinl/AI6kWlMG8AF2e8qugVzUmVCJ14w
qNXTdjEoziswC8y76AXG4zdB36TWftFWFtzWtweCfNb5mqUktso8AkRU1W4IvyYp4Nu4T6vd9vqs
ng4oEAMvBZn5ablTybQ6uYmzABHgobgBScSNnpFXvTYet2HWb8sLHM4Gm7AEgZwCH6P0b8iRzKLn
aAkHBaEWeAQc+Oiu8e2wFXb3zJeFC6e6wOXsTx4lxtoJuDVqdequuvInxcbj0fVzyP4kc9vRT5aH
v8q4scvKsPOWXRvGKGK3W13OxWdwdqn4U670zezL0vaqVCG6gWqhbBjAPyxiU1i90iygOOPMLA3k
0zVG3GZfGgynjvG4K3dQoAWVx2F7WQXD4snDEpb4uTK/KYN6Bw0OB1jW6BBVcPVcdSLzIUXnmjm8
xc83g6oOemz0MNJq3KvsN0pAyiJzI+JqzUtNmGB3r54ECzRurazWSBpjwFqR/odcv+jdSbZeez90
cgPU57uxEVF0igC5FUuYL6lFMQ8vh3ovapOlG1rL6IG5zRQPpYCKKBy06r/+jvBCbiYMwRAth9j0
pmqPiDRMcfO8bRnrNQgLDO5S4TPUkeQDBkVS8mBFvWWztOjsIpM7l6bDbdXHd6Rhv2qlnxxDnV6Y
Px0l00f8MLqLaho6dZ3GXpEqvpN3qmVDUxL9TpYv6vu/7JTHVxozXxQqwlAdyTNjp77UkMyIUNan
IF/Mgj1BskhLIXEtxwRlG8kV5Kj2agl1HvhiKe6PQ2P9lyDQ8iM4/6giHohcKj6CFg+9BJUBZDSz
XBSeW3XDSxh+JzWZpGQJVh4HV23uGLue+lcdjMRR+s7iF1IcwPpfibqi1g+Zf/avxd3kfDAiaWEF
W4jJdCUhUZSW6m1QJZXgDifC4V6O6O2JS2hmIJIWlQfFL7zKYDZVRVH3dXdkzGF35PkuundSXS1Q
IIXhGPpLBzYclrlt0yEd49HhgeiiDvHVRfsWbgL1D9Iv/IM46A0IxUASwUmhQQWeowIUfMgmDuHz
EN70OYhy0C3eoO5exLq36idmxaj/Dzz/fnFxDCIouBZI/TujUe2lod/3krvtJlYPkAUCd/1Iw0zD
3QlTCVZDO592JerpE+NQqP+6YW12RRbE+KCCDY4fvmLCiEH0BaYmBEjCR63yIqTuCa6hqhdBg2J7
TKtWuIDiZs0fZJTY5zNU9aDS3oZsk50FojZ9EQo3c1kQqtSan/VSdG0hxYzOglSo17J6MqFMFj3v
xkwmxoGEPaqOFIbloRTZiega9KMFgTYBu7NSL07QuKMIjnq6ZhForZiZLVQwHvOV6mXaJVliALLJ
IfmsPY73+jO7le/9HXHJe21DOL07Bn9wi9tetbVNvcDlrzJyneQxBD0RdZqOpuFBvyCJ7+Xg1FJ3
jB+2sb7b+Plb6RKMOxyjXE863HxxOO4tiGsZAWgeVWey9fvsKtuXJ2uy3wjkrqpd4CaNDWoPSfC+
WLslLr+Ad8lNo0S6iuFOA7RlT1ChJ+2zWbs6/bk91tVM4RKJc8paZuVyHwBJjk9wye3Yugo5aRpq
FJRDre+qTHcqUXzoknvm+1D/x4wUbhOaZhfIHdj1HGYXN+iXzp9IbINmFtmO8K158R9PjWKDPNz9
6XuBKJ2tiIyJ2zfylESki+GxLTvc+c/6fQzBW8OLPKTd9gEW9CF2TVd16qP2WLnSj8bWj3twbcC6
S4cdcE+yXNOJjwflo96RB+kkpD2Yx39pgaAe0GeuCfCPnLv2VB/B35zFOMOGWz8anFF4bK05qOVV
g1v3ehYbISMOj9y3tRHVUhCOF5a8r8Y2lijcOtepFqlg3kMWEA7dhHJseoOmfzX8UloUT6TSzqJe
RV4msu+tnTYSb9u6173V37sj91aQygHFtRngQWJzlUzGqU9Bg5i+sVH62kYSTSf3SKg7UuS5CZMy
xnuNvozdU+P/+Z8g+GdB3M6dbQEGIycTlH9lx1em3QROzW2Y1fvMYs0szvtNphVqbT9PmrqT8CLH
Wdyax1q+6zSvp18xPRXUJXp23MYVzCB/Cw3CoaMkBGygvdfIm3X0QZPftjHWN/4/9sBf1TQzZmUG
/mAn6lG511UId0jvptmfak3+jE3QT0eHbcT1jfwXkdsAo5XUqeoDsa5ufIJbYKZDH+M/YIBoTgVH
E6Sz+FHlzGS0nzeZ3Ia3hdUjPGKpRftrG2V17ii4/8E+BOpZHoWgAqhP5Rml0t0Rgm/kxk9HV5YU
cE7eBcjW/W943MxlwTQmcQ8XmFSPtXrnJ+jUvI7Nj8x/GPRaMIWrxrcY3Pz7xVXaIFGcEMifOiPE
e0L1WCegrk8Epbqr3mgBMv9+AZIEXY+UN0D8vvLAiuygAxTvb/MOhR4CsxMtFnd+6EEeQ0cNUAVq
nS2UrHjN9DkOT4p8khpBbml17iDrCAkYtK5fhOaNho1l6uMsB4+cNvZX1HQjcKttW8P6nWyBwplD
rsqllM5PY/MmvKsP0wHZq2MGylOkvW0kbgs7cpUjePJvsh3J7PTG9GTB+n0TDVycyotv4KykaVVJ
rcHb53S/7sA/GLyipu/r/VnWHPCugitU2xtgJhrfwEbkKFeT5jQ7VfANq+WHxuIbOCNCbHTIWIB5
aEc7d7Pe0R6HE9t3h/iz+hU+KGCj9JAGo972/K/f2Ba4nEWluTzqrAIu6BBNCW3kw6k5yF/+Vwtu
eWgK7mS7+kSW9A7caIrhZaL02+rmWeDPFr/YPL6qJokVAV97urEy3BL96z72sPZkN9pg2D35j/Kt
P9nB5/bARbjcwQ6acAjz5FhzKDFGCCGoN5PkMVESSIDyfUtfjM5IUPw9KBhdVH/G/gnKCEkModlK
8HxbezAujOf76F/AyBrzldiaJxG8nmlo/FZwzbZoaBPlzxQS3PwJ4raiktlVZ/R36b4jfAtUNZ/q
sBuB2pZfkg+lreQwS7uP5rOOuGHEdtsrdsnXPz8uFnjc1TYoM7Awz/HT0akcw8DTzXjHH+gWNG41
ZjfeB/lsoNsrXef75gUsqumDdD3ut79C4BW/2zYWg25AYwKPBbupKPZKT3eFCiIoUdxEhMJ5pELG
Syqc7aaqc9vXK0dT3ppEdCUULeBsvYuxpHU+lykAhcS/GPVY61bhLy3xRoQI49jdnrgLGwVzALp1
UMuMNkgQ+nGOXreqNEOtUeroceLm7S5BWB+q4ZpuBxnxQGCAIlrBVeNi93GQ3Cxqfh8HaE+DMmI9
7KLmk0X7olfcqRH4kstYNgfETaSWW2NkUIxt1IbIzlEzU/aQlTbqqwDkLzZimq7RfCpTsu/73Ivl
CH0J/z5eyX0E58nVpJPNfp5gBoG4VN6DMxFt8r8n7Velf47hTTO0TqLuWStIdF9Y0TfuHN3DPQFc
mtwsm8oYJirqd52QxofAsGyr8K/l+Kkx3Vj/jEXMRPMwzg5rDo6b66qgki6pgAvC6S0fK69T9asS
HEi1hjZaav3ZNttVGwJFOcgCdRUqkZzTgcBjbJmshONuTXes3KK8xas2HkXdo6vDmstd6SwhoH6/
uBd7MYymolUj4FTZ07wpumo/0ACUjDcmE9w1VqEsFS2b+IGIAPcQLOss1OsYwiY1QRtXcFAkNwMX
uv8zEjH0rZnGLHqqgQZuplrlTDIazaFpxzp1aOOBpVenD11yR/TeMeg1awS7/cJnwjCWYPPHLGaQ
RkkZhAbA8o7l+y6mxIYCWHOUW9SWbRuFCIq7PCTJVKkZBZTS3xrjr1S6J9O/JmaYhwNLAG0I6lwv
5IwpM6FzHcMgSnTYJC30k2TZLsHgjCrX/zCaBZJ8PnFxNFiTVQApgMYOElU29W+77mMbZM39L4fD
7aO46lSEUgCiqbNgwyOrIptqe0qfM7BTseGuqrxtxLWdC1pxquoQhAdpM2d8OGxA8jNCn3YIb9Vi
V5JjlD6jlnYbZcXETWxYpDJVDQ3nvIkPZTWCp7cHOY76Rza8rnZL7dihW5EYvzpflLhZ2bqgeIEX
UkwwyKN58HypZDYUbDIINJu1DvX9iLOZ5rOqDwdLKk5ZACWc7dHNhzLnbM2ZK89ULXQSXojoTbQe
WkXBHE4E4i266aHlZBthZSuZMtgAtLkREv2Q3CpBrjwda+Vb8vNHGdxm4EWLU8EjQ4TBeQY1jYiR
VcCYkN7NzR9gUbym5rDbHsmKvZ2NhFubPko0JShhCTWeUgrShhBeVp5oI7obbuNAVvvcBiDfDhrY
CaMh4GwoyF0YHVvw2AZUYNnfRxu/+OApRr8z/od0FLdlZZQuVUoNceSpBtWc3dYjSDnm/Jfr0yEK
XcsswsLL2gqSfFBlP4b90B/j3rCuIROE70v7MHEns+r3UxjGO2C0v3OSkMiuwyq/NxvLz7ykjkl6
ioaZRTObtb7QQICj5NDmSkocs2B4+aalbGvSNLz56Jz9iAMWIPdWjj+GIDX8h6SVlQ+1HQ23CKWw
tntiBHszpfqXHyXTvZH+P9K+bEduHmn2iQRooyjdaq2l981t3wjttlsSte/L05+QgRlXsXSK8Pwf
BnNjoLNIJZPJzMgINVddyRyKoKqqAo3BKRoZGjBNHwZN2NHhxmpSjPlrbarEAaig4m8NGcZvUlNr
mlOUZfy9mk0F1G5RiGoY+IGGXViphT+yholYcrbCCSYQV1nhVabvokhb4TLIFYiOQvzM7UjQIInD
gNdU31S6l5tP111262CcWuMif8T6ZGYqrNF6tDFZhn52bJvWP8MDVQginCyKc6Q2XeA0M8wo2i8l
f0zDp6H/rEvBNXZZ4P5jBuTDIM5f2b3W1Z4kAE1IYktb2dDa+rPSXDUPNP0+jZmjVUeJBbS8t+oH
w3i8vodCs+t5PTE7dnGUISuGPKD2axgIsDZPWQtmo8EjZLBlzMdLXpc4Ur8XGN74eiB0sFQETXTY
wYl3btgE34hk6SDX7WnyqZc/lmHyCXmMhleQph+MaPZMpMVRSoCcuVtS8kgNsl/i8jBrNLj+Wzbu
pbOfwu1BB7kQqVPwU/RRMTCNQ1yJVK6udRHILdK9CtzYdYMb6QQWjnsJjNegdKNcsMUcaZHo+cqz
WhrPZVZ6pgmkEMnDu14qv6K+37Vz+1zp5q/rdi/rZejb4ZEDh5ZhFiPg55tOI0LbyQI3rjG/kkr2
YyV/s8bCHlj2bIFtMQI5fSYNjtI2thJPD8kAMiiSPHfqs96z21B5mWjlSBoReMPlF0CWCNJtaOnC
E6BSef67COmTYqQQ+JQwstxOH1KeQh/M8JM4B2OCCMq2aU3FocZLBaRGMveEABkdi9MG0m7dVLpz
QW1iSCijla4avRWS6GRfkj8CHH7ytXlKNpIr6Shh7hvw8GUfgkFVicycOp2kd7eyMUyjUxUpO7Kl
peUhjaXwKNMsSZyhauOvcNZkyelSQ4FOaD48yOrMdgw61iWmhNIMnCt92H2PUzK9DdE8qjbTofQQ
Y+r9MMty9iAz5D5FVD4IPGndI+56RUIMFLqGHg8wF9zxZdHSdvHKe6xIwwBxxv5WNluCUKx/h15O
6jVNCvWW6IFkAbTENfCY9V/Xf8JFJvGHEAYjDytvzwo2OveZcImWHEwbkh0nqDJFvgXNDWlya13g
mxdZ5B87OoIU7nhF44Gk4HtsYzWBnaZ6yTQQPVeC+udFJOQMcM5vpN285OVqYHqGXyjKYzx51/dK
tAYu4HRk1hgAqhIE4yOfQJV70UWoaYEJvhFcKgwBbd0mUHraevQmW4LvsL1NEHNVweiMS4OL0oBI
YSbAwklFv9Smo980T6rx7ykFJjOhYQLwiSJf6LrpMV0kLZFBeSnl3zQtDqyWvhmKiFHtwnXXiPCn
lIjiGV54XABaRjYZpEZEmEfgd1R/IChDx0Hei2BlGwEfSLxVLQOoDYiy8+zNaMEqqDrMoLBXv0+o
l+jv4PhoVs3FwyC/6r0f9nYc77QaipbRhIr7fZbs42gna+ioTv/8WgLtEJidFUJwjhDpz0+snLFF
QkxCEZXk6AHueihIC4P7RrjFl0MygOlaaJRBYfLcipRZeIbFS+a4/u39y/rfU2DbzsF5nu1dbO92
gvfZ5cdUNCzLkkEEjpDIx6E+Hqg21cigogWsCYk7kR+q+jZ1gihxcb5wdZ+a4dwfjxytbkuYgZ69
Pep3aOILPs/GtQgLeJ2DYBbjpnygI9mcKDmBhVLrvVl+BZI4LbIgW7ywEJzlrcWsAFHMTCETwXE+
/0aGsYRwBeQhqcW6hw6drJuxAxrnetTbSG4VoDbRwECWiZo9f0mZRajpqzqNExUWlNm0TnUSutzL
mKsNy9irFtlm889pyP2s/Qxr8iywvz5mzy/Jc/vcN2ORRAajA4NuV1v+UA92PUuzrSnx3RJ+NW3i
z5IOFgy8uidR5XfrY0IlBuklchzcz9wOl2WoaEvRItPDfEAy3Kq5uz4mMPe9gOnn+jq3TsCJLX66
PBk1qgMjA1G+BYxJiumU01FLjqboTb+5JgK9a8z4QoSQr2ansYGOiIE8PUepT5FLALf8fr7Luh+F
FFxf0rbrnNjioghEp9s+pbCFEg/esL9lBW9YzBtBRZb+XNAWSXTQ+fjD9HLd8MYaUbCwTGgcoiSK
H3B+MiCtlrRULwuoGX9FhWSrAGhT3ZbZgVpMkBVs2kIxDu6B2jP+O7cljZhmZ31VgGp2hbwHqhrI
FXFiyDmiA3t9XRs+oqsrPQrSRdWC2PC5raqbIbo5Q3fGagNDuV3APNRO4JQQUixshJYzQ9yZg0RM
Y2QTDPX5MY1vlyqYtF+q6U0ordPeHoojOnWy+laWe7P1+vTx+jrXc8UdeR3JPsQxkZkaWPH5Ogti
ZREeb8Wq5+1KYGfvEsMZkaEq9LloK0fVfqVE4Kybe3tik7tXNURTNddhc9Ez32K+koc7qh1IZwo+
omhxXFCparC9VVNTOJrGbMC+sKgZ4+GfCgndTh+cRPYT8/v1DV1//JUN1bmCIXKJ2TRVLK6gqEwf
uhaTaT+WVdHFdCbW7P/d2ulDlPt88yQPDZovKJSViafNtZM2NxLq4SnYket+hLSHaFoc+qkXK0SX
xCQgl6Uo/ig8/duSdvGi9BheslQ6Y1rcKBtqQtEjayFeV0mWFMxpZh0bIJNLN21i5U3J68Q3pUrf
Z3JIk7tljMyvMC2Vr6ktyoOUGNF+zmbqT5hRejGjsfKmtsya52UBCRot6upBlkzjaMyq/l6MdROU
VqWnNumqMHRKQF5/JFOX/DAURhNnrCTjG8roReiCjUCVbXWa6sGts7SZMdpuDlpgjJL+DBxZb92D
ArhkuGuWbDlE2lANeyvKDcXPU2a+q70pFW6JImTj9dm8gBQkzK3fVRka466LSFSCFwoTpZ41y8oU
NECLQUmwReXaaZQW3ediqCsA3Ot8InuJ6oP5BP6WFiPCCQjH93qYU+okQ5unB5lKGTauj2p3zLUp
YKDx7O7DJIu6vZHV0a6zjBkmrCn/HpdLdj/WqPDb82hKw64wM5CBquYcupUpoeOdVyDmy4kZMmdc
onWmJs8mGuSaDnEytYkx6DdG9IaVNS2dlUgZV3o4ILUnuEhSx8r0+Rdotwh625UBuZhqKGnzANIK
pdvPTO5GVy+o1UBBes6ey9Ey7lW1mhJvKsr0FgOpYB0jcQYVNrW2pME2Er34PmgkqQ6NVY3EmZdF
wWTWrP1EHcswHzMALhu/ixl+MGlbkF4uEP/2WSaj2tOlcXVPF73oX5ZyKnsw4VQFwH+gOWv3XdXJ
P2WlnwM5jME0QWYWoZDcYJjy2LDG/B7rEU0dFkZjAEW+GR1YTdZe0WxJaoflZfc4jJXWuH1pJC/g
kGoUm6pS8TlWZPw1xEb9Xs6jfKujxLGrSUSPvZTmkt1HA6XuCLoAwKhkY9lbWSW9pFabP1nTUPfu
CJCCq+VxfdT7iEWg7aPqc5XljR/W6gzmnrkEFSVEpdO3Umnqh6bUMsMOrbHdmWwAJ3UbAbiJeaEh
/CB5Mn2WtdSaDtrjSwD8hhwCINbkg8sm0IV7PaN1jG62EjrgZSk+8oWlO4NJ2lut9BZxMzMsf6Nm
2+oOpseMwY7LfJGhvkM/opioi6MpYfmYNKQKGpOotafElN7XGGvA0EQqL0ASJ6DUtns5opFX5NmI
WqMWsg9TUtQ+aHq4JrwbETw1+mL0RxJPzG6UpLjN8i4cbTw4xs5e5AgNOwPPgltpSmfZL3BYfxqz
koLRLR+UyvnH8IhShUYwTguuwVWGgqsfhqM6Dn2vAGk3OxImfOLCjg0VI3q3JntEyfK6tYurfLUG
8Qmge/FevMj34oQUbRbCmoR5a3DVjbrgTfUnMz27XDgLXJYXxnpXlwxtaSNYPpNdtveX3W8tkA7V
W+L8HKCGY9iyi0KhHwvwqRdB/0/R52/1Sj3PE8C4T5M6Q7mkwGwUWpRDd9eWb2xmkAGGPG+7q6Dj
fX07RSa5j5dBWnEcVBRQovlHBrCLDHIcHIjMr5SPwSSOFQou0+2Kzd81crur9ks3FGhX2tN0Z6q+
BgEpRcRGeznMsW4kNBlQVcQA+0ViORoxRlEHGDFe1eAdQvJv2X4Ei1wAmdeg3dW765t4OWvG2ePy
y7ogvaxWsDf4yrPyPryrzlPqhK2rPtxA++KGunJAXYHR1Rt4Pz1dJJeW6N2SxlDtRu0rSt2oJphz
dhfrOPQgBKK2Qe9jCQzDYFVKW1euBenl1jFcOU4oiDzRtOBJuJUoNVLaYMU0vK3ze6GKwkX6+mdH
//59Ln2NhmFgfY6/L80gutcGbzYhGn2b/TMDB2dnPR8nra7a0CLMFMFOCTKqXNlh8kEQHv8/zvHf
pVAuWW1A8MaQB0gr7TOA5z+Sx+Vm2H22gJd9FccMSlO5X73WggqU0Cz3kEtCK1mmEWYt1ZmfHvMv
2UHKgnT8OH7/Nrv5/tVyc9FE8+W0/rqf+B9EEVRcCfzzsZd7SUbjW7IXy64P5FMN5sC8rb869+WB
AUl7H+MsRG5jY0b8KBInuhwR5KxzAbS2WsCYQhyJmYCZ0CvfOrtr7Cn0pED9FguOwCXd0R9r5E8B
DqAzHiZY5omCHBFrZTf1V/2mQkw6Oxp7JZieyvfp0GAssD6msi3y2c1lQpzFogRahjiF3LvZZMu0
jBOWOaWlbRC3Qk+U3TWao837irgsBGOq4J7YXOzK+AgdMAVtD74GAYKOoQfNtQTxPa/3ZA8CNHVQ
HMlTZo83s2/61uO4Q0btieBIW5Hg1DAXW40WOqgDEnfoiNxB+2ZWXnQCJRUiiOFbAe3UDBdN8S2R
fKowI6vf6bg2u39fj9ebecWpBS6kSTQM1VCHBZSha1s9VL7+0Nl2dNNGECs07dd2VwSP2p48iM7F
xhZiXn3l5UFbGbAxbm3qVMVkaTAJVbevChrLtTvr+8l6u77AjZsdVnAZrGguAynaeSjVGBhjsmZB
nNO9Ak3HuEmBsBFxXW18J1SMDBkNHwOipzxeDBRqVAMfCA6d9WrRRzkWQEn19WeeXasoPxP0gf8w
GQElxmVEg1KTFol77BwnjM5GO+tes82AuaFf252fHFOvO+aPuhN5k9M5y9vDGJA7A1khJEUf2nvE
mmPo6Xd3S1A45V61I/c1E1wpFzvN/cR1j04urdhMOmksMogCSnfpeEzB7CJSnLrYZpjAN0TbHaQK
mKDn7kVQiChWMxYxXjI3cvaka4Ljtrocv8sGSvBQE8c0FpBy50uQBjlK8hEzX532pTTPY3cYYzxU
3Fg01njh++tCTgxxexVZIc5FVMWOWi72GB4S+kPPwBQl+CTqenr5Bf3JhcBtTgFx5c5YBqWQTCt7
LMg13jA+7FU3qafd/cAoB27dKOhuksPg5PvYZnfkMXuy9rmLDCCQXkpPhJzY+HhURsMCLRsIb6MF
db65Wl7IeVOMsaOoX13i9oMIRLmxqWcGuFCWd0wx5gQGCL1fQj/O9xVA5CKQ1YaPoOUK31tFENZB
zvNlQIBUCUm3WqlvsxAMeuquG6CnnKGd5v5j7FqZe/6a4tWjlMkqNWWCqWl50EFH2h4GU5CQba0G
L1cNVWAVanH8pZ2VMRS2OzCCKvqnXtlmcYSAvb3ialLB2dr6/KeW1q93Eh4K1UBRyYClkgDEUwD9
IeJkvhwPwX6dmuA8zCpANFdWOvbLp6qdtLbqoSrmgfNoVm0JcXP5df0DXT7pOIucy0XW1ILtCRah
6pe8SRZmpWqnOEY3NVIt/ZOYjmh+4c/gE3ekzxbJ+V8nLQC76DDZH8CkBTaA2vltOZMjv0PQk8y2
kruS+8/TWLqMNgH8HcBrIOH4zjGYoIdUbwlUjVBNSV91w2ONAKfzp5PKLQw2VsUNuCKIgLj8UZOM
ZSgmI3ZQsL2LbGqbB3qfP4Gn0hl99mW4kY2ZVTu9Ke6+NG+074DMtc273P4YhVOLly+GPwv++2M4
bzWbvCVdSWPMwKEsCXJMV5/tzl1udCf+CUkAv7Cn2ind0PkzOxsK7vuNUHa2F5wnG6Yaml2Ivci0
3yAxQ+nMrtlTCfWD6w58CUHg1sk5MEtL6H0tMDR7mp3b7V3jq172Ujr5U7dTdkvwOji6n9maB+Lb
OyuwDv0OnTEBXcvmcsGkB2pSXLvQ7juPDWAQsEpagYFUklymOQypp3m/tILFbkQgQAUwogBRWkwP
8jrofaKpibH0iUM6YMFekvz1+mZevkawmacG1h9wEuKaCAgsKFclTvfZIshZdrZPjpFn7uOfy518
T4IIwuueZ+2VvcDyRu51Zvni7CS1Wg+w3IJSzh7e9a8+WO4xg6845Fb6Ud+0Ce51UQYv2lDukAxq
X8S5AqtV6rf5Q1d9XV/WpVsAswesJbZ1Zcrm070kHi2tbSIA45na7awQKkr6grp/Cax/PcUirOvl
JqJivAJ94YCgD/iTg598viFnjWXWGJ0Ji4cFiJL6sRcVNjfiCmxoSP5w1f0ZCjt3EdrVUjXIqLIY
P6Z7zC/UweAjhR920PqwHHQMPW90Z5s5IF0TuP+2bbyF0LiDiqrKP1JMo5mUxEQFN92x3p6eC99y
Ymf0IBXbOdA8c63fi+Est5E/gfXt2AuS0T8YlvMAj7X/tc+XnGQGhTV9gv3eCR/pHiQUOgb/F6cM
Rm+/OGPsKs7zdQ/aOJLnNrnnXwJycCgOrVWt0maQqU8P9F0q7Z+pU39OWLwbe5MXfqtuRQWCjWQE
bQAENFNbmb4oX4us1LKvzDlKnTL5RkNwVezrAcJGATFxj0kPQ5+6IN0uDBmV0OD6qi8f9ehC4LZe
tXmBnoam+LmXyfOABtASZw670Vy2h46TZ3m4wFBQt7WAfUUv9HaAcIlN3emzd/pO4Gobd/n5D+Ai
Q2IZOQj18QNyW/Ol3YIZtBvzq7t5/2X68wESjMfpiDkuD9MuIPY7pi864MCOfLiDUHgd2sDmCH7R
Zig52RHuQsVTbFoslqDGMXtGW0Ji3U+QsUcius317/A+DhAXoNomkukLLtcWShxh34epk0z3Cia+
29ofq4debf1q/Lj+lddE78KUhfcwYKAY+uAR8inUx/VYhymz7K3HtJCnxzFrj6B9aUCx1SaOOo8/
tXaejil6iNdtX0Z+xBAwDoIikoJz0OAcbIw0MMia2E4iIVzSwmtFxGpr4sGvTscjGGUPDP1hFODc
hSNWG1lhMED8SO9RCSkY7Y5plXzr6OwMQG9RdHz/h0WhfQe8FhJQLO3cJNP6JK4gDQJS6gdmQspP
NL2xeS7XBuF/LHDHIssW8EQPsBBriLuYAMXude74sdim2+Ue6P98Zr+lL6hJR84vGRgOwRK3fAag
LSRB6w0AXYjzJermJKUYoUETL0E2u6bT+n30MNrCKvSmg5wY4lZa6ywD2REMkefsBhCDBSrTdnVM
9rnzTf1UfdOyw//lfjldHHfGUxDKktaATYxyvcgH2dG/99jP3+Y9qJvt0c5/ijiWtrYTpYyVP9JC
bsd7zEDVnP3hIyA1sXXmFbE7WQ8YCJIZoCMjevrudRe9DC8qSutgANAwaAtc9rrtJylKPaSNroQN
RGpQa0RXlBZAaqauPjyPLBPYWn3h/ASe2+J8Za4wwAFMaOqone4a5WtuoP4sotjeSArOrXCOwtpR
b2UDK0rfrBv9cXLBtrTXbsfv3TH0s8PwNNuL4KV5+dXOTXJ+EspKQq0WWJeI7WSUg5v2dh5vawOo
BcMtlMDS/OtfbdsgalMgA0B5mIcrK72RTCTrU2d5H+8A1LpJH5aD5iTfrpvZSjkwg42COqbZMV/A
D+ZVbE5HXYcdmtwk+SGc7jMT5E7KN0CWegDedFtXHA2AC7DlCALLprNgshizlLKGjJ1zlmIC32LF
YDpuDwXqjbLFIK0eCBa46f4nVjhnGRhNSbxaARzSW57RTvOTQ/WtqDzwijfHeV8/s1dptPUn0QtL
tD7OZwa9mCVDxmGwUHWnAcoDttoJ/PIyZsIvT1bHvcXrIlnIQmBjAoKkWBtpveBIiyysjnoSPoCu
qxJJggV8RjuUSmcQcSpfcnzp6yKAngULxcrkwTlCHlrqUnSQ0ZKdMUieMpf4tbPsjDe/dCxnuDXe
Ex8yJzbYuW9eZ7vdiW6B1QcuwtbJD+B8ZCKJWRrQJXMm9zZ0rc/k2Ox/pzfGnt1pKAKCCPQgEqnd
PN8nJjnnKCF9ZJT5iGaLyV6YxQjakSO4x+PScCigmUDNzE8A237IQ7oXHAnRcjmnQUlj6owato3b
GCTdkWvdM98IksfiG7lF/UoKQC6veIn/70gPfGmwtazlOhVZGi+cWqdjy8z1SyckesxNzamtl7EF
+TSrboaWOsUkPzbTz6V7q0wGKet/Hk1a7UOhF1MDqEtCr+TcmUcpH9VGwcpzpqQYe6ezvNMHifwC
Hi+9Mc1Seb2+11sxAI5tYDYJtOgy/6qaklFZBwkRA2JbSSvbKO6XaBYE0q0Qd2qEc1/YBru7DiOx
9plQPyt3GanQsXxp+7fry9nynFNLnNcCGTtHQz+D93/Cewtgy5iBFxU4cK37ft2SaOM4Hy210cga
kA44nfURRTuaPlPqXTdxOQWxegPKNxg9wlAuIFbn3qAbEWml9djXdK3Seoab30i/yWF86Y+i7Hbr
vK+9EozqGGgu87ZUta7bZFxw3sMP6F+nGDROKuhMyvZofWiSX4tI9LY38L8GeWS5mfUVZm5hUC01
z4B01WR0fg6tKsEmqhux82RhfAUsnRJVmevVzqEZnJeWueqvxnSGABV2zLEwt/GvW9z2wb8LW3/Q
yYVUlQRSIMXqg6lvFJ6uu0X2rOn/w7V3uiwuUpACc/F9DSta856zYKgE1fqta/X076//frIKiqry
BHI1YOsmh3WRPTJRerXpcWtah74pClqEQ2sNrM0wjK4g8aHPTYeexPTWyDpoau1I2ifzNxnvuetf
ZjMOgREXfDGol6Mmer6mCM2PUC9h0VJuknBwCuYX0WiPvWJjGuy6rc39O7HFeQG0pCVCGuxf3Iy2
ZDzm2tt1AxtNM0SHEwucBxTmXOjNBAsr9y47VM1zGYEVFxoGQc9ucgVcMgcl8jH8bitQqBG9Ezcz
c0rIypkBtNJFZh6OmCvoQ3igFCuAdud0mF/1RGos6BeZJd6KYQFai6l+yqiR3xtRmpYOeMXiW4Us
OggOdCgQXd+SrT3HNAr612DxwOzpGnJOfNawlsKorTVegkVPmm6G8td1A1sxyzTXrAhlyHVk5NxA
qur1JGtYMg2XgIA0opJkP4pMQb63ZYZSFaxJoIcC6I0zQ9VorMHKiZ0dnpnqteOhs7x/X8mpiTWI
nWyVlluQLM50pLSM3qU9RvgLdlcIaag3z/jJSrj7GJfkYCYLzEAWsDsSOpZI0ZUDmxLDbQk7mFYW
o8gQHfW6HAWn/RKXuV6fJ8a5K3psKmVWKbbxKbNsco/G+XcwfRY7+ag95m7jqU+4BHail/hmkDmx
yl3aI3plZMA4j9NqJSBufpM+l3EA/M1SC9xky91P1venMnfyDaEQOJhRA0txR+wGlAKdKjhQAkfk
AybVSkqbEhYyHW/Dylcn9DdyARZftAwuUlqTUhkg30mdQXnD5JU6PV939c0PsiJkkVnjmuFT3IKx
YiI1Q06fRbZMMMHtMgxshA9s2l23tAGdUFfmJdQLEJfRJ+GWkmYKyzSjRFwwZ2hlHIfhKwsB87+T
wPfXld6o7Wj+fQ5vK/KgiNxhoy8E6+ttulKigQ2S87xCx9hXUtbgbnm0fD0on0CIndr6vvNuZpcS
u7JvIDHX/rswCc4ZnizAI0IBZqW2OY8lQAEXTAoRDXGlfzSx5BvTj7iy7ifyoqWtIHBtRRQAK02k
w6amXzCGYlRIJ+aC2hrkaIAhOubs56SZNimduDgOqdt2v69/1E2D6K8D5oW5G8KjiaQKqVYVdijm
meVxbr+3qKKb011sjs4SRi9LPrtRKuq0bR08JD8mNM50aqEbcb6ldBXFKpQBRnWg8UGCNBxnIbZs
0wiatuingfgHY7vnRixz6pnWoGbY6K2/arnVsRy0kaijvvmMwZQz6AQBkANSjku7mlFdRxjWR22S
3c7N/YLBzrhp7wBt9fJO9+M6foBa+9MMbnorE3SU1ouML52cXtncRSdrmYlZP2RJKpXtHjSYfQ71
nGc9dq+7icgOdwiUUsFslolnRogcNplyDIB91ApU6QxB1N/0x5MchLvVIDds9BUaYk6pgj/B+gDC
Tc+eO/2+p25RJrvWFHD0broJaEwMHDoDc/GcL1Zjb8lNjbASpYd5eZeNndIIJsG2TFgKOGUpEkqi
8veMpKEzxiTUQC3GIG+DiTzcaaIZ+K175tQIF5yNdEFvsYARTGg+yEb/aBVP131AZIE7UJpW5OWc
49TWIG9TpnuSCT7FZs4NxUOwJWPgHGeW+xYp1HmisUGG25rf5PLO6o+z+iz1ryx+xNR0fCvdogq+
iN7QW759YpV/qcXIUTOy1m9GqMyE5lvXULsyXSHtw+q6/Fk9tcMFiqiRxwkt39RRaqMIEnV+HKZv
zWI9GMtnLquWTdOf17/YpuP93U/C+0SRamVa4jClRHaMlUOjf0r/mUwW9+Ppsji3yNVWjZoQyxqs
AJNk9mLYmBrRRHh60VdavfMkHSxpO2oThZkKL85smiEr87Mbd5UsgNdeDsVw61k39cSQPisY/h1h
CKTZTjR/LCE+2G1YPYHwFZSBYFkgKjIgUS9043Sh3QQMCLpB4MvQuW20WMRadb1GskE+dAW9G4Ts
Fevn5hxw7WitSHyApS44eEJSjpMVriZofVevZYFqsZO4t3OmYTa9RjnsQLXCHcn7FL2rVSRIIDc+
IcDRhmmAo0PXMRdxvrPG0Ct5AikyRwYQYCwDpr/H8g8imtrc8PozM+vPOPmA6HBEekphpuv6XdhN
952OubFCdq8fro3jfGaGuxK7fqmHBLOTTtayWxAY2hRYpceJWrdNGdoWygPX7W3cjBTvZZC0AKGE
/+fsMUWSa9biqmdG/aarpRf3X3EYBdL4DJeyp/InRG2D6zY313hic/33k62UdGkkdaeuIcttlucm
fbRtrUps1t1fN7T5zZBfIx8E1k3huY6rtsmjZDUEUd2gN2N/WPJDvUQC1KrIDLcebWoiOsowM3VB
DRG81s/i3fWVrJ/h4pCBYRVPBkwtophyvmVdWINw0TQQDkfLLhLPalC1skFmaHei5urmasD+SDBH
t2JJuQsFkgM4UqupKR7d3thpkDHIRHWGbSOY30H+giSSn0dpc62gAzFRrRlBqKa+zhoYhyPBzb/l
ZwrUtDFUhkwdALzzTYuiSZUicDU4OlOCMEZng+kA2+mzaw0WJMonFE4TkcDS1soUjNMCDIXUD3W1
c6MM091LUgGrGndgJrWavHapNYx+oi2C5W0FvlNLXERaFmosRorlxRYoHXr9phisfQToCW6a/XX3
21qUCrAJ9NfQV7l4QA6ZFGZWiiJwNYGWXGZBwwxvbixB/XzLy1UD77eV7hWvH+6D1bS3sjJB6cRK
C7CbBjp20Twa1J5FsrJbe3dqibv3wZW4hPOEBRWSv0yA7tOfg+UN2vP1fdu6fk/NcM6gSKocYbkw
Q5Z7OlpBWYr4LbZXsoLvcJQgXccFcJC6ULREUQnKi695QtHzG+29UTSztekAgOT/xwoX4pJU0ep4
ra721UPZ72egZSfBraBurQRsfqiIgCkTH5/brAqkdiDPIViJjYjzq7pJnubDi4Sp5WlH/AaYMXpA
P/detYu7yJeOjzIA0vm3619sa6GnP4I7VEmeW/24/ohuvpvImwRQuyySyRHZ4D5ZM40NblzYMHVf
j95HZYJGnn19HVuxDw15C4PYGgXIj9vMKVPTiZq4kxK2/Kzy+GbQQC6mMT9bsXi1aZtApQpsbuUS
mC/EkO06WnExHETKho1gRILNoXIV+Y7h2qjz0gZ03zEqr1fREHOuL3PdKv5ePDXJfa6hUrOokhEx
6pzeARHnqGP+OVSKl1umP9BccA2LVsh9Ob2hTAsN7OpcVgBN6tNHWEntPhva93KQv8vWygaVWHc5
kUVEZtsf9O/mcicQ1JPplFXY3IWCZkquUHYipjy4YKH4mMrwu1wqt5ijFkCRNs+kjlbVWiG00Fk8
v83AV6zOlbRG5PGIx4s2pfYCEKVIknWr3AUoI2AkBozhoc65qz7V5QROIJx91biVU8OZM8MFIW1Q
S+yYp987M9+TKfJINO8iIpLk3PSitTWF+qeBcg137xig82gAsMYTovzs0hyOk/hqNOBi/cglJjgl
m1t6Yoy7ejANkoRtS1EaUsOnynhLl3RvteA4lv6X3B5/7r/L4jaVlHXHjAbLmmNopsnmkRYU2Sm0
HqbynnWy28SdbS4ijsatHhIQGH/tcoeywD9hkgt2Y1bt1KxxGGTGSY3pFiu7nebZiVPlIRoKSGXL
u7DvnvPKuKcJyKGkLgvqtLeVQTRws/mJDVk3QN2K+jAPiUznIWvGfj0+qDtnsW9htEx3QzSB5p/X
Q9LmQT2xxK1+pI1VKjFWr08/dMzSZbsMPRRgJsKoAG/D53Vrm3fJiTUuIpUzyFS1dV2JBsrN+T1E
tVYB1+f/zQoXfOIxJRLJVk8idjJ6Omls5IQCI5vB9WQp67+fPAu1jvSxMq+fqO/eNau7iXvDHcK3
sIk93Ui8JP4oCpEk3xYiYCVs+I9j8LPVbIhZXa1Wgcz1tSTZK2AHU4bCG2i3Qw6P5ghzlxoSGoPm
x1LlmdGHLEUPWbz/P+0xz7CNgTAjnHL8kFBWXT1WHRPyeZUkIvzZSkkx543niYaRcpConu8yzaDD
aaV4eUWUQFHF2LElC/6Xlfw1oZ6bGJomwUANIlw7RAdG4xtDj9/CZRGY2QykJyvhonapdaXZzViJ
Pkf7pq1uleFJKUyAbwyBZ271KAFjxUyBjmlRoL24TQMNYytpsYWsMMLA3GQvIJZpbaK9Uf19Wvw+
vCejXUAeqO+9Nvavb6fQOrefMfLlVm+wUBUVrlJ/NOJDbILj8qg2Xtb/NPBLGhvjioMK7N7oXbe+
Gc5Ols7tckvHum/Wl3qZNHj2OYsRREnvRvlrgSl30djUVp30bKe52xFiQFWc463pxMsdGbwKYHwy
BEvSIK960qSnTHWn/0fal/XGzTPN/iIBkqiFutUyiz3ed98IThxT+77/+q8UnPfJDE0MkRwgdwHc
Q6rZbHZXVyWSZrrQkVaQ8nogiM7fDYqTjapTwmYVRvuiAVclOrAFVbY9lnh+N4XXEAXtBTgjIPHF
n75hNvM51PFmNyNwzyJPVXpjm+GFsRivuLYkIUW0sHVExAF9BDhp+CbiXDLDVAzoceKNAL3GNPsE
q/fg6cyKXbAHPJ1fm6jRgo6lCtp+sE1h5odzFVaCmVI1YQ6IROheptWha6E6ZHZs2g/JbG17i/zs
4rp1J9qXPpkwAVmFy0NuVTJ+YdG1iKAOVAFEWiCawv0UPe/IhCwLg4+Zc2H0tWfU9lUmfWUJ3BX9
t/VRvGIHwA7P3VldAnEwSgaUMuN7WnxUw105gfcTtBkWeutBq4DVSEZ29f2rwiYKdMBcEwxw8Ugn
hepRXIawmUDKpH2IaeOW1r4cQ4mvyuys/390H9t6n4BwEYX9Gcov/cNcbEBE3xgv571GZmU9MUdW
qmQ0rYhiNWYGSlIKmiLtwVDR1348b+e7R6y7BvcEcnqVleA8oo6jslO7dTXZwzjcFepNbUgupO+H
+9QEF7sis1ocZzUx2T+Yvdcan5UAI3wtsl7E9zscY18qWHww2wMQIQ8e6drOVOYVgD5Vd6xx7lXa
SyrnQguYWzVQ7VunLjm/JloShXGItkDfeF3yYpC/DrlYAeqjULDFyxIF4NOv3kfV3E6/WwD2U0s2
JCzdNLwpYtkAssi7ju1wias+FUAMjijAWbnPMkxT2k8sQ0vKkKxHtF9ogK008ai1oNPGradD4lZZ
qI81zo1e/spG3Tvvvr+rX6eVDjypUFxZKalAgM9TUlmKXanTgBS8OmCuY/+ugxnFr4Pwvd3OQe6q
7vOVfkE2ZoCpucV9yYHYHi6YjweeiycssKYfYcDQ7Z63snRPgKHCT8NHhFwvij54+p0uvsGMVzEX
yFx7swJF/qMKtZ7Izl1A8d2mvHKcL8NK7joCDerkTh3aHTpAjxAR9FWt8SxWInzVsheL4CyaAOWv
bLzob4HRiPtNPSiZbB05aGhll+HSXzaxtiW1uZlxLOdF1t4VmQNBE04liqTwaG4LyjJL09GGnzXt
Ur3NdphSN18gDOSVWQY5hmTWjNFLehADFlAKY65hDLa7TPZ4wWo2BE6/ZCtx8lyC67qngAyqydA+
QfYwuzXLwZAxSol+LxpJFgSiDGBHeHxfCEppFNqxPTOeOm6Yqj7kHi9oXB4mpfssYinnwwpM5913
lZIHpQ9OCTrSp99jhuzVxOiawypN7GLU0x9Jf3CsxreX2W9qBxWmfKNAuxLgTNnXWf/4N+PwBYMS
yHBgUOjUOGYSW6VfkHVNg+M3o7pTVGdjq4BWm+ZG6UEFHo/IxoCv1h8HKICdP7qC2LDqR4BqxsGN
DQz0qfUCYXDBOBxuOPZjjKirt7L3iSDKASH2uzNDgW/hq3TZwKaaDCsDALj9on2tXU5F0Bev59ch
SnZOzHDvEMcCe6rSYBvV50oP2BP5ob7NPgp2BnP/nmgK9ChHS+LO71REWmcy2BrsfTOBO72+cWgg
WdD6R3i/IGgOgxMPdSH4xumXaZslXpoWvbrCnDYphmtcxhyo1nXavO2cNHULc0z9rEwZHh3ddA0M
PYpY2mhetHl/N3TLLPlFomNJoMdETIzlg8uBWzWJw9EAjBGStvoX+jpuTq9DVbntnRGdo8mXLF90
LFZZGnV93unwz9Plk6EFyGB92lVaSFxMfB2ckNhBVJf12xBbyQYZ003HFvtaJ+pVQhXbT5ZUcjpE
vguWLxXR2sKn4FGbYxblVTwB6pv1jjsY+7h6h+qCZW/OL1a0swCHgAsafDvA5XEhYCwb0mP2J/MM
Ogb6lO0tJ/Wj1nAz8sYmwztvTXhbw6tAA6oh4gEGeLq1oUmjaQjBezJV1th5dMiJ6jErNx4VJ9H9
Lu0b5mLqooguARPEsY2TFJ1wrdCWvW0nzeNE0n5xOwhGfNCBET9VyAJOW2OViajnIgrSBX/JbTur
fSydWPOrsIoary26OWCLlT/pVmcGRldqj2pnKF910dZbJ1H0ZzMM613WzbkPfYnlEEHWE22uMISU
Zk6z2541UraJ9Rzx5+x487nAsQz6kCQNNr9bNL/WQSxm39bTX6MwcGowNg208Qpk4a80PUonZjug
Ipny8Sf4h6dbag9PZdKVki61oFkBS6AeRV8NzV1gx08/bgIEUDOuz+oSqgZp/qOdAcy5BKU0m9DS
C3T7YsBYeKVJXHjNub/tokNAhkIgxIelnpqlRmeHVo5dtLqnpX+YqguWHDowDytParOT09SvX4W3
BwZBVcexwawS31nuwVuUA4SHI9M9QWViIp6a+mEcdKlrJ68E6nGwal3Tanv+8Ijuy2O7XM6e6FGh
jBTrpG23je1pN86yMTpRNFgfN9hMNJy+FUGbbuz0rMAXBPND1e7rcTdDcg2w49JaJK9oke8fm+J8
Py0ZQHPIDz3KOm9k1o6amavmmcQ5ZCviYjlLMK7ZRDATYqK/mm6n9NXJSy+cPyMwK53/QN9LghgJ
wcPTIZCoQ6+euzbXMn1bjODvmjCa4dw7ieM65l0TPvQgrrVkFXpd5A8W8moQihOIePx+fhxVCLRa
GeqGrLc0YKCd5jrVA9RKWBIo9V0bPoOIQTGuevYxg6yQ7kj61VbXkV2h5bKlw6VqfDZKDTWch2zZ
FZYfF/n9+e0Qbf3x7+P81apbkpoMsT7GkJbqDvOmse9I+6OLJVflb0g3fyIBZAOvAp6ZoA/iAg9p
aKtFJnai0SOgwLbZjDaEW0ODvUvvamv2I424aVcEGfSf+uy9Ipdl6GX1T5NcpNNzQSeIsXuqdTcx
yYUncgkEJjCcrWUJyBeexqZ0Qt1cHwp4uQ4OAN2+LcyfHVAAqYYfQslmkk0VioOwsVLo2UgcQDNx
ajEZLGPsbTh8PwcOvSPML/qXwn6Mhg+wYMVooSAvlfJkik4zHkyAd4F7laKyeGp1zPTZtDPU2seo
201aiJdMemM1huQuE5T8CRhi/nxpLmr0ekXQ7oZP1fnlrObw5QAlsibxifOY5Bsr8Yd0Vyp+xnK/
+PsJNhhfZb2AXoOiH/9gqWsUf1CRA1lTpHqoIbuh4Y2yhqzoNjs2suaFR6c6bSunwHgrdlJ76zro
eG3tfEOix9Hc5eGNLgOKrH/u29E5WhPnLnU9myyGKBmEXBOPQu6XXE+YNXRkTzFRMEBdAQzGFirg
6HSfLqufFXzXEpcXSQfMie6b5T6q08DQPjIZL5PgzCH7+I3qBtYQtc1TUxjLTvLYgKk4ebBYg2Hi
xmXlDdPclHiYpzsf5QTf68Qa973GRGeZMsFamuyXugTDQQSUtwEtYDc33glmpjHwft6k4LCdmOS+
WYIx+MIcYFJvSKB2ENQqr1SZYwg+2IkRLnpD2DgJmzU3ZWMObrILNF6xrS5t/KGWnGoBCzs6zThP
KOSh5Ilm0+kXg3SlAVW1dQ+zh3jaj/F1VxDMOPomC4ziMU5AKjx8tsVnbB3CBYKIjT8alkvUDe09
tKY7tmnCzNf6APNh3pRBCHnYIEFLDbeMbkbn73OKk5/LbQ2um77QY/z9BlgNByAurdna9Y9RoYH9
ef5Tf1d9XsXKj7aGS24biompZU36wvpHafqt8hKjLOyA5jnaq3PQxJuKHBwt0MvbzrrIIcNc6/eO
+Zrl0baS3eii8Hv0a8DodvqhWjULR1XFr4E6DcrsBrsyB8+EWEo77K2CueH42jfT1jRvi9wfp3/o
vMA8hv8sAg4vsC6cmoeeGmmnNdMP69vJeQSREgg/LqZIkk8Iz9cfM/wstLKEitNC0ssr2te4GX1W
7Yq6+JdDfGSEC4imoUQT4F3YSuW9haRxHweW+g+xacWnrVMukBDh0eRaP41ZurbnI+tHFu6XzB+B
CLDB65leluXL9HzeWUX7hrFoPAFRNAKwnPs8aqcCbc1mnLs5UOjOpA/LP1zB6+T1/0zwn6bSR3R9
KphoIC7A3morUArJ6RavAizHmNJFsYmvNc0lpI+JMuL6WHaz8aImh0Y22yc0gQ6SBXVgJIcmF++i
QdeaxcYqhukBmPQ5PaD7fP5biIqS4Pv5Y4MLUrOp1axtYcNpXpd3AwV+DGubv/T4vR/uMlyLJjS7
z9sULwvPRkyoQYGFLxvWVdcbJQBlntnsGfuKUWchH+dNiO52tN3+M8HdtlAFoTnq/pnXhsGo7PCm
gXBScb04gd5Kyhmy1XAfyZlZFhkgIwWjHfpj2m6M3wFWP78c0SV7vBzuI6X9PLaaCht1PEMG0zXs
55nmrqNdElmjbN0ZLtGDP/zZOe5wanbdhFoFU2P5U1MusvarmvDu3p5fkADrgMbSyuEI8A2SZP4N
vCQjmHh7uN2M7A7YURewXDfsh0u7tjzIq+JhXF3blGxnM7yKbHYX1ZL533Uh3xZ69As4F6mABgaX
BX4Bofth/mUNjzpBq/4CpFMl3cSqbMVroObsYc4PQubop1KUoMjppTQ4SzSNmokHVxN7feRm8ZNd
Bll4MRmLOzkvBCXkDk9xyf3xO5p+s4uhfpxxkDQAWX5q186VuQlLa2VzbZ/7jzwgP4gffZYAQLnx
HrSd7DNyy5fuil7KONgERwOTKJifAIsBGCL4Eeu06eoQMoK/QySlft5thyk470iCr4gRK8jdowoP
hiWVc9cqt6upjkH/a9WQC6AbS91GUHRSLdeMfSR5iax6KTgfxwZ/x9Ojd5elF41WTSHcxkjcLKmA
594v/SEhkqabaO+OFsZ3xKGgxKiRO6gIKMyjNurMk9v+Q3JxshjumWxXvVkUSIk9KASgBusR52Vs
JGNWgtgFAgZUlFeIDzxh/f+jDUstZclJCv9D//fQQnqY1MllN8ZBuU7yDolk3wSR/8QcFyrBBUWY
osLnMv0zrWMXTGxupgQ1vaDYS9l8sMwa536N2SMLKWBNt/wm+QAa1jWa3ZT6pn6X9l/nfV3w/jHQ
00PUQ16LFxDfFQHhtFN3HUu9S4AYIHgAfZHtfNHsW0hjOJ7yFHtgoT5gTO9aeQeoKai2ycFHwHHb
gEmaX9/d8/SncNusqqFV9LYC5oS2RlHsAlrwblFuzi/4+1mDEYAPVDQk1nIRn/suOdrOE9arAwJg
9H6tQOPSvreV/Xk734MI7IBNHIUpQGow9HPqosnCSrWKYUfTvlI7QC1sqV/0AorN4FCzRy8yJS8H
sh6s06B8apHbPtR/Ey0MYZHcvMceeW2DB6gqbPvg8afjLq/x/c+8DaBCsvKLVyAX9+ND5WYX5QPb
LAEJUB/cyrq538/p6U/iXBky4aU25+tmh0FT7Abnou3eoHtddBLXEaScx5YI/zoEpqkai9WNFwMC
rS56Z2BV7UJ2pZEk2cRODrH0vCk/jchi95FGo63VO+nj+W8umLI4/RWcc6mzxsYRDHHe6DUoxwSR
5wTdj0x1b2cfHJR+jGNzqexkdK/CbTYwwEHBfWp+Z7BrnIbkagwodH3VAo6f6XfUfoPkWd1IIqHQ
q48srafrKPDmZqI2hQ1L6Vj5DrL6GsrWAF+Xxi4aXwbjzugkqbDwvB5Z5M4RNULwNBBYJPa2HINF
twH2vgmrf+i849uheI3WMF74SKZOl2ZMUTHNGQypthdbnqm17jCAL1J1m/4rNO7V+HFyrjEzct5n
xN/uP7MGV9YImZowq1jXp4HOC5yDyq3lBIUTqKOk1CUMr38WyCNuNNaAGKSEJcUIoPQ+Lrfa/Hp+
MeJjeGSDu/w1RansPoowZrAyx5RBjqZrt7SBE8bAjD8NCdSZ94OMyUO2Mi4NVmNbHWYNKxv0xVcA
up2m9xC6JucXJ7NinDpI6BS5Wa0OEpPLKHnoR7BAzJJnrNDbcWWAfoyiVm1w3l41eRkuDmzUplss
YOIGHBv0HREqoOcXI3S7I0PcZZE6RRdq60Ge0LYylJ+svnJIsED+e9ictyQIGdB2xhvFhuIxUgzu
4yhhnzmLzZCwj4FZ3Ayx39kPQ3kNLEta+nb+915uaQiBwPOD4unb7HUSETbQNEYBLTnY2m1mvuZ/
n32i43lkgtu7GLzDyTijEZQWt51+2wxPdekt843eS650QZv11BIXk6YaJRwgSVByek0/DK8pXAiI
PTNo7rEDuXbr0TPc6OMC+e9Ne0ES9+tLfZdJx/7GrnN5BRq8CIvImYAY4UsrM2hKV4Y1JNuaS3rX
2NIL9QOKIelzuc0uIfi6XExfU7vRJedN4KIndrm7pu7RWLUH2KXhbaY+JLVHqWfgck/m3XkXFYWt
E1PcsQPuk9qVhX2m2VenvFq/otErKzDg91da/awlVyz8e9GjtW3+Z1c5J8oUwwAjPVaHns2ovS7q
tnEOhQyfsv6Vc9+Oc6BhTttlXrWAHO1zHj6I4ofOfR3dZ/Eu1CUnTxC7AITWUbdUQfBBeOia2o9t
NI5o5xmoxg9o88atx7ID6SVfSxCHT+xwcTgdB52kHeyw5UY3/bB6HGR56/on+G3Dp0EEWTu+kE0/
DfVFR6NSDzGqEupAQqtfRFZLFhsAYSH4GFGx5ksMhKJSZC8Y+2caSMNT/WExS8kbWWgCJeQVTQNE
MY/uTSPNHLHoNUp9ltW9hSm586dG9L3XGvX/DHB3fdRp+rQUOUqu+Z2Ke0pPb+zsPpKl9qLPfWyG
uz+apB6QtWAdUbtfime7dhOZdLUo0hyb4DwqYi2LphQroeWzEr85EDxX0OWaUzeTkZsKvwqUzikl
oHrQeGEwmhqj1qqASJjxwegqr81ryWeRWeAWkyJxLcsVCdfhSkBNsDIlGbnwgxwtYf3/ozdA01Vo
lDnAlSjRU2w8khnE6uM/nHEgHUBxgAqfjmN4aoOFS1GnEzAd5XQD3VFaHkj+dd59RXnJsQnueska
1qZGBRPVfN1Rt3d8A0Di6qpWdn1V+4UtmzMUxWJwjIPPQHNW2TRuTYDLQAOPoOsWzZvaan29xPN7
9hXrgPhcYxrk/PqETn1kjltfZzoRGLBgjjaHUdvF9rNN/LnZVTIov9AfjgxxwXIcKOjRFhjqp3cr
2dboVRgSlxOuBUiRdURzRbdx1xitnRxDZOh6k+pxrJ7iaG8wYMAfkkSScUkM8TKYdT/2eV4j8Kvz
bsgf8YLJKm8AfNeSDCcJN+3PimyuUsAgRNVpAHt7VvSiZKWL+ezAkTGFCiP0KjEPjihMpfEep2JS
JQHvC1ycuAb6vA311R6z+5K3hDDiHJnhPE3rkkSLGMzo6p2ivNaKf96ThekZRgHwiVc1CiT2p9Gg
TKykCFdwY73kQa1ElzRJfRLrOy0aL9XxeioK4F/1onYLp5W0yQS4A1SMICSHnsNaGuAbpklBYpt2
C0LRtXaZb1H+91XFBTpqSyY3DPBImyQmBVKEpybXSHIUYREpehAAwqS+Lfbx/WOxZ62rvTiQga2+
UEnaRtfanfZOPMVvFFf5PL/dIq8hSHtWLuX1H7fbHTj1yVLgsE30pkwz10x2owIQ4f68GdEJAHZ0
zR9Qpac8BWzUDWRpKU5AqW318Ncw38y2rBchQCRiJ/8Y4RlfIWzTg4UIRvrKA+zX1+lVaL8Z9tYx
PQ2gqeI+cbZtJjncogNxbJU/3DMBMmq12haXcVe61d8P6GJZNg4CzjYoPvlaVaMPS7VADtPrJsXq
PcNO2i3BEHsNhZ3UAllzrzoyBWbRfUlQlABjKaajMLJx6pQTWTS0y2Az7CC45mJmIxnAK6rUULTr
6NYcdd2v2iq+UroQdd4517bnHUZ8LByMzGNwCwzc/KB+U9DayJYRGMgbNfLYfTF46zP02gmW69iL
9+zR2YJhavRX5eDwutzLMl7hdz36AVzGm7Fa0ZmGH5AD9rxe34OsGijorOLLHpngdtlW1FyZErTK
p422MR+ixyjyB9+4qLfVJQYyl8izLzz2pr42LsbmNud3WHT7waXsVbIWWQpfIczzKiFWBONG8kUW
xV1Gl0DctXgyZUzMwsP/x4H5qicQd21KVweuy4/c3tf0re8lixHfGkc2uFNYjwMYOhfY0Kx91Gru
2JhA695m3e2C1k8b+qUSqHrwD1uIW2rly8NDmAddZ5lCSZ/BqIG0OCNBjQAaOhnEZJ/1QpIkCwP1
2vlH5w7dO17hVM1JPzhOj8paE/tLUgRM6Wo3ynTk/KaM4UD4xY6MrT/m6E5ayiILpxq+oVa3s+F3
41NKJV9M7H7/nW9+7ExhkZ0VGY6XVhegnFJcm36gSIIZEEyiR6YkPxbGs6OTxhXea6vuABrGgubY
eIjo29K8Mme5ywv1Ui0o8j6MGhp/P+SyHu8/J4yLIGgjT1G77mKvYl6xdS3HI/HdMABn8PYPjggy
EzQ5TaRNfIWhw0wC6awJlR9AJO3uuqm9gT5iKGkIG8lOilzj90gSMD7ayhF66hpWSueY5GtcBjtM
Wo1B3aMaoD+fX5AA3mOADgaTT//PDOeBcaQkpd7AjLILr8oPBZQl90YTpIfRN28xRpHLYMjrH+Sr
QCCfw8g6CihrAft0XaVqFqCYnvFWtz8S8jVhmKUOb1pLUqgRuT0mkTElh/FSEONycapv+5E1Eb4U
Uw4926v6dTZe6uVdb0nQScJs6NgS530q4Gt91K0+oVXbpXEukw5oXlIQ0PpVva8NGL0s662OMcyp
bT8r8/X8JxRuKFYIbCMqXzhdpxvaN3RZOmfdUDC7O4rhszrocL7Z13k7Qoc8ssPlz1RRMiBpVOwo
vUzMSyPZKK3sTSL+an/WsoaXo3iYa/MC/BxydPXOutP20PfU79pfqOZ0O+uhs33lKWTu4sU+qhfB
+eWJIpfxZ3mEi1zpZFUkirGN0/AyO2jZTLsENPmMfM3oeuvztUr+4abBZB5gzxDGAaCBc1Gbzvqo
hdjQHB10Y/Ys7SuCXIwee+dXJtxUtG0ooPjAtZmcnXyOez0x4aDpsgP0pYoflTFoqxtTVhcXeuJa
hMF6kELzmU7Ws7ZkiY6TkCl7q/mizvDTycAr29SS0y2zxJ25JgvjOWxgadTvwH9q5C9k1V9lqcQp
hJmjcbQkLnNEpQczDqGGJdX0ahlKl1iNNxTJU9Ua903aH2K1An/4o149F3F0a+JuU+IlGOmbgfrD
XDXBYsWeXSd7Y5Dx6Mk2YU2sjw5Ln5m1ZdT4bWCXb52gMq7UCE/X+/Pesx7rb/Hawigu0hQL9x7n
Pax2Rl0bgIak03vWfw2DtyR7tb6YK2/8PG9K2BRDA+c/W9xnjaC9AvIy2AIr2Sue6TeY+mg96rPO
xzPEx0hMmHjlDxlnh+gFAkpWyL8g6TMp30w15kQbKUhnvXS6KbUbkA655xcm/FJHBrgvlRKlmtMa
Bmor8xNymDs/q8lm+Jeq/vFCuJzB1ssht3rYMeP3OF9cEwWN9Mf5tQijydFa1rUeeR0YbTAQsNqY
+9xN0tepYl6qRaB8uacyYIxw3zB/aECFihrAl53aGtmAOsMMW00F4ujXqXVVyHrJgA5CDz+ywl1s
EJsa0UxC5I9wZK0k6EIXeN9evaXhxqCP57dPeM0cGeNuOJVlI9FWOHWsXoUYL2ox4bRxtMeIeW2z
q+O38+YkO8iXago8fXVz/p0cvPbldkKVizwymZaHgBgJWSTS4hUfDiY6vpRsVDNZIrLe2/mlvRle
1QBiegm07dz5tnDbW3NrPfT+x+z+vRjmiWG+tKxVJeQpSxhuFbpdNIgeWN1V2Nn789sojBB/1scX
ls0YncUQ/KFe1NcYBixc/eW8AeG7+mgHbS701YTkqQFuJG/Rv4xedetmNzrPhnGv1y8RkLHQxaQy
FXfZZ+MD3xQNqmWkMGpWuM1Q6UU27qdx5OLx4xP7E2KVm6i47y28QJy3KYa4ev9SqsXjAOaMOikh
MzE+nd8IocMe7TQXKpVeZWbF8JOGZMRT9aGqMPd33yjb82ZEHxRD9sA5A6cLdBp3DPOqy4eys1Dr
0/0YLIb5skiyLuHL6sjEt6NnxoyWeHx77DoNJhcQi3ATPy1bkIN9YsxQqgooNcjd1FbJoMGwQpyT
Q/9V7MOL4RKTqmDYWr5UFyxqyub8Hoo+1fECOZd1WGo1eUyxh8PLpPqTfafZr6CH/f+zwmVgYQJ3
IDVWNWe/JnBKsdTtpvfO+TpvZr0a+TQH/XxzHc0E4wkfwayxbBMgg5CMo/SKB4dpbBbIOp03snrV
GSN8tKJ6pUZ6AyM1Bm9z9uDUvpPc0cZtk8u2TPxqkCkwiO62o2XxgUvVmYNRfli0aigweL2OM667
c3EYP9NC1oaX7CEfw6jTD/o8wphSPqa9Pw1PRHKdibDAFlgHAchFbxQTEZw3dJ1iNHOPSqDZtI82
GCl206xv7Hp5BRd56qYjHbdT28x+DL7SC2plr2NZo4CfBE78EwxRBzMfN2RaOgmEV5QVrbpc0Oda
9cf4fXb03ojUdYyNDgoqXDEokEKUJz8Sy+3s4LwXibb52BZ37hpg4JUcksleVY8u0FDe0vw0ZLhW
0eE+NsJtNFIiRud1WK6YAaViml9mw3WuQBXhn2A76CehAoV60EqQdZrlIe2jUcsmXH2ab0J3ISo+
zm+Y8OMcGVjXepSyqglljp3DANOAH8fwGOljNxyeSyPQilxyxkU3C2jGbChKgbGW8KS1PTVmNZ6M
FWTxXo0/63FzfjGir3/897nF1FFv2CwkeJGibcFI60f2YzfJJj9FW3ZsZf3/oy0r0DgOcwzxe2Wy
H8xtqILYYfAyihfuwz+sB+wmGB3EbYzG26mlbMxLStept9lIvLrdkD7c6LYkbgg/yh8jv7Ov4+WY
4aC3KoyEGPum9jYa/qWsaWNKgOhwZXS1uWUUUKcspwTXFKl3C5RqC7eY7pN/QbgdWaFckaqwTXTK
dKxDZ5tc+5rAZXb+awhUAvCABL0fZAbRedRMbh19byK+zLBgoZ1TGHvUFqz+Jp62YM6k4b5qXnBC
025bMWgQ4rzilXn+F4gCz9EP+CZToChJgwGgtZwaeQ11Q+upbF+nYX/ejPAY/VknT5PH1BiivC3W
qWmRS3E3ZA+OLHURHiJnFZVZmckhanfq2uFMWvDBoUBTgIyueTDjvVrsyzZIZLVL0S0PLZn/DPEx
QS9nlkQoh6GKqI9X4/g0Kzuje23ynSHrj+nr9cInMcfGuNBglE7fODWMdb27bOwHx40hW+ZakXt7
cF9eFs8NDkFguTsi628KT/HRMrmH+lgmRTbbsJyg97eA9KuKJde4EBt+vDjO/ZN8TByo6eEY3/S5
394rnnKtePWWXdlB7df7ygvcKWAPo188GQfmy96zwifZ0Q/g3b+gDWT1FPgMfdce2HX5DMLDzk0e
foFU4la7u+j9xm2uZCrcEgfiT0OpT0Y7U1jV88htU/QJD7Q/1J1vpO+ZJYGDiYzRlWcPRR3MlKtc
arEwx8j6NRhPabmJdd3rbXPfL82u1RxQi01u11QS8I8wrFEC1CNaT5hl5zkgSBfGcZghNS1jLySq
iz4kITFoJ2/Cem9SNw5/IVd2k/o61Q926ncy0TfhA//4F6zOfXQFKbQZtHjAL2DltT75C/PNcVNl
VxG7auBfyX2IB+/5GCe2ibrZ2gCD2BT/vgdYsetiSA16OSYFRwMIi9u4ulWay8hqwRcNGqAydUF3
IzG7fkA+QvymnwdGbuXX4iJERmmRFxbMOgVRPqt0adFKga5WPyn5vmjXmQPAtLc1JsI9O0kIHiT6
iEcqXVT8MsBehn78Fzzl2gyEKhKmmwF3O93+PlnKtNFZ7oXNfUtesobgm8v4AkV317GRNXQefWO9
WOYuD6PcM5SARhcWvUG6lIyS/RWFwWMr3PnJ5sUeFBVLwTvDtWvi2jLotmwdnK+GqparhQYLZno3
5qgawobhuJEMmCO6IB1Q8kJEYz2YfLKRUrWsqwbqDgprnhPbuW005ZpY0yUYJ7at3u3OO6Zw4/6Y
42NrmseJuYRx7g1mv5206W5B4DlvQpRWQNTNBCEAJIfANXzqAZYWmgPLYaKtfhJQRKRRMLK3f7CB
oUoET6ThNp8x16geF86yMimopVt0rzX9qqS08sK9+mOEz5gndEKN0QHhAG17rzFUoJckbixgwkKh
WIO8A1A26F3zb+aSjRAKC7GOKIZ6opt/KTfx5XRZbYpLvNHigx2MuPGWwLqOLmTfSdi1B2oc7Lkr
xS3lqY001Hto3cLFywjK6y7u2UN6VY8P6T71ky2gFue/mdDT/4Qfvt5opiBoZR38YgaPZcl+9mDq
TJ3PorqVThMLXfCPKb7uqBkzHeMYK5tY5kMU8xBPka9Po6QFKwIO2qsWOWTCMEwAMsxTV8+trBnU
Gmyyo7dsnIPhsQv2q9lFL+yu+oHCI7mnlat/guBw7dkXXlns05fzuypY6slP4BLC3mqZWStVDuXS
OTTcOVTVW4x/JrZvFEUWB+etiQqsVDMB4sPzCFICfH9bJVlIBgMrNvLETRRcXuYhBGixtwHQ8aol
dWkf7bTsljTdBrKDEh8S5E0n5rnbRR30JLXSBrHF2ChoTYGDefAdDNMQ9UZVJJmwKHc4scbdMi2m
mtM0hjVC7juUG5YuAIO8a0fPPcHFjgLcIez+4Wo7McpdPOYM5YlOxw5H1U3FRiT5suel6PlyYmL1
qaM7mhFa5kqGdSnKXWhuWhqQiPmGemWGr6kSxIXiNp8kVzZJFETxS5T066gCqjqeDdR2fDlaP1X2
NtePdAhlDrY+37nECWQDJnQbIbECDAV3pDCQn9egiM8BrH7OQYU1fJjLZqzoNm8ejcWH82FoRzqj
LzhFULKFdrK2NtehHHG6IySGklVEsenzhfrLeFvlK3e1b3rpo+n1l9q+DkYVmHzJYRJERDzjIUcI
hSL0dvmqX5QoXaHoOLvTZg70j/BdDxZQauTlhv0qrq1NfuPAs/fJnezeES7XxNwDNKVQ7OevHXU2
wlrD0D7k89yEPFvlVdJtzi9OuDY8bTCShJKmzTNIZYpKJmKDjq3VydaefurZZmatNxXbSSZiL0jV
fjNz/c8Ud2JqAFOpVcJUpPmZgkmUnVNsZ5mogCAbOLGy7unRoQFzU+fULazQdDvpNy3Uq87vmPCj
HO3YuswjAxCiLvUqhoFEh1DOUzxsolgy7iS68oHsBzIJQy8YuObnT6OogSLLgJlHO1YDDPFCGTrI
0x9p6MfagWA2Od1kMaSbVVnbRxRLTyxz95RCMrAck3Xasr7r0RbPAWX5geIgBGHiyodAgrS8JTQJ
hgAAO4HaQXGVCyWak4QZGdAoQZUmg3ICOFt6MOh3bjf3bpL3oIzA+8H/66+I6as/Rvl1qjSZ0xWA
Xiy3pXWral/W9PO8CcEleGKCK9A0IVtIPcEEoxgncxvbtfbsQN1ZJkP9GzfJBeNjS3yz7v9I+7Ll
uHFl2y9iBCdweAXJmktSaZZeGJZtcSYBzuTXn0Wfe3ZXoXiL4d7dbUdHu0NJAIkEkLlyraqtSafI
sKSx7pk0fBf7A43RUVihhz2pNbfWvsv03VCecA3nxiHrQ0+xgLuxqJyAZIKE26g1VkMGdTTjRfVl
SD7/jMC0AhAlbUn+0HfkPgZR0u0JmgkIF58tvEDkqA0VUuGzW+Qz1GLVKa828JL5QvyeXQcQ/AJT
CCFEoAovN2yghz6rBnTjDMaov0a2nX0GcEOQM+taiPs7QWSvcwOEPTIIS5faMK/jEXS40ECGyyeU
qK54Y7uUZ+AlioDYSp8KeZ+nC6O7Dkf/q/M1mSDovRdGl7UsKv0YP79CodbmgRPLycqW328v1Qy6
EGYA3EWeHXU62LqcxAnwQaAFDgq06LGEaEKykrV1D8HmIEArxT0ZXd5S0z7UDn8mOq0dR6WErcal
0Dg3XAMSHxOtLG70IhK1DpkSDyqGy4vfRWIc6kFaD426hJS+PhYn7RsDOmXg+1VAAnA53DrNFZ7W
HEm4gZJned268mu28w/mkUB8j5rH7FfuZPt0t0Tl9Icl4XIvw7IJBRMDlGw2KseXlkdZbiQmIwB3
hjGGVMK79FsB3HA/FGqbUDmtgeWv+Qip0kKrIG2Zgm1hzJRSc5UoKh4UpKbugd2qIjBY2JXhap2v
el1VtkDIG02WU0lNoe9W8yR89s2meu7GAmunyYm1Uf3478/jCZOKMx89KtPmE/3TL8BmH06B1jRW
tu6Dk2qh225urc4tCAfywFHHZwks9MWpheZL9yTHezupqK093d4Fk5NfrQ1w6yB0Q27WFE8q3mSp
occlUAN6gDwTMxsvtVOIU0mWRbmaHYYyxXMjBUEB7oxL0MwZqQm4Bt5yk76kdt3SofgpMPMlAlm8
VT/9HxplBwn5dtvRt2hmem+Rbt900Dymu+xevwt//z2K5sL+n4P87OYjKb0NXUHYL9LvwNj70br1
30i2vj3Jszv8n1H+uRudWYFmYxuTqTPaqh6TxFVK0PQpL7dtzLoM2BeAyAOZN14Ul5usqdAwybR2
auRjD2pDjqGtrQ1/xHWjoJbkL1w25s6AiRbFQgOxBYkQ4dlScU0KlAZDQgsjOJFVqoY/bg/o+ozD
LrMnOkOkiRT8JgzIb0uwiHRwjfEO7QAy3/ihl3eUWE64iDSfPlfcBmfGbKG0CzLfoMynNsiSu5l6
7IZ1xj0r8ZRgY+irXnOL6j6L3MLfWFqycGeY4au8GKnYBOpLmYVFhXF+V53knkovtjN43fpXeiTu
sQ5p6JrrN2VDgy3kZtDQwpyB5g60uaHIuSg2POes51MhJjp0dFnxad5lfihR0bQ3wZLU+FzQOTch
OA8Lbd9Xpq7XJnWbfgu6Lhy20C+L7ZVkOVWxue1JM/WnaYJxxiNfBWcSU0d9niR6DhSpE7BVVT/I
47sab6zqfkDraf3b0rap/smkDsgs6I/LPyqykK2b2ywIcLjMAOGOB4FwYPjcCOJGw3gz8AuiiZq2
6kKEmbVgTgBgFcyc6DO53CzyyFiiGhNEVkNbfXaUo0WC5GndxS0C+Q+c49jyaBIQ9mPJJZlDwROn
OAEsYJ8Nj4q9kZJjUHuF4QZ2QnkFoBv+WSgfzgWCM8Pi3kzMNqjbFobRrGZLa0X7ius7ZXip2E75
eww/Qto/gxS3YjwgFLFpkCwoVtXwg43qTgqjheC5NCJxi/E8NYapmSsEm7Ux3qf5Hi8R3/iS6w2A
zgvW5jb0+ZiE3dYAtlcl8jQmYK/Mz6rexd3H7R02d/igZ1+eKIBMgNAF32CMQNukRtuu5euArJTR
76hVJdoVkK4M+2D0wNO4RPc3N4lTmg4FVqDeLZGwu5dCLbInIF6WPNU1NLkcSX4pFDrYu26JBXVm
CpVJg+wP6wi4boTxgbdeKSQDtmobiV9VN55ZbYyr1ATP/O2ZnH6SsMsUUFuhwjgp3IM953IjB7KP
hy+otJwoj6gyRHdB8YBmpjtJYTum3YWytrIIrse3rc5Ug9AH94/Zq7JF3+CUJ4gfUW9v0BcN0UjT
DaJXbVA3kmTsKvZcBuG+DSsXF15wiOk4oiqdxiOEhM0XPQ43eqM7uvJz4cOukrIWxKiRLcQNQIV6
qDgfkRxCU7dgpROOaQ9Of5yG3SAdrCj6nYTpEYK/IG2V5dyDhHzgcrMrv29/wdXS4wPwAxC9ZTja
lQpDMfQqS2t8gMJBnYr/ufD8ofvypar1blu6cug/lqA+h+wzWIH+gFPObolQL4GKpM5LBzP8lqfo
9bJ5zLxa02lPEqqjkY+WxBwWwsPV3hXMTp91ZjYuWOFrCsxypHP01otQv0GHf5j7NFgizrw6pgRb
gnfnZVmRWMJkRpVJ0xwLyja3J3F+uf4ziX/qZmejYSWTqhh2nMi6M8Kadt2+XGrCukryXI5CLDNb
YCIZ/RozFuTfEdhqolAFo15wX/N2IWt6FQ0mSxOTOURnwEKoCu9A2YhC4usV1ibedansMuPA44QO
itNrGdXYKqyz1e0JnHWHM5PTn59NoBx2ppy2MKm3ID9BPI2U5glodVcmEjSkllTdZ+fyzJzgfVFT
tpZlw1xKBqr5W6M98WpwtCWNmFk7KJWaE9MLqFSFYXVQPFeGoYFwpF3sQ990SJt5EoBIxiIQf3YG
z0wJQ8qMxG5JWyNiVE5u/TD6TZT0jt7nDtBl/2a1gNFG8ySkpSF5frlajWp1LMvhikRrkIYtfphh
uuPITrgZtlap9wvb6zqNP3nkPwbFRm1iSk3eytjBqiJvZabvjKjaV4G8zZv3OuT3YJ+kSgg3zUDR
0KTb2845u7vRJqJY5lSlE0MkmjgLP+VYxVRibsw16o9fPll62876ypkVYQGLTC2aOoYVGTc/qWm3
chivmqSg6SKj5Z8Ew8V5P83nxKmvg6JmwqxfLqBVsa4MMtiSak9tUzdRIxqnrhq4rNSpBUVwpGX0
pd6z2XkkyOEi4ahjOQW3URuDZ2nXIa4M/qo3IHECTnnXkOoF/tTZ+PWPHfFaMYRgrs6ktkR1xwZ1
zGeVe13e0NZaxz6UzsqfaArxbrvItDhXE3pmUkhz9hbE/CQNJlMsmB26ODlblAL5Z6zkVF4iuliy
JtzkR4spNvYgomVHVf8pkB4N+xiCfAXMNfpCUnBpMoV7fGeAuiOXYctouTdK7pCv6hHXgteJNKpX
3GSRb3HJ4nScn50FCZPAm4ArlaMM8aomrQt4rtehUSTAzvb77CWN+nujYb9uL+HsLeFsCYU9AXVy
QDULmJ1UoaFP54b6UuLx+sI77Ttc6nQVRckJyXU5NDXHOxe3d9wTpEPYvpb8va72ULRQ1A06KyHs
kKEFbQTRETrE5JBCS64ne7PZaswpgyWOiNntePYxwjyXERqKhhQDbo3HDEKz4LNE2cL5F7N6ZkSY
1VRDmbfjGHGS7LSy9zj64G9bmI2bSCUruj7RmYkMp2jcS9O6HRHLMIUKFCZ1n8ro+OBL6qez83Vm
aPqQc7/UNZ/FEKKGNlNNC3STBNqrYizErmsjuoy/Ji0eC2Uu8ZZXpoqamvYUSPTOkdpoXTT6qrCV
v16WSzNCBJHMKNASDWtvqWrr5Zbse0NUL4m4Xi/NpRXB3SWU2eq2xmCsUXWz+LVMgfrzvzqyUGWa
t2Mq6F5CXy8gkpcrY/WMxKmBu49eG2vF0jelbTKqdfW6M9QlUb7r8IRBTc//iTsPni2EetVKRgbR
xxKAnZqGw5MGyV3TDQH8JLGHVwB27cI7+ToyXVoUFisLNSMJUhnnmTHemRUEse3gdHsTzbqdZYML
Eb2MhNiCb7dmX5jlgEEBt/CV553+luimv/YTewmKc31PRcMk6ALAKgK+e12EEKZMGntl0EsnToqd
Gm7aWrvTK5XyD9Subw/qunN0It+b0jQgeEQvoLiZmqpQEyszcG0cHOV9JT/14BZCC8necKfEodu9
oz32S1nqWfnDGnl5G7i0KyyYUkVg8jJI6Zj02dqlh/Gh8sb7dnVSHCBRaEPzdYP/bAbUps/E6532
rVoDPu4Sr/TqTfyqOFCDcW2nOBRu7XVv2q/bM3ONiBNmRtwxRVE2wKfgC+/DdfjM3kxI7Fiu7eEL
9szr3JqOO3ReP6IGFq41YBcWAtD1FeZyioTDZ5QBLWp6fAB05cvyTTGewSKqZw+DhpNiwblnrruX
xoRDKEKbRyGNMKZCX1g/agQEfxGVQXFZrnz2VIJ8li2EpFk3P3M9YUMNXRvnUQTXIylKwug9HU3Q
0xe09Tfm0gk4N5fgmUWxgWD/IhF6Gf4C2fLbQjKxpQraSxr0Cn06tNwZg9Ztyn32dtt5Zl5jUPU5
sye4dx6ZOotN2MuTlxqFIfkuY594/Tl2cZQGaMZMis6VvXDOz8VdZOXAioeXAwBO04yfHb89Q+41
ScG5jNufH2+lyKZp4CmhTRO2UeUXS9/eHudcTARNHsgiVNRwAO6/NGhH1ZgMHAbrZNWVn2bx2vsL
+/CaExn78MyGmDjiRGVqDYyao5fl05iPbtP8aJPoU89AMj0oDwrT94ykrowed9RzvGR8A6hzYS9e
g5yFrxAcKE6jEJ+BkXYdMM3ki/v5KeuLleLnTqS+jh2IavhBkqJ12aIBsE8Xai1zm+V8FgSHSgqF
ZHaOWTBa2+MMso3626gcSPxg9guNaHNedG5KCHxF3jJuVhiqjLxjySAqb7pa80urIE7pJNXGbP9N
8Dm3KES6gmixWY2wmAzPMV+jbTsoMiqZzK3bl8oMvFB2Svnvc56XjiWEvL7EhWScrPbmS4E+Hn3p
zrU0kUKAszIgzioGA1UOdE2gV1TqQGOcR4dWKzy0kr/mUo4eAPJ4e1fOBbvz6RTCgFT5jKHuhDCg
tZT0TzrwjWZtOiz8HUOl7++zMtM8IkcyKdoD4CD4y1iDPzyV4ZpB9t3VLZIxoEZ3syUcxXys+ceM
4CQq91vFnHZAPcYbvxqOeq2DU5cvvC7mLsrnoxG8gkR1IFcazMjVYw7ZrdHUVjlDQ56xub1K/5+Q
8s+ABPfQuD/EgQRLZQiyvLT2SPRmjK5qroG6HclqesITZwxdlKTogu0pXInXLzRsoHYEUo5rZUqr
r5Ri1AG+7lLS/QbHUr82EjDY5cy0GtpkfvsoMb16G9HY4bZlU+x0ArJVNKUtAX1mA5sygezQVoVK
0uTMZ2eWlhpNZJZh5WSA8YfxM/oiHbwSdN0zl/B86qwLndkSjiu/J22UVBi1WTZu1I2wCWNj/MIT
wyntj0wbXAxzXxP0+qrGh8lCUKtBxLLvDnL7LVnZCu6/TeWfUxc+gGig5ZfWceQ/8hKasFXhpPZf
U9fj4PlfvCXgQ1ClEPwRRgAgJTW4E5BPikovkg2QJrULzri0CsIelkKWJFaCmZHk332+7coVk/YF
UsXy0otjyZKwjW00ssdhBkuWHTiF6eXsuZDfAx56BUsWTu3ZAHy23sLcBUiT6Q2Db+Xpqi6fpMbh
aFjJDUYzEk2kXUr0urCxrsuiE8PnP+4sbGrckSRzNLCpibmOyVZqPFmnUgxN8NJtm5M9IIvVLO3m
aXWudvOZUSHg29yPmtrEnGrsBElEKpN9Wr2lo+JVSrDKy5o2U2LyBDR4ae+SYbUw6Pl9NSEucQUE
dFeYZw45ALOqIcFFlAOOVcBJId0Wbsb4DsGElZ9WAH3L/lHpHaN77uydIb+ZzVKX8R+06vUs/PMV
wtTrydCwTsVXmPf3xsfghOvSjbcVLWWqOzXuiLRz5W3h/ARrIv1GeVBeJa60Sj3bHT9uz8jsCTzR
Mf2/CREWRAFktkRcQ2+LZCRU7T6RKolAfjy4jYzGer1y+2aRNX32xaqfWRVCaRoENrjnYbV0TZqv
wpD+/rTvgF/5FeKxmmPU06PVmFrbgxV8cwO6utvjXnIEIcBGapagaQpfkJRU43CE0C1Yv2DkWnx4
uov/M04Rd1QgzR6nBFbkdZV5zUZdR2h3+Crd7ItQ7dfgBB578yVqudE237VeTXun+9AefypOtCq2
AEq5ibu8CSf/uuF/YtarqWrNaqfPYk1iVpSkHM1xujFufOijOUVQ9i9SaymPEJLJO8fswnpXNVFY
AQgaNb91JdbRGO0P9heotOJ9Wyn2Ua4zq6ZBbuvDaez9+qNoE36Alo+PbjSTVI8gjmpWQxhX4Urt
EtstIH/p1VEvNbRmzG6g5sn9wMuslO+CmNSbzGy1fWFyJIC5pJx6uTGekOiIkBc2TR1ITma9ZVXn
75IyGAJadH7jYl8hua514x2EqtI1WjyhY5JXhVf5JHFQyPKPWVyZLvLYpYvGjvqllAgenYYdRLvU
0u37Qi/NHzbyucesGRmEiaFXBmmbogVO2yd6vtOgibYivim7uQ4xrD6SdOSQK+0jqpPmoYBXZ67d
BwyF7jF3xzoLn6W4NWgaZtZDnbaDSTW9bEByP47KpmaA4jhqPaApEdO2D3mQ10hBgkXR6WyGTiZu
h/3GslHXJlJqdojQvN41tl2+WmM7PBPL4qB578P7Sg6SndUm6PdDq7aXdq38HXG1PSE9JH+0tWpv
2xzgH+pbZbZig4lFHwel3paodu2CRJdPst8Fmovyl/XSym19DPlgMJdzOf/lj6a08kOj8Z0A0ImN
YmUsw5mblvquiQfFAHq3tvMVcmV6Q0vfJxmqWUnTU9SbVPCGxqryOPRVcNJ9NUT2k6X+XYU23Qdk
AkJA2LiVfZpl4FcgHQ1YhIkvJYsm3LQ3sp7rD7Kf1Lsw06SjDbmV2mHoVQImzB++jcrQnQJKD/X6
doz4k1K8tU/UyxufPiIVmcjYJ+oxesRl8zN2H5Kd7/7MabRW74tt5L51e3M7rNCSsBShrvuzheAh
3HSysCpsUI7g/rH+apC124RPXe6MJ5CXfoye5cUnsFCaB/Pev4NEUEiXQMWzd5KpQWfquINAg2B/
IinQ9SDB6OsCvSsDPxr6aHl+0/3IYutnUjYHM8eikWLY3p74a7StcJUUDsi+tpPOKECmaEk/0f/G
zUOIZ6/lc0dS8FDU0Db2ZJRowvPU8DPgPSWFuQC4nYuR57dZ4WDstTBN4xCfYHJ0+4VkleiPg94/
lM1STmH2hWMjrY34AkJE8U4Scc3MWJ9VTqpUK1+rACC27B9JyPVVqbU4AQ0JV3gJSW455RGIZJGW
K4p8IW0zN16k4v7zFcKUm3VZWDKqiA4qfHe+1K91aTtmax537u3FnSbualOdGRImtjVMQ0KpsnIa
3iB53iQtZbF/ILL00UQWhYbTwik8mzFGnxY6hnWQoKPQc7mNpTSxSa/HlVN3ew0n62C58B8Fx08d
4KHotv0xXuJ4nBslcMCWCi0M/BKblPV6UJt0gE25/MpN3GfIm1ES8Au8kSVc0vz4kNeECjFQ/paY
1oBAjFxXJWbUkJ+D3tH6PYTMcbC6FkB4pr6KOBpkFe/2Ms5doIDSBbe3BuoLIpZ+WjsKWFvnFSJv
TkkT78M68tBRuIBYmDUDHR8oHMowJMrnBs2Q8dbHg6GA9kGCk1o6qvX37aFMDznRI8GD+x8bwkMP
mQTN1lTYCEzGV0pZt1ueBEsN83Mb7NzKNNKz9IE/DFrDFVhpuxL0VZx2bQL5A7fsF/mb5p52cHcT
KCe0JqKScGkqMnIWSxJMkQ76BQDbdzgwLT6CnrHYEl4bNEfWMoTwoc4WSd7mVgwETfgbbT3XVOIg
/0tyMhWDCulQ9afEP+bBwvkwt2BnJsxp/GdTGTQ5LyaiQ4dDci1E8hX9pAtBY+7wO59CIRyOip00
vMODPJGgSDu42pC8gwntJZbST8VHEEl1yuqleur8VtaNqbwJbpsrFDxJ8OpiBsIGKze+RhNl3dor
HQyx6Kofe8oVamZLhKdzCwaoDLD3aB5FZVUIyHozSLmK95hja48E/pgN1NAWVmzWBuCFaHYEBBuQ
iMsV6zM+2gXDuFIj2HN1rbZsw9jv2/t4tpZFzqwIGzmurTKtO1iJIPSrgPe2KJJH7vf3lW45il+C
JrwsXX3SwivJs13mS5qcs1H/7AOmaThzTJ9B1bHIcGWrk+Hd6JEsHaOfksY2MmjnS2ge3h7wbEg5
Myc4KcmUFnJuGG8eruv2Nerf6ui1XVIWnwE6Ic1sTLlX5LzAujHtlfNRZWGmFA0ugmOT/Bpl61em
Dh4xwcBXBYdW/9nykkYNoGONFu10NaNWlkQ05xXkjIwwpqz/xSzlGEUR1eule8tcAuPs464ZVY06
CnxMeTdSHu1Ha92gx4dU6PiO3TJ3bs/4vB9PbWBgZICWieDHql1XfjBNRW4NlOUK5FqKLbiKFlL7
s9EHXVj/Z0Zw5F5XOtAYwUzcvtXsvhljd9BXVmqhgWkTj8jxV95/NzDBc4da8XnYwqKcjU5tBSm1
ABEv6n4psC7NoOCzQWgwXammGTRfEnLXgyQI+ooLG2N2/gCFndoggNQWyeB1M2GRAiU5xwdIqUre
uvguGGK38n+M0RoHIK3wrr09gbN70ZLRe4/eeFQHhEtmyprG8NUCsYesLG6tu2qt28ehWdJomp0/
YJfR6wzENs74y82Y4GIJJkTYIcC4j/o2RO60kZa6WWcD2ZkVYZUyC2mQeMQEcsIOeTWkq6CWPsza
GiFh15ygErXEYDo3rvMzXZi/TPE7KZ2uDQTsGmVSuMGwD8Pftxdp9nwFUYIFXbkpiSNeleVASSPJ
gpU0CT/w72ultDalybzYH4850YAxO+VokUa6plhoxLgaILjqwFwKbg+g30E+JkTRkdlGIks2mpGL
yu3UU2Oumcq92wO8LhxNjHgqWBpwmkMEQbwvQzwoQJIEXVigFhs8/QjmuK3m5vthlbqWOwIWFLq9
Q4vc6Qo3X7s/do7lLTydZ2gxLj9CCF+RiWY+fRLkGdZg34Jm65e9993qGG2LrX0EKcCv5PdBpck9
c63H2xMw/eiLu7ww/mkVzs4qZbTCMikxfmIAvIJsl9YtFKD+TOEtE8Le0HhpITmK0YFcAQ8s/fMz
XhkfP8nOuh83yOud6kP0mZ2K5/pu/DIilNMdxfN/3B7n1QYVxilc2swxCDE6fATIxnj8EMsrRdtk
2aEAk/NtS9fJGMGUkKwHWDHHrRGm0G/1wdHu0lP2lb0c2lfp29roj3XimQvAjtlVxMMZJPyg37oq
JSZ5nw/WMHW3KmCsa2wAAn7eHtV1DWYa1ZkJcRWjSM6lESYKwMjuIQqUrWsX4qr3z7FJf8o0/Dae
30oq2U7pIQ3iosHBAlPgKvoy7pp9LC3M8tXxgc/B+x2gVzCpgj9aCH8A3pt4imlgAFd2arfLdW+w
vgskUf962Oh5wVMXv6OeDhzE5f4gKcDhkWzDeeOoWNkN6rN5a5cjNXNiBK5ph9YxkrPwDhWapnDL
IuN3XZemT9GIy12aqVmx9sHyGlPOG91TDT99UiWLH9S4h9qiihZE0B0Q6JdVXVf5NC7AkOQZUTSo
qPlF5AlsHTHCb6Ua27iqcHOUUkXKFw7jq/MfdO0KOuUhRImUiCVGQX/A870sMUotIbI3dLnv6FUl
bTu03FGJ1yCsUzt9TYamAwqKL5GAX4d6mLdMNLnjESyrIrotM7suShgYPCNV5avaTIJ3awDsP/fL
fHV7QWdNTX2+YHECNYF4Ie3tWIlzlKmdtGkHaip5tA2ZgeopkAALvjNnCisH90S5QbXFDuaYaVLR
peDdCwdW7QvLYCcVT64vi2nRUuXsukKoQ08CD+pJEBVtxeKjtI/qpqsYxzHl5M8oy2x6lyhuk4Kr
voppcqg9f5UcgvUEs009BKK3HMjWv57bi28QAp+SNHUXdPiGNj4Q8hqaHwnIQ/47G8J+HBI5aAoL
Nsb83m/uy3AVR0+3TVwH04upFPvtyn6sammECX0cVoqSbga0YP+9CfSbo2cDv0CUIZy6ZqfnHKyM
Odo2zFVkmA9dniyM4hpdCY84tyEEbHRDpnktwQb30tCLH7IX6yBvVaBGd/Y6pAB+Q5j9vxuWcMhW
kRmCkQMm0xHC8mASaxeAxX+6DS/vEpeDElwsQEamkCYL5cF8Ch21BACAPOquQbNV51Zu61j35i53
5IXL6PWbXphNwe9QSozsPsT72DqlD6076RV8kL36EDnW1vRSmLdfldf26DtkwVemIV0NGYlcA4KD
OIHEcoeBvtY64rBsFMgH5M/xe4FUAuldY6Ry/3V7BWcOAvDXgxFt4qjGxVtwTIQXO23KGuTFyv3Q
tlQBORtKq70BLZT14BtrNGLctjgTJWER9Q28MpAhEKtmTRwWNitQmctx9ZP7XRb/aJZEwa4vC7Bw
ZmPa8WeX3FIrJVCkwQZAmdF3W73JgRuHSxvuKouM9ZHR6wxGW2jJqH825JmVitQWOt/Qc+y/yDv2
ZExuoa64RXGvXyArnlmmC1PCgMJO9ftSQnUzI3vJiGkWorwHXIxNFWNfEoePCwmWmRnE1gLvGkGr
2XVJKCWtbVQt6EoZu+daRxM9pu2w1pm04A6zhkxwk2kmKgyqyPUeqAY38wTto7rP6BAp1Ab5X2hC
v1nnj7c9b5okYWPJaAH+P1N/3r5n6+UzvZDHGqYGAyJxVX4PNMTHbRMzzg2PmIS+wMOHZKAQNbie
4U7HYKJrAzfztYcEqohhMqxvm5mL9YCOaKjXTcgkjOrSwZvIlrogHTJn7FbN+Bileyl+DVTgkVwr
inGD248AysR3LH3g6fNt49dV/0nrR8NaoXxCNFzGL40bNVKboa9njnrqUGml/cHaesk6WVfoEKPD
yj5JeMeC27qhL9LaX3CYuVVE9Vs2scPROCiiKGVJMgH9JJmjZIGTNdgS0er2AOcWEZkPoiAJYlhX
GDjSkMI38LRwIvaKbvRRPS1eFWfejJhD5N3wqkEX55Vahx61g5EpBt6mZJ90rg2QV0v7U3QcT3VK
ubT6oW745va4/lBZiBsABIBohbfQDa9pwhtqZKSoCcfAMlrRZvdeeXVMkQBEl0NDM3rfuuravmMb
7c7flKAE32ZOAgp4OoHMlj5m7oCVzz9GvfSiZMxKllb4GNJQxaZxS4GccaF9+RCv8JyU381HiAzi
gRQ5d78WJmL62bcmQru03Vh5pKAIB52M9+R72LlK4HGqPzQfP61f47rfoD6x6Q6GSeOTuS4AqHKW
sqF/3PTWJ0xufhaMGq7HrJzWovDsJ+29peACP5I1nM7pPel4Uk9soVJ8ndub5Hfx5ENPNvQM0EAl
mMRh3wXlVPmp16BlG7zqiLzXfVV5yUO/YGxmD02vdNT3J9AG2FUubQ1BUpRjCYrcLtnImUTHcRNB
dOr2Os6EgglnDpzxpEmpiwewRQoeoXACF0Iqvkk8MMMtWJhbJkgcoiEKGxUpZZGH1If6QZUXJtgN
7qp1+AYKAv+gNlR+ekjeQy+IN0hIVPT2sOa2xoXR6cw88w1VCrPcymC0c6p1sFGohfvvpvpA4+JR
3aj3JKblKjxme2Vik10wPnmB4JjQ+AP010B8Aohf8BLTHnvmZxbIjV1/zY/x1toFYEf6Uh9wLTzl
r5FLttFH8hY9xev647bxmcsAyMbQyGCCQxCmhbp1xsFHG/oh7ob50Q/vIn407e9OXYiDM24zccoC
eAI6VtASC2HQSqK8TvIET2f+qujvRvr3vo88gzapcAEtdJVyyKumHkCGmAM9ChBD4qr5vdYs3M9m
VgnvA2BLJnUB9EEKq6Smvm507fTYU9ZK9txZ68J8042tTB59koL/t1xwyqsNDYAQzGhQ+MLNBit0
6ZOy7MsjrmZgL6sTkKa5DFQfZrRwr1kyIrz2OFPs2u9hhPjgcYd6lZavq6XluVp+jMQCIkfD4wMs
CmIhSla63uh7cFLHKi4smtsBi/qXbvzHAmyAjXmiixUcrAbIFtx8IGPuue2C1smyH5XUduSv22Zm
ZgtxD/SwRFVMNOlPf34WJvyiZLg9M3B4o2CXAuTXDW/BX1+GQN6roxcAdJRo65HF2ZKqIiSlCVq+
PNROWtO6JFfWarDwzp8byrmV6cA+GwqIOfwGdDWwoiVbQ5bXStTca2b19/6FTYP5QiZZR/JR2DVt
j1SkgY5Op03Joe61o2m2VM2af2GGIDOm2iqmDBkfYTSjpALLBoXPqgTfcwaEpEalxL29+ldpAiwM
tA+w90EBAe5e8ZAoeI48pgGRLEJWnR15IIJcd4HhVmn82EudO6GGb5u8CjqCSSEGxBbjZl+bIIyJ
ACiWvYj9CPzaTXrkKdKVXq6hHnPb4vQTLw4j5MqQtsXhCzp1yKgILm6OhcFIjTqSZQHAkOBC1jGP
JGxtjNZj62cLJ8M1QGayh3Mez3kQN+FNf7lyoQ9x3iYDi2zn83WTeszYZfa6iNHe9JIkr4pyCsN3
O1ioB86NUsGVHL0QSPcAAnNpFWdJF2UlUkxauQtC6Cqj/h7tqx6qXUtsd1cnLAYIVnUcThMbPq6C
l6bUPElHXsAUjv5tpvmHJk0glcG/G7s+3V67OVMqjkEZzNU4MsQ3qp4XVUdaeAsxWplWCmuOVjjU
B1ZxidbB8C8iFQAhNkoaE1EbzsXLoXWqVSn+JB1cqoYHhl3IIKMIs/T8nFsrcHLjbMcTlFxdbG07
GeA9qJxAjd10EzMw6Zjmp0gB3q3Ii9WQ5++353HeojaNDbkY1KYux8XNsk1Lbk0Va/I7Hfq1qnM6
BiW6TaxkVRlLSjVL9qbz8ywWV31VF2YIeyyLvuWwRs9zv+shlFdJ/GSUS5C+mdAPkvN/hids8QG3
aw4AMoaXQy5UegYLzapYUjabNYI7n03A34eLpTCHeTHY0JXCGPpE3XLtVLfEM5SlJsVZjz+zIszc
xDGXxBOCoQ/VlVz6703Nj9r4M4jKhfrv3HhQYkJQxPkCfnjB17VxiOMxHhCJ28e0sx00H9NwKfjO
nDDIyaG6jL9QJxSPfj3Wh9KH7AOQYoobym9y9OajtpT71YlHPzJzIV7MmgOS2NJAawVeB2FMQx8C
fwn6B6ca2c5MDqn2q+y4Z/xmXbBtl0QZZm6BpoY+KBR6IZaK3Pell0PNvJGrFjeOxLZ/SilE0vJo
4R0w5w64ngGUbeGaBgmUSxPYRLKuVoi1eLxu/4e0K9uNVFm2X4TEPLwCVeUqz7PbL6htd0MCyQwJ
fP1d2braTWWhSrmPtB+OTkuOiiQiMjKGtdS+CHs2vaOS62MLWHJPrtkD8icHBXXe6BTL+ESrtQlw
a/hUzoUHwOtcvWj1XHL9nxatcHkspQiXh20SWng1FOpyk34BY8Y+RKPR3IFiZHrWlNnBJpJd7dCr
z1GSdNrLtEKH0C+a1LvVPTY82nSjs2F/Pj6ufUkcsYcXKzjevD8TP4t41efVXOSJibKGF90ZoP8d
6+fzElY/pAHiOAQQE9jbQvTQY6vwpoZLIHVGDoNKtXQ3Glqd+GllRT+7ZJDVh9ZEcuJO5DwobsCE
jm0n6oAp0VoIwiSnb0x9nTPjvkIXMUBxeXteuzXbQTMGxRHcZg421I9FOfVQRHEKUVkNIMfKMn97
HT2gyF0H5wWtfSi0x3F+DhrWmsiDQjqjKOcRdKgYsfhRYm/PN6Q8bqdFLsFGhSjikcnCFh48QQGZ
Rc52dr+x5yC2gC+YhmVtBGaya2VJwVrowmAK8g5w75jAlT4+Qg3svs4M/jNMpXd7guHwmfRXUT5e
TIjLUdMfMrMJzx+mTKRgIENpT1ERQyRQ4f3OtP3R/eyiMMdaBgbnCvIPwRmPZUBc8BczKuPHGg7T
NJixguDcFWTXO+pboVaHskJbzdGvuwkYrlS2IbTmAnyrjnOfYERVjNBJPY9W6iF/dNBDMWcVRGPF
pVmiVO5akmrKat6P4MEvAwg8hap00swqe/hAhOq7kTHfRK7gxNs0+xwdXzFu6ujR0bemIwmpa76H
yiWSccDQYxZXONYEE49zZvKpJoB1awW9awC/FAFA67yxrKV0CzEi8FLrTjHoaiBGbeJN3L0oqDvX
5TaZZn9IJVfR2mcDwSe+FzqjwDMRVIotRUt18BvhGRMBIidyv7yaOcDeHRPwBmS785qt+vsyUAqu
F3uDi5kbfC27N25I81C6TulnJdvlVrzV5/zHOFtvDb1N7eQfrneshSCbtHHl4jccu0Taj5Rh4IJT
VE1YIAI+eZriqtfBlyV5H64qibc+SjzwPM5AcizKLZVpZjOGmOyuc7VD5xlxfo1kEwv5ILXx7F0y
pK3r20zPbszOSh70RO8v3b5JJHWa04+L5xycEb+EL9OJKY1lMItVyAIC1G83zAYhMeaQQVlVyHb2
Ti0WgoBKjj4cf2eJgoyBWb3hob4ZtVeF/T4CISwvLvBUxRyNxDlOffBYFNd5kT9gx6gyRhOitKnx
W2/jlUijZCmETIhwLQ2W1dbYIEC9PtrE7YenDH4mo/xek4EJDgQS1EtAgSNc5MQdGhXrAkWQVU1o
5wMQAvKtociKJCtiMHCKSwCIQ8gaxNLzpOGGrTQVRfoWSACquXMiuFxcxZJAIpEjLrEZCipFzACv
to2Fq6RStq0ybiJLk0SQVTF8TRPxFzeNSA2oeMOktLWNU5uAl626pYulnBKUG330fTfWMCrioTSo
o9KDYdZjS4vrBj6cg1qacNwad+M6QZZeuyUJ3ebdrpKtqwHHUDY5e5op8CYHXnIo4mLg3RWkAjw+
SSMCqW6eP1VN86JXuNhUdObVAtgWShbQ2NucD8srcQKw1ciGoKWNKqRwCQxGnOb9TMoAOBDbwfjI
J7abkZ5MFtuel8T/0nGFEIb4V5JoJREp43YcIalzny0XIKLonkbWZh7fLR23+aaWtQ9kAoULJ+/K
CLOzEJi0te8w5AQ3Kdva+itx3E2rvDm2JG1ePUtwZ4KykU8liBdq75i9NbZZGWg2piuS+1GfQjUC
aIgkCVqzE4yB/b8cFNmPrbMpK7WKbCiWagZquq+mNwdRGijWG/VeXeXbu3l4AqBz5YAdlGPze/y1
sAi7XTH1KHSCZ02Z7QDRxAEVRmdspDj83LyPDeRYDvf/hZwpbRSjrWgVxFN745RAwsUgLMgVAAGG
FY+L71ojBlLQJ+M1DNQUxJwg6eZGz0co1bctEOMNMA0AE2x8KQtckoDp+CI5hoHKZkif1aankqHF
U0uBdLBvYJ4PWezJ6lM3orPZj0oZxHPVgDeo6e4AN4bldgtr6PM89hJ5a0eLqAI2HQuzSCdNSDj0
EIPHpgpqROihf/HaQx9daPE16SQ+sJIB4cH4V5To5nNJTYuYWQWODyvyNWvAol/yZnV2kOnRa9Y3
e1WxP6dK30+qdMHjZNAPpsoDJx+UxxUhDk6AdqsENGpZBYYKmJl8MgAe18dvDo33KfgyfIxQgkze
Sh9Lzzuo9VRJYtypZx4rL4ScorXiAUgyVZDS9A40WX5sabdKCZDNIfer2XGAWKxIKoxrtsTnQvH2
ApqfK+IzuGntVkzlloz/gBaqRM8aycIp/jjvMau6LeTox+4ZWXU7pKAPB60ZC6+LsCxicDLdKdnW
1SWX0qoozK3hDYtmC8YMjkWBViXrDQsIkMDWCWLss6B2X3dh12gXlnnp5t+Op/hq/FGJM0ScEycb
IxBEW9oIqwFWEbmoZ1tDTSLN/YmW041HPdDZk+i6yln87YQWgtEtQwsLdRawRxzradQ67qepBrgt
veXFQEy0q/XuHz7bQgY/60VUTbPCiFQGGWPqfHRDBlpXEvRu9Kh59t5JgBmmyDiO1z6fg0FltG7Q
wj1JbwfKanfuAbDJtCdFCbz4hzPvW/ZEmY4XuqS8cnrLo6e+ECbcTmWvR4mTEqCFZmmQDF9miqFb
DXh8xs9cSfyIXRJLAjBzmojqKLOjfIWKh4pvJ5hnlZBBTblIRZu3o9Yd5o5se2ZLgskpWCmiGWYG
+IQNDhJTCsefbu7rCfluWgU66wFk8AiqjcFFLWBrWuDE+QT3akV/KdgboaMkiq8dKuZH8GbG4DRq
SYJhYuEcBD0VfF0dR9y/ZEPJs+q89PYhdh4Kg+AF/XTeTNei2J8iBCYt+Twa/0ULM7X7OE5bBWeq
JfpjX2qHnuqbxBpBqStLs1evqIUsS8if3DEZzCLDuZrZVzLxlx4ApVFAeAaZyYYU5V7ny+Jq5d26
avxyXs+1m5j3WNET+rNeLTz9ih5ATL2K69HLsRERPXhIPAoVN5MSB0UlCWwyYYJvzPNgjakGYYPx
6cU7HUwaefpa15vRkC3D8z8lJm9LvYTkrZnbLGuwrB4M2oue/4xl68Crfx/NAxulBlBKijd7rHax
W3n4+61HH7Vk+NCpDPJiXYTnoBOEjBD9pmMTrNQGfIY1jB6TYDmatWqVSNzqFAiNezSWEf5fhFje
KyqVqnmGFNe5LUlQXY37bDfd1W/m1n60/Z/Vb6zXboDxt3F3YOD9NnQJl443Ld9GBWWYOL0Amr6B
pR0HVla7wCr8CWD4hQzVdi34L4UIaQJa4IbbMAgxvOfa2VPQd81uYOhGQMdb+nnem1Y/2UIjwZtQ
uJxqq4AwfVR8DeUg89vgUPzM0H/0UMtDy0AEmFQK0AroDbAYp1iz/Rrv8yDOn7Xvo1b8kQNWQyw9
oBMpfhtsI8BZwe2J+ZmE7VS8AzbZkBShprUy1MzVL+RhVgeBFkmj+ORX1DTDODfCn6eC1sM+pBgU
7X5ZoP9Tiycjevj+J+LvYfTGUFJxxEexN2O6qQAsXFBNrx3YnpVeUt1du43/CsCwx7HbTvXs0hwY
jsC5/elAido5JLIrQyZDuIkT2yzbIoWMyd566b1h3SDRPn9OaxfgUg3Bbyq1V6u+hQg2XCUp2gz7
qg+lE8syRQSHsQo8SXsDUhpQC9A6206d59Ou2ZxXZu3iQX8XKTwQ4/DM5j9jcZs7CuBlGA8CfGnY
9RPvOcPWeWZ/Ft7v85JWFVpI4se6kJR6/YTUGpIqDKLaGCKi9i5vJQnfSj+dvyv/6iPkQ7U+ZVPF
cGwDme8tF2TOgC8sEi20zex5APF24nX4cFMAbpXQxOoSYMnIFrCLN009yn6M7HCFjD5X87YwDf5c
OSi33uN0j6VHrH35muN7O3UfXUxhsUmf3VfZMvhq4rQ8BuGGnEyr1acUhz263gtDr4bM5TZHrdwp
k8MIKF0Er90MJLiEprvz33ktaC1Ei+BICd64valD6Zhcj+NHjRE8thmxGzGEs/b4bVl4u+DxgisS
5V/xPTi4UWKUTQdZZQLn+GSli48bWGxnDgcpXsLaqUIcoNKw8YYmijg6mdcs9ewUr3c3UW5MDWmp
1aEwQ4IOS5HZwL6mxN5MausDh+TivKYr3nMkWvCe3Gw43CI0pdo12JXz+qWIJCJWrBUisJiIlQxO
hieEAgC/R4BGblESqe/TPlTMTepto+GyMyRF+1VdUFbDkBBKalh7O44Ew5RpFnFwjIN9oU+HpHxJ
2dP541rVZSGCpyOLYJMrdpwB9h3wB2ST9tc1xvvQ6ZjHC082KrNyGwBd7q8ywqnNDfPGrMKHQZeZ
ksNUvY/x/ZB+nNdn5ZmH/RGk03iNYNVIfMjmYCNtdfDGgZECFIW+FxQ/jU0PPBvZ2MXaUxY4gHg0
o5uCyR9xKiEjtp2XCbft6+kQP0w3ZDd9Kvt4TyGtl/Sj1sL1UpqIE+Bgb1lNFLUK8qtkl15VV8mW
XGPHfhvv5p21a6TrMCt5KGrXmAzAhiAWV8Ukx8mKJpkdqOdh42fIYr+TYfWsWfdfCSc1fzDheqPW
Q4Kq3A3Y42z3VMYps/6R/tPiZI7DxVwYA+ELspz7OZxucnAGfjWbaRu9Ju/K9h+eW0CIwVIEBKFd
Lqah6ITpw2zUiLJUHcOUYhABWbAMJmbNkRZSxHK0U/WGWjHk77351pkB1S+L9LWbv387LXURa7Bm
RHslIdAlBftXgfni8TJPt0r66hk3xXx/3mvXTAHQOpgKB+2Ygd2F4yjk9k5Ds7qpgF7S6Ch52a3P
5irZOLMrY4Zds2tU0lWMrvKJM3GyR+nx4EFRHRd+DAyHubucVO8fjg6tJTzrHTR24ULH2lhuMlA9
wqs7wchXFY1BOZU7HRWttPTuzeTDNej+/PmtRXEgQGL1h88YYzbiWGKHBJgBqgTNkBHN46H2deXB
ymPfmsBeb0leJzJhQlpfG4CGzjWeCRcbIL0G03ho53Q7AerO2Z7Xay2aL/USLsBSqVw3iyBqGG/U
qfJbvQRj74ZSoAV2QdLcKUjFz4tcM8WlSOFCbFg2TEOHvLgoykNWeG+drV8bZpJI5Kxkf7g8eHEe
A8BYBRSMZJjxRIkVePHYab6evdTOi2f6zNlrBPQJkgR7/Rz/EyYWacqOTqWjQ1gVJxcsL66Sqb/A
utuemAUI0uZfuj32vquoMpCWtVi10PJkp0VNmZ1miCKl5YI95nmMdX8m1xj6lBzn6d4qtnGXkgSr
7KMuzQeuItOrn4lmNr7aWuAln66catxQ1QhTNbkd3R+qHYWl+4y7dJe2ut/Z7FavAM1totUEUBBs
mf2DQfE5ASz1c+4lIe8pDCU3Kge+OdrxRdsiYJPuN8iNJUFn1StRf/0zIcV35o5DgNZiWwJ8Y6gZ
qE9t9NgZt02xm7/i6fUf1OEIyBqfB7DEqg7z6kGpZ8TPLDWDCc9Cz0mDdvo4L2VVGyQdAEEDAshJ
P6IGkhUg9iFFtbN7/BZg+aUP0ZiFNC8PnSa7FFZmMGE9C3mC9czlPCOUIQ3G41b3G/VrTt7LkQYq
OKHRDbqetekpUp+dFsyJuWw2edVJFsKFKJeNypBn8YCAquaXrvVI1egxS+atg5M9f6yrwW0hSQhu
laHN2JfCsZbZRW7vpvS9l21SrCrjAdmcj2Fi/kaIa9XIBrMF92NAkq8GfCXFloBxN+lk/s7tWajO
Y+7+PzliFhTD3XWW44uRaaNtY/BB+2jo3FkRRxy7qr6NLczDy0Kc4F5VRqjVZFBLbTN/rspgZAGV
Ea+ufp6FEMEKvc4bdNLwxxh7rNlF3j6kMnR2mQjB1pQyjwHSAj00CwpgZQxkssCa+L6ZYfgOb39E
ZEB+CDYQ06yPjBJCyvoKo9lNfZXIBrRXSwwcZgnjLkASNsRlQlKh6+CMKpIs97OfnsCz4GNkO0jM
mx5xaUx9PX106T/0hPCu/CuVx63FcxkP3MnDag0uUswYd2pge7K67Ir/QCEMemDaFlvv4hRPjekB
xALEcXPUnzMDjy9ixB/9aGGmRopRvhJmsb5rotuMgI6EVbBqNtmz3bWIB4r2Bdbj0J6yvQJ6Mddq
fSP9/LZVHAkTrNsZY01PGITR/NCPDXIdnzFJe3D19BYKCeaNdZzZAK9VhUnGErj8z3r+kLXMT5Sv
87qsJFRHugiBlLWK2lb4DyCS43NfW1unmy6oV4eNy3GljWeMwm7sVGZ+K957JJb/+8L87Fn3Bkb5
90KP1cY8By1vJ1lPjf92IbIeCeFnvBDiun2sVQ10iwGfTl3ASHSy4S2ZHoIb9cQsxzyGHuloXA7d
CEQsD4rIMFpWcuwjTfi/LzRJsDlVYmkc1uDs7O7K7bZjo3N/8q0O4DcSm1g/N8fWALyBZ5h483VU
o5bXInpXUxka7WVNZDWnU3RjDlCi/SdCvPTySsE+rAIR1ta4YEDRMQNweF0qzzfqLfsRXxmB/oTx
l+tqF22yxs8+6O9M9iPWcqWjHyEEDatt3KLmxV0sUfVgEQBZoxW4ZQCeq2rM/F4L0Bm1ZWLXQ9Vf
1YXokXiD0oHoAAWw2vJb457SH9V4NSSjH4+SICL5kI4QRIwR7K41L7vaGJVm085VZNnLevj4qwz/
BQvDLJWhrFqPS8CD1mX+GG9YugPrIUbZw1TbseL7JeujbyYEDoB+Z+NMIXCuwzkK5/mOsCzoScgM
yZbGumv/VU2IHqzwaENVSGrV3dSjqqf5hSarhq4MRR6pI8SP2izaric8G5swwhva5LUp3jvN9Af1
vQAdg+4P4+58xJcZhRBLsH6nA0IBehnaSx+9S0uVsnMTciatHgDqMeLvd17yU5kYkKuK166ytufV
WMublkcndp06jPoPMzfuCshKirt104s2DnJDRfPv2i7CQj9YMhzkter1kVAhZJDGHmlvIxDD0N09
2aiVr10Ul2SP+AECnfpWeUIMKbrwvLKr2QBHKMbOCCaST2vYyHwiHWKBPRYSqu4N1MMc5dPJZWMw
q9bxn6STWnajAZa77yFpaoDB3pR+1f6LXy0kCEdYOk7fq/wuA4WT7wyf2DADh9T581q9LxcyxBjr
1m3aGLANK/9he49zfIPJAFCKh46BMWeJsNWArmMcFszhqCSIPUJNYU5t1ww+rN8bGro1bji2Vz25
rRSJ66661kKSEJJUL+37zOTRon1QrRCg414li0jrBvBXGyEiGbFOyplBG6Zw8rCNYnSbQt9oVefX
oGppGHZu/NjAtONLRsG/GrBe4tmyXyAEqKmqkVt30LItv2zjs+glzrR6Zy1OUQhQc+7NER25hsVL
zB48sEIrd1EPxw1pm27Q2vvfDEQEZLPmIjILbLcHQLpDSzuI5oDFn7GZgKTtX67Hv7qJxTObNfrc
a9wWUZ9U+Pd6I9PbkB0sGcqcxOo9wcWMrOyY03JJTMGc8iUBfaQGXorxc5TNNqxGPywUY1zZxXyc
OLFSz1NXR7xCorqvSqf7sf3RWXetbBp71bsWYkTv0knexrwgODs/bQ/f5sqOJOXrVdNeiBCcq3MH
rXf4y5G5j0n3ezL35+OeTAXBday0to04wknpReqrGVCo+50R/f7fhAj+M5m1ywZ+Tvpgh4UBjEOy
M+K3/0mIeLuDQS3tUCfAuxT3UKqDrd0CUp6MfFZyXmLZoBmM1Gx5tVRznhPzncS7fJSMPpxyDPCn
zt9v7gqOAlhPIPNwTRzAMl8w6lu37/pdeuveaTd1mL6q+zbMO98M26vnGLTktV9fKpKQuuqsi98g
PARqFwPALs/5RjCNWOBwG+qgKa8ycqV5MlKF1fC6kMV9YPEkUIieZE4NWXH1M8KW3VznL2pqALdF
3XSeF9Y13Vo2/XHeXqTHzD/1QmwSlYWG6xFp51a70rYRiptbfcN+0wDcsvZ+3pVX0WWzKV7U7X38
0R5ezsvnnnVSa1hoLQSPrtPsfOZv5pi9m9WzYswXoLzf5hoQHjswZRQZyOrOi+R/8pxIIZiUyRAx
lyc5XQWs48T3og0wnX1lkFxfMicRgopjF402ctX0ae+OIWWviim5kmUihJDSNbOp4s6HfXpbZ3wo
8g/pZsEpFc+xH4q38GQ4FdjgoUZ6BZ7XnfZAfEyp3SEJbeYwBmpwAYDiV30bPaSv9qvqswv9pg+8
8NnYUaCQ/2+HKl7UdeEqUx//+XhPeX/ntQ8mkVw264eKhQ3eTcfbQbCPLjdYrXKPmABMnaQXWfQM
1sTzNrgeWP7KEGyjtwGpr7mQQfLpmdDOJ6O5zcbIr6ryR2HK5lJWvQwDKZztBrPylvB2qBur0amB
pMPBFlFtl77Xb4eGhHV1SNK9KmtjrFeIMF9hYjoaO1filg+1i5aOdEKl96F9wYA0TIRcYa/O8umd
edPKer+rHr0QJ1wVTTRn3uRAPaL+MKeDW++TMqDu/vw302RihNsAyI2Fy0popVy499NGvSYHowzz
1+q98bV9uksP2Z0VyJiJV81xoZxwL1hZjkZbAamdcYV5RnV8TRSJZjxMnERELO0BNAVf6wTokjW5
btMYTY0cO7TqhZZt2p76+hi28c50Rn/OXs8f5apOC4FC1G96XckMBTrl7qRf2UiJg6i30I9Up0Hi
aSupI1i30as2LIAtw+OO7zctokpjgG0y6Idx8NXUbnddVbaSbEWmkBAzZrfK0nHG1GHvZfdzkQQk
di7zUbLyvGqAi2MTooaOANHGPaTY+c41Dsy8o+qNJdt2+QNvcs4chCPr7KjMRo+PUM5xiOXtXG18
O7mpq81Yvgxl4JJL7M6R6HJoH6Y0MKyt908vdiAzgjbLxkqiKpwnM9PEZDZvs6H/ZYxX1vRuy2Lw
qtUvZAinaWDuxrTQ6eBVASAxU/rhdD+7eaNFX7W5qWXb+asfbyFOONVWiTugMkIl03yzpk9Nf7K9
S2l5b8XcgWAOHmcA86KxJ8KcuVNulQX/du00BkP9kUQSG1y19IUA4dSYmZikciCg6XYZPVDjVyzD
AF27rVCEAjccvyDhuoLLepaSuDHCuTGVxUOVdAcPGPubuU+tQ4dduZtYNTMAkbYycJm1T4SZVxeT
iNiLOMH90cditLwCxNC5/eA495h1HPXLTFanWTtBYNxz4HTAtp3AbjG9U6o6Mbh76WFE1H1szaFS
GLvzMXbFEjBNiQ1smAOKa2ITo0U4VIgL0DQVK+6BmkSqn1e1LAM9kYIGP9Bocc+jeoJBGCGzcA2S
Vx6w0XiyFExpD8pg8/6bivwRgeVcHJWOvV3BHPRSbRITG3FBPcX7qgWTNQr/n+dlnHx5yOBVEgcE
JRAkLgfHSU9ccACB6M36cMf7yvnR1KgEMImYk0/PxWBKE7hFWEUGv9axZcd9mgEwC+xak3kJDMJr
ajohBrckV55MiuCiwLpkhkYgpakwAUaaq9Qyvyjw3f7hzABMgXMDt+EJnnlHAJBXDhAT22+k+Bjz
yK/bUDoJdppM8kP7Tw7o6Y8PrbK70koZ5ORFGyr1Dug6BohxEt0Hgp1veTdlg9d/kMv2FU7CkCBX
MG299vJ4ACdkkJvdBi3AAFScfgqw1mE0fdN4AENp8O0TxVq8BnQzPimOZZ1jTYsxIt0IdogAgDVB
PJY+AYBpZLxEsgbnirkfCeJevXj02yg6asYEQa2R00eHGPoecBzl5dRU7xkAFCR6rZwkIPwxcI21
e0wFiQDIvYJ5IM1AkGir7AUQJWEX96AxoYWfqsW1QR0/QhPo+2cJNBwLOyBox5vi+HrmaNjxT8HQ
ZIw2Np0Gf0hCr5j8qP5u6gdacRglRzPgUFcigikZWFO7DkKHpXgHlxbA+tRGvzQc2cDw2kfTUcYF
fzT4FnBPHX80b1KrgWXQaMoSn+hPg3dv5BvSGJKTWwkf2Gb5K0cwjkRVTHsg4K+bI2dHtDjQHRpm
7bw9/4FOacT4wS3k8N+xMMIRSKmayzm0orkIs2zG9tu2dTb2FAD4Xsv8EbvqtRICfMrv50tiSJr8
q2qiKQkLcWzcK0I+VmAvno8KFYGHMqkGjnZ9MjeaXj6cV5OH9KNkmmv5V4xYkI3MXsuVHGLiJAHN
3Dsz6kdTLcNO1y7KSmaMq9L4RYwdPw3jl4JSZKxBvuACts6DWahVeamaH4T8ioc2TPJ2c161lbsf
uAXYSrOxAgdGC8EgNaVVgZ8D1QxS3CnUuHLqn+clrH6jhQTBFGt1amLqQYKTDkERD/6sdQ8AfZKY
4qoiAAfGND5QzU/2NTpSTHRQgV3YuvG96oyPhgzNfN3YgfGHzBnbLQC+OTb2kuD/pqUFYx+jh6ic
sUz75NA5NEFc/VgUG324d8xr55cKiJmCdpJccC10GJx0CyD+DpbjhKusMNs6sibAgqQusEgbjJd+
kn4DUh1J6FgL9ICq5mhVWILCFNSxlo1FmaYTDXIM5xqP4nAsbR98z77n5TvQsoPHW3aVnVZl4GCc
Kc/DB/QcQ9xszWdWFMwEODVy+lczHvc2of27kxuXVWddF31rB7OZPNkNKN0YuPSsLNH2jcnUQ0Rr
cBY2xrbqaurHmvF83npPHpj4ZcAi4Jx3eEla4jumqSyNkSmiQcM032gDLDXF9Rb4NpFFgEb71CcS
O177zMBaMEANYWN3SwRbjIEERuwmBjimHvtR/+E426KaAyKjGlhVbCFHSDDd2kkUwMLSIBqeu/Fu
KPYqGGKpdVF511q1rdg/XLFY1sI2APcelGWPzYrAeJWIgZmrdoEiwGigAEmkbTSJ9a5Fm6UYfryL
C8nsurTVXByf7d0xoIp2KH+43tN5o1hzEf7UsPHOAEWPCMPpkpZSrycAfB1vItCoNdgwB2y+uu2K
TTL9y8EthAkfKlGbsqV5iqhjqn5dX+oEjFYywqm1O2epkXDnZG0M8nbEUIy+bBWnDwq0bpLyqiPP
+vAvBv5XH1N4Cgxod7A8hqhY+1G5F2N23+hPdbU//4lW3WghRYiWtseysbUgxXP3XvU6VbeD4g9M
EpNXnQgvTdgBUmOUXQVri/MhJRQ5eGzEodf/UnUSQJrTYnZIIVvNUAN3kuUHaybOx9c5SwOy1ROU
3rTUaePAIJBcbby89lNgcruyFZA/71gx6TFARK8C1x9kP+KOZZaXLquBdhfUNUBeE8NntunbQ4OZ
7zHd62W0tRgWtJS69600C7Tik1rFNYqO2wFF4aFmfm39tmrZpMLakeMd4+jAKdYABSbEEVz8EUsT
VBKKzglRBUbM/51V7a7Unos5UMrriobnTWntvB3Q1KKgBGBk3ATHH7lylA67Ujm8vabpRa3mZpAZ
yXhdGrn9L6Jw4+DZCJB85IDHokxElqjwoBy4L6+9KcJRq0+2wx7Pa3Q6ygcZDqSgggVAYbywjuWg
smVTlT/H58LagYv3eejIdTv8mqIvg7G9m3SJb/VqYJnsUSPjxgLUUKjoKmAie01S6fjTfBQNbWnP
PLNbhOxOwxyy4sGeFUt3nvvMGqqLqCVduhksZ3o00WWLtkCoKCwfEzI9DUHyN/yEZbJw8rQYDTF3
yJUAKYFWPri60r2MvcY5jKPWc8JaaRDTpoSVl15TOh90mr2HwW7yCgUHzX1Mo9S7H4FVHgw0an/U
+Cupn2qq9pbX7rjrkjLOtrFiDp2vAyYL3cQuq4b7hqGgFuITtdgITmsgcYAwNduyZDSKDWPMbLdO
m9vYgJ6NsG2c6q6K6pn6JM2b3O+rzgmc0aq2NWbYadyhhd2aZZH7Y9JXnj/VrL7xmk6bfdseiy+l
d8jbpGYd8YlTq8TH3CdeVaM5I6Vu67gPQAar24dscIxQd2L1kdXDmF735mTfaQn1xg2Gyli8cUY9
v8XSfh/qlRHbfmKiDWHmQEhCG12NXpLKG53rhOK5iNkBw7nVGtrsE7BTbMd0QHYQuTE8v25dqkL7
1HlmaY3Jjb4f8p3WdOWWmm5VbFOva8tAJya7HACv/DNSk7QP2KhUAM/Tq1ziN2vRfmlCgj03wLYH
Ii7iMMUodhvd9NGDg9qSmz1JHOdkZhmOA34wvuGOMgFwI45ttU1VM9F4HXMab4vyAhtRKWgl6mds
OPtVehk5e0O5OC9zLfwsRQoZzegOrVMoKLw0gO+vdFDGDEl1H1fzj/NyVs8Q20ogPgMTLi6XY9W8
tp6HIoecbmwuWGLuyjp9Tg37oeqZ5HOdzi/zY/wr68+/L1x+nApGNF5xnu0Lzf1Qp/vOJMHk/jSr
zTxv2uw+bWTwYiuPDNSv8NbFCDa/N8SBp0zt44a0QAXKveu4vivZdTN+xsnPCYDV1naCw5In+LmP
1qmOic9SD0n21uUf54/59P46/hX68TEzrXGjLsGvGDK0MqPHZsrCQh2DKAlZ9ZqQgLSSsdZTA4JE
dEKAWsu31EW9CwttTZJ0wKe3rKACM7hJ3D2LZGJWaryQg3sZgLXAp8f/ONYsYoNd5XOJlIvZj6Y3
3JMhaS66xDvYBil9qmcsSAw88jrS7EkJuEcAPLgS0zpNZNF0wrWG8hqnNf0zCbOwrNnNvIrwgi9p
22tkLskOVMR92E1Y//DmCUVfK9ElUWHtgEFIBDJEoF6ghSIEhWrwKo+oOVCzbWA5NzRvg7hmoNGp
tF/njWfFcfgZ2xxsABkZVBXOWBtzqmVQj9YvxPuVJZNvNLAZ5YdCfw7TDTrx0yxbdFnTbynUPBaq
0iiPG85vMVrzRarZb13Sb8vGlCTT68rxngqK9oB1F+srKscdLrF3DLQSLMXRm8Z7okig6S2oO81m
Q9trGsn6lKdRDwfqgqOOHylueeGdAKi53usbOEdLfzVtBnSPmyia/EKRfLnVM1zIEdw+8rxyAqEZ
onh7KPOPjm40dn/eOPhnOM6jjlURbAMcab2lUajSNfezWvojsDbOS5AdlmAIrt46VlJAiawCi59C
9xlx7x2su+u9bDp1NUwuzouf58KPaeWm6BlBmcK9VZwvpbX9ecTqR+RH2hXTIr/t9H/QjnessYcM
tDMgJh2L9Iy6H5mLWrbemUCKu53ITTGQrSGbil0zhYUccf+PJa0xqQnkJFpxaWsFsC7zcM7j8PzH
kokRLXvMB7MHaWDQYyrSY+4moU1YUdnUzCk6EzDUEInAaocWInbFBTkM2x9EdVHfrQib0RVikbnV
sdg1+WPWGfQ6A67NtnJr5YaoZNgYzVS8u4wOl3rLEZtZM317Che/CJvXcGhUaYE+IdiOUgCMwlNo
ia6AMbypYD5qgLetOUCqa033J4jP2luLxKwLFDQVkMQh3m7+4fAXhyK4u2M0Jl4qOBQ3Gh7LSPtq
HTN0Ssk7bs1JlkcveLxWgOhyivCJHfbqYRJWK7Ugqu9n4+b/SLuO5ch1ZflFiCBBgmZL00Zq+ZGb
DUPSzNAT9O7rX1Jx71E3hNuMOW/RK0WoCFcoVGVlRsqM6PdlnP/NuKxFlhrUbIgVBYthGadlRJFl
j2Mr2CSVwi641qeo4mZrdB4ydwYqFEC+tEUsV0yEgpO1Dfliquu0Qx3w27hYE0aR3jio+y0bGFTt
mpjdjYI0aWcFpZYKzDlhDbDKjiq7tt+g8Ue1b6kROW23Ak2VOdEFoIJMAuIFMMqcuhlCbJAgjciv
szF0TLV1s3na57ruG0W7slrf85RAi6JSwCC9CmtiMGSmNgSDYlqgdpo7M/HmPnRU47WmV8VwUdSP
5/e8dGBH1oREpZkP7ZznsBYhc21BI0VpkUNsHL4G7pW6HFzVCOahZQbHI3hqMtegGl3GNTEFNAft
RrNzL+4ap20IBExVDzr2NjS4p2q8CjJzEyST+/djxQcgkw1K5GX3nC5inkO5cBxwE0Z46Af5R2dF
Xq5UgOGuCQ/LzriF8jdkerGG3yrG8WxYRR6TBTlzA6W6zcLJDlUW66Al+wG66aZZr9yDsl2D8g+Q
vzquKVRlTsdmGeGoNhlkfEbrbQbol9zmje40QB2boxc2a12XkogdE4l3ybKgKN8JU0krXuZockK2
oLOqy2rSLXCZ1hH6qfUk9jVkQbbQrGuClVFK3AtaFjUkEpmhI88pHENj7PnIl9cIS9iWzNamjNcg
E1ITGJeG1A80Q0TSqN7I08mcTBy/OdxXFCkilHD/eh+qGjBIEJZZLuBvIXM3VcD1M1y+eb6jVQje
z0MdU8eO1iDMktMNSg4UP8FKBQj6t/niSZbS0IDnTwakhkKP2xeM34VrGivSZ6Rp4AGnADi6qJ+c
bj8W99iAKWaNF4GjaQPgCw+V7YzFTzbdxOlNqd8Yxnau2s35qVy2tRg+A6i67Hg4ZUVcLbCtd3o4
YIAteSM6+BiRtSrWJOkkmVdoBS7kkigqmpCME7ddHeSU5ThcJo2cGkpO/HZM7iBr3LNtZOyU5kDp
Zo51d0Dkqb4iy3Z+lJLDDXZ14JNw4ECFJI7SLAaWzDNChhw6pXXgRdF9M4UuEMEp+4j6v9boQtV0
qY4g6QL5SQREp4s5hY2VUROXeBISJ+uvSyD/+viOpWtQIYkXAcEpDgGSO4CxiVChOegnqkBO022y
Z5ZfkWyDEolb2H41rPUeSafwyJQQ2xXlaJujBlMTOSgpdWje+Vl2EVLMYXrAWTy/YhIvcjIyYcdo
sRYpNpQLIKJebdIouAyHtc7Z77x7yzIdDWn5huPXVmznsd4tszf9LIz7Cc2z4OSwpos2uajnDRI3
RgDk6a5NdoRNrhE/Dva90d5OAO815Mf5Acuu95OvES6ghHacKzq+pu7drr7UWe+Yduf06DkpjUs7
qB2qIAV9GRX+avld5n50FPQAIEYJHpkswf0Qo0pDq5lQbrXoa6qB1rEarkkXOZYKTQybO3NRe2P9
s7AzpOGDNfiy3D7kewA1AEk9HqOnS9EzZRpigpC0U429pvVOTdB70z0qRu/oubYjOhLAefCmG/WL
rqzAQWXuCY0WqCouKRjAF4XRc63rDfRzIDs5PA+F4QW09ibo3LGwegpsuje56S/8MNY0+iFLXwYw
JAVg5alzCF6e3waSC+fkU4RjxgKmgbUAE1HYKHdEvmL/1qIrpQp35+1IZ/x4zMKMtyhlLE9XRFgm
UOPpk2ZtKbgtGv7D6EEMXmyrvoFM+622zn/3vZywMCPqSzIPYSQwy6eLbStt2lc2pjvUuKOVPjN+
acpdrvrJyPw0uYmma8gNnR+vfF6/bC7u7eisz9D7LaDghOGC7KDyaQzKJs9I8mFbZ/H4imTmcH/e
osxhHo9SiPCiOS7zXoVFQJgTcpmWKM1xJxqhhneVZPPKvpHc40dz+o3FI1CrKaElltME92vMm12J
2NG0f58fk+y++RrTN07qfq67TF/GNI2dy4Nqp3bmVRE/5DaGOU8rt7bUJVqf4l4ox1vfZKgy6LXx
ToHIJYsgWzG7inLHdEj3mT8s4x0BWcYnJ9ZfeHDTrbEOyfcLSl0oIsC0qErVjISl1gTTbTVuBroB
RYqXg30r/hfFNZwG9HdZWDRo24jIerMe8bKjsJTzpyjY1JNLwysKOltVu8gSz5zdebVPanFoQtR3
YlM4DeY8Z4XKYdMAIDc1N5miQ6nwYIElm10aAKoHvkG8WH07v30kWMLTsQpnIu4tAv5l2C3y3q3t
fd1eMwPO3W2HA4rMCmm9INtEfNOB9d5YOyPSNcVrAQ0y4C5GGuLUB6hNMqV2jsdPxuvHbkju4mFw
h+gJynSb8wOVnsYjS8uXHHmbduwzZRxgiQeZV0aRpyGlWpLCP29GNiC8S7B7FkG6bwKbXO1HNN8j
qZKBHBNI0wQZiBB+tND1n6m6xnwntYZiAWTo8AP/0OmgrKrOVaLgTU6QgxgDDS/yyM1JdQek8Er0
J5s/JDn+MSXsT62kGbBFMBURpG9TDSqwGVLjXmmw7fkp/N4yCH92bErYkiYDT0ufwxQvLhv6k9q3
Rnndgfaz/EhnT5t/KuqTGuxo/8zTeyDf7DUtFZlPPfoAkeC6GCujaS18QMd/5fmFYh1UPXEtepvH
a5TWsivp2JQQ5/RVoDd2GHK3mc0/afSUFtAONHqvJNg40NHu9WxleqULaS+7E3z1aNMVLJLEIGnT
Q9AvKtgeDIOPXRl5Vf8vnumgq/8yI0RNmhVlsarDDKLIy5brmxkm4pHt6pyuUMhL5hAJ4EUiAV1+
yLWLI4qz/yyXaQ+NnwW67Q1KXrt1aN4mLVE8Vo/IGfVNvRJPSF5EwI/iAQ0pz0U+fpnqI59SlJ0R
5TnawxmPyb3W5aabAwO0smDLdhduBqYv+iOfGtO6CMOfKy3guYaHMUqtRucpMSqrwJb8tOzJybLc
UeuVxDCVjYshn7jkBgxI4QnjqnhPjLpSuBtbpaMhV5t1PdomTHeCOrA9sJ1NZz+mupMystcAxDLN
0GdgoGnnxKnD4ToGJCowBn82zB8KVyF7lG0zOwUaJ/XKwobScboSmEg8IYOyDZzgAi1AWuF0KaZx
yKqxVDlQSI1XBohGEidLfuXt3XnnJNtrDEkh/KBPbYqBstkXJE57HTnJdsvo6ATRPhx+UEAo9HZn
4hz//8wJXper9ayY82IufORgyFTt66S/iYLHYuihvLQSscrKEGhygqATheo21J2EWczLKh4bxQCA
YPAyy6nt1klS1WvoU2w5DdvP/Iqv5T9lK7c0cmng+NbNb6zBIYUmfJQN3O1rrwVpa5H9LqYfg7KW
BJU49c+Gsf/aERwSWj8Go1JxjJi16wEFMRxGoAk2u1m51gwuC6oWz6oDAaJBPejbbgzHutZj2DLV
21G/JSNAeb0DTG7X9mgy3KAywMsNADjobdha/e/zm0a6jCZkocEaCzAaUqWnhyE3zMTIp/Fzk7bK
R1r9NNmG9kDUuwpDAaYDw9LKuZC5jGOTwkaN2mAsGgOraIDUfp7th1wjK95WuoBHoxLCgsjQpoH1
MEGq6FAx4MPRAAHikSuwWjz3q3B32XMcR/yfWRS5aqiRNaXVYhbNavhVRzdmhqbnKLxBDuyi1LoH
ElobG4nKVn9prLXAWPbQOrEuXGo2t9uptDHaqNmnlV8lozOU96T7FYRPVnTg5YNq+bX2o9RXevLl
m/do3MJBiQmlxQRuEhddyx6pgXdoowMzkpva4I9NmW2m4X7Soi0Jey9NHibtSe3XcJSrky/kQlLN
mPhQYvLT6lcW3HXV4LW2myc3IM1Cc24x4y323KwRAkl9EUDd0NHVUY0Vr9ppCpWx0GEVyoVF+2A2
t8GwSYqVjSy7Q9BT818rYuNBmgQdJwxWGOQ7gFrPus2s7ij7SRunXpNkk0QPSAqAIAA4dQNik8Kp
ic2pQHUNrsiGSkmRbo3yabLJQ61AqoUb6OamTsaiFaTfilHxqa5D6IMMLYz23OP9IwsuIe/RRgz5
0oMZgmy8WLn+l4tJiJEAtDPRHwCwHSJB4bQAa2iHtEbEkqt3JQA5tN5P/d/3zKJl6MiIcDBYbuRB
q8HIPN62eKVnNmqhiMHYyqW/Nhhh78fEUrlZLnas96gekAsPHKtxzl8SEm+Klk7FXt6oaIgXt3pR
TTYkDxAwgdRBz55s7luzP4EgJSnXFkdyqmBKB9IA+WyE58J4oOAdpFyBqTK4mfvf1fBghg+QcDw/
IMmpOrGy3FBHwficoqKUEVghJhKlmVNZvhH4VfcaapU7rGrBSTKm6B9Dw68O4g1NEc9VbaGkRBdz
Zn5Th+/oxHUG+mSwO3PeqYM/dFuyti9kS4byCFRKAIpGMUuYR8ZRKc+WYDBjrRcD7G6bPg+va+tQ
6fHKgZKdYBNeEPV+hGTocDmdTauJOA0s2OJ55PB0b6uPEX+xxhFk9x+z5tfwwOfXT7ZLsD2Ar0HA
BLSU4KimysjCZIBFcI04pA1coocHFfTiNFvr9FgxJb7vUXNIWZUupsjgpmO6I/RZY7Mzc2utjiE3
hSeUrSs2aoJCKNaENCjHkHGIG9XZLyhV8XerVMnLQJvyoTFpwPwJKiqXA4uyQzbP5sGYKFp2gfSI
9hUp8b6j+sxV9EXmaufHc1T1nqLl/Ur8Jjs9CHZUaINCMg99BafrXbIR7IKTyRGhZtjIG6O5Zbx3
oCTkaBB5HerX86st28sLC4sGMBC2rchcGxpd2ZcN7EVt5aQc8IrXEeG4odxacbSyl6VjQ9l3kdYE
/lx8sxG95p22jG2uahUsPNHkU7O8qtG64A1zeY0Os3iHwf88P0RZGL5AxkA8BcEudNELr6mgBFBx
SEGoCBo+ql9RO/OYcVfSOwo2tAg6d7qP+t15o5Kxnthc9uORF9RN9J/oFuQ2SIYKYTZ7+fS2JOxY
ljltNuHXr8WLi2MV7t4Tk8IWH6chHE19MVn7Ct9wfZvP26VgqZq7UgUbYbm3wyskZdoKHcR3pf30
b4Zs472qLAdM9MS458us/2QmVq5K7jXtvQVpG232UbgtwmnFTcmSI+AYR2EWddkFUiB44SjTqhhp
XdCa10bwZBXKdG+GuvowxyNVXa3P2tfB0NId1XP2p2Kd/WaPUe83faclzohK3h56A+wFfhzfZrS5
dW8lKUu3hOsDSFKrPor8ujfSZxYR9EEbWuMBhqT+CWcNWSxVDdV/81zFCv4zg2K4lsZVWgYqNmqi
RK5Gd9y+nvp9V7kkz9xuzJH4fyqVHUpZufFrrPWVKf0fB+XLvnDZcGCxcmvh4QznPTo49fi5TNxQ
caf4MdJ2I3spw2TFpiTGOhkyPT0nQ4zony6bhtK7qP+tzNd69+f8vpRcoScmhI1S9n02j2BUdaMI
gqfAZyjqhqG8auc7cDXUy2b1z1uUOFUL3R/wqqDoQguiMI9kUO1h1kCnNtsXk+UpveXY9XscbM3V
NZOZQtZGXeg69EUS93T+7DrXg2mhVRvJT154bAZKI/U1cJuO8xqkRnKHAu219BRoCAu+ZYj0FoSW
tAGTWpuj4lccEOn7SfLRV7vz0yfbh+j3wMsM7hphj0jcpfZQc+wzkPjpHTORiTL1LnP0TEdHVNOC
ZmNqFIClRlspDgax2sHLk27IvCoc85UUrHR6j75kcfNHbhyQY13pNfD7xdF418wfPH5pUXOcUlRd
5nLlfpTOr62B5GUBmIPY8tQYqEjDOukwbJAnQxHVBLMwugFeuG2+kAxQhPOzLDt5Klg0IXpuIK8t
TnIfRoFVTMmiZ1tc85AfskJzAstcMSOZQYwH+HpgR3AziI8ORVcsdK2moLdMMWWBo9AH1E/t9F1b
a3eRnXOQyS2MKHjXUpFoqy+KiOsxNF4hbhUUT+UErrfmoh5RiBu3OY/28P7np1CWHcEjAB0F6F3U
TOT4hBUjdV1WKlRAmfJHSbeI1h21i50sd/sx3aT2K+dPofaUFCs0R5JefMzpl2GxZWQsu1RpNRjW
0ctRdd7cEC+xoZP4RrPeqYZNHFzY1RbtWbHtNvptbb7E4evMr5u1TStDCJ18irBrxxY0O52BTyGk
dhnO5aACI5VDkOMtMRtXq3c0P4SzB5qukLisdINirb9DtpWRUoE8PGoOKP8In2BqgRbqi0J3YNl+
wm6iyHAU/rqy2JKXJl5iODJoSFtaW4TFpmZL88CAlR6FlmGT0bcg31rLRq43yXRRg83IMFebVJdv
P43qPl3Bgg5Ff8W30jIjY52bady4BKCjyXRZewtJvxhApA70T9zr0DNutk9xWK5s7u+TempYcH20
qxTC8qhx225Lk8sx+z2C8+H8nH6Pkk9tCFPaggtUzSvYsCka41+GfI+Q1QoKvzYBejVWTs3y385M
pfjcZFMdgy8Y1nLLJ3jDoYaHTvog2c+0dyf7clwjvP302OcsChuztED6EaPH2M32wejQixwInUN7
afuZA3qFTQLJM/d+2jyCR+kCJEaOuXKjfH8SnMzvp07A0fXFIO4SlSlGTNLWD03TbddEoL6798XC
QnqDOwvCsEJw1XdkIcpIGkjFPXXR3rQv2+opynzQDpzfKmuGlqEeD2UkFc8DGCqnTRX9mpWLYnSz
weuMtSP3/Ro+HdJyMI4sGdBijNBq0LgK/+CDY5gQpzMdzldofORrA1AlkE24hMX7d0rQo5MZaeOC
nwgyQqlrrQmgyE/XlwXhBKOnkM6Wgd03g8FiipEYA8w8MPVDz4G9DpnXDGtv7c9X1/cd/2VTONEW
iyIbfBSNGxfVc0pBuJRnRQWsZpbvzKbUAY0JAXgH7UU6vcadnrsWqerLPM9AKlPERHun3dx8dCMn
h1q3xoMyjOVPvY2y+54k+lUcgyLZsew+RvDetF5SGrVXda31JxtAV9GBbPwdecIIfe2j7k0gJLeR
8iGakxphuAtbM9jk7RL9W6WdXpl92F+ZKDfsY8UYn5K2vWpAgUqdieujV9la/NFbU7lHEznbzWaj
/46UKnHpkOaVaxDmJ9r4oJRmvk0r9qBBUGSnc8r8msS33I7XKN2lZwBEMDhnyJ4g53m6M0lBzbqj
IO8O1Ve9ciaCbh/N0dPD+PdCvCi8mEemlk85PgT1YFuE5PDMCWhESeJEFsqWrwT4G9W8TKPSUXQ/
W+u/k3noRWUTlKI6Cj9U2LEVkGek0HEmJjx26wYlriJ1B97ta1ZsIyhGTTnIaFvl+e99C5T+FoQh
gM6oFp8Otuh7s5ssdOkHDQ67edeDvwgbpHlPAvtKAWvleXOym/XYnODKgshkRBlhLlXuBhA4NtZj
gjzreSOyw39sRPBiJiRrZ94vzAP8dwHS2dTrszvk3ZyMX9JgjadIUiZFII8rwETojeSxSCAUg7EP
bRAl+PCWgkzwNlhOWdueFjjp8KPD+WuQJkcIaE8tGrbfz49VOqHAFC7WleXZfbp+GdHLxOJtgx6a
X4jc3Hh+bqu/TuhhgEc2hEWrcqbV6Vhj0cAjE8/bIaSemSCCeKXdL32NO0M+ImB+kNcCoEnkMbWg
KBayASe90DRHAauM/j4yvhIPyW4gCy31/zEispimA6QvScobt+LNE1Bom6K2/X+zMl8mhADIKGdS
dATjaMrYjyziVFPrGv2v81ZkfhGJ3SVrjuVHd9Hp+ttaa8dxgrXp1ac2damRYAsknlUiolotiUsP
1pExwQlrrTZTnsKY3T8EIFMCIeYAfvGMe8zcR+1KAkK2EeDwwSQHt4T9J0wgerlLM1A7vKNouQ3N
2lkaAYp05QBJHrJLzPPPtS1uhSmYzdpocG0XoU/KrT7ODnIqLtNeKsWxyWHmj+bk2/2al5IN79iu
MLxiilQ09yDWKgIgCUbiBLhT0r9Wrl8us6PR0dP9QcysmHmKa6WafMY6MFxuouD3+T0on0INDgiN
dMvzUNiEYWXraTHBSJc8hPNWGR5ntk3RJBuE2zzekOa9jh7/BW51uae/rAq7USeUN/UIq0HzFoMC
Rk08vb8k/V5LH1JgjM4PUrpcR9aEqCAzY3QpabBGyGusfeip7cyrocey5t9CyCMjQhAAvFQSBjaM
JOVd0N1Q+3oEeUnHL6YI2jUQheNQjPTSco2oXeZFjkMeYQHLyM6yuUXIY9YB+OiRN4qj625AYdec
3swm35yfy2VlxGEen2xhUyZKwjhrcGkhyx+kLd4Z2xRSeH9PL4WC55EDEe7GbhhBcjTDTDgXO6Qz
tyiAOLWG9mZkwjuoexfjjaKuafTKNsqxVeG2tNMgtIdusUpf7e4PbS/oGufq2vwJyxWji6GhKkx0
LUiWJnuKnBIdesANXTbq/fm1kg4HaUWGdCnILsSu1cLM8rbX+waEdcxXVOti0NlrHa81kkqHZC9t
wLjyUdMSjlfZ8mRSO5hheLqh296+7Ur9jxbybT6uKV9LdvvSHrHcKziy3zo+6iQGgVNaI2Vn7W7A
5ghKiGvofqw4DEmIcWJlGfHRM6KYdA56PEARs3pXgoeqXgvLJC8GGDAUYOjB06+JoftkTPGUBjDA
0gZlABNk4vqGdz/mmoFMjXxETe40VvDXGBdgtfBMQf87kFwgyDsdlg2We+Tq2xodgoialAD1RP3O
LCMHmd72AHmju/P7T7IxTuyJLjFEtSkgsEfARNI5ScN3Wb6fm3RlXJJk7unAhOd7ERlAW0YwpFb7
Ut8z6rbGNm381H5CypNWBZAIuzFBYrkDEYqFR+Aa/ERy1I6HKma28TBiQ0nxBdN0lQHVRa1dutbB
JikwnQxTLNDlYYfX0bJ+KZn8YMzBlmlDra85QIgI4Ufid/AmkTo8cDx5Vo7E/zAO0nZU0SgDr9Tp
5klnc54G2oFcBjEP4xCptDZZ/FzoDw1Zyj570L07CVkxKz0oC1X8f6wKWxYIFjooZl+7ZrdRoQBG
XTwON0q1DUFNnKNYkaw8QOUL+WVQ2LNDoBU5mTHMGrx71o09glNn5QEjnUpVQ1IcjQCA0OnCoCbd
DMqwHLBdlbi9Hu1o9KBEEvgBhEm80S7QNWHQDuQXNHGYPhsOOgbWlDUkLm55eIA8AU0aAKIJ3wAu
zrRWbb1xa4X8ssoKjCjoTz9//mVzCbINoPMhqQ5U1vL3IzeaG6ArTEFp6oaL2ElIXTpfR/ztvJHl
Q4WABFD5LyPCviQZpJTmfoKQQBW6Y/qS0a0SeLbpDvX2vCVJ+WrRMfsyJcxZC/6COsgwHgNd4wZ4
q+9i9hyVD2jmsNFMPpR+ll5F2bumbOduB+KeWXPiGES2r+c/ROZXj79D2KNtjK73rMZ3kDx0S+0J
IBKoGwB7uSoELF1BpuI5D0UK0JAJYVgKeh0WVRQj1pg78c1ECeBIm/PDkTCaYl6PrAhhV2SXUaZn
sJKw3FMbb5zeLeWiVy6jahuwy97MNwE9xOmVarpj98rSP8H83qy1eC6z9m0jHX2FsFunUlGGtlPh
4GLfhE4EIOxdxZw2Mh2jRm50TVJeOrfokkLXvL70ngmXFmTMgoyYsId+h9LLGoYakknfWMvWHpKa
5LCDHxs5BvBBQFVEpDTNkipa+M4QbjizV/mjxxxU5dzUSa+hzL2fncof/PiiQ9PTn3o3beJD8vy7
9PMbeh176hYX5nPmRgdlt1aGlc/BPx+mLcXLIw9h1MNCVogPq6yHNIgAu9qn2kouQuYgKBCv8LWg
P/9GEj5rw5QBJFC7ef1UKfARya6dLhjEFWm14vBk83xsSvBF8WSr46xhOG3jK6iNpHSt9LhmQXBB
edVmQzrDAs8ncFkB/LhWsZLeTseDELxLMo4gUelhIk72rL6MdH/I3yJll+h+Ry6C5qD+PZOkvnC4
I9mBhqNFafF0F3R1kU+JuuwCfaNYfhUf7DUTn1VS8XQDXIFMG4h9TfCSnNoI9AivkwS7gDvVRbNp
tpAxbz7i7fPkdZvSyb3ABSfn6EAArNlxn6zc+TKXfWxe2BmE5yybliHGZe0q8NOIvk39Ip7/jR28
J0BMrVpgfhEctmUMStLEGCaIvWPD05N3g98w+nDeY8uO7fJq+a8VwWErlAw2KOXgsBPFMcjOAJ6x
WdOm/MTYiEumAVEMTk7wV37TdBoAsDN7jlqAbeXXRNnWgI9bT2hg6mZHY/wytW9z2NfRR5X59tpJ
k5lHXy7SzMDML5pqQpIvm4wwUvnUuHS8afTBG807M3pm4wctfpAK7BVeY1xYOBTaDdjaz0+w5JiD
8BCa3yCvMTQ82E53a5f2TTvZBlJ/wDk76sQ2zExXXmeS+w680sii41pH9UHENSuDaqR1H7WfXBxz
DMJy3amtP13sN2PtxNbKLS85ASfmBLdiRFOuAH8OstIh2QTEutLI6NQ9Yno27s7P3ue1IeychWoA
qJcF1YvUx+n0RZbe14Gdte5wAYKWDRSdPQ7tDyf1ugu+7RN3drj/bnmVw+57F83dbuKE3gek5Q6Q
KnOguLkyeNlcH32QeM8RO9OHWccHQZmUxr8nM/LgTiNIKPThVVlP/+JBjAnQF+bwpQlDjNt6tAzo
ZgF7ADXZDnFz3cOoP5qXaGenzuuQO9x00jU2yU+avu/z/mVW8Au07lESAPrQfcr9UYHClNNt0Trm
BHv9Nj7MO2iqXEIbwrF9+ycyzLnzZu/fml2ALgEn3DTv1xzMu5tpVbdcFmFiPkAviP4u7HiROz5s
YwW1SnxY8Eg25SH02o+uciwvOIS+WjulMzmID/ZrMGHZMT42S0/3YRCio2jWYDZsNHQc9o71fH6n
f6IDv8/418AEf68p6GmtTFgYP3pP2+l+fM2vk5fmMXaDB4a6ixM+6C8lQj3AEbyLyE+dP//PTxAW
PS9TFmZh3rqT2zid376rB93jj7f51cdrecW2w3PgYqWJZznMmy4td8X+4gvPTYFws9s0DFFbxRSQ
3dV4k/+xXL4DB421/3jhWyUBqNIhP/UH68HemneT8+u8edmj8GRrLX7vKIQFnp0mwG/Cjd7cWK6x
7d9VD5qbTnj3oboAHfuaW4/OSofkZwv4t0ED1UyBCsE7XvRwdlqCjGpOW7cL/KbcMBojO565o+Gh
MKq0VyS8QOVLAe1I6yo/48gfV4tvy9b6/gloxlQ+VUDF1/1UmqVhDpj3ucXDV2udVFk6cCxXr7aa
tuc2+O6dEPQOeXE9W9flGnxSdqEsanYYP9h/ACY/nXgy0pkDYQ0nzy6txAuTfWGHyAc/nV/gNTPC
GUYzhkIbBesbELiwih/AYfUBYtd7tQ1WsFVU8lSh6HO00HAKsOY3raqoiFqVLXvJvgnc1oPow53l
Z/vxh/VD3Wq7/nK8J1fFnwf2C/maDa6STeOBn9xtntdOldxjHn2KMOw6acwhJJjddMKx7fE+xbMx
2eQutKhHd6xd6vRbZTNfmPvz8y17fywxD7hLQdEKcKxwnsdJVSIQ5mAS2smdzXFLqA0tACztmM9O
FE83SLC+ta3m02ZYcSYyh43UOJpNcbTQJCm8RDJSa1U14ViBsStQfvfB/fnBSQJnupB/oBvBUPDQ
Ef6/MjF7CJcLEl1k4IsPS26Gm1ENswTCDWHln7cm207H1oSQKwmrBtTRsJa17b6ojU3baP5k9W4a
684UrWSlpHOHoQEViFYLQANPz2NjquHQDbyFy4kBYWsOo5KtvG5kiX6QSQKzjkL1Zwb11EaY8Ak9
emXr8oUoDuwJ88JaVVt+GvBLQOkvggHcwXq8W1pW5gaUdmqGRKDmQkhn7bDKHAMwkGhKXqDV32o4
tM9Dre9qaHETyy/H1oWk22U+ZdsxGHdqRjdFkW2geaZyw80VbZt1076gKjqLS6dmyQGtlGDD4vuu
G+DFfybFW4qiFkNTUZFmV1NsDehjzVBgXettkJ4wNLohPtbQQoFw7XQWU51GJFTw5Wr1Yg4H1XZo
Cw3DbRfdshIMxZeGssoNs/gL8bY4trnM5tE1aQSsVpQGNsMmhfgXZNI1Ap4YH0QfG4XfjFDrRI+h
3QHFtlllQ5WF38fGha0ZZQEdkwnGu4E8tk1yYVg/GrX1E/THjkHl6NP7+ZMnjQqOLYpHr7BYM7bL
cEtg8pCniYrXFElFA80xIeTUKg8dBgr60jQdT+fWyZRtTBbymmG6XCV5lD5lj79GeA+hfpKFyoiv
MZPGs8fDJ7KUeXT05yD1zeC2Kl4UkjtF+lxlv4n1sDIb33sQlk4duCI4dHBFi1kJlqp1FdEO809/
1IiG9OgJL2hK98xwIMkGWiczWavhStf8yKYQluqxqpYj5O7ApPwQ9RsrvpiI4djaph9Lh4crnkni
akGUg6c0qoBLH5RwpEAdFBWmAvRH3qBTltgPVW25McscK/7Zl2sFz2W9hMN0Yk04THWg1kYYLzDX
IsSmgXKrGwSmx437dGictLnStZVbWW4R+WcTjOIACwnjAzxSL9IGsaUZZ35TI12mPyd57nS59jB0
f7IA3NvpGn5B5u7RsIeACt4VdTKxTJ7oSd8aDDg8yEs07JqCORnsMg5ElJRhTzOfzGCfgIBg+MY6
7tTpvtJ257eu5FI7+QJhF0XToJHQxkxrJn8pmhLNyC2tV64S6eY5GqYwuXo8kJAvsMm4D/dhGLvg
gaiN2EWVZ9Pqf88ZqGNIKMlBmhMXl9h7aSatmY8zlhJiX75JZ9eKn9U4/tFyazMl2LXqmojt8v3f
tuuXRbFBGGGbmvTdgtgEnhdMkJDFDN0Uiq//Zq2A38H48DT69MlHVwxB1+DAE4B5QXufQLgWTI/K
23kTEqeCufsyIbj1gGrlQBfsqZIUOyQtHWPcLLCDIvRGaN5R8nLennRn2KAeAPsDKsViHkcbY4A2
eYUhFU5PtE0T3NTx1spcrVjl5pVu9SNbwlbvC3uqmwG2zJkrt1NbXtmxcdfN9rbsgY7WKHmgetw4
KrK9zthk022AfI9fseiiy0CtBALq/PH88GUXFwSCv8YvnAy7L4fejvFNQZ48abz5CY7r6yxLP4Lh
KUdxLg0CbyDBFtqAzqwXeOyHH9QI1+4SSah38hmCv+WcdYm1wMSb4rq32YXa6KgVPJndireR22GA
5iz9tJbYljQ3BUcNCXbi0LWUrRmme46+q1UQnyw8wYC+DAlrDSr6MdY6zGtvfUDDa2tMLVKigfkY
RsVOy14h2wxBy9HRptbLm+eG9rcds59LzLBapNfJpHjg2l+5Y6SH6+ijhMXmKK6PSoSPUsD0ZB50
xImNtc1NwEPRqTKuUTFIvdKROWFRCSEdqSkmu5v+j7Tr6o1b57a/SIAaVV5VRlM89rjEJS9CYifq
hZKo9uvvku+9X2ZoYoTkwwnOS4DsobhJ7rL2Wqh9d97YexXwNNc9WLyj2E3A7zDXwLe2BhCCNWMK
uB8GMGOz3oTglycAX2XKyhsi/nh/DC1/f3b5VSlmz6e0BdC//NDJfDKTe2ZtSOmx6V0Lh5WtWlvW
Ei6cWWsg/pYA3o0DoWnIXB3ZbgNJaW7tNZ0PYdwBItj/+37801EVEKwkBWDrcfLWomqey14BqeGO
vNDYM63sMK5poYtKa3gaEa9COmhhX+SShQxTudUn+H8uxu1IR0cB1KBMaifXq9tMG6G2Vm8s8sHY
b1L+UjPqIBN05NL2DFYE191H5KPnv4Xb1ZmoNCsLvDftkJYg1NSgCUW12NOTONteNyXa0nNT3JbW
pAIhsw5T2RDtcgwLRwnbpXMBurI1RoaVVfETrROrR3UEAtwlinSsoIAzgTXEMFf6W8Lo8WxFPDEB
vCavzBBmQikPWKK/SBWmLEjnS5Hm5J3qZtClJoMRjCb6pX3qmwl6erruJFAZvP5xRacTt/pCCg8a
vS+j3pY8MAmck9jHaCG5b8DcYrqtTW6G7meijI9DOa+9WaLQAURfQD1YqKRpfPtyQJTSxBZuU23S
vtkN5vtbaB/BaEk9qqmTF0WKd32VgucaPBtI8RbmUNAz8YJmFSRP8qKgoNGdNqN+NxCnh+AJBJmR
HDgyO9rEZdZvq2kck5ieQtYiwK+OBfsWBKRUHdoJQBNcXkuhhKLCJ3Fgoe6H5F2n93H0sbLGr4WM
cxuazEFWJhOKHkYDcsLW1kHFxJyC6e4ov6cku8HU4VZLyu9dNL1BDN5RmbKrUU28/hO+OtPlL+AK
36B3g9KmhV9QgSPeHqEh2t7WcXcwOgB7IEw0JemK+wo3FmQYQPKhuqcqPEkFzbWMAaIMdrw6mg1w
0w3NK5ujEFKU09A9xNC6v/8cvN+opGatExIzAv1apGdbs656bQOVCXmf2tawBtn/em0BkgcHNyHl
BWEJvott5ZbeAg4HRYlCPijyu0zptkXl0UmJtPYVRFuv2wQ16WVoD4ODl+6lSlqtx2YGmkjrNhy+
QUYYQ24o9WVQeriTqm8GOzCyL/pvsbHCkiXa8nPLy9+fvbd9qTYJusWVK09Hkx6VcqcqYKXQbs34
mzJvr/uXYCYIcDyMsmJi4JP3k3OwVI+jYpIrMC7a+g0mgx+m/gmhuA+i+U2ddk6nDUdZzm4sydq3
Svh23bxorQRqDiqYpMEe8TmzebbWhHWE0RHjMoALPU/o2quVtrGRmMaN/ApRuEMX6WsX17KiywwV
K0Y5FBSnQDaDz/Ly+0ojGGlBrgfK44w8jaq8lyZ08RRM5WEA+8ZQBgdCE3u51lwSfhS6seZZS7zN
2zfwrUH3BoIi8LJc2tfCWDFR6oBmQXuD8nDX7qwBMaM1OemwBTuIZQd2uMk1zApAvXqTVWtb/rVC
B4CgbuAPYENQ0OK2vLGTsGUyRL+GdKdAuKMjiaNLv2No8AHfk087PTyOa90W0U5/koeCeRONPD44
npMmovFykQHEkN5kXYNqLFnyzsJ+nFlya6bhjz6zu5VQWXRlAJ4Ee6hJANnDrVXRmjJP1K5CoxJj
6Kx0TAOKfOMAhq2/LwtCv1dZeEvB9456y/JgnflyWOuNbFbgYu3JO8QSAigQeB20RO2u2ZnNGmpI
UNiHOahsLKUdxK+fTb0zcywPGYMgSuXiiX0cEclYauFWcuYrFg2G9tTbstuzcBOBWeH6oRV80wvL
3NUILuCUDotWcRuehjAFY0fjSHm0QStn7awKbmGYAowDAhHQNeMnFqVpBuClwP3QzdpeT1IHL8wN
GhqeVjd+VuhOAeGLynqYjfgwI7pr5bVJeOFiP0uhCwElqkGXu1rOCVVjhOXuLH3vyLGVWqfuHtp0
TTJPcD7QRgM+GGVloHZ5IQVmFWGLM4lwSmH7xuqhq6W4YKF/l8puKxXjLg/X5qsElQG40BIxLvJF
UMHm1qbXpllCuwTM2cmOVNsExY4IilpbSEuX1hagt8J8IdJNaW/UFIzQoIQctsS8Y9LKNgvXbqHY
hgsZzL98lZJpoD2UJvyOFIq0WaBrTyY5Wk2IQfaDnZPNP7jvH2t8mtmPE1gZKe7/supdEDXQNvbG
UXfqtSvva1QOpCs0+fBhMb+m8ZxPYa5OA2MzQFFy54Jmx4Xa/UOp1IdYyx5Gu7m/vi4BwQGCNZR5
VQLRykWH/tJVW3mUE8DPK1eB3Eek1E7dbjIG0GR9LAuMqvph8gDWscRCtTl5um5c8Khd2F4O8tlt
lPWDIkOuBbbRpZjD9EaJu+C6ieX+5N7NBSYJ2DDAEvpX+TIU5GMrtMBpjB6stYx+yxOiwGR33Ywg
lcTM0yLrCw6Tpf7Lvc+EoWKmdxOut8augiSK0V3Wi+gevJO215MxD2JWHVPTgHEt8tpJB/VINCEw
jMg3KDp1ux6A7ZUjIvAlbCxEIj6x04heLr9vXrd6MZkIyqusZYaLYBuCX3E2l56t5hSi3I2WHQiY
otZQ+8tqua++jHriQQNzwTLEeGnYSDKDVQqFsGXkq83tYFBPnQ0XRDlubv0A10nXr22A4NK/MMn5
ccJKe+hHmDQtMNzUSGhlVx4LH0wQJ1NrnCruIG2pkdHJVRliMTY4u9UV0JWAFwtesPxRUDkF0Qv3
mhcTgjQwHULaQEscMD06A/iNKfnote6gy4UbZnjw9B8omzs1aQIdU2SKUm6T4tRYxjYj4BBJKic1
kkNoGUGsSs5Yr8lNil0VgKgFlAByOT5V61uWRpONU1f2FqK5PcteU2DNNQ9Nl2+pXu/05FUBHFE1
IDxT5Js0bZxG/vsSj6LiOFrYNFQECP904QAoSTYj8Ek0qXMTXRm3DSlKV2ubldRIdAXgpTJB/U2A
Zv5MZs5uGcVsac6W1DTV1a2lxNu2z30jN1duGtGbD2ZvogCXhVln/gYYZU1KSbPQNIJIpW63SfaR
VNVGX+MqEN7YgGMTpF8QCIK5y8NVTglJuxTl4oqGoerHiVxsyALWAGlZ/w28TuaLwhRlW6CcfNOa
rXJjGY1y0MsalIrQMVh5QURnHZyeFhr4BqjV+Qek6mrFmLMewoLxi5GfrPC3Ou6S1p/zU1w8Gmvi
M4LPDJ7tP+a4NyPtElWGQhLkxcKjNW6hKzA3z/oaf4cwUAatNiILVKkQXXAfuZJqjIqEgNq0DXSc
b8Lqg0kY9/dN/ZWoAS2DfO2yFgygoCB1ZnJZ+ZmfJimrejODyclVvOYFMKWHn6gdI4t22CF2Sue0
j39JJ+aaXrFycQk+6oXp5SE5Mz3FddPaaQ+C5vKNym6uQjJ7uhu0NZCP4EG6sLPEdGd2wiKUq5bB
jqTmG4lKbobxWWlsd6zCSKv0D8TsF+a4R3nQ4mRMBnzRvHudgSqZ68cheZAlr4Isa2VvVmIAIniD
ULpFSIM+DsYV+fd2TjGoX2oIEheEGsM42Tg2QUtbC1xYNDf2TadSzY9Ai7SZiq55lutGPUnEnrQ9
Wu59ggFRZdwYGRiZHPDFT9FGn6fpXp0q2XS1WdPyE65zGtRDqZtbqF6MPzJlBHqMTJHmx3OEdyWy
ouzQUhvswWoT641Djb4CupdIzT6XK8lPlntAK9UQoH8mKx92J7dbtR2yyZMLW0q8Pk5L1J7H0Lol
Ek2Jo4AL6AQmUvmJqkr+SuTCkl1JsWakqa0cySDUVkLViasu3bFi0JB4TUDsKGbc4DdY7LY3Qw3E
wrIU/VCapPZQHm4eNaoNtTcxOvgs7eTvUPDC5anLiVF5XRHFxmYZLN1HQwXOtK4euhzQGcgYBG0h
FbsaF9ns6Eque1k7y1ubYgwc7PNMnR0bjF0o740lxV0vT6CgzGKbuTRKrY9KMXLIzJn27yyqlV2h
2UmAMtfk2TnID/bA7lSe2U09vluFj+xEUBBNPWoy5spZZ4Quk/XiF60ndjRmG60DZZHbAS0ti0E/
0qTkd2GH3Q8l6SbLzaK2eWetUj5WkCAOHULBmg3hR/t3TvB5HyAyDRYWZQQKO5rySnMGfb7RO4gV
902W7vB64pEGYV3Ql8CnuXHd7YqOpfsZatQ7NlF1J3ej9QPCdNB+V8u4qDZNCw+TmlEr94RMWnEs
Ievhq1KfRF6Ts/KgVX14lNVawhhnqZggnFFl6Vgw+C7YAdXqVW0mAOJDkALrbjPNlHoD1Ceq+3pM
44PRTJqOVuVMZxCsUJqBiKpqCcDjcbRJ46G9lcisPOrNmGBmlPYz5CW0SlVONenL2meDwqIjCB+0
Gwx1tr6GLO5nb080gLZFSZwanlG4K8dSeCpRCgTiFLf5F7XdpungPUWN91823FANYnpUh7csudUy
p0y3WvW7mb1JuzH+SWQLaTmKlEsrHVIn3L1a9Z1N2wyhFsgXb9q+vyXRRwYOc5LVgQpz09BvKnU4
0ALNFwgqdPra6LQgS9ZwFQGCbyIP0vmGSynJcxEjGHeZBPZiNyA3bNBxKmX0S/+eMxVdpKWhBJib
vOh8XN7uipQTYCYl1EiZYxi3dWG4SbudwqdQS1Y2VbQsVOcwWAA4PCb/uOe5ngZcmxRDhWGrox5L
9WqvyCPY1JOZgh0Ktwi4oyMlK52ZGcMaQErwXKK6jzwd7N+gp+e3FeXnvknnBiK8yfSa5IlvS80R
QqA7qzWc6967Zop7MXOpVzWIZULEfKRbixJPwl52YwYh9dN1S4JPCoZ2HcOvELNC5sZ9Um2cAJOe
oGmR9pC6L0jtqVL1KI2Dn5qFb+WSP47VSmguKABc2FxWfxYPmFFqxH0KmzkbnLLRkIU8Xl/V8qv5
TPQsXOSZzMPaTvR2aku3JqGjl7kDrkOwwX+/bkX47c6CUi7fLeOU9fPASkzv2Xi/pecksyFSakAr
CgjvSA/6aI2DWbCwZV4QjGxwQZAdcdsFiuk2mQecAJ1gNEBmiGnCHSRx/z4yhBaJDYUmlDcUnLXL
HerQVoFMcI3IEGjohmzTGLLh6pO5VvYSpc4YbEEuiNOMoI2/qCZjrLU6SoBtx3l9pWNmorEwzSVx
uz6XamcAqAwIGdDrzo4x6KHhTIh3voc96ylIf6PspozA4Bq3vb2NIyP2Q1CoHGIgJ31Fz8ExXrdG
FnpZN1SnMTfApY9hxDhbuZeEDn3mCNwVmBCUuLXFERoT5bQB+FQni7WVPRFE0Rcp0PIjzk5NhWKk
Mtgwonedo2KUgH00+j1J3g3iX/dr4e2zjE9hRhZj8TzcjKWsg4Qbkq0elapU7jwt2RoYGA2fr9sR
np8zO9yK0tZm6JBgRdpyXlj2btWyOyjpJsvtNxLq+zrLVq47UYYHv0aB6pPuyrQ5m2BaLonMQBBW
G6hRxxgcyks/n7/HWuko8fehcNXcK/Q1CITo3J6b5Q5U1paF2qQwy8jg18WTNk0Y/PCuf8/lt/O3
HlCuwLPK4A/Ds3/pIV2utVMvL5T+6I5GWnyXRWzl+62Z4K5upWoQBkQwURQZzmIY36tdsvI8CL4V
LjbMC6EwjTYgP5TbUBA75S0Ubiy5fihb6UcU5psirP+hgnFuhispsCRvjM6CmTrHn7sK8LE4OQLp
l9u+1r8URnB9d0TnF7Lei3IuIBNf1HsLip5VQVAL7cD8WFXdXQqyyW7U92oXemYxbf7BHNiVQGOM
XhHkxC+dIZ0NajAFSXeIHp8y5z6hhqfWDbr08bFe4/IWHWUgbP5jjfML2o+jlE6w1kh3M2YNVPUD
dG4d2cTABZRrz4ao+ATemoUlCyNf6BFfrk3PEnWOobHmNsYv3fRtMxiH33n6ZEOQkbKPEWzif/8x
MasBnnLQZ6B6yhvURnRro4y6STL6pApriKDpo8NAMzbF5uSCtv/ndYuiQwBgDZSJ0IlGEsNtHzj7
Kxtynej8V5GjjMYdppkDMLWvqY+KvBI5HQa+cNGbX8TmrWkyE5w1aJq1fj8f2rBx7BEMBMjolH/4
iGftAT4o00LUz+ccQa3ZvFay7FTJt8kAzWW4nda6hIu7cTchpHNQlUSegJ43n5PICbq0VpVSsE4W
L1bd9Vs1sRrUSursvg+nZqUNIdgspARgj5ExwUlAzXvpj3HUJxa14R5yOqNsB2wmONvUzBk7PV4J
NUQrwxUPaQqCmjOY5S9NJXnU27HcUFfR6iBuSh9077sxMbcda1dmlwR3PWaysGPIYJHh8bLtbBjM
vm1hykq7bYGB29hsV14s0YeD5wHegNlQ5UsVOYwlmRpaSd20Q9ukj9oPM5YYukbmr+vHSfTuozwP
RjtMhCOH41m1KOp2dd0M1J0R1+gyO/S5vDBA72rZDOSuuc1UuleyeqOE1seK7eV24L0R5EIYVLJk
bB0ftEMdnqWxOVNXDSe/C2e/6nKgafqNQZvjYMQQMmydQgKKpyABSKTTla8sOOPLJn5CBVRA1LiC
aMPKDmU3mbr1YKARNkJ3RwM/KuTkY19PMd8nm0zxry9atLNnNvnOOXoScMpeoZCp8xDmfZchmFXm
arRyp4iOAwZtESag0oJLbHmXzoLiApGCZIbqcjHbIKke36lCtmRuthhI3lxf0WfHiN9GC51ehFeQ
/EQL5tJW0oCtZSaQ/a0G1S1L29F73YtKw0PZz8tk9BkZ9Yr+OUNttO+j4L80zy3VGgstiijMtwwC
GUVRIbNNhs1Q6/QmTqTJhbTb3RhJk0PT6KeJSeLQalZeJeExQkcZ3MEA36ORxz2EiJlm0x4IdZH8
ngySDtBwHTd2SH8ok7pPQy1gWXbDYjtycH2s5NuizUZCsjRmAOlEEH+5AaXVTFZjm9SFdtZxaMcH
gE4fMLH8Smf77frXFrnvmanP73DmV9NUW1mJSx3JVo0keyqLu7Q3Ytdo9DXNZ9E1ayEoJATExSih
cW6lTp2lRS1MIdjxNVq/gY35/fpqBHQwkFcD0Z8J+DPGz/huHTRiknnK1BqUWTuqg1X0ME8fLNvm
ueaUYP/pjIMRfYM0TDg+UuUjtWuX5kep3hTz1iwDfXLBi1dHAdS5hrUR0q+7qqKbiUYtWrXgJeIx
ju1IIr3qUQJQABcA8p6BvHJS31P74fpHENoxCLEAmlrAWZzrjnav9Q2FQmCVoyYP8fN0YE4OqBgK
Nv9gCUtCUQ3tWkD8Lv00luomHJIcLb25dLr5Ad3DKbwbix/XzXx1HJQcUF6G0DFmUtCYvDRjj0Qf
rBBahN0AmQEqdahzh+FabUP02XASALUE7cYy/nJppYUkFgYGkCb19ZgfIFKJ0YxGRSoxxM/RNLQr
FFVfD95CPwv2GMSii4ozt0tKiN7GHCLBbEzwUEOsjTDTNaq1tr3o22EUYQG1agh/+ewIPRUtyzG3
647mtgg/1Pz1+t58zYewDOSvWMsCsOIn280s7iejQD5UEOAPQWmF6nR8AIbESfWdzn5dtyZezR9r
y9+f3VaKEiZansFaMhB/loFMzte015a79fLxw4JQc8ekPkE/hT+lEI+aormCWqrMtFspt3ylerPH
B1N9VmeG1gaDICz4tK+v67pRxIiX69JyixqkG8DmLm3BIxiTYEILciyCBFPQDKMryFuuWxS4H2Cy
Mt42DcmDzD8x1hindj9qKAq01LHnjTTLXqavPeUCKyA8wySyoQOdhnN1ua5wHKopYgh7cxDbGtUI
9BJIL2ZIcU3py5QaT331TKTcy8J7MFa+T3J9AI8wxrw8ih799RULgCVY8dmPUS9/TDtAORXs1tS1
7XtpxjUPbb0o8TI8gU5nvZQMDCoZ9e1Z8vPhOI7TyjUm+BgQ/QC2HY8fKo78LDMYOPQ4rUYKTJz1
hLwtctVFNCBr87UIbrmqOB/GSAjYdYAuBvkfXzaoaoyzS3oErs9JT9xe6uBAs3yiZvRODHaX0cxc
qdmqy8fjTSLwBwJpwe2gcH/5cRW7Ka3BxCh4eaN+n8Esl/jvb6kH+XI/c+NN46tO6bPtt0Uu8X4t
t1cEtxAO7FLpRG6F/3F3t25JMVEHwM1akMI2TnRbnmaY9YgfHYEGeNZAuhfEt8XTFrTtm7/3K0Aj
UVVYOD4ws8w5eYRcQ8JoNhihjvWN5lh7a5e5L9Vrtcs2of8vxiCejmLJkuLx6LZRC5medPjO0iME
Are2WwRQPNnNPgoo23TljRIdGSKfWePu2zg3Me1kY2nUN/bRXnLiu9yDfoZx96YfyrX0TRB042Cc
meOcyLRzqig9FjfdN14NQVxndMzcMwPMta/cf59gFc5hL2wt4cDZU2IoKY4qg61hz/yf4yEL2Ct9
hQAtHGS8W4v9BEO1l0vjPFTRGfrKy9K6V+ZDl+bQO/2+Qobu1GAo7ILm2/0a6kmAuLq0ySVSJVi+
BqWCTeu+2EKEx2m8CSzWtrPRCod6na9vxuAt9uVNGTyv+Kn29T4gC0QUzUkkUABjXn7eIbelFoRD
AIC+2x/Zj014hCaFwzZ4WOd9tVvdTsGVd2GP81SSMDmrl+3Uj8jz7zBk6mII45W6UTCDNOVu8MAC
drTcMri+UMHLfWGXc9lumOxCorDLXAxFp87PBxKg5PeP61vom6GaoH654XJFrWPFhg5Eu1cD9qs4
al7sSU7h2m7j9z+S3Q+wUBymVTSmIOLC+v7Y5XzIhpAdunyQamhesx8obUROeNP8bHzFHX20m7/d
s5WDKTQIdAUwHcB/qjzIjHQawbAfPuggzTfAoR466JBe3zNN8FiRBcHx/zY4Z+lnCOyUCZ6LydVd
+6b175Td5N49vIZeuBk9IMdv1d0x+fYLnZ+3wUOPaRPEh8TTb+2nb2tMg4uHfLmIbDANgq0a8SZf
sBsSklipCmZspXqqp4e8DKY17xGkNij7IdoDTAfjNHxMOxMro2FGIOcDedQR/T9MRWGeLerXnkKh
IcxaoGaLmhjhK6lSlSpVVuqgko3daZ9sZ0d90x1yj+o3JHlbj96AXNibT0xe8Rrh04EQE+n1p9we
3xKMdQo2j0lu3HHTQ/L0FCHs8I07KUjklUUK13hmafn7s4cDcOREKUZYAoxNdzFq5pT2ymqEJjAT
iEKmhYEL/gwkLO+jIcd+UYzSYpQ31LY02VlrkYvQDJo9SD8XXDcfSzQlCtb9BM+LpBujfFDpdk7c
aU21R/gMLZPJgMKomB5RuQ+WWYXehqaBp+999AYXvMuB6UeOsbNu4tyZ/W4fO7eDU23Do7lTV0IY
0elC3gF6Qxkloa88scD+jtSER5oWO02GtWWdvUkGfWXHxIv8Y4cnuAbDU0HZCDvTXi28XnNrFbTT
SoA78mEIbH8mTiz5WKUP+Hzq2pOvgpF6JcURoEwQFdqfMweYiUE77dI3WZnESlbBcYxj+8N6iJB0
3SS+5U3v5qbZxj80EMd/b/zoSd6iF/yebOx+5UMIfQoZx8KAgB6wyf2CLNILUHviFxTzbhjvTZAL
AraBMcyVpa7Z4a7wqcBscBXDTlhom3iZuDeNb0B5lk41rbSHRE88SgL/WRL3xCcZ0VKLwdQEGJyh
hJuB2F4FkgdV6Z8b4z1v6k29BkwSxqfnVrlTI3WlNvcNrM595QEwbau/JnBnUuSLlWPqO4Ce0cvo
wOJhqTtgTa8/kYJXGMMOtiajGYz3gi9/N4j5y7QM4Uhm6hZh57Th32+gCUGShS4D/0Eo9dJVC7Sf
kDdJSBihtTkZEKR8S/NHEJBcX4joO6L8hdd+eRgAGuF2r1YjjJYySKQWuaNs6jt9F27IUf7o/N4H
4Oqors7nLsUa7kG/sMjtnKlOzG5LWGz93IOXnIaTDWJwfMMtIIDXlyfap/PVcWlFr2KgolpsJRT8
09B8QjHxugXBBXqxGi4AVPsW4poRLNT2joDbUWq9co3DQtBxwnDv2SYtR/DsTS3q0WCNHYP5KjDu
Y4/5qSfl/uA9ToH5cX09okgBsiBowWuYZIBfcI43g6BSbhbtWuUduyI5wHDjIYIUQ2Ac57cVY6rI
FxDa4SlHxv4FxjgmBq0jAgkPNbDvZH8+hBvbBTYl/QG1qgBBxHV7Qnc4M8e5HtVqbcCUWevmvea1
ae8q1tp5EpRaEKf+WRHncVmol1D4WeRWgZy/14MYA32bxnSgkuQx2wHd+/2SkoBi9Cb5TZ6ur08w
3AdHObPOeeMYDdSYS1gHs/FSWrr92W9kNzxZnvxYfTRu/Ou6QUFaeWGPc0xpZPJIa3zQwT6B+BMs
hKrmpFkI9t4VMJjI0sJcoOpgZlgouC+PgDaOuO0xPuROxaHp0D1HCfSjSrwu3F5fkiJ4z8xzS9yN
qEoqnRf9YQQJqeQMeyMg/t3pTsZs9BaU3EHu7FWQFTmhz9a62MKDfm6bc9C5aUy1W+ZKqvveAdLS
De+yoPd/M9OhK+sUOeq5Kc5RaRap+RCD3k7/Xt7EdyAMOEr37YqRtV1bfsTZxdWxIk6aCuux8YoN
oPov0Nn02s4b5jW6f1Fwh32DZqIMfk90crgFdWanJkoGQiv9+7xp3Q6ca47uZP64a7ZvYHx4tY/q
U/wwHQCY3mc/V9VNRDWsix/ALTamJaa/F4JMKxycqHml1a0hYarmnUwehum74V3X3+f2Fp1jjTRO
qz5DavS686riXf3zEbgD2RQzG215+QjHdDfdG4FysILxYOzkj2LXO4A+bXpn9MONsoeGz8YMMEkZ
jHe282zu1lhrRLft2YYYXNeGFg2Tpwm/ZbY7pzfu9WpFue2zbs2HEuD+NTHej/QMhECX7pU1CZ0T
GbRpPcoSCGECEA7fxohhIpD/Bfo28dh2PsnB2tkRFX4Bh/5jmNvqUsJIM1SQsDSIOO5k5LoyNINs
ly53PKgA4+D6vi7n/tpCuW2V5ApynAvNYaeozoDORRM6qgKSdNu/bkh4+f1ZGD+6b0lTy7KFFU6e
XFMBW8tBT/ZLgxzNcaJvtPj9uj3hi3X2Jfk+L6BeadpXWNn3aI9W2y+8IDi1M0SXMJDoMAcko9ct
rq1wCUnOrqSqkpQ+MrBClm7L2mt09H02BXEVCYKxv801c6L48Hx9XDhlETkjpFs8BaRJsjc2P6Nu
BYstDNnObXBvIxlpwYgCG+mN7LJf4VN+kL6njnGr/UNb9Nzv+eHzttNavVPw8TpQaYzPhXKb9yse
KFAWwSj5mQtyb2Bu6F30v19sE+9iV92XXhEAR9TBI7Jdu2mcYau+6A/X3eKzmvP1iC1yOUANgeyL
2yhCcwx4mlia/WjszYP2YqN63DqnHrUY3ZE3tfuCm9PNUdqVt7KnvP1DuQnr/vMDuF0caJolZYJd
VDCqR29Y5MdaMK5R9QkvZbQAUbQG3BKzypfu33aVCfliLHOENB5SF8deVYJevtSXLwlugmU1mB3h
MQ+xPeYys7AQI0BfzE0/4thRbpOT5OV+Hgy7yLu+deKo6cwg9+XAvZyGsQ2DBAEGpiqdlzfVaR+n
bbVdm/0Tu8mZLS46bClKeU0IW5Uvh77hMyhmyS4kC3YdOvaO4RSxcwpP7/VD5HdoXn0qxq3FiYJN
BJzfAlcMyi7QF+Je1iyDzDBVJ+oaaF6DC9lcOGZa9/pnFYQSlrVQWgARjkoEXyzTzWzuUltHi4g2
nmQETfYKSO7cF07N7uJyZRNFSwIiCw15C8jcL/AimuvGvPCRukYuz49GR79N2NK/r3YCwvTHCPds
s64vwYkJ4OCQNA5otfYddNDTzNj+9ZcDWh+gIiBVFpgx91rTNFTSso/xSqPYt6G9CeaNzK6dsqzu
aGNbD6FO6VOSU7JiWPC2AdCGOAjABqAbCOecXR+HzJKg9pDIu8jymX1qEAGmR5p9b6HUlN1fX6cg
ur8wx90leoTlmzrMNRMOguxnUu2nFPLzrQdCuRV3FDgI6NwM4MHMBbjBz/xGul2zYunwzXTXF5mb
Qw7m+nIEQdaFBW45Zp4T0KRCuqqplYXG3G3TB704Vu244uui73a+FC5sjQdcm1kKQ4Z83w6VU0a1
P9ODUoHpAIoz/92qOJ+vMbM/VjI6lGyW6F0RZyNkeml0X8/2vVx26sraBPEODtiCwDbRXccjc/m+
TGC7rSfQv7q9fV8Wuyb5WK2hiz4fiq+4JXRcTF8oXXuajcWkQt68rU4JcQZIqWdeMT325UpMIApF
lm7Bfyxx324E7WY+17A0BWFQ/J433eHnjL6F6ZMH/TE61YEeoTB2fcOWf5R7Pi+Mcl8wVENzuXsB
S0i3YCtM5ZPZezrzpvgh7lcyKNGh+rNA1OAud8tifVrGFWx142My7K21VrIoJwZGfIkCAE6V7c+k
/SzajkpzDpUMSsDzXWW5sl8ch2BELEeQUOBtHBDj2x5ifLoCuBK54bld9XJhUxSPqJnCbhI1GGt4
ScPck6UVI6LAA6tDZxpYGB0qxNxWDV1MZ9THcGNEXjhCA6/wIsNp5We1e+1y3xpvyvp+tn9fdxDx
2v5jlc/RIOvYq+2yNqv6qHPyojaqb7Xl639nhYNtDVVu18WAtSHdDLIaQXhe7TVrbUJL5O0EI3yo
1wCRjsGcy40K7bJvIx2LMeXfVb4dioe5yhwQsMxoiMs/r69JeKDPrXFXvBrr4OxNYA2TJMb3iWXk
kJk5GMgKEs4uwfgTuEzm5tQpEXEhLFTdmGM37TArBMF2KU/cEbPkuzgtDG9oOsvvsvrj+k8UdUqB
0LcgZ4TpXYLu9uUHSSpItxTGhBOTqX7fvTAk3yxWvTS1NwN9V03boT1zxxqjX3J/BBOA7gwUFS/2
NlunPG52kqLv0TW6I3Lo1Xaz8p4Iv+H5D+SO1thUJlpi+IHGcdykpyGItpiUDnQoYG71x2JX7sF+
mAYAA1//MqK76twul6ANsanSMEVPoMpeOv1YrBV1RJ54/u8v9s+uqkpP9UzXcRequDI0YAa73jPj
fZqewt6xi5WuqegQn1vj/B4sTFKqYkDJpdP3qVnq5s/Efr7+xRZv5l+ScxuctxvMmgda44tJoPHL
njTUbzJPnR6uWxGVHzDhYEBrFjcgJku4jYlArzMWOZYyq89DZLoN3TVKBwXpnUECo93rgBPQtaKH
aG3nRrndam2NWiGBFw79tzx7Ijmy5aOxlpUI3y+8W5A0M4DyAuD90ilAbVUk06zghvdw8Gbvrg0S
08du+fUx9MHhYw+O/rDWthQ5h4kwfhl/RyrEv5qJyfoCBEFYXJ35CUUHru2f5/LvWeMByz0zw51k
q7BCOaPwD/CuzpWHM+308+xSc3JA3+7o2kq0IfaUM4Ocp0iN0Q7yp0NOUKTOMDmH6TRkSjeFlnrD
QnOWg62gAhWSTfuVsGrtm3IOo8bQbdFkfNNQvk/YW8aCZlwhDhcFpuffk3MWSTWrWYaWoZuM+UNv
qc5klUFrNk9N3PtAEq20xES104v94843AAKdFeaw9z+kXdmO3Liy/CIB1C69aqmtq/fdL4K7bVP7
SlHL19+gcc64iq1bgufMAPMwBXQoySSZTGZG6I+BcQB1xpvuBtFjt5n9aY/3xU23xlK4tAdDylQ0
LDhoYJVPazyMmUkHdUHc0pWfUzp8lGBgW9lOFkfxBEOyqppVkrkKvJJsuwdQlIb8SsUDBmT9dtGR
+31AAnKFSqiVbWzRP4ROtAM+HdSVSefuQCMO8jrEO0njvCZRsYMu67UTm2vmCR+XN2XcX//BkRad
CkK2ps2BExfJc9c8J727t6Y86LQJUiyv46xsNd4/dskQUhAo1CzxnSl/vjzIS8aiF0H0biJ4RR3S
+bamJ7nBBhc1Z0ZxN2Q3uf1EyMp4Lj3OoC39D4Y4b0/OUx3XtI6XwLA1f7xCU/WD4iehtYcCyXzf
7/mh2EAL9139Ea2si0XjHBTnqOhO1dDtfQ7MnZw6WYEgz5y7TcSzxKu62iui6K+zSWCYP1HQkWYy
qqMUjCRIpdpOY6NIcHbCNhlGL+bmCtLCReM3mT3aInHVgAKFtHEW6qAkto6sY8Gs64T+cPP+oJF+
S+IsTLNfaPKFqKHr2Vq/r8gaufLXRQ9wZBlF8gVscro0no6a6vrQALye0k2Smg8ZCCL+1h/PISRf
0VJko6sZemG9lW3sSN2RHLVBcR1ehlk4gM5xpAubXmKWcqFLluZHPX4ekJkerftOC7LmYMWpn5M3
ha7Rnn4NVQQolrwG+QwhvXDuj2UDvYqug8ab1UO6s4g2Zdpv7QoFkE68csKuQUku2ZvWNFEDULFj
gbAN8iDIhrfcvUW6cOXV6Wu4LKyyQQpmgVkRfffnVmU5GmmpiaFUwMyZvrByg5scygyf2+LDdNYy
3suG/UGTDoWWZp2RC528SL22nNar070bJ162ptr99fA5t0rydRdlo3Y+waqJonMoHvCY+8sl3WGM
X7mi+pfdcc0oyeuruEIbXwWjFBYmuXud2R8sGm67NbcXXn1+5JwbJXm9ViYs05Iez+RT4gYNjTI0
orJ7Zg9vVBtu+mlIwEBqzFe5lSKhddnIRXAEsiBRRlrLkpnduCbEDgqAowclUGrIJnwq3d4F5WXV
Peb1L5puLgMujuofQLnsoKb6gJpmAFbqdmi+9yxws9cC8exlmIU6IYzqCY60rCkYKCPSQYaHoRjP
p2GyiwLQ7OMpyDO335XrKehu5xAZoUeUj69sZF+PuHNsaZ1zl6eTXQlsLduaeboBASrYbNcy4gvX
n3Mc6dyBkgovyh442XcDLW5aaDhIfdbhtCkfGpQ54LDbkqvVGGltCsWJdBI60AHkD04tYF+qMEcj
zy4KjevhxfhZbMvdJCh8/fZX2nnmyqa2OK7YpbFTowISBZDnwCjDTUCkCGBHu3Zxh42aYLLbtRBQ
zM6X9XiCIs2eAqo0XRWek7Zbs7s16eQXqE2du4Cgr49WIZ22DQjIcCC5/Omy2y4O7Qm2NKMlmFKS
WgE2ZcbVlAOENEcIjWzbZO0ZbHEvPYGSZrHIS5LWiGH9Uhm2SjFv0dXsNYXjV1aOEm3z+bJla3Mn
fj9xmrGO6j4vAae677V6X00ZKmVWFv3a6InfTzDMHHdkaH5j9NoER8N9wXbUPiAN8C9MgViBTUC3
hOhcOoVQZsFiJyM4hcqrXAna+jM2VoLk5VAIRBsG+pEM/CthNIzXhaOJR3P2qjr9YRjqFmV577PS
XSOsBglY/VaqT1lZPV42bjFwOAGWTr2kK/E3ReCQQK/aBYvOjI2ERd4QoekFijOpZa7k2hYd8QRR
Ov8K00nQ2iJCFVKb3qjZm9R5HyN+r4KDvjDIytAKv/6yvP/AyQdQXJIYtLY41lOm+HVPv/MJxT+X
B3ENQ9qoyrbN3SKFSQZmDTeDCEKLZE0BedHbTwyR9qkpZ6bRdwDp+zpIODHBn+2Es60i/KrWgqGF
TgScNdBzsh0oIOngyjhfWw1KKyaQ4EDWLt1V8zap7tLoPeqOBn1iOvS0p1fN3PfpXR3vu/j98nAu
X7BOwKWFPQwMbQI9wI08xKOAoV1T69VMdxN4svLHuDmqpufwldNmMTTCmxgqDYiGyFKyeG5qu6sS
gJZK8TrGKBFPk2DQtLA2Da8DmXSN7hJSrBUaLRt7gisZO3axM1oi7pyT4zwlmWdZ6Ft1pnCsXuyu
8NXppYxRQe68mNmaYPMquLTv9F2u27O4DbGMe4pxXZU3Nqgt0jRI7ENvb5sooO0usu8vz/CiL5/Y
LO06Cp2pG3PAKlrYpc5901ueGTUb1X65DLR4DJ0ASZsNMfHWzmIAxXa8n3CZhFraxkCu8zLMij2/
t/eTkyhlZjrWpoAZ3chrhvE1Rveagn4yFWIFl7G+mgTyZxQaobNacG3KSXDkNTUyGDpqxqYbkJF7
4Cil48/LGGt+8fv3E4PizKB11sCgVPul1uGo+xHdRxQRg+L607AhaI7vPI51uAK8PJLQeRFpTcE/
fb7vVEVBmU1xX2AtyrY5FORGGoAOb+uABkBvq52WQxqNt3uDpNCTKsEFYz/m4GHJIT+q/6yLfr/y
RQLxywGCh+X/fpG079ZtocxTC+4TqObGdjjwW577kLM4mFMNjvSt0hmexUKX7i4D/+7CvAQsBYdd
Xhtm6WAo5ua9pfqWWZqHd/Rba0Inb2GHtQIO0vSeFdOBOyNYLsnejIu9Th71PD64ZvTUWB+D8152
GviBNLhifICoTeoNWrxllfqzy9FdSTOoa6jE412ZeuhY9ofGfrhsyeKJfzKCUuiJ7svMnEwYkvM7
zvY0/YR2CXQBAjpOK7O1vIn/mSxpE2+jmruRuN82UJ7VHjtILpL6XmW3Bu4tio3qvKfLtn1djTgn
T2wT/nyyUGhLUCI7wDtqA8x/mbvrCFQfxzG8DPP/LMg/hskbdWlUOudiXRS3jh02jk9RoAROw6Hd
Z1Cu6/uAz2jqGLYrwMLLzr0QVT0oGDGFXLMJmrpzA2u3g/g6QZBdJ8cuSrYgALfg8bgi9ekH3m3s
MfV5eRyLoO25Fw0rG/jCpRf4UA7FAwdIAVBsc46vWFzvdHH7pA2DxA1yaJuMoA5eC6LGCQoTlfHV
HSQ02hyM/92DCcLOPL4l098Lapx/h3RkaRBK6eMG3xGzud4ggTN46RiTwCjb26hKE6/U7DW26K/O
BUzUOSAfiLdHcIWe2z7MWkbR0IuQz73JjR1tnla1hMVnf5leNOgIEjFMsUySy+dOdcbJQirPAjMe
+DGJWYW9Y9TgXdcCNzp28SpPx9dw+fwEk9bMaLlUo9TAhSr2HcixpulaqmRp4E7PSMlpkqmB2KoY
OFA7cOTop5tmjUvu60F1boTkDz0yA66iAMIubxUbnIWoP6ZH1v11DvkcRgpgBpz2qlgC/thc6+OP
aniNintHX3nSWJ6R3+18qBIHyd+5oxWTNUD0CDPSa4PH6CZjPy9vI8uj9Q+AXCUVJZMzkQwA9fTY
ttvCfomjR42v9f9+3f4xWpqgTVMdsDASacFQO0GzohitiFO98iBygU1xriPzh5X25Ss1lezHbNTs
CQKnsQmZnyxauUVoi0MJPj6CXIGoiJRcb04hWA41DOa3m+qm2UZ7+s2kXmeC9yrMX0wf2nw3V/MP
/dEOhjfHw6OA3x5HZS2OWv4MlH8gyYu925HiKDALzxDpSBiuUIF2GIPkm/Xeb+pd5BXHDEWuofsE
IY/Lk7yGKUVKjsKNuHFjSOUmR4s/aX8vU4nZBS3kf22SZrdlSqqit4D5sX5s653lPrtrrF6LG8cJ
hDDx5DgvEndQDAcQlgOudZRto/CiW3leW1wLoLpDcQLaW8Cteo7BnWQmVgqMogGbSfkd18uxSr3O
2VyejiUcoWcOBQDIjGNRnOOQrB/h5Rnze27lWweFio955MSD3zu99gGVsGpN0lz4tnyYIFWrI1GG
bghE7+eIuNFnOmsVdO2gaETtf1GLeGkFr7e5Zxrj62X7ltxNKOGIklmw9/x+EjiZK7yHNYPeY08x
xmpbOBZuJGtUl4sGgWQVL2qoKUUd4LlB9kxSvbBwOqraGJRWOJkgfETjrP5psMfL1vyednnwwMcn
1LpQ2/R1uro6zSGwAe/euzv2poE0a6y88W24yfwo9rRPZz9s5hvLey6vrdvpbrp9Ryn0zt3Znu4x
dMBc/p6l0T39HGkxN8NMZhCyMl9M4giNRjK9XEZY6BEGs+SJxdJ6TqpC1yIGCH1j3kTX1ZbcscDe
2TfFoX9XAn6ory0v33JYWRxLdJmv3LCWFsgpvuSuTOsaPIcB30CRa54fneQmqiBIiUvQZUsXOlSF
pWAot5FME/N77kcpJI7xOMWZj1XzpiBSzaYysKAykljRNi+sndGz1NMSEjb5T2S0A1KBguPyRyxZ
q4InHaQ7IGsCYdn5N5SpMZDKwHLRaOz3zb4gXmdnXmHsL+MsbqHg70XjN5oOwKN0jjPaTTF1s41U
dvzN4dxDURQoU+4vgywtTBQ//AMieacV2+CxEyAGdrbkbh4ec/6Cq4rX993KuC0thFMoyUsrGqHt
wACUEx0tNw/Lfk0VUYy8vPJPESQ/hJykVSscCIPxViS7MblFwKrWzx38In2rhpXzZynkx6kA8lOw
RwstxvMJYmMHRhHTxXW8eiqhu6houtfGP+L607C/JeWKOywO3wmabFzk5gOSRqi3mHZN/qHUK88J
i4OHUlDs0HihseWXk0zP6EA5zhyTvzJ61MlNViMh477bxls6+c3wednzFt37JL6TlnLJyVQ4Ir5L
uRE2yL5j3w4Lfe26uQYjVvPJ4dbahVsMNWByc2+g3xZ7itf9fRE3uGBPIgRpFc2NThVapAzCpq+8
huDq8+WxWtpyTv++5GlzptYF1/D31W5X818DhNjdacuLtfeXpd1ACJgDywLzulyQNakq5EQJfICM
gTrEnqntOAQgUbCXr50ZS/NyCiW5sxKjxjJqMC+1jvznnAV6/No4SXB54NZQxO8ns69wi9GUAcUh
h0LlPmomLGUtWlsGQV+iBTJ8HcVs5yBzj2o95gpTtB9R49sGSE/jNZa3RRcQsjj/AZGuyS1FpRyN
AZIw0OfpSWBpKBTKVC/uny6P2SKSjXpYIt5pUft+bg4oR/U5VRHu2gbzjOg2HXcRCaErcxlm4akW
90pcLnVcMqGN8/vl7GRuxmxKtASPJj63UUlv2i8ppIkNfYZEk9VBgaoEKY65xfvpxuqUt8vgwrvk
k+IUW/I+Z2J6NaDOxdfKGaJ17d3sqiupgKX9VMduKijlcXuVQ14az3EJfxE1VxRbTl+i3a2j6Hjp
XZQ1Vqa9Z22ExgWnfS2NoV95rV3ySVzv4DBgcYXAsLRjcBv9dnOC08JOETnQCjX3DhRT/r5fAXOI
NIehQ8sAdXNiEE7msM8V18Cpi0MpCjW0rlLQ1jEK1rBmc3nCFu35A+SQc6BmqsDqIy4QOunUwVPb
iD2WRT2AGUIrsCIuoy375gmcFHshh19NRYVIwkpGL0uIl6dk54w45NFn7aVJ6TMXZCzjbV9DMPwy
+FJYgUwlqnyRqUStsTR1eqlG6pg4yL0gUWu4D3Udb/QeKjiZFhjqDxatkXks7fqnt00JEITYo8FK
seujw9UjLKY+NZNypzXaXcrxhNusrL7F4QUlLaJ4ZMkEfev5bOaROjdGh6RKmvWHyEz2heV4adtv
em3yxpx6fLpL4yJQ4x+Xx3bJjU6BpV0Uj/ENUjwAHmnp9cmuVBqPjSuR2tIGamP+0PmHSIrI/eoE
3WmZZeG0VuztHG1JunWsD3NeG0QxLfIehqoCEByqjmFBLO18EDNoXhs9EUEBvbOyGbT/xE+yfMfV
bs8ztkvM6dGq30XnxkxL6M+oB8iprzSHLNoKfQWhQw6uOznhqSiapqD4mPlCyh7VuSn0/AoQwa0d
f0uLAoRI/8WR855jSToHFTbwmDJ90JM0bNT62xyRgEN0q25+TMlaud7S/g3qSAKmAzRw4m3qfHiN
uci5Otbo/0vQxoNzqdi1Fa5g6Rjd6Xp1PQ4cNC6VEoERVKtWhnVpSaIgHppqeLMRLJbn4NNYdGk7
VbjRmx/pcMeLn/Pgj91mHP7FZgNaP0jR2KgChtD5OVCijgrNNFzdLee17vZp+t4ln1n93pPP6OHy
2lt4egORuQEqGDTF6oiCJKMgid2LHnqMKFLKPd9MeG8aNmjpVM2No24cLUYE9QqW6hXcpcP+FFc6
7Mcs0xXCQRVBjM2P0b+H2kq7cb49KC8QTUy6sH1Z2WUWZ88EWYWL7AD+lbY3a87xGqP1iDrz2XfM
o0E8Xf1O0ud4rTdrafmhx/gfJGk/y82hchKBhBALZLFeTb4PmWD5XhnCpb3mFEdyEzra+ugInJKh
UlbdcS/3yoN+z5CRD5q7JvLXSB9XLPt9hJxEFtGQ/mcMEyQjWHTbVq9Vhrb6Ys0rFycLtx201UA1
RZMT/HNnV9yoRiSvtpav7tSnTeUbEPS4Vb/Rx9lPt80d9LsHb40ldOkoQnbyH1ztfOWxPFJY5Qzw
yu6D8j2n19TdXJ62BX0WrLgTDGnFcZLrVaYAg29yzdNemkMUjHtn36GfrnpShwDi1D7xzIB+z/0r
9B/4/+ZGefoF0trLU1vRlRyjO2vaXTaDcKqYfQvFFujq5s2aUunXPRutnzhz/9vtJtlr2IWaDET0
SE36bR/FfmJ0YZobR8WiKORAlfdgBCgwX9lEv07lOaxkJM80czQawGat7qHM1atVSBha+8uzuWac
dN6jhptBHRUoLU5amDE+68lG1yG+9j3PriKU7lzG+7oCz60Sv5+sQFJZWROjCNNvjTCOAsgDlu4r
WeuzXkQx8Xrj4LXDsGRi3jKPSTEJeppSP5Jxa9Jg6K91dS1YWpyiExhpiqYZCn2FgDGu5ze8Musf
IApTbpIDe7X27L5+QK2g+nONBmLhyMMYQhRBCHig+l4ueU6o3UHzCWOYVC+toXnJof1lW4Gt3XLw
eefByL9P1e7yvH3d0M4xpTOBsk63pxqY6rjJ0l+j2XvD9OqmN6jfW3ER8afOQ1DoTIH/BIxdSIIi
R33uIlXMbNA3ouvTdK7b8rqPr1vjltUv+nwP8dDLZi05yimWZFavoXqsr4Bl5LEXW2EdBUZVe8qw
sszWbBLL8MTtE9VIKisWnax9Hlajg6quH4mlbdKSeVapo93NCf8ny0zpbjsPtG9aKkaxvq3oT5s/
J3PquWs1qkt+IcRPIN0IwW30q58b1pY5GRQb3PImXiuc/MYaDrOJSiN2pdXbyxYtrbZTKGmuRiMf
K0gfYUNM91H1ndh7k/783yCkaSorCMOinAxkAuroa6Dhqz+b8e8bI4SO2j9DJt863M7IikgVPpf0
RpiSsg3UDsrhCWjsb1U3WhM0WfQ9pG1A2IX7I95jz6fIYrUD8UnRwDxqL3OaUn+2xqAdpiuSl97U
6a+Wu1YMsLiuhGg0ut9/cyeeY7pGrNJ2AOl/UbVBJg4ShnqiIDceL0/YMg4Ut3Vci4U+1DkOrdTW
gKZ567vlsM8zP50q31WQK5pWnE/8oS+bEiQGoB0KKV9k386BIPOBDoIZg9jw710NTU/d06vtmIW8
DfQyVMcVPLFuLuEJw082jKIu6YAcGBhW5h30bnQtoOzdVq/LekUgeKE3D+4oyNzwHgiZBvmJptWS
ATs7hnC4dm8GXOlfs129S67bQ/4MVlvFo3t6F4XRT7ffZR//osD+HF5a1XoXd8QV8BwVOX0OIWav
/AAp6zYJul1c+X/rL2jORu0Z1HCQRjFlUlatUNScJWDsR8Njh3Jhdh3NwaTt/wUKMsEoAcew2nL0
XxiZqU0zqPrRnjGaR8gEt2OgrFHWLPBrQpkR7KSi49zSXLnEYhrUeSw46qkmyOkloYb/diCx1m+0
g7vBJaradjrYWNPGiw/2HppTnQ/lqTX6sK+eiq9AEQtupGCihZbguadqhpsWqij0yNsgngMFBRj1
Jq7u6nbFU7/u/+dA0pIYHBpDm0cU2+mfFHploBzqPi5P3O+PPV925xjC2JNlZ3HiMEVUwpF7dgTB
5t7Z6FuOYU18tus3dItsQphtS7CVKkEamnuyddBuuUawsVBXiwIdDe0Dv+tnvtTVGtMcDWREupa+
tJ9WqPbefGttqaf8tMNyl76a1+phTZxmoavoHFRaionpjokmQNnn5NeB7c279piArrXbKN/am2l3
ebCX5vPURmnvVtG1FysccOl07NRfFv+s8pXwbm0c5SiorzWt6WZgvNR759r2invFQzl9dHx1D8kj
u1avV0ofVowypRz/6PYZ0wSgNu1TE+X+W2Utsvt6FJ1Nk6md+6h4QoiiHBD2o/6K8DGoveSp3Nor
T/eaiBDltXAyPzI38UjAadtPYn72LQrGjjzz1U2+MZ6wFsJqP22gweqE5W+ZhyjZrInZLfDzn9sp
3a6oRSOjE+44hBG0Jo0btknfixC3q6vxge8EY7CNtUj2yf7m13in3WrBHCYfERx1ratndSykTa4i
ZapHDN9CX/oQeonHdFOiqHzjhtkx/eje6hdlm948xtcDcjtrd68FepjzkZB2Phf9GWYmZmI6WGG0
dXLPvZpCpJW8n0fNcz6zd+Xe2bkri0eMrzz/qGwXp4voLJCvmbXSTISpDkhpErLNGbREaLWSAlxa
LacQ0o5D9ZSM8wSIQeG7uqa7BKul6cu/TnzjZBJJdzCt6kKu53zF2HrOWMUQjVaD+T2LC+RTCnu8
hujXA7oZnU1paisHydIatQ10ZgruafTIS3ubMUUOGPjEfQ9iHjm9mV1ry3kYz/s4Rj1g6xXZysbz
NRKGjX8QZdW4qDHJ1HNxO6peaNWEY5N842V0nC28KFzeuMWsfHEME1zNkOBzwWInHZJa72RJJC4U
qmldZZQ9WAWIg5TGehqH6KEnPKis6fky5uIaAD/oP6CSq3SkadqCIE6EjvAdr4fAKpxPJ5191/42
2baf0WQztVga1aTcW1V3Y7tkS+xnkkeBa/BDadqbOqMPlz9r0YFPvkqa5wZ6WVFU4KtUNm+ivr0Z
obxexc2K9YsjjhALDe54GP/SgG44Sd87I9ZJMX6zmOEZE0VHmW+Ru3ncdfZaffpSSIcEk6AYxXsx
SnfO1wsjLUprHViVF+8MxVOO2twX86+S61e1ubbPL9p2AiYdZ41rURu83yCb64oQz3G7rNsT17fi
q47tVSde2dUWZ+wETtoLWrARmG2LoZwj9NHzIUxNcNIna3y3a1ZJh1evoOKJR1gjI3M9Rf8eJ4FC
vqvpK3eubOXHZS9cXPsnNgmbT6JWPrqtm4A8z6+QkEcMFzTsBx3LfQ46xP8NSTqJOqVsEyKuwVb5
q8rAjq15WfdUriqPLM+SkPlE7ROoY6RZQgGMYadQgvcb3fDAqHnDxtyLu2x32ZzFIw4b2H9hpFlq
sNpMu8bBUDN0b0dVou6mgerhZZRlX/iDIk1PmRh4Z+5hjNUdUYW80e03PuxrtrUUv3HeL4Mt+4KD
QjsUNSP9La1dcyxnN1Lg38xRfKXHJQl1T3pje3G5Joi6aJcD/Q/Bvytuuudu11ijqkcWRk9LUq+1
HvTm1UavzFw9ZKXqq2sNLEu7EnK10AFHWRCKi+VhRM+MY8a4u5et6WXtDTr+vKq+n/hbu8b4sTSI
kHhFTTh0XiGyIG3rpYG4Ny1xga+oau54SxFcammyLWvzLkft39PlOVtyQzyEqraJXgmCUpLzgRRK
C0bBKOqQWlSravRmouPmMsTC4KGwHMagwNxB6ZY0V5VJW2dOob3oKvcJv051T7XrwELm2UlW3H3h
fQIShaZgwUOuDKoG0kS1FU6yqsZExWnkp/OnWyuByqEJl0ybBBloW69UjwwT3i/mh9Jck23RflMP
SQGKin5YVJAh7LNMmRM2rZwCvSCZoCYCU7uZpvG7TacsVNlAZi/XsuypjJQhJDqt9kqiF594NLV8
rkfVI6+d+CliCCLoBCbrrFQYxNgTE4kcRzkOestveqYOUL420Ve6rfWs+RydonsDy5vum51av6GJ
xIn9Ua0VP3Kq8YMoivnQNY59AyaSCI1FRbyDsNL4M+mtQr8ZIyPeU1vEaTl6j36BqrTqAnSJa/t6
HqH0S+d8P5PYLgKGXm3ITGVxejRrvCd4YBM28dTKmTYFEzpFbTC3G3hXzqzKhU6kpRm1F82FEYep
Wuul1xG7wzViiIcwJxYPcZPkv3g/onU3ttM48V1UEoJOYJjL/aTq41WqKsWxy4vhycnm+qVTmmdN
1+8AxXdjVdrQniLzzD1muxX6OTVIo7aRpm8SPuTfeps5/qzW+UOP99Ed7VwVqtAaj71yBGUoSNmT
tg4NKxvQRVIQa2uYuR5aKUn3al5qYa4iR2fpo33AolHCkrfdXml5czA5d/YTak9QhpiPcci40rPP
LOpVejByCI3hq2vn0DIrqcLGaG39MMSjBiVhDLmHlRBhayxJAyXXNqs9EIPXj0abpAheMxzUUWy9
FHU7eUxx3c3II3SgNLYFhS2jI9/GKcVbX59XkxWg+HtE/1EagVZMN9Lab2pOH3uQdjiPeT72k8+h
Qf9aDqzY1cZYo/t8LrLNoKrTD2JTaDG0al2HhZLx58nFnAVqGVnVFpVswNRaM341lKxxDgZt3CdE
3sVuYn2noVGwifTrGXVwrudoOAl2pdqz46jVdnkA7axhBBP+f1g2BLKalQsCaE8v2cS9qnTtGWVq
NTI8+lDxTV+WxktS0Czyu7wsD0pByK7BcG3A9TD/aMF0gAtTptmll9HoyeS6GvCRsOteZ+MGVOPa
oYvLZofSA/eoD3miAZVmaWATRncsH9KH1onmPfRE8Vg5j4kaVhFLtsY4QxGidjkoI0xzoEGd2yhZ
aDOlREA2qkEz6+ovPeEgtuh4ghiKa2PkWXSMjrqi5I8EtG4/3blPwsmds/tpqNgO3Zbqz1gZ68Eb
U2e+yso0Cgpq6vdNp4JUtUAG3NNh7cZsOEo/ZoW232jhJppnFzV919IUr1h1UjvDXVSWxQHyQQpe
tgjL742hcx+Z1tA7dBRM78PUTfaGZLq7nQctKnezrXRHyGDYOOXNhIYFy6x7XkPhKRgcJVePjOQ1
euBZeaUpVvqrMhEhesPs4gHQMLohdGgJTTwrc/jwyIYy99O0YQdrtqfALIoUbDuqPa3t1gtnnYp/
cHV00aqH8uzzw2dwbZA+dQV2BayIQJkrfxwLf7LdAHSxIY72Z7P5aeTgMomxb/ZedviYaBWU1bVJ
xpVr80IrFu7nJx8jBWQdIXVHM3Hwol7T4E9FWQSp/W0c9WDu6a+q+WyoeYwjxJyMeUm3drVdPLtO
P0A6u3JVyZ1yFKn7IT2kZR/0TRkIjo4W+iIK2FYNg4UWePYKPOQ6uvt6+Zj+f/BFngI1zuhGkyIP
RWlSyBbg6LLajyw2grhDnW7Zfevz14qgUK/lVcisigZ5HXtuPa5EIovOgHQFKk3F5U9O5kO4Qx9R
jAx41tyaUf+BpXLg5aHEW/WKpQvpRRXFrP9AiU85ubRUSj/brAepmlI3QeKGJG1CZDY9sEVM/MVK
QCl66LWVgH8hZEUfirhCa6LZTn4vzAj6Q/CQhxgSJ6A5Dy+mZu/mmTieW9pQU84elOn7ZUOXIi8o
8aLqEj2qQubt3M6YilJWUIP5SZegh6zxKEoSFWUf5T5Lt5exFgJJVUfkL1ptUN8pl0DzMu6MWp8Q
eemfjA6ezYLLAEv+cQogxvdk0rANak3lAKBnDYhQFaO4KYfoLU8hEWuVebMCJ1abHMjp6B0W/Sni
tU5aDaC8x+Ftzpgu/tgOL3H6Sq2V3ODikP2B+MJANykTOB4BMeojmj67oFsTKVoxQo7uy2g2BksD
Qt9+OHzX28//4nVaR9eHifhe7F0gWDifFh1c8xPadnCBSGIoIIDqpWo6T1HVt1Krjzxm9zPom+tm
leRxaT2hHxovnQReZ8j9KJmeTxAp0NBu06kgyv0gRYhoTYnnsMufRrLSG7l4POCcMqCVhZsM6qfP
7VSKcQIjKJ7nrG9lwDQvv21f1RvET/vqB/oaphW8JW83CB7F0UzkgNBUGtayb/pOF0djpj41YFed
PxT7CnHR368p0bSkOy72ByQ2zo3qY9xqiQ7/SMvbDk3jaMVodIQQf196B0byExxp7Zq1y4ZEMGVm
0F0klb3r5vxYIUQF+ejKU+3SogL7GXhrUKYpWnnOTRqVdjDTGG6BcOOYO/NxytZ28qVVZeFRArT5
yAl8YfKYODEQKsAVlN5Ga4dV2kEzJpFfanh0vzxBC63wEP8UawsJaNtQXWnkcNFoFBPE5GjjH99w
5bGK8IpBsNPw56t6A6Lyx2hjh/YzXt6hYe21h/Lv30nOPkAazwG9H3luiw/IOy8ZD2X5M5tX9tql
DPsJiCYLnEGOW4egE0CUHTotmvC6CNkHGoa2+cbaV5/RU3c3vLbf0pXXhKVnZ+CCPAuNbUjEyQUo
YMPu21LB61bXet/mnV14ybdY9en+sSGetoN+4WrRiVhS8rlyCilNqE7necgimEp8vld3tA8scJ95
LgRrlXf0dT+kB+1GuUN3VnjZlRYUoYQrYaW76MKCWI4UbWtmPcU6i9Aavx2P2jPyZCBz3EY7VBRs
NQ+lGsljux2uXi7DLq7HE1Tx+8mxPal537gpmrGU8S4jphdpK0RIwgG/Dugfs8RqPQGYHY5bMQVA
eyxjj1+lv8qXZAMdT/XHZUsWj4DTARR79glSWVpdlhgYwKL1shv2Vh6TUEFJ5cbcuge2zV4v4y1u
MycjJ23OaI5NOJsAR1GmBy1kz2gGLx+eLqMsyNOcu4XkkLgf17bKAcOC4saESm4TvkE9luyjR7L5
3u2SFbMWmuXOAaUdxbDGhHMbgPonSnmL65n4IJfq37onOgf6mnlLsT6yqAj20ZlnEblJxzArNbUb
uAfEW9hbt9XeUchy7dyaB3PNP5bObPSlYJGJAB+XmHP/6NKucWfQVIKohT7ojzxAjSM7pm/OPn4w
jLC/cjbse7p1V86IxYV9iiv5ZVJa4DrAY6j/f6R915LcurLlFzGC3ryCrmxXe6MXRqslgd77r5/F
PXOPWGhOIc6+etBLR1QygUQikWYt6Stxw9fcwYwnkgrjIzqzNVu+U3/EAhH98JxxgpRN2wHbngIe
PvyHvtJrjfUoqsIiwRRrF4vVDpDRyMhr7TQ5QhgL+7AYoP5codpVKloGv2qq8dNcic1LMRiSE2TS
uCuUOT+XdSn+9zg1iJ1W38bYNQYy6txAbsOu8x7QJuO+EAaPc3Y2jQtNnsuzB4AZbAxaiXGkDCbG
apNZRfZPeZKqD4Bo7pKst8scfQXZ77IUH3ot5GQrVCws6/SQX/4fwdbyYStXBHM3G6Bl44qMJW8w
Qi+XUp+j3KY5r2Swr0cdOb8pXdBHDuVJ+tUg/YJrUnwxQ0J/n4Tz/Jn+wSAYrwK85c/XqjFF2XYu
QqnUMWc+5+JrW8o7GjT+bKD7zVApSSpqm5V+35Tqx219t9ztWi5zPaZA50aKFUuaCffAI6mEg1G+
3BaxuaIYv0Q4ZwIf4FtQX02jaQRYUZAxG8hfahcdneTi+20pm7axksIYfhcJalJMy75Fv8xy3/Ga
4TejJlQuRTxOZBPlN8aB53E1iBFF1KRcoIRdVcS4E+8rR/+qPGvf7UZe+W1TIzwxEdcjf4Klu7b2
Wc8Rhhe4MXr5VRhOicg5x5tbr4sLkr+M+TW25FtjisAYZSjU1QXajkcyVQ/9LHIK2NtSgNhpWnjT
IZV2rcUwhPCEA7SYmsdicKvpvk44DnlTBKpeeJcgcwEkg2sRVDLbvh1w2VXA5sRb/A5MnCQemn9j
xysxjIWZc4bfXW7wKt5rKqCiQCmqv4oZ5+mxeVxWYpgFs1LM79PlPp2A81WeEmPfCU7CewQsH/vN
lf6VojKudLCifE4ppMiGPccnsf6RGo4l7c3RlXhQ/dsXJp6NEtqXcDex6PlCqvXqUAHir/s0O7fq
3fFg5kTx00PkmG4fA73eATKJwvFt20d2JXdZ6tV9IeV1LOn1Ivcw+MZFeMR77lx0dntu3dZuP7rd
bR+0uXULeizmqCQRYwvX8lSx00flH0AE6RTNIOmNk31c/wL1PAcXZDMoXxCr/p8kdvs0lHdM3MPY
vsnuSs/Uj1r5Jk1vYb4HgQURi30bP2QlaSivnWc77lqJZtySUkuDIXYAX7C+wO5rvYVP0mN2TijJ
d6ONumIi2OFZPBaOaHBcyabNriQzdyTYfnAsckDaJCEaCx+z9qR0r2N3l8WnseLNWW11MksG6OIR
3wGp0fyG/xCHzVBX0LMxnOYsHgIUyQ6zO90bfrlDsfGsgLfvIj/eNqHNegRQICTUetADKrM2pBR5
lWgzbLZ1+jf4fhI80f1HeLZ28z1H1OZ6/hXFGlEMJiMazNCwfO9c3a/utJ/J7+I8XcaaTJ7qafeJ
J/6gHyHh5gOWsOKb+1mJZo1oGpSiW7TsHYlYJPPTo3GX7z5eArs4cg1n22ZX4hjLkfq5Tet/FtWz
iLS77+3o3BPDVh4BdmMbp/Sc/eS1MC+3zi0V2chKxK2eY7YS87aXWjgmImASiKCj6cm9vY+b19+S
ycQIKpCCWAQRvI/jLA6wjZEFpk5VIoP1sw/3t4VsBiMrIYwrTfS6BeLRgoaiBUQaH1GlvC1ga7mW
1ibgFQNrRWWT9knZZ5lJcbhnVGtaQGHPND0Xo2XTsvFzo+ZUIbZc9VocYxG0VTCkVy5osHFAUpV6
XX0WSi/jDUZvJvnWghgzkOsxptEC+jZ6yj4uSLUDy48zHgeJ1Ed0EGo/uqOwG0j+MPLON29Jlz1d
XX/laKXIqEO06mtf6BEowBGduJarXurSth5UUJzS/ewGbs57zfAkLya7kiyadat0GVbXMj+z8AAK
1ylF28Ou4/Hpbdn+enUZs7S6QRvaFoI09GBWOSlCXx54qDWbV4ElAe8WASzgXNjG/KjJOrNdYtgq
dymA58z0SNO3Wt2nAenioxg+CgAtLoFTcIplsFIBoJaT7tta0PUXLK58vaABGOaHJYsJvoN0ekIH
AUEXC4quxALW/u2TuLWmC4rMAiaDRkM2Y2qISTabI0LDaLrIwq8q8xRe2ZQngrFMoW56WVhETIX0
kMdIgOmBB9Iv+7Ymm5fpWhXGDpMe4GJdDjmt5VvpZye4tezS4o+indFm7YTgtrMuY88JAzfuVZgJ
sJQWNPrlLr/erHkcUrxVIFWqwXgj/QRPBckyokpPY4AevM67reWGK7sSx7iyvojSFF1jeJjS+r7K
c0dtY6/HmCwed5wF3bgFrkQxzmzGa9Ec9OWl1Wdu3SYH2vDYI3naMKZR94KhTC1E9Nlllt4m6cmc
n/J/8WSEIgDWM1GVwFYxkXo1qJZeLAHBODyhCQfYZXnL2ZatjO9aBjsgIgltkLcL5vxkpg5mpB2L
ZgRTpR+tURCZVm4bzc4cjbsqmh5um8TWi+tKNmOCkyyPljZAtgjY19IdkkNa7oroda7cJnyh2q5V
nqZqP5SOKj4oOseDbHirK+mMRSZKqKrViNXNqGqH4q/aCkkSgsarEF+LsndvK8uTxhqllYZpsry6
OuteUn6rfWybeU/E7Iheztuitt5dyHkidANbLBhj2ZtAiUu5NxfMfW1CuFwJJxGl3aGl91Ucoswb
fBQ5Wk1b6RHVroupRsRM3m9/wobrvPoC5iYoMlOwpATaxiM6k0xzkNDgVkuAjqp42GmbC7tSljkk
uiJmnZhD2S7SjqFAPTAwHRSrJ4mcgiH+179RDM0nuGEVDAUz2yjSOUzzBdRPq/bq6MwFmhb92yK2
FforgvEtadRXgTBChISO0NEgJfD25vyU9H6cvN4WtX0Cjb+ymKtHkkPACUgIvqYDCmfBWfKas/kL
lZj7PCXaQd2lD7xbdYNsA5fO0oWtA5URDYbMqbekMZH6CDLb586NnYK0OzTAghcrslHmdRU/c0Y3
80BpedDv8IcTbPeo3Dc8wI0NiIPrD2EcQJXALAdQYtvaJbVfkyOwXjLdllvHPKErHQD2n4lTVkR4
zl+UPQ/McPP6Xa0Ca0jo9Y1qDbs8pbt6AMb8sQ1sVXaj/LHUK46r24oNr9acsalirBNrKJY190oH
0Ab+ezPa/S52rEfpsXVDYkx+YP8b4wKsIYYLgEyHLMV1hIHVrQZZBF7jqOukwUxVAbqiqpxBB9Wf
Uw3cw5jHk3Xq6hG1U0kmhZw4nfaFUQXOu3DzSK2+hNnpMJTGZgZOpd1hUG44q1YOVCvMSIOuNeRd
qIu/YV7UCz7lf7RmNjYyy6SUQPxpq4f8dG5q0t/H9+1Of8ZDCjyRRLEjr/slOA8xpnZvrzhPTWaX
RXmwWj2EaMFA14KOYZs2ceq6I3H/OxxUnlEt2ddbmjLOo4zzyNRKiJsEALdqBPwEtbHLQEIrqc+W
fg9ADRJVHB03Iy9TWZiClnIDO0UizLLeFTWEBl1CJqTrTR0Uf8W9VPB4RJbP/67eX0nLl6xeM5pW
AW1KhSSKwlME8IoelVqD88LfFrJwLmiI8jQ2xAP0bptoYrZgmiIUNksvBqVMKDbObcvYXrX/iGGj
vKQZhTkxIGZMvVhw8uA+aZzB4pQ4eFLYAw9kunBMAZxKk502/Wmt+zh3qMXjduaJYU6ziVkGoMdj
YxDmtHsRIKJCn1dveRL/lnol5BjcBvjHNbDhsoUrO5g0o530cQDu5ZPuF670JVwCMAzZ9C6MyDQ4
kpOiVwfQ9UDjmIj6Tv35YH6JX+Gr6UWcffz/oCyisdLAJNUyhH/9MW1kUH0OAdYq+ppX+IG/z2xd
IoYn3VV2ExPqqk5zUn5LewrUTD/29Redk9b/brLLevz9BMbLjHMwYVgWu9zFB7Bcy0BD4fXGft9h
iMDgG+BbMZ2POve1lhnyg5VYLFqWv7r6Dwa1STQ/6f2f26fiu7+8FsNEqclYleBuhxiQuDf9T3EA
gNi5kFFjFHnodRsZtkWWJmno5ESBkWWTSeZknMMAsugY+2kHRjMdZJefLdVsfUBDlD7YwDwHoEby
G+NJjoEr0tIaZ67VsxCbnpDejzR5vq3/xuPv+qOWfViZttpkGPQSK4DHKobbJY0rZLY17acIqY73
udqZ4p3Cg/xfzOParUImMlQKOJuxGGyZTaytqVBkIORmpviQZPoTcDs5N9P32OpaBKOWEibCOFUA
/5Vzxa1jwLb5YuIIJd1PwiHMebijmwdipRFjrU1ntULYQJwC8PYB+aEQ7ZgzWvpv79amta7EMNY6
6KU0dgEWTk/Qm9h4RSw6oPVC855T9pyAaVMl4MHDy6D5EuXQa8OgwJuO+xKGITUV0SqdYLxlNNzb
Cm2anwWSD2AEYqrlW0lcz3GPA30atHvSn1BxGoD6K6qHbl0BWIFZbIc6kXkNwlvmhwI8jiA6q9FP
wNxRxjzqlalhs8qstNtauUuHmuMgt7zXWgRzPwmVbJhVBLWECOwL4SUFdhlF4MdrWdkyiLUcZpOi
KsGqlpCTLyCLzQVzqfOIeSyMAgkce+CJYnx+JRdS0qgQlchISJqkrGWMedh1e0qjr9tWsfE+RAfs
aocW21w5pTpPdEx9AiZc2HWYtQSSzbndq65ly5fyONqZkxJADrmzfzAv4eNLbL9Qh5dU2PIg629g
PEhWd0Mntotldrmb5e4wF96AITxNOiJFJvCQGraO21oc40GqfoymAqGgjU62Z0EGkHesRngqDTxX
tWmaSJqDQU3CErOTQNKA4UmhA7a2WnmzcirVs0k/Z561bK7eSgrjqSwrSjO5A3NalPmD2e8w6AwY
y+MIJI/SvKe81PLGQx4Ws5K3PMlWFpNXVWkEPbQqJmL+Qd9/9q44yBi+aWBb7klJbeF1csSdfFd5
rRec6dNtk93cPpA5AQhy6bdkr7Re0YQxnKCvECPtRCOUWADqwAmuNx3XSghjknTSQ+GfRQUehSPK
b1HHu2A28oZYR2CQLnnDhaKWcShzgvLzGGAdc+FSFfc5BYW5b4xfkfqr7i86HqzlmQp+Ij7/i/Vb
yWW8SyBLcxIuJ76ZKUBPwQVlICLioa9/f5hfa8f4FUyIZ/0M6kLUx+7U4rc6neQuI7pKaIkR5gYA
vDpn3mXztK30YrZsLMrKysvFLpqDFX9E/Zk2Hxrvrt6QIoEOQ0afnYQearYS1mPSam7xErLLQLBj
Q/HSoSCJeemliHMLbKSRIGIlitkojODKg4GpdaAYEOtJ6gEFGJ1nXzir9zXAq/bUno7Wh8QpEW+4
E7SHA8XVwKSkhY6l6+NdNkKn0GFJXpVnE2NQSNvMAPlQJTANUbfj8WFsnOYrcYySLWbVjSGBuFI+
ZcKjFO8k4fG2wUs8lRhbBHfg8H87o2pgjWH+onay/tyl6C9DWTZypf5Pq3q1eRTNh7o/avl9E10a
6nRwbCFndbeelNAX3UPA0wGGFNtCJDWiJmDuBfo69A5Q9tjZ4lO1H6NTf2p34WPnZQIJdskpB4/p
IXxpeF1+G8HF1QcwxwSYG2UKXA5YVeAFo1eGTmh99NZdGfI4Pbm6MhdtXYlRGmkQpVAHA2GYecE8
+a/Q+52cvmIvfiskJwKuLRodTh3gE0v/c/jvo/grZZm70QTyh4GhG7yeMwcEASptSA30QvpDiV9v
GxlvWZlbMTWKqc116KoCbiI4VulhSh+b6SmIeBfHciKYJ91aJ3ZYFpxkALmoIamWT7X6o004AfVG
hRwQBqqKKQaMDiJ2Z1TB9LIcqEsqbhoxfn4BLAnyWJXizflxGh0oB7o6e1Y1zl6pG8cU6NE4FArK
FOAtZR4LIW2aMgVhlW21ilPDv40jANb8GOBdMqBSzIDEiU0tHS2wR9qfhfBYIXmgHXXlbtDe9eEh
AhykDFS2gfpJ4MRF74LCaxCPyewNhWPMePkoZFL3sRkcu2AiETpbe/COgyLLbsbXPizdtv2Uu4Vv
1jayCcWg41RfjFb0xhCMzWgMA9A/zwNuWA764JFmB1UPUArZGwUJmaIQZg1xADwgBX6YdU4S2wLR
rVY7t410a4XXohhnWwwqmt7kRVR0inQHyA0KOmMiwTGpo5ecZOumMBlFX0nGP4vtQaPz0KWZAmFp
b5Exmz1R0EkrvaNvveju4pJXXN+4mRdB/5HHOLaumZAhlyAvEV5Fo3IU+RmtCN7cuf9iEVdyGK8m
mYFSNvqiF9resibzTPmr0HxlDv3SMPfmzOOs21hIRbIM00DzDc4Hm4UU5NAMZN3s0DviirTcR/OP
qT0LeXUBiguvjrSxiiC6xDADWHOWlD9z/We5Uc0WtTpb1gJ7Kl+mYEZmwBt4cKAb9/6VHMYUSwkN
AY1odEsr5JicU+k56jkuecNRXolgrn1lVqxIqbBubaDasjLY+r8gclYQA+pIMMJd6Sw/qDwrOs1D
LJYadm9tPjt9GT7mMSdm2NRjJWWxj9WDq5dMQY9ESEng35Q2IwUP3HZzM1YSGI8fC6EllzMkVBjT
qlxlQq4LadLb54YjhK2KYP5QoTggnT2CIr7V9oOpwvNyAJM5a8WWu82s6g21gCZip12AVeQAJc25
rcdWcnm964p8vR91nVQtmLs6e8rnc6SfAPtgDyiItZPilFF+WlgrAW2Cx7hIwMANQju0iYeSE/Y5
0QbRDwAslPDqBMsWMVHB1Ucx5zbvwWJiCVjdrHsxi6dquqP0mDZHsE9JIEjoHm4vwqab+GsxyrIP
K5uMA7HPY3mxyWjw+wjwmtFbKvtBwmly5O0nc4a7HuN9pbWc4SS+7+rqmOXPtzXhSWCujaKiljmK
kABq8SD35Vbi2P1W4vVqa5gLQ4/SOU9qrFWqic9mHGO2ZR5M0lnT/dgLrpWY3hihMaN5tCgPb4Ir
nHEeIZ3RYD0EOBDicxbUIBW2q+6SzfeNfhhjC6DPxxwAorfXdNMYkfXC1Y+aw7eqQ1ObOlWFsLcz
eKwgdyM1JgP4k8eOpJ/6o9j+vi1vyxoxQ2QAKAhYkejGvbZGc1QbdDZDXmf1f7K6eB6RC+uk3BHB
63pb1FbaZplX+o8sZkEBVS1nVRL1tnRqMqfGIOap/DTOwdOL/Fh/FZw81MaYgnYljnHNZqCikTOH
uP5LvItejafkbvpdWaQ8GpOtuI62f9UeqMNR8nuzwZVUFrK/NOSUNuiNsvE6dYc/mILXzuo+BPwr
KWOOMM7msa2xplQC2R2T8DYKnQ5GKtF+BXahR1P1byu1df+sNo6F7A+1OE3aGHIyxdrrqXoMB2BB
TbwEEU8M44g7KayVrF3EANPYHA4xsmu8rP0/URjr7de6LE5t5X4nczKmbhEi7FCM8Ov3+Dk/SU5+
LN7Vp1gnEccNb955a4GMHzYBBdsnyyY1+Sv9NIj+o3UAbuRGfm+3GigxyqP83IPg+yF9/d9tG+Of
4TfTOqohWVG+BvNVVhpSiS+3ZXDVYxxIPyWSgBH23tbPCppdfkikPUYHLXe6ASoV7/MBmB2OVhLZ
N3nP7SVcuLWXjEPBra2HAIrvl7o4sKKli4pCPNFLUlD3Q0RbAY9UYqMPceGflQEZpYJTEc0w19YT
TFlklS2QqtQywtv+kqWHJHZTxZGzxolidAGf82DXdX4F/ILqLk44J3Ejw7B8AHoSQWCOwjT7opkB
Ook5FCASWAMARPrUyUrNnjBC35AJaLXxfgIN3By4WenyNnpZzevVvhbNnJzCpKBVNUBgk+hHaqAm
mdmGuUuGfZScBeuSFae6ei8UvzZeLY30MjD1C1cRf0vSp443CmBBxuQBUEDEoqKrtG40nM0q2KHf
zTbKZ2RJZOF94duyAN/TlMBkrX+MoWi37YXOOVHLnSIDeZXue7XxaqQvmlMzJyjU/DBnwRVa1R4n
T5J38eyW2V6rDoWQu9WwzwU/iPd6PpM228+mr09+3T8l4zlQLhoYr2lMnSz/RaMjzSICnFYrKxxr
vk/jSy47AA6cgK9d7sb8Emf7ePLEFvFq/pqZthjsYmNnWujCflBaZATyYzo9pBMxpMQx651RPZmt
lyXgvuxPmn6IKZD9T0L/EhpvFgr+8ympj4WS2lWyN4rHDMQ8zWcwPKNukltPRr8r9KXfMVEuOc6P
2FOiR18NesDbyzB7vYEmzICo2bvYfBQGmlKBLoqgKNHPoWmr0ksePwnFJ+D0HCsYCAKWFi2MpTmh
pqYeGsGxoi+50GyVfogTpj4vQhlheJ36ch/vMtOD+dlx8RJU6JTz5vZPW9mxdRKDC9JYffNiJj8H
jOCF1anHpBAwQbXZza3RTnqPqm4jAuoW/OwtnXxNvqTKQMTC9NG/jW4hL4tcwFHx7vvvoRNY0zUd
5OIAPTOAUnx9NjONBgCc7ZZmHFvaG/vaa53OjUh6akgrEvFeORsvtQsLexIp4Y5lb4gHgA7Y6S3w
Riyj2dfiq1QrunqhA45PqSPbg53Y+aUGWQ95e9JP1MkPXygcvTUuj8Fqg0gLVYeVZOZg6kDyNWpc
av+0BwUg0qrI/EYrkiF0tR+B7HUu3eY07cK94ZRO7AOcQHSow7sJNvzD1Wcw6x/2DchYB3yGbHd2
AdHgR/XhjAeveH/JCW44xzgl5N36ddszfY+CrtVnrrm+TMxJNFAvG6kTZj9K2W3KknQKT7/l+xn/
d6Ufc9NhkGuoDGBV2xnJ7lRbOYZeAj0rp/dbNzg2u87mpZQ2ClnXujE3XBZi2KY1sabZK2jQ9rlX
qaR2kX90PtvzXepr9sA5RjwtmagZECYp8GIh0bAOiuYH450i7G5v2NYtulpJoPZeH5VwKk09qSEj
1ulPUdvNYr4H4Dpphk9UnBwrHT/bAYjGSZiQAFwAkzSQIeofgBHJeZPIt40HRbvrT7GsVAaEMz4F
weADBmsUL9/HTnIXOD8TH3MTj7jVCMospPFM0tuDhw5YB5js5On2mnz7DksBCzz6FRX0+mNmgzk8
gxBOqSgHCKOm2pPNyq7gXBvjLPNGaL/tLwQB1QOtFQskIFDcGIUBL17qajQg8SZjgBrAbYKr8DAh
v+8wI4U5k3KvzOnYQEqNoZ2azIjPSBH7+Q4c23vFzkdSoHjFw5Li6cac0LwcMoNW8WALxUMbP5ca
kMrt2/u0/MSVE2AUYw4kMpZCA7wGiIhFEZSdVfYmC4oeu2MxFWeji9M/Qhfzho+3rAN8GMAw0IGI
brIPvSRGm0w/pwPKgb7YAJFCfh3qo6y831bu+5P5H+3+ylkC7tXjaFblPionLKCFuM4BVzJI+w5A
O8Pc+Ml8wsTHUTsnew0gDpxz+P1ZtkgGPgN6LTHlY7AoYNSYLaCoJIOd7nHq9oZI3jCRgCGbZh+7
iNJ4eAJcgcxGdrTqorqDQP3cniJkhn3L1h6MH4M3+uHBvOOmI74lBhgNGccKiNscIFsQWGne6BR2
T2QMrSNS83KbPzO0fP43O/27nv8kt1Y72eVp0U8ipI2OdDH9hZyQNJMr28v7bPb1S4PACNAAn7Cm
ace7tzYPIt4CwBYDuikQCK7taJKKIpfnbEBjFVpa+x3oZ8mg8QYjt81VAY84Bqtl0IIw511vTaO0
sKwItro/nS/auiucqkP5M7g33BrpkLvsnnrtwPEB27ajwFRFdQn12EujMwHmrpuQi8LSl/qAxnov
cNKf8vNsa3Z16X5yjuVy7L5t5koecyw1QU7bEEh4tgECgh2Q49F/akd+44jOIJIOrz/Ocfzef7AY
60oiE8waXZDqmQANzR90IhXy1F7uCT2JPd0BolFzmRzDF/axX+3+jLbxozwIp5gD3bSErd+0BmUY
sH+AQwVM+WsjAnFDYxbK4ozSkyr9Mbvft5d1W8mVAMYFoLNsAAQOfHk76ujyBpqEGtuxaD7mHdpT
u9JCvwtK+XWKQTAVKeiQgAf6Ux7CHS1jG4jWRNYDYs3VZSiHfWKClGaon0wNBCGlEPEeGN/D/GVP
Vp/LOJA+MZNKlJfbTd/rP4bPmRS6Fz6Vu0cgE+3Mr8ybByc+KIfRlnRntCfn6b/ugLn+BBYyUBHU
sU41rFg27yvxh9A9mOBcMd9yEHfd3pzNzUeCxVyyHHjMMZsf91qFsSz4rxm1rnwu78ZR9G+L2HYf
xoJDASR/DQzw1wY25gaep4tHnjs0zCKo7+487ahkZPpoCX3WgMdao0fSq73bgjdv85Vc5r0WB3Wi
RC3kgrZjr5bzCVVqmxaTG4ZftyVtr+JfDRk/3MeTNrcUkkzrLYpeVR5X0tYtgy4XtLwsE+oqG5cY
TRnSgVYwSar5DZIewb01Pg65L+XpXcZr99jSZi2NcYOZXs5hk0LaZL111CtaXs8TTwBjELoRaaO0
CNDNJ1X61fKgLBajZT0a8r1Ad10AAgFmcW1wkjwpit5jirY3fjaaU7R+E3mYZrGofXvfN+PvlSST
eWEVI+gVjASSIkXswRYRIuOcxOeM/qJB4lFZQXNp2jp5b70NEfhbxLx9FXtMM2hmcRekDcfiv5d+
4DhAlaFaEm5rRLHMyk5UrZQ+x/ckfyQiWU6LpqKGFKc7NCkhIdLyoPa3jphlogEINF4AMrUY96FG
YIEIq2awadA5k3EqlQzTNS6IqW4v9Dc5GAnBuNT/jEWy8ydZ2ppWEmBeMUj+6JNrRc96c0gpZ/m+
2eUiBQMoS+csWAoM5hhrRmNa4YRevJSGiquWOnXUKeJN5W7qspKy/H0VMkZLGbBEoQdINSb4YUxf
zu0MrboaGJ9ur9o3t/GPPirAqRZKEXDzXksq0ixSpGXMWTdKzJIDA98Osk9kcKh1EUA1+b+Txlzz
s9qFhrk05Y11e1SCHlWQEtFv2UugRlPEieiDHpHMsgrOHba9oH/VZI57l6CGgLo02g2npzKTSITB
jHz2U5y+2xouP3TlV7Ce6He2FotXYOzMeqoGEhh5hEnHHJ1+emu4RYGJTxm5YMRq4tw4mYlytZLu
bovd2kZpmXtERcKAt2EOdRWpNJFqGH873lmZHdZPFOOc2c+wnEgd83piN+rxi5Z/xS2nZGWfRY7m
cbGHOCMUwSV1Z+QxKcRdoNxrw0sUeUh35sm/sJ21TObk9aWlq2kKmbQtbEPdYxKMjNodEumi8cAd
J92o7iwqol8NY/kYb2D5i8ZRBcaOhuFLK3pBDVTBBSEAgpKSWDlJMmYeAYxlOgalHEvdmEy5Fsye
/aEKdKGE4D7IF/jS2PwsypcF8lxIZwdTYiRThP3UJqTTSxDz1U6hdX6f4X0OfjbL6rwA1W0xVzxd
UDnWvazxd+v+uyiMdbdVQ3NFgHXPSInJwWOuv8cjR8byG99kAE4ZQFNgcgAIxLVt1XUNItAJMoSw
BVyjBQy3Jhx6EHOknQtmsTu0qQychquN5nos+koo45j6zJjFkZZ4YhjFSzwCVDXsnBL0h1FUeGCa
sHsVJb3qoxSjY6z9UZL5jLJOKgpEMXon1yZHVeZTjdab2+d62wxXH8Y4LlGn3dgjJLAVYFc2wpvc
7freT6cvVQNr/ODS8myAV6vb35a7udESKEowIoV4ge1FQQPDGILncemezneYZt/JJgUgPBd7+lsm
ZnGXCPrhszDd+w2SDZR7Gfhncaj7erKDPrVnrXdbkHBr6JfGc+RZDQunN0DJh8bU2ypu3eRr0YwP
UwcAnFmLD+v0/hBV1R5jMhxT3l7Fv9oxLisf5KQrE2yeBXrDsVbhQhJSAsjytibbLmO1iozLGPQc
j9EJqlQ1aZ1k1/jdn2gn2Nmp3uW73LTv5SfwkoFuwu52/3UWm9lC5ryWOSpNKQDB7CgZncZCCV5v
3GHiJZQ3L9aVjswJBTx1ZzTLxWpGe232zOIRzeVJcoo7pxZ3XcJpDeRtHXvuWkupi2VJU8lphrOu
n/Tx1+1t4xggOwIRx8FglQsmhYBWL+XCDSI3fx+JMQ1NEhiCYDN/SqMiWJ0XFfJLWz9VPKKKzZhj
ybqBhBetZGyoo2d9YaQNfEQrJqchwbSyFD9p5bOO/oBaT4/92Py8vWKLKX27GlYSGRuoMl2s0OOL
YHXa6wUwZO4rYacVv4L2v668wS2tBDG7P1giBeY+BIXmpcNshYrJnrHhHNtNbUCMCG7oBaWeveiS
YRZiVcHAfDfgesvScS9OaUFC8V2cKrudxd3t1duKgSUTvB4SQP4BN8R4I7UrgqDIkEYLzV2jvpmS
o1vApuTcHJtWAawPhL4G6u8sh4ZQBBkFvg7CND11auQF4rTC3Q1qW7rLwxqNKN5ttTaX8a9ANhEW
tkUZZQMEVoVvynd17bbFb9F8lnSOZjxBTH2SCmZFAf8BzYQKob0zoesn+SlLtjVzGtX+eauyhq7A
KDAihcOLp8l1DJQZE0U6rEXIh9l8WzzoBx0wuzqGfXYRwbzwXjsP3l18+LgPHMvu3p+aY+ekR82v
vBwl0tgubZ7//Z6ihZ9ffRMLql2KQ10rOtgn58u74NKDsmuPxUP6ppzL43wXv0VA3H0AD652Xx2p
M1EE55zr9HsqZfkEpAd1oNBj8pDti0/qMlcyqwPlQgioLAVF4dBBhz+a99yYJPcKGttCTuZb3opQ
1jLl662Y0qCvMbbS2D/pjG7Z8U28n+7F98r5yG3DmVDEqZ3woB6x6juNY3Hf06KMwsq18MFSYsvK
eyh8KHYqkIQAs5r4Amrfw73m4xl7Su9MjweGuhlPrHVmQiOK521QJhAr7GancjVSHBL0itnN16l6
Vi8mERz9DIJwR0bR4fZp3oByuN5jxku1E9hIJgXrrVwkbyavBkhJfj7qpFvKHQfxXrxYtuKDk5ok
b0+dhwidl1nffAys1WfCqT5v60EP8AnyGQTVodO6jzMZPcH+5+jlXvZe+sZBcS3ntu7b627IeMMD
v2ghvr/e7rFXp4b2WHeDxDCtBiB7HenfFXRPGSAHLI/xhPYHNBdnHhi2eS/PrXhBWUlnd71Jrcow
IT2QVTAmu7LFq5tsSQB/BM6waFgKooZr/UohjWDOoDkHrq89l2Cl5nY7LJ6R9ZyqhOVD0xnggljS
LiS7hzgSIaKpCXi/d3DS7U9YzvErfy3Jb7qnzxO6dzDG8GryFnDrgl3LZuxGbSRllgLItpLepkh4
AvcEqQOBlxvftBMVQJi4xEFdarKpTuStMb0zQ5AC/LAvAFEBjjL7RBM/yubA4KztyO7t4gMJkoGg
6Y/nlbZi47V4xlCGKooyfVzWeCLa1/ienOP/Q92XLVeOI8n+Slm9I4cEwW1seh5Ink37nssLTcpU
ggQBggQJcPn66yerujul1qRuzdg1u2PWD5Ut6fCQBBARHh7uBlI1OYc2bZbkzWOAQkNdfntnd7x1
EsO5B3cMMBmercf4/BPoJEYnyn4C6TX1H2IJAdrnKD5zzV1DH0RYVM2Je0+u8M2Y9/MlXyWcMezA
KidwSXBnmmu3h2raJUy8T7tDs5/CLEKb8QJzYC7H/Ont/PCDHlHds/eUwN5Y1KBTHrvrwGhRKr/K
PEozKJCrIT40R/da56m67NgOmGIC7y7bXybvZaZvvGAg25hASTHan/yLCielS9JGfm9yr1duB7V9
aHyXwqEQku/p3L9xJCSwAv9BNDn6Dr96qbLuasc8mNVCq2KbdMvjyrx3sqk37+anS7x6iRg7Qaod
4hJHYapRr8U4Xbpl9+vV+cbeTxCsvRiQgkfR5nu5OKPeiqDucJE1ABTKm43F7TRbCCf/+jpvQa+4
EICx+KhEBejp5YW4rwKIW4wGPZSTGekhiHKO7YIy4yRrYXMkz7vq9tfXfOsdQT4T286HzRUmol5d
EuLQonHW5EOitm3ZHWT8Xh/2LZwLt/XPa7xKs9awgul3g2s0ncmVt0H5neu2y8Zga8YCIokwk6zG
bcXfme9+a3GArgIraHAbULC8DkkQW6nTZDJ5sFyU5XM932r7/deP782lARMvWCZjU/0LNu+BjtYu
zhlokdz1qZ/x4GsMfS/23qTw27fyz+u8Opartg6VGnEd3eVNcMHshT/mv76Vf20e4h3BHTECLA6L
SLjOvlwKJK7lXHrH1af09SrKbl82+sGsgc3BG+H7BX64O+N17Zn2q4NJg8/pBKfOduXvSfP8oGG+
ivT4Kse5fLRZEOlfvTmftUHpN7PJnZwhXDmk8fAw6YpfxXLu4ODUzjQXUwcTYBjRNYUb2uSiaqoI
QZM0fY4Drd3jw/WubeJZZj3ykrM5GaY4M2nENdQj1yueQmujJt28q/XYn6HFPt6D9h4ZGLd24Pt4
PKyv2pmF33jSpB/HhUJcdF7ihzqd/K6oWG2v67LxsYBNNtMZ+nQjFZdgpwOyKrslyWgPPo9uFv19
qgiKpqMM4oZjfP7Kb3tUzr1v6Qm1NnnPDOMtK2rQ44+uUwioYIcdg85P4XQi47okBhMVbUTyRN/j
EcP8FsyVdN0PiZ8FS3CCXOqJh98h93ibLDSrqPiIgFGoEDN00IdvzZeGQg1lmPad9tFNc+/g8m8s
aTBjIR8EeBjr7XW3VcJMyutDvGM61qcT5Ii1nk/m+OOvV/Ub4fXFVV7lbfWatDb0cJV06KYLVjFT
ZVXSBEPmRfV68NqhuWm8dMfjUuXdPF39+vJvnA9piqMB2yn1IZ346uhjvi+8luDYG+HupxeXs+k2
SDbL8M51jqH01YZ5cZ1XG4aUSbDMClE9MXwTr1udNsWK+m66dS55B9t648Vhc8KKGzgQ9MFeZ6jU
Y5p7Cc4icFXOpG92HmnPSs7/G6Edyzc5DnlQbIpX2UM4czBRxGryysaXneeKBZ4JWciqd/DAt6Ju
CtN2YDEeOAaAHl5ulrX3Jxer4xmeLtEG03zouC1RX/Sx628NRyK8ck1zKkGPj5Kh3VC4s9z9z9bJ
q/O9BSPAjY3BM8VwlE3nrOpyqTb9e9M7b65H30vBSodDJ3utYGM5lGvogHWCQapCt4UJzzuWYJLq
nVL/rfUIDgVMR+FUcqwnXj7Tqpw7KY7bzmjAn8Gt6BqMRm3ddD/zZfvXn93P13q9x8oKtfWCa5H0
JDW7sBrPPX4m4/dkDN96dj76ZShQAH9ikPvlPQmHiLVyrJO6osn1QlEKhGTwv6cR1MfWKGzvf31f
b6RmqY+a8yiPi8DzY2jlp0O8nZt6VccgmCooBgXwDpzeA/7e2MovLnG85Z8u4UbWp0uKODH1Ogf7
fZv6SzG64b9x1IM8DP4asjAWvE6gOVRv9HLcysw8GQWtifJWkOdfP61/ZQsn+OCfLvJqGShehYM4
LoM+/tFH8ppsbj613sH37wOM8CQzuCj5NF5Y2Cq9tzaOdcbr8xfNTNQHcQwPqtf7aq2IbBuJO1yj
IYvZfhpAhOIXDcDdqhjAVP31zb4V1SB/40FOAIwlPNWX7025noyLOS55MGJLwXb+PH8BR+RUc3fG
WJt7KzuEwfTw68u+tSIptsAPy3QocL06KbuSEziI4y7FPOxGqi+gOvPXT33E639e4tVBKJ1QGPPA
JUKvvnaeuhEViMPwHPr1nby18PG2wHgGGIdBnVd7GVhcs8a2Rd1oUri2rFuoyxxStbxzmfitdYGK
DtnNcVoSsmEvX1QPHVJDmTa5rfxeZzLFC8tMGU6FpxoTbl0VRtvE9fNtYjt30UnZFJL2GCQ1BF8y
q716xKCrVw00E/PYx9k4G7iUhoYsualEcxUSGZwTALqbScvyko6imrPS8+az0sXrCROl+jivVPCs
T8v+41imapNUvhqzMRrrs2kw63XKpu5uEOl64iCYX7ixW5MMOFBcZXod8adB1wmRo/yBhRsHWPM1
CCV3G00h9ENaEA35XJVXyUR7xEkaT1vJ5jYPO+Z2QT+nIqMDBnXBj7wyLqi3nt+XB9KWh0YTeohJ
uPG7FSNhXbyAXN2loN2ly2VKvXXHQsLOwh7VY1ZJq9UmaBtIuc5wqczVzIL9sg7rw2IiX2VTLLqr
YEW/P5MwciqzRbRyk4SVu5vl7O9sr5rPhNd+vtg6AocKaVP5zs58M5tIQMA8NjEwQ/S6oKYpGVoZ
I+ODHVN8Vpd9d2EnA8VioLMPoOqVIjMgvhcdmZMLP7GizWYYoLyzjd6KVbCBPVbdqOuh3vZq3blF
9GN3rOWAKTn73WhYFISbufz+63303nVeHbpGw6suiJG3+FRu06g/88LyQcjkZErXKv+fXevVXuKq
XwZ43ONoSMsnyLekGQeJaDAyySYd3/z6Ym8ddT+/xlc3JtHA66YQrxE3cjY38U3T2t2vL/HWIZ5E
9DiLGPgBfS0TPKFmHBjgXtAJfXDjK2BLHUdx0kHdXz9pT+elSA5d9F6v+K3cLEk9wHKoR+Ci/iqx
TtOJuOCYA7b+Ga1zDaslitEvIffoA76zHd5aHz9f6xU+pzCjp2KHx9jFvc0s9Pa2JPLuRtmbmyEl
wf9w2b+KHgtU6sBGxiMlqH8Uz0wE5QJ6V1bv3ddb7+7n/XWMLz8lTpoujbQMF2owwhJbqDTGJvPS
hzVAa6durpTpoJzQ/wFo/dvX+d/5s776I6EY/vM/8O+vuoOaDEcf+OU///Oye25/u5KPX5+H/zj+
4T9+8dXv7Z71xaP611968Tf48D8vjkHmxxf/2LQjQsu1fTbLzfNg5fjj8/E1j7/5f/vD355/fMrd
0j3/7fev2qK7hk/jtW5///NHh29/+/2HouS//fz5f/7weAN/+/3hcay/Pra/5fg+//Jnz4/D+Lff
ffoBIBw0AVIvQQqI8c3ff5ue//4TCHaCnY7WMgY7sdhbbcbqb78z/wMqc3YkM2BU4LgBf/9t0PYf
PwIwgd8HwQvWTcnvf/92L17SP1/ab61VVxoUpQEf/LK5gfkm+FrQGIMvkNA+OnMfN8lPi2XsCOXT
HEAj2asyA9SIXZfjY1n2WQyNmna/eFDVvvUiVEj7y63qbtL6kgZ8U1a0CKEPRVS3DXiUkbTHlO9d
2z8E3UO43FfTvbdeVP2VHXvoDaQQiBDzLoIqYgIFjK9JfMHns7i8Cf3bHyfXX1qHd1rhf79cguf1
V6MH/X18/Vv/H65B5II/nd7HNf5iDd5aU7dYjT+vvx9/8sf6I2HwIU08WFYcwQoPmrQ4ef5YgCRM
Phw7B2EaYPVhSCLCWfLnEow+eGA9Q3gfkrgJesLHo/jPJeh/wHLB7wO19rB8MfLzF1ZgEL9cgkBS
I/BNIHUGJApgOEi+L5cgp9REwo+SbO1qP8k6usZg5VOhgXbKKKm2iS+7y0h7JdIqO08fVdTOp5D6
mGg2NKCz7Znw+UPVJG2VDfUAmZeGyQZzrrOvtkqp43/SCFbDIhzrrXAVMsVqkmTbmt6vcxVO4osg
aw/7eRnbYJeA8OcyFitvLsopVKcLbHIe2Wxhghmmi7JZsIKnC9dGo2FlX5aUAsZvNAS/BPZF1ta2
u0yXBFFy6bhmGwFTu11ryWQyXQ9cZIKu2BZjFDuXr0SBdyoTw54S5+axmOCj6m9tFDXdgQ+xJZkD
QQvMrLZdm2tW1hilhxfPglw5Qe88C7QAxRLk/LXJtKzirxP6cw8tmaAQ45lRYRawmtNrxpFhMWv5
PVL84d4EGreTJjz4aCyvbihCvp/1o1UbG1Cw91xCXLUhTQnVmxaALTrbzqgsGVUlczrXJeI/j+dH
AxfzjxqCyF/quu1s7pDkRwhyUdcX2hc1+MwpdbpoICma+wsx5+k6UZxlvLyZKEBVza1sMtQL8k4Z
VakCNln2rvWG0kCGNkgu+oobAlQoST/V0nPXcqQ9NIK4U7uu8/x636qIb2FWdNT80NSeGCcxzk1B
4faLsukRAlfPj/pzlpBkxTyUoV0+pBDZy5ClY1wTDboq6+HM9Yishg5ncBeHrzyXHB/Ip5R9FwIu
M0U/t0lQ9LjXZCNiqAEX/UCg8hQPpGOZhf/RvF2gJ3Qd+KUGXdrNCnWJF2qY2k09CDttHDfwL+rq
Z4/r+pMUnIvdstTosK4RJ5BNkRX4x9Eohc1K2UL8ZxggboLmHgP3y5MtXJ2xj2CeVRrflkU7eNDQ
W8c1jE8ro22SzdwX1WPrW1KfINbN31XCZnLoSMxNJpK1Vddcdh3ZgtaeXh+dh+YMXGy/sIyYT7Mc
JT/xmfQgl1Sa8nZ0YO8NBZu9md4njIf905DqSJwudHW3fjc5TH6yMJiLuI4invshmhb73pDyFnbl
cGy2pA1k5jFIfGe17GV3Q6JVxZgFJy0kLo5A97SvQsovXNmDtQf4go9A9mVc7VpfBOJsotN07msa
W0w6e5ADGfgIpS1qNaQ5046v41XpkS4qupCOYya8wZE1Z9EcY6xHV6zJ60GIdjv2Yu137SJ8e+J4
GOi9R3Q0Zo1q2ZzVfsh57hpgFIOWpMuRYYd9TnwOV5V5oI13hE8AzbsldNdLWdpbkXpNtalwN+Nh
MnK4g4xiiCJYjem3dopYUIi0IY9yapvLtPbEmGmFd4GHKYJHFgv3Zeoq+LLxmU8XMXWhAPhUzXfQ
kq0VWuBaicwr45XAFUQ4UlQwacB/0777bAJ/7XOaDNHnUoMxD0GBcHmUVJaf0M/gz73P9Hc5Rxa6
UyJcIeAbdUu90aOGgmofyWA+9q2qs1B2xpwmQdl8g2BIi6cn1unSp8JarKRIRRc9q324XbarD1Fv
siZPYSsDHyIUMVSkWtggiQNPAnvdp1Gz7lLhK8yshHWPubG6GlGjjwam2UR33V03rxKqZCw4bcbJ
h9wv+PXgN4GpisHRtZYM/s08xtRSFQ+HdE0xdtHrTl2EVHfmSfbKtNnCKwp/HZ7ANbKK0RfZ9KyJ
TybU4DFmZzXEr3C45TWOwCjzV2O+AJzE7ybM9AQiaTOpN0s4nTdRpFgmBu7tZxtCKAljUxXP7Vx2
X5pkcF+sbmcvi1Yzu0z2S/1UutTawhMhAHA9yarfzIlymMdpaYB8WvRLv0uMWZrMaNF/pIPWzw6S
Y9/ahXiXgQqOZ44w0VIskjKs/HkgIrNcwqDPunoYsnSJkbA3foeCR9YAb8MptBXE97ESixKv6xpN
gPBLLUuIOCTBiYzBsE/7xpQ4PNWynZY5cjCHW9wdG+sFWP0QsVuKD3R7bw5noCqetk+1jejRWpmk
T/U0wk+khAyMwLjRim43SULszTXC0F+21H1yoK70WebWqHlwYxzaHBgG4wWkiKHaqSoui8koewsB
FBpnQPu43bGgVJ8i8JHIYcCowx4TaGO1g6BpDdUQMmGUaYydCOEj56o7sjjvo4sIdodqkQbk9RpV
yTUTkDQgaulueKu8cFOGfgX3E4eOKnpxqltytAub9I+K8C/ljv9lYviinrl0z2a05vm388du+G1r
228oBHT7vyCZpMf8678uaM4xQ/fcPnOjf04nf/zRH+kk9T4E8P4MoFCUIF+Mj1XLn+VM8gENqgjj
K+B5H9URf6pngg/IIjGXCGEjYOwICP9IJlHqJJi2Ah6EkegITdf0r2ST+H1ki/9Eu1HQgA2TwEf8
2HUJMWh9/PlPBQ2BUkZoA9nkMnBenQ3aeIhC6CYMWVXNc5/NYzd/wQYZ6ca6hcKHUjgZZTOGofke
1r4i2nTLPGyc6tASb0EqPxuGcVg3ol7Guljl4t0xukKHSkUm/tYEyQSGqlKQqEAAmopJgg5R9BQZ
GxuZeY4ZMqsdI2m8VcsYFklcQpfElpVcs55P7pK1THTZvJQKEoe+WO7lHEIzru7XEiyrHgNIiWXJ
VjugiejRdsG9UsThyKotqM7eukITGb2FLwtE6c5ZwEHO0kM83AdooNQ5wxMgeVyy0oeAoiYCvTuI
7GPMGHksAZIE/2hOvL0ISHCt0WJ6jnqpSe4zo09Y/4cvnK5VsSZ18nmcR2h1p8GoR+z2OO6KdiIM
8GYYdmeogJuTxOs6eyGXkSa7uNfVHmpiaoZERki9PVsov5NrwE9qz64IQlIiI4qbQKEdsUbop+Jx
fyZyDD8OQ0DHbLGLPoURnoOdhEUTHn1QAY31LoW56URxDPTiOC7ReQpzGWyi7spLuh7EYdY7zC5G
EKWo+AJ+Aw9L+JOn5QDE2MYJbqJjS/O9sSE7x9nYXHLHAgQ3G9idUkmIkKFtGhXaqtScL1z5J7R2
VOD1Wn+fKl8WkHeYrzVzid2066wOOGnRwHdTFRFwN8xw1ep526cW1JueV81ZQlj9sfe79CGiI840
W3rBSWxtxHDcp8DMezmSJVNhehM3RD5ggaOpbB2O0k0CFF1uSNmmPBvKEDD0aNCSvQDEY67W0ayn
aBIkMwQdtbMFw+JLDiTu/AeF1jCWf+jzjZwmDK0ihevBFywHDuIk4Y8eGMeiIMPk37OIuEdo5bO1
GOZxEluJwQP4Mzk2RjkS2zjMuiVF1Kq62Hz2vFUy5J52PucNgRsGRjQNSi/djDfI/MrzSSyQYeQp
q1vAiBWkgKiu5QHHvESfMhZRCj3tdVUIOra5GtIWk+AJQuCQYQ1plidrhVg0UqTV6FdpApSdoCOA
xiaOkkwBaLlIWhKLjd+z8ZIJp8kGLAlnkKh79XNFYT57WL0O7qRk4CchTqB9TImQSAvHVhVgvxh1
olnQHQYdq34bKl+0COg8aHPfO4ao1QbnSzlBKjHt5+t4SoYQ42xocCE4MhXmqhq8a1V7R/G6gMxn
Clo1WMStF9Y5BeeK3Y3IDk2GU9T9KX30/yJYdc/t7Wien0dEq/8VIerXeMezeaofX4Yn/MGf4Sn4
gMgE10pwWiLEmyOH+R/hCSpRKRBf/AwyoUDN/462RR/81KMxGCPg9YDNAcT072gb/UADdG6PnQq4
iBzBu7+AdQC0eIndIzzhVUMK+shxjRi0BvHFfw5PdT3UKUqxPo+MwPgn7F83TurwBPUZhFq1bz9S
M0nkk1EFS4T5S5DiLK7oaMC2LcuzeqrZE/o2K6CGOjnIaqk+VmJdt6Fd2dkoBOreCpH5ky/0sOsw
H1mdwm2hvUrpKM8mPdTfJ868azDiQ+TYI7kIy8bcYPv3Fz6q3AyOBPbK89l4juqhexhWwvN2qsQG
uWhYoFyHosBYDxuTUnIvxp4V3ejxw+gvCjKftYGbrDf310m4sFtmunUXQHTkScO5IourejoEwdru
506N19MyrafzGIX7eazoGTCPFeIcq9qGEQ5LjeFHjBdecepv+BzfSL+EvC31b3FoJjkyE3gRjbPF
YwjKxzRBGeVpHz0kCzncGmM6a0e/lZPCd+f1ppY272R8YlTc72CptRU+QmAQVSc0kJcRv58WfUNC
afYVD6cri1C8VenEUxDtpulja9xy1rYJx7e343MygQVdQxJg768UlHPkCZm3TMsTKm/vllnVH8jC
7vTaTp+bMg1yxRnZTT4vpiq4EJSFu9U37XWpND1fddLdT623bOLIRvtYE3fH60GhPdBxm1FPTidV
P0WwcBjswxjMOFmmSs7g6vXpZWqrr+gcbnyhdKaAF2eyVEFOEpCBIW1UfrWVq3aqD8brIOggPSHh
idiV1hVdxy5DUrKC6vEqHsZPxGFeoOoDiLpTZBUzhA4UL2bWFxMUdS8AojzwDkf2MnvwTLdPcVDf
hBAx2sxNc+6VtDtJFgGpZrVWW1hs6Y0O19PRzac9qXKCsxKl5lNFUcNxC5pyq9y9owkG8wZuqzMC
JAWk277Dlxh8YwvaRtCHaeAI1Mf2wcaiOfWrZDotEzwdgDJrNkSqh06JCrae61TBhSlEDfvT/hvt
EwWi0jplAeXzIe5PSoy+5Bzl+6afNdmZaCqSEZJPtCrLE22rzdy65tykk83ByhVFNCS7RATsmBol
X32kOFvdsxJ4I3RECuf79moBK5BFfAcRuBTT+8uu9haShYsEKT8EP9+QjcfcVlZrFow089sVEFGv
AY7Quj+hLn02xj+g0WrzWIynfijmbA4W0HTHeD6v3NxtTMi3jiJmu0mcOmpBm0O6UnRB5TYTa04B
JPknTgK7mom3DQ00ycegDQ51FwQXg+4uBpew6xnpVNbE/deBmPvYTfoS8/DXLfXqXI6gPi0OcOjg
s3UTx+Rx7kxzNkS1uDEeQCixBF4BT5icsrnOZxkhU46jBcLXIA5k2AjmcR1hD24qOA400ODNXEjy
Ziz55TjijjpRfaZSeTsHhtqDBQtha3Vvby0Nz0cAjLmoSNF27UkMoR7ZBt+Fqg+GVfV5xGf20LQr
LTp5OQ5pXyRLjf50wqoimKav7VICOum94CEEubCwJqlP055sg3qZs5GRT2lfe0B4m7XwTHVXrqYA
pwCs20XtYx+7qUh0jSZ4XXcPbEHEB978VVbiOmxDe1UPLKtS+JkH/gFp/4OOqcpqLrAmx+62rGqU
9fFjbPuL0MnuIq6rKoskPM6ULveVrMVJ2I0oWG1kDkQ27qEnSp2jaieALcCep2sfw0BQNl8Dl5qz
mivYcc9y/W6EbgpAZtNGy4ifNnWMoXqgFUE2eNCpEa0o885n5GTECPd2EPOciUpiP8GBFzo60JYx
AJ4BbwtITFYpTsO0xLBiHU/7Wg7gag3ArCKlL9aJRVkUuRZa3b5fcPgzny5I4E5TR6qbJY7pl1oz
EJjjavQvXKTM5VDWJ9B7uS4BQbUbKdMaf7ueywYSCmnSBlnrR9W3CDycve9S8Qkk5eUiNoN5ThsV
Ps94bSfNml77TiC7S6b5KRQkeVy6ps9MWJ7iRta4kJwWvOeHBKFo4/rQP5iEy1sV19/G0Y8Lpvug
IKPfPuhxdTcdVfJhWNQKJb71UBlQqzin7TXRMBXNF5HSIRNr9InMoctaEEyO5d8St/elYrqYxEqC
HMfAheubr1PlQXe+HlXek1gWXgWxJeztnj52VT10ADPp8FAnVcRxq2XlZXXAg+3cSKBWFNa+N+0a
gdSMcRWS7IaFsENCZvI5cF17hvSjSYqma+M75gFmyY5g+eeYELpHbdRejcS6Q5o2+gzEFVIMTBx7
37WibRaA2HcWAKyacr809L5rEaRcTXEM1Mq6J+slcMQpW1fu/abvHtAECu9gOTqCj99VKyoGAMfp
ftQleYTkqb1xaLnckiBpb2hXDbdIRUAIn9ool5GFBLPiZVb6QQ8sFYeWTsP5Mgrj9dz1gz2pGtnt
wnJt7jXzH3R/1J+3Sp+m3Ryc1MDLHvE8KgTgqNfPy9pBUnGp7HeOX1oKwFrBfbzMmNgSHINEELQX
Nc7K4KppdxrNqHweWndDbbjp4XyeB6lXF7xMbwXcigfhXfSmvCFNjEisy9weaxSbyvsI07LfawxP
bhcoVQ/DspPhtyRpC+LFu5G5AmzFJ49uXRk3BSBXSJE2ablc1lKXZ0kD6WcnpgPz3WPiyAxtbxwU
OQX//umYLp4GqASvFB9GgAdrOeRJFQOet/qxdyXBxLHtjsv3POztLgXoLCb0PKDZ7XZk5eE98+1U
II0Izj2J49hrZr5twV5KaLBu0A8brh26X/cG2wkW0OPc38IYl25gq51eVRx2ANCoDfPaIsyUoF9t
7ArJAyVAvwA/C6B6gOyPjx2k7tMpwmja8LTIeL2XvZ3wcJTZdZ5l38IlrDbIvQZEULg2WIMkbej9
01Cv8haOppjzLNFUMXO0Q//JQofGf4qF94BSH0IXQ9he6NSwPRc9TnVdzp9lWe+hF7Cj2JchSNY8
0TtaYuqhxqRltlLmPdR4xyZrUfOfIgi1z9AiRJayogu20g4qxmU9BaB2CP6tH5rHmCTmkip/IwCj
nwVB096EHdziGaPVFZio9HNvnIPfktP3mPEPLqEzP+wjubTFEM0+APuZ7VBCi6+uTUtYUwI+WJsg
uJ+41EgF2j75HigZYKuGfbSjHdJZreHHzqBb5cOoPXKXCz/xGquLVu3CKUbByuCXWUb1BiZv8opr
U52smpr9PIzQNQGWcOklDh0zkGG7TUwtKXyozW1gVxkeWlpf23WJP4ZBlV5Maw+4J9RLldXO1/dx
Eg0612oAzhlWS9rhGK8DsmEa3UF4E4TorxPxZVqafUDGTeyXtwCY6mTtAzQMIuyKEd0MKxInMA6Y
lAchnf+9YcOw71R1ignC8cTwOji1FT7bLNG8b6pFHYzp7GG1Mf3YJ77KHRJhmHRQnco8rCOM0at+
SGCxVdcbGxsJpwiWoukBt8YzbtFtRXoveLqhdemfoDAfhw1bAfhmMcB87FJGkJzBRRQjDMd1XkPM
4ouZaxTm4bjjdas/TSP4d9m61JMqsPB54XkjPDeS1q9yPGW/oENbnipsNOivNoZ5qDygeGeAC0wb
tIJSlfVxSu5SsAxXYBwxZnC8pU1AUAiDfTf0aCLJYe4Adq3242TQieiTAA0VFpklzOLaenctbyjF
hWo3ZatAP6OQE5w8OuUlD/44NMdOQr8pwR67WyLuHVEn3tygbaN2JCnjLW9X8BwXBjLfEpEAb17R
3HVJkKPLgjbyAGjhTk7xkEeBUJc4//lWcCRyw2i8zQrtu8uS9DWIE6F5pGLGhiai0d8pGdbHRodA
yHkEFWrd38FRAR2+KYVu4toi0WAjsjkqfHAZyz64INU+XJfoTIWISUFj4EpgrDkRbSfvKMoAHEwo
6hBAGIyb8AUmydkXPB176KsmgqmejHINUH7bdXF4Bq2bzx16/oVMRgIXVVuH+xCq4werShx5rRe1
l6An0v1c2RHESw5DESOQqgTEnfgIzif9GEHdjigP5ieanE4k4ZhDjtatHRLvtETk28BHLTi0our3
ImRkU4keBrJdDL/oYenCg+iStbDJkCKCgPCNOaplj/8LAdUzKFp2w9T4H6PJrU2BgvUGwixPCus3
owtwSTct2TgqviFjL/8PdeexJDeS5vlXmQdYtAFwh7oGgJAZqRV5gSUzSUiH1vd5sn2x/UVNd2+R
xSWnx2wPfamyEklkIAD3z//St8HEOHw1HIuSWWfp6eVyk8B4+wQpaxs717TTCG/YPayJuJ9aeXS7
zAp727jlwPB58D7EHB/MrNuNw+QdUpUy4xopwtfpvuLEtxnFhKw/Ec5mjmR64PnI6aqZ+ld+0U/R
WFp+1lcv2kTDX95k/Zudy69TlpzGMrV9stwpjl+36DTPczNrG1xtirz/5Bu1r7yTem37cjA5MHij
FToZUlm3dq5mOTx7nWaGRDzFG09F5zXB9p1Pg7puhSxZgQp3vy6zS0SHm1hnp2etWiIryBxNf6rN
lCMXhwra5E0q3mYnChamy7nE9Kgx9XYrQXNyKHdpaZQnYGxftPl2XkvroV2VttWiat01hvVpjBL3
lYUQR3Kafy710qbl18oSKmNSgxLZcqGFh3aZHV99FURmZ+37KH+cRk6ILG00O2dez1mBA/3GZEK6
JyaGWhIZl0TMTYZe7JAcRkSD6qPjx3oVBUZkkxWKhDZcvfkhzdb3xY37INF6iSeMQKZsrKNbCjo4
7zTOs0hL8hwdi+of6WXDl2w0dN8yekxkvDqhqOdtDJq8Gc1Zu3ac0bs3PSgDv43cc8PByB36c5qr
4sYCtTmJJrW3zTLYW7uXoWW1KDudpg5mwelIdMs5Wpxi41kMmE1/7TXeezbAQTYLKgtVdOGsmSeR
NmaQ240XLG7zNFjaQ6uhvzYbmObE6D71vT3tOVTyvFp8HQ3VFJtmtMd9I2OXT8iGhHA/Mgx5HK1l
vTHm4jO+5dF3xOjs+5EDKIcXHcoQ+qJJr02tjQ8z52UHCrAx3XSHEifZGEtb01Crm2EWqx1qY6jz
hYFHR30T91x97Iy3tG8HFlbzc2Y1bljS9patog3qcYhI46aWkG9PMBGDAbukmaFFaS7yk/XOGMqH
xmgODRmlGyLvvUBkFouwNOqtESOYhi6I0Afk5hfNnMad1K1l281t+mWOQYmAuY7F6Hx2uvHUM643
hlHsppbNuMqNB/aK7gYXVH1UDsVFemlyxprkCQ0OjQFRuUfEHPuWjLZj2982pRcuwK9q8haiukZY
lcnetIbBghOX5SEB7/Ob3hp3PG7WXUspxq6IomXrTfUS2Fn3MnnWcNPlJU1iqfvqSVaVkhKLPBpW
P8ujc848vq8jAO1ljc2NUN3TpLKtaLMrIo8+atd1Qr0iMi/mc+2WOV2PZde8CqNs71TnPPaRRTtg
UTHHTl6/K6U7XhfgBeTRaftBNt2BIzp9WRSkB5FsY7+Qsb2tMnQLCAqWcFAmfVqpw1qqGV84vn2x
HTdnmFfmoS6QK5jdGuRNhE0bCEYyRocqr3mf4qT0IcgQPiAd8NEHoXVge96MMaYUBOybKiFy0FTx
TV4bGzJM4VBaBfiXpnGQ0U12rgsVBZbInuZIXOsXJt1tB8mbB8TjjS1HepvC83VUyXuqo1AmD7S3
3mKRen6elA+1ScOLsKkogmDZ5CXesjhGwZTWcHQIPw5p27eHxiZ+sC4jsiYM7R4R1zHGFeRHNrIO
GnH3cQGip+dmGmQ10+syN3sKwRfoHv2TwcZzI5V71hmsvXEJst5o/FzPT1NZvgytke3R+6Zb22rT
K8NVPDZDOLGiXJsRBrXLc1LuxcxTnqjI2y29e8fgoYc23aMs/ZTFGg6MS+Md5wUJwFhxwBx4QTeM
gN8ShrKv7pK8ixQVz5gvcGSxiwRnrAlt193lpmnEvnF5OZmn0l0zlCg8vP7ewsRlr4TAsGT39wp5
jpcWr8LMmsNqKgXlAL/XGldIXu7s0t61QrO/uYgIZBrt8nr91F4i0VJsPWSwSeGvABYwn2m702z5
2qO0+ex5Y+w7a+QLs7iqx+TdYVPcDIL7BjFvvBqKGz8CFtiF5a/GON5Vc3Yy+24r66LdtDkygH4W
u1iSDZPMRRA7Zfkoc5XsZjmfurhz2TiWabsu4q3BZ6Si/sqIPjsjz5WY06+FqlJiNnkCJSWMbl+H
Rlszo1tW2Z+swXaC1hX5aU3su3nk66LoLow6Il9XpXZRv65h4qCKotUWInHF9BhtU1s9prZ3MHIo
v6rg3Ic0BW5z7hfO9ETKiCc7Ed9QIxpXyYKkoUkssdUSu70ahkq7crvPejO+arJHWJaJwGqbD6cp
x23d9aQXchYMzTVTQYIFJNnIqfzCPpsx0dNeLES7z8v507zChyb9jHWx+dpKMzTs+RoQmhaj4n3o
5lczsyhxt+HwbGqd9lkbZ+d0StYrozGtx5Uc9WtNorbI5QsNMm+VOYq9N54HtQ77po7f80qt4dLg
n5mWbg4QsBdb8G/GFtQjznhlpPppGthM5m7xl7ylBKy2r5WiDm4gmTpBoRP1Ndv0ZOIqsmz9UwrX
4M4mZGQddXuxKH/WvnZV2PH8N/Mt0uFwwkVr5t+W9XnQP42VGaTsjWtelIES+dfFKonPKBgge6q7
7bUrgiHXOzRsagTCSl66rNBws9grz+OVw2r+qGty3RDnWnwkg2lTvCf0o2Ni9QHORDOl9ZcsupZI
zlorj4yj0dXEm5Vq5YOTRdco8+hMNpv0XDhQmHU3P00RE7qVnJIYCZc1aFrgzrCFUAavplT7Yc26
sFq15CTzrDhz+8lUGqx9NEh+0SopH1tvZqWq7eF10F4J59yayxy2hWNvdKHoY1IRsUjSaB+kuoBp
rnmMjfWQ8ybuGEnebURFUR6f9Jbas2H8KKPqGvtptOV49OHBw5hVg4qo0E9aFe8KL+aOrVmoUAQJ
j76SwsSAalSB1JP1aK+W60dpIbaro+8QJBmnZLaGsDJq+bIwKG0ad0KdOsGndglpQ9Wqr+c4qtz9
HHX1luNUwaBdd3eU+GmHFMag2ciiBL21e7ZuV37trAI6F1/MPL8TUBFvnVrOn3Jedg4gBCRND0ts
7e2Uh5Bi5WI3pPkBISf5dpZvxRxgnU91jkiv5ScHezjGU7KcV5iiLYHa6CYoKE8dX19AVIDFTeZf
nvfhdnDEdvGyh3bI1qAtY/W5w12fRRrY13Q/9FYTiGhiV267p5KpCQmTt2nb5lIG6zjHeYS2QIgK
3J8673Mhbd9mlFj0TttlTmOdWpudChCsPcmlDONpuOj/ABAahxfBa+SpAZgV7HppRX2Ss9o6O2MJ
0dxa5SVUZzUXbCCjUxkX+K8+z8jHTrk+ruAmSI2rEXRuE8XdGYD0W1Vj0NOihoXXYPIL187obvpR
t8Mi0dBOSbZJxDIkU7h9GzCsPSLkJbpOU81e04w03tQGc4803CmYk6nf2G3lnbtmxK87ZB7vdWkl
rKxZRDekkTlPzsw+PQ2e51eMU4cR/lz5a2MnSaBwC54jo2JhYg8il7rp3V22cHQ2mpwSUs3wbjOw
9y8aokKmO7fTfB0R1dZpJjD+tdLfZDVcacoOIrdMD14nkhfT6s1g9Fjmx7kZtqNssoM5e5EfzVxi
McYHtGPRV77cJhxLd8o2ZHjFG5Vn+otWdPoHJjer3kRRkXytmoSOkAFEzB0GtK7cyHerk/pVUjj6
W4vka2eX/fRaOfP8nIM9+0Ulqm2f18Uxwe0+NKlvAYem4pOJb/wMJGTtspZBc2AhvImIylZrH+GF
8so77Ij2l1HHRIToxJsDC19jsAwiee6zCvlYno3rdYnd7lz0fb415o5WS8NKz8s01K8DLVTHSaPv
EnSqY6qlIkF0kXku57YN1Fq+xU17K1P4g0QHS+qsRjskXeZc80AMW8ODT+AL06sHxr76NKTK+mQS
6Doy0sfTM37D7DgoSaJcHsmbBVEL8VnepB+9apUnKzfWhzljHrELY2buKPuFrdaMb5yCebioYnvX
Fy5BeE7rvkxUsXyMVjcEKnKrbRVRPzC1Or2gayY3hhjYFqcVr5Ey7mXuVgfTrLvX0rSWK9p2qlOV
rtEH8kwwODKdY8MGR2wlTzVdqJMDkC1TRwT12j31mqGz3Gjx+jGkFYqN1Ih2QKXiVJE+1aFydeY+
4mRkk9is9OGuixEJuusMJ1emxW5Gpu/bndeeuqib2cIYLvJuurw8zYJUC416NzIXMeM1ZnSbRuO0
10lKPSG/dciCtkomBKd4r7kBx7WEegVi6GkdGiv08sCX9y0n/PB/SV7kVrmgt2s2Ohs1euUpWunZ
aCnNDUUcu0GhxQlLjGxv/3XfycX/9O8ktDDoksDw8/9WAx664ut/VN9QOX5nivr7z/3dXyL/hkLC
IUfW+EN1h8D4H5ILTeIU0bF1EGYvbOQuOlf7u+jCkn8je8FzsU5QxEEFxP+1OPGfUAmiNLVw5dt/
hFr9C6KL7+1w+FZ0ahEI6uCoBaRh6T/47tpqqnBbkFKF6jwCgnib2/pyUNddQrlS685Bg+9SfBGi
UbZ+YzG0vlcj/nFxnIwuu6gl+Cg/Zt/qpuYpc7qkZMVt5lcTHC2cL3bKuqujQ9foBRDdZPdHpLTj
nTZc1OpDSqSNPnXHjiE4ASPOMexzNkFlaOfFqZ/4l4Qvv44LBH2SJI1+4u7CkwrHgEzOeX8MNb9P
k1bhX9EruVGdHoVxa/UvrW7SSuVmqt+rJTU/UmOcZhBAMSbbdGT9llpqVqFbLDVIRbtcRVHi3Sk6
rz/3K5nopH1BKcHZT/Pzhcy1tcJ603TecfoJ+gFKGYg9uey2q9+aTvVt6Q3r7FqYKP7/aXX/zd5K
lEsSbe2v3ssT1rXxO4XuP3/o7zIo428XCZTwXBfjF6Laf3q+0O8i3zH518YlzACp7D9fSSn+dhEn
if9S79qWjUTqHzqoi0qXvDxPIIRiiyVE4l94JUmw+T7kwEEHhQqYp5TGKEAWZODf66CKLMoUonLS
IMouuZ07sRy1oYsPTZtBPq4USVVFkJTQkfFS6cgguuLZseqPuCo+jyREmUP/RnyRF+KDAmdEBApG
MgoGINSXHMQEJ0eABOalkdCC7i1O52m7OIzLxrJwPuAMpjXTDYEB61aU0fNEnUJs6+Wm7NSdZoh0
n7gLgbeEBiwXnFuPjRtzmG+VvhByOV4IJc04u21qPrTTsXIJxeM4d2y15GlO+68mKlV2yWm4Ls1l
3WiMpQHJrs6GWihMk1B6GzuJvhge5he7uS5hvGYnf0WEdpSjik+oe0TQq+Fg1KDZo5dfRciaqQyo
703dVLsyK4bAGeZiP63F9do15iHSipPjVFfIJE6O1OU5ZXEbkGGVa+SC5F2Cy72q2jZ5dpNpSxEC
YUQhJslbpQntKN0ZVnDZ4zSxdiS/lJg5cJjl3c6pHAOMshtRwwAUm/Zz3+mbtfX8VnRIRJBtZt48
oV4RD3E8XzdEmXiyute9JWyGep82HKbW9pDOs1/W4uCSgDPqInTT4WqqOXE2kNeKiUBlrHNZ/Vjk
HOjKxnnyOgJZ0kg8L45X+YamF5D8xg5S8wm72tZaIm3fr2Z5XqQswgxyAYEoZzHBLzNxXG4ZoZx1
Vy+9E+RlYh6SpnaDrFsPZRI9qJbjgrLWjcxxpqHQxU5FsKkl2zBD8OYoRxHGUECG5BSZx3sY/n2D
xDot3G2a02SLvBndRA4Xl3enuolPUx0hvsqEt9Ewsm34Nl4NA7SNKoZ+g2Tbb5mxzM75mrpRB0EV
heuYDxsEDeiVUoeS+uF9lMYVvqF4Y3QLNLXp+DWt8LIBGq1AQnUTdNxZk33WjJmvC1w/+vIZrdoO
SLnb0lNyBb/0rHX4vO3hpqEGMO/GR8QO+DyKAL1waJg9Yom+D7vM2KXEWBFlXM/BJN0vTaF2s5uz
rpcmZwSjRBYzpekmG6rj5FC0Y/T382gedGFfiWo+oPWABVkMbZMPwPi1FNmW5+c5Kp1r5MFodgb7
3nBp6cknau/TJg7xXO7zmdTWSC/DZc1jPzXLhWO7F6geuCkzVVjL+KEuKSmrq9BZopcJcJVb0X9p
2LxogHuXpva8lGVzFDGJzKN8Xx3nre36U2yCZumIkZF7PJqXkXGw0werjQ6zY1wJJl8B0Jgvzd78
Y7JcLvK2dJfZxk1Ly4iTz3eedhF/L95VVcxPSZPdxY0ZppV4aMz4rmZCvZSlxWCW5mV09ezy0SSd
aEPa3pZtc2fra+bLwnsRFQcXBH+yi97Wy8C7iuauhQqpo/7c1/V+zdia9YzOWeT3RjZe5CmgEnX1
4fTFIXM/zCIGgeiqh8nQjl0EOdtfxuq2HcatW7JIXJQL1mXmLqa2BKaQ+Krb8UC4h9rW87PQ41MU
VwHmBG5wyzNlluYj/5D7+eAQ9Db402p+4hGNfPyy18qRKswa5PMGC06jaUfDptUHlPCmyYzyYBMK
Y1fDY8OJAIT5ZjQAYFridvIKYLXXexVEOIl3xIdjSqyTJ1ebAjtN/YaMwhRQzTWr84gMO3DHdK9O
Ux549rNXPiXuk3Ln1V849NVGwpF1Endj2rP4ryPiQhiU2XxG777rvSjo3OW9Iheql9DM3tLIbUr9
x77jnBQa8JmXWc+a02s9AzuOZIlnKbVPwnbOCtl/BanpC15ddBprwNz0ZDnlrWPxsgEU8ZYgiYEu
622gc3GwhuFT6lj3slj90kTxKexbUw4vw+XUFQlAlChuvY2C0nSVvE4WQQb+On50lah3IlZigzv3
jiqdz+pydptwnfL9uU/tVN55NUqIJQJUsS31NkH/b6Rq76pG36oVNaRpseQ6y/gyDfxTJ8mG1Msq
BUPwvkzY8DYDiptJL29ZCuYN9/rFvhwfxzl57mRJCol95ZUNiZTmbayKV5bzQxtRWD1666YYLpDT
8Ky3w94cOt2PhvbgVBQPjRy+kP2Z26IGDmHvAJa14T8o76vAdOaj3aRfNFtD75aMxmZ1JgR6/Xkx
3fdiBPocJ+SUXiueS1s5QWIXfRhl9c08SXYmeBIj9r5N5A1vF/PS1kXOJNxjGmOotcerqok/z5P+
6mbFcZVq11ZAQGxuaLo85x0byKnCWp0KHeMB0YXgTRD9HivDxonLF/yizdaO09tULM9K176OBm5s
byLgZjHu+4WKt9Z29ljp7iYnP0uUr6po3qqVTXWFJHYhXzAVIaJEwNN38wmNGt3lubOvJhwHbOdd
qGaEVI4dJgO2kyk10G0I88PJzFu+zicWrvYqz+t9LlC9jpELQFkP985Uj3xB+srrzpKx2JBZw/wV
r+5DH2WV32sXrqu+ZuvIN0X9B1+rhy1nZtV3cIhmtU215a5o0d5MndtsZZXfGq48qtq9S6vc4tEd
iHAYESCuErAkneIv3ewWm9HTboTM3zvTPaIGjDdLuWZnJpqcxcbgO/QcYAScp/2K5riZlrBKyJyu
0+o+rdWrIagJAY3CzFxml+CSOsSlE7rGCKrM2NUPV2ZRPBVV903zxL5aGwI6UXGqag611j2NbrIe
VI2RdcB4KuU4BiI2KmiSwTin9ScbUGcgjCcF5Fny8dBb+nXee7ukn5rA69d54xgry0O3nTA4Fhdk
CI7kYMUi9418/Zza7peFvCjfifE+E6Z5sziETcCCVBHfk21k/NEVMtQp4yvJ3zqTiEbSKE9Jxh5h
euM9tsx102dqJ2qXGKul43EuxRUKbOlLrRYbXJ/kX1fkUZd/oFjKekPDXgSUBp+LctVDPIk0Y4hu
p5D0+HKEAGrW7Mly1WFpynf4W8NvvfSMl8bwDTXRBdine1uU09boExlkVv6opfqVCVG9YyEbwmiU
ELEzwFpMi58PGI5eG7Zh20oIYbcAsOotedUoHFxLx6qRGcdlbCM/ieKX6YLWrUsjdsgITHxoCIQU
Ev1tYhWsi/EFyUygwcgS5HO7fldW16Vjvhk1jDOUV73tlv6ade40ivGKlXxhSUzPjlu+OWAn4PAS
qeoFQkwX5q0+CwYdvaDW99pW5SkG1mxGvdehq1+EDAvLferN5d4e0k/TupxNlWKny96cAVdu66CM
BpMbQzOBPbb6TpCkmWKOaGpGgQj5kV5eDD6x87UWgx2yLsL05cvNxI4LInmhSOHqIx3b63SjmQJ/
ViPu+vmCbpf69dRetMCiP7kzlYgwAw9qmqFh+5MyxZG+3Qodn/ioHWmcnHl6WGv3qcPd32rut2mV
nm9fUNei3qKd3CZ2jQLbUhUoH572UXNCiCy5EVRU+5i8Z3+kmCjo9IpFZ5k+LT2GYungzvWmq6XV
ow2LKbUA9Rik9nJRbBGAsGDrIsObAtg2e8vn4cowOqQ1F1h4NadrG9wF2zB6WZF061bF5T7XAQkI
Nbjj6UP5HZkffVM9RVF5yBYkEEqE9Sh6XwI5g4lEgHvNY4nbK8wXcerM5VVzYPs0gZarnZdHM2qv
UDY9InO7cfP1viuHE8+w4mudHg3X/AMc/dJBQ/U6AoRYm4+COCZM1CeZiEMM5rIZCXbzNccKl4yB
Ciz5dsS/f+GLv0J9nFXJMEztAqxp5t3EVq9gFUZY2Cr3zQu0TnZWgB/QCkATej/Po72lebdm7R36
Lv4WiWTYWY4IC3aVTDNwLHc4Zho1veQu4E0Bk0C0cmi13kGTpXulk1GxU30+HIldvkb7UYTcvQ1r
0TamARd/4J6xCwFIckGcWXV09FA6FY97ildHMA39QrcRxrzRE+uisqSmuUppMBt6pnGW1SMdOXrY
R3gzBET3as1PUSORT6OfaVLvbRwYXLuiZ8D1usBxrGM9aAr3RadtUyQTjCloua20GDe9x6Pa9XDI
Qs+3rkTvqk/La1fUKLx06zahAmpYuizUiW/x9bx7Eb1CIpw+u015IoRDhFElnLC2qT+oeRslXhvf
mWJ637yJn2oZA0dr04qy3WaaXSO9gTRp2uJ2XFOc8kmE2Y1qhTsS+74YZrKe5GAdlSVIQ2hYEmeh
7QjVJUk3Q/kR2RxHnVi/Fom6TRLrrbdaASGUwctJxCpttdXgm6rLFSewNafZ5Kt7DdHGvNXzh6DU
abUm1N3qlWyilINfTOxKgl8FZ33J9Lx8tkcsMyp94nV9JwfpJkFOtEHaZjKVtx9eDcCurcmDXb4v
onixRau2rVBbyWzNCRaZ5TLnU9hr5Hnl+Wp8ToyqRLNbo3s3TAJzaxTfC9TClekZb0ZCAFhk8FMq
tXVwl+ShX1F9E9O0btbCDYDc9MBeNA4QHmIUHOpKpkFtXy2u9polqDiYFQqEtKWBjSItH1fk4xxD
4LxaB+WdszHMmNyt8cOtwnXJaBtkBBGHSPa39ZizNtcwSLHcJ2N+b4sbjw5EvwG/2ZgOhMPSHep6
OSJ6P9okuuOVtFDqIuroEvvk6dhlDLN9LeME1ISkHrTYkAC2RnYaeN1dr7/O9HoezFpuSw65qxIH
u0S7J93mZR7xEkXN+txAdGYCBROrdzQt18CB7TZyBGpcy688Z+eV6jBX012ZR3CEfXq9VtUp7fQz
2O+5ZwQjRP8JoeKjqq0HJOzPxmTsuyQhhNbo4F8lgsrlERgBQ43X3ToQvUwmJlOQORVhYRJi0RvE
FRCtWavhNcuuVdc8tcrCeJl0OaKe5aNd5RGZsNxKJrBouhzjE7XJa5IqdCsx/Gi1Td+qZ79o0SoR
ZnHEgoC8E1/pJuY93gjcC705bbToXZgvEwviuDZ36bgkuzEuXk/K9s5Vrc7jCDkzUxSjj9FNQpTM
wXKjY8l1WrUIH3fa184hk113fVtHEFpzmtat5goFoy8dqD87fV0VQvtbq34DNffnPi8DRxu3fc1M
omOSGjr4PyiUg+qvu3ZwNlZU3c/DAC2e4h235uRhEY520pE4B7215NtmHJn1Hf16ceRjlbtPosMY
oPgfNkvbGvt8vYyUYSGqD2slGt0p12tkQTjmhmk3tPVet43rGlGlEY17u+0e06Rqt+XyZmXWm9M4
ziGfv2VUwWUgCarUb5p6WK+t1SFQR/sw+I1eJDoKXXdfy2at9kOff1QRn8IlbuJ6wRyMTtv2TTuZ
ArhYoPU0M8PiEipWe5GxdXIcWksCWofVQKNHnvDHQdsZ4HxiLvndK14Ur0zNb20yxdwyBh1p9tGO
gNLsPFqudrQ6JzvZvcDlZwAD0HGZBzIi6qUbrP9Bhth/Mwfi3wxbJheXgARaokF+EfjBvPwSZ/7f
/1m8lR//AQ3E37o/W25/+gf9E3s2Lh3vRKywgpIbwyX+bsH1oIpIjvBMqBAi8Wzcr/+IG9MvCRGu
ZWOLNb5PvLO8v7kAxgbxAcKy5SU84l/Ani+Bdn/Kh9B10szk5foO3ZGeLn9IG5NtTubXSGivWc3k
aA3DBHJgH5usHQEL7Hn7J1yekKolrso/B+z97HLg3NxpFP0X3ux7nLu3G+laXrKSBWQkYV2xo44X
CXerqwgAjtCUX1/vgpv/+PEuuRyCEA5hkYb8/fXyTlheY7FlORp/mSajP+NJxNJbzCTPdB2VOlG1
9AcPb9PW49i7//X1f/A3/3F7Pfp06DWnwYcE6B+ur2Cv3Br9t53U9qHRSd0pM6vY/foqP7AHl6uY
hNNhv3B0aZMq8sNV2rg2TLwLgVlPZZARtkNEi035oJ4u4a8v9ZMbypzl8sgwYl4oxO8v1dZdRmLX
gopSuv2+97Q1VFbjMYtUxd5I2Xksz0M0PmnrRb5S/eaT/tC5BXnJR4Wn0Xnsca2LPwIc/5RnIl18
xI0FVNXgIMEviTDg3uZXEkCuvGzICrD4NGhqWJ2bOjsrmZAbwnc8kBCiNcnDbE9oFfNc5k8rPSUZ
dVmonAM1aPEtNp3lI40G512vVfq7Z9H42ddk4swx4XgsXuEf7h2hzcmgECRwKqm90E4UAehDH4de
5mq3aoaBnXXtHJURbXdJ1m5sMhcOPNzlvqs0dNdeku5NFwheQxp++PX3ekl3/eFFMckbdAwbsJq7
e3lx/3Rf59TtyzqK1kAzOBtMjVPv4qHDCRaNBIYxejUp0vi2MeffNP/8ZEXgwpZB3gkNFbBq31+4
Ig4DwZBYgwjTw9bpcbE0+BaCcpw/9LH7r62MMKKfB3z+5SuwIdlICSVN/JJub11uw58+ZiRXUi6K
WQYNH2XLmJXecdJTm7qpa//Xd/Qvr/7lUpI0R4uiTFP82FyfEt9ttuMqA0IJDnkx9Qin+/E3n+cv
d4+L0JoEcag7vPg/1ryuUY2PJ8G3PveEaNddp86ecmsU7u3qr+Sm/+b1/+n1JPwpiwBX/PHb0oyh
y8aWnrexiqbbqSyaM5XsSeDlLQKX0ugef30Tfyik4n2/fED2CQJjycZ27B+WNpUPeO5tLpiqfAEM
LHO/VXEaGNJNg37JP3VjPJ8Gm2ocshLbvYK0CjWrzH+zkP/8F+HBcYRDqwTb5fdPDqdehYlEk4G1
auseiKI5o7YWWIgwXit4SQhbrd/GHd3BnICbQ5tPJZFKbKi/viWXF+K7N9WGDyewA7DBtRgsfrgj
dl3XCXItK6gbVW/sVI92lcRwILEekKtXb/LejH+37P5lebhclLwPckFILnN/zOmwSwG7A4cdmJSe
+bkbYX5HH43hYEEWneGlnGS5iy/2B89FcqdmFmRLeluRrNi+LiVPZD7qQeKIa9E07Qk4QQTIRPrf
PDA/uTu0YNuutJHYuGhwvv+ahkbSo0S8QUCA9b1tY8CIyV+7L2r7U9WnYLlN4Sa/ueZf9kSbBHl2
pj9ujslA+f01pZ3GkUt8LBE6TXMaO13jBIQnkeK06FFP5vdK40Hx3CbCIF6p36wzP/SkXl4RLn9Z
ZXgmWLt/bF62zSpZSvxkKPA6h9uMl8ZStdzMSsqgK8SwTQvNCFOqsfAdVSroM1ntFh0jIycPK7Tm
ztwONXLHll6CfV7VQ8ha02+A8FXw64f3p7fKofqaddG+hOx+f6uWhZboYlz1AJoAnmjSWg7P4LKo
6usgr9JDE7u+QobFmJj/pj3or2s/98njsWCv4Vb9uPZ3EDhm3yBzJeQ/D13BgESEbRZqnPt+/Sl/
8rZ8d6UfPqWTeqkxdTwQfd8N15hiEp95sz3WSAY38f+h7ryW5LbWs30rLp9DBhawEKpsH3Sju6cn
cQI5pHiCokgKOWdc/f9gqG1Ng3C3qbO/tnapVOTMArDSF96g+bRyuW7fD7LQ/8H35YIDQoK2ti7E
YmQoz06TWa3qhjbsTM0orKvMy75OqvFgUtale0NFEr65BZuguHCTr229N2Pri4OpzBGMKifGhlzY
7MqqIIwZLHvna1pwkEKE17CSjAur/+cLiatct1VSqzlbmvF7by/0trVqiEfs9xyVD7fkaLmVs/5U
nKE2kqmh/AeLSAL4MYlYHDxdFnudhoiZlOgDukaaWTO6LD54sfmHRbh6IXVZuXF4tTkznJ3XpLE8
6BV4AXnF1Q/9Om3cEC1WFxw4naGaVqAzTu22BNANQKHL3EGBzx45tLEzNRAXJvY1MF1cOY5EENvE
dIsLUBqnHxm/FFrFgVDhodRYzHZ0IwCd29sMI52dlRf2O6Xtii0AHWM3ZVT2aUODVBnr4J0eA1ei
dDFc52TJx/P7bOGD+OPoM01EpAwBQhKBw9MHC8bWCCNAWm4naX4HQFoqu3gEYiRwbplAcoxpD60t
lC68R8TWq7Kis8ARmGl6fyE0Wlv+pkWOySnsIB+/kLJCwxoCdN1pbliVEdLFEdo1WYE+jVmEV9Go
WI/VNDa/5KLw1wd4M+gin9aTqkLqr0WwBLHbLbpA4d6bfFIH2TUbrTCjD+e/+Hx+LFfCvMtYjaoN
hHOxEsy2C6CGIpCSRsgTlqj9XZnpeKc0UEulmoQ7tDjoxFetAti+iQ/nR9fWdrtF8mfopNKk1Yvj
zQ4n0h9MMV3KEOYRoGlxq6mKuTd6JI4UsPU7SdcdeT3yQd/qq+tG94Z7/toEqNqhl4k7zh4DN/No
1kZBu7245Fq+9oSAeBFQm233uGxOVyQRrFknMSpBmRbL752TqNvESpptCUZuP1a2eWHV/XzVAHCD
pmUANsa3YBnv9NS1xhjjJFgTAbAVejdbtcqGo1chgSVK7Q5EzjapNf/l/FTME326EBh3Dg+wUnWo
YC0Oe8SfTAqfZKpyFOGT7yDu3mFxc2HCf15ujAJs09AN4VAxmq/0N+maKJUC8qrUYMBL68EuTGvr
6G28DRKjOXrxCBggD9KrQnrf7MG2L5z1P8/lPDoBP9EdjgD64nRpMbjqc5Vv6yiBQ+gqBfbWtv8h
AbaHJk+kXDjx1+ZSBwnKvUKED6z09G2Ru6xgDdaCVj/UurIMnI1E5YBQO41IeNrp6MkZAtUjfPrr
s0n9cU4r5rKctfjOuieqNAoYWc2M/s4nfnNrXFMujDL/luWaIWMhfWSDkBsvdm9LEw1Pxpb3I1nY
aTIHdAWFnM4vGgfnX2h9KGv2BCEysJYhObqTIbJMvFBQRKOrVaZ2RUEVMl7+6yVNrmhqtVLTAcNQ
WFi8Ve3DUTKSEXYQ2rP7Pon/CDrPp6fdUAYboZb+gzdDzw+NYKDHwpgX0ZstMZne1HQyA8oQQU6r
S5JR4UT+VsD+vDDUSgQiQCQzXSb61TAXFgsSVa640mUn3CFr433v5d0uALfjDpo9bsY+hSWIZwti
RXmBJCgqRsiqi20TKGp6YWus3PQ8yhy1s0a5fZZJTizNEe1W9AK0uB4fyklH42P4WsYDkGcrslx+
JvyEQSnk/XQAHFtVqGv3ausOXSkvLK6fb3rK5RrVREHpBbvsxdmXKyakuTTW3D61u6scJSLAfhtM
NO+i1Iqv0sRrdr8+6fQObKILSi/Ib55OehalwEA8B/sGB2ybU9DwHLswc+2Sk+H8UGsvR+8cPzRM
YymSLZazPcb0kzwO9nYMw6OuDmjUJx7s7jZ7lLHSEd2HlzwS1w4+onhY5FBicAdajBmaGnBkz5gv
kxGxklwprgVyXgf0l6tHOhQYc2iBejBLqF7n33btiHdMa75hXn3HF7upDPTWkEUk3KgAT4Ah9LhL
ey0DqZoHu87PLm2ptXNpJiHgcm4YFO0X4/XNEBm9wtfVkV7e6WlL+1pmwV6zYBKffzV9ZSbJHIgK
QLfzL904XTS6pwpwkaFw61oZ7oqmBNmhhBu9CsEWl0GF3HUBiCw7Ohg8A4JTnVvYbx9UGzsMCM85
OJQedyK/R/uPa3ATaHDgJonB0TREVz0B50FNctPt9PCD6vn61dx4/iAAI9yEBVRC2SABkSHGdvBy
ZKbxZqFhUFM1UsaxP4ZRYB1TMVU3sseFZLSA+fm61u7Pf4WVD66pukAB3aa5he3P6UcAqCfiaWBp
BX0au2Yh6kfKHfkuKP3pwiZ9jbUW99vJWIsPHoepWmDIQDZS68pt6owtcgEILmLPWB4H4LeuM9XN
HmlkY++Blt0jKgCzFaeXI+VEBGBK1LYRocRLveoQm0EojufszAufZGXN85gw+3U+Cn6XizWIaloV
FwVJU886vbaT6T3a2fFLQweN432aLlmcr45HxZRGo26TOs9T9ObGUi2/89Q5iMtTzX6kSd9c1Z4j
91Xhi8M0ierCwl+dclpTRN82Gas974s34yl+ZjuNiddNXWn+XTQmAGSoLiOBhgDH+dW1tsUIf1XC
fUhtdHVOh5oIHRG9rCn0RMYsemB+KpM23OltCagbOg/aBbV+4ch6jV2Wy4xyI3VYao7I4y4GrTEC
YpJQ4UZCEDp+MOnKk8xrGPN229eH0QmCQ2UmX/t46FzIoOGV7inOPXYzxadCw6+6FN+jttbuqsGp
keisSfO2AfolrMomqPXrohgcaK95QEWuaHZOrFauMjhNv+0tbYAhnQ50hjyv6CUseq8Tm0bJJjRt
ysJ6gYcqpm0ZePIaUa/BgqeS2hAsprp/GJywunaSDHVKUE3tc2lRpdlQqcX+jDRgBuUkwbsE4xZ1
g+6l+UVizYKav9S1DmJCnpQHDW0NuQ8Ql0PtydGAuUrU6AFLWnHzu+Ml8Z9al7f0Q1q/OODW4nw0
BMU218rM8VMqUmgFhiqqfSFbjMJtpREfU/IrHDGhyrYcy0Wtb0P8Nz73QP+f1VFq+x7UKHqLWmLA
araK350xBD/dDhPIz8nbUX4C95ppw5htG1OHh4vBcf3Nly00QKg6iFBBkxqQHery+qON3inC7lXd
fTi/FteWPQIU7DLK5g754OlalFGm1LbBWlQzMgW9coBb1cG4Q+GivLDsV4ci+4ctZ1BxXtphIpnv
2aJrKLq1nCBZodYHuGn5p2nia51/q9VDldgaMBT/I4BbHOAi4HXaolPd2oktV3caeaOmASpDvoM1
kdW+a1JYUcCPyr0z+tqu0kdnC25QXoNIy7a+ic1jJkilQJPLfT8hvOcJfKXPP+baQUA1kNhl5hc6
y48/2fUgmGPV9fw0B7uNXgclcMTkGvSWIi/ub7vIuhSez6++OAhm3AjffyYOE9ueznjfGgiQI06F
QC6E8g2GbO2+ik24Z2kSoYVZ6FEM8BpBaZgUg/+hi+zhZRxT77kvQZZuojRR3qmdVuQXnmymOP/0
ZBhsz74oPBboi9MnS6FTlYXmoSgxhS1wvw7Q1wZEuUNk1Wvap5gkHgk+oYOHUACX3Qe6Dlaexm34
KQOC+Ccci/TWD03IJ35tqPdQ55Fxsqz698CQziOkpxAxBWKTP0qltoDEa8MD+CiDoKNEI+j85K5c
YIKgW9Wows7ulPOfv7lQwLsVdZYOFL3QV9xb4fi5LlpjO9ioJTm1FL++lijcq0g3CBq6BKenw7EC
kNBIJ6a1VkGMW0MJnl9FfsgLzAekSWdxXfb1+Xdc2dIo+8+O6FxmzNni9KgmuyuRSCd9KkOfgm1e
IzjogDgGUn5hqLVcji4iolhAOCDYLtNKULCYt4S8IHgYND1GsIeezRlu9cAedUV4rpXX3s7pJxLM
1L6BApPtcZaLUEHD8+T8i8+5xXITcU2zhSixU0heJHNRjZikJxMCxMwpOWRg8qDRNV0XYYZ2rdpn
sDaAoILkA+Yqo+bC8D+DQkzWlmqp85eYsxBxOtsYYUvRBFRUdcg431KtDZ8nY5IoQ/Qx1E6pP8aN
TW07huVpI877XEwFnST0rjd6YPYbhIYGsNMm2UutjhdO37WVjy31K9aGJGK5FKcBaTtUQtBeTUsN
5dzozqiGA0qawXXiR+OFfabN33oxF8DhcKWg5wEwbwlGg8iqIwVGKWWovcKlVSdAtKLrGqppva1C
vUcHH1vJyGhesNQ7iNroLrQ65hD9pycQkn1OhUU1Xg+2N1tdSPjFUAWQ3J43N3JQYhP2nbj65TWn
E7/NsbBF3XZ5cJsW4rR10mMZm5jaYz4KhD196GVJ1wx7AFCZi85OdcxQzTm2ZZ9cuL5XljzFC7rv
rHsYferi3qBLFCQdTBnU6KjDedMwuZmKdSf+8/HeQNzWRT3L2s5MiSKwlIfzL7+24nVeHu9fnc4d
Sdnpikee3VLDltpcCEh5gwmiedOq3SwCiT9p09nj1VyhpwA52CgvoOlFgQfNMY9sMurNWZgiASYb
yie76IsLn2blHidrEBR1KGqr0L1Ony10AOzkvi7c0YKXEuCw8VARmhz1mpZSrMNQGKfpUlFgbVA6
GgAfWfmEEIsDf2gFECgThWMfBcOqiu/1Npv2iM2EV0k7WTdjc2GVa/NvXC5zY+4QzykZdazFCogM
Z3ZUYESn1yHcArLfC+D0FLSq8jawAn1uLeIHAa3hMI1KNzNVhvexU31JZhS5gtv6hQ+/ctJwESBL
8qpM8lNtOMEGCScEVDYQxEOM3TLbg9IVH+qiQps6RWbv/CJcue7IgPG3MUmFbXVZcYp9alw6Bgtu
qCFRGhWSPKUljjSd1r50wq+dalTz5/oSNUwuzdM1Jdlvie8kukvruLkJJeFWFzTRth80dNQ6iBV5
X6ONWykNKd3UHAv4AxcO8tVNh8sOsEl7VppYHjl5ZYRVrHl831j3jmUCdVFvgSRUTo5VSQkDAWG0
bBdSvIWFAhNuP4ErQ/80wyhiRFhCReVy1+sWwpgWz31+OtZ2ANU/Gzdmk7biEl4UZVjBRy2faCr6
ct9McnKHNLY2qpbC7FAEDGDn938wJCAqIDM6tJmfhtRwg0WekTN4Cpr7TOsRSPYqQC8ot7t8wjHY
ND10pfOjri1zLnoOPi59rpfFxmuSiRQNfo8LBTfemZX+NbQRXXdkqNwY0eBc2Ohry5ziPe5/tFws
5/UceHOdyaJvMwoShjsZ1bfJE0C06mR0G0vPLrzY2gwSQgHitChR/wTj9J0a6xDwcG6p+NatheE0
5dNpthsYaGVBZL1B6vQS2mVtUHA6Bh8T/BOzeLqzMLCdQt9oDBeeW7/DR+GA91u8dzRNAFXI3wMD
en9+/tY+KNgyBEMonvH/eX7ffNBB65IoqyK6+r6VIIdi4CZXl6gx1OF04YhawXUBjKXpIkmgBLWl
xVoJ9cCXWtUjvhmr+mfTRyRAqs5NG/n4PBUtBwhdgV1AVndA2UFsB+qy+DKN6t6WbcNywlERwHlx
LIgd8eTDoy/rKPuOeXDhiFsLKIjZQLhzZ84159OvEvm1H8d1g6KBMlp0nf0vWatV10GFsZfXxfF1
K6duo+WBtgOAJi6MPtcrl5cZXRFKHpyyM/zidHQkC7PWz1G+8O0Rh6EmB4BQqx0Moro4AGqEl5VG
7017GI+/vhgcgIYsQUB/P91ZQU+FR3oJAweSwoNq+7Bm0XggNm/+yVAUTy3wayyJZWvYQNw3wBAa
PJ+H0KKtdukmCcS4owF0qdckjLXvifU8qFuqSbYxBw9v1nhgJ7AJBmpoOSYr9xqUMsDfGH46SCoH
dlbeYaQTXcNE/oLejSRSkMhpIC14SCYBdq9F4VlRD54tfbex9WRfUO7Tkgr7YDJmMDhJf+Nz/xx8
E5efPPD6raKUxoUkc+1ocADBkdJxKP3Uux8rJZlwMjXmjvawD9Cf2emZUV6XVlltW7/uuH4RvDm/
INYSGCqzoL3RHAcmbM2f9s2n05WxjTFm4NNhLHMTc3JtUg9IxmDloVs16ujqifHS4s9+yHOESbsc
dc3zz7ByQnE4SUuzwcGqoBZOHyGgkeTFFisF77AaEE5avCts6/dwgGl+fqT1t5UUu1R6TKhnzY/y
5m1rAPZD5AkDjf0OfCtCxJRVhz/jrLf3Zpw3BxSZ2q2ajiS3pqJsBwwKL+yLtVoCeSmKWbyqoQFJ
OX0GdOC6FkUUw4UsER/BueiYu+b2ppN9f5XpnY3kEdYSCGQrt3nTCXit0gFR53jXaYhb0YVPIhhu
cRZRj2PN0aoFlbNsDeNlK6ai5ZNQC883UL9xdhe43GYektiy61DXIurY9ZQ0j4muQ/BEtmzbWNGA
4keXXfg6K9EG3XvSGIM7hKhvsRydAG+hyteYoAIt+EnjgJrGXLkDsa1g/QEj+Pzrr6098B0/2jy0
Phb3cRkOatWBAUdiDIF+WyjxMQqwUukrPb4w1Moh9UqMmztZwqDkejrvWZ+MdChY5tGs86pCEN6J
GpWMf/BCNMr+GmWJcqp9a8x6URkucgWcVTLghJdoDg+lcnElzxtzuXQY6ZUMOG+nRVps4aRSI7CC
gFM24o1BsWULmCZGUtVRj3UXc0yiwH5UsWM92Ih2bByFcm7YAmlEk3t2RUbC4PzrrwFA5iIFtDJu
dXLi5WEyVHU5zDecSVV0XtPRNtALcnNRlXuBCdrX0BuNTTNl012fF/ksVhwcoh4z6fNPsraSZ9g2
vBOCSyQkT6c70pHRQb+RlZxBEMdXCU103cOjz1fDo6ITi50fby1DhrsjYGWi1jnDb08HLHTpyXKA
vVOoDwb+cxuZDZ99pce/A84uydqU3RWzDj7yuebeSiBk9VXg7MOhjl+Cqg9+GejJ8QZifi4SzG3N
RZAjR7g4Vc5WDqICGndaRnd6iyVKQIDDJRrLC5nD6geHcgP4Z5745WpE8UYmU16zvyZkLB0PH5s6
KUu3rK18LwOrTS6stZULe55cKn8AfECBLD84bghJUyLzR96JvUSPOlFdTPFWyfPfiwxP5ibA5Pv8
LL8um+WeI3egGgbAEHOxxYFlGYjMK/itoVs3yZ0Kx4dGKIq8QSKrTZf5NVrLNYXpTEY71FHENmlT
bZshY3wzZUF2J5uiOCK8lt7aBgRDOzHGPSLaittTUt50WMpc9YEcN8LvEVkwkvxQyjTYZoNu7wPF
Kt8lUBX3QZgJYCDWpWLW2nFMLRMXeaqZpjZLW769n5WxywuEM3VXRer3Ok2yHnsG9DWssLwU+azE
4IhozkRqon9E0xfH8WQgatcak+6meRq6gsKxK4LAPCB1hklK0lA0xm/rWLVTc+GIXluohP2wSm1a
Clx3py8JC8mxccg0gIjO3pAFAo6+qcyaSpFHIqSqFzbi2ptyOpP8zZU64qzT8fRCnWQAehh2T4ua
TldhxqUEt0BcmmNt9PF9W+kIj2Mqc39+sa6+6JuB59DjTbQVd6YVCgOH4aC2xq0IByTZcjx5ZYGV
fR7q5tX58eYPt9wbc3lsbgaxfJZavYGMaHqpwChA+sZ/2jKzr5GzIfmYxv4D3df4LmXhbsPS8vd9
5FxCZq1gvZlPmjJCIgBLpXIRXSpVpaQxSYo7RS3Ow14e/u4R8V/niTMcAyTWt00t0O0dcLfpjUZc
YU9RfkGFqbi2surWaX2N2n1tbfu+Su67MM4ufKDVJ5wJs6Rl1PFRbT6dkQjDrdYYwSROhoiu8A79
pg8lOZkl60M548sLy+433oiOZ94i0Gk3tBPgSau3tTCxi0Wc664vC/1e9U0cilhrz+encPX+JjYC
DDB/QAQITp9Qq5VSQz1RuFmJnQ1CsImxy1N0jid93PdVMSErW9ofEz8297pCZde0zOSd6gXVhft7
7SiCv0kFylKZ0mWXLQ1kNeLrQmdnqI0PHhUJiCJU3lBeUT+cf+m1dft2qMUGxc9aawYJp8zQKEYg
ehZvUyXGe3Ty/GuzNc1D2xm/T42q7vHGpe14fnh97YCA7gMeiOU7IzFOv3nYRaojgxx4VYx1ay/G
dNdip+dWhsyPLWSUJ98W9S1CaxkRVTQefDULjni6xdsh8+QTidO3VETPDpnrNYhL6UptsD4R7IK5
zRR5T1dn/KIkJuD3yPTQ39HxNerj5jZoJ+13NUu0nZYhIRXl1uwhE+eHwekAwwg/u/Xode7RPbD3
ZZbqt5L46Vq2oty3iWh3QkPb6fznEPMSWx4jFNips7JXuWUXISTfwsi0FsQj92L7GARwd2HHWW7d
+94WoQH9tita61qkY3lHLFXskSbqb6awMbehbkzvcguTJjpGWOWgy+K2CLG8YAAu3uEzmh10M8rY
5tH4HRtQsZOddalXsrZyoXNocyRE9PVaLXlz7FL26jWBl7iLiXPojmmA/YtqxgdwZ9WFq2UtBIK8
YnLWAlbkWDldOdIIO7vtaIyNaYwTAyAWQCv42BVFhHEb8A53hH57d36CVt+PE0Kj2AiC7XX+3rwf
qgMp1AIaL9JK2r3eyfSl760vGiisC/WCtZEAUcxzikumLpeHUWqRRCmMVFVoUBICXoNmFg+xpV+K
CVZHomtNcxMwl72k3sOtKKHdcjDjrlkcRZohNdVp3k5YvXJhfa9eAo4QFL41yp90jk8njQihRlQA
/0xOM/uIEoC/iaCHlHGXbrGhKA5k/t+xEh2urZ4Omya9R4UQCr9lOm9FZ2dYach+M4tRgsDoj78+
u5AFZpkbQM4A+U+fbiopXAKfY0kZOaA7s0z2Vk2EFgZ2eSFjWFm9xJp0dWFcyLmteDpUiqNuVWE8
51a13xwbX/ex18PODxwsTG+shrajcrG5tjLTEroKBS/OJvoOi6TZMWrfzgpHuGZvO7vCNxKwXxLb
xMS5VOR+XTWLk4xUm3QY1ifo7SU6oUbOBJdkejdYlGeH0QRKGQJU2amBat4poV7tBtjn+2Qa0/sE
b2zM3LNyE9izPIKNnDbkhvqgJDk1cccHyYgyiUtkIfdTqdi3gAXtxwosNSBsPf9eiIZiDcaCh7jD
JQm77c/nV8bawgWBQ8uNriuMgiV3UsP68ge2A45TfhVC7tgUSu3fVgnC7Z1XEMG3UbaxapQ28c1B
ynlQ41sDjcetV8BPUvuocau01+/qLkMO1jHzl/OPuDK5ZIIU9nVJ8xSo4emKQhU56tWcxdvmgXId
BIiQGZSucO5FPfD8UPMuXcztyVCLXUwNUZtpxGDlR3DhhjVgGhtgtXV+lLWKKa0CQIy2JGGhqHL6
RklP9bGhfAjUAokw34o7NH3bB5Fq5gEaerspSH5vCbyjJyfTiyN43PTCNl37qIJ5p7APyIxS9ekj
qO1IV3xEfGGoqpAvG0ZICzdflb6qD+ffdnUk8gd0quhBUg09HUlrdPArM3goyP38GVXG/lC1Ac0E
HUH616H+40TXpX6VufqaF2MV+kGz+M///v/NbWYuqfzvVjOb71XafvvyVmNs/oG/PGZM4zdOWjxk
ZvwM9ZL5rPqhKabwR4QeBmWUudGPPwV/9JeomC5+g5kM0oxKsA3IZS6m13nbBP/17/wRVVREuebq
mgqvTPySqNjpXQDvFUAbWePcFqPuALf/dOrLNkVac2iq/aDFKIbGhwK9/h4GtpEFxKruIJ9gyrr4
QN77NoyprjnwUNQRsUoItLvIig+5gnjo+IKx8VZD4TcDkh7EzqwAfeXVNp1G5RoRYNfRvxnNZwev
WYR+r+zA/4hB6Ie2zfZeiYFTEF1plbpFUs+K8v1AwtOYeC16ygarC3SVg4++UbuDWblTzlmNFihe
cyjy6Ydo0G8pX+vOVUVZaGPPqqfh6G8k6jMAMKP3xLufCGCeJuD2PZbesdPcmPIAvmLTQDWZwd9a
/2swmZ8/7GL30vDpsN+rcbcv8+tixBnYfDDaCHtbuX+z3B5+nH1vldpOT8SfR1qciAgixcFQMIWO
eFDE7512gVxrzKHH30fuPAB3D+1iTSNRYkEuBijBwdci6qu97d+FFLtT+3mK92BU8LHbxOp7X+S0
ufsNRrr3BTLVOfql+CNG0TvwkAiSpjsd58UqCa5rciSz+9jqtatqLwMLJ8i9TY0gks/P4zmNACmq
4uXs84XXZIMepP6ojCpijhGW1Kh8jvlunDVqo3rTGj4Y8mwzKfEVirwbPcPHF3nd/GLk+PMXni9f
gaE1+5iMdRGbqRTsoFB01b5CWjfIw8PwNfJVjOE+tnl3FWuwCdINVxHv6G0yPkqCh6LH452f6NV5
ePMY815+kwCkKsWf0WceIsdDAN3ZjEhZaFZH6igurKnTG+GvKX8z1Jw6vxkqL4zOCfyBYwG9L+qx
G09Gm0699EavxemflpaGciL4Li4edXHNOgGWVk3Ml63F+6DARB1JigRLPiUtDkrwsXJuTW3CMOG6
UtunSbnPIbbW00fhhNvJ4FsX9Hq8nef94XX1hUDjtDrxr0/w96MtLkWjxvygjlpsG63ZZxgjFuTW
cAvZZJiB+HV56ExkxDv/6Z9M8t/DLg5kRxlGr+iY5NJMXInhYy4gDxfAJbz6Qka0vqz/HmpxRGXY
gxc+Ejv7ccg2Ne7H6FGff5lLIyxOjqCtVMrKjNCPnyvrfd1eOJrWdwQEWNIZtDyWeP85ai4ii0O2
1d4149fWYnX4khTt6/n3WN0OYMGoEs1YgWVTK7QaZ0hrxilnj7DuUGBAMT2fH4PMeu2cnYX1pDaj
3ZbI/lr6OMKlrLgU1aM6wpp25KYL7aNAhqmJUapAFR3a36ZNe3yDb2avW6ATIYfky+CnnKHWn0KG
73Bv2thVgXeBMnzoGqyozLCqN1rIX7XDHuf67grB8tt0+BDF6hUeq/uA2lsWBO8wwERgMd4lhTyo
mFY1/V6lgdQ6032D1mL5TTH4eau4Vgr1WgvuO6wa7DxAAb/HOwaS1U7Rv1E31DAyrHBFwCTaiFGA
dI5dxvOjKZ+U7BoFDHyY7f2JgnBK6jIRQGOyFKiW64XkKhSOFO1a76KrBEnzpj8UhbrL6+ReZN/V
61DL/wgr609pdC+mnJ5tb3hqALCJ+z4cHuGo/Ukd2g2Ufttp+C9H6jM8f7zjgpuGD1cHSCrllWsE
GMJSrzZSdWcX8NL7hypBX77/jE/0RjH0g6SHmOOygI/RNvbvRYn0unQeEGi/j2txG5ffWkKI6cp6
bMqvs0Uxd+P8Cj28N09Dzlt5avMvmfnVnz63xscqdricvsgwffCGZGMieo8ktBsjkQlRwM37aNc4
+L4P5r6vo7tpsG+oRR/64ENfliR2+bXpgLDFEqstt5j1QJjs96LJb+flooTfyjDdD2p0sIzgielx
be7MlpuCfB8VFnk7BuKb3Q57w4ZWNPjJNlQtjGq0+BZQ210OYGuj+P293vXPRdlftTRphvLZC/Ac
HLEdqGfCyQ6f8C1VtZsUKX5DiYm2rtRUbvr5epgtwYcKOzN8agTWHl4FBR3rhuYPBfL7GHCOY75Q
fhv4S2GabaoMQ7M/UCbdQQ/ahY52BDd1tPwb7JehCQbHKMKyIiI4U7FUvc984tDmzlB/RAQY5kRK
e4UL4haWLG0WPFwLfUdby206533avaslNATTdcbarQn7mvYPEWBOgr2quM/bfa8+zKru5PRbJLmf
cMrY03x0hyJ1Fb37FPkGt5+xyQd2GSrQeYuRvJ/tRYTebutwHos7wNlumWDolSf3lWV8idXoc0gp
NDPz+3zqn6Bl36aEsqrxFan0a0oIG4sgtGm/tgaiahka90rietaHDheJPCi2fv5HM37vDYwSMSMz
YG9XVkYgNG6Vqn4WWIYHKgo5tOqChzasNnX0TfNwcmi4DzWU43h8q9kSOB2M3uQ7FAfNJJJ2wvsB
WI8WozSDDOCEpbymYPg73YLQv6oEthJlvg1EcTf42eeC39YKsbPzd7lQeAIcd6IN/vLvctxj87bf
2ZQ5TbPD3CVwx+glkeQOJYbVSsqClPu4+OyNxQMOFbvANPY5IqEI326bJrqz7eceUrenyq2C13k3
eJBGxa7G9noOJgUShH7yiIL6se9bhKn0Y+wPu7CiWgOnXareC0oDV2Zkuvbs046hfRbscITcGeVw
64zWu0TBtyJXabahuYhbNRyh+uhYWNmN6dWUm9sKR6T5DWO7eTbr4dCJz9hG7KLsmUZwzOQU/X2d
Zw9hGtK8Sj/blfIYNtU1TJdbMWrbyO8Pg3KroNpeRjhKTp8jAcuBWZAc181Y0R/qt+yxpsBwg4E0
lIwM1K0ML9lXtQHHtz0OIZ4IU7fHHHMHt3wT587OVh8INF0dSf/eRBGLutSYRle+4tL7vtXtEuVI
Aw0z6yao/I/UYg4KrYRU/KmiB12rD4HT3gBS3ypmuRn9Wxn6j5boEHH8LIX/VLXDsevuCrt24V3u
lBjGq8j2Fc47iLBlosB8PsZMhsGjAUOf6KXCYCHSgpvK7N5pVno3xfFVK8XWk+FOKMkxrJ8rv7vU
qjttyhB2zc19/plL62gvLFt1yjjVQdii8S7D/DqiRmsiYiFxHM9teosi2acZKaGI3AE4i9KiFKA6
O8MObuJOvRuIlSq7e1CCl7i3LjzaT9fz4skW4bcV21lCQFbtzdSGA+bRfQMvEE0bWb8kzCWmf/um
uUQB+in0WIy6iMT1NmqqEXLFXhlwYDJemjY6GOISpuMVH3QSiM/DIJbHwSxsHG/nl38T8AdWPbNE
Y17OQqq0NTEyIdpum4dWrXaoYrqIju+0Hq8aAgAEiHajQEB0wnKltD/5TEWCfQueKx0ebVZ7I5pi
K2XwmqODvt0YrCujNT7gDknSiIq4BGDJby3VbxKLAyyujj32jE9N+L7R8Gp0ZptleHO4sl/ppIQd
TWSv2sog3qh5vNOMT3gQ6gbRiV/vWiQ0CxvRrkAeanO8r/TmwbCmva1/R4vvIVDqh3nPmVr3Iv30
ExaDtAD8h6R2EPpP77wu2zt+/xKY2s52+se6EJ+RkN1aWHX4U7oZqmGfjtNzjZ5O0LVX2ei9jL35
KWn8p4nUBJL6QREgTsjGCiv6c4Af27a266fYHeUxLnYEGlwkesSGhrBzPmxc4J/+2jB/z9wS/8MR
6FWjmszL8l7lTAyqZ0PZz2Uce7JvO77x9NJet3VOI+zZcy5Exj/Vj0Cs/ChGAXsHfzYv3zfrpi7t
QVYGo+f5oQ7bfXEM7rEOv22y9kc+9kuVw/d5yj//Of/M/1QXT2uN//1/sz84fM/vv6Tf6+WvOvnN
1C3/ejr3S/Pl5D92WRM242P7vRqfvtdt0vxL2H/+m//XP/y376+/5f1YfP+vf/+atxk7+em7H+Yn
ntUzMvV/rz4+50mOpOOa08H8gz+qkJql/gZckToFcLS3NUhNyt/A6NHlAzYCq2tOoP4qQSryN+Cx
YFL5CfCbkCj+pwSpaJQn51OaPwJVQXXB+pUa5AIZjMYORVDqmTS3EOUyAAifriGRNEaVWGn4kA/4
WwK8zK7MShtd1Umi51wti12K8A0SsFm8q/oBC45iyh+yIYs+TZH3/c3nW6mmLXTrfzwNNXcKPlCN
8fdePI2V+kNjOF30EDcFzXwDKN8GBavkvZ4n3vd+THBaQ2/uThoDDGR6Xj420434ZrbYt4L6jyO5
8exW/VAVqAZthqEHfYS2SVZtCgMjUVx+oiDfZoC8LuzF147A34f4j0cHWMOWBE0OFXhxiOtx2Zqx
GMOHRG0cNB+6vnhfdXmJW1ICO9Qeg8KmVIs9FXYt0C5Gmftb3Tf/wMlM3KuDJj50hT28l1R95IYa
YfU9oUB3UNAOeRyFE/8pvC78KumHfRjruHiOxfCkBp3ycn4OTssG/3oP6kEgimZRv8WhogVNRWRe
hQ+m6KOj7RvRltD5kmDF6c36OgokTpTBAI2CA19SAFTKniESBOFDWimx2xlavy0GZKGr6KJs1mmd
4q+hZhVO1vf/4+y8duQ2tjX8RASYwy07TpDElqzkG0KRORdTPf35OAYO1JxGE9rb2IAB26ouVlrh
D8glr5u7Q5Z4tWszISXpf+fYF/mC7KFTNF5Cz/p4/+vdmhesBjpXxFE0D4zr4wS6GMwLLMJgcIX5
FFU9pA+zqoLJ4IW4P9SNhYJNQFUYnN0i+7I6K0gxJIWUbRqkZZyA7UKqFQe/cf8/jGKhoo7WIuCU
dSNsxk4JDJ2aBhimpUf+Dfq3rrKl1vN6LlxmlF7QBVnEHLjTrl6yBVETTlJLAy4onBB73AhDF72x
+3NZNRaXrQBkBKTXQoQAEe+s6ntiMpOkjDO2gkTgGmvW+IyGTeeDyMcLtOADNrqOe6o7HeSEBJeR
V9MGkOQ6xP7vJ4A0JVtAhWYpZ13PNLXKxbM0S4Mx1n/3ddqeDDRiTiB+xr2JDMhuGGg4Cmyvjvcn
//oY/AfEJGiBuM2zcz2wlhVohOouC6mqn6ZJNXdl5nxEJfEbCiRbkOFbg1FIoxsNLw9c3eoY4DmN
MzVuTkEx15/VxjN24FqPlqb8Usfo75ht/31Snk8q4bTxACmvonSYffEMjjANRAuoqx1QlEReWfEb
t44hSnvNszQRUMqRAN7aUNcR2MvQS6sQKRuuS+SVV/t2iHu3HMMuD9zpXxyz35gzVgeLwVWqPtDd
+yfNy50OggvIGmoBKlaUH+I5/dZqRLZz7fdo9WT9z/sL/foKQsjWBGOM7CJ7fX1i7aGJdauSceDl
SvJprvphD+BkPqZW2J7uD7VCTi7zhzbLUw2zadH2XFNnQkPobtXH6fK84YQOt3Rf2gn6np6W7PBy
c85Q/dKv6gh9zSiK7l3aht2xNjf1SV4fK8Q3KRLDUObiRXT8enePmtm64ZCm2Atq2RndNnHIhDrh
tanGi2k4kjeJTGinIjJ//xu83uqMjMsHszc8mNmrrV4YKHfVE7sPvh9GuDNloMSmU+IVnvWuTFJ1
65sv9/p1oIGiFJEGQpB8dzQYrqcK8boMhRomQRvG2s/Rze33FSSXZ3u2Fu/f0bAUH4Ah1ruo2BcP
Sp4c6QTEf8l6eVl7YlToxIDnMcd66Vz+kX3UM4bJpihSnPk078kQZHQ2UYxfI1rBLZaVDxQhxYd0
QopntOzpMBlzuC9xV9z4IsZyZ15/ERedVx53nL64UdcU4L7WZjHMhQiSBM9aKlA1NrFVquNt1w84
HR5SpUCmd/Sq6ElR2oM9D27jN/g4UNkwcUvcNYUyBNSIyvBQIe/R+VApVMqPka3XZ1SrbBQtOgNb
6UyE7nMrSv0rUu/xosoDpLuYSvHFGczpfZH2br8jKyufm0lT3juT1r4vcjsU/th3CDG7EbJNdT/3
9n8Z2hW0489G9OttSNy8HEf+4vCryz//YzUSD5f3Is66oFIGfYeKJFJgGlCCGM4pzp2J8eH+tl+e
i9U3BzWIbi1OHjaB3KpDh2om92I1dUFjNtlZqrl3nMN869F6fZcReHCHLVKgkHrXd5nW180sVI1Z
9dpvO17KIY1oDhka6hubaNUNXbbzEuOAvl3Yw0S+q/dxBlgWNUu5ghj+PAGtsCdcogc/Il9wl456
qX+hzIUXIg5e7lehjAeT/WNlGrRJDZ9fhF/VBi2i/mfnxn5G0nT/i9/8FtTmQKLZwNTXKHUkLmN7
MLAft/E5RQGFzIazTQnXk8nGu3ZjcdELAHwKRAYJ6nWcxIKkvBudCLIad558Kkvq0e3fh5ZInWPR
R/SP1gMPyPWWdWcBfKlO+qBAsutNVlEvxrho63Z4/TIwCgpaYHmW+3JtjSQIGDzhzD0AENtDzI3e
C95j2qNMR/mU2lF0kNIodnK0p40Fu/UVlxQetBDrhSLa9fxsp0FWdDb6oC2dYjdaqgC9kW/dwze2
xcL+gFsBtRiRmtVzUJRaa3mg1IIMV9Kdh976XuErIFRibalXrBwuXs6IBSqKegG5AHC11StrFJ07
IJ/QBmk1KzuvDJEhNoR6kuzMQ6Ytpri68J7xS592Smo1NBr15jBGjfEhb6r0YA/O9FEfhfFXaL2X
3wUuEb4/IY9JFWO1k+YcGXF2qiACtKaDoUnFR6lz9mGZDxv37Eoi5mUsUhXK4/j6kb++AEb/uGhF
bUa52lqcDeR6PykzqrB+F6Gsscva8RRX5US8IRHaMAdVa3wI1jMQ5wj9Mj+i15GCwelEd5zd8jOu
zrTqGq8qysP9u+LG1iM0QLxqqe0sWkHXW6+YI7WeFsxkgaOH72Vu/WBNSb/x2Vflz/++xZ/DrPaD
49SIDsUMo7Wxe7RmI3pnxgrVUGuM96Gii4dodLSgtjzlHbB2upYQCU9pl9H106Jp58jY2Zj5C2hu
9TAhaLAodlFBWi7166mXYo7DWbPGoEYg+znFExgtZ0zzIBsO4w9bSyz6+rJEFV4BUGwfER5tA2pO
tYoAoxCCllhUdMhsxXUEKz6m1RRHc6v7o7c4eQs7p13U2H13jC1FXxivOf176jB1YFeEZRuXyIt9
wno+BJcos5MvLk/h9XzcUk5RVHl9kDRGd8jiNj0OswG9crRd3ymsyi/s9FcKmQuH8254DMUjknii
H9EBy+32MJd4dkoayvu2djGJnzGoqaAtUOvVh59jST+lrUpQNh0zTSzrdyx6M3DNITqCetWfy3Aq
H8Z09E5u4rr7Me66BwXM7GFy8AwA5D0e7+/d1xcalyZMC3iu0KX1de5Yq05Pkq6Ogap0yi4WXvvZ
ttsKsJuRXu4P9fqYgC7mm3pgOm1KtKsSSjPBcbKlMwZKOxunGEMtCAl/Z266HBIGWejBL/931mdR
MRrRxqWYAip5475SYmdHBVHfuJdex3+LLe2CmaYaBxF7FY/NgveTyGEKYjv94rjK0cYAXFR0yKAT
Dxub8tYSYULNMAjgo8a4+m7haFpZUYWIiaJT4uMwOh8hIVJjVZp84zyvAPj/fT7eHOqqy2hI/Vzv
f9CkaThb2Ry0kVXv0J3C/SzJ9KNO738/YFb66M1Z901LbB3/GPifT+7ogqmyuqpbvNMKT+yStDU8
yitRoZ+Ek42/U0RB2o2PcmMzoQYD6YE8lP98nQ/BoWSD8RQHxjxiL9NDrbDbaNPHblnI6/uAigNJ
N/pfS/1oXTltCl1xCo3vwQOn/uN12ZCDLTBBkI12KxK/ddT2nEbV0Ptm12nfoj6LouMURt2HsI8Q
Gbl/hG7sO4p+yClTz+LxXVchrSgyWiOpZTDKRPvmprbjKxRj3pVO2+2JHLcqSzdKDtAj/xhwtdFj
N0rDrmhkQDlcfZill59aE+f6PLejxxlQhK8nfXlWnM56D2O8Poo8N462Wm4JxN9abzq2qGqhdot7
inO9MePIsbu0mGRQWb04O9psHPuk36qM3qhZMl+2PYpN5Prk/NfD5FjU6fZoSUpMrnEaKDnvzciM
nrKsdc9KPJgH3RlVCBKZ9phaSv1P2Gpbdk3LO77ec1ws+N4unrAUaa9/g1K3bjlnvQxmzqnv0aB9
U5UROXFaZ2eaRBCtQzEfmMePFmmTjTDj1odGX8O2PButpVcRl0ZNXUAzYcVl/sVoqgrZHNPYuGde
4uT1HP8cZfWd57RqSh2Zg6Cw5/wNcDJPO2p6V6d7TxPinTRtSih5mPeNPxqdFgxRCxe0xxDyJIUL
CgQtjPafSOSm688o0uPGMbQCFmfhVUel1NsfbjIAqHPyRlOfcUfVbR/f0vS5bCo4bk0dR1u6LK/v
TqTH+egkBio5Avyg63UDxjWVmqUYQetmzTFMauXkxV0RxGakKXt3rGdv76kQSXxj0quL19Xq5xkr
OjhOjRuicooi2QmfRud3mLWKelTFqHzA3UT7dP8SWa8wqAeUuQ3IozQ0UcNe3ps/Yuokce1ZpmgS
hJqCxKNmyBOiglsOC69HgVWN4BPtEjyy2MzXo4x2kRkIjfeB0abvh2Z0W7APuVb+5UtMRYx0b1H3
4awYr1xoCjD3bgN5E75S4TxHJJd+PWXeR6jlzoMC8vDDxsdbIto/dy5gVWIXOqZEvHQ11pTCOodD
ROyiBmFjOD9Elmeh32hOpIBVHXBWylOnAWFEtDvs+DOwLI1yA8xgQgz+szMyWgGQEdvQH4Y4+ew0
PVrpZlp6I/oMyPn78kWivyCGKXaOiO13WpEgNVo3dvJvx39d+aWhiNS3y7773i5uEl1fA5QaFSUF
WGepvW9L8Os7uwypmSVa2yW7umot00+7RNDs1LNOEqVbQ1D0dTvhQmLOro+RJVBzAUal2seWUb9J
FBd98zSd6h/3P+GLkOn1J6QFvkjz0cCFFLS+4PoeCaGy7PoA0nWcoBOhy7OH8cdbs/mhxIby0crk
/FWaqf3glknjq3afLyxVPa1glqfeo1rJ+mep0YnzMwkUD+e/xMj9NquUz/PgaB1GUI76GC9womdc
aORDEmLW44NhEd/j2K2bkwPQ+czysjLF6MWB2trtP3Hu0kKIctfe9bLNVD/tRW286VHpnxAgLcRj
0Qt4GJATVKqLcwYuEVBn1Bx6Y0BDDcm/Fm34VDnhhRy5fo2vRHOwU318E8vGAHdYzd0noHog/bHR
bKwd5XUn22FA1tf+6PbWhW4fPuwQ1+LH2RJm4+sYoB/kKEpwchhsip0pnFY+KWOa64/6YIqPelZS
Zhn6DiZrhM9j/OTCx3mjRHK4VJUrHXwr1H/ZYX3hq3GvtX6Zhyqqd04D4pWka3R3GZ6Y/cnSR9LG
uokqYHJD9U+SZU2ym8bJRa/Aq7PpUESlhSyrWZ+KspjjM42nNgbeGrafdJNMAvpKPFt+IY0voa1N
IINVq91y4FtfLYsMtw1rDCg8AFzY+tdXSzcXiQ47vA/U3hboCsByrelAbmRGN0ahhEUTFkcaGBuv
xH/ywtIrpCuD1nQzHysN+eC1couh/CriYDIMYzOhBQgI9+Z6MkgoFH2o9DMgra4+q7aQh0xpgJDG
iX4KOyfQAIaz9NV8xOhU+lhOdOf7B3J5bFfncUEgLm1KeiqUIVc/oWm0PBpIeqVXF2Cl68+QT9Rd
ys27jwalP9l2tUGXWFloEFsxbW4BwncCWQK71ZjI3jmG4jZDEIkeuOM0GPbvgk9A6R5jnN8oag2/
vcjmcKSOtN/WNjrcmZRegGgfsJgi/6SVY2n6vdEPhxllG+G7Y5QMvhB6vsG9WJL+V9+HZhN3FmkY
QIrr79OVuOihqjIE0zCofmTWyanQRm+XUVDZZVpUg6T2BDmQU29kOctOfjUylfjlxabft8Yq9hF1
1im0hyBfvK8nBY81BTMYkPybpbYbk6SmBxHTxreDisKSevwRFaCUmg1TRSGg9Uqge503YFqKuelg
+ijzNl+TSClwMZ2b+LdI+qT5+5lyyBaQFaKlXHrG9fAG2u+VCiIn6GK1eYgw8LxY5fAwGhA6NkKG
GwfbJril2k7fYREvux6qCqOwm4U2Bx76T/gFd6NfhlmycX28KtexwxnmBeVLAsUuvx5GNK3gJo0k
FAgxPbixbj4hDOEsVS7xOOkIWc/qnB1CoQMOsJCFaWZF7MY+7A5FqWs7QDZbYfet30TyyEZaLhvy
utXU89aCUZLxm9yBhoZTxb9dhSpGkybVOavF75Ry1dDVO2NslQM+kdk35A3EQ2Fk5hGB1WkjDbhx
8bC5MQ9YVoIbevWJSpMVH42Sn0NbxVdxdHyXZ9O4yAHR7TMqrDb6Wd3fv+1e/tTVoVoiRWJgyutY
iy7744+dbls5Yhj1TIYDpAcfh/5XZuPCZddZdxqlEj60NCLfmIqp+m2ag/+lDg+HRrgX8iXnBDhP
o9ueNc9mioyakkTiCWCQckRIzHkYMlv8mL1kfDDiUOdec/O9Pmjm46Can2ZpxAd8NcgDdLwyeGIV
8MN06wc5Qgspy4ICYsvxVp1D4Yrs0Exo5mjlbLxBh6XcYP7fOPE0nZZeDR/DepWvFI3aZyyKDKLW
kgedUsfeHfIEK8e22MeFN+0yZJPPmYJz8P0lWO6S9QqgPY944KK88oLF/HMFGlFYUdaHMsAAcHyj
AYEEaBoSYukFDIy4rU73x7tx4gk1KetiTsbOfzkWf6y4E0ss3dRUDaIIs0i1C6sD0IItWaEbl7VH
4ZhusA5ODM/I632F0r6ZSH1glAJRoAjUGugUHThKqrobt+WrugyXi4cq/QvMFduOl3/+x4xKaRCY
d7EWhDlPKUySGLi5ETXjYzRNw2cLvzXxGI4Ssk80acUObyWnOSI5pTa7vGrhoPz9F6bmSv+DPggt
kNWZGhDDmAsFXkcruVNHORDgNvpW9+1G1LC0+AhSqIAtEg6rCyNveKHUMtOD1tLkQyk0vTmraN1E
vlGl8WcKpFDNwihqghQvN1KvLAHkP8ou+VfJ3CbahWgnHmPAfN3eduPurTHlMMMce9Q8zBacyN3Y
6a93Hj8Y6RnAiVxxNIiu90Q6eBSt8GsLBnWmQSdajjlkoY3t8Po8UfQGYQcsHW0vQrjrUUjjXYlV
hR44NpdJb8Tx2yoqvKcEF58HZO+h+9xf7psDUn1d3moQIOsDxbsXyRn7kcAO3XjvJmEHlwZWVsim
3w0hLpz3x3uFFwAKvUCw/3/A1f6iAKCVTW/oQWnMaJQk6d415GNiOs9pnSRHbazcc18YyclBXZqk
1XYPRZeYJ2oyyB70VfOekke5j0ZLe6So/XXK3PTQ0Bh4KG2pHCdrY0Ve3wX8Xpit7gL0xn1tHTLq
dmf0kt+rdSTbrYu7Jj6rqKnVsOHuf5uba/HHUKvICRV6V07U4wPPLMSeCoPEAlWiPjDO8RE6orox
tVtbmjOOhgY9foSVV1Obu6ifY7PQg9qwqwehKOSDU7/l8rQcjOsn4uV8swIonCE/ttrSYT1X04iE
VWBbjb2rw8YJSjtL+buyxKStNRcPR+/z/U/5+kXE24AjpBocJhqaq0FLVRu8ws2MQEjD3iHU9Vut
sWvoOeD/aIvoAp1L+S1MFOd4f+Bba+jgPYS5z0uDbFU6NGx95pilRjBZdXLm7p73dHrlWxObYzip
+pYD7a2v63IrcZ6od7vrEqAVE/l65Fw0Ud0Peoa7yDxX40NV0OU01ag/JI4lLvfneONIsGXILFDw
x59xjWFqZM77YOQySOZGha3amvhTZpxm2x3/sobNbUEPcBHqxI4L06RV7TFMhmlMrFYGqdGopzJ2
3oBmrTeywhvzAdrr0o1gEJpDqzUrjcl0FVeTAV6hzZloLd5LnYZIWLXR/zAUGty0ABH5Ai21OnKe
V2itUisyUISrv3M7rf+E7mrxLNIs+vtVAt4OuXvR3UOiczWrDK/4KNJLNSjG7m0Yh8OXujM/V1li
BPe3w43Ch0f8wuZzcAiBfrM6bDPusDUecWpgI1976rC8u2DtpO6aMFSPnNP4GLmN5te5Oxwt0ZaP
3ZgpD/d/xI015DfgsGcscQv8oOuHs9REPxe84IFLuf6Y4NJKXy81kHBE9ef+UDeuTYI2lbQDVy3S
69ULhv6EsG3wssFATPgEdjelWNeqGzfYK9AQW3/pkZEcerTCCceuZ1Q1lVsMS8AxO279w1B6jB6w
LzxYZag/dmoeP6kiGh91R5q7fky7cyJS9W2RRvo7Bf/l8zjX5bHMQJTcn/4rstHLD+MmNwiPoWet
o2O3Td25Uws1mL0eqq8zxs/WmA7npOM1RhHqBNwqeczz4jOaoOWzM6PLUE/Udss6tT5jz20cBO8o
2A+Q3c1oIQRQtu1elBklo40n9da2YLFMJKopT9EKu/6I+IlkULUtNXCEC+Ox7ov3g2O2pOnhFgHo
xpOz9BupvwGeoeG+GkpH28XOrUgLcgGB2qKf8GZq8/KtsNNuB/EJ4+60UHkSdPHz/orcmiRPAEo6
+EyCb17FDaQmXYy4qQY9A1WiOJH/dshAnPNUGw73R7qRrZBo8j9q/jqY8bWfpBsKmbH6eiDd+m1F
df+kRYX4bg9T+SE3cgz32ryDx55r/2pTpX+0MIQ6G06y8SzcePW42Eh4VR3NERCX18s6xUlSyXbQ
g0hv0WCS5ltcQex9T8UEQWcaVGGkfbg/9Zf7chXH0LHmeUAADbFjdflNfyRqtTMo2RRaRlBrSbuw
JOL82ZwgSPm0JHOcFMYM0w8btppbQU1DtaS1HHQE8jKhJTNnQdlYv+kZtvFep1Fy8GbV+2x7iv1d
UfpEwXU6QhDKTWoqN72Tlb/TdJxGoI9dneFz1KEl3CqOkaIArWB57Tae/gVXufntbE3jSc5Csd+Y
Vhc/Os2icMI2b9ALKIon/IFBcBoybQTVZ6vu9kmFqfQOC5fhCWLRQAtKdjNMMjXOi/2sRRI3EQ1L
1N0Ua/Y7I6Qd9kZzZi2mswFxwU8rxaUtZfXdtMvncFLOgq1yshy7fFKVsvwB1cu2/Y746t0iRq37
ECKrk8Shu9o1wq0+G8qoohsdSlfu+rgePtcyKdCHMtKfodVWNc6wkSX8eGq92i+iehFU8ip0QsIw
2oKA39rUgHGQClvqJwgKrm5aSXMJ5G5nBCBf3jmy1p67xJEfZTn1v81ZHR8F9EM8vkXxtVRDZQK4
XmNdJKv8fH+P3XhZSH9AcPFeawDBV4/YiI0M/rSjEQxjGT3QG4RD6LjR6a9HWY7w4kxACo4/7PVG
Lp1OD1MlNIK8Sdwjbk/pwYyj7385iE6BBkVmTV1sEKnOXg+iizF1KkPYgTBj9RBXqJG2cE02nuJX
Nx+joDwL6s2xdGgkq/Bw7tOaopvmBIMX/nZ4+t5mtaOdm54iwP35vLrd6U9x8Bd6MWE2weL1fMYR
6IRIMiVAMdrw+7x+n6mzoEOtq49DmVoQf+Np75rVFnDpxsALFI6EgpsXbukqjMtpsWrZaCjB3Maa
nyUoFDptPe7ypiC4l8VPxcWQKLW07OP9Gf+X+1/deIDMF9wKpD8UiLlur+fcgOuUipFkF7dzSEqp
5cTHrpL5m75TErlPDYmbY6W1wxvae+nZ6qz6UCcSRG8BU9SMVJQN7ULx3ploBP0oqtT5lMi+eTeo
Gf7cXthV1T9UU/C2q7O5DI9aNNrdkaCnOjSlLEJSxLjp0MvT0Wfouql6bFCYbnynrop+z+3qvMs0
R/S+19vo3qIDBV68zeLh3Mo6qlHckFOAhjrK2kOWJxdb8YZLjiA1mgbVUAYUGLy3yOPk31KYd9zb
nYesSV4kfZApdvY5jV+IDMU4/rJb2aNwLDr9l+ZQ37TmkeqEGL2nGBGi7g2XaKqdOq2ZPwtrxCbK
A78QHbvOWjQB0276OfWW8bNoI/V3BXfXfkYNEP2SBavpHUSWQFiOSeYeZivJrD1U0e5XVuQPChcT
t38UQrwxhJXKs5Jh9z6nnvlBWFJhkklun5tRUjhEnsmRh97LooNTgDvwO9xB4n0rjP7nEMOu2eE2
jA7coBvDEZGzsjvQkUrOmoKjEhKVPcUTt6EV75QDWoAVUitqpPzbG3n2uTCBZbA2UKZeZpU+UtMz
g6yd08+m23RIuISYOuz6Ie6+CLNrGhzd6j5we5keTa+OHhovy77mbW+oPprsxtvYgqPixyJvQn8C
cb7le/v6bmD3UnWgLcQaUwe43r0w7Uu7xOX2wiIkey3pqn2aNMVpzvQtVf6X7OL6pEDWhDLItYpH
iLfmM6oK0sx272YXEBkJt4MXfYPfN+8aRanPnTdiERYO1kNW0VGPU6mfDYj0Umbak9PZyUaO+aoE
AYWZ9IRyCz1ZyNvLh/kjUOmVRiL07hUXwx5w03WRJ9TN0Nin02j6aieKrfxvuWWvZw9OSoXRSFUU
yvG64ZhqIzkZ5umXaqCEZDiKPKUZFPGsgrkosVx+UjNbPagC5RtFCT8mRT6/L2yR/rp/Y716PnWq
EthnLjBP3nJv9eaorhK7OMXoFycKqyd3zocnG+V//69HWWQpCBMW3jXdiOvPG8VD29hdbAYJBVVi
HqyrAEhlG+/NjblQj3AXlg9KgfqanAtyUBL4zWbQFrTtgdnEfjSF7uH+XF4/LsiaLwxc0E8vq3c9
FyueBqm2mRnIDoJFTO8Qe7D0VKo0LMehciisUuKuQ9v7Szo32Es2Jt4v5EvA7NYIu3KOk2JMOqan
e+3OBnX6LULf/OiN3vyY2eMIKZbejiOlshH93DirFLUXpDh1XZT1ndXx6PTZcoumsIKwmD/NmbD/
cXo73Q+GFT9qi5ZW1cwPXCnx3jYr7y02yg+enZ+EEm+ESK/PKT+E4swi0ApyYv0N7Nq2c6+3rKAL
h/6dJcmW/Xpo9XNawHvZ1aYVfby/3EuQcn1QKUs6wPgA1qNqv44veQnTukgMKwC9L3dunxTPiTNF
D8Wcj++q1n1K6xzubxqjHk7qcX/w12E2a05qDPV2wSsC9bvebEMRO9hEEhJCfqgDtUzq8xDN3buh
LsPeR9cejwKn+xybnYkMZFI0FzA2+QF9rK3S2K3D9ecvWW0B0nAlcTPFCkqLuIF+LJTV0Uwf7k/4
5da//tzIzeDCuaiBEF2tMR8TyPuxR6okaFU8YnZdmmdfsBQpvlm8Ae+tGnDpTqhuHu1ELYwvBAha
tw9F1oK81+dY7GrsS6NdhJZxfuzHDvlBG2TpFyIEcG1JPtvCb8Ca1n6adNmZeNTqoTXaHtwCkShf
urTVFUhWWX/ONW3sdhk41B+47um/7s/0xtISFtMBhijI0CAqr5e2qSZiq9a1AxwhDb/qFOXB61rv
LTu5P4LshQU0T9jx6MOPqBIf57qTuw5TlL/FkNJjeOGMLNVVFT77aot1ejUOY9XYAVi29lKW3i8O
83h24sJ9GvVpS9d/2SfrBQZdTpOB1iDIJ+N62pWXpnM8jHaADyrMCdXpnjNFDD5gs+Kw8YlfX9WQ
xsE/o4FBbxbe+PVY1gKk5rZyArNRrO8g1knU5/iiJbr3Tq8QAY0UoXwxZqX7Z8jn6Y0xpU8i9ZSf
sKsIkfUisg6RHrrZXtWLMPBwidiruZElu1Ib5g1Awq0Po4PIWMijXDfreMjJ1aTu3dkORieSgBYj
1BIBFcKo67ZUn5ckZLUGXClLhvmCAlofssyuMfOrDSfIxkqeIs/TTgpV1adGaPFBb5A3ytNh3Aix
biwGBAaCDRzloZWsK95lbgiZOnF0seImOQMtYeSosJFmU3pEQ0t6IWpaHOhhl1u36JLvXc+XUjCR
HQ1irnFAL9f7oLPDjHvUji9jF190dEwPxdA0j6Rx9T5pdBMbrlH62Rx6F7RovxrIK2xsxdfv1vIL
kNzj3aYAtzbOqExh6SpupZchX3jeEOd3dZv0viZB9vVgezc+9s3xCK0BGXO90NG4nnGmFk405258
SWn5nwy3K85RU5i7oXURCJI04u8ftdc7aoHRQEayeZOxtl2NFwPyzUm2k4vqpAgdFApSJOlDPXml
P4OuxBobIff7Q76GQ5CmUMuEh7xgTmDwXc+xB4bcKb2WXHQ0hT+gSFF1fhMXufkmmpW434VlXv8D
5xAcbqYLh0dhqLB7i5twLvwyilK6ffowjj6uGNNFSNv4VcRjpO7tuSvepUZbbgEHbrxu/GTCF4B+
3Ez0Qq5/sqvN9LKMOr3Es6PsyySOjlFW6F9kHisntVSifS1c7VxrLb/WDeuHzGgcEPOG8oE82T0g
OmacbTdzzwl4jcPcI0CihXV/cboyeRTGPB+gPQeIJWYemHuje8TBtjvboDTx83I0lAUQayxJbv9+
v9E/AshLl24xRV3dtHqoOW2mZOnFML4DXxe+jAtn501TcpSxtbHZbmxu2iFAdhGSIwx+2Rh/JGt6
ZA8UBZL0QnVEHAx1Ert49r4jGz6fsAP7eH+fLVt3dXkw2uLXrFFOohl9vWY5RfNCk25yAZzm+n1a
pc+VGhe7KOu6ja/4OsYiP+L7YUQD9p7H4HoozBtJtJM2vURGOAOcG+zTlKh/S6Nb0vs/R1mV5cTY
w+HXu/TSp15y5o1O/FJqzrnMgWHGdfn9/ve7uVrU/pcYFgeU9TFVp3Fw3EFNL85smR+avpa7YZ4d
ZDcV77Ef462C8I2riKK57eD3B66Pltv1R8xHaypJHdJLwYV7gI4p9lVt4wiiEx1aqO6jZBxu0Z9u
bZKlXwyQ/YU9txrUIRDv4SqklxbG4JPbal9QorAPjptukc5vfU4aBkggLTI0kHCup0cFqhx0SqsX
N5w9ym/Fv3qjfXdz8ZBo+pf7S3djP9KzIV3HSw1Z8DX3Nu6G3tJybnVr0TZGrc8+1MU87O+Por2O
DHiSF+VJ8mkCBH29IcuwC2PV5CK3UhgXAO/F5xKmi+qPGXeVD3bCelAJyfZ0kall9qOCY0g4xDUY
L4TDAUCZ6q9+gmwm5VhhNy876+COqTyiEC7Jk8oxmzaenxvrAAuDMwpvfBHVXF3lUxZaMlQo9A5t
B+UjMfuj1GPF1z2k12dYlBvj3VoL6EJwPmhX4uGzvhvQ+WkbN8u4YW1U9BeRJZSu0uP9tbgxCshw
yNsLBIhQdJn1H1drFrJMTWsVF+SITFphxGIzidbfX+DYT9IUhLxGmcZaTtMfo9jFrJlVbxYXT027
x0SpOKK2lx0qVSJ+3bqbYnw37oRlMMIEiOvsn9XHK6Z2hskRlZdRo58CKnIJuiZMAIZJPWGkG57a
uBovONd6Z7NCKS3NPetbjQ77nrTfguxEmbab8+kIslJ7bnu3eWtKvMbvf/0bt4hLcLz0sijAwuq7
/i5j7xZRZM/lJc377MlVpfc0t025F6LY2r43FppVpuJHy4nq4xqQIVyzSKVgqKJNcW4vkfjv7Do6
35/QK6Yrbw0USHAE3P0vAcL1jNI4XOhuWXVRVTT7Y82wHkO21xfZDC+nWe5xr+seBwSHD8Q61bEG
df0GVVDqHJbVHGspnKOj1L/aukqOwJ3KQxuyDJhQJQ/2kH/VU0ugrljLHxEEuJ2pyHgjL7v1pUAa
0ONE9Y2wY5U8WLgWZwUgsYuUXemb2Sz3HR2IjeP9AgBbhRmLmgzp6sKyAb91/aUiyHlg87z6Ugoz
YzumQ3JC2h6BNQVoZ77vjTr5HmewePeNLoxPco5qxx9NM/xGh0G7DJM+fQz1qP5QStv+HpZ4yh49
h2ACw7fwB2Q3vaRo2EOAa1Oh1X7mhlsJ961PtZS1l1ryi0zh9Ryk1xhNUmX1xTCrRSlAhNgudIX3
9f6uujUM/b1FzBj6IonH9TCaKI04D72EZK2tfbPPyeuTeCtrXP6U9YIsvDAKUdTMID5dj2Lkc8Fq
lenFxiVph37b9JBaxrAzUq87eXL8PZfOsQ9F+9GYynwDrPGaq7Lg0F7qfgh+ofO7eua1/2Pvu5Yj
V7bsfkVxn6QHTMAbRdyXzARQKEdW0fcLghbee3y9VvKMJBKkCJ1rZuLG9OFhs5tFFoA0O7dZe62k
EmN0wuWnWukNtG5K460SgrUKjT26G0NkLiGlAh0STSzCwwCqT7vUe9NFr2hM9bDW7FxVihUW2G8O
atgm3q6HViWgdqzFmdcFbRCGCpKMhjIGj3WDvUAU4KseJr2HAKRQySiripMJDfRJjXZxVSsbVUEj
G8EmEn07wk89pYaEMGeMYvSBtNX4BokS9I3GuS+iGAdhnLXawztJ4eeJBCocmQ4UoVEeAHHJ54mM
/WxM0dSJEK9R67NShfpNGvDEYIBSAliTQOBYMFOGhAok6YzKA3qzdEH/HAl0iNCiQyvN7xLIM3fq
U+GL0qHFwzlyPmLxJaPQA0Ojd5BEnnwBkmQNUOMhifVOtqg6ycllL6hoozGg5PkgRRleQ4seRMiT
ovftBMofF+YUTSYrlWoobQntyAlrrXg6aF0YaCwP9RFNOIEJZH8D3w/48lKANHg1yWiwMJsooF2t
pCWbxQri0iEARZ4QdKG4hSVsXOQ95IykYIA66VKton+2nmuowwSgk1Mn8HchlKNtbBzB6YOGlAE4
ilmb9ecCHCkV8VWhvu5auUuoLIbDo1gbakIBxoRYS9kk+bPv98VDm846pEIkM9+0JrhIwOjvQz5i
REkX2q9C7wPtM44C9HyGRO+QWy1A3iXBeIMR1zcADamyXDu1iVbJyNsG00uCRqGKTlaDKmcMEiEd
DHchsDFd05hvk1qicPqzQXlXAP+0RPhWQ3abs/XqyE0tFrYiqFoUF9p80qsEKB/YA/AvVkUpQjEw
MlM0/s6GTqdutnJXsNJBvIk1MXV6OQcfHsAcUrJDBW8sSVPUyqs8jv611rd+hwpJHNAaciTYHVMr
QumkT+VfZT/7LcR322EHUUIxpymm4Bx19azZ6HqUHyITMqNkmms0aKtKDUbASRp38tjOIwrUNTSD
8TYK14UTH0E8Mt8WYoqNU/XQrmd+KqaXEvilUBpqpyS1Oygo+rSAElNpJ5C9eYIyUC+zQjahyT5g
x0O3wZoG9E6kJqIzoy+VhzHKG68FiAJK5gUQU64W91NPalVF3mFMW7mGVgPYnoxmAtSqUHpLc8yu
7CUCLWWgkMDRAWIcI8xFOy+mjMVybKVUqUCBUAVa+OKXQREB0xiEKc1SSQ+3aMMT4NXHSvgmzm1w
B7LM+EoKO8gjVbVeb4QSaX6qKlwmEOUWyx6yGRAyQHYn9KEp2bxL0Kuc2zj91AfwxPowll0QPPpV
gN73Aa1JpB7QDAW5pkETqCBU/iHEyV4cgzaRhy0EYMXeNSdAw5y5Loqrn9fYlyAH5TsOCoH14AAc
celGZLoqGFPbwLNOB6qVpbFV5frkN1HhqKA9cPx5ehaLUlqpGn45LJHfR9sXqswopnA25s/WDyzM
VR3rQ33SQ2iXFJpYMqkA2u/np/vuKugTR/YHBzOCk8XTGTUq0yDEQf3A75UtFhDqkOW8hjr7ehXI
EXCwJiA9SCQsfaRmzrA7xKyH9pc2QYxefk4LpWQ/P8oXJ5xTKiGOR0LRBDp02R3gtyCBCeSuOxXg
FmIIBtDHiDqBk1R1thJt8ZPns9lBthQQJcwO8v7In32em0Fqygx+2XjKQZ9LsR1nG52H5s6YUgPN
MgCG//xoX1HnyAR/vOAiDoqVApiebhxPszpKtoUeOmpNQUuVRAbdAw4iF1qRxq2m4UQsw7gmSKkX
K8HfN+OrgfUCgQ5ABxZYfj4/tAohr6Y2rfFkKflbYWnJIZ9mCQewaK4syq8lNjyujKAZvijWC8L1
z5fS6ziptFoYT6MsFa6Q6f2uRqeeXavDtAOSwKRVMMTnvPDrTYCbpsBudUyotLU7+Wbh8u5u0L3y
Dgag7j7fSGhJwhSB1fTU+zMi6jiRNjxBurJyv7sKx9pBxhWlcXmJH8z7eOq1Ph9P4iwE20SQ71GV
NlbCoW+mD4MJXB/KhcgRLJ1vsE5F5owM4snSx9TV5yJLSQtlVwh4iOb55/X63bWwKxA7WsAlISP6
edjA+9YZYH2bTry3kAtlKRdZED6HCMRX8DhfM/NIm0B1Ha0QgBdwHsvPl9ITPxPCQJVOA+CqCJFE
IxcdFR5MTnrL6iIWDXEJHtIxg+OYcXa8G1GQhH3UjFCzjTFiMpkNrbiscPwMZOp8SDLAK405Hydw
/K2fKTbwbvrT7PvaRRrhCKP1OLyNc5E8w3Z30N4bhNlDaysOOGOc1egw+5AYXNkU3KYsbA5YDpCI
BW0cp67kY/4h96KORa8Ekw7NmwBqPkKoB9AxRAejXxpXoCwvDmJd6itpgO/mEQXYPzBGyPQtlr/Q
d70wJcJ0sqZ+YkaPjlUU+nXbN/u11sOvxyxyu0DmoMcdQROgMp8fD8VEbYQjOZ2aFChz0EeJ8DcC
MFcKM/4KIvGHVCxyAp8pWwPPfWPNDaBkUG9GVxn6lBbWHAWlWQu7dD5p8NFBUoFyW60PFTx9yFZN
45/laObHFJD8WLIclQIM2ecnhWxs3RvGJJ4sNJOgIaq6UTKl9cYBDc8/b8Nv7CjAaLyjBp4EQill
cbp3kESdyzTVTjPwCje+hcp5bEFnk1YVGohID0pWrxBQ8ococgpWEGu2RpkFZQLATNUYtz/fzlcz
h7Q+4nKc0UArYAw+P7haBT2MgtGfkiJP0LxaW9Qa5D8NiwAjNW+7RVKGJxmMhUHIZSuqKrnSTrUa
Js7Q13hmGXgXqYVAX9K30kpw/c1TmQj0Ne7cgH9uWZM35SCtoPSonlA8nDaFKd6mKWjQfh66r0uU
Z5cAn0I3PkoI73HQh83flU0tFnGjn/Jay7cJWi82XaCErgFhINcAGcjFn70efELkW4HB5hO1JEv2
myqdJ3XST8j8SzSTTEBtxSGmfZBam7aChtzP1/u6+9FqAvwQstQg4sbXz0tjjAJQ5vahcTI60GDF
CSrCg9kKXiXJTyALHFnTWZEbpsXrz9f92t8Fm4PpA0AO1KEqYK2fL6yHLZgragwsBJWGN1WtjFMg
pLWtdcINRrg5lyhJs6gx5UM4+cggKgh2UXNUbfThT0cp1FJqxcpTA4cLTHFhfjLBS+v4raESdKPm
Kwb5a3oJ9wvMLWgUYLBQt12YySaBItTYKcapSoXc1tGbQo2uiR/8Arxf4oDiguUPEYPWlXXUpsRk
RhNEttSWAnrOahlitgDB/DyG5heUhoKuYxgJkHFgE6jLQivQSVCXVbmoLRJfJ6uqBAR6YwcIgVS2
w2Mx+urJqBCd0hk5edOJA3DL0CiSpAKEbvUAZdXEKC5SedbRiwM95SfICXXy1oTgzSaPA8sN4xho
L9Ovo4mMZQQx2iloqplNmtWepkqDMpSeI44johbX0PnUtOwWHM7zTtfzOgPbWmgBEF8BF8DrVbNt
hHGyiS2rzx4McLhUnGABAq+poac2cgLFndWhfbuvw+SM1G/2YgSR2m5EYchvqlq1YjsvI/nsz4bh
wGvPHsWqCGsQNvhjxnQ8zCsq0uJMwAUzP8hKAumlpp2Ud4Ia6JSWXe3bg1RJHkAP8UtUSrGIwwYt
rNTM1LoCMZle7pqujt8q+Gqgj5aD+a4qZP0irrosYcWcKMdMBp2caxiQLAHh8tgHpAOZ2khrvwxT
Nx3ynqYhNHiToUIeD4ChsbVlyEbvhcAPAVEqVei3NrGeSCuOypf8K4JWuLJYDYAMIT+jfN5SoEvs
KiNto3MoazWkpE3toGRGe9+oArg8lL7d1oag2EWFUslcSONKBvbby7+nhVAdQT1scZqD9sYAq4YY
nfVJvgkBtsWSSnRqDJHOjxtpEwKPTtUhyJjVtGuqCF+8NHBownkBzhiYdHDdLh5ejyAx0qHWfEZd
oD6MhQFhnVAH6ypSL47mx8EBTcHCyg788sga/Facqth+KGQjNPs84kKKvYk9JZ+zOgyudRNDHEE2
yg7qVIT0ceI7JdSkSJ6UxQsaNquVw+LdjfjkmuL6CF8U1Od4j/wyvG9rWRpwB+oZHP/AY42dqQl2
LGvDxWhO0lGKQyQUfRBlKdAQDjrAXHrtQWlUs0H7YNWDp7wuml0fZFDH7PNcPdbWAEafPJvFgZVw
W0AiCKp6ZK4sP3eGOGgAJY3CkYBMrQtsbdTVmKmFankJvH04iTNIzZkk5SW6AZB2hUwupKxD4Gwr
cK8HRls3KzPw5XzG0MMI4g9oPCGoWTjKSKLUQw2n4wyuPQ14JQswE/QigE1GRG8IMmQrEeOX85Kn
a96TNijPgWeN388HfyAQQPEMKSPl3Og14nAgXjlr+9BeV2JxndSi/FAVg/YANbvmz6al+JVBKMfr
nDgwl/WN1Ahq9JlMylkDyRWTG+hEp/7w9vOR8tVxxVUAvAP/KsYSud3FeGZWNg5yWSnnaAqKrWi1
w62gDOgbDcAlmM6pSYtUU/YS5vYXjrl7s1UjDwTEa37XlwCI3wegSggv4Zmgvvd5nNNS7eIo6JRz
P8vSfa72kWOVKCOFrRDc/vzMX/zIxaUWLhAcrUxV41Y5ZyZEH8dSyCj8lTW831dTgdgVfjGSVqBG
BSTh8wNFhiSCaKfTz+GkSE4iRpkHyLRyOeUzqhV5W7mBrKB1tvT7iyIvW+fnh/yayAL+BdlUlK8B
Fv+K/YvUAee97qvnUh1NOzYzNwrjlKhttQOU86HPxWMz916h1he9sabf892yAnMYqvToatZRlV2M
cT8YgtjmoXae53E+dImknMCXGh76pJ0ZOAiGXZKW+TFRxOwXhLdv8iLiFKV1/KfdOICqOPYRyAbA
UFDK/zwNjdUZs4Ful7NYw6snkjEMLQEjR3tR4zWo94BTkFT5WCrUbFTjbQi6TQsbi8bCoZno3JaR
BN1gK35amR8+Ah9Nucrzbuj4wVkiA6a0BH01SQD4MWBFJ7mbAncUtb0ZTMrGUAulgDZJNm1B0tpc
agmgF1WcCbYiJPljEyjR2nZYbj2uVczzRzhVVLiXS3ARcIlRqCOpespLuQpZMwllYsshXGorqZKc
5nDmYfvBgzHvrVII0dKdVfVEA9Vq7038rs9GMG9PQD51ksJmxUx5iWVQI7uewclDRLXR4RwgXA8p
FDTyvW+kg0FAki5s6lTVnivA0PfIzw81WgOj5sHEKdqRVhnKgYCOun9Su1m9s8Qy2lcFbBRRQEFi
0SJHKxjNap5OioNkvDWVqQWoNc520HzTGCpWuUzgtpUyqxFYCG6hl/OIHGaax0h6oKBIJDSPrNKQ
6cu5xYjAT+C0hVh7yOJ+XnRi0ObSUFbJVaAmteyNMyAbpA0DEP5FvdnIBOY+ee0TOb2GLkuDZNac
tFdy2ykbON7pUyTFKiC5EYRsSBZbQUhFHcIhRIK8ydvKOuRx16d1CPQajpj3jmfAXZYxBZigiiaL
ca/diMwoMA9pS/u+ktxMETtXlcPCC6Uic+W4Tq4mzmOI8n7PpCFJKFKCa9QaX+IuiGWguADoAu9J
wPG3cLHAoxoB0SPIVwLUGkCHvUEFwJb0X5AaAEG17nBSj0J/zKT4qM0YuaLfqONa6+Xy1MdNAIkP
rUywpKDbYDmBcJAEwUIh5WpAYZyOBaQMe3jb26yBOGfR1PpVYo4jkRNpJXf8BeQChxZZwPd+KpzI
sJ6fl07btZpv6JlxNcuXUXpopIsCNT9T6ZjqC0xEJlUF42ocn/XWglbW/ZRATl0taaAdMsOratNW
c4lY8l2cx66Y1fb7cvlT0uP/f7riF+VrftXWr6/t4bH8FxAX50w4/29xcVo8F81/+++719c0yoP/
8Z3IOH+DP0TGLf3fAKNAesUCcgzge17rG16b9q9/wSsmcFIIi5HjBiYfs/u/RcYl6d9Q98TvAAYA
CCNvAAWrTRv+9S9cZBylHfwC2IFQI0G+6M+IjL/rgn3Y8QD+ytAH4ezYQC8C7bfYYeBNj9MR8aQL
kDjR+l0cbKJ6B+KoLPPamumgSwftSo5csAqNKHEzthtd2YHxiEy5gv6BbY4jPKUQuwMLUBmBnHQj
QlBU39YmNApsHRkblTYlq5qrPnYVwRX8TZ3YuUG1ap+B9FEyWag7Rrytc08Z9r7uDaHtd1RLmd66
2bgrQcheOD7If6brrAYg4hDujNvmOnsZH7W38REQA/U4ZacofphUL/PXQOYL+/1lhBZOMchIQMAf
qrJrCnbza3o17opf1S9Zp9qd+NqHxHiSSmY8Fb+KX91rDnnBhMxPI9rOrxCN+E43vU4RwAPYtqTo
mFZshnjXxc96AqRu5cbzoVFQ4nIm0OMloLrZaN1DKrxNSBBkQ0jG+HKYVsKYpSrn8pHeU0sf4hgj
BS20H2DSB+O+rE9muhHNnSbclPKlqpPj/CaczPtun13Pt8mDYgspSR5AOFT1FMTyVkXFjKIBsDwP
oCUGG1CNlgui4Bc/bKrLPxbhR93M1dtc+I3/SbepriyQZYX2X2CBrFmFpZDtfz2r8M2cgy8FJzKv
7cJvX6S7MgncKHqmK26UVyZBl1pKofsAH0hnydSu9dCvXW1hpP/Oqy3dDm4ewIYIrhukV9A5vtSS
rNW5CBBzq25HdXei0EukMYsZNj21bJh4OuNDoxFDOxYLmLZinuBofnZDlzew9LiyNJlLPwtVV3UH
GwRuEDrpAMUjTQriC6LdT7TdA2vWokHv2nwcX3woX9zwTgd4YRURWoCqSLItr9ASARrfYHbRiaQ8
RVtw0is+4zXOm+w1OLWoseg0KGhyIxwVg7S76EZEf5uBlD6BS75JxX//h1qS0SCQixlioFvQ1UQM
OykIEspJY8ctaX2qXwf79i3MmHAjHOLzEAHcRpRtcBk8zI/lyDoQtx8H1p8Dlfop3fuk29e3ekrL
lOyNmuj30m3z0rvJxXQ37AKWnSuipyQ6o4MbRQ5RI9eKMyIarOic0gLilDEdQmd+QI0tZKCSjN5C
vPpWPufP5XONdoeA/6+URD++iEcFxy7XPsANU6W8QYYaSLs0cQHBrEEGA20Ek+S/5F3EGpMMaENE
3u6qdX10fKYUPIAhSVeSd+vTvLDvv6f5X3Ga16zJUrH4H21NFqWBP2wJJxMEo56M7Cm3rR98naof
JRMIGNUt5eB1kFXwB1QRaY0GMkKgfaKCoq4FjGuXXBwO/4hLLnNsfzwm2sKQXwMQD8Xqz4+ZaHJS
ASGmusgnUhRu6fUd0HFH2q2UmVYvtHCH/+YLyd8depAXQVCCnBRkKBajGMlFKJtNpbq9D7F0xSyg
vGFA1Amogo0cjaPTlGOwMaxGpwpY/hwBqR1S64lG6noybc4uyOR8yrxJCcttCIUGqgLYCyLCsHL0
CZa3PlYlyqO6CZMc+0nO/OR6lNUUxFXtn+1lfp+gj4+zmKC8SSBOEsWqayk0o+FAxJHOiJpmUoGd
xqRpT4OcpRHDYdaDtIuI9yPklKpLHBx+T5D8McZD/phmxADKkq4dut9u04/3t5jXIEtF0M/j/iZ4
9h5Y19A1lxIoXMVX9YV5r2/MjXxfIjYwL4an/jC69SFaqWitTfmSruZffMq1xfn2Hz3lfMUtQn/4
dv9ngy3hgkWY5aIswM2rHitwe6BD5rHpSHhY6wxaW1rLtPs/Y2mtPeuiAPM3P+uSUvl9m3Nadhko
M/7fwmo1fZjGM5gc3ft7kV5cBKQlDw83V1crWYn3yVlO3sfrLMxJYOZ6b/HrTNvg3HrAlhFx67vB
pvWeSq/20IJl6xQOsteQkbiCq1CflAS+3b485uTxcctswbW3Or6JSvCxJHcq0UlOjpAVItaqU78U
//4yMEv7Uo9mBKF51S2QzD7D/vloxTlZTngJEpWEVgUVvXqmOchiTuW2uqhFCvVDA101N4b3c2Jh
7V7ey2UffILgn3gvawvm/bz9cC9/64L59tz+sGDeOcs+XEcLA6QiMyyY3gGDs75tfnk4ZAoXEhMl
GLDWqLhWx3hRaxviqhFRZlPdlo3P2cisi/Qa3eqazJSQhRHDeQdgQmuQeKNE1FKukx7JQ1oxdDGl
CJfWsAJrO+Z9Ij4MwH/6jlmdsUX2/++dsSVr3XKHLhGyjd5ZfRJhheQZLVwRYTH1N6rKpDeFhglk
Gpnwd6+Shbn8p6+S1UFY2NV/xCB8l0AEzBSUZrzXyfrSd6Ggv2EegAxzGftVkF+lM7iHX6B+ZfdO
zMhrYJOGNcy8eKCnxlbI5urqiAI1mdhmN9H7DdvcxGTzs4kEYvcb7+DDTS3Vw9OuNUHEi5sSXVRn
GQ4aqp80Mjrhte52E+lZ2ONfzbbYNVts5Hv9gILtqXiDohnVSypsJmz91lHIreC8VBvlQWMdtTY+
rTYJAW/BjY/g5OTbp1v0Pl/q9rRFvmTjodWMmkz3kEij48ZkkdsSg+LTbol7ibKfM+5C5xWsKDYI
3lhpv9Y7FSpo15dITQk2fOfX4uAz9bIlrwJ1vcQ17B4DqBNqP7Qkwdsn1Hwx2WuK086mNdmCEc8J
n3BUPwVu40R4V2AD3Ig+X2oHku0vAee0NduzcEIZtMR96CwlduO0RPR6auDbKn4C7eM0cv19fgdh
IVtn2tk48nSZ5IreXfzWbjvnrqfjFs/znNBnne0fBnZ3NMkd0lv07vKcUVfF5XJSeOCmxGHs3uEl
EIUTbbu1TYIfV7Ypz72JDjRXyfZ4dToBZkkAcSO6vWts/nEPbmSyexkvwOXudLRmjd2yXUdfbmWY
/oyAypjF9EXD74E62a5Zvs9I79zvOnJIPaBpGQ4INtD7wy72albZyA5dhPtdvudvVrLaCb1h299X
IJonZUEGOm3jfex1QGJSVH5It40pRJIuZaQP4/20VS74Zfkd+tTH521CFHwk5OX4oLn+hUkeN28d
ub0VTxEIZIlISLUHvSDGuLQbJt7bD4nX2jrp7cJ7aFjHBjZvB8c4YJgFOhIvIO5EJrLJ6WbA863s
BO4afvG0/u/uXJKxlh3gdeg8U12NNHaKJ8UDHByvcCNycYDooJPvB5tdGi6aX7cPjWdLW9yiMzk2
ZSte35qlWLYs/YdYirXxWRz0dVtVLXq7+fjwReUfjIvBPoAUklT0l8RmZpGMbh+nPbUVF3sgJ6IT
XO6326vTyvCsG62Fm//baP02Wv81jdbCd/xnbso1+7BIwP4z7Sf47r4x5ihrQaWHs0t+gakLauvP
IQhKcDbVrGaiy8/Hxu6d3unszp6dGV+z29EZHdSeKH9t2lY4JSGWh7/zihR/DVhAp3jMPcmRHHM7
M5lKTHNkO6SZndiRHTPB7jfGud/0G4HqDA4Ns/A1gketnVDxkTtq1E5+27GR6mTfMbu3tW1vPwbM
YqbNT1LwlniDLVxNOEUBsXIGfLekGUOdBjE7PIYUXg2s6TEmIbl5VOhjie/zEB9Og/uaUfOywOl4
TtzLs8paOEY9ORd0L3ck2VvH6llxZ7rHSZuT/eX+7kFHUiAkmxTuw21BLDK/n9o4pl92t2DsIshn
GAQe4EQ1curICx+PN35DV284vvH6gNe5U/Hy8oJq6JbGduIETupmcF5VMjmdU9p8WIAqvKnY5OhO
xkqXOwXopmGp+/O5jflcmeuFKx+ZY5gHdYHMP2avw+h11MQnn3kFRzmfyV3PeIWTT6O6HezSyz3T
Lb2RTbbigE7elpFEKeGFRzbEjpzADp0Y/8qRX8/skCWYcIUZTojp59+rXIgoIpkRO5Hd0BSv46ed
gkb2vMncBK+Om+SAmBdaL+JFVsClEZ0ZLijoUvbTPYRW8b96Ibm1PTiNN9sTg6fv2zKRndEGwh3e
dAkfDA+DDwl3Fdk+HgO8h85kw3tjBjzuyu5otqts5UJ3JUdEIij1eqdkELuAB65h2ZuYmcJpqbwp
Kc2Bp7HDDamuRW8+KqdiX3nyvnVpaAcMgE8akxm3I23zTUQI3HO7cnMns53Ba4/tUXRElm/xTocT
Q7MQDbdQ4aLgxscS5q5ny0SawpGEY0ij2x7/Tu2CjXjHHtVkYJ6pinXc2i2GYoe8ExxQ2S1s09bx
aeCB4LTzzYPEwMbYW/vI2Vi0J/r1dNE5JPICj4I/xg3Xls+qqVgkrH6bin9ZU4E2qZ9NxTLY9TtV
SCITpqJ3GhiKxtbdHgZ/dPzT+O8Hg4+9JMNG8Fe0e9/l9kFioj1hB/quSCegJHIWO5kr0OceASsW
re1FCi3uG4QDHZvtjEVYzwY2YUpTd8vyQ3sYPP1+xHpWiY887LydLgA7YNgVgZ07wE/z+AK7d6Io
/uMt1QuRHOX78NzSdGt5rdu62HyO4gJ95UHI10NRn5rvOwfWzv7ZpIKvYGWcFhWNuo/RZznUqqsg
JcB3dEcRyR8Gyo/HztaeZ6dnJY7F2dHuU2+GVVJhIRXG7ST/0KlEdNq5KQOOFxZTtVPWuLETYtwC
/D2ApQxsnwFFjq+BXbjBNrJTp3ErV3ritjeBZc1hX2NWuOEV/70M6BT+s9EpwuELSB2rDvg92F7p
ib+DtImdCr8fMsyNnVGfCRjwfpe5/Kf++Mnmlf9EgY/Q4X8G29SJtpB5cvEVV4zsijZuhvuOMC+p
A2Fs/JngzhI7s0sH94RnzHEKgEYfd8Ctvs9CPEfm4vOQufx5eOYi2MZs3hT8fhz+FfeJJynwU/zK
758X/Jzgvwdje+w3GUwuN7sGHAgDCYWIXiZeBp9hD2Ez+A8psU7atvHSc3xW7wsP5htna3tsrqXt
wEYHNGdu9+7kjIjsuTMDNDyTWOfmmAWVhjTBKdfZODFgv8Ew7hbvNrpg7XG2Yd0pP11kzFew4etx
xByI2CW+XdKW1lRk4J06a1RCQSFhoS1cRk7iQLveZmBuhnMiMAHHOz+6KhwItePb0yZ1AxxpkzOx
DK+1DjIJfzhY2F8OP6pDl+cpQDmCQwCdn+eJSXRvOuWbBsfCp+EB9GNsItolarvbgF0VQP24UAek
uWueYzdiOOZ9nGs+hVMyYW/Z0CaiGkYSJRkLWaCCCgfD1ajlVl6zb/aGe3WocFTWOMYOA85QGTde
04TdS46Gh24wQI1dYtnz/QV2NoCfEkehAYBQu83O8gZyy5/QxMDglnH7bNNtUM/Fkdthg+BuWW13
rEBqq7SNE1oWcG3LJjj6ekIMZA1merPxcc7DL9sgFe41nrJt9pIr36vP+nPDpucAK7Nhyd7c9xsP
cXVBZx5oE5nC/crIDqkcdpide6e3hQOmFp5n4AKldilsRze16RvIs+jbW0pPLyin06ub42NMbm4G
8gKvz8eE0W4T3+hHtuPenkRmcuYploZc86tU+EuBa1lwD0GmiAu+vNxam5ohDcL4MqvsYWNdBphh
EyNVwZ+esLT4lGrMxI/XDvJN7rApdgUmhttCPlo+pqbCOpgIemoJVgfbA3iF9N7gKNtws8VMcne8
wPAPlC8mVMuxhHwaUzjLWA4QQIZxne0KfiY13MIzXAkDp2z1ewGpodzFY9GjzDQ6YWD2NNzw9B6x
LddW7OwiuHgr7AROhI+1n+MDuDY8AjfUCr5rYQoNptsh3kZYSVlo7/CXZXrpQ0SyTOmoJeQY+7FB
neQ9W1fZ8ntMwjcs91D5pkAF5T0+Ge957ME3dHHE4eMEG0i1OlC9u9YciUHkei/BwHbHYGfg360n
2kpEgo1K+d7V6YG7qdq+dJ4k0t3AirH84t1ThVXjdgweq5M7ybZzIVgCW5ycppvOra9ApnloXAjD
4XvcGsIS76C0uOGWOYYFLnBWcVsHzxe5zYSjBPGBMMMCad7FeJKv5Kto3z1IR+2Q7ANPO/Z3hTsS
Ab9l2TxFiszqpYXYgNtCboclgnvjVhYnQ+Im2Lc6bOEf7y3gX8FeJTUiJhU+LJbNJnBMbDI+SzzB
CN96J9kjDW8HBz+FdG6P3xkue6p74w6W2U2vApvfY7tBwpYhcdfa8GDzm4Cl8LGRl74b7mq3YxX8
zgj2LcH7YxXYsWvCvMTYxBMO7Rmr6bGmFG51jeWJecIMhm7zlCKoKZl8QhyH/c9DoNiVPGRDsQqR
LuXeLb72Dp/pGqlWfnRy08yz6/xvSDPiyK8A5KmRjEV0ioUIn8GNLibkOAW8Y+6isxfv8v5hg8IS
tomnVWG7MBghVrWE/HgHt1qEhbXcAeFW+XYEFtIx9jxJa7ybsQC+O15iMoGmN/bP5HBPvEOKdcSo
8V8f7RmxgoWYQyF8C/PtasFgWwhTA4xIijEHT91ldgcz5/k0QziDucJKyGDaeMCLwBOIUV7AaPH+
PNzpPJFQWHBsJ+P9KHofmY2AtzQehp3ghdjM7x9Ouu3dllpefhQBlsxv+612wHTxpDsJH4UTDnLb
v9JRHMBSOvrM9PD5vhRNwFX/OFBHUt4luAUeRGhHkyn45IdrcuN7whkH8y676Tfjjh/MfMHxdwBz
Ed6ROxVwSpycRRseDM7YRE+IvBuvQftDRHAO4YPPRgyjLTt72THsZ76QIzgFgxsiBITTgSHI9uh7
vCjdTeTklKavHRLVJma3QyGkwvxZLMJSbl2IDVSEvmAdY4D4aKtnsI1gnHmEXN3x0capiGAHa/2a
H0PCNf9Z/l2TQrURf9e82JXP/OTk0WDoIoxCNIifplh2Kw7haoy9bLz/HWP/jrG77BJUmW3z179I
a+HEIl2PZkl0Xw7IxsVwfvnB0cDJe+RmUj6sgTLXgxd+Nx8AAL+Dl9/By+/g5Xfw8jt4Gf9n8Fp8
06DHM6A/hS6Lyo4kZFlgcfMNqAFy0p5rwCdeaQJcu8YCIPQ3XWM9CFuUCn4HYb+DsN9BGPyu30HY
f34QtupFLwpVf5cXbazY42WLhihWSWaNqJSAzO297lF6vHCe75ULXljlyDHUHwmSFajuau81xBKx
qYG88cxUW0YdQ0OuaUYehue3/8gaAadnsudXnpdN6GthEfHlbt4ivY1+SVtzB6QNoA1AR4AeCxYA
/sYTMv+LvS9rjhvHuvwrHfPOCgIgSPBhHoZkLsrUalmZtl8YkmVxB/f1189BerpLotTJcEx9U1Xz
dbgs25JKBIGLe89dj4p5/Iyz7pV/vFT3tfims1zH3/dNF9Nfp0z6K8/ov2n6C9MiPwI8GPinRjFh
2uC8hLyvOsyp6Rol/IjWIV6nYm6Hw/NhdJ8QVM1R/HDAJwoP0fQ9ygR7fGQqtK7ifYhDXUze06fJ
uSnxrbWLoPpnzblBKcFO3sibeiNumyO9ZdfsargzPherAgHtEpUjFtJVNUJLzu3t7XdM7XJuEdVM
nVuEoqbdtNMvUJO6mzalxxHqb9c5oqPhmrj5xYhi1tJTJSEDnOtw7eD/7pxp9zV1rLuXl/vQuUca
AGvVvOfIu3tBDoDhHRIk9kCn4R5U2aa23h/2CHxfto7vPj/HLmo/kPlD9P9QeQekNhAX5OqFUcKJ
qpBW/am+ot7+7oC9OO0RfjIoAU7foYoK7p7PZyY/jqK/OpmZb59GiZ2IpDVQq6x+7ZHycb/1q8HL
nS+Ws/6MRpwjiGSdT4Pz+dTLvkHxsrO6dFD/cokKmgf0yKxAp+GBfMVRabsOyZW1RPIqXkVITOBd
YsRcD88otRlPu/aC2pd49bJEv3MqJ30Hql+9yQxUD6BX5gNFPsD8Vnzxf6DMetPvrPvo0bzDeLC7
4RbkONIZQk/xbpuubjsYla1NjnUl7tEcaIB+IVbdNMNT/t1Eks/TUIsNNjYfHV4uGgfpnbnqeqf7
ev4EmCrzPLfuGVC32xqjZn3cDYznjZCn/aFSoJn7nSBn5AVOdAXqnYdsna3TleYl98l9eAVyWWTu
ImSEVExb1QefX9Opwe7cmmawHnQpBksKlVtBhspwkYlCKoStm0uBOi6Vz0NBjFNvT7UmboM2frLK
UQlEjv16h9oldEwhs4ksYH1KyjDIfIyloiYGOaIeKcz0CjkjoCa54V/RorpQeYxZQAt7qr7+Si/H
mGlsRRrWr7IFAutVSVrkDa5Uyc+IlK3KDqj8kEThUr8KPqnypQ6ZOP+A3A/q0ZobVY1WP6T4U6W3
VZLZR/pZpdNVOZNKf6sieyXvkZsh+76pilVgeOwu+FzZ+9LwSkwpR+B53MYov66Rway96HJAlO7R
vJlWW1XyI9wC5h6JX5yiQOK0Rt6vW5/SaQhCqxWnF8OpLMn2EtSvGTeqXqFbsZ0OiCCRKH4pNv3+
+dlfvbw8XP7INp9uZeJI6eD+QUdFHj6EuIP3L7ZXo0JNRcdVzFvZffUR9OvIz2Ek9EW7Vf9WWSAV
K0d6EcH16pRPRsr2/1K86GyyW2vIyB8ZRD5z9FMNAvp1t2p7+we2LR2VPYuc0I2gSqB4dztojPvC
HZ3CfdCdh8x7eLjPvWx9ekPoxLvnZ4neO6VFz9+DjxHi7zrl1KD5So70QUYda7HQ8lN6Y5hAXag0
23SbXFWBbSoc0nRJjwsPXbKWpw6xV0/9j7X8f2UtF+VhVrL/h8jDkjKms2D/n3dbltTuqTLwleD+
R+3+tdTuDCH9xaz6ElCifwJQWgKddAaU/iqgcwn2z6fV/nVhv6WiCe+gKmaLq4liHI0JM+3I8zLA
0BFAPXH3rUPlzk0+bC9u5H19RbYo8vZ+oJJilTo/kqsASA61B177gDJ6N9oBXmyzHWp7HBT7wL37
Prh8U6OWDDOrNuZ6usoRiYkdFOp1V8mprkK6qssgfLCBvKPEDe+KDTh+4ruqdO5SeHpo1lyAsouv
N/PP/mavd+L/eHd6mNBOCGYngxBLtSK8shgiq7MI01rRLDu68nOLEhnjaHlfFDRXtbCDBzDuVp/h
fsABSbbJ3jzVipZue6XqQOO1ahMBXaQJMhMHjJGpqttTzQNefIMiq3V2ZcPlVyVHLTLkquASpTwu
w5liZvkGlJlOTpze3HCyttvVeSC3+HIztPC3ejn2YeX3q5Ob3btRTwJJMUV3gzABd/Z3B8Q1Dl/g
R6P2TkcUZLO5NRBx6dxTdPJ2c3tXoF2GuPBHFtwJZbbOydDsipQ+JhmlHCu5WV/s7s+f4eJrzmzm
f+FrcrWj595zZv84yyOzrRCqKVeqljS5nhCkWUfQXk8q+PJ0cU2dx6+XmwD9o9Hu4hohG0ynwVdu
nlDsiG/LXcTQVFhhXH1jm/rCWGe39NLcmnuxze6Dxsm353dPrejcimfWEcT1Vi4GrBizbdd7BPTO
//gTB+C5nz9z8xswnuXUgvaowKKLZqDRTQ5PqpmMXBqujj8lKjD5VlVoqkr01CPbNdmrsnHlwYfr
0PtUYzz2S4WufEQs+kvmEigH32Fu+mlaVQ6K05yuX/mfzi98YV/suf87mLoWTtiX7O4rWsfulhzs
j63G75dzThxQlEPYsBIP2DfoIgYFhYdpWW6O2B5CqJrzWUnGBN/7CXHV9YWzQSebxCf4+gl0KM4P
/PfjFrNuHirnawFMWzlYJRraVIQwhBe+q5xPsIVocLpHHO8FTE4oy3tZOF2mduHM6c65rrRi0mI9
xEtAq4xY/Bfb+VIiAKyixd+u1Gc6D+RD0O+qCeryqzo8bVM53vnDWrp39kyN//Xv3Zw141fv3ZL4
zhRu+4eL70zp/j3Fd6au/6vEd8E6zqnxfsk6LingUyTrFXz7yyhg+vGuIBFlgStHMbxA97xauEw0
UnOzNzZPIdqT6k2OwT0INh6h69x7QJQH6DsPvRQqSbXQuUB0pTDeK7bfHz5LkKZTQ3ONDeivzdzy
OkZH0YRe2HF1dZrsdZOt2Fai2F6V89tophowbAp1nvccjVBP++o+AF1y6YA6D8yDXomeLqXhMVOD
bTvP/4qS9PX1NTjIXeq9xHgLcI3vdaR/YydDV07uMfdex1/Hi2GjWo1iBOyjtb4FwYgDilZ0/Nyr
QGu8otsE/k+2jlcZSqzxRXR/UABo6uke9R4Vji7xhfPKFnM3FzZn5hGMZYQplD5OxrPQST2imUZp
/H0O0zMCVqp/6lD9V9/0UzeN6q1BtzE+Yzlf/pnFUl3YA3rL2VrZiNxRvQHfbPyfJT6tUJPqxFH9
iOqnfSsdfO3nr/BWfQ/mB8Mp/IwWMBTxqzL/AskMpAxXFMlB4aDb0B3Q3qWy7Bi5pf6Ncn90JKEt
3ELHQHdqsAATGL6yko69+Vm9T3YEBmrAPJrzW/Zv7NPv4jSzT1lAsjZPIE46vKTSeQqci9L99BlE
Jwoa1o701uoTSkaylbz49u04ekfmYnJdAdDz+PiMCTaw4bHzfPeyiyD1hRtCGDJv6WwXBV8h3Fe3
7r+T4H84NkqI309xZlTLypddkeEUT3BeRSrUL3VoCr7F688Xn9FDhF4iNJCfQH+E8/389ATeX+fu
5XDA6IEfPwRmPyXwh/0LhfDQT3u5e3l5QS/h/dZ90ZCOVYe7o466z+49WvQitOgU6MOTGzS4qXxt
vLsPV6OzoPMW325m0f9eb7estGa2/j9Ka1FpzVzDP01pLSKFmY/5hyKFD4G2TXQCQhtCwcP9Vl/6
vhml4wBbCCtV47oHcOFhrXKohN2juQZt7W5BR384cla8euTsdSOqNWZM8cjQIs+DLjCVQlQgYGme
jBDtpx3pNllMKi9JsmwNEj5nMAhGjRqJAw6oL32PQftlJmtX04vbrKNPRVi6nRyrDbeS2rH7Tl9a
8YeA4fcVGzMol8VJwv0aihOTSDr04aIkJ3SLC+aMV4gPNmjs3RYYA/LwqIoSdtcB5vMvWOBTlP8d
oHu1hBmgyyoL3NMGlgDHWqnoT8FKNcqpcXapo8bCqL7BAHVCd0BX9y8paiHOYwCqUNG5FcxQUza0
dRKWWMGV8o6f767UQMSbNWb6NWqqzcMudu4WHrm073PY8cfv+2mS+bm3nuGJumibXtPw1mRdAsmh
Lqx0EftCqKNEWUG5mXBf1GAETPLpnN67Rh+fgoaZcydRTRB5KJAYtzgShX45wv6IcqBI6eVwfqc+
1nWvxGNm2gfRaRqVWOYB1vpJIUygMsBOhDQUpP3ibToX84gK51YNWfxuYLCQGtu4ua6UH6Iau7fb
zwoJqKX3Kh7johH9cHi5fzm/0kVBVmf+CqD98YK8eKQzS/onHemSmlSsZa836s9Xk0u3dabXsyBh
fVJABjPn6vZye15uFn74vLb51374iWjizC0/1Ue8Esp4YFz3e5gk3JYaF5hgTAkGk7jJVXxsnEvV
BR+56XWOkqoWI8cwXwPjvgrnGsMZVMXTs8o4fF2df+OlOz2v/P3z7jRZABHzIfJ/BIhYsEanzXt1
Yn+ANVoUkpmOzabItIpKCYnuYpRYgEJeoCVYgNpVo2+VTdCcb4MHn3/DUUQ3IgCSrP1r1CJuUMt4
j958dwGZLK5prk3/Cmua6dc/8jL9Eh3m/2rrpnpMo0f5D6etfjy2/8hf/nHfPDYRSO2/138D6kul
Av499eV1XjXhj0r+4+qxwks+fsR9qX7CT+5LYpi/gXAamEGAeNkCT/0/uS+JYfyGT4GwBtSYILjl
EKr/Q35J9d84B+23rhNQXJpgzPwX+SUxfiOEUjCTgfHdMA1h/Ar35Uyj4OeDxB1kOYSAyQ0smDNb
QkChnA8+H24TrWKerpFvVlKCCUbqFkig5eSGFdJqr3br9qe6f81pqKDcKyOAZ1rUBL2yoJxwk8z1
bVELSzLwAd9OXdutIx3smWEJqs3zT5nzfavHMEPAoAjQONv4/daukyJO+4yS7rYiobwM42w7hfHg
pZNBvVgbOiesaXCV9MnFIMW9mRbBZmEF7zaXckEUkTBhitX6lBV7pTtz0bXjNI3VrcgbkPIWib3u
C87Xut1htGXNk12W6YjDhgHqjsuOXmgJCNVYbqfbhFQYJWxW474NWXJFGhLsg64InpjZhQs7NYeK
uk4V5TFllqVIUEHl93an9Ck0YpMY8jZmMlybMgaEloG26WXGtxOdOnh7U22AoKC8jjSU3etT8ZWE
YexmxvTcREH4XdKGXcd6Ve4yPx2uQj+2tym12jWow9mmCES8BrdxsTX09rY3x/4LYeBYE9wecQyk
c5NGl9/MeLhfOIJZ4hGvJgi2/8QsDiJvc+ZRymzUxo4Z6S23E2NXSjK41sSjS70PateuUt1tjaq/
NsDbvArlqK+lDeKF84tQAPKNvGPIKibaG6CSptQGo+3b7c1rswc1fZzc9rKh+zTlxxhs3SvWm+16
tG7sKUCm2qyWpje+vwBc2NAetg7OXUMxvr99bqPbdWfKLLjtrTF0J0GOadhiJFDMNc+Pa3sbNeG9
5XNkE4Kk9rSq05zzbz73ZdEgZEP3KUIu6DlbGLM7KImdy9iU9g1Iq+qNFWiopS8n61Mgo34lwHq+
IeO9EcQ3NR2RrwCzah1V/pq0FKF9UKXsE1aGa9Gl411SiW0YgXZbahgw15AvTUrdBjOQrMle6Ld+
p6A4CC2RTqKGov/m+sywJo1R9ING7Zsqsq37kffdqhlLfwF3ErX/b+QCP10w7I8wONGtObSiQ54H
uSWmmyjOLoag1TYDgZCi1shpEx6vSVMNj6wwnqIWA4Ymc3SyVlgLynju/ui6SfBoYanzYYo27a2U
aEkVyi6f6I1kvn7Ni+5Sn4b0a9fYaMXyCzBOlgys3hS0WKYT690T56UZem1hCQhOmeRfOb8Ka7vP
3SbRUXklOBjeJa9qx7diA6Num1LZEqP6NrUV+3FewuaQWC1fWAbo5YmAIdOtGTALcsPkVWLrN2HG
LystCr7WDLIVg08do6PI2KEcsLXjK1Cx5FdWZFi+Mwydf2F1XGdrI0zAPT+G5BvvzfoKZRg+ZjWx
MbiSvj4t2YOZb4W1UsaJpXN0z4FIfT7mjNpDktWya25YnJWfKOfNpi99C7A2IWtNCzD4tpPWXo7F
8JDlBTYwIzmCG52Aqi3jrnYTQxaxU2Rxc6NZrFyHUtrdz0v7SxDu/09Gc0Xs/e9h3TqKI4A22UTN
ePH8P/+H+u6fEE4jlviNMt1QZLf/Qm+W8ZsJu27BwDABMwPE9y/qcvobVAdUrwHTaum2DUn4J3c5
Jb9ZzDRBxqhzatg6Zb+C32ZcLdwShg5pMiBPAIXKury9vqVIo4ajVe4wshI0WFpff+lCQ3uSdcVv
Qianm8TMRs+3RHutoQPmIhnCwe1Lmt6OTR9GCxp/ptRO6+FAd0QH5AJt4ZwUWIuDMNB7zToYNGYX
jYGRlHUa53tjsmynswUmVGq5XE8xFas0SoPI0Qrq+k2SLRDpvVXip4UIIEwLh8N025rDP3+izJd2
Sw6+rNJVGIQYGTlO9faViHyAZU+V6r8rcfUYgnMEusRRwsbP4yVjamp+Qzv/oPlpAJJahuauTEeG
ObRMJ/EbsRnMZm9Qe3JpPfU/hqJCa6XPrQszTmKXJVW6zkjZboYM1IemnIIL0fv+VnY23TR1lHp+
1g17M9WGdVKUxproYf2QNUUmnTqL7ZUhq3IFHvMl9Dqb/fzzzQTQuU6VZ4Cy3reSxceGZp1hWAdN
yn3Rah6PquucRJelBL2kJbdAjI45cq/IkcoII5eNnWe00FdDuQ2DdmXo/poyzOWUFoBuvo5jazvk
3X3DuVNo/kajIMnRrs4fyPtjh6NF4DIJ+FMMf327auoHOeubRhxCapZbTSS2MxZlvaDKP3wKkByM
i2UJqs9DFIOfmyKS4jDylrtWTCdnrK1hff5dZj1KpyNQJHogoIbLJ0xj9piAleD/TGl4BACK7lqS
mgF6E4cOeDlI67uqNkp9zUQcHcaqaHPPpn11FQq9wphcmApMmq1oj5GgaRm0TjGZWb7K7HGKF9b5
wW5QQ7dh0ThwJsgU3+55klZpzazMP8RFoa1sDV2kdKz5gmr56KpBDg1suA42VD6/0X1R6UHYaP5B
wOPbdnlU7EuqF64ueePGhBO3qGNQUcdFvZnkINyxKem9XSbyK6fR6GmSYxB8FUbrMZfPETDLth/k
dBs3ZuKYYde4Y2uyS7uotXU7dZMXFyZZj20mQTba6HfZOA07GtP8cuGYP9w/8NVSYkOb0Pn+ySyi
tJ2wf7qf9rtqxJvA83silpFshCml2+YpuBmGApNYy6S6klZeOnmeGp+0mJi7Vg80l0fJki5XpuON
arNw+zmcFsEJdOipBOSV+8qHwBBt3ATHgBrBfogIZjlqOtsLH8B8rFjuQq1VV3VWt975HXkLlCD3
6smmjS4CA3EJ0LC/FaiGTa0ZhXFwzAS4oIht3ltajIiMr100sbnEivfWTf/5NBOJUhMWFLb8VPv/
+j37PGGswy2z06Ry7dyavLZn6HzOs9orygKE6lHJFgyHcvpmm6uQq/K5FXY4BRxfPVThVmHntjj4
8J6uw6iwXMkMCWZfmX+xQttajYY8snaaNrzru4UbqxTH/OnQJxT/WQw0IDMPJyZTglhdAf0VdBzO
Z/ot1HOMRR6TJXa7WRbotLsmqEAxihDU0wiGzR5VIjLGUx7ZB62rWswVKGtzEyD689SVbbgtWX9p
9cLakr58EvY03vkt2U7VwD07sF46PcPwB2bmtyyi39rBn7ZaaXwFrrLWk0ZbZ6RJ542p1Napkbwk
hh1dM8MuXSITzMhG7AtupF/tecuOkz7qq8KOG2ccqbEirWbtozqPVqOoiv1EdHBMTObKsNrbMrWr
izzTMPMgj7LHMeeYk6vz5iKveozsrgvMaa3i2iXGBOoLMuoLqu4DibQ4jJfBACIp4hdv5b+2+MC6
YrAOcKPsNe3ScpVlPuY5lBmGXZgCpXBZtjQc8gOJtGwEKXHRFXHrvH8n5oFesMK0D4zl5uXQmcwj
ltS2GXTpRT6OoN6YysKDH2bd+GXfLlyID0QS1H8CEErg+rN5w2nDdbSRpwnkJGS602a0uS1YcEey
PF9AhrPAyEkkBVUAgQkdH4lSfK/uXhUlsWmPoX0wo0neilZvPRYx3avNGvWEIe/XiVWBfkaMzE26
vHbMph9351Xce6CMUDBDgBJQ2TLh/c+AypDVfa/xXDukeWZ4VWPll1lByk1SZQM8Z1bt6JSySzpG
mO08NPa6DfNwW+tluBDt+EDZ4tARoYEBR6xsXpsfJZ0x8LywDkNN0o0BaOrYcZ5fxyP/1Ew6WZ1/
8Q9kG7VxKIABsmQIAs/AQjz2RiclE4cqGkC8C9rydSxy/VJjo7lJ45Fe97b5fP6Z7wwsXsuAFwZj
pkMRzXFUn/bVZJBeHGo9BMliJB+rIRELRut0K98qVarDjIBwCWcKsZrd2sbq7Cxp+uiYa0Xn5FOJ
sFHCxou+N81PvlXVW8LsYRdkJexZVUebkFBtV0R2c52hwWPVaX2xJOpvY0xK1GFCOSykofxUOIlv
RT3VJWKOeQ1o0Uq5MhEPuYy7fvJI4qfbho/6JmQM9B1RGXllJPpd3ZN+UzbhuHDsH8g7wv0wAsKw
gSeMOWTOc5JmQZ5HRwT/Q6jssNnaedHdwG31v1mcdqtosOQm54a95WGW7GTXEcSNwmZzXhjewxqK
MRAWYssISOL3LByLtJlOB7+MjlyLS8z8bhLyuSQBXOE6DVHzpABf41RZEB4b0eZsKeD2Xs8acEgN
A4DPwDbA/3+jfYwBba6d3XVHPyknNy8oW/WIBLrCqEsX6LTf9prfHcsoxaDxZJIb1P2X94JIcYx9
Y7hsh67+xk27uEkMGty3o945okmrXT3BFnayzm6jWtSeNEPNaU3fcrpxqLZlSic3yTjZxHYrHYlY
nRenVech6Ggu2K/3KsUwEL5CDNXS1ZWYvSLJ03DMiZ4dy9wfvKJK6UbE1PTy0u429UCHhT19f7/h
WAOoYiaVpQLtMynnVTrVhRXiSLMucirUsm2YFhoLFuq9O2YBlFFu434rz/LUqvXKbphlKtPJZvlx
NEfhBCXf0cymwAjTsGLxyLxyGtqVjgj1Tcb7YFNG9XMfUf17nKTRhWgyjFEXdXSgnPkLa3tvPeGh
g6oWShzezzuUlWep1mRUJkcaBcyTQZ54eZWzO73A6KNfvT+GxYCTgRPwNERe38pvxdpioDmVx2mU
8rav8uKpHePSEVmBce+1iO4Ibdp1ZE/WkoZ9r80MCzfXYLg4ymzOsGQvuKgnWqdHVAjQ+4BDQTBr
0FZ6Y46Y+dTnT7FPmAvkmD83qJbwLKGhPbgm5JcFXDlrFK8PXWLruhLIV5JQ9jxEvyyXRw0ZVJd0
PmhkzdyzpF04tV7IhS1/H4uBAuQmQn3UULFGfWY0Oc3SWNIMtLpsGo4Nn+JNnenNvmE1cnXC6u5K
0uOiZxVaJWmM2MqQlY4el/TSGlK0bPocnk0I71iGmbaLigHIJu7BZ5BGwVUtQMUXgTBwwzMxenHm
6449tsOemUV1V5R9tPA+7zEAtDi2Ds06tiXE3JMP8lT3SVaHx3ro0891DBpA3QiE15WVveloXXkT
j8US4lKb9NY+I2oA3kOGfcTHeatmlgsRhX4aH2Esk1s/JdYu9zt9E/NvwnyqdFmtMi0e9/GUddex
tMoFoXmvpZAJRpBQwACq2O9MeuuG6r0dZ+kR9rHxjBEB/j4suoW9fa8J8BSOa4loDPIVc995zHRr
MksrORp6nSIuN3T7JC6sDZJd1YJN//BRQK66zZBeNPW5JghNa+jbND2meZ45teWXHovZQ8xNa+FJ
H2ArE765gUQZ9C9QO3t74exIMzU+JtmxDwIQuyA2sNbaEmwPPQOLRKKB3aluv2hWIdZjMza3bTKA
76jtw1VlGtHKlna/4EK/P01kcxAwsAVhAFfmzImIkkGrjDjDivza3mSI4bmTrS056u9viglBMQXm
onG8/inB+krRWMQnY0H67NiJIrrsrA5UjGKQ6zoPs61ttNxDzWy/IKjvzhWlJchb2CZi5wYCnPNz
hVClUyjGI3JMP1peheuuTuhqCOrm03lb8t4Vw6NQogHQjEoNJFtnu6jrgWj0JJ+ObZZGq8G0uxWi
qQh/B6XcBciMO9rUYEQqG9pL2U4BIjPGUqXIu5MUJ0OGS4kcKH23BqpwqfANeuwtCl5LqxucBFnr
hXv57iSRqcFkTASNdaRqkB55K8EIA5VS11hx7GgVXWg14Zf6MILOnJjTOoiFv23KIl64N2+BGBAm
Ek3YV92yVPwY2d23D02I0VetsOuHgJuXpI3v6j7unSwkh0hmL+fPkr7dx58PQ/EIOhwsHCjW/fZh
ozE2GSmC9iGbgMgcq+GFo5lVsjFtBvb63B43qWhMr0SZ1MquiHETIB26SiyNX8DIdPvJrANPj33T
aWUDRtKwqzdJ1lRuJqJkVbVj94lYqe3CdwILkRzFpuQ1d8u6HhZsxanT4HdbgXcRDEgKlh0REQMf
Z/omwpXTJn9qD2OhZbtMS1CHCBm58tMyQ8tmRFf22Hcu08pslQeIkjDK6m0XISVi8NQ6NBaNVrph
FCsp4m4lTNjQJJPJQbdSuWnLvrqGSItdOnCxauo+udcAYFeiLDEl2PArJ8bQwz1yGC9DbA+bUvrs
SGOrdBEbj78LGxU7TjNgxCWRVrIzQOm7F0GFSQAhJ6so1Yv1UPYYCEgQVzx/zO9OGTuDLlslWgoF
z5PYadOTsRRWe+jrGC2nZgNOux6POv+UGdZWBwCUB6GFP60jkTOvnaJ+mNmN4euHsRMU7z+CbW2Q
htd2efdlGhPMJp0ivi4rjW/9SKRwgcYIsCeNHAr/47LOqmxdtWbjjcwqFlb3fg8MhImBIyC4Bpz+
2bUSvlaNmdljcTZmNBoE00eR8LIXLu+8f/a0B0g5W6iVg9lDnunthZIxSqOilusH0Qeg2wIa9Yyu
rZw2NdIbpKrxrsQPxYqxpnCxL+U3nWrCmbQRTFlcR28Rb03XLwRJnZYn10gz9As78daZVceE8JkK
MaCUD2Fsc3ZPjDDq9Eho5JDEnHvwzISrRT1qKgjvXN5KzIIsebhpteBZ1Lgm56XkraH6+XSAKSTG
kPhWuae3G1T4eajlZkAPqRjiXWsNoNINEKPMwqlZOIx3mhTxKmBWU4dC1dFrPlPfflNMVZFKdoAz
ka2NloAaK0+lywoUEWaA5QsbO0vsn94NLjRAHHrabQRwZg9kyPoOsPQMIXrf+DpmBrvQK1bc2KTG
SGJEEbx4zCaV2GcXmjaB4K7K/PXUJsltklTDAiT46PURU7BQSQZQCUP5dqdDPdEibA47RH0xegiA
g6cNDpDDUCzlyRbTeH/5ZCHxCH9byCnCWVA38BXuoRIT7pLSYgcoeH8PXAgZygdyjaqtbGmn1W19
q+tBg65sMhQOA5qbXTPutyLrWshwW+fWzYTAsNf12p3ZB+ZqMnrrOtQL/ahbsbVmaQo+VLuiLrzU
EYGa6jPNcQrxE4bwoN5zpXECzrWBLBmkD9eIO4Y6XZR7oOzk7X6YaRYWk2+QQ99R45PB5HDV1zkY
IIsW82aR611ncW55eTfFt+dPQu30u92xUSSGxkWOPM7sJDR4TIEhbQJdR+m6TygIBcVUXfzyUxDA
0AEGicAfQt30V+fNrclIpkgzDqIJiRMLBFDrME0WjvqDd4H4qmIN5JFNJNjePsUawtgOg5QfasQq
V0YuP1dGtxQH/kApGcDrqPZmiH4hCvb2IUSrciL6kR+IGZoXga6BfbLN5d5EUfXdr+8aiipRCE6g
mFDu/PZRY4KSIDbhUY0MwUQrkaqULGsXLP4HsoeYLc4F0odk5TxTAdcrxLCqwThEADqbKbCsTZbH
/K4f+2Q/5sVwmevIVLPK1hfOi5z0ykz6TBRIApUjoIjKjpncx7nZxB0zjQNpBztc6b42goIya4LH
NIXUo3hYaszVUOy9j6IufqgaTXxC5KrcmVkkvgMSl1dFatpHEgaVdKeO+I+arLW7gPHipilSUTua
tNaNoSOnHpdW5LsyjaenbESdrKtzPXmcmlGSlTlGmXBpYiIugGxtcWlPFFz0ZRfDCPQkwWCJQlSP
hDOEILWIi73sBF8Jy5YOtD3c0bH1i9BrpmKoHLtq+Hc/8q0nu+zQlFtPDFNAAt6M7DIMI8y7kAhl
eilvi3xFrNos91WKELobiUp/NFhnPYOcveCrYRpAsBlnWuMmJC/BHh0m9f1oNNE9M9rCQA4v9299
Vl+FeZKnbsNGqV9UjWF9RxEsEjBRUfcrAMY+2sRTgJBxTOoEE+v9PN7bPOltx7ejDoyWkjSXSekX
0ikRLK/cQZfW17GHWKILhArUIkYExT8jA1b2066eVnU6sNorc5Zel0BiG9XUAwrH2pgaDPjj1bFJ
BGJQJTLg4bove5hTPvjyccpQHdQgPRZcyJ5i/3w2suduaBDsAqyD8q2leV0ihRet06KVldtm/ZA4
uR3HDIGsvIKFnEI92lK99e87bH/qmInsDkGnmS92m2rbiMX5jXJRLqBVSXbRBbJ6Zn4mAodlBWbE
D1pHdUyX99sHmsYDaM19s3koyqkHwytp2i9iEHwb04ETh7PKek7CdLpkQ10iy1xYDbBZHncYNtLI
BLA9GsPrkqASx2k1XqZuYfjThdFNBdLRhhxvq6zZWONg0O0Yw9l2jNZnmZMN1filKzVquTr67Hdp
wPLBGXLeoCghDtDEkFK//Eohj/CRSYPxMRnhpWtpVYURIaiEeenzAfE0EqX0f1N3Zj1uK8mX/yqD
eWeD+/IwL1ykUm2qKtsq2y/Evdc2933np///WN2DtihBhOdtutEL0I0KJTMzIjLinBOtLYqz8m6W
dfLmh/Ns2XUcqY9tIIpIy0yxkbiqPppHuS19B3ZF+FXKMqW1Icjpu6DN486hfN1oh2Kei1+3Pdn5
6/gj2yHSAwWgeyYujYNzTybMvdBTxgRGR2z5MhYT8DarGgXQuhx+OwHX5XW5Gu1um72SYmt02qnl
0yFbemWriJAaTTmGvuafdHPQnqrIr96tXJATu9fqX1WtobJedLEX0Mhzy6Gr3D5V/bsgk9VXU4ty
TzZLQAgVbz+upHmfFEq0ERnXX4ZeIl7coHOp6kTf9Vujq31ZKfKkPSVaHz0nQZN6Zh8bjjo3gQOp
QXojHdkqOF8zqhGQKR9QR6S6d74dInmZKXZZT7ZrxE4sG+j0BDKD0BEUsXZGn/+4vQ/r9HJZJFVB
epTLJoC8PrfXl3I3jULVn/y52tcmL/sxngJwT1J9BxRoI6DJ55VgOFdLpkEoo/9H2ZPC4rm5Ss31
Sem1/jTM/bBT9bl1U9Csx7CI+ruYyOA0WoN2kxUxzSeL/buQN57j14rsxGVcuS2ta8cIU8vjh1de
TqvREYos9sIobp4s32CQcDdNG9HwyqYAWliyl4+m2hq2oKZNY4VaNJwSedJ3faaaL1IoS1z2XLqT
q45J74Oyhe27sjPKkslQdaWNDAb6/FNReRnStsqHk1XV1d1kCsJdD8LPBnU6uHHbZxuJ/xV7C4bQ
XBgYClj5VfbUJ2nbKGEznoJAf4tiuaIHGmhOUlr3gTrVG9aWX/97esFBMBepYQrYCz1vTUXL2jkc
qFCNp6YWOi8Mw8DRrXrrhXFlTayHYhLZO8W/taxFrwDLTsZqPOVtxRQLbcru20F/Ixy0DzzRty7v
VXMGewX1TALWtjrdpGuiEUTyeJrjOnPAmYyeBgj6MAnlDwpPxcZtuvINKZKBpyFLo/C3Ri8WYz8M
/pxPp8FUwx0QZSYqGIH05Y89BNHBsHDUoMhY2/k5zHXB9KGjTSex1f7S0u7FkvufwTT+NMY+33jr
f/SfVscCaK+CO6KrbF3Ae4PQNMYSzMgpM6bOlZMY5RFDmL0+Rpx6MsrwbiDjsgWzjw59H6FGkiuj
a4R54DRppDilqIVuTo5w+xusXxYU3Cy8FaVE5JWJlKsuoBWlQp1PUncSgr7flWasuK0gmndiQci/
beqi/LDYMvCSYLHgrajre0hLTosi3+xOHSm4DVRb+FzB6nscSr30lKYAqqCMIECtnllkljTdj2pT
7v25TA8tmfj+/+Xn4Beo1NMGogd6vv2pVABQVMOeeoBQHWaZ0AtAY3jOQnW0p5naU9MXCtB7kHqy
P6pu1s2V20l5cxd1+bABmboodX98HRi6y4lfkoeVlyr7IguMVqA8DL76QexhWGgjqawFDMHV5Tmy
1TDLUcJOTdg6Uf88Rr61r8yYXHYaRKcua8+YW+bD08F1TCGRj82cmp5WasJz1+Tp/ZzKjAmC9eQA
/BvdLgwTu02LYQMgtH7bLQvBsVNSsAyNVs8q8HZW1vcCINCTnM6xUxSW8pyoPLHCsBVtM7SYIUML
4UGN1dPtHVWuHWZoGYufIrZQDzzfUbFXaiJ00Z9wHaXLu27+DCiV9Hg0xE9KHzPlpla13aBV076R
x2Q/Zda3KPbl124uy/dCiw1PICV01ECM9tSCBdtKJM2rB1rdpiIIcBEsTq6mNm5Xh+pOr3rfKXQt
s2crLL6YaWfaGZeNrlNU21JYdw8SiENbMcLZK3WV+Wb1lL4IssykoGaaNvK6S7epAsiSaejT/1KU
NZgkCVvgskM0nTRzinezUgw8PCNtY38vv7KKw6BAuhAVyLFWyJipLsQhi/T5FGhF50DxNGzAR/mh
Qm1nw2VcWZC8dLVl2nhLCr/yTojC82JuRfHUgePcN3Nf7VIz893b5+bagjSy4QWsjXteOPO/F4oC
mrK8xBPpBODFtDVYT/ZcWi9mJm1qvvOXzoMA+GjQt7DsyUPITc8tJYpR0/+oqL730p2YSJWjS9lr
OWn3OsW/jY93eQ9pbUsAwoBhUuC7cO1UdqXab5RToieGLQQTuuuTXj+JEvU9v43Fu6kQi/dUnLdq
LJfZApYJdlCUwQtQTD9f5izUHW/4UDlZQ2B8bgL1LykUxR9CZHWuZRjDhie/sn8kJQCN6bRSuP9Q
F/yt0NeoudmWwaScxEyUXLGOjH1kIjEgC3r35fZR4URcbiFpFxw7lVNBlWy1hZI+BvUU+8YpNIOH
pipz04vqNnhsC4pV8EFU4/MYt03iqIlgfipaUCPuIPWJ6cyDnt9bsg+mvJhIQrtWJenlDaQp1AdM
eOMMAM1D3vVi/I1ybfClNiBo3DWqVEuuovJ+dWKrLKmNZ1lsV7XZl3abj6HiBFEx6FQp8iH2VIG0
giCqKpNtogd/bwyJ8Qb8kdgll5bd0Gk8tW0ETHEKCqq9pKpA0oW7sjGKN8PP2g5yQqhBVan6t3JI
C90JBj68LVOXalx9DuWveiEp48EYJ+lrqFZvgzYmyKHLbcwgxExIv8VqEnd7E6pBaweE0tQtmgkM
fRnx24KxEQ4yHPPaDtM2co3S4Dncie2rFgPFp+Yy9fKdSgj73JGo/6AdLbwMYzZ3jmmU/pdpSiyL
97vYh04FYOterArSqTDsfVJhMWPiQF2Dya8B9zOekZqWRMhJW9WuCqukyxBpHaWUhJKrk+jD+DpV
IoU5bY7KpYYTJA8dZHDgjEXyTeom4W+8AwU4aGAl/jTV76Rkxu/LpT40tlYk4Whbcpx9Bx9ELWap
e2pOMc3CtxwI6Oe6UhNIbXok53ZK5AQRVM/NF8q3A8h3oFOfRHEMHlohSPf1FLSfGtGcv0uGMNT7
JswlFNZTtabopg6zvjeBesZOCh5l9PQGWuaXfI4q/6gN1sxQvWAMn4W41+ONR80VXwJ3BjwFfVri
+7qfIVF7LmHQzKc8apzW0Mu7PEnMXRsqwm7intk0riTXEOONq30ZABgKSpeAijQ5Iy/5c09SRVqR
jqFgnaoRvCnjFnRyxE1uxKW/WuiuFF6XjijQttWdLtXZF/qiFU6kZ+29aunNXh4KwTG1KvQyTd3K
hC8dFvbIf6F5Lg84deUfh8IPjQjZt1Npglv2i2i0+0Z5biAZ7rb81YW7whTtLghP1hIKVqYkH3Lo
WBvCKWqM8CG0pNmTqGi6otHS2qkUZgvGVvAWw2A+tmqb/wrKIHMtbVDcWC+FLVraOdpyqZIsP8ew
FgEJ+qvrzg+dvo40QRZONdoDbhtW0UtT+9M9nAAI/Ypf7bj6oT2rgXZf6yVFTk63087RVk3g2sEC
+EkU5pVJ32aVxEi5kESBHATvKAQmbqfOFCr9zt+4Nlc2mkjIowcEEEyINQ2MKnUdDUarn+QwhN+j
pKHXTLK818t2vLu901cWpOuGumgXwLy4IPz5mj4Jhd9Zpzjt1IMc5IlbhoDOb1tZgas+NlBfyigo
O4h0Nxfu+u+5UmYNidknMHpUOfRtsYuahzHLmh0uePJki8aFnoeyNwcDk0SKWXP1cBI22ocr3P/H
j1gQI4hckO3SF1ti9G8BP67qJFGCOnz3wx4sf2Pk/iOvnIkxqJFaBIAXljAp+xnqB1ZXfpkh0pb3
3ALzi2wJUERuf5TFCZ1ndQvRBdoJBH1mFK3T7iqpxMAPC0iNRj3LDvyqoNrJc6kVbij4keKVadeK
900VWMEfm6ZJRyw3KSXy8llT4wPZHMccv3kSJL1zI3pWDlB1y2mS7FvSKD+ZKC54t1e7VEXOV4vQ
gLXIAwAgJhSsnnex0In6vLDTq3FSfqZAgRdmQ1OdQjUVQDD4Va/QQrDawtG1SGY4bg5KbCO3vTzt
0JfBLoJ8BcAIYPL8BOhFZ0VRK0MPFtXQVdu4uVcF2Ae3l3qlaHNuZlUhmnWAJ3GGmcoq6VShIWcb
uI4Ho5KlF0PImP86mvWXLAUHywDr2eXFYthpEoXPZa1D/Oum6jhVsbnxBFthV5cbgCclNNJ0lolX
603oGl+au0gUToKsFzv+b+mTKtJ9ycKwfEz12fISKEluFGW1kwcdQ1uFefwuyNUIFzlmpkAwBBuP
z2sfi7L34udAeYr0xM/3pK4sfw76caG4KMM+gZLi+UueK6QTc5KnnpZLjj5waw4/QRBbx1IddJc8
EZ8/qoqjmk1qt5Y5/LFj5P320QUi5lo4r/OfVfiBrNNhog3UK4NNuTRzS6h4G7diLRqz7AgvxyVZ
4WEAyGQVUMIMduMYlfAIhCz+LFSz8EuO5HLyokpKRTDyUozwWUu87ZSZqXB+3u0VMe4CuwyV2LJl
tbFeLNq9rwJoEcNtykizpXgUI6/1R2Oj2nTt5yI0wIeB30K1Wlv5cSn0DT1PzPhdmRLzeZ5pzwlT
Ejzj3VFSmAHIKIbQvDWhH91rEwlDOPXZvSoaiZ3oarMrKrHcizocZq2rY8eao76zR4AKGxf92qmi
5ozqB9008VJIbDIodYXyaJ7KaWa6bprp1EPl6lmFUv93MPr9j3Cs1W9FkLZuI7Xk7lozAgCF7bho
ZUDW1QrqONSL/gyqvtxBHC5AKtpWlLuMC9LVHHeCGo/WqU2gUmr5kLuBKqAuWljhxhlekTX+bYsk
7qNSq6vs3PkhjgQ0q6xu9k+laGaHRK4Dur3N4MCj0L2qazMnLjLfrsNp3jeBlu271A+O4AYYrc2V
2CtGPjijVAu22MMSbPIQ5W6qEW9VJ092Sgbzpa/Mdq9ZgwgiQuQvo6/mWUYnOEGQpafbjvXSfdMq
UxCIEgG6051d+dWyDwsR+ZTkPQE8cTcYoXkvFcVft40s3+Q8UC1AL3JNA9w50NLVN1NVXxqFQUze
w1G27DDINJe6Z+fWkjltpdmXQRHwD20RjgFOABDu+f7IcZRPQuAn76UU6nbVIcEnxHn9WGdF64nc
jTuBnOqxKOvaZbaLeG/4Y09JsZPsEPflBXOmH6FaSp6Z6Y1rBHHgNYrl7zXaY58Ccd7k0C+J/+rr
UO8HnmYBvAWUv/JXlG7ToMzn+J20UQfw7Efp12wcK3lRYR+SBW5SHcFWlO9aRyi2RStJD33djABk
1KmD3KOWu3IswsfBn/zP2mD4oZ1rcfaGHxmpgGpzcupD33odsjJ5Ekb8kI1wIYC2XC7DN3gVItT9
pBJA13aK/xhbfpU5UtGieRM0TfQX9c0sBHwZcUxaiu4S31h3rSxCb48/cW8medby3O6zT7VqVkxa
aSepdvR27FKq5jK8KS6vJIB4QB8rl9Lum1gFOVCbtO23GGzXPicpGP4f0OiSiJ8fgEbThJSwGL9r
uRTuLC2r3ZKq1N9DUoQetv8Uhb+A5wDFowZF5WWBlZ/bE3yZfpgqxBB/dN1VqjJyTZSRHFWtLU+e
xnHjIX4l8aeluTQAYVbggdbo9WIUjLmU4hbljkamcDOZ1nvYGdPnfujDyjNo+D9B6If4m6WpAORH
jNDu6fPU31IAlC4vm0VxG1ET2vp0GKzVxeYvalZbCf07hZX6kKui+rkwB2tXDuW9DnnonvxDe4E2
wFwjM/inCsFuRxb4dbGr68MsaYEnTlw1a5QGcmZUBCmLxl48zN959WQb6kEXbgiAI+EBNAJvMwkZ
wPOdMgGWj2ncooGQkT1GlLeS2R6y/2TEfySxdix/5p/a+ufP9umv8v8DTdyFqH9DPO3nj5/1X+3P
H/9rEfr92SySvx8icvlPbv/vsmrL3/mPMq6u/ItyIFQLUr0FSs9uDD+b9v/8b95G/yLmgHhfBBJQ
v8Xh/UdbTRL/tbxllYXNb/Jflsblf6TVJP6XRa4ROialXjyO/ifKaquHIheH/JPjCPoG1i9/9/wo
LPiwzCrz5ElsIkcyWy9IBLsXqQtmsh1Yn3/7Wi//9uW3NHE/rKFttKjG4enF1cGbo0kSprhPngqh
v6s7BfGsjXLOKowvoru4flonCA1DP/+4qL+9w8e+qoDKZeoTMo+yE2ZD5tBQ3hxXyVf5LVItVjQa
GAtSGX93MeYkMw2h18y0fSq1tLSTTlO9qs66/dCVoVfNFGXNSlK3EuQl/q2skp0ADiA3pmi1hiu1
UR6VBTSnp4Yc6FHy81+lMaVugr7Ooc6HiTRCDQ5wdmN3mktQJGVojk7e6386PmRZP6p3nEtqZrTA
1lP0LFkZBHq69VObR+aumBlJ7Cu19FVIjODOH9rAs1JZ3amR4rvQBQ17EHIyiqDsnErspcM4Jok3
pUryYGgLcz8i38inqkQCpP9a5GrhdsUAt7/qzL2UgQizI13tH3SaR2++EMYhjeeiJUMw9UcRkbLX
28d07c7/s74lapILohe9qvGmZkzqBL/+iRS33ina8F5wgW2SYSqUQRvsYlSqXrsCfnzmG+EzhGKg
iz1Fbx9clSuhw+UZ8vQZzH3xlWr79OKjmeHqo057oOjbw+3fu4r0/FzeIrwnOfaL1Ii2irxZPqHm
gM9/QplC3w9GZ+xGUE7UpQfL02qah39qD6IdD0pcEwGYluu505irzMhmQYmehPh7FStkORE9DZcO
94ah9ZuQlZ1bWr2UB3EyxlHHknoPAHoZkKs7hUM2wwxVk+k4QWzX94VbOj/+fIW07mipLeoZSK+e
r7AUBT0YUVB+itqdMYePUU4Hx5weJoRib1v66FOc32pkW+jbKbSX8FnrYoDchkmdTHL01O70ffQW
f7aO+aN+z5mXvsaPmS3u88fxKO+NXbmD4fjTerJen8vn4iAfmSCudo72a2B+2jFyb/+wVUrz8el/
/12rQ5UAH4wq2ApPyvAwSQm4e90T6nbvD/MujhirC048Djcykwv3De0fypmFLBTNDwh4599dnYVK
9rtofAKM90tNpr0G+Wnji1/clg8bvC+AqnFvlMXN/hYipK4pxVxBvluvYlsya0frcEHqy5j8vP0F
10VhipzLav5rST63FMchaOoaS4qN0PM9OGr3H41J7s1xK9e/2CwskX7CISSaw1JfFboC+PCpvkiS
x3SGFH8AZw6zdPqrn9+jpvdSLmllbFT8lrt3dnA/bMJaWkqesONXqYOazorfQ8Z4slKKR4CJIWl5
RvhkWp+aVHK0aiO0b9lbJw9Cq1i9hL3Qp8yfFk/9nO8C6Zfe+ofAKp/kZMPgtcOIUB7C3qRHy3+c
b58o98ZY6cX4JA3heBjYbcdIzXnjOF5sHaLpNJ8+YIyUUayVMw3SoksHramejZ4ZqSFMgsh0Lbwd
3Hc76FDMKcIDYjgbVayLr/lhluzvAxosrtnvMyQ/dYyr6lmwoldRSHatHzmz0XiVXHxHItAOWvnP
VwqmFzmspVkD3G51HSpDkNDdYqUVRBNqQwcac7tGQ+NOrB1fzl47Lb9vrMPtW3hx3XnjgqSB2LXI
RGH8fBezqLZa4HzTc6T6Luxtz6/3RiwBcc7/uW1pDbPn/i3sHfQSJAIt/1xtpVmktRoqs/KkPglH
9X54Tu6pY8if/RzglSPtoUl7qmF3oqNoG9u5/OnfL+O/TS9GmQIBn3LlrcdCmWSr0ZSnGcy2Ti6o
UcCdeNo1GeLxWLy91KvmljoNCsj0etapKJMdImUMBOUpMEUnHl7QE9qnw/RAZymRq79uG1vfw4+1
/WZstYN6hJReVH4YezCF79LWcPvLv78w5ZZ/cMnB6qy2TTbKVolENHqrwe+8rpgZtjPBML69isUd
nu8QvW6Sdv6FgvUFK29BzERyVgTPOfJQu7xqvhdpkt7FU6Tsblu6sh6skITzgMSvGKsgWtDnz+Zw
jp5hEkVPIVgktw+VrXLd+l7h9UENK6iCyAt/4iN1+y2MBtK0oBGn/BgKCpJ2oal8nvtS+jsKRzCg
Yvr99qLW/gpzPHXhZpLewmJdZ2Rq3cfhjGDlkfI2GJXwOGSKTc3EnRr501BKdtdvXOcrC+Sp+rFd
FLTI0M4dR1mFcxVXfXNUlLSwW2k4aMHMlOHAeKh64+328i5OB8sjz6RXqyDqRPXs3FhTFDmdg7o5
trhjVRmYa6uiJ21pG3NtL84GwQagFvNPFtQfofvcjp+UwC+Vpjl2afEQdQ+ZaO1vr2TLwuo2ITQX
J6OPhcoAYCYezTzZcD5XvtXCZOAYyxSv+FrnayiL3pD7oG2OBsmbIN7LzUGItsQP1v1MIj5f6r9W
1tIMmdTMvpVgRf1SHg3Rnt+TwhGYEfMaoXRmpz8H3y22msgXfnVldJWbomI1FdTnmyNYXbh1guT5
9LnAsW3FiyvXibuLcBLoUv5tHRUbS6gaczlvxVjyLi1eVF8Y7DhheiMCUULLiNSh/3H7ZKwzneWL
0uSycNdkHfJHX+03jxEGUoqI0FwfzcmRK9t4VuK7Bl2NwO6Yad9teMGLR/xiDgAE0hqLyjK6CefH
RJ99QHmaVrOB2l35EszMplce5ofkKdjP++Sg3Fv383fhxwB4/Wfxfnut127B78ZXzkOtM4gVPcZF
iJxK8YLUqnvbwrUdBP0GzGIRHGa21vnyMr8Y+j7DAvHEDTUUZhBYVQItwnPMz/6Ufy/yaMMJX7kU
iAjQJkMYD82Gi7cTRT1T7hVhOI6SxLCW/gVI1WMjNa5UqE4vD5QP1V2dfB/FxNMLyx4GDdbIRkZ3
ef81au1UZhAyQjNqTdaCHdJPRh3NR0nKHaP23XY8aNbGYb22VCIOxEAgYchYXmSrtTlGfPrpKMm2
T/dGclTFlv8xv47Pg1393Z/qL/lWH+Ey5LCy32yuTk0jJUjgDAErg2NTo3aQQY7Ne67/y+3Ds9SP
z7ORRRYYXBBxmxccMITz01PNEVXNUpqPGY6mt/XKzkxX/mF871M7z9zmUfkyb8mbXd6Jc5vLvv52
/33kTYJEnGYGdoCJHt/Ldkvc+eOde5ZkrZa1Cm+KRGc+BXZyVHaNozxUT6MtUCrivfggHAQ3Ysp8
tGcGU1TY0aHeZ7/CvfXZzDeu5tZCVyGwacqAR8I4H60wupfHO8CpG0/TjwT7YqFLiWSBm8F5WAWK
WTaSDhb2fJzuRVjf++IU/ujrQ1gAsLaHffrJ/PQsecKr+I/f2cKr8Bo/16fkc+Vanm77D91GWnFR
6qChREGF+QgoOAL+WfcRZiqxRqVl4jE5UXVg0lfpLXI8nxTBNr5tPemu3s3fra22OSnRzUYiBWu/
+h+actCqvdUA7rNVRmcmNuCK6a6Idv7GQ2Qt10ROcL7K1cYqoal2yoDd7Ff0pu3CneomB/3FeAg/
RY/hw1zZ4vu4cVUv/fxi04KhQeoLa3yV7YAdD6dAwKb4SzUek/4uO6TKJ4K1smHooti6rA4kOIhN
TtXC0Di/n12lFUQtfTqOX9td9Jfxef7HeijeksCOHsQvU+1CYEDxTAfz/nVLF/3alVkoWrRt4Gkg
7XpuWxN8y4omfzrOsm6PgiPPW1njlXxgWd5/Taw2z1DT0gCQNh3Fe42pquNu+lU+5o/yvrnPD/FB
3Sd3leopz3l8iEp7S15ka4GrcD0NYSZndTgf0zkV7HIUdlWXbqnvXTWCOu6StlL1WA88MFNUSHPm
DxwFleswJE5TbeQ112Lvoib9fy2sliFkyDSUKX6nqU9zlDykk3FXZeLd7fB0JQ5SKUJph+yGKuNa
zzuKOtRIFjfeWc/WtOuG9zr3oB3ctrJs+MqHLvBkwiDPIdDoq/M+m1VcxJM/PweB+jwFuy7+gg73
6zQ/WoLq3bZ1mfsu2RK4LPqFy5zC1fk253iSYivXnuXYQkk3/DJaBzF6sHyfJuVo123uzv1WyeGK
nwQBBFRrUUxWaGetdquakraOq65DmES6K+f5MDFRwjeFX51wmIzWy1rdS/N819d/97LpolDDS2dL
3PNyM2mjAcxlxgNY0wsKpB4qQAgTcXyGaDs9yJOxo/bP0Puq+dyYwlbb4jKzWSYO0EhZ5g4sLbFV
ZCwRhhGGUQ6OPk9Re2xVr0BhpU3zg5n6+5B61eTHSMiFBzN46+uOYRlbEOiLS0JHB9QlYEbC4dLf
P3dmfh/TEg1U6zmqTO6gWtI50apgpyZBtNEUvmoKDIwJ9h0o3lqGScmrcYhI1p99bda8NEX3Umx8
02YQZfKnR5iX9geFk1FvPBvXPYZ0bMWoC8TpOMyzLdIJGsOf0fgFDeNHMeuZQngM240Ww8WtWUwu
7/wF4UOHbOWy1UqRa8AE07Gp0NLR8rvRktxIVV6ooDiT3B6mZt7Pw9ZgnuVanDmGpeq/MBWXyhZU
/NX+MXLJSEdrqI+9XMnOJPT9g5X6szeGoWzHsfiMMIZ06PWp2N32ElcOL5YpO0AgWMZMrQESdLwA
OaZVg+VkX0TGncYUMkHiWR5o4d80drwgFnc9+qGavO99U7J1QMy3f8SV1fNNCR8W5wYZh5VbTJt6
nEKjqo/JLIhI72Rq4qWNVQLWtJofuqgFuKtSeumleqsqcTGmkzk91Aa4vrgtnnZrorbWh2KXpF19
rDUhCm1LF9J9YSTWUTOK/EkCGfpgWOHMXKYpc0pgvvbQzjARLYmihWEx8m8KgQ8CDp5rxpowYUB1
PqRnoyIOnBn63SGp9dE2yqza3/5sF7F3+emLi0O9XF7K4qtLP+dzWKd+fYwGxoOCporcUdCtjRux
Br2JyxeicMezlyYDVla7o1blPOYWFaI4tkiTWqn0dK37miSx9NCbQ+Sq8/wa5GntDLFierFZV3/Y
o/34BcCfgcDQxbkIZXOUo1rqi81R78vuMNdpvhsHM934nJdXn4Locgkgji+FyvU6LWALJoJex6bR
VQ/+YfbX4OeWo0/T8ClJkw5lmi66Y2ju8FxUavp2ezevXQLuIYBG3M7SFDjfzVodqrYD93ocYlXd
63kF+azomfFMM04qh3in96BEBVWYnNuGlz+88j2484VDgml2e3WMTMFHqSkZ9OekpYPTWUq1l5uh
c3zOvSPEonLHHNh//tAmzAh0TUCeEjB17t/5YjO6WlJoBAq37m9BeIoG34H66ErpaQj+THWbKLWy
tVrfyLRtoSt9+WhFmZOY6gMztx8KY6vJf/EZP8wsnUZEkFAlX+VbxRyYUsfkkKOq2frPgGrjZEtP
3fvtD3cRfVdWVqcEHe+2FWOypr4a74rCcKL+Pgzmjcf1xVnEioVHBB+CKAol1PPt4W2UMKYX8Yyh
3unz3aTcjzU335OKl3ZrxshFskbREgQ8T07oPCrR79yW0E6pmBojK/oKrUFLPSSKlMPtr3ZxtRcb
iMnTkLXA7657lRJqe03LhzuGKoPR/Sb5krSzbYIpmdXG8aUCQbqJ4cp14N42fBlezy2v4SUUhzpp
tiqR9xEsl66I7siTHGH+p86it0I00HNoXFkXvBbcbSe6sEw2JLeX73d2vZdfAAAaZM0ixbrOaIju
ZhKMpXS0jHRnCIEXWu8TFPkue20DZSOSX+b/i7XFSy/SJ1BuV7tZk5wyL6aSjukouYOh78s49ZpQ
doc2PqnjVz+Vv4bFJw3a9yAk9twhn1SkG0nNtSNFAodcBm0n6WNK8O9lvzyTiiRGweuozYLbNN+V
LLKN5ofYbElzXDtX4DTIoHBYUDFXaducWGZc17V0VD7FDJKsv1fRQ/Ej9d8q9QjE5/ZZurYq4LIS
7xmi8ILCPStmRqI0NUkiKUf0L9+MWXxAmvGprbOvdWJs3JcrXgb5tv+aWu3iGEdjZI2yQq9GfkMa
ZNe148M4bolcXzuay6MFoDKZDN/wfEVVhjIDIxPxzEglOHCwv/o9ogSt2p2UZLirGCO38Q0vSzK8
TcnyRD7fQghfv0+Z7tshclK1RxHV0a/pJDGWvGb4nyKHkxNkWX3AHf5MxcTwjEQtvCHvvD7sHxEQ
KmxfJFT5UebORVQ9TcxyeCqT5h/kQ6N9pDX9++0Nvyz+IZ0GuEMkqHyAElc7jkioLPlt2hIl+4Ub
mH+rrLb0ipbZkgGMdkclFX3oofPaodiKXmqUvTdVc4cWDRoaHbJ1jLZHUKtILXl3+8dd7t2i8keY
QISKrEFftfxrwsNQZinZUm9CtmjjxxgxILfXxtlTdIFhpnG58Rz8AMGeuzKqacsUQ6YhAGtfswis
UGYK3IJ5hW1jfA/MLvwxJG36aRrQQbepxA/fx0yxCmees+xb0UWKbrexkFAWpn/zaazM6NkU1Lyx
C43Gvj0hvPUlSWPhe1mJUsazxwAbLExW9F2JpLm0Bw6JZQe+LL/GYSsCjQzl+X6IW+1VLWWhcWrG
BZsIX6QMkocc5H82UTzhD4/yjOaqrjXPuVBSzpSkKPlG9XyK7cQUjO9qLA+viTQliE+V3fD31Oh0
dvsszj6LlLXB7KZ6fwI8kv09DF3d23mVBcdxoJ2xcSPWXoWWLIAKAvAybhvOwCo7EsugATmiV0dc
txuM3iSj1BS2DtPqbh+YtU9ZG1pd9kEQh0apMNSZIvJqoGnTo+WPG8tZfu7vR2RtZXVlcuo8RZ9j
RRPB0KJcUTTFRkxffzEKBNTuiHHQjxAQXZcKkWSR2lyK+2Oaxc9BiMRtZMUIDzPZJEuort3+bOsF
0WoF6cgtY+4AEm1rrYE4B8JWpn1/jEIqO5NYNk5jgvm/beUikFFepcDC+wqWINIsq8/W6/rYS0IE
SCPsvboZQrtvjbe2GpAcVOypn2lHmrmDQNQfngreWRhG4B4l1oXcunoImIM+tkWV8bhUdbuoc9uo
Irs3N5a3PnsfVujOU97gcxI+zwMN7zlAbEpOkUPoXbk7mlJkFyB4bn/Ey61iLb9ZWZ3wOPLh3ukF
z9Q4RUbP8t/pPWyNR1pzgWkPY2V5ImKJJ9S6htxp8yCGZsw7sfXdNDaOVTHbbfuTPq6TzCWTQ9S7
0hrwXXNIxJpsRRlH/pfhrhS2rsLlsSH3oXtM+43fRbvo/LtOWcrwANUPX0YhdXJLR6e3dOcEiJTc
Or6m7qr2FQ7ixpW4CD0QYBiGiwA2jADUGuX/4e5LmyTFsS3/Sv8BygCxjo09swF8i8VjyYjIyPqC
RS4FEosQQgj49e+QWTMVjsdzLPt9emNt3WZV2ZZyiauru5x7zumqDgQ7RrSO6D3kxd1wS4crF3xK
zqH6/LvfE08bih8zKnwu8C6+p1O10rJrg96XVmdsTci8R5Vrr5X+zuoryLCQ/sxqVKjhzgDH0+1k
XunTEgOFd5h1HSKnsC2gfPS47eeBUw2GYLxbDso78k2OyFgob9aAdUvDxS/42fhAxGeiAraUca01
FVAxtbq7HtBrsDZVGuzaFV8JKtdWWfgYCPoB38zN7m4IMZVdAeCPSYu1nttHi7iQm5jPFDXjpa7X
oDF4OaCGe0cyD89mYdbNswEN6u1l01i+AfOJ4bEEwSAogzGQvzBBH0FPwMFJjEvo11sMoLfQRjHa
BDP6dCukECsO7GxbCLFAgYaQB3QXc1fn1EZI4zC3Jpa4y7wervkv4T5f3tBsy4t3EwsArQxDmMlk
FjcZsbnHzR7TzqWfRSFFHIMWUf7y31tkYelDW8MCQKN+RzGIz8RnPX0S/hpZwsdH9c9OFp8G+uQt
iCsRAVj8T/C2RXQaV/z80ushxjg5q8WbVYncA7k5EXcgax0OlYwcXFSGLnWUdpvflJRHIWax2rzf
dxgWCL0GJUBW4q4iT7MaAtfXKGD8pktdLrJwdVYD9QI2f/7mG/YzHYQDfnhk6CvLrH2bhQuY5WA6
jCSBDqb/SgA4pGspwpoZz0/Hu8MiNAwdCPeJOyhSRkZ177tPVvDXf8+KF3cRg90VZSXWyEbggYM3
Ur24aqXivbaP2QTf7YNyb/KnHibGKmi2W4BmQQxytR298jmWgFM9SSabEDvpA4qh+TwSzhol/Jmj
PLXe5ehTKbGJRtjizrfYXvgaYwl32gbTcfP18ldZBgU/LRiv5yziihnRJdTT7ECD5ba49kgtNgF6
Na7+0x/Jxg8f098kf/11Jd+ttbgtAcUIZs3nVKYNY+XfWP2zV+XJ5Q19aALvFlncldYwaant2Y+B
4bIkezMwYuvfSf8wG/DPsS0uTKeLsJU/V7HzuAHdtTTsCEvHqv59kwaAEu0NFCLRLCeL/XiG3YbS
MOH8vSZ2oO6AfDmC3NLlU/vAN6OYBDQREtqZB3jxjgklWdq0UtyREB1jJNegiYZwXaQJuqpxsJZu
fvCRsBwicmDiUJQ4a8GBrQ/9eA3zFl/ARRUVpIACy/byns6KqrDtk1WW9ja4ZYlikLiDKOKcuRyb
++KBjZEJUeQ+Et+m2/zBXks8P9waGIHmSAodjeVEctFR27Bzhe8Vlkma6h+e6hOnrFfK0x8u867+
sHiu/QAVcnQiEHiwtwFYr9I4Fur75QP8wAmd1DgWD7btWEXnGliDpSUEkR9a61l24LauypXI4OMv
9W43i+sE1WjddxLuToPcwEY7L5qC4bbV9isvs4TwAF08tUND+tGFskwZsqveJ7vezlYe2rUdL94o
nxcoq+rZQ7EOuqB2QjpMsJv2LljV0D5LSH9a57s9L94qKyi4hREVcSdz0P4ldRp1T/LR3xfPaRmT
KkEfjFcx36a/SV85u+H3n3WpO11YRlmAWxkekpVJV6ZRPz5cNpzz3GyxxDJiVZAgQd1C3IHwIHxV
U2R9LURUdJg5S8JsW7krBrTy3ZYa8Jll8TEEFOKODG5SjLc2LQAvrbed8W95rn++2hJ6Sd0C3pNi
JWqLjUOvRNFvreLl8vmtXO5wDkDehTFVpbJW/vxCEKx01TUESA7mmpLKBy//iRksvGNqSNvhBN/I
rPTO6tto8rKNrXRkFMfWynaXt/ThA/Pu3OYv+G5LVtNSw53PrQdx+VCkwADvmoknofMMbSpoJKSA
Da3lNGtmsXAr/fR/FwWOHW7lLtfPwfB5kivDFsu2768LhZ7ZzCs092NP9wbx27pWHcLzrubbwjUj
lKIjDyBnP4TubcePavp8+TQ/XhFyfsij8d+lvXP06URVTng/mzBJGbtp6jGua3BIusEjCK5j0a2B
jc6A4792+c+ai9egy2iovRy5dO0YsSavYAZOAtKDmpxuOQfxgn2wQkhxXJHfHmIF09gsfwIiXHSe
UFpaPHaMQQiiIYZ71L4Taakigk7X6CSB+d3MrZUA8sxSF4st9tlnmRXUZeYdze6rD+lv0CdEgFpF
KAMesxQTF22Q+N2a4OS5y1wsu7zz1DEskmJZ9VcAVj0n9oK4GBPdJkP2Gv7If/c+zssBr4OJGagA
gQrs1GZNIyAagoHeMcx2hd74YHTnkQ2JXpWkEhxpKw76w0N9t9ziQZhst0JREMuVbdI/EdBZhtvh
rR4iXkfDj8uX49xS573NeNpZuNMGKul0bwWpSABpKu84YLE+CvNk7JLW2NBuk3aRm9i33ubykrMj
OSkDLVZcvOVmOUJmkGNFMYYPdv1kTRCPz/qkTV8mCKVcXuzsdThdbNlCNMM6F7nEWYLZvwQzZeCL
ZAjNFQNZW2XxxUpjqtO2wJa4hBw82DPRjuPWt8tbOfNji60sLrYG2phUHrZC82png/VX1eGetMMG
8oOJJ9oI6nsruLyzN+HnkiBmQgsATaLlAx6IqUWvK3WPZZBGVTnEbpEY5VW+Nrj18fn9s87iPtOy
tPtpCtwjzTDKRI6NubPFShKwtpf5N7x7VDUvJ0vy0D12/KmsVALa1SjA0FTtbi9/p/NgdXFqiydu
Sk3CJXpgR0g1mA/ht+5TbUb0xj6UX9U3DUnIKKgitRaprp3hfO3e788dBrNFb/tYy03e6gjSCRDm
eL68t7VFFt6CCCtjIAB3j44RbgJKt6z6IZm9ubzKf+GU/rGHhYswTEBrIODhHmW96Z07o4nDt+A7
shnvs2Emim69ZuUGX7YO21y4eC6BykZ47x4F35HwuoSaCoYIQCB4eWdryywcxTQ2Tl5m+Ehu1sRg
lgSy97UeEjtc48z98A3B/Mevm3vWvzIxWsXIiA8FvkqaRfBH87D3DjwkphHn/HdTwROLByTq1PY6
0zB5EeD0Oudb6jlXjfiKjD7WLfn9eANCN0DQQn4GjALLClzl94bmcoBDUjHr4+pxAPNYRL+HfbLO
3Hr+Ts1KSCA9x6tvY87kdFPOCFB4i07vMSQQbwGhL27tZWv44DZhhbnrh7cXJIoLMw+B/IbWFVYw
c5Gi/lbK7chBs+cX7tqju7LUMoQxKq93cowMHSuPxbXYMLuNCf3rv7WfJWohgLQOFUCkHE0ERwWU
az3ZxJW/Zttre1k8hDYDSon02Ivv69hBG8Gkb7xfG3c5r7MABAdQ1Iw9mscGl8UpL5wqkJib7tH6
VB1nFn7wPiA3dxIXSslN1IoIqrwgvvl3zvCfVRcelk+jycFb7B75DDR66txXb41Yb35NFwHYycYW
Zgd59SZvIBlxtKuXir41a6/5yt+/xKPququrBlpbR5NB4QQIAsANVhzOxybw/05pKY02iYGD4RBb
8OwvZfjkeXtzpCtfYrkNFxczQL4IePJMtL+ktYbYRNrRTKh7yaYywWDfD2Mw12YC7dk1vv8Y89Wf
MYLgbQNk8Aw2EgDcZ5XS6u8LozaHJBhS488gaPtXQ/bhswGAUOLYtWCQd1btZ1ZWqF9WjpJQPhoy
/ZIrJeIJ4OMqotoCInwsbf2n5TXuEAM5kZVIxdLwM2ko1IwG1JjHqAIvVh1VhuwMDMmL7ttlA16G
9/OGANC1fdwb4DWWHByhIk2XQQTqPocs4VNfiz5irahQgPTzuIZa98zAufKplqHxzzXB94E3YRa7
Wb7epFQVFyHp7uG0+x+WZjoGcJVGtQZfpAtBpS+F2T8PxD1c3uvSDLHuzA49ix5AfQYWd/pEYEnX
Eqap73loFdecT03cdCV0dFK6loN+cKzzicIQQaaIZG0ROYwlIJB6cvV9GoAoNE/7H4YKE4gtPXVk
uk1V2a9csWWoMu/t/YILL8tccOcK4ut7tDvyjS6Np7DydGSPmJ6SMv3NTAOrYVOgJZ2Fi0zwE52e
pBU0HsvMQd+HaW4jl2/Zo5fqF1766XfZ9ms0Ix9sDmgbH4BqrAfQw8LL4gWxvTKr9b3rg8iHjKpL
MvC2xRUv0sTgIlgJL88iWky9AfkGYClAaOizLNFhmevKJkcd4b70/6Ike3RBuVk0zr4wEZaldjK4
wbWtq1smmhsH4j6X7fTsfgD0hj4VSD8AKQFd82zH73KDsA1cg2Ew7p6M7M/BkdlhNLMuhqd+Qa0I
up1N7kesWSNNOptMwK5P1l2EUDr1dDkOBLtm1udhdLa5S661YWOEtIkm3kUS6NlWpgemLaBWB4LZ
mbVqypkbn2lOMDQOANlMebqEtbRlYBp08r17tzCDhBO3RlVsXOtkfbgKjAYVRgeh6c+TeHfCFr5u
O0+V3UOaR+zqikAJpsDIxeXveMbFN3PhohWI4U0bFLUQtjz9kH7AieLKoA/gj1XPdhUELE51at5B
lK7mkahq761mErMIJeWQyyvLDtp7jV83TxlILR+g2Tjs2NgdMsmL7ZSZ4mpiBvv1BPwWRfpPAnHJ
/+qW9Ojfhv/1jYOnmWZ59x//44jUcXMuEKm3P+pv+b8+cdXlP9r6X2/193/9n7p7a7919Nu/bvCP
8oRNHX/ZLzZ13/8DzsGZiU+gdvKLM/0XmzoJ/5gJn2ZyKXhH8EzB8P5mUzcs6495xB9Da4ggQAo+
V7b/plM3nPCPEFU9EBlDZhiA3v/43zj37Ae//xV7yMU/v6c3X7w8mJXF7AT+ptl5BRgrXaTGjI4o
y09ZDnrHXD5BWrW4w0iA99abTrotydwM6QpzxdJ/Tny+i4vQWJ85uEEkPyNRwcywcB3GIEH86oSQ
YISSiFBHy70p/a9teDOxx9lB9i1Qn4+iY5uKt+B0LxOLPYn6k0OLpNdflKsj7puHqv3a2gI4RyMC
yYidHjAGdqjy/uCph1r22z5lsXaymLIbO3wSVrCpJTQ5GABqxbRx5BCPqt71uRU1JrKmZmdD6bLz
1/iSrYWHPtvu4mKTVkAcBLJusf8puKVHuOQIWseJseVxewcoy0P5gsAPjZlojXZmbeXFU6gHzEOn
A1ZOPYVmwaDv0vY1s9hG1PQvNbgHR/717lL8bWDvDWrpxc42u0hAuOtByo5gyeYgN1ux2aJ/HIF8
buvu0j0/eFG1/XR5yTMbPrWmJQoJWbUG9TtWzA90U95BtnWrV+YZP1wCJP0zGSwoWZZD7pbqJ6uz
DUTZ/rcpoJhfvs+EgCz3S8W+XN7NUhv31wG+W2thLaXb+qKH347Bu1lHzfdgJ57b/XDNd/q1PmY/
siuMiELH/Lp+yHdZFxFI5Ub68+VfsYxp5l+BpAU5EljoMCO+TJCdUmJUnZXggjA24L4KoEITTSCd
HjeNBxmgiFoRBj0uL7oI3M7WXFhrZbWe2dkF1iTFpqdqV3eTjLJh7v4X0/byYh8Y6iz8gukxdNOA
A/+pg/7uVQeRhwGR3ZmPjRtOnNnl8JCFQbotxtxLak7IXo2y29ZTU906YSMThF/B2yhatZeCiOum
kuoO1Aj2nUGD4scIRa/fszq4R3T6EJnCWc4yLT/9yrtfaLmGBf9Hjchxcxq3GORPQDkEUTEoUsRB
CiKSNGvX0p5FsAMmA7DHoSRGfJBy++AjOY1CMMYUlpaNSVqVuxIUa1m7tcyA7i+f/uwF3r0AYG/D
nsCeBq7D+WUMFi9AOeqeQV563HsBmNpjm3uqi5hXu0+taTZ3Ax/967ayRjMC+YFPY4Dn1zh0lyYO
mDomD1BmBKMOJhWR45/utBO2BpQ5tPa28roNcwb7WvY93yh7KmPwElhbYnvFtXBNqFNktg8jHNij
7NhafrTwLjOWDbj9uRaBqSAkm4sjn3jY1ZnMmm1HvAmaUZO4hmy0ODht8INQX+87zGusvMHL8H1e
FM8vRrMwHAQyzaUgBiecdUadY9FxqD41lTK3VIXFs2+zYp8T0gL2BiG0xMlAlAZu5pHM3RvZjlCT
7RsHoNKiXmGGWbZ+8ZvAugzAGKpU80TNUoizt82cazGJbQ4OwJhWY3Gd+phcFEWbbs00+F7o8irk
lAPICF2kLhSrOhpz5vvOMMFWBm8AbhpIswK15i25y9wpFdDfE8PWYyEYsB1dW4AxlL3Jo9zn+WPt
YfJuG0Cmc9zN05evad6KNzC7cW8b1hCXjvJBpF8v35blICd+FaZIYCQOpknwH2/xJjiZlkYv7H5r
UKKHbUOt5pNLmn5HmsJ59N2Oish0wGUMOs1x+OY53WAgUtK0jtrBzW5qCW8fads3+MYX0/QM+ZJs
lcdo4b/n1xFc/kiUkBni5ixrg+gxdr72a2+Pq5/eDCVGiy0NhMtQZV5s9KO1LYglo8CHppTLLOMg
Rs03MujCmI62ip3UAf9u597ntCl2Q9aplTbhmdHPvxBaNICnIHYGiIKcXvliJBCiAXHPvsYAaBk5
tWdtLCGn2GobO9LWoK+4lRIw8bU9Pm9bbRhYGaAUAn4ilNfWZrHmi/3e2OafMzcH4HHBloDU7/Tn
NGhLdRDY8vZgToYIgqHkFtXKLrLrQiaXTeiDpeYKJHz6rOQHJa3TpcwOau1Vl/n7cMp+mO3UJZq0
/qaCLOPKK76srcMMQMgHGmpQvpgzgf3iGbcwvTIIt0j3KPR8wyws23WVlSc2qQuoxtXOE3h8xJsi
wAV5XdEmBUbgYxf6rnNdL499LfjD5c3/nD45PWiA0VDCQ1INZpQzCWlN4MT83E33adex70NJnIdQ
uQczK42YAbCwYznl12UOCcraaO1nCxPBkWZTB54YjGs3qaGuJXiL8sjvoTjV6q6+KiZZ7TrO2KPA
K7yxALI6XP7Z598Mvxo8GsjxkC5hkPv0m5V4tQJb0nSven+6oTQEREQJc19iKm/FPJaP4fzRwCoH
FidMkkGXYwlEdosshPKqG+5546inoGUZ2+aAbe2LSlguWF267E83qOSPPCVkazOr2HNINtXbtmZu
EF/e+DIG/vlr5pohPDEoN+D3Tneu3QH/vgfmqFOt+MR1Wjw4gysfmnwgRVKmTt5H1EVlL+7c3vhe
42rRqHEaZzOhIiS33cS6Z46Z++DQa0OKHRP50MQ5KcNi23c9uVF9y94ql7l871cuZFir1kLm1zZs
+t1XbT7aEDfBwqAXMvplttvlKJNnBTaTdrm/rdToz2Wdbs+UUBu3AhlR1fhsI/3J23Qt2hGINdTu
8ol+YErIs9GPBDsRirDLfocnmT8F0O/dh4Pfb6GwO+3SvvSuK7sgKx9vvt6Lu4agDhOmcG0oSy77
xczsvQCs88Y+R8s9UaTPE1QY5IaNQ5AMjpmjewhCro6j5X95k4ugcraamcRurptgxg2N3VOrKQMo
ijFoYe6lCYVQWzVVwsG7GhMxwc2DRz4xqtrcVKJr7iAiylcc3wdnPIdvIBbATCkmhRdGS9umLMCa
mB0anrk3qRrN+xrGB1aAcO2CLCPGeafvl5p/yrvMYOjyygQrS3bAnQ32wszdgzK9Eh1mwkGhkKoE
nBLFio/4cH9oUgQWGuPgYF7E7BXp8X6oAsyEGfRHO2l89nH3j6YPLpbLH/LD7YEjGB1aSHUg/Tzd
HqSK7S7gFraHbCRxHZAhmz79gomm9IpUqfPJNacV6Op57ALfZ4KRArkPClNLj1M4Y6BTgc3ldqN3
ONsnUoEdqdWBsy0UJIou7/As1J2xB3M7ZKbrg9UuqUsm9ESKnNHsoLW8otJ+GaZCvSmzgOgrAUFe
brf0qUjBdDm6vNmirZD+9iGj9YnmN2qPKDHiJ5we8jCVLIRvzw7gCK4PRkAxO2H3w7H15zCSNikI
r6dqLQKb7+Cpd8DlAKPtHOPjsp4VHFlQWtYYZKCybIYB21QKNUbDJUWsMKr4V1B75eMA1x8eAju1
rsoxNATKf3X2hQ/5WhFgKWUGl4G666xnDvwwfMayVwR3PdRg4Qn3IvB4oh1Z7fMWoaiXCxk78Cax
rFsAJUvDPYSSjVdFjjzNywy1S31TRH1fpg9VUZhxl1t8rxuprgSGr18rn7UbWZtyUw3Eu6ZgM7kv
nUAd0JMqDmU9DkmJDOzQjVl1bw0pue1GUl6Z4A2BhmovroYxKGMadGvUPOd3C64R5EZzegUpCnfh
pbRDeTvZZrgfVJ609nFq7QhAhFocab8mn/TBWnPgggAXOQHat2RhYoz7bdXW2YFSqGwJFb76VmZe
Ww16jWFTPsmpXCOi+OBigYluJr0GMTPipmXRhJZ2N2VdmB0yln5vLJLtvQ7Nktln3U2mknvlpyHE
usMCWr/Ev0n5mK7Ebee+BD8BjwCStrkBuQyAwe3DuskGhWsR8D5Coe3NUCJLvHGyN54u1hQ4zv0y
ZD9wuCAZABUGiH5OTxlo95o0WQZ22HpUV2DhEJBUsvsbYHF/k90U12VuGMy8WLNoE6YYTpcau1GB
FrqGulfgXWU8bSPmV37iOLLcSZwmYvk0/eSZ2kuEA8rBFad57jzmyhS8FriXkL8t8cwzztnoJ4Pi
heVBXI80OIiMgKMlJG0Me5/2cqyMr7IvIQHO0+mu5sZn6vV+uPLUn3/hGRQH6kG0W1EEWnIt+sxA
U6cI6AF8Hm1iVcb0BZJo5LavGsrA3tN0K1s//8bzgtB1hDqFj7rEIlNMW6blhELYwaKKxkboyOu6
zF8FZMJWKnMfreSCkSmEMh9+/XKQX4WBMmoQHR10bYKeF3SywCFPJMons1upb35wVwHDgtmC7tnH
nO8yYgJhpna0X7JDyWV/1afuU2nOFTfZwMfi9YEcrFkdWGN66GLbQ9KUyll5iD/cLsJFKFwh0EDr
9dSiG4urIg0adqjlUG7GNk03VjbU8dT7cgUG8ZMp7/Ttw3ZhpIDkAwyB3t3pWnA0Ak0nzg7GRPJE
e/6w6TsvTYK8RV4g6/Somp5d5flYb/FgFbO6cb7Puw4zmgraGp2p0ogpSr+aqh2jruD+fuzcNEGA
m240DZsDN0BANeXAOIDlMdsZKQZk08kI4hRV2De37x7Autc+r9zLuUt4tjG4WnQr5zrVslmQFVYu
VS3ZAYLRLFKBV20CW4xAstTZjvntNWD65pUeOgUMFP5woKO5Es38dKrL3zCrn8IrBCZa6QvXBAZt
ZQXgFzoMqSU2A2rcCUyGBBGX1gtAWuzOEKMLvcKBO3vXN7obu3aDV8vqR+R+Ld/53MojpasJdIMe
jaTn6dgDtmMfGCS8MZysSXyE21eQpu8jiLmoh7QP7EgZhlNHQaPfCP72yif1TnrTmkj0+UuKhowL
6vfZ7SAEX5ipmP1Kng8Mmo4O24LLuN5MYsw3RpmRxJYpJgQw+fR2+bt+dDcwaAT3FoJbGp2vU3t1
LAbNaBRMDsJTbmTygaP2q0kStu5vgoznhwWVeKCDQpR+AU2aHe67hIZmUlkMzO8H24AyM03N7BrE
3eXWBvfQrmC6XLn2c5SzsBZQj+MK4vWF8MCsff5+vZC3DnousFhLWl5CnJZGuSvWkEjnqTB2BT1V
+G70/eFjTlcxJuj0GdnEDqn2+j3qJHncUaljWSIJ78w6PBq25tCGk+lKnP3h/lDU92EyEFhdMt11
GesbZgfsIK1A3VqWwV80D9v7ywbywTMIt2khnIddwqMt4rsxUzkqHgY7MLCcb3hmprfj2Bt7wzeK
By+Va/IHH68HyACyljnRn2/JOyvBmHfVaoXz7CnbuIHkW9uD3CiaZE4UdGvtyI++HqINND8RW6ET
tnDXBUh6s9DHar60qutcqyLp3HraD8UE6vgRYrzDa2ZkfPNvHCo6YrjlwGYgJT3dJETKvTatXXbI
GzvfMeYLSMaWoGRMR+PWp6b78G+sB5j6vJyFMtXi6kG22AmrPi8ObgP9G/S+6psUtB4RKG8B7OR6
jX3rvEqD/BqlPQ/tdNyK5WNB6pIHkGkuDih+Yn7SUmw/SMSPHYRmD4YJzsxwtDgKr2G+16aRrwQd
Hzg1BObgK5xpilCNW3xVltaeGgevODTYW5QqdzgOrP1zQA9wf/lgP14JpuP4qIKhuXX6IXN0scNC
5OXB6lm6wdRou28p+ua+XxUr1/2jSMpGHxPKpqjtz+OMp2uNrB8siWL0ATye+deCTOIwjsLfiomJ
A/VUc0BQE9xqPqUx8Eby1e3lauo1L7J0qnj+ASydy7bOzx/57no24GiuU2tkGENx09j05LhDwJ5u
SBVOKCb3FghGK2sP289iVmNQJfMIuMn9tNmHldHvLh8/oHNnv2fmWETdHBkvClbLmo5jEMx+iMnY
UyYsK+r8nP9VdY5154O9e9oB4jQ6+w4dtO8laPDFznNSfTMI7X6RHfB0DiQTPnn10N52QztidF8N
9mdm+P2Vq3vyMjq6MKMRmOB7cDRgDscs8jGPoPPYH4LiS9/Vj7bdqjvVTCrYoutZ/UjBWzVs7GZw
vwwZkQHcCEuQQYLUppkebWWVx7or5SZFUPFYOU5zb5CcMUCdKwinY6B6LCPhQDk3ESnKRxHNtFVE
ZKq7pPdqwJycPAsG0C4RicI8erYluKpLuVMMHDp44IoKQEwmAyzqduU3TqbgpaooXtxqAIlo0Izl
bWCW+WfHmDzQuVQ5OtGeJhhJVz7a9LnilZ1ktfBuzNZqbgcB3taEsKF6tSW8Ydtmg7dDBxK/bRwy
VUSjk8uNFaThmxi5fKlQ6fETy616N6LAqH/q8LPzSBZZZSUTrawvlVlnn9TAaRAZnVf4kTA7+slA
DczYoQMHApZJZTwqLebe6KD5oSl7yXzDdzdDWVuvoqNgCrBHNGKPqLrrr8IMyk1hph6JUDFmVpIx
n+zn8/bvqoHKMdJ5pq4DFHjquFKIwWI6OBCVJi0dPwdFX3z1c7vvNh5emi8O93WWQINm/BJanedf
oQvulInqqX9spjF/cwuKylVr+NbBaFsClXFQVh2njsswCiswyWO0hLbprnZ58I3yasDnKznAPoan
0ttw8NpPoNJHw6UFBMLaDEY6BRFVtY+nzoAgT2LQcPpUORR9VJXyoNgUnd9PcZn39XNFmgETbm7Y
7Z2c80dMlXqHKXdRamKeeYtZheYRAqQofKdKoAvh933/0NTQjI1bCeHQqJyU9WSm8Cb7tlTsBirX
5r2Hj+5ERTpgsMAzjGKIRg8MkruGmtleeYKMcVqNKkgs6d3y0Ru+Qd4RYied46d9lEGVQCTcNssK
BlyZ3/MpBXgfkg8A7Noqa15t3fRfM1lAO6AxfQjcy9ZsvhCX8h8hRg0+EXdSb5NJrQHGPJDE6cYG
vyTT7I512ejGcnTdr26nWzNOB2Fi9g7YHg0zzAEDHNz2kxJI1aMgRQwa18r13qTMQfA0wgW9QfoV
XOYg7g1f7cJnOzrNKr0koE0VZ3T+e0qGebQJQCHnYGpufeWlKkuItxX5AzpOmR3VBXdYXCCxwUBM
7rxQ4JSvajFiUKGklkpjI6t7GlHbqf8MNWqsEaj/XBU1dMzohtglucrxfHBAKgQYwVpREHfj4FV+
9ccqxzxA2OAmORR9q1iZeQvZp1qN46bMqSKRHqcSzTDmlfcVGErvoRoy1hEZ/CyBG2i/YaKu+mwQ
BnpLHtoMDMTAd0Z12stDqAfyMhV1/12jFAxMF836LAbTMAbfZWGB02tKDQPgsrxUX1oNviWMlRH5
Z8ZI3Ua2hhwV+tVm+k0z1b3osfSgkoqqqBNlpASfEH53XiU5gKeQ+aTOKA4h6GReZJ1Xx1IL8LkE
AizUUVZ17iMzJyKioQnnbLduh/vc0c0TlY3GB1UwXdCjV/aPvJ3c72aK5Ceammy8b8EabQBcwCBH
hVkCF6ZOG3oPB56BkcElUw9bG7M3jbrbFMP0evRG+q646aH5+7VP6/yrP1rajswewJMobU2MG5Ji
Ch9HiQGTRHJ0la6RHZGnUvkDjUadoVKuPWlaG9y8AfKzoypidPDLh8rExI3bsOtuop/NyXXUtikA
7UFCo8AvCkXVxkwaQ4ukAgJVJykQbzoq+6FpgTACqPu+yR1zW1nCr/fcnvrsShq57yfoYhkPaiIe
21A2tY+SqvwxDPrwq8ZhPmWVvKnc8DNSR8YST+GxiTE5EgAWW6sb8GZM44bBgL80qm9oBJ8Vvppl
ZkxIcO0RkxF1Ba2goFA23aiC0icGxsAvoDnPX/DXt36EyhS+01SM6dWU9SFIRA1cFkxNBvwv7qS2
isBwWj1XwEY+Kwk1IGyqHLzIGgejSULDqDOIqiIWiXLpjiCInoj7GIyK78qhsW9KUTiw7cFwqwgE
IgZG+XXYZpFw0xTGlBclhU10M0syr6CfkxcFSjV1Aw4DH/HVVMnejwaRd+AsB5IJ84mhznL8PEiW
dZJbX/o+kzsog0CvzLOayop5ZuhrGDNBR580fp/USjeQFebd4GNYk3fHTuGKR2Pt8S+VgLxRgwBR
xegcDdAezVF5xgB2AXI93WQAhNqit16N3A1ug2YK/6bJ/S3M/f80NH2I5Oy/RtPv1Fv1Hi4//79/
weXBgfYHCrxAzON/TXQZkT/8gsvPf4K0DykR6s8/O2Z/g+Ut8gdybJTAA6TyyGTmwtvfWHn8EaJ9
SFMBQwnMIcpDv4OWXwLXAddBWRRjGvhx1txFWYT0Gervpq2z6k67TfcUVErt05awr1bftgG8Xl+j
3Ozn4d70zfKgJy1AKDKQbIN76Xaw3LHdU/uWjjkfNqIrsscqDI1HggFHMDWG9mfcF/pkuTL9M+Oa
bEDVGzV4vo5QGBn77ZCBFH4snOfMGNQ1iAqNR8OGzg8d0uEZTP8MmiQASNygnii+peawRfzSPdCh
KDDP2jq9v7GdnuexdqfgqkIcKrccBQpMF2pxA5ys/TcW6LcM9//PYRGw3V+y7/2Pt/b7vw6y/E/2
zmM5bixt07fS0Xso4M3iXwyANPQUM5OUtEGQEgnvPa5+HlCqLiaoZrZ6Vn/ERHR1SKUSDw5wzGde
M9NE5n+uvrt59pj89e/qt4v/9Wf9Ioson2aNXnDJJMn4SM7NnJ+r35A/kdYBEMUuZIbZzRj0v8gi
mvyJvI9k2iDFmnlv/K2/yCKa8gn8DJLzrFfSMrbBn+yAd8n7XBabXdbIaoHtGotiAW43Te3hh3Sm
AMdcZ9Y0nRuGvsXgrNpQGOUe4IqFkVF9za1g/+YN3v5MJN9SC5a7D78Nyj4wZUCxADEDvnec5FoN
XfPc8tC8g39+W4i1lZMaefkDx0n6mGSBcJdLRb7qDGBeZ406jJ3D+yRx6fR4FWQ54F61kC4iwnzf
EQGQXIRBlkjrKhHzL2EjiBbG5x3phTZ65neusPEcWNR0N0X9hFZPLX/vMis4jBTYX4So3ajJNOBz
JbXz9Rq3V3oh+d+zKj1UqlS0DtehYNoTOohfRiFDBtwKNwhkZXaiK2lrYz7ecIOJZUQfXIDnZSRh
dHh9Z/9/A/4T7PKb5eM+No//eM6asBmvH9Pn//nn7jHMmn/chs9V9fxzA6JB/pzk2duN9/ozfm48
QdM/UWtDGB5p7rkIPcPBf+68+Y/YbmAVfu4tlt2vjacan6js0geFnqwByZnvg1/7TtU/GTTZEWWf
+z389T+6eOi/H9UyaDIii4EjEYPMLnpguY7Xviq0ShBmXbAJJqXeGn34wJgohaeXRtiUtqqgXxAR
6K7QmgdDGdw18XCBchGVhy7aBAl/Qs8o2GpRGtiNpHzT+pCuGrwnNTNbWw7TCxUbG4/sQszFXZsn
3/oqeQFS54yacdHqwjkVJNHtaPbb4RD9aCP5rLfUezOYe9ze0CCZl3/hILi3pMJy5l9EPpJCEIyR
ax38p7SGRRAaKNeAIR7sTjGeEO15TmNLWHm6wH3YmQKpug/bS5U+M+FrhYwpFOVtDr3TpbPsu7UW
1nZAtzdQa8tJMoTzRDmerqZxmrbQVa6qARliS6FqCfD0xRy6CEX8SsGMsvySFOk3AshVJnnnDfhT
EJ7e+dgZaylg+LSJnxAFsTapx4XdSVnx87EA5yQkZdom6bLCIb06WMLNUCi3iBpBUzFRCR/168Af
8ABrwh+BZ+6hyMdXkzjkbqYD2gwb8R5aWnGrluCIceBLHOwHaxuYn9sa0Q9v8CPIBU9V6qdOSuOc
oLK9VnPpIa0F14j7b50+3tc1Xy6MsYIkK3zqJ+NsMqPC8eSqWI1JWDi1p1/XE5DloMInN0tuBWt6
mHrek6zxjajU21rbfm4b1F9F4C3RyHxia7KcHqT0Rp5UwzGly2pom/PEdMayL9epYX5pVNEh6e3W
SacLrBRkyoUJVwH1K867ttELgS1x+NpKHj6RoY8XppAUK7+VBSq5anwe5GVpY/7g29OoftbFEKJH
1zqhJCjnFV3Xs9ALGnh/CmSbQZEdCOTDeeKNV00d565RV1iWBzrOMlNaIfjLI+DpbI9TDZc8s0a6
4W2z0oB27D2qDzjdKPWqopfkcFGGTgKnwM5U7zyCWQKZSN0MXh3ZWLJuhKRTbD1trkdjPogDlmbS
Cxqtbha7ToYOEmrVo5ioRBZlytZVpezbVHS9m2n6Oiilc0mN75KoujVEvn5QNrephC1ztJbL+I/w
aex/Wh6zdSX2kgDH6HQc7389E3PVbw1/YyaU8oxc24yRvtXCWGFBJZdvjsrf3LSLcvKv0ZS5czWz
nmk4Ho/WtXSMhMDzN5CSG2ot1qYCkirk2Rc5WlHAue613qEvjTxPXH85MfgxyuPX4ByqlLFp0THf
48FxX1PyXJP9TR7HT3NhxNXxrJTHgQOu56x5/RBp7Vhecmlm6SVttvXHj0C+8KaQ/fMJZuYtUQbI
XdKN4ydAH1pNSw3pz7jrrlQ5vfQD/awsKRmpySr34hOv+9Uj9u/C+et4sxMQ4yHSQf6yaPlgOkTp
wuPjejQr7abSnWC8r6DiUoG1K5zvbKu29mpcWk6g9fdY3Vw1xZNcVtuEQCZuBopb4VprsgtNVe+t
XHDT9qKMunsTweBWjrdKUV6nVrmZfgjYSmMO1aCqW6ykifMoa5XP2WgSqPQGwJrwEajJmeDXFx7u
R5xGK9EMnul1mW7dJt+GhJCmUKTLscxRGRJr1Q6ojlJgdz1wDHYQ9I+lYu1TCHW4ZyjVhVxNgtP1
6g+jrL5QfM4oyCj1pmilzwHAIaBYVbhJ/CKyAZTfyyXHpynfx6O5B3JyP5Yhi6wyr+n7j05uBudZ
2K6pBm8Lskfn9bv/UbS0z1P+9yGx/T/LaDbP+RyK1MsfNT/Nv0jycLV/Pd0cwRz9ZvUazXxun6vx
7plX2/xF657/y//0D3/FRPuxICb6nrdZM/80SklHcRAiSG82yLtYygkqivHpY/0roXkbQr3+1V+Z
u6h9gmMyI0BIRtBl+FfuQoLzCTtHcmeIN3MuTtPtr9xFEj8B6lLmyIbYnsONR/krd+HP5p9FYAUb
C5QQP/Gvl/DrFPuI6/4KtP97m5nYxJKy8HxzWUGFCcJIb9vHljL5cRyo0rYsauVcTmKU9EohNQK3
KDQ3D61yojCahjAeI6Vcqxak7EqMH9NO6S/BiJi5LdXiU2RExVmg+7f0cEbH6uQ7K1Ep4XdNVF2X
AVTzzvem7105SOjTSGgXZeqYnalefZV3ffyTXvBHa/b/tHVTPSbhY/YPu62eH9t/5C//2DWPgAkQ
J/hfsQJnof1/Xy66fu7/4Twmzz/yLATE8jPQP/vxP/8EecBvH+tm/qVMBI+1Ew1QclR4Dn8F8NCY
P80rjIQaiOTMxHiz/MxPr9LBLEvWrAS48e/lJ8ufWHygX2ZwGvAwgvI/WH7z6nqz+oCWz4mCDsGG
Rgu0qMUhn5sG0kl+4d2lxVNPlVZ8CPJTF8nvhmCePDGd7XfXtlC1yRiog3enhCJ6Bl8aK1yp1qPk
75tOtd98gN/FCMfX9GzeSMxGOY5NO2+mJYLdQwV55lAKdz1AL2e8tkBdlRtTsqHrpuo228in5NOO
r+VfI87Ne8rNAHyX2HExaqRCzVXhrn3Jv+UHdQcP/eQgc2iz/Ewz54DGMZkWvODjQ4LqfW8qmebd
FZFpd5gZpT4+mVqEoMopEbLfzIdKPFwR8FxzyXMxlAc9wIem690BBXIE9VAkX/SisGWrtnVwAh9/
r3l5LeaFbgG0VhAXHLXiAvdg0FAsctqjuwDyho6/VXUKw7Vc4CDEWN2Up2bcCntpETT2TRxkQzD6
u8ITL035WvQ1V2j71cfzmJ/z7TyWo8wv9Q3IQC1lsxv9yd953coTbF158G70dWdWtnFKWWn5yuah
YCnASWbnIsmzmJBU+61nWn6wq4uucuJ4XWryKeOk17eynA83kqTMQiiz5/DxfIZeUbKIOG9X/TBj
d0STpIBTdzY85WfyU0DDJHeCwZYfsFSEOtVb649f53K5v84RnibAEWWunC9OJblQsqyR82DXJYdR
LXdBn29zKf7el6eslRZJBenl/DrfDLW4frmqIkPqy2BndUBUbeOOTtdNuZYvh6v0BMjnt1/uzVCL
Lzc3Ao0U986dpHdnVYC7X/OH3IZ5NgQ7lFoNjIfZUovvJuqt1FpJxWxEH61h7UILg1Vkpk4jSdsg
O3X2vd9c8/eZhQQ5AGHPzPWhN8u+rqF7j4rs74ZAXsUWh2vj0p78eDH8bpAZFQU5GgoflOTjQdpg
AslUcUbkQfwiyNtJiw70Bn5G2UcaREd1XH7K8YqnfgwBG9YzBW4kOI9HiUxc3KRADnZlo0V7VQoA
lhgeVYSPJ/N+DTAM/B4iAqrm7y5DcRgrpTC1YGeimDVOpelI9GJOzOV3b4xu0BxagL0iVj2eS20l
UdfpPqdqX63a5DpIwtsuiDZ/PBWK0RQFFYrSxCGLiyItJ33SKNjtpMSRulhyKpWM+OMxltExCxrI
1ptBFlNpwBgPFrIXO/fqZq9sZdW2Hrob8BaOv326u52c0RXd3C3O1YsKufqdfDHanz9+ht98MnIB
aNrIssBTXxI4kfrIg0Cow50CrnLGt1/7WbP6fxtjsW+DOgktTyz5YmqyNUcU1vsTYLxTs1CO18QY
jUITNEW46xtE6QOtdZuqik5s1d8Pgj4PmnGUmJeNmL4GvUj/MdxlcbWNQGoE2fa/eVF/j7C4aJsh
Ap40dozAAVeLvhOcsm56DREXJ8FM6PnXJJYxidFaUY9V/K5ayxskNzaTG9r71DHd8NkruCHCw+13
Y9O716M9PvWi7d2ZjnqCn/3bN4nUDmAF6v8IUB9/Li3ouwY38nDXxu2ZP8WuL5xiBp8YYgmM9MMy
F4JwDHfWjWmGmzoTTtziS/bDz81LYxApLJHje5naqiUMcq9X2LxPwNE26bZY15v8Kr7Srr29sfr+
9XxruHxH/S65itdU1NfVJliN9o//Ys28eYzFvRukUe2HsRTuTH2XtXMYq7kfjyDPx9C7NfNmiMWy
hD069VlshDtgZxvK9891vCp1ZENsf2U4uj262SpZFZukdWclXPgfN/76FOXutx+U0gTk3dfIbTHP
CVP4cOi1cOfr5aZvy/SRPrz3/PFU5x/ybqYIQIDnpS/1Dr7agJ4ijtfDXZhfeziFJMLF2CqzNPCf
35Sz1d2/BpovuTexhZQJVp93vFL4M45iFqBBTw3x2wUKQwBhCf6RiWCOxxjos05IAUS7q6f0PFlL
F9IDdhDd1liV7uQoTupmDqpLq/bCdxOntVv7c78NzsWL7X9xxxDQIxgKy4SnWUy2zUJigimNdmpe
XytRej1IpxD8r8bOx1+OLiJ6vlDYaRkS5RxPVs/bcIqMuN4B/DOe60nodlI0NJWNqhj0D03th69d
qU0vxdAnX8ZJax7rWEkOhdpFV7oyyHehH4fnlTL6vl2NAjjSPOq87+YwF6HNaQZkplFTXrVeJL4M
vjR+7/SUxopeJMFVLyIAQMQjKfAUTM4FO6g6IYXdXav7pJRz1PgSIfuM2pZ4Jesev9dg+FlOnQ45
Wn1JYcbAbkd1cCyrHmrsfKXs2qsGIJygytS7qUyDK7MWdMmeBgAnq6HR4tw2k8pAu6bvAPaFldyH
rhoHJcbvCA3i6aZ6E5JSmpR/GU1aY/wSOWTwsYiZgVqpT7mszufA0TfAc3A2Op77CHMXY7FF00wt
sjCMuh1aRNdjcZer2sskczqoO+6CP71DUEQgGUAWAftQWr6LQ2kKwzjoB19kMNE2pMYWqhOHAUCl
xXxo+7BqWVdE5ip8qeM1JRaq7Ke5irNyovB9xiYpvupmr/yAVtjUjqlm4p2gVEJna4NSSWhWacZ5
FQXRSxrG/m1rlYRUchPL9NCEMakOrd/V0SvY+d7D/LS0RdnMf3imnN4Kw1C8NK0u/pDrqf02pnJv
2Z7XKSFU8QHdzLQ1i3IlTm1W2GhAxHd6acF+k3JFGu1aGvwLX5PTz2ZsDQczMBU60lGJGJUWQP9Y
wUqUEaZCkOPKrwC82wlm3tpmAHMLA48ATTxxwL0mY0eLgZMHcifgGJ2aDhW945dnCGUdNGUX7gUw
7leiiX6ZKLWVg4Z6TnuhT5pvulEL56aXw+T3fOXOz/zvYJf7VWDp+ebjg/1V12n5OBYKeCQmGmze
d48DiqUtyzzex2JcrMtU8t3B88ytMIrFKm8k/wK+LPRPZBR2VVEYdjsq+UER6bLYA/rwq7o0u+tK
84ZzSFaiM+WJsLMKP1hbZpxRhuuNnYdVpdCP+ZUCPHMtDqW0TkZtPOdEyt0aFtVVlxiWG/QqCNmo
UVYfz/FV7Ot4jqjazhxtC1aRRZJ8/Mr7RvQrq5HEvWUk8yGQq81LZyKEYxe5JF+EiC5+TYtuOlOk
SkDPNWnUzz0S1kDPxSabvZHlfWaO1WOrT+MtKOXgnntF2tdjoaT26EuAjce8L24bXAIxZyUkwIMN
Uo+0B3ldfqY1ShxnpG18pUNWCO2p9DzRaS3ffIYqPnwJqroybMof4TOYOCxbdDNoRScQyjK5EfS4
K51QFAYoUTWSWYWXWw8CIPVbqK56jF93h0NElxrxF7kLy+8A9zzMiYtCvC+pYO56IWqu5LhtVbvT
LcH1kthAtfPjl7xUbaKZQWmKog0ktdnEZFlTHg09LL2ut/ZtbfmW2+hRXl/VlgfIt6Zjv2/HeAzd
Mqjprk0t9TmnLWtT3UxQAwAujV57//ETvQuM6O4gI0wbh1oPSkOLg1AYrQLwZhfv1QQhHC4KzdXk
0D9xhy9dmDAzQ1sMMKdISYn/X2Y/oi/NJopptve8QrLLvtXhrAmdi5jaNm7FxEmtVTr6+saTw4YL
sxlu+tTLHPgeHkzPXrut2YPrP547gpYz4XLu5JJJH6/4vPEDLVX6bJ+hK7mumlxbTVN6ymXofSQ1
S5WgcIECNHVcRjoeJsVTIgDEPBtdVfVFoIvetSn4+hYb1Wu/GONdk5fppeQb6izsz3dHM3CV+lrq
tOoAbrqlXVzCGXIGyP02+uLpVhIFxZ3S+M6sYQi0/ZBudd3Tti1Q/W0ndMVFoyF3a0Zx7Uw0BVbc
8SF4E4TQP36Fc/B1dGjMc+PGphNIv4Zj43huvglMx6jLfN+XPmAfHYJgrWLDjGnOKc+FY0AV1UiG
4uVRTGMV0U1YXAnN1KqdWk753tSb6AJUob4yCtGyh0ihnJxkhpN2Sby3JM9yMDw5pe32bqPMw4Mt
MNAHoUa1RBLrepKDVmmKPSGh4Az64GEUFLYnGkKvDOPlC50xy+xE5Croix2/0AKSDg7tTbmHhAbu
twnQSYunZlrFpR5s5DRs1irJ5Z2fejo3vHQFmllyOkkVtnIC/BG1stQuhhghnmaQYQCEWBwIaC3H
UwnUhvg14PZOQ8cUfXk9FPhdfbwi5i++mIDEQqe6Niv4STO0+21ugkZvBnSyK/fW0CLTqFUwfUXL
d7Ra2zWFBt8OJv/HQ77rMJBGk0f/HBYPkEWqEihewL09lfsYWSLwTpK3NZtJWSEPyTsSWsPmfCXR
jBPpxPL/3WQNlfAE4bTZX2XxtRqZZrJfTtXeilMJTEeDM189TclKhezgxqLa7nJTPiWb9pulyLul
3Ebbi9kuhZDFKlXFWlKqfVTnjTMOoYfyUXDKmfj91ia/JPHDpQ7iNFYgxx9SggDTFCyuvT/AUTGG
4KlBGc9pEQj94yWDuwnf0OQSIgNbKhy1ft0VeqApuCKwtSwL8i13/bQZMcpydEAGriYo/olFs1S9
ZFYsUdCg9J0liRR3sVBl30SBrc+FfRQOwIzRi6o76JaWV7t60583lnkBPno/C9Y3ngnTqdPuGk8t
bC8+RcR9/0HJaylHy6/rGJL18auulFoNFX0Q9kFDS0mKjJchbH9xUv5tFX9ei8cbU50J4+DRpJmO
v2wcJYqY1k0AGhKugbXS5by1cxlNWSU30xWE51O+ye9jeGKd12Y8eR0E49ks4e1JYI6qKYhag3lf
qH/LS2XjY8tpR2rwefB2Wh/DIs2Ag7d2mMUSZFd5De3hxAZ9P+nZymF2GqGJz3ZZPAMFIVJO5Hn3
SmZpTiaP0/lIeEI9Ph83qF2JZx8fRb8N8FACmDM+4AfYHx1POs24vrgtwUKFIuzPYJLlrxkohtta
nqLOrmim3KnjZLWQlgZtcgQ574O1Fybqj4Z7/1Qh830Pj49AU2W2XeEzEH4eP0+HcQOybZG1j/Wx
WaP0Wq9K4i1AiKUlXLWVod5QCBMu0iCarmqFNL+oU+vh47fyfn3TL30FGqEiBxRysdXSMhk6Qyuw
BhtCyxZ9QZj5mS8fD/IKMzxe4DSzZ6WrmU4/u/gdT3WsxCoJPTU9hF7RQRPuUla3GTXbopqkydGS
rjkTx0BSN43aqr0Tl8YY28j45PRS4WPaVWp2T2IBk8hR0W7xXVPtMU4s4AOQ5prFjZjk2pqcPf4y
pYYB66AtqHEHkuYLtq975i0pYvaA+Uw/zDLoleX28lC7ozbEtxGp0Y08ZZWIc/3YkoYLYXcmt1EA
oi72hHsSeTlzorC2viKs3/Wv0rGZgz8DspgCKpl3Kjpwh9yaYH5WViYKdo1eD0/mFa3vZmKk1es6
CpXRLhDIuxlleAoOJ4EAOrHI7xKxFH98/Mp/s9rx8sHXGgT+rCO91PcKED6su7IpDr6ltevSgstr
TYqQ2CLngaNCUnU0L0GxNYrOtQ5CFIal8aH0mlNtvfcrDDFcxIzmPiVKSzPI6O1Zk5dFahRSER1E
I/EvRt0vbFAc1ebEfOcfc7zEGIZMCbE4NEDxxzoeRtQgkVaxFx1634i2ZSiaF76hp1SQEB5E9jLe
emZYr8JWCO6ktjdsFlrtfvwQ74+0GVcHmgZoEki7pdxI7iW6OuV6eBCtyrqimT0c+qESr2EL75Vx
qE65ofxmPGrmKKqYXJdkiovoqpBNOc6nITyksSS4QuB320me70MNvprmB6e6ce8BFkQDsJ9kwm26
wSRoxy+ZQgN+MyHfEh+JZjvWM4u6Vv3VrM2JuiPY9HHq2XxWrtuDbiXr3DMVV/A62VZNyHKDEWY7
tKvqswCRPTcidTnRMHwfcM5PyG1CPkf2uHwlmWrg9GeV0cGU+ARQEIBTMTzaKAP6FPE0OEPXlocs
PFmW/806n+GVIJ1I2UHOLRdgiew2POHoQOEMtRVC3TX1zVMN/99c3aYBUgzGFnJvVGUXt4YeiIPa
mTpgAoNiGiYf0pou6QhiWY82fhsq66IzFDuO9epy1Nr4XEOlwc0CUXF7kBsnVvz8wRe7jpoJ4A3K
/2BulqZhpTSUlZBl8SFMrZshHl90M9/rnv/VM6LrOu+ePt5g7wNfolH0RxAgoaT9rnlvclMaYZ7H
Bxz+igtd8LU7wZy+UEiVTkzsfUoL/JEE2oQ4SG0Apt/RqdX4npamtZwdtMn6Fvtic2uhrncd9eqI
0kjdr5C278/SRqrd0Az/0IWWAHhWZKIiYSL0j4bLYi2ZLaoGMZ3OgzEZ4nlaUYgsRB0CbKqdwh4i
F/TuG1oihvbwIdCBRNZ9EeLqhZxHk+VVh4ItWmzFLlRc0UR5AFuLOl0VqhDD1cmU/tukjYq48QQK
o3bZRvljlidRe2F4SZJuejRPkXfH4iW25SLXdpJZ+rejJEz+Slcmea3oeUKrIuyrfY802aoT20BZ
ofiWXOshX8KV8ax5lIC3v0TIXW87qajUcx1hrMch9prCDkWDzNpICZfszGgzj71MROD6lRl+tfJ2
bDcwaNRDT27+ZMqtSjOkDdXboR3Vp8yPrdAZ2aCrVFdQyW8So79Uiszq50BjvPMC/ju7o9BwZ2UR
EgUkO61tIWZzqH1xtDO2oxvMOLZzscgESC5MrUZDRuuwg9KKRgeZnxi7OtfKK0NrNXMdRDX6dkMr
I0mrl1A9bdRaku1Y8BngMvKJEe0tvTOjbeVzn3rrPi8F74U0PO7pJrSiYRNcdF8mqaXnNGlxssLV
TpzAzxlD6oRZzr8RgczAbBZnaIHYToG4iaUCoQc/b4LWEVHfx0KwGQPC3Lw3NpZAs4mvQJMCnuU4
3VR+LHwtzUZsnEyVIBMFBqQDm0bTaLp9Hsn0ezSl1Fz6bYFsEzGqokshLF7pmVc8TJqny6uxI811
Br6bfiuUOV2bArtz9DwssYUuZSHd4NZKgEAj9KME9ZGuyh44qZvcbeUhMWwT57FmlVMRM+2mL8cL
5A6tp5Cy8pPXqSlaaH4g8oOqXF9piICUtoi8IFoqmeyFbqtq4VlotfApOgRdDtwRcmp3iZmTNRqd
cm0RXGa2kcy2lSyM7CvyLGj/5dTMxWGoVxwB2rlfQRifEKNxfC0cXEhcMEKGwJtGV+6H61dt+xu9
nilwBv2IzA1zI64cqFThnUVLb4fnStTAU5v882DK0iugTuNjNMWq7sjTkJrI1rVwC2vBUCLbbzHx
qKUsfTa11IvsgSr/vrI8i89o+sHnho33FUFNA6UJs7wVmjF5bpFLuaxUPQQm7Kv5xSCWsuUKeu0/
lU3tP9CyFHTXLDLxdgLUnNt1HR7UXo03UlLmiVspQPlg3pjpvZGr8Fr0MdiYZQHZWJX7wKRCIoap
g2joeJ+P1BR4RfGkOxUUwdj25Uw/Hy0oc/ZAXPMQ1UV5l8ey+K2sK6vi7g+ru7KqjNquaoJ0DDs7
7cpqwqpxInMK1oWqC9kqatRVNTbxYYRBf11IYS/YiFogJB9KE5qXGtAyRtD78FsmmPqNP2X+U4bw
Fntf0BF2TuJw/tDWTZeZ+hePbnhFyCOg/2QI0/CNLiqVA3Sk0F3TfSVyqyTRLQpqUl66nhCjCI4P
1vijNK3mohsieWvWPa9hLAMnRj7J7btQvIx7Uf8RVCa+YUHeKg+iMvU3fA5Wnk/pD40kAdkvO/dz
5T7kz2rXEnPE6cNEb/fTQJi/j/tJQqCwsaYfgxRLN61pJT98GU4RrOWi2Fl+YiARVE9Phjao9P0g
dDhN1iWb0Tf8la8qGYXispheOk2361S47iDPWWI6bmMYED90uieumuJZL4MGePDVWC8dFjam4kpj
KleCT2YDftwrz9NYbUTSuxBxRpwux9we/E5pHNkcxRe5K71borV+53vCeI9kynhuZUTrtoAzKeEk
VUKKWUE5PkemNfH6yhYd+UHj1C9yeRCcmVDPJ/OSEIkRKIqiTfwS+a46sfY440IIi5yT0efMjMNL
sY9yyeXbZdBfzUZ9qCTNG08Ukd5j8Eg4KNISkQMoJQFaxKqqGkey1UrVQZYLRLeiUf/cN+pjir7x
tWaV4iqv8gw/gyzcRErfuFWaDk6fGsmK+5DvoBuNk3uyd+nVXnelJ2Oy5d+XNr1X7Nt8b0DXKcw3
BejtTQeDd9Wrk3k2Ct1wl1aKfqZSaj0RlLwPf+ayBUhMCw8MdOYXdfaIo3YYLTRnuwndnHjMMfsJ
hNZpU/0XfevflqTm+OY4sHs71LtIy5JzEeCgUR3GNvBXSthrLgIFp7SffzMh5L2B7UNNpArx2pt6
g5YZRBV9XlHLDp5QPPad1d74pjm79wjay8eR42/mA0oFKD3trln5ebEaCrDZrR/q+aGaVWkGKp22
htzY5o9HIYyao3IiKsqfizoHyvRmqXd+cQgGztkmQUA41rHF+3iU9zkODHmiYIu69pxVL8q/DWZj
UhmP5cHT6/TcrzUZMp+ZuJxKaBonguW2fTduW187lXC+ljsXy8ICN0seT1AKdXyRzFeDrsT+mLSH
mLoRVphElNtAzfwVekda74q5Yab0PpoktodxJFor+mjsHUFJCxjmdX1Te2J8JasRjMYenbFzMTam
R8K4+mw0apRcM8zZVZvmBSrCSao1NxYRiOHyQloQM30VHhK/yaCwyqRWtWSwD+gqJXD5UUMWOLpr
fBblgTaN3XiS/7nVE/2U4/dyLSGNTMsQAQG6xCaIy8VLGEXBo3Helfcx14WTt2roFA1YkI+/8msm
9/ZdMwKLVVWoms3E2eWSxfZZa0bZ6+5z+5tb2rU92bljOIX9Eqwy5ySuY7kXl8Mt1q6uF6E36Awn
OpqNuJtbO+FKWHGgM1a0OhftcP3xDOcsZjlBegtgsXX2JcuKP3+z+4kGgPjgx3avF9ZNoxCeK0X0
hI/ts1DnJ6q/778ZtYA3Yy2SHC+yklpWhe6+Sy9V7XsY7T+eyys84KPJLGoxsoTRUjzw+i4sG4q+
3bjtqnPPnlQnsU1bcu4CZ8P94sprTHtc0T7B0ljWBUjhZvMTyHDz+0RhY3HAwQfJ9UxWhkNcZqKE
Ols+UuuDi4ytdSzX53j2gCsrsqgRV3EeygWIstEIQDiJCbzkdtJuErGestXH7+VV2ffNe3l9Ls53
AmJ6pga1seOPLFZh4GEUPx4ggw5fWqlp0S4knzWEYDprS9Vz8Af17ow8VGgoWWjN5LJn+0Ld36Cp
oK9bq6puyrL73Et1conoU+OOpei7oRrHdx8/62KNvD7qLIdDswvpKRBBx486kWQS2unDwZoMwW2h
S4PJI7/8eJTFqmcrA8vnEieznwWtl+ojtdopaC60xgH3B/NzmAqiExd168TU3rYYwf8Sev4jUut/
xrL+3yaL9tqt+PdE16vH5HGsFxzXucHxi+MqWZ+oGNP24C79Keb0S6TGwkt8Rp7gcEfbgmobR+Ev
irXxCbcOQhXwe6BeKbqyzX8xrMVPcFGpPaMtMffWCdD+jGF9vBoFWQL+Qpxizef0m1MRTFmQsBSV
M6HJw+2YjQZSivTu74yx7S8aa9RmErQsPOhDV7hp5YP51IoyPpt8U/o8TEJ+rhhNdSlEinmGNKQW
OamSDiBXm0a+AuNjPhZt3aNunE7RyjPTzBmlSp1stQ8brCqM4BTuYAGz+Xsq8xTfTMVKazqA1NnP
imSsNXuMEJmtDQkpU08T1GGlIYMeOnqoCwDMlVq79KuilB3PhMfkDkFbPOdhaN5PqV6CYi4HWKRR
BKSQsoKcXHmpJn/tcQ+5tjD4+ca3TjZBqGQ618iQPprTFNbu0KXl1xH2yLo1ROGh7Uz1cgpi40TZ
+bhc+PcMF6c+laYabcpIO4sDiyqGCjzqO9qkqehEkSw8RUqePGjTREOq8i1ztFOvMPoTgcLxxf33
2IsrbdCypuzNHNSfMgm3VDOlr6VVe186kM3CiTGOD62/x1hc0YTlg6bX/cTiUobvhjJmT2EliDtj
1IIL3GOHU6ilBSfh75EWQVUWGQoIY1U5C3l7LwZGWncVCqKHppLN2kFZaNwWUaukkL174XMyWMYN
iFiPZkPliweThO5A8cp86rug25plXATI2M9O5riREjoKYj2u1Nz8v5ydWZObPLu1fxFVzMMpxsZD
j0m6kycnVEZAEoMkhCR+/bec+vbzJrxxe2+fplI0BnRruNe6lvcdoT76rjIMs+Hbhf3CgF2rnwa3
acIaRNlyaaMSGLcjls1XZvdLl16tyZTQwq/sMpUWDasatiTM4le+3EuXXk12dBJ9qLWaIOvjj57b
vHPVNaPCpUuvpvys4QFpAo67lrToLIeO4cttj3pVG5PQ1ggUwZVBMd01ywKmqLiyYLl00+d//71W
xQzQy26YSt9xt9jcAXakitvuelUkqG/8JUn1VAK9hUh0sk3JNcfhpbte1QDAZtF4CSJZZjx4bnzy
Q1ThjQ9kNfTlCKFWPzRTOaQZQM2kgD/n/u0HcqFyrRNDehC7QvTK8IFA5JrH/ZLAg+Ez+cHwvv75
9t+48GTWunAcurte1eFvTM0Mh3QU8uxLkOnutne63unDqurFOsOX2NkM8gQj5lxz7xoG4NLNrwZn
n6Us9CidypHUmyXV20nw8rbnshqckoUg/I7jVErjFnUNDfkCq/pt114NTxlr4TFDpjLx5fsOHBgE
mO5uu/T5Sf02PNN+6PXct1MZmKQY4KCUjti8fenzQ/3PTuXfmSdZDU+0MuYAyB4UFartxwq9dIBo
afbK5hlEzjoi7+psmK8cT156s6sBK4gdaLNgVOkOnQOYFVowo9/+HZcuvRqwofJ07dc1HhE6Qb0O
S69pi9suvZqcZwxQf8yELBt0/tB8zrtrMaUXbnodxtaNVei3QsoS4qHXyZ0/gTx0JSvs/EX/5b3G
q8kT9JYqSadRlklDoh3ayjSfhqpHn6jlmyShzv6mh7OWUBF4FkAurFCDrWUbaL27XCXO/01G8+/X
uW4FN72OuzDDW/V5g876D907T7fd92q0otGULhaAlJL7SECrKvOxm626bVG0VvfBL8aQDYyHwvx4
MxJ4SMNrZLlLn8xqvEJ23TfeyGUpIsjZ2zHMinZe6ttG0Zoh4qEnbaEmlmW8pCc6mhLnqTc+k9UA
RdYIPkJ2/lAi9BbieDiKYbq2G7j0VFZDFJFKzA7DhIGUzZs0VoDgq9tWodGq7SDrBrT3Wcky8rrX
jIdfx+oauuXCXa9Vahxn1/2CBmwJrGZOU6S4+Lq46fNe93+4GkDT7/EiqeNsR/+f1Ma3zUVrls3A
or5pJGpW2gcHBD9upX135Z7PtekvNeuXG/a3ac7p0sD0A75tIF2DYkiB7O+wzt1o5EY8uxbheRJx
umj7zBw4JaQeh4+e5GQPHpY75tLOVOW9V0efVGrSf5oudmEpiIOCZl7yNCRdhRZnOyZfGgRgvWtp
Fu8dAy2Re1arZ8DBsojywnjZfFiCySnqKIh2CNFgpZp5sx+bFqLK1vW678IPu52k1u61n9jCOEuH
U37offNAD/HBk0T9aFkEQiHorIrkZPSTDybuhy1O6913jkU8APrczvTOnxBkkcsh1retcNaadXem
VmQzJqupjjYVO2dZxLcVh7W6THYeWnsVRsKYpe/gb3znVv6Nl14tDNBBdmJ9/lyr9kB9hvgEduNA
WJWdmNUQzyBBqlwgzsmjVn1tEvfGZ72qOrBOdQgWQiwSAT4WRD8Kh3Ol3l8ZDX8fDGtOTzL1ZpEQ
dpbBUJ1g1z3iZPi2OTtcrQ2WUVWy63t8I3BowReFGCfq0fq2rdNaJgntR9orpF6XCVKKSWxPi6xu
+0zWwfGIw0yRmoFFzQKjZux4G782t5W1cLUeaAJq6ABje6nqdGtMXGh2bXJaad7/XcWs5XTOnM0c
Li5ZGihxvlQLMviy0IYQ4VfZB4ZaAFTrAh+ux4g8dgS7KUDxrzkOLkwyv1j4vxVVIwVZ1ExQrxtP
nyDkSLcOAsJvmx1/mc1/uzpEMBCd4nwTy+6siMydHm8cuOv+GObcxsLBjBcioT2AyzCrgxvf9Wrc
trAKRX2Hz8iDC97tEVbYtvq2BxKslgtV51LFKOZ0ON8e29YtO3nNMHPhTa59BNTGwpBqkGXviyc2
zFtgGsltq7PgvD387T120kCGcr5tM0PkUR89/uOmMnamYv5+YXTslmWKNJ5HZooJurTl6hHwpeex
GrLj3PeVVLi0JPccbMUAHpK3b/p8c39ZiKwdQmdmtcaHPR2CKpm3U5w6RWRlh+jBwDyOAbvm+br0
C4I/Hw7MKUvUcLzRFBmPSEabn1OyXHulq+bov2Vn7d7ynX5UjNcYm8sSbyGaXLY4W6lwvtd2uTtO
3cYfrXsUvUiOZjZip6KQ5RbN/59hxq/FgV/6jasJeDRB2Nmg+zUg7hu3R5IgmCY3frbrkRyMox5c
zGQLi59MNz2NXnNlA71yvv77+H6xF34bEjVVIgs9zGOTphD94RCQPUCb5yNhj1Y7CNADyFhj0CvG
+Nw50jPwQWZ0DjBaZO8hhBH/2Dbuj3zMzuq4OHtKHGTMaY1HwWvDNy7y+rZLWPt3gxPpU5eI6ran
sqa8Lb2jSa9mUXpj5x6jxauKKJNJ8fbg+PsLjdc6LGEhAqVCIeXSwQpzhr9Eu1cK83nk/ve4A6Xk
z/HgaeVndkx56TpD+j40cjo2fRx84fXs3HT3ENT++SdsSnyedHirHMtMLPVzpADf9tjXxk02IN8P
jTCMtynd2uwz2gA3XnlVRG3b0CmOMGF1UwDWkSVwK0/TlfPov79P2Mj/fCJe7eAxgDFUUsQuukv/
PkzVjZv+NVYC9BkwZmKMT2EZ9OhTX8Yy/n7Ldwjn0Z/3zWruk9BiNGEKOM6VnjZdA+nsbRf3/7x4
GDURj8wI5icfhg+TgYmmRe/tygJ8pQ/5T21ZFUVus46gH6cOPFPhNmUU2nvl/AOeUbaTvmqPnsEZ
WkWoe1KdLx/bAEHpUNgCO+L39oT+kjpMpE33nnG9E6jiftFXMdlbgpCJ257AurSiVZvyyKqDHUVQ
uvgENxYT1pXne+HY2VsvkwS0tfG4+KVdEnOcRdQdiAMR9BSlbeHU/rDkkKL7V+bzS39tNegRUEal
Ja5fikyqBw3p7F1m2vDeeqm8b+Lg3CLVifk/sZz+fblrJY1t2tERBP2LMBnSo69mSBIrvKG338vf
a2SydlpVaLjGc+QFB5axseTu5B7q2UXs49zor2//iQsVYe2yalzhyH6GslcskPxOHf3ezv1t1WYt
eo10rBjiDXGc1tifdTt+AjXstqbuL2P9bxO2M87Z2PbYwjkM5rMfvr3xcaxqQZTZAb3RFN9q333G
CpA+INQ1vfF5rCrBBKJMb6UKyh4jd5p6nSeNvbbzvPQi12O40xEadNiddcN4OnsrJElvO/tYwy4J
DMPjDArXwQH1GURpHPq/n9voxkbdGjKe+aaKJyTzlFHtP2hsqgo+2vjKEFrRf/4doe5qtyPYVI2O
S4IygM/pkMTYbKepQrDV4HtHykKOc0fkIRCsit9zHiNsTaTOKetHB2ny2tlKncAHhVCsG5cOa8Zc
IBFWDUt3UCKIIcpj8NQgeJgObw/nCxXjnDf4+xas7nzMHD6B7VQMAinA9ayeE1hxXtOwZS9v/40L
FXYNlQtAlJuNk4lDj4DmEm5Q9u68vn0XBlZvQ4CNIT/xxfu3/9iFz/qXp++3gR55tg+yqQ5KK+oX
RPmU1USvXPrCzs9djXWkPHM0cmO/xAjPyjEmkGO75MFb2nrbIyb3yhd46ResRn3gL5FgMvRLFoQ/
3ajbo7V4UxX8L61/5U+L5VMjSqT6DvB38QW8mYTmbz/64Ly6+tsSfbUUpaFmC3LSeIk00ji6I0jy
eukGBuImkgeHvCG+eM2qNnjClq+9c+YlrXOCxAyYRsLgSSwJA7yPLfZ+Nlb+9CrV72xViwcEPLuP
mIP7Hc4Ou0OK1RBpsmbXpWO1QWsa3h4yNUisDvtmt8Q2uFMksfeIRRt2IXCTH2UEDx6B8uGjSz13
l2TwA1350X9/W0gE+XMAjVHnIIS7FiXvZVv6GT1VjX+b0iTOzn/0t4+5F1G7AOrAS8hNzgnZAAL5
VXKtvf9r0fG393V+j79dXumsAeChGQ7oBcdHCkXoloScnqyAbQC2HhSEDO7AJY/qpULq61L5z3AY
LlsY2pHchHjjpfCxtOzvIAetcr8JPARmLX2/I4gSu03JA0rJn3dJwrY1COiaSsdN5rusOWsXpV2u
zFV/L4AAQvx59VAvUjsu1SX3HK9UYgbYt/eH3TCLa1LBS5/Iqm4sSGO3ZGl5yfGntpIFOo/keM0V
cenqq3KBvINRI5PaLwNO2ncNcupOnkOvnUL9vXb/V3pIk3oSmdu1XyZtZnaLRCJhI1HKY15lz9BT
Ji+Bkf3HtwvIhXex1guCx4wWrc6WA8yy5OOMgMUTs9w8udBYXnnd59f6l0/+LGD+/ZN3h7YZW+Yt
B0Kd8DTpJHztfEM+SDdkh1EbbM5nH8GPHsIS3/5RF57g2n6QkM6fp9ZzD1IslOScaom4F0Q7bs+a
1KPthuUDYCX86u70vID7209cVWGipJupOV4OUTQPkC/0Z5qZdtsDh4+MFGgnVluP+fWxDdACVDPI
QkhsrzZjkqZlFy7hKaHTsAXAnhWDRpBb45EfGlZYQNjaudu6tOv+qXXv5YOzTA9zMnK9c0Mp70zb
mNew0vGjP8uzC6lj4ikTVf04DdDDioqlOyyu6L2d6h6uHVFVm9rGehMjFXeT2dpsm7b9PClnKAKt
onu4pq/xEy9sq+N1ri/Y6JUbQrh0YClG32bJaP1TOEvk5mHXOJ8xiupDLzy30K3yf4QBbe9jvUzv
mzGjr46Ox6cG5015XIXTRhttt21YZw7sJE3zc1KduW0+WZNSyDhgexVjax2fN79oft4jqrC+str7
+wom/i/oHFhA2LrNCvaS2t4HBlbYOginz2PY4+jXp9c46hdqUrqqeMLOrkMqow4wQ7Mi4ZUpLM57
dm+PqEtXX1W8aAJ/VBkGjr4XWpFXwdnzGQl7LRDjUo1Y7Yy0T+FEVlIdBs/xbW4Ah3yYRkGfGwtK
ChuCYWsWRIJ2jW+vLSPOk9lfBu1alDnqKeB1r9ShdxLkUXoNmMf+kNKNGYBc7TqWfaNSu3Tj8K46
wf9T/383zP/S1/o/+53/cmZWkJdWA2brA7iUnw2P7x3F7ZWPecVc+s/Fz0XxtxVG1nXcmLpRh0Z2
ldpkANqepoqzb+Goul3d1coUys0qYDXQeadw694v06i/TFMFkcVNn8uad5hhWRqmrduXGKmfZpSo
Am296dovPH/Sf3txq/VfVqVzUPNkOmge4GA3oCeS1MIvxtRDJ0VI5H/EohWnaiaiQK+rL6JggOir
B6IiB4bqKgbnwjyzRuVhxds0inl92XWTs4X/wNungsPP3kBLUlj4YPb9QMatix75nYmaCuHIdtjJ
ZvDh0oZJttN1B3sZbhNN/6noZKNzltj6SvPzwuS+FpMGEB32Y6v7sk5FndfBRAsgwhGP7LPwypv+
dZrzt5exqjuTnEbfwl1+0BXW+mkl/algfYSHEPUcoFzwgY6Bhc6D2HMoi54JthjN3CzbQTbnNIcZ
KGwDhdA1B8TFAbCqVYyOOpINuoUzb5cfIs6aV/iowHJQwugirId38Hl3BWUYHb1PxhoqoQ7uZKdq
ARh+ewBcqGdrzlgvKU5jRGMPYvrkabmjld2Eoy3S5Ks/Ifhk6q9IeC98gmvJqpzPwcwBoi/p4pTu
otSOjdQ9gCRcb4alabfwMl4jNl74nNYa1npJmnhMpbf3KRiBPF30kS0OZm81XYMLXJgt1/JVYJVx
/hYKd2/80NvUlbfkk5++dhGUGOiQVtu3X8+F6WytY10SnLxMSFsoiQ02iVGbsb5Wfy9delWcEgZb
ujPj0nPrFJl3MKBe3HbT57/4W2FPlbICCAtWgl4mDlwaWsyg6F25+qUPKfjz6lAK825uLSvhGB01
SAFnC1krRPiAA3m7r1nmAr2djN/f/jGX6sZa2tqEArh3wlmJ7nNcSjoniEvX4hV8alMYQqsycyXb
tGCXsRz/UxyYCUgZD5Es5qZrq5xm/FrNuPRlr0rGEgoAqmOhSwco92RaUCUYyP3X+h0XFEdghf35
cLW03dJUkpWuGzi7Rp+X3UEqZlCpkUIJxz4iEkoXEKknB7t4uhsnMf9seKSvdY9WzvB/VwVr2Syz
EFHgwFSXTCO83mceogfmXCYuVtd2m8WPrGZbwfvHQNsDRJJbtK52GV0gtACkKKl/ngmXgjgnOLYT
XmPDDvsngm9hGy18Eh8jTq+cwF/4ENcq3CCKaxZ7AytngC0KilwReDXbqEdfuwU8yl3sQxrXV5vz
l6aLtTS3PVPtx0WwMgtZKgsVKfebr4PhG1hhE3aQMBtsqimLvoHYv3z3tOdV+dgQAxf7LMWVMv6r
Kf2XaXQt42VpiIwlN5pLCw6Bn0dpTY6M9aQAtYh8xbanLmNKvAP0dgWosEWfLKXO0H1uel7vE6rG
HrxQaRAajyR3rrXIY9VakG5qwnd9MAYv4NidHXDYilKjqibn2chfJweQXWJdnAW6xvsRDZPhxdtD
/MIcuBYeCnzPqakaHPPUsnsk3ZjsAsWh65XLstzNSkVHN6y6DYu1vtLquzCO14JEx5EB0GcODC0L
0o54HXsyn+FMPdV9y9+9/bMu/I21KnoEZMkZRuDdeIitSYIF35YMJCw8ECj3b/+JC7PgWjTMHR9M
0slVZYxokwLEY3VYIkbvANd2H5B00l4pwueZ428f3armszlye1o1qqR19GWyYf1Pa3j6ctuPWC0M
AaMnYyCSuXS7oD2Ck7LwM01LlTBOsadQ2unKS7/0K1bF23QVYG7ovpZZInc4hCgkJdu3f8OlS6/q
dtZ3YqlI3ZWtGxd0xix4DW104RWv9a2owr2hTjWVbEmq/cJYdN9GQw0sFuBhe9qB+p+//RsuTT5r
uav06qqWCpZgMcvBB89ILdsJzNFTiH3J1lYiKVQ/7NGjOKbjx2YBXe/tv3zh6a2lrhWw31WWiA5q
BeMeWtvLfR/J5bZ3s5a6VqGWHOc1PV47f1g4+0Jc++W2G199UT0iSOK4n/tS1zLAjGncoyKIXrrt
6quPqubjEA+Zg81x5I0bcLtCiJubj29f/EJ1WutdB+JWum2w5WvrOblfwtbd1DKM3nMaeJ/f/hPx
rwX/X+rGWvmaOBpLcaCkSuJ16I8sAUEGxdB6djeSmB6Qble/IheHbl0d9oDqjeREa8Vz5cOoUXh6
0h9BjgDQ/SU4kgSHkoHzOFDV5kPVDJ/dlE67hGYdiI10onkAwN6OaXf6QZZmeegqjVV1otov7miz
HQfPHIh4L1t+wGyBlldL8EFsA2zD+zyEvd7NA6acgkfO/J1YYnZA/c8faROYZx+EcRyj+qSQoGPu
J1FZAlQlyMGN04BDr3z6XskEU4lky17i5E7yjwjXcQH5181jaoTCWW9vbU6nqN3zkM8eMH/j8tAv
oYcP8sO8WBdQqM5HaxoZ9+IjuJCtAiXK0pMSjgAVMCKui01O7ewbHP8+YOvQbyokEb0gwap6cBZm
ENTZO3k7h2GfK8S3bRsIdwFm1DNyyaTpwFjM5Ata1k0JQJWD39pR9ykG+EVvhyYkj11Tk/sIAIx9
JRHukjsy6zfnLXGKXiRwF6B6SP+0iEjIPBqcYJ/ppTpgUw7WVU/bfU0aYzd9Le0PRhv/2HYsHDYZ
aG8R8pJanW5m22Xxc8SzLgdRuUPLZen5E7M2/FYpj5w697yW7GB1uDc6HGpA1efmJQo6RnYodgZc
w9qPMaW6flTEzEG8jdN02bhJPcBCiOTZJydh8UkhFmDTG+VsQHYHnYYCtueDRphM2yyiAVhjzbDH
URMtUh7oDwRosn5nohHH70DuH6IWvQ4Om17PT6FgwVhmGuww9BDHsUe+QLUEeeVNhBaRUm23I80w
6A9q8kKdO2mIEoAMNGim09AdNkEj7Ydzg/Cdj3PC5KSl8uxzgh+CjNM5/dLVExasfYLECOwJ5weW
uA3+KtgipdPMzNtG0JeQfE6w01XGqfkGOUPC2/CEgvMDVlL7mdGasTxJ2PjicCe6T70l3Pc2HgF1
lO5m9qNs45l52IzpjBBxHGTHO0jpIY+NYzWFpcaG8YvnV5LnM7ETkB9Cx8WwTLzPEeoXs02yAHm3
ido0zKWQiJeaMSY6tAy6aI9UQgmEo+OdkJIiZkSmjHVkNu0kujsNn9RmGBGqsxMjTr6KFhnDyc/R
7/oG5xCjymMQqJp9s1haVDJU+3EKKr0hdS92mePVM/rO4F22YPe2884yt99IosfdGKfmgSjW7uOM
N8VIVbbrYoOgDRXY9BCig50WjDteDEwrccbcY2n72CIE+T4LeZCPWSzzAGDZGili7dljlIFya6KM
nVRjlnFXUU+2GyFo+611p0o89CMc1Y8GMVNf29osfZkQiXRindJvDGbdI+Ox394Pdu7FCZkN3H0F
RfOn25EG2ZaYJcDFmSvTFNJt40ewPMke8Wz+Dw7QzSPwqOQx8n2y0VHcIScSCfdgwfqO9XKiWo62
JJzkr2Si4hHHYfwZty++z3U6zSU4dfK9djL2IbIMMA+EAg6bqQOyYcJn0EGQZ73DQGJ27jLxY6SM
4Dl2LhxA2BBXXloQwvF5meYOybft3ufW+4D2ffo4jLPc1p017+YQ2x2cStLkGRJLsanb2ncKltGm
GIY4e4xUgw6t5GMhuRFH5rVik7SKY/2W8HtYpVnRGzO/b4WHFKJwcZ9xkJlsW5x95eHo9Cp3ZkBg
HYt3EEOQu4f3gD9mjml+uJw5uzQV8Q8GvOA3aEawzKqb7qs3JKgBbgtiMvy6/WZuAuw3vW5+5P0Q
7qq4HrqiZTVqf0JTODXrZd72ziiOwhv6LV66OWV6pM9uqPttnIpxJxDVRyClDz0ELnTiIcBxTxLx
s6oxoeOdhqwkZv1WUHJICbZecKz3wbZfFtfPFZ0rYG7T+Xs2N6JQA0PR5hHIrHXlFpyEyTk9k9R6
a4CsRm2N4k3tmvlRukLt/WHs3w8k8LH4ReWf8saEwW44RzAj066xpRtPLEApWOjHdFDTB95O6HBk
CfIKkbiCtJ4aCdAvzTj1aBmiIuZtXTVPE4M9KocWm2wxoBDgLa3YLnJpH4wxvM5x6Je8RDoRP+cZ
xxno8kIq6ixVeJjiEUS9qMUkB0G98z7kDHuMKmLJF19JBJJa6dAD8imWzRI72T1HjsLdgNTr1ynt
DCat2eEbhUCcF1dU4zG1aTQWrr9IlEXVIVp0GHzEAioF5RGqJWujXNVN8xT5NAZfuSUOclIbxzyF
jUaLaokQxAfrZrdLahpueu3LB7HUyb0rcMeNwdS5qVnY3y90xISO7IruaVgC+CcqL3synjMfGkCi
EOMQpQQrAESiOdko7iXOERB/uCiTi3ns+03PXVo6MUk/Q70CxUgSiW82Dek9OAXmU1sTdXQUrb9k
VRWUyBbyPvDFzlsd1TqFjZDAy5DwCRhhov0frkhqBMQ0/o8mNMM+xLri3aRjBKMyHhYZA/SWgfRc
mjgZpx3Iz0C3T0SUcTUF+4o6fBcOXlr2PUlPgBXXeYqQyoIbYOcmLN5wvsDc3PPZoB8G3vP0OcuW
aC7CIcS3ETc0Q8J5HFHgqmiqne8xBHSFyWozIasGui/gbQWitrEWezZ1Rl+CtBq/GGg9T3UzT+85
zlBeUFKRc1h5HpK9xizrkA/rSZRf1tKnZvhBo4DvwQdn+ezKKc8mn9whTHIqAoB8+yLJ6viOGqMD
OFcq8z6mjUCQh0RxZyLkx5Yz/WwB0975pKmrbV+b9IfyaLBFmFKVHjXR3akfsCbLUaR4vRHtoNDs
FmGAaBAQO56n1npIq6Wx+0iJO3x1Rul8miRP3k0yGXae8eODkA4Mwr3jn1QFn3yuW4t2HaSP4jUE
3yvFGVuGJVbgGfsZJCb0JJbMJHQjon7+DCBvvTVJQxmWmYQj9ysJRr4BRyrCSiDkTzWzU7UdZhWV
YswsXNCCn1xd2X0rKH00ODHtd3UYOuXiO0LnGu3scdMMlSlVEtNjLOZXNSBy4twtRYKlSYa7PkpI
kLdTH311PWjx4CwckOhT8zrYkEpGXh5FA1I9PewEW0+n9w5W8y9dCEuVchEAwEOnUzsR1s64oxxA
qbpK2rxVFlwA3sDSDO7x2Da5HKHfyMd0hN1aSjDGNiZsB79oECycHg3wlOS7wmp7h/UVDpnAwndO
Ona6KAfHgNh8gLGbIYNpKf3AGbJSYnQNGz8gpCsnB5HCiGDwuq3KPLJACdY290kmTEnQdsEHSpp+
zrNgjo4Q8PXfnEjgCC0ena9tYJymqBkorbmDJI57YJ/OWSEJnTdYeLZtHoAmu+mAPCm6KGVyyyBZ
k3kLmDNIoBQBqJjdIhmjt93MW3h9ocycGua91OCjf69HQNmyKZ3Ock2un5C0mL0QbhEFMJkBaxtg
YPNlCF1YvHG6egwtavkyhZBEGoj+EpbgEHSa4/7OdzxQtu2kigS1Dmr0yb3neLNp7oK3DfIbUp3H
DdqcMIf20C5t1AwM/q72LfR1QdrV+6zT3mPPGlqqJd3VqaQ/mNAIFbdIBMT6EyNJELWNqP0B6p/J
3kGAHYf7YJQi2I+1jL8gxHNUGzsazy8nErod6GEOTzfLQoCPd9yWPpB2HOFORZNaY0gifG7X9HDV
D9h67zMDC1kDljkUJu0o5xz7QAQfiLHxnAejpq5+qBF010egWG0t1k96m2U8gpoP7mZEQKnp5HcJ
FyU8d8u3KIoXfkVM4CFX6u8nT2t/Y2omn2OQNHvLHfwwi6DbU4/u7QOY4GrXeondqslXx8hv0s9K
Exls+KDmA1oR0y5oWux5JIZ9kizG3SCsaiwdeXb2e5FCj4A13ZBz4mGdYBMzY7dha4KvFYxRsfMW
h93jgWh37ztV3G2CqkYPkE7efAeD3uSAzM869ByAHd76FTAWOwjkyVNLh/ErdYLqPht1CEr8MGCh
0EgkUmDf6kNnFCB78oM/9PS1qUxNC+akohgwA3wepUGSF84+9KGnvINCMg0/VYjne8bAU3e9xN7g
TB8fsLQzGoNw9tM7ZWK6AIeIY6JNhCoKhpyNLTk2enFQ3D2KiTHGUTAlAXuGgCB7YSLWHxxUmA86
rpp94iSL3vI0hBw0AV6FFF4V4eNKYn7ofNHco+F/XoGOHY83emnwjEGhZoiS4vQTj0GpRiZ9Z34K
FmU/QXrUVQ5fX3znt2GS3FfwVJwGgFA/wyDj202LJOCDjXz7TjU+ik+NaOYxz7LIVNtgGeYvAVn8
PRta9x+Bns6nLIKiWujEB4q/pf2LEdL77M8+9qxt0u6CqOKPIQpdW8wUFqhzZUAWHHhubQ5R01Hw
NKpzLhci0Kya9GufDtnzFAX2FVvk10rDp1zUCaXfMj5HB2RKBC9dqsIHIi0rljaweIVsYBJr8jBG
y16M1QdtY6QspKjH94YRF12QqPJgARhcgcWuDg+8zpCN6kO7wfJhGXEa27nTKR08895FkEdh4GW7
Z9ijSATVeWdyO8c2vxjC4Hy6MbumzYHIj92dzub+BIkYGixYFPwTIXHvo0074uVuFSefKxZMyD7G
Sch3HAogOMJpcVh3wGE+lDBdxpzXxJkiluOlJVDsju55y4dganJCjAEtAxy82kIpt3pxJh9rJID7
1MOM5pnOLUfAzKYHMwTb5cE953o3pFMQhAXmU+VG7Jm31DsNSKE9Gor/lhtEgD86cOmcVOph7+63
MukQ/6LCzxyGGCSs4CP386R26odmcijePTHVKVp4f6icKHwKkE8bbQSdNcR44Ho+QsQj3k/M8fbC
881djdzmR/C62heohFOFCWXAABsdzx40cZKdDJP2WbRYGxYzdrf/AMzGHpIYLE+KtR8OLmT6NQHH
/71LdLXxZ8s+J32gRA7kV/8BlotxC7qqQIxyG6hcQPkGaBR6A0hQRjJIlXd6COvCc+rxOYUK8Rvs
PNUJjegWcQ1VL+/OOUvH2fIOS9OR7YVMwPymNv2GgIzqQ8THCacB45JtVWODA21TJMPRsfM+GBWq
/8feme3GjWTr+lUafc8Cg1MEgd37IpM5SqnRsmXdELIlc56CM59+f+mqRpfl2qVjnLuDAzRQXaWB
SjIYsda//uG6E8nykS2VtFtMQB8xHZCPnM7tR8t2liY4zxNu/NIIW2Y1o3VFCCue/nVs1i3J7UsX
DNJ39gbdnLXpOXZ9pK9l/KUw+2Y7C5fUySISYyAKxzJWRVRa32yCMj/CMSQipmmE+jg5EJjWbY3g
GJvX4Yub5q6x0gzbN0WbzsWqks38aZKGEUGwAqIxyEn95C/N9KoaQYM/ULStF6K5rzqrs14mc2jJ
qY9RjueeGsjlYLpoc2DT6ssp9B8SJ3G/+n2XX2DZ4iWYuTTlh8rKnIfK7nNqpklfybr37516GPlL
xsT/Qu5rFWjCc4566eQWcR8lcKqcc4hdmYevrpk1CwZlY7etYJTnhyHlTN3UbulMK6aR3h06TEoF
rPCmbxPJI/tatD29QuZsGiDwk5Hp/CGdEqkDa+6Sjw5Ie7phG5wvDcyyQmpNG3AkTHMk952dNPQU
Rt8aq4ZUCU5Bs546Gr/CPOdZMV/bwndXpzQ2k2RX03q1mwGk4EH7k7VP43MNQjaLvVbWOYmMSAk7
oYxI0ksrEstrR1LPx6xtXICekuheP0vbe6ct2OHiRcx8qwinh7gwolPbdMtpckJEpnLK58OAfT3N
dUspY3XUHoRuRPU1gE1yaY2eS3aLl8o68AbM5jd4oNgfinzigBuxvOakcrtCBOlYRZheMGXlN0EB
O1nesGyTKg6PyJPKL7LPvLUgxUdfsBnOMRUrAZlBCHyxm7Oyqsgmiey9InnovmyyqlrB0FD70fOn
BTZ6Zd9kjrNsYdQ412Upi0Net+BTVRWbHj7gWjxWFhyYFa4n4FmZP69mZGhrdAnhXiKSP9ixbd0N
dZZdlknV4q9nFoesmEvmO3Fyucyjt5/jsN56ZUau22BmB0J/zAvdm/W1Hkyxj7u6zgAzHfmcN4y9
eQfyeQMKMEM46CDSdqqhuZ+WfKF+qEhBqRUUdOJUiyBKfHlcSD1bj4ajAz2WoCFNudwLr6gfJrFw
aGYuEb6zl8RPqddbCc09C7nvrai6TqoSeCHuCxNRuSeSbWs3KjlglFJecaghbsTtewaAYzKbbtx4
8uNVqHPrGcPx4tiYyjnip9QfZY8OanKWiGhJUduPJVE6V1VoLLQxVLIBidqus+ahTcUWhwTqaELK
g2hYiquyoHKQQloPCdYlAKS1JeqApegfGtbmY+H6VBkV8+6rc2IkUfZVk20zKLaveai9u6SjNzJJ
w7wlZUkeaMoSlrOYSVchQHk+wAadzrzqAW5GNjoSwhvyPtq25krXotz04xJtG6MVL0MzJjepocbj
TNQSkVxdNFxnvKOfNZDxeokg9kjoV9vF7suDU+T9zE6F1nEyF4yetKJ/R1l8MAuySLFDM/cdBss0
u2a36ZrOpcIdEOrZ7rg9e6TvsEzwP/X8Tfe6Uu29b5XhSmIJ/1gyd9lj+tJsvIl9Q2X6mdhz9ZA3
ZoUddV43AWwIHOBTMzbvWt2YV0RoinVcK33kxOZUa32L4oPIKTJ3ndoanxdSt250Us/JJkfds6n8
KAyYjCTJOibB9PMgYbOsFzNyFCWuE25IciiKQA5jY90lXtr1H+ZB97QfobnIzTxLeQhdAvQCgwRs
axWbHfkTEr4jJWPlNOlOuZOQK1n206HXpYXLUVEJ++iMnX6upGPU95JYw13c6+Jr8f3RF2MZecGU
NznnXBlPwyomUiNCtT4Y9z1Zcu2asWPlPPiGbfebqWfkvLGJ1Vqj/0j2rdv1GyVC576KQb/EEjfL
ynT85DJTfrkdFPOMlTdmQlF/uGAJC7SwFVh89dmuxLANrcE4UQmI+6lU7noGYtu0qpk2lGd9oMAC
ToWMzcu5Tpw1zaH/2MtIrgR/3j4pwK2lTqe9AxgJRJAUXxFZy3VclsVd3jfqOlddsxMk3H+a6RNb
6jVdkxKTtTdZUnafpAXeY+AHsSssT39SvntPVli1tdrYPRD2BLeELKT86EzN8Nw01NGySa/i2Lee
rI4tB7TKWKdiiJ/6qWKq04zz1liG+VF7DLYdks0IomLXvJaJWqxV1ypGLP1gHRxtRQ/MZvwH0dXl
tkUgtUNghvhL1rNzYmoAjcnDATZZOUMx32audl6izmkeCeDT1cro4oXTG2PkTWGlycMyouBLp6h6
BXjnrJrm3q02ds+gING9e+2V53WhAUGMlTcT1heQSx1el0w+Tq3QibupOr++JbBAKdA/oznK2CJX
aoJ0wiYYiem4GJZ1pK3ur1AGxpd+CzEGetJUAvH4hsYTZcxuRGKqO8YE4UWBlImuKRLqrppG/0Ci
Uh3kIos/lZM1fV6WsN209qKB50S/HVLLLsh/IxIC/Wa7AnWIP1aGbo69IYYNRxAM/7p1jgUQzwv/
rQ3AQYqb3Ct80uriNnB03ASY0acvUUSyTCI8ErYihdC+j6IDcXnNrrMJQIsZrmYrL6ndoz308UVj
Fj5lXijzVT4ly6ku2EDW8ezXVxJAellxzGVgqzwSYg0JA95MeCIg819sUpcHgInWrIvnJIzNY01e
z77UvndZzrW4THWCXEOr4aCwxb5P3AQ3FRkzROC81Nnnuo4kM8gsrA9966H5Y9wwMpygoLhl1oYz
ZykTzGP16KzqIm1pZBgkbIES5LOrjX5DfKk8BwYSEFzSYEILqhs9YqaYli8JwW3Mg9jWY9J9P48M
SfcGxNsgBjlbVotosBmZZZ5gepcOhkDwZ/lP4C/eKZJLHXTDxDg+nJjUpGNTwQNrzXkHNJJ9qnw/
5u9WjQ5GSZDnWBRyZ2SZ/YiTHotiyVM4LyxhsWUtJrDVCmAQB+JmvqZ8nj420XmGGEeLcfSJCNU7
Z5zbW8Xdu65rI9k0xjzvRocsRZru9KG34+xRTX3ylegttiaA8pGQUEaMgNxTeSKgp2Hx5MsQ+HPo
njyrTDdLmViY5Hbh/TxMyIJryu5VBAK56+ba2TjzzAsG1yHgQEr2fmZ431iC5aFYSphTvY9wkPVw
EQGLbkZbNcZ6JL5v7YTz/KHxre6yjUVbcTAzM1gni693lKFPdJ3D2axniakcScNcrETSsQFnRaqa
KfaMdN0CRp6KtOPV7ERY7WNRZBk9qlBXuhtFs6qKXpxoufLd0hX+FnKjOOJSMz/NreM/SWvqeJO8
gghsVn4tSCOYp8+2v/jehuA9kukk/kE0TiVRWPZ4pUcLIabdWvkh47xQmyIqulsVUYSYou83ceT6
dykSycNIvs/RIQfh5GCNcoFzpj6NUzsdmdQVD4070VtkqAqZ8XpbS5xPDFyKVjqOxdqcYuzrs6Ri
D28Y9FvLvLPmMdpZKjc/Rhy7zPNdgcwAUx4SZwRw/orRwvjkg768ZJhl4LtYp4wAZRnt1SymQwGq
3RBwTVHWq1RsgeLFzRCXyYriqQwEx9MRaXG8n/gwN35e1hSKQ5bs5j60LwiXErDYclqkYsr9o6vZ
yxjGR4cZAOzGgP5mEV++1E9llpm3ERFMR/yOxSE3RXcKbde6dt1Uv+RlNaaXpAwOsBK8ztl3tvY+
Zn3RfSbp2Poy6rTddm6EhlZ186cyZYR70Qs/Edtibs1oBdFpOLG5g5w4DgdzCiFh4nl8niy8FXZt
6AqeB3+t3rqQ5V+HucVcrk9K2HwNb07uu2fb7twfPxSFXwRtOfnlnkga+p20GO6WWCqxAprTQewM
ODISbH7RZb04EE9vbEJcv49MocbPNuGn29pAgtuZ6QRO4BjbsIOpGOID95WYBIbnWvh6wzisCrza
Cr9NbuhvsJdIXqtFASI7qVGBsg1qO1SZsNZTO/Tb2R6cr449lHu7y/uTUw4RtXVd2U+E0FmbkjHr
jRi9EoGW1tZVCVCzN6VlXMb9MF3RFdSYdjmg3bH2u2uok6RmqNloPva46LDKZ2XsdWJ4u15E46UZ
DSmBXKK010tSZddI3qJ+k5yz6Fb4kUAKYOzc56uiqKp6NZkdkafEOjIaK2q7+sT2h3KZI+xQeIQx
rsMaCAMvweoe1oUI3MWqyXFIDFrmhvBxznnvAdqEQ5Ig9pEgWjPjiJm//j70neLOBY+9aoqaoKJl
cW9tP02ZO+TRkQIwOTKSizc8vewBJTHQpHCtu9khiWs15cV8x+bXHqhDfeBJkb0sPcGxDjyLdc/s
EZkT6fZ3Bkqju8ytkpeoLJyLBtHC16w/o97utLj3XYm/bQVEuVXOrFZAeuELJhVfIqm7TWMO1L1F
zwCPMmLTxW0Iul7Y55e335FzzySAqDtKpyHbsqpBANOCkGBRW1t6ZPq2NC1nSrky+ogMl8TISXXM
8sN0/IBn8nSDcS3S49yF8qL73NzjwGUFlsLRw+AlgrXB9H6XSRIL/azIr7ThRZepVNndhDspKLzn
pMwNp+FiiDtxn2AIHq7jwnHXjQC/T1KVfEiKYrzKTe9Mva3B4ye2jzvPmsBsymjZxFNGVqk2AXCJ
jqnZOPHSfhVkTh0GURp6Yyz4MV3MfhaSf+m0C6Lzug3KDNgrGDPwFyFmTGzw3ur2bHaxSdtmFlh4
hsZwKkoPA9uWaE4TmZclHzymhQ9QS8Ir+gJrWDex8Sk0unFrh6WxB+wb93YY2/ZqWJr0mAJHcnBU
/vRx8sfsUwwx4VDVQp9yrCsuhZbulSoRlq1zq8s3kUem5YoZO4zCMmuTbFV7SfbEpuq1d1ZPKFUw
eqm/I/KtNQOsckv7S6kjHeRmxYC0xBe3W6wWQIzQ7XJd5PVoBrqrvqi0Gc7xs2jIXXsJPxDcNJNi
ZiDOEMOYtB9sfAH8bUz5lq4Rf6Xlbqhnl58hK9OL7rnG9E2C+wcEIZQDtAY+XdApP+LEXZJPFrtw
tKVU7r4KCDnXwvBAXSpeTwwf5Fgm9HVc/GOHZ94JA810pYk3W5foHleIVeWq4nBdQ6JuDhNszQuP
KRlPWrg2I35nPBnajdedbD1301ieX+yXMAuzC4rVifBh3DJkGB3ODyw3ViEvbMCUjA6angYzgqxR
YO+OiE6NK8PyTthJ9RA2xM8GUsd+GSDyQH4TV6nOVz52Bi/UWr1JhaFnfbB6gALmlRkQ8yBDmle7
kDbfrkeKoDn2ZmO9UNP3JAGh4rLSInwYyzkZ4el47rjzzKkcj1GTRdUqwk3OeKrAZ/baYqTNOTy8
wONx5GdCnLtlFfs12cl9kbgpJ17Ud2vuk+PsGEHIr81sKnODP24GvGBV+bITFjT3Rce9EySLtq4X
xkKgKFlsziuvjpxN5zj6YnIz79lySe/lKFWltbIXgixCGEW3GamHH9qigmESQ2qyXTEFcuznY6EQ
GDv+mftRgR6uFVsY1b7TujGPDrY9jSXuYHlkip2pvJwhU5yWBaB2OGzNNEKigAQPnk05fuaBqa3u
tX0szlqjBtr1l3EmGDKwgcyuQjk64Z5ydzI3hTM0n0FPu1dw3vJzEnnuvWva2lql8KouGOlAi8ta
du3acJdA9xEFOvxwN7/Kk2n61jiTv68AZcDG8bv4kpgLxX5rRfFOt5Z5QvvUBi0gHYeyivxdysJ+
Iiq0a9aDbzhBGtb9E5K17DqG0nXPUo6vyGg0P1tDpVaVPU0nK3Tna2FPHvEC46wDMqnoRZrZu1eE
Va85ObxveRctWyetGs7eyvywVEu/5f2f1raXWpcO5e2r052RJanM4lOt5p5FxdSaWwu6KqNSHQn1
Gr4aWcIwuo3Jmh6ACGRHXN42rOpqD2mmeR6g4VwYbdpdOCr+xgwqvJxxfhArxpzRI/och/S+IlX5
uksyshDMVLrPtXvjZHujxDnAckkaYXiqV/HoFXwIUV+AEfhHbSmkoMUwUrzExFLDEnKj6ALpx/Iy
qnhmCimQqQCp37eEdl0WUNBf3N4oPjuMGjHmTmo9rAdo8CvBhOZCs0S2FNHJZjAM/5YX0L+r6jy8
bnqnXfcUeNtpFmWQ6xn4Gl/u3IfzEZ0joWstP/hpnd7URlU+j0YOArqEFfOfsKtuc/oTZz2iL7N/
p9b/UhDdh6rgf/91/pmvMPY17KLuv//rh3/bvVZXz8Vr+/abfviZ9r+/fzl6rYLn7vmHf9mUHXyd
2/5Vz3evLdPD77//j+/8P/3iP16//5YPc/36r39+rfqyO/+2CByR+LjvXzq8/OufQkJT/t8D6K6S
/vWnb/89fA6unP+blK5ylK2IKP6eMTe+tt2//vn9S77jS9dSJpxzeXaG+yN+zhDqN98lFVMx+rF9
4ZlQ/P/In8Oj8Dfhuo5l2iZBAo5E6PLvj37zO4WYu8at5lb88e//KOnnK1CZ9l//tM6M6/8wjV3p
k06uLCVdcmylY7+VL6F+YDTvG/WDadQFIt7Y1PFmopvJFzKpV+ECB7xLQja/wgKgXvUDuSCltsTO
9j0AqTmZ0madFEt0OWo/GgipLsaXOXOkh0cOEblmM+q1Zoc/nZHqL8xG/tAz/dKK+380+lBBYf+b
lffc6/6HpXf+/j9yDz2PNaQE4kEhfYo2eOy/rzxx/opJKiVZopAPUB3+Z+GZv3EoYNHq8xO2rUxx
llH9e+XxRdcmiNhXjos3kOOjpXqz1H5h6bHqfMoLgeiKX0gG4ltrRI/+NgZQC28k89XAilNkc+0X
BphkwClrb1No0paAt6MhDIPsVRvNB8MEq3A4wfAQg8E36viTC/Mkx2cFnlO2NkMZQRlBYmZ9+X5r
//8q+6c4WzH976vshqDI539cvY7/2NE5v6L0+NPWeP7RPxac6//m8BCFpZzvKw612h8LzjF/U46n
fBKzTZf/w1f+vdPxFSLOzwuOBSkhMp8d4f694IQgoVNKktCF6SDgJAL7F9bbj2IZRY62ZKtj1+QX
sur9N+qQ0Z5MY/J9edkqS0JusjvjWykc6x1p2Y+mF98v4xIGLywyQol2lrxdfxYTF+FSGTmDlktc
PvMH20zRvNJJML4py09Y0Dqfqs6wDrYozE9N7Hm/5IZ2vrzvub6yPJPAdeXLN8ozKGW6daEenUqT
VDSRqQIMZ7z70wL4i1Pj51vpexxMDs9M8FjfehvFpuzySkTxySKLfG3wytKG6fdMhn5U2vz+UTgy
XfKOOR7VW7Ee7WcU+rSgJ3MakV8ymtgwAykCQxVm8OsfCEGtaUqbHVG9NZLO+oZlrfuYHjjtv/qV
Qr1CBki++vXL+IrNVTiuaflvnXy7WGFT2fOJyCvtNjF2j+colu4dqesbwe33GydNi+fP01Foos83
9k969gQ1Gti/GZ9INKsh7MLGrmyTcW5ovY4tkgLdelA4+15txzmugmFaqo0uPP/X1+I5edfCstgV
jv02PW/wBZ0lZe8pbmV/jFXhBj2+eO+ppX6oYH7/tLaDu7LHTkKhdRYC/unT+lhOhJNtxacmM19G
6coVtJRbt1bJCp7se1aaf7H0JQZtbCXStAXEvx+v1nPPdeJ78SmBgbIDkWxXZAq85wb6F0ufyoxp
n8PS501mx/zzZwqBlTyr0OnJXqaQNI28QXo0v45o0Na/uCQdUzGd8wTIpKO41I9XKjItcq9Oi1OH
YHVYceF2H/qteGfH+FGNyUNyWAiuohKm5jDJkfvxMiEU90zJmh1jAYvxIqx2vajukFIX6rZa0vds
Ln56TFxPufL8gARr7+31ZmG3I/1fcgqXJAvilBgiA/bo5ldvnoV27xwibkvu41s30ybvRyASpzhN
lisOCyMclDtQsf/+Kj+/z875MtKkJOOQJJbgx5tXuXxCLcPiVHvMQ/TkmAGDm+klKSugpy6yrudl
uGXU0n6rB11dMxqGYLhU8zu00p9vqutSslmW6cnz7vVmrSQu2WOYOcUnJ3bmTdwbL6GRTL+6FVNc
noO3zwH3kg/8ZqXkrVWhZecF80MG5Bi+JQzbvOb/8ipvPkrVRphG2HN86qzMX8cWoBtyBP3OVX5e
9eSC8XJRdzgmAa1vrjIbpiOHuCpOcnSbPbRsZNSGkRz8ypiDrLCHd5wdfto2OMI4Xni/FLniPznc
m5UaVSXN4jQXwru37XjAyLIZu4+ZJz3nVw8zh6OMbZBRjSd8UtF/XJWwvujljLo6eS1UQUyukCwi
a3gnleLnNcdVXO6dNM87x1sTCTubp6GLpoqJbGSs7LM9STtn2TsP6ucbx1UkxR/FK+/z26JNxWUK
KdKtEOUIVSP/M/rioiHPiYFF1yXvWdadt+//NN3n3dCnq+e1dem4LdjbP946eMRLO6C7OcnWFmoT
Nkv+MY+9PsQFdlFXjJHVy2z03omYDWb6f7+d/LwoKUCos02bkQ7R628uHmnpgMchMqu6Dugom0AA
4Pnp9HMc5/YTApn0PXOUn24v1Q4tHlsYLEou++adxkZ3apuoaE8MhQG5zDy6WRj3rOEAu++sl7+6
FBMh6l8Xzg/F3I+31pYRGGtfddQ+Ynx1XbDLZrKhqQ1YNf79jfyLS1HXQHFiJ1QQjt6I2ce5nxdR
5sNpmaRzQLc37oq+jQ6REYaPf3+pn57ZuVG3JB+K11qqt+uz8jPgbFf3J30GTXMe1HGcGJAwWez2
jujUO5XbX3w0qejWHApV4UGX/fEuRsjS3JgIgZNh8YHa2u+CUpfjekJrs//7j/bTu3D+aGcgi6KA
5vCtoTbLT09ESTH8pKt6Hs08XRvRUODqJkfU3hp1SeUP3kYWkfvOA/xpbzlfmoIQiERgeWO/eYAL
/s5x14r+xAzF3DYOQv7SRgj/9x/wR7sdXvY3V3mz+L0maaLet/qTXZifcXWeNpaT+PvCqMIPaZqP
DEHS90IR//L5SeprMESX1fnm4GG8ReREyDXR2srASYxH2IlM9MI5eqcm+MsrKQukycR1AqebH1eK
Zy3RYHeyR7tRLOsK3sSqdQt7DSvjvfLjLy/FHu0BXlHmm28eVzlW0zCTeXpaRgy/RWWajyb0vmPS
4oXw98/sjIH9uENz40AK6OGRg/MmvHkBWmi7Y5RYw0kZTZgwTVTp1UIe0lHYXnQy+8kq91Mt3WSV
4S0Lywjz+Vc0PeV1ozNxq2M3/7XIyO/rSPH+2xLMWFDVvvmTahzOTQ7D4TSPFaHS4egc4SyEh7//
5H/xTvBxLfO8zSig6zfPc0kWo1s6rrIMsFSMpp+2uGm85wH+F/sZ/TzgCLAOh9EZtvxzf5PEU9fP
ljuerJHjNuEYZKaeNgcp8uaxR3v2y/uZ4K7R3J9hC0Ef8uP1xtmPW6Mzl9MIrQKeDIAFutCGaG7r
vYjrnz8aiwZcn6aAnoB//HipuWWavMDyPKWmZtsq2tZiroRRYxygCZIhGoypeC9Y9+dN1LFBUTla
2a0d9238UETka2OJyD85PSqIUypc/NsNJseahFc0qpt2YPp8k2PpWZ1yABe5/vtl8/MmR3eH7wUn
hoeI421YC8Iks4F4Y5xQhSNClbW4nguDPI5WQOtKW2NiRtjCWn/nuj8vV0opWlcpKQ2Zo5z/rj81
/0jrQ1CqKjwtrLJNmeGzoVFfvnNG/XyV8+kAkiF8Rq7W293AROQzecT0nsKsW7azY8UbmVTvgVDA
hPy1P9SFkjLask1xfil8fETefJracHIetHXdDNyw20lOhrNp1eiq28gv9bQ9g6Rw6xsI5JeRry1o
nRrRwJkA5kNWT5u6GNYQRNpxg8k9CviVpRFJmwg/6z69In4FQMRm1mgcKGi0HUDtitEY2NGU4swx
hB+xyTOAaXC+zPdZHdZWoBlH8iBFpMsVw/8GOsmUMO52zFGhQIHh4z4RvVnM6zoslk8YziN0xnOG
d8xCDehdEF6YwDuKJoTm9yLpffia9XCOHB6KPn1OUC8hPRwsJ7yJe0SgyJLd9hv0IAGlGkVWfFlW
qnYOkOz77rbPIxjliwsFYOU0HtQZuzvHpqRO3z5GxSJlUChTRZdKhUxDpwkWIBRMO2bGfhbVXCKR
qy9Nc8o/dp3U9iYFoUo+eMjwOFOomp8ne86tqziDjXsdt/kE+apc1FMLrPTJsACwdoufdTHcY8Qe
uyXDn/VTnjWZcTmlUyoxpgyxhYB0HobiNh0FTLyqUFJdY9lq4C7OVvVsO7NQQVyUCkuAsq2aAIdp
tewbWY8L9Av4H1DUBktCI/DPjqtOigNvqccU13HLmO6NYRJ5UJtN+qi7s27F72VRbVqHo2pt92QR
BhHxFM/IndBFNCZh1pD5lX8wuiiDrdS2ZruqpwI/mCIL2y/haHl33TgBDFJODsml2TlVvKlrx38d
ulwta7VAOsSjhK5hF5IsXQTYGNTOySgHNALZIkdIgz5C9XITA1TI68KGIL5ujLyXXzgPcZ0wMtmf
PSByt1GbWi52sq4g1X3xkPV9gZ1dkznYZXm/ddoxym4znVgoawjMsJ4m4Lj4dZH+aO2NxFXVLg9N
ZMzTEMOCiSMv7rfL5GTuVqLCMg+hBXK9bd0Mp0flZxL6xZk+uGyUGTfTkalU68HqtF3DJqYD+eIq
8YcOdmzX2GbQZaaRB6hKG0QTWCV1F14u/W415Fr3T/NMWuLWH0c72SaZraH1W3Y9HlvfaKDEzbY7
IUHEFYAbb7gs93Roi+RCt2WenVxc9MTLGOLjU29Slcb1Cf9vFzJOq4aI86IJrUPnmoTxwEuojWdv
gGayqqWfD0FlmWf/xjbxuzVzW++WKUKsYrQqhjgbTjaRe8CW14q2ONtUerf0YVcfkowfxutRJflm
0V0fretuhHXNSYnJpIe6Kl6BVSThZkTmc+NFiL5WcmS4cd1qjVGUN6myfkonSLPdirGDLj8uYvDg
y0FVix5nuiRsEac8muqgNJFM9od6yTxMFA0FX/O5zhu3u8t425GE1XQ5MNsKcO+utsENVpgghbUO
oEa1L701tSyLMq1M9qytSXqzFx8X1KcMBMdv0Ly+TDE4G+KCDl1AXxPraYnXWLifOy2vIz8mVLt2
7+cRHY0RIjptEd5vJPYW39qe1JWutPrAB4dflYN9hQ4MnWZi637Xdu3VYlmfSjx1tsTgYB6aWtdd
YqDCcUk7eJgpUTAJ8atj39e7wovbDY7ZCZFQOM+ctc5XYSPGrb84zgptfLVFbNmvLIEOUExxc5tC
dwvqZVHQPJrrpMZ7vx+lsVd9VV6FCXAduZnfpgjHA2zSTlBs+nUfusZd0SAAzi3/2i7DcjOMU7Rf
hP1ljocxyKRxabtdu1FlWW/Rtji7DrJngB32lUYVgBoK3OnRs7u9VClcxy6xP/RjdekP6bKZ5iY8
4BObYgtcnmll1s3ixGnQI+TaQQi+MN1Qnv8zDCjIQzvVzu11XqLyrL0o3jheWZ+wK3iyCxdT4XS+
baQZQe532+2UhM0FQEf0GI4wpMppfmyRpK4iy8RBh6766MV5udNNul1U8YrGBSuyMNw7Hb6psb+u
m0m0TCVs29+L3m7gWnoFxkPnwd1Y3SN3aowAr6S+uhmL1F/2XY7G+hZ/R6ybjCYRxpF90u+PJKMP
yV5Hhe2uPQ0r57qaw7H8iiHRMt3MusQUxzQQNU0olJJyfJ31XA3fMkjOw52fVVF3leLXAPoOUmLv
am3gTkLUVDETbV+7y/JhLpdwQLxjIA89NsJU+mteTaa+gVwIg8/kjUabgwTePxYznPyVT3bUncE6
l3jgLfa8E2lfFHuRClo2Mu9cd9vBhK2+FehLe6RSnLWpwmIUpKxfO+NkX8Jrc76KhSST55BNOtpA
bGz6jVdCIVtVpRIogiGVd/Y+taUH2sgb5ULwhXCUryecB0jfUZP3CPGvHy85vWS4UnEaZ4FhRdkV
MjTYzABVTOZlO/gfi7hQHLhGW7342N1aZFwaZzugol281VR5xbhCraLcDbBE4exjMUBL79yl9rEz
K7DS6CwzplsqTedbiTnUgmwS3tSqpyLNNyNOF08c6bY+69obVCNGHx9j3IXMVdbYSYKyVOXFtkG7
im6jwydDQYHik/aQ1j44XRx/bdB4Lmtz4FS5bIRfcgwqDupAjV1P5oFbnrObyqRsgzPZ3gxmNTk1
bUBUv3RjG4oA9QCuVlM0MxdDMOV4N+VULHrvJ3MiSjRUqIa2YR7jWKLDxY8vNa6hI5ZAGlYbHi4y
AhSvZOEFeAAI8nGniDgQE61quyYGQ8O/6pqcDHRko+eo3DQVCFr6JuUA8wrXvW2IvY7WkejLO4xj
Ms3JbGbzdVxQtqGTdFvnDufXSN/oJsfZfkksTwYp5LIELmPXVld+bcPy6vTo0/S7jdfssToR4W6U
1Wgd4WwOxi1UX4yBisasn6gKvBuUP5jZltbY+qs0QiuyySnyn6jyTTSTvJI09P9D2pn1yG0sWfgX
EeC+vBZr6W6pqKWtlvq+ELIW7vvOXz9f6gIzXSyiiNL4xbANKyuTmZGRJ06cgzxJ+7ODyvNeH1E/
ROctTNX5xGVhxG7bJUk/7vAYgXXpz76Rn8ZKbU236ENfPyU9Kajb9wVNoVzA0Mu5mTGEwGqHPF2y
4zo86hYk9z3CPvRf75qqNeV3lMaGaQe1kIaJmsj1e+pp10JEqo6eISO3L01djlD8e4zM7ENYj2Xi
2qVQdEA3aFT3CU1D0d7Q60z6nGtV5RysaeJeqAK/T23I2w1hgqulbN6NeVr+RMZMCh/7PqexCNWV
mELLGJTGsFc5pijt0gw4nRWZRrFjOefafPKp3nYnNetjjkUeYzKdxVmS0dRqlsmj00rhS2Rltb7T
isJ6zmeZLpoKBcTiZHe+8zOi6zxGGQ6uO9vCp9RcoyzzHdikyh8mcvr8mMaJSlNTgL7R7s7XGoAb
PaoOQVWlpGQsnt/g9XTSR33o5ajZezG8SGKLkn/gIvNpi2vpgNa7YcvU9wq/+TMqqlYkfxQdl6VT
kvqkLqYu9CyusUekgqJDHI3WvqJdbWOCV49wMZStAeTrgiK3xEoA0BWlbOfQczg0u1qSsemB1YRG
BLZfbq0W0YYRxNULkQEBTTSV/Qi+sOQyWYECFleooTdmmvUtgNTwmjh6cbj93VZHoVILIVBDUm1p
vyRXY4fNuBVi06dWzYNklKb/AR65HG6gemsDCfhX1uDpwdxZPKt7U+/rpGwjr0Kt6lFN0ZbVJmS2
bk9nbUPwrLZhkhgyWn0LrKlsm1Caiiby4Kyg6wMNgUwzzs/oUW4BJGsbgu1gUEIFqKAOcfmyhh9L
sj4MkWfI9ec2dQgT9C7tSPVeKe9++4t5se/MP2cL/PVysLgIrdo2pshDfkb/IAdD9WNuxtrVJnUL
qF/9UOBZsqWIz7WkeuRpjoVPmwJOKlrAJVtjW/EiOVbY/3N7TqsDAb5S6SBsANVfzinFuC7XWj3y
fD9veWpIlvmiyYPT/sUWF1wBGEzAybbgl70FdFJuBR1ac+xl6NZ+tSZzbJHVLNP8XkgHGTfqYNAY
gesoxYkN8wY4QkHFV+eODWGFRrcPQkU9TpYdPt+7ahRWLYuzD++Br7QYpWlD9DdxIfTsehzfp1Uv
v6cVKt0g/FyfI9XRQYt0gQ3xdRaQY9pTlsFszjojoSijB2ZaLkkQWht5umW0cL0NLodaIFQYR/R2
STs9FW1aLSs5R/PSgRZ877JponwHmRAoFdh2cYDsoMwqPR+cc4lIzWPV9cHO58m7AXVfLxv0Amqg
7AF2m7osLfdOitRaWgcecpEDmqaYR+1pNpRQPUEA7uXuKaHIooNU8qgGvl/sBKu3VBofncCTaP2o
P+RwBDPcqUz9eHucKyCWCPd2nEXkns05Qz44CxGU6W0k+qWD0vySUIdH7cCYj40dtPdHcWjjKpVz
5I1EcLg8ScnY2pFIwD17ovkV+Z4he0IWU40eBpxKf9ye3vX+42JHehh+sqlpmmA1vz22k4psURLI
oRdlluJZ6BFbZMlj+fv2MNdbA7gYSpkGMZ/24aWzOeCn7NRkq14TpPErIoPV0UBxMOIxPffu/28s
AQq/iUR0mdiSbc6J10fq/AlOqb4vGnk4pGgUb3yq69UTsLJBSFJlGCJ/7ATfDNWB9vnBOEZem2n+
C8CAcqS+at1bbKHTQVTpKFPxna6KERn6ZnodZbFHQ3FjHRRzcLrPNWy23kWr2tY2jvHqpPhUUHsN
qCjLYCH7SmAZnUYWgWM12PTYuK3SmRshSeQiF9C8DdGLK5abSTC+lk7aqsD7jY6L1u+jkccgNJKK
oGT0dFDaxfvOptM5lkLJ02nTBv1QMmRs7t4otIpAarM1UbJ2FhvFaGJwoAkZDQtTn4En2+xHbofi
7VdELXV7f3s08addTdhhOal6kKCJFpS321IPEOEIpTr29E5rjryCKHKaZevqehI/mTEihtheqg+1
Q8X39sgrH9SWSTWg7lGB5K/LkaM+ipw0C2MvntJ071RKdOgGddrYpWujKLIGlw36knnFwTFogJSz
qo2FMGL/1ZSF6DT/EtmI27MRgX25jgp1R7GMlDyXG8cH6vCNkXWUtGF+pgu+fMZUz3dNn1dXCf7r
bAy4ErtsEijOHt1DUB8XN01mTWgEDVLklQ2EWzrA+2Pa0JvWwhd4vj038SWu5kYQpi0eAv/Vq4dm
1hiZZj/ykqChUU+3A7ij57JX5Zcitvp9PPdbBb/V2YkPRlZlCjbp5eYYQOPTSIpiz+gV/Zjxknyy
JIR5a81qNqLl2gmgmikbGlbB5HGLE1BHLbwNdFy8Dl+VZ6Hb+q5qpewJfS153ytGjJykXzpPTWL1
h9sLuzpLi4GZKHCIaEB7e/hGYHHdQBvZGxWz+Q8e8DEdAw1ukhQX/HarOr66RW1HkQ22p0GEuxwt
DLNqshnDsztboa1fQ/pkxmQipw/8nSnP+uvt2a1umzfjiVj75hrKyhpgC9zLy4ZJpxqf/go6tD6z
MY6fKFxl75UkzTYYHWsrqvI1HY12I56aixXVaKIeHEkgm74/vUPzzR5oduvyV3rOZXUjdioCQFke
jLejLbYOsBPVrViNPaVuSh0l5apDjkjyP8ZdPJ5ydAipKQIET63dWbvG0vKvtI1sZRYLCzheatxV
lJPJkxTBoFziPI4fzs4QWdzEwwDimadW/rNKQvCk1tJAbGlR7lM3NykaUsIqBsRzVP9jF5XBA4oP
8eNYy+gEmIgdbYT4tR2gYgTNNUag0p1FjLLtBh3VWI69SenCQ1LEODnmSByhQFqpXXIacutfLvty
A6VZ3QQ6GRT/r2BGLTYe1ATf7zoK4Z1BrafItZc59uVDlZrSRuxYu114j5FlCXo9DMHLLV7ZUu3b
LbFDG4UtgY8UtImR8PH2QVqLUIBblG3/pCZLvkBbNEnedFPsFRBnPDk0m+c07Oml14fs82y1zjsN
h+cHpcK1+vbIqytpwEmEBAzk5SxWErMNuWxyJfYSJzEOTjNXh0DttSc4J/e5CP93E0MoUTW0syHW
XJGobfRmSMMTbx7rX+j0mweUrOZfTaWpr2B/0ykM7em1sIvsFzXPZoMjuHqGNNIfWscgchuiIfJt
sErloOK/+IlX8yY4YeHR0soyo0/hoqRRPydl1H61MoN2+mpQfo6Z8TrlvX4s7U57rmWJ6m9oDPNG
BF378HShoH+iwtMyl/zMZJpqoGNSJLnQAE9rRZlxFpnb7+qAtD78hRwPcKv5LCmqubEgq0PD2OLu
xfLLWGZng5b0TiFDh7MKf0AxLrZiSiAxdbJ9nclDvpc0g8KvIidWsU8zx+k2jtZa7NBoj4bJpUEa
XUKt6ESHPAaa2FPnRPlQQa34Qn9RfFbQZcAqJDROTtijM3F7w6/dkXD46V3hgS3O9OU2cKp4BH0r
Yy/NdTQ/0b8sRPEqlD70IOWPWk5f/+0R146YDpbMW4q0n27YyxERB0WiI5ljr9YUhHOGrCucfTpK
aLRZUZpuZTtry6qrQKQUBmCSLdnM/ezLGfIBXFkhFgfpOFT/oiQAb8cJo/A4DIPzO+Sl9XJ7kqvL
SrckUCl1AVNdVCLolumQDuYiQM+IeiqSnBklc2quJ9Eg2R0R4mu+3B5ybV0FbVugwKSsy3UdcVyf
YjpAvW7U8g+4CqF6WdZBH0JH15NPfzGYQWeaKHlQrVxsmyiw53bKWx73Rp2+GHhe5cdijNJ/ayuh
gH57sGvWKvc9g8kmcBbN38vVRNyqqRyb1WzQC3GlGIkXCR7rgYrs7JpK4PaprnyKZIy7rVgNMQmx
KP8EQkAD45itIoyY2zIJgpTHDQFrCrBhmXIBU3VWlCXUXrvk1c/a1kuKEHCSfMf2NDwHPnRd4ps7
jbrre8OmCLCRZlx3TokFIVbRiMtNRQy/PEMV7UPYk/ET6qTRXUdp5PH93BvTPkYM6kNpO1LkzuHw
sVVa/b0UWcpODpWOxoRh2HoHrsVNGNLUgXiSAdSKk/Am6e2x+qq0oMZaQA/tI8BVEbpI0FbvOmRM
jl0XOj/0MUvPJYqcW/tiLR0VXcFwJVQNkvbilDV1NwWplKTI18JORXFG0r+1dtx9Q+o8rl2UiZuT
hqajvZuHskVTKa9GA/IvndQbQW0tyvCaAsWgG4SNutgTmJPgXjd3CSptE/S+qKa+5OpI9OH/MoH4
H9sk8H9LUirPG7nf2sgWBTp0D/CTvSostMwrx2ElFRwfFD2DMpfDQye1OnqnUBPQ4sMEqjPaaQsy
X4s3dBSLkqdBxNFFqvjmw+ujgw7+IHFzGEX6XhmrwdXlvPrco3C48e5YmyM9nGwxEjOmunh2SCa+
5FA5KDdAbj/6I9ZGgFrmI7xf6V2ThS9x3ssb67o+vf8bc5HpNpiJ9Ni+JZ4MMvYOA+bPcAnyd4jt
ZI+3w9vaXQFqSc3aooZH8+3lQuKc0lUybAPPLypr3A0Ixc+nKu86x7XUHNntoZPqjWxndUyaEel3
p88NSvzlmL6j0aI0lYk35JTjd4gPdZgA4QJ2Rs/RQV3I2rr21+IECaVIrmx2zBKjHSVMwBJNTbwR
6zVkkEo9whbBrx5UNTHfDVYU4rHCLbmXHHTqbq/w6v4howJWEdn20jwk7GFv9Sr7Rwrqp0L2PTNG
drwwu09S5Df7KdvCOVYfyuhF/O+Ii/XNHStVbEzJPWRYpfeoaMr7pqx89P7V+slqWjyZrfw1U0fn
pLb9fIrCTt0ISWtPNZvyD9k9vTrE5stPDGYLGbZkW+GwZ5wiRy53qCf3G3Dj6mcVjWl/WAmgjpej
pPhJzFXWJF6YW8kRz+EAoSbT3gdSH77vhWFQ3052ucPQLbq7PIjkxpuhxVd/E4DM0OYB5SsUM6gO
SzsHF5cv6KbDtZItQSK+vYdWl1OoDohDA4Fg8UWDqOlrvUlTb8IVzcJKsCezKqth3EI31gIPRDnB
lIelgOb65bTUFkBeicTDzC4RvIpNY8Td1FDQjUxqGU787XmtDkc2Tk0IsRo6Yy6HK9VyjuLAZqea
VBwwskqrr5Bgm9+S6WO9cHuwtUXkbSdK06JSszSbTccYf6FZItR1KQ6B8PXdGfXXjT25OiXEnwTN
l/LJskmezoCmCJwo9VpqGrKrh3BjT1oets9DY9nNX7ygSAXphKeHCS2sRRKCTieQZlenXldoyXOr
t9NrjQTtN2RZkGjDS6v6C5SJBxvaEAqNP7xVF8mGn2PBhoRc6hkY9pDjZ+Wpd1q4iAh5Sm4RTvrH
ym+mh9vfbmVVHfpcecwAwCPvtzjprYGJjoZ7gqfP+HJiQKelFA/hp+3QuVM33hdrGa4DtUA8xlFU
or32clsSsX2zRpQUeAKJatS5mqcIq6HHasqnkxnU6rFV/ew9knosr1HL1V6iU/VbqjT5xm4S81qk
+8hKUTFCd4Ewt2RUmI0vpUTQ1It7fUSYu/ZhFPqZDFe0jmbtnzavm//cXuqV+wq9IQHP09XFtlqc
yTqnYaGfB3I6cFbsLQN6VuoINUS51z7Q8uUfIcBb/UYkWDmcwJaiX5Wzib/jYskxX3KKbpT5wPk8
Sfs6tFo4koNqJ4fb01vDnohwiGQB8giZnUVuRROihXhfnXkj+n7JQUGKt3VNFCy/zG3BcxlKf/wQ
95Ub9ziukDZk+7AK6LBGdeXsp031gHy99PH2r1r7zqJqZnCKyTGXLVdz7fgVL+jMg1ioYBXRRymm
KkV1opFGfqQZtXy9PeBakuCQzwL+6Tykr5oxVX9o+2wmTpEB+W6bt9hbIPdMp4M8iK4K2U0oAGO7
0sGKlVmxf2QpyTemvbbXCJWkntRjuAQW9xr1JehBDscaWHX+J6rm74j1Tg+S3lvPJXz9I9ttS2JB
7KTlkdI0Ua23mIuqL664MUl1aaDq7NmZhvtXIJvzuxL4vnYdMIU9AkVfE0pSE0yfDlHy0XG0+eX2
4q99bdJBoGz6CinqL2JoOdBYYoyc6lGZanNXDrluIHg5Gr+sOu/bd86MX8LGTbG21PglKbzTIDVd
aVjVtRaaiW6mXiOl/Rc1nqXHTI71szXhhNCmMobetAMeb090dVDgeqBmCs/oJ10G0nE0Jq1ug8yz
kCw90MAlneQpos84lasHGhfa1yGR2o1N9adzcPmFYT4CZoIu0zIqYs2b3EzCXxRjPCPztDgqvgL2
RhDGreGlnovhJKME69rRdIC6P+8k3Q9wtihKl5JO+ajMbXiw60I/CbPo/e3FWI08KFAC7JNyA+Es
Io8vLCNnTcbwBnu3h15qnT20vCFybTgBrqTQ9+VrdAn10RTsdbWhCJpPOzpAfbeophr4N4w37tW1
ncizhJc0KQRCNIufNMVTiR4/VmGUma0Bo3haUVmdTjQhRjJKt3U/5crGQqydQFF2EK9p/r7EK5QW
DxLTUTNPwpfiaNQY5jhQZh5p4a+wP4cz4NiS6fbZiPI6vXvT1gZZ25aofYICkwwiNLEIAWmEWHJO
1dkzdcQm9kNHnW7XaxptBPDZ55MzhcaZzeVWdHiiYQPwbdJ8uSOoILuJB9FT3NTT73CENLUba7v4
6bcBbuSyOqQ/b28asVcv9zKnTrxwRLVRpeB4uZcRBqr12Ici2pXy0GF52CpfNIxn542Tep1g0ekr
6plERkDOZQUiiUc0VURtDZsi/f3EPxpcgmVXPCko9zq/7p4VnYKQBMW2Y7DFtqvmzqFdwYTMm+pm
sK/CoppPehBhVXX/QA5CUjJRgORxydvQSkTq84iquJ3A3dR8/LIQV9iSoBPX1OIjqRjgauxoWk6p
TF5+JEnVGmYLvEABHDFg2p5Kew+NJOp2eaSFL5mUZ3TQNZBVdpXsJP3327O8PlDcZoiLiqcN6fGS
v2GTV0ANw2EVppX10aFzaT7kai8H30qpLsEiaT3+gQNLxNXSthgPDVIx3d2tjoIKGKTgl6LQi5Lp
5SJUIRUJfAoSz4qm9JAmuFxShMcSgROjTDCeKpvDUqXq6+3JX4cwLjTIB4JEzRlZpk5o0wQFqQrP
unpUfRc9tBmn5MbOppORMfw+7PXyfkYog8J01Xlz8dmXzIccOchSHfnitZ7OP4EDUc/uDUyWUq16
z8M8+lY5vbPxmVdmCvmdAh2FFiFKtUgbMDw0y64D9DR1DDnprUVCzU3SnLZLbXQiWqFS2d5IG1bi
gshHyRQxg4Ajuog/cYg7bTIDscwy7dj7Luut5CGttErb2ZnU/XP3txRFDcGmJODpmrzYQ6ABBRLm
PC7NASvoOae/abZH6YvdtNguSEkrbQSIlflRgUTjUDcIr5C7LkcsoFKYJaalnqK2svk4t3I1IFTv
2OULeg/13detkIOGK45QB3DrssI/63FnTKqWe1o6F3sZjQWvz2ra04CyTjpVii93ryegPAYMKJFR
qFny5KbRTnLbTumEjc30YW5xgsgcPF1ys2lGF+HuTTXO66sVjUUhBiLYXSr59eV6SmmoxNHc5R6N
Faq0L7Ff8BHuwMB0Sh+MvnPeOamibNHzVm5J4AECMIgEBJ1lLQasIoQ8O+ceAUj9ItEw929VhdPj
7dVcHQXVLQRAYdJfqSopdaB3MfR8rxiL4hBqTe/a0rCVJq6cctaO1h3WT9DxFjsS1da80quxgJrB
e/ioR/CNdgMeDCoa+XaoHhsVl+WNY3A9KPxXOgLRVeJhQi/K5WfTwgAn68bJccSNjM9WOOvPGqID
v+bQN57TojON/b1rSYcSLz5IooLmvmxTwscFHVpZK7zONKVDV9Ie7vettFFHWZuWQwIFq10j21iy
DfNA1+PQtBkls+hMVFO6wLPCp/u2BiqeVe34F7MSNA4oICLhWHw7/MWs1kYlwDOlQTuHLc2YWjFt
XAPXR4w/Xxe3D+8qqOeLIIlPClW2Oqm8Ic3jp9yf04Mf9D33bIZ1PCI1GCMHtq9sbJHrSCmGBTpB
6ZnOmGWttfThao6aMKIbpf6DEWADRmkcQQDTdBLp/u0BzQidKA02DMSQxUJGeBP4+GRg0Gn2P7oy
605TcL/ODQqS7Dxx0pAOvNodFa3hk9MPtRd3Fb6BQN/Vt6kB+Tvc3hUru5DU2kFqFN7ptRrb5Od6
kAJoeapKO1lfWsGTYqu/1RSH1FEqt6je18MRgcHwVWi2kMmWAWQqdEQ3knnwwiJ4HSscKCW5+WQa
ve226bTVBHid+/6J939yMHDhpd5b1la5jLbF6CmFZMJXw3nY9eW4TQ5c3877vM/wVyuDKqsOQ+4M
W2X468NAsKR9itoeFyuIzmXgsnOo/ZjUT5xwhJ9zu/7aKvNLAJ/KrYzhQ17K1fHOr8mlBtVR8FwA
GHiYXY7YYVlka5UjncPaou191A+SiqxFmNvcb7Nyb8bwZzSLYwfLgfVd3KeK3NCDhr/JOUpV3GQx
6qMFLWrnBy58EysJ4sPGiFfnXPgYQIETD0GVYtNiRaOxk4u04sWJlNuMF2shSe0u8FXrZy2Ho7Fx
Nq7uVEbj3haPJiZHLn25mhRhNVgUonumnwpcGTvpk95NW4TDtTkJjXxEzzkQ+rLiPA51gHOUFXnD
OCPvgZ3f3s5s6QkLyuHeJIEJidY3zrsQxF9eOSnGNzkaybFXFWP5BJMnPUzKoG6U0MVHuHhxMgoy
m+I9R+Jz1aJKtPd7PJ2p+wCv/FNAGEXHNYoBE/FX9/N/MblK5HTXoMQSvOs0fyx2VlKrzpay3drC
ksdS7GL5kOkT0eEN1BZKsh8kI5x6IEe/OHRqVTR7ZB6M/hw7ZvcXmwV6JvkscRRYUfyaN6M5TW90
ltHzms8hWquyXET7tsjbduP2WZsVN4Ig0JGJUZK4HGfA7HmCZwOhJrXieUep1/4Z2ersKj7KNX81
GNwRADiedkv+tI/RIx0dDAYJtAc1cOLggFpA/XnOMGzcuMSv7oY/s+JShagnovUidxhQ2mlNfIto
Vqsceq2Muo0Qh9DiHzSNRx9UM4vvPg+sIxcRFSywCXxSLtcyKxEzAbnKPOoIokNnsHLp2GKGuKU+
vTY1SqCornOd01+/iCR9nPuhUYMq1mnbV6jIKJm0Q1CpmPZWX0bBrqoEAnH7Mri6flhPdj/kVZ6Q
THOx/82Z92OEgZcXFLrkRbIkHyXUr9BkqbGFK5tXvJu1jfxvZaJUgVQRYMCQrwpYMcWLOIKT6+nx
GB3autRfC6caPhPT473ko8m4Mcnr46Dz+WgFpBQKN3lpBlDaOAaOA6WDZASV2DuF1fyQ5GD6p5Ym
dFtur+j17KhSUBuhx4Jsk9fc5X7B21cPTRhtXjZKUuGqai2X+6HEfxN1HCtELMrIqi1XjOvPiLAA
XBVBwOYFtJS2iB09Nc2sTT0sXv0nlJUR70onvf2sktjhmDoGyJR1kbIRxVfmCosS7iBpE5WupaKs
mUNhmy2qfok1/2q1MPqd5nn3Yut5BYGTsvPz7bVdfEjqqjyDUEIUzFm6tJdncYZBiGldMZ6JQ76r
iJqXjRoRJszWljq1OG1vLigxFHtFpeQDVdSiK+XyM8oQjuTSNqdzjkX4c41nJCjkHG3kKmujULzA
d4ZfDES1OH7tjLZS3k7jWdYbMAZi9iHWtXRjS+oiKi4mI44ayCp8DhooF/eO4Q9jXYTGdBY9MImr
KXGFj6xTI38YVezivdM31uhalTX9Dlq1LHbQQ8z3AQ8qzRvQMnxVgsL6XMgtVvJNnmnqzmzTsXB1
s4mkA3OQMdqERYVZUwaF9HGQkeV60otYas9Nz951iyGr0iMVW304qZNWhEc59TPzQ1cPVb9X9dD5
5ViZPlGyGHgu7SbdCjA3Na0mPCel3eQHB0+5wQ3kWmaldB48DzJUlekxd6rsS5KE1ox9dKmNx9t7
brHHxUYQ9HcyZVAhhO0Xn2hWlRJhI1s+V13ePPpp6RyULEWfzMGWu84q9b4mGjEeQDOUGMoYvI+X
SAbu1ZIuZYNy1oZKdxWtNA6CELjrZi3e2hfX28JWVFIE7lMKq8s0ATS/Nyd/Vs5y0ra7LoApMDfB
1r0mFmix+WyI1lTo2IIIsi4WULdQdEvqUTtj9yGhSliP/nGwGuUQKInkqlP3u40VszhOPW1nt7/d
yvFiIUVSYkH4uSqVaxIG89GYjliV5tk+l/Lgk6ym1sYOWQRfvhhQIDwlwC4KCMB3l6FCQ3PSHBEL
OaNO9Y8ZITw12vKuysNfAVIsu8nfeg1cT0tXOXmU1QTpgLLn5YBS3g1mnUuY8yK199DE+ZdJL7fa
yFYH+SOCAbAgEq7LQZyi6drYrNRz0EJ77wIlPBIv5v3tL3Qd0cGTVVBPUBmH6tMin2vTstUk6s1n
iAN+cezLuTF2EJLBlFFw3ezAW/lUAE80kqPYC5l1OSnLait/8nv9jOux8tqh9veo0Ur+RJUfP1va
2Y9jMsUbt+TKHOGQMiztHhCTlhJXkqE0E+J2+pmHpPRTt2v/yzxENEXhNVLdx7diL0KE5rTpwuGG
6s6ixGIMkxLVsa2fEdZCD1wykr1ehnRkIZu39ylkbZyw6+jIeKJoJfQHwBLELnrzokkycwh8QIxz
7CfDfvSNzLXGBt3FAi9i5BjHT7f3y/UHFLnqH58MynUU6y7Hi4qIZjv0Jc5kqVbv+pNWto8WPrz1
o+I0VoWpbT9AcE+zxNjIIq/jmKFRkKIPQIdND5hxOXQrk3wNs2KcI2Q8XX+U/X8hD0Mwglt0Gutg
+qzTAeiOSr8lvLWyyIKJCZ2VVzOdldrlyDFV4GCy0dehBjnsy9hvEWGc/B0MTXuX56N590cFaSBS
G4D34nZYbCK0rquS5lEQIsxzd7RdJ6dkjkJXi1Jsi6t+6n/f/qrXsYbx0Ann8QjplCT9coKTM4d6
GrXSmdXXd22bo6VhV1uQ/ZIWyeFgGNqOxMSoFVxp+4yznliJKZ0NyfByPZn3TV9+Hwz5t9Fqwc6O
2ucotJu9JU8fBsV4sONx3NhEC9zjvz+Bdg8OKbMl7l3OFK41JEkyG6/TzS7cm6NvDs9JwRlDbtGx
sfIu6cXPTuhhh/6vTlFQWrRkBAg34u71OeLdRfGC1xAPTirPl79j1tUqxA458JzKd3ZT3ZUKte2m
/G6WNK2WMd1+ejhWW8DE9fSFOyDPItA9nitLSfreckaKi1nkFeZkPkCob6aDXmalvGtC1ZxQhJTN
75o6GcaunLX2S65U+q979xrwP2CkJoo3XNaLY2xZtWxFA5SuEGGmc5Mo8cHIq2FjR18fWfAXAZdj
T8SGW/KS4tHykxSOrZdLqrwb4uGJeou9c3rpidr71iv++vwwGpgSFAJT5y2xOLAEq7aKgzbzsJ/J
XxMt1w+2Ew8Pt1fuz2vkMpMTw7B4CMuhjLXEqkP0t/VZlQoviu3ZVHcVq5fs6how8dR1SvSryHUZ
F9Z8KJHslBASF1btkz3s7RyFR7OUe8s1M5yGnpFGc34GVBaUneJA2XXjRq6K/aQ4gfZIxLHijX6H
tSUCoeX2BWoXcPvlhs/iziryzsm8WOlMl4K55FoFqri3l+j6qocUJFwHadKBo3sF8I24ukyOn3uW
pOp4YNrmfvBT0y2hDh9vD3U1IdB0GE9QX0k5edot8rPOn80yt/zCaxUncoc+lFwbcdWNAuRVnGAU
zgp7ijcQNbNFvCr8uMuVdCg5sFl0rGqNVKKeTGnn+xjU7CCQ98fOVMONrbYyOaEBQb5EizPTXGxo
TRtSE/UPXKbNdnYbqaNTVVfGw91LyPuK9zBGhOCJSzAxzcYomTAO8AZf6d22aQOenWW0vz3K1Z5A
2E1EWapn3Kd4jVzuPBTRjaiKBuaCbO7DjKf8OSW12YPJbBXqrodCVOhPrklvK61ii2UbZ+xTemcu
vXlozFPT6da+D0xa/aTw7guEBIh2DVoawNUEa+xyViAxiYYibuV1yqh+5dskKIdg03eIq2mMdtXQ
+UjFzOq9+a0YFs8rvA//sO8WM5TbOFfDsq68WNVoQmunGOlzf371kzA7Olkq3dnhQyckA1LoJ5Xm
rUUCcTnPqK0EEpFXnmyn5YMNs/kUJkl76BLrzlLZn6FYTMGXpMoKnnc51GgonZ7WCkNFSvkgx8hb
NpHeHRKwoXcx8qefbm/M60OGDgnJEMgdLzwsUy7H060ydiRfqzwoveahyIz8mCnSncTM/84KhJAj
AE0eCOVyFKPq9CjtncpDtlPeB7aS7dLBnI+GOpUbeevqhIAhKS1h+UoD2OVQlpKYQ4tDvTcbiv8d
dtLwsWmneSPGX4dElu3NKIvPRJkIvwHkijxaKww3Mq12dLVYrfGSgAv6UzKGH53Zx1/+4mOh5C5i
FZ9s+bCrrNxQaIauvTmwg6dBqJRrmEDcv4Jsd4gfvCPRJVhaHht660thbdZehxwuRznGgiSMprsj
IhmJoAMLuS5a9RZ3sY+AfVXbbPTGjxNXR3LVs6tgfLKQ9P94e9lWIiKu2xSdRK8uV8Rij0P2C2j2
misv6J3gOa1n+XFSwnfBFPUbV9bqSGAKUEgFX3UJ5UbAdkbeWhWKl3K3txt0IZUwtt0pAvm/PamV
fS58pIi7MEwE5flyn5PGtFqfxbXXjoHkZqWaH9VA+/wXg4BECjSBiuUyg81ks8PDM689Rbzs22we
du2kbB2mqzz5z04g9RUdFoCQi3he92jTl13PhuOkPlYl2vjVhO0HyVr1GGT5llPz2ldSBblEZLHC
CvJy6awIVMvpJmYV+WNMHjh10jGXovZD1xtFt7En1j4UbDsYXEJ4A8DucjSN9kw/m+aalmmtPEWB
jFGvgV/O7S+1Pqf/HWXJp/Id2rnQJa29JorqPTB/7lYxfi5FGPy6PdLafKggkMSQmGnUzS/nQ99e
OwNM1l4tRf1jPMy6GzSjf/iLUXgh8pHYflc04UDNC8T7nNorkYPb18r0Q8lwYviLQYTADNUQMvZl
ph7V1SAFQ9J4vhrq+2Boh1M4Gfcn6STP3Hx8HFh1V3xZ1Ppsp7OLxoNkYP9H0XrDedQxt1RPfzEb
mkZFXxh3+fJRi31Ta85+1qCuigHvzklG2dzVeV5tyY2u7gCoqH/6sCiGiL34Bu9rHaOlCSpi2bJp
2vM0sHaYet39niVm00IpOlfpYeXOuxwl7Ywx6nXk2PCH0g5+2WC4ZEFfuHvReKMJIRrkm+D+q4tR
evjERm0i+pb2ihvHkbTXyu7+CEcyAgdDONKJvy9GCfrYxHbTgGmPfcNHNYrkH3SPaZ+CuU0eR4LQ
99uzEvnUxSMdWIn5UOcD7gJVX1yudt4X1mhDYJ6tUu4eirCtpOchnLr57A9TUZ3z0ffNY2ThbP1A
ibgN7k7RQQ5BgjVyJCFvvpjwkLHko96XXlI3QLRhECi/yhQnRpeOKukbojzdVgS8vkV49TCi0Bhm
zywTCt2J8ZeadI4ZGUzn5rmkZ0cYBvNJMzAQ2Vlqlm3BwddjCq0oQXQGuSFTWpwEuaO5MoZa5gWT
PIR7R04r82s6a33wRdJrSfteJnGwAWKIP/Py216OKX7Tm9MXNEM/gvm2XtvJ6nsFG/u9AZ74nykh
B729ja4PuggnhHoq7gpCd4uvaNtzo0voInp0OUn7sYZ5nFZBuXFBri0iWxX9c7AyMJ/FhKJeaXu5
qTpv0pKXTG+6HbZT77tZfeziYiu5XVs94RBLjZuWXSQwL1evKJQ5AdLtPMzZmidEuP6FDTyd7BlD
79uLdzWSiF7saHj7lLW4Yi5HkjSQv7IdW88uSmkfo7BJE4/W7KJ5qjeGuvpOxC1uZBjGOunMVb9C
NlVFZOKN7Pk5SllJ7HT7uC23DtjKhMgCIU1DgBKM40VAbqqxVyLMwFALiSp1F7TRzzHxM4zCDWy7
71480HETwgJnmULnYk/ouExXg6320IPMgs7ukv5ObIMcpXQr3B63pnYVL/+w0FXilHgHAw1ffivy
JqNuMn3wVHvgGuig5+UuDhNm/YCDl0HZeGrwnqJU179UPPm6jUTkemlJRIWCJfcQYNcV33LC8YJP
LHtmmkaHHqjFbRS/Ow2zsaVRcPVyBSFmY9Lcxtmm7rpItqEdzWE1ZBrMWIw58W8reJ3Y8RE7Y91T
09r6N9X86N7qJwUzYjN3kpBL5ul8ub52MFZUcmvL62z6CU5UgALjhI65gvVtL01bakXX5wHUFcli
9g7VMmqgl8ON/0PZme26bTRd+4oIcB5OKUragy3KOx4SnxCx34TzzOZ09d/D/R/8ESmI2MiJASNu
dbOHqlWr1hpEn4ZdadMQ3MuHLlJMV1Z3b8ftR1uMQijC01fG2VunLZKGJpijJfMli2jH9hq7Y3da
XWsXuCUitrVzyJfjdXPvI6ZK3YpiHDT8hdd8O6lKSRZTg0m7YN+te1EJ5cmc7OakGqOME3OtHloR
U08GBH5qa3XvLdjsG3ra3jWnKQZyy6wlYcwIDkcurPmCMFoTnuyhYYhWa7vslTJXY2DGiYujN0d4
tJweXwab08nQkEbgpoA9k0ZptzPXlQhPyqBUUPa2q+qU9FqknJwqitQjJ7UfPZ5dwz4Y0ZjNx0pq
9Q8K1CyMKZ2WWAARvjTCA6uEsTaJokql1y/JjGObkTr2VYmIpaKhVf7Av3SvyLL51NDO4OSQK/Af
ldDVTduJ3Inn2TToK5KaJ1UKUvPZKI2MMiVv5DEtYszuhtqCGqF3Km5hOpmydny86ptDtPyIxYh7
6XCyCI1vV12CJZFPWWoAMCBWw5WUvcyFoe7UFjaHCNo8ksvkK2CsKoTJ21Hytprt3kZQbIiU8mWY
rNSrwP09Yexat98daim3QjfnknVWB4hKCUmLYgcXw+n06dThu5IfQuz65oMu0FB1P7p+i3UVZF5e
sffe7duZWVpt5WPfWZfRqULXDJEnruO42kn6NsHTIghHsgfnExRlIyddqQ7FptS2Lj04nW/Zjfrb
gsjyXA34eTt5Ie8I62wXkU1BtgzvkoXkw93OKuslbe6E7VyiyU5p3UBC4EBBN/tiIlX20RuP1wnQ
fanWw08mr70dq1GNDGvMNrjQf16gTC5NjSdVTXWUW93AYhNbXKiSkp2rR0WKzAzBeH3eWd8786X4
RMVzkUpfije3vyGpDJt6CpumRCf9qVSE8OK8tI+9JaYdKP693/rmhteIfsGseZ0pO8NWvh3L1LKl
Q2FI/SZQ6s6N8AyuzgkfXvNTuRbN0Yy5cD0sCPEZaYgUupPcNI1+rvppkp64ETPdM42wpXthWDw1
Ey1Kpm/oohTNSUriIXDVojPT12bWmt6zY8f4t2lro3RLPBMmzFezvO9ds64Qbo5SRxPfmynWGQUR
8cZLRCY6b8qSElGjidOku2nY0IpIZ1QRfE11PRie5LS0Q7fhQpHcQTHb8wRAHRyQ4tG1c6p3o6/k
kPe/BI4ZBM+JgC73SRmkuvmshHXTeK1ToUExFrGuPReqUSY4c+pdDoEu0/Mf9IRN86nRm2A8TMk8
5l+FRUPruQnlMDwmatfOnmyQF7l2Zo5/o4lSJAdZ40Ac4zxHVK9KaHY92nk42u5gz1r9JW3VHmvk
xjSkJ5R4g/7AORvCE+sq68c5ReLmiygo3bWuMk2Dc5Jjq21+RCJF6trNyMY0ZDfqutP9RhrqvwTf
q/+W9I2d/xxVIfKrFDfgwGEVpsHXscZVDCP2YIyCF1uLC3ENRlWe3hytbCc4KbESPs9Do1RuhaRT
dYbgZBD/EnmaXyDO2uXT41tqe3+A7YLlwdumMEksc7vn4J62uOvlqU+4qf0c6nr+HmkYE2iVnZ8k
uSp2IsHtW072SoELn0JqM+hm3o5XjMqMeFFf+eWQGa8KL3bvBUiC/wB8jl4GKrWfoV71/7SjMu4k
zveGXhBFnqqFgrpOyNIszPEF1Wu/oCGtf6qKDE1JevJnPDsmzSrPE3373cugjLNzngG+d0i92wiK
4hcpIZbf/AQaLm6nHmh6O/XS8v6YmerhTlR+bWQEdY+FkLDK0dvCMcC8k/7Px594+5AD3bPcqGSx
dbV1LxyyDnGDd1HiS3UyYGU8Dbob2bVZ7CQx261E4QMFVlTnKSRSgb6dX12muix4VP0h7bgD+lLN
/s3o8f3O4YTm1GSKUR0fT217OzMkM2J6IKuQ52+H1CIVU7ZaS30pnUv1pGKRnh0Lunz7T0g9zPbT
4+G2K0kWhsrjom220IlXj19cgiHZMnoHOYrUx6yflFOQf7SNnWgTGgIkniXi5Q/O6kgW4xDONDAG
l1TTu3MFdfOtFHP/JCNjd0yhaIgPRyoMyAdbRECWQsUqvFX1RE8wegkudMKpZyfBkgKDpw/6Ki7T
okMSEgmP6bua1u23ykHICtOME9/hlPvaHJkHSwqtD38im8ooDzaJJtWWtUtkb8UETKVW+RHGEMcW
K0m3UsN2Z99tNwJqG3Tsgm2yF0g1V3Mx2rzKRDb4AIviS5Xr/TGJ1L2q+Z1RlkmAg0D3g3K1/P1/
kL4sVGdQA3PwdbWYXtCHDtwcYObDK4Zl3pIvk9i887puRwlSQHzTyEb/nd5Z51L8z1hV85680Pao
gjlwVgkZ2WNIfN8OU0AZoyOoH/2kKV6jQLIOaRcm2M3QVPP4lL47Jt7GUQu1m4yc1AV28BrNqUxj
5EZMJj8raWOBiR9Gb7U5YUJtZbNaeL06zPa1asNGPhJ/GPV1TM1OcQdaVYa/w1wCP6uHuQjdxBCS
fcTpfvhkDKFk/G/Ggybf2Ux3VmbpMSLmo9WW37u6VSQrCxWinsknAFqQyEx+GpVO+LZFNPN4ae7s
KJTZuS8XMtdSiLj9CKEm92Km4c2nCcNq3CDUreIomUPTnh4PdG9OBDpkdajtcDevUCYtSJshNZLZ
71PRv9A/mB8mYEXPni1lZ/nuzMkheVza2FGkgThzO6egSaVQ79LclydZeerCOTqEaZburNz28ebh
5upCJB4AlIzrdhQrlrVZCsfcF3UvntREr77TwmgcJeBA10H40cuEmHaqKPemBvN6URdH2WeTsS7i
6eHodAxa0bNexUV+UIFG987LnY8FAQMgC40R3tB1gBA2vUikpCj8uAJFcKhfnKEgFYdB1tKrPs3V
T0HPfO7SKzacg2Z4GWV9+KknYfaSYWn4StG8OYYl7DZTz/eEIDZrAEa56BAvVBF68N71CP9zCaJC
PKmTJRS/zwuwAcNuXVmy1OfH+3U7yoKcwwiF1ANUuT4YFOPoKwvxrI0mqLpznCpHG7r9zlZdizpy
4hbbLXj8YEgLAXW1ixJS3TJVO3HJ1HwyXUcnIPwHNQTRfgpno5Y/F4JM9olK9EQn3mzZ1TmT7Nl+
qcMiVA+BSJLuiGn5PLqjOfSgJvOU72mgbbbDIkBEuM0uB2uE9Hm71U2F2qBoGnFRJbXG8l6DXof+
jSupqbqz9bbLvnQXgKxB+QciXkOokAfIu2isvlBAaQ69FZVnLUkd76MfdzmyjLAMsui+3E6oz/vS
tua6RzhhKrw8IbNB/ln9aBS1tPwudBwIxqCEax9fWU9bBQq9fJklU3kp+zT3ZDFJO1toE2S/j0IT
CPAgRo5rCnNNKxv0+IZRyB1ckRi/hDY/lTUeLWYQ7nmbbrcC2BUbgbLEUptbo3PGkJBzZpoCxO0E
sauldIEYbR0CcGfaj8df6e5YS4l8sXDCAWR1NsqgpXMTZciLVCQIcTeRfigl3g3HBOd9PNR22zGt
xX0GgS/Yq+s4Hmu5TKBXoFyGLjQPihwGXjzXe8XhzZPBp4LyS98wYh1c4qvHdk6zoVNnFg/7tdIb
RDEBywjpj06jY6fRyuqkmPFe79fdqQHYyksCtk0yR9OOWhBD5TJPU3vSCqDAKBV7yNzdUYgkaB2B
1sw7f3uiFNGFbVTqyiXSzPwg2qJ+1US45wFxfxSYM+h4L70aKxjc7MZprKFxYgHVGYcgSepnSWr3
GqvujkJ7N7cQfRMbUmVqRKhZTjb7rrGQuk+4l+tO2mOA3N0MtG0tHS9kqmsOYj6lhdkDSlwwXJoP
ah77phx8zUrta1JWn/si+JirJS8Nm+//j7dG7yM5MbCS4QslVfezCHEFEU5YeUYh9kjgm2LFMhL5
FqVuAKSNi02L0rDQJ0m5aAO+lb1qP8Vh8WRFKHNo9fytnsufgQi+YI3wQUmH9zmymjTAkpZTzFy+
7H9CgzZrjC6J2R+IgwdnVfQT1GKneMqAlj4azzLJhVUFp4asAtz7dqi0Y1vMM5skEo56wFPadktH
A4Qcur305d5+5MKF/80zQkSyugdlcOaWKq2KA6aDgZ+TSy8mzdPnx1fgvdvWBIFb2G+gfmtGUjzq
wpiaWr00gWUfcaz5J4AV4dlhuldbX3uP8ZkgAoFnU86FSUKt4nbt6OFoq0CU86XQ0gipzxHK0VSp
h6y0ivOA84Mv5mj8LHqlP1VKF5yAOaunogsH0E9rT3Rou7xww4kj0ccgGqM36/bX5IU2Gfqsz5fR
CKdDkTnoUs+F9uHAhvwT6tVC1aFsuxZnpuTThChyqpeCZfXCrv9pjPWeKsF2KlyL7EdUcKgbbAQj
qfSmgLfadAmlSjopYY9lmN3pOztlE3GgJQIFgyr30mfO43y7YEEQCSVyIusS1+anyTY+93RwuhFK
V1Sd9zbLZkoGRRYUnGmMhAoEE+N2MGdEebNPWuOC+pTuDbmOQ0yu7alT3huFbsqFWUhRh290Owp8
3z5xxt64GI1Ru6baOyc9FXtt0XdHAQylXRUWAsSO21Fsu4GDQ3vAhe72mF5hScMMPgz+eHyQ74yy
SFIsjyRqANTJbkepYFvoM72hl1ArZw/PdOXYd9LoPR5lc11QiaMFBkXbhaa9CaHHyenaUUpsxKTa
7o86o1gUa2n3GzkUsXN07g2F2BJ9mXyehZl5OyE7Rvu44YdcctEXbjmr/dnSqS3GTtJ8tPjMrOAx
LWahxERkv7dDAUdmSDvlFBilNPKwKkVyREbKu83nPTbYnc+EN9DSDEpZnW23Giouyy6XWmqZoYw3
qggU8Vmxu+mjr/4yIZqGwKZJdCjQ3k6oiYD5Yi1mQo7+V4yD8rMmHNQG7PGjoOGi1wAhCbc1Yk10
DW4HKjrkW+IwD31NUsTRrtTfJfptOxkV/Xf8MzdIHpkAADi5GzDetvFKLoilVFPYl6FpptKrVDu8
1li6jQdBiUyH3ayWls9jWmdeNKVD+D2eytH+YmGnqL6EIPjDjyyW0+I4FTU6ZCbhY3Wgtqheqibt
gx/KMFSzG2kddc9SkXrDVZPe1J4rQ7IbF019OlTczmxHvIWR5y3OeISmrZc705S5pS2HkqdiJzMe
UpOI+BR0WWu6ipoM+rGUx0E75c7Q1SdHaYf8HGIkOL6I3jbrs2MF+SlG38uaXMoWo/o25eU8/AnH
jbqqWY/2S5hGev2EXqkTPQ9OWv6bcQb/IYDVlNM8JHb4ySkiPT4tWuyic0d9lmNvqKCxvI0jcfuX
INWj6DwNSgNGI8VT80kdbANnAMBYHFWVIhtdrQ2cn2Uu2PAEqI5Mpz9mCW5cFjnG9vA+D2Olq6lb
oqtbfOIpH5tTrSfzm5y11l+pMmQlvzarIm+cJf2nrQMeHO2pmNU/zF4zuqcY71j1QMeXpLqIQtTo
AFtBZapHE+JC9b82F+kXCCKKgvoHodep6AxcZfMGsyk/URAee5maahjOY4sz0SlN6AZ/CsgO0X1A
qaz/MsRK/5cEuAtFhrfQyA5OJAX6P8CPoXww5zGb/sXTzFIPCa4d3aEY86o9ZGYSWG8zIZZzqnu9
6g9F3s/92VAKI3nqTGukCz8vp0H6zJNIG6Pe6OG1ZIniX441BOlRBjWLTrWdan9GRqFrB3r6suro
DGlufZHTKaPJuw+it3CQnOxQmW0lobYk17XXW8kgszFEr3rDGEXYbtKyrb+maZ8qL/kQTDGJ4uQk
147m5OlJb4p0dvkYEtX31qrtQ05f/3Sgxp9E/85T2NkHJ2zy30HYFm9miEGXaxBrtYcqHJI3MWmj
/DWbhfZ5kscMk2B2muIgEGbKyWEqDKn0cB4t5+euk/POM1tHjb4Ys54lXhfpUuwreiYl54TcMjxD
DjGj4yyVtnqcok5Axlg+w4+6Ulr1BECgGgc5SYbqNJZJJZ+hhgj1oKRWVLvUuZ3xTO01mdwozuaf
qOqZ/eKOwXly9TrQMy9GXuZnr2Ds47VQISqXXv1R9WytVgyvwj3dODZdK5v/KEqdy4dIa9QUWoaj
XmtNjs2rIpdtmbo0YrV/ppxb5WAaaahCGsuU7lS2uvz78cu4vdi5XiCIUdGlaW6DT4o6jAFXFQro
Q/GGMWr0TUKk8u2Dg/CKA6IrAEwW1aY1E4ayroj7dC78XqaC27SIkluqNBwej7J5eU0QpUVAng5l
KKJrwEIZ5GHIpLLxQyCsU+dU8ZMRS+r3pkP99vFQm1VbghXcHuAuESaTP96+H5h0GJHato1vVJ35
FPVDftB6RfMej7IJXZdRltIW7d28IOsCWtHR/4VXdOPX5EEvENkbGg3JcmCcn9AI/9/j0bZzgqsE
hsnKEY8T8d3OqZacQM6GRPhOOUzIkJmlK4dyffzgKNQdqaPSnkk6utBBb0dBwSCgxNF3fur0tuHl
wyC/GqMzftD1m2YomrpB3tl4MESAgW/HUVttnCpa1lCipCuzSqM+d+FaJt+ojejHEWLRKTRFEe58
siUZvH3xKd2hIwTzcXHyWTeOZHE0Bt1AtlFbffBsWb8SZcBALGzp5U0LivtRZ7pqI6QPtxtBdaSr
nDo4OsXICq3mG8qoP82VaV6KShnP+uKYhoTSH48/3nZ2RJok2+9phwHh8XZRG23W8kV87KLZgXQy
JV17TSgrekZl66csVV+zGA0apx20D8drxLiku0hbEvQQu90OrIma11LrnMtQs34h5LHXFj+0nXh6
c94QdgNUIAtZHOA2Rn/kVXU9mJJzaUSQfHFSKzkpeiX96CIq8MgdzN8eL+e2nrIgnQjA0nC7aJ6s
ibn0UVoi5NryJykvBleRCrym6iqkvzxIFFW4qa3Z0bFNc5H/T3GmRVg1lQKYdOlQtp+KLC3HU1bT
L/45tTJDuJifB3tVvO21yo8ERudlXBhW69ZMpeIfjgJn8Ll9ZaKWJvESQmE3EuOexeqdoUjwqC4R
/XMPrcuuYcjXjUZZ+Lkx9R5ydOk3xDK116qUxE5t8u5QIMyQFakY0uF/u6OkqJ6cIdKF38ThaB24
FIB0jDAUxIpyU5unnU+9nL+biwEQZSnOLZ4qJB/68nv+A/ZNVdbJ6mQNfsdXzH06NiWcpObMQAjS
xgXt0Ar+t+fCaCzVLbVerr/ZOva2kBqrxEIpW4nDJ8zDqZgMShTvYTGbTIWfB1ebO5NtuDiz3v48
e5C6Djp+71uSEh+0ISFupYz2KVYdupmNmq7MUdqrMNx5cQAkaf6h0xxgTV1+1H/WJNIQ95govPpc
piJyMYcxrgFrsrP220+9vGvsqKV7cZuRTxlym2k+j74qKAkfNKmcfRxLndgT06yHO6HBndH+X7OL
tbCMN3DhlMezAnY2+/RFTk9xLOCuBnH8iRagX4/31PabLQ2SwKxLtowW1eo2dko8YPMpGH1ebukL
Eo2h8QxmrnpFbmv5CRWYejpk6dBEhw8PTLEdFJmr613G9va7ZVYI0wSCqg/8UHlA6pIbKdLgCdkp
faWus6dhiecfD7q5nDFEWYIuwPLlpbOWv//PZrFmVLLLPpz8Ipuct7ifw9dCMhxU+uL+U5uniK8/
HvDOhwScJEHnisASdS2aquiiJTMsGJDF/xxaCVImiHR/C4IuPj8eansQeNzAKfmQYP3Ouk5pFoGi
zVY++a1sR69qkiI+mMd7pgL3VpDXkzZhREy3UFupa6FCdjb5ehBN3y0jbr1QMbKzLJLAE0hW7xBG
78xqUYykLYIiIuSp1RdrnQYfzLiQ/RQy6h/ca7kbWnH9/cNrh58jwjaLtvlC0rvdFwBEUxFMtexn
Ikd3T4urk9Ope5rtd+ayUOhBKSkXck2uA5A8y6IC8WnfGDr9OR2c6TMwzp6yw71RuITB8kAOycVW
KzYUbUtlulH81oIokWbdSC/pmHuPV+zdL+z2LWIGALtIvnLnUze8XbLBikPJtgLZ7ykXal5QadDl
SjAXZAPLUf4ljTYk9g6e75epiWrnBNm/DUMAo0pynqZGVtODGjjj98kap/lvdSgy61jIljAOmGgO
tt+ohZwdZBNS4UsaNM1vK4jN7qWs497+RhpayaiJxRQpNSOKktMU9dIHTdTJzChcLGbG8OdYzjVp
okOPLeuLWvH1PLYupDVo7KdVvPAQFeXH4wVd1mu1nkt7I6d3MaveRKdjk3N/JLICYU+mU1sx4KG6
dNNpVzDipj02WaKaO7HqdqvwHHKqAMIWp7Z1gdTuECwbxwJ3FSlVz6odQ2Ga9XZnq2wC/gXIpnGa
ZVwadNXVtk9VpS9SZBl8xyz7X5nR9ic2rvZWzEBa09iYP3Tcr5+VSdZ32O7b25cEDuooOTbKE7z8
t3tUBBpsoYg9imxG9SlrJuW7SGG+DBP45ePPd2cpGYoSMPAEDU9rAiNvTSe1JUMFWjZ81tgqL7Eq
rOfHo2xfa4IBQAl6SLlAUP66nZDVoVKNWbrmg/k2XmEMxikfC/vzqDbhH2lsZv9zcFg/PR50OzU0
uNFRg7VKrydk39tB0VbOmrJQNZ8CjHMwmzT+bjuR8eFYeiFB8ZUQgaeCvvYRm6pEn0oMlnysD+NP
+Ndy1O3B/GzW1h7bd7stQFygmXJJEk/z59sJ5aPlVBL1T9+Ro1/N7HTPsqim0xC1e6W8O7ck+nNQ
pClNIVDIhXk7VGSCLeu1ZvgQwlMJ519a+pJjmiD19KzouCJ6sT5U9BthPaS8mNE8t15t1qUvO7Xd
HNV4rKYfcTw6aJP2+lLcGnU5eQqtPr7WUxpO3tRI9f9wRg7jLxYUkfBJRVQjP5qFHEc0JdnYIisi
jx0Xukod0PCUtdNelLMs2O3dxQGn8w5VOPYAONPtLFFkL4LBLjW/aeN/y67WDpYunquAlh81bv+e
+uh5Shucv6Sd6PXO1lz6dsi1iUYWLtjtwGbWzgOAt+prTml+mnVJ+jszGmXnALxT8Fbzo8jOI4AK
C+OskboeDZZmthvDpwnKPgD9G5fMNoUXJl33RbHa1pfR7T1PhigP4zRUV4wGYq80uz03te3OXcx9
edOJJ6lEKsv98J/4lfxNxAgP2L6F0YQLUCkdmrEuAe7n9PjRU7/0+i2HkQdw0de6HaozyzAPKKP5
umTHRw07CwoiVEUej3JnQrCJ4a2AsC3skiXj/c+EplDu7MjMDdKPqDvMWSG7ZR7LFJpMZyfh2D5D
1lLAJ2ZdgMNNKRo5t9QRVWv4SmhJ3hSK7puppP0hbGxAD8WO6AEclSnxRi2rdjq+tvuUscHHubjZ
rSCyt9N08oaQD71bv5LKxMOoNDzbwzTtfLK7i4mDAa22oOGoU9+OYtNCZcdtb/hDBaUv6azAF2ZS
n+rSSXZu6+2JZ0LWwgFfzBkgjd0OVTfSiPGobPgTbEzUQnkj3pw4b39EbFsv1bT8f1mTiD8DoMDQ
DUPT2dMsvTfZxcYWs0sqDpv3Qo/1qK8qiSWlt+GPUYr6z6grhj/YTHuQ3p3zz5OLPB8sE0jYG3eS
stERpwhU00fCp7eegrmXLDetTYd+SCtJrEPpRMP3so2bnOB1zPqz7LRx/dlsFHv2arhYxU6yd2/9
CZh5xUjeiVNXG0pPJwvNz8b09bCdgNiznIrr9LVq66NemobbBsqv1glPSpl9WNoXmjydkjBGFBAo
SPm3n37G5GRYPGl8Qmf70MdyABk9bM5x04mdWd77xovSCm8oy08DwO1QLTUTUNTI8vtiVF3oTKYv
dSaqJGmgvz2+iLYMLaaFVA0biggEoGc1VjfgXF6Hg8V+6nrJE3M//JNkNbqMuZTPXwalnSbXmkXm
T0Majx59tUF66spOvLVJbo5nLVWjPZDkzr3B3ibwAkAAPVxTqPoi7Nq6jGx/kBv9UsLi/jxCJPv6
eO53RiHHQbIRBdTFrmn1Rc04rGgfEY5vDWKEblK05c/eMKeP3/VLCwOtT2TZfKwV48gsI0vMUm7z
ouQpjKNpehsMZTgpkanvzGgJOG4fbCAlMlO4fYtS9xoUtBJ9tkQv235md/233oiCV5h1VG6tTHZl
PRDfP7yCSNfABKZzhEKnvrp5C6msVeAs2zetIHOrLqOX1+72bMPvHAcKn5z3RViTd3m1gKJvtdCx
U8dP80IcA1uIg1JaORK8crMT8tzZEu89avCBFjGxtcoqzZcCnlbm+Gam9F6vU2oK+rjYeZLvjQJU
TKciopfcq6tbLJSlRqIHko2XmvXBiGPnoMm6+HCWSz7GMSKM4WkkEr+9RUYlKog/0vA6V8I4F+Ug
XFkL9vpa7swFHhW7gP22WMmtQjMTBWGENRCBqgYtO4jYSp9TbsgdOOzdmOVmZ3NO32V9qRgTnK1t
RO1kUKwc49mrntti9iYurfmbkrZF5uLsWQfPgWU2o6cHhfG7z5XZvA5GLtPxXKpF9QXZcnV8w1kS
2gURVpMdiM2xqF50JaTENbjl/oplVFbcGqNXx8PfyeHPqSikpywAq/ps20MJlUO2CioqsWHk3xqU
S64dV0uMK63Zya4jBnS3kFOYsl8ltpbN59JCQ8FVwjB7K0Qqpq9DgSh+6qpmousHZqC1r1UTwAbS
QilGUgHTS8dNVSP5PaSYcL7FidGVT41aqsZRR8poeB0RsbJcWQEj/mto5HhGpEqZzFdJjxXLj52s
rJ9jnBMCGlAGpKQKdXIoLc7tPLnYX/SVK6FJmjZeCFNQ/6V0mO/888FLwYJU/A6tc+dtBbV6IgDk
QSbbF7z/nqnlodfl6MY/HmVz1S2j0NJDb9wSn6wjsVaSFJVmKNu3S5FcTfyJ3LwP9ddMG8djMGTt
n4/H2+zzRWQfzNUCV6HTZ32LO3rtlPyt4iciLk+1ikZt1OjGh2e1dBoSYwI7AGqbq9Nk0K4hozSh
+k1oNV5pJdWJXjTp1ahG6dlQ67024+0qkkIu7czwohUwuFW2kyeyJMym1XwMl/QrhndO5EawtL+H
gSaFrixwPX68jssMbg8yMAczQydgoeCusampdboq1XoiuCbPLc+wqvoffZii6mwWRmida0MajRMu
C6O5E7u/6/uthqYhBy4rjGb6jNZlS3iEiwmd4/h5O4rpUo1O9ju1ivTPxhrS8GSlqviJvxA1vCwd
wxFJRwc5FeEE4p+qy1vp2cnwinI1M5Mcjz1pwxjUqDt/i0y7Vc/ki83sxTF9tYehHrvqL83KQ5Tj
RDIZhyptRHwsAXsaT8RG2f3hBKb5b6D21g/aSrXejSckCV0ZDuLffUvRdudpe38mV9OHrkSti06N
pQt/tbcUSZmESde8j+ZH5dZU2vzEGQzdTSbH+KX10/fC7r0JIf3fTdm3f+mNWe1d4+uPv+B3hHTA
PVC8Cexun6QmgsqFlIHjS0kan4euURoqxmqYHqYuTXdQ0E3iS/VEA7Zb9ODBZ9bs6GDQSD2b1vGd
EBLjQM7k0rf60xwpdRRSfS4K9Uto8wg83uCbi4LEkAZrGCxwPGgBW47cf1L7XmtoQQGd8lU1705d
S0qah7SLfHQU0BCYD8Ch5PbmZiUbK5eNNE6uQ1yKPwepzFzki9Xvj0fZRF42o9AtoUC0YCZrdNeo
Z3y80iK5tr2Unq1ckT/RPZmeQLj20qvNTUTezkAgBSAGoGnrm8gZ2hxdNXCXzME+whz/GtPQOgT0
4Heij3Zuoe3E6G9dsC3eKRWVhdVoYVSMZVhV4bUZ+urQM+SnKqu0i5KLD3sQgn7AzAYfZ1KASurt
fsjHEVk8TCuuyVhS46mb/NRnyLA8/lLbXccsUE0EmwCMJGm8HUUCqyPSqXkJmyA7EHdEz2USOufH
o9xZtiVh4omigg1avcId68gqrXSIUpYt1UKvKp3qpz3TyOsmbRHJ3uPRNk8FNRNeWmZkIQpMQeN2
TkYQD2Y+8LrLRji7Ro6UmlNLv5uqf5WSvjzDJd0TWrwzQV5C+OYIvSwv8GpIwY1kzmmXXiG4V8+B
0VH5mjop43R1Qf/X4/nd+WbIbwAMIREPu+KdAf+fmyKyxlCXwwqVqLINPzuoUX9N9Lw8fnwUaq8q
r/yi87RexV6dQKQyO7+iDYuWVts5x96Z9r7Vvbks1VeEKjlWQNK33yoKE6VAsiC/qsIOTnSmmH+H
OMn//OhcUI/SIUgtyuMgwatRzBYXDG0I8qsZjCkOIpimpR2KlI9H2T4cjGLwUWgTQ79yfWJnS57V
si2Ka5lp8zmnn+voTOl8QsKpe9YldXRrBMNfuzo39wgw2y1PovduIUFGsrRy3C5jMCgVzOkov5aK
1Q9vapObyYWuGHW8NnhyFV8ntRK/zCowkg8ru79bMGjIplA0BOBahQdtlbVKMrTlNYvMwT6UlYPz
HK66Hz9iFM+pCREa8QWRBLqdYhZPgTXbYXkN+rlAXQDHSCNH7czJTOvDl+IitsD7xcuFUOs61tSS
vIR73pXXoprFCXDEvJZJV+7ElVuYdNF0oDkKbRuiFxg2tzOK20QTkpSV1z5Jhycz1dNTZEnBmVws
PqpDZXp5Dm8WeNw+jDhNHXt70C8Fd97O9bx9Q+nX56hT1l4KGOvdw9nOgCmt8lrhrXMe6sJ08yEq
jprUBJ6SUkZ7fFC2h57x6NYHNQR53+AYZT0ZtREm1TUo44QmrXrCRLjYC1zvzYqklgd7EQPZ1GEL
NdO5vkR1pa8nPMyakxwKJ6CbVA2qYz7L7dPjWd05gzQIQnwmTYHeuM6JSF3mZmqs6spR0Q48T9ox
prp9cjL4jfYso4BQd+Hfjwe9s5TEBwvkuXQ8AeLd7iHu7QBZxUWOKFCdQ4D8pXFQiWDtnU92ZzFB
tkCw6d/Ck2lNBlbgNY/GJNfXsivkf2OzKN/y1Cy+t1j6HdUq/jArlSYxGrV4S7FBRIpuFZfYajNw
Y9vVFXau9rKIaJ/UUadKo+l/Pl7BTWmAkbhXgCO5vohYV1hk09RQPkNmBgyjHdswq/sD2Q49VrWa
ImESZ7n8zZzo2Xb6qHtukqrc+QV3Ng5gMq1qsNC4QZ31DSrUup/npL1yx5Xakfu6UY+aMoj8xSmV
qn5G1UB6K0rZKHeygffO5ZvcbqHOUCDl8VhCwLVmehTFCZwgYVyzGucMiwfKqJBNRfegCl9Q/Kzj
Z6eCGPUpQtK8+beyxtk6y0OetH8U1kzznJuW5mz+q5htWb9Ko+ZM525U63bpTJKL58efar0J6V1g
K/CNFn7FkqLdbnYxwLTuZyW79lbRev2cvoT/x9yXLEeOJMn+SkvdUQPAsY5M98Gxxr4xuF0gZJIE
3LHvy9c/BatmOiOYjzF5m5KsyspkkEAg3M3N1NRUhWCfKeEDese/WynNFwMBB1jRXA1+UVaVpbyV
9Iln+yivJXi8Jh1cV8XfLV9wFYg1I0jNVCbUSldvqU4KuUmzptrDr1CzVFUwPSy1s2oWuQWmRHPj
zLle7PPlwNhDHY/KAj26+Qn/lDoWCkibhjHWe1YIutcoOGMSs5MczIV1Vm8MiVePveFUlRZa8lhG
N6LIdbTC5TGVhyQJ6RHO8Wu9m6Qp6gaJV7MnAtxmSCKFrqBhwO77ZfL1KtjHnyIPiIoIyVexQ6sh
+EumsN1DoMbYlBh5S/0hLftbGfJnW+Tn3SNjyl0CIgI5BODl2nWeoNWJkJlt2+8BD8E3RyZ8MLza
nMQlFGanzE2MiT8pqlBKh6iC1sRkY3IJgrFgBjSQSTLEti6BYMiY7k2KkN3xjoiTh+k8PlhG10Nd
ZuwgNINBUZNz2saaMXlhkGqvsS6mdywANkHTKuLwVjZC83GE+iumGkThTLRa47+ZFOHNAjZA3TvL
Fc0gxeXSITEGFocyG/a5KTzLnRJ5Uc61Gzv8y3TGfBUDURDqAbgUtvnVVcpQNlJWjEBmO0lyqkFt
FFqC9Dbak5BB8MkcBqBiwtCY0OcNhzDbJwS73+NqaNQunK05tFgqUOvoAFkbwUajifS/WRrNbgtY
ydi2aOwCRbmq9orS6AH6TcW+Mw0k26mkb4W0ReP+cx3/x4/hP8P3HFUAePZZ/a//wp9/5MWIoYeo
ufrjv3bFe3Zqqvf3ZvNS/Nf8rf/z0stv/NeGAV6r84/m+lUX34Sf//f17Zfm5eIPTtawZjy079V4
fK/bpPm8AO50fuX/9ov/eP/8KXdj8f7PP37kLUIXflqI2d8//v7S4u2ffwBG/WlLzz//7y9uX1J8
3/4leWm/vP79pW7wrUT5E1x0dHM+8SUkPn/8o3//6yvSn2ggfFaSKpCGecwtyzFo+M8/jD9nKhJg
DnDLCOAilEd13s5fkf8EJAzoAwpuChI3vOCP/37bFx/Qvz+wf2TQX85Z1tT4uVid/w4IqCvB/QEU
hQx8Bqu/wOKdDP37PNfHNbgdjQ33hZpGioEOisQg+FyMDS0IjKsZCGc/PZ+/b+TnC88r7vLCKi6N
NBDcudkD4yrkiUU4mhisrtZGNMW007iGkQs586VB+D1Vgvk94lLIf9DPgDowzqDLHdolJTyh+qxa
5wGGlOOm09xB1diNN6TM4eTqHUGgF1zUWdEWWecc5H86qVhYhy08Gtq1gQF8KlZG5NaimpzhBtot
Gyb2rhonkuw01QCkT+aQVBw0JcIot2L2LwyiIE6v1JpmT3JZecIkB42lSXmRU3nS5V1JWkwyS/nA
3wpC0JeJ9JJmzTiepW6sH+Ku7N86FglPukASqk6lqVI28G7bVUIOPGmIxiNPZfmstH351ISSvgqj
4VWtuXiAf1pvy93QgugTiGVGA5IOz+YkCb+HGX9+FnPSgMQchTGUsa8yR1mqUxkjuM067vXWNfs8
tYN2uOV/dJl2/XUV7B4sL/wLlsDVR6FxEayZ3qjX6hTdd6VN2i3sYAqPaMEtWvAnbeTqYwe8D3Xx
maCIocp5of/0sddtODC1COo1JtrdchQtOUztMiAux1hN+yPkbiGr8KnDoDpUh0a1ctuuQdIiUqOB
FFEFHOklFvmClfl7KChO1BtAYnakHmgvb9XahJjQaEU9sdX03oBLT1umtJ+Q/JC1VO07thQbq6iP
gchpJD4r7IF3yzq3kswSoHcQ6aITxrID9x/L4K0rdJzyyZOiAqvvoQ52PB8PsPmFQeSaI8UZ+GHU
3oPmfpz4qmdHBCU3kZYBDFgL6Hrpo9VrLjFCR+56/O+LTpIdlDH8rD1WvLK/DxKfEMmXh4s6f0YN
Uedf+/jA6gUmb7VUr/OISR7+6GpGJro8zt5ZnI/gCUlsLUc8gdJAmHsg9kR3UhxvWVaIrhpEgp1G
gbbKq7SnaSBSKM4+otnqdso7DuvKSgCV2GmXVQdei2wfQKYMDrfTahBY4jQRIZZUD8wyeuktKdRm
EetqtzLzTt9oSo3th0TJrjD+cyKxVizigfX4lLLRQys+upFofNYKX54FgKRZfQyQvnGFmIFSLBa8
1Zq1WhvExqwEcxGLxuVUTKqlZKT7MPsB4VtPOgpFQ/IIoQR5kUEXgYa9qVldoJWUSVyyVXCuLAEp
IpXEzrQgBtFaAQKNPwQ1fvIs/qso6Jx//2FeteX+2pWYC4ZbH0QWcYJdZUpCG6lRA3ufdQpxdrAX
w9KqQ1PzmmJUnNroMy8xxniFpH6ghdQ+YEx19L6/h1+cOqCHzDrqAKKBrl6Vzn2mdGIsx+1aMMCD
CkyBryCqrnqGGtxSOPvlpXCszvMzyD+vj4NMicqyntp2bZYVREGUUXJSORafIvR4bj3ZX10L81oo
yjA2OvNsL2OQKDVGrYL6uk4KsdmmRmrYgATJoe+afoWHQWgcTYal91W8jiSxcEoZYsjQxBghYVeC
49nmmis3vMYcfCrf6E5+1kiXCxdzLzgVwQDGf78MoYQ6JF9qSMyswyqQnRqgK4VMbZSglVIYEPiA
0ZgeGpD3aMhjUDJiY7A08NWs790M/BZPS/rJB+wIX76pE+F8ON5SaP2aBQHb+ywXUGzOUm6Xz08J
wghsNVKs86EBTJRV0NOOh2SpTVXm6WMULzhEPNYS+qy/VflhTwA9gYAauEtIGTDAelVNl6EotXqU
ZSsMrBiOPsaFHaKv8FuV0HwVJHhIKGdzBHA6rq2Wis4sunLgyioVq8EVU4Znr2eC+/3m+nLqAhCA
HhOqZWR2CNdXm0sLRW1Kxm5apaPkkaKq/HYSAURIegmpl7/FCn+r1vj/VhAXVce3Fcn/yVoDGep/
/HdS/6XW2LxUdfSSJP9Y1MlL9lZflh341r/LDl36E7M8oE+jzodM31xc/F12aOKfM0N+XhCYNgCm
8D9lh6T8qaHTjoRcQ48LCurYCX/XHcqfc/UIuBjy4ED8MPL1O3XH5VrBFsMwiYS2KpBnXAsQy+WO
66U0SXuRpcdqECtLKiU6icap6zVCo6E0boT9y/3919XQap89vtR5TPfq5NF42A+JUKRHuGLHbnqQ
p3DXE44J+maTk4hRwP7M/+lD+UWB84trIvJjDgGPGBXOtRtgyoNIbtMhPnajvhuYidO1GbyiZo7Y
5brH5HjFzFtqfL94rJ/tdxSTQKC/PNZO68w2l5LkKE/q5HeNsWgG86ERDGhuaLc06XG04FP6d2TH
c4VUKGB84Pnzc8Uxd/kpIs/PDJ6I2tHcqZ0LoRbCbCN+EwcqDSGt+RsDUz3LHtvwJHHwybZGsyOZ
r8a0CiwxtGVMhEgv5kTn0eLozQjfjPw8lPAd2ovdouk+iLIwuANDpiZyE36n1DstWiWY0FEd1ll6
ZFWpZ9RPUxPSLERGW1nyXVst6shW1vyQR85I3sb8TulOUQZ5592kP8FObio8w/AC9Uh0qK0dROVo
qJzWUggAXQZ/5tCIggetvFb3mTfIvhDCwREUQ3I0ggXx9CVBgz5KKVTZzPvpRYvsVG0snBfsSXmI
X+XCioX9pP5IhHTDtMLCmGyZ73sMnynpuyE+jcZJNV5KNDbHrqVgbcrlK3jodp1z+Hi8d8EzZvxo
ZtKwdWuy6PIMAuUJhGYfg+kQZDY02MQeZM62wzsGtDQ+6jyhEnkQ2Koalpo24aQsqCmtxAKiNrTe
ZwyjuJhBs/IwtELTxVqATm4Vr5TA1vunVrA0xYPMG8sX4HR9vxGu8r6/VglOttkk9pPKeIXDlTys
whQZ6LFnaWlpWqDABmgMbIyDRlgIgeIaNSPrrC9BQRDKu7xRbs35ftkX2AxzPx3EXRDCvgCso96A
dTVqyrExXpqxiaymrydLK3qTAhiRb+Rjv7oaKBWzLQfoUegXXm4LVYD4fQ6uyDFpzXMQFRHVtbaw
so6vhypqblztS6ABeeRTfBvJFRSFZnjp5wI06PVOaMmQ3A3IeykQT1tp9LNeBIumT1eayc5jld3C
Vj/ZzhdbH1cF+QF9GLQDwH29KnvHIITZWazHd9WoPjW6H6UY2jYb1FjMiEtHQsJEq0gbIEvT+6Dy
Yi0X0R1Lu4PWZwatW4Ms0ibOHXRx0Kbgx+8X3WcH+OL+AJ/BxxdOTVDcn1Gfy6fCZBUzCHJonrJi
o7cePm2dWI3hq7JtoqpjVBH9MfYld1iIvVMEEKyjUeEI7zEWoQk+KO3Aojs1Phcs7qabaiUty4W6
1IF20xaU2NIyN1qL92jhhVVF8X1Sb5cY7LagiQUIBorGrkg5wGCRCm/Cul7mvlpQbVu/hqdoKa+q
52QZupEXOKUjg8AsUFmnEreDo/r0/dP4DMRfnwZIu0jNQPi/PgDDAq28sYzNk3HuR4v8QOnFISCD
LVAB77OCD32Vn5OGyvtkhQcxQFlItAuIIJoUlpHVPUx5hNIqT8WmX/H3/BXvQy8ooITv7/PTtOa7
+7yCh+Bw1wPaiMwTXxRrZaSgZ0SLys1XuS/4GcLoh4Rn+xhvJzc4dI/SLluPy9bRaQAjKdlDrzzY
RAvTRwtCPpIFmW1/XZb7ZuvkiS2UdhLZUHGc4jVXLGM4N5GdEdqXdGioWls4wTqDxsBgqO7rq2DR
76XDcMQ4baPTArBLaQ9A1SK7bL1Eo2TaKcNqUt062Jj5foR6V/7UNMestEhFlcdkG9DcVXz4Gx6K
Tb6DIEJ+qjbcu5V5f6bW188NIDEGm4BxzuNyl6s9xuBsCj8w48TuxaW0kxbTjq/rbbo1qeoLD8p9
TdNDW2K10jim4UBVSGPWFiSBBQmVuNU/p4MDxMjIrXpYVP2+quDJYWUSZPgsfF9SeS3KE+aiVo5K
mI/ZRm+x1h45SmcrKGibYWrWkSKrXvOVGtvZM84daG4L0bIssOnc5Lk8Cct2YTzwZ+1B2nRbOO/t
cfAQuG8c0D5K4VWI4HFqRaoqJ7NbRKqN/VDmPlFsIYe1I4yibbNz4HglNjSNKL8xw0nmMvnrU0TW
gtkiMqs+XT7FkSPHSZHznIJNsGH37ZIsonNgFXayLiNLHBwBw6u5G9UWRtRAMUs32qJ1k1W2Yl5p
m4d8MTiyq7hiRuUHQOfJ5paRIRpKV/cI9ALlHApGsM9MqPlcxd1CyeEWEJTjITE8lnq5tOQmhUGy
hv0YJjLi/youAlqbThouwnBZsEWiH7TuwLOFaC4xWFEXT4p5NpplDbmycKOOlkjsMfA5s8ofheGG
HQVzqPkYd1FgY6KdHLKGViKVJaq8xSU1XzAC8yFrTpufw/HRqHbS4ODrABiTkfIIcvGW0TqqbvU9
5GbdKreZfJpyuy7tsV/mfItmQpXYAfOSyIVeVaNnyG0iCw7I1CSQx1h24hkUXJhfbqd4U5RexOcg
i+yPcZ1O2bZRmNXqpi1nZ43AVsXGxuzAXTfcsvEAePIj1EHbV3TBiXaK2xWX3Tw+dIKnja8jckUt
wzAJCO9aRkudODFkpaBCQxMFbxE3o+QgFAC06bkVpFRAjCSqhSWaRTFY61DdgfGfamt1SOHnSyt9
nQ5HPdp37aY2mNsZ90y/g+4LTTme1i39yuvkAgNIGjAsbHWwbFFCXW31IJVriPRH4hGOoRDvHfgi
0EbilIFcY9BGv3FyfLkaADt0m0DYgWIhGlhXyYWYckXLGaQ+AdC81RVSNxLHnIqQAMVxeRMqut6B
aJ0ABAF7YS4PZ0bi5Q5El0SrwTsJT1xLS9pKJcYMsuwHWglznr+EKaxoMX2RdR1Zh1CZBZ/DVqaw
gi2svqxycssC5Lq7O1OHUEuhUEVqhdb5NYdP6LnCRIjNHWGp/FD1keoicQTGqq1D0oIrGwZeQ3Co
CimUAAWox+sHVctTVCPiQR8hGfD9AXmd6+F2kNZAMhJZF5hi5lVmidg0hNBWnI4wqPIUqJJHSt9A
mhjiy2jW2FOaB3Sme904ly/xRWirqLP6OtIHMG7AwL9mow6MNDqmj8Rjy4raEeNatDoprKGajJX3
u+9wbtkjS8H0MR78NUIrhIkShZBqPjbwJ6F54DQDepLo40SoLJ8J4ZodS4r7/UWRnF+HVUwWwKBp
dtRD3EeP/HLhDZVckKoo5GMcQ5XESvkiUt7MhFhxvp0SGKb4rbnVwxcIKFPSmWihICiIW0PcqGZM
i/xJLe+U5hgU95m4H4ZVNpzG4n6sX8sGq2Q4Rcm6b16ZtlKaNbLlOFtBvcsY/azcjJMPVoSkoEUT
oYirKVNS6xETQ03aWXyhl34s5wh+qPCM3QQOweRXnA7FQWfY9fus3aian4pPYokArgjbcvKVcRML
HzlqjglKxbXMKIQ4dRy9yqMWHlvzqOf3pY5KyNdxI8ZOCF2Z/Ejye3V08mFbh3av+TjjOv2QiAtT
XVWpLWUfps6RD6wxzmnoeNOpLUAWjHW0g0XaSCfBMYUHg5/laStHR1TYumYHeE8MT1FYysp70Hpq
9yLl8Mg4sPIuQXkLvScueVFf2N244HhWAg7aytaFNUN3rEjB7DECm6gbGDG0P6JcgFPyiyThmarP
cE+AJDQtNC+RrKiGevchG1Hs+NU8nLgoQPNTFqifNf2ua+8ivJTFmlWRUz1ag3Hfmq5EHJn4wChY
gMJ5jtV14RD0vW5p33w5tZGWzQRd6GkBfcV+ulxeJcv6EPYtyjFiYYKCHX5CRWE0NIOJJx1VobKY
VNwiBX/JpsH3gNkOaAIIpLjsda4QTeE87i2S46S9ZR2INxNcQByxDKmRr+Lyoxa2oIcpaHC14YE0
yxDywZknBRulvG9SFwGlHp4Ew030TTpsICvKZEinqwcDpYB6GKXnILQUhRbAE5A0Vss+QauRVtpy
xByNwtGDwJMdl2XudqbdLWV9ndGUnJHVTfsgsDTzYHatI0Z0bm6GbkdcGdOcglUbS5g90EJcZuJy
qN/DzFVUp0mc/C3QPBHPTlyahy7ebCdCq34X8cd8VKmaVLRk0EloIRRzKPSc6tW9TpZhZ7FqlxBX
H2jGbsweQ0LgS+jAVA2mhz7bSkD8rmoWo4YU65gR+cjIEh1eZAvdOllAo9JJrP6jg+T+Zupo9ajo
0OmxghFiGRhE02gXHMRpOeQlRfOSWIO+KaJ1orzOfwhhDsbSezSl0s5OMjoVtkwgvmZByV04jdt8
WnJ9E2WbXQ6sLbbENkPWrCwUnM1kfB866MKRx9bAI8jxG/oai1QqXMzemcmzyV5GvjGB+YB/C0No
dorA3h584bXYS/UG2ilSuAo7O9Pug/HctZ1lhNA1H19C5UCKDoXSBg70grYrCCXIA0QptdIeAaHa
jeOLgY5XLqJgOgoMc9jturPz0gqaoygAs8staLRmhgyGlB2qFASzSvMiQtPwrlZzJ2hfJfRQuRBT
tbqDY9X8yEbUg23sizgGqo2M4pqjhmcUhL8yHqim2+O9tG7lTUk8uaeauFXYsXrpIVu47zHJPLXU
EDaJptCw3KnBNuC9zSCCX70RxLZoI7eDzxoo7ffqOqv2tXovhYEfhyjHi13ZOC8qDH3U9jUf1DX0
4RYQJKXGUNJigGyznervohbREoOG9RRBjsPLKsixlq7e/MB8pZ4GiOsujLfnUiiARNIEU4AKMTMe
qaDcpcUyGBcDPB9b4Hptuw/JSMGXK5I3ldzJFA72wuCpMXrfyJl9Pps/4SxAmu/mBj3jw/Sy53v5
VSjcCBMcgSuKNj8K51a0pTdwDwwUL6ULPpmZW2YMdtomjjycB92h2Q4TSmAXUhhgplo88aDhxN1A
93KRQaPHKePlmNjFuYlXgFVdTAZNzgCSWkFJuBBtjJF5PbRw4S7khPWGtU6ku5pv2rWD+BA9xVAC
fA5Xpptv4xdhX0Y0lWh3HJx20fsgmtS7FliqttCBuxyj5zCjg0BFvzwxjrsbFZxlFlsUK/6gUDGw
xkOl2MrDLaf2q+bknNpAKnSeJZjHGVBBX+FEOXL5NIZXxJFX4IV3rBDpAD41CsSIakSB+qtkOlzM
ZGxQ4Fph0toYj17BWkGh8AraRop0rgV9XYvxDebrl1wY+CEozp88b7CXrqWv0DZOmQByzJFHSWuF
qpzbcdbdEhX9klHircNdDEwcTQFb8pq+QhoWlAYfxSOHZDMt1PZejMQ9zOlR5E8vjTjte27eiJlQ
KrqOmcAqAVrOjph48ughXJ6HYAgJMuejdExBLZ0sUbdT0QcQxSZEArfMbODfA8EgiZ/JWy54Edbp
dJ8gxgKFLxbGu8TsV4SfopkhizZZ6dIx5NDmAv2pLK2h2zIVMWM1Ru+ttp/6dyl91OuVmLx27R6z
gzm/z7qPyXDRGu/AqqrgQ0pLgaLTEHMbCpXIOSWg8FQvXawBHrnZaFUjuJxOjkyKL1m1yHR7AGuq
tRJmYcf0mJceKToPUbI0ACu7IGX48gqAho9E5FA7KCYt4IU2oCtPckerdDq3dsKtcQie84/gHH8U
j7mj2vkKfRS8Dl0jt3Q0p3uKH9JX6alcSQv5eTwI+F3d9/AKAoVIRBsFls42fmWhP0luPB07wR+z
BdHXQ3/IPIP4RfraxT/GFCqCK7EDBWgj8l3TL4Q6o1CJpqzwO/XEy7WYP6Z2Vq6xwSfZZeVSilcm
QJxwkTA/I64Ze+Bm4MCGazTo1/hvdxTvyic4WKRPI2DuHLpwFM08QUEIpHBe0Z/Y6/e5Ogrdr4sH
7Bc07GcE5Gs1MjYgMhpJOx0jySalP2g+52tFcaXBDUwHSSX+XtFsmS3QgqNiYWFhK89maVeK0xV3
mf7a5ltg8ca0aZBYw5RD8jpGi8iJJldlNET5xmlYWPUxeRIei9TKt7WF5BoIQUK1UxM4vWTz1JF3
wWl81MApHN08p+pBeezupY/omN2nWA2HcF34uKFluYncGD/AfE56e8Ag+Bq6Xa7u4B4X2X3xot53
HnzGMiqoVnxCuP9QKwqmFVBluEkzyW4LynCDfrTT/aSg4guGCXRfWxSwzpPuINTkFsvoOQPpS6GJ
Uy+aDyCBODglWj+pmxi3tiEb1TEtwUm92NPs2g3XGsVhYokuZv5iKrxwADTYUNwikAai4ilYB3di
D7wDqI/4Ji9CjwPj4SCR0XKTL/st8Ttfe6sRrZ3clV/lB76CBoh6wDSGcleCb/WIPZUVDp/sOHb6
cakCQ5WcKfNF9Ky6t0I/jN1iJKeomDx1WJuRy2sLX4M+yHwoZFQ/ik/ZQ7zRntoeLrA03KTnsqT4
pRcOfmHWSxN8LXdhgCI1tNasKLYgltfjcr1vzn5AK6Pb5L0ItO6xHpcYFNAR3187X/eM1GomoPZO
H3ngnHQHcOCkc/+mvncbuUEXg1b4SQZN0aOMHSBIQudXmpWEVgAHv9irVU9utnGyEQ1XV2y8OI+t
TKHRe4SpexiucWvgtjHaYusG6jIw7YqvYGqkSm5AFpLkGvky6g8xINbQ19oPhSGfOhG0iDuflV6t
bGAHRupdj9KEO01j4y9bnRqFl+d20yPUUfC+Yhj7JTaaiD26FmjfoRN5o/b/CoHAz3Du9GAgTUG/
53rYR1GrFDNb6XRMWx3eAT12eMCGhMYd+h0Ywls28VGq1prc7rPcAUNRtgX8Y2FsHxAviW+gtF8Q
KdwOjg0Ywc2iKGh4XR4dFakGCPxE0lF6NDNzdES1QIc1R1tjMG6cU2j1fQk1IM4gMzBnAzVAA1dg
m5gEBHZFxXQc7NQvl+12WPf3IFO6ptPvsTVYCYcpK42W7XBXxBamoCRAxGd5r9yNnBp7oOS820Ni
jAMxF1CPoBJ2IdVZZ5bMPCOixo/pDCqopb6kMIdRqdZYiU4TuIAZbo21vZd1J212SW31naOn8wHV
cmfI7QplWUPFPf+YN/pufGo7n/C7UNmOnUMQnvfjvljJT5UfLtJ140zL0GOeeYw9wWlW416xYw/Y
6gNet0N4v89e+nWxld0ecYlsQQ0s+VbHkgzsmjvqBKeX5ci8Jt5MzX6IN6mC+7CV/cAtIL5KOYfD
gKD95Qj6QcKRI1mKjs/G6vfCeY6NG3GP2w+f4fsVnsU9+mviI/kQECOTFXBiPaTB0zTZ6MOgIEKM
0fbkqNmanVsSVd1pjfzWVSjOW1t2pw9MpIgmFc7ZK2Yk4XSF+43PPfadQct3POg51PjTUnuMjnVO
2V1+h1JIWBaHpMQG7bL51DTfzH0vWIoEChrF39evHYIWWkkxCgzafuROtil37BGwydLYtkvT1478
PcT53C+rdXKn/hiX8iZ+xfQwwq6+ByiM34Vhyc+EoK1sKy1KaNpIK5XMWxUEsqQ71MHKqLe9aQtu
nC+Tzh8HaOEe2mbPlE2ouAz8YM0WiF1ILjMQdBAe7ETwzNoziS20/sQ8WIdhAAcohlJY2jMAa61G
4LbT2lI5VguNH8yMzswCgWrO2OyLdiPL/ti68niUlU1cW5Fm1Xjf2VpoN0kDzT2M7Kgbk91jiC6o
qX6DAviLPYtOBUhIswQF5iOvGitGC1uJYGim4wRBlp1AWLaCdNUAxbFBccpGHX87RoCIDY0uMCHR
K8HmvYwRPNdG3vdCfIQfjGY1zEDErMplLsZvoyHcYnp+2hr/3DeawR3kHGDYYVQMceIqSpi8ILBJ
M+Ijr4PChln9qypn7Z7AIgvDUj/AgQvYiCopanLM14NxEQ0Z+NkZjlQoAVtNikF7nFaaOQoe5oHg
BmqCdW2G9Y/vU6frjwFPHmjQjK6LszyOfAVylgMmCBqesmMxmTlaOy2WqaY1Nooda+rldvH95T5n
OH5+LvP1MKuKnuRMg4DeyeXHEBdmOhV1wo4Gm/pVUo7rgQeGG9dRDfWg6UepoaIaOWHOaExotESG
7gIazqxcSapVV6FmxPupqMCVwIf+WgtYr9DX8Bu9ccZ9Uo8v7hQaH1DwAucN8zioTa6eTJ0KJaTC
yHSSn1tcT6LgUCd3wk7x1FPgGcvUyQ/ol0ancJm/kweEejRF2XMSW0IKvJZW4GLzvZK7UNwBXJOA
ANFuUwAuzBWYG8c2UhI1sGVAPxLD+X9qla3S+eYx5atQWmWBpcLWFlpFicUrCnsfAmUoaG9Ojmp0
0KlawMurrZBEuGh9mj3ya7tMN5kM8PYgBMce6T53WOkAE0AiMq7wv0Sg7DV3xgPGBUodszxzlACS
0RFAJBZDuoRcDufRQ4PoB46VbmGyPeJ2hSQQIk79jUf8SXq5fsSY+0Bb51NZTLmKAbEm6YBfE/E0
FdUaE0uxTfRBtZIIB2UhDDLFrn3pMpyfRYzsKhV3ihR8cFhCLtAU2X+/NK8xOw2uJHCmms1DoRSC
6YLLlYlSONKwZbOTLDMJXZxkpyh95wXsB/yUkLWexy73eT/ckii+xoE/r4tBKwQnODlBk+fyuhmB
CaBWs+zUmYLbSCB1FQOfKNMCmspMBpil1TcaKl82Pd7qrJCJggkdDmgjX15SUKSmlkiZnnjOO6fS
VyOmYFDkIZvnaex+/1x/cbF5I0FoDVxjaFheBV5oiamsUFU8V14+sihDgk2M91xqz2PCbmWm18kZ
fjxABFAbkA7Ox8pVJkjghQhwO+xPwRQDcstq5NoyWjbfv6XPw+Jy4ULhCjg6WkPzGPL1GCnHEGkt
lVp3ggo/wKwcMzJ3Eae9RsUJ2x9Jn2Wg6GW+kexVmKWIDnSmVRBas3PLFnm24tFRMHfFsCpUhwde
bqqWmriJ6sgpxmuddrD7ckuqu6K2E2i5194g2Kbi17HdMAyxrBoJtmKLzFyFioNJiWryzcAxVbSo
bekD5SS61vAYQeYIU192l95J9/oAWw2HMKvYIvfC15P7uKNiTsvIkUoLUm1yZ7WNlaNlmGwxwd8w
zBtvuQ6J/LmIx9yQIVgQda+gLU0ciNXxVZP6YuDFvddtMu+WHfI1CoWPcubLQWca4cH4MiyhiEIK
r0yxPYnxZJlat0OPj06mPFhdUz22ar6DINOtiDRHnMsPFnqe6DNjGc2L9dr8I9MjWJJgEuH0/9g7
r944sjRN/5XCXG8I4c3FXEz6ZNInmaR0E5Chwnsfv36fQ0lVzEg1c7TAADOLQVcXuqtEnog47jOv
gbQQkgb2iyGx/CU0WrBdbaUv4NtTEmr7TSrV3rLI8nPt5dPXFvpfGhBt6Mm69XotveGOyd6IW67R
p/tY0g9xkATzUvfdeVikxbIOVXURZt/xQozPvPnpLuUIBo8pDA8BX09dD6sGrf6gzcv9gCLiRW2v
JbB4hm/ME8WT1u9vnxP0JzVFYgD4AKZw+AFnNjl/arlxuzJjsM7eF7KyQck0pCXw3e9uMylFplNB
iWx0aCHFeXYmEPzN6CBPhcIQKEBS1yn3M+O+91NMgfdSKjv0LMYFkstXWmMUC9Ror4bLrghDmoDe
gc7c8/uvfvqZUeOD54g2HuRrjt7jN1f1IPdaOy33VVLtiuqVP+9wXjTmrHeqs+fUyWpmNMpiiCoJ
VP+0kO10cgnEz6j2QCvqDYWsrt72MABnjWoeNKFcDSltoMEc2WeW0wkWFAg4b8kUU8gFlaKpxy/q
8zaWlNMBSzCnUqNSfvDBQ6fNvqmlXVoiCdiqtKT72pIgQqINBELUhlS8NR0PCGYey6t6lFdWp5v7
ij77+9NwEp7zeAilaNz2NPYxd5hc9mEeS4BxPfl+KDAR9vrhu98W1crM8mqmRnT3CQYsoOu0Mh1Y
P+TVJNGF/1QHKs0uPdFXtd1ky8Qk3Mu1exRrmmWZgHjLwzOPerJigKuiU4A+EhuTSH3ypC2GOWaf
mvneycFvjxUdEycvFFRyoq9YEdZnJu7kAhWYbLQVWaAKkkxTN1CnaiolhZ61x6FJA1IObiV2m/jM
HjROzlnUJoDQULehEQASdxJcd0apZZUaB/sCsFowSxz1o6b095U/bv0iyC5NHbSaN4w0gfUi35kG
z+FIsXbVN+aNK3vOLcRtpBhH4D29ZVy0+Fpe51jA7yKkkmfm+KzbCa3dMjRvsMUGNzQ2mIerX22A
vJLvfnE8X9ryGFRLKQqrcX/tFAbVbizb5ngGgTaQCVRqXbqQIje7d5J0EWo1EzCO+jq35OquoTrq
1nZ7N1rLGN2ie2AFA4rFt1aBvX0dnAlPf7NkbchULAaBhOJymuB8qgDHuaaKw/1YJ+Hcw1Rn3spF
trBiJZvLIyW/KGz1uVzBEUcnGtSuliU0XWXnRa7lKwSjllqvt0+4KszHklJAqTrlCsq0fiY6mrBS
MSZgcoWSpVDwF/6Mk71fqKnXOHYa7I1OCtZa12o3Sp1JS6+tVQQFWVGNmwEoyMmKMmqnGg1GuWT7
+00hLXJNiRZS1QIIRBt6jMZgO6JQmVjoz0V6s8bLprrUJW9Xu4q6ef9cOLl8WYtQAtBXEBp7bLrj
U0tr0lLyja4V0C5nrbE6LmmyzTwZDLsNM30W27go//mYnJSoZOLGBZp0MmanGkB17ba8V8P66xhX
L4kfP8VutE1sl9uQBpgk+6v3x1Smsm3CfhoZQlYSwQ72S9OrAbOOUjWxibtPg4WWQl3eWw6GKP0h
TXHJbWae8mwkVxCS6uIiMQHvANIMZnwVklUPhd9iGQR4fEDsGZK5DDkjsKuFRspWDQAM3HHmjWAy
1C9WDQ74i4nQbKbtSip/kIDU9qZFlDbWN2GKJ/u92l+3wHzyaOMOt3W8sIZlGpF0khEdqriYt/lj
onzpimVFH68xtrqzcvzv4H9jnxKhuXYprSf6o5lt7KfUXHTps6btOhg3QhV7Xt0a9rIZaImB/KFf
ai7NZv4qRdN/l/J7jC1mSbFIe4jcV7p5Y5WPLoU880mP9aUd3aDOMivv8cBps1Xu4bxDSfZ6yBeD
PZM+cvzS+QoMBNhXMBrZVEhGRyksC9pwICLXSn7mfD69DhwyUVSjIIgCw5yiIWN56BAyRs+90jQg
FD1VTje49sDXZl0bnVmaP7Q+juJhlonYCQ7XAhIjUxZsYCSJHBR6d9/oq069y8yZO95UFZMno91f
LY2YioHxbNmfnfzKZRIzd+/Xz35zUWkfNf1F0V/6jlpXfuvlL7F05btoLy/16GlsUECm6bZzZZox
j4r9OAwNEsVPXqvO68aZIRC9CuiXSeG8dmltgK5oAY900dZt7jv/KlPXnv3cOGCl8m9qVaKNRyGD
GaqaYK4gHFQXOev5yXEvBr+cGdB6OtOYDykFdkoqfVVvW19aah3OIvMOJJ3eNdRQOqpzVJijejG0
4CRoqjkZxIYQtfyB4qSsAxRGxSjxZpL2ohjfAimfpcqt89yTVZUQwCQQ/SllA++5yJJ1y6MPFLZL
/q0Kl6lzZQqtB+AxMznAw6XiWonodLcfjU9wCDqK8uUsPLSgluK5at+V+X0YfdPpIkeqQ2Fga8OR
drwHx7sLyo+ZeS8DnfGfM0A85q7AmmaEWQTiLQnvXR5Gd7ZOtm7yj+CowDP3i1gDRsGKbdaYb9sA
1ClJF1tbnY2HjMtv7vozx5lTcKGh1jyq35V97y9ohSs6KK/oUoWyoM8tHthfNvmddEd7sP2i7VDr
oFAfrLN0rpdLPO0pSeGPW1G4AcamLjIgfdyW8iKyv3TqQXKWmQf1nV+zaHF/jZaeNkeny2zWVrjB
N8chSXYvAvCM3Senoja5Va1tMazCctUJWt5QggxBm0L84364QYyLL8w/759kf6Ax97HJPvY0dIHj
dv7COnTfRgyKgmVjr2EZ0qkt1QcnukAsOFUvvPrZs7fx+MlqP4+sTBsWi03cIZrWjb+MOMdYJ7RH
nXXWLDV7Yfc7gPEchfyVtpeltI+ASEVbkrMe28oYBMFl0izD/NoEMZJWXyLRWO5nUbVNlTudh5fy
b61y18Z7t9+HdB0rHA76nV1uTa72LHpM/avUvdaUteqt/eRC99ZueBk1F2F8UTQiz9fGDTDJdLxR
0p2pLFJ9lRj3Q/cEo09rHxu0L7ZNdjPY615f5cFDGcERvFea2wYEgPuEBcNs7LeGs3TsSxDtibFB
Zgc9CB881IVJZ/Kcypgu7vzJQWIBhyPZQwCduO8kjM2w262H9n6kExgAMo3DemahVbMaFHkfhnG3
HQuzu9HrQp9ViYfUthosXKQu175MOaVoVArEUS8cIoDOFRFxsNVq9dwyEwANiUsvZdY47YMdpg+1
Kxq5araMLRkYhECEpaC26sTv10XvUYpp0QJpK66p2JGjueE/ITSgzHIrKYDNIp1IMGIW9TyITYCf
Y7aOWjBaZ+7gkxiYyAjqoUgIMXRCJPI42JBydHYUX4r3qit3t6bfLgotXai6287GVuEybmG12N6X
vqnQDpK9c0ZLysmc8ACCKChIkCINFw/4ptRgNEprjYYR78ni9Esvv6UsMKzyWv8eVGAI67ppYPlQ
JS6Hvpun0fgN9jjNp5yF/v63ELN/tDrEkyCWo9IHQq3+tVD85km6MfadGIGS/RjLHz1j5O4eSL0y
Yt61ieKNw7n+/oivYdXJkCbOPWD5DfLASSaeJho+gqpODbTq6oWdpd28jqyvWu7Yt4nuwaBo1K1Z
pgnA2Mpdunp5U/bqg8ZleFHYA9A+M3n0UPiEQTiUhEBpO6/LaOaoL1bPpQUNuj/zlV7hXcfPDN1A
qH8R/QNOmwbWwegG0RAUEXg41kerpP667WV13rlNu1C6oF7mcTvOVI+8yQS2i+a1d1uDtfDoOzZp
3K50z1HWgyw3a7XRZ0aBKFCEe8jKcytzZaSZs7YtQYZJQlAZVV2tKyU3N0MG/AqZza9DalWXg5Ks
u0H9QxFtJkLow3NIYLcGn2Mq4l4Nee9m+hjtVdgVM5SaHgZML8/M+kmAPxlkMuuuZ0SqGrkgaiqZ
jgfW2atAKXMANfxNt6H+WZ6Khk5MTTZGD8ysnOeiuUn7OF+FFo5LmGDMFSxKehuiUNeC/aL9NJfB
NCxGFNkJYrkZekhMCSq0gPjtTa578BNyyVo5C2ZXOxfKn+5iUVVXKWfhzwZ2cbKL88A2EdEZpXuz
BuGE5vO4LOSWKoHtdVs/J2kRlnWNd2n0os7reSX8WtsEqdXZZxboVIlVzCEtDBPUpOhlnGgw147u
DqRJ0n1TxGuj1tp1UfMVpVHfZoYKW0HFcnUEnqdHKPwqg3bjBDVBAoSJpWcQhBkJLZfQOodo/O2D
4UImZMYocKJWcXzUpXmXhnFZSveFM4zz2uvutbHYEh/EC842WMBp/bFt3EXvMoeJL+1kCgpzawAu
1eJ6iA6dv8+S/vnMchS53WRDs5tVdjLzRlY/yf3KBqXHwcu9feza6fVIPmtqzdqN7W43pu7WdJ1y
kUe2N+/1Xp7r/Km5WeXmzjCUZSjt+uxSo12qyzg1eVWdECuY31PHH1bFkMq4kmY/Ftv/Cqz8G5nw
m7k7EVjZf0Yr8a/NS/ySfv4/f/1H9fUlrZCD/Auxlb8eyqCqP6d/ffv817xJ/c9vxVdef+0P8RVJ
/4CCN00w0imwShissZN/qK9IaKygpEL6T80ERfG3qo+S9cHUcXhCZAWmFxK7JnHCT/0VSZc/IJtl
kBAadEtY1b8UYm5/rLIfQpy/l32c1MUBNdmGKtqBKLmjvwKq63iPjH3SB0nmX8iR38arysKbJl6k
EEvTTZkqbfJIiy/PvniR3sMm9SWtJPRXGsKsULV8APtvPvDP53urBjkJT2j7QDBkX/DSsFVENen4
efAhHSLbgWgaYxYBjKdoiN3bME9KbW5qQxZ8ldrKRgUkM5IW3EI1Gk616atRk+JFYOErLS17c1TJ
WUvnHHxlUkAx6Vw4pN/YtguNVwfF6+On85wkdghAm1lGVwbYfJ40BcF/bfl4AhPoSmBtfFo3QHwF
IoVDx4jt4jZM495Z4X0gMFGeZ8tnYDUTgAU4BSFxADSNwrYsKgTiungTSqm0QFPkiC/K1IizYTnK
jd5fSrjg0kUuMA/GQK001ZFEtpGjtDhw+untNlKcwLLnShu6pj3XOmkYgVs6KVp2ujlU4UOixNYT
EWnct4uoDAOA2WVrNICMXGWQf9rG/BecMw9Zwl9Ttdgjrad/qQj131DniZb8m11ycgw9ZNHLRFX2
9Sd+njA0tD4g5UwcgKe6atB9+eeEsdQP6H0ZIBvA9L+eFb90ZSX7A3tMo/Yo/I5QQhI7/9cJ43yg
G8nBRIqAk5QMXucPjpjXsv4/9x20CrpChPi037AzBGehTxYnjIZhNHN5ryp3WnGTegt3FaZ3g7rL
1F3nbTX5PvcuYU7NXNj/5nWeLKtwNV7ozqx8cqL5CBvKuWjSdZZfeCxot5953wG4gnJ7oDSQLYjO
2vDW6q9hojbxwtNvEn/eY1diCiq20629YdlrlwXKyhABzREpspBcY8ZuDd1Hv/woB/MknxdreFV1
az9IZr6oIVEq4YWR3gbBJ0n5aKY3vYxjzaYqbmL1JoVmKIN2t80rJTp4OjUw1IsGfTOAY/T2bT+D
Fj0rbqrigkP8zw7Jn1+UW4Ypp1uD8enxF+1ktc5sP5H3VWA8G60XLPDVsXbaaH2y+oYOhkNfVVp1
T4hNG1eWNrSLsANV9GYV/u6sFhN3PLGiYU0/E9AUt9fUZydNKzvXKn3cR756UBrFvjc8OdhR8zWC
8Bmb+M9mrj/iSSlR1SrXyFaqc0OLhz0Gqguy3cf3n+c4zOerkEKyvGgt2eJ59ElqnWW26g2a3e1L
tZRXTR44q2rUn2ttWCeheSGM67Zg9n6qX/0XHFv/0/Tn+CJvZuA351IqPD9+yGYLbezXP//3qaR9
oHGF5BnpCVxxIYf+K+6xOF8oGgAD5eyhWcRE/lS7lhTjg/jTHGQE7txrQrj+16mk6h8QLRTSRvav
E+sPjqUJnJ1zkkwFPWiB14TzLU97rBZWcoYf9MZjb2fOpV5n1dYJE2mRhlCjDa68DSqd6QOS1+g7
ZBG6bXqq9lt87so5uRaehjWGgjNfKcflm8/4m40lFurbfUUcRp6vIfBBXoXY2mR7J30ue14g1Y+u
7Je0G+kwFGah3II9ilalpMer98eb7uPX8cTloWgacifTkpDfAnkbB699RCi2WcZdDkU4rJRzx8Vx
6Yvfy2sB0iJqQuoPRv+kGui7eaS4qd8+5hY8kFRyMthNvi2h1uN093jcovET2qjCqqa2qK2qnUtF
2dy+/67i2x19W1S/8NgGJAaQn4LDJIILolCvXMfODpIhDZtKVaXnoYDeiFRq8zSUcg10Mmlu1SKT
IRqCZH9/+Em8zUegu06xi9tVXMpUoY6Pbkk3qlHJRMuthmXuZqD9G7W3bzW5Vq4zw2oXjRGqO62o
+uuw158b4q4zE3Ey3YhBkncKqy9ohaABjx8hrSNprGKvPpSq6kKIocZal5Z5ZhTxIscfmlHYv0KO
lh1GmnIUkvZ92BWK39eHwtTKrRpEUIh8XJnLEIfpMx9VdMGPx8KLGTUKdjHMFBDfx2ONedsp+IwO
h0Gp0GMZYnndR7Z/J5NKXLSq4fuzLPfhidTSs9lBNI4Bcm0CKQ2eXM9Vk3mgxee8V4+rm2KigSNy
nVikC1RqjEnnXqeqHCZN2R1MTfrUAE6is51uwt64Q4Fy5gf5OdzP6QcngwPHRiGN8xEi5/FHUG28
js08Hg4owwMmROJi4eHPgT5hYJ1ZxSdDkQORMZIM4XPEfTtZQXVhDBWJRnuIG+jOSQCjfcRiCFZw
9WeKvHxGhqJ8Z3N0kKlSZjp+qzQvwtx3u+bQSGmy6i1HunAbs5y7pWHcZ4MpLxWrtLB4Ts4JkPzu
JanMCWAD2FLQiMcjh3Xj53pU9geE6vUNguESSj9ZvNKN4Zw358mBz0sCPECkgfRSiE4dD9Vjzhk4
o9ofXN29tKroGQf7eNZbASKolfbl/d1ysjBFAks6wD7hquWjHg9m5SrC4K3bHKI+hz1PXJXOI/we
NvmQ5JdjICW7JoUo8cej4r5ApZCzlztGncxjOY4RdWRfPoxR4n6JOrR8ghKcSKBKG6kRauODpH1/
f0zx2Y6OBQIMisrA+bE8pX4+2RE8hd62TiEfWg/pB6dzySX4BZs/HoUCDSkUeuzAKV/FN97k3mnb
Ufyp3fFgVr6z9I2qntla767eH+W1MTR5Gb6bQTImELJELsfT5uKv1eZGax7C3L5KIEHmHpzfOsd6
C2mFcqloqC/iLxBu/PjQY9kWygNKswPyCIQP/eH9x/nN5hCRAuVnoYdEDHf8NIXm59j/JebBhiZQ
wcMYs36hYhz0/jC/fWsBt6bgomG4N8XJD5GFDCDN+QOyP0C2OsRPd8GVve/0pQYYa6Zui6/oMHrf
IDq550D6v3vJt4NPdgqGlLGTlJV5SJ0rvbm0rGvPP8MsPB2C2h55HJkLylJQcY6/Y6ulqRxLYf2E
On+8jkescpPIQrc/NqI/XqcsUjY+cSVkGf7X8VBSl+i6HzXOoejMbhmplNcgHeVnWmyvCoPH61R9
dXcVK4MIXp/ce4oVlgHdR+dg220WQVnJ6hevi2G2uCGIioWbgduYmdlYIBMTJ+u8rv3vRRoDHvCU
PrTmWaHrH+UmcegcuKYfLYBDpd8SI0U9N60V+EEukvpUx+0oqNe+EVsuHPMoRmxOq4ednhftLdBa
uDM2lCYgvzqs+EbK5I0XFKyVShfipBrikt/tjNrnmYPu9NDh/TWCTBjpdDZf0443x4GhRAWduM46
pFWcLfPE1eidVud8nE7CWLA5nN3kCWB9BWj8eDJT3OZK1a6cwyCcGiJXQdbHrTNLvVCdgA5QoQ/1
ZdOh2hC6kZBhreLkjzCq4mamo/9aneYxQNVOspSRoiKWGJJ3MDrV2fY0rBeqHEUbqcvSZeSDiHj/
LDj9sKjLUnrF8gJuFmXi41emS1gkSllHB7n0ooU1ogBnJjCq3h/l9MMyiiiZURETbaPJhlR7xe1D
tYoOPjc1WDctNzBwKdCB6VrjNvXacueldGm0ogfW6Hn5mQPht+OLtBQ0Iinw64H4ZvkgoqvHo5VG
B0xQguu8bj9KBfSuICPIMRMJhcO+R2pHy6TnwlfONcgnBW4xqbw+TASTfhlyf1M9jj7ubMn3zfAQ
Q17vUL/mei13FiaTVNCG/CH0PQR3BoApUDnTuVmM8aYYFP3M2vrNXAsre9DkgN5gEE1nwc11I5eY
BciE47oPagDaTVat35/r345C51khxoGgeFJGGz2nKCxWVFbU1Bzjvr/I5fCcluFvR+G8dbi1HUE2
O163cZdg4WxH0cGs4RN2nZ/DkbaqM+fuK2fz+NwVsZxiw7X80aI4HqZxW+y6Wzk8DFJko0KcVVeS
USL84FXGvAmS25G2sDpzBt15yrrCv4oTJ3nEbVz+Kjsokmeu2y+1FAVgq2+/W3IDfrrvLKB20pgO
35VIUtd6r+HRZdTlsIyDCOE1F9UCt1UA3b0/M7/ZBbwMvBTxNiJdP34ZtffooLpNeEhGesqNxV7H
RhhsmaQAzxpUfS652ZckVe/ydjiHzZ30oF43AXxAtBUJHJm1aeqWJVBVc/LuQxqXxpJvB65QypVt
KcO+jHIlXA9ab226opFXhdEZ11nrDve9KwcrL3L9/4e9ALFY9LHpjOnTb2FS+XG6JA0PTixbW9yJ
MshZenpmL4gverJ8iA1ex6HENomVW8fqy7odg8Nod9HcjXoUWR0v2QZJMm7HzOjPjPebjyx04PnE
kKdohU3DZnr2Jcu1rA5O137MLYROMl81Zp1iDtux18xnpW6fWx0Jwjbrwq3SyAh2yG2108osWr6/
3E6qMgINRARGmGkLtL2oOr7tn/lBAjRtSGsq+apSIDNVVxckSsnScyp/zaqvnvhwmE55OiDQ3Bcs
oUI+s+hPKpLiKbjL6clSnSHfnaz6QmKeI82qRcnAppNR1E+Ep962k4EgdjJM4ySFl6WXSboa8JD7
Ujfa8OBK6kvqYPw31Pe4ijlnCmaWCNjerAzuAlHLoLsolAuJN6YBXdbZKaj09tnitr/0mjx8NqsK
sLMLtRZhMstGCrMqYZDMgCkbV54dF89mMeg1GuYjkmhDrMXXRdq4n3ylFuJtVmxcmZavVbO2g16H
zFlsQrLwWuUh0Xvg1dLgZzc1JjKgysHqPSPf3vSzse7ShwJfYWTUNSO+rbpKuaPcBnoygLTzoFa5
1kOYLlAOLDOv+OQFsf8VQUD9IU6yECWLsQLG25OmAcLNR7CIquEW920npZ/SpFQOg+0g6200mIzN
dM2ljQum2P+syvUI4tmPnF3Wm+kVJDbvK8ZaKbcSalxftBFriUzxtW8Qm5B8CKNE/aK1doBcmtnr
XxTHK+70UUamN09pkczyXCaYHVlLqFtq/tfcsRK0hjqCc81oBNLRccoHqcpAHydh7oyAFUcEMTM/
Dz/KaeL+SA3+t4UBwoPM9F9b6PxAeFw2X4PjRob4qZ+NDDxybMvgbHBksiYZl5y/Gxmm8gFFGOIk
qjaOBtuZKPxnIwNsB9mqRtuT1gKUUrHXf/YxFBojsg2yw6QwCACSsf6gjTFxxuPBVKHaRvEBbzxy
gtdz9jhgrF1cBwE/DNoKuYvAWVY9KoAyoA6n6I2viWkU+8536stYKTuMebUqXkdDtgsMK32Bja2z
y2pruEvHwgYemOjIvdmef1l3XXo5mnIYL8asKNgtrt/cqH15qSWOfktA4HxOcZ+79QZ3ROQxUCAo
GX5xVQ2g0AsbEBjOv5V05xaV/0lJBnmVSO2QLmujaLln0rsgkhs0K2MXl+PaW7zO5B8t6nc7bkd4
gZv2payb8uUvzGqrv8BFfvtcg/WZYgz+G6IHBOztX6/w/4B2FcTx0fIWP/FrdeMiK+A2WMmyyOmJ
sE5/tulM7QNoGyr4SPORdIGf+2d12x8IzYAM2JSA6O2LRflrddsfsHJlS9C9Aq9Kt+dPVvc0H6GS
LWANMKJFXRve0iTPHbFkbCpu3UWmyfHCkIMnz9Hi5ZBnXzOn/mIH9l1D/rHx1Si/qFrhW6pLwbmL
edK5EmgrvgJuGSr7jLBwEsLrcUvQ2NlIHbHjd43dXnAlvlRh+NBL1S4IJQwTQgsMQJpdVmPSnYuV
RPjx5gp+HZ+Dh66ZoMUrU2tpZyhzpWoKfZHothQsKCNpc2rTxU0OW1sQVGAHzjRJITgfwHyDbLUL
yYA3GnUrSi9oDyVdYADz9xzkp6IQ0kUBS0LlItvEcZ7/rIH80db7lwCc/0+2Hdnpe/vuoWk/x81x
d5wf+Ls77oh9RzmX3hghpWiB//Rks8wPsokxJvki+gevaJ5fzXEDUCDgLufVw4/rQ2zWX81xRf7A
VSQyTO4BMkDtT7bda3PuzYIjHcYMkphcKL1RlhQX29t4uLL0vDZyo4ZUAl0mgXy26zVoK0bS6Jug
qextWvXJ2vTK7FZttfxCz918FQ/meFtpfbtroihG0SVdex58czsrokvHqYsHRenTSyulmmBiDLbR
y2rcBcrI1oYX4WKugcQ5llflmeSY8+3N/hHFYyopKMnTcqXxS8Zx/DqyXhqYTWn63gD3vvCS1F6G
tv0V7yxp+2aSb398orf4RebtdCSBweMoJSqYMqmbpHLCLm+MvZqg6+H7vU0yg1ZrauQJVC3fvMob
YabtxMp45pT6zUsyIhU5yjYOoCDxaG8CAd/Os95OZHdvBJijYGvh7WJXh+JhmMPy/bc8GYpFZlMc
4x2xT4VIejxUyLppnTYpHqTOrFf+YH5OTF/G2l4xzsycxiVz/EG5R/AhZBkCDSVumuRE4FFNLzGH
4iGyCB+8aktHcmWP9WVayMuiT1ZYFM4MbZt60bzVn4j975RMnYfIKbmf0WTmQJ+XUrXxu/piSG7l
EvJZq28TnUJ7vDca/7E3ENxLhJ5mtUMTa1e20Cd8pJEbVTmTS4mH/WdbsQ4xbRBBocohzMBToIXd
D6Hpq3GENXGHeqwMEaN3U3WWDHU2D3TpXPvkZDUityF8NGgt0IdnZRzPU94hVRxSAH8ANmquR7dH
MUbq0dlL3HSb951zF0kWmPzy7ArhJJq8KRIUlDHZefADaN8ej2yFYY+mA0lZY9Fs8PIU+UDVTc7s
tinCnw9KfZCPCpQDAjcB+vEwSq4AJUMz6qFxFXSaJD/a6KAb1lFiIXpqxwt41tXM9SDPeSWchMr1
zVmpV7heJSXl1SbVlhIuzU1BAPV3kHX7nzgHCJocSwWjR28Me47JAZr3Rdxkoes9Bq6Xzd24bm4s
BVq3m8PyVKBML1sFNSALQPD7A0/qgKwxUWo0qSPwX3AAAlr69hhQaiJ23zTKx1qHVgqVFfQDWj5d
eldUw1OptQ9hPAxzy3NkkZl/qbFf7DRUhhPdReu2ufU7EnM4EJ+zOl9HjfriKVo9owv4JUM1RRf1
2JxqMPrB7z/5pAjDkwsUPBElUScAMNjHx08uQcLSPbp9j4WhXrn4/XZxvshs57pyMBtL9blRp7NA
0p+UnwJ1/xXxSv6S7uvy5aUmT/gfkBxwbL6ZhRMI3xP2sUH1SmhYNXWTssrfwPnEz/4dsJiA70Sv
ErECJucfE1mJErzAHwuIn4gjfgUrpLkirgFpBJZY6D1yBPwdrOgfhEIMHrKc6iYMAuVPopXJKUDo
TZ3JokpFQk216qSU6HVWQ/Ip149hE1LgKbUkvu7TwJLnBm2ptVDEmYW950XLcVBbiLncC7bqv6Sg
iT9DO62v415L7oG0j+uKuuSZ21Kcsv+c+q+PR/ZA4kAZ4DWVOV7XHawxuaQX+ViESHCiK3eBDqwN
QS8p9DMH4vGx+3MocjI65jSVma3joerW6mC7jfXjIA3IoXelt/RkPzwjSH8SHoq7HzS3wFSwWU/M
kDpIu1IJsfZAabZZKybs3QQVpx7Q3ByhjgIJmSbvZnXtctXFg309FtJVVMa70neRtlW8lHpuNC6x
rzL2ic0XlxQnWoTDEK0s9z6yUH+JIH1sQg+YVF757hqVEAPTN0f+w9yKxQM3jLias1IWElyTTzYQ
F5ZDUvkHy5L8bxY3wi0tmmpOiEW9N8gdePPKRa/jw9PoQ75u43HuDZG8SGoDqRkkq+MqKRE5ejD0
Nly2kRf8mNT/PZ3+DTEuTOqpE4hAkkoZfbj3TisE9POcMg0UrB+W129Pq9/+rl+nl+x8QPBQkIvY
HII09SvdkihofyCCILmn9UGcKXLrXzU8+QNNUKAKoHoEX09c4r+qHPIHUGHgDcUeYKshkfEHNTxi
guMjYvoZpt0XFF6DJmj0cNskO18PZ5bykrQoOQBikNA/V4Zr9CLUbjEU82F8LDycBZewBENjaWNJ
4l5QKPfR97PmXPpZtLG+RuZMx9TEvC+KW9O9Hp017C093ljjE74sofVNOLCkEB2D+muh3yn6pes9
tO7WJz2y5hjJKMbnwN/b0bXUXFv5RaHuKvM2sy/18JYeTMTfd5K7G4Obql/bNiq27k5BMkINrkuJ
eiJ8y7G+toSXML4w0Rcr3bjIkzoHI7jJ8FYt0xnKp6WAYzjonCKkHl8lCKe2W1NZte4OCxgzfaAY
H2lzFdf4cKOWW7/7rLZ4V2bIwbrVPGzuk2Hvaw+jvJWiJ2X81EZby79yq01Sb81h53Xrkt/TrUxO
EqipzqWpgBWJDw6OktG87oF13/TD2gwA9d34zqXSLcN4V+Wb3r/QuquhvR3kWeXCgr4YacSjPYNR
AoGPBttEmrnaxkIKfnzGs2iD3LP4K1uN+pPf3zXRQ97Rpwh3CfKsxnWp74tq78ZXob9B3D/EWtRe
BqnQh4/GRU1H0bwopQ3ejSpi3MpKzdeFf/O6Wf7oHPk9c0r8iq9ZPpQB0sPQB3/+ShEuHP2fZVoj
13DXvJTD/UvVxPWvRS/+5H/2X/6MMB6G/OXf/+1r1qS0i+9fPIqtb7fzq8f43xH3SeBy9bmsgzQo
mpeTH/pV2aRuj7Ar/3GQGRCb/u89T91eqOhw9AAo1YWV3T97Hr4mgQTlfJGkkVX8s+WJWRDgIq/G
6ZiuEoH3r7f/mQ+8x7sUBZ63QQGIHUIfzhWqLAK3PC3pxVUjZ2Hmw7BPix79FcvCeHNIYe+YwzA+
JK2vb7UmslZQ9caF7zXdkzlW+guJtvsZXvmGy6hFOCKH7o9zl1o8KZqE5VCe3bZRL+31urIvx7B0
HoIQzSCrYwM0KnLjfZSnn4qmkh+yLmheqty48zyrwARCk9tFn7bFTnO88qatPWUrBWW18r2SBEAd
Kv3aLvEVtBKHQLxvbeWbmTTGMw3E8nZoNShRY1/tvVyF093XlCZnY6DVe8qj6Fobefx9yCsH24ZB
4eoMUl0+KGqhfRuJx9pZ5xjhXdknqFBpOZpCaq/r2RwZVw3jLMNGP6xujQznKopPcaYMqMx74zMm
4sH/Je/MluPG0W39Kv0C7OBM8OZccMhRmVJqsuQbhiXZIDiAIAgQBJ/+rFTXPm17166KvtsRJypK
4SGdAxME/mH968tc0g2nATMZX6t+TLJUGmwcbgoMkbYJhYuOmur9kLb+BzTLdAv88abR7p2ojPcU
80l8BGxVz4EztKiiUtfdJT5P82UV0i86AVv1eWlG2ELEQZclqe1fyFx3XW4X0CjqumXvPx1qf5I7
/hbEYWmgtHddtVA7Y1bgd3U1LDdgfU1TsG9gRFCgS+PuXev8Mbb/H+0G/z+0RxBTILCAkyzIlSiF
wOY5/enr+G8byxNn6vvHPx7UN/V9+seJIRb4x61WnWWc/hF1TD9vOX/69H9sQUn0TwgAIegmaPRd
O+fYBP6o8sbxP2NkRqgMQMf1L2uCP6IOH70VaCevhgoY0EDGhc3pv/ImBCQo7uLDQKxwrTBiPvw/
2YR+ExzAYRIhEUq9WG8IZlLoHn5NF3yN5GdmMX0dZ9jyzbKO7r2pOQtUZZ1x/D72CjcLTtuFdmqD
gm3RhH2pyCgzeJGYUvLg46dr/SdL/9dGxx9vCCaCmJK5ivw+d82faphGwnvR2pm+9q0YNw6NwYG8
/mhBJyqcFvT4Xrtf/vo1f6s7XGfsr7a7OAhQIwbK/vcq2RT43LEOCx5t7BwjT5Z9b+QztfWYKVl3
pRyXMOcjJnVGXkPl7eV//Qaw/n46CrD/X0e3r8cUpEbXLPG3b6GvucYlXcj9GtksBUazHuHIE4Ij
Hzt7F1kLYIXBGd4r699ki//9hSFJg0oVFUmMOOC/X79+OdEa81pBcO/HDghKCayhDY7pLKjmh3Qy
mymMHyJP7MYhfP3rj4ww+pcPjSWMLxjzmviescVdLTp+fe1mDiNILur+0mZtBmhHdjp93e/7PMnp
FlLWm+icltFZ7UgR7+M9Ax9OHsGIOzsl+K9FmqclsIX48+vjxE7u+E5ld3Kn8Mu09Pf+ncrAw8UD
3+f8/S4uABt6lce0DIsEf928mVcLs0zUsoB1h2ZlL0rvvJ7pTfq0XOBH3GT2zt/PmZPDsCqfs6SU
5fsdnvT9XeGXS64LXKecFZeo0DnIWBvom3NIkMsgA62llIW7dbdD6W7njdz0P5o9jJwLk6e7dBcV
zXbYYagQJ8v64Z69PcRjt8utc+yPcZnc+Cdn524BKQIZDKQDPBukZ5/PT8po72yCLN2td+E52F+f
SWdV/mN3HDLACPOkuL6NtBh343HadflDn0G4kgNfvgVZYA9K3TZ9nHYm43+zhj/n5n4qcvzr+wQy
AZETNjSsp1+/TwZQRTVGTnfZFLePLPOOYz5s6WV+Y/BOVFlNYGBbAoqwHNcdLeF0X3oZ7Mg3646V
wxYPLVGT3Xzfng8Wg9Myf7CZ2dECPn0Z/qBsyraweNcdLjm//n+yXm6yS40QOwP5mD+ld2AuMfy+
MDunoBueX//tbvfXC/ez8/Xb5wwilO/hmAExJzLHXz+nCHsDnWXQY4orpXCFNOSwzGMDxz2+NQw8
i8E2V7InQWFVjTf/+gEuUK37ev/5u8maV+iIp+3YMwX3MWi7GLdz7i0izKGZh+Iy9kZ3X3kml/4y
HD5/ePAJrX04YiUadyjaiqhjJ9gacBuFMIY3txVv3EOFG++AbPKPH3y46qoqmhT//rPPx4EAQv5m
BUS/7iafd/SnkACzldi/cXr9emWqlS+NBTvwgnbiwQmdm5DX942qb0j/3VHqwauiAuSHM/rUJz9a
MbtONlc7HpqWKwryPkim7getgxsemsek4d+GIb2MCQN7Lj3qXn3RGM+vJoyA8DcWmldY3+wGGBVG
VgKWo8/pEG+Z90y8lWAYJr0Dn2A7igXEorXexgF85TQIO6rdgORdmrAqh/oW/UAQtURZwVF/SECI
ieddB3YckociDNWxQboadEg3x+4eoxoPRgF4hijwrxfVbyfQ56WD0hQ2CZ8yZLh8/Xrp+oZohIP9
dWARR41qEA5DFg399Q8Xc7BHjDl40R2mYDbQxc7/4YtfFUTXVjLyIJRAcBr8dvwsMpkiobyq9OpY
5NXI4JcJg2yILV2SGV49ecul5p2+lyFwBHhzf7Nwfls31/AMZ6AH2jcs6TBI8Nu6iYwk0wK/vdtm
8r+3PcoBcOWGBzAFVY9OUdaoAFKGFIK5FEPJ27+59L++OgrTqP+BZg7FJZI7BIm/tUtEqCvKdeQ+
jl4LNFJI75uetEcPCRJkoE63gcZlzlSEBEMMe7YyfWqRhsweCjUI3+Ghy7+F4coLqtYuo4t4F42Y
HvtE/l3V9c/fKXojmE+A94x/zSh/io04gfK3QxzxqD32irlFuPS7LhoiQXKEbdGrbiNY58GyrVu7
vzOc+PS1+feuh84M+pUQ+kAlhOkhdLauDeGfXtszvSS+0sOl47rojKlKMa/7DQx3BPynJDgX2qfo
qrbrdO5ZjZnQBOgULBoMS1wNUEed3iQDdn5Zq+Mcei/EcnNRxpdbKYGh+vxtPNRjGYUAuHELMzDl
2idNUcoPIveWjGFzSZSonkJ1hsLG3jT0kCb1/ADdpcxrQZesCa1b1EvU5JPh82HFaFUBGIi6T2h1
duM5KmAP8fS5fv6jLOrPayo/l1T+z18mWv8Lqy9Xkfn/XHzJho7Nvykm8Q/+yHqi5J8hlPu4pWEH
d+0T4Ib+L0lZCgUL8EoowuKmv+Y9/6/w4uCvYIsZoFl9XWqY9Psp7/H9f0IFBk0DtPifhdj/yJAG
TmvXPeXf6xnVftSDXFR3ILLBuC0kbr+uZ2Jm6Ru4V5Szlgstq3jFLGPe+PBmO3HKfPMIR1/rHpLO
OAHm1q+dTzl4oX2LrArfMPZTJV+VpxpaTqnjqBzafeCLwJamgc6FXXEzwvyc36shrdnGFaLVdaaa
NKLZsi4o+Ayr5d7t2BEFY/ZFmBVMa0iXb1x3CInIe/C0zSP3RHQyGKRH9XTGXRagvRCtOCJWNY5T
qebRts8dtJntPhwHzA6GMjE/TC/U14ZKP9kQxcHVtUlccgOebZWy8+IGy6PU/dX2d0hK1gy3jg4n
ON6imsEse461Ht4d40fFNEs4zVP75jISHNfFOVCXVnmdzG5WKxDGV94Cf82QO4reC7cr3OkQG6B3
00YTOswtksZYVHs7p8cIA+O3QYuWW1EnQZ4E4WWyK4OtlBghXTW0nFHgOa8tTtdrY7uAp+Gl6k0M
rx55jvSC6KkGvkPPIi7JDO9eFPD83IP5/iaI1HcOjFzhjcktRe97P85g/JHhh+fYSxABJRMN1NnI
hT11eoYJ9UzXTWKb4eJ1PsiBDXyt0g5Y6UqMT6JnEuORPccEbfvmUPKVL3CqwLoctrG7vgdx7dy6
gRalz5oxC+W6wOF4xizqwOYHeG69WNwE90Lgo0oCj6GOU0B94Wv2lWEF7JiIRelMMbyGJLCQHrY4
gA4TA3Ik85ba/UB7rX32Zxf86xGtzfhhBLhkH6cYJYTEcVbBRzV3JMGCHEDXnIIeA3jnhmH2Gq6/
kVLbxondG+GvISnTjo7X4JMkD/AC4h5QkdaZwV3xwpEB2xnMHrH6RFRYx3eJVXDGKAmk/BH5ARMS
Ze0NTfSU+nd1SB0DaplRrscOk4wEL8I1mcftGPVBXaJzr++pKwZ7JIPryYI60nswIvK/JStMxhy1
Ljvd1OMFPdL0MptJ7hgUcgh7Y3QBMLxU5zFT8QuWLSB0jibwjo8jNBHdXu3qVo4nWTXiR0CRTXDK
gZKP0aY+GE7tWdM2maYSXJ7OmZ4nVsEZPWmARG1n8LopNezsLcEdCBcgU8YBfIKJA9BvimIq8JdV
g1VMjBbzscd+QQ4+epYi2U6jA8HMZBORh3Rxjsbr3B1J0TYIMfqQh45jyxQxOcwcoHC+mcRI5W4S
snGLiS+VhPt9a9O3tMb0YBfNQuemrtTVIxtYeV050KqOE+ynhugrZibhUI6i75AJ45iN1aK+C0Ev
3CaO45Up2qPAvHN3E45wvTYpmMSkInHm93Ceqgf2sooIDQnFx71nIgeE2REgi1pWWcpZe2HNuh4m
8CHCNqNh0JDbiflQOlUCMiAqccNGcoF5vTQbQkP5MvTWOQ7KBPBRVuREVtN8gyMNz9oFyx6EDlyM
gKZIPq4PWdGhMibstqQ1ZDtNHgz6W5kwWFvPZOsOkmyJ70z7DnEomjZgiE5oq960a0rOAw+DYkgb
d+eGrDma2oDUixjxiUWuylGgmLJpkhD8rs1+qpfxAZ3lJft8yVbZ8SG0FUGp9/Ndpc9UYsfKzJwy
kI3FiNdloEZ9foPDJFykC/DIJf71GZzYfJeL5Luor7+1g8OOiwH3A70ls4cdw/IIf188rDHVrVLB
lHvJ1OW1FGzPZ6U2KI3g840G+loX/rkRutlgEafBHqYGfWYW69+OyWxK0mH1gIQGlOMSv5LKNt8+
X39I4/qLSWIo8Sc8woUy9/x5DQc6LI/uggYWgY/gcqIdfKpd3HofiIXJiQeYMoG/h3uZuqT5NiUd
Lya5Nt9aHcgXDKaubws6h0WfUO1nZEYfLlqm+LX1nGWvqJM+Ymh3fpArd56ZQIWra+EB0Xgwgx87
Dl9wL27z3ifmBzMOBSGUJMfUW+EOL3kqyBcwsVIn2YuqWdz2eo2hGcGtDhDJfAiWWIAB20ISArdt
qF79GsgAodUBvBHMfGPIq907fGgfYVsWHJbELltlQHYZ3Ac1tvc25ruFo9sxEAMfBbP1O3inJ6CV
arvTQfAmCExk3QZqcAKnooObjFj8gtyaYMRCJ94doeuXmaVDDoNUmYs4bDdrD47a6iinCGcYF+LM
scgWMYmDjLjdhDpC8jeQAMX8lWQQV0MwwaCM6kkdHifgarYuynN5PDPYT/LEA58WzT4ZY4lPJu69
3MIlNBk9P1+0RN3K2GcUfRmu//AI+MpXuFe+R5hZKjzuPGD8YjzjLEmhzLB8B7Okvmy0wepOsBXr
FfYR80q6Xara+GnBzF3h1+v0YmtkqMmcOEfAupztNNR1yaW3bGE4sffS0WLjDsmPxZ02q012rgf7
JtsZHFlsvZ9UpY+OXLYTvIxmA2clYb321ofw7yQipM/EKOATEkaOtoN9bNsq1D9jYAdE/VRx2mSO
qVCLGafDqJovo1q3AiSKLO7meKtIsMIwv31nIbgGqK+iQDP48oeCuBhYhckt0gnG5pJ5QBl7drdi
qLTUUdKXbrrwAkK2HPAFsqHhsEc7yy+gj+xuaCeiMTP9UsCfm5QcZMgtrFOcw+zCT9+Veo/7tdk6
i41L7Ym9Sq979VDD4dfyb6hBLDgUVXAx6PpvqZlR+arG9K6P1IjydmzyIOncgpOOPGCqGkQJboMd
XEmAK3E6tkAfPLFiAkF1Lbok5LsZoqhLRYM9okHSFCw1/r7tQsCKa1GzM+hM3S30vP0Ge/WMWoF1
3IsklfwibRijXQ2CxZ6wJC0QkAJoTAccI7H11QEsXPThiT1XvmdOLlcdMAChVxAh+gsD5idfx5Hu
PRzSZdVLKLERIauiCnWwlQnwXSSc63Pl8nEj3UY+9qINJbY2cME1JrO/8pQ720RHslgiOeXrCm/o
ee7jgw2aecOW0TkyJLv7iE/eMYgbjLRiv/pY9CCwJBvnthnkjGVK2xsvlesG+6K3n+PQ1lm8mCUX
tZP2xRpik6kxEGILX1nAzWqW+CvSdgGsPHPMkvkxeuuw3aZFIhKNWHEAUQIT7aBgwCVgsL6T8cWV
D9ywNrcBIsaYWJqLNrFfZ99RcMPwwZ+hMqH3kGmYIokAROWLqb830RCVhutmO451F2c1ineltp7M
VC/QBESkXlSrAQIbJgUXzEldQ+hlM8WtczaDqd7xxO1dalRXgkFwXWJqfZqvmoAK84sxc5r9alKI
AWxYxK2136nfxx9EJC4Yckk+ClgRsDaAKL4BLjmqKrNdvMbgQIwTVtRDhQofw5lEmupH2vfwFu+S
BPX89kW1Zjp5kg2XsEW30fDheWSyLUXtLgcu2/oxRchYQNYLPNoQWVRREYAqSPHLxuKJSMJ/4ES/
X31oKSocZRnk/Oc51ffgldSZ8eFagGPZ1zspcZpUKWrtoSUsQ1SDXW1cki9dqh4bhPYHGk0fIAG9
u12M2CsCdJq3KEZ2xsNhRv01hmCdcrmZ/eYtNk1aaNp8S7oVp9/aD5mnx1uJeyxroU7NbKRx0oqw
zhFqTBgJi4EzbeEWC57SWs4qOfWc+zfIRfotXzBYCeeT+hl6aY9lIu3IkaJmkw+CwqELhpEpom8Q
OQazWTj2UYncLqPABW6Y638jTYfP17j8G2aXsSmm3cEKyF2dekh3Fbh7l4UnJtdeNx77uuX4mvyq
kF06H7QL/17m2gfLSbwLR4zzopTiZzMqjEXVhWcexd9INz1Beepv3ARyNat0BG1M7GymsYqBVu9a
3PSrgI4XMSUBmQZf6vcA9ifgwcf6jg5mKVU7fjeTg0B3lH0mBW+zKZgBRq0TfZkdrsCIYbF/WB1f
5NFIGiw2XT1Po3BgTh+ZeGOuIjQrUCttmQy3qHrIHNXn91lDxNLG4M+FIb6nSfrVfsZRt+sC57Ed
gj2miMdDFRp3pwIW387teAIFdt06dU8PqIeBJz7wFLtIDRA9TeONcADd6PS0bg0uIxREXsBLNCfp
nkYhljMicKBIVxeYmcD5YhTElnO1XCzX37xVdE/cAEKqQnE/OcEVQe/72zmUwSvyqmmzEPdjRNvz
kAaQIQTJeAtj0NvVHc4oFm0NQaSF6WaRC9HwfRv3du8NgYSrT/3WLuzGxXX9UsEwGuO1I75Hz2QY
008PbTxPmazQlVMRtUXUTV05Q2MPJ3p02DFoIcIbEyp+b0KiNqPTQEJVgcTTwt1xM6er2rXdWpXX
jvtxrijCMwck9VqfknReigATi9+rhsjngHk9XAJhKho6Jtph/6I4LEWFid2Qnzvmmu0aR9XJeA6O
sIqAQbJAgB4wxDwVLmbsGnpnEsA+VjtFt2yoW0Dbh2HKGVfmFKkW1BhoaU/wq+zzutfqfK1E5rDc
xuiz7ccz822/lWJB0c9DFp/X7vrBw3QtmqWeL4sFHH655qEIVqDmCFWExHvUb2EdLgjffFt0mK2f
kPXUPF8c9VbPDJFSEjNI5SMfKqhI3wy4sQ0sDl6jFUCfiDTegUVjiPWPfgtKHy/WdDQfmwWTZtiz
v3AnkVszVsljNyXuBbC38KZJBYoLi3EQmGN0eaaWHhlvL/O4OhlVcbDhfveFsDrekVBEhZhJkndq
nPdmJlNG6tFg24jZuIntUt3h07ESzIpzuKIrnOnARA9rE77KOASBN25rnWkRov3D+Vqy1J+gU+/R
sG0ILnrvVTCscBGJaA2tVWVina2GdrtIOe6Rx01VEI0cCtFGegmDbn6Y4CKLnL1p/EIMgb2vB+qV
yIXb3cChaEloo2+QosInMqEJaFLeVGhp2sch7Qf0CODHk4XYZ09j0K27vlPyGAxRe9YVmT/s0mIf
70d/l7RwCe7RSMs6DMKWyxA6MKqNl92QwtS8k1zc9k47vrpjKA5o+YRfGXerTZ30ZqOQRCJkAt+h
gQXjptaJt+vXQRej3403aNyCdjWKpLvpbNTcwOFyI/1ZQNlW2a2W0XqDntF3N509COTq9aYyvsm8
UC+7oF0UogQNz0CCWylt6ATPU4+WkRP28Pym78MSwH+5qd7AzdTbTvYnibRqWqfhViYLvySxjX/A
TBw2XZTqG4VI7uLIim0TplcIdWYqvnJ4lN/gkjBADEm4TayfFq5bT5cEQfadRhK1I0PlHjEjDwkz
giIvi0YdF06MmyBTYQQFEjRVAPeg5ZRgoadecZ14KFaQMVlmm7EBKmxadjPjydagSpenEWYyU544
eSpH5yUVFZCJ0VrDJbkCfsZ0S05rKnBh6vEgEOZsJoHaIa6vUchnIh+LK4CmCN5OcDnsISLfDkED
GhZ6nue20dV5SVHFRqDagynHw6+DxZuaZtpMqF+M8c4XY3+/Ilwuee05TzGG68paLqrQftJu+TX7
B+rH3TgNTlGIi/dwrVM7vK96ny4oEqGG0J3CuZNbGir2o1tZ940n0AmaVkHUCceSLXom9nUS2FQA
ypQgm3EavsfQV+ViWMk3EsE1oxFc79ZIkV088WFjUY55AWwZ8CwW0isgTHkfqXb5syICGi6P6fTe
E8S9HdfGfeepqspoBiteqST8rlEmKmhraTE0ZMm0bfgm1ai8+BVG39J6Ec8oLVVvmjfDuWoUQLAq
GUAcUgCSGG7e0TP+EtCwPRsYc+20mhCwROkyfLXLEt77i2sgbGuWV8KEwtYQkreZrfVROO68a3Eg
9/libHw/RU7zAKwTNtdhFLnprwk0t85hWLy1mMaa5aHA4TLUyIYzDP+5QRYOHjm1LWFH0Wj2FrSm
k9fjhMbZ7EOHqiTQYd0cNOjFok+JoEAm5yB2Wns04FKKbR1jSIb1cen4qi1CkYCJBo0KDpPGw/ij
k457atP5R4i9fxvQMQVNpknuUUlrT55o6bfOH9HR6pyeZdKsEoxtMn8BdtktKouzXaKe9giGTHVM
YxhPdtbxN35KzWFgTOQ6uN7ijuN81wKMVN9ld9NI5zu/T5bDABFcHrcD21ZoI4Oztp4gBIKqArVE
KH/b6gK/RTTPuU3v/KX3ULyE+7/VnTiJyq0O2Df7c916QdlH43KLWwQSCEvVR4ogRwz0DRN7b07k
PoQonN44nH9B8/CBBStinRkSQhdDF0WCpUJq/6Pvtc79IP0a66bsOoj1MJ1Bjygcdo8KU3+IcPzC
bZOn2AiWY5wEWB1LN56ngszA7rXwcEeUgfWhsY0mINRqmtedDzrn0mx4Q+0WXgLYvoVB8GjFYR6o
epAOwdKZ2tNcUx9bXrdu5gaoJ6hd/MMY+HPRKfuMtt/LMKZjXke6nCBBHpBpQljszifPQ3WwgisB
bnJIFTynOsGmzi9WFLCPicuT3eJ1AhfeIBQLCDTTEBvmfqOafRzHameXyW6thK2wC+DcICt1QgrU
UJzb4duM4TgIOnGqM+1fgmE0uzF1NuEMTLvPAroVcg2/x66QDzHcE8q1BVTPBEiSVgvwYiC9eAdG
OckchTkSYID8EnlTirK8bk+Gp6ir9qoz2RhxZIhN8wLkQ18kdejeNY1yTmx0vCZrVg3SpZbpLWSw
dQnZ0WPPOq/wJtjpOdbAwEEpLx/h174Z46q+zAqVAdckTjEF02mliNbhKad2Wku6T6d4OHHUiTaJ
NMiR0G2fJGCNGubguYw95xB8fjIsh8eF2/uUIwxmcxtmiCkR0Y2QlF2zJj+t53KM3CRn0QKjV38p
poSLs2mGvT80X8RET7NwPsQMB3mH+XPpolV4dul0ca1LszlRNge4Ndmt8LMpXEoQ2UXkjcRgRVLC
X1C+AVoUI4tIkEi9twEluaiuMXnvb4YFtd1V96UDN8rLLAIsANOj3By4+YRUIW9WZ8w7Z3ayNg0G
An8sclvj5s5DX7Byhu/LnvTJjVLTZvKHF2Mh0LBdghR3JHkbsi9Tw4YSqUEF68WObMZwnTZRG4/o
XKyYKGHyFDYDZO8Nzjh5lYcH8Q1PW5kFEt0AXtemHINkKVdQWzDCLDZxF6Jyh3kVMDhhSOfLNnhM
nOlVpyjBwVITmGsnAdUtdI/V0Oq8scQUfU2mY0jM02RThsLVgMla4b40JKDYWtp5F+v0cYgRTo0q
WE5+zSY4p6JXmwYiOIhI3yexQOdj6eZzh6p3gAzfEWU6LAw4MbtJ/fkr7BUfogrljmZottjtddEq
/0qIFWSvl9Z9RGjYbFn6vsLlELU5EGhbN31EjPiFsuUWScQAIfBQPzBYdVj0as5gPMPV3034KXS8
j6RKUEQShcvWDK6AYpuOK9+ZQEO5T5YtTk0IdDWWROIxs7XXED/t+KYLAWFU/b4e/KdqrOAr0br3
axUOh4b2zY0EOAKwtKbwU/4tJjVqV9AC4iCc0baqwmnfBhFCjApHiMMJ3FGa5oAMiB4MXBe2vuO9
d554pC37NmMi7UCF4+1aSK93cLNElwjB6JEqGm0DhGo3oE3JGjmz2U0DJrYxPJ/e2sD/CHowIlsX
XvODM1pY/whxCcg4Z4TXQ0FrXedIzOWFrr7dcq5f2YJj5MZQU7D6EVu62Xe9EVnQaYy29mjazPFA
v4pFeAXEQ1ji7tTkiL1ArG0gdKucppiieRvwft+Z9bXX3s1E9WYNlgXOsfrQtfp20FiALKrajdc1
r3YIL7je+yUIy4hfl2eLcqPFSDYqqtupZUCtgavVoK03al7dsRoPmjHcIjGECs6zuEcX7T5Y5Eb7
9V5EpOhBaMtw1pReD3jGOgp1DCtVcF3f6dR7dihudZBQ2xZwzXXUH2DStEXleG9T7+4j3A0zlsbW
6OYkXLJ3fPIAs4QOI+H9YZnoIQraMgE2d4UK/G5pBi9D70xnKaqPBTzoMEAzgT7bjTCalfwlaq6K
NS5ex8W5i9o6D73pIRxrm8O8fW/QZayRCZbo4YoXd23ONZAkTq8KHFEFoHFPMDrH+LhINzwOAPQU
U+lZ6+91WtkzrYbdoFiVS8LCEvZqFbqu6GP5MPYwdHlbwyA5OJK0h9kxGqFW9RJdo4vIQRQVd7qI
9WAyoelUdnZ57WvXlMtanXykJNHsupCrVtgbcB8BVYTu7JDeUjQHNmRMDpTU6XGcPPj12oAnX1Ds
gmiEgvHMK2VuYdt6HFfEcjHSyLKPFdugjCBeQmnV3ZKEzcFpGDulDlCNnU4aVEpjmXVBvEUNhe3r
yYk3yu9m3LmJFs/h2Ji3cETQDn1PV2CR8+4biyNk4oitwwp7vgisU7qTFOWCcM4R7UccA2feY04F
zRZXF0sKWzDEYOjX9u6EXh3KSuAVJGWAbwZWlk3J0wCnN0KTsPKKZJIlDLQAiEGlgs3JAyNuu5uT
ZS7DSb+HbYuqAhpQqEdkWoM3u+K46PmAgrnmxWgGiU0jig6+wThoH89oVzhIsOxzWPHDmLTgWrvu
XazXtvQTAWeMaoRTpr4zs/+ENmebxQK9fScOm2L0qNzzFVT5MSLvkgJSszhAMM5NPDzqYU4OJGzu
Ma29B1872OgRUPtg8SzmotaLL1aoJeUM8d+8FnFnO/TavddZkSk3o2iAUUEXLXTbS4RvNEnaGC7s
EYJXmmwtmp4ZQfE1qNMp7wEVLxZSndue3iccBYkJ6rJa1SrD6bPDIIOL+fhqM2jYORLvq56XLpfo
F5azYF4mG3jiDfo9dVUxwmDZLnFUziEFfboK7mptxGbormTozn2PW9bvnBijGmGC3lvSYgAD/aFy
JutYALp3hMFggUGWeD8kDaap0GhoOx+hosLMmAm2cPX1NpAC3pPKQzod3SsMlgDFnSyFrJb4Rg6h
Bg0Dpeu5x6mM7TOAD0+C2RY6FOgv1wc1s3CzeuOwS1uE7miNo1BeIRFN4qHPJSXPHjRkZy7a6FQr
dpz4pMuE0x1MX2+bEMvQvR40FZIMiRGtfphKdCVZNreBRHUH3dnWb26Nm7BsmFw/+7/sndl2nMq2
bX/l/gC7URevkJVqyZZt2S802bIDAoK6CPj609Pn7LXsPE7p7vV4231dhUggiGLOMfqQwVIlc54X
u5Fm/DbDjZ8UOIv56pb8ogwpSJu+HWwMjgZxWk7XXum+n9bJ32pvfmgd1CBmYH7se2nGnmiAb4k6
u8gn+9nRlChqdTOISm0XuypvTOHC4XKiMrFcDivB4nDCUUZAVqngcIfydcbUop2Pk9PoEhygaCzn
+2o3abtJWzrz8ZGnN1049RgUV1qv/hI3bV86N/Rbce5Z3lR0F30IYfO6bbqMiOuya+kydcIw5M7D
hN9tqJF3zwD5S2rwQ79+yijD6YeeMlETo8mkBsa/nL0boAIRQbyhv2T3rO8pMapGvfxYCx1CKi/N
hlq8gkJzUMrril2eVpOwY00bpE6UwEaMtbEzrGuUHWwI/SXIPrfNLJzbwXOD5p1Nw4vdNOO+yK+1
l9fju6kjNhizgN3KzYj+qLqsRBaNu4hWNoV5Lxr9pHHaCVE2bmz6yMVaF8aVoK663M465ebSlAwn
viy3HzYylJwW4miarFzH3TATxVG184qwdrFWh22Ndq1hy77HD+9yhBGM41kZfmwZ4bKZLZlPsaXC
6B6lRHgLQP2rbr37sPOqGCa9n5R+hcKt6Od3oYPfk5CD9tCnaSoZTqP4ouTc3BuFMRVxVxFqnNgm
a2liVhbkHat8t06B96hE8SS6YAeikOK2lSa2GicIpM59OKsX8Kk4JjpOKUcCyANN8fpSGGGDSFxP
4/rRzccw/IEQoiBkvZIsjFsd2Lsm7LrmqQrc+UcgcvOiNDjRHHq32wPIjPZl6HTe7aTdwv0ofdrZ
aOp6d8aq5FkGhG+JhBSabtfRnyjyu6IpJfXBtXfHPbX69ls6l0WsPWElUVAazy6Viw9eGIkMSe8C
rKKmHVYnhuc0zXYMRoKsPCX1x9p1lMl5NFQWS2kakp49RJwHbIq01q4qLU3zd6llv2O7SAWYQZR5
W2Pm4H/VuFp727QJkIm3eimsQx+mZZF0DUrkbZV2c5Z0o8VK2FdzY17iS+GNOMOowxc24hWZYlxL
bEhiUOyPjdEr48Uq59u06fz3QxXYwU0vlgWfmTNXHBJ9IdnGdJ4597S/YX/EypDLGHurk1oXo+SQ
v8UytDSkThcm3jyklRdWRiBZmg4lc7+i3I9f/VEvJJKnvf1iSupUe5S6yN/pG9RbKuhs4uIxYAwb
8dzNEHlQYxjONBNN+HPxQGI3XC+y65ZkWjkcHep+Md1NIxla2wABmIzNvg3z3WIH06Vp1JN9SCui
t2FWeos6BHmL+VXKzqDHLdmn5mZ1pSNZfvLGoPxutwsRFXVu3Bf8xbhoQqm26Hu6KwpU05KYjjSx
T0zkaMd+WpZfEbCD4gE1QwpDWo0Vi+V/LsX8fx065v63LvN/5Kn/iev2Vb/u/50lN3hVFLrrvlff
sv+zH/Pn3zEix//t39JQ6194rPDkgo7HVA9Y7C9pqOdiiLN9zLd0aFEZH+0F/+OI8/4V0N53AA5i
1Trab/GW0HQaMhLH/nV0iVn44cB3/+Rs/id+OAxXv+lCfzpyaXUQusVFwiPb/nddaDtYdtFWQDJb
kWImH43VHhLEFey4or6YaG7andnjSvXYJc15O392uoy5bR6KegMjN12TWi9zvhnWIwujqU3FXpRa
+N4LF8tFTB6w2lELxUZHh4WDgN26274DPBvnNBbnhI29/5wtTAcx5jNx1/VGne9AgIqWs/NgjElq
0yKOHWtdOc4hxbqo567/EYW9+jihXazJNATedliDlL7P1Km6RdAxpubeXXqjIX+J3WsCCAmc26gt
Th791OuEh999xv2dDcQehv5DS6n/wRfFpA6KifWlMJb2HSf04nNkCWYZMVE7FvZAPx9BkTRug2rW
h9l0jpUcCvHflU2ULCqLOvg21nb2NJDv9Y5qklo2qg5W+5r9uoGDaiVsNql7z/3Q0pYtCIk2JGah
2VAvlp366iMyRD/82Jfs6zjwuX62Da3JeZwqpb1EQO1gK7h6I01wzs10AX2d0xFaDI4mMMb9/N7k
CIzLLCrUHC/KIQJ9ySbtUBtDjoLEKYO9S4j72u3Hqss5BlLSuXTtsH0hJ4BoSBO5BAqLYAGrPsjS
oVKR0k7bwuWldwlkhQ647Pvx0kFaywmhKVd1mVvpTKT6OrZIGJVvePs08oq7qpl6Xqftq2bTAvXO
SLeshpcs0nZ3PRbCSC9shZJrMY3wubJn98XPql7FPp2Vj640xKcSah13A4Cy3dp0KcZYI54SMUzW
MUA0Mfc9PVT8Wjfswt3v6O8rdVe0vWvtshwdoRlPSssPA1U8dzNomjGJoSjeAtjn2caVn1OhJgEA
ZwGOUWfXo+Dy3wVB0zWxibD0AqiPsGhzBFpufCwjCpVMK7LHjjaAnKiWLkg+2obvLCErtnnqKhPf
l+g429p1FqbxMum836QkczypVlsbjaaRPZbywwfAyzUGt2kt1YM1IE2Mx6iejQsXuc2PbkAzcFmy
GGXPMAWGkI8gdYIr1ZMIwQnOGlLayl6PLrms/HRXKQXDvuunBknbqis/9oZSjrFVZkNEqZAzb9L2
bdkQfySE3K+izp/Mys++txVby6Ty6bBQ2jKxN3QOlUDelVMf2L1UD8PauXrnlC2b9qVgvGOFcNeB
lqGL6rbRVehscjlP2caYIveHUYimYZQMBpZEGdr9tT9l1XNg0Z6gzu1074vZcYkFczpUAK5RhitE
mchtb1A+DHprKxJ3N4YwAetONQShudM1LgvlUyu3GzM/aOKx9lp6TbfhSDc9rNRSnqiWs3x35RDe
cnpOMSVG1vBI2y5TG9iFxaMQUVHQ8kAMIpQZvcN4b99jNu9upLM6SSkoNmz4Odm4Cdyobjcd3lg/
abOxxpnYt/4XZsj8UzT0+jn1ljC8CKNRlAkYhRYvvc7ZfaRFWt0RK0HnzJ9tvk1Ryfl+KTmexMoa
acWppSjwtHXAKFH+euzjJzWH6KDsYtRJLqm3ixX1TZyxl9eXJUauCd0azp0YyjbSHXRxwfL/txP/
C7IRsMiet3nsnsuCNuLLn2zvx//z34t68C+sw1g+kei4x4X770Ud0MaRlnukaYDnO9qW/lrUDQ94
toXWG0kQjJ2jC/2vVd3woBKTKotjnj95ZJD+R36Pnz7mv90ehs2WAxyfazm/r+ZdDr10osZwKLR3
p7OVc46LSUuv+c0izOA+MnvigaHXvA+cUj/lBRNFnaNqUo3loxLRS2KUHHrM9VjdN1PrY9FN7eaX
Z/oHy/vxGfziRfn7153sNTKDDXKPIhu5TqaubNhS14XucMFihbmxK9TrZhd521YEZmxNS/l+cJCm
GRlwGFOgfF1Sb0q4H0H3vLR3qZ23G6fGIRfUod6WeFffvfFLj164Pz3HE3si6QM+MybRPlAWMRN3
I0U/g4NlTYkHzZibXfmurtGuEvqDBg6l0IBe462M83NXP3HoOSF5nVPWFQeztb0dc/JM50dAPmpZ
YfCTKcrnlOKyeW42jTVPVz4F0Dc8ir/TWv56R6cZR3WFhNalZ3tYUcLickFaAy2FpFgDP0vizZH5
juiBJYqHIBD/PQHhCxPf6z8MjKOn7g9P2zzx+XFON2kk2PKAZ0jtZjX6MdL/8gZNxMsbL/TcbZ2Y
tUPXN5S5zlRGLZFdrU1LdGNR1Y/Kz+eDXFP81m5BYp5YzASHX4W8ZBqwBqy3xGxtIs/Qm8it9A2i
h69V67u7OrfHxDKs9I2Xbv8Oxvr7wR836r8YDg3C5SqkumCfCqkT/I1y64d1v6P+EB2c1awuZ68s
LkUUgQxI/ewR36TcCquNtjVdHz5eAcSyK4M9opbs0pwt+7ZZR02warNcmH00JkUb9LEibuKNvJZz
7+3EI6n6OR9KCk8HOKsqwerVbghBnfZVE7x//b2dMP//firMtL8+lTErROnKuT6Uk1le4qNCbFuF
xsErG30Fj5dNHILSvdEjlCS0p7sYu1ZdTgpFuKlH6yHs8gXdSebd1QXrs5FNxacBnchBNNl4COQy
JJONiDtdRbsnYsPYal1Pey+zsgQAubUtyiVpXVtvVZrau2lYqytk9e2FbtgMNh633PWWvnKFS9G/
qBuEolgDodzcIKoKd7PonP+GWv3HX8nJ3C4Xb5VkeNUHLA8malEyTmmgdbHZLMHu9cd9Ys/++3Gf
zNBtF/hE12sed3CsLJWoKaAcUXqqxttGqE9z2n12BxhOWAlxEClneeNF/wxv+NMccDLjNkY6Bi7B
dYci93Gr+J50/WQGX8dpKJtgw6H+5fxSBv4mDJbCTcbGivZ9NHBKbH3tmYcV3VP9xox09uecTMGN
hi1NBhAPu1HO9bwWSC7IjFKHZfECqPfuZRWKksY94SfkdM1bwyoKSJAtIiyXUv0b7+PPkwK8vt+H
/1RBcVEmoF8BWvhQ2ZSAi2npKOynH1oHK1J+PBQt5sBGem5D8LcRFqBwHd9YDX6vEvx7PMCq/f36
HgZ2g6NuecA/ip6XI9oGMX97VQGgYrPqi+3rN/rnmQQ+yu/XSZeQL2vCCDJJIOv94iPnTKN2Y1rt
4+tXOP6l/z2+KK38fgUE0NGaNlFxKIYRW6htQRIpjIg3CFu3daS1lfZifXr9Yj/tvX+83OnUqCVY
zSCsDqFvLi/k31YiboNgufS91Yh2vaeJ0il6tPExap3yqhQmRothTMGhIe0sh4QwEb0tfCquF8TC
3Uh/5unkQ0olfQqLG112fsH5ajG/efaQPrcqtUZUgY78XCz9+DlDeYjsYah33kj5n95ihtzW85hM
cTQGKEOXKosKVP95cG8ii5FJHSGfQpF0NLsu2r7px2m5ddLSHrdrOUYX5YJSNMHaYqzbUqWgiUxE
83rjs0Xb+5VNdSZ3nPEeWTclkTmosKZSv15iZ87kFdo3ahXaVxV0n942Pi1uV1DEMRQqqghB3/XS
avHZY19xlY9SH5X9lbX1iBNyEukpzHcNZ8UoHuUsffSBENy2WVOJnaORQO1tLMuPzihr1ApVvf4w
Uml8m4/hMHZqhN6hXSrnoQ058qK5N9zrTvrR49ITw7G13DRvuOgCs1tMCg5FWY/dE8cyFL3ocwA6
9m20gkk69gKulxUMijHwDzndY9MqL0tzNYB0aATT8eBjg0tg3spnSXXk0clVcVdwJL8g8nPYe+Jo
7xg6Qjxj5HYNSruyyRYO3e6cH/qlz41NZQN040FP3n4tKuvJN6cJ+U5TII4+2tXuMK6QCp0NXv+9
9r3yx0xiEkKDoEHq2/QVGV70okBuTX0Czw71YVuBcElSb1RwLgEvPapw5S0DZS/fVZgTVOw1dkjd
GoHfk7HmxJh2vVsgqXIiFMgB8IenWeUVpYw1d62t2xQVLlBbGOoQ6cx5kgscEScsOswDUj5jGfC/
KddADTqKeqk+tIPpf4swsQCBd31koJIjuHjwc6dqE6sx8DIVFFPQQxV2/c5VSn0Udl2JZC1RrR+K
dkTo6FiDuaORUbnYnXssSYYwxl0+dyv1vt6v2NvU+XXvLRHSDDpJQLuafEo3fkhAQYzReHxAFs+e
oRrNFnJR3tvvR9ewxSYfyGvDx0S3GAOvv1FRZsV+F+Hi7pAZUxqgv0F9i6DjDv1gKDk90USW6+do
8VoEddHqV8hA9fC+bTyUPZ670EI0x2ZISFHJyBGcxzbBdjA8CItxnaCOZrCXg/jhZVWDRdYD4ZcI
C8ApaW/Ci4NxbQ9GhMlK44ygBztY9F4yPT51ptEMW4NAWYpfGWpUTzus1gRcyoc+y/ISaZcffSW4
CyFCUHbB+3Rsqh+G0/vfQjFZwyZbJu97uzgI4a12xAGBan76II3eRksPvvbrMPUDmNXeqb7XwpUf
8rov8XFRFwSGQXfJhejuwlJtLQjbLULe29Fy7E/wAfEuGt346Hc5goP+6CEb0DZjOfSMlOTEzL4N
+3ALNYTKW4Mg4YcWKIPR/XvI4L3mUiDxQCepKIRpqdrngOFEpq6ig3mwayV3xZw5JTaO0Pk89Zjk
t5WAUKPM7KId0o5qqCSc8RBqALGmWKQ+DG4Z2ElKv+trEXUNWsVeLuvWFtK4TvuVlhWTgnqXtqVm
1hyaz6YVLOrSRBp6k4/OetGO2RDEDtyij24vefFjtITX6NeQBxZdu3NDA8XUKFI81y2fLy+yPXjt
rP14pk09JlGxSmpwuOuwMZVMFMOSHyb8CrhjdBR992ozT7eqnM1vSlBgI+43xzhaRXr82rJlrXZh
w+SJnRTrfOJTnbpZonpYoS90Pp2ooQEBTtT4Pm1EiFnaaNzPZjSo56mcmW3L3nYUJog2pyNeFIxn
PPVpyhzOnJnkbYQmy8wy7zrSLt/h60vgmRX9lGs3LFYd6M45ng2kvWtFUTEEimlTzITZvX6J4xng
D0v6KYCrWaIV9rSoOQwgBHTyvt70xWC9gf4+s/UJTzYMYYpTQAUYdNvW6xLaNI/gJqKrvpzxhi5i
fuM5/bkm4oQnGwWy1MOqtazqgHp83ZqDOd+WwrgREDWuleGxB8bal/gjkR3+lNpvPDrnzHaIzKrf
zlWVVtrKUMQfVGq2H5GFc0O+IZmvjdJdn3LiclEG4zxmK4BYHVVgmYKEQIKOcjttjQKnQ9cf+7d5
8YOWR03Dmu1B3PtTZ+xljfOKYX7cZoBlzygmlGTkOF5b75dGzfeN0tMxXRGryky1/MK2KTFs0sDN
Ulh8fIR7s8BHmwRGGzGv4kx/sIqmoebtdoOX6KGfHvJ0LD5Wi6JY5FZtvb7xQs4NXOf3J9MiqKSG
37HzHxakqpUjLsoU5UhNL3vzzwau/fslNJk5qlU1nLtiQSswYMYVkOAPr//1E2b9X5v28OQola82
qg6Arget6nJrVQWNsIiq/YhbjGZT3b8vvXLerTYxeBR0XBJZHP9y7Nh0R6hqdoXl4RHyRgu+UO1R
oZ+znbvK/GMzBdYe+b9C8tfnB+kFxMRiJ9hSWFkvWzfsb81Oum+M0TMf4CkUFnRJ0LVhL9m54TWX
htqrik8hM/IXgpmDN65y5nVHJ69bBCuB3m1THPLJITmIzh4Vf7bfs88m8/UX8jO67Q8TVXTyvnFp
+UZ51Dc5OHB2qC8wmuIeYAteW8GGvGei3T25YLkBBdaMdXQxh0iFTWGn39/4Ccfb+dNPOBkTQWMM
KHvM8mCMQw3MYEEnG1XZvVUM+UMrYHSMVBw/VFYFjtnDkydb5T2AZcE72DM0EXWo/eu/5czUcxqD
W3UiTz09EJvOtjkOS5NelQn2pC5rI7GILd1CHJ7+UdGEZL3fPzXKNeQBDawRY+gww/mI32uSxLdO
l9bvXr+fc683PKkVoPmd0hwW2gGygbymM4v6SqJtlbaL53xdrG0v6uN2JuovWg6i+zJt9bXVTPb2
9V9wZg05dip+LZIFmdepImzzg7dI8w7QaHqjZ0JrjdZYmb5Vv8npyPPqq2wvV7HsXr+sfeZNBifV
ATTq5ZSNbn5ABdW+SGcevF2O7NnKgrkhLp0cTvR9IwYvrFrzB5Rs/fNAwQKN7rigS/ObAtT1GvVB
FAerVlttIS1MTHeiJx2kE0pTV9KExQI7LVvdl+LRKOH3slsp62jrZ5P/2RhYWMqjEYoynZOyQ3Or
t4CB557r8b5/KclWbiOBwbB8ZaMmHWvJjqXiphy2o57B9OmWcRz7ICrdGKti9ZL1EtXU6w/3zLx0
lJT8eu21qyt8o6s4RJWvPvtCL1ualHojge3dvH6JM9U+GsW/X2OsKrY4LdegGOHslsIvHsoC6MZ6
rI0Wlt9vyILILgy3+TGObrfxtazev37tnwy/P0xIwckGhFJIeGQuGvscpfxl3yCMMOtw/byQoU0c
gFVtUcQhTjQY3OxrbaEpBk0KBC1ira/mQN8Io6HVio0z59EtLlRoH523jIfcm9XOoOBycFRuNYlm
8ftamKF6cuH07XH7ofgwbEVDqeUw2G3Q4Wn6qnOz3LWDHw3/bJ4LTlaWaJjpZpWFPKQ1f74s1mbX
9MN67ZRImmVeyCf4DeKN3eqf+xu49n9/lb41O00dNjlpgut3xxke0Mr0nA7lLeYda9+Hc/nFFf9W
oJ2tRZ+b837Ge/zyaZi+hCUW0qLCrnBtheP4YNYK+c9R7RDYebMb+yzalVHxnK4B/lOvMOORb/X+
9eFz7us4mXKxlZTNqiXZZz1jRIoj1o1+4o4MwvyNhsyZSxwZ6r9+gB0tl1BPVXagFTdepLltJgNa
o6vSV+sb3/iZ+dM/mT+xQReqGQ0BrEA5sZhbnGCtV1w3HYwX3U4j52vX+PaPHpl/OpmhM6MwEooD
R3Pwk7PpX8AmBMOhzWD7+iXO7NiOHPdfH1kWALdAtVDg/Qnqe/gIBgYeB1nXUKz7dEDa+/p1yJz5
427GP5m4yNX0tNExcVmpX13JZqFCKFMjdlGh3FSGY9yMYV9c9uZ4Z3GCuA98pbaBVTcfx8om5m1W
IPcy63vFRjiuagtayWA+ilmCvol9DKyHMmv7OBPFpzXP/d06lOJYg4Cv7Em8OhwQdq3S+6w+CqmI
pEXxbwI5GafiDrLANzxnCwUEzLHSM6IDFk2QigHsKYC+JE74gEkqXu82LTp2O3IurooRu17f2z5i
2vRLMIACCDjivzHQzn2u/slsiyu9Rs1gswcIG6opsjrivofOT/yy9jfI0EKYprZ5wJWQ7qa2ND6L
vh0x7gPuef2dnRvrJ7NhPfkqWh1LHHpAXV/sYK3er3ZbJvZoWsmE8b8h5cadvr9+tWPk2p/2u6eE
+aCdcFsshTiUQ2DeBH6Pgjit1kPTd93FrO1sP/i9zdmmx5AbEDyUa0quykbwmOZ+mtDd/xAB+0l6
VXQJQCFAdCjitz1Z4V98Wi3HFqHceDZ2Dg6LaJQW7BCv//hzj+pkr07kF/AUNPGHQOt+C6vfJHqk
WoDAep+GvMgfVrIb3ngtZ0fGyUy6LIJwOByNB1txYnSdBVIOXuGvwbRMVzBRp8sJT+5VVmbZ+7lQ
AJoy2W/aHFfn63d7HIJ/2Aj8hGz/spJIaGy5YQ7c7VEqBk7bOJqhzOT1v35uj+OdzLFt30WTLdgM
CAvIxWpb+aFe524brKzCkdYB7nqyKW0Fbq/zyFKxCMx6Y4N1nI7+dGsnU65prXkzNdRDTA9fTD0C
ADMLiemtst/K+z0z5f6U9/7y9KjpSXddjOwQYLd7clJb3yB7+9aHazVhYMU79sZzPDMoveM9/nIh
cMVIivyAuOIA8UcbaTCjoJCuCLAYNnad2vvQK80drBRrs0qdP1T2aGxzP6d2BCSPLhGtE4SzECSx
bDmXi2fD8Qv89B8+65MZDsGxMyzYRQ+QRORDSr5pYq12SUfKsz6+/gzOvc6TKSxfwhpi5pgfhqyI
9giTJ4A0oXfnju5b+OkzC5t3so0DxGTqwMm5RC/7y2C20OEYhPfYnor2bpPbSSGscUtLrnljLT13
UyeTDULYdm3CIT/w+obE1zYuzAZ0movM9Y2dlHXurk7mGCTCYnLLiPNpYGSPVLjVfoo6+77EeJMs
AvjW0tbTe67b4qvPs4OtszbxRLiiQQa/jfGo2HrBkQIc6XLjVv6Iy49x13X6rTrsmQ/JPdnujVE7
zPTecuqwHsXy2YPLhtltVwNbSoJ8bfevD6Jz1zmZj1K/NWwAw/mhA+RLM10tV2sdoVTmMA0DCYDC
69c5816PDoJfv9dIVWjEWi+nxjiuFyV5TrGRRsa2m0v1xpxwZuY+OjV+vURNs3WwVsQJ0wQefR0i
92Zoq/8sefuvKuZPQPsvE47lTyi1VVSBngTuRIwNjiabFSJc6Nr/s2d0MmcUbT04Y4l+SYLXjckf
Cm77Zr1Dyjsf/tkVTqYMES1jCBSDm8ii8K4paiRmdbfeT/g533gL5wbUyZRhZPlK0k+kDgJsycc0
NRvE2IV14Zs96KgyHS5ev5UzC8DPmJBf3gc/vdNj4UjAvvZ7v29uQf1g/quNcjORtGgSB/vGHZ0b
uifTxeqzsMwIpCExUbW2K3gHMmgJTzGz6I1LnNH3kGjw+9gdhF1B/JnkAeoVlGJDp5emzo1Egk/e
z3OPTv7YEbPpU2zzwhriDnTLZafCYFsG4Zv78jMv7xiX9esnFGaQuhvQh4cMkA/w3SgcAO96lvUl
bWv08zZ2tovJTkdgJ934rPra+uKNPZioaXSdb8NizJdRcbRYknoeIo0rOUaEwqIT8/pb//lL/rCH
+dlA+uW1gwn2ON6j2XVGaIdyNd8v7og0Quod6I1uO2iq2UgPEfX6dQiGdIGcO5jYUPE9k7/peRuk
W8ttXvIa59KtaKYH7adRWOF+8DAOT2BIt2gv143CP7KVQgI/LLKrbu6v20mB+eixaowQYUyasdfT
IvxPPuigvRIOLmTRXfEG2/00GNHGzYUN7r3fWN1bc8SZtcs5meSAfUi7sRgoyCtIUSKyJu4iie7W
7DgsrvYP0ACc3bsuemPiBu3Dy//TIz9+F788cpSaWRHqTB4AL5kInsc6vMpbZdZw1Qu9brQ5Ht1V
JSzZJjXUjZXX00hfhEbhFlgHlLEhR/ET0pHvkpyVFoavhnyczHKt4s5zoktaRFNie8Zu6oSgGlXx
bBNDlPMXVS5OgOPCSDHrhv2FnXMuiPEv6ZdswjkaZ6za915rTHcUDJ33pWPp+7H1vZd07RpYTuhO
r4Mwdb8Ofe7fwHc4xpgMPQgP6djpnYoMr95MRjS/E3Svscc3fj3uDPGNRnSFF3pJ7dtqsHB3c/Si
zWNjLQocUh83kAtbEXsOpcBgMVGp5zS69Ba2AySvJQzKAxwE+ldkzK/lBtdyEWzBn0IuCQ0SeXyK
ORsdeEawybXTf+7gzT+HQ4iY0mi7iJYP3qeFn7amz6Y1YsE11bvBz+ZLb6ET2FvRXSMmLFZEagsg
+NnYJBMBajRv+sC+rufKhG1nZi5QZCDAUMOptLxAAbCuUylSL/GdEYcyOqRu5wPvfbaDrqcDlwIm
SrxcldnWqVzrCWivfVkSkrnNoNa0e1NVlCssCHwyLua5s5IQh/vBMbidfB7rIAlZvrJ7xYxgJVU6
Sieh8a6/12YzTO9QT7bvZCAn1AhhVKYIs7zUu4DjNl9Xlp/iTmkWBZrdEd18O0RG+VI1nfdULhw/
ATsUQZoEqys/hjI3CTYBcf2J2CewVbCAdArEeQ4/DFh2JK5b0XyV48I3soKYrJEpLtOFpaUzkog7
UIqFRWTvkD6NjOXV9ulOoG4g+dIz5qfFsmqBi2wKPzR2mv8wkJTle6xgCias6tMDNH/pJT2kQBm7
C/KW2J3BVcVN6KVl7IthdPdlscyPHDUqtGFj3sodRxFvRRqsXL0vZjePSdd07G0DU9sFNBPkN7Of
rxZHtNl8mEW2BkntY7TKATN9EI7FfxBaFb4IWCymA210Na0YBFxZbWv8Z9FF2xukMw1wj+EKDdGX
OYh2sDAl2hy4T/dhRMR3XEAm2U8mYzERUAMS6ffTEbNV9tdz2ZABTjmr/bxMuXjuzTXfHQMLjuWr
TCa235vR5USbsk7aMOCnz3Q/LufcsqfEocTxgAmuCUHnKTqKYWcE5XbsGl4o07ZL1EM2fjDSHlcm
n0JwKW1L66QgKaaPiQORd5B2x6d0bKcrOg3g820s+zKhSxe9F3lvFAhtaYPQ0Yo6+Y4Sc72vpOF9
m3BzA+suDBWPqVop8hVt/gHyTfACWKNgtZZK80iivhfbfCC9AA0dWoPdEDUraLYhbW7ErAFJOEbZ
PwivgjYVUvDwkrWIUuapsBvHeMDjIOI6WwFRmiPQSQP/HD6r3lYf0EIbxKsVGbQrq+aIWfhuC84A
SjkX8wg4XsOjer8uJr/cSABt0JfGLtsaUeqtu5Yq4m2pNBmAmmkjxy+5WswvzWRgKyl7ZHojFLot
2AkwQiUgtBr+DURV10ybR7wy6LwnM7jGA1+EuyxSwwvsBC+KVzjauwWmOkIRa0ZG4bqgBVfXLsMY
RnHBdDhRIHdgoE5uD5+Yv4dPXKdg1tNe2pfjuDbulltHjtlkXfkSRRM4KTVbI5hG5X2O3I6sAEiI
eOyhiE7hheOiO4tV73EHDN/pSq+FCOOjyf/ONMNQkBE7zBfK0cA9wij3HvjqW6SZWdTKRDGSl80i
4C7WazXCXKR8/9XzpptQtR+F6efdxiJr9ErbhvgO5CFnJCCSiuGf53euCpxvaSbwSJBg3+CG9W3v
QqCrD3YOUCGxjdb8mHltesFDo2El7WrzWO7UwMbBgrGSwhUfoZZn3UDDoK8KUJzA42i5KcsCkdgG
5hMJF3Z5GFR610ItvlMgwh/zmi7uWpBWE7d24zMUJY7a2KTqk6Jpq9xryAgIvBxoiPdAlz0XWG9j
fQ5gjtZbr0fChUatvetTe7jR+fIBIeixWxrJ6tEoVgNSs5/1L6X2a0BICOYgjI2F+lISMgIQJS9A
xMrU7S4pLao1sRiym6WpjTnWeWga0MGL8R1Kv/ldJiP9RdQulLxwcAx76xdeNyRlm/8Xe+exJDeS
pd1XGev1oAzSHVj0BkDIzIjUgtzAMimgpUM//ZxgV/ewaE3Sepa//Ysqs2JlMiIQEO73fvcc5E/Z
WHigSSJNJ+BSx/q+4hD4I/Sud+YJx8e1rspzYxU9Q6V6vDZ+VU1tGs5apI0BaPpor4M6sJBv1Bdk
hpyTIUjRq1u7hmm0TwnX7gdWBJ3pl7TwGuKLgDcYSo07WPZVm1eB7kVeT59VRgd7qKjy0SkfrskL
4CGblMWYMDA+goDX6QjPGZyFqe7/24Mql7JccHdjlZUvxEl4awmg6pdfrz1/tjj+oTThxvNqr96a
7yO3kXcXKqTvshsITDhqYdRJ+zebtJ/sbKwf9ht5rJd5DLRml3jLrWeb9S731ADcH+5q7ORMyRKL
/D99JPOHbUfpjoMBJTDa6d08Xi9EqAJuitPWdHWS9aRFr379Oj9Ztf5oTssiHjAD6spd5nKfN1Lj
kz0V6gYIoX4o48imIchDesyRlP36BX+yZ/sWEfhuzcpTZ66SywvyKG/ucrLpX6kNoC8t0k+/foWf
VXLNH1bik26rxAZrs5OIoeAEWnpYQzjfitRQ74CTSP/1YxE25cWzQwI27It6fv/Ni/+k1vEta/Xd
59MJLguNyuduNKbH2DH0YBkTBoAYYg7MGAaoOTrpRou5LZg80A5FO+lXU4vMoQF2D4Kq0La5Pr79
+u387Ov9oXAxwzgqG9QWO33CTm7Go9jiN1FnL03qHVnaIoj0dNjGrO9+84o/uRa/9Vm++/ysOPpc
mDnDJVqWP5vMVoVWCQUw5V5/IEMw/9/Oo4tJ7fu9z4C1xZsjO947ZMKDuoDT7lgLVq2Bjc+vDx4j
tf9+f3XZd333WQbmDRMr4b7CiLsX1nOxbBuu88CzZPyJ+0rm19k6MerXrpu6iuIPgyCmh/4F4ZW5
LscC3K8fuV28Wycm1UvlRSeQW+mWvRMjYrF3W9tFcZf39afO8dLtr9/2T2Z7rR9JHZgV4LcWlJ/X
aO03EyGtoBxz/EXfpkLXXt52lvg0u60FBtt29l5KpdhMLwScC5bJMrz5TF4HlnFkew924ji+qTzj
N3ecn90ALgf7u4Nq1IAwTHOSQOjtagOwFn6XMYxhY2Jj+vUR+NlL/PA8WIuoge4k3d26LpQaPXFT
zAtx+Wj9XVLvZ6/ww5NAZaVhaXRKd8LVnvrMsm6zwqgIxC36b6poP7mOvo1Gf3eYAGAUNIg5v4EN
QbEFYXJVz7WxZQS63hkDJMJfH6ufPNO+leK/e52og+nVJLO2i/PklYrNQTMm5hbK5HOb1sshF738
TcLuW0X535Qrvp2v372U6IpOZ8An2UcD48ltXcS30uvGG9qqwl97JfaWGEi6q6w6MXCJ6KKDL28m
Ca4BFkzPXuF9BTnKOj3t82vYosZzVk4WA214T3ASyo0bk/m1aw27ygBHhvkKsTGLVNxa/YwVQxIs
EDRhCGdV8jBpGaf4grZdo+W+bY2FURjPLG7i1Uh3lmzyUySRfijA3dej1sybROrloUQLFUwFMBmW
jYg1JuBOOWMvoRwIGFN2QTK3quV39cfLOfvvDtoPD7M2LjLSYvgLWlEplEbkALgRJSETuwopHzTF
yl2YKs9z7ajSXr9PDINNiIvp49cniPGTJ5pxuQa++9pyM27NLiqjHWI6D0eYsRY3tMStzu+YzNpJ
Q7RmCGrCA4lsK/U2mki2xCzAmtXNyK4Zrlg4ZQ468oxmzG/e1s/e1Q/3fyuJVY9tItl3RWvsqpTF
BLFF8x+3/v/IYfr/OjgLn+h3Z8IFnPUn8+r8Vn75+992w/IDterbL/yTcCH+QBZtoAm2gRWiDuX8
ZDvb//1v2oVwgcPeQGYPTQp2FWvYP7FV7h9sqvGgInHQTc/0LpmpP7FVxh/8gil13TChTPFD7n+C
rXK+jY/873UDtoqniQE5S2CRhsnzYzfCAVYk8moEjToz7A24x5JVwPy13QTdLCIPYWK2fhxXw34i
zWiQ8nG9LA2ctU0YkJn78WFKZzCAFAmtjypxYSZxNSjA0pX2uOSrhZOy8cxQxVBQ2Z/f09hmDqnX
5mkEpNsyVt8YBDNia4zv68g2ZaBVa343DL1zzTyhbENv7pznGYFN5DdrBcHWLZrJCaS9YN8ockPx
htdYf5hiqM6+SY3wlYpPf6YUkVqhmiKj35KL4BPJKFevhi6jid4nMo0NpgD51tlDfNc20QjcdLDy
L7FKVjzyZI0otM95N2yyqXd8rePi7fQEfNfSXcKzjoDBsYNiL69aM3KYEmUiMQ6bAvyt39m82MYw
a2A0YjLiDz1c5NPYx0AMI2pZNsDVcrlL2PfbO2qj6ljqGD/Dshy1m47ZwGKrJJJY36SaO/q5pALh
lwOTf2HFzFx0+V5K59CsurmPY9AWqBASrCaxM8sPhtNHcWBTztLCSOUe0VPml9jVyzHDLst/xD6z
KOi6VdspIjyodfeNkLlzuChSaFFF91pmx9DJlIVOk6iuca+VSVyErXTlyeb9xSHTr84QxJZcn+KO
kRM8NYl70EVJgIw+EwDvRCMfj80tMbOAY8iGtyg17110s4XVUDj9uzGTYPetnBD33tRL58HpEclS
Zy7GxykvJChMtvosKwc8fZTyKe8MzhElzLqZJmSdhEG85gTzh/ZI0QNNgpQrja8u0bXSj6i8Vv7Q
GkpxtKHZ+vrkaRfGk2m3zLd1YgnlyOxoUCNeu8kGe/lsqbr+Mq5C/zrXq34juoWOdVSZVkNKFiRM
0ExE2jbYxzyQCbbW85XhDnlPxNRPfseylmkyV0Exn6MGG1CNdQAuMMP11QI0txAIZsi9TacVhVEK
wLgip4MbjnEzc+26j9nkusIXaGzM2hzTrWHnvb2hXimOTs9DhIp9JFd/jRPT3jD8QslHmHXTvS9a
VJyj1SuYIkmkOgxpLDmQY1HaGzIijrOT5lis9BcHcw1N5VwZmVVGG+hSzaOtl5YbVClwX8wlosXy
k44o/Qg1leuu7rLxrvOWMjtIW/cWdIZ0KwJXW933ploB3nQ2VVSQp0YtzrNmUm/EGzrdUHOqQazF
Q/G5N1zVXXWeTK4bwQyHb+vzrO8M0SzpBjyNbgfNyndBNaVuvlKqT77kZhG9Moy2vmk1X31A01p8
QAyu893pdvOhADSrXRjUoxbqAPORBjHeDBEVzUYJxiOZH112k3BRc3M8j8i9Up+1y/DRoZCOqojJ
0pDlFsDucqrgq62r9iZBOFvhDDLwc9/MEApiMatHhljd/mBx+0s2NBLHhywtpjvOMQtSiDJzPehW
6u+bQpupXruLh4tqZij02WX7WBF35cT1u5bc4HaQGLQ2VW02wxWkes84DnozzefRTmdJlVa6KQKk
EfOlgOyObqTtCPeVjpEkwWCS2ocrtHbisW6TC8+8b1ogY6GdZdzkogGBSWjbxnA1IYPOz06jUrnp
EqWnIRIGuZyyKYntG6ZC9XctkyYA5yKJ3F1RrBiR11S/RPFEP883kKdrJoasRs8x7hCih5HROLdD
oS39Xb1SXA9sVaURzhFhy3vb0BLauslS60etTekCgwl1ROSvqTAGAKP4psXsy5KVCBVUI1UbBWMf
8vUkuhCzJjriypaTHlD+5PxOEgtSholLqHuW+FyLL3kBjQXqOjPIW8H3isa2dd1ll1Pt4S6xFPYL
9hH3VnEuYqoy+f2wBAv8Hju19k63DF491lqKu7mVTjpl2LJ/nDg2qBrttvK2WavkTN49FZgjliQ5
O3o+HRWQkNc0KyNMnquXnVbQU8YOIxOocjrFSB2mqW4+xX28fnJU3iE9ybOPDY68qyQRxkvEBf3J
oNWwBlPvgQ7kpiO7kDkv+VlO0/AEybkml5iOJSrwS9OJAaIoyfxGRx0GEyXCa2XmNv7UcfbqK0GF
SAX9WrJhBparNsAGV3QiLbecAbmt5UcQ+1sOgI0OlfncmlSodxHWMS5O2ZE85IMpKnvZT6pxnutp
KuiizMPyZDYF596IXQpBaRvTfbOmCVlM2rMf3eZlR1ybLR0HsCUx3B6NNEblJdYoT7bGSHsTa/As
MeZF7fCsf6MNaNK2I98xLgIAZFWQngcaTU+pnBTaGOkxwNJb8MF5XIDR8zMvyq9Xr+TzcD9GkOPE
K6dZWpsfIQzS/qy5oeAygD02bjOEyx9F7JTAhmlzUOIQTbfVBrgNVV3Pz46ZOSAgIl28E1DoHy3T
Qi1J96oo/YL9Ok9xph8/yVrzDmPvqc9uuuS3XjvU3DDskVBdB7i6RKroFGjqkJ3PO562XoX7C6Te
84Bdhlp23LekIemZf82JIH0doVd/NexG5+5U2meG0wSE+LxTN07FiD/zYvWJFlL/WrktuxQG8evH
VDlt7q+MHJFrtg3zgP+hkXuwd1QmKuoj10VvUQ/D6gGoH4eMOYRsMvp9FElr2JDOKzG6Eeep/D6x
9M9imtclpFENBAbICuw+K4uLgz6PXu5bmWk+utZgPxJdjgnEMX6Q+ZOeRXRv44Y115y5j72KKhGk
6EMYVW0qKkgwDPUL4XB89bCNWpeebA77X1lWygi7s55p2MDNUMOgDoQVXdtPATifBzvG9FECpTZC
JyvjJ54oen7IvNx4lrI1MarOCjmZEnR2gNz3drgkaNQ2lhwWa2vOFSShqurEU2/RadutrJxeO5mg
xLCsJH9ELtXcgvTA8TnqGiXaOc6La27qcB49e/xcAsb8zGp2eS8gWnx015wMBA0svjr4XCbvUvJV
B1zzknGrplFc5iLqb1MZJU/0VdwoiAeWYzR7F10PIi3PH4GlA8b3PEN8WIZsvapiPHdbB7Cyd2wk
dAG0TFFvHJCJYyKhgWk8t+VY3xJiqss9wLEZPClDw6HFyNOVEQ1TEnbI0kbavDAb/SRq5QG4ymj6
vYFFb1rX7ALfz8QRlhjtERoSjHupRAHt5BzGn7GY9ESZnG+inWuN3BtXk+XBqjtOvI0b+r2oY2fj
lTVCmZCdZ5EYuq2nXpJe0PlQEXl7H2RmLn3Ve3Q4SU5q2d6LgGeh2Y3g0Ffd6t0v1brQsXfl9Ghn
bfJSW17TwACFhA3Kx0xw+i3TF1dmkOWqnKUTWkKHyM03SXZul8ndQJcXGu00yceyyZgX4Bkfn1N6
lJcp6WYBllvNDKFrVKSYaWwS77yiYbGwUgyUqgft1cIbaO0zzVqNoB6m6qhNeZvAC12cQw5Q7Cmj
d8YNtlv4C2pHRTe0qXkPUxXROhsXA1o8BRGLMuWQ0Cf6tvf7/xviP/e8h89//xu8k19tiG/furd4
eFugPFZQf5d//co/t8T2H6bDmD8NIN0Qgn/+d0ts/iFIhQMMFvwfqI/mv7bE4GX/MD0D9Lht//k/
/7UnJuj5h0C85PKXevybhNx/tCn+SylJ2GD6bdMDR2mzXXedHweWlrx2zQl+8caKi4cKAI0vGCsi
IhTLf5RPfjr19dfy6D9fSUhPNyx6Oj9mS+0xx29lo4tgabacm0F3biFk2VSwyLN89x3c/mNH/1/V
gJwB56f6+9/+3UtdqgkmO34+ofihImva9tCbPR+KcZ3bhKnzQDOc+7aLflO9/Gs99h8fybIYgTFc
upwcw79Ww6hpwG/MkavkswlMX81sOLkzGFdkoxlizZgE+vUH+2th9s8XdFxh0UaEH/wjH2Mkf5La
TAFeZELItGuXLVTWnTTkCNs88TTfSZT6XbWR7dWPJ4lrezrfGWIbDPffKjTfV/2iUrWap9CfQVaT
txqQzS9Vs0RkHInOWwSOHsa5mc7Lpexq9arZp4ZbHGcm/88Rm4zQ6YCvOE1evngshrcZmaHjKHVx
uyaMVtsleKRkGbqDB6Nmb7DBf8iIzLACmpGnKVVEwVrSmKDNTa+zGQv3KOY6/1AQcN9IM2F5A428
VkGXN32oo7hgTVXwCIjAMZJqyuUHqKTlLoG/ZPsKy/CNO9LixuJnf7T56lIGiZkYLrucmct+6Jdr
GZX46uvic5KPWaBb8jwqCY7K9MaAuX+slavVZxwPLNVkhah2EpK4wgkB9MxgbIMBee3FsBP37Mh2
usia+q0QQ4tGjIX3cyUdtQPsjPlhck2/aER6sEmT7R29fNNrxKcErS7wr1HFLC9r462jyfXQ4MTi
ITtDI4PjvHwC+V4zk4aNfMsue9jx9CKzUZTjiAV0IPyCgpEDXJjZcOOw4sLU3c4FbU+Pp3sv2uuk
cFgB0vTNw7zUutcRR8093pTpUSaNcXCXzAlNbRWYgyvzXawWWVf8BhggYqpNa5Rq17MZu4BGdYeF
gDt8isWi+UDTjUfNai699zpyEOf2SMNETWR1RLRz6Mg5bMyVMdyo89QRyV9+kxVdfNsXbXQwJFQ3
3+AP90Opa4QlyqIIu3pxtjmDK4KS0hwFaWGOxwbi0MNSOi1en7KaDNYJpTz2mZN8iA1LGP7qRgwf
jYVgAgmfOVtv6+hJq3ozYwUMu+4z89MIA23w81IN+yliqAHrTydYNnfu3khTdlIEQ5bNQPg0tEsw
j3qd3qRKrnTh1+HzBeF6xIpL0FWnkoFODPPgfa/33ZdB19VVFsWCWDUHd3XAhKeKYmLAZgtnGqIU
pm1N1jsZWt/XVozxQYyZRYwMCPTgaYkMrYGMa3HRvo1luobWMk6wswznmfpPfUt8hcBfXKGKqJvo
xe3RhINEhcZll/qRxk3+7NCFdv22LT4uGjnktpYNPQn3S29U1bavUvlKHYP1quiXx9RDflSNjgC7
bXtPUZmjvI2Fu1MkSI4eCMeTztU3X8zQ+pO1JvrNYDXR2TBSCmBgE+aHJHL0kERJ9DlFTnUzO1UW
rAsmHS+d8ztwsOrVBYrUw9Rq2mKj8TbUJy2xm2RjLl6Z7ftq0evtVI29HkqCHP1I3O/CXehyZbU7
AkJtC6hJzOXdqJtZErbQ6fXPlVdMxZbl4BDtqrV1q13kwKfxLQSE9SlhvGmfW8rLnjCjWYYfL4X+
WWGBl9sF4fSyiVNWZETloGideKRwvFd2fG4QLb39cW010YezuUq5Zfp26EMtyu3pKFKEpmQI3Vsd
vK7MdMPZUW6LqYiCTplCFvCsLBGkz+UbyafhMR1rOw8d4ilyQzXaPkFdhFpP57WcjokzRfWxAmPx
UpXgDKgXWfNbOVJQx0HFviloTTV/GvRMW8nWKOsZtLcnj7lM+q9lo5YHYykT6zHLIzpfFTD9IZCl
uSaHTtNyOyxlCf40ydiHhawIintSvNgx0+gJok6308kc0BGz0dOo/tphDJ1sVw3SHdNlOPQdI554
vwOqWiD56+kiSdu2bOEDgzH6Z2tMO+ZrsuyrnSzIrHEf+UvrARzmdJr5wcaVvs145S52rGNXsdcg
R6JfaYPgfsHxOKCL/AIcZrxuba257bFqBXoxUNGqHXNPOorY2TI+5Jxeda8HU8yUk87r7Yz5ApRJ
vEc1qJsOCU9UlW7Da7noGlu1a2JxNOXchi42FQRutnHD0PczJfegWpMdTyAQyd2V7KcrkWiHspFX
xVw8T1P76tRtupuj5ZPTGm/W2Pq4WXZGN15TyXty9WR84jm0o9iz1wWbTtERMSGchVZhgtIVmZgN
0Dsf6qrerURc/FGsz/nCZQMFjtq5XN+KtLuu8/zEU5LCdPeVqP6utuwb227Csmge6ra4qyyv8j3d
3k3C2qUyGT4O3Bv8Molo+knSMsQ8/bxS9nmsoq+JPT1C77uRCOwHr7prTCCs0uw2deK9dFAWA+x6
NXO8UbmNlbpzG86jcd1LvWVek/Lv0jIDmCWfZp2k+LD4sfdlaIgMto4XJmvxzIRB7xfOyC2zoJyY
Q46DogASrrp2nPlDKuTesp3gIsuwau67ubEpMlxnff/Wjbzj1bjG4XMDk4kSmrqgngzWm83KT7Rb
1U2MNsubXmFWdXRxjmuT5741nBzbNR9s2W0cxo7bcUbrNKF1pVp3at1oT8WG88gs9xCItgtybBh2
ywf4cQ2x2eI4Tf3GTvFtmwbncFRrZjCR6AgnwqC7YW7xRc5YqZYKar8xkduoXSh40gGx6HVB7Raa
b0pzRyGSmvHS3WpJ1r4Y7ogV1bK7mwEcpjXazNdFs1VfF+uQUKWircHg39EmTR+yg0QPnBePqcPS
UM+rE8WteJfj2sT4fdBX98pRyVtR55/RqLb3iR1vFgni0cbFmwl2/JeBAYoND17pXi3IRG8yLasY
yWdUnBfgw2fVRkYLg8WWvmUslvrQ7L4s0fIFRygLFEcMAbthQu/JUASroiUlekPemTJrzqme4acg
+uTrenduGmC0s6cNd0C1vINXO69KyzhkarnyZBahU9UPVOL0HaqVHqfYgBivbgHCa9HeW83pzdTm
5NSi+jvSML+N0mq/6FQVbXoGp1xzDq2r1ft0Wg8d8CTy9dpHi2f9nsDO6JeucaIpcVfNkLc7GB4U
QjMApbrLuEJzJt2jXhN2SMHUIeUblLlbogkgpcpBoaavRDzUtpsJMBBT52diFczufKfG9Lk2pvvS
ta+8SRFtNbGJU03bNZNpng2pnQhhA2UUtDbqPnmYF/1sWIjgyubOs5bjkKrrEQwmIEh6OqGXVNOu
rd0T1al14+rkO9v4Stjdvp4nCqNOtV0G7C3O/Ngsxtc8nfbSau/bJHouCnFvOdY5zrtrWSS3uYeP
bFypbi3rZRhgQPeyzJ8EheyFKLGduwev7/Zqwr3R2tcalyt1CaYMVX6i5XIusjzbum56rkfj3ZrL
cB1SstKU4VMwbBfV2kfDbu/jxSgDx5Y3WV4g1qLglBt4c1B86bIMjWTVroVePfar/k4ETPerYgwT
bU7DC2OJU3ZKjsoivtvxwWOX8hr+8cUXBeyeZBqYfOS48FxarwlbY3zlWmdsnnthTRcqTR3rXrY9
rMPZ8F17MPZ9rvXB3GH0aRoqPH0zSN9rzCdNGYeKyPhG71bpl/q4HLwJ44XWIfhy+RLzy2yIhrTH
yLVPTWHrW3BB4ghJSOemqJ6K2n6okkFjAHMkfDXBKVWm49HlxA5853SXtLcJPCg2zZVqDdHmwR0/
jXEdBdXYnAYxacd0QijNpc2p4r2qovo4d1UoVbY+rNTJLkxZ4h2ShxNslnbbTMxiEiN8cXqUXqx+
PhBBPpUFzxspSIMYxK+Bxyhjj8i4DvtZZZ/NUb6bfbFblHa1dPVbRHRjMzPrwm1qg/gTV2Rc9NtG
5AxOC2PdZgkSk+5bSToeH7pa8nBpxIHPz0cR1TlLmy/FrK5cPWI+SlyGD1pU2SlaAMJ+zEbNsOhP
euZJ3ymV5mMgVVfRqKDS97N2ANaLESYy6movsrza1avI9LDSm4w1a3wxLzOPYdUIi9ahCSlK48Cx
0LcuVVORq2nbXU+UpwpB2MJeUvr8DHBgPqqY2D8c6vwRjOYZg+NCzKYrH9BHY5ltNKDgSWRel+Te
2Gf1gmp6JY0gL1kf67Di36uOxgjKvsTYlFbtPoBUYQUQs+e7XIucdXEcB9RY6i8G6oprrUmd5zF2
PCrlybjrJ0uDtlSSX17wVgRukvfexr3wX+KxSO4pv4q3XC/mfWdbJ2B9yRZHXH4mk5d+wQAl+9BC
2v1RE54WDPYFrUgvJQn6OEJyCt/3ULkJJTy6TsshHWgBYjw0CZuRNlJ+bJTmNQKp7Ah0KA3sqW3D
CujXbeSKcSsmZz53ed0/9L1yblBelacu9z7ADKRIS9fvS1SAjwUt0bO9EbEI4pxztPb6+rrjLriz
+/qCfcnFQ7dU2UaHQXjuKw0/sFnMW7yxbdhoFH8j3RlvaL2L52VUWKTsZGATtTTqJKZRXqnUILic
4Y+4a7y4DHPGMwMrom8EgWt4SZfEvKrQXd5RHGCIxkus/MR8VfqoxTnL30jXpzbIL8pjzlj5ie5Y
zaRM7b7MnIVfpRw6lN+T+T57FjJnRheDgTGQq6TsUoDBIOzwC5NrSpCJTSj9HK79IyNL8Y6Iqty3
6I1PDsK/TZHqXwbVyi3Rh564U+I+ZvNs3bSe0T5Mq6mFi5pYnpXGIXHWCOa5+3nsDLq+3EiOavX4
otFHhYmOdvSKdstw3znlpaohs7ndMUPRVuF8+aaOdPw1ZJV+nLBqYuQcEfSyXOuladnu14rUvFtv
XIfT4VYm5rIMJ91uU2MKW7HmGXNHPaqR3l9o31mbdsnJlhUTjq4NswsF8yCzZpxUhwHkVuSu8dLb
JRGJS6OWoIRdx/elvVwbjs3NtZzUQU/ikagHeOVdb7buS7U4FpstugB2NJUlt5h6I3j3LEQTa0t5
2twaRtFeNxhWN3QnVAiSSN8gVx82DAAuGwPs926As7Y1PDHtMUKzPFnHTYeZOuDvCOupqWiCVZIS
TGYD97b6kDqhe20ZtuvbQ3TbTheHJ3M6DJt68w7BKko3pmIvBG++rrwZd3zU+Ugvr9mx5X9Yxhku
dDy5h2hhMnvs203WT/EpU/MH212/iJRZ80WDrDNavbaBnm0dEyr8drfeuzmbHNPS8YSXE6PQ8Xg9
x0sfojpztvPMbM4IFPjYk5o5Nb077YZiLa4SEjMkjRkB1hbLeo08Yq5cz7tYd6C30KrGyCuGDUDQ
hcCu/RiZLIIXR21p4HnsKMy4ZxjLSwI6KOKqNys3cBxtPHWlbLYR87eHvnbgEZcRneVqnbXzUG4E
Pqbt3NdaKBnQ8h1nfQeUy5lnz3oACFxsF4OQNz2MoQzKRNw5tn3VOYvYuIyp8n6wpSwkiDrOo9av
vboOG1c/wNaW11zKMw9MycwlOSD6pIl90zXNeU5hPyZC77exPXvH1psuduR+yV5UXdJVV008HeDF
vze1EkiS+xxHiDFulJvXu3lBrGerGIq0bpWMBqq3dFmrLRM4JKlTF61zFOOsXt32psUfS+tShLKL
n0edfoJcpnzTtctH3Go2XdwRIDHjlXuud1xUs1g2JHp4Wo/6ti4pQ4yVYb0uZdVuo0umeKZOwHyh
dabUuZwBm6mQXWUZssUYrhzik4Glco0lkeNA6aKBVbPiCEqDEzPW84iUQUTpDhncFRu1N93Mv3aQ
nRKXWzOUkeKcYQY9pV50A6aC7URnjh8seuMHbyHY5NejRffSBDR4AVI/OSN3QUCBd02vp9euBmKc
RJe3HXVSqq7t6B8Q2laHJtfx+1atPHGLRzDdumrPNqbY8CAYfEosRcC0lLlZOukgUHEu3A1jfl0p
r26UcJdr6uDlTTZPCxudrHrXomi6o9Hv4Mr1nOyD01f5pnGN6BDx4TeqmddNa/b2BB2cPxxwkh1N
HXmH3hHw9Bonu0S0aM3HpaY/ue3Aw1KzBMb0aniowFpdsRdvNnXH/HSsAeyFbdUSjai8A2gHg6HI
NaOwmcGKZs7Ma5iMLNFga2I2CEy1z8uQr4clyq1ghAWI9rdjgs80sSlPxZvJMGLA44LzjZGv1bbO
RtzoN2B5de5LuISPsq1gX8UWIdkwXzz5bCKGCOlGxrvZ67QjzgWm3Ih6UIQAniRyg0FsxQzknIRR
VtssFklLTGTlwmW2XB8r+SunQ7ZX3XqZdsuYqs1AYfjmyBI04fLwnZEzxWahrIyPpQ0w1+oNis4W
vTiup1sxj0C63NLdDjn1+gyFZOC5jbiFYFWe7c46M6xUKH+lCRp6KcQzzJJPfWE8GS5hC1UlbORr
h/Xf0jp+VHXcJTgl3A5loIWY0erFc3sJy0CCZAmzblFUkMqpDt5Qbey5+SAzd59F1q21uB8hBbyz
lHJY4qLAYfKjv0ns+bPdrPY2s1W5iWzJtkOp9ySeCPYi5QEWziav1XHhdpNzyzXXnXA099cdj/h9
mRkqbBiw2idtPG9Ew7h7nEpNvwWRnx9xbp6cdHmx2uVNo83Ijm1aHiokuff2RIGj7eN4CTDfkZXu
zZtmgLsFIG1yiQ0Zk2+n09VgDtO2cirvJVLL/OKAEEx8y9VOcG5OQ5HaNNGJucUunHio7w9idJ+l
J65qIy+2BWO5Re7whOtiWsdz+6ESSxua0bRrxvkoQQWxaAgp6F4v0nY/tgvP0TzRQ/ZT+OmHh6kj
QTW7YZmv96LBSUgFfot+mPk7vT7hJzBZ+zI642Q946hpejd1KqQAHuIvCOsLhy3DwzNV6UHOzlmm
3qvX6VcZEcvGNhnayo5xa+/dtXycbd3dFoSrGIrZI6LfKC+9U9rwOCbNU1cNQVe7e2qq2wQG6UA5
xCvHY6zSsEjElhzml54GgQLVuwh1W2mr89E0gU2SDSgMHrYoF0Kz1TZ13G1UvawvmSz3K0p6J3GQ
dVy0mbgeCu2qa7l6K+/Kksa2jEYMBKPL5O9M5FHdup619ZzyuSGvkqTdh/9h77x6K0fSNP1XBnvd
LJAMWmB3geXhMfLSkVLuhpBKEr33/PX7UJXVLVE5OpsNDLAXgypkVSJNMILBiM+8BolxuImkxnNq
M/nHULzBUxWoMyNFBprpoUth/cRocaBUV1QqcERAucejbfzwCgjltrpOtJZdNLl2XKLuSVM/Ql7b
pPJvqNxvpgmAD0Smn76koijPh9Sud72au9wax73aF/e9EMe4lW+Drj/SAm710BuOfF+4QY4uh4a/
AsXd0ybPtiSm7FVPnGaQTCkYrIagXnU8aeznD0VUuX4Urbg/3DQrLumG3psSx6Dlc2nLxmmqZ/us
poAEpobSChLEyJZszFyhK6DwMtpVZBqng1lvAwPNpTa5FKKASY2XKHCVtdlYG8mOs1OW8szWvZum
qYgy/hS9elqH4QaS8aXWaydl1MZundQ3uDNfjlZAdXngL6H6TLJjqx1iEv4pLu40msL0Gq7yWTJS
/eJGFw0m14AhkO6TYV/24soPEJia7EeY85A4oVpxeVAflXaDGq2FwL/cMIZTADRntVVwXlhnUluc
4A/kYqS7NqT8KPNI+1u+MXug8ecUPR5z3PJXReKfii567Ov2cvSzkBZCc6xG0ypQdGtPYX0kDEjc
3GubtaEbZyizQtOX5gImkqhZ3g1XIlYpa+sxF0ITXXLhXyVGc1YRUk5yTAFBpbTG7OMOIrhuNycI
I+wxB2idyuxOiqSGOk8hFjuCbYiIZ6EpJ0Paglbu0WKn7HQJJvdUQxtwZfj9HgTDdZB4rhmpWKig
V5GJul+3okqcxuY09STwswFiQZsmlHdhgOCAYF+R266NSHsUloePTNw+5Fp7W2kcnWAoJjeuzRNN
HU3XT6oXuW+5Xdq3IRiOqj460nLbHbLwoQvMKzpGP1Q9s6i8t4+J6E6m2LKP6EXcaJxaBb1BepyQ
hYLnsRuPgw5yfmRcjna08y2P45JmjxLaIFk8e2Mq1b7XKSqovY0zRjiclJpypMfp7GT7w5qkC1Ml
Ts6lCaiZr123IVbpHjRe0EJnfZe+RkjkD6W6LQbpwjaCJ7vupBV1lyNPI/GbU7mcqfdSfkFu4go5
PtGT4MSzh31slPtWppkX6PVxVtTn3H+PeYg4u6FYPxI/GLap2hA/mZhn0BXE3jW7MKv4tIKQvPWk
6Y4OttOnwwlU7gvUIybyCk8+Rd0ivFZ88nAJT53zaaIr11s5hqVjp7bXU5jexFE/rAKsbtaxLPkj
SNaKtAuv4iPThn6nyPF4imlD5yT2dF5UiFpaNd8F30dyVI+lufUHzYJIL4pdU5rKj3HuC2LaRYUe
+OmIHGyDd9AAdFltMwo+VoUMdU84e49HfDSx6ezpJJSFcqbqerOKmzopNzm+F2ulquYQyDI2NJJp
IpfJbN+UBNcpphLPsVCjy2QsqfrE9lgC+/Nktw1Ddd+NoX4pzAAC/hjaPh4HsfzadTaVGGhQLQeR
B0DI91DkLeXgOQkGr9p5IV6fMP/89kHqy5Ebss/7S+xRih4VA6vlssKbBtuO8BlVJQxF0qy6Kuke
7vJYNa9FaE93mB6j8pR21rlklwpiJgkZsx36k1t3mowPXTJcUjoUD54UyI89leRd3s+IbB1uG6Ig
sreKaMMl69DH/Co1m3TjmWG/L3kz69khe+0VAD+B53frrPbDJ7s0IUrVUwszpxlWdNUF8Th6+UbU
DCd6O4gN7QSVwM6z96hkYD4i1+SNCcFFCKJeFRuFKgkHe9efgR5E7GLUDd4RRsy3SeYNSPt05nGn
99ZTgKrrBkT2cOPHOEpbFuy+XkuGH5AWgOIJ/9VHMMbNxzEEH9lzAWC9XOxqNWuPrVm6pw/rF5yM
H81Gby5CqgdrBQzUTZtqcutoed1hQBLnR+PUxteVTmG16EOKMtRV3alSlJWZ69kqppUip1R+PA5K
mpIUUHVzes7oDaJNY9v90SDVybaoG84feTI3plUWJ2VeZXxAHG2lL7tarpzn1Nw3A2W3vS1P8UnY
6FuACVe0hsQ+SCfiYKTa67UMqscdrCxbd0Tbd0M9IKaGFMRarZsMnSGd+1/3Ewrq4ditG0qorioo
NXWCYkMZetaZl5vSOR4YueGY3YCFsR6iOR3kXXKhjj0ts0zzT7Rq6Lk7em++TUBcOKhetOchMEW0
R5XoxAu0CIVl87Gs1HJD/afe+LGRbImd7JVk6ikiEjkXe4uS/7ncmXnIDqhpNsUoLx+jx2Ff202M
NELd5vXLpHjoAwEQTDel2bcXViGnpGsGgjLtpLbbrrfBskLfG0jxTW07aXXVEBZENNOrAA0XRLiF
duZVg3ZcQ8471uIiAeZaTvhkGEERd5sUI8gdPjld5dp+5BH7q5V2oxS+Wrj6IAAD2jIVAODH9gVe
7bAeilEaiRib8XyIkYcB8NbcK7WS7uIuDHDgBG04NI1+BuYx5++UjPPCq01XByDNmo4psLsoV51/
TBmInaJVcPRUFPTvm3oAqxHJlcKl48uqx9HtkVXkiafc20ZkBPcCS3UfmgZNLtc0ZpmXfzSBUiol
Xcm134G1otOBqhZtsqaUz43SrJvtP+I0jjB6pGbRSHWmOAixQUAY2e7DCkni4Nb3MLfavMOG/huo
9wF1NzPK/nOP5tVYVG39EaU3//6/QHpC+wMklS5sRaXr8pG2JtQ/VAM7ZnA0dONtY8Zb/WStCf0P
MGy2LsMpM8FizbLVdd42wf/6H/PfZ6gaAilwzUwg8trvAPQW1q6mSpfTsjRZWJqiqjJI288gsxxk
r1J74QRvG84M92lPSUuOcGRadVbScuh13ZUUV8opmAPvuaeuGjgkztXzEBme5JhVre7MVCt+oENG
pbaRrOaJylVxX3tmSl+3VcxmXUZNgWERX022ydSY9PPDcv8CkvdZdGCehUkiAVZOkXWIgMaCPg8D
u8/lCjCPDkiBUJlDQaoRZoomrXTpZaCRzOUatQ+/PyxIQMB5siww0F4snj3gqyZmNupIjNJrHtTg
yVHl9GIaJvIEGKkVdfrvx/yMPvxrqh/HBNf5ES03cCiLopnHlIcjxYND4PUeKKJSffx+oIUWwV8j
sZq0gC2dLbrEOcoVDAepoDEbgkonustVso2wi9EMj7JOumlGWztJAyw3oI6RyDhgzrH1bsdqPYS+
cSJJuY6Eq0wruItVPXSKQNi504dtfKTQeH+SddykHE5eAFJeYueXBRpKiYO0XXxIcpTHZV3+xc58
nw2IFmEJ5G8V2J7zr3/gFlOD01Rw+rg3oP6UuENkhihEBr0JWkVRhrWG551CwaU1h7WZ0stzJTQk
7u2pMEPUF/XkZOo75cxDVqffVLSSUVn3y+410Ea+mHg0IgxXTXTa3aTV8hZvtQLNHeV9ivDPlCct
VuOjJi683JlQ+CSgKXL60d68SoDujRPb7/FzxGkK7ygBzCN5X9p6XuVwXu8Sia8SG8j5NfTEg2tK
CB6USI0rxCH5JCbpYEq8QkOIh9XMrsmPdXoJ3SofACG4Fr1S2A7T8EadiFJdwCDKOui1HhJcY4s3
Wp+TRMCuoDXWqBL3DzKPxMg0UD3a6HqP2E4d0BcDMDlkzQpVE6RvRRlxxYI+o+vN3akqaxNoIu91
FI3nxqriR9ej3R6XfjRw/2UA6/os8laKMQ36OgNnCzYS5fq7TJ9jhJjqX7NBqXGfVO20jwpNvwmi
PBjPAsUs60tYIRQ5Grx/9lC88yPItmO30UEcTC8UDWto/FIu/YlF86hcDXE6y/P1Uliura4ekYia
HQoDgyo4vUuonVsjiQW4Gkxd6PbRKzHR3UcTeNW2ldK5ll8nR62eZpqT+mGMP6qsTps6HFDVqLNG
XeuwFUcnrDvUmIRlItnRS3p/o3pjRSE1TNMtf4oNktA4mVZlk049fpV6fW2g0jfAF/DVN3p4dg8M
oROveajriou+oyBejbv2SdOt/rZAygJ3YSTIaduWKZZmUS6HSB7J9IglBcWQoetAGcGapXIjUkQ/
1l6AwNQ2LmUYxlYFly5v8xKgBcdzF5bIoBnzoW3Mx3f/fpKj81c957XK+W7NRz2oLQXjSo5/sMnN
9T/SEW5NQ7BHjQG524I4dT34MsBZA1X6YGYhYsVroAxHwY6+8g1Ur+mQ8Zby5fgzTNnk6jMswGJ8
0DOG+cNn3IPT6QPT5yFU8wLi8YsVjZ2bWo3NIRSeDm3FnaSqb0ULnw6NR8J0A5hEZc9Zwx523K5E
Ju/7k5K7/fPRwjMB0+YO1SyD63QBCP/Xwsy4TapQ75O3Yhrl+vuagA5gfZJGCnCnnJcNVuNPLdD/
iiCseM2uwYe+NmdPxf+cB/gzLwAD+0Hzvz//tP7r5/5rPlP1P/1k/c5HuGpfq3H/WrcJf/QvqP78
O/9ff/FnfHUzFpD//8zbrJn/Nj/Ms4+hlKpxVP/nsdePql1SJN7/xN8UCfGHbOq6aZgWfQOKT9yX
P1UDdOsPDQ4+gFzOGM2YI6m/4y9JyH9wT+A1gsYW3RF95hP8DMAkIjD+DK/577/U+J0I7POGBnRv
2jAxxCwfYEEqWBqu5EbTaVqP+tqUZvJDncwtQjiBN4080MP6sDIHw6SfYymyJpixCSlkfpYPHw+0
q1CEZSzW+CDXbuwZ4WWnmtZGxFq7bTGuvY4jAj+9CqYDUcvMVfjX7ftzZMZEamEOdN/D0A8jW4Og
VKlCPop9QAy5DneqAKLx/fR+uZSC+eEHLZvq0usl1dpGxDmDhLp1jZoYcMzuLD6k0bSwpfg5lw/D
zMHoh7koHcJ2hc0wfdWF520GzLUvK+mm0CR4fGSA7TYfkFRAlpakUU/iOwzXrnDJ9Q8QRBZGVX8/
CacO/2i6YS5iwT5BytHqeZ/9Sl6hz7DKz6QV4KyVvlX4EWfCfqOsVAeAwKpxrSuq+6v0GVjRMQDG
o0Pa2L98xxB+/n6aBV8FHbfQwAdWrLvez2mp6KfS7Mr7e++YOB94EjkRLxjek7U4/zVt7HsPH/M1
hD99I6lJcl5Qk8A1Zch33w+1nA9phKJAPdTIKXSUSBarOwc01DcjHFChYDhlrPJGm+YQcekvO9WP
3wbjmCb9FfasDm3Anq+XD/tJbpFrpmIwYdw7RB7Q4jGY8BVux9rRgsDLtlrXBsG2CIX2LCgDk2IY
nigeoWvYauxwNzUd5BbZo2bX93ikDlbg4VbqoSN6FXclBGSSElm70BMp9lchKiEhQOsALQxZqxWd
+oBq1idVEoIco96fUGzLUEC+ggAMjFkbR5l2dkRQjvdpolpn6cjKHEVxoa9ilJvOrbnmbeunkUqH
y0kIOUIH9xxzVdv+oIC2NzvNhb4x/jD7BtBu1ZWahYOC1CS7cP5xW8Rhbe8ILYvoGnOZguZaX8Km
scqSujrVevsWKrTnQQhofRvksaKDihr1DuCsBL/yzzSbNNCafaE8wOcmLw0S6PZrJI6VxpHSQrq1
FMvIXdCdg1v5WR1tG00LK4DshHibCS1XdSWnFYWlEp6AE+nA8hzfMxCi7scIW7bAE/dDgBkgClFh
czSkSdru/EmSzpLJzGNweY31ouVDoVygxEknxm78RsUlx4NEEyRKCDymlaUzrMqtcovKFk243kis
F1uOaD1vTXuwTnycaW3XNkeIvJKwShnuV5M8iUjQ6a9I0cdNFg6grGPaNhMttjJbA+LJpJlSp1yq
lUpSYxijdVmi13kJPs28qjA+f9b5RvJVkjTJ3u4CpXN6bL91J4xFgUjCaEydK6SxfgsGgV6oriNK
S/8Uy3On0IL+JtZBmoI46icEXQPTQtZdKSvF6Qo1+ZP7ky57r3TlQ6hlTbqqAzUAQC1ZGRVZWftT
AuNx7mugeBw+WHKYAItwc12Yvk9BtPGTB83O8JJuxYBydY8f1FuMWsgZ+AvvT98v6kuqnwgJI4/j
VyvVbLuLfiyyO1gWHLB+4fsXoRCEWGYWW1c1jMjJEVkNd5cEtrsegAO99HURFiAN+iEHWCdVGkbV
UnA3lYMXualc55DhcW0njFWq5Bx+QBPTNrEaLCO7EJoB4shXaisS2Lli7M+FLwYgdx0SAJUKHcv1
Vbn+AZ3ePqpao0JFIDENHzK4rHMvyNT8wjHV4pUUdvLVGKQtIqZRVUA0QkAvcNDLQAUkZqNfYFUe
IoGamNJOlhLaZxoc5dapY0W8kFh18klup/KZBKzpUS0EilRsM+uiLxE8ZTGbvlm1ZiI/GjY2o+gT
h2YBobjQ9rbX8V16hZa/AREznpppBN9iV3k0g3GV6CLzivEHWwpamo8+hwtxpR9oAo507UypjEDn
KCxTRBtmX3OGKPTyeA20LsYZiQ/858zTUy1ZCUM092NnpeClxkZ3Q3bMPs1g7IHXr9LXDAVeJOsj
EbNvR+C6LA7OZEi2lqqx08ooPdEVDVNnS4sSHftAPm6Ae0UZ02Yg5gezTJwNBqav0xWAAbAlIdyu
gOR2jNuVGhT5I+I7JqeAoneXgwLoAZ0yq3yVZYlagyFUuDujpAyneovf2mkYl01Nvk3BfGOG5hRv
UG2wNQQNQWisS8NDpBfikpo72JjrwxV+l4jhhm0+gs5Ji5LCT17r1rFXF9TQJr2syOsp2mpbbULh
4VRBaeKW+nVL2oJY0HVQazLNzlrIwcoLOwH3hhJLsg7yqJrOCmRYLidEQFS0OJREOGqG5oEP8nWt
K7U50DsimZxb/Dr9K4/Sy07GtxL+P70csdPgYFGhkRtUO3xDK+oVchEWu5nO2bVuArfFXK3ht2dy
Jhtbg+4lx2BlSAjApMrQbVXbBxqtNcLrV/6Yo0bR+2rQrAerjedUHdqUU5sFyvIjgCgZSiPKnxtg
dGa/jkO5LWmIWdDaYzRfxjpI+r1RFSFtRE9XxQkGSEEPTmwcYFR2QWLtMg0QkCuoBlwOao/9TmEO
Ql8Hckw1fspCYK1KzsNvUj1XpRM0UPTKSfHznpBQ4kSNlKr4QYDpa2sr6LpzioSSscZDLLHWFO/g
uuQW0hjrpKEr5MRza3VFTwIha0NGKvRUh6UMgcXXE1rJciCSdZFHanMzo4V6l4tT3OkDKiQ7kCqD
vZcMjwVDq6ocNoGKaO4KyIZH/u51er7iy2knFLIDr0M3KBTSmqqLkB2IIxmqt3YTnXGsRjYtx8I4
0kY138mFP10rZhHCqOw8/RrAvQbHy1MzgsaxrFys/WzDwdVC1/kr1KSKTi2r69+KOjahLqZRWaxS
7nM6GiiuNlszrLT6OFHsQKNDQprvyMwNYbHMVO/olSTYJKjGfdNAsz2VAqnOOckQFIfkoYnTUtTQ
ULTQbOJNBRHtr7Lif0Wi2r1WTVu9/gd5av0fmzZ7eWrIDT/nqP9fpqzfqtz9n6p9fvqY4PK7fyar
hv2HZXCVkqUi56LA3/9nsmqSkBrULk2NIqZp2fMv/WwWKFD9VTj2JFayYupUR/6Zq/JLhBMzt1pA
iTdJaH8nVV1UhHksGvsK+nok0vxtwljkj5IVNaMpxabbdcl4rnoB4REaHNdKB0x+lyp9eoR+SHrT
WpJ/rIAInrZ6igheIU0x2ixFd0xFLHH9ikMVOVrAO0OpXBQzPNC1rbLZIe8SFStPTfTLzqqtfKMa
SNW9h/X/vQE/tKtUjSTiP6+Z3L5mr1P7mnzahu9/5u+qCRtRNoxZyhADCGw8yI1+Vk1M8YfQTOQN
bbIwEqMPVROFrhW1NRohNv0pA7T6PzeijBoFFTtgVAilWPSvVPO3duLnVJ+dyDZXDQQd59aPQlln
kTOhXZZK+ei5txcoETkvj6FzGToXvnMeOOeXr9sfx2/3L8fXHxbpF+UTbS7k/StT+zrqIvmcuHj1
FGMx97F0bq9y5wYOvXPPT55fT2nWzj9/3a4f7p7OT27PT59+vF3/OHm56p1Dz3HgMRYFCIgCAx8U
k8/zW0V+roKr7+dpz6v33TwXGak6aI2qz/PMnfvbq9TJncfb+9uT51ca6s49/z6mzuTcPF/sjy4e
b45852jvXB7t90en5/v96ep8fbrdH233++P5/9bHx+uTx+vz09Xx9fHq4fp8dX19cnG1On47uT4/
vnJPTt4OPL8+Z+bfPP+yc2UZwBKkluc/ezy7vzrenT1ePJ7c32+3Nydn976zPt2frrfHp+v9/mJ/
sbmYH/H46vrq5Hp9fnygiPCevX/3LBzOH7P7HGJFUYMDYi2f523DWj4/37xe+s4NhTCWcf96E7KW
gOr433z+cft688ry3gzzbr7jd94VzuVD4Lw9PZy/vTw8XQXO8dMVu+vh8o3ddXX9dvv2QiLEP7dX
b7clH8T91enpw9PLydt14Fy9HFjf9yL7d3NaVkbihkorfHLX3Zy5uzN3/u/GcdZHm8125ayc9Yqf
ODt3536/McW8WN8NvOjzFkgvJQA+PZcZsg2vXt5Oni9S5vtMXdnZn7NWmXP6cHz7dPl0fuBNzl/V
d2MvyltNr4ElGpm0ZOxK4y6UH/34kob2zC10cvn2+6kuGvN/nTUUrQ0ubU2hbblYY+76EHpMRAdt
9N3WuqmCdBX2p20tdqnVO532VprpGvGlx2l4CiWxzrq91t1pGp+mcjSVz2P8owcX1d4gTnh+4OF+
dfz+VRannisj0/d5U2OklMkm1Do29c0z8tTOPnSeny+fTi+fHi7PX65l5/bl0Ff9ucvyc0HeS/F/
jblYkCmoSnhtjFnL0Av1OzvES0Y6GsZry6bzOObbPDmw0b9Mk8ocBQpbEcp8q1mLc3BEfpOieIlY
X+nXLuJZE1Zbae+7Y9NNf36/psuxTBNK16zzwzWpInS82F5V1zdV3qB2gt1Td1b3o3jqtF7dV1GY
Xv4bQxlzeMndPjc5Pr89KuShbHeR5SZlM13rk99Eq5EyHGzbKf3x/VjzY3/8auZp6bQ16LNQ9ide
+DyWSden1SrTdKET6hd2rXtrvCyTAxvyV6MYfCqEpYLYQl6cC37eWhOeOyYipJ60lVqzWAtUzN3v
57Kw+aCLxGQMi+iHbhEcZbGYTN02SOkg4e5WaETeBfRZ7vop8XF654+d5F4TuWVsIWpjWPafTVQ0
d6VkWQfchH85V5siO7JJME+XWBezDUotzoEhI9RhUNCEk9DXU7P6fq5fRrFmJI1NfKeCb6Hi/vm9
1XqAza3XCretq3AbW5PqwNsLtr87igaBGF1squJgM5Yldh9aSh8YJuCCEknAys6o6ga2f+C9ffm0
6I6AvgIuZSgmaI5FvGSgiBjpIAddNHzs46BU7BWdIspFPin39xP6kiKZi7EW35aNc0BKpXlwxyrC
ySpGEcBclXWza1vvKDJrhG3Tu9xqEF8yV/gm7dhla6k0NsrQ7hT4kvAa1/owPQlDc2mGwCzqEBEU
yo8h+t1jYH5UIaP1RTiNrsXiUWXFExBneVSRRfmmscS9sGAfhRFk9O9X5etmmrNZXrWY26ykD583
E+WgNBG5GFxPpOAWdU0+lXRhHtiyy6h1Xno2KxkBc6G5OT/Fhz5K7sHQHEpKfaHVmQD5w36T9J16
bowIPhX4mh59P6sv75pWJkmOTDeVJERXtcWpEzYSYnRKNbrKaXWpX7S32Vl1b79ocCad5g4T0Nvx
cjoPnqa38NI+9tZIKR6ISb5ECctHWMy5H8pESnoeIb8V1/LevNDO8zdj6x+Lqx4A9KUFKuuHfBkB
HT6qd+JC3GgHjt7lqi+fYHEmdoGA8A151PXLCOgMtsK+tlH1/jiHS/39gi+3ESo0QiDxZyu2Rcwh
LzasFOmF3NRN7yodciyKNVXXtHLk+wOj/GIY+JZ8pIKdyjm/WFO/EJ6Ces7oakF6BFK7d8dOubdg
0dC4QFergrgQQx/+IZR+O9Clau0fZoq2R+GhtmlNjonail3egxNrgXkpwUlS9btUq91UOlMplSsy
wGA0VUT0ZKPBMmIV1T8oysOArrxXHCnjuJ3kF5UXKEt3pkgcrFHWJoyIOHzJm4LSfrLRoVkdOLt+
MW9ACAYFJrr09HAWx2QeaXYyeUw3zSf7eYh97TFPk/WB1eUj/BgP8A6JqDRBqdekyKUvBokUA/FE
QOauNqbypqtAF6ELc/zvDMJtjTKhMZcbPp8EMIOrWtLq3oXuOjp2TCMqaazo35gK66XMRY25yLYI
gnHk1j1TjXrkKmpxqtPxp1faWgdOmflsXC6YQoUD1BNFPlXM39+HUw3ZEUMJyq53hzievScTYPP0
Zc8G5OG2OUJ5q3gc1AMxxvwWvgxKN4n1k/kGzMVH7flpniAQ1bsdRbhjs6qeSnT7w9WUSBCm6xLW
ioLknZt4rfL7uxB4FzE30Bwi4vdD98N8dZFKWRpnrKoukNypJM+FkqDufn+HcJaAvGGScwqzWFWM
bOSpkjqECX1zE+lJe6xw6x4wnlKWh+O827W5HmaCodWsJeBGSnAoz+u0dyNNFXTZ6JiXOPVedv1o
HcfebI8dD+mmxlaW3yKUdd3n9YM9JDutw8UNsIPpREl6U/TmmsbxAUOz9/Bq+ZqRiCU6Jz7Hu2Sx
t3y1hdfAbekqYB2gDzVV9qwPSnFRhUB0HC/29gYWxbuJBJXMWvHrq3qAfbmSjUSlmTmp2Z/fv5d5
Yy2eCJMWHQoL0S1PtTjiIdsZsNPb1oUDAt14FBCuYU1tkrY/9Pn+aigq2aTXIDyocS4OiUCx+5ma
0rqt5Ndot6B0fhVp+GniXOnV3YHDYn7wzxPjHDIpn9vsB+L2xWGhF5Zf0L1t3S60oJN76uA0qKTD
LqGDit5DeDoJeYfYy57G2nAgMvoyVQW6wCzoavCf+bP6vNtR16sshP3wfwEn4SNfn8woDLNL8JXH
O1s5MNcvu34Gy4CHlNHGVRh0cYHKSJSKhI6uO0blRSI194WgkeyZ4yOoBfnAefHlqMIRCLQH6D1+
pAuyiC0lJLOReTJj+PwQDeQRDY2sndojo6m7fY1IE9dZn2yxsrE23+/VLyfz+8hz/MPy8qEvRk4k
hLWq2o5dY6THrkrFadUW/gpvn0cEGndZnvkH3uOXG5oRCdhxLbI5IWGIfH6PoagHCusGx2JZybTO
Z/jElB/Cyi9enzFn6zNQj09Q8M8Sq5fSqkwac6JtqkS6OE2tMKn3RmoMYjbLRh8vD4a4OHDjLLYo
g5pzMgKGlrYBQMjFh5/phQ9JqsLbrCjqP0NkRLZ0moF3IDQrnr5/cYtlnMfSQXdSjOBm07i/Py9j
RxLi4ZOTuk0TKldeVHg34ZQWv/ey3kdBsFgTqkHAQ/nj8yjeBPShQGjQFWgEbycliJ4qhPZ/d93Y
D7ZsE10AHuPMXHzaNNB8I59YNx01BWuTijq7Q8CjSDYtRYoDsf4y3aDkAegVUXCFXSYzpcUGHGHi
JWWHmF9oWsI6MgttMDaZL6AmW5WeaFcyNFegQ6rPA18A0/AfpgL3BeQd2zFaY1wIk10NEWJ4TKuk
ekbjKYterUyqzvDVzPp1gIAV9tRaqGI3NyBkVZ90k1pjRBvF9oHq3pdtwGRgUFEz0mgl0Tn9/IJK
CNUg75iMmCIb0wuUh0EVeAcijS9fk+BoIufFaMzkw/0SJY522Y1Slbi2DbrFSbVmQJWMBMZaNXIp
PSrcPvrvxb+8JkXRuWVQQ4d39mVmcLC6ZtKz1KUgV677CCdnGJ75gQ2uCBbow532PoyhMDWoV2T3
S+PIGN6y182aXuWA+g4KNf459ksI/nXldKz0VnFdJqgO+EHob+p2gJRo1YOjINK3hcnh7xCwVe5+
89Nm5nTQ53/VGQe8iOvgAWhhGiHyY6Oyugsjvd9EUiUOzPzrzmEUokaFPIb7TZ0X5kOMikwQxI6S
UaJKD68xQAwu+wgBmN+fC8fHXMzQQL3OLd2Po0g1KkGi0rAPDlXY6K3UblHEyf6NvUJEoKoKcaBK
tPp5lDjIdSkp7IQou0PncehVF+TU+O/MhZlQaGIg0LSfR5lQdS+JIuFdeUrylgu5XyP7F8QHhllc
ye87EiaGxpuh/kN6+XkY7s0azWeGSepcusIWGGUMKLCu0gTNlrpcfGSGEOa/f09fri72HNcW5QLC
O6a2WMEpbPwcJlXiWpaHnUw8yDstRlYIgF968/1QXzceBwgxJPHOjINelrhiAEC6aiNeRDWVxEjJ
kMWNpiQu3O/H+Tol9sJMsCG4Bo6yrJiixKoBiaQQm0Hpvi96koASrfxQNda23qji9fvhvr42leI9
rkFASkj7ltNKFGiSXNcMl8Psrzgl9M3Yj3DFCxSVtzE6YDuZV7v93WHn00JT5k4Ixe4ZUvPxA4uQ
NQT0mqA9IyOWvjYUDFW2ejlLYbTVqDsKZ1bk+mlaHai8LpIBtum8ZdiN6INTaXrvX388P2CWNYMc
SJyUvXcS5GZ6xFWJ/uowjis/G0sER2LpHFBg5OLf1h+Y99criQqPjNKBTYlE5jL/PG9gHfD2Eslb
mSC1OzSIpyDdpKkSIYaeCgrChWp1yoEt9XXrMihCqAY3E5nw0pLX6uQ81QzPW6GcLq2lNgbPG0XD
gVG+blxGYX1VBcEWlS31eWp21EQQP1QPJbtu6k/xeaI+1wRgRVx0EtHD+X4HfRmOqEuFe0wPYz7X
zMWx5reDptN6khDfnORtm0a3iZC1nVqi8//9SF+Wj32CBYhJQZJ2miIv3plUw0es8JdDxTQINnS7
VNRU4/7A8n35EOdR6HGxMQldudw+L5/v5yUmXvgXdn2Z7VUURh7pYHUPCkIks5zxOFskasbN93P7
soqMyg33npryRSxXkX6kDepctVaxN2THGaB4p+6UGHGtyt98P9Q8gU8hC4vHh87+I2uDQTIv84cv
z8BiQ5tAyK4C1axuTVsduiujTaRwdKJYyP4ZGS3qEk3U+IiFig7TgQMB+y9eJPmqQuRFkmxTZf78
BHIz8re2nb5ShVLf1wi7nZSNlYUHduahYeY3/WGiMahiyLwVwsB+1u/7TitAPCd1euAo+cWro6gB
qIv6ETnVMslppnrIowCWyEDK8CZSXZwZwWjvB80qD8zoy6lFtkbRWNHnfYkR8OLT9lstCTig4ZzY
lecj3ZyIxyYXzZUX4uflSDbH1/eb5VeTmwt39AB46aa6+LqTWqtoKyb6SvRERVIhMsTCEXq5zUtL
+92clNlxlmCJOSfd6hLQNiKFlOYWQs5B1BbHbSzlZ6oWHkrtfzUjjl5K8IhH6MQQn3cFVNkslSj5
QuaX43ItaRK2fD4FeBkEOopMBxbw6ytjn+PpQzVXQ8VixgN+3ISlZqKklZXaKjGqNebC7aa3fKDl
sBHEkBzqX3w9vBhNkM5zxJKVmIsNoqVp0f1f6s5kR25kzdKv0ug9LzgbueiN091jVkihGBTaEJqC
82xmNPLp66PqVkPhqVK0atdA4l4gM5Wkk0Yb/v+c861Z75NBYfvHWHvLw1z3w51PIeEiXBfryevj
6O5vxwgXJRsB2xshCSR1vP6JDed63RJIw1LuVcStlRjRMSADgDwEq9X9G4r2/4i54jrMHKGN5HF7
rrQdT8qIxh+Ra7A1JJMp1Fdl5RL21RrnlgSO5vD3v4yzPoV4hgrVrZPHmVVem9c44pMGAsqy18Hg
Py+DRdzfoFzrjT30P6crftcvFzuZl52ir8gjW/wkm/V87N123pGC+vezFbMQhlaObQx+xuTrl8UO
ZHEXV2OlbwRJqqUcxV2GOeXaG6NA/g+en2A3ItitU9b6KbL8ZQZeixpphuL55V4aHH1Z2xgJfeva
xW31xiz8m+/M2xqVIQEzlF1P+11ruhDQXHIpR6jpQ7560X6NKhuoQL2ANmqbv17DtlKdTdHVBQFC
ysDr56hiPXpFN/lE+Epxrxs7O49F0+3/PAB/Myb4kj3Q7cT/cXY8mT0wwCgXM5afzCtB5dcmzwRp
CraxyzdWlt9eCDct2wIq5P9og0xO3HczpoukAH9225a1e9GosvzbchPmTj7cTfBC54ki2uuHZnJJ
drHg5zQCEEY1kTjnzOvyxqj73W9hX8GBfutrsRd7fRWbnCJD19lPMP5M+sqICP4HUejWG9f5zWTL
a2HQMdduSqGTlzN6XZbBg/KTlmzssvWcY6AR9Leb1GvqARw1zrD/83jYRtXrvRtqCj7dGLWQz3g/
mftIcR8CvJjQrUF3HKw2pTfmW/dFS8z/31+J6ZyZArLiJr98/RAx75SmoBSfZPi9mqOJA/jWUvmk
yK9TVDz/+Wq/e2W/Xm37579MFMgB13I2vpcEVtTR86oKIjUxpf4PrkLlZdul4Tr8Gazxy1XsEQi2
WuCaOHXpHg0966t6KN9KJ/rNb9nGA8RJBgWpCydPzsEwXFeSiFj4OPVB6tm/pC/mvPHB/ma+4yoo
QAJOej7G6ddPzLOyQTp6wwLF7nLhO9hHgNetj6nXBTf5pNs3jPa//VWcW6l905rg8PD6em1YhZjk
tl9lLQBOoizHUmaav18DGd2YJDA3styexheoDtYhwnXGgRHuhc5ImwHbUe3/ehz4yIljxH0cq/7R
tSpNWS6pZhwQo0MSrGW5F2NY5G88sd98q1yFlg4Piy3ZqQI/H0cBkwv0EmnE5UMGgFudjUtR5w+1
j7X17/eZr6528n6YT9fJb22i62UmvrM+9gcVEslVDRNSLOyT+o2HuM1uJ1PRpmGhakqhOWa/9XpA
uEqMEIn4ZPuosvZlE4XXbdNk+7icuwPRxjGhjo3p9H4sZ0KC/vwGfzP1kvZAP4GhT+vxdHaqIExG
Q8mvFeMsUtiMGYxzb+7ARwcYXqdzqjBQWyzRR2+hT3/3IaAP2mLpgIS6p4FnDKhclqPrJWsILdxI
16ygPoq/1O9su1w6ZpQEmX1RAwQnswgIhtEf88VDLOFYexqDej9F6VtxIb/9Mb9c5eQlRlgmq7BY
Ue/OnbqkkJOeFxHh/39+W7/7Ethsog9CSI4C5GRs4ssfLSQtXsIyNbWJvU7CR7A72D8QdyDP+/PV
fjc2kOvaPjsNNu2nupZC1yIYMq5GoGVM3iavC+fyHN9kc09KeRjf6tnO3mgL0lzaZtxXHwSTPe0t
gf2LciYo19cfhOTc466Vq5FRDPK+d9JhPpdeIa+RlHtEkfcBsS+tO1nPXtvVNzboEfQmSx8dGmst
xbGK2TnsRCeLu6z0lng3+bizYQb5xHKOZGAlysuaj6SnDd4uBCA/JTKE+3qkUCr7hECJ/GPKnhQu
rpTdVdRjnU8ygtEIZAnDgDayZdwHdwim54ZID5KUsx47upKde8zEmobHXPr+N58/fFP1/hrtK0+U
3a6OCBze+1lfocJTQmqAFd1yT9qxczHmm863C7Lu0i5t8YNQJ9hSjZdKYrfS8pok/IwutpfGJI5N
QXmLoLppk2yY6/MR1HZ2kIMdfu18Wqo7pRAs7CCQd9eYyAcyEorBAh85Chczd1lmz0Nqs84F2cRv
muzSu1pCe4E9l6qIfqzWEcZpot+eqhyQIs8oVfe0XKpnpQlL2zWc/KtdBmjnTnV9uWAroZKxo9RY
fArcaCIxwQ275eisZvqeORYk+2Ceqvs4qr3lom1l9DRaa/sBaCYgx6aw/HvtdQXps7UsrlQfii4p
tdDjbiBp4rzOVshSrkNyPBZ1Sc6d3Q/W+2Bay0+ZQx0xkXkXKbz1hLUmogwMMR0RsDPCOqz5Zp3C
ZjgTcJB6TAkeAXUzNPqCwIF+PocyOJpdlPvefMjCvHhenDB/BsAANGacjBtcWFXElK/Q/P6Y8B9c
U23moS0TND87GMwIVWjNrsFVyObglSL6Uto+5Ygq44SRyC1AKQHrTHyC9Gv5VfQzsNumqPwnPS7j
l3mZghvS4MPPA2pOcdWBwJh3SosBCoKa3V0Th2TEE8sy3WUppJ/E9dOhTFxig8xhDQXRs4QZrKB8
Ft1EBz313kVQrDl7TGrU6Edtj8Id/LZlTLwq8i4mHPZfK9fU72O4rN9VXsdPhAuVBPEhM7jK+rH5
7PT+9IR6zHooBsf/RtUPeHC6dlGZhFRzh4MQ2r7IC58aU1hofzn4RCIiMfWUZ5I21/atjFcAhRPn
sXtCsnVAbkQs34O260VC7YrMawKkJ5oyeVhfeQygl5zcmnRvMmuydyF8Ud5W5WUfNSege73Eyycw
mSrbxZMCw4Tlf+5J2osk2YNicA8uAODmSH8mK48dNaSeh5gD4GDFnY/Lak1nbO8IUdQICVqKcKqX
yez762NT6+Eqo19THAjD9L8vQsP3Eo4R1XkY6+EweiZIk5Eiir9B+BYgXdmIdT+PV3Vp07B9ol+7
BsdWe9bNQOLNZwuQiCTpr2iv7LToYeMRYvGhiKLaP06pzC6qdSjLPfK3CK4cwSPV0ULRri9ml6P9
cZ3W+mYSOvhRh5G5C4d2DQn/1SPhSzwCknwaOdp7mHD1vTVE+aNF6tetO08E+GRLozOk040ME1kX
0efVMcO7puR7pGTbZPEBnV4XHJvRaS61Z4xI+sla4kPhuUxUnviJKA1ToieKjhSQvUO7DsMNBQGe
XaCDr5TF5nGXl6t5ZBEKxZmaFpASxrFac3QsNyBSyCXS8WiiqnzvLnlk72cVBPfKAem1770ln3ZG
jurdtDaN4YVMQIF7V2R+UlXWRKo/H72TzP2KTnBuBsfeY+cGewpd6nshg4jo5jqXz2qapver12cf
OuAxn11aXS+Q4AZmDVMretwO9nAGTgVcvZ7GJSn8tP1RFGy1dmO31vntYOPIQvW0LB/LBoIw7rsy
+0Yqd/MCrC9a9oZtkz53li3eyORhzO+W+tGVarrMAuJndiUg9Xt/mMIvVNKG4uipZn6H4tV5SU3T
3lpwcswhWpbuyzzwUe9UNXlfY2LMzbmir9PvqrmqPwMznW0E3fGWNU9ja194Q9dcyqJQ37wUEP2u
Xy3zFX2+sY8xz/smACST8ugaRm249sORAEbHPqRm5L/pZBaUwsiK5+rMbQr9YTMyfUAbaH1Z7HV+
t3V9Ps8dQL2dbDznsSVdBc98Uyj0NOEKRsEUBgVCHhi0OKSOoHirQThdem2jvlFskPezUQy2MGr1
RxvQ9bc891gRzAzDchfXzvAlC/XC1FimrCQBbDmW5pYIbTAaeZtom9DvhC5N+jisdtzaVyRzsA6f
SVk1Hzwb4CsMsMlr972p+zKpyrh6P/qT/K69Nr0wRk7f8rFK60S1vDjGG4OXACNyNljYwq9w3wIi
hybHPGbaK5/7OuzHo8dK1CYiY7NpmTH8HNegAYkZ7wlY8ZTfs+P1LP3ZqQriu41lhwe+K3LCUd3W
15UAJ7XLxUwE1NLNI09HzFNE8a+qHipCUfpdLK0CLCGGL7JgB2Y+wmNgPpC+L2YilbjTHay3Kj8G
NTRAbpdkvss539A8tunbdb9Q7HGPa5hBqYkIpdE7iLRcNS60mx/9sCfChPk9eEyjNVjOQ+JnProW
BpZDZuUdnHRcJSuO0o5UJHJ8M2/nYS37TPQTv2KM8m4DADdiIqDDxB2Trh89TVMaMQyyPB73qtX8
AB+nFnyzQjdwH9iPEOgzxOrBVKv4PqFOHPdWxmGMxzLFJuGQEn2r59Z9Gkg1ufL1Un6m9zveWlO2
fjNz14PMdkhaovOnux2Wy9Q5Y90vb4bWSlVC+k1l7cYlz9+lfsEWyHUVwTkpoejx0S1CwI5r34Nk
RCdo7/VokVHsEqtf7iy/s74qWbtfe+l0aj8R9zDx4E3EpFP7TzbeNvLgZZ0uZ2GlZ8YhwejYeOrK
UHpJ2VdG+4INH9h05Cqy+ObGlS/AlQyVdax013XPMYXQYs+3gICxRGfbxzs7pJt3EXSp5b6vsppe
cIqrrSS72FnKBLgjA8RfIjhsndV3j6hVV4j1FIFg50hSe9G6ox+7FmlXpOcGeKzaz0vXRTvUO55A
2td6T6UObHW0/LXLwKuFU/Z+jjwD3S7w6nkAXlDE1ZlG5+Dv4R3FZOuGTKWCvstUB5e06yd+eF3a
5ZUCokB2PgloZa6SAkZLfEdUsAOqdZat+GSGJrsXlRnnBJHCWGUAzcYwu6CSaq2PkTUO4a1E2bZe
9O2w1peirfE/VYVih5EU1AXqK6sOO4JpFCDaM+B9S/Uh93LwQiUMn33m2ZZ9qdlvu5dBE1Tyu5+z
0dQ7UoyIgGs4HNSE2jRqofYny+VsVlGB8wUpWpweLLuws32uew2auMIw/Zyta5+ac+RMQw8420uX
+BLZeTNdj87C5o8pxVcfa/Y46spouHofPGA5pAsViMzHA/9trzwuXTbHD1DXMFnMgY7i85lpgjYS
2540mVHClR+7Phubh2h2K94qRaMqexIqMgQUiSKyP5Ut8XY23woUKRbQgGMD/2YQXUz+AJuqbXLA
306GUn5XQSgmxJa11IFLVI0BAJKmgcnFghAcC8GSeTY2zNX35PHDiFArsL1LopVGDdtZwvxYhkLo
B8ep1vW9n9OL7i+y2vQYUWYcogWEuVbk+kdEnDRwzKKf2+PgWQ1I1Fnm1qNwp6K+hfRCVwccngrW
fdgHqX1JwXiDxilIUJ9ljxKzYV/E0QUSBemXOXi/bHwkLLiBOa+Qwd5HmQeoHTcBEXxDnULMAufc
+8POZNpiRoDB/mlSDp+XpnhQHb10HdnthcF2KJvkBt/qSfm9ZOIciou+VxZbqlikg7Nz2GFM73q7
1Xw/GI1BpGiQgOuVTKmzv1CDoATowZ10v4RtO0Y3XdhIfddHdeCdybEA0GOyadCPeHrFtgWYyS1+
WhypW4hLQqXjLUQZhDG7wSo7MqrqfOTYFxed/G5XUcV2TSI6pWof5LAzcKwkbefVF50u9Hrhllbg
sm45U7MAGh7a+ljkeVVex1NeUPiaS6HfO7bpxp0MffUsNKbaW29EnrLzxtFW34kADdpDFGj9ZAhk
XveRmImT96OxAb5ar/EdUiynPXggJ7uEcoWfHwYb9t2ZGnIHcpwvBaeKmPRh+7ia0QgJ14dwxgO1
xKFnWwcWU7wA43DSd2YiB/yol9V7SI0uSOdiZ78cFdhJiJ1uI7y9dMFAXiH9wOxrNx4MPDjFIMem
odTuveQltkcy2xpnn0Lrtr86ce2H5wIspkeclJQCTvxgMMkvU+SMO2CUsrmpyigtbjjasp0Iirk1
56ERarxhKU/rW/Kz4+CeF9K4T2PmaqhqVlpF33o7cotjjFuiuMhUtQWwebNnHeU89i9pYKZPjljX
jnDzUYmLcAmyZmdnLmA9nc3ZXRznE4g/2IBjMtjeXBN8OFRdUvQbokchvrhE9+jJBM4WJym6Wpbz
fmpRRxF/ZTi29hEpiDu7BXu6VyEbJNLcShUf5Yh5hVRwvlgDWasn9dos+qtZqjZ+T4LelH4tmK5z
mOe1F12RwRhVT6aioAGj0F7a65wE+uCd5o7Xd5bvzvNNQ7IbJ8+YNHII6HZOvh3p5l5z3tuGcT/N
vR+STxgIgFmGJEfBvm7NmkdwVlb/eS0H86MwcwBgrk25zp3I5JImGD6c5tA4jX0ponFlwmL/Ey0P
CuDH8LJAy6yy80LGk/M+tOvmkWp3Jw5G2el7v285pxeqTQ+qL3EO86TKl4xPKT6UXRl5x5yovXEn
cnjle356dFVTf5VXoOg4utckRV0CDSaCrDKBug6DkTg1ObVRexgCkv9AhLfui5wdjAUUF1gRJh7k
t0BnEYewSZj3pcDLwVdTQyTqwioN6GbB4Dry38Pn4VpZ8InjbbeercrUD47n5uuhIeevScjznEg4
DaR/vZRZ5x063bnT2bT57YktrWp1Nll8NEiyBXjZUVfiZR3LM/BBXX+mwl5fd2pj0fRxrj6zKDcz
aRdzOh3AsQ7WzlRldSXagvR+xYI7Hwq3Hw7OoO2v3lS07nlXbt/3aA9bynkp4uKI/m/ZF+ks7pFf
UEHAKp7eSWChLdyr2R2Tclj0t3B2wu9GZG2dWNqsd71sFuprtjPciBG4TgKXPniSYwliVQTYTwbT
OGsiC7f4QoxlNx2HQpvojPNk278bLbsnHXLrZWaQD4rluxAT/q7EK1Kon1YYVF+CtQmu3Tid1yQ2
kGkOgV3qj1RHBufgE3n3sYbp6u8bdy1MMtMCeSRDkrDAFlQB+xMsHM9jFAvo1bNPZjt86gmsmNfb
LwP8S/9gHIQDyTLbcj0vLYeWpEX21g9eXE1s32KBDRBY1T4DN7UoCvgjGAdyn8pPTtEQQApBi0Uz
i/v2czc5lXfstbWkOzfU1vPcrqWVk4haOYDYA7q4h8XL2H2UHBBVMkGmITrUaIdHbCafNnLb9V+F
V3YNaLY0P8TQFX5MboGUQnfqEynHSiQomgi3XzyLTXnOceGBHIm52kUk2Pr7CWIR8XkmLO7tYiR5
XUoEG4m76Je8pbgDwaVa+7O4zPzvo7dxC2vGzq2XGjw0IbtiKpeRrCrgRK26WvzA+W4FpTK7ORbq
3pmxNphq8dhXUHkX57WyYXwHqumdS7eec1h9ZB5/b2UlOg6qY/GJ/HRRcdZhw7+3SnttWYP9pYO3
FevnNKqcoeKUwD7DJ5OzijQu4toVV6s3ev3OpBkEscwjjRGSVCk5/DZx92xcZySqL6UpCQygzjib
eRJ4c9U04Qr70WKWdUxkj/QBsshlgp0DCpnjMo8JFvwiTAiiTr8bEiNhJKd+3AC/LC2OQUHkvWcT
1FsUPFNq+mwKpx9DYbiy3zUZyTMR6zW2jBFNsJROVl1UhJZHIKSLMjwQZFq8WMRbQnCNyuCTqeJi
2qeNGvjYKzVbe9U5FIeHQY/5O63TAmoYU9p8U0Q1kaqyieo5qcbeZb9V9f01e8QhT3KoZQ6YpGl9
8r0BLaBYRqUTqMt8JJVUAwGXhBhsnD0jfmQqncFRMqe656BuK+/KH0fCFYqsm74sCNWoM+ot+lj6
kmT1VnoTaZAoXIDW2jM04JwqC9WYwK8/9na9NO8sK4+qg5vHxWcGY70kEUstwA0ORGde3pfqQg8h
OOmIIn/LxMHeAYeUk7l70fVNdjbHXb8e0jRKx6OafPCuKHvaYJ9J00+70hvanLVNwLqP2phyhTJj
l7NzBQUWj41rAwuQBNWStlSbvULP0h4s0mHlXsQyhAtX+fl4bqWtH18QMhn8UAX0tEOTU6QiTi/L
7mYaNB/jpoFsqIZ+z38eVw0EsIlI2HgkcddXweLube0046F3Y73sXdWNxJkOvk73UbWG9kEHS/HS
6CEqEmNWL7+oCZQA08wpRZuPJEROoII2ueN+njzxDsEXJ5MQV/GPqElrzvhsE6/6xjbTmbdKUItC
smPcS8/Vd1IJ74HPA17hiPgNOGXnkDBs1eodsSrUMKymAl9C5soBumqf7clf5vOh4vVQAlWB4VFG
9nOKP784xB2pluSAI/oneLqs67PCMfxpU7ZbT3UtqYI7nSDHeMwL29pHdUpZl0qJ9XEsmyJjce/s
b05ahBGbHLjfF+ssa3NWbLEwO1e3/a1pqQDcoLyyFScFtZC45er4qoTYuF41MxvxhIOv3Z73Mmiy
ZIE3wzYnmqKHqI8tlr9+O5uu+GFkdkdTI2/ej5wy3hWCXf9ekPwNi37pvvWW8LOkkUP9Eg/Deh/Q
zFx3isBYh7paURNYq5FXOMZfvyxVkBO2qwjWqdTYnos0CgoWNB4y9aRlujVKrSAg24VNEUyB6mok
Kzc+0LNku0ur+ZKZc/00BGQ37JDPod/IByb7M8qp1rk0HvHEHTBlilYW+cj/6T75qzDG2z8BKV7h
KW7/v00EjWlh/vd5jGfQONr6S/v911jQ7Y/8O47RcYjxJNcI9UEcUP3fFPv/Fcfo/gtL6JZWgTDW
3QAX/zcXNPL+FeD2xeOIUjDE5Mw/+jfDIoj/JZDQohAiltH3sL79F7/j/X929UB//LeaxBM3A845
CvKb0Z2wAMdFhva69wfBYkENUs43AyuLcvecuemW+ew+BTDviQNodL00RWdBHJ7mCNgnJoOBiphu
+rc6kSc9Xe4Fv4pwuA2kSYSmndwL1oZyIgnVuRncLAR7ixw/l5ejLGbrQTaiD28gRFBg2c+yFKo+
yxbsjE9FbaL7FmWPpCLYwHu0qNAsZ7EuPPLELSxEF7+83n8/wv/VquZ9h8Fg+j//+x+PjGAF/DWI
zYlYwNlyop7SxhapoTJ0Y7l2nRELTHvyxsStNz91flss+8Yp8IPMo5uNO017a9xP0xh1T39/GzRt
eXOo+TYB4es35y1DtxhW4JuG5lr7lblI50fXa6he45HtxFHN0oTjfmyznmnO1rW8ZPHqoq9/vo+f
9q9f2scYtlB/Rqh3saOg6bFPnkeKbQM92xxfNlWU5s5l2MlK7kKpmti+6oGVcr4tED7swoFQtl3b
5lV/QYMEn0fa2stbuQgn3eztdtCuBKiHQizlqBxfPxf0XlQdS09c9o0r2g8q84hp6TSss59zIZvN
Y7bSwEUObgkvgiiufYsCHnXorvrQTXSw39AGnQhO0IP/tJi5ERILxBf+ieKJHmwxm9QTFyqc6o64
n4z90BkHZdYZ4JGl6M3OrusFrmoMrqp8CUjO0G/Z637aZ359T0w+WNyo3qBPcsCFngwY6VnriLNo
hcFJ3nT6mbPPVIzXgT3FZJHnqcUJHtYEAWXFO6HKtUuT3I/73IcdIHqZ0kOfh/LF9k1gJ+3SoUUi
79/qOjfRVpZny4Fo04WOphQk1OfGRNMBaa4TLDstxVB9aYjD2n5jbHXVl1T7/C/x45mM9n83Ij2B
RQtmGfwfpMKIhk9+KZv/uBmLOT2mxBHRjhf0HJfuwgumirtsJqe1asLc2TTzz2pde9QtBhZscdw2
yQAZ3JGSy7+zi//bqfZkGHhI6HkF2OSYwlznH86tPvCKRXVgwRExEM9tuXLoLy1nhZ0s8yx8Z3K+
3h0LuhWdDRFomre+jBM1CzdA7C/yQdd1aNDgEHz9ZZD5OQtOayNdw8EhhCZaqXA1yxJ8p1hi1zds
vyb5fixc/jY1avmY06whMaaty+BCNo6ar7OpKaCTMPEt5b62zfq8TuC1/04iSIpiEFIeZdEkxYlP
ZpuBf5E7iggH6JQu8pj1Vhgdnaly85075NN00zay/tiKXps3PtLTaYyL8nIih3VHMHLQ8r2+qKwB
WBCLqY6qW+3onbbXInxIy8oKbv18mtcjD6CjPR4pfzgXY5vWN8MY+DRz3Cb13/JD/PRf//K1cjtM
pz85olhuMbCc3E5KNlE1ezV4E1LZbqOOWtpBOWDZLuD3OSx+Jsf91MP9PG9IxUvCuFQfmnKcwiSn
mfU8NyCikLWU4Y072TUNiLB2KvqNlefv8rlHN6Axn1MVyjh5/N3atN08XY8IbzlxcNhCTxRFpIf7
nJ+m8VghcNEfqhliY0pBxXhnwYry7HFFR29udb8W3ctMw48eDtmLP96YB7ap/uQZ8vUz4rEVR8w0
J7fhS+AdA9/5kYJjQd/Ccz6o2cOrVmZ64LxdZLNwDjWuvf66LmSZXQX+mEEYNqmBjz5Yqf9SkwE0
v6WO/ynYPbkztLw2uz4bXyBux9eDLY99VUKV7YEQBFpd9tM8kyiIphcPssj7Zm8FeM3O4GK0Cmdd
roa9BOySHesSCea973cUP5ImW/qPdVdXwa0hM6O6ZWQ30xse85/3cnKvTFgEIbHdFFts9+t7xU1b
L0JG6thPonmQQon8sNQjaqHcmfrqsnEctU/ZrTqKNt+M4yoEtnzu9mpwnsTiNXLfpN5GluGUdUR/
kx9p6yoD4MdpEt8fVo7SprSmC5mu4ku1hGgSDX6gu1nYHHaGAnYFR3sdXhabJZSuZm+s8iZGwjCN
u9Fkw0eBwKTYhb3PFUTb8aeckgPrlz8PqG28nDwJkkfQyhHUz1+nlqiM/cvYR0DeDLCS4gPkc2Le
ajkOwXuPlzdcFGtQXIO1eCuI9bcXxhaARyQkOn07Xfw6Icqoy1CteeooEYLN+ziY8DrHIWVbHMYD
+sfC5oAMP1PKN7TAJ5vd7UuO8K3Cy0PKictiW1N+nYpbV6buyqzY5GtgPjZlIJ5iAwcG4p2Mn8UC
znFPSaRyAPG4Yk2WdKzfkj3/5uezXcHPTv+O1eA0GIK+UOZb0SyPdUGj/zgo46jEgmPeJX3gZPMH
EBub6A8N2Bsr0e+uHHBu21YiEpFOM1NIu+jnKOrlEaG0QkKl0yZ9mfimAZDOCAd2MnKm7tBH8fjW
erRpS08GGwc8bMNItogoOs2O60iMo2kST0dBqdKGBjOZ7fxDCOpIWsxZbFuUs1bXdbtj5oi0Ppu0
FbYJi2U6XXW2zcP569EPNYDBR5wFTc/Tt1BO1MXafJ6YB7qWck8U9z9qhLjXA+TS/oceTXi5RiZX
b2znTvdNlIJtG522i+k92nJgXw/BtW/tnlbhdKS4N0f7xbTRPdXG6X5GlTgk1Tz0dUKDq1t3mQqt
t6LGfoY3v34RhIVsId58APhkT90y9JwK8K/9dKwWWZOPk7WDPtDcKDaZ1loljl3ZMdIkdLJLMkSB
dYvCtbrqZrnOlx7z0K2WPYzYtBpGEDDLpMPj376Z7fH4/EXwI/+3PcFfPlJFQFhP6Z07LIrF7Ksq
jJZPKwqxC7r6GJXRq3rFHuzM+Mar+d2z4aju2EyJOOVwN76+sg9PTMXLOh7RXQz3RLLlC1l4rpcm
odOE9b71W/NUxZRrd6KswysVh+11SJX1g03ZG3Xh4nRBfh10Vf7FVTqN3li8frOrw6a9MU9s9ruc
T08Wrz7X6+rP6XCUxVp9015Opy9YWrpLi9vYFNUDt3wuePF33uKUFzV9Mp14TkPuyJ/f0T8nUpLx
XGTWW0InU/jJjbgAgfu+b8ZjFoe5xVgmmgtkO1Cki9btHDSLc0BDe4etZ+4vM/gsh9K3M+/uz7fx
02BwMpoRTjrbOXQbLafTSox8OBhiazgqoqdI/6mUtx5KXYMhn2Nq9nsxpfprRz9f7Cxbp89txT6I
Tlvd3lRGrOUZY759mBsau29NedszOLk3EDnkiAEIiQQnpdejKUeXMjTBOhzZjYTeIQdif23Zy/hu
sO3siq1F84BopX2wumjp94ElUWhmZdCegVhufozFsLzlxP8ZlvLqlrZ8CMIbaKxSerJPJx9ja7SD
mscVUSAf0f5340MaTwT74Biko76ayD9TUBe/RnNtbtI1bOokDG2O721DQ5ctnOTxaSbnrZ8tAHL5
bbkcJAKrMUFFZB+VolP4xlx9wjmlFsNCiQdje9MhHs/T6pBLz6RkPaiP/hz2JJGIZm6KB+WohvyZ
elrEnTSmN98l/bTqC3KlKH/fohYZn4PKkZAZG9JV5t0bg+8faxqOfIqdJLht9T3vtHRG97u3PNpO
x8nuoHzsEKArztmWS4Pi1k3rKLxUClsTq/vCvvCx7sjTv1tnlYbBAZPqWsqj8f22+/jnG/uZBvDq
NVNQZaVF6MLb3iKbXo+8NsxRc/h2egisduwR8nGio/LpZRrB6M6gDfbPO7S1iBW0ME31BfT5TPVg
yZoQ5m8f8LdKu6eiUVZ2BWFQm+C8d2Qgr/tixkhHV9Knhp9ayAzO/Rgx03do1AOXGsg8sd7yf/9j
34IikBoDC6YnyNY/fdDLGhcUb+34sNLAMEcijuzuypJtOh6qaCYhdJem9E8TJdaufSM4lXyA198x
JlniOZhvHaYZNgynRpbUHY3HZFKeLf1gyhglyrTysOLZMvxfyRmrs1B8ooc3nwtP+0JfVCwHuEyW
tWxvw2EO5fP8s2ZUerTtXnIfwkJKpk++Fclon3YmSiwbbRP4PNyDRp1hN1RWf+4SDbg+mpZkixdP
4CS5z+xuDZ7LgfU43VElDT9OfhaW0SY5HZYocbALu+nHZtVpijaHKMP10Vu4QrePq9rn1eB7iFOa
LuiYbD5uJIyUjyp/LC2ZFCJe+FdmMhmG/mjXaqjjM1uVFX98WUbS0/fMl9ul04CwqWhPpEJKJF6D
NYXB5HCuUojB43obOnnTUp/q82iriZnSzygW/gdlZ7Ybt7Kl6VdpnHsWOAZJoM9FJ3PSPFmSrRtC
tmXOQQbHYDx9fbRUqHP6otEFbMA7bSkzSUasWMM/eGmGdtMJeF/HYqGDL4V+bOZQLEj9DPa8voHG
W8dXp81W9MV8QXOJID5LXh+0LVTqndLZsuAbZHCOG7EjkjO2X3JXcRmNkt5WXOZWhX9sUIEraPfT
HG//1lViELeopOXb31HeOcE5app4MAyQRxMy0+Vm6/rOaoRYvAfEZzLXPpVqBIB90QkfKJMCNxp0
wfZ8Ciq7K8yy2WH3tjOTPd9+fVtID4wEMHLVIT24Eg40wz1B3e0ixDVB83pJGYD5YRKZ3LGCXSmD
gd2ZMnDkkllG9dJeMaOkx4j56TxY6BS5lKZHfBcZ9V0CV/VYeDldUW699kqbe26Dv+LG5tDgAGPr
fuSKZyhXBox0NrDDK9GVf+IMc99l133t/XbJeejVAJAeIKpU2wb+etWiVM8NCjHt4+qFq+L2xc1w
Q3uMBq82L3Mn+/E2Fmn2RzAaGJ7ryCzdezFLW193jm4mnFF6jHLtvUKfeTPWXOKcZ4meyPahOkeP
yktEKsN3XwXKenAADXNZWqHsQAY8VURyp5Z28CxcGq/HrliRnp5kvk4vwq1LvjIiMts3z336t+9h
m8q1xMuzIuV46NzFquLTposPzKecDMbzTClRARmTsbW3OO2PMNE8fGEzJW7j2BSxd+FuUl8WWXgG
G/DS9mGd1AilxzD+0iLoh3XXNHXdXq2jI9oC5AIw7vs5KGchD0Vhj5ENEGU2+lrN1hilWBgTKxh0
x4E1n7I+AJnPg6PZGySR5GT5tqxNj3UWMlwa59CWCLQbMHzVehe6pvXeTGttX7lkL5H06laYyiRl
Ny/NdEmxxDUeQ1W0bC2oQsH8aNddRoyXgarMS8cglXuNMQjrAJHC7cd8xeKhU+MHrdPdRxjJsARr
l63VHR2/yDo8y8VYCeu2DuO2eAQxux0hhRShfy7TbGSxhUElWWxBOm9/VLOW3M7Biqvyz+cuAwuy
/ZJP8cy+dQFsz8WT8RbHinc0G7vqHYGqnO8Z5PitOkdCzPbQoVj0W1hre9ZqiSsrEB8r7dU5Nr4/
v82EPq/f50tbx+fS10X6KGe3oWVYceItu7rD9+XD1nMZbKDSbNsXOsBB80/GIAEXXfDaYnaTDuM0
VtqSRShfTiU9xIdYlX3x0rmTXZ0cRdM42sU4JVcrKOF2LZ+IgHP86Kye4V/CCplOFPhJd9tr4Kfr
oPCc/fucDOKxfBN+2ia0N3rmwP+84CKvwhgMTeFAgQTKppj/1X43/QpHnU2vgKcB8yKmtzAYHOpV
AhaOFKANeXCWbuoOfsYa+t32jrJunL6XlTwyNoz6h3GI6/IsOi1ye5dbU6uTYTLWFaiUbM7BFpQg
BHFF7OJbICvgBFE+q8by0COgvli7oCvS7MXPepcvnJYNjdqvLYFWCA/qa6bB/ZMuTgfSzfRzgc20
wNwJbnVb7V3cb3nYyziZ9UrFauRF2mbbzGeC0MidjgDPrFdgn/vqHfvTbRlqOangAmJ5sM7HFHBF
/DgqH/rZjtGL5pnSpd/mGlisV9zQJsCzp0ZghpYxnJvejIJWcqjaa2/CS/iaBSvVRa974FyOU9O5
GVgmUXQZxng/b6JoJVPfJBfFFuO6YXQ55jzOIsvay9gfarqonwcbyUWA82zeoUM+0Kbsnfy+xpp5
+WnMsJ3XX7mS76RbuP46y6u6TEkwpbVs+yhfwYZBQhnMNiH6On7LvN0Sha9Dwk2DjK3ZO/6WLn0m
XsEotvNqlhAv3CQcAfRwpIGCYU/YxtnO4lIV26Eq8ZDmOiRu1jyuekzL7Vb54bb1v0691sOAGziM
hkPm/tesDp/pLW6GQveYPqxyccPE5q4b/No/h0S1XP6+8whSctnFrd7WQxas2+BJRsiAWklZ2yQx
I+ZTvFWAaTF/14uSLRuIPB+yx9VOTd0/l1YKDzJZ7KpVx9zBfI7o7A8Lu1Lhykm09T/zUubjmgvu
wdXLdT+wByPvskx53V6Nm760c9TwNfgFfK+2fMAeA4ZeiZ0OW07hfB59Vdhs64a8Ztt6hfSFpQ+z
W/0d5X1+Qgggxg/gOtJ0sA8NsjgcoACCq8o+xZ7uMipD0W7HU6MCocbnyoUyUr/0/bQFqzgF/VO+
5W663XVlwp5wmQAsTduGOtwAbnNup8YFoHYK5nFb5h7C1YRIAMP0dY4tFCh+ZJ0rh4duV/F2FWTU
NTeyY0n7IHlnzzj3rqqbvnw3Unm9c5fJoOJWtMUc2BZwxcXi3UHIjDa5H2Z9eJ5ud0rm4fb5eZ0y
Di0sMaj65SstcIqqGH92wxpNz6vleWxGP80hFuiypiRNoARuYRh37GL70p2/5YTehpAYE5H7HjPU
osw59jGaHrnJ4yoqHsdX7lG4fcvPw/XcLrKBDJS1T5CcxPzYRyrjYc6ovac71sr2hmnfTHzfANIH
mwg0gaVJrWBmDq5gok7AaH1/3blevK2KwJbb8LJQUKrXbbltbxE2JLvtRd+NLV8tAD7HT8IMbNgi
lspb3sZpCzS/9q1Xqn6+aT/Xsxza7dFlsb3toi9ASJcjwj0mXuORB3jF/PfjQEPwlngTx4xLYIzL
8k8/4PsGHnj2MaXeVsh2mWXdj/ASFyDe7lVdQ4bI+51dVHZzsDwrzG7J+9viJZytXn6PUU1UH2HM
5yWYMNv+eIpDJGq++11tM9dXZRVl8GDtpu8gDuoOzaSgqQMQ6r1P5rmHfD1Xr2Vuqx6QclMYMC65
os2JWeMwxNN9C8tjfVWQDxq5n/rcwE6T+LOQhs2KJ+Pd5GNF2QG4NGiLamdaVOqnAws6yutnna0u
fzSIeCuRrGBnJr0PkUIM452a5kYflGbIFAPYR1Vf4TbCgrrnfQNaFzlkKgnDMp9HoPS5a1K1495U
oXM9zlFbdo8RoBy7PsZ2PQfjnR9X2HifurlNoYyMRRY8QL+N5Hiu4mH7fDuDv1oeEEHdXvk1/Jpz
Wq1VYx0aeF7NXQcf2I7OGtHCwVxG4TqiNkAil+NeYYa+KtJEIbGonCOzwRTKW4e7VHnWQ2vz3XIl
QSYAp9fGYfrTePmm/d1ruQW+heW9Rbyy5QAHArtlzV8hGwnkGFgMuY1VE4lxpdhW6Yx62XLA2WUt
34ehCyAPNOmgMucwUg41METXzs4JznUWQI0cgvi1dOGG42g+1aEYce4xTrPejE69iF1ghUDtEwe+
WmcnUVgskN4j47BuRJH2g8tg3SmCGzeYtnS1afutbPM+D7lSc87UiVvixK523uePSDvzcV4fGoO7
3p5R7FaUUYAMhIzP2jToQX5yPg04uF/1MmD3wlPCC/0+TbU/HFm0MUc6C4VkEmo+5UkZl3/PhZrf
gXjvbWe9t9IW8YCUbpWui1Eld04Q1iAAxKubtvpI4zctCyRl/4YLQBiSE2ECrUigIPFLe0djfu4E
eX89NIM7Fo/UiSnkC1H5pewTbNO3rB/TiC20r4O15ZglCE8O4DDK2KnEq5DIni8BhP+3dBWiHvei
rf7mpGmz3ZYvvIQtWq7DyzaVhiRappAzY5htrjDuppl76spuA4uUjdXJ+VhNftlD7BZdvkanGFSZ
PrQTkr0P3uhBIx8LEJmPRA1WTWCn8OR3gdNpJtVfx7gUpSZGroH4e18+yxhrGDJH7bBHGeS+H6IZ
U3jfgm5za5uYVZYYyOL8ltcC4jq7n2EZsHNFgfSZOI9ZTMumB3VPjJQ4dhPPms+QB38ASPnp63BN
O6vggVSRZcGnlVlDR2XXwghlDXefmU8BZ4qY5632liq4UbYF1fEzXc/SZisHW6Y1W0GxosDBvN7b
Wg2O1ttJh07rxAERDc6WaNnKNX17qAsrzq+Wbk1X9221Yr3gxs0N1sueFRLFT7avRtiKEhX57ANG
2Zg+gQBW1dkUuZUatAytGVJyzPpp/J2P7SDixLQonP5Mi66KPmgT2N9Umyr9li/ehoPKMx7jyW+Q
DLiALZSuL11aQYE1wnjmlHWjZ76RWhllnZCXDnRxudJ+VMW+r1pTvWhVWvYPN21gVblz7hYWzWWQ
9dCtHBibHRSxamofCwQdBebhtVdEZ/reG4c3hi1VHcZW++9OWmv3wpKjKn+Wo+swTTBteJKejpW8
HGFDigszztb8BJN6Su/mDDxuBIUgK7npWpHg/UnNXGbxHnUKWSH/MTSCmgWd7eC8tkQsODENxDdv
zzHpw5/aSrP0ZDt6lJIeGXeO5BES3XD0mDc69XWQq8H8/Kq4vrJs0oAt6/lsEnzWK5YHV4QwN+VU
lZArSOBDj+JdgiifANAleSdDFuXwWahnXG+7/1z/+jOHcj93lV4N7caF7hHLAzopraHPkrtK4eZ6
YLD/5rlfWyIM5i2tVnazZeGQCpT9g7ZB9xPrggL+3epvz/1ovKhb1iQI4T24Oxcs0EzQdiNW2B6S
/Vc6sqXWQPS3aDFUpi+vR1pk5V3rRvnUge1GhfEyhERbif2a6S1k0NPd6iCLAoGPj/1Os/mrtkm3
Yia1KSU7VTmKFHRy4gpwZMoTbvcgF1L2DMxWJ/tDXKoJXaZbnfhQKdjwRUJVttTf2FIiFzugjr29
7IYApMhFivsYpHq61cttVrURYg2F7ZnNWFYoYx9AX+rhA0LrNHyQS0zlzzxSqnwpythmGaJMMJY/
R2gzCw4sIdieivNC9P6UTMbe6qliXTbck5FGrm/d0mztLw3LRXxATCCfPqVDM/NzPjY5xBo7A1oO
or+bbVjpn82jkFk+5MRBgnAsd5XVbbdDKm0TSHsyBnIjVQS8mBERFrcjzE1eaMeVPKqvGMaOi2hP
IInmkeEUjnKqPYDxNC53TtBbdXOPWJDigYnPc2iysd+qk/ozne9tb6s20jXcwleMOot5QUKBTbHv
2BK+2f/XIb01nbjtbbWtgcoJaIOIxZ1Ef1oDLEEWmqZR517LoN0WX6HslufdTGTUUIYQDWCRKtEN
Ax/GZK9ViQ69eSr3IsAvQF7qL/AgTeAaaSALjTyxb41Tx2jMTHHVxfv1swfQ2JKOiYOiY/VuKc3+
SSVqayKJnXEdL6Jxnu1X0xV03AFaduI2LDqX2xbV5FjfMt+Z5m9fZ6otsZsmL18Aeq6HFD2z9Wfq
Z8qZDh5gru2mZSu0iuPCXITLJuXeblOaa4vIbNns8hZJmRVvKY7A7dTsHXcdOTU9n2YwWnJuw82A
ruRARBkqBDDkQcdeag38wiTNcvXVBmAYu2UaNCAqvlD/1cujD0vmMI7hFkS+isVsTgdKimaCgwis
RC6RDvaFmjULeJxXsZ5C5SEdcQBkmRJO+iFYtu5QNtAROxduhyBJ4ozI9I87WqNRhigORsH8IaOW
70QzTwW+ZA3lDY+uB8DBJWSW2BL8ppA89wIdMl5YuQwoAQoMmOAxJOtnpwbeQuhdc9/b7rYe6fd9
IJOa2eRejja3fu7iQZGgXbdo9/XveOZ/RDT41jb897+33/lF55FCMR//4tz/+9Xpo719h1v2//yh
m+IXiK32z/h//9S/vTMQ+q9vt38f3//txQH217g+TB/9+ogCUf35LbKPdvvJ/99//F8ff9/l29p9
/PMfv/BRHrd3y4pW/iuLgDHZv8yxtvf/+r3tMv/5j/8jx/f+F0IJwJg+3+/i9z//8feXPrkHfzEa
X1yDv/8PuHPM//kPS9j/waALSTNAQg7zm39hF1hR8B9IuAH4ApyGfzmpz/+EX8Bc+a8l038P14QD
pj9mrIslHJKmm2Hfvw/XutWu3K6McITIJ2TMe7e5rCoHC3AkcTJI2y68t8HfEWmbZh7/dNApR/s+
9QMHFRWLEi9UO/oFDdSkVFWN7x7aKvMG64aN2ek1qaOYpO4yXEvjp7d2oX0EqUCBU2TthrUdvVNf
zwb2/MAQrrQOxgJBNF9KT6AbcJtF9potTGV7HP04BeCuwcYb/bt21I6+6dLS8XcmtnPnXOaoOv22
h3GmAdX48fpr9Gc0n1BTXRuG6KZHu7ChMXhCR8U07SUd/6zskjEdYF5jD4rnzXll9O9ojuWU7m/S
iZIWAM19b6TghP9dHac4MNc1CMXqthunobhETmATH2CjqvbXoAHUvZpWp488vHiPPxqAvH3pLG5+
k5KYLa9bi/DgwCHDBHUBmTJnMPIOecgE6SGeg+6ZT5DvWBp1txqWHBC60sOgXripaM/YYq6Xg2M8
PAMBWOcnGszz75ribrxaUUq4H0watA2CXC0yab6xaGcDnJq/j3GtLpisbpWk8N+rsc+SpVhF7u5g
mosEgYSWDC2z7GSKHedlnhHkOhRMXdcw6ZkfrGduFsMViIsdPUOYmUmFAAnSKkgWXY55375yFq/7
cVotHONME15pyKao5JvQDMdlaNJ9V7XymAIeJg3IoGOdS4jy5qQtwNHuEx4MqnoZjLHKP8OEEqhO
LIsSgNZ3Ed5ZKMdke2VboUqgBbvuhSjKqeRJe1l81UeuqkgC/eYUjQ68u6JpzmsdZFez66sk0yJ+
miebI66k0mFmIcEHKVFZd9MCp2twIxCQK7JeEek8HNilut/aX8vOJhy/RQryhm5dBHKdjK40Ngc0
ymwroAKG4h4Oe0/3ZlfDsD1WYCovOHD6V3egzUJ+vvZEfGXnz000LPdAJyCgBmBrv5lez8zSu37U
f6RDXXYIvHaZH2QAv9W47TLcqdXjcR4sFz5JevBg5ecHmQ/reVgzN4Lppxvott7oXDs9fYTcgKy/
mZtasGBKgA5X4ENW76row14cQLZkFm6BOR32iLSnjsaOruHEt+yLuX0RbSPn98apvaOd2+acLmuQ
X04o1phEkpO6H+xgRO2lTi+BGg7WNYp9/nD2ma2hVmwjnrPTbtm/NGEj8nsIcXqv0HY9DKE3HFGz
M91Bdf78sQSt98qAqjm7wWh9n6epStGyg9OwQxanvkGOoX5CSsMkKcEZ0YV4yo/gvgcW5+T2GSxN
M9xVOUCUqz6X/pK4U+pLAGbdCNmaBlK5Z6wfxNCdF+anYSozA6WgbOkeFYN3gLcXnc2ydIdZF4K9
PyEGd+N3TmY/2Pa0YDId1GH2S3he/4oGQN1dRTgT6DNTgKE6rlZoVYcpL3A6z01uzosrWwfCjOUi
po23wM0cRcWjs+j2VaED8jyu7vK6VmuMKSpNzz1BIku83q1EItE3ckpOcZ/cQbYBav6VnV6aWfsn
MvnsHt1J1zll0yCyhHyhRcevWyxqJmasoF9KzAwiMVJSxv3NMMfza7Qg1tPulg6izx4plGof0gs0
LIg1vIX9mM67PhXADpDguhly1Ef2wJ1ke5pdT027aQUMPk8GUacI7BpqGXV2G9kV8mFV67tH5uvS
fet9M8eHgNlmd3BaYgdaTFZ3N88GrfRBhuZgNZrcv6KFT7jnWNwj3FSGN4uaN8kmwjfqscwT9rR1
XJp/yoU+YDmMlDT47uAHPdjy3nRZDHq5Eg61UashsHr1OKfXkEibp1aswzXMYP3UhnF1rOm7enu7
DpzHXOX+nbSy9AVZSGX9Mc2I2C9FAn2pFY0fhpt5uJpDjjRSug8wYyVlNmsw1pxkhZ6o3JnNpS9D
4xUq8eHgqXsF9FfR0eyH9rgs7rg8gO8pxRk9/fk0IJTCaBNseMJnLDZVR8MkUzSlOstcd9hJZTw+
TzoMsILZ8iUIBcuLd4ULMHNlvBkWj2JEgwQFN1n9SIlPl1bKKDWJUafQSWen7YMIurVJUB4e9ygL
2Q/Mg0SU1FPgP8Qhmu67CN/KH7AGlmdwBW5IQwSXuI8BGv93pnUrPlOutnnMEHjtbTNlVRxhkcv2
rGg45YwCA1SH0P4eh/KuC+pu01Ar85ts8qeZE25eYiYQ4djtl8BI7xyrurXPQxuOyw68XF5tvzm2
PxVMKj5ibDh93aoEbU6ryjnTiEIzuPUmpOJi/q1zdpYM8minXKfkeB/ga8CcLjNdNPG3WE0+Dt8Z
An59v/mq7lx0SRO4hGjP8NX6tDktHvCRyzAMlruoaCO5T2tLdkdNe4BvBEtyL2Q35hOjIRs9ixQt
pnzv5KN3hLRnjtNIiKAl7hwxeVDNhGtT2TpHv3Lmy2hA75J7ZaH/lE12DpjYHRv758JMu1J72XBA
J2mdp+uRM965141t1Zy7WbjckTOthL+yPi1m5G5lNXz/HY6fwTvETD865e20dshrNJCt4A+XztmT
GColc1xxb9DHUpKJj7bqZ3qtMW1qC6HDZFzSMvFBssZH2KnVrYWqD75L3aoEF8UoJumh/8sL/DAz
e0f6OCwnjtzlwlJeu3Vfff/AmcRjiussA/OCemDLTICm6aWiGzpedIFx3J0KtP9LOqbPzlkY9x3y
oyvqQhPtpvoGQF51L4HHIF9EM1GfEYdGG7aNavfBzTtsmGnQErkdFDBfXfa5k6ACJapnWt32N7tD
GRAZGj9+ttHyihAzr+VjniPNCE7E+lF6RdzdpPMc9Hc5oSqp/XEB4NGUZYQ0oamKA5jq+V4tpuEw
hoMD7CQE7ftawXH72RSpLzBbnmirrlWa+deT5U4SZR+LQfHcA1NJpLLFtItRBfzNO8U7gPOFfIza
AO9EZEjISjYrv++o2tk24l42va59Zy+yPgSubfQ+GlFtBYeBgFExmLVCy8TzaHLEKHBglWPKTWiu
89+6KSy3MjDT1nGxLd08zt64SWI0OAE+GbdffhsAwd/BBREh5azH6UgrxmSQ3qLQ3vXA5h/AJS7B
achpuj6v5Zh2hyEwMcu3A/V0TME41sdy6eNrHvE47cCICARwZfBgrM5916Lr0gN6eY6d0N1DCoCe
ueL7odoKRHKREWJzEKYKFn5ICC9AJYhDlGOXTp4L8/GyFwg3HqomQiGvt9HRUigNGCN6+vuIkp5q
cCnDPizF8m2d/Or3EDL+SkJdW8zBQFUmtcwjkwCL7kjB6fo/ze5oOZdSw2PcV7Yt2yNaYB04bde1
vdvVADOEKpErBhk0X/AuzUIO7Zjqm1mC375PfSXIQbj8PFmRgvo5V3023gcSa4HLkfHCaWV+/Niz
eoITVtth965GJkvZvpnQ4bEEwfxRi8moh5reKUHS6Mpy0FmIVCyAgXvBszLLgLRs0OdXQ5CFeHYh
yNOcGOCBYkj7ptj0DqPlZyqhOVzq2PVk0im5FrupnePnMYdEyYxGujQnLYQHTZlh2yAwrSlBP8z5
gG6JEipZqNMR+uBIAgyFOkZ1WLVdnNeZFvdlXUzLKfWCDlHrMMW3PVEI5AEMRWSTwbyJLpREZAsR
LJvWdyBQhzsqn4jP45iD67QunYBl4S4VxIii+1PgexfullUE39rtRN3FcZfdltPkFT+EZRzga750
NapcXe7eV50JoeJGi8qRuXOjnzD7WnpgQZpehnVT+jvVj1124FQWqGJaZf7mSblYVxy7yKxUWR8O
9xGdv4+eElHuSJ4nWOzUCRehgqV0ZRsre9dtl1+ZuRdw4yyrOMrWz9FWiJbihrJTJR3vPu5aWlps
i7WlELiowTX51+4C3OhqLWnz7KehtX53bj55l9GU2dVPv+7l/NumuY8AXNd7fbtjTErGuYjm51ou
6wktxPpqxmnlUtR5TqKWZT/Dauv4jUMTvHo6Gv1DaVv5ixUaMfMubfMg5iJ84ZoRgRGoyiHM1cVq
JTYNyPX4DYPBnUrb8Xm2Rze9qYMxDg9EpWLC66JvvBsntoL1GBa6Vi+LJ4biG+huEC0C3mP1qG36
RJeA3gtm5y1K3XkicZqpL+ie2fbNolkPh04P2cQgTpHfCQ6z7wj7DNnJF/76zZfGtg+dYy1AYnoE
cm9dLdK3yeUmH2Cfu+iVN0BaspMp3EDvrTYs9QciRV3wrAV2RyfQgnT0x2A+FavKHicT2i8IHbjP
zSymi8YuTPfiKws9HOGOqI1rK3ooe2mm3RwFC2sa0uQecKUhoXbQ0U+isS36U7swBr3IQg8VKRkh
sAObqLnTIqvOtOYjVECs+ZD6eXjqxyq9cXRaAIWonBfLbhpW5QBuZxdKBZtsmmbUXZj8ZvsgbGB7
CMq3e2EEU42+MN64i2Aem5MqisocKqHteqeqwc4Oogxj/Cui6QdpaJ7tJlHjRq/W9RqV1RiLXdkE
iIkHKPsdyZ4LB65IL8IkRfpPJRyC7GjJjLl+zVkL8mZjNqGLOlDynuPGkFxAmy2/NSlwz2Pd+dCu
pkVAVvB9OtJy0BfYEle/WnJ+NOTQW9e2TO3bUovhEBaxuNMLgle+M0oKCN2EFOSrjR57aDfpe+TU
VC6uzIa7ViwOcjpRIS+D1te3aInp6UfrrdllUEYKyaQ1zK+iCIOaqR7Mb+PVYXgYV6dB9sWfTzrO
kJCty7kcQOzR99mbsDKPEoGMeUYZPV7hqurxqdIl8p4uKBh3N0sDixyZ3OG3YYr5DFketh+S3zmG
MZWtUMsEaPssUjd7QmUN3UQgdHRlDAyJvzp12WkC0vgeWKvzZC2+81KsVpZkvbHMoW7xj20jdy4Q
zM0XUlvlkpS5pbkdtOSJmmhcE8ScN9gjkBLytRrVpLgXC2bYAJiZqsB7ulshDyMr0RfxPixG68gH
DtHFmGvvEKNujOK9i5BLUvSoVLJKwNEkFBEOMjf97IFeKBgV0CaHUA3XvvoelKBwTnbU9VDX0K1x
HxxFFntPUR2lH5IR1vdsoV+7A6fcXEIVax/BKU8LJbnq6OIO2SjvWidDyKbUdYwi92jblwZtwf5E
LtD9ckBoh99HaxZiX06R8BFNr7utVHXRDFwm/ciJFrwp4LAX0YrlIPjOovkuY9gVl73TF4mLH/gD
DnG9TKaqr54i4ypxqFbdBudssKCsmmKZroI1zbnZSyv8ixT25Xfjh+AJu75I7zMz6ZBp30DFs+Hu
yZA58XGPnqNnHbO5DsPir/VVlaPPf4EZmxXuS9ea3wMkNm48YaWQO5R36xfL/AtMY1efWnpKh2yM
sxP96ew161LUFCd3WQGOOZm+zjYY7ojHh0lqvQZPuBX0eJ4zFNrFU9ENt6TEIRZzaeycWpGZHYE1
a44F1D7UKgNf9w82ECO1N1NvFU91iUwvQG1rCRZqu3zhbFYimC5yhJnv8oluwgQgMn8qGFww1F2w
vKd33V8Vc4GOVwBjMrx05Bo9eTa5D7ulPLkBIlx+FqYP2AZF97YHDg2o6tSIs2VXFSA6aH7oYMmO
xgEEP7221bOF0+u5aaYO4aOMoheBj9BbOZdD9dakUe28jCJc3KtuoA1MsPCB22begtImoQoVsHpr
RyAAHAOBbvs4PXFWxk9gEyzwN2XdMuSeavOQjnn5ZqUB8XZrN9z0aU3xH/ttPR6tMYY/ZQtrPiMn
W3K7lsj6QUolmwshYvm74zDb1xJVh93s9lTrltWD+NuEIdCli2mUlHGbXiqJXWRCO9G5QSt7DhAv
bDvGcT7w5f45HOtuuquQ4DZ/2nbR9xGn0npbmpVumGCGmiBCI29NauXzawntYk0Q8ff3K8xb5OOD
uqjKvWnE0h/ynhh1G5YeEA5FH/WmQ9xJPnt54QMf8PQkC/S7OrGSEoP1YqJvCXq+rug/OtnYbyCz
ovzY9XajAQAPDjohdYXk5IMZHBBYVgpp6L7t/BGO85oiWFBR5OJ0kAcvCIuGt5A0AgTggtlGXb+w
pEyidYAB12BvkDjwWhKPLuXvki5LhUQp9e9xYQpZ7toyhlgJrOwsXEyFj4jgrnds5fWZAeryOKYZ
nQA0LlDniLpw3hegoeqj07X+acXM3acVV8E1Sq05O+Dw5X/XoaiuGbduUVAMk06clQVyAGJeReeu
W+DiafpQ+sIt2Gr7Il/q7ypzURmfrWi895h+Pec10ETUEiO/uoiArcSJYoD+rcnnHon5FdoA8skO
DMS+b8R8XeRowTIVtd/qoSr8A/P1cjqvyNcvz6sTTW9zFzXfl9YGeoF2J5qrtU2y2nvrJdyOgH6S
WqbnfB2JmZOt7PXgqSg6F8Kv5L5Nh3g9EU5l+5BWVgzMYM3D6sEHougdAEsSvMEMYA+R027ZtRl4
KaJA3d25VbecGqBNb0YhsmEJNGZLYMCHmHlYAjA6pr80Q2jY0QMJzkXuQLVf6YVXVExh9XtSjXuk
mZaf6hIsROSN1jViyvo8yym4EL0T3M1tbL9V/TJvmqTdXe7huYg7QnBVttIFzZA71nRiLhh8MJqr
5a6ex/WMwVd3WuF7fBRD5D9XGy/+BnirRlx6WdPXsqnlQyat8vyfHJ3Hktw6FkS/iBEkCLptFcu2
d1K3Ngypn0TQgA6g/fo5NZuJmOfUXUVzkTfzZGZJ8uyyZDBXD9Rrtc+FM7c7sIZS74hNRAPje4Gg
4NeCYpJhUfE3EQT5B9K2ufjIs5eezo+eTXdRHimDYDmO76uBzQKYuzx64db+Eojx3EYA7V5g46mC
ZNbWyitUpYCNdjNGyyEBhEqUhdrmM6tqoGZJvFYuGPZk849WdKI+1XJqqcKyLIrT2lG4UEJcnsz2
nlTJXbb64c8mzBy5B4c2I/1B/r0fS7+P/iI0agoylxgmPt7CDG5KNSI904e37VQ7J6d5Yeb1naV7
zPs6wOXCfDUf+zW06AmOv7E6kGHPqsWhaT2kVOplKkcL2zekVecA2TosOEZYWH0bYO3ndh3HT/w2
+XvRY3vmsaVYRATDHIdp4K1iBAbNWjueGPoo7+gkJcOUYhXF8+TN0UugeF88yk7rYEfsQVGwIUX2
uQUELa9hVMYPU9mLZxR2vgI29WfMkBCJheeHgIkyCbC7gM7+Fak6/j0GUf2Q1WBjg6rqPxO8Xma/
JTET6uZM8dnz9UwlEIOnPk7zTbZ0zTw3Zx40zv1KIqXZebScrPDYVfUUbnH9Ui9qba70V+AHKsIu
/u1ze0O/CHx6WrLOXdICvw/BVFR/Fk0bL3DjkLmZisYzWGf7kOJDoOC8WxrZxvt2pWKGqh8RL282
upXliDi4rn1tfm/bys0rK5+wtAidOE2U45+DxEmmNA6d4q5esCWl7DDMr1vChbTpYVrXnJikGLyU
cFF5iTEFCXpJhvXYxb7zd/RX5BTCMqhaxYAowzF7vJG/rW6xOcn1T8yQc1+4xkHrdbrlyZtqqlRg
Ip633hlfea4s6SxrDRZocrL7QDhlfQAe1KuTKXtZY/hAKDgE3Qigsl67kuBhU0aHyWexfsRUjUyw
1Uu5h9JZfwxjZlJt/OSfi5PqNW+D9ifFOepYljC6fxbWu3WwaBiIB3fRwYuJHdHyAPHcf4MMsS1W
1m+v/iSYu8NmtQtPw1q25z7JK73noLN1+2RFeXtBGqH1JihV/hx1qqL6DyrAcqfMpNSFWcY+AY8X
MNBgGPTPuOdY7uf8pfCZAHBClUTsxyesQD1H+zbAmCADMUE2zKL8FOdTsy9lwQhA6gq85cDaZeRY
RUvzycbcLDyEM9ZdYRUER3caY/9LQeyPDrUAc7ajOWrq0tZzgMpUtQeRAMXTjhRm8fq7GwqXCiEU
PlNDJlYZxepy7QL5MDMjf2cbOMRHQCJze5EdoLyU83CM177hQuSRV6mfiewNCxgMt29+V2JobODZ
YmYH8bmjjrXl+l5ZDIVTVb6pSs1e2juVx8xb0joW+sN04ExoYXQGaHIwwHULugpdrgzEjtU+DQjp
Eq7QlAPCiMW0J+VMZUWo+vk0c/e/AQJyLRGRCXGa+uVhwHbr5FzJlfiT+IWHPR8z8Sf/7viqKr+7
kAaOT+yWxt+bsOKnm5j1PS5vaypahATIUj+3415g/JRMSMvSALMG2vujnglH3sdRo/qXgGgJAdxi
FCGLurB9d6oufAkH6mGuVSmxKZOriO7XqceyxAzZdi9NEjvRucvo6DplkFOy3Uzvz/iVmUy0v7DA
bQA7zLKtPIgwrKcSFxPQ+opmrBc/mWnowjBJBp3IjZ3/G5qEeq0tG2V8oHikDPcLGzy2mQGrDgAf
SfaNToVcxsAy/8YXmETnlo9z58lofshoHVCP6xw6+5lXDarUqCg60b5pvAOplqD+wmgf/hZ25XAG
hL06t0SW/rQrO5SdpEEbwiku9a28DMjk+YVzuH8lozkW+yAULDkaMZTpUtnooSb+ATZ2HQPDaXpq
n9g3uN7J71BF3nnRRAMqT0hbMD8kBNcFVWP8wHmQbVeC3fpElGYJH3PwDKwpSxF4egc1ppseBFUY
ycVDYTTHuDI3bR3d46OoBFfplk/jv6UTm7gacpbqypcq71g2eNOu14Nz68aw4J2TOtDe+xJO7XKd
2x5KfuOsLQBh/AIIWjfB/faTbpgA6Bo+LvM8zm9NS3kLno31s9MVB6O18I26UpTmT5elL2YPpoOr
LmHvrCHbOnQKP9Zz9QdxnVaIpBNLCrlWyFM4ttUD8a9i4XDUzWk1Wjz4vuEsPyDa0iOReK9rWDv7
uFLc1TFGwrOoe3kYXXe5FEyd7c6QOnzLuj4y7wGG8Pgw1k3hPAw389zFIy+yx3ToHebac+/YyHY/
VyjK3L3LrUAq9aree/DIeLxWMvSmtOX4wBwMcSxMHbWY1B3kXO3dpak/7EJzxYa9PgvSmu0QNOcq
yD+h+vZ3jOIszujPLteacTesP/Atbr9pHNm4f3As/OC9Bzc6YUOhi/ullYR/zgw37ky1lUSL/sxr
rYqjrn0KNjZOV5zsIwOKnUzvWLxxUo3ErosY/c5ZjqajdyEwhO2XMZsfkL0qdFfc5+OixwNzRJmE
B5OBbsrv9SjiuTzIoZscWF1eM4Rkjtowyb6iaJobKAU0Mcg/C4EPQK6YVvsHcmHx9OIq3hNbmo9G
55elaomSoFbabrtKMk4Yz5JcBuOdgtsYt4c2h5fWXBR35vxZQYISz207RcUn7va1xgRgOILqPXcG
DJh2E67zKAQn69SE/WRPK013JDEL0ulUnrgUtTTsaZIvYcakJbECQL8r9qtwu/ngjInBwVIYYgsD
baP1cZZjhwWnXAbz1rOAqdjvVuyA3j2QO1nGAdqg2V9b1TkVTvQgkJbO8W5uc3c/bXiZVSoG5r3+
lCBKK3TWwJvP9PIy4T02sBrbPyDdMqb8ddla0pROQVqHrTRaEpeLDOb7OmNaYMHEsowjAhp2/6yX
QC3PExRs3e97+jGoLiEcKqN0ka6kIss3NTmE3dIhs50dzq7tzluJaFenvKg9huQFcd7bx3q141kh
WZOHl1NV3FWi7dUTTw7LPM1ql3WgtlXpdftKmxbCFR+jCW6FfH1789LOtemOSWPntrribu0IrRWF
naK/rYyG6MOLCz+/5yDbExQHNZCnVQkKdV8gYW93fTbWvB7dLPYs9x/68o8WTLo93GLDmAplwcOt
CbCOXDrSEdUjQpq/HBM7zPNlU7HNTm0N6PDvgGlHG/zHHKbbc0I1jp/KNVhJzqoluNmB4PxzrD+w
vJqja0g/RODhrnHQBFkT5wmDhFrADnOUq8vSP5NtUuYOA5kVN0Ea3ma+wz9S/DeU7MZuw3qD65Ph
OdMiONGVBXP/lb6B3NvesNr6wQkrDbt4JiVIbCeFGuMzjWMxGQgU9X7Q7KINt8u+jZpy2tsY7Owd
5T+qPKgM+1Z0YXth23OU5Mt6smHr+oeBDqlqDz+zQo5qLXGakzsU4ZCdeDbMrjkPQFRweDtY3c91
RQPdX1YwNfxxPx6d/MjvFwwXteEleZnnYnH/0aHhoG1zV2CZzh0WK/+CordsgGXT3DgfDMtbsife
XNyI0FHn5ryJiLOXODgX9A3n77D0uF/j2W+qU42/ZDg6anVnJGGkYJZy6Hq7Ll8BY/t1wE+sxKCW
6xSvZIZLs1KesVD2mDwnfkLBzU5R0RTAwe7msn3ro7JN/jkmLNazGjq3hVQHsWAfZJYMohWFEr/L
ULssu0LULO+OhKgjWKUGQ/TP6Git6JZym1suA2wY1UibEOOOZrNqfJjg1b67dD4ke6L0Sf2nXFzb
HvG5ApMzO3R3mhRYH6sq99rLtuBEeB99qzN7qBSUzccKsV4cp55FwWGMdOGewIFSjoI3bMw/25oh
6CKVs9AWx44gvBhe2NEXj0fKAOO57qofmQMX/tH0XeToHWTOHJY/geztLtGLmRskacojjiPdeBFv
C1oTp9thIhbHeMuLrj1kONO3YwLrQqb1UK8Or8pNLb9jWpzEl0UMpYiBjAyCfOLyCnijVsWpTyQ+
Rmc5eV5nNioVgaVsdNfhPEQWSkySsEV18fvUI5qY24WI+VrDuncaiiGbY7R54N4OI2NvckXLwZS+
MR9vnx3RKXmFlzMCPWfh3idpN63dcsGnI/qHaZRB/I//XTlouXJu7SMcFx4LF6QRDmcL2ceZqNbK
FcnRJ4vLy0yO3TkSOV+yI+bEqn4FdA75b2w4JfBMpH0Mqc9ZJk4VlFXFHGLIpuSPuIeb5GcICo+q
CyI2q7nOUe7rq8G6kJ2Ex7P6eQn5P+fIhRVU7kD1rxR6yb6NmbEShYPgGSaqT1JbAkVE1FnFkF1C
uhL0saajQr+RW2r8V54fmCpO7Nk3/VpWWtXpOpGJQeiutV7vcyeeqBQkV6JXaBtRM/6gmdNp/8Lk
JbwSdv1YvfJEbtlEddJk6cCzRtwPDvHmI0JlZX9wBIvz85ajMP2OhoxR5VgJtKknLvK5/9iWLqmP
+TrLYXkdlaKhpPZmaw+MmOzPYE0WHu15XrTqz5WMBnWibbnm23UbuyI4Sisq75+Mlm5qdq6NXwI2
AWHHjuUpyidBvaogHz9WT+UK6dPsmVmp4bjoaBqXY2itOzQH5MB++j2BfMFixgwzZlxPo9fRPhOs
qyrvkEHUhDcekk3ytG4x39Otj57795tOqW2anqaxXepvkeGeJ0fJlo5KyXpi7sd0HVfBwvSCarUv
+n4caL+irGjnjVHoHKopH9lFCY+Q7KEutbSvkuhpJ06wf7rsTRCS6M5q5E2KF2epa2iqTTI05Vc4
0cvWUdM149bc4dMAxHCs4IHHy56Pt/cf8sAb5SOnKF3TQKIwbpCYdPi6O4D1cXXGftJRUMs7PP/M
hCA5ceioV8lZ6U8mZFidpggAjZEjf2iCoe6lnEYSHVEhXHYsIc66pe/1RyC91dsNm/H/U7MavqbC
yBftqHDe+cqx93j1Q5kGksDXvhncMnl0fEV7xKAlD3ZcEXbTJ+j58XYYYu1z1NYogPYQuoNLJGGs
JvWaCX/wjklG6eFfOyH7PeHlEvPXrfc14f3T5+TBdybinEckKQv1CcvkyEVLLSDVE83qyvXeWwb5
uOi2ONIDRX6utA6mzqLCMOd62cS50ikclGFPDs/kipIzAVZ26IPt1ZlEyfC44AvTu8azMCpIaqaW
iEK+q8t5e5U0nDyRB8fpKTGFfA1VGZ6oTgmvgR8WEj1z8C9e4DhfYSj51zMHhSfcoBF0YxKlBTyD
34yb8mSqwLsjsDDv3amDSrfwJjpS+4Zq0gTyOrhBnVLdTLEJ/mL/uZn09KQUdfK7ehtv9eOwY1ks
rsFjvgxNKvzNf0goNmJxjAZ9aeNJv7nLIvbh0kSvQihnN21JC8jYuIK2Wp+WpIknxI+Gk/EhomPh
M8JGTBlE0ZwiTRdEd6ukIIRkrhQvB3B38qF749DUIJ45nmIpmzTZvfZ6J6GrlA5bBMf6syRfmTpR
s/xzozxcn1jtgHHdhlqeFZTU/4yZa7sPuMZvT0slvmu5UUSaxF5ORmW1w5F/HnNnriLuiqB4jEe/
/KXzEWeLR57iA8Msvgy5hkwH0+hfhrCJ9zpT2b0AGSx3To4xRcyF5hse6Pzh+dphtmxHLDQUzQ6Y
JgeTUi+iD2NQi3P5f28usnqC8L/AVeal4D5SPbuEJGaz6JmcHGu0tpqHd9cG+Hb5gRWcx2WmfKzg
QsyHmqKvCl3m4uEm2cd+Rma3q6Kt20EzEfM+HoYtBXm/PoZ2wikRBfokclcdPFJ0nDlob+HS6BdA
EZRi7jH6xPLczH14qqjwY9sWYedO6FRL2QojdZc1e3kqraqCk/qCHT5Qk8R3i2hyGsi2fyFl0TVn
yuXkx1t8ZEuGWDhKD52APO1lwZPxtEZNc4UzzrReTuGGPomL1d6LjduUw51+qx2W9igG8QZeoA/q
O7sWnHb7Jt4pxZERBgvbQi5pjccrrMaRU03FclYNG2UkGq7CdqSAkysjyIU5sCkMmkcUSf9uFpIt
RbWSOXNEFzsph/k6xU3oXwq/MufJrQbF5kJkl4xnz62IrjtHG5V0qkeVrCldvaOadfjEPNu80dVV
f8Sb9NPJogpzZojVudD+/ESesbjPYpU8uGBvsX0lSfXoTTMatBuG0avSCZYyP3BAh5Gvu2bRIv+4
KDwVjxdCUfJCMVbpHn0MDh/0W9bvbmXbD3p1k6tYBnGA58pi1Fu3/MzUylYjmxSwRDvGP6J6Zsgk
JiRz6233VBHF9+MMopP1jefdz4XqHgrsLJ8k3yJxGHTlHxoNyXF/CzjEZ2mToYLHElRX4gPchYDh
9NNQWwxFMS8ZJbncd4Cm1f2AnaU42toz6QL8erxKHC97Br+i2cXDYh8rNnqfjY+Zf4mC9szBuDkO
69ayQE1EDxzeNl9cz9Ud3TX5ui+ZNg4D6JuHrs5gwLE+IADHywlvJ3tO3hLspM6gWLndQjA570jR
2/3ICf3TUgZ1Zas9HCDrMdH5LepgLnATq6yenpMu3lLgLcEeJnl5DGgHf5SMqPdJvdlUkoAr94XH
4PxsZiAZRAh6iiejeH6O+B72vLVFfvR45vxd8bJ2UHg4W/VY5X4zfyXruRGNm7Zl7rzSiGjPcUwS
kndfaMr9RmjxZ8l79ouqoULxvnE65iaXbVsSJTOH6jpcinSa7cQqPwy+uyHL3lQ3SLQSBheUFtMn
4uyz9bj1XZmJsnGWAmRH2W09c3CaOQ/APzR4he/8zk/ex1jY4GLQsk5Q3Ob2acPm4u3mRC4fObHD
x5yYCwuKLnnx0JAuLqWjFyJ8VbdDuY+945q58pSjN//FgBkEz8ti7BsKpHGOeUEkMB2ZXWfu0Rz5
kpY7maeZqad06HXzN/C26aLCwLny/i+H96HUfpJCF+jbS2kw6h66qIvfI3yYYtfWi8cxggpH/tQp
EOK2zgsfayENuUnhmT8TDeIfN0dETDBmU5c2UwRR86rRJ7dP1HoCiOlun9p2UYkmufDvn/ngaz9F
P5Pjf9DQBWu1umAPyGYft4+7UGjllJFbXCywmOrgyIQGE/YdMDS49EHwNU9gYEjBhjgRq5fMZfdw
O+F7WRjtgnHlGJm5QFfueN3N9GYWMDTYqK7jzHDk4FcxmLvrInVlJ7Ah663IR7FvE+zvTIyLRTPz
V3jQMT8cVgT2hDMLY/7pnxjJNdNKNfbjHRMYzdLdGPrP5CXH9sWh+dE9OjQLxhewW0pygORZeOUt
uOyXYMQBkkXECFI4IQnTkzMv+JfHHGWb8r6h/qEcL1MY67DPHy0PnY0SqhE6NgRXgxcxScyXhJx0
l8etHxwdCkzpeeZQuK+TprdXnl3Ob5dRoyeXOfLbO6S092QmK26unocITapTNWLizFcKE0oZqXNG
Pv2K2F+85PoWGNlK18qvzvZ9/zNWBY6Gjaii3qvBEYijTsxClvcUI3CESFvcjfgzqXIu5c15uIis
7+9gs5voXVHYGZ8CsSU9NVZT5WAd4PNnVu157J8Ta/roF1rtfETMwPSqI7h6vEq6uvphVihEp2Rm
S5taiDDHHI9v/02mprO8rdfQe+0GRMJ7li8j3UvJYuBJEX2O2stqFaGmA9QzAKb7APpccEGFHN45
lNJtmBDhvnpJWCm86fDSnhVAr8Tb3TLNWKp63v8/bHnr/exWkgrfgTcgV8Lb4QuBGJysKGi5tN1u
EEVyZgZxaG+bqKHfUnduC5TiiGLdbueQh80a8hWUS5vuUIFVzJ7YjsKPtUP1TRlejV3ddfXvfJs4
s24FGspOERIG+rA0r2AAad2zkHf3Myn35Ky8oj2Oo1stgFVvDx/u1Lo4EDYz8zcE8AViVJnpu26R
ZfSSYb/5iwF5Li+h1f3Cxo4X9C0eR/iizfNvbaThl9sqZLzFDc8yCMu/kNznK8u1MDzbhH4X3L9/
XRPFPKjKqPCbL+pUydAhfwV6PlIgz/uGOtGInzli68WDr3eU+4jFikI1xQeYf/ebDMxpdCLjU49Y
spnFRbhqc6bcPgsB6bQBzJM9R7rEPUOccA2cPE1zq9Y07mGDERMo7T0RKqxZgKvr4rmZ2TefdLJZ
/enYbmUL1w/JVh2nJSrWX4XrymhXMbZ3e63FRFqLqDHXXdTav1uU9GYndCMXUn8zhhy08w3Djlod
Hj8+5I5wCYzhtAd37LtzPbXc4YuOyHckuQ2cD7IesBgZZuYp+a9j+bg9dJXF7jPMBR6WFQtY9aAa
VTSpO+UUY57yzZr25EpUmAN01Ywy15xANXtonPfLuRh0ktg9dP3mT79Bt7DXecGTmaVzKOgECOCF
gYUwpdtSlcaWo5I6eKsJQcMuCSMH8M2RsWvcRNpnKN+YU+a6WR6VIa1FuSvTbh9h4bESMOFNB6eX
IPBwA6N0unUKo3H9GRrTmTd/zOvyEAYxVLgd00tYdOw9pqG+VJWV3xufVM0fBdF3OQRgrYavZsB2
AA2KFf2A5R/Y0m6I4hXjkop8iuShEzYWGrCjZ24JLdfmyWsljSXpKILSe7AjfQAvbqvKUH4gVlFq
6MaDSk6FRFznhCTtgDt6Ddqh31PLLs19jkvZZmlNglT/g+/jiW8vUewxDwTwyfhMAXsV/OwvYKVy
/8rB16OQMkLYeQEsiR+1Fb473y0FH88b0W5vOUicryNY1UpeYNZwnbntTZ/q58U9egMCKe74RbOw
rDs6qshc3fFMyvfxxG7qik8fF2GXT98VW8W0wovkp+DIDJmmubxGKpvd45DQXeT34IHAu5OjGzrL
M+hgfAgwx0CNs5ccFykNL1FSadTukBlX86XrVEClDT8fRIbSCf/bypY4zhYM5a/IsfY0UUxdnCif
iQKkIoQMLlLC8bt6UOEtqep43j5f42lXlDMtEBQeLKg9fAGHQI72YaiJPfJQaJsXLLDZVXRB+0bI
f8k4TQ7LI0T5/tMCnVlS8H9yRwE2SV4Wtd385DsDLtl1CGEb3Gr2xgt+i+2u8n1CJXhxa0VQjNck
EjEKwbSbqNIsT707DPylarOXoVblE/gjDmF2EcUz6n7Y3lGPQQXi7M7FSxAkqqOI010fRI8nhUM0
a1NAdtu0R/wz7hNcPTneVp841itOwa+dN9G4S8WFD6Rw1DCm67hsuLFN5V58BQzjADWAxuwmZD+/
jzLVpV0kip/A3oHKJWPscYap2KTVmM2dx3CrzakecbEdZJG1LrRRHPBYYBIAjjFay87EJu+OjfTU
+LAZySmOqNsNkiUrVlEEiRZ+XWa35GtRTvceKR3TvU46h+cgONntoiFZeideJvNv0vpYi1uFS6er
J/UhktVt9651GlxlZJCGuwkHF0HQLQHQQt122tWLvCD2+uqYmZVGGAcy1Q7wRv8jnOFFES4e178q
ILF714NkfNVwgswlCrbp3aO+HZHFGctT0GWqPVLIFbVHHVl5NkUp4PRqT8sn6Hvjc1MV/bUHYhQ8
9pEdrmVNUhDwk5uCSFsu7lYnl9ma8BKEdfAdJdGMPqGQx6WsumdOx3xdexh9FF6GJDu+ozEvz5o0
5plbRR04rcwMYAbR7VqsnO0u9HIJgprVsCUP3YBJ8NwDKlFH11+Z37Ry2JM6OFuxy2Qzi3WdqADK
ghoOLug4wUtz6v+CF+ZoyxkeEMWyzVsK86a7K9HluZs763wlirXNm0e//ZRmk0HwkETayG8o1sa8
pwWHhsaeOnCOczpPhlWvzTumpqmi5U6Al4lQC5Lx0kLYrdKEceBtoO32R+f3GfqXjkbGy073TO6C
MqB2NhnjNUHLHSV34QvgemJ8y7I2h7rJXdrORmd8zpyyPG6Vo6/rBPZ5lhO+oxGygSb8uHcG2Mlk
gkDSrnVFroXbrufEWUdz6k3lAMGNwYN9cdTDXhL6qeea2/sInGksoLVdh1pkqYev18Hn7+DdDBHN
FQtj63+MPJjoS7WRPKnYwd5UFFN4W79Tu7n3/BpXEUJP616GGA5LGjp9gq1gzDpKp6mrp/vdYfYe
CQAfccNgcN6iktu3qNp2r4kkEl0qKTXaKdeyTxZjGKznAoM4eet5jJkyhExSjw3C2bqzd6QYBJ1M
eZnzH0FxdUrqUP0KBjy59NW4/kWMBkNMY6I22gnURDQWP/slyRX9kJUeYTXimrqSMGuPKhj7ww1y
W35ZSiPeAhEUGw4BthQ/esdbLqaXnn8EPUvKTsM9o5SQbU93AKJc/+eMY/jcZ5tTnwH6FbSo+Q5m
4K6av3VPblASenxpaDtONW5mCpbNgq+hc3S379nQXnqWuc9ltQ7P1vp19lqwFX2CukWCBmsxZym4
Ow5CfuNTlzWZPDg0HP8g3XnYZ0GucwCcG+1/h3OzZr+bps3u2SZwlzWNHwH5HHP46zeJ62xLXGt6
Z7GdPo26tSWhd6wQzrqwMuRpUL6r3m3KM4Sf8OCxE2L4ubVHJrBUNer3haLl7E0GHgdgSzQLI5he
in/zYKwLXgStny7znIcq4RXaXEdChqoHoHUU+AbeYBJhrkVQc0+DGeKcxyZFxruBoMV37GzEwdwp
3vdeb57c0ivCQw7cm0+qdBpUEEaOBxLG3ZCiYGaPC7PLj7l3+QVDGyg+oAwcd1yjcImGeYNG1WA/
h9X0yqFXxQ+RtflFt4N/H4thKa8JWYrk2Lfs7nfh1JFOcqUW/U/WJCUDKlu64bL4UPCOBIdoXySW
0cRlim0VswKJAPeBxuimP+M8GH/jI6jvTLTSY94000i2m87QVGRTOx3DvojQCUoJDmiiWFLJHjUt
X1pznmk9+N36dP/skM3XC3/bf/TbBs8s36IjrhECtPcAP0k8zomnro5v9NmxUffJ2bWx92ufLOtl
7qYAhbvjLUqaJJIzaa2InuJDCN/ham+HVd32ZL1awOLlxSyzRXl2q38FfC1625dg+LfhUJUgX7hg
yTgmJLV2Tj2Ja+YxVrzPkXUZFGSSt+FB0yxNLqBis6WnHi8E1snyXMdD9QycVOYnrW9py9mbiVHB
yu/6D6PWrXB3q9Uh7jK90sz1H6Gp/g7Ch1n3xDCxTBrjhrAQsKzWBzzcTCOumGx/IsHWRTuQAxXD
oB7Nmf1dQqYGWEjKW3t+Yngdhk8yIyTPMaj57SVmdorPm5zy67Y6y68QOhTyi6txCSXZZ72S+Hm5
icjzZx+FK2k0trztfsxE9VWu6Bc7jq/bh4ejhiuaHS/uxYzz2KNQ2nPTijgDJrnQL86DjkR8lK2d
7vgVoS9wQhj+0dCRfYjNg71OU1mH9loIyaLHg0mACRNytayEjU4U0+HDBy3Q5eQ0sM7kxBDxF03Z
za6m5u2Lh2PBDodTuZ+zmiA9y8Kdjec5X0hMn5KAgu3UbybMd/HmQpswtfSNTHtaV5LTJorhjwjH
7sXiSdh2ay0RHbkU2PzDKtQvVeyFr01tsj1BwTG1zeodnG7qDjxfynQVMV5di5NseQ8m7Bg0NtsT
Xrqkf40BKao7FSnVnXxeACWqa7VulzkA4XHIoVPOKeslAbqQLZVDNubS+sol8Ba1K6LvzPYmQf71
Db8YdInxKcNqd80Rxr8dEDKfA212lpfWlBFUjnHZaLJGR3dyb49NBcuBA4ds2fgUzjE0gQnPSymn
A2kpnjqzIwYNqX8jTgIChnyMcYsR3+/IZ9cSl1j573LfB/zSLeuFdMzHWNe7LF4ijVQBYwcgLTk+
e8Kvsf6OMjOfh34CKsA4C99G3nJQLaaHv9yIVNezo7ePHCuFvxtjWb8m+CL/m72FioIVoXU3NPV0
2trJPuBoYblr5mw7kAjonjY0mAuV39OpX7YaY+7YIvDlguXlgc/FebM2IDOtIBMey5iNP9KObQ+T
Dflca04CBzDB6tPNuTf/rW5n3F9UfHipsBtGb2DyTOXkknU6RVP/ROgovhjPRUSqJptwisqps6My
LzG4Y7cFzaaZAcOv8m3gTHM2vZo4zaimPBUowpj5gxVTaDcMjnOuI4+5og/I6x8dYnA23Xo0ceLV
Id9sYOKA8anauMr4y6RbQB4zlSb6cYCX/pDxhd/jGyJgVmdewHUHPG2vVk04rc+JmkSx1VeOm/JA
JCT+z4wBidTBSH+PC2fIDrNx2ZIC3EhIAZoZAydJg/dAB373o6TglJVSHM27CmWlPgdRRxC3Uqbm
uRATlGdZ3IRDuYt8+vc6D6wqGyf07F3EAqB+9wYbxCxU+fZYxbNlOE9+ZOKDFzVevR+tr5KzRkoG
6gieBetLxFadLCz8097Dzj0r8kECkgrL5qDOT53Tu94zOdNxehjJkzxpVXHujWdE/mc3Mjj4MUlK
XA3s1U6ekxeIfXzzzi4mvgpiVttlX8JffcqX2fCfCAnyEKj+ubAse2fOxMwopQr1HbbmYr53x7XC
oDePojzpzsbxsY0Dx/yPpDNbbhZJt+gTEQHJkHCrWbJkW57tG8L2XwaSecoEnr6XzrntqK6SJcj8
hr3XPmdOEznnbrEDj22lQHQfD3V78BnevCNWVV9TlOsGbWGIOJa7qHntLPoom7s7Q8eHLq/fm8oi
7K90/D0eWYaPPhtSvK/NhDBRqLt8jPNPYM7ynxt6wbUA2C4ui1Oa7I5+ACEjt/tUblJmCQxemT3f
V7BmfkO4jA89P+cVCTuZ7LksVMhOTEyzXgcjiOQj6BfhXiVaZHfriqGDz8BMfIAyg4lhDd7O4qjs
CtZCNh0ZGD5KbyFXrBs0CsOE0nTqYotiPZp2Mf/C/4oSfg1bcysiaz7JRnqBzsHKqNIhCnczjHEX
1wsSkzc5IVffhzGCl620o+g4j8QAuV7aPNRjm5GRCGByIjxiGLAUIc479hWsx7WZl/Hd5EvzRy4M
5L5iJjn6WAVUaPDzx/khqREVrCd7AZdQo4A6y4Cx0/2ULIZvx61RnMq6Y6McppJBdhwjYb8sYVJc
LdkU8mItLkoWn4dW7i2T9iexWPO2np3gVLhh/Eucir6dwkEv70Adu8kF5lW5bGbbbuUG+W5Rn9Ji
sB+KrOo2rCzja03S2UuOpLhfwSW0u7ua+iKEmLR4rOhypH7B0uGXWkelNcLfzkvmZgkzbfM1jnxB
ILNzHSNx98FXHtjCm4dExfGIE6isYbznzcEfK3WpJ2EfoC7N4oNlfYiuOqdygMw+4lIGeD48WXT0
3pquPwyPs/KXA1utGRdcq73n2Rvj6AFxBB1dU2PzvUT4LxZG/Za7KTV+hH6K2IULB2XdyVi2t1OW
QFS1tuDsBZ+FA7b7pav6amIvWgEgwo4VCerjmr+XbTnxFBi52tR5wc3DwYDEQYg7B+jnfR7radNn
/QiQmtkKH9erg2ck/tF4RZ0vadKdlGMgZIrHpgL+WXuNPDKw7vCL5pqoVhtzAL9Kl//ZlHbeq1s2
VoQeL/BNtBq0Hd4Zk8D3qdMaRQWW/KHnpA1jWsQMAMM/x9NkCIaF7V+sdkClgheq9/EIjOXCGmvF
jIjsUBCbrLfYurt2tmrlOF94Udqt7/cwioop2hQiQv6e2eO4XywmiquyJS/pVLlRTrxV1vsnNVOP
Ex8anEuMHZgqZje54ttt0Bc4FAkBfeeliEXwbULVVh71Aj6VR2FhKjkAjMIxAPoAI3C9GpH1F5gp
y7rQl1xGldhKfFDd5hacAfLBmU12Hukg0n3pDoy8lWb8taqJudN7t7bGW7x2K895V9vmC5uM7762
+K++W58PmnZlpXbNyCGICZp0nVNriDDlHQm2qN1HSRwBWuQjiF3YZc5AcLoT2LgdDUy68+gmyCsB
7XjsOUho9L/GyQTOIRkkDTdaJzYcaR9wb9hwmud/c5g3zx0Lrhl8lOkRE64rQj7Y8lV5Lv+KoarV
OwsIOzmgbFDl/y2+0Yq0weQh1PdVtwuJVrBXud943obErDJkvS7bo0dFwUZaNDCqdx2CLl59D2dL
aJsyuqMJXjR/a7h8B7Sy53rMuveYrVT2KI0v7xkOLfmm013YweNh+9Ws8WNY/5Wm6xz0ObI7scTk
JGM3aJ0JiJi2SDwLDKMShbOjhkPXQ/IEJlTD/kDArlCR1p54tcYS7Zf2SvkNoODWuBko7Oqzj5yJ
peSMtm2cJgrqgFcjIfdCHODLcIQIgY/5DU0tyi8wXRzNO7hPqERbxrdyG9lmGQ+TL+BIFQyW3928
YqzCYDFnQES6NRKncjnnTH7AerWoqDb88TU+3DhiLjMqlt9dx8uH5eIpjxQhAzopGwBshrFE4xir
Puqev3Plt4mO4OBgSX0Yq1kMV8uRMSLJIMhQjfb8I0Hm3IQvQ3/lVZ6usJick9Jl8egbI5cVvHT/
lwl/eEErPmwKsraJn/epLEG3Ie++obz64EO0420ikt32oOmCZe3EXDj7dJtI+iss9e5947MvZ3RC
5pj/w4IfkVTMbm2lai9/cEtg66i2vekLCkl0SXL0k9sFu4mNS9Oe95NH1bCfSoKMgbQ0rb8lt9t+
69HTM1D0PIh95Dzkw4EXTQKHa9KsRJuEaKI8Lb7pz60q9EsHiDTEUZIYYqdTnMcbX5XkN0Buqp4W
+uW1b9LivmPxPUGaDf11jDAEXATaNIlocD8g1tlatPr/8frjirJ6QfXl4AYFWDWG8bGZxik8jHnL
lh3j1/LaLNpM+6CE4f+Ud4rdXYJ4lfCtCIbLCjVXwDg+BKPwib184YXtkyC69oop1prGvHkP+eAT
sAubE66kpDgFQRrjjU0tBqDe1Dt6rWHgfyKqH75pEnLI28MMHY7kZ1alPiPEBLkamVTu8Oyk+cK8
gMWCvRswmKltyRr1RjZCTh7vXMdGHKccRKUsVlI041yc/m7ggGquTSIzlGd2oHZVWLUXomtT74qF
SYtL5BTeySu9kuQaya7siNS9c+8sJ4C3FLmh+FJQKkIHv3bVYEmw/JKoFNmG6X2BTlp9RG4dHFui
BYD0dmMvITCQlvOkB6d8DWtqviJKxi17nby5yyvi8wgygWMD8bz07HeT1tNPXNbWAcC/SNeLmeen
wvLlwLIZhKp/k92uTdF14hFjgVvsKEotNIGFhPDkpVk6k+FskZ1NLXOBnMDOIHI9sn1cjUTyGJZj
vJVEqONMpgel5BpCUzb7jtBcjO7W4jGttSL7WjjLzZ07u0WDjspMQICxep5KVPYb+GVNRvMxLUcd
B4G7i1EkIpMqedbR6EZjfUyqKTq4dZQ9+j7aI7BcTvVSI8n+jdw4XAu0T+es6bv/Jh9+M1pbDWMj
se0LF6lmfdlG7zZWy2mVtsiReLo8c9EI1081E8s1yJEeA2fNxPmRXQ0OQcewkztFKfPJl9mrCH1m
Fzgu5de8WPYunnBEUqLHNv9pG6TSNhUN6w36IQSdFO11cya4Dm5pZvD3tMw4xDYMouW9yMfyXz4b
62RXNguOtvV8FGYdJWlkJbPLJsZEzxnLiXNTN/lrpkcExHz5UM58XggdxHa3KWExyRfVWyxBGxO4
+BV9pIw3/wXCgWGQx4ptdHttUcujk5Vd8Q82AnaJ1JsYhrq2vB2UM9sxaHXNzxJ19XXJ5uUn1dJ7
tSLLkmdYjZV1YWwCqfu2DXQZe1Su2fo2GptXk3khlxOzlRsWTU93LO5lg6GHS/FYZqT9JUwAg92s
2sXaFDgy9lysacIJr8YHruKWTTZ8/l1YlM68yhtH7eVYjGqnWmWffZ1zP1jUQSAdeaIsEItR9cOI
GOJohPECIUR/m4GlQ39YlohRoq2hR+C3LI68mAO6MZfoI9Se3qqI5lhs4wpBEuiqjqsQvhlWmaQY
6mDTQ9pI2cu46te2TbpFci/vbpE01NGkcdCtiwQ9XDdAtC5bzHE8DJJlWRxh6g4BpZ6aKpLgbIAd
VRhuMdVQuLFLY03k4JTa4RaZ1pUXMr00U6afVUUWy0PS4M65FulAaR7PsyLtC5d7MNqjeADDsIi9
05V9elwczBlwtIL0pWEaDRrH6dr0Qq2RXIiyGw/gSCkiOO4Xe+U1UVQ9sjJeugf4iiivIOL14Xnq
JPu9ai5b91SzVefZBb2IhMtK2nnrgYZv7+Dzlxl6HKvC20bG/LyJ2XWRKBC4OKmHFvAtfiqUhRu0
w4O7BpmBQpJoAlH9tUtY3QdcX1+u6sMncon0wbMM51KeImR2bDFVLH9r1vSEfIt7VRdwuRHLhA+D
71Rvi69I6210a56ZJ8r0KcLLIrN1WWW2/kwWJ6qBi4URu4fAaZlsDCOWde0xd/gLs6T0vjxajT9T
zNhSOzXJT1mLbJ0gIAmxpHeS9VIxulcX5rXPX22m5YU62b3dWExsilvy9iIPBQ1W8xrouO7+FTpM
sh86jAx7Q78k+SlcOkznLIa4eSX7vgWhbBF6u4J0DXAhsgz/GuNHb36SAtBg0821j9qC54Ita69f
GAbyZm4HXBD3vqWd+AHJIULEVWmT7YWDI/Tfg7DwrpPl5PVBt8V8dL0KAYSY62cv0wirbC/Cvtgb
6FFtFDfDjU4+n1Tjh19NC4Dqt8KJ8VN1HKMsM4Oq+zV+GTX3MToL9wjL0K9QloX0Aj1mUKYcFRrz
5ou2rp3/YaEiuAxbsvivdYRfPsob5cNmF+Cih6ziodp3qIWwiIc0lCtXEuWsOHkvvpn7AA6IFN9a
6ODgRi4iE9lU4daNA57yfmyqtS2lcVBuuN0WwAANWD1FmGaAYCxHhSpq+mhHL2g/4W0IRZ0zJ/qr
F60x3MpZ8I7WwPRPPClO9wZEsIUdMUXDQMYnU0AM3HX+yBkBAKYzKdKPnpF9G3TJtpdRdNdShw8A
0ByAWNjdRo90vKlMj6kSyR+SdlltOKnFI4XreIpIpL3NvaPhJ2/L5qNRE6YLlSTtAYfH8NQDCtg3
Ydd8a6BP9y26if45tJMM9YolokswiIkgvZRgiRVB7QmwKqoe9cMs3jjxblQIVTDSumHFvyab/S3b
UT8G24rkj1/NLX3zL14yF2hxjUyQ5EoFXvuTk5v/5ELBFDP7ib37NqVzmqmcxKnzWKogflpsti7G
djJ748ObfsthfOQM3xToCswmUq75Gp1Pij0JiSUtWgVLDEsxT/RkjelGghQ2O5WgU/nAxKAQAVra
01eyl3j6VwJnTXMeMQE2m6qfYdL4Q9rvIyU1A7MazdAG+2GWQevqMWJ5oa6cRz/TBQX5wESw7nza
BpDyoYXHtu98wK19I+oj2Q6Vj/b1llZcUY6fVRoyANadSs4TPojvLGLXnmwTVndo1GzBDtUFZzoB
n4gBp/XFkl7p01FC9V1+y32apmvsAs82a3xN9oEBKhuUCivAdx12yfJMFFoJ9xVdx94lKhJ1dMrB
A8mNUCgjiNs8pFy6CJd5osvhi2TB4KKwolQsDevM/0+3qrS5UOOctg1RKc/MDQrZxldMWDVxURkU
x21HlaZ2s8iTbSHgE++SuJnVtupUVIGgyOPy18a857y7weIgYfAgFL6O+Bby9xANAmtRNLNxeoJZ
KZ5Z+immLRn8xtyWUbOqObq2nhezl3CatN4T89qtG3r68izNhMU6Q+l6LZ1e9mtJPtoj0+842+YO
DNtfgnBGHhBIosGwp7TBbwJxkaZXi2NMYSM2rJ1Q7IVTl1obNxqxKaA2wnjpZ3Jl4/LcV0XVHKkq
reWwiNCyXqoBjDdpN2mS3Xb2TnJeXAvEnltOXnvXG+b7l4Gnp93nBHNRB3qMZzdJkg1nnt/lDdBW
X3AHNYiR2wHFSR0QzsJoMmt/0qkbyZdzK5Vj40gVr0XouXpv+8CrtvPoGBhoasZc4dKpQy6q5mM9
EdcDp0wU2wjhN8MzTB1Hx/UhpstwZJdSkuHhrgonrredWydnliLqufQbFCHEQJRvUQHEhA6nTr/Z
ZiU/UD1tKCRGI81Gw8lvC4tkjSrSBTJlkZpXomFb/KL/yps50Ac10e3nAbPPrQS3s0vYWeCBLUiy
WkU+eL+3G+ZMUTvzNm87ap1o5brsQnmmatGRXrXoDZ4vKGT4LOAuMWC6LeMhRgL5qqtlRcpuWD0w
iMfgnxUV4+gQ5Re6IN/OmKII3FkVswIf4ydszZWbLy0eh14zUYmD2e63i2BuyXPVzeTOhWox4WfD
gQS2ldDU/hmioJU9BRnDi2cWiVQEkQOe/UDVMaevC+dgshVJijGKpulYsk+EPhPrvZ/W7NJzbz4h
xQf8BmX0MOP5JT7FUyw1CkdLjDO3N9m2odXvuQwzn6RY9Actg/cOJgvCkcn8kHfGH8EQdgHZ5jg4
2lDbVz1b1oGn4Xnhsc2PA3oEXHADbln0skH4GhaZ+YaP4jbvFoYKzAwVHyNhqHMitVWeFROaPzpL
skCyri/YxxOU9qZiEbsHptvqnNIq05/mbpc8Ik4RKCVmw3I6McmFeRH7MpWw2PXxgZFdFnoM+LTn
XQmXBRXpOxNuI4+5+JYTy/9AMWM91blAGer1HqRdsCOXaYR8koJzZUdumvq7BtF111ddT+bgjFvJ
s0tx0OgbXtIUNP4lxN+8AR1h2dDJvMxbo3EpHtK2E4RBcYCyPHUMq392X+6WLe9cb/kD9fNMc/uC
ED6w9wGWR74mwm8Yi0856H9f5qfeb6W1q5tYPgR6kCw15wQNIvICMbylUVn/GocJNB7jrkaeR5LW
XSZncCqsH8SryyK9Ok7lYrobxafPDhAP4kvSc/nhhrvNz1ZDhIvo9rb1zkctIRt+U4V60QNxwEv3
TNZrLu9I+SN+Koy6rP/sQIbuqiYCShsRkultxEJd9bAw8d2ETjd/CIG387b8+oNxiDDJbgHTVgES
q3jsmi+vnKkzmmrs/XXWqPwMJTkYr+7kMjGpKW5AXvk2mkrb7w4YaxNx7DpKjTH02Zu3Nf/gqrDm
7quxlunDsjCeg7RqcSMNeg9UxA94GtrqqC1RMc7z+Yhs4eawvZehRm+ztIW6OCEUmidIGCJGCRaI
A3fGUiYIXtGwbBk4BJ82SIsrfs0c2EkdMUpaekG/iMR6U1IvwM2xsnEProC+Htxz/l8aWRMrZZ0n
JNRV5fTdKkKfAGEGs4R0M/Z7MnIKvdMFSOD1iCjfXVPvlp9tIGCsNjWOcVP4obtiVuc9cEPI54Lu
FeGJm+L5qML8B0BtewHoPfW4t3v3EYqx2pQZ5/SWSmJ59mRETFEnrWrv4ubfVl6MqTR25hyPCSQW
DiZ7b1Nsv6YGu/oqCbT3Ocz4v2mE+Zkm+vqNY9Hv0Tta2ZtNMsEzzobmETfMN5pU8wPNPj1M0GYY
3ufFqUAqcyAfDI1W6zWK4bHxj1JKQD/ZzcK8Cu3B7tbw1s2d05NZvR2sXDLqKRP76nlh8N23HNYo
f1JCdMtKAr8YxbtgmMCQaGwFx8MQB4dA+Cy2vRvGB5kCn5JRcfq3ZF7+gkt1/gEzaUG38GOXHR/m
FWEjp0YzmUUPk7Gr556P/Qm7tnukQqUU88AF4Uqzs2uhjf+tlGgwCEgdXSJbB/Nd4qaB3GO0xbYy
WVOwNxm9HwolOFkSV86951Q0X1QKWy9FS7+2W/C7MFdRjup5uQgk91SaEJ9ZpSMx01FKEhpN2bLx
bFcHGzRF2XudtulbQdfPId9H92lT9M9Nk4HNop7J30c5fGRd4fN15QgaevKeLk4ce581IJfX1J1w
QMpBZYeA1LLj4s3/mjQ0e5Us/rVoiBY/hLx4W5dbb1h1vpAPbdUhuwkw3Z1Hm0Z8a4ZgxLkVtMe5
dflWZTN8UH8QuYQzZifqJJp+/K60g50Fc2VXwwxQq6TNWI8i+0YlayGS6/m1CDKJdHywpioSG2uw
n8PIIyjs1mShG+H5TQ0YSgTG0Z0oVfxkM0lYcUkVG++WEZfZJJic+sbNjkzpt7OXG6JZJXUWFvNO
seprwpPW7QjSxLvqKQUA5831yRqz5G3WwTNWK2sn4PNdbFTPh6pywkeJmXy/EDKojw6xRBvOooZ+
Aak0eUyuK04Zvw8EI7YHzspzjccmZnQoM7yieps5hk/g7vht2TSl7Hi6LHyv2WMuBw+ZxtXjsjqo
NLbfkT8QXYHomaWqBPsRdMuYb4zrhR7d4/CNNLN/iVSNFKgI1DtCTHEkzROJ6ii0iwofNCQS7/SX
TVG6zcgrWmVgMldBz+eqJlhWanTQTdNUbWrXhYKVSxMA4DWMg4Vv5w8YG8aNTsPoKWXZREuvSeY7
gaFiY6+8IiWnB3oXgorSPqDJMv/01EzfrnJKytnhC73htBWFmdCqlnH0Rjg4arXEui63vxQRZD0T
hcE7ciPAYLsoZcBiAQQ3oF462BE9wNDpQ07EzhpcnbhDTkEjGsppvO08lb0idi47SYw2fNQFWi5p
xszSBaUO2NN1r5loe4CpVw4JGo8sqIBFM/dREwVTJ3KX4zDpSETomyPog56cl3HoH6NkOfBdR9um
XZADSov1H5bab4E0YENGvXWaMnPCUs20sgkG9Rc6ab+yBsHl1/OtLtCV8+dljsJwMwaG3BOIBz1W
pnZN+0mabQiQ6yOh370VbGPX3VZClIeopB7J0Qg/rd6/pH6r78AFJOIUJQ6HqgPC+t4ekfEPUJ/W
uOMhmKKquVAsFRd/upnPA6QWP3Hj8H37BQ6kKA+DHUkhnQN9gyfacqz/VAseTGQzoEV8BjvmLpqV
I1KwonVltQYgykUcyvI5r4l4BwpTiGPItPkzJMP3bpIjFnTK4R8q9+q3LOuH4uaw5NWNJf9nwo5W
tmM5X6YpHmqiXz9COOargY3oQxwG5Q4yupOSOg/Wda38SNsYbGou9cz7qSynuHJhTSefSqtZGbA8
q7Ej2+fQutTPFLeQ5FwJLoTYndsVWnBjvbmJDUCXWS7fYDQcmFLYDCD5mEvL7KKds/mEsge1dapw
LyAKaTdpIZkeUNuuKOmjd/J8sRKMtTwgAwLAoQostqpoX/qip9kkEKhHfOTfkKmLybZ14N9Cg///
jSh18Y/lVFRtvTlx7lu9EM5Giom9HpIB2vwtsXljsuoH4spAWDnsbQSv7ZC+5nEs7slxUU8ea/NN
0RMEvMIyrqd1izpEbt1+SdWmKMeUljVpWM/CbFix4e9ulUX6O8VieKbX/2xiN973CuwxjnoqBFak
RBCU7ReLeJNR+DXtne5V6K1TttiwARjQfZG/nabrwCfR9c7uafnbsfvHdJgs6tA1wKymsXnKAjuE
OhUR6NmwvkeWQzjzgeA5Ml31Il581xCy43dN8dUqJ90vqO/XqvMYbMM2q/czJLPHpNPNE10KZ0mg
G/2PRA+9asYFKYGuSkYtje+na84FSdwOgJ9tvwTpsLvJFdZ0lWatLWBB9dzGG4tgv80yJVgRRU7v
g5a1YpsR2CdCUYNNh1lrg5i439Y6azE0lFhVbaW7dTCNJEKoOmyHbbY0lLI16ioSuZrNCLCS42R+
AzaH/tE1xPf1JsLaat6blKBi0DxYz1E7wb5JPrTBVwpFL8Lki1I5nSYNz5w9e8BxhqfCsV7EzNrG
dXV+tqUrPpjRpJ9a2s0xGqJA750i30OIvMmPcn4f7OEifYwrhmE7KeAvdi3OnTVpY0hj4o4cHoMB
W2XtEaybdcxYPNZ7a2A86GkZPBe4sp+l66ebCP8buVwRDDTZi/ei7e0PAkxTa0/mqfoZtYfkhlur
/M393lwy1FgRcHdiutaCef/NL06xTwJHyckxZvfVEBR3ngkJstYho364Dxg6gO/EQ0C7XGMXytDG
ezcdO6TSbGwOmQoxCmSsukqZeCj9pv+SCWEUbsmTsjGW11THKKrUB4MX/mNjdC0HNqdRXp4wCUSr
JjT9u4JGj0dlmhmtL3nSv+p8fkniW42geNP2ZNvGCIGJAp9hCm2DISyOGM+Sx5aVw6eK3VvqRikZ
a992DWJKOT7xOFFyAV3fs2RgqhHaJfk6dnPfhZA/1Zy3LwY+xTrPtdutESY4N51i+nLT+r1heZjL
U8zQg2oqSWsCgUC8nhcw6luCUPofDNiRZpmVVBxwUYYSzJcuseWesNxtM0zTb90qdpcjf8WvbzKe
rKyM11bjAPp38Op8NTo3dyXTGXdPCRSC52YTjheNBxzBbVZaTHTRlcDl/oU+Mb0zP7H3YRH5LUFX
vXsdw7pLj7nDOnvXL56HkQcjnF452LT+hONxFU2ISTdjag//eHydal+ysX8VKjPVl6119bB0S/Mo
YT48GmQn9HZt5ODsD01+w/SDsDmiZvNIlYpsYL0KFqfZ9NDYsfIEogvKJxpHr2Pa0XCDI3JV4iDd
6kbRi0tzpyczRV8jfZ5EKNXj3kC1ZD0vyG7nf23GK7BICWmWaRMykXFJARsS+lvdZXPIzcsPqFR5
lWbUQDiWJj9lQqYw8+rsZxapw62KttrfAaTxi0c8AMJsDTixd9LoqLU0BrhdGlTVge4QjbQaK/ng
GNB74eApGttiCZ/TJPcBymnEfs82o9+MYwOeDdXE6JIPj+yh2saDY0VnFDAiWA9F6ROt69tb09J3
oxeEX5hnRP7taFxTRnVIZNyogbLpB0SoeVyHqPDr6LykVWXvBz15/7E3rU+5O2R0gAR7OCiohTnz
Ft6Qx4QQ7KCW9L8Zcs0Hpjhk+ZSR56EXjl20mRAdWECGGIv0RneaCZANq4CxDjb/9Uju+LzzQ7l8
ornx9Up6S/Cq+2KuNoldBe2DGTCPElLXocYdVsXggwv0u0zdyHCCTi/dYHVtSSuc8aBeXMB41QuL
LGtGnXNz/37ZNLH1R+qhLkBi0LBMwVdB388/3ghsp/5klZRcJDj1a9EzlWpR8ib9fKRX4GNijlLP
0EyYR63ZdTh8OvahuLxSLw/gSIFaXeP3qeKrm+RpojaIq9KppbRlAJ0dOBqshER0Lgr3KUJTgWUY
fWT6CkdRxW9xOero02CSH07aIOfHv1JbGqG2hkZXG24jcgrFHnXAYA4p76oq2fGk2gLOUcd2dhFx
7NrAqeE6QXMLyYDIj3mSyYlEq2WxBzKW2m4qicwasoISjv9JoToPHOzslBtJjA2MNkRnf2wj7eA/
U8BBMYAWMuURaY9pxbRPaRG3MfoK+uPcB4cH+6XbMVoGA87FszwhC4lu/hWSMJ8iZVv9oY1BBxGi
wnWyoglzsNw1drQpg5ZUpASdwwqjLHOxdEoYICOS7j/zZLrtpQqhL3S4MUh1yBdUYDhMvNXQ+W1+
GEuzDDsdeeUnYRp2ebRykgoc/EDjRig7Vwe6abITg9ks6h7OnZL7uZVueJzgrMVIOitqToAy4qTd
kR4FSg+LJ5/u9Rk0D+THleU1w3BHUi0THLT5dQVjK8ymJ3xNKIcrHdBCC2728T4fJkmqeldFZheS
1t5isKv1pxAjfN4VBdPknelezKHHHYkcv+hk99zdaB21c4tqRPPq0DjflMAEL8YZJnlUDf0an0cy
7BxYXl91NiIO8cBbc9eUvniUqT/fmFkD8qY+IDnliDgsnI9d4wbpzhGmKM/8JwPinpGRYYpJqoBI
U2t466xZXhFAafNCRlH/EEjt8UcRQwOoxHXbfdWXLlC7iImMI1oafh95GQVtYRvO9rR+pVioxt8R
5s8vAXW4oQTL8RA7GQb+CxKF7r0p0ga0LcP2a2WNw1/k4Q854HlF0logKb1njuiqB68VFD5kv295
7NJv3BWyP1pMV1dBk6gHxXFQ7LUp0nxXEX33EwTk5GwyPIjEXDC6TA45XLcUG2jG54Q/XN4BDAuI
qrJE5m2WvBHzH/P48alL2nrcR3MX/kCMs/FUk6DImNEdqKED4Bo28fNBfaw9Vf/rgYswV7Itsun6
xdh3Nlu2L/yk09M8NdYbry3pT6iFSDgLRzXKY+/Hzr2ha/F2laPzu3SA/Ut11nDU88srb+eRRZ9S
Z6JsXtXY/llgtCq6FJDYrE2CLYNWkRPIuTPFUr/h0AkY+tMooap2RIajZZIOfZsIXJokEtq6e5IQ
lCTCqUE4UgSi/Y4J4Tj7fhCfRh8rORe2yeHeODV2wqBnb7mRlRW8LAm2Dv4duECICk1q8EqjI8/k
KeCVCizIgTeHTqoZ4RVBuUHd5udvJVx0cyjHsfyxiglx2shslmc2mxzsQwCKfjyFRxUfvRPLFxjm
+TO/aMVOoCv6E7Ef8sPx6eEODAEFGqReIz7OqnDcdVXjW7uQHrjeLy5D9g3OFLpP1/a8adchgdP4
XG0Mfj2e709SsuPmrvChA58QwabJv65LS7W1BjMkW8u0bXGMgTNmkGIJYcNqMTnPgM5hbwfs+m55
nhRqIybAq+zGloGIEzv5uigoCVeGLxNUaANmnFvODFeFfuvOhriZ7R1uxW8iFOmZ2d8GT1QlAE11
cfvEw2gzr6isijgcXxW44s0Ysb0IbSoHt1AT2uLS4dzWSyPkHp8L5GZOStzFPSfvFSdB+eHUPpm3
PL0YChINI2lDUhgkNq5E4iFaDqKjTrIseelmRs/bEXzWuGZ84D5mgMPqTcvf8JJo6FybyfWSNehY
52INmY03JVnycz1UlF49Q9fys/OtrntlnFqdrWExCf4t02Qn2j5v2+LUGPZM1nj2WIdVEwhQOJEe
cvwzEzn75CScGk4a62+nDAuMNMXC7NPBQ8c2aIZ/eXvmkurYsi9EPUO8mYOEEnev2lRGdK8Aw4L5
n4hLAkFWpcMI71u5GpkCpacbHCgIdbDqO9tBMw2LOX0a8opvI58dQ/qRF0wRNJ6ISdI01VG/nQ2O
/pUD9dSsC6vU8942Vqz2OgtDdz9YjMNEy7Ozakw7/IQO++1dUDTm7CDKab4b5sk5goakI+FdIxI7
NwSKBntXqyCggiqAyBiGC0/F5IaomzpKbqylCipfgGuIYBO2brBOmMk6fNWBTox9YC0wZF9seMf2
4gX4zQ9CeLX/pBg22yu7G5vlUNQ9GWNubSr/MNudCo/cFoaBeHaDmg4J/TAsGsG+1LVBqq/tppEv
FbZI8qaAQiXfgx6r5pRw+/8R1MKehh+7e7Y61JubHkoImehJZf+hTJ4exsQAlW4yyC4YHxz7cW6h
GWwmAzXm1NVC/qFjYEsXeHYm1xLZY3gibWSRXy300M0YIoEaoBhSPZRFdi87T9tbzU1s0RdhhnOQ
9a7nIpWnJYzIQqa0YgKnuv9xdF7LkSJbFP0iIkg8r2UoK6nkzQshaVp4yMQk5uvv4r5NdMR0S1WQ
eczea6dA/WC+7yriJTkMiEgWUW6y73y2Aa6dSpA4lA9j/Tv5iKI3uu3RkGgXnvNeJDWjgd4ZACTW
peofWrghVJSVpiTOVOa+8DvFz5NrgoXjzg5NMHMxYU55EDTDY4ZU8JQvbPlXiJp5j/09vTZKfJiK
Ve+uh9/4sIwT3BWy8NTGBeKyV425YMc37HMAZDDhoPZQutdBLN7xo/b54zyYLoAq5uBbi3OXNYhh
PfjQhUycz5XHIKwxbgIN+jVnnlpsKwZ9kTRyAgnX3Ie2RrS1LxmTn5BLpJBGpio8IBtjr2+HefWx
VBp/a2UTGXUY9WQU13a2ESppATGsVyGfhY7jReyhpSnJniteygJl7IIdqcmtf4XCE5VWEzdS09Rr
NRV8rqyYe34GdQ+ijV2qzaZVInUqC2uTjQ0ss7qavzy7agHvLjhVTMwpZ8eyXxJG3fu4ClZqlRZn
lFNQG5oq/IAf8x+sIwcMqx5v6A15//Nh4SVgbus+TDRRT2CDJw48JqoRosfkrTd651AEPIbFOKfk
XFSZgKGf0ga40i7voBigdZrD/p90++JcS9Nj7Vog1dyHWVFdQysujl2Ze29NUHIHssjGd9RCCt6M
Csc4asEgzTfcCf4+c5ElAx6Kw43qQwtoGgaiQzqQSI0SHN9cv7TEgBdj499lAo8zSA3EaxqzDJsU
KCW2s+zd2OEmBWZwnxWp95AifLsGgqghptPQi3xGpmgtpfoZqDaGHXXb/KIXGwwSlXjofDeMV21K
Xn6x7WRbjKYaLgsGZfJQ8giYEcr1uOHTU9wdc6cg8NSymNp9bw3ZdGKda8Y7XVY94FkqC3wwvBvP
vNbELTJaLmSk/XQwd76jZPFdzJo9gmtMHLk54C2AAhURhS8Zyij0NlLDJkMb7aXAOwh8A0GAeuwE
pNdlSD2ZjaMiIXj9djQf1fzRmTKtt2LpgvZhMpJ+vDJrwdjh4dhzePZDlA2bJMaSekiMlXPJSQC1
SjJIsbelNaIIYOgTIqM0nfDgSF2uDFtSfrheEvceOsW6RuvTf2GCowx2gJzXACBOEFIQEc2D/bBi
0kgi1ucE3aKXqACVheSg0XMPHMl2bWrS8hiakWbXVWhk9Oz5/PKC7nOdIyNX2mZppWZuo0oMjK8g
nqEwRzC9q63Ef4amxSaNfz5/V3XDcTYHofyyY9Z8W7hHITcIHl751OGz5eudiObcT2h38XthR8aW
il8WdEjgd0OE3NJ5hkYWsppDuZGg88tldkgLSp49ZzYryrxPwwBiboyy3uc+4jUnjxmqZ6pHWIwp
6KCdU1vOfMQbNOptW0+9fcCjaoUHG8TRqQkBvCDsSLVmdKJUfsUdodShL9ix7EUnSaMIvU6CSQmM
7sEZ1nyMgPT5t8qQKPl6bCNPyilgy4IURBac6yCbOUmkaR6IkWGSyJNE5mxGIrF9aclWtLBy1W36
C6oDDHMdzPGXCcYMuUmvMrXLw7Jk+2TH7YtJKOHvMncAtMl14r5HsNvQ4PuOWH82HfhvS9Lj/aHq
LHHUtVBwz2ruMlIECeCzo2ZeyAuiFXHomCwqN15X8ugiQJP9skMRS4uIPJkykHRfvezgdlvw+ex8
nI4SsMWfxRf7VTP2De7qOTemC4cm9mhS4RwMdzRYj7ze+Fn9qQ3YWYXEvVARhJlBUI238gFQLjyG
aJ2hz8XsdXiezOI0KnBYW93N4acRW4a19fPVM4SStXZhm86txaqhk5/ISwG1USGY0UBLQRCOhRqB
aOs27CMHjROCTzuYGxQYQxcwb6Kf2feNA6/JKkFFbYaghKGhlZUWl47hiMvgu3GzIxs3wzy5loeC
T8eyAmqodRDsJ9nzCMEj8YYtK67GZm9TdU9ujkR+dY+OJrA8Dj/OFBtRcZ3XtLeCGj/Ysc7ixCmF
IEQnwefowZ8mD3fP59AUkGli6ZwQr9jJsxMgrXtg1d4RsOE27vTpCrtREbBPazgUZWCFW8Qjnste
FjkW4VtB951ykXQ7UAH+OnIlaG+bojt+nrKSYEg8fL17SDxjdPcU4a39moHnN18ELZcBIdrPQswL
PJ87hChlcR2QAYJDohA+F57R/k52v6LMq6k+UAgmz4OPYWQvG4GvHDLNFFxNT2RBBZNal3AaXF3P
e29q4M366AFZzverSpWK1PuDOcwyj8rBDc5zZcV/kzvkZFKVdvY7p0JeK8KrGaVAeeF7X5wyJj8U
OSWSoBAtUMtWlSULnLFPZHhNxxjXgnmE1RW5WpoYBqQMP/tmZqA1k1qJTilW3rlKkGZhqJDzM3/m
P4YIb+V+sVHSRSmDaGuLqb77YRE7GTtKFeXuBiPthgfGtkXKJr2vgbCK0aWb7FAl3VlJULkfRoyJ
5zQXOQMep9UEvEODHIrtFOfDVY84/HczspN6z4hJqm2C0+8JTQTdb95C6DNS13krZ3e+tGj0OzCy
0r9BaiaahuwN1Z9malMO2pZlCygtZIVQJ4f0SFpB92cOTf5jdBm18NghozxZGIzF0eW2fplBV/6B
KYrVrbYwym6kVS33A0XMQ9vl7n2dSNYRMYcpMJuxMR6TWTbGtepU+Z2SDP/P6RMCwJREHMtgQBLL
QP6ns4Pf7yHJ0x2BkmFrQFXTpv2zigd5XY0sv/dYKP4H10j8olGvb0EyI07LMfsdUDtBrTUTmwQx
FlaQ4FqyRvD+ZStYK/S9gTWaXVCvOUJQzOICtd8JbunzLaWz81gqAOf7ovZQrEnDYbXZShBfz7Az
LblrERv+SJO+nCAKU74JQsf8LeEYWRellnorOOL/swLmccDQUv8LKzaBXa7IE9ziWFYBkWTI6/AL
a9Pf+XOaslnFkNDLKvyOVdYyRgGttNgzVZ3ih1Rsa6JMet69Z3TOK5jMp6KZX2Ax3sosn27GNJPf
0E7iirwM3E+bJg9YZuf7lqcqg249FacSLe7JszSqCwTL6anTnRdx0RRH9NjqmZCf+YmF/rKnySOp
cvKNLzSM5oWcXo5oa/D2siO2K4c9FYmgm98Tr38Za2dEupDnWzu1/cuEe+jOqzukz0VgnOtgMndm
534uPCv72O2fFcyaXQ17D3kC4XaIeWr2swwfWckqfDShn+oPvArv7OyD3xK306PRAyugxM+OKWJK
op/L8Et60JISodmdSea3m7gpSw7WoYvm0PG+XLhK70ZarwCrwaputfDNO3tM4y2Krq84IJ8GYqQv
Ua1KIBBMQ9QVx9PLwqW/6TEIANgy2h1+jZxgwyn7bUwAc/M8GOeCxJTHKgfSYJbtfEM/SEBGaxAq
FATtBSl2dSmKIf+RMoH/kVf5sSUW8MHQw/Lu8V7u6GR9TELu8kXXPp+4QnE3pJBH36cM8yKjffef
L83+AlZp5V228W9OMb9LgqW9hCpQVwtDEp75rj6i4xreBlRi7HY79RAqnwa7BRhpmH7/0pIWB0kD
0wl0nZnfq/7hYQy3fVtZrya6yW3getYJDLd9dHRvv8V54v0bsLkdWouAIFQI4maJrnh13Vx92G5A
i2814oWRen32cjc/EBWmDosy8TRglN4bUFE8qfKDqOQ/8lfqPSQJ5nglU4mL1qDB4wZxtKtth4Ev
Kq5DDDoBB4zTkdBDwtFhLtHHUq0gD7NRou10UYi7UunsDSxQiV6a2hFZyRANwuuPrlePd1BdwfoO
HjMA4oiYJYYMGDH4sb5gcnICgDCjfcnHgC3PFGyomMMbl4tXgbae/fvRCZ4HzCV3Rboojy1z650J
ak8+keQ+YSGRn/aAFSdMB5SyzXQioil+a4owMpijfbp0RJe5q6xDgyYCjykDWyx03ZEH6IZh+CPr
uJ9FaQx/OAGxrdI2ls7U3TjmPv16yd4L1xl38GmZRllgoGpSFgE1dwzYGXO9TRnw+rTGAEQD4B4s
R3EuABnEsGp3vr2NCVB6KiFJaVga1V40YXmEHqxuxI9hBq1G/7RgD4pK0Z/w25kIR2SY7wj+pm/r
O/d1RhbyyVcxErpgPEvceZ9GQdeAfqK+kg1HUI2DrAaO34CfqCbt+Sit1Dm60NhI+AZWyJ65dnZ1
WPqnQilwmCKdsQD0OlqEwk41Du/CMFGPkyrrsZVNICTE48C8koaAa27M5mePiHCicI3k3WtVvJ2J
7nspdEow6OIq/wcayvhQ2GwjN3W7YFXAG8dkHr2o9ZN0nbvz4DqJjSv7HOp/YsuvRVaPqXTBC3Te
VQEdRXJTkZTB31HgHVPmlqDW/j1Pa/3MF+NtuLf9g8D9zqDZ1f+Zjhl++COCyHSCeq+UWzn7JUHU
n0ATg/+LeGZXL4l4sWeFmcO1MHtaNfGnBGI/ibxBjZ3DklsQdPr5K72IPARWNe3KpYSRh+BcnrwE
cHkpUS04DZNYDzWDApL5ULoma9GuWT7NiTyQKUaYz9LQurCm7ffOSDqhsBBe+FDXTyoOP0YXuH9P
F/WUJUH2x/ATHYXMmAOYRZNHfub5O5wGeD6oDWNmr7L/sXyG11S+5NwwoSfJR/kg/xobyVFHwYpJ
QGAYJWcIMYRc4PgqdQ5S9DeFF9IDMgHftnGojslY/b8xxZtBb/SeDab+wO5HDc/iqjlzJKdfZeJZ
l7bV/0yNSgFO2lfmCPuiLCKyRwICohj43Fb0lob0USf3rLKwhNrszneotvD3l+YcmX1f3+NZAUNR
tCxUuhTfaJN7tcIyzYoOzJ767vPcucsDHT8Id8qRChrp1hzcN5CwyRuDGFbRKN8eDKPMPkdGDI+T
aHEUVrDiFUzKO+IHHkgvsG+l9sWhnafsZhtCv1sloty+EL1PveAU0RrpfZ2MVh/CEHgvBaGN7wu0
xD0GExzA3qC3zHqal8YxUcUWo9o3YWxt4TvpiLmbd8t4J6iaU+IQkW7jolv87q+IgYEh9xntJ7Y0
MYZyLY6KAeHOKvv4aSkDkA0JKXnoFeM77RMzTFtNShKCL/sbLxj2mmnqKBedgSMLl+YF2gr0G9Qa
0xtItSbZeSGd58Y1Wbn1ie1c5zmTd7gY2emLxNotDN/vjUSKK7TJ7jJNgTrjqVDvfksj6Qlf7ZkI
z19tkj4Ci0RRmwQ3MLlfpuNK9KgM7TaVhVXHS2vrKQZ/EfXu3F1sS3IFcRdGnjfYJzGXT6tJeE+g
FaT6wjLYofTjYQ75QEa/HNRWjgkdWuB24UajBHvIsFWeNTqHZ9/txWvftx70eFN3/T7G9dlvao9G
+MK95B2DrjZPlPDiOM2tIi+DNv9E72RSezTWp7fYMYdVW5/VQgsUsm7YtbGn9wPCDoFcuW0f56bq
j3U2Te849+tj0NfA3fhgfUiDLEafJyWXu7BltW5ORnppw8Z+ya2Anzbo8pDxEl/wCtYYHoy2MLaF
kb5MGcxD4gMAhHpwk5ztaBIUoTWs2QnjFvLXIGG57zCSBNHqpN+qi5udGOP4Q5v9PRgx99HKVp5Z
5cfxxe689KFshuq1Xlz7PE1EkGNDse5Fs2BMpZUhE7HZEahTfaMJcHY09Hh0FgzerCB1xvHeEHxh
DPETGR+sGMEg/5DD7XyDeDmMdLKrDKErvjiNwX2geozgFIQT3nrRbYOkp1jKx4oYnVKz8qyrmJ0/
8sJTnmnjFU2GuneVkbeU3k2LUTtuq83oeDZQ88zCiclzlG/rXNgzakwumlhRKtiL1/ymqe4P7tT7
b/2ks19Ew6guAH3tXOzlf3MtEAdwgrSbnhDhQ+bb7/2I5XUTzu447vCgl08MTwoo4q5pPFv4Uz6H
Wmt0E64RR17jxvfZ6KWov2ke9kQev6W96gnS8Jwbqid4ZJznBUXgVJMd4ODQyAnewKzD3uYjJl7h
hUYVhZzdJzs0i0HUVq5xSCoh/sJ8BP6xYtjJB0gp12P3xSH0HWuQpZ4RNbcwB+N5z/yA2VU19WQE
k9zDMrEcKGbH9gkLzfIIYs2g55995n1lqU8ZPCKKvNkn4UEGO/IGY3SdyfDt2pUZNbasn5rMCzPu
EzPdJULQeiQBIQhN3FAxtFkKqzn0ToRfh/cq79vvnovpOpa+/4oxa9jNSc+qgHbcJffJ5mlQ7VKE
G0bMzTZmpv1dSDLlWVBNV8GI+ZjhOnnKU5ITd0VPYBuitHC8YbZMI3Ix2b4VZn/rJHQGq0izX2nZ
iKOMYc3Uip0LKr78fgknsixnw3mrkcTumr4aoiQU/qoKlMH70MjgNU1ptTezGu6bZunPfQ7XvyYH
5yehl95j/uAEmTtrk8LRWNkpAvpOQDC0KIz+jFqy++d3eoj4/+IXIzDpkJVLEt0Abv9sUUWgdydD
Ikv8+erFYjrVCVf4+kw7TCWt/j6jTpLkya6ALl39N871cF8D9btzXQxl6D8BrZsTrsOyyn8RAXDQ
Z6mxonW1+h4mcmWZ8Z0n+FkbKNDJP4ZbxQNtgfycJ01YjdKifl209Ya/joFGRxzhVvYU36H0h4cQ
AHKxmsXri24zGPUEtN/yKq6e3VIPrwrK2ZHffDnjfIofHd8Yny2p1T3P6rRzi4C/xmqpEtuCMEzP
Tf07VmB1t0vcRryhyKUF7fGqP9f/97opa+mepiDR5x4cSXcmQXE4kj1T3bUwQjfeSP+1AZrbQygr
a4OzOEs+C3fgNMGk5m3KZCqjbExoPRkXv7ldy/kQ5uxwIbg+FWA9D8SRBVCjTLJJodzKdEfDaFWw
7SjZvLjs562jGuTJQwVnXPhMm4tE+Z+yY8y9yYEBPRIeGT8u0J5PBBFNTw16+o2eMu+coRhMUdqP
5illB/7PVnl+hUfd3DN9nSOU4+Ej6RTxM7QOSsWFfzbrzHnbM4lmEd0E+8Rp0QmahQ2yda4YhtIF
vEMUMymWsvoCt4QKiqfACxAtxvpxYsz5IV09vxDoXe2a0lr+knW5IsnK+seaEVS6nN1nsAuAJ7oU
rk8AMXW3rhpueTqO0WgtNEcO4jSVTPYBDlp30cqA4KBmzTIXgsOm9TUx7lIBjffj8cUb8/iy+K2H
MdKempeKPBMYFazTkNEm4Oy2IEVMUHFxDRM46ZoRSXibso/mIWKA55LbYlmHgOkYhgkx3tOFUrWw
/Xw0LBt2FG7ycFuo2APRVzl/cqItxxcqyyvHXcgoswmo34fJpnVFUBJBm/6qJ/ZKmFbBoKhyTCNc
Ic2x0naQRYMSMsL6BOSIOuDVyUMcopaJ8QfP0i3ufJQlqOJPeK7sk8nh9o4T0QAp5CMRJzcA8AnA
972x+MkN+ynW28IM3hHhOl+9TN/GILVOFnzO7RgAhOhHVfwRg14/pG3K9iXBLLIJigqxoV7CH8st
vZPRr5VVY8nXBGs0ggBd9REoSVYGZECcF8bL8M7C8j53KQS2BLFibhvEcA5V5z4pPl22IsqAE05p
eAiggRwxTeXLSlWUR3vNZgNIZB4kpqS3frDEPfhPcU7G2djLCnFODR2e2XFXR+aMeyZlbfcRMnj/
KFRu7at+Hv+j9gBwUE4lee2WjykyZlPpk3WY7JgVN/sRPZfP3KXtn0krxcPr282nWXfGWom6pxmc
yfs0QMVBQYksjVSJ14XWhxOSfuFRBX3xMMvF5Ugk6SNQpngQnUdytq7qd1Iq610fO/9B/OpI6gDy
2lWd8W2MxAFNts6OPnS11cZQf3aTxUZjTe2Iq9RjmOemPwVSGHYjtXXxiLjk47Uz6AR48CCYJD6Q
N4AetzhFQ7YBpOmdEu3ZAI7q/HFFkm10StCWN/KO5kICHMF41hEKYJXBDUd5/4KBu72raXlJOC0i
OSJsHuwjYQl+FGIG26NBTp4azGavlh5jaBoL+4881JhQVgVuHTQfZgUwde5t41g43fRQ5ZLcAJ69
I6a99szbkpIYw/pkA/JQ/FUYtXbKZ8pk5Y4JjiukTUEZ+RnWraCGYvs79aSpVbIIF378glCZEO09
0uH4TdODhhsgde9YTfCoG3h4PuNY6ntc4OPjkib9qaY0qPEYE8XieHj1bQgl6KaBZbDKGoM9qRdL
NFReecjCeHwFTdNfiBKvnsSa6gLgxEFIzMrc2y5iBppj4y3I99xADk6sQsSPLau3awrf5zMoXXkz
GhO3m1ZduzVNt9ubEm7szlvYgHUDtua6AVx+8ZDTi8gyUDNsoD0tR6GW9DhIINQUP86H9qzZ3rpW
W72AnuNp1Glu3LcEz2HemTKX5UaXDb/wSYSF8s5L+RKROu7bJkMkFU4e+SKrRSdyEKG912uYwCPz
fOHtoe9ZZ+R8rNiY8lcuqYqua4b7bO6GF1a5TPX6yme5muVk4f3gCR0fWTAkIkqbUcntiLhnuthp
h2SaRMAkvyFssgioom38tT1h2tuqZE8FGslkUUe6BxLIeRx8VPemrwO0CSnqAVFMbrWtJOJ3pple
edNZi6VlzisbU2Axwptk8YDFISMufo6JcEIHHtJ098tk3OlyxfdY6zmNGJ8cLBb2xXMROj2jQpFV
7L4KnadkHqXoRKqwTR5H1F5PMKoQoKSFgdV8rI09ZEaaKd+266NEOkOtV9ZBh/5RtKxPQzBUp8oQ
K5/UD5d/GEPwZQVLP55bvYjlDCtUvgC6BrjXIgYATtGsNW3uizi4AdHlIcelRunhpLCcgMAVBrwa
d8SfGtK1Mlis8YpeLIzEuHKyviIiisq/PGrOOOIFJqBrOGwlWD0I+OZh9DoMQHldfIyIgCmwMSV6
q+abzD3dyPCyZC1fS2Zy0o7Gem5DOrSYS6KOQKHMaMGvQnbK2kkhqSgDdsh+mgPzX9EZRM3gRTMv
GcgFevhGAv/kl8TJ1GWzgD9Yue555Hv073FCSU4RKQiqNg3fuMxCV/He8kRd7VrQM/JSidA/Enln
qtNYlFAG/SkT3ys9lj5Ct82f7Y5+VHlEjWxy9jcvrLa7hagfqBSRIqJuvGTCdP5MPdASlmkg74Bs
OA9k4PjvCVlZjAYYMr90Mc3nXiDtJjYZGNzBrRpgQWEJ7yAbjU9gsuYJ/q9mim1VTRAhahXB3q9Y
WO+YKaJ4IUfqMHKxPlsMs3+Nvnglhhk8ThIyqIYVgGPEgUyj52/QzWdEzWje48KakS2r6RmSTXCh
VaR4Sxh5vGNOICAjhEWMMpUY0ULvQ2Cnm9Ky3+nIGdzoyjjQs4RvWTv9zXaeRWTT0ER7A4sLpwqP
ChsDyQbYSFgt9OkjuhaibVF4pP/sAd0MLwNgcO9n5vB/B5p1djmZNxNR5o093kjM2NYuDnzgezdM
qE/BagcNqcjxNb97nYs2dBpbMuPhDu8rdGw7MXjYImFKEmeZWBEKNUzEnsyPVteVXLzBcLAInQT7
6VH9okS8yZ79xjYm9Qw0xDxG+Hg+EJCOdywFzEueSP9kuoH4cPo+PsMhJEEsMMLmc5EqvCv0qkWL
nZdyoDYbzDD7b2ZgcjDxsONbBuXScEiUIQt/R2+sIrgGkzXdCYiO27IxPcisOATRjKQvioWku3F6
9LcwJp+Y3Ys3pq3BHXPQ5jeJhb4FTfcbt/EdWCcAoShkgotfCvlgeGATN2i9liP3i8TRmzxNlgge
U+i6YLjgUlTCRxrUygpsweJAAymBiQHhfq+C9i9EtxABDoq/ZjBV/2Kyzpk4aOfmAo2MilhOGzsw
jmwb2SlUAde/ifnpOngCS5/XcQVldfOaGO7jAErkJGDXRC05nPdAMwrW1RxR7BGPSYFrpwtjI6ot
UlBytgHtbgLaf1drt7qQz8dsM3hiB5uhXVHeBQpzjNk4NdOts4zPYilnZxO08KHLkaDYmhNnz7ie
hQ5KyAMCHhpvdoPMkQYUn7P72eI62fSD/Rawu6OmYtkLHuDBl2F8b0zWXU6xtxnwtEeAqPiourLf
zYuvI7sMHZZK3uvgdvIHOGIfIRTuo85x3tMZoylx91u6IJCdVNI7XEorH9gPrqh2vbO7TjlaQThZ
G6Nk1C1+ckuHL2UCjY+AZlg73s+CsRRcpq7ti49E/VSnqfeO2ODiLkjwRZtlZE+7TKkH8TnP+j9L
FXcddIlOactmMGKqix1X+cH2vRM6YGfnBW7DlCxOj4i+y31CXbsJGneOmr61bmxSgoubzRdwhYzw
aRBAFTnUVMtep858QcH6lYrBpxBowY6jA49Qk32D12R1mZDUiUAWEAfxaatwM8Fyu1jJeBtMplNl
GmK7iM0zOSfopSbp79rJEbgX7dlRGz+t1adAzR2NqoG7rEb02BcCUH1vq31uBd4JcLdCbKYAcTR7
M/cAbcp6VKtqpEq8ah/OpbPvNEiPcSUQcjChT28b716hqkXpL9KdSdIwg0oS4IFq7AT+cnwGVn+k
A0D0Nwq9SXX5r7J5cOjkjKeWavIcmG13BJMzbtsga66x3b+GbHWfk9ZmeJcjHtUkunaxfZC+Pf0I
062YFQdXn5kiHSwwJuAhbQTNDlwZNsgjPKnivoPHc5C98aPBQm+KMe+RX+NiCTyvI4OEQ+joZ63/
Q3Aj+puiHJsLhzC/gmatV4ZC388yvcMKToK7a9J/BXPd7G1njk+lbzA0oALPzmk9MCJyRqoJ3xRs
hrCHVMQrwOTMFcnAZEA4OJgJJc8FQZKG94lfvu+R/JUupBJfDJEVInTdQE3rseaK7F7BcopAdqmd
CmX2mgrjBwz+MJ6DzABKiu/8DyG3+VgJiOAH3BQNivSM+HSjntxoaYkFZhTNYI/6nBuwsYcLnCDj
mPuDvJFyk38yF0F5limHz5IJZibn5kbIhn+1bB2F86/TZA5ztpbWfkW3gfhYdl3QYAD1PMs76ZDR
T24OxS0obXcTBpbxxEWDJGj8Vkia8sPEyPXTsXvvPz0EqJJEMs9bnSeddWKrjpom+xw6J37wuI8u
TGojZBrBHf6Rq2v7pNjmtZMMO7Yw77XG4sDdCvirp93ISFOqphKBezNgzuXZZ/f4X9ZRDAahKnb8
R3g200XOF7HUyXtmkAgexJa/RTofkLjkfc/2/E+NWj+qlCGrA+ZlQ1zZjxnQUTTpcg2KxH5QEhWd
mVRXVamWZbNVIAsvzH1FENJ2WQKuMdcNZEQdGryybccnUw7OzOp2MA651XIfKT+8Bqt8YcgIzSa3
au1OE1Nc5NRy9Um3emFjRZovr/XkmA1ElLR4pU3jQGKRiUmQg99hrOHnLqs7B7tD5T+gjnhI1oIR
8F55VyyDOtt1b0XYHZpnQs9jIsQJvNpZ5qR3XoJ1taJQ+0KpRg780L+2BnLDqg48UhMbSFTSp4oy
Wd6rcOW4MD14moQ+m8P0HqgkCnvEazW2pWWyJ8YUtWS5b1X/JfYsJakpBiwbn2KQvcBdn+X+W7EQ
iTPN+YPpelxWqnXP9RhHZVv8dEYJPIj8hBBIozfzZeLfc12d/NcZy3DBKwXRauS8hpij750wtFl8
ZO1hTvv1Z+iSB89K12vPs92rESTdIRFZ98IlOu/NsQGx4lR9+eF7nvdrTiL/RdYBqybNmn0Or/Mv
9uNblmEz2g9D/9HZy4P28u5aTuwFtz2RC+nidU+eJQ9EPH45fvuToPLesvzLsaJN5nF0a31l3bhG
c6+onILOckz13kUkuuUK+aF2OwN7nU7NwkHjYHg/We2MG2fqk2zTtcTbDVpWe8bY9cEdzACH3rBu
kOQre7Vnry1ivDZJdynMunjtWBPcBl8TjcqkWbOLbYrXxuZc9Y0EEzFM5eMQhAdA9//q3FuAhHf7
cuQJywqUqxnY9BOviXPXGOlhmvHVjXYd57uu9dWurS1Y4dkwGmzX2RS58rVF5bRBjgCwRlDuTmYF
/tQlEalw1pT6cnHv8S6O5gYN1raMu89Q6iOAk4p9VdUA8QlvRY7RzY8RtmCTIvHMn7MTmYT5hcIr
OUxoUa66/kAkhcB9eDEIgfPgtkj8XCg/bNorqDGHxG8CSu6602TgwW41YBkehhEhZz0WR7NTIlK+
Uz1qnJj7JltHrnlFtlZXUgZX3kPi5EeBNRLT7tR944xQB9sx5ogcRcpuy4eCOAzyTi/pU8AIgWIE
VnYFKVuuqwRLuM0P7u/styu6Z14gQR5qOb3UDlYC9tbur9uCdtkwsBRPhSzbOwuXJ/mtjN+tYPhq
XRcb0UaL7CkdLfTpXpisQ2LKpwKUKdzybBt7mbyGvX5AnfkoBXLymTzIDTSYn1DXzQXAT7Pv55Q6
Ua957gWr+EtrSHXqvSzcTQneTr+mYsuSn7liT7M4kxOhf3lJRf0gZctVOlT8s06a+MeRcuhpYD+M
A2tC381mrxwZT3faN54xkq4zcDb/FtLn9d0Xb/YK/stDyhzEr+XRcNPHhYUZAqei2SWo0h+NuL+V
Bfxiigpzz8zH3MtA5f+ZyDM4ZnhxezcsDpOozD0nSAsLC/HXngBRdzspY3jMhkEToNQtuNhIe2ZO
hlIPE4WXMaLFDUQ42hqXri7JzHIYwEKk+TmldPwIqw49XgLgmNYXrDkjNqc+tnkKGyuG3uMFf3GX
Xh1U6jBl2RYUwTeNgHda4LocrNF273yO9oOR462eeC7qmMsRNozYo4ammWUk2I+RjIPxJXCTZpe5
Qf5CqsRZKVXd2b6y/+FYYvk55PEH05txhRhC15NDsGdL+ZYE5oB/mXYo2AxinhBBNf/j6LyWI8ex
IPpFjKADQb6WtyqpZFsvjDYaehKgBfn1e2pfdjZiprvVZUDcvJknFxYT0TRPLBTxWW/sx6VjY8Xc
WkEeUFKeRMkJuPNTZPkTywooO4VHCcVpIXF+LWkmOMkFKCWfXCW/o0p299bynhScCHRFNhxHshQ4
P9Ooz85pSNeBy4VjRVogvy0Fu6dhoK8h59vxzlovWxvldF8LS0+ED6rN4f1kp2xIkuBYoWBuGpQQ
bvE2HSY0SU2/oSIxaLpl6u3JrJUbvmvNHoRES1YIYqJPiR/ga4kNnHsnXVTgXXlRjLFu0AF5ZURp
fXELpWaAUN4aA+rTg8fJbtutTgq3KbmdmUfj2ZWmevVN0r+PWuinpkjsXZcu05tDz0LClo/Ydheg
UIhqPpcjVUWNW3E3pHn5P/DgEdfJ6ZFWk1RmbTBcgharkmwodzRYqSetOm83dM7vIqpPIuynvyPT
25lopcPZS6zIsDH0uv9SXuhyX1R+gGNTa4gLWb7E/Z7ejIl9dRw/Y4wfzsmYBPm9RKbxd5NABzoG
TsexrxiWic6iP6xS1XUOG65GfmhyKVufIu5nmVmYO5ceDz1W0trnGVB0L1KGf50hS1GpWm9fQirb
mmDG7V24kYB4HSCVMnTtFi4SezR9vOqDhE1liGcltCqRDNCPnadtwAyRZ0b09ovl39hn+vdcyX9z
3QX7cmyLLY6CtMChWfFdRmg7LEB5XnJRWd+hamLKuR5kAIzZhHdDl6ZjONKakbQcVmB7/0FFJrnq
8rR5cOvWBd2mewanfq17anr44eGMpI+Jnim+OXVNoqAWENn3E9rvMKf37nqJ8qOoMzyIuh0xG8/6
wpEJ5QEfPiZ3e5g/u8FtQDeRT+OwpEC0fBs81r0nOU05Rpi25mMKNwwbaM8SKUFaoHkn4xXZ4YMK
5D60TXcsa5xX6wBf3h5DYMtqOKvaD/p2CE1D6/HFqYIp0UxPEtcby3NrGNPHfQwrykiYuMnwN9rD
ZcEYDtImkGK7VPEvbtvL3Sehbq+I/7sHxKnxOACueCMOLsG24LX80HKkAQGHZ3W3x2naF2mEmbXn
l9t2l/wH2XPYRpSMnoANfJOJqQ8L0YCHRxHtuno03ltzLqCMJbZm8SMb/87tvT8XBqYbnjaku2h0
klsctAHyNZ9LQgRYXtSETOvmXzTwdKeUTcmBAbcFCCuT/+MLhpMNyRV7AgokVorKPsbWkOLupOiQ
HhKiPH9I55FC9tLQXckeKxTlG+uQfBCyGlrJCrWh2NuW4+Xb0sEKQ0widd7dYvzI5xoBcp6hBwFU
8PBCCv1fl1YAVMG/5ob15iTnW0GD8WpIMW7x/dkYWP9PuJeCa4sHGjw0+EvtszyfBW1VPA/+Zd7g
7OJqTi9MAh8JS69VAcEPRg8z3FEvy4CpRhUxetwop1Mal8sqW8bywVFynPNgs0btuAgfCN14tB7B
fKUIgJIiDVoNT+B0Mk5GAk5CcS+pvF+8ZkFFONiaTUAdpemhDzU59gx2ul920aZFgcG9y8n7ze2K
mEDc++9x6n7yqj7Eb1zPq8TKL0ssl8/ahwzZdBNOwdalqHTJ6mensMdtOM441XN9p+EV40MMMPvR
JeKwkpQjlMWSDz7KngNyAMYHf8hjyYBezpMKXCq0G8npy6dnbjdhiylK2Q03pZwmOLr0InoPdX2m
32Wg7jMON73pim3+uInGcCApHTEhGgsBhg2Z41Xj5dwio4k+LhjsN5XL/1gL/PQgEogqwXzpLdrE
8HyVmFh7H2/tQvH9thfSZXYSWGohP0I5zfJm54b1w4u01PyGi3gn3WfTUiCD7BcPkhfiszRXOOAB
wMBz4acubek1lVxWfJ+hrZAFmXvzxPNXvxgyr/ORML9HSI1/zPg0Zk4N1L+eMh7/OXedU4+h+ICc
Wh3yvKd8xaX+MDM4B/uS7AqleTig3SQ/m77M72FkNinE5r20PYBmpf1nSaz9qFv6QUv4lXoqUbZS
N3qZJxorpKHOpZzVMVS0fGGrs74SapKBabZ2DAwkWGAyaue77oZU7ehtBcgywWCtA9HvuYS2p2rB
PEfpqLqF7ewe2mx68DGo4YvckYCGF90F/fPnmhr25zyy7pPnNhsfvjC2Ywv1tpxcQ7WSJkDQTh1g
np6u0vABsp2/FY12lBlYEVjTCo7NI2wSfjfeKOatyeelOtvQ5F8lIm1zwnOBXjG23XGsmglMbBvG
T2PP1/YGAa0pt6YpYGikczVMOxEsBI437A/rjkBT5Z5N+zi89ahfTWHuuWuLjavHP8S1jFrPIyZW
9CFufmqhYROcPHFjTEQzTqI0wRoogDpsDJPhocoi3kBji3+mj9QpRqfDKIro14blu2WR6UxmFHQb
g10KlH7VghJICDubYl0Yk6BKlvU6LuwCx4pdQn2KCVqj1rROeQ4XmnPFXE6Xwi/h6Tky0etShRVP
23yy3TWeD2rO58n94FhvfrgFLJ+K4dJs20WaV1TW8dVf4LrnBNwPDlrkqbTsjwd7fEtxR7dNbDd6
w1XeE6JKJzz3Xt+x6rTVKbB1eOQyAUykMHKLix/BzqX+5hlWxVyS9tY5SfMkvgieSsXN8kZnOtOZ
NJ9g1gSY4ULVH3CrTBFLDl2vc+bUg2QjenWcBV53L4uvuSqD34qapru/lN6HB2lwBbuZDZjL8pBv
0Ugp05o1VUL6JqZhvEISiEBHgPFUfvue8xt/6rJRu2H0t6gVrFUXItA7fkSXa9n4KIzjFI+XUyDj
7J6BubtOIXg4NDEYZcA3c7PLZkMUqJpEsZ7l2P0Lm9lad1IjP3FS7cKAIbvhs2tV2ZxuAXmA1Nck
/Q7AATWfQUY8GoExilPYm2cbsFw4zLNw3tgEcA5ZFcmnZil+wW1PtgtBbUKHUp/SoH2quuWtAQLm
jiyLwF1R/GMt7U+foB5GslmpNpjgqAe+ZLVYldYqCCoNbCMVw+PPeovrrPxbEV/dRnrQeNmyaCEe
bBW7oY39gw05Gxds2XwuQb73s+o5SLP/ioBDALQBOfc+J/PBAoLnl5r0o3BESMrXMytfJyk0qnwA
aJxAWt3WHQIa0cmu+hj7oGBLBtgcHZYDtsUPtrMY+4/26BXXZYRj0KE+o9ywIlJxdMCbUBwKpgRJ
dnB+HYJseaaQuuFDM6MCD3rcZVEvzsg3jM6yGvYNOfFLArrpJ4PWAKYZnBZycsT4gWfoJuc5OrCZ
dnGxEe9fDLv3ToY/kir1M/VKXDlg1+85cmDfipwXga/xThruCHiEF/J1QfOl2CGEFLwuFPv0o1iL
dnAOTei+O5EpG9JCpf5lkliQjG5YKu7KTLovGPZfqMfwTt0DRBG74VOoLPGE65I9JjtlGoCdgjqA
NH5J2U9uqAzFPkFAoadjZfCiLZTN+V0PvfMnCbBVuyHJsyFvnJsaHO43Gl62faijNtiItqluVZSb
jUdm7A4qUkS7mX9drzrPGyGQ4xU7s95UH56Qut2NYzq9FmPpPi15zMfVy/IDmdPyxF2Q3UjgEr0H
C/pYqXO5ZWlEc/Zk4W0IdNmP90kK9btvE/8X95j+VCSztVejk5+jtO8D9A7L34Mvc/4i4qc/9uyQ
I0AkL+euvkpTXid/vDWskIAURITxpzIr70s9FDuaUh4tNsTJ1tEUeFCOLWrBqQE7Vky8/I9fA/Sm
o5utApUnjf7JMkBLbsuxjhDLAw8QAfvBGjlntdQ1+N3Jubfa8JvwnS2irvxy8k7vJqaVHEvBBH/A
l/GO4D0FbXSjQD2JsAmy8zwKpcUezKLFKiRodlx1/0W8UnviTgS7J35gUl9xQU5xyc4Z/ratbdKc
MdQsz7qfmiNE5QRM35y6cCK4a34t7N9xowTj9CktMR5No6e7tKLu1YItRCAE7o+Yoz9thIbq5sCq
CeWGcADyWeI0jhkyTDdfkzAfPqrIExhfa/03SHL/5GZp81+e4D3aYBRl89c7E5iOAH4vAdzJi8kN
OvNeWssblUzUoo7QVDa0y2YHIsDs/H14QZj2pNk7XYwhexGcT3rq/t9tTLCQzz2bFayrzt+UvekN
BAZ17oq35L9ULuVxKCdpsWPi2K1tGmC2kwCLFmIKPMMji3Z8E8rnuRL/RnKd29iBdp0KQJWERlpe
zIIHD/H4ORhTXupgLn8iQVyQSBBGgB4t679cJQjzvVNO+05YB1dUJQHN+sVjxiHjQGIFYYlKjkSl
eHiAwbGacFjGOIHl7j2l4wv9yNkrMP1uXtEKhUqrDLAxVqs7HJigUkyNdz8YA3NdSGSjSWkRIyQj
PWIwRbn1wggWWh00h6RhjYEj3ouWN9F3abBtW9l9j8quSto4qjnbxGaw9JrMI19+7BnD+AEuC/OQ
3wz2RdKTforywope6dsLttLRAHdrADlbGsHd/xzi3i+Bn8S84Q6a54i14SvtoCquitT3rjqee7r1
sPPv8ihb4j3ZhbpFi6rGR6skPoHC9Og4xu367JVB1HhbwKfI6rUOq01nmfxLpG6x85hmgm90gWk4
WqOa8p1vd5TNQkwjqBTw9Di7c6ZfmhYAGXzrWH7TcCCr5xQh1X/thM9+C4xHk76MPJSabRRHqr6B
UxeMnzSFD+o0Eu81u1HklniIeemlyyjrVFOWe69sVkkueXYSditYN7RMrpmHkl0WE0lHLqIqHIHO
pQJcLeWFJLBHXXlthcwaRszjhKhChTMbM4SUY+XLAuUFkytW7WaEk5bRuh0qfyR0XzILrqRaTHue
A9cpXw1wHmvfZ3Ky45Uz6gZdJpn/0IS2/G4r+gfPvm/1vwkhu7uyFslyw0abt9s27pL5nSsjiAb0
/qz+G/qdeOHyWcl96Ycx4dUBIaurRPdklXbhrIEqTcEXyfVG3TzliGXPWgJ/zWpx0CjXcwpNR60Q
vQbYlgVw19iKyfplrs+Tt6HnTa0t45eGr1+PZM7YZ3MHxHwd0V/feEfCqOK37+cU10cd91MeVTT7
xrkzPGUsNMtLApAYLw9Gt+OSt5WP7R7g8pU2jPrOEFqIA4PYxPFfGJLhsQNIdpWm/OyrIoRMBhto
gO458diakTV4akdRVfJt9V2KJAbZKGeDSyf74prqUZppq+p9botBf4IwlDnvIMEHwBPjvo1zVv9a
hjI+0RJnO8cq7RNzYdU/CxqdGfvW1Cekn03VNpx58UA4aeSFv1SZ8KcTHrq6gxXohQfsaJ37QYCb
1lqfcth9wB39L0bI8YOljBZ/M+Nnl0n03JQFu9wteJ7iBKWov5WTUx/sR0yosekbW1kKqR9hJXiE
NsAgfaDsFVSN1jKJvxtuztNLgJOcM4z+cHAIPmU9TVc/xu5qIKIWdHE2/WeItDcYM1Opd1iATP+n
tMYo+ZPTYz+dbHdyi0vZy+E4Bii3dEW15YM2MLXYy60kPik8T/Ydm725kzcF99h2Iw3oQbVQW0DV
UcoU9oR9ysWKl3FcGC/DgbYIf8gutWqt/MmuXBo6k9nNTx72fwV/KPXZ1jGzjyVCJi0dh9rO8W07
Oinw6XjJPRkjuidE2WIiHqqSHtA+ny8WhvyexbfIPi1chPPKr+m/vmkvtgpwTmDSAvrc5TU3C+73
ASv4yjJVRH9XV3xopcSmNrF9DxtVH0UW9L8TNwokBBtXOCcGPfag0QJHOMsgGMM1nMd6oLMX5QXd
Om+yPeIcBYzTmNj4gT2iKxzsBEk4ceju6dsY+z329ObbC5LB48aSj2Q6DZ6Bo0rs6W8UpDxuC5TV
lERjOZgtbHh02TaBbPQwfjixOsaddjGVld2Cud/WdnPKAa+A0C2SAdHPH18qw/oHajhQKGAI3uIu
f5xB9NMH/SJJt8tNkz+MJmlGS4s2WZjv28n2ry2SwHL3HIx4BQwrWa9IVAnIDjQvUV41Kv2czrRt
4GSjlnHlDBbdTnWNGLUd2RmjBbNj6M+d1Q8+wmoiwyeb3gWe4U7m/moYqmBpQix09indaSeNtm5+
0T9hveNyhjZBHcsQQvR9ELPTdeuwNmec7FwwwaewIHChkbJyKtPLPMHeYMfNo77cqSEdelChsUvw
6MYoqt8KDUFDdHEffaih9aL/RrLfw404cUNjgBiJMVksWTHjPDlzZyOrNrYsxSmkrXfXxMRR1+0A
n+ySTYM70prh1elRhdwQDgN+gy2myf7dazPQdyppGKIfVp+j9GFyWAEUoZmqMvmXMaTb0u6HrSkB
n/ocuaxQz8rBPHjvg4fHsccGCnm2ZcWKu5Cup6fBKUNS9RkZf/rQ+l7SEmEq12vIVY7RUdLHo4+j
87Am2g8vzy5XUfofHShO+IRsGlRPOD59OCmRE2qy3g4bACTRXEhievnEo0emdu/sPHav8uZFScqG
h7XJxiO0lGy4LBfzxfQ8YJ/tpkV9w+qkz7Kamg+yOoarUm11n6Xt6m2RVcr5SqVTHTNuJ2zARRKA
9bF0270r4AEpCyAPu3/LZnTvJjGctSANj3nVxv8kZQxo+YM6A0KPT9RyTxeZORUsJH4Cn87qzmtx
mPZEeHL2jLBgBbaGjoGQpRv/AHvopSVECDkajGUB3AciEZ3Z+KkA/YiLy8fA5vksgsmhptvEIQd+
rqsofXSa9MMSngPfxf0/DeSQej4LxBobMZT7LtYEncgA2u9h/UBzgzlD4nSXrNoWbEurdaRnChHI
0jJPlpwq63zUsqSPsPXWKXf4j2yQ0Y2/JvtFXMTDw+g6pzfJks1duYPXp3sGgI5aOGpVxK2dIu9o
hSyI4QgYXI9AbXHbJVrYrE68+cNz/ODDTUfnpRgK1vfTo3PiGrZe219t2mzqa48UFP+t2DRycriS
8xTiINVlB0ZdlE80L3q4EpmVVraJCMgmJY8JPr8Ha8o8HjmYY94SU8mLlP1k5SvqiazyOtvMXvDH
UtD/hnNfrbrKkl/cTB3rxbZZ137ZMGP3WK7Kj4Go5PQXXzBsO57nXvole64nUItaNd3rfE4p+DES
T1FAZmPTUgLx6HCWPnkr2bx4oIiJirTM0JvA7cmtdQ0hmfNS5SMOtAeV93Ow2nzLcK7ufCbi8UIG
032jXYaOeTvvo2PGlleyWxfJVwmKfd7g0Yv4avGWx+cYUigZXaW3gF7wm9eTJddeZ2qfbZcr0uBJ
jAxqJ0CblVhWAHNmfFk6yR6IEA+0wzsCS4J13GMvMMcR0WY7rf4FTshv62LD3LJXmzy8Z1yhD+RV
oiPlBj1WA74mW3sedHL2DHP9ulCxX91yHUD3QFLj7ltOOgBo2busE127gOTSyKCzcJoJIUlLhq5A
2u9wBcM3jYItTR2B+Y4A0D5ZDu+eu0HBnj6Gure8ekNMpPuChk4rvCafATSNd+qc9FqeECoes16f
PUSLwOcD5+d+S9bUgSoarpzQd7Oj8GF9HOs8k8WaFGHSrdCCMUSmMpi2RPWWC1L08pV0jt3uh1kH
SEDtTN3TsFBWRs5wWmMf9C81SERIjiKtcxJsD/ZWucSd9YHfND6GEiP7WQEm8+6NW2vzkpHkbfJ1
CX+KzF+hk1DsnN5R7UuVzhMrFFi3jKECEywfAj0CmvHGI7rweMEY5lKKPUOPsYS4SAg/0QaztIBB
kjed860pDwg2Q8uteZ1Dn5mxzThZVAIZk/V0cqLHrqxJXYbnTQM/JmKcl5OYh00+8ZlkC0ezeEnP
Ol8H5q+d+6g4Scwg/uRAFa4hn9ID1euyp7pxaczdt2ymYj3FoO57Qj0go8vch57QshgIvMi0GzFD
DixbjasXX/f0h2VVmv4NFY3SV/LvJZFil/7HnYugGuMDzbuif0n9gaW+14d1uYfu5Ig7Wj39BJP0
6n2qYzIznY6JR7BZvqoRFsIhsMkNb/Mmb84YGcrtqG15SAzG103VoIMNhsjOStapfFBFE17mpb1S
Nc1dOhFT120x+Hk7JP0J7xcbSQ35KB+qt96ERXEhKjQ1WOwX+1+UaucfghHM5sbyIodfDl7yW/OF
EZulBVWUmB4g/CoLKlbcfem/k9H1N8Q3BoBxtXW2ibJzqUOjbKyNKkOnhvpXliW95hA18BO5dfx7
Md20HYGwDD7AuWSBzdrXlnvSiW8/Mqfs2QfShe9Baangt92l7RVL+gJWSzV7bBL027DOyj38R/Ow
gyNnMB00A/oRPEg/5fXI3WELRLJlqlFdvxMakzzqaTjducHlzTt0PtwPPGVHSQ6051ajxMxTQI9h
EK5rHw/p3Bic7XQ6JOuGflRc1MqaixeqwZdwPw5c1Y5d78fiEDaJo95IdHFGmBxI0G8zzgbqYw1L
LH94t5U6LUDoCPpL2x2YCZYke8GX3vovINImum/o6GUYj1ILGtGqIb43nSBnpi39izXXnjfogMxR
Gzd4oE6byBJbEWQDO9+Fp2PHWKPy9DnsqZlcDSOexgKTd9FMuLZYhVEGQ+lot1Vy6n/88rGPz5Hs
Tq0MIRkxklJs5vb6vcmSaJ8Jx9O7xHXSEEOZ8N8q00Wv/VD0b04bpT8GZob9LWBvPGD+ofMP++OE
z70Q4zOX9hTiTErsDSi2nniQpwCcWn6XLmoQcK0+Sd+sYbZ+1e4w3yP0o5gqkRCCMWBG2G6XGGLg
S8yw/qPtCLGIsyB4A3geFn/KYhrmWwn6/qqinr88OAyPTl1/rJKtr7Tv0narafgagrRpt5VDyHft
O+V8Jl7NxiTRzvhmiLz9jnCCOTtc9mn1HCobTHIchXa9RcPmVLMN94jEHeo3AKSWOM1+OBjuPSXo
dchloqmBuRdU4LCBYWdoD1F0JW6jFNW9mlqoKqD36FxhBSaX11OkSu4l9Z3tQDPL2VUswkH00aLO
TpHn3hZbYmyeCShFX2RRyndW49O4bdmiH2UV0OIA8um+uKyAToykQXVK2MD+Se12/AjtEfQG4u6M
hBHOtJ27YGCjxJn6b3pL9aTOi0YTajBz8ax6ykY2kPRBW2r8RY0RRhnMRAurO0CSMQnayMbEBsh4
QSDjWIdhH2LM8RtLnw39yM0agwArqXToJvaTuvMobBZh0MKTxidonkYnGm+j7uWTmzXVawCtMr5Z
pqCB2I1HQy+2kn3kbGpHddz7YhU1W7dnwqdMQWeHbFDiI/VpIzxiFpDdW8ftBZxA6abOJqIlSDJK
K/jIKxKqEwQhizIGx9j5IW797I9IHf0u/BZ+UT7af8u8jE7YcfR/fWb3lzwL/bMqk6Tcu9FIBVZE
PAO5bqqyf9XcPcC83pKMVCpZwZOMWbI9dWSeImZDrsTnWdite8F73emDN/I3xjnmZ+sorQtmSxNm
Gt61G3jf/thbR/AJ3fRBJDqykf8ZSMH0tyTIf5qQh/+t8is0Z7YjSxP9E37n59dyGnIUJheAG1UR
PFIw/MWe4fni8Ozf1BREO6sItNxhHJdsvDJ24OqGfMCIYPIcSCVVtWqhGnrhpnkMghxv7jSriCb7
eUzuraKZaTvMTgEsfkk974bpxhqwxnLlPxlKUfgz5py4TuyF09PI4+HFlct8oyA6UM80SpW/6jpB
Up2iJIDlkalsvejHeweCGMdUTSh90026tO6+C8qkPjgJ1TDA++c2Ui/AEgFdW7kAjbgiFee4zaP4
OadgQKQRsBYZiwZ3rJyYElYscCcLLosSBnobP+8phmVLQYdQQzV+WmwmU2J1vSKhhhyVmeSwkK8P
qI5bHhtonxrbi605fbBSIsghI83pRwI2UEEKaJZ2w36fPD9SipHvPqV3MN+xsJCFjjrZZxAhYQqp
FY+sqL0IVl+fQWyAtPTQP0qUkiZhyK9minBzaB0AQYzfEFkH8c9kKURBH0xPQtL5rKq2hyQxj2li
XxkjeyyEJeBglvle4xekNIiuYNkL/cViK5DTqQnbHRmV+67hxeua4FA5NVmRpDUWlYehOHqBLDrA
MNxK4P2CtAleH+Fx9QMMudonk1B7TzNy/0gS7JhlqWA5yshlQ0ritfprcs/NGe6dZTNSZi83NLXz
aZwGjdAKDOORz5hKG5dTw/jxlFlSNTfXtQa9a7GoJWtnrP3yaHXGDu6u8mtxLZIC4yZ9i0RfaGU6
GD7/gE+9KbB/CI+G5Z4sHcdmzmh/DqYETnJWlPoGmJxHeVwoc236CBzyqu0THbyVhD/9V1IUVUmg
NDDWFosddkYFqAzjYTR9spH0NlQI2tj1UYwSPCXKcq8lV+93hztI9bLkdfYaoNgyu6Eb/6WKhatd
6Cfti9O1ebOhPSM813yvf5G4XKBiz3jFGMgQi9ipOqZYCUYPAyu/qYJz1iT8C3oMoEfSqxGCYu2s
Vj2x5sug26aLp4OPwJHzAcyET/q3poYSMc9bDTKH4VwX+th5qrBuHTMQVhLHE+bWcJ6ymWWlUC0b
08kkwH0TeW8ZsEecWVlUl2T2i2VNNlwNajNVudtecfVm1a86xcX77QfBOFBTifl+HcRdP62LzLbi
59QiosSG3+eGQL63cYOvhsC0tIhle677SQyJZR3msqg4YoJSV9f44IrYNYjfER2AMaEouq2pceI0
CvbWgnhRMeUg3l8tJy7in6hBtwJFx6EMOPlb8Y4GB75WbU83RWU7+up1dF1/jAIBfJcPrnKIgdpS
blmLkd1L+mnZkoagXVqyDyNu3vuLvIQzIAtQI4u81rToSNZAM9JHtC3Rc9jfgC59Q+9K8dGxj+US
EgJWIIvlMUQ1hDFkMZzyEOvSkQNtCe4UtusE7I0Vd9yZFfvMkmJG71YuXr1WsYO1kgtjWofvHSoV
k7qqpPmHfI6dlslzxj2B3KgKZEhKz8z440X8DdeOn6FRRGbo3ooyrf11hRr0NXMWs5a1grTiBjab
t47L9XO5jBbfrFR/QkjyD1o5w3LRggQtHuqazQ8UjeTdd2yDmLE4RfCPGcMnPsd6y30tUx1+LpSA
JMnOdReALIbTH4SLdAqwZ36cv9VNk8S3wcIaTCkKSPyuWF4HJ+fd39guoIV335ROuo3GGToupXS6
7l947OQYrysgDp+uTvh6ksZJf3HEhF/dPEkEl3KhbJimef/ZsURkE4rQ44iiVi4YNyrff5mZD+xj
T/nJdxMOYfaJ0QlAnRFtQUd4GHv3sYld8kq6YCRKJ//LtRNyy+FMqpf7qkjeenBs4Qv1s0xbfHOi
3/NoIEZ5TnihY6I6t87D+o9IWn5ygZ0PyL/kOEMv6LfUcQPDpLqhB/SGfWG+VmJuPwlsZOa1CMtp
bkFRuPyXD4UU0ZGr7d+enfojQRDQawZ9CCbWoIj21VUrtwsTM8GbhFlwvfSRl/3EIEUvZqaL8+Tk
UcOurugDtXeHhQso0EW1T7MhZynTanl0XC6tBHnZetHUbAJ/XU9d+EQBOFdukihsmIumCn+x+lYv
g++OAFNENXbjlpffsi91JKf2lwO5yXqfCKxb64Xk2VpxSPtHRzotZLdGWiONG96Y/pPcT8tjO9Io
5PohOSLE7LE9eESkR9gNRYVHK+oKdQujcCKVx6Rlif/QnwTZcgt4hbqXeLebrSMliUjApzDQCThP
rFeFVSbPngW8z84MbR6wJTod3pO8JdTKHSZes+KE4wKUDSBZRnbP2vLzSXVVk93ggw45mWnMAD7Z
xIz1m3gR4d+FlRJl3HwL3hO37/B7FJC1yXVYVKNyK3TLdbdUU7RhJnK9P1FNhHgNHZstMUQnOCRY
VzPNrgkiwyq1SSQiF7Aie/V6iyISzRZ0S5qcNeXkVlsBgG1gpySZA8Cs4X1x0weFWNo9kRiU3WQ3
ecTERxC13tpjG/eGV98udjm3k8em3p7D3zVIYdAfAEvrHUvpmAgtZb8nMzX1e9W3LQuPfJgTHJ4P
MCvTLc7CXcoFlYzxACMHYmJSfg+cYOYWFpFbnJ18yPoOrIWS1qcCqCZ/qSECu9knPHdO8NRwCWqH
/4+Ih3z6tgSoRB8pl+ebawa7WFa+h53sx7aDnNeNgyUCOQ1xbzkQK+hDuDq8xV8KxPnySWohSKAi
5VU6vDb0Qr6yuzUJJRlh8h8I9aF40Tr0AbjjmNiXFq8ht2KJ78pu+V2+afRyaJnwsvn33NNgnZYJ
W1aCqd4qnBO84NJOGCFYUODldZIkv6ohaX7KOIwQABxMDARWs2AXhCNa02P9PZ+wmYv2s81M/MMK
L2x+TzwoqAXFX871yIrb9q2OU49uADTAeyw00kAB7Innhxsuv6GEKcJ5XOwIGNI6TyuR4tARA/bY
a2Ds6VAutjq36RT3b5iOjHd/YArafe/2UBM2atAzfTFDzDnip2T2XymkqtJXVkwuf6ZdCHftWfQR
7WcImD90TzGI5mGfslrKh52OQnnT/lgcXVnorXZy+48kXkian4QAtjiai/QlWFyayJDFMIotfCV3
5CVsGzNXtuydpmYIGvhuhAa+BkVV0GMyBCcAIbZYXloLu9fGr8T0VSeVifYF1aQzHK44ohXDy1Ej
1kD3a8omOTwgRNDTELtm+apZgmFYdeoln4lj8Gxfs5MKHmxTbhir0RWhemNBFy7HhCBqwdAzh8D0
OBf1IRVjy+poVlfWkXVLNEjU3t8hDdR7aA2OD4dpnsSCAcjiF/b1PD4HdTtcMBPJA51IFhmiwsVw
UU/AEOZIRg/JvwafFNXj8un1KgNIZpvp0yaRLVCYiKnaY8VHOON19Q9clhJqJ+volQUTr/H/ODuz
HrmRZEv/lYt+HmKcdK6DufMQawZTmZJSS5X0QqglFfd956+fz3VfMhiBCGR3N7qAVlV7uNPc3JZj
5+Sam2g4Ms9izBTlNYvZ4DzRy0+hB0XMKcbFAdnsS+LrwObVBwlLdTGEAz3bE24t4DA8s5LbFDRw
cSx7uqAhWGgTBnxwjg+5PVkp935orG+gPMuko9qQ1NQFlgUAp3wwGXtghWQWkfsRJG78tLR5VkKt
4A7ah2FxRyTras8W76da74SPL2OYkSys+d6gbvQhFVoVfHWqXgMvIyn3nKLAMA41AyF+Luz52TRn
erJabD/NpFYtbCH0YLdU4oxfVFnK+At6G8uXWnOI2sgFnW3pcqwf0b+Mv7R0cbbgcSvrF72HpfJR
R/Ue8x7lpC2Uth59qASpKUaa0a54RFQh/cC7wIgUKYHU9rFTe3Svk5z5ykObOwujNGPMFZ38GjJE
aJ5NKr9oG6J6i1a4bkPg0laUx5OtnhE9GABdhkiYD2knbCfZhdxPQt3c6p1PyUhmCUvKMpLdy1n7
ULmzxrxzrgra7xZg7TCKJUwMIZTlWcN3HULN9PPcTmkIuaBoKUtYo8e4DgNfVJPhd2JxbUBNVWwl
ghW5tunNij5M7aL2glxBZQTz8MJQQrjU/zii6QfGJ4dqZpyT8axuom5Zgp8r5t1QRwVy1NAhJyi8
Bxqt/fZzLCFB/Nq55TA9AdTRqvCXR7CdBAf6Z1wwsOcQBoVHtwf3jIZezmjxM7negtCK6QgvzKDS
gIriAcUYRjCsmezzmZq+u+z60ii/x41eDsfE1GoaSHotzf6Y8JD1jA1ODCoVWycHSiofaBdF0bdo
MPFYDzPqsHN10Atwelb3z7/+63//v//7c/o/4e/yQ5nNiFX9V9HnHwCBdO1//0vX//VfuHX1P59+
/fe/SEPgH7UcSGWI2jyLChd//vPHS4yKH3/3/5JpmHdMgVU/Arur6x2Zz3jMRKb/ZRvkE0wdMi/O
AD+y663wZrKXxqVzP6X0tWLgSbd/jXP+YwyHIjdqIB6zpbanOqjnP4bu3WyPvPvfUh24x043K+9v
ndmabm8M+ZwfkcphLLlOI0KKN64MOYBlGcKRtkSXQZrnKxsmPSAt0sa/iBXTY5PPCO/YgPQcxw7f
9aP2Uw+K6nh7Td07366EPFC6uknNHDo/x9NXiwKbopTkgDtH4mVsn1zZ21CCdqaVb+jH0nqCJAzV
gQ2DU5b+wTKYf0XqwPIyXmcJExhqID2djLwsxYNNmTahiNX0BAVIqCqcpIageTol1fBp1PvA9cOc
xObd7U2sPpkUnjRpP1ueaZggrTx3dXAc0GKFg3iZHX0AnlRN32FCHPatIWA/kwQ1f8+GEZ5ur6r+
X19ZrdQNoRsuNTNlKJZuKqt+ZbXl0qaRFdjlpwy9ZWYfCzd/N6RMODLOvHRbysEO/WU0hU+Ri/7K
HTO1rqwuTcfEWg3+Iozz1Xswu03bivJTUI7dS5pL61PYKrgwXJd3llIWv96odC1DAsyzPdNUJvRq
o60hNRoCZvmp7cgsC4AfW4aamkOfetOhcYT75fbBrj+nbpgYJHhD18IuDbH6nBaUQfXEGMYLuqLM
T0SearNQx9gCMC0eKPjTN7IJj2+venmgrGpRwDd1gyDcEue7pMbBRmm+vZQpIfpm0ex/Ry0VbLpm
2vLzzWthplTGXEuH0XbtYwTyhhbzc8GLHY2QZsgE5hTG4uLHrJC1eJtbwU5NU5q64xq6SaPVWVmK
yTC6TelaST8pWgEIAX/MaioIMiKDOTqSdYRDs1if97c3qV85URZ2bb4iftST6ju/shtLAzxqeFnw
AvrKrzTZZIdGwrIcUmtBRL1FgSAel+ZHbut/mUqFaZu2HUoSAcwZDd7WZgBjJJ+zC1gUpGlET7d/
4KVd86p7OD/bpuAoxOr31VEVji0EGi8zFIfzJsptSnLMbJuPRYuqZ5yV9V+3V1w7Wz6FY+CjsDGO
A/dxfiIRmfLiRpr5wifTAQUyw9BREACjbXtU8uGwejBtjc49IzDdIUb+eHv7B1z5JPhKnd9BZUu3
5crI00FnVKUPnRe7n4xTZrZUkaosAIg79HeWWr/qyu4UHAgfC5gNyg55vtkwmQJI4Cv7JSoib1cx
23sAkU0+SCv/WCTVY0XUt2EGV+50PQBEXpYAA5olf7i950s/bXm6Z/FjBDsX1uqF65DqYZZgsl60
0TPgLZ5c/VRl2d9M9BPll1DqDpmYd8zpxv/Byog86brr8pxzDOcn4C1j41mVab4A96D7qVmTs5uo
PR3cBVJPGlLvm3yyfse1Wz3e3vPld7Z4lXgRdZ1IApDF+co8TC4jC63+YiQEsHoylhNsU9Gyk3E7
/Pv2WpfXyHYcgQKhaXDb6bCdr4WSeGkRJgcvAhTjQbSeyuMi6wgyutsWYkqOt9fT1b08e48cIJXS
wbcwEC3gsDpfMAdoMbgip7kXanr1iGplIh/geNWoCMeB1RzsDkbZHP0i2KvmEP1CpDrhPkWtcPnQ
wpz57xKMvQSRVUY+hKBMBkRxw8h7VUXJsxdZ3vvbv3h1QrYNjJ1r4NiC/5a6t7LAoZ37Zgn04tFY
iuUBorLmodRyfUcPLnsJI3Hv6l2uJ4Vh80l09NAo1K7WEyCN0LlPa5qSHtLDxcjcfFDTinRH+hTQ
xbuH2xv847hefRJ2CExJuA40Yi4X31u50gGYRAluqX6kfdx98UwtP5qmUWztSEynWC7yb200UwT+
JlAgVd6lx4WG9U6Qtuwtw5g+3/k9q4zif36PQ6CAQUKo6K1uHqMoIZAs2JyAyRR5hFhrI3+NSRVE
/wQVnbdTE02KYkhkybEAJwNV9Jxqn0yUp1xfImP75T/4QSCPXCnxhDRTVheSDp0OSrLjk4R5Nmzh
9AabYCLAhXFaiXiPLijYYeqxcCkhwTnLg9Vr4p+sYqBlN+QmDcbbv+iKjeiO53nwTxuuMpfzS+QJ
bSTWnzowAHZ2gGpr/gS11Xyk3CB/C5060e31Vl5YfRGeAt2zbQDOhjBWNpn2iBr1VDcea9iv820J
idT4ZKQ2Pe1aAsV/cOvGnp4bCtqfkU0dmjsmaiivsDJRwlcefM5fJ/Rahettn6ED1EbtYzRl86lD
exBKUjF99eLmmRjfhMUrel8iSPwrVy0asl7Jk1RTJbdRxH1AAwt+eNo5E6S+dFWQ0nL/CQcikxB+
500Q2fGnWTrOQywzACA5hUWQsj9uH+L6o7lkynwwWChNkh0qqucfrTVTIUnWs1PFT0fDyLbgznHi
97x8zlZHf+Ll9nqrZ8R2Xdv0LCazhUEP3PvjiV9FcJHRRE6aBdrJdb1BMGNKzXmivViHjNptsnzm
3b5jlyvnzpIkobzWkn3qQrdXN9dmJIESv9v5ZieqB4dCNxouM3RJndlubaue9pA8lneMYxWXsajr
WIT/um1YikJyZZzIIM45KE8EJlzHpWGYMxxnvbczuiQPtaia+QDfmKadplavOvr0wBm2SU/D587m
5eUP8QSMJwZvqeUSMKw+cCFA9DSMevkI/4nxHe21qHvJQZHnvNx23/5t9rrNVHFPnW8nQziCcmje
umn+7Ayx1b7r6LOKrxR0LeoiEBmL+NsolQYSGF6oPp8TsH3pSw0hSLATtNO8n60J4+deB6mP44n6
RrxUsMVGJK41CDn4NNAhAA3dRQRn1QxJEDF7pYtTCzMRck25OdEqnZNSU6lnLGJ/7PN+QJgzBlS/
ZTxKCz/LEX7pLwmQ+uwDUTVsiBNk2L2x6brGzU+3bfbijpCSe5aUMOWQxRm2OuJXNmuA0ouDGGSS
3Rb0RNNgtDc0FSHjMZbqF6UU985HU8bx2rFg+/TRhKHzH5cvpxzPqwXTlslxNOZyX4xT9xGS3uqT
6znhnVXW4TQ2qpYhmza4FLy0q31VkMckwMxzH4gG+tzUCk+NKVHeMQeJjHdlnLQcikeE3SOmndCf
yaq83TrRnN6JLdeenB9CJmmBitEpunjm6q2fUgndppRAvzxz/GLWWXwo0Bv3C2Qfho2GLBH682Xl
p0Nd3zmEK9fDoBhlUyBwSCnWR63DC1hWsY4GDAOFW+jx4/c5LEr7UVnhxCjHCZSPsxUDwtIZRZgP
t03rypcmlZHYFcG8Kf88Ma++dJS3BioD4CfDQgfoCgo0/6XFefx2CzaAsgmeSZC7wl7FCsNY9g4K
83zphYFEKFUn+0m6wWwdwmQM/wLAj3LD7Z1duTR8UQeWRmImaGtWxpW00VRFeRT5rYnEkTm0j8wM
AqTvwZNZBoomt5e7ZszwPusC3Df/wZzP70wj0rmjCRb5o53xjE5pg38LcB7TlB4gmeh3DAfA8DEn
1bswoCkwu53+XjT1z9s/5CIqwJgpilNpQpjiTynt/IcM5gRmoAlzHwJXYzmNkzO5PuM5U/q3iQjt
sqnRIJPfpxas3pbkyYh3dkmNeLO4lhb+Sp1JVO+D3oDsFaKYZrG1DQ0NS+4a3QsNOOmJJRM/iVHO
eF4AIg3va92BaMATUCy12zzoPflQFmYD7gYgLdSgtzd48YLzmEqK64SehMLSXCX8cFQiDG5Qf3HB
qP9WXLXHbhgglwUuxAz27cX0a2bkcKAWyGHqKevEAyxD4cY8EnD2ZbI4RLAa/WSyE3ru1J3tB5ya
QzaKsOpyMEAL1EppbfiMVIiRveMfLT4ZQGCCreO28RNK6MhQIM5s/EyIYfU7Jnjlp5KTUWl3uGE2
hb/zD8/glmCUt419mDgXCTwbDWIzdNov1mK45VNHL+Of26dzxW/anArHQgoojbXNT3ZiUGHXUn+c
vWGHTpQFENaJ/QQ3dqik0b5rZYh4ZRUmX26vfGEECL1LWFxx2zxQ9FrO99pmOipbdYwd2sgHM7xj
hDl4zz5+zAF336mqXXGSBPgWyReDfZKC6vli0mIGQEf7xE+lO506xiq3+pz+B48QfoqGkWMaNonV
Kpof0akYYuac/XZJKWKCawYyKnQNZVYoneBx6NGMmoG/BVm+v32a174joZmwBf5S1ajPN7gAx/E6
s0x89KAyKndGeexgPN5FLsvnLbOqTEWZ29BYxuPtlS9jYzoNyk9jsLwP+uoyA12XY++lqd+5Zum8
jzTKP/sReNcnIzTo5U7ob6LQUU7BHdO9srCKpdR7T5bPuM75lisw/IyDBYkvZko8DHrpz9OU2L8n
5ATR8ghL5A0dhUG6vd8Lu1WlccrxgtYgZTSpvsSr9xaweBi7/WL4NmNz25K/6+NiBJAQJiK/k1ld
7JDkhv6jTuOP/XE7z5eyQHEUlIYMH4lug5k7FLkcQOab0G6n/QzpH01ekb/VB3GealUeIBD9hKzn
izYZAP1ZSMfPYA15JMOCPwstp02xdPGxo9txJ3y6fHZ5DchxbFTEqNjxKpwvaDh5p8owFq8dwwLM
QiIInyT/1DbSB+kMcL+Ic3ZfFRDGR8x2MNtoHMoJtpzbH/bKaVMHcyg70BbAolb2ZNpJagZhYPpt
V3vHtgPLCRFFsTMbR27A5orPBRNpd3Z/cW/VU0gYra4OS3qr044DyDgnEUg/axM7Aq7bL8BjRkL1
jUfU7kOtCA+2Y+XOQwNY9a1BHavTnCTIMIh8cMPnR28KvcGxJxZcT7Te/2ocBAvg+yjLZ1BYKawY
Yct0wduPmY6PjXukbUdp7nzNRUOOMw8H4jg03xhBqZN9oJXeexeFlWOoSOaAwObJHau+cms9FUTS
2zINna+7WlWnrTGGnenPIpcCHqwWjaMkDKjD6hHI2dt7VKZyln2pc4WIkivEO87Lc75anjl9ommF
6ZsVnqFDR2xLm14/xNH8Q0Kj6N9e7trmSAFouhJz8JavLLdndi2GdkpCETHn285AZAx6Ym1fwEdw
J9u4Zq+qrCoNImWC5FVMXuv1uJi0VfysR5lCyN570OAJPxROIU8dIPcvXazrOyqXUDLe3uW6dUeV
TEXleCfSLXLNdeeigewA5trI8yWU77kLnnmpyi1cOFOzqRkkCfZeDPBsj7yHQCwZMWYTZYrQmz1K
X520UQcImNHf8M8msHNC8DeLw1LAMvEFPEVg3AEAXDMCB+YEvBvlVdz4uREEXRCETcz47+ICOxyA
e8KN4eQPRUI2g76Sdud8LmIcjkdhJTA4MibPUf7t1cO0ALuv6jmE1jzvul9IcqLaZQX58+2vcM3W
XFvorg0wEUtYmbbZuVMtRGP6XVl3n1B1yh+7Dl6puF3MO77xcikKF7qkPkn0Tmyz2hCaCBaUSalD
bDqIbRB1xr6vTVim40HecYTKbM8vrKqRCOaMXd2+RLmkodU2zP85gPVdAFYhBMyOEXdfgYQPSP4Z
7h7sfLCbZcVEjICG5fahXj49LO/QDQdoBA75j+W/+nQSeiVYJgrPnyN3eZdV5lNaQbFLdS3YkLOg
8BPBGXB7zcubzJpgiRxslKDYXUWM0EAW4TArhgqqdC9imSBQc0aJuKZTPFslktntODByXWo/by98
aacqdsJyVAtSIYvO7bR1x6quwf+g/J7b5lNltlCzQ9Rcp19vL3TNflQir/IpKghr8MQAi1c9S/xF
BCOEbwA1fBfb0ZdGcLS3V7pmPhyjqQq2fMB1iplGnYhnI3T9Kmo0MGt2h5xo3CSP+jhCVpcW9fAx
zZz829iL5LfF2/jx9g+4dqYqiKA2YxvE/6sXgLS10rR8tn24opb3AcSEiCeR6r/dx5CqER663BQa
NWt40ZA4pubAkuBbUZIMcKp2tXtMqSy+2cuwDu8nADzqzXj+cxuhcru4S+XYPjGv+90xl+KR4aGG
9E38un1yV64Bwa5rG0D91L+UEb26eo4ZIVvOvfSnCl3FQOj5gfL2tB2GGqF00GbE2Og8WnRJ73yz
aysT+uFybEfy8dSfv1qZFo8ChONzGBLPv0GSlOy8omOug/cUstzEyY8QCvY7UGT3+k5XbgZlSTpf
9CKBXKxvRhmjLogwmuNHXsHglUZja+6ydNePbny8fb6XryDhlsdYJ85GUEtZvRdRog1/Ji19poXp
YAVzPD7kJvUUSsSwq2joFN5e8IovZVsuvSHeXf69PlYNGqqqSnAvegiL82Cdegs1Uy+WaECOZbNz
IPq4veS1PTo4GR1TxYosef4lyRvGGiY26XsD7N4hkNlHgEEBZKylCatM6t1xN9c+H+gGKpQ2OSig
mfP14OJexCxr6YM/AljAL4J2bEEKZXTf7qtpyJLsSopRlxWNuJunuhKD9JfS8v7Sh2jYudZU3rnt
124C5B4W9SBcirNurxmtDu0ffCt+VcPbXHu59hUVgmIXDiVwdqs12i0ckN9jJ3gjSBPHQglCOq4L
ss8E27eK0SDOTxEFJFDXQfoWGwZf7a9t6f1l6KCqzYlJiEalZW82F4NwEKJOlSRIWznz1xe/7Jyo
GlLKn9Sqjl2YhjvTK4PPPTQku5ppzPhOZHjFPg34Dynae3xI0EbnC8JHwMj2SJI5dK2JOnk8nIzC
CE5IItFlt9ovt/d3AbxQpwrFLAklFMTg+1b3QSTNbMVeL31ofLqtFSaQ2gxACONxZBBhIjbYDLGE
YmMwYcQsh+apVGM9I21fyByidrxz4FeeZ4MCA/0hHi+u5+orT4g7zqU9Sr9DLZeGuTtCigschaFU
Gy3Kh2b0qkPL5MJDDf7qxbWT7HD7SK7cWHJOBUKBKQcYnfpCrz65GSxuEPeNgQjPGBxjGun+VDft
PqrL8M5mr/g/qQNVpdvognkxVk8nhIHSgiLR8JPcFY+MlcDF2vf21zJZ4t+zk8xPnRzEHS9/5YSB
idP7JyNQXnfldDvPcgZnsky/EFAIw2Xu9QuKFLC2bLLaow0xQCL4HHYQ3WxhhXceHXOM+js7V/dm
FcTzngLhsWiFcZdXnxmyyQSaPhKgGYXHb3GrBL6HyFjefpuAzFhUWlWHHlqZ829ZZiOce6UufT1w
aLn0MJiWVWswi88Mnixo8r7ddjy8LyAVviau6nw9NJZHFGtpfDWanv+aNNP2A7PRnkuGDe68nVfM
VPX4DZXdE0quoaDw9YVaY2amLyjabqF3nRDL7GBuDo0I1vTb+7rilQg+QN+oFAS4vPqcr+6ElybL
ICtezRxo+mdvIKvbMPGHvpNEPQJpWc8N7ix5ZX8YJzkWl5A3bW2mzMAkPGeu4TOtJd41pVVR7Gvh
67MhNL29uys3glKmRWH6f7oOKytpY+TkgiRAYEpX8BwLro1xE3o6s5TxwlC3HKZvmhztwwiLASnm
bL3c/gFX/ABTcS59Nm4DwMuVE57jzCnioGKYEji3xkC8VKg3aG4g2jAmHUYiQDvpllEst75zQ66U
dPG2DDUBsyYpIqM9/7RMLddtXUYZYZDlzAwGBlDLCRvdpwX1b2TDNBdGvjhKn0dDT7aDi165u0Tu
b7Nz7P3tc7jiFeiikuKCbcaw/8yavDKzdNIEWbVIHxct1X9jGfm2yhLr7cH861XWldQB7qEeXv70
0RJJsDO8yURwJAw2nZuXXx3Le1niqvH7uLiH3r72mXlYHG4SzS0GP86P2izAcHqMqT+ODIGZj3MD
ccNnL7T0T/Qrs+/dJCD+c/TMme4EbVfukur7UC4hkYdda/XOJJ1m2FBRJo+QPjQPbtEaxyTRUcsI
43vv958e0sqzu+6fSNd1GAhaBzDdyJ9JNDYenSYzkXEB0IpeUJznKGv0Vd9VJ3QD++AQIlCJlvBU
AO5+qGtGjBfkqpkhuvOcX7ouIJN0f1TN3sBNrp5zgp50CeY8f0yI+2vESZs53gpivo9zZY3v+664
N9dzedoKq42zZDRDAdhX7oQ5qNASWoIMbjTlxyIT8b628nbnGOa9WOXSoqTlUZ5Rk1egp73Vh0Uc
tkPfiEG2xK7bH5EeF3B3ckXh8Ck6pswjI9+J2YMn8fZFvbJFhSHkBQfKw6zMymkMdtUnKNgG/gQF
XcNL2uRPfRwV5bZKU7r1t1e7zDmo1NAJxnZ1RmnXq0mmVBE8AVgLla37nEF+tg+qHpUahMXhy537
vtsalYKoU+4Oft5e/NJ+aOepEQT261BdWPnmknkOZ0T50rfinApf1s9wy1cDU/W2t8nCuL4TQlz6
QJXd0OSnxMhrcDHLKHMI65AD8rugpohqZcZxBMCyv72ryw/I02pTGFZxIONKq1sxOgakveim+zNB
9YeydZdnjalxP+sK715Kc20tnjVB2YZSN5H9udtzYiergDrNPqxCCtORQzwN3zeTyem94uyVpUic
FFqeywTMaxV/JWOhIRggB3/unfgHKl/ZhyLRsp22LMkdo7y+FPx5dAKBnK79HFoglYDeaoCRs5w+
wCFSPBilWewhEr8Hfb5igkxHKLQJQaxqep4foNsOqAR6+egP8Hsd3Qa+7DwegXuUUAIuY9ff2dqf
AYhzH27RNlfIJod+PTyP5wsyOyyi0Q4GHyXDHJlP14pPczQFn0qztr6JJtCPYTQPyabJKZ3YIe/Y
rsqN8cHIkLnBlVeI4CL3e9tmL52dhcMhcwGHRA1uXQnLG1TpjAStLdgN4NEw5nDv9EHqR7DHQL0x
HWEDNU+317xy9HSvqKoAacOdrwP6PjfHIoOK05dQ9v6tAWb+OtURXJnwPxz0Fpm82+tdsSoVGgAg
YLjLxu2sTt6bINPJ495vARj5BQzIJ2r8y4PjtPrxP1iKMRiAC+TadOnOl4r1fhqiTO98mLky0u0w
OEktNA8Ridmd9tq1XeFmTFVGUbXFlT2h/d1DdZV0/jTE7QdX070jAa/+mUKHe+cArxiJQyGawgk5
kWOtm54xtBqVqJ3OF/UEx7zWeA+jg5arEyXjU1PPsFMt5dtTagpufC1iaAAuZJznRxl6beM6uWj8
clyAm+wgOAlAoWUIRuYIY0fQKyO9NkVHWvewX5WezIJfULFU7Z2W7xVzJfbiXdbBI1KZWMUDfZ8h
sNyUwL+h9J0/dggcRKeiqaGfI8nRYD3tzSDbvtmQXIljUngm1l0/z047U2hYzNZ3ZD4dZwS/DjG0
Lw+mBlXS7aWu7U8dMWmoR3TpqT9/lSCgBzalKFYRnSuKnUB4v4olDvZA7mZIC7ThcHu5y8DDouvF
60hTig76Gkhr9ANpY2Q1vsfNh3+fmfYZhYyHqig/omwUP7RKJAxCn/bO3by6T8IAEmCKCBfAC+gJ
i1lDFtifWiv+DJdH9vdoW+EOvgVFpFg1+9sbvZIFUqFWt4bIF0jA+olJCDOquqsG32IAC+xZkiKR
nqFjtp3HDmKZtkGTJJxjFzLJfJlImPLw32mjpd8nPW3vON1Ld8FdYqpI1VsBqa3dRTRDYQ4BzULd
rR7DHfJvy7M3pPV8FK1e3rOpy4+sbi6UDWqeVtnWuU0NUZPMZlYLX69LRNSSFOb3HRp58ssMa/hn
z4ZkG72rJN01fVrdATteuivaAn+62fhF3tvVhQVqpCs6OOHTI6m3TptU3/WxiX+XhQaPjKdEiq0u
cX/c/txXDhgUOgE1pRVGqdYQywR2VtMa0QMOdWjkzKRz3xe50e7csM3vWPK1pWiyqpiWlWienZ+u
21p1ZFoUp8Yyld8LZ5pP0KRANyig27u9K3VW51ELw+lqPMukfi74mOdLhbyRikV/9kPA0gfaqhZk
zYX1kIH+e0BtF2BAq4GBSaoJXomquHOHruzUAfnO5+QtIFtYPQIuBLy5mif1CZnKY0sqshlRItnA
I3cvQLuyFOghuiEApJjAWzeVWqFJYs+09itw8Hvdm7NPOYJIqFQ18R0XeMVAKQrRF6Q4Rcqw7pc1
lH/QpJ7YFVyoIPsnrfWBu+ftMYQX+q+84iI/NlyX8s1PGf1WeBR08kum2V11Bq9cPdDYeI4iZCcl
giDAl0JndgiunWXZdbDj/ay8ZszeOGcLzBm8jC1NQno1Q7Vas0MNUaDFXfi5N1b5camFR4s5HQbv
XWTO6bwrqfrecXbXDhh8lmq6KjKHNYaTumA1ZC6V6CVFqDWorR8xBNEbt2cU0LCrX4Xm3YNAXL4u
bBPqCOAP6iVdd9L0SekNeUHuN7Vsn+ylrQ7dZOTMX9X5cdTae6QB6/VAGquqnhqooqjnrqMSvYdA
155c8zTrWRnCRy/Rz0RZNwr756QTWV9sVItK3LGgtT9Qy9JaUG1zxQ60znFFWRYRo9LyhLJVOzxU
M9S021w2NvTXPUSxRagzA5db7i6igb8f3Wnc3/ZIF88qxg+zIwUosCa4hDUquKnR/13y0DihFtRR
zK2nYvzcWOCXDt4S1+LDhFaofQg0LwgOFUQhiGVlVRo+jRU19n0EHX18Jxa/KNDxmyjYSAWfZQyK
ScnzixWFdgiItZpPWVVbmzIMm8eJzurWYmIGKEWEtA3DrVsXESlqeGl4rBBVe2tKq34ET60K4RhS
AqNy/iN0XngtZpDkNALT2TsuCyJjPvmO0/0UyCjfCVHXb7xajsI6qYcapSdMPV+Oy4uiUW4Mp8ge
p+ZDmnsZg0nRDIfKocVMEgdBQCdFMhqdt3im5YkOwh1zVFt6/TzxG4CNUZrgkguQf6vnCY76GNkM
czghimf8Yy9z9jVrouy5aaPhznbXNSSWogCJ5YFyoMC5Hkdd0PYT7Wj10OIVDvISdbu3ScDuPA2X
15pSC/1DFUfgwNYxo5dbBZ34cTgNQzU/NRkTvRBUoEOTTWLjwme3uX2brnxERbbCI6tSceqe5x/R
SxjNLPSlP0m+3vh5SEvi8T6X85Sjb5jbmc90mxGgiYhk8ibMOlPc6RysfTUteaIlQhlmmgHDiZUZ
2VXqwDMetieMLEGVIDGLOTswWcccSVo7cF0VWtwjfplL1MPv0ShdzJqp5dk6TxTlGQKdVSzVF97g
IAe/nJDeCg3vYWhI7NONi+JTdoBAu3EfXXp/4kthQo5HOd3tKm/cNosY3G892ir687i4rjxmthFr
3zQo9aqDHCA832sC5oJjy2xZ2GzDiXLBzyhokuyD3icOahylmoH67npoQL+0iKbDnBlH8G6+9QuD
KuGZ0OnPcE3WIZQZezF435DeV1x/LqIeEeoOGZtWy5imGIbisXeM7iD1WLsTpV5eGAkeV8Hx8BAq
iz83rVQilz3Zc3ASAiRpQu61jew5//rm7bEKnWGTpA7rWX2/Br3i0jD74IRKnZFswrZX7FDmMFI1
7K3KPbo24PC9M6WGCZY0Dz+9dX0AJcxvEGaAm0Xw5HyXkVMWE9NV3mlxAsZC8VTNph/oOS1RGvxA
EDDcpWHWe7Bz2d290fRLbwGPDekMpTumCAknzxeHg6+Cz2bxTtOgowgkrPxdUrv5h0GH4rF2WfX2
Zq+sRyEGBj4198P0gvrzV/GjB63tECWTc2rTGjXlUsoBedOGubK20kgA2rC+Ez1eeVmhyiHgIA1R
mIb1o2bbAQF4XTincOnUKAg660tJ+iFmeuROHUj4KuuopJEBmCaOCZ7nmEHVUY/yp7T1suLOdbp2
BGDLKVBzOxWZ0vkRNBlUADTpOQJEJ3wtnD7DD17vg0GkT3mlxXeinSvL0SGxmRkD2KpGDs6XG4vE
6dB7sk7hlOSbqGMwpAxne6+H+rSZBd2F21/4Mr4D6EbRgvTdUNXF1XswmZwlOjSh35eIF2yWykCA
lAl4/YddBsW7erBsVL1mc/gC5zs6RB4CJcXD7d9w+SLwGrA+s4oQXFw4jtymkRzIFnzWpJcPfYtO
fBpHGbIMFEmKEE7DDHf3xnYuNVTauVA98leVbipv9sq0c5pcFAnG0Ic/z9vl9EyPXukUB2b67xFb
XAYtLKXSE5Wf0ANbfVMpqDujEhP6yJhrxgHaybDcW4IRzf2Qtd5bwa7sjLqlSuAhG1F9nPOd6VVa
oV5kaBS9tfaEuqW2KXI7/YaQ8b3CxLXbCiiI8hL1LizWWt2OKpAohuo9Im2WtRxkimRnYYfLptIh
DG/G0dwmE1yoEMihpM4kEpq7XnS4bT5XjpcXh7SaBEHBYFf7DTItFNXgeaeu78vDOFof3XlJ3gUg
UN7uC4gYCF5w/JzuuuQTZ561WDDYnAbO4+jmhag2jUQNYVsMWbPNwjx+I8MkXgfKHh5Vqr8k8WSb
5x8zXkzY+EcNsrRJN55APFgM5ev1AxNl3R1KiSsfUxXwKDPRA1eXcWWnRjjmeohywmmpWuoEdd2K
30FV63/bQ4oYSs3ItG/O3YSq89yLp8XUkr/Q/jPvuKRLF/hnhAwjBppFeqNc1qubWZVLJ5lYrk9T
pbkUajsos5o0fXLLpjnpZPjH2/bzh9L1PKlgZI2QhUSKVjFZ9vmCSU6/doQ2GYGVmEE2pVOulT4s
5I79eUGAgg3LIIeSXNHSHDvPrLWXCQmU+p01irT+J6i12fLteNbslxE5VNRqmjaXP5ykt0O0eEYZ
xVsz6OP8NBlz1R88fSygZI4blIs2iWGg3InUIFK+G8R44uUbMkKR+BJ5Dmo9R72p2+hgmekAXJ9R
CuObQCLuJ+xaaCq68II7+2xMwvSDW5Q5cn2Qb7yRvBIjhLIYo+ClYN6C6PL8gApZGpwDPz9uq+CI
pPwLDdPpgb5Ifmhn4LxiCqY7ocflrSZSV5x9lDxVE2q1pqaZKFvbKbytKDfu4ga9ZlFYNnpW1CBv
G8Dl+wNaiqiKuQsSPXrfq+0lc15EWp6dpno2vprIVYS7LnXbaRs4Rj8dq2ECorw0uNM7K19mY7T0
mdehUcnVBr56vnLuhXnToJJxsuH+mZhWDwXgEy1EsYVaSHpwzRihyHpArHXBxd1xnFf2balJBeo6
1M0ogp6vztBX3fBqTSdryCVU3IwSUkiY9gOFnacic5ePhZrDvn3YV76rR0eCxhq1VwZGVy9GD1Ka
ljvC044xRfXDUDA1+CCMMoINu337Uwi5miNh21RNb9pd5zuMQ+QeZr0dTqIW1t5uEQgnvvE2SyLv
lakuDvMPJsyAFcAhK6DXdb6UA0vzPJVRd6qAWiKdmdV7hP3G5ykUul8kWYp8anoPUnpxmAp6QumH
5hYgMbr6q0VJK82xjNtTF4Tw3FMNs56devYqmNOq8MvtL6fM4cxNwq1EQA5YCTwpn2+1w3hO0NhE
ieXUt6O3n2hvPedj5W1CyMn2M4OLuzkleHT7Qqly1+adx/fyeVJ5lwJSqIo9SgGr5ymNQUWhb1Sf
Ssm8OhT43tEsxgyG6aWJ3sNgnG1n2k4mvwAF8R3iw/+fs/PajRuJ1vUTEWAOt52DWpbloLFvCHs8
ZiaLOTz9/kreONvNFprQmQvPAAO4usjiqhX+UOr4iLwb205uDvyPZj7jA07yjYieV2CZ7GrVMZsM
9Cea1sLqAOfvVYqE7ef7z/zmLpRrSd0Qg8EwLbdZFGwtHWHNoqmO1mgAZM1xyYxXeYNy6Y6IYu3M
sPS1hS/0rTWBlJPoMFNDaHoeFky0NSrbL49lbYnwIDItHL7YlYKDdUFX6NmBNf/euY98piaTSiKR
nBTPpVJ9Jx2UpLVK+npt8Z8NhWptT4H9ZWxR97j/SG/7yaxFbsFBJrUi8Z49UxFHvm1lbXVUeMNx
y3BW5GmwTqumpmOr+KN2MELdy7auEN4X8nRhbcMk0utnBcdSP17VRlk0C7H4jYdOXgniCtC7bLLO
fhR6Ik2DjXV2jDFyewGR2H2nvA+VFai9bk9bKqjf/5rpYVNnSkUi+V1fxw6RT5ajFEZ2bNOsrBlO
D1q0CXFjm777ZmJ+NRpsIhdSTF1+o9cxBLIL3Uc4EwZHel6bqElvRBZdsuMEriNzVhMfTiTWFg6F
Ixomskumh6kYkYQ18Cb6aNt53O9KHNmsx7HUkbFprLEv/tVw1THWwtKa4NVZMcbNp7VpgnhRoHrt
tg89D7U5PL96axUKLMo+q84wVIdyskWzv3+i3nh3UgWXHMK1wRzNBxRhYdROPpQpoNwiOuSKpR8S
pRq2urC+CDeMF4YPsjKdPUO6xVSsUtebenIWB0WWFZqI4vqoMt47JUNTn3NnXGojvoqhzpaB3Qd2
giuNm3reaq9CD22tqeyP2Kx0zpECN0eJRcVOZFe6DjNuXwHKb28GBVeEzyVKqdopIFdDPtpI8+Rb
MmEt8oQrdO9/pTvjhR9iE7+3cWN5uaFvMQ8M8PZLSJSlR+sgMGHDKNM+Wv1ATIcO6qICP5apsbWi
xG/2gOwj5QBjlIZbXuUlREAQB/ohEmanYfwsHGuVTOnofETQVlUw80696XtT4EqL6yU2Xj9zRVPD
bebrpngMPS2Ktil6Hf06qnEB2qRuOQ1fU9NE8SXS9e43fhPZ+DjlWtOe0zFUDARqjXDSotUY5rly
qrwSoaGVpqOqkayAdVjeI2KHvks7csR26P4hu73qmXuQK0rBZfjSczwHUBZ+A0XAsUFGdzjUQh9w
5Q7CKF3DmKn/u7/aTWIKRhjEAbkwChQcg1liAYE8GD1m1sfBTp0y3KAhbpZPeNM7zj4fhyj5rymD
uNU2LiZlzjYaMFN5vv8T3tgwqGz4nhCVaSzM45PSVylo5LGktTDkLwaMipcKkxlsTrFS+f9YSn5J
DHwgcsxvPC/PnNGO8urYIAitvUzwJfpvSkKG+ntAocv8eH+521SRRws1kY7iq7LgrIXdt2UswAHY
R+zf6ktW4f4GwfWYalV7wWQ1XQEetBYi7xtryr4xVT1xFy7XLGiYMRBVXKiwga3GvN3obaNXa1sx
sy9dUCtrtGnaT6GHzc39rd68RMkcA/ogGTnYxMxredIam7mxY4Njy82Lg8H1KWJYjYElpvf3l7qJ
wq9LoSAIr1ZS82ZHtopDv0Y/wz7UoVL+MGtvqrb4aiZPOloox8yYuoUv8s0FCfpS3Z1e/BwlaRRh
TZtesQ+2Of300bm+9NhzbTR3+pXpavTl/vZu01/EAwn4EEJ4hyAB5LXwV1sEJ5oJP0nHPBSqknzU
Wkv9ZrYkE9s4ye0Q4eS8wBg57hv/qCtOo61UH82oDV6z+vb+T7kpBAymO3TaQIfCweEqv/4lquvX
gVs7+qHvcNb9TxnDsXa2mev2cfMgBisOpBxZqj5OMRiXtV2C+dvFiZH1L/d/yO3p8iiaEdWQoy4H
2s/1D/HamvllhL9qP9XBKjBCda9bdb7vgNIc370U5aN06eE4q4Bjr5fC6xbfeoH1Jw63bkHXJkwN
+5NeBfbwQprmep/vr3cTgBFRkso/ADQZv3DGrteLGRmPg6q0ezu2+22d2eHPscE9itZPtQ9NAVvb
bYKzaYpoc3/l2wkpnxAmAiAtEBLRbiYeaT65FQo3zT50aoza0BR5jrD3PSuGL7Y8IrGB4orAj+Y0
4Jw1B7HEYnqoazU62m2Bc5yJcii4hGyDPB1aXpkojimazhRmXom9addaHy3RB0e1x9Uw9Sv90dRi
ZyHg3XydchdYWcH/huzOJPT6AUagVQITg8M9z8k+h2VZHtNCjdcxtg87LMyW9GJv8P4kQEBCkFOl
FgeZMA91JAN23osYTJdphmKHjnvIBN3w2xShyWkq9eDTgMZoe6ocPwk+tADtUzIF0DwPLrYc6mdv
CF1lj5EmrbaVgpaSuVTZvWaiVzkdv5HwgZICZRZI41mMVFAHtpqhrfY1xgwnrR71VVWF1aouo2Id
9kr00850Y6tOvXEZCp8iE5mHTVPGeNmKON5rrepuNDPAfSoM449Ybpu72rLKTT0VyREd/+QBv0Fs
P1FJ/uI1Qt95VWStU4LjUYS1vbIwUt2BGFEOGASPCyf3Ji7J3XF9u0CW0Fubq5Ch84d+UKFU+yxw
8g3sqvTh1SG8EJW+8ZO2uQxIRm3Upm0emIWF7w0RcnnaTWjvyPn7/AJKKg1B4iGs91kxgjgtI3cf
VuW07mxjqY66jQ5gSxkKGKQslAJzvqkGxW8QthEfy0z1qm6jJbHj73qrGuKdMRV+8ejqdmx894Mw
n35MFe2/d/eEISHxdRmMfkhkgGjNvi8r6dW0yvkJSTqcw6Co1ziF1herz8pTbfOhK800He7Hppss
Ri7KhuF0yYA/lxXvkW6tXDtIjl6lN120rho0xtEUtwvnoGIsMv2b6HoWJ+s8Mat6SWP85rpBB4jT
JacjgH7JFa+3PPaV0AtN9Q9KjxRYaznAuzsn2dJnShaO8u1SdBIZ4dHEsQkoc4WQkGLGjrLROxS1
nR5oIeofEdBw1hPWuwu3+U2g5JKh8U2hJ/v79KKvdxWMOB6rju8dhiQKdmqGRpzb6fYZOsDXKtGT
9053WI5eMyM0kiM5Dr1eLhkKzJVCGCUpPPmtio76OkVL7aCE2GIpAmni+0fGmD1KRugACsh4X8cX
1CezbJs+puqbRq88mKBEMsChRdk/ZFjNJLuw7dyS9mHmIMVLOy2oVpWjivwf/H17dZ/gCGmf3d5U
0ZXFmQSJWQiL6o48up2+CYrS35SU2LLGkwVkeaJ8jbemndjj3gIZMNUbjKaSh6FPVHunDSIJVx6a
/+Xab4ZhxOVq8gfl0YO8/IQoidke4hG64hoJbiYepg+w4eDEwho2kyj9YB81vpNRgmfaZCwBPWYB
BYIt8A5pdiCBO7Lcv34rnYXNPJ2f4EFNDX9fVdXXrrHsz4Y/OGvHbO1N3DnAecZuqe81+6JZmAKT
/A1WKpmGac4W1qhiX/vKKJUF6Gio2g8oNsq2TBr9qIVmf5BaHrv7R+KNNdHjJEYb8uCj3XK9WcyR
I2FNbvkwBK59CCLkCvJWuOcqNkfkxYNkA/puiWX8mhX/dfci/o3OKktKvCbalfMCPui43q3Kms40
cEx123XupGPI06QFMzRtDH8Vld//UyaKgYFyUafm2kWJ/DnAzhj9hhia/bos7bpejciFPpplmVc7
Pwsd5xKIwP1qTZUevBRxpqQNkRgsH8LeaWhgSZ6FY/lUNDwKsfICrJQfkclq4k03No77WS01N9+U
atGIj4YrJu1r1Rdd9uBgE5bQUvHHpFjnKRDqDE1cr+UkSqn4AHXACr8KLB16QKfPdPaQ61irpS1A
6DjCG8qNFtR5tWlxGjrXNdS1HfdI8tIJVOpWjM37IwL0k7qNuDY/DDDpfiUY2f3nwU90VzX21++L
dLwBOF3ynIEHZ6A+V63zGJbUAzzUs2ir8dkSU/FPo7fV2TYYZnpSyO7+ObuJPOjjSf8AMNTYmlCq
XJ+zzED5Rx9E/FjUarArzDg9T1MIraFCee2dS3EZ8hXh8odXjGSKXC81JX6ZQ5z1H0qK0U9qNYwr
XH2ab+kwLJEZXrV7/j7IQD1ozKC08Sp+AxDteq0kc0uNuqs+E0gKChTDbLKTpffKd0OJTSlCHYAR
72PDewZ71LdrBaEaDytVp/8SS5NfFMmGKNw1Lm1e2EEIYpRjq700Y6MtYZbnNmVQM6F/S7AgV5vK
Q5K3319Vc0PSqSIZIc6qWTYeOI3cT/d+OGjPrdkI9RnJF+ef1kL0/ejqiWFvRKzk6gatz6zYRKMp
klU1Fa7xGIe9sxMqdLwVCb2j7xo7c5ODMRZlshCfboKxRHyAfAPVAsCRdOP6N09BQau67IxzWZjj
N/AH4tR1Bh70qpECcoTRPur5DyWuxEIfTL65v98svSFYIiSxFvw1+r6zwJgntZ31uTmdQdp0ZzUT
/X7skMm7f1ZnaTqfoSxB6AZJT0pIPjI8//VKilbgN5mI/txMWbVJ3LLbZmYxbZxJ+VmKNDtowmqe
gjaKdmY/OAsPV77w2R6BE6C+BlSV5Gquvh2PHSiQSe/OZj+NKIUIzVt3iWvtEcYNdnlV2Es6vm/t
l8gveTgUBkBarvc7jPlUKDlJMrb0uKTrbg+ax0DWvPAQ5gzKVK1XQ9aMH9QAh6Fu9JbO000cwsVY
5sy0+ORk+gZKoaFLDylNO9fW1G2UxLZXVFG/m8lb0oF+Y6tMQGQAYuoOLW4WGhqIlkmets05VIIS
MwlmNKqp9Juxg3+TgCTdaWpXPeaD880b7KXy9tU4c/ZuZZBnZMn7ZSw+e9J1ofkEkbg5l16Vfy2D
QSm3wOpD/5Nh9F66ArBi/nS0qYpXXWN2xarxWtNDl1X3jZXMFrTPAcOw7lC2TVduzNZKsOzQlRfu
Qq/YZo3VniavwbTM1qIATbWq0swHB6t0xlYMBeKtk3XtTzO31WSNCk/xEQ1UPdmp5jgKxJDbKtvb
Q6jZ67YZ/HeCAdg5dH6qE2wZQfZD9bk+Z5D5BksrK/Vs4d+2z1AUXXWO3z0yxegXkurbj4jILamI
0tcPdu/sZqvqTrNG5gDnwul+5yVlv98H5ivLPl5ZQi3+vR8ybjI2ynqwIogZSQEaQuL11nzwfT0u
vYhLprr5e8B/aNu6vRfsrMi4OG2Qf9HFFC30d18ZHtfHiVWBPkM+wpfsBm3tjIYfVYVnni20nzci
N4Ojl2S/MP4Bj1UEztpqyuyiCU3p145ULZ6m0VmBTRffc7d3P1Z6Ou0NES6pm8xbwfKMQzwC/i71
Objy5Qf/VwTNGGAXI16+ZzNwh1NMPbIq9LE69nYSfe61sn+hP/Dk2pX1ISSfffAjy/py/43cxhRu
KIYy4EwRPYRKcf0TeA5xig28ffbLdtqGWOgcg7Z3t8EQTQsR+42XD+TkFaSMeyyiv9dLBVbnmoFG
JWb4ibZVkRs9tOZA0iBQzFCx0PnuKtjX3t/f7QkHx/Oq+As8i9xhFkoKL+y9iSh3zjytQpJW+zGO
fvRoQuQ+jFFsLHQr39gj95FsHCFaycU4W66CMuEPsF/QFrfic+135ioCGIXwXVruptb6lXt8X+/b
okyNoLDhiAroQsJMr5+rnqF0YI8w1yL+8vhj3iautqmhqf0UYSjEUx/01juHNNIwls4jPEKqf4lz
n8WoyR2srrPH8hwlXfqT/NHNNkrViIsXx2298/xu/P7eXXLzSaQHTXtYI3PUkgPXNh0Hvz5XXVlc
9HpSD3Tbq5c4UFuEIo0lmY558sYOwZcQEpHkhTEwV6Ymbez0IsPSMwBPH1Dqa1GzCVwj849FhdkW
Rtq6/8WehLLu9XZ6ub/b+Tl6XR2FFVQPAEkB7Lt+p66V0wYjApzTWBks4Bzo6LhTjASB1wovvOB+
1W6dDnGAw/2F598LC0s6FSA7BkN0buQP+yskSUvtzHcsLMvGtPgaDXqJAHjjqitLq7OPkavUz/cX
nAcgbmM58ZENXyqMmyK+Nm0uYF0Zz5J/e0iZ9e8qD+Bmm9bT/v5St3ujsgJ8ReyhQ3GDIhS+p9cI
kwznXmjGtjTNYl2MnroP8uDfiR7oQix4a2dkT6wGpE9yjK8fpUST9AZE+HOOwma4ruDft5s+NJvv
lojeq+6J57pMbCTqW87zcPy8Xq3zxsh0QXnv02Hqt46evfTQ2DYd+n0PSdeaC5fqq1Tc35cq60Gg
IpViSis5PrNI55KS9ABcy32h9SGcZcrE7LFpXa9ZgfVK4WzpkdgPAudKvKFzg1GbgnbQIYN19Anb
Ti9EW1LkyaoUmQslptb7j66WuC+lUtX6ykdn9ZNae0q+zjNlYMYNkdJd40udbjszropdB9zuoz0i
6LAaAwT81qEjsi/3T8w8D37dpOzLs0+6t/NRAMkj3rBdWe37VqkegzoOAUur5Y5xW84ECo+fwaaP
rOVmunc8f1xIz66XR7pGilAiz00jj3EP0f36neZa2ugu067dONjJwdcz/TQqfbw16Ow0m15RBIJv
UQ6SwxLfgkRdkiSfQez+/AAgKjBDiPdwLWdH2LFKL0hAF+4Meh27XIcZHWuT+hyCL95gtzxdBt21
PjR61h0rrQ62JZjSTWwrYuEav47Gf34ITj903SRfj19z/SSyMmwVb3JV3Mh9EAe0x9CpDFDpbcu6
Pfmwsp/K1gl2UEjMhagh/+r/O+iECtlKJWGRpF4p2DZ7BhMu38A6Qn2fOHbwOfEn/6GmUlh41dex
6XUVxo7ccK9jx5swmEbFpLbmZOxdk4YBtbu70W3f32qjXm282F/q/ry5HjN/sn9G05R61w/UB7tV
OKFp7COn1T9ESsM1VmnDNz8Y3N00+Ut52HUwZH8MCaho0Ndinoeq1+wpukrXeBVtvX2Ud1BuVAg2
mJ0qu55Oxvr+RzsLTa9rcfXL6T6vDE7/7LOxAu5z3Aj1fWU1zdPUtv5GU1x3BadV26tN/CvJQnGk
Ph++YLI4rQIrdC+qGyWf7RxrJwXazJ7DCBbDKNzNSOJ1Gm281XUnjh6jMFOeJzsBLNWjG13BZ9x3
gZvBt5ZGlggnbHO7LT/e39NsKv2/e5JaHEQjWZTP9qRZ9Uhbu9X3Jcqsn7iiY0QJnOlgJEZFwxu8
tmrm3UHvKmUdppNzSHO7YuyrVFvXGFFPcJFxvf+bbo4Q8q0SL8kQTZYO88esilAzOiZae9dIrA9I
PX9sxno8VDkaskUx/b6/2jwCcIBIEOTNRmLNQ5hFgMKeBoa1hrGH/+N9TjwU0zgD9MbVWt2LydRW
JTS1b7EgPr57ZUZdpIJI31FKzOvxJIRzAoXF2Au+z1OoAc+JjdBfOY4YP6lGpJzDetKPvlIvzbxu
9wy9gkYMpEqCHgOW64/UsPwKHOwYHFKqjY3WtN3OiAVYYjMlEXSrYpumGd7ArbGkAn37bsmy2a7U
7bYoL2ZPuxNWXoGlSw6Th+2zKJxiW1hGeElckjRUwJb63rP1GN5JowaZvFBQEAJn66WDibxNIOAi
GQKi/q5PFBKzjHrQ9VBYHiZ0VelXd4f7r/Z2WRpqUOW43DlU0A6vH3DlRMg425V2yHxDwWkSazAM
2n+ZZT/soilYQprN7nN2KecHLi/VgiFLyX+9HLSKNjDRsD7ge1Ztas9pt0nRGS9GHoXfLcVrDsng
2huetLrKeNsLheLsOL0ujzid+8cUnf+4Xt7GjaodUYU4pFzqpxZc5KqJlH5fivhDlDXqNo2Sb/Al
jd39p3xdzNBWorcgxXwcSUDjJpitG+Rq5NWBqR3S0o9eXHwo12bSB0+IrOn7ySC5Y9CcLSSoby5K
kxaYl/QVmkcnPUJ6z/Uy/TBUlrFTMttF+4GAadYhdH9Kuk3ZaEtupm+8YDRu+FyoVOFd3KhugS62
p8zUDyFAtj0+iP4q1rRyb8QIYNjUVmvPb+uDXxTWBi6Q/vv+g749zvT7NYMiGRYamlizS6JHXFaP
Jsc6oDY9bNPWyta608d7N7Ti1aSG7zMnlC+WHwlTkeyfNuUNYH6MdCPpy8Q+xO7gru3CdR9DYCPw
SksULheu9bc2h1wStzruhLIkvz69CG3kytS19iHhDB/wjq4e9V7iNHuz/5rx4SzkfTOOw5/dQSaE
zkHkpeE++1rLYhoQX4mcw0TreVXGxvQg+j77pBd+tdIrzdhXoZ3v9dTESg545n7kDlzFFK77Lmum
h9jXu+c6xsGdQqF4MkSePTUOrBShaeEa9FEG8EUlJer9oM8W8slZviVfDeUZdRn/Bg4yh1TSxe2M
wo+xidb67MlqM2ttaCgAl1W7JLBzG1YI29IuRUVdgVRdv34xU+dree109qEs3Pjg6XBwNIAvT31t
A3aAg7su0sjdRSXykPfP+1ubhDbHFUW9CDB5lsTaNTdk6IIZwqrF+mfy+AGr0ihR+ck17fP9td44
fubfa82+LYE8LNbmjXNwAg1bcgde/Oi09smGtbCuzM453F9vZkbD8ZNceNBngNH4vuhXXD/WaBKt
7TPsP3A1tc+K6J5yrU02eh02n/vKC3+VXnzWW2EdO2RKVmjBMZWRnZMmUcrN/R9z86CBuAM7J2/n
tkQDYfbtOR3u0yos7sPgKPYaKWnrBDP0Enq18em9K5HkSq1akN844M01fwG7mY5Cdkt6jqCCEk/K
theOfowS3X5nQGGExxKwOXi4TJrmm2rdZirK3NOOul1m57wJfyiu+BWlQ/asZeq4fd/G5MCQFFby
Humb3qg54ChUOkFqmNCcbHNd1V784OXYQ6ZdtmRdNr/6WIoigStP4s6YV87u264aq84ZOBiRWo8r
MTa2PBPTOmt8bRuOxs8qM52FAmX+ebyuSSUk7QrhoKmzE2KNMbNRs7aOIYr/O50R3gYX03wd2VW0
bSZabfcf5zzoyPUkeYrGCJgjguX111GnmArkVCVHEOzlptUEE8oBuOJm7Af7305B/14dMm+CDtjx
qd5fXP7lf7UEUFeQi7M28GqugPnkW/Vzp+0GywK2WarfDCHUTetX+HDdX+at90jrgaIDPiH/zEJO
kQmr9dzeOmINp+zscfxiKJCFYgchbFRcgksZOOXCrffWewRnQccH3albto6N1q5oksg+xoYbnJGr
7z7GtpcQwsdirWe9+vP+HueRRT7Kv9ab9yHMXOh2QjvpWAzFF7Xquwd0Ecf/ushxlzAkby1FmcHm
ZATj2FwfGRpLcPuqHupMSbsqbYrs0eGi2kj+x0IUe+spwo4HmgZAUmrGXC8Vq33uu4ARjq7fJfHK
twN3XUZpQt6AnNaqs/N8Id19a3Pc9fD76FZJObbrFbOgNo1UDe0j88tqT6BRLq3uW8cEKOy7l0JB
Sk5gXIK0RlV8vdQ4Gq0VV6Fz1KLsV5oa46MaY9YlfDEsPMbbTTEYkHkFA1LKpdf56V/DiLbr3bpw
WufICCH8ADPfwByll1KQ5RK44/ZbYyn6T/LWfbVsud5U0sbF6AeGczT09mSn0p/Z7RswcS74OAcl
ACO0py/3z/7tKWHCAysT5o1ElMwdfsZ2wgbRnfxjE1T6yoZBe1IrTeoN1OYevOj7hN2o45nyy6qE
JqoURZwPJDK/G4aaDOHEXWpvxrwKnhwzMRbaQq86PdfRkWVoUiE2SmIGVu/6URpakFqjOQR4E3rZ
3knTel1PafccKeO46uOsexQlcwMn9sPn0oziNSlqH67RS4+2MX+s6rrTD3B/WqaYeucsRNXXke/N
7yNBZnIpEUxz5LLZDWiBpZpyjO0uWNUgEX5hONU9VG3/NS2QWlJS29jB4zY2RiNAB2S5t7esvN6M
fqifun5oDvmQmAc9rg0pZPNUDhMg1DINkPN3jTVTyuofC3/ENbZ9BO4U2T5FsYOtbcX2ryTu7Qvy
XMlWmGZ/UczeOeZDNhw6UXsbqwK33cdOsHBfvvEpMeMH+yw7Sny2s4+2sLOaRL1VjoBTh1MaIs84
xrl1aqgSFx7w20tJYD2TAeZfs6u5SKratIpROVpc0I9Q3hG4Bkt0Crq8Wljq5qu1JXqCSSVjAbDo
3uyopUjLJciuRCenq8NNFCv60QtrdeWEtXI0XJiDpoli1f3P9mZ/LAooiokbC0pzo+vzDRWRMGIM
8Qmts3ofATrcG27U7XMzXrqN31qKlqdUJ2ayR0v7eilHgWIT2n58UpoC65vBHi69PjTroc7yBTb6
TTBiV38vNbsd27SzRmtwY3TU3HZVhVq+HUMj3PD8fwYBU8z7D3GGPiUYyfVcCfDiGiFfnB1Ib4Sh
65QoEHZtYa1zpSg2QRKKrT5MmAo5efDQW4BDrNxxdqNitPAMlAmoMooNeqzlHzzkfT6PQSeQnqEw
KUQavDel5Rc6mO2h5MDp4iVcP3zfyYUWGwi+EP6zD3FrvQy6FnxLWXPnmWnxPsXEP0+EaQWoTSar
HDDjej0sZYIe8f0ES5cu38X5VD3GeYssSu4oKyQTSmXV62G5nkjd8tVg1vHZxntuIQGcgZJefwZ8
INBgsGPAG84hLLpbqnleq8nJMyakIhUVRd5BDJP5OOlJhM1TWnk/7LqLGjo+2fRvrfsMWDzo/uV7
Y5aEOb5Kj9P9htUyO5IgnlCWFW5yalXwjlOgRiv0ArKdxde9sNS8ccdpxGCBNAIWCdXnHG9RNUUX
Fxj/nUSS6o9BljorC6T7NtSc/jL4pb128V94Cu1QPfsBzmL3v4Y3Pr5X/pcF3u/VVPv61Q9IGBZN
X6anXOuGnVur4amI1XorxmL8ZDHZXFjvzZdMg4grwQAzcCMZNfSTP4msS0+dPRgc8KQHxTI15ar3
7DDlz9BaT9AOgvWUtvq6GFDq4aNcMlx867GDLpczDlIga56S+6LyOtQP05MzOMOnAezYLsCn7WSm
7Vf+T/9iKF66tsc6WtugjN9nxvXnqJNVAmCgYKbeka/lr/yymcpg9MWUnsw29Wka1e5jbYvoBIJi
yQrw9g1zhKn86ZSC4qWPcr2U6NAK6AYvOyllOK6K3ulpD3vKD9RBP+ttlCzpQ9+0jySqH+w3uEeS
MWiis+gFvw2wrubVp6Fw3LUaI+tYI1sMSyosVkqeo9mSQTxUWw9AhWG0e9Rw3I+MH60XpzOXZrI3
B47Ug34kR46PjJts/qjLvLHTURmGQ+KkjbcqwYkcUibra46aQI5kyh4jnsNxFJ35jVl/uY8i5d/3
fWW0QmWfEhkKHgcUKf36HbhVbBV9AUetNbzhUcNqYGU5RXhG/WM4D0651B6fZye0xrk86BBweVCW
zRMFrJNJtnJLO3lmbm1MQPkbQ6/aFU5IOvIferpOgtxeiN+zxgg4FSkyCZiU7IuLZK7AZJZ+U4xW
ojy4Y2GcQGiHT0qjdpgKtIxlm846gCUbT1meLzXo31xZSm9IajLigrNwPQwB7aERgp6WWOqpCDx3
jydhfewKxKorXZirRtVCChu8Au+/2Fk/hj2jAUUDjy6ejKDzZneMhEnYMc251ICjNkmn+bu4r945
o5Sr8FGBCKQcpUycC8lbtVM3Xj5ll2HQ2kOoNsYqaIbwUtXqtE60STne39Us+Xtdj36FQXkocbPz
5DYD9NMH1phdUteJN7ZVBYdqaDAen/Slce8bSyGARk8E+iBovDnQCMp71GWpm12ocnlPovAdZ5X1
KKR6ZewuFYgya/2rAJMbu1pt9h0CwJ6UOsMlk0GI4ayjCtpt29spY/ziE4m88cQNXX4WZuVd0DAz
VnhHawv55ywe//kNhGPKP3SsQOhdx4Iei5gkDZ3sUlRmFmwyNLLWUEONT5Vhnk0lQ4Hz/tucB+Q/
K0ogB71Z2c6Y1Spjw5adkWdsBdN4TqzxgrOV9ztvlfLU4tgH+o0sV8TeS+M5vroOLDodSO/m/Dix
RNec8amITPIdUKJTDyKxwhVxvf82rOsak+X8kkyWwuS3Su11V9YmlO8EVFsT8zYyPdjrvZOtFT9t
gpUGq/UCuLjeWqGJnLVBlzAQrv21LdC1dNAjMDZ+NmrbhQf31nHR6DPx1fEx0Ay6/qlNrzE2V9T8
0nVYZiZwd/EaCOy145vqQ6SQqTSA5L6Xbm1+qYvY2AZu53YLr28Wy1+flywx0YGXLS91Vq6kMlt2
Yzu/4NA1gYjorY7huS32VtklKz9ulJWjJ++cJ/9ZFeK4I9W7KJVmp9RXMqdzM95SkBjOI+jVf/JB
LwC5jNO2A066Lszwv6JU3S9T1U0L3+lbQYGr8v8tPsuOer8cELSo84tgkPfYoBm4qZLJPkW6+Hb/
Fb/1MZJ+6Xwc8NZQSbl+w65Q/LAQY34ZSz//Dio52TpJ29MD4qJeZVRCu/sL3l5V6A4At2OmharI
zbSismPR0vjJL1VUig9ViLGaH9ntvh+bJ5TRI/RT3eFzx5teiOlvHSOwLsz0VIorJjTXO1WNfqzV
2MsvCmY2+0gto43Vw8vVMic8qw7a/FMAKuT+bt9cFBSygxYks+w5BwLNZWYgY1BcwqidPsW2Ix6M
AOdDp8qsnW8G1cdI2EtqzHPs6OvZpb6QyoyAw7g3r7dapKofJIPg+ISp+WNE+f/AzTVu6zKun2vN
+o2Pq/3o1spLCWv+glVIRRPZNpYI22/tHikRqAokRnIGd/07/EGLUY4p80uWetrOHO32lxp6TKb7
NPo+eJb/MLZtv/CeZ5yj1/gqW1LgOWkSIX48e9GAEtxkHGnz6xWC8Ti4K5/K1kJKwI2HL8aoqs06
KNXpR2am1g7gUbh3Im/klRTF0fcLsWPYGz7w4pb6PG88DtSxaf9y0VOJzBNxYTNYbe0svDDLQdOp
dceNY1XG1qkg+Y2a6+/HMe337zyB8pIhHeVzAylyM/z0FRFkCZ4/l7oLA6y1wFWv1LbAFoJkIHvs
+hbFGquyF97CzV5ZlrSbP0AekfPPXoIITMWCgx5e0kbTfqd4Vh+BqySnNO//iWRQM4ZxKRedrQkM
AUo13RMOG6MV1DGuj5sY6sTo0zL/IDCTifaVD4MsXYGqLaxizTjPaZ5Uv2nTnac3o/2+lhWLy94u
oibgnlAdmfu7x1OY0bBy2g9FORVn6rivdLjiTTnU2go5lWHhUpzFbaCQFJcMgcB9SArZK4/zr/q5
FZ1tFabVwA9v9lU7ht96K0FgHkudA9hF4+n+KZoXkawHIB8kpqTkkOl7s+uwKhwz94zefFZxaFsP
OiVMFiM8YKMKR6Y4DltY6Qj1tC689YoSOyl65dP9H3G7Z/kbOFjU8/Kymp0pkATw5I3IfK6NKd56
3dAdC+bhHxoVdP5Ay3lzfz359/2VLP/vnv9vvdmejTowmjAQ5rMbJ8WmRmrrI0rz7uf7q8xP7Z8n
CyuGrwSxyHnvMcBTwixFbT7HXqL8U3XwJBXKzN3oOsGhKFPvnGGQsLC1Nx8lOku0JxBbAmJ7/alU
Xp0EajCZz1PzP5yd13LcWJa1X6Wj7tEDbyam+gLIRDJpJIqyVTcIGQreezz9/x1W/1NKZEZi2NER
Fa1iiRvHb7P2WuXoo05n7swOOHOGWo/bj8ZWkm/9JL3M5QuPOLwdHNN15QdVgLgwF1N/qoeq9wrF
rD3E1qC918p5R8NQ6JtJk/gZJCIfShh0PTWSm3c1fZkb+beVayU+BAeAyxB3Uqg0iEX/5eCkrS0E
AhLjKTLDYm/0dXyrtnSSL2W5xQhzYZLR6aKDhb4ncONrMi1tUPRGt3vjSY87suv9HH91Yg2mJ2pX
42B2r3SU/xqaIPonZAXuugYtAEWvlAVy2ad+TsJjkffOTzUPk10x0qUf6LPjmbS4blxEK3/uxSiU
N3RBCkk5Lr7T+UQjT0tStTefjCn/SZuBde9MPTTbZac/LAENFWlZPunyRJ/+9XOzjqOEZTL1uJAi
oSSQdqeWgxGhsb5QjKdqpms2M2vKtzoU7gFoSX8O5HFXpmG8NyzEjSiT9/4Y5YNnoeILLXWc7ctF
Lby+4LxRwYCZp6jkmzZstjDsp+cbCAlvPl6YQK8T7BGjnH6mkqRRRNrG/CF6Jpw78p6ZehfEclM7
u0DTwP4ORZcMn/K+DI3XSQW8GMcsDdhAoOg4WSPZolEj0Yp02o+psmI/RQPiljmNdqlpbbVUO4zj
79vyL1OULOhIRdDRAj53Ok49wXmxtcn+MYNYO2SW0vijms03jtnDByFZYXfnpLL80UZ+zE0QTX3V
A0x2FOMg10TeDZgJHVOn9o1MmXoy3clzOdE7cuPA7Sg/tnU0mJ/TOlLGwJXgK1i2dqHY378Om7Qq
1U9oq1/wV1BYn5pV47qYO71Wn5c2l+iVcyIz3UODZdZHK2uqod2BJZL79xrth/YjiFA5eTO3edS6
uhqAfofVIth3AcH0hgd2evvwRUJUGY5wMt8U+2CnOv0wnC/Qe2YsPwOYpNNGT1PFT4KiG3ZGm9df
7KIapI274PRuJaVNOz3NpMBFBAT7DDdpS3AHDpYR/STz0SLTPQm2mnBylTyPflw//etT9WJKuANC
bwe/dnWNR13Pgavn+CfNe7F2nzg9sDc6nezsg6Im1uM8ROgfctYsY2PF1/PKTgdPT78EuTr4QNYC
cqS5EbpypiR008Hq72K70A4zmgKaG1umdAP9SbHFM382ryB8IVsiBYLuJPfsaimHACmq3InQrJUs
Ku5S2BleFWYhHZFleLg+saf3OWsIcY64yEl7UADkUJ1uG4k7zJK6ugndxDCDm7LIKfFn5ejOlRK/
HRdLfwthW+pG1pLfXDd9NrOgbUWGjk0r2DfWpptlIGUIKyUy57o9vymJHz2UxSpyTlBMqTVFwesG
z+ZVwPUdGrvopgKZsy6Et7HUA3IpAsbaB8mfMC5Wpgt6rL/Pl9ZpX3s6YJcie0qjFOk//rm6IFMl
IYm+pGNEARnYIaijNHfbJHMcd+Th2rB2to5EQ9R60L3ifoLkcmVNXvRwCdXMjFw51OURaxCWuo0R
BTr1kMxIBbiXLgXHmMsHbdbtL9fndhUxsJGY2b+Yo8geUuNdndCRTG6mDVoQuVRFVBk+Yy2Zd9WY
29ltOTkoizVlmCAbLjf2j8hGZ8BNO0f+0nVt9zrVMb5FKA0LeQFKjkKLefUtEQ70YjmjFbm9pcWH
Xs26u66sBpbcKhBFWrZIGs5mn2oj2S2k42jk4pJYnSJ16MOJRCXNC8XYtU9UVnsfCi/J1bMsOEZp
2b8LTW3cGTgmG6fo7GbkEIEA5wgzbPKl4p3+xcFFWcVq7HzA9KQl+R9zXj0h/6x9LAuZarKlzscU
xvuNW2PFeEzlCT8MBxAmU9Kl4PhWz+AQxLxEpSZHro5b376X67Gdds2Uz4XHn/UPmgmTws2UTeof
ZpfH77Rc7YuvZqYM9y2UkKNrlOn8kQ9NgKslhf4F+J7xoFjt9Nj0ET3scWiM0qGl9XL6k8twvO9k
OpC9rqOL7NFSw7T/K1L4r+/Tf4fP5eNfj3j7r//hz99JcTZxGHWrP/7rIf7elG35s/sf8df+9z87
/Uv/ejs8N13fPP/j4WvV/sPvix9fu7gs1n/n5Fdg6d9fsvvafT35w77o4m5+1z9Doffc9ln3Yo5v
Fv/l//WH/3h++S0f5ur599++l33Rid8W8lm//ftHxx+//8aC/XKsxe//9w/ffM35e09928Zfz/7C
89e2+/03STHtfwqyXi5O8PwcLJLH47P4keL8EwQPiiiUd3DIuM1++0dRNl30+2+28k9By4ZYHBVh
QEiim7Qte/EjXfknhXrUeoQMIRICsEr+/5GfrNbfq/ePos8fy7jo2t9/e8nQ/+2ZQWtBioBqLNT5
oMVgmOfrfj0IAezy8pw4S+JWsh6yanJsejjDTf9lgrgugzw0qdLOJ8ZemkfSgov5FNh2QiNN0jjz
YwPfqMZDR20SipVRS/PhJsnBq6BS1Nnlrgoa+V1aOuWnKIxt3W3yLJk572ls7EugY+Y7PTLQU5fK
XKLQrhSF3eheYQCQb/02nesIrkeoyZt9Xav9E8Risuo6aK8jQ9e03x25k+bHSnKSWxXlQnIrrVzK
3lzGpn5wwnqUiel644vSa10Laz1CaDt5xG9xSf1mkAgHY4wIaMwLMOpdo0HQWSSya8Yg9PwkNtIn
iY7Ilk8YqsyX1UExj7KSLJnum+3MVGVAAQoFgq8mnLdKcqcv719rwyVBnx3NmCDRVmtTw2eoMmdW
4ko8Ao0LMXDTsiAV2Y5UabYI2VfpB2GPm5i9hiMlGpjXSZYgDlu2XKcnUGEkcD2pQ6i2sCWE+vhN
htyhcZcurqO7sijn7PsCo+KHoRrbL/PYsgXmuJ22+L9OwyW+CN5pnkeUqXAYKUqsLsw2lJYkDAuk
UNoEiN5Ol0p1h4KspHoG0moLIN0xavd25rTmToUetNyjsRFufcZLWPbrKSGfJnASMO6QEaGIL16y
X54L1IH6RcoCnosIegc6YBFMV9+mhcCbpVE3yr4e0EDjomsmp3cTr9azrGQQk06SarppWqnLVy0c
WucTWx6WKUhQ0Nor3NTuq+WH0mmB9UTWDkqRMVjm4LsxTG1leLLajcYWlks846dj4aDzCBFm48/B
IXQ6FjmxoznuUNxy49gu/1zIyeR7M9KyLXjJqaf6ooSHEVIshB6UztZVM9C1AbsD6ljc4KkzvTpV
ZutNUua2BWfKFM/eaOTZvx+kk/fo5EY7G544Mi/ZK/rhuVVPh5fbY12hU4G7aqth6EZpNfsaGsO7
JnGaDS/ibIQ42qJ4xBjJ+JJWP7UV4qFnapr1pFOgf6l2ipaqwU03F4N9O9edod51/ThNr0vhiw4K
/AhiR04HATUJ0VOzXTBA89SGZujivprepLTpYx4kNYr2TtB+UuDL9bvcrHiz/mv1dlydWczSlyKa
DHHMofM5NbvQXTMjiW5gVl6W2lOAVD70tl31bqyU+vfr1k6dQzFI4OBwS9H2QJwDCO7UmtWl6rAs
FhHkgmLbTdNU1iHo4Veg2O88ttDh7nM6lm8jJti7bvovKd+TM0J0RzcCsQFoE+gFVsaDIK3JWWjs
nzagRBh6qaO3xVPbFEv6NQPW1DquGfLdB9tYrI5dFqZN5iqDlBWdm1ZksQNXbzuTRlrw5ub8aE20
WD/Mg9aanlz0mfq2niRz5JlM1S6ZXKdfyuUd6K+pPAQscP6uXIqm880RymY88mBEHqPqZHNxkeqT
zHekDePlp0Z92BhvZIGKUNxhtOTlYx0P0vAcyvUSfhz1cbAdN5nJzj/oY6zqb+JCVup3hZObL0Kg
pZl4Y6aF1l0qW/OseqNCTwlidVk5v2nDUs/3E9hS6HXCBVao3uuVIlY/J1LZmcPR0cMcKl6SZ072
MVoyLXajKVyUaVfB3tJARAE3wpfeVuNsFw5GYbjca4lu34eTkAJyqwxN2TuSUFr0phnsIjkgQ5jr
N/yOEKatSEIdYvBSLCffsiLqgns11JuM1JzicHW0sinZ5ZvISuwkP7JzrWncoQyD0na3DDksaGMk
SYAXe4tmoz0yXvmkPebKVM/6z0JDSAOltirPpBi4SAFN6r6QUCq3vF4LZl0lNTLMxRG6VMl+dsgu
9B/VZkznn6lpVFboosNpVd8ko6pgU4+KuvbIXNP/uneUUWqf8WysbmfNS5Q8O06WFbdIm+CTIJOd
1Oq9NBWVWeOyg3jc0UQ4jfsUumwSf/rY9nSzJXaRfdbVRRndxoQq/pYMcu7cwJeXy54RVt1wjIpB
kt6Y8hzy+kgFzQXvoyKei0d8l+pnDjrZeQobaYygAkXFLv3S6lYY8aZnMuhCM51m+QGvMFaf5oLK
0d0wzW3pa71gUipTMzZu7c7APdrFhRFOH+cKSbAQ+E/qV3AG811KCtVHXOXJaNxGVtF8iOVccfag
hQtbwjsKe3P5hnhXMOFhsmQlvRZ2qaeHUWm1orungwae0kNVxEpW7ZwxjYDX26Gh7DPJKmOvr63U
uKWfIM2O6CdCFO9lVhf3dnhrhxIwrL2VOMhhEtfm/acFGYq592qy/NFx0lopYtfaSj75qaplIMda
CBAXy+2MUas/q12vAwQcwsGEJN8JzKV0F5pvyOP0egFMgiJPRycSZdp83DXE/8lRmwYY9bqqoh3K
Q0tSVh9talNshrKqF/0bSj1KfGRdaRXQA6WTd3mIusGtmhr4ovI4Tsmfk5rItm8gENC/QemhKu6X
2VbmBzPvx9hTYk0aai9Vx9q6GQN5mO7nkv6ygz1aSvhAEjuMP1kZ9PH9w5Dkld3uaU8qu9ljX+jT
sYrlLrC/ZTCntx+h+EdREk3hBNlY3uGxKwbXngIn+tgOehzfmHpbjf1tDu2eeRxSK9VC356Ik9S3
zQy9e+PKeWeV7+BOmFppl7Ual4S7BIqe/TGPo9p97qXcjt14QfTuU04rQn9nyXk5HVFc6IIHkDOU
X6dR17/PHUoWW2+huIn/vqlNGtRe8mCELg7OBknc02ciKIwolezA8utZqr0Sauljm1OtAC4ru9Vk
bZEJnNujbg4GHwEewrKzmiDU2LrSD7Pjp8EY3RRR2d6UllzC6sv9vCyasfEWnT6DYnykiGmsoTbG
hgOvcjo+KTCHoRttx69oJPLYjZM/RcPi6V3Q3tu9rbhlHtg7ydTK3fVXcBUOvJgmNwXFDohZEn/6
6hHsoWeoM3UhNgONF92m3BKTN09ZcCfLUf1ZNof5mMFKT5q1aQwvTPIR+S3QM+nOLAtlA+115raC
gbcBq4giAgkUfZUsUkJNihH+Cn6CFNJuk15RjxSttI2E4Ony4nXQUANFKZgyGPXp+1lZMfqlXbos
b35GcCI27lhJcnsoM1zKQ61lfeG3pdCWuj7T6ygH+S1aEWnuYIlFCLZaYzOYJxiMuuAn/BD24GV6
UaSHRpWhsSY8H4cjksSI08PhsRCaBnNH224iz1+uf8X50KGPE5TsL6k4cr2nO20yzDqwtUj4PFFA
LHaoprDJKUNTsGoeakJDxEu0WtO22mjWWxzsi6gPkcrGiSbAEiv/S3ClauGsqrWu3wBIMWlGjqYZ
FU61V55ovkavu2wN7mV1GUyvi6lj3Fwf92mULbY5+pOEKILejs5ac+XWSmpo9roR08VFhfom09T6
NlTH6E1Q4CNtrPQFW+R06MoXKRwKjas5ztQOKWciVB/32rkPcbJc2vTTx8pMtuR2zk1RYxTbib0s
So2rWc16eRhno4bBLgot2uQmVCHCUqpjV6ZrdKM5T3z36S1MkAf4nJ5yiF24s06XcFZjsKFFGB7a
pLGPSZM6XqTTTalWfeBpdiGbUCJKW528F6wC7yEigfZQUQlNTq3CrIDfq+mSnxlZ965U1fFomjOi
k5Osvs8kQDaKNBhbtfxVzp4Ng6YzpVvahynFINK3MmsXVPMD1YkPpbWkkIAlcIYTqs9l5qrQR/sO
1NEBHDNLCWN1llV56bWzbI2uIzdJuMX1cLbOZEXAivJNdLLyKq22VNgPQViZOFR9IvjBqx6o9Keh
rwfXQMCl27iFz6b85aIi1gXpbLPS4iz/clZpq1c6tW/rg203Q+PHKeovpDhHT5/TfGdbefujN2MU
0q+f0dO7iSmHj5vYk5oXbxFh2cqsDqXyhAJ5exjTSX6faOr4JBftCGCt7ykX0HC4ZfH0Tn6xKPoL
yZEQZ4vC1+lAZQCRWo/7dwhHZa82efi2kBI0adWu+sym/qLqSfGUd+FEJKMm764Pd30jCnU/6hK0
qItFpTx1anyqdNiVIdc5zCXxZpopZIrisv2Q6ergjkWr+CMKVrsJxNzG+q5woWLcQm+TkJvCgYi9
xXb7ZYGDsJDCCNDYgeLMcojhoHEdeEq+U3ecjlD45t4ydqnnoAy9zwYw0MhQmYcU+MnOgn3ZVfth
gGxErV5X3uXD2Eb0u7KUNO9w1az2eVmZPA5dMx+kehooyPXVQWqXr0M+bN2cZ7OPJZ30BmgUoRS1
znMYcQ3KpF3mQ0bnhzcVqny7RG13TBND+qOTovZ+mhke9FnSK+XpXwZpIpNGVh7jcLSfzn6J4mGj
L858IKGGj2cMXepqWfjVYW5/XN9jL2fm5M5G4pWCOeAu2gUAg6xWWpfaKU6UUTkwA+2+Bxniyl1T
HgrkZo5AJFuvVAFh028bvpmcWTl0bUKbqdzI76tlNn2U1T/ruVp5odwWnpPS3pSnafRcSObWrXO6
InjbYBZxQcGGk/ji3Vwlwjs0pjBkJzsjNjTlNpMmffkTtmaJCyAM0rdWZbVPs5rZmeFNpb7sr0/V
2jxXK6gCav7iOQWru5qpFM7UAYjE4o/IUBwLqSre0VXxNVWigSaULPOg7HNuCyne6oI5vW15Y4Rh
VDZEuzVFonVF1sjbKUXHQ/YBshU/Mikd811kNfLkIdBbyW6tm8OnmErRx+sDPr1uhV2uHiFuKejs
BB3N6TZU1BTViQaihz621QP5dnVXlJN6QIWXlW7H7Pgf2GONOdgEVyT8Tu1VszaR5yGLbgRWe2fB
bPIgJRRwmiX5FimTvHG9XhoebduQ9dEqw9u5ukokrWqynjZy39RL520BupwWnQieiZ5gnIybGegb
ft9Fi2RqYddER4N77HSAJX0isYL37o+6DJzTqdXDTMZwrwVD4uaTXm50j4kd+ffZ/msBWbcXCiiu
8XWGONOloZ3g8PANWAjcED29p5F/s0MSwf4PTEEjBD0pbxWEVqvDIZqYe0Bai78ERbRv51ky3LKc
7H0aTMEWQvbSuLgdacPhqqRJYGWsU8YQEEYMRmucjPsWXuR7s26QvCFR93R9T56bEjlgjp7oy+AU
rvZkPprmMiaG7KuDY+2dyEld2Qjqj2lbW6/ynsVq0QtN3wuBPtJhZ75G5xiI3tLp5KdmW+0Nvdd3
TZjYCOUS7ctGVO65X14n1vSXUSJqsXIsEfqfp1uyR+ZGHuwOEU6UrR23C/Tyw6SPWnbEL8q3JOrO
r1C4iwSqWdSDuJBWR051+nSIhlj1Y0vq67dKCSzNpWRtI9w8NbR277JIDSaXBKg9f0hg2tW2GMXP
L1MyCKLEzXgFFeRqwEaKiAP8nIqv0t1JZS6fvAJIq1+TCPCqxDL3+oKS7/VddMkokR6XDbBLAaI6
nWVryXLVGDFam1a8FymAY8hrdzfHlrKvtdnY5f3cvPpIkseAtYAEFa8mXBmnRpncHua9SfPjxPwy
yNnoK3OhwxNktxucIJeGJxwlti+lElBbp5akNqapUio1n8YxEtZIch2Jm/ARs3Q5DBLoME2qtrCF
F04mSGpwE9A4cSrWkW0MdAC2gFbjdZqjXQfJB1niJb1ps9rYX1++83ubJRPUkpDA8F6s90yskciV
zFnx4zxXvSiWtDejFY/36KlGT5mapxv2LgyNHYrfR+cvbAxrbpPcLAf0E7CnlqG2UxbUlfQo/5HW
UDpdH9klSxx/OEU4kyY4qNOVS1WqTvK4LOT6p+VB7oscvUFz+m5yPje2o/hVp48R2QcydxTSTLyK
NcbNAfM7NUWo+NCG6PTulqSZPLVUtc/Xh3R+x5BbgbQHR0n036yLdrYjocGDbr0v066267iM/IVU
MN10eeUNwdDsyXENPoS3W0na820ikDqG6IPHSTzTM1zQhcrKblH8QYcIsai1nzb1gXtpUP9Y4GbZ
XR/nJWtkJ6lPmoIKbu0NF8QOCtBpxZ+0oibqQpcMBsu88bQss27reLbaV1oUSFNYT+F5J0VIX9Pq
6gykOijzcOmojjmRB23Hc69at5NZAR42w3Ej2F9vTazxtJMcA/NCG9WaIaJQ8sEpZafb99IgH2v8
woOUl0HmwgCQbCFA15P5YgxvF3kqmm3ZoKfnwCBcLaMOY1WvRge1cuRdmvf17TKEkydXpblx7k7z
CiK7zOC4mwUejEzzWibKjmWqu4Pe7SelM45FWAFxc7LA2M19ntxhr30IliY4qq1pfOH/1a+8YYR9
uM7paCJ5BTpwlddoU9ynMZG6fRdmk0dONaGHaqpBlTZbqP+zdaQTHYSlgH4AxzhDO07OQB/hqFV7
iJbnP4Ykq6LHCgGW5NaMq/Tx+qG4ZAw4NI8eWTBOoljnX/IWGoA1TYl1XKWqSO6AJxd7BzaRY+e0
W1ovF0yRchTpCIPNaa+XcNKCXq9NvdovSlQ3qLSGA60bQdlSA0Si+M9XD4zHmsPH+4O1detQCsky
ODDOXkhF3SdSsj+lMCvvuqjQ3183tX7NSazwIoCdYV8QcK+xgIkFzLIOrG6fB113a7bmEY4afQ87
EaHRrCVeBQHGxn5c8axxIMjoiIw4CUW6IUhFnC5cbGvUp7Oy3VuVUzzSD5tVbmQ23Q1SJejSpYpy
Z6l94AOAkwOPdN287w1H8lsD9l4qYfJ7Oeobf+im4n0Gw++xzcpoS/3mwsyYIC1xzW3aD7kmTj9y
ctKuUKDU3sNvWvjFtMD6VOvlvA/BsdyYeRP7TaWHWwDpM7P8OvrUcZg1ZprUxqnZDhoJkL7FuAc6
MQP8A2GoN4aGPnq8HEnWkIZQuo1Y/Gx3C5sCc8i6EBusJaXQ15EmoNfjXp+z9Ges9Y7f4kEcy0pu
X7u1hSlg2FDxiJLq2gfREog5jDke96NukMWdUtXTHYrexWylG47qpVER7XNkIS3nShI//+V6iJel
XmrTHPetLulvgsHM3Eg0PDt4jhvuzkVTlBAhkiJyBPB3airS5k5VewuNM60ebic1rf0BQrjMbaVN
Beez14sZREYMyioSouJpPrWlGV2v1VU47bWhK46aFTjvQRR2rpKOJm2ifbHhCFwYm0hNiwQsFx/u
x6m9OEgnRUn6ad8nUbjTuzK75TKiPUHNa/+Vl5F4N8Cg6ux9qr1rL0eFFrzobZK7ozprP1BvmnIv
0YoArr+4+1DSLHkICFS/Xbd6aYACEwn4TCTczmqRkUwbRKOM+9gYfmq0S933AFlIt+nzRhLqsiWU
dJEcIUly1gmYFyS6DY1zFsvhzYJunFc7EKzmVNQ3sk9rx5h7FaDn36ZW14gVRFKgF/O4t+20uk+s
tIDiuQpgV0hpGUhgjX2UhjDxpKYcN9yd8+td2BZsQoyRZqm1v9EkdmxVPYp/XeeMroyDfIThN3rM
rGkCYZynqCMXcWs8lXAkLK5pz86jPATTW7lt2jueDcG0H1S7tMxbasMVNXGCW3mrKW8do7xMkXj1
eM7hFV+ve0A46aBpNu6VrvupFNn8YYCgd+N9vXBaSeYSC4HmgMBy3QW5mFlKIoclbwcrva24fX0b
Vot7e4i0vTLNykby4czXZO6plCA4JUIF2vFOTyv4KlTOswF7ta76bUeNW+v12CcdpexsGx1Uro7Q
a0fQ/1k1FYfrZ+nC64V54ln8MpIQa5Fu1OLSPohBtdXmlD0otTLIh9a0pwerbNCMtsusf9sZnbEl
/XhxmgkzAVOIAtoaw7Eo2TgNMlsuA7Gx6+fFvms7S92ZedbskGCX99fHeWGPC9o1dh3HmEbmNTvZ
0AJvXExl2Fd1nQVu1JrJM7lP4wOtEVPnDlmj+zOA3B9DMg67ih4b2AtkvX4u6bJvXTmqkAwc4LDa
D/IUl7BbmZDNIlnz9fqHnl85bAZCRpJRrAdAmtV+KIec7PQw7NWBELVa0krZG41SKh59slqw4ZGf
L4PwI6gmkhqCxWtNWcph08wKwNteS6H3A8iy/EGzBrdM0EWMVlJefaHiTFC1pJWbI4x3fjo6pcog
8V7sAUplW228GK+q+qPtEVR3bVaofL056yXYJxktuuZWT2+nU17v5aTft1WcHuj41D7LIZjrQA2T
LebC89sJxmayC0SNDJBddjo00HSzPcvZvI+ivn1WB10DNmyNn69vjxWwgTOKt/KrmdUMtvrYjGa8
zPsBYNSutbroi9LISU2Io6o/a621pAdFK5XAndVQfg6XbHrH9FIWv/4hZ/sUp4YWOZFJISFOUvR0
uBnRnQZti+YrAazZObinmzIKZHcmztw4u2eblMQ+bMaEqSSmacVcXZGgcrXS4A7ykzkZjpNd9E+x
3lg3moLmN9Qt8cauuWBPkZGtII6DaZVE+OnQojGlyQuWXzh0jeJeZrE/aTb9PDaEtg9Rb0lbFDhn
bwBeFCU1/kEKTmFiTw0StmVdMSeqPwVy+VaNQ/NJRpPxZ6jTgeLmAEPJyMnUT27D3pHzG9p9t4Kn
M/dDWKfRnjuSXk+evtNPwLdzIP0ZoM4tovqPgirmG8Ew9EVu6Xn1UprEd20vmzRoqPXGlj7fScwl
vdqUMEkKIEt3atqKxl4P0OD1qamIfibDgRxQM9CQz2fd2dhLZ+8d46SlH/YKkh7Uw1bbttKszNCX
SvWHSSp2MejjJ2b0J1JukKjRUneTjcrriDE5stjkf5xHIF6Cuvd0gL0zSEQHzK0BTdtDOkvI29ZZ
a9HxBpdZ8ub6wbywmcCBwmb/Ujo9y7xPmiMZ+thpPsFqvNPVebpbahuFEkWr3mvV2PhymGYPg2j0
y2S1fL5u/nw1mV3yIAInCKrt7PBQCkdIOQP9ktfjzSzX00ECju2TX9pqQz8/pwJ+w5Ghl4MHc/14
FXqPXDRpC1iwItmN4ir5ajaWdJ9OdfAQ5a254aJfGBpvFuwYpOZw2dZ7J6rnHod4pKuwpA5dN2ax
1wka3Zyaw+7Vs0gtDndWiCbjlq1uhLysYImFSdOvacK8TUl0HvW8aG9ohp7966bOZpFYm0ZVRgT8
D9dInJhfou6uaAhyaN/z4xEcsxuGloksvV08Km35LkjS4bVDwx56LBAw0ldLxLG2Z6lxZy2d4pPC
CD7KYMZ2QOIRxtCbRgs2luzsWsMYlBq2kJmhDWxdhpKsXC/bJFH8WS3m91k9zHiYFDILdarcWEq7
jwQrVKrLZfGuT+vZRWOQHhcBHfc6mfJ1X2iO1jdQf4YJ+rG6rwZHvjNLyzhw/Zh702nnXYcAzsZw
z70DQ8CucdqADYme5ZUT0kmVYy0F41VShFmEcq+nx1qzg8M1dpMIklbY9icXPqfSh3LDuG0Ke+sp
OTsmfAOnQxSsyWODvTzdUHIxhgiVVCxwHhn7Wh7oizfgJciiYKsUd+ZzYYqCJvELjEOUBlZ7qeol
NWho5vDVwEkfxmkO75aE9qZXL+UL4aDIglqUyVb3tzQ5hW22XGl1Gel+FAeJlwKy9CUEqO9CM9fv
6HDYqoRfmsWXUg7oWUAb68DM7K0F+SpWcmKlvT4rslsAHDGAUdpcro/vwg0AJgSGDdw1oaUhZvmX
GwC+CtlpyczjyiXyrpZQsVWspN3FVR3fSyFs2NftXTgaQvETRxCsKDmq1appAS0YAkPmN2WqvlW7
kvx8oQR7cKOOpwWorvVmmmxccxfnU+jWAI4lE3emW6TOZlKDHvdHW07cukNGK1IlZw93XLRh6sJ8
kj6ASIKmU/hR1vKDIHonJLQj3vsMzU7a53jyXeArzh+0Ieq70LCajczphRnFIubAWAvGxtWxz81k
GesAr2YMw2kH89cC9le1DjTXNffqHP0524a6kTW6MKFsS2xRcuShWh/zyKoX+LAUcY8j1mkOeuKP
lh25ZpK3h+sb5sItLtxiod0N1cIZsWAlT7qaOoHsa/Q4+qlWlbtiCsudVmXEkFWOKoG9VPsgGLfK
SBcuGHGP8oIAABIJ8NOjoTf2XMR9LvtKNbe70EKiCUr65T/YMITgL54itJ/26rV3UJE0kT+X/aQK
wfqgBOUl/ZC/VaOWdnWp20r4XVo66IMNkRwW7ddivn858Cmo5RBmPcUPxZ4xZ2AFgR7kN1T+f1xf
uYuWKFfh2fMm4RGeWsqnUjVHyB78StGH5us45735bmrnaNk5KfJy162dHzyCRF4e3h6BYli/ucvS
oCXscEdXRJS+pDvpPiaaOkACkd3KCD3tr9s7H51gYSBbaIoebwhCTkfXUVyH5aDQ/T6SjRs9o9wf
qUv9p2mjSnbd1KrRi60BLlGkaEmaiEYKGEVO1oywmk7KuNeBX+pW8abSg6j5bo5CGc0NY6upD9AR
JKFvdHR1vjGhw09hN+3VfPhQ2bQR36ijZbw6e8hUEzDSF/RSjloz9FSUPOtSSkmRhkFg1C4PYhp+
m0x9yXfGPIT5nswy4EZriFPleH1GLiw2ISO1PgHpAPArfv7LJkYepFKmYDD8MAXizwtiq7dFJAgT
27L2LOKQDY/u/BZ6uWCp9eHTGYDTTg1m8TLigRSO37dl6vfzEH8J7KE4kiqT90kttQ+5FgTuGAyb
qk7imPyKzhGsx+SGwaQCMhYqFaemI6vT8qKfwDlGlRy4Rmh03lADjkvyvvq6DFBxQr/nuLFRmPfy
BBi3HqrygPj0+EG36mmPiKm6sSPP55/kD4k8EX8hA7guRA80REPeX+IV6cifGGqLDv3cFHdRWS5v
KsN+bVKGKQBOBh5eAPAJ/E6nAIAbrxwgVl8iKf6+VmnJ9xIYGKGjseDBrDPd2aKCOj/eguRScFBB
/E2Va3X5s5h2pdDI6GtpVLRu3pb0HreRWfoDGslbSIyVtoM44UIyCxgiyUqu5XVRd1GA0uohDypM
Rs1Ot6vJNdtefZq6pdiZ7dDtjCWljzvP8m9SJH+BRsLy8onColGa5caTe/7wQWgPcI+rGwwfsMHT
6c6Rp4OEslGpPuTdAbUdiFfpi4q2JHjPdxF22NWEudDaIKZ4akdu1WHIIpI/cTFHH3LZiu9g0srv
ckB2rpHZ365fGheGRZUeuLDIBqMXtTpIbWoWYaSDukwn5jiSbOONHZXy43UrFzYOoxG04dyO9Nqt
9moFYWe1QFLml1mif0DeJctdJx3Hu76oe9W9buzc96OKInItSJAAGVo3V891OhMEB6TP2ij6GkmO
8ZUOnXA5xkMvof5ldGiAxo2eVhv34YVRkqzjOuRdF+DE1YvUKVYnnDURES39HXIeTexKbV/TSCfJ
H68P8sI2wRY1Krwx4eiutqOtkCaY9IHXb47y24jLcpdoUAXQHRHtIyv9f5ydV4+cyPf3XxESOdxC
h5nunuRs3yCnJaeqggJe/f+Dn5udnpVbv+dmtZItQ0NRdc75pvwGP+A/r7cBorxGPv7rk12G/hyO
gc+op1rTu7rE6S9gnn4fDpW7sxft7v8/fh9tO1XgRkC+1s5R0QpfqMU9OE3p7yMbdmlXpUFSbX3Y
kvrqRsPwdrMB2eHjpnhB0rFJWF5/d05FLmM4hAyYxBqIQ9+q4L1REE8XD6mQezOUAQkpgXBx6uzl
mO+CWkbHdQEYNVsLGmN/c8t5s564JZjfbLisKgfOyetbWqFkCg8m8qGl+wNVJuaBSNPhUAdLtfsf
HzeX2lhhPtpQrOevz668FGsBRugewCH7x6wf52O+zvlelXD7J3TBN5bTm21nw9HQ6zCuJKUOvvfr
n+YVaYp3muMelC3Q38kG1DdeF0vdGlG+uRDkJ3YDHh+IHuniVzXKHBokEsBQPjqoMN7zKr0TnPr8
hgDx7VX4p8Ftt8/e3ARIr38O5hw2VGTpHa3OcJp9UWEmn8UplogyvLG7vVkUxM8B+/BRQEGK8KJ8
fanVqV01dyo8pmhxfgKK+Hcp6eI7qyIe+8a13nz0XAvAEXIBoiNEXVc/azN6xvhxCI9F5YJ5mELt
cPFxLqmjzkTFpzcG9W+fIo3llmxCF0Y9eS07mKqxqnzRh0fXJ3TAcdb1nA6ucff3pf6H9vbv2hEB
9MbC3zRijHdRr7x+gpMfwFrtVLfThrb8GNCsbsU9utzR30Vlb2dTPI1eoB9YtzxSGxlCegTby50T
VHo4WCqq7IidXQZkOoq2VkldOR65ZfRx4mBBGv9GKknzO+8z8V73a0isqu88e2nl1lSp9fIRtud4
Tivffq/nUZlxNrahlSBTtwuynDPvZzkrvPQRqZoPc2jO33NtY1Q4MLM9Y4rZuDvMPiuQMGFH64nB
ErtS5fbKjttgSZ3YR273kmkbkUFkIzh8NLtJTZe0D5x539WV/ytyJKpYO3fzD6mo9ffGXkmonAIm
Fhc8PfHlYUsY1F1K4vJjJyetDmMTGNPB94Zi3UG2ajoEflkzxFlllsHe13ZmPYeil7/02DXtcWQw
s0/xXMHhySP78ZeTof/bZTNfI9w5p9BjsgivatxE1HlV72q3nJv+NLYaDXzpz56s7iyvxD0rVmEm
0nZnR9XYPLWyzvJ9JjIv/e2481jiDc++nBRm4TT3ilDVMAnzZrBkUriGGHh47khHT3lYDAdtG3WW
Il/zGz87RjIv5/uuVfP8u+kHjz9ntjPtLXI3ls9TGjj4a5PSIaKjNCYkTjfWIkvt1VJk5sA3Bgdj
s39+O/pvxWr1+ZTti6zsjmXvql0DswGaX+auhxG8IM464pJao+32QpGa/vfrX3/gFNgUZJsjwMYd
Y9J59SmsslsQyZb71J+7kwrk93TCLsQPjeEQ2J368PfLvfn0gKrZszhkNsk2qNhV1eLZaV6v+F6d
Mqfp04OO7EYc1lnY2Gq2CKB2RK0U+t61e9u7D+QQqj2eUvZ5Xs0xOgazZ3vHwC2L9TClg5nirinM
MG4GF3efTBZh9U1agws5zM36l240q/Q98ipEPg4OmcPjMmfmCSTQGWLsnvivwUfw0lAVT59VFljd
3h60rXZ+UDFE8JxqDmIhfYVvVaOt9KmZuk7u8Jdsq1gHGYUJoEIrvkrIMgG2AkYOgohk7ENvIzd/
qqBcXyyjH7p4OwN/mFMxuXsxlGX7GOFJ4By1MnPrzi7t6h/LLSuvjc2BjidmuyijZx3Y/TtZTtnX
CTWKn1hYyz2Uliymh8Az1r3Wgyrea1ymzDP3Ohc/Kg805VNWGtl6UesinWPqDEGHHUATQAhsK0Sy
aN/hSM+WlPq5mHEuPS5G1NVooWfnIeqspfjlrFF7pL1Mx10FJhK5ew+MysBKG/A0T3wPyV/sW6UQ
y47ggcb+MqhsmPs7XeR5fxfiulpgcllmFmQijLdw+NX+6p1I3e6M3SSiIXt2ltKc3+OFZ/1SVFnW
mTmWlWHf0kdZbBLj2ezTCDO7hACTcPry94VIJ3X15W0uI/Q8dOk4yTJ3v1r5Mi8085+wO2EAZOE1
PDBaCQ5IXvnec2KzMxV7fPXigDuE/wEj//mfKGNXeO7blDO96uCwxlLYEJ8U05bxbg3a4ocZtvlj
1nGC75vJxQPOseze3Rd8D5kTY46DthTfvMWOGwJ52yeWuC6xlTRxKSV9zlK8L7Prnicj0/0L7F+D
XOawSbu9aWqvSNqhdQQhhhpDsMskAquK1WJi2ZGYeQvJsEMLWT0YTVkUezKdwwkLUuzews/uIt31
q2+soffFFnX3IyQQEsM4bKHkfVhgOI8bnungn8Z2YNeP0YKb3+9iSaOefciX5fJI1GxnnZaxGvdk
x9nlIcrrCLchyAVOkQTQ1uQ3kLYgWeoew+8p7yN1IjvJ6xu2M2+Bf5MOJLMVK1ENsZWXGXmiTOUe
XbuLJAZ/bZt+9f1m8uPWNZfhvhiDbjmUGR/3Q1pnPZwsFqNK0sIhJV4KY+TgbDy5vODTFY2xbc5r
cPAKdA2Vx2DkRRDzeLdE+VwlUL1G834h0zw9G1TcL4bX5GEVh2LWkjPSFouR5CJQ5ceKyMQvq2jS
EatPwdeHEQrxwmLX1Koxd6ZTGMsurfvK2wVdSJwOOEPe+YkkYx2TPDhA4WastTQrFIOpn/Bnz7vC
fDJbDIp+BqtjrHfl4nTNXuVi1GYMFbGsX6hYvE/z0MrqQ25a685oSVg7eWWY/RR1bb3rx2yy7nn8
5rIb8GX8ghJuzu4wJuIllxCDB2OXeqt9dMyyDGLtd+jDMUNyvqTSKTwsYMdix8npkAEs8Zv73hZI
op4k/iDL9z6SDq/Jsuf6ca7yuoiRVMwfspGM1MQ2ld7BdgUmVVPd3mUd/ka7Rfc4IMVpkXtojLF2
suMa29f6Y2ss6TfX6JXzVChr5YWX2swPiISbO2y+F/tDsJZLcSF0KWKM009d8SF1ZFPaR12jC7uP
BKt/jEWhHDHsGMcQALm6ul0+rNbs/Xb5Q3jp7gohM3bw8KyXOCorJY9txil3lw1Wnvr7xRXSTcqy
X8vvwQqa8lmnqWtQlfsYFJzz0CjdU07Se0AoXOVchBFI6Bk96tSHHD6/c14JirR2tSr7CZAYs8w4
X8M52tsdJvO/gLOm6My/5VGlps7Y781gCI6jv2RYAuIKPzv7KTOKNelg9kexU0nZf5ssDLn2Uvr2
TzNlOP9z6vtC7vJmVdmLMTrik2sNqCZaf3aW46JtF7Z/nxfncZyr5UGg75mZB3G67ElfM+4ZMRhU
fdNE8RyPAyF0Zbzg1HkwN4L9nPi6yb8gLai7h1I348ehxYX6H4ovp8UVi0S8EwZl2orn0rR+ZWZe
3tK+/4Fl/13ibArqDUplmEfLh2DidYnh0kRUM0DtKbRkhjrO6cb6HpusSOywwq6o9Dp8yuu2Cz+S
5zw0+6EJ+uA5dBeH4nVmjH4x2qwwt2rccoe4A8lM39EXlOhlssx2sJJrG2ePsUZnfZaVKk9u11ve
+9at3M+hpyyEBQUejvd+PzbhDYDlD6D++udtahMGvhsj/q22IFKwAdPMmU46wg/tULem+TD6NH+9
Eu1TuZhVtFfuWBZxhHloDoNWfhVL2zm7BWPQkxEuX11Agt/wjuohXppl+uiO068w1fYtEd+bI4/2
HqqXjciU84YJ2dWbALkTgVz0SfvL0ut47mXZxVnZA2rGM8FZMgmL0nwMTD13hy188n91zADwwhh7
Q0ihY9DEbuXovxAKd8wB1VLfPCmGZx9BQ9R+gN6LY2XJZjlnDVXX3w/66wIXFvnG/oAMQUYn7+iq
gyVdxJ6MQZpkRc51fbTWdFnjKgConQlBkZaVqFEYt9Ls/uBqr1cFTFCKDhvcDU3aNTaVLTBO8rn3
ThXNSvsSihXX+YQxmfjp2GRGPXpiWlPskWCg7I1RNPOxzxsOU3c2vPU5mrGMi8NKr/94y7J6ieza
SY1x6mGVelyNVP7QWk6VjpXWZoAlgRVeXEJz7F0zjeNU3YAarpzEke3CsuV9b/4DzOOYyr1+cXZZ
YQDr9OrcUm06D3h0pthpTiXgM2V7kT73Fc48MehI0yRpvfo/e61HfWE+nj9GxkpN2erayg8jSjnz
ZM5RbRw9z5dd3OXNos+9U0/fShvDz32xGMYhXSqnvTFesLaX/fqtkE5Hs8YAenPIuB6dsOxVHxqt
f4I8UppQOvqu24UTHdI56J0yfIQEjUftlBXhybCZ5CyxWOxgTawxqFI7dkYRBS/VJFfyTGRdTx/K
0g9LGKIernEzcZt2Qh1eP/r8X/8oaoCvG+v5eraNbsrbxhb/b47+Rto/1hnGss4cnjIZ6vuesu6J
4X50EcMc/B6FNhL+QntrDvT2qkx2GTQTqcPkF/PS168/csYhtUdmyn0dlN5RlCLSd50OpvA5q5c6
/1BFjgovoYXV8q1KfduVXr00oDRMUqHHUKxjAHK1Z7SA4oy2+uYsKzO6EPuJ069CAZS9FGCtz8Yw
aFKEBseVsYVLs/2UV7g+HtxsSfEfEzjR3vHyiselLCfRxssgvPo4N3b9ZSZDZ9w5ZQ+9ny6t/Ufy
Gx0sS9M+uqEZfLPy/lCIAUPR8W284qu+N5MyH22zNU6BP+LYWGTftaeW32xJ3jMnerZfrJx4Uel5
vxdvTW9MJ/8Y9bx+hjiYwPSh52Fbwnvw9fuzp6JvcbSuztPqDNaOnF59qdXgM2yigGp2c1HhNj07
uTu8D5jBDtQvnnzGytybE/LMm+Crk3ldtreJekTMNq1N2vwIm7F4WII07A7VSuOcdHNHpkucQ3gz
9jXntVhiFxdt9awhil/wW3TneHYJHUAy0qNBjNu8d3+5nuHST88LvjGZsny1x8Q8z87AYJF9Hhdb
h/Eiq9742hNeZZb3rqP9MGHiFpFJ41kK7a2Zp9I8/v3seMMdZOqJgwDCBcpGAJTrA7PVK5QMYnzO
2s/mNXaiRZ0suepHxvLdkWFGeY4A3GPTyn71c2idUO6o73+/ieuVQ8GE5QOMCiaxMKeuMYCo64ss
9cfp3Argpfs65UiL+cYtokOmidGs45S+uXMtoZ2D4XVmcXaLzrwV9/wftwHM7iKKYyMI4Ta8XkHz
umorrHN1roKFWGPtB3MyYhg/J56dN1ach4UiGq8yHqa5qeNlqrsbi/jPbOjfi5gnAXPUZHYEtxEi
5VX5IqKciWKRD2fCJrLwuNkfrLGcQqw7VzUStlGk8zRcaBTFD3dQoY3Tvts9VmoexRpjTo3LRJ3h
+9BPypCHURST2Alr8CsVK9Ne1F04mWN5KKdaXrrVbOfvKe84Ok26C8+tm2L0YwR1f5JRJrDAD8XQ
+we8d41jitf//2aqtx25gBWblAQS4sYcvRpQaMt21gwz8bMR+j9nMzSmXZlXn/NB9bdyU99gX9u1
mILAWuD9AiZeXassydYjTKY7T9r4OaPucuO0bsi6mYjhO/Yjo924EE7QHUSrmo86zfPdWjTjV8aK
E+HPt7+967qNjd4kroGl/8dC4NrgYmEqq8VSirMBnbZIlJqyGH/hQSWmxxw2sWWx3hKc/hGmv15h
gB08BETQ2+ZxXbWxnfjmPKiR4D/4CGffq3vnbupsOd3pSmFi6XZDMxVnaRqZ8X5Bmdc/DaRK7Kql
VvWXNWfM9iViXPNU5JGR7duoFmf6Uztgvius8Rf27Ho+BP5ap8cS8EHFq58Fxa6tqtL/OpErwpnl
tIX2HpGVVPoFaRWHLt25+mK4XWGUhwFLny6ZJrZqxk/uHD4i3Bmy/d93nTfjMZ4/DC5slRHcbdzQ
qxXR69Rw22zqzo7vqMcl98wMMovs6zsL2DPEeKsi4Vd4clgJH1L9TxQVc3iwylIvSShZpCfco81d
AYukwKfKzz/VfdYtd/NqGeWuX2znfvLS8SbfeytFrt4hQg9azk1bgkzgqlJVLayCXHfiHASs4CfZ
cbI/FDkjbsvC6/ZMnIv3aK7CS4+GXXv5kzG5lUxGx6/wKCcaJ/h841FuV7y6I+DbzZWTz3hzQ3+9
ddrCXMIKigVbp9OfZ3+ClzmS52BZ3dM4hPmz1lH6TL9n3wvPG8rYxEas3+ix8+dMQMS8UUL+x6eF
dUG4EVk2evM1b2jOm5TavHbOknE4U6uVgLbAatejO0AiWE2w7RtXfHOQ0j5sXFwfUtzGcL52hOjG
qbZSw1RnR0+ZSHQftHPiEBVn7niZTd/GwtW2fGeV/KV92DEs3hlMviDyVLXj3Xgjbx8AP5+bwOoA
Zc6bu9GBm2Zm74uzJwlRva9XMLwdSYqT/yPIdNHvJFkexv2NZfB2YdL4UrmjSeVZoNZ+vQyqssaQ
0ggVe2xdyQ8qGqynkmRjGc8kGpVxlZZrcUJePj2JVo7ti6O0PcLlssv8E7VXe+M8fXOiU0yzzW3G
Phipwnl9fT9uhikS/sTVpaKxExWn51qtCQ7C0gH/ULRQcZ8F3Se7IG9kR4aOxfzfWBvnBvHibW+5
xYEiK8Tumw0W8Pz1jUhPRCsWV+WlTN15wLm901J/webCjpIWyTmI5RII5d4Vkk47biUA7m5tLXUB
5RnVWYdCefkOklSeWgncu9CsY2OMLGElndOY4W/cJGfm81naXYKefAg6/wxLUD+dFvHrxmu+blfY
c1AqI3JBFgXfwLx6rORlDOSe187F6AKje1fJUT+ZDskV56jpEU0mfRpYjxGivhoyKt7DzODXpsH/
xZud499v5g/T6dXWw81swpMtWRZNmO++frTmFAEsj9I9A025GM+0y0xIjokwbKOghiQffCjx58mt
XQlk4MWOrOqpSOpUCynjgYwf3KSsMoWaofzsC8USx4CcstA7FE5eOrvJU9W5Gc05fGcD4yWkbviG
GWurboyzStvhqx2O3TtDgcbiUBUpcTHIx667OLWXhrAhUTnv50I1Ms7HeSadKWqdJ0V0j3Gsx3LJ
LswkxSnMgYL24MOZSpyJvKp9gGjK/9LIcWkPGGzND2DdbXdU1TRkByiD/fzRZvj6SU2g7DsFnPfT
CFYzuHTSza2klF34Myxwszg1jZh+NenClgtlG4kcFlROc+yw1Z2PfmD057rzgPBVY7tHSXjacAfG
Utu7IMUTf4t4Qzh46f1AUhJIlKQHv/aW6GxstvVHPQTWfdVHHQlDozstN87pP0nPV2+YzXzzUdmG
Gm84p425eNBbjPxii16V91qVbW/RkECfivGQKu9zW6fFaaRVJqGU5j63+9j1yjm8b9MchTucH2Xv
u1B1pQR3adPf01rJ6QGLxGD5aBp1KH7QGI7qsBI72N9DSajek2xktUfesUkF4/lirXazJJUnno0S
2JEwmNQmP026tRenxKeFpEvZUQld4u8L/HqiuanxtwzcTQjBEP16LDXiPjFkKorOgW707x52ydEn
dOnLarnps2kg84snR5MMOOdtdGP//CNSff3o8RtitM1+zgCdYLPXH1cULKQ9NX541k2aMshSpfZk
gotC+yPIuzL7SDNTBwzVI+t7Fiiv+CipIf0fXqjJ3yvccJkS37Ct7/T+SokYq6blydFZMFknkuWX
8iNNAX6/MQbR0zgnAGnGJ1bVytDWS5vsMR1ys9iBpYbIZ1cx6UPhDlX0KbPy6ClMV4cE1YGvUpC+
wXDLAK/oHqFNdJhOzmL4MVtzB27191fy55lfPRaUBgQxQheiDrt+LCsul7bfm955HskQoLYF3Ise
LW8Y93OzDvLgBMN09JqStJDcM5ovrsHH3cWwI4a1Zw4ty+j3IHK/OJl5XhRxi/2C8TUSAzhH2ZAS
dQgol+2d1Q/mXCYNqUnju1mEgzL2HRg6h2hrow2NrabmvPDC0h2OrtgyNFM9R/43ryG26b01zGH3
EFbER+4CWUreoBcu4M1zWbj3wjHa4T3UxNZ5riAtTReF5xXpBPm89om2isXbQyrpCh03vW3t7DFc
26NozVS/B/flsbrBFLyIhsbhMQqq8l3bBkM6xrO/iJ4KuR/Sz11plptf3zJoTBLCyi2/+KlDpyP5
coyPanDXs6NaMthitrXojkxQbpbIKwLPYgy9xT9FUYVgc31hZJ/+/h7fHstIwyjRsWVkYvT2IGsb
gW0dtcdl6Ap3/BVN2v4GCTqcjvgqZD2CP4zkWGAEmAdxRBuTMLuGxEH5WnqaxqYFEcwh+q2x5kPM
TlVVWMtxzTpv3rklMhgAuaj4tBi9Lh69LOyCu3Fwxa24jT+k9OsFSentwVqHVP3G0K+oTQi/42id
614WDe5BIvzOtDojC1Ti/frTwp6RIGsrXfcQtJZiv6CZ0Psp4EvejURYZSIW6SLth0VMlfUkAoKE
XkqhnI8ZNNVtLN8AIXzrMF8K3md5xSHnmXpwOE/XfPrSyzrIfw45Tp7t1ndE+wgdc5REquTcDbN1
fh8NjVUw5C+bQ59TBt5g+fzHNsk9oZr2MVQiKXUriP8Fu0AxCuuwiZazb6ShPOHxOD47huuMD2we
tnl2xQS5JZrGQj6UylyLW3rKrei5egXI/ak04fbxsVwHrWhgU9TWk3UefVNmD5UyswfhjmpKrDo1
8/1CIFhzht60isPfl/HbK1P6bHOUzQ8eGOiq6na0BmSXorzgxg+dqxYiEdWyfCylLe2kjoJ5Z4DK
PP/9qm9QwT/j8oAmC1YXC+/a/lB5pnDUmIZnK2smASQSZk52l2J/gomMo9vuyzhAGE60o/sqYS5q
eGzthmEdGlPZodzV4yL1eVjK+RiihnNjc83K6aXt29q+Z93qhjRBnKiz//15bXFSeJeBD9IbbUvp
X0vFtKqwzIvJONdzEVpHwFqziYMVwdS7zoPlLH1v+mSNm8rx749sW4Ovl8jG+GTDiegPgYm3P//X
hRu9zWHHNb8AjfZ6h/hwvHNx3vWPyBbWO1XN1ue/X3F79VdXxMOMlwMWyn+d6+LY9LvZUGVxCXO8
4T6sDpSRj+aYwdSLKXy96VZK19vPEBYGEz22VJOOy7qaoWbzNA55WbAWsZ9xD/w67e4m6ub0mRI6
LJ5CM7X6WCqZ/xjR9siXv//g/3jEGwywJbMxVUPr8foR02gFJaTK6DyQFn2a09Vn4w4q82XEX+fB
rtN1ulGfXeWyMMT04ZJzMHobWsw4/eonu2FEkJBJSuekrYAJLXFO00sxNZikGWYnhi91pgqZVLMo
IAmB7aiEtM08fNY9SZUHSvZFVHSBEOzek3sP08M2l8a/Nfn7j8POg0uJrpWxI+KNa1t509BBH/ki
uwxRSrEdL8ZUrT8hvY6PxsIYgQDwYoU41zpBXNV5/7QpsjY6lkqtp7ztVZsd4O8Y6uIrxlKxbze5
8Ri1tV8kYulCeWfMjvfDSC2DAOyRl9AesqCZshsQ59vtDstBuO5IrdnxQAlfv+J2HPpVGlV+6WbL
OpW4j8LpNYvcuCvy2iJL3ID2W2/J021/C5r8o0x6/UGBEGNlvcWNILu5Vi7lXS5CyyiCsy7L+YsX
tpIibPBbW8RBrzM2rFWRIOlKlaabbw4WJoljws+KmcTh6zeVC5YUCwQ3QQmEt/f31SXU7mMJvWT9
BKF6XPbSKKLu6zAszp3nVxNEXqXzraVXGQPqfRSCGyfz2rTVroMSJfdSY7B9GaxmbH+KwegL8ZQT
vi3FPjemss3ihYhCI0r05LfBZXaC3vswQXy+B2/p3YNswKBim3w1YsRR88kYnkf7ne90pK7xIoKM
s2o2vmnHzOb6QKylw4b59+/2P16qt6lcAwRUCJqu7SsrGF9b+51dQvapZoc/PX1NmK+mBQrt6uMq
/XBXMTus/vcLb/oMZt3bNJxX+no1AfLSSGVQzpEhjRUNCPRpMRH7akSGoJtsmvIC5Hirq/uPzooQ
ADor9N9wk9+IO4O8oQaf0vUcor8JggQSni8OC3B9HXd1OP02575MY2JEreiUuuH6IFTbqn0qtWvE
/ujCatJFGZ7Lcgn3E6VdsM3UrPSwRjAjk9WMGnh3JrDy57SqGGFL2SzygbLbCu9SOv/lnEdL6Z+n
hTCj7/UC7/fRCJjavlsHt/o+zcQgE+mkMz/xUihtej+GMEr9nXSrtJ12zFRvsXf+HA+vP6+NYEQV
y+kBNvpnFPCvE1LZjRE4rRmdPasrrXsClgKxc1TVLu+Gtms/8alQDjRlFn2gq+m+wjacwhlfpXKV
AWQNL2+PbVsav2b8FW8Jv//j7vjuHSyHYNxsINL1FG8ShpenYX2Z63FNcccse53fu1ZBhxStVRgc
M6uTDzrHGfqj3c/ky8YQ9gusqGdrzD9EDUPkHaPZwv0+LbgN3gqzefsVMXylrDE3w5JNGPh6MavN
uXN2mv4yebo8mWGZDjshaHMwElIslCO+Jfg0uHosW3FjVvD25N2aYeQbW0wmks6rbVkvaq0miKSQ
wWX4DyoQDX1cFHeiws4ytvy+cA9/3zPeqONh3GFFD2TKdWEuX2NZdoCQhayv5uLNfknhXaeFfxel
OjyKon2xCPn7p2LqH8N7WT74QuNTMeioezHBvPobs+83o2ZOftA8BjWb8094/eiDMuglweQMbP3V
1EkV2giJhG00n7MMPk4yqBxUCEeJGkO3ogva72VnucZ44zbe8H+2N8/0jrqcVL63k+Yqm8PerqW6
lOtkLEViT7057ShLQ6zkF2+23GcPYOBphF1iJPBVvfplXIcJcU3RLMZqQJeYwxwKtymL8P3Q6cn1
4zVMlfFR1oabvrAZGvm9XOu1v9sYdfkzceiDf6tK998sKM4C+OswcQBJtxL29WKuOTQxbSrkJWvD
qvxWOk7evvPzKYRzWkb2yQ2WooM7xrYNKQGcbzf1daE/4cBUHQrfgL7P0WUNVWIwFm+hQjFBS9ja
g6+pFTTte+JX2ndmsXDe1PWafkuribDooXP7etf1TfiR/IYO1xhr4dQpHTcNjvjP1iWJmXjkuDXw
jevqk9dVhZMYeTo7TmKWlAdqp1CANXfpmDbhYdW2l33zkVVNO5dYam9fdVYH3JrmtNWrLZHtENE5
No+ZVzvEo3eR+y3VZEae1Gz78p1RzziZV62vYjsXZA1Dw7CLO+WJQqBagxd4P/J5DLGlXaXi3syK
aE9CibbvfSgB6V0+W0BuXm1T1sEMCPBKUtG6ficg0GNsiQtIn/Uxnkq2n9R+FTZVDHG5Nj77kPSg
c+aOgG3094/3zVaF/d/WNVI2Y7QM6+L128VIzvfQlWQXw2+t8UfuTWGC96BGf6ZHYxeN5KJn2Pw7
+79f9y3qy4U5YYAKAtow9qrXF1Z5DyYS+tmF8HcdJJ1n5HfS1/bwD5zsQp6KweqDOwG7rUsWdrQf
nm79r0TqVULF5lxFy9fMo4WKGPBM4NexLrp2ZGYMs/mUuRaOEbGCMPYj5yS7pVB+y2IIMO0CXoPf
R9DWmyLenqvVaey2vEQGg5ejVS7Bjqwi9zFwRHoBtIHmivFHyhyw1vWxYXiTJ25pOTEDxQBuPMzU
G5OXt9sw97TpZk3QRiiv1zLmjMZOibppLqx5ss7xxncJJLA6EVxklhVGgkaDcgEdgXOQ2SB+tLih
f4Xlj0DecDo9fvr7K36zFQcUkqQCUbFtLeg1rs842ZdKpfbFhCvEV53X+3XsjDE21kB+gYEg7oUE
u8cI4a4sVPru75f/w1p5VcRwfRohmGjkidDvb/f3ryJmhi9CYWBEF3uC+Pt72dCwFxalHg6gY223
Q8nXb3yvKsfKJUZVm9VOsrSwTEXSerqzBgj8UeeUzOScwv5Ijq0R3ZOowNwt6W2/sKpbE21u6fUt
E2TB9NkDoaQYvn6FnRPkjip5YYh7jI9okbwT54WmHha+OhJNoW5wyt/MCdBF/8mVZgADtnGdPARb
wO6NUXuXYHbb01h1wfuwVouIbWwW32O6MVcxbnrGUzvlwQ001t2mHq9+LYAhDnIbQwDqESfl6xeE
8xEUvDVyLizasK3uDWn1n5Rr4pebEG2BWkIFTu6BJfZL0dh7r5Cll8bzIlDWBKU1hTH8EG+MKThM
PCiRJPzIVbh0D32tK/HimqVcjp291FYMNtnaiYDb9KKHaQYrgPjn5EloRONa7S1ZFct70zTc8Gdl
ieq3W7UFgjO7mMhIbpwlT2zoxB+KfgnmeFkKL9hjBTSWOxRPKjq3JmZLiAwnSZhT7GYgnEnn2oNX
7tjlDGu3mFjIfrXHTlx0mQ+Zjuv/I+3MmuPUuXD9i6hiHm6bnjzEcdtx7OSGSrwTZhCDEPDrz0PO
xYlpl7vyHVdlXzi1IxDS0tJa7wAP05JhDHb/NFpG4V9YS2eFQaITkQltcVYTd/RgdXDTcaQY3ejV
9dgOtbMRWGtDAJo9/eBMqPj6aQrDz1koXuRMN5Mjy72KvPqoC4hzHBeY69qtcW0bif+QVQrYpAun
cROUwaVb2PoQojLGz3IDI2Elo1+dBa4z5nhGl+115OTOUQuM5L+aPsUxNSdtJ0xkecshef44PLwz
JuBClHWpUi/jr8akcFGrqNPUNbqU+jEdxRBGulmFuEqpo0FKtEktb7iw5Nd1QKLRH1wzFoZ0jbll
v13xIhNgdv1GHisa8V8cL/LyTULfp990Os2YCytg+cB/768/oxH9llACr2It9ef1gYZ4kS6PAnI4
5bcq1eHtdJ7YTsaYsECDwbqE+Dmb1sVtnLoM6ApWHQSQt28Ym4NqGhgER1kEzjMGQ5gmCT/Oqzt7
zHqYd1pbfCl78rwLBYT3ppbTmLsqeBckYs23A+OlFKCCZchj3Xft1lNOPe/9vEu7DXgO7xJK/Wxq
qTrTAUeqwFv6VWukeIv1T1px8b8qbSRUx9zNdkHZm3tUgX62grvOx4v1T93lzadkvEWPlvN9EX84
E6kuAyWDanaPLbC3AupXM8VShnaVltl9kxm2Cj05u/NnN53EdZtrwr0tYB6I+6ZsKTo0sxF/5xQ0
021bahpKA70FdCULiO1b082cb75R6D8aItq4Mye7zrauqrMvFfKt+Y4jNgiOqV+ZJzUluDjlSLjW
t1UbuOoYpEWZPAWYCDjJvuqjqTF3LDg7ek1hTBo/kjYAxEDFFf83FTa67IvXluLXVG6a2BnqbZk5
TbItgBEU4C7TqA8bWcpXM2rM9EbXcBLaw+Xx4uecO7+8Qv9LbBtom/EVbNihCXEeQWu5Isqat4os
fIeqKljytrEGN4R4O9QNQAvL4PqFRJl9XU1xJRdZtKH94mVBfkmE+Z21QVES67AF9Ibq7epY0wyb
i1hWJFdTHRvzFzPJjE2dl/ovNbazvCsmxLMuLI/1RgeRQCUZqSgq4GDuV2ElSAdyTadIr/LWKO48
6RvoTGMk9R3D5fSSH9U6ZfD/DEa/xgJpR9qw2uFlXfcUUab0CnPv2qKwQtESfOu49SOEFbS4Fbuq
83VufVopLu2D8xcF6YSuJ/kzaLS1LquTKvRSM+mwyceITjDG47EhrE/2bA6vH8/pOjnhNRejdx/Q
I/mJucZEYzg3c1Ns3SN3GLVpzDqDTwC58l+dCxgHBS5C5p9kFbHLt3HLCFBIpu3tH+NYaPbzoA/K
uS5bW5eXIuRZaAYRiukHyjEgjgklqwiZpibodGA5R4nF3me6z+pBj30DZY9KzAhnFDQJAzUU/9gK
WmQCMebmLrxgIM8wd9zEE8cRc3D0SsxK994EahPR8Ga4LzpIoaELIKU+fvzxVocBUENutJBfuMow
tdTh3k4q/ggVcGVvEUA25mpHjUSfwwmP3WurLLLfHw+2WikMZqCEzPGKTA5A4D93xb/uGfnkDo7I
Z3s393MLKxvRCZReNOvl42HO34mJoWFES81cgBKrdxKBM3pcR2D4l/WsPg1G5ybPSqITdJxsP4oe
Px5unT4u4hnLkgTMQAmAJH2JA3+91qQPiYyczD1VhDkjC+s56HJoa7SaqaOCxlYHpcVoo5fGMDTc
mMxJDhQMouKntmh77ZDQSPJNpEC7DrvSnruZKmiFJ0Y42CJ2ty4LX2Qbf9Bq0zhcePol5P11YPL0
yzFJN5AWJOL/a+e0aUAdwLNn99QFbnnPlS7IoGnbQbmBzPtprt3yuybneDMDV3KPoqqLh1II9SJs
M+sulGRXG295Fh6BO86SFiE3ZL2dSTnpDkVzO3moYq8zNrFNKT8pRuO7ahPvMRlHbwcVpbgge7U6
hhh10a7mh/MA3Ym16kSV9ZAX1DCcfFVF/0UyKb9Emj/PP0EbdfW2GGw1XbBTWpcg/u+Y9ALRZWUj
AAZ9+6ZViYwY4gf6aeLbBFdiTKbqRth15ZebKioWrItV5u4h6uISQ8NgdAvxTaN6M2+nQMXtDt0D
vK0unBqrQsTyVAjlLe66CJuR869OLDHbUTEO3XjS83nXe8XkhiyOK2VmtoNZGhffaLR74INpUlnH
BMW39sIBvW5ZEI/wLYcrAPSECAy84O3E5F6f9vkUGaeqMeJ0Y4ohdQ+toM77YqlIv5/7SlW7tB3a
IeySqUueolxX5XWF9LJOXRW/QWODkq5TYntEOLokDvRH+P+v/cIDEihgLiPNQ1LLg759wLZuuYvo
vYuSU2PMGJBKZPJj5G4SMW1Uopfard1Ow3iFikGQAHiTswe2teXaedJ9FQz7Fn0lJD1QjbOB3VdW
UT2alRV3NyDhqqu5hgnwuwVfYaebRkNYAaVCVXZLE0lFm1bKjHIL6ld4nIeG3faP5VgmPRpJk0h9
skMBnn0LztY4GuXkqP1oTEH5OaK5nO+1IM7yjRT+MJ38pnVhaWo9XpTgFBO1y4rY0a7rKHXaUMpZ
faHPllq7YugjiWV1OXEvkURe+yRyM0bdp9Ay5d5X3Yj5eDU1kHLdJBLyaI4pRrtzrmsPPFXxsjRE
fADIcVqETqFSasl6PpXXshnvkCa2y/uorhbe8b/FtuVbGUsOxI05IJ9dU6iEVqMCaPcGlQw13FZB
VEKEnCbqJJkwyrCyMyDDeZGnah8Tw7fmqPCSj5NFsEQPpi8fP86yMt6uHNotNqet9ccCeZ3A9LUC
Gl/bzUM/R59VNybHAHmEUBUdDMwqyn/7IH2PxgAi/n8YGML00uZih6/vRJqyhYlRX/swBnZyRIkE
9FCFhCC/Lu8zf9JesOrhl62bl8ePh16zTPgEpIa88mJ+ACp3LUecCDBL+jglD0J5SbDtGlohiByg
BxoiJ56T1ESF9SUdDI8OsEgfFEDv5yLIyguB5XzykVLkYchPqd/Tf3u7bTVTH9uMmuqD9FjpdmSY
G/Dw0y0Alvag2036I9PdJCyAyn/9eApWhxozAD0TEsUSXLkMrJt+hTDRrSlr7eQb0ZjtC2dIpts0
A2qxtVGP3MKtHQw6NHVwMZj+eau3S453XbgksFUBKvirY0ZP0Tpsg654UIsQASx6qykWRtWkG8VO
uYu+Yw3upNzMwahjlhvY1fw4jg4UsH4KrCzZptqYqVuF/7h7BCipopNJuBt/j8jDTdmvCVMG9WlC
+AuhmKxUyaGPzaAOx0BFtJ2FTBpQEbk5bVwxjsDP59YwT21etTe1imsaWR27cNcPaImUfmZOYanr
I84O6Cdx906NWGxND8N1rKwTO9/nnMjDHq6nlmHh2OSy+0JiVt+71jR/j4iA0cmpm8Y9jKPRVTu0
Zedg3yz1zUPngcQOAW30SylJ6t7r3CPXHMZAMSPwl05BcOhbxf8LjcK9Bx5Y3lYZzZ3DVAagyGtT
MyVTxYT1121PfWgrYHHLrUd1CI3jznQRXkJbpXlEsjfr7qvI78sbNToZJvWUSRCrqZ0hMjAbhqSA
2M5YjvneayFqoIbt1RsvidrnHM0oiHFdNo/fHLd0vi8cQ3/nKtndo2hWuQcJWCtDRaZNyjBRA15J
vamro19Wmvqq7Kk95oC6UKlzrVa7VYoUb+MLChI7us45AgoK8FZrhoHR2dl/rUK0BjNDqD3VIZ4a
u/nuA3h37xdx9vkeaVcNYAP2ul0SToEH14SMyArJ4qy5OTaq0j9lROCsoXE4tzZlE8nxNnsTW3qs
hdV/a11DwfKx3QLiJdSPXwjs+/cV9ICvZg37ZYMF1FBt46oWwdYs0ZTSh8IstnMBvhq5N9qtkFhQ
2QiDJEESCo18/zpp0mg6OMqvv9dUz8yN8ufsGapbEWwnbVFJcwurakJzjs12OtAw07OX2gLIfhCz
EFOIBAmKhbQnuwCJbnASgMKUwoXPAZdeXE3WWOhXvlENP5uijPMtMItaTATNwX/qIMNZt5JOkoeW
fqI1KGb0g1ceAXaYWUhAGG5o2Xr2Yz/BjNnoE2RibK7KwJ0+sxCK8kdnkubcRaNZqysNzJKzcTQt
EwdPQsxBylHl5Q3Mx975gtx2PNzOje50m2FMzNd5nnI2lxK49Siz9J0cmHLaJJsoGcpiN9IQPpSe
so0vGmJlc7x306S7Qk+uovC2JDVkVCA7nkZN+HRLDVeADekip95nPoJZ5V1Zl0poOyeBVh7OWd6d
Bgpdxb05ywn/7rzUogv13vMgiYw3mjAk4eAAzsDIaKcisuWm/QOaYuYWeUF/l4lEv530OnmqJR1z
AZDhXw/kBe9JSMaqY6F126tUDtY84lgo1T/kBQoQZVmkX/zMr18Dr4M9X7OfjRso9tHnqg/aSyqP
ZwcSjiQIn/Cu+JVTG12VM1DArdEpGbLH0ssKfCY6pzlqCLMdDEGZ3QvSGukWblqIm0FS+OfTEPYA
rU+iPgZQ1J/fnoYlVSe6sZZzYifNBk0ff5RWuXGJDnTXU9c+JNFUDndAc5DN33Zpnib/nhnAj4IE
B2SCr3CGoHO7cs5caJYP1aiTl7VFnH/uKCNjIdZEj9ag20fHmtKj28/eaQwQCdf6VLtw/V3VCjic
iQgBpyOYOhKDtcHrmLVjERh1+VA4pZHHYZWKPL6e23aKnoBWu96FiV/dNf+Mt/TyMIpcqFHr20NR
wmW3AaI8gCdLTjVG8L9g5IFiRcIWn2Kw+v+eA7uLQhDpFwoNEC1W62wQ6PI3VlU/dF5cVUetGnM8
t73a3rRNXXtbSpS+fwfb5WsVa9kBnZ0OpVOSyE8tYun3H+dCZ4ue6UaogpITy45a0BIG/iqViAQR
SwER8EG1dfG960VzW06REyqkpm5yBC3GsIQRulGjJi9s9nciDKkQ/BmqGTSVztIwj+SgGJv6wZJd
djdIS9+OypE/Rnj2m6lwuFJnffbw8fuef26HvIupp7hmgAla5V+F0WCEPYnsAZR5fC/SjMNXUzV4
lTEVe6QzaCp+POKf91ilfBb9aYNiIlHtbGsrtyVJ6Wr7lKczoqWVVlsUUVw/GY4xB7px6Can2M/g
+a09ZKZK49iIkqB/Jg5oWMD5zZIG9HHdXEu7sLI7SiPkAlFkzo88OVrIhJVyBh9cT1bw3+QB4s03
+YTbcGhE5WR1G5m2pJDbj19sVZtgvSzVPEIGuQSSI9Yqgc8zoDYlKMlH20nUvtN0vho5Ej4iRRNW
kICO2IFany2rtq+1NDMePx5+DWRZxl+KZAvIAqEJSn1vly7dTgMZ2FZ/YMEq4FNZgRtwDfDgFx21
9ETFyqZ5pHvdIQNe/UWKpCg2PnvzCc2jEjGT0vn68SOdrWjCB2XqpQ4B5ZJq59snKlAAarQCx5Qs
T4sHCyHoIzi/OUIv13aOWCJGt8PcXvKaOlvS+Nuye6iK49xJnXx1aIJCaCJ4+fZDE0FcupkGq7yN
mhKV3roJ8qNCAfT14/c8i9F0ZCHFg3zQkR6hrfH2PRONbECO8fQgR6380jUwuL3UyA5JQV798VDn
U0p7C0ljyLuciqg5vB0KN3nUWVUQP4pEtM+1Mr+p1HdvKi725UZGkg6fJrJ/vZ4vcEFOwqUxRWXp
T63wr6DYIjmCCGMTPaSdFd9wWwNYZjQ1CV7k3LlgrW+aioQPRts0XCh9nk8tIwO7RGuGUhir++37
zjQnx7yQyWNNVeaIeD0io8bQxp+jFleVC0cRkgr8c29iE8adLFcAv4CRl7X7djhwgja3p9R74Oxv
2hNaTqohz5rzUuEmUdrdL93DmAjaj68nSDobJQVHku9sA8gGI/bNcs4lkHF6Az1sU2j/+U2Tp/su
Tct75QdltLeQpoIVoGUpyqnUl5Lrhua2VWxoTvfAYPBM7hAPSgAaI6cwpDhPInd9pRTo23vycEO+
GikMmbt8oflyv8ptY/zcL2I8m17DzOMoVVel6E55zVdRpuVTQwezQKQxdZci+RDPu1jqzatBQIDv
4GZtHE5ZZw1g4Kv8rmslguGk1Dr6ZknV/vI7mwbvJDvRf3L6TvuWOfYg79Dn7L4CntReMJLuXovZ
sLIdWvbzveuUkR3GQ+L0t7olnQcbCu8rSqxcO8u2gn8wTIEbIp4OMj81TfitxRQnn5Rlpvg+4f2d
XfdlVj/IyJBQKqpudrZgf2QoAkQvruOpHqqN7MtZDwFQq3Knu+McH71p0kNtQf9/bUZDCw7wXsVv
lfk5u6LAjuNQ+LpKHivu7Nqv1hya+h7MXLYlp6vHvRNktX6DM717C5yn0AC3af1v/qAJTIanXgN3
UNbO7mVawT3RhydN0SF/rltRXbcd5wKgl97ydxjAgiaaEkN+szhW6x2a+PgeUbrrhgWG1lkbkU0p
WSu/dyEBtw76q2YOrfpuKuIZLRedDte9zz1p3Pt6PbW3NlWL9MnpsrLZRtzzxrAzYqs4jiPp0iZJ
kLwIHbt2jm1dlUZIrbGuN7KWmX1w0rKUn5qJqknoYhg7fPWcJo+uMcUczGE3m1E6g+gVfiC+lyby
YBuniauvEPmjfDvFgzwMk58guFAvCk+WWbSoXZENJhtSxMnaJGbA1RQH0XncpnXtv1C2D9zXpkXA
dYuJWv/UxEuztTczL4OG4ILXm3pjsm9LHy70FQLH6Q8ZW5q7r8E2cokfLAmYYBAqe405pp5jSzbf
ywLU/UbTRbVHFy5w7rI09j8BSvGqXRMBd3qh8F2LLUW7CeKCKVD+91j/ySZFrD6Fximd/wj+fXeS
jhrvpAbSeot+Ju0CSXCTm9Lt6YeltWW8AEnu9fu8n10UK73UdR/8iHI/8ncltaZ2CPQj10CiCNWA
XDVyk/XYGu+AnjXpZ9jI47gP+iT2nuphtANQxp6dqA2POunAMUqaR6GTaJW1H9F1QdaiQ6vtKFIW
G/smL0eUKjqeCLkqy/mUJW3/0lZKvi46fP8VBos7hHBgj7fdEHTfK6w+09sqGrL6apwqgb/V5Lob
O81G7yrvSqe80sdIG0iIqvTFkTCs/otaH22UppAAlE2Zma+NTR/+mAuwKRs4IXWxVQDk0q2R0BG8
Ql+0cChr4DB8QuaY9nJutap/jbppyK+HvonnR5r5hXGsmglvTjpZWn5o8rF0wKcIJKpZjwhL+5wW
R2w8RxqLdZtjBpYMOXaNaSpCHenhYWuQHI/EBi9OtvrgR/aVlsgsvva8qLKZQRMPdz8rzYjaXZEa
2z5qgerOozfhYV87abonY3QpEdqFeKGDDpFEOhEuHRuElq0Z61DbmnZaZoJwWShMT70VSflpiCik
haXhVy0yj65EWSA23a8qalDXj+y2/SSZVelsMa8e8xtLJMa8hwkAAcLWDBjYI53xXQZhoQhzG1eX
EPXWzH0IXNkQmIMMTmo4NjnOmkadI3paYaGw4x8wm4OLq8ivnCb+rzkT1ZNlGJ08DgEf6C7qASmi
Ta0DRdTTWqMM7zndDzGATbtDU9wbyKXawgwRIrGS66nXNTRakr4YvS3K+rV50FDm90+JGNvftQoW
NY+i1n5pGBINqEMHTrNrrMi75PF3nqYA6+AKxXVw0bBcSzfZlrJTaBnWA53d+LZLnExsgctV96Mz
dQ8DyncYgNRSXTjAz1M/hgWaAMSKG+wZHXhuu9LsYmU9qCTgMJ6TZE+Q8O/yYi7vXLe+kHK/95Zk
t5T3fJw4zm4yaChOlWV21gNie933ccqQMchiCZugpHwnHYzGm0Yv/vWKSj/WhRZLXQJqEOKgqxxF
IIuVDUnx6EgSzE0cNNhd1eXwGXZJj8HMJLRNT6cEif3Ov+Qzd37JQZ0DCz9YWwvDbw0lSEu9ohAx
+A9SCQTHkUpEB9SE1NpaTtJtZW6nx26mVgNcfY6elYrMSwWDdx4BTQKwL6T5iw/UKtum/dvCic6r
x37Mtc2kcryBlbFwbOMmELQ752oT68p7qQItGDDZcYYLfNnzZeZDCvrjBQRl1V7nw1Tl9CFvvO6R
xNU60CBS/cbtDPsatHD10Jlt9fRx1v+n6vI2L2VEd9GG9gDBUJ95+809IXrU8Ibm0Y+TZLzqVOVf
JQ2uZKB7Y639EedB+pl6sabhkcKxZlR664cKMb50iytgW4VFSkjeOY1d/jK8tqWVgi4PvOmgRwE1
S1t1C/mnDP75ugI/ermHcWsAbLZW34zRNxIobLWPJfxjQeIng91YGP5Gc/VB29mQj7YECuCCH0/Y
+Rr5Q+dAUAHYy3lfNWh1jSnrxaOF7wk5ctDW5aGXPmLpMwQcUpceMk+YDpN6Ubls4JzMEL0uPMX5
OuEOai76mOxTmmyrrwaYMy/gHtSPM5LhP+GrJYgaJlBkZFJrIcYP+tXHr302IIQ5qqUEBzjy1HRW
oaHRu0xDW9Z8NKSdfmoUpg8qtZ1rujnNNVLVw4WSx3nzlKodGAiHispSOVxXC70a33osLaJHp4ax
RtfI7TmiAsAiG6mhOrRXdeo+oeThfbFdie6uaan6M4ht+5I13Hn5Y3kU3pvDhvgPZW+1RRzRW002
RI92JRX+f3Z15/uNwN+pQh/eKKp0bxqVtlWxHn0rzKgIU6O1vieTNB6EP2PN9fG3eOeBQHCy+Nm3
C3zHW90lJ9Dnvs85+MXAc+pWp/3xDSR1guMUoP0EF9Au3Tagl6hNmfN0HccGV5E8IGo6ptB/9nDv
Dh8/0tmugL/jGAao6uVbnbFt8ygImtZICrouejtuOk/zf/Rdob7byezccqi8TE5nHVHv0K/gAjuX
MJ/r5Qm0FeFO2u3L8It439tPFExm5BSyaE9ak4rkGn3ttrj3RIXQAQYEM4U74aBy//FLrw9pBmVX
QPa3wLOjt7X6DFW8AKsL37/PMSv7r++5Lx86fmseTFRl1M4dy1buLVU27YX0YF1L5pxEDQWcGC7T
C5R+dVDpsgWmplFFB7oS/Iz60v0karjxu8wMVLBzZgSqCtfX7LBzsfK+EAvWCC4HNiAVVpIgoo+5
ADrezjYovRZ2tROf6qoZf4ymhrtJNZcitLoi/wYPvD8E6DmeglpH6szO5ZOQw7zxSb0vVa3O4gTP
QmWblsLCFFzqzG+fRWsiuwPfUJwMpLiufeyAd9yfsmOEbeaNZcStu5FBEEdYu3XlIfLn/OvQzpH1
ry0dhqc8G6CoSfqCqP/qk2SpYUlFZ+s0DXp11U5TeWe3o8cNEFjSK8Rq44dnj92jBQb9F6XJGAsX
58Jhfr4sXCpa0HmImZTl1hi2IMc4CUET5yQH2pqhW8msRqTZ1p9avbenbWLDcEIILK1QFTQ9ae7+
dUOQNCEKALsCbWJ7rTIk8W/PIBONp96yylNujOV+9mQQmhFSiIWltCum6FIisEzs3wkMZ/8iRWGB
TYPEBIj47QKINMcaRBnLU9fPMkBargrERhWOdkVNJ7sQ587iDMMwtyTJgFrYAksc/KtemYIUaNHG
Mk5oekIPgOlOlaLsot/pqEf72LIvEbTWgXV5L8DlaE/Qvlp4cG8H7MqxUxmeMSd7Bh09DnP1yU3G
dLoDajFcsY7zr3SvnR3VW48dNheJf+GjvvfKRHUSYgQP4PCuNphdT7BD9UY/zViIRnuqXcN0F8vY
2EfI1hlXBf2z4kJL/Gwh89Zg6pk9LNFMstO3b52CKSm7fNJPTgwOPXT6GcGaPJV2qPtQom+pH5Uv
1AKjMrTrKPnv42X8zpwvZwkhnTILF7DVG9dc1UsvEtZpmLmCbtD+b58FGkr7vMe28cjplR2qhPoU
0sVeiNmpdmHKz5a0tagT0MKC9EzfMlim569VRptB6JNmmqeZzk+/tVNA/1e5gS9tG0RxeiGTXsuM
L9kcSSSBy+S16Qev3rdLKmw89SA4VVD1MfNqBge947621S3wg74+yC7HQK2Mkt7CmsEFilk7iMz8
BEBiobkaD4N1lBXYMsjsab6XwVAU1mawEwBLYWOLDi21btKFhw86/B8a+xnEsszhNi0gosA67NBc
KycMAjezC4q1CMmtQeAOXUIxPBUCkk43+qmzHZ3lctgHdv85HSCLXWgKnGFwl7nwTIoLxBKACWvL
7G5I+5o+knsqppFi01CfEBMYbfTF8TitZcS1L0kL70amot51Y68OtnCrH6itTC/48Q0H8KL6pYda
PsCbEIde94LWWFajtTjEvl0PiY06b4IR4MmoKHMfEFdsg1upmaU0wgIS8IEJF9QXB6MJdqJHmOUQ
E8XSh8wQ1SUDrbOsh4eBoAEGmAsBAmmriATeLWnnsZ5PplklBZZzSbRFlwHxUM8Qzg7PFbXJ8sja
frwp3xsW25WAWw85j7/OORBr99BDq42TV6e6c6W5rQs+vU6oVzeNGLTbDijUvmv6/kKL6p3NyHm2
UNQ50ahMLH//12YcWwwlwPLpJwBo+W+39edt0qJdCmAo0JsLb7k2lVj2IohFBqQOQma/Ps047CrU
Hgb9FMET+RaDC5Kh5F5WUeIrki1t+jm7AbKvtokUnrmDJEyrwqiy9soAV3zrt9403KeD7r4geGCZ
m0ZbZNXGuNW30MOzaacEfYhHCSgbtcykTb0t9pDNMYUON0BBExViCSotIIy0w4J3N6Y+3eBFHpSX
ZNjfifJcX5aWGCwA2lqrKG+gEiLbYbROIgviHT1dN3StBv9UEODiSHG5qDYoKHi/tSqxjx8vpyUr
+HtLueCeAOCAtyJlW5yX335VP2i9ckTI9mWUE7UO1aFn+FCj/B3s/4eBqBqSFXGUURZ+O9CYFG6P
vl35gsq0c8grB3MdJ5CecyGKr/fHnxeCSkthCJEdf50oYNwTRaiwVC9u4cVPZR0kxg5yHjRsI+s8
8xq6V2dA0syUc+E6uk4QViOfHR85whu6YOS86/XPhlcgzM5paegg9Uv/Z8eS/R/eleBDqkmayx1s
mYu/tqSmp+yCqqte0B+bNxF6cnRrxvKkJ1MMOwSRX1cimHdh1HUgWN6T+xbs2sWPgzLw21FT1G8F
/c/qJcpZr5tcn8VPp4/FC66b2evHq+a9Of17rNXyzAHrAANK+Zqp1X8NtL5Bh7GhCTciXngayq55
+P8bcBXVMWAyIZdn1UvpF6jd5RrU5Z0z+OLR6Ez7W1MpnED+hyGR1lza8ItQymo+wY4WJrSN4qVW
hX3IJWICn/wsSOJwLnw4LLOXuc2Fo/S9bQ/DBjRSABreXu+SKCjynDZ08UJHrGtCJDvcdIfPn3Zh
Ot/bjX+Ns94TTpU1uKUWxQuwxh+gnnButRLrlPq01r9UeQ0pPEojL7swpe8u0f/3euvmSK+3dL28
rngZaG7Sq8X6JQAqXtdIW0NfSi/EtveGs/RFWhLeEq2K1aJJ+myYZvAHL2K5/eT95Fwh1h6DMSjT
Lx8vlvcmlO1HWs6dirvX8mH/2vIkzCLOYRi9ZKY9vlLl665pkAwlYuTxwfWb45Cl8sJHfG8TEl5Q
DOWH+8AqdLsl7rRO4hQvyqpymuBlIK6wK0VPEtu7at9XTXsh1zirZiwxZmGjegs2dSnxvn3NKadj
52o2x5LfJz+8Yjy0w3ClDTUuxp0JYH8SQC0CrD37Tav5ot+jeCQvAene/a7UthfVlYDUZ/n7vyZ7
xhbBKS0/e4G6Sb9Stwt5E3vAHULfF+KSJea7nxbIPATRhQW8TiidTPNgVCXZS+Ra/dVcSuFsRhds
l7vAMETR+M8jScSFCPteJMCql2MPxiXVtFWEtfPeV1xJshfHSfRQ9tPQgfXFJHP78cJ9by5pHYJ2
RkIENYjVwi0EPu+xNeTIypv9jRzhiO0RhmoMNFKa6EJ4e38wauaL1uoirvH2ww3oM1WLUOQLwGH7
hxYV2rVex+4THB25+/i93tscKHjTFaBZCDRtNVRvTW4F+Z2vxtUyC+eA/4wgFe47hfP7IXCG5sIX
e2+dkLHR4IezjazAajuCs9MxjU/yF9m38ArI/NXPqeNg2UgQSf1Wa9uxPfTzbAwXksX3ppXtwOUL
bJwJTfPttPodbBsNgPhLmqFGFE6pMHYzdGG1ReLRuzDYH0zfOjWlsmvTZQ4AXa3DDiciJYUc/y6k
jNpQ2HbyxTS8fl97jXXQMhoNBAFKIdKd0PaX0h3CFJDrfdf4zQ0qeo4Z+uAr8ISP4vlrrjXu1cef
/qz+u0Qp8kyatTAmqHuu4v5E87eQEU+Ingeglcj1jqXWzr/yrE1/G7mRf9Zah/JJgLUANiNGD74q
sRJznwTqwrO8t42RDEAClWoRpf/Vp1nsZo0aDNBLUXflYt6KoF5YK71L/oez7u+BVqsvzUwcRUSd
v+C5jq+8mDHVNgeDApisuyS7sLuW6LNeA2hVQ8xYjjwqnG9XnN45RZ/5Tf6C8BDgYoQHNQ3RP+6p
oRyFf1+nyNY3qNLe6bXWhR9/33e29tLrgzMHL56DffV5q1HTVV0U/jMgMQ0Y3TSp/WBlxryRZqu+
eaVrJoePh3znfSGDUGREa3GRGFsNaVejDNpe+M+aN4h4G1O/FWEf2XT7UGoGwjgWQ2Z8VZ2hnE95
3EXF08cPsAywmnDOAIMqKwUGbuGrzxsgvZe2bhk856pQ3wYQbZvMrfzsagIT8IzQlI0mgIVEkF4l
c7Onzu0Ul7zi3nsG7v+gQ22aUihhvP3oLbiTStNn7zm2F3qWOZvxbYVXzW8nS+v+c+COY/o6t/gh
hn8EXj674CHSf4+yfHpyOdx7Fk2C1YYy0WOI88YOno2eYsw2xQ4Bom4n0uZ76hqB2IsgdrrdmDkw
rj/+Bu9FPjon5D0EPxAJa/ERqwUS06Zm9BygpVkf0qzK8lB3hukeYQQYnNpESxNFN9OBQDvO8kob
peEcZi2FtIlsiUXdC9aXFW/sIPcOVBz8A4pFl0DL7xwH5PbUDJbuG7jl9XfKZYyxkuU/47ZTXOdO
7ILpmgf7t8xccaES/s6hR8mJvIFchUjrrwJBXtDr1ssyeqbJkTZbx54pf4pGGTfaUMUohTadovEr
pAFM4+PP8d5yRKt3gYYsqHBnCRN/Z4GxNoJON4NnOg2Fu5Wwla/xzOZeb1d60X7uMJ39XZBkfO+E
UTyMBWi148eP8F5Y4AQEcoB7D/IpqySj0GsaMU0UPANddGCHatO+hxWnIXxgFrc1S/OAunX7A1pC
7lx9PPZ7UZAOAF0lehA0/ZdV8Nfrm+g/AX8zomdf/R/OzqO5bSQNw78IVcjhCjCIlGQl25R9QTki
NoBGBn79PvBeLIhFlmfnuJppouMX3pAOzUbndS2CNMtVsYvmLNkjPJAU/+V7UeNAGYM1p5v1dszZ
zJKG1l2IihUOBMeq10xqqYvx3ETiutXceGEnz8UQ/bFy+XL5i8/ta8J9UGcLXRtswdvR4QoWWqz1
yikVCn0AG9EuNLl0VxrpTW+29TWzsHPZDkOBYGEsjtK6jR2a6dxOxuCdlGj2Ho02T03fagp5T7Wy
LTd6s+iCexYg3SAaoZJvcCTp1E3f8YpceYDeFf6JZpYq+9J34dfQ13n78UPPbgbkFJ5i6mRAIqXr
HOIKOuSrzPX22MtyeknbacazLoH66470mNGKBhEnpBWyTEWpbhU3VK+Ib54LthaNPEAVZIZkK6vb
Blk6NFoqQzlZEe5EUT339xnrpPpWgibbBisK8aGE2o22LHAUczND9XvM4z439km+LN3lTXLmWCxh
H4eR55I3e3Ukw8WsFmEL5YQpX9+Silqp+WtehHQxf6lqqMLmqF85imeCvGU4Hmc6IHR7VxszGbHl
66bQOfVi/mNSFjr0mipe4iv1k3Mftxw9XCOwB4UP83YTaCAHpOFU3ikH2e74xaSpd26nhtm+leX8
ScRSNV4uz+eZQ4cwAo4vBHroNanr+QxbMF6Q0E7I8WEyOivVtCu8uNYPcYYK3L8fcVqqf8rRNHSh
kr39QMXOk0rULqMhHf07Mup5eIy8BcWHeHj5H+oIOPYQx+JlYsC3XY0GExS1TGiPp1jV868SSvfO
qir5vaKJeUU+6ezKkRuyeBT2UYt++2G9MtRTkxThKY9TDxKcHn2ZDCJWAqoaYdVi7K8p2p9bOGTd
6HAStS60zrcjjtAhKOJweeVONpz0vogNgNSiBr5vymvV/WWHr8LTRVadbhvtcIreq5mco2g0oo7b
SWRW420yrYiyfVelrbmvs958TEwcxjeoZVuBBtekutfTSr32xefuax5EahgAvXCeWEfp9qh1SUnx
+9T2EjEErRYVygF6F2Glt2DSsQFMdOmLmhreTdYM+SkEDB5vUU9v3d2/nxt6KpRUwCTCKl4tuFv0
Ax5exKndNNXI09lN/xGOgSg2OKOPXfAfRgMfCzgZlS3a5W8XW8E7qx1A3Z0oViHCYE4TckMQJXwV
jMl/GQyKOpUGKqs8kKsoIJTshCaMvBOEEzMAfgwW2xESrw9n8rQrX3bu4Pw92OrLejNBhAW1jhNc
q+9x5SByECYTBoV64lHVKd1r/Psz52bxm0JymK+Dl73ayqJwJpqOmnuaTAj+VTiFn9NphM4CbeDy
op3br3SpqbzRZYBlv+atigIV6MSo3RM6cNletLV6Pw9J5CA3URd7Gx9hmDECOT6JWc9LNWVqoIMq
/nX5Z5wJ4YFo0gCEwWtRKVs94JMd6nZUj96JCmiIxxvuex4kF9cJN+7COH+a4kTKT6Os02vE4TOL
y9DE6JiPAxddF67aJiy6LB4poKKCujVSW/s0YEAXWIMlPoANGJ4uf+qZteWAIK1AAo22wPr9LONq
TsBIKCd4i6Qpsxs9ZWGsPUmBrOKVjXsmKCAyX1IjLmHqUKt95GUyFPhqhicFqhvGCB6isjs1WarH
lz/qzCQCcQRciFA2lIw1MUFP8EpdHB5Opts0I2o2Xdb5tbAUsKWU6ppPWjrM+pXk60zms2gycMmS
/RD2rb7Ogc8Z1e0c0RxDquglLiJ3q+lj7xysoZmNjTb1enxfxciK3QigAVf27Lmok4uVTguIAxTf
/tBZ/8p+Zk3atRzD6NWpHa3fgeADWwc9LfICF7Tvk2ZF+oEiUoLACy5ffjbmxZdxqPN+D0FGhFcW
+9waAL0m50aqAhjIsvH++jl20WR64SjRa6JMxtOkLWqImlpw7WejG6TWrH28vOh/nMlWL+4CsqbX
S0LEo7caEYZdNce1wwK4ioTshmf4q+Cv5c00aDGFoNEuvOjRwUgx3HT6pLev1jAo3bcw7dzyrgbk
7ECLG4R2VPuhK3du1wv053u0iPbdECnhtowb1DCDYba79iS6OTmhR6fl94PslU9KU2UfsniiTOwD
5hyjOycN2/r75c88t82WXvbCpGerrS34oozi5WB2yqlECAed8aSV3vggtKn4OPaF8yRQ8jmMue3c
9ZG4Zu9x7rawDWRKUTXglrZWYb1sELdKvDR6TVFj+hwmSQ2bEU6un1Hq3V7+0DMBFEBt6O1oqiN5
/me//7WBkk4bdWlN4amosTTGtS8K6yDs9a7yIzHcO220+O0mrtZseyA1UPuI/a7J+J77YOpb9ARA
T6H5tHprMdhTVW6T8IRdW7m1GzdCPBHE9laNrfk/JLQ4Qxp01ZYaLiD1t0emSCcLhqVONm+7yV03
muajXnn23p20BcunFC9OM4ktDhjpQyws4zM24XLX1MrsRyGWC5gjRuU16sKZtxBY0+IjsYDHQO2+
/VEduL26g3t5Qn7PdXe20RTqTZkNiM5jslVpUCkVrFzoj165QM4OzDWOOTZpJAnC24HbET4Z7tfe
qVf6eTfL0vFtD5BapCtoO8XogzWFlvy8vOnOnS5ctnicCHdQzlh9Lc3c0hRRz6brcTzKZLHozEmv
vhO2mDauguDS4xwSKG90pUvlv2fqNBBoAvIcQ+Zbf3KtN7Q309Y7wcwvFQQru8H2KxCYN7kNbyCI
JWby/+GYEbNypmnoEnCtQtdmaJrMrLrw5JS1VfndbEBXRZFQvW0GS3vy7Db5atmx1eyg0uI9W+rd
9HJ50s8dMuIBFJcdjIkgh71daTjWS8ne9k6JhbhQT5DQbtEq+9mlMdTvy2Odq1jzHHl/qsDgo51V
bGdIUYTtssLIxeUHIzS1T7PbRHeGjblwUQqZQCm2UAWNG9lvJugiDjvACb+pRtPR7Ki0jRgBhszt
kD10vDHX0PFnH/K/f+GyR/+++KpC01KdGx57cWw4Jws9aHSebgiBXedkFVqJ2lGpOD6UkmLTOKWz
R0z22dBH55pv5LmVgS0CyxDdMTocq80xRV6OungcnmxLyz42TedK37RbRT06BfKUV9g5Zw6fjVkV
Ur6E3KC1Vpet2c6id/QkevVMJDe25uQKc2tnA1dLO4Wvk+EifCr6dlcT16lXzt6Z6wYexlI6RuUG
LPsyFX/NeslmR8K4Vk5OMdZNMESa8UEd7GKjRqi9BtJYCqwUtYvkygE8EygxMLhG0isVuOpq92N7
Tm1a5PEr4oyIQTimt2M/loABpNX684AeyuvlM3BtxNURaNJ8pPwnolcM4FFQ0CLi8c1ilKxtNQMR
Ar/SWu/T5THPxP484SCOYGMzwe+uNs1pWj1keos2bz8hXYDd26xOdf4fZhOUKKRkD2IZAitvlzEx
usIpkYZ5ZbK9I1i8+nsn4c9sZ0Mp9I07e+EVBNCyMVZhJ54C1Bgo9dAFUJcv/2vjKFQI8ww1qpOq
FJCn6mkRWnBhIPq5niaHy9N4LkF+M9rya/4arS9E7hqC0bwwDTcTMf98gweRta1i1BsSxau/6qgz
vxRe6u2IkAasb8xYOFc++twWopdGHZRONwWd1c/oenXEFC9JXnvppk8L7NOfQpHf9wXO27pSXsOu
nAkGwXFwAS1iPEt75+1nVy4iKVEvk9fOyIwGE7RkVHZDjTHanR1Nc7exnMn+rorZPFoaVP/bUe3i
a7n5uZVeuGv8DIDB1H/f/gh0RpWsSYE92coCZyFILz8OyF28wmczrkzwn2Lkelv9PdgqEml7ywAr
qyevsZl7PxI0pdS9SLVuX09WJUjpukWNBBML667ySu3QuumUkeMg1Zv6aZghc6bDgvzmKuWsI73d
4f51eS+enQ7K7jApAUoRGr6dDiMzDfTY+IWTao7zMatj18QSr4VjTTsKEf7Lw53dciTzKpEKllJr
gAWSoRbgVo/hauAMu1xX62I3oirWBTA/2vgOUvGVXOv8IqDztCSUmJOsw8EwjqMI5Bc3pe6BZvST
2rKfq2yadD9vk6G86WGuewfUh5u7ArnUFJ6LkxEldWE0HtS0m+dAkRkAQPyOq59uZw7alTL6uVUA
4wTbAYMtOiCraAG1zQ6NNyd9jTO7S4MsNaegFGF1o9TddM0B9+xgC6aKDJTa17q7G8UGLC9bSV41
HEujhwaNmnY3571o97OMi9+XV/zcmwFtlSbaQmR710eD1DQ58Rilr0IuvBWrIWZ/Fu40m/vLA72j
Z9NKJCDkm6hVABNYy05mQ22NuhDZqyUVJ6HUp2vfCnswUWXBWFHCDo/bIdABqu9blHQOoZFWWzDk
6KFblrwpY6PfXf5J53Y7ghZQvEj0MWxeXXh5C4HFGBABdr8iyNAfrUKRH7QwRhTLTM1GXjlcZ9+V
v8dbbaPGbCLDLuzkFXdJrT9M6YRvXGeMSh2gNH4rqTiFj4OB6Khtt5qDJP7gJSj2SARXL3/5uT2G
tQULDmRtQVKtrhXeEjKVPH3FuRF9ezWM081c9MZPCzjDlRzz3CzznAJfgpNA7X51yRLDe3MrsvQV
d8hU9RsiaLw18YmnMUTDxAxAJqpXNtsyk+uLHb8KyGEUJ1FJWK3sqLWzjoZr8ioopRT3Xjhm7R7g
WP/B8oj1dwme4BOdIsQpAwS9Ctozlyf43LFagGqq6jmQ1NYZnzE3oyXtKn7VrdbcSt1V3INXoIV1
c3mcswu5+CDRT4QQusYKKIrdhSon+NUolf7zUE3PfZF7vEWiF6+Xhzq7fXkaqBNBTcDsaLV91dYh
+srj6FVvuuiLi+CTG1R1vjPsptjISI5y08SIsoy0ND9X3VQd+BvP+w9LS2GM4Ql12VWrdMlC+wy5
1jp6BWRo60E2FkgbCRrw+iNK0di9z2I6ZkYXxshnqa64cnKWnbPeWX8Pv3qQaXrTOQVd/zq7bmds
xz5OmXMUwppA72wR2OBN7QC1UGXYXp7/c+foD8CX7UxhcB0KaMBWqby2MdBsrd15ztjdz1mXPeHF
0bf0pAbM4y6PeO5bMVV1gNzQX313Y0sibFQ2KS+X7Wy8hI3pvjT5LI9hmIz9LnKFkaBsmCvZlcNz
dqctRQpvuTZ4eJdd/1cA7ilUmCsCnxPGi2r70OIpkOKhLdW7EVOXQw/FMt5wr0fxPjIK60eEROe4
i7Op/1cFjeXRgqFGngyKln2/ukimaogpkZpMwWQOZSCEbQJ6avUqcHoNnX/kUf7LpNPKXOo0qKvY
y83y17dTcoQ1pubJq5NF5fOIbTlKktX4G927Hj026jgbFQnh/3BJQ6ykIbg0jd+ROkaKoShaxvFr
OifzKx2kTn0cPPTbkF9Xy3pjNtfVP5dVXB8l+lSwHGlWga1aza05mbURIbj52mZe86VOGxtniNll
ag2ECq/sqbN72TIZCstSEAOrwUpdFEkNC/c1p+ik+6Jy5ifiRz0KytHgEgOuMGc+/Qn9X82l6Zcs
XidE8FBYgXys0+XKikrsKkoeWzoaqPUYWjZsJ3Xutn1ed+hFaouqXTQobXREtM8OtFYrPwDqsaqN
GZrK0+VTfe4eWYDhVCL5WdRA324wYq+yhcLPPSLD9KnPYveuUrCz2GEZYX/Purm88nCcW2darTwa
ix7Ju5JTqCD+U6YGxRerclHO05K4vaErrIh9kZFMX4GGLc/Qalvx7FoUeBdMD5jht98nXaMiQeYA
GbFs3GMHMitEeieaXI7v3Ewf8A7QmxsH52PNT5RsqnaXJ/jc9UVSCFYQcNri8LKaYW8o0lIvTaIP
qYSbzHB6BcFXoOptmHm/PTQxt8as2bfYOEzB7JZzCR8ZucjLP+PMtFMxMcFmsNSQNJZ98NdF4iA1
0xrUMU96gVDd1tEnM9rUeF/InavHOFBdHu7MtnIWVCgcLfI4nFbfDmfGuhTqlAPPiLD2sCFo7PAQ
b29hMaJKqinTlc87U63ALIBO8NLEIYRfLXMHd7Loqt49xbGnfmiGTnP8qW8Hsc+0HllAL35Uu0kz
AhoaffigzS3k9MuffP4nIBBBN2FxMFzdKUZnxW2UAaQAG9k9D+hOVnuZm2l0ozvt0H2kkhUqaLCh
IRErsP/QAU/K+ubyj1gt81LNJJqA28TNDUx1DYtpUw9WcxoqKDq5aXs/AQz2W1PW8YdJdF//dSyA
BWRxRJo8iIz5do0dacmcToJ3GFq1+TGMItx2cz0j9uJM6uO/jgW3CHA3LwPFam7Pt2NhKK+4kTPE
RxcnxdLvR6sNDCVt6w2EiP6aft1q9zKLtPRB3jlM4qIoszoseTj3Nh4/4aHKPfMm96bmUU0nuUE7
x93oumiulJ7OjLcUwZfY6s/mXcXSQLZVkZqxfUAwpPddPKUpc5RR5bey9vYp8tX/qI23fOFyHS7P
LSViJOvezqeGmDbcgNk6FNL6nLhSeySQbY64wQ5BbQ39/vLyrc7G/4djPhFNt3CdXVfcsxazSz7S
wldXwctktk1fsdRya3SZBjddwaFctPMm6jzA6p4hdpeHXzd4/oxP3Yzp5QaktrS6g4VN8Vtpc/eA
omz8JXZlfhthK/JFFab44vZKe2OVnp4FhlW4d8JUp32IIPuR4qZ65aes3qP//xLy6SUNhMKz9i+0
DNpdtJmdAz0Pd2N18/QDp3tnB5m0e0i1FthMZSrRDVK12a/Ls/D+buBqtBcpNpLvxeTs7ZrPQISa
xMrtg4JZ87FFwnWbxCJ5cUp5zfP33IZGAZFNxluzgBfeDiU8uAfTwFBVYVa7AUTkRroFupNDN+zt
yfvHeO7PrILNYF6Bk4IzXT79r9cNciWeiZPGdkbY2vAHmTa3bokTvdao9QazFjgyzOq1euz7zyR6
pAHhcDnRP3vXqS9qGgFwxg9OQrDcg/X07bnDQM1o1MAtGu3f0k0+kwj5j8Ak2viQC1evqjcnpq0g
sHvocxOV5iHRNzj2YYoUFiEaTGGUPyqd3vRXHvP3G4dhgWQQPPClJD5vZzcqQnW5dU2uwz7Za5G0
DqC8TB8VP/tKOLoKzP984dIZB7TK6wWY9O1QaZeETd8K8zDJWv3d4JB7ClOIJ0i22/Po8wrN9xSp
ymsM5DMrCWSV+2nhDy1SeW/HVUJtxFs2sw9joqHk0qruLbYAExUN4XwMw2siwv+nf/4Vl7770FUd
TJQaxl5NUx3hWgzPwirs/lDVdh9RrJEDFoi1l3m+CZrJ+lCWolK/OwKTLsmxbQ9q0Y/hLXV/Cyvt
Xh+wpTfQ9K8xM8NlcUcrZc79pkjFtBVWWz87hV5+cyvL/BKlDoxcQ53UjzxtI2UKLZoUn+R50A5J
ZGFyoBoiFNsZUIA86Q08hrsB4qr7CHE6yrfgMivrxpxkUW8mE9eX18XBsQ9Ml1U7znrpUALqOxUB
+bqa+88NCAjjhasfvogUiQY5sJ4wyyiyPPxUmsUiBFkgK74tNS36XJSaEm10kXQfyPiLItD44A9Y
vGrVowmF9qCk44hrQYKAyzbpTfmSE5p8c3ThvLRmCBWeF13BZCQyfmM/XH6HGNcowZzoRekrJr4v
fpWnwC5bo+IUdarZ7hAuyuQ2LbWkO0ZdEz8Os9DtD64t8BKv8Uh9cBI1elYnN/tSEEp9IcCeVN/B
Be6YYjkQBwZyfmUQFa4rPmlakfX+kA3mq4GybuwDLZjlNprC1ti7XTHedmJUftS4POnbgYaztkFk
vh18/r3utnKFez+gX+X5Rl/m1W0CmjnEbykz+nun96T000a09r0bVmUadK6mhI+VTSPyPk4HpnWm
wfzSyToK94Jk7r5Gn7n2Vdz9fmSRhcpogXnEtnAj5UfqaCXIC93Iv0T5osMBdLGW6pOSV1l8Z+Ui
zx+X/ofyPTPkfGxE5HrfBy8T6Q6TOSk2PTAhyvGyGiETVI16Bz0H2bNmmqTwI/wlUnhJkyYfCmfp
jQm9ys2dZpe8PTWE5L0VY7z1ECFvYgW9pNUYzHEPZH8YYiCkCbhf9UelkTbc0wqWzVaatEl+N14S
Ac6d+7R7KEVrYKdhCOs3pZkh3zuirO+cZsBIyRdto1kPoTVWme/ac4mTIlStjTkXYfcZbt44aYGJ
w+MdlUy76XzL1OQwbsxpVH4J6c1Ppgu49BsqROVUbEXYie+VoabtF30KlW/V0HJ6pFVjhwL2cCrz
IEVcESllxFV1JLDLuivboDQgW79IujjFJlOmPr91pqJE6jiz1SnjPkvAU0PHb2BTxVmmvHAa+/o5
18v+OJBhjR/nuKmdH1mrK86umHun3mXGSPvL52mLT1mqRDHuStgd+Gxm64eK5re8yduhvhvKWBQ+
UvP6S2v3s3Ezul3zmNbkRke7USoZlMmU/6olqj0bt68kiWjhyp7f1uTtacy8oT0ikytunKyNxW6Y
rNK9jcpykDfFrHlzwFOBQzCW7e10m9P0b346CYT8n71iVtVjnFUIgwS9FvbVjdsCqgpM0dWHomw7
uS8mUJ5+SVtC0Kqj77IJW8Wq7qAdmflDNox55jeGMf3s7NAbN3lCXcVvhilR/L5JnWrLzOrNY2h2
prvREks71fVQPCaWYgNaqXHv8CcdRwKUwTK8azFN714KG91NBZqaV/txRd36HsG8UYl8py3SO82o
Y/0X2z92b7NIde5dSjWVb/dl4h3wFog+QabSbH9wIv7AMwacrBw7wkezZKvsTE7MsTbRWfPRBtRv
hZIbSgCyKhdB0yh1ts3DbsSZpJXqZ0/MSr0ZmrTvA+qnXe7nTiIOrlEjFtimeQnqZ56B4aALqJt7
OVeueSdlZH8txOg+mCp2N5vG7Dok2HOzT7dOzzx8r4d0xES06qI+GHt8KQJdHbMkKOwxNPzakU20
q6y6o86FDMEQRC4QaV/GQ/pLodD8e8BR8/toq/FHuzYg6CzZXwk4xRt/9oDvpG9k3nSLwEP8PNul
bfm9N3Bx5GTdn6lZGPlBj9VU0ja35kPKNq18LSzD0xjlMvctt0u+jpmj3jsSFxiIXFV3H+uZGwUx
7g791u2U8eB5TfmaK3j1+sOkV47vtkr7OaKy8htJucYJSqrqchtiPYjs2+gkPzNTwXGnLp3SWxQV
cy4hr8iVeF/1JjjGBVuzR/02nzZt3StaMHYqizQ3bfaAnLubBMQh05OORmeM0Y7V5Q9enI2fWyPK
n9IEfxZ8sW1ZPpgpfttPhql40+I7EYXNYUyL6Hc7mf20BaAgsyeAPtbt1A4IjSrKVHytwnb8osbS
ynZqUXv6Dl3p+i6m1+sgwIrHRIOejeYPnY3aSV/XVrTHNty+cwpN0X1nLIuPeRMpv0Kn1ORhxAhn
CKTEHNI3GyUjLdXcPOjamGaDMUdlvpNlRA4ZtlUxBkM4OdWN0TO5fpYkw70Obwb2o2GK+94akAYP
K7X2R2kB3Ml4IDY2jq/iUIdyaA4GeVG7RU2vU7FB9RRIL2mXZUGeNvLOSChXBtniHIrtDGp5gdXo
nubj0WkN91aZigdA+YbcpGrR4FHZCBMiJEpSd7kXefjqAPEy7syuDH+mdajxxLlxYvv2INoUgzij
eQaK5vSkDUmebkmLu18dvg5fWkMW5hYt6faGfA90uyfAS+BsamVPIkE4xoehkve+pmQwj4C9YUSU
DH33nKH7avkoC2gPU1k5xFnI0X7xMt2ZH4rcdAffSnvQ3SDmUfEaG0IYXpyiBGmLTQ5qbZnWOlxD
nvbDMZNiCMZ5aO9bxa2/wT4fsjtDHZpfmqDa4uNN3IgXVeRpxJoWlISsRjaBNoj+V6poY3boPKkV
NzrOwtEtf2F4QYX1juM3etw9uGOSpbdu3Aw/HUyuEHa3pdV+1so2q7ZRU6tdUOfC0G7sZB5r3Kym
qbxPTK3V98nsts8Wli0JH0jGtGmMEGv1JAzrkOqCXn2YusqujnGdaUAnEFkyfo1V0SZ7NNgxHJKV
3W+9Ek4M1lRZ/6vnPUFVxR0X08VojMx7KxtsIPoRqH9Ag0PtS1vq6Yb93HsBNH8Tu14wGvFhLDGE
3ysqOiu40qsyue2AzJs+tfGwuMmzId4qHuYw+9xpjM9JLOdyi+N3jeIiMAp6Wt48vcikGeU+GQkj
t2hp2pRkiNMQtlFGC0EVz8uelUTBqhB9gY4G5Oy4j2mkaVNQSE27rzyjjI4NNoujb0yamd10WeT+
ij3sfHwaS729EyP12UDEOH7xvrp6vYEhx6p7ZVy0Rxj3ot9Y+InFJwkhq/bLsNP2ajGn6saeCPA2
CzWV70HkazEutzVxHyqpGe5lFSoqfkZhkh5QmdE5iIM2Dj41udJdGNJgV1AhjctnytbacIzZ9Kqf
FTL86MyxUvu6EtFUwvO4/FkmVvasjRahoOXw2hwHfbRvuiHnAGQIud+quc0KZbCoHJ/otMu3jRcp
Bnp4IzcRIF9CulymRe2b6ALLeud0bPqNTetOXTY1fuoQe6NtYbqx+pKMpaM9erOWNT4GX4mEwtcO
uU+zPFtsOEd3M85N9mBT2K5vhdDbTTNxceAbX7ac36aax/aj1XZes3Hhy82+M1viU4FZk/FRrbRw
AL5etBwAzI88UGVKiXauQb/4QN7badhfllU7PuiDYmYH3cJf28fBWMRc4HG1i9q+hp+A7FJdBaGF
Qym+PPrCNMRVvDmVLhpH1ADcPtpofZ6WuxwJXW/byE55yrxSGF/dmP+yXyV6vfTTpK1sKvq4ymNb
mRqhATcXTlZ1xbCy00V535RjQ5gicuUZjvPw0cUBOrm1ZNdiU6/kzl6pW+5vrKKTMciUtijvUCbR
s4Np9qrha17JypXaMGHcRr0EQ+mirYZ7QLeEM5TgUoX+WkboZUWycF7oPipflsZc+HUeZP2hdbSi
3SuNJC29XBM6l28jnE2FhvKqg8/g27zXyqhSdG1kHqK+Oc593r7omtSDsFPMnSqm302v6FdqgX/K
BevUl+bpAggH9kv37e2Y0ml7e0pM4+Blpj5iHd6PxgZX79jZhPHUTL4eu6ia4lsi9WMYcw2hb9Pr
NxlwbH3XtT2qlTYxyacsipGAibjCHZ9KZ/ITvRFWwdai+E6tkYHY6FFifzS9zizuRmTvf1B6Knb6
BJXh3rEyFq/FW03ZdH0nSJgVks3nykkT/VYfBzHe1YOdIdtv5j2T0WRpQPezeHCxVMdyRqm9aPya
VRVIzHJ2zd9AbELzoInY/aQmajjdlXK0TmB3DMMveEJ+J9woxt6zQyXZteas4P+pu1VyyxmVLXlD
7TY8M0Ob78wyr10fQkbh7mXHWTgmuMbNB1iQarujcDLfTvaggySeUKPYxpOdfZo8t4s/VQrGzJCc
45EgyKlFhJl7S4h9educKahiz0gRCi06YLh0lN6uIXyOipJuaB1s8IE3ejKnj8qMw/omr+3ps15j
SeTwVbc6VMfZ70OHgAXBffOoJsp8pa75vqQKPBEMGXVsDx7PuoVJDKN7LTzzQyvn/qauOn2Xju7i
ledhOCO4or42nf49jcPQuVKQOzc0kAQV/Pqi+76GJmhVVNJEV+0DrWuCEGLtHe9avfModxNXQQh8
dZimWydTrrWbzi0B1Vy6TdD9IC+t2Y+GKd1IgME9UNkONzomzo7PPg6rTeUqiIllMaTrgVqA5msg
RHkomrGJ/JYr/kPuWfl45So5U0IDocE/mrpQCqzlqvmrBguCuOojMDqHae6bfTUUntwoyGQduzGv
Eso+6dhvL2/DM9PPkEj/4MS61CdXFe0GZ+4anVDrYHVC3yRdHO0HS1E2cWLGR12bxj1ULY/A2BTP
l0c+c29CVoIPiNKdYXK5vP3YBnJllo0UnL0W1n4eRum3vFJ7NKA9DBwkpcpw1udrcKNz3wv0m2Yy
R29p474d1dAhvC7FnkMzx67yLc89I971upcFg+4M5YbcPwrMbsjyXTzNXn0F+Hp2eBoI/A/4C+iF
t8PjGzi3Tqfw0ZiP7goQpLfuOA2PcmidImjiOvwRYUt/A1PeFVdejfcdJPASHp0/9FQW9bPVQ1WM
1P3IxmmRdaTFfiq5lAKySln6Hn5cALBxswxGYEQPdtLb93mRXoMuvi+Dc5KB/dJ9VBfvjtWdV3a9
4TWxax2aptR3YpLRoYzru8wp5ivE5vdnexHOAt9tIjCm6ujavJ3pxhmqRp+5VzoKkP3OKHSl8M0O
vVMAoGYu73qRwyqu1Tpydp7MUvmE308b7+Ysde+GXuuvdVjWwGwE10jfuGf5bqoXXPpvf5KN0Lg2
RynGZ5W09npNxOmbhKh7O/fm29EN6/QY01R8dHLZ5redihvnrVnY5nQrZl1skIoivc60pN4qmIFc
W5x3B5Kfx1lElUajq0YP6O3PSwZbhiUGfAc7LuJ7qVOtDQrFs+5aMWl3yuiNQQ194ubyNfDuzltG
pYBN44kh6f2/HZVyo2gEXM0D1sXOI54+uCDoGKd+w8i4dH2Rme6VEd9tQoI0YjXCJ+pdpGfL///X
LTvipxiiq2QdUmfSA4xcRHyTTGrox9w/5ZXBlkl7E6mh2oLkzoJTonPrWKtDR1epGZzF2VLxCvN5
aIz5LhOJLrBrQ3U39CLnx9SW9T4eu4+XJ/b9Z4I6Q+KfJV3Qhms9iIgKPvZQZXr0WvvoOiL85YjC
2xnagFXp5aHe7xyGolJJZ4QOorM2R/Lchl/gdukxr3rKznba7+iKyg0Gzfqv2Sy3PXJ59ZVBz8zs
0jcE/L4g7ZHZfruMM+hv2ixZdrRgFsV+bUf6B6wT5C30h3w+NHirdpSKpjS+idQ0tf81bgHZwPaB
/o+ViaVZy8/7axdZqtSJ1sz0qA6tTUjgakin03mjipZr8iaFYgNuxAr7rRLZ/cvlCX//7S7IuyXn
AEyJeuLqcuPOGHQIoKh7R3VzTPQKrrXukXJHGIId/0fZmfXGiXRh+BchsS+30HvbcRbbWW5Q4nGg
2CmK9dd/D/PdjLsjtyJN5mIiDQ0Up06951104tyPpDCMbdTqvf77/Wsb12+bETEbycq+w0fych+x
OP3NEL3FUZ+r+amAsFPtdUNNHDAz5tUYBQbN3VS1kEy6tFTx82g6UBYajAks8BJI4htbEYCNATuW
DsVPw58a8wylKtH3eSmtg9vn07f3f/R1laHPQGuyfvf/xl6+fVtYkGhAnHZDsx3fuWAx3+YmVTvT
kf8MU2DXN5r762+Pyzk8Hw5p/LEuhvfGMDGfha5+LBJIxDb48W9lLjle3kZ3y4z9+nVwLQZmLEUo
3Fzw7a3pxDNmU902x8QW3ee8V3ik6Rrx1qEyJiG2g+ySD1Vc3jJhud5heaLQiSjcUHrpFS5KW08y
LnvqYBxlUA7TCfDY3CqrGu4FTfv3NuV0juyLqHEvKMo4zHCQfZWr/04EuSG5wf+5euIYZGEUh86O
4Qac1Iun0MwaeJJqraNRu/PXjsnwg20lVnAsA3uobnRxV48cNRHdOUAnoR5oMC7u3Pbb0cGHzzmC
4Zl47udKGgfBwvOPGuRAI0xdmRMF1xZzcUNufLWQfaosPgtorTGp4xe8fdutqlsBG5NMLncqTFwT
p+beqhjB1ebw4DbeDe7n9WPlciuDGUsDdrDLE1Ki4UALdDgcZeaOm0bN2UdJMd1PY3GrM79+qPh9
QawB04D2cu3PbsuyFGhmjqbQs31pm/E2yyEUlQmIbthX5ofSSNRfv0kwG0B03iI2+FcnLrggnkLx
MhyDvhr9DfGfxRANhc5Ai/msXRySpW1fs5YQl+P7FemqhEMypHqin8b+3qYrfvsiG0Apzycs8wiH
LP5qQyP9BCptOlsrHvTuNAvPa0mZwyIzEgF+Z7v3L3/9tP8lctEdQCDGOeJi++rLUmqca+3jgPtG
Gyod/V9hF/UJhwBzS+b6K2pn9bdlcSU7QsNfKU34JlxCZYK449UuxDnWoslPheEMVrRw7pKRBowW
H96/xatPBUchFFIucoeVWnkJko0BCVqZ4clz0zZjGUL6Z1CXJCizYiy5XgGwecJ/fUmDZhaKnrk6
cV32XKJKfeUXozrD0TMY6I4FI8Yio0EgBmlKTk3Sqht3udaaNw1mACjmYHMCfPOv3cHbdZQFeRWz
kPqzHvuJsU+Vp/pjo5iLvr5/b5fWpRhjgtOsBQ+DXC542eVJGA5ulunTOWshhh0FKZRVJECoxT9J
N7lffKebZszcplHkUVcJ/7vO+i3vGRtlHxlGj+IFL0PMQXS39sYb3eD1y0bZQgsKAx8vEmhPbx+D
1nkD2gMy0ZoSDDY0DQTFJnSJT34/j4eym2+waa8+Xxj/nJLwWePx0/Ve1OGcAETdmgJm1MU0eafO
W+wPqnV+T4aBhiZ2jf5T1lr6IRvGW+GQVzUZBRyA2UoDtVF/Xja+Rjo62Kx51pkYvcHtw5IYd3Xv
TLFb3jXFmN54stcLbL1VWLUeHGUqxcWdLsrK/YZkzbPl19J+1jwMbnZloZzmxkq+fqRgMnjm4Lxl
40tgr3//n47arxzGz67WnAs6GjFvVVNj67Doff61dGZ/Omoc3OSnEp3D8OLGdv39/QV+ef01ZBeT
YGyoOZBCX16X2H+uP4hEJ07AQ4afaOV3KzftaM4dk7DbviujGMHJz9GMl72tDUWyef/al+X432uv
uBT7HyrSS0dmgpi0Lja5NlG2GYrttD0x6WFwij3YNzj41fOUYhD//kUvv5n1oqxg4Aj4xBwjLrA/
PvbMnwspziLmsw8F1K3P9ti2C7A5DugZNIJbevhLKQf7LPRANh1AINRRnNzePmQ4j6YRJITLxTmO
nV2TxsexzdVHyxNq405ucZAQs6I+jysjkgpente7wY2n/Yc3vaJQsOH/NU+5VNBm0HfwMy/F2UoT
C1OK3njQ6qk8+9hUDpETZ9Mp8LRx4wTwX99/5v9urP+t1+sD4CACG5RmB7HFxb7fQVQysCvKzilD
0+KQM+ieGPoyswurJGmeZAFtjRGjnBiCN8tybOZUi6M80eAHqHF4EYk0512Pyc8O2j5JmeXoHhoY
22cmJtlPsizjG7saRxfeysWPxs2Xj4KlSbdyWXL6igOnK6vlJMcg++BOIw9HG+GuhmWQ+iZ+bpV1
cmbhZBHsnWL6mGVJ8rvrCfcJMdevvCfJhvKILLh7hb02PlmTSIqDlpmuFprIXcVdADlTfK/LsZh2
cVCL+K60knnbDczU76AVlclz2trp6yT0PNh6CN2fLaWGYRfPpjzMTK2hfTeJ9jtt4sm4b5nak+rQ
aVnTPoDP9HcEIsulCsF9q2zTdX3fPc5QEfLd1LZIymA1Lrq5R2FgG7wJ3Sl/lnVrbKmqWvqjXdq5
+1BjL0maFyE+ZoR/rvWxn6qhfqqVk3ShNht9ggeU1Tn6AZeJ+jXVPePBSJf+RzUZboX9pzk8JUzZ
0lBbxPRbjUajQVyVeXvMXYuTIvkQwxDathJnEqcde9sX3rirYweMcvGNdGdaqR+fgkBK724qjDhP
4Q8NxWMNtyd7kIbSxwMyGvlhJLYZ9oXXp85hdBaV7v2agVaUycnTtkK2eXkvizw+2g4kpzAgA63/
NLvtZERInOqUbhDWHxb0XZdsWm9qsq3AXcjYCL0cn0ZySqsHPF2TOqqrJdHhRw7uebaRwEVO3zNO
CMSijnnT1Sqc62k4qyQRBD8S5fKj8vrcQwTSTvkmY7Dbb5LSrL6bqbT1MBsV80sHD4VfPb6GfShg
yL36I1KpD0NuSURfhWl+DrAG4VhrzsV831AnqrAeWmJy82WCjlPOyjq7GcFOIfZFstsKpks/EC51
RJkvOTaetjd3+yURXhpBVcBTWeutYOeNaIP2RmyzRODezxLCX5fvYDkMcLVZaeijGdzoO4ScsjwQ
ua4nWzobMpqNqlX/DHPSvuh642TbAepB8dEm4De/W3wcu/ba4LQG0vnWApfpXf956Z2lOQYDjB4s
Xcf+k1gKy7gDfy5evCnt9XBZTGZu+2xoOtYaB8IvfjI1w2vfTklzblSgoD72VvkDFouf/Ibckeaf
nLH0pt8OA818WxFpE2/KBcvmg5W0+Ps4fV7BwwCd2o+cPDilTtb8sbeyUmxtq03UcQ5IqttmyQIZ
tuQbaDa53XbdJo6nGjpETZU8TvbAgAZyhW585sPVUDNPBSwVb0iFiMjgtl+YOo8F5lMrsSsXlW2G
S18o9QTfy/zqp5Q9Mpwyte3qQjceRdpDqYsJH3Y3M2Rr91tG2gJHaUR2bnAyk8X+B4Ua6wFSky4j
1KXlp2UR7lNZJGm+ITnVeQKKm/Ink/Nb8VTZ3tSFBKj13bFOhDXvhkQrpIaUvB4NJDNQ/oZNPi5B
9ZNy3f0EJl1+VEam/4O9NsPXIYVh9EN1uSSaTHb+PhBDYKA+jNthHxtj3MPA6Jd8MzkQzVEtIEkl
EEQl8mR0YDFhXHb65yKfVnhwUs7dqJeGteum3kHXL8u4OrdyspbIHhKJx1NnGVHm6cKKPNvqH6au
ZSjS6nIpv2vM4OC72jofWuYMLWZ3oyGbOyDkuN/qGL05kT65YG8mkuNToJXsJhYbw08cspsEd3Ic
8ULJSe9s9PYkt0s9eg7B2tj0wa4mSWtbZ0v8rRPzKCOATUwqYfzV3wZ7btoIMbj8NgcNH23Mefar
JZLge9YPtn1PpFqwunA5/UmTcbwPalsjQSXp+vIAYlRjKY3njXdqFlPke4i0dDdlozXmFGU2ytzB
UE322Uir2T7VTdakR9ON+2PrLH39qWFS35ihBKA3NjBGxX1g5/186tnYTxpzGmNTybhytyv1/zko
oJ1uaNVGP4w7Y9SoyLX1PS2NNtk3AaRvzKbtzNv4cHD0iHTzzn5wjU6Lk3CGuqLnYTBU9ZegZHv7
aovCrD42fed1J+lL2FBZYzblQ0vd0fBOaZLXuMO1yYS6bg72VpWGPW2sUcGynmF8ahtEKK1PWDPJ
JohRxRLp82r2H0tEmBvYxm65KRJ0AkdY+/54EKltTRvY6AqaWNaD/TzMSsX1hy5zh/EM9LVAFS+Z
bcA6q0XVqe+jnjbiOAZmd1f4QZ7flYOcTiVxJfrnIZhwlXLtCklui+3jZnYVvpcLDiFHy+jbdMP5
3iyPzTCoLBoraww2DueWL0T4Bk92Odr2QdYYYXyNaUnHjytn7jsFpP6lrFS7J47RKk7pbJjymwPK
MW7TYqEYabFWGhu/ae38EZKa0Z56P073LbG3Ykscd2L85OigbXlwbY0DQawftb40hk1ZuPUgIU82
pgPVSSxehwhSLM1+6puFMMBiIkvvbjHnxPuwqGqUr72beq+kBtWY3k6NrQ76otQ/c5dAe66bxmXI
QvQHJAID6kC9WekicLc4WewXp5RYrGGG1OB6UNivQc1PiYg7TI0dVHjD3kxu4hgvTeoa1R1pvW2M
vADuOVbzLev0aC+mkf6O+9i08SSOq69Tge7tkIhFJpFflMPB4B36R0sTznNhgE3223LWwQRAgNOz
58yTs5WV1KzDrHmtHY3CNouzI5Pxp/DEoDaZo+naOW3dIjnbvVckUZAI27uLB1/fC2Srxa6uSqE/
6ZMe7GcGgnUIt4bYGCxH6uoXRgBtElV1a0Mp82YvxpdFWe6+YD81MFmTuhtNXYwfTqeUtieDCyPh
Kgf1+kCFSsRGT5J6mw4KRK7U5iVvSD3rlLtpDE1vCP72y2dy+SCfNlpvx7uystjw27bIdpCHTAzV
REV+l7dMc7ajRxzgXQrF2h2MpJnvqxlKeKSNiey3RlIk/cZVyiGBcZwTwhgFZBdptF62Heug+NXO
rTB2RTDAz1Tkou98Ox1oY/w6pkMLWsjJlhY8ke/odb+8rEaFTk+t97/xmYQRV6sMfeKgC/DDITX9
7F7ai2Gq0C2XjJiTpnCOs+eLTRGXwtlqCw4GoWZV7hwao9c5UdU0VrylBZ4h+Xm5a0OwRff/QyRZ
Qa+bjtNDDoTaRU7buP1GVP7gfwCP6dIHsgSz/ss8aNW+dIKFlm61nt7jXIMH8aaukxmGILr6BSFS
E+SzpkIIq95HZEt5cy8FiMlnEKTsuQFHqQ4T+WV0W41jtpvRauZvWj1A5Q8btyjNaIBsgYlWpw/e
RorC0bYI0hAptA5svIFQaGygfSedEMjCnqvCok218cUUdTKGXlNb9pbFDRfPN8sZYBIsG+8Iq3R/
5Lmdy23cZmNOpQLa20ym17mHVrjVOVFal0TtaHX3wnI794PXIEILQh1WdHOuBR/n1tWgP0cpfRkh
Oxohbzhw2RaTitEPqnsI9Y0EeI21NotqmuPybvRs5DkTJHToOTDK144bkP9Ty6TUoXm0Mb1aqc0t
ldktyxmuuOweJ1k5+cao/SrZCiTmwKlT1T+4S6bNL+Oi1cUG9c14bPVcQios9Sm4T+JiGbvIYicw
PzbB2H1a9KTP71CRBBIFRRfIpEIwVev63VIa6Q9Xc1J5jPtgpm6BjJifNV/lS4iqhN4TKWqXbDuf
QMUhTPwCz9OgbmGcFPjNWDt21L7cEEAMgK66oko2FTF0ByI1PPM+1QfnF3qDBmIGpmzpXsuL4SCs
YGrCTOZ5HioIXPrduIyaFSFpEHKDot8od6WgXyMZM44fuTQR56qdl/okWumOexZR66DSyiY9iokU
yx/mAhu0vdMZJYhhk7aROUxD8GHoBe2SnaaV8VwuKzW2mInCPKWxnNOnKe+7bguPuDm4SSH0rZFP
HPAw+Fd2VOdwTDdOXetwFBgFabEInTZoaypZG1TRoGUeVLpK5eMvX6MhwYzOd6ZtEgSFvkFDh4+v
gz5vPtKPmOqwrIrqpQ1cGbqg9DFEX2aJUPEsFbAUusrcdrjrRQ45kP49Hun2gi2Ui0A51SUnDdUs
7iOee3Sfq9wmOeNC3bWIqlwkXNiGoG4qyklQrOpkOxb+kj7aQxfv8Pcnk2vTj4F89mJzyE6tXYtH
Q8zevC1mxLEqVBm6d1gKfVZvJ1EVUzRIUrwOHfZbDpQOAMMzQJNW0uxI1AtwiLE2iFbTLDcqhet8
j5cZOmtsLpq/hQJL5+zMVTOV4aAW5XCI1IQRpTk1og6F5RT53SRcr7vXXLO+982pNA9J5/s2XzKi
zi6ESKnGcEwnnfdWznk0DDL+5voQx0IXmd1mKTgVhi68pDZqxqnyTkkKcWCbT8PwY+5txT1gxttt
6UBinj68cvc57ZIGGrA7DvmJLd3fataE66qh6uBVUkHyGP6Mq+SLyuvsO3YV9vSM3RzKQz1GSlmN
wnpB7tLO914HaXc/kifzI7WWYT7p+HLPIR9krj51sVSn0pZGvUnH0hoPuTLNHSYugQcpOm3Fqay9
pCboPV+qbL96rTibxJlrNjJL9LBoQAM1/xHb/EGeRs5fP9slMX43wkUyU/i2tPdWz7ud2MjKbTA5
+rKpeksbMKq2CMVIyZDoUDvRn1vAxh1yRuzap+oTUQi5voP3WiynCoRZ7bylbqYNhxpnjGAR1U9z
2cKNhZXjBkhF25xKqjuL/dXLcKzdzgMe7FsDfr2xaS1hRj0D+fJrnXMTuzI1NfeLCUW7e2rJXnc3
YilLe5MsTmrvZk/gyW8LZ/EjE6Xd8iPuiGb8wCY8qg2VuyQGG3Cak6+jw00kO3aaKJiZZ8LkWor8
ZCt+PpIYqlgSJRlY8T7PK7cLswwKe7jAUErtsC3zsvowVokx0iS6C1FoAuuEkEbQHu/7XHafkMN0
2RpkYjr7VU5xGl2oMqFRlKiTnIwUh/1iVEKH9YH3+H3Ox/NTCgrFxsLx1d9l7ZDNaCVakYttbKXl
9CFwW+U9s9Ea3lMiDNr9ECqa/GnETpd9bCEbGXd+B+YaSU9vl3v0XQY09xnnqq3ltcEvKiv7WFVP
aRO2YAkc0toZRrrsEP9si15rxW7KEv1rh1hZj2SfwhOPSzXgRTiPyaubZErnHOfiEhTahsCp/gbK
eI3pWg5+U4DZhMLYjE/fQp3SwE3MIhfqbBRmMTyQipJQLP0C6QKy0WYvPfCIzyUr95aJ3fWVYTlg
JoxFkAfz7VJU71pZ55PnV5ytWq92sq0oRETa+UboES287+q2GE6ZLV3rBlJ4xQlg3IbaGrNT/g3J
0LhANxUWW4SbcWVYIbRwnLQLDdyrMZmJJ4mO8MwrfyVTjk7FxMYhdKXpRj0gyz8GyQ83htd//DUM
AeH4wqlljLvCmv9B9Dtvckbb0fJz6UO/YLtflhOQYUEEQ980TyQ+Juo855KhFQKXH5mXAglAX0Et
aCA2eR/5vQKdKR78Q2dOz+UYl85n2jQXaWCq5E4MTvFsFkt27DCFDqliBRqnvJkOpiLuqqottX3/
0ldAvwVHCn4vk0nMpf1LX52WD7S3YaGcvLwuv5m9jHeabSFwsa3hjMb0VgDF1a2y8Ik7h49C9CmK
tEv6S9omS2XN+WnEajNKx9F5cNrauF/4jSyBFYsa1Vc+xvTWG79a+Vx5NWRZs9mQMl+askwuB2Np
B8Wpm3Ir2+azL3F6dvp5QmgKjWExat2LmJkGQ+SnU5VuhpkOZ+dV2KbMukQG5c79HGyJO6sCYrgm
fdnnVCd7Z+FqxgEyRkN1aypyycxlJmDbzGBWRjIsnks+ic7MRwWtHZ86HTOpOJ6NDaOTGtTSktHc
td5moEveU00AcAf1l2bu60yGuSmEMmZe/AL/YsKXxUU31iygk2nl1b6uoK/lRsku5/vp10GmwY3l
+KeXBDWXwFd4DzCH1r//z2fZLLEnK20pTjOtgUsjMpruZ3Shvr4OO7zupWS6kXKM/uucW2bXVAGb
6SnfAt68/1J031x6zuNaJQWT+FL/wFIsRWQZ0/ykcVjIIqT9vxM9vZlAuj7BN/MTLgtT0WZJgpHj
X/f2jssYKwTpzyXgjD5boTXmNQEpVfY5xeucvg2q2N6VnhDo5Ez/Q14ObJeNZrsvrmRC9n41uC6L
/BpKswmBEHYadN+3v8YxoRH7C5nCqtNS6Eur7dTQF9ajrTG8C1GamGtfHCzPej5mZohCvcsihK9L
9mCltrpB3fpTtcDKFpOoNcqL8crbn+M2Yz/opV6eVDm+CrcbCL2XdM51jFy9T1CQeSZ4mp6atLjv
P4qruRbCLWQPDF1RgiEEudiuCtQcuuSgedJSHJHd1KjnsB29X3ZXJ0/vX+p68Me1nIA/iGYg3Vx+
ZbSSFSKpvIYrkJZHyyo0Z0OSqiCXLa/rx46kx+8z2gv/i2rcjhDa2iDOKaClsgk3UEbyTVPgB2dc
Yk0TJ4SsdkIRyPZ1dAfvqbfS3NjpxqjPX97/4X96RvCH4driiEaizsWUuGgXNYgcm5WRw89j1ybk
6Mn+3ordW+lbf7wSRAMo6D5j8EsTZSYWLVG3SXNKNN3cLYRMAGinstmWTTLmu/dv6w+rjvKzMogR
PEEYWf/+P5Ug6DrAc8toTmjlLU7XXjlOR5g6yYdRk4YRYXcc7KBFzN/tpfTHG2v+D7cKnwIImB0Z
I6tLrgMmGEvau3lzUm2ZPfRp6X7slm78buijdfjbG+VCa4iFs9K8IAu/vVGtloPdzdVwSpASbnKF
pEyrUKBIyyzu8TtO73W1PPVmcounckkcwYLeo8bQibKxsL1dLJy2GnSPBFbFZIBkKLJxYGlDU7dv
PMqr3QSFB9Joh2+KMxbegW/vT/nCFaYu+9PiFcZ2Umj+K+KL91iiaZGSsjtMSfv1/Wd6tWGvmwis
c59RDDxs56Keux1++Y3rNCfG2gL9qyrabQ2w+qhPSHw4ldTex7qRDkOgOKHrz2Wh/nn/J/zhtumu
4Mn49Ha0dBc/oQMlS0GKgmOCCS0TLszOQsNclnPmr/yrGspwWPTVcGM1Xb9Ul7bO82HUrdaFl1ac
epVnzkgrf6rR4KehMWj5J0sxI37/7q73KNYOPbIOnwtxJNv227eqiQbYH/nxKQ3gnD1hxILkF+f+
un6WS2BM4SwywZAtEIZ2zH2zUruRw0cS+ghfa3VoemyoPr//o67f+soQXQOf6FOx112fzX9Khmzm
AKcobTgVvTuFpnJaBNB2Ph0pMpVFNOSUvxJwMm4hojVHS8Edev8HXD98fgAKLjhuPBZUe29/gNYD
qfdOMZ4MPbH+sWbN6kOtsJe//qJ8orLgQGFdgMTYviBCEdtFyHHjDadhdd4orOIZSZm/ZV7f3PkK
Ot2KzR7fv7X/O7296ZEgfdEl0Y54uJ4Sgfv25kSjQHNdczrNrNqPsPMbjIv59PvQaFdISYPI9yg8
ZYEqIOulVzRWvwG4xPMmdqzEDCeWq/jgCC09VYMdz3gJFBMOLMRq0uXlXedtSmOK9QhIE2hFziqG
XoDu2KYD6xCGeZ7MvugYAtXRVCrjrFYnC7RXkz+UYbrExUMph7T5kvtzgK4dPHqJvEH1j0ngVvyv
OEQ0X5gJSODQUQj70WYQ2D/wQfmHSsy58cOAuBG8LoPR5dGkMSbf9mIY3Tt8Z3H+kJMrXQYkLRMs
4aZ6uQVMUywyrVZfVZw0z7hzBM2pdWrrp2nq3QxmVbUEe1AfjGrjrvz4qGlRGsDh7It9MzWq+kr7
qb1WDKGCwyqVAe3isdRh7CvQkaGcfqf1FNxhJMbklLWnfEak3hLsB73nvMYcbLgLJmHKEIKRfLKJ
bHnMBy+bUFrHAYyCoXMGJsMyn/Y1ms5HDCuYvQHl8X2Aq/XwvKCKpl8Xc4rNPXOxbHrNM+wqttOk
DwXQFDP9ow1N9GfROSMjeulZ2j2TueFLBuDbfhdjMHyMEX/HG2k7zIQHb0mWh8ZvCBqwTOmNH80m
zbUQ7rH4EnOyzKPEjYt8Cx2p9Y94oCFPabMSEnsnxhSulUMi728eEpODloj3Kuozf3XoKD3/R1wU
/S1D8CvZDDgQTtn4VtNuAM04F4fiBYTdpc2UJ5+IjGe8WpIUUxFAzjArO+ubyQR6jrQMk5d7q/Am
M47cyloXWNPrD4UTJDCPYtVP6IvgA+9Kxd0fs3SxcGRzOc0wDwosst1vfJdrC3zxWa6/Fg02kA46
6YvtNfdFMsy66E5ez7zdRXc4IAjPambgff8UC2/6zCm7hugqyw8dqpcD033jpLDx/eGQqHPLpngt
A1e/x2erZwOyaWku9j1sG6tSma5ksIyOLYttUKRZG51NkBjzjc3umq3Ira8mC+v9swnpF+cDNOsM
372qO/F586LYf3Afqe0ueEFiO3wsDabG0ue87BV1+Tmd2nQXFxDDovdfwh/uGeYdJZPCz3Hl8tQa
cGbsh7hDFdDN7h4Cx3Bfyk5sC6v+S9dp9AgUX9ATQCracHQYb6uwCTxGyzFi3CrN9lORV1AWhmSm
MhR12hrR0KTNt/fv7qqTYZ7OsYKHjJiMo+nldtNUHlI1sz3ZRup8wvaoPhJPoN2bdbm8alrC5Dtv
8lvr+upIvlpU2iY9OFbeq2372xvNhsqsAmynzhDqYIAww3V/LMj1gLLdTL1gBoDRlyOcTpJDZc+/
Rlzf0s28KIKEoCbpN/bcK4gOUij+pz5qFL7eKyfopVAdXZXnnLtksY4L55WdKmxtY5i9BvyPcuH9
h75+tm8+I/jVPkCZ868gmabi7e0vg+tJW6b2WQ6Os2U/GF+ywpTGbkGUUW91v8s+JaloMrxCc7yV
3r/61Stfr76Gs8IqRVZ0KSWw5y6dSGOyz7HDR9wjGUFBKcezdBxmpyDk5Uc7qLVbzsF/eMhEdnIo
WUVUKFYvFrfTTpY/9L55htgSRKXhC/lc0Ci+EMJS6c+ZawZ/2zK6HH/Q+RgQrEHiL7XGc4oeTgti
4+yJ2XzGPxS/EZgH+272rBdUKAH8O1h7zGVsc2+D8jU39GJ/eM+BZ+FVjKUv9fvS2SMZuxxQ0TLO
UiT1t3LqrS8aOOYGcr12yMtJPxZu0t4jfFbtjZd8VbWgmPJ+IZeDAgO3XXzXZq9K/mNgnPNZzV2I
wml5NGXAHC8BkL0h5Lou1VwNPQSqC67n0qO/XdBkF4x1Ty0+87GuyLpWb/NWV2aY0uNuKuraQQua
6rVlrP0FdYw5Hidzyv76cb/9FRf3bA+ii5dRN6D2xclXp3YpmZg3WVDM4mn5zlTBjpoySWSYBFVy
S2z+pycOeZuMBLSXML4vnsFcMjmvJp741Mde1DKdhzFmavph9WoXN17v9coiZQTFwsqI5hB8KdxP
CBfW3RaXxhTrNgu3Ah8CUl0mR9QKroAfYquXWMsXcV/EdX9Lgnn9KQPXobJCd8pRhVSot6/bytK5
RkbknrWFgM4oYdI5b+ZeYDXbeGKTQiO74SjxxyvCnWLJAhtxNH17RR/uaVADm56tqmy2BfplDEf1
yvjUBNKF7muah/eL5B/eJud7w7DZkdcp4lpE/3PctHsj1sdi9M6tUQRnaxmtcltqeazDd1S3Upz/
8DZJrEOUQIsHaHM5rHQ13UGs7pnn3HWDh8nK3S8MkZeTOSxtmOvViJO+kwu81GLvxtHv6j5prdCT
ufQ1SAyuAJxxYE4ty6U+Z3Vidzs9n3SAIrRuKvSspbqVB3T1HgG9WbEUBNNlAV8a2etQSGlt9JY7
zZuVBSmOSH3zs2it9FhAF7rxGq+erAcv28X0gwbHcNl53r5GV2YeLPpcnh08ynZNy5eJ4ZOKUrRG
W6POja+5loonoxisT3+5gLgynYSFT8AqubxUIwaD5gyOOcszSUTmJ91drIdcK/Mog6VyK9fpakfn
Wj7dG5XXWlfRxWJNSyp7IGx5ZtDoH51E5SfJbg4hbqjCBdvGNjSz9haI+4d3GeCKhA0jgcKgFRdX
xZqsLKtkwj2gRIMR4VqsPUqsOL8MsCO2MCv7G0XveptZY3A4Cqz3qaOIuyixSyp8V9MMddZiu/gM
pSOWL66OETSHObcC5sO+086eY8cpv3dlnMkjdvBxGoBLiZqhzt++YYsjkEv3iuIRNPLi10AZ5dNK
/fkscQ3HYG0VMiXzC23brXp7Dch5SHc5utIx49/DS367jGtV9qnEO/6cgCGUR3PB1CIb9LjdmyOJ
qmE1gZJvJivxtu1C1uyjvtDOwAGr7XkOUXw12dP7N3/9YVEWIbdBfcaDA8bf21/U4ClnpzBuz82k
Eh/bEaMrcALmiHSG4GtWUQoPS0RJWgm1rzh5+4/v/4DrNU+hpGoxwfRoPS576JlUz4S52XS2Idg8
Tz4xzhFDjMI9LK0w7Z1AJDr+cJRv3QQT1oPnf9p3Nj1sF3DO4aT27yDPenvvFCzlcF5IHmCTtsu5
8HgF3hl+HlSKUENs0VZROdZJ/nPqcUXfJslSw7OHGh18MTLp98GmcRx8Jtdb84wbFf1ysfBK1gRQ
2mxn1ZYDy7/9edN6CXuIx4cEm227ww1E4+AYklPVeQe/1sYHrLmwYQKanxISvJcYgLcIF3Qp9VFT
qeoxrxjL5dbne7FkeFosGRokKgZNw1UCdLxUgcZcB40NQN4cjkDY3SEtepjn0vXG8zA7871jIMna
NcOM5dL7C+b6uVCidOffUzzt+FXAUcdg1eC5mHetbzV7QtkCl80AU7CXofKSvYl9TrEL5iLPy7Aw
xv9Rdl69kSJrGP5FSORwCx2cPW33pL1B4w1kKCjyrz8PPjfTtGU0Wu3c7Gqqq6jwhTeUAm2NVJ12
XhuOgWaITc2n5Yz8vo9YEIfsBAGExRWbY335oco8U8JYSY2HHCz5DRpkmJfGwIS3noflg1+OgxcQ
nRKkarhFrh7dvPUmFNGF8+DkCsQEAO1j5vdWhjx3XkJB3fdFWdlBCWms8KfZDpOgHqWzJbq4CjX4
/vyMpXdBxeEDLnNHT7s2KsV9yCzQqn6h8KN91Ntlj9w1Bg4b1/P1dmM4ehdok9BhBGZ2ubpejnNE
ONruQ4dK58HNJq26NZUQzlcVZ0GdJ+POUTQbaee4dzdeqo/GtoiOmSsqclQXLsdOuroQY5+7DwqZ
fnqLVepIHyoc9Ns4ayLlBqmeyPPjZCpfFxTbFgRodTcuKw3EACocbQSCunXX2IQw2E8kpA+KLKw7
M+rLHTeWdZgVjD2baVJuZJxshQMfzBn5KaTV6HPyNNircEDjwrcytfUeSMfTepfDi0d6vRPTzjaT
9D6SYLsjSIonoxk0feNwfzRjsl2AZouttbUO12E3osNFsemBYyr2Tu/lN1MaGo+2qn2XZdzvqaC7
h40L5epcobGj0/kkiCD15WtffmVAfdE4I179qGaRgTA+Lsvum6GG2rmyTARZYYF4hZ9ofW+fSzWb
oh9jI+hQ0odJvhRubr1Ct8rzl3nuscPJrWiCBTKNThl9R6kpbASMoVnrAk8Vi6HTYory+QzWJ3Lp
THMjUHakAmjS9rmcQNNj9e6i7/oALr7aT16qpYHhNd5jpyaTsjHY+hO9y7CRIPNmgrNCQeFyMFVH
Rq+kJHYfQd7YI8UEu1qrhjsEy2bYkKn20vXWVhnk+hOh+7PkNR5Sr4tkxOWgYzzn2FHF9mPnpBqy
MkKTDpYUUJLVwEmNQpzbwlBbmlLhSLMLAYcWmL7sDPxKPl/r9fFg0ljFkGdxQFh0Z/UqV94IsYE6
/+MEiwDSrafMyHKhqYyGN0r7w1HUziBvphKI8l96Ijzw6J//gnf83e/vABU/RG/pnpLpqdQoVvsV
PakSVie+sx445GjHRxbRzZwCRPTTrnaUHaa82X06qWp0S91W+6pZmJsE5oj7RoB2gJxhTaHssp8M
GVnfhgq0txFkHi2+pybkTkCttqwc/l+19kL0e2OcIVDTrPXyGaC2PUIdYOSziOLY3ucaXPuAglJs
nIpwmK3jOPbjD0to3XjrhJ2q4kjSdP0xsoqq30dmbCCtrquYyBPzxwfThG8ZtLmHa5VrzLls/DLs
dbWmY1e4O0gB5ZLDIjwGq6xjNT1sWc6CFLQVPh3GLNsplnQg4vSGBfbeHIZcO+VqNN42EdLIz5oh
9WYP6dswd1iAdc7PdJjnsxqDYkPdGXHEm88/0NUJwcGMi/s9p6I8uxaWg/3jxLrnxg8RRFjtYOl9
/RzVhvIkoUXsrALfqBuiy60y6SqP4zhyeS17EhwiPWBn2bm/lTqwXRgKaQnvwcUnJ6iUTN7KsmKO
5TTapwwCxB+2VBiRCJBSxnIjE/msdW9LLzWUTE+9h6603F3oUMfpsF3YEYJCNvx8Ua/CPgazcC3n
iuMpBUq1uneykX6ZbET8CAZu1lDhTkC2xXSXDX+m1zlRpFMrd1enU7uwXRxYs047qdkuseL4fjnW
+cZVcL3g/CKQT/SVlzVwVucQVzD64dEQPZZuY71NUNW/krPTe5cLYhebhq1+w9U9vywB9yDOnnQR
UY27/MKEf2OCHmf0WFlGe68z7IEeZ3JnD6O18RBfDYWEC9hzsFmg0Zngam5d3IckXrb+0IBvfOr0
ZHxC6iqBEYVF0edfdn23ozpJbY5GAnkx3bl1+NyjQdCBcLLvcy/B+6eVtbfHPhwhawy62sxXBHKq
g6J3fmPG40+vnJwvn/+CZd0uLlRirHdDOUovIEPs1dYah6YTdZN3j2qMQPgul4aXP0T1VEy/Ph9I
X4LV9UguL5j7/yKhtfqCdZTZdQbtnPwI8cZAzgYSFENshDtRhMaXqcKNyK8nTcRkdfC5gmjAm+HA
Q0xR3JdJbitnrbNF81jovUaykXcDvAyzgvDrphZNe8hhtvetJYEvfQOEy7cw8oze2QiMr7Y+K4aC
EoKkVAFBPa/moTVNR602ko+US9q7TqLR0WSJdhfqhvdfhz/O/vOF+2A8XrsFgM9NQ1d1tR21Hqdv
zY7lY9fPVZCbYfGLl0qfoAsWXwpR2RtX+NX2pzSNrs+CUUJgh0j48qSheGL1xKfto4tmyZ1MbAyY
Rjubf5EKdufP53b1XCxj8VwA8eNs00q9HAtgjJe60m0f1brRH7V0VA6Y5ob3GBzqB9lZuKzH47Tx
Aa8GXWRtFzAtsHXMitfimot31ACjUn2MnHkO8D/J9rY+ZEetEwDuwPw4QZ9V2V+fT/XqoC2jEsah
gUOtiW715VSxJ9Ph77bqo9BmIIaKlUw/gR3Gt58Pc/X1gFIRJLFbFqFSLujLYQRNM9NQLO3Refff
0kuzuCegtU/64Gh/ujMZa9mQlPyZFUW9y7FMlYAzgWj4OCZmeccZQPV/YbpZybtTkV2Kb38+uaWI
qIMfBEC5ji6EmlAYS3t4rpP0VGr8GgRgTKRi1NijYWufvOOFL24scnxeAp54FgiI5OqkT25ZZ85k
ZU9zGOFwljbUi3ejl3b0fxfHk7muDQ/pG6v5Vgk7+wEiCC42io+4clUeIpQK5Uc10KOxfTGALomg
wO3lGR+efPApvDnKXz2lXxwnwkrkf8uxYCtOjZP3fxG4oZBzyDsB37LPu+IbfobuC3ofxIi4gsAF
gFqbiO+gZJV5S9xxrddEToWUGdti4ZSw2utIP2ziEYBDpD1ivqFKj6SicechsMnfJsz+YhfnlcEz
nym+RXBdosj8khoCSnlqkgzQMkWS+67B60i/zRL83QIttZzRL4pM4l8pqWcHbo05y7dqKIq43De0
1YeHIu9HiNRo4GBB5FuJXnUvFaZv408iYS3ZhbIdlY3b7h2n8dtHthYNTWqU1BqXa4/dtdrEVu6B
7Av1E7JiidzrvZeFdQCfvm9uMdTJjVfZp8NxRIRbfUR5v3z0MnQZUVOx1Psonl0WBF0tax8rilU8
prIfnmFJulvlgdUz8P47l3PGbUm1HpHCy98Jv3kOIUprp2Zy1G96GaZpkAGOCwpFycsdGiPJ6+en
bfkbL1cGNhFQOxaIciy5z+WIBfrfWpE3+gkR35lKcTnJrzBO8XAbHXRX7ugkaj+1YopJtRxpbpz1
VWjEfJEmJKbnT2AHUBIuR5/a3hCE4PqpAwCyl6Nm/Y1MTR8opWreKDXp0Tx23gF1zOIgFXve2BfX
y02NBwbaEuQSVa+rMczSRMhkNk6YY7b7vlocLGkKfPVy7rkAK8B23rhNVzf3+4T5gzuHOg9sn9VG
zJEJ9EKlMk9hElGtzRyz/6pU6eAEJgosG2Hf6g38/2Cg6ulDs8iIUK5Wd0KrTIrSOrVTHLpPo9Mq
/+mtwMSEPtH4SO4Qnwvk0f7sdXofdgGSAFNaUpn1HFnSVCnYayfFU7I3RXELL2gHw7kzifW2SkMf
zdFB9QD4yuKztrZL0EvFHlpUNU6CO6TxCS6Uk92H6rNOHUsEsdqau0p24waEY93ie58kRSIGtCna
Qta5XFs9TmClVqF5EtGMQ+dkxthEdJ0jAvK2cVeWhfxHqgvoNlWSfTlb0d7pPP3n56f345/BDU5n
j+o8rePLn6FU6LKMimOeekPRHlRa8gdbGVBzaaNSudfwK6RuNYm/J1qST/hphDdVlxi7jV+xVKdW
lwjysnS5FpzWgrS4/BW2tShOuzYoBym7+labnGrEFNLg2eC+LRbDxdj+Mmf4LO2tKosHDMSGeblQ
YsQNY7OeTp//og8O9tLVBjQGkpZOwuoHweWnadFk5gneenKH1EN8aKsBlU7Hyx7aUDQbK3B9rJF8
A19CEY9Rkdu/XIA4VYWTWV2IFoWGRBTCXeK7mi+6hghVNht3yPWlScDO+YKYBK+D1/tyMDzfY9Cz
IjtpOAp2z22TzsZxlEO/M8AOF3sQ8ii7lHFd/4Spn//w0AvBceDzFb4+d0vDgGuFgozNp129G60x
WUqFusKpQkzrjd/TBekwwESFPOzOR9CSoETCzXDt6sNyT7PbyZUoooNIWy00dkB9Hw3SeMnGZiwP
HtpvMh9uLa0V8iCKrtyY5vV4FvsaBhbb2zBR679ca5SSUDVK9PBUZcim3ApUAH9ITRvjw+BFst1n
OLFsgNQ+HHJBPFLoXgjKqyHLGfudIXW9k7Ra0eF4YiXHOne8kmZsOQ5HdbbNbCNbeqfcX5xg+m4U
QgCfkE/Q+lq9SzH9aG/BZb3kmh7Zi6Bu2fzI2tmdz6MczXTXSM2Td3rt5Y9OmWgTVfhoon2sqsWI
W3rd1HsoCni8fb7NrvY6+m6QkBa8COkUdYXL9ffiidKuqDwEfdvua9YMxQ/HjFHxVOWizNbXmfqr
Bqqfn0qag3uvcJI/s9sCdrx0phY2MJVAmCSrX9BjE18Z0xS99KkyIDGY6D/DKqmgczVRFmTQ8s2N
Pbf8jatvQbmNDU6vY6ECrM73GHpKTvPcO/WQaZX7ysiL21y4Lqd59DCYdWdhYr1V0B1cOKR/WPRc
JkwRAvQa6Fdge+u7M9f6NhuTOnmJ6zZMIUw5+VEKPACPiIVtqsZezRVTt2WewDGXVGQ1195oE2r9
dfaSKkp7K+jHnGerNv6KTOsHqPsUOa+qglNSLBZzn2+t67dz+abvgBXKPHDrV2MblXQiIBGMLWPr
W1jOiHpOlXrbwu38acdW9Vpq6FS2WMwt7n7JfyMW3xuH/YODR/VxKRlQ8yWYWGcmaBKiX1r2zsmQ
FMSwODfaFl/QSLGe3Xzq0aMAsTo+JUY3YHQ3jEp4YyplNsJ3GtIymPSYEiY+L/PGtn/vqV3uQmrR
dLbBkIAxuwpwFLXwBAmid2rBFkSYvTpD6mMHOh+wqKrKQ6K4U3gUMQJq966NylLQIgCzj20SxRtX
KHNzHNMhTAPYIql9qJBO/t4KdPHusfAb0a+lx3pCnVH1Dp3jjf+5SdJ/aUHrzC9DzQ0YhLZaA6Gs
DeNl48NfhSsQ7NG4WHAx7+jy1WWXptmsOW3PAbOR+0Wy1nACLH6j25ZbRvhDEtnHUTNFYKimdp9P
OmKATpM9OGpfbFy8V88oP4UfsgiJo6RtrqsrHa+OY4djeJroXxQ3YW5EWHBrjbOX6hBBonERKfMj
8IGvny/CBwPzptFSAZpEKrIucCKvgSU0N9DJsxpNPSp6Hv1Ikjnrj4AiRohwc3+GfKTMG6fuKlKC
wcCAvN+UH5n48m1+a+JwDxiUj8bopW2B0OChi+2yEi52opY2phto3HVPhbsMkPOimMHJoue+TvBc
RH/xnsmiF9rX0b9x6Mjs2Pap0T4jTo3uG3gTrQzKFH2fhwJyRQWtPlXEztCy2thJtVY2jtVHlw7Z
yvKa4ZNCJLN63SGqtGbd2/FLMiB4LXjMn7pKtX2asciMZC0ewAVysLdIPOGsMSv96A9W3B4///rv
Tger023znvE8cA6QmlgdAaQ9x162kXcalA4AkZkos4vlcqZnfoevzLwvkgqHBC9B2Smwesf6EVmy
xPLSzNPuZqyUMvwaGnAjfcXMp3/HwRgQj/Zq51mHp/5l1uKY2lWv9nUQTmP5OqFWaqGqO1ntk+Ji
S+t3ZhE9zlGc/+t0xB1ANUrjofG6sT9EqLIkr66K0WSg2FSOoRcq0+K3mVXSB1QW2nea1uR7i75K
g2SdkkwBsoOudrQqZCq73JUYOIegpW+mRg29XdLkVfJ3qsX1TaMhbutn6WSkweK6iw1EIqV7YMfK
2PdcCJj3nTekKopZU/mlnoCoPLTASoddVylI7qvarBq/6DaaFM5bU5/26FDZ2q6PXVgLblLPz2bF
Eya8UvN8HMaTr59/vPekbv3xAKnwcCzciSs8Vt9VuaXXdnhqzXL6ZyqHej7iU2nbcF67BFopAumd
P05txgUi3aJ7A9CQRD4e0EV+yGTb9H7T1+0Twq8RqkJu1f3dVHmdBHSM5Zbv2zvGf/VzqT+4cDyW
fIGffHnkk3LsM4RClFM8l5h8R11pyKBCKFtl7KV32SPGTAe5lap7VPACbfZmOJDIAI3t4bWCnySn
agajr31l7FR0InW7u+lyie07gHftbQ5V9oGRo+mmDWn26kANM/cimdVxpwFRmffVrBfPlhjsaa9k
NkLuvSxSiRz4CDcUKTPEq30I4wRaNevli7if6n1rFO3W+V+CivViAC0hRcQHb3n6LxdDpR6jCrx6
Tgm8F/UXD93Au4q4RBz5TTsJ80dZKmhEu8NUqk9O03p3XqIq1d2ITvlgBWHfiruKos9WCnuddtge
/QToMQBfAD2uLma7ha5t4xb+ksW11zwjpj//RP2rT56aKbduZFLIt8/38fWIFGOpui3IF6go69JN
PBrwizKveEkiqav+Ar8IpsLpob3I6TRMVbbx9nw0IHce1x0dGoryy3//7e1BJYQObSjFCwxfFzHN
zsj8qcuTf0TYNJjNy1D8ocgaDxD6D2D7eMc/KjznmIRg796JF+SxJaqPhfNT5sasBV1RgmHqiqz2
sQHybj5f2uu0ifiGlJU/IJJehRVFNSqulTjly4AosfOUNDoQltQb638sk2I3tBt39vbJ0BuuP1tI
HKY+gj/NVuf7gwXnxJO84SCFefLa/6Z3+gXO5pYvBb52gUTrb899GP+0TdqNFbHgRjT9wXgGlVyw
Gg6RDdIblx+4HSPs5ruyealwnDiiDfQXCKLowe4qeYQXHr98vsofPOZMDS0utg2CYphiX45X9nOJ
2KBRv4RZ2mqHdIrR0wCoVoZ+3iAm3xBvxHtiHE2/7ykn8yj1VZ68aOPQbnFVP5o7bm9cjw7Nd9qs
l78FdFIm3LpvXqIwHI7Q6MSDkWmI59ph9YwEdLKFW9U/GJFtTQzJKV7E1FazlwhEepTnyxfIDLLC
U1613qiPjd7NLBxK6XBhMVdHapuhVRxcE5+UuXpWC0QEUOlE3S0AgOlaga2WiuHbleYcgZ/pnq+0
ZkaGXRum2ElIl2WgdrPREjN4Ngqpbmf8BJOVYSDaqGXsDygtTDu0jqT1xRsd849jdNCisBOh5oOf
oGl+ubIe8uDGaLcQOZouB1aV24e8UAoGNIY7IebslnfvdmNrXb8TdENIv5ZQkbbkuqJY6DlEkXB2
XsxCLV/4nM3O0Ufjr3po9KOtyPS7HqftIfY6VjqKbPQe0JLVgxBN1sKPYm2LO3n9tWkS6SiK8GbZ
uNKs9hda9Ikjkdh5QYgzK9HFsFGgrZNwRKbd1R9EBnJhY+E/GpLyAKhIoPi0S1aBA8TiIUv7zHnJ
+7RU/K6KuoBFmL4mqZppgdc240ZodZ2dLMgrtDiXeh8FmOVe/e2FGMakcvOWEbNwnn/GCZLF+eIf
4SOPuWWqDsGLv+0iFgCcgJLJ8v5xbTHPy9FCK6sJ8mKPW9qZu1+Ipkn6qm6a5+kbVRhs5LFWift+
V1ct3n5jOaDeyrftIvMrJzv3frSGgY63z4mqp3vU4ZXmhJdwmt9AKs3Vfzlv0v6S4GHh7ipay9Gv
Vg/TjNB4TqwgnSu7uRnjMrob1bRJH1S3Jd4ysAC/VfGFMM9Ra0Tmk2KrfeYLK48wqWiQrDd+UZ8C
4HNH73cizu+p3uU7MPXKdIerrP6oRwD1ugB5EcBrwrQ6nByMydO/KuRoPAQUFs7kuP18yFFqLAKr
MMJDZdjN4FuINAGJSkPnu9Mb/dMS0Gc3jZ1aB2sY4xb8G4Xf3cB5zIOxjjzXRwhsXBTqPLNUv3a1
gfQ5gsVYa4qhmU+uUnvOHmmM/i02Uc7YuValPhftoL5qo6VNtm8h6BfepimsxQc7jnAqchPNOhVu
KLElhT313Soz7GYQpwy/pNU4mHil0KLfocGp/0s8ahnfSo5hdV9FFmpDfTbXb3Msml8NFvHOsVM1
ec95VhQ/1SOBBHhWTcm5qei3GkOX/2hATJ4SE0BWQBspfCky6lGw7zJ8LXuqdDukWOU9MnAI3Sb1
6LzY3TvuaejPmZOFf/eZp+U+xfeyuO31KPohvML7l8qkFu6dtq2j17KiyxkUEH/Re6pSaQQpTgz5
U2nAv3lK1aF6c1rY58GkpVR/QTzEaNvnMnf9uMNN4ThRLhS7xJNqe6yzUr7Nk2jc+1iL09pHjk5H
pRXsXnwgSYxMUEVh652AHCwuRmph37v6NHyl2lmlB2l65T1hmusFje3W2Eo2cZ8EUzLVJ3su23YP
Xyhq0R+2hSA5Wy4Ax8O7D8PazvsLxGL1qxNgeZ6YVLybp97t9vMQxndhPhSLEKHaDa+Ta2f9bp7l
NO6bMKv/FWFoSsI9dQA7Gjpd/hXlekX/WkeVMQaoemvOOXSb8G0wSW9fQTfjR+SqmVIv4irYU2Au
leQUZCZ4QPg7THMgBGLWLVruVss2p9n2q2nphgSSfjfeOCD6luOFkQG68Njs7jq67dUhxT+CXAzX
MNzUqMABH1Zr9HZsAG8/+hJ9w5+aqE39OcIUoXs1WP4fVHCq/s1E3moIkWrGuRZX2Xx4UHutqf6K
BrvqTnRiZ+pqQyMG3KR76fzdySgd/oNCYdpP0qNufCjMopx8YbvtXaUm3ujP+SywNVLr8ZeVSe9Z
mGFj3WdRg4Njl+NHEExNjHT5MOEVFe1CPQmfZkAlxR3/Y75H6aQe7QAhaaqTObGS4qNOqGk3Ls5s
yTegLnEw0xxrb/O5Rh5kbttpxoECFU/fiorZQSvDrJ2XTiLLxffNpLtTClX2QdvUw3Mzz7N2S/qj
HO0+xRAhLkWV7trINnI/6aakPyDPkQF+wkR3OBiRK6Nbe/am+dybMK6fmG9YfU3TdCSbzBuzfdaQ
f/9itm2k7c2iLf5tFU+LN8LQq9oarzYojgXTQNedHvjlvQ4akbOrDtOLGunWKUQdZ/EaCcNdglbW
cGfOKEkfwzzMtvAMV88XfSoUMyCPEW4vknOXAyP2HOG7xBtt56XyT1ZF55aSRbLTNWyG/jSZggEO
YpFMFtNfcFrrRNbsxgjEtftS4m52qMRcvMWkNrUfTpb1orfNtNsIiZbo/fK5NGDjAdmlIA1Kcs2R
mKks5Xatx6+lNbh75BLVp2Ssyn+62NaetEaOd6otjaOGOMkUSLcLa3/szR+f/4p1ZkWPG8QKtUtu
9aVntsQsv0UICU3OIq6c4lWfjEr3DUETDAnO5A3XiPSA7TGp1JxbzfjYNkPn+k3R/XFHChoMMGJq
1+BTgROvVr6osC0F7pu/aqKrw4Oa6uO/St7RpICzVci7mJ7ARj55XUgFKQaJCHb6ImhIvnM5bU0R
nTS5JV6kkaDgYIXlLsUeDAe9mtjAE5pAHB7zkd0kc/kmqrAEom5OMaEJxd4/jQs5X2gdwEEAr0dP
cPUNkHOiYoiGxYs7pFYwpVqLTFqLBJpqtc7Ja5VoA+3xwbmiBUh+B1QIUMF7JvTbR0e03sEawZhe
LJCPyMBhl1cY2fBtaiscTD7fYOvLY9lgCzmesjXMF6xYLlcat028ptyoesWKQY923uJk4eBOlT17
Tto+xF3TfKH/WPz7+bDLpvn9cDEsqs40HWGnUZteA5DjQYBTb3Tx6rb4lz6HZcl+4iDK7zP+l0cR
9VW0K0ryrUfD7Yrvn4++XuBldA42/DQyLKiAq+1FdBf2QuTtK0Ug6KsLO+eU5Xp/i9Dv2G9cJOu0
YpHYAT8LwwksAVnFKsh38AQzsL1zXvWhVbHVNL3YV+FeIl6Ild6bGYk43hjyXbv5cnnhqxAUA4Vm
mUFuXH7VKRngLjdefS4UQ+dwFOpkYS5il05KWFYX0U3X9IP2rVJHYnXi+Rk3jmw03qpIp/PZ4No8
4cSUOfOePFvFM2ZM3fQQskgPFiq7PLBGpMggLtwRzLrZe4cca5pU8KhG4/fJdLWfiBiN9uvnH+56
tzIvNLrJmf7voH05L8/ir9Tdsj13hRD/LSjFh4bU4Jy1ILqVUdr3yTyk3z4f9ArOyYA0j1CmAvfF
JbhGBRRd5KL7WVbnQvUaALdNWEQIRCURvUV0om5jKx93bp8W0aGYGsu5czXR3wipNMbRQJtT+Jrd
TeJIJjveeBMBzo2Op9L48vnvXN75y48OgQR5e3j/nGVY1JeLk1hAYbJa6q9TUwr1kFEmaY9G3uob
9+H16WEcj2Ul/abKuBYPwWkFeVca+q99LdPpUM7OPxZYsyTQepX+xp9PinuQ+ZC9cm7XR7XIhClN
W39FHzjZ0Vsr41u0i+otWb2PJvX7OKvFw4cizQc11F9JA2oMATwQCH7ZyylEt0cBQvb5tD4aDjMA
gOAkENftbjE2jhjd2XhNKh2zFCEAP1tJ/jcsOkQ7Px/rel9Q84Zgsly5DLkGHiRp2TpxopNkhNnw
c1BEiJ4nBc2vnw9zPSUK+lCpkBaji0xYeLn96lrVm5T28Tkaaw2+VtfOvJi02YIkbfS3zwe7ej8o
A/JeAeZADpDoZHWp2mbUaW6dJWejQjpnhyC590bOV/yw3M6cHsCHJWcrScV/M/qXW77uV7fQMvi7
RJxLw5en+nKm4AQMrOem+EzClJQ+XoeFscNbHtXMMMrDYyuy8lYL7fn2zycNeZ/gFxgcocGqZ5Lg
Rp5IiPPnGAo/XRzsGfb41kbnOZ3FucqWjH7oVDvxTau2//gdgwJCBQXwHaYdoG1Xozsz4BVD1Pm5
SKmTYhdQBg4aGr9MWYvbLpZb5bir/bSMR1TNpgXWi6jX5SqD6gyRIJ/zs6lhk3wXD1ohDoiI5eBm
snLa8t++OiWIPC2gK4jAcKINd3XRoN7pwETo+jNuieg9oHZh/uPNYtw4jO+F8Ytb2qB2AVKZmBIh
aWMdTeLAhvNOXUxntHdS+Rdub4YDw9ONUsggffeItyIednqHMTA+cXRYC8yu6ro+lpY33eVOYmEf
ZQ9yvgkTC+vD1hKTu8+Q4sTjbG6nZr6rsZhqzhhliBv84RocdloMLQP8nfLEb3SFhB5pQ5L59qhn
OeauqSjtryjVpb/iREbKn74XBu0vBBAI5hd8xLpN0hDEOW0Yd2ckeByAGKPzQ5vc+FjbXbORCl/t
GbYKgQ9EM4K7a7jDMOvRYBH5nG0vbs9xnHk6LpbypRuByx4+P41XkCXaEOS86oLKAddFlfpyg4K0
xQtF05tzN+NfeAxHmd84A9obgRkmbfOfp7YpFn7ZDIc7NjrxCtYfb9ZwHqlzaKEsKgC7M9bfaG04
ymlSi1oPnFqO4AX6yBT71Izmv9PIpQkh7U7/zyJQu6FtMImD0mbS9FMlljX2r/hfb0BZru5X6Emo
UpoLVYII+SrpoxWbIWTVnTVH9n2AsW+Evabovox6U32fdEfsTaMYjykF543tchUvL18PiShOIsXx
q+Bc8wp8oOupO4uYMl6g5XCAfHMszC5oErWWxyKO5i3hwKsrfTmN9A2hYQKUASN1+S27mqDSEXp7
1mp49keFZiZwFJG2xo5wbXgq08XrU2Z//JQwLp1DZEeJBqDhrB7NprGiJDGa/qwbKD/4fFX1DjO6
Wxdmzs+e1DghdtS3iilXx2SJDqEL0qlVUR5ddzr6eGxSlPWUc9lRzvRLDwQHRsNKXhzCwcnF/vOT
cpXO066E3AqgGUiGybW+miUwIwBtJW6NEyh1RO3oQmvxkD5Q5HtMmuqIEor2LFMpn6jRWTcdU36q
G2hbG79jGefi7jVJiNhW6J8i1gzO9/IrIwdWsN2z9KuMEG0w8wRJcDOW2NWFYQNMR8yxfMBdWoR+
KqAP+BboEOgEttyyG1qdr3cynEViRvRM75hdd/lLiIvkkAkkRSbwD69matd0ERRVu6k9bKoOOR7u
zU3oLIphDVzueePuWm2AZXgYHFS2wMJCslyXlRBpd6MuFOEjbYKKGr3ehUPQLxK3SLegPPz5ul9P
lmIw7x26vqgOUtm4nGytOYsoNY0agUd0AAQi3oOqLg6ekiY3FiirW3yyMYeFQ7HxHqxb5kyUgiiw
PIPjxfG+Km909IO7eNYf7TZK75uxTm71PMaJNPUMx4/rodgJ0eqPba0aN/bktj4yrKC5Pl+A1ZXG
ryCMWf4hlgHguq43lDH4oC7tzYcQpdln2eUphCwL71o6MwEULaFtDLi6zig1LIIVKvVLGGdQZFbZ
TO9VTl9NLebkRTb/Wzfpz4FI6xbf9zDA69qkGZe6N59P8mpPQeejQruUhBfKhLEaM2ldJYplmD4O
lZLcR91ov+HX+VfieVseelfLyUioSOmUvfmXovflfpqM0FSbQc0eZyw+MSPTQlHvDLARHNgk6v6a
KMxtMTM+mh3BBVVY+tLUVZb//ltNrhO9bIA6ZI/4Hpe3c9QpaGEP1YxjgRKd/3wlmRoUK7r/MM1W
KwmyT8o4tbPHMcQAlFqM9stQhvLNKOlO7f98LDg9qF7BW+LbrdayYvQiMrWMsylg3Ta0/0JX7W5T
TUk3wGgffTagscBFuH1gm6ymhfUwSNWwyLl0xLLtO/UxGdL0aKWoDu/TSGu3PM6ujwG3DTcOYxJP
UEq9/GgYp0YO4sfZI3646TfyQfebG7oypBGWtpz+ah78aBKInXy+qNfXDjuUIwihAdA34NtlKX7b
LTxzOb0Khy/o9fEv7J/NfZ/T3q2xlWgPYpocDJs9LQnIpea/ytoZv+m4wG182+Xb/fbccQvwK+DS
8+TSoQFUcvkrutyiNTEnLHinjl9UVt6K63+yaOzV28aF54Cn8WzsUIKOAgSCtpTPrr43YSP6DYsl
AqTfK0j/DDRHcfNhejbbvOrvURYyW4yFzbS2/MlQ84gbv7dCd7ex+FdfndCRmgAoDtDdEFtWiWoL
qNlscKF+drKkdm2/rJXs1aBkBAO2bkRf9SjrxwgXt86kvWiLYcF9FVpFHthKQTg7hW76D44rFa7n
fQVu20dqxRnunMLKpwcnREaTPr3TvW387mX/X3wuCxwIAMVFigYOxBqrPgBiioy+7p4SrHR21TR1
6IfGPY6lcWlQkpIYiDgYgt/Hnqa8JlnlHVNPF20woBysBqpZxec2bKONXfQOrLr4XWxiYyEvLD6h
ixzz5Tai3eyFldL3T32CDaWP/XkeB3mr2M8Ljxkis9k2XyHw45PtuyP+N62wTbkbZeOmgZYIMZ4y
S1l+YaJ76TO4e0XbuDGvdjqwFi5mqrRL/g516/InJlVnVmRb2ZM6jcINYkNH5KWz0qdCYqi2g/Es
TVy0OxdLQ/I2eVz4Nlt1tqt9tyA9l3oU+C0izPWPAOgx1GnetE92gWJlF+vJm5XWqtzjk6mdwZf2
u9J05u+fb5vrqS/0TOI4EIGEOmtZ09aiQ9MrdvtUNbI7jHVIF2NKiV1b1Cwd3J0rq0h3/yPtTJYb
x5l2fUWMIMF5K1GSbdmWXXPVhlFTc55nXv154LMpUQox/P3d0b3pjoIAAolE5juAZ3deS8vuV2L6
ldGpZkjxAJnKIlp1vvCFbw1ApN3uOXBV5JqAuXR7Hs2DOERUCIOffRG2L1Duy2A79OnoovM8tfXr
7SW4CDTkshLfzKknnQYxtvgRMFgombntM9bV/t4BNQ+42pn+OI3mbysBverd40mZd2yhLJtS55Lo
XtvdnALrik+NXwAqH6faiLZunpQvaBsUfy1/KpPD7SHfmKbnhxDFAktS5cggmeUi/5icuEBWsctP
AWkuMMfCnwIwanGv6Mom73x85Sw9rDl2ZWaou2xUrG5P6luXxaajt/7FFIHowWh2egS2yKhCdVwJ
FPInnP9ECuikEhDrCBKXaVmBS7GohugksLXPnsdmCnwYyZ3/JfHHqdrfXpHLnWfQWSPVpCdN2rl0
cmD42AQOUtKnBGPi4mYOnSIyvwZxXn+sWuc7wl64moa99TBVkaquZNhvVKnFbCF683Lj2EHoW4pc
1XFWIyg8hKcCs6NT0o8wIy1cuqKX0fIr/ykcjan7EvIizj27S+LyOQT2n24qgvv3pk4m/87G5ecL
Aa2mmzTj+4xXAM+xfapmvECaaTJheThljCH8GOMvZdqFGA9OIooX5p6TheLaASFZLXTjOWefP6Es
E79mbq1omy6K8tfWmYV7qHAJAM45RvPoNaCp8p0vSZ4B5L8G+5i01MyvVuMrH+MiEvFrGNjtLx8h
2PkTpt2aAdzTZefMmjkTR6pEfEoV2/+CqryrP7SarRT6Jui6pjy26ZxWwQY2SPyEYpDebPCMD3yv
mUVfPWStkQ77RKLRtgq2muV+QpxmfECNojaOFXIq30e9KaOtOdpzc69Q7Nbv+xhjzxO7p9D2Yz/r
FEMLN8UVTQkagJqDWobK+zcWL1XYUsi3YBR9kRGruL6E1HtOZgt6ZqqL8ZPAxeLRdxIAFpPRVH+V
pDInyrValLHDUvvdtxmAV3B8vN74BRcNGzVROw42CQzSPN2HWklDSplZ69W2mvrbJs2bbaSoxrMR
lf4e0R11JYO6PFocYNpS9PfYQO6yXJPW9ozen/CffTOE6BIDfBNQlQYz3Qonmetx49awwr/FTlc9
0fmzUs9F3CZZWYZl31UikSFsQJulpgtQYFk4Tk1rmgsai6eIMqm9wZsnUj86td48DkPfOBtNZNkj
V7L9LccC6SHPi/RbMjqB82Hm3re+pnFZxp8AIxXWdzNFP/AYp41irim4Xl4/tIf5G96fqtLpl//9
n2S/qaqZpwWilBroxodJxH5NY7wIrI0S9gRpbqzi9+3gt6yoyaWRmqlIF1LDkSrZ52NGGdrcrtvn
p76ZNQB46pB/ipwmr3dFn6HdmYYm5nqbRGui+PMcunq2BX44PA1aXOnBRtGDxFy5Fd/u+rOIKDNE
1gD/WupLNKHPf5M555ZQhkx7qYs6dZ9LSv7ty8T7XTwGatwMXt+ErrVJcxAQr5M5msqTTRsNWXW1
6MMN3cOQZk8rimGrtj2au6KizL3r6ylPviD8OpSHNpsG99NYdlOwK9ATfK61SR0/TN2cjfvS1wN1
Jb8R8rGwmJQlyfHQLjiTVJLOJ6VXXeJ0uaG/xJ0x30NNnn87XZHrH6H2BAe9rdz4a1RVnEs3HCLY
U5nZpPdG27VfdasqUi/EzOPRMlLD+FqnYfVoD1QqDpgydMqjlid99hnFhWj6ABNJKNs6t7OvKbjH
NY/UJfMbM0weKbS1dKpCXI7q4lUUWkOOn3DanWg2NAJ5Wr0YPUstCqQGhsaONtmsuOFdFpkDNoVp
B1A2nfyPc2AE+i4Bxs3/DS2hfG+s4beAwZHVWGp0XHbn6xuFcd9B0xtPeVbY2p0S6sHzHFXFgw+F
a5vkafa98nVJU7X78dM8ONFK1nJxevkBjC11NzCkuggyvR8XYoARfjJAHtebFhGlP5lVA1gfNGBR
ahsOK1O+rA4As5J1MnCnVOFRpj2fsx66ZIyIgsNNifRf6tA/THMQ76UE7ybmRe5uRkcKhmm2X7w0
vHGfqJqk+5UQcvFckb8C6qKsElKTX3axR6iIest75JSIGUP1rqqM1lPyUTxAEEuDLWhcDWR+jwIb
1NQ+P+qjE0fzpq8ynQ4VwVn7OiqzHj+ZVtsbnjLAyvc0N40xjzcbG3D9pK0ZHl0GPn41JVSaNTyW
JXPwfO20xsdvEvPHU4NIROkB2vrF/ZFBuezE/Oy382+bH5l4ag+pXWmUcUQoJn9VCktJV6o8lztH
4lGQdOXdd4WQZAChB4YvF7A07H0YO3+MohWfVEy0npO0KdegehdldJBPbwJ6OlAYk6LO+dTnyFZH
0TrTiXCOTSgd95eycYyDE4ngY9jN5mYeXc6H3dXmt9ub5cpeoYgDzkKVgAeUGs6HplpfU8HurdPc
9O2X3k8aEPRBoNk7H6/jF71J/4sKt/tye9QrCwzBDBgowDlSoeXjEgOb0S0b0z45Tpb1GyUKk31v
W/N3uPPxU1dF/90e7+IBIzUxQLpK2T4J9FyEyAYuaDNgh3qiY0skrMT4qWtrlIbwZVyJARcp1mKo
xbt5tpJacYrYPFl5hq+EE9ZIHKuwT7ywCoe979rRAa5quht1ZApi3VzthV1OluuMOgXvZtkKXHZ4
gyJNsth31dNoVE5ybwCoa+5qv56h5LtVfefkkRHuwIdmv91OK7+3Th3Gh7StjGc0RLRf+tzHrxVy
7N0W76FonyfhtNY3udx26AVAZyVC0YO+wEoovVaO5KDiVCpD6znq2HkqrJ1PAyT/7kkoc3rwIfMW
7xWihi2NqLB0TeCFB2nofLeD2qA/SoJ+wvRLhf+HylqDjcNrQY31jhJDcH97373ZSJ8lGcDLMbqX
NpsEYmLy+YBuE41GWfb2aSKsaoeErALr7iS1tE2pBqn9ELZq27EA1nivdYM17dugcRUu5KhFWFav
cmUbR4BaDwlX7YlH1Dg86nOnIN8+GerfUkTOdLDbvKW3qk7+NrCLKtlUzmgX2dYXauwVQk/d3cwz
2jx0rYbivIiSHuhIZDjJRsDjEJvMx+HYa4RiJq9mZxoHH9Oe8FuuKsNHSoF1/mPSGvHF0GeFwEAH
x9n0kOruw7af/IcaadVv2VDlr1HXdP7jwAO5kGxkP5g2+dCaf2+v6pUNjuIHAUSaioKaWhwxE/m5
roCCfWrplIWen9Hw3uXgR6QHfeevoSLfJMiWH1HSMASA4jdV8fOP2Aa6giKNap60DmOjrV4YJH8J
TYlNrZrqwa7sZj5oUwSgh4d/X+z0nmh9X8aYXoaRLdofQwF8dBMXcwbhka6v18FR1zYQZ8J5X9uJ
RkEP1Mi4Eouu/XJyWyHtYGQ6oi5WKivrHCpz0p583F75oZkIPTGjd2VTKzU/BYa0e01HRfyXJV2y
S2hcOS9a1ebVBgttXdtFU50c6pIywVZRuwKIvpoKu/upoKa0bQDsph9Z8WBeayxfRlGayjjm0eR1
wQW/Je//vLyCJOqsCiXbE0dixmarAFmd2/pDUxTlpnYV18vH6oeLnsOeK+TdTVYepWwuG44CWp4X
0QmxcSdPhq49TVycr5rrhz/wcLV30mX9ME9d/aUGO7OGHL3MAmgRUBrgqcmFzCE632ZKmypzDz/r
1IxD4XtYVvmeXTr6XTk2vjc6ddPeEx6zuwymmbVW9eIPX+xxkhDwMQ7w30sARWEUZuSYaX3K8lTc
QdAooq3qoBwTU4D8lgdq8vP2Ib5yA8Av4o5CvQIi8HJr4ptVWBmaKCckTpreG/1i1O4z+BheVIbD
NuzLgJdClny+PeyVRabsIT3cHHBQF4IGbVLNsxN2w8nhnZR+4wegJGrbuF14Q9CUzZ+asov5hM5m
Xny0/aldiV1Xx3dIeZggrY1llovie04WVnQnRxFNAgQE1zEIIZF5mNzaT9lx1qRulKlxokOhmOpa
z+fasktwypsUnrx9zzeZjq1nmWpJf4pFooG+auPI2RtO77/queiBJFF/24yjEq3UNS4zvrcckyIC
wcihH3Y+Li0uty8nl3nD37sXQ2QFm1At1F/Cj4img++upRhXgh8iUIAJZLeUa/jtbv4nhuRWolfs
3uE0OnY0PuSjnv9HjE91L7GtpDl2eCb8SWTz8IDlqf97gEiseHU19v5WIGVhHPVBJMpByWvsfacA
A0/KY7YFsgiaZHBoDSf+XGd9ZO1u79G3rOD8MEoZO+pA1MB5vy7LdIOIRVFM+XyKtWh4FVPFby6b
NKCLr/vl4xgk8UsYUJjeAoLOwp1ikd96c9+39bEJQ4hVcagV1qYYYUJ6FQ4/1WaCuBtsI6cq3Tv4
pugfUZ0t9WOuFSL5VnYWCLgiHe3/1LnVvs7myPmLqEC7B70YUFAZ5gDLtNsTvdwUKHjpZEdU8iRa
aVEiGFNbK3VbaU/02+O7mkvpc8Dj8ymLReRxKtYEhS8bnlSxOHx08ABfcJsvQmyr4UDnqnV/khBz
GFhdPsY0ga0KSzbJRkIl04wQxezhuBo/wi4ajpyl0N2ZsBNiT+Qmnj4m3q1fRaF10atmzdav966J
1FInHlL7k2XSxQFVMgHJtDHmk3BDTd9A0Q9RfHejByif3T6BYq2ufIXLkCA5eXTaoBGA4lgWwuqx
dGdUzOZTa9TxZjBS8RCMChzmkgBVqJ36OycSHd4/TR5/bzhpKtFLX9zC6TOnblv1VIhiQuU4MeDa
1+E3J1XvhtGuP90e7jJlpCzzz3CL8DPQmvQtf1BP/ZSFG0hz7Q89NL9l8SRWLpjLzAUMkVQD5F3L
o36ZnCaOMWppXaqnMpuavd0Pvr2n9GSmvxpkIvHhEM1IP0s3UPEp5sRJttGYIPy1cp9fmTDParY6
BQVMcJYv7A6hSxuxbvNkawDHYdZXAgRgoO4a/AVWXjmXx5j7BNoAiFO6dupbtf+fQIuMalXkQ8Hz
pE/nA2CKyYCnkOJGVTfWPW+eTNvf/pzXRuQCRcpD9nF4BJzfJiGYTmzDRg0WtpJ/iO0kPLijMabb
AEqXN2NDv5KtXFlOWZkiQ6KEQFK6CBzIX2gNQC1xQqpnBGCamb3zoqaGO21As/nGyjtVBr7zC4A0
EOlWvCRIUy56whgaCLevXe1URAQYqH5ufEDArRYrRfDLbETiCGlukIjIF86iLqKE5QxcKBGnoS26
rdYY9IFSc9hnOKVteVWp95qNZi/uQpSR3/0JOSE8qPAyAsq1tADvA10fKyqzpyStkgeEG/x73Qdz
gpNk5+UYPK8BRuVclmsKbxIWpqRtMufzPRNV1Bbx6EAOocqN7RjGIyJBTfeYp0H4qPmxu0VlXry2
mLk/KX7lbqO6m3apqLM1H+UrAReSCDZOEtaCoqQMIf+cFx7ZVa7Hg3biSk4/zrWW/MEwM70zCLvD
JtcyY/aQ4HGUlXN6bRNTnEbwT5bdLsqM3VBOwOwr7US/Vz+4g4OYtyIjkKX79so1dnUsqQQtpY7o
eC5OKPUnlJf47yezqPofVazUOAGbQKHRIVmjcV8dSyIoeOuCSlvWuwslDkIBNe1UQlz40/vYf8Lj
Fr3xs+gc/Bdvb9xrXw9pSITyKewAEFjsI02KVdUUUk9xa7l3xqSHOyPOGyTE1fk7bf55U9XzmlTj
tSmCDZHaYHILLwtXRWl0XVfP2gkvN9KOIFEfMrQqsi19Fxqot2d4dTDZxIALKmkEi/3ZNk45+fQ5
TkWCkfZRRUF9pzsKZjWRkpory3kllEtmDxUKXp1EoMVyFoPTDagzEcotM3a9BGculYe2K35U1aB4
XR/14fsTHpN8kxBA+sEnXOzNOcQLulBS/WQrTuVFdqFD1LSd2NNimrpardt7trS2EoCurCoAMryW
uCDpLCz7YZONiE83SzmWqBTfubZT7Se1lOZO8taM19uf8MqqWmj20QECIgvSQf6Yf0KMw+vAnSeL
+iqKpffoQv8tm8H02pQCOfsz0aeVPXPlVDAgBGV5JEhgF5/RdvJyjKhpnSy9VLvffdO7wx01SLM7
sKd9qt8Ccx44bXiDr4gqXBua3MPGwQpoPyt7PtcoNePOMmL9pNhK+QJuK0sOto5f+gG4WvKDF9KQ
b+ds+F/yHgs9UhWrQU4ldITzga0gafOQGH6aFSvxagyku50WzT5qtE51Uru0WNPWvLaHpAU8+vG8
DABynI8Y4Ees6o0uTpSNlZdIt30bTa8+TvaJNWfJysJeaclZ8L2p5gLWAKixFOYbNWSFG0NFhheW
2IMTupnl2VlL2SBX5gcStGiPKHK+GdqsfVB0O4ieoVQHD9RTtA+3N/QlTE4a6AE84h/+BQ3hfOqO
ngZJA5X7BVFtvnXRt7qxQRI2+lDU83jkVmnvIa2XT91kDf7Wxlbcs2Bj/wExSc06ThWEAHGefh+d
jm4CNWaaZzybSNUIYec/S6uBwdlmW7/4sECSTeSXpBXAtB4BAFEPFoPyMQFVtUGUalrT/H6Ljecp
DZuP16wk+3DqlkI24NcSaJ1Gy6Yv/2rKBPY+NM3HKg/tQ6gl2Ye8Rm2uFZGxQemrfhjMuF8JNJeH
zxG4qaJKKt3/eGGdz5/SeD3irzm+kNDE3XaMQL+NUkWq1azY3Tgi0zdNhUH2Sry5DHDsR4qzoJno
cME7OB83L1F4j91yeJl8vf87O24LU3lulM8A97mCTSOwg3ffVGBLqV6RlMOVvqhYGhOqW1kbOqcs
0A5hnQixadq42Jl65nzI5sr/eXvLXx52+YzE3xuuJHfA2+n8J4aHczS0uALbJ97Jxd++703qo5b/
FTGD8ePtoS5PF3bR4HvIn2AectMurkQktLls86R+NrtsvkfYOr/vqsJOdu6Q+Q9G6g+nPuzUXdgm
WLNUQyA+m3obFpvM1KJvoT4Vv6NEK9qVm/riHST9MsiSadoCcQG3dv6VRe1XLYgX9Lc6Uf0dXXWE
5UQvo7i7Pf+L3YT2D50dIiu7GebvIq62bpQbmt9Nz/A5nOFg5CEnBhVFc2MiG/o3mC1r/38bcbHg
fmy1sH3H6bmDo9FsFTRd73yUqx8j4DCHKBKH2+MtNxPnU3aAwBcAJ2cXL+6qymoU6ExR9lTmRnLP
taw/Fbp/0pAJXOvdyJ/+b1R6GwoRAzQc+BdlzPOPJinweVBm2VNk+/S4jKwYQPilxTfgsxj1Oa31
UyuKfNoi5q2vnJllOJJj0zoxIQpIK7hlROwacxSoZaVP40hPKkorCwJghrSjRad7F42O/hdhPOf7
7cVdbp+3UWX4Y5Piv7AMRkleGS5SIilW57N6FIXzVTOaEJzN/DhkZbJyWK/OkUYiDWxeA/RBz9c3
QQ8Q6m+bPVnqABsuoFskNhPgQH9XakG9bRBOfJgrS++829O8HJgXDy9HUgLEaPD5Ox+4Cv00wqcI
20I/nB6CuPjcddXc0EP2tbsIr5eTdGR459Hk7FPCJ2fG4oG9u5R+znq19M08yJ8CR9pYFqnuNvs0
MsbBy01fh5MwNMXK5XJtopJ/SFWEvBKo7PlEe2jqIlaj/AlBFA05+Ma9U3UQwQGA8BcMg9MtjfG1
QS9PKIJoICwB+XNo6HmeDxqgFE+/vcyfqklvdn00a8YuCLr5Ka5htr0zsEp3bGqMVJh4jgDEWGRT
DXq70AxMdxdo+aDLpi6yIymSFe8t8TOQC1kL0qou5X6Xem+Vrvlpn8GyxjMj2fmTYSBSS7Vd4o9P
rdMWj+/bo2/jyZISTSb5Tl6s4hALTRlK290ZUdpsciVOvSZneyZqOu5EO2ieZbdrEW/56d4GlY8P
5ifB5cskkOaWEyrC3aVOWf2IlLbala0VHcI0rlZy8uWN+DYUThtSn4Yiw7I1pDVm2VD9BNCRFaaH
qFe7zUWbraQ6yxAutwWwUmoqAFfQnZS/4p/Uw8QSyNfz0d2NkKs3AYL+OyME9CG0PMMXkPdG4Q7z
gTRhzb/6cn6MTFEMaC5PZHbp+cgwKTLhW727U2PN3M+WKHa49a75w6+Nstj+InCDrupadsmYaZjT
atY+tMBC3N6Ly2vhbRVZPXoBMKio9p3PJRk0vcz12t1Rq5ZEkMHYBkU47R2z7XZRi1Pu7fGuzYqi
FOYLrgXld3n5kdpVtQGmnxWz4300w5YSQ7pm93ttVm+alRLaBDB8sdlVX8UMJwucXT071l1CTS5E
eia3d3OhTzuLXtqat9fFvDDVwgRbZqYSjr/sFaGZ6HdjqyX7GYeRp9aaqqdQ8WPv9updHGJgwsB1
cIsmYLHlF18rSDSr1RPQutUsqq1qcZOOdR7vnKnKV4a6gGxLSPKbGArG1NJLeLH/FKtUlEYAemyC
Kv6cgl08mG6nzNsMQZofBlbx+MXo0U5vHAR928L0T63VWH+DrOmAS1Icfqc2vSZ/EZkhTVjWmLbz
YvblnAKI8Idk74ZNdp/pTf4wllLARqh0va1Ze5joQq4Es2tL/u+gi0wxiYKiLqFH76m31/tWq33P
V6C99jF84vd/XUrREn5APkEKc34WzZrVVUKGMsICB5sIUhac4XbK73onztd0Ua5NDBzPG0oN/uKy
GoYcW6foXQo4qYnClOPBUdmSVTXWHtmOaq1Qc3EkJcKdJEk20wG6Lx/hPaCoqc3yZF8h0PCs8pbZ
qjNcohiF2X0W22vaNlenh2cmeTZ3Hmoz54sZmDF+OoJbYDIqQQF1GHc6ujoeKurN/vZ3u7iJqHOh
scFf8qEPoPV8KBEaIsjd3t8ZuR04n3uN98QdatBFfW+kdPm3KeAogY2jZgJN7KsBsPTtX3BlspbU
t+HKlfIQy7ehqqFdb8edshP+YP7xUZDXvDHTyxffjIpiJTJc+ZKYADNNtIPQwlnq96jBPHAvqWQS
STFiw5RHgAJbu0RFPaZOjg2UUc/le297zDd4qAHI5XCQ3C8eFDjctpS/m3SPzJ69FdnceuUguv2M
jO8Le7ZDKLtGfzspg5XpLr8ub9L/f0p4lkoRsUW21voWWNZZ744Z8JP5IHEvyIrozXPkWP3kQcxp
3K0lsvoY41X7Tgs5GNWEXo28DegsSi7qYm/VMbaNPlymo4o7Xr2FJVP9Bnel7/pOWzPDlH/Wv4/i
t7GoE8Ig5/kNM+p8H0co3idZE/bHoOlFuKv7zNBodkwVequRaD23SuL4g2MFw32Laob9SMrgBofb
W3n5ruFHgLSQMngoA5H+L65uPVTSJHHj4dirdnHnuyJ4dePJ+RCXjfuKeFm7R8jM/XB70OWWZiR4
Sbzi5ObCSEier39yyZZfM9tlMx7DSh3rvw1OTam6d1NNb3dKrM3tz5wwEr7830aVv+qfUZ0EpQB6
ScNxwNU4+aLNdmp6w0SB4KthQWHZ8rgePt0ecxkp5EzBCMAf504Hxbf4xphrmb1o0umYK83s7HI9
wnID9HaCl0/UDGsQjysLC+WLbO8NCs2b/3yKfYksQT640xGUuHXozTb4nBjc2z1enuW2m+JoLUW6
3D9gJxH6o7SDuBkg1fMRpelG5YTRfNRmIgVGi+1Qbqqm1e7VQFWsu57r4LnF6HyldXbRiGBlScgs
A7VYtEFpf5wPDKqjNv1oGo7I7SufMVfoOqxcI1vz6jl/EU5l32k9qLEXv/Et1NONUPvsK6ad3qO0
165xZi6jllSeohkrBb5YjMUbxUUWo8iRWjtWcRd8B74dPCSF+rdDHukjh8o+0ZeJP3BdrTnNXgYR
qQNBW5bDBD7EWQTqOe6yplKq4eiP+bgXkR54AfIwX0qz1R7zMIxfh57al+HPzUnRrKze3N7gVydO
v4OWA6EMwcfzz+D3uESYNp+B6lYPcMFya4r7fYyXTF9b8zbE2OJLpVfpX2tqii+3B7+y+WCzIXhD
hg4ecOmeFFLQ6/yRyafhrOyAyCVPNSZP9galu9YbzLaBqqDW76wnsPNAx2EtS5dP6iYutvxIP4Cu
kj0cwyKMdpNhT0cbyIQn1KSsN47e5gdi5hpK+aKz8zYs6GT6zPKKWgphJZoami1cj6PjgyqY3FH1
zCrGLVqzQvcl88do1xdjsDcT86TIzE8DLH/4HxacbgdXFm9yHkbnX5vuC1GT7vxRCf3+pxvrP8JQ
DeONVWfKBz+Mqg+tErr724PK1PH8nmS9UayS7xCgXctmrjpF7ay1zsiFX1sHhf5bucnb0P9ze5hr
m4m00kZmApDlhSokeo2yNZbSN2zGmuhlT8nGURW13I4isoOt3iTaaYIEuWZieeWOkEVFR8YzehrL
I2xM6egnUcYutsty72et/zJU9ae8yfKVnXvtsDIOmiJk6qAd5Er/cwPyRFQ70fTjUWK8PjXVNH0W
ReLcKUEqhr1tT90pELXL2wso6krAvjJL7nqoEzDuCJXLr+jPsHCo3E5HQdN4wwEajqKPi/pBnzVt
jQB9JSpSoyUgIEZLzcpeXPXINDhzEDXTUat7wRukRNnTaMU9T+zu0EfZHxSx9f+sMf5kYBn8+90b
6a0UTusTcA4iQeerbPGIn3vNno9YP03+npyyy7HjKSs/2I5T54aPeR91qmcP0VyuhOMrE8deHRiA
xukEwLu4FTs9bmInGeejyMr4a1JHHSbj8P+xXp6n6Oi0DgWGOoYeq7Y482ziqMf97Pb838CdiwNL
bMSmhqc1ZKzl6ndG4g9prfCpXadnpNw1FS/Qzb55ykU059tBmdIiRK1H2Pk2mO1Avc9nLS49qhCW
QCctDqudIZvkP9Q8japjEqWF14nBxp3g9o+9ElxgZ9JShGEMummZRsyV48LLFuMRkcHpm2P4xtZW
q3hNUfBKYuZICVBkZ5H0RmPgfE/0KFKYWphNR+oLsY2tHSZOht653ca3sjg/jGa3pmZwbSvQaSMx
AxVLNWCRkrRJUMaxmOYjAmIC/kiNqNcc2+pzTvvthHiqlW58NLDLezhb5kvZt5bp3V7cK/EG3DQe
5Aj6U4ZYthQMhNqV1ozVYzHYWruZQBubT5gqtRTTYrPE+L01wq2DLx72RRyMlWLrtRxRBlTSYamu
wiPrfNXBd0SpH+Xq0dGD4RDGWfcNdQek+VDjG3eRVcCrMeOp8e+coe+i/QDbatqAoFGhxSbTyvvj
2gexcWsl9PIq4F1w/mu488ZCy0L1GIPL2Ta1azw0CMtvtFJku9EKQSgKBfa6E5UnX6+ClWv0yv3m
SDclWUSX5efF8OFgo0zqa9qRMqL9O+tm+5EOT/iAJBAK/uTIYeFZk8Tz3N4E17Y+yQI7n3LCZanW
UUQYJHWvHa1SH/xoU+Qorz/X3LXNPkNQE4FSUdqR/9/tYa/tPdRoiP+cau66xYkbdTWPhMKpCpVE
93BA1z86k1pvNSW0PKAV8a4e6RLq6Ziu4H+uZWq00KReC0hmIFKLbWeq9CsQoZuPPQWoaNupSRc1
vOzhp35K3aSLN3EP/eU7cu9D+Bhohb1Vk1FoG6wKtXeDnOUBpKFH0wYcLH6Q+vm2M3IjgFBfzscw
r+HsJCCdKyywN5NaDt401Kjgop9wGAbDve/iOvP8wlA3DRJ/Kxvh2nFEi5l+Jg9h6cazuJzo76OI
afJLcqWvfk6dVf6E56BsG2xc76Jp1D1bsQpl43Q1dfA5mooHt6UQog2oWK7E/SunAe04nsoI6tiy
H3O+KiHXV+wMgm+UTe2dSW1t5wjesJ6i9+WzSNQCklcergmZXdmVrsZ9A4DOIcIu9aZQIy5yuuTT
ccJ1UN3isDf124TaDBI3FmE42eYNpAnHH0svNjTqfivzvpKGUUWUuBmqTqAhZJD6JwXUFSrUmNux
GybVQEVnlgZAQ/7NyWzt/dmmREfRtgbLD+lkcQKNYqx7mndcQBAIj1MTj1g1Kl25GQh4T6KBLrVp
pjjJXssOxc7D7fN/9RSCDeAYSngLggLnM1XywmgQ2eYLa1hA9sZkPmsagmRo7JbRw6gUlQc5vzwh
tM8jeaQ6vjGrwl97IF9bcMne4sUGvB9c3vnPSNWi0sxGbnpDA8mfT5GHa6OABB8pK1O+kstQjKEc
QpsbfPBSeVoH7dZJlYMjzyXxWllpsxORpr3eXthrW/jfURYnB3ibAsJDU48QJJWHuawrhHQsnEzb
MfW/5cjn7dNwFMh8W+3d7aGXhxb4ENuTP4H3NzfZEllJCheZGOlMx6T23SfHTqtvSTXGX9Upi1CQ
KoWbb7oGgbzbwy4vbgC0AArpa/AokOYki0ZRRsemFnpoH/Uwm+NtANrG3SBTNB2SrC07b7KikjJp
WX2sWgcHzzShdrVC/1luI/kbZN4IJo+38EW8crWhcadEs4+IQ+LiJTuehqfVMUiNNGnsNTv7y5Wm
F4m+I7xoOq0Mu9i1rhjjCjGMY0Cq/jnL4mqbNX52xABzeJ1gju3syHmnGQSZKoNSGWatpTLGMiYH
TheX+Hc7xwQM0dYtncnctG1rfywMYIgzxNFmd/vLXpkmAHxJ/ZRtqws91aps+HRh6Rwnf0owAm+7
13BU66OJmkbk1UpTfNTcIV9T5L86LCEJOD6MLrLB89VNOrMwjTR0jkEszHtN76DtRr3hvnY44nrI
b9joEtvjWihaxgfWVwKmZFOX9g4X3/mw6EDithy57KHSwgg5tkPX9TLLAIx3e1mvbFYGoriPWCcQ
7eUr1EAGtA0C3B8ym/JJnrjdvvJNcZ9BQPj6PwwFtEGqcsK/MRZnsykqI3KH2Dmacxc+NbUpUNWq
yu0gkBl//1DcZW/yIpSdl1dnAxPQjqvQPZadWT1pKgKXQJnMr0Nvr0HIlzmz/FJUD+hwSnQD7Znz
L8Vrzp0V+JrHDrddrGptjp9w/ePgB+FLU47u/e2pXdsZACSBvFIblhiO8/FGrcjj2K61Yxwl7bem
nZPfvgjXXMmvbXugkLRsKR8hprG4OTRKMFlARnd07ALK8pShfL+p7da8R9JC9Q861p+HXsf6yrs9
vSsBXPraUNVDn1wW2c6nZ/tNH4gu0Y+YvmjzBoLGhFNuNNw1poJqMCBCccgsdXrsoAIrW9/MwrWA
urw15Rel18b9AaSYJVgkQ4gI2rEbWOI4dBVe0bNhFyiiF+m+xgu62zpWWpIhxLhAzyKlO3R7Aa6t
POpGWGJQueVpsgg4A+GgMtD2O9phAw9hLOu7XurwR0pYf5wixdk0MA1XVv3appKRVU4aCvDyvICc
UShGhdpR19vMi2i6/Yraovp+e2oXeR4rC6aYwjDKITh9XrTY8sIJLXTaj3nuxg85LZad1TYgtpVW
7OiQ2wDTlPK5CmB5p1hEF14Tuc6X27/iygLDtkCwAIgcYWCJlRFm7og5c7XjaBq9Eezg5zbGtsZ9
U9tmyHolKKfTfQpQ6O5zzsj29vBXdhcUZKq6tK5Rz1q+rCK9R6+tUY1jNwTBU5Q52qegaNGpK7q0
3U7zmP3VcXTzHOQtV7L8K6GKeoIszYOIkB/i/GxxnxTNlFTG8f9xdh3Lceva9otYxRymDB3Ukixb
tix7wpITCJIgAgmAwNe/1Xd0jqy6qvsmZ2IfdzeJsPfaKyDaaOUnqrnOmnWKq+dk3TMxdBI+4fF7
niVv3DCwiMA7B7MFH1u+OvZ7IqvQxlt62SE07frMr59g0lKCVJ7k7xSdbxwe6GHQx0Adm1+h83//
QKTzEmGFiC9BMi78sKnY5q1RRKSwiQCRdWkGNBPZB5sGC32UUJqeFyuq97wz39hN0Fvh5eJR40W/
fs6shAW1SKsY2stqruqNpnMHs7L0vSS+N94nVFp4k5BVIcjn9XYqnY3LNaXJZaMV+cMBRqnaZ3Lt
yFpaGN2b9Z3BwBtbB6UIkEpIEFAPvT6bfOlxDsZLcjE29C+znTDEW/1HakR5BEPY3vqxYu9AcW/9
SOwXeHICIPqbrZTGRkN1OCSXeYVgF+Af8p3hjtJFmU47NMXvEbnf/DyMZ7GC0HwD+/j3GhrTGdWr
UcmFjiltiz7dGxqqpZEJm48oYPT5fz4PAGzAX+7qtQpPoev3+UeXP+EmGLUX+WXuDXxj6i0i1f5t
GFypO6hao52c+rXCqLYX8xDsBwsb8vcomn/vG6D1IEdVcBu9pqO8unS3qeBi2Ob8Usq0FEjSXea0
fNjnaA3HJhtHY+Juq8Zl/AzCh9Ow3YPth67nfp/eK3z/Ph7RMCG7Ex0GgGA4ef37ccBYspgcl/ll
ASg+d4Sv+mYaM9OQJJ0+TsW0fSzXqXoqk+X/cfHjs0HLxiAIOAjo7q8+G3mB8JPX6cXO3uwNbhFY
7BHNpwL2aVyYW1tu1DQA3SJSr2Cq//7vS+HvkxLL/JpTcaWygoXy6nz28cYjGvTpBappntZ+YfZo
mEeUvAyT+Z0r/613DkEGxHAgsIIHcf0y/1h32xjjDkyX7FIs1HXlOCyHSQ7FKbHrI0qP/qnKINRc
kmE5em3G5Z1r8M2PxzMGyAlPAwBs//54DLtERvR6dWla3S2YZEEt4QT4yQ6RayFghy2/BvzfXmPv
9jqFWV38TqH15tOGRwceOVYbONf//gYVwiEKhKfiIs4Y+4xooE9rbPmZ7vt7W/ytT8rwIaDpYViJ
QMN/f5LyfJT5UKaXQA6nmeT9T0LT8JCafXjnhn9r96DBguYQiCXe7KvDCxctLCcTlYFiUq3iAe4V
SwHX0oGy/YENmtihhfKxegYPMyQXv2v29D8tYZxjmI5fE19w9+EWf316mrjYPWV5BojUceRTwgH8
s51Ci0Ob2fF/RUhBYwGF5xreDi8SEJNeL6JkGudM5tll8ja5qHndP4WD1EiQKt4zFf77Tr9OBMH7
xlzmGmVz/fN/bJfJTQkMFKvsgoCDXDYcjQPtSJ4sX//7A7yuhX8OZK8/CeULrnT4J2LBvD4DgnQT
qZDFBX35cIjK/aNZe7iwT32Y1Lz37wFmb63Na2jKf4AGgDqvdgERuHOlxuf1qXF7va4Juq7NLssp
N4t4Z3le38dfPw6O3lewAZfd69FqIEUh0U4VF4wR86ecVFZdKp9r9suVe6peYpvMplb9xtPz//5Y
cZwhhv06bv8riqbctM3Cqc8vKsRMvS6zoGwEz7ImYPM41RGffvw/PhCwPXb71Yfy9UhXJTIuOSnz
C1x8xXYq52RW8OubyQejWGU7SKvew+Teerqg32D5oLwH6enVqzTSlIlxQY7OQsgHaRZzGgqZf8iE
nk+eknBt5pIu/3u7DEIZNMcIZ0b1AiH9v3cGTukJokysoEKlotnAnURjrKb5dqQCphzZ5lxn+8A/
7jp8T0P/xm5B2j3mxVfvChRsr3qLmMdBQgdaXpY+0M3g56CjbMB0WIZ9A7798s4yemO3QGQBA8QK
5qbYNK/OVx2HHHA6Pg/gcXYGja+8NZqz7xZpCu+gyG/9NMgBrsJmPNm/UGREePMylQ4IYC6SLjRz
2IGWkzZ+jgw0SMV78qM3Pw8IJ+rAa1zWa3bxaOY+R7I3HuVm5Hm3QXXvcyZ++NAh/hXBx+/UH289
SmDW8LhGnCLW7PX7/ONApYWBvhh5M6BhLku7IgHzk0W44Zc9ccF7IoC/xpkoJnEjotLAYPsq9321
RseFwYCxItWlNzI7bIwGn1k5+m5dpDuMmVJNGiQTTtnCmTaagX2BWpBFXwH+Ju/0UH9f0fgq16ki
lg+u6Nf005yilk8k8EI1BxS5EuPwdUGikIHH8zaf88glT2kqCT+oflpe/vuh9JdRwPU5YOR0BZSv
TNTk1S0Wq5LA02KtLrOPQ8hxl+VqJFmtL2tIzVzvKTPntIIRSoBkOV1niCvFqK1CQlDrUlN+vSbw
XH133tvHOKZerYc4vHKu0QJd99bVzP7V1iJSiAnWG6bjUQwGEc+mKWkAw21bM0wEPhQ568O5Ncho
/KgyAAr1phAqV1vNg/VoAquWNgsq/QWBRVnS6QFcg6ZKNPq3ZOaZavNIpTf9lPRZd82FSZp9T/uv
Q7ABTYM6xfmn6zzpFIk5CBqb9WPimhFl8r4141jlOm1YGs8RXDJ6bYiGpSaLRt/AK4f295oxcEsH
k8BnAubL+xLdLUFlq7BWpKiCUzqmSeCaniXFbptyDhyhSJNQyv42/Pp8EXJrbJDX/cas/Zwie4re
7RT2SofB4z77BvSCO/gB8YWeE5EG1XNmh6I89Yg+Ea5ecfpHpq4k8uaPsJ0bFOSenlTsRiDMUdfF
SHJyzkORkmY1ZR89ZKUEJXYSYBU1AyV7DtsNCLfEMxLI8HD8hIBaBJi7WddRCiOps1MxxF2VKxU9
rsRKdutKYdIPA4Fb2sWB0kuPcbrOZVNNMSsQSOEWdoJhaTifF0hS9y9gfuysWWCw2Hdx5fL0eZ2U
m06wLu6XLtF95uqNoC88BGrty25jScQaTJiIbFVO4vWj1VHsf/XArJI7OKJH+x3UwrOldZXB3+M+
gOs9wiHhUTA/6Dwf/K8sQF76oRxHOtxtsFUMDjvinLePBVlgdjghTom3UPxf5VYRMq7nC5hvhuxn
8GN91ah53svnjRO+/8bUfI/yq8XutN1gXsrWn77H5Fq0drNwAO4sZNlpA//2CpsqSryc57ocFjLA
VzyRiY4bpECEpKwph6jrS6y3HmMj3Iwbv6tmJ/qWDOgvtxrBlyQY6yoY0vLW5zC96wK+b/YUQ1WE
v+ZnyhHHhaFTPtC73m+FuqMBNGpzI3KXzFFL5RL5046R2RzhR2DL3xNEL6JxrzaI4IcGdQKVXyE1
k+wm2n0aHIDIazl31RyY9Ii4sthCBZ2Mw04bILnlZuvISTtYiIg9WHctU9ifrF7WXuQ3S1VAbewx
h+FnOJGv1UMkaDLmTaSjmd7D042sv0jvJ9rs4TiuUTcgw35dG+tXcIrSSubTcx7AsZDVlbV4xDC1
SwZqm4gPGAm2OvPR0mXj1b1xCUBZrXcdVMVLwKAKBHcx4nfKuJHXfTRtVX3VI7GnCSkjutuEWMVd
hYYaGDpTYnoC7ANzPsL6TRy8xPwwbpJ4QLR5gSmqb3uzpvGtznKZnV1ZoGdrZw5+yjF2PZPfe4Y5
xM3C8tI/2tnIfUBq2qqjerR+Ir/g2IWQMEBUPa1QyiJn0ofwIw7z9QiV/gJSVVDwgNfe+7DHMVVq
Ik5jKAt9hnZshPVFuMbuYc3cimQmSUhfXXZFMl8zPhbpr4nHK/F1OFoz1jSpgitf1RRh/6tPWeBe
EuQFq6eIDLu4UdM2TJ8IJTK8anVI8B1JGkkKaJ8BYJeVT6uHXoUa0faQXPrLGORrHJ8HuKX3ol45
5hNtTGDTPx1YloOOIWfB8u9DIgPyk2qjMhCQMB3thliP+jgJEcpDrE1MbvBylfgp4Eih7vI9C8De
y9MpxF5A/NRgf2iyTP4A7Vg5znWkM2NOxMK3AjdMuUU/MUIICakVPGPcp6BX+EtJSfvppGKXF4cJ
gCD5IFapzX00yMCcQ7Gy/QkLpMibxO5SN7lKV3E0ebTL0xCbcDi5TUTzDWIId/PD8aIY/UVtBNOt
3MzReIZNj+0v1FFhcEiJADOnmCgavZgil+t5LOWCHM8N9j0vi8Bd0pTgOm1znfNyM75LiBp3OIYI
hEQ/+Yqn2db0MoW0IyRDGn6HblRkN8vgnNsO886IeY4TBZcIW+JSiA64cZg+ViJHtEoNcBuS7AGK
DORICD+OvBl7a8UJ15+Un+GfwddnEPFCx7tc96v8vjssH1wW+7oU6G9AjxIf4ohm7jyVYLjdF/kA
+BT6/L4/YbS8L1UzbCTnZxZqGpzx2UX+6K2z9MtAsKvPcH8v9pMIYgoOepZxR2sYptJbcE/7DU3p
Ws4vWR7k9qIxakGUabpNLnvCkGGCMfssbB63uAhgKAVHWZgL4b6EA9hxkpnTFjnDkDQeNRhF2yfA
2ClvUaxzwJ9KZCIXNVhwaFQqCR7igwN0vnQLEk/g5ckyxpEwZzktHkaBAvpOjsyzbjJlkGw12MyE
tgya7KBZgjJfkWIG2xiQROE/wk8D3P9xWUhQexu82xhOHYym+Ykgowt+0hMIqpdqCfnQTYHjw7cs
55W7SfJdpbbbE4a0YTDjy+qbXk1AP8GmL9ZdDlm3Sk5KFT0SolZEL5Y1rGsEAppC7NPlvkjt8EWH
YBPfwkKwD47GL5QOHdjEtBC11zn1L9NqxfxnVTLEN+QA06sHR5T0T3wc0mlsBJpl37iU9Sgbdzi/
2/tEr8jH8luVuMO8wnoV6S+gxcq0wT259499GiUHzwK5gb0G3+LjAuFifE+oG/gF4zkoYFuIQpBz
U0XXJzKDoPkLp9KydxtncwvjA6g2XeyVqpH0N8uHUQZ4Vc7OC6xm8aCyOhBV9mceJvpYKDUY3NwJ
3GW0NitKMwSjXqbd9T8lXTHoDwTKhs4NMPprYowIv2VjWdJ7IZZyOs5rqZajXibU3iFMMiCEJrE8
QPmZsYMWPTIseikG+LziUlnureqzAp+mwvLo+AqrIrCizS9aap3VZUnod5itkyeVuBCsSVKY6ECZ
npE3TWCrvM/ejh14JhrmOxNy7qoj1DDpdNCukPp2n2AWdooCDWKopLhGb9i82Mc9Sfr9QcoyqL71
yxTRGqLi/FMKpDr4FMBkzv6UjOWPEY8MQkezvn9wPsPr3BMDI9MwZPrXBIXc1MypSB/XjScPKvI+
raslruTFwam9dVel0DmEEeJYi2LfxpZFW44iWKYZSruYAJl2xEX8iNOWZCcRrzuyQEWyPgoMGigu
BTym34qnUjWwj/auLfMevso8FcNjb7AgG4SDskfKpfg1leXWH+NKc/fdsyKZfzmPTLPGFVOO1TyI
KES+HOKS+26wGI5+R4Gpq48I2uT2aYvXbAMxmCDVwsNdZ2lCFozsFnWSAGS+TihmFC5zRNbBCqz4
iOuNhjcW88+0rUqX6lqpvQwPFMvVI7GTjMWfHvQw9GUVOsMjAT1GHJHdjMrZIll3Au3ApPohVphS
3sISytrnNMBkrBZc26XLSUmq0wSnSo4iyhNyHHVOkqxFckqO5ZMle9GBxl7cpLvLUS1HOAZvjdEh
PUYpCXKK8q7KEcxrsvDTPM377zFECF6b4Zt8npKg2jpcYWlc56Ux7oPvXVShgUpRJsBG0buKtkhf
AgqSzVJO7eSMGW4wwWZDO0pEPsIojBTixCFAr77h+mRZN+KWCo6Y1+2+r30YqqC1HIoxjMNLthyn
pFz7e9jVJeTrVKhi6awI1+Q42jTkjRuyTB1ga0Pt3eqUxtBKLCt/AWCi5y4oJlxxJMFx9k2Onsfn
K8WQQsBg9+pEECbBvyapyY+yFwrsIpY4eB6yaZ8GGMfl1D6gsyhsm2xTCWd5ISN/jgWUpWgUETU2
9ZeQlyPBtk7G4gYnyDVYKFOlyptxkkg5Hl0FF0dbMYEnGm8Yr8c7UlHSebZFAy3eII8eSq6tTksy
sa9chYmBeXUifFvoXbt2KnlvalfBN/+8ezT2XQxz9rkdBQwzm2TKiEP0oCrCZy1mxNcuHL7lIbYQ
SixyQl/l9u2zB4AKrgYI4JUFc3iNNqbrYMzJTC9ZvxeRfCh78OxRbebpMKbneNnDe55SrNU9nHnV
Jjm6NfRYPYRnTZruVXa7g2eY1xR5JEOje2UQ2mumxdTX6sfeUQgk+nsFEgL5qSLYq7egI4JCq/VQ
bB/QGBLf7MlWQbVWEfJ5KnLwBPGTiqCdQCt7KUHCx+ZTQfLs0oQiXEr2M8ZC8WCTc0T0pm4EYpTz
ZigdDDxpuFaPeUGzLxO+6vcMxWxY7wjg2ZBAjYBxCFciN3fYxnD/m/Bjypd5KTDaCzSmO9CsIksB
uXhTck78nH5kaLgAkqxRJc9uCSQ/ygixJzWsRVzZCsXXraZ7QKq2L5Ez1ga728uGC24+6CkCFSka
drAn5rGPt8vEU4cDASKyegQ2ObYuStRQI/YvzE47nUjSDPBHfgbaUdEDp+WWwAZeLLKBy7YS3egF
eGJJORRpvcMwc6mXkuXuGAcM9xwSmfbDui5hXqeI4PtTmZV8W4Y4DGtk4+V/QlWRH3iunjV2hGVV
UimB7Ky0d3dZcGU/hHNmChQd1Rh0okrJXCMSPXuGxCT7M+yGGWTWa+mavDLs+1TM0MAIinOgBSmd
o/0R49Kf/RhqCW0MGMpxMtMMrFKgKe2WUpT7RUXSqE7gxvAjg0G4rBFBmO+1hAfG51yhO6lpvOdj
t09zEYCFV8xTYyFrhSrXaiQpBsG2BjhMC/1xsUxVTQ8E4zYwO/AZw3S0djJ1BKHTqDKDOlmdRgpz
6nrdcJifX+ND9RI1FN3J0FiuqqKeg334gDWOTKtc6t0fDZqQD/k0XCntPZxXD5Dfa5jH9HS7jYoR
+tw91f4ZUmE0fraXHvCA3BUcpWEk8lnHI9KkbJFOP9GfceiIA+XUab9uvlsj1Rg1kaTU1L2poDWu
3Bo9lImfYKAQVuYhSNNJt9S5XDcLKFm3Fn41d5BlzOhWcUJanL6r+BOvYx52vdIzjAC3gB83hkO6
BSNrXJtimkPclns/kHom6IvrYK8wo/XVghiDFc77fwK6IGs3WmG00mCVzaoxE98+pfhmUQc+GRm6
LXS7bwfqYL03AbUoauRYsc9iiXdYIO4C18OwoqJvSU6jnywJ4VGreRSN7QjQEd+FjMgXgXsif9BI
B6TNkgfDC4+3ZYLwdwqDGh0t2PSZni0i4tB7HDy6kzvQuYCAlnbM0NHtUFR0sLfKDc6MCZKUstjy
r5ajy95KiLLQ+ObbEybyS1YnmU9iHM8+2eGpF4LDaUfQD/t9hZlZtW7X0LK1RIVT+gFNQZSMuscz
vpZw8Y5kkpZv+S8EuEDEymJHm3gq5G9hHfZNGD1Nw1peW9vsh6Bj9H2fSttWCsKwJuyX8V4boC04
TfrysyRO0YNKcty4A1hFskY0bA4QhPvkecOpOUOqkSF3kwE8OGGbLQm01zJi9WrXPanHRKZFu8Te
EfzblnWwbxLwAUjgaFeDHIWk1wj5NTOeDu6Jet2jqIdIjsGxt1xcjiIUuVvZlbCf27qXk4FSlURG
1oUYYwKjQc5YGy1leJ/TdQtxO4cxItKcrGJE6o7VrzThSLIdcPA9U3jw0jrvEcpXF8rwjyiANuS7
JQyxzS7nkIHGKAfsRxAke1ARHL6WxM6VTbIl89KyzQWoeoSQtinovKcf8h6sYTyRKD5A/w+IK2Jh
1rcZXegPlAwxlD1SB78sX6es22eVPy64lVnD9SDQYIfl8CccN751wJ/cdxYjPa9lGm1bvQ1QvjUe
EWjrI8jRhH3A9bKv9zxM5E1hcvpIRyQB1nyIEMuJW3o5+BJU4hukReJLLrqIOCYLuhcdQdzlH1/Y
bWzGXcwZqvsEU0f41pvTBDSxaCYEz09Izq7yvsbaQpIeAyIxHECZm/khBfDkDgAQ0bXwfA5rIVeP
i52bfsCVGUxbQzKofDtUF2qEHoFp2oWYplSfQ+N7AJu5ndEpsvHZ2YCWnYQvJpp+sbGpi3U4fsxp
kIbnGDvGNpDOLvrnHIRgX/NZpfo2koD3z72GsOHUUz/O5wrFgGh7lEWPIvEjcBf4OIHOscQSiDDa
5K2Rbi3QpIs4vXOY20f1vsAFAnxuhNsdyb7mrnVGD/grW5GSM4qRPWxKFvi9DhN4aDQYlmLOFC1u
HBDzBg+5pqTZFuLFpPjTWVsjDnNiHbsLAr9srUHxQFAjsDE8hSOIhlSJfDrycBtHjEDAa2quQseq
QUuOdAeM8of1yKRe0H9VymbPRTYW5lCsAIQaJFWPrAYeum0/ESyZYZgQoPlsRlIWrF0QB4fAYo+4
0BILIOTRFQ/+T9WEkbxHUzN9LH1sn2JUeqIRIsdHLds2rHfDCGT9uBAdPG6AeONaKqYopk+GF7wx
Pogg9uJ9/ieNBS64Bf4wrJa0Qg+8aPjE11HEoqCzaIv2xsdrfBbVJuVxAcHjiYDXyRpDIPiWCJHz
hz7T6klN1QTRKVba2M5o+BjcSTDM6XDTAzNM+DoUXVqw4gMLCgA22WC3EKbpM047HPeiKyoaTA3G
Cu4TwsnL55AE5XhTEq+jh1hKhvom5gPpIF1eVY1bRSZ3V9hWtjF13p8LkL4+UehC1tauCMTpJoZN
eYi86fMGW1pbxIij+T1D6NI/yHAjstMiiz7hzq0IMizD5Xm1OpO1vxq7XGiIGM4O8Cp6n8omyacZ
cCmtRbQEP6ZikUsN/m/WQ12tBfAIisREtHBDnDTwwpfndIQGvyEp03/w7oPfWleLqCfUA3+4KNDd
LHz0cx2qdMccQhJ6dZbCEOFQjTMZu20yFelGhPqUzVys80+eeLF2Ap4ouH+9M/d8y5If6bXzqVeP
/uGIboARDIlnfrOUaLZbVw5x31ph9DfKeP6SYxb4p48ofyFVAM/Avg9UVIdIRNg7XC6oqsaVAQ1b
GSxbbqeMuY4Js/J2AiCA34y2rhbZ5D7MZlWs2UaXfcS7LRw2c7o8pbLgEzxRhqsD7mCyJ4ZuJ2pK
4XWK8jUvdIPvxviBoMoGcIh8ZUSHwsYD2Q+pH/ZO44S+u+7KL7DI6lVTQs3Guh6zDH9Aanj8KPfi
6qOQ2S+q3One0gmm3ycX7/oRjJllaFO1+Qe54obryoVrf6FAhV2HPguvi8LioWqYCTAGQgDrQvDY
TTo2ObwSVLP1MrGNAEaydArB3ltdaXDW6myfB/Rq5eTxnIclp43fUn+1wwaxjKH2RV63HSsJrGCl
RVsoWbbjbGDLk8Oi8QAwISaHNFz3nxHu9LwjjpGzgZHYhABNTEcwlFvhmmP7AfDHmPLhoNMFT3CB
vy2vuaTDo+Y5QHWs3eWZR/uOWsnmdmoYbCBFvWm+PHhJpWxlHIxfMGYPaYMJt//dG3RGLZlnlTVi
ouXjzqUsjhJG6d8rxG/c2EBt+pagZTrTbFhzlPeR/TJmdoubEayKHbOlbXEttEujPW4IlD9PXhbV
oeyRzd1kGB0FaO224QZgi91qBDhVNzIFD72OlVe2MeE6XMCWmVQz53Ev2gkXzQ3aYQk7gkIlW8tW
wWSjHMgmjVRiuMJuFcfIrQCwCQzVcIxxJ6Kh2ZWefFlh5SS7DIMn1GOoxMZ2IsH2iHqam9okBsF7
dpgQo6gT7f8kfQkJ8hRzf4cf7oe7LAsGe0OdQa8fs4y8lHBqCmplgEI3KZbUXcnBf210FfNvwpWA
0Eu692U9ylk/e+WCvkashewbDXDCHYgq7FO4Q0MaYiz3rR/y4EtKwv4F+UcrPK/5BLDaeTSJFvgr
0p+Z5eGNSgi3TRwN2SVBTWoaTByXL16R/s+OE9jV6KKnDyl0qkkN4J/reh/BtmxIGAXfxj2Ylm6q
0AI2oGr7sQuqZMGAL+H7NUZ4KeeG6eBKBZxi4E+TqOCCZHIsxNYaqBS7dPMUpZ4TWV7nWsC/h1ek
QNyfL/TaIssE00TpIVjAxyqL0UiQLUhcrDCYbK3K0AuEanDJTaZlEDVGr4CIRGqWhyKxV0Xvvsmy
htEYQ/BDtYCP1LP9uTDCkoPLqsC0AIxMfw6IWuL7wALRO5AcaC+ua1rcwkDbxsBwGH2ONFwOUfjG
nAEuuCb38l06c4hS5Gc2MMjCTSlMhL1RSCdRd7qdfk0Elt+hGAaEZHC/DL9LWXqPkddG8c+SYkjb
APNS/P8stuWJoqMpDzobAKHtEUUoUzrMwzGYMV04KrEIc79BrVrU8WKBAmLwYdAnK1SyHdRJsmxQ
zY4U/RvO6AM4X7099dGmJeqQOPo87sXgjwCvUciubLBTW8DdZv9AITjGzpmv+eTXhf4Jaiq1dGa2
KsIlQYZ5xoaXQwAoENGAFu7puRVHuq1xh+gcuR240KlsnC7FVANBqMJTns7ZV5ypWJwlgACsvtki
7S7JdRbggkdRAtm7chcxqQ0QpQ02VweArGi9YcwHoJ6M+wifwa2sGhvmVDbxOKB+rNAsw7piqWDL
xwFNf42xW5GGq+L8+kJ0NdZYevivJNF0w8a1evRIK8wb0N0APxoEuUIklu7ji8MMB1XNAspCNxAX
R6cxUs6jqsv6l4RVsK1N9ln7NiyC4aaAP8/XbRjAlI5KhT4BzJJq7sbcbgJlPegW4LiFMOqejKHI
6C5RmUD8O5oG9giTb7WO0+dFkh32NzIp72DhiMI9jKy6xQCDkyOmhhG7QRhBP90FiAokn6Fkk8EJ
RBNc+ZFPzVoLEblvFdUSQzEGS4dLJum4fcWKWJE9nW3zfD+icgA438d2bJYyN5j4JSwZOzqIAsd9
QU15ILbHlCvIkk+ImB3ibt/hiw2lXk5DmEcTjgI9hOL17kquc/cWAAx7wjYc2FT3lY3d3bxEI3u0
uPOfehIz9wiDQTxymGaVrMOIl/9IVbKyA77WPkD4B1/2D+sGfue3aY82edeDO66PNh7WrjSo7k98
YbgShUd8fZ2qNP++82SD0TQgrvHE4cyenEIrlvAxBX/Bt86xdO3WMlc4lGEq43AMbv5jSBlzJ/CA
MDiqfaSG7LgAuIpquWCic+sEkIc6Rcm6feRsx38nQN8eTTmMobJzjJF68TwXIKNAFVWZ/UHsG17o
Lst4A2A6ZvxxXIeANd4gSPZiRnQ0B5EERfXgTW6Cw5ZzIzr4LDJ+GcrQqzpBFCDsSf0SGsyaE7o1
fEktvx3oDGXt9SHZy1L5LP9sYWm/30dYYQS1DKZ52aPPVhtlHWiPSo7wL0djjGLSI0hh2oX7uTiG
e8vg2jmpMu6fLHAnyJvMjmFYMuuyqKVWyrT9RNQPbTD36zAcm757kIOGDlk9c9Wa3C3QNG/DfG+y
3LEzCbRuAAeZRobDRzTUCmfa9AH3zVOfl31T5Ur9mK1WiHqX2TO9Bt23vbD0u4euL7iPbIpmd4XK
ADumfJlgpftU2OzrBBcQmJPN4gsxJUUcLVr6BNmMfG6RC7ccqSLzU7TtaX4IxbwBKhj27wWA0Qp3
1dzrX3MSTfd5qADmTahAdJ1K6YMbXdESCew6HUw9KkWWejNZ9X8cnddy3DgQRb8IVUxgeOVwsrIV
LL+wZFtmBhPA9PV7Zt+2asu2NEMC3X3Pvf29GY1WkfVDccp6GT2AWzC4StMs+NO7XuYduP0j76UN
1s455FRrS9KUWUU4o1X5sWSFr3PKpLMdUc3dK/Mu5npe27w4YKgH5huhikWRT388h/zzETaC88Yr
9X4Iu3I6zKrVy8FlZxkbextChXJJBMkeyV/tLZkT2oZFTSYhXQlKTlDKr1LljAFCcztesmxNf6Nj
d19huT6CtEcqqVh2xch7iFjEPjlY+OKR7Sx5jBc72A+ZZjg6FulqWHWpp+MIGzTsfG01+ujU3FFx
boLCSnh0IlYB+9VQU0jSWuhlmwjBCT2aBRZTmOcpncfzWOAipmmKql8UCM0DlKtFC+YP8jTwTLp0
Y8aFy+yyCrd/XeT/yPPybyu62+CTjUCRTXsWrn/aDMpzN6dd8R3kfClSbrl+xtMaxKBzVY76ZtRD
KZegPkxTO7g/+zVU33O3VAybLc1kOtD5+kG2bkZ7sN0GQNK2xF3VREP0cwUBch9KV00/820wiklj
s4gTqUZ1CZkzsG+sVeAr8SbFHCRNL3j7Q+0gGA6QxEc33YL00FtBMdz3op59Bu65/M7D1voLDpuN
MSN2y3pZqYqwCLnFXP5Yawt7ZhNO4bfYUt6cdCmrvVLLmB/lHCC9DhRhdzBV1QXIyiZPJQPn8Piu
BELGMu61rNruhUeQBrBrlso+WNoa513hl/2wnyl++wTjU6u/dZebCRjH4bIRnP/2ycYrxUizZ8iW
uMgl0906LL3NP9dHoONc0NmxKEM3Zzg865waXcnxkLMKi1XOSMOR2tUwIFWSBja7F+pooYQfNp+f
yk/p/urAIjnQRKtHr03P0d2M2yOLpPOqEzu7tLsPtmXz18+FZ8gv6bcyjCeTpdANkct01CVII6K4
8bgMQpEHYzzgKoAGm/2quGSDzVrbpevkt9CTGh9WMVHceRs5krAoVhSzB9P/4wqj293oDYtOxJbB
z8whwGqyKl2LOF3LzlzqbVudw60zYPhl8RT5MxP3mFvXS/d65faKoyUoGM50W79HdgD9iHQZwRx5
pqBwFAxSdsr4IC8leBGN9NojZXT1mA8Xv803/xTgK9QsqBuy9cyuMS/fF/wy8jAtXjih+kiVw+WV
8j5fyvq5y5fhg4YmpeEWlnrJUlueuWu0lUSb6elEN3Ub1ZtanIdmy5oYN3db7tNiUC8rOu7vclmj
B69zu5k6Zij+aUpKBs5IsO0uMyj6DLq3yTkFq0vtBd/2WFrr9G2JopriBXrOjZs+aq5lW+pzz6CR
hBfErltlag+YJWrnm6a9ATp0nea1DZqqTIbeRnurxqy248rPrGBnh3r5rPNmOXPfb9eACT3ippdn
dcLp9JxtFv+FdDJj2xZ2mNRhvRLUPOd88EFqwbOxzX6WMfLHGu116A0Xp6znd48ceblr07Qle2te
a4Qwd2ovZJLWHpndwkiMk3355GRzNV0nQ79UKBDKGOc/6bWO37huvHr28L46rX8Y8ROBEzhkbx4U
FfUtSKsoaU1EPwaMTKq0jvUWUYw7S9G9ybBsvjkPIUCqrM6frNDK97erfktC44bpdwgTeAjDFKWV
PRM1uEifDu8pSRuosRTG4VFGqayTqlGcBdzkxBg6OQQRL03tcaEtK3fE4g2zYbEDDlxojGw+TPD6
d9G2cL8wra7HHXnIW7GH8UA3Fuysq19Ydak+vYYJxW727MY9s5lE13dBmzWoWo7pujUpcidHRAOw
3KP96Po48nuCm2opm5hpk1II+DzGeznkRZfUfu+hL7glTcOykZN97Gkj1IOOjDWfCZbWR9/RAzvL
Vvd5XEKr2us8K+sfdVrhnCr5cakdGn5FlhghgGQZLrOTLlJd8UWQh3lhZw27veRWecwXBZjC3ZjR
KiXcf+xC28iko9uWs4BZaJTDvM8X7PGuAO7p/VcScXbaIY4n1mWtTFIHWv9dqipL+aHDut4z5gfV
NTQ/v/2gzZ0EjVjmO1BC19rVVhp8SbkQ+LCgXCdL1mPob6soPwSNH9zV3jz84VMV31a3dt2+pwm1
Tq4KWFkcwFCiTrFYq78PSmcwIIZlO/4Gr6ZjBx537ttg215HXqd2V6Riuq7U4sveVqX1m+Tz+W4l
zys/zsIKX2aMJl7s1LUZTr7ZqGZloytnx4tS1hiDiTLcuc1E8JYGI2WS1acthUJLDBQNQhq8b3Jl
bKOdyWVxbJd26dNYe1lxXiE6/F3gTXNDKlbgmp2oCukcCtFZXADGNibpN5J3kc3ryDquvo/GN9j1
+LARR9SzSSsdW55QyHwZp1YwIxcMUUQQZLos6Wl2BpAnwnzoILqQgqQqw9I90wRhmjO87XLHWcm2
1bFg/HfY6tJ9IFkUQsR2usJOrHFjuMow1gRxJheroxZXS/6RF0Uofm00UNmxZShW73hC28mOUV/U
fOaClFMCpMo8b4E9CpI5b6GxPbKvgoMJmHnu5ln682m2B4hwv3I2rmwwuYxnuuM6af3G+oqgWr9L
qZ2aHyEd5dGmCQluf5K7uVx5HX+gpbJ8cBBpyJ/sM05qSBvrhVWRM4Qy9qcy9gTayhKMzc8yBS67
J1g3yw/urJaPqtJDsZuL0ncPHr0ZMo1SvTkaMywcAVFQ2edRcF8fq4JM3juP2Zc40H8FOnaQs4Ij
NRZTzJIhnnXCvyJE0s/TcHW1Ye2DSjkHwrDi4xWi/zvVvm+OYaFTjwqkqDYOHOENd/7Cl7dr+mJ6
1g04J3MhObhxNNwQe4Gsqw4y3crscasR/hPfuJ45+NwRwT8n6IJ3fLfpcljQMINLGYXjb5f3mvlH
4zCR63yWaMUWA1ty+JoMXGUbVLOjeBru7c4qr6U9eodKTPN91OU2AQZcCQ8tuw7eYCRHf7/V2Bmg
AsPRvTewDzN9s+s+d6wfznZDT7rpJe1n71UOffTYeP1aJWj9zby3J6l+YDd0m2sG/8E6yiq30MfC
VJxM1DNW8ZfWsfYBkiM9jVe+rybT21tTtn512viNHzCfVgTF+RAxR1Z0d3d4gWBd+gl3xA0UKXuu
bTzBXOp+5idgnnMWe7P2qHU3SWMcuCOWdsGKPyKqScRESYpSzRTN29ZdX6bZP7NV0XoM8ButScl+
5z9gscDAObNtjbThbYcZvzfbXfP0QmCu7vaTuxRv6+jzrN3UzJd1zejbEVVv/HiWa2unp6L4XARj
39jnHoZ0TX/VzRjcIVQvz7Ao69/bdmI8Boy5mdBAuZKQkldNezcVHuCLmidvbwpZvpvOZgwzcxMm
FtTtGncoOy+AMubPMoFO0hiUwZPr51Maq5wItNtMv7uabAkvY95Gry2S8QO7Y+rvMTJ0UyPxLJey
r+RT4UzTYzvY5qfVuRFFRzTNjz0/HIP+TtYfZU9Rv2lpllh3g/fdbLypcFtkyVWZbK5Nv1nUXVjw
Eo/9jPd9YyElcpc0MlAL+eyNv/2xDYP3brrR+Vo2P3VI97OWNXVNjeTlZL6160Nv2d8Gx/vC+P2h
WlR33OxAfXdL7Z51Kv3zaCz1Ntqjfc28USCjerREUnV5ErVIfXJ07iEozZ4+en6GPf2bK7AactGj
WJWkH4naprIg/QmSpUm3U51HX3jviBEpb/pT1x+toNOPgHD+2+2FPlYOkp5Y+LHnzStOys30MVTh
XdYxAHe81YsJ+0Vgln39CckbPaD9HqKoflZ16CBvctfu2sg7lNM6XjPyJJRl2EccfjdmBkVQ67WF
UYz5vwtjLH+5G7uxfU0Hgjl3RQeJM78VnaC9Ik3U7HTYTW0CKue/hbctWXsZjO5O0Wvey9wPgMQ7
Pfz1/c3xD5VdB/fbWPfnefTHjNHv0IPChy3wSDE94JDn6WZmAO4dKjMetnZqzT4vq5XAnM4Odn5Y
yZ/a2cTzhvnzfQhxheRtNjy2QmV/Z4BxSiuSIr78xrM+DA3FLzEI71WJxn5EzW6frLFuLn0m5jGx
8so9ZNwVd3Y7NfuIQfQVVZ8q2axO849FlBmgTbvkceh1/t5ADqG/O9HDquWNNJr0njlr/cuunHWN
68guLzV68TEEkkYwI4/93Vdr+KW59S8Ocum/qIE4Ch5sdJIemN8ws6bO6Q+QEss9qZjqLbM1VXzY
91dGZRjkm2zrfjiptr4k1pM9ZQDi7dQzr4s251MMHqzoVjl7Mw7eW8i7cqrmqUDOIESWkvxHxr39
ZLOempdxCJzfRXRzXSwyA/iT64Uzt0Y9dNQI6x4V9gFxLXgH42ruKJFb3miw9Ce78uoPLucA6S51
LpYgVBQIYk3bHTZF67jMYX21FGg24JBQyCt2s/x2PZE/Lz7GnLooxUOgquVlKwdnid2xdw5T5xS/
xJS6n8U89AuOi2E9U6yJCe+Il/4gpaD5XIgMghq2veJ7yFOXvz9LC0Yj/eT8YiCgX3zoT2iV1eeZ
W9qav6dEIH8CAWfNADV2Fp3txhPMIiOnvx0jBOOsYYZvYJp537IWg0ynmmI/t717D03ZXTV85NUB
4Ih1oLbHhWyyfAefZ4tEzgoSMsw56mr6yD2jwvYp6qoVRZ8J4luajcVzhegNW2qJhXFz1ma/zJoq
g9cKhEhvov2bmzFLRp88ktjXMqJpkKxXje0yX9lhTXT5fUQZ+bBhudCMeaftu7eZmyCuwCG6Xri9
sS2lNYndO8NUJH5NyMEFOHScvqxtQQ2Pzebk/YlyxPaeXW0VzoU+jBnRFglhvtumn62Y6Zr17ub9
6EOMA/R9phMc/Knqs7n5M+SdKh8DJu7DtSltx6HVC9NhT8eyyV1oRPUKBClrsJRK2c0ewmQuk36s
u402Svk2OUdbN2T5btlUJVt+rblyLjg9qvVMl6FB+G57O7H7LG04cyd4LTQ9faZga/HQr7V+E34O
abdDuy+2QxH0afCkwzR07rMGLnovZRaescNsf0nNLppdvjYmP+V0Ae2TaigXDhBBy2Id8sFuwu2h
FX4fdIeRDqPMjmPAlK6Iw37qJix4UbeSm9OD5E7ceHoLPxWig09zhACPrcHt1hWrggRWHo/uAMlR
4Jrb2DLarugNe+jYEHRBb2mPS1iAT1h3dQu5yD46ZBg62tYqnbED7EZQ6ncLeN2SJe7s5/aDQl0K
T04z6pRPEgGn/8PB5jBAnbfenvTZSVnk8dGM2ySO4GeFNnE4AfC6FO2pYZmWFY7hOrKgjD7ZOgRh
MWevhr3z7ktoiLN8AIUZDHOM0bUqFofiG3jz7dqo84S9LkAIoda+eGACEW3sMs87L3NSAtFrYMx9
AelX3eVeoNOE37sYLZQzJ1x+8l3ksPf+vHwZDLbW6zpwOv4aA6tZ6AnWknFfnI1ZY32Sj+2QaLNR
rVbPvtH28NCh4jpnrNOtcySfYwCP9wYEGZ6BqsMNtdRN8eB36HiAkKPl7j3kmuBYt6nS/3xfVSPq
DNjxD6wMqfpoXWOjPc+Ow1TEXXpq1Kno7OJhaXC9Mixn84yzK3Afpcdt8ReUNRozrgvXEppit4E4
TbKQGKWrBa2Rbpg8Qrc4CMct3J+5LgJxj8q58vUOoxjXhxRZK3zFzoKrwFI5oRDV1kblUw0vzGJ1
0oTSU7lZQRoTN79u52bFlfc4RsWYovAHLj3FJvhH85hPK8xOIjTrAvVkjVo7yeR2oMiMG1tZPrLk
g1N4Cy04CuV3ksEPi82G4VHkJBSJOBN9lUWE7OtSyiO/YRScbCuo4JOxIpv6jHfdIBkHA/p57M9t
lpEYRdssf1p1aOwvr2QH8r6aNU6VPVbiLkXnxAJ1yyRKh8gc24zKZ9/xIzp2UmuWux/dldWb7pkD
PaS0NsXAgEg5nev+6izBMxKMlXDE7sbJU/EKHFv9RChXStGKu0Yud+nEuDbG2iraJOX7DAzI320C
snOF6oAwmMOn9ntptW7/JMGEysfUDhHDeyYTwz8TSKkuFJvBgEcpB9gGCvLK7GLryJ6OKBRafEGa
pMO/oW/leFYOU9o9aG+e8tBma380gZmbO6IVRMSInb3tJ90varoKlaZpYgdQoLto9lzvF15Tr9wT
rD/PTyUQkziMjAFxsip81/EahMzFsB8jW+eKTpwRYNZve5E5nc9T6hDqk1hVPjuJXdY8/IeQMXf2
QaGoe4XoLRbXusioL8x84E5xUA2GIijElS24U8gxwIYI1OyK6HbuDF9BtVPpLHNNQ6fMcPW8KepQ
WkddekkfeGLVjEj0av8QC5oD0hKd+A9/wx0CcWu70z0PrM5P3Af+/DYvDYvcsDPw/2+aMDDBMuD2
us6wQdONRV7LHS+7Uv8wAerykLW2Kznm8LK2RN7J0j+uPbnySZZ2XSBPqSQg90fbt/9rCkveXRBc
PXeL3cxi7L8PGQX3jzooy/JXZ5cZ76qdKgsXdGA5w+IRAblswjoS+jKtiKOYi5rhWPORrN27rxnS
f1o4VpyVySzv/VMbyrH235zUxdAc56xr8BO7MGFBG5X1dXhRXab+TRwl0U7UUxkdZKYnDX7dbdZ2
TBe3mu/IPccAu9FGTU/B2nJ5F8TePAfzZNMFuVWz7Oaa1CDejNF1xt8tce42HkWJsuAfipbVIo8m
aoeq2TEGFeVdICvhfQZby4pQdh8ZdVCdZMVD3PEh5hb+dIx35973ovSuCXybQUTNpj3vIsJhqvcu
ByYnLTBjdF2Z+rdneAWDat07qr3vna6qLgFXLArOjMLRxrADc8TDtM32wVeMY0+1u7CAEVeMO2Qf
rqhYUM9gMhLOabLXzrXfhokD908euG3+oSoiwlwg1HLxdYzYuI0gTKy0UvE0Vj5IUKkBgxabOcZe
TgwVHHrHedSX0Y2YTu1nljx1d0rb2GyIYKqCcTcSvlo8qxB1WsV1uLSQxuiAdbyKoYi+BtIIx4yJ
vMiLnFRCgrgP3lB6s7NnC4DvTo+hNGo746vu1G9cEagc/BaueO46Rp13dghBnSedyGjSmnkx6Qt2
bc0Wg5lRRRrjEIZqbh0WZ19r3NwVOtGWyQyLaCqW40DZ+ldufq8vnk5JnxCTb5BJgj7qfmxWHg0/
cwFL4HGuVVF3QQXSgjkkqlg74PnwUpqbis8pT/JwRuOk1un93ZKFVXWkQ+98oCfZ1H9qIsryJ5+U
i+YfqGSf/3Pn26rPeNRknoO1Q7CtlGiF1WPX6iXOTZyDbiKcrJHMYIspe8fYUJdnA5vaPvpACPlz
beO2OmylF6jzvJaaGmgjYKo+uwW11BIHeAkxdoabtNCN4eu+JqW5lMjw09Q80zx2zXSoOy1KHOM6
WqdjLi07a5NyQiA4Yd5EiU9vy9yulql8te+bwf5eVV1Xz7D5cpwAU3n3Lg0Q16V0mI5Sn2MC/tma
KEz/gKabWcS1AaNOelCwIEz8tAu639ZSpdt6WrMsMO9SEWCh4twhNyrOiCkh1AUhh+l9OGWVJCNY
hjRZi7P4QdI32TQdOvTW/rMZmLDjibTs5QPOYlI4LLh/7FcXroabSXhFOyTKgzl76Jw1ROpabSs7
WmSPgcB43SwYINlVeuD252CdmJgjUYW9QFecNJLnoXbKGy2GLuqioltEitvOMpTHlILJnNqAGr+k
BCwr8bkx3wBnxV0TfXimJbFhx0wy1UtsAq+s/1LXZ9C65NrSqkhE2PRudXXQE8vBhPUF3ce4uxJg
m4oL4VQ9ZVBX63sG+EVIheC6TtpQ+N4f7peesxFnGRmuacEUe8qJAShit5dpfyiiwukfMFuKYh/q
tfP+poEVTOPOsxpvPpSEg5XUJEDLCz9g5g9fTKzYJewRrFXubOExBorx2+HAXWXtAHdnhSBFwITI
GMKaNLl1o5o6dlOnapS3cjnr3kQwLZD20hRlc9CDDvJ/OuU4AxPNlnp+xXQdrsfMIYoAQl0vGUnm
FIj2zTmGnRFCkJbEsTtX/V43lc5W0tUTtYQZJl4Qn3sgeCVMfy7vIGzwcpfTDQoYAlM0p6I1FuAJ
CzzIaNBj5a6vnmYd3k2f8LsrZmLyHURQruVCEYl76xdhIsNw7CXus5OOlrrVPMmdWH4QLIFsd+jW
kWnMKiesRUdF1ZMnLFt17PUgZrDiYxVmdLl81bM8NtL4IJTQS46Lm2xcUqj4ds2w182pU8s7Pvdt
fTBL7nYHT09T9BsnKidWYoVas3AlK5z1tWMp7icImPfZefbCLdZBFBV3pZFMAPewpeQxSMfY+dV2
lMD2xXNeDkAjmsFTwiqjervT+eCMH5SfY//hzJiwWSXMVTXf1ZbA9kkhFgzJarCM12eedzWGyUpV
hZd2CrhABS3UpMNXq8JgER57UZkMZDQtN/ZV1Yow8rCLlvHQV+Oqfzhuo+cZonTOlYfi0IFsnjF5
GWc8jbj9Sk1O0WbaRzvgzVbM9seNR7gbiF74AXgv8qeNnnn9VYGliC9JkN3yu8rY43huOViLDbzU
sqMvPtZ2Pa6DDwSFZXIps8RqOr3A2PUhfbQ1eev2h8Ay/E0Ua5Pn8KYGEWA4ClheCDeWWtP18xz2
k+hjki88ESE5gmZze3Ph+v3dRjbyOOyZMQatAmoYJ99NPLkgV588SvHyjYUNLTg5iINc/kZbNqx/
mANY+g9qne+8GHyrwb/cVLPzbS39OFUxSqhXO/c1+PQ87lNLTerYW8XI+z3O0RSEXFLZrGViLy05
ErsA0hNLS23poj7WDPkJY3Bwsp9aMbHHKujq1flos8mermSn9vqlUl0oH4ZepOplQFctf/YtPNch
n7eoe7CQ4PzYFV7JYh9a++JLMvFPzxJmmnuEW9ROJnZrFzsr99jYaKP7eG8bQ3//xVqpWck8cdXt
b0DYvlumNXSHGze5ssJr4ApB5WzdyWuuaWZt9YeUtYxeMLLh2qdPrhyV2B0n8ilKS98+9Yy1vH3Q
cgJdNc9FfyTtyQXv6SzSicOcpRfJuuA0v5DfYc23aIGNHkQWZlo4lNbec5+AcTbv5NtkPBUn8m6M
0cchjIBl0LrnDfuOXIPiMvGA+X6CcyBozmhRvbMRcO0xzjHZVoh9g2IjNXcuCFmfsBIkh/lqZSiG
36TENLXZzRnSMFV9LyhFu9lWi0g2xKv/W7UFEzKQb4n7Mma5JKubYhBNV3zPLuVIx8pJP12OsJNz
8SB7/DZsv97c/JDVYyZP2ru5lQmfoLe4jMuGswt3emtuTKqP/fqeb81a6YrtpoMDmLPeOeO/Vt5B
baLRFB/NhvW/xbYW3lODKftpwiq3DntM+BYmAU5Wc6/L3leHvF+M7MBHIsv/olTPCRLD+0tLNja+
2qFrs0+THtQY8UkDIReeaIilZed58OxjAm+ZEQte4N6YyrtoyQtFc64q7X4KBlTec19xYJ3zBV3j
qgCAcQZyZ03kk1S2nYzKD3MGiGWmyotBHi0JKdo4zNjN1jPYJiSmzw8bfzB6nnJ/HY4jGVfj6wA1
cjvfWjfw35uV9v2buISwezO+qnFwpc4S4LlT6KbvuGgs8kt8ANr3qY3c4dAXKmo/4QRWumeKe6v4
M3fW1D1DOwoKOXyJvMYgF870LFYikhHP7HxLYCzr5jlszI1bsXub8n8IDTbJya9nEcRR26e9f5e3
NUT9kMFyHDZdTua4Eu5S7D2iLiTJDAPQxV2VBQzuIm9Zmh+t53XRY1dtSI6zNvyuc0j1ZieseTPz
zznn4+2ofSRn77EpmTNdagbi1V7y2UfRrlqyyDtmQTh8jrcIAIyd0Qo/Mrn2/BUaTXzjhTEfKpNk
3mQdqafZLXgXdNj/fqWhVzCQB/brqPkdxIbyfSOTYKZig5itKOx9ME5gtRT3IIBEJz5rolP1K3qU
Vm8IxYiicWvGfL4HP5i32z/M3LSdI+wmjtKMsQs7UuvwaOdDVgX7NWptJs+pdtlBAsOKkWVSlouT
vXf0+sC92aJECY2pA8ayrcYJn3GUe/QEZSXHBmjYhR0oGWwVD2nk9WKHC1QPX8s6bt0JWLstdlnh
E3sQUu6AFxXZTN4oC22MlGG8MJBHXemjcBnuvdyto7elayNQXq8LLS/m+Mp7+g+HhJ6Y2dgiMcCE
PT9yiLU0KTC+hW+bwl+Pv7JIOdb2hV2ynmmQrcZE3vaBwFUmM1ttSWuldeg9ZLZD5XGuvJ6Vzn7f
Omv3BHhjcvlCY+Wy0pplrYH3WkaWO5+XoSbZeubzHTEEr1HAoKks3AOpeJbzXDeq0M9yZez9pklM
sH9aIcrnISWepL5iICYudrKmNkxjP5epT6BC0IUPs9FVc6mKscUXmhVeOBbHfPVm1isOLpH+JVzu
moPXtrdFpgjiTtnQ2ktVl/pXG5mODyO37cscRqJ4xAbX0QoOLaVMonCCqKOYOlThGCIRZ1/iZznq
P3JdTjpBA3qR4+yohoC2FS9BOmx7ZF/GpyHgPn2YKHxv2JPkNEWPDHWb4sRpgwzFwE844WfbUfX+
XIfeYWzIpwfsj/uQkRjWX9t7M2KlXI4XHzU9Jn+RuTI6UGDxI9N6lecJx6mXlNxTfbkrMsVAM2Cz
k/NSp+BJeheoMts+NQEYJMGxeKoFUoD0Tnm0XE+ZaR/1gKXQgDmD7j0RQaByjTWF49OGFMXQH1tT
BHcmDEGXwZpBmJNHURcnp9C6ye9vYTfDvh62FXxppA1TjxVDAas4m1tdVlBI4ARUiZl0C5gEsOmb
MLv480Tv99DNER4FMHupzT86YSySO6SeG26l/LJefgyzTRDYgUXttrrS9a/W9zb2Ue/GJhpyRxwc
b6kMm4hMyye6bQgPCSbddH2uu9xqXoh1Cf35HGyu19UXrCa6fMCVUx5amu/qmwE6Eya0Ksg7jfeU
CBHHNq/27Bva107PfxZcYdyX2Ta/MJcIg6PVtsXfPANCjbdFGjdg7GqNook3ji/3IEy0fXi8FH/T
iaAmVhMRKhbTUrrXyluG+R/lvf2UeapAxTR5ZCfS4FHC9dQ7j8vIjOpQizSvzoKR06Gp19zFnrmM
z5N9Yzmglafgl81MtSVfZCZIBlwImnLGpVz+GIgYVA85t3D1e8LMadl05VE+MXRyRnd+45wNQje2
fHJ834dppcKIaZXs+tAymruxqI7ZHsYOUyI2xW0g6newRxofb7p1BKgULHXGBARCm/cQS86CsRzY
Glb+MHLFE4gRZGPwzMVj/a7rHOwbp497mWWQt0cQZxrziUAwh2e0paPdmcrB9p5j/EoZ9hTo6W6z
bk6CUKe+J0cRrh/ARr1C67jQDeSeOj/HJmR/R90Cm52k6frqUobKtYlVjxpnr8axNHcF+GL/LNmz
5n5A3WrvI2s84zymIcOMq2Dr6XAtIA3Ihqn9xhk+GGF68kwqVn3pxn5h3u6rKAK4Idf1GKU5ybn8
sqI6l3WaakjUrPXd3+B5arB2Q0kc3BkQJygPubth2PJtKxIPY1FPTLublY4nRucNt/e8ks18Dz1E
EsT8fww9Md75kwcf2sdhraPtEjXC15+C2zLUlIsMNZmqqJx/g8U6toFzI2VrgjtBn0NTmPqMJ5B3
5bmymLUyZmx1USiGsFETLHu+uCVq8EWASqDptXUTVTvpbRXMFyFsTEhhc1M1fbgMTD2Qs5D5vV2N
wrtSRvnWNQPAM1eBB8oDDq3aynx4UvbiYkWg+Yzf5eKAvkXjNJwchvjyS0Q9IXBsZpDzWVcVVtMu
aqtHSNNFUXG5QbW35UDBQF0zc6qEMFwkuxAdUwG6+xHnVGHzN//H0ZktSYpjQfSLMAOxCF5jj8jI
tXKtFyyrspodxCKE+Po5MW9jbdZjnREEurrufpxbDa7kslkCtY/rdokONVvq4JcAfUhysCTVqnaY
Q6ZvLs2L2cXcwkmRlsb+WpyynA5aGB/EUoY/8kH0Zu1uyYzoiYbyed7XTZaZ/YjuWD6Z1CT+zuVE
zx9sbW8JBFP+LgjpPGT4EYnheXie91Ed2pe+xFh99R0wXHcLr0hErWoQl5oAEyMyQwer8lWSk3pm
SUeEE06T6x97QVwatzkb86fBr9JzzSuPPJLGGv/I2VOMm5gXWXy6eV6CDYwJ5fEkxKTFAh1FpJog
mUyPOGYr/68BKpERFw3oEXKws9qBJNfcjziNAaTlPWTioMZRMgAGnNqQnZhi6qX5ZCwHa/b0+dJ8
kLlc93kzmgAK7bYc3GkGX+E4CfN15/3H+7TGkdSTnGvaS1bgYA2OpMdylFe2Yet+XGwWsNYUzZ94
sUKN2yXuuy8gnqSHC6mb+FagODkJDykbDCJipFsVbkaVzxeaHWu+9FSMCSD6sJURoPgud7rTCpzF
PkPuIELF3Xq0bzbHVwyPpi0D+9h1lf9f7/vdP4KgbnhMwjh78FNGzH1ZaKYqt+WOwlWZKyGe8JHO
ZaJgxfQZ4l2dDxnD1llmBcjoKXVqqBNr4fPfBkrhtrNuoqk6pBhXXvDClyS2iA5fAQd2RMYxansH
/g7/hXxX++15oipOJV9Oc6iHIWSnAJeR7lqGFOfC//lyKB25Fr9UuPw/x8U4dkldWmZ3cA6QfLm0
8sNlrxQhVpj8r19H86vkDffXEUFsr0U/yeFh6tz+jb9oDL6yphr1nzBnBcRSe6rak1fMQ3fO6wFl
tO9Ulu7Rj4GiZMlIGMGzJOBRRbpqr0BM4DvPi0Y/C3zs9uSwmoZf4tVVduXRav9QkFxHh3Uo0hfN
KtDfqYDpeg+rE8dijy9Usy4I83gHIx0/dUZ1CRaWYXTd9ttWU5htebiZigquhv1e0PZQ/anaGpQU
i610rElFt6Eoxc5FVcaZnmCmJGbW13N0gkWcQd2IS8ZCIgSKH5LdU2HWqS1KTN/slpkd+W+nCNRy
Fj2ckCfXzVJ7Y0PR2op/W9USUkPvMWCuPS7WTemOKHCbhLBduddV4WA7AwYXPmQojP/Y1znhj4Zn
+jmMXlH+QgfG/iGRmx/QByHFxquhQDFPOeWz3rXOiS1n/MPqqb4kDpwuohhBrkivS/mccRcvD9Fo
ILIQ+vSALcMDbqAGUC+9rQfgddBZSFBjniWk8egTbWUNmPYFxIFqRWHnXFViO6Py928ERodjytLb
MmJVMDVAEyr3IQWWU567JMRVnPrZGl76hJ8/OrwXP2bu3HbbaUFfubAxnGsmKgWcb+48vI2Kg2ZH
tnNSEAiseRBYMudtB/jLwysVy1+G65g6DDww/zkgVG/4gQ7gbYoh1T0kVdqkx3yM3XOj6j64srIk
VDlWN9YLV6v8tWLlA+mP24LYgl6NjxaBkfV+WHvEvh26Ee/7VvaPLq3L9ZaesfbH8OCgyc7Uikds
8eilQGB3aENpEG43XtF6ERuRSU27qpUV5chzMsoTkwDC6EzzAD4z5CNKs8w6vPA2wMG7Fvm47AAY
rRgsUZ795Ginfn1oJT3XU2qC+hjdFPEI0UYeo0WNcFoTAgHFXUcXWOAfWr6o6oQMknFJ5q7l7Xtn
DOVwiRVrF+/dU0449XsShTleAOIlzW+jI6+8ViOZ3SNTWzPR6hqlPxaF7S7VXqyOkylh3PmkDT5z
zOAIpdyZ3yNgHlz9GJ+o4Ig4J5zTIoZp+p5r8jNHJs213WVlyKuQtTw58KyKBD8xZufgLoNe6O5X
Fl32G/4Jov4fBMiW/LSbNnkNZlClLl2rZHHjDJNEH9+5/JuyeUV5U5w0sueVgTWEN3jx7GnbIGd6
eeFlGIi6PF2sxbycZc17PSbrqRs9nX3W7poCUxRQkeZDMdh2IF6BPXenTQSFYhSe52+EPycPcHU1
alKPTeSA9xbNyHEcWEKxx+8N6/VATRMx04qENMfXiqd+mfRnsXj1AhqoW6qdDyYs2aP7w+odjICZ
wxNycclgDqeZUsyH2BZy2cnGzvTV5LMuvBeaTubqZ+n7HgUhjRXkHggznv+Bc4rOg73gatSdxSDh
S01tl3z1KC/JnpUcW/CiVkKfVDORDY/TTF9In4Xx39jCevjkHW/zK6SJYQcjzMaoKXo5F3yULEaa
uK0+8GcUP6KKaLPmFA0t+kNvHrnDL+1rDWnuv1ET+iOMrGqYA4KixE0xtmPV7PrCYCQmFmSza4D/
k3VOaeB8iAZ/zllAkQd2UjS2PpoqWcKD7Yba/ioETaQIqUmsLj000xyDkEj7Yzw0IfFaxVp3U674
aNkFQ32tWEmiaJyUyRdMWDFEiQz/fHnAsMNtU5qlfo6cyqpdMYlKHZZcaCgodcXZmcWJ0feLKtVF
8awTMJOrc2zUraVPt737nPalE+9LP9TXtV89zN8rv+y7GjspMemu1+fSJ3+/y4SucP3bAi9omnpI
oBtKxRTuwkmO14XkOTeo1RmubdYTnGtnBrbXAYE+P4qZi8xG2rAMfzcTMatNxcL/hyM2e4pHYvdH
8mLls2OcAPjBTSxi7zwsA2YmNHhnA7wDbcp4S/hbRreYCs8KN3eihSBWeuKlO+v1+dMAlYB/f56z
j5GWOrMjTOHVv9mza3+DG3B9AGU0ZVu2RxKTKZs7YFx1iG88kSLAyTuRKzp4pLDVNraz8zsanWnB
WuFxhdMlHDey9tOfxc6ktG6MBhxJEeVwVNORKG8K7soe9YNvSycnyB+ej9cKdrH5HbFZLR7r0s00
OWUHpCGvzGaYnrphECTdCRuVx9yNmGO1M5NBoDGsRUdY6RYZlpHswJKAjyZj1xTHofOVvu+ZdPWp
r0z2Zy55CbNZdZfXzM7G32u7wnAqUO/6HQshZhoY2m6/rSmcOYELn9nW56V+TbIijA6Nb4w+mNL0
f/OEQft2KZ5e2tIJFZFQh4Qd9wcfnA7eWUOAeA0+apz99b6qrF9tlrzkIQ5qDv4NN3nzmWRKtru6
bf1yB+lhRutSIj62a1eQAlTFtcls/TbBmcAZ2bbVb9yFWX2nIOC+ewJ4zh3MIv8Znb9+h6uzouaJ
bLzE8ayJlWPEwfe2WkOCMl1Wv37Anxb/Q1HN5DmA9WYu+Ou6/iGJwvasR4WRFEpE8kbaGpT6XJOl
xnlVKvsQNBm5+qJCgsvnufT3iAp6j6XQEgrrdc1Kh44pdWN1pTh6oRcl/6J5bqw5BNzn50OpQpSH
VEDhPigaCtIt5InkUqUYWXaEEytzqmY/OoNFnI5tPU8kDkyeYNc2DCcPBCobd1901iHKrSivIAGH
E13gsT0WJMdZc+G14+a32op3TyXd6ACNbH3z0lI493mHWHUDnw8EEcED8ANOgWSbqfhCf3V5ZK2a
E/lQR2XqvCBNoR7FSzhMFzfq/fG89Fk9HArc386mdJLk99Kn8CdqJj6Qu4sggxWNS+aeiERy+01a
BJHXvopDRHdnkeEnCfMy5vQYMUy4Fazm3aill3b4xi0+psi3Et1wlW3b7FQKTxvUeDbpL08kXDc2
6ZhPbzOVY+x+vWnY6cmRxUt9cwhvpjZx+sdqoKLqONW0IJ5XruP2OJWuhA029xh31r7iPjuO7C62
K0Y7Lo7UaQ1XPcdt+3cEc/BoJm7d13QAFNu1XBzY3OYBcPDNNJZRe2XDD00MuN3c45pwefkbS+xx
161r+VwFsv6b8jf+GksuOwT7+SBZWs7zK1DQaWDhWK/ov9KC2od0jjygQkzgvmolq/BMVe2ukGus
TpHFs8VrrUq8yyATeVlG67+HcdE80IsMTcfD0vaeuwIMVyAFfFKWmMsvy/gE9IVU+XiPaxLNPFtw
cJJE116383Knld+roR7jQq1hnB+LkTs5t0x2wzsFtI7ksAMKERYKr5tyIo+xFQFE142EgfOGdssX
XNo25b2Qz8t0iFsXNz9GwMjFY9kUHzOI3XzPGzC8NwTtq21vagRsU6BBHPGiMnhCMQyYajd5yBr7
uLRsnvcJc7+9hxNL/i3gA9WXSTpe9hKhRInzIpFYTiQIyq/61kbx7rFeO2t28SmtH7Fp73m0/PXO
UXr+U/QojpsmZ8bbrn5T5Bfo00OD38FUf1ToVE/N6FaY8CIBMo7vjvtOJe3iX0XoEhLi1sJ2hFyY
sV+Ak6f/SmF5M8o+09G3LlmWbfEzzv2+LIEdbp2maqsdBZ+T2UFzb8K9ZhXz2pBdCk+FUdWIbFxk
9TPraiM/esnW8b12cxE/m4mfza7ipjhdVDk4X6Mj6ugomS78i7eyR94iG8X5lsqDlMxEEawvs+Eu
uQWaSGS2NVjONn3cLzN7Oztil1aw2+UG83NtP3AeeeKK91YsZwAm7r+uKpLgIsJYuJ/kV/VLN9Wp
uYxFM0siEJ43AnjFl/vEtaROXxV5hHQ741Nf9gM82JcFJ2CH2qDHc1Kybv/VQeSlV8PX4bFqRwDg
jPYQlogjlJgivnCoReF9DGq32MwxXk/6ymhZOFUJpkuSdmVSHUY3xg+WoMxsA8DQeyjj1HzqInD8
p8E0Xn5NrcAbCglQL1sEMDaKjUmW59xmFHgxtU/z1vpF+FUtg9dl2y7zGrNpVNrgyg7h3GFP6XOS
PcwDIBCH1P8XdGwL7l1MVx8Q9kr3mKJJSL5yMb2EhvNpF+WdWCkSUeX0EwJDQ+VLWMoAo+XD3jdQ
nvHVjIXHVmUdu3BXlCjM17xnpyfCRgefcuq1/ydm8DyPNCKwAaSRpvoL38cft8w4HbECGQBZXtIp
ubBl8LjRr426FhM1ljticClc1Y4L1Tan2QFFsxyHrzbwcqT6bghDksOy/5NULVCIYQ2GAjFqwuwP
v3f9cVKfywMc6OBnbUhn3GdGW/StuEpZ/3fcZvpRC25p3IK7DRUeTGqgdzEMzEPtcGFtZ2h0YDcl
l/U6qMdHelXY1aDZZnIbVsZCLh1pkBywnA+QkSqKRbhhdTfIID6oE06IlH2YxizhFfD2UJ1UNG7p
w217ljeeeGNYj0Dv+y0ksaqCxOLnod4ITqT/PIuhHBru0P2lISCjpYLbBG/hlBXdxp3T6YmUp+bg
5mzMAUXG5tXgMPkL4x06Q1LMxnJrcOGBuf6Myzm04XLymIsXHJfAhrc9nKbnEecqNsEaZsqmxyzk
72BA6q+8WmGIViyt6FYJmqi8L1YJKkMqBxagE87d5zqitd+cRRKYlGle6tXqI08MAB4YB85zj10m
ZVYr+4ufJC4xytARLdtVHfznJy4bDcf360NhK+cP1noMXuGQlI96UYjyKeguxeK3Ht4xWQCElSW9
Y6xBxbit1G1d7BFxuMVD4IXuEn8R70rk7q+xmbt2jxaN97rSjeCbmOflhx1J8xYS/AtBcKHSbETj
a9p2WJoAoYK014B9i0Jiqc361VV9/WeNRA49FH2GYrwmIMWWTlPK0q6KIpbnrFU3nh83L7nBt7qp
DV5b/rQ5+mthqJ740iK7zaF29OTeisI5uHmk6By3N59tU+XqqW+UyAh0FuwacLlNFJjYBPAuLbRr
vfW4mb3qNuqfODVrgIRhBiCtsW1nYFQVw3vjgtRmgOzWD91E+P/4ZTb5Vs5R/Fh4MzMCl2xNEFI4
tt5oT+APhazZwddJCdUdUpIu8Zae6MbjclCy/Mb3r97nUazfMANKSUAT43SGVghNPpzz/25XYxj1
q7v8krIKwbfhs2KC4/NmXMtYe9qWXo+g0w65Nksu2aVC47GnPhG2LnzeeHNzWh7pmWkTMrUDYfaS
RUixLfk9n+HZxf2FozIcNzkcC/KxeYy11RBx+TKiMvjfQb4+z5VAUqrbNP5bE56FWRIR9D1IFcXv
nm3YmdeMry+sN/mfmFhvjTXFyA/TmbSS+7WTsD1GKHvrXsRp/VxkXv6t9I00GFVIam3vA0Qe1MjT
Bf0mfYi8hvwwgwMnCh8Ep7RNE+ZomSVLt12K2y2kaVsGpFpEXbbvZn9k31cWPT4KesLeMJYitBN/
uUWvbTKcZw9XyG7CY/DPWZ3sH9U/g0DEj8U5jZr1Y+Y9qLfJWMvPZXGGHL2pKN4IA5vPuglFTOwr
0I8xcCR32/kG1t7scmptCm6xv5LRS9ndRhpWEOo1932/xK3ODgIHIjmqKryUcuw+EstC65Ly4f3F
QQg3BHgct/u1yuVF4mAtDnUHDQH9f9L7VqfyMQqto/dj2ORX0Sy8kv0lLXPYHKF6nJk//tqCn8uB
MEbibChNEs0eWCTa4oxCwQoa4Zf+gYgr6KoW9CYdLsbfheEAVBUdyvvxculh5guWcDwVekyfq8YH
gzH7WC53C6zibtt1k4FCNRRuUG+MLwQPi2uCCwkz5zth85Qwfi/VA58lkvVI/eMZ1Yu/gOxPpg8t
9U1cr8ZF3XXMEt0uTnxc5rca7V9+io7Wb1B3PMZFyPyE2wlOk01h99N4Vz93UsAJCsbWR4kxSh7i
ETo/MSDWJcNTPeCK3VChxK+3XXsgEwjMWXyXhUX8B2s7fm+/G/r/zIzpgE6QzkyUfE6APP+uHiSU
YNN4aogfbjQAjGg8Vh1+N7bTPiZ+zBytOBpY3vqzxv4/ED6mUmGBRIRpiUKZtDhhq1asEfAvzBMd
sy5T7qcMLev5g+UCGZ7Ao6JmIqbBG0bE5sjp83g5ITUTtermwZ5KmhBK8JpVTltXQgY7zP3+uxii
Id7HuVcDVe6j/I/ixfTNLEpHVzd1Sc7lmjFzt7QTCdWB1eRPkqhoTbdN3supuzDC+fGZHbAiX5vg
qOXjH8JBB9eZg6j5Rx+P5UI7jaK9dUANt1sM2LaG24RKdPJbenjFduxjs5BoGWrMUag2v/oNjuPt
bZgD0V8vhNAs/n8SnPUwltu1YN2g69wj4++n5hs5OmCo9lS7XC1A8wRUvKCvng+3awyOIRitc/8S
ErDoI1I9knKPAq8FweWM9cxZr8PwVrkl/x79E1Y9Fgu7kI2snfg7SaFYMZURL9i02K2rJ5NVIxUs
VVr9kWxbk5OWU/zmDLGxWA0jkjR+0+n/ehuQD2ugRfLFOKB46Z/mQr+HyxcPx2Tsu1cci0O40dok
YCpa2VCOkw2LfJtoM3w1sLrxEfjJaE/e4sOxzmjRsceEILXah13rNrtJTv4Dco+eeBWwco03ZLWq
/s54QzH9yVBY3X8OVnXBKTHW8HUIeh+Nv0RPmWHZ+qEKg+Jc+q4y566KGwLgoNK6esseq6i/NVLn
NO7anHwxM4XNiN9uPLJ+zpU6GX5cGKTlz6wnkH/8KU59LdrVTwCxjCFKclr24d0Y476kRalIy80U
hIouKShOo3iM09sYqAD+rwA48wgTnF9VJe4PY+wWxS0HxoUrpFn2yq3TAUq3qHzzyKslb/6FaNzD
KWBnS9OHZqG/gRqUtb/Is3f2xSsj+2Jxr7KlWuaYH3gXQSvkWS0MFPi1FL9WFu85x3gy52+wnJPl
Ix/Lubu63iTEfU6/OK877j/AE4gKpHcaGx99Rg1RuL2MSCaRNq7+rz2VwyNLhBLCkSqrYacoCWdU
DRFXNqzZ0/Ex1oO1p77uhjuOd44asnZm/mEbRp9RiPUIv4FN8ZbpVgxvmS1beW+qMAl3rua/+KPW
ZRd8kiL15LOE5cqnjRuZjStkLHxDVGHpR17iHaM18U58oXRduAejdXZkGi/ktjYCjZ3HT3ebBhPv
+I0dnB0oXCPsjqk17O2A9ACNzOpl7t8ISgG+yOIh1Q+oAR31yJr1+pde+Y3UfGdwew/YGeriGb4Y
4kgQ6fodv2Qfbabemsd8NBCN2nVecYfCb5Unvw7Vcoee24v3blTrvHPCIaKaBMmbDLdJXa/8D51g
8c8DcYvpaaTxTr13fsRjwhqFjUeIGZuH/scg6WIlkg1OjNUbJfRQjc2eSkyDU4dLCZGjDfD5gNQM
ypG6Gwefa1eDySd4po1iiN984FzkXXFhpF+xiHL3BZbhDO7LT90LEJpBPmjMJ+O1Rqk9svZoWwz4
+BbOpEqA9qweC8k/wDdDhBw8z8I5F7MTla8MjHjkAfHXgztvm5IMy2sshzZ4Jf/lgw9kBUd6Dw+k
sx0BVhAWJILswjaHGfBaYIOIjoz77glXRB2/ovtRwuVhqSx2KrLiyXDZt6cQ2MHVmMx7TZNKPo4O
QYF9pdviErYuazfkigycyq3Y+iWZePRp75jr69LfwiSRRjZ7bhxk9MtE9IYsL0kRYgazhcaDo3By
zit2yJwEowuL8NEfs2H+9tfR2AcUJFyadIcX/u/KQ7D94jdVhns8nrg9uKmEHOG6xr75m056PJeS
TQPlbbUc5uaZY5dAKEOuJBCxkQFn80Ww3+rv2w7hvlMqne77xEkwA7pA9yRhtIRo6oByT/gAjHSe
IAVP+KTufT/pX/E3td/cYWX6nfBnfms5ssyshKgQUYq1/Y+IG5530JUC+WhZljw/L12WP2PAXrPd
BO5g3GqwrtBKUA7uWfQOaHJ8S0W97UV5ex2FBLm2vdOIXVgGffOSWjV6h2BtuKdOC7ZVcClmtRR+
ufIxjJswPlRJy6IgjHNEiHZewHekTZ/sAvQknrqiMN1u5jx23kO2udHnNDlvGWEbchSdcwwkR0XQ
8glvKIIQ8X3NxW5mo+N3HOsD2SLByJoop6T0ZVkJGE9VgTI59IhpsZXLdRJUUjOmgS6ndCNptFpJ
LsTdfVe7w5vtB3XDt62e+1SyKHbuB5DowROk/Co4an7twzG2/OLeO8F4tZk8+HJA5pK5OpZTmHzl
eSz/xbiHGQjWZP6pmqih3GHUStzMgO2vYYoa2jYp22lx4rTLO/da7By2mL1r0OKSotLL5AwjPSmt
U8ryktQ19ST52VMhMCHMESRI14K2hWNB+uJb4lmwv25MA/uY4DcFbdqj5+4bW2TFNsJUWB5rty/o
9mz6v3VSux33bEfhmaTU1D9lDGvdPsTff+0TFP0dS3XXsE9UwoBUJemNxbmqH2fbh4hHkFHcdwg4
UOigU3MFnGUj1uuylsB5PT9R+tREo+oP1mXfji+nF/WWhlfPOVXktrmg+yVMLqgDU7Sli9EdDq4k
4LRLUcCeQ+ZICKKwjscR36oueA6t09qP4P/tMmW/FKRsBT1v97jrlzOTUJDfC9GpT26mzXgUXhQC
QRg1QPZM5OOOhJYikAMx7eBHrTk4klKQDb25djk0YzIU56ZgyQj5xEtYdvKj6TZTZORyTJGWmgeP
CWG9C8NoDvdTKsWt16OYy+4kwjx4SvUcqK+woDKashA76iNCrnxPaQ2DvlYjdZLIjoGwAZKnnqAQ
zmS4Lgnx1rWSiSqI+ohxO8mzSD0H1qvPQVQXDlhbf1wPHssx9RTN6/gvwfKKemFt7DV3Y5fZnRY3
9jXbpXU3O+zp71jUomw4HdmGpxkcP0U3ZC2eahGr4uAxcNyaS7oy+OzxyxM8Xwrn2/Ndom2IPEGz
x4in/WI7A5uoTygP68sqsj5ZjoIkUsCATTxf8HUYH1HeXx3nDjcT1pCmSRk1s8hBgoWhR+JzqMoD
rxPnCfOi8rbdRMo6oc6vipp9HAVy3rY5agLG6sHnZqpb/duOcXUXLni0tglr9+QYaT/qoSXB8okY
JSUT7tY20cAJThJAnrlMewu2/oiDwLTgiVFDVpADK1JmlCfYXttoqZyPHPvh3aBruWwj+Dj2ELMn
MgwfWAaYKJmEARmt08dKHqg54MIDiTxpkERYh7tnXnDuLypB0vV56CUDHrJm1zIrLcTNanVjLodh
4wBBqKdPmurwc3hYiDDDtulbignuNzqiKPkOFxYY+KKEf+qauHn0+qD77tobLWTtYST3SWL9a+mM
HP7TKhY4SmXn3jXKs/pP4xaJenbJLh4YmBV3ehtG7aunmjC7SDTu+uKyKDsGhT/gplha4T4rlEPs
Hl4kvgPv9qQUsTAU/XVhB/fEj0l4WmCHZh9RRZIymWiPnbjnZWq3qgyqN82QlAUhH/j5L7vMabBr
cELI3cK3UO1v7NSAVzzdnQduULblpJ+G8mWw7uweA03j5gb6BUsWJDXwGbNwyehQxK2d9IiOHKEZ
jlkqw2M6s7RGBxn99SXIh+WHZovoX89IdIUCmeNNEDRVH8dBzusbPnKmjdBb0p9Bq2y6HzwnfeKF
AxELz/IERswH1brxJ6b88/87QT5dYzkgsb8Pqfg7yYyeZ7cnS7KHTM6bs1F563w7I6FeIYYqfqzy
Inwn59G5X+iqbfxiWt6TuCg5Cl2ak1cVbr3QXacvf5ldB8Ho5nrY5XkfpxhBSC1vDDcAzPFNroZz
AYhXvmLPCUBhoYey5l8D4t6wowaAgaVHUiqpNNRxHfrw0l3+AfjUkJwO1Kr2YjyZmR0h//qKy2/M
7vmK6i/SnBUlG6OSM/UO3XivRxCeMG3VPN9NXk6L3Cb3m4wfNF95+52xF4o+AzWOgotDW1HJxcoV
mzp3Ir4WzffLhAdCK+Dd09C5HYMSuJL7AxMzkWH5DeYgiXkHuOl8HoZ4aU+1xKp7CABzDpecCS88
uX6Y3tfcJNenQK34PUa5LhkFIbnIztyCMWJvXDTK9NLferefsBOs69EtQuU+ah/oeAMcDV2DUp2K
IHOvmVJb/lqij1UiwufWr4bLLR+77rubQAAow3+KAFf9E5Zd2m7GIIVRmA7xHeE/70IiOEJ/6+Is
G1+r2Yzz38lpxnbC8zVI+9LFee3sB7PcHnQhIq4OTFKvmaiogt4YHqRvxDhHfN3MDf4e+mHqP3mm
0Mk5UVzW7ikKjy4rVRbhFWMlW8GYn/j0wRJT18ek9p1lm4/JBAPGDuMObEo97UeWFpym8S0Bu62j
IFq+bZqO8Ih5fJdp3SZyNW8O4G7/MQTjhfJMoTTr/p2yDvn3253tHkP70D+wS4zGQ8elAgNGXnNx
x8tYLd+TbTWLxUGZv6VRqX0K56Untz3NCUU5vG9JtYUmnJ/ZpHge1rubtYojJ3+AeSkbNnAs1NDx
KdHaitCa9pmGzrE+5jNa4tbQGXJxmymi38JMvEWrolQdjv9OPt7SuFyXKGQMNtHiNc5TSweZ3YT+
SLXK1IvZP7iGJDjEL8rfdyZ0sl90fgjvgrlX8mfobG4OAwSB16UHqL+FmC7pS1nmHFVumWUmD03h
OReak7CriBIWzx4VlGlKTbHXb0u6PAnglLiaKOQoS6+xUIMzd9itwHOig8/W7Y+blDZFjkjGB9ZB
N18m9NldRhB75dNY4POR+WACMbkGB8bComkPLGBQ16GK30hnguLIrZxgi/u9WgaaZ3xldix1u6es
JIq97dORmwLm9oEehFslsPUAzG3jyZndiwe+/a9Uje7eJkLf4hG11xXbPso8XJ8ACu+xHFZ3A3TF
dbuWZMpoRWtKc6FYr/znAQTKDhmosztfDkUG8sDvl7e27B2czVPi3JW0KEXXwvXX5FIUYVcDyAqW
f4lQuvjgVTY/N0khuwsFPMRkNxKB7LlMvOVGJnYNm8R4xj7q02JJc/miuFwYvGcsojzGHE9PhGeR
Oqd92uXdJ/nDtX7k22zbC/E5itlsAf7sjIZInoDH3Lc/JSMPZ4aOxgbBlJzTNhassHccNEjzjkoN
vdwtFUQM1Gkd0jZSYWlXRO/jjaeJVcWAcl38tUV3qYFHg+9hG3aSPZUTsANZZu00Nqhqv3qgwldM
gfKEShgtb/UkyZ+MQBtOQzBU2RYX+610kuKb7mXKsO5EiWmcX/FCqpLXG2LfE+uD4Nnp2As8ZXxC
9KPnKSuegOzqUTol/lSF4vXdNXQMb5QZNLYCGSxHxzbFPXqyCI4lb5CLcReT4woBvvmQBKGmKYUX
cOkTew3j9pHMrHuMaLEBUdm1w3iwOV7+X8iV2SvNqa06tVXsHE0z0T7i9vFwqWL2jc8Lcmf5TUJe
w7WLo7X4GUqHBlQ4oDz4CKR+/zHj1rhIp3cpyVwIrM+9kzVXsxLI3SxD5cM1lmTqtzGBZ3WxGho2
KlgS1gepnQXIjqWugX9igOp4/J07h04HthIzaho9KmH2OIO8Wy5QfACw59A9/wN2qLExoeu98P3n
/H2xLOS+8qEQYCWYav1R12lHlFqiGQpKidlAore0e47DIThOnDqEciaDzXawNeBRUhb62rRoVU/u
QACK3QXRYSpQi25v+hLOIALIyvgLtpcWSzOm6z41BlRuyEpGXgPopU/5TGfdVuV59TE1cekfYnrm
C+rU1/DRth4OAiJKfUhQ8QbdXpFynvHPIHCw0/VxQpRe8pv8EawbGCJT/9CxFJcbLDXqNwy6nM1T
eiMbloxyCGMz4RknqksK+kqueJvQQkh4ToyLjVC4pXrumMrcExcF8RGO2kMeLmNzKvB1r0+LizEL
+xk2bILUq3uH4YiisWVQcfKSYwsY9qsoB9bCk/iPjajheseT98NIbS54RDEfu7yLoaLMg/vfzfdM
4yQ1iv6lj5R+jkEZhdv/cXRmy5HiWhT9IiIEiOk1k5ydtsuz/ULYVW7mSSAEfP1ded86Orq67EyQ
zrD32pZlUP4gTIvaz4WgrxsNuyeTSJfVP3vIEa9vqezCPbQWmbzocMjONkjL6hfrkgtvDuerg4iP
DGgAhIbJPAnd7iymgwY9Mb9JmlnxL7HdPj+GSJ0YCuJdBpFvNy9T4iGdWWWeYv1Ne7I/Y9Zl03iB
hRFCksdJtFuh7+NSaOTyPMAAodKKsiX6JPsvAK7jAAIEatJk94QqLLzSi4vuKLMCJwdTOeckL+bI
SC9JmBf/DYGPvMwHegZRjuAiG3/CLVsT3zpFUTCp9HlW63RnFpbF25bI1mQrxnohIhGP2YPDXTO8
eE2YtJuhH5v80EyWhAYRzek9KzV+cUdpwvQau3Uu0QgDcKOSFbuAQbzKOTVl6ocKW6f8xZK5+0Zp
Mg+PQQXo46gHqz+0EoP+gViCW2VosWg/9XVfHmeFuH+7VMGKny+11QWQ7PyDsKeuCIyg0rpfci2T
OBvaEFaxRvoeAz/0cKL6cA7Q1xPZcBQqXFLiB2RCFp9dl8l/jIs4MsCE6CimY7a+kUTTPWatAN2Y
SKnrt3JJVtZMHq71Z/p6UKlWQMu4RSGBbAwwiHMkMk8ve39t/e5sqsxr7yj1Zv5Dx/L+g6w3Aqsa
nOCQRGEI2suvkd6mOOn7E/mBGOYWOGMJo3Q+sLdwzN0XMOshG2IfSxVImtQBtVGgEVwxYKgj041u
/EjDLgj8i0uZvHw266ys00z05nXwa1xITBrlm4+Ixd/mgyRaC3zBCjzQWO2A+s/POvSAZF/CABCR
QmBD1oc8mKiE2FfAs38ZFHFkR5DnGSw6VWjnFmUgIcCKgYEeizqadmcqaQ3tSJcWPodZ3xxDItxJ
1S8PUIQciTA2Gm59F07qnVO4ybQHb0AuDOJ7ONztJEK1IUwWBikXrr4jvvLGskKYS2+yzBZ8JrdY
Y9YIWsWRWdT7ZMhwooZBi7ZjgoXxIAwc/Qo7F63RQhvwqVXLMrlDR8yxjipJoOEnpmqT0M5EZCoP
4xM0K7Io6EktHGvC6c5qML66EzTDN7DiGJiDLZr+ntc0Wy9LOcmvwirp2knlGNa7sljE90AQUbdN
1i54HUzZ0JVj4yeJlJM022KdrhcW/LQDO3CN/ivNcUpuQuFaPYkiIrqfSzGG16EyXNAQM+zXzPTR
PZPqMufOyyrm5I0xd43TEgYFMmXaqxUq2rU0ef4w2yZMt32ryNazCt1kZy6e8qGmbSX60Q6i8Doz
ZsWl7Y7ufwXgjYMdLCVS/WigU0Qo6Z8hYM4cFk6SPXKZCbNhke3bO7PmyC+zFs6cgxKGx6nvrQ+c
/M7fsOqJ08Sk3B+I/6l+O8dqf5qRsDRESPBtXDrZomigzKb2o0deJXAh6VioMGHr0Qw7C1OK7WCP
SNATe2Ctm7gjSa0t09u7ifA2Z8tLDQBq7FaUfJuAh3eJ03Xx9LaTAHti21jlvmWQ527rLnflH7bo
pd7NoiR9KkgnlezWFbQ3QlWr7q4UDaT8YbOM0mcemIakQ6aXdFFuMr75ZUspJgpipHB7RwhG7YmX
YteE6NFjwAeYxAcMvr/SmcLXkrKWNGYQZj8wJVGLOLNZ9LUzrdO/u2z8doGqtMfI0GJxArN9fCfC
AzaTj4zxQXQZgnWymVHsQNV6r8l+ira4LoBG5Jz2HpuqaTx7dTiLuCRi+daPetPjIhl2Hwf0dePJ
DHn4BM2AuYFkahHxo2sShnM+c/KVIOlsCKSgy2+ihMxEzKBZeAx7L0DK42C4PJENjg4Z/phDtB+R
kW8uPYT1g7w4AclllLrOnknTP+4UIKdmbveB0AfBj+fhqNwxecpYsqeVbIZ3r02i9US3pieoom0E
Sj1MVnHEfEW9qEn/Ezdgklc9kbyxPCw6oE3J8JqdsLel9b4jIbO9Z9UVXiDvejx0Pn4daAstnOmV
nJrqUkNlsw+J+j+PfQ5DoKTtdFlGMrF20ZpIdcglRI8vBPrOg5kpCmObCAy9dRTQLqqvBc7GFgFI
RjjJbLqgUptuHGV5wCI44YH0LNvh8pJ2deh7d/0zOW7A9Lc0w58adBsT49HDvvXmCXIAvmvoFP4l
gisLRywKUm13j2EmkVPH/G3NYnFdlzajC2aeLstQLkQD/iisiDpeQQzwYOcTs30bcc0zNAXT7g2w
3D8UlrLdjevcXLqhElPs2RLbertSkHzQFmXpga3BxCi8dIZz5ALMiyk23GhXjf7w2iya9qDLhAE4
tOTesQ2YOe8c5fj/8AdrDkfN9bHpmsZ5LyYnvAxRXnyELaEWGyJZNPl4yu+/WyXoqPuWeAWib1HM
bDwWZHQ49ug9TnjISccL2iHcjWpoWvyObXlyEdno49K2szwwniEpiBKSxe1cIrI+kNDQfq5kdlof
Qixkq1sA8Sr6mWQ6klY6P0b4exFYWH3ZflsWCt1tBPGAGtZvkRISumcx+shU7X5BsF3L00iAwHWA
rTJvnGQZ/wNoUfjxKl2csquPmftI7oTxd0zP2vo8mfXmWoC9hJqV1LeI9R4edrRu3vA3sFPvJ+t6
XN6hNVYrzjrinrOpwSaBQbXKTlljW38wtiv8aCGSizvyGBJxoT5PUEEvTm+8Q0toVnoilLeKYUsi
19gCPUrqYxTBIrkYd4FAA4oAIZtkoL2lo6mzC5vb5U+S85AecXIu3M1+RsKn8rhCkfSB0NlT2SOP
WwPTe8844ojprFOduTucRzgIEKoaEwPgI3kJqBqdSz4wP4eA7uos3wVjdVMLgyha5lsLgbUEQola
P6JJG+9kiWrI/5ZliTvRqpVD2Ar4fbR8G+pHdMEb/hyIvT0b1lLZcYGXw90RC0Xent9KGtqadm6F
AYEzkKQo/scxnirU+rAhxh3VfvSrkZGOx5soYGQHR7uw8Wj7meOoKn1P3YaR5oPPGiZ5Jh8OiyV8
xgjPJi8JQpjLUg2d+0sVshb7iQvqtyX75rMbCc0+RWEPyMqwoFkRNjhsTXgCm+iMs0KdSSFIk3PX
D/bzGPk1ryXbCntfYaUyZ7Ii5v9IYRZ/G6ZA1e2FqcIdvhufJegYdmusBERutITWcA+pzVivzoQL
KllypgzMG0uXRjnNkWwxHSv1Sw1bRlyTlFn2v64kHuCwIEnkM4VgJT94APFdbAck18kx48t3fpQ/
Cvu05Kj5mG91s1Udg8AVJb5VR/5HE92j3Z/5is7J7JMcG1u2HNFHSqZw/yyvoAAPefcIR0gGJU7A
r/ASW0h5k6O98FCeE4yuuDkcxKOcSA70+cQTsgtIbiXqY+snjHJ17MyAYqGmgDhhE+daHteYdrmE
RJJZ/rUDx2xduPOydZdGwNZ3EDd8/8m2e/bOOF2mfC8mfuJ71NGIs8zgqZNvWb57WgOvYiYnfVxa
E5Aul17G8vp92gfVPc9pQqLZxJQe4HEJeyYYa3+XA8aSfKQsk+ezyBDhMSP2wuC1xt4AI65SgcuC
uNUfIu+c7x7tTPQyYEwEhM+C8ByZQZOu6xfBE+e8RaLZYhi1giVo7qZOErzZrzUyfeA10XFgSUWO
vT26Fw0yeD5QYtJsd1YYMl3E0lLHXjhLb4/EIKje3YLVxykzlOQvUYbqfKPHNPOvREsggoYm7eeo
C4raz54ZyXo07yWDAv8w9lC7Ge3WNyZF5IFmBZUesLuJ19SiZ0UyT4rpMwIrWd+vIKryPZO05Kdp
4ZNiV0SOtq9HMjG3tW1YSNEikds3B938Ya3T/JEFxreOndcF8spMDRsfUsoyVvBJ/jW6k8gZ/cKV
r2awbWtTY+s2aAt9Bk0rWoVys0wCu3yh9Wx2NUE3ETlWsmuOsl2jcAeek4AWsFwdpvCJLKRzqsvw
hbja7p6BGguT6CbSjyGoDxVhQCituXc69zMoiG3fUEQvQEITDwEjiV/0fsD3Cd0JReJ9UVJwzgwN
9dnBWRhjbBJkDghuK0KNDnUkCZvH8Qn71Bk984giO6xeA4Z5tyBh7Vz4tRaX8xIRSVwmEchN1wXa
G1XdUn1GONcXkANdPllP/tAgfsk11BVsv6g43iD4+rAFsfKgwzeIBvyd0sWQXxKSnZHmWjIrL0tn
ZPO5+qT3ffNDqeS785w+sL+bgY3qEXt6Gu1bd3Dvx5CuBg94llrbqYRyceYWWsFRUhjyd9p+Yz0V
wKsY2qxdv47PphVtiSZcgyA4a4Bl/l57DMbO7Cv08p055fRxQ5vCnjHrxDQySUQMtyGTDHLsOs1O
2KoDCyRwF6ANHdNJXCwl/HA7k0HY3fnVhIUkYjDHWDmXaWOIQONEhWsBii7b2qUK72+7GLRMRV6D
mtQQvjbIfYNL4SQpSeIgbhDDkyFOp4xECuLrradppzUoDnNYF3JHBg6vlD9AfQGl2PrTM9PnENjQ
EnHiwzOxzHZOUbKhgI0kd1s7psnf1Kmm6E+nuI/vynn1+Xx8/mz0UPh6GV5IxFPFHx/Vzk2zo+2E
WoK0HOzMrDhPDSAs2Hyg+jDbF0vug7jCpbwP5sihiYBa3CH2y5Pk0PoZyP6NPfM53cSD66i9mHNw
5ZEJplF+0v7Of4TvNjZk2hx3AmMz/yxYL1m09pZELh+UzjMZ3CuJXaaC5LHDy1jzsHPYbojW6tqD
9vs+eJVRTq/JinLd48vG+9ADARoRg7O/YSdl2O3ngRO8cuiiEcdK7POWqUATigh662uYAudfBl8O
tREHKGDSiCES4gsh3jPGsQRToiMkoFx03tecl2RXU6CQD0/vSdxk0hHHA+yES/QRbRB5Xq7duA/9
4nvkqoFzpopsh4DTbdMn6xTiQ1cAIJwyysVuQex0iz7xPXFYIba+sH5mu9KgtC4PPoMOxGHp/4OR
ofjhFdHKEWc5O1EBj94no1nV1DesDUdySkc1yy+0KeBL2KNhOlxCpvWgV3uvukS18vYuowvCXfrK
n2MKSofzlkQ69OZ+MbOK0xr5F6dSB6kdzwQjaS7tZAtmI/3NR9ETu9hO/Schv+4/nZPFl1ZJ/kNn
BOcCZeK/dFEkPNiYxk94mvDZE0NeWD+czgj8k4GHcEfpSABoZdkBQrMKHOFd20oAddLVfXPMZ7Sy
SOMgl99nNOFfNROsIg5UULyITj7Meo6qB1XMzl0Q6HLeLspzSYpZAriO0WIJ99j7s4T9wZKQSTkc
iJwjAgXnM9376O/ZuK45hHVN8VNVS0F9Wg9UXWD/VtPgx6zpKsEWIQuEad+Uf4LOmfKrdtbyr722
0t7VNYYHzW9m0Qxt6erXn3JBWXioV7ebt2hWCeBONZ3i2WYgOGybwC66jVX6LUKIphbvairNe2/3
Qb+vQ2NHO1XYlntp0yj54JmY+gNgUy99nyqX9jywBsbmQbD413qh04hDVICERc9dSthTnzgL927i
vEShIaKui8Z1elP42cjPjTxx15JzUseQS8gHZRzmznFry+ytWQR+LLeEm4EBia1jFM/RzSkm5mGo
rzhOWurcpkHLs9iLuIjFI7K6w4oKLSNMtUADV9RUhC8CK6B4mjBm5Rdi0rrmi2H6CChaZRioFp7E
Oame6IfTD3h8jNwwaDHp0kGSyq2XCgtzYlqjAa7jgeABpHetD1huq7LWGu/WJtDddqEbyp8nr1cc
YnPgRXGE8Axn4cTwD84ZTpUZ8bHqk0pyqGuBkW6wND/jTXmCVYWxK2woHvDJHtJD0w7YYbuKVAUg
6sCaOpYbfVowUSs6XD19ZxhZNrmvkf8aK7QRjXes+Iq7anDtVhwyYk3MesWGnLGm7S389+rR6fLe
3tOPde3b0oiV/C7X7cZoX+bJgLHczzAtDz6m56e6k5oPFtQcFAqkxxr7JSvuaDmrFXHjfiY0p772
YeP7d0U+cj5e7FS25Kug3yZ2JG455yQghM7TB5b1Wv+wnZq9j4S9afGmshqFM0EowBO29kC0bVyo
bm3uBCN8NGY1c124YWEywo/qA+zyE4P16mA3/PHnrMIFBXONBQby3U571rnQTK8Pq6iz/LGvUHBu
GAP0/Ee1MRlUu5QAAZTwk7ob7bmaP4u0dYhhsxZJcIOomm3UyeFCIo1cnwXgOffcTRW0KMtepgCL
pEKCl1OYEiJKQgWTh8ZfKIJlD5fpYFgq/KUrMjgGysBGekZpib6KS7oBC5TCEaK/Aid6Vixa9TbR
rrPSNcPYjm2Qn6ARfGGaeGxRFseRQ+zCkyiWrlOb3idC96oWLi5EYCMEpytLCV8/FY47NFcEB8vw
5hl6YiaeZZrGnjXjJXSR5wIz8dvxbwK1OL0fsmS8a2ytXhB/i/ro9o7BCYRFRDBGaAm1WVzqw6px
mBC1diPYD+X9eFfMGjByZZIZBUo/3RBhLeSoz6ZAM4s5qAx/St4vs4M06lfEs1CIbsYMshgCVRGB
ROeLkcHB7SO03jlsXv+4ROvAEo5asdqi4yISFXYzHqUojwhd5B6kaGMrY7rr3Do0700PXZrA3RlF
YUkAS3QqR6nDD5th7nuLHhglDNKca1YV+XpvTZOov2COqPyRCAROAvb+ZkUkrqooeNZ0b30MfMF8
t4NFId96VCZHVPLJB4rh7gS+DC0+ajnBS0+TdTfVPdrG8VaoEe7IHOqFNUQfXCDs4jYQSDLtreln
ez5q1AbOrq/t0X/MeHixiVUgP+4tTchDPHPt/YQKkT3UUU9n+CIZOW6UHfpFbDddFZ15ovtHD+Tf
LbDBdJ/sSyoVez4dAmiRYTnPfN9iazzGzXc9agO0HMBox4vqunTVR0+vdv1v9cLFOvM3BPVzbvfz
I/mvs7izHOG9UxnKuiLDeS7gb4JrQHGy7YohtN/nWs5LeeC7KFPW05gKPeaNBJ1+dZmrE4JsguIt
Z8FK2FrJy4eZ70ZUf2aNGWUsxaNmfE2KNFV47h2FtRI2XmXvPSq06spSOkm+eHlXFzoua34UDX2W
ipi+82bkH2tDaDKuJxXUcAGcovgeSwiet7OSvqjwHOcGPym9wImdsGLcp6tkQFmp81z2z4Z/rE6l
xynMGco8Wr606zifs6iAydBzt5B3U7QKnhkpjBAmMu/2qJWF/01zJof3GrvpmSfMoK2fQvxapG/Q
HpKrLsH+plCJf3BnefIYhAVJ9Rmo++69Yp/SkTvFt467f7GRn/UwB/cO2vF3j9D4ewQOBAYCvxrM
nrwxZ0R6kXQzA5KgHhlchfINZqRPcFs1We4ryn3ZHgxyJPtU3pBAlFPkGT35Hi4fbcapOlbQ0LNd
4dkdblAkcxeTdWlErBLei51r4wekdLGSk+hmnEfDWpQ/vOTqy+B7By/rC/eDrRLpdAuYxOiQ+Q7R
zezWuo8mSGyCbKchfVv7Wj/CnWKe3eKBQPRGvDS+j1ZOzQ9VWWR+S8vlfuk8wjHjVKt8PmM5qZ+a
SIf/ZfBIDMnsjgmRyIagsopsbMotgvF5fQtm6ZwGUtLcreXS+W1H5rQdix2uogNr1gSBcKPBpuSN
J5/bUC0lHiwQVcqubhVTZ9cu64xbsDpK9GJmiEjY6CkcJ8Q2dTfV9T4fZ1/FhsqMQEgQ7eQKIz8m
9XfuWCZnUdoinFE5E014lUgcqc1sRWSJdvaasHJrV3qed3VKS6MEWd3igeuF/fwUOQ5weRV4rPPb
2e+DbW5xOu2JVZnDQzIHN1j4jL9+fE/KG36oUmGqUPMI7JlDaobv0s7hsIUQhbABE48w4UoYmKY6
bv3SINfhPaeQkxuDfQWMLKZpZ3gyOkIksEGBvzrXCYPxf2sOO3yrjLTKbb0w4QGRQDhODeYtfbbB
t6PKE9Hyxr6PChoooAUhElA7wNLcbhH2Bsb6HYo+v8i6jcpzu6ZddrT8tLk2JfHZWAH7aXI2c766
JHhLZj3xhM3sc8Y3l55zH0TfG5VDcdFCNcXNWBu1V0OUhPi7eA5ZVLh3Exg8lqM+eGwAdadYF/ot
U2UP3pFfpG+ujeXm0NeQ++sTpO96/pxwDCBqnb2oOmjmaU8gA0PiRQvalHaqbflpklHPV3J/CPRE
NQvBGTh/SyDYiDV/E2ZOx/7Rbv7ivQivBOYia3DxfjwHxiGFGCWFFA+hxSisP9mrWNl6QmTR943t
jS7YM1Xbj9465+7B4zaKEIhbslTdXk9lZXqk6cQoaGhiyAqp4BsvFMuFWGgW4pvKDuS0Ac9QWjQr
LPZZIvYi/IdXKpT8EKRAH1HpTAGhxwh2N3U+MH7A5Wjg44hhwUSd2wNk+2bxwUpJuiV8eDUeGCrP
+S7qyOfeSyPCM6iJ5GcKYGzGurLd7oM6cipItues+HagZrzBNdHkhKTNb6Amc2jk7L5h1Ah+M25k
si9sOgKc42R1EXd+H6E4ALrQA8fDrjK3/9FfT8txFgX8vo5EkDeU2hz62Oy4jftEsB8JeocpTWZ8
L7nADV6/0Kqs35g13S84x/wyTsiyh7keRrt9gLDolq2DFS8n3WU9rpqSYYvLBENTRCn4QVC0vfLJ
R9F8JJpD3/yDNOcPTJML/xFNVSMQv1Bx9Vcvd/z1DnyhtcR4CANc5mSqAAO0byAu1dAl8W4HkAIV
aqv6p+98M5w6iE0QDwK3qC4JgCsLQjM5KU+e4E8VmwStJiNiFPgcnx1y2ytE1xKz4aSCp7Ubid1A
vJ+TY61xu/E2kIucc4W+up2w/mGPt91jALBM/JmzMeH2RmNAigputTZWbl0X9zfN+ytvCQEzQ1Et
W7g4hcOCdimPjt2XMKzLhLyuvzhckISOiSOPmpwU1qaFnO/8qBjkqSCaE0gbNT94e4xIxK3kEcv8
9s2qippGLKdrJtEWm/zOnWrSd6SenBEQW2a6r1k5Kojd3h7XA+vccjmHzLXYyINgbv6hLo74IAre
7/az9iELHnAbuGZ/Swta3rzSmsZtUd5goCAviBdh2dUn0ZNb8J5TuUofJxmmf6hLBKttVdmRWbsp
ULBsRGv10UOaUk6d/ageesi8KNGT/e06hw5TEa3lyPGmeXVt56VhiZaxG12GZusSt+5sV2I6p+eK
Sj7bA9YST20Ki3Mjbt8y4856zA+YfsqIEUfLiVqlo0FfZGpxJ0RYHwmfJLyCFmntj5B8kA8UlPaf
xRJgcYg4aY8T2ld+X0RpjxBq/OQHGFmOoyb1e0qeRJENyNJpubLVIMoiyTwLGObkge4KOXJfjbMg
xdPSZos6+64C3Thay044bu8+Zsu0ctvg70cihKr6ZcycBX/imvfXSXA9R05non0mbSZTrGmbFf1v
JUm9RQminugnFNZe3EW/Yd27/YXQAUN4wZzrO977OkCtK7oX5BrEf6PyoH9RVmkSCIWLzna69byH
gu3hClATG2mu+vWn5X1P6a40oGOG9Z6Nl5P1nx3BNN8ksBTww5JdEBxx4rAZb9wJCF9P+4cQy42c
4uBy6jSngS5s2inQy43es1LJnR3fq40FPjMhG6dKu+uuZ74TDbFq2b/4B7QeI+ejyGFU2k9OWdDl
9cqzrMPYuos6eM7Ap+DkbBh4FFNUI4W1iFctPVPRbFnoEzrBzCkWeZ4Ev/NadQmxUMR4ID/rIek1
gLFRXpl54BVjslo9IWdclvuiw3TFswzXttVTx2VKdMKVFalmIKo53Q5gE7xvVh8MpWf66vHQNzDo
Twgp0V3lJZyFrYd/4+VmD8u4n60e80QzDdfCosB90Yyaj8qanZHZcDpSNY6VgwSQ1IMU/xAqh/Fs
LC6MGGsMRycBbE169knBhV4/hOkDs3agQAb3jtkFoVzn16kYCVGhbMjg1aUkVH6EpaiuUQrdgFxm
/DTYuBGIj67cMizlOE+sPvyRyExA5PUoe+OBeTkjhibTf9Z0IPKEyUN4JoqDPMauTNKLXVph9NYL
rY8VoSDlxg8nBBNEgy1ozCJyo+gHjVqlaA5APB1zx042C56gIYH0ZUof3te2ILmqxbH2u+Z03TGy
SiO34mZeOPp1NgM58iK6cAtBq0Ft5cpjly1gXbVH/AAFUBOGe+oXbR46YpJ2FQ16sEvBc7h3Qxip
fqdINpGbSQMp2JeFQ8U15XZQnGY4ab99OqO7w6QIeZOgwP/UmmKizfwAzjccFyJWjqyk8vXUTwZC
YV5QsPMmS+LV4Wap9DCyz2HRG/Rc0fcdKpPA5dsYuulYlsPwNRTz6KFzIvX5lvUN5IF7W+kh7+5w
1PbhdPSJ5xvOpXAqG3UP1+mH3Xd4EmoDoAihVl/z1RhnZt/Z42TcIn+H6KhoY75BOZUTOoSlXybk
mkBfPhNRtQf4YrV4k0jEyyeoHom6nyFjEc8Ktx/kIBBG/xaamieY7xwW0swWV/gLqNhwEm96Bm3F
s18HaBIC0rVD1vkZFXFB7Y57qUwH/x4nBcFAbABu5JaVtKFl2zoDW4aynIabm6UuCbnLSwaK/epA
1hiSxjr1OS8rs6CK2TnRdiPZN2h3Of7Zl1cLC9tkJ6uwoY3iqZRJsXcyYi+htmj4w09lLezohmWx
hvkpQriP+KL3unrclIRaLumeBqOSfbwubfTlWVWZxb1trcNrR5RbGVfolO8xos3PuZUUZoMLlkHP
TBcfbgdQxteGgeRTrSiU2VgO5uyGLtpNDzv/U2qlOd2MIap9T4xmcQqQUi+HDnSt/LTo1gtCW9AE
FdvJKlJ4f2teAaocpmH9XKVBnrvl5a4g6wrHINqQrh99rXmt9d+1nN35tNgk9zyHIahqUBAGThHA
mrJK2KSiNl3GTZ10SF1EkENpkxlz4nsdoDy5hLDlWBbWCdLJmAvPk3viuq2QjAuSytt7TsFEovdM
PVaTeOwFwk6wo1oeJJO20DvCrIIRGtPEtdrZOOwi4bkjccurv6GLQI0jk8MZiT4JXGDVSgIdUStS
DGTWndXPznLVTep1/5gIzoxwElv4+NpbJ7cPDWQkBHwVXne88/Cg13Dcocwv0+/WDiNnJ+dsTi8O
FBZN3qU9Z8n6MXNn/csQys3UUoOo/hD5glUh7hCPzFS8Q2XfF3l0s1XRAb+pGgvfEytJV3507mjB
93DkZOd3rViVt5tnSC87lMSl/pU0EjJh35qBzVATN7B3z0rXq5E5tgl0W8odN3sISUq3ETvlhcKH
Vy2TusfoOZU7DsOqeYAdJZEZAr5L73IPVcejsumyf5J5AAm1swc5J+yVUXxm2OjZ1Ph/PWoK56YK
TqoPl+sN+4dmlHWOBCTmjwXXHur4euhEzvKtZWFkDPu9Lnbwc0c7Kn2wOPwfwbV9R7Ne/fRF4nxg
s8ieJQ8OLVvn6WeQoa0w7WadtTet8u1D2I8UziuwwAxIUUDyRjwgFouIxAoTA57Nramzto5Fsgor
8Cxo7xCIRymRa/kq2bogeJnS02ArT4D06n2z/LSkCQeHSfrsSeH0Ylr+LAuKZzSZTpbGk2y7hRS5
YSk/B8kWODYAYM3WLXn6kdcqIHkHw0BqRBTBVZA8KD+Z1BnBsxuSi9uTtmuvVh7t8SQAV+VwmCb3
0BV+Hv7JQO/Ti2Ma9fc+sk/3zyK8Lj0m60htknhO6sSl8GqsZZPIbOvFbkwZ7h2CKReOXATm15Gd
CniTIBDdcFi6TFIpDAUovINd5x6ViwJBaQXEiM+0aDgtVicHMIhSCMF+RJkDJRdYwx44Xt+UxxoC
hGxxZ3Amkqo2BTbvLZFChdgsLM67z3IcR//F71HRksOkfOKKTEAa5rYtTOYO+MxpbFkjMxCLujgo
8J3wL1la/DR6KZstVrzBbOY0EfKzDDNVZBfenMDFM10i2sdA0HCw/uVpq2m0VxJorqlQCUQzn836
Jix6H66eksQ4sBSbgT/BMsJ3QN/c8bsoru+PmQmIe8fWohS/foPqHpnubEE1RkgtQzImSmaiwIxJ
NvcFknpojoE8ul2qXeSHC4uFc+0zbz0aGeY3J6RwOdtJECEKC2MN+ryRyf/WQ+bxVVHNTf/QPjD8
I9nICTUhKT0EFQm9ZeDiM8Z6GsnGoLeShqde2r3vg6l2kS0zrx6F/xi60HU0qF1gT7hE20w/wSye
+ujMTBv237LFEZqD5mmwAlf5fQBNyBT3MLxbE+5bAGx9v8MT7NSQFxsRiHALTR8P9UIkgkHZHhbr
tC+bIqg+GX9H0yVci3U8mEYRWVGnUW72NK0BeUngMLN9J2yC+axBgjJieIEJ1tjLQujSDT56Yug/
TkiEMzSeaqgd0GEmDEdcwZDAdrX251NFh4VSlA+pjmu0bHD60CwwNiuq/AkVbc+035tKAo96mgdg
iSPlQdNQ+ceWiUYKJKYY9GxZQ2gdqmpnM7gLGbuMbbzlGLD/EzGLLYGsosiioyBr+YdjnlFjXfjy
rnVHsm2RXLz3lXD0TsBSNFjGB5xdEiMJkyUvQUuAE4HpaDdn04nkqOR3aF1SljsvCYdfpCOe902D
Y3d8Jajjtj4SF/J45dqbPyjrSMPRswt5oS2GOtgz3QONXPaDtW1JXGPp507WxEqPI2mIO/x+BhMK
qco/ZWjaC7qRAtheudJL2dTulEWVN2MASR2MbiGkUszkfZlfhkG10QUgw9TidK7QuKUE2js7FlQU
bEGakmQSFDkPVmC1BcrOdvZWTkUTEcNihdmHNbb5eqzBOQ4823aTXDgEkFCNUzj+zdg9vohKzCx+
caOhordbquJGIgJhQkW1wGictm0TlmHrbWasdAAnFp93wIKESupSxLVvAxDwHheXcmRHjeMjQ6FN
yc6EzgTTAzLyIj8NkTeKSzBXi7cjMCJ7HSYZhiiD6QSvYM37tyJEePntNymzucYDtRWjgnHTfVfa
1lcaetXviNu84duwh1dtrQt2K6IA661BBfYDSAb7P/G8LBK65BbLOfmif8Ku/D/OzmQ5biTbtr9S
VuMLe3DA3QFce/cNog9S7BlsNIGRlIi+7/H1byFHIiUTre4gK8tSWRURaNz9nLP32pl1nAl0e0sD
XRZgngCPo/Ur54ggwWCwGPbFwznLu/mz7dGHASn1vPmGOK3wqoAGNe39LFPVmjnvkmlTmE6xdQh5
JnumdvIDCuRQbkRZeBWdUASQN63FxGnX1qRVXc0t/f07ZlaEc3B9woLVltSkFWMDtadQgqQXNskD
eAX7XRVRfEBuDf0eU1d0L6suqM5ibYPFIH4HXLp2DfNyCnpcwSSOZre9Kftil+lJuAQveZKEvW5A
/yt11NxV+ZjQomYx2sUIn/O9GxXBlSsZcB96m54XaTyph2W1J0FyazSVBiwlQ99c2Q5t6KswzwYN
gbyTGB+a1qUtE8TGWosIe4JJq9U50mkZj44hEDV1gyMpFvIA4w/R0NUluF5SeAzt4EYVSIjIrsU2
QzqFp419XvuEZSToBRJ60BKtE4ZDptHkjRrXhTsCLIR5E9srBGsBik1cUMtqjeFtV2le4xc/wOS2
cXxD3aI+gmXf5UNwU2Vm/EMasfktp1lOO+4fgJfhKST9yTwvCyK+fASL2dSCZm9jGmpQevNvCoQF
2rG2MZlkYgL3iEYCdZYsQMP2HA6BgxStmdltdJINb0JwEnYIOIDA4RTRsSehYOk24QxEJthLIruM
OWs3pi6r6Rzde1B+Q7iGXWKMw2eOfZMm26sM7jt8IOpsUCFBWLgeksfcaMvXmEz5HzEETnG2BDzf
GzVyzDWzxvys4idFmxCbOU0bQQzHfSEa7yFgHb1VY1KmqMBYfE30+bV5n0HaLY+E9PQ7pn9cZdd3
yCe0SzWsHYTpDaebydmNMKH9V5pXNqIOCGbp3lSxbR3Myo3eZtOcf7iMmAhi7OZ47wG9xbFnpKZ7
4Kw3Maz0+PUEV5sBNlZeHY9S1xycTYYEhMSvQDXfWiCDkhk5Twrdk0JB9ZQJnTOCmeazoesd2FyI
8C8QXLXBkTtow3IW6KI3uakSxh2lR103GokPuxu6rThv8TdGq84e8Vyx8+aXUx0NPdaFQUAsskS+
sWfIO9/mua4eOjfpnvBAgtrxDDdJtk7AQXLdtWKpE6Og/F7REoKHEtFqe86NvvlRzyamfK8dyEhC
MhJr9zy1ct2/4sqjSTsVhn4NhomXsrNkxcwFleae5gAgWw2ob8eA0YcsRjwND/HsI9tc6dwP3gSi
ngSe3dzYBzciDHxVAOZhZUU1b+2srnTzi65yVb5rKPTste1Uqr6Tmc9oXDekrdt12BEDQtrr8gLX
7f0QQGvZMlhdkIPIKshQ4hBPyBqcGOrfnEyL/VwjhFkPrcRYEYSh9awZEKtvDYFh432Oyxr4jR1m
JPsiY8IUbfTgf2zfEEe381ISX5KaM7JufZWfIzQjRhQwRfEWGzP96YhT/p1byOQJx1nw6sPLG7b5
xD6OvsOjVm17Bwd8JOsrv+TAuA7CHrB60dbBM8cNbErgnTTDusKvaA8FjPVWDp02H+3N3G2UYxOX
RZZVmq0TCQ2gkOjTqGelIW+RAzGC1BFZzSMJ3u51JrT9A7BADwtd1vZLGqIwOYxqoEa2C+Q/iEYa
ZxuFAK+ubOwlCXt5ZCaXwsTQdzlEtVpoqXASMFu5uNA3qXLnI2D2EZRhNoJWNDOvtDfRKPDFlEPS
yI3VVB0ITRSH7aHqixEAGtQNsRcemkG+VUa+UQuyZBNiPzZXuEDc7maoqX9Wbo2l9axoVHzIu0K0
51MVVjDEa3oCq5lqSG1Do4udHev4dKS8kIiGe7vXxuUgsWs4B9OnAtpiRLX7RxqloXmVlUwW3rHf
4Ofedk4JlHTXI7qOgos0QDeh9lE/p027jR28p5w8VDstjARrfvT5VuhQRs/vyE7olH0yih5Va9TF
tcdpLcLd0BMc3AAO13Yr1oC0WSZtS9rZSxWm+rxrcRjgQEFXkBERhQx5k0yyqy5Q5U3NrhumAnUh
+hiDzr0wiOEyYYOHNc52+ni3DHwxTShwutUqmTiOgnFwrPpRJ4g39hh1y+Jywjxq4Kz0QUKvoXTl
4TW5YJFFG3ymg4MEZ0JfzBSVHxXxpchHcAOdrhNDzsP5wPoYHWbWaURfhAoG2JRRHB0Rk7QUldLp
lxgC7bF24IpL17Myx1M4e7XEENxk9Q6Nkci2AnnirQrwoW2cDMr4me0a6SkmP8C68EvNGZbGBNpT
2vy1PNGi6356vLscmV3VExg4anZn7EHaZDRIrO2aB2bZBZyiyva6VL1zKAV9ZkZcUG4OTHqs4Afh
XygjIRpKvSvKEC24gwc4PJCvM9lM0WVt5ucq7NruB/u8FV3AjeB6xXj6Fs5OIe+s5dh+iywi8O8A
US3jxQlsOmFoE0/0LsZUHu6GGRoYW13gWgepAhSYHGa7R2cKp2gfBMiYV1Uz4jujMkfVTk1v0mAJ
BTWM5uQIvEanbraOXY6+6xy5krhVFPcMGjKC1uOr0MXDykYAZSqZgT9zNgIMCd/BdZW7lrqcrjn8
WCydLuCoC/iP6mcDw2P6RjvDbe57YRIJR4O8Qk3kGM4xS+Ao3QwRJ+CnElOFPtgBTSL0VPmAOz2c
+9UUKKN7DEPlFmfFgLp2TZu1NGkdVbV3ZRdjY27pWppsEYRXFu+WYD64Q8umwKCGeUg/1Ab1eYcE
vk+PfTjQP6Mv46GDCtB5yhsbNepzh2XMvqjJNG53wuecAWbB4p2ZEm7XrifXfQFK1ONQrfH/heRr
1zUKlDem8VWxXnb0C+bknM1azdAQjarhl+F9mbnTC8eLqb+pPOKdCTAahNojh7NwFRmldLMVcvS8
vAionuNzshyc+LIsmARtPBiHzK+xg+Q0eVCb23g6cQqC57dsAKx0w11QTYizysojSABDW/OtQAbT
1jcwGmaOH2gB0DOqwYShMqGzythhPN+4jrRw6vqegmMgmDQQQcY4yphbYioq6bf6scTDMsK56LC1
8yeu7T22rjc1P2KPavqAV6pTBzp2InpktxPGNe3zwb+VQVw1B04z5A4Oo2NjK7cFu0mmGplfjwi1
w+0yABIHU2GL25K7W99TWjPbZvBkklDiSxzpfqY4o3LaaQihBYZh1CiQ5I5G9cBB2yLqyD0rAzw5
W62iJnuDWQD6Ygyd6KmCqXOsjdKgVaKFZRH14fendNHZ8TubdjzCw4aeLoNBv/mksTfrmi412USJ
wf7peL11qTEh+kS186xuls1LLy1Y/ehZ0IfofoOSYhpYQK5BMwSfM29EfZh7s1uAVhWeK9ND+8n8
ZkpKuAMutNI6d+cz38HtRO9rBCtZ9a5ZwRAcSOtpUH4E66RFrVKn7vjdyKP0Zgq9MMRbFSrkm+iy
gTuDzXscS7ZGXJN1cDJDsDC06gfjwsAHgZmp4YVao87jUI+CTfZLQG/0gPi6fSd2AGmSgR6f8XIZ
Kf4nQDTorhsRVHPOgT/wZuNSVkiLfQbK2AE3yu9wS6IFR6fMWcR9THQSF5sK7f0TIn8mfZEeB1Jo
sSI+I7CxiBMiaeWoFYEE254u+UM7LwOfxsqmy5qH9ALsIQ3ONCnc7hHyaPoyz1azUNcG31iHTmff
QBMabgfLb59JtMzfrUYmr/7k+GeWNXRwHktU+quRfRwnHDqjF5qkyLDqqarLLWFUnrH1sjR+8roc
Sp5ADP0cYWW7MxDKh2id0aJsBlyNl1lInNbKqwvEWHDe6rcm4aDC0N1KbnDb2g+eaVvvSRT9k+XU
dc56drMaqXanKxM4pkgIDkSKzCgvyMWGR411cUSHmmwYKWfnLjJN4EiEIFcr5IxglweIpjmLXoXF
cZIV2UY4KJlqxD7rGpkpTJEyV+MjsmTMejvHE56KKkTJtnIbk8KAos9IMf3J4r2WZaPXZG3WPzli
FdHWGnIn4uySA/aMc8s5b1EgmpitJGNxtyj5rRXRNxHVheOlZ9pOW7xH0Bg7oqRQsbomghXEi7Hf
71kMsp9DX8lXY2C9XZjhmXHWlbp6c5j3eQj6spxcWI/G/DYwgGNtu1lWl60t3Dv2nEAfyOkj4WFC
RAsvI+c6rTrWVYo4I3LqY90urqyhD9K7umqIrLTYr8n7LZjgbgXzl3fZdMb9gDz4MFeldQV2eQHw
QG5qGKAlIeoTtvb14MVWto/8AJ/aFKbueZ3O3ikHlNGtO1APSB2LAg9JZEFzQBKCA9hjPHhtoKCp
jkPmWrd934Y3lS/YC1ETTtAUpmC8ZP6Rw+5AV26vQvhl5/j+5lez52C+Dm2SsFd6pBhn3Cow3cp+
HB8GcwKlSU3KEJQBdo1U287lmhFrdlQon/p1V6v2hhlbdR8HU3ER54RnrRDQ0D9TjdPcpIAh6dYE
zvgukhghCWMxvbeTNi12rUl6+c4wyKdfI0In3tKtxvk7Dqvqzq37AEWJudiH217k2Y5zE3nnvPdF
vzYNjlPbXEXzsB4iFwIWyjpzRasvuY4TM3zFGeXQKhoKFW2wOca3HvWts+aVy14623DevLjt4w1P
AglaJZXZrQcQiK8hMPVsGSZU597iWVjPQWbQcJvL5FR7E6KVzBjUt6AUubXzODlVK6eJWUCDmn4S
oUKsqysPftlTPY4O/mTN/efU4PNosKGhFmJtAN/elZG4JimRdQpml3gJmGXzUBUMjZqpTZ9UZ6VP
sF3y57a1UVkKc5LfGDzE936uwUW3eamyY5/F2T4dAQJuRobcz2hyKI58Ilzs1TCjiOLsEHPsdawC
OKeF9Dw8AIJgUt7ggO2PMqeKdn3U3xCgJuZdNS8jBKey5DhA7A2KK0Ef/9D3Pad/tmznjaT3elj3
gaqfMorOO1sbRDLjBnHxBlXMC7AOjVsDW9b3NAz7q8HFx8fx2lIc2vpMzosqi2YY1Ln0ZJjIvla4
S00EkkHgDRuaPk28NVEEoepsaAevms5bCO1MXWjqFI54cHl/ma7rPIFOPlDzroI66No1PaK+ZEiO
LGCLigIkNKnHyaMiFsxczclA6HlSNy7kuT4kPKJqfKqvALKY3GUslZeuMwfnqGTKcQMiPw6e4ya0
3yN0T3qFoKuhy562ODKysHih7EjPzWhY8gEGAcCYqiNwyV6Z8kfQwGK6omdbAwhBvnURjqOVHUU8
AjuB65FBM7Iq4J/xPJXFIa/jRYUJpgI0VFWbwdaAztyfQ7NkqChr5J70LIS67KvM+NmhzN6r5auD
dA0GfHTknb7pKRNI4fHuYcjo1aJ/TWqwhV5cVnfJmDmvXt0M7KKsgVhZwYVsJ9OSgJfoiH6TnYTE
SW0GzceFq5YycGfMsRFkvRKgbVnZSDoCjLkVqITBhCxtOcQRo5ClrprRbK87xmwAmAaO71RmYVas
IC20DfNRSuGtoBgiB85qLOKKUjM4y1mIaB4TKPNu9Gx6awMEDGMPDScIV0w+STRPMflzVgJOdGVS
IRpr6LrlqQU9CJWMQfo3RsSC2tfsqe5MMeSPKeG5MQj+wn9At4/30w8G5lotI0xuD6ZzQW7hkqk5
uosJO6d6s8rsuU6zPDznCCGveAIqROJlHL7iUy5O8CvpQ5e+DLKzAAwHHXrDpD0QMVJqdnXvFnc+
MTocoJNAXUhMTzB6Rj08B0HLPs2wQ9abUFiBs+01Ofcr08pKZD60rjcDEy+X0hXDJLr9pr6ytdVj
4FdG9cq7TmiG1n7xPmICIm8WxQW6VdnFL66HzdruqCV3uRkCi8Ko1954ZBLRc4yL/IievexpRDnE
ki3HTjodzmg9ppDoGYwwNQZ1FngO+uUmQTPYYR8myYDxK5tQFaK4te2Rh5O7mF+OoLjfAghGxODM
VVStwzYJHhokpSPva95eukU2GowweEdXVtLhYEntuiX7wPN/8lzTwIFBnNNaj807FsTsLpjzOt+o
tpm+C+wXN4wbWrWmuV4BAYeUdcmkcZEvEGT36DjTcCS+VprrufHMhVTlg9UQQZ8EIEvG+Ukgd77I
RhygG7MDscE1M2m6Oaov0eqTQD2sKw6c/oorQJE/jQKql8lclbNKYqhik3qGfSF4BElxiTL3nEhw
7ErcQ6vY2LXN3JC8LM5gLamT5toYaosRNocS7EBi9oZtnRi63iLU5pKz+jgPqYzo2IYIfOh0VKV9
aIzlp5WZqB615VK1ZWMfN4TZpsUNBRV2Kc607iYHvB8vrR2ssRUnWbxDqaQa6zAOHGqcN0S5RH1/
Iukwv6Pe7l/HME6wFjUE6Bh0GMp1TscyW4XkjJvrYM7EHooX8V+NFdglB6Q8eUC2Xj80MPli9sTF
zRAZ9Fk4XoUhpIaYWsLuI+edtcR1NvhPYtzDaTu8hPCyHueS4etK2/Rwt2TIRfpQuZjL9gFH1avG
7ai4UIjH6L+GNHqwJQ4GIJ2k1Z+FjZHfoi0M0etgncer5efjc1hyxFqHeYliG4qjOLJgUcc3CFHS
jYFaYDhgJwguafEw07JpeMBrjNht1lOSqXiN31B7uPOjgKWfQTf49KAYXrOUec8Od1SzFYQKMCOs
ENzQ4KxrY8MQvw9v6S4HnLLKwtiMuCHNy3ak0N14eYrWbHIZ0h5bYkfv8fQ2B1CCJsPBGckjw1oG
rMyvrbjbxt3sA2XgkbA3MHrs585oIUrWxFK2x9DF5r5bHhfF5eUt2jLKhsZB3QnHEu1gTVqX4ehq
Z2B9pm4iI3yCMkgU+VhUnKpSV0KNcCWxBwiVCINlrtqYwBG9Yti7YqjIY8M0F26wKle3Dilmwa4S
evzeROPCgqktTMMMXCUCBtQeBHq1XfFCd1UCNLCwoqwMJMenGNQN/BhBsN6qyhFgbmSSQOkxzQht
SA1rG4BdVIiXtgQ/vcanb13NkIhQyaiBVKke3RbprK1kxXa9BTjbhMkwH8UYR80uz3T66E5TqFYl
/C30FxwT0kPblB7R0rj5/D0pXlQf9AuBmNZUNO9xF+ODtFoUXcfMcBo4hpxg6DbKQfqHgA4JpveR
UGxIROnFPPXSwPcW9Pm9dghG2WCd8L3LmEX5excOIZOionLFpsr9gaqVkN9X+gFQSLqxKeklMcmz
b6DGlPUGz2V8HSW1Payp60uSvEme4r3ATkIQt8vZZmMrI3yaZYbyO4js4Drtc7vdkvsk971jkrY0
qqS74Jg3RnuLSjJaSXYfk7e/g7PT0Ld4A/0UvwhyTJcEIiOv7yG4uzeZ2TFXHGZ8KXvVoQ5Fu1xT
0zFBiCB7w6aitWNV8QvW0/wnBnNRrFPTx7dBsJ6Yt4bUoYGrC4cHzp/IoJVCeQKDjzNdSBRmv2GX
rDnAwPx66hMXhB9iDf0i9ezW+GNsgRgzCJfIat31B79TEjEk4Xb5zuWg+9Om7xhsYrTknCtjJa6x
DLHLqmJpDE1G+9MdM6S6zN4dMEs44/x9b+K8B1ihsgcEQwzuyqaVW/ooKRLGJKB+S2Ew3NNmK79V
9OLwWaV1PpAnCPdghR6HWQvSHKKWkTJbdCNjJ15A/uSRBpmKDg0qFIenOJvA4dNl7X7MCKvibVMj
sNiI1JmeElb3HznL0d0EnDZa50rPW5dKE3J+EagHu4vzc7Mh42QjC5sZuq2K75ljl68CulR5DfIs
vJptV2I26NLpnebs+NPE0vLMKbI8c2mzxpsS+B88K9lm2xQO6UPIDb5lRIVQiPIqJ3k4F8Exny2C
6weteRcAvfR0+bI+THcjIsdLKy6JYuaI2w8lMHjynrsfnLlonfJSlnF6g2Im1OhU3aK36ECwPG9E
OHUsIqaleu/Ow4+W79qw187KEtOQMP6pTcenR+abTd9hfgVScyMRHdSborR7+5mEAC6TkzBhpq/d
RKZ9DCD4dwxriqlCeEQ3mSk735tG11oYGfPfiOdzCdho7WjfEiQ48osmkzelEoGXSHY99LDHBeBh
EwVfARZpE88ery1SVPFTKFaw6tq3HItxDXwBTTJbrNMueLA0nk133XHPcYFWsSISAHoWgMu7mKRo
8PlD6XTnhNp5ckdcdaz2mqjD/A1fq+XAjLDKZoDOWBZ6C9wBfOKZ7cFs5dgfiA4cfZgKjZOXXufY
XoRu5zT5wfVIY9LnePYZOTB/cSMuyGiXsHi2TbI0O7dACkcAKyGJdiuTtr65FA0U9vj6Rs5nnjFf
pxD8sz2ybwZ3wD1ZJDPZsuGzQzGSiEkWNNajyAvyKFA6kcKK2WqhhA0g3GMiyWdQOsQFr8MQ2zrY
BYvlBwdQ+BgTxtit4hptKieLKBf4aLWyKcs54G0kOaaXCnk9AZ41QhGGJxXlDYP47zV9tnctZf2A
Vrdu1jG4AQ5UGREu6zby1SMjbbJ9usISSPAUSeibqMBEszEDN7XXfa/r90U2TDrAIOMFiFIrvPjI
2QlARyREwk2US6qwcXp3NWZr0rGzkRkQ0n5OPtgaki1eLPOAotBSdB7K+qLsDDWt4IB7r046TDsY
8DTlCdtoNePGluaZI21EcUPXRs8jMv3vARF60XbM7Zx2EzUaWWRMwtSB78Hk3TWkOR8wTXG0Bx3M
oawcK+Duwaw6yX8a7oXMMMbQMFQOEqC5xXU4ak6ra0oav97CQiI1vlDkjUR97j3RUEe8gh0202ea
AT6KyiZB/+i1mXFraklbRtlx9R5aOWGl2axUd+7GtXXHmQ/dVuBxMF7NJpmi20GieFkpBXJJmqYd
H0lFwVNS5sxR1hgg0R5Flkuwuy0Npzprl0dkE2OdMfbmMM4RlKMKUQ1MFigWriIqDPDm7J40hSzj
U1QUFql6vYUZDOknKSNVQsT6MKEOG7uM0Yht0espS0zgLA8ko1H7IvKGSJATKdKFtasPTZ23Z7Hf
BHoT9dbQr13l04MAwcK/DXGHRSov/Fd0RM2jhyiUQypGi59KVPYP0GE9j4meeLJLqwUjP0K0XUUt
WNMN9jb56Jk0fXe5Tusb5GK0lfhtyaFDZ38DfGl8VbldXlh6wmYSMbrxt4TYSG+Lys5mx7QX6JFd
4xLeSAvz8VqhbhYkN+g6XZO3QTMNyqtnrpSUcAvc3p8Yj8bxjzzNGXbnTW5cgntKocI5Zn2WJznk
ZUe71T6LiHY8etjuz822Tp6csCGUhi2m9jcwDxAgonBGvSRaLZ2Vj3b4EYWHwOsHpus1jJIJFaAz
U1ajNWlWagqiaEU/mNon8BnRrLgc7PwNrdCTDq3h2Zrb4tpX3Cjaijn9h9yAaE+4mA1IdxrMlzhT
+U/Kuug2EUtjNcrsqQe/7vK8SdLosOCNNGso8TAScHjFFOAEQ/xiFuBcRRL1+BYMYA54n+bo0ZuE
ozchSkJvVzKSLlccCCBwgFtWGPUEmzXo8yEEFkH0Fu5fLHRkujnDG8XfRHZyNbbn3EdK8Vj40VJ1
0YRbdSxFYC6hCLkLV8F5Vp5crMlzBpGG2itHDFfI7ooSayw2eApUd6AhWVfrTgt1DcpnfMHDWL/E
VCxvXgZpj4JvHp9S/MW3jD3bJ4De9d0Ivbxc0W8BsSNszS8GD8mF+C/cb+jkOelvK8il5aEynRC4
Ru3BE9x1JfOfswhtP8FVGi+Btf33v/7P//u/b+N/Bz+L6yKdgiL/V95l10WUt83//Fv++18ME5Z/
evzxP/92bGWaUkkPTaVDnxMBKn/+9nIb5QH/sviv0IzCpm5SuS3trL3ogeSXfthf//1DnI8foiwA
VJZnOkKheJemLT5+COrJkmSTMT7ZnamRIHV+uh+iOdyLcq4BvU32NpJ48v/+qf98919+Gx9r2ybG
f9NRtu06+tNva9p67qPRSU9wgcorIg3ZKUozI31rWAxkviENIiXDnr2TXU3va+yqF67TsZwAo6wQ
VYTg/L/4Uvq3awEYyFQel5zbTD//47UgtVEMCJTKU0ljBnxjTZ6yA22DUyECbOIgK7b0VUvPiAif
fAK7N7oxMKw0LYx7pFrxj0oa7ltmtFCR7VA6cm2lYbdvhnS4/OK72r99V0cqnneTv2mOKct9/eXh
qOj7NHMVTndCsDLTREUhjoAnWizLNcKDVR8FEOYaPyViihpu6WPBFHuXvZE9cW+aCURVUTx0sbCm
L+7u79fRYRZoIhAwNYhKuTzYH74bD7TdeeNdOznNOYxQ7xY2Eb1QDpV077mi8Re37o+faEswxq5r
MrdY/vyXT8wlyuPc6MY78E3I4pMu9L9hXeScl/HyRWzSQFb+V5/JGRydtFTCdD9+ZpcgQ+udETWN
MOUt6zzn/rYcHsWUAG3Av//+91u+/P99fGUc6SATlQp7v5ae+vh5LBNuy30cCXNQZwFq6AJ+WTqd
rNIxqo1nGyQp+l5zDWemvPrPP9o1QbIJ5bnaMT/dUA2ExaWDPd1hA2tglxlqQ1VNlH1p4rqiZjua
zExOGUm1p79/8vKjPv9oV0rl2ZYriWj9tE7oTPiuyx5xJ7KZOoIRVs1wUgho+Zb9xWP7h8+i0aMw
2mGi06yLHy9wwECVs/c030EOQ64+uu05IkFAh3RWyKL4+w/7wxPLh6EG0Y5yeTe9jx+mYcwlpvCm
u4RzIVwUt6nFMcMzhArB7EI0QqhYD/+Lz1Sa6bO2HP769JagJjO8Ef3sHYvH21jj8V27MIaMHZMn
aXESaYgT/PtH/umaKkvgQSDninHjp2sqIs3RKq75mago7kqruMpRtj6k0/T69w/6fR/jrfjlgz69
jW6N5tdz5+mO5ZkKiehMHBCTta67zDn5AK4PlYrV298/9LebqJjuSk+72IQF//XTTYRKPbtp5Iz3
iiMNhuFwoHL2YTdWu6goUZZrX9n+F3dRLlvyr++ExAShWF3ZtFlnlbtsDb8sdg3MGboMTnmKx4IG
azt3DgWLB0x5FZUxx40qIc+HXqF1qGigGjt3roR5zC2r8/bo8YENzeLR0WX9GISzg8AITCSohflb
NRCRQlcc0DimWuyEYbfORuw4e7BHCQdBQ8G3RgRBrlpHcHl4F0h/PMBlq5AthE2OJqSMg3CNvsW+
JqSU4IUi8OsHXNQQrNh0hqfYC23/x4A3bH7J47H8UfST+220eoJbhyEOmz0Tajf54qKJP1w0T1D1
wBpiBXWdT7dK4ubzJ47vJyzFSboLcarRsmin0d+LukezWMLt6zaxPdPgJkAQ37yCP8wB1moJQSAX
6T/cPiSNVJODjxDY/iys7x/vogm0oVkoVieMTJ6kiilcdFK5QU4Aw3EC2Zt6+OJl/O3UtXym8DyP
bdm0bK0/PTnBSIU3FEV/GuA9Dchepqxbx70EclUO80BYKjnzP5jdAXbCrGReMBgdxt1c9rI7jCDk
UD05GcXZF9fi8yqxfC/l4r0TNku9ZS9//ssTPZZDqzFGlicHTugFuCL/gGCJFgUbGl22/+yl5cNs
h/RaRxEHZLnOp82s7kKyzGDznqQK7Vff79w3SfEVbBqmNgj2HHfIvnj6Pi9OfCQ1IdcbU6lAdmt9
/H2N3YJ1caruZKCloHzIqwfPoc/eNOnwVrMi4oLRfTGc//2XLo/Qh4XCs7TJ2YRP1xarxqdnHiCB
wvovjXs7hq1Ab1s7V9BGmmcM0iPkABZ9litAqufxki35xXWWv91VllzLIZXWczyu8z+v5C93tSZK
iNvXO7hqajoFakQ5jwopAEhM9q7Tnhrby8+RYSkeucI/ATtH00zXPiFIS7bJy5Kt5u0HySq7n1TY
3LlQQSaQ9o1o4FGTjUYPmGbvxmNrQHY01nTs5qZz64OkpDSWOECPqes+pFhAPkwCHm1GkWBo2oy0
T1yieEzv5E6RGe9nPwf7XwcCijl6xGSfFDwJ6De7Cq1R4FugxMiNbC+IXfSGKwLUvJ9jlrnlzyGe
Jnk3wXcrb1QzkQNMa2xqwZLAaQ3qC+2bnvvj77f2887D8Q8SE0WKthH8cYD4+ERFoMArF/8aNkgo
fmeONIJ7hNLZeWnh9Nh6NQ/KF/fzt4cY/5JHxaHwKXtUFZ+28sqaGXDDDjiN5CfBv4Qne7UAsDsg
WJr6WfiE1NwKrMb+7u8/9o+fzLuqbE8L27I+LQ8Ejc5kEPb5iV1v4E0pmWe3Vnfl5MK8zOOpWJMf
3wRf/F6xLAS/vj7/1N8CsDXnTuWKf/78l+fXSRo2Yna/08iBUO/qRqhHMPOOd1b1DWYRCuulgUWT
CN+IYZ6D/jYKFAmyCc8UZ7CIHlExESxFks5LZvTFV4erz9dF8VlCCt5wqmm+7af3m86PiQOhME5d
otGrOKgKXmJAYcXWn+T4MqrJv6smglm/2Ec+v9j/fK7L1mUDR7M52n18+MK6p2k65sEDULvyhNSJ
QSSahJuoD4vt32+9WGruDzdh+Y0g1SWbFr5789OZdRpA52D0N041I93ztmnLl943s60RWWROiSqy
UfnBU2NECDLlSG2gj61yyGb5+xf5vJYuv9miG2NbyjHZsz89/XBE8GF6o3+aenjahxkx01MKynlb
4CutV7IJJHOeoJutbxny8fmrh/H368BiDiKYWtK0XMv6dK/HuaiqnunmA3hwhHLZUpaocN4hvyDb
Dm2qlXUMTnWr3imG873PNOaL1/D3S7B8BZZyNmh6N+anS9DZFc0q9KYPMgGdMIBhvMxSoFcrhNRM
GXoDqo+lsXhKOpuHv1/+344ubNaUvlx4VJAeNYz18ZmLyIEc2rRNHnC8m3uzGaDDpqAHQ7RN12Xk
ecc4Q9g3sm6ue9UioYRRuzXThImk0PkXT8PvbwCXgbKfMzjVIqGbH78NiBrfbZkkPAT9NJwbonD2
clRiF/pZffr7L//TVefZX4onTomW+6kp1TgYbnwRpQ8jvuFdH6rsGR7zgJ+wTogcEfOzrU3Y+m2a
fFWj/r6+gGZkj6H0B06hfrvhqJktc/SSB3fWwMZqL74zw67aVnamzhDGVI/4orwvnrLlQf74wnv2
0k+RjoOfSctPZ1SkOszFGpU+OCDFqG6KOsLtPU9EOyNlddc9BO0QF2hKC5zdPb0XchThf35/l0YA
kzitAM187ooai7u2jorsoQ2Fd5USGXblEJNMbrARfPFRf7jItuKRppHHs8lm/vFRwqsfjLB384c6
6ct9ZxPbsSaEC/wnVu3wVhPatrdwIuZfLOJ/us7sprRzLHsRYH9+hGdtUNgyJIej1X/P/NFDKgzL
j+F7iYykss5LGlnPcCzFRVr2X93mP/1supY2qm+TGtr8dJu5+oFRtTp9kN2YjedjB5V8FfGPjvOo
AIZhx+42ldnG+ouV9E+/27U0h1ItODm5n6530lc6J34ofxChsr9JgaN069RDCWlDNxcWR7VnES4G
BhX6HlKM/P7v7/OyYX1+vil3NPu26dic3j7eb6rMOOEFyh+cSRAYRtb1iMu8GX9itffSbfH/STuz
HreNZg3/IgLcl1stI83qsccjyr4h7CTmvu/89edpfzcWRYgYHyAJjARIq5vd1dVV7zLRnVrZYgvR
iqKPrvL6sA0YB7PAjXIq1fNsyk+O6v/0s0Iqtn2STK/gU5xxf3t6y2NRDiHndqBHz7ZVLZxSAux9
Tghc5e8TyQfWDE6Tbw3dz+9vj3X1qKeNYBCCCRMURHjRzr5lAA4SjooWuYWkji1l7iqKDiFWRPvG
sHly5GHSv+I5K70M0Kw6JE1b48GiD4nQkiaj97fye64uafF7QCHxhJXpI8y7GqqBolvVBKE7er6W
3hdIznkHuEFUaRAXDwG78yYbQBAW2HbKuAsUu8of+OVoDEAtvP1rrjY6Edv4X9IEFYzi+OVGG/GL
sTtV88lZo+YfwL/WU4BVsXdAamccDjC8yxr6eVEZtMtQ1b3PLFTr/uI3UJmWeYCZ7PbZb9DGBNBI
koZuhTfgrudMHKUCtWeEpH70WAW9h6D6BB8vQGKxjIOVu+QqyLAEJpuYu9N2DEWd3Z15XwDDRxba
zRCM2xMLSpSCqUftuqZxvgGGKp/wVglXIut1riLuSkMkKwo1HsoNlyufl108ocEgnRC5iXf5SNNp
GxY8KSFxhu9oKVv4wpXjgx/IzZNe5dERS9vhCxbK/aeejblS117aCDadLQqk/CJus8ufg2kRbnWT
5buInCsdYpuashvGfJLvNBSqNxqAmiffi6tjjs35jng0reyCqxSG9RB9Ehpe9A9Yl8sfoEDHx+lm
CiA8hf7XDGzOSXIy/Smx9OTdBEKm7sKwTP6B7tOfbm/Aq2jL0A7PRo4lzzFLn6WNkwrKsTfYAQoK
Tscm02u+RElhqwzHB8C69uH2eAs7jqcx/TPqs4iHzJ8rSDcqnWJKoUs217+12ObyLFTlLQY/MvbY
nv4a+OyG24MuTJK9rauqeKlSZxHr/8dDFdXAZhh6NXIdWDqfZBPtmApM5tso158qeJMrN+jSHMGE
qyJpoS9ti//+x3AjrxSzpkTpRpJvP2myNG1VKiDtBpytI7Rv0jtNTZyV4Coujot7E/Vf0gTqZ5xn
9SphkIoepuVgIwyhAWWXswABgHaSD3BLqf3cXtClGTqWSHptegpko5cz1NuayyYtpBMScMB3KJy/
CZWAbYd6yrHuDJguuDp8vj3owilRVVW0S8k6RUP+ctApMCW8clLpJLUSfhfCMsvVQHzvfMwbd7wM
NPSPM4xwrci0Vk7owk1KnktF2HRkulKs8OXgYBVlNTJM7wSSGQs5JHphG6Awrwbbola87ybPjV2A
RRjKTuTGDbTI1KYkPIx0W5ukP9xeCzHcxcemWgk+gLc2H0G8Bi5/DlBGbywaLTiZtSTfm6MB8Des
wZfskqbD4OH2aFfnR4zGvuKxI/a1OTs/8Ez8uG7lAGhZ6Oy9LpUPpRc/tFmGV0lQjM7b/2+82a3o
qcBdBmDdpxbh4P/QowbhDY0RUMvYmj8xAoTZ9/EREYjl0UrxgMxk9nllIPZ+VWOdEpbFD1/CXbhr
rPhrHfloMBRZeP74cKLPaBiIy6IjOIsQNKijiNJndAKPFX7RKyd9AHxT3UkYldpbEl07ur894vWG
4amqUKRTFerciqFebpgQbRxKgkV0MuUWBKfTKSoUPsowXZEidnN7sKvwAJedRyrLKRuaAtL1cjAb
wz6F+m90siNinRRJjfeQdVZTYCSeIrhgo+J5rwRA/+5uD3y9URmY4Ed2LUKFNrvJkdmJjRqK9imA
hIhcQQEQcQdIKVYA51r1e68oU7GysldhSUyW1qYBM4c/zMu+MjCSyfba+ITaXf6O+ApUIyH39mJJ
g/3Vm5LxX09DHH2rJ3B4VuLAdfmPihvdY4q+OsVGe35/5w0eDlKsxSeSG+97WtnxZ+gcmn+QUs/4
iQsoBkuU+tVXDcv7dAN6e9irWV2u/I6F7aVRCjAI+zIt+3kRxvOCFt8ZTC5okqH0WmH64O/luB9p
GErWygvxKl8TcyZfFRmkJV+Vuysu09oppPjEfQCvxsmG+qfGSgBfxyx0q2uhilyp1hTfhU0lPYu4
iE8f3mi8y39n7NR55Xm1Mw2DycaDLj5Fatuqn4upCA7IIMb5dux6/06ekBz4aJYqaqvcQXTpOVhX
PUBUONQBHHx8msq2qndY41BMN+0if5PQbTvaVe38g25k0x4iKAsN14EXrICqFo4XnXVVIL9AZdCZ
vTzXyRA7Er4ZyQkBKJjohWIlz3km518bJy71OzPGaPf2Ouv8Hy/vOYcReZ8ABKHCOW/IxlVO7oYC
2CnVI7jYUdap47Fs9fQvvqdNJKZsiwKJNh8HcImR11AlTpVet1+bdMJoIVXsJ1mK4+OkojF7e14L
EZJOM48gxQaifLWFcwdidaXa6SlTsQ3YGNA675XMxtoNvjxyPa3kso3XcGfLo+poZNr009E+uPx+
rax19qB46ak2FWiqtR7VL3GMHDDDwtsiN48+0elda09dv/cAMnJUeeGiAEgRbzZuqQyGMNhKT+aU
DP6PGD2M5ND5KEJgwKX5b2TLSObIZC7tT7nFQYweZJVVUL679r4eygYeTdlHa+++haAFgUrnJcrj
C6n22TVlgrP3U4flUJDbQxcJmOyGLpTdPUJSgkd5+5MvjAYE17JsPrvNgLMbOEdQS2sLdm4e1G35
2U9Ky9q0iOjE/2KCo4cr19LScNQ3SNaQ3ja0eW2aFmSVyxUARrNBUu1O0nhGbj3ZqH9JlmF+uz23
hWPK+nFGgU3pYH1mK9nXsTEYMF+plZqpAzRDiXX4oQNKGbcHWpyVpvIL4YuSic52khSpeUT0w4Ot
iItvqLGiMqzVoBJypVu5ZRbudVgb1Kg4KJYIP5eHpe4Roe3NKjuZuHV2UPHK7hHguXJMpoT6BEfo
a69m0V0yae3T7VkuxFnuUo1uhkH515j3DzMVt4IAK62TXKaQ1HSz4gDEnnWoJz98w5x0WtmbC4GB
gC62CRk+YIhZYB9GwLhaQlHSkn31i4MC1q7mpXn0pyR+Dryi9Pf0/4DOfnyeNl1SASfk9WrPllhB
MTFE6rIgCo4lloxtCJQ7ht87QjQwpWnt1XS1rnxPSyYr1WyHac6rbUDLa8pKiXLSacU/5qpQsPB0
kA6Izsjmtg5h7+1vT/FqwzKKOOyU2ShM0ae93EUSqsAIipXqycdLDqGMsf4UBw3qqSk0x7XCw3U2
SAOWJhgoVE0HtD5vGiRak1u8nNVTpIz1Gzpw/Su8Vsm6Q5bUhpIMab88dooS3SlIuzxBvbLuQWf0
H91Oog9MLKDKR4pEeno5aY02b8r1p506XqdHFK8GF6qFtiG0Zvc2onLyCEVnZTP9LtNd5ApiVOC3
nBdAEJoxS/6zpM9pQenqabDbxI2CTljp1tZri4I4UrjDAH1/0KA+y83kZgUMwcG3zGcYVYiLTCWW
UWMVDP/d/v7XW467j7QNWJmoec1rizk2CLLcGhpM8CT82dVh4u1M1D/VPQmdnx7R2gRsc3vM6z3H
mLQxEO4AzafOO2YNBYkI0TjtVGS29SPK8/SlhHmIgidiwLeHugr8rDlVS9ruID1Nbf5uVrtoEjeo
fuqGXm8gu/hZsqt6KVp5X1wFKMYR9WlCIhmaPq8Y+3Yr6yW6bCcZj+0nYBT6d5jF8Fp9pf7XMII4
QVdBW7sClj6eKYPNpcSiAYqb3TamNCKdzy86Na0cm5sWHWqPvLpCDUKvrfOAGGC2souXvh0NfJO0
kNhPaf7y6FRNSavGr7QTtA/9SfItvTwk/YDmYd7ZzcqT4vrr0RViYqQJBCdGuxwsb0AnpHGknaoQ
NesXqwLnt2+qWjb/ub1Nru5SXoaAYfiCtKNwpZ8dTWD7AJSg5p1CpF89UGei5uDEnvwlIJbdZZiP
mbteg1UzWKjSrGzS683D6MRFU5ZFKmTNpkllFAuP1jROKPugtwnT61j1ZXnMkR7Y+TUAIXSBxvLu
9pyvN8/lqOrl4qJ2g5O2KjGqPGLePTnZPRpCOjwY1fgVwZdaOSJLa0waS7jlYebo875p1ShRr2D2
TWNxSvaJDXWWcmm4wUSoflZ6VDBxlKIC4ITtX8yUuVIAgXLHZSe22R/17qjzi0k4M5x82Uj2VqKj
sBJkUNT2udPWX4LRxzLp44srunfUI8lvr9oI3WChxVsl5qlMYv3oYGe/11tcindAOE3wyGiC/rw9
4tImopEKQJosnsL+rFWG7H804NFmnJrCtN2uQjjoDlwCNuORrzZYXyAvJ6zQO581/5uhGRaUqsL+
Fz/tj/UdmFFpjLpxgv2AxE7mVa+ICNEhRfa5vpcCvrkPJ8I+3h5WhJqL+xRCCSUlUVCzObiGCFV/
DIv1k51FTZC6XenLR0MeMEhDPv8/m7Yher1JavBkRbzZVNCzSR3zo/sZ0Ca1dgXCEi/zq7pa22F3
MAxS4bahj5CbXjcuLn8tpiaSt8WqUntXqlF7hOofrIx89akF38QCA037hgWft+gR+EQfTepLN/Ij
fNRqBb553+UHaNPhvT4VmDimeMt+eLXBjQG1MvnQBMnZaqMlYocqmHY3qOBI4flVPhleVKG/S+Pb
SUJlb2oBkoPDWH7R+0ZaOcPXqSMIAdEBpR8Lgo7Pfvm1kWPHsCzWkM+dWrXFH0hy/sM3Xp8+yRqy
rweLZAk2rWlIyLf4ITrL+EjG5j3SwdJKvBZTvdx4dKWBRoiug0ZYmcXrYoh1PkAsCM4ZZuz+pG30
aQx/REpvrNyAv0vRV2PRQAG0R+0SmOjltP0qQpun1is3QcLN2fqktW9jb7XKPoPu/ISjErpohVo5
kMhjUzOA3NSiuBaE+rDRBwnBoNhM6EwQ9mDxTFKC1iuWBtarFhiSdxfXXf8Au7WSAS21+HcWeeDF
W1mPRkwq+wh1NLzpkAsK8nh6S+oq+nx7X11vZrJwlf4+FQ5RkJ/FLTRs+rKpvdpVk8bYId6Tb2LT
qXZhIFX3TVu8kN0Vz7fHvLr62Es2fFmFqx5nhissZlEDf7X8xtWT1No66M3eDQNds2mq6r1sFx+v
gosBBT9CMEVA8s8ODwAtp/KMrnER59PdoqbNyhUgIQ8qSw9URpFY7rD12ivRhAkEurv4OyJ39uX2
tBeWmhnT8BVtD4ee+uVe6rraywe5aF3AYcEnfum3Ngl9/IKGdA/rGgN6xIu2t8e8uvWRvDWArxCl
MaQy5mitwY9g7MFTR0XM8cJtzskGLWOg2doi9PbQW6l90FTs6jaUns63x/5NLpwdHoo+vLj4S6Xq
M0tWB7XAYw5jLJc6fPCOOlN6tIcK6dIy86lqFmU93mFeiK5Mkwb904CW3/egUYJfUlV03X2LohRs
RSRt/+2HcMBr0UvuWiPPj6aC4I1WvAb5nSypzjGCTXkIWwD2K1fr9R1H2YpnC5B9gbWb9y3iUe6q
NAkTFwn06FsDI+6pSYpA3eh5jPpRoiQ7paWFAhMbQdNJU+9vL+HCSYFvRPeIwgTw/TnXBi9BYSCf
p25ha8FriUD3SyAp5X2qog0L1dpaqSypC/sFiB7vciqDgITnn6xN4qTtUA5ygQtUT2gyxce8Q5sw
FA59G6nS80+O4wdfS9VKW+RNRlnaZrYRfI4hC7/gHFC/jVOFWWcf6ZC80aI+0ZOYdjAeHETSzGYH
AlT6TLcWZZa8xoQG6aXJO1aamr5p8PK21jiZ2QZJmN4NhUd8HAe8p24vqyquiNnOFI1OHsGg7ATW
7vIoDpIQUC/U1HUsTL83Ooq+/a4wKwRxG6PuvwP6dO6dNtZRxEMP3d9XzRQX94OJF8jdGAV4FKVd
Ef6sp0I6O1Ogo+VeVDrmCwWVDwEJQvcp4Zg9AEwqQcupgflcqEkmrZzv3zz1+Uz4TFRTBDKIHu7l
TEqnaas86WOSn7Cq9roaaVurQAIQ+7/eQpjWyccdlH3jhaYNdoQtXZn7VPO9r76Rj5/rXu9/aDJt
wp2JV0m8w+/LvFNlKdmWQfrr9rIvBEDCAK9XXpXc3tYsh0BYKgdsUhWumSgS3tVp9wICpt5qHslq
4NXxEcOk9C8yF7E4JC/oJAhA3+UKDSqCf0Vg5C7nK7kfSk06dlrYPorn0JOsZdMJr1wHeqtsPAw+
1hDhmEffPjzz3yGfCELOfAXKboZUzqnzVG5VczZAGNDq7u3kGxX/4UXTxmYHANH7IOtcgFWp9Vlo
h4jSizG72hU9ofRUarXb5Ugd9qM38I3z8R7XjndEqKZ7A92FTZaO3cqmvI5aDEi812me8KCe03qd
3JBhgOe9y+L29zg8+/fegKfpUMg/UCatV4LkdcwiJxbvS1OlA+jMuwsqNhyITg6d66Clc7TMCEm8
0UZ5z8I7y9eS6HPdqOlnPOjtlYlew34E/JvBAdqosPXmj2o5ImINYTO6hed0D+2ExJQl6c42KhPl
Xfbk+K5ARpnrokREN5LscVcHvXocJBzYbu+w66SYXwJtiBcvzxIQDpe7PBimMs37ZnC9YVT/a0DX
HQ2E49y6LI2VWf+GfV7GHDjAPANIF0GMcLVfjhV3oWQmMPVcp8ObHn2naSKYd/S38Uay8DJJioRY
aNtZiNOHUUw/W4rKcBGg/tT3uPkF75WCXTWaulH5SSvooO/CYtCkByyR0u+GQXd8E+G8IwR7xgbJ
x9Yz3j++XhQNqYVwSMgNZ3Ow7bHUeZcPLmsKRXYsFJTza1BTB4r/1ffbg12nESiiEKPRX4AGB37o
csEMH/NUU2sVFyNJwH6ahERvY/njRh5l+zGoAuxAS5AITaxO/hYmyvB6+wdcn0i4X5Rffs+W/tis
BJPQKTMBDakuqsvqPkIQ/ClNR3nTF7L5Kwzz7svt8a4jPeNBDabQJJqZ8wxf9SpEkSlXuFJje3vT
itNtzaB7+srOneQX/s4OQNHeHnRxkuSbAD/IXmgaXa4y/HnwZ3qjugU34cHLFBxX27R5MbBo26Oq
WKycg+sjB/WDAgCULprX1CIuxwMCLSUT2YGLvGB8rqca3WTNb5XP49Dxkrs9uaUtROVOgFThI1tz
jCrpl1Zlca25VlYpwbFonQaTJt411YYY7BX7vOl6NOOxv9uDGLde01Cy1mg9V58VNWiOC6xkCtBQ
qmb7mAdyQaFSM12cyZGt1gHHHkakQLaGn8vjpq1T3ovG6nvxKsAzLFa9yu8aMdf4LFtL8fbuDaPU
3Wzy8IVROqwTQnjwiK9JhmtRb3+0anU82FDrj7eX/WpPIXoAfUm0i0SlR5vdoZxoSQq0yXAB+UXf
4S9HD87oWZ/1Qs32fQij7C/Go1tCSxDkJqj7yz1lj4M9cqEarh7peBrY1lBEWM1G4Yvd5cGhQjFj
ZYbX3xTAgcD3w9O14NbPdjEVvELBOdN0B0nq37Mijz5pQLDvJKUqd0mQde+4CJtreevCqDypAMXR
auWlYYh1/7N4mE59gpKA5I6h9e4EvrfNscLboYKnjkhoaP+lQB/jlQBxdWAJwbRNaEUD5icez/YR
iChMSAJVcu2kS38UjcmdpJXFe9dZ1vvt73i9ZcVQoG9Jdsl05xJOdizrlR/2kuthWPtY9EFx0IZA
P1caJMBe1yk4NB0qoHQX17BDC1sWhCNdetF545KeZQJ5V7RozwX+WaPdOX5J1Uj60TpSWv6n9lOG
Om6uedXh9nQXxgRvDBACjDmlYGu2icYyoqGAIdRZxwHul52N7QMmCuXnURllzLZx/1v5lIsD6iif
id6bBYP0cv/og4NKb6EG5yFAYnXTqdQXhqL5RtMcZ3o5MVZOycLWES1zRqJEBolX7Oc/9mvSVFo6
+bgOjUWI3GXr8arcIttvFJtUJ+6sRPul4aB60KcGlEusne3UzoSOP2qW59YIp+yNkoISkpCefFSr
PilX1nJhMJoyPBMEVl+h2Xc5NwzSCtK50D8XBjKUWOV20luV4D23Ra7g3w9vFCheQtLCpBlES/hy
LJqJbaVESXBO1Dxutujjht1DHaH0uMNGL4rheMRwav5iUPAy5Mb0va/YqBEKjtBiLcmtGD373AQ1
ZIsQfZZqi9EvYr5FCr1oe3vQhQjHGWS7UGGAdD1/dhZOWAepkwZnZDyaYGsif5rdVU4rHZDBLotn
qpDPMXyElQrO9ceExkdaInbrb5rm5QIraRXy4ErDs12pII0BChnbvBq4UJTx4xuHsQgxaCjwIKCO
fDmWmisxjKMyPPtZoN4bWaPdqdnQPgMly1f26PV5F0OB9ZQZTGAEL4eqGlsftaIKz1HVp69s1/Fb
LQXlg6LW9bM6Mujtr7e4jH+MJ+L7H+dd7oWqo2wH5yLq+3KTW92IoKFqRtLRjjJzJbpc7xVmZ0Ii
BhzNNfy7KvfHaJWkEKA1Zlc42KhuW/R8t1aKrBD6SXb+MlX2+JgZmv71w5Pk3cy7VYERjDjJ7DAq
pR8AlTHDcxh14VHBde6MNkO+lwMpX5NrWlhQAWQV4D9qETxSLxcUG0PV7AM1PCOonr1jezkgDIti
9ybKE33l6C2OxZ0LV0+0KOeidyX7Ia3w6juPqaY/wSSTnjFDULc9/i4r+3JpKKQLLRJiwbOZQ8Yc
4GIU1CTE5YMh5bghdIlSD9bJ/pYAagUfjmSiEA37GTQGHZv5RonYly0SEdG5AqT3avb5O0r5kqiH
K1/Dvm2/3N4g11nM5XCzbHQ088Dw/Sg4Y7cmDRu63+ldqva9892uzfITUuuAu+u+QF825gftb4++
cOb/nOw895ZCaLVO7Udnsws7Xq4qTh1c+dhlYXvlKXq6sm2WxhPtIVJDmiKUKS+3aOZhGahjTHx2
kPZ7jJ1IevNtq4NuPBo/KnTy12o2iwMifwe0kfotf18OmDdqnnGDhOdudLw3eVCz59z0i21jT8n9
ZHbtCj5/6XMCAJFhyImuzFVdTkeCpGsMsjTKkBh2tGEnP7djUGKy26oZutxtKVuPfYh7OhJ0xhqe
aGm+dBUEegnYH0iFy/l2koVzBKLpZ+x1+meb2vlbNVqlm8IR+JfVkFbC6tLhNBHeQL9LYdh5lT9J
pFALai88J0XVfUlwlqc0r4c4AmJms4bCWBwMgpgD00Y8pPTLyQ2208WDLQfnXPLq9lPVdOW9mhdj
8TIkWrRS2r0uPCKmA14Q0j6XBsWb2V4FAIwIFxTHc4pOoreluZwm22EIjY2lOVOzGfwy+W6nablV
MWHh36Y9HteqEj8NPBnubx/UhevLUGGqwZBjoeU5PDjLsqTrkoKDo+Sm8UnznaHGHNpz7np8V7wN
MP0gPFIEKtbgcNfUAdYB6iGaDILAiYrT5ap7TRriltrEZ0wGvWhXes34rpu4i5p1jCqgTtznn8pI
UbJGUtLN+jLLd3iUOC8jsO1nOG/5ShgRH/qiOip0jkR55HdyRFn68idpRWrlyARE5yw1cG3tsF9X
6Bea/uH2qi+cJlQBoGrovBJ51M7GQfWkd1AwSs7YgWEnL8ugKqcJp5eNjX/Ff21ZW59vj7gQP4iK
/0O+wBKZF7zUmOsdMGV6TvzUexxHMxxQZJhUfA7U6d+wdKQvtafUmzC2rRX28sJkeXQBJCXPBAh+
9W4wgwzbKFrUWpedy1puxq1ihiXcXinDm9Rcjc0LX5GmkSBLi3KLNtey7uSuTtvOYXWjtO33eemw
eUsjBwZ8e1GXjjLtZUoTBvIijClW/Y/kr400o0rKKT1XuM3fVVaH7ns9Yd2C/dhDo2fhkaJNs4Uo
qBtb0VvZxihS3EWKNL6v/BRRzfpz6wpJMipBPAPJaCh6zWJYrwxyiweMAkec3Jhz6ykHrElCSsS2
sTGSgB5wh7kHYm7x4B/jZNK/jt3q436+z8TPANqKWLMAh1x1Z1M8iyQF/wHXq6T4oLVy+A1t82CP
FmONZ6qFXNHY5vY/cuYAePv4GpBf8RpWEfqkCzErnxRmN6oDrrtuKiNkuVHbwlawURm9Oyfvqm6r
JVNzlCHRe/dlEuVvTUsXW+j/R/bu9k+56rOwDkCt0L2EEcQLcv45Bn2U2xhTTDcPfTISPY1T3Cyw
OWm+ZOGUwSX3pNZ89CVTTb9WGirpD63vW9WR1dHaL3U/Tfkmd6S22jV+VXlbKQrbn6gzmhQVE1Mb
+q02JV6PL+2EFXOfmkG5oyub8fy4PZX58RUz4dkmXsNC/mxeeevyUe1LzMPdPDLGQ1VNwE4a3HCS
B5xKsCTIpia0127k+bX0e1DOBpxtQQeaQ5tCr2v9IEoVl1PnBF+MER+7fcf1jF9E4uRgI6OQLtem
RPdxTW9ung0wNvw5pAAEKFN0QC4PdZ5YIaUNVXXR7VD8o91Lw69S0bQU5ZA03N9e3StwnhiNOjVd
HFG/uYqOaO72FFZ6zcU/On8NZD3dyV7RZvTwy54/Bnuddf6idKOOhwQWNo+JWpkrOcnCqUWZFR4f
wAqkobRZdgeLYyiRJNDc2Bsn50FWUFWHM/cI+bNS9oOBoemm1qz8qXSsfuXULuwvPjSvPdYbTeC5
ljz4pd5KpkF32zRSno16iKotCGfp64jxnLb1LLNYOZyLI9JnAjYObu6K0ZwlGIGqkqaDKjAqB8Rn
FBzQIfD0cz9O0TeK96VzvP2ZFxcY1S3uQGp1V7R5HAtp1IWe7nbYroyH2i+GkbdCg8+Jp2nSUzPh
MbjrBt07Jz22gx8fXRcNX+o81LXn1DozqMpcp7fsOmnfBXc4DlnOvTJYHTCfvPP+M8vcSndB1Vj5
tgoHlB9ujy/SmdndBG6CkwqjhGrFnFys4RST1jg6uW2bJMNXq9KSV13N9a1eNIl/5w1t+F1C/rh9
aaygf6udqbTvbv+EhYDCyIKlwN3Ep5/t8CTAuDqoHK6GqmoOoVLqn6y6tF7kwVMC/I0lOmEaPvdr
wWRxXF6lAMFwqrhiObcoRY44ZGtuPk7eFxvwzsbvDBA9aueFO78Zyh9+X9XVyhdf2uJgG7gKqdxA
LtcuYxj66x0lDF1zx7GIJBxt2zY+KooEgkWica++xqrkNSuxbHlQmnwIRAjVxllWK6chQvcIKroT
apmf1SjJ9kDm64MSMuFerddoGEuHSkCqTbIehBp/h9Y/si+cgjESblnbypOt97bJnOAlUyu12cR6
2mDHWht9f99CDNv2ZZevxMyl2YK74m5yAGde3Yt8c0kuukZ3Iy0Gc+okeKzvzKwfsEJVJRUnWqwC
/yZYCsivKNpStZovsVXVLSKQmeZK9OCqTaeM2EsZddhG20ap9U92Hq0S2pfuQ7YKzwcTVSfADpd7
CSNgtCLperoqDLxqW/UAYe+UesAZSvHHpl45qYvrSubI+5hu3xV1u+wbSx2MSndLw5/e1ERqObNS
9L3u/brdJ5YRrNUalsITOgSU3HkuUHKcNYp9D2UPxaxNN1MM71Et2jzd5UP+XFbVWcIK8KAo2DdS
r56wmPOwGPtwaLIoHv+OjaJ0NVtfutMg8q3cdOtxGMyD1Hkm1tuS3rsVemTV0ZQqOd7paTh+VFOF
3IP2G3VCkhwB65u9GcysQvAjsUy3l3JtP+ExuEvT3HSOjpqav/gdpvTBt+D/RqSpwj7i5Tu/CYzU
Zvegz+XaaJ/hcqQEFdKb5nQcZK88T81H+R6/x6NahvCXglrN/KEdYYWb66lsubmJznmX4uS5kQbK
nYGDz+jGGvT6jubKX+TMFK8pq6AZLtrks0io2NT+m8K23LLXZBy0DC3uNkrp/JIiv8WY2Oy1lU20
sIfBCwKdIbsAqD7HkI0aDrgW7rRuK/V+226TAT/too3SYCd3SKqidzfW0sHRpxxpgspSeXRkCHTf
3soLoYK4B72DWhKVynlJfbAHSD+hbrrNqGrdUa4bZDdSEtuXJqVXujLaQqSAoQkAjC4yr5N5DTbo
x9jIk9hypyR6nTB93eDmFeB5GXlf2nZU2pXxlmangshHtRUgD1TVy0BYqfWAFm1puRgEhtHGUqrm
MUW7CsdDv1nrYi0kDiLQI5aKXCp1SXH5/XG5UR8cW59St1vH0vQepAipb4C9hd0Bx9/hCD603he+
168VtsUkZrmaBcpMIN5omNOOvBxXU3FnNnUcK32McbyNRKVIxwyyG1YWc+njEXKAevHsoI4+OyJw
MzH0S3WcMZPU1+8xD4xHTJ18x/sshUl0P0ZFs3JGrso1Ihqg6ayI5iBvDn2WBJqFjsKbZBtu55de
v8NLMG14v8aWtcfK1y62KEOG5k4rk+QBa+7xW+ykCiab2KWXT0UsOeNKDrGQwZCP88jk2CKtNA+H
foxApdb4hosmhPKWKlX3KHmZ3B6LwpmsPSbYEUaafgJDwVZTfEE/flx5DpAewlBgY882NJ7FSlxX
ue4qWisQxmObWLjXZpjrRhr6KX8xnC7KQ0AV+BRz7TCaUTXHstXcJLf15qhp5VAeMJOzHIxDS1U9
3p7d0uICjgDxpv02VpmdoCgvDSvRWsNFktfPNl0+HLtqkn9m6Km/G04rfyo9Kfpslc706/bIS3sb
aAskKajtRCcRSP44u42dZ6knVZYrtRG1twnTGE5c9B1IdQh4KK1XqG7XsYIajQDCUsYHkDUvQ/p5
mcEaCFhYzYu/Zn7UxY/KiIbVdmr9Gp8Xq27JxydKzR+dKKhYNhDhguox0MLLiZa5NvK1E8NN0fjd
RbEZoXTrA7f7ovY8Ko8Ab3JzJYW4jsI83LllOMtYefGivhzTKtrRLDJQEfUU9oc8LENzE8e2cbDU
qJFWJngdDQFtohuoi9mBCptFqTL1jbqOM9NN1KK6M1T6bvxT6dTd7YVcmhT1FW5uytViw15OShtS
QSlMTDcNeEHvkHELo/cKf9R90SZqsnIyrvcnb1FQ4Ng5oApDznk5WqnirJn5fnjOcMb95NdNGO3j
Apbzzm7bfIsPHKp+tye4UOdiTCBmAlCD0vt8q9i93bSdAbTNzPGIfETPAyMtL88NZzvgoHdn5DjC
PzhlYuT3tkX5cxONaXPyoqZ1b/+U67ggXuLicyL5SQ1otoHCEaRYnvb+WfUM5esYGI23JcEwv1YN
hFAqitErGXj+RhVQ+/hnJvBx84hshebm7LxoZW0miW5K7gAC8FGXEEJOY0t6a4AoHG7PcukbU1oE
3UBMkB1HvfzGSVwnUzbE/jlX8Ojo895/dSJv3LVT8kaR3Ph6ezixaJdpg4qpHkGInJ63+Lz0ziND
TrsxltwkC2BWT0o7jPtUM8xwr6NZMvibagQe41vDWjxYOKI0xkmSoNmJ232WsNStjz2J6QXn1itG
8y5GpM86NFZo/MWCApQEZiv0fynYXi5opxXcKIERnhUY6gcdvYnNpMA5SOyJGkdoSNRnb6/p0ick
SaFfQ4uJ1s5sZhU5nxMNWnhuYN/0dyEoq+zgjJURHIHgWtU9b7VypU+49B0B+cD+4X4WHgmXs0xj
T8k8fQzOaqNZT/2EFXAqeVio543z2WyNal/r6ZoewEL0w3OSbQO6gLL7vP8uTWCz1dL2z1jOWQPO
Z3l+ryKP/rkGK7MS0RfH4k6mbyeEdOZIkQjTMIlCB+jTpC9fZVzlt16f1s4ub3EwXNkzS3uTM8Ed
yfZUr567maX4ieUE4TlWm/SHrMS5f8C9o1wztFialEE4o+8FdopX4OVXqwPY11qcOi6OjN1dnOeW
t9WaxtfujXGqrZWzvjSaaMrwyuRRTf5+ORqyje3oN4rtOuZgvPVTWP7KitGYtkpG5rG7fQiWlhCk
MAJBzIwK+uzYFeqEOA761+5vwdkxhtd7l3goNu9vj7N0K4iGj4CAsD3mh01QH+y4TTyXoryRHh3f
Cp8pJdvPkwKwLgVzmnVgM5Iq/IGXoFytDH/9fuerAcgEoizcnuZFIFlmlt1USm6Mb0S6kbS62xdq
mT/mdQfBcnDKO72RwwOU7Ljepxiuv9+e/9LBpyJDmAGfRjdbfIc/clbFD+LCiwjgQVt4zx6ckOdY
96OnzJgSbC9NmhZVqq0cxsWsgONBXwKKP6nPbOPqmQJF2uPrUkms4uc8r7xNDeNWOyQ1Ass49Hmp
b2+iblLVR9o56YtnoOlwzuSp/u/2AlyJjAn5a6qONH1Ixil1zkKfT0GyK5zcc9Pk/zg7r924lSAN
PxEB5nDLmdEoOElOtG8I+9hmzs349Pu1F9jVUMQQMo6Bc6GLmm52qK76Q84p1DLdt5A/6/Aw5Jq4
VwcvOkdaJuBCz9ZZAaUondhnDdVsivwYhzbZsbHKPfj6C5yMvG5UMDpA9EAncZBcfhm6RLmeLKP9
tXKSUv2oTAC+6CC1/XCy8sj5Zvd9mh/UXlghBeEuniC3gyHz08yYPxl6UuaHqFucPYW/jQ3DLiEv
osvAvlmrmiRO5YWGFYVfK7VOGx//4N47zGZGQRwgMfSMxpnSbyqaTOJeb9osv7v+vTZuRyxg8YWG
lIsU5jrjmJY5czs0OYJ56qy3SeL1RxsjnYOZklIiaDzvAZY2tihFd+oiiFBQB1+7ljqdJlSdOuXX
HmRP8dMs6yHQqzG8beZG9d6ms0iLJygNlv1BS/XROzRLtHfQb+xSuLk2KHwkr0jdrcu1UNLdGsJl
Ub4m6RLGx6b0VFLWBnzlrzEDlXfgrdKEPpWNtt45oTZDA66AJYJS0gueyNB1Yzd08Bpmo+rG29yg
QYzrurG0j3aSTL/HxUxJFtLW3Gsfbp0SHM3/H3p9Nulqqg+CXDadhuHk9lF6qJH2u0FvRfFuHStz
/jTwFt51Ztme1VLE6Wmx29dq18h9yLBBc8j6xQvZ1TwswD9nhvJVnyUvuJ5N47GrtTTCTDbPztdX
99buIg6PXPR8GfrqQ1t4ZjRtNMbBACFSfVL1Uld8VDbm8DiYWfSAZpKb/YYeO57Luuz0nfBbm4tU
jAMR+xALKsvlOnMWq86rtomCsBXpjVcX6fulLBsKYmX7MQW4Ze9c8xu1OcoHeLtTMZHP+zXwW10m
ZaBCngbRIjL0c5wlv9WHJh8/Y8/a4EXQLb1n+0OKEeoBLcw6wxEiU5p3Rrh0zcHqmzDfM4GTk7x6
1ICl4v0Ezc6FkrV6Qy0NdKwKUagAuc3wdjS88Ih+KUJBdtm9ujYmOb5ApqSOMpWjVZqjWDmOUosV
4b0+Zl9aXb4mdG+yfU0Mzh7NbGtcMBQpuvLUhQO7WlzzEpFtpHX4dVR1nI/tzIjnm1HpouXkWMg+
3lxfy1uLCV0SKe3Lg4Kr7HIxFcKxlXIWXKy9HYUnkFj6dKiUZUr9wVOG71TF+p1nzGZImeED5yQp
XqeoeiemqJLPUaspeP06enbM6tr9MMfo1UXhXO3sl427gUcvspwS9Q5KajWjJsL1qgLv5KvTFfGB
0Ms9HMzqrl/q224evE9YwTs3+IijZ+xWcIx3ts/GF0V8GtSbFKmgcC8P72fZG+byWug6XRQIbU5v
u34WD31caHQMmnAXZifz+9W2oKqH6q18AtAGWW0LpFEcgQmnwkVYteU7J1KcX+YMe/so6lB/MN1G
ea8lxmhjFWPEyBS6XpGfSqdxhmPT1a8G/3Mwo8uENAf0MGr763JWGOGih+wAH7vWxnPeOgYiNDF9
rnoS/b3GFOy14bemW9bOpErHX27z5XRHemFqeRKCMLVS43vujsuHJV7MHyXn46/rm2czFOxlTmGM
pNAiuAxlO1GPV3SbBj2yXuGBhwLUItpNY+1Pat7sFFc3rh2JAyb9/d9a3SqaqU/pJFpYI/nSG+1T
VVuF+sFO7Xr83C6J4x0WbxiK/0JN686tFXnm6/ctVWzyOXlesJxX+6juwjCMcjcN6sicIz+mSfvH
nAvzk2N01nBT2FO816vdnGCaj+5f7yG0AC4n+O/pr2HSFZilPU+Q/egakF4M+fI+TCdtR05iKxrA
RNp6EoaEZ8tltFBMrYG2ZAYQegLMeJiaaHHe46Vd6D+TcTR3yq7b4egJQ++V9karayXvizoeVScN
KhP0tT9ySpVH0VXLbeNU8d6TYC/a6hQKdS+sEBBMA0MU2fI4N0sbPiSVZ/1yRfxat0W564ERUBtQ
KTzC2ricSStNsEFXYEuWdRaKpynNU5d+B1y7RxS2wj15+q2dQedQhRQAVBGI82W4QjSVMrdzEoAc
HArfqnlf6KWtVehdRXZ6jkbXqwxfL4bul5p3o/iHnYHVgsWIadm9MJ6uEVOpotpBrKJrnR+dMztn
VGGzU6V0xiPvQmXvmN/6mPALaeLLUiBF68sBC9PuE4pyWTBqrbocvUwpbF+P42E8FGrj7CF+N8O5
svUhmQIvYKBDHQ+ipr8e2LExwvhotSU7dKpTHIQ7tjt9V7mnVzcYsv+8HP8m8nD8L8c2h6IrRZ7m
gdePbvOgzsliPIxjl+xkdRtpCEtUxZYJiBikxtUa5aqKhhbH0yAsJmyEtcS00slPxna+sRplWe4r
tCWz0/UbYzMo3R1ZMqZFts7dRyN2mkHyavopLKmdTGbs+Uo/jd1RVJlh32hLW+4xZzY+H0c2STJH
t6znrDFUYGAsvVGzQLHauMLlA/1LbNSaJqyToxWXCDtdH+XGfgSj4AB2wUYBRpz8Qc8yHk1EXTon
QxYsRVU+mQstl8OULHZ/sBrOvLeektnaOQ5H9sgklnkPfLIZH5826UdO0r6+NpbJRh4nrPOA8kfR
3Fi1mE8ImxbG2xx/wOYQTzpKZX5Uh6p7aJVicL9cn4CtGddhTf3tqpH2rQ4kDxynSHC3DJqosd4k
Wll+JpEPQ7y/xI/roba2C40yWVzm2fCi4KuYSC97/VIGZRhp07GYEUA6dQ4pyPU4m0MCnEHzC5gh
b+zLb1q1Ns8R4ZRBFLvWz75vXd/u+vJYpSUUuH+IRRcAkgplJA66y1hFLmz4uF4RDEYeEcGZAgid
juMj9L+Hs9scF2qeNACku9ManIVlAvze0syDJrMy7S7Lxu6MH6dun7U23jNZlpfs+mwDUSJ5T6Rx
VCsuB7YsWgzTqC6CbEhtwIOIeLhqlL/PxtIE+jVNv1skXO/+YTYBbSK0yV6ggnoZtHWypepzGyJU
1mFuKvL+12y1A/KFQsH983qwrQOObhFNec5whw7EZbBiMqdcU1n5IIxz59xC6Jn9BPBMeVAXPYL1
C4RmTwl96xsakgXPKwu06/obevQ1UaiC6uVivZP4iKfhTAP84aGOHGsnC9+MxaUrTdihiJqrLJxq
kq2HS1gEHgDmEiewKj1V1ojfnmbEr6VOyxvC0IFDMTQJxloFS0wnce3cLgOj7yzsS6m5FH4aI0iJ
IEXs3vN425NI2fqAz0OuVotLH7quo7EMik6x+zdJbgzf9Thvm4PbqP3T2PTq6fVLhqoSYG10i9E8
X11PaSOGbsxFFdhqHB262JvehQqeWKCCSvtu1tLy4z8EhIPGIQafhrzxco2C+VlqzSuqIHbi4gwY
FAp+VeNGMJvFG66MPSTO5pJ5Fm/1FUcrKnIzKqugd6IyPIxL22YyPy1/5Frt7pDRt+4DSsBUqjCJ
paSzOqfnjqUSARwLHLVoi2NrIxd86Cq3+Yf0iXubUjcmOzg2rY6yeuq9PqLIELQQn8HSxh9aIwnv
K7pYb8Ts7eiGbI0KqCX4zv/V8FpFWwT8Ga0cqsDAuVs/5aKMfzSoaO2lSlurn9c8iYuLlS/py+XS
QD8ZTTDOjyB12uixqJrwY7p0/a02TE9l0xo7h8leuNXHGi0FHJyRMomulRU3Aw6eflVKycQJlmp9
tJ3uH55miFT+b3YNqW0NAya/9FCaN0ukLpCgOTqpY9zYYdE2H3HGy/a4lpvfTXJw0bcDs7AWsIqV
ssmieGTph5bzIVX6pPWzprZ2rrithI8FD0MO/QOw5Ot5nHCI6WarDHpgJuEDFDW1P+e1DYSRDP+N
sNAIP7RhXKlvy6Xe65RufcXn0Vd3nup0Ml1xSY0WQ32McJjtcH7SKiyIHW9Sjx7spp0MaWte5YSC
XEDED8zSap22do55rlZihlOk41lXtLG5KQfV+ac4vJCAr4PkXmfyjSgoP5PEB4VWKvV/HqyZ+oNH
mWQPzLc5hxILShWN2vC6Y0iKJ/G9PTuhSQrlHBftvTlVN3leOu/iqgrLf7h0WPwylcVJlI7d5QS2
9RIqvJaqwJzCofHzMayOc4QKYNuI3j7EFlr912+dzTWKLxQGbobs0cm/P3sUlY2RocyuVAF6gO29
Wy0dCt+68QdlV+PMW7h7hBKAkLLOzXc98lbWSWPy/yKvXiOtKEdIzFkdLF3qnpRpnG9zBdxr1pXx
eXHa6qtXh8rOcDeDon+Iai4kMFpzl8OtIruO4ryrgpB+54TEeej69ehmfkoqc1Q5xvsDujB719Lm
xqAlzzsFbwJtLWhVZ2NN4zXiwHGp8Z+RknPc09KZe972m8N7Fmf1Nb1F5eWe2iQtY3OymyH5DwaS
5vrIdjbhKeny5m0WCfFKFTKZDyJ8CO9ANtVfKL0k5tzX6iLfD0uhTOd06kv1pjGm2niTqFDAd47V
rcQFcw3q6NyJtHjlJDxbsrwaun7CgyMwLTiJP4cu67O3am/VNpJBNB/35Ly3Ph79c1IyUHUgYFeJ
kjCxI/BiUQZu3lLQAr1MQti0nr1n2rR12tBhYzqpUkAQlAN/NjBbQ3FiSnn0OVmV/BSVHi23lc1+
uKndukOW3jL62+ubcDMk5wykT2paL2Bgiz4b6uyJIqi6uojfe1ZtFH+GShPdfSQGFy9YKzHanfxi
CzdDAcSkGutRD3mBkaYh2zhqgkRf2i6R9aNbYr26IZsqtN+aOVTLETW0XD/3A8vufT7mmpMeoM4Y
Vk57aox736kmpz23TRcnbyC99J+vz8rWCpMKM7I1h3bR2qevE3aEoErICqshFJazhxLGnObzHQyH
PXv7rS3LDUbPkcUsSb+XH53XrygTQ8mDvqrm9qjGcT1+1IWZhr5KxfrgZel3110K++P1MW6tamx/
EWjjjUqnaHXVxILiaYN8TTBAiPW+gDQTSnLQ1KmddiJtrTEA3IBAWNowjFfLupxaoaT1XASd21fh
UU/C+Y+W5OqDyMLyu9Vp8/n1Q+Ndyhd0pb39uiXk5HDTxZywqJVCTI+xWNr8jHl0uWdtubVO6Mn8
ZSZShF6/arjBrCUreZWKLDfQJdXapL911bnvbrp4HvcKiJsTCVearYoMElXiy6VS1AOSAHZeBaWY
pnMC/OvBXWzAbolIHOeQxtMU/stUop8rm8SUstbKU20GTknVlTLQUpcTCMcgugZmn1e/r3+yzaGB
DJMJHVWadW0NsaipzAWPX1sRCW2SPoZhmbRmMh50McX2MS0hwexkIHJrretelKCR0pD9EXCcq/nM
jCqbR4N01QGjZ6lpicmJvXRHZ3Hn7DAAXUdAKwxvizSrP1BXrX9eH/XW3kdy2sTbCtoeRcXLHwBy
mdOdynqgJhkSZaFQtfomS0X0vUlr0DsqunvpEY6m/eV64K3pljgdKVpF/3KtbZDOKdckj//ArRT1
RLKum749CA8mW2d1n/ECn5adJGFzrOjEQ29CD/bFplTr2hgcoRSBKJ0xvck84Xj3ilL37Q8lXeL2
gJgEKG6/wCVmL8ndjk2tQ0KjOBFWG6fJa2vUKt4Li9E33yIrLZwHjx4/wA43L79NbtwZ/mAAzNrp
Gm0dEBApQJNIhiSFicsPrNpzZ89KR8UdYdHhVMVZNz24Ngffk7fgLLNXot7CRNEDRzwImA60rjXl
oO4wj3GzlLp7O2pfrCm+M0edqrvaT9Gb2Gmz7206xPep6rRf9KyM3oBiLj5q/Ww9Xl9hL6f8r7wp
tA4b0VE4sJcjx+67chYwaAH6eM1NbijOgyuQTfGbNg1bHwcNE01CpOM+XI/7cmUT928NjetGXt6X
cXGesJIBV4rAcIb6rOdmmJ7YuJY45FhGyU9dZzv56MtjRIbkSYGiA9ivNZTecYRQrd6RwoMlBkdp
qv3CT2lJ7osGuOkpnOxJnJXRjoPWSZflEGXYd99cH/bGh+dHwFHF90tWZl9ga3mOlwjQJYGTkjXq
SluJ/0qojH6ddfbJSZL8LYbGORxkR52DxAZq4yDslh55GWAkvnOyvkwuoL2YUs7K4rXzQqIICL5o
0SFGKHVy7YbnR60VN/SL0j1YzWYgaLCUxqQjkrnKnqpZBVMDEj1oYkXkkJayZLzJnRyliesTvBNo
ba/T6q1tNWlDIMNrbhMKA+nJqaykPl+Ps7V+2S90YagpQhpanRhuq6pQE6ck6DKE1H2qS6p6NhfF
GW8a28rLd1mu7krdvCwCsGrIAtk4PAUAL15umgaUoVJGSJNG1VjFD0tqTD89LY/eTVU55Wf8f2KK
0eMynMu5sffEgjfXLiOGygOWHs2Q1T2sJ1avGQ3K0mLocZ03cIcbYjjON1NETcbPu9gw30UV4lqn
lAqp6WvTMGIb5oau9rusVfFaqWuKEmAOuSpkt+8lNk+YKu5zHhKX6WiVX3J1aelvQLY42QX76PoH
31pYIOJ5N1PYoTu1GnwMHrjTljQLxCjC6e1iIQx7Ry1+8vYKLtuRELs1JOMX4ujlV+ZcDDPU0BlV
ZNrzEff3QvzJhVLvdTJe3noQD2ReiKK9Ja1oLgOlud41jpIBPNFz5JLi6psyiP/mZXb+5ZwxCEDe
yEZ4AWLMQ4WeV29lAT9jzBGzlxKBDrX41/OlGRLKHHQVpNrrWu5MNQZVp2mfBkJ06u3g5u58LkgT
j2JszXsrt/QHevv9nrfW1tXyPOyqnlPYIKhLh9MgiWNnfvKqMU9+tLqFlkTtxHXyLnPjIfT1UW36
86CI6D2aFqG9c/Zt3eUovsCWpJkPUMNYfU8ap1Zfx2mA1FaZHaMI9YUSNfxPUFbbzl96K1TwVuuW
PR/arYVEjYdGI0QbUvTVQkr6Ma6sRk+DBEzzA0A/cgbdGWf7YE1A4Hfu0M1osnEkn/3S4/1ymF48
21Y6TmkwQOc5NfPkffSSeqZsNiU7T+Kt70qhHK8Q6LagfFZbEZPFxrRqlL0nOw4B/+q4WfgoKaYp
xJvI0g+dYwAQrbMsT3x4O85B1WLTfbp+9GwNGHsGCs4oCXFhr35Fq/X9MphlHLihFdEJnxKtfqyK
ZHR8Y6ggc/5DOPD6IG6hJDlreFjUmLOGZxo8StvI2tPUgA59rJcFjAEvvGTvWtm6SUk9/i/c6nPq
EHwF9hmI+lPL+T1Y6pexRxs+TYT9GXxxujO6rU1CV4z8moIRieDqjVHArtBbrYKt3ptV/qbQVSwO
KVThtnjGV1j57oTNaJ0w2rX35KA2v6PLhFKKwA9uLTnANThPEGyAclv2+DRgHQS5CmP7o1uq7j/k
1+AZ4VbS8pRUk8tNIuYRXGhLrLjRxoMbadYDnAfVL8Y0PsbO5Ly6cSzhDDxaJM6PWZVjf1YTRfJp
Lu1MiYLFNMvpGBfovRwVRCpeDXsFh8LCBElMCoHs32UcZxRUgBHfCDrRJO/Tti1koUPJ0NQWut7r
O8PaWpwcp5Kch9YU7I3LcF4xFGHfkK5P9Hxmf1pM64cyI6nlumP6ZZmM3UN8a5GA7cP5AStOqcp2
GdHIeJnjwieFqqPhJh9irz4oWSX+FEDAxPH1W92hASg7WfLCXN1bdRhHlQP8PIh1oy1O9qxWs68n
Si78air3RJW3JpMBgV+UdVQqypdDaxEd66vERIzdqsZjKVkijh1lJ1uKGS88cH9fH91evNWa1OBt
zGnP68ZBRuU9hnN/rDbMHssG6WgNucydydwOJ5mT0Kpkin45vH7SlEUxcJ2IM8f+BRTsrTXbWnIo
e3vGI8Eadk6yrZXiUoWTsExwL2s0aGNjBKRRWg8Gu9TmQ43mxKcuE6F3Ju827q7P5dbTgwUJsF1l
ubywd9crrxtH3uxBrjXqSafqdVsDyH6wY9VTfNfoqjvU2Dx/aXTlx/XQW/MKc5oqHhKnlGdWJ3Y1
ermK33QWzML4liuTmvo2rpYPpjbpb0Wk5l+vx9u6Iag9gVKkq6Bx0Fx+xywrOqtUJoD8jt385meJ
8lhUGZKXdmXckuWhohe2+nK6Hnbrc/K6gJ0MZpE3spyGZydo5xSINzg9UMJ+0u+mkVLMobWV5H2Z
1kqxs1Y3g1HklypkQMDXZR/kYJMuUuMcnNbQBVFbsyEtZ+hPrWNi/P4PI6OsJmUmaQiaq1MmV5NS
pNiHBlkEqL4TXvHoKjktk86K97KJzY/Ho4YXDThwsuDLWSymqFiGVsuCSemb5dZxs+WHXcflh6TW
LV/MmbP4+hDpe0zWzbhwiKXBHHy+NYZkcRMkwF2btxT8eshopXfwlCZ6pHGN/KyUavDtYt4TQdzc
Gs+irk5UhGCdlGcXj9K0ab+Zleu+Y4Et5yUxMLQtIEA6O6t0MyIUempFEirpvZhfZXD7eeZbDuMA
RyE3SvfRdevwDWWmQocDtzhwXnbqVJuzi64HNyLERmizl19VK/I2toWaByUq6C7qLF77q4xF8m1Y
Ms+fY228KUc0OHbCbhx6nKsU6hxgMkg4rE70oSypSDZJFtjN9ITuV30c3KxBHWYYtOIEYzn+mmmV
1WMNkOd7mmry2112PegdUVmiYIZ6Nv+7HPOsz2OSll2GKVsT3zW8PcR9pTj5Xmt5Y25la0MqN8mB
rhubdot0BWEYpGIXJ4w1w9MILqjxx3EQX0YPpECZWeO3V58J4MdQFJKnLPVfeUA9O+3cfirhMEBf
4mkwVX6ci3B+qyRSb8CsRB2/vnpDOFAsUjSJ+u9q2U5VZmFOWLNRWpj7npZaX2OwSXs0qY3dge8U
tgCSycOTcfXNBm3ppqFo8iCsJmq4WpW2zo2YZt9JUd7xoybW9yrKm59P9i4kixA0kvz7s4lUIsWw
2gR6RjKiIfkERgZRKIVI8ykakUX87jaROqCfiVPSTi6+tUJBMbMnJQWYfPwyNDhRsOEDXEnkmVxJ
R4nr5pgl0XB7fa1sDfF5nNWsukO2uChN5/QKouYwiSb6CM6+OfX1kt0WcaIdUd9Jfl4Pujk4OkGw
XnhG0Rq6HBzQ2mWcDQOQh4eJ7/ssa/Th0Y7T7ng9zsaScXApl2wPHqUvqhnOMFiJs2iIbeRTe9sW
or0XRkz1BlP4gz7oy068jckEyk++SH1IQ/5uNZltocVG0RGvY9w/u3bMeNfwoKumY67UVubDfinG
h2nRl+Tx+lA3ppSNzhakhArLeL3nwxlnBlUrUBLD/p1uuOHm3TEZAQBcj7OR3NA9RNgawReONmt1
bIfYGRROrHtfuz4D7YtFsz8UPLn8oal6b+eO2AoG1JVXKcQFVNlXwapYW7gCFO+r6GpxAOxYPPBS
7m4okSefXz8ucBkMjN1mkbVdLkmHjkJbNoSarSw6u0o2HqyuUj73tjHsbO3NUdGtITPk/gMXexmq
qFQEGwYkYMKwMc6J2bvHth7UN3MapjevH5U0/4Wowwd7sdH0HuVib+zRnGqNJ/gsSnZ0sHCOfTWM
6u/XY20tfrJoVUL3Keav/Q7LzjMjd0iVr1rvhvVhGEzgvIoeI4OmoMp7hzuBPt1T4lD3CFByW61u
c9QYyIGlyRtQqtUF5IZlrtZRGgWWl4w0bYb6fe6oP8mY5s/LIj6WQk8qPw+7JxF74nB92BtnDAJQ
aAZK7AIY59WeV8JorkU0UJzRuvYuXby6PeIeTRc0B2HwsUirdE9gYyskFVruQpk/gf+6XECqGNR4
iLM4EPpS/yr6JjuoGJCEvjv26hMYEWvnht/4tDSBeHdzGWncv6sVW1sTTnIRAevRbN+EHa4ApXR2
qUzFvA0BDsSQesy76xP78kSTqHTmVeV+oiy12vxIWrptNaju19kt0yfcD+G1ldNk/Lge5sXYQJzx
6UCBkAvSqpGT/eyON1K1KBUrroPObvOPXqm5wh8mp6aHMhviAe9obHq6wtpTEd6LK//+LC7+WNDk
I2DOeWQp4F4c6xGfo+pcKOV4Sp1E7eGdhztz+mLlyMHykJImX/CX1iqw+YSoRmwadTCETnMUuWId
wWHEx7IT83sPCf/XHnXEk0VSnvrQoTnDLwepjWoHDyaqA9uKreG2cWtD9YWwa+V9EtKPv3n9t+QG
lIRBlNGQe7oMlyVJRWskawILVs0xg91whGxW3mat1Z6r2rQPJpCbnZv35Ydk/4PoI9HApwZa62VQ
ys41gtxTFbi0pACJew9ZiBOyb49FeqBdpkAL26Viv7hDqPQhofEXv8Rpu3aTBxPfxoXuVIHmIVRw
jC1NPHHeqPOxEXP18fq0bgajOsWnVNmR6+JbVlvzUHR5HTQkPV/AaNaPTg3YbhGKOu1c+S92vRzY
s1jy78+2xZC47ajPZR3kdKKmE/JVZu7b2ZSZO4FebgUCgTQ2ydYk5k6/DMTJmbaca3XgoHDzOGJG
cgMPOsM5KdLv08ntdwC/W8uE6QORSbWNAvQq3qRbQxsZIThJGKh3gsVxZzjlPPp1nloPTtUpj02y
5y0jF/zFzSgLws+Crs5Qaoql10gWU9FWC+SvSukPTgIn5+TObfmlb/LoZ+zxmhoKK9w5WLdWDW0u
nr/Uv6mArwZsUE6YQLmB9zfKbvHRJxmOE46o9jGDSfv1+hLdWjY0ncAv0vuxAHFcfs3QzclaU5iK
8Laax2xSZufYVGUZHa/H2ZxQSGhA/antv7CoQMXCUWCdgaKb0+rgFR4e2d7yu1XDn4C9VJysKyue
fbUu94T75DHy4lP+X2QUFy9H2CyDHoWYuQct6/VLLSFF9lKoN3of1bc5MPFPC9pyNaYDJfaoutYr
n64PfWvDsHqxeKewQJF6dc6Z/ejVdWLAyxmtB12vzXd663YnHbUULky9fG06ieI9EvtoXP4VR1g3
9Go81Cz2fslz3xR+rUqzaZgjus/hkX1y1NZ9M6bhXv97Y5BwgHgBEJt++/rFn7k1fkg9hDEsB52H
BJXNsxar5X04tXrsZ5O9vJoWI8eJ2D0EKynCtEb9NvXY4vfhgVasBZoLcas3t63o8j0r4o3teBFH
/v3ZwQoRupxKGLvB3LfhcFCNvj0P/aA7fibMPWH2jcXKi5u6Hh9Dqs+uFmtfJCQESQXc3agb7TDA
SL3T+rb7j9pNBJ8/RdnB78j5dL/N2s59Smk9eOdXL1h+hMT3o1tJDWeVtbZ9oyV6DPB0LFHwdqNs
OUcidG9JSKjiCkCv1+NtzjDZFbpBxHyR7PTY/3XjAJS6zvTmpAhOOb/LPf12WbyyfO2zQy4bZMTA
OiKU8kLPX7cagaYrbKplTvrDjHjIkzo06l3bxdq7bM6jne24OTgeWAgISJbc+vrSnGjKxoXBVdnQ
vpl6U+n8GmxKCTR78vZ8eTYuS24OKBkIhUCwW8tN27XutDn2xTw4YKilKUXvJXTURw2l/Q9c6ssp
NDrnz+u/H0UpWDlwUKjgrLLHyFbLzI5ndghAoLderang/VLre4mV9N31UBvXCFwQEGgA/WQNYLUZ
tcpIm3HGV1iItJzeYKWaKPcV+q/zW3LkKfyedHrbPLRUNusH12y8PQPNzQmWgkHAmbA+clc/wKra
0UOdsQjSWlU/iaSA6SjUKfupNbr7qQkRFVZjR9lZtJvDpkRAVVqWWdasNQengKI1uiIAF5J8xqun
8UWv1+7RHRMtP4QItcZ+PLt6dRsrRRbvpHybgwbbCRkZ1YYXzUejzatQU1TcnPMq94FSQVcBAu/6
isCvs48X+J05ivU7r+etrQMKjEnmTOAYWqW04DlEXMcx58LYFne9iPPT3KvR5wgC8T+MkPYRJwKk
QKpucgaeHfJeXhtlXMNpsDU9/6ZkWnNsEU/8sFAzuLOoG0yHDPb6DpBj67OykiEV8KaU/keXUV1F
DY0eNYxg0sPkEM6lciQZir5qajfdUDpQTr1hiv8AXmY7L5OtL/o3mSarJqdeI2PKBbY1wtb0dQfh
vMVAWRyiFEynX9f1fNTboj5C52t3wAEbt9tfEVCWMPuXeu/leNtBbRYliRgvKd8tUNPxaQQQeCxn
NBCOSYdRmZ+VPZdbjKLaU9wOzs/r58dGusvyRcaFiheSIOurbckGDec3fkGpL256nwzwFp3Yc1/d
XZatFp1LnKyax98aDqinsdkieUe7PnLc9tDnc9/ftUubVaekrcrs9vqwNhYS4ZClksQu6QF3ObHL
uNg8Ymn09r1iHjvPUSa/V7zua93yMmuHrrotp6T8mTVIR14PvbFJL0KvNilFIH3imY0In+WyiKtK
xPobOzRDrO+KKl+yaOcs3Mg02TIotkkVLDBkqxQJbreeZYifB0YkXJhHfe9mN+Wi918ab/R+ZWlh
7SyarWUrOcM0XEiKqOZdzm4/NKWiAecKvKj9UdWV81CaIqMpUQ3NjzpsH1y3f2+Jrr8v1aRqTtcn
eGOrMt7/j746mujfT8LszAwZgTZ+ryK3Zp4gyOQ/Eqojf0plAORe2UP8T9PswrgiF0XYVk7KsxOx
K2c91AVLahlQJJ6c4gF3ovmHUM35jGjW+OqCl+xNwijlicg/ZzVK+spoYo4Zeny9oAFUzSQqkRYg
0gxv9/qEbq5YSHOcQZD3gK5ejsxDZDChU5cHGnQmUJaN55w8xbS+wmGddoa1uTGfxVqd8IBkQzTT
gbQAF7oPm7q4N1r8h/1OifozzEsBZy0O3XvkibSd0FvrRvKk+c+S+aCchmcf0BqogmOhihZn0Q/d
IV10MdzrTT50N63ieMdM0ZFuHxrNWnZOo60JptxFQwLPIxrcq9Oo7COPCiltdIwj54fJUhbfbWfr
P7Pv9mwLN0ORCZLUs3aA0F4OMqR13WsxaqqAo9o7t1m6OySWnMeclvfT65cNxUoqCej90FhbnQJK
RYML1h09bbtIz+7SoMqV9ea7xOEiuR5qa9UgoPoXaUmJfX17AAiaVDcFL6RDOOv8vsYR4a0WjuYh
yYGW4HRQhL7W6c65trpyJynZnNJnwVfrxlnYNbT0OW+WZhj8IZvNGzs2++EmzqHO7xwzL8X2uSnp
s9FB4KjhxpRz8WyZ0n1R1GhgrFAxNN2HJUD/tdMl7xBVVMuh4zbpbyjGWR+LpLPVA1Ce7j7PsGL4
h3MB4hS1TQvSMrJrl79Eb/DwTJu0CIqxG2/oEzkP3O/tybbg3P1LLNTCJXkeJPT6yWRnonYaDeI+
ovepnxR9qh3qpDMQ6BXNntj7xnLCdxdCnWzlv7R9tBMtzkTvJoFbdu7BzlrvLSSx/E1u4cPWD+av
3mvNL0IZMSK+vpA3ziAehTRQAQ+D5FmTeSy94pmGKW4wJnbzDqhZmx1DNcL08b/JyrvGV5Z47620
FVPqhAPOhBtN0fjyM2LFNS+JUOMgRJf8bWqZ8XSunbJycU/JWuVt4oV6cyjH2Bl3RruRmdDlk+7G
EvOCTeFl5EU3lkLLwWWHdebeqjD6FX8U8XSbirZ+l2pC2wP4bUWUT1H5HgYovT5p80Kv+06NsiAe
KucUpab3vtPrCPOYaPmSl+WrdRcNif/ma/ICB5u1bkvNOC5O+YBe9hQ7mu+pU32sjUXLTrPbD692
r5PBQGTDpyHRA5d1OZ1uMjeTI5dtz5tfvct6t+vuy6x0669zh+/4z1euVTYI7Sjpv0BpCCTDZbgk
ASGhaxEY99HjBQ3nw44PVWTU+SF3Ufw6WPqctwfLK51fr43MguES40EmSZtrbG8kZbLRkP4fzs6j
t22mXcO/iAB72VLdchzHr1PkDWE7DofD3suvPxfzbSLKsOADJMgii9EMpzzlLu2vEFuiYuVoMm59
gG9i8qPIHgyMrqZmO3batYvh4qqfZSc4I6BReDqpqJxPWWauG+VD2oNFbyrckLqbsG0m0x/xK3z6
eI6XQ80VN8RWKU/BtF1SP4ZorILaE86v2KxHnBnM4SEKA7HyutH57N06SyLQBp4pZyaslsWsyqq3
hk6Tzq+WdmePYjVAANh91nBMM/OaX9jFCZynReWLGBmsDYCp8yUsJLi+Cdmdk+sKsYF/Nf0xe3v8
KWo1/z7vs2vR68X1Nk9u9lCnTGwC6lvE5Ui9JXXVxNmpF1a6Mau6Ev6Ueukx8YrpCVWs4ZDJ2Pvs
1TaPymkETMR7fYEpCILGzgavSk+lV9nrDP1v1Ue1IPELz0733PCN9v8aEerljIqBqbtI8wpOIqbA
RXJKi6n3h6F1v6ROG34Ro0TSKHevXd4XjyQzpJ3gopPP+QdNc/4hRwPTAWVw09NgtwF1pkjZwMwf
viNP0G4rEUKLSuNBErp7wSdRtbOh7dw6mQvT3HkXolRpJoXuMrH/Cq3yp2xaNdfwtEuaNAENBqBg
XngV0S280K8urVFp7drQnrWhHLd5VTQnanpP+jipx4Gk8lQMtbKNMdv7Dn6tvpVt/Q3doObx42vg
L+T8n24cvwOcH9xe2Esgprlvz5c5yxvQIepUPll6YiuFj3jR0B1DQ7RYiLReDqIjn2wz2li0j8Yt
AkahUftOUMv+65Sgu70PWzdvX5sGDM86bTz3hxPY1YsTg+WKZwDK0B2UKAe8APbW6+6q3obAp1gW
VvWNWvuamXZ3RoHa/OuVqc33yvnUANmDhjFm+S08Fxb3TmM3fREFWvQ09O4g70A3NE9ohltAs70A
jsroqOEmbqRr7SOjNI1NaWOpYWwyLNOm46gWmnbvRAo2CROxiViPmQxBW6bRVOygd8XBnTaZWn6Q
ISWOgzE4MjgUqZ5q3+KY/3TszrCuSJAsbjdeecASHHiUkHj2ITGff62prtXAccrxOYzq/AFUHBLj
nhY70Nq8cGtn19hDlHGWi4hbBY138nLKocSOy/s06jMlMXLlyUqiAtu7eiTt8pUY6YAbTel189YB
BKN9qYgG1p6deePGwgUi8+e6SLqtZOg+IYOlaOsAizjpe9nYuStMmwuxlYqosoe0jtUYsYcp/Gq1
pmPfWm5jOIBrvD7bCbfUsp+1iS3I0TRDIy+/lnk9qs2XJh2xYTXoqDxM0uvzfZy3qUXDWipF6ldm
NXQ7ei/VDUpAiA1VyaBF95MW9l8yu9Jd34Ef+GKjOTaucrOaHs0MMY11rXScRjQnyq0cx6HbNyn6
Hrtcdnq9GpIwv82TpJRy2xbe0N4M7lRR2uuNMbDvcqjGrzHlr8539KAqN46hZNEzvreR69dxgu5Z
ksZW6OP6rphya6MIGf0Hyyc5eSNLdsxoizur0koT+aUoi1xvKQqYNOL9xiot5WiUgfOE+ochNkbp
JV/LamobfwwCae+sFNzgpvbGxDwMbqQV60av03EDz6UvNi5buvGbZPAesoSI1Fd7q/Z22OrEgT9a
iOmuhrA2KlySjLHZOnHYRocKH8EbKeSkPNQ8Y8E+H/Qo9adoGsSjV/aFu8k0W7jrugXLepupaoE3
TWCnXrfBKFGFu+OYg3PszFxzVqFeB9kKQwBp+tM4uD8MapL20Rl1r3wkTTLbOyu3MpOO/xTf6K1p
ZP8VgtN6W2XVcKdaVdv6iSUiz0/LqQoPZacPHk9fVVob08i1dKe0niO/qLEe23cFzOBkZSrVNO3r
yJWe37iiXFvplOX7zhyUY9TSflt1quyzp7AQYYsRtem+uHbtjKvSzot7Ls551dBWGjZmrovxaDRV
ktw5eT/9xqdMtIfgrxWZL3NDM2IfClrgYA3XRb274rXCNTMUwZDeTb2qaIlvxFyrxVpJhQi/mIQk
wSNSXFp7wMLP076YaqVkhyBFbCVfIW6UpY9hmirhdujKQTxrnQ1DsVYdhKzXdZME+qYPSDgK30mR
ZvyBmlcrdL/XaifXVymQaes/FaChfUxzAFUHp8xD0KMouHYrjl7bPKquomfhVp8MowhXfaQ4nd+n
thnc9L09FJyaKIyrcGV3ePI0flK6WHVWgR6LtW6PARX0uqS1OYpQ/S5CfOomWoFYPXdgAg8Rl7K2
bVJVfwtcr4KJFwpj3Rvx2G30rlKNR3LNsX/WjMIAfNKprfzeF511ZyqGKG+tllfJ527SaXm7oVrd
oPHkDSsI9U21RkwQKE6v56n6IMtUvrUgW607VQ3kr5Hioe0PikynVS6ltZs0V2i+Wjn2iz1lxs9S
VlJjewutWtvjJK1VUKBeCs3aqWs/T1wkIXWMeSSVnTpHEwFC8zYxkTUDXjRF2qoep/bV1ZCtXdWx
kt7XwBRdX9i5O+xRyC1Hv6vDYAAxn+XpTRkPZb1VRSMOk5EY2rpqmnGWAm/GpvQpsyJ3TjhFsh/2
vfu1gyBa+rUJX3NtBlYudoaJpFe8EVai2NtqUsv40NVOWIM8gFFknfCMwZOpMznXCXqaYm1XXmd+
daMC/6uk0gPztqht2aVbqU6mfRMhU/zTSuRYr5PJsMTWqlBrXjllaD2iMCp7ONmj07m+1VtdHmLg
NbEhdRnnX0MTs51fiQdOCY2vTpfQVdR5dnnRKWs6+Xqx5f2H9whR30u+5Z3e7dU+00nXqgCSeTqI
dDoixh60X6daFJDDglj9hfWD8YeHzaSbmI3jdtDqTH1tYP7qwNcngF14xyf1ziqm7F71Ys9a5XYl
rY0xmG2xHVGi61aFXZrDVqH0GvkOTpiFP8bgHPcJ7RegoYHp/MxAdIzHvnE7CPWJZba0Mb2ZipcD
rO6npsluqxiE16awo8E+ZFrPftbSXEcqFPpD9WBGGTJBIJc67M3UDAR6XTiKdtt1FLi1dY0Su/aC
F2oS3alKOTmZb2FNpN+Gc8GU3n/Ienq8Ge0qII8pfrayL/JohyiKqTjrpBC4yn4cBy26JTT4LGi/
gFeobVF2Wio20h8PWm+E4ShDq+72edgkj2Wphe3XwAg44y7PiObz2tjDNm8ao/DTrHXbK+nDX/29
s2jMBVE6F2Fw14WOvOR31lXoWrQw5HMoGuVBJqZsvnDt5Pkaw43UxWOYWt8uszrLww8rmcpNiRZQ
t6lCxGj92JDJk211QXkIyq54NIGNdlQCG6/7E/TCzc11pSVt9KNXhKpuI8G9c4i8qv5dZradcOTc
ND9OoOG6PWFC9kmVdQIzOiVIR9LG/Cv5vyhWdHKw60KO1vOEvHw1PwRaeB/rojr2SldFPsXM/Jpn
9CKF/zsmSod03RA/hlC2CN2rNnNHPS2c5/nCa9E89/roplXIt/3cC9v2yj66GI6OP1RgmIazFieF
mfPY02g64FHC1p4DI4mYkVf+0hovxlXMTt4+3rIXYS5DUXehV8GWoRping8FzkSKsCn0Z9617Fc9
NuHREVH11CCv0O0KzYnF9uMRF9kmh4ReLeQ0AxtBajDLkk8sRReTlIgXLzGF5StO0d9pXardNorL
vVyUqBDkhUHs1mjFpxeW3gLI8jklZBstAZGZ1dPDqxT50jTFUK7i0Y5OqSqGtY2t4ZV87y9n+99j
yA6nKDIbrBrsVmdZVQv7KUsnEanPg/TGYVsUWtbeD0rdT0eLFKbfWDhvqbc6R9BaZ3riPoHC6PQV
TRh88UYY2UPiyxSm9n+iNMjSZxWxqbrTi6zV9skY2t7DVA5NEflSIeLL/MIwRPEWjUVgEZ53cBEG
P28DNfpe8JKFmyCe6vTOc5M0XekAFeMNCh3aSRXIPPq2WZYgJQu6ZaQ3haxv8lRM4tGsCqu6DzM9
bzN/MoY2X4PpVsOVgvGvguOS0QfykJpASP08CnTYt1agKxucQC3ZrRq705ytTlN8kqvBrB1K32y1
pJabtLO6IV+3OdKW4zGQRVdjL8UT9tMLwjR7cURl1Z+sWrHTabgARuNflA4hTZ9v+KgtJK5g/Xgq
lDHcRFOm+IGI4GlPxgsyUcqVftbyScDQFkyCAXGLEursaXA+XFOJQetFo56UnFxha49xuB2VWL9X
EyzFd6o7dWvdTQzpx8IoQ7+289jcfHzilmec3wD5ngNO8QO9j6VgQx+qSph4mX4K7dBYQcGPHzP0
6nw9V01Cji69Bim6KLn8HZHbGX8i0EvUBM5nHRdai+pfrZ8ck6gialzyCVFF2z7HNQtJx2lXh7m2
yqLmhxIp8qi1ZogjTaJduWvemTkrz82NMhUlpr8p9z8dttQSKbd0YpyCJooOap2SXXTV+A1slXps
m7bff7zSSwd5WhEcTh5eMPQsN3fN+cSr0Wl7q7fN0yi9+rfTJPadR95jHyHPOKoftdL11k0TT8ku
J1Ehxa2UatPqXTGtgx4I2hZUQ3CllLGom/7vR81qWTNqhPrp/Nz8swqhQscdAy7zBNxHrPQsszZu
XiI+NHVZ/5Tmw+Rsp8oI1J9XVmNZ0ZhXg04l5Bru3Ev1tzoegbBxM56EcIMfoDlmCxuzLvalaAxv
I3IxTus4kAK367z6SZdUbjAvULUrPIp3tgH8CTLbWWQKLMtiAUwvyqXVD9aprTv3Xla6swo8BAwI
Aku09TQ3j9vdx3N/Z81ngQKQvTyhsGgXT3hdKCq2y6p9KqLoj+zN/KiaOT6LKSSrNYW65kdC8ff+
40HfmSdSJZCITRjSiPosBu00ShIq1s+nbujVvakK9B/6aRoeKG2bPqY04TXqzTvX24y5YlENltde
yqdizRAmHcIzp6yqp2qTjdV0tO0eUY/Y0YI7wFBNvDKkhZUl7J98pVbGeKVpv4wn2GScNE451AqX
7baolrdGiRBFzaSxo092DSCPG2L0fDWQZK0RBdX8NDKy9ThY2ZXT/tcR+OyFZ2igobMaFSojYHfO
D1ZrUGCLg9A9RUOAvJDM2BEPIjEtUB+xpbcbRBXi6g52t7Ea7dY1Nh0ZfL+SvSbuchQrxQG/F2Xf
2UE7/UEJQW8jX6XfEG3r2tGG18Hsm1b6WSO0hwkyhbsqoG7dQgSqi08/EtQeaVLNrl2gqNXFQ1VW
eas4ecIyFjzh0mob6YvBTMBgeHF8p4HmuRKMXe4dRkTShw4SdssIUJ2vnh2agYZnnXXqeihGk6k0
iMQ047YRaXrjJbq2rzFZ2BU8bbuEh/TKpTAf+vOPx9fjtoYCDwGYIO18eDUHbU9ubJ+8TrQ73c2b
dYhb2TYUw7T9+Fy+8x5y+XIk7Vk1ffaVPR9LFOY0BkNhn+y+Qpmwtdrh0Hgaopt5aZsNMiZtQhWr
1b6gbpB5+4bjttHpaAFwi4o8/PTlxM/hmQKwjvYxDfTzn4Mmldklo2afyhERBWEH5UYUY7JFGlPz
J3ikO8xSr5kcvbPefxccdpmDIv7SLXGAHx9RJrFPhIjOzs7V/kUil0OJB7bO51quvHhMEGUaUKio
RdIUPZ8gJWKjrmRsn7Rclz/6UY5+po/yUCNmfuXbXl4/81gaMlG8+EDEF3du6QG/UvjypwQheHAB
qDIiZ1Stxjg/RFaorMKpRcPZCqMr+/f9gZFQARsPi205R2FQEzI7yz4pfe2th6jL9o6XOn6WeYMP
LXfT9dVzYGnplfv2L/b8/OBgQMKgpG/ElAjVnC+u1bURyJIyeTIHyykewRF7mm8gaUjTt1UTP7fo
82zH1OjNbZmapbNmb8XaevY2T4+m0Bo2fI+y9a7uDLkxlKYzrlwt7xw4uolE+NBdADxf9PyiHP/d
PB2MJ1E0T0GQxFurk2JlYI+yjkNr9MFcmisT60C/DIdkVQ+ht5OU7tYfn/zLTY+WDmhL5FGRNwBA
e75WTaTWLUbO7kmHmnCDGutwX5ed8jxiFnet+nQZcsAlRhqC8gjSXmgqnI8FkLxIbTKwU0wH4hho
RnUIhCUB16vKj0lrYr8eqmuner4qzjcDfSJO2iz8ipL7EoYjp9BJJruLnirdoHlB+/3UBrjzklSZ
7bqo2uH3xyv63oCz6DPvxly0WKoxU1vqRYjQ9FNXW+NPgLr1xqt0dQdxYfzVNurLx8P9DY6XEyS+
gH1C7Dw3q89XFaatU7SOEz6VkVvY/+VpjAMj1ZhaPSZCjXyloDSqJPrvehDBsTJSQZ/IabRdQcyL
RF0dg5jsozbZWn0ju18FxNYrS/LOh3fRo+UeJwaBarnYZKM3jJg11u4pqMxinVsEXnJoEmopcf9q
pq3rV0LywHy8Mu9sbWxiYJO5s1fxBRlawRRrMkabUY0pOiDIp99O3mD9UhVZX5Pgvrzr2FvEdpBF
0JKGWHD+ERTgeokwJvmkOpFclXXe7dKqTvyM8H2WPGwfRq0tcAiAPPLZWTIahAloT+jEGktwdtGI
oO5bkTxNU+4YPvikbNXjtKb6cWpeU6x8Z7Mx2iwaNSePtMAWX1LJpNOOfR0/5fB89FXWlEOxKsws
Le8V6WTNxmxya1yHCe7QmyTuXecZYvbwtaAHG/iWHqh/1LZyneNYdOW4EYnnyse4qdmnn1wWcikw
1NiQz/revIDnHyRCwNRpgka8RCOPzipvq2RNlDwGGzdoriEnLr7+HKnMlrm0oAAXLGGNU5xWVi89
gTpLEN92dpzs3DSlQ87yYCurGN8rO7o16u6a4dbFXTOXiSggEJ9qUHKWyssCEf80pbD3LHkfninR
TceuK4ZvRVIOz3BOnCtH6v3xgG8Rh1OduigWZY6Rm0OsPwd1mu31xFN+dvj7bLK2jUs/1NTkSnXq
vQHJYGbjk5ngsYxLnSDpoygYzGcgGO7z1A32fZbQHVPrKFsbaFxfeQ4v6yNcT+iRc4aJzwCtz5/6
n1LEpKmiai1deXXTqrXXeV82ZDy6oAUeeFF2NPDa6F4SbXQs5SCgN+cPIJ8b9HiMsQy3CEblXK1Z
rMvg/uMdTTzO2Gc3/cz4RXKPRxQhxYu4BjCprJoh7V5BBQjFXutejX1DUUMqdVb9kLlWcOtSu9mF
iptMX82KbhBtwZrkTpGW8O6KUE/XZuVmznrQrLS/awownH7mmGq9r7DvyQ6DEuIemkCrVm/IkDVr
P9WRGe2rUVO7ba92qfKrCVqAjxQqjWTjQv17NYgVhE/sTHTed1qUPcRJWgPRVEwlw0/DLoyqLP2M
zvF3+rfK+AvbPedkWCTGXzQzMk/EyzJ5ncwubDfSyxKxArCQvIgGyLBfZI77Uyk8Ue+8sAwpGXTD
KO5LvaJU0RSoqycrSyUZCdYuXdD+gBukFT04UrYPQQOnY69kQfofkBFUDJQZwbQecQAVayUeiuOo
N/rj5NWN9jSmk1f5OYKu8mtHH+doO+EY+RMdxWRjx72d4qA0qOrBHbA47v2pdpR+XduGvPUguLo3
iEUZmNiFStVskKCME7SRC6850O4S5VudUjla1aVWUc+f9PxBwj42adJHcXLrjigG8fm84LvltFgD
1lo+2r5lxyZiQb1Q1lEO4WCHv6VyG6Tp4K3Qc8+rR7schdpvWrMskJy1Mb51xB5TWOFuB6DrvyZF
quZrLDrZb/E6zYetVyrGHzMKpjyFJ+V6FMztHjDUNRe1i2txLmfNSG/iW6ipy7Ke5oVqlBbq+Dpb
gO1E0rfbyGzC7ZxV+xXtwbVSRuVajfr4SgpwMbIDGQz4LH1USi48A+enOLcRAkhH0PN2r6YVchJw
etZg57RvNAnz7xXoHKxxqH7m3q4RITopV56fi9IBgQcSLIhLzQ5RBPnnP2BMh8hK0yz804yDHX4z
3Mb9pfTaRCCWVl9hmEt5nMqg2kjRpt95ncYrF9lFyAXCltoBjSwyL7rNi4CEnqmWkbjEL4T32i5y
UzNcF9mYYYelOHcKtsQuzXSvuAaXXF7YVBOpZBJwE3LPQffi3U3cshmKSrVfRgWAQjmN5aHQ3WKX
IPL+4FmlfS3yMheXIm1sNCYgqdC3A3m7lFxtk3ByA2fwXsICWUQwRF3iK/MbfYUfu4wmZ5A7PTle
IdQ7EK5fJC8qjmYTr6z3QqUo8s2h7h6tPEzfAN1Y2ief2XkswhaKhRRbZ0XJ892jj2YwRnofvKh5
Pu1lPTU3dVSqK8In4Ehddc2G/G8A/u/L8ndAYEmQ/DgshDHnAyZulCSRl3u0PC3xzem87mvgQjbu
1L45YMVEDTooqBmkVWEejLJ41ptC2V953+ZBLn4E3C3iKHYuneXzH1F1WkFbNPFe0rLVqzWGfUg+
EuF9F0033vSja26ELePXfgiDN11M/dfEytTUt1LV3X78W5b3x9/1QLeE7UTtDfDv+U9JslYdpqbz
XgrPbe2D13VZ5Xft5ALY6NGsWRtaOdF+zOU3rR3Dbx+Pfrml+fz/jL5YCGS3TKtF4fOl7LNobdfu
GK4MgXDc/2eb4f7CDTnXIJakqtHQh95rahY80eP/TK/StvbUWDuexv5oR950pc1zeTcgezGn4TB/
ZjDu4k7KO9cePW90X4beMh71dHDX3jj2q07xzKemrKIr83vvyM5a9xbanoR1SxWabsbwDmnovSRh
Zd3rQxWeMuEOh8mUyTXS2Htzo5NOqWHmFxE9nu+YuCIirPSIsUTnDLu8tZNjbkTu5CuJ4mW7LLGM
75/eJgA+0HlGFAGbqeVymlrWu4rMgxcl0NpwVdO9CrdqzFN+5TF75zQw0PzR6FTSqF0kfQXai6OJ
g/lLrRb5Ks8CD2hLoWzsqA32ejUmqzIPqkcpq3r38RTf+YJzlgFNH5LBO1T9pp8is6y8F83ohbeb
VPy0fBgJ00ZFNnm6EjUs30xOPQqUJPAQHtH3WgoJ2pHeKHjOKS8JEpD1XJBF77nWbfEaFEpCFNGk
fmh4wa+PJ/nO1uGSR+iByhi79KLuLEybCrPF8gZViKBE3u1JFYeDMsBzsOL2k8Q0pASphfylxJDC
MeYcu/yT4tAMrBJNHZWXGR9xo8DHWXc5/KmN4kby1mQVrrXb3/uMs+rVrO0z65TMF94/I9J2kl6A
SslLWE4iXENgDVaKbstslQnskD9eznduT8YiU+Loz623ReyXWD3Wa5hnvWRm0eo0kk3ASdowfdKS
/e8yEneQ79O9Z7ssTrzXVaURT07w4qQhQrB6P27iJI5u6FsHt045JYdqnIIrj+R7W3T2WSX5g3YH
ZuN8JYc8yL24bsNXhUxhZSZVv0mCzN4LoZX7tmjNL4UeySun8HJQ1NEoZuLjyCPBbXo+aB90mDGq
dviK8Qs02NQqOzpE0NG27hCWt5leeYUP29tcf/ZLMu4cAVHXggBkL8alYl0NoXA4E3FjVH7JhyAk
oWT05+NxLrcnFyhPE8sJ3oY+7fn87FbaaZ234nXoHe/WGNPRl71jP5i64m0+P9TMnwDvQW7ADz4f
Kg2jWKqtiBiqT29HRZePIu3ANiMa8elrBTzPLP1k8ObOsJrzoUKMXmoIHcwKB9EvqVIrh2HUOAqd
uMUXN99+PLN3NgkaHDwO3KGzaM3iY5lB4aRtBHOnVmtrHTlD88tTjOSQejIC+Gjo6M3mn7TR4wyC
BaYKMbcuKPMt5wi+pcrMLI9eVbXvdwZFl7VhpoYfjbFxR4W5gWE46D8AeQwbL1btK1fNexuH0GIu
hc28LXdxr2GnMzqloUSvVOe6A8+kXJlOljw4UxcdPl7ey0eCyVLJRg2ds8BuPf+aVu521mSX6Ws9
JEa5UdMoj+/dJlP071Somm9hAdv6mrbUe4NSC+OgkUwS2iy+aYpNHRD2PH/V+gooWJh736gLGbfj
kIm9bYNw//QkqROQOCM1QCq3DDQyz54q4E/5q1E5lg+UOUJJtK+bdT/25h9JmfjKi3/5ASGG0qyZ
C30UNZf1TIBBMgvbIXlVR33aunnofO8iw1rVWjfpn94s0OsQKKYbAcaTavH5FySMyEXfF/GrEtAp
eBzjivQ/8IJUOeTQBR4/XsqLmc15HIT3WcCK9u9yKdGUDIveiJrXWc7pqUHjyNcIUHl8FaP7f4xF
ZgZCYi51UAw7nxnoscJWp6h9NdTcAiWAfNWGNxGCR61E11oQF/cMSTi12TkzY2bkieeDdfjGVWWg
D69YTNe3RhDZq7Lora9DJw+dJzeRnl3zgZ5//1liCloORDf4NJ1j4C0RmXkxi7GHUn9VY5XwpXGy
2dGKWuGVvO/ym810PnyV6dRTpTPm4/hPmOTFXd2Rp+mvDT0KeLW6Hd6IIeiwuFa9a1HgvE7nk5pT
bBP4ASo01KgWL5FWW3BeWi/5nVitAfgxs77DCJWraUgcAKBRtoLI5m3CWM9+f7w1L6oNiILas+wE
/e+5SraM0AxsItO26qo/lEzt5whBsyOZ1fhQSthGSRX2vwsVpVdpasONaUr3h56O/ZW1/qvv/O/8
ubcd/DExrDSJa/h7vtgRhl1BPlnNGypECOVN9uxebkUthiFWPbbImEQqGkeeMZnfFTMVgOJGQ9un
vVXF1IxT/bmJoTAcElXL1Stv6QWCYaZo8JwhS0uWjGbF4scZEUohDd6zb+ghGQ+dGRjPCkirX1S8
q3SVaNDZBqpHm5JM9FjKrHNWnqVoM6cxn4MJs/tRTfHwEwx/O2yufL55Z5yvHNpAPLsQN9ipwIfP
V06r3KTBuEZ/U6vG+4KJavhLs5Sk9PXaNb72cAR732tQbvJ7yvWpT3dCiHVXFf2+MQXkWWGWwrry
PZdP1bxiJMJEAjPIhZDg/Ec5HXFiF9va2zQmw5tVavkfK6GqavLVHhAls6+twvwJzleBA0qNGmFm
xClQTjgfcIBYlAptcN5kXqk49fRZY61CJ238UtTh17wuMvXWEaPqm4nEDSPnqX4IMrPDVUBLf2cj
8cxW6A1O7R9/n8uVoPQ7J+skQGC6l3mJm+QoSrRa8DtusZ6M7YB2f9b1t4GTFftUVm8fD7e8j6n0
0luHlc9WIyFZ1ioDr63hs+jhW8gj4E9qTENEKZVjVdTNoTey7sbsXXFl9ZeX199BsQ+mwg9ul8rv
+eJDlxNwzBg0n4CsYn9j7mh5eRACc+2+ReV0N1i1dqhDGL0fT/ed1eWOpq5NoXsGKy8+ez+J0rJa
JXxDj6g/FY2br4WMjCMmePF6cMX+4+EuVhf+CbKi3NK8dqiPLCZKpKRGkZTyjYNTp7N7b/Y6GO1Y
I86R9jgIQ9TwLbO7lmday93NuLNo7MxEwIRkWRDW8Khp8YiI36qEowNvKl+HXhVYK9Xm3fvsjmUw
WptwygnFZqXq869ZVI7euVkbvwGtiEa/hNOq4MJD9QP8vbJBsqO65q7yzvxmds0MK7bmKu/iDoMk
KWmUd+mbFYbZHs899wgbODhMERDWjz/h+0MBwOWhQb5mybmbIHUXsVqkbyLRo03qacp2ELqeQUuk
QHAlyLzYngBBLPxF5gwTK4ylAglVSKkpSpW9gV4UqygejH1LM2o3jp1yn+bTtWLLu+MhUQPyhRqI
u/THURtQTVKL8rdIWiFaEEVeNgdVH6xjWGW5gmSpaVyBTl6c/XmKnIb5ugEfuvx0saAnr8RO+mZL
OXwLZFlsqlzaftXGAG7UWm9u8eCOtxFh4bWg6Z1vyfOC7BF7Z0785v//J0Ibsb2SIVTPN9EOOXQm
2v37uuxlRKc7te8/3jjvrC2DkZZwjxPLL6kaWWZEaYJP6tuUxcYmN+12A6Rw2HWoL656+JNX7pp3
x+PlpHU6Y8mWC5vqeiuKdMjf2kraewoS8XqaqvSehyvb1zzzV9oBl4uJrhJWcPwhlaMzcL6Y5ZA6
YZ9q8dvk9OpDGbblmgLzeE8h/xp2/DLkJIiC20Ti/FfwTF3co1oBvpNgKXkL3bLAcmfSEzQXXPun
V+vymztOcMakWoKc6oyvNsTRbd1N5ZUW4uUC8yNoEPB6oEBCZet8wlQlR1WOOYfTmeTOinOJ3ERm
/HaGIt7XXv5ZtA4jYcgF1piiAaWmZT0b/eKuaJQpe6tH87luy2YfGjxcxeSsI1Kl7cfb9fJzAg2j
E0tZ0gB0tRSsgiLUYjittG9GbAZ3kTohWSO96GAa3dvnR5otb6nxki2Rw5yvY+SN2tgoVfcW9Hpx
O+me2PRdGG1TUVa7j4ea98U/UR6wLqQrQccCYdAQAFua72DDilSHkup/wiw3YZvW+qbW3H6FKR0C
L2FtH1LXCtcC583vqgvq7+Phl3Ck/40/g8u48XD3NOct9c+F0wPZRKWu0f5AfTDNTeOW+o/GbNpd
FvbWuh4L9VYNg5Ma6O4eBDcgHHuatqZTT1/VBkvOj3/O4uqdfw3VEnpAZPvEB8sEldYtkGmt0f/o
SueskTWAgmFngfEQB4a7qwMT4YO0DjRfxlV3JUiYX+TFl0A1jCNMZ5zrYlk5tQeMZfQwM/6IgYZT
2ObTD106ypWC0DIt/N8U5wkSj8DhXkL50oYiZpZpxp8GzM8BcRbDxwQO0Ri9qsRWHS3dz6TiHhCE
mb7IWrkzEBo9RE5zSPK++A/8dHXNnmWJFec3/S31896RrxK8Ly5Kd2ixIk1N44+t5891ngZ7AcJ9
yxt5ah3pVr6GxP+0/j/SznM5biVN07cy0f/RA282ZjpigfIUrUSnPwiSohLe+6vfBzxnd1UoBWu1
HW1PUGICiTSfeY3jd+Ed1vPQRMIWINZEUPP5919s8b8ehBsCfgSVSPLn49VYlBnqg2qi/wTmGK5r
JzL3YYD4qNTp0vrzoZYn9jwWoC/elgIFLIllabftnXA2+wqEK2k2KhrI1l10fSO+o7xT76d6Cld4
GfqrFLX71SD5FLRB/bx+/hSL8Ht+CLTcSMQ1HcgI/zl+YUXYeW+A2BGuHtXOobWd26LqEfUplbb8
GuGES981bc9RgH+zCpE6Y4YJMgg3YFAcjzv6US7FOsIh7qCFV4hK+MllCxUGKRJp/Fkng73GX028
DBgSwWdAhmhvDFLvteivll7YycWhr2m2ndn/vzmOeJ5ZDZEMG+L4EubsxEZgOkmFvCuYVPlSDG2w
R73MdtvYGrwg84fDgMAJ8iGJuUGTBx8Wq9YvxilT1xrt6ofPP8/pekRWE14WtzqiGEzY8TQ1qtOZ
jZxHwo0NHaCMo/vXfBTo5np+js1ycv7M4qxAcuaxKNEt3S2KLO8lqbY6QW8IrRfQ5SgOdUUqijMH
3cmaYyAIQaw5KF9s9/nnvxz5Vl8OY9XJg0BdN53itYMXgLpKGqTGbjNOZ9MF/deIQ6uiFnLm+PsA
DB+dsgxOzDlXOempcNAeD+6XZtAXk8bC86FajZuJiqd6ESSFuAlTDbm0xLYaGRw7wMjVKJWyc1B8
BNRgTE25V0bCzNwyy8fGVeM+JWMdFOKqyEWJI9Rv8hT1Nw9tj0Z3QfWa+XpWJAlfjKjNpVuzwnb9
YERSJyMKEIKM1Ex5JIZXBoSdCteHxxoOnq4J+xVVpewpSAM0I83JqrR27U+VreUrClYT3KYKXYqn
zxfbb74LmsA07WDtIIO+PPyofpdaMmiKcE3ug31W++mlppepFwRF9p2kdXiqbbs6x2I4uXOJdGCS
zCAISgGkPMdfpDMQxdHrVBVuAN2p3vdlPlYe0HzN+WKUlR3u4XX1F+jOFem6pGFz7tJfRK2zRvCH
CvLcRYRHu0QJmVDSoCL12GE2oONGF5BuQ80d3oHs5U7Wvpq6MM6c/icvzZgIcKL4QZQ3l6iPXxpU
O6I/HdpPrm7kP3JM5q4zNNNpMvfOQR0GfWvARNiYw2Se2QG/eVsyBH3eR5gt8u/jkUnlYsOJUXx0
xyrcWY0o451Q1UncNaFW619yIvb0TF5wsrLo51M4m2VKIYVBkDkeUxF6G7UUNSPQwrruNuglNp5S
GUrqpr0oPKmQnMsKsI1/5qj5qAUebXeyL/CaMwsR1Av05OOREXbKnVTToMM0ctdkh4HUt668otWU
5LFBlwA0tN4qzc7GqzBsPMsGavRlMMOsvbSynlBgQ/aPHkeFOuV1205S4CqVCmQ+ldK2WNlOo28D
Ams4h0U9zdjuEHE6F9qxsH4EcWK2K51QXt5bGok1wlD0F/0Lp2E3q66UWUqIk5dUT2s9TeXwyowp
CK0So66KFebTYHg/3+PLCwXoFq1VVh3/BWB5iRuOifVlcjT1sXfalaHeO0ngpuPXzwdZfu7lIItJ
j9u+QZc5UB+1r0h7SC5u7+G1c2ZNLdfxcpBFwtsEJmpgklAfSTNdTfGEdKjCvX1OpfjMuywNP0wL
+nghfbyL2Fl38tdxf+5NlinY4k2W9excGEahJnwTRBGCL0rjSuPKfBPfmnv17vMPszx1liMtTp0S
urslV4ykXMcHFMOMtXEZHLCI+XyYc3O2iKJVeAk5HEH10b/MVtFK/trvlTOlo3NDLE6xsNcbX/JD
9ZGD2tNXvhuspc3nb/Hha/Xr2bGcrUXwFWKLpBUlr1G+lFfldhPCkHDb+w5OwY9QcsMnZy9W0h5Z
O+Nc9Xapa0AaeLRPl4loGkpl3PS8XyS2lb6rfW9Mb+S6cSvJOCiqi3bNlWGvhbZXNMmVjBLw0F6S
L6Z6wzOvevRFzG8IydWQoT+fljMnyDJ6kyEaRMnAGgqs17S/rbPntjpzfvx2Q8z+SFSv6fMsCaZq
QOSHXgjrJ3a/pQflu/NdrMQm333+Jr9dQ78Ms9gN+RiFThAzTP4z3uVv45O0H7f/3hCLnSCZRaOl
tFYf27VYz8t0dP80mv5YKb+8xWInNBrU9ymZhzgUX8RB3Zf7+NxOmOtNJzvhlzEWO6EK9MKqdMZQ
rjPH7b6AH8MErnotKrfVvPiH/PrvTdsiXqiFI0tNyurPf04X0oN2yLbnPv6yA/3XDvvlnebV8WsW
EitBISF9/eh/L76o2/y7edNzbx+6atM8BPf65DZPwRlPuXMrbnExNnE+VEHImOPoSY9muZIKz/lm
3v97s7e4GbNCJKhRMnv9etj9tei0/edD/PbypcBLvIzQGNv0ePJw/ZkAFMbqo1UdcumrrX81+snV
+ud/b5jF2pZz4SfRxDBFsHaMbRQfisIL9TOb9KT8RMIPNYrUx8QBAdzSotzaWHDkq0Senp3aDjJX
CYf21geK2UFph0S/ybMcDT5Uu8KdNNRJtorRlfwZxpVO2IFhw8ufvTXgETBiM+AWWA5t7sW5NPZD
pUWNrzzbcYIlnTxk1xURMuFaqbmkocOZSGqexV939wxWwVQIrAj4JtD9i92NKhyPEzvBd2Gkju76
UZjgN+1b58LC5c1B9D9zI5hmsPx0eheJXjv4iIfrqv/c1apdBp5dGJF8sCgC+IpHY60+Z162XKUM
yFBgtihw02T6uGR/2eIJ0NpQVEnxXStTw2PfZbJnS7heWcaEOXHUFOdUKpcbnLyZK2uuZCPQoWF5
c7wvGqpa4MS08KVWpfBiCuLw2sRn8RLxZft6yqf8SwK54EzR8uT7zZ5lis2kIqJDG2ixGVMtkQcJ
kWi0KlUQM1QdttgXqN7nq/Lk66HdP6MCAJ1TsQOZdvxqUmEjC58q2UsllU7hIReef3Vms+ctcJj0
zI1z+kqwdmbLT7CSpKlL+U27oHpooy7/UphZ+6XCl/02K41zE7cMh5ksSr1z2wzZDtKhxcTJ/gR+
j+7IPWgAZG4l07jsrFDZWeMsCBSaI2hXgdpAQunh2+ezeVL9ncemfQUDm5oCyniLlWLISVxKgbDv
y4ArAUruYFcv1iADcM/yoEWB167CEEz4BNv4G/Knmeq4phCx9B4n/LEzE/4BBD06BGjaITpF9ZN+
EFiXxfNwFfoIyOsCJyY0mpEsiWsr2xpt04nbFIkR66JqMl1Z0Smvak8g2Oy4ss7K+1qhClG84yzc
jr5Xo/IXN64JcdwsXSepzfqQqrVRrEh1my71RkFhazfqdaSfc/M62e7EzMhDzMgt1g5zerxCy8TB
eKGP9fuxM6Ur0MyIH3d0kR8rO1W6DWI9OWCtz7/jyYa3aT5SlmL70cICoHU8ZsXiDWwzte8LhUmj
4Om7SHZYB7Twtb0PnvlSz61y//mg87c4/lbsd+BPvC1ZPLyB40HVAcmzGF7UfaF2k7nGb7hOcPas
NWOXOUKzN1qqK8k2TDs525iI4Iktquf2OXD46fahbQgHGdAKuxE85/FjdHMKpkMFvzcnUU9XKL+I
aoUvuqntA9Bx5WqqqOWtcxl97XVeFoZ/+/k8nBxJs/rJ3KWhkgZZZFlWkqNCN0JZzR+meAx7WgfR
MGyM0h8DN2tNce5QOhmOuQYXyOICqQQwd7FFbFFZ+IFY8UMyJQn1njqDqS9F0N/dGG+CMyfEyezO
xBtuS6SluJeBsR7Pbh/TZzOCVrrHCmu8TVqt9YpEy7ZFLHrXnqgrjUk0rCjW2WfW9OnZ9FEcxN1n
/heQw8WipkJloGOTVA9aUElXVeo4X/Qucq7ysTU8Xlq/0OJUvVV8PbjSleCnqjTpmZjsZF9xm828
xpnYyP9ZMhsdI411SZRE4lw0VNeLpFv77SzS2vdGdtBL8RwisLb+fEEt53y2r+UmnW3qwDxSLjye
8zxrUrWyWwNh7Ti+qenB3vZpr3e3aJxPP3vVaswViN+6ubLVoD8n5HQyOvg3YGLz+Mw7Bfjj0XUY
5/DXh+GBw01bC+wqzIcIUXYZzoUtD9c5sKN0y93Ub5HisR4+f/eTr/5R+uYqpAHAf5+gcfxOUPY0
w/GhJzFSvCBSbQzP7DY+aB02OW4Oxv4qq9Xia1TW5iHrxvBVy/3BOHO6LY/x+TmgEEACmRGXlKmP
p0EylN4Z21J+KOvGH10ChKLa9mqTVAj2CQECqk2LM0id0zEBSCNnwLB/NduOx2yHFDcKLAUeHCxc
Vo3eOddT6SCREksr0Ejn1MWXqxv8Gl5EUPdIOGTE8RbrLDaaSa3ronqIJoRNgq7pLxEhmTaS4wjV
LQuVsB+cwY/Pv/AyqNJgS3BDIQPL4uKuX2xrERsaVoSl8aC12FzPcpzRo6GP2rk78XfjsHdQN2Qw
ekmLdZy2vR1W6BNxTnZSeJh8KbE8NlalnzmolgcyLwRylLOYGI1zcomvqpvRQU6uVR5EPNRurPj5
ukcl3g1kP/7Tk2Eeioge4gKQXGCxxwvEaaF4YgOlPKCmn3/Rpsq6aHvdpy3LEoU1Ea2aIJ9ekw4p
ps+/2unShBk4O+UB1OGbLavDSu1YaKuq8gP2btYmSypLPpREHLZbxqb5TWsxevrjEZEooA3MEiUg
XKIx+jiT47qTxYMVxPXGN61m4yiZs7aRYXEtiJ9/JoEEMwO0y9wimckAGJEt5lZkaO6MWTs9RLma
bJ26rmEGd+VOpLK5LvL26fPXO1mewJpnqIM+3+SzHOjxp5SdbgISkU0PWRyEV0OnaWuKW+d0ln47
ig1gDK48HL4l59kXyPa3+Bk+OMrQrMYy0XFFCs5ZYsIU5Wl/jQXRxJphf9qMTSUsWep8G102tah5
hPe+VEloDlajVKxMrKPi18Esw1p2gxgCh+GClSudyNWiMMiepqoz0lm0HpD3D8AY9bgz+8TGCaZJ
Aux9owxDHC8BF+a80gGxxth10IvwnzQn8rvSkwKzrxwXTHgrRW46mObkaVPvp9e1lrcwnrOhbswt
/e6W+lYESUbx+rEKDBxY8ZgdB7SBrSK9EIWPP4VLQ56C77auWR+BFzWTZlJkt3E12mM+A93AhT6e
2KBDqrSjDa8letEZuxZLYHxExlwtFdMNAHHHFgVJoENu18Mj+eJEmOhcQTPRqn6F5tFQxmujrO34
Aum0IH8KIzXPvyJhF4TRHvc5HcJ2b8o+xk9cxKMI3EJRcRpyA9R2SslV1SLBP0fR8o4UR2pM2oC9
UZZ7ChpK9DhFagVoNvAR1VDdqS8CsyVJokyxS2VjnK6bGrWmLQmdHf8EaebgrqALxCivfWNsqXbi
pxhtKry7wjdoX1m2DjG0UYB9gGjkN4GL7w49l4e/Iec2o5/50MTypkR4qPeMcurMBw19p9LVjFhN
N0OYT/KNLfSg+aKKxAgx2tGKNhZuogWzkl3UKCi9WHrcJleN4iegXoYWm+kdLG9L2gmhNd2dDhgm
RV6Zo37tDMin3MQVNjLPskx9ZfCUKEUpxINYpWsViyTLxV5RpfwdYe9iFtdVh3DtJ1oPnEtgQrN1
nEySV6NaD/XXopfqbDsS5QbbgnL8uA9MIr1VMWh+tOqyQNQry5aE7vV+n/QXrdAqfYuTjNN7Vanh
DKX7XVEd8ME07a+xLbX20+iPTjV5UQfKZT1ISS68sGoDY4u+TBpAoDDtbkMkBq3CsGt18JLJrjp3
5HeHq04BlhJ7ToglBxo4ILGt0VXN3o4rFjsuX2s0N0qcA7FhbMYbKZCk6UAjSjTXfdeq4XOn1rqx
7X1AJPdTl2gY14tk6N0UqcDpRUQYAK4x+2jTzM3lenaXo+ZWy99gDIHwtkwtMO21bhVIhSKgqmsb
0xys9BIsqD5zb80ObRlX1EYtZ9BuRhjtrt2idOVqiV9X33gEu98PJKzJLio7R163ujakdzko2eK9
JMOP8QBCfeVmtJXSkL0Q4S6QdGqPCpnK8sMXqJz0MfeK2DLGzJMTpaqR0i/yLF3x6bQQs7oJd5Cr
Qg+sZkQc2e/87yWPhHeQhPubb6ySWkcnpC9BS73o3TD4sIc0ga50mnEQXEaxn4o9DNTQNr28aKJm
8Loxc6Z3WbKUXHHDTEST4UKRbblOlUxIyq7rwNv/yEBLhM0O8TlmYqWWpEE/IHLY4TqDHuW8fn5T
LOMLsL7IY6N4CS4VyvcSKgEWvijYDsljgd/ZoxNowY9BtutbVS/xwfvjsT4kcWahQ9Cwy/tCq3EA
HBsremyRO93lhTGoK4qkTQfgtLTLPw0qUDr5y1GV5JLC7yJE4wNFOOsl0jclqTPb1WTAl15SVcOl
mYQconJWhGdu+ZPJBKRNXA/yAHQd23ERfQJYAulUSelz5Chl6OVUouNNK4Xa8IaKjWH9/Hw+l8mU
Poe5oMvIIYCcAK88vuWzCD8Kp4qr5yjoHcdr/aIK3mGLZPZFXHWco2ocWV3GYp6aehuoxqA8/+ET
YDlCAk2dW0e4C02t4ydQ9VHCVq6NH5U+x8oNlJtzh21uc9OHabrFLVF9JraN1VVhJfnj52OftDRY
ulQPCBfgHSBXsEyiQt2Q8HROm0fE7v1vhRlRs9jAWQx04L4S6tybRCSx42Htqb7l1SgGuFeQI1rL
Uyd9UG47y5eGM4Xqj07Cr8EKso7kA0wH7B0+ynJK6jSEvikq+QFBvE4LtwHyVojaZzYxyQ2n1TAk
m2akrkAVJ5osCohRUNlPIrNSsHd1l9Q5WuUytjyeU2a22FEFzEyxwh+O00Ur+rPynCerlkSYMj66
YbP0LOi044/oSPkoND9TnwbUCs1tapWxuusLhxiI2Cg4l2acJOGzDD4xI6EwPIOZgHM8Xliy28PR
kJ/SaNK1K+rt6rDyba0uNuFQpgCmesEm2qqq1ESKa7FRxY0ojF7bVIaFNebn6+hkF4ELJkwGLYmq
9fxIx48zlLIqGt0Kn+rat9ZKEg9g5CABGJFSr9Qp6Db+ZJTeIMXZmabUMu1B7fnDKRhqEPE6k388
Mh9fCgs7DZ7IxYg0mwjpne1cD/OxJZS05w6GefqHVQDGJIqeGR7mzIBapuVp09dTSuT7ZE1WvIcu
H+7N2pHuwqCJ9marJn8IYmE8pMkUtDM+vFGWnmaZpFSNnwz1k9LkPmZMZpc+NGHqV6umzNXKrScD
XqCW+voZDODpqiYDmhX6500I4n5Rf+hp3s6n4vBkgKSODmXkSNllEGZTtLIyBMXPzOtvVjXvCBUK
rUbo/aAejz9mRlss7bu+epKgZsnfQmgFsCtKO8OTZRR6dKA2gPBfjkFIugL72wyrAB3L0LPzMD5X
njhdWRzGc+GA0gv14yXFLY1TO4i7PniaQamr0TD9fa1dVZbmCapZu8830OlMk1xAVKRmrKODv6SS
D76KBnk9Ok82og73edErN1FhogQuo8959/lYJ4AlviSySRiezQoctM7mh/ml3+mbWeOYbSU9pU0m
SKtQ8LXq0EMg16H/mRdJOt7mhPbpF0S3ZAl/WuQRHoqSJt6XQpOEaGj7zDYc9ICRQVY2BVmI/CUe
iyA5pIDUkHfHusy4Dwa7//r5w59MFFQAoi1KnwiW0I+ev9ovz94IfG6tTFYeadtYwYH1UD7b5IEB
ygmxKa3+dDQENlBDRUD7o3OxmCktrWTUe1PzUZdi4xGbXQBkpmSsy6Kwzyz+eW0f3XmzlgdqaxB6
Zh3PZdd7RFkOo1zTmNGmypyAiVVYTvUuRbx9ReNEdyM+5Z77NlqLSc//NOyaZZ5neXgcKkD8Lnuc
rQE+KA5L+9EnBQl3U+tkMXc/Di8XQsiO9IeBJcrZOBBQNyL4YdwliaBFkZUCj4y6tNE2nt5Nmhe1
QhyYghrwdhadQdQsNzOrBigzXWna7ZRul1CxOMRo2+ll9bVTzRvb7sShis32W5+njyRB5xzCT0aj
ETGX52FwI+ADqvh4kRZ138Q0EIY3KAJ02adKxp3Xyp1wq1pFWKxHNJPP1f+WhSSAKeYcxM5EGU7R
Jesw6Zqqb+NJfnMcP7uBUJFdtJFVntkQv3kzatGzKMt81ZMRHL8ZJrBhptu5/Ca1fvdgdMawxmAh
WeUjUpKuKpXvf7YBcYuSgWRTbqfCj0rLYrwWF/OhKPz4DWt12S2dIFl33Zi6XVROfxhJMBTWMLD5
5uuHIGa51yHHOyS+zVs2mNVWLqZ+S8Z3WRA5XqLz1P1hIveBcwe5MzMaZn7dYjii16gczWlEA7Sf
/T7sZiN0kXhmbp5zv5p/1a9Hi0F0TzV63gMcnYicHn+0IYr1mMkd3mqrzXGPT6d9iGbElwDz5ofP
v9fJ+uBDYYqA4BoXJwnVIi5FG9cctclo38bGSZ5s1GNsYYUFbpRNsKuEeeYqm+PK4zebtxcFTarP
XJ7LRW/IE2gEuDBvwiqsJ2BCBmWzQe6x226tIVuj/gG4dQYZiT88L2k5IpZAE4wtN7v6LAJ+vUfO
e7Kz9M3JueVcIjffnUgSvaHDq/rMWjmdVc4TOtf0lTm9WJzHH7BtkVJMWmN8Q55Y3VnhGBRuho7K
DyfryrtktNIzb3eCK4bpQlt1Fr0AgAJMafF6lLWCBD6T9Irujj28mqDZpr1kRSEQLDup/Axq2zTG
hbqecPfo98UQ4n+RlWEe7EffQCjR7UJWo1u0dpOumi6Msgavsj6LmgtidEV1FTmUpRYTJM1PFbdF
38gCQYP6soQhatXSL0Edpzgn0bWcyhn6geQSVwAda/qji3xBrpU0HU30yEdfGe9yqpa7xBnLNRpT
8bOhjP2ZT7fce5CFKAh9GApxkJGxHX86uS0kXy0r7TsaS5EHDGRwJRSJtjHNrnNp8/IKmHWkuLtn
SBlHCry147HykE2gkwS/okDZme+F7ESonYlRtFKyarH/yTdiKikdq5HBdeh1IXjHwQ3LmV7qOc3s
YOHBTIu0aFUD39KxidGr1uX8xUbhzMSclB5M1FRAwpDiz7RekFXHT8vVGXSJXyRvre40/bta4n+7
ysYu7rEPp34rrbWgluP3Tkhag8Uwgvm3Avdrio0xcavYZtz36bnAZHGiUIaZRYOgH7G7TXCBi4Vv
+Lrk+4XS3OWSNKxUrXM2Y9Ike1QuWi9GwYkaUHBODHOZ+HyMCrsVWjexP8S6xaipqCLfTIzmDm25
bGNHfbBLMqc85Cplj8rouwsiiG6jc2x7Joy8a9xZz2HQFztjfgawSUSeoATZIUuhvNaeqtzXnfKu
6OMi8pBeU2wvbUd7a1W1fdVAqj9H6fvNZFMzncUZQGGRai0WLJDdvhhypbyL21G7yfqh2EqY5DwF
wmlWts2RM/m6uv38ivrtoAAg6baBXzgROZVC8EBN2ld3KQ5B+4D+xFam0niJ0pvvwVvsXCmP+vXn
gy6OgY/JRcnMYFFR2wIJdbzYS8MuqLs09V0eZ5Vn0PD28BOeVtAmz8nHL2oxfw1lUkekYYS88TKO
SSKporGhVndBLpnZHtJaLuM4kuv+BV28ydgFvlpFrm5LagNHTRHlmctj+a6grGZE8gwP5Lzjbj5+
1wkC20DbI7/r20iDz2Ynu8aR6Zb4Q3wmjViceMiYzIcqVz//QxlsKSSCtE+j9nKG9UwSikvJUbp1
mwfnQutFavYxCiRvTlZue677xZ3RKCEnTVlkd0M+BpdtXr9NqTR8BccWIAZlVGsNSRFcxKJyBzzy
+5+tnPkVKQ/rs9IExNMlxDWShBV1Qg/vpMmJbrmSJc/Jp+6AQl9+Zmf8ZjZnpOB865MngfA5/nB0
mIZEMtL8TupQQhT10FzjQhC/fP5Cv5nNGfFB9QE0K25tixAxSWMf0yKpuIsVWHg4s1Ve5PvmSnMC
a93h3rLrRt2gh1rXiRdY3TlK7fKcmxVZYJVz+4DonZOY47cEMJYmeLk2d6ky+TeyX9CGlrVQTlb4
ABTffa2QzySfS7UAFtAM/STDRopuVveaj6RfihYgNoo4KNX2Dv9UBOFqHI9WajZhFQSmJxMrgMPK
VeY37ZtTNukBhErz1jpB+qYgKvia8B5/u4L959vwP9B6u/krRq7/9V/881tewNAVQbP4x39dF+/Z
16Z6f28uX4r/mv/q//mjx3/xX5fhW5XX+c9m+aeO/hK//+/xVy/Ny9E/rDOkd8fb9r0a797rNmk+
BuBJ5z/5//rD/3j/+C3fxuL9v//xhod9M/82EebZP/7+0f7Hf/+D0+g/f/3tf//o6iXlb/3P6b16
fQmjl+VfeX+pG/6u/E90DRCX4UqawZQqx3T/Pv9E1/85l/aRnwJgQ2FihtdkedUE/Ej554zC4/Ik
+KJsabOgEcmef6TZ/0QBiDoxEp9ztkxn8H8/2tEn+r+f7D+yNr3Jw6yp+cWskl+SnRnjCchypgyA
zmIZLW7LKZAD4rlAXqMwAMOk9KVnqdXPmoYu7sd5GOjXeBTOihJgkBf7I3M6YO746axjP7P2o4UG
FQVDyP7q2D+Omv6DLnCx6yo1XRd1Nt6YkSh2Q6zEL+aQNJfm1AlQTllo7jqDFuGERqbrV/65W2Zx
zc2PyYbiOXDRAC9tLPZUCC6zVmPkNLhz6+2QB1ntosgnMIsf3sle/MvQ7roVZSbjXOQ6z8DiQ8DF
55PPmnnoaC2GpmfYh6Mdk/tA3L7rk7p5JKCQ1yFmSxtgNqU35Y3/kvoQvDnfmsc8CupHuO31ZWpW
tEe6cf/LKv57qZxZGlgZkM1AYGG5La/cKADSJ7eZsh4rtTXcQZIp3llp+vbnw6CHQatrbhYyAcfn
WFkD4NXrZlhzx1b7qOmRiDX6avP/McosoIwS9RxJzPHFL6dlbhZZqdvlAKplcrggCmljy/7r54P8
ZpWj24QcNDQGWsDLON8v49524nBcA0zQLslUUfHoCCTUmj6hNvlIDTt4nX0+6OLqI/yDxgEyEH0o
RA7o6By/marVftZ0vroGpPK9iPPwZgIg7OLzJr6r2Im4AKjSTZ1q0P263Hj4fPST82MenRMEcOLs
zrm83ic0CYa6dNS12SU3BiprN6bftXefD6JpJxtzRszx66mWUW8FC3/8kqJQenZjHa3LHIJ6bwTY
rZsiOsSTRhI5ChE9U4yN17qaVZdVr4ntpKY6Z8yUrJK2fnfUoflOdSWOvVIW2eDqndZ/Fy0OfIlv
9BdB3CcIEIXRJg7jTnV93sjyp6F0Y3uMbjNlKhFtmVrsq8uux/Y1lmtcKGujccOoA5ljmFngxiop
Mv7PcnvfVmO4rhpNvagrI7kdtBLf96Ayn+M4n7ZR5FieryfRT6vU0WI28nHTtX03Rwvm6CELE62j
0uwOemJllwmKgehFj9rGKAiytTJ5H0VdvLdGdKklg39oI1sb170MBpWQwb9CZrCOXW2IrAu5T5yD
VpqU/5tOm35MetIeUv72Ae2z6L5m/2MtKYVonhYCSJlgplLXLgrUr0wylqzJHjurqbw8LBP+zKBb
XyLk8b3AbFoIgQJ9Kn+sJxf3Q38j6hpZiikDtJmM3SNpy7gKo9RZSVOiX8nCrisAOh1gJGWUXL2q
a/yJgH8kXqGH05pic343pmr3VGuJvU5KinzIkBk4HpjDzjZb4aYIJ7rJWJR7tY60ndVk0d6ikbKt
ckMqD6iqUhAJyfbyqlubZPxboxjEruAQB80tK/tKys19FNF9m5Ca2rd6W2y5pa27YpS/B3ycGxL5
zTRpzio3peYGm0MH/eHGXKOF1O1yPQb70/cuyKOvYyvdibYZ96Usb+IKuBZivZsprLMvLbah8BYC
z5dT2TX9Qt9VUqd6PnZ4X5pBD73AKDs8TYxdM8bDIYokfy2Vef3dapudZlISK1pWUOG7KSy0ABCm
1/bhI5CoVR3LF22ovrYpeg1CN27CuL6LzGhaTyIs9k4unBsT3tE+B1a+z/LkIsjjKyXDqRhd9G6H
fOJ3O9rlUf7WaMmXWmofMtFUFHWaA/KbT0ahdXtbMGOJaUhrJTW6lSqc3u0Df/SAQ6vohig4wSGQ
28L9Gad1N9TDWlFRI8BSO2+GCGUT9WtOm3snVZG8c1pHrGJ9ajdAF11/bFCFNHxXz/R6FQfatWxH
V+HUq6tKBqSG123kYo8g++DCovpK9ynt1Yqzr+1QW7WZOt3VOE/sg7Lzb/wKtKlt1ttwbLtLFbvt
dRaL4TDpreS2Es60XWatgb2Mlx1O5G4kOtkzirrb1bl2MZb9rtSH51qW8x19iCcsGYRLM/g6mrJb
KdPseyfPuxsVkfjnri2nfSQn1yXNzpssNUZcIstspVB9W6tV98MApzlqFo9tFDemGLAqDX/4LcKw
tVRVK8CZ9aqTjMprJnGfqwjeGENy4cdMmqN878Kicy11fEnibFxJmf062cVOAazWuUQrjo2Cjdp8
bYYe2et8qtad3bO1dD19E8a4TTTrQpSF7MVO/qTkU/EohcMPCUvQNYIY0ypJpJ3eW9NVPUhvUqD5
HuWgIAGVq43XI0GfW/Sj5rGqIneUWVoNHKvNYNav/oguU2oG2x6iLrpB13lePYKbKS9NK2k2Ulqz
QedDcDT2WN2TlcdDtMXzMnFLy9mSephuYUprfRhv0QvYA9o0NrmkJkDvPrZTcjPIue2pEe4QXVp4
9mxHpdbWtq6aQ19Gr1E0Hlqr1Q4Y4yBdlY4vXSllqCUZLBQ+cV60j1UgKjeux+fWsa5aUI7rEpm7
lVwZ/lrXMv3VTOWa53CUfSgH91kdPY29lJwJ5LjouYuOIjn6kMT5BBtEADQiF3dVUidyXFI2XTsA
NMdN0vZFtlGNcN4Uhu8Iz9eGpEW0y6jKK9HGvrnrq9Fs947ZVeG6iOlGz55Rpb8Zmia4szPaYxyW
9HW8JM3z175unRc/IZ7eKGAx1z0cjm9tn9c/hV7muodGsSTvMOimHFvCjPw+ojXxKoXTrKcXjw0B
Vib8dCNao7h0oiZ9odEjteshM403WEDjTUi7Xrh9KinDarLs/8XeeSzHraRp+15mjw54swVQjlX0
LJLSBkEeUfAeyARw9fOAp2N+qY5Git79i9l0tC+iKpH55WvL706h5G+j2dixv9TuwAdnC1EfqprV
Pcev0ytbkU7lO8tPvx0UtbtTrbhh9xZJbG3nREnv6ppUyaCM28wXkTpmvoY3s7xKeyGtYF6Spse9
OPVlCAuY38Tm5D6ozUCUK0JZ0RwmGU9viSIH33BGe3mTY0GI2+hY6XKfqEY0btS2a9SwXvsPQ8+U
rePPjuyGgJAp2dOPUznOVrpR/VeEkqrZekScK6HsKjY2MxrKW9fMpiyg/9g6Wz39sj5YFi0w1ANw
ulii58tUXGiZuNC9k5InvcP1ZZo6v4FoKVdtmCXDdpB4HdHliQfDrp0yREVttohcua373MHIuizV
JCrDPO/K61TPRO0rdrfmf+nGNFzBC0lv0xnSngIymbJs2zSVUflwHPnL5Ch6Eqaj8PIQK7k7h46e
LYkfxaWebd2xKuej50xeiR5riPaOHVOeiZXLwToxmpMd5FnrzftipNfTt2kL/abGM9beMovZs2wn
ir9ZTiWSkILx1gqkmGsvtBQr/cDkyX5fCvIH9GYqGt8tioppISlNZ6e3pTptOlU2Jee4MGcUU3Fp
46GwxddxznX7mJZT225GnbPjxl6UMj85VudGk1+aVa9dIa+vqjSo1KmLDqyNOg9FP80iJGMpPWQC
q+mz5wrqgD2uqC9KX6dGECXIsDapk5pXmd2aXTgVmjEFIxpPxiUIbWMzlNN47iqVPbp2oulRCjLc
woTjofFbS4JVOiyG+1ZPQGriPKbcaMqpRQ4aK8+NYJl7bdOAe+JNUGN1CmCAOnb4Nka3PJdu3LDE
8u7RRhf8mmgaKXvaMr3yfxmD6ye0aY7c3t5aShPe9Lm17lj3XUsjY2qN+1l3pjqkdVrczkZb6f64
lBD42tjRRtJAI3yJW7BQWGmkpHgK1nBEdtJUXT0KC8YHYQ/HdCTENizyXv7Vpxa7nRKNA2elQRPE
prRAYlm0wnpIY6ez/UKpmaiQXbnelj3dsUOribMXhXT/KLBQqqdcMhdxcmOZvSm96KNwsgnF9OkK
Ies/bnvlWYuwAwZzo01iU2itcP26JELXV+Jav4IvHvJbRxv1YIoV/MjrrH2qcqcxOOBkhJCSwN3F
L10aoYkejaPrziP2ddvIwRx9skfdr7QatKx33elbn7A2cVvHOXZHJyUfc9cPpZcHZjSmhd/lhve6
IP4vjpq96OMVbb8mR/5iJ4nvuWT4+CiNpgOTivtmmd10nrtat7eaVqg9B3dlDFv2Cuu5nDPat0VN
I9NuVrKFXWwtI9QHe7HJp52db8Vs5+j5u7k9Tkut3MhZjV4Wr9DtK4/VkW40fjDJqa8iVpro41t8
jM90C+Ypou1wZh3KfaVRGR5aGJOHTVOZ8+0kgSODZM6j+xZPSEG5jzBX6wHvjE/ryIJjvSs6davk
yrJAzqbNNzZZUyf4nXtkOGit6vq9l5qPhiXiZDM7Rn9nFZrp3gijUsddjsDsBj2F6WJbyVP6yvVM
VVFYM5D6Rp5W+aYB6njyrNR8KiRlW4GoWzcNEyLpiOhyWnlrt3P37sk4ndjo7RYL5Dws91w7stco
ThoCUoVl3JomBEBIsUH8brNEDuWScZto3ax1A09KcBTT6zvktpnBMGAIooN8DVves1M79N+2ljlV
wcTlqzu2qiTTUi0S+Z7UjVL6CfZIK3QavQ89WNbKt5XJe6jqxTACnP6ENy5ApCeJ6+Pe9ZTkr8ZU
mkfc91MZRG7Vv8G/qYcyd82cPbXq3WCqLHp/Op7sizIlix44Q9a2odYXzXnW0yHZCI3OXr9C1Av3
3EjHY0waLWun4Qv9S28n84Mcg1r6hqGIO2SpygeBcGPBFRBiIZyyWO4ovOL4rBrD+qqWcT1sWmOM
X0jaS3Jcgq0gn7NzldmvXLrCT6XW2V+XMW4eRjmQvVDQf8zFYXZb0ycDsmr82PEW6TuzxvnkVPiM
FqkxShZzxD4mjX4ROxMDybngFiHDBO48PjigZbegqNk9NSoth4FV211QVWqf47IYtcQX2sh0ETPP
LIfcFMWbAUa/jSXl4r5OQq+vUA6Dh8RJk/NgDTGzlp1T/cYeUiPOGQytPCS9IuwwHxu3CfLFHYpg
acCTfKCWZUOBunzSUygHv+4XCBz2MRbWernB2/+kR1I+DPZoTGHmluWdxIvA0MHp6vimowy9L23u
UWFKifJ7IrwU+X6pZmPY9V3/nPe2e2tk+H+CzqlRKLtVIlI/9WQSB4tIinu9IyTXzye4Xt+z6ppL
TUwTKP9OMr83WGZqnm3JXwaB4Rdn2MCxrhC5jKFEiKLdVV7fJk92WZiM/1nyRSk1e/JjclSPpTMW
1lGqbnuTg148dFOlZxtiGNyRO5A5JkExmkW0LYVjNcEwFXUbxF7kPnJcmF2QuzF9jwpUtrdNbTlA
4isjLQ+qE0W8G032Nk2S0oVqLHr3hZtS2qPGnpbl3BO2Uh2stI+vHKmRaaPXWR4YHEjEBHNAzhvg
y+GxyaypC8YxG+wXF6cOyer5Ui1y42ZiRuCr4tzKJojY7YDT7NUaSCk6kugicfxbuYsz0eKOHyGJ
rbG7DIIlzSS3g75ulU1az+0XwxEpXHY2z941VXKL4rsKucbkU2KK4Nbr6Nf9aC1WGC/JhF/N7dVi
a/Bv7JYSsGeLwLx97Mim5KKQyuTDoV9MZ+6E//PrJMGHYzPUjQH+wjHeeL1ZfCQ56nzyb9vY9j2S
C6+SuByaW3PI+9HPq7T7U4znZToJBBm6QvqY1mBm2LpP5esP0CFxJZOjo0/d4K6qnnQz9ko/tdJ8
9rEiFdu6NbWnxiq1U2bOTaA1Q7fBJD62gV4JXpeCYKdD61E5S5Zjo/gWFWq8xnUpjU2eKsa3LHWn
8BMw+zcT8m/s9oJ6ufiX/zu/8hMn81u+5v9DJgbI9TdMTFd+VCnU4d+kzsrc8N//m4Yx7X8hnTQQ
BmgqBlzCw/6HhjH+ZZIOxb5MBMKaM8SF7f/RMLDAkCMwz+hKCOD4kYbhJgHnR5Y0S5Uc8/+EhkEQ
8vOtkTho2olV3aQwnNQJyKKfEc7OxlGuOGO2cbsqBUhrkpDrpdg0S+IE4K4xJksDxoQw/LMhS3en
l/ZXiKWQTN3rhCYq9q5nTt1DPDcvxmxf9Ul8dOo5pDx7P3QGtq52L2VqAlBM5nbCP97FVfmcK31y
zLPmkBNL3ZdeFBhdZ4ealxZfjdIbQO36rVMs95HdRBCMhn4FL3ONVfFNy1OYEmx7XBNHHz8NEXbO
9B5HdeMToFEHyno2G0n52Lpin2aut1nG/lmZ0zgwGykPrZXpd0mn9ZwUy8NAOXoMz3OdmpX7YGfl
eE/dWRao7VBsJtFr+6lrmRphO/pIqW/H+pFm57NqVr7BAX+v5/HgV23GljUSGYFcQNKOVh4G4mq2
WcQlqups79yrzW0cNdbWK/MbsniH/SziZrtMRvGO8xzTo0bXoTMumN/GHgdgxNSgpAeZzV9aOKNA
MwBCl3I6CZ3zc9R6Unpzb1ukcthNbpQxgcbjscs9NE7uuUdzJNfisrzPztOsd/vSENq93o/2xjNi
Eg1b7hWz8tBHX2oxC7+bOHlFlvp4GZxQBV3E8/jSKP2HoY8iqBRPp47OMkPEA6F0JF7OYYcH57Uq
OVm1ZPkaOU0clAXpushcO7+yxkc9rdhzqj6u/anuzuTZVD6tcp7voiZ+VWzEUEAJZ88FiUtu5kGE
dt6/Vg2Hms2Mq0Vy39nxyR56XMO9CVbIIYpTG0nPDNduSvy92IKHZ2Zt76YHldiqS/MVgFK+m7Xe
7yulOIvOecAZliyBlS13ZTbD+bhLviJLBBtPGbdBRT/pXPxCBF58j9SU4jd2TkWpdASUMzHFlXKH
yPWj8opdPiP9aEr7yqi5Vbvcivy2y2+waAW6rBgn8vE9U5/rLnvu3LwCSR7Fe1KBIERrTNTUSRs1
oIxudc4fBsOSShVF9ntnSsSzAG6/Irdr3rQsSRKYcyRMLrYFt4jvjKpMwoxTHTIht4LRltEHuXXL
Grt+XoOiNmnWGTcG4HwAmwF1Vyh2iPRI38eySzaNGc0PKLxB3tWSYQu8TwsiOzZ9Hfz66LVT+xcT
RX4tNH1jkunmjyILRHRwgHSuybVKeUmL84LqPmD7Coo1Bxob2v0yjc1rNbkYi021ODsiRw1QayxO
LcuCucDFJK0yqIy45F4/PojOba/Xkq6Qqt3y3tLnd8/M5bVr1uUVmG4VqlqWbpRmaJvAQrI2bIGh
ChvHsixCtXLa69SiPqKM9P48pgj+ZKwnV6QtVC85lsy7/nPqnCE+thJJgZ/1yHiBp8r9nEwNMrTM
Kq6nWiz3BKRkYaoN6UjizJKdNSUiKBh7vAjLzwm3XEZ9XTD29GCQj3bO+db3hXSqh1Wf2DAYr6Ny
7rUdPS1cV7Bd2knnT9m47OibtTYgQvLsVQl7Ve9E5lcm//RqbBgw/ByIWPpjTPmaVXWlzpvZGW9p
7MYvnUPy0VabzXrTu8OyoQOMa1mWJ3tdwduA5GkqD709eYILmupttKlPnsuRh1lcR/OFqionu5hn
Lj0RX32apdZ15rbybgLU+Ks3aHZIi4mKcysd3rO2Blqvhkhu57HyDlrNSzwSx/tujo4WDE633GiT
MiakseVcEprF5gZtlMkWeTTp8dS+i+dK403tLSLNg3iJ8tAxFwcj12JutabW+DPlsoSG0WnHbgRu
EzzvQW2T6d5YJvsB2113NBNLfrQeuJTvkbwHA9zYvupV8xndtXKgHourlTOgO+O9w7YJFvtt7pN2
r8JenDpDZejVpB6YCkiDgobpWGm4rkq24hvdUnBVRojulYo0Ie7hcQzybHGvUzKslnpRRm8tEIsO
OFSIr5lkxNexAu7bXOvvQd/kNrFEscNUUuAbVk3gZu7viZ0UZ9RjymbElX2wLQkH0OTRNudcBcD7
vGDOGL9Bbgbrg+Zs7QRdOH71mlxofknwQVgWVntWGPkDSEDgdjA9ynBIxk8qklaayj4NQJTXUa+A
m5febLFLVzp9NSUZFCioOjL0xx6r4LAg6bRroPjUCmB74IBAZpOQbkN9U9dLfyLVE9JMJPZRrZ3x
xU3AMWNLze/TKH4jIELbxrNofK0gIbtCKLqdxswMe9KRNtNQO68tAOQ7TbLZU2y485Ux6vqRmEH+
34E+c3+eZLMdbas50EMb8+6neb1vVavZ9k1T3Cnx6G6BeuSN1cqzZeNrJx3FChonsvzZNst7JiIn
HDIpd5NDImFdstsVjWhPyCoLP8o1h16mxdmrZICEXekqezdx9G2c18ZXCr9Ye8iCt6hsSYRTopfW
jefvJh7Sk0YyHVGmpThbClpuEle2kyE3Wj18iRSO7Gb2En6IbSSq6UCcz56K5Sf2sE1uNs2GtpI6
ZEnuDI8DNqFKIBgA082h10FxtbBpnDrwyqwPzTit/LLVC7TRursFC90lwn6NBZ2OtS2ia/7UAKfQ
az/XYWROY+iNK8tIHPqH6Jf8oaKA9nmY5tofuXq9kkXD16NUt0i9lR0GWOM6n6WKJMJMX9xJeA9z
Nlg+vQvWpralF5hpIn2rJmaUieHBBLfKJdNVahk7GxuB5igCoMC5Lc1kW3ZuANushjm521x9sEjb
yoNddpE/teZDophfZmKJXy2IbmSC2smCHN0jRtk3496IsOtb/RYx83go3ChsDHcJqlliaCYt2QVb
P4g2/q60ZZhwqwpoGsp9ldAJv0qiISz7KrDNbG+Skbjtbdil2mzbwG6tdOOW7ROCh2bvKA4jQx5t
cpIZZEnNWzu3H2viEYqNh6l8HB2JJdr+4qXVBrryRhVwzpMdoyyat2Vr7UbvG1rHh67LqdKQHtc3
tvhQqDnHtrxJ3OZmZMQaU7eEyhZ3PedmnoliGwMecZLuhtbeEEYzbXDD0rGG5fGYFuU2V9Gj6713
BiMD4HDm72oP2CLsgkulMNFbFzF8v5JRaQSo6urWzhU2mQ1KfgVqFmpp+b2Ndf5D+djg8i6g4Jr2
BvfQliCE75M9n0fVQlVL1DWTEMAxMnFA8f5kW2VE1xuxwJXoxz3Zsx33Vd3bWSkCDE465VVF57kz
Y/jisUeTUNm7erbCxZsNn3TPZU9iq/WA6fDY9KMMejO6J4YI0GUwVHU3SGvGwyDuo1Srb2PLpb8F
8bpPPkLtp7N5bDugahK+DwxtAAky1EnWqDdaWzwtSg2lENXz46yjlaptEiKHJD4VTh9IMM6dp6bf
hynnaq4L+wCNDq5dwME5sjJtf9IkB4W9vMTeBIAH5XLdALqM/sKtA6Hn0VMyFwVu7BwtUVYVMgml
fpGkAPm4+eUBcB89BRa8vYS1O9Rd1+26rlIC1m50ViOtDkThObdjkgxB5ub1VafPSejpExBCKqi2
bA0FlpZauJjCUjbP5NZRa3VvF4N+p3mKuEYPKj46bCz0/lpYtTnMtvqgLkeoK6or8DWWJxJxOcFI
03mK3IIqS13EUBRe6wXA9gvgoSMC4l5MxuYpvTGlcK/6OTcDs2P07LUZrYGNUvZDVu64y0Z0I1G7
3LVLC2sJBKPd1N4ATtI02RXMknasjSgKKPIagwFf4MuoL/lJL+zsrmKiCrVqGG6axmo2g5LhYrGA
5Zw6c3ydNIxXtgD365jn1nGamd89xxyPLu10gdTJgJvnnIhdBl67VKq9iUN9H7d4vKzhW0nHqmtH
YzA22rPbVLssSTeOvpuX9KVO7St3+R4hqkKY911XU+kPTYs1Rm82zlieMIHv9Sy+jnS23nwCEKqj
nbsAZCru01CKD2br/lBrCX5/U37pzCjddtlwm+R3s7bsNZvpSdTzrmxXrZwx51nYRZnYdVJUgK+L
e4iotPL7jlNUELxwa48oVLWFOKWhvUPGN5A26C3FxqaZfL9qNV7rIoX0Jfd1I7IaFchk3ZFGm/D5
QC6qStt1hgr9SeDCgrRy7fibmubNZuyHJcxtUdfM3HnDfaV0Nka6FPfpmNi3qSKeLLQQBi0Ghmb6
nW60X0bdBMMtB2xGUdG279A1/car1BK5S9++9gqxED45gyRf9lO6Iwut2wxaibGkVLgtV03EOphl
f0KBMvs5KaPXSpNN2yyP62dSbIoTDpQzCW3DI4jVFLYaUL5fxVN/MiADoEdq92rs6cXxMQ8SwrNE
Htfw2XRmMEaUSoCVpvqW9qOqsVcbw67VGjcsXZU+tla63yfXRMg2ki/IY9npnubWftetFKLV5Nmu
i4ruVKXgTZPVjLuklNXBISzuWeE262tZ7TxODRXWYMdin4tB7AZvaLY4sqJ9WxXOuzIP8ZGQtO5B
R50KK2NqR1DRpLsiw6vY2av8RluFOPi020Mr7VdD6DtXhSxA8t47oQUqv4ofyIYmEOtV1HYN2lsv
QGSr7Mf4lABJDakGsW/L2/IpEQKyNW6SVTeETnJmZ87FS89OsVU69EVDJqItVhVER6WoBNgpKCWR
/TXzSeqeaqYt7uey6QInKV5G2xPrG6p9UVymVr9eVU60dyB46v4WP606qJIj7mpetVE4GdVvToQK
wleHce1DQkVVLhaCKmBj5UasKiukp+ZM9q0dXZVTcW3PToPXqPgwV33W0lkGaqBVs7Wqt9JVxwX1
kW2mT3HXUtDemK6Kr0rvlCeInOx7uurBVCdedlXkWl/goDkMlKG4r4pRP+pI2zfjqirLPgVm46fY
LFl1Z/zcSNCiVY3mfQrTvFWjhggduZoLZ3xvf4rYiDbbgBMhbCvJR2RIQ+2Wr7o3QrysvbFq4ZpP
WVz9KZHjixq+JnrzkaujfteucjoTE8+1t0rsplVsl33q7ipUWywExHjkAcyhN89verx8EVZ0B13E
ZqnUx6HoQxJM/90E8n8I53+tEer/O8Tpv1Vx8fbto09+RDnX/83fMKen/wtZuE3EJt2Kq6QcxPJv
tbnr/ouoQyYwkmQcmnLXxOJ/w5w62CjB6kymmJdYhCvE/W+1ua7+C306ghayjqlqxOb7H4jNL5Qx
q5591akyZmkAnDRA/YxxlrE+I//ySALIanMLzpPtYsJkA3upil1Ms+32h6/mFwrmC0z109xKay5h
a8S5UzNw8XmVobGpVFW8n+FNAlProydTJCW5fiK7nt1E5XAu/lTafeFU+ttRC5iL98wFTb6sp9B7
V46iNuP90FrKqS/yhIPfNnw6Df/UjXIh/V0/CsgY1Tr+gVWmvapmf2AmKoH0rrH1dD+PZXbyFlMJ
0UTQoqDm+bbTLHoAB4fzYP1niavK8++/3ouPx+yGyxxOGy8RaRb/gKwt9HyysNxunw9MhrIoje1Q
L8qdDh+IFLLuFp8BxryB4GjfUdL1u99//mWk0+q2I3IEE/Pa4cc/XpgXcslOM9pau4/G9UfOJ/08
9kr6NRcpN50ZQSF7dmIeG70N6SUZd21ZWQiC8OVCdA+99ujY47RztVG+ytko4r9pmJ/8MD8q6C/W
++ffR6QScca6hcX60v2Y1hYOlkJt962boG4oKxH21mTv3UIQcbBimX/4QuAwfpSerR9I7CcB0gSY
wUtcZkQo3eAyUY39Hr2tCjaFEIOAvZmBfcOxxT2ybrOHrMtDFMbRpnT1gRTZ0ZlPU53nwx+E6Z9Z
uz8I4VwCYVTjc8PBYKL9w5/Ipl93q5hrD8tKpU3TxV7tC0fvr1oCcpgQuiQ7iQa1Yjo236i9G3a9
tJdNXxD84I+Rmzwgmle/AiB3KXLmLgYKMVLzOR7G5tCtCKIfQzQzww8alybp8sLV7C+nsmqVQ5m4
EigYwAgsoY6uHa1U/+Cj+2xgu3zENRqDX3l9Dy/fwGYYNIw3acnkKl3NX6q2N8JhaKZz0dk5QXOE
IdQeJZ0gppp3oxZNvm25oJy6EYMJR/BwoHG4fxeapdwtUMSPhTWqXydvtqElsuIxy7Xmi4tu8OD0
Y/aN5sAhqJdBfxsXBYHuBISmBq0ujGcT1J1Bu1r6a1kKsWljr3j8/fq6EPt//qDkgsGA0A+zhj78
vN8oQmLaBvoiyQURpj2ipyBG8k9u6cu3Zs0RoomT8Dj89DBbF4YQF8nCOLHs99zR4ldlhcmioT+I
brE+XBpp/N8/1MV+vT4UlDRN52xkAOaXRS0O9oUEl3KxN8o6vsY/ccUfRsabMf2pZPviOPr7k9gm
CXPG6OPo61/yw3ZdTnoVGxgQ90gg4uuCe+k5s9XicVHa/mo00uKx1JL04fePd7lJr4+3elGIjyPL
XtUvvk08WZ5aDFW5X73u7wB6LhfWvOVNxHWgGb6T2MbzTCDKl3xYkYfOwgz6+z/hV98w5ClzCVQ6
VpH1B//huUmL5Q6trley2lEYfdWadTNWKMp0EJQ/+CJ/sXr4JXEmQaKiib6MtRBGhn4vj7t9ozjF
o5lKdtpUOruaacNPimH46/cPdykPWH9V8un01Z3Md8yI9fPT1ZaaEXZQ1nu1bYnqMKGFhk3i1ChX
zKGmdWRR8uVOcyBZEpy8cRjVbnqCCAQ1EUnqZocapuS6itL+fbS78b3UG8F5LSNjK1NbOUXm0Hz5
/R/9y1/EtkmpZGcm8fOCbIY6zm3CwZo9VKzFVZ/JJHKK6ughIH76/Uf9atFzCV9HxzWE0774KOIV
277lkRiHuuha03vteuwneaXorXtlGnl1TAxh73//ob94PjxEq2UIpa3tWOsf9cOKW6RJVGIFUELm
prl1jCq65pZu7ysrUv6Q8POL92ttIcH1gFOcUfny50+I117mpt5Hg0yqbWln2ak0FncjzLa/Hwdt
PujGMEDfj7V1km4Z/2HB/+pZ+XSiqFbHOjEdPz/rqC6OVPDB7EszHsEyeEJtbrzbMa29P0T3rc9y
cdqRcoWLle41x/nHaMuAbq+bZbk3ObOupsror3p74Wx21cV4jhHsZ6ELuXGltH/8SX/xPSO/0GgI
4sNZuRfriMiYYrGk3eyJUhY7AxzqIWkRziJ7wJaZLTN7Vyr1qaBaGNsywAnT1u9X1a+WMqk8lkMC
gUWE68VPvfRuJIRrNXszUVE3g/ce5BCpG7Ci+zJWNMsv9OJPM90vfl52TIvQBazAJAJf3GFWL63a
9myecWZ6NxEeIpA4FNco4uwo2/7+Cdcv8eIHxodJTgfjo0368MVO3XBDcvEwwhQxq92kZXemaOZP
T/SLDyGdhbVKcQhm4EvLcQm3amFTZ0cg0gEbAP3LlKzEACy/f5hffHOrnZetGf39msDy84tRAGqh
t8JWTBa9+ZynME0IZxEvi9yo/tSE+YtXg5i0tbrFIbMVJc/PH9bVYJtoDLs9E7q+KxMv1UNPZaJd
wKGPiPKUu2isSZWUio2A6X8AgLu/f54fbxm/+j4JKfXI+0ehxA7w80crGSfUQIk7yelkFXbCfFcy
Tr3ff8gv1j4pZoT8o9t0/nmGe4raUhDmlPtWsViGC0PDAox5FQ8y3fZ5iycy9eI/DS+/OMx51zEF
82QcVZcXqMVMUGkWUblXhsqkM2FW7lxosie66LN9Zpd/esNX3OTyBSBOYU2l5vQgouriBYjxKZfF
Ytf7zDBwMGBBiFo/S5XkOy+Dc16jSVCYe548L40b3XkUMPZ+ktY4tGIra783plY8ykznFtBVs7ND
OWGg/5bJu2WmzP60r0gjYCxY+96JSCKOqMVU2Or9E4NL8/L7H+0XbwCOdSTs69mrIvv+eWWQMN4P
ZoWxTW+QtPpNYRuhg8X/BfZS/CFq8heftW6MHAxkiXncPX/+LEd3G8jAnOHWVmKk6XLZLp0CLLli
Ef/xY1kkILA/wUEzuV+ceDOCsGrW52L/iXj0KhIKNXIV8viTbP/7j1qRr4sFAXauAzOsjm4CNC++
wjKNFalOES/XFHOjHmwDFaxmNzuN0s6v1aAjbjU7q6ZfoZg5fIg2sr+h8C4ee0VWeVCwzu5mVyyn
wWlKml0nNH38JPg/a6V+//1fq69b2s/7t8kexKSt6qgSNfviR2jNubfmBEAEoD8+NtJo3gqsWyfY
C3osZJrG76OadE+D1cbQPVqkBHWnIzxwkhbDoxkHiaYO9109oHmjmOKhLkYRYvXtr+xUuPfSraYd
HBKMf2SXR2mn4x827X+kVrGBWpjo14GGRqx/jDNasygMrG61Rx6F03es6XvMzD7yrULlYs/2c6NU
CQjGkMhAjbV3msiWw++/R9zrPyMpgBbMczjqLfIN0T1o/7iEVvXcpLFW750BKjPIujZObqFGOw3N
UoO+SxlvHXYnfxnks5NRWOCjuFFDC1HRdz2vn6euztoAOG54HCcl5WXIBixGNQqDucsCnCL20RyK
W1F1uKOx5fQIFBRpvUsaGaNEHAFvwq4XD20Sv1VzcqYNnuVlTIe49Hapl1V+q+RY0KKqCoz8qBKz
tuSwCN4Yph5ZGm2yMZPqttG6U2xnu76ZzyqqHeF91Sc1VAo0eXl2PxMDhrthOdQ45ZcEhg9bn/CW
2xkQIwvtyj64GVJ8mACglPmwdO2zSwdFI+2gsdxTr6do2mnHwpdkZPpmGNptFhcH0ZcfY6Rs1LLb
0bd4gKLdWI74Ygx94KL/tAAvkqIGv8mDIVM2CpyRX+TKfpF4bKxyr8qe1mr0D70nkKFlgwE9bn0d
MbYie/KeTDUK8+rOiGGOuC4txURrRdLfpIMW76tFOc1W8mCS40hMVfWlIkgUAQ37b/RuOO39PJsB
ePcrkEbY6OrWsU75EH1LiX5b8vipncUhMfWbxlm2Wnsbx/pRuN2XaQZgsbG9R3TjdjLfKZm3mcsU
x6W7ieII5dF87JQpDxeB52+wrpqqofvjQTbHXrVehf3NXEzh6451i6tz283fzFpBuwg0HdiNfmU3
6oc7fl90A1YQ5casU+0U74oOs4drHRwc3HbVH1MP6+NsuM+NhuXBA+JdZHetF7XD5TK/0lrtocBF
7hRpuxF1/KS39pZVjOXUhJYjqEBto8pXjSWIicIHwxG3xWifY5Zz4WRkF/TBUNLkE+X4eBYkIdpf
GD+2liLcUJuiG6fDetvb5ybvv+lJN/lkwlLYQx2rYyW+YUN1lf0XRdXpZJlgJnHWkwB1YyC0DQmb
2pnNTd8dJSJE2IDAa1bll3IA9gkSwzotvYFSgmO2so/xYP83c+fZIzeSZe1fxAG9+ZpMb8o76Quh
klT0jCAZtL9+n9S8u63Ot0uFKWCBBQaNUZs0zGDwxr3nPOdkjQHSumEMEebu66YwUdJl6z54RLoa
Rpl974+as9CK6hTAG8JYOSKKIKzPS9MVMrcvdi6+M4vA/Z0cKgzYqgjQz5nlAevgyYHWGMYladUG
mURsk4/ZXN/rQ3lrBCC5jHozU3OFKvrJUDKUjbEyFPf299TIDzaJQrLPnjL9pTqre7hN0mzE99w/
BW211YL2Fd0Kkm0bYH+dvLV+u4uIGLE08SPp3aMJbL1suAgjLuW+WWE4sUGT+IduwvHf9dsYPLjI
myZkdtAccMGsC0vBFTGRMXrLUTgPhdNbi75y+LLsIEHNa5ibDOULtqQ78g38RQk0QclhJ/ChmUO5
gLS7I6Jsq3fJ3cwFlHV+KNhHgF+gBs7qYdn3vfxiTQm5ioVILJytI21HqmY8Desmkqcicb6YFYkx
RbaqbGxhlbxL7RwdqJv5S9yOizK2Vq0rFQJsTEKRT+3BnGIRBPkiV657X3hpGdaTuCob+drDqHjy
CWDmRL+u9eAbFtQjco67uhW3dDNdT2lh2dvDNlOx5ON5mwoNFzLJYzXhkYsVW5DWxdf4KrDa5vYP
fMsPDEKvnIQPLOMtfLqurntWVC6WMwN26uVFKpNbPf9hiIww6P4F1v627cbbSam1LL2XjG01YkQf
TeK7mCkABGLKpeHNDS7QxHl2Zs/YTaYdSYxeB9k0xTVKhWoNbMsL87KtUUOUOM/1om0f4r4hc9px
YvM6izlAh1NLlFnYQMoYNvWgxKuTwNhbishNl8pDiuFPOJAgFXv7KMi9RwNt1tnDi8raFgGgiHEb
mUa7GmuwXthjRHGfFrH2w5eRRZWSFf1Pr53v5rx60w1hLjExzqtkJN5mygPCPF2i/iRggm84brUd
jFt7QUC8d1WY2rwSCA8f8Cn+CCLuEEsGmMlbvS0XNoOoR25RBMBWkbg7M2j7U+1rc7cpjLPUg232
Ok7qAm3shDNwqCLtoRZT+jKZeFlRqgNwSpxRe3PMVq78QLEZ6gBz1NFJi+Ahra3oukKCReliV8BM
/AZHmVSI9ZVsnXmlzWggs06ikI+8Xp2Qx7LBu2CjvwW1RRxVzzQ6HOXwtQXh8DrNvPlCOeX0pUGE
uWuzGps7Dal800VWUiz8xnVW1dBmdzRQCrwORf+FMhpG2qjGHeMWC+15IZ+CuO8WE1TxE9HDEeYx
M5f8RkPyrbSj+9bjhof/NnBzATddQ4oT7iLDFXHdDqW3yMYiaBbzNHf9Ahck/sAiBZua6NhQR4SZ
hFmYNnEDurjR6qo9phzmnlM3n2AXROneR8a106xKX1el7Z+moMSwVwnlf3FtrdnN7Xnv0Vyep0P/
4kkXzVKpJeRSOT8yotbWkRqtbYm8BJGgf2+P4punVLmtOBTcqz5vHpzMs7btTD+yM8VoLURT9ldl
p9s5+nQrWbWGy+Osqc1XulftbWLl9WLq7XzPVMfcxfjIUWsb2mqmqXnUo2TlltnDHPXZssMTsWd0
h/HT1VCMV5k5L/BIDysBK2yVttGchMRP49XP3CBN1g0SwHVk1C6CssyPMZgz2VzEqu+6ldJHSSqL
V9BM8yddAdaEEh5yntkYSvNfxzrN6XrZaD0rRI75GKFnrRJAKrOP334u4mM3I7H0vKQ/JUgU1WJO
CfyKz0QItIMTwAAMtQdSSbSwSvEjG73jf+2HjLodARhWzg5DCGvc2JUUgVi5ekt7whN3wqUwPzfo
tjbjmBo/SVKp3qLYiR81UO2vc30bYfPjyEcRvTGCLl7Dg8muxzmSR5ycCciOUhHGSfNLhI5b82dv
QK6IzHLjp4O8An2ov8omHbfEko37gRr5DjNcTDmkmau+QNYzyXHe273rLQhG50Q0SIPaUfXmTxRX
eMYZxC1bfVRrpzKfW91iYKpVNXPpZlQz2qxEnw45Eq8El6/kcgmQGtQktfcYDVr3bOd0/GIAEf0K
ykdVgiXQ++2oTPjRQLER3IwcbPNBrwvUNogvgQrw5EHGbV1P5E6VZI3Z4y0B9PMz7Bpj61SETI1e
18ub1MIdsujqUXs1sgmZlW4myFUIJJEJT8NRJwa9blhrSwSFOGotkC8h5kWrDfsqV5ukSrNVRJG9
tTnX7h3Sjh40B7wGtmLoWSxiU96QnZlo4ZTgd13kpJqswf7mPM1bkh8WzlD36ZqjcXAcS/AJeoeo
OY2l9eBIyPcLfud8x49n1mvRyX4T52X5w6Vvdd8zHXhtq7dxyJk2Q1f6yZiKUEcknflwBGPfL4PM
dm5bi8139CISV5FmhkWhe/e1UQYHpTp/4cVuhZZv6NnME6uOvrngJq6VzKr9IPp6r3A0A/Jy9O7F
HcrxZJTKDZ0+OThNXGzLMdPDipiwtdXwoJ6Q7IdG3dQbbttuDTOiW82zzXd1zA5IQq+tjdK1d/Wk
zk8QjpNfBwQlkLGY1NyjNQvyl0KDPJF7ptoa9gCTr+tkuajV9NPRZHfSxsLeTVCYvjicSjYMt7Nb
UzrNpvU9eV+YzrAqPS35MdkkXcohK1Z1XW2UaRa3nWc/tU1C9akNAwimc32YmMQd4lOJqIK7HBAS
FUPUf7EL2z51vhPvS6tzwxnVklyMyER3zmTpCMUZ52WhNlvqIO0mfajKysgXTavlx3O1cA0JvxH7
TjmOueI/cGAYjQj9x6SIb2cyyBCf4cEqNcGTzQnwG+mQLh7MwdPXUWyND43Q/E2U+P3Kd9AToAq+
0uweZyr2KoaeVar8e9Lo3GnJfCvSFoUr/YfEG8tbQH2yDqWpJelmUAaNitazfgIljdd2YbU6ROo6
hRXhgG4osWUvZIIvmexAuXMcShSufnG0dY2oesN8tej879DLZzS1baffuNEQwBLqm+LYT3P7I4nq
JMFx7cQwfuxaMg4f6NQtYeSbq5E6COhKUb0VWmdcSTdxHvugcpBtG3187AuS2CiFQPHg5+67JbY0
6a5E5Xa3uOLM7ewLsTNR1OIbS83DRMoanCg3uZKTdV7a3XxoSr4mSA46ZaN0iRlxDdxatvWtpSUU
+hTm4aS1WHxBmubLwYU9AgujvNMpZFe2k0ikObKeD2xYPxMrqFYz1cqBgPMaRFVffevHmAXvxUsp
tH6nVED2p1/3x5iakzOnBY5JefGKkeAU+qPIltK2XrN+aJ5B/3A2mTvjJW0xKKjIezKkMYd+XpsL
Bgq6wojvWbt0DKhiRZnjjA+yrTuLZBX3g1qiLNa26TAFS8OorGNEiQD7S+DPo4tI4WlOC3SQA3Dn
MsJiUSf3KCrKTRY3yWlWqED5x321xsRkXedwru4skhivNDnRuhgCxUzobBuXUXvfIM1QYW5iXMTe
jppGn/wda188J1ajLdXQRE9jVre32iCyJkyFJ0g05BK1Xj7RK8EQ76Vus/WaIV5Z+QtPP3bxyoyN
B9vIZzpAEIYWzAJpIhhxlZ7i1kW5WZGO0s7f/ITEJ2IA/bUJXGxrVKIP0QxjPtIatJ8UOG+uVoqv
/VxxDkma5y4amy+kJLzSVuhDuBOvrcH+O+QOJprG+AoLR9xY7AurKi7nOy9XSE6jaJ2ZWnqbdDNs
BZnF0yauS1x/YGvhnrjDskOOTBFCj7UJVHnS3TZY2a6qV1FdNgc/gCWUiCJYx9EQlm3W7IgHS0/0
o+B2eCYKTWsy8BrM8TNkhRhbDi0Aq3woyDYAKKPknnMlJn87qo6BVXbne0At68h+7XAEUtuNeDJN
/kKxuapKmX5JK9fdc8K1l0bjRtvMn8WynhN/pREjtcZCSFvBLQM2g7FdmWV1LjSb05R12C4b9QQG
iIOK5XR7AO3Y33TQGKFhpFmO3jcN6DtEOAhszX3MpnImi1arM4TOhrS53YwAWlMcrKpOc09ZoZLQ
mIk/60tN2+AJxJDXlx5esrG8HjNHfpcV9gKvGu87Ef0CNOnrpEvL526I+80w2uPKFMNDHYwm837p
PBUpzuEmjodVmw/5KSYAfKljKrGraV/oUt+ZxaBfNR2q4AR409aoY3+hSugghJC2+5lD3vchtfS1
crMWOMw5Mq/zx0fbhjvF9ZehR07nHr1Ph9vC+ppyWF3isp1XhRpY4UbU0B0W24a4uTBzYAoWRkEL
QgFNvwoGJVd5A1/OHGr72heWtzOS4rvRpupJRbW9ZUfv91GjmCDhv13ZnRO/DhM8MLeuEiQxVv5E
r6b7hi5a3AbwyV5MAiTs2qk2XelbBzVE7RLRYAO2Jej3Wk/M9DataCsLeyROR1otv11x9qcmffWG
cTtF6w2lCvNE0jFxTPWtbjbJVeAmNVG6PHR1jY6XlnT1vpmoppM+6teEiupLfjKw01JrKMFh5QSD
v7G4prSIDB+1Hr7dulWhlubOysnw1eY+URY9PlhtKpp1OeRZaLWBvBvzApZhyl44lHmzkgilMAqw
97icYZYZdLCTC+piles+Z+Ygzau1oWpsWGjNEE+TJriwKezTxZDl/WnCQ3Tjub17oF3frCfXmlmn
7r7BSlktA2sQ10bqGNcVFeBWo6ojprjDiqCsaN3igrkrODMteINhqWDcL1Bw4b0EkbUttJbBrC7p
dbS1vgBwcixE+qpPuntV1DhaMKpf9YQoLsg1+WHXKgu9Mj/B3wsW5mCabyLpk7Crq+kWylmxNumW
vljppB0KzHMm7rYO653udo9Rb1ZH3CHTMnGqK9X3XxkPYz9v9ecqx26gdYKYisQkP1m6Kmx1XAaF
gcnHBu51K3vBc5t5KFpveI2FtOjrRXa3N3oz5WBeRxvdTBPu9jFfJXYUPA0GiI8iS7/nzjAf65bR
VSiIiww9YucXdq+mjTMn5Y+e2mqtELjtDEgeN0MmYGiY7LmeTrGyoF2Adacua/ur3ef6YigLbQXl
sHzU2jY6+GBN1oDhYC5NpEvbKsLiNMbTNerBV7BT07KbU8znTeK95rUUIecmYxsktv3QoSxfVKUr
lwa9c9otZWYtUrfweHxkM3RJfi0YFTPgyBQGYRAcjbyjKe0NYjNAZ78q4Hc+lnA/eaCIaNlLK98P
yKJo6EyYj2AePeCe20xiaHeBneBoCvrmm+oAZOjNeCUK/OxaxeLGkSpv3bh0vutF/WTaQ3XEZivD
dIJKMvtjug9KskAzD5tA7qbYOke37Y5NJNr7KVdD2JWcH8OhGGldyjHND1Y05fgKk7dZZ9je4cGA
e+zq4Tz15V6PGLHRC5PjWlmJucZZPS+zEs6lUYFR8BlpmJoFy7Nr6bJlXb41HXt+G6lIj1rkGath
xr2RWurecnM6bTPNm5JIj2VreOKHFcEzsGqtpTrgzgsS3ykXHrPymwylGOJOdsdnLx2HjWPLfQeZ
nXCLgbZxMX4N8uZnkmbe2msYKAxOM2GOD/QNXKRyP2KJsBeFdPufDD6MKgSc0D9mwZQ8F37WgJR8
yxqPs6aD+4nkjgYGg4v51pzLL7Go06Vpud2+6Qd7j8Okv5nNiUfIAF17ZWIm2UaZ4dPuVLG70UvD
DsfzWV4msaCV50Z38cDmFcVzsU3xctzzdIVGIKtomYFDCyOZjwLgni3WBZHQxTKHaIh1sG4pGEUO
2L4cRnprKqITlScr1aX4okm82ePOem2wzO2bIYg2OeaaJ4aU3vVUgadbJJl+dKwgPg6igNdq6yJY
NymuKk7oTYK/lxOGAUMH7suiwgWGf29qcoCutUBv4diTXYRG3OgwRbVaDsvWnOi3Fagx2qUYZsw9
zvBAy7haC4aWOy/PbxLHs1bkv8brZGagY085U50ci6ou5nyHfBReTe3Lp7kUeG8oZsc45IAHBQ7/
4LR2VUP+qGN0Bi5r0NirLk0JiAgYDuP8UXKiHPS8HHRlMBI74GJFjBnJrHmb4Sry22iDkb67GqNC
D81ktldF6YUGolxslvnJ69JvPUbahW3jxGX2lK7xuK2ImK4XRgS1dq6D7jBYwdnxbt80g2jo0mCZ
4+wkH/XeBqymj8S+A0bTVmKIxmfm5GlYOpykhe7WbwOah294D7PbTOsneu5ZjMdJJhvM4tYJLL75
UrlezrZApW0tSoCCP2UcG5uzUz6QEk9mcGbU4SHYGXpe7DzNOMTCeQanhaeoxJeT1t2jMOiLFzaQ
2QDf2NKp7XlVBr760rud62+m6Mw+s6EJIlQ9Z5VjN76nbZovC+IuNpYsutOIPnlP+OO0Tkw7+Uqv
P84XUBPoLLe9ZMpBmJ8XtEzZ/DS90vra33DSAlhBxbfvWKUHKgMB7sQLtq0da2GjXHtflrNODaus
R1oKtJh9YR6axG1PTj96N0EQM7snlXTdCJ86vKOlvXZbblmOU5iaixG2AnmUN+Nk5Ys5oaPjxE13
rsWcQzv2NkVbbnXf4AiAQ1EBwLXFyDW815WVEj0FOO1HisAHm1ebNjdgj3hgNAyZFHXDPuri9sTD
muGdH3mHWrmSqRWG+W1n5uXuTPwwF15Nf6d22uhl9hKxIz9a350JY08GPaZ1Pud9QCWRdGyt/cwR
GdHj1yZCbJ6lUq0NPQB97mGSwocw2AtRedkzQaXNvdHYZwppQ81dZMMchyM7mVgEswYwMIhzZiVx
BnQnFhOv3RATGy8nQFMnzMkeUPNi/K4SzKNunZyRHOeBFKlUw/Wsac2tINLzUESVfMiMOKeaqCbO
gkwSVnXi9gcQDnoWxpnqoBTMAfOTOTeMHwPMzCMEtfJVL10RgJoes5t+SujIAxVJ3SMRoxQBfi2y
I0wGhF953fnJ0htT89lO+/qt7XLAn5j9q4OZ+TyYMXH52oLY64hEoJR0yJoT91EHElufGq8iAckY
HHdb17r3Y0oxU8zsi2/xJGL/QB3mbg3L5rk6akYShV1gnBHCeVMdpAtdZZm2Wv2gxYn9FBSl+k4u
sqRbCKkfOKJCLkNssv61a/V+OZc9H7fLtPQYE792n4ORfSIOpX4DMqR/5Uf2YPSlQbMaTM1edEkm
JTBTP8aE656N7q2loQhFZ+6vW4509O/JhI4Sy7yXRdNeTaBQS56M6VTBdBP2KWlLZAuDrlrqJTxc
1jLpzg6RIB4fq9lHO1+LEsuG/etzWVHvhK3M9GxNgVl/aafRCRYYx/irVOx4cFX4JgTtXlsoDU9O
l4DZ9oMk2k6jNz6KCE7yZiinYJ8181wvTLfL6xPxYfhwkX2m7X3G5HgbRzomaq9EMZP2fdLe95nM
jbVdZva6zJjvw7+1intmlXG+w9GepKFiAGstdaZhQCrLylpMUWDT2TC56yMygcBit0xbeSAk6OfL
ycD460flwQOhdg+HUG1kV47OSnkdF6SdWi6pgfI0pvyXhr1mlWbGGu0ElUXZouLJGV0RUxbT3Qgj
by7uaWnEL7ThOUEHmrTXnTHoX0XrtXv65xk4oax40sesz+HM2RBYNKE2UTWp7+3QqStjGqe962Rd
eghQ/lzRkOXlgS7hqT6LV3wVsE450UfwUFiYIVYtNNlBJ79AsY9OQYZL18OmsYZAn239yEXRU3lT
/GpocXbES9y2ix57SL9qXBpP0OY5IEEY680+JLUNhpsOz/XeK5nrhykcYBL00o7VGEcOkpXW5/82
VpQeO1rjT3QEIO01qWzYLIp2/CYCp37Ihkp9x35perToLO2bZqLQd4RVP9DV1DjcTcJdpn5ueVDL
++Gx0a3mGeMnsDuj8p84M7hXnhWPM6P+4CQal/oArLzLQ77SGCi27FcoaKjHI1DXy6CQcbfOkgzh
cOuYoT5q1JWKjfSK+0CV4UhzNifktUDObhlA8ZemjBgedJaPZxEigf4i4V76EHIQg9PBYmU1fWY/
+XToK8zcFj9EnTkMJRq94McEhHXoU5wa1tS00R1iO567NIPLa4LRtWXd+8kpKILiJlBVVKxhWdig
T0duehA/ggZoCdQIMduU7NEKO09WXbIIGIV+KUzl/nCtJDsmoPJpQ04D24OuEMArzfbKRcHJnLH6
lGYTMwadm6cQZ8liJiGZL53CCR4SOBDockhUWmiy5keoOiZH6xY4DNjQzLGAhMIye4r7wCi39KiG
Rw2g0FZH63ZtMTC4j1N0HMXAwuWxEJ0Szy3uJ2iMD3ngJ+0+dVrvB4edoVyKXnFvpAo3CgXBrOFX
0ASVmUJZvaGOBopE+pcpwpk+4ksxQdjZwcMz253pWckdj6Ia5FGTR6SXT122bXwvRonC/VGGAyOO
r0nB0s6ZXl2hQ1GbyRH5Gp4eu24+xS9Mp7icRDpO1fXQ+hNFRxLPK52JUbb+pWHq0CK/4VoVIE+i
nu3eBXsBKSA7399KctC58s+On2pq8/VZ1+hwyK7IdjHygf2eN+FFg2l4LizSaRZDYDb3CjM3o6go
U+vsvDNXPADWwTyOR92J8ORXQt5B4x6ZHBkkllDU8wTKXf4xHWd9Y2bVdHJ1v+EaYAG5ATMknK95
0RQwlLLEpYlKX/3coeJHGstCbQQ4Ip6qZen64WRmbnGdqLHf1GSw73RNCmD+mr5Xc8JvwUNOuiE/
ME1uoI2kQYz8dZnMJAiyw6fRdeFA7Fmms8U+50SCTUSvNeuJI6W+KTKEPU6sJXcN6/u6HvPoNOBU
XKnE6bdabDAsG6mpw1LMXCQoqKU6eL1ogUxXFZ3WSvMjbT+VejEthGDBmXBfbQjuuP1Nk5nrsspr
im2dLukmYVyDAqeb/UUGZxa0s+ej8sWQhdNFdfXDKA3uxTOQ7bqXROpwHdxtVJMJnROQXS+HRkA9
dlpnL5gnMLH3UZiahnQebFb3Jm+1MqYuE863ggcKVTKW562Mh1NWIpo6MgrlkaVc/CaVjRCc4iHb
BiNG9S4bHRRKDkulZ0IbSp/JB8Iunhd6Mg2Ptq5c6saGhxQZQUjdram4p9DSgOL7MYtXZSRgrhNJ
yEo4eAUPTKpD88Axvrue6h6TvEwQRSRti6MrGw0CCtR1Z0Dt9YkYhxfEs0HTRtwwctT2XTe0e1oT
fBsHJH8b0hrXtiOwCnCZXs8e37P933Ycjnpa1GOrH0gvzqOrOTIw0GgDPbbVOBqpdkJ5IArOLJJJ
O0nGzr/F//8LjuvNT3FOxmp/JXd9/++ksF++4b/+9CBK/nf5r/wfJE6ebY3/I8c+R4v9LfzrNH2r
ym/N38zY/Af/NmNjY/uXQW4xulG8bMhVUY8Ov6K/sGmjKHXPMkeUufxzhMb/bcb2/+XQNSLXC1+J
TZAAIs/239Ffwb9cPLek1Os63iaHUOT/xI39d924hiwe36ztehca53muxsZiL4GQUYhjROFxtBEj
f6TkPCtj/9Ki/vXyFxrUKpMA989uLxq/Yhdl45F8r3w7DQPQF8olcJajz8h4UVfVB16cv4t1/3rL
8zf9ze6TmMLrZevJs2aUnJ2CQ8HLmOQUAoUrau75GuTsjYJB/J9lRf71jhcSZKAQgJTrWWwRsEU2
iBZDHnigVfPyt8V08/9r+y8Cbf96g7PS97evREcU43Ixia3ddn23MyWTnM3QAKQrYtMdDpTB9qsj
zGvA/PURgrl/I7Ve4yzWavoHtp+/S7v/+gxnjexvn0ErbI0V2tVb1x5RyQ26HeurbCi6R1xVxX8k
6v7rTS6ME0mvHHqhnthasdXfV4NvvGVF7duhG2v0ff58Od9Z8pdq3pFBugsfTm7rtMILP1idoOKZ
3Dr83OtfqMTPM/zRYYJHc7CiBTq6w63DU/SDLOZ3fgf3vOx/+x1o06hekVu05SRrP1K4z4wYK98D
5erNxkdRtu9do4ttQY8DiHXEY2yJmxErjYTXtUt39YO19N6rX+wKxBtVRuplcsthgdFy31AvlFDB
mtWffwHjvYt0fuPfLpJB39eeNCG36KbG4TpOnUnfZcpFt+O46HhCoP5k48S66O9ypOXpzmAULfce
SNP66JStna6GSNFYU2ngauRAuCOE55xA6I8+4t+15f+z1N2LTWNKxSBwNMhtNPsaTSahtwlUu9gu
0YJlmf4lVfn805A9uhSe/MkevkcglvTMOUS0QNv6T/4YF5uLY1Me+fl5eKwNyKuQFQJmrbrg9c+/
xXu/9cW+0RVgF7OB4NpYxNUdQ3/mhlODbvGTd9vFlkHGFW0ifAHbwilQGUZGVT56uP2fPvXxATv/
bSWpASYEZhxMFHqRPWpJk30fprr8YL975+I4F1tFR4mN9icn1TeYWhsRS8vRJUs8b/O5T3+xWRRz
48E49eXW1xX5WQFRzM8msjv1wcV/5z47U2R+v894wM5REvFQmBrFnBcA8WzTlhv8FqpSrL39+Vuc
X+0figjn/O6/3c0m4JOp8LBaxkM9XjGxbH+iQjP8Q8vSLa7Gtov+X3rtu7COd4oH52LjAJuqvEjp
Z6gaaqQQb1+u7j1jHD16spEylh3fF9qXMuvkowTv9xbBxU6A2K42LBnJbQAcLlh7aqxJ4QniJPvg
gffe9bu4w61mHFB9DmIb5xLc2GIyLQGHWqP7A1uTkwMnJldNH+Aw3vs6Fzd8z6zfjMa63nat9KsV
KWd2tJq7pHr882p47/UvbvhR0j4EAkLFmps+AmDZih92QZzgB1frnde3L+54Gh4SLWSKtzigRY8y
lfMn+MiP9v3zx/yHxXxpw+PQZpYNSVnbAD/JxhqUX3xPYiMdVzoxUuYX8ncghiVeApAasnRO4qMT
DRMQRKV7H2z579y29sW2gBCotw2Dn0iTfUBCkWX+GHQyasJS+drtp34m+2JrcDXNc+tmogzHDhuH
2cxMcog874M94fxr/NNlvNgTqoJBuWeVNTF9U96GNnPcYBUjNYgWsUjRKlltWstFFPmk1XX5lH/x
Itf6/ufv9s4NdWk/x6KRT7VNeQG70iyRmOGpQv6fKO0aIvKg3XuJEuLuz2/23nq82B6kBpHcqwqO
UC2unzR3CeNjtj5HH+zh773+xe4Ao1RL61HVWzyL2hJ8NPN1hQ/1z5/+nQ3VvtgNykAmHcFhcpu4
doV0Leh67CVxX+27WrpDyEjMe+tHJys++XUutofJKWsk5j23L6A8qPH1Y9MRyPbnb/POD29d7A1W
EWVtXZ/ryqEX3TqJ4vGehmGZbGZtHg8a/M7ln9/pnfX9KwP392ceLRuRIi9GIQAq6hFDhX5vOmUC
VqDS0xeUDf6j0srIWyPSicoQdz3T6T+/9zsrwrrYHhB1mQI1rdxib7BROnc+uQu9BUjxz6//zvZj
XWwNgVTIPHSOMHKKz2lm4KOJocF5xzS1HYkw/fPbvPc1LraIuLAkAkxDgjQEZRu0LtZIFt0HX+K9
Vz///d9+IIFXSwbn2xJkbHSPeN+413AU7D732a2/v3rkqhTZFmdUGTfDHp/4vYbWbf25F7+44xNM
LbVmKl78jMFpQKmtcbQan3z1izu+r4VJ9kTDZW8t6+Ax3gotAZr5c5/94vZOIMUEpcbaTFHVfMM/
Be+5N9z2c9f9EpDEFLklypB+bFZO4lo4GpEPgflhJfbOornEAxF2aEi0Onz6aXizwHnh1Wmy1acu
zS8C228rcqpyIMqi4iTUlIIWPykxM7aGzede/eKmzfC90zcJxHbM0n3VA1Um5u7xc699cacq8qmi
kZHZNoFzDAGYaFDlYvv93Ktf3KnEvxTY4zoBZ96JkYOhu+uJiX393Ktf3KkKGXqR6lyXSju76mFT
LFJR1svPvfrFrQrVOm0sSemO+866Rel2iKmqPoAGvbcaL+7Uyo175Axc9hhvXAKFq6ElWhl69xF8
5b03uLhZyZos4GajvzH8Buluh/GL8v1zG7Bx8SyuLel7SWsK8ozqG7uRK0Abn7vqvyhfv91JSYUV
MXCBxQTuTNLpqFj9R2SUzfC5JfkLNPHbG/hOjfKhbgSwTHS2SxlpiMAdNBHPn1o2l+QSZ5wco0F2
uUXmPrERi/aum/Tkgw77Oz/rr67bb58eWiNM04JFieKwLU6Di4Nq6baG/KhAeO8Nzn//tzeYUKXM
VnJGleRGPZHpUE/E8naG435uq7yEhjgNdGXjvCWUVmVtSeAjQyHzh89tlZdkW9jnaVIQ47i1fNeG
sSIyBrBx/cnPfnHXKljeBOXQomBxZuhQnKNROcUHAJf3rvzFHSvl6OkD9p2tyfhzM2eq+I6RieCg
P6/Lc1/rH05t+sU9K2w9CYph5MqYkcmN2zQLTgcvFc4ARwW3My60bV4r54Pb4Pz8+Ke3O3+M39ZR
2fYWsnvJcyWVmRdOI47CBYlIKCFQqX5EoH3nmune399lRsLWZzHXbNSIR9BlbOPVsb3PbRXn2eDv
30G18MXKnMXEDe1htBREg6voI4rOe5/94smLpRhhSMUmKn232YydaPYeHpLPFWv6xX1sasLpLION
YrJT4+iCPbiJuPrig9X03oe/ePSa5LQa1hQUGNJBAMSGPq9Gr2o/+vDvvfzFs5eZvttaOewGYxpK
f8kf6xcNA1K36mvwjjj/xr7bjyLyxFVWxs1tZbR3mpOdBavYiysjTrAD2OmcLycwoPD8z2aWsBXi
3M1pg+xnTijprTLJSDjRJafR1PlVhHuvyn0MI91/cXZmzXHq0Bb+RVSBBhCvdLdpD3Emx47PC+Uk
J4xiFCD06+/q1L1VsY7bXVev/aAGoWFra+1v1Shfn1CBUKKMAa488AwOdP0NRWPNN1SRD6jRnKjo
94IZ3GLwMD4CGsW9K+g0Sh+OGBA8pjoHYD4NtdpQvVWxmv9ExTql11Okwt9LryfxWZsNBX0sHFEn
vJXgiBQFqWf/wjf6s+j9dw6Cw/l6/IKF4ZkVTp9H8Pk6iD4oVEZX0EN0oJiYCJ6qOdyP+c6H+LW/
IzMgL2klANffAx4NOTlZ/7g04f66HS8EDqfF5r9PFPrWAgr8Ea2JlC3OVkY9qJaU90hUvWQrENWt
oUsFY7KaigR1iICbweyqudAX5waUtbhuWwE6cJl3x7CSfgpE5IGgaObCpnPqz/++FY+tpZW369qs
ddkdzaQGCIqBV98jYJdhAln99Tya9eH9Nfztt4A04fUHnUYfLhtAdR4bgQqVIABIxcRQljl1Eo+t
1VRPkEEY1gNRi4KMvddGbO83Mb12e3hrvWuCmgOKwppjwRYNvI+acBEVzeISU/Vc55x+/2vHAfG8
hFswysbgJV6ncAxVMNpRl7bPc61bC96WLesagat2rACUfs5yH9KtYIxu3PrGWu/gi12qdQK0DcX8
+RVcgceUt3F4aTk9Mz6tWTcDUxAOAWjkdR61KNGcBvJrKTbqXWj/7b0e7gSve95DjUZDiZmOTMNi
Be4fkGcmrKxFjLtV2Tw69ZGNVwx4udYMZKlj3Ul+i8LI7atoSnOh9fDtPrKR2kXDNId+Wh1Rvg0Y
wxKMJoM4lp6866uo3XV9Nc4XVsEzY0lY86wFdw1m0I2X+mKu71DA+quMYVDk1k2nF/xrGsByr5qK
TmcpKih1Ct3NCGJ3sVxYIs58amFN4prD5T6DX8oRBcwo149hdc0PkHefJOAyQxXN+y9xRnYDLsXr
t1Cwj2tiiJ6PEwpQlus6nzeS+g2pn1FAU/S3HJR11K0tMPlJGxLX7Z7RcuY3mvOgvZ8h5jQXHuXM
x4qswY3CAjnjbqY7gigH56AIlbJP2ME9dmHzONO+LYlBrVwEg1kgkoVunpYF7wPTukuCrDONC2vV
8hClAfUzFfCoGthDMHSoTY1dJ6S9aHUlxUllQOOt0MdN0PIQELW59fsfMOBf45hP+JzRSPNjbTA5
dxRr+XMDYat063dhfVehZk5wwo1TMfo+5Pn+gNJXmIO9P4DPdHxkhQQBSi/koFicoliJfV91EMOS
2DNP77d+ZrGKrDhAw+Y1gtMVwrUOXPJco+Aw6SoU0u7XrhuWKwqW7yWw7rk3sRarGK5J8BrwRTq0
ZbjXKP855jFdrt5/k1Mrb4ROtgYyoLgEBxUtP2qUjZb/wih36G+Crm/X1EP5jjogv7e2N5HvBY/v
/+O5vrNWsEnmdQUX+CwtvSHYtRNnPKF9OTAo6gJIugGUWPLD+/91ru9Ov/81hhctCjDaKi9dswoK
7CJeRxgcU38KLizH5/7Amt8AImQoPAKHYGxRRJawSNX1XupBGsc/sOY49Cpk7EGCSZcwK7+vACt8
9ke467r1jxWYDJx0ld6kB1FVh9PZsgX7SpBL9/1nOsf2BDGLLlfCNgAA4Uz5kW9rfAVf9f81wDor
VznXujUvajnUIVhM4KMGMAUZEYt/gAnJJY3audZPo/evkRPnjeR+JkmKUj2ucWBBSf+B0YE5SRkR
cLxunw4QQ2PZlsfVrIDrwW52/YGIx3Q7DRmX49phew6IBrD/+ERGyraqPEYgI6Mqocwc38Ea/C1A
GWCZRDWA+yhlBqZH3QGUQR5geDv9dhqgoTX8e5R40gWL0pGtZX+johDGAqPKX9xat4Z/RtYTlz2s
jqjmW+arttHAcyFEBxPQ7Q+sPU6OMx96jT/wp2h+BBal+7KYAJbzTs3bAr2qRI279DKdtqjJvAc8
CuyVFpq6/x8N//90mpDZvx6kHcm2OSymCjZlMLgCa641tyj3B/Hy/ec/DfY3Nh/bnWLRpg/DJitP
w7NFMRPzm70HdMm267rwEh3+3J9YMzka8wiolQzfIOgK3IWzGZgQ0sDTd0dzpGT277/LmQXDFupB
OTr5BFWPRzqjEKVbB7IjU+B2A8ltbV4dgnHX6bE6tmJDAQ7PJPBi1RB+d3t4ayaTBZU0a4vm9Uhe
hgIJjXxgTjdtYIy9HkRNviogpoGfWKei/wQfq+oI6NelGXbu61pTeNWGmWlEghC0zQjwpHab9a5F
tegDbM0Ht+wVWNiv36HKmRn6Hlyn0C8ULGGFyHPUgcHJzW30/Ed4p9eoqLgoQHaF8eowQ+W5aOIW
yduyuz4qBNiMYXEM8k2loOqNAPBtboluJPdf901fLytEQLQ8zksIETL8APltC6f74cIicWZi2WK6
yOekGUExRPGF97DJGK4uo7gEOj/XuLUNawiCdbDm5ZF0gQfcF447uD6kD+9Pq+A0Pt5Y4GyxXO5F
QQ7MW3GMzBA3h7wXBUx5a5xgl6GPxa4sZvYDbCtZPqAg0nvZZOAPp/o65KiP7z/DuTe0praqYfyx
hAjwTT0PL3xV9X2bV9E3t9atyR1QcFVr3P6faBwEzmwD7OY3lDS5tW5N7hAFfyCgi/w4Vnl8S1fO
UxivXhQ8n+saa1Z3jUf9qMEn91gV33IU9+7VknVO14mAuLyeFzobeA4iUX4M4uw3B1o8Qc6kODj1
jC2R63GrwVSBo/8wI5XuZzj6a4AaLvT7mUX1PyK4eVOl8P0MVfsnflEIPNF9MXgMJQbdPNEL/3Km
+20p3MgYgRZlwsgE2ShPqxMoBcCRZnKL7qg1t1F1GFY0N14agVKJ66Vgx8a12rt9gNNL/XU+QLEM
8kYA0qWmmFBoJxmoY1vmNquoNWeHBUtpJdA4CgdRp9/19W23Me44dqw5O6JOeAkqL06LcijvqDb+
9eABXOvWMdaclbh1M10v4nRWMoSdwBaCuwy2u1vr1pQtZchBfgeyl6rut+iabidAUXZ7dFsAR6oF
pSjehG5v4+IO1tNg13Rtmb7/6Gcmla1/o8MYtHNmkO/qIxRUMRAjFOACqBHvgVZf3TrIFsLhks2s
KD3AiT6k5LgsgGB2wG64xXLEiqXnCkWkcdXFaVRVIA2rOAfjhLQXLmHO9dDp97/mVCAAYFZZlqVx
efIyBZgEpBmIKOHWXbTB6pj9J9bUzQ0hS4GSIFCB2wg160UK3JrjovbHV+mvd4BhJ7bzoTxtWTXY
lmoFBToDZuv9MXR6xDfiCWJN3bKtFiAncbcAYMj6fQRm62gKqj65tW5N3cigHqOsaJauoM4nqCR+
mjYVOD66NXO7ngPmbtC49goC+GL2yCrvh9OD23K4k58YAoQTEdLAqYPSvLjzOigk3DYqWxIXb50C
G5tkKfPbn/42XDc9bvPdHt2KnhXAICEtyxgMvKq+m0Z4NSZ+GUCb7Na+NWMHmgOXPGxeOtSaP2Yl
i1+aur50gD8zHm01XMvYGusijFMDuf5dg0zZsZiJ4x4bWBNVim3dtMY2CPDpeC1r5oF3CdPk93vm
1ANvzCVbB0dagBgDsF9SqiXdb1CGYFEGXeeqr+W6b4o6dLt3tyVxpC5aSC7G07aCYtsMrNnVlOXV
+29x7gtYc7bU6G7AEL206YlOVR19kfPFU+m5LrLmLOlF5VUQbmPw+OpZqA14WbJsVIFTjRqNOz5o
UMCcXsSWx1VAji7rXGZpMwT5Dkajyz6C/sXtG9juZWG8bAxFEHiTaCQ6QQTR/hwCkbnF+rYMDkR/
Em8R5DttRf1rwK3Kn0hK5G5HOFsGt7VY3xj4SCnjIUzL/W6XLdoxRexbm24Ew9o6lrjKAkVwOJRz
UO7hvL25DU9bBUeBjW4qVngpeLB0X00xSHmNom5X7T59HTAA7zjQBcoy5D/p8DEDjTUZuy53S2/7
5HXrEg43vRhweWSCPFuA7GkbkJNM0KJyC/4FlePQtGZwjoL7IsowdoKFZDta5Ou1hpXvhZF52kfe
WOVs40iQe7vYoGw3LVVpJA6JkqhbBaTpBCRsAVxjOzUeTBNkXVcX+u3tJQlM/tf9pmKPq7ZcvbQg
iwJRclmP0HqtX95fJ95+Ibj8vW6dqpIahtLu1INj9O/ObPyhn8Lgs49gzt8tAUxq/KbRFxKjf1Tj
/+0/sK1f/90gMiywBnt/5w8haF4FBQoYIqE2+9T7g/wUhBLJqDGeeHBXgFsNavdqSHwFTrd5auCh
AUsmaRq4o9Wtv3zJYcui9k1YwCEPOopwddrmYS7++jHHaUOKL2deKlXO/hlVDYWkH6nu8f1OP/dJ
rUUiDsDXDDqNKMUHE3WDcdgRTixu5bIstvZ51jcIyBkQ01Itv2NW/bsOde/YMdYSQQUwa6BG4LAL
z7+jv475NYEJhGPr5HW3D9IXUw4ZbgrHso9h433OytYt5wyD8tdtT+AerVsExFezBj/zJvzGs+G3
2+e09vUVhh2SihoRSTZDI7k027UeerdLd3hkv35wlIeWGsauOOgG08+SVA9VOF6I2c6MQ1skttUj
7gJRYg8uXFfewOdqBQSa+k6nW2bLwrolEmHmt9hny4490ciLPyEBE6ZOnQ5k1avTbaY2tXYRj9M2
V2MiAz0mxWjc6hqZrQvTmxo5bsPjtA/Hf+ER9g8sBh27xZqeWPCaqe0hQAlwyHpqgzY8knx22/6Y
rZASBVxbUMF0sq4S5beyyKanocwipwgBELHXnV5lEy6zCMDbjQjVB+TrOvhQN/Tg9kmtKRpHeQvp
cSZSf2z5V6PG7iMAIL3jgLFmKUHR+AogLw77qpsL8OyK5oPq/dbtWgh23a/7RsIOqZYLVoE8DLd0
1L2+DxvWXeibPy7mb+yctkaqXHAjuuYNdFdayZ8RtAjNBzN39J/C26Ye1jDbJ+L3B+gg5Eu2xMtV
2JiyPZAi2zzwTIEUSFHl87MEF2g8hAyYetDo4R8LnX4rd/BtmtXemJE/wM9csAtPfWaBiaztvgKC
e+61BKCbcuR1Oy+Gw2c46dYplGe23Eprb5Z1GWGrg63aFe6iOYwh4TniNB4ja5tu6JCDXL2INIfD
Mdxo8/tsLtxyTwDmvR4uNSi8hm9BlkYnR8Ouh8RJctNfuT26tU/XSwD4L6zvUrXBby4PMhhGltwN
S8YiaxlYVFSBx81h1qB1fx/2hfhaULN9cXt2exmogjbK+hnPHmwkKXNYz4F56SbCYLb+NRI5LaXG
8nuyAX/xy1xdkb7Ivjo9u61+nVm3eiHM3FOwqR4zMsC6TW3N3q1xK1bvYY0IqwVEApXvwzVtDr+u
GXNTxgHf+Ho8TqEHW7INkZ2HsoCrCMSdD9rM/Jvbo1u7NV0KQvwKkV0MZmMqUV2U9H12SXd3mpBv
rI22+kubxYM7xgwNZLaoJwqm3Qsxs3c7jN7gVjDBbO2XV3YmnNZYpBrY3euew0+z49wNAcFshBuM
A7e2a7lIyzn8hwXNcyTdijyZrflaWcB7mB4h8DVhdJs3qrmG/YbvdNxmoTVZBQoLhrBGkNfL1bsy
muQnA2ifutXwsNDatVfAp1XkwZm8RcXbHk4mdyiXuCQ3PSMoYLbia4YjJMCoNWJrf2wOsE/SmLBc
w5mxDUy4pg312LwbvaKeAaFumvbACY9WIEbhQJU4TQ1bFQbkCs7EI5ybVi/2D7i0aWFsXbpdoDBb
E+bN4RhknhEpsi/jy6o2c/TNsrkdIGxom9SBLiOBYcu85jqMe7of4Bi1c+sYa/vdFo9IViOXD7Po
CYXt5AFk+8qxcWv79WATATA38qNMwt16jlBIrMM+u0DFOhP3cGv7NV1ogjGbEOMPucblqiSHIiwf
3frF2n1R/4AyeaKidFnlVO/gE99UUBLIaXQckdacztdlA3Z8FilMT8CgnQr5pZC1enB7fGtG9x7K
SA2BuwoXY3GExKVI542ObicUW/mFTJzOazDB07XoyiuYvTYHuE9dgjad+a629At23XAxDfFd+TjW
aTj1KOJBOeSF5OK51u0tuAX7FyRe9HskPukYTnxt6LshXZit+5IQy8AndYjSIZuqJ8i76ed17nu3
QJxZc3WkQBP0VRhC323Kz3DByZ5jCp8KpyFj676IP/tr7xfYHeHM3AGioZfnUJaIm93at6arP1Ec
rhgNU7HqOT+UOIPmO4BF8y9u7VszlmZFEDE4cKRwe+bPDQvGB7gq55/dWremq8rVwBQpcUzBrvSV
RI34VCy9cZuuzJquXcTiEgarcKwl3ZBUK5wj8gXOP07Pbqu6Qvhc8EAXUdqBQ32I5ebdyT4bP7m1
bgXMsF2mdVWwKD0p6vdD7tG98erAbczbsq6lxfI7nfanntO9DEF2Itzf3IakreaCO4BuKvg6QxAC
CzzYlpIC5uATbAXdusaasEs+18bvT5tr1T9u/fAcS/rj/abPROP0tLz9pdmos5MDRW2yVI1l9wTK
sKnSuPabII3HwjGqtTVdcJVvVq9CrmiFpTlsOWSesAqcy/df4cxKTMnrV0BmboRQMozS3Kc1jlpx
60+w3ayyxS38oNacjbwMblDwqk8H2GIlSyHTKXY9ylFryjJN23XeIpEqJqp6D/Z2SIGpFjDbcOoe
W9kFEyzRqFEg7IsW8PZ7H+7j8SzdOt9WdtUU8hCRY8XpQTHdzaL+TlbvEhb+zJe1BV0TneFXohFt
b2sAO5Ueij0gVN0SRraea6gVqAAwlEqV8SScirxwn5vxYhHxadl645hLrDkLdGvYSJh0pyXc0/Lj
BF9WdTORUH/0RF9nNyKA7wLo/sNjvi2w5662qYIZkSf973GP26Zgpkp9A5Ez+J6voJYfMyb66wr6
uZ86gw8TBO1wXXt/iJxZBGyVhlwrz8BuDdvG2izfOCxRYPFZDnDFDYz2vr//J+c+prXSDHKmizRa
pG2HEsE9rjK2YpePWUYdBzp9vQ7AwAsn2hWxqm6X6RvZePvC1OKm9ma2/EzAqEXmOcE0Gor7gesJ
FTTmxa1rrAVm2jYv7KdWpGTm5opHZfQ0AdDjdu77k6T+a4kXAXZrH1qWtEAJH6CM7VZHsCfsoTJx
enxbgoYsCGl6QFNSAw7GM2ch/y5aunxza92KC5oKcHGw5HDs16b8sVSyvp4y4SZQYjaRLQMvBQL4
ArmurM4VXA4hCU5gDMCF2wJpI9k2Eo067rA7eRJl+yUdCfDOsLl26xxrlcmHKK6zGXrOroZxPO6n
e5Aw3Jq25msM4MEc+S1Ps6GXcK0dbuDdEDoOGWuu0qLV+ZJ5PEWJ8ooLh2B4mLgZLgyZ0y3OG2vv
H7DDXyO+mQzcx4o1SmFiy69XWM/8S9Q4+TvKu6sWdRrwpvxazEEGRo50zFX/SVv99aeoiwfT2ww8
Fd5q4GrMhE5Wva6OV1a2SGyrWWhGWnHkwmtEH8Lf+PPcBNI/OH1vWyYGcjuUGQKd5iO/sqMUDqjU
6x1vr22V2MAGpslJakX9LkyKtfs5BvoSbOo0JN/43rZIrIFp2jZ1aJwxUNwTPdeaJXKImFsSx9aJ
mXmEUYZG1UAVif4jgIEm4T1Z/3HreGuiCVyjskWIMJ06mPAWsA8KiqlwO7PZMjFpcBpcqwgG3dsW
pOArNqkCW8yxdSv0Drey6UfBwhQs7B5m4vRXVseXeF3nvqq1K5aKDh1VAUtn2QwH2eTQutHF7bRp
a8N63bFNAYaT8m2+z6jfJ1NfXFIk/dk9/jsgqS0DawdE3AWstdOlZ013xKWnulEhDDkSYvrhC3hO
SiW8YH2flKT2skSE5TjvTzcgsAFv+3pI4Drd9UkUafMBRg2tl5jeyz5K2MetSb2IqnDKY1FbU9Yg
YyC9wSBBGUK2VlUAwuI86FYgSW0JGYf+H9ov+MMP63iFbe+xZpPjg4evwz3UpcaL4ciswrKdpHEx
zKls+aW06p+ihbc+obWzhn47bMwgJlso7IMOYqtl/gyI25TvBMChQwKT7eBT6ddDjopqnhc3S9ni
dDudzMYSxfPZP4TBDB9wD3pqvV+iYf1KiPLVoV4HvsIIMNfrYTSb/uFTEe09AmfpGWFfErSefIla
6Y9OqkQ4tb/uKphIIz0f+WG6xgWc3mUAWGHS0pH9+/4KduryN/oqsnZz2G+3BQwYw9QAnujBjrwQ
0Y4ZE/8Ko449bLjTeHz/n95eE6h9mc3mCkzGYuTpUrfVVQin639iFcAz1615a8kBTDFCtEOQW/TC
+ZoDs488nWMhO7Vvs1vRT3DOJNjBVwzUXa2C7l7MPk6fTk9vawlHmHXGUIYiqOoiuLZqXSQd4W55
VxpbH7nsMIDiCn7t3Tj/DDCpE6Sk3OqSaGxtJPUpp5ubkKdhnuWJNPnXOBA/3brF+qhNpKgfj8iw
LIJPty3A+piSvti5tW7lb5ArJkE0jiF4aoX6SJTHf2u4yDw7tW7rCXkJ+3nDI3zShZEfa43n3ucQ
il0qkTm3zNmqQpShzhL5hxAXzlFzR+t1ea4bMtaHtsiKOAkgp32ABFzcS91s7BZJjFY9Sd4CvKpR
+/61MaS9r0LRj3vkLtZPcswLf2+2GvbORb4Jb4c7xwkXtf683sNykpvdki1dtcde0bV7NQIbdGH4
/4m031iGbD0H1MVlCNcrjmWuiiBGDnPzu+gIYwm0Olt0nZu8gd0xYGGPuBkyd5DBdKhTKwPpponF
qv16oUV1V16yDKXaxPfgII5hrLAWuo00W0Sp88xAJEaitKajZ5KgkXOwC4rS0f+D2jrKji4xFL24
WZkUYyls3NdDJcbIKVakNlUvrpccHh8+T40Awk8CP3wDE8vK7WYe1t6vu34DBhBB1ynL4Vf5z7Uf
keLE/YfvRqmgtpoyyudRLavmCJFYlGAHR7ZGFoNj51hrVA9tebmFKkyzAkEvvCnz9rnos9rpipva
vLktmnH5PCn0vcyHa1pwtYtC1TqGF5aYsoftjq/VhMW72XCpiCuzm25wLJ6ktpYSDmUNQiHBcHJU
kHeAJ5rA4SXfv7/AnsK5N9YMW/QoJviWqBbDhk3+yHa6aEFMJqh8zm9qPoe/3/+Xc2FL+HpwQqFs
hmnFfe5MhuWrXoqCghAdFJfui99OeFBb/AhKJDdNjW1iHKOXsdMNyKF+5287g8rB3ZYV/N/I77of
NUcGE2XjCM+cXszGnDWiooglN5721fSjyuKXUTpCGGGd/LrTZi9ohOhXnkIFm30EtLlNcaXvu824
0PokMWMSMSvCGTMHxZ1geXCcC147JVOoLXIrJqmXtg1oKuZ4uV+Lavwai6x6fL/XzwxaW95GWVht
bV5SiEr6ZtsVRdnpPepG1PMAkLd2SgBSW+YGGNVcxF2Od0BgmWRD+ZWZnjsOHCvga1jOTZUvNM2q
LjvkVbkdg5457jW20C1rMh3MQcvSLKyCK7n4HQoqfcfF2pa59SBUd17TsFQtkxwSbbzxuAS143Uy
tYVuIbLFysvRfh9744eN+1CDw2nuQph0Zi2yJWygCU1BkVcs9cYlhCCJ/TudPEjfH5nnGrfmLJ4c
ZJkRG81amuo2qMsyoWMXXriyO7XyxmJtK9iWDh737YKUtD910uzGrp7CHThGG9hgRPTsaiLz+L1Y
iPrx/uucS+TYZLMsgwuaCQSFZD9AFqDcJj4lGypAfp9SUx/mTsj6dF5RzXwV6CzsK3AwkSDc08yn
U2KQYwoOE2/Jkpi2q7svsxjkbZ1VfpMgWozWG1TT4Tr8/cc9sy7YpLSiKszJ7ZCmaxsonYSQ3Xzz
IUn40Q+5Gy2c2mq5qYlMLP0VqwLcyfdDMLGd17b6wnZ8bvyQ12s+qZjXGW5oalayHEc6y88c5Zlu
az63oqxmFRHIQT5JwToZ9uDMq5t2GEu3MMgGpa09zcehY2h9aUxCG1J+oJ6j0J7aWjk6QzkURi1N
wVKh17SOyWdh4kv1Nqdd742ZZWvllgr3JSPY2mnbxxK5m7bun1ozNnWC0pi52zM/nNy8ragNTZtA
TplmSYN0MB2GPqzA5Q+x0M1tCNnauTBXWaWziKSiAFfswAoOJ7peNdMlDPmZMWrL52rZYd0/jaI1
jqsjTAWyfQFphePjn/71r2skOftDlE/Ux32hELsC2v89PoabkpYy65TklWOLfCbs4tciUoct8/m+
kYPbDTxl1uxtJp1PIS7hU47tfYcrMCA5JXO6xqa2o2jjNdFkYFmb0q5unyvY9SVRRrtv7y+d5z6q
lcbZRFEz2flBGo7V8g1Z++pDreUlZ6gz8bmtnFtagXxINwVp3g/Qq+thar9FOcv+AR1j8BI1edmc
eFPuP/jFsCxpDrKpk8aW2rS0khK+VcsaQC654rYDBNAdLo3VtVO32bK6lTPJ1koFKVNdlQ4Nv0LZ
m2OcZcvqNpUL0eg+SOtxXh9YWfGrhXDlFqLbiLSxi0gcSTx6k0flL78LNonqbkAa3HrGmseGs1bD
AQS7AVL+j6qaZpSnEvLi1ro1j4tZLD0iED+FG3JzJZEzwKVh7QaQp7aijmJ7D6JQ+OlUQoyZwMZ3
gq+k4Y4rqC2oazYBolUw++naBNk+0sUKykrsJumgtqIu4mM+Qb0UpJABlD/6IuS4t3FONNl6OthY
8W7psgBoPT3crPBMSqeg8t0yNbaeLuIVTqHtig/r9dG3caTNT1OXS3FhVJ7Z521FXeQ1eV9KLHOl
BLQy8b240cniQdmUjNVUPSNDG2q3CWYL7Ao2eTmIUdjJNrpdg4ex3efDckkzdZL/vBGx2Po6U1YB
/KM8P0V8rtc7SqroY2jYBqw+5Uu+y+aoHQ4+ilDIfvgTqzrNPJugVi+yXvq29dMSVnn3PjX5nZqL
0S1C/ZOm/2v3N1G0CD8Heh0stfxjN8F5oNm21XFwWfvzXMoctLASYPdoHg8DL37AeM9cGFqnhe2t
D2IF13wYwHw2mBcZW5af02bkA1fNJa+Gc61b+/PQCjoRmZN0lMxPYBjY7eKwvSSjIsGfrfiNx7dF
bB4u1iXorSQt4Mc5Qg2wdBtPwH2qmjmBymodDjqHH8u1vwHMsuO6XvRJY+I1+82Q0HydwWOGtBbA
sV+iMVQlJduQfOBrFJPdNrZyOWRDG2YJnGhLqPy4Ccs7E3dzmUBTH/F9rIbM300RKp12yNbN8S4c
RDTDOG4oq51QNdl2ua78NZ2qqlO7qpu6LeV0ofMxzknMD/PKZ5FwGOTNwBDPbXe1UQmxyrYZf7xB
Seoy3o7N1M+7usJtzqcxhxH3kZfICByK2cD7rCYhD5PSqwi5nU0Bmm2RL6bAjeVQz59KGIs8+Yjy
1D/9DGNqNMyXYkfm1dM7WRm//kkXZvRukku5JBJ8wfJLXE5+mfhbELK0xvF3TVaIXZ6hZgXHKVRD
Q5PMr9V2E20GAxR2dShP+Zq1AUhktTLlcOSR52e3tPcM2Ulc4pgPHH5q1X7zzZa9tG1/Uk1gidck
0XUsYrgm1WP9AiZ8/S8+nMgOMSVj8CMgmcruqWhC7Gm80nUyeMoLEun7DOfzbBqam1khE7jTADn7
R+D36XAdABna4RH9UeyCSMkWYU4YvMCMkW07Dy6H0a7KveAL4R6LP0lYT13DEHLkxw1Q9HwvCNXZ
oyHMXz6MhFS4lEU2sOQ31JvmbFd2uc/2sBtqf5X9WrWH3OurGIyxMlD3Uw35787f4qU+KMQSH/O1
hvdXoAzdjsYYsST1mmXqAFrZaK5UPpDvQV2Ew02+MqDWyDTIe91nxSOesISeC1TJ5rlnenssC/XC
EZS+1B74R/uh3zCj+o2MD203b1+katjjuk2qOpCNQawy00p2Sd9UHlDOAShxSSNDsp+j0PscAzd7
bBROE0hyxMO4GxTZvhBoScgxKxUyJhMPV35sirYl+2DkyAqBSFZOSVlsJe6Rty7sj2EwFh9gBt20
Dwy45vgQD4V6glZSlvttCyv1vaJ9Vl7RNWq3q0EEgnypMrmQK91XWXVV4x4Tg3by1/aLIDkPrimc
rTTcE5tx2mshfOjquafLPUPttJfISU/VIRZ03I7dqHRzjTQuhiTGbl6CQ62CLN4JrO+4SvfqrU+a
IkKWcqgmOE1pFVfDrmR9wCAEaVay93Dyvy/MPIkvaztUN4MQcf1rGxcSXXWR9KtbVsBwBOFgMeHi
awx/V0gk/iBDyD8GPZX6EBl83aOY5fwhZ1uI72l0NRzGjfXL58UwMj8Djl9j8o6Q8CYkGOftrt2I
9zxHtQEQAmT58CMcnUuZdEBadYlc+87H04NscV8oOGbu+Yp5fhWLuV0/NKOK/T0+ZiYOwVREv7Ku
bebnjSBTvYfSTURXQTz2d1E8IxcJZYT3ggKIINwVuW6Q1SrLPt6TPojrg+8Vyx3cnnD160nw/29l
N9bxx5OfrxyTsacn88x8QPXExsbpK0cXFnsm/MYD6RQq09ttNluzW0KtgZkKPPpjHjHFUaMznFaT
LgiLw4nmOFytBXr+c2bKlR0pLHGn25D1j0XtHWS5bC9+PuC7tACDrnuRwzmgSkLenaib3RoRcWCz
x2C/2OpQ3gDAnNf4ZAIVQTPwGvpOzEGA25+MLObDAD/sH0KLWd2WkJUvT9VM2vlDJctKXzdewNfp
tDtEZZCwrh2RBhYFBKW+yRq505Fa5C5UWfgkOJKWB8+X4y8/q9f97CHzge9/ksaoQ9tk8V6XSqUR
6eHbrsCnD033z0lCkFQzHXbFWP8ufCgEE9gsQPUv+PcMjL0rqlHz2aIea18uC46Qoo93vpzL3VYv
Y4LTGP+MNIW3b1fImnUczj82xVvwTtanEfZl5H84+7LlyHFsyV+5Vu/oi4XgMnarH7jEJim0Sym9
0DIlJUmABEmA+9ePR0/PTHfObeuxtCorM5WkUARJnMWPH/c4wGE+zyzsEyhQmbTAVDapyxnlYEhk
hkemLHApvBJtdhMUV6ok05yM1ie3cCkFPdqFGy7r3GLrO3bUK6EcBApBDAr7eLBsTgoY4iIF2CIL
7ChS+LY9I4OVp8W2PKFQVSzioohutsUMRQzLC5ZKTGsnqMyRx3ksv3OP5d/hJsTv/dqHw/pEuril
SDflzBHRaVklXuPWh94N7g2mTeNVpzj9VnelexNBlye2qraEekH7YG2DD1iT6CDY8s0swcMI19G4
CWyTeH7pp1CC4TEeSn6qwY0CDX8JICKs1DPEG4JbNrXvpKkA2a4NHBzUPD8sDRYA/Ii4tMyhxdJ3
OYZTQ3TQE6BQWYNyIER+36r6XtR6ScLCG/akHV76anuXlvJswRbg3kBfMiZ6cCdfETzhXVN9kSGX
sTbFvfK973bwb2FEdRVF/rCzi7ndtiUa4m2i1QfEcPiWyVFHzyryCqBE0JHZpimTTR8eagejZdVh
XiP6vk62eWu+cLJ9lmzafrTtBo00GjYnFCc2q0t7TdcQyQo2FW8eDGPf87E7Cr7c1o1dElZT7+zP
9b73tnstAnFEoqDXgV9uu0lyG9MxnB/GZZ3erNZrrMgQJjhj400ucJ1KVB+xqXS+a310MrQcgwTF
RvmaN+v6YDDmPgUEj28Fjei0z9s6pgUUv6fJrvuh4+9b4eOizWUso9rFrWh2awslIAFxxb3oxHpm
JBJYbcpdEYOONyQFZ/wdkkrjj3IUP6CZJRKQVdyedsEruI7q4BiB0AqM6Q8l3FNjMOa2g792nY4D
D6rROGi4PAN/K6sIhiOwXMBD56rbIFdrEIdRWLzpAglt8N0Ql52xUYZnJAuL1qZlU/LzQEv13etd
f7P5hKdTQ3deUPRnj6OYHIb6JFGoJczXXUZ9RWHL1aBE4pP36jDkPlhTLnHdN0d0xvI6n+dzVZIn
XXLvgMOTsUIG2ToPVdzkbIsXSXmi+/Jkh/wpL/SUCNi0J5otLq7hUYgphapOM6WI3KP45pnxu4CE
TdKBdljHM1v6DDOD4Tt2OZu0DUlVxONcuUOgEWnJGtIzxMaCW8FKD4lim183MN3TqWwdvHFEFA9V
YbtkW8dZJSvn7qsC76JK6ejaKpnroExhNGHiAVKAiC1GvhfeEhb7BROzGsycQnh7OZKhTywj9YHb
cErWMl9iwaSMF5QFCd+md/SSgweOEQv9uMUyeg3qCw8tXFuWK6mcZ9JGj2ZLoilQCbcIiWxhxWmE
H9NyxrpwFYOU6KcUJqHpeOFvQpKMY1lQnKqclfu5zW1Smuodmks6huZJARnDgKVLMIqnHtplSbXC
Ygh/hAfboRM5HyGr73m7yOr+SjbjeVqj52qrz33TnEa4HR38qBrUC3ZNo2vUg157b6CPgSQXzsM3
WDDPa0IX0Yw4LR2IodN83xV6VSnLeyQHKboIkryhYlkDSK26njYX7cxg2U2tjCxjeBP5YSLmxWtj
j5gInUYkUF80iDVxNUDm2OJSXOdw1PpW2IUlPSr/B9j6qljMlFybLczKKrhCAdTfENG4MvYmN2cl
Db+NhTu19QBTixpFmkbtdwvNeS/rybrvXNPcQurhbRDgLUddE8Vu2oI+hul9mExUo3kxlZcEMnB4
NKRDlUTpKSqCnh02ryFB3C+0PaE74Q2otHL9WUFsZr/kjelTbdcig01OHxNuVrGbtKhQvGKnMwnD
Qu8qz+uSUXvnHiO0mBRlHQe81zsb9MELx1AQdlbwHO0hqhXXuYffQqcb16vBtWu6gR7LqnJpjgw6
JlTq7WA5nlOIUgqJDbzGfNWisjypWNE+5JsCQiLRg8XdFDVRmi8QEjhaGei7TS9jFo1LntYGOnb9
WrVvrdeM190cjjCL0gXcHLYuNWxyO1srFEHYItgxgHbPhnfugKhhssh1JtPI1xkpl+pBs4jdM9QU
KBVXYhISBNGxWtrmGV7jIKrBOxeup3VXHUdvsHfo0aYbjzHkxXALzQATVCMST0+4xFMVeo+THfqv
eYBma69bfuBa1DTOTRccKxTi1xCQFUm19PTBNbPeC82wIDPiwWfgYkKmvOv72C2SxQxajDauTNd+
UoaWNtqmJ7lEMlVWdcB0TH0Cd1Nha9UUL3UOaU9s97UlzcaAET/2lVYfrpjbR4whm2s7T6iOA+dO
PDAtHrGiHOIoZOQYbaJMZ7WQk8gHdTSsDTIgtKG+s3M/qkybwA8QsYMFPCDIp+WrV5QptGnzl1mq
NoxxLIe3aC1hCOuFrL0BNaV6nvOBfpOiwLUrbW1ehHAMjTSxBMW/zzAl5fWrb4xNp+hSXbum9rc4
MIN/pIXzr/qp6N5lgUE/+hzUTegqwyyPoM/lGmjQE6jrXXerkcMhd6OJuVHNcLMIKKTGkJciyRAO
k07KgWzITqrJ0e/4LMAMIEf/JJYI/cvsptOymvAMNIB9v1jixDC+7PEwF3qGrZAtTtPCWhlb49sX
JJ2wS3zfgWIJncwiiE2EvcRmHtr9gs3QI0Jc+KjKQL+yms8wcyA3uQMJP7beBjf6hSEC5t0cpNpF
iJhev5gdUvHcJaoazwS8yRRFePSFrdu+zfBUOnXWVmBv6rLPlMw9AAOQ1AOkXB6d8Zz8wErnDCv5
6K5bRzy3q1oy6Y9RG6u1Q4Qrg009wUzwamtg4FkM7esoACLEy0SpgV6Y6kTGPM3vWSC66W2qpVl2
8D/2sM6mGeyB2i2Z54reLXWDSOzzvhpTPVOJPaV54O9dZNdvMykmHa9tGxEEtjwCSa8q0JnkpHgq
ZbUCBhEEPPypK8guFH60xW6T7lxyV47pHHroBoGHSBoHBYSJ4wkA0M5bCXzhQUHrXvJ+c2mgcpjC
SFAOrlZeo4zhQn62KESSrs5NViKynPXENe6PE3BZy1kRHEIvX085FgxfJkyXslJ405W05QsYSOFV
VwIw0ogJMdbH9AZxOQA50Lrp0xZC3UcvmDUuUcWLQ9PqYo88om6mrRlSn68mdV7h7RRtfOxqUa+I
85mM2dBYc+4xZEpQJOsX6/NuZ/F1AvhFpTPseC/J0AJloLx5B0w6vYNwaPd+3xSpcHOTrQiYieiG
4giMDe3dChwV0AsIwd160ZCT9l5BCSINSl8/VnnX6xjU+bJLStq9THBSiMU0bW0M6VZ/B5u+bddr
ROSJuS4dmS+yBlq9x2kceTwgotzKcCxjMIfxhLt6VjHUEIVOGYJs6njOjrln5U9wR+UBhVJ01B0a
R7zgvafxlqBjb1NUgDJjY/WCvpXvrB6Dez8IbwPTFa9kM99GT2H+UutUNr6DeFSdP8FtTB2hE1UP
cb3AJDVWkC9G2edVCdYw0Ox4lIVX5SBUogI4n7V8RhScoV0K5M7cQP2liXmgpmQYQXZcdLVii3zU
PybJ2sTBG+CK8IHvNPHyna+w8dEPefdWOIWCeoF7S0UKmW6sHDOIO7p70zh51yEHP8NmELJfvZgP
PQdQsc35IbBldVa2bLCjDuGmpZ6eNo/R2APTDDHcq08VjO1fu77KDIrPSzWm461yfsYMOvYBswRE
f52ibZJotqr7ugtsAuvkMltK9un7hb8fDB6RivcHtfAo5gIlGNvqKYO86s8N4rPfQzQVJ9+De5qn
dR13kpoM0wR7y2ywV1ouiQ2at7Un04V73e8k4yKpW1nFZFznrFZiSvMBH4sqse6BzLOjjta7FSXX
3roSQVe0V4HnfazNPO7bKrylwYxPUHR3YyXPgYdGcZYTYCOfvBWRpHsvUkBVIRF4nnq/ATACiDvW
ttjnhGMJJxyxj4Md1qfZiDMTlwJKKpZAvbnJwFL65pMKJWWo38UUDgkbgh+VaqeUw0z87FE945Q4
Fyu3jd9qSIllwYoNrErzZF5bmczYQNqvxuikaKFqWy4hlETFVt+gPsE9RXKAEf1GmwwwAKquVqKX
gCQgbs5AIPBPi12+LmHSWOyddVCtvuCiLG4by18Vof2JzmGVDj43MeqHFZwV9Wb7AkjTomXmjHfb
TRplqTJPbOleozZoUTH0KpkKXoMTWJjdZGubGZ2/11SDVOx72QSlyXPBYdVIJnZvYTtzn3v+mJXT
hAqu1Co2NWzahA13pFiiFIb04aHqaxaXTL2pvJO7wJ8XkcgoJ68+bgKg6ql8gnjwccTtjiMCCjAe
eX/HvBzxoGubxPGq30Gd/CHE2Nupoom3cloNcngdnkZ4pt3RSEdJbShCkpywAbWUbX908I+/6qNe
ZqUs0B61FkJrs8PYMGfcJVL347UieuxiH+o/31DtvKNm1Scn1HruxEgSn6zrFbadyjvW9w75b9jw
4YAUtzYmsxRngKz6ZizEq53D+nYQRbBcsGKzfOvBB0hmbnK8cS3O0Hyb4wlMmBhMj+l9URX2XwLV
41INWOWZZ4DVrlGzODV5hLw8gaxMAHmVwZ0s4DGwX6A3gS3qYVQKKHg+3Ytyc+1uUdrxz6LabELa
UPCTkfPIE5UD24tzjlon9isWtedmruby2iOOx+j+mhR31uIIIufq94sLSXkcRACTYQiVG/Y40Uj9
WHMzBa9edCkv4rmW4bk1bD2uKigmlClIgO9DU0/8BBx9ChKsJF0OMEifOwI31Q3Ly2PgoZZtaZd6
bEI7eoHjXvx2DGyK/OWBgSeJvC4ZteoxD4LaPAgIRS67pSi6/A4Wwt1+JAo9snAarebYTL24qTZp
T3kI0jUOgryjdKRjHGFUVN4vWEU0QOrm5qb3PDvuV84Gm7retsWJVtvQPRo6Is/Weh3t3gmPqlgv
fMnfXO4xmwECxXylHvpnEF04OppLlRUvisFprUcl0N5TxyU2HLGXdwuRJ0h0xpjpzLsgANj66Qb4
vl8tFXFbWqzwPY5Lso3TT6Y3JGGcEX/ehVVln10UFYcxr9sHLdqtvQoDp24LZCUcDF+W/XEgtnoa
2wLNvxet3lPYNP6j5XO77YvpUl0UVQBpX5xGYKK938/wxYW0vIeObom8u8Yf2K26SM/vrJ+3gN+H
pV2h1wee/TEoPaVvkLt7feAdVIyPDa/YAc8XspeZwERSVTPd1sALPlo2qGusJXaYaNUMiwtwaA9D
WLSuGsYH6JfKePQNV3B4qJVKm1bm5iAQLQCSgit+wJ+VjzM6GXEcoesq9sT32zsuHaRk2jFfseh+
US5GhMr7TyjBDk8K62EPdmn4khYd7hBm/NZ+DnKkJEXbzckdbNeDQ6NZAIyo9eSj9Qqjfs6mhf4J
Skf46OTYqHVxjktfJ3kwCxjXLphB9KopZlRqXf6tGltT3mh4AHtpZKsex6Qk1lwZotUp6nt9XUMH
kmZwUenGGC5guX8X+G5Kajp04twRzw7pWpqoSzpSfgoMPXQiWK66DK7s5UMkfYFt6V6vBzSynMWj
5AB8RhtBQ79Gcosxq9E/C8YxFSmjbk6Ba29zms96+TmuNnjEEiRfdwrDuJNkZU1+Ngz4cVZGzmJJ
ulLVPsAi9kmjy+0vRKbwhRrMGq/XaljnpBMLGz7atfJ5EYdKzfZMxq0lR3/zqbjXcpNlNhuo5e2a
puMnxOpgOnUFNOjiiM3WJCu0KmWy+CK4w82QGrMW2qMQqUNs4kJEI7Rpo+QDfGesRqArGRAGtnmA
1/jQHka/n0yiUYuBmNTPeaWuBi/36ScFpuzv2nUswovuJkRWPySGHvoKw5Ne3BMCBCgtB17Xd6be
MCJckHv2vvGH9fI5yp3cTACZP48idiqrhUl8uJm/gFK6vkInvrkJpzncjc02PYOQAADbIXlfrYF0
bYI1vmqOickNrH68if8wKBkfOszKnrppbKJjXXUT2ntGA/pgpXU3ZJVdk+LMll+4B9u3WYUyOEif
ECg9msUknGjvdlzUel8vmLOXDbrLmDQKrQRvhKiOROfAmoDtlw0qVAA2acNU8BIxN96i+Bd3GAvl
Oi4rNSpogU5R/yq6pQoTG20mT3xAuJdio5jcF2PLRHaCVbA5jQYe3Zdq3PYBOgMYb5fYV2rqWZ/9
SGKAwLZ+R2e5CkTNJQS0XzLWJVTJmhwHFrAKY9vecQ2IpdPk1fgTx71rIYcKb94xzK8xTW7Gu9Wy
AKj9Nvr0o5Jt9R4B8L0e8ikgSQTxC++qM3wBux+4tUoWQEgYKaqQv6CPczZbayWfBuK744oOeN0H
vopeRDujrYV2Undci61pvhRkOSH7bOxl2IupwIEudEOPtW4ahXAoi6eqFzbOGaFltvkXGeRuYhjj
T3PuHiGvtX2P8N883go5ilhgr/tz1SU1+2HAU5tNKFMfOqAQ6NV0ZeOVaOx5r3Lp2alADEMIWENA
Yh3itMogdV3TpFYr1rBBGmyrg5nk+jjPRfSjURrlu+Hz8Ig6tHxkeY0LkY+LwUIiBrEfDVgjVayR
Dhzm8TSMMqgAoruTHkYudZG3x3zGTn/s1Wt7h45+u7JyC67mWkCrDvYnWvK07kW+JW1Xsy/sQsli
x+eu1HBsWGuTSBDJP8vGDB+87Xh/Ga+b8bgBTf3qTa7yjDWApHeOoYMF0twg97ZOU6Rab2EPtekB
XLOgs12KeXqrExP5CBeNIEhNGyb2OZDqKpriguTRK4C5orgqNOIH4KiWFAfw6XrwPquZobHvi/rn
6Kv+h243pABMA5fPqcfIMpG0m+95tc7hNZInphlsaDANFBUTqGOH+UhII2/s3JbjyVqmvKQkDSx2
3LBidsSUr547TOg4nmgwH/eQ+GRb1tLafUognx+kCURzFUH/OU9XVwI3JpVBDAfAWpR7KiBMnEQ1
htoJzizz0sJgHIYycquem9prvg9m6uhpa3Id7vI6bD8xqZ+CeBujOhE65J+X9iNKQMFvpqRr8/mW
DkOuEyexGZpgkI5YT/PhxW/Av9j1dTg2+3wkSMuezDtoIm8+QGCCYTeqrQC7pGlB50ZnFkJwIlsM
ALAM1XnztmDMHCO6eJhqu6bbhVLPiLRqMWcEYXJFZ4KJbjgtP4AbR23CvHEDMEnz7hG2o3hiekcJ
Luk8+XRvmcM+9SxJUACMq134VEF6QB4RZIWMmU8GsLFZpZ6DeaQvlpCx/gh6MDmwkLBtDrCFzk26
LQ7L32PThTebK6Y5ZX0+nGUZTT82YAdbslZmZbvWzugQzVIPGBDPEvrnG8x8EuyQMXK9jHRB+wsc
aTeYcb2aLX71FtgVYHusranwYFTdmmuNt78iKiqciDLoOkwz6g5kj97gyUBfviywnJgJ3Csn1JkG
fTZkir5USNCE9c5bmpgsEZM7E0bmc8wl4AAKjRsv9bZmesLweBY7Wupp2l20dYqUbMEIhoww3Quk
jIttn2Nl9aOYqBlj7UeWZ9OA4i2BUKWp72tWOcwldAXkjyiAEnistQEmU/cg9+JW3DjNquvOa0Bz
p9rP19gxrJkd3da5AeORHnX7Ns2iz8LS1C84H5Q+TeHKW1yn0IbpgvabJ5LzFoQStBmvodlYdBhm
ChGpKkRFE+dYy7MPy7p5A6pRPXc/Wdes0Q5/wn5DcIMzdqlqzKz6pvdAywiKOcigSt82MVQCqgAM
Hqm8HcMEekyAX7QfTsx8yRyehCkGlgt3DDpjkpV5xeC3aUl8XNYh2GoU7cG2fhSsEPKm7tG0of3s
hu0CTfnLeA4Au19FBlOwZBFcD1ldYOCxp2ve3c7YzX4O8/KiBTIM3ptGe+p2DqyQKe3rTrbpiC6E
vkKpbnD3rF3n4KrsZw9ryQBpPbkjQ7Gi9za91zxjPG7wfzo/bD5JULb0jClAOO9Wgj3UFhUp9qdi
4AJITFhCM+FrpVFGgHECYdRTvSK7pDBp89Doh+B7JH6BRHNuMAgnmIdUZEgkaIDFzaoIAqeoSf/o
1cZ7a/kyvoMIOh8i3ZYBPt7WgkvAeTMdZ9Z4dbKuTXAZzK0h/yhVMwlk+AEV3YZqD1doLyrN7BYP
dAubzGyahyny5GUeUfd38MXsnypTYuRNBO/PllR4035blSUw4Wl86UkBvcJ+sS+rz0WVws7Ebsew
aLpvSxF4bVLQpdwS3HCEUhix+wtK9IbPCaRMQCqj01ig3Js9z7sPWEC720qacDqsiOBRRoaqZQky
QHcTGhWGsY/Vzk9gMXOeBCjJAQAo27uLV5DnUj4u3XA9GlXdqi2QJJ4tR/M7I9ymCFFmu0Lex/Ms
0SwOsfIBGIPOFz3MYKfrZOwCWiVVjU2HuF02wFetQK16ioyiAKbXqelP3I1oB9F6IuyGW7fUMTAk
yBW2HR7thhEP+4m1q2+8aa3XfQG9VPNtUJjlHTE9RFIJwEdaYyCxzGRhmE/04rQx1enm1YydJ1wL
yHPnXEUxDftheh5HaA6YuIqgVYW0ofzyDlYiBbh4xTA8QWmK3Xeh0Hc6LOfvuFQoiyXWBsZjOK6l
RqXQ+d9BIhSgKfhyWLEX7TofOFw4A/K0UMvbzUtZygR4QfDOomLFZFSbBSdOk+3aeVN/vUqFyYk/
TlXWcs3fLa/XRxo0yrwwi4ndwUV5BG/KegjsYaZwD/8ZjqrGjnGOO5Y5Ohr/qqCGLbdhRe3PUdr1
I9TtlIPcdGnRCcJAsRtbzhcw7aiu0yEQPM1pU5iMQGfmZ8g8jLx953UkRo6lb2ANbniPjfLhXD7m
Y5HAP9E7rCqHNZcf6H0o5E+zzDCRmXxCOzgxE+Q74SBFEgsoPIhUg+bR3eWDC9UNx8n2szrixSvs
aNr+KRxzgOcGfowy1dQTVyi+evoAlgwK3DhfZflzzrv2XAQ88tLNFkhxZqtf6eSJNinXpSGZseX6
GIA2MOFDFGhMiqJVTebBBbNIudhkkHR+tSEY9KJs4dQnjY1n4wPtZEhRZcwwGpVAo/02Pw4D0W8U
88olHl2vGZCreYQ6zKD6JbMlxTxnxkG8qiiNlkwNobjxy75+tR1HPU8dJvScBvkGrt+KgdC8CU4T
iW7lMVduFUdFXJljsNPn+QEclw0FW8A4JtAFxpEfWK1oASFHeJITz25SnHR7+RTo8OuHZiH+fR9p
wI1S4P7QXKWt4hWG624Kj50CXwyCT0OPywBgNYOXupuRvkVgAXAtQh80GfUNqq1h3k0Q6Q7xJiP2
IXJZPXW2zQFdLMQC06OO7JByKrOrI68GV6HD7lCGEXX4Wk6FxYQ+CHpUYZD47DELlfU76ej4UncX
NAmM78YcTLmZEj4oHVBJ5cLK7iI2WbsrRxJUqcAYoQBlRdTIeYNvn7B6AFppqZy9XHd0+E91WPaP
6wgf+/tcCpzo0IdvVqw8LNzFJZgkJvWjvvpCyTbAdk30uPyDLFGph36JLhtgIV8zhAcA+mWoFcBg
R7x3FK0eJlh5JaF4F9bsJUfFVQE5ZIMAuNrxercNwXI28FpXiZu4+z6DCvmaj4I1gDbEkHrwmPSS
fuphDtHyXA+prgzKk3VpR8y90D0iCM1MPAdkAF5c6G68ubhjqz3apMLB6Ruj5h2Gclt7Ko0dlxTj
HQ9zx7rz6IGhbFSpXMlFAH6r+5/lWAYPk48+FCyEEALojdnwskRYXPyN12WUyFx5RwJjgP4q0quf
RAXWpbKhbwHAzdi1blIXFvyL6Hp53FzpQGWyrN3SEcTTr9qbmjbpfQnDQyFLYGfjtuTwpo3I6MB/
3RxQFFZXtyU4xJdL79cfmmj3nncBDhKdJHhXUEO5Ar/N1JkL/eVn5aybUHR10GJxa97e6LwWPCFj
T1gawUdp2gketH1WTKRFjYZ6xd8B21rcrpqi2qC/34JuP9OlXzBZFTbCpn5rgnMeury6LqsBUYmb
Ri6YGHpdgfG0bjT8SuftoYUCUnUeQ9NxzJA8vuyoVtGA5Hypshs5Fl4yQNujfWlAHF3+zabsv6CT
/2prnY+S4RNFlz2IbkFxDbr6Dy807uu3lgTYL2vQK9mWZaEYUAxsay5KTNN1s7Ti3yxd/c2m+b/j
ql+2O/5hSwDL8vDSXCu693PUqkdS4JTuhwgsgBiuZmWfNsJDSYrud/2BPrr7YH3t2bRq4Ee6K9Fd
NRlSuwmOiyT+7+2ZMfnP7wkDxKoNQLhFEAEjuirrNWXq31l0/Iu1FXa5jf/wgVH3cx1KgCW98Zpv
qpn7HwvQ8i32hr6DFA7rgTT93q37ZbOqKPtAm0hsezYvxdVKapw7z/LH33v1XzYwGBUz1P3stucr
9i+lmOiR0rZKf+/Vf1nBiExFCw7T6v2qOprRgZkdvL/Y7+3zsF9WMGobtTSs8d5bFjVQe/ThNQYD
HlX+m+3+f3EmfxU4JRd3RRvM6x6z+h+0nuKxN/e/dWF+1TZFiyFaWKFuexzFNxVFGUyk2997YH5V
Nu36cQQr9jL7034NS07OMnyM9vdEOH6VNl1AqJAdVdsexn/qqi16u+s37/fcacSvwqZ66+oKBca6
752tPv3O1rdWtOXffRH+82P5H8VXe/e/QpL763/h64+2W20Fys4vX/71qW3w739dfuf//Mw//8Zf
91/t+Xvz5X79oX/6Hbzu3/9u+n34/k9fYLQNcPx+/LLrw5cb6+Fvr493ePnJ/99v/sfX317lae2+
/vzjAyXAcHk1BC/zx9+/dfz884+LT8J//uPL//17l/f/5x9xOQ7f/5+f//ruhj//iPhfGIcjWUQ9
mC0xebH4mr8u3wnDvwQypNzHnJR60OBBCDXYPCj//IOHfxGcw7mDU8oi1E/4JdeOf/uW/xcfOy34
xw8B+VG83v9+X/90Y/7vjfoPMzZ3bWUGh8/x35o9h0L86qJc5CbHkEXyCzg+n1oJFKYSEWbdFemb
A5xE7Yn3NPgENxW4HDjzoQZaBvfMuBING54rIH0vhMrX0gPGic6sG5CBhsXpXQAjUnAoZFDeD1iD
qrEZHkwXXhNh9yHgui4taR29LfC5eZ+xGfEQkgjBJfY8FtGECfiyg2PfhY/bDAQPjBEgZNeNVfLk
pqV4KLqAdShKsLERA/v2sdxEhzD+n+Sd13LdSLZtf6V/ABVIIIFEvm5vuGlFI70gKFEF7z2+/gxQ
Hackdkfp9In7cG/ch66oLoncGyYzl5lzrAAVotogkC9PTm8FT5Vn+RNFf4RJBIahL5GlspqELKd7
t3am6BbJYUTUY1cp7eFa6XILviHO142LdH7TpU1SI2b08k8JLYA7zAfzrcyL4WQjS6Znldaozat0
Zc9ufgmReHzp3WA6OVLqK2uwogM1hWGdloOB0LRh0oCI3OKr3zX5jpke/bpiONE+EWFxYYjTeCaH
CLeUI6DAUAIIlBNeKpVRRxctRjj05XO3d6rROqCMWnUwAjYMH3+qpRusKo82QIIU8TA5Drbm1I3c
z2lkFIckCOTVqEYcGhWhequch6oaGC7gB91adubM3NGpXteeRh8tnUvu2uM3f+ktpNY0XcsEpZpK
24kOrCE/lZ5Cku5U5AJoFfq97Rp6k3l99dympnOq0C0gWxxadVyKz/WqJAQ9UsoZ2Sl6cQMB1Xo0
acjs1NzRwSuS+W62NSmhS/lzKw3iPUxecXNfEumjHurBllaNLho0ECFbopEwXwh3C++PWZ2ruD1k
RhCsDYZckF957aboE3kOKew/K0pLm16az+iI+/MkEnkZMPo8+32Xb8wZHD5UXUAIdVkhDkQvs+5D
Jl5JbgBBdQiJIXOf4yJyV3oI5UG5VCB4KbWSyFlVH65ImwdKUehbqRw7hEMQkzx/QMXFxRCjF/Kt
DXPSvyGYCNmGIqIM7y1jViTJToms5oK63DjbqEdSStldjfJ2qrNmE1WDaR2Y9oCIOohp6tB+8e9p
o+flbnaEz/f16e1Sq6jsm24a6Suji6VV0aaWwg7oxFSf4EQNeAIzcQng6T9RBFLoAdKsLw9dEIir
tHbMT5F2Dc7I3Bu2bktjaEWNT4r7GrGj6lfYB6x2Z1SxaNcGqZbBT1bByU0SF8V06BSngYrvLg+8
RUYmpHFnBSgFLAtkoWm/L7uhMi90CNrnQMflJbIaz+Aii65aO4IxH4pBxXsbik52QPiXb8Ug44vR
DSEikyE/p70p9aag00ADhkcEQpdhDDswix4Fgils6T+ExqMp7PxCBa5ukdSZ99IpLDalisE8YS5J
xexcD0fX6Z2j7ZfiTzVp/46hq1m9mcrW+oQ9s8WjiJREbEIxeWrr4xqjyuT79Q3YP4FbBVmfQ8e5
tBImcHbjN+JvRup5VKtWTWukt2GMn7HDMt+v4mjA6TI2jerQVDnFzWwxPL5wsYVReFuEc2GAM2Ho
imPpZq6z6uIBImwZp8qkARSPA/twIL603uL5rPSQnzAEzyfT9hCAtNHISo1RL97yck1XVqUqFBDF
XMabxKW8sEKboTcVpwtNenzkh6aPwrNNl/e2pUd28d0KtVCaF7ZY+V1vXU19YgpEq0m8zUvPG/a6
ydTRN5heumoAkF47vlBXJn2ibJ1mwj026Bs2WeAUWyRvJJcWPJc7Emca9hoRzFEYPSWIOPeiswfP
9CrzjPq5YirYxHpErbCK/Om+aKxHxl5ED67Oxs+l51YgYYYA36VjWIfeH4cfmdn/zyEJSebfhCR1
l3+Pfglh+Ps/QhLMrH9AGcMEwTJcIhICjx8hiRDyD5OgxHVdrS3xc0ji/GFKznecR1ooRURDsvHP
kISfMUHqahC9dP2XMOc/CUk+ZLkk4bbJ62nbMI8IgfBU/Jr8wT03QymG7DhHo7uyg0ejTqYtAQuE
Kz09DdJDFR9fJf2xNBkOoqjIYo4trycd/4bQ/2v6+c9vQqhlYQegOvARQdM1IbNfkRsey2Q4su/6
2N1k9NnR5W+HnC5p5l+p/Y+P4h5atrSUJBzkkfyc8VZNbJth1mXH1vTZvZgNPlpXAMbsg12HYlf6
qDPxIKXXhgjq9RwVE1lHGu9mi0BDdM3vpvX+ill4/z6KK+e5EmMSoy5//lMGrrRRTPS/0KUWg94G
jn6h/xlt61IeQxcpOeLkcNOa7uNPL+k/49Of49HlMj/chl8+dgHq/PSxhpvYYqqm9DhQHUOiRt9f
JI29Fp73m9Tw3zzbnz/pI5y7E1OYJrVIj2E4fKV1A5iwJwWd1Vsa/faqzCUT/+u6eIs59DzTfb+Z
PN6Pua5f69ps6EgcjdTHk6EStRmkn26wOazK2nki2NpnWvxZ+0fsq9sgOZWhtLbMCHux6JjvM8q5
Ds1vrxTbDv0DSjGKmPu0jSa01Tm2Vjo1K4ndugwqLEVTscH0U9wLxxK3HSNQVlRXv5K731RoD1ZF
LF58Hj5PsGAHF4cw7B8Tavu7xm0eY8OL1vRgxi3o9X4jHG9Y6cj/zAbR32ELXDkaLVeMZGUzWt41
YYy1HWy/eKpbfOyrrs8/W41xPXVxcZrs8JOJeG/nxP2z0WPUmCK1xRj/IBBz4QMJwgsaxose5R6n
UbfyyUY5XQbsXMmJausOdox3oKyBFn1E914HLEQU/I9uGi4nXzZsC2xxD0zkPCMsS27QZGxru/V2
JAjNqgurlaxp5OAx2DVR+50g9K0S40RgyWgMbLasr3ndGeFnb1b4KbtdMZic9SjPanvcelH5iBbg
ReQwE10pVoG5L5pvrjUg1DYi/0DIWxy7oizRDDTlYWz0oVnMNzJ66af2BvXw9wSIPdJJt9h7RGtM
g51oUjD5ndyOwKbrDmUeeRzq9mMgxj0vylfDD41VU2GD6NIvXoHVJaiIedpqPzczIXeH1jEjClzV
Lg4baqYvZuub+75hvUDwRpjU4ISWnnyo6XDixayumwBFpkeNctsnLT6JxkfWNyOrkfyFwn1SgvdC
T122NaPMe2o7ZPPWFH+xChNZBzEanV4EQbpkz4F2seGm477oaYdqOlan0XNc3PPek2EtlVVXPyfx
8OjMYiRHI2mcMifdxHazznuGK2jCgFKNh9lGXuGS7cTgCytz3ObVMVbVtzHeTtpbdQkyLWHiliKW
U8xwbMPQ3hhhe4JgI1ao3880EAPkdCDIcaSiAr8bQwTCXaNussa788gM0O4YdFdbi1WTbec2up9p
30xjNGzMMT2gO3lyAXGhdT6xO+OlpE1WddsxprtfnxvxYOn8GIxvQWhdpda4ptm5RyVfdqDUDKjj
+VdTzhunr4+eX18sQOlT+gVrH9L6dtWbxiEQDwEbejHILQbgFRJalHHmalQvo1h2gGJrVf4JENx6
Srst2l1vtBDIls8j26tn0o9l+QXFLf0e7Eum456AO+9t+hLGxXNwq9C5lsl1l+ZXJVYlN7wOun3g
3QeQKex63przxmzJVccvBJ5dy9Ul3VVX3SRljyxkBK7yxfGmVxm+lt2bMTXrDluEESN3fmsNc5uK
20A8ziA3snEzoq40rVsmLvKv41obcBzwcAVvcU4WGf45zgqp665s3+g2b/DZzJlxbq1+55WnMbvP
mRXta7Ed+lWP+ZZO+BpVg3Tb67x2trahNmMd45C20LPXO8t2t4Z+Cbsv6bjBK0BGgpI48dbRM7dX
N+P9KBe4GhX34boE7e6nckvzdhUi3SkgT4TpcZ4eDKw1lnmWiOf8BAtjJU+RqZkJUJ5im+EqAa9w
n+0K1KJdEeKf/uZk83ayFa/RHgbJBoflzsvCG6vv18S1W3fQm7butsu9zIDaR4O7Ayixtmh9ZRnj
xCQqPpaprnLEdTs7s+6dCqtL8FCqAnWbt3HLpXtibUY73FVVvyunft2kwSr3XzKUU928nTUoQ5gQ
yBBPE+JYEVmYJd01XbOzZ71G9bmLMNpGxqrT5lUbikNlYhXzkS7m8mKF6eeaQgDy0K1jXk1ZvXfM
eWW4NSb4aG2QSeTY9QCINbVxACCxroxbtHTMcrtfOgmDmcB3sbbW3O3kUKHSf2WClouXhD3lkuPw
cOVNbH0R9OayTPBbLlaR3MdReK0ZZJ7fBDkjAIJvTuHttFtvIIqAr8G4hsXAMaMNQsC18q+hqO6t
zHSwXDv2kun7FEX42pWT6j0BLg8sdvTGrtMDxK3jAJNyV4joS14vnlfEu4gC7WZXpg0a6MB7MYPA
XWetmLA2TDt0ROT8KO07No15EmI3ZktXKfizwrE3BOF8guTxMMpAn/2lv1ikSQY1h/JEzwwT70/b
6m9rgaDb3Rsy8DaRUZ8L02DEMeMvGUuy6Y30uz+zAcU1vkhnONPUfiv6WhxQh96h176C53Ul4Mxs
WzPY/32ohMD7X4IKZMlSQ8rG9anFv8w/EI2D4VYbh7YyNgNTg+CjHJDe5Q8LtGqbhPM56dp4Q/eU
tjQRiiPxe5vmWbtDtRcyys7TWA3FqoU0ACKlg2907NNmJxrEPxECHB2/TuTF6ECwH7/5cyXdjcfu
g8HnKeuV/aky3Gf6peFWs25F+VamHmLhmLgA8Vf8aWyR3TDMaLz2AQsgkrQuMj7qyYj+ROGkbt1u
zl65O6r6PJc3tdFvo7ZYF8gaVhleRagxCOqxdF+hYhJR8BzYul4H5PShvjYQ3/fCvBqkqlexqLbl
rJ/nPAHoEXCcUv9Bb/pEf3Rd9N3RVa3/tcCRPiFNexBibM9AnatbL+Nj2km4t2FVx5eJ5vTa7D32
EAY3gS6op6/hFBfP0VTs4Lxc2qa9tmyV3LWuZ8CpyV4Gx8fxP+D4odlDXQQ5VjHrZZLCuAowbppD
j8BoLr5aHt4m6FK3viofBzuUW2eqoaDEFDswI0fMU6VQyg5vTTeWRk6FQwyT/BDWWwezEdIO7Z9V
nVcrx2Puy6rUybzOiopzt0/NHRDaLzHtcpyMMCepEhrO2hgGjhKrOeWdOd0VrXguLJxMXW2eakQk
F6OeeV+94Fqh4qCKpN8UjCjqWRnGoAoKKV4LF1MnYUmWR8VeD5N3IvCSC7YBs3VtBJQC2JHZQtib
dGUdi6LHuWjXN03al5sqx6OK+DXW5TX74NU4O4/TLE65KcFNRMl2yrIvtkLeGLYvoJDkupknlOMT
EmS7ZVknllUx6LfqNoKg9QI9IQVzQ6mHrkT9xbccyjN6FDyBES0DT3I27lI9dN9alDUPua2fZcaI
InwHBNryJdBY3fAi3jKM52p0YFHlaf+KmRmqS1PG57EY67Xq/ZsZHZPMCEPwKK+sBAR1h5cRQ3G/
mMWJRCzarkbLRJNGPY9pTYRh9y9enFb5F6Qb7oSyo6hARU+JPtFtFgq3mwXXyTOgIPQSAdU2BG5J
DKUr3dxBBYGIQIb3LWnwZa4slQ3fUwv5SpeHD3MpDF6FygLUwxtjOq+xeYqTvajCbwxgi/RWxcGn
ru3K19wE9DSWNygYVy2UDSpfSXCIIV+tKihdXFUnj07zJR/YH9ZTZ0947Nriuhbd+KxGcWohGN0m
YsLGW4l5U86QbTqURUZ6TqptkRcBeqrpWKKMO+X+VTd5hzElVTDkRRjOi0QDhHwpclCIS2qjVj9U
G09+sdq4vpAgETV109ag/rxNZbtOq4us83y9HGizBoNHVNDM3sZiGbGwjw3VbL84Nbq8LC2CgvMy
xU+gkSKx9rXzp4h3IJ6QM/Xyq93tDeyzazT5vfhaAKUQI0yjrF+hLbfGYpuPYuVU8KYGdKLiGWdl
BEikL8qHAhlSkoZHHd1W84Texz43c3Vr1dmF8tdQPlf92Z2mdUIUIa1Xb7g1UeynXr/T0L4x7L4m
VBEzZORO960bciz5SbufK+NTxYLNu+Yq8FC8W9hcA+trNOcntNTRCsZGsJyM+Mjd0j00lVhVob2O
xzZD/K/nQxGZ1bZJ5M7U2cqjy6ujBPMOOVL60g3fs+Zst4yViOp0HVTtymDn6s3uHEAlSHJ3W7kD
dUmYbzUDVZeYijB6Q9tpVRrHChsqlI6YUWRZdm6j9CDlUybUxo/kTuLtW0qARrVIfdN46y4e5Hne
p9MnxRbRxTeogM+U/Vd4U9Mw+mp737vxKs7jCZSJTPdlH5X4yuPrerwwUfvBGCu1BaGTrqEE3OLC
3szl7F3GhgOVLjZF1uw7JlV7kbcOKyrq13UuzrIO1+/n5v/pSuAl+lYD1Puz/did/KWh+f9QC1P+
bb1w/Tplr/k/MFm+5m/Nz3XD5ed+1A0Npf9QloV+jahDYtj4q5dpeOIPadGulIJyolZQA/+7mSn4
Kdzg1A1pdlIZcP5qZvJHlis9ZGyKYN62PPGfVA7fGaB/VVkcx4FSq2hR0FLlW9CMJGD6qXqEXnOA
Dki5DL1Ru6fblJHkPCU9YpE6sMJ96Kp03WLI+SxN+eYNVnCrzJFOPk5/k81uXSa9vyHX0geznbCz
11PMiN3IQ2iezf5tEjBiRfXVIezlt7RToG98IXeMT2xWfx/cWb8WjH5cimc5WM4xQDPA50M9EM0i
zhe7NnezTXs9SB4VTnxq7ezaK5cc93qiYhSC87TWFmwRyAvlaK8LeJ+HMKmjm4LBk/tUjO5VZYz2
yTQ5z0ovX7RPtEoeGHBa3o9z+Wymv0ONv4OUf3kKFj07qQXvAlQF76P4wvJQ4Aeea+8ay4TjJmT9
yWuCEV5K1ZdrXYMdcceyeC0mmd+X1fAYVpF5yQPRXUdZnoE0sfP4tjez8imu5nSRCWu/hdvRmatA
cyyGVq+ParKezIp0fr2QkTFVTtK5nSnqrQ1zyklPTXVEwWKpFTMQqZQUrQ84h1mbuymMnk039YMN
9Rwf3S0yVr2ygfd8/c93mv/ZNnLTf6/brv7+j8tr2fxj1+Vvrwi6849bz/+FwgjkRD+92Yvw4hdl
xDF/K/LvnH4/7yjvP/PPVoQUf5B9gJz26PtKa8Gw/mhFaOcPdhPL9IBxmRReFpD5P9URzh+uZ2IJ
9bRUQtoslv9uRRjC/EObLBsAMrQnlz7Ff7Kj2OrXdehC6EYZyC/ylO1BknDYDH/eUhhbwEjsKnbJ
W+ypafTa0HVnbHBNtUSVboCsFWqvs4yTlZQyuqizIQtUgwURKZPU0HCPGO7JAjBBmaJlKu8mgYZF
SCDJRNByuzbFFm/JaVopzXkXhNL/ile8CYl9m4AhS92SkDfLIJKkGDO5GvqsrtTRsweGMM3bdsY+
8QX4ill+VT1dwi2eHgtSX7TgXL0JkCxDHehiM7uv8xFaQijN+GQa+DFoFYqAh0h0XfppuQ4YSy58
OmvNRebeAzFL/MSI0lh8hR+TF/OlbxORnYOxSOcnjGuN8RDrhEmj2SDyu44ur0/dQjkWf8exNV1T
37Rq21zlAwv6bNmxiVTdSJB+ORvMzG5yERmf9eDYHUt1mWFJKE0pgx9JInfK4Ndqqk0rJ44F09IM
quKfBxUPxR1fk//iIjqQ50RWk7ORSW0lQFf58Rf8Q6V3BvoeyAe/DfXnDuZ+sk4Q6uIo5JhyJGX4
LmY7TcA0dt/trJiKSxsxxClfUCipf1SujUXEaesIcZ2B+WErExgld3bmyupriNeiuLEnmZQXf0iZ
GtpH4JCfu9oJngmAEoIcs5HtoQ2HpUgRj06zYwCDiZ4JbWy4mfk/58phJt7ZJaQajtFADveUZVM6
3BjzHMffNbVoeZlFkzf7AaXWuE8abt3nyogGqImgHGDxOFIkNw4DEjRUM57keVBzAECxK+NslzHi
0X/osWs/hUERZse0tzHOF0lpJLswIZzF6lFgNXmxBWO08ck5pXPtmNXUfcddy7POA9NN3myzbuyr
sGPi9iv3OZzvmtBt3x9sg00XmQuzVp46r0kGtVZVljaf8Xl3rk/FbOJFSxIZUXRPXLMsbrK4nK0b
fNU6POQWVQasBBhV90HUYmh0Qrxp6UqwyrMzKiPuOEjbxqaKF6bhLbD3pfSSYwiHvMhaoHyh9M2E
+S0/JwEuQ/Shyr2KgN28OxEYOUgJN9WHDuwXtntSLRaUB7Tw6FbM7T0C3+JqmbHM5/U87fa+xF7a
rBDt9GJjmIl+pthddPtc9hqml+2FF7MYCmsPyj4sD4y078UVJ3Mm97B6eczW+z+jCAniU+zkrXyb
zKBkHqZ0UPi/f+m8mXl9UazL5KLCkX/H6DObTx61fVBGEA9upVsa5R3uZp6CyZwNYzP6I2jo3m1H
blxvzt138f5GBhYpx3n2mWb7GRJrPN5NeRr5244U2zjAA5jcEzPEBuNLk4TRWwGoebElBjK+z5mR
SYrbOYw3toEjQLY6B0CQRugMseUcJw5t+n6mQSMlLO3Z35Z2ssD6IoYct4B/E77VZKd7TxAebeNk
KBA1DDGarSPgmXh++nGljGjPxrtOMvr1K5NzlvffFa15KqbW3GZB3Jhfem+xgZBEDsO+6GJulURq
lp39xOTJIIcwIAPn0rcZj0UcSjdFtubL2ILQqRGYTPj9XAa++lR6z5gfcogdcCOzs1cGYXeMgs5O
Lhlgu/HUkHrqT0WAuG2rrN5sj1Vg93emH9HlaTK3hL/sgEu+E2JW3J1mCuSwA73pFbtoZHIzU+TY
kHdYmQUrMCp5izojKX0Wfp/sfWrcRGQdMInbaOjeUDMV4X1UYcc8dT3cx3XdW1Vz0E4MHS/tKiY4
WYKKj5WyIC9Cz0Z1D+wsCl+hdIdMNqBv5POZlngNojId8EwABR7v0pirOuZjwbtsjBn7qBz0xOLJ
Mr73KY9sWnDgoELKscAoNF5o4iz0SU5GyatY0Ws1wqcRBoO7S8Iwh6sD8xICMky5nFRyloiFbuO6
7/orxxvjmXJ5a0V8sG2P/Rn0WYO1COaGyDZAKoCDgDRkoGjUpTyfHm9ivQXT7SzlATXaq5qhl/Qi
h8RmF4hUyz/BtEbs74wMoNDTNIHAMQRGSjPIp2kewWtLYxH/5Lsff72aBkmB8n19UT3j7RCDn6YP
0Ti37vnHumvZAOE4+FQMFw9Squ9AhmOSVbbTzo9xZTUO+qiyJYge68S8o3OSctraIJiuKBrw+9hB
qIlSfvbbMeg3pY5YpYEHnMbY4JXtvTvd6aD7jJhUZTdznvLHJg3y4kagvWPaYmlLeoOh7D3l0+mh
+nL8sfh7ui4cfcX7b6zmkhfzx783bdkbDxOnOkdqYmsJzqkgZI0KqKFXYtJtePmxXaXvB1+qoYc9
/VgmQe9zBI8uaslpN+Er55UdsfUHjM5sVNVCxAj6Iet+Izt/tzX8FekjQEW+usT5ZIJSuij3fg2O
sIuEGYd0fyxa5AAHs6u9+5HYvjlXAAcXMC4tBpouZnakjzF+N0Z63jQo8aSDyDVT7gMAyA3wLuw+
0GPamDmx3dDRYVRpscFkYxTGbzKrRTr7cyve1SaxnDYX7SziLcxbH750aSGLcf3qhKhrBJAhMZxe
tSU3jxzCHalfGzioMb/G8GAKwH6wP/KxDSHBDHm7Lzz8X1jdJK/MT5Hxv9E+UHD/5au5niUdRDmO
csByOuJfVAL5TEs3TlR6xgPEtEcw0GXymAZyjO+lMuv5RBnTDVB6ZjrZEWGw0kIsVbjFoRHIJ1yF
tQ3YWSbRNs2anmBOFAKsh923iFWrxOUg7lmxCvq9gmG1BT3vFKt6EOEFtH7nboJatoyPs9Cwvhhx
C/Z96PDsZhrh+InFOD9IRowf4169lYVEm+6k18iGIcjposL9ldyP0fzi9KziloOLJk8M9m921nnr
XIuieGZSAovdNRB6iZ2VhLsii27ZmNajSiijeam3wvB5nVbGXVcSaiXTaWiA5bXttHgA9Z05xt7F
7uhjZ9rqFiFlv579Ca2Ao3fD3I20jSPE0IfYFM24ReBy7/sq3/dFJ08+ZwV2vwWaYQ0USL2kv+tb
ecR+fsxz94tbDk+MGhxX/jhO8H3FvZD9xXBAgjrWTHnNZSxjs1QRTNlSGBNu852iRCf2Q+BE7maw
5uAWMGDffjMVIweuQxekGASCJQIUeAjbh6zEO5wnO3dynQN+/Muo1K3K5SGwjYvMw5vAXIZo20a1
L8vpK7SWszvS0Yq09z0e9WuDaeIO7cK4d2qJVS8eGHcNuWYV2F2zoleBhzscypXo20cTF/gmtcxN
jzU27OsHY47glxRv9uRh6ADKCTzJ/lSHiJEF+Yw7hDiDg5M3VLfwJBpK/d3Jgiu8Hvv4W2hXYK3q
NTrCfEcjxiUxr645568jg9LslKjbYJy+uIb7MIKiO5eqL/ZFMMM46iz7Kema796QnGAteNspyPut
lTpPnm7+NPFDbuewewuC+tGyu27d2UBOx3H40/JnuH4TDyT17uw5OyWd3oZp4T+UEfG1Mb2ollpr
WXaAxJP5NDj0a2Naqi2dYytK98gfoXAMlaDK6DbXwvf2ZqzOjWO+2a7VXxHS0XBnxvM6bYdLACw/
Q4MKxoymXuPPG9XSaM8cx9s3Sr3GUnzHaX9XJfaDk/gv08BdwiPsF+Y2EmoLQKyny+isTWOM4/WQ
dOwSg6yir4lfWREveQ1OsmvsGat2w+TD1SBdYmQ/jVr/qqBUo08QmCZ1k9Y++gp/aqMrqY0mvwZx
7cB+94U42HhXKaFnSfyGgJXCfh3QCEQxwyChegd8v/2i4iy+LLMzkrXntwwh+d1W9ctOpRiewO4F
PdwhMYY+83FOPS84nKW2HXfMKlISeQ52hVOBMXS45AjsQ7rRge3mmwnTbg283bCqrzMomIACfWQt
GvYO3zMCcIeOD/UsdW/AqX7BjNhiUu4N2z8sGzMQ9SAnautndAGPgqiCLo4u3eE6KObJ+42/7n3Y
0l/n2XJVapEeImHUJMHsxL8eDSYtpVZ5wbCr8pkQcI5RPm2yGj8okqo0rj4PoUHUhxUPQE0fp7Fa
O0EJtj5OGW4LST9hUADzUVyh3UM2RQL6qjsSu7Zqmc8RvmcuSjX2d2YzYMdcMf1ncZZHuKk3Xsw4
Yt48M9f3/ZCI6iAY+VFffKMTwXPZNEVzQ/DYD3usoMQTf/9E391cv1w7R6GJ3lJ7lO0o7n5Q3rWz
VwjRG+MOlgaZVZKYWp3mYTKHg3RabA5dQGS086nvyoNQCckCvmYr80CwKun95gX7ID9kIIznSRve
puaUVlp/8J4pBI1VUNYWMX5nFk+IRXMbQIvs/B0YZ75HmLZxeEyy2EA5EcFM+9El+MXB9LMQ8dcv
wMcrRufZfD5ydYAeetFr/lRKdh2dWTYDTE5SQEoCCq+75brjWkfbCLxDtrbDNJ9u2rpy+/uIJDz5
jS3O+hioeIrKl1qCFI+1RsH9169Qx8Ks4Rnlxy6ulfdoGlPeUkaYp5EW6pD5xHYYPO9zCNB8waqs
jHobcZrJA71rYb1FUWA/MTpIuUw5qCLvJXODAZx2PAiStLMzQFhaVTqaGT424Ai+NOmk7DX9dH53
9Z6iVSVCCvmbW/ur8nK5tZ5CW0iBji4C1M4Pb1pOioPLZMm5pM3adqK2VyeXpq57ahg3MTwC826t
m79/vz+sbQRndAUI+yygd1Lyvw93E/qTbMbMlyc77qtk28ihzb5OsEDCU1Q2Y73XceyH59hlWM8d
cdZ7RuCx2u33ytOPKhe+FLIPbM/WDEemaG9jAH3BfWjYTXAu2im0PwXevOAmoXgjEPLdqdv1Rd4w
ZWEUlXosmJrUv/QKjCAmFhDGV2RYCx9NDfhlVL8QdP7+wpc96691/X7dlE48xeAKCqNKfyhgsrew
iWtTnvQU87ao1uJNna1MD4+Yr9mW//7jlvLvT5/HHkqfR1IpNV32EzoyH1Zuq0q6lb7t7ItJBe7L
ZOhl+dQcwDXyw7DnEPSr8vNsFZ678qSDFOfHIRHFoWmc5mASxfCb3eRfv5SiFMzuLh0OLPQ6Hzb2
OKMSqUQd7X8Uj9IpZAONMxjQuzAu2HY9J+dRg+ppg29+Pg1okOZ2rv6kcN3MVxbVR3LU39ypZQv5
68lwpxSVb0WPhO2FQrP68GRaY2KmHSOzMZLqsMVTkub1WxUOSy0BA3ywD2qy2rWNvsS8hXyk4gMo
NTu/ynLmc+yb0sqHo5YdXxwNal78ZsX864mgLMf1XOlQFUe//K7T/2kLFIhrgLMHyd7MtGw+tSqf
G8qHBSBPgj6HeQWedq3mE9A6h6k4QdJ66q4i/5rOymGOQvKf3bDlVWZD4JV4P6BQy3zYOFAQUZmm
XEgQyIytbK3Hpte3qR2Ud4UHW4yqEzSlU0BvKaQLVa7TNLZ6gv5ycL4OfUlEuE40BeA9ZWEq13//
PK1fn+fy9ahog4ij72DaHFvLn/90v4ZWgPPzPH2CWW1vM6818zM9RjQQymiamiEmPttdyzwJ1Nik
udfMThkVZj23LbZT7Tv6CjAEVKQsqsrxmIjWD49NrgS6lqjzEUPK2h/yi87LjF+a+g11KMXgdeRR
lj3IHZOQU/VpSvzO3/79tX08DdmlkbC7ikVCtm9/7ILYbmZGsbKHc0p1jvPFrVx5GMvB99bu3HnG
jRsU/Jd0psG4hQ5ldL+hDPybl9FmDTta29LFZPdxsYCMNmB5UFsrbM+1rpWpwgEFfJcWN9UwWfBk
TLsKXn+UYir+iru3Cum3R5ug63+zdokO7PfmlK2WJfLrs64L+hRWIeJ95NlEiozVC8tdOeT2hdQe
oB7Y7aEp/4uy82qy04jW9i+iihxudw6TR/mGsmyJ1NCkBppffx42/uqzRqc0dS4su+QJbGi613rX
G2h8BD65uHfAYvruYxhT3DexxVXhQcxrvuI2c+gyBvnzA/sdmgktM3LwiWI3ZvD+Vk+SOHkK5Sme
zgofKu8vyGB4kRv2QJmO3DitTsxhjHOppM/aI7AnPGCG2+1LPGm885CWeNAi9MqPKVhUCfnJxggM
0dh4lY4jXAgdFeFXf77m5fX9//vhUvGxO9s8YfAX3vO3QauBX9ro0goUhrYGCosqBXab4yIDYTxI
zfTAKK7EVqqnLCznIn3KmOZ02z9fBDPG3y6DhYYrJleAUOq3O1cEbkN5YplnL9cMaCxMr6Ndqvu+
O0uN7+ZLKwUHW0cmqCYro2ETvEy3mqkGgnRPnSM6G98tAqCBH7uC06XGNYWypg+Xnicz+RPlwOz5
8GEDMEyGdBUlLbZpTXaP6VcasWctX5tbmpoOxR+rByNkv0G97AQRw6iYok5ZChS9bWveyDbK+Q1V
kfjmmXei2qgwwks0lE1fPzmR4duv3P/AOOaYIcq/G1mNT9wEZT/F2mwXM6LlOpN64rcmYZ9MHy2A
z/jQEVSXvIJTk+vikHHxecI9fNoojnB5xYbYVR81piLdfv0ICdbffKuJ49VPs3D75eT33dK7OK4b
4kmJ03CM61bSeU+ti5L3LzFaeCDmKu3Se6PDELi7dRnYRHGj60WFAfTgu/ETCKt1rLO2I4SxKstA
YhszzMV9BxJibD3hViG6GlAveex9j/uyFhWwklv7sVZUH/t8iGfKvMJLLUZB8WQ+sazslrFdruzH
1s/41AnW3GDlI/Rxtupb12ZNRuR9SdKlDzWiZsAI3GXd3EWDT/yOrIwBpoiVOZoPmxEYQkV76xU0
hj/uyagSHDJH3OH9L5S48Lsc26e6xZR7YRG6IT87qhr6mjnrucgwLqB2GrcKOFQJzXNvEmZxABk3
MUe+QZYVLEz/0ho0/4/r99qh9IYXYqCo7QBbWH/UZjw+0XsslPVREgNPazDFcK8PKMJZLhjIxO2X
SHKeHZD0N5DFnZi0jnMhYqs+kU3CBZUGxmIHCx0Mns0THnXHYgmC21udX+Y/exykctYmn36n3Iiv
bBr8vTryvopJ1EcT8OPFTIXI9oGbJtl9mogqBlmz8+g4R6UbHDPgsuLaYZ+oLlSXqnu1ysDUH8LJ
r6avI8JgD72qAALDMTGDt57HzmtM9rxxJkrGPVddEz1PeYKF32Z90MnETOBghMwcTqiLyXnf4FQ3
dHdtG2AA5uRB63xyiAwNwj0PTKX3uDQ76lz0QxQxl6p1k//0sRb3vuDWZo/nYh4Wib/p49CwQbtF
bzBXOe991qgheEyIHyn2VeWU4ARBHZHPWXnCJhCU8IhT3ASqOTJnNPKMUJ0IZ3/sJVEoTFPWnkrF
3PK1lS231w8GbrhvdCOMZpkWDHc9AVx2Mm/vomCpxYxpOiQgm5Tae3iZuaaypzlt6ijdhHbB96Nn
w3kTy7qo/1yFLa+C44Z5n7+zW98AgV+3a/pT5GMcpdSvzo2M9Z9yhyiAGkTcdc6zyKPvIYEbFPh5
0J8wCwu2YMWgTo4/8GfXeI15ruhuiPSsWgEoiwroECfmaB0ZwWfLpBOcWCYsL+KSQtwDcZaC9rAM
LtE/OLw3LxVJecWL0VlFs8VNExVOg0ZxeCRSSyxBUthuwc2yor/dpuqDo0OxmH6d06TGRIrZaYWJ
29hDxSZnzct3OFS7msyyyIq3i/EWygN7xj17M3hlZz6kaQZ1qUbSX2DCa08NSbyirs51XU76Tiy0
6Eut46mGVu9hGtsmWYP5djeQNhFK/0GQlOS/18m9rcKg7uMFYntoRJcy88YZ+88dD+05LzS0l/N6
c3kDGxLNdPz3pLi3aOGK+ntTCHI0C9T+H+syTV5iBzbEJrcw+8Y2IG87xrc1TmKsTQtivORcl8tf
YLws3Sc54Li676soQuFBLhJO2mNabUhfk/mdM6VOspW6dLIL1F5B3I3KemVty3EY5X2SDun4khvu
8OLLwOnpZs2afDwTc71kGEIAe08xpA3oF4AaXPU8xE30V18QF0xauPYOU2sSaDVVdKgIDHjCuyKV
RDYSgUzmLW9t+cGvUCpu6WhRrrVakcKABr25x7A8rC6U/PEWaIvKyiWypcUXdorVDnTUlUAgxfA9
FJE6B23dviMUXlq1X94FOJE2jwf6MgXFb+ACUjxc9X0cBiRRwF8zc4ZgHCUWI4I6djDzsTgEIP9m
uKf+9ed6xf+t6+CBo9WGEOX7phe9Lc1Vg59fOZUOyfSZO+50NDI+iNKE0ypqJ6yWExUioFROgHMs
xWlPiRrb9V917bM1cEUMja0iZH7o9HZtLUQet/lEDhKRIKQ1GcRPLB3mdGteytHTEQ1WAkdGZdgN
4DsDygRiW7MnBpE2p2uUoq39nANdjnRbgccssi5yf3i1iRpc8gqZAwsoef0Zugs/OQ8GdsPBaurs
COsGPWNh9gUle4b/5/QMMsWQN3Oxpt9WQctMPpigHjx3BQjei19m7T9px2gaUVNlikdDWvOrrXT0
tfGV1e+6IR4vGn7ZgxVVlfy5pJQkG6ylp7+HEEPvfdkQUrVLb9Qbn7E8zHYqhPYIfaK98wql2dV0
Y5YnOXqR/obXxfzlz4+QFurN8qFGZ0iHuQbae+rOt8V67zR1N7c14wvsObuvQVkCT4CEcWErEl3g
No3cGiOx6m/KtprMNsyysGiWHTPnRIN9HQOXyd4Zd3L50yiGBC9TjOZnnK9GqZ+yHN0cNPi6Zq6C
i2L3WeTl5EEd8J38QIa1jO4i06+CfV4HKGKw+0aIiMkrk7O1S5FG7o37fORzbADD3fgRM2Anee3Q
nyV3Mf0fHt5B4ZP1inRUnjDcqkKsHZf2aCV/QQsDb2Ebb+vvc+OU+pJ4yXwynZi3nmyNAiWgmPth
j8V67j6YgrHzGad2a+EzeJoF5pIFUYBxNlbGyA4Q9ANhd9n8CYmEAxTCfP4xkFKDGkPxKdA6Ud7B
G0UTcyA2LUy3JWL+f1heKtp4N2oJkMaE64RnzOk2Tl14pIbNRtht2lb5eyz2WKYFSue/WE05F9DM
DTyz0G/L3WAjOvoezBPcIai6xGZFscNTSrqR/14pNLJo+N1dGzc/kRoK78EfJv9MsnKR7ETdpc9B
66rquLbyltdRuHJhGBdv4OkQzevNzfJk4Y3EsLrMbtwaA26uBP+2jE9zxGmWLUzwxKTBCJ6BaHcA
fPTPxtza+TFM8Yvcu1ai07tYN9Bv3lu4b9atSyceenAscXeFwn1rQv9zIAFGYIdbzvqwAgJMSmzn
WHUxwQCKKYu1FRmEn3tyYxF+Yw5kddfBF9m5Dtiu3zPwe9s+cjGO7WIZ41g+ZM2Fm/5f+IX0C1Un
fjQdGNNTBtFrD2gMnI54MLtzrAejFIwZ6bTIUs8Y0VQvkHqUst+pi+y3L7OHGQbwQ4AvLOYJIGe/
XoeqAYDLpPEOY1kZP804mIx949Xlo42/ibdt0Nnpo6+8tHp03H5EJcaKqzrIMdEk5mvvJVBnYvTZ
/XmFoYPbRhCgb/KPeZ4thKhudh6Uj1fcfWyVeffQak9VryUk+8bBhjH19EOEx1T9HYZUVb8HDDrL
R/j1uOPMsXxOuqXfBGV48xEHXIETAnwueTbQNpppRPYcZa6ZPmnea5g2KDq8LY5CA+sP6V2DP4Hb
lyfQVDFttYtxUS14+7cytWaTGEIYIXvyl5dZvoXZ8AkzaW+xInVGeWrH+dFdSv1LTp2VHz0knAxd
l1TRz5Bbo4fBkzEe17Tj3YNHT8/0YozMATKD1X72hso3cEemkCmOwhXio+4omi92Fan6DknWx2Rq
kq8eY7lmw4Ej5s8MKymO4J4F413vp/qKBStlbESKlbWl/+v6PcYRwXAiGGAiB7Go89d+DKNo62cN
ttq2Z/JxUhNa2NFLucC8b31Mzd2wV4ewiLhAKGR2xbgYStm2cc1mE9cZpWlipOMhceKAjQiek+99
ghg8xw+Am4LeImfxnFG8D4yD4d1zBqvStA+JpFQiY2bu92MCje/aNpNSh7Ehc2VnlxSDZ5kRI61n
KXNE64R8kE+ZUhcq/IhzomtMSqZxHFKYX9qAQSCaAWtoScT536Fd5g+VjrV4ajEatwHaBFGKM9SA
s5/F4tmKUlCYxiGpkPy4MgQWFlbwT4E9SbqrdBeNJ+yJI0ToZs95vtYa66ZsIwDKmA7n8EAZpyP3
KjGlTu4Z7S2nfePPzR3WLC1cl4XnmfjgQ4/aF17znd1AwSq1Zw61OKp/4mifGHuhaPPOfZsbJwAD
v3/sghLLgUCRliGJjEo2ROdKffYHMT4ZxJmi5hv8JagTF7PxEJN+MJ5iTamHKUVm7ByaUIRYRqM/
9tXiaJZTWuh3IKfo7c4VwWAHTsQYzgNxZ1T+6+vUYAnYQ/NrriP+X//w+ufTK7l8gmzgeW6+rM1v
GBIbdSQRANJPNfazf0cceDLcTzcuHWYfeFOES9TB2ZzCASoKhNNiX95AYmtFQjE4g40ZStAkbpdR
XKe6NonyqACf8WUnT+EM1bQRH7HXr4+tNm39AG99m5S5+WWuvZH3qDbgkBOK0uc9wWp48mypKHnQ
JNW1xivli1t3G9tiGEBcO9VOee1qVUXXkPx6a2s7OnEOFreW8JQ6WaSyg+MxZG3L+ZzFmFwcPWJT
cOzDtDwdd15M2s2eBEXiQxKdswZI3Fwqod5lDWAkRWxlnDOTvw9n7fwoY9Ii945D1vAhEzNhpjlu
xf+vbjDjArbdSiYd+aDpjqOSvVbeKmGnRi50bWH0Vl/zqO3YYW60TsfMFyyZsxXSJ2FGMzrnNhzV
tbHhiaK+H1JUemaWfg4GF+MrVhOIloN/e7pj8jXo73QibQ1ttPXTzwRFiy+Dikd5YDhBbdCGRmps
k6DG0M5P+sgg/mnMzWLv9rNKX9brjDvcDfYz1s75cTLwHtvXg+6mUzblDRTsDo2pV+0QcEr16Lfa
7t6B//+X+ZnrBTdJT4R24Lf5mQ0rk02tEkTZ9VWz5a0Drky70XwkYwCJpqTF6C6hGlkJK0MTdMx+
Kr1oiF9YfXN5/XPp8YYqtwzPFq8SOi0fOACmxhsAPsCkWo+Yuxx1GwSUXjlrf1O43fzcaJNw0ZhK
rYPTkyV3Ap4w48j1abKTiKOLwhybiJjczYMoQ51u4MwY8ZH2mFVRFiSQ9R3eCvspJHuJGpToI1Tt
pnmsaibp2yScHPNUu5PfYE/UB5jamaUkoI6JzYEsgLb6vz2A0CfS3WbsBcmHWS7t7ZuPq2qwwWHK
40MLqyZDNQVBGymKlXQf64HM6sOQ2/H4ccUBV4wPS8WMeLaubpvHtvf19E7P+xs/wbO4KCigiHbN
kPDRNxP1wQgHpXs/P5ZcTHwgYw3eQFl2xrgnv6N9DqSogq2JNfYPbJ0YgWwnHNSLg4TebH9hyTvJ
z6gjxu7eJHBjKZwXDFoHdHYHhQmiJneCsGxsgUUXbVYikOXaQKJYgC0Y2GBEOYzkP6+sm3H1f4sb
AvvMwDf5AUgIIcS8KW76tu3I1jURu98GEH5g1F+7W1HWhDXVbD/UNXHpQZHZXywVQqnMmQfSId8a
VbCo8DEPo1pfdArV86gnbEeB4xe5wTtX+vbc4Ephp5BGFzCIQnT5ZlG0KaswhvpyLCWxXPs+RXm9
lTj5hV8NipuUrFC/w6nHmmVwBGAdBKSxwcSxP6LP3tSDa1270iHLS4XwAI8EcNrAm8KWhz5HYIGI
MEXikivCLPdo4N8lC7wRbN7eYoir8MhYSCg339qy5zYI6Yi04lgVQ9ld1n6rxNKaubyUkzznlVFO
h0hWdI6sQjE9ry0VPrBDu5OY5yB0opHKdmXE2bxn9DD5W2mP86mbGvJx6kBTNkeljIpzVfpVcjCA
AjkqC96kI5LpgKEDBRDnD7lqbvmPhHA2XP78pDjMf6uY8T5iy2K7QoTAHPXXI76DfTpMVRZjj9Bx
os2WlVd3jSSD8Q7Je9l9jURYQutfV/mqCmk9yD6fJii2/A9nbBeyPMGF8n7Stqk+NZXHEUP4a8Y7
4Ofkbj1XAfAEfleQzvSDKoNFCWAIp+OMqO2Zkmq+Mea9oKv9sxgTy31Y2S3djT+wDpSM0oeCvios
cDWeYZUi5g8zd+MMIhl+YExmZS+orhz1VQ6uGi4liTA5NkOcCJvhhumYhCaVV2IYEXskcTKyLv0b
qOFBq4ckT3qa5sN6Q9T9i3MIUpK4WjXP2n2yYFQ2f7duaqp7s+oUSrvFbnfT3l5APy5cegwcfPvu
W8FQSz665PCU15qOZXiJ29YNvxXQKKkbZ0Z9xxU2WBeRTkoWV12N5FqSLKhYVyqj1L+ux3EzsBSg
LyxskDQIZUfuMCRsbMCmSf0wQmnUH7zI7w0s90O+C1cDguyRMyHan0UMFsFLyAzBJ74p36+sEh2L
BHfOrtP5ZSUQGgOd47FKiSW6ml274JXrlHp9Adbh8HrVAOo8d1nQhEuAqIkqhM6RKBG7Jr9iH4me
fWV9WKRDLGqu+lbUgHl29bmDWS+2sx7s6cSMUgXNv+qWws8BmtCNiBJvLqukFt5IdCTd14KYKNKd
x5EcWYQaC4GVuJ3AesqY/YcHa92qVxHKCjPCbUDmFAxDlBKlOGdG9sOpY2Ru1ayxWd1i3D/GO0FE
FQ6Opjdi67it2hz1Av/fKlhQauxg5C5970pnKYOAO1lgSsLJ7uSJiz7JHNiKejdIo0cnHSO63Zsy
zG/RZFxMdIdyX7OzE2udRkX3lQBpteBGlRj5F5q5mpdAacKXsIBh8Osf155CtznFydqU1LeHv8wB
+KJ1O68gy7vbVoxdeCYlnqEh84OWYdmWQM6+OvSS6qLYMJSJpk3akbtBBEeyEEPtm5SHinGp0HC0
ZMTPYSnLr6Hsc/uZQCw+XLreR4Mjgq8SsuEBKIVCAU+emmyPTzbYjXmZ0Ox59yERvOXVFUEIpGoq
HRT3kx2zRcgU7gbuWILcaez6cntJ6gUJyC9uoxprmxp1nGxL3zaaQ1nn2PNayqYbn5IeP96eEGlx
vy7/lYOKJ2uwSPqy2kj+sUuSnl54YXpx5DTR2HRTSkX7jvir7nkEhBA4hTEAPEurF5TNmLWN8rtM
MOw+GrLFmmZj20pSuzvZzNXqol7kfQxs3PY1MsuRTN0kK+9TWjOS7ZbXs0d0IR+LTlmfCtPIgu8x
enig4BJa4wvjrYAxXOIaRHZBuZgM3EZqMkObgvdzqx1jdhjIBHrYg1v12GvYTTafFNNOiLjI+sMd
wITKziuwPcYQOa7EP2v1TPYIA2s5ofJH4+PP+3KZ6h4CmIX2YX0XOirtYyOqgv3B8TlrVEDJvKmc
xRqJ3WDZZKOp/urfamHXCG6Fe8XVM5vD9xj5u2M/rH+PjpJpcQC8yGtbgOyApoZqUKcUa42sRtJP
/7TFw8aYn9D1okcCb5hQbzHmr7/4XphbH6Iba3j9efIGjyOtisOvraOH9FqTuGQ9CxlaM03josBd
IaVqcHkepRio+Zel0k/nFHY2bJkQ9tQ5z5F+bAmFsWt+pW3qr5BMEBtGvZrjj/SJSb+xhiS5b2A5
7fyMTPKtg8cUESDeItqsfWdAR0fiuzjic+QbjEsXidTyQedPWAZE8lTBBbEIeY6zEdiktXuciJdx
gBQt4Cg6w1yyRvTwmS0ijM7/vrO3+7n+N6oANsMUQax9CHv8Yj7ybEi8hSE2ZfukHiPjsm60oi/m
nxPT/HpnSHgIe1RLhrpCeVVqV2AAlG9lYQn7KsvQDjfDjVchTF0AwkC1h++wsmFDE0QaE4EqXARW
+WgyOiHnEM1umAQDO50cB3ZjAtP5ibO0F1FpIm3/LrSGeLh6decsr+lNJzYEkhtK1iTfnbszhyKA
Kd/swW/rz4k555RlVkXLfiEcnmGOH45A/ZqbX14dk9nLa1ghzL1vbts9ek5+xPoS93I0QmTQQe+f
dD1zbkaCnfEy1I2Dr3Vk0/aSCyXaIf5sJBZH9KoMstF38yGUWXbNPoaCDxlFeqF6WqWQ8YyZ1z2W
1YlDksmtFivDzOdOeEJzJ0gCL8xjXuPzUuNDczs1vTHiVW/CrufYipdefr05hGvyomB8xcWh+2Et
ElBNtzLE6JU2uSF4sn8uwW6RMf8t64HfFvYnLUsE0uK97VZ6aRimlUvBNJniA1pDzAbhlkVJPBxR
4uzvzCFs9YjcdVI/KUMWLsNEThZeNHVJe4JKbZDbSYddhzHvwqJInMlzT3++zuAtfAwV16TVA1U1
Sf5137KgzFbCjvad9rLqTKe+oDxoBOqeIzt+7V9yy2uf8Sei5kXYpJi/w9puj4jwrROBc3O7W4sC
0allE0XN2e7g/5TJISiiOd8t2t50b9w0tVAQ0vGIy6PQh2S2e/skaX/gqJi9Ux1p+WLozz6Bzuhz
NUoWmZjhRaJQiHijbR7SkFsUCNI3CV3dJJ2SpBh3VQFHR/mcHWLK2z0K9BpT2bKOWdIEE+FPLsJq
OHZ1qKoXfPuc8FJC+4s3mdXN014MRcSqIreUvbM1ZVjvpUFq8kX5oLOfVsbdAo52B3eViq9lrYZ3
g4LytovUfbxsquvYaMJbE5jnpiiurNBwd8qKsnGPJhvjF/SqTXO0zY7jdphJ69mves1/iXoB2/xR
ZZL1SggXPyek8oPA51bUEDSm/H3mMgrbijJTevfn1bCYXPyCtDNXhl3oLw5/Hr1DtKyW/0xYUkEO
WFO74cW0FWdIdZsn4SjP716hvfj2oo19SdZX4sVsPG5Bovw32ZP2/l1V3vc2hDi7WflLOmZ2tVXx
otlKY31HXFsQb6FpZc5uwgn+Lsu64jVXmN1swcutaTf6cvn8lW8/pqDj1j4sOUm3VlSTMN+V5Gfk
WMGB0QXdcqLcRO2N5ZnnRpMc81DHgffNws4RGGZIrPQCvLykexgN/ph/vle/36oAXSfGMyiSYGaG
b3SdJR8qxh/DuDDzx4fMiCVhbqC4eoJzOWJD5ffgE7omtzvfjDdO3Z8v4A0mtRDfl5cXDkCEMhZa
6BuWud3WGnuDTlwboMTprIOo+dIlYSqBA6GqPJIjCrKEiTpRbj2VMW4LCGmG06pIUOtKu8G2grDW
9IgR/yRPgG/cX1/gVXOVTU1KQW+1YN/rFpuI2VL3toZ0tcGTFKs3RoYujr3CGz8ZEd6NR4HWuYD2
sWju3/nEy/L776aKGTzoD7yDhbeJCG5BKP6zPPPKcbUrPXFNUjzgnkVK8Pz9KsImthXTSaw9rExg
HADkcqziGt+MAfd09WN0E74Bo8SWA9X3qr/HpvSt479V9608KXqLcpEdBtb3duXimXbBUehCdgr3
rEAzxgV1eTPLNKW4s52OX//nj/jbqlo4TjZcWszOwxC+/q+fMDUHGi8nHK59ZaXGTtqueE4HQM9j
ZvbQQBOOaOsUlMqBiYZI+r3z4May/+UWA5LDCGDKGnkwsN/eYvYHRCvanXj2LmdOkMbwA4l9Zy2v
iFtHRIi3r1WKs9qkG+aJXepFj/VspMVzGMDwvyBRo9BUNfmr7yAbiz/PrysALAP6iW+x3rH/eovD
kpFhOKljGZfh9iCGmNP8uoIrpq8T+YoHYXKGuJaPO3J1GPmVnpk/rIrY1LMGzBJmt7yUDLWmO1JD
2GK0zmbOMrPK54cWSx7zogsJBLU+6z8/X2fRo/x6fxehihVaSDmc4LeXdtJTOBpwAK9O4gmx62wC
Y+CHLAYtpTCt8dDWInAe6ltp51mu7qEpuJhyQq4l37y8vVyJKAb6G0/g41zI1nv69+W8DawMWKPG
6wquwJcS84e47JHeZkbYt0dIsizgAvC3vBrS8a4dbdISgThn+SNGP8YChi5rfIk/9y99NwXf/3wL
liX8yx2ITD+MgPlgD1lB8LYysssM8l7YetfcLnk/zaoWRLHYy1B3sxY6ajBKTLrryereKct+Wz4R
KjDCp7jz/Ps3GF+hrG7mNjBw95Du+LPHx7B/5LQw2aMdFna37QoMwk9ZkrnVLhX82SF2nzPvPYHB
r3cBKDLE821RfbKjsaTenrRuxg7az21+6mNnyl9GA/Uv018Lr2Ox0DyvEKaieJc2ndN/izvqh23s
6Fo8aGf0xYepxSz9r6ZVJLHmUDphcK6k8LRt5CcjAZY8qoWp+N4L+KveislAAP3iRsAgDMfiKf66
QZUlXb8BTHdc4YHKF7wpWUNZdibeo8m+/Uu78TXNsQO3MHjpcb6dCVp3m2QXJH3xHiXt7anArBz9
rAfBw110Z295im0DzSjtQJH0mPMarXwMU/ZB8hQbtV98lKLMMakfRuYB+wGNoXdJOpwf4wyjSUWb
4ZyYYA/w52VIYAJh4QsbfrjtX97QhAMBUQvVHpXU3FabJlGwzldd6FRNCSX7SoVNJsNxyQZZxJJD
VFbM8BdKHBM8Jfir4Ea7jyaPkYKrF/Xt+ovWWqlXGb+i5VFjl1ROfA0xWgwTcdyH+duXbK2XEWEs
+Jit+2iLlZQZ79YJDLMazYBiREY+ffRu37DShodO+cWTF3exc4fpispfpJ2H0CZyBpvbqu6a+n4m
uSvbrDMRI7a4CG/Cvv5xfRdTA4vhjxpTZA51L53j5Noqmcd3NQJ27CwcNOnkAqfxe1v97bH9d59A
C4G796KdpMhZzo1fV1qcuK3LC2ocgXyG6oOsp9l5dQuTmtw3NeeyceMYrTviikj4jZNFFgRgaFL7
vhn5ohlPENh7MJ2BJ+Bbi+3K8CtbJjuHqUjcYVcME3RRIy+K9kNaBCAKbQy14J0ZIoYav770SE4Q
lHkRYCuWhbhTvjUw6fpJ90oZyRmD/lDobVNacrCuwWSKItm6i1PGi0+p5tOgRCPv9ErAH/OAm7xY
XWLbkMOz3a2ij9F2eDbrKK6t4BY9Ggkkg5/13LJkSogr3wvYi/UD86Hw1XWspiFZoHG+Fmj8Q37f
Ut0UszMUZ9sxAJBh1PMriphG7HXKh7Z/AKhgKchbpRENbv0t82kGiL6uC7VbryXFZJVIMAkp6zv/
sH5m0r/cE2M06mIYUu5DZ85JwEu0XFYWRv7wUgAI1ru6gVq8D1OcmHazF3HIjaPp9M9rMd3d9BCM
8BaU/fbWmHPK1QSBhwlgEPuO8RPep/b2Ln9mr6RiYAa2Xg6hYTr+6PfJsjoJrUVJjgs5d3SVPaxv
p8apnZfQcNBpFO6SD5G4JGBhg2B68hNin6l4CYwJ5yGz6tGX7j0fD7yfq4511a0HjR2M+3bmAx86
szesL6YK3epnkS7cvPWRreYtrYdzPdy0lqEXpNQ+ukQ5OYSXYTDi8UPZTPHHVVO9NpEVHk/0QI3F
doCf84RspyKfKACmNsOZ/DEzE9/MvjSb76075wCRSfajTqqgerIoFN2DZxpfoPtE0XndqRq3ZrGY
UcrDYjIW9VevtMvx4Nyq2HUDW3XeXlozX+0y1zTuY9XEhH/0N83KWlOMBjKO/Vj2FDHpnFj/wJ4d
ymPkjINz8okRrTfomAk73DhBs6S/C+LIsWvpmu+9zfJ4oUGP9Kl0UhDlBAEvH22V85RVqsvTXPTm
8GnVgQy8GPowyqki6XrVsOTsuN4hyFSYvSZtH8IGNPEsum/chvECxnBp7n+x85E9bRX3OOiQNR6A
OtNnEfeLw9pIDEvg259BKv2zVeU1dsO2/SpCt9k6ivi3Kaht+OtucMhluhPwP+D+xA/FiMdMW0bO
j8Q20m3HUbIfa2Mh7pDoN9eOt68KI72Wma7vwPXnbW8nPJrCxbOvxo+uF16PZU5fTE/QjUM6U69L
zozPkr2I2vjBy4IfxNp7hzJse0jK00sxjO53mRuoAJqOiMpkUjDUounSeH5M9uBk3htZCBcWjS5j
uTbZY1syP1AlY13dBeq57kiDMU2NwbY0pFTbkKiJe+qMdqdiecLVkfARfthFVNmw6yNl4pQ1K4sM
EJF+6/JyvgQwSnYOiOW+0m57b6Vz6tNF4W9uD5n53c2ncVuaQbQ1m9yBcWuk9/XYIE1reueqHaJ2
cqL2is1Ayt4n5Wp99prmAxzgFvZJm1a7uG7yq2JXv0rDcw4D59VDy7Fw1FVcQjQp3f1kJPahRXdj
bzJTfRs5LredqcPnuDHyLy5cuTOsZNzZwfLVNtbheFWOMneNRSdM6kRRIDAc42NnTJfCyqd9OpN/
6WfVuGtadLYL08E8mS0Q1Bxp4ewo3+0dAgH3bzZhIPcWc5SLYefqQBnWPRs4sp8jhzLLFJO5k4P9
uSll8hiS2neIHOimbLd30sieylnVZAtW057kIsyNgsydgY3m6mBqiC27VPrMFxBcqX2LkjZD2/XR
hCG/1WmQHeh1ku8zwXiY61vio5LTDzMmn8TJqVLzsPoLQZupd2NALfFKdm5qb3XsfS6CITl5VkqK
SVSx23CfO3dHotG8abuR7A0LBx9sCpH1EuIUJaRZ7pnvz0elZe/vFRwL8gqnEgFZNYdi26IF/mCV
BAh5djFHB5nUDlrPOaSfyqJt6jE2V73A6DBjf5s7H0aYw7hxmNP2hM9H8A3VnrnzrDI6RdL40Tpm
culyQnzioNH3ldGQ4G64xjdZuPlHhLT4/g1Nf8fwKv+cGyoge0PY1dWNbazhJ/VX2cPiThwZHiss
J3a4GYUNrk0Kp9OAnRftqCLl0AZ4BxonrycI24BYxAjNQgpb8QWWQbKFt8mdFzaJYwHBixREUfXD
UuTLjJn7nBdW/A9+5dOTVzsYhitr+qKGpDK2jk9ImbS8sf6szML+HM8RAAEgj79hfeUfCDeK7lCv
2le3N15idLH7GGh9Vxd4o6k0eDQC0O+TrdwYv/nMMFETkH5QonDwDgmel0dt+PIcCqN4QC3THOH8
zF+wqPWQ+0Tmvh2C+SPqFnH1BSEmYETtSQeTC0/UEHe1H+Myihf/KfBnRqG5tzQ2de4FpCwIwf8M
MP//WSZB8thHzJHIN28vZeJ/crPGeXKoSIQcScOg+dnDLhq3oSL6QQSx3jWOfsWZJf5K3TbxsAcY
nIXVvcpOdE8xMx/cLXXylGrzyW3Is1VCted8rPtz2fUWhp7oojojwUSlmqNhK+yiOw4hCeVE0rxq
HPGfnd7/EQ56Yj8aorMXe/rk6Ck6xarIUrJu2GiLXEzfioCALdgCd2OWuVtbTtZfPp7a9qZX47BF
miq2SGSSDwTZstv/D3Nnthu3kmXtVymce56fU3AAuuqCzFlSypI1WLohPMicyeA8PH1/TLq6j2XA
p+vuBwpVcGnODEbs2Hutb4myjr12yPWnSszaOazU/rFwk/rR5aS+z42QaAYT9e856kkbNfWi+Vpn
RbEHskv7g8cAuJKd7qXmQhyykKw6ojR8EffT85iSHsaStDJfTsJ50CMr3AUk3voz2wlVVpi8umE7
P88SOciiwSZPgJ4lKwrf06eCjN8nlCBshW1E4sCslIznB3XnFHL42FnOjYPZ82jgO/zgjml7C0gl
2bczxT+L27gVS0Ln2Edy3+uQgjyut/11Egv3KY2BRSEt1J8gukQ7NRHG145W+JHRdvmtazrnyq5q
cjUUfax3tU0sglS7+IzewvQtZXJ21CZEJih9xSw16ltvJrbUD838c16r+XVSESiLCNRVrpWpNgm4
5e4EJCbZ69GAidsdgVONsj8TQZxDSYtcqNtR+Gy2tbsDyDI/d0xyX9JwrvzKJXCXp2F6TZM+7RGJ
pvY2rdRB9XiSEbzlmf11yPQzZILipZhU45jLQas3FkkDTMdDxuZ510VEPwiXCTGMmp2W5NpnEYbU
dYFibbNBV2bCWpQa7bvTNSo2tYwIFWErC08t6m5TI2s/VVNV3mUZ5qItHtU45PqRtrt0DJ2Ptk0f
sJTdoQhKcx9QzTyrmNhFaPTbbMptf3BGLvGadP1CE+gWCzZ2jkl5x+nYHGCAThsrb8vrlFrU64ww
YBSU5jsOnWxXGtnOza3INyPG+aOYqaNbDTOm1SR7XqezgirpQUP83RJTpDdnRcZwjueuR2KkVraX
4LjY5137Ipgz7jv8OUekXO62cCMD3g20vTSSLyNbDDbZad7EwmpT32pFc9Ly8RWEhnVDTXGeBvYF
lAvKrrL0I3h7ciYqm9KZ8tNHu94cWuCOBPXganGm5BxQnPn4pcqtzeh25zZo7gYuVBtKAHtjWGHz
UpVBdobAB4ldt7Kbsieuj3VZU/m0Y+e1Fo23Ef8aZ5weM5Arh+Y7PsJi79jTDIY6DISXCvyck6F9
FWGiPlu58mTp6WtXdsahG8GPEcpVy0dCcYfFl9lHW7iwxec07YoDfmvnzkxL6wHhKiEYIq13BTMu
L7RHbgRROdzSiYLHODrxV/xaYu8GWkcuBfNE0micjFDAAi1VaxVnZsTjAUcAGEMj53wCjQ9VT6XR
n1tXmECacybM6MpBg3Pvtr22s+wu0710rN2PyI/q6ZD0fXyjmqH5ge+Vwgcib9KKrReCiAu/AAFK
MWGJk9IOdeFXatGR4eaOlJejph1rs9f2U5wH26Qz43sivquzRHqznarqJTZtdugKx2IrlnycylU/
6Nak3jWlReQ4QpLbOtX6kxGlFY8I24iBzfyRzWa+ScC2eU0fvmhYJ1GjiBjfUflqOQGscYaCPgi/
jBU9QU3kGtlUQb7T+77zQ8HsnYtXhCEYTvSulckSUzxr/TFOJLVn4swfabflXzWrVl6KXOUPKPIl
AyuIHwzi0XKsRJhpE4KrvhT45w4dkOFPgZzifYed4tVFD3gziKq/nmNdIfsoKMh8N6dFF5FXHpgq
c/TNfCCshOy/zFOdsN4jvGE7i4MbmUtqP27Kj8TZZDf5SDOIt0NZJho5Bo5UYI8h94tzeDj1THK/
KVXJOrXj20FM8nUsoIpDYMg/FXokKLapG1JyET5E8QBVz+BZsR0EHC66nNrt9StriuRpnltOsDa7
EdylnqA/NydVMYoNVbr9pcKRzUA8EOeeJOcDnOHmMzOe7EUxI52QSV4nr4hUF0gh0Sfzko5UjaSR
e5KZH9GSqn0/oVM+498amXIoztEaHOe67vB0kLyMaZvwqyvdaYhEjzPbUxnYXjEcrUEgmpD8Es26
mtzC3UxN8VUNFl9jYarNztG7YCPCZtq4jF4ZN85O9KjlTnZKVEXbBPUsds5s97jNJHY3ZKibYU4/
1bEdoZls5FXIJkaIuCzaTau3vIdG7z7meo/LPAY/h1RNtCcNg9uWvjD84XlU5QeALslDqtuIAEHI
+jSvpeNlXWTuxqSbbnHb9NcEY5l7WAWye5lT4g8D7Apb106ybd5S7SG2ak9mVFbRfdrlYodRodqE
efM0xaqzt2Jb3wxt9E1WYfuYjXnyGR+Zu2kQevlQmXQfH2F8tIdc2TI9ICZnCiTtQhu5hmlLWKFz
Zk3bGYfkKTLRX5GXmhUPIpUunbELcRDJI2efHlu0T/KeVXvvNrZWfelIeV/aJ5npXjHpt1qsNSkI
u7DvdLLlL/1KEadxsK/d1C3OKwxNxUmUfxjSuVJ3EiszYYGRow4b9Odhv40CTIfbYU4M95DCzkOs
KTMt3rRmTN5lxx0pe1jZCGtPbx7GQLmK8UJR+6dJ4uxg5y8LvokmTX1AklE+anpD0JWl1ErxWI1i
6r0xNiuLACPVkU/5MCnXTW9ypa5cfJ33BF3QUalpBo6PNE9oBxixKKu9SqbScQazHu5jcoKsW6WK
XIMMReTkRzshrY74YLpHDb1V3BAiVq9WUcOKlQhZKfpex3xTnNeGZ+ykVrNJZQX6eZG+0znCFkCL
CR1k0J5KoyDldIjisPjYjkiOb5Wm47dZe6zF2kUNR4sLRpSMym3XtBndWnykxBHmeEHYz0EHG7tQ
W8gnnN7tizs7dXAVEyDKW3lpwmRO0zv+6GAZ5kVGW/Vp5SeMl/bRfOEDjplDu2ZtkIwiopBTahqu
1z2nqnmw8oll0KnjZJywjfbW7crOcEGT6LdZpQPj8nMYxHBG28RSrqwB0PNHOat2jZpHjtsxgGMp
dip0xuJR4F2ej1gQjGTT2DHN6PqC3Wsvb9H6rrdoKEkxkSgB8x3ccDpNK0wJ4TLNuThRp88L/i05
J2FajFcxdQ2gqBF/LfERvUWvSImnpnrLI/pGkgp6RIdCLagcDFgM0YIcxYmJHozvtkJmSvIIxCeS
vJaW90qP+P3k6Jfpn8PwgGs4oz9DaHhA3yvQNVkqHU3D4yqQUkMOsZtwkRbt3V4Ood8gMpJ+hfTO
uSb9XR1uONKbr7FdVfMByVtuoxwQhjwFqJnxfFMyqyiGXNqOzEsyGui3NTYj9QDtxIn2A5EHze73
f4T53s0ISYHTwyUyBNoKs/F3PoZx1gf4m3p8WmfSUhNYo/J8iLpdhUPcuROxqd/pLAdxhq1MLHLF
UHz8pOZc4G4wo7ogvhewXLtBMck8W68YpO1xdOHrm9OunO/W78yCtfKbcKigyHedi9orFCLjrwYq
0DaOX4/40p7mXlvkY5eJ52TGOkmlk5w2YS/0l1XFbaBp7Xapq1EuZoWo7aNJ+tyN2mWhdqO7aCsa
6AMGQ8cqVsaBvyWm+ReGCqqR5mJpNrJS1WAsjOJv5nnvOF1oIJhTGzCIaFiqREm+Z7QxWHO0Uq05
XS+NTaWKNQYha9d63ZqTLtTUTdpCD/NBdi0DnFWboMaIU/5mPGb+Mt5F4gBOiuG9Dvzxl1lUIrWi
bGs4iwpdk/pcRHYRXtMVK9MddG2V2VIunP5VmPSD7vqE9EbqFQSNyjdy2xCkLg9Y6UVWnYo7BSzr
eLfqq1fdZZZJ8CIkMCXx5OsjNcehUPGOoKVm4muVpXgJWrZ5VRdEBVvIajAA96Zub+PMRAWS9zLS
T7A5uDKWtmKnbCKOm+was5w+YbpRsSvoALw2Q9196DUa8MdWKGqxUUawnzfoIFA8iSlhLLXuMr9/
NLRfHo0FLIGoBRy54J17/3xLx2pmq53dK6ty6cybcdbl1wTl1OlRG62Y7IXOvW80y9E2Ojqgh6ol
5ccvRvhM131uFjRB8ONa/6lFB8EBo2qQwjAvLivq50lUOgnRScMOrkgMpv/fMPgpfZwRRO9MyLCQ
EGZJ137R6V+EdwUjR6IeEmk8GN1IcWKGdsdo0Q5Su73hncnNHSZbBBJOJVquVb9/DX8FdPCrqhpQ
NeB1qsZz8fMv28djv9wrqushGLvkiRbJEpqt9QW6oHCg0rleURxrLEhq0Kun4znKF9ScaAKsS0TJ
epDhOEAM+EOxevGzregH7YdEaPGGKoaWTHvmWXYN5SVKszO5N3Xt91QdwaGjSB42BPNU83JFDCpA
PW7d7kPh6opfNtqpuwiQogrDylHw28nrxjCIXUSoTZyzOZT99DaoVTp4C0PtrcDfQ8qz7sxPPE11
cG1wPa42iFFQByJlbQcsLyFdC6RocXuc0tma9vPoqjRGQF5EfqiaxP0lxTBmNBxt4ldhNDTZzlJg
gPmGW8BkRXRDzFfCQ+iZYaSoN3qd9DohmWrVdNeCHDfFn2OHUSz2EjbPmM7K3wlIf1EqoL9VTXZi
poWmiYr057dxgKXAkG0qTyGsh/mc6uOcHAdeOzDwlfbNDZkd4ZTFO3hgbS6DQcnU+v73i8l4N1pn
X2UZoXNDnwADkT3t59+iiSOy3DtFv1pXS1J2VnIKNSm7W9PpQ2tjK5SvPvZqlk7IpbE8Ef2Uvc7M
3PBwubnmkCvJHdxf/ZAE3STZ2YobIe+Qd9QfV9s2KRg87naqMhnyErcBFIxTS34xOqyspxVXkfcc
hjdGE4dkJAF+HGETC/Xz6otZ046sISzm2zknCXVXo/TWP7aZFVhXuaH2099QCS5/+l/G07w0ECKR
ssCcRRMhjHe1CFUyHs40sq8qQ1HyvWaNxn6eGgdTCoYEQztocZ9qt/qoMTjPh0Czz40d9eEmwems
7VYLFF18aW94+2XbeAbig4Y2ALS1a1txEWGOBhdln70kMoEpmvThpn6seO0LZ9Y2dabx/xQ9TMVN
HmhYEjCy9+H1xFDypGpqS/s5zAeFF1N0hIT8fm28U4rxtCFeQYAqVGB6i4LlnRIkrCse+lzvTusY
GChUY925YchxtI4tV9DdWhu6Wp7KY8VreU+kjvFC/RMvpzLTR///QrP+RWcFkINzAIEU/yNc7T1/
uXZxo+EisH6gL2cVkvmzadX6DucsqfK9EoriBlVqGV4lIMWcU1TZ43DTq25n+w40tgUxm81i25Xi
QZIAQe62W4HL29k0LPGAVa0yP2XUnVycLwYuVZEMaGxaNq/phNpSj2benwGZT3lFRAQOJeqFOjI8
4jRs46vMJkO+hY6qMLrizvN3JwFGDp7OvyxRiiMiZpASuugoOE3fM9YtoY8ut3ciWVHHXg8uKKAP
cq5sOPnKMDHS0PvMYRodTQUmEMJ6O6r3OsR84hLApH/k3ZX6YQ3/Io9O0uLJE/fFFcrQP5l6ZFqP
XLzNcQd1Tb2lfC5iulTD3ByQP6TaVYUeaLxjRAw1VYVP2bxQa9bdNXcit9kMQwEmmXFItQBTJyZo
mKSGKjAIZQ8y96oje+RTC9pD3TJNZgyMoyVRfXz5Vf8Vr69VnSxH6Qvc4AUIezxE1aZnzfLyWk64
c0oRFo9BKeOObz7lhRdHajF9a6U66oyvg0lxkNqnkHjCOlOMI/A6LgEEoaH8sCuBxXYVgTajwSVg
9T00eQDuCPhl8tmJ7Yk7w+X4Si/eDEvIat6a6OVjCJ1xWfkqPL98Y82zTXgmMUP8nVlXFozoCpbQ
QTFFXGzTsMJS0vN7qagzEnrUnI3pyRnlpOwoeKjbAd/07lVs2zPzljUvSqF0tPelkgeQhNbLDGDi
luZew8X9STfmITwvGrjYR+mtxL5D5pdkBMsE9SogfWZps9IO2iJVCUzicQAe+UppgaHrG60yr2OB
74zEpniqSbRSskOfmE19aF2JWDu3i1Yn0w/nGQ+1BVKFXLVsl9pc+I+UeApO2IsAGPlCMW9m4rHu
3DzJ2308WwaHRNhWixA3nu6QkBbJAYFVAfNqaiLgTglSnFPatK6xX52dOi5AVCw0DIH+ggZ+nAZt
zjY/zB2im4ktq4eRIU3QQCwu9bHIXuNZdPFHTE254RV5WTq3YCj7vzsGfhHsYtkmRUddMFrLfvju
hIRHl3GIu2CfwwJjQVY21Z3gYvqgqEv0HoCKIT4wtsmUl9YpAKQE2jCNvCdU8ltrmFBoJ5JQqk0c
K1pHt5ieG869kMUJd5QMcGxraf6B1kH5AWCj0x9XgbbUOdN8RwZiEySFdWcOitgBHyrzfcmPe0S4
gTCvdkoq9t9v/O+M+MvGT4Ftkqrp0tBHQ/nu5BOzISkXev3kXJxHMnZDG2pVRPlkxa3cVnS6xIHG
Go8NlBu0pKvZq9IJnT9pjojvxVQ108GsRkIfckVpxRFOiY2pn8WFXDUaAe0Jo60PQzb36R2WOpl+
zDIa0kUYxOF/fGszoCe5sIW4CmmwnN5dyWt9MDo7DbTToBCzdZzbVJb7ijN4xkBSps+jwxMuPJVe
Lg/jlNdMFMGh3NRy6GgXljOEDhrqFgUKj2h3nWOgVL3IKNJu10xKeLLJk5m3UjgOxEBmEK8ru4t+
w2JquRjA0AVheG9ADRCqJRxsW/uZJ/GH57+4VD/uFPIjZrWNzVuLEf0Dzh6jJPpokiURPC3mmy3d
moYhHTqzVyWLpuAbD5I9Ex0ztM1tk+al8jeFgP7znXcpu20DLajQkHMConpPoBoma9ZwR2uIKpeo
xPTiH8vVIa9vkEoRY0kBW8UnhrgUObLuOsezgkxzjrKtBwirF1/yrBMwcyZtjulDoaEOlgiPBLjv
umZQmoWhy+bFYi6/Ez6X0slGwszd+fdL+7J0/3piIs4T3JoWxAEnJsGuP9e7kn02ByZBnoyGxe5+
0CwXpETphMY2NthCPCtUc0JhQlJ5Wk8NlULfryzjRDpGfw8AGfFeQi0UgkaIa5tYUW1BmItGw+AF
thtRKCwZA586rBg0oQLV+nUXsR9sgjZsyFy+aEVrC2rLzmzZCTyHFB90WoORBdu1p1kXmaIc7bQJ
0/O/r2pq0mw73Wr1jyFAHrH5m1fmok3860tjoWek1NMFwT/cLAm6/cl7MTe2YjI4CvZTK+H66DIz
gr0mO+V5tZRXF99PNZiRedBlnITn1WmnTh0FsHV5OLqByRXpU/QkPxQVV7cNqVjtDYN+GVcI3Ksw
980xIpQrDiBcIvRw5uxHs08A5xKHLhhJs2n0sPnSz51pbEsROHdrFmF5SctYS6l40JYn5XJJG81J
TPf4CZsJ3S3zja2QavmyQHRwwl8Yf2kX0GpZa/VScfGXrwfvej2Gx8IbBqyRoxieYz5+0Rs0ZKa3
tE6XSWCcdubuh5f/ItpdOZcQY5bWWoLe60UDdV7RvRv5HnJo0GdBte5R71WqY4MpvDwEK14wcEBo
XuVq0Dhn0FYL6+OCD1pLJNIisDys2mD2AW7vK74qYRjPSGW1aUWlzVVirblWd/PqdF6hBOu9fmVi
FTg5ImJzQ9A3excRfrpdGZCUrQuCgF5DfkUJXDUvgd6yOQ6SaL275JK4uHI1GWm5aASRK+XF1fqT
Z4nvW9lE5jRyz64uWbRrLOa6XDvF5c9iV2QuljNirFJ/UsxYpVgJW13b963NjXqglsbdq88cIaB+
+NU0o4/AKaTx1O6ycUn4dLOqKOn4FkN059AFtxlDukPDY4bpMyUvwGw59DPqDXnX6wW9gqJFBbSV
w2QT4cDlelnMukQ/txF0VRBooc6c9e+5RoH+mNE/tzeRHXbW0VodpTNT3ptKOLydasqclexv0DP2
sxQBWLgyKgEAR4rS04+QmH0XtV9nXRuKYTEX5abtNFsMPpnee3aYMyNaCSPpxdZGli9vg4OSFWP+
5VjoL8a/ICL03UeVtaTKkpT8EiuG0X6JkNx/Mrsm6Zg14lIDhzBzQnHQYuEqLuiPtQFrafHiIV5N
lNzKCxb40ESwNpyRUvG+suy6sRiB5sMW7x1sI85+F2p/3oUklyhtQ8wt9GOcuuibuKrgreGBsRmu
voTjIA8YLqDxrasFSpftnDtwvF9V2mP1bVshFd8n+hT0HxdAQvNiKs7S+cwvLSedCWR7NQMXAL67
Crl7zLPKtyIZBLrLOo2foH2phKRIFISeq0ChOQyBlYR+MAy2etRQLxcnu6d9uAG5UONPckiq2BdU
D4n/Y4fkbrD4gUWTYRArI4AEUg9t/WGE78Gautg1x6JOeRqaKuJcVi+7hx3UywOyrmFSmxdz47A0
ZqMEonQDLiiJzadcE43P8EH7QIoKHVgbtMH0MBSspbsQNy18A+EYkwVUNcweLRAZ4Z02DL2FsBK/
+fDFpsU/+awSYX5fMT9kgULuc4rpVOL4cEBEIdpF9bK461aTJdHgmeB1XXqgl8vL+uKZmGxDP45C
bWRvqEhyLc2GnDAXmwiLgHtDBB5zjpRD0FfxRN9FUCTWkzSCM6LV0b4bRnJzryLLxCQxBpyWzEkN
txxfZ2HaZec1xL/Uz/llz7JrgbgA4HPeDx7eFG55FnP4+WzwfY2bRELde1ovA+kl4DnuOs25IdG1
/DqhMClvVMINBZ/uILkItLE/6KW2rNZBrzvdkyaqp85Ht1BFB4vHQSxUE8MUntTSBnSq1jRTjP51
IZNwkxP5ntZZp17baY3Ifey7atyzU1jN3uK+UVzRyc3Lgzu1c8bGYUeVAAhZRmQGoWcAVW8a9Wbd
c7KuWbZAYbCIVngCOQiBeiPALsotw6qp3AuOgldq5QlkV9a587cYnK6GKY7g4PFA26VVPYc9NqOR
N+fVoaaZjb6iRa+wT3vgGXvks5ioS0ctTR90kltvkHlPBjethSDBLAgOu5fKIu+vTeq9eG+YPAtX
kwiWcvNCJdD0JOmOulnBjJ3iKslAIybQsLeWMk7qXiUUKTIBCShsIoFRG8Vz33A24kgu65ccBUq0
0QRar0MysHh2xN32GOUU+Ik+DBPBik962UMaAXzhcS1fSDTJhOqkr7gYOV592Q0Q03JMso4vxyT/
5XCJKLdQ83L9C/kQy2O07PHjHXGfRvnMjUd0+1mBY09Gr90JHUotlGT7Di+5GRRnQGhEk6t5NJcf
oPVU9j288uW9CGaoHW6qUSV7ZEuE47RD1cy8x2NsljrfbXUY5sw32qyaPq6G4UiDXOpHdpdTVULu
nAXnEivBADW9dB5+2F4vZcpaQqwAgTXwelBpfqBBQqN8DmY8eXchirRkl1ciNe97jk1zXzl1/Tdu
0F/gYA67LM4mzV7Yczgr3vXYtL6xpTIUxcm1JgP1oZFmJxVO00ODVTB7tE3isOmRD9F2dos4PpCt
HWpndJukIekyiYv71cUjmfHp99i5htvV4/H76vAdsI8xnGELrvX0E5Y8Ii4dPxeHZMXBnVHIVUtr
h/k7SFicfTkCWBIGrZKJsjBGzCAj2nz+n574nseQfALti53RFvi+VrW//52M9041XKK6xVEOqMyl
Anl/MzdClR1fCZrTGgjucp9jg0jNioCcJGoWbdUggw3lfDOdFDkRVYefVqLi6jG3gn1OxwxfJBxu
tGcm+ANjzDXjamWPrzahsou1BSTbt/FuxYdrCIQpKuO22ndVN8FormnwFvmslbu5hCGzF4jRMiTu
i3F1LXCmZfoSXngoK4T78kL8v5+yBZt//Rf//orHnfl01L77578eypz//NfyNf/zOT9/xb9u4q91
2ZTf299+1v6tPH/O35r3n/TTd+an//jtNp/bzz/9Y1u0cTvddW/1dP/WdFl7+S3Ct3L5zP/rB//x
dvkuD5N8++cfX8uO2Gu+WxiXxR8/PnT89s8/iG/6y4pZvv+PDy5/wD//+Ego7z+2KD4+t3HX/PKF
b5+b9p9/KJb+JxwPF1A6zVSuuQsxYXhbP2T8yYVI1WgaUBja2rLAOPba6J9/aPafoFWFzshQQzFG
jMIf/2jK7seH8JdzlYLgj9sUiP8f/34JPqzXrfW94yX58e+/xkZe0qP/91aGBd4ivpY2Nz1uOlDW
JSTsL454wDJTmhSahpUqsP0JuoI5fg4hLQEL7lBZEz3Bzduo42fqLoJNFOujLsKNbpIdkiQjYeqD
+UlDn7YLZvsLlUq+r1Fya+hu265UNo5dfqQ+U/cE/96VA4YW7hlrA+E/WqC38g2JTv321t58lu8X
10+r9rZ/q9uufvsHn9j8Y9cV33gDy+L91/x/uCApwH+3IK9orU8z6/GnVXz5onUxOuqfzAGFzTkA
gBH5CN2JdS1a7p+6RbqlcIGXQDZchDM/lqJp8CH81i5f8+8P/ViKhvunZjMioPelCYdJ43+0FJf7
//+uRAsMBsRBpA/8MKI2HXUZRvxlJYaxlqmZE1aHvtJqP60jsclzwF2zSdhJZCfd3zBKF0DNLz+S
g4cUIYEB2DCM96fOpBSplJYZHZq6hvUGxG3egohW9kGn6wdDLk1uQBbKeWzn7pAa9XCE9Ca2SVkp
h2Eq5NUAL+xbJnWFG2ITf9CC9KMFIrz2JciQLcWzdmwzuoNeb3XtTZKk9fdqnLUFJ6YhlYQy9QaB
ECKt6HMFkU1uPqTFZEt/bJjE+Tn51ft8NJ4qZ5Io2WUQf7DHgiRwRqXouN2gMD+Fpht81SrwUUnv
1NKLGxN5LuVYcFvkGm5WS8wRjXtwJ2V4ULXG2XVZdrZLiLRe2Qr9mW6L+aaRjLFvhghbkZ6XR0Y/
47Ea7TrzrUhNtvRvrLs8sg3PjfV5W+d28xzF0KsR4Tmf6OR+pwlTd17cZ/KggodoN3DSkH50YNYf
hF1QeJQGs712qL42eW5tapv+FSEtt1M0275rTnq8CecCmXv7JSYPwAszSeu/aaE1G0m8s0ssFo2V
7FD9XwNwmzwnQ80Y5z19FOu5Vb42VX7rOADWKpEt3UtX2aDeIbaTnEwfV84rwDtxjucbZPFhbb0N
batylmv36DVfpZ18AsNj42Yg1cDKG8+K9NlDzql5emEnCPis7VxUoVeIkYgeu/4yuNKP8OxUrl15
EljTCzwaGweFoxBmAI5KGoD959JPCyzBVtl+tNNqejJbRBEuVj99om8yo+4zeBUHSOXTIbNSzVed
+IQJxDwVBU6iod30iQtxrUONk1evWpJsoykFf+ooSIMgxtG3kVxJ58LPnDdGVV5s1HedTqoF+pbP
HXYCrSLy2AI45ql5bvqGEbhel0+HdIg+ubb6FAkL7EkF4TL3otw5BKqxtaJA85MkH46m1aTI3jW9
O0CTV4gHm2xvrO158tM50b/Sc0WQTAI7mVeWyhLA3WYpPtoCLpdNd8SmslFNvfHMro03ENO6TT5p
JJwRBsEUJ5+iPWxjh6KU3K25122PTvj9rEf5Tmt6XjBmAF+zSLU8HFPt4hJUrtxa73ak1NhwkevY
uBpEdw/dK/Swdjs0SNx+R9tBopzPo35bGOJmqM2P1qBPn4gEGffjMB5j/GtiKptdIKwKq1Dcnh2d
R2xmTPcE1TJ/bsW9oAe+t+s22YeZhQY/mzsGVwKlPDix+oPkI1uZDtXR4M5rerDjEbsrff0I1dRL
+i7fmGpR+FquZbvWkt2pTjTtux304TFRA79T7e5QOk14q0bquCnbSPoa0YZE3afJnVQredLNcvYd
xq+fFeivG0WOV6OuXeuMlA9pk98DRs24iLrTMWgq68ZVg3BHfOIBAxSyobEGiwaiwkta9bEAcOMl
edXga0m8JONET1ug0K690Q2cbp17rtWpPYjePihBsKnc8JwygOApKcotgUWuN2a3yOa/N0pUega6
HFa/YLdxWi9Uh8dkGlVfVhu2nOnIbzreDC43tTbbjLGT3C6h5JjuZqxq/akZ4o9axwuJmnGTSNxc
xXiKJudYdMU2y65nO7hD4nzOMHNBBt0aYfQ0ZSW9FOQQ50kbEc5Er+jpXeBPTkk3SD7FSY9lJDth
tXhTuJonHslYRAuN83zIpmoPZr323T7lt1ZfLKtieN/Fyb0B/b1nJoijo1V8rU427WJezhPtuncL
/QqZZIN219lmwH+DuTM2uYpqkaeVFZ9jnwrzm3ZewF/xZoIq75Mhku9h3G8GJ7URu2WDpzvFAcxR
4beqBJcwRgdVfaAzFh+0Tp3ZDeKTUc+fJPh+eoxpt69ytIbNJD6pcfdsFSlAtUxuqOeQMuNRcugt
bhQzja+Uwpo9PHovKV3WSWkr3HH6tMlEeE4cna4Kqg/fiM3mMAzhPYkX06Ez6+p2tkmBTsF6RjhF
QtdxHmTcPMO6kNc20LZR/aSUy4YYdPum5f7OMPU0qvY+KPut5jg3SkKseK1wzLjWLTd8mm0pyk2T
AnHih+wkwIiz2XftKa94hNz0Vc8G/Dmi2taynzZpINtXyLuZZzradwM9w+uI6NNTS+Z53Ix9tek/
kXhWAKsQrzC3t44SLIVloX7inlWbjXI7oo1mAUfyXuDCcouT1X4Hbto88XSwEcbWdB5tvdzUyVDs
06Q52pBb96IZ9qGK9dGKqrNpmB9mAgELkG+PpWs82m6aHBspxg18qGaT9Ib9HKjD1dykE9GJ4XM0
ILEei22A5c/rp6rfBBVg4bSTw66Rle43ZSwe83o0Pxh0aj7MtbZ3TCTzAffJLVOZHRmw0KZS7GJg
/nWPM8/cI8w/9pa1jcysXd68mzCwU790IYsv0GTTR3zKsDBtDnFla4c4jdp9hg43JaVvs2T6eaCK
Ol9D1UWHzd47Uj5nrj5cF0l2bwwxrNDJuLL0pt03U/kFVfxr52Jf7qET4/9LvZEu8S4KkZ2i+MO/
fDspKMRRsUw7SPH7BNOMXwrtOxaEo1GCoUdgFtES7fFWSGeTWF3mtUGO0yPV7qqqBAaq0XuqkupR
aslBY6joYUO0b0ppE/BZ6/quHBl0RXXWIefv1WuN3da3Eo3JTaHfh2pVXAfDGHth2yJVD6zisFg+
nph/zfso6rbgXD0YDTjaIvuwcBnLWZ9w/nauL5uEmZcJWILMDgto8kZas3ubWuGmBFuAVbc/WWZO
nAdoAFdJ/5ukM1tuFGm36Av9RJBAMtwCmiXLkqcq3xBlu4p5Jpme/iz1ueuuqHbbMmR+w95rk4og
yp2h/ef0wwKCRR0Cau0XE7IVu8XFlo94hnrGoXNXbfOY2G+Qt31oDTqze0X6hQGXjx1fjstsywwu
5pVvniyLFLEHE4ASjkBOkoXIDQQTYEmkbaiIQkgzDMJsglU4q4OeAfy+WrVgAAcS2PpwS6Hq+UPD
lkK0Rcgc0WWoW2wTKyrwEF8jNwY1lVE/IOw+FHhBAkKEBri/nr9AFQysXn/ptPlsyxxXgRBPIAVi
WJ2td26I2GNdoX/UgjULY/fZ74Re7MGIVpuYeuQS21RNynlK8c66qbd3oznG6UKxMKEz8xtnfI0q
rqxyKj9HuotDr43SL8fkDlxtAwfAOsUyTcipcgYEkEms4wiMusAiMTCsil58xHGLQ6bu3nln9kKY
4VgWRii6Kfub6XLYpknq7KWVRaENb4Pj3PhSGFjIkmxvSHk9JqsTqnwqLBS4Gfcvh6/j+K6GXa6Z
gi5iSbGakBJyiG5xwvpXiZtWGtxkY3VhwndYq4r0migl1Kb/r+wpAn3QFiSkRbcVLEO3UHsPWlL+
tVc1bFTi7Y1VfZaD4Z6iB4wHgp+xNZmR/plwa2zVaIttVdQdjp7GHvfMqInEbvT1k7hZDPDJHO1I
oRtO6aAvCL0p2IaJx2p1K/Hmtfa3GRk4wyST31WkUENWdFFZp888IuQYvRCAy3QbqekC/bP7LfFt
TljDC/FpydrxJcEkPlrH5jkV7rzP7HVHAXYYRIsBdQGZuGgba8zalzK1xgfKQ/6QFVYHXS2rMxar
NYB8CACcoLFN38QtEoZ+3ctFrJU/tMbfISvx9EF27Y/Sro/LKP71rvnN6FmFbROf+iJnDt9+IuaM
nmvWDRtZ984O6kW9L+Q/E9NSkFjms+suH0Osu8EKxWUv65olCL0JwYS4z3syQfmwx21hGV9JX+69
eF4vFIk7vGgbB0koQi6UWTDGThXLnk0vvXLTkifjG44+BmP6ZE8Vx01p/k06m6J96EGKp91BdzXr
WVPST4rnEXDnRWMJtRmcIsOwD6fDSHj+2ffimn4FtTMQj8vE3ms+Xf2Plw6+5agfETXiuVCy9tt8
eV+zHmpldu9j80m0MT41R8zPcAlYNRGbhD6nS0PbgYcMEq+CLREjBZxQ5J4WEABHkyrmeXXVeo2r
ccU0HCcnGXvmPnOo7RunbsPOLfUnNYltO7X/Ii8OClFdIK5BSkka3GQdlRr3eazWKbS65MGvQHEA
f6O+TIS3/DIjVwuKRBtf6Rst7leQCzSy6l/qKPQydSzuGCWnHxO+d+B57vRkNBA8OQzs4ismJu2c
RKZqWO0BmFhaAmOos5pfyaLaXUaI2ncqx+7Uo0ChGDfmcGy0G3wn47Cm5Gd0hbeNVYZhuflnN5rf
W2xd2sxGaee67wnEbDYZJHjiLvhtiTVQ2I2I0oG7WXdzhWSQKesIWUhDJr8egOWGdmaQR8enWlAf
BuQuodxqdXpF3WP5aYznPGsO7M4BJeuxehoR2W2tyW7CuJ2RO3GCVpECg4i1ZwB+g2BEhXB4V18R
5aO12duaiilAXNoQhYG99bKO4qmoU/TgeDaTpXBOhvoyq9+sEM/IdOgdmo6BAWWY7JIeowOMy2Ld
upMRwLVZNvhGfpPd12e+1Oz26kW5d7TsadNMpvXhTtkLnNDyYKncpPmbxGEql6/ygeYHUlv95FH3
Itt567QmN3bmkCxFZglJCr6m5dZTmt3oDg6Z2msGISQ5EQXFJa2awyJt48/EgmBDhvRH0rl7Mxmf
6FNX4P/d367ERk/quzMYdJdrR+dmFWRSlHBUYrQKZ+S1Q4CBLlhHnSZbmBPbFlv6IM67s4XKCoJK
NZOfRBy7VGVQLM0VkOu24GN8abBP+6Vhs8OykG+v5aGyiQ9A3OhPq5yPUaLJgK1s9DGvfYJHsun1
wIFotYEqCOtlGMxn6MUASMfYPZoDHDyqZu+SKdrMvDaBWkTLDYNf85VjAtwiIwRDaE35q1fZVAXT
o0GwY7Wk28moAUw1bNUEus0Xz2sqnQRHcokYlY3nuTWaV3BEw1mHf9IFZjylWGCd5G5EeBhReE5b
WkmMgl5eHdzCmvaePctQurnm8CMKcwupr93FkXdpvUWdC62V0cMeypsrnGkECDe+NN3qntjOdwep
D5Qo2PWNJKk3sYJHuiz5hynH56Fpl6BQi7iUKF1fWqc5j/iy/IE3GBSDoN2YYbtsNGfy2DO0x1ER
OS5qcz7A/7N2GhqPgEFytiVVC0LLJNL3aKHfNupa27F9Gn+sjIpm06CRcWbzMza5U9uCD5wSgL5V
JMaHXRQUm62dA9gqPJaNafU5RzGmdsuv3GamBFVHQFRkWkypoGFX+PJ7DZMYGiXi4dCrlXiLwtgq
DPSwpfu+tMsHmjyKksKu9xN1WMhCh+NRaZ9zwz1TNsZrvQynwcirneoYyzyAECC46oux8k7qwj4C
CNLCiowqzhiNF2l0tO3S2OkbpCnwNK3BpVoVFxX/jLbJVRSP1aZW4Cp0dthh4zAjEbnxpqvGCuvY
KPzYlYQZenI56MK7TD3XQGLORqAROMrftenmB2K/RdTnFG9Wda5F/QuB6bhdkkyn51C674j2IduH
1sRlQ0j46FdWaXCOeE9QpsugT8sv7P3ltmKXsdFjyqjMyY9a75k+i+wKd3YK7Ej7JpvsFmn9X1Xg
9MrjV4xCyXvnyTwUrSYCsKpwxfCv3wjXfi5I1n0nNY3Lfirgw6dlSRCeIcN6TrSfWmiEabryzXFm
4delg8pJd7Ywek5maW9JsfBC6vklXCyMgyzQAi/NqHTi+EWMxrWs50uKMofdh7hTpZKHK6QOJN99
b3umlHNKU2w+ZLak2MRWiovQfYZU+qvt53s2Lwfu/Sc19Ju5t7cSxWpjgHKyeZORlSBsMAJrzfdo
b18jYqeBydhzu4V5ekc0/XikmH/ZVYa3kmuCdzyhmzUp0FhKnL02Tv5E1szgcGjmjNC0NP4dJ3Cs
EaMsnFAi3vZmT0WG/TdY7QcMc72LPtb+IBVKLuvygHJmybGddFQ5kfYumI7+bYgcCgZVHuXAf4HL
h92eaSbbKP8p5+pAEyhIe1rov8atjaYEzlIBE2XcM46p/loEa/gTYXAB/LB4W1TWthq06jXFpRnM
mUsCBfbwTeop7g/DHJ5mUBlBm5qEFzvzawM4h66oGz/4EetDbVq/mPDy3VUxUwaHPBRtqqtd5Hj2
1ujc5C8CrjvYDjNAZpT5zqhtH58I3IaHrMZgnMD2/ZUcet4aTCyMDR0ysxXpKOnIYLMhtmGLYP9q
8vtmPrXcDTinPnO9cWcKb5dX3Q9zmGQjigX6hiTfFiZqG8hKMASe8vGz5TwEgFC/ys462D1IdKe5
FePS7CG7tzeU9vRTi/VRLvMzaDrSIFOFlGtC7tfNDxf6ZJV3hcfznk7uQ6CSItuPftdNfIFOBdjA
1O4qSoyT06/JzVmH48B2zdey5TCt1YhGm8Dope6CLJ79hVwPJl5ltUkAU3QjqH9e6zctTpyvZpKY
YuKCKZ/JqNVS3tnWp+46VdTsa9XtG635IiECK57aiVo52xXAAw7WI6rh9QFL+GR6/FaZ8z+gIDkG
sqh9qquRpVYOK9Mib9lB3IX0EtK5AbsK528bJCxlub4arQ1SpiibLvNm0iLVsNeYBJNaOECSWaZn
aF+nsc+GcEZxRB8xkYtTEmYxTTB506NMJODeGvON8nT8d85KTcRh78cRo6Y8OhNVnIeOzAKpoVoa
RfupYQHdlHI+UNBqiBwq68hPOD5F9M6yZ1YNsvLRCE2uzw8Y06fU92JYBzgCFd5Or53etKhRJ69e
j4Qo56eaeKYnysSe4XL+RopN7CeSBHYPnMhr3z0qgVw75/nQbfvV3aej9wnhJ342TLmLWvnUegSk
Yu89LbnxJ3GGZ2NZ/nnUuBH0vXDN9SPpuszclhmhLsPnf1Ukbn0nTgMDTQ/JRCAHUg3K2PTN/p+l
HC+MND5XuvVHUq5+HyzgCCuso8Vjg06iQLHJ8pZ5uYG4lhjjk6W3xdWRGqDk1qx+SpcdhrHchzjG
czbBqcgE9TqKVITFRJ+GqW5d7CkCHBcb7WZFGcnLWwHtabtz5zQWcY8DB9ykcUL0j3TcyNjjWMKc
Wa/XvOJj51JNt/WkQwD/PTh1c65ajMNZDX4Xy1nhMDmHFtK9YD1pnjEHmpsWXOaGxAZ1Lbr0pINZ
ZMxFH5NVj5kXPI+4VC+F4TxF3riZa0bkFFKw3soC0Eld75qHRMEhm5LIXURLnEy6ujn2NRF2vBE9
ntwK+7rv1dmMHdF8fnBcTh5So62dMv9oCdFOqYgNrZ83xmSsR0vUBKR6jr3V+Prh0BFcYKpL72kH
OlRmLHL5W5nZX7OzAW0Y+Y37skBYBuqo7kKAIe3eHYdgMt8JtNb/MVXLaRrcfEPrl/51lfYbSizp
WK2wDl2C+aOHlhP0EDXiPN1NhXbTJIGeZtYehlwsfrOOxW5sCDbMrgg096aqzzh97RD6tj8MD2d4
7NA+iLTaQW+MAc6nl474piuneMyuTU/2hhyjs2T0txdVnOo7b+l6Rk6/qsyIj4oRDnL72Xxr6N/R
3Wcnu7YhlrXrNnNbthDD0J5pLL7twnyJU9ZpfKwvo+2GFGmknoQ5HjZ8UMNwT8RASCv85w2CuDBC
0xMkSYJQmcImqYl0QSgYQZ9b7M3SjHjzPR40QxjDXngpp9w0d+9qLjCQJpPVvqB+Vq8sbM/kAFyN
AbwjzeW9RQ9yUQNq6CfZoutDBp5kfwA8wBjSA5jCPtKy+FzFdnRH2m9vqDSxSEVy5ZCaKxOK6dIR
2syioC0L7T7G7bPT699WsRQb9Jklo/4RBwYem7G1XpqoOzGcXDk+1U56Awdq7cg/mqU/OREB6uJM
tktola52mNuCtqQjwzgYc93zCbf5apKFV35efxlrteyGrrwzmuUsUExw05FJWNLehYGetynLZ6+A
KZkzKZ1MbHQDXN28Mfde/gYMKGQududM1IK+XRAnxPFrZfDuzMQgPwR+48Zwh5+UEHS6PDN/pyOg
XYXkNao8xM6I98kobzR8QdSJmX4N+xj0x+c8kypstPFlRN3jmwoTBHSiecRh1QiolN54XYY2pPE1
grrIJyTZAKUIg/92KduOcfEthi7ecg7KJqAlZXWiN09Ln2s7rJ3a0zLI7biml7aCQ4fcipmhVqP7
ZlSm/EyBN0VqaIZ2tD6l+thhwLH48wR5cRp5nk9+MMsNTrlStk+R23/oOmM7gas80Hr3VdVsHxcL
cJGDrf+W9na+QyY/wavs5DFZ56DDyPiuAy/YJFxoQW6O29p5blR3HGvjNrDv9blyjE3PcI9MZGAl
i3IgVorykkfeU+Ma11wx1SZIIFzpiBpcqBaglHAyvdxP9HUvJnMIXeAF/giBOljBJcHFWpkjaCaR
XZZrvkS6YYcz2FqYRLzsTgkITk9DbBgXenvwmLW9t+caRAoODx8/mTiblfmv7GFG6jMVSkGQVWl7
20jVkRUibkwOpiELSiDV9ttxUskOfHVs+akzgfp0c2vvdbM4VBGFDsun6JEcx4YwxPeRPw9Zgzql
zYw31q+nODe2oPyD3smeuTL3PcobHpJyPtcqXnKGJUi0fXh4vP6LhiKSq4hwv2pTVnrz20CT9QI2
+9fYrNOz1EEmh6WFThu2PhrjIRZyl3rIWzE2ucTsETOHS9nCd5ClxJQ4Bk2DMYTZbBnP0dQsn51N
494TSndytZJQNT4VSlQtSDQnPYHSI/HanghTXOEVWXOG4DP6A/3yiahtHBG/+M0GXkaNIqtkk01j
ybfAfjZVbxlX22QQfugszGNKuafSPK/tYyGgjrT2bIHK2o/6iunoNF+bqLgT3NvcW6UzyShpl4Z5
V+dMHwqJ3GD1Mz1Drjtu9GJ8Ltb5CsUqzwM1zG2wTPG3Mv8ou2WpnOY4D00vY7f5La2nmXJqlM62
Xdab2zAeyDLzWHbeuvdEn+L/HS+unVKsHlPSVROzv8isOc2q3JTI7kOSlON7Whs/IEqmC4ryPPzv
W86XHw9f32j1YdHRn651x4mkpucoKhKO8jFoVmxAWvLdTPVHbO+rZdyJOOL2p3MthfE78lpwUN50
WJe6puQTk7ct+BhYPlT0eYL5n0equqaDCMgt7eDBPdlVJsdYbObsZgvvd6lN965tNlprPRXz/Fla
FlNsdDtdkx/TgRj1tb5nU+QerQgEnrWaR9nweUxLZJ7Q1u7XuiUOg0Xjf4PWEs+7n3gSHiacyFFl
5abSpRY6hq2Hno5jNPJSRmmkIrwv1eSFsEUt/j2q3ic9HYIIlEdgCOeUyuEyQ7Nz7eJ7kuYN5iKv
JjfUBR7JIdZIiyK7QARAQsCytww2ak5yB8y2q6XvgyNo3owxv7S9eYT7+NDwa80/WTnsLkdcpkj+
E+GbtfZrMJD54odDcL/QDAD1AtxfpQzwtGL9qfKkC0mR7LYmwoXXdUrw1j4wjEDhakzFBDm6h7Rr
zQ/cX6grFiicu1gY2gXmCRuKQhZ2FnSQ/YizdrPyd4ZU7mNWxKLHsHAB/yL82KWi5fGC8geLwbkt
kVNdsp4x4zazabhn0+RZro3hqZJDco6VrT3DXut/Y0iVVyL1vB+yieCIYUfOITHbOvo2lzXG0qoc
AAwsQP4xKQ8sJKONJArn1KeRi1F0jqzXHubYToBuYh9M2LOzNI8YkWJlcYLlFzh4/mPZ6xSYkcNs
pzX6aldnJjRnOPjTTqXj9KTMYt7pPIxbYab2tSAw8FdsPHa5iE6fHGlR7zid/CYR6zybYvxmkIsH
hjzngpVRqTckEognmFrZmU+rOROvZH7qAqzqOg5qOzxsf3WKBSkpSByMNXTdI2TcNM/X3bIMgy/b
Rd5NV4mfEjniBixN5jdLtFAC9jvXLtkA0PKeo8L+AMr2jorAYLWK5Syd2m1rjdZXY9UHR7+A8bws
D04tT1D2mcmF2sJ5lnP5Umnzx1gyMwZ45ezmBrObZzWPpat9x9+3bMj14xQbiGT8V8VTTHg3/vlg
nKOz143506K7G/S/HjNTfKDtNioU5bb+1jduTHrLrKXwxtIsQMjVB5M29sHD+s3mBKrxvsWFZ5U2
/UlRzqdMLCfdgB7Htsh7JokplDUXmqklG8JMHi9bzx4YPdePBTkuYCKAZsZAfMD1EGbsLz9TgyZ3
nMeJ7q4fsBdm5s1dmEKkyPaDdMj2Ko1HZnZa81gkkmcr6CuQPwgaAiKiXpO6GP2la/imOaXZEBhp
n7Ghc9O/hHgM16UXYtjj+FzZ3XUZ45z/L7Zl2BfgHUZCF1CKNOwTpPWNmz1wAPjv3ccABo5AfLQd
DXxg/+iSCcM7TgPLMadz4nNJuM0RuZp2GPPF/Wi7UW0q2bK6dhbtmOdOeUOkvw4gErUFzqZHjKvL
HoMRMnDBnjoa7fESEFxFc6mGrlp8WxnVd5w35UYBZj45U79uYSmT7QQP+ySaEWh/v+gf6yp/uKw+
HdM7tOkkz8wkuPyRgtt/ljR2Tw+GLtfcUl0Y+dnsPIv0rMFvv6ixnV9qIlf59Xoa8wdLvAH/bEm0
iAA9jqqpf7Jl6ffCIQCNLsEeuKu7U7wqTptKy+rLw8fhj1GkfrIhyV+krdSv2WglxJ1GLSvGlZjx
PdHMER4sgsFeZ8Oe9qnq0j1DrOwRRXLHjdTdiLyAVcCLf5jFUh8IdJWnypm6s5daCJCkjPKt2Zfz
Jdcr7YekkWzT5Sr+wh+k71OjQSu76rPJpTykOXmL0XyvEqMNJ6JeAcP2c3RNrArwhEYISZW7EJ+G
nssNCQntV3EFFHI0huZiUFJvaLmd9xHiOLWhkx4mKJ2b0o6aWwcjPSRXvd1ZTiteFlEmBzmUA2sr
uh5/ttfmWjFOwSAGM9Xux8mEehn/KYiQD2AUoaAjGO8goXN+oMlrAwsML9+z/Om1FHdS0zYXXYju
JPAmvrFImJzQjUH+OSq5ItbSHxXhUrP/dOLxUMUDniVVNa8C6eWlrgF9xvUFIRu/b6FrQbSaxfPq
pePvbliKv0ONvdvvXJMNnImYh9GDnoy/0t6t1sDWiO4SImHIXKl/iVzUU1Ss+oax7rzJOgR02Oyy
O+4DfNdFiWhkHrMbwXs0l0NeZvtMCSYA8ZRHNwM/GN0dr7WOLvrMu9WHq6s7fr4yBVs82zqYCktk
kMYFv61+dvnuvfi3NjhQAj0HmRhTExwtXXqAOrlu08HsoFpUaguxR53cqdMoEZMkTECVBnHRZ2Gr
OXC60mh8hz9W3vhK+Ylez/6S9sRWRmopOa8FOIU3VAPIp+PSktfEtZ8Tp/+wsqEIEtS+YWEnUIpq
19snSrh3kMHkUmhkkF0TWNmXMlvWz6FUrIAxA/6WbvTvAaa8wR4ywiSptKuMkUeKSMsOZt6VT01d
28zGujgYdbAOwoE8XNJocKGX8SbNakIxyPR+Nt1CokhqEjjJhsNUQZU3rIzzborLbJuJipUCke5P
oujTEwEG3gZKx0DsEOYwboZAqSU598LlkZpHJkGs0Di3iEOsesv45eVWfG3TZvqM5cyoEFDt6HfA
Hb7GaI5eytjo3qZ4LEhXb73vOJXyX14U4202l+jay7klOFHaxZ41AxZwHnZvz0LgUSG5bnHr+LbT
0CVD6qdcx/QdXynzdO0hMPS6/ElL+vcMa0ig5YXzJ1NzDTJBIPzpWjcGxVCTASbakjn4ythUFs11
AdUWkC3In+mNvZ00jnpPaMbrKsk68LMutTpfUWfBwbURX9HoNu4lxduxrw1zAkQ/Dv8qS1hbzFUc
JjWDO05AvgUniZt9iUvnSja7HVZgp+CYFkxNBVq+Ah3ulY42SfcaoykcdYZy7rHg8OpLY9hmg/dg
OS+d9EE11ocxqavmONoDx7XVo43myRl+BndsTd/GJnZqLFagI6PxAzs/FXoxir3VA8nuYdqiSVbO
sXFksx3mLj4sxO2eLVLTEMMqObLCG6yNBrAODC8gbHZpLOT6m9nFTPfpa/FsxWGMk6t1X8QCA1fm
2fq6YK489wlWXQDE1kOaV5W3pbCQco6VOGWsHzZDg0DP0hjYIxjXyBGY+pMYp+S5Sk0zBIsw+yNw
PYZsVbvPiw6bvZhlfCol83o2zFqIPi4OK1VPH6kx234zefpj5YcIKtWrH/JD3duyOOX33CAODxww
z+tqMV3pS/0nk5PBHtZap51ETLxlZ0fVVrAFojhyU7Y/qVZ9D7KKcOP3AHLHttow6TU+zClaL5Ne
8tRa3i/GAihokBnGjXHQ028cmkGNAcpf5jz7lwFk3ClyFhib2aSaETvQ3hiD5LuO0xf0tGzeRTHa
T1n0DM9qYlprNi9eHCFHZGmsv2XsmkGVV9nyZ9ZmRpc9M0jbjiQ4ASdK/5bAXDu/EHJ9SRFyBg/c
0E9jolUQkMK/GAond3ZCTIzXGhLjUGsfqeLMLaIlQXNSjAhQe8pN17SfcnIAQigz6i+OQuOx8ZoN
K2jagjSMniREMrXR9OgseHj4EwelAvpdtFWOvh7xsQ5fQnPXO7wSe6vMGc5aPPCZeh19hwFjKSRv
VUFHnyh7yDPfTEjWbHZvA4/pOFvcIRoJsnp2m2cz1Ey9vS8pFS86oYwfDm1duKatSdFo2stpSjIa
rXZa4zqM64V5KI9B4jMEVC8ApazSr6de3rAQmpu+W9SbZgz2G26sfDeuDZtZmQxMEeamWMFGz3sU
7P3RarrqW1mUl/YylHSLvdpVxppz/LfeWwc4/UeLqHSjdiFgPBGbgi8YxmruT9RwyPq1ntgRW2Mg
RCeQ3DGFa5u4ZBRDfodB07zwuJau/IVmKT7TcNR3UawlQ8/sUVQ+IjlwQ3u3mHX0re7SdDM5yPLi
oi7u+tB+uj0S22WldHNirdjwhntBTfQoS5QhPWercF5q67HU7PTHDr9vbORZaN/plzK5Bd6Z/Yp7
+yimmk4xtbOzbDT794hDPxzzIf2LsGuG4E05dFhmB79kJ3CCykEYLN2ZfT4Tuzmc0AhoZ5jVBSNy
s8/2aTrUT0zt1z9tmaRvcmjElWOxgkBt2+JLYBP8lpBzv5B5LId1dGAlsUP65rXrfuUDLRNUuOgF
2uOanLBY/+7rQm5ZGhgXZ7TJMXAI83guudk/ylwOdyDzOUpQjfMrr+QVlc8aEPsmDpaW6Zx74ms2
VfnaG5OaQmeoOBZnPrmgcV1TorVN5NXziNWbHKD0RsqfeZ1rv65WZ99JOoQDbzpVPW9Ew5xJSwUv
neQR8Vciw65ZVPTszju2KC6T61c75ywLFUNMOhTjIQCb504bLlXe9fo2B+RxEg7ySQQlWnQxSmDj
Ey1Bsl+6GfR9Bcc5HBdL39ZZ7Vz0JFdqa3Vx/kuzovwcoSC+la1ynue0QA7naTSSvlaX4tX21n7y
bZYMwGgiQJ800BvYNfGLHil3MxiddRyxwb9FCHJO+GGUb7WEGjBNzhF3KQQuJhLNsGpn5q/YVV7M
NCd+yUWjO6tuRsDhpLt2Kl9cYyAiXCPxdErNzexG6wmLf/nRrBI7z1A/PD1MCvvMcMIppsOkL81R
sVXNH5W1qg6GBT83ybTZvtNlvxFzmm3rCnFWzuDn9QHJD5SUoLztpAlnLZJXAQj9UKEZPi0pX3pJ
FmOrVsTYSY+vbXUS2sAVDSu5LnBmX2Nq5lMjNM0ve9N4IxQZVzvztufYbaOzarz6ZWll+VOPmJ/8
Uoe6b0nBrhc4hNpYbmU/dlCW4xNipX+aKJSuJSE/aDxciPC6lLdMWIpxSqp/Zv2E+9qCN9EuBCS5
McGifaeVV9MbqmdCULMPE8zHtq9VcvaqMr1O1BFH9veMnY2u0HyT5owrgrU6xDfy4g3DJStKOldv
cuYwW4z4taWQ+mgaRtiLaUfnMW6Wbdba7k+Ryuy3heT471S5I7nLXQoYB5q8EVnl1iuwHEGoL+0n
c+mdT7srePatPMcbs6Re5rtkWO3dzEneYCeuGqNaBsO4io37IrHBsnYwD4yEo9+6lxW32HTnXdNl
6a/VzkuCdJz1K27NGlWDNZwybXL2PWnbPFhrvDBbHnVfaUwSwenykEot+y5Rq75Kt1BnMN/dcanN
5phWKze+yYWnzYhuVkdYITaOGaV81QR0esPfKZmz02Sp7Hsai3gz57jK0aJLL6A4STnaey/JN6uZ
0VsrTpWvsjMlf8MQ2AI8RoYNsMM/ovDSH4Asd4q9ed9PcvCJbay/0aT3p1xl+SFKHZtcFJv3j9vU
BZo8eGPyx23rcZd4K3dXDzCZGd1wdJkcBZyqrKh5KS89rpegGlA15vZsHiZMKp9U7slfLMjdGynZ
ZrLTSk8edTd2FmiBrBoeliQPPV8Zv8bZxAJ/EJq3N53ZCheH/6PpWC6bwWne0Y/Xl9nAazN3EE9C
R9n4amynpvuRB3yencGltRILFk3Oi2gzlng4zWJzEn96TNnvjbCH/awEuUh2mryKtKbTn3vJnDJn
DtPWCVqzJh75QJU1Pzu1Y//MVrt0YcUju5vmZaJJiOBtEljRsLm8pgge/xGsxBRkEMkDmDphLmrb
lAdaAEtfgtIdk59UVtberEd3C2M+YgsDOURkcRNI3huqadRWx5a3kupGlfmhe/RRDE6Wo+za8Tvy
jOgtTkAoMptlTzc7bvvTWauzlQnCNGPu+AT0RdzXYmYWYjymwN3cXf9Hwp4AiGV4OyuO2RyDUjrX
BESdWVwZcAha/fdImN5+rOfpuioj+2jiaf5VDzn+kU5Ht3GeDdUA9FqyzTSk88b2ShMHgeWFToso
GW/N4rP/haZADbUhbcFKg65qzC+TIupMvvRwAB0xxf7/WFsTLa0nMYQir9uXjTmQTYgAB2EzR2VZ
W4jpGg21iZjUxtAJm9JUtG5UOxNToUi5rJK4P/TotMOmN2oGWf/H3plsx41kW/ZX3qpxIgp9M/Xe
nU4SJMV2gkVKFBpD3wNf/zYUlS8lJJ2s9FENahQrKAmEm8MMZvees8/4XtLhvwKmgV6zSzo6Ok1q
su+zFY3Oqp6A+acVGq8FDQlsgilN4qTWc3q/dH5QcrItOspGE+8GIenHkniD616I7hD7A5kotRZy
tvbpv9hkRD6OFhw3QOg9TSv2RzdsKS5tnNNvoSP6TRKH5Xog2O1bWKNKXueAc1e9hpQx0gp4ZwVq
exsd2apNmSJV7Yd3SS89mfEUpV3G6gF/fnAAiFXd92PQY9lICPjFK3RISz1bWXLdbzAWBzf/0OqW
Q7huhTsiRATEbsnZ5IZlbzST8lSYI/KNlHveUDTk68nnUCNGkBelMXK2kIr6uw8gbhUrAruElifj
sPBTHjfLUssX1gdwi0RGbvDRa6tmgG+5+EeIoqbP5M7cRmxstlEQoPCoONz+o64C0w60ONj16Ozc
yENSLIG6WCt61G1DDiLbBrPQ3xCy/8gO/X9nxv/UNP3/oAFaNT515D++V/V/LV5T8YcZf/o3f/uf
NeMvwwIDY2FnZrtJSeSf/mdN/8uG/s57HFmcxYr/L/+zpv6FER+BG/0Ujax7gz/iLTxZ8TXlL42/
K4MDxcXPM/Sf+Z/tCXLxLwe0pU4kXNBoWP6hhOuAs/90QJuCU1wQsjwpjjhwTHyoNbNxAbbrKxBo
/s4syJ5op3mMoW+8sMfeVVnzN0TiEPhk6rDA7dandyqbx0Yu9a0s2TBnhTa6man3O3ZQBXoWjmdb
QycBEPfBRSs38iZMzJoYu8JbVHUfrtWqgAcgRLZmh40Qx+SFC8LyohzwJWlqkXEqCGrpqhutB6kh
uU5qQ0ijrRn99AYcKWqtpI9CGhQ3azTphndg6bILlNGMdsnRYJ/Hy5jOm0YpoQweKURWL1ZOPewK
nUBUbiu7ufR64qDM+oCi8r3Q+AfBVM2QicoMlfGHRrEdiy59RcTVyUIvX9TwSYXWaQbWMTDKvRpD
8RmqvR7sxaunqJeG1Lukvr56ZvECO/UNw/chUzlYWs5F5+XHzOo3YZe7lm+6SILcJKWhZWgjmCjl
G/GaK8nMt6bH0cpN7eguKPM7iOU4WlILP02yxr5OswsbQulfiLh3O/spCtHPIcAry3jL+exoVv2x
7Sjrpk2+MDPppajZBU2KBKq5dwhSSmQc0Qut01vqso+mPR4DYV0MrfcssvGxq+K9p9Rb/Kr3Rqui
G7Y2Wp7eDDTSLBL7lqnvWwsre6ZI0tESomzoXbdthicXtWwnP2vx0S/ee5K7pq6QKLJbleMDL2r/
wspQgic1kFfgrgYAWrzw9mWgJD8Llk1k9xxP0QGU5Y4M0Wu14DfaGVTWIdr5drQfI2NptGJVR9fI
+GWbk5xvrKHwviYi/UGDkJrLjaSi3mEDNowXgpe6r+wM1W3SaiWVm3F8blFWB/0D5nkDtXPJ8Ua6
S2T1FcIlzvtrHZDsksMWVpZ4WxEpMBmKniQqQCXZ4BU8GMP7lmlbXY9vsdYv+qZnbY3QXyyjIHRD
MpMlR99iK187nXqlAYyqW/tKTe0Needj9eilYFfK8gXT6SqnMa5DySLD6JKgzYOV6C+oOd3AE1ui
lrHFUb3TOV6XBfwtBDhsouK9JF6qVjl4yAfAAi8JKKK8ydOp4Gdp7W2hqpf0/P0rQLqHJA9eDPWV
J+hiRF6ltMTYqc+RfasEfE8FAXEeL+O2+xlK8Q1U87u01bCSBlsfaz+9gr2VPpF5iXDANC50W1rb
eX3UOucQWfl92NATqmEIWJeVZixtIKKlcsvh9VGJLHwQl7Z22RgXqkk9lFIBWqgegqTAof5gS9FB
9uMNOWSgDv2FlWpbNazXVeW/ODFVDypbVOS6O2uafIHtfFPaXdHc6uS8DPpKizZUqVepEW16ZFC0
Hxf0cs2y2NhyddSyaGPmziXlrH4hdlNyYIcmLQuDJbuYRZlZ6zoWC1NLrg0O+bFl7Aa2dlYq4UPK
sSYl45LN702bGxeSeYNoiWFQt1Tf92rn01bfpgm7jBT5BgdGI3gZdMOtajp3fhWzPZUfaA1dkdX6
aMv6d8VGmpFjm0MJisypXvfFJX4mCgepv62rHCBrvtP9QyA2eis9VIDzoULQY456gFW6c08QhTtx
2WIJ26NUhemyDGuoAfi8e+Vt4BBIT2XlO8hKyy0nqWUpm2tLtA+qjPywLL2fgTcic0SAWmfiAsHG
vpl2RJjyLvI0/ZHLAPkIkk+IzzR2sqofykl/HHR30Ny6VWwryC4UdpQClf4jJWxgfHIOGTbAnBFE
+WWJuQ1Fi3zhGM61Jo3HYvDRG3RSdDFIrX3NTpNPC9KNlMroR9C0154SH034+wu7aqILOLo3cAEM
rAEKD4e1gwVPE9i0ag4h6rNIx7vaiF+brL2CiRdcFEEpres6lZG7Yquo84m/OujJlc6b59ZAyeNC
Dcd/SFU4WhsVqgoQ+bS5gHKH9wGHDrauPlKLusAuG1qbClW+E76Sz+MAMCNIWFU6gSNm51nDTQ3c
eBsN2b2UjGsR51siA+qLdCsJ27iOUrGvKaUuLN8nx7mEcqx63QWQRuJje5m0sSLDlBM+suaTnDTA
qFmNjRluARKAJrOfiqC95ywgLYLSui9D+orUb5dEeA6Ubdiwpm5IR58eLexrzVAohiT9oVWzH13b
fkec/S0o2wv4g8XS88UOedy1LlUBDIXJuZx7r3lpNch5yBRF6bDpDwh3mOa0J9CeZ7E6wpXIoZk5
bbSoUyZI15SPZaMVSxlX8QKu7FqWo0dYafUej66/t5X+MhpfLTV46gb+Fk31MtomCV7RRIyrlIAY
gmbXACAXoYQhkFMJokVt2ICxQ/NlxFcp9U0FgT3EE2PZtiNB5NpPCbo2JkRyQOsIBIQxRU6aPZiP
ptePiqwdRUys7+i9iM67oZVy1abOU6d3k+vINRD4aHr9IwAkot7il5VXAVmfNS+lbx3w/20ky0Rf
G608EflQoEJU3XaZmeIrNpMjTRhlgdEvIz2m01i+4zuEJD2v/IJ0jbi6KtuRZmZlTJ1/RoxYO2ep
AsXdZLHSXNYBkcT9UD+kNHuQBMXeMYmA51O/849hIC5Dk/d3a/v5k+EhUJH0on3XaeMRnMrTQDXL
xGNmYOfF9XewiH9LUQaznUIGaVHDMvG24ThI6GXSBTsGyO6uEsISt6Gu1Bu7pNAsVzVZbRHK0Kbc
4U5Gr6IwyjbGFUJqWvr+5A5Sedh2ZrpF9o6QoXnK++ci1I8+VdZl4nh04Ttc9r58YHthsE7ZMAOc
6ypG2cQyghxkRzNskfU1FUgEmb54cwCmEc5GHrRqDFd2V9wVg42+SELCJlMjFiji1pxtvskiPQxY
Pe3JkdsijdjkWnpX9MFxTCOEQFIN6jIq84NpkPWa1lGJTULSLKo2VX9Z233s2uW0ehbCBENeO/om
U4b0JkHULchty2Vq6T5Ahy7In2pJ8jcaxzI5km5H+ET3IELpNGtOjplG7rsGw5DvrXsI96uuqBPU
fjFmO3RAaW5Z67aSfv4jwZ6PpVwD/aBZd1JLyVlGlWZDAEfJ2ewLiZRSfEcL4PekrqhvdG1Waqv+
aNho6rmHkT79O0Lq/x+3/pcyIfH+9z/pYv8GQLuaWGX/dZGV76+/H7h+/au/D1ywp/4yHQLFkKJR
BCTs5J8HLkXVJ3YU4VAW0TAcrfgTOsnTqUqfsGgUvDijUfH6O3njnwcu6y8TehVJFCDkZc5p6n/C
PptY3P86bkmqolMa0wx1IvL/Bprq2pBmMkLRW8ei9V/4vrIN7FG++m0sPiCrnbr6jLjITlyWK6+Q
btLIeE6oACwGjKDnXXviWf125yDAwWbROb2lNHONWcReVYZlnHnx2elTo7FaELXp3aRx9JJj5UWj
AefjvDufRuu3O9faiv60x51XHbV05DMXcD60L+jr0x1+9IXO4JEOUcc0hWP/lrawt25Y517jVMZN
gLhsf979z+BkHb8BNDK/gnTC/iLrxMaKZe8LWuepR2aWHmDnVMgw53k3qDEQFej6Q1/LzLn/mZof
PI6nxmZi7/828GCXo3EIQ+fGajPK1bBjl4bCfsIO5C+emz+DLP5nOk2lk99/Q531/ZiaiJl9Kx8v
iUDMd6VRKcue/CzqhZNnVGneJJn0888/0onhUmbzN7Y1ra/jxIYh3lyN2LtoS+vDF8/SqYvPpi+U
xDRNDdO6kX0TglgbL7PSePz8xn8NyQcPqjKbvwI6W2NVTXtDgWWtFjRqx4z8871aP9jjfVbCUqKX
Ia5FEa1h+uBd28XNd8/bWzWB8PvM+Y5l44sPOiNA/ut7m833IlMqHQxue9Nw1OwA14z+hQRMKro0
6fUZ2huhFYueNJlW3bf2k8XOO51qAUVx8OQjEUSr//OfomVbou6nWIOgtVCpkRCc/ZwIY18M2zQ8
Hw3bbPGQyVNN+qBtbzQJyb/G0aogdnyD1OMCEItC2FcC8UYqsZQVG/I9l8DnFlbcE5/joF8s/sZN
Aok8wcycJvtH9zFbZybSrFSqA3LIZPKXO5g+CR0gk0YxGSGwGSotHQQvN9hqUAYtGJ9sWFoK1nlc
QJ5OVaLG5mPuhdgATVhQdv58hKwTs/xXLuJvsxxNvMBjmYc3BaEeC5WETU67T3ah4/Vg+1nH8rIr
M5V9dX6nSHGziKsWu7ERPUAMPFZy8TPMnWOYJ0+OFt6qg3TZOKQlVv69VIFihWGGmf7QUYwvg+HC
VqRLq0Fe3wfVvva0e1RqbwIgKEh1ylBK/4Lifx3ExcoJgotGQhtKlB+EDMwo45VZ93fsCw6YWLaI
iC6kwOcgJB+mEQuBItK2vapauM66chNJ1UuYFpdpriA5UosdBcNtQBZQaDrIRCWwAzHArTh+6KQO
oD9gcyNCPIQEmbjqgxHmB9hP26otCFTn6K+kt5O63W9FisXFc5HXnLkKztZwpUt8gC2icNWWF1zQ
QwiccDVkwqrJpQzMGw2eVi08MBiff+enFqr5wt6PvPoH+qFIhjdqWNLpTdZnXXoOPo46KDUOrQ1X
73ggRnLd1Tx/Pu/as8VbzxJhm7lWuAXQhUVgele2Hd5+fu0Ts0Cerd2tVIEKsYzCBWUKPw9XaXAT
YTG/pgnuJOeN+7Sl/f11p6XaYOn+ULlD59w0+hRtLtzP7//EVyrPVmSrrDhoF1aBQ1NqFtDlbxtc
QqvPL35qcGaLqGT01PY0v4J5Y3dLwirpwFZC3grsX2c+N7P1sTdsJy9MpXSBJ7mjJOGwMNOvUulO
DY7657iTKm2AMxxLt7N43ziGX+46shbO21PIs+mLiDeqbB1wcdzHzxY9fMJN3j8f+FM3PpuoiRMQ
Ih80pavgfKaRP7q6jHz4nIvrzmzzZZH4WJPyW7ixp+hLhztfpol11lwlz+jPIY80Kc2mjroreuf7
GNPeJYvxi73Qx6MCY/3Pa8dqOUR6FtZuUtnbtMQXW6Gj/WIxPnXxf5uj5I4Lm4urDpFgFbUhct2G
1XlDPpulnkH5S2g2q0yBThnUiLGKPCi5n199+uL+fY9B8efPcaGqLoCqVLWLxKIhpzTbtLG4K0R0
gebvJ+kKBzINWtdAxPJFEt2pwZrN2so0h1EW02Dl4ifP01JL8cN9/mlOXXs2aZ3M8kWHT8BVy5zV
3oHLlun67vOLz/Lk/rmDJUHsz7GCWmQTKIGNvq2t9DVNDOl5tEYiElvPXo8FZV6yXxBtpoV6ZVsO
OLYCoMxSGMotW4biOm0Nb0MTq0FTYGpXMY2rRZqD65RMKm3YILojGtAfAJBA0bSKeeYDNFsQ6H5a
fS/JtYu08N3vsa83bf3Ftaep+cHjMw9v9prEKx1MHa5qCWmXGKUFdct6kAG9mV1cHhswA+s4l6v9
59/BiS/Yni0RY90lZLUUtdvHAHFKWRAiBy7xvIvP1ghLBWFRNhKv2sH0llJJ36GyWZs/v/rHL0Si
2v98ehQNMAWkpdqFcBNiYTKSC72rk1XVKMpZL3R93tAnEYg4PlOUbiDRhq1p0dPTxq/y+Qc4NfbT
z3/b9HuFlqM5sivXqgdCWI3qB1FwXx12lGkSffQkzZYFKNpDEtKbcB3F0fdynUHl6MLvU6TxQity
GvV9Cw/CppBOnJqDkFMr1nFACf68TzdbOsgfY5U1y9Idk+o2y8uLJnV+nnfp2bqRSRGN3qSu3czS
v+ey/gPJ6I/PL21Ot/fRsM0mN94trfEmLnSU9c1eKQYThVPqcF6V4CL4IIFWZE3rKxFZj2YQ6FS6
8Q4IFquDBGR+aQbY3J0RYgaEr4Y2aypdYu31Nh3GbE43gwSOl5YgRHNexySlb0fVjNdpDvkOjfK3
gn7hShmRGQCiVtetNBa0aQNjwaqOj0chtapGnLTCZKttbGjIS10uCpyKRr4PoD8s0CSEV7TKYeaY
XrVK1NF+EuSxcvLDXKpBcrlDOF8/eaIbDgpOhBVSqmE92PL3ZqiipdxZ0WoQVb4YOyVBG2biODed
J6tNEO/DZwCP3gKp79u3PoTlUiThmW8bazYhqk6Kh6HPChdBuliBVEMYXydfrHQnXszWbD4gMrb1
VrS5C7A2WaKLtSa7yDsAIGoO8FhhKeUeDb6Ik8eYBf4XG9MTq5Q13c5vkxx9jF75spm7LOUBjLcU
aoSTFPtebb/4DSeWEWu2hBMXGQsETrnrld5RInB9kaml8sUiOy2mH0wHa7aEC7XLCCnU0dXoNv1O
p8RS5FgSlQNp2CuDJL74dk59iNli3o8iyWVLqdwqL66b0nuR0+zb51P61Dcw2+/1oUjsoegKF5+6
9myXWnKbyiNoVFPIq89/xam7n611ZB+J1AqH3AUBf4T/8CMS9uPnlz5197O1rswHNep89khlHKoX
dZOjAQYDeGlwOP7iOz71K2ZLXqOpAq1LbbpqKIMUrqQWeXKZLzFE9WdVyHVzNgsaqbGGclBN10Sj
jDZ9uI+c7vj5CJ0YfHP2/I+WWYRtzrWleOprR+VlXp1X2UfW9+fsFQR4+ibdLzeKl6WxDc47DOtT
9+z3VYGIMmkwoMq5MR3QxOlefc05b89izh53te/NAhOK6Vqhg1UH9cIi6gAgnjfY05fw23JWOtLo
DTYwiyJQoFcAuiFLLfgqjvnjxcacLdFa17cEfySma0hZtCrj+oqM9uyLO5++sg9Wsl8v/N/vvC9q
tcEb5RZym191Ho0U38EK3jgKxFBHB+5iAQr4fJhOTKl5njR2+9KqWs1w7b7ApxWhSrLtUrrC8ZZu
Pv8Vpx772ayVHEeohq4YbpeHy84sHiTVeT/r0pNi9vcv2Q9xmuTlwJdcSMh15AoauoGR5byrz+ar
bWLWJ1aDGycOdKHY6V2Li+u8a8/nawBPBYtb6aYIIxViK6mY60+fX1udRvaDJ8iYTVoTAXEQEcjl
9tExra2tbAtgURs1/eYF0GLzyz40VrKy7ZN3VXuLtUdZHy80E6oG7l7+rziEowBR+MW696tf9tH9
zGa6HvQZ2V+J5dqwosy+X6LnADYKgcDBk+odaVTozbVVRHvRXqVpiWmQ9bHQt+A6o2JqYhRIdT4f
nBNP4zw3u4uibDTNOHPZHCDfMTRIGFFz5sVn60Kq12HOUTJzPdu4BKd96FTpq5X4RBtNN9Q/H3Yk
oSaYHTtxbXhs38GwNRMJ75XifLjJx4kyUwCYhQj1FnjtN13JH4AP27fIcLVlbgDfxUZSLYQAGNea
9K2yViEpMFe761bR/Zus4u8hI7J2WZY/hxUc5qRXX2g2XGpF8VV++anhn+0Sepr/RuOVqQtU4aeq
wrlxbCxZn3+30/P90XM2W2nGJDMLwBCJW/TxJZBfFBEc7ECEJq+q3503c/XZmoN+TAab08UIuPvX
BriG2T18fvsnxkafrTcYBmFNS23ier2zTpwIG0f+1birJxZ6fbbghHUwFhDaYrehZ7kPiAa7y5HJ
XqoSWM4cui1MULSvS8cuylXtS/0VXtr4FoEhSRFIFzcdDtwVAHHzLQiz9mhrqbzxQ0qHNSdBtBDK
N0Pt1Y1Xd+99qQGx67CarxKDU0sSnteR1/XZyubHZFY0acvg11Dj1AAp5pnFMn22SOFATbUYZ6vL
LNqaVvpg1PEXC/KpL3b6+W9vdMs2OLnGtXCFnb47ufOkmF8sraeuPFtw5K5XLLnJIrKcDX+tV2YJ
UqLanvc8zhYcwyoJDh670E2aLlkrPl4NMPxfTVb9RN3n189/GxUtlYx8xGzrJtamBbLIrobi2A3q
eFruyQQQiJAdZ6/a9GoPcS5CMdYhekB/ojQnlBHAsrECKUT94MHWgw2ut4XvBHAugmWm3DFPl2Pw
bYKD2fkjwgb2yAuhqXdkSa9JFF/zm2r7qeOnhH/8/WsV31qeN3iztaiTcSEoehy7/Si/AZFfVrL0
1WQ+8a1rsyWIbrQSaSITbtlm9Mr7TRaq533nU4jo748qFjrflEQqXK/wj5laXefNeeumNluA4F7g
yRiTad2k5GMTfuP38f1Zg63NlgWi20UAeiVxDXPv6W5x5vtcm60JWRKnSmf2wtVakmIcZGV7HJDW
5ry7ni0LwiOsjwMnV88KEpiaJ+pyj+dderYupFmRiKTUE1ceBajFRuRbCfP16ryrzxaGwMhss29V
ATUJx2uViSu8rM6ZF5/tEHDhmARXNJE7xP4jjhac+xPD8bw7n81Kb+xsrQOR5A55KjY+NjbNys77
OtXZrBS6jP6NXa2rRE61bvHQ4OeG2nzWnc+1pCNVJ99UwgQ4o05wWvqW5hz1P7+28qsE8cHOSZ1N
Ts/HhNeYaejKqrRlIT4y7Q3zgbXWKOy9HJeLMNlXqOtZo3FTr4P6Eaj1Wh3U5eCP4P05YifSjQ9x
W2u0bUlKQFf90MQ3rhBTGNZi44iDcGHWcLHMZjf50Uhj3GvKEac/+Z08pNljxukTsftCI3e+RmVe
ji4LeJ4au6zZt/JmWqorq1vkcrTlJyOPhdTJe94fhRYQ+vHSZ5m1LOtL/lAVOhsEeGz28GZ7P2T7
XvGUha5fc9g98jLQRvtH2e9Jz1ux+kt8WTYMKuK2p9dC1kxBb/qW315YNcDVYtHzQcL8Nkr2gs8j
Be/ekPP9fq8aiLL8Hi6pUAuGDrFoo0v+Gs4fQiH2BlkgdkIJN/l7GCuU8aW2rXX2L/DTAUUkLbEx
m8h7b9p8w4DwNmvl/ODFmDFDGTC/B8+jONR4STyf/91M77gBb2bSxteZAtu4Lx49B6Vl/qgae9H5
x4ZjjZJM7AbzkXvwqa/4cbJTlaeyAliUGs8QaC68FFJdkRL9RSi7jy+7vlTNo0UDKYBja1JBbap4
6cMM70cV1Vuzm4ZQIXaRQxlmzsm3wJ3X9TMA8YXcDRcgMVZxgHwwX4kc4zd5ps2TLUzSyBwiVeRV
cWZR4dch6bfNQ9DR7nUwMbpVhO1G8YwXyDFfTIfpof9oMsxWfZ+AAohaHCOsuvtGZE1HB4o0Lo3c
kkVYBjUAQuBhn0+9E69ydfYOsDPwbS2aEFcE/hGY573umxfnXXr2DihEAeOkqYRrNoG+t8lXxJFr
dWfe+OwdkDe9Y4Kk5hwtZU9JB3KwTr6owf5KRf7oC5i9Agqa1obRaaGb8uwHfbBUyg5fzCZoDABf
m2nHU4kbMNV1G+yCUblS6ofPx+zUVz97P8R9ncZ95EWurcU/6XlJrudU+bfEtMVPLTScKxsr/hfv
olMfc65nLgdPN/PRDF1bd4qLzoHjklYeZFc4AYumkfpLDMDh0gdSQ8YCGH3mpOLsc0L3gOUpzT60
8Lae9cHnUmfL1PC+xZjNZEBRl/gh4ito7/FTKOsY+TBorpsors57dpTZ2wZ6FFDaIUpdo+9ei9h+
Sgb/9fPPMe1TP3h05sLnuNbGpETEgrUatHviWJMtHY7IBJHYy6J0dri7hhUY/Oy8I5gyWy0A5wye
3YvYBYLWLhG40G2Mz2w0KvPlwTJUzH9D7Ioue04hFmFUfvl8pE6sPL+eyt9WUC0oK8nWm9idguUU
s32h3vnFw3Tq0rO1YWgkUUe6Grm1hRO2iiC9YvQ+77Zna0MWVWUtZ0oMRFl+JNxsExf1Fxs4dVoZ
P3p4ZrNf8eysiR09dEtLTQ79IMOuMghKr6D0rYNIDf2FlNp0lzMM0VO2yg0WP7BFjpFEq4D47m2W
BSomdilZ4WdsccdnxPH4TrGiqKDsSkKMFnrrmxvBh1h1qpIKsoEK74sPcOpIPdfTltVAtHDuBG6D
y1kYYgOQZQFcbQnLddGnN+xnBgQV/EcmCV609BPYanXmIzQLqDTutKMiIg2uITErriqIDDpEpJzH
EVg6GGDKXW0ma2FBIchIedPX09ahtTG7sdsKtZdE3DZVu9KAfo2VvqvbH9gM2+aL98KJx0qe5vxv
T6yZWHJuRHw6Nr7hsFW+mmSq9Uu19ME3Pxf0lk5WdlRHIzdW8uBuCPNmQ/F0vNfNzt61YP7WNpTO
tVASANUEz2xTSSWrGqSStlVsGcILWRvscEg3dkiSUbGZy8mDUAPqFVKlEwpZKckqrLryqitDit6g
5xatFUFVagISlZ2uveozzJ2AQcA75AbJrHh84YeZtbIBoCwuujqtlqWfqAe5zNmJVFHabgI0h3xD
unRvZ86tHMsro1eug5roO60nGQGMIJCDcYihS+awFoJ8iqRIrWyRpi0pF2GoHaXA0djJD3CzGqBC
eqePm0FNCVGJpfCn1HTRqw0J8b3N2vw9yKPqeoQYBmffEWtn5CaQcOOJbJTmkXx0f80MsRZFb6UU
l4ngCqNePnqI+HHk9/FeiyR7lWkgqxXjDZfssPYAoy3hppaQfoL+gM7OKpapGpEf6vhbURSvoV22
0DNb/dLWk3ddU/2HYAyeHSI/H0n0hEugVt62I8VrY8h5gnOZzMhFqnXtdSrH9bar+2Y3mA02WwQq
yynq9KDDzVmhrWCn2pF3kGThA+Sg/CqSoA1KsVc8cCayCI6zc/NVJ0DmOqrLG17X+FIDfTcUur/m
2ulCkQlZFkOj8BfoSpO50ZHDmQmAH5Z/7YkqvA5zCCR+U0sLEsBfuh5a9SBYRoaEGII2GdRVKWHs
FlAs76TIYp7m+k+EQ/rWVv30msui9Cil+wY3/lL4PSpB6CsMVQuwcBhDD7BZZEpv+GLVlQb0AwxB
WO80pZAW/qg1YFdwv+P4bne+SJV9pCt8O9CqQH/Xg7+X09jaAkPon2Vw/Sun0J19lPbytnbQYBGW
jXuZIM+1TBCTK9lN+jZFhkFPQhC0yZo8OnjEUy7Qd7Mrs4bhW5zGJNfIUkB9H6okuLXYtKtFydqK
fAzWaVM7KJBA64LWU8CHLWCrd/GSjI3x6PAOvSlr3X+vTS+DIRZrb7qvY6HWhEeYNMEEG0ci74ow
c3mbeaq9GhyJvCy7x9Y8ytpjYlQaMC/Jq1+jWLP2aZf762qIBwgdMrlratNWP2Xd4AnNZHGw8du9
EkzULvWB02Uz8e8GRRJbsInqpjX9CA8wPEsquLCjjJxE9Lbp690IwXJfEun16hnkn+QdPIdFFuc9
M6LWD50F+7ZsOfA2HKm0gmhl9cmAEOqowb4sSdVIejDfRWiNWGUcB9pFkB5SZ9SeKznULpWxmfLX
Byc8NExMtp4x+FtpqG+CKnfWPm+TrdzZVbGOait5UNpUOxoS4JKJtk/HjFQ1ghJi7d0QdmIuI01u
NghMqouyoVxD4TRUroLAEd6uVaYcy1zuxcWoGXD38PIoe1KI0mu7kIWzVh0V7ahhJA8dxI1tgqPm
vq6m8AtDKzJgXIHdE96WiGCRFaECZTzDQDUGKmczMqDGO6i95rIHh/qjMkYcK3acD+aqNnp5mMiS
mBBsO1EQv9oTu0DVMwi+Zu436MD7+nskgZLlQkbz0DiCopYou585QTaA+5spTLJVtebGHitz3aoq
kIbYiYFe6kVH7ERBCFHvJXAtgxHroNfkV0Bv2+1YZ9rayBvcVbqFd3v01fQQhepIz4JPkwZKDPxZ
I56xI1CqHALtmIxVfVFUirROspIiZmaTrzkSE7Qyrd5fO2nX3MgUCFd9ZMrrqkbVJtrOWYapRmS6
T+LnQljZe1TX42uFNm5hDKNH3k64bArwDRnYsDE95oSIZiSXIipLeeBhMAjJ2kVVo64sibiBwXSA
roVGpy+8ltRf4LVy8Ga3BU6mTjZczVfMccFSoa/wFuCly2syow0ouuDQCV1SiTVujAZqsklea6wE
sE5an/1rBYQ+D2qYHKFDcIYeVbV5pVSZOtHx6pe6q5vHjuDfo48Ud1dYTU+asWeLOziv3k1Qhy1V
k1IGI07m56pRnQDgpYcra6Gnck+6Lj2bnMBSdGUxrOTQVF61wajfBqDNS/K+iqsaHiZbdT856D1x
iFrQU0FQUjIMM+YR/IUc5KFmXkNdrQC7wFBpFgN9+dQjWysoW1CtaquvZSdJ7wkfS3eBboRXOQT6
n1FgYtPr+2u78ti3hJV2zafSAN713bvnDcNNq9vOsias/S2JdHszDq30qMNA3HdNrj03CZFvrQqt
nfAB1jZCywC0yC9KGH2XE+s6iBJ9GVWKdhNn+rjQ4THjf206kiO9u07lBZDoxC7YVUqEnmNEK9O2
c568vlk1jfE66oO+UBNuyFb7mGhHehh2II0rDJwJfAGlvq6SrlpUI9vKttWgxGskvYcKCVqxpkLt
xDqxyIOAyEiNvV0hJEiiMRJNwp2MZWNZ4JEleJ0JP/e11zyNwPolcDiIR5o4UTfsZ77LqQk72Zgi
RxJHusQ5X+4T1LG/8BRsWnu0LurGKeL9EJThNimnT+TX/qYMFEAqfps/y7Kdbm29tq5KyWs3jsjl
286MlTWNO7EWugdqRpOFtg07mNuc7AGTp0QbfUtzR9M2WaXE7LMaiegDkC3Bqmhaee+NYJjCfig3
TWN2S9JPzc2g2c8ESHzPiM4mSET11jEpDVuTvftaS0JpFWs2qdx5nxygLDIjmKPeWlX7emOJhpAy
L9Prdab+N2Vn1ty4sl3pv+LwOxyYE4ho+4EAJ5Gi5qH0glCpJGRiHhPDr/fH03b73tvd4e6I83DP
rVMKigQz91577fV54U5X6TcId+LuhSpc4nYrrSJVwutgc1J1z/4SAIuiE4ilFSaR2cC96sOaPCNu
8WMD9n7fkSAfZdfdTGUZ641jabBOzcTWaNOl4VEXrXPGu/boKnC4rvLazeoaycZhgRmnQ/t9rWwv
LOqOGzhnYBpgGKaEAbt0ErWdDnEvO4jzJjBy5TXe3nBgQDSVBKxR850ux4zQRm6SGwLAoSoBRTsV
Rvgu18w/Vso1zmUzvaSmBqGG2/eoW8v55YcA7DI3/+kWLQ75UL+KxkkJqrZGpNMcf0i3esYLqcXG
JwqoGXWNV+0qyrm3ciEi1+tCgCTLTnrB+KvnBUa9a1UXZXjWIajb5MUfIVOsXJ/xdb8TiPwTh8kU
D8asX9rVlF8BEBjQ0fN6tNu03ZHu38d8Y+sNwZozX44+VHun6MN9RbhGxJK9AVtqduxzNel611aC
7FVHsykcdgP0a+uJFGEKxZDd2KYX/hkgbXpqMj9Hf6ycm4zaBLB8VwUbyof5OyxhHUZTv8jrW0Zo
wMZwCZW0OCA2jVtMgoompIcygiUaJ4Jr2t7uz347U/2mlh5Bqc/Bc911gERSgpq/YBBaO18TzEaG
9x01o/2caf0KezOJJmz/ZGOnZgw+t3zM8ppKA78I1CwnvOuSbvw2XSIv01D9EJdlEpui7JeV9Da9
YbUdlnFqWwcJOwNnfyZuixpYBkBHlHeSfJdz0tJSRFUh2+ud3W7qUS8bzsqENwYcizm1pgFbR1Sk
KYFtjXzoWbHpqpyzkPQimYXBblT9ZWlTcQJJpT5cvybVbGz8zVqWRSyUXA5zUP6g4dPfjL08Ee9i
n0Y2TMjgAhGVJNV34YkhwoYxx7xh8rI4UPMSi4qvsXWH69Radl3mrTCfnZAFiLzbuJDfD5bjcCy6
0mVqOxFyNY7rF5lVC0HEQTZHi6FCtSVcm2NUhna3CzvTHSJJ3NPKwJvgXGJfSjMJzpA0qA4pYljN
zb/qVoODWWq4hzlosw0jGpxc2l3ZLK9MqosutIlqT8tNFsBkTq+7vbVY5q2h8m+XoM0Hx+mW7YhA
u5thWw4w2o3ymfzmkhWIEmWd1/1nbIjmUUlqbDKb2LO5a/w9SRHlsSXzj3p3rEgLv6Jhh6n51frg
kRrlBZEjVtjgqOPEHKv5wG4dCXV6GvdgLPvzRNbnAe5ZdTvOVn3oBg14JFmAFeOJjzJ/DC+jdtyX
rh6aszd05EJhBdiEA49UykLFJpAcb+bQFjQDIJbrmusmg8TFKVWnl3x0rvd8EkRMHcTRJ9/vNQDl
S93gm2eTl0CyqPKxn1MR+0sHNr0quosl04EOltlZ68IecudaxuSiAvYWY/6ULbwClHNxZIVGKj47
I4TgQh74ZtbVr5JkM2cb1Gnw2g5iyDbzAgwpAFJ+2yXTeldQfERFI9yfFV0BqoAE2EIfm/TPeoEK
F5iz/ydNcgt+hejAxZsuTjIBLySVZCp6/ns9TkGkTfIn3ND4cR3T3BEI45DMmxChzFYYOd9sTT+H
KbcePKrylLqjf1pqkxjKOiTUuYCKxq+37iCKXIdEg39jVha2lqayf9eEZ3cVK18dHQPtTWbdTSuw
UjIrK3LoVf+DxeDTyz1dA9cp5LZdwz9TItW2tGSzKWxrPPQ9N/bQNLxRY29e6ITJoSdBJsq71tst
OSdUMPbLnSYqHW4nGJApS5dHWqnwcbENYJ2ZnLejMam4MvmA2HqA0AFHgSnUCowwEWxguEF9W117
Es8ew203V+bRMAN/68DPuakDsW5CoI5PRUBLzylEk0dMWxUFPH2PTV/LbcKCA44fLfgm+M5TRYqw
SbYUox+nq9lYIyg+CjDl7QYLfogG/E4eltO+ZvOMb4ODfKOl+knTZYj00JCmPAVWzJZSsSNunziu
atT7WvvWdsrYDK7sOdukem4u2u4UBK2++ZF1ot6LXKUnLkrxUrdDfjQ8+9qut+4GwAsVfJokADo6
usd1rI/kLS+XmlSuyCkA1Dvg1i8JP3U/m3o9UBu0sRVgg0yuadDNCC6OVaPpgRktb34tjUOv7fXP
Qg5lTIw9w9smXO/VwvhHV+UXucLGg19oY9t0tf8SrGVyaCi/Ty3q7yZYaSbmMlk2wbxSdTiB2rkZ
O1Isy3rPZQM7ZS3c5EETYhVrj/2HkvKEKr+QCha15TzCZQVphr/pmLZrxzqgp1/YaaaroNM4ald3
W7+dSDzzWasjF54poggYVIr+MHBBwUdW4ylhpLBRixAXf2LCOrZVcNubY3UeZm9i4SZcQMeXqT4s
FpaDqnR7nouq2lsdkpWfaqJNS96mSnhAO3Phkm0wfiSK5HmugfJXAzVlV3XlY6fdO1sv4X5eZBET
vpxdetbxyASd7HtftvfwnE2fXNDZvTFrOfbE65uwQ6EiyN3QBq9+LSwS8tV7QP6+bWYD0NT1mw7s
vZCEkPZF+QPbiCDDUcRKzGY8ziNgbZ9kcICU84eZ1N4xYA18m1/zDh0b/NnAPffMNBoqL0LOrlfX
XE05a5aCtDovnsEaEnGau9Qf2i1f9s/FliSn2RgkuP2+E4KXkcqA3FsDfezo9OoGoeshx4V3zTmv
tgAiQRLbAyzggqpoO0qiLIqx8J47u7Nv6orTyq2mwzKTU2mts7Er1O/GpB8NsFTuc3e5pz0SBxpv
HYlrPNFY1G+ZTO/cUvMkd2BYIH/Nb0Nvij95jwbGd64JHnMmz2QFGvajdBX7lc5YvgKddO+ToTM3
wmkh0ZCDv5Vph8s9t/wbhBMLnjYNcm1CJOjN8L0f14sj3VPiMscPkqKO89kGJVtDK0lkruKJmJaX
Ernh1qQ0/ZONYHDB9WUHPSzhZpD9bV5nL7xnhFa7zZ9isFrkpHDcTiW5o0s9vC5D8ERBdk+WAG2z
ZX+qsHgeyio7YuYVEbjKSm8SD/zgmnDVzBMqxOJc6FWGDV+W25LzJZmyCvr7WhwJm6utjTBFdjsq
oz8b7PSgN1Tz/VAEywf462uR0VnRAIwW5jX5qOQFqz48h2PmbvLKEIBDk5G/44GPGxeobj6sLsBF
iN3hKF+tUMLeCs5DYTvESfrvvue9uK43v5KCJw7KqruzX0r/Galf7YxKDnt/AJTSlUnAx+nFyTju
6z4o/4zpaF0RlhM0Ccesb6RfQGSqBvPg1o4f0Qy0wMd9SCtThf1k45VYsqfGebhCa80qCLZOpUBo
EZByYzg9iQP083FdqnSHgNXEpgzdQ9k15JJ0pbcDCdFEApzJtqAOin3DEOAJXGIV27l8a2Xo34w2
895Rks+aVdlltftlI0grP2IjuTGbK5G6l9yj1rSDdLGcwQ0YD3DHshcn413nkw5PgQ3lfQwHqgDD
vhOBRafoeXy9gpI8sIoOkmrgyxtqlO3a7SMq/DvOLT9uuTxv29U9jUl9FpaygAu2mCsq3QHGJdw9
cZZPveQyKhuKFE+YOqrnstgbbq6pANYv/6pC4fZ7Et0YRs1AWKkIoPswV1LEbXRfVte+G/JqSzTV
Rc9Y/Rh3rKik1sNclCfbScgnSJ3XtRTEtjQh8BNxbieWhex+PHddB9eTx2QDN+jc10DP8lBD0dXW
l8PV1s5NRL8Ht9HUBr3B+KFRUxxqUGtOHlwvpGlfy+Vglp16A3dI9G9bybuGhoKM/tom8db04LIH
fuSH4RVuJW/Eat8QzHwLR3rfgq23UD2F1b7I1g7uQV1CLyVK/KYNBwL3bfq8mQhUpgyaazkw49z3
R7jz4VFJ2C8SJCTc0yt5zoN2hcE0+7JGkLGN+cITwRVoKAWQdRAbyzYP00BKFpk11HoHXxfn1Uw/
eye5aYv6Auk4I7h5hsHy0K8+CffzXknVMp6YcHt4RhoHnt/tXNc+QJApI2GEm7WtrnXfO/ZguCxV
GOuFk34pH/Wa3ASBkR+EJPO3pcx8KPJ12zrhaeCCG4Zgt+ANTqtVA8ioAPCW3V3WOOfOqMjeL8cX
hqf3ZOucrGR+6Hs+/colvtXKPTcqi3U6aD3dp1ihNnWmxnjxVHWf52G9m+ZVPwWpjyKu1ve0spud
Mj67JvtcHXR9l7SDK/ANHTEHWcFET+0C0UG+I+21XrQ+SAnrWmU8KpIyDRB2WDSv45g9F8y8ukG8
FG4Vtz0EtNmofom8/SbsFyc1l0VSFQSINslZcdFDTrZujSp9ZMQSreX6YENwONo2oLbBZpi2Eo6L
JUi+zsb4k2nn4Pi4X5twpgHqHpEL8n3mT0EcrJXcpLM+09Odi8kcgJJbhxkfbJTnpHCLPsxv5Wwa
FyF5+da0bt3MPLU4mTl6yjyCyRw+rYMp8RHxngGtQQglt2Md3CJqWw+IxPjkjUsVjYpYziQs4xBQ
rzPJ5qDyFHesXfpokFWxqYpxeGshaW5dmZBu0Etivc0DZK13tqrM7WRRJlHjjfAH+jDSRYL6tMy3
TYN515p/d+5woJA04E6V4DyzL78LgbwNckQH6w7BXO2rRv3KWnWmPz95C3d/MsjmObGcUyv+EJz/
VpvdjWOmcTffURrEuUIM8cNcnbJswBWMNE9fM5kTlMaqV2+VX331E8dFaOW7zlHvUzKIkzsH+iYY
0PzstHVuIQ8/ouV6ZNg6zzkK+6ab1pt+6AYcqqxBG9ZkRLaYfimb06V1htu8YRzqDffuUt/0dfoL
7bMG1/0ZVjUCGAQgbPPtBqzF2WxpqTtlWUfZ2UM0OSDOO2hKiuUWPdp38BhgonRWdz2bsmM7sqsR
rm9laPZEJzf7BWNLRa5VNDJLi4TbtDxnZDOva7pL0ydCTU6WcW9N9LVz8MFxf5s431NfNBts1VR7
4zrczgLCjlvM36kbjnsJbQB+u/GTO8bBsv32yI7KkZanOuL0yhi1jMXvKakL40ZbS+DtWY/JELLX
VHQxvrCCiXbh5RTyzrihTX9pjHDhXgmclCNTzCFeNtF99PZ0JXUu1ymn8yBt/ZJcv6o+cBuGCIL2
zWpcihVD4+xpQgRaDSkuZ4HdaMfL0tGily0VBO1+/oy+/034enMw2CptgYXFRd48gOG9jCDZN7li
TVMCXNg62v+FNO7HdmP99EX46GMftCrC4VJZDCSE++3WSepy3ya/lZ7peP7K++165Mf8bbFUELlF
CVjzjH/cjEytt3nPdxaaL+nkIIoNRly6aL5H6j/TJuNMJFZLJVvhkVtMJj+muzOwrBPsC/nb80/F
aEZ1SnO1TrJgRac8ad4ivYwktisIPya4Wv5Ttnv1ISvMp+t1ZrfzaTS76m7250dWZbbSGfbCHd9E
qMSmEkP4h6TPvelz4SU0QszEv9LSgmw1Ld9Z3m9M8INfZgAasutZWFuIQjOu4bnpo9nSchO7KxhK
wiH2k50O6my7JNkB3ktCnE8lbz1FlH1oD69T34lo8atbZpwFxxBjEkcTbJJQUKPO/K4LzHAjd+t6
ZfGmXYAWnf1C6kIb82VOMh6DtnFs496An1frauv7cuHsKZ+MOX82PYf3p784HgaJpPkYeD6jvh2e
A1BwW1mNK9um60drhb+Bn37YYf+bGeO6NQK7iaxqrmIuGD+Crvs0rvYZsJrldgKZ1MsOLq7q8zjl
xWZNB+i0Vei+zBTrW6eXNxbpeHEVMNTIDKd9hLvlxc1QH0pF7Dr3nmb0jC6egJLbGFZb/FFz50VN
Yb412hhiEG5u1C5lGXnk93MicEEJu2oeR0njlIJQopdcuje6wMeEFKk9MEUsnmLOOZUW9xAkRhcp
oZvIdK384I/61auN/mImKtmuAXnOhlcBcZ/z+alw2/xV6gxh2JX9UyCQ4qRMp1smf/7WmAP/SYxa
PDT1+KuV7kL9EVgEHsh6vZ/rAZwbl+ZTaSjzmZvAeRRpTZEGADZhWEDiTweyyB4pUWBZvJurbvei
7Cvea87yxJycx7apJlhClKoAolInZtNnPDdcgWdLVbgJ+6V+dpba3Xpe9lgHgO0NAmk3dCVVvFpj
+DD5a3Cy24qThCSqjXLVJ6us1b6kSCbWeiLKwGKMhQPB3jNZWBg9e+lhbcvnpVVg3i1HPxSd11Id
VvkmHMnrkzXid0oM/mD0t5rS4OQ3QkUGewuH2kjyOLdGaLFDMx/Wqd6tFk/vIjNj63dO+s6JnTKP
7T+mlezNTQ0qlPUwA2yTV9tb00/bk5U37tGYbXsLXXaJCGI4FaXdRzCKwkuRhjZKYDKydMLq3LO0
3Ops26sin4RUSkLbH4Ch4gLITRbuHIt8d7IPuSgTMvOKzLnDmDA/yNa4um/MH2fg8wIS6Dy7TlXE
njEweOzGNZ5L462dmQ1MQ9HRTTCkn8LkSfgusp3m4GxI7F6dlq9gtsToC8YLqRkISzM7zjxAGdVh
7xWH0R7bg6XRDFAXfS9WQbCeZsmbqBevO6bJxJOMTSa1YzjKjBl6Vz1Xeb/c1J7RxMXkTfeTuEoO
7iQicvQrCilDvU4jyZjr0odQjKdn1AW4RozRXc7zZDyAtw0v8xqkZ3uAU5nMBX6Caer2WrXrQ2BD
z6ZwIyergVpyOw9zdvRn5XySRr7GK5Sts8pszPmDyySrca+XgiflflC0Ijkztj1TX4fPrCndk3IT
hQybBMA2/fJP0rtEA+nSokDER2LjEF/N5DcY4Pzoh559HNp+PU726J6Jk4YAIv2s/Jr4Wt3xHzdu
JFtzffX1QHpTMYCJ9nvzUdRD8eHmtnMzTxXdqUyaNzeYnN8MyXw8MEm5y5jkRdi7uCtQTN1YrYu8
RflMI7LT7UsVABbwHLNEQfYRUxUbsGe7miEXj5XcNkqwPpf3/bEbC+S8RQd7ptDOW1ea1r3mQzna
QzWcOqqb55xK/jFss+5Pqu0F+jqwp9gszeE6bMOPb2FxUQPWGWtqjXg1Rnk/I5r9uIYs90BPzAHg
eD3pSCfQbrIiCau4zvKCuJjWQMkfxoR+jmMGezVQ5RFbwsYaa3Gz6jy7zI2AirNW0ADmjjRP3Yyf
ndnSX9RVeMgJSY8AKtd74FbuN0/9CB0Q9B/+xeBx1UMfBQ4PPFOmUi7o0Z73K7WlvO26oNrleqXF
t2ridjdMaF3WtOphlvtFSF7DJP0+BhvenSdnlvdDlVpn0adGXCpRbzMX8rCZMbJDDIWBwu+JN8cR
+N/aOfgcXb88WD3CtRpByEaiXC0Dgdq2P3x/Bt0bVPXynRR4Q5kWMixNq/RTG2I6mqYjnkVbZEAv
hDvFtt3PzGs4eBlIo/GhBvgm3GAX1EhQB+1PxpNrZVV/yQQfJrY4N/j0mLU+MBStPm3lTz91qINN
liUIbHbg3Q+d4KBv5/Rn9t38UQ2liMXoMPZLkukmlHz1oC8xybHAnpQuZW7KdX8u3J4NnGU6Fb7T
HQvfxTox5377ttZcPmHxW6Yihacg++Jg2O0UTW1HPGvoJgfwEtsJl/s2mZcaVclgb6CeAjbdA3lh
LvaaN9ycALF5SszkqQiz5mXtFljvKapGvS370v9yU1i/vcFPT6e5uAltzuEsH7qdbeXWufIGM4Jx
PmA9w8aToHZ/mkaYXhqhGTPlkNwZ+4q70XGJOGk7uOZd220yOhTORLl633DjNOtt6CxZpiVOLCUe
JosaLZ3SId80TE3ua2x5u7G35VPfN1gElIFZAEgiCh2Uos3VuL3rAdfuHM3LMca0Pjbsq8Yy8Oyt
kbe06qJ2TlWQyM8sZwhpyuItrStjA/oUODyhYJ6KW6tqP0Tq128T78lWeDO3A/vFBKthAVo0thpg
F1W+b2X/OeVwzHtIUSoQ857d6f4+byfIPW5oH2ySKy+F6zuvIh/6g6uWkimcgzQ1N1T6vbfQ33TW
zqzhlgtd4PTwiikq1wa3GoxbXgrFbFsvHxAX/P1iTsmOKU5A6xyIrciAxQFUyHHjMy9egeTtwsBg
XjyFw22/5j4DE2ZDaUIEszU5w6ZlcPOnSfDXTQW0XrAw1kYV7LSs0CL3TjIjdJlpfpsKDwzP4Djp
3nZcHkpVebHfh68eGDGy9pgO/ZJO193Vc/DlD2Z3tqeUQ6GvTG4Wu3jhzNdb6aN5Ds8mIVBP7tIg
FXS1c0xG4HiuFPlpQSM7VzZT86HSRoTQ81OWfkkQ1VCepylrKW8zMjmnaXia8GcyV/emV29OMgac
MG8cIsJZSIajgZ5W97erDUXFSmw6wYSvPryRhIdzgPrjdhAXTXGEtXzlk7XlYS570EhBom8WOTFO
Flecy5CaL1ln4OTMG9BDeRMtk13y/knjbvL6ObaBwMU41CwavyJnzIgZViWD2hBoSV+d9vz6GZZO
KJEfYzqtGIJ8h69FV22FrOvtEMDqAP8dXjD9Z7tBUE0bTLejxC/+yKAJ9jpEtJLSLA8OYNgDl3F/
8rmGaiZtk33S9ZSdm9m1H5W9uMe5npO9YyTvSTLY+1nmxnmWo/2ZtB3/2g7LORfaO0rWtPeuqYCW
dXW3b2qdPuYzugDUN8+4qFZPkasd/TWUgG/43dyncLahQEm94q+RqtmLZGWM3+mvwBkxEdPt34No
XBomy4F19lKRRYvHRKp1LPfGxezTxGU/dp95ncx8hCN9RBGGX/loVaeid/17cjox5ufG+5guxXlo
GUvarl1u2wTByRB6AFbqTHtUv+WyZgYQj7KqomEd1ncnlSKWpXAix136p7ILu+d2Krvd1DnukUhO
2D/cDb/UVO1wvG10V2ukExm5CpeFYY6PCOnI4L0Desno2rtktvKtsn0oTAy0+dl13UVDKTkOLfuO
AdCflHnd1tVK7xoYydiIjgzC4ylY4N6tfXXTrAQgycnUz7pYWsB1i3pWK6YxkdrjV4BGhei2djft
0nhbsUBIRtRgAkENUW+82X3lr/Y3HnfugWTnL4mLkvdz0Hs/UcXnSi7ey+Tmw46DITl3o5YwgIaQ
wAkn3Poraw+LlQ+fFr6KD8PtA59vTp/EpTZfR36rPe+u+5ikdfcEcxBWX9ONatvWaxsnMxSr2WjB
W5XJydJEjdmDvTyxKLmQIQfhRixF9dBZUIPmvMETb7dBdpeGgXcgDo3au7PGG4wL8+PqtXWcQcaJ
td2Gtz1DqTdaZTpMCVbzy5glK3dJQx/UZAJpe7SHc2bp5Y4O+kU45bInTNUjPjgd23NqTS/NSl9r
t2sbaSf41MqzTx152LhgEJYZPOaMInFFsm34SIbOh5fVX0GSZkgBCn2VsAZkC7+Zfkx7ZfSTl+PC
oVoNMb1qxYFPj0Fan/nbFomzL2svO7pN2LDaxsgw2dhpChVJ9TYE7rLk/y6K2jgs3pW65PjiYsjq
w5gWPKArGXUHP1T1uVQLvqiATUfRgCLvqgYYYOA9OLmv7q2kZsIlVPew9Ov8rAQhdQ3TOlbumJjL
Mp/2eWZ8FHOQRTixPGBvjE7ya3YkmD8jPRWBJ2OGok7spBwOhI7q9oJ/+WUxvHrfuU1xrMjNjHS1
ssi9er88rCsnVWrn3Quwo2QSEE84J69+Mf9WhPfFeVm6WwwRLAPWPFJd4iSPdR4cTA8GI4YLXzUf
hl+qSwuO59HrfC7KoIsxr1irAmGVypWMelzvKbML+E7G3Vo0CiXf+d1wIEfc7j9Z4O8Gb5+2D6bT
Dxd7qPuLz3YiVKx0m8An3gapDG/NYvndW1YVW41G7O2zgLtrrLht0e2KUtDiVKUTfIUtSWybQeCm
kqvrbxfH7HezasnlQ6fYDh4m0D7Ejcem1buG3R5R/RO6YybCiDH9+k8+R+Cd3efyvsUB8QtO7vpj
L3X1bJsYMcQwWo8YO3IOorFCbzfExkh19uYZPWuf+P5WymNjiTHd49I07EMyGs2NEdIBbivPLh6G
YsZLhGbbMvZLRPs7tNmPxa7TbBtMWAeLESw+bUVYNixb7MGFFeGD5fqYane/sJvKiMto7iXS3HEO
bXVY6oTHWVr9mVxwSkqABEk/laeimGxA8GPC2D1Np6cR490esxc31lQk2xBX4nNr1kVMVb8cmgQu
nYXWfpbKTCNsEyg+mgbHZ56y+SukNjGQJdIwD5Fond/BkCC0CctARsxXI7ybZgrxKc3CfYjZ7k/L
jJV2fMXoZOt822tVvba+W+M/7NBCotEMs9jzW3vPFoEZnGSQM76DwiRu86UHAMHCpcJt43sPSgzc
lWQ8DHQTPz0y/mV0M5XFqa+DH1EFWNRGfDsJE9F9Uq7+BSYX0o9S1dNU2jCFxxBVcsiW3yHO1Jva
YJ2wyZEPtcc6TpLp7EVjnEKQ0tNp6BqMEElY+zu7I2DLAg7EL4ID2FjC7rbHuYoUn2E3SAvxKMwS
S4mh7U024+ajUjH3jd2+Iz6Cwa4LfmiKhXyV+g+ZIuXv0JyHCz148lKia+3Ddq1v6jWfuc8UTUnD
A9opfznQEdmR5ZTdTThWKh5pjF5XtYJv6DWIUGERpin99Mav8/5GdxPLACLDyzHbnt4HeZleqqQK
P4GeZdvO75OtKOfuIHOqmVrXM/AKJhw366TtAysbmuLVp54JadHkgodyztM1Qx4O2l+d567bmbNw
42dqPgvFoiIVkS/h7QmMFy7TTcdSOI2kN3wPtjGryO3r+h25unyce2wftTKSU0v80VY4zHpXC9Dy
UI3TeR4xUxIqys5MSU9ypSgzAyv8R2HJJ2m2yd6sMuZxpfULI82YRTmXYeB0yQHHbL2vwKQeh0bg
4HJTJ9tAznSfnDRozwuOOZ79Lo9avkdoO/DYJ5CwbFj5KPnG7G8mIoTf+JJnl8TFfEqTXL4OIYkD
G3vyF/SboJfbcHQmyKNJ+pHy51EWaLrijMuzbhJiPBY13lhlkEGqDNZtE6ZNTPZkGhUeqkZKMhuJ
Vpy56PVPHtb2mPxM5oipan/3IDPoB7LpkGLcjixjGU/agh7eqik/VmHQ79Qazj8w3/guhNyge66f
Jqq5yhmuTtA0jF6zk9Jna7plHYdzuVcFUk26vEGCFxH68NdqjuNWOzgrTSddZERuu3Fw/fZD2i1j
SwxGW4w7IBEwpUzsiMDfQCdlxUO085/JW2HI5Yw/R6FlnE1K7lu+gRczgwgpR3N4Z2RcbOucjdCV
ZvVoLoF/UzRBhpMgqT7yvPilLROhU3KGuIKljqRefhlGvbIa43p4w3sjavDzPuZsMLBCX/BVXjzh
5bhHgNX4KcDdzgXk/te+4P8XPO25Lvnnf/wdb/ov6NhX3SysJsnh3/bf9eWz/O7/8T/6u7/T/9tf
fwzE5Yoq+7t/2VaoUMsDqJLl8bsfi+FvoWb/r3/4T99//ZTnpfn+13/GwFwN15+Wqrr6e/wZi3H/
i8z0v0HTnq7o6P8TNI2/9V/QtNA24ZyBqXCAVPMn03c//Os/W0DTmFC7gYtdG/nvyp74D2iaE/yL
b9kOWpkjHJwT1w3b/4SmOf9io4Ygj3gOG0Qh4Zn/+dvf/88lO964/yv85h/S4hga8dJCXp0rnJBN
BPMftjEhe/opbIf0HjbLci+9uYi0V3Ybb5yMC9D5mlkj52IXDM5GpXypN0YzFAeoQAME5ELCtyrc
YMMW93Tb8PDHlMsgnJJQyL1hkzP932ykWtcX9F/Lg3+9YKhoritMz/SF+Y9snK6RAOoG6L0skRgP
WEgQ2myQuEVnp5E/lu/t7KL0ViFbTwZiwr4la+e/Wfb/+8X162vAsW/zjvEPH99fkYB/syM5YJAa
XEHskJH57l2yCvuz1FZ7xOjLnLI38z5220G+/c2T9R+f3T9VY3lfq2roeT6uS85//6vzAdmhxW9+
/R/XJ+lvVzOlmvs2tfv6XvaV8u8GVqF+ef9O3Zkst61kafiJUIEEEkBiy1EkJVKSTdvyBmHLNuZ5
xtP3B7qqw6LVUtyO3vSmosr3lgEmMk+e4R9S2ziORh5uUZFybqei8D8icTuTJ7ocW2O3mJQC6O7F
4SYdMvVgNL2XwHbxszX4TvGOTd5LRvi8MgiGC2U4ui1di17Ly1dMPbMe2yJL7ht3zG57CVklcOsa
TRKQbOWNXjpiB1HQOppdMLyn1HQlbv776cpxDFty1hzpzpTjP75LrVeR6bh1dp+nZr5jeMYytGjV
3WnMvPcIEtITxUjAA9Msql0NXmLlJmG0j8dArN7+WH99K5NTayhdoBI7o0OvaLTIp+MIajOLkIbZ
nKu+Krcj1JR0gd8rNOC3H3blQMYP52kEF4OgYbP617JqmtUMWF+DFwTQiABWWNTdJ1Kz4KDSenhO
LbeBBwgRYGFqFFItQmBr6FjdbQmSRVGTIM7l47vqQ5xZ0QBGH1b4FfwT3a+3My79Rh+D7j1xyItM
wIv9bJpERSlMF40cx1ZX+3myXKu3jFqcyhYHx0VEU2BZMR26pcHEK2WuDWK1qMzm4DDa/uhI+cMt
2NMtg4lfTW/3eyNvZ02cOFvYtZZ87ETdnN9Z2pc09cvSEheVJDSCIuJtX+6pSU2Cw8NL1qXewW+j
d3fMnDjbSJG0Wz8p3N3out5HvOXEkXlcz2QnXKU5Og5WF/608Gp4j0L96sJJS4KstkA3ics//2Of
80zguiU9knqyrEMNKvSMRF2x8sLc+YD0ZnjAGGPYJUY0ASRK8q9d03EUMIneKj0yP2hNa95GedOc
LfLbZxkE/6tlu1xupjQc3vRq/8M5xN8LwA5RqhdHGinJvRV5n92+YPRe14xxoiK5gRKYHzDeBpBT
9M/dZKudKKbmpPnBO3T2i4jDy82mO1K3LYfjaJjwTq++Y+TQZGjy8J6CnfutK8z+eYKGc9TdoU43
gebDD6MgPOduaTBehiq7MKxivPW1PPPv4sxIgfh0Y3PW3w+bf99q9OcgY5i6QX7991GwtMgKkb9R
J05kzpwunzD6NeonIbpwe5lrqZbGNmy05pBEkbbPRR6/E7Iu98fLJcKozbaxcZ1DKJHk5RIFUQMr
nS7//QA+amtbbXEWZPm7HuTjQ53hM7kgkkDvjIOmXKaBFdOC7wLAsW6T349BQAmsRYmD/qmffBql
/EBNMCwKK6jLRdpCIdfqxjrQouifvV44D4PEIBHTHHhm8fCxHNoe/gYuDsDcATl5EXotOvth1aII
EC56P0s/Zd5IBBjnD6XrUwPFaZwOZPLNwm8ABAeTmz/BBeBVox5u2aKIRrGa4tC4qfJwPLl+1j+/
HSFmxbGrVSOBYo6J1i/7Sr+KYmmHI4gcmuhehr19a2V6DCFy6L4E0hCA6RDbDfJAwHQsUob5dXbz
zx9vWWQjtmHYpmWRKf555/luMjEq6MP7Wgu0PTPCeCWQ6TuwS6ubos+BVgLNKTeoTD4XCDPev/34
ixLry5/vzpGRZNXkujOvLWPGznPpjvvJvT5W7IouAFlcutyNCHZM/bNQEjrOvKlR+hBHGCvZL1Ep
iCdZmbiYE3B/PhQEfTjmACxXDfyUalG0taCYR2VmMWJfyODCC4D1Uv2WOy0cxLEp8Rb3QSwnCwEJ
q10yRMmnhWW51QdPG8bPE+Le8J0h8wuQlZh2rUJr4KW0NBPHKEdTYtGHg98vsqmhmE2rThwxGtCH
ZUalcLZc/rcm3P4Z0QHrQPM5/RLoXXluGETvbTqQh+CSZdmV7jwg4Vg8peF8N729uq/tLWWwRraB
PLW6Tmg6qzazvrLie418G1aBqTv3hTD9nWGFAqGwafyO+jCtP3MM1troy3c217x5Xn5cIpKhTGG5
bG7um5ebK4WBQm/Yq08MA4un0U3mEzV/TOa7xZPMauudzFrMMebqiXMIpBzBYVr+1g7542prHJG2
iWb1J4oNDnGMx8Q+wcUJxid2lTk2qisrDCGA6k4HqUaVqwG2mwZd53cp+z9XRvO5vXoTslmJzY9w
oBReW5p5DLQxWlDDKdBRDWtU7W6KFoJm5/nYzleWHt4xrvbWfZzGt03GblqgpYFYW+4AQoFQOE1R
90WF7xl7zTfn1XvB1rMwzaYM5PNc3ay4s/gFFYh+cuw+3Iqhq/bkmAFTsdx+EjkobOmOYuGTBryz
G/4uQExT2pYJWYw7guz2KtQJq/UVfF4JvbtwzkXXJTSAsjxbVPg3PDN+EEdJ7+TeBJ659NHWW0w4
E/Y0VBiux4FerMas72+GYMxvlO80wz8+LmwZApEwbVufT8zL7VrqNWP80pAn3eybc9uYNGvKtv1K
Y7G6DWYDY2eKgw7mkLDA1CX297eP66X4vPo289qYjmCabFLXv3wB3UYpGZAjNWHuap/rMWWUgXfl
Shg++rFVE26dUoR3fqUFQKSj0f/U+V6EGBmR5ow8zj9zIPldF/z5Plc3OvihtIv7QJ4Y8H6BkrEX
bvTrnd/8WqVDZ4OV1wW11/WmUKKLKuUruAvVGOpLNTUt7sZDvstgXN62fuLfRjEy8JmO4jmzLOvG
BwW3c7os3gXAJtslSXfzI4d+vBZu676zaf8+Li5Gb1SkyuYw29cKXD79sERKpOj9wTNuZSwbnOtC
qIL0w/QwoQPvgitwMqn22AyZ78SzvwMotY2uQE5TA7rGtZy83SS4klF93lc99lCLJLCbs0qUfnRQ
mlg6jUkH5e3vcaWrxTeHO0NhpZy5/Cadu4oPQYysXKra6MEKk2rZBr406WXm8LLyHHrVHEZpThSI
KYnmLnGaaplgdXtfZa22doq0eJoyF4hs5eC3V7uwHQbAzoEz5XeN6zgP5H7DoYet5fnh9OnSQoip
wj6+/SsuXmp/niTKG8eht2Jbgmz0r1zUAWkNMHdsT4jsFLduZZQHS5YQJGr5YWwSriFfxHDPOziZ
IE/i5zYuz5WYuKX80ocYRaa5s0MZrUCrMO5nHh6sut4GfOOmd3mUfYnQqVOLTsTTV31o8y2d+ArR
BlV+VIHZ/4whb95fMoA8svOda4fT40Ae+gPuI2Lr+sy+jgdr+JpOhvE5ppMLuMcjuw2hGeuq4g1V
ad4YYwkKnLHUpuw7lNp7huPgt92TB6YcvDTq7c1oqXVna4VgY7rpNu8R8FTuGH6DoC8rpIGSBg4u
lLBtOEQ8IdL7e+WAAZ6m4pNGlLuNGkYAndW2H1JJ4jVZJ0NOEXPayV0A49W+pQBpH2owYms7nayD
ahrRbuNKD6CiBGDDjSb+FbhadqaWy3d+UxigUYYuP4O61Q8R897bpo2mZxUY4ilMPWdHxVyilUqy
lpWWEb6zi6/PjaTidgQdJGa6Ake6q0BquX02RvD4TsBaScSGlmLBmjM3aaVrt4uGd5L4vzp6nBhu
Djpr0px7WFd9Kx8qCDJ3vTi5RW8dZBYWT51XsCGSAKTj6BgV4w9q7bd3+StlH49V2LJQmdquvO7o
ua1ok5mTc/Iz1/9utNDUrRaTei63eq0ZU/8QAaE9VG7hPJjGBP32knT+L95CmZbt8jJS4rz78tZy
437wtQGedQzuO0HPQNVAsuxgHdnCXzA5/K6Xk/cNUiDqG/OfZ23znvz9K0tBN1sILk064q64rmMw
IG8dczCmE5VOcMhz4o2YlHyOQymOjtfn4G+S49RjEA4/jlodL8bt2wtxSZ3+DDpcYsKRRBtJCsFl
cSUu7fSiAD0o9dNAogPV2NZJ6+e+js/4MVl4wNeRB4tje5ONU3CUQSk+DFmZ/8zbMJhWtrSKJxyW
KIPQoGvOMRjondZJ48FBbO5gzemyH3b5rhJ2zZiyByaXjExCYeIk4Qbun26QUIWEJeWQZF+atHgD
vFtWsKzXB4yfys/kiwu2nmlft7CTrANs3vb/biElTL+O0inCLZBA5wFuszhUWAescr/8FoEceySK
qAd8f60DYuok4r4lt6FujLdVZnzwQ1uuBw3lm9xFcS2xrAk9BNn/hGxrHpkRfqnMjipqmHo4MFjU
wDStP9GomRUymKj9bskMg2meygl0z6pzIaiCTi0ZgwYSESVjGB+RuSgR1DIQrogmpGbE3L0ZYot2
tpab1oGIGcNt75i8Tdqha6Jy39ZQQt24sdax3mdfytSnflJBtoaaTYPYreIHSw4+G1+wt2KgzY1w
BZB8Vl/jU+1saGZ7RGvKj6NbtL+mBklK8DEgsTrDvwtoS27dxJhAP2oou3Sa9p2hq47P0HzNmvxv
MmQ4aVS0udWh7pGZ2wgOw52XqGFLjshWIQtUD12f5TvFUOGhdNH8SAsUPKbY20vf+azDiUcbQm59
3UcURSva8Dm3YdReLupuagiLolB7RMKiPUZT4daigzWkUbCJgVXtYWAPiCkY5dbwuuEw9QaIlbns
jtquB/FZjj8zJ4iPYUSvKc087rU06Q+lWdYY3Ujts8r6n9kUu0eMoKKCab2HtJqH6mBgpt/SuHX3
5IDapm1ihIoiEZyUCzckBc8D3qcNR+i51r1Iom4FbOE2jDWU9vpW5Dvw5s05Lc3uEdkqqj1GUZ8c
kZRgbmoxYFGJHMri8i9JPUGzK6isD5WIkRVpIQs6EX5Fske8oBrc5HcrE/VDA34EXaaqgdmlAX59
CqLS2qVc4ve48uhb0wLcsygtKBp0sNp04c7JahgYOSpM9KjKtmQZLh8NWKmx9Gj0f4/iWN5R/Tnb
rGbG33ZuBjCBVONm7OHY9/WhKfz8q+l1d0knHDCWCjaUlXlL+p82WYsFigJt31Wie/7WkmPzsUCi
DSC8Zd2GVq32VZwMywbZg0VslDVQFZnGh8ttBKs3BKFfTvRMtMz8SDpb3IkxRptdKm1fJHmyBg0v
j6ER5suR3tP3Pi/z+wzR6J1vad0qHEA6dJlAcjLsi5XT+c0WRK6D9o6L1oKZ1u5dmbmPHdJKt5lb
DjcVsLdVqOG57LGTYWL5oCULGYgnQNXQO/URHZU2BX+3amBvLqXUA8BkDrXMGGrBSgDEWBpFJT/X
ZciwnYG9hmkT4sAuiBS7QIUBzMoSMtYnUTsGodT7lvpJ/NgMjvOtb4MvXu2LtcpkuvURTrxPAC8s
iwri/yUqBhyzM9fQhrYtLxZm7Qp0dLrkMH6bCM7HUieW1nX31awCkAdDlnfPlarhJ8wJTtRAKoYR
08F2bjrzGwyM+sxUpDnLuZ/zu3U4lAmbUJcSltSYB9/iiuinRYBO+J00hztHbUUJC2vySNjGsfJv
PdhiW5u061wi87x2gdpuhll2oG71+j7qEXIaZeOftLTxd4AM0OKwsvSgCeacgOM15DKUBMWxcOQ0
rkGpRNgnqPKzinTv6BV2QJHoEF7CyBrWTjM+4giB/5VuF08AJAmEzUAbFCOquIXebzN9My1umbqK
yqegBPSyuFRml9VLRttGixbiSzSlz14Z5iDuMLzaQgBGkpd88w69zOQZSrL1xbTq/kfqD/ndoIXq
ZKe59gHWy7ive8PaVENt7nSn7ndCToAvvaZeT2FabFDOQMANX1Ak6qIClZKqXNpR0pwdNdJ6SyYm
KlNAXXgJZeNgNGdQuhCWUfAybgLM5B+MCC5d2Q7WnivH+GSnRHXXzD8aoX43DdyyU4bT1aLQGmth
hDCE2xyBV01M+3Qs8y3KFfFtrZBhCv2Rp42jKD5JDcrcAF6v53fmiHa2DRoEg/slbWTxs2g8ev9O
AQQZcrH+lNvhY9YbI/huaDbA+Q7KN/0bO07kpkomddeYytxJYVg3CiXCpdGBA51FRPOwaD6MBkRo
t1LW2gDQcpcG6b1t99GhaxvrQc3Zpts6fLlLRw2dfVEsyQidLTyovk+7D4ZuUrxM7pqkdPqJlup0
141J/rvFEc3JURRqEsBu5CxDPtU26UwaCqav9UvQ3jBzffgRthbot5TcCdgUt0ZmOIdxW0Y+d5sW
fEEk79bWrAg9Hr8/6D0IzrTP9Y8pQ9qtasrxOSPvW1EJ+s4qmtBaW0yqqc8QA5k7t24ZrgpP/JD6
UH+WeaFB14hA+pqeMJaIhtIKqKNxb7gSz9jKSaFFVfTwvTK+q0JkHieIoqiWxkcxtCb02xjjA1qz
W+RwAPum/c8cO7s7AfptH9MCX5slNUHiyPCDEes2vPJ21tLtvA1EE+8x0YbmYDhNfkqykZaC9MpZ
441TD/ZXP1MTJieURnCbCEbRfUUYq0ZejNbMJd1DOSp8KM04/Tl5JrP82Sgvq2N/UWu2vcot6S1U
zAhQ9LzOwoiAqcqxdE4Ow+dFJgEVNm4/fkpGTdtPRVbP4MTqiHVQuGXqle8cPZNLUy8V/5nbLSCr
IYdNa9aUmBzwz16LiCVTGveuu9yQZTRhCSJLBOnNrKLjacD4r9uIUz61LrdZPiEq4yr3Dodq4xAY
JG1+mZuP7VysZy50brTe1tSwnb+KE1aqVYqWXMSE0OSYKffDaPb2oYVEviUNEmddQ80uBqPEtrMU
7czQAfrRReoh8/M5K56hA71v21/1ZND4+XGgHgZDcGbcRDeeCtIKioiq4u4uYUBFSDTURB70gfiT
vi8ZOM55JOIExROwe/4RhPmIE2Cr9jGq+dMJBOTBd8b6i1/77EBXQb9GXVDuqRiDfRgJ+9lFY/BY
uTFi2gqM2A4AVn0AgGyA35rq8ruUJY9LmAXR4pmgz4Gv+egXSjupPLQ3pTkNiD6IKdvll5GSoTlI
+naI3EAs6uxR3ktYBNp6LFEQOEYe+L4wjIfHPgtPsWeW07LrZrxzaDndBxra9Q+91bovDZ35W2R8
Ee+wS7IJpQ+Ts7uAANDBM37gPaB90cl6wcaWZv1gtkX5M68MJl8IiCWoBheMayHDt7AA6iZEMMgI
ARgbG7ggE4pF5fBE5IE639kWDTT0jRABUXjsVIX+Fei9b8IxDvrDMBnnWhXyEWzw/RhZZyex3fNo
DmpHHO3gBvS8vNA1sq6MU5Yzi/GY5RkkGuvRjrQVex14LPmKry3tFFvUIjfggUFfX5hO8Wh5eryj
Tzyuyxpuf6LZ1lPgFP2tiJXcBGbXb0zHsw+4Z+9lZGUkESFSRE7wDfAGmVuApNNphBe0NMC2g4YH
yRM3Y7mVAaJ6CfYfDnwzs3oeVDFr/vj2BPw306rvgLxLYNJJ4x0zHCyyVTOY8gd7z3N3yEO10V0e
xKpa2jib3zgpjNTMLqwjxJ7iV+YWdr/RxjBA1NqV0edk1OcbgE4LBLzBrL6oLqi1W/SqO4QPIyMt
bx2Iol8hLTurQtSuvxiGcZvUiVp6UA8X0L9OqTL3Y5+2e0P1w7G3kcczoqS8izz9Zxmixgu5Kkwe
kkxxeXMPxN+IiOYIsX5w06UdEszWdmsZtyMCve6iL1znW92Ry6PDVAf1Ps4y+SnxsVdATbsdTl1d
u+091OegdMFFJ2W8xcpS/yQgDfD3qYEuowOMCjbkFG7RSM7WCeJAD8jBeEuYWZLpREIFgI5zZi0v
w67f+UNil7Va4PLinYrQbE+XudilJ1RqMF+ZtOW70qaONcaBLDr1NM63kXYcHSPNOTqXfy3SRTiu
UBPLd7ofUQOZgQCFdMk9ijnURilVyuVfrT3yrWSesfl059TKRaVpIysEdwPbbO6xAVIrlD3EkUuT
aYfdUDCkYfkURlX/TDzvoWBQynEN80Rvrpr9tCApQKn9sw49GwMAG9LtEtvB4glcJvZI7hDavxDr
wDH7kksm2VwQZH4bHUw7tw623carBHWaCOx7mH9q5oLXT3tgO8y8GV2HilgnR0Gdjl4Abd0WxUZi
8wwNaWJJ2BkKuyk4VIXbgPBtYpiGaniAR12fNOk0Z9OClWi7Pscw8Izfr5EXNX+h5heXKClZtX6e
pcKdQqszLW13nzilvtFhgxwhZ+QecPwM2IzQghlgwS8PfGjegSrLTe1Ow82YBr/aToFsLodxx3Vw
35fI7nSiynZp4Ho3RAfn7PdYEAVhyyXFT1yQ7vo3Wuwle61zI1RRyK00lfgf6jw17jizeNu4bjcs
I9mIx7xpmzOfnfUj20TAeQj8dROjGYdWZ/qQSm+aluZk6vsi0DZ9ayE/1dRofGYa/8VPvl06IaK3
KMZruBWGHnsrd6KKUCL2f7iamu5GVQpkYnw9+J6FkKkWNSx+Grfz4jhq3mJZ3d0DFTIPg2ai6jsC
mf79YSGPncUgGE05sX2TcqNTnSTdih6U9RgXKaJufNop0nUqmFj3knUmqe37ukm/OyTeH1D7ztdh
n37WkoByFbg/6kyRSNdSRPbHVI/FjvoPrapJp/kRI0+dg4k8IoAOP4UM4YMWNly2xEH2h++F0Npj
qoa0p+d62cFRTFPPRxMF8Qs0/BeXi+L3jWoi0rUsmfTtyrljESD9sWPYMEKPzs+BFn53TGmdohJ9
F25AOa6UQUkO7ry97WtkqQQzm4d2rKpnuKjqsQ7K2CQ0sGCydLWftQMAZ5n0oAcQngCM0cu4OPoj
jEjNnoJxMUWIraJUocNKqBvkpOdpSZGWw3eBDCV9LZ00cWy9ZAMzCSEZbMluZJDoO6U5ybpXQ3ya
qqjykXAMv14aNH6CwOICSy9EQqbSGT/9Bmo4NuRDr0vMszCtzzKZdTVj8NBftTpGAqsxGd5fIA2J
r7IfyeB595ftXvoIYufkFj7pLqc7TmJ3STfEfGiG5GM8w5t0O8fNyxAllEhAIkQRn25J2WtEI4yh
63Npa5CSNBMd5t/hSBhQyB1oZUvOY+Ms+iac8kUC0sSe+8ZbPTKqmdmNLRIaBnRAsuohlCMJvKX1
FerzSQKKbaLsTmE8NsiOVj7UjMErSXZ0NOY2Dd627HTPSL8iutkhDm0Gp0t0k0xvbwzL+hBWoTp2
NSnf5tIlvJRIdDrKEN57Iu49s7DO1ZxOXso77iOahYB3KEqZ0z+gS4IOBLekd4vyvnromXyep0sg
rnR+dOYFh6jJkfMKBlAVLdPHvUQv+ICoVXEcDMTOYL/zRyi4lqi7frcq21ubYanf63oVYOisxU9W
OFa7cJBr7AqsI80x7REfLIqXudNXmEA/GpGhKMZeS+96q6ieElmBxwdaBM+6HR4vnW0X9ayDnfYU
NUO66UtL7hqEhU7ZBY8xt7YuDUngPvnnBIvrvV37aFP0o7asCs9fa/ncIqq7vH6M0WA7JszxHzq3
Q7R/aLtjy3R6q9BwUovCsb6ZhpMc9Pnig0PVHgMXruukR1DVukinLQIFSq8GubFMyJcLmPse4gxk
0EOqo4ePjtdN2owBEDXTfXamkZ4N2NIuc1rU1XVc6Mb8KMxJQCtv8MdwdY+sSKiNVoOfciKLTWeV
ZOWdGgvUh6QVHK2QiZUcarZI4yOXUiP8QBXfJOHaIkiNKzpkyEXHbtL+EPDg5b4dERHmxon659Zi
lBNfYE6Xex7lee4oZ5obAVwV7DXbSfgOtSBIu6G3LCK6P1zAD5bn90dE2IctHSSHBgai2Zf9BHxY
bHJX0jhATWaP8Eq1zejD7tqsUDeqtIpdicz/zi37dZF5+q3Qu+BjFxffYGwEtyQ1JGZWFN+iNHkD
sd34XheyOSfz7FcVjoS2gbYH8nrBnaBCQGJ0GD/Ghjt8RDs2ProuyYGNsOfWijB3SLvO2ORSHR0K
61s314wf7KnwqQPKd7js+rcHAK8AHIAqOkpZilADHv5q7IR2j8rRWASR6jTJRxroP9QUIkHVQ1rs
hJXtq1xX2z5FnTMMus9d14GUNTRlLkM3837+Rg2WYEO2id1792+/3d+TbAZESocQMI+xnesxTTug
WZIU8XTCfgPCDhP9+DLalDIwoB/mcXRo0blAhrooPfcd461XoA2gu3RJUmMrECDm1YTMS6zM7p0S
a0c/hBUIhaZ4ukRlOlXY9YRxeacH+qc+SyIqiaYw780iD37GepIzZU7DzduL8ff8AtqCovfkIMX2
NzIqrDDzaT1NnQqHnAwZWWYX+lw26g6dwVgSwN9+4CsL4LhK2ODbTQxZDOcKXELK3UVF6munUeP+
Sugrxosh1N0fwhj101jk8lHLZ761TzGO+uisX8XLLfqyqfZ2aLuf3n6hy2Z8Oa3ihZgcKhDAkEWu
XQ2NUJIXNBPsT6jHD44XuM/VRI9XR+d509T1r6Tr3K1vKnix04BfR+8/jI0qfrkS13DArXqL9lSB
Eq2mR+uhrryDngVkvWGozpIDf9P2bfjOjO0VqDqenEJ3hMlc3/lrsqt3MC8bZZgneGrxeqqL5kYr
A3pHMSIGZe99BWvZ3PtZhMwvciLd2ssy7daJvGTZ5sCCZ+uWCelMlH98ZN/uK72pbnofXYPLnaGg
Oj28vdBihjW9XGheGRyY7jKVdumlvJyP5jLOYNwF1smJnQSDgdrcdIGMtyGchg1NZevQ9GTYyh+t
p2Go6k3s909YTFEZ/7uvpPAuGoP3juTfQ2vei1tDOFBheLurIwlLpYAaXMlTH9TRJ1xZvW0kw/Zc
O+jMIJJoPKRDtIoqrGByj/rBYdSDSRBggTvRTvZezcmQCUpt5Zl2/dxC3lhhBJSt31m/vzF9Sqf6
tHlHAKrONVx9BvT1Pspyp/gy5bn0wcIxLp5CUv0Fb4YKBW4sO7NKvmVhFK8gFNJtnWd6b7/J30FD
sVDzWWELms41PIu8i0tHZ+h5GerqyCz8cGHPg/rw06M3T43eft4r8E2YH4BOAUbBFVJX8CvUOOAo
dYlxMnMv0mkmPjOSybZ5EUkAQco69Jgq7NBL7RjEkBi8/fRXbjOlM0pndxi6C4r66jYLYapPScZR
GzyBoHxj09UebXVs3YRGdtPtmTLEtyqVIbqlIIJiqywfrMCFNp2l2vOQFx8VxP8HCCvvrcwrX0LA
XuAjzIhCNORfHqkqD3JL72v7FCYg9S6gpAu2haFx8YRoan1+ey1e+RLEHAdgx3xfAPF4+byR5FcC
77JO+F5FNxaOVNznYf4hTXJGOakJW7LCrCcBIL+3pOUs3n78BWV2FUII0pZOaqG7pqmuPoVWCdxR
CmWdYs1qd6Di/ZtMJdlzOZsNiMhaiXGGLTLm/dRNKrszRvWxdrEkjeLevvExuHqHqPXa5uCFaLTa
AmCasK++gAldsTAL2z7Rt7PPVZT7AIfMyN8UcE5oZtjOLymZKQQVB8QbtZu2jJutCIIMnwEDVr3A
2+p7r/v98zDNkIe3V+yVD8YqsdQAOQka15dbgXSF5puOOkkRz33vSjLGatP+OZoHtbGIh+dLwnyJ
V8MwMZ54+wVeAaRwuYJAtgQAYFqiV1G/GXLphpjhnlQXjY+1P1sHRTE84TE+5FbTHFIfxSOBc8JN
OAzJNrZp3b6zb1654xVYCyKINCQ2h9c0GlDWuT0R1O9dq90DY82YyQ3NFgFgRqLaNH1RQ48oW0Xr
h4GkHDZG+BDbcXsw8wBLmKSKkfcy6m+tj8YDwg4hiuOiPdkaLZUSo3YMBh3ahG8v3Sv3EhnZjC/h
uICjudpaqAVRTSInfV/PMQ5xXuehNQxgVYU9Vybz6K+1/nNN/19zj+/C5yqv81/NNfkYZPj/U4Yy
6/8/M5QP36ZvcVA3365ozfyffhOUlfMv4M6wfgjHWA6A6/4PQVna/wIhZACJshUITPB4/01Qtqx/
kXsDLSYBsefDwV/3b4Ky1P9l2RQJdIWZUwHhlP+EoHy1l2bigWGBUaJdzVYi7X4ZuLMAndGmwWAm
x9kN9eHBi3+KAoF6JAs144B+uHWEeBOG7+zhK1Tz7+fOL+8AJ3egs758bgiO3Os9HWSPjVKuDnZh
g7oU7Zk+sfd/fI/737fAn7zeq7vw8iisaeAaMCaCMXqVJaQTA/i2waOvK3pnn5jtJxe9pY0xTSDV
De2fVZG/nwYm2aWMgy9ynTT2JcVN1AxwJpyOtNQRiCXTElkhiR5uir7vl6goQFyy8w//+GeSAXLr
Uz/B37KuUIZhL8zZhJAvqXBGDWpb/9Xa6bgOo0ms66TO3wF+v7KsaIFwe8ysJAPG9ssvWIFvCLyY
gWcaJOmAsAimnyu/mroHG0Ead4PwXfOey/gc2f645llcygPotwYbloNzfWfUdgMuq7eqTYeGPgLj
IBlULt7DKV4/xSZz0iWkFGCKnI1rSioZPwqGldNvLDV75hZNcFNGkf3ODXx9AniKY/CD4DLYJGjX
wPlA1lpGyT/Mak8ZXXzY1J+jAhnYBSxBfff25njtYdDpKQzpMPxdyjQBPTXPhiShexTydjCcfQPN
DjM0nt5+0CtrBw1U0goH7EoNdrULCzPKshDJlo3mOifICBVqgu7wztZ79SHSmuMWjRLC1sutx46m
x1Q3uOCY8tmUCEH7k6feCRuvLRlVKatFVATDefUQM/AS28cneyOU3W2LaUKbzs1vE8CYm7fXbD4p
f+xqECZzgkgJbCO4wHV+FYNtY+yRN0xona6Z4r4TaK/+cpPSlZtFp+NGrsW3v/rLe4ow3CrSeAPF
AMvdKdS96tG0I9E85CnuWDdDQxtlmU1eZMHaxUvpE/1nb3h8+zde3TPza5CCXOhN/ELwVi8/mYbM
lJrQo9s0eh+TVuVeiWxCiNoCHhGxKm6cLDC/Dh3yE/9s61+eTNg30N8Q6HBclybWNJpJNbXJhrli
sh0Z82/GCDO8is318Z//SMIGt/zMhhEXLucf5DoG65kJJARfsQC3J82vq2eSz3bHQHjaTkbaPsal
at+pNF5b2flI28RhKKLyio/iRYaOFHeFh3EokL1qnab53CGiu8vsBjuZwTdaPCy63Pz5D38s8deG
mUs/l+9JEvHyi3qGnmexXqQbBIaaD5rt0MQOsuypTvpy29ctAEkjkZ/ffujVyTctcC5U2xRVpklJ
Z87//M8V7g3pZK5IN+UoGLw0qk9WZh+a3Tun5urw/34OWRYQbk4+qdbL5wSh5/Y1Lnm4ifvenRV3
8r4wHIu5Bg7jb/+k6++HBo1N9wYSKmvJDp3v2T9/UoAVFFBxDBaaZfM1PL39txvmf3F1ZsttI2m3
fSJEJIbEcEsAJEVRlizZlqwbhEtDYgYSifnp/8W+OnGiL7qr21UtkUDmN+y99v8u4v/neCEijFaB
wxiFnI/+Pvr/jmR38kipZbx5msdcBqnY9vYy55VA6I/fFHhyNYMOZmcAUizoSoflfBuij+GAtdvD
YiuCkWoA+HjHPaI0g34rosNaqujNG6XHwjs3O5T8LuhuCXoRKQuNJNeJ+GQd/MUdNl1qaPIqdsN1
hbDnGkLU3Ln40+NiDOLeaptzuRCDGZtqcC/TPhj5gObbwgiPOgRVbMG+orH85TVQATz+onfy57aK
mM8baf3N1s37YZej/CDfIPgUs2h/YgmbQDyyYPxbVFKNSJRcwLCwweTAMpmYkjg3CtJ3jzi6gLEz
mXOfs3PGdYUUOm0Ysr3wEmc/JjPsJindCL0chLboHJBS2gPQukV0VWvRnV3FIjd17bGASmOTSnCG
LwiA1qqiAGoFPrR0DfXqx9JWfPz0CKt3bv9HuQ4ia/uP9avzltcuVJ+ttZv6AG+DKChPOfpScrTf
suVHCWBkmrqe/CYFlzXAq/+misw0hNyJ+qcO/B79lCZnREmCixhCyj07Z6Ov3IMOb9TDgchnRrqM
y6YzgygAj9Q5HTluS2B+ZRUGvrZga5NEGzaCQz2QbgsD2y/Xc8b/wHAtGqNT7YK1pz5p6rtAWXDo
tD9a1XGpw/4zwwP1yL5NkNO8ARW5s6q+fughqLlPwISXJ7Qz8LoXxeb4OhV7u3LyI1k4LNvQtmcv
nOzPvfA7A/UWDu+6Oe67YxcLVOucMRnQOtZ8qInbHAoxfqw+gW5GmhNgdmjKlSRmCsXGvJBRFbok
q/ps9p7nqhoIsSOt6htXUx8iWAvbNs6pH/9mQdE5d0Gn+vIJPeV6r706sk4sMan1HLk2fyn6bPfU
kY5sjihyLXOulQfubVvyBmm8b/gJV3cZ0s0lvfSGQs2CU+OOyOXUpAmhGXeijLvKr3UydNoSBBFK
B21Ho6cP+LY2IGuGiG28urNz3/tOHhx7e6psTPKT+MmPU7LgFmbCTZhNDNEWo21Y6f5OHsegWSZC
su6Ziqx4lR/3llFODMRgeweF3zNOUcFqUi+DhnStsm3sT1ahCaawCDs94S0JTNLY0nSpYvHSHF0E
UNkdlPJxREO1G/WTcJHMSzZGERc+ia1MK6rUe0LKbtnd3UR2a5jL+redRRIYVGtEe8nsjUfuJp2U
8d4xCoecFy0cKW4eQEIl1wcoKMFo88Fi94kjbzQayRe6uowewnOxn3mGRSs6+54gml2M6r9hgOeb
NLqWHgGZhBrEuibf50Ty/Nj+irxuQkbZV2OYevuMIkmMob0k+QB3/pDXwfKG2S3YY+nm06tNLqH8
zb48+FMUGD6OlVttn1Y0SocwYzF6dwbihcFcuHbmQCyIuaw6kJJUbOzfGWjY8U6JmiV7F/jDKzHZ
dZXMGLA/i0y2brLJ2id6vqj8iZMLlWoc6MkDCjn1bI3Cet9fPSr/a6sFmayydfIQ/B7KT4C7QnnH
RTTdGLe+rk/Dtll5KuduQ/3nW546Rn0+fS/zatkx3MLqR+ZIRODS1PtXr1v+mOdM8k9vN/YUh13L
I9Abl7yPIBjzf3OUd89zUAC0tsHlY73rwHbcV/7NYN6RMLahr/UHMnd6+EAnxPAgllUWWTOS1KKh
VyYvNDr4Nim/h73HynoxQIHPTbjaWcqsDFUqy2dRx5Xjt3fj8r9HzTSaDfOOKkZV0+wkDrx4+JBw
9qekzpvMSZ3cy558z9Qfc7USN7AF/DEtSpYWeq/A/CC/Hl1uqVF+TcK3gitGQZ58SHhRlJLE7kdw
0vd+Tvkucv77rS2IHR9mIuvqZfLhOxYzsGabe8A/2zqq5An9pc2zoSLrl7B5sBKvn+wXvy6dd8is
f5vAsl96ZeaLDwwY2gC6/VhOowXkImJEOI/Ff9BgP+kRFnJQMvHYYPE7tJg/Tu5ek6XVUVlAAdTP
rPlJIOxqQUgUJQs73dtwhYjjDNRrQDPLJ4oN+MFQInSHltTFewRWc3+K4EzfrLfzJUP3dp0owzgQ
unSS0b+WJDscL1HaNs0nnhVsQR1KSb7qTzmZ/WVxqm8nDI65AGlThC+1njo2ZOIND0WC4fINIPaZ
Fe6zVF0XC20MxJeyfCDMF9X2TnxgWON+RYPImaavOh+2++0Wt9QVvFIbt1scSAsswTJevJsdyyez
nHV/F0PgGq4D+Ul/EOfkiVc1TxiBVIqCKTtUZsBLMhesRQkqARpMNh0RBeZSbnw/U6uOVr9vdzbq
hUc42PN12frdpCbnwItNeUsdFZJ3neAb/eVqu//0TTOtaQmA/dcAPeTSBFt4MA1dHWLaejsZ30bh
Dgfrw+yds/O784wdwEk7LzuA82evcalfi2j7VZAeCkKyZ9BV8oucsG6Jkx215aOncU15xn6Pqiy4
smmaHwEQFypmrlK8qV6h6rNZNjxqKM0WddTSFPEyjt6n9hsGIwA3MvFrwHaGWdqrEAkv8/YvkyDj
N/nsTxisK4wxkBwMwTjOyxgKYjvM6jyD5ZBAL7JN3/mzGzwHxeKiODR+wkJtSwWYT/ilItlXbiOo
WB2YFpugwpQl3PBfRglbxgynsy0Oq5v6d58HkcrKxTXV8m9WggTOeXeNK64oj0mbZJHRnHVgAIZ3
i3liMe7AyR71DxRr7n8lCq/lz9hsi5tiUSbVNZu6uox7gcNtd8x62db9q5PBlHaLNT5kdP7I2xv5
OitRfKI4ll9mDkcSLisKiinv/qzsTX6uIWOQ2yvC41YKqGOzAnHH0N1F7C7m6S5aPPEdquJ9JQD9
p0PiHhb17UxZVKe2ZVvfFhDsaxdl+pYb+paHeniFN0Yc4zRebM0K5VDhueB4UvvwY6nau5JUsxj9
u/6pxwWIeTjBuV9U1ADBDr/nlfWV3ohSzxAop9UY7ClyPpMgwsK6g6sTTU3kkeKLDSR1PXjuBdKW
WKDX+MJBTRJiT/KjLbTD/7HdPvvFco7E/hhapMYdcAEEFy07eMcq8/0vk28t1yfsFWyM8Br+ARCs
51tG8ZJSjYqDD8P2uPlzlC6LYPPsuMclY4fmOYVD8npTE381EPAQQt+4A9bgknMt1/6S7Q2vrN2v
R00ORzJPfpRUUyZRmhvhoODP/DjK1z/Z5FcvfWewM6k+2i5aoHONMoE+e8navy50+18j2o1rWJKh
CkrKfyonjHItoS3PCPbInKSFB7FejDYB31S1j8UO3hWZCg9VEy7V1eMuOwRDP116AFgngPZL4u8k
pKyby5EiR145DOnybAHcrcgZScN53mJ+5/y4EjpMnIMx1CkjDFkTNDEa242eo5naCww980jxN8Sy
aQwkdunzxTVAKSmqLRNvZNs+lcie/3i9Wd2DWxWaSGO/BnPco/ZHf4gfeJu3Pm1qLvLjvjvqkSnu
TsyZuzXBISpnBPhOt3FqUNtdFr6lYx7ZuRVT/PW8R1twHGeGsoehrYHQLruT17H0rWwHX7zk9B8E
3/8sJYX4GU+r/Gjsbi7uGyJY3TvX5xp9wC4yjmSz6Xm5uk3oI2mHmkClYrduythXmzTUHXVHWHHV
FZ1l//JyixSqkIKWvitXKkYbvS+YLsTeHPdC44TDceZsN6IwSE1+h6n0y/GR/JCOmrXxSdReWILe
FOeEakThkP/yEcROP7XweiA01hcwIkguG0hb10QiNpO0jq7bNfwYavwdUdt86S6ayKPDffEMm9ak
XWHE4+KVfyeYbOSAVI8FdjBE+LnN5Uw5FgcqJJZtIUNmOgxhT7wIUtwJCT8XMlnBFFqHTUXr372a
kEoiB2lP67JVx5VLto5R3LaHOSR7vNH0rW1hWXgvbwetz6AjV3Zw1+b2Q7uXr8pC0JcrJPmtW6Y+
Rc+lzvvgIRBaXWernV7wbYXtydv3CZRYk8M0RhM6V0NLKJXfFzFCwcI84SLvr8XkVSkvj/OE35gY
cr/HgHIchEJyy+75WnjG/yFXEiIsOZxni5JuL5UAGF4o9UQnBZOYvNoDYxl9JpprwwS41OVjSUrW
0Jvu5Aab/QHmfPsj3SqnG3HoiiQK5xuoH7cX51OQMP/pj3wCf9gxCA0yH7wH8G5AZMc9qhrvsEAi
cA+qBlKU8i60d5SEwckdNPGwnezgzpX5dSjDD2dXEeGY0YPXbo1zWOtZVQR+FPM5KKzXdkPlX9jW
/CPMQvGEVbBNDbpXpLrrf/6qm8fels0jy+v1kyfrDxM2zAnENnU4+4L8Oi/E92I9BoiYz89sRe6C
pSD4fesUny0hIuLObtUWF233l+Xq7d4kstWuQ0xhuW3vP7OAsRJErh08Boov2uzJj7GrdHHbNs4r
xUPxa6wn0P0D4t71kFuj6tNyyOrlFJlV/QobkkFvL7Yi8CwDpXer6N+5GQmuanEPhJylVFINBUYA
N7221eMq2uwuHHz9tvRa5HG5ju1v+I6Cj5X4iBhyWfZCJNSM49HPUKAGTeCnvQ1dPHeJOUSib/22
202sB9TuYRHPTTMkyyTebur3l7rzhzVe6vnfZvCBTZT7qiIzA6tYiZMEA3vRYr8GnLb0xxApVDET
RAeDJaO27IJV32yP3D9+I37hbF++irkozvgxXs0NJwxuPyNtV/QzF2kVIGttqTm++mi4+VRz4PQP
Q7P2628xDMSySEzCzH/bv+Rieq+jijC/uDhgEFXl4X/BumWkuPnkzR32UdjjoR/kdlSzQK4QtI0g
/pgzOQmL7ssvSZnpbWU9kCIcNhescNZPXd96BtTy219SihqqcIqIHxlB9fOJeVrbpM2yyd9Fbhna
Caq7dxEqLymbrf5yDNZFIum3P4ucxYtr97fsdoscP4QBUU0SI+or9PjdfBKWjf1yL9uQ1OaSrNl+
dEkCd4nPy/OdvLKgdYCNTyF6tr7craRvLazT0Z4HFJ98HAjXzbhhVl6NE2FA4duPmwKuP1JbZz16
cnedpJpn0Lbb5I9/plBR6qPd8S/GBP6rl1ckRuWT9mdO7HAaUrzIku9TrW2bzDswggCLijrygNQL
PNymeXBIy7QOQGFaAi5hW/ybXCrKuOiH7ikDRb6yDXJsQfFk22XS7Ns2J4u9i4/CcKgnSEN9pL0L
4xN8XFPzq4xETRHaC2fCdku8WuKj4FYppwcm74DI2+dlLaEVOTgvSGHtZwStUCrtbysU8PF3M+KJ
libQ/gF8b06yb1UL7DnrXBrqO+qvRGuvOzFKqG4JlKUv0joI+u+M/fCSZHNTkwLLnOkBNXF4LbeN
9rcsA071ENv3U+TulZ2gxbGfLGwv5DaSXE5akx5oJajl1vEarQrOPymC7MKY8dINOiXNSZ7NHuEz
FS0KGv/djQek5ATvedP+xqBmJu1vMSM+GnciAC6T63wMKrgD/DlJGh4X+H7qVoQ/dDJrTuU+RAGh
Zcues/JAmX/LQqjZImIxmGIPuDIY11G7N3r7pto7PGeQYnZCEyaqR1teO8TJEfOnYPqpuKosBjAr
DZ7HUbuSbBrUFTVoHVj3ut6CMg2Gse8PQ94Nv+rakLnqrxYTqoAwwf/mG7v3MHkFjQcjv5lJtlsX
Mok6v38UpeDSRMnGieS7EVEqumBKkVRIKElNjubmHf+Y5gBd52aO13mS326v5JuOPIIlTR+RFmnX
cg7wJneTjF1XbA8eflAbzKOrIbUFxGCTM6n+45/of3c5PLxDNhv1Vzpj+G3cdb/l7bTr0bVIso1L
ADvbaYuqnMZvM74HVY1FII4fR/dp5y/MajERjaQLgPopjtiu3TeQIRgme98S8uzrdqBGRN6LYVt4
zBsqMW1XOWp7vA2/mGpk/a7mlInW/Ki2bQ1jK4xWgtkjywoTje6EObVsVixrVEW89i3m5xMsy0jf
tZNWZMpTK/7MyaVx79Bl1ftBzXl7kqgDMcKvGmSl3VlV8BTI0h1ii6FWnWLVYBeFyfqWFOHkvjjU
rr+9B0Ehf/M7Ry9FuEFA1o6r/HgtomG4tNPMr4UgdePiDPrKuyeoqYIIXI3em9A5XT3SQeefkCBv
kzrwZ4w2eJhe7BV38KEjQQ5/K2mr4+NAvkIb25zyL8bWXZsYlt/qA6iIAkmAhH550HNFi+/4wUQu
Y7sTh7AQIOgzjl8jeQVFZrtxKXIgnJjVanLMK9sl2yrv+uJhko34gam39EgJG2FEfFOmWiaMBYwD
Q8p0tga2flKVDyLnPsLK0HBpIrdcupTsJmKaDrNkf0jydcXn6sfwazpLnbtO1giKZ+gYW7xU6A2f
Qm5jVFLM22mn+4qe3RFASJP6JpFLt2iv8C5NZJNhJ6K4T1pBpgZ2CeHiSOxM07zilsR4293ynk6q
0nMQT9FaZwm7QmPHPgO9noQ3Ec5JVemJkpvTGpv9iOEVR3xdBBeD6tCO+bzUbQa+I2u+b5AG6zTT
tVrf5l7bOymUVVgycqTXTLB9MZp2rKXMU+a3M7ySIeuHKPG82T/l7uJ2r6NXLhQgqKELnv+ydbAF
iy4nYGTJd0w9GERT3dt994+LZHLvIUV2n7OtNEEkIf7lw7ZYbFuYBaNccI2iv197ylokbSYEGTdU
rnpleDBkP6opbKh2uy0iQ9UVRF9KGh8izysW+MwJZqW/Ks/gJQ/ImpRpvzZu9BfwCRvUStuGAkt6
LRFI/Eb5xW/L6bUsmY/E2CI9WMDci0ViWeUIFGPbdvcyN5kHLia4tVuPe37Dm4UqC0eGV9L75coe
Ox9xGOvXOEvx3GMx6g5zscGfyepsfXWA0nr3WAVEccrsldxpr2Ryw6mWBxdLumuQFvMczLGZQek9
TVWnnhn44m065KuxrKPoM4eoMBWqiGcKQDFpLF3koB5FK/OWIZ1XV0/O3vTkMVSoTn6QWQBCLI+o
jb71t3+QMwC08igJn5kZ0oDUU2XwXS6TzaiZ4UYEYyXkvjhgWPK9ZOY5ERdQtBoWkB9UJP2aihp7
sX3W4GIsgep0bhviTFdu0cZ1ptbm3I8t0ZzZ2vTtGZfG+k3dXXhcMiT0/CyW1V3fi1b1xAz1tlgT
BB1tl1aQElx2Yrg9QY4R7FZ/OlA7NyqdjYAzhpjWLer6ZsfG5ru0UF5Ijwn3G0oAdTt2bECtw4AJ
Tvf5F8KiW6xe55oXsHCoJb0tsF92D8AToSPwQnaFVffUtT7u0ZHoOnNy9iYgZzGAnpzYHVbhA2Fm
ZXHnL2OVEMMe6XtjE3h7MGJ3nxqv914I4Ayq2BbN9Bkp1Ev3Oyuz4rCRqvrUu/PCBQzr8sWjG/4n
nbwrH7Z8V9+ugOB1AFjdW88EOfrP5Eja/G2jiaK/mws9+Kll/fOyRY72L33o6/0+AoilzvNGE3md
rNyrjvUouujkusHUca/U+0IEEHYX+airon5ZVTDbR+NuAnO+g5I3us2E6KYhk0RlNn0yJKMF34d8
D0/rwIQEuA7BfD+yfFL08jxpcyzrnSDXvN2lFxue7sfdZMMPCjFcjuBQiHUmLzrEeyA2f7lORDxZ
MSIh+bdwC6undaWXTW3chuIQ0svyTuoy+6B2me4beFc94I5abZdwGPL5uCovf1E64mqOWkEBaY0N
43FteR3XAeVp2mpV/damJKEGNttAlTIJYnPWNq8Z59gMnytEbZ+9Ws0Wq5yA7Rg1vCy6xPMzq73n
TK2cH7TFrEMEs9qRF912j3Jcm29BanuehGMkax5LQpyOgyPmJoHk39h31VbW9VFOECljH6tlrw78
8WY+g5LnR/V7RbDw1W1Lqv5ynIMVaTVetHjtNOCroCh099JOdr2kAyAqFh9b5k5xFy3DHmunVW9N
G97irhu206RTB/Z8j+qdPjtgBOEBYZJVTV8+mZo0Olm+R+ve28kAJum9aSaKF0HQSZ5CtBE8fyAj
m5qXLiuWHwqTLkUwtk5xP6KMxoXv7f6X3IUkZoi/LpNMDNNIfOi0Bgfs0VqQ9hg0l3FjWZq4wl3/
85q9vGeDV7E8M5W4bwBD8Movq/6LqTWgg54ZXFMXLvlvGwtj+yPKWViD7qq2E18Ja5uMh9ZPbUaH
QRJZZj8XY+2zw886uQGe2iMrnZomUNeBX4Ty2vVMeaAaHoC1y7zPL2Rju81pJ3GohBeC9/60QhyA
e7XbjP0X0dNCG+5E5LyAEN6dpWH1y9KDOTvjHgYp7DYthPZTvf/uYJCLS1R64XLxMjrQuz0MKA8V
VrEhxS47hakJcR9dbotv1J4l81HP7xj3rSLAWiwMXKI0H0XPzslbjH2YsYOfl3ppv4RxkDHm6DhJ
dNJ5ia2+74n5gHDTnRepKJEHIkivGQ00Jco28Y3NkCu6M9R9j1mqpMo+dixtCSpn9hoAofG2Kq3J
zrRiDjnxlunsxhev2l1dGnbc/22RWqu0i0B4xmi9bgUYY5gmhQLu2w8Fl2N/RLoKDmng7n12/KUN
oepQuiXWplsfW6qbR4ci4jDn9u/d5amee55IvKja/mso3X4NOJ6eXUE059nfJQnxBpS7xY21yy4Z
y6oZnwcqHBZmWWN97Zvfemc8iPKubrXzh6KkkknNtd4kcEOz317nbFXCZ33rSPeKw+HGKp7i0c28
LQ0rZ8vO0zpjJa9hrDd3jOk7poUh4H9zrnjeXgPW7gRKG6ZIKWoOuD2jqDE5N7WdVy8FBgx2++Re
LXAqfLkPRyBUsv6H9SQbf0qY7deMKPH+OuGVUTFcAElDZznFeiPeyfe2Wu0xGStXZ3e699gh6EVE
89EBIOe/yHKIHidi2Ja0djzzDIdnwzff1z3m2boHUMKisXdZWfvLr8oW23LKxSjlZbC8MDtbyAIj
XAwLPyLlzQakzwXyccRF6+KQs/elf6w0rvzjrmjlf8w1aasJcEwMsmxI3JLIWYhn6WStNjPXTYYd
Pu8W+GqdDcEpmDKj33tdEfEQNy0jCeglTHTe0AKY9zWfgynmc2RTXwbdzQA/aQL5stL7gFdb/tr5
9gjEqTbH8q7S551NAaMFP7Za4T+P/K1jpEspjUpGZs10KgBHu3dk1AU+eWOSEVDqbgtIWZbKwX86
9KqSRSm8JmglDTQNWZfdP0VIaXdukfpE8Vb3U3mauUn1xakt5uI7ybvysqvcE++ZnRv7auVykhsj
uwySttfDfPsT7A5T4ivK4nVlKwkY9k+QN1Qi5AWrdawPJLkZL16ChgbMdopmuc/3rYkOM3i26QgP
DKogzCNnvqwVfV4aTHu+nH3utLlBYeM5XxnOZ+AZuVv1Bwl9s7wjIXgh5joMyw+3XtiMYiKXaJRX
f/DvF4q1z0ou9ZAUGq7locaAG/ycCPWTLzDJlvqwEU0KS371q68ZbYTLPoJG7ALTz/kaB8v9ZMPJ
EGaATaTPyFMmgndXPUywyvbAjwspl8uwDs70vDjz+pfdX16nIKXIhzTzrJnhi9z7NlVlWT94perf
Zp3F71z6y3swFkSP03xR1kJJ+Q8VE6ijxQ2gbixSNj9njKQ3dKheWBAAHsiTgMyKDVgKu7ND4djr
tz+UN2ggyZHmrlTSWdJ2ZSH+UNKw8we7Gm8kqw3vnTKMgUMHUq65MuukcEJnAzSAl7l5I0eB/2ix
vURzPYSkrALKWHN2EYOeRFyRFlOkNh+4f90CqwyPkOZsYhndMIeZIl2QXZjrGY66a4EtGyW0UTHR
84bzT1c76UHOVE7Y9qRXpz1jf5K4XMckBmjyGIcLOqTYtxy3paYOOIbJC1HBWShFrjEtGBddkes1
uiLX9u1EVYTHnCmaszcmDYaqoILplvooCT99iTvNcLQQSD+S2ZCC6zKY3dFz/TONrckxw6SjDxb4
xwGA4yL1dq4Jvt3vTd5VRH6HI+WERSQpW9JtBm68OcS7sKYPCHve68xjZL/03b1ixn6LDp+958jC
axc3XtTe8+2XUWzlinu7Agz1WVQGTFhnU9MeVt3ufVwXEXiRgHG1FbcF88G4mKnC473WDT811Rwz
rJ3v6b70bOre1ikyNPgTf/ddDhWPMPGWbWZcO1P/6I9i9+MA4WHIP76q7cQu4WrBvqx0EFtDyEIf
s7S+LiCcdSLCOv8IAwLZKaen6jUwG1X+UBsCS03JWjMuh9J5gB1kfRCQpn8jioD2lXlV/W17yGSO
ow6Z1C2r5Cszctt+4PqKnEe0twyi+bEAUcO0qQ5IAkyBkdjyn9aZCjAhMHt5n5hHOHFI5fQ89kst
D10QEt68da7TQ7xuJDwgGp6nWbX+j5Hl5R8eYwQxS7mQ/2ypVSsS03OaLGZZbPG8RYkYqcBI0iTr
UFpsv2uf3GhcmVzV4a2kqVELHrQv5reM7r8DVoI64rYwNY85oL0VYVjFA+aAYz8Wvrd94FeVPwO3
cv9qWbOvKa2M4idiyPpY7WvvpUq1/xhpBnfVMq3b65yH8t/ie+orYAjaHmQ3etdsEpNI+rp2nsUa
1Plj22uL2eHEy5WUTNw+MB1WbjIAEaDlVI3/ISFJWk9D5I72obKRQZ29MvO/Q/CkBLAD4jxi2+1R
P+1zRxm2OcWDvxZM6g1HAwGwjWVnl6kAdv7uG5f0eZGVGPJUX2GqKjvD6rypMrMcbA1K66feLRE8
rvDK+DOGn/GQyQx/ZwMPzrmyOQn2xK4MiNAelx3vqgcWmDq+lw9hJT2BNAXG0AE5MUXGsI/Ft8Mr
PBObHOAVRh4z9kcEXaF1N5DvyXdsCsYzpGszTwLkIs4l7fcc9w2jrQcJuAYzQVtEsVMGzjUvSY04
blHukNdmi+/IrsaIA3UjN9hRpnvAngdMQ+Fd/5ZNVf0GfsrxDkjLfHKdTcgpLLwLh9FbllsE8W63
6A3GcvgF+85D7Gmkcj8Hry71db+NoL+LohTFhw51UaVNk1ekjXvdWsV1ExX/sR8lMHhaJpKzOkUF
fAjqGdVVHq0bybmbHpNmWsoHjeqpRF8quuK3M/k51YHJ5X4K+lw5H8gL5iktGNDtr/wTN1DRYqXN
ybqAsSebEeje+9Kiy+m6sEGwAirkCNkxlIlV1+NGXmpjNu/M78EwcCaMGm5hFKyM/g18wEsjFa0G
pMtBu1CpIv51MB4Zw6k15LwQDPhYwLG2yadYCob36BQy/xXnXUMytfB0eLXaml2s0BWVJDCd6OA4
g9zjxt4agG4K/eKvkD3iw5qPA8mqhDnncW04CM9G1yEV1Dw4x1GpqEtIwkCTUDHp6X5Ar6nHJJMF
CBDPh8d1KPssJ7naaZFiOUSz69d8cDLET8vGfLpn5MskDUaKot5713Ww7+c5UmL4MwtQc48UOPiv
Si6y5qPcoRhemsHm57JIes6Lh60uGCDGdtWtfUZj1oV7ItWs2G9Wde+kIS17eG2AIqszAr2uvVpA
eZmkSEOyM0Z3awQxPo3IBamUQkw0vS8seGFRKBR4IOo+4FDkFSnuSEJyOfaO7OlKL57HZSskRYTV
dogs0GCZj9zT5XiBe2MMfMZ1gfqkhrX9oBSZh+OwyvKvBrFeHSe4v8N55fkAr4lUJBlZQTGxt9bh
n9hbVZNYTnpmuiDWae4jgkIalHDLwvTf91YIDt0yLG8F5L7pYWudbjqj8wMX0y57hsIUxa9wTlsl
5FtJlPq34SFuYg1wbE1U59S3peRMKiffmWHHI7gOB84qS9fPPW8iMDfUtEuy7phyr2Tblq88vetw
yliyfNWEkmf3RCvMaDI3024PZU2/d5eVPlggfkc/5I1CUhOX8Ijh5ns0mf+aVYVeArUhCOMc4XMu
uEMES3+r6bk+ipl09x8ejKySpjYbXxGyDWhTy4p1OBlahTrDSgqZyhIIjogsLJvpPzmBt0a6tPc+
WoocnCBzjna+APrzQxXjaAvMeXf6W474SkJ28BNVSsNUYvfcj4yxb5mK0vME452WD5hJhirSLG8N
6lfRVhLpKFNx6MZwTPv96AVz8JYXLhKFskEMcNQVnCDm0H4/X2QdtdvRVwjMjyOTkuYCxLVsz5nH
r5P0TVVz11tVuST2upmI+dxUEsWo1i0yaSQ3azoFI0aBe+SEPTfdPoI0bvytRSDkTKwuRzUs0SmL
kFf9xf5LAUP7sw1nZ2tEfo8ou3WSHAhpz+akILSY/RKhyagcG0qjjYHnocnp0x8nMfouaR+9EAi9
xsE8wItFD8lXLcr71VmImdBIYzll8HcuL7wNlf1LOOttQQnWSlBrkLmaOX3vX20rE8Bghl3jPw25
y+60NUz2wedCt+DDhDigYNuGvHoF86zGbd8yf1D/R9157siOpsn5VnQB4oDeAIIA0SXTZ1aW/0OU
pfeeV68nZ2Zntxu7Gq0AARIwGKD7dJ1y5GfijXii2VdcTtFvmkLIrrUcLgkXOQUJqJJroXjpuhWZ
Ht971H0IKVPCS1aHVfdMe1skHSw5XQgtWvUMu0yqwJd+JzBPmDukMXq4xHGsQKWWJ5Vy5Wgqy/La
TZU0vAyRYsglsQ8V9KONDboHchlFUKn6yhyzgpMLDEeHNGwOeH7ljKMdBL7y4lWQ+7jPXVaksHPh
y9bDI8+/OEI8E3OrH2EzzXJxUkkt5IBtcwxBQjwsEaYh1MfRtRKhbbcptLlot+QGbo6lrlskCub4
5neVQCN9gXkuClt65IXxulJTjH2lCbNYOq8ThZI4RLp1eKv6TJKPtZiY9NCviQGBFJs47vg7QZ4Z
cJ6la7/sqeqOsmyvVlFHr8Ro5fAEcMQLYevCcI+zTa3Si3dCZGurAyNLLXnRDWw0+6SKu+U8dRWO
vbKwKuu+88mHYhWBCHcAJ7cJZKbG1tFIWdutNIV6BNMp4P7L4DDhEIcTpMWsSJoBt6Atcin6yvsa
3yCAqAatDekX2rHKHbgf+YP9QOG1IRgBJ8PIwMGkYQ0INz0QQXXehBOH1fpmpQnK0zYl1qCVAXMQ
uWg/TDGpeCOzHNfisjdriUjAqo3tcB1FcZCRkrQiN/rnEalFYUJUZGm9fBVdxeXPZ2nTxX4HJz1u
TH+ae1SyWcC8HbmKtIIH9kF2xBK2h2Tpcm8sFh0jaF2HFqfYuNHwA9BKHjWsnjLzQDbjqAUUm6dx
sXRuNdNYsGzifoysxJtEpdMfwjCM09ZmxGkq3RaDmDZfckUW2SpGvjbrpuhJOAUtcxWKE4wmQhYF
5NlCy+3MTV8p6XOTDYyBEzESr5OyFr8JaRhaW9NJ+2FbG1VOpI35YgDDfrcw6Q52jZ34MR1MazOL
0toGhSxk71LbaC/0OlivVAjHI0GYgmogv6UOD0Wsp/3ZI0EkkV5JKgDDJdPtv6VK/1Mp/f+9CP65
/ilvffvz0x8/6j+H9e+f7x9p/f9HmsLvCbP/OId//Pj6qP7L7X+QS/xb8fj2+17xzMf8LYYvSQpt
4DwCBLooHzHuOau/94TzJzQ6GRQJi/TQaQof8/eecFn+CzE+rNVAqSBzyar8jxg+fySJOqEtkmi6
TnWt/J+J4Uv3QNm/hrQEPouhGnfk3B/TX7TUm3VjNePeGFUvtE5ZpTzNynGK7iOpSwjVfApfhtGf
9n15yCzln8R1/5p+/Pc+75+CdCwdXU/4ctyDWFpJaEk3capOZfQkxWaAcdU5a337Eea1q0e62xmA
fqsdAZZBfWj6IOc/wIvk6OsPbE82rzuLH/FdP0+UWU2qGRgWYMAMIqzDLHZ/T0As8+e/+f1e/vZF
/ttcPzCE/+CH9qd0nmENY5FGgOKzZDuLP6n2mSfvkuKpS+6k5ZuG4bX+KqVfYz6NX5IexJG7Thcx
XWDTnqzlMlmtY+Qn4S355J+KhYnfymnmIMmHYy/smuJmZE+ZNdpt4cvMSEO6UaGU44fdVe/Nb4aC
m6LEb6ugC8pj+d7RhmqrPiYZv91gTPY0t3Y7b/Bmd3UZix1WO7EjDxu8mziCk7qZV54F+9OwC7vz
AJLHh/QgL5ztvCp8AVbiGLIvA8ibTnMcpM02lN70+pTnT+W849BhKE9Zs9qT6E35C7hdnPUM7UuE
OPTogVnrGXHcjPyRsUy+e+90u9qh12jJuWYc+SAoDqc3fbE5p/YV+REmpOGpXzAOzHBf7Ua5ZsuZ
yX0VMq0J8vaRT0g9dd+ijHTURIR+ytERPYR9uX9uSgq+A0ULpDrQ40BSg3m8NMPZjDBfb8Rxq4zf
oKJdWbCHMShIItzDCGiPy0M8hQwEHFpXigCFtf6kAviJwbiWPcTrkRggjg67gBtkudoDQhieytrj
6NE/C+pR78A6La7anq0W5KEv7SqKMdDgGpxyyduk67Y82eOH+iV+wb3HoF1y0ALeTF0b7mxc9BVD
Rkd6mA3iVRjcMKl+VeHZ/ASz+lZuOn6wnb4V5mC6Ja+z3PuNJb1MOsTV6NSFm6V7JN3icC3G5d0Q
IoydjF+7cEwGpq34DkIUwA/IqEjx7SbXXH5OsTcbTHXJGACtdeM8UIw9NjHleeX/LE9O/YII0TZZ
ngfOUUoGlnnXW8/d6De+7I9et1W8fJc/WYG803zL13zRs9y7F1HdZJ9l8k+yxdI9fPrvLQ+se/82
lDrrUhH31MzshVt+CXfNTgris3LSjsquPM2nclcepUvxT3Be0h8JjP+6CP4pSgzkn4x/xmcrD8Nz
c2ov8616Z3K60bz01J6Kt+VWeu3RPFX/p5/xT+F+sm9Ml9H799JZ3FE4+7xum018zo76wTxru/wk
HvRAfjFPyj+JiGM9+WMi/x/f5Z/T4SNhJGDJGuygc9M4jPIQ9bG1SS/WKdnNW32XP86YX0e7eF52
0rYJdG/1s4BXYNf6w45/57eusu125cH6wqV8aC/9ufaTfXlJGAtDZu6COKRFED3aFvCbYDh2G+xe
ky8jOslelBHSo9mVKYhz9wUUHgnOOLSr3JaP1B4MnxIpiGsyuzkjW5SNxaV6JvUkj3mWwaXPOZwq
/4qxYOaevWwJpWqv9UHecBhv5kM/XsUW3cOv+41G0qrbRSdr2ofdgZMVE9W8sZffpXQFvu1nxlzL
71xQsoCsZuu/Ola/2C42xVU80ggHzt78aB6ak7V/7DYIMpjOmEgw+cyOfUAtAGGz4RX48XIhWBD6
hUBRAELRLtryCc6MdCTb8lICim6tbQjeYC5TWUpy1+iDIaLJYtMUu6H5sVh9K5CNZIm/YBz3yrNc
/kbitjUCMw3mL/k47YW3THA0LBTYUzcF9oUoGMhf/oifRKa2yW9H8C5326/oc30jDDSm7izYxed8
Ea/PCaa4aj9n73QoR4XbKpjOsOy6pFHa0A7zQCThGeJa9Xggul8DL+xXcmKCEERB86w0V0u97yOK
wy/JCrr9smcSOr3oD+KDeM238aPyOniZzRWQVzI/VsHgtLxEvfuN29PVfeaRZ+vCT1+aWB59i95Y
SqR5VmQqRcCr2/1WcXM/25SBdmy91Vad1ZevE1Mpx/QID3vZiaOq6NQH/Ay+dRZ/48s+clO7dRKX
X5Q98elTx9jmr43H/PBZpy4MdyqZaVv1piOb3tbwQp8Z/o5vsd5y70HH5OF32bkx5b4sZwrg3rts
01vXCPv38tzxHkSPJUPzKqfHQXeW8lP8sfbNQ/3WvvEQNPwv89R0065u2wUMDlSPx1Pz2sLWnOhX
9CEhJE/5XsdiZI5bboX9I6F0Jz4zvrCrJ0xZfCh/gV46A2rug7jczNxXruLFnNhKHzTTVx7ErXBt
P9KTdm1epetyRtvzWKE95SB7jYPT0+3t1F3tR93BEfcgvBq+drj/MAUndsLde7+1+K9RM5zSLf3Y
z47k3e03rGz+8Kj7/Sb2lqDx32bna/ZMfzlk32nH1tV/JJf8FN6G1xEYNt8SQ99LtkO3v/9tzP12
6449y70bAW31I1M2feLiIowbF32lmzzpE8M2oFqPwkNV34ODsOuFmjeF19NRV44XXDMfeO5m9mC0
LZXTnG3Zll/64563Tf3mOlW9inf79N7UJ4eToiPhzKW+UPe7W33UUfiWDYORwhU21YE3cd0UzJa8
OsZ8fiBkfIquifBcvRONOYzMyEhYFO70O5Hot7YLD75MkHID65NO8ETxZ8vnXql1TvbOdCBQd4qf
clrSt9KL9KIEqtdvVXpmKIbYSv5wWrfDqTmhpDwL+/UyXccvWbMR/rqYpLvLG9ktdsyT3Dg0Radf
WHSLq0xXEmMpYpbx5t6IkW/p0yXMmmC8tw5mth8aexrcbr5qStB2+7W/yGSZRfwsnY3JyMhdecWg
fZoXb93MkjfNu/qlvGX7aN8fumxX1c+y9FYbn1b2rgsvxmu0Zm+daARNb4cJgQIint1jtPxi0y9T
L33Kr/ncP3Zl/skoy+sJFdN5w7iOryNIjzOo2E+LtgPd9JhYkplm1hp/C6/jI5bqlzGvC6dqmvdK
7g6G5eu1jDQr3+2y/OIzu/kpfsw340G+iJflXKwzjAb46Xb41X9Eb/3DeI1eG1wRU78R9dGT5wZb
Ii4PzoSyNzRNkPdOmLxH+UYrJXvimF/bfUzr0pPaUpSJCYLOp8puHxAOnf5m/vTfTAs4NSetA056
OPVn9U2/ccgZlleV1htSyEi3MgFPnGGsEZhzlo8kOY/jJhq3lky63lcfqm9Mm2MZ6GgCN/NZHD+z
7nuRtsJr8dy/qleRJ27UqL4htJrvUEStT4ZpimFX/HzuuezCqWNips8rPcmln9BV2/Az5PSJjG2M
86HmKIyIc7S6b8WCccCY3a0n9H9k3G38hOPRqxrV7l9U1zjibl8XO2HZZpHVHKrrdOuhkPwy3FOf
0Uh+je4nbLgZtXtOz11m6wdMIufmFvok4uJnksNDS92FU1CSsTj14o4FejhHPdxGRBKcmYMoVn3o
8JlPKmKi6XF8WguesMQR39jd+NbCg+pa1/Ar+o47G4RFDDzjshRvOj0I8UAlgyMs2xGw+sIZ1+WU
OQFoVxzs5QoLhGIXPwWXjG6jSQ+rddX6PaoW6xy/0/QX92F2kQ/9leisXAdx+6Eo+zw8FOqnpdoU
Eevalv487nZS+5S0aIf4pK0pyHonJx+MhDsDA3A1aa8gcuafEtMb/V4iSQyv1J04ey7mDt87AflH
tk2DAwy1cuflmbXxavR2x1sv7JXhpA2n7Kp6yUP2oZ3rV6V6zzHs2tVLcqvOylO4RrbUP6O2Qqp0
5wfp/cKa5PVO/ZS4VeMxG0QSzGHu85oFZebV7E6Rg3SNaoQzxZx6h0qmsJwIYr8gd+0jScINNDri
dmHX2yDpXjAo5UuwfEbVVb5pDIXwbTDSxiz8ONwIl+vQKF6ko/jYXBDp6tWhRo5bx0xWaLHn6/Sl
LCwTIEqw63tjvl0Th45onwcy+6o87ZAyZngxHk2/u+QwBTYMSkKuCb2d3fp3M0SA8gV5Y9V7Q31s
6z0WU4L6BsUwbtYFaVC4FC8xr3jC/GXuh1t5zX8E3MRHnnBmKvfYKtnzz+Q3PWCjIM5FpvcpPmQv
4YmhqqDYs+ZIUWBhBP1uXizOZMwU6/vBRpYJ/mJ8B61Ab5/d+uIDv2YTV4jo/NeEjpC0CrNxn4Qp
dfMsRuKgBLqZXoVXUllPMf5rKPokgVyLvnHxlHZHimztcNdyXeq6Z3l2NU45/iSMqKolsX1XFKdN
zSBCFd6k5mPI6bQYimOOU4rrtCW94nz15ur3r5rB/wV57PTB2OK3+v9CGEO8+V8IYxX0iDz5+KMu
xof8iy5m/QXZHQuC/A/162+6GOBKwEcAgxRITyhgOpfAv+tiGuKXakG3lXQD8JSBavUvdErpL5oJ
Mc1EUbMYbAAz++//DTEx+qn+LumgJv7hn/8g8UjSn/BIfHaK3ZU7xFjjqwCu9cebaNgLFVEoozjG
asxA1lDJxzt4hTDSNmLWTccuKwDwuIDWi2l4nkEUo7oQVqhYjU1ZqJ9STKnij36vSDozviJWPOjL
9Ck3UmF8ZBZdI0GWFqr+kdXdJNkVSCDGoswE1h0juHq4YPLJSqYiaks4o415Qfo83IhNKlLvusQ9
1mFGDrDSYSSA4cmUVe9I5AjJY95pRDM0wiGPXYdZ46L3clkcBEvNH8Z+1EVwKyvDxajMuiveYPUZ
W04q7BZLS6sXKsaVAiv4DJ2IXLSmAmARCo58AxNrRbLLqSuSoxS1ZGv07K/+dAvHXpPP+sz9ZB7S
6AbzzSChOmE5+dZrwTzIqYQ/HJ8kkkg4DiNLPS2hXjhKOWncsuzLY4eTjDvLqFUKo9tJXLJgxVGl
74uYaLEHy7joX4spkw06v2D4bplvV13AVE7uvtEo62jLHBImgTBM+XtE7oQpTiJMZ6lSOHGZVWwk
TwTjKrdAEK0xnjE80PGcbgatIwRa9Hjh11RWHyexNxrfpBUAk1Ceb5s40kxyN1rNKDaes1J2aI6j
D5WW4kj4SRIGHHZequXslvBCejsqOhyipKJliAJ6QjEFD0XbWP49n36K+oH4ZYFmrBz0caKf15lj
iApejSvnLqsRY2N5TsCFhMxUWybNVYlfl6E9X+m1UCha3anMWshINLIQGHPKnWmqOHPx5HF5z6Om
f5SNOVMbjzmiQH98YWIgHkwj4UxOSq9qL5pJte0J0qp6f1j6kcmCiwcBbBetTMXKEaszu6k/5WYh
ZS+NolIpZtJA0RMG1mVaQ2I9tkTGoYNpfmNbzFRS3em8aNx8snqxxwkCni+lUjj4ulBohjtaSz+x
vpv9YZXGSX2TeBKUl6kWOTqMZVsMaE3zQCmWjUlOK71yzGTlSZ0GkUMuGULdte5dYNgHy7DYRmTa
4gszXgXOFMAlgZzmWGhNTemXNL+rSmwysKyBPd36oWBzXkoTZoClR5QHke8jFjyJ62wEVphgq6QG
nVTWTOk9p26xJOIaDl09OeOc3iPKytoK0mtrDmVnA6CwuM9KfOeLO2OisPiVQ51Lj6LRgsUAdRSZ
S+FC38VvrePjFnRbwFsTMpshd6G3blQSCwVckg2dquCqn1kK7LjqNOvFGkWLZDFmg2T5MeK50j57
Q723EJF+ykTJTtsMv6AtNqPWw1mtau25NlcFtoSwWGbGZTrTQ+MYmxK5WCe3iLr4daECWNolwz0l
tBsEg5k/AvpcaDd9Tcx5My9Tq7zXysJtRrG6HlAFWSH9McR5x1VE6glW9YU15k8jPj+iD6XSJV6O
FwQX4NqHD6FInAY4RKgWAeSulVJaRS2qvUU0izvioiVcJRXBsC5RhaGIwi3oXQQMTE/sF1UIsi4W
Cofog0BEgplmgw6sqo+FUFKw01EgwKE6EYk7ApBKlFedShcWRg3HzGZYTNF4JfotVGRmccPYU1gv
rzoEgGTT0ObRPDYAvjmiZkpMSfRQqa9FRfKxmaV5Sy+X1e7DO8yjmzuSJUqXrQfwLT3proa7Txkl
kbbRq1HqMxsoIZ1glpSMD9i/qtcmitaTUlE3RRzQ2mu5Op47q6LwOSElcVYLRvdQ32aAk2UCjm0A
nm/HdU1wHhfhW7QK/VvWcQXA+6FYKA+toQTTxBBZxPPPdZiPtUU4ORwmu3KnTxK6Qo1hypTqkF51
ukRAz4zRs7kYoOG6nMEDidcGE9CaXSdpKn6AZKyvoURw0yYWsdQ+vv5Z24K8A5ET8hAr565h+u/Q
xARAb1km0eTe0GpHNY2rz0zIxNdsxmmE0tVER3zd2XKToWUcdSkiStQ3S71dShz2Ni8Bec+wGwgf
OYRLzX5rTl2MBF2Hgn6EGjdUGB+T4VZJNIZsq6kT+as05WFRmtgP5WnxBhxc6BLYixiqU0+HpwNr
+0Vcaf/KaD7jEmc8ipRcmDa+gLsJNY5okkzx/k1w7YUOyKyArVXH9d2/LM2UPUf3IbLH9yA6oUVg
z4kitT5i4F/eihLOzUQg6xyRBAfEN2k43aT4AdezsCPnHB2aSmb9wQADHKFsw5uqjgJV4CtvpC7w
A4mIKk1OU3DwnujG7TYdddL0xtHsuRcXRXijBAV1bFCtC8kgHX5Vbx4nWqPv7eA0ZnbgGCBzqK9m
T6Mc9sCm3Ztko/gOuo7+6oH8brsIRxMHhiNPmrzX1f7WqS0RtkTOWFMWU2Lk0pnQ39nEPGr/RJ7l
iEkzEfhvXaiDJBUICXVRdm2NLr1lUyoGxHxRNxQBOW5oUYAq4AGv0TDnb/LS6B49PTw7GAd24VJH
b+JKBsoe1ukkz/myD6exdgphyrdqzgYyGVGyMw2h4NJKW7S9QORyRSMfKndJoHuZ9Gw+6AAv8KLo
Dblyg5hv1w7MgMiX8ptU5/RDTU0VtwtRH/JprWBxoRl4QnPRuonVmp7FmRob7MfmfkrXJhjKBWG0
X7OnRKDHPCxChEcjtU76lPNYDrL0EaYJiwHprxuwDBEgz5hZrzJJPW4skXQyQP9v8cdjbetXIISV
Yp3gB5kfkb78ZDlBoDrsjWsfqepmkJJhXxcyIwlDtK6taGUPYcI9Gw8bMtYoC8p5VKrilCdNTN4/
vzSJuticZBmHkSByQw5Tdi3RvzWUhhWMJJr3LMZwXKIl3oyVKtI2HmEzI2a3B0oD+RJin7m3qhhc
Llalx06iqDATO/0wq4VxFdKweJGzsNxZPJYsl8jg1Zpd1JIcRw0X0dcrVX2J1p6kj4g3GZAKIwBR
lh6raj1R9clNOl0VJm6Epo66xZG0H9ZNKtXElRr1TevHr5hUzybSldA38jQNCAureA9xBGXEhfux
Tx/NVhr9hG01SIs0Z71dZI+SO16yuNnlfSIe6p5JgqUUlwW33bYzuGnVSXoyFPK9jcBEajXDetMZ
U3WgoIipJQxMtNymiZILz4TCsDBRrHxjhJKuXKo0a0/qEEY/qmGl70o1VA8QMWhEqPoqGPV4OaTh
XHMtZ7eYWexMI3WKKoZZtkrtc6PmjAc11eKHL15KPD18x3N3M+W7qZuVhjZaWjzNNQ7IvWG9LFCc
inUyiH9YxTu5ronGaCEcYLD1anqJQBARx+7V/lpzJjwAvNb21TosPpt1xMiSvJ3W5K2GtTweTVSi
1torebxuS9LOXPH1J8696aXvcOhk45DHAeUT9yFgoy4EaAB5yv1YHbEiwTtN72UVioDZwA7BDGC0
nkN7nMGcYVQrMUfFv4JApGvF83LHNC7arU+7GIf2KAgfA76CPXWlw6lV8LVhC6sHn/0VaRan/le8
MDhXTbHATdY2TzzWptPOps6JFF9ASTWqW/RxyHWoYww8G/Kp01M4BTOCej9H1bHSOLtpHIc2VYqp
mjA5yfvMSmkOl5kWKtxaNnHNsYz7EKdCMvU20Sf+NB5iH/enue/qLHkZiXdwwrZCv9KV8jjzzrWz
jC5Wqt1WgI/qW/gUbeDOyDLiqs1u1zPSbXIuFrYg69p7NDahD49u2C8qa8xM49ybmcvjVuxK9g69
LNwIQMcvwbMT3k98fmwsx6LE6hobYOdkdSh8s+nmvbQ2516VpIdaG6DX5ZmBcXc1X/WYxsW708gk
i7sCfESAXk0xdBuhPFQcvbaRUua+KFo0A1noV2CZ1BsZ0XhjMUK+SWrzOmSFBu+Okz2819QXioEF
Zy5T3seWRH4MNoq7VvsQRWkeaPDw7p3lXBbytDs1DYQrDJnh4rak1ZwJStlWxgLlyZE17rqa2VQP
OPJ1mPr3xorzvZYlOqazQuclL9/6OYk5Fa7ixgIQk9smqanJJTktur2y1n4KPOBAnlPax0ny0I8S
82bMcgjjGQ+xnMq3zDLrxzJRS3zqavbK8vteGhoR+qSYcbVythEk8AkNkRi9NxV/0LsPHrAlEDkd
elRxVw9LVRsg2PhZtwqi6ayH2UWyCrTLsSyO6hCrLocB0gNzfcPHgniuqMtO60FPiO39/luo6m+u
MAhcpTn2lxWBUVyQn4qRJOEgsI0bM8I152EcpixgdtRo6b6kzTPoU2UNlhVRvVtqAmuKXBBtrIvw
NE0ldm6pSKmeJ2qxkzDbMXiC9YhKhzRhD0YLZ6uPPkRjro9mPWXbstMnT8mt5sYtH7wHx4z7Yz0V
XI0YLs3xclXSOrpGlSncsH6pm1WwrH0vEkTFEV1Sb85aSuy7feqE2Pqwhqm+JhX3RG6oXJGttagc
cwE83AtQ1dPcQOAS+/hWG2HGsCYfbphHvzoVYjB6ajYiJYDUsilFL/BPAzolXSVmZ+yBqJ1WND8Q
qsPkZyrplvx9+cRld3xbzEW8hLgH95laKx4Ke3HuYj3dLRWHkPyOc2N1KDZdOQ8nYyorxNf5ReVe
8GJVSfxuygAcmTYbHq8mo1u2GC/Su3yHTVi9ErR/rADAS20G2WhM570lzs1Hpo/rjm1mCOguUt+S
gSHaPWhzjsZqfq55WV5qItZcOVpOdXE8kHluhecGSo2XaF1+LFKW3ZZ79IcecyAwl5Qhi9AcR0Md
N9WiR3t9ndFm7+7O0oyznWIYCyAy7UqRmsoIqAfyVchghqhD9Dul0l+5oczHeZTADpDlbzc96/Cu
JkB/7OP2cbWYmayazNoZdSIslLRyrD7ez+BSDz2Iwu2Q1agdd0IsvILBrSOFAuRSOo1SF3og8Z9q
pWy8voxkVinkhKTtzyzY08/aApfFulGXmyRSzK1Sw62sVehDFItKWzL1FzUfpI0hq+Nzgovck+r7
pqJbM35vOGiJOTQgo8vqsbL0KzQhyYlLOdrKC2fkuAXBoZjQJ5Ma7FCdhdLRwj0Id5F7vYDJ8tIa
Bp7ONNUY7k8LNeax1OoNZuWmBaORg7K3lJNRafdXtuY1lsSPhjL5IKKp2w75TdhyOuokRJI2WA1i
MnmDL2uI53LLfj7sKwJF19UykmtoZu2+EVbunhJ98HEYa4BPy3JXdBCTNaVuOHjKj1rdKZ4lDrtE
ygy7q8Th0erLnEFCIjziyy8eRHEG+JNhKdCiRn2fsmV1yhr4cVKGwl5Q5c5AUtaToDGj6NzloKBa
o/7GYRzvMfsvxOMgPeHbVH7gVyluKFVZaOsIhLu8aCFBJxza3Irws4doaUEG5FqrrjD7MmNQX2Vz
rT/yFQY5831JctFtOqiCenNp25opLtcgXO5Gdp++JdRwG1FGMh7h81Mk6840Q9A8TLA6x5t+dIE2
kvxplnbciRyinR67sQsVwHK4upa7XOyGlyJt7zGLSb90cSNtcqlsN6Khhc9syTBxFT37SClb82iC
YmyB/5CzfJXuRZC5wSiGmMMSs7cbUykZcw8YIDgBc2HUyvwQJ+K4Vydd3KBmSfgkVmE3SemROe7o
lQR+cT2t0z3YVgKSi0AAk/GjcpicWxJ066ySdove0FIiv6OC0MslFDt8BlZxSeZEYpoXD9hrunZx
dUX7aOMavuMEt4didu7Q1aqYnmTx3iZpU77CZlyOYj1kgdyKIN/Tpr9oc0lKZKFPoZvLCTfrUvpq
HUOTCLXxfVFjYJES2TRiYeZynkm2voAXm3yYx9WjCn6GXm9IysccP58TQj46N4uybNhAsEzh8PvW
8fDSwl4Uitt0TFKBcswPXWp+h4a8Hop5nbZyjCxj18TpNkYRmX4Cqc+Tga7Y9+v9UW+Z8y70qcNN
LyaYJgLVa/M0NdC7w9L0UkUQrmim6GAEyK9auiS3mCChjeqsbcReXU99TD+vkxYiqBpdAc0Av+U6
kdXaC7JoPsTDOh+sTCeSaCizPTVYzCj+VTn+gM/w+5Ld0EonGAvc2/25Hsk4UpqN6y3V39t+hl+V
Gi0GnTUjBd0o7HyywixFB+bN/ZSAA+r8sMnMfnqiBJbdI1IUAWiZORDKGeLwqgtc1YU+XjGyWHeZ
M4MQwZ6kCNjfBda/u7aLNoGgo2/FEDKLCz20hotZDa2jiAoUHwAXHvFoeIgabL+gM2dMQLy+pHBT
Md/IEdfaVS5AX8No5HIUt55cwHD3gTV3n3qh38/P8yB9CF0fP+pLBmyQnWZ6ugeykaIqc6MvMwkM
CTugqNXw7tR25hTd6Ig/4Uxw6g45TDGnLB9TlMunYeK8KS8qJ0rBnG/mcKfyEyr+qYR+/BYTSeXL
MKR3fLLgtlGYr6peW4eRl1ji4t5KG1OPteeo4qZOdkE5i40xMlGfo62uC8jjg4pgLIngPUDwKRti
M60fdXoLaa+7mnll+CpPJ/dUbbYVnbSbHsrvhQ6Ao044dIC0LV+6ccaYT9WFQ2070ZxmPWS4iZ0C
NB4zXnLPkMYCjrY/ZjIchJT6blSjL7MdTgm/8NxejVa6rEqtYgiUGthJ0+rHaQaaGt3NRXWWd3CU
Wh/KPo4YAs42kXz9noxAWjCf1ZkFfWZz5cxSX1WalOvkvlHkwpVOF/SytnwcdbwneG+jSHjrKoWT
E0SXtyJtvqM4yxArTIkTSErOUJWL8wJ25+7fnW8cIxqY5AqaxKL0N6EDOmNblZk7U5jhihKoMhSq
niuvnnGv0ov6t8+l/IVa+0DWWDR1BVk8HhB1xiLG9lolCdf+UmmZ+mvSx9KwXHAx1zYs27dZRY9Q
CGK7iGnHtYfqbYsEqLbAOa7JqGfcfOC7h6P42pbR/NzESu+2IjwqBPPY0ekOs1thTS7t/2TvPHoj
x9Iu/V++PQvkJS/NYjYKhpV3qczcEEpH7z1//TzMqulWUCoFUsAsBhh0o7sKVRkMMnjd+57znD4o
ZkC4d0k+l7kuNeOOGvpjSa93UyjKoxxJU/fsksY+8CnGU4iDZLBvMGSf56Y6XFG2sXnTOIvCC7qM
LbjkjcGE2FrFsLYiKgrSzzgGeW24L3xOpGKEwWEMfbdusODf2VFsf9U03Eu9cNi55Xm9H+Kh/qp3
Am20JwRHbeg8e73O7vUYg/00xvVercp+Y3DY23lTrlBCGcWGlolzY/oaMiYr9c5AQFjXmXRmJ29X
36myRflG5PhdbjAo+8mGpm/4zScvQvzBUSh56uN5kjXiPsZ92FNdkymoMGxsOE5ChUFcClHv1BH7
BR6/fhsV9TidtbMNLAyMr7ZGgRX6PBdsQPCWWqZ8qykJ3JqWAtYS4xWXoYyWq0V940NU2db+GF1i
buwffI0ohVbVTZSyekgVbTT1DYH3v+dzOKulE930dtCuU/gk5H+M8oFGVL4tKNgdGt0Kd41DnioN
NLlPNYrBXh5f9GbtbwebirSRA6/T1NS7qJJ+OrTkmRwybuvnZFvo8UYE2YlnAdSe4+thYTg4UJTo
bsgD5rWoNTdK2HuPKL+p1EYlUp+R2IMVPo7+wUIcikgKE8d5negNZ4mOkdCNGsqqQmM+9gx52SVy
JBPD65EMQZIZUU4T5sAO2UT1FhUmezulOhM0ay5pglF0gYZzlcRS+OsiRELt5/UXq9HzWxYSSHID
QWNnNqvK2hioIqndQJm7bq0bVbeZHLAhZOAHnQgbVXGJkZhanNpeGSK+92Tu3cja084pSHiAaPIG
w2ich1fUdQEFli2OxGJsNhX+TyYxBWuubpcdXAiq62d6Fj6EXXPfekl6nYdOc8WNsD+qofxvm2To
yEyRVDfTMclZ9cd8C74dOHRD6nhXFHKH3ogTPH2qS7tLsxunsY1nEShUPCl5DHcRRGKMLzbIQ8I/
dqA3rYsBdis7wBavU+wE35Sxfc7iMp5hr0H1icJU5GMUM4PrxkSZJQUY/qJgKQQ6Q/oLUTLZLp4w
73BuctxJFRjABR6oZOZUJVof3VYeYe2kV3vmzi7FbV5o/fcyBTkydo5C9az67AgOI2eqLAHDtfU3
YKD9nuPdSDGSTZLlkKhi0vctZH4pJLv9KbZQXGEgg2qpT+OwFkA1EJ1xIYo3VYUtC0hkPyHFBk6L
VGjSvaK4pamc3kWlz/7fiQ39gYO9aVxkaW4+jZHlVeGq9LssX9UsmxraokGGKyGmpvmeNi0VFUX0
9GBsGVndZiK2W37OyhZKOJg5owQknRQcsIwK/I5sQ/Fdw+pEk7YRXndjdBr7wsATd5Vhi8ptUzJj
NkOugZYdZIfy1gllo57RysBuKRKYqH4v9Lu6KZN8U+PdfcwrVngqlXnpDsOYkQ8TZpt8MP2DQhvM
34dlFjbIbWpzdIFN2F9bQwFEQm+dv89aWCmsPXB4+KGf2sZHXkqmz4HqWHvLlEl9QbNR5CmpKFHs
lMm9MtbBd0s6t10xWd9GmkNrEfT44jObfBaDOiTW2cSF6e/fhamp9wwCb7zQcsBRsChr/UERAroC
UXDNvkgqo72QiZf/zCEc3KqdZNQTfqP1e8UjyamKfeMzMZS6um+jIgLOXSdohvDQI3FMbPhOk5N3
V0bfBdOB3PbSeYgNG4A+eRWKfNYNBQFUD5SGhBUHlCgsE9oKzL8cX5NB5yG2VNAClm4jLq7qoFGo
SGGtvcdYKE0gNYbaPQZOXSn7pDH84HujGGQWJQpvDxAHwjhCUlZF5xvRzjR4rpMuuutu9MMtTAyK
N1pXZ19GFq+NGceIydJGotTLM5wpGbnyWJBDWM7AjbqH0FTkhgdGnqeiVujDemp+ifhh9Ezo85Qo
K0gBnPvKnU2gxpXkqLAfmr79xpYXcI1ezV3mmpiMPm5cwdrAoTuuNjXdvW0+9eouKw3YryHm7UoY
6Urt9PGXw0JwnwoHRAiyAvPRlpZxG7Op/q6ak/Ew9b39pIJ9WjtKaJlnfUwnFy5UcNHirD0QMuF9
z2XRkNaWYUoxWzD7Y0mrlta7xDFeJ+UFMZw2VS+SF5jlKTVfWhDqfnR1me66kuZU3NdPRtcymerl
QeYlDJI6rcsH0BbF2ZAUcPyCRHXret5e9UJ8yfPh2QfGfR6aGnTcSDYoHe3uZvQC6jyhz26XGRqa
S8BmU0QNJeGqNw+q19nbMmPI9vjYH1PeohXO3PwWiKnYBYqZX5b+wCusQOKADthkrqkhWxDsDC5D
RuWexKmnZAjE19IU2rfI5P2JlTx4GGhSXzkV+rXCoZdSZmBMIEh5O2uK4gcr7qY9vZl7tt0CMTxE
ui2aBH5iiAeXhuLQxWq70T7XydDa8fZb9zCs1UcTYeqtnbfmU57BuYMqquduqxQJMrIODQNwN3vF
FKVeoZrRsUHl3ZNd1PGDDwThEsdy5yJ7yC91U39kRhIPTZkFhxaTN3qyhjOrgJxCz1CfCXDRjHMU
TY9gg/L0ZMocb1V7UHvLuifuQK7GbrrzSvXHMPo9GU4hRQeNaushU6eWI5p0aC+SaiHz0SPrgh0M
YzdDFUIhrqTrdqZqKhxDAphjUm53tWoG+ziRKiduvTQ3E5PXamDS/RT33rRprPz7BAOEzZLHI7M7
U9wB98lXMKHyh9HSrY0/dNgS2NrMgy5OrsocMYBpBsVe9XWGl6+z2fd7ALSgsoPLSivFmsLSN1jZ
JtvQKNdWiQ3p229I0GlHvAFAWeodw0vsaFXLVTpv4hNeRHBbk3032p6zDor61jdMrFd6234KkiT8
1eSDZiNKBcnjdIO4bIoy/zYAQb7vmQKQ8znaQ5c13S90CsOv0smtXapEADxpiUP6LM8L1RsuFMEw
g4Ry5wvtJrJamNuOt2ZVUNn+6ck+9hzkjmgbbVGiOOQ7hNtMqYprWlGlqxARc6Yrenzm9ZO4i6IR
d04yfB9jEoUQUqggdJxsR+jNgwlODstZXd5Qt+z6TVGxufDAXPn2RNN3Tqc+d4YBFTEoaX0zV2HR
YtBiDVk/d5XIwBd0Vk03eKAXMAwEBZDQyg6ErO3z2I8+20EQaCskIs2nOCchQzVi+cCrgRyxNGKQ
u6a5g0CJT6sr+UrdZF206Mco+kmxsbMJAXyKplNVp7zCs6xrjCcn9teCU/kloF/9pkyjrd3UlTvq
av/MW6+4Ezu0+yjv4nXjoDgJYOhAI8RNLHO2H/AtjOeBnsHO1CE60gDSBDDVrLj3lTi4p1XUP0hq
9PuQGJa7qunYIZQxjhdp5CgpkSCKp5xWAiZv57Nae+bB8hzjvMpxHCuxH/yk+kE9NsDMTyhYwPBH
+NzL4EdOBhu58WE6ZRfYk3F1x9U+J6PLuph4GNeD4k/1BSock3ybnPCEOuzQg8ZhtFLos7q8ZbSr
6qm8523xvjRNDos0aAL9uoJyTjnPEDTuFT0wOfkQGedMwtprROGcxYph7mC5E/yiR82FaYZt+Clt
xuCgTj7+GruS2xg80Lp2BH6xpqkuMw2o2rai3TLCEFMz7QDdKDCg7hS9XxLtZGCxpGEagWcVqjIc
phLlxoYOCTJw05ouYGehdNZgeHSbZjL18EukUs3GLagMYb9tQEA1v1K7xfLnaaibzvoxKaNbQKqi
wSdYygcrR5XnGsHUkoI3R2qpnwy4a/atZuHuv1BMFsVdQHO3C9dOqpIUSNkKp/ch9wepPPR6KO3L
NkZ1dG6kOvIhXUnwK1RxkDbfmlEYyjVassS/pZXb9+umNIzm+2g4XYwMjIiK9POklB6uCs12MgRP
1DgjlRwL2EhW8OwUqhb/CpRe8dY0fenDJvG0k+xgD60sp5TMJcoawINS14Q0eZWJYVqpNsrrkOLy
PfWYCS000sJzYEvjlcqY3wV2XQV7UmyIdWw01DODU/hrrUzBorao3rtQddxWNbz7BvEvETzUFNHh
SC2+iGiV/6KWVH21zFF/lopMLIpnYOvdLBqHn1Qoxh9T0WuHBrv1c6fpjXXo07xIbvKRw9Ymg2dr
HIYccjXqayl+FHD+V0WOMcFCGUXLxiNOAakaQXSp7MdfZsBxaSCRhul6hEoFcyfswQxQUWCTLErE
iq1OzeRMgefwM59oP+3jJkOeQqrYCH5WTHuF3cjOMRr+XVKXvWSbW+W8sDsDwi9XWMIZtrbFmW9j
WqY3Eg0hfFKzOMt6wQ6addVdGwTAZG5Sd6EmNgO1XkTeXeIn8ims6snwUCfIIv6BEjSgxEYX1By7
J0XpM6OiTIuWs7pmvxjNMUuJwMbWDI5o1gZIo/hb05DoteMsGcpoY9tNe2dAoiKXpKhViYIf1YhP
AyBoPTRyaysIScTxh+TJqkRtu03RDjVBbl5/RYG7BwlNCEOBe0eviIb0oIPCM/mS5SCv3d6fiaK6
M2f2uRrcF4Ki8tFI/SemyiR+qmuOYqpK5NoO9lKVugBRPECenaNRZcgUq0G0keQ+K6ii636z7uyc
hxOBAIwfUBTpDb6Bwuv+iU7/vyDO/n+OXWCikH5Hov2c/Ai7n/WRRHv+I39LtC3IBdJCZa3SxNGp
xf4HXWCJvyAPmOitQQPSTn8h0bb+QrWqG2BwdZPSHa/0fzTaivoXpAOp8ielwR/kNXb+RKV9bNuF
W2A5BleB2+RYtu0YC4ZBOA5jaNaN6rLvcMy7nN0ZIG2MBFqCocCqqvBccy5ePKA3zP8zn+C/xmSu
aWs6enCK3za1ALGMAPecIcjQftIjL7PY1aAPYhJkrL1/FevNyxhSqprFvtv8jW14Ec6reQUJcX2g
uhLxhbD0te7tamYqzP3jmRF+yeOnONkVCCWTQzmtyZgNi5Ua08EjwmhfPmI7VayDmVwVCoiyVQNL
D38VthO2WwQoiBUIJI6/NTRAisjIUNk6amsUA/aFdoUv3crXfXc+i3irMxM3T4CJdBU9xz/0ZwAL
UMUUQMkCmPQmwjj+ffxekt/Yu9RmCaPGhuOG07nlXGQIwRXgVT27MFB0a6ujhOJ6f7NH/lWt/+o9
4DcRFu04G5aGIcVsJn/xsPqKtV3reA9KQWdKjcEJ945/HkXdXQxQbiUnf1iNk3n7/o/01m9kWJqD
TtEyCfheXDbJCkmqEJdV0fxvODNQDXDq4oQVXj+2bf/9xllCcGPwPmYrwvHddTVxiKVBzy6w9l3l
lpZrZNugvuydHOvZd6xvhcD5VD2n2ac6udLkdZqnGLw2Nq//iJ59NRAqstdQwBJFdFM5TzEunky9
tsRBs9gEX4fwfqGM7YceZPqjmVI067747dUQf+uyE+PnzduxVds0eHRiHkXHt1ONgTWkVqS6vr3S
zGu0HyAxok3gk7qoYvLDaR3NPu5khWfOHcAVyf4mkvwtbzKSRXsLOTNVNwGBldOzDH8pwb4rDcIu
hlVVc8K8SKp6XfT7uFyTfWlFV47hSl2eoSmltXRrtkjVWMXa/ftvw8Iv8ntisE1LZS7kJdTshbMf
24aHYJv4NOCCnFzKaUN5f+BoCP7MaztGC1km719Sm/kEy8nIoYfmSCZpYZiLZ6nLKaW1L2ELGRjp
w+ckjL2rQBpolwvW0BLFVRi3u9xhOmwLPdjak+W+/x3ml3zxFQzLME1TShP64nKiyqk3WlVmDm7L
rmQFy0Svq3UKIA8WoLr982vZFrV7LEEMd2dxuwbgPhX900T4E6KnoT1TCQxBfpUjmurVbvP+1eZP
W94ZaXsmC5UmOMrPw//FrDIWeg4TmQuJRr/IoxIlNjqxs1RIeAJJ9Sm2rFUUk44X2SeG/BsTC+un
ZTiaKVlkl2yeYQAGWzaSW4zAD/RGE23HzvRPrDFvXIWF3TEZh5qqYZ46vj9UcSIzuEc3gENHCmpJ
cd/QxxPvh3bMyvk9fUnVchzWMjxd6u+V7sVjjEM9z/SWLjbOgTWBNhTMEbnprYbHmwI9JOPrTInR
Rg50n5WmPzFJv7E2SGxahsHEabBdmf/5i8tPTk+VE32Ry4l1bio/lw1CGXXsEJjDYj/45FfyBp+4
6huTgdTYHUDcVrnqcmdCxQyxGoRvdHxDvA1ItV7VDjJ2sCw0xSnZesXZ+2/rm1dkVrVUQftfVeep
4sV9xloZkwhFazHK6ZMYdN0433k4eKdUWxUKjTdQqf6JH/eNwf8bYCVnrxz/mb/Ui4tCCceU0w2j
m2rXsgJ+4ZuQgDon/zXa+onX9c1roeedxz2DccZovbyWZ/SBEsdciwbHBk6nss4HOEKQvAv8ANqJ
IfjW1biS6kj2uMw2i8fpNQS9Jbwg5JY+dqPo6Ujn9EhGOpQTrtX3f7u3RqIpMbIJk/8ykR7fmq76
A70/zkwiRPYqcDVBVUHP8v5VXt+SUHVL07FGGioqpQW8qvUneMsOV8FPa3BO/Np18bdR0nIUenhi
ZXo1dwI7g+LrGLY0TIPV6fiOtPkFZ1SqYDbDxwrM+bZtfagRsfoJUibmnC52a603aZ51J345bd4P
Hc3bXNukiigsi+0SM9vxtUGEF5TsxbzBCL9PVfZYR3g2B0SULpxA1PMldglAA0gzN3g7g43qCUJa
gKS//7xfjUi+h6NKS0jLIdPu1Qs7IDKu+wrw7NT8EIyOdaEa29GLt7FAYBcq9G7ev+Kbt852lI0A
+WB4YBc/cVTaUzp0sKuJzvXOZqVOXzq3EfGEK9HKy2DoD0L4cuWUVC1bx/iVke3blGN86ovMF1r8
BgjJJYc/h4wtw1msLapiY7i1kLNTOoGanDazPU45qFGJbJNcnbnAcEbmpr0B3/xAyVVZd6p9kE5w
pRhdcGLP+WoN4LzJGZGOqa4aTMeLNQD+Gg1FLZpQZJHfHgfBPBmvCK53y544MyLPDmkR/Hr/xzBe
jWqHMrEjDH56Q+ewu3gPhW8OYHnt0VW1HOfsr47zge9/zoufDBlABvIMS4WHJT1Y1+bGmT6l5pUR
X6n116T71LZ7oXwNIDThZsQScxvOdKh+5/co8Ik6zrYI3WP5E008+AwD1E1y7wXYTNaFgHL9KRq/
dAGVyds+voR9/v6tab+nv+Pfl43uvO/DwM3eWS5etEkxtQgrDqtNtTPUg8Lh05I/Rvsmpdlb1V/K
DO2vee2ND3ly7tkcWh/AnNACJufSpdFX9Z80ZMp+eWsgZAibz2a7bazPhIllnGrzLR7e0dmU5RYR
BhZ/MObJCm9gQezhujRvfMJ/mn1eb2S/8aJ9ol+E4jZrbxX/h0guO3GuF895dgmA6ssQ73SqWqbb
mre6BjDB1T8PXxKxaZunLrhPkit0MbK9AE1gQrT/JoPPQ/i5I6BOoUd3Pxl7HfJNuAJLhVS/99bj
3azuns7UHj1xg6TopqnOQadr5WPuUJznvXrov0cYTsK7zFuH/pa8IY864KNFg1S9CaYrduMYi2gR
1dPaKVxko5yypX6OOtyWWB+BCFF07h8t775sV7Z1YXVbdi+KvZ93oqgNSuscPaEN5fgLPr8BewYS
qQaunAt28EJ6K7O9VsUG7DdxXQV2NuWAKSrC7KzdBF68CZv91H1Lg29Dth6J8S0u1WlnVBuLnLsc
OIdm0tTQn1XzstzH6CixgnZrbziHwKhJgHP7YdZR//F8yTtlMeapLKkqJ97jedtmcUoziz1TkOs0
4jSgHpUfEd+aPpGdRvAA0/qJJfGtIWqy/ZU2FR3D1hYHCsTPeVUN8xafv1ilHc0PO8H8cmK4/C4K
LYcLGzMVjAALk6YupoJZYEEp1hrdvrtGi4W50hS3ujdjMqbvUBJt9WtRPYzt3WD80I2fNfa3DroU
Xjeh7oPaxXlBwqyJf69zyVPCzdeEa+ls+1kGHqy02jXtzxHm6axdd93n4HZum90p52kNe+YsXwe3
nFkMcdayC4QY5B+sS5KXA3MTnDeXjSSZBxYZWd0rZ4ta4qq8F2CqkpUJ1SV0UyiOt1QUcgcT8NYn
P+eiaHepviFvYA+ziRRwQlObBzu8zyB7jL+mja8SMOZCx8GOy6Cn/n42lvSoQ+Lo5FMxfcemJb3z
GihI59rjVYipp8bS87mqropgJzRk1u7Q3VMQsK2zhhbYsG0nt+svdbBXGUPkLCg3hn2o6y+0cZtb
b3rKk8fUGM4MRlmnfbUxUzdpf2g0ZECgGU3lGRE64eJ6TTUMaWJV3nTpYaas0/kcf7z/i7/aanFk
pI5NiYMpcv7/41e5yZvEKjFvub0Zla4Mu++ygqWlSON88mgm//nVNI01BlaGzZFj8XYJ0qGI5kH8
kpGSFxkU8foSDo6FOMvNsA2/f7XXBzoqvpSibNJDEI6j6T2+uYpYCYrz44hnDyL7mKKM93WkxAhL
Mezw5pmxNWCdilf0YO+REMgTy8/89BajiV0yW1mp2Tzf31WRF6eOyCryoI2532FyWM6TEHmacOoT
o/aN31BAsxAmuvn5oS6WOJE4nW6gK3RTS26SieB4LEnYIDRCsS17Eice6+s9ynwtyjh4RSUlh8WO
KSpzJ207yIcVIVI7UByOSoGLcwgAsIzMRITTlh0UJ+bc5U3aGvsTzgJUAahj8lfHv6VdeFMp8ca5
hL19KUggoLl3KaZvZR0qJ25weSTgUlxGsCPW2RDj1jm+VNQNmY9cm4Kz5rSXrHxFjMLDLJ3Hudcr
vEMXVq6lh+Pm/fd1uQ2f6/U2t0bVnm4c3+L4upqCfgmRae3qWlazz4eR2lB2sIXVUYDor7KOWNf3
L/lqiNgaC5kjOYewA+ZQvhgieqBChugsSt6yoJOqVJc4j1yrHxG/K/F6op8fR0JwKCrhCE/aH766
XN7h8GNTcWHjyRHs+JbDREF+HhPj4WCBsaIRDX7OjqYaqQI0k3P3/t2+fockzR7WT8pIbHOX67bQ
pYnwG9AdWYHtWkUxapf0uiPYOWt6u9OJNfvV78kHMkYsnZ+SFANncXP4RpuJ7SWQQXuo5hYtwxEx
qltiRVhVRfsrTvPwxA/6u17zcsqxBTECgkoAW3PYQ3LxEmEyU7S89VI3t28mIqZj1BzehV09WiUY
tgpifME+DhFRhT7IgbaGZCe94G/oVU791zjeTAqEM5h+X4PukU47EvZNiLRAkplHIE5xMebRunce
y5C3EjQg/65T3LTaI5+Bs4MPkDjr2fEm8fxHFRJtNO9iyh//8LfkPi2b6gDbsLmevLhPGw+6HO04
c8eiuvf6SlmVBUGC5Lp1Z9Ikg+/9y72aEyis8NLMvQ3HoVywKBMMfUE4XpCG6AQ4nCHjYll35vgQ
QURj8mvSybSq1fCmy4ybD1xZ4/JsOfW5hnU8RCYNnV2Tl6E7RvHPYND6tdVLMHtdoGxhsm8cIqoR
KonJOXHhV6NlvmWqdJSxWbKJOTm+cCvCOR0vCmkdqttR9fGthRZHoJEULKIkTszvrzoETGPzc9WM
uSBCIXQxWhLi8wrZTAMe25ruUe1WFWKltB72sjfHq7weNpnTZVd0r3zXTGqif/xTVcLf9erj0UMZ
mCYlJWC+Cx2S43vWC3IR0opcQR3xQgpNiYAav3vUOvaIAji3Ea5VxIs7VfMfOoWWJm3PcG/ADcwS
os3hpEBUVGNEpOsxRh0Fx4rsVR/3CeoxBkh2H9AuspuNat445Z7jNqdDPLKt5qH9QIUSbbzymY4I
OE0GE//LINQARlSUHYBGTcknskwa3FrsQ870gotdeHw0hC2oHyfe+bd+Ejn/+swjdA4p8B8/jS7S
bD/FqUZt+CrUBqSAMm3OpyhCwufBTJi1RKlG7KOTn5NzgQqSbtmJL7HcbcznHfZQdPZVEGcAyI6/
g+rJENMQG3StS5SzCfLUYMOp7D5ZxJLjRYUz6iub94fc6zefRVjaUvxu1jKPHl8zsVFGNVXZulMz
uW0LExTLDoQCg2KFof7pKqFTfpr5bI7KtoP+xuJiJLblDQq6ebdhnkV6a68yjTMPqCi3GrtV107y
xP29eqZsLzhKSsaZOj/axf3ZYWA1Vo09KDIqf1eP3qU3+BviT2mfj8mz3+hAe8eyO3Gnr+bQ35dF
jGAzxG1Kjcd32iPA9XqD03/rI/yJQvBbgZNal3aYaDMagQ4+y0tGZRB62FCdmmDmCeRobM+XF9Y8
taD2MMTirhWk71M9mY07qF66jYdI4kKm2zJSYug5umat+IlW0D6wqAmw27ILNk2oUBIJGzLtwMed
eB6vfwbmV370eedjqMhCjp8HvgzRKQ5c/E4pzyvZYkpBrdazoLZ1Mpsw86c+OnEiefVq6/RgKYY5
QkPNRb3z+JqEWzmcwZBUcHJqDonyLYG1Y/etctWP5cP7w+j1/c21ZGQo81umOUsuYZjnXW2FBLgp
DJttqXKch3BwUEl9RmTrZr7jHFjBsxNv9/w7Hv/OvFuqxmQhbJNayWL77oSzLSrLsZ2JrsSmU69p
16vbxBMjFl/wUFGbnvglX8+UOj/fXDShlUbrwtaPH2smaw3mRZyTr9XBkm0oU/QU6s/MqfX2mUDN
2JhJD1kqJZChFSUgkz5YdVp8Ys1+PcQgSs4qD3bUjiGWW862iDFUlzqBobGA84K1LXUSIGthuvJK
wOslL9RgQmOV0+37P/brF+v4younjrOntSBncGXLtQbbW3cOKYtmLa21H5143Kfucv4uL47VBQUs
i9mKRNZS+TranEqCVkdGRTRbczU1F4aIyo0mjeDEdV/PIDOvk+rYrHFhFllcNw2xFhZtQBUBkOOq
HWu8Tkrmn1jx3nqS7EDYDdmI2YCLHt+dP8nIV4I5MDklbCBUTaTWPfwpP8TnRHLw+7/bG6+uY6BS
4MXVrd8E0ePLRYhPnYlENCDFyffQjH8hc8ZvoHmXPQtD7pXrnOU/SCxrT+vC39FL2b//FcRcMTge
sfNXkNLhaOZIlFHHX8Gv6HZUPo6PvPtaBHM9DqEofb8ou8C9ie+/6sLzHH7XGXSbZ2NUcHVSSYRL
5JE2qfUXcOiAB+oiX2tp93NiB7axg7RYBQoqT5BuJ57Z64mN7wu1gveMTSJP7fj7trqMSPksMzeI
lOuig67oG8XGrGI3MccNZ+qeIBmSYN5/TK/eC4P+FOdWtHyU7KS52CjYioedo45idzb9bQCifVX6
YeUY1pOexvZHLoazHeQtZw5Ok8e3mHs27pU6iLH+Vv5Wc2JqorH2pS1gX9H3+dM7Q14FK5dtJgTb
V0pFZA9qXwUUTMHAfavKOtsVhIbhx3MzDbjbn1/MQrDChkufK4OLO4P3h9EM9xo5oXi5THMrPaM7
w0efklxp/nr/Yq/WIjwAFlVIdlsst8aypDMqA5oYTHkuxD2OxxHA79Kxn2e3lpZa3T4N6Cy/f8kl
DtiwF9dcrEUKnCGrCzm32V5pn2EM3+YFUO44a9XPbQ0OfBpog8FljzVzWGlBtfMD4Rxi9qerDHf6
NGC9GhTj3PJsDPK6dXj/C74aPXw/mo2cKCk4m+pS5zKMOFwpnOAqL2yFlA89uRbNtzL3wFa2I3H3
wY2d9MWJSeaNqzK5UBLhskz96jwHvVgz0tA0RG3FdLckjYpQjtcWpikA5eDfSCVwfjaKfeqXmNe8
/85rNqdY3QTCMiuT59d6Kc1QE+hiTmmD0zM9shuS8wbOyK6MOmvNMH/EWKPtRgUEUOtoP+q4/Uxa
6XkQgIRR+qmYyR3PQEO9E09iXj+W3wrbKLsDSgq84It5BKBo1XsECFM5MS91J71qSg/zfu1H+wJ2
lKN/CUL/IgR6deKH1+ahdXRlQYWPgt9MvsZntqz2kWNrtFSrGQ1hs4uwyZJ4Nu6qMkk2UH7FVkVO
WUukiJ5GFuo4BOsQqly+z2RVffX76dP7L+Ki+MnvwwbR4Yw3r+eIruT8pF68E0Ok9JYKoNaFsWC6
ekkcgO0qvlWtnZqKoJ/n26lxPtOzV89SAHkn3o/jyeGfy3OwNZCFsz1eSq9Cwru7LuLyXU0/FB/k
A+HfqJDVG7w92DA7krzfv+PjQfB/rsjxS9LuIRh5/ucvbrgYAH5R9oyQhAt/VWTOcE1uw0QMtCuD
Ud+VHdAFrL9/T7n/37XwP/xsL34B97l5/ida8eo5/fm//ufmOQ7r5jk7ci3Mf+Qf14L1l00VE/HP
fP7j4MBQ/Bssb6p/2czjiI8tVDIc1ng1/wHL69gW+COz3BLqO9ZORtk/ZHmh41pgsUbCaBuz/Mz4
E8/C8Wj9O4SL49vv9eXFS4L6JEAcnJlrYpxnJDOsqn5KNi+ew83fg/4ltv7fPnze5Lz4cBM+AFnw
fLimpJ9YMR8FvqCPffQ8G7/46AZQXRw5qVwbEkTdQKI0xtrJ/OCnzzf04tNpwIe0hHJzbZvDdQGR
Uw/r5MTw/LeHslixx5Gs46DzzXXbKV9TAigQGPzZ2eW/v6Y4/t5BH9Wx14LtyoVxnwzxc42z/WMP
fLGQ+IaCpX1IzbVFWW6FdVi6vUxOna3/7aEsFmy9q5XeELwpXtHAHbQIoR85C33oq6uLmV8vpDV2
OdmhFmhGGAXyV6kTB/+xD1/Mso7T922c8Mh9sp5XU6ogOc9O1Sj/5bEsiyqWqNrSbjxj7bS5couV
xN4baduMH3sV1cX4rP0AluYA9kym7Rev65Fy6I8feyyL8Zn3U1WDJuSZp2N0JpuS/Jxy/7HPnp/W
i9GZVEmWTKKW66KASjwJT55VVfPzYx++GJ5e1A5e5eX8nlr2I4KpEKblzcc+ejE6eUscUnWZs/wR
zkpiu33tnQhwnB/rfzdd/xn4y7ryZBRmLdQIgJ0O/6vRg+ka9kB1zvR7+bEvvxihgU6EhTaGBPBq
pHSoyrnf//jIJ7OeHf+ck1E5IDMCuUZ4e6hk91z4zYfmcRx5xx/ddQFoqcSXs4W5R7LnkWmmiRNV
1rcHJy6T4w83x6iEAO4NawQZF+aU7tLylN/u3z56MTBBgUg1n8e9gc8+EFDPkPV97GkvBiahF6Eq
FFuuS8WEPmMp9S9Ht6LHj336YmhiguvUIuLThTc+GW11heNy/bGPXgxMGCjt6KkhbD9V/Jgw0p1J
Rfvysc9ejMwghto4tP647u0BPHYHyUDopDV87NMXS2dmFyZco3pYJ9K88Ry5ncJT1fd/e1EWo1LJ
EB2QjEFKWCEee2kQKnZSWfUvn73sWCRGrPtt2A7QT+Q5LP2rLu5OHBL/7aMX4zKdzFZJQjiNbZgQ
u9NEV0nv/PjQ015q/EedLJBcJTYuC4F824TpSb19/thnL8alAKVSmuEwMJ8YxONZzi8lnT74TBYD
s676vMibblxXav+zUOpPvv71Y996/hVerJfID7UJ5iafrKVXUC6vVB/z68c+ezEqtUg3CgcL4xpg
WXqehWb70Irc/9j8vfSYmoRLiLgANNjr9vdEGvdp4pxYMf/tFVwMygoi/Bj37bgWJpmCaqAdMi+w
P7QpNJcetg4dh04jf4Cm1m+1WtzBpXY/9MCXDYPYoyPeOsW4hnp6q0OsN73gY2+3tRiViSensvJL
FjQLN3cow//N2Zn1yG1D2/oXCaAminpVlapn292223FehNiJRYmUSFHU+OvvquDcAxftTuEQAfJg
2Gw2xc1hc+31PcL9/prq4o3xzpzdsq0N8AMaL/i6EX/0VD6E3bXKlreadqKyZjlqos6zRICSgHo+
XGQZskh+Mzxz4rKCGBE+NOg4q2dIlTle2FDB7ReabhVi3EfgXw2YKPMU3MF16o+69TxDZE5kwm8H
JKkQExwWrHNpYLx7iOW1J8i3htzZMFuQk8DHsNjStP2DKJQoTIRcKY95q20nMuWwc5NkWFIUMEDg
d8ZnfN01ufBbjTsb5qAyEg7wDoHNv36xNQfq4NqbwxtNu1XPbWjmimOcyxiH2ZcABkNfWmn8livq
xOYQx3Dbs91W8qr/lK70ZQfa02tFcR/k4BGfjVndnfd5PPxsM/snSf0+pVtrBqduasdRwih2ie+7
HKRmGX/y67UTlhxKcAJm2FqOKaBfq+4+cbF7tn3+wj9tmLVIYS8EWESpWLOXEl6UUqru5NdxJy5x
EkTGNhc4+5jsR7vC/EJaPBf5Ne7E5WLnTNRxgzkIp8SC1v1fKCd79mvbiUsewQwUiMm15KF9igUM
6MbG7/xNnajMYYwrOeybymYP/lmX/HtCdr/AcdP+XKVjxkGggAplJkc4pYPhHjQvXkOSOlE5h5u2
KW4PgIJtLyJHBiUT4krh6BvLiavbMrKLdBNia0AN+XBaUwp3924J/ILefdXOiDUtA4WltJzkZb1M
8rgFffPBb1yc4MTLWxDrFgYwy76SrzK0+V9VtSxe+R/cIC/Ds6Vr2LExXctdpZ8JbV8y6xc+bnGF
jcMJjugpssqBPTVLA5FjHPhl234Ra49GDsTsGJRIJ8/9hgom01+5O5xPOr+mf6C/uhyR4Ey2AExw
K8nUlHoGVsEu3xY4EYfNVc35Gz/CCdGkkWKERf5ersDhhWl9IuxafcAbM92VqdG0yqc6QO9hQwlI
qp4+L8ioeM3ExIlQVLDXmd7VVmaTDspEgPo+p8E/fo07Z1pBzAY6FVyqVQwQt1n+HLTfxSc5f+if
dqAqkzyaoxjr+CL/ljb7B3fZa8Kqt4bbCU5OWGradV9L0qmvKqo+EP7NbzycwNz2diU5KsnKqbUf
xrb/woH68mva2TUlgZlSjyrycqzH+bDmY3rcjGdOLHF2TZDT5NYuiMy92T4CgPqRwFvfr99OZGZ8
OBfcBFsJauRt0lPQEbXfYuVafiWdpgwrSlQONsAJqwLnCWQRv37/a5f00wSc7RmwjLqvchgi2PmS
TzmUC15DEjshyXcb5iYlW5nu8xccmsHWuSZmf2Nqu+UTShK25AT0n73LPrY1/WtXmecq5dpq0QZ5
tqyha2kCWPwkNDNnKMBnvzFxYrLe20QIgvqSVK8PKyMAEU1eiXtoZC+XEkAudUMSzMAu1p+CYRRl
PcFz16/fTli2ClwjDZeQclPNE3Qxt0Ft/c5Wbg0gtaxRpEPTYR/90SRgniTdNTn+W/PEicqG54kA
lCMq1whiWYr8Y8amL35D4myUM5xMaQJ9R6ma7bvU+1cWoNzNq23YFF5sCyhkbMZVIE+db+K9qqEv
3nDx8WvbCUsJkXUfVSrCTilPfTXfwpjrykp13g9/czxxxfgUuu9d0x3Hk1bG3+Cve+hNCNyUKjKE
fgqRm18YuZrdyGwwLFXIdGax/LqgjkTa6m+/4XEiFP6sguw7piPBxZuuyecdte1+TZ9n6U9rbUbG
dcsSDE/N7YtY+0Ogcs+mnfis6TQz0BDRNJne1zQ/yn7wbNrZNAEg2MaxQa91Axi5Slvkl5RfWsyt
RjMoWIEctd0BEdfAx8ltvetVsF05LZ/H9XfT0YlQOdYzk5nBihhs9mu7mvGpq5rxymR/o3XXvGHd
WBpmNS6cPQ2/1xaI0WSmf3nNFFdNmcAbWNvzSVl33fO0glOzwDfRr+1z8P40C1eUyK00x3Mm8py8
kAIVQSTtC7/GnfPsaIOWKCyIcNrMniI9H0Dt8tvfXF+lWEYVhYwcb3eyeoQfnS4MjPn9uu1E5iLp
vkw5x4FWfuzZ8Fdnc7+Mh+tPiP1+hDC23sszX+mmm/r2oaJ2vzIm50XpNzPcVSJHydITABq30jYc
tZOAOqzvZbrbl5HnnB99BgeVspcTpl2ybZxT/Aopg7X+xr6Emt34Ne3sRVzHBgs5x+hsYKiZAB4x
kV9a5d8KiZ+m+aZVj9IVPMZWA+xLZqK+T1vjtyT+K0H9qW1LaCeHBVnxiFjAqtkpiq8l9t74oq6G
qeew5N0Vdn42tuouBRhnBtc3A7vXb1EkzpBPylDZbC0SzEp85FHwed/Y3z5fE8YVlxMly8BQSjhw
lqDJpndAGNSHoKlXr7kCneRl6xOpklpLZMYlH/8BxMcc5A5DDL+uO7s+zNnGoMpxvSJcDzAt7D/X
pL0SpOdF5DdB6tYmANyI+kvgXMuqyZ/hJX5TrdTz0Yo4+z5oBz34slgUc1jtg5RGvy+0u+am91bH
nZ0f+AYJvTc63vENBsxre+rOEma/EXeO5hYFuGG9Ie1egXQCX2h7M4wwzfFr3Nn5eZBbkNEwV3q7
zIexg5/XHAdeExHK98uJOI6o3J8pon8h223dd2Vn5g8+/f6lNnuBQd0GkDweq4k+DIDFzKJ99Wva
meFUzhG4SDhq7WejCniHwMko4l7J93/Vyz+fKayIlzXGk3VpKvEeNvrvTOq3XqWubWQtORAFPUZ7
oO23EAcV1D88+w2JM7+hpGNNPqDXmlc3Kz6mZIFX6voXk6JQ9JtS2bKW4QY19DY9QOHgtYCnZ+H5
z2NN6bxmbR9ibif7qRrFu6nNvY60qasEUtUIuubW72UWxH2BTMjDnEm/brsl/4FREEWiQgd55fnQ
rdXHkauPXt/RVQJV3YiK7BCniArC2dus2jlA0cvBr3Fn21HwTbM6z7EIpsGN3vLbIbjmkvH79RXW
BJdfctBqzQ3HErgkq343L010J4fVbylh5x/60xmF73EbJhC5wvsQSOyx2zic0pRfvLuV0bhABAPP
GI75Q/hETP9QqWuV/W8NihOUK8dr72BiHIDi1RbQz//I4PDm9y2dPYe1MW3tgDmol/SdbcYHFAFd
adope/3/ylwUzV6Od0wYp1YjbQgcNewZ80nCHbgPm/weBm3jxzmR5CnbV/YcwBSfbnJ5Ctm0f+FJ
tDyAWD0ORSphz3ua1ziZbtYZpohLtIzvYX2MYn5jSXWH5Dh/3hYSKC9lK8qHLvusrB3XMDyPdRZ/
SaLqIdX9rddQnykcP08/oBipgdJtBtZHvkbwQ6mE9ausgNXFZdsb14Crx90MUuE3PdBnu/vdA1Gt
fdnyEuJ9F8hhDapgiDK15Rix1nNAnJOaXA3qB8JVl1kvHvUQIwNM/bb2zAmZADQtWq3I/C4B7Y7R
0IAWmi1+i6tb7ghTEcy3cQdNOxvh9HquHkXRjF8BDnxpLgccHMraClAJy4F0HQiW9ZEwEV05qJ3n
2q8Hb/ABLhuPZEVCWITrcoWC+wVUyy/MbuCMZ6dOmv8bmOV/494V7IxZNShIF3W5LxY+Ngu8OOBm
tJv/Kbd7EzLyxnro6gDzbBF653iPpUv1CLvq+zoPy/+O0XO8/GZ8XB0gVB56sATLIQvG9tUEOLIU
48BCWUQ9Ru2/f8gb/XdVRxVInf0Iwh6KOOwGC03Yeebp5qc2TF3hkcrbETA8o8uxQtmvzOyNks0n
v567y8wO6xzwHDUe24MbAT/bvh3+9GvaWWf2eQmbdRgxaXJZqGm8D4Zr3Ja3xttZZ7qgbuDFn2Ph
BUMaLpwmh2PGClmtX8+dtaYyaaDQ8QRCwywBcYvbQxdE8cmvdWeDHpqa2o5C0x1vy5eoXeFDF/o9
h6eu9mgXew8sAqpydmIeUSDP4IaX+H1PV3y01TplPROoVBJTW868GQ9yTT0bdzI2CRHDZk2fljyl
MFBs9ieTKr97iis+qrNknTOGQVkMnIDn/i5rmN/G4SqPhiQehGA7qqACIBblMi7FMm5+hYSpyyjJ
uliaZkTrTSRKVNvfN8Dkek1CV3akmgowuWlLURTKvnBKH9nqVyj7i295OGbZmlSoN+X5BBe4Ov+n
ynDS8Ou3E5otqtlCZtBvMtV38AJ7mmPPuHR1RwbGLCIWKNuMTRSUwDkfeNaxo1+/nTNAIgc7dbOm
5bjv7JY00ccl2aTfoLiaI7FHK2QZLRrX+nWawy97P/ud6FzJ0TxErV40RGRAt38aKFzZc7+3jtT1
qmsaOpO4wTwBVh0ekXNySlLplxwDIOPyWJTsMFHtRtRuoYZ4P8Sj+Bwpavw+pmt/ANSZqOnZbIDU
5B3rCYxHieendDbNBZtDCigoLVekse6ssaCIjCBHe83CxNk38THJnNTo+FrNr8iRf9GGfvZr2glM
PqdbBGwXml4y2KvC6r0xmd9+7Fr9MgaYN0jLtGyUfiAbPJuHzHO8nbhcNta2Y7uggD0L63I24tnK
KCy8xsTVHdVildOsMCZiDx6abIZTfEL8rrW/CI9ICin6hI4TtguwlvhhU4FfHThswC+jJ2vqLtlh
qA8nk+lAsx7QePXBb0ycwLRTSkESn9MyWNRjtQelyPwEzLDAvuw10EUV3aFhLgdEJ2heyakONz8N
Weoqj2wt5cgTDEm6mFf4n9xEpvNL0cZOVFI9bVsSL2mJ8py+sMFhnbXynIJOWGYAkIllxpiwDULd
riWvM+zF/vD7ls5JtlpGBnc1fEsDaniRCkkKo63nBHcik4VBP68CRffBwJ66Lf+0eDoRpK7yiKAA
T3XdTMtuUjdt23xoGPM73LsYnKDJSACV9dkqQMMGFwCzHOWmit97jbgrPqprPtn2PMW3xJ7Slcgy
qEO/AsVfEJ9rEGaj2tD3JHiNLGAYeTD5veGlkRObIQT0jZVIGGwVmOoC6eW5y/009GnkbJops2TJ
z1NlgvvUp6ZJ6Q0htfbb7SM3PCOMcxrAoSEM13dxIp92zwcU19U9XKHHQBDRMjDT/b4tt5XVfuc2
V3Q0DkQBQj7RMpERYD11CV2a53g4gUnwytawc+4H3Ah1G8VjczLr4HcvcQVHao1sNO6cljKqH6qp
/SQ26Tckrt6oqwGSz2yD830avI+F2MCmr68RLc5T7Tdppl+sh86Fj1WPI0rW7M1NPtZ3mzGZ34iH
zp45K5jPRhojDgaoBEl4bb6BzZf7na5czRFXBst4AtMXrXl2SOOx+4C3t8rzg54H7KcnGq3CldcE
ox6CkXCqkK58PwmVfvNaD13lEZivyTJBEQDLgDg6jEwA5LWNfnkDV3hUwcZtheciLYWqvq9ZCDrV
sh/8Ou5snTrCO1VT48oWqQVgYCL6szn+tVvbeVX93Wx0QnQFxRXPKFgQuyTmT3vT1ij27eJ4LlY6
a7+TnKviAbRgwO+AilNR8Xcc6FZLRr+nN1e/Q1vRYbM4rwImDQ+dqecDnPR3vzO/K+GJIoXctcaU
lBzHQ1EN8jCte+J3AnAlPLpH4xZ4i1KY9L6x9NPaZ1+9Jo2LuBJdnW0mxbDEM03ecdrpVysW/tGv
dSdSW5RZ5VJgSsKI++vc7ze6H710akCmXC4CbSBxaAGaprRmAge9iXBa1Moz6UncM+6qsxrznJYo
nl0PlRVTsdDdc8ydQDVKznZFTXg5VVN61BFYAgnbud/q6Hp7BqaPsiZAeoW36SPOMbc09VNkgXV8
OeZyaYIlluh4es6qhFyMeNkP/V484AN52foCv9sx18ipAtpeNMkeFag1rLwuLb8gSxK5V6KvcRDN
66Q+VlH4l1R+74jwGrzsOLw7+Q5oJC5b2/wQwput2q4VLv7+DAA/6MumeZBO/zNV8u4EN/UfMMl8
8YlNuMFeNi3XvA4qoHpKQavulPHmO6Bj1/x33+q3E51DHes5lTFmit3v8gZSzDBRP/6747/fiYDq
vOx4GmxdB0kzPJRWzl/13leP2J2ak5pnP38S+CNf/ogVdCLKQGgvxwTF85HI7H1urPE6Nf5CWWX5
Spu+Jxj5qXonYPu2UuZ1vkhcJRIfRBQHO5pmJEPdG/vWdrOXHDNxhUhhBhlcA1ACkofkaUaiL6v0
NQDtG9PFVSKRRMOQOcOrRDBu4n5Zd3ZKRe/nfwIj+cuvyeHEwWEQmpYyYK9rj0QI8Ax+Bj+wJrhs
vK/TLkXpDh5U5CbvVAQVKe4yo99UcdVIeVslXXReWvIm/qsWi0EJYzR4Nu4E6ZJwphqLxjmzx8bG
D0xck5a9EaOuMZFuprqGNWtS1gIQJwAzo/H72gdMAUoAFJ/fos6cMN3WaqiiET9lqdsW2K5gPiSr
9DOIAaXl8ssq1ZqhjTAp13jbQBGky7GO0isn3TcGyJUnKIi+SWewQC7B3L9s/Dvs0I9ypNeAWW9E
lKtRkJlGWr46d76ePlI93MF02ev4Albm5bgkSRV09XzOLerIFGqI7lqWj36f1NU/mTqsNhvWaWl1
/5Sr/ZbH7Pm/9423hsSJVMilO71S9Lvp2xiCDTsUyAN6pRaBWL4cFGAg83XrkcutIFgru57c98Hu
JwpLXKuiNhysXRQ+5qTUExz031OZ+5V6gvd12XESJXOgkgB2cHnzjib1beZnNPeL4fsux51YkIwA
QE5eprR7Yn0mPKeJE5tRWLMxSZAmXrnOinYavsBJ3+/wD5ze5ZCsgTEo1ceQzMv2kVt+lyvtl7RM
XNlTmgQaSGF0fFz3ojLdx0AJv/ntKoaAV4I1x4LVMOujszZ2PwWwETx4BY8rGIqTqq9nENNLxmA6
RUlQTnrc/b6mi1wP+QBGTo+ZYir+PHfTe83Dz379duISN+dEpQZxCTHCC8hHY9mi2Ob4342/sYhT
ZwMVooMcAYIVJImjL1XEC9TC3XRm99ufqROaUGfz2RgYhFJuN3gu9PZFx4vwOyq65AM7DLOuLL6o
lWtynOscgi0edV7pFpAtLmMooKQX5Dw0nRheQEC4o8TvwQIIBafpflwGUSGEhAAlu+Xph3rOr+Eq
3tgkXMeivMYBugFSspwHed/28nXnfuK1xNUMBSs0yyLH55y6XBfNvujDms1+we+qhoAxkyY0OMvp
JTgOVj1sfez3KV3JEAUfFihIHFVitfdFDOjOoU23f/47hN4abyc+ZVtlJI/R7ygXT/XwR5/EH/1a
doOTknlvz3c41thjptIdMsfFTxEP297LOUhYHIATieDRYfDU9a9roj/5dds502KNJTTLYrSc02+t
yf5Z9uybX9NOTM6hTBYDQ9ISZV55EQs7l7OnRRngpZcjIlk8xbVKzmfx7AWvUKexMX41b4mrGJrm
mXI1RlgI555A2wOcG8S9XgIW4IAuO87zeV7phFGpU3JIevu+n6jfAu4qhmwEXFS0gQm60x3acmue
x9V6PdsmrmCIcG7OcGc4G9t2K7SOiy1Wnd9unzhRmbBJ9LY57zxiMM+tiOUnttnKt3knNINZhLbS
GJe2iw+NiJ663C8RD+u3y69p5nrqQmgfsJ5sKiwCIA0eQBfMp8Irhlzd0JgHsIIDDq/c9uVdMvJj
zpnfOuv6FYUm2YFWN3iSmwJVqJ1/5/H26tVtVza0pzneU0E2LruIv5sJJQ8sVNRvKrq6oXkAK5qs
6PhEs3cgR32E+Xjp128nOFNwKomZIGyerZhJYethumsz0Er9PqdrWpTSrU5pBelXNs6vMuo4XqA7
z7niiod2Cul0x6FGXCtWDnH9DsBXL9s24MOcab7WQZ8MeBvWwxzd06kihzDptivh/8a51lUP2YAK
u2gDnWDEk0Pe6vifOmpUU+SWc88v6wQqnwwMncAEQT39woohW4o5yNSVX+A8DL8+ViZnlNDPL8QE
1DDcNaGCIHJInlQAT2IUzPiVeyaxs48qtsFnZMLwIH32sIn4Wz50vV/PXR3RGNK2aUa8gA6pYQci
2J1p1Xz0iiZXSUTw/gkCKg6320iPM6/aQyLoNbDxG2Pu6ohS4DQYJ+cKBxE2umjHBvVUU734rY6u
dVE3jnM3RAOQD1NzInX3cd/9SpESV0ik5zBY4KaDp8SKiaJuOlVUm5+/KlDLl1NRdLIGwBoviUG+
2QOT+3gcWeP7RZ2dlK5knZcMIAwK/ndu8veE+j2YA1N42fFwQHpYiBDpMiprkIPp34v1W3VdJVE3
LELUC+QhXZsPxS5bUUpQXr0eQMENu+z4VtMhX1mGlSVZeBGT5iGwk5/hReKKiXopsq0OCS17GE2/
S/p6Kg2tjV/0u3qiMBqnOF1DtB5ZU5BmfqcG8+IV/K6caO/XVsNJmUIlt6332W5Z0ayN8TsDuHqi
ASzeNu7OR3TzPWrzPyTzY48krpZoWHtaD8NZlbxVf0nKR6TOuJ8ZVfIvpPEnKRHunt0A3i9yZvUO
oWzWbOYxoGv+2W/MnfDMddAJg/chlDdCzEJsegtXIO0XRa6WSFPw3fpqOD8hxDcwLC2nqxWgb6zl
rglQpVkv8WqGS+iUVk97Z7+xuBJ+t6JfXIBwuBDhhLNoPA1BSdT0Y1R29wv+XxREoEfayggkWaa8
KVs6tFBv5H7OLokrIhLDKkzO0HrfjUfRJluxKM/ybDCVL9etyHK14T+knvbQFm0Yf4357KWWAV/6
sm2lJpHTCRc6bcmDGKK/WC08R/x8iPwphEIggfL0nEcMq+rDuWmaLiev8HEdgPI674kdsJLbNT8y
3T6BLO2X/XTlQzLuaZAuDFfzaraHFUehXJLBbxl31UNq7KZhH1Bn04v2Q9UPgIdfuce9cTJ3OWZ1
PeZ0b3eczJuYlMDTpd+mMUA2Z+dL/slv1N39U1UkCHDFKiF5uKvGWBQN8qA+bceugiggS6dFx/FF
ubDPUuzhDeRQ/fG/W2eYcr8e+2NXQdR3QxpXPS7nslrbx16b6lNqZggsUWgRyCKXUfYosyT8sWoa
+yWnYtfWyHbV3A5zjav12D3u5xxMBZezK2v8OXv2u9/IiVtDYzDaGmyrKB4mnzqTdlHZ5sygJnSF
L1s5LGsaFL3ZR3WoqiyB4WEcjF4TIXbFR2rr8rFhQQy34Do7ALL6Otg0vvKtkjd+s/Of/7RskAYl
xXOHb6Uj+kUZKw5hWPlZP8eu+VE8GZnkdRWX67iIYs+S6CjzKfMK79gVIOFhPWi2DZM4bcn7RO/R
Ld2GxGthil3pEdyZ1yq36PqwmbtZQ+9ZhV4bb+w6IK1rn/RB2J5ffJBgwnRdnqEXlldSEm8Enys9
osDw5rodWbmisKEvGxayz0QoPPnOtgGSE1smGU5ZLze8e0wdM15bW+zqksioVrAikcLJpyQFLCQJ
8scq7EfiN1F/0SbhPRIgD0QBbWdd9DpciiAUfuuhK03a89GSrJJZGesu+jQnU/u+mU3b+s1UV5wU
N6QWQYPJlFF+GGu2F6MO/Z7KYlebFGkbLXWNgZHLAn46j+91zf2yCchkXy4PlAa5ZBsaD/N2OJGg
+8vum59uKHbVSbhjBWYOzgsbZ9WN7F/HWPVex6HY1STNkJVovmE7qPLxWYmuex8KEnpp8GJXkjSe
F/emlsCYkhlnT8r+PNfh/Pfm+fujBXjolyO+qnCTguTQ9/Fh+gYQUUsKHMyH+Gi13D7+9w95Y9V3
ZUmj0FyQAKMjgvUVB2hbhH3odcEFSvzyFyAjyoi2GcsyoUYcugbC5F6mnrPdFSZR0uVqHbF40jSu
CwUHyZOJuvbK4L81LueP8tNuuMZdQy0QVji5LN+iSjzCJd1v/XKtguAoFQcM9gnlvIYHuC+/U3Xi
demPXaFMFuLNWcUYk30nSA43dQQrotGvRAm8qssxscmoMiWR25J7vBQMN/Nw86P1xq5WRu2EdKSF
Viaw4yf4Gb5XWdBcObO98S1dqUwHWrwZpu6cHhYBakFZ2VTTtYTFv5mJ35wIXa3M3ljbNnMC9UNn
WHc71WTJiiDnQXLTyVF+6EnVbYXKsYIeGG+yzwEUpPMxTOGEUAyd4NNxggju/O9BUDotuoqueRiE
4b9psN/0zpXB1TnbST3jyQM1SKx6rEc62qJhbRQUk53qrGhMR1+aehL8EFKVqttexavSN9Fsp3kv
9LbDDRfCqHYL8WcrqjraJOR3zZRtP7amz/IC6mlxrOt8upuVjbYTTwNhj3rroUbegLifYLM+wS4u
XYIeHjtTkxUV1d2r2lvKynxp1u7Y7nMlDtHUV9/SedP9sRFi+bwSLeonyA+zqajYwIfDts3Ty7LN
e/YjEl3FYYDVCnPfq255vwHrl7xruWD0EWZce/24p9SyBxH0vAbGdjf9K14fs+VhW1qlumIJU1vt
BTNGrwChEwABs9V2sI0EAIqtJ6C1dwF9rAohIIxlZW+BaRXNjVqQAPsybtGW32wbk9HBjKaqP4Pj
OHzoFC5+73eWSlmImPbNfU6SlrzrWxPGh1wjm/0YKN4tH1Iz9GtccNjipFjAQpUjKSpBa+0OUsh4
fpxMvjZ/LmEU6rt6E3QKUURGTfMcxKDsPPJon+C6FE4kU89TMtUaz7YhZNpFNC1z+Gwm0o93ONHX
rOhWxUYQf+S2n0CXBXT7mJpKjmXCa5X+aftgGbLCtFMkt+NIspExOJ6LcQHxYOpE/n3RQxX+AGnB
DJ/iDMqnRy3TpX8fJFmQP5glyLv3E9tnfAA2i2oqQG2e+/SAcv1tP3cSz3jdIUNVA/80t1Oq3tdt
ytrkkAxAbumis6Gyj2AJUPYqIoOHp2kUe8VvW4JRRo1IU58Y3yulCwqV10s9peHy3nYdkhBZz+f2
sHRLP/6dq6UyU2mHHt7+sRnGByidmY1xuk4ZJSh3XuePfdXiXQEmTTL8JCseR0etanY0oybtMdi7
EF89TQgofX2i+IHsS7vjeaaz74YsGt7Vc5PAErHu8q9VwnR9T1lmcNMbq9rs+IWCVuLuNyTqQFl3
Hhx9ozAK4TEOFzMerUibL2RXaryJ8y64R0bSBEjT8o6Um9HJh3DowjvL5ng49J1qoyLcuik7qbgW
rMgT4KQLNkgwMvMkrVQxzxK5aQm8w9eu6ZetYDWrw6IL8F4lRmJuGCAZJ1jIZV9R+o03W212dei5
beQxqRazFSHr9I3RS/zHYuiWFmOqtYBQuWHLEazjerrRaRL/3dg5AAm1pR8zkysFKnS7V8c0S2p1
qwaNV5rZ7HVB5jT/FG/peOxzuqynEXYn/N1a58EpANmhv4O8cPw6DGF930yc/xWJEL0SAnaFB7nQ
Jb6zedWoFx0A4XXgITx1jrvshrwIdZeb52Fj4lkq1MkXZqnCD2slGD+OLSHsSCVrQW7r1J3Kd/1c
6QCXtS0Nqvlo+/FFjgO93TIQto5rnC3mFHT9pk/WhNtS4vScigJWG9M/pu5j8kS4ULyAAmVoH+pu
whuaQoHYcte3Qh1MFcj+Nt6rfiyx527jE1TBdz1bzD/hXmN0uro9jsFc11hnhvhOqNC+9jzBX8eL
xWAPLd6Jnjmq8VkRkS39sM5DJu7BX0qhBajbMT3Fyco+iiEU00MyapQCcaUXcZqmvQkelWyn8Ra8
mfWhl8AlF0zDlekw13G0fIjiFh6H8bDLU2e2dQX5mWz7Z92z9SbDG8ljk/C2P4YxCozTBEmNx3yn
khxWuilUSyoxPkq60P6HWWSfnep0ytYiF8xERaD6Zn0eco63kDreO/w/QcUyXgAFC8twSStx3Lp+
hiJozZv9RaV8iY+wEUZlHZnM/pLAJSgAYiLX4uuUW1hlg4g3x8em58tTBXUvHriZXWW5bFG8HVgD
K6hCTFRMN42UYNsWaTzLIkal90MY8/g0d615zTewDJfNMHM7CCh67822bebD0vW6wpsTRL70Waut
nZ6wF1Xp02jz7fOW67A5BTsKr29aFsBz4SCGGFg0QGrojzqjI+rHcxJXKAdsRH4vJ5jz3fVw5xWi
aOsh1sfJwgXryc5N3gALFZL2ATNqeOKsaVDWvnQ1Xl+B6im3gYfLc3+mpL2P01bFh0no8M8kg/Mc
0nldDYv5s2/KZ6azgcuHuGZZeoQNJqkauG7Y8NigIKK0qv7R6sC+ImG/H1GMgonO83w4BBm87HA9
SLJniTerL3RU8/d8l+tQhO2U5Ycqr9I73cQaHvzL+pSMZHppWtTmHJSBJaAWbfwwzvPcF8miugdk
bOqDRRndIdSS3CVjnz+sarfkuDAKkiHDX2q/6pHrPxPU734QSvO1LZJKU3VMFOb9CwRiY3Jr4p30
xZqNhJ9aKfL20C5yTo9DNNGvYZVTZNYDu+4HRHUSFCqahvAVQTVVxzUXwfBYy53DQq/d1UmMVZPc
QGbV6gJTb3yQyQhHdLKH7R2PARA+BGxKhuL/cfZtzZXiaLZ/ZaLe6dEFgYiY6gdg3+3t7bszXwin
0wYB4i4J+PVnuafPiVOemegJR1RXdYZt0huE9H3rWxdY74X7tijXKYEVxVDsZRWF10iR603cKq+e
d6IolX/kytLOJMM8LJOLB7KM/KaritBPXIPAojSq6vy27rugT7uRqIecDWMdk8zxKRnLeoobgziw
eAiCyp29MgpNosaoOrRNrfVpDsO13k1h5Y13jNHVJKDjYNzHc5QguVwU30rZee1elWUI5Mf4OobP
z29NbdNsByHKMY1ETo/V3JZqJ5Ff029aR1RaB3JMuG9RTo2VaJ8t0o1tPI04A+KF1j9qOUQnBUV4
DC/cS1n1CLJVvGTY6SGhqdJipnLcMlQc8YyXMYv5QnFIWyLL81wXOlakcgRZ4HY/VeghQkfDmLeU
x/ib2nSIspvZqJelQ2wwnwXfz8pKoDBdgJk3n3COGb+Eu6c3g5d+OxGjxTEzhcgTO3ejuZ7WIbNJ
MOYIVOr6wgu2vOshL80h8WMmRhGTuwMlTdgn9aTLKp7ZOlfbTgZTf+a2MCaZJs3zfbtW8BSeVVSE
xylEPRL3fWfNx8JqEcX+WiPaz6IId+mYOVmnfZ8zkiiK2gH+6zMZnmWReWPaU5mZtM0R1IlfaB4f
gJN1KllhPn2Foh6afS4y+9sZCX+a1s+ISlyF1XQKwj46A5Fds50nUFzt6nYUy0M0DLXAWmaOJE0+
LfrSF5a/dKJjeEcWr0WFEmVen0hY0GrMxVmr0nGExduOe3Ah2PIs8ukBWZB1lAJ1yPO7HNonctaR
WMMY5UC+1w31GO6AZtNZMjQZaeFcFiVdHdFnE3pzBexNBVWz9wxSNuNGoW5NIqE0P9dgKBRJpUbo
buw8VjeWTRiDFj5MHOJgBVVvL6Kiqk99IekDsHkbJtg3m13IqLwp54VMaRl0arxb6eDu8HuTX1xm
MEVsYXqgDmRFFkoMk1pp31a7SLZBmjdwullPbknLUI3hE8TFwbAP8PSrMBlCGuW/jJ6QjLoqTGnj
fG6iByHbuYSpcxGQjYdQXJUs3kSabd7AXTc1w2SWEzymzJD4ecP6tDZwsktQ9JMrlTezRfU71s1J
w+fqGU4pksRtZ+A92XfTDGPRsJtfI9bMtADJxLlmP1ps0Puxnpp2Mw4V1HH4XW2EfPlSFCBH4ujd
GN579Q328Wq+bw00Rqd1KdCrsnmp9GGeRcTSIURmU5rNdJUpnZjvJysNen+vHJPYbywrYNk9Tcu0
p2uANtCVSD9+wjPn4oQkcT28dw2O0J0I/LV/rRjkRQkPaD5fFlEs9JZbzxQb2ARlMm1KorcB1D4v
LaPTueA4+1NGeyPQLegJ+gcOUXFa+322plHTGrPvxrnkqfTLxjtEBdh2tyhEuUkQtKmGR6nXrruu
4PaGiss2M6CPYhq2BFc+N9mKAlPrgtePJRPaXJWNCKMXrxZ++2KZJsENnScn9wuV/MFywTuss7q7
ae0g1H5Avo9IUVbTKunh999sZhM1LIH4gUTvnINb2MaKrg60v8V4V14YZNPR7zD2SNa6rzu8MV27
xn0pIjB4Q1DuwiNWfYT7DwMf70aRLPMuyIVCOVBmHt4gPOyyCGrIqfCctnwhi8PoBOZnMQ0mQ6BX
8IcHf6oDLDroxuf2R9ea0r1FMKHM3qYqo+vvyGLljh+M4UUln1mN9YAWNZJBlpiaERMvYTvzzdh/
RsQpFbmTqcahTOsZp1dcDTma21xN6tXXQfAyI8DrE5XvchIgLj7EG4Apkcu3RuPMXFLu4b8ZQgAq
4+ZT5ru+XS4UCZfFkkSWV7ZLsRcUDR6qkbBEKdE0tSkrR3QvU7Ew2PJhBhltYPM7VilX1TImyEFg
JAYTJ++wK8xwCbFotp9sBdE5QGhIE3WYomwkMHsPwgxk4FjaevFfKCt5iEqjpV7iF7XKbyx1PH/H
Nts3qYuwlraF6UN5kMJ2SFsQ0TxEP6JiYOOdKYAQ3DVt2NXJKIImR5eRGwQJ1xybX4h9NNsISnMV
geA18fUajzVQpxW5J/esCVS5o5bb/sYbOWWpxQ5THtu2d/cIQEVia9eYwr/tVGVRnQIrIO8Gpm50
ExJIC/cgNdk1GVBy2/txGYmNxap1fVxGl9ldMVKOMdfKPsDscSR2bT6/EogI7qXJDeQgXjcOcDY1
vEnr1vjdKXROvTfNko1dPDJ4i6GEbyusQoqIw2rrahKW+JQSXv9jd9adbPd4Cc1LQepMxtwauWfB
Kj9KEqJdDUgdimTBsGTc8EqF9fWEp9KVcdUboNTxMum2jtfScTwJs4oL0q8heltWf44JHm/qxsm3
KRM9uwTRxJoTx7iOo/bB8RbndSMGEDhrw2A9POLQQ/JlxLesh6fqJuoYr95mmjdmA1/R0Ue8YUEj
vFsosJOuGzBXmTwCccksanHDIsTbXQQSs9qEA4ZukhVNcp2qdRqL0zorMWJ/qwsegywNkbhC/zkd
OAzorxdj8jJGqpSTV6O/DOihvJarMUaqbPAs6lH+5rNHph+EjuN8U4RQ4m0B6sJUlrUiw0eYG4Ek
MLDTiiRAEP0tLtGLKys9OWEfotTglsNFDn7Cui+rPQmcRmC6kW3AE3hX0CdKgDzFM6wm7isaApVB
pEuGTnMOWnnAeQM5oQ+y1AHIehsg2KziEfAcWDAkxOsHBaoAtjkYvdgZbUDQET/tsxY8NqPzPjsN
tFmRRE7DjCVo8eSdK/oojEnkZJN0clQvAUzRDlObDSzJmZaPmZFgS/ddVDz0eR88VyasREJJpV4h
/1rvJWIi8Es6HOjofPwotgWPLoHN1M+QmJqmnquaA/6S5cIX7m2wsVa3VV5ODMXS7HRiMjnuRD5P
5KDLBQxqX2JpJF0lEFhSWgQhbVeUAfkWZtpdjnPOIH3KZdgyj97g2uI+/yT+/uyqDmUOwyTG/4As
Ny/uNej1GNFQnFLAayRaB5UBaDtX0VRfjYsgm9J4sPFRuB39ZhjKSt7BFJe4JPQYdt0Mp1ZjUozP
RZYOBsV9jwXmUUBpXj3EYgaKlKxzoWE6DXQkFmreVFF7ZiJcHh2rzD6vJVlOU942w9s4kwyHhZ6m
/Ogto4YKkkjFIxuXkNRcZsJ5nURVr/sYAl7Pu/B+Ka4nXkiS5FMXHlY5e9lhbGb4f7dVlqtHnSM9
75JJ5TPUqNTOiVF5fktChgSmaDT6LEbLEUBSZ+1yPaOpPvDe9aclY75J0DvBZUhkOEgntGTVpfF9
+YvqulZpFaIyiVuhonvg6tURo/AONlbGDqgyrZqfgNE0qKA9CF3R2pTtdPKGMMBgdnDLM2mdO2Te
sPK4jrLy3NlWf9Q0DPsGOATFbpEt9apP2qLhO9lBRmVsVmrmZKlm9PmiqT2YQwk8s50sazsWMWx0
VHYfiryTJ6/01LHuqtolg1/N3pFlxnS4m+H0jhDBKo+FmYowpqu/9DsfJlM/jJxnm6COy24Uc+zK
z6JbYwqQR2F4J+cU2+Z6PXLVsasaQ+53COnDWwkDgh+LRHNxbApaZ/uB1kTsiB8sZoeYl2GKp96p
OwF54q0/ZUUfD1m4/IBsMXxhjWuO1cSbDWnsdimAtYjmzXG8ErE/ju4F8wM/BjsG1Rqm9dg5W3LO
0V/ecODfyM4aQRHYWJRPTwVd50OPs/MWGprRO+hgBkRaB5m7hbnJerRjKFS8ZFF9zLvdW7e6eFqQ
dDb7xKXhbopgLZEEn0hwQcv8ntV58UIlFpeSqgF3yRdmh+xIyPIG0Be7ZNIVHkWJGKLzktfsHOTr
8poB5HvUIhtvli6a6D5q6FNElnhxw4fI7cNa1xTA8pTnx1KsVQfITxQn0RfFAQ/Gi7sRISvg0Ti9
pNM4OB3j9ovHzFtnmwYonofEeLUCVwgY2wdfYTCHt4EDg0aSY3QXoWm+UZGRNx4v9YhTZ8nHmGLZ
4j0dl/q2JG6227XjfrUp1ALc1RK//4EUF8JwcnMOdF57tzTypgPlZEK0S+aaN1+sy7tcbEcAQC6i
x5Gg5UcDJ7TfvrAlfjTobZVk2Hcz4B6A5oFEFuye5QCoIbFz5kfPGs1i13CYGdTDMGVpG4XlELNc
ZDOKw2W+MvOsykQAn38AC4bPcOLxmhxN6eh+AiLsmq0NevmOF4vtg2A9Nx7X56ik1TVfB1vFQcfN
TR9E+TW26/BXpRFG/i9YF//DsOmrNQB8naexEwq0+NCyA7SrS8JBjPoefyBkfx3B1QTQBqsaMEaw
xD2Lcqtm3o/vjYK/aDRy1anelp/DQ1ruS4vtiDL3vagbBEr/9Rfvra/aEaHBm3n+XD8dksPVarxv
aRH4V9035e1SZDhGN/DapHKvArIe2YhJ6PZbt+ar8Bts9RKANyiVzgV3JLtiUfnyvSt/uenLUgJq
KVawrvwxXvPg4gXseyvxq+IbwyUIPhqslTzPfnVO/6CD/FfEvv9hlX+VfJsmrDNe4Noiz55HuSZl
+L0IPv5V8K1GVYtyxrS28JqfQmOOlduf37rZXwXfIGAtHM4AMDRrkOQgXMAxBH3/3rW/EAP51BcR
ukKIsjV7XzFgiXo6f2+A/VXwjdERBDH9pzwz9H4hJG5KaV773yOhfU2JQGczay4g0IT7TZmWaKCf
MELrv8dIEF9oQ9xfACCOn4vQ0OyKAqro+Prdi3/ZDQvs4k5XLciYZjwHS5mwbvyWfQz/GhQBr0gA
7wHEU/40PwFaRIJ68fy9lfKFzisnzMo8qHk22bDwi6oKP3Zrbr63oXyVfWMsGkRrUUBl72GU43rv
EJbF9xyY+Ffdt3CERAHpYNzFgc1idgHqAvrqb92Xr7pvm89ZuMK+C9S76Mn2mEkBoPvmtb+8nXqG
Mz+QbtBLBravQ7OpG/q9s+er7tsGa5+FEr82sNyta8qfUdW+fu+OfDk0B9hnBuLTWC/kZk0cr5a9
Gsc1/d7Vv7yacgGxIM9g71iaaERg+JBShFL8ixPzk+P13/BOvsq+BXAcWPZCC1M7g9ox5xmCVAcy
g3bBO8yFAWuVVbfXAZ3/GaH1739JGBv//h/481vbATNANtOXP/79odX45z8+f+b/fc9ff+Lvu/f2
/Krfx6/f9JefwXX/+femr9PrX/6AyF2wZG8xDF7u3kekIP7j+vl7+/md/9sv/tv7P67ysHTvf/7x
1ppm+rxartrmj39+6fD7zz/oJy3v3///6//zi58f4M8/zu/da/1fvv/9dZz+/EPKvzHCwL3jNOIc
qbO4knv/x1fI30jAUXuyz39J//MrDXjdxZ9/cPI32C4wIqGbFz4ln+KxsUWP9+cfLPgbXnsOJDjg
jAPvZH/839/r8p/P/T8fBe7DP//8b43RlxaNz4ifJv9Qof6XBSL8r44GpaeXfHLlsA9rARsG3Zub
osj0YYjoZ0C7590Shgg0KJytpkDjEOe+w/gN/K08NHcgckUJ/M97bKI626sC1Hu4lpgPDd5eWoml
+uU4xleyAicuhhmdfa8LhTCXSddJ6wxLgdS6rQ4jtiOBX9z3WTmeixa9AYK/+yrxUVOCj4RJqdRZ
fr/WYAXlKyXvlWujFEKjYcDAsAr3HPbItxHR6thaRx7WroTLQakyeVdpSQ+A5uSLJQKebAACfq1i
Ln+MaAcxiwL8sQ1aHqRu0mjCKQW/M4fA+Jr12ZSIsakAAHkN3BfD8ODD7fHQ6yK8y3S+nDky7557
1oK+BEffKk98nzYhZg0+3859376rssGUHmpxEGlM4f0I3WfitR2y7txjjniNbRsvvtLiMklICVqS
n0ZV0fOkxbzvM7fcWagTXzQT+aOqesSLQkTo9j1KKIiUC77+BNlrOmntYXhS11q9oP7uETsOh61d
VfvTlVGs+zkL52KxBOPHp7bsXELL/7vCFPmqHKN5TFQOuBQ+PKSOTWXpoS9X+Qw6GQUXZ+XHZQZd
KmamyGsg7CUD9Aaw/hn56Zh/MiHpGyb9+g0ej83hs+36XYmOA9FHYxSv1pUIiiWgM9GAb0fuD5vB
jve0kXrHp4cOcGjcgnoZ91X7PNcUmoGi2cBwLYoV/KKTtTPlXU6a286PDlQ8NGBgpKVw4WbBXH8X
VggA9PIoDYD99nnh7wtMXzhS3sy6emkesuiuBRK2zwDhpl77kXNOd4oDOoAvC5zuuAFAv/4KlnFP
I70DhX1IQzGUmLECzEfjZY1/h8oJ0ypdr/us8hC2lW+cil5dWQLQlRe2BOIDQxyahHTmsHRlPvnt
GEbnjaQfXWfdE8GoeNOjSU76Orexj//Jmb7y2al9VBfPLgJzbuRDdRqkTOfxV4CuO/IHm0xetAtd
6CXdPMaE/RQUv1ZVIZy48A6qKncgfjU/2TKLrdR31LfdtvGqx8pGcU0eDGrJVhfXnZHBoa6yGBB3
MgJNisPG3lKEzMY+OHAOKsYYY7xdPtZ7VjRvfaNkDD7SRtPsOWjmA8gSRYJsYUxKFh9DbkkOA+lv
wLJSxyJUKehrP6TKf4e0vDHDAPU8E+8qDC6VyhzM3LsuRSJAmfpLAMBtLmQcrpiaudqDCjm/0qiV
4rGi+NDuEhbRpghd4hMmYjrUoKlodbcW4a3OwuGxj7zuM7eu2g2m3GF+kJ2FVclMm1QHHWYvn4B5
GDmMZTDS4+CPTSFiVyFQKOPA95t0UvoZPNdk5LrftsZmcQ1i1UH79T3rmw9TPzrQNZNMgKeA5GBY
AuH9ZHWAgfyE6p8gr/04VwBHvIUfIjohigVv3QOABnlxKyzgivkd1qfqKMPs0Zvq5mJmDx9dznGn
QrmNPJ3CNOZQhXZbaLMAG+L3Te+BApLfAu3rtsqbye0y5OFHM61ZXCzZxlg9gyxY8XPor6/wmCVQ
cHZavvpLN2lwkiJgmDD9CjDv9PUt0nLN6+zjodG5GW6cL/KdN3XlmbAOU7q8W6cTnGZIajuaHauW
wCzHW1f62FrSpQW22FNU4PkK170tbuWvXuvU21pEzTvXhF8wNvYPCvrjbRa1mIBJv0sBjz6JyRtB
s8vEHojyU932kJfRDsut9EQshXFxELnhCCQN7L5lbvskqPzgQ878NMAmCZB/jimtJBj8muknGBTp
BAZr6gNPA81I58emg4MvnNmmhCIXXvL8E9iz/kMXdeaW+aBhNWF3UbN9NQCaLg3yZ5LQYnaKoKzs
JgsD/Za1WfhW608+MDeND0QKr2qVMXAYJuQ4NglVC6g1XtneYq5cfh5cC5iv44Pn7JLMOb3VOX1b
/XUCyVbRLWzioVHxOptqcFTBvKvXGdtZNV/VTBanrFjDl2nu73tNHI3bcMpeSSgw4SkxfbOl2815
eVWCsIrJBgQ6Ccs1pi+rxJkT0Xqvq3nByN6BQBhxtJyj71I1j4JCWxKKIMmKYPjVBU24F3XrTpP1
10NTS3cOW6+B8K0EKTL1V/fJ+/c/yYbKNFFcOcPbtMI6G4ZrCvY0LmQPPqvJ1tgoTyEvEfHSAE+v
/Cuup+Bsppe6G/SvduiAXlYY8JF+zjYzQbc9BaCxhXqKi6mutngUGodx45LSC+utX3p7PEQ8+mrZ
tAXzboYZHzQmKKdjGpZxL3nzEwD62qTEJ2uVzC56BoOYSzBxQhwNkXJxg1nTkAzROIJ0NrSJP9ko
XbsB/lTFJRc5TySAxMbPEgRINRgseiZFGlOYAHpP+gDTFjm8DKBEu9n/kGTGdKifKbSiY4a7Yx9d
63BIr314DVGT7WO8SnKLcXSc6eHYcQ8QLoqxE0IcLZgfFQNxZl2SQeDgWD+v6ukfVdtn25b9RsS7
3eg8ep1BoPWDRhxagOsxMsR+wfbvSsLlNtHcq9O5du92dt0YD54T2F7chsGUaWPBAIH/g2V77okW
FD6FaLDlKIEKRzZPEKDmpX4fJCNQyK3LOtASeD7EniDHFVSVQtWHprNPZPF+zkHfnFeK1lmhZjgt
1iEFdeUfIeM3aHfrtOHuyD1/H1XldQnW8jSPOu5WMNaagLyFVVbGalmnOIz8RAn8H8yde7RC48dC
gvM83wRi+GE1v8x+vuxaTJSPllAQxaO4CHv9jsle3IPWi71IJW3e/0SRM53MFOFzdADvIzAmUygZ
ro0V1W1ukDqXebHuZ/jcFxj3Lg9wqM/igI7IR+uvR7BgXpQ1ez7fgZNKMGd7K2B3fJXDHmKaZTrV
E6hV4Lj74wTEudhaEiZ5bbfj1DwXjZkS8PyeqNDJisHRwi7gql3X03IgY0COZU/BxgJTSYASq4iW
Z98HN2/SeVrx9VYE+dWi2vNYhxc7gaVXaH9vsUfvBaufV6+KtnKeDqIar6UKqN2rKQ+PvrVx75vi
YLWKZ1QAR3Cln8ba8+8bTKJZuwBhvy8kmPXNVL10M6bZeZG9ReG6boi+qtxcJnNtf8Eu7Za7DGQK
jcXqVS4GW+2ndKq86nuwJgnp4pWut0UmzmEN5pFVPG3I/LJoqW464w/p520SrKy3gRb9tQ+H23MV
3Pd1+STn5iA8t+l7Vd9xM3/MQUZjv21JbEdvPUAVPvz2lDiNOfhKJmserSIPLvRJTPR4hTVboejS
LzJSJbYAJ5OlhrKO9NXWr1qHI2/VSSDWiwwaGosWbPupLhtwwSuZDLr+EdYOFIghyQN/3FLhPhnX
eNNi3XjZTkAdDR1D322qpjy7pr3SHYpaMzd3Jg/23VQksycfAEWh0qBBcW9oBVeJYkaN0aSjavFG
t7CrVr9LKS6Gk53Lg7QQHdYzpjZlv0RXtFt3vt+nATWXIK9PcKW8LtaujjObU+h4EPXZVRNIHjnW
G6xwwVfK4Y6Rsx4PA7qSpRMlIqmBb4i5CreRfSvxVm1F2K3gJTUFiETmMMiuQF+zvGPjh2H0aUEt
ekAs3ZHlFDXVuteoTRWOlZFFcyIo6e6Rb+0lMMYOHr2KHwkS7K9I156isId5Y3nHcLWU+vW+jvoi
dvJUeuRhQMnDev6rh2wSe6W4gaWhizvLE4aRUyYqVLhle4Uz6Ypk7ZM3r31CmDzm2MSlbHctofui
rotEltMNwZBKssMYLLdNCcxWIyB+jA3Dy8rWEqVcd8pC794nGMqNY/HTG/V1uYrYuhz7xhQLT2Gf
HrqHYHQYBJMhas4Ws+4fGTQHUAujDbPuFxYszuFlKMAwrmKvgDgIB+iHEA407ba4Khc14WbnZw90
yViSFxRTYBVLKYCXGhQ+EQFhaWjuQxWe24ZRbKtt9WQD8MmNTz/3pBLLYUVGR9CyQ2OXbdt4/SEa
fg+YOoI+gEetivU+xNkC6cCTR+0xDADx6vqBz5+TYgiEwRHAyRJ0Y5JVtY2zihXIrRZr0kgm35pK
zT9NEJ2Vd1Qg1KY8yDer5lcM1Ip4mkDpWJj00PeCUB5Pfp0WpXTbcBp2AKweQdXcu4D9rgxYtM1k
1wPEb4nX+7umyx9Bx0UZEvVbyGOng2xFmUwQ9qfjMN1rxwu8Yr3E/TRsWwbBbVNxkD7UdNOO6i2c
vNuQrnsbCr0LGGT+S3SEM2q+6w1B5I9Esew5WmzBKE8sx40Ap5yV9GXoUaRx1l615fQ+h6s6d9EI
+iRrfi34liljdWptNmwrj+28iIJ+RpoUi3m8A6NoPmA+ie8e0SOoOihjbJE/VRSwTTvn9qLBcruV
BZYUVSQJYOqLSnEd4rBrLm0/3SkK0l6kTZl0trniXfCp/TZD6jVA4E3xe+2L19CvQKxyQxuTFrQD
HgwvIYypXxoX3mg5qxR9RJfC5gwfo6t2Aa2vSOhA/RHlJ3fFl3ci8h7AJlz2ZdaBEyLkCYSq96GY
XFqSYT5xHsK9gI8szjJEAOawMRDdfOSO3OHJa0gfhdqAypHUIwTdQHBkSkYiEixPfQ1ff0iQmNsA
z/jkcgMfCBQ7fIpFGmT+pgA27kd/3rqhozvPg+C/nOypz/Q+KPMHOkATMoO7sgPXiaQyCm9XVAKl
9d9GZeI8uilzaISMfMtLbHHRVL43pYSWATZsABaLmOTN3kXsggjAxCwoqUNUXovf4lItatn20bYg
mYWS7vJCnfoSnlZDgaGjLqlEOiZNnAPnh+VQxjskIcZTSfCisnDTlUsCGnO8FNGaqlCYFEHodL96
Az5piLazr1OojkDEs9OwWTwfHFer6FXnBR8mJCctVrsBQf3GJ+12HeFGAdLBBpxa6En65wG79MFR
YVMkZpdp3mU/sNWe/Si7rxlsgpFAkIagSuCDwn6LDcVNm7GXhs0XA8LZJnBuvCoyeew68ks5+W5a
peN1oWViiKe3KM5vobDFCBSCg1hDPBPjXN16UNvdNrx/ppY/SjDpMW+Ydn1mNkj42hGK2mqCnG6q
9Taa/Qc9mQ3rWKJAAsNLWhw8pS4+G3+BavAIvnfil+0FaJlJoMrAXLFRDwjDuB1Y/5Fl+edKyRbI
mtoWm6xKPASbbz3RXPVF9VGFQQvpl3fHvfJCuhUrXdOkF1DCBAYHz4qzD6YyqV9keG9X75fzsNeu
EPphN64FgBw3vo3UZakWCGdlBepREW1h+32NIS1iW4ctuMcf5SdYPomY0Nk+5oPdgciN6FzAK7Fp
0Z10S//EFftVS5wEthvxnWNdQmbNbmDfFO66npBDPWegixPfK26DejXpEqF+QOOU5nZ9wW+ccKvv
tO43E4S8Xq+Hm6zomiOfVP8MaqoFc08CBJoU+CzrZVnacTPw4L7NcRPBi0sXhSKAFeKpg4SmrJYw
hT4p9kzV35dFvSky9SmHmuEwHjwMNLxuVncNLSiaA31di0c/FDKtdPOsBnaovOV9FNHV6A03xVRh
Uh32Wy5BvmykmTae5//QjZ96ISs3CvcjKMekw0a/qbEUETQKnld7YMLbRyWMZpqeb7TgBepLEDpd
nh0RKQHxErhF6RSS8nn43FwCEGKEeFZ1G1NbFdvQ68B3Wq/GYN0OUt1ZZNFCIVE8VQZKSohXtsav
TvAhP1NDt5At3YIKeY0Wtj2DgHfTyhUdhwOVzM+rK+ACuK/NafDrcRtVYdqvbkvq6GJr7Ds4O5OQ
eSDNdCWCwEh7Np68iZBOjfq5+j/kncly28q2pl+lXgAOIAFkAlMSJEiKkqjGkqUJQpZt9H2Pp6+P
2qfu3daRt+JU1KTiTjywZBMEEplr/etvrgPLiv1kDncBUofMAqzlfEr16DZbikcLjsBWIs3wbJUA
uKDNmFMIw6Rw34T0CGemEMOnYPRRT9S83KF+N7WPvSx2aCqEI911b2MBl4P9zO4EtzN/BRDbIBHr
Nn1kqBNCr3m1lLbPAMRPROBsnYZChaW+H8xrd0kuNMs5Kre8pvE85J39I6j6VZQa9xNyAkwstYeo
BMJCEE1RPz/2YbwTtqAGqO6k0mrsrR/dlEpbj5EFMubbjdOdDitraOj9+yBGO2fM2wQi53NmGM8a
qXoaTp6mFjQH0NN2XepyNTW9CW+7PXXIQBAjzPfZOF8PXXfglTqaS/p1GFy5GtX4UMQwRxmVrNK5
vLALNOWL40vZFatgqYybuYQH2k3z2h66C14KLx5y7F3MB3LxEIlo2s5MqlMyNt+SiqrNUE3vQ9aK
wpUZVBeiqS/SCJjPtq5j27zTRbZ3YA7V2rRqROpNSfZT9YBcwJG4xoCRZTWtnTj3ys1zVclVxphw
lYgRUZyvi/nKngt2gbY4iCRfkALRQjeC0j60m42qs9rTKfQtSfFJJP2VMun98rlBw9muo7pGQZQe
nAKzr8DM9kNivOqR9mB2hb6G2F96uun+jCO4gY3L+tYH9rohzebbvu3jjVZ21SPYopmUAYoJOpmQ
6hz1kFfP9pMauqeMZsnLUPoeMS3q2Cab8Mpxm52djgdZL8k2Frk3NyVlFvxiK2/NXdncWXZ3MOLs
F2qE6KvUZUPSvWp2y8JDgWU93BQLeQRzPIN3tnWzQaQw+m5Os+ok/YUSqltpWXo00SsW6ltK+4Ep
aFvSjL/GCTRdC/Asx80D3p2vSSqlpvrq2MFThubXA39Bs/PiZuG9PkxHZwi2+XKbCQrHGtnd4Pwi
JRtZFlRiZT6LrHkt9GobLfFmstEj2tqj3ai9FHKzjNnOmYaHJY32S5H8mHm2s0250kV3mrjR6PM6
S13g7HAj4OWtOrSDvRMeg6TaVKpFriujVWdoycYVsly1KJvWsRzmCz0OrctYxnAMI56CCzA1PySi
FmsAa8RXtXtCEH6/NNmJ+QjlrcNQIAA6amjvtkiGk9U0hvcSgwMqCPYUECP2Ozv1akv4fRG9dHpK
GRtslZuZW2laX2XQjMxREKdNWr/SLLIaVlE7buMRUn7Z9uUWQtKCr8+liJ3XqbpteguaY8zlqLl4
5fSmJezCZKDhGH0RhVddp61SW710o9Gtu9HeKj3djAbgiIK8xmIRWh6h1LLNdQT9ELktSMl0RwN3
bbNP8GMpiQAs966oSZCidrUtER7tIVNeM2nPfZNeDjFQtxb/oKR8cBhIbdKKNZNSv+01iLWrZhLB
JhX6AQ05GGgjkXYF0gsLUERENJvY/Skc9iYVJbspim/khFxKDIbtlZq+E6DfwMTNrw6sQ+Pk9GBm
FRcFIxeC7D2sVsVNucTxjo6/unBjSjSAaCpczkuo22RSDAJ+NK32ujV06TOzK1dEMe3Il92Wunaq
eljDyBfAVyd9FwVCbhPUrk0sns2eF2cxNS+qEpiMtr2e9DhnbNHx9mWipG6ZpUaWmW23u9xKwHOw
D7gvarcr1/HiVKfJLO39DMLzjBBpvmyConyxW0A0NrfQzTFFNfptL3OShFyS3L02nWDel8kFENHN
OI+u7vW2kqgFxkneZ5U+dJ4W5NXl2CcZg0Ed77ltYZAAx74DeCD6rYjj7/mME51rtye3LyMPR+BX
fc6OpaG2U5LnqyldLg0N/tYQZHjJyupqAS74XldBcZqyJOT1TJyb0EITq/UzUBruSGj9hjBL/KrL
eFahaF5wkCl4xamBxVpv8nYbGLHwSvjlh1xTCZ4S6UQBghjRx9wsukZRq99FkWn5sp71bbGUBqqp
xHR/VEaiMboBuG66xLlANx4TtWxGm0D19XYSSXwuM4zN0vXxMXUN5yrSGf5UI2LWlWXX8zrAqu0n
AsVyPdtNt1E910ggnF6upmXsdjZ9xGHMwvRKqVi/Vcmg0vXo2Ms+WApaPyr7IF6nfSskwqq+2w+4
QHxHfJLtJSw9D5PZZY3X9CawK5p/jZIS/R/LJp/HI3e0QxjZ2GKrJZikriee7a6jzhFrrDGGhA3b
yqftoiSi2SJrJl9H1HY9m5NzDDTldOuwMppfU1ijZFQVr4w7quTrMrREwUG5Bi3SDU099kk9bjDA
KXeNQJK3XlLX3CMzHy7ahtpqi3yIk8iOirhYLa1lHOtwpG4a8rOqNMy2onfi53TJtR+aMQO0RE2P
kLExwn1g5NXW5uMKKm040SYr9iWcJv63NFmu7CpatkxqVbECdRNPU25MN9ZSCS8Y3Gbb8YogLw6C
1p9lV11ghJrt0il/crBKuIcKVuIbQJfBeRUcl7merhzqmRMYxrxPyinfmkYTbsiWAGWwK2svzT66
HUGxrqN+Sjd6CgQ1ZDTxqyIqrfGaXoexnNMVDcU7IRHL3ui7EESdt/97EyXqqp376WSXmnvrmDTs
ax2vxksTbGdTTfE8rJC+xk8dkp9LLIqz69EorQtjdJsn14XjdEhbW09QKlb5EYy9DVY6eajtkyLF
EfL7RFVZ6lX+K9Qq06/IwJzQ9zEH3DlhaJD1WiUDoEg4M34sLjLYBqsoGzRERGm30FqNfcW0XEz2
iQ1EgtGktXMlUF1EuyzvqtBTFdPsEQ8UsRXgF/5iacGtXmm3AfP7YqU5bIv4k+WHpXOnh0Ub2kcH
LHdTZ4hLMjWE+7pKp8vGKU1fOM85RGxftkaEMqMz3Lt4MXNvEmaFlEZX1cZG4nbTpgPiBrfsLFj/
TZ76PVv8bTBG5mkmnrz0eduD8GgNuHusx3gCa3fglqJlLQZ3n5nBclGbkQRm7JvawEcCRGbrtN0J
KWCwLpI+unRoI7Gw1TRY7Xmt1maQuNkP/q4yXxMdKM8aorLxG/ToZ2J32OHcgvKaxT9297gEKJOZ
7Gg/EBtlP9ZSjYAbah4POIlMR1C2s2jF1o8loX7PPQ5yQCLg5+uyWGbPiYzgslGuuSlTUHyQaqoI
PQlfcqtPb105V8O5+nYuQjezvtUTJgiDlWsrvSj6m1qhhDSdxd6mxTQ9tHV05+h6dJOEQ7g1SOgw
IO/X6gnCQDhuR0taTARxIbAGWegnVBC9djc3o7pSo3o660t+9mDFq7gdmfTZFhMUqAD0aw3pretR
5e4+nWQVnIyskPeLGS1fcw4l2U5nzG3+yrzSvcPRQwdt1kCFq/k85sORQosndoWpSMbFayfIEC7i
stu5K7XH2IIvOaL1XdlnOt/aTNzey005P3K78+NouQB6mhakFzqN7zqbgXEKWTdrUhOi49xibEKr
ZZlPeuS4jwtjBt+28m2UAE+Fgwq9ArTssXdzdQNFQ1eoNLmnKx2OxCZGXnmfJ6N9GGC8EBZb0sv0
NqbdzO2TexOS0Qr/+8mLTYPOMeKmJgnjoTbvEmgHauo9Vac5KiZa/9Z1zOtMDC22+Vlw04qxvZ+j
EDQU4TVuDLPOHE+k9LRTtZRgR1BjpO0a9FQpI4LEGJyrKhVZxMItMSatikUfUGr27rTClTu8bKxz
TOvMjBHWvZ4Pp2WWQKeBqqzLeTEDqt5iHr1cV4uxKaqKbkOasqVZmKwjfV63CeviBmgbp5vMBX11
e5GuSjMACWznwGTvY4Kimnr8HmiUhiqahutytuyVDGR1bZeI5LWCeGSPnXl2vNio1P1QZkzpXSVj
He5KWL1IMn3KjWlRG5V5C96qhVkXU07UxZuIdmsOcKm3IivTxxlxfbiK4Ktczs0wvNipIW6SzGBu
lRqOtZUsmG/J26gNcnO4CZ2Ujp/Rb36NSki2O+E2umeyxPylgiMg8Iq6Uq2GIDeZigNOBM0vyYAK
RaJaTsLW26M1meEeaSwOzTZ25H9xIv8n8+XOnpN/5sudXpqX15/Z/9q32Uvxo/2NOXf+l38x5wxD
fHF16QoX/hu98Dmc4S/mHPZaXwy8dRylGJcbvPb/xZwz1BeDXd50eG9w8BJn89l/MecM+wuWm/Se
ivhiy7bxqv4PmHNv7vDveXPK5AJ+F1Jo6NQQqw3tAarQVZLmaxHk6KL0K3jQ3jIpAAztG+fa1WT3
wJPA7a4I2QvCnRFIQtPN6rWYgjVn7e5v9/ADLt8bMf+jK3rHrZ3sDm8xNbeHpNIPjlaHHj41jNgw
Q79wIurxsnHOyYobDUno0bET0kWwH1nlS/8DNPWhdpAuTtZyMAbjxVJ1uDLwx/NUKxgd5yrfGkV2
zzBHbRmWsiEvCKtkyfQJCh+8I4CPINfxZomfLHM5QL2/X/Lkiit/mJc2ZP7VjLsCPf4ub0g4WJyy
21Ceh0xmlp+2E+zDvMR/LDzpZXkPE+2+zvsrlaeKXpGY7NFOvpljHK9rzXgdG/0BWZ30i0y/m+0S
266BP/pOXi/kSPzzDTXPN+6jG/rOe9DoKql19TQc3AQK0lA7697gO4eYymCXhkMFbAyZRV4fQ4wM
quNcJU9lofbglhYUp9AbWqgwjDF9dIq7PJQ/kd6v8uGZ8f2q0KZTl9ia52BusnWKMd+PYQVqKCD2
uYkYNs2c41m0DL2XEt67XuqZrdeS9+D3zHXVcFPX6hNvXXH+Sh991XcMZ0BufYDKORzmYDwx9Lto
igQKkXnJTd4x5uZMJkhvHdmBegxM1u+sxie4JAme7JSodlcztQKRqcI7ihsf74XX3ukCf2kR/qsw
+2aWgvoUXfoNHqCnPmRw+c9PSZxp0h9d+jv6dEp/PjPvrA9Yv+0In/IxOYl14bnIH5UJrdQKbh2G
UyGgOZDE0yD1B5l2DJUiL21GD7Qkw+iN5WvUTCxGFu0KLOfomi1wQnkbTuPdP1/qmbb74aUK/v5v
ZpZRgVFLqqLm0AMFGHHhFaG7SYfAw01PerRXr43N8nHKe9Tdd0vTUm9Hob6j4lo3ZXXMeVVAI9Un
mpA/PfR3midJ1WDYNuQWIurwiUuRl/JmfSaWectD+ejBvNNXFESLJ6HeNAcIakfAxCOzsXFVywXP
uzN4MShEmpGO6UJjGT79BKd5FMPFE/ldiAnzCm+Fa4TNF32LA0CYpb6JXdBKZTFK1PSOTJBdmahP
ZEMf8eQVhp3vTF5VmjbTXJbNYSogSIU/3bxZpVShNohvpj5z7nyLcvj3eyLfG7EjAG7jPO7rg1GO
+zMwJ+uc+xP6UAdX1rluaqqrnimba3+WWfUWHvPRZ747qcinRVudFTVksuXOmmEHpDCYXEwkVu0o
f6VxgQp8nrSvaYhv0ozmUNqgE9riadR9LIwOyG8Ae8xC/VuCWwhI+vAdgz/2MsxH17ZyPsu/+5CN
fn4M784wac+aDGanOnTj8FTFs2B8fR72WRDFHAtrorjOfBm6X4Vo4d4tExYi+WMjIhDVEEYdx8sG
U5xvea95QQhQaFDTuoEH/XGdRvJinOLXOha34xkooObQPXIqN22uf+JD/IfdiELj91d8cdp6jCyz
PiyY+qxSyKZtITFekPf6Ih4hMoCy935upTjENd5cyW1P79vb2jVD9cs5iyFyyRsNqu8i+tuxZEza
qlc22l2Qx4wBwvqzfOu30LKP1sW7Pb8oGHjngVsfklaDYtAL57h0kPQW2owrd1zkJqTnXEcTBFVI
Y4hHjPS2lJV+bRuhXOVnbg/ESgCm0Fq5OSC3HUD1KoLcZCDVtrtMwH4dkwew9K9zaT67BrOAMc18
0I0Xnc6dSiQm53DSS7iD84WTK3gVtnVvFp8lzRkfnw7SfXc6BPWZrmMZFRMOjCuK+ELK4JBL9+dg
G7uy6K/S5huP68JezC0t0gWQyrbICu2TGkKe99KPbvK7Lb9wuqZHMF3BsMXXL1vmfD3kFD2w2aJT
RUnhWunogXoYazIgvqem9Vpp4LRxr7D8dM3Gl/RQujODzM5MSt3+x5TT4ky20dNfJygOcqMP11VT
J6toqnMPYu9NVaXWDiMGlUvPrJqLPBsuLJTZmChGo1dEDhkWTu1ui14cHbwMfVcLd0QKvixCcyjN
hnJd55DFDY1qitb56+Jke7OF2s6hxDig1m/LRozbIWqe7YAZUW0HJxvnf0Be7Woouq9pph4jM30a
2MRhzUDWCs1dFYWbaWQkg3zgE7H0W3jVRzf43SGm9HZ05CD6gz5R0LZhfY+JDj5xA4gPJC+QnEh0
wIFmCeiL/2g2FmIj2RTxgojSLSYz9Zqx9IsbAVHF1bn7D0IgWqZ7zTh1wPwUwv98/r/J8z661ncn
IkqNsB7Mfjgweb9qhks1XCHCOllmBtSJwsLq7QOTd+FhPYZIIvAcIwJEQATgUjC0YeYjEV2V0YLY
oLlOp6clzC6V5viYrWFyUu+qSYFiyVWrMPxbTD+zQr5rcGA8QYkjPazScJV8Bgbd4UZlrGfV3KZS
AU0z6GYUOQeYxYmbTB7ZewFOjvnwYxIYT2JxEDNp/+f78Kdn9j4RIVjY56JxaA625lo+6Hd2nxZM
rjujifeG06g13h/OqtSxIyzBOc9hl/jBun5v2MtLrDXhzkqWGoZSkW0IT1CeWSNVMMTAUNpCAtLO
pD59crHnN/WDh/Y+RkGbHfATSHGHJE9tsS7dOdzHMpkvA5LOqJWda+hAo1eeX0AIzWptwZNah255
tHAKQzkS5y1c4ig+OQwQ78bcYZq6WM2lOzBhcIqyWwPWIO/A+nEj20/qGfmHjc95d+rPMHvOYq3y
AOjbeYuF8xzxUnKXtjALB7daNmZUdfAsEnhvFuzMIS8cqCVQ5TDUOSZLfKvqAMooFnQGhMUK80s8
7ZIIpzBprQc9gK5M2vHazJNuk2XQvCVStpUQiVxVKtchwKuJ4RSkDjc8dWUeQiIS1g5xSrozGTiu
am3AOSPiBzVJgAxOZ/J6MRRcNXNyiyNHszpXjUGblV6Utrthzp6cJjrFo+FXVgYsZkX7OmAorBUb
4rLPPmR9VG1CUy/WJhTSfTCnKe/RuarXi8lvB/nYEe6M60UZbgZ4jWuBccdGjY65/b9cLe8KGKPG
HprmtToEWsf9qmgmMEWpOPfyYDrDjuE6DAHvVNn/nCw0Pp1WLUg02mrjFv24Kc3W3tSl8Wi09iFd
zJshMaEYRBi61KZ9PYnhaBWQRQrT+OSI+kNXIt9nYZRjVVgqqbJDmjqP0dA9d5hvQxVBVVyK6KRc
+SiEeiSr8XqC34a1YsNOKTWmMQX8slrEpzY3XuYkvv3nm/jHK3pXmZhsudGkCpCM2oivDbwZ2H4G
0d0FZrHDqBCViXBrT1SzvYkMC0/WpBh3BLMdGnyilc8GA613ATO6DIMlRiYUhJ+8V3/AfaTzrqAQ
w6y6ttOrQxjhR6Ob2CHbZhv6ZibtDUXUtE8Lc6U0ed3hjrha3E5fSYknk8JPFA73dB7/lPpWG3sB
nqCXbNzQED+5c+eT5KPN6ryJ/a3DNGCYOVUPa7Ww0j08Xx87NU/XnEvFsFvyqmNhtrVtZ50b0c0n
n/lxVyvfB3vk0BIN7MrHQxAbPj59vp7beOnGzgX8Oy+wdL91Xa+2FWIT+ARJ8LVtA1+gfgRBgYK9
mDDCo+4TGfhbJORHt+DdIctDt/FoMEhyHIavZpLJtdmRCVKm0ylIJro6XHVw8i1+Ms29KNglzKi8
s+j6MeRZEL13cCZmI3wtYwuyQpO8SEf7JJHnLdv0g2t7HyXCutSrXpv6Qx9BzwDDCZ8DauZfxmy4
h2YoAaWhBa9qitE4Hi7wzj9lbfus2+WxiUEDBhx+doODxA/EID5QXY43XShjHM2zW3vAFEwmT0rR
0CG4hJzWfeLC8KcT+308SZBpuEt2Tn8w6uGr3bkOJK5pNZFpvaoaHE3S7nkMOSCYxzCF6qDkZgzB
z5bPdh9d5YwpiWcpKXCUuQ0X1js3QcAhin+GBVXtJyvx3Kx/dHvfnXmy0nAsHO3+IAwY/a6eXBoE
E6J7KX6YdU/3VIbXksZ31SyIcKzyaJQcd0rHX9TKuTx22PvF4cCqg0fVUJz1o6dVovPfru//NdB/
Gb82ZVv+6v4/UMaLc/ron5H+u7gIX6qyYZP9S2h/VtO//Zt/Yfy69UV3hcKrDua3A9z/Xxi/bn5h
jmUzALCZPkJD/m+M/4ulYNS7OBg4huU45xTE/4PxfzGkRGlPmIdpSCFM4z/B+E3j9+6Ny1J40vDh
rqPYq633iaJ5Gtt1jAbcd/LTnKqHAa45xJbZrwaM/6Ahr2Hpakitk2xjzW4BQy78KlCYBvDTf4SN
3Mky+wXkq68mZDp6NIq1NcHI4dxdDxIOCwU71o2bKh4Rn5cFWgISClwo5GaPThWKjoME2isVrxUz
sr2m4csO48bDczleR5q9i/LipBx5NWsOGIITXoQpE8AUlZNZhMtaNQjAHNNiQqa2gj77/KkyyU9Z
oG0Wu7scrGLdOjYM45x8Q9fTDHlqzLbayqy8w7OVri/sPSs1V0FfnTiet1oPwb3NnqVj7XDu2uuK
Lx4Gw6Wcv3d1voHZd9Icyw/N207rOKPhDQl+TebrMrJ3k3Vbhi0y4SjA5tks/BobOry0rGzfTHLv
ug4zYK04FTGIUz6Grg971domCF39tv9e6t/pMbfamcyfQhI3b3UXdVEuIU3f6ml+aShth7hph8n7
Kcz0q3o599Jvw1uv6zLKGMpwaJDKOBjGjLMAo3/w4bUbtN/GszYJsfNdquVru+4uo4L2kWnFOueG
YkmzIbmF0g1Ot6U96jwMrsgejQdcX9hubrMes9Vb6OKbyBkfauMm0MPD+TLdGM5CY18Iu7rNoEiq
5QeO1M8UwZh2BuJs3LlLgdN4H7ad235rinyNmz6UP0SpQ7aZVLY5r4rO4El3MPNkp23oS3Z5FMlV
kQyXdV88kx+V4QCdHxJULiVrjZwDzx3cLQ4AOOuH2xJ7ylJNjHwgQLfJdzW791GnP7ytm7PcJeJ3
FFTzudQOdWzfFDZAlVHprLesx4zc9u2Gq+TbJoX+0DXufVZOfhqUG0ikPnbXft1qm1kMlwUm6075
KOLKh4RyGKbNwBswOGqfx5GvYd3Z1gsC6qKGh2z7wCRwUJfNCNctcIq7AfN0G/d+xBGXZ/dgB/0W
wQnuqrQ0GH/JjwoOQdpDN0d+UEYXRdLi1tc4+8Sqt8EcWxexVKVXznJcwztbPEjjLKdEPUPEmW/J
/knxhsiB1mt1t6BbOBb8zG0AuKDwqotcRgW6hhiFM4TSbTsU0baJlFi7c1l4g7BMr+W42NYyesIk
wQZPzOTq7Yd4ONqkKaSnyEojX3ebaFurqu1Wiz5FPIoZ2/iq/xZO7s+OjBHKAetExsWZPTe1mwSn
1NsuaVrcCdTzrMtgD3OGVZDLYj0OxS9ZYLmPElte0ETT8Dh54Sn81NeJbRfryJLZhdN1hW/lbrwn
TafcyaBE3WMKzcfwb5f2nco5h0EZiqGEeBzbp9Ay1F3sFDUDbumRX7utastLncXXK8DVhoB54APp
the5ma6XIvhWZeFGleqQTS4VbrZGQnChic+GOx9vwMKxDUuStMaO/ntdi+jQtUICEXyIZaSX3A4u
frryuyJU1IHikOvpbTYjKNaWBxRIn9UTxrnh+O+C4q/9n6QZeBxn6wYMLX7/eDOXg8r6tPQZR/u5
Wx2qYBxQrzrbKGKdlkgw0Ky15ua8u06tgtJrYLKNFwYD3tJE514fTN1EitxR9mAu8itN+8RTrn4/
9Btbq++VTAcmseqK+AH//L8kIlnr+b0WZAdc+GGPxt8qXeCOSd8Fv3EDhrI5H0N6cebfVmjeUNEU
4Xw4b8uQGfddPIDYM8yw5N7mXNIG+UIQ1lFBf7R4ec8vztKpfWGEF9UQXgTDvNHdyItjSKQ41Dp9
9Dqqr86AY3a2crJyn4b2OkF0i2c/FCCqKLiE0B5pOqDX5ScCadaZ5DW0yQs/9/MI7ixpg/ZOD9VY
3pEP/ctOrCth2lfhJK/IXzi6AdPVhs7dXQbdq6Hcajk1JaEHi2vuOrgfEFC+sm3tGb+6JJZ2UfCr
ks5+YrvW4hztN3sxINmYIUar7s5fyOZgVdahmbBbaPP82LXFkyqLne1uysW+Eu1Zzf1J8/N77/PX
ApEGdHJp8GawUn5fIG2W225vz/DJegZoA7u2G8FaLiWKm9L4/rfa6fTXuvu7W89bufF+OSrdcPkg
x0Ds+a7F0VvkzyEDdF+W6qqPW3a91FhHI3w3PeQdrHq/ruVWsxCogALX1nYKPvvGb1/p3y/CcUwF
vUIQUPL7V3bxaSiQOJf+CBPwTBM0UQbodUBV4fMDtqHy7YGej7N6ehjg9aqETEwNO+1Ojjghym1l
c1ho8C3VyEGKzlzh5sPfQaT2EcXjAgMGPbNfSW0fafpVgDwI5vjuXCAQucswcCxfhPkNT2iAdHMt
NccTZ8fM2LwPBDbKGDpPl1ZX7pLoh2V9d2P9pNujrzLhJVr4ydDH/L3r/msVuLZQ1KuKAvRtCPG3
7hs5mYgG6At+rxkEieFKHJ6zfHpOtmU9ZM1mMcMtsuI2emwNhAkkjInlpMwZSwJOy/gCwTXFGO4l
ibVDOn9kRgLDCzODMmSjG3902nhrnhYjurAm/apaBmhwwyc4kPhoLbuIkqQJp8bEZer3Bzu67E9W
z16LtBpZdHmcZssXVv6kRXLTZsOuMIfvBirjzL4f7flKl9pOb6hhO/FSENRDTTBlPjYP5BuoO9F0
V9NAzWkMe1Gry3PtWYy910bhf9bx/+v2S1N3XXZqQ71BNn+7/SZBVcVoT0iXe/P7rOHSqynseZBe
G0jjsIXCvYids5vxCIKBbozdNTElm2LWF2xuDTRcy9vmVrU9w0amJf/82p6NvP7tFOG2Qg2zpCIF
i5bp7+CMmdVIU8O29Ke4pHjEPZKZzMpNqudowqRcoToxsFV21RWO1ftEQ5HJAXJOhOlj9vPFZCpn
fpWtvq36U2KRnNLe9mm+sURPGVbfaDjFBE30YOSWn+rZhsNsLzEawjPZj9SA0QPZKqV5YyFENhKG
om36OpjRzo5+/PM3/XCDcpVp6crixHbeRtF/exKZXILUzLPStxPz5lyNCX3YieA4YC6SI/aeE7kb
4vHyfKLMs9gtYXP3ySV8uIoVvYdJ8rFtvIft7arC4s3gEqpJrivd2bObrpvp+7nKNuLowmizDa3I
j1azPRNsQEzlNzuxoYPmv85VNvL/zSeX9O9dpEV2oVJSGTauQ/q7KmIRYzEEBFvQyBwXVd8GiXVS
jdxaVXlSZfyj7nnUaYdxg9qk1ifQzQfPhE/naZCczUXgGPf76htrEWhzY7P6KDyV9lS2X+2CClJp
Gz2xbuhTHYFOimuRdUiai/wE9DLPH/D7gfH7BbxDTmsRTnlNtqWfLs2a1Ki15dg+bvjs5t8tob1V
M4UkU6+kok/afTogAxVPuaT9WuZdb09eAb+L95lXxm+a1/OuH5r56ryuHYxL6qr1a2wg5lZdnXlu
JfUSoi4MGew1RbC7fnue/6NhnDO58s8wzv1LEhNG1L385ooozv/oLxxH2V9Y2gAyIDLS0uWZX/YX
V1OqL9gbCmU5OPax9bmU2P9yObSML9gb6ijXhSGZJpxf1X/hOKb8wstiUOkA87CVgAv9B1zN83X9
bQXCtrG4gjM7nLfAdGgjfn8FzDwyCKAWrl/kFieCSudub9VDdqyLygSzIBcAOUxXbqCaY7qTouVH
66E2Fsk2nsTk6WvZl9MmVC2yuilHxKvD6jtWXQqdP6tibFZ6kTzyO+O10kJUurLWnxKQr+/hyFjM
MOfcc2c0a0M4NgSQfbrHiDdLyt+/pILlwHsuhOBFp0D8/UsGRIuoJZlIiR1VujPiFn2iSyQaOWiY
F5A/uRTofZQ9ezCzu2FLlN/FLAsSgGgpXtuzN3XZ6+YNUmwcpyZXPbjREqKadTgW82I0SWOxI2dr
iTi8AYwRu1GYww3RbvSjvW03hhd1DGFRQk3DyXAm+T0IyEFPspgpNeayx8pBL4J9DDdEtJBGo+a7
tKZuN8ER2NKAOS9TJiAIasj7mFXWBAI10rY7r8cEKzmQvLBabM1GjmHkBVM0J/7VlYRF7bswNxp/
HsOm9FqBBRWVHwUlqM6xwjQHcRgNE6Yakm0vFdW1mUzE3mV9Vb/Cd6nuUsJKLK836ui1TAv3W52E
xUZlc+c5LcoNXFRgcqxCm4zXDWmXg+FViEvhuAztNysbRfK/qTuTJUmRNFs/ES2gzFubBzc389nD
N4hHuAczKMqk8PT3I+u23MysvlXSvetFSa4qzAwH5R/O+c4uL2a4IJSyyNfiiLUVSmAkoyNmqlds
weCrJqAuHLogCnyYPBeCtaqj30YIKel8D3FvJQSNkWsn1USPXufZjUA++l6szbw6zew3eg1jS+BO
dB9EmcKeG4v+zu19cREdnj76Bn2xwkg+F7h7duDo1CGP8vw2QvHc5Awwdk09YA4bR/2jc9PCpDsd
yi+d6+J9jmLrPJnwkDBzk+6Q2c0rORPkoLlD/NJFmbGR6RyL1UT2wUpDytyl6LOxRSrZfJEy6uIo
Vx34OOJHpBFjQZ4TNlCFgTUEPZ86GbYv7mVPETQVkWYdhTgD4H372QXhBrDHfWiqLcwPaCoQjig1
dXv0ArN56CS8qspq9GbJaHQLGX9xEhmnwq+JsJqteJdUZneujNLZAaQ2jhlxnK9BwIjOre1uX6es
37LCLD9yp/MfWn+afpd/YCCdfEqf5JxU85psip6YLIfYZGsa7ubAZeVR1eaESaqDZDQHMb7ULgSs
ZLsdK3Q7KndlFXMSzNNxdsSvzh6iOxXLesOT8LPh/bjyShS9ti1RBgwImS1jurk0Kt92wIstU8zy
wnrrDnqHiMbYukhYrjF2UzlzySLkdrcxsPIlSsI9L7wytFeUc0l06mLrUbaORJw9f3m1c+yBscla
kgUWtuWO8dB6jg3iQgW27akZ3kZhoQQRv1QBO8M242/DemqkcT/7wbYs4BgREv+gi/S17qZn5SkW
evazQeBMnpaPImkO5AWvQlxWAeQir08vNtrNKNLIGzLSM0HEdbgTfc419VxV6tPIxlflI1byedjJ
mnZXeWyhhSbv08WBN/zENPmc5OJjSqbu4hlefTXINAQy1tm3VmB6TmI0b53W97Iz7vLJOwHZo+q1
Dg7BP7P6Lm3ifgvHoKG3vFU3YB6fW7X2CpIDyTTjRMKOhZtz7uEiOTK4I2s3YpCrnp3FOEoco23q
bTK2q3h2D2aD/xktNxcVUhn0F3sbzfavAv4IYxzKkN4m9aOoy/xQBdWzk0cuUwZXHroka37ZIMc2
WRnnO43HN8+nK5jIdyNLgm8jtI0DY99TNo60TIRSmG5XP2H424qqiN+EZibZDmgpBKqIIjkN5bxy
srcRtCu4mn6LCGZe5xyYRW4CRP1wB3bMk42WIAf3IprHrCTfrQs53uH0TePSaqYxS/zyBfbFc4Kz
NE2eieNBsplXX1HOv68bwQJWRJeOVG8Hq/g668dHv8SO6JX71ESh3DjBmii6Exy6DaqGj7k2rzAh
Lv4SgBUMd2NXGJfBGwd6V0n2Ed5lFRxIWJQ78HrJVibtYzdrGDr+wmhot8JLtrXRtcQczUfDSS+N
crduba3dNIBjHmrinJr5XnBSEQ3+IOaAFWztU51HnGxe+h6n3ruQ8uKE/K1SZb9lHSnyYfXQJ+U1
V9aD1YfZhvzMk/I65mJGeAeuKlmX0cB6TxJgG+t0ZWbpNbONKw/1k9GSMebzr8WeBwgXxOwClUHG
jxWTrqydBXiNAShFgPAtlfI6DgMIm/6HHCvmEczaovizswmiXPJ9oyT095NJdFrQGmAL2z1xeBcL
zQC3q0dadn8uQP8CfVv3mfHq2tWdNRpL9h2+1XJ4yBdPhVUXG9Ofti0jeZZBNsaAEWc12cIm3lSy
s8g96pjs6EPnvogO0l1h+ITNEeG3dVWDvzAOowNiqjtduhctGcg48pvnK9mQJW2vZ1v756jrq7Ub
Z6TKcMDfhV6CsZZ9AJ1jO3VsD0xWL3WnWYh6xqnynMfCJVQ6LB2Sqys+ZM6YW4RlgZAuB13IwRty
W5u8/Xzu0bgLDhkeNP7shPNpCgpE+dW0HzRS3baftp39yQQoQ3sEfhX+EpGY4eSvmxSzXhoYFz+e
DO4XPGYt6o7dwNriycA+o8Cx6Plz8PvHqAbjt1g+7NJ+pWfDd4wn/SWo23UeFDtynVcgak608uTz
uNs2zHaktoRM//UlsO+65jWAP4izgb9Oa6S30lweZQKa6uneYXLKTODVN/wX0pbwx8Kow9f3Q5TJ
yKGHdNAl83zl66q8dgWrktFuP3xP3WbN1ps06/WkvFM88yKarYNvda9BE0HdjLNP0pc5rESwW1DJ
zSLx832mv+lI/pdy8U1iyvsaKv+lniCVSReuaCuLn8t4Pfxjk1Zmzbrt9BHUEgzFjGEtleRTH4sj
bKVD1SDIyeVTkiUvyM3PEereCQrBKsEG77vFfaWeehN5rs42ugypU/SqSKrnqelRGdVQoWY73DNN
POUuuiOvRCEc2GJVR+4L3/hHiJRsiIDgKHOXj/RbjG7fNZy9PK1PU979BqJ1CTsMGU65Z5X4Q6MM
kobBzwq2FtuJPaL+R7sm4g56trNOZPqBXbllpTMAZjP8U4wY2OpJ9ytHjqiOG34yygginXlokggv
xGzR0ifYrEi4AhIS1iUMA7+6a3UEvNmI5rXkRiVB+ZjqpNk2GYK2AJzEwMHlNVgYkcIQXmmom3Cq
n4rUpPXkVOk+lqrfsOdDwTaRI9npp1gh0hMQNvlAD7WoPOcGybW9J15j14dQ2aePGSDIDRnt8mBG
UIDaWqwHVKkrMQ6HwSRp1kwZwTplTX08mxT/EFX2tZW9aJfoRq9Qu763WOf2W6s1i32ARXGdLfA6
I4jtFUJpcUhLS64FNfa2nJL3zpJ70Hwnks8fcHr7mKNIIGKfw+IKwZnSycabILjFkH7XBlUF2960
2bk25Xadxj/zhXLmFRyQmO+2YdOYkMrMV+D6D9EMQwHoL6vmJmQX6nHtm+hbS0Kwy+mhTkeF4sM3
GNtmu2oSXGDNUZht0H5vk6l6L9s0PY02dTf31tmCjvpaUrEd4jg4RimMt0GRYSoDBxrjgltF/BIi
zY4r9Zob/U364tVxgkMcVXjNFSeHALe13JReXhKDO2ILCX2EaMG6rpP8OOHQgjRtXoyF1mqX8kNo
SlpTmCH0BoAddcEgDxUQkbiYotdxHTAKjNTD3KWvWZccTM5nrHxr12vWabeYsPy3JjIbjrbB3idC
52z+zEOr8xefPSAEOcLwSm5Ua+pevWK6OOIPU8sBh/obiWLrcmFF9+EhbfTLCPYC+O2+hlw0eec4
brPd0E4Oevr5PA/6nNrmd9MGwwb22lKSnUXU/bBbqpuQHLnZhtoCrAq2SkP0ceu2n7KPtnhEli2q
8Na9mj6qBs3+mM2ffNfPYIzf8fTBlmdwjP2/xHpArnRRDT+DsnggM+9OtQxSyOGySQ52sbdqFze5
pWyujS/SkzFbmyiIjx2ghRQvNuGle0L97qoWVaXTxM8VfPa9JBMQgnAObAEC3OhMF1zjEj2XhfyS
93mewmpFNrGKgX/Yj0GsTsr3NpaXzrs+Iy106+UcO6byOOgxS+cdI8w8Y3dk/7ZM8m7L4S7TydYT
07NhetO28bs9iP9XZavHIm8o5zlye0CvPbsqdgfdbkRdtu/BRGKeWrQSbeHa3cbzwhr8Hc/1Kk96
+sQyeA/9sj1aOIf3BQKqXY0ZiRC7wcNQ12dbpX1VrMlZ1UdAtNXRTLA+Qh+J910729+yc8VbUCdY
mazRnw9VHR+wdK04Q+ZklWltEb1nRtesdXJs3nWjkKC3pnFKQNf9cgvPfjfdAY4l1QX5khJCx41G
ygKhoRua1xaj+LqoJh+tQeDaz8iy6eKgXSFo0pb9ndNgcGakC1Mwy9Xv0euXNiIZ7aUttwANG80W
2rqld26jjKtWQ/FVj1F9HhAEHwys0VjOsvE4dnN/ICXNuPcR9LJzqPJ2pSNdPDI8sXeRr6kW66by
3lPBEtDNPSNeldZYMwkxg10Vsuac/KD5cjnr7+CHV4BpQiwfnmqGX2KOplPQ5fIdmhHRCsXM9s4s
Jn3Ct0vwXOJDRvZHqzoI/EdPWVcHuzQ07ENvxsmX0HM3rdkG5cbKNpBMHyDxsoWMQxwTTVnr3/j3
jWsZFWIl/Oik9YR0NqzK/eQ0k+K4U95X1Dv6RjnRw8mpE+eegF08brQrLvD2lNPKoyZGEm0jP/a6
QydC53XEXfpZ21x8nZbfcxUuooC524o2V92q0TiKbPtYJPkr8Yn4krrU3Ou2lca6CWqxteukvhhA
bfYo7QMaq3rYZy0ynd4ywsPoGhj0+9oznqAZ+eEad8q4tugpp1VchWSzy14k+8i31Quhxsk35s/h
I/O0fVRuOexgllEpQ9y/zH1pXIjd5FUYjd0pCa16Fy9BzCG9/V4PoIsLTvSGpmuiXpuBXiAb9IGT
tH52RPVG7HUf6900Ju5RjXi7oLzpwxhE0Yrnpn5r4nL89NrurdXc90DFY1qofaUIqIIO5qU/TeJn
Yzol0slpknrYio5J6PmUq4VzPaAK0E6f/XISoD8OdBPIMjZFI2obZ5MJ319ldhbdPJM8HeYN8jS0
Q3NpHI+sDfp8vrZ+zrzK2yura3Z+zC619dz7xqaFq/Esj6XQ913V40TNjdE/tDFAtdobF5BkO/8E
qFSwXbGS93qwNFv7rHhohjj6kQnXZidCYc//xGMLIQbFzDDRJpOc9hJyfBzUlEKI67yGcIfJS6aV
w0CZlst373VOzCNCHVwiyNgq6MEw92thDEDdU/Fdpm72g84h+OpjOe3w0kZ3tXQa8NfJ9JZPIn6O
Rl+Tcur6V4d0buRBZrqVdtdunSGf1rNYwg4Ihmioa+L8FFVlejV9WBX0me1OKZ29OWFX3eBOlVcf
6Pk6dTLz6tT++JC343CXQIz+yC3edF7Suw8JeZh7kVvT2RnC/hrW0/zB+wF+gxtUBLTUTr8dkxw+
nXCL9CIHNxAEz9fVV99KSkhq1jsZNtXNDSXpxK0tXhqLUg5PjTxbk5qeTb/lLUODBxMurCDFDbMh
YVM4ggD5aAHotcOZJiU9hr70rvQZciMKzIVgKWELz6Z4llVSQKiqs11jgkHzdJgd+ilgcI/bsF53
piU/jWHKIYgb5ra1sGPGPv90V3fRuhiiaB34ZgkQAlpLadX21nKNCJRbd5Vj+eQ1PozxiBBZaKzV
WqQMb1RfOk+zj6JWEES6QXvo0hDj28b6OXfvyTz3K/RS6VnVeJmkNp2TRV7wljTG5Gnug2wLUokC
MiAYyw/nlrmBN1nPkWGGC20mLCnWJte/GUQXP6iqLu5sFefveSeHfldltX/peS53dYJJPy273rgn
oiRJ4DXT/xUEAPF0L9oWMxDxucwVK79RK6O7TDX5squumQhahmHU4M5SVfdcgjl+SaOidYD6hsW1
AeynV+ixaQGhoXBGVsytexo/GneHRjRQgfdcyoXQ7Ds+CGJnOPtFQsQz1QmZG3zFtbLJgl6FIQ1z
oOqGKJic+sfTE/D3qC5OUjTylwXWEAV1QcD3JGrUtYKXgqEQq4n8vsrd7rGcfAuQT9ffqnxRekQ0
sRdVF6zaECunBUr0cw7x44mU8GpP1lP7LkrD/mWkYM1qkluPFoa4n+RtRL9GYKs/e9zdTzKAr+yl
XkeIMDlrCFRIQaG4Zywrdw3J6q9+WIJLwctVXxh1KO7w0QouUHXoKVNIswsmMTQ+giKuP1swoj/J
H1ASI0mhDuQfgGSf0o7okmgM00OSF0jcSgNelPbb9AZSnRgfx8cYtVGQErGTTD2dG+6y6OiEJUcU
XC1JUZ/G/ZYe2H4KhB73I1mstyQTwTPLB4qAxu77u4qInh2AHEYvSR7CFmaKnR3UEIevHiaabVfY
1m5eJBjY/xrNgSHlcEInAPOsdgAx0lADv90OzGnOIykHB90XGtpNBS2PwJ0PEuzFD8cY+j1Xuzo5
c+YKeMpRxoDRm8qv2Orbo66s6DrKzHk1KFCu8PoAAKX8++uyZv3c1qQUrSwp7Ze2YWy8gx2WPsvC
QqmRpPDPy3nR/ywpH0UGqBZo5B5QgXOsGofjHjK6AjJfDMSzecBsqmSarmqWxiWtPP0rthPBuGqu
n1It62BT6Fjc97Iab/FUCgQDfgt4gYxBLEgFCd46NIiwsEVOeLcRGkfTLPoXMXXGcdKcSKuAKeo7
u7+veFioeX0dMjSesq0cN96dYYi1lQ2bYKhumITlwYjNeRvWM+2EtewQCbjWjs4poI2cyXsE1MOT
/qK5KFBExKm6Q6sqzlHfApE3LAGuGr78mjgJB2Imgx9OsC/C65lE15Z9sV2tnlvZyJc6NpkYoVGH
j9ExhWMPmxpb1PMBwsYSKkSHw/86+pHPbC0ZxK4a63mvBFZrNH4MWch137QwITcDM+EXmrroPHhD
fabBVDtRdfJpDA3rpItGwIggIPyBqVl9sqW9sDcJRyE+g4YGHBb9XAIJ0WpL7gqbkWQiG/8prqOY
mt9I+2d0a96bqg1v3/ObXt3RrQ7dqNdlMYFDtZn4fkbI7Y1LPbp+eXGT0icbr8reCzVVRCQ1apMU
bJ5WIGbDpcAIkDhyhrhblfYCL38b69e+b7wrLYZVXSbhCnuDRWLOt7MEPlZC9G6uTqrqa4Btwl/Z
mAQ1D3qtfrSgz38xriJGHiVack7RVb6KzAge+iJmJNzK6tecyep3KZAwU4r0L2MJjKqAXfRjaHu0
cT5S06c28eqDtlEvN7HFABa+h3GpRFxc26Lv7yOnNo4tPPV1kYL6q13SEJueKBlloqLLC1NemTJx
Z3Wh+EzRBFd72CgUeQIM6TaPcaAwFmvhvKdQ9mJ47OtgIieT/rDcxQaBEKR2W+ecmueF++MLrziF
AdOlPRCx7tHowu55bgeGL9ox5EPJUQP3cLa5FYoyqR6CkG2DycASBzEF81CrYcvsv/piedDsx2oq
CRAorAljksGz0zZ9aCL+G0vSwBnWwyF8UD3TL8sdi+cukebWqUJxYhvYTkQ82cXWb6v6Jcl7sF9+
rPYOtuEN1K283bhEYqN5DgRCk5TXgzU0295jagS2Xf3i72rTksnu2x/hwwPsNG9eqOf7Dm3CzkoE
9O7J6y/VaNI8OX4LZMAsXGq1pqaYGtUtImnrlpnzM5v7Z5VF+rH0ZYlY0oOgxldFoY1rrtnFtTu/
FLCDPJqKcexJaSkVtfXoBGolhsA4zjOLUKMlW8CqA/moePmRtOSrTRHE1UeZBu0Hh8yIX3OaL2YW
2eeEvuYurZz5JQYot+pIgP/IEyXeXWF665HV38+CfLnnKmq/yhCJTVcn0U4yUrkTDquzldnYBVnn
JTsl+MzD2XLATg2Ztj+nPj7MdqBPQvFdi7zuYVsMbXNkEK1vXhUQbFS0TADXzPFydKUqK+8iOqzZ
08Utc01OIKeUZ0hdcmQnUHVbXmPyl1F5wwunEMMOWlSwkxbVlZjPk0VchWnHJJVU9hf43SJYDXj5
WIrkNjJQsBeLdC/tdpBGs3xFsUIYBESOb89nkChqFnQ6KqYd7e14UTPM9myK8C2WYIO1EufCz4AF
t96b7Sj/QHKOvZtgIGLTbCSVb+pE+8YGa79Gx1je9y1bB4FJvEgb71fsmZ95kCSvYc3cS2EpdUuz
27slYzxaLlbreUithF6uhmJZwXiYnHVtaFZOHn9sRt4T86CZoiuQtrlJm+A1Dhlrxvm8aG0zgp/6
o23Wap2P1WUsrA1jf+NxaJV9Jt4NByOKulUSLf17b11lK6e3KmONoim8Vn7Az/bZlW7ypuJS92rv
q9F70iI+SoRzACTsmU4Uk3KSbYRfvsSRemmKeVGfT+aRIuM02foDqPzy3QsCGOIsuBaZvB+zijho
ysLa/AC9fQ4anCHgnLUVPkIfewABfZmzueRS2ICAw4hcHOW/WvYMhAcV0ToOgD4byjtmVJ7eyhy1
+UbZqVa94TDu6R5HryEq3jXMnTL0M80GbT1qKG+koi6WEKyZcfNpziZoccJTw7iCHur8TPUYoMWM
Q39tIFPbt45b4iWg8JU7ZmHTSRu22sC7l28jR99+JkBlPaeB/Ram+L8wRUZrVm/LqEmOjzgU8Evk
vcvykwwFhtltbscA47LndgrCJWQgyu60h6I41BCQIB2y/Q2C8oPdNj110cIKsIEkMaJg8a6de5Pe
ct8VkzyE9G092h/xO5OaH2ES6rWqZ6PfjzY4XfgKxQO6DNJtlMewV4VTtbe8aL4fOAv32i9PvLCG
t6yvZ/zyZEAR4sQon878KHQSvZqNZ+28MWRh2DkOTUMObHlJQeQRCwMiOyywKrsSTKV8iMFPjQdC
N+OValTORarZqY2ltc+CbN5qO4RL6C1r2bUVjx3jZbNTL2hr5zVAyZwImHa6o1skfhwIzZoAAqCI
RjL27yFrw6+8TpiPTU3cfZjQrh7J/NasisBi2nM5nRkFV+bGJVDnWM5FCq1LJ9UFIqUF2sBt73hV
jy+F0ao7QNb9p2f0LTM+qowQB0fXfgHr1iedeclbWlftWU8+TNJwSt1jyI55X5kOOY4tEox4PaRE
f8nCBFZQoYUBZjEGvG/ntCj6tUnVwYBlGq0nZm/DS1/BDaaxLj172zphdTdpoKlbCJgiOjVkGzRr
AyN8uWN9T05Zxg72qQiG7BSQ+YVjdczZ9ecGuOW8Z6ukrUdWhg3jhGreU5NGZxQ5Btx1Jy5PkZnK
Yj3ZVneNckJ40nIS6TbPneDVTaBIr9hF1jwxoFZfi9mDZF1zEAMHrR4sbVnuauwELcIcWhcKRoeg
SQSk4FZqEgjD2qRAS8xJhbuS5IEt09saUZAD27MIhdrAEPdPJkBDaAAMqNwkzsA7RNF5sY3t4CGy
h6K7TaeOHOvKNPdelPu/hcrTG1ENBF/QeNhXu+cBXA+20XM/4t7wKwvPftw110xyArJ0G3apURgk
XaZizRub38c+ka0/Py8dneFhiCoWyEncGNvAH6fnyu1r6NsLFwsxxQp7W7ebPTe6N61IHqLkIRH1
h12lb27jMZUIkgDukDk8ldZcH0xq13dnrsWtEMSbUXsNH21CxEuXY3WTVQsPLDdrxJUyLG4I89On
qe3lwxDMP0XK1A48/yQZPuWu6UD6nQobxX7GtsvwMEdZlJqPVZV7t8YB/eCnCzs1tv3w15i6xTGb
6oG1t2OxZOAMMxrT+A2GoF2b5FC+lnShO44D+xiDJQdAU8LXK7DJsxW1vEvY1gnKA3Bmsi9pXaSy
fkojAjAxuCQnsTMgJHao7qeyCY6sChFl+9XPJJJPRWTWhJ/RLzJd5TOa5V7qrZrf3wPeltC1146C
NaGs8HcLevM5Ewk+7iD9tmXTnkm7w6AVshYIyjS7MjUOntmYm49J0PcPE1udC9FGjD+juWO3wWZs
lZh5+GQbfuOsej8LP2nwaZ8aul/CXErvQYuKmRP8erWGrUBj6QcTLvgxD7buFLjf3P4IPWTnvLZx
FR9o8hNGTUa4ox8lpCKdUU6WlrPIKv3dgEN2Z0MakOjVrGjVJKyD3E4l0SqYyuS+CjuYo0nvPUDB
ZodJYzfv/TIlXoEsoZFAARfYjNULhn+FFbtHhljWDXJEfSOUpL8fp6K+ZOB1xzUIZXJ+MXQe6fHZ
MIygD9KiaX+XZpq89YY7AfbMlwytcAQ6UxcllBltvTGNY3TW1M5dTEu5qmbZbOsRVVARM1Zh2enf
pXbRXbPRGHZS5XIddIDLooYASpUGA+CkvLob5jo6FmHBRlIoTtnQ7x6Bs1b3NpyCTYOzBHdNZQ2L
HdxDBVKyqBAUcuPcgJJqwgcbe9gmBWH/WMt8uhiyAq0ig+bVJyANSQI85O5GaJRe9YgUTGJmyEop
4Jb2vgPVwiN+Vbghl4zyJDpXM1OWfjI10B7bT8+FMxRnb+imTW+nBI2ES8sM456QIUefVNOSVOcq
lDExOToonM5VmKir5ct0T2ebv8yz3V0nlxAjCLn4r+ny9nE9N+9RmwRvXmp4X06plnqiJtVeZHCy
NHmRVWIVL8SZv4wtrGT6iGswtc0JHiw+EnM2uMaNcxFOp3d92jfnqa2NPSt5Ae1pqG/M/Pmtlq0t
2LWs+Y/MlaNXPzOx/uWmTDZUYca+rZ32M6sGMbO/D6OvJE78g2U3HQZsr4+AI+TZkznErCzRH45k
DgKGDDur7Lm11XgHJQTTSs2BoVZpmNpfJoK7DSN+iCmlw7zFiX2UD8xqpFj25kY+uSdw4uV912IT
ZBlKRojHmuvZshALoLHfDoaKfualXg5UM9VfNVqdW0/7HmyswoTY68qsWYwAK+SP311J7YHk+Hkg
tVgraAp8jn3Oma8RugugcQXst/lo0azgR4tnBp+OSB5zMoBCmuYtoTvyoitHBBtV1u6XCzrHYbgB
cpyZWnY/IPbaQpbAZdeoY1OQ17OKKXrYkDsOngt4WmzrjYA8Ax4TorH+pNm9/UNx/Rf70F9tKshg
fabsGANxxJgiEH8YQP6kzu9KU6ccR+mhhy64Hg1V1cc0ExwwHauwHYIUtSU7USOg9uFDYQQDralQ
4f0bw8ZfXXV8j8B1bMu0TTSJuBrMv9mYiLiLdW2O3t5NtA2eLem2qd1m/wO3/f/XSv+XXPqr/K6e
OvX93V0+5f8G0/3iMPkXam1SKsrvKv0nvfbyf/uHXttDXx0sjnuPvwDnkoVv7R96bVf8B5psPDSh
8EhZxjTw//Ta4j/8xVnvg03+z8D6/9Rro/+G0xuEtovHJfDd/45c+28ODhDKPob0Rcvs8B/rDzvN
n25TuOx2VbhIHoRU7W502GkkVgi0ahzd/dgk/d2frs5/8Vz89Xbk1/B5gWvyyzzLCWxvUY//6fOE
14ZVWLpoIfMGWaFBXOUmMEh6/O89f//3gwILzAHlDOjgv/mARMau0IBssC1M+tcDS4622DcOmYVd
nPrWJYPwv+S9wpBaWTkZnKeCSISlzWIe9W++zPJZ/zgiFgQD38WxFn8Olxe3BZf6b8ZFZnMBsyps
ZwmRAIegseJnLwuqcznNZG796wv8V/n9H59FwDm3lOf7Jkr8v11grfy+Ya8Tbnut4elWjXlDgIxs
ewjLN4si5FwRhXMzxND++tefbC3ekr/9zIA71uQX4s8k+OWvf9vMTHLM6kO4lVik7wrfSR46y1MX
NoaIQK0BPNSKwbQ+DSCdoYQ7NdqAiC5Vu1m5MaUXnTNZly//5muJ/+prBViCXJuDUPzhO/7TLWdJ
HPuGgzHVrRu5C3JelJU9IbqcBA7SSOMetDFhszwiKkT2et/NRnWm0vTQzVHs/5s/0D89cQ69tenw
5gaczb3wN4dOVeI0dhFi45Od0AASYIdrPs3UHK7HchwBG8e8qv71Nfinp275TJ497B08gIy///qX
6cpy8sRs8Jm66e6gwMNURhO7+def8k+3Hq/Thd/hCV5Z+DP/RoYpw7oNyBFwt34ilX0PIalLHqSZ
w+hXiVH+0kaZh8dBEB1+qPOybf7Nq+4fANk/34EcKmEY2tx+vHZ9oOR//Z24TWkqIqvdsU307JDS
12LVihoek4DK2/5zEIH5oWfhfjTWkL44ucn2LpxQZxH5KWuslXbxXcQRI29wEW61lWYKzCnBcBNu
orRFHhF5NjuEMjUSca1IqLiORKskW3DU0zPVs9m8TEHnPYhxYgFcYhz4zbhXd1fSWvuFUkVl9ZIp
TVQc8VaN2WyDqp/cF3PANwZcrSvUfDBAsZHBqRCjbfxmIBnLYRciqdfs8C6VfkmGXp/3xoqg32Vc
gij8luVpyiXGe7Nt2Awn60qY9rivRZtEi8C38Uss567nXRunkK82y/Q7f9L8fRjxkgTzs6w9xs2M
eCo7zNdKGn51I4gpVJvazEcEpa3VLShXMRBLI9k6/SZTxJmeBjW43WEmsrC9JY01/y4nKeqN4ZbJ
r8aMtbGzExeXdBsUAWX/yFxrNZB1bhHJxMmJprcTH6MDVB2saTJ/pKJju+OSfKF3HCQRMTSj7H7k
Thh2nBpl0nPhzOzHOJNQu6kJ8V74aD6xShPbBbGiGjOCs5eipVqNkoKfRo/DkLBrOw3PZmpDIBVx
iFWoMMJJ7bJZIOydiaVDRpXYDcGt0eAYB+kKY1eWop9Qb49U7GULBUAyFadSi3y3RxdCWE0BYtcn
eY6BOK1rhy7Vthsa8AiBSHQkZpF1TlR7w29Vh4n52HIsejQDbq19BCzF0kPnyv4h7AgRvzsz3L8l
QFjMrV2QzPPIRD0jcjYZEvPnjNDTKNasbKqnSaaRdXZ9PDOX2hdh6u/585ClmXFnjG89V0/vY7cr
hr1pjrTUq7HmbDDQJjZhdZ7H2G7JHvE5hNrtZDuu3BZtNxCqXJfduCZznruuczrSt4PM71ridUa2
pn3uRL98Emny/8PdmSxHjmRZ9ocaJZiHrRls5ky6k84NhE53QjEDClUAiq/vY8xqyaqU6mrpXvYi
c5ERkeEcDFB979xzqe5DIZeukyVoXeNtD7JsJWWQLuMU19wyXFZBbJpAxTGVl+WuG6mPPqzQWQg/
x9pBSsJSKNmWTkBOUfpl8eJEpGIauinnVNNJAJIXIDDYdkUS7usmhrHOhiV20pglAOU+XWhDZCdL
BYei6uGuI0DT0lEo9IlHqcXXAsLepmaoCZtQwlJ/cPQNzSEZKlnu16Wu7XvpiM5OXad0LzRFxnxC
bUVrNP/1UWWeM284IjjuG7+uoboxom2di2qttWNWAYlBIw8XiwMPjHF6LzzakDfxFM3576XN53Eb
lEsW4BzqwvYwMWr7lUSQ79zYxsU6sKgR5Y41Q0g6yO/hG/K8W5Ay0Hi7QDPm83J9js03c1VO2SHP
PW9N7WY22WaJ8sU9yqoO8czVxFvoQBCwhhqbPtEZtsEbLCvU9I6inMgs6MBydnXGd3bbVpXLsKHu
CPJPcRERhQDq29j4/btNXdjx25oXxV3NCJZi0r6wmUeI2MDekjdGNmAG50+d+e5pLq7CxLICYexW
FLWirDxEA2s8rIcAwduX1U2kI0JpzHw35Kza4L9lPt9RdGSC/Vx60w1d1KF8C/JosI/rwEqOkWIe
kARZCYFVMXBAE5dbfmhTzUV/qJ5bNt4fYxPG90VbQJsAUk7Rpuo60tkzF3yVys4vfsbOCuOS4bXi
QQas0D0zCygl344sqy9mjVEoK8cpzU1U0v1yTuaZIoU6kMGNu3q9v8mVBQHYzg6u6J6hZw+P1Pf1
flxWfja4XBJNFXsQL9QTRjQEJxCDlHK3df3aTrVr0sbI6cX0OdP72njWXx7LCVfPLLf6fS9c70/C
1JRFJQ4iWtgL5ayb3PamNw7fNOdEre+1Ox7DjroUrddmxHdXaR1XHzrotEaN6M69iCQwoOvyuKGN
Fv8Na/IArWtRtBI0RrsW29OQkhpuzp0n6HW21N/cdtr+icHGzO4hr6JHGaIpJa/nFfomHIfwto9n
uOHa59q6kfzXc9zXrJLpsbcxprtt+WUFfa222TVDBW5Ej3OB+ja+tQs/Wq29G7K3Rws81dBLCzDK
uIdjnS7sKSltpaQqGInhGO+zYRYSbHStY7Oh1Q8NMK081NWVcQ9IN/eEKEwyuthJQmb1m4pt7QmJ
K7yrajv3puO8kfDq6go7hSgbzX0UMSC6mAxy4lVZtaR3nR6mmnrQSlSHvE4smbJqmFbau7Fite59
bS30Hfk9z0nGn4VD6MhX3oxJUdAmN5GOBJlwU9WwdaOJfJlJTG4TsMI4DQalnTfeFGDpPj0o4aWT
socbYtTBpF/OlHK+eYFLSahfTWTjin5xY0Y4TnNqQl+WO7h7ZT5NNEbtvUMSnmUwkZeBPe3Q0S8q
dWs354WGUX3fk6lDJcCv7avsee9R4uy1zamIitplhVTOz1KuufmhRNAut8Q4MuuhdYvxAfkhazxU
jV5x7horuGVGUxtCBAUIHJVxRf6cWFb+1ei1GW4kKhWVuotU+X6d8NCeK0jR8TNz5wEiul4Esqye
jcx2gZSYybDT15qhSxO/tFNkrwVEYIkiFFgzzawWR45gQ12lnuAj/wr5FQTvfcVeYx+vzsrRsAif
FJ3IYGFaZhHeI4cValK18T1rgNglGNTnPL4wWAK3DMot7x1p6jfRZ8wGA2fkmZJlWdGjD8uZUUIb
U/1qhzF1j+RiYMa7iQ0WwYw++fSLcvqxVFMb7kYriR/45Lu/I7sUl2G9ppfqJTR/3H5aH5O+rGg+
zjz5XA6iXLkTrsNdmYUR/XRLudR/fYpQnlQSktVRmk6lm1nT9rmxiZdK9hvC+m1cwZlPV1HNKYSv
3Pk1tyqkMhsSTT6PgbBvyzCmpFbRpdhdHInCg6yVaiiMdOswSWuvYgFMAKN5LOwJMHkKKEkm3Dj+
nAaThQBLMZnQyKsC4my0f8FFxbYcTgH1HFdSKqJmrWwSm9paUBCL5mwpgm2QZMLZRrndlzSgVahc
Jh51c8qJhVGhG02KnXicFZTwlT6Ad84kYoL0R73Ds94TP+uq5adbL8X8YmlPLoRNKNKGr3XQmZum
+zOzm3grdUgRfMArj42IEk7I5yXnD5TbpQ1RE8mPrjMQF71ynbe1Y2GxjcQqfnNV69VtvnI6mzZ9
M0fyMQkosT1MbQa5Hg5kiV/5fRjjP5Uvg/6XbaP6P3F2TAAwZEbk24EPz90ybUa/DE6wagm5LiLx
gTkWdSC6D45G3R0LaFbOpA/EyCG99pLnSVShuHi6iomOByah3YTkc0a9Cg2zV8957QbSAr6qioR3
ZJvbfwO3JwKVN5B6m1LVmBCCaK1uhJ7mdwvDv6Z9FSjGgoRr7hKOq7+twpV6PyD2qvbCLHTNSxZv
PwiNL16a4H6Pt57xyV0EnF+7XcgIQ+wibGfwakbp+xIEA3Y0azRP1ZD1M39700eb3rqiVFy7sr/s
bohVVcuY3LCQisizDYutyTxF5JhtigOOBqixOhQ+SruNbhrMPuwzo3SVvvdO9Mv6xcvGv2bfsnre
ItsBBav6YnqP/BJs3g4SIgnxWCSATWakBL2hvYXVM9r7MlV1JNU+CkHs05bmEA2/6S1/2JY1QIRd
ifwjibGft8qnENTUEPwUnJmJhous5q1MMM5xcNqxFE17pOOfNr8nV8EXn/JDMajR27gJfl+sW2tE
5wNvM0a/XXLjZxGpVtgtb0ZBusKjl33h9oS6xugxKtaqPxrkqsVmjhz1mrR9QTSMdTUXP6+Q+Gsb
fpuo25jWXa4756/qsPsSUbRZ5XdLCS3rKrkaloxqtc/qWmHOtM/zjxmf4zuhRPQVuGRdNg4JSMRM
AA4PrORtdxdXBb8fq9+HlAdTrrhfWV2Kk2kn80UWiUfN6BWo1FFWJ8WB1YT7yiZlQSOsLGTVcIJj
TZVbNRL2i6rGOQeJBxwWzs4c3hZK1Fj+VAyQgWF/dK8D5dELoXW9atpN/sCcflErzXDEeQ3POntQ
oHNuQJtkYcNXTEFkCUYgPlhQ5FgUvw0z4ffimli6tlGIV6YgIt5ZdGzRIAddx89UFpOfZt2Yf3gl
0C6RK7eKDrDiE2UEle1t23laf7dLOSUpv6VVsjGmhHEdRuKmqb2uwjugVmT458lWY+QlX1v/aYIw
bz/tOl7oTg2kjXBz8IV1vFYFZqxNOFjvW4rg/XseTdRCB/wPVPpghuj+H7Qj/5/Os33GMv/7efaP
9fff/8I+cv2H/t0+4v0bIzT0Ogws2Ql9i0T+fZod/Bu+ULreGDLR/IaY5J/T7AC/rM1Dljkoewgn
4i/9r2k2JXL41RImhyRekOb8XzXFXUdM/xwAXbcunLVs/lXXQTMzvX8ZrilQw1h4tTg2WcHlhNza
YbGG+UD6o9q1o+u+cO/VD//hO/RfzLT/swn5+i9FLe4zxufAT2zv21j2HwaMHqPVqPSj4hjqJqTh
fUqIFqwq5GnROVXGsypx6tvKc/FdEk4Zw80k6uX/pJb/z9O3f/wpXC9kwOf4LrTvvyx6vHmZMSHQ
Pcux7lTgQ6TPAZwHIdJWhc174wL54SX47790J7yW/P3LtzxymaAx941tJ3D+ddBeoNAwVoBrwgrU
/EODwpjYeOZpIkSz8nOAogmV5tqVXSmboiP4zy0SACdytOGBDwHwKdUy+++T7N1XDtf9fCzK1Qt/
QNiUlKh4ge5TJwxaeRRB6dbPxKToVOHgCKU0rG3q9U17xypcF1C2UOWUkIQPjMrvhm8SKnPshXJp
NyBik10BKgu49rX1bc6NvcFL7dQMufjZDeWpbRKvxq12BbTQ/7Hu5i12fRHYUDo4D1yAYApa/1Z9
1bibldRvPoanFeH/qdUzlVahnZHmhSezZsykZY9S112rhz7RD8l8hQaUn0ZXSo3sa0awIVPPDAMH
oGhcKawHPEaErf1VW82IKqJ9ZlkbPud+bR2z3qVLwWYtPGX8S9Aak/5Y2+oQUVp3vZneh8M6B6kg
N+8MeDGy7M2qvWA3E8g+JFd2zwIv3bjIlVnnW19c/EmnArkBzk1uE23GMG7PAZL938rEZ0K/CedC
vsQQdOhvH4fBZzz1fcrmerKf6OV+ba5YIoGyC4IGXe5nC/P0jkwmz/uWA/FR11xTbrVuu3vIVhrP
m2kAPrXM3xUeajzNCU4a6kUn3Bsm6fP6QS8WELpdKfe+1FPwRYShY01TD1V54W+e72dPIaWhrFXx
QzGhTyjaxMTyYl1GZww8c3QvvtlUVVWAAH3X8qaWi1PBB2e6GZ7cYp3lM2o+eznW1ZT/1ok1ovQd
InDc4JvMZapJeXbSTmqn+KDF9OJeId91mXt9DFo3urWWjlagoNCLvuQagDhLOv0kKtQU1z6fgBNL
BnhMTkblO+HipYU8LBrBn/PKL0eigP7qhzZ6gq4PvWPUqaQ9LYh4rX1FCfJnskT6R72yLed8aSXw
FxRLEsiep8Am96FrzvhdeUW6M4J19/4cmxLRxjcFHjdiDVJwOjP91kPdAP17uql3WHkZA7aDDvYZ
tJGkIpmZ3s6Irn+qvml1Nyzb94jnK8hD2dfWLrP60jn4VAc/6TCD/K+71ulfJkUn/KVfDC/hpq4k
TKBWKECIf7kxGmx2EaSzLTjSMhZhu4cSpQzE0eHYnd1rngCAnmgBmRzOlk3DkyWtyWu7J4aAjNw6
Jh/Dc5GXudnTrOTtuzIk/CBU7TONohNL42Vh1H6yFWFkPr45mokuJy/MrLwBTmm8GGOpXbpqx8Rf
MQSKQ9/8IhMbjje0Yyc/lrDy6udlBSNCmk1UZGiz+ae6Zkigsxaue61e6NHl7MI3WhSBi6lAFtUv
PtWqZNrvBvkrQuFJQpxZkASjpN342ODYvkWKEy/bvHRNzZO+HMNnb86m4o/yQv5RuzFLdOYV6QEA
MGZrLolNQcLkRpxqQaTmJvXd7josivvMfcmkaz6vKKi4SMn9etsMdUsnGBpdyCKjJBFZkaz7sp7n
ize24ilA4BTsrTAmh+Ez4UaD3EtIfYZthsoCrrV8Jwv8Akoa/cOUgWQbW7r6mYhprnllUUR/kolb
EeemsaG98Mn1spu5YJK2Y6K5PuGRmmsiojln1wJRc5YmckLrVQUkAXFrZizWpsTSfxPm3DLl4unc
M5UJpoPlI7hIDY+hT3uiPhuD5Zy8AyaaDwoVivild4MQ/jSauHT2WXXouUc+DrWSI2FBD00Y/Gby
xsmEfpqMsZOzXWwF7Wz0mF3CiPnRkfhgu4KcsFgD3Imaz8irk8fOiQhahch3l23PVhSzcbR8kHPp
1caMNTVpVUHKfWK1hSkitl4CZ3UfLDJI3Ub4pB+quGnEtvMYLOAlMqhLBiy+KRqy8cgFnQI9H0wt
PAfkb+VB5uWiH2uw4O7W6at5vZVZ1gHh94TQ2cMUcOVuOBb3tJC39cEaIvhpKLyiIoPpgYgbVfpX
rLbXNH+WrXmo0DHdW2Srh01HQKg+sVNJeFvQ7TgjVuQXKRXzuHKt71wPr2ihWTyoYBlmxvsmuxel
LW+ov5D0BJkiW3cde+mD5A/yzsM0v08Gi4ByMay4Khtb+BtJSMzv1tNAF9rKDIOXGgoq1b71cUVR
3TWRDF0liQQEU9G9lLmH+gWHTHlKZh3cFaK17ovJneRR1c7A70U0YodHvhU/Kd1TVrvwvK89+8Z1
HXnX2LKfXpPSJTbqsnwSezrl9I+KtOMDU3DtbWSuwgdNLoDwtyDTeZh94hnpEBK1PFizwbfkWsZQ
E2A0+7siMPqOlyynoaqK0HfZQqHSGgbDYmAmvJ4c/GqhAGDqidhA1NZ/gprXR1oDB7YHVAWdtW39
OC9OErBDXuy4HcUZSYPhL1JwNMeVm6IAteK7wTHLE5OmQl7iWFZiP0/KU3u/8uv13CFIO9DSPQjU
WI6Ut8D/K1G+VsbZJeFoOJ5GYF0OC77f/dGLPd3EpWWWo5ZzMqWrMwS3vMbnZDeMOvroKzIkKbXq
o8UvubPad5Mqsr86Bs666KJb4nQcHIKsodT2gOQxyWceF878tzRTXt7AFddAuWQ2dOpqTrUbIxw2
j2zK0D37ss63VTj/baeBmdOop08VBfeid6xLp2O5I6oRvzOWJXvpvCrf2yUBpCdcLhyZq+t0TLj/
M3bGMO+o88y67gj+7JSbYWDNEDJEtLfcT3lP2lSVY88WfXmz1mP8EfMR3szcbb9ckWTnahbtCaW1
f2SgpM7ErqD0hpm6cks5d15bKcITDfWO00ADYlJXv3LgA5IZDDsv/ZC50TYiBH9DBafzR4lmQIsG
e0DQltc3jpu9C7f5zvza/lFSFDDL2GVfW7GupESK7mhnelqT8Y5TKjK3vr7JPO+9u85t6+b6ibN6
FrSVGlOtsfOVJu+2JTwXbh2VH9gAnIdxso86z6PUhLC5NRziUdiquETKKXdWSOlBlFCDg4envqvj
5p6zUZfSNoiz2I6fpKo4Fow85sK8IGSS3A4MBbBGVOfAaQ+VyOmnMUOQxnV7JNZ2ZB1x8TUmDe3P
b7HnZ8RdZwVBjlbFp/5t4zcYFQmnJrfskPSexcl05PHwpZOuOjAdeh/zJIXMz452lEDmY60JSfMt
ztTdV9lI9dsizvw92dmMsv/M3eqty7GadEXrHiojLnHATkqM+zFpHjk1g9hb9mNGsR6rj+CYk9cs
NqHPa0s45ZnFIJXdisU8hczkbA0GKP4QlPAV4TkjsINxrXzoHaRWQnXWLT/BjMCjUz6JlYwaG1/a
3jbWjFqrdIkUF/JuEcJPLdI6NGavya6kfHJdy/YxYUcniIqK/uKL3P7Ms+ixWm1/1yrAWJQC3U93
HcoPd3aWO4bn78E6BQ/kbRUDG2ooehpBzqTdH1xPL+kYZC9OALeeTaHccPXb2iZ6ixjoShk3R65I
6qN3/PYUNOFBNPCVHaGBM/Ax260Zbnuq1oO3eJuS/gu2l/nfGU1wKN2DRc1Eh7nqTbXySmVGya3u
1/4Af+uBJavbdcErIJaCHZN4ii38glO/nDKoUMZGSXWb2OhlAX6dgOZQSxx7h4ShDHnh8f91hiun
Es1v7sJwsjdj7LxyoiGUX8/8FrbNEr4p0i8lrPHuancJ+qw/hG1OpLkl8azoiGDqmGqjLl4Xii1j
auo06sZ78pumu7ix/2jW6Ildvz40qxveETiJya6xP5lDE+3jeLjwu6pfQlndAMdAt2ftjSgsWLPy
tvV8KlGqnlWmTU0HqwJzGvFGnLAjeTtvyp9qSGRNyVQq13lvJ07De7kamPzU+Xz2E2Jzvv9kueZA
s2p7HNFHXigOiz4NyPVbPE/5S+7hAfYA6d9MG7l3IlpqwsMm8u+E0BjxeilYUIXOI6avamdli7OF
pF2Bc3BKxiRRDtZqvD/MC4ufTcEZi01GfEMAI0utxK722Tr/rLHK7fqk78+QGecOYQfx40w/9kQA
z7NYUeZZ8dGGxviFaAQ4VzIf6KMu2rVTpPasaM/+UHGz9Gr+fmZ8FwJech/46kGiHvvqjGg+1t5+
NsPsv2iPlx7hkHCT8Q5ISxG+yIg+xKmcM55l9ZXTjuo0s9VC3qXoUlNlP4FQL4NdFHtDQ0fAiHOm
SSxkRciMToW/cjfMblce4xfaLriX9QhUACeK20ZTTcHM/zDzg9naM0mPTnh0rlFHAEg8gLRbklcz
63SgZ+ce9okHfkfmkChadiiSin2a9gsWaY4H4WzW9uwYduwIT63pI0py9VjmZDTCaxkNb81s43tW
fvFNOezVUiImsoo0oET5JeNjXXGpaYPfUbQ8JtgiPyAYVsG9U+dxeTcLKPJtwXF4SuHhTk5onzs+
OhzTUZguiW1v2ZUErxE/5NspskqaWlR7K+C/mm0bxUhavLzZo8XH8h+HyC8R+Ly0ZX2Dr8zbQhy0
W+lUPvgDZ4IVE/eT1GF7phonBVuOWdMx0dhMDBXuPW8Kj41tEHdcq7UbK2svdHC/0nqvvkbNIcJl
zbYj1EVwX6iZvBqbkWooxtumCD+xYGWbqbNPkaLX0fYOa1/ul5r74qafZLLLkrU/F0HnnuuWX9Zx
QT+R2u3Q0Mxeewyk5wns6lnAQ49YcnrG8Q8wy7E3niw27mzFFxsq4qnA7JgQe4dK8M2BW5s0Y+rk
MkRdLWmYpzIFQnuwOCIGSGpVxsoJsBmyDBvWmhUcondz7WKeiyl+Hn6Tp9NTiFSsDvwcslwhtvet
NaTPw/aYLfJKHztCDPtS5Qz5P53ZyZMHfxx+qJncy65wi4CJcbnyd8W3s21rYE6G4VKzoHM4kRIz
ph2K21PRTRENL6XbyA8aP1oy1EsfjaE6JbWWMcekQlIQuu9DUOnlsK6BA08xhR7un82g2T6sDL1H
GjjO7ABHD5t1g25t7UGJ1OJZlNVe99slW9Bw36E7f8/HHgv8gH7DEywIiB3KeM8ay0mHOQu2o5/D
xGfyQGHzJ69ekHUgjWfKSzFKdMC4O7+wSD36y8woHsEAFaJfXU/jXFPzPR2j4Qd7jR1mVCotEXZK
bdHSaFu78mpd8weWM9Na+ijZiNUNPAMQ7tjeL8gYuSPU1nIIwdljB2TspVfTZnUtoadKxcP0Fib2
WxOMDRUmpNlzAQJQeIhu5qtgw9Hsb8mBhFuUyzGBWxvWaaY6JU1UeJGrXwB6DTafJ8hVehZ5j6hQ
PRZ69PhyxqV/jdeyW7eZkkjVxsUPd1k/cIMik1beJ62pfjlWVqJzJBw2+FE37ORghWz3F6iF1HYd
fl9zoJU6tRhmrhuGTMwpzFVJhrYqIo7JLJIThZP0ECgiEYegIFGS9ibyXkUBK5UCjoizy482ZSVH
GXNcYN+L5vqHzTpqUwi53AzjHKbURN8t+KNOSsu/QxNuSuNC7MgJiRy4EFuInUDDcfLacd6BqQpg
pm599Nc5O3Y0Cd+3mVQ/LGFvLVkjYq5XcVc53D02HFq/ENDm1Wac3fFGqslBh2A9FQWAjOXgZR15
DO3nWtzOBBL20vFS6djtuSZkeEgmDribTtZRWuiAKZfVzdETF14aqgfLo9hmNM+Dt4QfLO65+Ia1
dxqn8Criu+YICR6ex8J97b2kPzmaVR0T2h9hs96aAMDpuqmRB7scHr2ZmFNAkunGXqcvVjftllxm
d1KRP+xYNo0n3zfHsnWWx27O423BR/0eCUV4KqrE5WLeGyjEruPGHXmeRYBYZzqdGW88EHvEWMhe
B3VoCDkAljscrYbCFuHbEe6/iDWnH2UvnBjLU4hhgdpaq3sYJvcJ4/m0q52qecR6HXHcyZYz9WkO
FGFH81MQNn1q5WGzRytM97bF/jH+Zngsa8pzhp8iukV/gxQZ0CM7u70f09CczGbng0wf5kwXN3lF
b1aTl8Fz79Yrmcqx5OvDmddyXKY9Xsjplx1E/c+14h8JyoQ0avSNFAVzddtZUfDQaE7FMpmGZ8hQ
uZnJgm2TAmElsw5HbngeOCmqS6Sgggx9eXVsN+6w68NhLxOlfmvbNwha7exINpYrgtWsabBkmKq4
KP4puWhcSp23qbYDcVA2FxHfQRSnVVbvrWTl4V8Z/cq9/YpJiX9AUzgEIagcvAL2Ec4EsoqMKvtS
5sy7LOrHO8NF+ybhz//ChGPZBdzz31XIvBJH6fIzaKsk39BYxU0J2QrRP6pT8D4MO0uJ5egwpJ5m
B2ExjAlNMJBYP41NSrTmc0xlCUFTtEj+YVyGAZFPg1OINAEyS67AXlU4f9xVfuUjR2QGyW2QImCc
niFvnoydE4pZK5MaE+nbrFs9vGnWlfvhKNHOVwmzyXFgY0ooS/+NXQTe+BV/pDS+v0cEpznF8QaO
iyw64OZyb5pRrcdsiSmqaRX8zkr4RhIE2Ddgm/dL7pFGi2vnwPgu+WmuvFskg7+EPNsHLB31IaJ2
5j7kpP3Zw/fsa8+Sd1ONCLO0x3UXtf2ygRjKjy67qcc5U29LKQ8Il6AWOdMFcX7GGGk2NiBAmrXy
xO9W+xSMdXvS3ygeDdscDCWlc3suPxnXn/5qd43V8KSu/YVyiFDFF4M4jlUDF7WqX40rl1PSxOKG
ySnull54Jxb5/YOtM1rChgS5khiiam8R8ULyOldEZDkFzlWEfzDW0vtNk4B1aKSTiw0NJV2F6a0b
/zCQWj+rKgjPMpocYu3k8R0DbDyKUe+yMLTuyUpMJ0Kx1Z3NEIsiIse0I7BIiXpd9MjNpL5pnKa5
MHkEGm38IwxizAQIlwHENqU6An2fZU5qGJeHMivEsTVZ/hp/E5Cyi2uqr1ennzYL+YJHCK6reRkF
ChP+qTgsw3hqeIYOi/s8zxHOylL+oFKeBjC0cb9mLGVG25qyteEg25bVhB88Ak7y2yyCdfC2urbH
W0Ec9/fgkn6AinNAYaA1x2rP0rLc84/b78wQgDjNN9DJAaQ/MvpHWWJnmJYsYv9bwznduUCdemeS
xm1+Cr7R0CqZ0xXaBsIGXzqHCvOhg4T3FYWLpNgD3MYIo3e1Xl6nsuEuvtwwBhm3bCPDHPVjf9N5
AaV7gQ+KMgYcgo3XMZT8xlNFxxF4H1EZNgROxOXGHZztSGEZJ3v7t5sX7T5LVPTXeM3Ie7hbUsaa
7R3cNaNjGNozWnDuTaWHimkerOAxG78t1xi4B2ZtWOSmjuMb54Bt3UySoC4fyqAXV4q5NM9t7/b8
yqzOYxcsajdGFi/fosu8A+hMzR/SV+WTby1xnebFzH1VleqIYwoKJ5nZdC0Oc9La9ruHxaq7V4d3
28Yl2n6lsSUHdC28XTNO+U45JI+gEMULExhNXwK83Wx5pLsNl68R4PE1QxJ5y54pOZvadZ9MawdP
15kRdtY6OJPaHc7mGy5Gu6KPUYFfFzWO/zjxRnvp+Lqxp8uyOnJU7dOkxypWzzSt0bv1PoZt9YsI
D8Ty/E0vO/H129JQbvO+fqPNooAY2fAn4qKiAvOuJrm+OhW2KGfqnZEDo2w+TYhjap3imN8PLqYx
CPu1ZMU7crtGzENZvH/WXm7dOH2N79fxp5uq9LJXfJAaHzB+AbjviEtTWU0vSkfdISnHEu6Q/iB+
FxPkTDNUZmXRNbAx/0C3yf2b/AME5rbr4q1lGZCs9hvxhmdiyrQRvJr40jvP7xUTz06vh+IbEbe/
cfGGeWC2lVySv/SiuNgg7SuZvsV2rC6LHfvTHu15ZehLdi3n0mR4+Eo9wFkm3zA6a7awhacvmnan
Hdk/M4lfj3WiYVbB/ve59KJyHzJCQZk+tO9eT2Ziw7v3akX1Bvd+qADbZ549aRh33j5ZpHvHuJaj
P3gNQ/ZvOn64gvKzJY302ca4kMSlg1rGjqZzznlGZR3SOtUv6m9MiNd+ApxlsDs064uskIzgOWe6
7oLVzTRlJ93wPNmFouePVIIRd4g3uEslT1Qj7Ci+gP5c25dCXk2/H1Tk9bdqHo4xMYqAXlYFaLP4
F56LW1DP6kxZ3iZYaGKgiuPpuv49xExEme2VZ+wP4SavsxtTspQO84D7rr7wBW8CYLI0JCAl3cHs
S9t0mGFmtdXduI3D636n85E6oAREObNdMghxJe7yvtvrZeUxqRfvOGn3aVnYiA2SnmsLyaMYZbgJ
x/JXkyRtWoW8JorAI1TAUpIpxRF33y5vxMWaer2HhOWv85+kZ9DNhvnkXosuKMQqBJm42RquKZds
3nkkpp4jboC7Uiz3tkV+Ok7abcJnJJ2oW/Xn/g6T/d2URSsvmvEraduHlVvEluhJ+QgptZWTPrlB
eVujPkxNMTA7F9uhXyo8kHb0kNNz5tQakZzbQ1XVv2mbug8MCqMpvMvqZkjRd355JTyDpvvmiaqE
/LEx9m3fLJ91Ludtz5MU/yrODy86NL1edwNWrDQmC3BGx9bsVuZjm6zltgvIX+CMIHjCrR2eqBbX
znQtbvNEIM8cPLMZ27lPvWyo9w0DP6ycN8yrCziK3PtcA4bv+KuqtnxsPCYvuHn5jrCm3hQc5pGE
00jsdkSkm2Z85ftzpPABvtN79RLRIzbwh+gieYQcOO1lvFPYPyG0LW7jWc6vfBCSTeK05IzGid/Q
lagyQfqQBHwyBP4WsfvCRxGnEh9l491zd3Ukg2fD3odBLekX4tokYaLKse98DjVMfZ0EkrIrgSxa
AguOzj6svkFkx2xiw+b7HVuf93V9fm213VSfGTsYea56shx86ZzBUOkJqW4zVmMLI0WGUifpz1zq
5sEN/fuoNh1HN1mIZ+JUieFgp8OGJFPCw+uM2arIb9gSFc02Dyb7S/M83fyPf8ajBVmh+pfrttM+
CwbVv/33gIr7n+N2YDFxEjBNpJCeuBjrvSu+8h/gHOJ1iexskR89lYjH2q/V0+wMXJxsrhJLusSt
HWHonviOF/+TvDNZjtza1vOrnPAcMpqNbnDvIHtkQybJZDtBkMUq9H2PkV/Dr+cn8QeqJLHyFIuW
Ijy4dsSJOFJJSmSi2Vh7rf///qahC10gDKjnSW27j2mToRHXUiHNXSmOzXUvdL27RrtI/gy6DATx
mEkJgSu1tidcBrklFBKbMGUECn2x14yUDxkEPaVGaxGNgC5SljlX/7up8G/FZP2/qVdDVWWg4vpY
sXZZ1WXW/mvXpM+VH5T/+u9//mXwL6eKn9PX93no3z/ueyK6MCZdGo5FpqQC5Rb+69+1bMi4foMX
JGsq3iQTGSeOyj+StMRvVFqAlLiBGQarBnfcdy2b0H4z+BD0bBqeX2Gr6t+xZmNb/EFahSvcJuaL
IS7zHtNUFfksZarILIN3LsWu3oYoNCRxQOshLQ09fMkYoS59hBkLQpXzF8oue0UsTEb0sjAOhprn
z1PGxLIu0nEVWLFOZjnc9FRC8Erej3HADw7WrxjvaImpyxLw1qop6wbrYWktgMlPKRJaAEVNIy5H
dgXv+y7bM+dEY8VGcT2qmVh4FU3/ajRWnRI9a2Y6OJDpOcrIpyVtCF3bAFiR1aJY0GONN4lJm5xG
U7XomPbOopZ4AilHuQ+hGzAv0dIZjOoFUWUrc8AFa4OOK6qsBdTOHs2K9NKBF/aiDNqVlSb7oAxf
kzF4QU+uzaY/sF35DlYnuAqyeaxsfISzjNsEMUlDPJUk09dlfh+sDWw8s1bKiEQY0MpnNY1yPc95
JxLUN06AZBNlOu+56JtquVvBhndr1tK4CfToxR8QF1d+duOZLcEfFe6bAOVA0NLuTkte4G9h36Js
gQQNwdry+f55KYenIldiJyCR+9KqR2jANQ7gnavXw9oYWnU+VcmphtkP9Tp50L1prScx2qwUrrLv
c+MC/c6wHoz+mBdPcs3R2FA+xUDDkPZaFngyzsL0R5kRP0155ulA4PBY5+Tf8C8TWE2sfRGy8Wml
L0qgZAtLIb0+VUCbD1EHRsM36YqQao5m59SkwatkEH5Oq+qpQPm0YqHvtxX51Fz7XtapSJgOZBSN
yxYR+7xyMdH2gVweZC6PanvlQy/7vJFLkI9lFH5ziRCKhuk7NvGTbcPXtD0A64lM42fkeoAtovBP
q/wpD219kynA54tRU/ZoyMDLW7q4GKZbp9eqg83UGWRU2+x7t2n2puEJOPAjMcuziljkazKZ8xeF
ttNVMDYPbK7XatBYiynvOCuClxydKkVbduMbNblHffpUueWNK9iegdy+qfi2YVE9YMA5KhWe2LEj
TLwqpWhJk/nFbKLXgbbNQoiYmR5DCmwYVU+GFX1AQcrdzPaJkk18ePQUxHhM25nq83vrNHpVM5Ap
pnKlA5QCPJdFqyyoQnLwkNNXQxRcZHJSTWLFeGL763cNwSz7EIgkqOFIYsg8xEe11Dd1L3kLiIM3
5cBzNtj+N31QrlqUR7OuibntgvSbnlP/xz6iIaEii8JomFL7i4ExkxTMq5BhsZ3Ahgl8djnkzkse
AeZxyKmlf45i3CdmEGgMNHpSLb29Mer1qnV1vCfeeOh07ple53rKgamtgNSAWRa1ss/7oL8MVMZl
Y4VVxAbpMs8BkcKOR+2FTESfAwnWEfnxAbpWYD6B34aUEblU6hcPbELyeTMYkwHABRSbwaonnOIL
nZli60rBN9cSa7ao6DaJuU1EQI3dFvrRZFnU8Dw7hLaLRVwBOrY9TkBD7AnYIY6I8RV2LPHlnEmG
EbZ8iENZbDIrkhetGAbaBaSqy5X/OuWm9kn0DSV6ewdLkBkW43Na7641Q/XjIXPwExLniH4nEaZ3
zJhJsqaWD5HlvZSq/GzJLT1srQjoyKb9tnCbaKXwcM9EVLHwCeJLrAEAhaW3rLRwfJbwf3EtWbS8
8kEvtvBg6WhoaX45Eew2Vu8WD03m0yew8nSftGn5kmeQ2dugQOrbNoe3+0ZHGzI9bMj8LB4pUr/x
h0XlsJEVbjLS7oONZEHgEUFgr3XR/B7O/H+hDPmwWJmO9SXLqRc9v67+840Q433NFs/18w9/w3A+
qIer5ms5XH9lxaj/yKyc/s3/03/4r69vn4IR8+t//LcvWZPW06eRRPJD9iaxZgqv3o9LkJu8fAaH
+L3cqN7XG9//2+/1hmL8JkzNkmVDf0N0/EmCURTlN1vRVWOCZ0whnH+RYPgn5EwigZRlxaJTrgM1
+F5vGL8B+KBBRWCiDP2IyMK/U28oPyKLpEnWL8istRDnvy+RS7/TWopU09HKbaWn2P2MRULGRKoo
a8Ic50Tn4pC9bJCHvDtLPxHO/1ib/3XAs7qGjB48slhVnFHWJrn8WkWpNLPG4I7WzMuvj3FGJfnr
IGd6eNlTOp/exuBEzXU3ioVI60WnGwvP443fv7j0RNpA3ZXaiBGGBjQvZOEan/xCZTp3fxkS/jy6
eYZ8IQpHGQIBV1Emxo8wuwUzDHi44wwWNMXFUYZryA+eEbGBgTPZp8nmk989ncSfHXnyCbzb8BDX
SFRbITHdZZkkvr4uA0enset5w66R22PH/tOMDIxnBZ2lcPbJYT+4icyzfVZEak2hW0UGG3xpXzYX
8WV97zMEusuOvMd/fZAfrQ5/ndTpfnr30ySIxsTDwJxLW41UUJtCsVsP5SU42gX08YXPQP7XR/ro
7jHPSCLB0JEy0PW90xnWGq0Sm/sWDzgOPy84At6c0UtZswyzLTnpGv2/pFx+cuiPLiBbj/e/0sAn
6I9KR2ouE4oWfA8ecr30NgAtiCNgh19xRsUOWcLCZy/966P+6GX569ROW5F3p9ayoakSaVs7kSoz
wLQXZDaupVasbR4Z0btrd1Qn/uX614eb1tGf3qXTc/PueKjYB6uoLcvJH/Kb4CupN6hVY3Qs9+XB
RXf86X350YGmP393IEy05KpFWuHYEip17QSbf6YNxKBy+4ysaB7JNDSclVC7lT9d4BTtgyXu3I2j
d1RMnVsyTmXCMA/ulIf0kPkH/wZ88so/po667aCtgzWmifbFNbagNS/SQ1ttyKtyZ1/ccKf4EAy2
tIgvQI1UdyG9wOd2L80wbsNo1g7Fc3YBprZZaotoWax1/SAt2ZisSv74Kgyd+mDlyn1cxPP+nuDv
2RdrVqiLkDzYalNr20rMcfPPgsf6ur2urAOhp/Nsb9G5XFdOuBw2uiPt3MHpV/1CkPC5GtblNlti
lBeLwUk3JZOH6ot/KC8qktO29YZY2WuDT4wJOe1PybW0ai6LY2FiBbkS7kt4r+29tdWui423yzbk
viAJXobFa3wFwEUmT+hFTNSaC2nbBQvCfdb4JMJds6n+4cponK3JSgdFPJaIU6PyA7QzNYODjVm7
iCLa8GhOG09XwxM8paNbi0AePnm23vBDP1mSz6FnEroLxK+y6iD2wdKNwByaUEkTyFWffKZ/Gazp
qnwKFAU7+7hu6/yYBOp6cHXkFZ894eYHT4JxvkIbPYun2rqOJVDGZTMZ9gqksEVHp7pCfISKBe1F
fB938s4FlrNEn7gFPT2XqOJ1QSB0lSs0zCFi9ZCsewEFl8I6YCxNMpREIdzaThGQkxosSo92K5Vx
u0VOSKayCJZFUC54JzaLQo0vJQnsUCfJRKexY0i6hgDhDh1MBVoIcHwYe/fmEHCzDbehpzigFHEx
aCiv2mZ4pKl7WfWoqSd9R+wJor30w8BIGSFAsSJnALYoJgMY7qaZXPhtiuIgWbDvvgETsfGUCtuz
kqByjQrSlwVg0UC/ACmBQIUeb/7iWU8Qjj9Z6H7s5fy5sE7dovfrTyg0OxZF7pLLB4Tuwba9F0uS
F33QHM2cMzguayO/HqyDhV1wgrOzDn/yEvtgTTfO3mEQJeVWj8hKUdzixdcgk1raItAoAaD0Bp65
y7gV61L7bE3/6KeevbhEafWBISeuU6Rrfpo+teO5yae3JgPna7+lsx5c+wWg3dBjump+8js/KmCn
fuH7c0zijpr0nuQ6qBgJwAFYnlvIw7SFnzPeCJH9jrtWR5N8/Q8v6tnbS2hJW2l6GW5RqNv2FoL6
LRqJzXRRJ6MT44G2jI8AKo6Zoe5Gb2s7vz7yBxWQcfY2G4BqRBVZs9vWsnfozxZy0O4qG2iEMexy
/n4qg359qA/P6lkBDTSU5L44UJ1skI++K28t/SSgZjVedcuMisoI0wCB3Sqb0k8OOZ2/nyyU+tkK
3ZMrnWqarTitW++kYCQX6NpipJAQgAavZxewGrqDefnWAeCrRAOpbr8+NjSwDw5+VjgLGMUamUY9
Nrxd1NkbN4YWyMshzGoyeXrbnREkcCdilqgoqvepH+2S2L4E+4XbkrThfjfGnRMX7mOuZXsNegnU
Gc3GFacRbV1vVKJNq1WkbQtgWhkUIpaidVSuJK6esoKECb+knQ3qZmBLolIZWMQm9IzKWbR8riwR
XEXPkBztNS9u2LlkQl5r467LX0R8zCkS/XXbrkvbSYn2lDe9uRnLjdmvZJgAtF4Bg68NCjqk64O7
G6IHTb3okp0rHnRx3agnu7/PxTcQ10l6o7TrSFu35re2xoTgtJUjI3dW1gBy5GRN7CFfuvJXJcyA
diO1G99z4FTr/ga8ES0ywCOz3KW5J+XqvrUGNiLkcoA1kjahppEh3ZwYMiF0hftNWIDiRTs7LxzU
MxuD5Cs6KnMtaFcgthzixv22uOiHyCEM+cYo63UzOLI8XgjrHo9wm9HTGoYN0L55xeNe52IXknvl
w1Lwrf5VgZwPzPvGjqFVVZr1TUqV66GybkV9oWSlg9v1hGgHAXryhQnRzgz6a4WhKl0gZ6iMpR+X
xMQRpIpCQrHJERqqL51krWyqnKQqF3mYPo8yIBor8K8CguCGcWDNEbcJfIuRSIsg5GRgsY1p7siY
kKJTWJjOAA45/oqcbgb+ZVYBOna/Bd4GOEgM+6UlcaPUuoM/xaHp6PWIX1nGKc7IztgUHpu63p73
OJ9Rf5EDqzpgpZY4vI8DfgyLBlObk3tCDx9VD1rQnZVbV4pfblJ4wwheF3aB0JdMYY/Xja9uAAze
xH16GbbtAlUC5YnsYGjFNrQGSjedmkv2lMQ43mvRQDeUWRthEYwJprFE0n3J02zupfIKJbJjisaJ
8+pgxPJyCEGvkylwMQTWV6H2N01+KEQ3p1WFKwIi9dxMjEM7bFSZOFuPwW4vCG0zbsiHfbFG4q8n
Jr6sbtBFrgao8kihjOFYRChhC/2qhY0GIRF6ueF0crPW6VdoibKRyE0mGm/umtbG8I8MipG66TvU
VWjqiOJWH8GJ8Pz2V74nvBnlthsCGBNR8CzsCk0sHQEUzpr8wMo6i0xzngZHpsafvSc/WmjOCjEF
5QT9v6ZxisEZqx4gbLuIwUEHPlipabv5jcQONLKUVMa4Ra316xXuDTf7s9X1rBQx3XgUZqW1jqUl
5P66B6/mASfzMgvlCw1xQ1LRKa7qWZNfVMyzs+SGEfXCo+CTjZti4NZCuIkbdJHHxlzO0dDXMMoJ
x2mTYp5NUkYqSAVtD6C6GHBbZEYzkZ6q9FGWqXZeg05FXwH7TSEeVQJeZElr9GRzYgIWfVMtG6jf
nX3ltcc8vY5MdGyI+M1TQnjDr0/B2VT4z2ps6qX9UCn4BIEQHRSRpgftKN258TZWT6n8yBsGnURI
LGSDEgtwrgfkajhWto6ss4FvKM1kupHE1abzHjpXSlRKXgcLW9X2VG4XSWEsr/zI++Tla3+wf9TP
aylF+CMAxNJJBs3xeQmbEppkr1un5UMtrmX7ohxx84C+ilREJMqe8ZcTpfWebGNCvQgWDAirzo+B
ekB+0HGTESIkF9si5zT75TyO5k2DxzN+0GputxeGiCTBuOsKwXdUmAuSSuYVCCcvIjzbTVHakWzV
kgauy7MMwUMqLStMg4wiEZfju85OiQczhmRmrZrJ2pc4+TZtAdD5E/jsL0l2JkCCQfuADV8kZB3K
AOQYSdTPUvdEXMu8U/e5riMDHq5qbcASIc/U8iqqyYF14H4J0JvGSFpcxV0o9XMkEvvsvs/rVUbG
u2UzeyCvvegwWYTVKuXjS1UnaTdG8ELqff2Y1vIsMU9gAGeifzFZdJux/OS20qcn92dP1lkBCinV
06JKYd+MdVNZk50i4wE0jgPOT8TGTCAdvb5pwjsPfWTRPxb+FVmzc69jK200y7Gx5nFdnfAsrax4
FzJeiIJ5Sa4BmyxURMONXiBVwEDqYR/VsGE30TRzgmxmu2vQ/pcw0/Yh/h6WPhxMqpPoLuaFdsF8
c4Ekff7G/8S1k+JmL9pxg8doTjL1bIyTLelPG2SFizDhvQrydiyyZRhg1089JEom+uHxkxXInM7H
z87TtCK+a8YIFzKgxajN0eNHFw8pFu0DL++dDAJOePWG6RWp2vaV2ojXXApOjbz2TRnyqnmKvPhC
A2/WGsWVUjqC2zwcpMvRyJiQRreVL+5VEqcNr142SH4lQZg59Ec9nTbRrcee5NEgnKfz+h3hdhtN
JS4lfobhObd5l46kkvaDtLZCjDjcjQPeZSkuyDY1HA8fvV+U86JpNsrwJLI3td+s7eFz1f0hNxtn
CHIkr+46STDL8P+FTH5Naaxlv1mEd0UXLo1px5zduCF5USVwhIkrGiyRiK4jJFF9abHz/2zxUD5a
PM52CRkWLvgAob9Frb+w7JI6vbrCIEzTst0N9WUv8cextUZ9vSgq+xZIy4yai7CR+lgMNuafz5oO
2rSw/uyKn20ixgF2Gi0AybEIZmLx0nbycFkNmUI7k3lfNDYvOFT2sdmdKL8dbbypHS+ydnqGsx9z
ol3UVyQ/YhMlm5Oo4OF+iG9HPGUES7POJS+QCx3a+lvVnk0qLEe36usxy8KtVjC0szed7tTRxa9f
Hx91hd/erO/uXzMXull3seEUCCLcwX/Q6GjlIKgUdF0k6Rq7tPbumEHusn5naBIUoKb45OH58OBn
+xMU70pglS1jGhrC4GIWRWrtstx+TkSz8wt1lg7tDjEo7on6SBjzruSyglj+7PgfdPgnJNT7hzdO
0Z6opWc6YWJelrm703AfM9c8EnF6zDK6lVPvqtPR/oV3vz7hH3QwxFnFUkb4KhG86YBUbNAV2sKy
jtO+fuqcxJQmnQ+RTP+nV/esOJADEqgmOY6DaeXWYG0GSbfK9Vfs6DvdOiVBvsjg5Am/PBKsswNY
uNPZB/36p36wsxdnL/y2SBXEHirEwo6WHNbhEXqBgYmJn1lF7lotPu29Tx/5k2fyTXb07i5W23Hw
x5p9YjFcKh3YYCu5lfmN05klw3JdfqsI2OqVkFdlpS0g+fAeoDQNtc9upQ9akeLsPUCeYknEOxF+
5KutE5W08kGbk9C6MjifBee4rhX8FBYpkOkq4mv9+hx/NHWYpqw/3MIxaslODJYz4Toi82F6dgv3
DmPjZCXYKZx6I5UWfR4dyUb6rN7/6NKerYF2QPjGBOtw+gaYIH3AKr2bhv+zkP6bpJszQ0F1Qclp
Q3D2tqRTXvXeA7aSJ/y9R49+tFaitXI/G2598FRpZ12WGA56ozfsrfNYfQaZuSR/cBfI+jpyIZYl
8g45z05x9c9+/wcLx3nGSIG9EAVfbjtkJL1YjB4To9wW3dt6ZWn+EqPnIsvuAzbD/+w6a2dLVaV7
ni5Z3OE6T04g4Huj2tW6B9ezwKtWx26gWZw/FOYaOfM/W6veJkHvniqw9HrfTTHJCcswKXu7kGlZ
wxM8LYtWau5khpUKb91PfuNHZ/VstWp0FXhNJCTHo/U3LRgZzylxU7y9h51ayjNXIOcmhFDX3d+P
+bdkHqcs4X/nAT7vxRv/+V9J44E4GJknT8LHKo/vQtMbP4iy+jlFaPrnX/67zvTPz/tLaWqrCDgU
lXgpWPi8yf5QmqJBhZqI8ZHAKEtMT8cfSlPtN9TLiD9Rh+j/pjSl5pFRNwuDtAudl/Ef+pfj70s8
0hkuBsqZ73//PqzqvOdJMYhcVfB5xNBM3uvzBwaLOWDPNBhvUf3fi0HdlgQfh6XCPi5OFqGu7SD8
rvicnRq5Jm6/7Ct6qRvXyu6I7Dsok54srOj1ETU++tfu2K68OiepulvrcXAXZaMx6f0xgrjhBjVr
j+hyUlFmHk2/4WYooyu7S++YaTvQ7J6sTN9BIT4NiN/Yz0gDAlBtAeS4QvSXfW0jMNEhgDJcePYJ
AulNIhXLwJA2rYfEMwNAjrjS+MZ6ftnU2r7HSGop5ikzpRNq4Evwueijgk3RxJvGkjZlnzwmbILT
jO1Ar2UQSlQ3mJOE/rXElzrLG4RWdcekSKQljbsAU5PMbLaDcU4e9PCUpTSR/D56lChmZ4QJ5wuk
Vi/0Qm4gNRazUtGhlfIu7absDE/L7qxO9vlc63J6w1a6AghRra+ligYp8SVdYt5VCgFtJHyLJS26
lRDuBs8SLcwSBG4nuhsvoj8ujerWHtxvasckeIJnSy1RqgSh0h6kiUhPsClAx8nskHW+M1BzetcV
G2Wgz2vcaFcqbibQPJi5h+KO/5ZOt2VuBgOW3oAbJ7aQjek1f2wJ8wIlK162gP2SFRbFPLGKrxCN
yBbELzpvYZ3MTIH/H/wy0+ySKzFWxR2Jo/ed5i4HWbqkKbiLQ/ao6VhcS538Rc+Q1lm9KGaKquCA
rMprKHEn2W4uJKYN3fCVnu4x8ILHVIkwvlXpVw8vEI2hFRrRYeZaydcxKb0FRiUcNghxmfuE7VyN
ARDlVWhv+nC4t0MNC07/RKziMSMBKjYle6Zr0rfGr9bAmOAr0u6qhipHNigFRD7aGxLtXJhI+GN0
FwV0WFwXirRRWvm+jYu7SGGnYZJyKtdX7tgcBjW9VjIrmHdZckfoxQ2QYm8hSeNNEONW9TJtMQZ1
PI+H0IXtQXS24dNsbVX9obVKwg1cqDu0NXVf7G2VBqRbpfmiCMuvkcIVJgGaSJir1oZqB1TPxA+G
HmPbFOXX1oo2IKuXVpgclGC6BK511YsptqOdIqPdpWS1+iykb96axdoolD2MCWAAjXupsSeb84w9
SiF8eliQvT58U5Vq3arSRkavLecqEI3w0c3lpw7BuUWXpuniK2TgxJB0AGCkxj5BIvkCkoH2ue7k
dfL21ToK5pQ40cjHggihOJc4OaJT9sL2XwZZPymashvahACRTmxjOdrgs7quov4Gk/uGPKjNYHFX
SMJ/AcpxLav9ExiIby378q7QtrKq7sJhfAozwwEV89Slydc+V3edzq7v3SL/k8XxTML1fW3UdQA2
WGdsgFg/Fo1o7wIim/rxNp10om6RP4QKunUrhR+ee1+6ntaLaaxGaDYeyLQwaRe06VeffIsfWya/
fwsdWbON+YBGtnlWMieokYqiLGW+RZIvNQ/EfR7pm6KVGJfEe0I4b8IczKvi7fLB3WYlGmwvwNef
LN++yd96+X/4Zv8v+/43ZQsVJW/lj9//h+f4eXjGXVIG8f/6H/+ziqa/W5fD8+sztcDm+SVLnv+w
nFTvNaB/fvZftQAvdV3lvf3mTWIX8kctoP8GiBJ7A8Nv7CCT6uyvWsDQZV2FU4/RnwEL1/8v14lm
yHwikTq2Tr6w+Du1wI+bgslzgp8Vb5xpYIfEc3K2WRnsqIzVVC6JNEZThM8zEcYirwAdyvDiMGZE
Sb4Os+EzfcRZW+P3A0O7M3jOCEWz1LP2hmEralHXWn2b+8OyBPtVC3ELNGgpxbyDZDx8UofXYhjb
A1LDFr8F3gjSlUrGDTqIMeIK02hRiWoremOl+slTOA5Ln85cqrbXYSkvY8AuBB84XZEfu+xFSfT1
kAAL8/QrIKanLH/xGdAaRbIHe7isEuMEMe9ggwXGxT0uoz5DWk6zZ+zXWmg8mjU8V13YJ4y05kwr
iH5wu/DFF/larmJ4/8xZRfCseXrjtKV18kCwemX+SHvoVgjaOEWNPzN49XnRgHO7Msr+ujUa5lns
leZhaV10sYkNdbiePhIXFPgFvkoldU5UWpewAd1Zqrr+SqDXldgd9mQiSVG1mjYd/YSMYWNdY9Fb
0jjfA/78MgAMctIu3aRS+ArzKlwhwRdrs8sfbBfOmTY+9QP1AKQwn6kxWS5jS1gRyjh0Fb3AOmRq
RCDUAi9KQQszLSMkU5hlGNmDBWIoGFfbnD11KpK9YuFUYrgjgmEZg4h69+j9ZFW2p+3NX82Lt9tF
JdPU0HUqDwOn1I+rclEVeDMVqbzF1LOQe33ngzy0iwGdkQ5BAIKUZnSXKqFSreHtfDteijKdR7F5
EfDiRSZ/k9fmqhh63sdB9eDF/V2MYb3O8rUPrY4xyiIcSWxU2oUeiA2mkiusNGuibpyBHe0sydDr
GcUxc/u7BHCh73PZQ2OPLOQBIj67TRelRL8rwNFJHYL86eqM3MX0JhdYYlDlKQ1Yl+kGt7QlGdYQ
S/x2Hsfsw300l378ZKJRjmJ94tW081ZKnroWW0kDun9yPjRD/khk0XZsIwzT+gZn+ZVtJMdENfdh
3F96Wn+ZF8WN7bn4fCV8x+IW7vBGs9XbtvRWRGbNBzc54iNf9j6sUbVcgSQ6tN4XhOILI0mOHsxF
dgLz2CaKS+EOUeqVFicOkXVbbtA9zKrtr68rybQ/ubCKRmSnTg9ew0/344Vto7JM0s6obkvZPuWG
fQoxWNKtBtJQPpQybqdOwV9CzGBehzizmcOV2bXbrjMBGULvL8MBDEQR7gMyFuXMW+VhBnNAPeSg
Yro0J09aOomhWQSxuc9HVAeaAe2H2ZKk9LuyIEGl19cCb1fSpyA22jnpb8sqr+9dVsLKBWKjiXXK
8xaawy6IcH4b2dqNAaOQwaCV4YvrgwmbiDwygRhF2t2VVrjIG41vhBIjSJZG1Syiul5RYq+xEK9U
Kv1BVldt01KZJ5MgnFOfH5mLbga9OeR2O++Jj0jlaGmyCmU1rB5m7J7WXiYaIwYmaYnZs+sf2SxU
q1DpDgmMnjT3SeVWknlRojVs4Gdm9oVf3AmjvXS7KYTxFbg91jf2Db05k60vJcEpmopPqyy3TZVv
GAMfw8nAxnbKyTVWfpKFfn3FzySyvz/JCuI9hdcN5ZV61sigdkoMPcirW841AAmWFE9fe8OE0Uo3
BT1Ku9OxrntXWIyQudhLKczXRGMspJ7TyM2B/OAR69bSFkE+8+Nsk+NIpMhelYJ4DkPMqy66sBLi
rbPmvrLQ3mrabeEGX6anROW5ZdO4KkFZu4PtGJl1Udr2J0UkhcS/rVYaO3y8H/g0DF7RPzQe4TwX
phGN9a0fmmS2cMxObTBNg2fqYVb9+oye6Ux/P6Mk9umYVHUmEtr5IySVmpQDSr8VWb3FY7YyZ+ZC
Yz9ueru60G9ds6P21vcl5g6C6uDU4A6DieazeUh/Lxc/7C28ie/eL9S0FqYfbBF/q8u0N866jZrO
3Ffr2u62YyM0hoUj4VIn0AYibGogDjIwf1JlxGJdmrBe83zT1TqGMX2V8DzJUQNQz7gIa+2ijnmj
4sT0G3OfYRTr4QyAYdkVrKhqmzqZ3RzUNjvqqn0M9PJejN4OYxjqDfU2kdpro+ZnpmCTkia80KT+
roy1fQnTDdD4a5IU65Z5mDU0BznWFyCLvla8tVWjv6xCDkIJlFjpDQ7GdlZ4A1QyswDW4A53Cv/O
rHDzRxDJV9jyS1IeWOdV6VTJxh54xy6Pk+6TizzdMT+eVgOrjoZDWZ66Q2+zv3ftxlxxMf/6nFZD
0jY0tdda7P5+6f5/r/RVEmKnt87Hlf4pSLJS2n+t6q8/1PF//Jff63jV/E0T9OZMS7csy5i2ZN/r
eFX8NqWgGG9WLhmu0p91vGTh2WKZA/ujmrJO3AnV//dCXrInp5euydgIFACMf7OSxwn2wz0Cr4ax
gsYnqvjR+ZLnalFiQniwtTzfNTSD7q1UNP4swI74LY4bICyTWXkhyyId5p462KvBKxEmS/igQyg7
8FCNapaHVgQ8TJTOmJX+PYk9Gi+MprJXaWbJD33n+q+dQLtgR6r7rSXMCvmYQa4lscsxVBUfCtuc
Qtk/1mHpbgODXSx9KLXkaU3HA4QFvlMCyPGYmSa6hNQ0vhihm1w0UkM0ACEGS7bl8UoFCNzVRL/G
QpRXZFT0cxk8V0m+FtbmxpdOqa1lz3rHt3AzgrDmXW5jly20jJwOHJv8CbNot1wiqBkvu2E0XoH6
W1/fvkvlmpGL4k4n5wjZaz6PSeq+giaUz/u+Da4ys5BOsKtkh8It4lOtRhNL12uQOpaJl6HDC8aD
WZvZfgRICru+bP1XuVH4cZCA+CFo6R+0HGO5zAuGgZ4kk1JCEUv04lgcwjaspLkII1gwfUGqpQm0
JkV7ez1GpbH3qjo51QlwFDif7qPSKz10oQZG+Hw0xlQ/qm4+HiwBKs0OFUblwiNbnfjihlApD0Op
x0W0BkCIRp712zBo0N+1aVrcK2rmou9X3VPdmwkGOYagm4EhLw25lv2BKxfRtd52xJLgIBZ3bpv4
xy5SYUqOpdaQXyL66j6HtvgU5rK5IaaA+Nq+rU6K4kr3LYSVjQlM1olIZgVVammObCeY6SGeE1Fp
nHJicp50hq2vAUkEKt0orbrsDcSmqrAfZVxIFz3YXIo/sj/MFJs7yELYcIWVHIWc+a9WNI2H5U59
FLISHfu+cR+7JtIa4NVY+D22JAt21MPOc98Ugi3xW7p/0QehdRjTNnvovVp+KHx/uA2QCh1lYnux
IPCviEhEdy20VdJ+YW9a5tQ1o4W6zDpFos5KVFRQlrUW8VA6RTi280Ei4Q+AUXvLq+kyCPMKOnmb
LoGya89+a+GN8V0Il4jHxw0MSHeb2gY+ZohA9RxkXv5o2PSXQcoPgK4U75hEjfc0ogNed+VAV7Pm
2USOgxh6LKMDBX900DDkX4GBh8o9hf4oYx2shY8eqtZJXiyMRt950NjWVYLHJ7Z9dGwhoKku5vNa
YGo3hptBElcbNN6NWR59IHHLJIgh74nygWjsYB6M9nDQ1CH5Fttpf2HUg39wKXZeXSOAXRABP6rC
UN4EURAd4gFk/4xA4bt4IJ+SiBxjQl3CFZ97cdlSoHllUyzA/Weohiv0PgqPqeK2GDqiDkmaSrat
hVGgnrhApJBgKo/Eq12o3MJqzq2DvGWR9oqMVjJrSKEYDsZYy0u36zwYBgALUkTD19iLl2GVQvyj
s4p1O8R24GHBjxOCd5HGxTHgfz52ZqY7y3g1lcvIW+t+DQey2QQG2vJgF47PJJQWCltJQFThdahh
5TxV6Hkz95a8CwNOrxuxPduklM+AJf43eee1XDeSrelXmRdADby5hcd29BLJGwRFihve+6c/H1TV
3aqKqp5TcSImOmZaUdEUtQ2QyFy5cq3fOFjQTVhvdm/V8tRi4bqUkVzfZMu3FU+qbAZXdZywWx0t
yZ3mu0k+WukFic+FsIQcWXOqstQD3vZGBaO7IrpldT6gwnBIb8YGiLh/RQ/PacbpUjc1dEcvjZ1M
S6O89JPCreSjYfT312+NEUpjONT3yox90ezguo6Wnire5hWuM3A/SkTj3k1k6wnOY4GAZAfJN45S
7uy6O4C8xW3qd8ZK/8HwKT6byde4A6jzKqGfGyNw0EzRVeLkHMPA0WvJjfMxGNXxY8n6xwHYCdsf
AiB4uc7aYWqVI07Fb3olAWu/T7XPBfEgNMhwXUYMur1H0l5N6vG1MywVCocwyGBxZcEd5lkMGzMZ
wHkjYdmtrVNoaL1aykExkVSdynRXWnIqtVEcJRceExHk8xVPu4UGDGR/u4IQalGHoOaB+FP3qKSa
17f6nSa3goNE2LuMIfa6qZctXb/Ow3AuOv1LKZs0T6vl2dKm01hsbs+WJ2czKlSpejYKxB/RXNvt
DpTPbZ6fxUp+VxKAytp9pZsvOWK+jqA8NqAYldT80qZvIq/u2zMRxOFY2LrVON6sMW4k1XkfRQOZ
fm0AYAZMU55bPPpQOBswZRLQfhxQJEC8C7ftmwmZ6h2nauLh2G+S01KB1gRiMLtWMhu0YSIJEDe2
Ru33phOQFfgWK6OPBujpKmiHBs8W00I3eZHY0XERQB423MYgn8pLKn1r0tQthvg9FnKk2cGMDfVH
oq3eWujeNn9LaeegUmXIiCuXDxsGsdVRVb9to+Tp2j06J/UaO435smppIMHlHOHSwW6yKIot3XrS
trmC1ydzZ4a8dt5WpkiPxxQ9tBaSglmmjHmmQOxX20uLgUCH70lsrpeBLlQqZ+dss77JOtLG40sp
oiA2rkI4IxrmQPKSvWtlPBQooJnwDMvDWN3mtYv6t7Oa3xTjEXKhTNXSVE717E8oYXXNKS1vJgVF
7zMGm2X1XPZnMb56K2KtfXm9aceDGZ+YhaGFu+K3XQC+M4F6YXH4mRiSXQuN280HvbsfdySthUQo
QrYmu+7V/NAGzYenYxvXSMq+lNrzVUREGVYG2EyrPBrxQ6qcBkFCrMyXDHdXxpBxhsEzSqvFVws1
uJdSj29GOHpadWpielqDp21f0w4ldXeQWidZbzskeEy01yFBL9fAuGqeSslHZLPaIbacdTFVqKRn
IfaW70L8OdbRFn+2w1e9iRCObMfj2D6m6hf0VICD4vHpJAkIX+pNiI+gdC4+K0+rdIuchT32EYch
Iuaj2bhLeRD7kFYdrKpSvF+Lx0GcX3PBbXhsaqSyuelDMG/frfwoqG5Zu1vvFdr3ODtgaAyNRgrl
7H7hR/Yn8ONHWWhPmQIFEwBbmrzIuWbvvY2S60ZRS3PZ3VRg4Zo4OgplGAjrsvWizNDHPJLNSO8v
uC1PhKqN+sl20KEkzsgIabE3yLPd4P5cnjdCLtUqcfycxy/4vELHCMr60E0vZRtKRTjPtCppIqJz
bKPC5iC04AgFmhulW3W7apERCAJePLDAsxFy4UHUvycIs4kASHav4Xrt2dYete42RygZXjON79VR
Uf/EPumSz4NXdKd0XtxhouzUwotpZs+YHre6wuXIk4rkbqO3ZcBUGb10DMsGsUhuAnx0Fo1S5ld7
2cZnmlWwAfr8piAfmyFkz3P1VaTCRz97SGnBkhYmV6fWwKVPHlwxp2FgVmZovlERvilKNPCEOz1/
rXA5loiFqY/Gi63On0Xz1KqhvOkQKkNRP8vJW5u94mHrjfr/oSIgKb8/u/44l3AGsyScmA0VH2eO
Rz/DsOh2N1dFqovjUsfM2KybC1c1TRkrLqtlbqHPsTbUtofqplPXEkK6IU6vEEgtRxMX/aRXpCzo
tyMSVEnTcyNbZmCsw/isZemMws0wsUkV8ldECS7NjM1fJ+jyA598TYn2gkkfWqpvEGbHmqjq1UMy
i7OrjIx/32XQnKeMZ4pR+LFBOsUFEfhqDg8dCvtNyRrc9mQtAZ89DzjI6jjElB9pvzwgP0wsJmSv
VesmWVAs6ML1TzVjXxuV4Y7Ykx+ABOzMMbxw0WOMSUzspZ9CpVx9S7yiINuCG//EKGkISrw30A0a
t/mSNELti1tkWOQw+yo/I/J71sEfr6+r+CQ3H3KuLHTuz0N5f13L49qhJVvIPMmc4ieaqR7xULNY
O8ljga301NwURXUGzekp1UTEC6797IwDRQ2rwr+JPUTHKNqfqqeBJ2Gg9+MNKyGRGnj/saUXRRVu
V/WtTIaIpXZXpOS04VhFQrJ+lebZ78sc20O4gpMeTHkVYvXtje1w3EzjQQLAUGwK1mjsgNljjSs8
St2vuNAdFbhX7ae+fZGgwhj1U4xXgEECarEj/3Sg/5P+wR+6uibCgPRRURCVsD7iZPDHPtcmal3R
ae10zIz5qzVtIl6QBRWx8ZV8czvnUt4GW7Wk3txfsfYSqYiTa+DG16j5r6Wcv1Vn+Z/AqX7XdA2+
15e38nv/R2TWfjX/Ybo6lgGqaecG/HUl5uF7lb/l4z+Udf63m77V6zjQZ70bq4+3+ufyzD8/7h/l
GYT6dDqYaOT8A1j1j/KM8suPsqiuyhoFmJ/KMzIetjiaG5ao8S+ofHN1v1Vn+Cdo+cw0mcKMbkr6
32qz0tP8XXHmVwoSNkw7Eux3wQ+8g5FOmXLOovTYHvoLTIOQjBomoW2e5cP+V/ViXnTPgCvg9w5w
nIP0gM4WJnp36QWdTK86g4MP2SL90stuCHkH2enc/pCd8rciqmpbsWw2zSYCgXjErdBdfN2R/NjJ
XdnVPf0wRbk3haoz8vPioubv5veI5SMjsRwTZ3XasD32nuqgG3GERh0JIRusC2g/7CJEBX0xUA9t
kAeZu3qCX4f6oXm4HhRXcvNLH6SLPZ4lt4kav/Gp416ulwm1Ll9xhxCHpvNOgklt85SfjbC9yAfj
Rg/ay3pOXD3CUuVQXNJoCnHDCIHn+ACgQtKxQ30X3wqX4iE/WJf6XIbtrjnhpQ55VAQzxhPOWmA4
yBvAW8TJ65zccLKJIVqAeXqKbykg2Ms3hCoiyGdexscqfm9/j7zejf3H1LYcrLbc1JO9+BP/C17R
hPqPy1A9KeQT3DYAxRPiVx71vifexqflQNob0MBzeu5sDCoX5ze/jTZPCbrj6EpBF+ov3RHCiK84
uqsccD7yZt8I8kgK5tsqnHjXfF/eJf4WWHeYdPUR8iB3s2s4eUAiq9p5AHLMqYLVRXjbwfb1kByy
g+krn9Ihv0VP7t16HUIM5oLe7ezx0cGTxR1sw5k87dCfZl+/qSPVx0LGw00xFH1sAkMU8+7im/W0
uq0r+qKLX7fduvpNdi+eyo/tC7kYyceVioOMpabTXfCp97SLcrHOfZQ/NE+V10bLp+gPjhYZbsmH
pLfJcQo4UgYa6iGDJ3m5n53Vs+YWQQyFbXQb1U4fjFsj4sTGaGN17iAGmd9WB1x93CxIXfGrGjYH
UDxfQdG6kMC4WNMb3lN+Zh8O1fvyqERjyEa2So55Ue+lW2ZiEHupX3gt6wTR2/uP8Vg8SbfpN9YP
r8zuYNsGKXvNAZtAP73JHzhNnLDLOenn+mjeZ2eDFdCdsig5VAf12B9/ilh/stWgDPoXS/0Pec5c
j3Kt1610Xp3Zgzy3+IPbuPCUw9E27IZr6NzPT6BXvsGqLKIm2lzVgzfrDK7wCBvG7r3yjYKbUzii
zYHYnz10Ip3c/pK6qY9JnUMVzbPQpAslt4tYYX4eSmia2Nl76hkes8hBOd6RXMU3fAooPG+FWT4c
1euhDHIHkqMz2MjQuWWwhPWddoQ+6yGSFVyDNEi/YzaJDxV2tv337Vv5NIXDEcbSk4mWXJgG600T
0o5zqIhOx3vBMRzhi+p2/G4I45fE16PiqEa5E7v1k/lyPcuRdLmmJ1wEtbN+w4SMrpH8uN1r90BK
/elgnPGxu0Zoep+K43aJ/d5Xb7RAqW9NXh3bVyezpfMSaI7E9F729eBPjmlL/P6T0rDz9lLY70jT
eKhZ2hwa3N4TD4Or2B+fGe+fXdYkr40dJEac1S5dPsnrI+0wn7JwCrBBO5uXNhyQvNH8CR6zLbmz
xxnTSf3dBC1EUtoTjtevzDi3cd50W4xSZ3PQLeLiPojhJzXgoZyFY3XafLynPNjO3ni0bgtH42/5
ZfMH3/TMe9Ww8XphOsiBHGguRRkXkTCv8CoHHGQk3KyH/XuL8/rteqNfbbCdCCI6mVf7iccSiNqw
9tSAFM9b3NxuHNntLlSvXHQjvc6dHdWRjrknOoqd+rk/27PdIeEzstX0Hucre7Q/r+wIk0vUtxcX
vzoXNSTAnFHGq9pQvG/DDPat8UJZjemXPmPJx0JVIoEdSGAaY5rlwQd243sjgi5t42AXoqzvJofm
6eqOzr9fRmRlvz83/GvL3H//U69rNtKclq0pnltPP29sZZxUA8Ee3DYsqZLwTDp38zvXdLgDhnJ0
jFPCk6B9z+DM/FZwH+CO+qOn8WPKaHxpbc1fvdL+qJzKoeZl4+8TTIyk4TZBcVhDTsgsQwQv/X3J
csByF/fVDMhnfbZmVJgy/+r17Iq91/kFKuxMm32T5B9cTvQOOrDexLv1QPK7yDzEBKrONwnlsVew
hMXX8VBE+wf2oc4cE53ysvgtPyUEzdbr+TN6HXTFAIkn23T2XzGD3vb53IdQJvg7NNcovwdAGbVo
PFhMCZmvyaLZWbjZ/cNbT4oyJsvg/nojGYkCkBaCQeKi/+5uzMos4l1n2DaOYbdfRu5OZvro3AxT
68KgsYkrPtGLO2dt+PVb9sjnM66y3Tmxp3tiMPgU6T1Mb7yUP2jWu+CjmRzCPqeE2+IJ6KrXcknr
J4/FaVwW4Dekg64PMTYdT/2xZe6owebCO3aQznT0qOQ5ox9A7Fz8isdpMU0tH0EiCUEq9DMD+hXk
Kkx0V/Qmd2XhrM6uj7X/2z5mEMh5mDjZsHeAvWJjRHWUhYD0EKuRRReBCPL3qVx7Fu+TXBwX7Ip7
2D25TpihuLFLWZTb2VOlwR+Pa0gk4OmtzBYGiFcI9j71EKhl8Kpoe8ar7LAyHD1XbfLsySeCOGhO
SdQfsLtiwPVAuNmfNLY/IRqlTFjTu/pdgI6484AiEvewMuEq55NKhW1xuQlRAWvCH2NB6YWLBn77
Y5AHLj7nP8T22TgUH2LcxoTlckL5OAR6qIcDu3Lqxp4VCkdi0FG4ncM+RHXU379LJcvb18jVzbzk
x8SU2CpmLjRzmqDTHTy/CZdsPJ7BytunRHUiNoXFPpOJLiJTLCF4xB4+DAwxeYdDA83pve15e06i
/ZTqJqh+1SGev0CM2OoN5rcaDCCemHkiu3L7Da5O1PlgVvhNEswhXjo/ZiqyzwEqaD4ofT+Mnflo
RcihBPtyGHgJOii2QgSePFRi3IRUlxDtCGESDe8qYdg67bGqCEaGVGZK77c62qlbMaLUUPgKg1kl
M5arx4gGLKk782m+Uy/ENJ516Urn0t3Hu2HZqE4ekv66fJqduzNPBO1VhxzJp35mVwHewzaEd16D
mC8LklAfzDyX+UK9n1hiMilRRolGVkJMLMLlxpnYKFgXpNFiYJ61d53lK96tgckWQ8/Sbd6EoCas
1bxn9OovM8uxJA3AiZTNJePZ4BfEeFN0tw1f5kkVEfmrQ9oWxm7lNr7FfUIsJxCYnuXWLsmcUzDI
g8/AuuJB+RHbxB8zfPElIta+8+yrdXWkPQyJPGpWqqOQfzbcOk3PU4+MA/tIwpi2zmTHLsV9T/Lh
+s+87ceux6VMp4TcAsMKW7Lz++SjvuxD3R40LrRgGIie/HvjWaTkZpA9xqTYzU0ZtCQqiasQnziF
Hzf9XN2Ud+t3rMZIFAYyG1yBwi4kcrDU4wDfvcC6WBgWHzmVeAXrOD9fMUQkSMOtc+sDjaBDfrge
6qBYT6gNJjdA8879uf9OT8im+hLQ8XFIglAJeKJhFaQh1+JTB3LAcflMMDtx56B1FjtFZw/fYhsw
KVl34yOSTgZFckuek3GkSO3S6ciK9rRL4HxCuXb/4w+2+IE/BGcGy2m8PW/Blsut/PU8XrAEcjLf
dAck8axgIFHDaoEuGB8vo++XenGk4Ll1aUL8H72WlB0Hzqg5apf4kZL1wA/ig/HU6k/U1vUTiZiX
gJ+xy4A6iqMFuuJwCrBThgVFLE9/nAgm0XCMo/qJ8WWiUN64GTmF4OVyOwu22djpkxrJZHDKq/ph
Pqq3acDw8Nrs4crl6C/pd0QojvotxSMPpwyM5nCUouHsXO9oj3pdWAZskaSZex4qbbbmXQPBa7lP
nI8datbcPRfpFDZ9VRfNQ5yDyKS0gF/YrdPbt+Smb6j+Yym1evkJ37aac83o40DqNx5pXoj8v9qG
Fb2YyHrVNDvhbc/yQ0xvkHnCD/UjLybn2x8vojE+qqsaek3MZCpLbh3t5zDrx3Oz+ECQc2/qchRe
SU+ZgEJ/isPeNe3rI6VcOUoBQQSJj6+xm71IzIf3hYcYv8/u7C/eG+AkgkJnm7bJSuQaDcfwVBtH
FmZX7+In5Q38bXX3NBRUoa3+yBqB/vEVAPVKpGw4c3G8FF0kcX3UbPjtKtAD+qRKj5S/s2K6kXI5
8nsZpVHnJZdN85fP1e+8mK/bs1vkBBeOXy3fUPD5MsvW5Ju4CtsC6BYKd7Kv+wjfcRkDeXLW29eP
4h53HixF/JrNbU/rSIIIazFzugk5iJ4Nj9lOWL/6mVe6oOv4LtGXeE1DbGDP4cExd523wVHYaLl4
Z180Dd/ekHbvSXfq78n2Prm3w+Y8fWbBns/uw7UfQQabIzRfsrJFN474VSBG6fZ0QPXDxl6PPY80
2uH/CUAyA50RkMjOOQjI/E5i3+GT2RcN4j8kVjLpPasTjpnDpsZhtCLYuci2sI2a+30w6BxDg8ob
uNjRxY6dO6GB5e7pIApMpLqZZ/rtY03wt6IiQJDyh2Al9GheyfbrLDcaN6CG1oF59NhGjBebEj2K
L5uP+CFB2WTvpYkRmCEK7TYbabDXX4Yg2cOwt48yRwCCMmnBaXcG/ezJGAW/4Ysyb2ZvIXGxeQMX
TCLlJ5F4SC9ZtOfYwDZTX7Y5gajuws2gJOg13zlqs8Psx0WBrOLf59/gFP/iGLv//qf0m350Wq51
I51JUsk0SwweKCyxr3sf5CkeemQre0iFRzU7ucEXa2yyE7UgKkfENMxzSZ8stjp0F0lUNvcaFrd7
vrVE0r4vBIjosytI1JLITO3tJn6Kz/EZq8KbLsKoJoI3S4XDImPtHWpMJNXzQaNm1H8pHleP9ngU
k+/Njk7EBua/F2rC8tCfC386InrFf0DT903jPBz1aI+Io28+TPuxjSucvi5fF/vWYBMqg/4JRM5N
f84e+u/7NiA97vtbSfEm97RQsmu2gP7OOC72+8Tihjf3I1RBJ+OPuMd5djuV6Zy4WggDAH9Wto6U
EIzTgZO5CcBd8sx9XzHd7igQDSUXv7BPicSX+pHbDARtOj4MHoUlinT7lrJxsJxJUfl+h8qJs/oF
X5G5/Z60+vumBBzKn13CBK/Zc7T4bvH37Eaj0EDWbMtfNnfPDfbynew1fk8g2weCvTQQAmxt3e3H
7aBGTVLYEqZ4InQkPZXdmd7hoVLuep3lbteUsiYi+kD3iS3ToIKQoYJPgQjuxAO3ThgAGeBNX4S7
jYWmeIunHFKO+hq79hSyMQcr8VLxWBycs1I/I1cyg4X8B6PrPVF1UX7lJLayt6/cA+0CRxturNvm
LH7FdQmtFZFULzvPLO89iMCivzpOSRLWOMgepUzBzt3n5MzPHUetI/Af/wlKgDNGnU2TkxhR3C26
kxy6PYCE+9GWwzVrduY5kpjbLMCbPUUcyX/2FE/xWpRv4WweCg/RCWdPDBcGbozYWoklDVFjT+ka
0jIqOSR1jXLaDyUG6zH7EbmIY6f4vbhcb2d3ISbtJQfItUSqgnz2369WANR/sVpBJf68Wsu80fIi
MY1z/F26UQ9YeVGG2PO9J/F+e9BzG0Uof3P3RNYkNO6ppeRXt/DqqDIPL1qUPmi39ZGq2t32jmnK
zfwJv8BXQvZ4zzygGuMnNzH14z17iG/RK3igUXaUAuWwfdbUN9GBcjZPpsq5+mmkkxgOJw7QpDEc
jaOJlJhDnN+F601BrqHfdkfjaTtQ33P7iE3Tyw81UyQ9laeeI+b5hc2R0O+Kl5yAt3kePdNIvpVf
hkN5YhcioZXZy2J/pMjZUprQwz6y7syrO7+jONpGrY9Y9tG6KSLiO1Gc8jmVN+VGvvRHI+Lo7e0H
/Cywwh+P4P9aW+c/sGMD80xEOoj6y1+3bI5v9E3T/OfOzL/e9mtrxjB/MUyD9pv8KxdepjD6a2uG
f1Hhn6tAYzGf0dRdo/k3Bpwi/yJjBWVYMOdk64e50j9aM4r0iwnSARQub1R3CtzfYcD9uWg3XuB/
FEaJDXqBdb/GwbWYz5glk7FjkOYkU/ENq6IAWaVgUveK+OikqRGlSImPenmo8weMmSnRSXfzFc2i
bNLJx8T47Sqjc2QUMsdNM88hUkt4ohQ4p86lfFwKcKH84Cl99Zzrsm9Zd8PU211ingypC3IgpxsG
ulK+oa9W3G74xdPixYfayG9moYLbNnP6UVfgCveylnws6LTZmjHyu/4pz6r3tlSiqyVl7pJkKHtr
8kWX+hM4XLChZrcLfmUcyAEWXBUDZUTMtTdLFt3sqoO7R31RslbTQXrRs4add3btvwtdc28VcxAP
JLlNjuhfkx7nefg6Xdm1V7Qpkw8DxKBQiZQjRONhl5Uesuc4+RxpMm+V+TzjseIYS/o1lW5aRWs8
dZzetHggYayfOlX+0DLQQ3CD7iRx81ZcGTCpzR7z0pTPnZaLBzjKNyCV0Z+7FuyGFW0Fcx1epXSi
FjvUkrfK85ey0S4btIODrmvNs7GClF3KbAqGsutepyx1JnlZ4eB0HXlBWvcNSnaAi+KrDoRnMWUv
i7skkI0WdIS09ebthmncZdRbXij1j2U+QzPMVD+FlXsc0Zv6vsZp81QKcvqk11sWSrV4KuDvufW0
TmiBxb/ygf9WcPnvsXD/vLP8nxtcaJ78dXB5eKuufxJZeM9vkQUIPa1bSse6rsCx3UPVPyMLvGnk
m2jgEkfwS/lXZJF+URF24n/A7n84Bf6z6UtkgVeLmIeJ0JSi0wD+W5FlZ+n+xNr4VwX7j52g+KqW
+pBSqZCX5ykdKQddhzYYuhgJ4CvKtFg4lp6mpzTDNjBXjQhGta5AmozXFP1XSwXLc92F0hCTd9s1
43Ra1iVJd/UKmUGyJ1XcDq3ZlG/dNZ6iVIhLH5fpwVsItoCfej1ckBd00G5dqPf0qCVkucZcTd/b
wqCAfZWbS5GP6KDmFv13awbyK0LfhHCT+k2LQKBtdPr8bZ0HEYAd8v24m4iHqgXt2I0ToYyofWj0
SfXMtul2X2WZs1apoiov4pbsQm+WMHkw9TsrB52yGLUONlIed2x8g9yvSBlm3mrAkTNSYlJMSmWV
JN4IKxNp0RGfpuarkFkDKu7qrtDRrl9SCzfMLU3W71BQR9/qDA52JirulYhCqdzvPM08o0NWV5qj
F82nIEoDGhksYzAAXI4+7mA+YyKuQzJcRbB8mkSHBSDR47VYzV1NYeRoYmDpCFrmvlC1xEuU6jxv
o8VNtFIZjte5CFFGW5CZ3DhLD9Dwi+xq3JtVDDy6nrezJq+TKwwd2J+0n/3cqAXfNKf+ALw6rHT5
2VzyxJP6hDOSOvZOM2B1asUqqreqSvEKdy7Zzrvc2O1fKSrPy2PSZoG5rLCf65wistqdfwCxMQpJ
nCKeBASRF4T1FzNQDMDJ0AAeN+iH+pzF0WpcKYKMGuVHcwDy2xQUXCagsJW5XMMWqiuuwiPur3N3
GjEtg5o8/LAB4Gg8FNZrrwwkvTAaD9eliW11qyFuxWLzZYJK/DBNKCAk19GAcQrp3i6UISaIIhFS
zAsFhyXtvoxjPwbGNoMxEPQytEq5+Pr3s6//NwMkxPi/DpCnt2ZI3oo/iZG87dcYaYq/QAmSsaCC
aQQEZ2cg/RYjrV8wm4TJ9BuhiWj3z+xLRIsI6SILvrgG5XvnGv0GjFHEXzTD0CULjQxdkhVR+3sx
chdh+xez7dcYSfYl/UEAoAcymE9tKwSyBMRV6XeDaKDhVZ5GVcNZs1mSl4ppo67SywL1yR7LGU/4
JtIm9u84R4MYyOyLhAJGXy4ven19XqmxjPnBxGZj7emLjXdyB7VlksrPGG9oQV6fk21+HKSsciZr
w7Id1LU6NLpz7YGm90pyqeNrhHe5XXdZ4luDdRkBhNmWkQf4nFAUNhAdaFYke4T1TU3Qpaxqzq6Q
dramA4A7Ns5WfFoZqNY6PcXT+loMUtig7ouM9qPc65ajQKF3dFMMdRbZkE33VTfdX6XuOen192VQ
X1Yx/T4iTQ5JA5tJWf4KbD8c4WqNg/mtaMnblF1WJl6QMxuNmwwz9h7URt0kDwuh2O5xKe8nTGMA
sbt1AsSqkB6v15mCi9Z975X5vqhjQAq1V2HJZgvWnbxUo2tuwBTrsj6vFtXiNBlQFK84zcqJ7q/t
dBGBcRLgqeym6fWjwcAMmNzmAigN2iZFGkbY0PfcaK+11BQwi1f4DKSQ7jWChqMV8w+s8J251bS4
9Isl5FKkozoviEbylCMlbKXWC44YMzY4tOIMNPZT0fQQ58O5B+yvt64ryBd9CK9rTn4nDo8YGM0+
/PaJkhmaO0EL9yhIx3Q5JdqA3lOfB+IEEXi1xulmu3baB77sVztT3rHrNUPiL2oqiyKEyCFQdZ+o
pDXirdUjetDIQ1oCjqWqt7aVlxlYf9ex3IZqbsJLHXL9M8lrb8pW61c9yv+fUz3t354gnbof3v7X
ffr+9nMY29/zawATTBlknypLOgC9/dyn/DOCCabxCypmuvYjWTN/ElCRpF94g0HIk3DuJcKRmv0W
wLRfACFDTDYQQOMl6t87Pf4+xdM0eKBoqMG9Bl0qYjtNoPy5/iKU2ygWyKj4c020tDGCpMxeIw8g
DCX4bItSqtsmhXzpZJmun6AnblGrgq2UWf0t7/rm5af4/yfwI+n38RQco4RkkEoqrCqyLKrmH3JP
TK50NZ9Mw1sXU3pMejh4nd4D05AaIGjjRFFOT63TD8tRRN7jrxXM1bsq7bbHf38lCMn8LrQzNiTS
ms7QmAaYbEXcMZE/VZLBQhV90g6yh1TUaG/4pePCOtURTrXSEdrsR9JB7Fy6DkEEU1+lAKZQD/to
ov9AgnFCqUC61WJcFdZNUZ7lWNCCFvU2f0slex2rwh+TYQBGXpbWeYBI5vf6Snt0A8yiDRgb7lyL
AtdYNYf+F+N4e+G8Lx6Q6RmI9kppEufT7rYfF+HeSOrqgvS0drRGqrKx1GDaUFi6/Kksqo4Vxhgf
C/x1zlQ0DKcei2M9D30wixuwBQDawayo7+WA++lU569ciBIKWrJ+TMNWOUsv0B7pVQWG4vVeLcDC
W1c4c4Pe+qlSLm85CvBQdy4FJixOKyrvhpC/6Aj1z0nzNE+7dgk21I5cpeccW9BnM2vo6jZScnfd
KYbGwgBbvQTJX7zSlJZQRpn7rj9vrbbt4iSLn6OY8gQzKocVVPVRn9covxSSElkrh/90UVeK+jK7
sJQraDDU6rs5TIijNYtO/zt7L1tzoRuMm9FNPArz3SxlAuOnxOxtsrh+r7YrdIpSTNg8p1x2hlSj
oGckeqe+FTO2FAem7glTvzQOO0uC/beddB2UwCSIjjB9aTTxWTd4fM21teyS3dAmV/wmrN1B6ZNP
9Ite6zYZPPRhQS1lgxhehwJb56bujpnIgWcdTXwF9OLdMtFYgO/QUkuYo2bl0IAm2nCuVAU3EbQn
bPwvKc9o81HMrORJTk0oE+ogIAFTAJyBa5XUyrfMApEG8TCCI1m66SBgwKLIxSMVD5rHSXtKiqTB
AWX9yMqr7jXzBBNtFrpARurO6fTku5QhurFS7oG+BaUsHsKmyWcYHRmAuVx7uKJQYatFGxqCSCME
WhQ5s3GjbDXy93BN20gcRBElouY+HjsZlxIFgBew9NumoMbhj2ZsUc3R1dtrfF3DlUPKE0cnHmkr
mGQk4s6c7eP0EKeidFNzYrhNFSTC2NMMSrhdr9/C2p5O1TB3+0xGV8BrjBxd/lFuhMIdBaSEHKvf
GTZEEzeVTRiGFSdTiArrG1Zg+Z3Qgm+hoEPvI1cF49yzEUvejOVkfNStqUlu6olTiJOi64iDUN9U
MNziecWielFFhWpv0y7SHZYnyxZ2dbciX6EtXI46N6jkjibVr9hftGv+XG0YfWTlo5g2Gtyaa4pp
xhg764AGYs7hwtm0TeSlSXNQ1BmWWrYNzhXWjS+3soArS9vRwKvlt4LD4BsBL7/tNARE7Bij8mgC
8w+uGH7xa6nGwncxMcY7yxzFRwEyMzL8JRlRHBvth1DHm1PL2IkJCMjZBVxduxOb5DxIyFO1yyKH
xowSHwYwdRTHmLYbxbAFylyU/0XdmezGraTb+l3OnAfBnjE4k+yVKaVTrSVPCLkjGez7IJ/+fvS+
wNmSfS3U8KKAQu3tkkmRwWj+f61v9WtXx8khkGr+POV8WKMW7eOUeHIfyOEAjA8hz5j4P+HF5Hoj
zLF9IT61vo+LtsODMuTeaWyqRK3myhzPUg2EAIEfSKkoVMMmcYtpVQgycnRtIySeGGiY70exCjyd
3hWMMOY0husl1273FKctW915iJNi17sGQhTXD9OnWZKC+aBsM6dNYwYNoU9B7DbVjzmo4ScVkzLD
c+I4ihomGdYr1SlvC4NBZMxPlXtTFUKu87zovCe/FOZD6FOBn0LnU5qExSVwx6ZZNZGiT5065vNk
zdsE/DLtq6Lpv42Z2a8d0wfLbRe02sEBrRwTiw/oc3yf1EKWMyW7RNW3iIJF4lzZlY/Soeixs2La
L3e1DPWxD+25WKHJNbHAlDm9ggHi48rAOjfh19f6ErnRF1uHMECbKZiZJ4rwuk797JGjOjjQPukt
hNKlUt8m373HjeSBQhgDfSncRl8YMvrid7G8xp3EzrguYjJd2rYyH8C4mg9Gwv9JBiDqx7DF7Dkw
YYhIIQOI0v4+Dprx4OKNv8e/k91bnnHhex+vYp7/Dc5a0uzmUDQ3kevTX2kNcxsx55JAnWWkL/bs
TCGhvLpljzCmGRjgw5zfeR6oK7u2HXQwmR9cw8G8ggsjkhUnreqhmWv7ZQIeQQ1GS7O7T4zagRc0
oZgrB0UPu+48BMQlaR0Lgrq68WPH+1wxD2GB7Ut1AyIAWlGUkbFU+G77ALwoGjZ1n4R3/K8a1zop
2UmRyuuxrNJbu+iIraA2TF9nbLxboqxMZLud0QANhWa/jepq/gRVy1/Fg2PvTdgm2ZYzQXZnFNHW
ouT86Ja5Gx3cqWQaGHT3kE/+NbhLmyQ/ZmaChko+/QEYUGaGfC/DWA7wt/r+YWpUeolUM9/i+kcs
Ndtin3vZfJ2blfHUVjlNcwstWujgt+TYcTTHedxGTlq/ZHMdbKawtF+sDju16OGKliH5uVEaE2/T
qPolqjHNxbmoLlOQDWdlNHJHKH2/Z1qWPFO+uwiGyG5i2UjwuNtUzBzuHSF7f1PgfGXWStRzQ2bF
XR+zJyR+rdlGcxOe5hT3mbDSTK29XizYWIqAVxim7Wnbqx55a+wDxjMDp3qRrQ6uw7F+EIWqXhOn
Zxxqn/NV0Qev6WSx1BmqjC9DyiZ1EzptvdMiyQ7TGEePHj5jjmyF5d3aTd2PpINM+Wc1axOVV5a7
RzcGzz6EKJHmwS9Z+70uaDZeO/M1BUPcIBRPSFm2W7v93ukoosDubWu/SXeOocJLMzvBbiQKfm2a
dnErRUZD1/Kt73EqiUT89Q1ac8ZgiQv6lK0Dl2rqYhRHLFcntQCsgmgSB2vJNLVrU28mWjNHncjq
5dcEESVJf62kDF9IYkPc2snwXJm0QdjBCb60MC2Sq8k0YsSthl3So9HCo13jCIIuR7t3bkSZWQ9N
l4PoGBLrIetbktJXPFktCfUK7O4+rLPuOwg5pgLPG5lmgk5fZt23yWNcTR6AYhX7lMMM0iwqO8pj
qEENA153oQbCELKr8wpLX34ty7XVQtIY2lr+LOJIXssyaL8XLfhbLDyRYz6kijzFlTmWYoAF0Jjl
xvYBNS2xGGGxnttMYQEi2fnStB06usAcn6XlIgkcovAS514u6VCxuXehP73Y5dzehNLkdOzUjr78
+pfsNBiQEJ75b1z2Ns7XcaxeYuk2cEx7F2yrAZijX5fOxPwma3YLMTCyb7Gbpz89O3WudEZo39rx
cucqyCMdbUcAJRdheNULdI7quR0Nxqf01WxuzM7jj7yhegHkKC4DO/99pWsunmRBvSYug7Jsq1iH
7vMhH09NOWAgdgQTUzT1/NuAKjbpFk37z+OP5CA/OW79z1HlPzpz/7lx8m8b3f9XhHPwav86rm1e
OWL/KLqkmxa74P/81wUlXf7mwP3rB/7vidv3/5sV1gJOujRggXP+68RtwzqSHHVd4TL4/t1Ykf9N
PhDNmIUrjuvXM/+3aMjfx3kbziiAIuliBP6P3HTW+zMudFB/oUxShyRxy1sO9/8+WBauL1tHamdb
dzFlOqqL95Y/jYd59uqNFWjrbORDd0XyBd9tWFjyTlaed+OKTF3bZNFuLL50AmXFsGXX5+67Lqrb
Va45Asg+EXsv5u+JPL4s8D7F1b8e9B9O6L8CEP634rkci81/wPDM++5y/2/v3swMyL+htLeZ4QWX
nEjgk6QkDu0BivimK9yXUrViNU2K78RPi/jITrZe2ZWJ5rF0EnevgrjYDSLZzYqHQKcnXbEWp0co
0jg/vP5LG5d3lG/rZxroArN4Ib+EmS825F6zf7K0koRLTnpf2/EALVNMm3Duug1kJiT/RVyeqZsl
h7I00Ej6xkA0Y2Dtal2qU5Pn+h/lxP+TGfdbycIDQust3CzX82gUiXelYM4geRSwndtSbCUlmin9
scvIVYSwrXdVFe6oBmYbf8EYgdF+MnSaHiez+vb397Jc5e1rsWzG8yJHkNIK3r8WtxE5p/rU3gZN
rh+yKmmpWfR1dApljL0osdPnWszkJvXN8PXvl16KRG8vzXCm8YhBlEv/sqH+ezwDsOrSQQdUjgbb
XBkNeHK4VD8NP3hyrHy+4gaS1d8vuZSB3l0ygFYLn5BWN4Wrd3UrDmZh39U+2uNR0Dvzgue8bu7A
JX50od8f68Iis7DXupTp6Ky+He1FxenJnb1u66iMCCjOaOAzS7fbFTXAWs12ARt+YB2BYrkfWPHe
ZdkuX5oP6Z7WI1RCuhjvC1A083BzVz1Fg5BoNjgLMM09KvhBG/nbTDQPVRGGKw0zqjXnJ/Zl2QdP
+U+//FJ9BHDKQ/jtKbdG5KXhsECk3PBZhOWrrr1nZVO3qEfcEx1SrML7oO72e9WN8SuYsz2btAH3
/deUsKCLok86KhIt8q4kYu1Mg+rxPx0/IB6ZzE2Ltjvl13dlxl47bVv4EuZ8ygF3khw6qM+3C4Mn
+Ujc9jbzZHmNXMtzWFlA7AV8pG+HkO+NY1q3bsNrdACZIHw33R9GXFBVEHROZ9Wg1puyw2xmG6tr
P//9N/31Kbz9VAI0BOiNWN5YC91301PrgDFghDXbzra+N2l5LXTzxRfdFzsiIo7Oe1lFaKe1t2Ev
eC8M+WVUktbubKGqBy5bR2hkKGQkJGR+UO39/St+e2vvPq6uzeMhjLg135VHq5AX6XRfeTWHDx7B
7wsu11kiSCxwhjZT9ds34Bl5oJU1N1vl6HufsmdQ2k+ZzUE+6JFMGmoXi/gmGCnNWWlErKcG3fb3
e/h9WHMLrA2snWxLMPm/vYVEdZ0qe80gCEgs9J1KbsbKrj/4Td+SW38NNa7CtoLGgbVIRN5eBekC
7E4xcBXlP0aT/9Bl3VPBatvodvv3X+j3ST9g7Yf6yFUBE9iLovNf1XHlZFLUbt9s7blqDnPkPycL
WcbqY2dPuRIuSmB9FHf9p1/PXnZ2CEghz4t371E2pukB7Wq2TtU/RJK6kRc3XzvHPw6x/f3vv98f
Zl9+QTCVdJ25Elq9t79gTfXQCqem2RKDkW3IbEHoFaAxiaZSr+NKjXsiVYfV2AXPZcQ5u66sD97m
H3YW3EIAQJ8+N8h8+9330Y+hIequbraN59xIdhenpB7UrgsRTU/9j4nXcm2aKtnopNyzb71Lhsb4
YOD+8SYg4TL/C9YB+DFvn0Mqo7K24gIbtC6fbVvckeZ3M5ndQ2VWT2ztLqxdCMfdn4D8VrYuXz94
D8v89H7+cgDq0ITxRMCofnv9IVc5Ie5Rsx3aYdqqwbiWqcAyFap427nFDoj+dgDmBwufAGQtiSJe
xcAxN4ZlbLvOdij5Ua93AObQ200PvpB4ypArbf5+o78PTtRaKLLYkXCTpv1ucApSs2ICZ00WLqIA
ejs4qoX0E0yUJgaqX3+/2u9TJ0sJyQuUaB3GqPPuqbSj5fUdeTZbYoaG72mKDtoubZimH21vf0UZ
vH3+fORL/8vzXcsFD/z2+SsVmqlOHbE1a+vKyKrnmWM0maPtRUdsaZNwJEe5mYpdnRdH0nQk7B4x
HihRbXqRovryQYOpmAJ8kfpfOi/Alz+SZF0VuXXoXDYTZhzfEhVJgF9GT8u1NEHlHQgJahxr6pTf
oq74ANz+/l35YgGj8LvwaTOq3s/GY1/EXhXX87bnALV13ZwUmoiOUjA74SYZi4/m5fez/z/Xo8XF
yZODpFj+/F+TZZyjlBAVwPOGg8GJBGv3to1C74MR+H5KXq4C4jcIBMTCZc/69iqZk5iQ6XLk7OGM
V7qKv846+dI51XWbC3Sxc/7BBd9/mlzQJomLRrUpbM4+73bhuhrjwDVTTBr0BZ8X3d027utXiygu
M0tRew3UoxSo+w+ua/7h/S17YnvZJJK/QRP8zfN0VdCpLkAhltX46SpWIau0H8KOCG/ErvbRGiqi
6NVjMP+MveC+EMknLyiuQ3ZAc5k/W6ZFgqEEZvqffZQ8Dw4KzFE+uk5Ene8WeejkgBD5FrayboNN
qCPnqgojuZbVVF39/VK/dae5VuDCO2YMw4Sy/XfTTToZfZcZCfY5N8rWzVxgZbQxpfs0qCJOCVuw
vGLjzSaY4XA30T1Yc+iE21vCV5mBzWRj8vXv9/SH4YBSYUFUkYhCJNK7t9LXTsy1Ug3K1MNSzl6E
wmdbbV1/frXs6VkhD11HSRbv/n7d35ZqH6U/AGv+wxS8HBreDgdqNsznWuHlbdOfGV2/RfOUp/kG
eCqMnEDN1yPw5pOX2RQeiKCGHJDX3fe/3wZMpbcr1XIbFpVrEzUFE+b7V9KTVTnQ6MBqlY32d7cK
X9Ih+TTSQdiHfvcDYCxWVvY2UBtNGd01qpoOGcjO3JLxrREAR1j6Hv2QlgeNOHTl+BEgjcKgRUwF
tKEuPZe3vtHEn6rZcK9SZzav4FKP21JkxYub1yDm7Fl86arZ2odOKfd93Pcc+It6V/tgZWFCr/Kp
ygkOA6NZjsW+rhcn3ESkmjcW1pV2yJUzfP9oUgp7bTtT0xopuckeNKmyMFxa1lM9Qj6bMvpTwZjS
9fNa91yXZKsnQ1Z+yluahbHM/W1co+ZnM5qFm2gc9U2W1s65wxPQrDzRBCc9mukj6lLl7iu/+zC3
+w+jgjfB9okzDyW/3yYJY6Lb5vaStkhh4zt2HnmoX0u/+tK3Kf7fMeKM0x5qHw/oZHz7YCz8NhRY
lR0JMtDmC8UA8nZEzrUKnBSC8HYkAeV7kNXho2WGxSGfxZPbSP3BZnzxoLzZJFEIQwiJJNw0hY9c
8t1skCe4FWIvG2iAR+FTb6LAzRPf3dDnC78lg+WBWqFwTdScoe+8MRw/05ZRD3HW+KcIcfPPAZne
JlfaOHU5XW5CARI6bU1dktsXLrNZKiZ9JyZp4WKo6V37/EXCbcW+skvz7LT08v7+CH+fTTDUuJYj
aABL4XnvPurMnSbZjCNfUxMVa79qkksjk+BTUGnGjhfDzhoo33cWnpUP5nE2AssL+veuhwdK0YPV
izsgcPL9txybYRfR/O62YawKmDSqQFriBgshOUAtQG5Q9VImKTKPIdJQoqrEzVdebuSfQjcvUOol
yeeo8PAd6gRJaOvSdwmJaEZn0DsnVZXTc+DF9pVVDT8zsoHOijgn8irN7ByMJienOixcB+xgIA9d
n2ustslErlHtEi5onoWfwSa1SudUBWWzicf8cZb5q13QeUSzVF7ZbWt9bvzc/zKVslpXZZndFNrW
VxAV/UMFU/jSZZa/Zsci7xCUVOfRsdpgHdZ9nm+r3IGcI7PmEAfKeiiFX5abwbC3M+vtoXB7ei6d
MAlYwYeS6Z5EqaKqsY6yzDzHeTmCJ2/BJMCkxVw0lTizawVUW5bUF4huEjyIPG/K66TNIKgbE/8c
wp4/hWqch5XfDsCs0954ZZ9tPrSj7b66uiYd0pApq7bZWiDPOrN60ZlUm7ke9W2q+mwX2OGM6sRI
PmXgeG9pPgF7qowQhqrlUydXytzElu+/xlZvjivDHoSMVoE7k89TAO9FilrU5yaimrxL6yKEXav0
jQvRcuPGIqp3iowA0AmGgbtqCjuehTe2D3nXYVMaI1G9zEOGX7XOy2Rl2oY8m4lZ3aDQQuPRJMWX
wK7jkxvH3Y4IU+zfES7VpV8PiNbv1LYpF+dVRUX5hb0MNgIqpyOyXVcdsjn2t0UQ9dvJLuvjlCp1
sJI6/S6iob9ME9EkUwpUYjZHdFikkRwnx0r2PpBReggziAxB37YVOUNtssGnYJGOQcXjOy9TsBKD
JPHEbgPjaGax+0OD0sRs7wmAODMn3mgbdJS59ok7BTQkrQY/yBDW9tXUcCjeld7SY7RMJ2Xvbi8t
9pjG+0FILbcqjSFJKKR7qGpsum51sneCpD+LyUuOscLnnzXtfCcMK8baOkjc5bgUpuPsT9Gt77Fp
md1KXqc2qpRZJfemSs3r2q2KfVc14qmRdnFKvMqFdT8hemqW+DWRkPqkmxQ2R+HJp1TJYaebwP+S
9F59mAtH4/Oe03itU9rGSV/MLK/FdBMagwYkZ+AZE6QSHUcEfDDl/a05BTjvtWfwkZnJnbJ0dXRK
Xz4BzZdbWvD6rjHYX6zmMqhvmikLd+UAiGWYwBPYnXnuiqiG+2s5N6EH6aluR7x4pn8uyyZY6yjA
Uy3B4bcIJBAeVyU6aMJ0jWM3jfXZ9VRzz2fyAvXe3nhBBcqHMwWeHNJiZZfKowgS4zAjHN7MrkES
W9r5Wx2F8plodH2nY2v+VmW8zCEaA8A7fnaXUl++6UXVbYosDc4oObwb3w+Hm6af/a8Wq8A3WRi8
ujBXz/h0Qd0s73RsU/BvunXOhKuWnOO6qTyZlYzhnXQpoXY5XPvNlAzdTeiMdKsSckkeTDoEd1MR
dAeTfDQciaI+BVU0fTJS5A92qy99buk7sgeSE9FU5W6gsL+z/BBkowUUPRslPBzhBqea0/AxzdXr
6GkJ6SpUxloYHZZfz7318pbFqGokOd2euiQcUS9FlIIvp9ZIW9qajflTV872zdj5GAoLs2SziLkI
57Fnpoim3d6+8RJU+isvGx8LonqxyJGMOirz7CvGL5doqJsOmOtUKuxN0zQ0lH+tgl1X0O4iGIvk
DiuxSsTgrLUvmc/PFm1Aml7fqBNCfe87QZzEYtVjebL9ClhJMGLoL3KT1nKTAtcdeRDPpXC4R1MP
xRmxzKHpwuFYZ+1VFQfRp0EGzQ7BUn0kAK06J2kW3BoKKTyhQfVdHwTzl7lpk8/e5Ey3hYzvi7E0
fniz7zD3JIQQVr15tieBak8NgDTQ3138sI3NKyMy+wkdFDqtnlha5C7oM/xPlVKNeZiHYuHBqeo4
5yl0jingh1lN/cfBHyDQapLDiTzoo0EfiqKJbpPM0XLnd5JsJDMdXY6IZgEEy7OU3gR2ZazGevKG
fe9FBNunOqIbSHtXr9N6QNc0m9UurIritkq9gXjg2sPCpZrHTItxHTcNxMgxLH8o09Cfs1gaXLod
AKebOvxsGw5utdgo493Ykp6hqI77aw+5Q7mNsWbuWtmk8WqMO3nqfPF97stFuwspOXXnlY2/A2Vl
6N60SqvPUhQZiXq+gjptBcGaVWa8UBwfvvipARdW5MlDWelolxfESK2lHi0wHtpqE2ZxY34xiLmt
N07aBdWavz4/uNHMfCOyq1Ha2S390fLnXNjpGpU24QM8r/HR0/Z0qYyBqgjxEmQHIChCilnZRzNW
WGHLoj8NHj2ZtNrPuQ97jOPJ6yit7jy4tn4MQ1nNO5IH43NYOvYPIZKvlT/4n6LObb4bVcY+sc8G
91GjmYOWsKgmKlOzq0mrAKP7DOXaL11xriqVQlruLQqPnX7gHOQjhkyzE0tq9tLPSOaGocFZULRQ
JiKYQmV0L9LhxHkHDIY2oNq00Slr1K3nEvcrh1peG5qPdYjEErMCxXxL1h3dNbMzaHNXhCAYri7u
JpFB3TLHbhPTgfyiFTD+J5jTL1PixGLHIk2CR48gby0dbM9JW/J1xrE8Tto6IpJzDrluao4cnHn2
zexeMuzIxBi4CJsXXx6rHBIgpmDHbljaYV+L5ZkglBuJC0KBtOyCZB+hVIwr96oc2nQmW2Bhsevk
GHCPN2xX2gsTKXHGnQ9Cf9nHNJk8YUzCTqgGxMZRsmPpVifdzSfREySMdBqRIrtpNxft3u/ZUhvZ
AC0kJuV77ACKJmR5c8xrV73lfy7CfDvG9KZ6w4eZMVk/Q8bUwXWLGftl7m6Dyt/mRu/tqjhHAxQW
wSIffvZwSh+yVnPLY8UF3TR+4gmlX/M6LlBPCUCbgR8RYlCzuw6IvnEHvQ1yq/3U4b266peiUVPH
+rPn5cmxzSJmoIYYMSGy7lT6fCqYbrZjhlbLHEW56Vu8oCiDwQnhh7oSNr6WXg04pMZyW5WHpMLK
7ETqgY8ZsGA0n9OqAIUoqnTbTval81Afp7Xp3AahiY7J1ahQ9ZT0uy6Ji0/pWE0Xa65a+BlNFZ8n
1EYnl4bhLY6ncj/jmT3Pk/rE2kbUEk+GHezEfiNv2I6Onmy3CQl+a8lEd+vqnl4qUrFr1Sb13Wij
aQrM/FuIzueUZRSwNl7vBWSi8QdLGnm0Jl05W5llZG5jw3FWcdIG21anzYEzEJTUodbg2Ql7tKKo
f+TvOQ18XceBbttStTe71yh/nfyEwKAuxd3EqD326cSODB36vnYyh31yCO61dz1mLJhaxGGSFU/C
lHYL82w4jE2EpQRZk2wRtuji45bkkBAEAT8+frM9gxgXdPvnGAHpxmUzeCXIQ3o0wrK+zopouhsS
M7myu1Rcop7Q3MESHHLKPjVgX4iREAEapprp05yu/dkCbtY406M34ilQslR3jvKQddS5A+p5sEry
f3Cr3thRkRKgkfsO8nkydFCajmzjpV+f6JGAoZfTZOPsXWjlq342Faw28iF3Mh6g4NltlK5H4qQ3
yrDnH57yqnGTIy7k78EfzD4daedlCmOboRM05Rf8TNH9YKTVVacwXeyicISgQcliuG0rzrlrJQDR
ozobQTlb0AstA2dANIVMU2Uz5w99pozrzMaWR0ATvFJVmmDWJDVM9DWb3pmx6Lm8epE7+q6tlPuq
h/ynoWrXIdJosnnpS0xHInwUyMFYtahSpirbj/AerilFGcdotoHlpIW6I1O9X5m1KV+QuBWf8wFG
Fj1hYMzLmm/GBduXLOGhzs3ExNv5RG4N+Lf2v1SCRltFn4QHEar05uTQllZBJRcSgc6M+qxzuS4G
F1xRJ1C5ti5YuiW7fKAXNHUzyNCprnamNAI4vl0absfE9g9DHHVwDrPq28Tw2ojId3dhYPg7l10j
vf1uIjiiDifj4uZRu+eMUF3/EtN0TgMpec5RjJthKV5LXXobrwnMY6g6OFVTDK6KOjf5sl2wa+ei
WqkEpRKm7U07umzqbB1vhArHV5FG+LgtXg7x48daTmdae+bTXBnf/UJFT8NoJ18H/AO7uY/yb72R
I+8QaZmuna64G7M+OhL3GV9PxsDc7rgwdiosIK4zEkY2FtK8l06U6HU1w9k0lltqPQo9Q3YddI1Z
rVybgN2eVOJ1g8OaZEcLBwx7uq6rjEMNLWKLsag/CqrXe+3K8GjONlANo6s2ZgGyLQoqPtaGjpMV
FeOpZ7Ja6arh/GK08oYC/Wyt47lBJ0LR9eB2UhNLaiQ+/ZAy7Fhf66h7sAh2i5dIohE4UR7X23TM
9g0lkRvkpsGKiLej6Y3dnnhQtrcR4akchUvnatR9s4rsyVuViT18dqwUo0hl1NY6bMnC6ovG3VJh
K05GLlnvGmszxA+z68RHLOWlWBGgW53DLKB9U7GeroagYXdX2BwE1EM0JqByTBFtCkoSVCCme/yl
3nEaomaTBDICYlo6/VVom8OusIk1yo0CjZVgSiLYnZAIIWai6NhS76kMYCJj775VakxDhPx+WIF6
71mjVGv6103anXvNcZFlB1OrPXyL6NSv2UG/SIu8LfJ8KEYh2LtEDhpSKiMQzT3s8qTjXUsfwZnX
4VGfQyW3tgH6aW5Ysh3jWTfqqsXEUphIpUdnOcSNJXQyNXtbPS/KV2eQ+6aDOt/38XoM6/lhKPhh
O1ZkAC7GmchMtkrQvOKssm6HFIXpGIGqM6aZL1aqbRX74OTFvKO+D6SRVsUqVkm1r3U6XgeKAqPl
lO46XAw9WTgh6raJYfFTQMeG59+Yduqu8fNc27iGt2nCUHBjE9DRJGidJPqmUF3EDJjdheh2V26C
PlZXHftdvbc88chLeCWp7IkH9TS56WF0mv2kcVj0eX1TsyI726GJqnqThEEL7U3bki3KPEnMyP5U
QF4x9MXOVHs0LTZB80yiCzMlcGDHxRuV2Nl0CeZG3zoJxmVStArjznFTwsUiZZ0DTvQ/EukBqTWL
zzM9yhJHRDuu24jiiWwNvZ2cLgLxR5Sd0tL5xvckV8S5pbuJwXLywKZ0q4piEcp0UKqF7NDteZeQ
uFWMt4P9eTDth2C2YOrmeXV2EfWtUHl9TnIYNaSLpOi9zPlUNDWpurzNQ1JaJvEbNiczObTshGws
sWbEeT6x5RernR+zNuIoyamdVVRRaJnUd4oTMN9k8mhpAyiDS6o1fpfvfQh/sTEZcg6Ha8qb1sW1
BmubKClu0EwHt3bQB+ckRuVsVr06oI0jOsAwr1JOyeel6g1jdSS5bRVkyVM4TSXLd+qeu7izbjJM
SGdRN+gl62gnRvs5iEzoYwV7h5AIiBtPNzkf1+gdPFc5z76p9cGEtTDQKD8PbA0QFnb6qxyN6q5U
yOh7j6NLOJvzkTIz/QOQCDVuHb/aeT2Rb45l5WejVuFNF2fyq182JqldSSkFXjCDalqGoKBZR3Vh
sFLEwkseO4o8HmUcHVrf3NlngcpMr4qWA7J9HoTDhpi8xk0l+vjVpyZyqvkmbn3ewSka6+JUCHsK
8GX77Q/pTUtIWKxoS0xddyjUFH3y/Wo8u6zJ5LAp475q7PRnWOXTtc6i6qXN7fSu68RgrnxBRcuv
adhPo2vuu9CHVZ221ialWLO1o5jBU0bwaZs64FO0mufIaqcHE1PoXst0eGxnp7zl7XYCyXYSH8KQ
jU+khLr2myjb0qqvTjhlwmzLeQeSkDl5p9BPIs7nHShlV4/N2o5LmHRc+qYjZ4UOWtNfqVpn1B0V
0q0Ws8DUeKDw6qE7yxSSRDRM8aUPjfw+b4bm0CQuu5ogxaK1rZUV0YLgfKTv4DLpENOPSaE9NRv3
NZoTChUoKuV2yDWviVhUQ52sjunFCvzsq2xYp2bgFcB/XFc+1B6UaVLeF/N+7jwVkx19Ntja+OUk
t0Fal9BILBvweF0vNgjNMpHPBljXzrefktamjObr6J45/o6K3lo4HIlp+bM1uU+pPrJRc3e1R9iG
3SgEx8EVEY3eKgialW/GAnsEw6SX2Zcup/jQltqnCWH8tFNUZSImwKvK7dU89wRTWNMhptmw1klR
bIwAIx4ax52s0+4pwS7Ip9t/a3qKNU02kuwVexAYkQJXJQEc5GxRGIgT95jyq6/8ycUtShrjPvZl
uZ011sdsSLurmCr2xmWR/SFClujOza2dM7vuj0mbcu322t70bPS8AV+FGuVwSnBAXS8C0Cvq9QYG
IYscr3ko25UzgHSJZZGtY37uaNdILHh0VPoowbb3vfDIOUjz4aaKmCgsEWKB6Hty3Alp3xJZXcTs
ciMORm2Ax89rhbFCtOoxmHRwW1PWuv514J7iYnyM4sK8tm0MSU6L+UNMZXwIVOay7I7BKWm9IwHL
WPdtawcGhZpVjbZ9b5VWf286Zr4fnGnAVcSucIUAWu3tIZMHZ+z11rJxU6im9F/Ja0yfG5IEn6ir
4VkZkylSG2XF5Yn4w/Z7SJfgVNBUgyFBmRjXcnZdQ3O5yChVe8wP2IVI8bOLKX76e6/HWpo5b9st
i4SMX8HzYRuhM3rbLxtpRqWxsOC/A6oi47VmvTPlY5FSk86qTwV+5nuXu3qk5/KD5YlNi5ULH6me
nbmvv7wtYxR4e7/mqJ8JIjVGVR7bco6Ixixi6muu/OCe/9CBd5nnEZLYhHfR+H13zw4VpnC0U9Sb
pXJwQWKd+j/UnVlv3EiW779KY97Z4L4AMwPc3KjUYkm27LL9QrhsF/edwe3T31+oauYqmdnJcQH3
YV6q0VBXR0Yw4sSJc/5LhH82j4Aq3WYmQK1WRhxdYE1ocJBamgZ3Sd6aD5VbIJOpA/okOWpWkAHn
fTPLAYmtoRHAcxCj+tOlNNSiDmcnrPc6Je8WpAn9qGdoUFxHdWTuzADz4Brm5BogSbYYF58QgAsc
CdmFtIFBnI7rWDM7uovr/VxqGUqOQQ3lauyTXRA5L1VifAMZ/3ECT7x1mwQtkohE3aJhsOlqt3jK
5ioDtWh9o/SQPtCIdN8NsVkenXrCx0ayc/JZL4HPqrJJ1Wg0E+Dt7Gh2/AG10dxQ0XbI1CrCgBrq
34OmfhcUMA21CjndaPD8fAa2Z9Gev/fmIv+uTLAGkMXQb20vT7kX5pJnt22/UI5Buraf+y9Nqs27
JoAbryStsQNPlJHN5F8QMhrDTZ9o9veZs4OaFQVw7Nunn9cPxRnyzrFA3cFGgext2+fIXW8qQYwO
wEUrxUIBuZl8T/W8d1Ti0XMpbapBte1EL8JVYsJN+iPWbAjWiTWkK/3QM2ADwApdR07PwKIKFPHi
0/b8pYqFWu67ybCf7SB06VUYw9PrfH+JxvQ/E0H6V7ZhJ3Sny4wo+Wu+l9XUYKnbtf/5ajwW/iwl
w+jkv6CxDNvoWfxspvc/W5F1//nvfzJC5P/yf/rHvzhLL1MFZ+l7KYpO/r+FOAK+1QrhIP1riaT/
w+8Ixbd/fCt+/GPzrfld/AA/+fP1xx1//Me/8e/+RXqytX+Cw3KAssv+vwUm97+EkhT+5EF3IsIC
oITDYPJ9/9Kp1Jx/SmITZE6aBLYss/630Ihm/xMBDEP3aMhYYIot+1eUks4ivGtLOhb/0IDoSFnM
0/AgdMp8VYJDYdbnzod4FC2dLXcqt045q78blacLHoFpcBhUSTJFbmPadMNUYyrVR85RH72ail2D
Hlg8m7+5rtF6sFBHJBfjTp1/x9AdPelZwasTzpP7p6rNn1/06c8o9g/CwVMJ5bP9j397Zc+8DW6w
yDQwPRK6Z7Eir0f1DYBPUeEzT6U17CJhTd9ozugfUttC7mH0ZtxYPK/5pPXkuGUWxGgB5xiXUbKc
cPrmaQuN5YjuhxfD33a1kieFRnomFOpyYURBhYsMX0Z3ehKdMXw2Gm3Cx3k2lCf6KfPBga+/t52s
EZuEl/bnmYe5+hhmBeV2taDLbSdJdB/oBQX6SZawB4pWGOJOaU0zUe3XwBFLqIlcCgKJBtDLRbjK
lNi8N0uhCdKizC7HnalZaNR2kbMRo6oAcoOJ82arX1j2JaBRDgU1ASFDLhWpd3M6VFzmpgYxbNzZ
Dk4BWVGpt60SgGLx6Ig4beD4oSie/39Focf+Z9OJ5uc/Hr5V7T8O0uKPF1Pxv8DLUL8acl6in4Sa
CIJlexJq/l+scXQZNcjWLKhvwP0kz+BPUTYFvTYkqyAfGMgdAdSXYeivWKM7/9RhDNiSRyn/Hfmn
v0SNdPWfsHCA3EjKE2QPkKT/FW//2iaE6n95WpfXlQThAUwldknZJeBDp9vGagY6CZpV+ZSXS9RZ
BzyqGrs6/Nrm/HMUiKKEVMTkvAX4Vc9LrwcOhf9SqysbSsv5NlWw7fPAlGzDosl3dRWuUMIuzoy6
ryqJqMCTFpiouYzmeTLtys9NvdxPDdIMilq1u+szkx/iJJWTU6NahSQUoG+Sj8V9L8Kya3mGVX6p
5XW4M+PCtHdq5JUQ/T16UyFFRGxGubnuJwQRULUMlewW8BGdjUarrWOt1qPsouW/x/qAbf1QIADw
IbE7Q/h65Zi0RKdWueflo+hPAkQktgYxjNE7Xs44M5bjfFdRuLtp2055uD65s7RdKqrCVvRI3U0u
NXORtg/l7PFI60s/zozarwAEbuKpBk+h61B/zCLieexG+kcrxU8oGpJ810LNPySNigelWSWHSSu4
ZZTaGVbW/QyxKH8aAG6PexcQhCUFwd6GVttD7851avpYimvfmsivfolH+h+zWk6fJjqRTwrge6rQ
vY3aIPVaRR3NX95isHk0sNWGB/4O4N3pb+g9BfhI4RT+EKYNeH/FpAXadCuR/WyHAd2G0aip/AeZ
wZJ/p8RqoYZDSL8WgMzWRXLsVrUpOtIIaVZWdXmJYKnKqxI0sucxEJqQpxMyrU7XWpU3oJkX9R0s
6fE3mHCoYbtl8VEdR+WHFmKivDLBs5PKqI4JcQf2NgmZsTipE9yuiX0T+pkwoh9a3tc3Im3zm+ub
+WwZuYN5bRmsJl8Nsujp3EKdlqOGx7ofE1dvo7jDTsjlGHVZvabRfzah16FMCFHQu13PWIS7oEII
d2yH2lc6FK4jqIyt4jSP1+cjN9fbNEtmhnwm0gugnxb/OJ1PUuggp5OqAmfhZZumG9MbvRv7x7zx
modMWM6vxnCgpUQDhnJR2iNBPh0v5hajNjnWshf3pBvx/WwmLcJR/T4fle/AD6rN9QleWEVK4gzJ
veQaMFxPBwwIh3MB1IKChB1uc5Qwd4VB+e7vjAJZC5acTYt9sYyOKPQccfrK1xAPoNAg2r0G0/Pv
jMICkp0hOG29yhy8SQSduGNFM7NCOKcO9igb/T5qTrsyyNkjmC1BygCvHlaBDRh18YmCru5rdiVz
MY2ZBtBApU1D7L6ZtU85ldp7uivpTa3PEeBmEdPrBQJbAh5bCSOXvpxD5mvJjQLGWv79zWz1os8s
PeDL0e2ttm3mGYe5sP5SSv+XqYt24USDVWdraCrMGlRvT4cB0Gm7rcZ0kViodm5HiySJ+r2eDx+m
vEdIuQIhZhgb5K79MK6PQaV9HemZQcGysm2pQX7z6Kz++n5yiGOsP/xV9TVfeDN3E/myAGZY5U+G
eFECXTmY9bSWT11aYFfnhQgshsLVkmdmIMcDLYBB6GwUvqJIWJlphiv76dL68gB2TZsbDpHGRWrT
tm5aUrev/KApVEJyFb/QtKpvx9ZJVoKz/L9aBDN5j6tIiVAkJBU+/ZQTH6MXjaj8vkRJCkQOjiSq
hccdAK6tGFPkJHOEDht1qlYmeX5oYCJqxE+0ICQxYMlFDOwwQFGtrHwb3NuXRFjFbUHry69EW1G/
ja07gXnETzr01sOQp9ltZqKTZAdWvLJzzgI67FUshmE+k2mR9S/WQFFto+xKOsF6WP+hqgpN06nP
9kEXGJsUpsvKIT276ynHSuF8pk9comJ1uuRt4IZtnimFn5h5kiLJVoc0P9i+75AvHG7SvARPmlOw
+/iLB4RxqZNwbbkmR1e+r94Gh86yhyYZBEkTz6YHRFdR5fJCa+V2NOV792RHyWFIyHl6SY2aM34Z
ShjOKKacpELpPtauO/Hkz8QN2qDK3VQho+yCFj5GeYRfouJk7xz0U7EHJRmwRT5/YeGmo+nmSNhn
1mDDFhuSEfZL6b04wvycm9n0nCpcgzxket/WWz5SWtcA/4DfjfSSbw26aEj0jWKnKJZ4NhwTY+QQ
EYwi69W7QszRHcJv3Y7ecrw3OgOLKTQ5fBRqmkMK4MjPszF9V+WzvZtm4tovfwZoqtQJHCID7xe5
G9/EKcVrs0Gnte1H0wT3RSVDr5P+y/VBzsiHKo9L3kWkWxRnNZ5Kp6MMuqJkUzoWfhNk38Mqfhxt
WBBxHFMD0XqckfviKTIUWIfzniKxtRkC249ECHIoLWinAaZBNJZWvreWXZxFHPnLoAFRrUPTgvfb
6S8TQdwDPp/Z/voojrPWYOBaGfhp6Qke1FrICdCJAvBE3ZWDdxZWFyMv1sSq0RsTCHf4+ZAPwDes
ASkNkO95LMq/85FhJJMhIkkMKux0kmE/64Mq4K65Dd1y9PciyuCRtbn+lc9uIzkhlI4oYqnUR5ev
+9SoDIDl8kS3ArcomKw7Yw4+/fog9CUMyP2vSe8ibKiKVccqXS2/0dx6NwP03JQDSufXR7m0KyhQ
QAqjs8ZjYfFtbKMJQd1ge5aTXAD0MtPPUTBYuwlI5gO4HPt2CLsefoqCCsr1oS+tok2+hEgE55Ly
7+m3gpYfi6wYcz8qzPiTmam0fZvBurk+yoVLhscqVHhZWaIVt8iZ5jaYIAbEua/ntX2HHtMAbkig
ShgCPmtCM6Kk/t8V+Kc/A+7bavCFBeWDUYVhQEuWEU5npY8DPXQ7yX2lbxXfMkS8afrQ8JPShY8g
6ILrvcM9U2B4cX1kmbgvLgCTdJvQA8+Pd9hiZC9DrhGNyMyfpxy7PESgt7OYMZ1Lm+SDzUfdh07R
7MBr1ZuyqrT768Nf+Jwnwy+OnmATVYpoMx/pzRErFODxo42VyPVRLnxOU5eFAaZIec1ajJICOKmC
1mIUz7RuRjLPm4SKEzIBujiA2+tWAsr5ohIsCShAZ8iXDG/xVJ+VkawaVWq/5G+7Iik/U6C3vrhu
Ym89AZIDyWrzUQG5gPJo7x6vz/Y8ZdFohpCNwl2mouMuNi+oY7UvbbXykzp9xOYr2GUVcBWQ8Hi7
9q36Dqzr7vqQr++/022koWdFloSuueSoLuKOZtRDGIdB6TsOsOn3lLOGn2bcVMPdCIf5p86H5e3R
KHX7PIqofeABgA4m5CpagGgmer+N2exuhTMSMGxgL1+aVuudHcUt5Rsiryg5aCiJNphpuQ1Gk6JD
mtiZp+69mioOXEAheLDoYQDkaUQdHNtxN2k/FVaHP2Eall9F6MBaS2HI3Wagrw9IXIUAV5yk3ZZo
BB87cKPloZlB+KI86bp4tpdD9DUF0Pjz+lLJvbZcKR630kqEdx8YrtOjnltzWswoNvuWZwV3LZf3
Zgxt45PRIjByfagLG8FDPkW3DBI7KRF4OhRqpgYiMwh9KRQ8AvxwtMHDsNcoXtwJXCKwFm8lmpzX
G+mvyCcK4xmORfw8HbJW4zZyoSX6qBkIiE1DcDupdHY4L+GtpwcopqQDgPK8gp/ZNHry2DoQcn91
3vJHyMo/lSyuicUByMe2TPU2AMLiyWw9gxpyK+rZPWpjOGPf7aC2rwbu/OP6sJcmz4XI7pcgDlKJ
RXPJtoMoBBOb4+zupBA7SxWIoaugoNBgQjd0HeC+xP2KqEQLlKotDkmdzP71H3EeenTEIjxKlB43
M32P0w/gKVGD5PzMTVIY1UtmODiPxh02p0OdYKYVQQalyJ/cJRFWIWaaOivjX16ENz9gsQNKTKf6
OgDmL1Duea67OXkewXju435AT96yqjsooM6BViXGAGapbGJPt1e24fmtcroIizMWdJMKzc+AahCL
b2i9uO8tc25X7uxLg2g0K1+rffznIsh3LdXuXlflLjOipxYV3Y2m58ZKJnJ5FHj4r1+UjXX6PaMw
HURFq9d3AlPddVquP0GWcVdOzHmRCC0xUOAW+lSqBjxksW2MHpMX061Jq5K82uTmgHdOO3U7mgrK
Q2fFxbYWY/8ENcp6KAoUJiZIKj9dM4PAPSr2O1iDKT400F+goyW/nCSc/rjFGggb+JmntXxOt5x9
PSumZwXc5O76yTkPzIyCkxOCSw51jqX+URQNRi1QS/YLs8o+GkZd3M81MOrEjFZe3efpCCPBIHAQ
gKQut6zkB1WD5DnKRP6EbwfYpQKii+NhYB03XzunWHsTrA23CEuKTjUvbkqGU7MAuwRDMixCLOwN
Nzl6MM9XFvLieDR8JP6DjPJV1OTNm7ntAOvGAB19FSm+jzlEJl9pI3sX1U5HlboMfjm7YzkBqJHG
co3QIjk9IkOQ2+hiMx7wLDg4A1KWKfIDW89tJ18Phv7Xx8PkCwykVOaSapqn4xUIVEfDRKcJmwCM
320R7V2r/AZSGkPdOS8P1/fla9X7NGOg2eOCiEK2E+AWqJnTGkSItUJQKqnPXddLivAfXeVuQzDx
ZVg8KmoMdAzIiBan94lS34LN3zk5nsxaelDK8L6k9bdLRXKI7QKrnepgZEh/Nlh/Z+paxiFP4vKn
YpELUFADF0Sr6vSnaqAsQZjTUEz1orgZc7vfBoF1iIavc2i20qjUg5GFefv1Jbo4rM2li6iHBHcs
oheiNhqEWzv1DSw7MPxTZNkqTrdqmzygXGTfhs6sUk+x1yQLL0Rn2oA05JCyQ/14+W7rw3JGTGdM
/WkQ1k6p8KVsS1y+rk/vFfe5WFasf0mn5IlCI3mR0CgO5LMyiFK/S2E2ZnS5Dk4RIXPRec7N0Mzx
LTjy+VvWxQY+L0KF9TB6Rytr8GYzezgFGfSd67/pQrQ0HZUI9orm4lF1+qWhOUMgnZPUl2Teo3Q2
2EFlxPM+c9canxeHIpyADrENel2Loeqsd6n4Mvu0M2O/UBNew2GXH9Eo+O36pC58ToKW1EYEHEk9
aLGPcr3GP6p1E0SMgnxXGnUDb9tNVpZO/t7F10QEhrYEL30QtcsSRqtOmJ1WIKqBSKe+22veB/is
kKyCYPZB+0cv12d1Yf08k9tGQvVeIXmnn6p3UOvhsOLwHaJzQFdkPDhxM926oihXQv/FoZgZzRC8
FWlIng4llDIfY71L/CjvZ64ahJnmydCPtkjMlUv0dYctltGzDTA+6CEhs372sVqtFKL3Yirz2vDi
gUTeeghd+f2k9ncdZdNtozYqwhwTlgM1cpdgfosjVoHDneFGwXMUm+Z+okz2w8ADpd4oowV0E7h8
McKiMTNd7GsRcWFmcCXsFIYYhij9Y4qG584KgGa3YON+FSrhUo03gOzxYAME7sr1fXN1CtVO63Zm
TiMdkJ3dV/ZmskS6coHJbXy6chQipWqsRvsE0N1im2t50MZZj0ZEWc/9AftZe99brvDR6ip921Yg
j1B9O/zqLqQByRUtZ0W3bCmQaExRB8ovivFqtdJD7HgWKHfQPI7Tr+z3C08Qnj7kcn82/d1lZj4q
CeK7Drh50ZSKPwjXPGhGp9+KsjbgvOugnMu6e8R3p9sNSBts7bBZExQ8DyU0bYCL0ZkxwKgt4Sj4
g7Q1aKXYbwAkHawy6/bWaJUrX/IcekTaQ+sGhTokXYFQLB4hQiBfhIR65CMgoZEHQBfbN4ka7JQ5
GOngBrA8QY3cQ4orjlHQhI+TV3wNg8q6n9FW36Di19wZ01z717/2aytysccI2aA6DOtVaHaRdGo0
ZIB+6/IbKMERYYtxW49he2MBut9MRTG+K3ScATElRztOn52buUItc27ieR+0oKau/5zzuGSAMgcj
LEXb8OVbpGyWPQ5mXdqRH7a29QXqnHqAn6vvohH+3PWhznMRSToBjUE1V5bCFkfYgi5rG52F0ybb
mzIq3qyJoJ01IXq7sbFc23QhggZUQdaKcJf2PQ8Y0P0ISlCCUxdrrguY8ZNRp76eeMoe261kQwA1
Kb70w003V/fmpDwgGZZvpmrSfTcymg/XJ39hnXnYuCp1T4vQvCy0OhgNCVgYKak4JAODxh06BhOq
b2gUrlw1F4KYzkUDcBEVXwppi6vGiJPInl5vNV1vbxVEOW/zvoDn5LroPlj4vQqEJFbO24VTjTYp
jAWawirZ5mIfOXYBwTPlKp2gv8Hz1podncvVfO/SMjqy50zxWAUlsZxbAX9lrs3E5+J7N4+J+zjl
rorrgRtuKy3tUL+tumEHPYxsHv+ao90iZCBiUuwiCGu6oa5yTz8BESWt+vTrn9gB9EZxiX4gke30
ioqMMLPdcU583JHepa5Z3ycu7EGgnOaKpO6lxeaukH1psKOqI//+5jI0U62r8F2CeVbbyYwUHlK+
jinaaCU4nOdjIOtou0hbBgmBXZxYkjEFSaCCVMxA1jkwUW8w4/ZnoquPxK01B4RL+1a2/wDko9pO
l+l0VshrqZEFwMjnGRkc5tYkZ45rzALMvD5ETpjtUPgwV/btpQ31Kk4MmABFouUDKck8rx5Gj5Sz
KLGzr+zwYHtkt0aPDdT1/fHarF5EfvkmgCxI84HhFleS6sVaNKgBG0TRPkTwOuOme0cCeh9Y+h7i
xU1i1bhtUiANNBSRnPdqXW/wOX3nxu2uCN0vxtC8M4Pxo1P1Nyu/TT/PfBAuocLF1eOBh10cLAdd
JczfrcTPqH9u09hEu2msIARr8bCz89Q6DElTvZstvTwyxXAvgrn3HVRwwNiEa4WEC+86yrQ8o4BA
kSzTEjjdC3VLTpQ2nKWkn6p9DA3ubsybb5mosGprh/dDggoFWHFEJICyblO7G2/RVkIhv+5alK3o
ll1fIDng2bezYKTIJjWA5sXhxkdoVPWBwIM6FwyTXPE2UCRq5P5U/QjrlpZy5Nm/lXrU465Z/Y2k
iY9C9QAuiCmhRqfr0UO4i9Sez+MNFY95DderEnTXSm5ycZIOZQpQ0dg56cbpKEFZkP0qE6PQO9lG
lD0/qe6k7ShJW/gI6uoWBTJ1kwxm/q5F42pljV9ncbbIPDNpt8JNJds/HX/EblLxMBj06wy9SzN6
Fj0SNrV9RL0WsRN3X0MKtvjAtvAe8XzMsDtLHikMvjQDolxacKhUZ9e12ibXwF/E6a3uZredmd61
AFXMIvnepdW9E/ZY+03bGk9StRr+sKbqvtCHbaXjYWuFL2E5Pk1q+E5DrhfgzBYojYekVeJDcN/O
nv40julveV1+l1mr09QHHse34HgPPOUeDJfzMXXHVAl8JH7gFkV3QyFfSO4xRR9mMKybhOJPFQd3
Y+jdonCNPJ44oMh3zBXtqbLzozqF35V0uIswWVVE9Kinkw79vCQIovPeQWqyy8+dYtz0ruUHuE4F
GrZO7lAfIfN+uL7vL8ZHfLFlLxo8prfY944hwnoYOIi4EiC4YozqIe+imJ/heS/Xh7p0q/H4AsJG
LQ/J8cVQuPXNwkvl/aloLrLGE0R0ka0B/y+PYjIOJQYyiUUqWKdeAjRNhWMdevXtwE7a2Ipe/o0b
WtqhIeZPIwB83OlORv8j0zN7SHxTQGwNAzXZKfmYHa+v2IWPw0FEfwRdfXLKVybdmzygGq00K+jv
+pLZCvwIuRc3LYJDWq31Zi9kAoxE256+Do5BS9Cd1TdmlJhEhsl253vkoMwtAkHu0ShTWO1pVa68
FS58JfI7bMl5EfMwNuTM38wsl1JkqcrMRnhROxgMaKdJBZrr63d5FOIkJWvZnl3EO4oIIlfJIv1c
NBil5paNahF37t8YBa8waKEy8V/uBYcsdcjk2hX2VN9hutjveO/lK1Wfi3uBuiNMMGA5UMVOV4wb
e9aNSCS+SLTwYHY5LOawkILwVbi/PqHXYtUiToN9k5Rplg3433Ld8JMbFMzf/GQiPKApiUTf1nVi
LIkbDR9nFKRKrHp1J21Qs4g6aztTJB5uGzN3k00TBfMd7pIm6jajUeKogofpbw36gC/p7P2wgnne
K2NnfRpjG7mZFBX2Bl8RL3vQJrAPm7pyevNWWJWO8Y1ddx9CdRD4kGhDP/jjZCfk+g5etahXzdV3
B4jqIY09iGlqaHrFLSe+1p4DvfHQ7Onz/rPdxInYZk2O+lNt9Qgs4+1QD9tC622434COIcGX+heV
dzsqnaWZH3MNqqekU34HpWKNGyOnrVA4Zf7Y1NNBL3TNQQBeIDNS0lR7GlyQGqAR9exr1SEhxO+b
xhs7nPmpGN736bZ1c/tzVqnq+87Gt2/jonL8G6Lu7e/zTJt2i++0YW/dqGq/4c3t828WUHgzy8RN
ObMwdK+spNt6em9/MdLEkHr3nQU0akhTRMvsIdrgV5yOm8mxy+cGSOiNwN022bWz0O5ZMzHfNlUS
fqyxTDpCqa2fcux+9mKCcw9pWH+oB00cVGvKb7zYiVWsBfTR2zSVRjVTxa/6s9D0XmzdQInWnC8u
vAtkBwtTHjr3lHQWOxsP4KAuVQthQYvScOW5PwUqdhuUDZ7UphK3ZeuaK4nQpcBA4u0QeoA90qs7
PUxNhO5G7lJTd7pc2Y2tMu8jNKNWapqXgiqnSHXhYZLoLoOcQBh0ymkh+wNvPXIZ3er9ubLGg64F
08M8aPXh+sG9FCMooXrAnyC+Wcv2qqoOKkZvTMvoqIa5KdsP0azUH3L34/WRLn0z3ouoi0jXEgDi
pwtY9PlMsWqMfZSBu4MSGi5GzfjQO/k0IHOoq79jHRGsxKVL6wlDBmwNNWDSV/mj3lwamdBR90ZK
1y8G9EjZn/3RyMfSR7TpO/01dWWTXFhNisTSgIg7CmjyIlttAuFohd3yCkcHdOulVrmrqvjHDCdp
ZWKXaoYMRZPnldIPs+50Zq4+N21a8uC33SZ/CXDJ8lW30XY1eJptbNbORgMLsDfaJNoNQWjfNXrV
YhJN8hn26hpF5cLHPfk1cmHerLOKAJQSoLDq8wmpXUbJtp9QbUeH0CPMKPkxS9Q/ru+ni2ttgN+R
jV7ytsWQXUeYdBqOP/IR3t60omonqsk6zA5C8teHurCLpI0EoirQgmjWypfym9kR9UOXy42Md06z
G6Dp6iFMEikgjfmV2lKivz7epUr1yYCL23RwEzHqgIZ9ZwbBFyYj8KPQLPdx3GCvjajUvsY+nAJP
XW6r0cAGDYvxY5kUmLlXg7HtMsdDYnJcScHkEV1c8pTPwWBQYKLatnTjHJBSsLFIYKdxvHc4U1aU
qIuvqHap+wTLl33XmrWvNqlyo1di7XCdaVjQkjOp21vUYSlJQPQ4/QwgoVDCdlDVJ/lLaUGV+9Jz
t7g73ne2+Dk79t6c4oOdNp+CITkCUbknnduyOxBrx6tAKz87enDM7PzRUfvtmIkXXXjTSgi4cE+g
UQHeAQgtCM8lUbOHPRXWsl802C3GQEmBD4Moh19PID0MUWVbCvgY7MnTpUhBxauFEtIxmdxhI4SO
I5ubaitzuUBkkkxkgrUrucgcs9Nh1Aw91irmEd0ooKyH2sv3dtql+KiMwZHusHPvKQkSeEUWoHgZ
obxrN6qft/HKWT8/gLJtyRPQIVLSJ1mc9SEQ7eQENSXASC/vU6stb2rF0H0eiOW3ujacm+sHcG08
+fc3B14VetggXhwcnClB9DYB3DXOabivo8miKNDUK6z4V2r56cky6UJgG0maDs9vaSBTFMZYGbNm
HlxBp2QXqCkM6cDtUO2dAeOKd23VVy8ANpDFq1BefYmD1ug2RhkI41BraLYi9zs1iP6WhXHXRa07
7WYQlu2uCu3B3Uc9qr7beWqdfNsaiF5v0HrR3gcVJ2WTtfGIfndWJvq920x1TaVVoHwfiUbF3BbN
tm/Cs8oOEf9X1ZMmKH94RTp8g/6cf46dsiPzBVhRbhozwQm+m9v52ESmjmFHO1N7L9TBzba4kWT2
RlOU+TCNmfreozWDgktWd+6tWwRpfhNYZY05Aat038ddJnDRVnKeK4o1b7TMtKqdjeBLv7XqsMxQ
SjYqCG35aKc7jKay5zF1BFJMU/xbaiHcu1eDYMy2Di6On6egN59xhakR0izGMbujdyYt8crd4PSt
dsjQ7slRVZpx4dDQ/Xvg1yf3fZM35jadijRAPz2ylZ2G8PDn63vtApyQBFbCUG0KnDhOLoK9rmQJ
UD3HQ+NAP6aGMBQkVBsv2eCIkmzNCe2VtJwmlMLNYKO1qbPhx1Uc+jh+dGs8CWJPkao0ragRiFgD
qL2WuxdbE+gFXTIHPqysxZyehWRsUEOuXe/QOi2+OKG6BfCILlxhIRHoaFuy4vdQIE3aZ4MCQC/d
WBWuJsglztN7ewLEHLR3lVN8YHvury/dhWMK75neElIc8vG5yIGcqp60gLsIe4PofpgNBOkaRX0u
4tL8TVM4vteHO7v+yFwpeaFEhB4XpaJFBht2dRJF9Yw0NJrDuNCo7naOkv7BNSkLjgn6vE2Awnmq
fRmruVvJQc4yLDk4U6TrQhf7DEg3j7kh+qiNfWj/0SY3wid7KD5pKRaPlaj+sMz+6fpsLw5IE5jE
2aJnfu4EPbv1UGEbM/RV4Gdp0X2wJ9gt3kTV1awtVCfdbo1vfnZ7AvanVcgtzyKTry8zLQX6XNQz
S1XYZDBDhsA2Stgra3m2b+Qo5DDcJSj1QdI/3dJeOjqeEjK1OtSqY2ipFHGVLNpH7ST2WOitCbjJ
a/LkCMnxKFtRwqZkry15scWIIXEWoYM/WA5ebRCDKTG5GNEU04Y2sLPt9cqSTYy1Hs7F5Xwz8CK0
1GhGowHN8yfBmXKTz2F/CPp2DQx8YTm5mcnCgfMDBVsi7kbbbHs9noAvYIjhK3PqHLoZLxIbz7KH
1FolB56nJfCZyQRl/VmiFJagMCUMFT0J6sgPKl2/sUVmvK/C0bitQnZq68YI008i89EADe40/NV2
QYy3dOIlysv1M3JhfWGemOS9kDjoci/SsGpMapzEw4iEePpeWEb4LraQrr4+yJkFLI64J6MsDgVG
aFajuJCKA/yoNrBkkq2utD+p2UDj4frY0JU5evV4SELaExT8dlM5JVuH/ubGC5ItrzA8mwEH7IZU
xRNHsqymaD/F9B9irvVRVZ+HNnnqcloowB83ce00G8AQd5RY7H3bde1K+nppxwBEkJ1FcB+cwdMD
WIuqDxw9jfy2ReBmsIp2n9rqR0Bq/Q7RszXe3vljWa4gGrIQ2yh2aMvu+OjkSjJ3TuhHff3DiTN9
l0ym8ZTCSt/lgfXeMqZ0D4IsuicAd9SRguww2Y5y10sn4+uf80Jc5R4FzQ4ughC3dMssDLcrEQMI
fa/CB0wxhhAdoXbeBvpAMSSzyQGzea1ccCECyX4AsgQSygbh5nTBeUCGudaxUeO2ey4QEH/xQpF/
0EAMvGiRWW8LQal4k1VOsLZ7L8yXoSnAcE7pFy2VBykFzdoUxwizOuVdqM3RJkUAGkxPRlfboaDY
pTH89fHz6KBUngfPmeMcDbv+TnXjR43GXTrUPZX4/g87SmnuZuR8Sv+NHshNiB/prm3EA6yKBEmo
+ptjle1e5EW3D/Etu/7hLhx2mwcdNxNTkd3Q0zUUokRy0GMNxwJrIc/pnAOy0dZKBfDiKDwe+U5A
LNDeOx2FkieP/DAIEYCq+x07Wt8q/eSuHMCLHwUEHA0iOBUci9NRRJpimjSgjwQ0Zt6iWICBQ5pp
x9xmaljz8JygnrayFS5ODSqHFKIADbPss6UqEvq9Y4R+a3rf607T9lYY5ys54XmVgESaU45gKyVi
2Tk8nVrZBGbiAkBADCKpHs3a1vB7nVVsSCNxKEIj21FcSfeAAZWPSlV327rJ1D1IzvgDULVhO/Sj
Sf3btB77uZO+q6lGDts4M7aRRbYZU8E/FYwRDn9je4FtQNOAmjbF2NPfnSRxHHSKyifBNHVj66gg
oZL9x98ZhAYZCbmMvIurpErLoHFrBlHttvONBOsiuymqlRB36UOTJUPCkIKn2vLIGxjRDXS4+NAz
GhbF5DRbIbOC63M5fzjxpSVwRuoBwaJcZqi5SD0zcDoiaagmn+phNo+ZSq8JpxZUeqjR7ECLVcib
9VKIYXxG6sUBLwCwMgUXfzOMGKmUKeJqabFqOX4pR6GErzKKpNvQbT39nHpI2z6EoH7gLhHfwJYh
SQ8XbKvmc32Lc2vCa5q7BcqBiVBzBvsQ96gkqdq1VZIDLZJPugnwAqW4t31Wk55nRFdF2imHCcnE
R0xZ7utQcW9mNTcPVmLkj0U1SJ314A9aVPkfgRmSAMz9+FxZpfZ8/ZNd2BhI/5HZ0z+R4pT26aKE
Xjs0rVsqhyqb6h0aXNomCmDb/OoosqlKtg2gSgpELi67ttTgW8yIQ9mZPm4wf2qOERaLK5v8PIQy
CuspIyjnaUk2NLHPTAttDg7A//RdU03TTRz0Pe6V8XijgzbZqoU+rgxKLDj7nAxLI4M7lS4Dkjen
S9jGk9FYYxccMoHeVKzdV1gPfKcz5Kp7vAMGvwKl7G0qr2yMrcjb7L0VOLjfNDTQtc2gzlzClaO+
B3Y3PYMaU7iE1Uc78bwPYW+mX8cSjPLeA3JLT2jW85coMvTvLj0ibWtWvKy3+mhMX0Wm5eOuNt3p
/3J2XrtyG1uYfqFDgDncstncvbOybN0QsmwzFXPm089XAgZQc3OaIwOG4QvJ1SwWV63wB4VWUl+Y
93M7Y1LhMb5FpzvK9SEQxpp9QnMYB2qTcevip0USxb5Do6sOOi3z5iC1qjgKotHCEMFV9DYDCSPi
53Hp06e2GKI/50lJZNen/p7GwyL8PIPb6OsgZ9+PQ20iND8X/5a9Xv6V1TE+BWusWhNDSmvkOHsp
dYGS/pWbvfeSooFkB12JBS64Rd2ZOeX2TAbmTDUAFhtm/DrmyY/MbfgCqrxLvyuTp2HpqsyYCevV
8MVeFyjyUEG+aNVar36LB1B+lyV6iZFXP4AXAuX6Yza14dVOSw8YpmW3lwW09ftCY+oLBklXnrTW
TKOzAZTnkgwGE2tdUcW3RHGnr2Vtdu+Fqa34P6nde5dZEuYHxVM+FNhWte6glsCHahou5RRJDzfr
kejifBL0Rt83WRbhOAVjOWhLb3msGIJ7F+z8UkScUUxTgtbtavWv2smxVzUnL01p3nizhYNQ5E0h
dO/4m1auYxMMmja8ZGOSL3etVSvm6X+iz9DcaXSQJKmTQMmuTe+9ktslXiSl9RmdyrLw0eSM8Ej2
+g8xCCzsPd0c/LRWKC5NISynPrvCVt5PaVF8uf3Fyy/6OsbRl4JDzkAMzZg3BIK49Zw5yrMojLu6
OkVJWZyGStPvnM7+/Psrgd2RRFSkMajmrz8/solGb+OCjjgaJI91l/zbD3nzonpdepBu7j0TEDFd
tUjcwadv8oEqi+NknBNWohwIm7hoH9c6sk7doBx1IGW2t9k+cJ5gCWn0MU1TN0vlbu26CocyrOMO
9SYDizbFYdZPPDAuXB5LkJgds34gxkESj9Al8+IonP58nrc/gh+gkvcy3tkEtqk2ANNNkRcWsb2G
YrYxg53xwqvM8rO+DI/wpbEai9zpZEUdZhouDY3Bqx5bpf8n9r5lyvTY99GfqWs/4uxt/zvUa3zp
MqO+/PYJoHkEu5DqVSUMbzZrbpzVVLGrCXtFWlom7t+iK4YzNOnot5N0qdMsgVomzcY3+bIbR0C3
DJyMMcPD/7uwGPENDn7G5awiCCGM2TfBgvz+uWPgI0WspMwWiLXrEx5HeO2yDO1oJ1b/GHtt8WM9
my78Wfs/bCU8J3pGfLhIQm8+JkfrTS8pWQpbcdUfUpxvgAw1yEz268FTveV7ACInE+V8u7BsoJ9e
P5Zn5cOEpIcXju0EUKYCPnNGbLc7d6vunQVAi/uJC/esWNoYNG5d3jdkDwfXt9y77RlHWYe6DkVc
nXbZ9Y+w4zRe6E544ZppAmNAvcAabnbDdGVmjVJu+6mZqUiEVR691d2VmaegAkVA4exer2ypRZIp
glY5rozjGWfgxsec131QRhRX8RmKPy9Vhm0yrucHL/ltzsfG4w0L65A+srbN+dwYVZU2hoU7gHM/
L3VNHoEJ2sEqO9GSZiCYGSjNnKYtTnhq8gHPcZyOcdBKgy6zo+/wvZ7A1zkHQ/Dd56HyADNDI+WN
gLVJ4tNgXOKFZmo3L0wKK05uegQ3ku/jzUkBfW9xyWi0F+Wv+GUCaYGZ8EgyWKVE4WlsjS40tFk8
q5g4PJd0Ww9izU5aSRdA4irB7lGgbz7FESGiGZyRFypl0rx6C9o3cd3X56rC9s1cRzwMe6OQXr3J
a9lOR7P9nWRa9uaoDTgrurVFFqTWKhK1YPnIcKZ7J5m9d3rmYNiko87CjAs6mJrOX29H8r1v4pdF
t8pTU61FYN1YtGMc+aOzoww38CINYeIV7xfPbGE1t2agOPan2wvvPi3dT5CZkIOoxK9fbm/Pawsy
iZfLzAztkLYKXEOIi9o3La4aSfURZa4ft9fc6SLTdtEB68r5EdXDJgIMONlF6DzxhWjJ90pQs1CS
J3+PJq5bg4F9FXopa+uPpamHeLOXDy1Svn6s4PUb9RYxesFbEo2khYGJ89VS2uZdZ/X2i75i7FVw
RELouvalMb0JM+qmCBnZ6/eChhrATCRXUYkr+avSY6ws4g+3n273+Ep1ARCWIHS2mHQzm6ukmthR
q1RyLDBBXD0OnUfyjpPCD6TmaSNqcfKoOrHha17UHqmu7MQfOrpcLiZNVlpP8qz98r0m7epQYXG9
9FXbP2P0LZ7T2R2eW8csTqtRVs+qNRa4n2J+2CFoj5daM71TqN2CUsvVwM4dcV8Ms3uZkB3zFyw4
zwKjD6bPjXUacUQ69as7PerKqvpTPAcRmp4XFLeQl1wL+znFafGMzIX62XLH2e/qzgk8tP/Oatzh
+aqDQJn5LSd7xSAQ5UHE1DSDcTIWJ6d8OA8GgxMT+S+GpmbSN3dusZbPJq4Af2hanN/ffls7IRRB
RFSAgTrQ7Nom0eogGkVtOVNWL+3bXLz21DQxDkLazuctBeCZSiGEzQxzc+CTwkoj3W1IKJHUP8f4
kIOC17IgbvGET5dcBHrRF2HFZRLefr69XFZiVdCwJHpTmGyid5Vq4zRa3Lagcot7nDCb8RGqug4a
1p7VCHHOevkmrEy7r2M+CD3JEW0TWPfBBZsXvFIH80/8E4ePfb1SfaH8pD65ePHhtmN0HcrM0kU6
wYTwtzlNkmchuUzEJWlitIlM+ZK7eA7IPSs146LEoj85Ou6jbdJUAV6gQ4BvKFp0JFuh4g1HMMK9
r8gA08t9Jzt7WzRqDMhjXtqKJK0AZLvoken3dSculhYdhOC9IwhIi/YQAQg4r3H9veIc7qCRx4Nq
6RiHqYvAXqzG6sERfEtaYz9J3mUCZAEe3opQY1SfFt3akuG105SGWpfi2wjiFnW+mVRNnNIxGz92
bRu/7zAtfpgikYpLqoiUkQfoTmqgaukxaZu99OPtQ/oT+7pJMWSTDDwVXSSaSfKW+iVkVZ6jZJEj
vHDq7aBRvG9zBthQHYpzGVuXusofx0q8eBF9kdj8UEzqX/m4PtdL8RC39fuhmc5TnZ5wf/840gyv
e+OUO/NF0aqzjsKx4kGsjzkwgzEGsHhaX0dc5mB/dy5SGn0SKoBQJT24TdaS4u2dQ3JwQwoksK4D
mJSiHsxTZ1pPmtf3gSOxoQf7Jo/Gdt+YqYNRoFYmkd/EFbGo+bCuNo6jztB9itLMevWASpQ0uuec
x216z6d6b/+Cuq7/AeZ6av1u8L4rLW0ovxnT5XWBbv4jAs/YBuY8P2d05As/sdLsT13R0L1cEFD9
KnKrT/y2Qlr1tESR/kceZdoRn3fn4mQHGZegsAjGaVsXzAPS9km5uGHvfReiWB9RxC3uyxoomTsi
4NyqOS60TZvj9Ar34fZW7sxlpUSTBUQHUC2U4s2tKSItcmoYJWHGDNh3suZRizr8/tpPauwy7tbK
UBnER/zEP4C++teELKOn3ZFC7+4pchgXUR/9vL6vPwQNleQ4B4UWrrH3gqWh7Nmv3JdlGp+9qMEv
Pvrn9oPvRR/w9pRDMgsEwnS9ovQlBkzAua21CRWiwnVOVUIIur3KT7TM9qQS4bBmgGAMl3n7hacq
Wi4D11sfL9+g7bphWbRQU4CIB3qOCXidMwCvGaLcz3nZXgAdDydPS6zPbjRDX00d887W4uZuXeWw
Ni2nC+NrXN8RbnxEk9AIRU3LdrYT8YLY++8PKaXWusQBSWCJudVb7/BgK7vacMNm1PNHxnp6qOpT
5yex3t55a6Y8x4oyH4SU3VdDjgznGY4ZqJbrV0MPfEWbZXVDOjMZHczGBmXZWAcZwt5nR6MSvhQj
Sqo8/XoVe23r1ogmNxSaW4XwlmzaopMXNmuVfbastHtK19R7LMrR/diKRhwsv9cNoQkiJWbQJpD0
4ev1o3ZsPKGwfr5kiK2QjpFL5ul9BRri1EeJ99ER6UQWMK0+lul0zO1BP/gRuzstoV6g97gdtwNP
pU6BW410P9zE1PwlcsxLj+hGcPsjuL2Kp24+NQuM4ky33A0Vo+2ehq5EM8BT+v/yLGDkNEBlIPfd
zX7StVlosHQcVW3AgWDQnCB2kXH5D88CfgXFI1Ja4GvXb01YuVGYw8jZTJOYgGx/LBFFPAjKe0cT
4B2MQZhOUhr9ehHdxUaz04iGc1Lqr8Jd05fVIxFTFhebdeGgGjJ3SD9gbH32QJgdPONencp8i1+A
kB/s0i3PP3KMvDLNweHTSByUprJ2hemNs3OgYLnwrbe97A/TyOfKx2tJXf1UtbCQ5+6crQcrG1fX
x9GnjjHfKaN/h5Gem+8p1egGgIuczi9KCwFSbeE54qbSat9oPbi+dmaK8ZQ3Tv264iWHGfzAv/GX
buT0xPGKD4TP+IPhie7b7Ze6V6aQazMrJgcDzb+5A0FiJPXYCHKYCoI4sHaL7IFbAZLmdMmoqc+9
MVinWXWWj7dX3rv3JE2YKSIxCFbF9ZvOdb2xGaJzC61x8q7FJSJo7PwPrW0/uoP7IXHWIyCkzf9x
eyH9uuLmAJvCBdSicg8hqRwwRvkhHH29wP06rdOqHHyTe8k3lhzgvlD3hdm2pew17ZAO+cAtKyaM
O4u2mhu/Ru773HSoVSRkHk8rRveXclG+JHbvPUyIVAaz4eanwR3+BlafHBzunWAETpDAyxQckui2
t956ijsoYH/CGN23S1ma48P/R9Wx816vVtl8weuYtHEsA+uCLMEdSuNmiC4gbnpW173L4yV9VdT/
UE+hwuaCWqKpRdltXJ8lzu6keDLMGtWKdrizLidbNjdun9i3xCj4+SjpSJWbn9iezQGy8S3UKuCJ
NJf08b01eAn5StEEc6Il5y7W3C9t1i/h0kVt0JmL8VAZpfmd+eP4il2qeEhyRTmtA1CL2z9sJ2hS
CEgkKNWzSlPx+vERjTX7sUKjJlltHNAdgNFjH1EpDSrj1bxgeGYoWjhaxldXbcfPt1d/KyPjIeok
9wSRBDj56mZbCgqRlWFGFFIyju3Jy+LpOYmssT6lEDcQ6cP1MMjdLv6gNVI9RdL6Ez9VFOdx7RsL
J0hwwr5bUqAECpPiMx5NIgmzKhXyW+Dr8nNXmAc/eyfyQaelNpa0UMCQm/jjzLqlZJPsOHn69LwM
Q/HQKM3wxRMJAiMjiikOja9Q7SL7gG+z8x0yjmBWDFkdmMh2tpqrGo2zAVkEekfD31o2Dyd5cxzw
73dW+Ql75EvHvgtIyvWh8DKRjfbqOqG24OXqe25tdL5l1oV/+/W//d4hnAKulNw8oty2nawKpzWq
bnTCqPNEoCp58iHJ2uxkmbNzN1P2+IUX5R9+e1E5bAFRBPxFAmGuH47jWNe5hqOJGeld46+ut7yr
PO1rZOvtU1Wv5Y/WmY8ciXdCOm1DeJiyYfHTC/16VayOUvpPiROioR0/0HDtPiwWvQU31gzUVemX
NlodvbQeOJN5tr0XBETqsLIZYnYu02vTqX+/YKBNxqdPL5MBI92e65+UDC6G7J1hh8KLxMXIm+EO
B9zmfHu7396crALVFUU+sFxQ665XqYWZpFia2SFGeOLSkk8EaIkEaOrNFCnVkYzs0XKbo9sZXtdz
quwQ5o996tS6PXsjqF3VGaJAT8ffz9L5/Cn2mKgZSFH+fO+/9KJSobTKqix2OBt1ezf3zGBFrUwH
1+/bgMMqMkEnRuMBuZ0ytZ1t4OzQ2aEd6XlgRN38fjRiA9idwnpYJj85IA5OazofEQrlfl0nPjQa
wV9z69MUZuB9/fpEXHuFWGo7BPWsnBbRIYhniuY+zZ3xaBTxdikeDzgHGwpZaNvZrAUCOSSQVphW
k34PFS+6V+e8yQ6Czs4TSQkg3DKY3pPTbY49PYMihmhlhSJR4sc8zfTLCIworBqnOojWO0vBpGVQ
I9GLMK82l6s5JMhNlAnU7lSRbu9rc4qnzgvqaj1qBe0uJaXtpIUZkKzNe0q6JO3ayTPD0kqrUJkQ
wY0nfbrTIBAeHMadqI1VmK1ifiEBAVsINoO0tk9W0wxxyYZbm0fIPyax9aKuaf5VazX1jpbdevDW
diYTbCNfgQmLGuLTT0ztLx+aqlE04V5toGRLEdxMiNvNNYRT4ZgPo8hblDBH88MU6z8yz0g/5gbQ
QYxi0nBePe8uyS3tYUVNJLCF2Yexm4twRauF+UAeI5Iafb4d9Xb26GeTjHwZUzmkzq4/GyqSiCJw
ZdZQmC7BjtgQnkyQaJe2iJLL7cV2Yh51J+Nn9kZio+XZ+GVrmNF5LgJQZohruvFI6mHdKYsyonSI
D8qiFNNvI/1Js4D3UO0izgmq8nq9SdQTnzAo3GgFqtlqMJsLt0gPnmon5v1kKGHzLIUpth+Pk41Z
U4sUVgni7nSbV+FX8YDHdWn8a3tiOcdi7fEAILjf3k758zchj7IWijqjJEDgW6Aq/uWiNDKHHuHS
aq+R18XIEqRHifcO3B8xLWI6otyMthlwX+9iUzizhYSrHuJorDwonht96PK4ZkaFrknup6ZSnd2m
nu+xKJv/Kap2CcvZnO9bBCNeGdhYj57NcNRKm2pFhEeIU0NagyFLmviDk6zdadUU+50lkuWgZni7
QYyKaW7KDjCforMJa73RVL1du3qYW7TcRR39cN02/i+LSGkXxEENmR9eb4/WrMWAqLIe4vk9Apir
um923JSfbr/rt58OXsoUfWhN0TJiCn+9ilnEeYYcAY1mFPd8pjLJae17igZAFahGp0f2gDsFz/WC
+vWCygTXO5ttB7kLpX9YRFvRyUyKf6YqTx+SpwS2nzaMJ4o1B+mXgbosnZMQmajpzwJTLEjhjveh
66rm7KR0PKkoy7uuRnDv9r68vU74mQzZZDOZ8cp2/GekawOEz3HCJc2bUzOQFtaTOvggA4yDF71D
OGAt1ANo6RK9uFiutwQzIw9EFx7daYw0IuSzNtCqSjspTTaHUVnTN0fO+16tqy5AuWkJxtxUTnbZ
lAcRZ+dcmzQnwUDg8QCcaHsYPOo1OB9OiHnZeJkitOaNxTtqJe20sHleuAQMB6DMvEEsxeUquohh
NjOIGNY/dKVLHCWD37gNtZZVIwezIOEo8Cd7rMFDoxipaQfvd+9RpVOlnD6CqtuitKosoQgCARAm
sWNizJpUJ0MdzN+OpKT9EnIMmIFCYztwVGtXq6RLU5j2kxNEy7RcstIpz7fP6tuLglWg8SIpJCU/
tudHHdoZHo0uSW0OkEBXmy/a6vwzJQ4luK7BeZry4kEnIzhIhPY+Eil7Lhu+UsxH/rBf7l0kZvtI
NCabuNbOY99Z0bmLBH7iWnm01F6cIjqRiAM4RZ5k06XCY8FQ6oX3NQ1zGYwZ8y1NSzOsl3uueMv8
/bLmZ8HGwAg8raTgXD+ahvJ1p8yTE9r6Ut3rQyp8MSbuQSKx+1TEd/nVywC8eapRW3BjV2b6DKXj
npih1BTlaXlJi+mzMTfi3e2D8pMkdn2z81RyLEfjhmRy+4GndAET0IJ8eUCczlXZzKfIG0gCxRKF
emzE96sxMlCiLwGUNZ0fdAwkoX3U4lLM6POSNvaBpvbmvZoZ6EYUowh6Jf0bLqL+zFxPAwBsVRet
1+qHPh//XAUEC08DqTBGxfBalo5xhvYQ+0iCxIGGNHvQa6BS4iwqwf2vyd3tB97bX3pqpGqS7KNu
p9RGMxj1stJfUVqhh0LkUUgTgvVgCDCMNLQjhKl8YdsNJqxJA06mAkj/Xx+bnHGgGiWuHS59VaK7
P3gnh30MEhshkjg2ar+DIHNBg9e+TORfIdwTjAKmNnlNzcm9NMNo+Eq8LqG1YrAjBnM6LSpckrEr
NB9t/fF5wAToKeZ+ZIridg9e5M4X1x6nYFgl9HOKl3tn9doTgDC18j3UhS91G2GiXOQno0PF1q5c
n1Vcu5rx4sqsO30xssdqRl3gf7XW9nHatih0FlAoa2XtHhAAG6DSTO7X2y9nL2z9ulebw19rTcIZ
Y1zUeXrjt31hfLF6S3ttosw4NYZu3yE3Z508IFSn2yvvBH/QXQjLeRTAtBTksfklbs1x5ZmdkxKW
R6t5Gma01jXRdZfbq+xER7ByXOkOrV1i5OY2BTM75zb85nAUPV6QwqovqVE9zdbcHYSRt8UWHl2/
rLQ5dUVhIH0uYsJIHFsnQy8nLDKAbCsrACRHwVe3VZX2v2wiTApyYJmkbp1OFNgdfdNl3DpWOd+V
Xq0wQciO0M17m0hvnmGZHAdZW3R40iRxbda0DfN2QKNGVcrTRHfkoVesIwTd7lJECwmnAdm7dUNO
lDaNLU04JJt5EzSe/hGOX3bpKjALt0/GzjCEkueXpeQB/eUAVoUYQPDadqjYlvPsOUkddlGVP5kw
ssLZi+pvSiX+zdy59+2xSR5Sl1xvKFvHb4TaPg6l/UMA/z/Iif4fP4tpCEpxO0Sefiy9tC8Kvguj
VNU7R8NJM1jcStfPaaXavgsTDGGKdFpe62I1Wz+ymu7Rncy6CzARQtBjqQCioXTU/JH36nzUSt0p
GenFy5EnYGG8pbayQehc8fJHXpGZ2IhPJGGN2e/qOd80b31NFDBWqkYBY8KDS7J3xjBfRj15niT+
ecjTd0ut3Nta+aWy+tNiqC+do5ymFUHa26/3bXgh26ONx8UDNwZ5sOu32zGM7PXKWkME9qN7dN6G
k4ow4MEhenu3yVWo0KUjMUWiHGz9cobcSLUG5MjW0OqShmpAPEd59KKNnX1y1OWof//2mbiNaGAD
SYLl8qafUw9RakFb0sNBN5oQaqGAxtopn2/v3M+0e3N/yvIDjjsZEZ2HzUPRMnLWTtAsdxUlAicw
TMujZ8XjuU97BMDwpwoLvasvMU4ofr1W0wW7uyYgLxbnZTams4KFwDkvluyiCGG+eEO2PtmTDRKe
6/Wc2av29X+QMzQw8Rae7jXO2OhRT2dQLqYPf+oI57gDlOPI0vtHIUziibdCfMvaLLGTm3YoVfZ+
LHVX+SjsjEGmmmi9R3N/UoxRv1P0Yn2XeCUQTC+l+VEU1oUx/yHz/u175OfQspLcdnhfW18OTHnn
Jcs8O0wk0qVrC3SM9Ni8syKz8DOxrojPKCm8UhQKVWH/047lCPVc5D6ZPWqVrTpAoFzrg8tEvtc3
751mCsBy6k4uzOvD7ClgfATJQtgl0RMpUfnRzuPmYz8iblyr6j926tSXAtJvaKxoVN4+dXt7QpXG
sA+lLng7m4tan8Y8s7PIDikVl0BL5xXzovTINPrt9wp7DS1S+kVko+gyXj/ioEVTRyucsVuFZa8V
DdNTuYjPJqyNc9Z7v49rYjlc40BnOtRnW8CCJG4MaevYIeZuzjmajTRodJS1b2/dzliPZfCwMOlM
U3luZb+KLjE0ZWLcVOb54COkJE404L+ueuMFC//9bVoQ3Whb68GIK3So3WdXsYJkmL/c/iFvdxcf
eoQmEUOCr4bS6/Xutnqn2bGY9HBexJ8Uq/rJUqBDx55wAaiV/cF5fZsrsBwMMumMatMA3LRsGms0
mayWemiuijL4NJAGfxRF8qjblfnbY6HrtbbHkzsV8cecRmCkzk+2Pf7t6Ahq/of9w4AI9Wq+Pszc
rvdPVFFutTY4zWWBseoOnno2lro6O21PTeosR52RvQ20oGLLTQTGb8qU9pfbC5/eRcKHtXB26t6v
UKx7JY0sz52lzefbj7a3FA08lQYJPW1mEddLlWqBpgTqXoAVSvU8pADK1N7Fis2J8oOl9k6hLR+L
IAJxcjsMRegXOjkuEZSapvlqVHX90EZNfY4BBT5GddkcHEN5qq/DJncxTRH4KpKquUX8Ea6XPEkr
Hm1VaQlOtPXOKdMCKr6+OEdqUwQKHMVgFt7RF/A2aLK0zowAXi75x9aXEvh5qnex0EK7mNq7CkcT
v8Tw5mBD91fhe4ZjiP7etu2z9srSaG6qYfGrmad+oMOE+sGR39neCWEiSimI8BBUt80JqYe2RsWU
1yZdAuB8LStWnjWmMmbTHjzQ3gkBosPNS+EEfmXzMRcmYl5V22ihmnXCz+LZDtpk0IOYyt/voRQf
lIY7+QdgYQ2bNYS8LESn5LP/8qFJzN46KeheC61P3ykukkGmGlt+jkfDueAAJb6Bvnhge5F+URt1
vTf1pjm1pdOdoqkuD07s2+fn51D7ICQjZd22o5Ooo0xlxK2GdJLs81K52I92OSZvkEjPkK++/+63
f73c5loo1UobCUH4IHYuhCi1ScOJ+zKEc/zp9kpvTyr5Ph++1IwhL9sGtA5dhaIoWUkqftx5TTSd
hVY2B1Y0b08qg0VuHvqtVJDw1K7fptuVKO1W3orcXFfek5LHYQkY9J7W29HA+Sfx8Tq4gEtDgAgF
WUBCjKCu1/LKpoipNtVwGLrIOE3qHH1bS90ygmZC+8cflS7Kg0lEK1kZVuuPGbDTOozbKhke+CNT
fB6tODdfZ9HWH5ibxF+LTsnR2eHEB+CE4/dZtpTTfVSu9RcsO2wFx0YvXd6rXvsvgOD6M6ZhmeZH
9bB+zdaonfy+HWBGJqOiM5rIJiFeE3eiACi0rNHQ/1XYj7wFATs71WdVTBq0N2Myv1ndQPCd5aAl
+N33blPIg0ihYSAJ7JvYgb0Tw1J7VMO5K/q7dk5VitMk+fP2Kjt5FsFWNjIZVdAN2YogJGSlMNJQ
k49mhYFvOiUvZbm28ByYWuQfU3dSxzNuZo3qQ0JwllOW6dZdXEXmh9RW60/9mkewAsFYHZWhMmJd
HxNOCQ0uOUbB7GkLvFghPPF+tZ7+8YyWvF0nJ6YdLhrDk7vOwVyZyupbiu6qd80oMOuMIg84byds
a6LrMZl94IEJfaQBEn23ujYtpDVWL+5rOzKKi+P1ZARZ3xjgGtLubHUOsqBGU6ffGQuP3l2cWiyQ
IBq7+p2BbyR0LBdSZgXuqvQpXUrNB35QNyezq6KL0dPzg/Ws6y9QfNan1OmcD6o54z+mNn3ZBZGD
X5iPOllSnlCXHM6ajlDJSYssb/azSh1hdo1697RktThlcFVhCRd5+b2zSqxdO1XR/kxJR57TCr+V
y1Is9GpQlNfPLlrvFXARUOqnKEN/2O+S1pwD4VrD+GR4RUd9ZSRopSQMH+n70oS/fYrepgugcEi3
QCyAZjK3sMZJzVN9LvMlNGa7fJR81sCYkuKl7RXALIWXQATvyldMaY6EZt9GR1YGm0G/kDLhDcsC
r1SGvh6D+NZSx4sOJDUw3HI8OIs7q1AjGnircM85KFZcRyxSSlOZMloi/ZBNSMeuWB2Ys/3b4FA8
K+QHL5mXpHmbGKxZjYMQX7+GcdWnjzb4sFNqF+5/eJZfV9kkCnkDTdxo2xViUTMERbNUoWfA5bp9
It7eJzwLEA8yAzYM9YjrHZvcfFJQumLH8rLxqzY1fDMv11NMWDsoFX8aDm4CBSA6cIIESoMqbVNi
NKI1xmbRQXGYA62EuLTyrxVD0/ZBKPpKRFBE89TNalw+KnkLYzoxJlxmYnWpFD8zFNc+96vZf6/r
ZHzyXDOJ7sxoaT57dLmTU1sr8N5qCIFodzWe4nvtOmDZV5X6S4n4d3vSaMOoB9F/54vitMm+gTRa
AOt2vX9ViwUxt/AaIuTevhhG2Q+I8ktSraqXp9LtlLNSLENg1OOR8MbeYSdoAtBB6Bsy/ubiEeWU
4YeT8epiHktkUONpGB894O4qEi0ogW4uheH1A8Zgep10cZeQsoeuqlVMgWJER8XE26xQkgKozv4v
DuV6lVZtCwiMJvD/xUi+rNbY34FRFHcV4j+nwkNo7vax3+FX0s9jLCN7FmAFt2notNqiHZi8hgWo
50fR62N10tL1a2xECG3zcftzTe7rLZr1BaaU9w4P+frOASfpG+5YfmjLtbvHO2fECAzDBmVUkXtL
KxBMk95czLYh366zv81eTT5DHSoPQtDb/ZLRh2hKvwOQwnZubHe1M6iNOYetqU1htg7D46AL41Nk
zTq2voN9kEbvQDbkHAu+IUKUqD6Y8pj8UkUA5RBdIvdraWrvXZGl8UOadNHDrKuf7dnIwOVGDJTF
PJ6pMAqEb2v78+13tgOTkUxnmV7LmTz9y+vf0CxRZqtzPwFULes/AGgJSEHM+d5Vddz+qyi0X4AD
TEV5NpppeV9qTuvgBOd8L82pOJKoeBs4qeKkxht5n+RAbpLjWaQWx+KncjfTQ6N1hicLgbmgWIT+
2zcBwCCaF9zYEklube4bJ0uwixIsNY5T/A13piHoAOocVBZ720ufms4PeYHklG+2Fwcszx5tMYW0
sj8hphOdxMhcdlkRipnF09pbD7MzmSdFH++tPvuLxsIR5G2nWKUopHyigCKZBgx9/Yr1xXJGsSRT
OOVoJ1laZeKuqMevwjQany5eRbvfM8K5HIpTPy3dQ5Th21ClcX8q0tE8iBJvYx+/ht4UcxzmLBTQ
178mr2lyjIo1hkVqGx/qrl6DaajiAxbhzklCzx0VNTndpC+/uUK0xoUW0bGK0ugNovtx97Ff7SHz
VcXoDp7oZ7X/6x0sqYqyrSblRylSt12baYIKTi7dhNqk6njwZT1iZqqepD7Ke2WJzKUjMAmc0j4J
3Fha2Yx2NTwKrfmmF8WAQ6EONPS0TADG/TgxZ+H3tYG1Vd/gEXepmXbUmAt39ms6YC6KYE4yfnEQ
+PlbjBWOTiWOuNmocnLw/rKPiiT5QrZPR9ONCCXnG2Bzr1+YWpeKiWwY5jWgy846t8efSTQ2d+yE
9wIFF/X9PnHfi8gS31wlj+/NanKezVqpfeSbGRmlyFvX5tg+toWjL36Wq96XlkByibBDeWJie4TF
3x4x+T5oftKXAWQkYQLXv7ita8WO5qEJJ7N0Tsm6OmQv03qQ5b0Z7LKMzj8SsYpONdPt62UE8LFk
JPsKq8ROXpylSZ8MkXjv9d5u7zWlYvTRG1GL0UJbfYB6uHzInEq2tBcAGJmZ1fpp7Srj/eqZR6rf
OzvAeII+OhIOmM1sRb/LBfNvq8YUfsaTHMaakYR5FR/ZFmzzNDaA655VwNDTPdlW6U6j4ngS1bgu
L614QX28e8ZLaTwNaWk911FpPyOzmp8TdGMPaq43V6dcGjQBKBMapuDzNq84KnSE5rDyCIVVfCns
iu/GUNEcaXN1+DjjgPUSdXA9zS76s85txIfzeTqI7dsQg2YiHWnVpU0MfYY2wvXrx7HY0ifHGMNx
xXM7be3uoWkT5Q7ViOZy+5beXUqOYaQ6j4QVXy+F3KeS9i6SYmvu/tPli3G/VOlXu6iPMP9v9lU+
lE3ySzFBBoze5vVKSGFXRe0UY9hEuG6qCa4zTp4bH+2ljc9NjirJjEJcEE2i/ZSr5Xo2jd9GyvMb
KAJlNuKRuhrbcGrH7LY2ekO4ukAKjLToT2vTHwWJnT2VpaZr0ltUcQXe7GlmrR4cwWiA1VnmoAS7
6ERFMDwWFLsHF8TeUvCP8DUGbAN6YbOpSQfWzKnsAWCFUAPNjMVDVS3Nwzwd6b5tv0i5dQAe+S5o
BSP2/3/IO7Pmtq00738VV+7hwb5MTfcFFpGiJEuWLcX2DUq2Zez7jk///o5id0RSLY7v3uqpSipx
FAogcM5znuW/HKzJ1dDmKY6YJseWXHqRxBBhsI1s22q4Cmur1t1iVdufAYE55Ql55IslLo12En1U
tJ0YCh18SUzJNCzm2+EsSpYBTyxNcY16gD/uRK2rxGtZuTR/mg9dLIpNed2YA7CqQWnriyV26m2o
xpbPdjPONK3IsO/T149NWKYnkvyX3oWwGxcwEgEkET9/lnOPNOjDGLTkmTwxbzdRYN+0UT0GIGGN
E6/9MAiDBxAIYg5OQgRD6oMqj/R1GXBSb86cvpa9RV9RxpzC+URseOqMPD+fuYxBH4g+oQBzwUHd
/0ZNFmXhmFT1mdI2jeFnS7d81WRWgRstlr2b8Y+B8oE76Lt87rrWXXQTbGyqGZPjYiRdV26mdUZy
Vpem6ucxrQM0wHUrSEDPYoSiYBC7CSuZ5l+qLNpjnZRN5XaG0ZHY4DiwmxJbuppCXX7EZk+CuZPH
0ReNyQDpT94MoGhkjJLdxZk64EVpm3Rebpb297HI5EdDH/q7WteiyE/HbiyDAZkp9PpGw35nY2CN
aLYRz58TKTZCt6v19B7GJb5rqjmO8ZkTGkhY2KUyvDdGBYvZSMuESg3a83JcrB+LLATNRIJP+0Ar
PIyq17tJ1ZKzVG9Uy5VQK4s8eg02oFCz7m70EFbMiQ6N2HIHrwcRUZEjCLbj8THhpPqkp0Z9llfj
7MtaVm948PgR1UpinbiWiFmH10KmjiNRp2+CjNv+UkA3YwGgXNRnAD1bv3DU0EfaNgNgwqC2tqTQ
RwfzVBbwpIm1f1VoWyYepOQBAOIPM/qOAhXNQjkRTAt9dGt0Mhe/1BNJ97Vxda6NJncGRmNTCuKV
paqj+tfK3wwrxmF5XWBnJOYSfkGYZp2CxUyWd82QVcZGr/ouPtNVVF/DNjQzxjP5Wgcz2vHLuem0
ye0CeXV0pRhmc5A0fai6JR4HQejE6Idp1K6zJ6XajJ8OhZHqM6yEd24VfQRTODL74cyaoiRDPEGR
UWTXGmxUMcma12CyE205b7N5+Sbrxfh+mc3qXBcej4uMJRSX0YePEpvfQDgeDV+PcKz0J97mUW/P
cEjgIOgiSsdRTKa5/zrLppcLqe6ys9DmdaZSyvSwGIb1JlnrrIBaUWWuKrdaybbK4n7bUzX0dJJ6
6cuaI9V0Lq9j9agNawLKixaiOxTsWE9P5LTx0gajczbamjMpWLs+SOvaLIIolddmixQb5gVTuVTF
zeupzFE1SpBiiQgjFA3wG499/0vF8aD12dAmZz3e0BBzRn1YfV2TmptwcSQ2pZ44tZdJMadIDmOs
9ce5dnKvniFOBZWtK/Rtw+qvhPK/vs3/HT1WN38t1+6f/8Ofv1X1Aug07g/++M/r8bHth/bxzdVD
3b05G8rvD31Slf8jfsm/PrT/K/55lXxrq6760R/+X3sf4ko/78R/6B/2/hCUgOyW98Nju9w+Up71
TxfgnsX/+b/94ZvHp9/ycakf//HHt2pAkojfFnHzf/z80fn3f/zh0O3+r+e//ufP3j0UfGzTPpYP
32lh/fW7fn3g8aHr//GHZCpvQbHQlqTQMSgGxWubHn/9iG2PJjvFoRDTFi2kElXX+B9/KOpbNK4Z
35EcMPZ86gjCFn36kfKWCKWJkxhwAEAL449ft7b3tv5+e2/oP9xgztJ3//jj8FRn7q8Bl+AWCULo
JR8EvgWr3rK2mtTX2CXIHTZmIAHa3OIMYp041Y8EmcS1LBkjCr70k3z4/gJWqiJGebpL/cZwpKt8
GCWGb7op5m1f8HDrPDUT3omgOpcpqm/yBIslImLt2wvkYSgaqZehKDsNWI+rWakHZrF2Z0skDbjM
V2fFWKV+nSFku6gSarg2+r0rvGhPgyBLQ4E+YO5U61WZ99r7Zy/851N9/hQPs0e+GZHcEFpvENk5
Rva/GRYVppOFXH6VkGPvKXs8Ze6EfmXbEE6xMM1pZ7nrUJzSfztMlf66MhgzscRMuOb7V0YAekQE
uEx9RSmjAGXg0gd7cwr2/tKrE8gFugJovJFLsiGeJ38Jwpxp1TqJn0Rj+h1lHuOK0VmNIzWzc9kp
rdAtWq311dQOcw+l3/BbH6bR56Ve/2ymdLE8JZPMD5a07qwlUzd1UfSta+SV9iPmyHiPG29fuoo+
tYOfjFXkuOkwpBezraRf0nZGZdCyq9YtKlO7kPql3Ga6M/5MOH4rlP3bsLQXyv6XAe//x1BGlvVK
KBsevj/m1VA/7kUzPvN3NEMRgvJSeCqzl8Uh9TyakcpADRaLhD7S39HMfMuaofzmqKS+4mN/vPkV
zYy3wKtBwelMYsnH0Xv6jWh2mDLSjYfVKAoHgc8Ci76/TM2a7G7RxsEn1fkzbNWVsXuf+NPczW6s
nkKbPvHTnudv4nIGikdsDThsaCHsX67Vy7ACCdlj16ubLqWl3QcEh+lLxJBtt05dM7mJnSqza0Qo
pFfDUgssnKac9+Fc1m45Ncr3xBrUz62KGEtShtJtmo2ZzLRQO1vhrrnt0E/fMeQpvcrBQjoFWG9u
pEzPz41FazdwHhnthI2t4rWZ7DDeKXd5rqofMfshuZp7XLCdUcWas5DPl2WdO880wn7waW03Z5G5
xBFursBcQKWO2fspjnHY0ZwxPREgn9ofh4+KRJ4Fg6EeL+ggeZGAluMIJB6Vkzdfyrao78yJAzMw
JVnz1IZTyDXn0arcpZS+8G86FDE9D3tXKnunw64pJtNcEYworRnzIotypeTkqKK7tC5sz8kSyiN0
AdrFXcsVjIXRZABT0nEo3HEdlUBBvOd7N45pCoLIMXdTky7neZMajduX5naWe6NwLTO1L8ZYri4q
pM43AIg3ijPRTEm0rnqU1/bjaJa090epJSNPyLGebbcXDpIjWQ2WFLMVoGiAeCCVHHpDrmub1wrF
tS/PCBCOY04zwI76AhaebY/uoqT1JSwXaaNMptsrg8GhEgV9XMiemijqRanM84d+epKcWCJ37AZI
KJl8L2VFtCnwJwhO3LCI/AcvVljYsNcE+JiB2P4eAD83wVzOe+qlMHW56XA7zs6npA1n19INdKoU
ArU2y7FfJnRQitUxMIFuxxPaLmKvHd0HmRToXUuMoQ8WWJ8byJ0YUe8LvYDAkICIlQra9Se+rvg1
x5ehZoMwTk53CJhM06ax8yzt/SwCktAZ7ezbc6v4eaR3Xtdr8xY9EDOgpYV85BqFu6xLAX9XZuQp
eVidevrHAQ+HT6Ts6JfAttYPfYONIiwtYDydnyNpfKlWOS7UWgVbPTamyQ3jqXgva6GhBmXR1w9g
UXaMkNULHJDKa0vFuHG015Ki3jZjdxrL8Goa2uZ3BWrIiYiTSDIB6wBZfFiNzX1jqbA/O3+dRKPE
Sa5Wpdz15iTvBvu6X/ufJrW/dZBf14/lh759fOwpSg5rjP+Qw5zW6LPlK+qevcLkqiLlf2zbh/75
af70oV/HufqWaYClIVUDzQ5RMHbVr+NcfcsECNcmsdYBxQtC16/ixHwrOPZMERTQn8Cn/j7Nzbec
vqxI/iPJIqO63znNn5xEnm82myIeGoWweGVaciTsO9o0vmY1m/3B1Lo7ZvF44pmYynp2q2Q31eR0
VxUKWF/ndTZvEmmdd0wDJdy7p+GzGWUqalLZcKHmenS+JGp+y0w1/9kN/6219p+eND7JUP77rPHD
A7Xlm4sE++43D+X3N+8ex6R7vuSePv/3kkPdkiyIE4MZFFOE50uOcZii0BMD5AtKnOD7a8lZb3WM
J+FE8QlUFwRd6VcGab0VWHysqAFIMkOGdfAbGeTRSBp5I7RPSGEpdyjZD7vxaZ0sQqBXpmvUp1fQ
Z7JbrdTkxS+sSL0pQ/I5LI3D5EsLt52DzajGzk27cKDrYy1l505SPxduOCm0G+LkTJ6V7D5ZFrr4
dmUs79QeU1F3AmFWuJPutLsW97LcFexData4yYCF6+0j2LhToMejBhJfjZNaKNjCTCIMi8PkWQcf
eaIIZdV59SPDTB4csCo/ZsWULlPyeaFtTDriOqVyLkGS+eDY+Ea5jrYmn9ZmPAd4RRb0FI1+a+v8
XwjTdAVeC9Mfhzb7a+N4D8m3qntz3uVso/0dJH7Fzx1kKW8F9JqoSNdVpW7iRz+DtqW+pZuEnSDq
J0BOgR38aweptI1ocIMNpFPBBhLx/OcO4kf0nymZ0BNktiNQdb+xgw57IbQpsXCFuMWvgqF7KAa9
IHUWxv1K+j5l/T0acZGrYBMkhN5gbfbJDyzC6ntNqR6ePbQXUmeOvr3M7Om6FKbAkhhtU+jtr+51
QZy9BjdxxpPDZKzT2tu0mxsvkUu4LK9fixh1dC1BMERNRzzsQyEPHuUwjuMSnaFDnXlorQEggfvs
v34VccfPjz/xjej5gvihGgBEcjAY7DrdKkyFqxAui6DviunMCpUML0qjRGJ6Li6lKqTg3LTdVJy/
fu2jgQi8I6b0AggED4nG8/7TNKYhWu2ca88QpAMr1i/R1byq5AFXszZRgrbWf3aSybX+d61IvisD
LeKS0LHDgevg62pGmPaVDIVkCpvEC0sZxTc7XT2jMeITs8wXnixnvcA58eUQgzyYDzhOXLeTJIGG
7erkRg3BqTprmZwzFcsuJNqRRiZfABvIt3lvnoRgvLB62IFsOBU2vki99p+tKXWIR0uGFNRjZXtx
ba0beWk0t0DRZ1tMSutrKsgbu1yGsyRdNVft0UlV7ImKIvtE3OZDcmKceCYv7B9E9ig6wTGA7DsE
ftFtiLuq0qRA1xHIMZs195jLI7KTgAd6fXEdAYDEssbHlAST8wio8kGfRmnSKcn1JD4DtEipPYbG
17iy8y/l2Bh3CLuPSDRigiyn5fmQXUoN1a02oCCS4I9wRsdzfZ8p4UmK0RPw5GDD0VYnqRV6Y7AI
DxY9Vp7zUNh0HqwYfg4yRFaBuxKKE35SY6KIIlhuf8xx3nzHeE6L3HpaYq8Iw+WdU2nTblIn6c+B
GXFBnZ7H6IabQNfLsqYyw/RiKTUr9Psi8rvW1i+TSPpaZLPmQc+xStQDbHOHK7b1rsrK+dTeOgYZ
ED7g0orOGJSLI15QZgG1IjOQgja2sjNjXIcLy0kRougqeZa9sIrlH3NYIaqxSPPsazodKvDGo+oi
cFVbbjvHy1UxSyQB9Vg7fxZFZy5+g7VwHCjacqqwfWob7L8KDi+kNdifQgr+EIk2g6JZYHGGwVqF
ld+3KePwqmTMWBhtcZHGlXLboe5dEXzL4Wqlgr1J1WEa3XQJpcxVGvyi0QzvNe5f7SN4Ll0PtoLW
v9urjgT5SgUl7fKyP6D+Ot0kjRy/R5coTFypmq2LBIXSm2R28tskNzxIVaAzAG354dDrmybu1B2z
FAMyE3pHntLNi1spi+NO9J7uMpxa7lJ6FN96nVGpMiCh/foGOo4gDvMiDmq4+5i+6KJL8SyT00YD
Kpumh0GoJeNdXi/yhqnlb8MwGDEJmBbeNeQS9Dv2r1LDCQqF+1bgoEvtT+ryWNWmfeKrHKcLXITp
F7EQygJYn/2LSFWDtqExhQENrd430tX61KoYhEYA7hkFWJE71BNmlm15SlPxhSvDVSYZoIMrBIEP
0uEU90Sqws4JRkNLoWktmRdDh3LxPYeoZd1NURvfw1C1TnzjoxID90ZijIBAAtXGy+0gzLSxCSoj
1ZxAq2Stojdmh/fa2HYPapdmOr1fQ4JBKEs4pE+oZMmYk2yruagB/aQq8ouzbdWXcSYv36k7Lpup
6HxVSHe4WQm4LFRTiRampX1cpQiJeLMs41spK4tvJubq11rtpDfzkIWb15fk8ZH6V+Ck/U99xuLc
f49zrYG1rWUniGtnPEPdxPlQGw0Sqj0B3pqHM0YA7xgFxBtHmk9pJb38SNlwcLqYLNJo2r96xphP
0uXWCaqsHjZ9q8deKJWtV0q1tUmzZrzOpaJy62UKfYlJlg++KTtbc1m7KdRwCZrSvs8sJF7wSWeo
rq40L2WLZn2lmwFQJyh67aT6tVw/RhrKc0PRPuQJAvG9qp0aKxxB31kf7AZiNUwQWygZ7n+ZaJ6V
MR4tK2gi1bpdCSduqDvJRVz0QCVQZ1M9ASY5T/pQ93Ojcc5nPEluwraL7l9/qS/eCn7h4GAFLIZO
0f6tzGWuaUlWsUfarOVAHtqHcVjhNGlDd24jFniNsq3sNjqwkabD6y1brEtFa/vbEzciItr+eQAg
mWCH5gngs6Pl5fA286mLuZGmvSwH9MhXQz5n3p5ckqGBQqIxAOohulw6Sd9qdedslLTK/TpRjRP7
94WV/iSpgNIGAjpH3iuxpoaFRGIHU7zS7qI4s69MdupFB7+aPmxkMZVRHpCuWi4kq2tOMOhfCP0a
b4RoSQ0HdvggeFQQ8bC34+rocoVXGDXglFKgffX0vH+rNP+P72oJ7POprtZ9Un4D1/HU1+rjxzd/
gT2S8rHba3CJX/WrwUV5To8V/LhYqPDIiIS/eqrKW5YhbBL6o08lOC/3V4NLe8sEBZMqlPbhUwva
8q/+FlAQ2BgMHDirYPjwxn+jOj+KlHg+IPWgCPlXem8cP/s7OnSk1kZGMfOVsTTpVhWlCdzQGbvK
q52uQQSiy9Q7PdO0+3RxytjFKM++Gfu8u8NV2pUnFTcrvVIxWwHckG7GSA6xXDG26JYmAWBghpY0
CJoviqRGH22zMP1i0oYPKFAWSzDA6tumnXpCk+ZIiY1vBa6EupuSROYvsWueJUQJ+CdLT0v4/0nX
+dFiFzd6PVVummqxZyxd54ZdZ33sHFQkIXDmV3i46e8Hu842K9aDMLX70ZtT5SbN9QmJyUr1hli5
y8zICMK1W7Z92Z4SZDwssblnHcociwHLSIbjB/UuPWzZkJYs8xetKM76aZ2DaCruSSFHLymAivZh
d8q44gimLi4qIig5Dy1/Wq37DyotLEerbBUY35iqd1m63NcT00VlUB2vsvRr1WxNIK6y6cHWAdo6
lM6JAHbU1Re3ACJKFL9Ce+qQ/WE1lE3WyC3UKAgGpgbbZ9GV8tOsaADXjNi6kju7Ra3UXDeKlKKf
tqiiFumlwGRgfREn9Cm1OvtWF9MTE/eUHucLaBcBOiWLAHoFBvkQ4b5apYTYucVD0u4TJE5hY7b4
Q469gqs5wtBt5eXptdlhaCsjSluYl7n2HVyCm0qFl4UGhsMbKSo25Bx4RNm+ZpW+5nzG9w6Q3p/1
jG5iJ50lzof2pMSzeH/Pz0keLhI4oLZoLNDFPrz1Jk7LslDN1O+QqEHarS38qsR+zMlWVDiltT7R
Jzoq5QWoi+UL+ogUXgxp9heUjfSUMzi4YeuqtJxNdn4hL3W6qcapwHc8C6/UQfs69Knlynk1BXa2
1hC6JNQGlEFy7c40N3045idu6/gxcFcALhA+AkvOP/fvanDsNpcH7spp5xEFxlj1qrrHGAOZWR/K
4k8m22+dl/8nWtmiK/fvz0y3Tfqki9/cJ22UlC82ssUv+HVS6m9ZoxxqHIaUQU+IoV8npc6IEUIr
HF+6MU+H3r9OSvstbQFaNAwFCZq0B/4+Ku23grENipv5kThLf+uoPFxDNkpyeGHh/Ceo9EyX9tfQ
srZtDUzaoY/T1vQOwM6UAPHHdTPky49nj+nmrw36HEAo1uPzbSuuhY44ACgHRNERT0nu8jUfu5T2
UGmA9Y6iNDAb8HVO3N2/fqUjrvnTpZjWMNsV/neHmtDzWjpYcfO11in2Ss25GO37spgnH3Ox7Kxo
28Sdx/EchWgJtlL9abFmfw3lmziJqi+F9mOMbiVFT4FYFDIa8ggx0vfQtEz1Rl0rgvgUB+jwmBT3
K6zVKJjpt2MKsf8aUrstwDJgOzcsWuKuXUMvcKpEEKFHWishdHfOmOD1p/TUQdl7ITQnWWHMniH+
Ijd0UPjkEKrzYSnwBkptw7Ob6n3UjD9y1cnfm3MLayOGxCFN1VWcSLM3a0qgL6ZzNerojiF14jd1
6ieJ/T7WewYEQJy0bqwwCr2qx/tZyqazRFFwNkQbE0qzlbhGgSAQrjFfFsN086yuPkyt+X4euzno
dUlzFxx+PDiscWBYySYzgNOEBahLTMoWr20BDBVRHXRVnf/ZtZKH205yIsd6YXxI6ojLniAqMX86
TB3aaY6mJMPYL7aH2W+tAm3nJfte5vg/J9Sz/tBFn4q+N+mHhZdy6OxysM5uXUcn7b7F0z94O7So
eSvkxDTBDmc9S5VZkAtqB+hpUrkcNZ2/1PTgUlSvoLyl1IM5rYhE9bNY0VEA7lHY1VtvMpo/p9Fs
T6Q0R5FCDNb+vp1D+UVHHyorGyvHd6Q6g0/ZRP6otQ496/t2Wn+3+SeU8gUmgswRiVC44PsbIpmj
QtdGx/abJsxdZ+rHIKrN8cQOIFYeP2MDPQHh5AC55bChU+j1kivJKHwcAXaNc/9Fm+fcs5LhqpDA
Y0fp6i+zre1qGGBYOxm7xaoXf3VNKza2nZnLXlxZ3caci9sanraX5iNOpdZ3rRw6d3SuhlwJr9ZJ
jpCcHTAWUVGMqpKNpEsYxVPGu874jvHz6DWxc9eixA5/Sb+ooUb51C+120RoFjkJqpD1lLqLWfTv
lMW3lWQ4b6Ki8MOYPk8h4dtix0Wgz13rWXn4IMnp96ycPkeR3FzaOcg6J1oBccngkR1CSpbcQQpb
EaRvQBFWHS38OI2DDPUUzxlRxH090hxJaYnXSTEGbA0CItjYg4IsnvNmQkjY8SHpLKgGe1Uara5W
YlzQG9LHeIyrCwU+6Rm5r+Rakb+MCwOJMdupff719Zs5bIk+3QujGSoEHJfAH+4vLcuph95GOsO3
Wmw9kec33UKuZFf+5kxu3U2dW8f9qXT7xYvS0YAEBXQY+uz+ReV1AqoacdEyuhn73gGWOvYuoiVX
K4qxrp3BforSz69/0xejGUZWAC1RPiciiz39rGIsJ4YPY5NyuhvDeccYO4BlkG3GDFurUXI8qRu+
QPmU3LGyvixIVV0Uo7FFQeeUle8TcfIwmIGoIBGiXQDr4yCDDntjreohcvyonXRvKeTRC2UtdmNr
Kjy5iWtvpcvgNdHc7sI2nf2m6+1AtaR3NUnJzjZ9qRroXM5tun39IRlHZy9rk2XJRFbUQUcudlmS
o+BPu8J3is+a1eTX+fJuyXrXmBCQRsqJvSPXm0rXzjXNW81wudKHjGCBj0KQFoZASXJEKTLAVRVd
86p2PuOTbHiotxReqt0maotQTZc6GwgA/DaULzyrND3NHtxwTK/QHbODupA+z8mCeG4LRjh7MOXR
wUSc1YEOSDalW2cK0cGRIuHZkaRuLzW1O5nxgxAsR7xswYdNWS+t6BpzJnhtRQHbLeouJBklq6mA
9pLzoKNoTn1zaSw/WZnpK03+PkEs8PUH+tJBYalw34W6ECaOIg18tuiMuKnLIbRsf0qd0dewEIgE
ZLxP7hJV/ant+Vs1yX98D09Y1//7euTuw6ulCJ/9uxQRmmPQkyAeiz4zh+qvUsR4KzqtAPxR8lDp
hfPSfjXtbFBpwA7BKJJQE7rYur+6dhZIyCeV2KdsCW7p73TtxJG+FyJEnAI4TMOXGAm0cn/dkOCq
U1RCSnWy8UxNls1ihyfOIbH0XrvEQZotrB4dbeISc6xfqfW8SWr6LaPz4dnzv/nrFz4vdI52wNM3
oZnJ6Av5i0MXkl4as6iXUfoLkfap9OISPr+fGc49MexED+Co0SQqB8CrqMugUwAk6CCwYljdIiC7
hL49jhex0l9Udulmiuw34bKBsgqof7yolmijx9kuKZZ3/aJvl0jbiqfrTMtGhrL0+tc/OuvELQmE
LAUl4cc5KCuUVFfyap1Dv4olsqJ8K2RJM2W4iMSLbe27KJ9PmACduuRBuqir0QLSh7lXIUd/4lB/
W/eJh2SRVw4pJN/INWbnRKnw0nJ9/i0PwlxvZya9Yb5lnadeKse7WM9OHE1HkynxcqnLQazRAsAe
5CBrSK0F8EzU83LD6maVyy+lrW8lrsXU/Mos9KvRHC66PvWcvrqRdf3U9YkVR/uFsbXAinAq0Wza
35KtbgxqhqmRb45far29XvvCX7p8m5XOpR0muyVKdqnh3E5Ovm0K+y7u+hOHyRHLWTwCAK/gaGmT
oMMhbvHZaeKEix1pYxH6SwFGbE0/q21xWTMxh2l1VyIPhRKVKw9TgDXxDpY0hH812dlx7qP+H5TN
4EUG74eNx1K4hGp+kTkoLMnZdoQwaQzVzeuLX+y3wxDDPrRVkV6yLQ9eWYOstanHFa9sMa/6jnNX
igJdHajnnQ9S113QG7kq5e7r65d9KbJRwQiAO+WieSiQWYQWG24qWY3l9NVpi5u6GoPWjG9fv4wY
0Rx9PbrG1KM4mXEsHKwILbKVsO3p4WTyR8bQN6Vud5CrtKDuK/S1jV066jsQM2dyJl2KEJNWceAs
0qW6OJdTmb+vy3XDWNOVktWfkSM2sykoeoOEBhKPthCPlnljpxHq4/nWqZvrmsLFXBefDj58IW0n
K2PAxRfjlHEZNJqXvhwzLUFFFjDsg3e3xradSb3l+KXifIyt4kadx4vIcK7MLvTz0PSBe8GpR9Rn
Tfrz2UR/os8e6AgETpHuhDubVCWf53liUhsGNTCiab5uWH6zpHv1AmIA98xRQv47TCdk/ottiV0g
Gp1ESHO7runt0rIuW+xKMgllncHrlGWjWvl2pm6cNUDNXbQpCwO6FHUkT1LGji9UiawdG6Kbvlrd
FMyNsW15ohH/PXamd0bTXIfFl8aa38Vad54CqYQ7fDbM8e0y6XCXnNWH4ocGwwj3OCouHWsMwg4X
sCb9PNsRtBp0DIrqhl1+OSyRZ3X6u2jGhc7MPzdLf1FY9vdJk866bt40iektcbpbZ3UnhaWQEPFh
S28FzM+Q2wdA2LskLW/GJEKxMG6v6Yhd2dGyGc14Y0zFRdXljJbDD6vTPEg1GXfdzu/UiW2r2/eF
ktxaWX+dNLnh12v2ccQvwW3L/CZ19K2jR4EUxcEQ9de2LYGqS77bOGFwGG0qXC/zegwSS/0zSXmj
pn2finPBAIuyOEFveei/BcbG0K6yFlIawUMEksr8EfNsRdwVz7rGLVArAyZ/BO7aQ9jNqzXj+xzp
21KgsTj2tpZZ3yppcdmGuV+s1gdpmi7yRDprS+lS/K6K5mq0dtdOFu+sGPvGPr+cx2hXTL2YKi6b
QdI/olAQjFG8E+zKLBTmMOtdqBlXpsHCk9ZzIFFXfTR4kp5f1g5eYKpzmcLwayTnvYg6GNhuIkW7
svN4o5qIM6XGNsqETmV8O5V06YDIlB7trq9LIZ2l9ij+dmup5NjshnO8zT4ARLkDfhbMfctYSGaB
TEpxmTbypoaRV2DgUyjdedeYnhzqzIrinYRQZJmlO9OIgskaL7RqpE22+HXYn+ej4dIn8rueB2uZ
50k03IZ6StexvQagFlT64mtLjih/4ZcTn8GAKLQmBOQd5VtXFplbyRBN1fZ86PSdeNVxzp/B52W2
dC+N/fmkT4HSZFs5Gr28iTZdJZ3pERKOsWW7ncM6HofzHlElkuNdtqygYcOnNdCbnGR69GPJ1k2j
hkEerz4GPR9MYH96zunCwWqqH21l8Col3RnKhA10vGnFqxFVVJt87gA36sXkAqzcjkWxNZTwrlDn
zevR96UgD76dtgWKy0LEaf8sXNvGzG2Qfeg4t9cW4voRLnCDoZ449o8GzU/daMbz4GuY7zNG379O
Gup53cBU8icn+xGzi1szcqO8usnx6ukUfZcsBdZozNSXCi8BqbzJyuiTOFNlI/wzHllJHQ0x0+7/
tChfkULz0nnxX38Yxz0lMgOhAExqhH4EDiD7d9lraVwWoU3vTlkMmuRyjorQ+m0y9G2qaruZfyLh
s1PM4euqqVe6MW8spuc4Op5qVh73WcStoEj2lCgpIIv3b0U18inXcsYNyxTfosX2US/Xr0O2bHB2
802L6lfrLyBCPyRW7zUWwUKXgtcfx4tr49ktHDyNeSykoqOJ7CPy9c5qotSNK8iQ4AFev85LiwPe
kg5cEoTFsYzvmDeJpKL+wGgl/1zL+pVpSQFl3bZfnac9Uo5hYFkLnfIUS8n409Je6w5GhUQhJ2zP
JXk8ax3nEuHrXTGwbePhRKf6pbSZ85tRCkMNh385eBZmhOCg1YppShXRREG+qyXwgIRPMzQy8hEt
rDAYJOdOimhBYfvlvv6MXqj/BP8fszyD0Qo97P3lgBKPFjez7ABw/ILRZWCH6reEPCgvT5V/L9Q9
DAEBOsDLJy077KtKtW5VWY7vk5qeF4MW4Cbkp3QZa3XZaLVORD6hnAoejZs/SHC5pHCfFDIH2Bbu
f7ncbOeiT7gkop1BxsExGMyOsGIXiW6rqLFrNaD++aGoOukznQ2aXcMVy7ZiRSwUZXpDHx3juEVH
53VVt8aSb00TvVvH2HVre9710ScaXwjiyZuhGINmGrGRK/yZzxTIHVtkQW0UXQG8uSwS6Z7m2Yc5
i4O06a4VtLNG27lMMg6/2Nj1LUCTyICinOy6AuB/m74v0sm1aHQ2ZkrXs/yyzNa9jBB6y02Lz/fz
eLbQDkcwadtz2sBpQ4J6CCadM26OP4lsbOB6ZTdcGE0c1Hl/PpbR1ZymnjL01/oSBiNZ4LLqOwUt
O5syW+ySweHnXXuNo+aNk+tbkSxN0+ANWfQpwk5ZMF3KPt0Bt/sx2tlWo1bWh/m2cdYbPDhkBALG
M7MmRUy6c0QQA5FpWRy2/ThyuuXbMJaCWJZu7SzaGEq04bTb6cv8TVf7izWa34n4vbT6LlS/JE14
u9Y5WAXponMyzugaYTVSkXC0L7U0Os/nKzMuv+BHuQlxp2uq8F7uSMFN+5I2hIcSliey0XDtva5m
FTjJ+4jssyHrtaqIrMa5XCw0Ydp4N2m9J57h2DfXchHdOgwA0N/YiM8lK4khJ6o8G9tx1q4kh78n
6cPUJD9mnl+VIrpof2zHhUrv/7F3JrtxI3+ef5VBn2YONLgvlzmQzEWpxZZlycslILts7sEtuL5R
P8e82Hwo212S7LLhQwPd6D9QcBmSM5lJRsRv+y5OBA5jr/Qsygj4ZsEkRhTXKDVDpQher16w6xT5
U1nGk74ctkTGzoM736YZirHFJe7SKHt5t4J6RATqpSeXqzEbz+2CgJ/zTFlrSTCiJVBdOO585VQv
Vy9/nXck3f0HqAUROORXW8/IF6RVznQwGus0VeNZs6Qniyik7DVOs+J6XbIoqadzSXFaO8W1pGBF
6NWPtY7bxotTJBpOa5PebL2QbY2483JIOKbGieOJNbiF2CrozxavAO65Hmy9Yr1Ou8BWZy6nqxKs
T98OzW49dKkTbc+m0wbkgvCiTLUbr+YGaZSdWYnOUXE0OjK56Q1b+vbXh92PwW8DD2xTSuDzjOp+
GAwaej7w3RkMJtrNVg+Y9nC+klVuy0Dm9jErkhs8JtFbXQ5A58LOCn5Tlv5w4PIRaFoCjEaeiINw
q1ofNQlqvdU73UJ5FKuj3YjzXGnaGKWWWIH8TjafSvf5Abg1Y+ALmDpw+g2E8fRihgw0KVGqiG0n
P2lrsDDIU10IZOS1p6+xtZLG93ZxrTnpruUczlvjrk3nD22bvm6WdgBXbJ5Eo12MiG5TyIR4nn90
7Szy5wREWk3JydlgAOpDbo5MXdvYq0V2QottCJW/pTnbzaVIY6J0GDLnaCwUBcyIfXM6TO4Qbc2u
1SULgzN+cJvlME22CFFxOQoxnEOdOdWedVkX1smx6B952Wvqj9c9WwcA+FUAJK0DQx6magoxiSP5
X2w46ImMMxxA+8pbwQ0mb3N/TUPXXa+ksVxNaqtAS84oy1RzOEtOwbW6sDv3clLpO2ll11pRv1Jd
JUN/FrvOoahoOC+HyuOMZa0yEVlM8bozxI1euMjGaDvO4YdvrxYqaqndaATbyKzS14OZ4OCtl0fb
Vh+1Lv2MAp8VFr51dGXzyneHs5Htq9GK6BPtdZEXjI9GcVO7TmRgUA5EQbuoiuStsqgIqRzlKJud
aMcdJ8EpyarDlOUn4ctXyqGog5t3SinWTEkNXI97QBJz1CfJ61bpe05kqyDWKf9CM4ObgmvSMrs2
hNrra3nR6tYJuuqlTz1dasFu2xc9DCVL2seZSS7L7LRQ7FsuW5Q6Y0CUXDXpqckn7JeT19sx6zXe
rYF6saeGaOwYMaGeHT+8eZAfmQ8VCG9lkQcBCC3FozIJimt3dHt+MfRF1PrqxmycLQTnEe39vzxX
JTHCr2dGygBapa11ZPLvh7IuGNV8GUoPy3SIMaEtUnxCimPRz1cWlgsOytS9Lu+Lwr/JuuHKKjeg
SHH0VH2xFd45h/JKIdXo6mPa4QKpVUjIFNq6nJizXyvl3Tlm+ro3/dcth/MuGCoOLGCsSS9utxI7
zcsimr0s0lCKNTjRzJnBuVvsGpHs3JJIWcMPmUDYNdTWtbaDtXWmUyeHwfDBzSjjybdLIwDsy5kZ
6qs4rw3rRMv/VHrum74nO2nX+arwZiesPY95fWuVxPb8fSBRDLXyKh4YkZxvkb6TyW9y55+cHFAd
yJmZtJI9Pe/VK9pb1dLrXuwHE9kRN5PAC8vgvLflRUF34tcn84+XAydJi3rjwgHhfw4g0TM3nS0l
N3DDcL7lJylVsy/l/bbSEUz8zeV+EgjQPACWtpEd6YA+gC0encILUDewZpMX1xz6JQV2l3mQJVZc
rQvEhYzig76kN/jfXGRpdcz6IZqDbxpM/wnzwDd1xX+/FE35x8Hi9nH+Q/Pxv4Z8I1DYR6vjB5mU
sJb3Wff5CZ5/e8X30aD/AoUvuJN4XfAXa3u230eDzP8ejCDRNjNZThsT//to0ASKSLMZlQuGPcCc
KU++jwbNF8hYwOuGvw/Jx/DtPxkNWs8DPFQCFBzJL6g7NwL/s85svZg5FNXKiBvoQW9Tt6wjnIWW
Pg4wA7oIKqt+Kdai2gXOGgVd2d5BudRvOtsWZ33m+udOwLjc1td3YrKHqGuLzR8cBBdKBbiXh0MK
PmOHWI95INHsj206jl40DElThlM3B+8LBFMvgSS5n7UsycsQMbL2bJ7NHEhC4RPjFozlF39cwmWo
0j23AxsPfNPFe6831ptHT+7Vj+PF50XfdjPoAcE1MNhoQECfJiBdmayGI0wj7sdW0NG06riUY7Nz
euyC5kTWZz3GfbtKc6rDw5X/E3bXf1/xwIexwD9P2yPYX5/u66cbiRr4740E/RgE52Y4um0OHs73
jRS8QEgBSOGWOX7D9D7aSNuKZPwOuwNIPgns9420KaHyG9ChG/icf/EnG+mBdv+4egcKyyQfzSKQ
SCikPJdbWDLd1tIVhSpMUbS/ED1Jr5BeVs352HT6sRhNN65djBOaxnYjuervV3gU5yA0PZB+ayvW
MMH6Eba4AfKwH63rTHPnaDWabgrtzWw7spu+u0mMsdvLec37yBJm3DI42bV1MAN04SdfRvSgz6CA
CAfJXrZyWmW7MYfBeqnS7LzovCJsGRC99+0WbVEHbXBvp/drXKxWcwywnbaPidWJPM5p9aTUorQf
ZiWG33g4/OzUoa7hVnhINXDHnm60FfSnQOHUjIPSOUtX6xx4NKwhD6JGVf0LyfKjxjByIo+Ouh+C
1FeNpfAexOz/+/fyc7U83mUPr/2+y8wXtL/pQtFyhV5DFfb3LjNfsPEQqIWcSKr1wEz7vsu8F4Ax
MLDYvHCpGDe/2O+7zONV0El4KUI2GxL+T3bZj1NSBrCwJkGU8SEA7z4rEbER7GZs/szYXB0g4/mC
NqXSsnjMb5ERP+iJeWiV9znIxRs3q8qQhhqiBd188gbELJWZvREXfucHe3sJ3uGu6MUysM7wbTGQ
jFV3Sm+SqKyTlw423rlhnpK6pwXYJkgYGNp48GavDWU+dzsAlu8XvXUOne6d3BHfzD8PCP8TKCHA
2DajkX8OCzebOtjlPUv38xNV7W8v/L5urRebE7PjoULBSf8kzbJeIITJFAEeMqc8ceLvNMt/wbwH
rRho/JDHednf65ZfQQfkKMfyBvzVHy3bn4A0oRMFYLlgzQG3eC4WoOo6RVnCtgAMovvYGajnB057
52RwIZs7laA5IWr5ZpDLBGUgsaOizABL67RLsZE+c62EnueQVvGjO/mTfOcnHRe6Oy4IGOIg4LTn
oPwJIzZdOqOF8DWCjwojiKPT6ecwVD4CNtR2eik+aAriWlqur5qme+Vo2msnSOudjqTCQeZHr0Ru
oGv8W8Po9HAC+UGn6BJMdAlksqRpMdCXkpX/asVSK/Ymr9w5xYgld4fPXpwgRRsF/kbqKlAE6mea
f7hMuH4BsLpZF9Rk9HMK5vLrF/+jdOt/xO6iGma5/2J3PYjvXbK7IFz97313D1/5/zwODls9zTt8
32bmC/KkrR1pECT4PxvmexLGNmPvEdVB58DJ2miR38MDNRCSfRAONrFR4Kukbt/DA9sMSXDkx9H0
QfcBEfs/oCc7PzQQN9c5E+FfQEIO6d7TtKKYi17NWGTGy2qYx7qt7Ci1Vp2eUDaHj27TT7bOj9M6
ly3NlcAHIkkM7erptSx8jIw5D6w479fp6PW7qoMWjRC9HVn1HCWTt4RyRHS+cwMZN4pe5lzu/Y5P
wojLPqgvGc71R1WsQezbkGj1LI3tTl54hf5bmfdtdPQ4OUWWbevibqEZRQhSrqcf1vSVR0ppWXFf
e3dJsRaQtPzywvfTyxps/twgZtOyid1tN3v4UOiLPOSzYIbX+5hwa9YYNUNhhK3lfyyy9o1HByJq
lBZVHibdszNYsennbZyvWlzQ/9zPzBEOSeqd6KTMoa0xEHEm6cf5lal6zGShGyV+10bTyhs5VZ3t
DTM/+Xp+3kE/tbLsr0qAAuLTNSAZxMkRtfO1rfKvQ+CZ/8Smo/qLI+Bwv97/L7Rus+bxvn940ddd
b9kvKJw2H52vAgIbhPnrpuc3LKbNXotexbds8duet4wXML1oLMB/Q+fi4Tj4tuf5FckiY6hN6oXZ
zp8JBj5of/+9tonnXH/DzCHCA8j5oS58PKKQvXI9lgqQLqdU+3HQPHk1WkkYYKggLG8GLWXJMkqa
4Kw3keaZ+JEHwvTY1QPOQAZd2iRCtYAp1mgWjB0DmMgGs6cQaMTah8M85y97RKr2XSqTbjfNQqsJ
mCvc6GHWtJe93hdnotx0aRaZOTkjrRwgWuMaCT1jMFOhJ2FT07fr6/3Dk/qjJfyPvbTHrbT/+8to
t13vv1jXDcDlrxbt+TDdZ+rJgt1e8HXB2jTWoF9uUQUkBdTy7+vVxkmAlhnUN5bKNyeB7+tVf2Hw
EkAv0Ge/NeO+rVfTx00FRTdO+W+qs38So0ByPDmMaXIDRMWXCDQkrAAkLrffP+7mFt5gV53ZxMbU
zyxIqH+MHwDiQDGEkWjhVNHVZD+RcOQ8Rd3gTjPZkN624SA63YjGmUkKR2hRL5GvamGHbpaKk1kv
TCuo/dsqcoO5w1QjSxucZweMU6Iux1bjcijcoo3NXvbyyJXmT12SL1akCZ1JdFcMhhWXapxPtZ6u
Y+iPvnFN3wNkV+Y3U7yWJmOPwG5GCG7DgG1AaWDgBUnTMDEdrYsisryxsULDa+UZ6K9Zg2La6Zea
YOB3lIDeLrqsskEv2maaxPZsZygoeas8Q9IWnQGRowIUT7JmJuJLoXZFuWQv9VVdYYvuX821rl2a
WEg5fMHOzq9zsWTvE3TlQAIzWRuPGmUofgm8bYrCzR1a+fjxEarFnUTuCIwoOcHyehUoPi9Fq1k3
whXJ8Fcw5JqzYxBXeqeUAZlz8o16AnmBnkW/W9ZRxHjWZ0uIyhOKpD7Gm81Voi2M3p0RegWKirVp
XA1juvqRm1R1NAKgOcp1MtZDMaRWei3TAAd3PbHUsbHRXmJi11ogH6xKnazE8+Uxt+rmfG5baX8E
aJOZoW0o84tMfCcsUdt7VdJFbqKKuxxnbubeCMMoL/ouH92wm9eFn47gAMPGt+Q+XefmU1ooRjUS
p6B3TmJOx1KAcwvNpblyrOXedqUXrxW3MbSUU0cO6IWyK996RSnA+Tn1GuUJM5xEH3Rnh3YYivCZ
XaKDpxsZaI75pSoDNGAG/MfHOG+5k2Fh33eTj8gFmVgWHPJ6/h1Z9pkU4bZ7yOyIOvxlk5x9mJU8
2j12nQasknUAx5hl+0TL3IOpC/QWYaCBE6RnPIJerHlKrWWPRjj3ehBKCYLTmazmXOa1d914tc0A
tkkvhTTk7bLdPHNJ569Vxj9KkuKl9Djt+vZZ8RQgnCCRC8r+6U631SL0oiyGONHpum1yMqJ4JbLe
R8UG0bgZ5II7DWE262V3bMz+w7wiCXJuNWaBvFvbj3HRlRIcbW+vXYjF5PTFVW7yJZgZ1zZaIMHh
FfaNmRYQUfOqM+Co5nl9njLzRQ1afsGP4tKavPqqZi/uZVoB6p36oYgT5BM+B4uTXzfNqj5UY+C2
oTnKBaStoJyOMEgXdxXl3uclEfV1a/vlVeUGNWJirdUMod7zFhiSp7hMzkIwLq8KkshUK9W3Vsg/
3sYHs+5HEf7hkQMN4H6S2mNftrXtHz1yHFC8cUrNIWZY77yuq258N7TubZFmJoQbIEKODlpUdilK
bG6X77VCefcIePSvPG0yztwxU7fCSMlMy3E591Mt3XutKvYL7t+/eeRPJwgPT9xFYhyTKhpeKJts
K+LRR4XhmzauJod47czhbcrT2E15s+7rAYfqQLrtflMu58Gb0x+KdH67NlkQqRh9WnKvZ9cOutRn
Cspqmx33TAK2BuvQBbHCoeWNr43ojlYmGVLWV3tyEbUbamDEa4D3Vb2uO70IPosq0S7sxax2QDTM
01zYxW+MNh6g/k8f5gOylEHLJrb3o25RLmd8mPB9Qp2XiNKVfTwwpb5phoHwsS4g2Xp/Bsm/LgN2
D64YdmK0VsCdiNeCgwKi5drvqCpwdWlN7aoTWr8z/LE6upm/HGevHA6Q3YxrIxXY0/x5vvXfLpPa
Zh7/3AF4Wd0/6auxdL7nUU6Au5JLj57kehMV/LsZvPEmvyVOpov0GMZN2HT8IKiCnwO9tU0jE1z1
Jhf2J4nTwzZ/vHLglTP/oWqgqNhwss/2Vqa8LK/Q04gNHCDJ70nPi72GsKoVB/NiwHxYNeCCoz+2
l5qcISMVwwwVeKlh7sVa01k4o89W86XRwEziSI8AY24iHxy21YAYBrqsHfzfwUAQUDbC+eT3alpC
BPmBrVfSSOW5U1RFGzKZdW40OY53CC+DEENEIF9CrzOlHdtBw4nugpsClaGBz4GSM5AwwEMPe3YE
mJ81aZat72cCTDE6pzzP1zo1CVTd/L5CNh8ftLmD8lIEXrtgzNR2xt5xNLfc0Ymrh71ZwwZyUj8X
h6pF3TWahmZdT50FRjRidGsUu6BZKyKcU24um3gbWW+CuhjPZ1WkXmgnVs7f59z3AHAuwKxU0joG
akrDelyrGskLWyytdvJqYRZxMaXWzWjwJaMaID+MbK/7zTjoGcCBjhIBEtgG826arcg7Pzu6SmFw
XOeuHU8iwOSKIs5pQdVU1XR0Rele5yXyGALNmFhhV3yl9zo6IW6ZuW5oTJ5/5I3lq0e74CcNnq1X
9Hi10Q0FVrFp0T/0lZ8LWBhlk1TpBHm9GgrrymAYF9ftROBOZ3UyW+F/LeX+Mcr95HoPDWIuSuz9
Co57FDkmoY8ltg5cb+7X/UC9/l74tYorVfef6I10XyfO/3i957mJT2MPJt82kWFv0zR/Gi0G/E1R
ArN9vIf4aoWWTCe7BsckMlH+5qtxgDy7lVyKYwThEUqfH1plfR30cGwtMJpL7u+kNtefsqlZ7a+H
8z9+ox8uQzBhAsWfjJtAM2x3+NEdzGD55GuSeXGimf4uSdd2nyZIcvx6XeBe8fTrgNjazBE2QUUM
Nvk+zzp/xTTbU7YitqCE6Mdg584O8FcjmazlNFoguG8Hs9Sd96WtGdoBh6XsSyKR3t2JvK19Ecm0
c+wZJpszcgqlxTy/nCfUqLNQgSZ8n9sJvrGJWRcUh7nbmAL5gwrUYI7YCdaFTq0x33Lbii67pY3H
YV7dt/aEr+FuVQMLqOCQ7GBWgSnqQ4QHKyNaFR26aPKntXqPpE2rYfEUrEu1d5189ph1jRpyfZZm
lTfwzTgjFIqtMs5LswkOaCIK+1pqjLSjaqKwHUNRpVYVr86YdOdEaGsSkaMNWmmG/cgB7ESiYlRT
R3qVOssJLagZcG7hwrfTpIMtgDSquo4M6Y7VlbFytkJ5G3JZbbA6T5wP6BWzEnHN1XeJbqh8P3pZ
U8qQ3H4RFxXFcrZzWnCbV2LSG/fWrcQ4Rj4Qb+cjdhmyBB/aN+0h9ftenuu1FO8qs9NAtax1Nryb
GYZ8WnO9vHaKIpvXsG+NTL1aZaHld1WQ5t21BZ50fAOuoMmPPhq2uE4VsoF+U8oKuJxoJjej3Ulz
y9gjW7kMsDSasb1Yizkv7vBit/PXrala5olWl2ZX6yA183zN52H56JRC8lGU3wYvxwHdixiKb5fu
uaKPK/jcZH68ZrbzcSnK8nLSElCa6dg4Y9hped/8JRI8xNAqV4k/HBGBDKxwdY3edUK/6jTtVhvK
wLst2HF1lGWDX+7rbA1sSmSKzds+HWr7ZlyNdL4r8yyRuz7x5/kwVeW4RoYPreNl2a4yQbxEtKV4
Z4/knifDszsVulpiyA88izSBfa4mz0jAIDijeW8mg6epQ2PMVftpbZAcmCKeB00x6QfZhCgHgKKQ
axdZpM81oFor05to6YmQPPZxCMjgc02dI01u5TurQb0jrtJqqk5d0Hr0khfhIQOdJgu8w2lDXGqL
WveqkyKA5KpZ3k7x6Wm4yzWV+7ZbB/PYBAVzWpOVGa9DMSEHrgKJHfhU45pT9okA5lMMDhsNO2nw
9VMn1MlX9phAaqRvsLNpjEBtEf5y6y8iudClXfowRp1spSrXFMhIH9hE6Ex2d7bmXmPHaTczNIaj
ST9n0OBtxJVpIQ4zQ59H6ypoljmUabow52osPbmw7HaG1usb43JMwZOe5yozGa4VbfAhq72k2add
h3KPZpo5FuNtBsnPrdqUvuI6uPqJWY2Fm5+naXRsaCRcmsUYJC9HNXTOmzRFqv5YWwO6MEahy6t+
dLyGU6mpi7irRPLGHvm+EcBdQoxPtEEz3Bhyq1ov0bxqSi3uEZCp+MiryyPmk5dgD/2hasM0q1Z5
NWt5tYbV3GVmcJyJHpxD9pp09iEZRtdM2lNrma1ZDfEgS/w5Sj9r+1jz1qayDxnMaiP5Ojv/x0Dw
TFWSISt6YR56F86GFtpQQ08jAQeJkmMhJlRA84E80EeOzr5i5NgWu6FBp+huRn1tPTMBNWfoNCTm
B8VmCS5k3Y7qokUgzUDiYdb9yFDuElyleRuMt78OJM8CMPKlNEqQ5gXOQIrMBPbph8TwMEmzLk/j
dJL2y2DWIbQNYnPpMLTfBOBnvC2AElwLYjlRi3BPKv4sZJFTNhwPXhrr3Sj3VrlWOItOE6qbtXMH
wyBDTaIR/MxMroSv6bua7hn9wPR3gp/PspztgzBZ2EqJB4/K5/iNoNV7S3kyi0178dwjASf5aHMq
zmEmdA/tg80L9TfL4Xm8BrNC0YDoNwmdu6lBPr3ROT0e5N1tJApb6K9KcsaWc13sfv04f7wKqSIa
L6gwwk6jOfX0KjBsaLaOAM/rabSRVEsQNw709TfZx0+uwrSRgorMg8z0Ac75KMdpa7IfFPMWujtK
v+562zybtN779OvvAgDjccIGHJU3p2DbsFmwPp4vTas3p7ktyzwe2tLbAfG0I6cpjX0A0Oww+ckc
p9jFf31M/5pl/Buok0f3/wdw1jXOi92TUcb277+OMhwsuYBlbNL1THC/Iqu+zt4c/YXnAFHxmKXZ
DhubpfJ3SY5uLSX5g40xcou83fdZhv3CBopsb2U0ksJbSf8H8/ZnqxEjEqDNgChRGKfrxSd5uuZR
UaS/1oDr6DF0ujQ8tBoy3bx+dDN+Uoj9cBF2LnofnGDAcIwHZM/jtH6g6NRgJ3XxVNKXdzoDemG7
iLNfX+XZwQSajbffmlp499C+e+7plCPNVnNydbFqhX4+uxkeyGAfs1Eje9I14/jry20R6HF1+XA5
hlDcOnRUAbM9vXO9nYlhVksXi4Z5jFiKIJopABFucKYoN5bs5BSDH5Jay8Ovr7y9849XZm+zuZlC
bT2dx7ezVgKFZQvrYVGO5QViefIAuRvLQTTDDxguLWe50y+/OYKfxbqHu7sJFG5gW0jcNIKeXHRc
jEJUJRcNWssLp2ms4rHREW/zVfKbXsKPl4KyyzXcbXlvS+fppbJEDGjh+nRBmdhEtU761AaINzpq
+S1R/ictKdCSLhQQ2HEYmj/vTFcUFn2f0V0qG4pCqJxDdcpML7nJjNSVO3LA7oOvJygfZq1lZNHi
T8NZ6QzVh7IV1mF0UrQn8zJ3LttlFHcmCq113C1F9gWvKAuyl/TezW1Rx3Yz63tBxz03fWJlZ+l5
2OA4lUZr0/fvlrVM3tqjGD9oRgrGEZKdFTnFOhiREErpsVn2toh6kZrOLrXnqd77cCKjyrD1i9R3
MhG5q1AXlJkuegtDa3ehkWsrrCLT+CTWbrB3Y5CVPT81CdZjagZfSOIDLXLbfskRE+2Zc6fSFede
bgANGQP/Msit5F4MXXCnelN8gbXICh/KRv5Fx6o1zqa8d6j8VFndZgDMStQ3N+mDblhvs9XxUaJZ
7Nu0qxlCSeHOFNyeubphQjh/n/vG8slc6EvFCPzmBilulV9l7qQtYZV7RhEuKi3lLqFiGWJUXVJg
aMLB5saa1QwAu+/xCwI6MIb4bPUMNEBO3/dk1MgSu6kOOHpytfMBI8sulo1aPjVYd3/WPa29HIu8
HQ5616bvdCfP3ujYBnih1Tnum1VZE4lu7pV/+dkE0ZCel3455Vp7ZebLihqKjtdJkiERsq5p+rJT
gX6qGtMewMhoGtjAzqfsJ7cdi2hyV8RMNQvxj3EZRBkttQENY+yQAMCMC2Go0r0yrB57+gq6xl9B
VfbXma5nzUE3YXyFdYkMJqh0NPKTcoUfnjZrfieGxs0heCkRMJxgbBL2uczum6bAhr5qZ+e8sFQn
9gbobx1IQzO/NPsRhNNo2AwGssRcj6lr13Ei0DvUmDoXR4Ux6F9LlUuokcuq+mgwSnr4y+TOEK67
+q6c8uW+Z3TzVtO7FZljCYA35EDuMdMyGved70DpDJHoGYco90bzLZV3GVmNUVb7rFbuGTh6nyow
Gz8OvrJed3rTxyitjl8UsixxMhm9Hbep1K/NwejlbzTJnqll0aEkBG2BjvYkovD0zZ4eK82w1pba
eDFLy1y0D8J28Q9TcCvhSzLY3eUKe0qH2zG44SBvmvbTZJ33ZRW1wZUTXMzVywl41AJ1XryhU1Oi
EzQjyPNwtv8rhfo3c8st/nmIcbN02f3jFOrh339Dg8Cl8mz2GZIKX+kh3+EglvOCc5CDm4T6IVzw
UL/DQbwX4ER44rySM3DD/35PoSzejxkdXdP/IKL8QQpFn3MLfo8iMsmGjZ4GMCpg7aRyz6Um+gHG
bq40E0FBrUqi1cJFTKWIuH6WJZiGUDK2Qw0p683q3qhkr0d2nw97y0/yel+iRtCETqOmIhJuUeMb
r/xq3lX1PKioqHRZRXXCBzifCk03YYQ0/id/LqTYz10xgbwdBuVrp2DQMuTuUmfMnDNLF+IWEloR
xDNnwFSGimk5/FiIj14aMsxElpkGVmu02W4xVCs/uZWEXRayR9Og2hsqUFJeGZVnDzeZp2ZABv6i
5k2tFD0KL0xUnVRfLFjRo4UcVlDs2sFS87EqvaF/PYuW9kyVp44Vt11n4ogcqGJ2vlgGLbIkMtUw
F5cDGBf9la8Z4mO+ae1xZC8okM8gtmSu7toSF44zV86teViUt2bELsGEpAzGzm8jbfBX4YcVPekP
qLcub8rc7V+2A8OPQRgRFVBy9Bj6fOo1964W1pVKxnBktHphluqw6HqYz9bnIUuv23KCWEvTkZ7r
gPGKbA2d6BNUkZ/Xlxq929uV0VLY+n13sc3Rdk6dYkUIv46P9VYUNvc0a9rLvrBPY56cJ0rdz9PV
0tAolel5gQlO0Xrw6nyxnGUN4DIcyrzXrnIuAmRrwade2FvXRdlHREv2be8ip1s0d8vaXjbcYfMS
97L2NHX9y3VJ7TFeYHijgJ9eIwua7wkNuRXWajjNc3+1CtPZ996G0XGGYWfPS/Futev5yk0dG4SL
caEreiosDOHRryqcm4kPiQVMcoesk3XsUq24rszRgtw+mmESiGMydd2hmpdkN8NxjWiH3CoNU4Qx
9/KwMlNxGBsQ8K0SeOfkHS/szctiRvbnmAlLB0gubyiJYwQK75oCinUQtAz3usHJ0BabG6TvEXy4
HTuzPrluF4TG0iJAjcL3uR58Bv6exJLuRxXaGbakxdRdTFg4MhqILF0zd5M4gTe6SqSbw5qC8vsG
p2skVxpQBR0grRGdcBYCzdXmmDnd62wDY2DiLfcjCmqZB6c+4OmHjPEAHm49zU3lPscRp0vro+Mu
r8e2PnpNpuJpVfIAPuzWQL+UWbsKK1FNrwj6DSoChh2RNrIWMlyQNEqeMwfu8sJ4chkuSxoq/HA5
peWwngvpWvt+4A+v9xwkCFz31aCJXDvTW+b8EmmpYEly1ECy5qMhVWzKNvvYMdBvIvrbf3mgeZsI
UY37vnesCzU1uHYC/T5lAVrVCK2hPpRNemgX87ERFsZOwdD2Ef4rJqwwYTfhiq/ivpcDGWhlXebk
5KGba+KyH+wAKYHFiflWwSszS9B+CXLDremTz/eFUf41WQY8OFUZV9hRl/Jo19pyUY+NcchLOZMl
p7y6hYEeT5Ou7bDaTcwT/ukqOaxuCoe9sp1wkuosN9W0w87NwC7aynvoFbI9LChts9nkANwKiBoD
EZQkrDE0i2QcLiYrz6uXVat9MbThZZ82X1zhmlDnoNtZr5ZavemBRse0Td8UXtPQCl2Ra1C3eluX
kc9Ze4ES14nuJs4WssSD1Wqhvrt+2Pn1WW5sSmq+XumhIaT1qUc9NNSBPdMk7YJLGBhXIJNyROKD
kiFKrb2yXejwWXOVScTpOc+xqyztlyUaJiCZtIETLShJTRUCiDpPM2FKEjWW8QUYU4Antl+E1th+
7qZKfOlS70MZIHgwIrQSWDAoVr3x98ss3opxuaT5q53NqlpvTWkydxJBe5aP1hUppYV1ZW3XFnIz
VXFfY5b3MpFTEhtOlcWdzcxJ5q8YNSHenXRmWBc+KBJPM/baYLCyBmyI1Sbt12ROEjIzozRxuo1S
cm7k62Vvj9aO/cSv3Fl/a9DARmymT7Vrg7HzOXMFWL+8cGjy+sbbJFmxBGQ8yaTLAWyokU776RRN
vX6w7Ma5YsCizhC+62PXTf3p2LQcGeT9X2anjThzHPT9CRgwtyq0XrwbYaXvHTG9K7tpOFaLvF6o
R2R7rP12P4+wl/uyv1iFiJZ8PRsCd3hX5UIPvQBh0+7CWc/mAJOIsn1ZIMHC6UHCav1/9s7sJ45k
3/P/Suu+zFNauS/S3JFuZi0sxQ4G85LCNuS+7zma/30+UWA3FG48PtwHRjp1uvFpA5UVkZERv+W7
oPkwF9XnoJbbw8AfKRNzvi8p3h+OTTJ6XfSN3a5z4zAwjmg26efaqAfftf4+BQcPbIhZRLE0OY3Y
IGjynDkIghjKiJdRsgHsTJ22rE6iGQ3JNDPlW6OpznFT26ShhvbbXdka/SaQ4wWQgb169k/Ivo7k
omv2pCkjkyuqdKUrYfHVCbqT0jJw+1aOoHcfTHF6lqj7sjSuxjRygdUrQYv9SE4sUCxCeTiSom4T
TOjx5Yp0NU3GsVlKJ1WL3nqQ1/uZGtyzAQ/BvkWe6Kk4a0dAAle1E29s6aFUzrqCg6VJVwQI172D
/n1sxqWrkWk4ZeK4VpSs9SxKo8VQJd9K9sqivFS1rzZpcB/qbh1/74CoBWNxQnywkoG/yvWRH2ne
SG5SohsR6Zx+tsJ21OKXBXC7USiaRHtme1xLF6hiXFfdfqTGex3HtYO6aDDf26bk0cnwUIpadFhA
p/Gwh+/vMQorun07Y8TVsatYkLJ60/Is+xhEzBGP7SkxpZdmhD1AqaoZ3nk3cBSwIUfxImnKdRD1
B4067rVKhQzVt7Q2TuxIOw2zYplUtpfRf6XZQIzxxUAWRdNpr1Xgd+0YfBgWFlkndsbrJLUWJgz8
1Fmq+vdaVtmr1OgUMCnzFRyMRUlPazaXtU9OD9jJlqqNQ8HB9YOh7zm4neIMaLmnhyikKOoqVIlB
RuekpNfcJOgJmqdVE8bolhakxWGsHuVFZ7jVQIkfv8HyLEYwE/VVyDneYNSDB2qwRknD0fZkP9uf
tbUx5RBGtHUIWEspWS0p6TDZ/MHQpcnC8sc1xaaTYaQlhe0FsF2nLDmK0eI8mytJ3Tf0IT8oJCPa
CyZiU7tbDVXTHBVxy/OftzfNhAdAXBY42ZiAgRP6bVF9pg7ReYYcYxgXe32mVFSj55O5K72qdzyl
7g/VdlkL9RTVKuhJJ5nFVlkk54aW0eDRnH7PDLgLCYhkBzkS4Pr6gzUlp44z7gf8ijvoCDFm2UVA
ROJNhtHtAYCMvHBSVllSH9ZADGC0TRtbDi9QM5EXBucez+B+mq6LNkZ7Sx/KJf9Saslv9HxAkGto
WOG6H1DGMAl/Ypmyha2Gd6Fq7ltWfF0EgNLyAeDxFC5DMLJahdij1ezrRnqpcuW8jmq0eeQ1lZ7P
etQtsK4DDKce6+1ZpYpVr+FL2mmrCGthzuRFBnJ7KKaNEsnoZAVMjJsU8X5o4ZJG0y8r7b0oKqbV
HLRLnyB5QuzLGViw0biXmvIiTGVItIR6mDkuQj9blZJ8o0XEnKNCZbK8yPTiGJXJwQVcfdXI9bX4
LbNOP8tjchHF0q1jJEdW32LsJD8g0X41oG+Ldiyyww5I4rbClbglojqZBxLjyUeaKV5lY3Ukp8qB
pGUHVqR4eEgB6VL1C0VvriAlLrTia5PyiNF2dukwHsqpySowb3HL/uJ0wxe7to6CTl6ac66BoHVW
GEau86i8Ggv/WMdREolCvAg7JyMpyY1l0Mra1WBRPzFNyV8atjHxuxX7LpgszLwjzwBGu69G+hJT
Wk9GNblyccaZsEaiUhHPtmsguUdygGQb7XLdcW7bPqoB247VXm1FWCmT10/RsmurZaulZ4F/4OTa
F9sfDxPWSTsGy8wPCZNC/LYjFdmd2lnFhX0QAHyQsrJiAsY9oyOlikPkAczJNXI0M/JSvqOrtRjV
yC1CgPHsjrFP3Qrd5LB5CFu03KxiIVXOndVIl45vXQZpvzbhnIBVAPNujl+N5NBHRQmBI8o9qhLS
P3JOzBj+S+bgdaPNh7Eju8FsGAfSkMSH5kiErRtoAmgqu5BGtEy7P0F7QzNu5EFe08Veqmq2soYS
yHwxIJs1nUdWtE8Z5pj++8avySCIVthllljd3qaJuaTkhH5cjPsIVFAB2DDQ2PXRgJpPChkOqH4D
U3eptQ8BCkTdnJ9FExqDoI2LoiYAbBcjc6TnSN11bpa3xcIgOvYHIqtAPptVIN5Gv6dzuiUBEklJ
u5Cz+JYi2BFKX59RUMfA46IywqMGXSMluBuIKRfjJCxjzKMkBMTeDp+LXqu8MOX0QCo6uSwnm/NB
q2cFYarjuAkDEFLSg6mNS6kEA6CadEybYDo0ldFIFyltfZkEpkq/JYGjdxvfMgj15KQgy8FieSIj
AglxbXWIHSxtfSQep7Tkf0txAgNrjzfWfI4/ktx6pRKYPqrJUJMw61KGh9gQxVmrM+mylBIiZL4S
mXdhWWe3jtzAddTAXj+EpZ6Hi0Lzo02Wac50oU+ppUE8mKbqCEBbvK+1JY0HUCV4GPTQkBu2fowy
yW8S5aQnkZPcyQBO4sWmhlcloVZ9B/IoJtQL7VTzLB9JRbSTfTSuChDVIt8KICizHMLb1C4yMhO9
lg80Y+qRMO46k+M6VYG723EjyV5WdW2wsrQO6YnCH1eWWUPSSIwcWTc1VI5NcyyutZlaWaeG8q1W
OaC7u0wm8Qchp6TuKE1TvazGfBnWRMoLLdTbiI9vFKYbdWkBu1GSqKKWGWqkuUSTH7lAKSW86hEQ
WUjQgK6CZrbYt40uODaingp+pynEgIMx1Td61gmiRZ364ULFqtpcJahqb2Z7GNuFX8XRMR9suAyk
rtwMqqQlblwhR51ZFqsm6vPkMh7L5BL8hnEF9WR4kAxlKBczDuMpGV4uEDCKICukjUgvhhG2pWuk
RgxqRU+J4NQCiTcXwS/cxKvKqkIvQGGgw+OpJiLRe3JOsuXaPPcBqVza8QxcJZt6Kr5KaQyI2jWU
gr12BFG7asx8oHcmz1my1OZ8tBeGGRnIdKKFc6LrZcrj33XWiV2liMLlZYHmuRzbKtIjVld4ychJ
6en2lIpNfEAXIYiU+EJpYf8REyALRNgPfNxt7D64i5JM+qzUKfqkqZVE8sUwGJHY9nT5CxVidB4b
kIzTYpDmb4hOoknWJ1mECLoi55I3DRMMhn+XRNtp//t//geSUW+VRL/cZy8FE7Y//9RVhtEJAF8Y
1Kr0+kET/CiJ6sonStysPrpZ9o6UDj/0g7WtQpZDcI1i1RZr+UfuNKopkC7PCqAawkAquS/9bZrJ
9K1FB/gZqKGEcGZEBmWUwpFCaY38dF2ezokeRpB8WoeHKk0B7MSoCzZStFGNIENO3srmE2u20kCo
diaJi26JVK1VDWcKN4rntlykakbVyMryDAhYL0ywAI9dJ2y9X+wimSkk+ElxbWsSsTHad7lS8iAX
kjV4XYDsIMe7Jla2X9s6Av51beRY8znJNPEmIYDDK8UMqLcFaRVqSNaDHpceklSQ+3hGQ1g0rjyi
WQqkT4pVsi8pUpuInRj8ugcXqUiw+oiJ5CrUfTat3EnDUTpE7N5zKqucqOkUo5GozXZzaqA5p+8H
ExW2HPXbmjoQipdJcWe3so3AZYhERO3mVoTFo2JJ2JAh9YNCyoSEa6iu44HO3ibs2lY4B8gRj6Ax
dMYdpGpbvvSdyBhlL6m1mTpJZEQSVce4jovsc67ZVY+MbzPWV5SLR8UrUSlmuwK3lVEXCxNhBu0U
wEE9azK16XhOKYicoQDv3I5ZNpb7/lj04REqmhR+3QF+ZlwvNLB7vrEKGEKsevEjCCygigckLNvi
w/ygxJakfkKOFYPNyqDEVtZBduFMOOFM3BgLizUaoSraEmX/IEcS3hVLcK2dqi+UvAzDK2nwM7Na
z3HYYpkVaBm+EG5vtMj3bdIKI0jyJ/wFkm9qn/YEX2WcE2VhQ6lne7EJW/+BirCkXgR6kK+hqqOJ
ZEhOcuXLZXuXWyYoROLnfOFAL5QoqsTpYZV2ZbwPvrDOjqxwkDkdcsu4AaiGHUXgzGZ5kA8Z3OAm
VCffK2Yd2kuHM+jg015qdac6gwvDXm6GRURvbjCVM5C57X6r9qgA21l3pZaDc9PKWfmV9PpErUvr
Wg5iOp9moulnhVZn31Q7oMitax2Woqrc1TfkGVF9MsZ6elPKo3xRBQR/iJs5X+ZADY6CQMVm2igV
o/Yqw4GDWnT5aoikC02wPalgpodTlJpY601GezsYY3mWhoN+q6L7PHoqR7BP+TuiapTO2grnNQVQ
Js5o2aAiPJXLqHNy9mt5me/74Si7eUPiY48aUWdmPMx6XSw5ng3QhvJln7akuZ1qbsw25i10tT4P
7Py8b+B9qKk+PpAT14fTVKhLWvC6x8ORLPVY7pKLJmuAFsOQAyErq5VIk5M4M5EIT2Tz0CpSLN2T
1o+Tg8qILOcwinCuWtj10Nqr3vGb5DiVlREAqlmG2Q3rIB6+qybdIC9rAOkf932GhWRmBJL5JYib
iduLyjUlhCJFrhsCqJ8v8jnNpGN8Y7B/lGhdWScO7icmzY+hon0yJ+FDopnUGyQfS4ve7J3TcYzq
r7YCc80NAUqHaNa2ass7RcWVI9m1ST4okfdmdduzmJwsz5e13CvyUoXlWS4KAMfqaYMkbIsFpEIH
Vg5k9WZQ+jpfKmiz1q46lPrEUx4n1irUiyi/y5owqQ8SfSjiPQjHgbJM4dJnSIeHgYYAnzOE/bVm
Vva4xmEKV3utC+JwU5U2MYE/1s3curWPd8K9NeRqfKqXVVmuWq2okTybq3qaLxABQyXCqSo1Pazz
NmN2Gluj3Kf1PXW1Zyfc6eOR8dwebBcqBHsECTb03lAbER7mO9gWMjE1MazOp44E98bDg12GqV/W
7bd/4TpCjA5DCyETuANnMQZlnC0N4tBMWeJrGQ7TV1Sg+8fQ5R9hrLtIHTEaBLVsDR0FC+qj+P6z
YxFZ8T41ASSLMEvbA94QAcBL8/PGJJSuyqQ5mlDSPX97aEI37MVhLK4q4DOYntGR3IYGz6+aDrlj
c4d8V6Wj57WCMIWLJ7UD3ZrjZafHEXxbjXZNUTkVAXwJOgOzAuvz259jF8YjPgZKJSb4WJut0dyZ
YictrFhr6GwEeXCNLEiw4aglQbanev/tK71eNIhR6IxYRZlJQ2j75TTb7JsRDo/o9Qa5c2nMvrKa
m0n5DYDg9XgoIgliDx1IMF9CHef5tOZg43qKdL5rOjwPjaM2izDI/Q1N0fKPnwLVMGC2A990aLvs
IlFnWL2BYea+a9R+cWhPyvdwUIPfQIp/MR5wTwCfaJCDL9YFnu7Z4kxNQ26hoIGDQF6j9AKd5Kn1
7fZUTdJ2+vMRAf1jLaoWoC57i/d+djGybrMPHHjcBAw32Fz4C0w2o9+sg1+NiDhUGHAAncT67+WI
SqPSpEgfHHfWsNbC+axrk8Okz2n25UVT/Y4p/Itlh0iSACYDMiDX2oFkm/h9C+dBx03MBk5fDZPA
l+Z0+fbiFh/6RWhNQG3AfBc7IhfRd0DmljM4g57rjhsaRQQ5J0wOzY6Hu5b67qDI5e9/fDnSAiQ2
HGRdDFCmL+fQam0tAmluuWksRddjpWuHUuqoh3XnFMeINOu/MSR5vUXC+JI1mvtIC5LL7ExiMA+x
DP7MosxOYS1tgztVpZBkwnWeTApQap/95oqvVwlXhOoqSHNAOXah0UEUYBCVc8VKLYrVbCHizhHh
eLWcVH+8/ws6G5uGANei4CRW0LNVb+h506fQs2CGjpS0UGiDrqV2lxZ4qlWgxNGV1Qza7xDmvxog
i5+nQNG4urKz8dYmIriTAdED4kK/psbVLFUwqqumTJtHuNI/HnCvHwFMZNjd+SprQIl3F2fABkjQ
C6O0D7rDCEoIcWbT7/3ZmhQniQa0V1igooC1GxTk8HMoYmSs+bQPvyZ1Iq0dYDTLdkr7ExQO/N/s
jLuP3PZ6lo4zNPYxYgN+edti2FkTUli+61jxtAj1OsFKQJ9uerYVUH5W8KQd/I/T+PohIDYQomyg
iMjlBVTp+TqJulnqLSDkUGGB3yH9QOgNSza51NVxgDzlAA2azIpu/tsT+8vrsqsImxxH16ydgbZj
r9Rg/zgChky/TMuJKn5KLyqvjfbbpMj9BaZ99W8u+nrNAIJFYBQpdOb4VVygR85kSY0D4yuq+4ze
rax9VYcqX7w9ttdPgSrIyAC9OAvYPXfGlhJ7QQumYG5K9HugLH5nDyrWsTP6vxnQL6/ELaHgwsWg
57y8e30s1xMMbwcXNqX5QjqNTbU+N/qeQSk2+c3FXq9NYmMKIVAKZCKeXfrIaAZ1p5igFws/Xavp
bHqCPDIEWrOmhPEbJPbrW4U0HgJfKkRTDWfynZ0ktoran6XcobbSy3D+fHoURuH8ZkjbDen5Each
ICiIDowIgIoh1J6eL/8wLMc0zC3bnfwZn1rUkmi5dpPaTQtTKnIHTIDNnMa9Fd5IYFEpqcrgVrD8
Dq1yNfF4GJ7qhzrk0yDHQuDthfTLSRAhhcwcWARmLz+dQabpNxqjtkqz8uDKyqvJ9H+nRvj6URSs
eR3hRXxRsXne2UnRZvJDKHm2Gza4gxbzVJwGspYsFLspLyarrW4ieHK/kfJ4PTQIGQJVKVhVYnwv
hzZIlt/1c4IFINO6huibLRoH+763J1AExi9ur3A6hy6hgeXn+XiloUPq28ZDh8aRQkvMi1Lakl6k
ZlW1qIGqScdhFWf6xjAiSJCRVib3b1//1SMD5QSVfWI1nTPK2l1eFvCArDVLrk87YdMFM2ULvVbG
PeicaEHMbZQt376iWBI7I1Z4ROFLEETDKdjZezrHL6OQbd6trFDPr3S/QBycsyPQ92clHpzfnI+v
bqMi3Ac04KxQsvUtcPb586OWAEZ1BBpcpUVX2fFppRTwr39zG1+tUHEVdlSCeBSctlIiz68C+KZH
b0lDyipJGpw+C2VtJHrjKehmeYCVyu+VD8H57Zl8ncxureJ47gifuPwuETSfW7/udZqBiQP+KFfG
m8hUPueOdWyHzaWR9V9xYvF0q78MC7P73dVF9PnyRpoi7KY4RIiKF+vOA5IVapZEEz5EZhfqKzsc
g/0MhoGXzMZ4auLndYsMUXxWNd2wlhq12eu8ITH6b29Pws79JX5Egk58DCI6VQRCLx/TWClyNK7n
DFR9DkarxfmTWvjo/flVTDhqIr8ViOadsaZJMM1lBObVGKvJi6qwBMeFYOjbVxH5w7MZRduBrII7
aUO6wbx6lz4a5erARjTUngN+BnSsbzp3oFeiGvcVzR/2WlBGBfwNGCGrCRmzcmXCBapu3/4UOw+o
+BQOArMEPgTlZIxirT8PzNWgtMMZujhubtI55wdAj0IzR3WFuw6F2j+9GiecTDRpESlzwIn7++xq
JoUy3EjN1msDmhEJNwC8YRJ3GViZwY4Xb19tGy2+nGKd1s+WGobCBcWKl5cbFRwuIqXsPeQDJPTt
lN7JIcDXjTWsezCI7QHsFkddNEptTpcgt1WQDDn1eXCtKTQXvXZmhJ06+iPmXS37irXQ+6atFhi/
Kpe9WWQh6NnIKrGXywfQMVOodNZCpW10O6VqLeMlqZTOyvSVGeBLS/xc3PixrMd325H+myzxH8bb
gq/HxV9oPv2P5q/0Lv/+nDSx/b3HDiHUCNim1KuIKUSVR2QxPzVfHcpLRFuCr8C5wHd+kCZw1ABN
TZkGlwBRqGGr+VvzlUIEIo8axQ5WFw4Bf0CasHZVANFXg4bDXobIk+hU7jq1pP3QSaoB1BKs4n4M
9qbWjoOy+IqqEnhdNWVriE6JCK463z6gRHkAseuojBFdSQ4VjdN8luUvVglTTUJILNTG+4CuxZQF
G92D5zcvEGpZKRDCWvVW8pXJ0yMcT7spLb2mymsqhM0mN0C6BogoqXp1p+prVd2LLxy0YpN1XS4G
3cXS2reXJizEA6dc1M3asA8q+/SkpYtiWYBWvDDcjJjkrCt9maHPEiz91lMVcIaoTmGU6brYc0wx
vQswm6g0L2Ud6Nepk5yBC4uKcz8+jKA3ot2IbTwd0ISyxFpNjsEVOfp+epFeYOSxSE/84KG60uTz
6siQXSgmfNUSjuJ5k67SlXEt+dCa3OzWntblBWUTPKEvJcWTC68CYRndh8p5fgHA97JKjwvpMx0H
17AxLAk8XGC1wkMKQy2PqhhOnE2vzcMOcg0EDs4KwiXZvMDycoOIx57ZnRXSOuxQOoGPgiQuurwN
oGdl3SzyVvXG0Otupm/SrXQ7fZO3f8rbP8XX8K59ePwa3qnf2gf124//9Q/xHQ3htf6tf9C/GWxE
7iAhV2liQtms/GnlrKtko0I20B1wjqC5tE5ztYO0hIcJpmclU/VTiy+V6s7WAuFf9Sa90zWv71I3
uURF4nyU95MWfO/aVbwCw5Il9JchWDu1O/gnSeYpxmoIFz09u+IEUetxPoGCoalnvJelrPna0VQs
Tux6D08hd6ZRB++BL7mxwlh0HBZfRs/uHUoUrjZ580HFb/NncjF6Y+12juvc9p5+4tZLfs6+K/Ql
KFTrFlfBvbik13dilCA7p6WGN3nnWViuj6g8LKZTxhn6XgW8pl3Aa8BK5nI6Db/68sppTjOQ/vnB
iIf8oY8FwF7YgVVs0D1OzwPpW9CcZOZG3U+7VbDm14vw8ziej9qtkR+cmvjzSTcs1UBnZ9ctDyDx
Qh04NWgG2mglj1KwQP4bN3Mwt/0+mqWwcSP9sAabr42nYben9Wt59mxrgaltzoALY4XuUHU0hrIn
AWz38GA0/CPNPyo3QKjGFTC3dmOf3RpUZB1loYeeA3/yAC/xoOCh9ib1spFOUZLxMlHNrxexfEoT
cHgIL6Pjo8VqYacH9sOqQshLOh7ujiQX/wXqrwjP6LAxV1B5oBT2utccy8sQUvuM+/IGOGV6KZ30
mIIizDYtkZptpuUI6F/QVdRNkj340bUdqm6CXYG0GTwd9g4Iw4aWOKocaxWwuC4hFKtmixIaSRVh
Dx/JC2uW9pzwMIV1pURfQX4B5z6o403SbnKw42WycUhbfZqmfDanXZan8h1BLL6n6md8+KrzrHpI
8CkNJi9Lx6VFDHI+EyaEZYeHITKwbDAnqn4QN/Je/j0qDmFuQKHtPbBQAjTsKSwpr7W/n4Bg4KNx
R2N33AeHrNHw8RTrNvEnL8RMZZCukWBKjb203J+0w8xZWmnp2sFlqFzrtsFI17m8SvLPuYzb77Ls
D6dj+06NKTiHIKAlT50PhvRQE7QDe0mC7uarLj2Vp0ua/3q56oNNd2RdD+yHilucZWdAEflnEqQH
8X/yk+6oOdr+NX/3+B2Z7RW8eO4iPRPQfH36x2i85r44irCRHPbZGOfD+XoCoBu4CT1n2nULGxSh
a59W+rHhe8r0lWWvRQtpBG2a0ZQ+xjKZlQRLdRnoi6jjmaoQ14EvhcCQm8qQaWYExs6tWvKCYD8o
JbJBUHn5fhO3mHoIdjvErwkn4BXqKbVxlS39YTkgy0XROJ5RaAbGdwOJr6G5T/eXWc0pnAGWFVjU
gLn5Cu+fKy9Ars6O6tldgfCTsy4gAyCs66KQd5MO5ipd5ODSrBLgvOvcmZv4awcDPWkwgT4Ki2Mz
+FxwJvr0zPI9wkTLcudwNR+X8KOR85i9Ub3Jax11ULD9vUQ7d1xGmLdlABZsdV5OiXraggjPAFhI
1R0VqmWOq2m/jtpr3RjxoQbT3xor1JuXceGv0qF8CIzUK2O2WIopcVdA2hsWiYr2avKV0/xLnNKI
GCXsAICsAPhZ1J18mrX10u/ACeqTO89nckEzPui9AFErG/p6pyv7TW4upbQ8FLhjY7IXmiQ8KlFi
Hx6GYGM314k0rFGhT9xIDlexcyppXbZE5yxy6Wkv9Ck6i4xcX0pwNEaUsLzakXRXaUCQOyfZeKEE
owsVdJmo+lLOqwUhB60D9P/coZ9Rk1130nhrKP1xEisbUJ4nVjp+hnv9Xc31TaCfhPm/EJr+fycz
SqUPYXVy4H+m6WJg8/Wv/UbEnc3zwFP5+btP+DTjE9UCvEREB/iFC5VBXEo/XKRD5F2IPJEN/a16
IspDdP4xGrEoZfwdfaJRSloqPBMpVm39fP4k+hQJ87MMCSq4SQdINOepbtJz2im2KWo2O5XR6QsL
lG7SQdIZivAm1pKvWRfWa6dQxhWe588m6vTx7Z9DG5SdpHN7VVAAsJEpJgJT3bkqfxGZ4MJRPy0h
lbVw1Qlb04N4irKDXo+Op7pg/zK1dZylp4ERIuGcccAndXgV5w67icwzL+Mavfp3GvUIsHxaleqz
G/VKu+e/vnZ/HXUNz/d93ka7v/dzNcsYaKBqKsQvH5V6njR8DEymkLYhV8KCkLYzlYQfq9n4hMyt
RslsW3x7TkBX+RZvg3oYlXWeOdCbf5BL7aZSLCz8ZkT12MK5h4vt1Bck4OeDBIBvUaHFok3s81Ps
QwTRZsIIVVkaYZwsByO8cIBeS7OJAjNwECB8yUqHMrEyZmXaw2B7H1NDHOsNRAf/vcIeVwr9AEH4
FwIyVCdtnTLdW4vtf58vL5bnn5eL//PX9X3T3tf5X6+ED375lj9zetBWssb2+NPt7CmnRwgBTX2x
rXIO47D3LKfXtia1sL34rSfXvx85PV6BOmpJoICN7X77R060j836Z/vqr+bieaGrbjuthm2neEHm
42VvGHuBYobLqCjnvaiNdDca+nBdGP2RkUpnsd6jZGIiHk6AYOjxgaxBYqu7fA0ND5564lo0QDqn
OU6qJr218Ub3egnybUb/Ba4CToH9aF5rdQPhOo2Lg0mJ0ECuJ/0EJfRoGUfzQ2oEX3D1zFcT2P+N
lKLOl4+ThwLbObQXcFHAgM+6dko8qy/0fbRKYFe3QntmyBeD44Q0nZ2I0K4v6uq8VsEohKMCxLaL
xvUEJhcJSaw5FEj4xWgtoUwdNZmtr5CRv07isDzVI9JAw6YkP0f1ZaFrd2EdHeeZeS6HQFcNufY0
qO4eP3xcaNYx6qafWyc6iyVlQ0n6CIX8NVjheZklTbcx6H55vaENCxtNes9Q4SHWlrPW5U5doitx
pJXZAxhWlP+CWPH0Ud1k3byZZhlyuE5ZN+uR0x5k+b4J07vGN4+DcGwogUgS35cSMIu1gV3o0KCQ
Yu/DTegAI0/BJi8JGJWebKJJcDeAzuHnzkXip/uFY5/gOT+vEZ4c7+umegDngS6UEYhOwbTfKumi
SQJvyKG9+uO+n4BfVhdAEWPaPi4dG+j71kkepQ/dVNMmKVG9MPMM0KtVlyfmDFKiS0kW4hiWpQbF
NYPH0zb76iSjI1pL+nFek8BT2azXUKAtpEh1AlJ53CsaxboYlK8W7pAQRJvoYIrCixD1m8K18wzR
jRavkpF73BVzfB1F81UWWusmwtfKQ9V1iYBkcYreQrFp62E4nQXCvZcG6WDOmy9NEzrrrGTFWem3
PteqFdhIZD9Uf6kbvXVgG3O8qOG4HDbKtLEkOV9L/XjVwN1Bx5OOjaeWFBpUuFGx7JZquudY2UkS
N5fUTZccVWS/EJDrBzC5qwg4KHTFdeUwwAYl4C4Pl30ZuWFQ7hcUaurptpoU9NIrcmPTa2BJt7my
rumk9ll5WAWql8tfelIQJx6XRp0tJT8QxGEX541FFRs8HGBY7XRt1adyiEhgexA74BWPhYqZsIgx
NciMxhH0/qWPIpYrScoJMnUqmsfBUrZqfGv6dX3133hyiELxtwKqUxSE7Z9ZjT/VmEU0sNwe+2fd
fT2d3zcdwOQfZ7H47iko2vay+Nd+6O03ego4Lqfy/j//4xtg7FZ8gmDH+0twKV7E49tPtP24b71B
escK6b7zzobyiQgFsAXwme2LECUt8uDp24qM+r+ggtiwRcTrMf5/NkH/NAVvj+5xLt/+mbcG8Hc0
JurT75oBVViL0gPmdHx8McRnMyDZMi4JiHIC4XicoccLfqApAHn6zjnQnE+iA0/HzXqcA9p7z+fA
cZgjcGoCqrx9PV7wA80BsfI750CxSSJx7ZKFYP729XIOLCSjmADCuKd18OHmwNhNzv90M9DZC4j2
SEp2ho4tKFJtPCNPu8CHewSQ8nrn7dc1XOAQf6PZ9KttQIESt10cTzPw8TZC9d23XxG5AFUZHeOt
7evlTgh97xNtcQxjBA6XPfcDPf64T7zz/iui8oTyH1zFXz3+VJW2WyCwgMeCwQcaPCndOwfPGegI
zDPFgpdPPvxPTgYB6XE+3jO/W7n50+2ODvInoEOPQN5fbPnsd590EPyWANaL14db9pSw3nnnFf2T
wPSA9GM2nx/5Nl6awtIZN+ft2OXHB+wDLXtoPe8dvPHJoSAmmyhEbl87G56qsCHydLEGtlf6QIMn
Gnvn4CW44OAPQXcDXt2+Xq4AxVIJfIWQtPnhdjzhMP6uoN9kW7Ng+OGY/auxS475CfQJJx49gB9z
87FOPEH1edcUENEAQUUiXHC7nj35iqx/osdCqAeI54Md86Rg7xy1bn2CYCZk2VE3EK+dfFckQoJJ
wtb3+Pp4U/DeREfFc0AlYKYD97i2d3Y9jgRRJHaAgX20wQuA77sWvWZ/YlwQrkQ482zRs9NTA7Eo
1D8lf48X+kAbPrjXd45dJLjEMpg5Pu15L++7ZOL0SBggaiE/18XH2vOsd0+BhiK0im+A0FZ5dvsl
2/4EolGDBPDhwlyB0H3fmieSE6E9JK6fe9qzsdMxojtEiCuy/o91v9EteOfY2eugJpHUG1Rutq8X
991yRE2H8A/fpO3rw9198713X6F0R/MXYP3Lk06yKO3SKIS68HfB42Pdfue9hz05venAzjCF5+2z
JS85jJ22uCVK39vXh9vuibrfufTRsTd1ATv4Uc5kNp/NgYFGFCxgtKA+6m4PyfydU4C7EuZ40Bzg
l21fOxmOQ8kHArb6NAMfMMt7ZYvwpzUOjUQGKzH4Hr8ua2nWpy3IX/BEPtbTv7XIfdfBJ1oCz1Y8
AhMfbYzC1OtdQ9S5vTi4yShnvBgrIT6mXVAxfqQxj1vpB4pnCTveOXZONkFrJE15OXaJwoXY3YFW
PXVqPtzaRrHgnYOnYwcrFw2dV4OHo4P8DFjIx5NNJLgf68EW8i7vW/TWJ0RVOL1FgeL5A07iSnMO
1aa/E5wPNnTtvQksSRyep2ADhYjN9vVyCkQwT/+OhvXHe+Ltd6dvVCRBpJG//9jWXgwem8BPSDqg
ySHgbOL18cL590Z1kvJJ4KaBlL483KRtKkOpWoCHt68Pd9gBsX/ngy+ZZOncVdGDf3ztTgILgIMP
BvFT0Pu41XygY09YCL5r8yOmhZYMy/5H1PoyppVEPCdYnQB6Hl9/sA7+H+bpJ/zJC6P0+xb4FN03
v8JH/dMP/AD9vP7+E+BHiN8KK1TlJ+x5+6MCCfV49Ufwj/jv//UCGLVtSD/75v8EAfbsP1/8bPPq
h58G//xaz//qxVB/OYYff7kX3dd39TfoeFvs2NOoju8y4Fb/lX69w2vvOZycHeHvD/kK6vVzrbz5
rvl3JBdfvCvL7N3v2jXtju2aOLrf+7bufRpEXfbjjbZSx6zRd79t0TCxf0E9+Wvvvp7vg6JH4fLH
+26vQhj47qvcp3d11/x4o+3bctC++227NLjbmWvtv+HjLu7z7K5OfnxA8XFF5fO9H3e/ZhpecsvF
vvZ/ubua5TaOI/wqe0tcFZUNUDSpS6pICKQkEhQtQEyVbwNgBIyw2IH3hzR4yiUPkXNOPuSWY258
kzxJvt7FyOjZFQBi2qasclXKkJWe2Z6f7un++utQsd0st97hIP61ULGdez2a8jNHMIdQsWjA4Svh
CAYuWKxKrW4qojoWWLizVCUj7SZJ24FeoKFTPkdnMRV7Ta5fCKzcOWC3SaaXboo0YaK7DJ6wTsGQ
wMVK6CHVmmuX8lWhk+2kFmhddpMhLx0u91WR4M5hSijTq6HzfT2qXQ4tqqELlpurmM+WMH+hUt+g
6IBvMJDoCIhVSdRTS87QX1L3hU74UqHrDN8NBAUIFmvyaeG7JiAbC5fcj+2tmvlTFtDxpcG9nusE
lVImcfOkK6JFKbNghRQ/6/nQFunEyapEC1zxPRuPoRMm91DgWuvZRI0sFytwRHp0tzOpxNYcqt8r
nU91Wi8VJprJYNk2vVP8rpAwzSjj9byeMkUROttri9K3iYrdd5f7jAKEoYLfWVg5fvAQGwiXSyda
+4JbAhu4X96aqUnYJkbhosCcF4pfEiWtV6iG+7cKD7p07OZHS4f4i/vZWLyz04uuf6fH3HgAmCEh
1uT31alzwqopC+y297MUKmbOJarZ3TD7q+J9YnI9ji5MMhlb/mx8LrDnbuBcjbDvOqjudpMtdXIo
oBPcyDBQepLyDS3xqunrdOid7SMBbYO9QUf2A5wXblLBzSlzMedTyB7psf/SQ0RLwp+7sJm9ZdpG
Qctz4L3c2u6/ER/+Qdd/09MMdVPA46I0CLxoIFkjQvBtwzWFlj5VVNRDY7xe7vH/fWVLaGMDz439
54JV6+EuP1yG8FWCG7IWKeN/z460Srb8nS8i9PYhxUF360KaQF8D99PtitUnr8VoN8fd8Ogd0f3h
5JBY1E/Vlv+RcjPvZIOl2o2w30y7RWoX7G6uIqyej/G4aV7BcZlGJ3PtKxb1BPVoxeNkn1DwUcWe
HkAFGKiIvi2a5wzUI6WLuEfwuDm/pZPAZ4z+JuD2ByX3IUorAUIDS0jYGNeoOp74dyfwTaBchNbB
+X0MrpHvKCnMv6T4tX4423F3Y88obyOC3xHs4uhyAnJIIIgBIN700tp1oFM8MMwo6ucq1/j/VBMv
DyiyeUj2oFMBvg9UuyUiOfi7ejqzC5urOV8qIu9+AYJbEI2DeQgVMfUtvIcSe2oyTfWQfRXaStA/
qLlGqgaYY8IdBX9VB/Hj4RAbMPrMywqcveg1BC0ewPUlnuaNDk61dk9npaorZBcrtbYofwAr1FGJ
GjNzQbUsn139HY/qOSKPtWi0xBOyp382XkiBig1D59vHSyGPrpEoS3WZsumZnwoNKIcTTacf7Fvu
pzN6a2u9o2ZWr4f63VIWzYd+RwcCYKUabSBsVc29WJv/rpfjp3PtdFG6GFSWB0oG92cN+nnqAwxK
+VZ4Bnf9AqKP/JXHo+4Ds8uiC9OdIzPt/nCTG3cKVh0vOkAsWsGbY7nwUoWHEkdd3SuYytQs3Ayr
DbFpr+14Vl4jO8SEEgY5VAuvs1RpHtuSUC7m+pObXKkAifDIG5uOPRVIvHovijtlcjZb6swSqtlL
DSwBvzLhw4bLfYuooZNSqpbQ86GT/QF+a+rElFLrnnDxq4+6447tq2JsopNU+aGQjX7prsJBHcQs
ddk7I1QRK4NEc466c5P6Pm+bUMuhgxB9XHSqEpb5L5vThEr+TNtpum2XDVZoR1VvoawPlH5Ocfuo
XwzHhhAtI3YUQXYhcS3vQH0a+BVbqCgDpe/PPbhx4HX73aW/WZrkpj9dg5A5m1038dvCYKuDQ/dL
08ubCV65EzyYxQJVf4DnxCr4gt2t5pZdVhIp91PgJAr+WhFJbtjYzm3SFEmlji+hV1THjmwW/flC
6xg5g2+ahiHu4NBhyugXcXT2CLmVqKZxJLK6HWtnjbIFvuHMfDROE3RoqHliqF7OkLkiqzZeBXTK
bIIZpTbRXjRp4/tlR8txlupkNI2IYbkuX8AnXskvw4a02JQBOElWYd/oEj/x0KpURgo83hQP2/GT
zgvF0lwSjtIrjSzlahdVD+7RS6AFYvdn7CMQGnbftL9JvzCIRyG35iSVPt/Bgfu5v+AOKFCzfK6y
1ec4idUAAjO/0ndRR8UNKSqJvN2VKTSbskTW7kYlhcoLLlfAj7xSRcqlSpxZUvCPWlE2jc2YKG1C
b59rk4+UwUFtoqGnVnvBA6hFoRBjvYvQ1jXR3OYSHWf4ALHiOn9xGC4VRiqbqjhu1Es9X1Xs8RSj
kN4rHetE/SU6yUYAZoGstLxsBnRi4YKPVUTUs0xnyCOEf93AzgA6ZFpDeYSEXGAknRi6YErqu9AV
HhSAjXiTFdiZf8PymqxU+FmRFz74XWCEmpOJDmFOOwEXemwWC50C+91wox8iV0H0DNSQG2xn6GEp
EJljQeGoB7xRGr0t8ngJf7HpgGBQjEzs6cfHx+jZjTTets9ueuL8Pvl9ymp/hQ+deII0MzuLAnft
STJBbMCtJR3wrQuL9+JE243hZJtnd3gQrItFD4dgw3CqEw/CJuCtn8LAozuUmx2pgGpUQ6+4zlQx
2y4BBHunF8UwRqIY8CRgR6MOaKoZ0oeakoZO/KWe2xGeLxhm+3gCO7CDsrDU8igudYkI/Y4OXtip
ZW79oYBB/JTwKsE0yScduQnT/iHasODpq4WObnQ61k5WKVng7n/50QDVzd8lRHAYOuPuZLnInRia
7PcCk+3+BLfe4t6LG7zN7UZo+13VTU2ecidW4j3Szado28Gv6yOB0znAsT9X8yGXLOHWn6shP4RU
rBy6J86nnhmoo5eKRzvaDc8OCVB35+E/uY7Gf3p9a03KTl1Lwnhd6GTJLWId0vZ4XVyaoe8VoMV5
+MJdAiKUT5lxAYhUQK4ZelqQiET2gCiZqGzkJdgkzAhqmGye8+2wETe0Y4wLNSXqjnkd4OQL1y/E
ekIFTnEPhnTkgWAk3j09BFeQEOHVxCCZl1ADSfaxiC0JM9ez93T/Aq3jpkm2riVR/ntl4OIzqRIm
o5TK7QXoX90w+79aq2v42anJMh54AJA9XPq7h1+KxOv1gi4tAoLxMvEzOgJubF8vR1Mdxxy/iTaG
4TNeIXZr6O02cQGHWug+VWfw0qu2ROasT9A2FV1qZD3cLOmggF3V/dx/6/VR1+UjoyWgOn3k+hjy
AyDR8NkOLH+ltamBQvC6PfzLRgM7f/iljHddpw//TkaGI9zRyiJ8IOT1jZe2Qn2HgFyV3PsXdFsC
vfN+UjvgEvXBiBPMwKcRnamMuUVoURmuDHCjGM+nbx8KKLmLOAxqWJhL0JYwsD/W3iAg0w7Xw49m
PlTDO35jSKCvqju0fr4lim1PTRoN4MwxjB8qHcLVcTJcarZ2R+02Sqy+e/Ec9HZoqgkahK3309PF
YdslADg0Ers+f7IYvw0AFkiJe77rBE5fxyLpE73zqqNEznUMvEt8q8B65HYZGVeiBw81LEi+5xrm
lb1VJfJjr2wypoIaN8XSbZZAuF9BwamaFGzGYPd3A+3vZ1wjejHnYrezr6xv2O7vivhqU5Vc6Hnb
AAd7KsqwDxOEkcoEqltS2jsC5uYEpeBDZT5yp0/Anp+kc+Qq2M4ReIcDzzqJ1RjNZ9f1IMHW0lsq
4sliYiUmPC3wCF+XKuE5Uo9jbhYPBOaKPMTQjvmaSfiN/dQQSmrGNoNEiA7gUJ5ik3BEcUlPogv6
n/7Ju/WFQ1Mc93P/+/Q1aPpqILWWBP4BkvnSlZ0TQm3hG7Xg27dFdOShUi+W6WR5T3gQJ6s0hRJw
jaog+cJ6GQ10NHFD7b94lQvdIFtgY1ygpmc2ratE4FxfKp4EBENBuC5A4KBs7YhQ/8nQzQHCDGTk
vb0s4TIiMjw2tzw81aLmGsEzhq+49CIELYnc35Ve8MBUSwKdew1fEQRtTSiX1rHA1rgG1VdtI0tw
AV6DbxY4IUDumAu9uXh6x2xEH7gftcC14bYD3UjoHOF+7n9rDKbK+DjHsldp6LYbqI+mrmm8jwXm
rAyCxE5OqQoJD2OACBK5hf7uaEvcSO/vh7pBHUQQH6rpG6NzvIOcoFIfElfdW9Qi2dvodQ4EziL6
Nuoi0W/zogED10ITQoEPWQ14AWRgNkXQ5tvI/atpGvTouURIq78AmCZeNt034HaQ8H16ZjwGZ1FX
Zfn6GlX1x59ffdwiOzFxrbTWn5oZOCMSaO3Tv1YQ4/VBwfwC6oitQantuAyYK7VUWKDUxP/7+z+z
Gf06T5fI9GIGrwBWmCu3auw+RNDp+wOJVPXAAED0DIlwnv2lNjIH1Loj9Fgh8zJTM7fds29fGmWX
eC+Z6AcA0hQLMlOXi7ZEMvClnY0tFDhQMzwjDQ9ugDIdNCMCi3ehChQ/sNpLtI9Gl1kZePiz2Dwb
gdD4WZYVbh1KF7oaQyDwCh6+SYNkgTvoUi1ywNAbhG81XE8XWCoJnb7CwJIrY2Jvc7Q/davzObfn
CVfC8V6Ersb6J9Bn/iZh9ZO0GDLdCjyQUHtmEOsts56nKh365Znb1m676QEmujAxD4BLuMI0W0Ts
mbWSYPwjTCAYPBCpZqIlQhUdtQQXQpPvIuFYdrzdIQGAemnnyHdyPjoJN87JbUb8SryjQWHkMyNR
/79QNwP5nDGIhQoODZCA6LwCpwfLTpYdzULn+wb72Fu/lgQjBOq/KBPu47YkMOFEcpoR3IX532g5
GL5612gAkFvKITJ/sOyFHKrpioPqwuR5VTN1pW8Nv0EkHl3VKJfFiMe02iI3H5iSzViNS2MwsEMQ
AzqVl69U6ukYqiV6tVf66WBfoq6+oa6yLQHlrRR1Y9CfAnWEwLCUNR7VrVAL+kigZk8JfJlNoxuT
TkzjJY++weEKfN/fOIJAQP0UhdweZLstkQrvIF2NOK9TQbmlJB5hfcW9oja1Mgvdpwjh5VEXpKEA
/BT8GEugPavdCRcmnz78Euv50s2YtHIogxjEB/QURuC834C7SESTqw+orED056oPzDfrH3GAQssv
2PNvYh79QzwCzrXF/cKeARJx9ndF5iUd2hJRmcHDf4HzW+r1nQEqTvfzy3sREsrqq0R9NPEfS/RY
QI70g40do4xbWLrG0FWwDVLJF2gi2XpOTVS3l0CtP6O7vyvYp6JrDr0BvkC0TzohU8ihDRJh8lOk
Vb3GQRLchqepuufQTwl4dwfJPnYHSUS0O0Q75cGMJRI53RHemByJKMGRu2IeQp2JV0QoAdo9U/GM
8pJN7vyRQAj8vACkihk9RMDdZfM5K7I9NtVHPgS5OLY1Wht5unfM8lBaHGE15ta1JMicrrVPoCMQ
RX+fFv5k2xIn5AbVMPfgYWYLB8bwbQv3dGagifk+1Cisf8322PD633YmUJrL8KiBB/8r/MoGAv6v
8Csb2P+/vq9sajbwhX3lloO7ygiNYjDn/fX/AAAA//8=</cx:binary>
              </cx:geoCache>
            </cx:geography>
          </cx:layoutPr>
        </cx:series>
      </cx:plotAreaRegion>
    </cx:plotArea>
    <cx:legend pos="r" align="min" overlay="0"/>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_xlchart.v5.28</cx:f>
        <cx:nf>_xlchart.v5.27</cx:nf>
      </cx:strDim>
      <cx:numDim type="colorVal">
        <cx:f>_xlchart.v5.30</cx:f>
      </cx:numDim>
    </cx:data>
  </cx:chartData>
  <cx:chart>
    <cx:title pos="t" align="ctr" overlay="0">
      <cx:tx>
        <cx:txData>
          <cx:v>Country and Wages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Country and Wages</a:t>
          </a:r>
        </a:p>
      </cx:txPr>
    </cx:title>
    <cx:plotArea>
      <cx:plotAreaRegion>
        <cx:series layoutId="regionMap" uniqueId="{4D51A974-857A-492A-B9FC-66030125EEA2}">
          <cx:tx>
            <cx:txData>
              <cx:f>_xlchart.v5.29</cx:f>
              <cx:v>Sum of Imputed wages</cx:v>
            </cx:txData>
          </cx:tx>
          <cx:dataId val="0"/>
          <cx:layoutPr>
            <cx:geography cultureLanguage="en-US" cultureRegion="BD" attribution="Powered by Bing">
              <cx:geoCache provider="{E9337A44-BEBE-4D9F-B70C-5C5E7DAFC167}">
                <cx:binary>7H1pb+Q40uZfKfSHxS6wcounqNnpAYbK0y7fdl1fhCzbRUkUdd+//o30VU5VdtuFyZ4ysHajXbCY
zIyMCAYjnggG/3nV/eMqvlkV7zoTJ+U/rro/fguqKvvH77+XV8GNWZV7Jrwq0jL9Vu1dpeb39Nu3
8Orm9+ti1YaJ+h3biP5+FayK6qb77V//hHdTN+n79GpVhWlyWt8U/dlNWcdV+RdjW4feXaV1Uq2n
K3inP36bxu/OV3Gzuk6L397dJFVY9Rd9dvPHbxuv++3d7+N3++GT38VAXFVfw1xE9hyCHcQ4+u1d
nCbq/rklxJ7gDiGY8odPO1oZmPFCMm6JWF1fFzdl+e7+39HkDbpHY2GZendf30vXdJ5/uP1iv2+y
91//HD2Arzp68kQCY748NzQWwLuTIIzDLAuTm/KBJzuQANtzqUNt7jj27c+mIBBGexQjzl0bBu7E
fieIF1KzXRAbk0eC2BgbC+Jk8esFsUyuw9UDM/5zCWC8RxhmtmDEvfvZWAqOu0c4AfG44k5AowXx
LDXbJXA/bcT7+6djri+Pfj3X310mYXVzbZ1Xq2qXC4C4e8wmzKHkfgGQDfZbrrtnIwEicOmddOiD
6O/WwR1Z754na7scRtNH8hiNjuVyef7r5TKvQR5mFe9wRSC2x13m2pwDr5/uCq4NS8WxHdtFd7IQ
m7J4ES3b5fBk6kgGT0bG/J9f/Hr+v9tfmVV4tUv2iz1M+NrYsG0GyXKctUVyXUHtrSviBQRtl8Hj
xJEEHp+P+b9/+Ar4f3jThVfpgyLuYD8gey4hzCUO29R+ZGMwVS5f//fwcXc26HkStjP8Yd6I3w+P
x+w+/PQK2O2tktX1DrWdA1Md4gpus7v9FW9y3eV73BYItmf8OP7UD3qenu28f5g34v3D4zHvvX//
et6PdqNdBQFvO/BmWPHTgcH0qt5tWGahPUJch3NntAHfOqMQDLj4fjGgTUP0Akq2r4bHiaPl8Ph8
vB6m3q9fD/+uy6pYxbsMBizM9hwsbCrIvYvjbpgjROgehVgMQmN6a45GAngRSdtF8GTqSAhPRsZi
+PflrxfDu0WaXNfFapdRMd0TGBPG8Wg3EHyPuY5r2wT+X/84mwvgJaRsZ//3mSPufx8YM3/xGsKy
47qKe0CirMvz/w2usoF/Pyytm+rq/zxw5s9cor8RKpnfFGaV9M9RsGl3/wqoYmhvHXQIh9/7vCD3
J5EJgsBE2MJ2xH2QPlqWL6Bnu1Y8ThwpxePzsU5Mpq9gQS6rVbxD5lOyBwAJA4jkzuatoainzMd7
6DZcuef9GKl6lprtrL+fNmL8/dMx25evIRI8Abi3Sq2znYYjCKJB2G4EB4jq9meT+RbnEA1ijAgi
j+NP/eM7ot49R9R2GWxMHkliY2wsj5OzV7AMvPrrancmCBMAooDL92vAHq0CS9h7gmDhQKxyF5aP
gsTnqNkugbtZI9bfPRzz3HsFvsAkNWECaEjy7uwmq7/G4dXuBIAACXQBKsds0/hbDlh/G5w2Yn+3
T0+XwM8RtV0O295jJJVtLxnLaHL8CtbFNLbeUkmbvscPiaO/N5V0ntZV8NzK+Pv8sweQY1cIwhuG
s07x3hqOcfb3hyyiF4TJDnclAgHRGqtED+mRUbxqQ4aXQbDqkgd1u4MsnyVjuxm8nzayfPdPx8bO
ew3x0TRR8Sq5fvj2vyAYuihA4ter6/+1Mtn/u0i/rtSzaPXft/TfnaQvYcemdfzLyAyDfwoaSJ2t
+C1s2uAyUQjm77zTcXDwPDnbFfFh3kgTHx6PVfHk/SvYd5fFKnlOD1/OeIL3ODAdQ6ZuW5qI0T3G
KWHgs26NC54jZjvb72aNmH73cMzy5WsIAebFzc3VzQ6ZLvZclxEu1imgJzEwlGkAOOEgLO6lMc6M
PkvHdn4/0D/i+MPjMc/nr4HnizpRq2KX+IOzhwRymBDOnaZv+v9gYpgNuBAg5o8L4an7/wJ6tjP/
ceKI+4/Px+xfvIII7N2H8KZKVmZ3Og9FYhRDPoLe5xxGgS+k5vYw44BBEIAmnjL+BZRsZ/zjxBHj
H5+PGf/hFXgaG3VTu/KsoRTjrTzssYjyVlue9bD3V9lO91lIQDOKGHPwo3l5YvkRcfYgVQepCrap
/c+SsV3376eNNP/+6Vjv909eg1vzVo93W+37X8YQntRF7dDavBV+vTSS91bma7rTSlSE9xyEmMPX
RddPTYxN91zkUEhLj9KdL6Fhu5n5PnNkab4PjI3NweIVGJuLVdju0rrjzQoLqLfetOLPf952/j7M
G3H34fGYtxcfXwFvHwFs6w28XycuxkJ6DeD9A8CxK5PP3uCblyK3i1VYhQ/W4c9wxJfjN7fIGHiU
4FhuWHvLWR9IgBprqGi4czhHjuWzdGy3SPfTRgbp/ulY1RevIZ/+fpXusqZIQOUWpTZyt/vxa6Sc
Q+UvFgChPw1jnyNjO7vvZo24ffdwzOz3//71xv+2xmyXlXTU2WNifVZg7bM8dWboHoLCdSEAmrz9
GW24LyBkO8MfJ454/vh8zPZ/vwYdP4JkebFS9epB53ZgWPCeoID8wqGlbQGrJdieDdWNDIn74VGh
wotI2i6DJ1NHUngyMpbD0fLXq/+7k5ui3p0ILA7HJ104KPBQMWVvupmWAzKgDGra+T1eDONPbc5z
5Gxn/92sEefvHo6ZfjJ9BUz30rg2X3dqdaBExHUR2PENo7PeU11bCEhFbT/FB5Skz1GyneffZ474
/n1gzHvvFRSBPAQiu/Ij3+Kox5PaG4Vxu+LvWxnglkP1tyvyOTz4ubq7nzsx/1YFuBnh3B6W+aHI
5SQtqlqt4odN7T93auCQEhcYuc4P0dKeCwOQGXw4vT2CyF5CynbL/n3myLJ/Hxhb9pNX4FJ+33d2
ZXvo26b60uKuN0x43ffkv5sJObpp3325gRPwz1d5bdquvyprsiiCqgLbFsT9fu70aRgLHqWAwiaE
OBxReuq6v5Cc7TZnY/LI7GyMjS3P0Zdf788/HorZleF5O/Vz1zzoRX7Ou4tgFe52EUD1AZx4gGNV
5E8gMziVBb05GCejNfASUrYvgO8zR9r/fWCs+hevIC/1bLL/57xMqOp9qzl40kPrBwdzWdzsVtUh
DyI4Qy5/KFQFjX5i7q11kYdL4ezp7Uk32BhGsOULCNqu8I8TR/r++Hys7svXgNzMoJR1l3WVFBQe
Azbj4k20GO8BSkYc/lD5546w+efp2M71h3kjpj88HvN89grqKh+6guxqc4VI9q3PyWOXvh8szOda
pWW8ap5HJ//GYv3zq7R6iZ37G0mA4+/qnYZfD17ufx7LQ8c16GmHBObfS9Of2FqEIEXE1we92Tjz
uablYP3r/N+wIv98JWxf9Ldf5fv00dofjY5NwOLg1zvYj42Y/vyb/5yfsUYV31pNvbji6+3o1sjQ
/K2nJB+rvXem7W+F7Nsa1I63vudOBv2ciXk7pvRjS+Axx7/HtjtT9bfI/YVlXc92J/k5dX/rlXLr
ez2XlHs4wLYrfSdv5/KeY/lDbLsrlr+F7D+0eh/b9WcrNX/OtrxVjI5a64/5/aTIbFdaDmcy3orp
vl9j8CLj/j0/vispvGX/XxqjPlc4+HMW562O8WUB01syYiPI+e/m/0fA3a5szhtK+eMtNi8y/489
g3clibd2yC/iO6yDtza8j3cv/Xdt0HNnhH5u2wVY/u2o0p+m5h7br+zKvsBRpf+f+suMMPwn7e4f
C+Imq2o1vb1j7MWjDyZqNPUvknT3Q8truIdsfez68eay9VvcD941qwNEOn9I9z2+/GZVVn/8RgUU
DhAo3BDQGnTdBAgaL7U36xGAhKAomMOBPzgIhcT6No8EypIDGIELVATcbiMeBqGooFx3ZPzjNww9
RuFYDvR3YpTCpU8OebzUDU7e9ipNHnl0//e7pDYnaZhU5R+/cRuOUmV3r1vT6WAGRSXY5nDsZN28
GsobYPxqdQb9uuHl6P86Vc1iv7GTSR5Y4eAVRckXKmEp8YakWgZ+GC/81C/diXJyymXWFW2wYIOK
gkvHbZtO2l3AglMH5UZf2NCKp5qkIimyOZQlEuypMs2YtMuyyo5MZbvRzEl6peZ2W3Zq5uZhwPeD
hBlnnw8lCbjUZUHyL3VuaH/mp1lWe8yK3Hg/SrRFP9A+LstYJkJVVFbcIDEP4gB9tjvjay/VtT3M
qsKyufR5G/uHtappOy1c3OYTVcQdkVkd27asdRmdiKKMQ1mEeRJJt4qteKqyou4vAwMvkn43DFza
rknhNX1cqalLWv9bxDnJp3AfV53OG7uvOPWaRmf5Iasdqk/zKuvoJfZpbaZ9nlcVlzwNU8ueOJi2
7T5TftBLk8HFCl6EExbJuu4bOmlrRzlzt+/RRUhiy5dN4CThBGtdH1lDkuRTv9Z1IEnXBwJoDvrj
Mu4vY81SLgudRCuRdc0xiqKmnyS1JonUVUFaTzhWek391jqISxoJLxoynnqINIxNfGbjcJInaWMm
cNlek3kFC1EwK3POGDAjjLJMoiGl2VwFdLCmLXzRS5qjeJC4Sd3DJja4XOpI62qaCatW32Lj1Pii
ymxRzkglMuH1dex301wYJ5d+U4a11+ROoqTju81hqwjVM1bRoped0qBOStUml9o18NE0USSYxmVh
516nyixasipRl4XqrMHLXETMVBE8DDLzG+F4llX6Z4FT2bWXO4I3U+HG4trXjo2nJMqSaFKmpAre
5z1OzoKoGmLPyYl/04m+/2B6v6imeW1VwyJy3T73CtMhM6HaSsspZQYHMCo+K9u2FiQubDP3E8GL
fddyOmfOFQcVw3Xjctk3nY5miRbwAYYU7SzkXTBMEqdTaCk6K7cnxM+GblKjIQYVyxu3mLVJLM76
ljuHpMuyfOKm2PQeURkNZN1HaS2TtiwDiU0QH8dBH3E5+Hn+uS6MqCco6VMsGdWFkREzeTXvnEoM
nqLKrmXZ+tg57OGmyH6S+qIwy8w02QrbDos8glT1TYR1pCaM6S7zzFD6H3nVO74UHckuh4DVpeez
DFle3FTtURQVri8zFOtAlj31DylSgp2Gha8DzwoqhmUmot6Xfa4EkQb3EZU6aMTKRaoOJj7pWkem
TRqulzsvz20rLqJp6xfUncQVKNmswdXQexEB63HY1m3ZSJ36oZ6YzGK5F/GUXrqRg8spEX6hvLJw
80LWJTFkVpSW0JO67bsrH9uBmgQFa0uZd7Q6ScK6+qqRca8zmju9Z9tNe5iDKlTAXc1DmVkKpZI1
A/6oI+5jqTTuA690sv4zD3OHSWWFHJQ64PwktoMmnbTcd5SMBtcHW8iyspQ6jtraizJSo2UC3yzz
eBEhLZkJ8nAWW61NZ1EEFEiXZsaVXVANR2HdupEX1gkn0iq1XUniqi6ZMBxYSvaUF2ZhUtVRmYIt
v6JxXhkvR3WWeKHfxJHn5qpVkzQrDTBeuUktG7AeRzFNHZAbwYU/C63QzFTA8decmXSQeUvJJyd1
OZJiqPFB37KCyCHJyzPqO5YlGzA6vWRRb9IJMWAKvczGGE8TX6CzGId8EsaiOivtsuk8RcK2mEed
ruCrYsePZUrRsKj9yHFlb8d5492egPTYUMfBJKbG/8SwSn2ZANeIxJqgwKMkLZUXVxR0jrTaWmIx
EC8Ph2aKo+A4gZ0qxEZy5AehJGFwmfUhWTpxJoMBR0ckdJr3IC417Sv7VDPVHgdONFE6i2UWK33W
cXoQR3l+okVyFtMyPO6NM0mEdZAWwblfgRIUIT6o+uzEb/NBhqVFPS6aE9KzaWLn+1yzQslWZbbx
wP6nCxOQLPNsjiZtluenPkv3aWEvAzWEE7c0oZKk/AB7nAYC/DMnEdGl7tsPmerCqQ1EcDvwdFHX
18ru5sjgDzZjSz8MHFkGGj7I58fI9+faZV/bob1wKot7RdODRHycLRo+wJJF+nDII3+mS2seDtHX
lOvL0jG1Z9XVfo5LepOhbtaDMTmsHGHtd6Sshkltm+gTVWEnedD0XtWUasnb4CKHd0DaZ0oOvQiU
50c2iWWfgL5Lv67zRVCQI91iJAvCPWPTA9j2wMqleNIYhY9x34gZCQ33Jeq1mtKGqYmPO3HqJhwv
hkFz2FcCy+uYvXKcQXu9k+pIlmk+U2F84LfpftUY45EmlLTsj+PQnMaVfm81fWXJtmAa4kx2qC0T
HQzKdKdOAjsKzzs9gTc6aa3uKKrD+sI0KZ8g01sL2keXLbTBPQSxN1I4KX/v6xJ7AdiiuUiUklYu
kmNt09MgccN5w3jP5q4u5jixnIVF9WVu4njiO7DzhnEQTnRUH2DqXxTYuIuc6kPf9el52TS5kIFB
p6jGwmsZOe2K3JVGtMkXhgv4bJOLE9+C7WTgdu8lFWzVBhdHlXCL2NNuSMoJS5LqvGmz5Btz+vQ9
FSma6yboZ31t88PK6tJjuyivcaTIMreSSdonYHd6S5sYll7pekGX35QpOi5xhKNpQqlZ2OA7nvOs
jaXu7FiaMklk79bhSaS6RsGiipujNA+cSRYYDbtrlSkpwvZEZ66ekCC4KLrgo51V1ikCV9WDOuVi
GobZR79uGhm36iqOqy82ycGl4VA6fm4pO73gFiMzP9fk2kH+ZWSb4TI2lpa2TcF/GbCM+7aRLQ2b
KTLtnDRu7uVBrBcqI19icCVkV9Pr2tIed2yZgyM7DV1lnTtRDLteE/MJ60UtUeS/z7Ctl13VA/0O
+Kxh+l7nLTuKh8R4mHSHJSpgNQfMjeaOJmRZUXdpaV5KF/auNEmGZW9l6SQunUi2OJ5Bv8/4pOYK
XzMSn/nt8KnHwbewtppTy2r7C8x09EVVOfLrZcAihL2Q5UMIXz7J8DxPaZkso9RmdToFg4pRDss5
8b/6dp/ZJxjhRh9iVDdCeaLSHfuWq3ToDFjBkJJJ6+cVyKimZXlWVJjb+9gUbUM8GjRu/M3PLRw7
UvtFW00dcBWGbNKldpQkR3khAtfM4tZpHNhetVWmV40oqiycplWPOjMBn4Ak+ogNVk18qfPQmP00
6+tOyRgbxHIpRGv0aRSQKj8nYWd1n5kxymmnrQE/iuzzfmjCaB6YIEX0ojAWwtmJ4Mbu9HuVhnaS
nMCByFiUJ412sY5Wfl6o3ExKv/G/2W7ghEamTgoklRlvv1AVdTIPymLwcMdRPhEN5d28Jhk/i9wW
3GW70PGMZ6KFjZw3TNhHhRVZ5DJKRPYJGqZk9jTBAbI/ZmFArWSjPn0jarqCL1qEKri/Dfvxz38d
PlyxfXt/8/fna/T9+1/H2U1yXkEn3epwlY1fuY5qH1/6vS5tHUs+QkGj2HTzcM3PDL4wql13Ifjz
qHacJruNbG/7tN9GtpB7WZfIQqfh9T1w0PuNQ5h6F9paBO3Brd3giUAvYkyhy8pjbEvhMh4KB3Ic
huCOOAcafTzGtsSGvh8QgroMDASGU7PiZ2Jb+PAnkS18wrqA14Zbulw4ecuRbW9Gtm2axAO1Iwdi
UO0cBdEQnjaln89Eo8J9k4QpeASU+jJPdHho1zw4f8KrLbE1Xn/A99AaCKBofduTyxlc+7S+AGdE
QKbCJCCIg4uNrEurhK2rqjGFT026ZVNAmJOlPWokrcrwiBnLyWRnFe50EI0IZWpZw0HHeAahCf/s
h1mZgRNL2gusomaYW1nMmlmRONOk4+X8r0lHP5IuEIWDVcA3B1qLojVq8AQVyHmfQmPvtPc47zuz
6O0Q8VkZZrSVfY+dT32O63jmdhaC7+QPOFympEP6oO9w6Xt/TQzgI5ts5BiOd3G4tgbD6Ra4c3CT
Fku7ZZzjrgNvgVlGqqRGfMHTGNzwLNU0lTpROPKQCt12ogM7S58hAIGyblJABXYBueHUxQywnPX4
U270fWlUAMF0qrt2mLpNLUpJ+1rbsw4F0ddIVGzmIAivJ742QzpLwA3wF4ULiMe8y0wY7KcsbfoZ
tpjfe7FlR/EUtszcndOwDMsDbLcQPf412xA0aNmkGg69ubAs4QwoW3NvpH7NEGmOqqj1chb4RgbN
kCjPdG4nNYkbCCry1I2CfdunjXUCcItLY9nUaacqWafcP9M4bstpRWOLTwmKhZZWlIfVh58nE1YK
hx2PAY3QWnKTucINeWj7Qw3BmKs7mZSiPreLVM+y2raVZ+O8Ql6B6xQvogHcpiOInINo3qks8yW2
h7yblkOByIQnuajAXyctvquUvztre3K3ZJ+iZOSH5cAd6IMD/b0ptGgBXq5V9IkCgJrjvkhx6rkp
U8VxnJOs8KKgSl2IzVs+TFjWpzPTuDScOr0ROUQMcTOjlsDOIqmzppaqjcT+kPr11zJo8xnNOt0e
5Cz+GuWRlUre6eIsZVUuPE5YY02S3LLopLBa3572havotOaRaY6LlvlsXmDM/cuuLttLx2cxIGy1
U5YTXhuhntOjNQK4YcYcBHfLw9LDBMjF60ZBT7+8M8Q46Wsn9hoVZZEHa0XVsCXbPgQntlGRTP08
xl7bUojhAWT4GIiGvC+qQvkT8L8T38vBC3WeIcsh41UJYCUnZA1dMrhjALaaTbpyt2prQXstaZHG
zhKlbb5sq76LJm6b5snXCFwmH2CmMKkPYlMtIfhPo2nUgtPTV+LETWw/lKjp2qWTxR2geNasjIri
Q23X7UVP3E9uwsgy9sM2hNC9hti0MpkzLYuie+9WSSvDpINIAifHIYJoVYa4SvYLYao5sQHOEKmw
L9ImuU4SP/GIE1/GauBHfQHgnbT7Pppafhp7zG6N5+fttLcdD9yp6jxzSDsr4v5bk/NcQoD/pbOL
Xk+wSbOD1ipKf2oyai9wEcQT7BTmoBAFUGLZ9izJK4imQF2Ca11YgIw1OdALquqIaQlIbSCtMGeH
LsCos37olYedut7vu+5ssF02V3CB1WLIuuwccXVeDhmSCjRiEXfRcEi7OAff0E/0zKg8m2cdFysr
j5EHYUhw6JsQTQBl4F/AlO6XpKATB/pPLfrUVguW4GS/y9NSNsrRSnYVcpAXMwXIY6ww+5hz1Xna
sc6HCKKlMqqSZYx6NUeVbWYmdIpJ3se151Rte5al+NKFoOIYZ4AporBAEPrkPQB2xdwKk/e9spxP
gN5ZX4qGqgB0NcoTaQPgZ++zlrds3+W6vunqPL82gKKwrpwKUup5GXfxiSWqNVzpm/MsqL6E2O1m
dp3ckA7n5dTNOyUmnS4JA0iDD6cWKqKvdoGyweuGqmFe1vrRt7IqnescOqCduLTmH4vOFzdZAYA6
wAQQ7/AqsI5oxMN5Vh6C34GpqZfcGZJFkKatZHZyYLPSXWYIJ43ngBymcIEJmQxwDtqdRB1AA4ar
8LStqnaphsJfktSYdN5GaXHUNJGQyOEFlYPbzHnTpktSCj6x+iyZ44YHH0jvz1UykINI+e3UdVu6
r3RgCdmamM7rJkiWVaPixdBnDVh91qSXWd5cNVoVNQgtKVYCseIrbgkGBW3pMBMhTs5Z5UaTCseM
yxY8G+0NaRqs3ET18zqwAgnNKyMpyqz6CDfIY8D1TWiDBUew7whs2anX8Kg9EW5tVx5CRMi8jjOA
ejStI1hJOilnuuNOsQzKLpzXEaWyNuEnBTHmuagKfwrwQP4VDKtetBTnX4I2jU/ypgUQ3PYLgCKi
ZgJMz0NpQu5pMLAXeaQgxOwdrqeBoMHEBgypkBbW+JKFTSsDiFvAB+pgyboa+UuT1/p9r/PhUBUI
gFlmaw8H4WHMrFq6AXUXCeP2AWkcgOU6m87ztv6a2UN9iTBorFQl7vbbkBezRpSRZwyN92O/PTFt
87mqaTPrbFEsXUBdmOeAlzwdMGo/p4MOT93G9z231ehUtDQ4U2UD2FjTJpOe98m8MI67KNuguOhy
ZpcT42i6AKfmBP4KP0R2Ei2007BGJo3lLFVI1EXsON3XxuLRp6qPfewlpYmkcbL0qG8At0MakHDU
BUUsC78vrlGqy1A6UZR8rnTfLHoIQSUwqV/4RVdoWcU+p5IkRXyph+6UxJE57izef3UHVXl5X301
lN24ed4CEEas4IAUdnxuilwf1ThqvnVhboPvS6L0vUWVO/cjK1iUYuALPBAQH9GtaCd+1yaeD/vc
pSmH6yIM60/UqtIzA/CBpDER+6FVdF4wrJnQAR+vTNQOS8cYANngUmV34iTITLuorzzF/HK9e9B+
rlCgpgjuqFogbAEeBvFtm0/LvEo+YC3IsWbBIJljuvcAT/IFsgO9j/1shSq/OU2qLtpnZdbNy0w7
M84sfVR03J5mbdF7dVKUH/wk89/HbYGXPSDjHzq/qU7yuNTHZQWf1sKr1bQhodSmCWTRdP0U8NN4
rkoUe+CBtR9DnVRHgO43DFINacFmflzyYdbrMD8WHYQyIUABhTRMqRs7zKpGZjbYfW3CI15CINHy
yp1a4EPBv+6sG+IbF/Pm0IgkmQJQV5zUUWM8wOiFV/IokirvP2RJBfhzWvkyLTv+iUJ/oxn1YT0D
aOCXsvYBp/NKOyKW1D1DEFg1p6rA+pA1QXCGWlwAAOLrVCITQ86Juk24dADy+5BDYPbeTy3+Ps1h
1wv8AIcSPhrPAeirp5CEchYo7ayrwmluQoA3AA7FYh88/h6gygZ+OT5YNOmjtpi4SRgtIA2RyiLP
0qmGG7lnXSHwRdYha5AJ4EdWSdz3IjCQP6NV3RyHNZ71YSYjK6svS5OgOWtsfpGlDM+qLquXg07x
FwdglFI4GbClGtANy1xQf0gdnfhUFXNwQrvPXZ0NR5mP6qOQqV7GKiyXALFlAK1n2vaSOOsOSDj0
x1XR54umyukk4QhLsADkIDSNumy67GMzuO6+RZSVyXYN92U+haQNoGAOAHD6IIwh6hpAT+ZF1Cb7
NCHNwnQNYGJ+nBbgduCbjNP23GraeEbXtkU0JvJE3okLBqlnBWhxzOdth9HMCJqew8qOD4a8qEpI
92rAn8ADl9QnvcytgU77lFkfKtbbR2Gqnc8dMc5C5T4Kp8T3Xa/3O4pkoyEQylEjLmw/LT7kyiaf
rLYDK++QqL1BEJie8GQQAOqaGhDgrkohTSOGFW7ouRFh6WWwCUGSyj33dVd8qZtYnTcY02/tkOob
5WbBaRj6esYB7l6I0o+F9MugkDoTDfbQEHZLzqtMhllwXfEhWGrA5YFCO5Jh6GYTQPP1YbWWGabK
6mWTwF6lwyxcRJBVlzqCJUJ6Oz+H7GwJkQUF76KDS9chgTEgAJ47lEmAn9UpxkVawcLS4TUC7OIA
4zKByD2x2FVmh8O5T5qKTqvW7z+0TWadBhk4+BNrMC2S2f8wdyY9suNYlv5FBChSA7nphQab3Xwe
N4K/98IlUaTmgeKv72OV2Y3M7Moq1K6BQEQgwiPcTKIu7z3nO5Tcgg+3qiAxm6mfFx70731bbQGu
ivhT4oW6IsUZPqgAfjnOsW3o9hDAwsGobaCzbVyLe1LV+O5TU9oiwYOlU5iTdbWbYQRfzFK3T1BH
qZdKuv2Z26CpYmu2ge0CuFWfrFirKKZeiz+j/ROvvpdDR624VHmKxTrHPBjUtJPEWHsqV6XEWwAt
dOfpWWLHjIIAT/sKFEiiaA/GX3cYx6HR5v2GfzHYtpePS9VtG2yjKezKQ18s2M7znnXhIQ/19oDV
URcXWW3FulN9GMp0pdsS7GAeoeAUTLSHeZzkq1fO5g/jExwNDHs/RR+iWZ1XM93Z2RUPxsFAEwvM
h3hQbptRd+ScJ2UUtrDQm+aujOa2SUpP/mnoJJZY8QUtD6CFT+y85aWLPHqglZJFomzlL/uZ+vmW
0nHCvsFAWuxzUnXYxXhXXpT0epIMavaTekJ/k2LnaT9NX0Q286Imfw0HMc47Khy8l4bpdk0X50VY
+yTs2a6Qi/4zrVy86n4kV7sO+B/PbR8u+H+25DvHtqUTtJhtHSsRFS+19fNv6kRk440Tsx9ybdtE
i168rlW9Nvt51NFnUw/1mFjCp2nvyU0OaYW2fEgorKJvqaYhNfoFHWH4FVZk6bCVT3CWaDvWVzKX
HCYiCZogbiwrxS5ch/bJotlGTyJ4aGJKSlhraw9GJO4qVl50u5Dr0galTm7btU62tQLAUMP1fvV6
boO9gyXlnck8dySp51qqr4bP5QWPckNOsMnnaY/2YHZ7tQUty8BMwJCaymHQ57V0k0r6dRVlMg85
fRNjLbx4tkzAE4DHGsWsiW7mMe0D4Ao0IANwgC4EAYG+pTpzaqK3IIK+kRKLO5qJbg7WXdQLNMfN
asohydtJoiunOnr0O6+6buuqs1Aq3C2tqZJxVwcwN1nf3JHZis9ygNKd5rPgWRM24RPk+FMRluFD
T3N26pgi39CYzRhPvsMFU1qNJFm7kMRtuZb7pajtc5AP2BpM6BWxBzf7vZtVEIs27E3W2m04z3PB
vy2K97XV3fIjoUX6eIxIe2ClP6HklYM/xsoYzJzzwNZuX4fTPMFvdorETsxbsMNH5+HO+gusXzKS
hsDxCMz4N9H732sekGH/aezHSzkjDBURVI8A2qV/k1f/QfPoYdiPS+6NcdR3kiSuxPRTFcOE0im7
vTTKilg7Ijm2WBV+L8pxmkyrBskRLkxOSQRmZrpvc0f8zBNBYWLuuWDKVlja2NCqaf6cmdVhQurV
nGFPdRFWxwKJv8Xy9+OQsIklC+31adXaJ3uUFrlhUpt1EdPSySkGX9Pnt36hDpLK6FHF/0NxCue6
QNqG6Ih1hxcohbeL9I8XoamilmKGjl2rit84Ndw0yZKP7V/bGhWP+ChrQnnnPRbljIYfG3od16Hz
pmQKau9Oh5u693QFhINXvv3bK8L+7R36f0RafDghBQ6jgHAGGuxfPxztxTp1Pbq+0fTqtcg9DH4D
dTC4nOnNclkLofbat7TKJqeCdh/Bgx8T4veYzf7rC/XPFNlNXoTvHwm8CQwfB7Lxv2iNRcdYqZbF
YMjaurRfhrORs82KkE87V6vgv1mcIOP+eW3i13GBr4yzkG6vlf+X2+I3clyripo43/xv2KHd2xSO
LmmnUH7/11/sP/1NEifshcDjsBD+BY8zRUtUW2wGuoksk2qT9NSbck0mufjH//hVf4cZ/y4z/g3O
+0cb6B9dof/10hr88a/O0T/9yL91ov5/9JegFf57e+n/nnv/N0z2P9wl/Ad/wyY9IK8hBRaJ9woJ
Hyjk/7GW8C5FHkBCArYIBVCGFIXp79ikDzbSCwNYPXgN+99fePZ3bBJZUI5F6t+WCxQr2E7/E2sJ
7sM/q6JAxmBUeWGIt67h9+Ev/6KKqqKaSuGsSigG89M4m0TqLQPY9JEXZbTjUX+Sw7infM87eqhA
H6EJ/ooqBf6NoehprylfZLDNW+yTsn6FdpORvk+2At1g+QKvuY7LMtjnHKqz4UXiVUGYyLqr4NLa
XVW9jBv3UwiGx8VbssHnAA1LbDtTFYtiOc5SwEv+mMagvXD5axgg8zERNyVkWx/zegr0JW2LOlVi
iAvbnWy46Bhwz13TQJsZxWMvMcH47wRbwCRvrkV07I1TiabuvoQTm+aO71nO+mS16A4ikpHhbiUy
HhxJTa1OVG+f1lunWA31vve6XU9UMjQGSEf+sQDKYPVUxlbNWRXk6VB8gW2Ny/XkdV/ThO25Eh/Q
Zfxb88Q/5+ZPBzmyse8LmVm61YwfMKGly8jqGBDZaZjpa6/NvoEmPtf+b1e6Dhxh/dq6E9tEWsla
7kQ9XfRIY66aNiHcnmVNDtHSJL4nd7NfFydMrS6BL3Lw1ydu89NaNvYNmCCGl5dI3kf9gO8ZiGQ2
XmJbez/AJk8gKcz7uiljp6LysVfhbijpgfBo3zNzofarXJR81J6kb20n+hePVPMdBqe3aWIxGaYv
I9uMruLdw0Sjaf/J/O40YXJuh2dVjokZQRG5AuyGKaciDYtbjz20B422KpK/nCB39ejOk7ZLCvUW
hghIU+aLtN74cclLDNd99TYAqepXY1ys6JAJVT41bnuGbN//cv28/iVuMIeJA7t9DzWYqVxAFdAP
aEMS3T/Cv4kJdBii81RyW6TGwGmDIj6oODLuwpyOx8F/iXw5vtm5ed10PWIYacyhaje1A57UxBMF
ejKDZrHcS3D4F9SYJQma1wD69OrdVU4/srA7hzlZwCG2yST8pFTymns0zk2RjnN1MCp47GT+1ra4
pBuGuvrkaxaPtaaxxJzbmmMOJSss7rrwmIcgHA1Fv+Af0GalBXQ6EDuvgtkkiP6owiRte64jcz+C
Zoh5l4rgHLB5ty3LmYVtLOX4wkr5XOnfrjgXwIhYd8aP3oW8njNMs2m4fDnzS46Poa9OvJxBYuxn
TKClB5q1PktgUnZu8fm9DfL99AsjGKDp3oLleAShGOcczWQ/5MkwDrjJoHLImDR99dpv9GFw6n0r
xJU6f+cguN3c5E16MQAfoL0nLRqN4Qp6g+xeoKE/dtGRW32M8oWlJvAOZmzDpLCij5nqO1C78G46
bg9oHKG4oZEOhHrw6uGO9/MP9tQvM8wgkzb10RYu2pclzfqFXyVTcAXhHaSNCrbfnuuLD9d14nHF
sVl7nTdTCuoDYCD3Xkp/WU7OivHeODnvSLcQXH6yHiFzlYkiGM4aOTywMXgeePtUi/WulgAHtWp+
arcFbzpaMTvP6Ix7lr8EvMbPkxg3rKvGp7qodsFYngo6HpaS3MGETQfh4iEav9yCcWIygMsC9svT
w0Hn03nYCLA+oZJIffpmhVnRTJlF471r9AhATmxeVsyQFn3il0lfZEX/nVsYdm0DQ2Zh9w3/WQGv
rCq0H7N/bp1LdDcv74KDCV9CWC1rvlpM0h5hsRs2uR1svWU0FyAYo6HBJObo1zrX0cUbSsysjWiz
apxA7tRU7kdMNUeMXTNY2ICkY39fq3FLVeHTIs6nApRj/2GYeCm9ge6VJCP2CUd/gzPj8CO1n4yu
3zLYl1nfv7Oo/1ARDME8hwVyAk4gnvrqTzdqPM86guqt4g0PmQI4eMw7+K2YkqP7ip78qYhnuZ/4
73ZIpgKPRocK2Z833R5NsXzBfQS6K/KDLvipHumuxjLsIEA5/l2VKNxFk/EKTK0A7LuClNto0lr/
TmOUsbkD8O2Ve7p9jKhnLCKf1Kk06k2B7tWv94Fro0xHbRRvYn3ycgGjbriA/bx0Rj2VQfjMPVpU
CdWtPndGXKOu+hqthUQ/24vA11sgVC/Dc8UuY5DOQA+xSGAPp048Cr/4NFWVFjftuBLpPF58/7lH
fQVRlpS0+PLVCNZ+iclU74vWJquU9zKEW9Eex+EyFh/51H+REQ91f1p4FAcaxocZ4sWLMml0WsKg
qklx7ZdpH7XkLrD6s4ogUfWvRg8fAgpJjCp4RiOvgXTyDShpNMBMg3rRhXpXyim6hl0B/nVoYNUP
PfQUbwW5vVzIWj8y/O6j77opMUXhDp11iYmuTbHuo1ImAJrA+Qog1bjLm/zjb8Ou6FkqxCCAg09F
UkJMnpfqbFV/nFkZF6BPsWKjBFjCcpTNWMSVVmDn/PqzJe1Lvja/fN2d7RDB5TV5ahRLDFYwceGu
ndrleW68XVmLP8zWYcoKHyKcfJ88CQ2zmE4+nvyb2eFiZ4ZwtzGPnHMC2KYJsFRkIxIaOWwlnzYk
KHjW8cxgevNX/eEVmz3afsSzyMTN1nRwJfBl6PLSW3VsJUbLiVQ7L5KZioaPgJsX4uWPXu+83Y1D
LftcxksFQ7Bzutr7KFUQcHcedvi6lckE36sL7S6/EWYqaecOPPmMAWKBS+Dj4nf9jOnUgeZm6Ewc
JGXhndu2uZ/V0feYiunK6L6PcHV6zLpNfWqi5XBTa3N/PVfNHt1BO/PqiE2MJfWY75SOMJLJFD7S
fTuweKbkr4UPkAejVG7Vo2f6546bx43M9yy0T6RsM8tz84lwRKzn8Lnup09Kf4zh+7n98TZ+Wsez
V3wXwQyCtTmuiDxYsh6iXu8R+0BFuHQUbR1kse5uEV/QL+jy5uGJzhsfc2q2dqdge29kk/V0O9Tq
IB2qrNdAaFhSIuEQ1olYv6FSZsFgd6y+VvgPF0iQuJ24d35qafCidJA0rT2sXontwnypW4M30Ya9
DzpIWR4kLVw8sYo4EHY7sFUUMVrtM2IPSQS0FxLRs1oFmM6hBEWgfqjAozTX58JfL1Ur2jgalqsq
j54fna1GsAWM4dXaPq1m//cw94mEx4ZOpj14E9lRXqDqdodOyyZhHZItQQOyvX0Ma4b2zf5quv6w
urmBw0ISwGMniJBHXQBUp87ugrB9FQrEi+ifvPGODVgGJXucq5+I1in0R1RbehpLduKueZAeojPO
CNg1U406P0MD99B/TFle5V7MYUc2EKS6Sr75y3Cs0Dpdia7gJoy5l4w1CicvN/ygX9YZbHCLoBBC
J9S2scW9UMAHdhNsADOeeHA3G0tRdPhPmLvXdsVXgGKTQHWInqTi+SEEhZJoxR5aqP7xYh6DbvgV
CjqlYLRUEtr2XCnypBv5Zbcpcx65Z4N3P231cW3/BG2PLBAGB1P67UlTKKLYbcdAPc/utfGLWA64
oO145LVMgdnzOGrFHdXjyQMvATnsUMntPSjXtzpid7ryztgnkhWYPgDYc88p6OLyjrVQuQizSBTN
Zzv2LOl8WKwL2AUSRmbXMH9XloqhELMu61R57m8emj9XsQvhTQxeYtr5RY3uIEmdYtB52XDJyQqw
FKqcVK65QOUX6ThpDQ1qehXGotedaZmtCiqk320xLYK0U9M3qCsarzP9jdZ1+Awb1P/aevRaGJiY
S7U0UDfZBKdx2JoUmy7CUqrxhwTvcdpiQvpzlMNKKNi27zuPH0BhBUeNCE015c86hGCtLYFUNA7d
6+AGVNyyNWt0TzZb30N2hY3ldXTnL41JZdDFzlEfvfQ+Bw4YeqEAzCR30azR+kNKz8qGvFvR5g+E
YdRbODRSN4Hnz/nRDbw7RHPwYgm5CgF4AisHK7JrrdgBH/JAmIQL1FR3aAXGvnaZMxGVBJQOxgHV
RPkXCeWDohBYgTSPscfq+01FbsfWejzqehIQSluUAz/KurY91RIhhoHTuG27a1m1UMDB+w4L8neA
XSpoPXqYWBr6Hc/6qiaJMs23B0/xoVLF+McL3HgAG6wTOP/JWqF16zl3yRopshctGS9T5DdJOELk
G6sKyY9ZXsIJG9lQEASSKDkFi//CCCIkPBSQyTFpgZdPI8u+FzbyXdsgoVD5jEDNXmXsRoi10TLw
I/qffecNKH7AmDbaNfEoncBN2nUNGJLQ3U99fQRr8jhSeW/Q/pUVEgz18idyPVwQN8fhgCBD7/0A
77o0LryP5h69Jh4WNkcJg0OQTR7B9IdoU+LWpry3jRv3rY8Zd5pw23LXhEkHtXa3DUhHegGUpYmO
X93APtbBe+IdO2xjBF+0zxAMuLdY2ee6+ul98TnQ+bDK6Ad+Z1o39V/DEoB2y79xMvWBmd9CvhWr
98a98XnQ/ktgTXnKt/I3icLvYBi/WjN+RmR+qji+PfHZPTRynQ0u/O4KPAoQCTdZomW203FkXcrb
HkbaH4Mh/lwiwpiKHKL2svAwDkYQHqAf41tmw41oJNTs3gcaFLuWVOjaNw1VobsSEKzx6B5ZZ0tE
5r46by7igi5tXAUQhqM+zAKNTEU4j3dOj+U1Ug2PAfQnRrQ7Vyyxo/RtxBYyavMy3kbCav5VWqBX
UeM6FJrQpmJSe2anU1sU77opn0H9XvNgvHasTgONZqpzf5YKRhc23qQcPPC+dZn2E7ZrG6Jp20Be
CZpSrfaYyp+gyu+m2r8lUrZv0IqnaMiXSySKH4SdmFeoMzTUh4Yuf+QU9inuLIZ+5L8QM/gQLtrR
sOwSGXE07U3WDOJjUAYXCLHYuOmkillUJBFLC+V9VWp6qMocYdow5reNhIV9pgXQ0Mi/DatFqpk7
aV/uhxEmgvVOjcfPdJ1jqufXgBmCnEm0z20EmMRLa29Nq6qOo4onoIZRtFGp6nA7DBP88gL60MzZ
u1MFwDUf8oY3YszuYmADx3IO0UpF336FNJMYT3OFnXDqjjOHpGFzomM51z3SIvpSoEXdYAs88I4j
smKSiZM3vHBlSVqC1CLSH4LGJdrWQzF28yVqtxKtKHBnvY2YWtU0vaMjmi+yZ7997HUTcam3ovUT
JXgYuhTBddlWRBE47Ptjybfquka35oQgHAzXoBMI+6yFLtI1CNdHNYKXgJrxzPtO4W/49jF17LR2
NUQp6QXxBJgpmdX4C5HWTNo/yvppbaaXsrLXpeJ/tY0/oWKu/bXgHemSwB82SOnhWkOQMhCaeuy8
YC83us3YgIdiF6m+PSgy0qc+b8742FOi6PjcgDWBQZN7sIKJjS2390s7ZUszwrXFFeRhd69x54k0
CfDEu5JWu9qE7R5uZZNC7w5Tf7pdc6dTsfYJ3NkM0eY3xMkygTQxvNAguAQQc66La2niYUTmavvo
tDgO3ebvGn/swaGC5QrH9mmY6+oybzeQpGp2K9jqvZnsyXFsyrWF0Rg0qn7phw6u4bbQ2FvLOiVd
LWwKKSiujP1tkHsNvG56UPO2i24qRRP5mEQO6xSl+bLsPEOLHc2Lus8qi2UPZiy8osjX74JB2INN
dKvXn/M2gdpe0b9MIbzNACwVzpLarnMw2tfNVNs30bT4qRuInfO1N+RQ9cVvzqZqjxRQjqw2HEAB
63+BKHLSHRgAEp4W/RZ4mKPbPClulJqYg+c5gt85WZBOYbhf+HG0/g+voH3UG8lMUD3attlx5XZL
XmAgk8C4yrl7J5weDRmeVjzEACbLp5EueVzkwQ/Myv2tR+HhmuX0Uqoz8WjaIvPtB+PeG/SL4L/5
tCSe7jKgfk+yQfza9Pwumtc/CJ1jF+1bsP6gOCKjQTLlT8rv73rm7amFNLUt+KfLhKWvb9el1NXT
YOgdYC5Qh/C7kErj1bvOP0dlL2x6kuapD5tD64ZjnofFPYSpMCigc+p9p2wQR1HvfblxG5NRBU22
UJV2vb76o72r8l8df95m30uW4FoN/GPrYJ19MMhykPSsM4lY1BVxn8Td/A4wiilp8szvxwWtiPuA
5nGKInrwPCggEfdOUYvdT3uYBbz+eckJ5rcq+CTUIKtch3UcokGHSh+LWjxVOAVATeHXZoMJ+7bM
woFViTche7mq/qyCl7GI0gC1DNxwOkNLaIrqrFvvJEKIPRUEIJBGhwKJOYJmj5kVKgLzjwWmnk2y
hK3LFk+beLc5AL4gB8tI/Bv03iLTu/RxM32O5H6EKL0h1tbBjcbGswV2v9k8DkeV+pFDOXK5LFJa
2PWj8b0fEhU/t6cqRDKeNv2eDPRj0ijAS+OekCePfQ5vskmH5ggd9DRGwTEsKYDJKlHLfpHvNdaO
zenjbNqv2qcBIOM8Y50+ygnleJ2e21upIC8tsIjWBcmKC6/sdLcsIAfprTjLfWN/W09/jbJMXf4R
QpSYl926ib8UJhwC8bOeTWpcmYQb3YfRfKrttCtN1sxZzZ5L+xcz31p8bBrZTaAywpzlgLTdzJKw
/hyrVyga1IBEhdROfaTUi/U66mA3jhgZPO/qS7KrF8Rrg2Y8m+IHYGeMBPXdgLhzW9C9mCVcuG2I
yxvcFNyiugH8etA6nRI7Ur6DrdxhyMUF9IsTK79Kxo+NNkeyPGgPCnIdzgeQJYcKscA+CB+C5lnw
bz0jELyV2dKyJ6Mx0A8wgGe2TOD1QM0Bi8oxs8VoGDIv1KnlQ9o4KNQ9mR9Dt4I1LP60HnZBO3YP
WrBU9cVjsADBR8Xrm+qohYMxYUog25S9d4A5Q7A5y7WBC5Kvbx6vdl3xY+El9ACq2Xuz3q9TEEvz
1m4WF3dM/NCZB4To6Gn1myOxT/UCK8KO4T60U6ZrcUKs8YIoAwThIl34R+WmY9WtL5p9aaTa1BI9
LaMPOqKJQ1umXn4ugk+/EoemWxQ8l+h1DoADo3+++HW1r3p9bqf7XM7ti1eV0JvIoVdRDFIOUyLA
xvy5UvmZIZLbWLLnbNupoMhcvSY1Y9j0RTI1D0h4Jo7k2ASfVv+lmR3YW2buwiorpq+ZgTm6yukI
YASz95TUq4IDf4LH4w0XzFG+dzbdnUM6XUGcLE+1OI6VO5Li1KA7LlVWo1GssqZ50+5eh2YX0C+C
LVxduvZki+ig0D+U9sVf1N1aZZpu2EByrJ2T7Hhc1UUq+j7VWDK3sdAHF1G5PzgvIJXKPuIFuUhA
vYP5BzcEklyPd9CX2/UmO7urF2CEXPmONsUDkyzTHlgufij96jrgdI4aDhbiO4ny0SZBWavEkvoB
O0Z9cN+jWcrfUf7jPGoy2p+D5hzouxDNJzm0E6SiHa+8uO3+ss0bH99ZnlUM+18XPfUGP+q1d3kF
OYTpg17CHXE4GMGQt8FT2VTB6FhMFfc+y4Tbbx0/tGuXCD3D3LkODOu22Pdy/eTq0Y3p1kAsj/zY
V92lafY4lyGBPDxxFJYKNYrtfImGiY4C6NONwDIPEr0DXAp4HyKI8XrKM2EEh50YA//PNziiA6RL
KaP3bVt51rr5UGP2Qu+U1a07Mi8E2ualo6eQn59j3eOgCWVoBMwijw4b3AzVudtpJOByfD7DrCmx
82gv7qkwR38bMZvpS+dBr9XzZXTIwzeku5/K/HsN2y8OptFN83vgi/5dAQw6If2HjtCruzsQTJ+1
/XDUjbcDYn63uroMxiV8riH0zDgLoctEmU5U7Ay5r/MpvunjOCJlP0QEtRiH0Wz3OcWX3r6ofqrG
LfFJl80A7F59n95vkX/Z+tzs7Li3bKviDZbtTfEFbwVx0Y1BZlSVGZz1Yjr85Pa9NpmRb5v31uMg
AZbH6NBjR/qsxRIFi7fL2cXw5cEbf6+cHKt2wOEE33KqnhREWFY95ADXRTRkkQNRDNIFfcJat8dS
H7c5K/MPtp6b4Bki93UwHO33hMArTkAA8A8NCrDxs9MKJ2hM/FMGgJTkp1i6SxfyVHYw2XrEVcA3
oZqYo9Lujm78T1P88qEdpzNkSslsH5d5VO1wvsoVcgGHFNUhVeEvl4XiQ460Spo1OJgA4HGTD/Vn
6PJwV2/sAY/XlCnYJJkr9wKChCSfGLPxREUwgcb5s3aA62q345o/FqbsYhpWf+UjQs2a3cmlcKfK
NtlUF4ce0Q/ocs2hEKRLlcJi7j2I01BDEUGIDktEJHzlGgbvQH61RF4bBxuXUP+qaynOopqWl8X5
3yHFQ95I++RBHLJy+Jmn/ripnMRbXUxwvSD4S6iTCUDWjFj7KKWi31MAXnR0sziFAyZKB/Q8+N7g
s+OwDc9CKYLCUiyhOUZyuxtnnOXjRUWYNjnyJ54o+0dE9J7cjOFjDspXyQqeQIjsACl3FE/VWByU
8fij8Xa5xOE0UXW/4lQPeHbrilgB/5alq6CiggbmcD/ue5SkWEzbemiZDxe9oFX+jrlQYglJd1Y4
fGUvVklOSBZ4QRZuRb2LoLynvhkOXWTfC4u7gYM6bOYP7+DlDqQMviUPdjXOjoJ6yN4K6jCBsd2o
17hm7j5c+iMM4l0hehyGUh4RjL9Mkl4jnN6gFQnjlgH2VA6c3yzLC4JnNAXIRfcSK+khCrez1xYL
4C6cinBs6kDvaBdtXbword/Z3CHmxSCS7MfRZ0hMMBXNmJI4I6gqxUtVzx2Lo7GEdlmX+L2p2tR+
DXU2dnwC5hyEGUwcfp59fKcRpgMk2qlGtiEXFbD2vGv3I22eAs6ap9aDPyq3PLrvCtbveaOmDMe0
sNdo7O5AjfEMk2abuGgFrNphtFk6alPTQqlwJZ2ewYfxDIK+97DisJYisVs4HbjTsKpnaxyQCVZt
j/3SwyL3PertOobRmPqQHAz3nuu8+z2L2auvTc64THTR8s/VRP3PctN4C2QzkPf539Sd13LcSPan
X2VfAB1AAshM3FahDL2RREq6QVCiBO89nn4/qKe3xZKGjO6I3dj/5YyaTMJlnvNzB6ApS+vm+xKb
6cYLl/4b3+DAWWL3N0vZqJ2dNoAreQIXXBn1FQkZFkKGGT+oWgx+BWSMM2zgJ6YdTObzUM3tJosy
cdtI9TB4IGROFRwTlBt7ZGb2Jxh3eOmy6m96QSiTY1rsHsVo+WZlZnt3ib2P2Hmoc8nS+Yyq/ltU
1E53LOToXtbtaD81IZw3yVjpN4rYMSenh8reRGAbjcbRC7q82HhLDdAmo57SA18SkTXFpTTAnMrg
yLPAZ0m7cV7UzbdusKob14toHGEjOXInta2sBag/NAaH0m4kC8WgNDPbsb+2MhTRQ+HViDrb1vtu
xpNdbhzTGA4iQ7hvhKO7i5Ny9iMamkMVGcC+QVS3Cp2qbmiDszn71jgqfdd3QXU/FFMLf7KUfjwu
n7ugyPeETOBuSMq48VtwIpjYobI5kOMiuWv7UG2MherNgj/iIXs0d4NOqQ1yQYTOKD5ZRS9uVsnn
p46+5gyRaH4lxqU+iMYV1zn9A0VORVFVcsAI304sa9ultbMB/8bca2ZBLfmurfIySTzQwTHSh6pG
oeoQi8Zzwz64D9JKHgqTMBKMa7yKjn6u3CHfQWibjS8Rt9yYZeF9yRrDOuB6VbuhatyrQLnm3qRE
OAegpo7iPL3BBjQ9KhwjW9EIedtac7uX2UD8j6xcedE0tnetU1v5Q9UhhLHpKmzPAJCYaizH7P/D
F5zIbnOIDYO2JcjMbWM3hXnetJrzU4TWvdWh3aQ+U+Uu8GBzacDIkYqNEmAOffQmtLuW1KrQacCE
5/C2B//d0WcOt6kk7WrTaQNS2lLj3uu76Mq1IINDO8XtImNaOXD2Q2qHbrg1KvNRB8HS7Os8no5O
nunPQ9qFw9bEVl37nGLGvSAbzFfKeDaDfAJlmIPnvHHEJi/gnFys9rsYLVUBQhF4114IaNJkXu93
idI8ltg9s1r3dgrqnFOzwNQQVPgRCyXJfapKZT06WWDfgu+gf29llVnXkgw2Y5MEeKglYP82RUOy
MwydWHyzorwE2gD+TtzBV47ra1Eavj0n+o4QovkwBWNygR102JUjiqFQSXXUZdPdI/GO7ypajFqo
/DqhlkTzQb5cXDXziIA+1FdVGd9OXjUforTYWkVj7ntlw+Pitz/OlSBwZKjCj2OqnPNkdB8JPKhv
nK6YbgXpWWzXwt5xWWRY4ds4giF1F3UaWB/XrXDverRRoirmD6M58BB4J+7JunIPc4N7ZZhi3qI1
xchxyvm97CWgy5RbVIVoaGLgiTsTlf4dQFVlwLzP8bjRJtlnPh6CRmGscdyKKK/8QwSREGBY2+RZ
Pl4E6dyd67Gt+SJCw5+0pb85cQJJ4+puj/Eh2vINwamQp4M3l0r/ORmj+Qo87kvZQ5i3GunxMkAk
dyloTDYtxTUBVnRQSUuF36W5cxY1qXmUk+AVHu0Dtvb90nr6TKkSwF+reluS4lTTat9VhdNfwVk6
e6ue5it7bued0WV8Y0lT+AQ6yvspKOSV0GN/g2lhIoGrTh90mQA4VZ5welQKU39tQ5IQboeNnXpn
SG+nbor30QrGdiK6n/PGvpl5tv2G4sTeGSGm8CyaHuJEZ3eu9PrLwVHBY2nMJoBb+tECZ9jmRmv5
yzSVx6bM96hNx701NJUfUDV+8Nz+I5pVvavGFRstscY+6NFG+l7WoSRMRXagSYvCTdHUk4vDNRVX
SYIOOQxLc0/5A42UzRAuDjzlAj96Q1wHqqwcFAgi+QJzun1NDGCzbdLlM0AP+Ew5Tl+CAJG3k01I
L0aJYQVb/27C2TpsOoj0bP0axa6aiCGqDTOALM6xpg2FwhY/ZoVPwdBxaFCIFGlbkWY0nOWAedmm
s2hiluCzCFPLYcOWhcOOM2FSKb30ySp4dIFAV0AImWti41nlF/U0Vqi8kJx0dR58K0JLX86gfjXS
Gn+xDYQ8SeabXqm2pjma57yg6ZEkSPUlJ1LiYMJJ3qDhsFmoUYdsiXBbj9j/rk2Be4AEgmPQ9Q0g
TDjJM3Mc4IAmO6R7nrvghreN1jxuEacvUxDfd+gaKTH1UO6SSsTHjvqDlCMkfVnWtMcaYd2Mm2vg
sYQkCw1+24pIbkAFpxuR9h2oESK2a2Vm1m0zFtNZIoIEvWffL1tHtcljRY+A5KuOhV9Z4fR9zOv4
xskWuS0l8QJuGk0twIU3nSN+hdCJ+H0x9fEyWJdaV+SdOXPwpZ3QgG9K2dMeZUb9TH7Z8j3NsvLc
W8w53anQgCiwh5WAncLPCDDcGwaRD3sBBnUuhiEu0caQ92nMGAeX0Oouxh6UfIw667hMQ/upC5fQ
Dz2XatrOqnuvr+MrYKxyl4+CKhrTXEb/wJdIvgkgBxqP9z1Rm9+zNMmvvCAY9mW2eOQgCSOm4VPm
lpSy0F/KqdnNM6gFER1IY0lAXPxmqRGx5qNubqbQO07YHbcVR9KZ1IV1Lkg1QIk0FVd1W5Eal8zz
zVSi5mlidR9AT+4nvGqfIp3WEsHr0l30Rl9iJ5G7xoiWz3UwVe+xJqHOSkoYVzV1D2bLS7WZYrMB
o+vUhdSQSsl4h8sOxLBFi2DOzXVWJ/ahK0R/M5kB9HScKu9DI/vqWMpsPAy5VePF7Ns721gPhmnI
OIVUzk7aLXj2G12gXiJ67ZrsqsjnmzEuyZFxvmBGjq8iW5BWFoY1LHsBkqdhhjZBuIx3S5K0PDtp
Luh7ZFJsJ8UWkZJN9chm8qWHVDyDFfY2DujCbhyNeV9gIboK5oRvJAgTvoXRXcYnibvoTodXWQDz
EV147m2QR/l52HjtMzmKnE7BZZ0uB+DsjZIdJUATLASgrKf5YlzUIVCl0xfwLRcuRiSBaQSXN4ra
/MIp4s7vGs+lnQyWiY9e22EDDQTaQIHifoWScD5xcgQYavoshitR7levNoKHPi+iYwacsXpA42Ha
EMJpUNgn0leV5Ti4eopyYzp1sxU6OuRWcwzT+MEEAey3erHCW22fE4d60QcF4F6DeRX/5HKWqQyY
JgSIieE8xVx96km+M9LlMtD9g1HyL3bEagIg352//b8V/b+wBhy+lWsccXvqH/j/0BmwRqj8d2cA
F9KEf8+1XZ0B6w/8J1BZ/qEItiEUCP7VkY5Gev9n6pRjov83bY+MFudH1jL/8pc1wP4DHxO+AVsK
wCYt+HV/WQOYEe96hCArYRHJ4Drqn1gD1ElYjOLX4zBwCSHj48cypE+MU3hxPDXYfUOOE3qCQzYn
JoC9quRD7LYO2HwfmAixQ6j0tcaaPogh00/8xdNZQGkhNsOyeh/TqHdQvcpF9JjpCLy7aFNCSdyg
jzkvu9xDkoGm3T0UYUr7y0Y/3ExCAcmEIYXdJg9b/bnLpE3+K+ZQd794dXBVaK/tVtI3WjYRSkUU
3KkCek3NcbrsOgu+Ta/cQKisIb0ZhyA5xoPpXQIGB5ehPRKn4bhJ/b2sitHHoW8+LcuMt7CJNcpB
r8jQBs3ZWGwUuoxrSqDpU1cP6oNXYGk74PSmdR2Ay6il5zCOObE43TZjli8OAcB5+yTT2nqOityC
+1ri/FF0PGvyUlgbNexCazpZ9Os+xGsebayuST+6kVwuijiV8swgZ+8QW9mNcBpSePrRa+AcnDw9
kHdoXCNLG9fWOUmeoyTFFSwdZz5vZAV8arKfy100zm2GzYJqaOsK7GwIMo1hoLHwSD+gv8Skv8b6
oD3MbDvYBaT7FHtZ2NUVeXZIFircCZ/J/gNQZbNv7ohGC42d3ZrlRwJIWtil1EGeW4tO3zSpLclm
DXW0bOu8nZrN5OSEFZP80zzapUsDOA0puYd2yone4ih+GgzLahB+5RoIPxq78yFqNFZbcx5BgyoI
jS2hIezIWe0QRKnyfrmVpA/i+xznsTrqBKkroS5p4eyNsRDHYQJA96U5ZqgWads/aA8l99aCpjHQ
rbuEuerOmmPii4sYCmbylOE7joG/hWMVWC0jAwN4uyhrDt/SQ1JNaiwylq7OalyKHuyEadp62EVe
xC9r4gZowEsa8U5DJN8XUxedFSxMqT1FGjt7YRM7ZvOOhdR2LfEn7fABkGohCUUlM8/c63N5vkQF
VpoErPwpC8kn2wa0Vhe17gPqBKlLQh91QFQ4IRoq37nYqWNSIQx9pRbCUbfOqPS8EXj3OTxJuNKb
lJwVop/rOQjhMRvXXfVSmOfnwi7WRM80AsQBQvxM3IP3qVpR9q3T6Yz70zotYQTevNLQMDu06A2O
m6XjN9U9/Fg0V83VYhcWLkUrMY9dPmTpji6V79aW0wh+LyMV7Txjmr8jQ4s/wbcCKqoB/GpD3LI7
n0XSg1jzUJXDUprATWQuZ/YWP7GDFg63IRRTuQJLGS1atu3jwH1UeVmgTXQmAh06DyJ3i7KkeWiL
OPueDaPxOW+7mjO/qYJvXUUu+IYvcLx2B4E2O6skbF7flrStaZPU6AYIKO1pc6zoUZPrOG5Hu5bW
Vk0oqLddF/X9No2tcNl4WYJAo10cjO+ZpRdzO1PCL7SQvDxbQs9bdY7uooZS6CJE93Y6TGsYH6mT
B9czllvUoiPSLzfKcx/pDP4NvtG+2RBdWwR+EbXKPJOtHpNDFzdJsEUE4ah9uZRi3M9GyNYkk0Xa
MMMpxply7tgPbfCJVe/UrApYp8qr7VKNRrPHWasGMkqnzNvTITgfS7epnS1lVfygSfh6LgOz/8go
AgdBmRm3ROqgdBJ74vq79x6IIqhJNqTy2FedQAI/9y3YsJEAdxQzklt2HtNOvvLnTP1ZLAE2EAm1
zucJvQDqxynr7yMikSJCnUhwoNvrsVWFGSbSe6eJeEMMY4YWTTs0owQmWKLaFFRT6X4c27HyVd5m
z0Yi0fKp2tsnucx9YIU7ZKETu3DdJ9Y2KlWeEtlQgQF6Huw4THSzxDxX2xQ8P9C7TegmEOFufojx
3l4uZXGVjGQV0lmduTx7HaN1KedbD1DBA9yuVw4N19N1GpK8xnecV8ONU5tf2yq+M12k9ABj58Qa
H7CExz5RIZtI5t2R3Ajf1sWFxMfmJdh0QMFv2qrWuzisLlr0CI7pPM9t8W5KSTsdiQK3xBO1G+EZ
V3k6E3QyH21Q7bZLzqrQ26Gg4Htgwwqzmymed3kdfWwGbfidW9dH1Yzv+4Lsik0CoGRLQh6K4n7I
jRCwz0X3oK+IaBT4m1x4P3aY/qsGKISnJ9iblKwNypRD0gDtj4E+9+zk0Z3taA9GQMIA3aWAXkIS
vxlTvHhLmvmtPZ/HS4UlqbWNc53378MUHYLrtH5VjuVxTI+ihO4o5+YsDcFocYMcURrtMz3ct1Z/
Nkjv3LPoFHQSbp3pyzJAKhXkgpzx84+EnT+2CRZxdNzvsjQ+H1R0Abx3mQ7zsCGQwGOznQ9DjVzY
MPm1QMt3UTZ9ZYgC5NYQkQ08utaAg6FpHwocJsXqqiL5HkXgPkJwkk6wEpV5nhXWxWgZaG7RUFeu
c9NHI28NW46ZFmdhADa2QW76sQEQAtr+hoQBLXl27BNxNGf9ULWIjMjlaLbk4aUPq77VRALVinhn
xTZxETq/YjMCgp/yeBdN2B+jZUxxx1gPquywillrKZN1X+E27ps6x3LH17jtF0YpGNm+Luv3g0g+
sp/CO3jRmVGIu2FE9d51JZtA7HJQ146y9xQ/72pVXtR19iSyCIVIp782pWW9n4po37uAFdKmK8oj
q98YmqRg5PRofkkmcMvpboj4nXRn6Q65y4p+GsK5yPvmq3ZQVpdqsK5Gy0J8Mn10qgzkPJHfWA4F
ZIo8timUTyyYhxkL75ybW1cJAIcdBfVBU2/4ojKeF9TFRTXu4CWCc1E11bvWUdQmYkFxb5wb6a0D
CrYp7PsE9LYFzSQdVBDRSc3iMABgWC4XmHPijqGVMS+kxXwnwIvyBFFBIRrGZfAMkS/f5kV1aGCd
w4Ggb8eGeUMobHRnDcJw7nz8ZYmjqyWH9UTNC6J7bUj3rJvlrSKtgQoj3k6wYEVuvxNuMW9xgfqC
5KLIUfCb1YIEjwB96DmkcGaNCNgpAwFSlx+7nqQvI72am/AiTSX5x/k90uNNq9Kdy5Yamt4t2cNb
YEnUJVa77QOwGlyXplcfQsgA0idRkEap2BOA94Eq4yMTTEjc+lpU+tLJ7uKZkAty2YvyXY89QgY8
fnd4ogo0trFHW5zFR5sm+bYPHzLaSmU1+6Dp9r33bJTd5SyTHXxCcJU17oXZJXsjI35cM8OgF99G
y95m6IF2dYQKso2mCrqPjb1d8LcUTX+0wnaXFIPpD+tSbVx8Drzy1kFXa+HfBe0mxZAIeunthzG9
cQcOaU/uM5JSI6Kbv6Y18hh4Boh9IMXN3FCNmEv3XLQR6oaK0DIIi81YOEdP5tej214UE/hkmrGd
tPHHnNQvn0vDLTrCqqZu/URtPRy98mkSiDK30pyJwZFdHn0GETRCIuNM9Wxn3Y1FznREY9BB/EI9
wLdOrTaLPYNUGoSjMk8J84OUxSGDMBVZMxQVzjUz8qNSkqvWBb2xx+q7OpWqPr5GK9fm2yGO8dHU
Msej4Sb5k+UgMdwJD7npTiok9WiD8nxipISLyNspCpiaoc+soyuJYYI7lhyJnRJq5b3ai0rnYPPG
1NrntDCwa16ZDmfkX6rYlzH4Oi+llndYOfPvmWt5yyYfTOedMjSSJ1PXY7iJCSrBW1s2pF8nSQ82
JUepr2UQQ3h6pFVBRJJLVMF24KKqSEL1oymHVEjmqXrmAwNSmRrwBjI+FRBpX/TkTk6ay/Mr1QXZ
lvix4G4cRQuz1HUk1hvV0O3AIDzXn7p8Go8cQKT9zFOIaA7P7fpnFtRJ52YlyXdCX7HWl14m5HmZ
xsYjMUjGNfXJXF+kM9osOBf1bJF0hOyh6lFU4utYvvxzMOK/xgu8QBr+pwVdK+z7/x1u2GX/691T
Njw9l83PQ5zWH/oTcjC0+kPi6DFN4ZI3umYL/IU5GJ75hyVcG94av7LrkWv9f0AHy/nDcWztkGfN
v2hpE4vxH9DBsv+wXGFbCHNIWhaEGPw1nupFUET4rfzP/36RTytOYioALQRqZqI3gDFcrVdI5Oec
EuUs02wv0t0nQ/C+lyaWMdzOT6KRy5EokgAOH4PPDlsy00HaJkhsShxtXTZW3tx2IQ2DjDUm6g4m
FthVrPlBhePOn0qrnS+krMAhCyI6b0KtAkS2rdueWV43gZlZxQfLzeLPgbSL+1baROCH5MLfMSWD
st0jFLoq8+iownA8i12BzwnartqqpqZwKJX60qyxkcKNl96HFGcjDvjSdn3cJSXORtN+jGKc9BuG
08wf8elUM42vNK+ioF1sv15y4y5p5g5FRu4+VzFUt+/h26o2fVsHUGZNjIEJaV6Ngdlpw2SH+6zE
jiBccle5DuUjvcVCkUzW1FHvCgobC5/kp6ZUyyWhaSl6GuF8jjuHjbAzMqjfDFos2RJ6R8LPGDpP
ae7O50GWI6TQxfhZ9DOKxaqF2a5zh8xJD1sr1NWzQSR5tHHtGWFiWjlu5vMA8l0Xhd1NJuyGS5/s
K2syUdIVaYqysBoOBV1+kcKtLVJ/x7/UvQ8FOfybrvVscqdIcd3Uk0hQzytqKiszkuuiym8dkSXP
paSyIn+BdmgDEzKQyoOEhchTJNcfmMUjA7DTvnwqJ5oUXwxedIRArD4y2OTjlNZE5DmFcczytNrQ
IK5rjg1OKPEpdzo79LvQhRl1DRwXBqMthmEIvwcEtxzAVhAsJdaH1GquW7Mz0Yv29gr8Op+HJvoM
dLGQkbPmPCVd2F4oo45wl2TNVsHB+32t4oMdV+dqbFGv50V3FXfG1Sz765CxERsFz8fgET213BRF
paBNwJzcyOa7oDblVcrMDniWuH2/ULh9xQFLNTCPyFxdQOaOF0jrx2UhNDqyoHGnan6/RGW4pzys
jp1Nojmbs7ZoGkVVbkhzJcqm6RARJJHrks2bvBtUnB4m7W7DnP/b0122y+3iuxx7BFwTLq2wNYxv
rtWaHKn9U1PQgpt993EUMzpG26WKpikprKG/jFCllQlkiIj6z1TDFaBYW/iYPTAtNDkxARKNmECH
q1qFvI3RDpvA1cYRxd18BpFO6EdEZhyhOI0/gqNPnXfXBin/fWIV79Pa+9YijtzqUuS7vmxuK0Ad
v6yYSFG2vKdkuIfLrlHlco9UDw8oSfToUczMMHaVY2HvxHP/ufRM8yM8+7IPBefc1lnTZFOJ4hXe
6q40U2YDYcTEjwOnLiZzvOmcibYmlw/zAqTWlZP9BQxWupimW/tjA5/KCxQ0FLOzTqstU9hA4YpZ
ettcQIL1Ll8TM994V2cbqXZJk2po1+/sjG6vdglTk/OwXbQhYCZ0tEsDUjGSitA2uxDevQpWwKAu
rV0zO3ikscIzRils92WAvglhnmTKWlS03oOgq7408GizAZnLsJsIG7R9O6uD946XU5yDxejwGjKv
3TuzS/a+vQ5p6Wd171QL5o1KBd3t5K4q1rpuyWuwg3cTekvntvSoApC/gT0Z8ZfUAcQa4dnOvXGc
buEyJApwTRFhI/C6TRmGR+yGNUOlIb9+F5Jy8b6j4Dg6aecdNDo3P0X5ApNZtX7CrrGXyovJFpyM
+3HoUsKnYHD3Hkn0GLQWa9gWc+EdSILHjDJO1mU5ZdW8rbOJGMfFwqk8Tu2MAd0l4Mol7MS11HQ7
J4mET2/K4Zvbr18YBMoT9l/ODGR9wXeSZar0NkBe9kjIcsUXLCv5rqhVa11miuy9N7KlrF8PN5sT
1lRg9HgCgf1fHm6CAnEmaNbdD5F3XeEJobbsd2aXnuexOJcMBKDlSY+Kh7SLFUVslfbFPm3eg0k+
pphGfKmX9vanCuE3Z65Yj9SfYtE5cm0yqh3pYsfkCD+N17cTxzSjGclab5AAMxnBo5uND0s5UqDF
tU0qz/LeWnCc9sVXm5dxU2dl64eR8T6N5TW5nN0G93+/xTuFlqD0UCPnxPB1+r2NVGK7tP33vAQ0
azEtrC/P63++dZLY9ePPxzatCFkyXVN61Do/VwyyQUIXBg5/fk98sFdH5yDfV+FYPukJ9XlWBe8l
TQwJhtMGQpt4DtM5czGu2lNNFD0xCUOQH6Wlr17/w05S3f/8uyBPUJwIoFkPnubnv8vBjOp1rsk8
hYy0g6lCSR7lNsoJmnPUMzvcNscfK66k19/l0//F3K0XhfH/IArOWt+J/14UM9K0+Lka/vGf/1kO
S/sPhuqYPB1XaG1qF4rrPwycwwQXTEAm2DB7ubWW0H/NNPX+YAqK48LPw8Lx438Xw8JdGTgJqUc+
148f+yfV8Ms3SJFa4SINxtEmpGmto19evkEFeO6c1Eypy5GiBucERMUXUdJawZHUF9v77GJcVkdR
hJ1pbH66Q7/ZFF7uVH8uTbVPGY5GVHk/Evt+igssmP8Upw4TGzCtE0xZJPP70SFyrx9MJA+vr3V6
mdKTSFIR2NB4rJ/KyQc85BzqFMJgI2M+Ytexn2MCdvZLFspHixyM6yhMxst/sSYJa3hIBFJB5+TW
ukaKIClXs48yC6KPreAbPrHwEeOgcU25eE8wqvPGmi83KoUXTML1Eiso6KXWKbUvH6fbd8pskU77
4CkIP4IuIY57tnG0GMWUESAelnevX+XvVlz7KSZeOGzxYp0G8tNTZB9cmixCguqOdUrSaJ1cEM4v
9mZtjw+m0faHf7yeR5sIRcGMmXUI78v10EATjGzVs9/Y4UU0wOuCSFzDPcVn4PPjG8fpb94b0A5r
bWUdJmeYJxts00JkxvghICLrcEsq6Y1lZFfkbhtkmbhHW0fvXr+8lwfljwdIA4y63iGuj4s8CWuc
gTx0NqczIRDyQ0sQ2rmLwfCNe/i7RYgLpJEmENOjq355D4UBnSLbZkbRahUg2mMJNbmUWp+9fjG/
3j3FO6EYwQjH4iGtfrlOnVb0FzZzVMMRgu9AfT7ENzaTD0PqAI9ImiopI9K1kzafXP+frc226mgm
RVMBATgoe70HP72XIscJVkfN4g+E522HsOpITR7MfdBSyjNrajlfCm70G/vM6Z1dV/Vcj72Zw5zH
d/K+LOnCzMOQ+bUYPALm4UoAvG2k4fn2r1/eLwuxk7F3K1JWeVf0aZwpOd9NGSlQ0E5hLhujqLgT
xP/e/PNVmEkmNSOlbN7+ky0MBnHMDDcy/VzjGyLLttW+G0bkqr2+zumLoiyuxOVaBF/0utDLh8Xs
liok/Z7RQBRLz5SRYme6Vn5jEoJ8UazRS4kOidx6fdWTTFjFW2HZq5SFc1RT1sn1hPrpHYH+zsI2
SQdfigOWTry3O9VOB0laYmu4xzHxkJr1B5NQtddX/uV6Hal5fowTdzy5fiMvF3b6mYY3RRheKzu8
hA+juYMw3FTM23R2oVPGg8/8we6NMvz0xCVNUFiehc/lT4DtZFlVeMMI622STNbMEo+MvVBqJ8FM
vh5yMCN+ozz95SVdR4DhC3SUZ/L1n55GedmMZh0wzjtsagujIpk2gce059dv5i9XhQhJaGVpqiFC
IVEkvXiKcEp804Sk+Cof9IUj7eybYRoTNFm8vHHY/W4pcEvBxmJSL52OtjIaB13vEmk0bl67WxqP
7AUVjTGDBbpV8vL6hf1y+7gwqkJUWGuNRu/x8sJ6IAEckcReweCnZ02nA4w6U/PGvK7fXZNkUBUf
oM1QCkml+fNHwNzyyDWIU8cSW6mvhVmWX1G9EC6aCcPwX7+i369lA+PSoSpbnDyqjiyFys0k/goz
yHY1hMwVQdLx+YIl4413/bc3D9mb41AGUUefXBainSWRCzePCYAVrK/T4nzK23+6Qa6PiO/Jouzi
gNPi5c0TreuNfZJqP1dD+X4oquScIV/FG4/otMZiquCLVU6uReY2PkGX1y6XwrgIE27WjFLAXyL0
BClx8x9ef0w/2vG/23U2xh8LAi+Jtcdw9clzagifG9i6lN/IbvwAlhm/G0NsaGk8p3srIfWJfxUE
xLb4Bmyj99MBwBLxHTK3lND1cEjPX/+T1hV/+YsowQSiQ14d66SUiNJKqTnnzVHtgIoAXdclzjW1
b8kN2jZm/2wyL+bh9TXXU+eXNV2LpohjyaEEfPlwkdAipM4thWFe2ATZAWZ5GRMHGLVrPIR2eR8G
/XhFjqw6vr7wbz8ThJfU5YpchjXO+edPMmKEkDJyV/l2PdhHq8qWXdwPJGnGpnqjYVgbgl+v8e+l
ThoGXZD6Ny5cI4qF6TKKrHvRY8WIChdg386PujWXd3VsIOGxybN6/Tp/+426CD9pdaVJ9NLL60T/
Zk8jcWZ+k6B3xJ2BA6X1in+z6fy9ij7ZRutwltE4KIXNYZgunD5KMMpq0msqIsr+xQWtWzY7Ao4X
++SCsmU0aoomHpxgmhh24HK1g7zVI/z2vQRK40iFQbNPewSjj/F/Jdy2yZV4xO1FnQ/BGD4iGHOe
Ssstzmnl3YOucdy9fn2/X1m7HEuSPUKfbESRLhjARyihn40pKo4IwPgo8ZntGdwcnU+1gx9Pxst+
bIb06+tL/+5dodqlPuST8MC8Xr4r+EUrYzQGlrZj9W4pyN6LxRS+sfP97sv7eZWTbWZWyFnsdlGk
+1gJwrTS2dZW2+zjyevfmEjw1gWdHB1oknOlI748AjHbMwZbBvuWqWZv1BC/OzpQXTuAEEwe1nL9
959KXFWYbVkJLmiuC2+VTAzb1qMYw1XDfLlFg7K+/px+ewd/WvDk6DDtxiQckQmWNaExXwtXZD6M
avyAn9X+F18byJUGBJC0DeLkYdU6dFDYciwOGDe/qmaYz5px6t444n93QQApCiCOU95ZGeuf72Dd
OlENc6dgEzxisE2SR0TFtKuSp7f75/dOrzy3Q08uLPvklSAGPYyqksG4NaO6iZUyymfCCvNjH0Td
G5Xs794+pgXAbjjUsr+8F5mTLA39AHorm4wjs6qrHeRN+sbL8PtVXI5sB8yfIvblvdNeytjdhiGQ
qFncvWVroiMI5Dx7/ba9tcrJrjSnLS2MwROam4RdPhyMXWyT+/BvVtGKng0iA+vDy2upA439emDv
K+tFbVqGN5N2SCTGP1/FM+kNmSPEmyBOTpB0CBYHlp50J1Pj6hNhzt5uvwXMrH/ryakP3sqpi+/R
lXIdRf7zO90Kt++TsWIQFrZrTHuTxfyRYHabvRsEoffGd/rranwVFP28Aj8Ai5M9aHEdBh4FBKfU
FaNNyW0SjOS2ktE0zszSbYs3SppfXwfX8QDgTT5YGJLThoaoWT3DNpEe16zBE7NqiEfX9hsb628u
CjJrLUeZp7Ri5ye3UPeM2QVx9Eu0+0h88YUgWUQsCJWv0zT9x++FBCUHogBHw5d9itMPxKQJLxUW
VnLTfQbbmh3E9vhK33hWP/7ul6+GtKkq0O8IjfXndFBwZQlrrnAH+cswp+OXoKhlrXZdP9XqbFwl
30y1bR07fXRw9KuDOdhjQ2aPIG0AFya9BL0A/3IP3i3ifUlfXsOxkt1OZrH2EEYCh5A7gCd9xJcC
CioOfa8x8rz+Hf36eKSytalWZxFz2U9757BJ0rJrcPKrnm+W5dwh3Pa2U8f7KS3K+9dXOz1loTQx
TIAksZ06fL4nhx5PjPnhLnM5Cgag5GSAG+mnvo5KEsb5OeLKNElrbzyp0ytkTU9o+wezyqKn4FXf
hnGJ0NLzvXYhCaYabdsCRcIl6cPoYv353+ydSXPbyJpF/0pH71GBeVj0ojlKJDXLsuUNQrZlzEiM
CSR+fR+6XlfJeKYY5WVHR9RKUQYIIMcv7z33/Uec9yp8tgSPE5ZFgBD76flO1wmSsQ4yvlnUxGhR
J921nxtXmmdG2X9/kz6uNPvY+AIqcob5c7fSwD6kAiDSSsu9Ol25eeW9QgPBl++E1Wcn6wF3/tMH
Ixfq+B9zPDWJYNaRKQIjCZ3MkI48QJFpS6TyQ+ufeX10n/kWlu0cl7cNUnoodVrWbBhsG4QqHACJ
9WDmZfaS666G5t5n8XKfmFM7gP7Ux1AsVNh/itN8AO5tZjd5U/g3kcQPscBni6HKUwEpZpGIu4c6
zcKXqShgUTQaKkdGQ/EJdfM+iIzHMhL2hWF60P3sNEREPhRBeG2QgvjVdYvhloVu7oH8HNVTPNXd
ukqm9MH09fZeMwMioCcjRn+c6iRX7Acna1Yja6v4QvUYl5fIjtV16TUORF43KR6drh+2VpjYl3rO
8IeyIHU+yoikCggfqI3N+rXCo4wKHkk6BtjY+FbgHsJC3qafDRUgXG29/HbQDKZVjTjKR6tPGCWs
sic5B95c44dgfhz1JRthHSJOU93DGOQCOZFUpbka0xJaraw1hPQCxWiyIggE2TF2PzTX+gSpFbit
RIGV+xVe9COH2x0Kf193GkqCnMhxVCeIWGunm64JAknXntODsJYthB7V1DpkIhInryzZo5i37cxA
qx0SD2PhQkvXdkvuJNzy9kohckoxxZX6M8Ei41NqUxHJTNNZZg4Cp6FKjzkfcWy92qY0JWIILYa9
2EOFaEQlVjIyO/g1rHefusrDe6EZzvFNARjyrrFPD/HSGUjMJNyASuQmdAvUUn4SO95Hy8oHZyGC
Wn8ahO19GnAhlAuhGUBAKt8QL6SG4GvK2jL6nndGuScjNOoJBMhJ/1s0aCXR+ghy1ZFQuX7rklwK
8nN4LSYvNm7biH+4shoTkrMygnDHZREEthMEYCJWXLPacHR1pH8MXW5c1VaPskvlTXURRrndrOu8
q2JATxhizCI03H2kF6ncGSKW1U3NoONsPbij+jdJUHWFQqv2PmZWrO0aCB3JuvcjDI5jem/ESqwU
jvBPpgIHsmi1gTyQQqQwtKNusvPlKEXwFU9QdquqHoBpn8fGEh5xRuKSCYrRSxugpDpc1bum1V2P
0axyhxVFT+B28A4j8FbEIhJt0SVKRRdmCg2I1IfUJV9RbhLPiBErwgggZqKaYsBfSZBfRyRPg1tA
HYjZC7vfdddysyVktwQLo/ATQM+uCW1cMO+qK4iUmVXcC7Yx1FrGiGTXDxYoLfoRgeA4lHKcu8ui
qFV8L42mTzcmZB2HCKO0Su9dZyqO3E7f8SOyOuxcipugTrXiOupaApOWvA6Q7KMTtf1q6nyIokHm
ZYSAHxOW64G4TMyCgRZ9LrGoWChOy2Macxpp2g4kentDGHWgrQzGpRYPPKZBqNQ+gthloiccl0gM
gHIFLgKujeZ1eGF6M1ThxiOp21u7fqQAuzDG09WyOpCLBBELOD4SLvGFlanA7uVXt76kJ23iMZ9u
I+jicGhcWXLENCq2WhZ0jm9F2LQWIHlMK6TphBapvHE3cuoLIgQpUKQSXGR6j7cLVaOJML/Npict
0hxE8FaggLrA2DXwzI7xTVKlJQTHpqxe7Ew3bxBxDcmq12sNQo/R2i65OJzIx+TlWit/GLLLPmvd
cU8wLZCohtlv1ZDS4a9I/BlxldCsA5wi6QBOEk//lyHNdGtZlb58lpOZeVs7NThf0UQbvbhtTDRq
AQT0GJSAxAHBJ0iTdWxk8Ue30WoMqTWUgTWn++R1KHyI28HxNOTDiW7ZGGYEZPYGM2MHoqZWe9VN
JHE1EQdUCxDamVxXegvNsoqswoS52fljuoL5nXqX3mAM7hVzOzVa2kBh7FIja/0Lw5FEwQSd1g+I
nb2RVB97ND/GUR0k285Kxmk9uoA1FhOg3u8gwQiXkMjZRrRlkXvALshsJZ0KE64FV+HWrCu8GUYz
tcf4+tj7DgwsuGbVZNkXcdI7zy44Fn1ndQ1Kr2pMg/TCrlqQZITRMoSI1DZeqwEa2NounOrZ9Fh7
Lnt4NeBiSgLOQFAY3UcMGD6pbcmEQ69j1rgj5Q0Euw2tMcCol2N9dkIvCAGdhP4h5Mjmm5YJDyW1
MYDWSeuutUjshva3NYSy2mXee+5X2hdZYT5TsIHm2eAJKkvJZglksLUXorNBnpM0Y93F+KEdYlO0
QicfTIzfhIDptvBd1carPvewydh2GaeQKsm3W1aFh9CSsyFwdlhGiHP37ZSlaEtD+GxxRRNVQZgP
S8sbrW4dNy1hP41tfR7yhAKwJMXkU4olG3o9nsZsa3CsfNE6ZAoswPAcGxNJCfjYKjM4GE4a5SuY
SOFrrdkjdHMM3B4QLdupl0QEd+2G8GMX+pOb9De+kcNwwdVOGYOiXSvWtrLxNYcUZf1lGUejtWo1
lX3oCBojNqqwMmh71lD3G8ce8NqFjNPXLjrcD+GUJf0mQKf8GTJwdiAyG0KNnVS0j66MiletZ1hc
Vthegzu8MOTi+YmGJQn+FoayvujAS1jt0dEsyCrFFKPVfMCgCAbErDKDYClUCIYHpl1dbpWYEoEU
L/ccnECKRxywjurAgEnbWzScnH8lQsWy9jjLPFxWZVnZGMLw++1iXcXkFOPfFkt6V5IsiZ7o/cWU
McQuc2nFLYNAZKGxzwxxHRPUYB6B2AT1VVMSETOBzAuzjwIMJGANYegNhqaHC80gfymrzEhXqiW0
9SXsVWqsJ9skUViUE8f0JN/GlVonpYSCHEe5Vd9NtTMRjGa1Ik6/eGaSiG/dqLkhlUcv6fOtPbhy
aj+M7G/a6XPYSpPDVJQodlretcM0mOFGOl0DRz0cm6FiJ68ZDdWWzMwdIoB5cQLtZzXVLvFSrubS
3TvAM8m3JI/N7JOH4Y0cuLEvGCLhs+F0LMJxgNniNcC/q8JVapPjOApXqKDbfpFERVfdhIjldxY/
AyQPEVnA+1o7f2WkJuKLyD8AIlUcT85iLChALST4OhMn+xC/timxWkeiYv2gFwiYNrYzgWTgjIFQ
J442YQb0/GVF/zWvCg50mE4l3xM7MpPBsqxYAl0hq06DjSqi5tnm2hrY0wqAb93JYasV+BlXOI3w
9Be9k/lrsGfDXZ52trsfh0z7JGFIIkyOPEPAcSynYT0UWUPaUZ06IyAjPYIzbRVEUKAUSxXybh+C
dE4SwE6HIlNe9oI8qQ9Ngzt0xWxRwSwSGnBNcGjJi0QAOC2JjGfemwI5EaJ0hCYth5666HKAUvMw
5l1ZL3mDDoCffszCTTTG6OBBqPoELySwENY+3oL7qFb1tQmaxtlrRFTvkcoAq+K0MX5WmWU9p6Qy
xo9pVWb11saXfQPTiAGrqZNuBxUN8DZ6UcteaxjMWSxSoHn28tHE6k+lIto0QPewKPS+XW50nH+3
JSyH70ZWKG9ZtC0WRLTUSJ0ry8RjYKfeeJ97VfmFAdF8xOaquqVj4rDdThbY0gVSC/yZ0eQOeIa7
+PtRWmFvi8zsv5HQR6CfFvsUNsNKVRcq7SqCiH07/x4IZvwFJRqS6Jusk7ejDXF34QgjfE1NF0P/
ULks2ms1Za+jz0S2FnENXVlOiqgCzWROFh3mwBVC9WZXljELQtlaXrXJmRCOAeyGsbKMFAtIFliV
vc7Y7GDASzL5CYj4x3BS4Mrz6MUZcJQQIMKD2y5ukZWt+u9dTZ4mgXVcOczlDYLv5Kbx+29VFyQr
ykzp1RiVPEDSwmnImHdEe4sZL32shjH5DubY7GER9Kjevb7euISI4I49eiWWzITtVlH533Ccom3S
LCL2xsKg86XPJfRfzX4Y2QLFi6FjXbRw+sT3cK6AaZayJmSH8WClNwnUCgwP6ljhcnU81Sx+Y5m4
KyNOw3tYT7piWq2BWoXa5ZQCCB7UaDzaQNtxwTbVsoECf0UKeL0xVRA8kWkS7gNdkLnklaNa9Pqg
PWIT0rCwZOXDUOFgTMzGfmzMQd5JvyDgKwySz2UMvAyqijaA/UrZtx4/W7OqJn/axazstwlMpAXD
lvcx8tvhATDZtAzNSV6j485h+TUspzQd36VTPE7gcI2+KlCpdCRlSpLgh4aeDXNZYfLVRb9k0QM5
AzzHRzjfyYUhivTTxASyJpIuwAhfl0snHP0rV6NIQtskXYs4Th5LZOoB8ny9jOveRsSddJcxtevF
2IF9nfK9V9rbziPuAGEqISShLZgJKfIFmOHBY8EORbNgfgSbLS48MWZbIUbzebJdgl5wujyVZTYS
ShTp3g2RqnLTjP5+VGH5QWkuRnngH4SouM0+tIOdxjnMdyXb+nKQyaegsONrS9fggtgQb6oEQO2Y
O0QP6VZ9UI1TPpLx3N0rrVPuBqgfBjTcP/qFnZNRpdMUrUlaGyvzniUbzcWkyGnwfPGx6SnoTnkJ
iLbT/IWSdbtn+5koDlz14DmBih5vbLBsS/zu7gKUrn8xRaQzqUEkl6j03H3eFtN339esi6yGZj1k
pHkFbKCnQf+MnYGorCALL0DOafs0iZML8gtsAVQtSZfGGN2Kzmlv7dxIHpPEbeul7LOreBy1SyoS
44XyKsYyqV7JoW03zD/GwiFj7hOVqGJd9RnKf/Luv4YZ2GTBgeMhd8QL9EeCcXycbmkFzKqVKtnj
fEpetKgA+O5k5q7E+7yuQ2oNCwXsZpC+niOLreUmVQIPX2hr8Hcc6k2blO08VuU0vER/dTcFTbC3
JVpXqPUlkY0TYRtJmYFOj13p4mG1vB3YF21XuQbRGkN4absi2xO98WSHlnY7+QZRka1d7R091mmP
hCV8JOrGu/Zc854Bw3stUpu5wY2sWy8Lv3d2+7HnGV7YeJAnWTi5+AxhI84Xtp+S+0PG5YOJ03yX
T0lzYenDbV72Fv2GQRUebZhSSHWtW4QYrLrsbngGnUeO5MTed+xDmH+WxR6EeckyYoKzkD8v2OKL
kFZehJ8M8utitk9UyJaqbytJVkTnBlgajekir2qm7GTMoNEAiR2bbaO3csQhVOI7LoW7Yhtq3EtI
ieOan++Asy6pJ6z6sM8UUAGMUQtW8O39ODgsWv0mN/euoGS7qAbb+kS8E7YNLXLNL8iwi01MIG64
yWwB+2Tq3fQaVh2WFQpDObClOhqiVc3XSqHmwhJa4jvqMH0Nlf/VYIglRiNywXIGvZlvcznClPGy
jOVW2GZg+AECu4Dz7ZJiLBC+6ToOtCKAzltR1c60Qbc3dgGgeuM07JCgcDZptUwqqzcusxKs5XJy
eHkLcsk0ZuJYwubJdFIzVqBPvVstTFwfVLrmOYvMt9SzlhLKsMQghK8/1yILaGWEOZtTCRcGUGp2
hOnoznAl7NpTy9Qogm8NmV5f3K7rbnNJagcccDuKVpJR+2upQY1aMbcV1gZrYE3DRGAXLf3UM9t1
4gr7Q1lpDG0IKZNsNWg+JkOsV6K66imgqGXWDRmEEHZEwapVYPfWaeuSxSPJ31oQUoxTjtm3oylw
YveSmyq1OYNsPPwkQ0fwR5R0DqWwocyoQAHUce46ZYdXHTh8eAscN4Ww/tLhmog2A3BNHQEOzoDA
fvA6RcWYbK/wo+1kI/MtDNRoZbMU+943IPeWopDVC0b1urgccTUh7h5C07vSrON2WWGTmohODAUS
YjtjojFLxZKyZ+Xfr1RY18+V9HmGQlEvDSQ1owUjLW/PjCoonkcrH8DfsTpGLhmZfyXL3L+fahk0
UB/CzKWu06iRTDR24WBpE02/rOUUTUgNmmGTjhkJjKrp0nRj9JIhMinR8q+QeYzelnROF2oWbvdi
K3QSEFToPFtOYcbEdUUp4CIKsB0i5Jy8QpI/5HTBaps425xx+8mtrfA1AnXFDdy6vPeTpI0PJou6
dMUe1jgGVufgjjmUxCTpdSRXTlEc3otQ+t5SM00AiALBZ7HWEisEfslu60MuQ2rYNMCUXZ8fufEa
jZeoYHF0BW76CH4QKCG7oXeayso2fhjIK9jbR0SEbI8ZCj7U7kWil4goIW9V/rKtdOx8WeH15qPw
tT76nqZZhkU6L0y8zZTbrkoVVf2DPgm72mqCLsVmhBgpZ13avIyNn+gEOVSlkMcMP50JRLek46zA
v7hiOZZB4i+tcND2HAyJbylHN8OSZACT7MYmLfWVQhhyXWdl+mKMAbTGOonVjTkqBkAc3ARwEBZX
1ms8Wt11T9pDsoqtHM/iGBfGo+y9yNt2vSKAGjGffXRsIctd2lEYq4Vs2JHtavDGbK7qeKg6d2GE
ds/s01Wj/aHj7Ce7a+q2rK9SJD0EFcRmnhNP4eWc//oWIGJS3Nj8gOIUUNqKSneBQ1VkJVDK7tUH
DK9avi4Z66jUYsFln8OZ9a3oc52FMQ5DTHogomoswr09rAN3yMOrWjmeQd5E4iC0CV0grGWVtSjW
0c+baLKqduhrlgATUZQq7bGfeR3j6MKWDjl9sGmz6lbhKDbIPiiBQmGuBMI6EVmtUxUnj3vrorhm
JzrAi4S/HhXe5SiDskJOwUrho6IwKFf9wOpw4wj0Z1BlcQrpTyMkO4y948hRwD5QXjruKGHK7rYF
Z6SIQMpN+eC0PvuqdW9aGl+yKJLU3YokbOpjDqqNtTYnA+AuVBZhVo3QC20XIwerdjBUUfUxsNTN
wxBIE00a4ZbBFxFblRsvSwwtfbE04Es5W4czofKyZZVLTnBpuEdulVMk9XVCtY/4k6CKpSGWesH5
0dG33A9EgXWTqBSgHhAF37sWZpAbdpynEAueO2oVUFPQm00fuHoG2lU4ZvxEsUsnQCkrtInMszII
3RrDb1RrVMnz1mjdDwH4pfFmajUvuE9yk+KPkSSSJVFvQ5bnWNi22AiwkjKCnT2QKnBD6Twf1lps
txoxLUYKwwsO9ORk1xoU8a5Z43ic8Kmq3GgPwqRatIy0WmMP6QwSPskUqNFloVdy0ATOvm3h2Xqw
wmBFw6+C4u41mrcbwlAjU8RSVhUGK9aAUfFUQALut149wgeHegQR/X4wk5g8IVw82vgBzXEa1ys9
LbpCWzYqEMO2JVctuC3STql9KIIk2rvs8kEX9BKemsUhAfGxlWzSnMktgNqkkWpZ3XMwFZobh1QE
eZ27puAMHsJt5e+yEC3tBHMA1s5N1RFu+FIanHM9qFyvC4f5btSqavvjnO8fORf/b/I6jr6G09bE
/y5em+TrSwm1oxAvP5kU+Xf/QnZgy/0DnifHezpxP4F7VLb/aVLUMHX9oXM+Sv0HzZ+H4OovlyIy
2z8QjtO/8MUiv4eZ8BezQ4PngULQBfKBuBMnI5KFf0Dt+Plc2OFgll+nW9TuuAty29kJO9iLWtqO
9FgHGyRCKqJ4nIGNT5aX+mWYdu2Zc+gfPum/dRA8p4tcCYmzyUEtp+vBTFRkcnpQk5QgH4k+scJV
IjsI0Y0RE4oFUInjAds8OHVGpl9tk1IU2NG2VZosV4Ydxbs0lB11tcSB2eZL+xIPvHotq/658B0y
JT0cfPeNrfLPkWbhDg6JGAaCh3DJaouE3BaZvrAWo9cbgskvRoVN2KJd7hwRb4zwyev9Ec5nPR35
4XXx/KZ93P75kG8JKT8rC/58dAej81Fq4ugUSH4+gzfgtIWqkN1jZjJJJsB2VmCiPk1U4s6cvf98
JH68k4foi3nMhk3NPnv2VYNOzxuLoMNHoOcdw3ZkEDEVG6x9jvVSO6rEvh/AB77/fDPfz5+3dTA8
6I6Fvv3fdMdWHAtoZmPx2NQcKJlJj6q0C5qVbUHMdBzCUEUEXc3t4kPpjV+V246P7/8E86hj+Ll5
YSZHkYEtFNQNfe7nd6zrkaKQWRSPVl2a1xEFEAAZPw5hi2vh8cigKoZ1pfnRJtanO51YoUuq4SFG
RLRFWYtDqmPHsoWamj2zXWrANXjJpRQ2q1H53W4KiPFT08DoUubF+z9+3j4Ck8JmYPuYl20MN9as
fRDawkFzkGgPqf4R2sZSaDszO9c05h3+eBPHwB2M1hehy7zDy6ittSTKtAc3LrbEJ3UEPjMKbMf0
6cfT/P+88J/slN582NVL9/Ifr6A3SQuFe/1f/3kbJ0SoU717bd/OCj/+1Z/TgmG6fyA7Oyr3PD43
8p//nRWQ1/3BPMGEERAsQedlePyXdd3U/0AlhIDRP7rX+X/+mhLsP45CLGytR1MO8lZsJf9gRvhZ
iw6b2IZafYyV+LnnDNDPK0Sx0Ibc4ZKDqK9mXhAHbsFfnSgPOypHFDHpX968ml+MiT+PVH/f7dgX
3uinoaYC1oVWe2AP/c22yucxAV2ol4/A/l5Soz/j9DF+lln9fZ/j39/cR1dJzCxQjwdUO4pz1zAw
7kZOoq7zNO3uXDgodyJM/T0npd5T6bC7XtQYn6/6ISW7LmeWuB8REaFkoaDaLd5/+J87/N8/ajYH
RsCF8bbF6lD6zQuJeaCP+2LaWVVQL9+/w8+9/e87zIZB0UB7Ek0rD4YWXtTecGimIwMyUs+1Jbz1
791kNl6FJkJG3S/8SwoJS4nExoDFAexfk795g5k3wS5g9CZOLQ8ahdBvpm2OF42Zakt38ou7Tmr6
mbf1w1T/9+zx1+ua09K9iOKsRyrmIai8+oMthNh41EWWkSJHMhZkz1INJcSt0Y2Lqlb6i5vHHNfi
pyDSQdf6gxYk8ccapifQcjmk9wObaWDZxMveKCckc136draLCfm6e//dz+bcv3/ysRu/adjCLihY
xZ08pLmKyf9zzZUD6/GRaCrSqH2tYfs6+m7xSZnUHRYU0SkmgYRJz7Thk+9stsbgWGgCuCXkIYeb
5PvxbW0Rn6grwNLDoiImpK+d28Emhrna4mWn6O4TfxGsHdlfstsi+wribWvfTRFVljLdJt6ZV3Oi
y8/N1WAq08w2aDV1sbeAyvZ9d6adnOhV/mzQQtSFoITo9UNUPWFV4LTrGFZ1HRCv9v5XPV7oV+1w
NlpVkhMjbeSjSnV7jLX2UTNt37/0qbcyG3NMPR4wOTIi2M2TXV1ZwxlP8ql3MhtpAIvUynK5buzb
0J9vCmxgE/x10k7OvPVTv3w2zBg+CCAzOb51g/VaupDhGWH7qbc9G15coEOGTzLavlYaSkNOT9rC
ucwQqp355SduMPfhFYEpo7h3k4M9cmZSypIz0MJt1nZ3zpV7YhqdcxFAHoKttipv3+vEZGkFebgJ
sHCt3E1OdNm6RDm/33xOfGZv1tt1AZFVNqG/R6yx7ThVTs2elXK8NL0zu6QTn9k73vnNgNaLAhdm
aqK47vuLfCy3tSi+vP/jT136+H3eXJqdJFVNp/P3RdT3nAnrr0e15Zk3c+rix7+/ubgmgkjvKi4e
kkK5TWK/XeVK//z+Lz/Vgma9Nq+NhJxTz9vD3TyoLrt3m/QWrsD9713e/Pm3yyE3UMWF3j5KvPs2
URvLdu6oRmx+7/KznivHCIZIQwCgGNQFmr291EDsG2DI37/+qVc/68CmPgAYrSJ3T8ABp3Afmno4
88tPLIbnRp5Ur82hnEp3H5eusXKa8Mm3h+coi67b2HxQLdmcsd/cvv8YJzrx3JashaorB5yle6Vl
3qKMOBWNqq/YX+5TGJocwp6DnJy60awToyyFZo1jaC9Esa/1BAXvgOwxDC+bOgcfDLPgTKc4MVzM
7ZHg4oa8H7gTIlEqqJLbhD7B7qITuy7x/pmJ4q9F0NyrYRxPj33BbTowAtApEbn71nRm9D7RutxZ
x8ZK2MUNYqx9gepvp4sAijzxoWeufuoNzXp2M2RtUpOPse/8lzJ/sfurqHqW6sxgeurqs46dgzyH
AJ4wbog7uKVMc5vBGqkMj2e63omBac7JCQJr4LSQkaMUdnwRSvGapVrPC4rcM37eU48w69wl8QhD
QYbbXpiwAcFQFhTcUSfootW3dWie+Q4nvvKRIvd2+NYp/kibM9p953LMbZLMmor65f2OfeIlObM1
OoKjOEIZ4e1l6PsXkTDXBg6x7Yhs8vduMOvQZkG0AQoEb69riAJEEa44y4g5PSn+EVHgrw52JE6/
fTtxRRAK8bDuXjd7Tvd0e5W5pAC8/+tPvfrZtEwSVqpMhGp7wyy0YwAM8uMo/b11qTPrvTK1KsMd
ENk0LadzsfZ8NAQsvMYgQ1przjzBqQ8868RkTlkVkgpeT2J9GHrzWUb1i2mU+W9e3/z59SuRDhGk
U3efdIeQCDgUy6A8p4v33/+JHubMpucQpKkAYezu2+RSJHd1190UNhZ9Ld68f4NTr2fehUEYi5hN
6B7eztfSaoJPRRY1D7ms2jO998Qd7FnvhRCD1RKd+d6OSbVqLYJ5hBzNVdyM4swtTryluXGzbxSJ
hgkPIcMXp9U2jVmgbImWU5iu339NJ/rBvFrfjNgtbLeqDk7Rd08Wntpt4GbnTl5+HC/8YlM55yUS
jIwTAcz3YYrzaJk6RDBsQpnnn33gw9c68KCPMndJ0tSmXEaEFWgcpxvwYB7j1Oou33/GH3ygX/2K
4xd8s0xuQxD0YdmKgza06TqPhuaLge7i0goj1BN9kWLBy3MdfRW5XqjC7Zw1Q1BYrbXNNdPeVlmn
9jG1+LusD0l0yidv75tpDa0nUeFtwmHZTgfwwumGxrFSjHB7YUSedqgQ5p2btE8sC+3ZoALna2xw
PDYHa2yImFKTF5FjhxwT7HgZM0J6ajCxFOQVqtMESdG53fsPgtmvXt9spMkK9Fq1U+YHSWwrFp1P
Y01Ggwx3VHKvZEDwSpzuNOuK5FPsbt7VCDG3hVSpGe62T8xbd5LuwnficyytUx1vNjJRyEl82SX5
IZKG3HV2TaR1CoMdlF19plvMqEl/TT72bHyyXJXpmVblGDAqv70OoM0Q35XnBcuMxr0oiS5KUR6K
PF65SupbiZxbp1BLKQ7Pgw1OslIHw9S7b++34RkL+q8f9OPvb9pw4aVSmFqp9s7C2TCZr5L1/a2/
IIH8Mlxw5+05L/KpsvWPv7+5k8LXT7ASd8LGEXzKn7PdhKv71lu3X63vqNw6VIdQur+cebAT7XqO
kUYKhKk64nb+lXcTXY+rlJxzSpkLufiaXqsVx2YkdC2tdXwxntnZnhj05oZkTEoe+VZC7aPRfnAi
+ag6+/HM45xonP920JqIbDRZnu7rNTvmZbFul+MiWyJjWVpLY43pZumfaaQnZocf5dk3H4pMCo5v
hkLtMZDedJV3aycQ0F2/WiN7rH5vGUBOx09jJ0Z02U9Bxuep9dtU1+6axNk5tpRnrn/iIezZPB2H
WY2IqcoOla2ZC3a88cpySJqfcKQA6+/P1fPNEzeac5wwuWgSWF55oJSafWawL0kVbfNdGRHhN5Fk
hCs5MI6Z91mEncEh1yeuohXb/OYgpCqeQqced6VS1XeZjXqxULpGKq4dZgZpRYWUt7bhAwqIPD/a
+5473Hajoe9JzTVI7eiMZZ9yyrqMA87y3m9rJ55oTthsQRfKxvXHfYo6shKf665fE3d5GUTiTAs7
0Zj12Rq/tRn1lE+Kcddc5qolIaxYaObD+z//2IJ+Ma3ox8d603yH0tXanMS6fS/77rnL8HQtLBJB
byJ0JweGu3FTh4ZziTpswswdGGdGnBMPZc12RmNCTgtL8eyQBzdGlh1icZt49Zm67olvMj/i7vHa
6wnevsNQ4sJKKiUuIkCFq5J5ct9oqjpDMjoxhM3BAxFAgqlPRXaQTWcTwpavkTSfKyueOuCxjq/u
zafp+jjwh6kUB7j8F2GKk5E8Fnv67pD93Vg3oCl65JCx9vR+Szj10o4P+eZ2RGymte8V4nA0B+lJ
s7TNhzLrqO/e/d4NZiuYoK9ib3IrbkCUAK6Q5IDaE3nhuQr1qTlzTnkqh2RE4G2Uh8r0py94WvxN
wxnZqo318kJUsXGJ7Lz8aA2OOkBeZA3py3InYrP5gGEAxkcl0wssM8WZGe7UG50tX9ArET/u2OUh
xfkBDeOmEvrXbHQOZCef20L/YHL9ogNbs6Hbr2oCSvtGHIbluCKQcItBdmOvvQ1Em6W/It9sMVzK
rdw2V+UWvMXq/Y/54/q/uO+cp8TpX8hxLMv5bqXWzuaLsei39TJai+WrXHw8HK6t5cuHByLF1mAp
Fubi4du3/syG7MTYcQzRfttSiWzqLNKTxaEe0m07YpGv8CIapty8/2wnuvUcphqOVWjp45georKq
XkyypTad6O0zg8aJGuyPqfFNP0PpayHZZnCK9KssekShhzHpLpu+sp5///efaHdzvCbKL92Ieu7Q
k61M0C2eCr2z11gl73xTnBufTn2F2XgxAuIIjPo4yMpiLRPWhwHbVv/3hvAfu8g3b2nUFPARlsAH
c0pWhfZNIqLH2ryqtDP70VMvyfy5EeltZAL05+fHI7oIQvxKWNHCu9GC+/e/wqlWNOv9gMC60k/6
8hAk1l1biksQXmc636lLz/r8EAeSUYtjlaFxuwN0uXWvhdqZBc2J7/pv/C22cik+mvSgx9XrJNuP
XVRchuY/BEn9vYea996jMrHU8/QwRsbVmJivaWjs0Em9vv/aZ1Sgv68/Wy55ygPoErAg71bTKlvn
m2RN+7xsr+VNvpouvuYLfWMUq+4Fx+iyey23/YIE72W4zpfnUGYnvs8x4eTtAGW0ETTbke2HjcQI
rNi21JvfabY+PryfLz1iGOCITo07Ln8HGm5ZxGQAe/GqUL+zMuMOsx9v6lE1AEsfduEEUyKdsNP6
k0bsqMicMwPUL3eb3OLY9N50bjXpqOunaNiXpvpuCOiIQ8yyXu86sEdCOsNqxPjTLbR2Uuv3m8Uv
WzW3PH6qN7fsyP0zKlO0ezv0tLWMp+fEaAasW+cgeb8cT7jBbHVTZ8e8WZengPhg305O4d1UMvFW
aWxBEMnrf4aA/1fz5j6zcSvkZFDkkTXuwti7GBxtDa3vNz/LbMQq87yPjbFKqPXf+c4Doa2LRt1b
bbcw/NuoO7cJ/GXv4Almo5fkCKRu0FjstUnft5XzaGvGxftf+cSl54uSyQV3jDd8/B/OzqtHUh3a
wr8ICZP9SqoCKnTunn5Bk5oMJht+/V3VurrqwxSFbmukI80cCcppY2/v9S1/GruDVol+nGzZslw9
KBmAiS4mUJfXWQ9Yqt+qqAe0QDkZHAhhc0cT5XhHYbMIjXRt+AmRyg8yCJV7u0lr712Md1YkxKgo
g7vcPD2PXQlHTIk5tIVLHQy6AhQL/RBTKpsVrnM31srVHQqaupgHaQ1xYze1YqCWA25sxxHMshAE
plQa8VLa624DwZp5u31rQ7aYDTKPB/BPesPv8vg8ohSsjOhW7edKQ5afsp6XCnAcaEiSw03AyXun
f4ZPtA1e0GBGf0C7Yafqjp9yJzrPd7fbsxIHyOLzNnOgy0TkngNxkr1k0slRkWXuIHfJ7EhqhN3t
16x029LoQkqY0jZMrYJUUUUPqqzyWcjkcGOHvdaIy79/iZZJGYJPgPp0H96AP1KI4PawQAWFJZ3c
gUz6xtCvxORlNrXmuG/oCwwP0XdVdK5RQSg8fa97FqtGnqjSzkiWBRHNXgG2RrH7/89y4f8C8DK3
qEdg3NBYJ/4EayQLKJK9InUga/T5dw4I0IYvVsRQsLBTp3kOBIhc+unncKH7he+iDo4F1N3f6qBl
RjETdUjYSIQOmrN7uFJ4QwLExPeevVgC8jjrfcrpHEiQwjbFX5FvnXZXZswyFZZJHAwtVNEFXVLw
wyC1QFzVREeyTSIb18Yr8XaZEEsJ/EZg0U39pstlmw09LnKQSsC9d1nnDpziLxrZ9Cc4qO5cy/nr
7S5biVTipcFfFlxfAv6ZiTmoB/BYs1BX/QQbUhghs+qUDcVTBaue7wV38RJQvrwp1mifDkSdg8Z4
5trHUM52jXkGu/bke7UhIPMsvpWzaoTJDCNMhA8wfmauJgAcgSzVICOyMcfUzwH5JwGBlyyWODj1
mc7VQoRrb5S5tOw0vyNV/RccqV44zFWSnKQGyVnkS6Mig9JFzPYtmVDbqYP3A9xnASiMKcPMHd+G
tvbDHvQFA8IZPEtvnIqjVl7MkaFKphEypj6fYelaGyBGppUaeheHX4DyJ1AHUScEB+QQ3MlCpF4O
TRb8NklinJBDr7B3KiJb7Hr4+qJG+5DEo+xCShFDi9v3KNnA7SttU+OJECBLTG1M1McahFaXU8o0
S8nq6SigDuYg6RfrX0MDuBPuXuFO01nkR8Ce/mpGsBPzHEGoVbICrlhchCzcyF0pnHHZ3g3Fjif9
vNMyoXZgnY38oRRP+p4Roj9DnxgdO70X7+MMNcEdBLV+Q+CTllPcsw2pgPMSJFwmeBDhXoj0cm9k
ZDTF2BAAQFPnD+xNtJ3aoyCuoUD1zEKnPg2gHQUCnH522EgMdppKg82hewYqFUyUThnLg9BVkcOl
iD/2GTSHTU+MB0mIgNzsYRPgt5EqubwWC08DTsehCQTvlVYDSkSUDIQwCmtVVZt3PK+b13pW5F0K
vtZzowEh0iCF5yoZ7SDq7xIKXbch/+pUgCiBVGaPtTq1/hRXfQB+StCqg+QMgBt4vBqRvhpmbTd1
Ihg79RQ5OaA8J9xUkXtVafVfctQl576rdZxSqtHTyiK3QzHqAz2d+JFyErkT02c8SpdMaL1+g+nR
wdlb1txEFk0VynKcBTLdUhIymwqN74RCkDwOOKSr0+IPBMqqpzal+IgayacszzroKVLpdxjStrRo
VQ8/JAl2w2N/gd9lNeawmUUQ6IRhVnwAngYZ9cQnlDA3LQyB8wRYol6/S9V+eCwALjw1cEdwDIC2
fpQqqZ7rumpPEUCuhyGZPiZUKZugZaZnWDyH6AAeH1u9fQZqIvH7Gfk1jpLcAOaLsHUkWu0KA4UI
mlcvutrEJ1qjh0nGkC3AE72QKf2uygt4PrOhzWxmaPwVaezRn5AA2xFYiNnSHIHeV2mJCygmAKus
xSWDVjU7OCvIv0CXKA5NUolYPlPxW2jl3IM8e8AWMW52MJpPnYSI4W6Qk+LCOZ00KOZmdmhUeDPj
hIZGFnUIAFjPbIrcth82kmSPRRu7aa/3dzQjojkrEb2YUowuAaJkr8YlGH0IKSZNqoAbs2RxCrJG
NvILohWaOTNk1HgDnSe/z+ua3/cqyB7w+o1A19TqvYb7pt6pYV9kVXD5BqwCBwIXr9MDWJOBJwy2
IATeRj7fNzgb3WVNGsJDvGI+BzNqh3oHJaiT9G8ol4oPU2ZwoeUGyCZZS+BzC3C1CYcsVDk0OkNK
qQbpiZYlOGTA+6C6RkxUM4a4NLNIEQpw9B6osecsK98JGNuJCfoKu+MzTMLttpdGgmLTjJwNXhmn
XKHRu0aEF16ATYLYAZwnnhXOTskz6gKX2h7Au8t3pYKXCMVUHxkLexeU4snSSqQgwA6aFLOVqvkO
zLnJi3MNLK06MoKR1r1DAcGyKVNB9u1K/US6oTvxEFCADKelY0xyOeiIXr9gVqcvyMDKz5g744PW
hyPiqdC2IK2OE/yzxRwMvAlK/V3WSMIDKI/sTZMG0RLyeLCKsGcHieeyYIejEQKOKI+6R4oJBB12
ARvBtkpDIJ3ifE9GVJpw3mNtgqUhPTV5MltCHFFHyGf+3oKUZ2sxvgZCQoG8qbOExk4CCB6WQthT
q4P1M0g+tDS1GKjJrmvGPeD18nlu6s7muV6cEiBs9nAZn60EphGTCe+AYg/Cg2KKciqecUMl3xWx
UNnNDKwaVjCmaYW1wPSydVNx7HYj9uIojYEXW27Ct7LzZGTmnnMtam1ZzOZjzpIOXISUuCmgKcCC
jvSBF3w4A8gGeGSPk1vMRHLO4gj04UaKfreT3LkVOOqnCBEH6edZBkFXrSzgPHF3SsXQH2VxToEq
CSc3AYIoyCjFHgjbL+h6wlwd7yjuWh7KrMkfYYGt2lWZlk6Nu7BjnUiQHWfg2hRzxJ6yNIMB4IjZ
49WVKLoZ0FouQHl3RntBvQFX4MmTIr7DjUfDLZfe2NXE6Ekv4xLlKkpvqpxPIKlNKP/UkhEE7FkR
d8iq1PcliSIfiNvqVaXIQedAdO1mYTB2w2Rw/BXIyZhMildNSftUyRk+XawKH0CMmX7F0JCDc5Hp
96CmTruc1ynWCZhSIuTb+16oNS82IN4K+6o99DkrAgXB+4dMhPEJuOU/PJcILkW19k87jDXIyEpr
HFFdy08KFdqfg4JaxhIMaDPso8EF02uCpGeGXAK8TnkysdnGxzwT1QwBHLPIyYq6AXlnUGrgezTh
rcnG9LGvq/jn1OQZHJZa5Qx+RfqjazWUUktxaUki3GCZLLbPKojEoQXP6tDWCcOHJUybQyeN8s9+
noFbmyYCWFYVC7g/vmzGur7pHzsR5vVlcbF9D5m0Q6k+iq4iaT6FrGJ/xT6lZgYDs1cDxu024Gut
W4px8gZfR1zcqWn/gLg9HxB6ZVsMZ/WhyKfyUCPE7UGmoh/yJEo1LD06ydcHbLrK1FBs0oIFC+pM
vk+HLH0bSgGeZmWVewB+Dvu+51JACIvhCzYrZA9rBvh9CnHjp3FbUhSQjxEsRpsIpBtgnz0oUkNT
UJv+dyL1IVqZlncTHZX723vy64cNfcmvb4HygWlWq/tZIsGXPJUrW6pR4iwbI9vIV10/Z/9jM97M
PUg+jU59rEMfWh4A+PBdaqrKMQRV2DjMX45d/26UdXo5c3zZ8avGpCn1AEM5sW8Mc+ikAyuEQ5RC
v1jEnqB0KhITW6nvtRYtMgdS3gJEluCEhju6Q5eVng64+YVm6oXC1r3q9dwH9vP/bVDUVBQQVyb6
Ha7yzahT9zFjG7cfa89eHI9KcEL1ZEpFv67q17rREUKYMdm3Z9TawxfnIqMSpcLoa9Bytbi0J6ZO
MBTr/38mxP+XmLho1L+Os0KKXKnSvA+URnjPJun3IBkbKYnrSwEsk/8+WhtJNrIcUD5wi2EZoBQe
Y9lJTNuNm/K1jlmc5QRNRA31WKLXVbDVJ85Hs87HH7d7/fqPB9zrvz++HqYqywts/7AVxtV4Ssr9
JE1wUWj0YWPWXD++w5T1v68oGk2Tka3BEhOADVJ7wFtHBaLl+UdllA8zm//ebsrK6vpHplwQSCFA
E/ZxmIIYmVuRCg5wD6DmKLrfe8UyecNE0AHygfj6WFuc/IaDtN/AUJrmzu0XrIz10gITCE/86Fae
fZFhi9T2hzbTvzVNAUFZDANwn3NV1CSI8lcBX6O2uW/nrQuelTFean8h1WngCBLJvq4mqRPO+Eyl
QpOBvJvt0rYB0LdDxuZ2H62969J3X0L2VORZrIJF6EdjWAa1aux6pbC1BsVZPcArZp8aWw6LK1+H
pfMgFVtka+hE/JIDX6gVl7IYSWMmTs6qOc5R6UjjWGG7q4v27catTeLFYsfuqby47qT41AuVqXF5
MGdev05hF5q6lG3k4a/n8UBX+m8XZqGYDLDjCP05eugBNRxbmG3Pb0VUmFxOnKb/QYaNlOHaaC1W
P2jCY81IzoKafcj8BYxJtXBGjFUivN3uspUQttQRq2He6COIZsEs1l6p1L9o2NtVr23JTFbW5FJF
DIpklIqTSiAazlEsUkuv0AVuyehWumepHFbLqk4oPNSDFHtMU9KrnS73XkoSp1P4s0CjjSC81kmL
1V8Kcz/iNED8up//okz7Men4nmXVVjvWOuny3i+LUuIAQmmjRHytkSuvQM721A1IRNwe4pVVoS+W
fJOBs6dgh+BDEQWCa2GT9E0eE6cSlI11t9Y/i90HK6mg0lI0fCAfd7Qw/oQp2NHarG3sl9f6Z7Gu
qQzSu2qMVYBjpz8O9Q4WN97tzlmbQovF3BIYtPUzwf4A0D+x/khgsyNGsGnGvc7GLmElDuqLRYzD
FNII8CDBgRIVvAkl3Z0hh1kAh46zHjFXlqPZEcJI3xiNlfFeCoxbXhtyj4OqX6rc7saPXgUbMPnZ
IY1xu89WhnspKmZaKYxKhYvVCbhM4CdNxv4C8Hz74Wu//jJQX9aCLMHRKYHXGM4U9V7NimekW3J4
OtVnZFQU5/ZLVibUUkOcNQozxkEhPjiNJwHmAHmUfe8mSV8Kh5GF6oxWjQyfwdMpEsSHURCsXt+o
pFiZr/8oh1WjZcaQi0GfKlZeNiDYg/eKs6roVQ2QyCQdti7b1kZisaqBaidgS4dzQOs9ZYKjFL+S
fDCR/tuYqGvzaLGsIXkX66RW0qDGxQXV3yV+SvWt2va1X79Y2GUGLxNYQIp+HocvYC1lJkEyuoAH
hEljthW515qwWNuCWHMpjDg0GqxvHElK7qtJBXF55t+bqUsNcSFWUVtQRgAGrWDm2P4RQJS6vQhW
emgpIUZqrgfeEHdpXFUOiszepqQ6FCJ5xLXax+1XrMxWdbGYKxgDiaDtN4FSzlYLwITLmPpYZPpj
G4Efwst02tjXrqzopZoYeeYUZoFFF/QTw81Bo75BpbNxhvysrruS51j6yDaplFcyDNcui26C/cx8
kYornTPFFJYCg9eM4g4MZJjyTe+Q6J71WP4x0uwOzmb3WlLedyl5pER8vN2pn1Hq2s+59MGXECk2
YoaNNXQ62WD0e02HZjHk6bhTNWE8GeCMnaecRTs4IbBAAILSzCVZ8sRI7n9CVEgf4KneW/0sF49K
ZQDdJOTt86jUuKXvS2CZQepWHuG6mSObN3ErAwX6fPG9O8iE/QGdcfQz8IxhYaXS4gzcoAYxxIQ7
OhYhZxaV+f1MJjj69QyjDJfGHXBooYseHE2h78NjiNNMgDwIOeayOnopTjkwl2PEJYAUJpZIeW0J
Mi58ZqMrfKT98h9wlGztEhjRfczhtYLAPdtRiq8By4kRwEENnHkk/Z05xP/IDMWwaIvIOFMWnTLY
Tb+GI9H3g8Yrd4xEFOQqCMuwvBtO8NDSNqLZ2gxchEvGOGUoHhcDTSrOssw8RQk3NikrUUZdBsqc
hrADQzkLiNKCckj1e4VvHGaus7YMfanUHuuMCDncpoLehxL2kCVW3ZrqQd8XKLkv99I588KzAo7q
CUe1Y3HewuettWkROSlOaqh0kMqAGTmBk/VYDIXZN0RxpMwYt1T0K4OyFHHHBUMECuMyEOfpl1JN
bzmLt6RzK/u6pXobF1MazVB67Tez0B7iVBHMcFQmp6vo6CB5LcIfSzfsCGYfT7dX/tXWUBgN/Hfh
TzARalH+wuGS1VePKdC1fi8qvf29p1/e+iWsZNMsl1Kv80DAdToHioHNmzUVeMQ/EQs/fLE2uGHU
qFiAL9+k3MMt3VSYjzv/2z/76mcMz14sjhao6rGTCA+M+VhkfzL5pDQ/WLpx9Lv6BcPTF9sI2KXA
vGjIaRCrfyYZgHxYbRVhZg4wt5njl9tNWHvJYi1EA057FPfPwTzkTiEJpmEcEFzdSWlAw/97+yXX
++mfS4e8xaUW/CunQO+JSenvrO8OkvI70cWNVqy94LJOvswf3AOoUzpj/hBIKTjqlC0A7w9Nxv6A
RP097tk/Vw4TXDoVUOx4ELLf5dAfaMzhlZm5t/voalCioLv/twnjEGkouVN5kA8D7nwHO4Y8ObZu
P/xT8vzvKvjndmGIB9ihMYUHyi78gMEmbESOrT049KN9Aib0sdrY2C2Mwf83X49mLFcyDMcMhn4K
Yq9DfsqZD/AJtUq7tLlJdvoxPKt+8cdwa7fcFRsvvR6boMj5b9fV8KWoIcND4/Ihd1u4flhiqT5/
s+sWizyPtUIUIrSohoeKiztlV/NEDxi6AyjKQW4ZG2O01orFci/iUIWlBSYAiq1tpryhfmpjg/pZ
zn1t9BeLHHcFcNxsRx60VE5PWcvoHSkhtcxlmBjNvaplFk/g7RFLg3LMUQ5hw4GceLDOFR+ZqPY7
AyzlAwxXkj2ltfJKMzZ6hRiWhwpXnlYBX2aLTLF8YihVt8HjoJ3JEh21W7fH4FPkdaUByysCkHSj
cp7RN6pZesY9fwvvYSbpGzv4Rlmw50L9yFk/IeVqwfAQt8mm5gp++8SszYLuyyhc+wWLCDOLsQSo
PH5BZqIuzo4twXzLPQg7zPOT8+Al5q/cLc/c3B1+/JxsYmFyiObPu4tA/6JWTCEZTFzBNpwtmMJK
vPjnxqHoR+xVWh7AhigeJBh2PBNp3OrwteYuolGR9YLRamiusG8dbgumugc31hSsv52pI3J0jgH5
Y2aDyoQFIG588T4ZGNd6+dLYL3FcLHuYZ8JWNhit2e0dgD4O6mXR4c/kTNZoTfiTep1dmdTUzdZR
bbggYhBak5gwM4VQEzavfv+bvqcn7XdITVQtqlbsbNWQX9+zUlS7/fcXxkrUcKnCL2wwC8ghCkq3
snSrcUb0SXKIdsxB3Z/Z4Z2RDWnz7QWwNtiLCAeXz1pPeI/hwMqqItgXw1SDPN9++ErgMRYBbugV
Y0KtAw96xQXqNB9+3X7uChfhn9uKNOwlYc7w4OF39AJnWfMykWS7PyX7cPcOzyAzcoCYsXqbf8j+
ZaT88QAH1mO7sT/7FM9em0+LwGc0epmFBn4B7EXtcCc52R6WZk7kdPvwEB50q7Ybhx5FFxJpJ3VQ
XOUYjux1bm8Vr1srVV5ZTMuLjlGvSx2fd8zq+8kZd7BE9YfDbBNEkRyzZwiAD36QPMlj+9L8iWpH
K/a7Y3VmfnuW9jAnvNvC5a99CZZ3InU98LQV0CF6bXMEsOhBxyftInHu9myfYVm9C+9woY5PcHcz
4fwVCE/Ihdq3Z8SnnuvKeCxvTZqhxOkBueFgsBXrDUZtZmKHlrGL/6R30V6Ft+dJDvAFfA5d49we
hp+KW9iVC2AlRoc4gyOZgr01LivSen3JZuXpnBtJfNmrwNvm3D3BEWh+1e705wgbpEN7Bgr/F7m7
3fS1HZi+CG0CnSkcefGy+aw/lnfCr+IIjbQzuaovHTDKG9d2axuw5ZULvuAjahouk81nh/KuPo07
3E09oEMfUUgG1I1qQfTk5DvVm3a327YSQPRFdKKpMcDWGKM6xvDMbAyLRPnGpmgl8OmL2DTNKBbL
RPQa66nZQbQJi7wL7O72D1/bV+iLPRd8j0pRu3xEG7esTDxbule9eh+dij38oJ9rW/qdq65ybl3q
dL+yI4yh8Skvj/FfeeOGRrq05NqSWIQo7eJ31F4+eYM7WaXHPGMX7ftdbmc+NL67zGptKEcx+XvP
QJBiu3Fj17w2/ZeXNeJMZ4lRCRtbOI+9sbvxmD1L3oSsC6rDfuR+8jhs7SfWZv/y3qYPh1BtKpkH
2i7ZD0/iMX3UsIc23ox9dYZje/y9qahdjrlfNhCGBF23HKJNEey50lS25TbcmCzXU7FIzi32ROOU
CpMR49nxgbtQB7xle3kf+cYh8US39npPtWAouBEqVyb+8iqnbfoSZqjoMBqedeMHTAbD+vX2rF9t
yGUdf+kkbrQGi/mMreN98QASQfiR/1CepR91ZYbwYTfjCKWcpgGpsrcFJlhrziJEAGdhyEKBV9bN
bMF9NaSFrRYbWIWV+KMtggSAsOMoKMhhCKgdSMvdvGlpsfbkRXyAXVuVRpAPA7cJa+z4V9Hxjcu0
y7nhyrLXFssetmpjdGGNBMOgIvcNU774t5g+M/5bKdH3zdYip9ffs7zEmdopZrEkXnbUii85OTgq
qS08sABioEPhpfvETY+6V2PfEzq359dKpy0vdyAWRdNqRLR2fsrKZ5D0Nj4Gl4V2pc+WVzoknlt4
fGI0kNwxQ3GwIgXl6aEMFU61tchXxmV5mSNqkdDBgfWyv5/fkp/RSfKTfemSQDjpjnCsvOgufmhO
pR9unHnWPtjLGx5gW0dDb7DSw3f4WsOtjzypr8V99Rz+iHobx0endidtFwbSIfrd7+WNxP7a7nyJ
ktUVgMW0CC2FdS28yM/c7ezRaTzZvmyQMwtsZTs+sY/MQ2HkT+qXDxIIc5edw1awXgkK6iIoFLAq
L7UK49l241tjuGOsHluIqm5Pw08KwrXpsggLchzNesbQwNqpHdWEksJsd+OxxXGxsd+fYmy9c1f9
Ve2yo2GXQYtTO47pZvM3d9KgdPBfh97lx60i4rXWLmKJMQxzM5MeyWIJQj1JhWeJUYqQEenu7Qav
rbtFSJlRzA2KNGJsoyfmACvM7O/tB6+dGpZXGXml4sYhxRSFAYYjnIGOD5jLPeqmZ76HxTWOUFAO
Y3aUx2lfnLV9g5By+90rvba86WjbDojUEYPIO2K27CdACHA/3eixtYcvdgsZfI61ZkSkQvbViS5W
MvNegCbv9k9f22AtEbXJKEVpNeO3y2f1rXlSXsRj/gg3d7d7Sf7oLyg6Jhu7yJUor1wa+OWLHikz
jTMIiQMd8hORZ1aHqyYWvhrjvZx86IDQzmTY+tpe5tOVdbXExeqFFELugtnwJlnvxEztp/djZuKA
f/yV+O6vynQT8yG2kSnKTW7RnYZkr2h+xEiIpeZH8HKfWy+3e3hlxiuLAALjzwxaZnzcclH+ULUa
Pqhk49GfXIhrrVxEj0RQYZ8+4dmVU33APZ3DQT4yp2f2qD/Q9/IE5Y+bArqp3nN/cFRLC9Lv7WGX
gNhJNOKyrjGYKqvAD4ecdpw3YuLax2bJxAxDKKLIjJAbPkOj6PTHxE/P0P3C6gl5SsA/duJBsksc
DnMg0B5uD9PKMlvyMctMn1MREs5gFI+K8lRA/kM3MjyfWIUrw7RELjLAcYV8QmcNrnAeDmqQ3BfP
xoH79R3Gx0/Oul1vvGtlti0pRSyKah0OhIiCqGGojMns9LvbHXSJN9caof13+cIEV+TyZfnO6XMF
GwkSq6ieUx0VTuZc2dhxfjJor71lESTylA1NreMt/CyfJ5951IQwFfk38dw44e/bTVmJREskkVS0
gkI5xlok4QFaSKlG6k2EzAnumJUCSu2k7ouk2Oi4tSFZBIAWnwatgEoZS+WJyT9reeO5a61YLP5i
EKEuky4npLSz1OmUwmRvGlW7aB/zuLW0iyf6lk/m6rgsNgYyirjVIeTYGOQS3OK9pqqt9sINV5Dh
TpAVJZUpKc8Q+B/q+q7PVPP2UK0ty0t8//LRGEWSaijnw3wO70LtlFYvkbFRtnSZuFem2hJZVBoC
kaiOcWn6+ZmFuT3qUKqMxX0r5BtDtDL0S17iJKPQiFcdMBkpeD6dVLYPKpG3JtbaGXmJS8zmHMgb
ASbnRJa7yCyUPt4NAALAQY9ongDIu6vnZb7jVQ7jdAGqcNQBtFbaXqTJ+t9aCjtLRpE4Myd14IYz
GEa28QFeiRZL1mIDjW7VMEX3KmE00/oHnQebzvcgK5hyEjnfmhxL3KKWhWU0FNTwmmGUIbqVtLOc
aigPSKut2L0y/6TLyH6Zf3DrzLquJ9QD8L35OabJsCuUJEIBk6hsfErXXrGID0Sb24rBog/8Co2b
4RwdK7H5E81bNnGfietrE30RKEIDtQYDkXRPlgBMkJSYmvncpfasVZNJxsT4kxAYUBkKR3V6n4ZP
UtWN+3ww5L0cQUJgggMxIaOYtqonwezBaZWwPc+CTKxOUGL8lWSuCLy0CxNr5AJj1r4Uklg9EcCR
HiWuxfhyp/k+mWd6L0nZbLeKzhzoqBtPikhnJ6iDc/WWdlaSlokDULTwJM16egA0E7UkvAd41JSy
hHuDDFd7c55r3DCJkd9COOxfHCK8IsnEV9JU/I8mZdUvPSskzerFGHZpEjj5Xq1UraeIRH7hfSc/
FdPYOIWoqsztIIEz2yiVdCsfkUFpyhGwVrgXe7oENxHcOUHhlTVDDTZvmknYcRjdYLdFT44tRLxm
zTud7WalwBVeBNlxGdfUrjiFxyKBVcJh0qvuXqBTd56LEbltLjZv35r+S1wRMCFpqcaN4UWi5uUN
sLMDP17sn28/fiXLsAQV5bMW1XVmUI9CFGyYvBnn43CRlOO2PXPGXA0Ns9d46qvasKXFuB4w4ZT6
3+XGoBcvsq7uglIdLq46Q2olXNnIYlxfaNqyeqUYc10rVakOVOFJKE5kesq1jXB3/dH6EtxW9GGo
oRY89FpBqrG6lEMX67LJ2+h7Y/151fslDrXixBIuqbrHhaSw8irl0GnCqBo4vy112EobPrfjX16h
d5GezHkkeHKRWhwLZ0wOKWHW7dm08kFY0tkAzIylRIZ2vE/7J02ixBJCDcgG/X1ihmCrWvV0+0XX
p5C+5LOVQBfgyEUpGDH5HUPRQZ5vFYOubeQ/P8RfumgQ1FIhwHV4pdwWHqnlwcq7Lu7MserwTQg1
YZfpum3IKKIvUXXblHm1RzY+kuGagr05DPhGWMRObZcEg4GQcLvJKzuZz5/75WeVlSQPLRd0NJns
pnynaA1cb0Gz0jcu7Nb69PLvX14ALFfa01ynXtaxu0oULFJN3zuwfF7GfHn0oEtq0hJueKGqMbAQ
mGTGYa5tPH2tZxafPkkfVTHSc6xLFAFZKYxYzdFAZY7YnqMaV8i3+3+texab4yzKy3BIqO5lrfYQ
GdNeBLpx49krLVi6HIDVhIIToQo9fHyMoyYS40U16uHUSEx80Gdx63i3svqXgDe56hKUQRi6x7TZ
bUhoSrzf8+57e+1PlNiXUe5aWRgKvRC8Gp9fayq0+mnQZNmTZIA1BlHYSkusteLy71/eI4bSDDo6
eotM5LVUjackS3w9GT5uD/TaYCzWgRzORWLMouGJHFUh/DCTyDZqP+Mbn5G15y+2gk2mpCmqZ0OP
KrDAHtVcsZooPNZZc5oLtvGStT5arAldCWNwWeIQdBbNq3JSmopRwqYaoKDv9dJiOaRZOGeSilCf
ZY9pBNQJ6AUFyhbUjVPVyqdEXJwJmQgoAm1QRNsok2EZQ40Lh7I9dh2P/VDGyst1/q3Vpy1JJPkQ
6snYchIw9YUnzBzBcCF1YabjRsLj+mDgOPHfCVvNs5JL4E8FJDScqsTWXOriM6Avr7fHYiUtri2R
HYlGxy6qSxLUVSrsB0mpXvKKFvtuMCDOkfXsMWtI7mqGcMGQFfVZIhCrtPqcIMUzdvFdiBl/D0mY
1lpVWBoHeSx7pxxAzGMsHu8qjU69FdHLhkEEoZO6Q0p6r2MjiNK323Dpi3/PL9qyXFcgQC/NBpuC
LExVC9xSG/55+0ZmF7FdfQ9ryrcx2rT7uszSa29brEFRoGUeKi0JhqrX4bEVlk84BGaj3SvAJhjx
AJTQ1HcMdVipgFKxPB252cl6b42jvBXHPstSrv2KxSLt8iZSDKjCglAfoRZqFa2G21WIY7WthAm2
FpMhZ79olWO7OdZi9a6O07CPG96abc3kHbDB1FI5qD0iuH2Q+ZfNU6nPgwlcRgb4dm+cRq4lP9us
yN9z0uXnombdz2EuJnOM4vAc1hN/5LoiOpoKaBRULwRafgC7sNmZ6yYACb28Q0UNu4O3BiiFaTOX
O3jCEgeyi+llMLr5TqSgz4Fu1TqiWA2tTY1etptJ6O/TsaG2xEA/ApRCeZ1QtWvqYsn3fdOqO+Tn
6n3DhRYreZTAoFMLIM7k7nkqihxcqnSaDhQurr5k0NkFLxdVaVGZ7Qh0FJakgD+h0hzSsqiGBk3W
5NhqCxHeUAZc2CRr5GJS2UXVIompZ0Prz0M5BnHDCjARSkkFmo0Pze/bc/f61kBbIlD67H84u7Lm
OHUm+ouoQiAJ9Aoz4/HgLU5ix3lRZblB7CB2fv135n4vjq4ZqubVrhKjpVut7tPnJO2QDEMX8WmZ
d41w2A4qnv6V3sPwhDEK5zKpBh3pIv4FOaZTytFunOEYbJjexxcSNzHNAkQ2dYz3d9SQNw3PSor7
Sv6Iy63Gl49dOfcN9+eCvGupOW+iMscjAAitA8dzOrQT75R6aBIEA+tV+2Aikdslpi21S/9WZKgr
KPt7X8kNF7s2h/PavYs5CuZ2quwqEoHRD0m+vNrFRX2b0OFx7vCI7UV6uG4ORnCToMdysM658Xhy
voIU62uhmt3loVeuIRMxPI3lCIAc0rtwK0gMkZzclnZNg1yzrcrvylEykVyTArcyKMxJlLPik6NH
K0h6+2Vo6k+W5/+4PI2Prc0xAStO79d2kYkmKto7rwQhY0M3nq8f30GOCVHhHbUUARjglJdnrWU+
ure5wyKCDldrmWNkp9TXcpmeL8/j47VyTHSK9qtpJJrD+w87aNx9GvrprpjSaCraT5e/8PGhReLg
70M718RF2D0tUU8YOO2rwPW6sMyWUOXqpsIz6fJnVjbERKqwnPUKku3gPJ7zvQe42xTfXjeyYQzZ
RFRdgMo0qtCD63VdEhSzeLtu7PNs3lk0Gd18tkTfRD7upiLxXsuu/H156I8NDQCKv4fOWxBPlB0l
EcvoEnaOcE5lI9mej3ojOl77ghE5OLUqmbA82ECq0kgNVgoarAI9w9PAjpcnsbarRoDPfMttKzmi
a1SDFlHlDxkoma4b2rjRkNea+Dh71gkM+6Fq/pRyi3di5Ueb+JDUQUO07ZYCUq31vgT9cFVs+IaV
FTfhHx3rJ720mTjRou6RVQdrbMDcMvsd1+C1vbwua98w7NVOerQmOxwIp74JmJ3tpuk7dbuNVV/x
NyYIJE1VoTNHyZNPowIAL758q5wXgh7O6379eVbvDKqFyBtjiy1Oznzfxzwk2Z+qKzeWf21jz39/
P3jjjUOnnSVK1dAcOkmsnQKB9wY4cWXhzdr9ojoQZJZlE6kMNRBIzHzyRfGAQHMjhPu4iuuYBXuF
NKFGikeeOtzvIPdtolw6u3waASayf0OSQAd0bE6KZhsn6d9E6H+fFo4pMwRpdtRJfHeIhm/9Euo3
8cqAogXH6x3oUSWEOewv0/fP9Sdoti+fL+//Co7PMXWHxrZZFki262iqGNnJuPZpWI9++dMZFwly
HFYcGFf9txRkBUBt6Y59nrMsO9SzHPcDRHxAAdyC1zS0kqb500CC6bHz8uQf8E7woCcEYIds1ONN
Bkk+VHx0pl/dJPWdQw7W3z6Ii3PL/DLnyW8rJkV5ndmY9de8Op+MuMDbui7RrDo3WE7w1u9E5bKH
zFriDfNZMU+zmJpMftfJVpOo68ZgSH5aGuIRYje3G2d8xYLMOmqHB/YIdXgSCV8GBF4F4okbxrli
Pmb9dJYouXBik0iVajigls/3bSqbG0GnLdHAlVDm38zHO/vneQ7YDu1pBErX5Ib0cu9MYkYZsr9v
SHIz6uSq+pHzb3fEuw/VxWANi/LHqIZy64sF/Z5w6BArB7bol43k3MpWmNAUMmp7cgadRVD4Pg2g
siSl+3rZCNeGdv/2k5nl5JqC/ggSHvkdghBoW5Dfl4deOaCmNFal8o6WpUMiz/4jxM84+5Wgid7N
rhzeiDf80lcEPMM08uL80WnGp6m0fgOsVQZ2nXy7bgpG4AGGY4D/IbwT1fAUPimCki5oMvjkW+WV
Vny+Ad4dn3ZpGUuWiUbge9w3oDsfxu9+XMDHbQUiK/Upx8SbqC4emI49GhGrp7dEN8lB+Tr+rgkR
v1kTq8eaUno367ELp0z7+9xuUEm0KU2isS04jkUM3K8cFT3Y4zRdVT5yzOoobzQti2WArg65c7sJ
TIRbnnHNvRi7VqP+z/Bjh6jhEWXgrrUycNxfVVZzzIIoOHi0m1DkHXP/R8/jEnTtvovF8b+5S7ZF
YLUyA7MuShhgXAuIrSMN8rB9PyD7kZEhB639tHH5rti9WRBtecXqnnkjVBAcElBlB2WybJV1137+
2SO8O9Q6r4CMSCwLOuIzQKAVtMQC3vD0OVP97G1cImszOH/83Ud84Ws75yBCS9pkx9r5aej658tm
vxYN/YuLfjd2kpcDRxItxVumWo4uiBTQ7FoXEExpG3Jj5aO9o9Rnnxb0Wlk3jW8t322wo8tA8KoN
y7yMQTcQVz9SXYtP7iDSZzBKxcdOcOc6z2TKXlGpldWdn+qjwOn2CwjKkmZE9aORzZH2cqvR8F/c
yAeBoVmKHVmDfp/h/Kyb4mUH8Q4VeDUEW2YJdLb1rVXWk0R86jEkhv1+KwX47zw++qzz9+5Cld62
BR/9k+r4XiZoLmmHOIgZT0NkmsE1mTfsaOs+DYuFqWPatz6o6PuNC3cl/jZBNIlrc5FC0QKJ9v4V
qiq/E8q9oMutB7BlQTQjbwNr0g+UQ8v38pFbMRkTV4Nmb8dKe7CBJmB0gnIJQAHftNySF1vbRbNg
jB3EOirm4S0Xh7liYWy1e207gSNf3LnZt9X8eUo7cIptPChWLn+zcozcSKLxvPNO1Gn2xHqrQPaQ
yrs+27g91sY3XAzps1pCjmOJ7PphydF92uNholATyeaNZNjajhj+hZAcdRQ3LSNR32dzviPDD0Hd
Dee19vPPTu2dgykh/OIpkL6ezqxvYmmAtUTpg/6sli1uv5UA2GSPShmB3nGaoTuoKwKlHx2a3LrZ
Zwgq7cbsyiUyjHSOaUrVADPxykcOygpJf/ub+Im1CZjxnS4pSzxvjtQYh8Lzgn566EGQI90lzPqX
y2a39hEjVGiV29p17JOIWu6xgFQCGhh5FRRg+MNTLQ8oaTZcysc7TsyiMVPCRuekVSID9+qjYQfS
Nbs6RmcQJM0uz+XjA0vMqjHSquDv9EBKV5HxD228KVzS8Tgyd0svYe0D50V8d2hR+4vBCDHzU56V
U6iGqTrCSasnd3G2dOzJCk0JMfF45WKDsy9V3qmYFT+5g0wh89HZu17OHdjDGqLBYMNlFfkzBM5H
tNEcZBWX6c4D7vdkLVQEc12xvb/EaejaQ3msC2+BdvwSV0GPWt9D49l15CqvviNVD74ENusTOtxQ
D/UmeVck8JC67enXURb9I/NFdWMPdfel7z35PDttvcua1n924xrdYkDo7prMgQpsSx3oqVTLTlvJ
T2AfgQblfvyYdE2zB+5z3KfdmDw6EHLtgqmy58ep9NFjNKVFkPs6OSTTML/MXjvuqNDpbQ7u/CP3
x+lUMSs7cemhud0dfrHqzAs5JckJ8U/8MGdz8drnIv6JYjgkYhLIO/1JZDbf8LSrbhoQlN9VcsnD
RvXNTUksKGvXsn1oZUX3UNLrD9PgNuFYi+U1E0t1SF1L73mTq3u/y7M97xwozsmssR8IryDD1dS+
E8SOo4/5qMvXnos/HIjMsE4tjiprIqKFdOPN4BM3nAftR0Mm2tCHPt1PPvIKojVV8epBaOy1c2O1
U37chWK2HxW8LSDhpbtflrG97dv0n8aPyTFXY3FkDakiOsQvLWTiQTs8osOTQTR8RpUldBPvx1DY
6kuxcO/ep3l+13ht+Zx4PYN+X+8fhJOip2zZUn1YMQOTfGOGWlYr8S46uW17U5E8hkSe/tRP2Uby
b81TGBfP4NlL1p29KnWVDEAHC1/Upd8n7cy7RE9b78KVaZgAiqFDTmcYUh1ZjQWxQfkUD/olT67i
KRbEpDbjJHYLm3ZzxCBn2XpPZRsHw2xv+LqPg3/orP3tikTfp3oE/OSkU++pItkXOIqfl93o2tDG
vcMHHyrVzGOnpoB2iAUBrysHNu4aVjdqTC1RR2piLzyZH3pCby//5pW9NCvySdFXwzyPM15zJOia
m5aTHZcbT421wf2/19pSOUXPxjBH7gAdvzLDe9oNarHVuL42vHGrdEsGLvlqAU89LdudUswPweaI
ngcv3dIIXrGo/wiRzMyyyrrkp0ECJJNz9UotaLSpqdpxgEou78HKufmPIAmXycS4W0Z5/eZUX/vu
9bpxjVCxbvykKQo4wAEKao/ok4ZeobMUauNUfhwBEZPdJ03cyWIUuzvmsNN8Ckn3nCefK80D19nI
ka58wxQ1iXkFfVMkHKKJO6ACpX6e7krWdofuHJV6/jw/ELvWQ3B5xdZOlGMcWEC1PDozeiodbLnm
BxLroFnGjdh9bTaGgyC6hhhjYlE8TRN9yqEUcGgILlE8TuvQzXKxd9I23cjTrM3FcBp2aUMzvXPn
aBJAfIJizP4kICl3eaFWGviIye+VqLrv5ILRlzynp2b0pltLOt5pQIUllCmVh2luy8ixkq9OGvc3
M5Bh4QDJPEicyy3S+Y8f28Rk9upY2nVFrtBe3sr083RuH5XVKA8VxJRExb1bPYn+4JZDeqzqmmzE
4yvm+m9f1Ltg1ratcXCnfo567uN+fWyTLWTixyNz87R3lZ2UCCW7CMUA73cK/OZznjdbPXRroxuH
G1pxHKSe3RQVzP7mesWeyHQj8Pj4rHFTo6dC76OLxl0SzYV4dIfkKfbmJz7EGw5ybXjjKBcCaO9y
1jqqWxJm2blSDVWBp8tH+WMXz82T3CEGzXSp3UiWD2n7ViPjaHu/0uTXdcMbdyBg6ktbLm0XebSz
IG2oz7H0hKQmJJNawX9c/srK3ppnEmTGozsvQEON0oOCtH9I6Fa/39r6nP/+7ri7PEPb3YJDKd3G
2XU+VJYb4Y4hE5l/zKmuD5en8LFz5OZ1ol3k6sZFAIFTqZs465v9SOs88Fu0xy1ZjWaXZqu9am1K
51V8NyXtkAzi00DN5G7h/pOpER2MNXoURZ/bN3RI293lKa3tivv3d6pSUC9OOhSBaHfPZX1cfOfl
8tArJmGSxFUQMLe0B4tL3b46ZmRhtzX6Ce6FHMXGbbW2SsZtVelMxmSZcaZ8+2DRZQriafrVtukX
1MyuQ3RxU61nahXOViHsSOrZfmC5TY9x49fXbYBJwSZAkT30adlHdcPlCaLq7T5x4y1i1JXtNYnX
xm4E7mDs+wjSDKeGsrtebVGhrRiDybtW5U2ajw1w0ZMDYLynj3GJQk7vHEYKaliyUahf2WGTcC2F
hrg/6FxHPkn/sXMrubWq6dMkhRsAPmJtxAorR5Wfl++dtQGzLEtwkuIcoX5IYl4GA1mmHUMGcOOk
nn3pf1P+kGj8+wtu7qIdVyIX10Kst8+eGvnZyd3btAa7Ue2FY2ldlTvmJusaUkHJAp1nO3K7bwin
0b78sLA3FouN19jaRAyTU8DHoneGQW5IOkjmp1az6ztyhLzRHTIiIPoVwxj6y3Uk4tzEt6adVeV8
FBp5v/QOyiKBV8afrvJPJsC1X+g4N4DvR90EFtP+gU4KKKS36wY37lRWji1wDHB+8Xhn0WQn7CLw
vGbjNK2cVxPLWiJ1BvFYRqLFW45dhcy3A4nn1L+OgYmbIFY8tws4CqAbaOeEztx87jJ104ME4PLi
rHglk1utUm4621XfRZ1s3nrmPA8V+Acvj73ilkz+tLjsznBEAKJrP8FD/g1dJUdPfS7bObSa6zA+
3MS0cspVAd2BLpotD/rjnASkTj93OKgbDmlthYxAmNHW7pGJnaOkh3SMKG6gknRdHMYMAy5Sf86L
M/Rp6IqXSaZ3jsqvenZwZgTBdjojwcpwHeepFdjom+e621/e1pV7wMSy1oOSkPyZuyhJqpGgURvP
NLrk47EB48jep5nYuHBWTMuEtvqe04oUxzMqeFmGvUJGOyUcOaHB3srvrX3ifHTf3TacLZO/DLKJ
MrCnJwRdj2HrVbvLC7Xy7MVR/Ht0dNUB4OKi/a3Q6FKzyp3f5iOKy/2rnNzjnNI/rlUDPz7sSbf8
9OBWWRc/X/nx85TfTa2FFlnb+hZun7pXYSlBVhI00oZz8sDPHqQztXcQhsj3wkaVMODoP9xNaLdC
maMcngST7cvlX7JiQCYbmpxikaQzugxlBcVil96h734j4bM2tHGVD25t9z4C9Gjk7gA6oNp+QoPa
VjppbXTD8quyQmNXX3cR9b6x4cWZ/7m8IGuHzjD7ms7oZq8xLkdtyCf2cUrrCL97f3n4lbDAZDCL
M8pbOSPsm/k3B5nwBu1tZZwebKfZEZGFfXtz+UMr8zBZy+qUj8D2TxAMc/ynvnBpgPArDdyp2hKU
WXE1Jv4Z+p8iVy6E41jN/dDSdn3QcZ/uWD6Cf77V8XWexsRB+2RQMR/B/JH67vcJlVLbLV7QWnB5
ndZmYbgB8Jficu1xx7aS2qFk0vpccRfs9V6S3ggSxxv37dp+nP/+zuIrnjOIj8DQ3HTRNoLy3tot
UHQ6sSWzNyK1lTvdhIja3AYd5IKzmxMVxn5+6vqvbou2zeZXJa58iLmGWXtL1555fDpEmvMcpHb2
JjqxlTZbm4Fh1SIraK771o3onP2w6/TEBZQFsukQx95hBpPG5U1f2wzDyAcU16iSwonA9PuHL5WG
KsV8b5VzFlz+wApjOHeNK77I2TQtbe5GQ9r0/wD4pXeizLK9lETeNI3b3hYN9XYituQXCRZI9E3n
9g/wb3kvuBqKSAjhHi7/lhVPabKZ8YxWCYXPQRei/tqBEgQ17i1KlZWFNGGlQmku2TC4ETDELEiY
flsq8G9zXR2v+/FGDAAoXe628Ygfv6DkoZbhdba7P5fHXjlsJnieZV4OrbmaRb3zVtd8X8ds59q3
BVtOefFy+RtrC2SYPRu4XRbF4ERW/Jx5fuig1N+7G4tz9lEfPJZNCL2NivhMWIdjzP1Hr8ie41L8
4ML+svB0Y43Wfr9h7VbV+XbFpBtVEjQp1CmSR5Cv60CqcdnwWmuzMGxecVSFiplTpP7nQKNxfq6H
sKunMNmiEV+bhGHuvqCqp5LQiNYN2TlO7dz3uYz3zEqm6y4pk4VJxTNrY7ADRE0sYeRx4I1eyLvr
RjfxxsKFMmeeFEWkahvQnjxFA0maL8MXVvHsuooZN/HGSYPmZyXQ5+WUD1P7xe7euPh+2QpWXNC/
ENt3l9+iJ3AVE9UCIZqV4Ux86+RASWUj1bJixyb3UsISq6E9vDkc+V0SD/9UdvvSpepb3bLfFVn2
lyexck5NLiWU4NBo4+JBOPLySBF7Bij7gTahd8O4oVtCemtfOS/hu6XyM8tLHKHnKK7Sz/GUPs/z
8OC23ac5TzdO09onDJtGID6wlqM5ae6ebcSg9fRo85dk+OfyOq1th2HPPgXfWVo1JMLFo/ezVzQy
sM8F684t3iyekNfW7dOvlz+2YtomBBr4HvQQuTCKloNmZK6L+thO8ktT5O1GQWzt7Bo3eWy7GVR2
kP7KRwYVXQ90VN3GwRUf++//4H1Hluo4Qw80ASMnlMhRR5KNc1+W5R2y3N8ZljEQ4EECZA2qCpcX
bGV3TBBwuXS25APoQzAVhY5FPt1AQYao2973uu+lTAtrR5as/HP5cyvvHRMCzAAmcDo6L+AGHpIf
zKnFIU4L+0AmYsmQI3kGgCKTiLynlm+9TFYOhckpBc4zi/ixM0SK7mWZ7fPilvVbBro2+Pnv7wzU
WiCaabkSz57YJiC3nqDOrNSXups3MtNrHzA8gNX6IhF6kKd+aO8n2/7Z+Pmht6yrlH0FN0HBhJIY
bPhopG5H+1MVgykijUl/c3m/1368YfweqrtQahzFiVg/pu5h0YDrbbittaGNWxxSOImeh8VCM/XD
CF4CPidBxTeCkLXBDSsH38xZLGWWp1k8VXMdqvYZQtgbb7+PXQjeeX8fmR4UEMghJdYptevPRYH2
BTAnbbXA/L/L8L9hIDMxv3jqlxJFE6g+xJAoC4pxqP7wpBDPGY/tLFy0n+aBlxbdEfhQN+yr9NUd
0uVXi1AdSB+Xgf4UkFPZ8+5WI8A4gfef7dNkrn60onBQrl1SJwK15YK2lk77O9laowyLHJ1qC68F
iPFV3z4UbZPtUNxyfpyvl1B26RjljWzDOev7R2otEpmCkouw6CfxvS9rsAsLmgoQV1oWECW+LIdg
Snpgv0B7+60RE9NB6XXTl7b1QKmatUUbJm2HTh8ok1v/cCtj7a4B9eKjlhZwBJXD2mQvOO2+OISD
w2fwM/YrhYi6DQ+q+MuSeks4tsAts8n2oNY8N680tvrvY8q9NBiyku/cZAig9aRuASV2A5VK54Se
IsipcBs8Tl3bfwFI6U9O4+peKfgtnyg1f8qTrJQ7W8T1TwXWriBP7SboioLiUxDlPkLAtIOgfawP
jqzLZzlPC/7d/Wz51IIHaQQLZC+6U2Yr+JV0sJ98H3bpE8J+UcbZTQmv8JBwzg5OQqx9DG62nWKZ
c9uBeyqs3akOBw75d292vMPSuvQRuPzhj22hIHGfa3jWcgBKOihKAJUKadcBHcr+uyWc8lVbLoDJ
hKKC0btTWFEODgFbFbtpTNzQl01y78yOAsfXNO4sEI2M+0wqYLb8uh/oEQI9dRFa6J7Wu9Rps+92
Ng/PFQAwbyNN7GlPW+blB+JYogj7UuZ3eIsut8tg82Y3k4q/NolY2sDjTnpcBuWC/hfG4fuJC556
ljEA8GPi7yZajd/KEdKeu5h51R44lSEP89YlN7z13fuEp/6znhKPgIsKvTk96oZHPYhCB8XAc+C5
OXCXoCS26sBmebXcusOY071HmIoaaKMevDQNwS9Fj4B0tcECN4Bngj18za3FHXeecspDzir5SfTz
dCt6EJgg0tdAgfBc78GHWx5kVg1n1i2/skNdd2BNyHL+B7l+602AAvilSjMYjiort9u3rq5vXUnd
myph/GmoqrRBD1dZ3acAuHt7pdPlm99CUdxb9PiCmi7NdkQnVIej1mW3r1y67LvRYge8OUZAgJh1
W7Z2/iKzyf/qDwLtlGSg4D3gdeA31fwprqz2qGueIgPQD1HveeW+qO3kpahQnvRB4vZN9q117MvS
2vtp8QXJC3I716JtA5CnDt+beMLPsUW5m2tqB9ht+2QvRfqU+GTJb4jwGN/wmR87ZGay0/EzJhGu
oIkE0ArYi2zne8IO4yXfX3NTMRP6zH1aJzzpuij2vLfYH86QxJkFtNmq8vz7cPrILxtxtkNjcGk7
nn9aHm0dqKfxZf4BUrbmPvk6fbK+O9/8b+OX7lN3Lx/o8+VJfRzaMxMSrRpeUZX4aClqliJAiUEC
n5QtVhpo7jdgoF62mjRW9sfkbciapJ1Z7PZRlRCIk3pA9RRO/ru0thLxHweqzCR8lu6cgXzAAd+L
gFYF78AhyHexeq570AnWy+Hygq1Mw+w0ye2sBnXC2EUFWuMOQynbL+k0TJDjtbaI3j7+BDElLbvp
zNbX6iri2oU8dfYLHX5HO5ZXYqdN/UoAhjiVRdVEMvbuyrY9lEUK/rrS3gjhP45eiIlPynglXWbF
eJH69Ekx+orY5apQl5gClhXRkDxnfhFpogPPBUTMAT8xf7q8t2s/3IjphoEOFS0cdGlb8y1It2+E
F19VNSAmZVnBCgrQVrJEcf+1438ACwz86o33W52gKz/dRDvVpG28pqfeSaHOel9x8GaW/bSlXPax
aSEU+jsenQVbOBpYisipU0QPhRv1TDyMaXXfKhsM97V9lRMnJvap63wJxCf2lyR1OJUkGADJ7BFV
XN7gj70dMUFPk3BAow0m/ai21c5q1a3sCegoa2RYr1NwJSbiqaGi5Vk/DRFL7PF29nrEekuPuEN4
zY/Ls/j4iYwa+d+7gdCdMMbUHA28OZRJne7Skv9A8IVoe8mf8UI/9GAUvvyxtYNlvM+KOEM+OiNl
ZGVlIPtbewu2urYXxutsriQ4/CipI1I4vyDPGQcdWc4CH85dBjGGjezF2s83TLqV5VSOg6Ane8y/
aH/+2pTzhrdYUXcmJs5p6Ss2y6IAG4Ig7ueiouLIC6EQTgoL/cXIAYHgNG76CQI6qk9CMfLuWdd1
fBM3s30zUts7U5zaVnLTi3H43YKJDrQ/Ik/yYITqRYgQMTn0jJM7p2qTk0Ws8RO6GskLGSw03Qkt
/igZo5XMcxLIxBUNMj8LS6oHu0P8YLds+pmgeIyu0UR/uXwcVu4mk04wYwli1TxDm9lSn5y4nHa+
lp+byv963fiGpxGdM0w6TaqodeqwHdkPqBXcZHV7VbhDTPyV6vAuqTV4L6nMb1UdH+O6Oii7PdRL
smEwK9ZpYrD8OHa6Xk51BDZjdaSL+9l13Bsl0b1rdf5nR0CDFFTsG+d7xYpMVJayIY4DppIqypo8
RDYzUPk/DX+p+o1Dvrbfhq8ZJShwE4mKkUvAutv4bv4auzk7DQ1zNhZs5XJhhofJhROD3W7CnVJD
K9cGN8PwWk5fFR/Cdqugs7ZMhrNBrXRJ4gTYnYn7D2BYjRERsuOim7sY/A8bt8u/ZbT/xu/EhGnF
2ZwBNFVoUNCG0yGBlioN2zDf2VZghTTQYJLaWffD3j7I4PQ53smH4pXvtz6/4upMJBdVM7AOeelE
09AUL9Wo3EPfxKS57qSZ+C1PAPF8xs5FWfW7ZuBNcB8nKF3RLVqAtZ9vWD4hyCl2DjiNVOOHwvfu
vHlLumFt6POpeJeBHafESZEVdyDSpj8jd/yJF97NZX+1crBMJcq0SUi+5Bja4f1tQQDFYugWDwpZ
2UjNj1u41BUbMVFXdTMzUvsTWjVjqHP5XTa9JQWNX6fU5mHtJFkM2bRsi4lnbVKG0WeO7HVWoEjP
F7wLmse2+e76Q1BnG4nZtfENi6dxWiIfAQo/ZR2WBfdl9g0g7tDpNpzWv0iFDwzRlJSsHU1KZPho
ZIc09F/Ge9ASFl+74Gk5aUj96qPzBn4L+tk+FDuIfr/1r9Vr8dN+ntLA23m3iNY2XMKK+zTRW/5Q
ZUscK5RItbiBKNayE235WbJG7y+fv5WjbaK2lrYHcGTmLli1xfLQxnWKtnkyb2zU2ujnO+6d4eQz
FVXfx1hH4t4OTf6j8rqN/Pna0Ia5+7KtCViuaaTHOkVCaig/g5EA3aSX12Vl4U1mShxhn/iUuVEx
WTe+jWQNm5IGsoxbZJ5rv//84XdLg9jBtUYPO8vBQ6z1dJdJseFT1n77+ZPvhi6Y1fjD0gNmQqqb
rrxffBmi03XjSK79cMO40QZojUK6AGjk/W8Nua/JkofrFt2w68YdGRucikVz7wV5+1pANDSe2yu3
1LjDE7BVTbRonYgn9X3HvX1v994erPjLxrqvrYzxVuBaqcRJPDeaXHXbNDUCtkJsLfuKBzdBVWlL
HGbbxIumM3d1Pin0uskHJytUAKEiHXqTd1X9mZgQK5Qm/BEKgyxijVeESTe2uzinG8Haytk0eUrF
hPYLkFYMUeZ8YXMTDA2apOcr3+cmwAq9pE5MbYqerWH85dvLN67ot1SKB0ny67gTsep/W1csPC1I
NcK6XKiRALSr9mObIVPOFx5CNqfZXzaGj98BtumBUkkqeE3AAJTT/PLAWnha5rkEGxnVJeQJCvur
3fF2CFCjlL8vf/Lje9W2DccRgyiakyz1T5oO+xI6WzufzemOC6gmpvRKqCIxUWS5LmypgMKKLD0h
6KF5dmhjcNW0jfIOE7UoCihNPZzmqa4PLG/Gg+em7dGqvf5Y25nz5id4516e8orN/oexdcqWovSF
G7XlLFB4JD15A/AMivCXx18774ZLq7QqZXO+pjxQWLruD5qy227ZalhYcwqGS1tyb9bCSwdoFGY3
Yn5RPN4j/D2k/h8v/XV5Bh8fiv9TJr27TQZplZy25xCk8QJWA41SHNEEGwDwsLFGK3tggs3ywQP5
kFDQoi5jEcapBLl1XW4kTldU5YmJMptU481xB58AXE0X9tJTz6or9ZMeBuvhrDTWBgWwhXeLsMvb
xC31AeQHUNEcrPrL6IyuDro4k2GcL83b5RVdm+95N9+tqJehKxoOhEbxkN8Po/XsL8uVQ5838d3Q
M2XIy2faQR3ci+/LZlBI8KnkupvBBKRZMq3T1sVjJVfDfOxRRTz0smIbEd2KqfyH/pLmHu1rHOax
+7FYjyCyRnH+2+UlXxvbCFqcZJY0Z8kAPkl9KGcVECn2Zfx6efQVE/m34+fdqudlibxQDhPRXRMo
+y4dixscosDKr+uDJSbqbPJ4V0woyKKBy78dIfsbTCl9IxXZynN+fNv8j7MrW5IbVaJfpAgQWuBV
qqWrqvdut9t+IezxjHa0C0lff0/NU1+mVIqoJzvKDkBAJkly8hxqck8WcZm6cScQjkLRLyBF+8Ny
8g0YzHGUQvwoYzF0ydO1opSF5TBxaLhP27aS6C0VLuR0I3fbxH4cCCtaeedZWBETdOaDNiz1K8yX
1hlI2nS5tVnVBjQfX8SYrUHblj7DMGSZ5SnENgEkds7BXpnyF0cNoK6/DZhFTVhZZQ+thlwhgMqQ
NE/yLvCAz4unNfztgh8i58/6sm3HerQiXXTqpFr1HSV876pja+9JC9Vu1IwlOo2iHLeCkxvdYTvV
kPbzU/nhxVYM7SsHdC4gn8vAOFry+pee0keSjD/zVN4Y7P8Hc5YjDgeLHkwSSZVPMsTZ0QJ57pYq
Z43rcmmPGUe767MadKy4rYzCe/Pz85HYVncJEPghnuc+rruWpTUyTnjV52XJZpyNXCd3Td7h4SxZ
yXIsjd+4rtDEj4q5QSW0ipxA6ceRQ+2K/SNRJn597Jd9CjFRaMqf3FTpyD3Ndvem5jSsmbcfUDdb
ZtARcsDLWt1WskVMRBqZlT1JsLOeMgr3hWQ8nufwqrhjWXXT2UdMdMDYg4hdpIN38hCDF/43Fq80
fHkZQC/8/1YIUU2lgToioMLK/aARSr1H4DMNZ96kO54Va0xhl50VMfEt1O+YyGt8QI4yXZY9RPhj
ZitR1tJSn7fvF1cytS5hPNce6NQQvA33UuTBBIk/V9YBLd9IXWyu76kFTmEijJM8TttcJhGekvsx
9feyZRxCm1n5rjUhdwwkw/GWFLIANNt3+zCp2zzf8KyO19LYSwMwPYvnOUnG3QYv5QNIeEIyQaMK
fIkBqPNBRskssM7cFBcTYjiYFo/mSerVGnWI4BmPpues8m9KzBETtuO1eBpzBbQAm9b+NY75r6Zc
46FY2s+GxyocqG0Siq1QknQ/NY8kevXrVye9jTmFCMNtWUM+DlKjfR9Q00JVIAZcCZ4XLMTkM+xt
xkmS5faJKgibg6wj30Ejxg7LDkIw17fvgp2YIoPIKvdjNElUy3O1YexZ2uU7oc9Ny/ZWA/DebZEJ
MTUGaV1SNfjcPYGRIsxpFKjhj6+j7fWv+DcV9N/8ODGpDce6GhHu4lSqNuzNPnphcWy/+b/FqTq0
W/d5Cp0tQPBvyQv/Qd7EAz329+ld/pL/VD89e7tGsHj5bCQm92Ghor5IGhD8uUS9F3730E/2baZn
ihCCUFH6DZjKT8RuX1jdf/CarpyK/6a6Lk2e4cH6oieqq8+MM5BAAVrXr0IZR93bkKVT6DlkdEM/
radQlXp+Uj5EZNJWs8/Y9pqnyUMwDqLQaAPdBOcIDhakMRNe/LRmJDZFlidjkDmyCyavY7/ibtC7
tiHkqSjAeDt0db636sgPXR3xDU3y/qYLENKQ/+/+qRKVTc6sGFPxx/L63SzyTWv9Hus1WfMFp2Lq
LOcN5eUAmXqINj10qdg27njIIeBlfV7f0Qvtc8PVQoe1HgaUyp7mZmNbAa6ioFP8EY/DyqIvbVVj
gqoO9WiexjM4jZ0nqkAOORRv14e+1LThDzVQIQMSYni2nZm/VfXE9/as1uCKCxPzH4a7uNc6Vl5z
6jLy0Uj/Lp5iFFal40tVuD+vf8HluwIqC8/e8kv0IHkBoTGXQES30TsLpSGq5XeuVIehcEBQoN5r
3W8EK0M213dICm4GOzlc7/t8VfuPMaJr4wpXWj7p7abpjqP1ktj6sYqLh/qMiGLe49zplahlqZfz
7H75wKGO+r7Fg+UxsfpqkxZtHwLdfayl+pllXrrt+/HGnow7nVvZ8UBQlXEsi+YnUPTvLIWKZheN
gOK30z/OMMa76zN38bTEzJ3345dv8it/rscWxRtNCn3nOCM0HNjkB8OwBuxY6sFwlJTUSUF6zBpO
Yv0EjWT9HHnQuEKhlVp5jrhoPPgIw+4ne+yA6RH1EVn9325h7fweF9TrE3TRdNC2YfNgy7SG1MLw
p6zZC+vdnsnWqv9JSXHbCpish52uGTSp8+6oZ5TdBLkbZVuwcbnBVDZrii8LO9fEElNi+b5jR8Wx
0Hn2mVSShhW48A6g4gDMFff7wO/zYcWVLSy4CSweKjqpYSb5EagzvUnqDLQVneMd6qxYq4xa6sJY
8CweomqGDMZB0HsUDW19+04O7Y0LYqx4mbeC4Mm+hvxIVewhesoOzGnzAKwx6uX6proYQHLH5DzU
IgXOPvezY01TqHaMwOf8SjPuvw6Kgcu+oHkdjq2PMuGZQgXoeqcLVmJS1zXalpGoZX5ErcrDVFlv
EXq5rWljykTilV06NMXRhez2U0/cf3rAoFZO9aVxG0ejsuZYMp4OR5q2oPZu5c9qSNb4VRYsw0Rv
toMPFFOKwnIED/mvPJoSGdTayR7AylzfDzPKmkIL9BorGc2FjWsCwJ3cy6QP/3qA9vnvfOLvnjf9
rMDyeH0dlpo3jmA9oAbcmnVxHN1iAGJ6VAfiNzSIBYLS610srYZx1Fpu6/ealy7kvGm3jaSn90hv
rtEIL3hbE/k9lnUf9ywF+EZxaGE9iXIMioxDP/b1+vCXOjjP3JfzLkfF3tgUrDo6sdA/+zYBbraf
xbgD9jCG0Kfkyf56T0sTdf79S0+T09OBDRTmltFu37ZC3Bd9km9ua904VTUk/2y8hZRH0N70WyZB
cibtplzJZi34JxPfW8/K4X2Px9vurFGriOXsU5mAvZ8XZ0IawCGQlv2rY+rjpq8xCRebAvortm/X
x3lWr2WSvbfFGuf1koGfN8KXZaBTAZ5l4tdHb6rj0JNINRSD++B0BerVEics0maFHWhha5mQ32J0
IpTwVc0xs8qPdFB7kTjbKbPuyqH9fn2eFuzbxPniGtsBDTQ0x3Sy3uTUfuP+9LOdQDh3W/vGrhri
KiFuf85hICRoEpT5pSA4b+a7680vmISJ8bUmvBE3AsOfmH4sqxL0brxYE/pemn7jDEpBL5/6ommg
eyxZAFobCzgA7x4SNU+Ww1fWeOkLjLOoL2Sfdg7WeIz98b6zYr3P2+LGUNnE7qpmKNvZcc7izCiX
jnT8VzlSP5zyG+MmE73raZlRSK03R93QIWya7C/hF6iLbtfmZ2GDOsbpAHJzvBWkEhtUf6+97930
lMuVIP9yXSR3TObFzEJq3XLL4ejhYdPZ0HT0NjUWG16bWOMPn3nNT7Bi9x/VqP2t5H16SmdnuvM1
HXc0jdi2jqCy0HV2jNJgEGg5Ofnde8j7Rjpnz9e3+GWgAndMnjMAX+a4TUp5KLKccXC9dO1LI1LX
B9sLcMGsSuO7TBYtUs2DcAFJndW2oRleJGYIVWVcfE8hmvhhyZxsrw9pwZmb4GSpZhVRZEWOaSlP
SObc1zGH7k3zCoBv2NXuizWTNVWIBW9rIpRTPlRZyXz7qL2NZYsd5McDuyJbUn164ibsFjaC6aWc
GK8qziQPWOc/bZdOwTzPj0qqP8JdW8eljWzcMEYKca25mvgBVWjgKti3thXGWq2c3kutG76qTx1C
qhqF18nk6x2kAssne67in3Iu/Ru7MDxV3eM5mI6edXCxt9vam0PqRfuatGscugv+1sQcMwDbotm3
5aGhZb2xuuJBKzjeMc/vtIDU8fXNu+BwTbZI0XE1xpWSBym++/0/drMS4SysgMkOaUFFEbyQqXXo
6P3olaEe3mLEUNcH/S+F1IV8lIn685Rrkamf5YHIpj5ZmrH7KvZpAOXVCO4mpjXUUPPqD7S6vC2P
RhFSqNNDTaue93oGF4ATOTwoJSrDpjgS2wkoyNuuCGYBdiKtlFGKDy9bMAJAsqudn11VrPiapWk9
L+OXaKvjNEFhN1pvy8cMjH4qPdjkr5VZPVvHpVk1bLJuEybtvsfQB9Dhtck8hD6rghSOvmirXay9
Nmg57rYj2A9APk62/pytPI0uODZmWKxjDSg1b6k82FX/JKM4GN0+yJJiN6XHtlp78FnqxTDatspI
4tR1fCwaBtwREc92DGaOyHWeZjmA92QiK9nahYX6DxBZgCFYiTI6IpxJ7iSqBnf+VP2dMrta2QoL
lmsCkD2ocTUTH+OjI75XGnLIfr4SRi6N3QgyGhqJmeZcHlhp//K6Jt9FiLA9CbqJ6zttqQPjzgBI
PIcMApEHrZ0pTKzEfapo079Kmcc3zs656y+G4iPZP4sSHqJq7noahUStPW0vzbthgj0ob0cBrqlD
niHf3ogx2VSF7lfGLS7boIm0lYw2utcY90QmGYCr5JMw91ev499zaT9HE6fBZLmBqPn++losHDO2
YfRj76hSWhY/+OnYHgZKP700f2tF00Ozt3q93snSghvWPSu3cyOfyUOcQ0NTvWZOF5b6JgQNd0yS
xzRJXFdVjjx0TfoYs+avLO+e+NC+96QMacI+cu/G7IwJwvWstEJKFx9iM+9hdCWU/G6SiuCOicCd
AGNgld3iTCvzF6Xi9yxa41RZ2LImzyMKk9uiTOrkyGLE52CtDGfQGq0cxgs71qR5tFCFXcYgwDna
mSjekDRO3RAJS1SOlGDtPgnc4QCVHHXzOc6+OLRCTTfGYCbSNtHjaFvNFB9tkF25XvLo6NM0Oe/X
N+2CZZhI27yY/Nrq8GHd3IVptnNJHvpeESq+Rvm2YBamfnsi22HC2iRHJ+uyoBjv6gl8jBCQvc3P
mojbtKoLEZEEyvOJe8jwaAta+Rew2K28Ci5NkGHV8LB22ZytuvLtoEJFfkN+8vzF6m5cAOO0BqER
xVUTdp1lQHQ2MZFBCnee8+o9iTld8bgLxmGibJtycCbN4M+ptu5I6u76yvm4aQeZ+Noo8WsRtZA+
plW9mbs73jaPuBgGTUl2t/VgHNWeaHmdNAgzsuIfN3uyqPtsycfepSvX7YWAycTWspJClooiLHNz
BcBP9DckxGDNdX9HVf297NgalGThEm2ibPOSDi7LJBxrD9FlxJcgsxGs2Uw5LFu/qvQmEkqOMqf/
DwyiyaGTP3J+cMYnmTehgkIGL9cubQsWbcLeICMkPJQX4DSlw0fqo4pYZ/TdbdfWe2mzGqe19sta
yKmRB5WxO57ZG1CHvV3fSktDN6y5HtyBopRKHmjqBAPLANubUJa8dtFcat4w5jhHsbYNSbUDxD9/
uT1SIyCDBc9hAc93/QMuuyNmAmn7mXmeRXCA4khukjKIxMfY5eAx9Vc6uDz5zITPIovg2MLBjZxX
9XvRIUk5+CtOaGnshh1ntIhxLCIihi73hqXvInPCEZKiLH+9PjmXp5+Z+FkH+qGoos8jhADxsGvg
lA6ObvxtpS25cm1Y+oZz119C7oFmIzAO8EWcv1FItlkeKPjemLwtimEmM1xGkznJHB+VHXZ3L8gY
EqlXshWX3Rwz4bKjX5XepODmvMJzPt3YAjvmFP9TRT0LSEnbt6JW8co0Le0iw4TTNKN6mAa8IepS
bwuryLbO6Lore3RpEQwrHlMw8ztdnx8ViVQesBakvuSsuFmNZfqQQxJiZcqWOjLsOfEEqLYATYfW
/QPtXnjy3MpfkD29vl3/Tcn/NxfBTJTpnDbcc3kTHT8/nw7W9ukheXX2zv6kAzCcBlNIQiBOg5MM
/7hBGQCLFrZ7PD+FbIMAKgDmeNNu6NE9zh/lwd/X91MZQGc+fLM2fdAHf1ZGeemy5gszrvZrsFBD
IrI7qUw/cae8h2jayvRe3CVo+jztX4xp9JUYCWqNTrXw7pLW3XkdXXkjX2rasNO4TFJhEQi3ePa7
LF8zsZI/uuhiMORzf1+G7IAiSSc1hGd0OkXBxETAIvrsxSvvExcjBDTP/r952y1LJILq8ggqxfi1
Kywfsb4/bPScQb9BMi8kIOs8emwuV3JSlwG86NIw1RgkzU3UqOjU5i0er4tqmt/zYuC7GYmXzeyU
RR8MitYn2joMTyAyfsQB5AL51yb9Nnby5OTH0tmz2mEqnFutf1g0iWwcr7NzZ/NpTkK3jBLowvPK
g3bApMkhbxCzB16btg8uEz1O+NIKc+YP3yzhkPLVG+O1spmFFTNDX5EKR7ku9qwftfylbmy65bG0
dsTl5cpmu8zW43MTGkV6FFqWqOU8lSCJrkL3DJzwpPVdl2VWHrzIrUToxLl10hZoj0EzDMbTvNHH
zgbdcRhT0kX4d1psPCsWH7QunICLqv+MMEFTOPht/Ru6UNEcZnaWP5cdtX6wKRq6LYo49CNPIKh6
3dgvOjxsBsOzZp3vQWjAFgcyz9Cw9crkHWKOIg1qgiLtsdC3BTLoyXCtKYmo2w5UHEqu5B8QKZcI
xgZeWYHo6zQNIgWususfteALzBvKYA0lODB5ehRxF1UBTiZcdf2K/7je/NIGM8KabkibeCja6Eha
57fPQShxrs3P04SvHHdL4zfcZOTTWimeIN6W9LGR9pPbVe/Xx76w3uaNROqBjgPY95ETs0JUspz6
dH5MAWAKtKK/rvexNPzz719cJgERNhO25WP43VtT8w1KKlZWdmn4hrsEjNWrUh7jgS2ajyR5s+t0
y2oRTkA+Xh/8xcQPSH4N7wjKZ1n4hfYPtise2iHauSk7ptVz4uVBXQGZqOw/ZeJtr/e29D2G+ZWw
vEZZxD9k7vhq0+r75Kh97rAkyMVaee9SH4bhOZZbOxZc2CGt5Xzn0eaxnjpAWHw2b+K2XVmZy0bB
zXvKUBOAqWukeAcve+Odd+/S8RXhzsq+XWr+fH5+2VO0wbglMEQH7iXiE29v7WudS7A2gPpb/7m+
GEt9GHY9eszqAQ/gh4gqfWzElPZB2/ZWYKc23NRtnZxX6cuHALAP0oY25wdaW08UElOxVR6SWq/Y
3tI3nH//0nxEYjrOgLIcitF9aRPyTdYIFNWwvW30hmlnTdeMbivYIeIkGIthm0j8lW9ua92w7sEb
2k53nB0avie4o0dgvfOGcWXsF69DPjfr3upmHGgF13RIrZ3UZ8nzHx7v92NihTbfXf+Cy7bGhWHP
gJm2VgPLOshc/qmUVQTapzTw/DwNXTWshHDn2f7PNQJfYlg055ECEb7DDm6rv1HoHAQW16/Xv2Bh
lswrSgtJNZG4NjvQUmyGtvrpdHMeqhSVXR6YVaukfrutI8OiQXvPYwbKpEPT2NXnnE/dQVZlv8lF
E/1VzkA/FtCeWnm/Xvoqw7StqdMJJCr5obPmcEzvPEfcZ81dMc+7hH27/kH/xkwXlsWsjEsTiIQQ
l3oHe/QzO0hH7f01lx4qsromirZexmRIKk13zdx3G9bT8c3lGfLivg1JrxX/cvn84r7hX6LWHoFy
6eJTVfV3qRa7qfA2msYn4s37tBA4XU6SVSs7cak3w92gvl8q4U7xyZ69A7E41DskqO3Le5jtA5Ht
rtW4APD2/foUL3RnVv3ZvIXkQTuCd8z1+J2lHfg2SIIcIkd0AYN1gyb1TJCRu7Z36JKqX4mSLxf+
+iAp+H+3WnfQ0K0tix1AU2AFLp0afYpbe8g3tFfRkyhaN/AzydOgInLagFrG/bATuQaQuIwPQ/+G
Z0wYb1PsFQf6COP8bseA0ZxkPzEHqWQ786FSk+m7aOoZwLcQe5eQYMhQK0Vqagc0TfNt4kw9ik69
6XNqlVjxqOdVvrThjVgJvMJeC/VP98DE9CLHcg67FKzkVjo+X1/vBUdnltHogSkepZZz0Fw1RdBZ
vbOzwRK3xmZvn/3ypS8wPKlywQ4DuRz/wP/FtCTbKtavFTAuI56sGK5uBefAiZVnvOZGyzhA2Lxl
CjQ131IwzhLy7kJcxXGfUjyAFKy440SuTO7CUWJW39VkhHxKBNB/hoK7xkrC2rtT+fSk+PebJtc3
HPAUN2qYtOvj6hd9K3GXRa3wyrr9m764MK++4W+9npDEbiJ+QKGKQqzp+ElojaAA1xqKOtCNKY7T
7AjwqI/utvCBsqyswt0nGuheNTfdxuEe+3P9Oy9OpHDNM7kBIqZuZ8mPmg9Hi6fvcTr+nFJ5TOPS
WfG6Fy0BfRj7qKsoiymz+TFJD2n5qfK/Z0uF18e/0LZ5IpMp4tDphqDkMMwH24u3oyd3DV+rpF6Y
HrMAc6yRBPa9YQLgLPpdEcjCVR1hEAhPP1Hncrj+DZc3hHDNWkvG5qRz/Qq6DhSqzfAVO79svtGy
/M56dcry8clL9TtjUxNYxNUBoALPKdQygiRa0+G9GANgCMbJKOKxrVnj5CfohCf72MoQa+S+eurc
ytrEwqd72vF8ZUNc9Fzo7LyYX+Lw3k/qqVHQPUstPjyAWH0Ozx/3fn06l1o///6l9cKLlerh7MHy
+WNo31T9923tGsdMP0eF1Xa5PKLyzn6sPRJtR5Ho3fXWlzaycVwMQqa1NTX9iYuunQOJWs4A1yv5
MDvF9Ha9j6WZMQJwyyuY5E40ntTUlIduqIa9NXvNn9taN8zckk1Z45Y+nbze7Z5FO/SHYYy621o3
PX5ngePRVrY8OsNQBEkxPFadXit0WJh809vzHNJaXPgZSG15vJmV9A6oHNWbGTSPK0H2UheG088T
LXVqVfJoxzHAMv6GJ9MmWiPhWTBfM7B1ndpTpPcy1LrbSMIrqIcVcewHc6V+RzMkw9iq1PHSh5x/
/2JeOkOaf4pHnBB8PwsPHmneFmJY8YVLrRvGOyK9k9Miz07I8IZ62ldAbSq/uru+RRfcuVlHSzI+
EY+m/WlMfwL/G9jZb+Rlwv6melDhmgI9cwWQ+9AIfUrGrN64wsu/ScvHo9xtwzfsl02d70wlpBHT
WoVpB/a5+skecadYM7Kl2TdMuLYTqFRWvURRc/rDRkLJb/x3J47+vj7+Bf9jlmpWmJuotYQ8skZH
931NIHVbi5Xb1sLY/yPUA8VtG6zLzknV5Oh71q8kd46qaG/CGgjXlOrRngXK8RGil8kZNn/CYXlA
WFgN0f765CyYsFmn6cVQP8uiWByrPC8DPaaPlDqB6PDsWSdbvAi9X+9naRHO8/fFfns1QtbYBzvU
PAHZBpZK+4V0drJiYUurYNhvbSkQjivdg4E+2+TDsEmrv73i8/rQF8zX1OeB7GhmIz/onCyAkEj3
ZxQlhNQ+M4+tGNg5uv9PZI41Ng7hLnI9PJTCt6FGOQEVXytelZcMIWrIpQVdx6h7hrZmiwi8mNeu
WUvrYRj1UPpOldUQma3daS+c6plU8uX6fC01bZhzz+1SxV6Lph0Uq+DRB7I5PV0JWBYaN8u8yzhL
u0oiqrcy/jD11afdrzG/LTV9Xp4vWxQFy8qZIb5yAvTJvsf1ToRNVK5VvS1sUbMyNq/AiDZEmh8j
aFMSFwr3Kg70sIbwXLBjUwkHGo11Bu4MfrSr8q/K+3ssHhIKaVGKV9Dcb1e8xdJHGFZseVC6zHr0
UjcUx3D6piq9n2tvxZkuWJpZFZvaPRmJOBuC9WZHyaY/K8RWYziswW+WOjCC6ahw8YhOXHlMmt8W
6fmucqxTqq3HFmnH7fXtvzRHhjVHddSiAAkLTYZiq2dy1xKUTRS33Txdw24hRzo6TWShdRdYlGbL
axF4zUrjSxZgWG5BW2iFDjAuZHnrYMrb3wPr/r4+LRfzhMI1S2KldNIc0l38CB1UkBAKL+R1j+R1
nx4GJreVL+8lU0UAxqQVRMDCQpg1suA2kMTnCpSnUb/hAEIFrcs2HlcrJcT/om8u+G2zRtbXVTan
kGY7paU175uZ43aTJPU3lc50A6ngLLSEancdEq54epvzb7juFkEt4mKf21RsGld7NHCmlt6lLNfb
PodwAJIWci14WFhPs9DW5tCCgJ4jWIRV+cdHtW0WyJTyP9dXdGl+z79/8Zd53QJGW5biGGse0vFn
Mnxa88qZu9T2+Yu+tJ2MkgkU+4+nyUK6dFTitweyxRJzeNvYDUeQDww1EGeySt/Lgm76yKr3rFvZ
dwuu2DEcwDCMRVZOiDftuQ+k2+3G/gQ+gaCdqm29po66tLSGH3BzrdMkkghqRf8tI+REymwFEbY0
fsMLgJa9KaLREUertb4PYvrHtgufBFND+3vay2ybxavUhQsO2aw9hYA0rXJdgXs9jZ/tTt01kXey
/OIp9de43pa6MI51Cj8wRinBydjLGcWGscRDfuEGNBoAMnc31zfUwnqYZagQt3Zj3eBDICG5y8di
D1XWlVNxqenzh32xhYbOfsyQIgBDSOUFYzMnW0Xb39fHvWBo7Nzpl8YFp34rBpxW9RBtkCA4+oX3
Os5rPDZLk2/YmcUi2VBvmk9yyp+t2Aplg+tRDUnDtR4Wduu/ao5fPqAkNmsUm+gJhC+nVPZsk2pn
Mzf5Ofmvqs04OM7K8UiBAMW0XHD5zDA7NaN4oJqr+aTixt7iOcl9Z0hmH7Ssq71d5s0/wKc0n7Cf
+Fs/tXxfsARct9yrIO0JSfPvClqf2xzy7yrgpLF+jipL9mIc49e6TdnHAPXmk610dweK/Pi59Xh0
j8ov8NM1OT81TEUPNQgVDgzqbRtSQiMqK9zpGQ+MyR7Hq9oQMlBQ/gIdvSu7qdjynNK/axRMbW17
guY8MHKbCLC2Hz2kogFrsxJcWYs+e7e9oeyCAdez05R6EvpKrH+WVpz8pUjidzv8d2cDOgsA5prY
2fmFnfyjQRf/gYc4tlMqab4LJGSe8eA6Htu6Qx0Qi+cXi/pahB0Z5wNIjawEbJkROZBc6qcsnctT
nbXyj7DaaCdQZrypujj+hEp1+7sBFeB94vEhCatMoyoqZ+0AYSman8bcYxtSAWkCGP74kg+W/D6D
YOO3hbs+tOm75NWHHjUKiqMYxLHMhShPnfSIaBIxTXgOzFjojp6GLnBbPVZjXGxxPbXnABY89Ud8
+CxDd6ak3KTQIwK+Uuugk8o6Ve5E3goXwNbA49K999uOHgcf7MqZ7/L33ilTtgXGOwLneFI3uyTh
/g4WlqsdSSv/Bbj+iW0hRdypjWO3/JHK1uYh5OqzwM3m4ZtHyvlNe7W18TtJsR2ietc4Rb9L61bt
qnJOQfpVDofSTaIj6reGrbaV2jpF2W2msWs2PLa7YzZ0w51dzfWRqLI52Ly3t8XYuS+S190nLmh9
h1ko7LvJR4nZXLT6DvGIF3Qla1WADSteRtKOr4I5IN60bes71FjkXo3c3nHfVpAIVs5+GmM3tIBS
DZJpHv+4PG7ui6quPkCAmT+Qpqg3OEbqp7Hzp09ZDiocGrweUM2GXczEL2/wFIPIAPZ0WSu+Hbhb
hlVXF3/7yFs+13x0Nzhu+vsG3e2cEc+BtWzPPL0S14LSGZ643/U7OyvxENcO5Rv1wJXuR/UELThk
9x+ituTfo5GWO7fJkmdIhzVPZWzTjS0d9bMQXGx1Hg3fq0rEWyV1vVWE59uoTzDVpB+2Ph51d9DM
1FBBqduHmTB677VU73pHcCzY5O2c2Mu3jKgmTCtXPtZ4dQpiB6yIDYvtO1FkQGs0LQeFaaXuk0Q5
MMG2uHcbh7/MWiYPtJJj2Dqx/0kmqkNCLfKibbAz5QWxo6AaPPYyVrl955U+vSMj9mNGh/mxGJCG
GCMP9bre7O9F7si9xe1u2zCn+6Bs+lHxBHAUMMrv26kld2M3OSBYmccHixMXiH3K1Q4S6/mdL0fn
k3f9vC1Jk9KgtBoVRN3oPFYIm8N0qpMIFeuutyFZ9g/x7OKUt434Y4vUC6IoykNHuJHYFSjZ+sjj
7kPOHAgKB0A9t8vu3KkkKhgs7X6kkY7+zFlUhonKx+mYe1577HsXcpoWLUOryeY37vcgdxFCy50u
WP5sO2n1mvUZmGztYUdiv3yty75AsaTPvuvMI0mYDyifqOK83KIOkT36bj58yxloAyLaRD8Y/nZE
nOHDx0FKKJgUxzP8TK0grwXbRGX5Q4Nk6NCSFCB+YhXvUTmUUPDK4x/ZNAwsxHtC/EuMNrDUbTpk
j5HtsL2aoiIPqiYv3yaa5gfBweBeUOgSOxrJ1632XLnPR1dDS3Jqf7H+XCOUdFb56PUQDoBpib/d
JrYCaMnSba8UvpdoL2iL/3F2ZcuR4tr2i4hAIAS8MmU6J89Vdr0QNbQZJDELCX39XdlPfXzL5Yh6
6Th9oiNNJrC199prkAYuFjxITeiwolEd2YMp42c+gwFy5E8AvlsJykOztG5hbNDSIijDatdIMUzJ
vPBwSkVYNylFTtBOlKy9LUOkmJp5wg9JSpJ7AxsKWRJy2CrTpIv2Rzy+cX1bQVH2aK0zPGolt2f4
VoP1hUSrUxQZgwVwF2LaX7ZdEBlYDsZOibwrf26+2ha54ayL6c7C9yjR87wel63vnu06REk04epF
SbyUodTA5T4Onv3KHx/k1i95M7rLj6pzAChoLqq9mOr7pRviYvJ6tZsGB+dnbV0o4K1ewPNQ2PZH
7fzCtF/fkWGhO7j+6GwO6Zpyx+Fp5Sp5xop2KXQ91adNruuvcei7S4RyXzR9JL4JW83HEO4tbYqN
i392KHFu1tbv93gs8IREgbyRlScK3Vd1LkG8BjFXQ6guUK1H3KYFns0yKggsyp97ZEY3yTBEwb3i
LNrSNh6cXzPQjDM0dPw20CPZsZnaS6Nl9UV4XvTSuKI9DPHAzzXTbBeBYZdpU44HRfAB2o4SVXtS
d+06zYeaNDpOepy4TyFMnxLFSnovp3mEh6wnHjfYt7RptSp3zuOxLr92kSGHHsh0ZijnO1/K9ivC
AATKcQBRy8bmO6FChgBr30/LQK2wg7PDbh6b4bkblSriaOBf6Nb+nDvEZ2RrGG4n2uNehbBlfkIL
gVe+JE1zA/svfUM3gqX9SGb4zpJKdYgZQGm1Dz7mq1dQJtiUC9GwtPaGBxsOF9HESYdXfBUoi9wf
ErPRMroJytont4FEQFfurZNBIHbVfYlDdzp40sGrNXVy74flOCUhVHcqlaZh1Xn2eD2lyvHXtZhR
Hvcu0ha9NJ5w5loFy4EEXrjy0ZWEZNwgDmFtBXnsuYeQDeNjIJBAIfyxg5anC4STO1vJ7m1P3Bxl
y80QhKbf3GgeckQBm/F2W2Ez1WlmE9aVWE0H8fQrssGVGSmR4koiYvqEkdqnOM/a2M0mdD0vkHcP
zyQOZJyM3JOFUqtKVzwtMjHMK1u4xtDqlZU4APyBvI3CtY/b2sUgL5QqUsnEXd9LNZghaRTCYj0Z
2z4qYC1lUhUF+uxTR+1QCv0zHu/1Zu0RfSAaS4ekX+NFpWRwqtfAifmx86ibS3fUa8pQSpMA7ZmT
SeajJG5heFOHodrRytrbFWLVZxpu7hEAtY8MZKXTAa/CL8SY82TbxjWDwQ0EtOs6k5zPjO+sadwx
BW/H1tnQoPlPVhpLD5l4jrkLqmYtzCgmiFwgUgFlvMs5s7zYeNMflGT8AdkqFb9lUd0fG7ATnuiq
TJzUZnIuvlPBQZKPLcq9vzjes+xl+KacoP3uxgrHb2jpfGgsuuRWYpMNt2Kx95hxD5JGy96EWuzK
wFNP08qme9niABGG+5k3Uhsi344hclfE8KNKltG1T7qTZs6QaisEmGvryg4Ssa/5iPfteR5lm1VT
63loGjZ5GzG39LOOSe82lJShFDGh/by00vnqdbaE9Lfp/TfYUtijb6bxAi4HNmgNs7kOhZqSjrQS
VCIRIWi4G8s3Om5zOkxl8E2BOpcIY3Te0dB/XCLPXPhSwvesAlfHyZC0Xf6a3dAJ9hwf1aKphAH5
PXgvS5dGs1gKh437dhgpQl/CCnAhbeZdVFawKGIdQ5K94W5hmzhGaq/nmbsZlorwq8MMy6LJZnpW
5RHBFJtNW23JmHa+RDNjTNM9wgq6ydVox1sL+y6VLLb2OkiXqLlHipEtGGSOIP/Ftr029A7+5wQC
F4zxkTDJXZ6TGZyutp/Q2U8j4BGhjZfKceRwsF65TPmoUOEas3QspQz6MVG6a5dMGlfco0+76Si8
lLCcqW6qcCyPTaMw2qxLeTP6xFmTWDhubognb2bTmnwMuu7sYxw74OclqVliUqyBHEB8Ie1lMn25
UzMbkxnqzwrNizueJkJ4CgsWua/jyT8H6EO/aQbXxptocyZYojX9/QhScz5Xip3aAOcFmA7bXVjP
y13nT4ol06CQyuC2UO25yoLDNrfbHgYZzMUGu8Q/WD0+u3bw05A4VQ5jdfnsiIWdqT/A0HTs+3HX
xjwo/EZpnO1oQZIO/Ix08oJ2V3a1e6BiFTuNyL4Ht3L6bxat9b63VX8Ed1vIBB2YyECRFAFUX3zs
M97bOg0GV79WEJu8jMPIM6ihesh9KLzlE40Xt+h94h7jSoQ/ue4QydcKPqe1CFiK3q4+Rc1U5Y5U
+kpKgrFx2tgF/wefq2dwWuXJOrL6py+Ni1CpctwJKwnikoWX8VDRLLC4SQA86zvTLrbN9VAFReM5
w40PsdOOziQ4xZsExbkRXrEtqsK4KcihcoOxST1/7Z/rmY8/DFIwX2XUBN9x/aZN4dfgfTElckgc
4jg5JnT5deKVuyYeYIJihCdt5rldvKc8WF7YQOgNUons0+SaLLZ204ma4MsZYpgjpryZawkPUx99
UjbLtumAHblrnHpOOWQ1a7dirH1boicm14vqbZ9hsFsTXccDLEm9RmFh7iLsahpjKBUdHRVVVPWn
KdRzvmxlqNMJHvRYujpt83q1KuK7ce0xu4AWjVkLngQ1DIXzpvGDxGUtfCTjeE3jsHHRuCr5RTTz
+D2S6Ehzb+NBeNsMUk6PXgMu0muN/VWdtxiVm9SVo/0CgoB3lH3r7UMbj0k8oc53U4Vw84pCYjg9
sj4qc6O8IB+oHJqsjztyU3pk8RKBHwFxWqMefmBH0CVep5aXIGxpBm0OvUEnNsNIVnfjU7u2sCII
nG0E+Rablmc7kqDOKhX4QEH6GEpZ7bMWDZ1l+3mFjy4qWRgVS1z+9Czv7tCrTEmFrHgvu8ahhSm0
5IZmVblXmA+6uy709JBaJAd06QBnZ53HfVPHWTlw0BmBZf1T6kEXWvUxGttNwry1tSJZwDRPIn9B
LEoJo9I+hrzOh8HyDygl1l27TTxd8SM+eDDmehoFKzM4nfsoQogeOXYAfRIle3dORphT3azL0l22
a1DAxDtegJ7lvCi5mkOMHu0As6/qFOoQgYOdC/8NraM2U3Jp9jpy5C4cA37uVwKIBQC6RcgMhd7Y
h9pri+3BottOgPxgPVj19iIwG2W+RgOYiMole+psEk8j5iII9VQnzzKWLGeVmHaOA/ebemFNUbLG
nI3a9B4PcJhC0NLnMWJCz4MAL7oMQ5gg0mlN4IKmX0dBWvRyGy88SYa7UocL7q9tZY6a/dhXGJW8
mOvHkG8DZhZF9xQk57TkS1R0so9up7j0bpRXgohLLC3hKbCYfED8yyHCK7ygW17i71uA1xRaLRWd
BqeM992kFHKwQX0al7V5gr21/Y72Uby0zroiRQhHeKYsHHKTYBXmQoTTWXTgAC8axdit5Ko9OWqe
Tj3WhTihgRoVFoPpPcwS1T+xdkiUhKEb/mw67UA6i8k6c/rYXeAbHKAqjxiR5hDOLijEr3EtziUB
QTvoWpM5QgLdGkcvhQWezEtXIGycgb+AjQ5yY+Eu7mdrFa8QoUUM6KLfPI9IhcGWr9UYVExfvbiR
bO7xNlUJ16Q5hZxWWW9hxDvLTeXedSxLwCoTJgFdocwwbHqHmfh4FQcFl5jU5171ih7KzUGWCw/z
ZhCI0CJqZXI6WPd003BhEdX3IeKVd2PgeccprIcT97n8EVeYnNTmRjviMwqtS2vKHQDE8MaYzkt8
V+hXsvnbLmSl5gnqVntRsXWPLSHzA6vn4LnmnGSikn6dKu7SAxpB92ZwVlx/uI67VQJfnZyNnQCo
I2xIbEEaYQLCge8qGNCF2iRtW4dpV2Gnh5NigA/+4LBfsWlxcpYd3DhQkCfvyV1GEu21LKO9HEyU
TwiVifNyGaxJQFRugYGEvI+uU92yppiQ47xWxpzwui47xJtt5xh5YskWaPs2T7Te2boml6iiuGOh
562nSVn60KloOg41dBH4oBI9aelocxSYkbp0HjEMAu+j/5AOXFtAaMOKlY0f3DoeVpWOnkOE7AYh
qABwPK6++WJtHpGLsAQI/xpWLwtINbF0YFq9hZFon4CGhWdTzVRnkdd0txDzmqIRtr3tbE0y3Kbg
biVeiAOTD2+VivlDNNZLtihMN9iK0iGP1mjKORVj7iItM90QuXWCmV+0N7A1KXohvWJoeoxCxAxA
QGHQ9rWcm2mPLqe/K1FI8wg0kb2ah+qXaGl46CHpvdjSmF3J/PHG78buyVNjhH4Cm5YXCF3gpI25
HbnZnb9fGOIx4MvvnlTkmj0FlWOD7Tx2zBGO4zcHtiRBIraJDRmI295daSK5d1WDjm3rMMEnLq0d
XIL0xqRqHXKoJxCIZ5+IHcWPejYsjlVSd3Urkn6IqsvkxHVWhs1coCP0XsduKNesgqANM9wIdgFI
/Q/Wl6IFqOdjievgid/5btuUOzat/GeEHuoQCRnSxK2i7TRYgGLprBkrdAC2bGuk/d6biROQ19i0
W9fA+1JqM+RWeUpng5qjlOGtf1jNgvFQd+53t6u37Ho5qWNRasqRukmMlNQ9gr75uYRiMHNIG8P2
03lz3WktVsSWPA9LIAon7ocXsPi912kMhlt/MNs3GOEDj43iOZ/hzP3co8nIO1nxzK37DIfYVRQS
6320aWdnaMDoftW994WNDEoGxGoN233FXaCwi5FITWUGUDwUpPQ5vPZmlVMhogM+7nkPY+VMO7Eq
Fph/wycWo91mYOSZYNa2T6pe4oQ7gfvDXW1848F78b5T03QCdNFdN+RRgVEs3qsS/dnQAEbnOMd2
MB+4BnVKeagx5ekUrBu6C2rZ71ZLftiwDB96R0Q4/fBteAW0zsD1/Vew9vVpAZ6GEEgyP7kTRH2q
kgzHXqkuvemmbMb6L4nhVwX0dsg0wxhku2hNawbIlUAe/opFbXt2fJRr31Qm9cctPHq9Jvm48OZ7
JwiwBWwyzgOXqPMcRCrcwabfkg2LlDkFStzla9mgUYmF/4DCUBY2cHr0rn53jrYyQNeLPvDRcypQ
09A47Xre2Ruh3SDFKIbJw7QzWmyg3/5WertGLcFjhbV/hq4Dx6ramhxGBqaCECaMU6w9xkugavkN
Odaws64DvMCxkKlHLRqiSvPcNw1JveEK2o/mK6w+rrGFLscnb/Kr6ev5dpMDeSI2+LpOTpmX0Kl9
RVTVm3GdLWnHVQZZE8F3lnEaZFi9v/lbp3/BxQCAnNEBkOZY5VzzestpiMqTAGaHa52lLpBeWJ8W
kYijF9tL+zRstazSVgUcg5zfxknLYpPXPmsSquIwlzXKZRgChqYIP7tZuWNOFYiOD7Ta8PovC3/g
az0WXulGNwpdSo5jrDu7S1TeNtPUv5ZG213F/W6H8LYxpdfYhPWaUjOug00kupIusWjei5CErKg3
QH9oOPnFoA2MM4ZE1LQsQyenkx8XA/c8/OumIBU0cYZONMpDpkC/wIgvk2nzXwI49eXC9lASUitz
Zkt1P+mpO65tzwGyONV+GJf4Ai7EnCsfLTZfuj5Du6p25TLiAF+rcEnKMrJf0BMGFwYTnTdleAy0
lZlE22BbEqeKO+iMkAlXBfpHXWF+S/pFBM+kdh+picScTx1Xb7Hjq9Rzt7FoQjJcFg+Ifcva4Svd
6hBiG7XlAYIYMsQ/Xh8vTCemGRAlh5yMFClxOiEOzijaNc03wfDfIdSaFrx2IUXX06Ju4q3sd36J
lZMDPOm1aai7rxy4LmEXjUGpmob6hDwJvIXAQZM6gkYljJZX1CAABSW0pFIOy5PgcVCsACv2FWXB
PXQ5Pr5IiG0Ld2ASioBjIKQ7gy3AtWwPBsktrev9BA2PvDhzSW5LTFK73vHgiqxW5HBarGcaCG6P
Xgs8GjsjJE0gUzozG/abba1fBBtshk4Hn7r2vOgc7h5mrocbzwvDVALb3rVzrLN4bZbUOL3MShmp
fU3w1JsOEEGyoQ9/iJyB71xVwwsdBkeZiW136DlGyaDV8U1JLTrppeVPPRM/sILpci1Fk8cLhfsH
xs7U0Y27M3bFbYWf1JRQdFYXPKEka9GI3Gxi4ND3sO1QqtocWmzmsm3BfCrLVuEppuvdVHXrDv1F
FOLdpmM2VqVAvDUrt0QPU70vp2Y5wPUPTM7bDpzyMKnGaPkxA/pPx05vJFFBFx5I5M87U61NgGXl
HNyBPtzUaTP3AZiZev41AOi/Dfx2grU1ANYqaSLPuzXbihfTrYehoJx03wnd6DHiC7lFBlVzmEMW
sVQrjk1V0y4hjHIiB4m22OtEEiDwKOBfRFZszAYFNLOuOpkGkkg/gQNCmPMhIC9RvEKTLS1dkgmH
UdFp62Wh0AAMa1REJPQNrHC6Yf7ujY4oQKBvs8ZAgTmgPfyqZxuA3jTG7ffG7/o1d9xB+rnBjP0T
Mpbe5qJ212Pceg3MdBj7Niy8O1RhZ34uWHHNCYP/yDmc4O0T12gqgVSSszf3FM8zTHIw6J8bhCaf
Y0Q8nSGLhi1KhMVZkHWokVNGseY+1k1U7bqFCJn7VTfv/XlGt4MdVXszObzNm5nXN4iws9/melMm
Fd005ron+vsqQv3V1Mxc9FjRwhHM22EzxRJKhvY8inW6SF/DU77x6CMR1HGzTsGdN5QYIvC6L7ux
m+OTaOV2b+wS50G1bTvS10jnrEcJwHKueWHnBfM5qhMg2gHelkrICxC8Og/FRjHPun6V1mpZvysn
hEra87gLYMzgvYCjTvmNzoOftwhR2oV+2xQti5Z7SZDw3QMvSUO1wTUrdLt7F8FUqSpHr6iQC/0Y
VpV5Cpsu2Lkkas/Dz4g46gnMe8MSSGgnaBMGf+gvajZKJS0ev5RqQK2JBhb5EmwlHh0V8lPo8RCX
u5UFId524i3H9OaqKbi4bB1+YNntGYwYHntFo7MgiCRq/TVbvHCp07bigDogzRcnQOJBe3KXugfL
yCqsjale7+txBGbAAp/lsDbk0MuWK0r/4os88pXe9hE11Us5BrAOGAIeFauWzsl4eG8S0pHuWx17
6q0TbmNBIAvKr5h9eAYuELkJwrGGkGeS+QYyAOYhSzesmuli0iGKrvt4VecBxUCENhTujTGuHk7u
zZgEW2vPEaKAfzW146Q9X518hTVMnXZua2755tkH4pr6WxR1dmcja7yEaiPg8oYVJqpEoy4jZHfH
za9fI9vxnYkD8Y9SMz8AYlLPnvIDOOc6gG2WHrHWS6BfhqbD87H185vGe/c8YLPvIwCAL/u4Roew
aB7exrrxz5JOILws8/zmGpdD4iaGwmlwfSCgIEUFOP1V86aRTJfM8OmDwlNugmBKlfYyiRoDX4NT
MFMNWDo74fj1DAV1iKasdF03h6OScrB9l8NTrNBOJyr0sCZp4rEL8qB2l6KesUCJbbjkC6a+g9og
+0p468S/wprJR7FA4AHLqmV8sH23zhjBtwHpUFQh4aWut/1C3CjtEWZ7JznyQVIJCOBniBxxclg2
5YI9N875hgkCi14HQmSI+BHNDQArhDMLiI0yG1qJhRd4OXEKJKu6txSTb4MgxNOCVcQrj6LgKRyp
OKNpWh5EuAlY4XKZLR3WFNFsYcKzTN5uiTBPa9yfu64jMse5LtIo8Kv7cSv1Xaj1mQ39PzWCGS5j
ACOpia/YhCNzfjdhUkncjcrc9HhKE6TZ8CzwG/KmseS/Gct6urU4GLOAL3IHOLgvqkrHx62xGLJB
RMod48KVyw9m4Dqsf8Pb1t4RGetiLAN952nb3ADSCe88LD/SSbV1No49sANvWoCRK1Pm2Bht+62B
PkFjKP0C3a64BY9SH6sSafVY88C/Djco9xV+tnG1Ops2snyZ/W4+TbNH732/om+Yrfv9IKdlBhdF
w4hKlcCmfK/07jXx2uK6g17B5uBQvnqYQbARDYHblljQENOI3HXwbLYLEKie8eFMesDhyAQjfQY1
YLnHM90eezZVxegHDDUZSc8wMVUTWvouhMNSDm/++QLUA6LoLUgU5uJDiIUe9ks4ddcRmDmtfXPB
+kMlulraVxfdq07XQMgfHe/eNlEOO97ULO9bPEF/5st9RGh7R47kIR9FGEmCaF0QZmTnBgVIBqfW
MRFGx/Lv6KnvTf2pLH1Zg7lxZIANJWRLmBEA2gv+9Odv8QGN7b2l/zQTzJvxuB0bWDXUiSOjHrwp
L3qr+faZE8EHtMV/85b/Q8zbLDhf/eqtx5VjGrpHxf3ztX+kW/be8SExUnASGST9je2C1AOOMbSt
0+uCtBFIc23Gg2mRG+WtOx8UMVKzmwlMOmf4hDH50fe6/qb/+V7wWbYobgFoz/J5Ch8HULj//MU+
uinvqJiyQt44hyrnSAU2JmOinF8M7P4/f/gHz+17u39gZHxBIYWMeINOjUypE3C8t4/6rwIRY4CO
//uzDA4OBl011XHdOEbKfbMOgC8/s1/76PLf8S4VcpXcBcvjo8Wmj1ZemWEqLeA4ohLX7T6Le/no
r7x7ubeY2MGt6uoIhiN6nYvrD/sSNiJNYD8pHx88PO9t/at4ogo3VR+5N6QV/dVVU/bnG/zRJ7+j
OQN3hWnGusQHt5W73ue5a6ZPqtH1I35Den3vPtp7CA9cq+A6DY0XcA7/mSsaJJORGIW9CU5v0frV
sdVn78EHd+G9IykZZuzxSpidMvIaVHceidK5fegn5xMa70e/1LsXeMFUAsvgiR6x4VjO1djHRzJG
zd+Vh/fmpGrSPYiAIzQ0a3vgKroVALT+7ha/I1MbUNEabLPiQ2Cjq0N97nThXwXKxQF59/puGHER
WA6WfB+BZEJ8vZ+x7cldLu/+fPEfVLd/HZr+UzYFApKoxk78qLrh4jcYFCAH/adx6eufP/8DfdF7
L8sp7gJTzkaCab7V8IXp/dvKvbYULCL+LhSDulfYI9z3dojOttfd8neV9b23KavIvFoGKUm0KehD
Peei0XikXF/nYDqRT27+7/2O4uC9g+ZcoROjMVTSoLXuapBRPDHeglCHntL8MHI4Eho8lr3aj8Q2
nxSVf60IfvPqu1fW/X/uWuWTznN8WPLHofEvDonRSYLXZzNA/4BlomrIEUcvC+GoAEY8cZMFXlgX
yHIrE+1RJ50dQ/ftZDRoNGVbrEOjbkFmDHbYdFN41cE5Ki1rIEiJgwioN4D3bRK0Ymr39TIbmPvQ
zZ6HoeMQhE/2NMTwSmxsZM7EGn43w1ZvRxcyn+ZoMY9IuMBUMS2CAjjpVL40eIhzXK58apRCaB/g
UvhBmaFDY9BjMX1yw3a7p5OI0yA2VVEaxnZxGYXISsWoG4O62DRfSn98Buna2UlO/J8S6Noe+06x
G6ZJ3SgaXvnFkXckkGYc15LZbPT1lm689S5brETeOrO/kxUcdbilLehBFuv12AmwVdWLOW8lWNb1
fO0ihWB3LaNr0Y8BRiUTLSFmt433O27CtgiDzT+BcOp+dmj8/qWk783aV2B1HlYx0QF0/Cs8SGAH
xJZPvCd+X2dBAf7fZ0f6KygCkBUfQjTpUHFW9Wfi5d+/6/S9QXuwBY5tWxodyDDdDeWssqB0nuxa
zamLTnZc+nyh7Q0BmfvPxeWjr/Ku8ga8bdzZR2uG9PWtgAWvOkLn4X3SFPz+LgTvsy/guddiJeTE
Bx8L6iiqcxY8oAp/Up9+f+2B++42rG61RqO2qE8Am29iCerWuFK2//Mv89G1X//qfwrEpDYRTQHO
pGhVyYZVbw9YPAbO+Hcf/+6Hd5xhCOGLb4/g/d5Za0Bndpdk89j9333+u2NvJZWPpT8uH1H3aVeW
megvTftXsUEo2e+6VncGLt8qvAElFuFkPzchllOfuQqSfzVavyvO79rVklu3FV5fHiwiKBFw4atb
vW5FjH3+MezkmtqJMnB+HD9bYvqzkYP8oSX+e0cJDO1685/pVPuZqa/YHkLMRA6+X1V0TSXAVRia
Z6GwtnUdMZ2wRAPrs6s2dh/7INWOrAlvsQ2cd7ReyK4ky5D5br3dwO4U9MR2asBCwxn45FZlVGAQ
g2Gau3yHv3ajQF9a9Z2gkSiiXonXmDX6AGwYeTJNTx9NjPrWR7FfYLGFeR40+9sQhapK58WII4UL
M8hzbogjVnUJ99c6KSm3O+Us6lhaAta9U2350hLnAEVIUwA2jQEHG/odEN76PZCiO3Se6d9Ys/Qg
QizspW4Ie56dRd8ad7EXJit7XQAEHHi5sEXsEfFMpmG56M0BVhFKBWkQMV+VCP2XNSb9xdkU1hPg
y7YnRC0FB9XMFHBMQ76XnZhfI0ptl5WTS1JqvW4H463gIcTK8+B41FzW0kGd3MQPaRkY+VvkOXul
+2bP5tV8GZkTnVx0bdiWcVBLPQJ+C16yBjAeBVN8CNqct5vIonkDmW9wTdKAo/UEYRs7LmokoLBj
IZgYxwRJ3XiQXzADmEUhaRVyAefRb8lwnL2GfnOCZfxB6tIUMGtaT03JwXGGkPpE2xlEIQiebiBb
AdRHQGOaavKMHMoAzIWI1icRKhTguh8TH2bsT87A2nQRs+9+Ugw+mPzpe7tY6KzkRGaCBjgwwRHe
isszWGr1k4V3FfhpU0f3LlbZt43F+Ey7cckgOAIcB5nJmZfU5MBw/yp+M6bvzZXLFenRi6vjw+yc
1k1d3Ng5IVso+3Nd+v0MBDXR/5bVdd3QUcZufGDqO2QJ6VaBB8wuUn9aPa4V7v8XDxq/6+wEA2cd
YE+EdBBzYJgtEimxzJr8N0iV1sR6Zk5AS0MyzLw8ul781cTtkjbhZ5Yt/2an/b8LiOL3/pk23LDE
7GZzrBDheug7M11Gu24/Iq+aUnQmv1w+0cyrMCz7lFV52c3ggzELx1aPq+1UqRKUyHbEcVkN9JPj
7LeHJS7q3XkgOzb61o8M1KQ69z17kPP0SQ/x25MSH/3uMCjRpoMOiKYlsF9ZtR708qI7+jdW3/jw
d0eBYmBAG29oj1uHNSqQ2mIB0aRknl/8xQMJU7JrK/afc36o/JmCh7UdwfzJjPmH2TnT4c9R15+8
3B/8PO/N0MBXUT0aIf/oeOxumwRCQxwwER3+yc//WxADX+Dd8z6LQE/o5rdjDZvj+97zK4gEKBjr
BFKkfPAF9hNYz8C/SSPt+88/2m+1yfib17f7Pz/aVmErjOmwOboVWD+x5dkk1W6el5ewr0qA/MPP
v/tD1x/1P39I0B6jF+I6jk58NhAnQbWUOCUgRAtRZ1l/UpQ++gnf9XoaGV1ELnF7rAT29v/H2Xnt
xo20W/SJCDCH287dVLIlxxvC8tgki7mY+fRnta/084hNQDczgGbA7i5W/GrvtTdcFwbfakTiXC2n
tXaHsKO/C1TD+MHtnPmRDRpNONsAho6qConow88McUmTgTum53BYgxcvdbrZcEcZbHSJV0++PXgn
5F9nI0AirhkrhJClx8+GvCK4Re9q17nkYbpLSqTIzU5bizpdmKqc2ZDvktTrSGFyoOK3n/JkeLCr
+Hy7O/0ryrwzN8+RaXip8WCgX6TVh8cwiR6QjVK0UY7aaO3dxntuCkk1oGLnVSnmUbbNSou9u+65
3hynxs5T6rWTTH7RF9QbsKSfp9ZBbxobOt7LUcQrQ/NfYeu9nzibD7gXnDQxjpwhu8w4BpNSn2Wn
5ATHZl+DJMke6oA06H4c9ROy7XxTGK7y0KDN42Dfj2vnm8WWnk0RutsUWLTd0R/U8a6oYDDkJeMr
OCSZGnwHCGZyLAH/1kwJym5dBOfGGurt7fe8MKD/UQ7eTBtjIrErd0zqJSZXMXw1VA97XH/p6tdW
PDbxGkFwYRzYs4kDW0rTtXk6ke7d54iDm2krh0DDlJ99bJqYM9rQtHbmVMPIMIefnfpfTvHEUday
eJe+/myWaCWarToqXXz1XxwbB4hmbbJgLQR7YRzbs0lC1URSp2HrXrpgfDIa72zl7Qff72yKADxE
hbh1en+CYEdYVBONlKRLbeslY/7qykD9qedKd7H1qVrbWC6seXNAm5l5xESEMKQmQ2xq9acYv3r1
X0X+duI/t3vtwuuwrr35Ta91Oj1HPoTSrEUy9ZAruMgU6uAmR7GVzc7CK7Fmc4Nr4SixcQT5qjS+
shHHSNL9vP3l/124vTPvWLMBrzLt6FlFT1WhVewwOA6Iviq51c3uT+Ig01LiWt26g8phUrXTYztI
7ZPL4fxioXm4xz/4bUCKeK4RvvxouW7fjHWPmVSd2j3mu+6b7GNvz12feuqB92w8UN5rsTVLLX/9
+5uW1zVOtlNHV82s6RlgoW8KD1leuBb0s/T82TxhOKAOy76bfNkSvhBH9V5VPULCsPbcbv1/rfxe
68+2E3XZOvAus5GQsFL5mTXRf6Mpus8IHR3AXFX7txjH7Ggn7r1uuuNuyCpxN7hVh/lE9X7kxIqi
UHZUqIZp8hTg/fuJBxcFrxF0970dyF8FzgxQACP2fK2LtlIaBnap9Dd6S7Gf0jzdNkmLVWYcta96
myZbpxnHvy37jmOC3O4TRIByL9HpnO2OG9oKa+W29Bp5yvUx91XNfg0rZCZWHhSnwBPUZNABNj5a
wEgCI+DRum6gGvfc4sk2i0uEHdTqC/Upk+BfRiMVv4quHBNknaRkWYBztqXeesPKsrr0BmdTpZfq
feHaVeH36o9BRSJU1Ltq+Hv77S0Ny9lM2SVjFWRKIX2jJJ6MX4u8DVaLfPnY42ezZe/lsQeh0b70
vEybODdPUT72zefwO8dNUAhFoe4rAFgOwYS7zZbxWuLH+9F3LnmY/zsu7WBSNZXKt489YUeVZBNV
2q4pn5NehYvgbnAmnXtzunga00WSdifRfq7HcS9wVRWyO44jRk0cJpFV7UfPfAiV5JhM1MJY6Cou
Yaw17cbCG5wT82KrpCQ19s5Fya1iM9oTBsz0Y1uAOeyugscxIAob/T6vN40G1q39YlXD2sxBU74z
cZizqa8BXyhK2NYXtkrxfWuGOT4hPbkEMuvWcH0Lg8ecTX8R8mmgAtK5JMmpnz7heM2M19t9e2FV
NmfzXuy1lhDXR1d1uw16DCAC/kINTuNn7q0xSJe+/2zw9wDYO31Q7Ysm8genSb/KTjv2qXO8/RuW
Os9s+Du6A0nDzDkKFhTESonPdGq+fezZs7HfUTos2OeNvgYmKlJ/lemKWmmh4eeAu9RUAaCVY+sX
prpLY4zBdrFRvc9qLbgmDFeu2hZa3phNAA53920PjMC/qr1d7Vsn/hK5fLtptH+BEO/0/Tnbjkl3
tDRXdr6uYP0sVVuecFj2mOixLSk7SyA7ofI9Dd1WazV9Z8Rpc0o70EeeOUW+EZ8hWOvHKiyLs2zw
jCEfSu1ta1zLSQh61U0fKCFVBLxDGMGNshk2NkgsKE+5GeMm7D1x7LHA/QhU+b2P0Pbh8xj3oVrI
gwozaOe5Sn9g+XQfbbvSqKxwKUFlR6bld88Ksq1j6mm9w1erD3d5J0AQIE4r91BDrOcE28NOx2W8
QWKa3tWWiP00dsTJQJu/ryqz/5uEjvjVRXA7HUuKPZ4Awbqd6NzKyuEZ574FtyMIxItXAY/6NGoh
ugOnyFAet1aY+Z2S2OdCjawjPLzwuYfHdBa9FsA/6hwwHtGwC5IsP6ct0JIytoCYEJG6bbumPWkC
frIRJ3gCkTESWW/W7bHJWvNYYDnKoe6j7eU4onsNgJCgxnKVYX3uLTxihaEUfmjo9QuOSdyc6LG4
aAmEfVKs0fmmeJ67D/pmBK+kj3svxyfo5HbzDL85O5ih4+4ro8P6hmxfQHAaSvNJNJoNAUZY92YX
OyRjJ9kpcTvjS6BPGLOdsUZ2qmjp8JpmwwQrfgIbo2biPsLruJd9nT1qucgPTY5hvbXK+pR1gbkp
mZ0gZNZ6zg2OHKCalWi5TVc39mHVigdMZsk9vLPiD6w0rkUKOSWgxMgyr/aOYxendHC8iw5i4Kly
KxhWqVdTxTajOtxrzmiE+2xEc08UUL1VOM5/q3qp8D1Ntd3kNT7te0X3UJqnRSYi7CUYsKOOULp8
VKID+uZ/RwC01S3WUQOf3lErq26v2Vb5nOa69dsqR3WfBkEPv9t2i6vBwou/yAiHzqbqXeNT6dWc
R6kwYFNLp6l/nryxxmkw4nIA9tXSS3el86yYrLWGp5i/u6qtPqeNFh/UtCi/iiB+4QpjPOrVmFtn
O+owu7gRt+rT1GzrMKtPSdF/m3R7soHA1Ri9FbXP8C8inNtWMjCsu1CFwpO0Rh/vzCRsP4Qk5lpu
traY1NAIWUPxJAyl3RaTe0wN/QsX0f3HNpVzxCPkJG4lIe35OrTpduBoEEq5D3TE5benuOvZ670J
bray4IXRWzNWrEuJtgZ8Wycv8MkAZjgOrswgClbqagsrmDFbZbJhtKtw6gUEwzZ8xc5GGGEVOfrK
HmXh8XPVcIyZA2uIBlTRTHRSYkR+Btat7z7USHPNsGK544ju3LrA8gDTsQ3ZAunaw9CpK19/YRGb
C4aj0SAjOrHMCxgInUJf5d2LtWP30rNnp24uyNNedxNwuajFn0aEsH8GJVB3nRdZK3v8hWKaMfsI
PRwGUQokQPUIakoM7ncc2MxpWnRKNOUREfcxtesPbiuuv/PNSdwTOI4aE0V8bH3HJrCVXNSZMXu6
CstGXq8s/Qsdag6Hxf5pRdNYUbfLYVMUV/ZvUwzNr9sdaqHB9NlvgGVK8Qknsq9bU++3WoT/NEI0
l6NN35sMjk05NePG8TK5QmZeGOf/zk9vWs1wCsexMptqatXe5RpWRk+rf/dufa7TD8UHUwCYzYbY
oppAAfTgR3CNv1p6Pz7XZaHgORLW3ogiZWXL974ekA+a7bZZZylVkwHvW46LfRQr5146jrGVsQZg
TaR9/MUTjucXAU4kVB/hvpNyLZJ0oWf8C+9705K5BqyudxEj6nCDyv5qCvW4b7rdMd6Vd/HLZtOk
HqZmJoeU9Txwi00gp2bXq/I/1Qu2nctHstsUvX4PAeDP7Q+89rh35v+5KruIUEIMBhJOg+jwk2b3
J8VjP0pwb7Uykt7teagFZitM5paudEu2KP3wRYP6VpCI6ZWf2+Yjkw/PnzWZbYsoCdocvQDgC0oA
rbFPYaXhpBP6BvtM+qpIQ54n3e2mlbf0bqNRc5jdCKcCpbOQLoEW7oOp35tNvUWTv7IWLLTXPAGv
GOvBVAbmN02V31xZnsOIQNNKfMnMfmUALX3/64ntTRe2SL1z+xRdXBJ02940fWGVX+ss+pguGJPV
/z5/1DNLZ/flXLyaui68XXv8ZkWxfMEnP6rbBlbwBxvr+gvf/BJc0qWHNwteCSX3guNO5siNZeY7
p3+5PUDePcXyrq/TwJtPEEpUDlbGABlMagZZv8nUDr7c97JWNvzHlR619CmzqdOyIPJluQapXSte
UYfd115WHTy1/94mLQ5foz3c/jlLr342dSIeKtsxCg3f5Ui1kUoGHa7Ktq6irixtSx8wG+7mmCDq
VLjGpMj6kkAerLAdWitr/9LYmI11c+xtp1R53QYulbTTN737K7TuOmVtO7zw7edaj1bzmkGkNXa7
0DqrIcSDsSQgMg6+3W7+hR8wl3pMSpSQu0LzT1lsbr2qq+6B50OvKor6mKn1h+JaPXMu+SD8Fys1
U97FNb4DWdvWBbmwdXw0lD+3f8hSQ82GeF/VfVTHYvL7CPUrxMTfXmh9F2Kt9LLUUNfPfTPsAo6A
XRjq3oV/bAoS/JTubyajfTGt/IB/R4P/t/LRRLOBjS3XmtRkFL6NqvwzdenqCYMP0IlIN04UrsqL
3UNjmhBg4dus4gRXmhXvYy4sdrAtlaNUXOsoq9Q6Rk5i36UBtwqKVsdb19DGbNOhT9xMIsR8nIfa
iSIB4pSKBINJKvUuNqvhYRwgemRt6H1jhdIBn9XRh/QXnjkPNxvFWCMhncgFiJIJUaX8kcSG3Buj
sr/dARZe0PwCvTQAvsnrFraN0m9BNzymbJGnJoRzmZtrZeGFaXF+e64oYZJMUY5IxXsQeg/pc9wk
6oPWPo7xh2qrtNRs6s0EWoy6tXW/TCBLNxLs6RDqX2+30vuRzjx9Nt9iZsApYZEUY6BTO0mjTnaJ
2bK3qxtrPGVj0n0Oxlh+SWFYwWtGTzrVVfmEjab8M1ZleMD1BymQMzpwZY1a5KbXSgd8VQQ2QGvD
Ux9qTnmoTLKvosaBinv7iy+N71mrmGHS4HfuSd4wvL+F00U7jhBk/Vor9YCl58/axaiL0Ju6AAmk
aVTHjDrVXgV4dDIMJVhZU5c+YrYSQe2YBkuzUBe4yiFqrmD3OPxOtlm7u91GC71zLkNKxrhPcpsP
gHbcnkYuJh9CaX7pUtFuqpDJIQfU+7FldS5LonKbduHEwtRP95H5yr4dztOaSGXhh8ylRxxHQV4F
jfBLCRpNH6ONZ0A38/w0+BmFa4P5OrG+M+HO8xw7WsrtahZvXrm7DdzEb4S1ZtdaeNlzKUmg9sLt
oB/7Hc4rrSMEDohK+nL7Rb97XGcQz7Ydk0UcMygl4TduY/5Ui7T7mbu98sXopFUdIISmOSTjvPqt
GiOi8dsfujDBzrOUsl4yCZhsosu+2qaTEe6YRo5YoB7iJP58+zMWXok5GyKTpTNhqyhDpe5o2Cq7
AurFWqTawisxZ63GtCTrQLetC3kS+jZyyz2UgHgvNIret7/+wifMb5g0u9WMUpb2pfG6XTuWZzsZ
d4BxVhR5S4+fXS1Z3CsreW3mftgYRCdA/p7yvdV+7OlztVBaNqOuczTGPDlBzv0v1WA5yOcPtcxc
KJQY7GO7Bk+r4QyXMHC+p0l7VqM1OexC35yrhFSjGDIntZyL7jy3+TdyHfcd3KaMcsXt77/QMedS
IayTWZJ32ugbfcslDMxoo8MHcPvhC+/Vuv79zd6yd73IsYgkukQ2BCTL/do7aswATldMbUutc/1R
b57flcGE3IXWUURHJeWT0wbw+f6mxcqoXXr+bG22BaQmgggmH8JqAMncSJ8n+zFX8pXGX1gOLP1/
v39c21mu4Ji7OHkHM3Rw7pTaRdCjpg+wv56DLFspSi69iNn0I8cID5dSIKoSmbq1EudoaH1O/tCa
ynOpG82mIJgolTAAtvptFm6y5AkPx8f60FzWouv4dGuDY26oW/q29qZzqTFDEPT7sbaZC1tAk8aC
GxNYG0wUL9mgRduytMfTkDbl4UPjYC5JsQTQBDFem9+qH8jP+VWK9Bcc9pXHL3SjuSol76NJUvQd
/aZxvdPUG8WuVVJ9E0X1cEF5BcHOkq+3f8rCkJhrVMjVyAySaibfyx+1UEV3dueCepLpWklroavO
BSokF9VEfF1nPLPYZFGxbVyXyJu1vdHS42dDOojyyhYa0ki9cbY1XtLGQgk5rZWXFh4/lzEETdc5
Qd1h3aU2B9XXyjlhIK+LHOhGt9/AwlCb3wHFVeuFk6nlPhGt3NQfBKa7jz35+qPeTKcjKeMT4g60
4V0VbNzGILlGWZurl7729e9vHp5iknRghOY+bEQQhV+U9vftb72wZ5xfDSexlZLFELM3UZsrQvxh
ICGOeIQOWNa4M4JM33KHf7r9YUvvdzZjk3EUxmWSVn4YDxrFJFQQRG0pO7U2Vypv74t3PXMe/6dR
59GsAplQDyr4YGdOtInjOtjkeCqfpddYJ8CHws9DbvzDITIuRW/LQ1sSQBvaIbLcIO8OvavaBBmF
pXu2KQjvUmA6GCmiqIR8HuXfmRl08qBgn7IzCnd1l3ovt1to4T3Pb1jbgJhxw+yqa2AteQilEe25
amm2H3v6dVp604sgJMb0S6vysYJv3bL6KRTz++1HL7za+VVh77ldpArDuhDldzB10gin/j8TNv3H
Hj/r/4hxS9Osudo2iq5hQkMLRJDfbqrXluCFmXl+8W+lckSbiMsjQp8NR5Zt+oYUASi70UrjL7XQ
7DamQQPTEE6DAVA1fisl2qJat5Sd5Jp4f7uR3r9w9My5AICctwqfuMlSRt1zK3IBA597mgOSwhSS
ugcUUunTvddn8SXURg3IMnmitz98oQHnt6pBo+RdNbSjj4k3DcB7m9/qotyOwY+PPX82d+CDgXFU
NpXfDRQ6NdjFO0uWOaiQyj04ZXL42MfM9nq2WnUyahCaJKB/nXQTJOFOTe7iolxZgJa6wWyv10xd
TDZhw1k2qDcyf2DHLeK15X9h+phfk1qe0tRpgogippg+4kISQb0yAhcWCu369zdzh9tbA/liScH7
1W0wmXjgW80uxUZR7OmEwwGWtxcMn7smmVYss0u/5rpje/ORFfKP2JWedxGaEzypdhDttaT3Vn7Q
wr5vDrEy2qBV9FoEF29Al68bu8B6htoEX5S8s2nNEb/0G67d4M1vCGCkqpOBZGaqSPxChgjuqNZX
zuZLD7/+/c3DDUnqDdFfJjPJJ1Px/kyK+9/tYbDUOLONnqcBxUjJcPMzy1DwLdonzrXqFvwUIOWg
/pTZHzJXeeYca+XFWcx6PZXUzrt7YbTnXnFXxvJS88zGcqr2humJskDfCjK2lnpAPkayu91CC+N4
TrNqq4rYwxy5OTl1NpIezxrv7SKvx02mpH9vf8bCnDoHV9UeRyugHsFF41hlJNWOoJENwQibcA0z
ufQJs1FtJ3leNKWi+ZGNb0YY2ybWLy4CUUesHHmuy9s75dQ5nyqi2DJZwwB1XHZoIWszY1Lq1W0+
AiuwUo1EJfU3CQOvQfMhm4iHB+t/h4UyNjYRy0HmK1MQedshljUgxT4bPvLqyY6bLUWF23Vhroby
0hZX9Qu7SwcgHkF+aySxd98KHzDruGPa1LKxzOrS59Pe9L5qstga4ePkfb3dr97tuzx/tgZFU9EO
BvFnly6+y1QOiuI34vCVfc67o8615tiNbHC0Cqm7vBDOkz80Cjlsgur8Stu/uwzx9FmHBeM1JWnf
d5eBvKtQ/x5ryjZ0tU3jHMzgwNFu5SCx9Ctma4/nAnzOhqy7FCRIbAF+1b5gT364/QKWnj7roZGN
66wVHmGiWVc/krlhXmCEr22W3+8+1hzrpXYE0+kDQdSuih9ckaQgVBUJzlMFdsBds5G+34msOeIL
d1IXpdNYXkRonAprSrcEjaRI+offtxvp3ZmDVz1bg2yH62KDU9yl0IHYjXEFxiA3nHSf10b8itfH
3rpV+Sp7cHZGGXVrJpmlLjYb3kZuw17OQtTbBUmKIm1/e01JzNlU4LOyKU6D02Y6U9wPHcv4obPh
3geuRkYceeyeijMiLNxmX/Z6sVKhW+prs8FuAkpK024Ul87IyFyMquJclpF7uv2SFp4+15h1HVSd
Gj73pXDicF9BHHikq2QrCrD3TzQuN2//O5UTDNo5YSecsyGH/0gvGzZubj2RdvdZAxRFdlZ1Dpr+
nrCc/zjLrsnZ39398KmzwU9FIFU8EjQvgeWnhNrYNSRe41GfhhMpgpvbLbcwfv6f+syOGtLXLAFA
yIgeBwEdhAQjwqcjt15D+Cx9xvXvbzaIYVlpvWoPNSkLX4bgAHZv41XZB3/AtUu8eTgmVeJ5DKX0
Bz2cjqUOOiOMzfxe2om+8hFLvWs2BSR50XZWTUoE+Nf7OrTP4EdWDhf6vwXp/+1MeMvzcS7NDItK
5l1yxA8KKtbMeDQCzEqbLkvbJwAwcluKyd5i2SiOoQl2hnJAI8FLhM3OtNOo30hCno9Z3Og/XLUy
2vtxKikctKqU1UlX7exzz3ZW3Y66yP4DIFnIjU1g6IOho8QhwZiQ9yCT0tcQ91wvXxri5V039muL
dLapgig+Bmq4HQIiIWyypQbMCLr5WGf2eMgnUT+pQSv8LlPj+9SqnIuhJSX6C+OYVtL6lCVBvM1a
fSBYwfIOY2+wHseG9tJIrv7VCU9pYFrw/c2+j15EFJv39SBNuBo6KQJaZj/3RJFuNS//5cVh8GrV
ZF/WKmEFqqGqx8lWtP/IDFW+DV1p/LJhnB1iJTH7g2Ip0Z6ACfezpkureMitZCC5oBzaayib9qAq
RXHI8TRr26ZR2JsnsRh1ODhuemeFquNuw8JqCeILevtLHCoaWDOFhMXJC/X7iiVhx8xc4+1CebhJ
7DQxfO5wy2tNw9gXsigerEhIoqw982LBAH0MRr27D8gm2wcjxqG+HK37bnC9T2Qi2GeCyTO/Scix
CtrQeqkg1+0BjCQ+QDrjOEJ1+wlALsu4wQI8VCbU/YRVpec4LepDIIL8d9b16r71yCpwQBOcNdR4
xw5AwNGZ9OhkoNd7dU2FuLXICvepBn10T6Q2eOAOpbEBzOCbFTTFd05VqKBU2eH2HmD/+3VDXBTR
1LjIdG4A+V8DjXp7/OTayL+I6iUeXNjXoBirzO2YVISR6MYip/PhNzyYaa0cwf30OOWwzRR2EBz1
emJPSWjjWWsImk+qfryT+Or90g6jBxKtxQmmCWHmZmnu1MLAxMlBp//qEkVKnpE+fArl5B76wMYm
OeiGc5CxVeFowmW1M9Ii8pPMTLYFkeSbOMzxCdiqve84OR4oD4Zbx6qITZIdYXbkYuvke7TBDpeW
s1XaRHtUqjDcF4okNEaNhh810UoEkUTybiCI61IagXYWcdHLrdQwr0eTYXeEHTvNwba74WBRwf5R
k0+0Kyuj9svakcB3C++PlyTlAzWjPqJkC2+JVbavyVAcCHrbDiUxd5ucXDGs8FOYlhtrMNODTsg8
jkd7+jYZJEkHoMGeO8DaD2QVEMdlj5mfcLzpLx6aGoVFImv2eRyp57rQMzJ70HWXGEyOehkVz/aY
kktEGsGWTWVy6JVOPMMITGHZ2sRjRuHnkEGIX9Z1yA1LNNKgLYUEnfCvbdsOB+9OcXZEuo27lOwI
EswCB2z/RITMULWbrBH5bpAa2rysJyPaHt3wrBmt+yc2zFD1y3KwXTKOXOMYqeA5PW8Md2TeuCaZ
M7oWkM09qJiprOq3hsxr5xIJQnhInO/jhCgUdFXt4Tq0SLeVHip1uFhmSS5b8ToKZLlDN8RkOpsS
w6ddUZcroj8BkRQ/hOpNL9EkilNmlv2fwa7Ve9tN9dcM8CZ+yyIn1w/SadRm02OKbmg7GlUJS0jz
7mMRiWPoufVhCqaKE2lEQi0R9UNzj5ZT2/RWrZ8CywV4nKSBc9CqUk03xkCUB2FoZfWqE4donxX+
RbCsN3A5H4qO3IG415P7BnMfsWJTj2qNaLPG9A2Hy6GVXdHCuvv/NETtqBWK01a+3Tf9Rs3dYUfo
LGk6WRodP7R9mCsnpXRMETVF5SdFeECl4ZfO6AP4+tgJZa6bdIzQ8TqkosApAwNpqHU0O5w/t7/7
wgFlrpe0jMRiEg9K31VfYvoVKX+7ZoiJM8s/tnGYqyUNcGfSScPKdwjcbjzv3rPclaLbwrudUwJD
LwN4JsbgYtVkweCAaNB62ryGVVPXQvPMUYFU7INmyPOAkslwNKvgtcPkuyWv7neQyjXy0MLWai4h
J+KAPKqgrX3Smp9ck5CfcVhpoYXt81w9bkKQVQozq3zZbcd7SeqH2LF1drr97e6z9NVn2/MmE4oy
leR7DGX2W9f/mon9fPvJC+92jgM0OzVX686s/NyKN0UrtpGKSV1ZO+gtvFjn+rFvdsyhmukuKwu9
MjU+JfV0suLsENTjL6MMV7a1S21z/fubj5ARacq9GVS+0ny34hcnf73dMkvPne3Ei9HLagiylV9W
06fBG75qTfj59qOXWmW2D+966qgaVA1fYu/W3bs0ys5e+lD240p/WXqrs/N1UyTgs0i599kmC/cl
c46D9XT7uy81y+xwLdsyskiir3xP/5tXz/qaD3mhTeY62oI1qg4VIf3eeaYgcIBBtiua4GghD/7Q
N5+LaVngFSXptcpvObRvYP3rm1YkK73Q/jdXvXO4mgtdZVv1YUsW17kJOuWAYTD8OqSFe8LbLg69
Fib7utQHEsuiQttOlog+iYLoYASeCTlVMO9J0/LywXeroHlS8LocYCVpj50dOj/Azqa/DIIV7hOc
Wi9TGWWkI1JYLrshus8o9T7EQ1vssfxPR6OW06XTpXEfO/UUbgz0YfpmyvMSikDbaX/GQoEzIZS/
WdyPryVGwF2TkGm/Uwe3L/A1miZZeLZLQK7dArYWOJGu+yy3dTjvpvl5ivP+3FSGnm7LSRseokgX
7nbwZMlrs9VgC6Jx2ueTI4/eYEQHdzJJMtabCnE91D2enaPLNY0O3AHK3B15DMM+xMhRp6pCKDon
zNZWoEeKyXmdjHS4G4OBqAEbjrvWTV210cIB3S0py0Cm7T6559Jj+iEdTnbc95f2puyy7BR1UMiO
XG0aP4GGQ2Om7j8c0rjiCOLFQt0EZVqDcQiDh2iMvaMYNfF5AuG809wmUTaeI6L7mrF6jabLiH3k
zvwnxFbivprUOYmIRMfQqsgbdqPut0V28YGQUo262ZC+jOw4d9oUeoQ5j8aFY7XxWzMU4XteD5mC
vORdJUMb97LIzUMaVSnn2KYHEq45E3xwJQi3qVOO22gs/sScgX+NsNMuSGLMz5mtlicr8sytqujx
D2EjK9Gl4nzFr96T9lrHzS7lF+2sLGZf7XQIcPnrJgfJSTJtax0TJ3SeLZI52OjE5cnNB5zzvaa4
BLBWZvSrBXJ2XX/d75VeR+4mKm3Ii0qXdw9mIPIjAa3c5coe6jkI94cgLoITMWrOuRxhIu+GwKIw
mgbS8PmagswwUmnVPWG9WbEtC6fP906YgKeQbpL7LJzyYlvW8GkYwnY/acl0SISsiJnQG9lsCs+s
f+iaCZ42aaT3zWFIdRudwfvVG3L70fEky61mpT/FpHp/G2giv0cqlo+UAUW20R29/GJX+fCiZSoJ
bXh2p/RgGa4Nmt4xOfC0stygBa0fqI7Ul9a69oDJymE7GN5TW9gqEHMyQTq89Ic0cbS9JYkS3jjS
GEmN75VDnY/lSe2CapebIr0YmYnksLAHhfOrkVyki7TF1GR8yKVET8kpjUywwKI2UcmT4zTNXXdN
Kra1oeJUZQ1HK5jEPvMqSBvSvh4yYK3kY8OBHCzKXa4DXTEctT/KQaYnWSXmbrQkSdoEMH4nkZdU
i7DItV03FvBQ1XroPglINqCyp+bT9VjxxEw1ceOvjbuqESQqA0aBwVh5RKa7aZODIwjEZ9vprQ5e
mj0eXS1Wi20UuhVEGL0/DMFU3+danZ45EbovEWf/Ay724b/QZMrhJNNu6t5WeO7QkK9cl+WXyHWs
n2nembuuEN19ptrOXncy1IBKE6LeGKqAV54NRvUpc0dowYlBNCq4ZUhzimZDvmsxSXHTNWI3Mt0N
YePZhei7aYu6QPlUtW5Krp8i3SMJ99MvXe3TE/Gb+iEwUvO7zPrslSRisU+Z8I6Jp07PSRQEX9XJ
EedOA1WXR55VUmww07uYvNlPOjGiDzGhzU9REXe7RPXs09AlwyVQeb2VsMPHTI26EzIXaPb6qJxU
JGukaYf2q6sMzWbqpuZXmkTTJogNNdxMVWVvw4D8PKcoxX6s1eILN3ZkHbaGFNu8cMNLxmx9KE1D
vU/0nF6u9pxeTWXM9uWQBwchjOhLNgYT/iNrwPszGOlmVKuereG/xEKIaS0V2wqyDzStMjyBhJdb
EMkvrtZi8iZUnAldBedj1sG5cEzvyS3ITNhgtJPWJnfT6iDhahDdI4YnifVnw+F6fPBSO7kXnjpk
O3NwzENvGpJKix3hnVJ5LX1o3qmEvb8EgZq+tClaOo0UtJ3t6fEXU23So2WHhJWg3L/XGjX8lPVx
fMhy6dXHWi+yb0pNVtjWYvBBYjOpS5ipPAbcYf4meLSlbmfWZK1L/YTkh8T0giGgZ3myTbPAPuU1
ojU1Vrojb7faxEqMMF0jfi/t2MumcRroG8MlL7ytiXfdOFmFyLXPWiqdvfNVdMwnsbiW83MTPqUw
tf/j7Eqa4+S16C+iSkggYEuPBrs920k2VBInIARiHn/9O/2t/BTTVPW2u0qApKvh3jNUt+BB9e9D
yUecoCKoDhVAM0wjjzcFCLTvpUWGndnBf8CNDX4YeBN/y6NJ3ppOlxzaqOifSpGzbQwHq+Mw8nZL
IM3vw8kbKiWKNgEUq7LQsCigGA51px23pLWPcm/eyLO00zmjau7hydtuejFkwZCMbAOn+egweBSE
hwJri+HNv8yGxz/A1Bp3BTXsHf6MYMUMBAnATzXmVe1ubaeD9zjOUvcQmEKutiFG/ZFkaji2cW2/
Yf+hYaRKBu3xHqvIHhWOF9MYq10ckZJu1ZjCKcmRSfYg22HcF2DY3yLLDip31NMMybqq/Yn4sL41
LvKz82DWWwiHlk/V0NCbSOSwqiAUKESznrZexKYnlE+OcPjJDjgt9Zg5lXWL2LUeoE/Ef7fI820L
XDh3jizKIxKO/b2XseqYRhHbKJaUh3FqXHii0mlf57ZxSkoDHuyyNU44mJpHiEPNsC8fm/vKLaMH
kabGM9x8q9dWwDCjG1sFVkr5kGQZMqnwuNliaxAHYqnmvK13tynsdPcjpuTRaqCPxsyo35oRtvXa
Es1t5lXud0hN1WLLkzG/zUzl3bU973BxSrv9OBntB+S1YUUXc/EgTWrfz/AT3lPkzt+qosh/wnPX
9OEZJXcTpMr2eSLZIye2+eikEvqYA03/TFBghi165oZtw59sWaW7MrbEoXDr4jaeqPnMzNL4iFiR
PfdjDstkOHCM+xorzckThXPfZiZ0RCyz+wm/W/rX6Vwa4IPHHamj8iZJI+sJyQLv4M3T9Go14Mzy
kVofva2m78Ccmzu3raM9SlEKWjElvYPzHf+tolbe2b2aX2MkY2MU1lT/nPbQpy971f7FNg8BTGCN
s5+paMrHXnBQlzC69IlLAlTqkPc98xsZI3XowSmLwF+1zNjOgrn84Md9pJA4KkoYWTm0Qd7LtNQp
wV391NbSO6nc6G4nadEdqJvGazVCv2YA4KXyZ0BekQoceL7NmdMFUHvqoFObJQ6AR9wdth08Rl5B
wSww14vyRlZ5s00au39A0SLxFTwh04MwCJKeGX0zCUxq1AiVW5cV7gE2y/lmajLzUfVjdgclMnZo
MoadKy3YLRgXcFhXbnwSdEKFBDiGg9O69oOkkXyNx8wCXI/X/S62Bnvn1Ua/xebMfvYWc7CDOFDG
G5EoPtZj4T0MLWFbSQ0L6fqxmHboP+8jSlLnGXnr8VyOaXc2p+Zt2oHK70NfAxzf3iPfXNGCoZRB
/M6DJMuN23Dzps/ahGLwoKhJVRzfS0Hy2s9qd0RtJTK3pRjV1jBt68keoHGwo0in34vO4SevJuRs
Vz/sRNt0uyKy4vsiscXJ4IbYz2nnfBiCFT5S2bDmxuJg3ZPa2FoQWPMBrkwfHBw4Tz2u5X8aMmUe
UMRwEYcvdntjT8gVw+QDPMaorMe7GEe9xwwWeVtVGfKxMTxqbROcqrDGt/AC7qcDcxg/0Ei5B2ZN
1SPSFdYLTeG7mEl73qVW2R2mGkWlscop2Pq2gWO7mZR/unK0HgTM3DdV1/GnCfp/MLyOmbC3VuGl
KxDQhXu2zj+ksCax44jC0z3LN830DbVBH5Pp8n11oXGdh8YGkzQJ7D5DHkEQoghU/dGnK2Xmhdu2
TkNrkACejBFtt5iHWPo3zPHdeNu1a96NC2kCnYhWFJRAC8qrQviiBW6S3DvjGrt3qenzN31K+FR1
SayoNpAH9k7Y9nEDWcmFLTV8HohPDc9zY3mjAfAZJ0bQzfZrmYuVZNJCgtA+P/JT06KqUFqAdmAg
DSuAVva7jLJb1Aoy35vYSxWlK5+wNGe0pJUL4Whwt5I6RJJmCyTBhvET7LwvT8ilSaOlrZCf9XA3
hGCQwElzoEA5Gd+Lwt3MJN5dfsLS62t5q6noobKTnMUlFO6PDFyAVtb3A+nX2GELFgu2raWvOgOm
83WPOkUb+fkOFyi5Sbb5K//ubCBpiePqtJYQwsh+kQ7SeWgRaWBP2agqzBoYQpe+xAXJNrAcZVdx
PV1bJ6IJI4NzpBPXoWtjma47qHtT36SzL9fgpAuzVuehtY07KLdCxixyIOdesDhQoj6mBem2ZHBG
3xFI5lw18jonLc8lc8oBuIcUHs1Tf5/BVF3mKwL3C9NKJ6HlXUvSiSA9X0XPykKV2G4g13gVvh3j
oMU2aVxjMg1+TqG3W0O8cwviNMaar+TComRpEV0kdWpksNIJGrfbGTikN8DoX+7z/5DsX81RLdwU
iXBGR77xJq0bpFCQ7J63ySj7wU/M3v7h1hl/m70IGqpZVuenuVUCN8ZsuoGCPBe7yAI6IqO0wZl2
MD7GHEX8BPg1iP8AbZE0w5pgxMLCoxPWqZmSUWYdg+MIJEbkRmBxmICv4PS66qXOV68oLVHod80g
gtrTbSxh6lUasO2ohDGudPbCN+hyyHlMrVx2hR3MBdkUw42CBnrjMFxBVs4iSw/QakQRsSkcTRmF
k3rsu/Ij8x7iqfIzY6WPFiaiziPMUseFkPBoBbWDVEbKsqOo8pXtcSFA2fn3T9ujI8CMm2FVHKTJ
U1N0m8G7nxq1srQsvbgWn33TMMcY+IzFq38EgfrRQqbrcgQtNa0FZ57DYTzukEmLB/cd1HK4QeXb
65rWNlvWMWcYy5YGuDdDFBomHKI2f15ue6m7tbhvKuh9OITiTtgNPpQ/IHKMWXOV9Jtr68SynrUx
bvmYKMjgwxByWyJVIfpnFa0N6MLr65qy0MIVzQhR7wCpAj/nmOPm94av9M3CnqczyuAKCkRN1FkB
jvVwXLYgGDXn/YvHraCw1d9arlr4LEwenfkYIzsxWa4JC4ToJzAemyhfO3wvLAX0/PuncJodgXwh
BM0DoGvbPUpG+dHD9eje7HELzUWUpyuL2tJIaHE7z5P0jCkxA+q63gZcrH7DzOSbY3j7q2aqro4q
BlvlJa1ogHrpZnRf+Hwai7X9b6mbtOjt4tLpSl7ToCk3NT9b139LK+5XBb9uSdblUMFOdFyk7CZA
hZW3hR/oTkX2Hmfb1xo1kCvHQAvmQuU58lQI5tjNN603Q+brw5ujlRVuKRy08zJyuXNaQTs7IOpt
qpDQOqp0b8O2HBWklQ9YGAadwtdmxggNdI8Gec9QI423RZ3s6+43LqjXfYTO5LOQrqhcDzyfqMX5
KX7x0vg+yf7C9GtTOas2nQvBYGobcMNU19eg7N6UhsTZ2OpZ4HmiChLmVK9S5fQxySHB7E8ObNOA
BRp2Rpqg3qYUsjnIwwMaJiWUoOeUDLcgwJg3hYSaogF09KY+l7J8BIMF6FufzcCGORXSkm21JUAu
bbqyK28zSCFkfjeUzS00R4pT2pty4xa2/YQ0Nt85Qz9tMtombzjgdMhngmE8+JVM2htrlHILR+LW
9s2BdgEwsj16qFBB5yRud0T5EfnYLreOdpG0bxxW8yvXpIX5pXMSzcSFeLyZUhRyJICTct+pFmTE
4VsBUGLd1yv5jqWx0RYqk0EfCr5CZVjXxwrZ2RTMBsBIV2bwwkpunn//tN4i10d7SFKXoV3ipZna
jwW/7hjwn+3wp6bZPI4uUtigx8fwX7f9eU0GYalH6P+/cyuEjDgoBWEif0AZYmuhUtpa71ct2/85
C3566yofkriDbnEYWZD8EGJXOi/cXtPQXHp1bU3q59lDTT2bg7YPjdHbGt1bAvnGy6/+36B9cSnS
KYiQZ5yEcGf3RjAJa6wU5OU9h1vELncgQmnLtgy93EPiWLo42WzcqK52OQwbNxQmqqfOa719mUxg
LtrGqkUYxuSrV9I4IRUD5r5KBxLM8fwjkyk4IRU5GKgRr0zghR7VKYsUCG9WwNsaxt9814hnMH+2
ZfPnco8uRIdOTjRtEsXF+biWO+pYMfbTbsq/1zV9/p5P8ww6HrVDRUMDCLZuouTB7NZ6ZOmltZB2
Y9VaRo8eicg4+dBZhEXI6K3sRws7HtEPHr3bwInmfGxyijeA/V9hZHxIXYhSpSCVX+6apSHV4rur
CVcW4EBBRy2/Se/AgvBHuUaFW1i2db5mlHGgcWEfFEzVr2y2diX9HdVn9yy+M8TK4C71khbmKZDh
iQskUeA6z7X7QzYeFFrrjS26m8td9PVH/GuXznIGRgyF8kElq5824dZRKEKiLWy1kGtJZWei1uOM
vy4/7usR+cc/vZ3Lxm3blASwDg+JtGGeMx65XFGL+HrC/uOdbhpA7Lt5hkuR1fvK/mFaKw0vvfZ5
eD7FmAUwOXSiGjOYRtvZo+IS2s34kNTGmkDR0gPOv396ADNgUyHyggTC7Y+z6M6mS+69MM395X5f
GmYtlO10hrN2MUNury/uepym/Mpkz0WDyxxLfzmcXnWUsXT2pmq59JIEMdFCh2KXlNmdkzqHeaqZ
n3hGwCGEcvmDljpMC+2pS3slbWMOYEUBEyFiR3vP8JydneXW4bpHaJeKJC2onKM2DotsCAzHes/6
6Ifg1zEB/7EGyL3BzO0kHuBeWwZIvG3BPHsFEHll7WPnnvh3w/zHBwBV5IKkVYTFzwJxJm6Mfi+A
V9ylbQuGxwBwYOHP2Zj+dJrRDHErLl9NnI4h41LHB/DvRO4jY9RtS+hblZukL5BnALj+OBbK86AT
DAm4DaxAzTsjjyfgL40E1YrcaO8ls8i7cmnyNs/2/CcWXbFnXT88gjlMA9sETimlZQ+begrA3dxP
w8flAVuY5DqCvh4y4EojVgVuPcFrMW/vZOo+2F67T4f+r8OSleecjxxf9KwOom8pcxKATKpgLIzv
UQ5oT1/fJGP2kOfehpfjt8FyVkZxYUXTQfUAQwJ4U0Y1SG50C0JU7JvZmsj4Utvnbvy05pjDWGFR
sOvAmzs4T7oE7ozwpb88FgvxqWPqp9zKocYAsQHQ+3Ysan6M2bAnAvp0V7QPtQdtwUxAQqfAb6pQ
AhWmqsDp4l3iPFxu/MueQePn3z/1jGH2Im54Voc9lbcpTeFpZf6+rmn2/013HtRzIEgP9wkGS1jn
bVLXEL7xztqCKKDBm6ewYQSrlPvueKri18tv/OURBA1ry+A49ERCe5EHtOdveR1nvt2BJqYAzCND
vSZ7utTl2kEHlAhHFOC4hUaUbbgAYWs4w0Muf8LXjTNdnAIVbeUYLSrCDWz+/MQw/3ap2l1u+0u9
Ao/p0hQFMLRZZ0DvFCJcm1naJ0saBzD+blXHTpDg2na02Zcxv2ZTwuO0oO1LaaVGBdRLWd65sGqP
2V8JpOvlb/kyaNG4dszxIiATiQklMXjZoWjibBxgXIzhOlUkpitUGKVdD6Rw89Bm6BIFWAzISP3K
u389TZkuTGGBlD5BIsIOTCAYc+BczL92A77K2gRdal8L3JQQRXNSF7AOORVO5Y/ggbpPpLtqyWGe
Fr7TZIFmAAvFEAQH4ZPJ+bDB/ro8rEuvrkVwbttsJlYKRaS0RNXKBqIJmLLUd0Fs2AsYQ1x+zH+Z
jX/2RUwfLYZzIcZUEdSvUfKHYluOPR+0SxEfLOGqw9AqaPR70xAaBaUgdpjy3jbzFHk8g6Tby++w
EOm6MEXXFQVrEZJBa+RP6RkdWbQv1zWtJSCyBHQSyaFDb5JRAXAzbAzgy1dm75dHCo/p2hNW14+e
GAArmUQMfDKY1Nb8IMbvfHq2BZRW4dex8qSFGHe1GM9EO7a2a0E9zKpH5MrBTSYVyMgwM7+qzIuP
OT/60/aZzcAkkolagWdDdJjk/gjEHW9emHq6PBRL33Ae/U8PELxMGlVgSwKLGBel9xlIVHNYWwWX
xkKLdK7IbFZWCxW0lBb7eDKbfYJK9THLrApaijCn3QKELG4y3Is/rvsgLfqHLiGZavFBpbUbQPGY
AS7KxmF7ufWlD9Li365lNI0RindGpu4mYoUSvKxplMAkwzTXAIy1azpz5WFLY6MtAqKKjSwiENa3
stFD+Men1BG3ZhpflQj0mH76htJll3kOviaKsgNOabekqSERcOUKop+4x3Ywx5KeHSkLOMd67h5Q
8+PlcVjoGt33COX3wRxcwKEqSPZbzrTppmfPvqoGhn7RAtsFghuH+BlRN2c7CrOEVPXbWa4oYy3s
ITqJ1WnntswziA5W+SGjT533ByWSJl17+aXmtYie3KhybA8vT9MblPIeOeQiprM3c/5yXd9rQT2a
bc0t4LXCmnQHzvnbhFyyX5BmJY92ftEv9j5Hi+AimaCUWBATmxuEBwYHQglusnbGXJo4WgCDbRBF
Eymd0Emy+3xmkQ/v4k1+5odf7p2vE/6YPFrUTobbNF6WqJCP0L9x4C11QrlohmswNonGYp7fuNwL
oc41QiyDxq95Urv3WdaNt46T5/e8bdJdbcLIYWWbWpgQusfChFvMCMC4FRZTYfvw1Pw9luQh7Z0T
kciOXf7spYec+/vTPlLnGQqPZmOHVQ5v8vh+nJ5E7kKf/dvl9hfGTefzxjyB9DU2wJAY59T8xyCb
rQOHvsutL7y9zuV1zulHXGgs6GpzP4eejgsABSDfvkHtlQ5amNW6ooWLzDCPY88KW3veCHM7lGvb
xNLLn3//1PX2zBNZV3h5zre59b2SUHT7VaxV7Jda1wYWmrV9LiFjEyr+y6pfCwpqV/Uk7RVMw1K3
nH//9PIwJnfjKop4CCksVIvzvvSBglrZJZbeXVupbIUSWkLPPTPkfhfdGlC87tyfld2vLFVLs1Jb
qhDM4KCwFMcAnm+kxTZmcYrztSnzZRIO1uz6WkUbWJFXEw3NAuwjq/wFuTOwjj3QfAiHOn7UtStb
0sKxRiceELBdjBp8vdAD0QfqGSB5v9jghfXQ4bHEz4as1cEWOkwnIVS1qMiABSm0QWWvBmgawY5q
a3VzvrscyQvzSWciuDJLxyrBlxCVwOTtORErC9DCYOgMhHLK4gTJfR72sJ6/8YoK9KApn3ZzVgF1
D/VGkDJtufIVC+Oh4/tlEyFbbhfAYqM4vY+4hBKQAv51KlGYzJyUCr+PXXlM5sRbuTUvfB85v8qn
QCSmM5hTlpthkx3NTh2UFR/L+leed8+yPF41OHpdOLZnYbYlAOB1KwhIOtFdPau1KujS1NKCvaMd
J7hPOmFptH5T8GMEuXbLXjsrf62k6DHdLceVrJYDahehg8Bos8KvyaEEammIIdxJDT+27r20BoF7
DQ26dJKwtfhPGbciC2Z/IRVgwjm/xPyrhBfqWN2R9I01v4n7oMQ7qe5HnL8a+6nFZffyQP2Hl/ni
DKbzGjI1gnKm4OlS0naT1PkbN01fgsACp+X4iEqnz432ZqyTAwA2f0Z3HrZJz19IEt8I0953db0z
K+cqoUSP6eQHq+0M8MYqM4wETKUnSz1KUdw4wCRd/tyFRUOnPvRkhNyFVHaYmCSMWnYE0vn1uqa1
JGPukdZOIgcV2rLepGPqO+Ua+WRhd9M5DgM0yZIqb80wg6VJ6oqNUd/avfSh77tyZvkPjP3FNNCZ
Di0ox6WNpS5MLTbeJXUjDxCjhhpmG0EcAKT+zVTWxrFG/aDwq9osjgZsVO+hJGcdzYGP27iG5hVY
lnWyyVLwdAHmdQERnoa/3gxPwNnxBPw5EvKsXJO8zSg0/eKmAVWFoWjjb3XlzSEdRfKdwX7pUYBx
PvptRYdbyLfxPVDSxik2HQMCCpG4K3OevkQph8T3qFwo/l03gtoe7+ViLmCz2oaGV0GKTYRebP25
3PTX9CFMbC3CW8tBuqDLyzArqv4jUpaxjyF+cRyJ0/wGs98+jVNmq80kiuQBentj7yPfFD0A3D4c
hqYDXe3ymywsnjrpxOytJgV6BLO/KQAHYvItb/mza7K1hPXSA7TVOSOda6natUPQTzZxOW6Umjet
8XT59Rc2L53R0dqNB+DtBJlTZbC7RpYWxHggufRQ9Hb/mll1hrp2B0nQqx6n8zuMfMpSE/DGMMra
bo/86E2jIFY48vEB4MuTNVQrp+OFiojO8oAvtTd40PkJZcegsxdDFehkZ5Jua1U2ULRvbAA2LZD6
naKHogix+2RtC1hYXf7bBj+dB6I65cVsRyS04GW0qUt6pAXc88yp+D02azjKhYfo4LgsLSpjkLUZ
yui9A8o1zR4t1NIb+vvyQC3MOt0Pa5YO1DcgbBJi334TBp2wf3kzKSFJZjvXhY5OZIEwh8qaVJbh
lExvIoay+twn6YYlsbnyhIXtSaezAK/HKjlaNDSYfcrs8gOej2ta3QsjwLT7V2R7FZEiH8KqKX7n
0J30C/gxQpSCfhtI+Xh5GJY+QAt+mdSotTlJD5Gv+F5MxX4GlfRy00sRQv//2Gp2szFEDHZVcJPa
dwL8e+7cJtO46QSyKIPYoHLuM77WXUsTSluw56KPioSlkMtVxS1T00OrrF9xlK2ddJaGQ0seAeVD
VBuXLIziyQOmhICeNuaFt3PP+2w211a7vdxxC1cMHUapMpVAOHnmocphTt7T6K6FfK3n9Tthx1C8
GpMffCh/XX7Y159F9VKr41qCkhruaw6/Yc0LpHx3BP7P2XiVIKZH9XLrMDYlgOm46ZeATNMmP6j+
1etvcqdauel//QVMJwnlnGeNnUN5cJ5PqrizpuIp6fjRjNjKeCzEiE4UItDggvwqANQ8eufOQzGs
5YMXBlrnBU2kgMSYVdBwKoZ9Nhm/IGoABaHBvW0hiMnm8gc35Mo4L33Eufc+bRooV1kN7xIr7MR8
Z8HdxTfHZuXy+F9PfHEY1R3SoKMCiXRobIfxTKvnio7uA2PSfUhbd3yFCaW99bq5/huXpb0V3FN+
e1b2bWVmCBRPOCRDiGGZW6d14t0Al+19wfJyTyX14GOYI+fndOpoDAx81NJyH6k9TAEkq4bt2Fbu
AdK+EOaKm+4uLxxIkvV8TaN94fBinteaT52mgPQnMrOH0BVIByP8ZPUAX9/uu8vVcBrLCNWlVuWH
y6G4sILp5ALTsOrchCB1WHrxMRvaLQV6Bte261rXVvophxwLE1AAMob80a7goxV7dzKvv1/XvLba
l7JyM262KPsgoVeW+Tbuv+XtmgHlUtdoizt8P/MBHoZTGFeN9CFnd89G6zfcmvKVzerLRcQ19Ryw
4UTS4YPBAlH94p30leNAziTbxnQNSP3lJ+AJWgDOfY8KJXYJOO3OoIhZZQ1/NEH2KnPWcuVfTlc8
QpuufUN6AvgmC1QrQ+GcXH5DAdmGnYdfRyuxvvSM8/ryKSSimGP+EJsF0M0uQOCRctg6KpNPE4fi
X9GDttT3xhrSdqnTtEnbznVht65ZhHVZBF3X7bye3xnD2sK1NOrapM0o5H8kgQqFW9NqE2VefDvD
cWeHsZoOU1FkK5G99Bxt+koOPBwczGnQVUgawp7tZXKNhyYxxC0BauByBC6NjHZA4TlSoBB9Z8EQ
2xPk2ZMb2IZ8kNY5dEP17qT1/vJzFsZETxTzrJv6bgbnLS67P5TQTS7Tn0Pf/Lyu+fNm+WmCTUZp
gYqG+24JsXM3mZBZvRPmx+XGv9wFXVNPFaukkuBLjCokYx/IIjkacbS93PRSt2jxXQ2eLGyC7idJ
+92IybRx5Pw9aoa1YtLSA86/f+oYmJBWUSMbErIeGZ7yqW1aP3VW8mxLjWthzT1W8NRmY2jGJwqZ
Vcjj7bPVpOXC1LS1MIYvRZJOc1GEkLPtjsgGkCeoUBa3pmysLRNetncLYa0BIReiTU8Hp8CZyJHa
bjB7w0dD6S1NpQAijH13orn0Lw/30kO0kGa0E03ljDUSn2pfTsTzE56FcLf4bSMtfPkZS7NVi2iQ
SKq26QGXg2jCyZT9ixLmio75wnjredvMbWy7gFxgIBLuQ5/VlznxZ/v58ot/nZF3TT1tC+E63JbM
noQG3HkqTmVgWd0hdskHZG03dWYGztztIm/6NWVr+IGFEdE1bDwh0xjWAXOY2r8GSrdQIfXrNDtS
+3Xlq87T9Z9jLr5KC3GKGl9mTVjGjRkK9p7Rx0e4yFQvEJzvTiB11c9qNswA0rPsUHmcvIxqpqCx
U/JGDJU9dCNZA0J/eXXAq2iLAfRK62ZG8iFsk3Fjw51C8MEf6sGHOPGdGf3pvJVlbalXtYXByURK
VTGYAetnBQ4x33HWvkbT8B455Zq369JDtPUBeGU7GS0wj9pOTDYuA9y7T4faPoC1kW9bFDSqlc9Z
mvfajg/xZeoKgCxCM6IDqAD9dmLxd2q315yyMS7astA0TkMrYpoBeCnQ+0Tp/EMpSInGqs5/X56G
C6vCPxlVuOlMXadYUBfVRw1HpZJ4T5eb9r6e4P9kT2uw0pMyh31zOWa+NZzLZ2SDCsy900aPZuHC
l6X/w3p5TWUTKWttr+c5m4ommuazM7XDoQDcjRvXvW9YCW3s98vftLD36IlGW2UGOPDSCwZn2kad
DQ8p4VP+VwyeD93M/eWnLMwrPdU4OHZBFJzfg9Sab4xYZT5Od+/Qn3Y3lx/wn5TEF4uPnmoc4W0+
5oMNQ61xJOY2KZFBSxuqXpMomWFGrQzLb1nXlVuFnCQu1yq57xKTPYwwTZS+U9TQIbUrOyigGxd6
kbKfPc7tGhx8qX44TifvYy/K0g2fIPWrUP4JYRQOIsTl91+YtbpWzECVkdt9S2B4nN5lSbtlsl6J
6YWm9QQQ6FumzUkPbvDEu3shzXTfJKlYAXwvta7NUTdtzQGGebCCgwz7Tds5wwlKBtFKBCysfHqS
18rLsm7I2IYFJGbdKR8gFRXfxYn5wmD6szJ3Fj6Bactr1Hv50LQg6YPE0Z6mxOIAKqdrO8TS1NeW
VDmNZuOOUJjsqHcTu9ELCi5BPHevlyfOf6oaX018bUmtYR9oUKiOA8tdkGOV5clWQJdkbyrnr1nH
Ym/I0tzLuoMLWJqxm0SV1tEaIwOWBNWHtES0jT2ZQhinrx9tr2QvBdSIV1bMhX1Yr8UQWUjQ8eox
KMoewMFYQAu/eslH6xG8lW0KcfutGnD6vNwXC12tJwy9s/FS40xFWDTstk35x5CXx8IpVy4BC5NR
VxOqJtGDvkJJgEvxbQwZGO8N8CyY/a2VS5be//z7pyuMGRcVpIJnFriQNvkJNXUVNNDIDNhwLpRf
7qOljzgHwadnwII+AyVjaMLcuOVp8UjMWyiqHCAAtBJNCxsK1aIpbkQmaMbBMp6mY8efHdfZCOKi
rJRvnb4/XPcZWlR1zawk+NI0EGBx4bpnBvgqSDFnfeDU08reuDQeWmjZApSZIYKH5tz0Dw1rDsRT
e5XLlU1xYd2h2v2Fut2AxGk3BX1v4xguw6aod5e7Z2EQdCkh5c5J4pkNnBtgv9xI+zdv4FcN2eU/
+cSzTWe5r5cftLTv6pJCE8SQczAli5D+aL+Nex7sx5vuAMALjo+/+Iv1zO/jB3IbhfT4nN0lr2tC
sgtj84/I0NwZ/aTwXCN/qbxqI114162Zpy6MjC7GI6gzSqdoujDu0u9ysL+bxppm21LT5+/5FH+d
58QqZkix1JDSmLl4cvmVKmSmniEHtIikZgIwQZN2+S4xzb/ZXEI/3elWptXC4qGL8KQ1SdzUyIfA
Bk/llEZsfiJSTls1zew9nvi0soYsPUeL7r6fnMIQdQXzVxl6GZS+YTYNrfC9SoyV5MHS/NFim+Qs
p2RKMQ51s7Hy/K1m5Uua0jWK1dK+rCMEvNGD1VencKqw+m+RlUI94K8NByQRzacKhvQGhZ0s74IB
xjobDvrm6Nobx+j9lpTgXMJgVsgNNK2uW2x0lGQMBPoI864yjOUQ1JwdonlcmRULXamDI82saVnh
4YQDi6Z7ZecPJDZ2VLCfl5eYpebPk+RTxMRWjNpcN3ehalW6cUz2OuVzAWr/2lRYWCx1GrlUHtwn
ohzRPgEAdouk6tFjESyMEviNxNvrvuK8Hnz+ihqWilkBwNSkug8QJMOKzfdTm61RXxfWFV1Kp4cZ
rUktA+fwtNqzrPbt9DoAKeBsWjgWyJrP1Vx3IaA1v7EuhrlnvMaM1Zu2k7uqnR5Z3L7UytwX+apL
2dKwawEKOfneKnPwJty52EHK9XZq8iO31g5zS/2lbb5pGsMrFhe6sITBZes53cbwuutEnInONe9H
xuZhartwSt8VoDvc+U37lUD+OglBdK55LCXsCDg2PlkOqMBNWSl+YasnG+7N5u/GapN7MvDhlVU9
FMFgmrry3K8hfy7RoRC9CQGZZK7LsJINDBTuRXuCqQSyx9CjIOaeWfNJlFlQIGnQFvdmdF0uD95C
/x85k2G28Ggp4Ws4NqmfRH5Zbeas38EwxC9nOLsOK8mpr9cBolPTheOyLJlVETajQ15juIBve9tg
v1XeQK04jY2Nqao1aZavpzfRqepzhDwY65wynIfQUmLD49Z3m3llsJZa1w7hFUVWbTq33o7vqVVs
YmTbvNUj/rnn/71yEp2n3qF+DS8NbG3Ynu2fBiR0z3aW/C8cjtItnfNkZUCWvkJbAjLYqNMxx7oz
UA+KoQqiEwLiPtHKfe7rJYDoVHXRl/BCqYQKZ6O5Ie24l4yu1A8WmtYp6CyGjGqRsTz0kGbqVfG9
d8Q1yEqXuFrCRQpz5EmGdbEDNGQ/zO6WUO7jqmLexjPcv3rHOIyzZ+9cx72K/IJnniPm0+ZlRyjO
DxAJCM3MYLCP7/42IoXCZs/+x9mVLcepa9EvoooZ8Qr04MZjYjvH54VKbhJAzGgCvv6uzpOP0jRV
/eqkpEbD1tbWGragJCtLSmekZ83MWxuol7TjwEcM3b4OHvhETpnvbFx8VxaTTkh3aOE7ZLYUiAFf
hjCPsvDoe1s6TpfrHCY5r4PPA7RA0aJyWJMa7b8Tg+ipJ2LXNWI6vgW2dyD2xo5YW1favhY1FPPG
OkQ/nhXPY31HfGejkPenHnhhVxPtlIeXzWRy+PeloSt4IiyTxmHhOPBptMAO76AVFmWUTQ/BEDhH
CCpl+6nO3W+w1+LQ7FN+BO9zWIaxvIlaq7F/1zRjEGEFi12V7vw1K3PnI7Qt52Vua34PWy8Bvbmm
3UFJCW4QZQXvBnip7ZWc6Nl/r35DEZZt1BHX5keLJKzzAopilEizqp4BGir2g8fizFUfAQOlq7Lg
WD/dpipu6hJUcnHKZpoXaIOAIjRmUJrmx4Z2yfVEcuWU0qnvZEA8b7JCpOZZNnFMQSqIYKiS5PVD
39kbF7CVdaYT4GfYgwijRSecffBi35dbMJ+1X69FkoCPgkJlTMCkOHbMX14oAMWoIxt1uq2Tde23
a/kCmKpQN1alSmkIL5CBmO+cLbvbBv8cXD7t83JprH6yZmTCApaXaqI0smAgBYvHRUZw5nuo2vL1
eld/LtV/7cfQ0SW/VWeqQvW5lwpFq0M5tgA/hrC+/AYKxXzfIx1+XdqmTHJeGokTtFkyG04RT9I2
9n1fF7HqRfV+/cf8qUld+DH6HakRk4Cecj+lwiDyWc5NeSyM3MlQdynyAw3D4q0PAjl/cSy/HPdj
7nIvQTndHlF16sLELoN6n9eEmnFBee7sltyRdwa0aH7ykM1L1MOX9iN0i5CDoAV3lY0Ju7gYAK/V
Jiy0J+FkIPWkXitgneanNjU3zvhzE38Pia1ncFkYMs8HVyhV7QzwdglZdghO3uR0jtnXIr2U0KtW
I5DnsHcNI7qoNhZFvvHT/1SE/v7tUMTU1nHJuXQKieAOmAnILUvEiyUmc/29yqr+rhPsx8Lq11ZU
sGzOxh3zl6Po4BQ8LQ3S/XD4en1dXQwH+EotLg91SXAfLpy06bv/eSWHDVeT2Fz58dANPwbPvwn0
go606x44yqPFRj6mBvGmqGnLNGiLV2MGSx4yLy/Xv+byYnP0qqsNpSygm+D1lcGQM7Yz48mi9b+3
ta2lfflEq7x2KivljVPhFqSeOaxgNnKjtR+uRWXbLiU/X0jSjMj96KfQgT1c/9krE/xXJbUGbqkm
3IH92cJfWJdPL0Y9DHdQaXWSsW/kY+9X/kaUurwjHV2yj+QKDxtVA6UCSFC4Z1kg+TipjS+5eO8O
Hb3A0kmTSeuMEPfLLBLiSwAf7bZyIwI1uX6cI6C3I7MNN2Zk7VO0DWqWXVhg07spwjwk9hzAu62T
ZW9su4vZNr5F23Y1heNDaNTngepgUtQfIZwWCRAPWxHsbpp4U9twvJWGokYGvgk4kUTwYyjIyTBg
oApHKEtsQVQvry9br7TAoykYoZY2pBMk/vtZxbPT3gmROvMImPX3699yebhsveTSBpkgyiggMsAB
FwZzGheVvbfgotIZG/Nt/Vmkf4dkW1fNtd3QCgIDxz0c0pt4WlrywjvaHKsBftBxLbLsuaKQ4Ilc
YXbf255YX/Mw9x+oyTB/0uviyV7smCv81ygcjPCwuEoW8cLt5uhyy4I2grDrBPAI8ORnFZ4g0qvu
4chd7FD/Do595on7PmiDpPVtdiyrhUC5y6Pk1TIhFmt0Iohow2F3Rfk/SE3sB8UF1IVmNzi05eIn
vQvydBtmuKsTYAFEwf0X2MR2MfCq7VM3qeCRU4hZKDgdYK5A2o/80bWO1AhzqB5k7mH0+ZkRrMIF
XqU99JH6ZX6F+U9+CGxcBB1PqTtkXs5dBvYSIIWoej5WLCSxD73HWCylDQ9s03H/l0HAKR1neNX7
yzS/t4714vLyRyZ5CjNecjCnmiXOmIvnyocHai72uYGHcCnL8jSbtIRX8IA9HZIsvHMmr4fTeE5Z
IqChBfGvxYH7NipBbuBkyTL19MuMh7yTib1KAS8x8MmFGfAfhQFKvZW35LWxgXVJGplbR3Oo/R2m
1HYx7ASuqUVAE8nhD+DCdPyZ5yBj7gzWyQoOoEgnNxbY5YBi6zWbqoOptEmJQALnzUdbGlnqTdm4
922P3nT82a6WslhWMw9m1gI0SVVcdVB9sNrNDbL2+7WQZTAKR/k+6NLJActPwSgduL6SxVD1vOnl
GrmiFrIc2UJmr8+ApnergzeNIuam8R0G0BnkQuU9jFy3dvvKx+jloT4gAzSBHJG6YpjuCjgHvbC5
cCCeRJZvN8UsvUyEO3ygwg4l6ME2ZoCI/QZ4j5J9LA2dH2wzqDZi44rgo63XhrgUrO4ZiH9+4PT3
tB7GQzf2xc+wmTp35xAoL1iwMlM70CDcFxhaV78pc+k3aoWBvXHYXM5fbL16RNs29CDWi8ctBfv4
bpj3DU7p+LaRPE/ipzsf8Y1wRtUNlVo6grLV/GQCiT6WfxJMxRY3ZWVFuNp5Dz+bEtrUPjlN5Ke0
ocLcvEM7c2Pvrw3P+e+fvsAHttw3FjzQeVN5Ej49koJujPzK0Ui0Pd9OU8DYUvdpK8SLT7Mp8qWa
o+Hs9wkzyBunQBudYILLopihuD/1bUwr9o/Nun0XZI9O5+2vz/LKBBAtvpTK4pbjAcfm2wJKDnUZ
wVrXfGhZPW2Um//AkC6c8HpdaLRBfg6bxU4nk46QKKrgQFRPVo0LVRH0d1zl7TOe1KvdJDJ5lKMK
jug+/woXORUXndM/Eov4h7AKl6+ePcMBIhytp5zZLAmlIAfY+eWvBF5qQ+QwA/YKIFdExjK3dzkn
NIsIJC/aCKR1qJYGDt+6PKykYLqiIUwQYRUOumFa2D8l8SOpigiCZ1FpfGdi6zq8ss50YUMb528O
lX+VWh6nu6mdYFwVWvSnaU7eb6v1wlsKrKGtV9dgMjRiWgRLPSrf5kG+5O1yvL7C/POeuDD/elGt
FaE0GnNheMgaHi2HF9ZZRq+At7ttwIWpWubjaFaOTIqm5N9gXS/+7ZFC39eO0RwAM7fueybGN8dm
3t3Ei+YBBm3GjnQgVnjNMJgxPG/HY08KK65G7n73lqHYkz63/jcIzlM4mI2HjLYDFDl9Lnbg+UBu
KAutI5PGsgc/kRzKbpqP7lBREBKK/pmYBX03a25/Mwa33GcFJ8clzPtdW/ny3VyW7i4vpiASjeUl
wVio4zRX7Z3LB/VQ5dNyzMngxsypyxM9K+dCacrp48lQJD8SUsidF4yoGQNpM9cx/I77x6Ym7pJU
XSPoXegX7c+ChJAg5KB4oNJmvlsTbr/X5+NiTTi0dSz62LcznLwKchpnJy0YnNz8xB1VYuXhoR/y
iLUba2oltPyFSC+nKXOrPoBNxTKeALi0EuKLJemIvYXCXelCR6bb83Kuzqg5pSBe9Hft8lCaG24e
K4eHLvrJs8wdF/jjpnlOoWfpCetNBnOzkaasTELw19GkZqevAjMdgfSZlfliVzXMQ9UXFZQHXpPf
szlvTMNaCNGOqqEZaMERb5EkNDDlBf8PhduafKuL+XB9Ra31oB1TY7GQaaIQ2jKUeASFDkZijdzl
yusiD/i0jXW7MteBdlLBYasug9yWcO6moAR8VOUuL/LbTlpdA9TsegDUmj47LeNrD/9meF1DOOvB
CH9fH6KV1aSrYXLDsFVbjOGpGGiTdHKJLVb0u+uN/+FYXoiwuhrm5HTUbsbyXKVeUJrvTMgnSzv3
UNsog8T23Px5UryM274K71XRLZHou6KHt5nj7XqrrPaAJ0PuPnv3UM1HjgcvcZu0kV0NTpxVfhgP
hQE3lHlo8RhNymJnQxoo9khWnmo5ejvbCPqXQlL14Hqk303ZTmaTfKwL5e37zi9b3KCnBoL9s0x8
iNV9tewOj7fzAAfGWZXZW9jJ4IMZjvVsW6O4r1Q93YWwS/k20Sy/p0YHp8KOVr8B5TQSm3QsmibB
SgRkNjz0ypsge+gWC5IvY7prHXP2Et731c6vZvvAKTGeli7rzY0Bv4wJCW2dFw7Gl120tm+cUBfY
N32V4Pl2l5XzoS4PpuG9Bdk3wy/vXfHKUELADWFjD6zkHDpbHLkysOTdmJ2UOfwOliGhIHb4bvuF
wrjADbY0GVc2tM4Yn1lF/cnGVoMd9m6snaSyoDDjvwVdm1xfsms9aPGPtQsc2WvIDbimiBayRCb5
zsIyLoKN8L02UlrUM3ILF83RNE4kMyEeBCsHqz2W5GS1r0a5xa1e+wot8AF2xh3V4SuG8KtCCTEr
Zqj833NuboSltbChxTxReI0X5jOKr6SDciX3nrMi3EJrXRwiYupn0FLWfg1OokhBtwXzo40knoOr
JgQSE6/4o7rlG9CNNhOq9fuwqfoWRdfxwwiavWfyjfeci8ODprXxz0RdtcbQAm82InFk2Z5a3f76
Ar142qBpbeTBm6pHL8RLsNcucAa2c/PgO5Zqo0502Qb0YK0PrfAifd8MMuMskex6cYHKJWnH57zZ
kqNcGR39zOntYC5KJ+Mpm53DEtqJ8LfYN2tNa68ycJoawrDJoYAywq294LJ9I+FAN26MF7cVMfXo
2nsDHv9YpVJvzGO363YinKOyxqEktyya1j7g3PWn0gCDTZfnNQUAJardBRxVc1ltauauNX6e70+N
56i/CqOompTPX52wi8LupooGRubc46eWRdmEfChK4DkC8Qvqg3jTgx/XtGVesbIg/9zgPjU/q8Bi
zCQ8daAh+aBwqXmFtkCWSjxWbdwG17rQtiwTPJCOOCvx8fybiWKvwlaLBK+2yERrg69t3NDLKjpb
ALgCiHpfZPyVdPLn9Ziw1rS2X/ESoDID9mep8mGpWTXxuBVtVlrWxTOqnE8GHdBy3tiRkU9R598W
Y3R55XEyApg3wii3wjsOlNxScwzfAgARrg/JynTqyhnlCAAGHE+wYjigLGb2Vp8p9nO1RQFfOaN0
KXzLbZnfSYpMRDa72v9VTeZh6XJY0NCoDoaNtGrtK85//7Tu/Q4CAZBuAjpHikduuEfeOR/VuKVq
vtb8edY/NW+aTWPPgytTCrFuXtrHip+g/3jbjtJVNEQ5VUtRA1qU9Z1MamvEk2Zl3Rt4D9s4wdd+
v7ZnO8lY64xLDrHO8ntBoUBn0h9z3329voZWwr2umjzyOQt4hw9gWflkjPA5h7j5g+OSU0D56/U+
1jaYtnXzKmtg5NrztHDuXaM92JO/kSisrFBdMqMUFittGy2D7/oV7q77gcgvLF8OGQ5z2U7LxiRc
fIcnpq6dEThunym488GXz/ldzOXdMI08sp3yaWQBDKYaoLFCf4pGsqkoujLvunTG1HvMCTOwkHsc
PLEq0V/GuRWpYtxC2P7B9fx1dcVnaQdxBZvNSi0jw+1FdS8UjMNTznFXTEI+Zl+ckuFwEC+TWeKS
RQBmbKPeOGdJA4e/kolbuxVneKadosz34FkDPTak+oMofegT1O3T7I3Dj9w0xRxTZ8FDFuHW2cm7
gJEwabwb47fOwO2gYwff4Omsl6lerSZ8quf8y/WVuzIJOvsWuhQhGYiSaWHYz25G7gYevEAZI7ne
/MVCFDF1jb4loCGrFxM8RpO/Fw74OVn22IyBwKvzGavo0p+2BK3mem8rH6Prk7DZD/0ZNdTUcuQc
kc56g0w4jcxpC6i4ss91WeTFtGY7HNFB6b4ELUTVPm774dolBhJIpdHAhiJd7PuS/hT0ns0/rze9
Ev70JzArMEfS8nFM4RLQQeiWVUYfMRO6CBCi8NqHrOHmxmSvjY6WG+VA93hzMEswvkg0TI+LscX2
X2tZi68ELJl8sNBy3/7rjf9zto7OlXb1Aq8/GIWpeqz+xe53hSwfHOnfdsvQVUaM8IyJJqVM62Uq
AIuv3qHRfPBKiFCUA9+I2isLXpcZKTwZ9JLCUWuE8pdtmU9hnu/tfIspsjY8WvS0WjD93TKnyEhF
eQzU3N0PoAxu/PjL6FeCxfHfxKV0wtaXo8B2bURwNGBeAa8d043HsUKmMTcsKpdMGJFBjGI/TpUF
w0/ZxLVfBREsDytIei/qQ4H+mQwE+iokc0D8M0wARwMoVSeucLqn0K2bjVRobTjOf/+UaBVlP7jh
MsrUZF33TquQPsBwffznpo2q62W0RTlWQ5nzUwhJZ0ii5/mdoRaeFAE8DryqZ7vb+tHSLWumZTMW
OEzUDKydG4A+Xobvc9U7iQEq64296LFggJYvclKZonLLg18NysHlcGe7G/eOtanQAoJqDcEHA0uH
9b9K+iNstp5dVxrWZV1cy1RhDkvtFNL0SAJieP9uLPeVvaoL+k4LfvHSLwgIpHmjpsVi6udfaOa9
X5/XtV+urc4FQPY/16XUNZ8smUd+u3XnXfvl2ulUwGucDoyD48N2A25GFPCpsbkJtYMUQVuPSPsm
0ZudgpEO2Y1TGTmmnaCsdNuoaOuQWEEOwAF+e1XD99h4mOQWNXjlYP0L+9xZhjEvClIJsLAwjTle
1LAT9MvUbJ2nK+OuA595ZyFFZkylPnMiWdxbZ0WleSPlWFkuusLEAK3IbITQHwgvIirmJ5N/uz7i
KzcWXUJidOah92vcJAZDnljRxdZoR7L9atdFsgD0db2XtZ+vHU3hiNKD46PwENDgK6Mstsfm5XrT
znltXLg06ALMxOGqpzNAjbCHpy4MAS0Tptylm0wj85NZWGCwtjxIlN+iVkBaiAyaru0nVT7QBM/t
1jHMQecGbWJJDBlmux53qdQYe/YVTNgxEmCbxVBZ92KY95JHz5u7KoJhvBXJsm/2WV0QREpLPQa0
Dw+2M5S7oMndpG5CZBKl9eP6d64s4D/Qs0/HmUnBPy98HGeeFzRxWxR7zsmrh5en2MH1/saJ0iJ1
0LlDfQ6qpy77CqIpRnNLc+cylYeYuhZEUDlGuECX9KTGqPhZ5fCrjatf7KO0o/qx+nC6OGuiLWWU
lQWnKz2gkt7B5AmdjTCkaKyv2bLxlLQyDbrOAwXoiomuxmqjJ7x9RqPXRJlRR80kk+sTvXK316X9
SUcNKmynTgOW/2QSsjEi/wKdHxqXzNzleXXHBuOhq7ONDbQ2VOd49mlhjbVyZVdib7rzhzvcnV1q
rn/ISkDUmQjd7IxCeYhZPenDHRA7MuodNt018Kjd6GJtNrSzblD1OLgFqdKmXk7Sa5aUDxP77UHE
7AEV/X5jStaGyP7vEGWyWEziTx14J8BdyfCOuuzL9UFa+YI/5KRPo9+GZ5NuynjqkdaJ6pB9ZT17
5QsEpqf+7nofKz//z4781MdYE6CySQbMlUefPZZ9h1baxnbwVib5z6P4p7ZnhmNV+oNMJxLOMUDD
7g6UXCP2AiXdCDJyNYDDNOtiIAvFji9dsJ9LSkBwy6pp1xSqOFDGxJvvsvY+oKUFA8mBRF1RmjAA
kflLA1HDN9OzPajFg3GAURn2Yp5JgsdKyDB0dr4vw3J8y2vBTg5A+4D7jYQWcTFZ7W9XtPbXZRjl
HgplgYwk3rKf2mzudlJM9i7E4RF7uOTZzTczMLLmIGs/SCCtYj5KYY13PXyH9m7rVC8Wy83fTZ7z
b6ri8slGGwfWQytYhDY5Im8B4YA63lPBBjxfwM9gE1u4UpXRiSo9mGbUBnI9LT2fH4A1428wSZwT
18XNFBITdTQq7neRHTJ42V9fMivLUmeuCCP37SzEVXsaVXV2xcO78HhvL9P3XGzZb15clkGo01Yk
k9UoO6Rks0V/lFbxP9Aht06bi2kN2j6P5adlidN59rt+qdNhnkTcGN1ru1Rp0QavSvAHh8mbDkx0
dP4Bnzoyi9BoAgYyrDvliUJNqCPmLTkfmj7PzaemeV9Ayq8E8KJWQ8KtDzP7cX1yL54waFiL+Get
3gWehzxt/Jn8qh1W7mXpQZl6qYPnXjhlPNLZgCmdXyQC3m37691eDBXo9rwOPn2PdEvbr2pcqYze
3oEmss8DO8oV21iylxMMtK8dBhLSW35p4vkp47LL4x7iaDvW+ORhckN65FnbJb1plfuciPYR3tHB
U+tbGUy8y+ZlLvr8EeLs2dv1b71MLg1CXQyB1iOkr7wA7+2OGHaysaoHCAL0sQu27HFuXT8xEI13
PfRJdn3t1DtVGtbRU8AuOZYY/807AHgalVUb58zFIBKE+vt/PXJrAS+Qp2MlWORyVCl83z46MAeO
rYJVsSDDN9mxnxvf/6cQ8ldajtmw/zvbzWDnFoQ1zy9RY5GCBOfdL8QRdUSGYfnHBJHwbgB85ZvZ
y/JtsgP/O6kD0I+cGfrYiQIXAJ7bDWQxndoJdk7J+9TMxHAHJlf2JMLKTEzTCfa1qofvdhHIB9IX
wa5cXE9FvukWT5kFoTHDDpsfXHL47SJwlfeVB/RPzhf6RPls3LtDYe0NI5ieTdEFz3MLn84JmkUH
SK3ODK84Bkk8aCl/AHo7PvO+9HZs6NR75pflWxGo8qc1NcVDO0oS52wwD+W85ENUWzW9h4zo8tXt
W+DOxNC/+RzvxDlWxS/S2WAZFqNVfcEzxxSrZpkg4gPnEqsOnCe+lE5EUSuLLN+ij57I/bgQORxr
e4FSWtuCCI/qcxmLrn8cpD+9l62ydgrQiQ/ptnj3cDu+76CInQgu/YNsiiEJBov/s5SeF9U1sWJv
ML14lkF3oiZYurgF8piVEAS3QFiIDOh4P6giMH4FmWcfCt/PEqPz+b0yvSxqFMa+aQfvWBTEjKFO
FRwMnhs/TOYVceh5eWJTt+bI7wv7nQhm7FVD+7cAsqHR7JlFnPsA/mDh28fctPKYVxAKgeBF8Saq
pd75qpmfURF0gQ2y2ufKgbk7DWV3cDqnS0ZlZruxz1EVh7JcETlG5sX1LJe0dcLfYy/VIcuqIfH9
frxvu1AdAhlAaXXs6n+WXOQ/68YeooYqKHsUotqSblk5y3SAsHIcZxz6EGW6wizvbW9wHrzsJh+8
INSxWRZYGfYocPUL7e4Jt9ow6tty77S3oWnRgRY5YbHHBtlMYEO2sLJ/KrpfZN5IEC8mEmhaCwNm
6zsdn1ue0qVLvDAAzv2s8tcmaksab23otZrRMPsupJ0R2WCrCWRQScM77ChvI26uHFo6FliWWFs9
sq9UeGZCXA9GwaCqTF58PU5ePIpDU6dDzPUMDRbYpaQW8fzImUKJRwG67BYwOJOydw9FL8YdNF7D
hI/T+/VOL44YOtVylsGB24IiYBLBxf5f1uQ/LVRLrjd9cbjQtJazoNmucRfThmJD98O0wXSHuELz
7Atky9d7WPvx554/ZRGgIQd9XRZ2WoStioQRPM3O8nq97YtZI379uc9PbbfWYuFphlipMmTsuzRR
FcvBPIfRnfLHJ/zL8/WO1oZJ23C5NTh5g85wwlglYlVYRbXfKPBk2U13VnyLtvE4AMHEghFTyr3y
LZiz/ZhNNw6TtuPCueSZZy0TNNt+LtMQVdMHMbpYsIccDOzbRkgrRPUcshvwAbHSwPE4YOI9iyVr
cPyXMGy/3sXF0BSaekoUGFBkCpER4jHdD44ET3Nd4mR1d7S6dj6FHatvsyYzdUg+M4fONAg0GZop
C95VIPJD5rLsBLJt/u36x1y2U8HXaJvas5ue1zMuaqUy8zvTApi+KVz5rcqrGU4jfRib02jfVaOb
301V0cQQfGs2biprI6ntengelwLAXtiqgCNR4RK0MK9GFlR8KTtr44V2ZW/qMHQ4MtizPZZWGgae
fxi7bN5By6RIwLRErQQYjm8WHh5/bYzmeZf8lb1iNLVIkJuoCUNRGeIQRHlfce/uT4sFGAceLtkJ
GpDzmzX6H3M4wlBazgCi1CKAO05dhcFLXXRgyF//ISuBQgdhkrrKDbqQIfUMmZihkaDgG4NZfr31
tTHVYkTFeTMOloQHufPbMJCE4YnR5kMk/O9OtsWOXTnifC1a1JSb8D/OYBvV0udwqIw7OEDGNhTh
PND/m7E+uKX8mJqs3RAHXBszLXRQn80DvJatlCAq7WhLskhmQ4OcWojbutAhmo1qSBN6SDrJfKTt
i4Snd/71pjnRMZpLK7xg6Y0plcLfBZXaI+GDGlD3nfntDqCTLdDzyp7VwZqWNxG3FqWZsvZUdk00
s+lgzm0yzhsv5CvToKM1fdOesXZzE/ZDxlczK5LGqD9Y7W+s3cvX/RAI7f8e1nnFXYMsCzwlULxI
4BUFf/om8OORZ3PUmHUfm3lTwQnNdu5RSMFDRu17uE/BaY9FsOXuDuDCuTcuCC1eqFm5eJ2xqjSo
+Bgxf9g5tIOneNffdub+Beyc7cY3kOamtJYxBL12ncv2zPbfRdM+KoNtVVHOP/hC4NON0bjT1nnr
ZQg4sgWf3akTTqciub6219acFgqUFB3xjGyBz28eM0C93Z4doScC1cSbJI2xKrTNH1Y5UICduaSs
rhJBcD7QrZRkJVrq4M4BytIBKSszVTCZ9KgVcfmGU3c3MRKVdGNZr+waHdnpDgaeKVEDgXDLECtn
n0FvzNlapStUNVMHcZYOZIvdAQbw1pKPJ0EgsBQXw2jksS/LMDXEXO5REw92BuqBhxbFlCQksPBU
PDAgLePdeE3QgZ4oiXm5bAsz7fr30Knj0ToY/k0AiBB0mf8GBtM1aEE7ZCMM13tq1ZHlvnpbLKO1
RaBtdMiNLRASaPHLVbXsvN6H5JBoSFS33hgL6N2fCn/asnO8uF/IXxVyNcsO8t/FnJLArSPFUBhq
zx42vIDSNZ3bjSTj4p5HN1qxPCzLauh45sMMUZpRJtwCjxruRt62tqCd/87GSGnNS+XhqLQq5Gkf
3EcNarwxs9bxkoyAk+8SJBd4Mt3BNfoghH3XTFs263+u+RfCoc6P53nVzx73oesQeMYvNYqsBhsO
uWgM3cd5N7hq/teboDS5ZwtKywVpiJvYbl6g7jvBI9gRo08ijxfeXlmZOPXcpzvLcEonDjLoh7vN
MkcTNVoRE9W7wHRJkccUQJIH6AIWCS/q7g7FUXGcy8rfN4Fr3ReDmL8Le8n+gXPo8jVoeyCZQ7ih
yhpZTm6o8FhQQiKL2FPCAwadX8vt5m8ttGeiGQN2XKCMFS9NP5RxVQbiVS7hgLqbsH90LaF4gez7
02x0/RdIJizxMC3FHV7bJhJJR453OeraO9ku5EEGdElsPzSOVmB4QeQ3NZADfRDEwixVVAOXsFeT
R9nOKyoHAlkA27OuQEAZs6I/9dXkfF8qEeRJXatKQEJTbj1MXtw6CALaOUCmNu+7mS/pIiCACnI9
MOAVZBOWitJYDuzl+ol2ceuEpg5JHWdrtLzem1Lml0U8SHjR1o3ckDtc+QYdlNoUYugoR+OVRFhu
/p2Ln0EOETlg22/79ecg96negQsahaQxMmW8hb6RfOqfUUPfknpZGxotDBeOF1hqAdGIVxJF6cHu
496AqMZtP12Lw7QDNNpF8SH1stGLALj/B8y3u+ttX+YhYFa1mOWbTt7XDNYrWRmgNFOOYnmGstfy
brkZQpfXL0bcDg15wdOEt/NNNh1NQtvjCMApMDNjAEFNyZH+ldR5YPbkRJ0a2yduwOpPWjU5QqnO
fiCgyN9Bg9BOytBzAZ/NWmMj6K6cUo52sZsh6u2PtS/SmuE5Qnb+t9zi90sNwG0Q9CeW46nk+lit
hPc/qKxPSyjwPM+c4HSbmiE+mIb8sQrJHKNmltzWgbaRCxEqY5jmOa1zCVEUCzJA45j5HxRV8a1K
0MWPwAGo7QOCB8kcV3wIPogBuc57bYaHcJg3lupa6+ft/WmIup6UdEL0PI04WPHOfRxMWIj7t42P
DoE1Qo8pQ0Ej1+hfXYcl4/S9FmQjM1iJQDoKNu/srhulyk6FzePJy6Pce5QoT9vGVu5xcXBCUyfL
hHbWOguBF71wZQRF3kRlX5S5hQFfa10b+gDWZbWcFTm5OBm9ETy4R1P976aFqZNlOuVYTUdQBfV6
ua89Z4b2Qsdj2w2O1ztYG3wtxFWW77SQl7ZSSJ9GUFo95XUWmw3FK/Hheg9rw6PFubwZM7aUM+K/
+tfq/zHcE3bBxtJZa1sLQRYviwCBFLWloDv2/+fszJojxZUo/IuIkEAsegVqo7zbbbv9QrR7ESAQ
AoFYfv09nqeZui5XRD/NjLunyggtqcyT3wEJMQ7rYdNN5NJN9dzwnFwmhwUamKim7BiG0bgrB2q2
uBsrYLc1pDiAnVzgCpx7kJMNaFrmChHPRI9WfQ/JT59kC1ofvn4BZ/bpU81wh6gK2UxEKU1ZvPmh
e2yZe+g65BCRmCnaSwiPM49wqh4OcCXuSr2uR+oC+dNxKl5G9LjumkYNlxRDnwoMkJg/2UPXibaB
NrgY4WzZQz5/RBLLjddxQj0ZJNWoc96ccb7wTs5lu0+RysalVRlEtDsSh4ZvC45hDmT6WBUbyk13
W4AbmFBbDAnAQxtWc7nxx/nS6frpzMNx8THM/9rQXQKbBIkQO0PYmT8EkVizLszhtgkFwD6qpvzC
1v6x0P/v8hHxU7cOW4e6Ix+lbQdp4Ljz6LtcwgsxzqdTAp99srlgQgNRTwDJYS3dDaos46WQH/HO
Je+3TwcJ8+FkkLpFNQLF+fnYrtdy+OVYE5PlRub9hcE59/knD+ABrZp7FaPHztq3wDbNjW5qZ+OD
Xvez1PzSCfjpOOExTrZISmg3lTPyYXVfy02tFpNZ3flHBkHu5utN4NxXnOyUrengZeDgSdr2F6SR
KZQzcVGWFz793DidbJOqHJQgbYPooyuz3IYv7SS2QnnlBnYz5MI+du4RTvdIOSrF+ijM+jCPJ3o7
QuvbhpfCs0/XAf8/5fha+0WA+zfPKug4KSvu+aLevx77M8WJU534WBpWwDI7ytqCdeh9KNx928Cx
RIT8HtK08K0uiuZAoV/ZyhbI9q+/9cxwnYrIHWemQzsNPKun6satulf4Id4S0337+uPPvPJTBfko
jFA41dfjGKRRXdw7jf4+VZWML/UJn/v9P37+rw1Q9aZWbUDdIzLqSzoPgAW68BVI/GF1/mZ5Y489
Wd4KnlS8Fl0Em3l7CJz2z9hFyRLyHVFAa349Tp8+Br7jZG27xEGvMfjVR9X4dNfk8I8r69mkohGX
1vanrwJfcbK2eTivFXGLPGvht54vDbBKsG9D5nBY2gtP8WkMga84WeBtp9HjAtVCpijbOCt0ccFV
vj7WtkVR8unvRupkfS+10eXo4jv4OmwaRQ5K1Hdqii4c52ce4RQFHYHI0LZRtxxJpckDqeHpBSv6
8sE0o0w4W7s9RLby5etn+TRQwcl3ku2UJLJ9p9DiUoBZ7kZeUgaQHed6fQ3syJNq9P8M7SU3jHNP
9vHzf62Uda5qtGk69ZGXKj8Ceb3GZnSWDSnmqo8FbGq+1eCp/dVlGc/2MQ3/9XXNUNXSbyvEk8pr
kpK6N3DC+cY87+Hrsfs87oq808HTkeMRq0H604UE4xwZdriZzyLcFBqFcafEv7kVuNNpBeOrX4Ef
IrAI1yq4sHF+vpy8U862LhpfO0UvMpzAaBVG/QhaBhqPfp18/YCfbwne6QBGEMJNIw9Ehm6P3dSb
KtVl+I0t9lLl4/MJ4Z3GdHySEKi6TpWhtOtvu9kfn4fVLw++LbSJq8UD3J3V1Xphc/j06MT7OtlG
AQkp86izIkNi+Ra85H0Vib/JMeGjT3bPPKDWrypY+tWsnG4FQN15HpLth2oHxPM5geDvr5Tj+KqT
XRQWa55rYYacDWhM1ua7W/uHNb90DHxeFcPHn+yg48Ant1gxqVf0tA7r+m1QTpTVYXCtSfWHoG5R
Vti6ZTG9oXexRw0GG0aTX2ol/ydj8P9xvnfKxM6LImdFD/mlYeBq6kcP2ZWejXuH/XLQYCKpiln7
I5rgTuQPZWaJ2tW4Vq2K3pAG4gDPuxt9i7v1cgWL460XttdVr2+KtXmk497y9TUs3b9q5fZO2dC1
dBSs1GmZBbL/g1Z02Np371+vvTOL+1QLSQt4G0SAjmd5BJuXkl81xKTNELygQ3Xz9VecWX2nykf0
1kEI3eFNh069lfJZR+MBQmaS35HwL5fcqQTSOOg7FNDXZ3SF4TvMOkp9ycjrc81DhFvtf/d3bSGt
pH2EIerdJAqgoo2wTTVuqun33JNvzfCEvo5YzToZlnHjsPEY1PLC3nju/ZzsJQupo2hYKpnJAidy
r1Y4+kGsvdVibrO8VN2Fl3RmzzpVI3dLjmY714gMiLU70HQyWwDp8/UEOLO/n6pruFMMrOeezMK1
MDGU7UAB4QtjEw5/Z3KNKsd/35FAeb1QflVnpnE12MHzu7CAoERm9/UjUJT58FGfbBin2s6Q9q00
/uplaqHFloxmuR0iofew1DZr3JkKbRbEl81PHZmu32Pft4cxX8kzcDi2z7jjdWE8wLH82Q8dtUeR
2QFRvS8e68EJ49mN3FvfoSUc2Kv8GfD3GkPlVf6VEa489CrIj6MixbPv1yiEjH0bXcFVFKbEoOrL
l7noVi9xijrc9cheoo+VKL1hXBdwK5FumGg2ap4aVXK0/BYuSWpJaAqaOvSWMLut75UOzbbrXS8Z
HB9VFT+vY8jUxD4nqLRzRE5biIxLIIqBrUa3xeKLrVXesFeBQw4OHes9hpGlwlcmnmChje106b2k
NUudKc38RxceCjvjLGarljzKlgl2OXPghkfdjM6LuxDZ7wY66J/Dwpw9UIjdT466eAp/K4M23M5s
BGQGczL4uO+6rAIe2frSSZF8yuH6HIRT0qk27JO6KotfakIvXRzATaWMm5Kwx7ZzOhgdzyIexdCn
i4D/MWfoJjauD5sjjBdc71k0/oLNQ/UDAwUNi4+q8xNswzTMhZffoGRxvGNQ8B/GyUyQQmrNYh14
xRY9Y9VG1nBU8Dlf3k1fIrGuJ/RwuJoMP/NZ2BdezcsbmiTpo0Jn0gPzW7XNqQhfZ7TH1WlIKlCM
lzXaabCXfwbl4sKvSg2wH2qXqbvlXbfIRNRk2kB4P6cwg5Qgjo0Tv11lx5Mald6EjC6aW9aZODfw
VaNeYjFpAPD6aLCsWzRTlqIOvvmeQVOHt9QHuszTj5rq6IrX7vIMK8RuQxdufztlwTdtENiUQUmY
1iFCWi/vQzS++1MUA4I7PQ9oeTrivbAHdIVwHeczX4Bl7P01gWO2CqGFrbyM9lIcMPb+jiqXP3Rm
Dv6g3QetNqwuPgSCgfq5zp5zZzhx3msy8juHDw0etXPEG2NuszM5Q/9U5DSUAo9r+lSNU/lDmwJV
SKEj9o72+WHa8sHQ6wVFchk3dcXDFEAwhR6hCC2iuxIgoMSR3jLGvVvaw+Sr6GHIJx//sx8loxr0
E89BH1wGH9MDMAG9Y2wpE9oAxVWEsosFCTAnhogCvtbVOT4zD/MNasVocWrc/rHhUXglZA2zFlC2
DNZcIOmG48Jbx9Y45qWRw/jH71Gnh5eTrlLQ7CPA8Fzgu2lX17GCscG2qNiShSEWXSkmC6Uj/V4Z
hUKmbeze9dX0KlxhIElj4x0Mq7qtrHRzZxgOJaJwRsy0Azk9WvNtx/05A7QmuHYt97KwY2hCsl6w
Bbh7vAFQZD4AQ4E2qA9z5UM9WLqhbq3fWwRcce229sGGChlWp2liKit7jd80+o6Yrd2WCzM3heiA
jlZRm7CxAC7OppGHjW5kbUbbwbEwDOPDTupS7tjgjUNSmBnW8J6d+LXu6zzFr+y/WEIfOy0gXc4r
YNC5x7dOj8ar0Vuray4LoRIzeeNNP2hnQ6pp3NiWLFiHc5/vaYV+ZRAdLSCyqhrlhnRlcIikdPej
Lto/AD+yFyP0uoerZT3FxqIBGY4WA3DLVQgmQqX9byYKmn0AWIYfoxlu3LmyWw/jMjZXLrfuLvS7
aoNwtUv9OiwOuAtNaeAP7GVGj2hCpyJMyiJ3WBxyKDMmeI1uu8FRWRRO45XHFvK0+JWzRwdX8L3W
k+riEFFEjJ1X7qIK8hm0J8pwq6UhaKKLynjSDhzeej1vvdFxn1dHh3eWF+wHD4NQbYVoBUxiuDXf
54oG98qn1Z3TGbWDD2j+ghbW5SV3ljDppwq8wMBg9/RIfbVOHAQZVst9NC5iOwiiNzk16D4NW/Rb
k6V8DbDsr+HIGKYmCPXVyhVBAQzcKBUw97YImxqHx0fndgeL+qEJyFXfOeGNqy34vZxLej8QJvYD
iKc3URnOAMyv/cGBgVa6TuHrgM65HxB3mym2fQRNEi8ceR+NkzvDEnnu08A6KkjxaCyVZmoPlWXL
PdrXGd6mN277kKGdXeVlCjNN+ywsax460ZT3jpnhOge/QZZoSmEWOki8D9so96YzZf6gZdP/hNVc
Z2G6WZp9HS7duwJS/9pOvTi4DW7MgTdNEOiDq7+vkaAKYA1MBCh2YXsTtq3/xtzKP1IM33sjZJk5
dsJM8mYH+5RPD9HsNxsiSLMN0IWK+R8CgzhUORxRoJhH71/VbhED57/m1fZsj+BqvDd5xK9yBNo/
UPNt9rUcXdzhTUl/u33fPNnaFzdo0e9uoen13hYQRl8caCGfTN76UECOaMJKaDDSjT98UFaATCXP
YQkma8CQYemclb/UMFBf05IU05SWXVhBheDBZKSW8jr3C+icJ+EfoHRxNwStsYcRPr5QiHfD21w7
bIs9ct64oNLEvoCtb9WqJum6XqeKIFmHo7t7H3FEpmZYBliPw0Eu7iE12s2uRF9V3uXXHVtBg6xo
9yviq7MdZq/crQMHhDXEerJdW3wPKSlSgy7Lb4UCpmy2uYa1HylvFiRy0ALJyHGpphcRzOP74MFs
xoa1/UXt2g3bwvgSzkUNeZ36zlyzEfsQJXZ14tqDRV+iZFmJJEcjy1vrKm8/F24DOVJL16t5EaCh
cDRiNvAJvhpWl99CYU6wEPqujWG04Cb5yCkunsjExQ34kvcsgtkukjzDRhay+uMFo39sbG1v+rDs
buB84MH08MPv0CFACR+klr5M+RxFy01TmnXX+CWDrVvQ30W+J7ekZP4GKdzwAMB8/cQgz9xLli+I
vgJb3FVg4rSxcZDeAWDOTQkFojimAo3VsUG8xWPjhRgsH2TYjOQcDbRlXt2XwYpeUdtWdZtMXciv
O0i+HqcA3WyeB6/KsB+cPS4ouHvJtWlSwyCnSkDrd9d08Cf9aplUJJYmbLHubcdv1eBi7wPHc0x8
XRQ8lm1J3saGj99yOtPE8r69RXKNodfb+I6IeVlIvYlyCvegwQAGMzYVwe3dXcePHlQZHPyocfaa
FYkzlgnOUjddKdqFJ3CoklZP3Q4wT14nsEX0VTqoup23CIj8d6efu7d2BVtS6xAukWhylFFswG28
KyOUbywJ/HvRBfzH3PH695wXKi1w7hWwGKbrFviv5XU0fIFz6lDqFx4Shq0WzlQjkL2NB98UNvq3
KoJHX+JDTveqqil6HAlhWUR970EYA/tYERh3Y4UtUiyy4LaOwui6X8Sk0qUy9hYHFUXwNIXkhkHh
O2ymrrIYjp5v0Yph76J61b/ZSBTSG1TT3zCzDG6W3LZoqkWi8spzA/bxXjxZQaA4iWfLPLLTK9WZ
tw7yhZNCHSHMqVJZRFAbNrLIok4PTcyhOPoIjVEkQNTs7w1Db3scwrSyTVtB6a3joUwR8xqlutaJ
BN8wBxdZl6FEDbyR7xKcIZ6za3tgdCcgbYdYotqwKfuIfRswTYD6z6AAIHuccPw1GjA9cBBLth2r
Znyru2BOUKX2dr2tFWxBu/4nHGKI2gyRBNZA52sCJ8z1vVyNFgD5Ty2Ofe3wJ25luMRMTup76ThB
Hi+Lda976dfXg79U32oVLJvCp+4DeBV1JlEMGdO1sgH8ST0KLVpVzL+hoK9uPPhXb3Q/7z2/2KEx
ekLzwVrf4nAyMAZplypZeCA31QABZLs49L52xxk8AvQ1xCO8SzaoKo+Za0Nz5Es4bEY0zOzCFWFH
2XEC0Z7JUzYv6Ciz43JXR5LclYzZQ80nkfYjuiJU00e3H1vn9bgYZBYdXaYzXEOu2tqHe0tNRXOk
g8TrUqEX7BYEThLLbQyPBFAgqDah9FzZPP4B6co9Lo1qdqHQy08wH0UWYj7soZRzt2XNFdqe9LSn
HEZcg4n4NjQVGhUcuqTVugY/SkHCe4PbHZx8JYwkBc91AmOdcTPPAxYkzD47F5JVfxiTaiFwkvck
ujNm0bZ3IWub331rcalQUixoyLTdtg68Lsn7chGpowrzzib0hK+hnsqU1Z5KwdY031RVA36tI9Il
QvZYpEys8zNbmnUrm5L/VGP0cU9kWj5UPlE3ftvk3VW52mjv8lXfz5D07PthGHbdyhAT1dHcdLt8
IjVEOU4JaQN6ija6M+ueESuWlMxigDQQHjc9eDfv2BGGXQTVxbNwegcPJovfjvaXJBjJBxCiRPg+
5qpwNrNPlt+tFuyeNaqudtMSUMTOM2KKpJN9c5UvIhLxWjbNFR6SwnAn8LE067oKsfRhbdZbGKhF
8BU6DFj+CWXE7G1V+4k7DuDCTHW1ZAt2w4MH1NAQo0FQ3JS5i/sFXn0Ly8Kqi6muOplWvO6eSEXg
ANst5YMMafgjhKcZHGYJLO3wCz8Efun+6rm/PAw1Eft29Iqj7YtwO0cuveEgr+HQdYYtPDnKMTVu
iVSIxo+fQdZBZBzW452zCuc7vBfEL9HS6il0HJtDnchy/MV2skm/wMp2g83Z81ITlm2Xll4T6AR6
Yed9cEmPKHdROezbQkAPWhjGYMJyb6WJ4zUfrkZ8Xt8kRPPg2VW63NDA945A9Fhcbgbi4UAph2CI
bRcMW+rq8YBsJol1CVJHzlvY09K8OVhctMoYzUOLG5Mekdg6kQA9EY247sLae/dmmPDEemrUsVk8
6JtKXOAFpGEpkuH06GGpbwvwYV5Ny9hOTeEEc8ixCI/DGK2pQLrTQ2rDa7pEAoN0C/Nmc4c/lnde
GxoNhHUli1iyQP8oVw/GLHWApdKzJvNdKTbBYHDr9+cajJhlWfYKtLNN4Y7+T6QHvEy3cJ3bVl7f
pz1UWFeNO+SbHJCXNJ+RnckbHiDbMAd2iwglCpOJuuw3RedHUltXbb15UXcqHN3tOjXytZmouJoi
xGwkEPVzoHDl1+Mo3lsQ/jdgbEAUPk1LpnHHnGMGY9rURNR5XafCT3JkhdJcwGxsLFndxR1h02/m
OnoLjyjrxw5vX0A4JZlFV+4c+24ljt0IzD/rQSe2Tbi8RAZJuqRAx/z3qu2HV2Ae5jDGxca/1sGg
UuIRhRMd+RrAIvyMQHF55Ux1gJwSyxO43ZPtyHn7rhpnapGYaeY1Dt2heg68Ydm4U9PHrAiGBCr6
OcV1uk0h9EAsKcyEUmognHG3QkR0o2aJXV0g3pqnVWEU2zYbadg+AjUkv480om1s11Fg90YxFm7O
aHfytH9UoXSTyp2r72QO5+3cmv6FrdFyFDMqtrja67sAH/PmiIm+rH4Y7Acu3SvqFMj0oGfN47Ez
hd7WiKjcoFEDUtWVhNXdR3rjCPfcj5kEn3nEpFaXyQzHmt0CQ91HH+LWRxYRkoqpXw+qW5q9wOVv
1w1Nk2ClyNSb3fI2n3SeTOCJ3KL3GieOnsi25119g24deDLNAW/301qZN2+Z6tuPIC+lQQ6jsBWy
mV/G19E1XFBJ7C8Mt0UocDauN+u0GBBoUVARcZmrXQwcjn5qqn7nVC1JV4kZotEKsQ09ZNBi1ZF2
45Zt8RgWOGK0RsEnwBMmuMWoDZjvNF0cxddEqdw/rsiSbG2QB5sIJ9C2n0bgw0a0Yw29nq692vWL
jQwa8i0fAkRcs+jRefBBaQTby9ss+RwcnBVvJRxH54Eg3mlTMw3FDaZGS5JON+oRHYxAAPDJdx7c
eTK3MB5dEsC5x29jKZ2dlIO66kkzbrVbanBZcM2KCWd+JpZRkLiVxfymEAYnQDeqCjUkhMKrzcXN
gnP+lRpqf7VApz2qudHI9ER4c/2oDkWAlR9XOaCfWP4GNnEFzlIJ3j0b7iVcv26wgtdjyDuzpUHZ
XUO95R2YFNNWWT/fm2pyDh9Xwhu0RyMzZOfIxxbTIuICkGU1EKkvbeIGwbpjuhAbYoyDTFrN7wav
D8PYL7spHQLKfrIgALBxRfv801RWwQbCD8R5ZlB3MCENrmviAK7E+xAkazM4SEYjYsLS669Fkbd1
Snzap0VU6YOtvfzet7IEuQFjs/UijaeKXEX2i7MyF8wf7HijBeU8qGy4Acql2Om20qh0+HZJJfmI
GCKt3zxeexvGuBnBidPmKsgtPSxd3W0qxG6vVeDoa2BAcRvIvfyhr035RKdxvNahS/Z2tQWG119X
XLkMEsT5EtQ7kDeiQ+ALfeB6IVu0Fflxg03wyvBhgl287N+RsB6SyIRFrGfSZuCKBWsyN6pFqkTN
TIOsEy56t2gKe9Jed7uBu1U25oHtPqhP7Xfs891ts1p2APxoPKJGCtB+WbMb0q3NLfJE+Yskg74O
IiZS0Us3pSCapgCMWRx9sPuCDei4k7nyX4KpwH1c0WqEPxdbdxHznD/uEpLN5Hj47ya08jcOtRJy
dlLXqPp+MEzXbr4f/Hp4did/iNmE6b7UU3u9SCF2JbJz2w5/Oc0187YLQ7La99ENkvP+B8dl4LEM
TZhinwoBusvLbRQJ5zoCceDKQztR2jFRvjhFoJ+QzGFXuoeNFZZVAxDq3FbzduJoIw2lVF7qY0+/
ZhVHhjAgK9kh7VBHsGJ13J8QkY3YJblmt76Fwv8OcoxxTAikDA9d5OVPeSfs7Qy7iyeYwNTiUANg
G2w9tMm8VgOO7cSD/QJum1Pe/RzlYO7gatiTxIPFnIxnJM2fiJjcpxHZaRLzHhRP10OGBhaxhffM
eWln3KrJc77CuFJq2BLCa/UxIDnw5togIcdWJ0CKtqRm58xuvtEEYU7asH7KnNXtCrSEzQRkoSaa
YrB64c3eQX0FywbzONf1rOOmk+pHNQsD9UIQePcRLC/2g4CP89Q7c5ZjM/w9F61882s9I0xW5tus
VhNusCGP30sUSfe8EhbS2mC9VLI6VxY9KYAP2rUwblQQJSz6saHAsnEcZajCkLhQGhG7T1+/Ll59
qrdDAfNESAR/FDLMynEOTcHNNTgKBcLzub7jTjk+uPlU37cOzHMBppNXgd/w/ddfe65idsr6WKzf
o2AmmqwCwSEdV+klnifnlCzLkMrRsmgHx44esBe3Lbf94juA/LjublRgTkLSX+9cQN0PyC4WVbwA
HLITuBU+jYp2NwtV5nsbQP82l72zc438M7rcRVwGf5k2iMJjp4YDcOImT3DaIK2ggLd+6HiFbJwY
q/pXHQ7IQ8gyn+OuKlfMB9POm1wUyLxLr5uqBDEfvUbGCj2fJS7WJbIbpfPHkY34IxHu3InKRFun
y3sGnxwxyZ2x3YozB0kjO5FiEzRDg/oX7nSIT6IrW3rsuh7d327r2QffThGWGIiyVhsZ973bPkMt
CjxmkQevbkWbb207o7zEcK9xuG123oiMRVc61f1Q+tOVa5xpV7Q9OgSBEIBNG3oZk1khBcqk/Y6r
Xx53kevDfNu9ZEN0ZsqeIlXGQsDItCxQz2Otc7ARLdKyxTE5E2I3Llc0RaVFbb+ePv9Alj8puJ7C
VRbHgCZXoqbrecZlCS4O5lc/wylxyAvw3abu1zQguxuvsFc95rxDHGKRf3kc4efxeOF3+Fgin/0O
H8Xgf2m7qlXm2CbdOhslXjULYJPZ9odW9nvUtnCfC9FKPU6bGng4zwRPX3/rmVr8KXXFRHUjcn+u
Moit+xeyojgjW49dGNczdexTysrkU9RAGCmyGojT42oHfxsRPt0ylIxRMQM29kLZ/5++gE8G7xRG
sQZM5Br5nwxGFLi3iP5DwcAjYMCBwbAPrcT8cXAQJCvOc3A8Z/8aHmk/8Sp7Eq+CRvsW4LmXSlbj
XVFYhjRU+LdjfCKkKgzafyHUajPX5K/IOTcv0PxPf/kCT6RTIKH4i18GuKKs8EemUxc8ELcZL2jA
zk2Pk4MDesYW/PVWZBUQ2K4bJZ24ZMBw7pUFJ0dFT0P0NNuhzSJnCF6j2UYPBIvgHXYPExByTvDs
eXOHGLak+wnO33FoUVniuB+mZeUuiIPr4a51nXIXzFV0CJ1CX3ApOLP3nNJfRoSRIE6ObaaR+k+K
vnwph4rD9QPM9JmRRFhbXRB7nBngU8jJAMaMQKcpBpjncdkhev8rqGDk+R/f+K/txAL2WvcTEpgm
kqC/wD3mxxrBEHet1aUWkHO//MnEjlD0WoLZBgecQHcK3WVCrhcUw+c++mRau1XNAwCv2mwefKgm
0TL48vWGd+7dnszoEdfOQtRg4pjVTj/doGDox6oZzMgoMtCFB4SQhADl+9ffdk6OdDLHAeEJc7eE
1GnFfcOxNwz/WPkF9OI5XeMpsGTAEY5wudcZDFgAdgKo+jjJwkbbRZFgh7JL6R2Q5RMwI0IwX+0R
XuTHEoUY9+ChFjTGlVdNF3bgz1XX3qkXF0oAjVFQ9GcESf0kRG56mNFo24w7GwaHNiq2Mzb9C192
5iWeQlTCoLTaDyqVCdLtR4c+5JEGcKFef/kRpLCoiP+dJO6Up2IW7VJg5kW25EtGWrEjlYLdwLtb
XJjnZ07IU1CKo2FEWfe5yJqmgvRBDXP+ot052pUreC0UDJXpguruzFQ8paasbRF2KPSLzFV3Aqhv
a5K6CS+M0+cfzk8bEN1h4mSCwCCbXJaiCQnCNbHJ8+rCTP98lPhp72HYdwufNNgTMzGvgxNsw1Jd
jUY8etEl4tfnFxf+zyn1r+0yqPxWRFB7ZRYGODvryV3nlodAN+AYMZVSJ+whl5lRAb5kuHVuzD5+
/q9vLHpdV97k5Rkw2de0mlEJKzZVT/7q6OanxgPCkWUZ9PDV7FFZMqvzHZeFv9rV+GnPHJP9as1I
eRZFL0uPa0hkwbi+cCKeG5aTnR9yMthuhSTKmrLeokry3evENrLlJaD7GY0tPzVaieAg4KP9Nspw
3XIhJwqrWwMrsZTl1MIxqCW3OQooG5a3I5QXGgow0zi7oCUIxD88ZNZgJunfHA/8ny6Mf00BUOyr
EMkUtN10RaqUhsSsWG5U0yx/9wWnniyNgeyZai/MbLdUyOYvecL85skQfWGWnVk2p/11E7SI4PGV
6K9jBRzgIBFJhsm9adt8i1bn+wWU82RRy6NS/NfXY3amRQXk0/+umxHwZYqu9o/3R/NtOZiNbr1t
0QU/K4bE5+pVzyMMq9qyfJrbv/Q8BDHyv9+aUwKjNloEGdQQDoTF03ywZV9vvn6ozw80YM3+++kw
laORaFDBHXIk85ziGRqoV1qRHYQPEGnNyyXPljM76alni/FoC1e+Gtucn//JSf7Gl+YWbKUjGn8u
kQHOPcxJWCiHKYxaxfXRCyTg81W4/HQj2iQOW+gbICj2WrZN//L1yKGyjzH6/6sfEBP/HbuqIyEc
CydxLCDNfw8n0Zd7jcybn0xCFuOhgtgvmZinnQyWJeybFzTmxdGQIIGIU175JW0eoGStKnDjp/qR
8Qb+XtNsyz2qitM7r6LqBeWNSCMzA5xrZGFkQouGQc9AOzcdUOm9VxE3iQM77Gv20cAUjyicTRuQ
yWUdz/K5rH/6bntlyIrOU0nXV+R98V79sH+LOih+/sfZlfTIyWvRX4QENmDYQo1Uz+kp2aCXpAO2
mWf869+prDr+mkIqZRGp1MLg4dq+9wyUT9UvS0F+Loih+9QgyyKa16SU/kGYDjTp53S46eu2LbEb
me0vPqPsPCBHEjauae1YbcKJagI6xaVIE5lzYr0RuwVkxAdP1yU8PZ8Lrf1kTOOEumttvDkjH3ek
hxwYY1N3TA3nKc6d8eykkR2Qny7Go5Ma8Kwz86EDliX7XQgFibLEMG45wBGhSjy4VKHuu4HFTb8V
0/S9HWMKZMcI64MBuAKBUvEu7ofqWeVuPmyhs02f0KXqIymE/Z2mrHkc58PgtajVAn8GxDGtmP27
KcVH6hJUMhQS+hunylFnUa5jITqCNAgDWdd5LYa23DmFaiJ7LsYdgG4m3hUqsS8mFLCqgOQGRh0W
lAkgzS2YZLEcWMDtbgqz0ekBX8kce+sAg3YPDC+Q5tJs2Q3k5WEhM3dJwNIzI6hBlYRBVxcGGpU3
FgTfn0wg6ii32XHpxQcJdfzINQdysMfYFAg+MQQPfZG/2Cpnb04/1Ic6c2OIBpHEO4IKaB/o7Dkj
OKLgz4Pfhk6AHL8PhSzVzr8S2BhHleen+8wBXo3KLHkxkj7eZUiH9WE6z34ckjGZoEUVG2Pg9I4B
fIJEDbW0zPzZZmllBrDsKW8bJgXoQ16ylZJnodlmw6bza+fn7NswOfIA6gkAcvSOAmnTg8QJPQvL
kasHz8/nfVOS9s4enfK+JII84aJgACeBQhR8WVFvBZ46SYdNnpWdBdBLknVwXDbJt8tr+uvLH6qL
/65oP6fVbOd+e2IzPc31E8yBrjpug2r+75NroHZUmsL+zSfGm1nlH8Szj16qDnlurRyF/555/xuP
QNj9t40Y6nRziYzyKRHotBqi1j+LcrBxsydpRPq+eMhEWm7GxurikEFcxt+hcDv+JE45pyj++4Bs
U6Mmf1I7SZ6heCLgQSRaUgIZjwJy4OUlNJ+u6WkQSv99V+U3MxkLrz25ZJjDUpZD6MOD4vLDv74S
errqUuqNPtbPBOs9E9JRRR2fRp7fp6p/zhxAaONhDAcIGl1u7OuNzdPNdIpx7kFhVu1JQcUIGF3Y
kBx4etcla+qgX59LPV0UxMxhT2HCpiHyzOFQxwmKkU27FQky8Nd9wXk1fDoMgmPC3RlZ5tPcMC+C
ZHlVAwMn3BcouZR/EKbl/nJDS1+i7c+TwRKDcWTLJgK0CQC8/4uZuCv9NVmTpaHQNuTSQvncz+vu
NPjtblJZOLu/mwSmNGtXhK/jg6cz4jsC/5d8KIF3I9IJYtW9A9O7ctVc6hwtQrBGsSLt7fqUzt03
O44jP7FDcxgeL/f9Qt/oTPhm9n1jNn0rauXchxLbU+jMBQ4d1e2AwtJ1U0lncXOvzTN4uJbQZnGP
zCSPCU8e8qH9kGReiaQLY6AztQHZmKlrV5ADYmNzM3sJv1dTUq+s5q+vFZ5O055SF6Y2yD6D3XjO
HwUDe+/9bGv3dlAWgDNl6S4xr+0t7fAtFVxBz0pf8AaHJK91z5wIZgFhka2kkxf4v55O0s4VwK0T
uFknex/v+WH6Vkbd/XhrHYA5D1k4hCoku/nG3WWHJqrvzQNkTg/udo0UuzRU2nqnqmB+rDClB4cH
qCra/jX6lZ6n07YHHFY61Mwh0sT7ZxDE+caa4qcaapAunGJW5vLS22uHAWiT9kVbZ4DDeiMQ7PFj
ba9pJC1sUDove+o54Due7Uc5NcMY6O8eBdoUzILO/j5BkUk2zcpHLEQVnVVt9oA5Vt7gQYHXj3rq
AfBVtM+xSv53VVjRqdX1aFRy9AAYKtOwml34Mt7PbRU08Ge/3MDSB5zvep82J0nbCj5QDiTD4bzm
x3ELLdT6pWTxVbRzTydVG7UlxzSnQDxV/S1J5JbiOH751b++jno6p9oWeZdQPhbwYnkl9U3F3VNs
1qGvnpWzxtkl59n4xaFPd5aZAbJEjVp6UQyADKrvMSZP6tyC8xt/WH6RPkPTMnu04tgP5x5ivL0w
zG0rCradhSvva1s0QLvV9U1ZQKUG1XhvDmhaJHvVA18Eq2yJhLpRvEGew1mZkwtFb8/V4gJKzUrE
CXSFs8IqwNbjA46fBayIgsYYOTT2KGiMsPuS28b05m92SiWH6x4nU9BWabMysxaGR5egPKf73KJQ
YA/mb3l9kwMGCRueSkWTka40sbDp6hqUtuHyHlTL6sTq9w63NJO324FGQGTuLk+xpdWh9aQBUElp
AD8bWTYSBmraGuf6pHld+tvT6eCzoDyuTRyoSpUc3cH9A1Wbjd8mL8SoVwLI0hdoUVYK2zUBsVan
Oh556FbZsVB0mydNvrKjL8RaHRiE7ASfzQkwdtWSb0bddxuI5b5j9J3NYCRPc6Y2KagvK2t+oTUd
DuQ5mW3FtcuiUjj/a5MxUqZ/YmMFzCPNkb2J/1SWuTL4CxuUjlSJfdFXTtl2pywrXl2vu62n4fdV
80qHpUgLBPCYi/5UNEAh1lPxm4DlV00QNLjcwMLic88r5lNYNz0bKS/WkEjGb3X+AIeLI2hDoGLJ
HWDkK40sddB5zn1qBJT3puO2hJkv53eWItEs6pUOWnr/c5OfHn2mI9cUqhkncdb0MWzfP6BKF78h
JV3upon1Yd+Z6a/LnbUU5F3yb2sdTAtTp29JNA35Y5eb401KJCBgNihXIChC8QvSNuLQUENFwC8N
O143H/Zo11vPNuHWCNMaH2wN0R+qwoRLodtDxAlmw/QgYP9z6yBd98NvSXNLLFxiL7/0QuzT3XkG
KK4kSYF1Vw/VBh6psLu3wzJ5JdPT5QYWIocO4zDEXCF76eLoMUF4PiFAe3c/QUmfV4L3wlLWwRjO
FGcGq1sz4ijQbDIH9NkJxPetsCrwWNMYELvYk2E+Aot+1RfpGiJWV6RJno+gI7vObQdoYGfEz16y
ds//W4H74qygC4gUntl0AAhbUZEPT11ZPJNu2iroNID3N7pR5yK75wlHwD/V7Q4JqbK30gVGEM/u
4d05NltYq/CV+bEwfDpwypBdicxiYkVIYP4mGb/vAV4PoWq30pkLK1QHuLRAkxnIY7GoyuewaJ7d
2gioP4R9dhPjMH/diGlhoBQiB1w7NU8sBTFrfBiqOSDN/rqHa5u7TGBCBNdXbO5eQ7aQCosheUCQ
+EdpcWUQFhapQ7TAkjUTbSTGXuZ+aGe/B3JUhdw01coaPffDVzNO290pVFiGIW1VlHfWEHXQtQiy
rvNXOmhpiLWUidd1oD4q342oh0qz70MnjASomAQeqGujuG6MdbBLBqEIi0qDRrEwjFfPaUD6BFri
2KcOPVw10jqsJCEODCoSZwIi7cbLUyCI9w1ZK/f/RRJ8MQg6liQmY1b0tTWfUsU5DwE8L56EAU1V
6aaq2LWFV/8sgaIH/9HObGiSeINLgrKJ4ZFcNmP5WkpGPuIW/DRlps0fVkicZavMnlfyFAuVVYAj
/52Gldv3mQnGXoSSO8iuXhqA99wH2Ed3jamgNwMLrrzOpg2ouTcDc45XdbsutD6KltmNgIZmDlLR
xiSVH2FCwelETHJl8ix+mhYhhlimtew7Gzg7MnybnGa6tUvm7d3ZqYDTT6ZQun0MD9aG1cDEIwVv
Uvd/l79vYfXpGB9UsWqwSHLA4womAlLj4arvdpcfvhC/dVhPwbNCjvXZz3IonmjbFLjdFLeUWa+X
n78QmnRc16R4bwByLU5FdV8Isp9h6FzDstaLk+11LWjxtWjs1mPchdFiJt8V8+KQl/5uApMgmGPV
rPTTX6zQV8tPi7Gq6+O4IsSKRNdEQ2ZsCsgE4WiKuuQBOgv3cX8k/Q/qmiEoidsZ9ryd/DG76ZsY
QWekP3DJW7mcLA2ZFo0FGJEEoIwpAipZfgeSgG6HIW5C6dnpVZYUOF3+u5IVMQEigApB5FcZtPBK
ZCPKne+tfMBCwNdNcepczKSjNoUVUBcY7kcsacC9+9Z1gQCZV/bEhV7SzXEynOyrbPSzE5RlpiLs
JIoJNhyg6s1Y1mvSkAuN6CApMk+NYU82zKuMs36YF5fboariTWw2+ZUT7y8O6dMdxXEBlcoLtz4V
JGvTYEjz+WcpXPulTEr7sZ8mRHwDalYqtKjl/4bkBnRDMgXz9o3oSqQhPZWgMmDEqNuA+ty7kLA9
3yZMsIJlzeqV9/y6K5i+PVGoUfipBztHa5Lqx1g3aRmkkAMGVWgw3i8v9a8nDtMj4WzWbuF5lESZ
IOwFdS51D3+qPLJIkoZx2bh7cGKylUPP0gedf//U7ykU+1FDgFPgRD9kheK5A6Kxd129kelxsYEY
egswKI1cBSmP1G3tfca9s3DX/D7iKLq53GNfh19ma8ER0AgLSkK4K7gjPfrwEbcdswzO6lNVk6xB
4r7eoJhussZ9YhdlAbnytJuijvMHPx9WAtHS+2uxjpWijznon6eWF98SYz741hg5qnpOYaV2VaRg
erCDFRJnCWi/pw4yg3MLccJ4TH+SmL5eHoOFiaSHu9TOGjiEuH5U9CUkMfk0Q6EBDvcwdRsfLjex
MAJ6sEMpDcxKYMwikTgSgLnxV217KxC9pdc/L8ZP62CAcBxU53wSuX6bbYHhyF7KmpogjpbNyusv
NXEe/U9N1AnUCAFPMqNuKtNo6Gsa4jt2cTev3ZAWIgfVFvMYG4b0c9OMfJp8j89KGLj5/y7SHHxl
9cYneyXbsPQl5wH69CUtlllb0KY91b790EzQoMhoFUGvbo0zsZB1Z1Rb0aaUJWHJ7EJgd9gA9etK
1JxcA6JB/rbADtqgYN7EQ6TG7BZOJCv1lYUDMNMdw5QruTPXkkQYlPuajtbLNHEDfoU0f0kgchp0
hul/MDmNb61rRTUMxle6dGluayGgYb7FJaH1qTX6Tcq+T5AJum7VaKccYiD9YwwobPYUgs2ci2dI
o608++u0E9Ntt0wQfYjHu+bUqAYCXmI7ypNb9VFrZltz/kbLl8vfsDCx9fLHDFVRiLpxEiVtznei
H57TnKsgYc2fSuT30EFdGYaFSKwXQVQZqwkmhmdT+iREraXPOgixCBzm13CfC2tHvz7aHujrc28h
xS/Bsp5xNTn2oGlvoDTZrqAOlpo4//5peeLBOKcpOJkKQ3R3Vg6zBTnN9qao+K/L47HUghYA0mTm
oNX00OACgRtKsBDac0Koia6MwtLj6b8fQCEF3lV+XZ0qAeELuCVWgCUC8nVVBoMR8u/jodno51Pm
uGDh9BBpB0RiSuZXWFXzlfdfWhbaYq6HUdkjlw5OcOyxiosjjEGnENDIbZaCtVfY/GYi5spoL01Z
bX1nrfQKVkwQ5RtbG4kBKMJnBLRngD+3iUd3l0d8IT7pHl3KcEiee255Snz5Au+DG+knKxelhdHW
aTGVgRuF19Dy5IJEGJb2BCgclNhS6axdYJZeXtvc86Q0bGj/qtNs9EeHjtCvtVb6Zenlz6Pyaa3F
KoXc7oy4DWZ94BsbZ4RMvfp9udMXwp7uHjVAgLk0KxMOnIPVb4osfkd1+YlKyM2UA4EkkpevZJeW
euj8+6fPMKFOwbGRA6iU5UcbejKSdd8uf8RSD2mLeZC5rBtIqZ4AAA5Bsug4kBfm/vLDl3pIW8pl
WyZg8KE6P0Ib0Up+eEO9T71vHiB7UMdbOZ4vNaItZ3iFEjJ2Do281H4A5/9ubIFYh3ccfAqw0UGP
dc1BamEt/z2XfBqGZsw8S2V1HAk2bEfUy8Pc8cxQVa4IbDFdhUhiOt+lV7XZWAoLzoYThuUH41lu
GbW0XFxn+AMe0r/TycYtsnBITyPDGdhdYkBfzWm9eJ8K0e79ORXXRfL/sFx8aDQhye1Hne/9cHJg
bYC8Z9xaCa0Lq0Kns0C2AILivQOYIwrLVQVytbNy3Vh68nmxfBpoeGcwt+qM5gTpNEhH2oMF+bqk
WXn6QvEMmpn/Ph42c80AeS1AG6vqoYL/zM72Mi9Mh3w6wh4bCRZs4fWDpBBJR4okhrZQ4oMlBJmD
oCtaAc5rO++hd7q9vEwX5rWpxYA8s324soC5k8s5AWOghzLS6OUdDC56esqJWCvVLzWkxQMIGBAI
bczIBED5F4rszvCrZFa3xeU9haCSXazEnYUdXgffW2WucgcqCSeA4jY5ND4Fsm8EVufMOPlFdgeh
9pUj9tJM0bZ3W1m+P4gcyL7xhwEV7TFbo1N93VeuDsH3uywZMRlwcIAqGlx+Ap/1wRB/4/w6Yp2r
A+dxBMoohC1qzHIJo6fGTKAZB6bkAXnxaSUEfD0Srg6Z8YoCqtMDFDwr53dbQL0Ukv81oP8djXcS
ctjemt3b31Tkf3Pjrg6XsQUKPhQQqVMRK743Ep7tE5DOPjzubRNe0dOACj+EuavqkVI7fYjB+Nzn
xJsOMVBOB6lIv7m8nL6eEzAu/Xd5q97iY5rFzali4oQC8QnNr6zUhe7UGQIWUaPRT+cjh+m8JxP5
3ptsCqayfu+5t6F9ngX5bF518nN1tkBGQU/3MEciCYX90SjK0Oji28SoHi/309LHaGFwSlsauyAk
Rt0IdlQr6ipkVferddJunw3eQzHvJX++3NbSatJCnA1yXDuMGYlaEKLtfAtlcSagZNS44eUGvj5H
ub4W2jiU9kzAacyokuzRH5rXdBhPVtk7Vz5fO+V4SGPDQriE1UFZ7BsIi6fDqzHGVw61FsasyWmb
UcaoX1UE5iTQs4ae5FkfORt2l/tnYVHopAGexEI0HMrbrqfubCEPBXiVlx+9MLY6U6DurL53JPyY
cumc5ChRnqiOVfoOt9vrGtAWdOp1SDM6XQvXs+ZQxhBrJ0lzTMb0e5+jWHm5ka+Psa5OF0h9kgD2
BfJPzKBrbb1ZMIQ4+yTF6U/lrWlBLI2CdrCBtHOeZzVmqRDm60z6b7i6r5xqvqY7QP/v36jHaJen
uEOb4B1Ub7w0nmwzdkLsKXdYBWFaWaemA4fRVNkaIH1BO8T9j7sbsES+SRMSGXN9nOUIgyfwpvoa
JuffuAEqoDTvIWG5M+FjMCV8o5Lfl8dqqRu1xT7mAH+aGUU3duRBdfMTjenm8qPJOSJ9sY/pRm8x
6mSVBxj1yY4rvvfI0EVlm02w1Kin/CaD0FoeqNwHoQ415wzuPVQ036xJzUdratgAJ8MSnkW5bVk7
COqoJJy9EuZC9VT/GusBKtrSS505ENC8fGCxkXSbAWL3clNBcC4sumwNibEQEHViAu+gnNUVzIS3
Q/E0xR3MmzOoxmdizXF3oQGdj1CYjl9MI7YPsyymU6dAx3Yg9XiTGkb6cHkwFiKLTkmAso6Rtwzj
nKJvvOaOwMBksh+VWFkzf/MzXwy27vU2TIgm08imaCxRsYXyOd1x4XUPyN5zuJdZ5cYs4v41Mwyg
LpSsRFiZfrNzYpIeJuH4mx6eOE8WhPc2ptkJIMIzhQsjjEvSUhQHt1oVRVzqivPvn65ExHeqepAg
QkKh/w5T6smEunsy+5Ei5e5yby+sKp3kYJr+lLuusCLUig+FwyCxj7C7skksPfz8+6f39wzk4Lyp
suGCTm6R07ozKF854y49+rySPz3a96cih7ogDE1TuC2Qwa3uGKvdNRDBUs9rwUZwVDXkPOXwKIgj
mZV7alknIC4Oyl9j9C3sPUw7XEDvOT8LwI+nRN3mbEfhIVV0EBTwoTY9ruxvC8tVh5i3CmZZKHF2
pymxG+jq2O0DEB5kmw/OmjDEwkDoUPPWrmuQ3tLuREjcH9p8gqp6W/srSbilD9BWAE1NyGQa7nCC
SRPsakIK+WzK16B1S08///5pEk1plioK/c7T4M0wd5Jz3G54L8kdH/JqJbO0MMy6lGEjqZ05EI/G
uZTJHQj286tDraqH8KUvtrHMoONes36oVtbcQns6vgBOARmU9HNwPjrwpRn5UQofIvLK/wEfpQc3
GX5dDhz0fEz9IozqCAPVEZrOrkEi2D0/VZlbB0JUWejQeISlXTxt+jZONlTUdwkyX4HLnL205j02
KDjz9c6GGJO5h++AgmUSNKWgm7irTBL0DVQ0KnsYwpwU/S5rJHTbUR4OIXjXb4BigJJAT5BVduop
bKWgb0ZdmlvnbINz+csWelCnNzms9IxxFnFkOzDicAgk+7Pm1pzZB2o8BILx3svlhpbOUjovoETy
Bb4E7XBqJjUFEAwDWqdUr7A0eEp6l2xdW32vRv8xz2mUKHILJxsY4qTW/y63vzT9tQgUVz4sS1LP
jxr4vHUeDInsdjtOa4XDpcig3W8KUkxwsaPdKU6yJ8qbH7xbxV8tPPs/4H7XtymxEHVg+rKnc3UL
Acu1M85C7Ndh/KPbmDC/zMDLwa2vgFarj4LnPAfc7TaXO37h2K4D+Vsy+aYzIyy3EGvfKqFec5Pe
N2m1Sy125H5ySsr8ITeKlaTt0hdpUdRJa4+DbNKd4IpjbQZLsWfP8glUsozvltl228uftTCfdMj+
ABiwsgyjPfXZZiQiFAClk3JNH2NpyM+/fwrWJWxMeO8mIKR47xzuHmqtcrv0YO0oUcPhobMYxw5W
0+8wpnutq2p/uUcWQomOz69gQwI6T3PevsQOaiR3feXfW+lIgtz0xSbux5Xj0NIIa0s5qUrOZlJh
RjXnDbLYuMlv7jypOruyAW0xG63hVXAr7E9khlO9wBUofkjAY+ibb5e7iiwMg47TJ5CsmehZgMs4
DLs5jPfmNg3zLQzRqs14q05Ar4c34011191lh+KRvMn7ZLdm774Ac4F2xb+za0hSWNP559bhHZAF
CdyOxi2clsqd6wWAerPflz9zYY3oaEljhqWg56Id27+rewwTsDuby49e6kBtlUMq3oUXkXE+7GWb
0jbgHyWvfPT5az6tPcNhtB4E3loZkMAXQwAL25XYtFCYgT7Zv8/2IeOfEzeLj7MFkaNRpBUcEyAH
WQa+S/JT7tH+tuRw5BhhPRAKo1E7gmDwDv/eeNgCrzC8cbNXL4CpkJXPXVi2traaxqKyPCOphqgc
5Bx0cKWDiNVdTeVrW6ICL3InXgkQS5dRHYMo6z4GQK2JjwJmHlvIKNlPMEeBKZLneFB6h9jTY0Jr
+71wsj9I9exa5Yb9rB4o7g8HK267AB0wvEEuGwq9fQdjEc5MWNblcQxbTSt+uTy3Fnasv4fATxPA
qvngUZN3kdep8a4rRPrQjKkdQqcsvYGpRHKktoS301BP4iG27TU01cJI6Giqsa8lb2ezj7rcO0qI
Sm/9eoZ/SYZSAoX+xaqM50JDOlYTvakYi9FQ5gAapACqt+8YJ4FbQ3DsOsq6+x+0ZpYy+F7Df3Zk
JQAMkKZOZkg62FOxnahjQj4iXaHkLH3O+fdP41XHfp4qOAlFA+y+ttzLv6d5+9T53VNDpLfhyulW
7htLuTOqhR0Lrq8liGLJKY7hxhImqm7T7eiI+Q+M2yoFER/R/Fb2HHdbeMLJh7y3rf/NU8ruO3hu
YreCZ0kauKYYABMZHfvgw83vvkry4agGMcDaLIEYo+fV9q/eZeqXB5WHYiMkdlQ6THQF57gQPHU4
XVWZbm/DoSWCeWl518I6fNcIY9heXj5L24sOoushegelClZH3SzgleB5qr+TcIDNAsODB2kII0Xj
QcgB4n6V8tmupR0/mx4VzZ/Lb7BwQNBxsC380mezdfpIZbH5rcw53UjWGHdeM5qHvO+7lcvTwv5G
z/37aeJxUVnpgOtsRBzDeHbhlBXiZmYHqM0ZK7FoYah0ICxNExdGp6SJgH9M/+fkEpQ3eFS8X+6o
padr29EElUdMhRqBQDnuriOFf0eT2l7BzSwNg7az5PBp9WUc11HqVim8Ayn5Npoji2YywRCcTsP3
q75Ch1TmDbB8OLLVEYW/YGj6/hi2CVnJ0C50kc67Yw4ge9nQJScPIod5LDfM+Lj82tbfNMUXWYW/
p8NP8yepUjIKB88+/TCCdyeA21Lwm228cAyd4PZ284MHuzq4fT+dNrc7/Ls/HnfH3e1mc3v7fP+U
h0lwfAp+7fcf+6eP48cQfHTbm4f98Rjsj8/H4Phx4wXhdp8F27so2m63L4cD/vsefQsP0f4uCvGc
zeZ0CPE32zAKD6fbzW73vnk8/1kYbt43m8Pm/QCdzpXlshgYtMsHY/AEnEbEHRR+ux/c8e3HGH4+
m8KjHBt94d5bvPK2Bsvg8itgB9iYtH6+3NtL46hNdTonccprkx2bke3dpA3lzFemyNKp7q8Uwqdx
nEflpK1w2XFO/D0A40GXGQdz+CldsCzgsWEbTyMfHmpcE9E4YfzFdNyt5a7RxxfiENHuK7RQ9jDO
YOyZs2kfJ2O23ivLyH8ZaSx/XdV9Ov7TxH0Lko2MwbULRFvy6si1IPo3B/zFKtDxnwa092vS2BAp
dc3q4FXyh4RLVhaylEKO2RSW9dFPdpocDFuWGzlU5nNvz9lzGXP3z8TYsGdFCW0eLs6G7QR14DCf
a2szOWrLG7nBaXE8jJNNH+GjJm9q02j+1wwKhOFZwbk4MJwmJYHNBnuE0DXBJ/oCcsJ+O+4VBAfC
kjkqyHgLq9h0Gvk9vAzLwFFWcYCJGngJmFDxvswN/8MvFawkhT1iiy8sCa+gpIMlCLQ04S4IF8GT
5xf+fqa2P0NhAg6icDe3XdDMR4gYhcweUdAHVnILaDX+Qrikvycx7G2NmSqYFyXuHaqdwzPKa3QD
uZAYN6q8CWnpZO/NMBb3busOoT156RYehC083Q0zecljgQwF7SgM3EDfE23X3LgGW4MsLqwrHdoF
LngG/z6zgZE5inGBb2b2FrR8yOxeN/G0wx3nsAhPK9FEAujgh1gkMuQFbIUvP31hi/qPoP3Qwokd
AwhU8NPkPSmlQs+IbLGmy7GU9dQhvA74+MKDD8Nx8uu7fjTgHJwd29IHBgIqxyi7GyW8Z0sKtwHq
BUSCm5XHK2mMhaH5G64+haUEQAjbzZBkQ2YmiJv7Nnm93GsLB26drDmb1mjnpGoiWRntXlB/PoCr
Wd8z1pG7AfZ5URc7/vZyY0tDpAXunKI0CoZnHlUka05zKbrbMoE1p5m4KMbXQ3MdWs3RE9RpQ6nT
pgOE+irzo0zEvrPgxQlmw8pM/vpDHP3uz6YpTYQDhhy4eNsyh6Gvm0Hqp2F3bleviWx93Yir6/ZT
M2UTLg7sWAFROvyEZV7Q9nflz8tjscDLcv/u7J+m1MTlUHZuLSPH700bctqo9hysGkLfcPzGDhTC
JhqqK5NLOyuoht6hgeAJVHxI18P5l8tVuNLCHNRBzEk3DrRo3SwSg1fujKTgP6d+oFZI3anZJnAu
PCmrG/eXP3xhh9UBzY7yqs5niBNm4UVuV92YKX00mLNyIVuQvXB1IPMwS1MVVceOU8lmbAikGoGr
SKfmDWem6cZJONxoXNI9WfkES0pvmsgpye356AsGv64R1lmbvJiMDXzg6Otkg1qUQDp75fUWJtV/
cNDnnTYt7Cry45odVBxbEey/1G2lYAQXqNaPV8Lx0qCeu//T9IKwd5JR18miiZMcBsIxLpHGJPOj
6zK5sVIcEyu4Xazc5hfio46Snswhd3jmNvBhkQBpWmW771nJVqLv11MGRP9/vwXu7fiG0YZbnpOk
Qd6Kl3gaf81Z9nF5Sn799lQPJ3y2MrtLywzhhOyJxx5g8LySplx6tHZxg8tCZvTpBL+dyZO3OMOo
vQ9Txe3lF1/qGO202ng84TaMZCIzTXa2esZpZnfmqF1++sK767mtpmNyEGORRJP8YUIJNzbbK5+s
Zc1tI/UMd8KTGzkEOST2ndVEwtcLjNLzevg07yvhJkXr10nEUID1YfANyckdbEgfCrlyR1nodD1x
lQwlV2KChZo3T6FDXoZeBYZcEwf+et1in/z3/YkFm/akH2D0WyFNFdajKccgcQS5GXknnzqY2IvA
S81hJeO3NMjn3z/1VxGDF2XFQxrNbBpuVTIAaCuttT10qa+0lVu1FXxMBTyyasNCMcTlDxCry0NW
+iuhYen1yb+vT2ThZbymPCoSfmPXxR7pixUk6dJIaEt3sjhQBvA8i0aAXpzC3iG9AEKas2mZtSVX
Oh7qGXLGcIdFMpdHjVIElu/Z2UmZK3MFCLOwHPREuMddI3OI4sABWH9cZe2zWDbwpQCrK3Ga68A8
VM+CKtlOMDCcObTkONhibx77czkEfV0/oHr+M7FEmReGw6N8BONNmt+9FoJDojw5TRaqTn3kOJ9x
+Xi5tYUR17NfcIiE6GkzIlgL+goZg3YzzQkwiuNt4yH7rXxFVgLg0rBoqxwOHCQdBnQYm97SVkaM
PpMxDoZu7a53jqT/zQTQ/+TDTDL0VBAemVX/GxrHN0DUBc7gOGeVXxJkU3cwfLZWBl1Y5n9z/J+C
iGBCWsKtsApFf+t0xQgSj3s71kDtXx6ZpQa0ZZ5ayKVacH3EsWnH5xl4nqd5WCtFLD1cW+i98s8K
aY1xnIrvc9ODHv3gw8Hk8psvBKj/JJQ6WUnS480lN+962R+zvl1JCi+MsZ5IquYEBNyxNo6WACiA
+jSNbAktx7Mpy25OO+eWpSV/hPbDGt17Ydrq+aXCke5Qetw4gtvCN3U35huPAeJCYMezaVqodl3u
tIUR+aup9Wk+gUM+d67w4VKapvPZOJvfFZOrdmUui5UmFsZFT1cAgdYXveunUdycpd+yDjLjLrku
6uqpisGWkhms5Eh/1M9zVgybpPUOnbCRz6TFSrRa+oLz7586CWxp1gkxp1FJiqAdnNBZhQQszSxt
21aFH0+p7fLo/5xdSZOcOrP9RYpAYpK2QM09t+22vSE8XIMYJSYBv/6dum/jy9cUEb20w6ZAQyqV
eQaidDRXCL+luapFwdV+us+59bkkWwIFa1+x2NmNELET2zjA7dQN87767aXTxuGx9ujFvs4aQ+u4
d+Q5zclTI1Tkoflze4GubYRF4g2geT9AzEueW685eek/Y+XtE0ioe9OWMMzKWbS8lPc2dBEVQ/Zh
2wZiZI+UMlBzXyX7Ce2A6PZXrAzQ8ioOxa+yUhbGXrvQ6VU/so8uoOUlnI9xK7M4RkBi3l3RzBXc
YsdvsLz64XD5NHvkkrvly+2vWAkW/3Ol5sCLixwR1ol30+yis/QIBbeN8P2vksU7B+nSKa/mEFue
59E+m2KyYGsVO7C+cq32UqWU/M5qGBCSVI538QRxis4qXVTFbXPFmk7fW67gcObS/HL1WQ9My62H
rpxp1EsYpiVxv09rKBblDbzFmKXJw2S6fHd7VFZW6PJGLiHi5rq+F58wy9ZlnFX1LLw0+cf0HnAy
erA3Qt1KhrYsWk8COPoe7lznhhbfZMmLcGD2szU1TxbLfuTl/FSjcHsNsB+qoMAC6b9hzxTIaOva
jU+uh/qJj3X7PSMPskg3NsXaclpEDUfCosOCMevJt7PvZWH/bvV4MUP7ente1h6/iBxFO0wTcC7x
SYC3C58AE85pdfZ59eX2898P3WxJRc4NlR4F9OHkZ9UBVu0gH1rdT586Z1krN5jUACesrbF6P4Cw
JSu5VNA+N9SQkyRwBOwFeW1GaMTe/pL3R4otqblODlW7jk7xaWZfxjEJCgpmlLURNNbe/Lpt/jo8
BYzfhQbqFLrHDfRReTdkj/ZE5f5j7379pr8e3zBaQHZqhv+aF9nluKeKhpnnbdT23t/bTFw/6q+n
d07SouuEk1/p0wDEe1vWO1PhkoptePv9V6rTTCwyANo7jZdQfECRZ/XeGTV7SbJUP+gJJRU7T+ge
HphFVFi+BJxMyVdowkzouyn7g7O/2OberBIxtTU5tRWzYTEIKCEQdKLwIwpN4+Ptz1xbYou9XheO
1Q7MwWaEw2QGkfeyyMKqnTZGcW2RLfa63+dFp2sWn1Tjnjw4ZIEk+sE7N/sfku7ApEh7AvzjdIrF
FNoQg7w9KiuvveTozp2tFL0eHZ1XWZdYxCg41R453H76ijAuyqn/Xb1omOI6p3L7rJ2+fYqr3D5W
bWPtm8Emj11ewRpudEjY1bqLBEedF7L0/6BJ4qYRog0PRwbhAKus2Yn7mX/JRwU4VCZSb+OAWVkU
S2ob4ZUpZ1bFpyp5cYtPjN7RrY279ujFxi2cYS4dS8UnNqIhH3oErK3ELcAcznwpftwe4JXp8xdb
VwtTlX6CorBxDPDWYk5/8Tmln28/fSX2LL1hurazWcUYP01lm0NppXxUxQC8Tdz/I5wtLaKVT1jy
q0EOS4uEYQXCS/YuT8xOSbWxJ1emgF///u/YqZxOI7bFYOA+VK7aWXrCUttihq2MzpJYzWHzG8MR
GKWEkYc+PGac8WovNO/K/svt8V97/8XsdpaF5Ke9vn9d7+NaZhFa4J9I3mwZeKwkEEuTtcxCgQha
UPJc+CpvI8uj2TPhTQaZTaK/JlMPHEfv4HtmaW/1MVaGbclp7Di3NPMccnIcclGNfK5Mc4De7E9m
0X8+NG5LcROYysLFEVDjU6nJWSfWb8KsZzjvfkwbki0lTThcg0c/9dWZtA2PVEVPVlptSVq+n2Sz
JR9T9GVfp5VbncvYB+UTBaXvXtmLXctACZfMAaRF9xBsqSzocqRZtbWc19bC4nwsZTwWuYMbdAn9
/XLvwWyF5qh//8otAAOLrQNnbU0vzslaozAyJihS+9oEc2pHLjyBkEKFt6d+BVTGluzzERbkqh/t
6x2lCZQZ+xPcFqAemBR+EbmZlUQTg76uZXp172a2/cg8t48EbUTkmBweaaXHH3mHXPr2C60t9+tw
/xWD8hzooR4iB2evH9qDYwv+uXPmzA8qd0J3ZMztfuN29n4VgS0567CNr/rSQmnTr1SQ5/9IcLQ9
2F+7w13Gt8wzV6Zv6aUHaAKBbUONNKfOoobDRxve5XX19fZgrZwFS6Kwbu2ZdWlcnm2gMe47OCJF
jdsW+9tPX9tZ1yn6aypkDViRJKw6O6mq6sDPaf1CPNBr7JmYaObNLzNDAp7FTL2xdko22sIr8+Jd
h/Kvn+0aQD6yovXOcKKAiwyV3QFMmealK4V38JRBYQkot48ttyWVmA4GCvYe9c7Imc4aagR5rwNL
53epd7w9imtztDiUMhWTLgd0/9KQubrv4fUeyG5ONxpxK9tliSaCBCfLfRjSXfLyYPnTwcT/gK4W
uvEWc3ft9RdhDrIdee0NLkQBGrXvY39vYu/1YyOzCG0tau9NVUAZrDXWM6juTxmISht5+sq4LMms
KF6PMBOleG3zWSLmW/7B9ChjbymnrOzrJaGVyqQe68KHkSVYHwBGxj4JB/L7QwOz5LJyO+8b3hD/
3Ej7Oebm0eP9xp5emc6lxRQG2OSsZLBNI2UWCC00VIb8jc20grxmS7aqUrmAtAb462PRm/u8kCpM
UvY9UciXgDqEtzkwuP1dnxK4KsDM8gDFzi2dlrUZv37xX2EjrycrYTPkssfJGwPXFt9Elu68edxz
q9uS3F37kcVmBoQ37vqutoC2KX+ytHprmY4E1JTsrnv72OQvL/eUNXIuE/sMnYk+SGh+cDPzsR3n
LjazyBsDkRylLwivzQF2vibihb/lNb62Jxb7GXaLo4vusHXuc//BSjlQxuRsDf7h9sCsPH5JZgWR
tXFL0clLCRdwMOeAcM7vsmz4WJxeslWNa0PkoaDjWdTkW61xrqn0z+03XzlIlwTV3PXK3E9dg955
6oW+l/yZwfAKikm/cFhcgc0Dqd3SkIikZKOFd02X/rc0D3j3f3dDDBNXjqgNCwnqhR64g137lJzm
3g/n+cCLLXr6vwIO7/3O4rCelOU7E9iEuDb4jbeLazUDTyfyUMWzeURVHTyTGk31drA7yMkJjasL
7i/JCMPAmY78rjD9+GmGG1fgD3Z5GbzZx8Ty4jjE1fhDzdYMnDehp7YfPOgRW2O+oyROzkLmsgzs
skm+JL6bhsCoW8dxSJsDVp2AcpZHdp1NvagfgbV3qrQ7yli6B+XLXedWv6ZUjHu34MmT3RXWLzoU
L+BZKhJSZxZ7mxj1tU97eQSQXYWWFjCUnBviThFtMpD9aNUePcex97Up5oPiFnQZ4bdzZzsaDU3F
2igrSbNXadk/J2M3P1V943hgDVGyszvT3RNL2fcxWia722tsZXcs1cZZ2nDl+9KcdftPU3z1rUfQ
Czbi+tqzF2EjjnueeA5cm+FNAjBXKyUSPih4pTC11nJjxa5tkkX8rks/nTTH/rN6ew9ShQxiMb6x
0XKDSsY/ChdaGuU87bxh3vJ/WInmS+ykROXH1iPrLzWJh8AwuO1yCoXnuqhcaObHWxeNtd9ZhHRJ
0kIw2aWXEoTMi6aOcMHyndmdZ5Jk787Gg7sQHAf63uE5qKt5squTFjb0NhvCjqvx81SkHg4EKH9r
MZsnMxDvjQKEW4dG8/S7HfP+aW5HC95PTsx+ICOXr73D/Grnyav+v4QrVF3xLlJpSqOmqKqnqu7o
Lq8FeEO2QBdK6i550yncLkRnt/sW9gcB9JW9k+UJGuWzrnGb7sle5sr5knte/nuw62rHPYOw4gDr
QCLQ4coHmBnyp7Sa28iOM7MraGaOQ63nfZY7KiognggSOhX7ci5YVPjwWs2G1EEZvdD7ahy/tcCE
wHeRiXvf5+OZw/ruAG8f5wTh8CoqUcCDEm49PvbQvAx80CpC+BVnYTzawytUjWAWB7eOCBP7yyRx
ve+F/BjQhi3hKnVdzLnHq/EMNckoS+5E24ci22o4ryySJWKlq5pRUJ7pC/PL/EGnNoexQg7vNSUv
PK2GjQvDSgK4hKlIOx8L5ST1hYpfIt3jpvuxjHuJSynqbGBZCeefsYcuR439NPLAHqF9aj4GRmJL
XEqrY94pw6qLlY5B0XbntCkDY7YkZFbC3FKioOBYv6CfIQIJ96uQ0/Pg2m9D0mwph63M8FKXQAOS
lFv1mF68qolA0gjtdsShAjVnQzdOgZUguoQl87q3kyLx+4tCaichuXQvbOePk/Mveqru66ZhQUZT
HdFCso2fXFlQSwJ+e7VLimFWe2Fu+zDz/Hkq6uj2mbb26GuF4K+UfhzzuEryzlw8zwTCfe6RTXzs
ydcp+uvJkxvnqFuV8mKEefZGgU6wZz6G4GZLmHJKMjqqFip07nRBegCq1ZZs8soKXTLBYZ/NoKDI
0gtoUM+5lEe3Se5IWz/fHpW1xy9uN7B8hzOnxgIFsf27sYuo15C59mvng/XzpfFRR1LmVUQMF8i1
vNhDCSc13gcTEXcSbMJRwi9j7MTWPKx9ziJtsaaOtW0G/Qfmqrc5SXDMs6NO2ccuDEt0MiNWayVD
k16Iof2+7BuAqJRuP9bHXoKTCUVbPCldzEX5zZEktCeQ2WcRpfmXD032EpcsFQBlDfyNLnXzi6bO
jlj37mg2ggJMEd+/gCzRyWledy48S+Kz5ZASGQDYO8fc7Rs0MFOveRi5rf8UEAG3TmZGvTeAoL57
jkfdNJALtMizbabxq1tbpX/qEke9QhFdfp16br6b2rEuHLLynysn875mOimjqgNJNoTYVAVIJEB5
B89u2F0yd+NTBRzS06iFOqewkf2icADu29xG3g+s9L5FzTQchtb7mdCWf+MJBOr7SooixEXBfxkt
C/pVZR/D5w+ihjJwyrp+GNMuixjNsqNsyjoSaUr2jsvyi6Qy+wZMOVjXSdrsPHuEsVM2tcMdiMXF
Ma7rGIW6eDoaisMSVz6d3mWjES8QDAOrQfjqMLWG7UTrkD/5ABGYwEBG4xc8PvVjyguSBA2Y/IfR
d9vD5JXVqZmtdlcY7f8cZxE/Foq7e+X2XAYpnDAuA6RroUxh4ABRG9CPfVlCIQXqkuWzz4nex3mc
fC66vgSPApj3xzmW9s6ztPunFDX6DKZynsdR4PO9KhWBjytr5DV5twdnsT5PQw35SOjY/ALUq32l
Qx8D3QWnjO/OxOydbo033RU95dWdFevmiSv54Dpxg84BJMz46NV3rHBgVArZDLS4nSwqO23vfY+U
9/i7KjIid0IPJlA73lESZklShFqzLuRo+NwBKQbmNix9q9DzGz8cm3be5T1tv8A51v3cZb17nJt0
iqoBxiay6aGSaMeWRCUQvoQAuZqwcSlmMk14AKCld5qI7cJ9A2jzFBaAkGHO5rtaq/iTY6b4qJSe
zxyb8di04wQ2nCcPoELbEc8UWLaDoj8bO2/ekgmLqBFEvM56EnuIVY+PdWqzn8Ch8F9iluaLX2N5
kMSSv2AkaoUTqohTiIsAD9XMpt8Qlwhj0nahYG4177R0xN3g4F+M3YmlM2Q1jXgtpyowM//uq0SG
+ZBUuyYHVKPx3Itb6BeWONVe1Xa9az01QE7a2Hu7l+3OLzP6o8P1bZeWxfDZ+JrfD1aCQS2q5jj2
cMHONM12uhz8nS81kBlubY6p3zdwh+nhV86h4XQo8rm4h8OCvY/BAtgncaI+ZQLvLIusAnLLbq2w
IUAITOgxPUgCFpPQTv5YUYVrsqfsR5tDbAqXYxOUniDDHpReK3JK4v/uUZGHMHzr6aBMoR+uncmc
mZrmL8mAabIATXlyYfVxpIOMLxmaySFxYv9hpr7/4sxg2LV2bR0bL49R35TASUvTiiimoj+6UvT7
abatsGowgspSRTSroYg8v22xDCxvn6sSuCfhAY4QqhZwd87rZjeXUF48Azzo2AdlJywSOeSm3Rb/
NW0hPkQ4FrXMqzgEAbXYW9JmB3/soBsH5CsMSe3hh/SzOo8qey6+t0lWXry8ql9gvtketFWnb94k
1E9s6zoUTaJD4bRQeZkSX6OQAA60t4eSMlyNphy+zBZx6sdCFxJMLjrGSVAbVLszhbEJ215ac+jR
yi/DUufV8wDcW7Hz3Bw+aoJ5NALeavxSuEN5P0B53A0a25peeNt6hyyryCv0AhjwcMyyXECzKCxp
XNdpvxVpE38nYzGeYwVNojC39fxompSDF0Un8YStAX8fB6qIiDROkZ3QT+RHd+7R8xjV1EDYHK4v
uGSDbPFgDOIT6GKzfyz8UvaPypr7oIrbnO5aUskf6RV3rmduI9efyUBBnhlUHcFctKxwLaJMhb32
p+epGgCwq0a/uJoJyOrPx87HRYpo9+jttroeIfdkP8aJRJ5SyW+jV6iNHHSlz7WUfCm5imUrCn2Z
++ZONJAKEf13EpevFJkX9u0Wa24li17SXSBz0redg8LKOMhnp/P3Sd5stVlWyoxLcgtqD5bOOMqM
mSf5Xmf23UCg3NF4XoryTXsis/voxOZj+JQldYB2qNXUIwz7dP4KAPWOkcfC3Wp0Xef1nUrmUsYA
aGP7qpNXXyxoov3hSO/OncP0q1N34GH2ZEvCdSUrXaoaJFkPYYOywAU8AWYTKmJ9/r0vh08fWrX/
CkT8dbHxOC2TJJkruB25O21as6dN4wczgx7Y7V9YQwwsuf+dPwyqy+H6JMchPqesKVFgTtUXI2Yr
kIg/d6atLlOHmgwkV+6qwk6Oah66XZmb5DGHIspD1cutO+LatC2aDpgm0A0SU15STR61j9OOzjCW
4t1n4pKn25/8/w2sdxbHknFAmlZDkoDCgRQH4OvUG//edBo+8Z1BsW4uBzOga4yCWlr0zRQCBCa+
6TFmr3buCzew3KH/0Xm1VwW5N1UPTYU7XMLb8sVJceuKaD7ZP0rBeYmNj8J50KjGgYHV5NchV9kM
oHwLQ8eY4cJqO/xz4U19HDqick+J5bRvCuaAXQQcvXKANC5VHIyms5BMuKLdoSbTQ/LJjqunntDx
2aVChil4oSRgBU2irB3Hr/DB5NaONCV/g3bStFODF+8seyQBRSfyB4S7+Hc6A/p6ILpovnCb11NI
/W56VbXbRRO0/lBWhJB0NWT+sVXSuR+GorrkVaIe+wLQCjKW2g0Z67MxyvoOwh1oP+mgapjAq9fW
1ZC2b8hbas0kC1RFukPr1kUonQR6PLVXpDmEbqr42SJujCH3us+0nOgnorkJLKZwheDZ04h7d+Rp
/L+i5uy3Db2cZK8rafY+WLavo2NBBy+zmiOUsJE5yflsoOFwXxY8DShae2cUSMUJypCoZYD3FnBc
xAKrU8Neaj6i9j37LJr7rHxqIGUd1RzIlJhIcihhZRDw3CX3ndvoqLFM/S0f5nQ/T7J5nOwy3fc+
rfZ5S37kOq33qWfHbpAO8KyCz7CG6o/P2lAAMQiVTpFkAUjg9hOZsZd7aauvOW04ALhU+k8UzoCg
mDUjf+wbBjMSlZLkYUoN88OaKgwckjg4yHT6gSGrBxJxrO7aVFfQOXIQoMOhrYsUujBwHp5JyU5u
nCC+5ZPwk9+1bN1zy4AwB6tJoxqe+b0TalHFXyeTkQB+ak7ocEeHBKQPeD0IiluKSKwHa3QEft9M
RyiMd59YK8wxT5m/YxDiPDeiphc2T86+K/P2ksq6eLUgZLiHWp48YVU5IRF1e0xtXYRp7GSPvhmT
0BsHCHlVUx9ApEtBolz5947D2EHVpENhmziPo8fjaj/hX186lswhg4vovVE28phqdI6esZpwEHn2
FXhwGiJ5UrturNIAwvf2c4X5BYGWPWqDZRp0UwuGZmEpD3Z5sr1LxzjfNV7j/CrV4NyXVm9B9QO1
tLxtvG+262bHqamzq2QFnQLejN0Da1PyICYoJe39uJQ/sxTggxy55xfimz9ObfKDgqN16DWDHzLH
0H0Vj+pedv34ZeKieKwpriBhYub6lcCZAg0v2A9CxxFl+6Mb8wGEDoDzAmXX3N21nKtjzWm3Lya7
i6xJIxIXRfy5z+IBojkFM2i+EYpAIqj6TQXUP0MlnPwISUhtRz1uap/qqkabJYPyjQ4ckdWfkHnO
DfzJBzAWDO2Gu8Kap6+JsPBn4Tg0pFzIB1K6+HMBPS0YqrIMaeIQmwmiVq2oEBqTAu0L+HrRn7fD
8Puhni4ZFdzNIYaZocVFrq+Jjo0dwxLcwB+n3kgw1n5hUXCUM9ZjDMOis547F5dMbYWsHM6DGD/z
ZNzqI6wkZEtqGbo4TdtoJH5FaV7cboaNQfdye4j+TereO6gWX5AWg3C7HuV977m5k8c28MJ9G5yg
i/0N3CYd2c/z2T+TQ7V7Tc/Hqy7r27iB21r7rOug/pV6VBpwnnrwqovXwTUdPEhnK4NdSZmWPLMp
a1rwRdB4mTrrNe3i5yG174vS+3N70FaS2CUdDPuaXYsy6gIT84PXF2FM6Uumul1T2EHZmG/C2tIm
XBujRYUVR5BACosxApW+jaZmTiJSOHx/+0NWbhRL+tcUM8sXsaXAvyvOlNqRJeznjk2Huf6py62e
/9pwLcqqBcTpKEzPDKB5zkk5ZRWgzvbWMFjZZ+Ylt6unpGi3PNHWpn6R3uW47OFon9MLx6H5Daa+
7C1p6iLSLY7W26P2/vfA53Kxbo2XCiDdqwti1wsX1n1HxFvFukPZ5GCY6lcv2dKuv26F/92ddGl7
CNWvUsmkmM4CN7DJR4Kmkt3Y/5LNlhjb2i9cx/GvTUhbd7YcE49nIK3PY1Ie07E4tiR7oUUV3R6v
91cZXTKsqFUIezBudlE5tEFZETFzTtHRnm0FOc0vt3/k3zvde0O12CkZLYmtS2ldmq/2V/0wf8rP
JkO/Oui/jj/ax7P4hgTZ+n77194vVsOm4b+j1gjIQTRwbbi081VVUTR1RQK45fL9lCfVmeaJ3pkM
SNGgyAYC/Xoimw3Yw/sRgYrFblJZxnDWah8ZRHWWnn108+zX7a96f+9Qsdg7NIH0RSqMd5bpV1tc
t+kb8q+Na+DKw5cUKxSkbaP72Tuzavokp+qfqad5kOiPiUPRJdGqGYa4YUPun1vH7w6U297RaLve
6IKvrOElz8rYsHMlKbBkue+pAxgc+VPqEhSl6lldelDu/ymlv1XoWVldS8ZOhcSoR0fQO3tlDEf1
X1Pd4po0wW0jDW3ZBiPR4QBPuduzvrKgliSexBtTXhs0jiSg9AEq1ek3BqW+H7efvhJfliSeWpRd
lmbOeE6d3xOdoazdXSuPgai3WOVr77/Y+LnkRqhqxK2H539Kx/7hjFv2YGsTsdjm0KRCrdLSaJ/q
LHRmdkE9/LkXM5o3+ScgWiJ/iAPDt6TT1sZqsbU7n2vcvKzx3AOx5BdQ7Ua7RMAJA0Tk/e3pWBus
xRY3E3S1kbxPZ8/ykOFLGaHZtOUOs9LDo0tuyMRLu3cTOIcPjtPv4nlyw3Zo2kino/MAc7s2AoC4
3ivKvC8QorXyiOOWYgduS9KHChKkx7Ia3AL3p6R568bYOcVxXV3arM2+9q6pfpOCf4xjRP3rCP11
8HnEcMtvaXGZhSUBOBp3pBDdxjCvhIslbdBCnTMdGKkuV2J6gk4GdHiDJk3DsaanWm0RLlYykSV/
cEjjOIOkfA8DPrr33OqA0mo49skDT7OzYw1fLBdapB9aOUtamVvlnYWqTnZp3a/avkwgeNx+8MrB
sCSTqQEKs5N/LdIO2amq9eeRiePA09+3H7+y4pdcstmi3piNEr1i6QACxz8xq/1z+9Er8HW6pJJx
1295OXn8zK59qwR40BBCEcWuIrI9orYjjyBz9MFYor7pVFO8U/noHm//+EqwWFp0WnbJh2bEg0tI
OQVVCp8M4L+fMjpZQZnNG4nO2gq7LvC/dklD66GRbqkuNWoP1VhDnmg4QUVsVwAfW/HyLMcN/MLa
Mrh+51+/hM5GTOWMi+g8uHCse9HOvC/S19uDtfbw69//9XDe23NpZxz7Mc/7MNZQVgMp/2Wat2hx
7/6AL5ZZWTYXDvQd9XBJ+QHxBBwJlMvyT7ff/t0ljIcvgrbo0cnP3W64yDYL7OohLzce/O4a8sUy
J4OZjCpT1D6v9z+cy02XJE9tE1t/6pmmz9DDLA4f+oJlcibhTemoDoaIynrK6yQqUzv82JMXCxQt
tnbshq67cOtY2V0AgOpGXHo3hmNwFgsSst6TYwQs6JL81VHWiajXZADsIYfbLNqnt19/Zd0sky8X
QAN3jOGt2aGrTf71v2yCgW6poL+7ffENi9yoc2e/ri3Y/6W9CBi7p9knkoEMUfZIJrOgzrbAnGuD
xf67wQy1HeDp2+7Sd9D2i086cSIYqYQzYPCZ83R7sNa+ZpkfqYTF6LNBY5sn9FSqSR7NkIi9RYb6
rAu7e0NXnIdlKtLdx35xsfOyYYCcfQlbOtNkdw3ln3pb3iUuCLt5guKvRyFv6G11pla2+TJ7qp1p
EEoihhCtAC73gtzZqLStzM7yrAB2ZLJjgu3nVlZ/b9G+CeOuHiDnio7UkFr5HnkY+ciR4YslTRau
MHLofd1doHqRhDNk/oMmHuSZ+6i80soDosDtsq90rLYW30oYW3Jmcx9OW05GIWQBd64HVkzlU6La
eT9UCQs0HNg+thqWxz3RjfbJmA4Xj0c66M1uBtdkJx9zvfEDKytgSc+FyYJRAwwLLljbQU91QLPf
txfyygrwFsEMHibAdA1YW9yUpyxxT1Lqo2QaUHlFdaTjfuOHVgLakoybODwjLK7grQenXbd7Avwl
Yu7h9le830r2Aaj5b5hprBLTWbv9BeihEXgXOh5taOfc5RAlPmUzqQK3w3TnvISJ7Si8J52jc0Zs
FJ10S82uHtDn9e16S0vgfWkfvNAiwPouvBIcABcuMW+mII/lodfjrkgwfxBv+qaI/kTKck/ReEHN
UGBbw9bs9mCsjfQi5DLGJkfa2NSw7got+wmsD16dbj97bSEuIq2dpiOEwbDS2/onlz9s+ZEkD8O1
iKeAB5rMseP+YsPPz6s/Q/IopCbeGJGVt15yeAHNhEqqDTD70GQ7i4zHBr3X2wPyvhI+WvDXM+mv
DJJ5amqZz/vLXIOAh8I/uP8Q1L3YGn66aNer/SxVuxM1m350OXFwOID8tAPUIDtNTmZCJksRWEL1
u7wr2UHCGuDn7XdbCX9Lg1MK27IKEEIYnJbQJfCto1vkIS2OjkU/thyWNNAWuK65GQk2dXFu0C7P
NybsfUFAjOpiPTjdREXW4cF92O7UKX9JLsMnGlVRsU/3Q+BFZl+fxLn95NzxS3Oowq0S2/uOeb5Y
kkNL1hQxgKrIjO7sR37oToDB7s19kQbQv7tXl3ZfnpInc5ddqh27QNl0Jz7VGyVc+i8o+3+K1fj1
xWrKuTcX6ZAWlySFwmE4xuiaa7f/PPpZAqsIikwjBXPoiY06buHlLqoR1Bi3up+Gln4jCXF56A3Q
zeZD5dxVlpDAYiCRhHOPLK9uOp6TPwyElVBaVKUMPLj0BEY7HAZWcSWCwZ9l2FqZwt10tp/Hohyi
wknniFh9DEDrgKZ1DECkTR1or2h3fExKNnyp0Y36I2ic3Ct4g3wVV46XCy2PvWdkE/mO8ANXJMMD
qZNinwF6GQyc+p+sLhlCeG7IoLxeWIsOLaDRHYt9aVnjTs6mPsL1cfxcD1BSzIDr3UkAnH65PeNJ
MMGJ6D6blLf3m3y6V3XJdtxpkl8NgAfwYjAQi4EOCXyfcq2qB4Xe6CvuesQKctcmP2LS+HdMAw2Y
uCW0STrO2sCf+/S3LywRADxAPtswbnnIPSAziHGTsFfxT7f06ZudMji5xOn8BCkLDlopgDaz7etg
pENWwZF8MkDd0hK4r26I5lp1d8SZgRagXkEO3Bral8n699bvdI+lZ8xb4s5VepjSwf6KJA/uNxbD
miZ5eWl0inJijQrpOEz/x953NNeNpFv+lRe1R71EWuTEq14A19B7ipQ2CIqkACR8ImF//RyoqqfF
q6I43atZTESFoiTyXgCJNJ85pnqwlY13dZ25i4AX8lQBPBthT9bHxZQwgBMqwFc6aPpt57xXaDpm
2RxRwCLjcJas38wVLWXY2AS/5lQ7bGEcy84Cj/m3TQP7yxBcZX3CuvYhGbF9YF9K5vJUAJoHbfMR
6Nxf70zvbchrNPLDppkSy33I+OiTydxPhd2aNPkgUnrn8DuUJYDeJ0i8XqtPoG1nQo4CeZ0r2Mr8
RyIc2JjW6/5w550j2VQBx3A6Z2OF1rF4zF2XfYAa+HvVNnz7Ol4/fLvJk26mDmkFDFT5BmTS5GnJ
XLyNW1jYxCU0DpMYekezP6abmlRqh5wcrp4FVAHrkntX4B3bjalwEJFuKk+dcPQSvbuPlPzeO1AO
gpq2H9q602Y4BcM1Rixq9pUJgo0LXLtJY/PBK3xnchyS3LmHevBi4WccaDjtZhdxef/rWffO3Dik
sotkquGoWUMTz2ARgIP5tcsw5bNOfXAcvheG8oPZUcPcOx47y06AqCtOA1YvRxL5zGbxAqDEK/CD
fZOCdVqhRgbQVzCi3gQM56Ur+mnPgO3ae8l/GAZ+N3H8YS4B2FPE/lzjbF6Os+pT0WRhIj/IG9+Z
CId85xJB4AzKjzmdmkumm1MdTMdj4e/B7/5gEnw/6f/uJDyIYlNPTVm9zoIR6+sOYKDsrIlL/7iJ
G+8ogKxoEsZO8WftuuUep0eJxNE3u0IUJIShgMIftruuUQTaYI/MNuUsQBWu8/ao8H0fnq5jdgQ6
yrDPRFsDht4CCZQmNfKSYDmau6XfKcXpdUvmMUTo3u881ZBNP9jkQQtvPmnt3O5zIBPPA2g3XhQU
HdesoWmkAlNtG5Z620ZA3aheAn1q/CHYKJv6gNH5/lYPcQE8Gv5v8Aw9QgHMXqeAhW3BvOaRBlIr
/PWMf6cwcujTYgNElF6PMGrY5NUWgHN1jqwbTIIPE513FuuhT4sDz7hOPJTZMr+Daa48aTr1wRT4
ziT+mylwSH9s0x6YQ41Zhv7t4MKx90V1nMF65jaAfZYNYeICZkqScP+xZPrE2daGi8seyt4cMdBh
vmYk9xEled1ykonA7vw5U/vCbxhQZ+4jENbf9gIVmNVv9+xxoePg+OROmZ2bTVN05TabSrMFnpIf
5QCaP5Baa2gqpffUFd0HGe97e9lBImZqQhx0gzSO5fhpqrM7PpD7WYsPUod3Xushw7iwwK+7CWW7
LAG/6yE2d7+ekO987yGtuMjhyJGaHM2irtqVybwVifng8HxnTzqkD8MhgcJsDBuGlCRsQMkibb2F
cfVeth8Blt4Z9EPWbFp20vXe6E6r+WIAKI3DpLLqyX8WFLGD01XXCLbyai2VAqNq2JFrX3496O+N
zMFWOsdpqRTBGgUu+YQ14tn1/RZO3RvsNP8JDEJpdjAd+zZ1aC/iJAAKQVfnXpNHpLz07BTZ8qPG
7HuPcZATxlkO1dWCZadukbdyzl4bPh3ncX/BzH8Y3R1yZcEykunYMXOK68zbvFjYlmeD+GBDe+cB
DomyE+DytWer9iTTPNmWnfMjSO/y+zpQ4tOi/PaDlfDOND1kzBqvm/QMmtwpL5dtkBwVtN7Sj0S3
33uI9d9/CCvkyKshgZTeqR9XLGTBeKfl/JBnekMnbLa/nrHvPcH67z9cZIhLbG4SM5banauCUDZJ
FOvrX3/5O3vQIY0JSHt4hPjEnTrl4pA3Voc4gdnRr7/9vVs/WMW0hQxwE1h3quWy6aCjBy+rnn8Q
YL43+AcrmXowlyoDlNCbeaeWHaxExxS0jN2vb/29gTlYxNgnkgTpN16thDSKHKP2IyjRe4NysHQT
xIsupSjEd+aBpK8xPITdR3Jb71SwD+VO5r6j0zLl2Pd70iPW87Ntnzbw00MVdKNdnR0l4zBvvg/R
fz9P/yt5ra/+jD66f/wP/v5cg1CYJak7+Os/7uoS//3P+pn/8ztvP/GP/Wt98VS+doe/9OYz+N6/
rrt5ck9v/rKtkOzN1/2rnW9eu75w378fd7j+5v/tD//r9fu33M3N6x+/Pdd95dZvS7K6+u2vHx2/
/PHbCkX57x+//q+frff/x29bBxpFkz0dfuL1qXN//MbV7zqgbG1vM8YIWftI4+v6E0Z/1zoAFJZL
iKcTuXITq9q69I/ffP57oFkgIVhNCGKhNYnq6n79EfudacW51go/EEyC2vbPO3vzav71qv4LCqtX
dVa57o/fxHcQ3r8CSAUiE9NSIZ+m8LJnuMe324kp5ok4wNnQo/VrdTKUVlzRRrQeD1HJsSfWuKQP
wVquZRnm0GYmajPki/e5s3ZlYBtO7WObwvM7qrRM1iB/6Kk9zVRhPrNRw9gvnViabRTMTuWGFHAy
2/ppI4Nj15rVdg7CrUmIhMnne7Oo+LMSTXzV1QuArzSHE+AGgmDtAHadX764poKleJn7KupADkn2
pvCX26yl7bzJLCE6yqu8GTYSOl0uWlHU16xl7ipOitQLhYQQ3J5Az6OO8CUiDZd2bHLoQjX2FAwp
iCOYeVHQMU6IFfsW8tz+PXxkxua4NV42Q0wOVFI8fpUkx7Z2Ot4MqKolu6kkCWDMaFaQy4rPnt2X
QrXJDtIqENFZEhp0K3u+0ib0Qf8aKHR7GNOXpnYLg7pOQDIZdXE7j00ojTRjODpnUd2VC0mbTaVU
araitg0kWlTl82kD2IxoQkRDebLcgvCcdHdDTnyBfLaGgX0A4epsmvpT+Mg60l8PqkuLOGqBxzQa
3tVEduMN9coKBOOyS+u+PJ4GGAAvS5hBW7tdbhZpQE+KBjxUAzBdV9kBEg4sGzWYz3Xih6SyWu3y
uuz6rfRRSQpL2bLmtBEG/ZWsL/IvvtfWBlAelbbB1TinKCgsU7qyjLSthlv4wxKy5aA+wYN9on51
A0VAlp+zznX5XhWQjY0YtKy8jaxwcsB3oacO9B8dy9BP0FPYsIwqery4AEbGUZyPDahZY6uzo1nQ
HsYN/dRtehfrJTRVnQ2gNQs6bnliJ7WTc8Ixq5KBsBM6p6Q+r+cxkxBIyao7XZVQ65r83F0lw4BP
+gxzDmAhxTedV6hu75IFClxdN/mbDuVAGkp81RnekLnMRF41R7qHnEKYs2x6VMrARTOsQQXDvJVo
7O4kAcDqGBSxmEaZ7GGZGgQd1AJGM8x0D6UCkWBkMlhOTEUgINIg7ES/UM+1wP9lFahKNRv69lRP
dDAhQIQUhoooMjf22tdW3YCGhCR+GkgnwhYuv/EcDpZY/96zhpR7mmaj2GWY680uL7y6P0ZFJKXw
cShWkKzpAFo7F7PqRmg6ZDGXj8RPahjbM5kaujWOB+njkA/KXc4FqCh7Z1zBv7glAU0JNiDCg4aZ
057KIjfldXy5TMPIzgUW/3CRtmUSR3XlRP3sG4goRm2SyivSDpWOYBEeowOUcyiNyNJe+HnbXnjw
3uORD6z4dbtAaPyomJoB4PG6805TrZYhQunKa0J4Ujeg0U0ZmFhC5BC8hbmBj7ZWOotNkORgWiqS
l8lWLXFw2wezONKTtj36xtm4bOF9mUJIkOV7XLWcwk4D0gPQUzpUIW8RlIay50O6I2WfHSve1hyS
1oGsNmbs634vpWy+Immb9TaLx2kJF6JNHnnG01BYg4PgpsIcuZZzrG5Sk6Vyi900k4CudKmNeJ3D
xgAV2pxvS1G7EppAQXJv6mF+6ggj+TYoy2QJx6zzp10LBTqAj/KswGmmSxvm3hxAnsRvURslLfki
nUdgG+7HwTFPhZ6ikfmok8YkyKLW9wK0GWbBKnDxphbori4N6LbWMR3CIh/GJaQyJSdLYtGUxQop
vykPVTvrLL8fqqJNj8lSxmn9ABOb8RYoSuwjaEsNr1JQJU4y1q04dRM3d9CF4GgwEHR4QXSTLGIQ
8lk2qEfNF3IKcBjQHl4amP6yC/YpNrouzAZprxdkRzGMZp0EwJrZLtvhJEuXsxx7Hrx0VS4gkV1h
QSWogFQbXmj/s/TchH2C9/O1FU3ibec5AcohglZkH1zOHlYy2AVFnMDEnBAIkiyyQxgEqh5BcLdR
OcMrsEhlYctQlBwnHZT39ENjIKWJkho2r1BR8DzBYg1SgHRmm0wDLHJ1WaBCZlMHmSUprzOjM8d2
XBZ5ijMTjuMQUjPkwXpw2jiRoNdB6oU6GkSjDkoV6Yr7LxQq6dVWqLSrTppiMuiQUobTD3ohbbGF
pADkckBn9V+qDo3FPbW6VyG8RxwUQ+Y8i90OQjhWRqVXxWCNQDQ8HMugzzZQk2TnLa3SfA5RFaqH
rdfKmIVtBhH4+1Hz/jZe4NQVdkXRXmEJ4FnRhZ4hJWI9ABehwQ+2BvPrh4ViboTJlNbYa7qyz7eG
JrpHdLnksAAUWSvyb0BVquAYcwMipaUPNbawmYphvckZ0ilg3aZVBVKzLD4p6BKjBAUF0OTOAzOg
uSCZ4+1XgyYbRpfWNXR/8hj6+HzrIOEWRKYPQJbdlNAiJJD9dAkFNbOZyqiDqCjZdAbbdAR/M4MS
9qjAo4XViXXbOnX+HC2kmK9yDB40nmoPGF8vdn4cCajEAv3g5cUTfm/+pAanb2bjLZgjxTTfjRDX
vRi7IiChHtv2UfjAI0AJY1LsZBlpsEqWjvqb1xnwzICUrC40GbNbPXN3RXXcBGGV6OVBu5h/wa0O
n41nl/MsT6Dep2zWXBcytXdsaFC1TdiUQ+WK43gM+0zbVdfIQqOiAjwId53WWoZTkI0sTHWns7Bj
KyI9h+wQjKB1UsNtfip5uh3LaTmLu3FyAA+VyRFOVAe1GDnkOwj9JOU+ldydVHiUDhqZub1BH3Ts
o4yR+gyCK7ZeBYbqT10w2oshidH969EyuoEET/cydp24yfO4BKOeQD5rOwcGAjAyhrB75FIv3hdc
aBcN1Vjtl3Ic1bEAhbfHG2kgrJJNAsoiBDrA9wJQStBME6hR0W5sXiDYLlgo08k+IkLrKQLKlD1j
g51wFHMBanqLXGYOSRDbS7TIqjTSy9BO6O/URRn6OvagVpL245Gr4qyMRr/Lz2bWUAScAQSeJNqF
HpRqRmS1VmjoPAXzDG5t2crqbiErBh+u2uhoGsiGFGEF8U4W9tLKbq/TYPbC1A7yM/FztFBnBoLh
WYoFCo6ZtgabvddbeMM7nzfbBcXVCqltU5Vb1C48vBfeDZ97ys2jYX6Lry1ToPyCReaoBiGA6UIs
pLLfgEQMkaBeLd6LhcAUCQ0vszwUHAsmBLoydpuy6hIeSjcH9+v1x203xWmRhQVrHYkgl47af9jE
ItA4MdqehbCDSTX2ONb6R3UyTiW0dxZ5OcXo1W4cnICaMDUTXJlTIO7Pe1Vbf+8hGoTAl14Qmzcc
7eRNkvbQ/q1iaI7WXRls68LGwa4svfFmjHmX7GeBYBHU9RTuNshh6cKKCHa84rXGI5Hbcep6lIDb
qfpUc38pdBhD/EXvhxLM01BpupAbH3Yr6s52XGdAuuTdWVwXgxeVzjXXnvOhIFio0T7otoDgxT7T
QdJBZQiltCrMVO0JHcqxyabzdqRNUYcjON8ggOZY8g7qItkidnnQ6mu76OAysRXmSJb20w1y7gay
x6zxpxDiP0CSEoSR/sajdcmwsxNu0XZ2JaKFlqPrz8sO8kbQopo/BQn010+r3PNRbACSrghlKbs5
NHWTPCEnmzE9oNWI0CSIiz2dxlyi3eD3ZtNAVdn9WRP6t1Lv8wxd/K7+5g4T6ze5+GXzWt06+/rq
zp+aw9/8fzAFX+X530/Bo6fm9b8+vdqX1x+T8PUzfybhHqW/SxkgzWUKctSBXruPf2bhHhW/Q6kM
cBIhqYTeLD70zyxc/Q72KNi8VHBfELYC1P/KwtcEnTDq6zVxpooA3fNvZOHfRU//lYQLfD5QMC/E
DQD7KdA7e5uEJ6WkI7SfEuDfPHGcY36hg9dp+Vk0NT9Bus2+NAhlaFRYRrdN2kIATOeM7aokKJ/Q
OD1J4162W8+r5WaCrwcNy4IUl7Jx/IkHNQXPiwDohKMjyMN4oS0CvGoOHmNIZV+aPoeZcj7X5YOO
x/7Mm+LN6rsQtgP12ZH1tffQt3VQR6ae92nPxVccyd4TL4GQDRtABDkB1ELIhSG4GuZjRYJxk8M6
6/6Hl/pX9eLHasUB5AnjFAQBRzWFa47KBz9sMtSzKaC0xb4JJeg9I1W+egBN4170FkotSYE4uPLL
9CgRVQtxPtk/i1lrSE1w5deAiifTrZcZrG+jgMwhMi9nqGtPNjJeel5jmRZbgGAGAhUsm8Sh3/fZ
tsr58kEn4G+fA8hynIOEAjFziCxlwKtCfaL+1kII5aaM49eU5fO+AIURQg+egING/WIb9DtVlbB9
MqTyRpdQw4NwhgdKcwPVH5f4X+MCQtKxcDzUJTkbzAhHOkgiQg9m4FesSs1xAqXtDyrnb+ur39+B
BuVHU7BBCReHPT2ImBWs08m3qoxLoKgCoMwSHFmzG+iZj1Dkz2oiNqO/r1Ad8ITW62lsuULjneKt
qsMaJnSms1lT9dqz4tHLxT1YF/5WNMYduRopSTyOJOxR/opG6JYhqS4/qPh+10t9szhxA0oSmF7h
kOX0kNNQQrrHouT+mi0F8UPPCOg49p1pX+q4ot+WAsYwyJ+GYyQfItu2A5m/lpymDWBlYn4a/TYd
tiU0f86KiV6KSuGM7Jei/TLEQ7Fd8lmlGw7xG1CRSi87HQKot26hTuJ9EjXQdelqEZXRAbFd3qUK
fhuLCgczBPUOpvf1U5k6wGVjJLdhXwTNB2i7732XNw+vsTcFQgjojwPRQ9bZ8EO3gbOxTtLUPbMB
SOiwpnI+maGw8minVZl+IVm9A7KDfEsJChHQC5n4uiPE3UURFPI2lWmKCkbfYeDysZ4vegdUDCSX
mv5BesRdIA5dFgjRB9cy6MSnKZ3GC/yTjdK05SE2o/q4alJ77gu0cZEtXgN48BEi5acJrX1UUn3U
UzXUrvmhmheWSA2FWfG1aRWHjWCxbIvcg1BRArvXxkD95Neb2PfW/NshBabRpz62MX+d1AethNYQ
Rdncfu2dhvhqnAjg0TIIFgLiZ477UtMnlmt1NHjLKWQ4mjnK4+6GDlVjwSPDrkQVCk0C5sbYY4Hj
e7aOd48LUmQUAVBxOPFI0KKLrwLXR30OGaplpt11FrTDHapl1AuhQT/egSuNPCpFlkNqxcCfqRyF
lCQD/lBoe6JZ1n/D+vcvhRwYahgWqcevB+It8AILG3gAxaHvKMHOkvyQHl7yjK8Wtc+jjgHBSCzZ
zBitcDJQ+0XUFHY4Xz64JE75HyQh/rqkRBkUB4mEquxBsTvNMuVEMz2vVehjnTvA7AuVbEQe64+2
rfUtHrzldZvEK9Z0XThrS+aHhYPDGhb1tnue9fAobd0ijHZd8dmHcqVZIPsKL41xOcqlCGBVFaji
SwZ+/DmAm+P0wa0cyNSsT/19shFBCW4oOGRI5LpUQUr115pP5HM+L6WDfhm3V9RYyDBNQ5MPwEnO
6t7EI2GhxxPvERaM4yM1QC1XEL69hC8M9EB80i+YoVP1KgLkF3AXyoA9AZ+7PxraZo3irYV/BeRt
4fDNUOIKaRxLXLJU9oM3+R0u9nZ8mQ+BN/hLazREMG/fji/JlqAtPPkE2ASqEbKY5Avp7BJZLPPL
YXYOUm7QFlpwoAb+tsHKeZ1soOGrwTnwRgk1UWv9XIdokJi7pF/UWerLZoLYXGq+jlkyf5vlgB2B
esuEWGKht7yDYFmezPwRduzDpxa120vP61HNN/4RRFCz6zx1NUqMczCUYYZmKhBsLlE+uDx1dUTn
fv6cQ7rO3/K5uCeNE6dSpMspb+r+zAcQFTnsYODXqYWBDUvic3PtS+bAAC8HUX0wgvTnGYp2D8AN
HAPAFebG2xFkg+vGLqFPlqbkMx0ZNGfhuusiOqgcYm9piYJEV80WhscagEkI603HCnjaKF9McWKQ
vpgNaiPu21SApK4sDvLQiCE+T3AwfnMQXdgQW6KLo6ekR7XF/VNC/f+nO7+tei/vpzv7V1s+VfOP
uc76gT9zHV/8ThjWPIiLARUSUdo/Ux3xeyCR5KDdh77KmtHgM3+lOgIfQitRKoLYGmfTqr34V6qD
BiZKtipQDGUaH58X/06qs257/1q2ivhrHIVOI2I6JQJxGMGjv1c2zAFIH89AI2OCyWoE3BqKwGaD
80DYc6nF9AxgaPcBLuDtcfP9yutOGJA1mAFE+GDDUJDzM16SAsLfrYVlBU3Ir610sdomrJnhtjlK
7Y7RtMlfUdpERfqHN/Q3uctBHLten1F4QKGtR5WE3u9Bnx+HdNOhOwTZYaVqEmINcRah6F3vAcTU
92B1FK+cAoS+8fIFGscOqPy96wjf//pG3p6B3+9DUR+5JoJ3humxjtMPB9NA6qJtZ89ExizilLA8
feSsH096LO3sg4d+G1p9vxbOdw6DeCmQsR1u0s3YQPgRlVF0W2M+3AXxHKyHrYF+I8N2uBnAC7r6
9eP9PMEYDgPBNQVVhyGXfvt43YSiZ0/QdnFLMWZh000iPy7coMvQZd60t1NGmgu1dOTrry/8d+PK
JYILglhZs0NEZldJNVO400aov1uJ3oaJDSxDPVBegdr+91Cr68gCGiDA+EIgown/6S3OWdmjZFdE
eVGI067sXgzvXb9bUApjg5/vvHmxoSnG6iN6298MMHYQrFzIf+BBD0ldTe8gPZGzMgKiVZzivMq3
CcjXmyIxLyVqBcf5Oq9+PbbrS3u7a+CM/x6dQx6C80O5i2khvUR5s4waIshX4aN8HxrsVB9c5udX
yInC3olmBz4sDyPzinU0oOhWRCPaMCT08rQL46pfXkBAQWnh18/0Pa94+1AYPlwGqt7Ye+Gl93am
Qio1r1pK62gw3KDtUMokKhFi7X0/67sttIx4vnFFirq36Zk3r5gAF0SzmrxtW1cCkhVpNX7EB/55
DJAIYZekPjasAKCQt3eVBySpXTzXKKS3bD4lcQmlXafz8TzLUv1v70U4cHzsiAQngvoOc/lxL1pm
wtMpKbAnNqM4dS1sAyCFg5QREPTm86/H++c5tB5uPicBdgbODomOkIXiBmsEZl5Zr/fMjJhDJaTh
mujX1/n5nFHoajHkyyhb4LQ5GEAX+4AcV0CYWDgRgIQFucNlHMWmQOMabT+0aZ5BsyzvytgbPqLU
/rzfKuSxAtUZHK04bNaX+8Pe7tAZcFODZ0wR731tUfGG9sgiMyi8UsA5zvuG4uj59fP+zbgqQJRg
ai0VaqiHi6b1YVtXxRKy8HSZIKVbFJ+w8wabX1/lp10HuWaALWBFRAn6U7LYK7OYBU8MKWPfuwq4
ic/jNuAneQaN5okHza2PxfsBhcNf88E3SxR7KwzQJFsXKq66jvcP41mj/4mMeOrh2qBTfRqzJDgq
SvRHUYpZgiMP5KJkP+RBMW6ruseEAhgiecmqsjrqyLDoY+T6OYPdsfE/UjY/4NHgBMCLllpJFkBh
7ud4htW5dvPgoa+JIvE+oCuc20iRoHJBhwAwIWVOVwXeq7hMdDSbpTruzJBgGS+w4Va6HeB0IYAD
DyDQ9dG6/mkRrKVaJNjwtMfQwQfy7cANE9Izw8olcr4JHqwbyi/oufhyK+ciu15gf0DOswJN2Ahx
IsJACOFOdDsvFBbkCBAfhBqRMPVqUBtwI+mJUqjzbbntka13hZ3mTbOggQK6IpXTFnrhKE71euTw
UMBgTZsZOLGX2mIyRQOFQvRungI37uBrB0ODxuMIADnIyV1IkomcjwAivA6gHk1HXSyN2U11W4y7
hgb4PTpTDXVlkhcn0Anus12yri1LDNSjm3TCTeje3UzWz64I5L93FP069O7HqXhWfjFHZBxLmFtM
ZZpEHGMShxmaa1c1MHR9CGhccAoTEShTD82AiMgtZZB/BgRsusigDP4ROv/wvWBXRxyvFV4OVBDx
59v3MhX5lJZDXUXeRTHsygr4qi0AI/IjMCsyhoN9YQUTBgEKSui2MF8EhxwrM/XWaUjBhZRnMn3y
qKdt6E/Q5YuATYP+9mK7FGUnYFIXkGodUHjsKs4sOh8kHrqwc5adySkRFxLy5tUmgd007BchcJSD
fjyhjsUp5ORgTQdxFpxp8Q0QgwvEd7HwUriuLC5aqhI9txG6BiqOF7sbXfZloYPnweQpbqJuhXvV
zViAlNKQp7Gbj2B8YB6JRTUqDIAnu8049DCA5J4DAFQC0kUpKglhB1E+AwH09nrdErMdKgH8KI5V
c9UuNBjOsiw3URPUsP81jsRTCLQI9v6kj9kJ9gO1SStupzBWqlqiIstHso3HQF2PjRUwdAbyKffg
kAIHZ2I3sQbrde/ljdyn6TztuBK2RmvCXx5YkkEbtmHLE166H/EO6JtVNw5MGo8xziGkPo5254Gp
fIf9BB3Xpe8ieD+qsHczigsDuFjgulZw/PRb6ckjvQRwEy6XemOgzn4NBmUDUSmV31Kalq+867sy
1GnbqdAvROcDWGMmMNuSy143LdvbIoDmKuk6/c02vgWwxvPEYzxU6F2ApgtmcsYmFcH6kvWhVVN/
RbK4vfbFUByD+p+dVW0sTjxgZ6TVwc6yiZ1i8MlFNQNf2nDP7LOg71CP9IWz26RquTtCue81jecv
nklnpJL9qB8tZtRN6gEhWfd9C+RdNtbAH/jssyNoggN1AwRHEX8S1UivLFmJUAt98Q3sfQxIbiMa
854/RvU8zDttC03CBBWU87mU5rQshbiBHvsIQlWfSIdiPDAuuJj9hhoapHRqD6HpfgDiK78o4uZZ
pfI2M0Ds9ZaO835AzZOFfCngMBQw/xNo2FWyjxNKd41pAFkzcIIzBHAkL2lYmGTLsx0HxGPCJFAG
zCAHmbP+Bsg9h0I1vH5jXS75Bulbvee1AccdExFmAVR3Isp7jKDxPAm3F0CPIPftym0FQ6o4gvC+
uvMTc5dSNJNOkLQUx7kFwBcAg6zbUw0g53Zxc/EAnuCCkcwFyOcr8rUzHi+iqaj7q3LxyB4wW7D/
YOl7nvRyOkGaLbG4s88DSyvIJdnbmMGhyxVjCDTCDtYDn4DD/AS6PQkxqgBcedXxPMXTdsQ5DiV0
7Yc0HWH05pX5rmhBbdsuUNx+oQbk+aiEpWqx6Vg1XTZ1By3JJU0gHAKgJXTkAOLLiqkFUHOy24En
/HqY0OGkNkUKD4/hmK5McJHeV0L4x0ont03r2ut+brOXdJAltPSKM+O6O52JZCNLimkqnpppecqV
LQzqYfnwBdHOiwZ/JJq84SsaIfxxRQ1jPnN+PC00B062vJl0cunNEGIkLfceTLxcikmtEkjZZ395
AfYAYuf6JR39KVoCNFVIco5NCkaA/bBVDl5FgPJttGyr7dTxz0mihwieZ5c+nF8i1LB3wE3eM+Wm
qCTTaSKn8yoBcdKHPkji+Wwv5vxbD9BjE9DPWjRfSZrdazEKqBrUwIj1bRB1yfREtOohT97Mz4jv
bia23AUkJzuvQ/2D+jCQF01TAapZtsCEJmcN5liRxoCS+jdtnARRioP3DCCJ0MIRAe2JSUYQ6k82
qfQvCz7jDS1wxk3h44rwswhjGJhuskbSDZpB3gVMDtBKK8ciRCWd4QpEnIBlRDY0AMSpLIGvTCsP
6FBWX1QQvQhVG4+hY41CLsSOPMAuwmqt3o5yj1BnQYAg2u2EddJnoLoWTXJLGdZQUNWX+Uwi7UbY
qNDsFUqT/BjRmwg2tqW8QwFXvOQIPJoQjtLTiyuEexTOr05irLMzDsHaCK7MO9jE4tYhKXDkNcNl
3sEuDYIR0y33LJBWZXVP5uF0QRV8C3QekgwYGkVUQPugWY4RTZwvHWBcQEy+dsuK7AP2bltQ+HH7
3WOVx5CTLuI9OPQVavD91nEUi1Dq04CyTmyT2CzdNkOA1poq7hU4DGXEgavEHau7dlm8TdX198b5
O/hDXReIvwDaW22dxHidm+A5kfMAJ4QMXpatcNvGS587mmSbgWJHrCo1o3qflFHldWKjaZ6cm6Z5
pqk9AWoq+N/UnUeT5Dh6hn8RNkCCJMgrybTlsmxX9YXR1Ybee/56PblShGZ7pBntUXPYmNiJ7qxK
ggC+117rimukyNUvV4wJ2HaZ/mI8TOgQjuTOXevkxxBRotEVdkkullc8W/ZQvG5Ry0MxE8IzGrHt
ZFM1bNBGAt2T77dcHrg1H5rZXH3WxE+zRKhtGoAaY7+md2lZuaeuWZ8Sgw6yeXouq+Z2GJunql+y
92Vpr2F7VJ4kmhiHxv1urAWVzkmhTtvUmeBZa0Yxc5T7RETtooKcXrKI7zd256eunZ6kXSNrnPGW
MySB8T/8M5XGbvCc5QwXroc8rI0vWZ6cW2HfImB+NAkeCcdxujdJCsl18xJtiK9tuK1jPk8EAEI6
4Ji5TWKDfaOqbkkbsZFfIWa0hPyF1hQ1radMdZMqokDRot/kde8QdGqaJFHMt5TjHtqyhncEhD9F
/fKoKlb/3uCL9IvrAy+HD+g/4PaFkhg2nNYXCDvvJeU8PmJA3/Sq6tUbyu9MNolvdf0sfBiSMewA
/liLmzWiMV7v237FFOxtOzV6H2zgdkBNy1eU6ZgUDVS/viLaI6Tx5NZITXlHcXSDHNIOancbH+eS
RQl0USI8LVY/SakurKCzqVgZREjJE+1sUbafPOhwmR8SlwhmC7kbXpyn3PS6gGToX5459MEsPA2f
UP2QqRh80ABv745o/KmS9xEydrRqqIeKe3Qwz9GLU7W3ToFAODLhR0qv+RbPxg1pdstDHuW0zsUW
rWuqb0Oxii9T46SkUKw6IJzkHjFptDMAGIoyP8niJdLxkSz6cJ2andUaN6lM7q4uC+niKonIIwjm
iDyUlp6qcIjUbiraH0Qyfnd0eqKiI0Fdsr3YEqHmukFJz3aHGKXs+BMlMFxH6U+YY3ZDfO8cmiQ9
iLmgsbkzLy6Scls+t3Q07pe2p0RTvEVMbXM2BhDVF24ae4mu0bfyJgTR+GEW07lPyfiU4gC7RdgO
rK7f24KOsXU/afcCqvwqy+hHVlnEh9nYRqydhXSlrvXzbJcPW2/jvCjzD91tIZHiuCopJxo5Yfsa
Morg4f1gdvleucUF/LTYL+OELbJU2NxU4YCBpVcxDI/Ds42wrrL+PoN9zgZ0fhhcgkRFM0J6VkFa
qUNCgYgfz91z2/a7Tohm74Kn8YrxQ5R1/EUOLp3ii7wthKRAUd/D89ZY/sW1oiPbFTK/aqTR3aFi
SaiJj2+ElVaH2t74ggZRlb5wvK8paM8uytfuehTYIa7Oy7pmNxs1mDl1NvdTVX/Xqy0CPWfZbe1y
I+c2/QVF5EW7c/VAqnpytM2UtwZBgi43vzNFelRrJF5TppKX2PU+nbEBLtKnSbZPriNe7EgEQw9A
uDjWr1S7E2MoGvpJ669I/Ts/dRrcPLo1fMJT71KXoBqTQ4Ar9vQBvP5tHFyajDrd7HC0vDizYfqJ
Ye7RsWwHjHrZmTDolzx2nyk7pWrTah/hbx414Rz30rS7YKu3r4QOnjvkIojBxyQslH5CXs29oY+i
XRk3F4EnAC/RUoCQ6hOXtMOa2f3eWzpaNxO7CAHNH9KIaNq+dto9dMtj3WafeTc6qNeTB0RQ3LcG
Cgh9HCm/LKN4xAvD5g+O5EuneeulWQbt2vyo1fxI1wb9FO6qXoWBZcGcqXRBX78Go9HT6jdvD4Om
ukqY8bTHGlGi4YUNRiTafsvIoKNM6y7lAKMLRkShYuoJOa+QvYIF5nesu+1mSaePoSqcoCpX9jmu
Ixtb6K3GMBwRF+JUR7Tm3wVlaedhQHesk/ShHaKHiuiZeRpHvykzjyKjgVNn1WInrJmkr66ZfQNW
PKhzvDfSpIgnU04UZl1OznpWvrVbf9TuwnbGzkLtmN6tKOtvCxupL7gH9VTVK3LZn5uNt0nGfXKH
7GI917o19yWEvk9qNYm/zhzfqandyzw6UR1Fzq0SH1PFB1/jjmDmeYPcOTpUhbiQtbt3+5X6zeGt
9lJ2xzU+ad0d2M1COVz13ou6rQeiO0bzGkfU3irMMp69DtRKVTaXNS45eZk8UXL7Umfox+ytu7TS
fl8r78Eb1XEsyTeDBh8C4bpLWJDHmMX9q7WJVyNt5U3r1o+zGz+1Rv1UjrQMEQ/yIaf2oCreu822
bqeCEPq6N88oqM/btuzctrlbZMdYwgTDUb3H7s4eVeu9NXaHeVmuDWcnonINDpa+ukdYbhoBQV3r
rdnZE4Ip75SW0aNhYS+a9IIeeo5OXlPuVTm/lUXphjEeHgzUB7HkLpOy8Wtoluu72xg+dkRnpwvy
kvyCXtIaqt2UzKz1pFxmVJNWMwpTZmcv5q4bg9yevVcGxuHZk4img1aSIxWKpUnYVTL8KoWvDLnd
42Ba8ycn7Tim18ErehojpuSu7UX+uMR1+6unhKf3RddzZaTlTZGg2RE8j/nbEjQsg/kEcW2bP0By
7DcxlctRELR5Pygnpmhh0ctbE2XNQ5O6kppRIxXFPiW760KCS8RhbUyRc6pVUewGKo/dkFfKbUPZ
z+OuGY2XekpG43a0B/2CxDO5mKDK4RivD5sZvXju+miA8H8uy2KFrfuN/a4JsvVTdRSJaqLj8Utm
ZydeC876JMuoUZVy+Fj4glhhvfLJfnGYeJPp0TZLwl7As/DNf8OVcReJ+GWxDH+r+LmXpXiKGJ6L
bbxgBHkECK4CGkjHoPTshwXH4eKvdXZnLiKPgjjqyQgj4eIhyZpdnekcPSnSuS1zw7W1PtvO1bvS
jOZTAUnM3l7j+YqxpgRSsHYDu+OU6eb4vKks3lXOUj/UVXczjRMWeyT5fSvHl06bH5XbvGmdAoSu
bRIu2N2SqAcYqer8mC22YPiIDDye2XaTegNXfp18SXIbiY7RyelYsqng17HfitUtnssmfjfpLmPx
NbWNim0MLFGrUBeD8rn+oTBB3DG4IAgGE2jcJipMJgL/yrg6amSBNKw8paN6GDacK8liRjfw7J91
ntWHOF2X56QR5XQ7LmP1jQEt/myrzr0UTd7ul9QtnuLGBOJNlyBdB5Sh3Tw/gVSGa+yek9nZLstE
DZDo4vVQj6h1jMxgpKI94lZWsf3Mm/6t75ZLyrX+ocKngOcA8dEuwxf6ykQM9BrB8DyvQ7edOB+x
WnHCvjQIkG+LbcsuWo/rWW/el01W4kww3SVW2ReLB3JTWxU+Ee1tb8IpWRHc3vpd37vytaA83B+T
HCNKMpSvHmZCbuKl/WzQf013spFsPpTmaRlaL1xsZ740m5d8d13tfKe1dnobC4wgxWC9tYZ0abEr
i4csvvo17CW7K2g05k4Bne6nGVLels4wVNU3ci7HYGls23fnficTAza/X75nur/jsUClzd03KO4i
7OzmcW7r+VuTAEPx6uzLxWsB3Wixhyeh4rltyhOCuPHkYiw5plNE+1tjT69qWaMsQAr3bhqDuWu5
TQfcqYy9uxL/RcpDtpd17T0CJLmBHEfXCIYsyp8bJolDsebfXYzkxN8hecjI+/Mdnb9SKxjmFPTu
2oUkh7bk7pYmSoVFvfbZgb/XqZ/jTpYixOPZ3Q3NBj6lFJE2FmJF3zSbtME8kn0AieA2mHGWBtDx
1ACmizxcvemBEOsYJMN4WRX35sJ2itOENTkcbOkVPhWH1ELLpj+uja3DpZyNjs28EKeaprb7rnSa
cxpbYvZrPCv72lFxsKL5fcZKad/h8Lil3bAMHWUXH8WQJh/UD9sLBrF5hWDT8puZ5N2eIHX1Exs8
34ihlskf47T7Rt8UgxeEORGSuECM780VUmYwaml9jEZuJLwbsRUsZpKx4Iipcv2VSx/3woV0Q7Vv
tnECKXL1QOMHAVFCP9YyrUhrHC0WHLWBHZCEAJ7m/Z3tMYiHzPu2yWl1wBO3xONq7cZNdDaStKtP
UzQkFXA0IO7ZGIzU+olvauLtxGQX4ezYqu4rjqxufldex6aPP1jFn55ZpcstLh4nPbEG+3gn4Q/e
+nL4J/2AL2GHApayo8zEhhRwGkA6rlzvBy7V0ji0baTsE4eCUzPrOHH6LEvL+YzLmCxeJvv4qP/J
G3Rt3mcn7qE0XXu4gI4jBir3saCeeyJVbdK0hOOcno+YR4cvlHkaSVDlDv8H3m6VYU5coPNBPLTA
MGASAhZgxlYqCYiJoG1m7taivFettVyKdcw6msylOibT5Hh0uCcRgxQAI8B1V67ys2xLGZSldOuf
A/ni1sM6OVa5Qx5t2XBitozDNp7Fsu+WemyP4O/lFCyJI8UOlpJcV44oOkj11HhY5/EvursM+DSk
zjxkrj4Ym3hcUSz6nHyfhPQclDkfvLl5wkMzv9cZOLNnfBdzBiLYP3R5s6c1BRP00LCdeEaLJDGy
H/Hem6HbJ8YNT/sj4fqaTONPd5CU2Ot5++iLNLRod/TXHidfvgHSMVoBLOzo4ZzDYZmdcM1AVq7T
erK36kYzU37tkrmLA+kI+KG4N/aM61HpT2rLg7j7gTEJ+e78Fd+Tc19je/Vzj3jCKW4f+CPWM9h4
/qK80X6T1H4fR3v5dAeLMzrZ9LHlWr2biDrFC9Ca+lzzs/pZrl0eMXjkjgi9CmAunzyvOCAcr51H
qihdHWbexEawdM566C26QPyqWRdeEact1e2oZfUZWzON53mWTta57edSXau24FX3WBqz+Zj1+MsC
ano6N6ySgQEAZTBzCAMioUiWWXiHunZX6zZts7XetY1re0HSNWm1o6bK0TdVKug+ryuzKvcsGLff
q2la5I0ue2E/ROOknaNZp0LvLBxpTNmbnd8ZUyydm7mRitRa3Fvb0ZhMcwujheCZW61bNkvEIdCt
yDZism3bwcwfuRov8ctQrIW6zRd8xXtnEvzvygbk+pJYsSFUTS9jbirRbWd5+GOXyuuTfWJbhNXV
KObx0Hd5rW5LY1vVc67mzrjxBrsvjjIttvnolnbetLQvXbeJyaWU+OvkOG16sYhBKu/yFv4mlPPY
k6apmrjffM8ppbjznMZMj/zNxNBGHYG1uIVtYMuufYgt2kFQcOfr2a5Ljjwr7x9Yw9uw7yY1iJ1C
kTC/jV7l7VS34KX3RNIfS8G8VxTgGJdcNt0Rwdh8JXfe2qE3XD9qei/EhIqUjQsmpUFVeoJ0+4Uz
/gtHJtMUN+2btlPrw9WrcZNazk01uTQHJZ5zQJdwlXiQKF0pm0I+s952yZbUQS86TPetx92nsuZT
0qOK764s+7pAYOH3GdWPkejyPeR49I4ZgsgE8LPkvezTZN73M+ojxvmuy45gzVwiKQZYb6uuSbi9
pawFu1f0c2oF4pMUjnePxWU5mqnbM115mc28UZHvWedrFrKWuaLTCdO/XPmT/ehxCC9d7rHMlVt9
b0W+7sbOvo2jPP9cYmN9FFTQPU59OqcHXE9doMUWnzYpn0ezQtxjy3SPDsMBsSk0SuWij4K19fq9
iEfznLJFtOeFyetgjsXPIhZZmNM/+2x2JuMLyBsRwt26oZ+uu68eD+05gSf5mqfVTMiJ14dDZVXY
Fckf8GUt+E7XlB7CagXH2jppHbdepefKiJaLZiS9aNZd4Jnqi1VtJk2vzmh+FsAFMGR6MEOojPU1
h1F9S/DYPBJG8a5mEJyZzKNdSUf4YxSNzbLL3fVCAaZ9UMjJA21WzZ3bdRpUfnAfcm+cCbsFt/bl
WuTQkH0+nTqP/AbXyb1PynmHQzPN9a0xV/29ImDY10CRjNk2ARd4e33S798MGakb3YyfXW4WOzR9
J41H/JYgASfkxBjuvQFvNDoiHAY87W86xZ5OeodJbFhXXcHQTE31HtpQ7Qq7jdLQJqfmcxRJPFJP
XLXGrs9LVlg+O+u3VufZ7GeRMJnvs/TiwdC9J1Rxv8+FyzGh5KPgb7pTBp7WUUEBcbeotjOGFOGF
K9zY/cwtZN+Lavph2W3/WG1JfxHdeM7oABZwJrM+ghzAx9mdAhFilJkTyOPR/UhavPs4bdudqqkU
761YEpAO4U8iDkdzgJEzP5SZLHYOipyYjWdLviaR4+5FUsvIHyCw4Vqbhn3VHVFsNQuAcEJ0g8jN
my0BHMSCaIKHlOaMg8mWIszw26IDSLznsRtVuKKaPEA6ehB3SWQeksJkLteikLQXV9t+s2R7F4up
+9Rrpu6zfPo5ysprmYe2E+NKHOg6GtKQlm55qsp6ObUOqJmde/aNQZcNpLC0D1Y7U1U+bJH1uJh6
/mj6hrT5aGrXOxxs9lMVz1w6OgxydGW794A0LrUx0XGytyMzWrrv5YjTXy6YxJV4WZ1qeOxgvri0
YhFi6SOB8GS2b4tUfekNm+lMRrY6xTaL0F+WWj9FKSy/W2fFyesm74gZLjqOmQaFI0Atc2V95m09
5VWyfaCYA7mOwRdlRlSEsKI+pJNnZmrts/x5JGPifbbN+N7O04lj2UzAahzzwVy8txyrF6NhWWaH
0TbSUNboB5DcYSbHKcHY1pvHPN3UIUqohtqaseCGUUQs/cT7qeao/1Hm1c8iq+aga8fx25SZ+p4o
kBb5PLXwAHEjnwNvB6FN1jC0d+DOZsKdBtU8iSp7tzAmHwJ7b7XiSPz4dCKXaAMRtc+mObeB0mlD
g9360ZtZtkMs8lqW+Xd7QEpSCywCa4NNqZK3tY0bmZsCmsDIJPxEtg4t54ZZDntRXq82QhRhtVZN
AHay3OZM3L1PhMUTcDdOd1k8TVyaJ7cklqnuGSLECOWokNaeawr1gJNWpuG4FGty03dtuvemKb5B
yzHwINgOvdnj7C3BqYppe97oYg9JIex300wcezFT76Ckt4tH60XL7LNEE7a3XSMOIf12XLuM18Gg
H1un2bn01q9Nb/Q7l+/mp6g5ilI1p7R3q/V1c5vZ8Jt0RhZY9tuKs2Jxk7PYSu9LhAcRUFKvKX/C
yNgmp7InOzhiJhhnDjG/tStxUwgm5nqaxcvSN8PZHOeVMgzc+l0y5kcPxAygfekf+tYFNNIF/S5O
eW3D1VWQIMa8d4sGnBxoebVceQA3ZP5g2AoqV6Hu8yYZZJTOvqRSIEliP91VpF/vaw7APQ2I2W4V
pQ4b8JW72HDAeyVei4pU2MDotXczVB0HoB3bTzLS6+22ju2rHTGf4ozP34UjTusqzvU6SjOcsrq+
BakO5NB9TUe7vIyj7d04WZmeTcM2jm0n+tfItQzS0aV7W8dt+wOAWN6koo1vDKOa/AhvF5rkTD6g
4hLRjq0MZgEqDGInrgKKZspjsyIUxF/PdbHeUl5QlROPU3l7k+L3AW7CHi6jU4l76hDrm5iZ/qUR
jXuJUJXuCsJGj5TEL1swYX5/kmbzzVV9ddsXnIT7fp3qo25qZ5daa0ZA0Dp8egNMfoFw2meuY2cu
zRtnYeq6W4Gyn+I5gf3dyrg1AvIC8LhNwInX2yIsD4EmUWvkYST1cgAOMc6U5hDWEPEbVB0iq4wm
0oqYo74/O9QXNPgPV/dc50N6JbLrrys7zXLkrfaeCdso4iBryiVMdI+Pn0zT+riSVhOUaTHsViRp
x1Kvww79AW9banfdl4hEqgFYw/W6cJJT3vugc/Jm6YR1joFLzECNrX61YhOfpLt6x6HjOjatiSVf
G9vpH2fLEq9VOpp3XaW78zZsX7LWLe8WpqtHldnduYyc+kmUa5n4TVyqk6PbsQMqNzdiLiDAQlWR
gTPIhbB/Yp53NjOh9Ceg+vpUOBW7vEMyJRh1TFNAKAaStB2HYLCgtpvq+4pXeNyRwBC9Yi3Pfyn8
cPAmgrPAdWEThkGybHpvyljyKVmsflOn2YvZrLblo3wz3TCtW7JdHKO/GXrCu9jQuK4V9obOi5ER
hzY2qH0/bBoUYUOs6YAik+RTXwh+SdyXcmb3c1bUb6Ajyn3AGK2JqN+Mzniz0E1wb8qc+OxW2OcY
xsmTNivgBUlPw+CTRwOtQYOpXfvJ1BD1Ylhj/FMO2QT3qZFiNUl+NlVlfKp+bs+Dt7E/2GqBqVDb
bePB88XFVN3Vs4ho790+kwX8xrbht3ObfWwmYDvP9XKvFmqfdCOIaUuc64Bs1T8sdz4N5Mz4rZfd
1Xr8SFnkAIVLSrIXdTCIj2wXcMfKmWmapiwDlFXVg40qKt4hNGPX46J9NCLR+qmZIn4ZVdaSahTV
ByMu8bE7a1nzOzlCIzNyLX9y9HcQunTftdWht+15l4xVf0drchd0RS6hqLAhILt2fGmgYMk64r2T
tStPJvNCoBb3u4cBLpwRTB7K1hi+ZKSOnDxy+PqwGNruOJpmywuE2IE5F8d5u8QXvm+0QmjubnJc
1uhL53rab5ht9nmyAhBvPCTafptwg6kQNx4BUS9TzdgZUqOEBa8S1d1G8MeF6HqSQdo1FtuZfRUe
VsMQc3kC6oIDtSB8/JLF5xLFNmSnPq64nvPf5K5nk4YkLjFcFyMyFGaR+Dg5SnWhLedpFyMe2YPs
iTGoZutphkrcY5OAA9IWQqvF/jqRRCM4/K+rz7T1keFqeN+qdD4aqim4OLg4IqteNO9qpJSSdW7p
984meR51xFreDaQR3cxy4efgvhfBazEqx6OcQjHJC982m3NfZzzDqiaKD2z1b9TWv7n2mCsUShxH
SvxYLmPv7+V3NSmR1tTV/yWZ39xuJdqrdJzMB3xHuGNxRWDPug6cg45O6+wO3yDkNWTv0HeYYDwG
4OMckR1AnE6FiJXdcLl4sI7cxrKlyv1tUKNJVAthPj/LYYWAyce6nP9TI/xvmff+DzGh/7c4k8P/
nzBR85r+8b97+xjiyIX5+Udv3z//xH+licp/EDfi4u6TrAEMdPj0/jPHhIQT3JycMWRKWOSVSPO/
zX3mP/gvhkH46NUrhFz5v8191j+IGcUSbJvKuJqWvH/H3Peb5BdhPvpiHLkK5wiRCb+X8ZXJ2Gbm
CPeRofI4xzpDnx/3f2ec+R8/hcAOfkXwaWyM/6ph5nbMlbXZ5lBEKaFMeL2GI1jR+vmHrx2130pe
4R/DRn6XSvONENmK+B/9Otkvv/d8DhS44vJIyBLV9ei3BEQGKOnF0et0etZsuK+i6rebK3/8d+pp
43cTzvWzXYNsWFOiond/7x4so7YnvqWewjomgOOzIHyFS9jQukgwxFQRXT0wUi2HzLQLYuvQKr0N
HJUfNNi0UUgWO1cbQWDGEsRCm+Rpd7Ku7rGtJPbfGdH+/DRw01BCxYeYNk/+N8uJ5U5T7lw3QCNR
w5NJ9lp8ckAX1N1fP47fDSA2D9uycEvxxPGvXhf+H60YGXs9NO624IiiVcZPlLnYD+ZQtvMdTewO
1GUzTlv2nnhxOvxdVMGffkk2c3I3NGYE7ucsiH/98BHggdAueErdCyfcklXTYTZ0+7/+Ff/01LHP
cFfisWPPdAGw/vVT0NNlUWyQO5XprP+YHLf1J1s1b3a6vf/1J13/pj/6Wtg4NFkmmGC1UqZxTR7+
45dJKE5T4mIwwrQ1IOsrJyIldIp06C7IcOjNpbP4rz/xf/gGPdayMqU2TK2v0Ux//MR0HK3RdDIV
2oxQx8SZZjQ0tfibYJ0/LRI2ROkqjcH3Gi3xezaNXdlWh8tLYQJooidujOiHdSpDuqzVyZTtGyhO
8W8aTq+b8B8/87eFWaYE/lobn2m6LSBBGW0h6aFc0Bzny+DmqE9jrf8mg+fPvydbEp97dScRnyF/
y7FAENQNmHlMPlNE5wn4+GKoDem1qC1QrOza7DUV6Rzt/vop/nndYMNybMnWxALlAvKvTzGuZkGp
CXBku7TAB3aXfCs20njZfvXIvbTM/8aB9adXgh2Qf3CmE+6JrZdD7Y/Lps7diIQn2w6B0JsHA5MB
g70sMwddQyZOf/3bEc3x2xeLj83lACNXwsK8ZNu/B4QYddtQq55PYe9ExXQYe6xK5yYT14ls6IqE
LCaMhPu43MzqQGUJoXxmRCO2X3iOd7SNrjW+oZzCpUqedj51574p3Pi8dnoV+6bbWgKK1co4tizE
F/pIyq16Z3R25OwqbDkTJNcCgQ9MtCDWIYqPebdLZw1ZNqZdUHIHbR66vtysm3XS6JPnLVHqi7st
ug1pNQr6TZ28IvGMnSqNiHOrijfzmCXeMnxaaYsqbHVXAN4Z7ZdznOToGefMicR3oytR8acpV18I
HG2fnAxoCcFfoiFkEVlU1/pbnEOxrBEBrlPOap86j5KgAhzcR7Ix5L4qmjG/y6Q39rhmVGweqN3L
LmQyz2Qta3hV9GlzovYwW817s+bkBMNAoWdHC2C5t5YWALAFWRINGi2ZPLgEGaijE8v+LZKeqwMQ
pBzkRkMIxN/ZHa3F2jVmTIJzEEU9xL2PnjifSSbftPXKRGyhpq2v+nyT7KHNx9xqmqg86fgI0HAN
b+uCqeHgkSNCymRdEAQYm0BAyC1N92gyPIidleuIrFhlRY9eM8zyIMm6/RrBOo/4Iq4UPeKDudOd
bxWLazzPHBfGo9XaWX8o15Xmyg2jCoozsZE1tBMkz8DJbt6GYGqZJnE7JwsXeAHZbb7omoAVhuRY
MWM4bkwB6zA4MENGRjIzqb9OfjGNvtpOUztYZWDIgn8HObEyMK9Yo8jKKuNLlgkXTGTOcYf3PPfE
V5toSFTMUu8lXoeacr8sGpFZNFP7RqKmKRHbD6kXLCpC3kzCFkUKqAeiU4SznJWQJEUR1kPjPHdd
lGBfUmhjb9jXuWyUDWV4YQU7hMC+q+xvHSm1dQCehuIvR1fvvrfDYP0kD53SvXLdJoMG6qJMA7OU
rSD0Z2nfpgHkmMlzQYlKPSdIAS1dMLP5ZBDbiVwHzW+cQ/hel80vVn6dBk59DYJWiB/f8nFq6WZ0
8J35uAJTJtHG5LVIozg915sNpr9MBElWo4HPR4wEdzG1aUPxWqEvOugKcWpN3C5/CQFQGViyqfpA
YA75VFjcvfuUMGbiQk0HTfHi5ky92TiVlr9tCdYOFMrGD48UUGTaKCLxdcCtq4DPGb7bpbnJgJgf
DiO8zbwMo+jWOixnRaU4zy5fj2lieNYeFQeK2VW5Dbp/y9zGB1QqwxzqpGisnVx5b17I3IzjJw7B
LN2PDlqwgPOtvV8j0vZ9JGjlxxjP8l1MbfbgGoZtHUZiVwseeJ+np04WM4oZj9n11VRKUp7XyA90
Dmu86xphPuMi3ryvuYnIY98mli2AQVyj876qOCmTi+pB7jN/Mqh2XPxS5n05XfNG6UVuJwTqfiXn
7othlV1/UXrs+pu0MMbnSYH1n2SNNBqF0hAlK0q/nEMZ8Uxhxif6hlGu5NWIdonZs8gRUVMfe2nj
VPdPs65Nqw3cAUvuEZsfvZh2lebdj4yKgOVFtGlWURZGACcuot5yf8bOlkZ4BZ0xC8wxShAkrfRQ
B2KeN4FAxjH7y0iX051Z0im6n9p5rmhBR3gQ0xD8VXccM4FjkOp+Ij+9enTFbHahETX5E5do+ZZs
Flaq1m1wS+iyIwpnLtqz6xjyoy6N5aczFusvgDcHLw49lQ8Nub3NpaSM+TMTVfPVvqpnzbzxeoIL
W/dVjgNygG6wDR9DrNxpgt6ywBDafcoKT/xovHp772dVt1i7ALV2xAf1qAOipT0YbJ5TiCB6ZS1J
ajgJEo6zY0nQdHkE12juRaWpY9oyEzKiz+aJepS+XkIzJz0dbN3r+QoX0wXwcKPmFla1e9F5zI41
teyMvrds1i5GwIggx7bLt1lSdeMXGr7oMJSm7uFtbBtSiaDnnzPSVSNA5i/ekF2Zl4qWNYVOaSzw
7kKw/QQ4tfHJInQYztlqTkdCCwkIGuOatx0dSHGsIQy7Uz8Ozrc5d6GdzWQZ3/urnhNbgMiGsMnW
5Z6A3e2x6FPRkVYQa5e6UkhKEFKFvKOUUYrktKLhBwNTVv8s0e4SrZbBnvELZz1OyYafvLCtYg7w
/3U42eSo4j0GPmBXo2i7l1kOHqrOUU3fro/2O2FSCNPtAZWVrwS/qW84V4J5tfPxbtZycQN0E6Bq
U6XIncYzdQGv4vDJqjV5X21+/9B1s77acQpLjJ4L/qMQfRRSe+or88tG7nQXDv9B3XlzV66kV/Sv
aCmHFrwJlAC4lt41TVKLZJOwBRRcwfx67TujYJRJoZIJ3vRr8t0LVH3mnH0Gdo5HDUHMjEXkdtzg
gWILDjjH+OrJUUSWbrSRlep8BiNfMcD9GO1ARLcrFt8p7VzukGfMSC5W10jXN808kaiXo4zcNWbp
iGMwNMUPS3dQko0RDID9Cbv49puIBTh2dSM6DHyiv2VYEr8g1hUi1OI3Lt+o0+ud54+ZOOAA5O9D
n3gnwplgjQ6Vhh9H65p7WFr8+hU9XDHsGxF5OvXEDMg6rJB0J8QHrG5cbpaX7y1vVhI/5yzQAkVt
cb/0mFITp2itzyED1BZj2jAX9pUV4Rc2aZGfdd2ItxYbgX2BCmLoFu7ivGyzBSOD+SkOl22c2k/D
aPyawaBNGtnS25gSxmIhnNbvh+UjtJHU7vuo6B8hPhMuQe+i8PlXUTsfmjkcTKbGKlhSz4MCzlrd
vbjibJB6vCHd2R8cue56K4cy7FLyfBUcio8hl3OTSleghtbh7A/7vrkwRAD9jSMI85Bj08rbFqNA
2KPWGtzNHE/aGAOZTGHlvrPQHhymbRvCWdBcJWofAcCUFa3GK80viBQoqOzhCAe7f17DvDRPoqmn
MFkYGCxpVGzKvEXk0xjY7Cq+1Woc88eAuhTVq6iIHlvsfsW2MBUKgQm4p/1We/qrDEkPibO2gORp
+KUPSHmEQpaIwjeahJBj0MurnDRlFebo29LBJHsc2X7jxPRcByWsqyyiNJVNDakqKEu5aJb3OncR
HOZS5vo4+8H4KDK3Gc+ui72V9Y2b/1HaoSgLF5cBumHnDpP/qXEP5uxn/jFwZMmmpewogNmWFa/z
JjS8srkMd/jG0Ty5ugh+hSwV9HpHkOmO7Mr+BZYWPfn1FJ3NGeRSytav/wOcuvoz4v/EyISmfwbp
Jq3DiEvWTNroIt/KWt/H5zet/Z+5aybu+GBSX0ubt09NofXL0KO9pB5X6hiABsf0qArPZ0UQ9lUc
zGgw09WNwnSTLskpS+U3D82iywETDax6jEFW94rgAtInmpzm3JJY5aeXVdFlqKOCP0ZeKR07SHt7
VmhbNO+4m/iN6PaoTT3GG2biD3aHYalnMsWbFlltGjT+jKcLZMaVjSWKuT2gr5utMrw2Zb7Vk1qy
WN6aaFTyRdxTxiFLGJGSJyEJ7NF5FavWO0v4/lODq6w6KKIkbwD8bW89FV65cxZJmWgO0cVAVpSu
mThbN58CpJKvULzQ8MlWylu+zs7GDE20dWIHuf3AvHn9yJFMNmmja/k06tLER742L9xAckyceRQ/
uli6EZPzOt1HYtlk3CHVMXjW1vA2RM24JFG/ZH8w/hbsRLq6jUj1CZdvncvm1gWQQM/BF6tjbysG
ds+LkVMAZwu8eZnlKGUXdlcYVAqY6DbOA5gNvoHubQ0W+xWXJebMCT89Hv+t5MNnvdqcoO/x6ggK
1oeNE5JoDuxQ5T6KCvG0uhOXSL3UhGyvrt3tCmtSvxb/GM1OtnRfhD1pQthzp7+bS0FLsASRxAaG
Wqvkc4/YfdlS7dFkoJGupw1rdoHmvk/zjPzkpFj8GbevR3gCQhjvxpg521M9zO1TOWUGh7MqXPqM
DD8DMdtuJs8CYWTGEgyivlZl/hVGjVrAlAj3rrnoCK84IuX7QIIuPLF5CZ9qwTUWG8gyP8beh+No
ZLNzmCFlydRtW/En5EGoTq59AUKb5LbEoygtOoDJC/B/FIwiSU8tXizeHYNHgi0YsUZlNEG2xKgf
LwaYpThQ3VbGQvNMUoC57q8c8GSRtNJn5zEPLZiKClVSAteUnsgZVMQrMmMviWETiWmnAScTUgko
HqeSlHiMa9ahczobvWESDkszi/GqIKbFHyTpE1aBomu3BWZwcEFEDJhUwqVIZn7p/NAjkBFxY1vO
s+W2HM/oV7x3KhfXTi0PIwaOAOAyvR5R9TO4blABUQtcdVqZ3FeDKCHMz9YgHiZVUxjO/jTjb4+a
54p2qeZsLZtbyI5+h36WLzmmmqD66JVNMgiuaQJFJppUVpoZshyeg23CXoWR5KOwFyyXmRHNfCBY
B1dix+exT7wplNjzlftsTkDB43AMnacc3ywKhVLTRHUs50P6czDhsbtOxWceVD5BvVG9fUrk9Pz9
oEQoe4nxWeJCEEART8Iuf/3Fyx9pvaZ8L3RWfXRQPH+UPS3NfiHpDAtA3RveYSH4iuwXD5V53HoV
FKp5NP1fvzRXZMorhk5Ghtsaxa071UEqaFvRoEJLkfvLf+lPbpQ6T/Iyrw/Qe9v8LBrKWrZ5s5PU
dBhVctn+/xQGVvAYtVfWERdik9YdZG7lJ8FAdR8DTKivndFt36YJpWc2mAFxAKAz+bBC3/60LWlc
634Z31GRImAKeg4USP7l+NghunTjUJk5TlTbKs20YqPHB3lZDOz9kcB6CoSpSXASrnSzhs/vQZDW
WsVmzxsR+1YQ3gZBFTwZiEhepqDuPlmbbdztTpE9T/LSz5SiJU7V6IX/tFBGISKSRSduZFNHziHS
EX8P5QFzi5W25K89oI5E5KVeRGAXTPRrdM/HrEIKHZPVbKlLBzU4eyDU23iiTaXA7HFm8t9RUXcc
1DzK54ovWiYlGIojISJud9ZuhFrTHFF29ls2pbCYmyvWEp7a2avJbpMzdcPKGZimwV5ZOY+zXyGy
K8ZauzHGsY48j1lS0LsO0LjOkyWlNLrzLQ0uim/2vxklqEFQyAP5DxEhazYPAaU6J/HOCNtCxdLQ
XoagalB3rmHAHBhHBG224mVNOZnRZYfTxIAJv6R7PWH4NA7gTwgCIl2JqKDNbTymCH3g9kcRiSL8
bNh02em0ITWPl7l1Xy9LT9LRojnEmmth74hnxyvvlinE888Ya6t3XYT1LO2kxFGGa8tP+2bVE1ad
Rf8Zg5JhjTtq63OiQjXog1b0QZPi2USGWVlskrEUDkAMjGo/LTx4CZFvkY8vRI7qSs5rz5/w6FFZ
zZpvM24NL/GKRjsnrw/4HRrHyD+7reLHQImQ0VU/RK1x7NsFKQTJLTxYrp74CfOqcETnTe57R0ds
fLTTSuBY7KAcKvb0hMNNYVq5PM3R4GzxMEluOQK28LiNKl+NZOi6mYTLYmwjwsy80E5lRLpUxten
9yWyshpnL8/KDg5aqN5MxlUl6I4cOdNiLHiVFukpP3HoI/GvdDjrrHLw/djvsMBxaAm22jaSjBfe
YDIzSI9RD3kLgOTY00T5e9Dv/4hQUSYaOM9ffogOdN5oN9aVo2Lcvt3RR8xmXYJbuiHz3zx3DV77
0u6/M8JtAGRg9K5jc5m9H+bHbKJHFztIyiwmILxztqe/c7B4/yjVu/eoASYRjipbuGuy8IV7qw1Q
IPGcHrTW7QNbDjNA5uqqlxG+0hgPZhfdE4RSvTHZEFUaoEuglO4GEkiQmeVd3AWXm99YQlA6Tmeh
cfCQsTcX7kv4DRuIoUyZs8hE2k0yn1iwnqT2iPt0r8PM/XJKUzwNIYEviQyE6d1s4dDW+5JQ+Y/A
WU1AHOBOGDb02pmPVV/Vxf1QMC1M+y3v29QJhsA+FmNn8ERzzOJNclTjpQwaSjZcvL/39mbzRkyV
r36bdpj00fEd6oglc+oi0W2OXrE0Ny1fDJxkL2vHNicutnF5Vv1IdtpEEMbF4EMbetTBGMCgmL2L
u2cp1XW7DBzn7qwjTgXNjoHJH7pz4HQddCPN/PN6cmuj5t7OlUhnr+CPGAQ3PYRTsETY5Hw5xYQn
VZ94/Oxpr3kJ171ReC0WD+WHr6YE+psY9uVSJy0QjNfSlitV/CD9u3ULQ/dYu8w+YmwC2WtkMN5J
prW1oULlLUO3oQjcv2wbegvrIzY4NCzK7VPoLOV70eVgH+yhDIn6QplVxq29VeGRo1m/hbLxs725
ehj4F5PhU5xJ7+L2W5pJQHfv1Gvbte0PwFnrqWzCUeywUc98mQywkskeuhdOTAgPGtsyvXzdQHfm
gP516qH6son9oRCoF4O4G0njs3NXbb0JL1vKZJp6Yh41eMEbPMFmlhTQefzdXF2GJ0brFfx9rC1X
fi9XiJPHEJh5F1FU2bFYK5Unq+Fkbw7Eh/sIxSJaHtSmDyt5FyAWrKW8j5bSJuohauxj5uD/2LuW
lrcI3+WwR8Ejonh1RfhC2ODKW4y2HsaLf+k/zbG2Q4xbpLztGN5vVDTY+sI9fZW4zk3yQxMPX8CA
7E61b4JBa7cTws5/Sd22631jGxfBY1SrZ5etK19a6RkfYvQEXmw+hHZPXmhOqN5c46V22qiBgwVx
BH2otpI8zOSriWlJpAowKeb6tpc7y27YGA2LJv4MLmvwopeq49bnfFj2NVF136ybL2OkEaXtJ/k7
G9XycEkHZTY4cO6aTvellYv/eewChsyckVF232rPrE/ouOYfx5vGv8ThLQQjQJKYzsXIRiYeDJgT
ezAh1p3rBLpKKmsezJ03tRWpml3k0eQwsbjpOSEMTsRpPQbu5IzXuGCGVxQ+xgyFw7JPzjwBP/dU
737XcAG7BBsXM1sDZ/NraRL3gyBxDe9KX3mPK1Oeb5MxGLOkJTC+8qGlS3K9oAgPGPBHxhtWoH67
xsfmp7bVuFm4KiDxD459ZKFdq7Pd+eFVhjR0YNiuqE9HxrY/UbQZnEyTIa8NQwUikUONCs4ft+oL
BEO58Ca1uB3Aj7HMabsCEIMTFQDA5tLhgF0pDglPHMcaYmBuhxR/IRSGY+v4wdnwYV6UHuggTlD2
BpyXiHJ3MuT72btr5TXA4Umno9gVVnGFlQxRmd4CCEdhx2NCtza3CXFIvL+BGMY717PXD9AJqKQ7
J+LFpQi98Ky0MXTQTJDPMuxZ++dc2e6P3WzkbpYAfG/rzkEyjetg7rkCWicCy2FYj04+UVcIdxsq
gB+5ZtyR8VjAtBOF3mlWmeslj28rT2zYvLvZGfVAm4p1EjwFU8Wd34dMBxzGNXg5pVRerG1uTH6V
fMbdNW3R8ywvWZW2YGgPOmlq/Cvl9wWx1dGWWadxCL3buVXmvXV5qimuuGrTblQW41gI+PwgFsIz
ayHlXQPWGFkXNd5m3DlYJvMd+hLRxHO18i5jH7fNHcGMvK9OT6AHtDdWlPtoEoKDCbXpvFMk9FX7
qGUeQ5ho25cHUTLPuPZ5WS8mHy7Gm4qZqJG2TN62VPq6eZcYBo0Ekx1ad0Gj+UAlYuDe0i51V7Dq
+oUIHS/flasHK4dfKSh2Fm9KeyANNqjvZ7sr5h2TEd9L5hzyHdLGLLJj1SFi2QHbEjIl/q8oE65s
wHFNMPs/Fr0arbaoCisxJEuueJqZdiWiltFvFK1+eBgD/o+4b3tAN86lSde0pTfk1WDYE8iLOLbU
2g+JtDUi64btB+paoiKuJlB404nMbOOOsQn8RRxfIJ9AlwlUcV2R/xAgIoe0YBtY78Oelno/5IOP
IzdHrJpYbYkNGg3uCuOjk8bOIlyRGmzjUNjjFBF3Re24t2brtF+6CA04X4xrsMGVlbqg/BdAVjVo
QZFYNZz+FOMOLRKZmC0SeaEMWHr2Kh69WkT9IYKedDm+y9aJg8yhZzVpbI+UwUTQ0iEzwNEAaw3C
+IrAOjQaDs2zySx7/C5M6rC9grLE4y1FiD4056dWEDoayIJU+cznWwae8mrOUcLGoC/DS1Yg9usY
/bZc9g4NxNXaKfeVy3K02QV0XLRN4ZvYEMquLo9OW093lu9N062FS6B/zCsqXTS7fN9xlgX6DTUA
A+SNDdh0cUmF1ho7ZVWAHuF6dqEWkC6x21rIbtT5C2QHkjN5OhpjfESwVHwMbYHcHCRsa8cdrsNr
hvuUqajW5ZMco+gGtcua3WBwUviFIic39lhy83wPjxNDu9E10YRztaNpd0DAVOlC7zaS+BjVAE/4
7KhHaq2Xo5Ojkt7DMJPvFoc8rUWIxoXJvvbfe6WnmqVBYRJMaLeMJExSivsTP7l+j7RhXuluYAyh
KrP8jda2elswqGE72OrpO/Im1f+lfUGHBb6u8Nz3lsNKErBpMzvuEvy2sob1EXFDbLVrQI6rFwsT
R9n265mxWDvten9idyiCBuiCHyEmwPChOCCcmkUiAadFqH87mYPK6gaAeExuAbo9s4XIR5oprOuz
G3B8QLuCU2CXwncPc85KJqbJDGGkRRdQQo2e4JhhhwI+NEVFuDN7dEu7kovyqQlLCl8GTtNpiQJM
N55ZgurNp6FJeZPb4Spk1+/sIsBzRMRyP2xPa2E5y8HNQ27fEiLLlhphba6M632Vn1tgDNg5qH5y
xrZ+jrPe4A+htAdXfVKzF92HVHlEIBqDRXo40cHCOzKQ0V2W2Bm11WcUjdP2R2VW0Z9aP1dkc9LN
80F1ga3o20Uo73CbTjI2A96Ny4S6zjBF9oJhqyZdkgtraBzQiYRIY6KAWgWQq2kNPK3FPOXooXt/
Ps/ztCCwkFW0F4q7jBWRO2bcIj7dwjLmQ57URtS2NuvBbTrxPw2r5LBeyOzGFGZcpoSrBSxgyN32
ckrrbTvzcWH8rDH50sqgo2da3rAniJXyh78jt9QTmmhBM2g4kNesfCGauF5d7+SKeQx2RDlPjBaJ
KJSpxZi3Z4ZrQkN0BouMy6piho+zeWF96jV9OF8ZRGsAr45GtR2siYjZs8V++2ZbR/CmZVBb+6Yr
/Twh1KyLDnYpTTtxuymzOR/rFf5iWTJ5n3q7OASQhfnLXawdLyqrivKY4+rPYTh2WLyAenK2nLqq
9r/boI2+rW6cyR1GrjADcguM1r+haQBoOiJb6OJImYF8gQwNiISI5Vr9huBNDxXZ0fJ2rpn+nzSj
0hrfDuuA3egG+R2zpWHcMUAB6gDSMMQlh5Zmav6s9K2XNPBtgF1kZIX5IKhhvROeqREPv7/BRS3I
0ZUAYbDhJCPmaSh0BUFr11bmUMNvDLbMg8MyMb8jct6NdrkbdOrN5k5s7h0j6gzAx6g+SMrVjP+c
wu/+KQn7P0mb/3e65f9vMYwshP5FU5V+jp//9oMoZFxvP+XPf/77zWf9ORf/ql3+x7/wT+2y4/0H
wkaeAx+GPx35RbX2T+2yQzrjBRRMqgBJiogD0eL+dzCJEZHOGKIpJrnI9pBmXSRb/51MYlgENNoI
nlm9Boi1kAT/X9TLzB/+p9wMwQTC6cAFquag/0IjedEE/wvvW4qSUAx7Yze1hPhGRNR22/WARG0P
MrX9k6NsgL1hXhwXodvvL9HsJ+7k4b6IJj9tQliOg93Xz/5YhHtEJP25gyaEQ0BZ1wNMghinH4ve
bcA/4CLfOWdL3Z6UGteUOwHTQnfFcXXl+RIaYrS+SxwdqA8ex63Z8cuppG11mPozLxO3/x93NFd+
k4UKvHPPNT8dOFAyzvMd3nHvAsHuTvhpEX7UI44vxAb7GUAlfGMOY8v4Nezolb5nn21MR4zcOq0W
/v1lJu5XucZuMSB/KM5O4mGLdrdFsJn1AKyn6sVz132uq3OxuXjYRUrwBq7Pz++spwxqawSxExKS
u99M+bz49eFCcM6X7ahEd2SUlUY9sGWL+30yqwjLICjuLs/vGigjvRi2NLddIJ7+jWtULwJiBNxh
V9bRnVUXr7lZsVLD9lCDuKtcyNDqQ2AeogdkK1aiMDCHIX83wRGBzfLW4+pZGFEVTsypAw9ZXKQC
CxanJQppWjN5XCU6zQKQ4mND+JjbErFK5vlVxc2KUIjbAdAwtrHJ/GYWnTNW+Zsr/5ybxoOSz16Z
p1AvNQoAssQJVZvnz96bp4PnuNkjwplbuB1nNb425K+vUZWiwqG7YHjJeLs9zaP1xhMFOCnUV3Y0
PoJPuFazoMzStn2oJ/+ercoPrmNalaE5RXrRR69d6O/WYzVWXRqI6sxdR/bVJv9SbH1nrne3+TxL
PfUg+qoiKQuD3nCdfz2eraR0mxNTkT2ALWLWTOz0zPDL44K+ywhg9dA3cgNp07zUcX15V5oZedSZ
rs/1sF3TubusyOdiPzvisffr/dAwYCnZqglRVEdIMrcDUxC6nu5bTNZ307opM9eTU2HsC/wGSQNx
xb0FZkaMLP9VVt5PFbE7hfdg9duvPSNcDLJxIQax+GHXuY9s6mZ2DYmnohV/TvESuuNLBYcwU+aT
a/AnZIj1lhCdFAFZjY7Z2QUiP7Vbd8795mugz9wFW+Z/arf/crV+05FD9PJSWnc94aegkZ4jqE5O
iKLDYEtgQWgrxfg3GwnEClCYmUCcyRm+yJGYcYDvhBo3Wccys78rpjrn3OixAi0RXU+r/LQ06nNX
eZ/kau36C1xwgpC0nthjEkB9v2VXXlaw4xjSpgBpYx0FSMc+sv76K4NTkR3UdJ6wV1nsuBiEphNi
LV5+0oWLHg4NnOL+4FxWIVuftr0Ab99/WA7PDE4rEMm8C3Ot08Uxr5v61RmeWnYzPZCm0oXRV/C7
88onVUdReaCnTAL1qkP/LwI/BSxbByZ/CIaz6tAmmfDAGLiqj3mcLbATINEM0hzFZjO7rPqSvU3d
etCeyMTO18fQXI31rPsNYKjjrIX37ZUsKIq9y6lT0p4YReie2PWa+YdZsruWSbgGVfNg+oPb3AWW
kt07lCRpHfPCFcU5QlMLjXgIYAkdxWqvsAVHR1RXG0Al1v4z26aUvCub3ZfOc36pMXO+eiXDOzOC
6pNahqEfRmJr2VXC/jgt7Hgj9r1Se9CZlpzVxEh7dCBx0nmtK1I6mdBD2TgMneN/ZyaLpaRHOurs
kFxrTudy69gS+n3WMe7pS2oa4qi7IfHxeqIc1rh9d/hG4X0yHbO8dGC3RrusMiZ0zeiw7neJP79n
wBvsxNDT6ddu9o6hLxZrzQsfQjyz8ox5LPT5G9EPp5q3HMpf9QayuP5kUXTblPWdiwT6pqX8fW5J
pkhUK0o7dv31iVRwLOL0C+9tHzbpgjjSiWSZUBEDrnbVEX6evLNGzavDaqH3FOb85djY/ZmePALG
uF9Jhh+X6mr05hsXQ15EVINEi+BPHKJ6OGqs6Rk6adNs72eUqtBoDpXD927Q8Cshd5y06zHbzpAk
xgSpTUO7f6MZYRJaOT4XIPIx9QmgVcWOpjm4njX/YBp+Nrc+BqE0AVnlR1kExxlrR2fDLWKkwV40
YDnDKKpj6UzNzo5jVpM4GzQfApupM2nvIwgz9GYLEkHYYuN+4y06+dn0x2dL1mu9US6ehw12xkXC
vGheSbvLH/1C3IQq22+6fmKkb8YqCB2Usrm8plp0EpvplJ8tD7g75cmt6yvZV2NMZplIfMycsYbi
yLd5mFoWQGRL/Ii6/gU7ajHOsQowSqsiSK+qjw7gvWQIgh2w5CVe1LpTC+8eQbe7UOTyfpbrnsHu
bz8Z1y60QEH4etWbt2H+ztJ12NMDXclB3Y+NlzhIpaDBx2sBzSC7A5PJ4CsEEmIs10ptj37d0uyo
Uad9Ly/AIp2MqjrUajsGZv9rruM9Ipv6ruEHp4u7HQarD3fWwlLVm26DfoR2VkWrF08+AayRu3yK
+Q7CCgjbi0ZsltYeOlsSbdesBNKp0UgVGEUVTaj/sgn6gxmjSFTA4T8uJKQz9RqRPDv7IG+anVq7
lzFYzluut1thyKNv9tk1nv+9V9j34yXKpCH5kLGjvAfFUx20Wz5v+Wejxx2Tw73eUKGIGTE6nBKs
tXAXy3eJSAb1bGLABoxFN0UnayyvwtZddwGfgAqKx4EsxX46+Bfo62LKI+QnhvXKj65IfPoNHAJg
XeOLgdwxZGpjY/1ndJciIk/GiAwqtFTyNK1TdaiK9Y+yu/3asnwzrWMWyHe4AjeqzY+d4AVBBrEa
zQ+xK3g05Q6PMWny/NSirV4dbzz6Hu+iaO7wpvMamlm4B9fTnBzEdE6H73xYCACOvsYKpRMbJIb1
rFpVx+aKZeKMuqWPnodFAac2qW9etAsux4SFPr92znA0V7/+MymTW/Au2szoIMf21AnjaNsoro0o
cSST9MB/NbtPtIbfEcC+Hlau0OZPIdsru6KDHNiaLCNbmAgRsfEiLTDKKObsA72u/KPm6NWaTZyz
UFkQTnDLse25aT3zkNUXsYCzM0dKGvT/F6UI1GQMDkmT949FPnQr4jFwMJ56NboQyYOwLrLI5uC1
LrDnkcyPnqMwZH4GPpXJ/a0sEV1FH362s6uroXiQhcdwgzn2UGx50hZbdj+r9tULi9upNKvUo2fk
UUMPmzMJKsR0pfGGoUz/RHB2pcbwlrGoceoKuu+l7I8VdsANh4Pn5TGjdmY6/bAnAHp7m2ECc9N+
qDpq06yzsh2Oht0UHLKBi1ybty7cRHg7DnsouxMv5SyOUXFUzfK2Sf+hZraWYs55j9ha1F062flR
t2AEcOY+BMAtUtMxORkGxtyuIJOjmtjpkOSAAXtOCuRbbsnzs0Lhaf1bNI6HLNoYcXpmR00k+5e2
aQhsN313+1YhGxhOr1UTk6IxBXTLtg9Zx6csL6qboZnrlJHgMxHnNN/Ku2/lurxv9rD9Qv9Oi4nw
T8vJb0qeoV0/3TN9etkgacaMHJh2nZh2Ap232U/hMl+7ImWIdu3UwV4rH8HjnHrduENUi5JQBsbD
tpKREaEA/EPa8LO0qbCM9YqRwkAQBUhWpq7IDK1XQ/hXfSCOjtSnfgRuEBrwooPoOlzya0wLMQgI
dMzh6ySXbzWUt6wjo8n7EkVxuVzeusXC+QgfFlYZstVyN+OJePasxjhuPqvUwa1P+LiP/theWeV2
Y5cZhg/NSgFkbFJMzY7dEWAC+07OsDfBI24uaOiFxhUtEKZ4xWYkHujvkoz58ewF9yo0Djmwnmgd
v7Vs/SPdAzA9ciY6PzsO5B4qt0VbrPjwBg8lZKbR+Vvh8uKYkKVbybTIHKtnuJ83uawOvS0ua6UX
CsEzjmsQSQOJRqQ1nou5piZ47cIpYopNDkQzuN9eYZxnzi/RyK+oCfIdVoPDtha70XvgWnn2+Jd6
d5p3lWOPCDcJhGGIFM/k9Z7VMr1WjpH40E02Bd7C663fuS9+yEPaT1kJgmy6ZpDSxAgt39xhuWHT
ybsdHQk0i31xBL1GxfEhAsYx9AQXJCxDY+5Xc8e20UpKmrsdI77Xrp2iP+U6jdcOzj9XBkvS1RO7
S/NuK7iRi6AD/89wKs2c+dVXzkdTg3EPouK2Hg0EFcWubyRgCjJkShmB2LX+TiMyQKcLzoO+AyuV
oLMDfAIWwDS6dFbufRjk/VPnNvuyx22wQaDkhVAPdRfu541luFPMv9nW858o7JYjgrnjaHOuQvFm
AkoER7fYn0gHUBGuzl+R+z3Chhx26SLRwaCU6r2KxdG495sWySY2l5hloryyFhCopfvpkqmTZKSt
nDNvfQo35yvr22fae2wRIMnJxBDRfpymvawhkw5VAFkwewTotfeE/TjDt9V2sPPmcsdg/W8z9Mdw
Xp58gWeKwr22akoleqQGjkJ4FdXuvidtQbTXzSAfgsjrHgW7fjSrx95lwKnZseVfhM4fivl1mkRw
03fgOsbNLz+qCrWpC4asZbbcPWY+gpkeqkwAkJW0VJPMiKLOfzJn2m7IKSShBCuxhVtjZIk0lhNf
MAVJnLezc8q1iMCchfbzYNkKHMJmws3g2etEx+zTLKZXhFETvpbQPNWBv6b9SvMstu2mk5S4rgr8
ZECQs6eez+moeYALm2G2H8zDYdsmhtbK3M+R+SXcC3TCNFnCVdIijcDrlmMXFPWh1+IDJXHzYl20
R06YwVFbapS3ROcdciCU+ygLikMjVBhjBxxOiHXbe1pY60Eg6SfHCVmO6DRZAK3syKvJQ+eFJBsP
mVduEiZkZKv96G0CQB3VL20O03DvWXCVnVVDyNIGLQ/LRGZzzNdaUNVXHlafzK/aa66WqjsE5XaR
DDLmGKpxuslVbt3hwZ3PJF4Ucm+yEfzLMgFq29otJ06g9pQN+XrSbWZAh2noPUYXfWOfMTAo7P2K
325n5sHyWkWbRFlgL28D4nXghwhXMUya7SPkm/lXUE+lReQFh8bRAszhvNwtQq5/Ky+i6TXRtBNZ
UxON1YC/T4KSLqjlv6y9rsos31kts+cxR4gT9BlrUp6Hz2wa/EMELfuLg/ysSa8Ci6vNY2iGI4J0
y11+XC9Ub6PW0CLtyneeZx+WFbxj99pxFpOVqHABiSEjO5KVg5aJVn0oQVUMnnYqOGyK/reTzyH3
oSRsohT7iQ8fjd3QJGZmKFjzE6QpHWgPaTWjQsVR4jtPDGEE+/2NBDF7DL4WW5bPpqz4vHzHLkGx
KzyZtime9Zy3VxBFnWtZ6AranXlVGUXVxZtvwrYEL1Yls9mOD4Gr/ou982jOU0nj/Ve5dfdM0TQ0
sH2zshVta0NZlk0OTYZPf39teWpsnSm7Zn/P4qgsvRLQdHjCP9jPVK2HzwmtJfZUgJy3Pg2KdBPg
8vYSgyHyN3NXWzuH6Pbk6x6HsmyRJ3AIJLGll3qvlV3ARUi1BCAURX1+BgCzvWjzLj/3rDq7zAiP
PvX5tJxlg/QurDSNaRZFISX72nGic8lVN2vQa/dQ1C3aMrBW5Ufyp3rTAGLEPs0/S9Hk7KP1zAvV
LehL9BNb7H0gRThRe9RtdD7l2FzgPQBUmV4r3YG8C8qzPuoR8V+6gQoApf8g2KJjtVw0ac42gmUA
qdIsk2wFvBYeA3AyOxL58UEBut+1OJyiS0dej+ILov/kHlV0CHvL3rqk00eXAq7c4UkQ3dVTlcCh
lBTmDBeBNXDMI9iruyEfSHbiyYowMAO32QaN2JVdQs8s8KcvQV9/HMdQfLCgdRIHVBeFnK4ay682
uAv1CDSG2S3wFv/Kcv272i0PZVDdLnM3HnsJJ+RUaz3Gx3Ya/KvZ73W5a4tuuI+hY+UoMbJS0as+
K+lNuIDjFmyGrKZNLzRtGYTYc7bUIljbYzO7L17ULzgIUHy9imEboHNelOqSCBmhm8Wi2lpKBymV
dOz1uWhq+kcQT4+qDdG3B+rVvBbOSs1zRdKUNzqDKhyq9nayCbUdh1yKYGTAM6Ipl2qzDthDrGs0
gNRGWS7apcJ2tytC4Y8AJ7CU8fm751HcGrU4v7iE+DqeMih1fQhuS8c21CSnCWCQjs6DdFcTeqzB
eDbh7UBN0Y+wgqFQwfFqoIdz5HYH3Ly8SwcgICZnMB8PciJDZG2tgqJK36PQB/K9JA2sBrDYCOAc
W38cXoQe0l03kQ1nAAYQrKj3oRrRQpTHQdP5HZzpzqFZCipZ2vNXv0CiyyuIQ0iYc28lvwYYmXGI
n5Fe6W9eil4r0LoM95IRyaoi9RJEsZL5YlUd5RLHSUa9xe80Rjuq/uAFgPj2fRm3t6BvneeYHIx2
6qCNodIMKA60xAUdVRTf83a8cfz4yUVqDQseCot9fCtGARzdciCXr/VWIkN3pNzhMrwIUNaiZXbL
+x4yL0L0n8PIqi8LSaUNO6Zzh72W1CZ9lsJKTlPRflZl9gFe3sMYie9sI1vYgxvCUvJw63psfRCz
wN04gKadtrtPlMD4yBJ9wj4WLckiADubZcwlBJFtDLss6HYeIZtXxFCtp6i81P5np3bvqSSJY4TS
4iYs5Idp9hHFmupj6QGaz0GfppP31Oki2cXwFW+pMyEFPx9SaquZ/SBX4SMjiF4q+5+Ade0QILr6
cqgsfYtpnIlaLTD1Cy9yA3rxMLKSAguUjk+9LlmmA95xzjNuweg/UQfb4vbtP6atMpJWeM/ZD3TS
4QMEwc3cETnQ8v9auM61jYzylgh7oEVfA4PKFhBkdv3VY6407Mo7ORQ3kDq6faKRpyvlbvKn+0K5
/REZ+uZuHOxg77jzJfTCj9Uqv3YQBfvssUOi2o7qPfgCeSx8yLx0IIY5oubU48EZ43MG2v/LGioG
MfUfJzu8ohEIL5sCALSoLVXEdaNtQTEFlyHopDv6umDj6g8jVb6xa05z0+x51ANQclLtZV/29oG8
+QnrP8710h3hjWTnIUajiNPPJQVX987XFXi8CjbhMNxEIf5ZJNCXExKTgD2SbVoA/EmX4lvSjdhO
9v7daOsM09jIv6TecKqDOL3KBUFeEMgDxOjogxTkBSJsv0lFQAqpvPpAgfgOUYEFoTdy5Wjy7pXn
nS8NxW2d+uG+Bx+KFu6Jno77aUAMcZ83TwV6WeRFSAcE5bcpzSbc3fAO5GRCHBBGrfUonaAChxyp
8iiV9ZnKwcVQUasWwfQUOMN29ef5ZI/drV7q12aABbNGEyFaXX7vUJOivvJ9rsTHQA8oussuZsaj
ypbGXnpsgyQ/UFF5nFKq5nasb2O7yc8pP69XFraQh3KKu4NblM3WVz6kxg7zk2V+VgUKoYjZ0fZd
AFOX9QPVeGvTlTCZVdrj8O66227paB7RzDjzlnJbu52G/xN59RUuCXIX5qi4dMERyJC9s4Vm5KJt
PaILyjh71HJmuJp5DG8pvISN51xZHXCm3Aqm23nA9K23yWKTcDksa+0CqUwwIBz6nCdcA85cNOV0
cQuKGAmz2HnwHYga4FSd58FLppM92eoaByyDYwiX7EZlUKhGqWyoCcgUz/1r0Hbe2Wrl3f2yjvln
DvL5AgbFCx456Wd3jYNrrDRO1cB0iS1FemJgRSsYqLjR52RFkc6jfRph8iQg3W4kisF7VJWXSxXm
Ftx6dDKL+jIaquOwNnsRhF9mTcGOsodFSYrGWCiXq94DYT9P3/AMA8mXf0row9S0h7YgNU8rVRx2
tGgLu9beJ8ngXTmKddrMaPe6OVaNyaHCNFUQ5m38CSK2zB912ysa+VDskOrciFzuJ8viJUHqtcjj
IvmYWtaMcQQAzyDsv2ed/rTmYXIZ+jDrEBCEIMChQoSxkfGaHR0YNpjknVfaPkNSlqo2W3RChpuK
dXz2tIUFZNRN2FcFsEPlV9hCF5i8nIvMP2VFfgwhmPioNaq6OyX4p3l5pC9TK9bXky2iLXhSmjkO
WzVeMeuOlsYCAAtjbzsN2dQyHpLaVd1c6mE9cwA5ErUO3kmEl5XrlSe3KfLzPLJAODSut1VN/rBE
5UdLzt/pYvG4641yKrw7YHCIJvkUUmCC5DIj1NsS6k/2fZqlj4hIyi1SIWcuar6YZF5ElbjyWnXM
aGJt6Poh5j2dczB21IAhuZi+5qFHF2OXAYxafbobWQ6JILXDi0LAfnVW72O3Aj+KpwlT29kT57RD
HiwInuPQwFW09OeI7vZu9CMXNCGdTdhLAAhLFCqAvLBmnursczd91x3NDoupn+CGS5SSet/6WD23
oFnhcZxwhRQ0sCoKvq4MH2tPlucenh30a67luD4AC/tS2+1ne6atUEYQpLplO8XXekQxu9dqATOW
uIcsDoIdvOBNiAiEIwdrExGeETbEAn41p2InbtE5QBucccjS6RDFCOd70Vbb9kUfu0iZ9uwOa0Cp
IUd4FQlFd+NWIH7FYVIaHNl6CkukPLsGM5rEjvodaT9S5EjGFp6g05XO57OU7jEpXcDVOfXlacXC
0Mr97sZV8utAt2PsrKNpcY5wOHGYjGChJKKCPrA+e1l9iwMZMPA9PFV7B0CMBKaoHzSjcLnmgg1c
qAeRc39LxpG3YvqbQ7dbGGjmnTfiHGh/zcZ2ekG5Uh88Hzxg/gFINVYFNZxv3w9uWy/e5r68yRrq
QDCqn3InwmU2XIm4x3uLWOO02jUbzvClZX6BWwqnJ0lBNtMBRepe3dpOfFphSfKxIzVVmhoJxhsh
R7uRe7TFna1Q68AZEm/X7FGvMW5vk/yu1kPV8cQbV9c5tgG45bTZAWluOotOfLuWNBvnWZzreL2L
CEFcO6HvTIskLr/HqthS0Ubh0l6RCB0IWzlqbjSbvN9URxSQdnpwNrXhElRZdBFPJbpbJennqqD1
5OUpq5C7aTirc7srvnKgYCEVus0Bu5sjupvNqYNtjZ2lpj5DG8+OyuqGpYVdbr3ekQuhgkpTLqpX
FLdbt97VRTFuHH96oAJMuWtoMBejGSxeCfxPZWJdVQ25PWir17ibrlTRfsRZgKUnw+2YfKAjtMUr
Zp8LNuQaJne86MuKoLD8WEzDmYhopMiAmpoa0qdSFAe5LvEuhUhxB7/r6ySLO0BTm8BW9pmrDE8n
vQgbAAMi/pQDW9s2ovle1sARFggIPUcI6i+YpU1qoejvxQvkpfSqTMQLvJH6Cik+bPs698KOhwGn
OLAMY7IPEfJ8VnbZfoQuMh4ni+KfT1FoR8x46hfrMxxglMY1JTpv2oEDgeMDRbvz83O3fC2y6Lqv
xm24JJyOM4KgMdT56b4W9b51+u/UOuln2kCWYa4/TkGWPiMd9GEhWZ2gItvNuM9HkKxDoC+Cvr9w
muFDtX6OYVk2QQl2AMmGwr+lbHeUCbolUbo3yBiHuRjJ9jgLine1j00F+epBFnhF9exJcul25Zhe
9xjflyP2mGXQX3fopdQ1rpO+e0N74KzJxGGu5VdLs+/HbX9VjfZlyx4PIoxy2u3odMSZQDoQ9LyR
ld6N8qlElyKm8ReCn/Tr836xz4FlEwq4aFRzZpMB2rsAcPYpsD5ZuqSvLMaLzp9A/yxHwJNESt1l
VkcHTtldMA7dmcDrEw0TOygJIpl7UAD6Jfm6GLFhCG74B9Fs0YSiEB5i/6Gjlo/QenEcXBTDcQ+i
h3gHTeVjsuhtn8f7BLIejsZ6xwGZfJcQgj38clFXy8/I8TfY9yDZDqQp7uOzVi1XnUhZWQ5mzHn8
0bbG81xQWilvCTenQ0aXeM5QTy6zLx7YR2x/HvoSmfURbGxEa3clb5DkFq2gbeBcDC3uf3AVdysg
R5z24F5xm6XTlkiKo2+BDvGpWkECzFAYO4CLUXdeZiCrEIoAC/7FKyD2+QhIKBR8Z2r7qroYW31C
h2KDs15ya3VVhJYzDM09NE3q9FmzfEMa16FX7n7Hh2JbGGaI19zZYX6/eudhhfd14dxDzLueaJqw
sbdkVE23n8O03yMXAyyiPtJqxMZ2tMijA2b2wvm4r3R+LQu9PnaEp2yQCQVXyikgk8+9BcWOoSAP
FevXjsApbfN7mLb3QTed0iGgT16CZF4DfantIbsGkrTe1ON8McPj2ojo9RdU3X/RphRG4/I/An4/
gGpwlU2dFFk0OwjfAdWacFwj9KqB0tS+d7PkkdJHtxryV/Sji496niikptXiX85jgzkkwAzsqqaC
Vu9fFOGA2P1+J2j5eYhVUsOzEePECuB3yFyaEmiXOCVvgO91X8Bk86YFNUEw8mWV34Gvt14p2wcP
BdTH+6CX04HGZYcl5Krybz+G5f/jLv+v4yKo+AfR2Crtv73+n/v+S/+t+xV++eP33uCXllL/Cn34
G8AapaLwagPlfMNfCt/5lweSkomE6J2rgv/gL33xL6aZT7nUQRmPl/sTeymCf1FC8UQYCscXoe/4
/wv0UhrBwv/MZ3NF4dghwhQOErXsPu/mM7yxthJolX0LRNQP4d5p3Ab+IcdFuj554O/zL3hse4jJ
aDZKDmsHyspMkz+yX+KqdcFK186c++eoGy8DhUCr0sQSZdFd4UjdIAwDvctrXiDdZXO9Y6zAq20R
ZnTFNx9253BXJLNffAkoIUVfZSm1Yg2nGvPwUqQdt+I2XlveJMJGYwpDSux+KVxjrlteCn8BZrCP
8Q1ckOCQVfbd6saa3/nllf6XRf+7NqGrQjuEzICbdKh4fY5tJDZ/Aaf6wlD2VRJ8Q0mnyoBRlm5h
aJRj1/qnFU+tdAL83BTp9wLpIyc6/Pnywmgt/vqOKBZSoTUEKJTDBTfz+/WRuAw6RRD4mpG65bjQ
19KT8A9Cx9KUaueJM3XXJsTcVINca22qD5PLyexshbuqSZ6DzsRwZlNTrm7FdegFmp/95SZ/347I
FRUHqQoVHWpPeYzW7zfp49Gqx2psnn2v9jJcre3AAxmGOU6I77RYferKHB1+7OsDhkouPxuG0OrP
GhEF/GiecFDSh2GiJuvs/nxzrrn4LyPIzUljlhIikozqMm/y95vLZ6TSMKttnpsWYBqeMh18gSsH
5dzlQnbozAGmj8ZifaLEucCWxXF50mja2M6k7mKAwLDJSzdbn3A16BTWC8pMfKiCIGOP+eAhE8+x
K0NM5pfR98a7BhOg9QkRk3xC1aAozMtIIZdiV1BXYcI35dKywoJynpGHAJK68KVb7bgPdg3sw+5A
5WXmt+B8pSwc/ePyYRBbVL8DEPX8iZpFwZ2nFlUYvAIar8y/zJ2CQYFjCE6m1CghH14iHBS1m6Io
Wwe9pzjCIiJ2mTTYdVaR+4RxggA3B3aL9TPi1cnS+/Pwm5Po3eiDOvdFIF1feVK8mxqgI6sYBdHi
eRUlrbPN7Ni+yUfrrC7OJPXpzt3/+Ypm1/rtij5KRo5AQlqwfP9xxa61O+oKcvosV8jz0OcGRPFg
2xBLM/3UqD31HMGzYRJOztB38ZVRIGae/vk2zDb9231IHzk731MA6FG7Yvf/fd6tchy0hTfZU+lW
JdDFHi6/9a3WiV68iySn97lvIx/trRHmFZZWTeLBhYrBjIz4hfrwekfa4zFeXVGAzoVsCzA53STU
eNcHFnmV9ta5vmASUZrJALCAUnIjFMmrczuxmYf41YbIy0dIdTNF8pFe0I2D+gDlSon22Twe//zE
wgjR/jLygSSNchzz1Dwt1dB3GuHwehLA9J3/OA4VGqd7r20dNudxNfMW4WDXPSVimpm2cx5KvsT9
jx2b6qiZ0nLIJie6j4xEMSx4na5le0obB9rmHsfXzhYYGY1Nlx5XOp+sumgqzVkhlqBkdfowZqK/
zN73e4ctqTEwkyQ3R5zlv9t9UWahqd1K61UhKsDWFK9vexhAaGl8TnqlnnOP8sVfRHHfnTo+13Vp
NaO9azu8o/fXbYaFRiCWHK/xwmmqNhiFFh3+W5FTxZCIIfAa8GBPSzJJal7JXx773Yvk8j6SvG6A
Ii86FkQHv0/dmASCZl8iX2ls+RoTYIqn3hdCBLZsjGn84pqWWy2uUKpahvu8MwZcsLRgcNp/uZP3
iwh1e+UGnmc2bkZDvnsBmHvaGWT86GsUrpVHX1w3ZbTsrajswuW4BO3fD4x/PjzS78pFgskOCfTf
z+LET6IiW+z21VWI582HRahV5AePBiZ7FRRzl3LbwKhj9qV8Xz3XaHC0dMLxaGmmv0wE8S5G8zm4
0Av5EYKg/MwCe/cqQnR6kb+FvZ62nLMneHPmqC8RSMOCeJjw5HK3adktAMPn0JHcFTT9ZMBCWWU4
DFqire4BgpktUHvogN6Rslfdy5+X/vs9Vwhps+u6ps+Po8H7MxaDu6C1cZV9QSK7ZRLYA6UhhFNn
1GJAPbZytO4bJ9dm0fRTbb7gyzf8r4Ml2Kgp/iHOHbgS2fp3R32gHSQcO1W/VIVncUhnxGXsrONi
9+y5MvKIaLt4aHNMnlAXAqgFio8admBlFse3TogjTUy7gAvmDtdivEDJoKnLv5wN73dKOFMMEpGJ
Hzi8YXTTf3+rM53dJqSH9tJFjjLbW49k9YCAQ48d23bSC2oyW8svR35WL9qEGKgJLdb91DTRWRci
YQ0yfF3t5aJMdMW+V4U2tMrt4NlWcafKMMbUB4KpiSIcK1vMobASg3AOpNHE1vvn9++8iwBNJooq
sUP0x0knhP3ugbTEHoHCsPMYoLZBDIJwjNmoe0siOvsz3oHRtbCHo2JsQiFiShN6tY3mdUCDIowX
s2e+VcPcyb8UYUY9GwieOS806tnqOgJtuFykiTRHwRKjcXDILZ8OSRMg+dKh9lSBF/5L/EhO9fup
5hI6otkvCClsGvLuu0cDj4852VAvj5CxTUTXt5ojeC3WtP5KSypHBQ1hZ70++U5lZlFp1YKDa1Zl
ES97cKiijw+htIbpkb28ZTgmnIV5IVSiibqwbw05it2paPgRlBnFUzvNxIvrWbdcMO0jm3+RYwmG
ooxdhgKbmcTqMTUaMqZqEjqopdMENeNjQsb8y5/f77ttOGBRsQf5AP5JO+1/HAhiWmE4KG09oBxS
E0W9HQIOQAy0PMgsExzM/nzFH+4OvwYTXNKVHH824TsI2veJl035zlXNTC1uEMyQful7JhQrhPFx
MyCe3j5CjhVOnwIQwICD+qpY2GxTjNLUovvwwVcozGT4M7sBQROBy3jXFjWfwkqPAKmfKaJf/3xt
scbXEeXCIqiIKYg2zOuAWWtehJUhhOlQfsXt984GI8qdAI0nhs9Vb/LUPz+7G77b9RlvEywTTAnh
sle8P//ZNDuLfujykCTAyVFqGnKJ4upkRxmwqtVtl71OWgWYLkRWP0PRAatAfW7DAZ89KoKJti7a
uLTcq6iEXg6xvJ7jrxjs2pgQDa7aYbJXF69uVqztHRjaEqb7Korpxh2FPa87xMxDevBwc9xuOEyT
F4zXrU4MXhGz3VJcwqcR4a4C4ATodO5NzbueA6M9mFRjiwVjPOcji2FcWzS9wL17wNZglInBvVdF
v7jQImYxwNdrsP0UEbtcFPfoS/jsX3QaimldSWuZilCH8sVo6qMKpQ4jHlrYWZTWvIJoq530Cc2k
ONpJtwf+uhDF1TTjUdUJkWV1JoyhAW+cQIj3O13b03oRhZWNmeAE1eyAsmOQ2MgP1KX7uHjI8lmP
YY3P1MPcz7Kn/9xX1h2RtT+80v1T7ePqjzFyik0Nz7m7RaCZhmaEX9Z8oCUdgDULMSB2EmNP3+ng
RaDpVr0mTkNRcsdUWfS3cIApam9zrBpFZmgIGpINp6VXqGNUWrnBmfuIvh0hpzsdGNAkQE2KUZ6F
DFoXSYh6ZEqvou2a5Jb+dY9FV1Uh4+CfDWi4JcVl5aHqEwPRj/tpvJw8lNjTQ+SWaADc4RcsNS4D
bgLtgbmiJBhdJE5Jf4ouSKGax5ardL9L0GfJljPAAFaClS+Kj4pWWTi5bLBjkw7eJwy/lNedMTlA
jm0naA3UF4aG7BTFtEUGs7opHN/nC8Qn800wdQVf7JDYt92udefql3XA6XjEDKFtYucEBcbyUe3L
EHb2j3OVCYQcPXc0+YMNKIbHgW3OofJljhZlh9vMS0IvvlmmBrfZD9jVZlNx8HOJBtZZjr5bMNLo
lx44dh0CQNUHv6VzkT/5cRRZ64XrFh0jZS2aLfuKXVsnQP+QpgHPJVKdiuJDlqF7G+2njI0g3tdI
M3DvbFnmlpYRP1hsDeJkSfUOGEVm2Ii9jXLhJ/hxFdcrsyIMHwckTzRehT7QxJ0xleAE2QqVmD/C
/ZPabRBBMqGsm3Q8/RZsaiXVIUsmM2KyAJiI5GOX9NZ9VQJkJZ0a+xiBw3DCitzerxVJALK6bcnn
mrdHTXpvZfh05vMfZwmtoWlTJIJQzMj48l4EttGO91Egm8EHKzfMqCWhG97yKiyYJon7TWsKPxrV
O3R//S08RxA32zRIvMHiDQLkGp76rBrSivGykrU+JmC3xHwVZL65ZYQAkO+9V8wsriD5kX6JLPQL
+p1qLfPmvcXie0VYmqEZR8FHOWID/Med0wjnlGf8+TxtK1GfouCW8D1vbmp1n3tuFMqtO4WkSWDN
E8FY/Jw90dqF/Ek/s8zDARz8MRgDswY5o7daQOitnvmX7HBEp1PZWvc/h9p6+/i/B/ntc8TTTn6F
REbJDcBwSMaXPFVN2h5T1MJ4aA2JnWvFjkRC4Z4wNa7Djff2ouoVUGK8Jz4d2visEuGC+4/IIaip
m7AcwPjejw64dEg2DZloCxZDRmNIi3UxxQH01By+WSBSr1/CtxGsG1YQ+9rbMyVOSi0LdgDsTnFa
hsDEsPbbq32bHipCXMLeKzflN/aeX5iHn9WCuMkhRiCWzyduovjmUmvbTx5XK8Vn4pwnpYUBW+DH
RFohYXGXPKT5K0iIoLFLDcuXzK6ux03h3wOKDgfk9W1dSOz89pbtVXl2ZuiXc3MEke3w2/CVa9Z0
mMUmP0BnX7+kI8CdF6HiiunTeWT2PDzocqZrRy3b/EFnNF/cEbA0I4KyOh8pV8/cfzWoOJkewd8g
WHIATs3fTdCxiuUp7xZf9Bfyba6ANg17//hzyEP6/NzOnEokOzecADUXzwDgcs6PQoMkfCRyywJg
s9rqK1raHbRSuFNZUpNX9UVDBaAgrCax4TUlw5mPLDHLGQypSYfw3FRZcMgJFuflXIZdMdcn9FVt
fCmLELAV9rBdTHKNSRUYzU3SA7vCCVZaXnFd6oH/LyXdpWfPngQJlaaWX1yPeR9RPEVwjKtDXa3H
J4WwCSkD5jhm7k8hW3mGOI9GHmETtAks131RcsQi5AGiLeyATXFUzZ9tNWfsN3FR13l++llOzvoi
AVUwJAV1wa+L2yE5jkF0wnAc5Y81g0NawYB1GJ5E65NMgnrqHw3EelJQVX48+hzGHUMkm3nNeaI8
njpvj6AIQqlb0/znZ2JuzKwhqzNT/K3KEHT5xAiIwTHP26epw5eWCW7S2JSCgYUg4Er1JXQdWnJ4
CqeLKq9kI1o+oRZhan2geTvm1VsxGt37As72UAHEds7iSK/8jfUtQY0oX5Jba8+FdnmMRE6JsCyp
MVVGjLAgdyxzZdZT705QaME0YokBYk9FC2ceqLeQYaYmZgZvSEGjlnsHaXlq8VlRxfx6uxQ85eeJ
8CyCPgRjtU2vQ5mZVL4eOO6u/DySCqAGyd4S7UFPoq12UHiTF7DV4X4rELEUy9WzG0tBks9hiGrT
ZrWQ3YogxGA74W2RFzDTrXVaweR7G8msr6nXyNRO5YhxkVfCfcvXYbLuW4JpknQI56F6Zr9lfuGx
ujICmWubZ4jQk2Lzpwxnqvm4qJiaB/2demqeFVgELV7cGQWZa6UAREcHtKu7Ho8YIFFztOdEk9Ab
OkBoiL/gMe23T+TtuGQhtaUzYBSRB3l9vpt8Yhv9Go7pqJ3PXRRQwj22GMvAO7IAbOdPqzs4yF0P
nA6ImvVCYCi2oUcawkFgluNN7GxHvmn5I7g3OlPQ/t6e5O1d6sbYHW3pqRqWOIBktgUwJ2b/C5fY
7CZE/2bxpl1pPoEIHmMGsdt8zxO2xSeWeDEfjCRVXKBHg+GUMwcjdKZPMdFidL32i2j2GQvVrMqw
ND/5OWWJKbkkFBDzo7eqkdlOLQCw89JKfyOc1g4+DIkfI8Qz2RU1JndZo9A5QxTfrHJ8W03bpKNP
xBcErdkt9Gozv12bKt012b258xydLBbF24W8FjuQe81Use7fMrYqzVYfKE3VDO5t/rZhIRxl/rIO
hCnZWNhSm3tsVQvHroxLDZc50Wqw7gegPTxzP9HFG8+hCJkwLnEBy937Y2Fua/ix4Kw65xzZRN5g
FnmDCjRLsppmMyd9FAygnHtJV5UlKArsPqLD24BQLTGbXh4oE2K5HeLmF4kDxTH4S4PgXUJPPZX9
gRnssLnhJfO++JL0iuA0b5x7TCEUd+3H8cxqmPAzvtYWyhdAG0YK1MlmhGTCvf8lu/u9nmAur0x5
0Q49T3D9d0Wqdphra+p8SvpvW2NGr8yMPzXQ4vrPl3pXymQ1Ifhjcy1K+/z/h/LOL83LKcg15HZR
/XuO2PmMh61uIte98UMqu+zI6H/xBWkr3nDtYuTn4YnyY3P88738XkLwUPahKoTZJbanUjLP31Vy
oxFuB4r28X1I7Vk9p54w8XjXBaifrTWh89/G+Z8XRMCIwgGeeQ5NmPfGjnnS2gJBxOgOw10Oijjn
xD/zl5xt7ufK/vMDvoeH8IT0uGzPF07gwAV53/CZkYGLq75Qdz93jClZTXMT3tOCX/PsdgE60U20
trfDhGnQrhwqs5/Llq3B6lYsn/5SlRO/z3TGnFQqQP5Jwj50DVjk9zLjEtpo/C5S3xVvi2oirmON
z4OBrhwQv0t5BYk7LKzMUHI4EFpYxnuK4EcCsN2OqKVFB6+UcMs3M1vLsmWr13yc9RGJ63SR5JPb
6a3q27xts38e1vevkReHNpTt0VkWQgTvexGcu1gfztZ4nXS52ZmQn+MNNsgJDLeLFQzuX9ws/9v1
PJsXaf5TSr0bM5D1DS/YhqD7duzNcaIByqOfiMRr26Xx/1Raw8JVBCKgssjGzVL9x3aA2jAduzHN
OG7MsUSQbN6GnxesiwoAPY/85wE1+8t/CmvUZ0Pa9C4rEDyKS0XzXT1zWtYZ8rCXn/zKanNv65el
L59Vy4L52xL856V4dQF17sAl0/ffb3Vl5JTLEMPKfgtFRo/qCPMIYChf/vxU7yBR/HUQGuiVOYwi
eQA76+9zvbL7JMrmJvxq48/772XlqNyEiq0sTTo5Bbj4bu3SbR2cMmChcRQCZBOIrshq9pEPQC34
/i/39QYR+WXAqWEyBPgzOz/aargH/n5ntk1f3Ud54diujp10e8ebTS9xgPcy1N+7taIdBa80puYb
bnAyJYvdgCvtjcRoWAINirc18i2zhPBNTcT+UCL+GCNUQczi1dfRnOYCmnbkUOz/3Gldkp4h++5W
el/ideL0W7tG56fcBS1mHTg7zAjHqw/hGx4jVyRJ8gY6O/jZqzxOxhAozzCqVFCryYCQnEiAsPzY
FRbM1Gr3M3DyLX4N6sZbuEPmEHCIIbfP4nxLgfIfozklpcORQspqwpNpdCwC7Ro/3uK6crB5vCf0
U4N/LdFz5Q9YbzFXQ2uD92bD/sf3JO/6EgVcCNlhle5U4xfZgAbrWykGsie38TPA+rGEQEZMjO+q
AxNc+Hqk4kXOkytnj0oDlyxzsp0RmyInQmCnmEtobUf6DEVWPErC8VBeI2wGovksU7ZlihRwhKj/
Lm/5YTgtyHzjHzbg8nVHZcin+4FyfR/UEcaFdYw8wEZDT/ecD6EOG3/ax1q5nn7wFiCE9QN9ENOO
Iza1HXVd9/jMqIe0oQoe75jnNAMPCfpLQIRLQTD8fSEl7oJzT82T8yyQUURCg3JehKsi3Mvc2WdV
Z9lk6Gxoc79t+4ROGCw2lJqC3QQYsoWfZlExGdG1s4UXbBd3iSYc5zr8LzY0k6aULD8M8ACa08Tu
jq5d9NMLeGXsFncQhRvIfKVfle2nioqQNWywqjWQiZ97pKabFatLHMJ9EqEKhzNISj/jPwryJn5d
qt4chm9TA+YEUWrlYxRIpB/Sz242Y2srtLLaLq6R2JodKOyINFtj+MDhUgf3TRVaxQHtkdjbINM0
3XvIXMFQwW/3mLqjPCFOvp6VLTptVFjqO79VznbGSfXax3LDppY9tg9IXoQnzBvwg2D1JS9Z2xSf
kJqqd3MoInLkQvZHknBKXU7lXeBj8ozVuNpUOFpdqgl3S99NMJbQttUeMoyb9lmdDjdrVvT2nmyh
R0rFxqsuB575NWmGe0cgedIiTntRjmhveh2lcdrI2F4g0LBL8NVAiCTRdOWa9BXt5GgHFwyFcLeq
MG8L8TZcsXZZIkQ7NlWDvgfx8YI3WFb5h4k/eRaQJ760uDMc6VpGrxqto2M+i2LdLGHmHaCU1fcN
9kgruGYbGXNL1vHjNK8YulmVR4lhKB+mwEn3Nk4L564R79rUliUvXcqHh7bvqm9d5ke3FDVT0Aa9
DF8FLSjyLNGIuxHKUXpolgo9567s77rRpRDCVrDrlnk4l12LZI5XTgFiESEEl0/piMLiGQiy4Wvn
uHAtQfujLxWnJZSWUXrBt6D3/BKXeWQcS3ThvZ0r+ux2NqR0D6zVhdf1iK1FMEu+2FnXXM6+a190
SpgZ+v+YO5PmupHsbP8Vh/eowDxE2F7cgZcEB1GkSFHaICSRhXlKJMZf/z1QVdgkWmq689s4ojZd
XUrlTeR4znueN3JWDUw8jOHENfta9/Lhgqi8Fqa5lZhI5tPi2RhHi7qZxTcAvqB3/DI27fjSUgMF
c8FYvgEQQee80rHCYFk6Zm5SNAW4gVr0UOKpKAndPgYHrBtNejMbHhsxTz0sCKzCCtEOg40XUyvO
ENmbl06BVRIR6EdnnH/oUMVvbIPlM3S9PBDypHY7nkqMGmAVYGvgyeqmSWzxZW4m7oo68qQYLGSO
hi3fe9TvgT3oLfsbyiIcNMyiOtUEMHamXsqPk1HlH+EVSIrvpYwfWqTqT2JqwEK3Uw/6whCAczP6
h2LGJxbIwpvAF9qTP94GJuXe+2oZsm+4ESzQFvTysarTdtc0g/ER+Ll/0ZjC3/dCj0Ib9+1vne9O
Vxl5CGxICQTzl0L1jXqt5aXcA5TyNcqHCiMPvgmNy9bB594IJTjr2lsXJ5wzNnrX3eOdR/2DUSe3
ZNnR5o2JeDDrqjkN/WScMAdzvwkrehh5vz8sbbn4p7YBMJ+1ZfwyMyCnRHqgZ7iezvdSBCDBhd2S
Sc5judOTYbig+K45tdyPcd71uuABpXrw3Zoa61MmIlDjy7C89ExwKq9q89pGGHbSOSkOeG3Le+69
eJSM1XCliS7/SpEO9TEFFSX7ijD3TTLrVFxRhQzEARITcSonxz+PhNG+6arslDu9eECZYdH/wQwN
vbLAC1ndF+KF7W0AceDcmIvgvizFchl3WXucPLZcnudlelPZugxFb4+3VReJTwL3jh/4T7A5mO08
3NhzyeIh1vbBsGR/OQlvvAAsYdXEk/wKfFlpH3i2o/wkHBNQ1yiiqyhKxMfF9JMHn7vtlxacwScO
/PicxeZdL4YmUSC46VkRRM4VmXfD2ssygOu4zBVedChJzpZYq2+hlwAdnuqm3aPs08/EmLVfGtnb
+AI4C1SywO4vkRnkRC0oFI2tBe+BJC6no+Xl/rlBLnI/NIv9wR9ii4yB0J61yERBcjU79oIZ8lxO
3MEPXk+o3b/KHWvwsNWpcXSh8DtooqtRa+Jboj/FjWbP1WMhxTf+DEQqmRqPXckNJuu97AYwJOIp
pzEAGtYNlaBa1I/7Ihn1a6Sa/UNqDkN7SkzI8/sgMbxLO6qFfxboZRWEZeI3IP0B6O8G8vAHH8oH
lqKLDIZdaUXVTa2hQ7ictZYK5IOrj1JctcFAAsoAeD9eVHZbfqAEQ/voAYQH4jeJpD4mQSPusjgd
Skh09ZxclmlepwcN+2b0TFFkaCdv6LrlbvYr0Sen9eqhH4IWk+yaOqemHmMKHIkVCOxuPG4ue6fs
o+GaKA6eh1ZvxJ9Gb6nnfa0X7hVim8g4jAZXxEtJgEA+OimvUgo6NdFIfFupAK6QhZ5D6PJCx5z0
CtibNUcgKqC/QzgJTTY7/cK3yVScoAtWeOYNndPfB1pM/R51hUUADlyL4gJsvB1M9ym0Z+BNiV18
rGdDW04jD+Bsr3utqV+NQTZVe1OQX7j2AOJR6z23y6Em4hZmpsRa2qAwRGrgI7IPBT4SwWIx/JW+
8rp1s8xXlW1jOuUHSRGqT9WJm7mFSeC/q1kPPmnXfW9gh3a0qcJNrnJo4S5GZ4Sf9/j0tNXOwgf7
Hn1tlp9Xqe3Ux3gEBJWnhG8P2ZRO8MBsA9yvD9qFUF0mYN3EAkJn0zvU+ZsjWXlXmvJGc4LJ25cZ
5IadZ+cWIUJiiY9Go4lnLKtgPIhmNk9Y+xnWMR4Sszf3XOESrd6jGUBKPGL+4d7Nml3jBtL2/pwW
e3ZSED98PC2d0h9sQq3vHhPMhCm9bI0pOOYlRJ3k2JgT3r/XMNHd/oEkcxmdU1Nof4uH4SvG2PFD
nDRf46ABd8szobwf0ZwcIwzHTzqHB5yR3hWk5bzlErxZcQMJH7JfIoJ90zZUDnmIrIAllE55L8Ab
wk+gMrT3QYPuxCDLHxjRLrgpUprTxlN0TebT1/dgmMb2sHDY2LdBl1j3HgJQARCJGBTzgQmDkVI6
PgO0yT82bdX5xw7X5auurur7vu1kfOyneIguiGbHUEDKKbigkLE9mFVbnIGNdHgd68YxkIAT8sjR
rs18silmI5lax3jHUjsc15A8sCvFSLQ/LZO5Mps9DuGDHuA1cGwMt75B/z0iPRdjtAs64B97arIy
zKm7oaHetYxQgCFo7y86lx8Hmkcz7pdIpM8R+fj2lJH3OwgWJYSrORc3nPIc/qmbFwdKhylRjOvo
jlMHk3APH7O+apLHLI2Nr0QEJwrUjOBU60F55jVedqtlutgPpZs86dC2igwlb8zD7cwzo+xLPZqS
Wmerrr9YeiTCHlt4LPPElPngC3o7jBr4enmsE3lPp2HPI5xSVJ4l4TAa6QrI9b7mUWw85YY1XuEc
jnCiaesLi1D2I0kBM1/3tIk6sUxvr7EzASyN4mBcJ6H9w87XR/pcleupPZnddyDYYCkKF4jojiB3
7V5UmIHX+06k8FNI98Bbab0xM7CCYR/ZuVqaOddF05nfkySBeGoW9GGXFV7i4zhetnvCcsyJZG6c
i9LtTe/AE37Ae1jj+A4xRZKfG15tsDYby9K/cvBiPBCAAxjOAai6B9lkoDZax3xY9QxnBlX7/S6d
teaD40zZ937wG44HXp5nNcCxCuKRY12RUhSXzYzYZSdirjRXU9c338Fl4VrZEf6kjn0oph9Sziuz
p/d5p/UN0dXngWwaRNZsGI5VNlghwfMYKVc6LVzmPWd4od56iM5KL5GX9sz7badxHVkZjq3mHKlS
RLGHdZjzKGH/YqgEjSzvLJywAa/oN/3oGfdk/Xy8EpA65TtXjng4YtYq4VPp1XicIHWDpZsCrp6o
S7T6xkpGqAh9tCqp51LHeFA0A/pglDJMIvyDyySz8+EsHlxSPGUOaYZLmoAVxj1iHwERNLlTW5gL
PlVU1+UfzNoY15LOLqI+n8lbL81eGH1czCdNN7PK/uD2VuSDa2hT61uB7B/64qD5E3AoEnn5pF/n
eBrgFstrG9YjvhdJ2WF2x4HrzAcsBx1MiXq0mPZMHSuF+fnl7EeEdPZdzwOsuS0GolYWLKcYEt6Z
6Js2fYrjHEzbYWSpkN6hSsiCMTpMbQ1lNuauVl30Sa9BvmgxtnKOCbqssjo6LTlAkLImOaFTg4AL
sKWYbU3PbrO+yfkOtoaMq8+oRCE3MSBS5ee/lFrg6Yxjl1XzIWiSyXlyhGMm938FkbVmTYTIAvOS
ew3D1Km5DAJKiEgFs48Tv2AdLt5zjNHZ5EImwVcc+KfRBemXvhkTPNUrnwCcxss2ykaXI4LtWD72
yeobdiW5UE43ehboMxz2uOvb/LSQdeNrceRldfbd8qG9lgcHsvxcXVo9P2/lmqL+AITsdPjw3VsS
Ho97dCk0SK1Q73sYIeijUskdh7dD3J41jQ8EHflgfchRR12biMy4ujcBO+aM92UnKSNPpVfOc0N0
eCDCm+6RevXFiB99NdlpcWxGlEABsQNYOVcLVz8QkFrhwiCS4OiafmfYbWAfvXmhhp98JNBSKjkf
NFQ/cmfWFMXt7J61c0QFUz7rVc4tC+1qIvJj7XZBchgE+plpt5gtSdHFxaE1QyMbQkQebh2qG86J
T6dXNfZU+GK6/XVmzHN5bKwSEdkQkKButOI+C6jJvGi5wnk7q2pWl9xqzKuTkNh0yMlvxgpp/ZA/
NwvYQbZWu4xwH/Pt/gC6ar7D5H6cuCBoBZwzyQsRNwDHOQnXluUhKv3pu4Zp+NzsjHhsDcrJ09w5
jODIfgidxPquywaeBtWi4VmmiwwWL9cJ0Z33iZMPz/HqhIg3qFabWLrlSXxG/dgQaWdlb/iIhsw2
qPaRjjnw0Z717tzoau9LMcBp7PZeZMLEIKAInAlb5bm7wXFK7w+mjgHbE5IM5Bw7PCVLytaNoB24
IBkmeieCWzcxL2/A/i338OuJROC0G63cO2JkW4Ra3IHbpHAGaTSaP0hY7d6c+45yaycgVabJBBoQ
zq0gaGIA7Wj+zjF8ajHiI2D2fUFIwdyIgo+9ptf8zqU5c41musUqdzpQte8HxwzNx4uGqIrgYdbE
VxrbcPeVx+WYfPSyknr1Dn1Ves4Nxg0FNJn0O1ukNZ8sSMR3EA8jaFRa/BwLg5H3x2VCRhf1REaW
BRvaJtXHBwgb/e0oioSfQHkdWWsPH+aROU2xGdi9OxyvDO+AVdB4YRC0SA8jmp3Po2VT3+jknX1e
AVFGNimc+zaK6zNpVvqTKzpjF3joIxNBFbJtdcBJqF6Yb6j1NNOD2XdYGe+KigKnIB2C4SJ2Baq5
rlqQqcbRiDvwGBSrZIPXMIARbzbPyFyR/9UtCh4P8WANbL34ThGFkTjL9TBXOjimcTV311bf9Fex
aWBGoTtx450h0Gg+jTDVUEPLil+JSsH7agvM/3YlF/APrbbeeDvf9qsdd+oZ5kMeBchkcgy7Dhzo
GYowwiW3S0kEAPBe07iQAhD+HSy9hEEF/pMIhYPMDzlL2VCc3/w5dkl1xJsNFo105i8eu8VwOclK
NIeiHfy7zhGQ2KTmYAujoTUKrdKsr7GHMy/9pMg95EvRXO4E1omXmpaY3+cizcNJa7pbNIQZqFHf
/IamHTZs1XnBDIgXMOHeG+10PvTjDHeiED4Wkn2CRyX7r7CKy8wwZ+dMuoC3tChpphsiV7hLIDAp
513RlMaXNECJgYsfzhDgOzAf9EZn5lEQmFSltbDHy2NpZMmn3JkEZoM55/PA/fyQWAKQEOPm4mU3
Eoa2zDq68YvSempRf2DO0RdfrK6sn4SEe5CkFbFHlJ4IuOKBKV+IL7E26jF3q0nba9w8rkWPOL8j
7vIV6IF2ITIW9UGkufdB9hLegQPvmhd5fkVcwDvXIt1/JGKcAlSuYvd7Yy7WcbL17m4Qs3mRd7XE
NWHwx/W2ppdIeipCPF7X+ecdBE2YS8FqW16mwXSqHHMo7qjiTfFEBWUsmOr2vsW18cj1xbisgIqh
WRyNpySap6cgkrhxdb1O4ZOTrx6E0Z/InfWD7djygSr89mTYkfEd+nT+pPNHHJBvDBwlW0/UTPrX
E+KDUzNIVp3ff0M4LW+bXscoE6igbrAOltsg1nJuNIZdnjgPoB/0PgwPXGsuiaJpV2Nris8ZwQ7c
JXiotHVawQ9PjPoRUyz7Pkssu9zbRPUxdKmALu5QgOaW9WOGdSEEuC3iQeI7B1Rewk30qUf0nnjR
1mVzJ+yuxrND4tDFLt/5/qqZEi112YgXpjkrW3INJELrD/aMxGc+jSa1dngX1fokkwu9T8psuUBg
PsuHKMXp9YdT2XV+ntV+CSk0soUuNfATjj3iG4GiwP1Krg3dRhYYqasfEAQaC9dGX5/xOshdoU8X
PWQ0hIGuOcGdsKvR/+pWlWRTaRs8Egr2MSfRHTw9K/QT+C+6cYzQxkb7hUyaazxqr5kabRYN8nq8
1echaeoXvdVmrzuQaEVAeOyacc7xFl3SOEfFhEPCKm5nDrakQeIsXvT242D5kidMak2uEI+1D10w
O5Ag9nn3UXCbTtkNfn5dXwMedHEKOuqN1XctCBTIhTOotbjBLR0Haa5ku6VJ2BnOI+qss2BPxHr9
JbYb60Fxgms6eO3nXosXbLjAZ+FltUOj77nTpSY7HsyX2dxhUrif9MD3hrN/np57m+0la+iRp6fC
LCD/igp8rcF/Xd6dOjMlnHHqPed1syY0yr+EH3iWFXxwrSYt9U6i8m1Ofv0bXUMnWblW2JHyXRED
r/9GgnO+1KmXeCn/+huHv1Q1Fn5jpOY7L7ExKJODPmmUfADeGLu/fvK/xGs4vdSrd1T3H+uf+lE3
1BvHifyv/3jzvz7VJf/80//kt35bb9rt/utnI/FLvXpXvfkfx58+Vh/7FzHfvXR98Vcf/v4v/7f/
599uWJ/mBjesHzXSq7W1mHvvGyqDwVD/nuZw/636t+tvgu35H/7QXygHY8U18M0C29JNC0ArGea/
SQ7mH2vtG4ln3XPNwAqYZX87adnWH7hoIcEgMW1SRLROMDK2MvnPf+f/QsNLcpgTnuw4y/FfgTn8
TNv/T5bZI5HkB+RNDBKJ7FCod97OK0lBm+mOLHmPS/eucqf0FPhc1BziLATZOtzpEusYGdmAgadz
4gl3YWeyOeN58anIzCOvoPvVWJ3HftJeidp5tEi2reGyHrf5riBy2cYEPixxQUUK9wY7Kg5dO2DO
SPRnDyjppTBHe2cOFgR2Ln1QCL0/oezzoA7Kcz+oPntxwRVi8qed2xv3g6ufa17cIDmB0jmU/DdO
92WtCqzar2sWdWdI7C3gAH8qB/PDz2/7Ly2C/5/5/Wah/G41/V9cBA6Ve79fBI/pi6y+lW9WwPon
/l4BevAHJfWGY6PnDgz91QrQzT8o32burcAM4+fs+3sFmNYf1io54R+T+lBuwv+9Avw/bP4d64Pp
H1Bap5v/0gpggv/PAuC1bVP7CYxzI/ygcm2ul6Kewoi7zux900AcvxqD27/a+Df8tm+5PMiOlfmb
ltfD45V8bkpdQ5D7G8NEjuReciBW8Ve1pjenQJNRA1lr1RRKvEzBUht3ORYM79WR/abfa3XZq36j
igs4YbMx5LKAwUxdfihQF79zcv5uUPicbxonJOePZjKGjtdfBQZR/4VwyDuH5O8aZ+q9btx3O+Da
YABCH9/0MyvXqmON9fpBbdA30q5plexSIjyEyIfJ5PgBwWHOf7W+m6sY89Wox2mSIXEoB6B77QD7
SkSXQT6Pan3fsnrmaE5d+F19mPtNiHqG7dh754uud51fLKCfBbCvOj7m6TBF2GHjZVjra9VN2sH9
NzOcyiSWqwgWyAdlOy0atEu7skkNKX2On+rFV38vclBhSkGAcyLCtiPMNOyK/r3y3d/MpK0cjCPK
KGbQh6E7pOltWZbttXDsS7WebzaGJsctLDWrPsQpBaswvQ7zPJ7eEe/+rufrv381LL5T6L3bk/xd
EyB3WZH0nzStVNvSflbdvmp88hfyb6s0o0rHl8Sh+KLunpUG5ScP5VXTplk2RVdafTgZTRB9dJaq
uEjNJR7/Oro5Ubn2/e93Y2Odvq/a9wHvZmWQEE9odXnC9JHHZ4+RkVrvN6MeMBE9rkMMjNSg9blH
gsmf1JrebMcGRQoVSbseSLA3k4wcRHVrL3JQGxfTfDsunYbGtG9brAvjJrvTYYCeo0pxFMdlsyPH
hS1x3KzpfCsoyKrcmIzG8lFtZDYbMl5psbvEdF1wqW4Pc2Q03yH6vFe9vt4AfrGx/aQwvJoxiTcG
bgOcJTRjFE07rRijsLfK8q6lWKI7oBbS3yFQrLPkV3/T5hNPuHl6Hcqk0M2S7NLwK/2Mgpxc7Rv8
ZIS9+h2pLxccbC0q8Rp8l04YX6QfcEpfFM/Fn9LaV+2P5GBGGC603wkeAhlpFtn2P5S+8U/V/KvG
cfj2YNKXMmzQI3/RNGPGTccw3zm7fjPw+ubQRYuRpYAYaT3p+/0YELpLq7+dpX+747x9sv/3zXIL
tTCLFpI7qqEwEw7kZQSql1WzeLfUC5toM/toxnO3shylkfK2eEk9MQW6UIl9sRYQLyVR0oviQeUr
/MPr0I7jOFm8WYRFBgMrmg543BzUml5X36sPLDPSCbk2iXCpus88TPFY70K1pjfnbN0gd7FSek1d
6XUpi1MmbKWD0AvWCfWq107SQBVwDBlajfmM9c+VqY1Kvfb1zUt8JNtKyJ2jBH7rRTIlf05LFqht
BStN8nW3BVVXaHq41mBWcQkh9JNtNvcqg+1vmaJjP6KGbTDPCgas3/ThYi7jk1rTm8FGr1/Rdszl
lZzyruy1L46gXFit8c3em3hBPTQ6u6PE1RoVWz6dUE40n9VaN98OeI8qeJJZ3OGIizwL8R0qLLWW
Nyerg313rsvV/TWzSQ6MB8wxlJakr2/O1cqg/CqhuiPEnvBDP6UPtW8ofUov2Gy4E8EBygAWeo1O
CZtr91MykV5UGRLvJxbl1aJcPJlrfZGKEKXAnojlDi240pB4W45muroJGG4lwtirvwWGvGsRoSt2
e/MlGzFPeJk0IpwSKt2BhrUnJAn5UW1QNh+zgeyA1QSDYpFQsw0MXzNTbRP0Nx9zoIxcwAsWWARU
3sH1tOfAW/5U6vY2su64XiEtl+ltWNbXZAbHXwulQ9/zNxssFkG1m/uxCBmbXRS/INlQ+5L+Zntt
qBzt/HWsE3QVUMsJFqh9RX9zlPmdR/IOqXvoVfFzggBgZ43vUdjWbfQfb5+ev9le53ESmJbVAkMk
kiey7F8iw1bapQA7vt3/fBvbPgpjupBc9Ul6xjEv3uNG/q7bm63V7RoAnnYhwnrUbwEwPEWwdt/p
9vrBfjUk2yXpa9TbexzvU0/N4w5XWUwKgqJsX8oS9egB7ahQeq+T1tmMUF4iNY4dEYImwo1GB/hy
hpBtct/5Kb8bps36nyu7nCjaEeEwT9dOZ371TOdOaY16m/UfxDmFBh0ft2vQdwZNHe80DVNRtdY3
A4OSRJeTNDgqgurC9bsP89AphU/Jqb0d83EJ7CwoOeCW2U92fonUvMPeQm3EtyWndTYtJZyGNpyN
+RgniDCi9wjuv/mY3mYboKLFiJeUY6jxKNiaAhu1Y20+qg34Zh/gIoSquGdf9PEQ7KZ7LlkHtZY3
u0AX4IsUCFoWDTCxxsEN4lqt5c0mEOurftCIGGvXRTXiep/qYonfmYHrqP5iF/A2u4A+WHpM0VwX
RkaLbbxHUXNwV7mVUz9GqLkflH6CvZ2MNUriSXbUapULBZwp+7s72O/8hN9NmM3qx/JP4oTHyGdT
fA5CbE9Fv9pHdTer30wKbvgeNWbZgO3GVJ0PXEKVhmRb8oomhRid6UOk6547HQ++TG2Ku5ux1hcX
H3HgNqHd4cZn5/CByTCqdXpz+KONGxwqdRnqCuk/hs3AKDLF+6e7WfiVPY7ITbkjesirzttVjjHX
mXlS6/o6e15dnPsgDVBXMN5+5e2BAKKFyxU/5WbpU/46YdTKiE8+LKBWO6RTdKHW683aZ3AlGmLW
vqyckyysK4N3llrTm5WPstodp8ZlQCbKOrr7QHcVx2OzII0x7r2E0uKww3618f2zKtPUzh1nuyA9
K4ZCxniQdN/XuNgQ2FVsenMWIwN22P2cNuwLrFgwh/ZiQ7HpzZLE77vI5cwEsTgberO4QnOkNkG2
vgJYI7YVBXNtqC2ZeWdb/Uwpf2Yqtr5ZkgbJOc/0MYKzrQxjR+F96oL3YkDrj//FyeNsFqQ3dckS
90Q9IeOA2rCpBcH00rAoT5284HlY5nlC0WSXndrm5WyWqVgiCj8oqgilS8GX3X2PDPmedGnt9K9+
zHadRi2AxHkUYQ4T8rgg4l3dyBQjCqvc4PXe1WLt6Ao/bUMqq8LSby8KoXh4Opu1OmcosSybput+
+qhX5n2Quu/gQn4zJvZmrZYiBdVGIUQolzbEdHkHvPNMae/6aWjxajNPhQ37IMgxKFwy6hKh0B28
0nLU9i97M+uF4eH5WGJZiZm6t588BzZAphbow4jh7be0+2WavIRZWK+8goDp7k5lqTbF7c0U57Gf
4yXAERoUvYTvoAthnAKQdZPiX7CZ5305U5JecpHj6bKnxIXC5vfsMH43XTaTXIsAPi0ZM9EDmEzG
4la2g9o2tuXVR32TxdT6twxLe5lN4kBC8Kg0E63NJO8wJxgzyUwEL3EI3PgsrsqPak1vDqQJLr1J
kbkIR6fDJJgKR7C6hVn9UGt+cyhliDGcqJiRSpSpcTclznTeLb7zotb65qbomxFk7qzlTpSZL5lI
njTfV4yBWpv1OS8SeIZRtGHeRd+wnbihSEm17c3yBA6s4Z7ELCxE8GLk0EJNyBtqY7JZnfrQu7UN
SDqsNT0yj8EU4Ps8NZCjFWfMZnW20h8rM2DjytMAd7ehPA1dpjhdNssz1axiNig1Dd1uBPwUYfzq
KmlFPGtzBtVWW8SJEXPL0MzPwvHDfnjvar4uw1+cy1vFUWLlrhY1glc5HkPOR/xPfmIoNeYLJUTU
HLXJ4jxmg6T213caCRHA6rpB7YdtFUmoDazCL+o2TMf2T3jiy97y8HtWmk1bTRKGwUIO3ZockQHF
Z41xkSy24ltsK4LxqYeg6kO2YdnOj5XlY0jvPan1e7N6M8sE59EQOgrqRf9zSEfvsIiaKle15jcL
eFi62eranmu8l+2lzu2xlFTEqzW+WcFRB5UirxiWuUtucVT9kuiW4tm9FanoyJgSzBl4j/nueR9V
D4s01SJIP60pXl2XXGR9MKASNmOrOk5JfCn97k5tRDZrV2o4u+VLxXBbMPajeCio9lGMkWzVKTDf
MIcV6+2RYumGSwwAdbUvuZVKUf9bZLnHay/VnSdz8M6gQ6it+q1oL+irYtGMkdt6bJ8Pzlju5yqR
iv3enKsFkW5EWB7XRzO+FWV0Tam+WpTe2CzMwu66ekhZOUs5RHBqWhfDcv270jxZCw1eP2G4x9gV
pbOs+qD+WgRt2WMRrAHhUGt+szBtSnqg2hJykFP0MY0wcR0NtcvjP0iLWtMQxnovtWEG7kQHu4ra
FcXPuTlVbSNyAXNxYndQDnfgSV9Kd1GMaGx1Ra0Wy57y6TY0vfwusqbrqsnV5spWVNQvOKvGHk1P
Ig2biMt6F98pfcqtpKjAqIb64ohCZhk9mlN2R7mEYtObK682zha4ABa932dXUd89UmquGAHYyk6m
rsgHq2fVO4N4Zg+4astK7S69lZ10gN6gf7PmITCc4EFcln6j9pDeWsjUKXDZSRIEdJf86BUllIX6
Xu07bpbktHQyy4y8CfVMPgNfuokXaqrV2jbf7iaS4uU0WOi2HQwhwKUbVOWKTW9WpCZlQsiSFQly
dAXP3QWBdq7W681Z6TegYBeLDRYqwUNi61c4DSutR3erOamDAbTfUDYhwLQH0HsSSApAHpV+4xy2
Ge3JHLN8PdCoXjmbBY3L0VRLKbjboizHqeF+5II3S+1rx34xgifNGzulyyb+q2+7bkRUgtmUkofY
YJymMfiQkBFVG5XNcYkVLwLluG2oy46/DL5+j1uakl4ZZuvbXg/QT61g4cjBujqFdaZNu3gAdq/W
8c3CtJvJlbCWuJ9oQQF9p8cPpXOV5jh+BJuup71hAbVpIABWuGoHn2QyfVHr92ZlJmxNSQpfKBwH
t9tDdIJshamSWuObten1ZubHI9OwWYZ0Zwd5j42TPCo1vhUReVox1NUav9Wm5Njl5qH0DbWPudUQ
ZdQxzZD3mODdCH8KRyP8UFBBqXV8c2COkRxl7sxtiC9KR9ljcNu2nVqohRLot1MFoI7TRTHbYd9b
VJ6ASktTXU2U427FRC7+cIve8z2nbjqL7exBxJ3SwQa4+W2/hzyvhiDlFuHaSbPDE+LeiAcl1Ya7
1RLFhum6Ts+LJxuBUBRjuRyBHL7nRbj28B+jIa6/WZxpoUGPqmHEpKybUU9+OKOhdm5S+/t2VFbf
tWJJ0IVxwhnprgHWUh6AoDXvhXJ+1/nNCg0m0wZbYTdhFLUnbx4+ZUamlKkAy7vpe5lQRrtGtTX8
LXcy6eMDWBBLbRF5m+MzKRxviTguwqR1rhzdugAdp9j0Zn2ifLC0oqDcbaotyFdN8gw1MVHbtbYa
nwgcvyuxIgrhgB87bbid40Bt19pqfCDHtLa00fjAMNJ2CShlsB+OUrTD9Tbrc/EGqfk1g6IX2ZW/
iJsiyZTegtg0vJ0oBLQxLmuDNUaTAU2pu0tMbtUCeu7W0TB28b1qGjbbXvbZwSva2wXyv+JM2SxP
oS9OMesZ1Q2eRVCvvjN17ZvSIeFtFqY199oKKOcybhOi8bTU2HekjdU6vpXgFHjADnmynp2WfSZy
+QBJ7kGp41sJDk9uLD1drQnbNLgfcAdsx/ZRrentwsREvELGKsIIknJlQDga3vNo+c0+6G6Ozcwn
PbnYZJyKErUjTBvjrIIJrHYP2opwAg2zSb0YG1CK2gnx/YvUvM9qY7JZl5MoXaiR7CcZyJwOizAt
m9S2KnezLgvZUkopY+Ky0qv3eJKDMpat4jTZnJoGxhaTNJnfgw7GqOyv7NhWO+7d7aqcdT+aNWK+
gVXC0ivvhiVSe55sTTrMNmtN1GpcgLyk+G4lpXM0ayhSSt9yq8Mxom7EPJSwr+UvBkTH9mYW0lE7
HZzNgUkJOvQ1WDthbH4MzORkd4Viy5tl6dl9AN2D/Ttvm/G86eS4c2vHPKgNymZlBrEB7bRhogRu
f6qG5XIy2pNa087bgyfCOS8THhNlcbIzx9Q/Bnmg9kTe6nCWanaROCPTAPX25zTlZ1WgFsrDrvdt
r8va8QFTs8F6WYPh9dItp1yUg9pT09msy9jBNBZCeAtL3rmCKRw2RfxJbbg36zIN8AG0cAkJHdfc
4QZ5mrFUVmt6c1pG+pB5ccfKEYkNqZuoG1h5paa3ghvO4MpcJiZJ7LrnRNcvI11tC9wK+KkHiKtG
40POqfxSgiE9FCn+xGrd3ixKyEC1bCqW+5Lo+9oqrmz9Pfnk2sQvHjxbnRBRwoIaL9K/CwZ+9tcS
ZSm2WmYnzkBaOst54Hf6LYh6yNT//LesW9Qv/sJtUrYbsaohRJGHNT8i2adpHF9NsQgul9FskbUM
RX1HjUWU7hK3LtQ2422yFq8g05hTwT2mltmT7cKi3y15m6nN2K0cisQBVOyUjw/36baNzevaqNV6
vhVDJYGLuhAYaggjtdyjYPxaOE2nth1vxVCRXUhzMUgkeG50LCocHr1ZLdxqb7Yejr8+qjv63XXi
oHdeuwuAp6pdwezN5uPJtC8cwXjLPv2zGqwHCYrynbbX8+IX83OrhIoT/FTGxK7DRk8whnXFHSwq
9zO+x2oH1VYPRTFLaQJ9b7iuY4hgy/pbNmTvRYx+s5ytddW9ymMTG0nn2SDsX+JIv1twIn5p0hUN
G0e+TPAcbbXbqK4Vdz1rszGlkRBZPaCQsrLuM8T8a6+XahHeLZEJcmcTBz1h0iXArkIrMZ+t0kGt
rMjdCqTqVKRRx6wMq9G1/kx0vUfONPaKIXtrc5E3LEE6h5h9ODv9/KBHU/bFEmWitmytzaXBKlpX
eEbF0OBef2Hicbmr4W3e/vMNeu3jLxbA1mMRhupULAOJS2foKpJpQbkfzG5Uiw9Ym6W75FSiSZvX
UzJM1HQ5t5o1qG05W5FUQDBjdA2ijmS2M1i1djuIHY6775zwPxk0vxiYrVKqcqw4q9KgDsdeGsDV
k3y+kegt0gPGrEO3872+/kR8ub0TuIc9VJmcNK5Gpffs20DKE2l5/4+zc9uxU9e69RMhcbAB3wJj
DKhzJakkMzdWMmeCAXMwB2N4+t3q175Y8ZpLkXwRKYoUFwW2e3d361+Dr1W3Mng51d5bCidykPWQ
N7w2azf+1aVynjPV+OYfcG+96YpAv/AHOHjpe+0pjKUnzd/l5cZN2oxI8vtuMQDyTmCKNqAiqe5n
NT22I3MrMdkgH5BMNdmlZhXywp/wK8nH0fvbaYKG1uKSbBxm1mFoEj5Cpz6fbqE2tJYVkFWrbmaM
WxuZpwIzSDZ/SHr+x5qylUuag9W64EBY+a1IX9+j1Uccr/pvbi/EWlPDuB1wTsPos2oLc9QFbMDc
RrZS8QBsV6nrCa8abnSG36e9W7t7bAuXAK6fWMxHVg0LbN1lnmxu7dexrVsKReyHZsHINJoux5I+
7FCjOb0OW7cEzy+qthFDB6y9AtxdoLDsFu5s1JiYGoL2Gky+gcKqsa5xe5zCpfTi9uDvyc5/pAX0
gOVoCBQ8XGjOoPD18KKH1LHEbguXWr6dQ5xgcOLNWUKvMRv+kIv9j2UTWCuyFjJaDPrGquTddiQF
gb395PZCrPSUnnNIZTDgS3Yt4PZJxna3O1ibg9S2Bg6hC4xNEkIl7ILeYeQDfAHcnttakGSFQULS
twm0xT54+ts7gVkY6Racbc0SNOK8hk15XLWUNvcJpQIu5qr5QwD9H1/Tli0ZmnixTKa4YmvUPYaj
5J+UMo5T3AbmMABgyWJiWqV7n2kaXBV4tE4v3RYutbOE16HWtAp8XYTjNzjfuh0cbd1Sw9J0X0Co
rVa4aY1wXoRRqdszv3+E/1jxhG9wAwDxulpXNhVwo/rQBlPqViT0rXUJypfsZk5o1e76mZ/mcdkd
r45Bc/3tuY/obFUAs4DKV6IGQYz3GVyCHNN+34qU9RDDrevcYRVEo4/H2r7MixsGIbZxOUGKzhC/
w9DITSog/e9m4pTXUlu5tOsWLhrjQLF5Hw0MPLat5FK4qfKoLV2aw6QNIHChFfYVcU08HzZMYy+c
lL7U1i4tRxstusfS0QzdkQm9o6uboAv3fL/PlH2HVhH+3bSadlZwj+UNcdqo6DuJ+z/XTk1UC8fg
g1ZHkPaXtN38CwuImz6Z2tKlKfEY7zaMnu5wW5JjE+U+siyndY/uuN+f3UPxdAl3TEO0Kz2MW/tl
PIlTdABv/PehVyKIWHqs+mVL2+84XiV7vi+t9//Z8v+TlPfv8QFw6N/HP8QEYwlzmoqNfingJrDK
3ilxo7bA4OReR2ZuTBUrsMP2g31CS6HTHk5tjMhwzkFaB5upDJ3gqdfBHGnlyehULaLM2rG6dX93
pArwPadJ3ODA1JXzGjhOdCubOEUaN77waNWAZdXyYc3JEDtuLLakK5Ua2osQg4+1IsCwwxRnJzp2
m+e2qoupeGyDIKXVXregtxDFPehSGnhGOP4Aq7SFJtQE94IzqfoTvPlzzsOQOZ0GYbP5+0SXY5Aq
f5R+tXCeBwGvoj10m+i2qOuA4HxHv4lfNRrdp6bNRcicsiBqi7omMPHksNR+pTz1cQrlJ9V7Tuoi
amu6eph9d5PQZxX24WdQP4Cc63bH72jtWnGkpzU506MCpVvDroR92RPz6pJkUVvR1fWzPlUvzoqj
TzREAajRn5aud2ML0NRankPXmjCCQXgVb/Ej/CwvC/OdTinUVi6hDZKBTtbCK8ZPYKYnL4PgTskh
tZVLMduDBYET3rUTimK4eewyeOZ9dXrjtnJpjHFd5Ddsr9AHDRUQfYRpj+NzW5GTh9MqYIm4VShq
F8kiqi4hbpu4rVvaJrktjRa6ahZ4fZEw8+iL2/uwwsMI1pxJAr5VbWwusEO7av7TbWRr8rXkmMS4
kQ0zZN8/xPjOZTpFbl09MHywt8CoN5Hwt0oHKikEIAWw7XYDCFBbtYTGfli/tXqr5E6LngaPtWOr
E/iDvz83PEJNk8KpqoJT0dO7cxGUaG6boK1a0pGqCVXwYFI9/ILgFFF5Mv3l9DFtzRKsqeC6DCB8
JWhS7bNX1HPstgfG1kEzZXBI5Q1moCEAHcjhGK4CllVuOactW4IFa7DOfrBBeBbpiwfzmqxma1C4
vRYrNvSqBRnYN1vVDN6Hs92vTRf/cBvaWpgJYAeG+u1WBV5XwTj2NT3lZ7ehrZV5ELQ7NXSFxY1I
XnjIPoeDmwyf2qIlEDw1PBexcmAUdpP7USaOrBNqS5aWVhxm9/DUMoSP3ZCE97VM/nZ6I9RalYFs
ORrApq0K46+1v1+CoXFLemx40LDKFfkbw8johD/77abon+g+MbaM/75OopT+vpWEg3y3JN23KoG1
FrskMK1sLprP4V81LoVjmO+R1q3ORG0Fk1l33x/Zhs08au5D0DLXyXPLr2wFU7sRJgA7WCvWTTkM
Ha/+HDoObS1PfkbwPh/JWh3tzt8Wf2oeeA8/V7dJY63QOFYJghCc9KJe+BmQwcl9ZMbDLeTb1KBE
6HZraYMdd3jnJrCiqxu3HdcWMcEOLoWJJF7Lvsa3iC0PADa65UC2imnEPSUg7N5SnQvLkpmXU5e4
HXpswOHZ4RIs2sVaxd9SfYlGx2HfV9d/1Dnh8NeySTZrFWgvp0lbmY2/OU0QW9XDkha7H8ob1eYl
gLS0JdA+f1KZ/I9ahy3riWBp6AuJt9EkK7/fsYpKL24Xt6hp63p6E8OdUSYLXEHpW3SkfTawZXNb
N7ayB15WyodSfq3gOSzvtrl5m8S8up1fbWUPdAYRA3FrqVK427dJUraGupUibWGPEEnb6BrWzrBt
/9iGMwywjWOxwNb0eCaCwwOsmyqYzP0K2uDbuAWO9UJb0hOv6Zy2cl2qcPxJTVd0rHFLf2z1DpWb
CmHOulR8PHPIGa5AmrjFTVu9sx9HOM3vE7rul72Mt26+0HRd/rC5vsf1fwmdtnqHeUOwJYAxIHS2
0d0OxfJ3NfW0hqavUeSyeksdZJEC9dhtztuixX0xezsBXlv1njcX8zj7RSzdqN7UFgv5B5wG9DIt
laj9M4PFucphPOWkw6C2VqhfFfFSLZdq8GCjPcXtVCRDP7idWWytUOetpo9nzE2YKPkPMkiQAsyO
wGBqa4UEmswFlKhzxQK48om+/0pX6YYlo7ZaCEaXgLSHaq5GljwN7WtTxx+d4oatE6qNWgmafeYq
6nS2s+ifToxu5Q9bsLOKxsxDi6HnEf1P2ImzeN/c+hOpLZLdJfzMz4nMVRCAfyP9h3UZ3QKSrQaK
0ijd9TbOVXrAdzzh2dC73YhTWw20Mx+oJNLPVTPy6zn9DH3utofZeiAfbtP17IMlGYRRAWBAnq6O
5yxbDxSfTSg8IJiquYNXNYOl+zS4JUQ2yejoxw7tSaeq+rGuv6a7aV5Ovw5/uM1t6+zJRpFy+GGp
qgaDhUqe9cYxJbIVQel6iGHrMPSeirXojq3Nk2kybjPQVgWN2+iBA4vRVdDeunErIaN2uwCyVUFA
99U1q2WPWBeuBUyShlJskNw6vXFbGDS995tF51BXAdRASOVe08nxQs/GGTV7TxvumxZSlQDKWj7I
/XO/nL0bipjawiBsJ5wvAuPrdQ8KdXbfNk86VhBtbRARaQQEvkdLvbC79YBZPYCBbq88/P1MIZr+
nDVpknL0tgJ+7XA1kGAauQ1uHTsPMEg2byJxSZYoO6E8igO3tWnDjPy1IUo1jS5Vo8k1FfV5W49U
uyWLtjYI4sg5qWmty86LHzwhLkxPbkVsWxg0pktAVxSxSzg97pk/s8eQN44XhbYuSO77EkLaqctm
Pj7NcCHJJo855v22Moh5PaoSy/tL2Wo4xyVpBai365PT36dh1M4T2Q3bSlYDyJqGe5zj+d2KCDbW
qOdCe9IkGJzzj0DXfOG7W05oi4PmfhqWY4h06ckpD1pRJDpxW5i2OCgQ6vDEHm44FYpChyn0Qd+d
VqUtDNrmoNckPnTp0/Yv6fXXvZsd34cVMhEkj1mMuy6pMveTbq7sdKP/wQT79xky4RovFELpUrc9
v7LaCzJNxtDpwAzy/++jw1YkaHHFocvZJIXy2zd+qjeX101sWZDuO9RV1KbLdQ0ew7oGvDcM3K7X
iS0MQnqs5bBpTECqnhhLRlSbZ6etitjSoGTwm1GJTpf7cub4Qbco0U7zhNi6oGX2O9p0+Jhn73tZ
Eo4Xj55upVTyX7Ig3fJJ+VKX44JrjqM74wtA8v+4fU0rXsLdQdMN/cjlaNTt7OMML8kp6hBb/uKn
64g6OYZOaJfLpcmn2s25hDBrXfI5OFTSYWhjzivT75AN5vYpbenLvCkfYHGsHBi5rtk4tG+pP7dO
CQSxlS8KbVF0NoMuh9bPabRdhtgtpyK2J1pL/VoH+FOynf/C5VUuVPzTaY7YmpeGsPYcViyc6CTX
0R91lqLa7vhKrEg59Mcyt63QZT+2H8Pux+glTrJ8Yote1DCycBnxsiPfICbQW61Wp8Se2KIXHzjY
sd3xspsFwBspbujrcTrsEJtiNBJAwAJcJcOGfchiOGrE4Gu4fUcrfZ0DrJSub3VZN2fRJdU6jU7B
ndhqFxnqMdSet5VGwFF8ExmMip2uNYitLPTVfCh/wO5XvzvWNim6nU9H6xJiawtZ3cZdUOO5GZt/
yJN+1PJo3d62rS1MpO9BJ4+xRfSwBWnun6fjyNa9iQzEGfs4KJTbdGQH/zmlX5wmiC3/WWsR09Vg
gkBPU0DJne1SuQUDW/zjT7GYlyHdSmVoDBgIBHlrt3iOo0e/pzsi7eJ6e0+3lyDYCohTvhAtjePr
tkLk+wE72Wc8+hIdt8kct310I9AR258sSMLQJPA9K3HDq7LxHR3DasdFaZOLlibhKG5EWzmTjuVb
f6pXw/blD9nU/1UC/ruQT2wZEFtPHJdGfyl9FE390j/E7D2JiW08p4GW/KNsgzbFLeS8ixuYDTP8
buiu59vMzNjepN83JPMPZroncRq1NzDElMSttEhs9gyViFd6l0s5BRyouSD4BTuyH07LxIbP6M6j
vIf5YHlO/V+E1i0qxW7uUsRWcegxIiIJu6VMl6ZsZNpkgXKThRFbxnGevepS6MBLo6cwU0ofGWCW
qdsysYUco1835gya9zfedVmSRO8Nsqcb/YPYYo5Nq3FZFd75hrWY1QEf8zWlv5w+qC3n2FquAajG
o3MqvvrrXkWz94frLoId6F9Wia3e0GFzCk04njusC2KikiVuHV/EVm+s/drv8YKpEgYjyeHpE+Rn
53ZzSWwdHtc0RgJiljKQ0T1tTQEynFuyYOvwUu2nc8sWDM32MNupV3VANbhFAluJ1/Q11Y23L2Xn
bxfT4gcA1OyGmSO2FC+uo030fF7Kehj6guqjv+xsjtzyVVuNx3ni99DMvR8iE4WjR0/2Gj3lK3c7
2dh6vLbtRRf4A54eX7ZqWiUe2LrHjmeb2AqTG9treO1iESn9Bg7aY7e1bsUMG4Xk75OkDaZIydfx
r9HUL/gGf9jK308Z/7Y8rZRY73FYp6lEVYqR4R50oeFuY9Hho690Sb657S7WYTVAI5y/+hRb+pCk
2T4sf3M9uZWkyX8Jihr4vcopxHyn7S1c/jJD6raSbD0RoruHBlKM7LOjztvIz304m7gFC1tRVK9T
MA0nBheJeuRK4upFOd2aE5uKFJtuHCm6psuYTF7Rx92zV3PHwoOtK+pjEs7+Hi2lfNcQoO/7W990
jlmsLSxao/2cm4ks5dE2j2Tu83mVbkvIVhVxBbZMEgWYg3XToFAqeA6Um5v3IETwVvo9R+M5Bngr
6bSWg4gKnOmdLuiILSqKR6/tPYiKStbIG4+HPO1jJ70SsUVF/mia+AC2DcZgHvoodCYat7sFYmuK
qFlSCTgHpokJMig20tip1k1sQVEYz6qbPQys4fz06NWsyZY2dsMbEVtU1LIt9aNwW8qE93tdrJMa
6mwSE/runLZCW1oUgu6Zgkv4/jWnfKLbWxS59fCS/9IV0UkdjULCIk0fFqEw5b4x4bZd2TIfNScT
rJeRsvSS3PaVZYL5bhPcFvl4gUSLk8TQkUzuUEIpxORmUUlshQ8HXOTUkcYE95h47HiPdy5xNer2
La3Q+S7bBt7TH0oS1cGd8DZx7dM1dVuctsTn7AmbA6UweiMaPxvlMva56WvlxqcgttKHesfQUjkN
JR96mSmcJ6ajdov4ttSnX8NZ8U4t5TafGbRb910j3pzeuq1mE+3CFhX0qoT55XbdBT1zz4dhgNvo
VmXpQH1wnSUzZcNQAKfjS9yubmHZlhGdkUfnbjpNqY3XFCBTzRcz+o5pv60kgtZ3EfF8mHKU6eca
Zd9soMYtdtpaIt7BzyAI1VHCyG8BBEqHt4V1bgQWYsuJ5pDMuHHlpuyTY+0zaDqiPmfq2H+6fVJr
mYphBJbR4JN6eORtby+x+pNG5N+lnCS0EtuxC7bGaHxSXLzqXwyfl1zqYZ//HhWRIGsBKN5+9s6k
X9xOjrbM6DT+dCTMN2W8fvAWD6Anx69gS4zOoa8JpJympLDGWDeZrdTNloDYEiPvIKCTp3hLYl+e
2yS4BY6+OMTWFyXH6fVrE5gSRwwAD8dTZs3sWBSxFUY14aC/L7MpOWm6N9SOvC075jD6U4Uh8P/v
2utfTl+2yKjtFRr7OzaVA/p8ySdYE4s7HWuPPogVffkfgDYLpk9L3TXw4j3Obhm/m3iPDqBH+SR1
nzW49RpUhkrieN7BrQZIHXPWYv4Y9DFV98Est+Zu1upYn5ajbtil89HuW61Aec3FIEO6Vcca7+kj
gUtZcBl4BFsHTWtQHjJOWf2VeDRMc3liCygkV+NcLDTedBYxT+7l2qAY9ULCzaPXbvVJfYsNdFMv
+5SS/KSHMRfcVN7pPiSfkURtP4g/ro/08/Q6XMQHlJvEUqfXBWrnvzf8tCOnMAuJSzDwQDeKUj/9
5eE+EkgcnHJq9Pc3SX2NjpGMH4M21L9OA5waUKu9imCLAvuIajQR7f8JhhO3XtST/ViKNmnPz+0k
pLmuaewd1wRtp3OFFiaZ3nsL0+qR9nSIvgGLfmxlBKuFJk/jtX1b6oPWOaeQJOZbME6y6uu9np96
EDaPTzEcR5uiG9Hgl3c1G+IczgSUX9fg5Mvduxu5KPyhO8gzbpibPWM89NiPAy99rsCo3WCJKVnU
fmlaw/3K22maFCYWa39N4z6scxbhfuASJ8Z73ukpyAUogiPNCdl4/Hw0zfBhD9t2vNRiG8jrCLoC
nmYdhncc2Zj6uaoXmWZmbYfu6oN4Ez13IpxlrsCVx/3UqUE0FUOP9puk2yH438lWezkbknEtTgMV
eu7vawDSuuIxkE0BGcdbyiCwyxRh5+d9gVwra6N08vLd72qSnceWdFcAp3126ZetbvPUzNuXTcoA
DEzh79storGX/DxBsIrKiE9BfYsCWJ9n2xTB78cDvmnLufL2u8TnCeDdkMzU+amm8Dt+zALAbiL1
HQ76U5yBlTgtX7c2XboMZd2ElQ1dfA0QUYhKuiFYRdk6RPH2sjFycJEtYa3PrO3H6Cio4d5w3br0
aPKlBkcY5jfnyfNxGNE3vUdJulzmKYRslkifN3mYiq6+Sr4QUwQQ03/f29rozPPHEb4cQ7vxIvU7
pj+pjSRfUDjgoph2yuas5zvfbwv+WZZbGq1n1khF0mdcHcRLBizyPt54n+LvSpiEisyLlYRvfQfA
jynmbRPH1+BgAjo+sO/b8WfSsJkVftNv0YMENvJneDbGv3mpZ/6eYaHy7ai78FOQDl2MmkXjzR94
3Z0+ADPxft5TsYNRnLdknoLLysOYvOz9Qf3rVvdyqI6Nh+NN7EmnsoVu+lnpTQ5XrK1oy0c6T//s
DUHljwOhvZXwD/Lam3fo+guL0cI9bT5RwD3OffK209G76zT+JWtAdUm+rFPay+kCrqQcu8u+aCJf
m5jL4Rdu84L4AqxMmG7QEvMovjNrBKpyNuiaiiHvcC00RVnsR82R45c95qcp9om+KY+E6cO0T+9z
wEtqbEv1VONz4VzIP6KNrQk+dpvXDDAtXXigsknVqKLFbT+9DYHvN/+kKurrfxa4UKjCnzlS7KaR
cX/fAN9tqiEOTvl8zm38WZrOi/LO1zu9zqPYlifspp7JSbON8RU3p0mYAb/Y9W9oH4nYWz0G/C6d
cK+Plmi+1HdTbOJfcgt7qHdJMuyPwzAgXQh7vXyJKdvguia29tcq9foyCsOTrJ+worx8OcOu/9hu
p8eL4ESOkYHQtkdFg3xJ3fwJc8L3YpE+GcZr/9Z5m6ovLVI1L1dpUkeXBF1mdbGkjTdmIlmod2k9
b/8eD+mgqrE7i+jE3pHtuO98f70fQqYRa1IkkIKTTPADKN75+ayXy9Qsr503s/OCLSHBE9Ydx+48
pJz411VyP6g8CDPGoIjQ4fJZHRT1siBe2Pc5iJL7NBr3x3j22vGOJU0f3Sg8LsIrwSJYHxEA7/pj
yhVQkJtpHtkeN+gqacn5mMaDekBZC9E9gm4kzI9k4O117JJdZAdBxTjDAmXfQOw8npggMsmBQf4r
bBX7hzJV/wgnfxpep6Q5MROaQAR57DdpYVTQISAClgn02sHBLAzhgtXJ5gfR6VWTbrsbBl9dUEAX
BTg2w2Vc+a0xpiR+OxZU4OpoSaLbHAV+xoLjmfdmziJ+9hkDHC4TQDxhXravSCO2TKITN9+Mt2cn
mAQdS86CJ/GW8TEZH9owfDRBV9Bk/sp3T19Dv22KDYZIBVzKH85kPlDK61KvWOHqVvBes1yMnmZZ
AI7ezdTgX2F3lskjS+Wn7Zg37OfmR8L5egWvnBSx7vZPia7HQrXAW4MsMKucrSbcMG3TGtsPNeYO
RLswgwnTp47gBOFhh0doG96O1MN+WCuWEXzcHBqKICPB8Rgc/Ba05pHp2b8Ae2/gn9qLfE26Jj8W
/0nG2194jfFFgdxYopD1QxB+XqJoLyBr5UV/tL/gR9JcvA03yimMzpAAGHkVRtyOnqu8Zv6a+9OG
sLIFL36fPm9HchdN0Ao2FBIfwJKGLKm3W08Ue5iIfKyF2Ys4Pl7lME/dtTHeX8QgIHR1d7/q8zGo
+ZjxYHkb9y69W+J0vtR7/Ktr9BPvcF2cD3iHVI4rVsJocuWnDzhynu8RAAhzo0dsQYO3wgIr5DOy
rYhGy1VEcZelRug8lMLLyaQ+1AlPynDl4IeP/ivqWBHoSjKPRDhl3TZn7eTj/yQDuhA0mocukpKu
QrEirrNgR49Jh6JzNg+SvsCvPkGkqQv8QnwoTnh6imxKzuUl5EH8a4/rtS6YbsJPzRhtR6G0xKVj
ELZd+xDQgKJ2oLfgeILbUFLs/sDFjadSdDl+vyDMqdfXwTVBZcrc+WMUPMa+J8aMcPSiZmYe07/H
gw7F1EZeWqWyjr9MfU9NFh2r+QqfyNi/slnVX3Yp9wU5H/pC71hIUoOZOYNhzKfmfGMEN6GXFGDQ
vD+G8AvsYcY5m9tm/pJMiv+aOW5+7vt+w9vZOqwpLCeVwHC6aU8EEBTKnmLPyOPDPDA+3CXcT8Pr
HHIfiuveW8llCuaeFKkcONROw14/LbRetpuMSPetP9fuXbEuyAAhssC0Cqfl2HG/dLCt4KvEsxK0
y8jXiDXB30sCc7k3Mfpyy8IJxVbUSHf11Ze92pBUpY0sm3oaPo/rQaa/xjXZf60xVEvZHEdQ8s/I
iHF3tQ8BKQDQDtMXLfpxvISbBKeuGw7ZlQkcmj76Aam7yzQKTEi1pWjn5M0KC1WxJfPzuu/8RGoy
rx18qMw2vExq4m3eb0MUYGNp/TVDhZUuV7YMZ5DNHT9Ujqbn4FkBi999VMBNLM/z4vvqOvnbIq5t
UCM3ZBG6jvPdhOgGxm8xrFc9RW1BRt8vkTSH7ChwFHwA5m2B/jkI7oD1WJJ70MxD5GP0POeLxD7z
xQ+j0/xDjxpyz1Erb73NExjWBfqCW/7awZ00qlSUkhqvoo2jTOtAiNxPwh77SsxNtuN7ypKCSQ1W
senQfEd5206v3mCG9jkI4qEpKFLeIFtHEJBecG6BSzhZTpJekFu/gLXYoKvJTxFKT30cZ7ElIr5v
DaHiLg34Cn1NnGwCMsAlrTPdnuqj2dL5O1GA4t0kdPReHrewTc9JJ/Zfo5eKMBPoDX4bDg8YzkHF
kpfg3SMriQ2aKAq9InfPvDGd79d29C4dAvl3skX006K87g7GczhQtIO5w1YYiCcarURnXacNuWOC
twRHAA18NjnPX52my2ec6tIkk9NcR/kc+mVYc3Hxur1fC+2litwi4hmTj5oE5nUN2vXIo1HqAntd
+vXcuhpUbbgSD1hj0/DV85PUXHqJXOBBYec9nzukq9kG08VrHQ+j/8Nfl+jMcdhph9vqHd14OVnA
P0A4yJrL6Xk6uEsMbtju+bQdn+A8KX5B56F5vqhxaG4K6VaL+6RdBcVJ5MOq+z18lt17YjRsNRx3
wEoc/2FhS+KXhJPzMh3DkuS4/SsNkJ4mW+C5OWa1Rx7pfDKcEGEcM8DKpD4WFNpIRIotJtzPRdN1
yMeSiL6qZvI+dLMWiERrl7ymeyK255Mu0/yyB0f/Y9gHE6KveBRedogQ4WlZohnE3ekMn+gg9Euz
dBP83/fmq2gPo77WQTzqPKrRZhax1PMKLACQArhc3nf4Q80Mu326zrk597m57d0Z3ul0bVqA2k5i
8mXEWdgHu0l+RVIn42wgYQszdTzIx5Ox9icVYn9FuTx6axK6jxdxrqJaYICLJGmND4kFGXv+XQPl
T9GaQF/qZBWlwE1dJswZtld/2Ex93+nF8Kdm9vmb0vQZXtkkG0M074ZiFZcEHvRRvjeQ8F3iyDTd
/TJFOyBhMlqBlOMHulz4xMRlNYS3T1sbnd4Ntij+Q5jO+5d6j7zHwUvIWkSxHFFCQEtSUp4zzhWX
QEXR/Fgvofhh2kF0mY9Mdr/MNNjS+zjok/JgnYSaKtQKmosgFtNlosr7fHQByVBESPIhpfK2Rb16
l9n8PWn/iWwTPC+8ND6RU8jEK4YkiPiN12ppM81P9sp2eX4f6cjvgp3rp07gJJgx0wftY4oYfvyA
++yhL+eBGHhbBz2VJjjrb9OwHeNF7cmAaCPMpK9DHfjTM2pyOJTrEOkh3Ef5PzhDy4/dskJp25xx
qVKtP87YLKvwiOr43jdr072gjN//5GnPVD6JYy1CZfq7iNbIb7p5floZB9cRMGBsYxMj0VcF3RbJ
QgACz4sy5/i0Tu3KLzXdk+cArqprWfMVx9L+8OnfWNnvxRo/ObwPszJyw4GWTQ+DNFNJw418XaDH
7JFfMb1f+mCcMasQFNusWxpWxcCokuxok9HLDVM6vOcd5axQyfAeEmTzMWjGp06TqOi68/+Rdl7N
dRtbFv4rU37HnUYjNFA1vg8ngVlUsGTrBSUrIOeMXz8f6DtzdcBTxNCjcrlEUWKfTrt3WGvtm3ie
ql1sleId7Rjnu1KMfXcvDWf8MPNWVMfUH6CY1wghHCu9UPZ12Y2jvMn9Tn0IG9qWsehhluzprKN/
ZtVM4yYyknwWQPsrmTdYnWYaD8FQ9Y+2qbCjka41b8PQCeg4HGbubZEO3wF92vOXBn7791z2qPlS
hkx2SThN+1FDCNYb/GkSu0nAPsxVeyvm8WiZqR4dsywc7wMZX41B9jhljTmQnJDqmscfyBlieCK3
9hp8qG+T7+hX/TQ37yNddskexhENN/RUb6prM3PQlXcac36nzXmn77rUlF/Azid/9LIzzCuR8Sbt
e8Maq1M8QYRKUvoj+JMc7puur3G/kkLzOot8x36ohzm8EWhLd7dTQ1F2b9ZSlndaIhwWfwjFhyQQ
ffPgWtBGThJaSvUemHTR7LNhyroPbVREPygytMWBJ7gnDVMEJT9lhr2D2mFnxXfayPpLY7QfrSIr
0lNRzfT7Nbt6sq4sEKRy57uolu+GSDffxI4srH2PYb8XhT98CaM0U55KSgBoWKEYlW20CfVDHERF
eUK3qPnDDEeqvDS9w9q06Gwk+8LUefno78ZdLrtQ2lelyvvkOpq449dwUcr3KnF167aso5RDbRbR
oc/NPN5lPGjhDle+dG8mo5PFjjpPh4Mrsi785CzdaA+8GbRAsSbaj53MJDObQ11nbnpSRt5ED0VQ
+EQ9srfLY9eG/Z8tclxir/eSOmMfOp2z16vIeY8YWuzvK822ojthkNH4QBDgTtdGZ0z6BxnQt/ib
CkHpPwxO0nY3FmAc6VV9kNaPTpaVxvc5yJPQQ+DP/9G3tLC91YnWZ25uUltv9IgEwSGso0h7DOSM
RMhODylEcNMbp+YR1aH3HropI5weQ9orfKSZkUIJppXWg0F2U2Y7DatjPkorFzcij1V/GFSVGbtO
sBi3MeQYw4ulWyUnM2MFPw5Z0sjjGIyTeegVvTn2ydBm+e9dO2HdKHFV4xudfOAXKiHVtPOdRAR7
xNNb/4Dgaf8+M+h0dSj83AaxMxBO73hEwk92F9P+qvM1Mgdd25U4u3ajlw8Jbd/kwR+Uit6PudDK
PfRKMezLeh7bR9XF1THLO8JGQpAsOflOpLs/yCJZwzFXqVVRtcLR3jXko8p3oFv7EsVI/sF16ghb
Jrug6ML+5CvymL9XehCa+o70BeQOLpmhvakKDUObNaGDho6Wu9G0U2bW9HcJTlY47uxeSv9LYLhu
uHOFmdS7lr5RX8KE3+Mhxdawy7KZeSCrX38h6W3Tqp5aaLsP4poNynI111cDA6SHYhSQ9mJ8afuL
KOgDc5WWVmO9c4ds8I92wBnfyUkVjyIVbfLVqTVEn8o0DuJDPIlQgSiQUD6aQ2bmo/m5sWbN/Wr0
RUnioa+6+AjyVyN8ypLW3KuiEe5uxBWf/h4Kbs0Nbo0wiSO/KK8a+mle5W7tvCFXZv7daswKqlLr
pV6IrC6vnFaMhzRPit2ch//qjPGfZzrIzT//i6+/ovBVR0HYrr7854ci47//Wv7N//6d83/xT+97
8fAl+96s/9LZv+Hn/mvcw5f2y9kXx7yN2ult972e3n1vurR9+vnB92L5m//Xb/7H96ef8mEqv//6
y9eiy9vlp2ER81/+9a3rb7/+sgBu//PnH/+v7y2f/9df9t2fAFj++kH/87e/f2naX3/BhfqHThbb
doRLVIpwPSs+fH/6lmP+w7V0KS3pCGXraqnn5UXdhr/+Io1/0Fpc2q6rS/5cLXXupsAE/vqL7v7D
ITErXcNWwraAMv3Px3r8q6b010awCv/6+j/yLnssorxtfv3lHJZrWYKfRJdGU9ddyTDPQMtVS5Wh
bXuvaZzpRCYrOEShnDcgdOfowr9GcQ1pGvxPIGy8qsGWWqHKAcCYp5W9sRurItlLPYwPkWZsifZs
DbU633FMQklBiPVs0/0KMxt5ddKT+6BOxAYyYyGo/rto9zQpy6DFpRC8+K6zRpfQ/SA1Uyk7j+5A
wUEvLO0u63ETdkkbll7vuqUHw5oIHdjZHwtMlhP0vyfs/7Z1lgFBglXFUzbWW6fL2ndTjaqK3Ulo
ixoi9co3tsiLF9bTMjm1JHSZrFjTdJsybHSgHJ1HC07tlgYH0Q1SERr+wvQ6VPFfC2pKxTm0LKnE
WnZOHzJHm4l9PETDHU8ZviLSd41XQa+eRrFtOj+btmG7SK6szmJudGXgKL/1EFtx36Rmq95LF1zd
qzfHVjT5hq0KO1Ou9eYB6VNIKM3WK53WvJ2K0X87uc0WI2dhMa+O4JJot6gusF5c5HPcYQGlY6Bq
33qBzGvUQdD5hynrXFNBUjeB66g9SRH3kEX4Dq+fnyMt28aqmZLOZOcji1hTBDNt63Xd1O21wiyP
A2jC48ujPD98oBkkppOH31FyTTRRsyiiKpOll/uQAGHoanc6oEV8wrneeG4vDaVjDE32jBu9xnL4
rjWJphxLD3CRupllpxChseuHSln5BrPx0lBKcPqEY0JwWbMtiFxDc86ikiMu1CFvALriHsUnbZZb
yJTn5l25Pw+1wjPRpG0yW+puniL3c1WYiXVLOLU1oa1RFnzMTzqGfa8R29da4QE6IMulm/p9VATJ
Bs7u4rLpgp68ypVSrZHeURZPWRUEzGUOpisrJCHpapTgY4hUG+/VxQn9e6i1Jer9sKVmx4T8CVkM
pENmz47k99cfbvXTICtDZHdGBSbCLbwyzhwvJO7ehYOmH5oGudaXh1q2+dxOcAwc13KFznV111B2
IXR/ImdeeHFj1V7QZtZVJEAaRE72FWuYbuzUxeVz6eNt6zZZuzUxJwxQZ2+pA3qpirST1i41XE0l
r94kR9C717FwoIBcrxluVa8hBpep3EvC9mM39iTTXXM4vbxyzw6dQY2E90LZDseWp/r8aNNxV0Yk
cFKvJV0EFTlsvxlhW518FAJfp13Gy/Q0luvg8TmOMJVxPhavFYgjh7HK3h6/+IG/wGysaIto/gS4
OjsNjCMFQCwcT9tw19yDwtKdLEQd2BNOEj5othvd5VMzHKGIZ3dznXdvyOiN95oxVGSSE/kmcR3r
U9flM+3ANKfYNUY40y1VC3E4xviWF6B5nxtTuYE3fHZql8/JotsOaSlbX4ux+LKLLCrT5BGDzv1c
t771QOq28rTAVAcR96/2PwzGch2OkiEojK0NjCmjnh4RKvXoSvpxguVwSIUaX3tqGcRRSjCSya8l
GvjZViZz7luJqFIv8dP6RCWoP/pW320s3dNztdrj5clETlenqIIDcz5MWnWGIAeQAD3Rwi9lGoJ6
sWnaK8lWO+WubOKy35dDDdFnzsbfDSN0vcqyxQcsOWUQ2ZTvHT2QdwM6E3eZwULsKq0fwFn0zXzU
bVmchpJO0TvSiuXbl+/cM/NhSCkdS+kmKA7BBT//7NKY5oJHJPGSdHJ2WdcWV7U2bfX/euY7MYpB
gGXa0hVLZHY+ChAR0TlVl3g+ddU/pjLW98UwBaept6NbKpf1nT9M39Uctu9fnt6Tb3S+N4xs4Uqz
N7ZrrH1Dg/QaafA29hQpunE3jrHx3pon60tR1gCShk4pFCZI6r+dYpFQsS8nmosDcglI4zou185v
G/dzMjrVZxjr07hPgD4FW1p2z68fsQX+nemyShSAlwX86VXvrEwfxiBKvNmm+DWk8WfAOMYub7Np
P83GliTvpf2wsHs4e4JoY03+SeF9u7WYEbjrfGOf5VZ7tJbQY2+3ke/ZSWl+7pLE9srJzn97eUcu
HTgOAq4YvrqNlT+fKbC4eGpA33ijbxfHNmztvTQ5fy+P8nS1V/tO2KEUnqxyCLlXbhI1b3uI6jT2
KnJW+S4V+kTiKxvfNQ0lQhXVxg39r8Pf5hB2UjEH5jW5dZ/0YN6OdEo23dc+0wYXYInpLJ2zaK3f
tqiYdVCNduQ1mSANPGjDvo5Ijr087QuLaxj4Aha5Cp7rZ/jueRpnOp5HXhdq4zGQWXnUkRf/f46y
2kI98qeu5Lnwhkllx4T3fCfzZKu9yqWry811yJVIx8WAr0yTX1A97iYTeEqfvXFyYbyHM1VnJNut
KgVdVXXNHh6OaSPUZkcf0kJ0e0StivDkxDaNjVyKOPzWld8kl+pHOSpwSK9fbxockVfCgBrP9FPa
ItIAuTihF3f0QMhmZ340UyM+vjzKMtH1WbZ1h6NsEquzHOdXJqlmPYijOfKiJBtIt1fVTnM7hPUk
jYpeHmq5FuuhXPAnAPLcxTishgoRMZCJ04Ye2ZUfY6zeNJEZ72AN/VYiskIJ5M+Xx3vqcno+oCFJ
qdB/Thpkx9ZSHaGj9zMiRaGntVXiZV00BbvID9pDRQgPNGEePK2229sxFiRP6YF9KgsjfGQrrU8v
f5Tnq8zN4eJIYRsmLujqFddlgT4ENRU8wnT+YDuxfgidsd0Zkb3VAe65tT8famWcipmycdwzlMSt
Pik3S64o907eSIX5zu4qc8P4bI23el10s+lF5TOemAAo20VpfKPqD6BS2JQDXGmcXl7KZ9k6jJBc
fDvbsSxWc2UgYnyd1hUFbehCX7+qKCzAFVDktff+1Ov3Wl4naCCW+QHInPMHTTn0Hy9/gEvHiiVG
84rn1LHtNYs7NBKtol8qWiCVrN7WQ1d8VGSm953vG7cDu3ysVEbnkslMblxQ18cOUGOyK/vXph9Y
CUM4hu485afWuiXhWCgUX2tQg4NOHo9rt+96IGmBnYoNW3Tp/JL/WkIbEqUk3M6thD/2NBMtgtCr
ayTQ5imi9DsBYk8lwj0vL++l8wR8HP6QwX0hgXg+VFvESB6nKvAqEYY3BjDAY1Zb/jGeogUYksYb
5+n5s0bKlSDKdnVMEy/C+XhJX2tuFRmBl8xhcZvXvf5DqDzfyEo9t32Mgs9AlpkiolzTcmiCV7ZN
JQKP8m7/qUw1uesCQz9RfAz3MEecQ1kDRX15KS9OjROKc2AZVCFWpiAg14irmQfA50T5fi664W1I
+4sNA3DBHTIMWs3yFJsm3uy62bSmOeOYanHgzYjkvU3mZPoaYBZuaLvqP8ihUjfNpMKjmcuS/Fic
7/tcjY/KoCOEKvItRu5TXW1l9Q0bt05yP0mlrv3PsJoxIHHGUhtu8SbBg/uYh7PGC0rl340T4x1Y
M6umlG1U3+nfaBxFNplXCai1+xIZyGuDAvPW23dpK2wDVrDUbWKUtepLJvRBi7QqAF3nGt+FyPt9
ZiPrs3F5nuR1n03etgCa4wySHFhd1AlOUWO3YeB1nIc/C1m6x7Suy1s3m6n7d3ZxPbl1eO0GjXYs
s7J8O48Li+Tlc3f5UzjSAXYlKdKsU/OcBcSTlKadjCmef4dIZ+7jgsJ7G6bNvupahxSwmxzaOY4f
5kgBro7c16nTL5YKz9zVjSUx4hAPrFaiV5is0nS0EzCd5K3mCOvouMkWm/+CtaKAh2lVmA6HcODc
eizXLrTzQTsFc/uRRgTNfRRmpxwQNvbL3Qg4Lw3G9bKxjMsTuBYsNaLSoINNq53GOOlOhKTqiD9h
PVpp7txi9ZN3L+/jhUOL4+maOq6TBUpv9dSGbuxYXUpvQ+r582HQk2GvRSp5FY/2r43CNrJHyxqS
Jjhfwi4fcJy6WjtBd0p3NIfAF/THrXTNBQMMlZ7w1+YXLfNWWQKKHOFcV4zS11b8GKBhfnSb5e6L
oNl3RTXc1kUTbUxt+eir23g26CrpGKTg99uZ6CVuZ/O+LYf2tmon14P4Yf6pUGq6ahyn9/zSV6dX
bx3NvCSeNnQzV66rfUlO57c+CjT0eEPTE6hCXc19OXsvj3LBLeAwuuQgDQZz1lIFNKrTB2RA3RMs
xXQ/1nOwt9Cq3BWR/jrxwadTwjtGBlcRdC+2/fyU0JJMT4ewdk9h2Du/OUM139YlAlcvT+iJeLva
MdxKC199iYX47fkwsoXJPUMcP9m1MZ5Guwizo+7HsLDhK3019CE/zTF8Izt20hkZuD74Wpid/gDW
KPGUnfSHiTf3sekMaIE6dA/gMxjCfdPP5X2YW85h6rotkesneuz6U9sEirSrforkVosjCGp8BZfr
BOmlfDAB8PverBs1omtO1mXZVYyoAUgdJaZ3UTqDZnZFGH1NtCJ5J8EePoaTktGu1cVcw2+RRrmz
aaSY76ch6ILHl9f4wqFZXOclG0W6n1rG+RJXidvZmt45J63P9aNbovwxDVp6VHW9pZm3MdS67CgG
F5pYOzonNOjGNzwT9C+S43APwHNLi2prqNVVn/oB2auidU5h4jQf8qQWV4rayV0VdsPG83pxKINi
qqDfKZWglVnuiiSIXarDp26RTjgYkNNAOxq1+w68q318ebcuvAEOTis7hXnGr1odLTrSWf041c6p
tVoUGkJnPrqD2nLaLo+CACUYVBcIy+oNgDRjTnHNmSBz3+3cvNFAnubZ/uW5XAgdmcu/R1mdvMSx
ZjGmlXMy+qr6WKH26AGwM+9skq8QSjXQmFodWXu/t0H6xtiJw8sf4OI08f+sxWi67tonGVSqw7Br
OPo19FthGeABp8HamObFURR+AnUokyOyWsx5dhM9SkpOvR7pHl8BxYMLcvU35oJf4NpklMm9rw68
M8WT32e5A+UoCXYoeycnPa/6jfrHxbNOlL2UP4jS1tJGHRkcgk3OegQj9yEMtfTjoDmW15T+Vr5t
a6jVhIo6c+qARmenKmmzWx0X22vNYd7HY5ltnINLQ4EHW15O4iYu1rkJlHYfLogfuIkiKK5gCDc3
4wRPxh3arS4FF/weh9IEToDCTTXWfo+p/Br2DPfX7vv0NKu02vcD+jmT0aAbL8YS1HGWbfgFFwc1
bWXpRHFg21YWys+bNsn7mF0beusGOaPoJgW5doW6qbGL4C3c9nlYfnr5QF4cFG8fiBMMGUA754sK
N04D7WyrU9wP5XGphh1d3xxui7ad35BCbik7GNGGBOEFl9xxbQWCj8brinHPBy1rV/XOxC0o48R+
yIbBOElHK4+0tVP3CjD/6/062AhLqp9Mv2GvpRX7xJpLAQX71BZ1fugiAOhWMWxhSi+cT3LiOpUE
0qcAd1bn04QHO4meUdjI/IOOeta+Ttrqt8rttp7oS9mDhTUoWUCbHMz6gMZFVtZglUHZ22acUZyU
zVsZRHlxsrvc+aNLsZRmaeSPQVPapzJaamqDrZu3eRLIaw3P5fXPK3AyYZE2plLvrM2nITqTxoGG
OrmFH0Ft7eq9EH51ovPF39lNi5ZE5PAMA/7F6nE1gWnWiXTUCW3h6C2UdAg/Qe9sOLUX3gMyd3jn
FDx0nOjl4vxU/7O1YhANVujUKk5mJ+LsEEEkfP2r4/LYAEF1GQd46PkoQTc3Mdw45qLI+caq+zLX
fe69fMcvTcUWNoq/pPVNal7ngySqFyV6dOoUNTH84wlhjNoyXw22WjZDAh0Di7JE0asFQxxDRrBg
1clw63rvygKxSyfsNrbl0iUDj2I4pAXdpXJ9PhdD19LaDht1aprJuRo0tMd8Lcwgr26KSV0aiigQ
eNBSv+Ninw8FZSI1hilUp1rRw9AObJjaxCGnPBTmxg5dGsqBNCooEJk6B+F8qCTUezVDYz+BWSgP
c9pmyCir7BBAxdw4cZcS8RSScOioe4K0WaeKdTrDFB1Aj5NeW9eoVyY7CZuTNPXvSmuRKgnUb7nr
QPbNcefowPR5aKs/Xz6QF6cLzoSDYoKgXGOX/CFCPY5qINary0+F5ZDXS8z8WFfuVn+dC97r4gjp
JC8wzGotB2qNTptkYrJPDYImt0EBa6QMZLgvfF2/tyKJ+sGAtDGo9P6tUzXB33h5eFUtlyohj8JT
zu8nK0LD+wQdHh2NDCc1IX1A2eixlRvG93nq0DU5otbyEChTWGs1u0Jz8ynqK/ukFa4JNZpS7FHT
K3lrzRCxy8a3j7SdLH7rBrM/RXnXPNKgXI4bH+OZneFTYC/ByQBdonK3fP+nyc6VLsdk7GyUhkR2
a9pRemP34tPLZ+dJy+0sbCe1BoOeJCWxOw/NymPRG7uGRe+bJ8uIB/iXVYe0yVBnYC9F340nJ9en
b74Bvfgmg8gN+ajT303uXKqdMuDPIA2BZtahHYps9PpWuL0HHTn/UaD7YkG4VLyntV/2t6JDO2I3
THrSvx9hKP+mGkp2x14fCmielt6/TotwSaBQuAbwA/rNJhBZW9Ch9lN6KNeF53aIQSHsgUSRyrd6
Ky12+Of1oxMP9YbFe6AQx+OzclOCyR1Kp+p7TzlVcd8Qjuzz3IHGOQ6zuCp7PBYRS+37y9u2vvJP
o5KBcpkXKL41BrO0giSTMLc8JEybY5ykwcFue7HL62ZLHm55AlYTxMDxzlEyeHqRzo8hdA4fwTUa
PFVx5iJkIsPHeTbVfgyk9oimiDih1+R8oYFBssGJWC8tKVfcMYVPiyXnwV2+/9MFcEMttCTaUoAP
zOkHSd9vsyjLQ4Z4yFViO8HVODfjl9ct7NOYpLXxOZeB1w1SQjXlNV2ces9Ma3mYgzHeibCg34ga
p42nY+22k94zhQIxid3m7Xgma+vEWmDkdoUQL45eqjO1rhDYF+CUyBrk7sZyrm33Mh51Ao6qudRs
1/3/ZFRMWd93lTfmRuMVIxy6PoiRlumiZDzq4RDvqM/b1yMuwS31+9DcmPDaoD19AAJNiTXD5KzT
p5Ubp45vp5U3tY2CU8rbCX95zKINw/n83PAwUfVwcGyW8vjKqXE6ndBFwphxnSjI9yVc4a+j3S98
BqQHrh29Mw4ZIFXvtUeHYUnqL1QrPII1hcf0JfBA6j1e0qefU8eJ93VZfaCx5RYB6sI6kouCzUX+
jdTbeiON0hm0Sp8Kb8Rbv87oG7KbAm26evV0rMV+UqggxoNfcH775mAQdtljPh1bDJ8Gw9eucetz
ZOi0ZCvceT4jOGsuFVyHDIEAOrcaS09q159QkgjpI7kzVYMkkC3Tw8szen7hAARKcvc47qTv1xVB
UUwiIkmReVXQxQdXh3FJ5c4bTD3YN5pfv/q4M9xSKmOrOPPr4z7GaAblBJGeViCwBCIJ0bdk3MIZ
X5gUkbCFpTK4WVjpZ0sXz1loFV5nJ5/sbDb2cWJeNW1GHxX60W0s4YWNYpPR55MLbg222PloECiV
hdNXePUo5rdGW0ynwRWvxezy1FA4BUqLk8mBWPcaM33N6nV0BLyqTM072nGPH41CbLUJWr+hT6OQ
YhA6D4yFDT6fSzrlU522JjyGWfgn6FXUAPTe9MbMeJ2U+5MrQiEYdwTzS/5r7crFwqpQNhGF15ew
ogXgQkAA3Xx6+Xxf2hxON+gYSaxtr10RjSy5laKI55UDnpws5xY2g7ZV1bt04ByiRUq/ID1BQJ0v
G+2GsAKlm6NlUjm/h1OjH7vJtY/oTCT7WlX+Roh6aVZPpDdeDZL/a6Br2ulZUsk597qYkpijtHCf
hdrfuKwcBIAjnGnSlHJlgcauHGQ+pLlXAFw65k0KKcAu1IZJuHDkqDbBxoCFwGO8buJomCKo9chY
VBH77Ir4JUM1p09As6Iw9PJheBbEcLyJSRUZHaCVJCpWMyrTNkIujleCDDD6TrEDAtr4RCH4zzpM
f2Rpf4vW5/ticm/LqN6oOV+aJ+kvSMhExBbv4fkZkRisxl80Pt2iAQfcYvriBolGRLw2DNJzp4a8
v7WQSnG9QVuvRnLnCul+Kyk80Ofhya86a+c0RuchwBM/GHMg9wWwDsSEhuBdldIN4uVVvnA4efMZ
GsA0+bO15i5MXiTHuqjwVOFO+1qT1oka6FZjxAtXjtoDjyNICB0kyWqSuACZsHrISWFrNY/xrIHt
jmZY/OOQGIhLoSS5cXqeu1AOlUjIQzbuDBH/ys4nepZrdO/LvbSZqlu76MZdGRTmPY1w53A3QxLe
gSuo6g3P7eKhdTErGGRr4ZusXH5rDJocvVOMyzhTl+oi7begzpMbp5bm13ERRkPE1HhsaXh+I/Hh
PnaAezY+xIW5W4DjMNS4cZQdl934KeyIzGzQO+Fmnt662k08xum9KUhvN1YLbRSp4HuAAK+FFnBb
geYtdluQ64O0fD4oPPe2Hkp8kxrA2NWUhO5OaUH7+uNq4X0vnCSuCi/F+SgRdtSxMpl5opqCt3NI
Y0KNnMLx5UuxvAA/R4zLXNhEZzmryz4ud/anBQwVWh55OmSeX7XRm2Iu5RtoqvlhbNrw4JdQLemW
hNJb1QUb1uCC3bEIqBbEtUHEuoaItmj+xUZdZV5WymqHLrW5S5B4Ps1SDBvR1DOI39MsCWm4/dBM
cFPOZ8mfghkayszTbPsr/XfuLK29byP3ECMTIxGGsofM5a2nE/pUHRItPlZGcFWXxaeXV/uCCSIX
jTdL9hFIwzrnLfMqyFueE6/raixglme7Fsmm158cqL/E4UuMA+p5ZYKMGMZQGsypV5l6hB9rWOjA
NVsQ3wuGjsUkFligzWS9V2sqxrrSmwzcstnRJQX5ae1aA2oW+mmwU46WnF69dAt5jpPKu497sfKd
6ROgd22pEi+qS3FIq7z+w+yH+eHlUS7YkyW2gaxCGsol9X1+UDIVDJFBFz/PcpPxczjK5jjNiFkW
SOnepBVCeXEf6Fv8z1UnySefc3GdHeAS3EP8gPNhw9lFbQ2uhgcMtRh2WpekXgZL50qlduvFcTAc
fRRz3856ph/gIVBp1ur0NDSmvdcsh0bk5Yyqrl+pDefgWbWNm8NTJkBWExAvxY3zTzZpKS92iNtT
GHQ/jjXkiZOQ3jjAde4cM37w/Sg6SRG8UWF2F+fDQ1Y5EijE+O3ljblwc8B5kL7D78OfXeOs4jo3
e6uCk6bZrX7TNW51mqau37CGF0cBbEsxjzPAW3o+WzKAY2flaFub1dCAgrbrG7+1vr48lQuGDxLj
stUgoBeBmPNBmjx1SnOyY88HYUeviHDeuw28qM7tNkZaftLKuFPE4SBTl+TyrIHWxgjkdo6n2LPH
GXW0CPvWqIDdwyefP81BshWmPauwcFygSKEtizvAb9Y1hyYfkrSPYLo5cxTcWMaYF4hFa9H7oQ0s
r3TH9KCNEb0E0BLdjdMU3tZTEe9nO8o2Tu6lrUQpZ+EQW0sVa/n+Tw/b4imNup/Fni76+jgXmbbX
AFRuwPQv7SUJeQfEKwV2MDrnozgqDFIUY2PYtkVw6rK+OrggaQ6TmYsN0/R8Qk95VQJ69ykzuDKA
dJk10QcGegHvSrtGpvfPZjDF9cbZXALp8yPDKApmPa8y5ez1hPLKN9wuDzOvzFH12A9TGVVvzUWN
/gi3DG3YfEAL+5iEI9qqQ1821Y73VL5ZUPTgYv1hptNBnfb7BrS4JFVDCeyApHr9VtCwc8R4FOWf
VqGCbwndtWDeapnf3s52g4Cxi69q7+mGrn9DBz76MGT1eD2h1nvshazfJPFQGzuNbmvmiWJGnnkD
fUACOFFpX1xpWMCPom2Q1W+sqd4zsHuYfN34XBkAS1AhMLJjaVfiS+QP6felOcl0UO0wGnundsWf
aE5OKOOnnX9F64u5OsqyyGZ0VhWITWkGKCPntYo2DM4FJ5r1Ju7CFCzw23X+cxJVHLfSgBUel/On
vnbtP6rYosGLrtVvyyzU7/XMdHi/a3mjcoESvJO8tgSLG8tnIJ0HXA9Peh1AUJRJ5URLKFQ85uA0
SroljKXV7FpTbcUqlw7xcrCoYzGgXCsddEPSiYbmBZ6s7PBYTGgAEhq/PtJzyZ9TKUfQAOLXum+R
W6K/Xrl16oWJb1xZ2dA/pNDpNu7+pbngTEKlXVSYKMuf331EnFnSeYC4VRYfRA+HwvczbcN1fW5g
EIv5aZBVcBfKKQqTiUGSKM7peOckXhnZ4Z5q+Rax6eJQRJEUcki6PuMc5sHcFaruU68PRAMprPJP
9LDwd904tRuzev4wMSvwOU+pVmoHK7M5g8+ZhJ2yQXWZ3zRlK+HQFpnYp11dhrs0H7eILs8dO0bk
TV/KjMRTa/cx9mvaZ8SMaFWNca9Ixu+taVCH2inkfhFkOfUx6rUb1vSCMYVezWhLdQPlh/MTkiQx
KUYXrVO7j4YbOlxH1GGjkkd42qqjXDiMkEo48ARzFIbX+XJkcvs5z93Em6JsuE8zaX9JKqW9PjlK
8XmpTVHNJJ+4bk6nmgy98NpgGEsOD3Qba/5o8yDbeIUubBY3Ci+C4AK65BqARFSB/w99xIuLNNiH
NCi6riKhj3uo1Pr90Ef2oa+VswHNuziqxWNOxASYf+37w4Ts7KmaEi+AkXaqTKPa6+0YP9h+Ik5F
YMYf7dm1vJePyKV9Y47UZUyEjaAVnh8R24bNTVYq8egL29N8rvV3lYpeK0qGhdepDpHLBAjCo76y
IiylqTdFm3jDXAV3Y4mW8a6w+mLDIi7XduU8nA2zTPYnn2tqQ9scEdzzrNaJr238XEUfouwrWjLJ
yY0a20tjF3LDlIXOjdHSZOTlxbywg7RdoDoLFI/gd432QiOXfj+VH3tzbrYPPcJe+9EMKro3dPLQ
N2Z9rWVZ8PHlQS+ESBT3SJySDkJBDIf+fNZRM2VxWVXoV9CAuzry0LgPUVkrQuHG+DE4Tv2VNhnq
FreKfiUiph+apknPhtl4L7LE3zhRF8w4tTngMLZj4o2v0f4ZtlOOWhl70NmHPTzL9JhPujhUoRFu
3NMLhxcdwkXNhMMLFHflkmZ0wZQpCuQeXkW7i8MqOdISactHujQhtSSnTBzSBTJ4vr5mJFBCh23p
+UkIi3ueETQWsXNvWMNWge7ihJY6Kv4vwcs6NFOFoFkQ7Qi8sHI/B7aT3wiacG5EJpdOKXgFSMS8
gaCzVpexG0OILo6MPcOhw1Q8VjRQyqfgzgwnbR8Gtn0NyHMrMrs0M1LEeFzk4CkQr5yV2M+KzmXZ
EBTwh53uyOEdPU2q316+CxfedeA1PLJPGVK6fZxvFXJmPorIBJyKxmdvkiCoH/PYR9Oky9123/qG
tWFxLk3Lhb1KkQuuNPjB1YBTVbZ9UJM40QvHszSzOWmT2FIjvOSlE0kiaMbSgb9dZx9SjQbgZtLH
npv2w40Ih/F6yP6bszNbrhvH1vSrVOT1YR3OQ8epimiSm1uSZVmyZKflG4ZsywRnkATHp++P2dXd
pS2Fd/tcZFVkOlMQQRBY+Nc/GPm1RULNbZYh06aQqS5hjudPw7CBt4l6a3+/mmBq8VXDFQsY5NRc
bSgG+M1bxj7jb/bnQCvysNMxq+jT6ZyK4o1p5WNz6Nbw0DZL9eW0jvM4L3695kfSI5qnILdZnWRl
xb9eLW+NQjVGT4tcNRyATs6+gry2pl1LDGI042tXQ8W0OtwJfj3IG7sHJBqewWXtY023/xL/diYB
K4NzNCI/LsRmRMB6Ewn37hrW5DmeeZ43h6LeI+8DMOCVjqbe5sbtpSeOhtAeu2zBsHs2bzUNA/P/
xjOx7BkCczqQlpfPxOknp9XDjAb3/ixqSVw6EAQhQsJPzslB3nxHeBEDvdGmfuXBYuOygpmCie+N
3YH/9ZBWbS3zD79+oDcKBwyngFs92uE7YfXlAxW9Q1IkTLwjTUCsIlBJpHmyJ08PB97pcphX11uj
FF7KFs4VYg4u45pzRjr0avPi7gPysbd1dh3s6d0Ul2lPZQQxHDHObD/s4XUoX/KUwEFc5+q6SX8X
pt/Hg16/Q6u79upkSw6U0WNz1RTHyfPqJCAmMfRtlZ1Z/69eIAUkRQleqjtlHOj05dTaLk66XLjz
oxHM30kynWLd6NMzhddfqr4Xld8+yu6dsDvcQQra20z/9pXRDABCzrv8qIElyBAne6gaGhZ3lRis
j34elDfuXKQxmb/a0SuIzw3r3qzfeybWgtkwlCT/GtOYbAOJZFWH02tvzQuW+96aVA5RLX0uHBJ9
CMOLPFJDb7U1d88Ucq8+3/0Zgh2GoYrD9PhkpmrcJHtTMVM2ludD3HUNoUyt71akSlLQxr9e8n9F
Yb+cMuTJfFD0wz06xqc6Fju3ywKSO24spomvQ7Z2xcEnuIU0LrCT9GrwdrJt1S+ICdKl+9Fva3YT
tHOLW83aaqGfGv4VQu3mh3At7diu5lKHQ+a07/PGm25EaWeHcUzz9+02e5BNRyLwMAyMGmuzL5Uq
/GMz6f1FPdsENqXaEzzqcxr612uPR8TOAQ0lEit2+ZerIjf0xoCwgIFTWzk3a0neS2nL/Mx39Je6
6HQm8cKGouEhwUAr+XIYtyCGvSpIw0vNPAjHzUx0aX4UnYLqHnweRvMdqrZb3PeqkAiGhFvxZWBX
U5g2fSSa9XZppod0orMx67Me9nOfdNVI7C4WPa21nIE+Xs/JjkjtahQKTPiAJ18Kiu9As+k0JnYz
rRM5IDZROWgrtDPr6/Vuxjj7BQA+MKrO05KF5GCvwbTAT+p0s+5zgia+kZSEY1mKQurjBop7ZsC3
HmwXctDZhKTFXy/fAuFtS0+2rZ+kwaRdBgX3LmsR1e8WfNDZdqrDrqHbW8cnS8oJcn9C1o4IRvbz
pT2Sfbu76/13ngWiCAX6jgac6sBdq1WbrHkWorfE+0zv5lDWZX7m+vR6w6HIgua7XxupuE8FiIIM
F8IZ0YKoTnax24lw8tvnBnbKmcd5Yy3s1Ry8OYzNgCtPPhAyVVUrBt8lHylb381dxRXc8rh7TM78
qVvdc9/92+Nx1uy0QIjZJydbbjuq7qiykho9z9d5xFzTrTF+UphtHubWcM7s3G8svV16B0+Ucxvd
+ck3tZWNIh+K8XxTEY4knOIAZrQkv96x33xdlELQN5GrYRf+coEj2A+wLNufCv+kREBIuRisdcEX
yD0non9rAjmL2Dh3AhpcpZdDWauP3aC1IWoB/b3ats76QAwL6M210xfyzDJ8PXu7ZSDWP3TW2URP
aVkqd9rWSnMr6c3VDUXf86JmzTpT4r2evb0NR0sVMJTD7q/j8N8qhLZwtoVhzMTvgm+bWxqRA06b
9EhNzuB4bz0P7Aeb6phLIeT1l5OnyMFkRzDJiSSqHP66Q+hpVqW/vRHxPOj+KIx5TRxvL0chOUyf
s8wyaUMXRZiXo/FJG4zx4XfXHBwg2jNQ1gBDUX6+HCXAdlKQ72QmcsXyEP+ZPCmko98PppOeGeqN
aePs3GW18A8M41TDu9kYILf+YlJ3d5fDZDvvxto7Z/735iC8HLj3BjXB6VpbiATElphB3KpZQfs9
/yon9fbM/eg1JLdXHaxoSo+dVnGKqjZTha9rXRvJ5jf9Qy8UnBQ2eyXuNJvC/tZI52EgrUqWKNPS
RuqhREOdXbbbQFIw1pnjethcZzq3Mb5+fKqgv7iBSJx2WcDL16lntZrRZOmJnbnlcwXjkv6/3p3p
FL/ePYDNdZDsXfBK2/8EFAlqQtMq4qiYZPprvr9iLZ9V15PoyNqsq/7Ml/3mcAg46UzjZ4Ue5+Sh
CkLw4K3oCR/Mdkm2tZnkLn5M2VSLcCGm9cw+/GoSd2kMBQC1DecnNPqX401pbvd2YzuJPREzBdO+
Oeib/dv0JkaBI8qpzNUMfeHJLiL1DdO50XeSYc1/2JPyon5YbWwC1HdNc+ozd8+3ngmQgquAa+2w
y8mGv8i8GLped5KFLOMI53l5yAKrOrPTv3pT+5rjjOSWTbPhFbW9Q6BIqqZtJ4FwsyPRpnVoT9t8
OUgPzqgtzllvvjKc/0tq67N7wULZvSROVmI+0rYZ8UhNii6lkyi3SaVkhgxVj3jRhg5g21IKoGly
4Mg7r0wn7Pps/lzQFPeiApfOIbIm0xwjX8yKsOTWIHPU0btWheOs4EpXs1zPNbn2rfvFfYLWARcX
KOZ7KC5n8MsFNhZUUoXR2UmfVcufDaSLw9pobmxJFGZ4JfnXC7SBM1fo13vWX6PiLAwCsmtITw6U
cfE33cu4n8zu0n8tg1U7BHh8vPMrf7oQHZERYem2c+xkUmuYA9dPAALbG7st0m+T5Y4Xvz563liS
ABvw0ZBK7wbOJ59Zhp/DZBdI84NG2DcrzkGhXq3D7x6jPPWefwC/dS9PT3dE4DJFpIzCBUPZ67U9
SxcUyzN///OCYsF5YOzu26C4L99ob5l5gYe9nawEb0TOhOv1aDtF/OsZe2vd4JsASdGgPsQf+eUo
ZqOXnjX7VkKYQ5tGtV8tsRGgXwp7d+0vuBLZlyB6v9363aFvdF9oVTzUS6eSciKUV6OyqN80Golk
5rUIdVXQn5nCNx7ON+lhs8OzG7Lxvnw4IkNHvRt1M7F3N+/AYJwDBmsG0YKc52HOphjCTFCffz2n
+zZ78i3id8AKgZVERX1q9kdoro3H5krBYCxZOK5L9VDMi3cw5OoDaaXjofVT/S7115+/Hnh/Wa8H
3psliDJ2J86Xz9sZHl7l7D1UxeNwIPJ4vCnxo79cR9c486W9Rs8AgHAD2G8w7Dn4Vbwcq+zHXI7j
aiRNrqOv7oWsIlzXBp56kVoZp0Bu34VdODF0bf9Ak3o8uIVX2ASItuqAjVx/BXdjI8ZQ9snKlntV
ZYKoF0/h7qvRMAvGNn/X8YGEYiX1dMwN0kd/PWFv7Bf0XCHosmfQvD8VggUYcum8GiMJnN690Jay
iFJ6Jme+sTdHwTPEZIRdRHIyVUNt6wAoykg0tyflPPVuVVoYZxbd/kNO3j2n477zMwLHwMnZT7Kj
i3vfaCS5trHh5tO3QNZERYrpch24pv83Jo5y0KMhCBBwSgpvckuM6SCNRJF7EurK8i7LjTyqX4/y
Vyrc6UOBrnMYsw0C5Z88VEMUUE/esE7ItEOALprlnhB7AjkigBD/m1bW4nMrzCKPFgvrNqDEZR6S
agKjDLNi1BEr+sbws7OWVIY9Lp/PljdsT3PaT2W4+GVuH5BC9Hmk9bZTReTjEjCAdx/nVmWPm8Rf
O3CfnFoGQWxbK1Zm/A9y2NYyppz6OyXPPC/s5ithnf6PgKbes8H192Gy/fnTorTchrFj2Y8kNZRL
iO7a+dPOBqQDyF+UEero6CC2mj7stcrO9CWqcbb96JeT7pMfSwF3QHHZ3lf5XD5mfbdkkWXX5oSd
Vbv1kSH9pdnFMpUK+cVX5/Affut5wh8aI5nSipxvAkTJZ9Jbv/l25tW8Wm7QZtlbwZs4Z9E7v/z8
A7+SG7wnPeFW5h3MpZLhouWSPKjlnFHTayUEl0hgUhj7u7kwaRsvx9KdsS+HrduIF7anJpo1e75y
W2twYs0nTzpZ+mLSMAcUxRhXY+Z+JmtEfjPbuX435kRER2s1A5DaZdN+/+1Z2B2d6L3ga8RCPVmf
y9LJokWyBFWzM6MAmWJM79AITdmdw95f7+0c03vuB/Qa9vdTUyz2vizoHbElfWrMB8xx7UTT/Rm6
4HRuwl8fmwy13905xHYu8kkFPOpKU37rrDhtplw5jS6Vd8Zmr9BJ7Uy7xZ+L1J1stTCt+vV0vt4o
ASXwikOgjRMEXK2XL9pRTiVSe1mTdQ62q7JNfwbOrJ8pCl5PJLYIQPw4tqFdhNPwchCXSKDJNysG
ASOlPlUjRqCtP4D5OedEkq8faC+Qd3k76dlsYCcPNAIczEYh1yRvpz7KRjv4IGZR/fjdaUPHzM0I
s0xwbO7RL5+IPOi1tdZmSfrJfo9rAWHZAeHF564YbzwMMCJ65p1RQFP/ZJhiHbVJGvqc6FAEaejA
ZGn09ZxX2v5TXm75ZM7gjQ8livKXY/nlw/ibGohka2dMfcfifV2I+naP4L4yUsdKuta3zjBb3rjD
7A1c+hs7Hx4p68lq3/LO2hwnm5PZxqzdmcS7up/q0LCWzxp6ltBvOjvqsOMJnc27z+rirnDV9dj/
rpG9AxfE2ulY1l6RgNi+fPBeTRv3SFMhJivmi1livdtAXP/tT4xRUEDReuKJjVOufGnCk8isWSXw
7qDJ9t4QV1l9zuHo1TeGLwGFCK1V0HsUOCdz2npLRabihFlUOk/viwo3UPYM56iWvPrdEo5wIhoE
nPe7CQJ78ctpU4uS2TZVddIpb4h60eS3w5LPZz4xzMperUv2JggsmKAj5eKDezmO3EhiXoxgSNJ2
LoOLLlBcdmvb2MqDla7LV9vp0BvobWa1oasC9/OU+4XO5jm7sPW7IU1j0S6VEU9OXZgh5tiaHebK
6vLQMGZDHJZAOuaBy8JiH4SzdA9LsLUimtN8KdA0YK9yQbwoGHdXB0uXZNWArYSDV/mhqdLVuthm
IQn6HmjPhFSJOCeRK1JkUZ4ClN/ImpT7cN0qr4hqx8y+dOvka5H0ya2Pg0b619BWM/vCzTrY517f
BqEsZ/NBH8cuC3HT1Li1pEU2HSYMncpDmtX5nYvqoKZDm/kq+iv8IU5HPdNDy1x8K8RBqH+WvZFW
sWWsrgzL1Ky/dG5fPSDtqe4mP3N/dOmo3UNi1UtcEaVx73WG8edojT76TdlYdUTWX9eE3dA6LjoC
c35vV4aJwMBZgg9EurdpGJRe4UTryqpLBtFV+J172tZe11iJQcPYWrRvU66NGU16H/ymk36Q35CX
Wut4EnrTPUedaYREY+ifusmvCLeX1lRiXrPVdbjlTp2GuYVhzrFzpahRfJppEUMfMD7ac59bh7ky
B3lRi378bDnCeoI7obDZ2UUiee9ON66miSr0M07aT2kuh3e52Mzt0NnBLHYRaWsdFQ/bRL5eunHh
L7Uf2k5m/wz61HWwyXJWqKi2yCyCBFfjwzRTloVlPuufiWuy+4R7SxYcWCn9XdVqU0vsBqn2WHOb
ChjVFYEKvbXQLoYOwkKI9auWUhlu62M5lB2T5muc7WLUVgL35AB8MwWScz/P6T5XrSNkRMx2Swck
275NWbcKEC+fm928lcM1MOpmJXKYrIdpCqqR25ouFPVBNgeRay6mSwLfKH42Vmtfm86c30IwwIVF
q/z8tuLO+tHPuorLY+A1U6w6n9aeXhjye7/NBJyNXsUmOGpD2kacszOZA6M1XbWidL6VcIfogNMh
4HnqYLMPWZGtP2VfOvfmPLkemQumQatauesczx5wQESaMq0JsrEE5Uzrj9sFZLyhjlKV6beTq+Ex
4cLricxagGous0iXsPb9BX5ckcufZuukX7Hq6h4bHxFyOICd3A20xazIDACckP0Y/fvB/eBN2XWX
y/Rhlp32E1hlKKNuGocmwpPZe56RFz0WxWgaxz6o7DUxJ6uu31WurVQ450X/HQ2j0xBhKXyRmKMo
87D3p+KmgYdfRJ69+k+y66bnHBz2jtlJERWxdJZIxxn5uQ3E6EU4RGhNOJOr+0QqxfiwrrMujy1W
6vxTL5hUbNWG1UYjHu9puMmyeKDJwBat0wU3wgZXjG9DACJ6WEmwdeJxTVkXZeWkX/jPctif4+yG
ZTYXIsqdzjtAD3a5vTua91FpK26STlH6oWUM6rayJMZ9ZO56LMZB7LEOecA7GBpPyNCCtP4umM20
u0wJKpgSPqTgg5vZPvmBywqDxjbaPgsH14R6kGOK6YUA6PMDt6atD3mFc8FVy7De+a27frTqQo/m
wkK7P+urfdVtgcGiNYQ/Xw3mLBG/A5SoCNflrA55wJkYSc8d3mmOm9+lrlqauGwqh6ilSbfvU5HW
d67oBpdX2Bqk/LnKuHBoDd62gYs+0KOdyk0M36nuMNikkGiBaqDJjvn1hkPyQ2ebxpa4nnS6q4Yg
yi4a8gkT7nUItiDKp1Jc78FOrA0bJDVpZe1NybaotjlOYyEbIO/Gby5K2U+Qy/IaZvjSDl8qen1D
JOAeHP00s9lnZQP6XA+zc+2PPa4NldkZNzpcSDea62J8b3QDhn81kahHQm7ZPBuyNvMr0tIzRQSR
mI2j405slR16soe+LKrvwtTm7Ojk/pIlaiqa/FjhPAdkwhXYOubOHHCdlYIdqchy+ZUBFpobgpsM
CvXAuCcbp4S30mtcGnr8yBr47dpaRiQ1mH9uNUnCx36cPP2C6GdThA5vseTF5CjxlqBenNAaU78N
UUCrL7Wf6/iMFDoSusazty+E15N/uNXKvPPNsrq0RmhBYT537RJaFiYdh8LL8uEiZQ/WYzMbPS1E
9kgdRzaAGwZG17/v+ei8K8+Tmk56gF1VoVk01XOVjz0ue1h8PcKL6d+1uDmnMDKNnmaH9Liyr5tc
b9Ng0yaCopqarbtPnSX0igJ3hUKzG14zbvWX1ZI6YQtwcBw7T4+2jPJxFMPtNGuOnmxc+4rQJApw
oEiSE1OAXQuJgNmeXgt1ZLy18yUrQjih2ePgaPUYOf2ETIbGdXGlj4780QLEg/U4o1OEha1zGefK
rMm4KpqiIzNs7Ywwk26bx+vqaddjje0v0KsjHi1bue+3tZvzIzultcRSMznGhFEwUZNdu5HqO6O8
TLtiuXXGYnis27RqI6v18pXN1MEXHRRDpvEGm6sM23l2ppgPpgoOWT2pp40m5RHD+dW/mkVeXnQ9
Z0dceNxnn0qndLdDXs6ZcSkaTXz19MmWsSUcs4iVkRFMuNTGXjW2yZBLFJq2VXZG1KyyvmYuCyCb
vB3aKN+0TEam8vWbrUKU/s1el1ZGY6ncB9k71rMIXHTw7lDN+qFSPmkRDQ87hoXBKR3qfs/2oFp3
+FD2ffesOk66Iyaj8DqtIV3Bgdh2h+dsHn2OJZ3uTZPq65/cEernaTNMioKuX+2HctLm76r/IarE
KOrtBxHt/uNSbQ11nKRHtKQKDpcJ2cgPtclzu5j35kCSIDL2rht99V2N1fRni+N9FXYo+z/nizf9
AMqgqJOuIedwNQeKOhv30Op+r0ruxLhq4jhVAmvYgFy8KUT3g2qrd9Q4R/jkLCLalg0lnh7k00Pf
m96f0nfUl9LPh/EGF5DmO/4ApRv5g+H1YZ1q/Y23DPlPRzXmF9OyJVdXO01/srFxNg+mDUJLvnKd
hfyc5uNoN8anUq+9+6lbdehytUZWA/ygqosXtjkt5musgkuKJ3c5lK2xXLobywmu/b56SsREWAUJ
dOV+prw7cvXKKlyEFGiscbi709vKyuJZU82jTEvnuUS1S+lcTMEnzTGFhdGHUz8PaaB9aPq1eY/N
6HLIJ6NcD43R13usST4+1XXbfV87hXCzTlO5PczoVlkS+SLu2zmgVPey0vCIMkVOHE4pdqM8Q7li
G9C05ScmrJyuJmyNPotWyytkT60mb7iyGVo86bQxYo/9Xoag2xxIRZk73lEaBt0NrFcyh1uWMnMw
jaEuPuizu7afhpxNIxp6y97ictEhRLMTqDuxdL2MmsBbVVizVG+avtfv1kpzyZzRZ7Y3Sq9mDSX9
Eq6pgvTk0B+LYA3LANfOkFa9k12YAYGPBEEufR5C+5DjoVR+9pko6eBHSycabq23iC1UMGTvy84l
H0u5uva1Jptoo4CuxMfZ5BQN8xzQeuntdAtNAZcuXNqsbUMt5XXyOTZZc+UoYxEkyEzWTY1xtnkc
3DH/uahmBIQzyzQOiqX2EIIu+42jsAwVkR8jx6jHa1e7mkmmy/Ft8cVD4VWTzf63astnsr3X6SIA
EFgPNYARQam620FbIX2YYyYwNYc+hzvKxE23vLnoUP1cm71Sa1xaBU2lrQrKJM3NdsAF0nJ+7vnr
1KJz4zuX7dguP6Bje/Kqtq2sDwfNS0FxzayOSsRIXyyr5UsqlcdB0vbjMnwwSfOuL7J+rIKon528
jI1lWz43lhqfUojKWVSOkxgic1byKQ/yPovgMXvfm2IjEHlsms3F6pf3F+UE3Duhran+T6XTQodQ
WftPVTvilYniHGi6rp3smkyGTjvoyjWKgzVIQeQjJ7MVLohHsrhyCz2LtS2bmJ4t3801s3Krj5NZ
o2syvanISSzC7efokofAFuOO9GayorXmG6xlmvl2Gjz3k+bhLhWZa731sbRn8wle2mw9eBKgL3Nw
lYuw6iW8DOOKQIRg/pkd6blV3fvazMkL6uzSY0194HAcqPGmRHO2wkEHYI+cbOr0i26oLPOxInRo
vNGGQfoRjmTNe7FmXXsZlKu4qakq3HAsG7sJuauqR3y81G1veJkTLlvrFFGgUbpG7ANIYDfHHNOo
cRVuSZUJOSX0u7WgyC+q8h5ztcoKx6kJCNcdxmEOXezaG/qawTAfFYvDP+YBiTmRnwmgHrOxgvUd
dRSJLJ40/Muqk/hoNw3OzFFVeP19ZZTjz6Zk/4zncu0+znSd7+qx5IpQZNwh3xXpULHToFQi6k+2
SlxrUuuX0F97OZEzW5d46+cL3+ci5rYPsfOyn7CXGERcuo68XRayii40ioZjWcJKOLSTnn5dS95L
3FMIlpGvOv1Ojh0lpjXrbXGYxknr96nxxjsQtDaIVTmqIfS3oLPCorGYOGWZmaT61NuRimdh2QEe
Q62BUOsY78qcbepKTL1qqVcy+aen6Sq/LBEDPvo6ziXxtmX9FtdBk07wB1YsTam31FGNtFWwH08J
6VWrtzzX+J9cDZPDDXfayN4L0Zvi5qXLrk7Z3Px6CrHLyN4P6MBvfSHdO1Pz2eCNLqv1w+p3qRlO
LrU2/Zmi9ABTchEw1ljKKBB+IENzm/Xv/tTjpGjKRf3oCnrZF6hO06RdtiCN3WZovo+D1evxf1hi
aiUxhHNS7rfmtjQpNTtt0c8F0OzQ/kucEskMbCjMnwGFcEF4iQcBZ9n1AFIHXFfRvZk4d9zi+5JO
3Pm1RyRlELjPscZfwWo4d+n+LodDFgSGc4LAViMhjkp3AO+aooyMutBiD8JbBJr129o7xAQgheyL
gKLsriewmrkNzpY6ak1sUmjCnLrpuOG9/dto5D4KWg4UGHSsT4OXqqJu5tHu6DRIbTtwmG/hZrS/
7dq1Pwt/7YnpoPGnRKWs9mbPUM1Kw2RxQ4crdZIrghu3QfuX5/J/fl/+R/bc3v7vBTD887/4+++t
XHsid9XJ3/7zw/Tcq7F//tv7Jzn8LRmbH08qb5v/2n/I//2PXv6If77PvxO91/5Up//Wi/+Ikf71
m8RP6unF3xwI31Xr3fjcrx+fkf2ovwbgd97/zf/fP/zb818/5WGVz//44zsCR7X/tIxf/o9//dHl
j3/8QV/gP//9p//rj26eav6r/1llz33+dPLvPz8N6h9/GMbfd+c9tHO4RjnoNoC45+f9TzT/71g4
gHvvthEwyZCj/fG3pqXC/scflvd37DQg+eKAiDbA1EFeh3bc/8jw/05/Cp4pQi+Ae7osf/yfX+zF
q/p/r+5vzVjftnmjhn/8QTX14pv28NehswFwjZYe6PqVoy4vOwXbzK9Il++y8qHXB9t+P+mLU04G
zj/mvOSxL1OKylC30gb5dBZsxEBn++NqIKYBVap1AxCkP9bEylEahLUrxyH2psHK6i9tphaQj8DO
MVEB+uOf9U8kmxn6nedlOpeQelwR4H0F3eym5lGQ0ifoVGsm7K1wE46wP3l8jF5cGfm43FtD49Tx
XI/cuZaNm9eBI2DnxdG0wGLbRDZbGNUkkrXVt3vELKUVW4HIbtxS4RFr2GC0NLNtd4umdhI/MsvH
PrstCl1c2oXQ5LXh5rob4cpOzUf4iaPtVY+WX3h+kxbhjieq9xDNNOj5tt04XfFoq0Vy5chEv7kX
njm6xY5SdvpwqCZvNu41uS7+cSgpu953Yz0/VMTjDRjYqDK47XLsfg9CNeiCeOuunsxqdJuL2pd6
VOaTKhOzWfhdKmE4Y2g2EiSgAzmo8TaHpRgiSJYXC/axHMBVDTFWttxfj8Zq+1ksPavBed0aXCzI
aM+7dQKy545Tougw90Y4dHxZ4wGAXM+2q07LJ3gDhZK2flU5+XLpu5pThb1p9N84q8UccUcb6kOX
12LUA36dRphZ0k2rECpeNQO13FVm2jj2RXZmN8v9KuHL3dY9f5akmWaDFmDa1pj0lgyysfyp6eob
7mltFirZm3NCJsIKlE7flfJiSBu9udhKR/Sh1hqbimoTXBojZt8HgDasro4QhnRlUrqLR4hdW1CG
5cC+U7zBApmvss0dbjrHH7SjPi52eZyaqV4uKOUc/84AQl0PVVUZ3OCp3YAv6JQ60dzVjkFEzNp8
ct3VvUOvVTzKMiDiVtA+/uSSOGdiC+3J2w1UFzgoa9U1htf9+1XQjAo9ehAePUnoNiFwhTvGGzqg
IDSqsvmsaEHYl7qQ2U9iZvHoXrmZEHkDoKVfp4VZDhRiy9LGuhgq98L117WKAeSgZAytq30g+qdz
wrmYcwMaRxFwH5GV+EI/YjYPeNT2+oGWKQkpFBC5EToNwZGJXi/D93JzMhIpJhIiWa61dmtIrrxR
BkwEZ7LRafYshWaYkTKk+9UI6nEIQQYCPQrcuWlgKVkUF+jeUJk6hcM7A2sa9dCvBW43LdQ5fi/h
UaptcKieBsb8giRC+1n6BQCPVRhZHtOFr+ZQkKqFI55Scx/24PEsoqwpPgZtPY4xF/XWum6XRTxW
fecZYdBtao70Jc+zA3Lu4ElbPA8PSMC8LtF6dsywTdv+6OhN2h68aaw+O23pGVFJpQTZRau2d407
dE+F35lZFTYY2nsQZJhfXPt0QUF6RYXY6QdqciOjtt5st0sA84vxuI3BkoIlSOU/CX+qgytt2Oqp
4nLaGvyfzbc2H+a+GtyHcWoL/UMqZ8x5/dVxFFcquOt1HAA+1+2h9/GuepqneVrSKEsVJoKAu5kQ
P5aOXYIPC9pHJAbZOFkcuFqwOR98UJnFjp2q160LkjvN8s+hEqCjgWZ2duiCWRIAuk1GjZkFxOt3
Hh5B5VdRFj78HRAZ1d2XwvKquJ+Kat9yAVPq7JLvk92b/cLfVp9unNnWOIoaXDyuagap2tjrh3wU
kTewfx/Sxta8Kxm4qfycFpNrH31lCFw0jEbV8WQqp1zDHL+w9Us9O1Zz5wOJTSGeryWiWS31bXm5
mIby/vRyFEAX+9ZbpwcaX3lB1ODk+dmPWuPTIgFlW7UiJFxBc0NNmIuViL6RzSH37RLGsSz6Mrbm
2nYhFHWtvFQEhDypIjcfp9nUtPtpQsfCdjrad3bqjvPtCqr2RFx46cfNUqzy2A2cLZFVGqb4gl2j
PsDASEczmlF5bjjv6aOIxejM1Y0vtXXGC94a7Qdih3r/YLeuu4SzPWf3rjkaD5VuIDAC7KABIbTG
Ju4YXR8tC79betAeK1tDobz0ukqXOQ+rQquz2DYkhvKdpGsTwvWSHR9kK5HQ2l15BzsfczeLftCn
iW5UnwSL3XFZKSpw1m3e70Kj3+XpgTbJMsS2WU7cmvoeiXJsYDBpXYJYBjYLqde5kqlUGo9O7oHx
Ow6cKiZbc7Rj1vENRVVedf1xgBsCBqXKlAbY2IB9OK690Uygqdcm5GmS/yvwRGRuRFt9FFVON8yx
8z7R7XnJjnQE9YxIpj7LLmAid92lB+71gFaGfB+j0yz3vTHYox0SGvO/qDuzHbmNtE1fEQ0Gd54m
mXtmrSqVpBOiJFWRDO5BMrhc/TxpdWNsNaaN/2CAGaDhNmxLykqSwe9718De23a5flQBG97GpQP4
G3dzzjbX51YaU2qZpfejFtO6yf0qkadw6trrJMrlxSjnptiVfJvFHXQu7d+JH4SQbySAiH6bZZBM
G9PMy/C0VtQjpl0Ho4CuGLuUW5fwekPh956/NduwsKdtXVg3RE5mprpnwXbMyKucjGtkav3MejMM
vAsc8TEGEhl+btB/EzPX97f1t50drPap/1BKHUish6Fb7Ph29SecHTCXTp3Xz1oq71vW3czcnetl
IGxymYtNhm+hiPy5Fck2dbCf30YdstYKBsKntqaWb8OmX3HYBWr+vloJXYSWkdiPYm5H+zS2ddBs
BSOWt9VW7/dnhqxZ3dMHz1s9tjgLoIDCbs7fyrDDuL0dAkEw4EZKr0KnJyfCOArRJD/WxnAbtvU+
/TSIcBHn1Adauhs0KuUfzexPH05Cz0KkiUOBsSwLI0NxhulmwxYztBuTqSaMpNuhY1WD2+77Sg1e
DOZ1s+2mlSgfE2cpjEPhQq7uAk3rwGatPa+5F6ld6R0A9exvvL7udu5gdH2c3MgeHmhVRPZUzyZl
KksOr9mUbQnSOo1dhN07fRMVmsCYSl6lwKgawz8OoVN8bS1IqXuEz377RMjJoJ6NzOjVHtBAfYQl
qrqtU1vYHHIcj+apmIK83KEbrXl2czV5W5YDIhWXsC/lCUHDEr7lNbQM8MIimodV2oW1RUet3C+1
XfTlA3poOT67klE6zzekIeoCnYRRtcwFGfE+5BPP457A73zpeZANG1kvj6SZydyFE1pTu78kKpMf
KdzIgojTJJvCWgRQP5m21rox8FHctcpc7U1XpiVIpPR9Ag8CCnw3Q9jwn0wl78dTZivLZlyXgLWq
95wrr1tiSxmDymRjrF72uhLx9MioBQPgp/YoNjRMB+bR5s7yUBwsC72hnuV8DQrykOjBbqwkAoNs
GchDRumoH1tI2CQDbwsaih4ikTaGZNKqYIR4201XX2t1P9a9k26SROg3Rphl3uVZVoJjkU7xzWfH
/OR3a2FGCUKLx6KcrDluvKReN56o1j5Wslm/cjx2w0aHmVlBaClC7rTBa7my+V53dp75X/KppKds
ah1HMmhBLG1G25Qf9uzolvycqicWQDrq8zzbBWKNvAHwzcqqwNuYqvwjCxkbdmNn84q6Nd4EBwE2
msarb5nfhetNLRhzsnSRSuvluamaoubkHu2ffmn5bEPpZLaR77VIacsm7fqN6ee87FNVNlWUZd56
gAxKFQpeh7C+wjREzgulUF+WhqE5Mi24F3qJSWSOxqxzWKhn850UHtiSJqfadStLyczqGHoE2W08
DXfH1vEvWfP/aH3/P67if1vf79v3+nlQ7+8DW/7/B0s7mtH/trZf3+f8R/PXrf3PX/BrbzcC74+b
QJ4VnRgfXCK37MN/Le6CHfyX9pC1HZfFrUTr34u79Qdqd+xh/s2fiaCUT/Dvxd35AyAG9AxjF/YW
OnP+J4v7b1AcgXsIwBCOoox1kCT/ruJXthY5m1d3zaYw92GbOC/uCyYH64ehEsvblAaau/NAK4ex
S0ol189/+a7+hST8FTn4PULYRHxJ9obv30o7Q1wtN2DhL0bhfMrLjI1aX5q+66zY0soLn53UFuNx
ccOspfkY//UDG9FM67eUs+ecSnB6Ho5UqHQFpu6rxP4nlf7vymlMc2Sd4e4hLB5f2H98LrAUuBn6
bS6QEmUfo43IUyjTYNJRIYtUbzK5Ku+un21CqFBLhVkc2GQobcpe5/KBYMFiYq+n5OXkNv0otv/w
vf0GaN7sIy7qHHETfOLe/V3UXNilY7W2215yL1/H2GxMeznbrRE8gNhW7cdctOtwFqTB9zttqXza
zKD5wXdE+6OKU1wbTyHdsvqcWkO1krqiw/xhqpFWPPzDJ73hnX+Be4WJuJuAMMArCpf4629XWDSL
cAzm9fOtXX0+6npok2PHBDhv0m4erG3mVfV702QjBKYqllhOXe8eOmce8n8QMN/+qL99FFTwCLQD
yHVuPP7m7zdbnSNJKj0xna3E10PUCZyz12labXezFqhFvuZeN2TpP1yr3/SP+NwAnsHHTN906R/7
XRReMxp5tVyGc2MK0KZxVV3IVFyYZlQNq0sRGTZ/c8PAn8/7xqr452wtgX767xfiNxEyH4PrQJrZ
rYrFoQPiN5+jvbDb4wmuzpZqimKJsGowXgNE1dm8/+9/1G835+2PAjDGpcbhgib995uzgo7ShIN3
Z3OmYPHU2dobj04l55VFpcmbf4gA4KD822XFIHR7BkgY5sLejsa/X9YuIbsvdaz5VEh6a+P211co
Ms8+AzIZ1Qvp0c56XIbG/SeH+3/80c4tgMLCx+lZfIzfTYCG55TQYH138gwh533AVBxbRWt5902+
8r1S85OoLa1mxj/5sH//jm89cz5vANT+PP7/EVpimEsKAV63pz7thBmB5PGk/zqOMm/iTvrvl1T8
Ctb569PDO4xgMFDeG8Jk4iv5+9eMjGROYO71vm9QPW5To18+BnuFarZTNEtbnusGao/dIVKh9Bg8
tHOuSj9huWq75d72UT/owgmPSwsQ5Xes3VXeBGfSeq3treSJPiJohlYNmkL4yn7tQIsOnWl4T+Sm
4FRStdja43A3u0n2TIQPQ9umDJMuNHZdPueFczINtF/Guy7LHgqtGz8gu9R3cGS9Sw1RHjMU63fc
Dt+rsTVAeYrhyiYURK1r3qqcE3Eo16ByN1ZnBWdViIFo+zD4ZMxucJ83IXRoSkzT3Db+Dtytuqi5
6eLcMKneQflU8KXAbvJSfSHTTz1lPrqeRVewaeiLTsgh0n2dVC9TW6yPIAzz1lsbFWsxJvsh7L1D
2jfZWzsOH/6weibQAMmQ4VSsm2QyoBQ9Ml1DVvioQ8YU7vkabGRoTns3BHwTwpBgMm0rDoMNqzu5
JviKmKqt5c1oCcleVm+qGK09HLq/q92k+cS8GWxXM6ljXs/iezBZKFQXBDlbiMfl6rjFA6uh/+gG
4PED0r3HoM6KJ5Yv/aGpfYgQVAAbQl0ECLncqX7EK0jIAp8EwCZdzD5ya8+E/g4C+5ubMOZH5ER0
F6tZ3BOAEvbcLBn2hKqEQCPtM7SWjUIVtQuH07Txmy5hCOY/o8p36LbgWLZxttJ+vUhZjZ+SoMi+
So2MG4VzKO+LYfGeRZDY9wYk9eebyHyDGiHckrlrnDtU1xRpBkvIWoYwDZ1QIPagtdnWKCv4XFWw
k8ehXuSPYnbPluiB4mJCF1IZ7nyDqPbquUsNbq672Znd8dQkyw8X7DOavV4w1i/90ajT+axDx/+C
SC3HuqYqeYuARRk44NA8NKb6bIGR/LQXVxzbAHJd2tTvZl6p7zrfyDftJHemX+QRFtwrHli6qtvW
rV8WZ83jNeQKaWelltTKrahy22InRzo7LavXqCuW9eqgwCF6TegtCaFJhbgte/aVuEgLo97iNz+9
DvkiqqojttrqWbjZK8JB1Klgqztf2SilxGx+FXmwR3FvR0M6tpclRQHs5ON90uhpbzXrvLXLQh7m
dNbb3ELtIAy2HG7ZYNppYfTRpOV6Nw1+uLcs2R6sqm0eanvpn701qe5Ij0sf8iRdLjK1qaUmreBs
tJ4xRr2vXTtaJzV2bKWC57K1tE63LhCOQo1dtjpKsmx+t9sciL0Zi3BDz3F5FdkgizPRAWX5hSj4
0viKvQcF+hAGE9zDEvoyu7ZhW8ufAhfpR8eVsz6vta2e6qVGJE8/9jDcBdLyvNfQV3nyWbW8zsFr
1lzmJ42brfgIGq3HyLCwGz4TMGj+BImtFOPgqNYH3IvpDEwU0L9jp70od78GM/IEbpJnLxi0c5wz
h0/VL9LezpNZmMDKM1XNiMi0yncLi1rGjJkx1fXjOJe7UDZWdgQITgLSH4kmPWrbuPEYS15cM5HS
+KtBc4JLWiPsjfq5zouTu/AV1BHmyUZdZlE6+o5ln5fKFidQydgsFOfKZ9TRoEhVQlbepjbHcI3s
skr7rcM56kWN30zOBVLALa5d2HTrg2PiRo7Rta7J+7rwfFwrUlXeLMXgeGqXfqVSnVsspdRZMR57
XspbyQdhdL/MneC76QPOjqg3yuG0Wk2LPM1OPJMTl0IH3TcVZOFarskOqZOvn6oKNvE0Zl67PsBs
Bd6nyguacivscAoRc1a2JkNiCtoABrFNrIBH2lnr9xotYxV3uPSas9WTSXeEgW9TDBxGkE/ebjW5
QtnWr4mJV7vc9+qrN0ykH9R9Zz/ZLEMyv3Rmvdwad0rSnqurKPuySM/uWBFGHXXTrDm7OOXRxS9o
S7i4Y90Rl4mpvt7nZqPxS2Q6sKksBNiZY40iiLiDNVt7q45FYfo/w0oGuCIasSAkQZx088X4stf+
3kXXv2vyLPVl7JBFO6IttieUj3YWNBcXZU16osDbcT6HczCpd8QAXBYjAKTFlZRlkrflxF/mPT4j
qIottFIuLwAGxfhtmKY65/BrzDK4vZ5Q9L87lTm09sa+KRfsWLIVwSkJW7WPK7MpdcQdAR5PacKB
ibeKsf3QQDvlL2T5996d7m80R5Qhg02+3pSEHFnJWOXJU4fHaXEQn9Pwh9+ApQqlUrlknfzIGVtU
DZRS686IqsQBnoqbfrEYSrHkjfKT0YXZq59KsTWQ420oken0HjdAdwQdoZwExbJzN9ju/M2t++SF
ULDw1NYZgm0M73FQCu8zY/krZff5kR+v3hFrgCArtJHeN2Vx9hy6QXbEHCyElVTN8BCO81unByoJ
FDK/hGbGqzEgxpmchfvMavujhxzo2WySer/S4klRlAMy4/ikNAK7PILC0l7bh/597ms7CnNcrWLM
3DjrkBGTYe+5myT0x2236mZXGG54WizsQW2Y0g7rzRwsQTMX8arNoXxyg7SMA2MdLWpQJtIlOmqa
T1kQ3HRaLpXmvpuWxRHzhnkEqU0OeVWIgy10tpW4qgHLps9iqcA8vRBte0ih9casSHrSs1pODljr
2YI823BNyjO6Lz9yB75riBcv2NR1635HB1XubYkGu5xHPOLVWEORBN0jZVWwxHazHNWa95RyyncH
nPypS11qK4Q/xs2Ke1jMTfbUSH47HFf+i0tjaBDVTtBelFnXZC5mrX8PhhwyJdhuygtvhS1Vg9DY
s0b9sk6tqrb5cIPctLazJSLHjlI8NUziI0yM4CIXx/5sJSzD0I5NGfWt0Zmb0ETCN+Y9OBq7lerA
8xP3MxzNQglkmFbBV0eFqbzT0yJhCzh82TrdXjIC9lkW124Arww0rhiGrBEd6Mp40G1kObYoh7vi
lKa59d1Om+QM+G8dMXE3WMvDVO/tNhAhLjJrORRDusDDNPTJQpSo8TSnw/TaDKp5GFx0MBt++uBp
6BrBO9/zi091JZs5XlJtveYkL77A/cynTPXNE1EU9jG7LfYx+uz+aGJMQacMq7ZdCz3DVOeuswNg
bb3toidid0anSH4O4xJ+dkXeBRFqzwEIHDVgDifO0rdRxnyzhwU4ScpRDgd+Y0p+Og3pEfeDM0bz
7JO8QE9CeqpI4N+0ts17S4NkZ2QWqXyMnLEdL0uu1Dcd5MWzQK6PqYzY1lfbRoKOqrGUO3SgoX0X
DIaJMcqsOlLqVSOvKEM640RcVf8ysPA/cqCXGK/MUt6rOSkPSLCpy5oJodn1E8m8GJSo9sH7pMvI
oU5k3JF8NV9T20v7gwyzaeL7XQzED3PhGhs6q8uzRfk29enr/FZp39+i6BXPGInCSNtrHeGDSne9
ml0ytVNk8kmVf8K68iYaapr5AV0dNaxYr3y1nRtjWehjCx6c+tmVFEfDypZ9mvX1uWNv2tselYkd
1lyqP1WZ6buQ+RBRhjm9eLk/4b2XCYSJXQ+nQHbFpRiL6trW1dXoluHH1A3Jlf714N7S2bAz58U9
OE3iVcgWfUXLR3oi+kyCMRUObvlCqsuKoe1Q9FbPTmUOxqH1KnXvNqvxBucdzlQBrOsPHlarik3b
q7+W+dK+uTC1e2cMfkJTFDk/zhiMW2O1nZFxZWK5ykN5cHLWMUgvo4tFnr53gfROJNdmsapzsact
dt3juFHsV3V/JUJXbYXbfh8HKJDdHLhFfOuIfvbYgmNdVdmBnbzd1ov77s6QPqKv4IZGaHoSFh/N
xDI/DewAJ8gPP7JUON0NE0rZlaaWTeKtA3p06X9BjN/fGVJz6hgDSdhOYW18p/WPLsFF+8rp3a2o
cpoCUXxGhtNdKN6lYLboO0xjUx8NjcUvLbwShVLCM0Je5VdnktgYsUEdyxrCbsjxL+oAx0vi2Uxj
ug1tzFRMVCsfaBfkFU4Ns/ihbD+LZGmEW62NikFnWA61h1UTPS/rqFGkiK7TodvPwp5+LJPz0jqq
OBW9R0WaROrAlPXklbb/wY7VPGv2yDt4aFQ+i7cU9XZCH/yUOAzIcQBPcm/1Zu1fFxiweWNYaXDO
qtmEIfJVgI7HcAeXmqxm8R7y2jU+YcUNg30Aey8PsvalRtE0JN+YfUQcDCGan8WrnkzbtL7QEtvv
m7z1IGHSgqVMiOJzMJd2TJqAQhORuE9m4U5gY2F5zBvr6zjp9okAIOaoLtEPdYsuZlnDlDPbF+fE
W4YoYU54TsxAR7Kp6jifsZDOrh28dp4Kot4ujftcWp/lIKyDly2AgGaZeXEdltfR5AxDv+yfu8zh
Q+i2+sFRRjkRGUSvzdiiyHEmvzyuNef1MjAFIWb2jC2RWfPdrPzlwrNdbmxNW+HcZd5JJsV3VmP5
WLCGRLPRWY9UhXCv84Y6oB3ydoT5M5Rxn2QAEF1xrKh+3FJzkT/LsNV3FP6a7UGbixWhLq2+OTht
v7Rd192ht7OJEam6Q5l3xhvAKYf4WtY77mi/OASWQd7E3K9LlNqJ+FCTM0Sr75dbeKZ0W4JjbftQ
YaQShbI3HDl+z5bHyYgqoNbcjBkGh6J5JaW6eEBDoZ6ILSqiDHstqoLFrDe1UVzDnNnMRJdzwP70
k4xpNUS66z1a0Qia2VCg2X5bSQ7amG7Oglrz3ub+m7ElMg2/ufy2VQQrigHNFA90xjSn5PauNTur
P9tOF1xnbTl3YH32Y6/xdm3WyrcOOkvOVZ06EKi4oiO2GqwksxSYcXODHG+XAfA5k0F9P9oifwvL
gQcwX82PDECDyT5hXZ1mODKAuuTZMQfzDl6KaJqZmfBSOzj5Vd5qMxKi9k4tQfDbfg2nfeoYR222
GLKoaNilbY+Fuh/E6mxY0Yf3Eaz8tk1qpBm62ZeNgybWkd63vjCttxUspse8yDnGvM8XFvT+TjGy
bvkC3ksnfG3TgiwUfBhPzipa7A4+tfNJVR7EhHNKdEW/nzolkbsoRBbpPC/ofsRyMUriApijXffV
tLrhcda+BhJxXT6Cf2aldV8MtcxvXt/XOxDgytnOSDLYovz2a5VOywMyfIhww8CaDQW5rigiEIRg
vi3Kb5gxpv7rsvCUMx2Feifqgh+sVo3zI6zS+Z2XpcbGJdJLr+FQ0bSbwcadFud5dHJbb/zAbC6l
4WPURFOo28gO0okYZV3kZyCjJL0kXpDEfQFy9N2c0tY/2Bx2Y8za5b6SVzq9UCqrCP9iecEVi0FP
eEN3wVCRjMPr7Ak9Ib/IHW1hyY8GTDttZeNf6rN5ZjScp+siMvEqtUXpbuu8Kt60V1MV1TtYCSMH
hgntPBSD6OaGzPigKTCgeTaf7aT/3GEUckrvri46dslMD6WzB4FBBuatqBW+EA8t53Nn5fxbq23b
+toVgUIcsCT8k6XPktpgbqTkjyfM9Kk826jGDO/W0c/XuO60oz+l4eBcy8GovWs7KdP7Nta2VVzX
aVqSbUK1kR/7uTnUe5QrBk/g2gX8qqUrARGzvCvCS9hxwZ8Wy55hpmqzklwTPhg7Qt7ambNv/1yf
ObiT+YeRhQVe5SRxu+RFUXtg7wREQL8LpjSo3vOwH9Ynf8WM6HCm0McTFR5sN/oxfKZnSkFWeU6d
VfsPtjFYKsKUmgPo4yKkPA67L63GTPpp0HEYzhWyyWOw5KNEeRr4d6Vrs8ev0k3yb2tT2UCaycry
OC5272ebBhVIcBokutl7i6Cg4lpQOGCdu1bczGU2ZjmEr0vfAE+0XWqx/oaJXT1Mq0GkUeM7PShI
wSx9RBC6VGcEeUDfZoiF/IBAl5+FhTOdX91U1oETCV33zRZWIkEFJgZr2DOaAhakxWyK45JTxRnB
Cg1hunHcpTqZwAtj7OAvKK6IOhr5YdAQzBJEjsVwbEXdkQI7mrQtbcCYh+VjFYFacWqka+B9kE0h
6R+dx577SYjsRpk1DV+8jQyDfIpQe/rJNUuLvXTwiGTDIOX0+aUktVWeUYnyZ9c+o+0XDmNpPTAL
ScWELLpHqynFG+I4z0VcwLaGhDC1FW66lNWYJ6eFkElus4zpLYjzBn0DdpU7Jhs7NLyPrjeE/kQ8
hs2lKxEk8X/YC243i7s4rrcZXNEwPFV02PObkSGxyRJGzE90SqTAw/MStBt/neTJ6jOfLMtEckgJ
Naz245iuTbMjisiqd4zJi9w6s1W7GyP11vqB8E1+zqxv8BNtCFDJ6lOZp+JLIv0BNVqfTm7GHAdL
FnncGgdegVN4WRl1KXCB+HKu9dpTeM+Lf7UeM6dHWjDlCoI0qRDY9ksQ7opirIZdZ6781IAd4Vng
CyOpodQ35KxIuZioYUl2TQYmgl1uU9ANOSbrJJ56UWAB7VpmKw6+GRc43lq1cXx0fsx8cG6nfgrW
4OQmVG4dmXi0xhn7Jyvq/HlZlT0r8WyVY1hhQsc6ekyUa3YRaiK9Xgykm0glqnbQu2WsAmsbrnqq
76a+68sYY6Jx5uYywrsRFeyRSmZfPTlSFO1b2AuqKhby+PYA2bI9sWpayxlibPR3UgWIr0trrMyn
rGiWOuYgdNc4NEyiCDrihgkCckRfX2enDmO3r0h8proBJ05Zhx51y7BK+YZci5kiU/BjiVnQygF3
nVC96pCCEpQiHnctMM0QYr1bm/6HQ7hVGQtHd98XlO0PacUlOiyorvufISaBgqG04XKPqaqWGMOH
9eqjnXS/NC3a8qu1pu1Pm0v9BkZU2IchnJtl581h0MSkqCR2TBaGlWxvTxhHdMBSfyjr260xIB39
/uvhHMgtuX1wFXYHc1h9VPjK6qf1UGuUd3HmWQCDFS3i/cmSlTvtELrUpOIrkERIIeplt4Xs5Vno
FGtZbttDHWdmOi8nb7FUem+bSdOdpVGX5oZRdKRDr88ayV455CLQIq6nFfzRw2a9ldy4/s5HOTpG
N4XRWS9hlx59U7Qffm9O2YfduGIFebYST/LFOSA7nWHZ/glSpKq+OGrkmc+tDhavwOEAcJo2JdRc
tNr8cA+WpbkELd73Ym/h691PlkJ62Jd6QOJY0blMByVWyOXExg49vMFjWMsPCbZTnHgNeMXVRfTX
LDGhmLMiS7QCWTdQete7Fmfq526plwtOLEhxiAjF+RnaaKrv5qJm7pZq6nBPhr5XndxVmt1ucHJk
pkjgkVx9zv3M7fYhneEG3bsjkzbndJVM96UDJnYf0iLU7AIZckdYlFnZ+5lu3S4mQ2cc0Y73hcHP
0FaEBZKZ0pTlqa8Cw48nM5CH1Qpz94CJdpBH1o3wxXFIBtnwBLdLnAbmwPMqG5XFSLG676bOWbuH
PhcuuXdj9kV1QTLFlKKUVvTrHfGLKp2rrJTbJpfi2c093G98SW7z2DgLyRsKMnX43C6Y/O9+nZh+
ZxXiRSu8fbtZmLdgCDYLG7GbY+tsb/QjF46UU4hfJ3MQSQIf1dnButm6jxaX8khsgCMjXHpD/9NT
VjLElADfqHmvVN5+YQ57KRwVOLFZl/3XVmC03+olWOsx8vHLWUOUzaPHpMxFRkeGN5O4mNofuC3E
rZB4b4ixaR8mB/oC5HOY8Q/UmBrvSbbhGUZENwbfSjdwy6szF94PYIZuufTG4Dix5LWoPzERufop
ZfJdHxLCTvQnPx07Ht+50XhNDE9fypowjydlB/xLD2nRCAzCnZQfcaRnzg9Mogu5E7nJS/Jsr4QW
vPM+KQteKGZe5SVRH+Vq3PXIB9r9JEvTPLhOfwOEjdEicy5mhUZyHGVE2Hg/kkqlBeVF6IwvgXKr
JrsdU2KNDTNo1ixuZhSmZiwooBunc901C9JhN2imBXQeqebW07zpv6lKuxN5sgQGIE7pKDr9Much
OhSkvUzymB/9rNbPPfXS7SPLBP1k8LFucPHLcXIiKdG1Htqkkl8LhcqRW3REIwmGPcNyHGqa6cUd
+FPVbdn0BvuUQpoCtisJ7fGvGck1R5upa0k959DnBTkKG1QZ/sBTXFXrXWoW+qfIMfDGhicyY4gQ
uCftN+USXwwWMOnymkqjnZ+Dts3TOE9H7jPiRrhoJL25zRHoom0PBhkhKirduRifV5OZ5mCWbD0H
vfrGZ4im/jCRtdJGzkDoxCXRrl6aKPU0gkdtGem778N9vrGzGvWX9CYr9A1Ldj/MheZbLCxz5vkk
33TZzAwAZ5mRCDVUVvo91P2UfZnIvEre3CXh3kiAN8MPCJa5O9DfmeijWmQe2wjaKbCbMqiIs10X
dnHtUwb5baK93nxewLPaTXr7Yg92nxvDpa5AUO4StBjt7hYhUry68Pwc9PTBuw3W+ozAiB0GRsuB
PmTo+pkRGqKDm7kiIPxu6aAU0SWyUfUiS/leqwe7Q/IEP7mGer/wkVG4j3Yh18eW2KHl3OSD13+v
CK7Cz+ykU45mBxZqPKuW7u6DQmNHQliH+eKyqsGy7lqQ8npj4ItfFsI1WM8I6jGaYfnSuHROgY7U
7nStuqF2nrTg5XiolOBs7tjQi6sMJ289aV3W6IFacwj8OTKKpc+POXlK4YNMiHi9w2JPCxHgPwpA
QJFW3J76wTaWMzvDOG5NASby6pM1Fm6BgbHBbEvZmD0lxJOrwApJkEu6eByAXhTIaeOl5bZCU2G0
97ahBxFeDXqEM7z7JYPuuF35Y/P6H7ykv6kAb+u7S/ON77iORU6mc1MO/UWD5zJTE7al5r1uKs9+
HhxEy6+1dNribc5cSLtQwLg/rCVX6EuI6cz7VWHwf0E8un9vbm7J/nfd6N8Upp+aiv/9/p/8P+gH
hab8iwrn5jf9myP08v79rf67g/TPX/FLW2p7f6A5+rec1Hb/QHbl4jkOyPKi1gUR1L/VpM4fN7mo
RTMUv4BZAFncv9Sktv0HCkeH7ljhkLntUZ3xP7CBklvPnfK/JUI+tXPUiSBYRfZ104D9GQX4lzsJ
4U7QpLBQ6CHyAemxLtKfZcibOKr8oLiaBp4RXw7F14q35d7wFyVZPAvjmx8oL+DZSJufo8xpstVt
Wb7kw5R8LyiWd2LIM/GQgBw58I9GghimrupvaWGS2EBrWoOBwCgu0BRFvWO4vfV69OLGWQGasAUX
nCr8njLBKoYAsI3NMJk+bjf0S12G8hMakuJTUmuSK+rV8J8bH6hq05CpcyH+b/qEASC/g5lfhljq
PL2w8w3eroSGzGKgf+QnyC5B4t1FfRlAuJKIjBEqND13TO+yfvVvGu/eexk1KtxYGXU979d2bFvG
3DnB1jovUKFj2fBidUcgSU45govz9mc5kSUVdwiuuIYWWjLjRjbrygzIsunILYmsdDK/OetiX31v
bl5JIGLJr11ELewpdVQk9FsH9kjaYTcO6c7K4FkNcHLw9dIiXJmSNVfc1utbK8Nsmifigmqgb3Lc
vrklAvVNzRkKqTWKwdjcGHJjAw9dgn/itBti/mn3hqer46Xlh+LGA5cThpVA3vW9azKwG0QiZeNC
Ii5uIvz3zgCcEWeLMJO930/uU97XyzfsgFW4R0+KtzPJVjnctInTtiob5L0pfrX/Rd2Z7caNLN36
ifiD83Bbs0ol27ItTzeEbMuc55lPf76U/25XUTxFWI1zcbAbGxvbaEdlMjIyMmLFWu904hfTLorF
AG0Q5R0yx5bmf+0bcDiUgqtIUJ51DjUQ28wk4AuUZxulUX/Qnov2tG3cYjc4SvQrgaT1Z0CmWRxH
ZvfEeJ9kPrFfRbIBNSaLLpbPzI41JDdQMkIFlztN8r0c6C/ukoqBiUMFLPguhz0woVip++EmNB1e
ql4YlfdBNSoV01KBZmw82XY/ytpY/Mqg8UvhH7JqyoxGVH3U8zH5EFtxGG8kshllZWp5cSyhtfrS
D52h772qQbPvOYT8P4i1/98B9Ql5V8brAYiVj/HlgL3Cv/K/E/aGQwDFOxXNgrUBiYp/IquiqP8D
xBIZMAs6VoEv/TeySvw7YPoRSDAVCrqMeoKJ/N/QygPjfyxdFsIryHIjRYEG1l/E1ss7GtM85nVA
crKu6TZ5/OSO9pKMV6zfqSfrLfOzqb8K+nXHs53Bpb+CK7+0JICnZzF89ODxt4xWPUW2sgpk5piO
Zrwa15nypixuJSZzzz7Du9+3w/kIwCUo+6W9CT68V0YP5hns1dZb2tE3bbxxUV75eyMoisNT4CBS
94KUg5SOAfxiUE4Q5m/C+Jua/CgVhL+zJWGXS1ju79UgH0TINPjoKCpf7h7VoaAfWk89pZV9A4sl
Q86gufLN9eXMWGHyGuixZfIfS55AceOWVIBRIv0E+q77WPMoWccyAxxRXGm/4wUJ0zy3wyVs/HlB
mCJuU7qUceWJKaYBw9QDD3OC6dFe08EaN73uuwtc0jNOYCEoBchUQ16eRORy29pMzYVMjn4CNc57
pDU+Nl7nb8fczu+GFtKy6/sn8qSzROX3qgyAWtQCeIMwRjOxZ3tSgRqkfmIKh2ldKbGSB8RWFbig
YAxkFAtQfwxhFrg28CEt832RVz42ZQI6p8oc2s3UReGIkPQRUsPWyq3HJgRSSX+n5hU5+mH4MevB
rQZilswvyg7lylRtudJpwrxrh845hHkUGdsI0rJuYXmTqZrfyzOZJsATLUHyMfFC2Jtk3Rsb/aQF
wNxqhX5lxAPVl2z9II/WGhTT20RvvuVuPR7jCkZEqAW1BVj+s/LYn2zw+VdAMkI8ZVSJCaPnj3AW
SczcLUwyQrhrNUnZqIxg6k59F9KMEOhHOGWKrZHXq9SRb6C8WDryc5sAdTxHRHXgxOe/Lr+xnlmy
Cz7dOOlRDu2ilw/3qfK+Kqtxq9d1fEJ+YiNTaWc8PryJpFJ7a1i9uSAAO/MrBLk8+bdO5MHZJr+i
tily1kFjnFQlKr4AEnQPDB99bdswOgSq2m2HWI6A+Y7NXmIQFjK4QDlUfSzdXHf5F+eYO42HHs0a
nJ65MvVyN3L4TkEQZtKtGQ3UtRjz/TAanbsQmF5+c8wwXENoMmUOs6CcOb89EGSqtEqlaA7RmuWO
x97KfzqijsgY2toP/XzVKQw5F2Vw5334+xUasDxRHAJjZYm31bnpHnrZjokw6dZWjiVJf2d+u27g
RZASa/tjQJ8wOw3wesmR2gFAV++T4YguQePcyMZCKBSh5+LUGJqhaQwEQiJlknZMpIiy2FIaMITO
bd1qtJ0D4wNtjF1QQuwZAmg4eHbsb/96YRcmJ75R2WWZVBF9GettXHxV1Ac7eqi0h+tGXoTcybom
ntFFvte2mencevK3Ln0E/N7F99dNzHwgkjcGGSlUsnlTkW1wTpSs9QAeOWmEYw6+PLTkeu+emunu
uqWZ03RhafKRuipMFXX0/VOjwKVm2Psm6D9fNzHjByITZfSQvI/n+ySGFygf90kR+qcuR+waiYMb
OwKZnXrmbeTmw13lB/LCvTG3Ki57m84N6rpI0V6eoDYeGshH4eHrvHJfDN3X0rQWxgGXTExcrS1R
Ps8YsjuVA+hKzYKZOjeWUkpx0idHCLph3oGAnURFZGJEoSxY5m7jnzio0PEcbWk/cJ3XuEHq3NrF
h9rWFgLfnOuhyCaUvRSL1+Mk+IAhLtRYw6Sn3skeUBbvXup4CHqv+UR/7ExdXMmdkPmIzj+hArbX
O8Zs/CHpF4y8eGwg0yDySoeyJ4oXpjjKZxe3HDORZbQYUd6aKZM4KLHFbwF+7u0EFoGlZGz2a51Z
mzh6EkVQRWSDf0q8ZE/D9KiU8s/Ep2jraBsGNUDZoGTaWQtB7/nmfeElZ3YnOSDCCq0Uudgt/fdy
Ue8rp9l4xTEP0ZVSv7R0WKDZXcFEBc15s06iWz9+8vxDUrnrQPrWlXdJ8KODdBVW6jsP9pUu24Zm
tEucaF9pxr6nzJICb1EkaCWGV0S68y8kvuDZF6plq7CTWPZPeeeDCHIPbOGml7SVkTz+fRg6tzRx
7M6ozcYY8AW/uS/lnNY1ZGflZw9dA7pDS7Jyokz58ugCSUJZjnEauAcvF9Y66P5Yo+afWgOgg32A
+c+pvikQAwNS+aq19kew18e++ALUiakRN74XJO9+OYA4tzZNegzbezMUQHEXVNjOY/Dn+n7MXGOM
5f/5gZOdd8MGjheoYk5NFjs7mQTzTdPLEPqOw9K1PBcrGdmFAoCnF2/KycEIZLBVeaP4pzgDj0lv
CapXXU9uri9oLnKdW5nsOFU/JvCMnmMQPFZNeddJ32qI/xOoua8bml0O1IVMRak8CKb5eBiDJuJx
7J8i+SNDBjA9jQsW5r6N/a8FaiaXzhPI4diVLUupJShenHJll/evyWOY+DVV1LYc5LCmjAUNHaSx
ZLj35Cr3SHkx0AfiWMsXnt2zSzFEqs6jmORsshRguamW1y4hGNeX2k/5+K3LF94mszZMzaEmIptQ
U4g/Pwsi0DLLZhCa/ilM71wGUAA4MhSycDG+fABxmTAK/q+ViRdr2sgKCz84ATqS4eXW1Q1QaP9m
dL18Cxb4jqrnlzzo1pVnfDWqOtkK4NTCr5hLps5/xMTJe8BYEMuy1FHQSDCM5GyGHoRsMCCTAP4A
+SGaAtf9fdamBS5YVC4cBqYvt9cVTJVRwye8SYZ21UKHbQMm19W3w/vrhmZP8Jkh9dKQAQ9j2Voi
JLUAwrVHg7oQl9SIcst/MzRJ4UPxaml72z9lzgfg2Ug8MIOnHel+b68bmvVMi5bU81uVp+Hlirjb
GNKikHJKpQcvtLYljF3INV03MrttjLRbkOjygabz7I1aaKgHMOgXqr/AB66i8A3ijBu99tfXDSk6
P3eaaSCVbvIypgqgitry+UHrm1QSDHjBqRX0SPSQ7GRfdHfp9wjGsTQ9ID2DSIUDxGRXOcFKWvhs
M7sJSFQ3FEsjK6YWcmk+6uIQzjaxUOeh1h583l9LoWTu3X9hY+Iaagk6tjewwYz1nizYAq0VbPNd
PcSHgTkDKf4pga27vrEz+wqhhxCgo8RC1WESWhpL7UhUveAElug+ZEgHQbUlJpjZzSMNxgwkBpSy
LjfPtZpaqtIkOLkN0CX1QdKiben+HWk0pTJGIESy/Y+VSaxoAKzWDAcFJ+Q/Vo1VrByqdH+/Wc89
YHR/TfxQbOZZtM+KlgEypw5Oo33XpOXOo9133cLMgeKhSnUdylPgrObEB5zWR6ohBS9byp8C9a7r
s/e+eqfJ8UJhce6TEBpUCE00WJSmgTXQgLHEhYE/mwyuvpe6hxrpmetrmXmU0Gz5Y2NyZrKK7kcY
60KpaWyOXqQV6ybT4XsM8mOSW59Dp4ruZUYhu5AW6nXbS+ub7GM9ygXTj9iu7HdO+yk0vtbOr+sm
JvxGvx3ufH0TbxhtRub7ygxO0m2lmHsUh4bViNgQajnaE+ielaUwKNateHpZydLmzjnKuXGxAWeu
WKta1/idFjAFx1x+ui2Mz0HC2Gb04/oqZ+2QPgMHB+dKWfXSjp43diT7BknUF7OHLHWrFx9l+f0r
jNDogXubDAMUzaURRoARShCXomYdANjCDW3dMqr134xMdsxMoV7XwNKe0sHptkYVvAerOKyqMtLW
Qa/brzjJGgz94Ld5hSnWxBwoCykpVAKrhThB5eUbsz7GBeNc6pIrzCRJdAjAZYBAEkWnSXjtdb1A
SpN7o4S7hIwaXQCkMYD4w7+ZNAv8T3MX8YW1SZgFkOkWTYg1NDusz4kEZXCMQO+KBpNf3SJsBsvt
Q5cRfq0tmlFod+gLOzsbV+iiMTPBP9q0NJX2eeQqFjGy96gXADQ2183AZH8pt4BckLhHalEbN+UQ
dfsMzbgFZ50NLWfmJ6HFYR6/VsR2Q44NIaa1cqWHxTLscz4zyXeogwEGEodcZ0To8kiMiW9DfFuK
AF0z1vS2aAO89C5MvgRcb+DXrQcluyEr2tBPW3jUiDP9wjZQKLCPghvJmLguyHSKYj7ycZ8G5Gv8
gOlm4EdZdGvB/qtZr3inAZ76Y06EoLNQBuG7l8Ql5iA3WxnWfVw+jeGn64d/7qOd25g8Xjzo0yxV
KOLlqDdmj0FzD3nOdRNzx/DcxCRS2hLUYEUrTGx09Q4IfiEd7OGpUhbcfzZP1BWLr8O8AURkk/0S
XJ4aow3cbShdkRIjufXey+VN2Eg/Gz8/yemIRE17U0fRb5Dh/7WRPW9axS9VyH3IgCam8y7WFLD7
wSnJPQ0hrSRYOV3TbyCLsPeWDGGm58JgTH1POWklvDwmxLkL+zx77/KuoRNo0xRk4urSX0KJcVEZ
1PWpUu/hh4UFoinge9B+JkF5B6XrSZPGG1E21HL01qR9290EqbzQYpp1qLMfManpyXVZeoHeQ3Gi
3EGAgnTS/WKzbPYcCo4yCCx5+UwL1baBHBPSRSRQpZjTdR3zxjC9dNvEo3ETiXGechhuZSPXf7zC
lXWyQp3KPxn75D42Oz3J2hjDdR7LR6XV96GijGs7NdsNukj2JmAUY6GGNv9ZDRruz5Sa8nNZ8ywM
NPkAI3pTENYN6a4pHqL2oGrbrK53iJw51CMb+5Mb6dtAiQH7ydv26/VFi0W9iHoAeW2aXqT3YI0u
wlBX225jtuKVErp3Fuh02lMLR3fWac5MTJzGDgPTLGGOOcnZpzEv1qN8p8Eocn0ds17zx8i07FX6
vqwC++d+SvIvZKdh9KG3kAKpgvs2+BHHC74ijvyLbTNhX4V5hQfYNPsYXVcvBydnTclxBCbOiAvV
Zj9ZuHVnoysqLUBswRfR07v8Oq0yItaEhuSpt4cVMK61ZTDyAQtQsHzuZpcE56xp0vmibqhe2lKY
SBwgN2frehtaECQYsl+5OmyNbimUzToEQ4jgQ4GYgDO5tOR0cV7nFaE8i6tV7/70keJtdrZxO8bu
+saxhRTfbVAjwWquXTIsM2133fDzusMs/Qjx52cHL61RlwwUDl4YPvpwKNfBcQy+X7cx65RUicTz
HACeMrGBgoqPxBex2SE9M+wDo+5rv3jn+Tsr37njgrX5Ff2xNnEWz0Vcoyh5pxtCLLrcgGNe5f79
9SXNxouzJU1TCsQFoiDm29VqgdjeNy9/1Uk+szCJSJYGvAni2+DEoFRtvmfOARYeiGbbfu18KpnQ
u76g54/w4iif2ZuEp6a3QnhjWmpsobtmeDmKIOypoOG8Ea2gJjjmMP6vDPk9JH57Q2vQlEdqG4+M
liA/C3s7DSoR+PKQ+XlqOXG4Dq17l8GY64uddRFYR4HZALCiLnXp9OMoOb4VD0TJoPlVNdZ4wzzp
l7TXsoWcaTaYnBmaeH7RFQaEuWxqHz0qSbSOU1JqpN3dtlpY0pKlidcrbqmDkcNSOhqHQs2OtG6A
OWzS7PH63s1+nbMlTTzfThFc0OqOgDGCbA/MpyiALOC6jaXvM/H9QU+QK2ywMVoPia9BgvBdiZLt
fzMycXgwwmDfZdzM5qNE7i8QB4tJ3PxXMWBZ1MkrbHvy/WVGwxNGE0iZlXjfwawvJb8GuT8xDPGa
xfwxNPn8mpcie81Q18kqzNtEe7IRkoFXf+G7zN7DTKfoQGd1A172y3OT1x1jJyrJd+8ZFiguIa2k
KhmEFsa2jAPl1vaUcCEwzfvCH5uTs5rFBfBRA5sNIgbKwGT6E0o6C0ZmbyhQjkCc4ZlWpgEhlz2f
l/3IqyL7FUEPZ7awOD3BoFKauz6Vb/7+YyH09gx9Z9Zo6hVpHSKa2zvU+v1U3heZpG9yN+xQJmOe
9rqp5ybMNKzTQNQNAPAUl6douAqlg4a53QBI0nioHEVou5yieMvI9z7L906NvDVqGVG1jdphY433
htV8qBv9WMn1OpIYhRzrYX/9R82dCmZINYBmzFMBir50I1jTRyeL+E1B0G9I5ZT0V8pkTN8snPC5
UGWA8TZArQs84+RQdOgL1b0dh6fYez94v2iCXV/HnNec//2TUBj6LpUnKQlPSNvYCbJaSrSKvM/5
gOIXF2Qaba7bm32Bg+0GnqkwxoO8weXGQbimoy8iFoQSz64sIn03Ria6q31mHbwcsuQqZqq9MKF0
zb0++TI4YHSv/4i58yjwbUDDKDuaL2jQrQgacJNFK57g4V3TCpPMT9dtzH04E2FFeBoMjTAj/vws
KY3SsalhNw1PaZw8VLz2V8DD8lcEM0KyqanUESDZnwSzIiiGAV6J8FRUqb5uZL9dy6CBNm2e/6gE
V1bsmP0r4gwtWeYFac5SRpx4JHXhcpCzITwN8p1XPbQQCkfZV8VN1klyNzjZwhLFFTY9/Ihdgk/g
NaPLzqSOiPoSPQq/CU92aH1itFttvoYqxF2HoHffKfk73p8L3jFr0UQLQ0fslOxKeM/Zl8s02A8l
BKJPbbUl58mY5V4JWrNM9yiZWkKx4Eth2Lvr/qK8PIm6DDM2gCfGiSgmTurSlZEnud97NCp+WDsY
PIrkVkHP5bv7RIWmhxOzPxXDXmcsUj620REpwrUPvMVbLMe/9Fx+CG86B/Q2+z0tT3WACePcK/yT
A5kaM/zpggPNlIYxwHiMieA5z2594rWDL8Mcg9rYKep4ctQQWh9QGnlnDgVI6oeufxrSfN3BXYOW
0JuhMRc8anaj6UzCY0/7EOWQy+9b5JY5wMDrn7hrVh4z1x0deUFmWG9r/St9xQV7LzMORsDII4jf
CuXo54HZM3+KLUjXEVb1T4VVrYP2W5X3SHz/iM2dn4QL19KcLYORI5SOEXsFa3C5NrioEj/zgIFo
bb5Vkw/jR8mC30ZCpu+v64c6bVeQocDSAEBNIVBO48PqkpEASPqvKCSJio8KfOXXD8XLo6jTEQeW
pKoqoWYa3xLGSoMxoRRUB7RHkocC2kHncTAfpfRJ/ex0Cy/iGc/AHLxqAmst+sqXu1cmam9UyBaf
si6mKyLBS/1Zd3dqdGNnDgnVz+urmzsIF/bUS3sSiJQgrXjmKya6Ya7CdLJxE/sWNFjtJw3csNf/
Gutv0k0c1KulisZMvVJs7p/VTo5h6dt9Zw+UTRA1gxesX8HXu3Mt1CSCYxi5d05jbKvcPrhdvVOR
R8tbY80bYOF0zCQE/AzRIGJWSdb5ypebwIAO3CaismI6/Y1aq2td/jaEn4Y42EO9v9a0rwO8+a22
dHe+TAI4lI4DWpt6KXnlxK6byIrnZDFhzmTgGuUuWjj0uZdceKYoAYwesKMYSHgGeFyuj3JtYEBD
Buxs+CnvfXmTw2Ec6f4aLhpkKVcPxo25H9tDKq2yaqHZORMOCLMU3xFfoBP3fOechR4RIIrBC6ha
WT+UntHr8GNZPjkhjF8/FnxZRJbLe5pveGZKHOUzU7bV6JCWYqroHsPhKTPeBEm2Mj1I7Pa6eXTt
XZZ9XrApzscVm9MqCwoISk4zhfMKrWP1xkc3MLsN3X3/vUZ4w9BX/INQLg2dBcNzi6WFRNWFoieP
bBFIzhbruSXb3XN0/Pikt09y8Rg9VbK29uCYsuuPKAAgPbz02BeJ1XS1JqO/fEomJHkMXBp1MwUi
KkQ/Tz2sChR2XdthIHdcq+lCGJxpkYODPLM0yV3tqBpVT9TRkrGBZOejBBVICSVXvNUcZmbXmYSI
hHzr5z7kV8ned967Q//XAB9+g0kjg0kUzulz2Djb4r5y4bISq20liKtKCQ091wIgAuletnDLzB5R
3iRisJtwyLjN5c4OLgKuiTIEjNJma12rD3H+FnY9w0KBCgoI3f6k6EzXWu7G0pOt6BKqcXRC/WsL
WdTDdd+aufJY95/fMtl7U21Drcnoy6WUDHOYNl3nMbLKlWlaK8gfkRcN1ovV7blYeG50khKhad6K
5zwxWIkenNxGBgN9ze7pFUtznnlGgNHxarncZggXDYZIHI7rqBxKe681zqZG4NPWy6fQ3oy6tg4b
+XDd6Ew2y9OI9g6TX6Sa044vRLoN4jMKtZeYMYk219EZ0LRm4RabO5vnViaXiZpJUG12FF9UKd4j
HX9oinuto/CwhAOYNaQQuJlMpnsuVAHPI0/SG23jNhLuQSFtC5wv32eGhbAqRFFK5dkLWd7s7lF1
0MVbwKTec2kORlK7K+B0g34OhMx4P2TN5vr3mV2QmDwkPYYsZlpIipoKJKVEDE8KZ60Zd4qcbSXv
uFhdnMszVNEN+8fQZOeaQUrHXhhSfONkJf628JFd79sbugQbpUITM4B3UnbCH5Qdvv63RU7co0fY
oKzFPYyUZzjuivhdnoVCHGnBDWc/F+8qSlL0gXVjYsfOmRV0DSZnyKfWDOtoybi9vpKZFJnpDSYR
xePJ5FFz6RBaXHYxoyJMPqBgQpMU9QykVr/EdbDLaTdbS5pjc5GJaRGF78Z/WdPHuBYXEf83kwNh
DTc6kNhD/fedFGb/z0xMHGOQNFSK4CY7DfV72OU3FZru6rA0ij7r52dWJp9GM1JZlTImAbpfGUuw
rHvGOcb88frnEX/LNEc4X8skMclJdmEcYC29ilp4XGyL/jaCGD1s1nm44ApLK5q4QuKkNISBlZ+a
vLpD3BjNrqe++KyG5fvri5o1BI8KVVYwQ/LzM+osFUC2C7JA6O5R4xk2evFJgeYIcaUeQr3rhmad
7czQ5IICxlUannhuVkpObi6oXQEtfnNTFKmvW5r9TsynAoNCsfBF9w6eU6gRI74TvADrQUO1cB1+
rEPaanrm/7pua/bIntkSqz7bPgXgKEyX4EIEMfPbLnXlfTLYb2tLeSorK9hD5PfdlMdsf93s7FeD
9cYmHlFrnVaulUpF/bwBhAAve7a1PGZFstT9kOoGo/9+2L8m9Al1S8tk9l+fYv6qEY2hwsBcbFFr
NbKIy54RvgWfn/MQKtc2b1Xogfgfl3s5lm4Om2P8G+rHGa61++UovmRkcrCCyE5aW6BsIuWISgwz
sHdmtsQPMndViMEJKn2UcEiMLleCGiPYfNQHThV6JR+UFrJpQwqzhQfoTO9GB9T7x8zE+UKv0WuU
nLh1HSc7pGGhgbWD0b4Mk10M6xqoYgWu2HJstr3TmFtXjeRN6yISgqwDgvQjvLNdbGqwzAawzvuj
d4Q6ZnF0ReQx07h5/jOFM5+dkd5Tzd8goBLFELMDNVBvew+iCs042PqxcW9hlVvz2qsXa1zzXxvQ
loaKKCNikx1SCjd2nICOVrVl0NoedunD9YM4F2uo1P1rYLI2Df42LRipMpHw3AIxtLelnm6hd0oo
7/hvURRcOPmzqZbIT22FoC0qvZe72Q207OA8B76S5842b6Rsk3QyYvNpF20jtYxWReOl69TmUZfX
Wf61NFANvb7q2W0lEpDxoW9GVLj8DXHYmY0PMSfsDN+YnXRCwTL+/bqNuchKtZ7xTEDGgkD40kbq
wQSiuhFNQASB1GOhVRuJl3/6DcSCVy20x5+rjy989MzaZFcVJzPlVCP2BKq8s9y1PAxkysM9TaBt
W+c7qfyWaJBrJ83WVqub60udDRcGXC5UY+E2sCdLdZQg95H05d3R7hFx6V8TvvlW//79k8W50Ck7
ssTf37vJRlGz1RgsJccibL7YvzMTE4+Q+lEarI4bQi+6XaQGO/Soq6E5hPLHTPuE7MZi8jp78s4s
ij8/iyq10YUSKlMkr/qPuJfsleNHGxifNtXgP4XK7vonmvX4M2uTuymRJdXuRrwxBLw8FuVbcWnA
8v6Kwgx3Ohx46ADzKpx+KfjV5fB5eiF6LMLvYXh8zUQItwZFYSEyDGnelGWHiyGC45eQBZU0LbiP
qb0pqo/9EuvE7JHipQQgXJSBSRwuP1ADjAJdBwpdcdjc1lm2DpOPowlgF2WR2EJTRuugU0CbyA6a
/ZDYS8XhuU9GIY/urUbg1+XJJ1PMQg8yJGJPhvorBulEE6XB9HW/mIlS/O18KrIW+mrTaIxiWyCn
GUZKpBc0DQWUZh+HGspf0iZD+a1LF2LFzEHDIG810CjcANMkCdjIYLnQKJ+AwK1DN3yry9yoKjSC
QorOCI6NfKytpbatOL6T4w3Slal8APUqVHWTCFVKJqydZhGekPVLKJdJH6HzvoOX1N2kshX//fVC
sALSDiAU/hBjUhhBfKyP4Wp/xmXEtChz5a6z769/uJnwcWFDvfROA3Zq23PD8FTToBx09xhZA3IH
d13zqQzszXVjs14i+hSwpdEMmXYp3Y4cTvPa8ISIo+jjJ1CvGrq/U10ZGVK5e5QKhJshR3u6bnfm
CICn/WN38tlq3UZtW8rDE9Tquncn24/VEqHInAmWZRJKKFy8eIlkvLFkJ+7Ck9PZd55b31Ixb/sF
KLT4nVP3U6ARxBVEqVGerKMy20Z2PIxYKiidpwyBuOsbNeffDBcw8OoI/Pg07vZKZTAgaYUnkSVC
0RDsTBCYqfv+upk5pzs3M7klKy11ebiBfghi6GvinWrfqIegTDZ6+OW6pTmPO7c0uR0puxVaiezt
yRp2UovcDpoDX3qjoNmHTBlM0NrfjzTqsLf92ULxi87uY/iJu1yW9fCkOY+GdWcG27ZAuGCJn2lp
YSI+nplxrKFGJccIT55yo3cwJ0nZSRR7ok9RUa7ivFyIt7P+/WdZ01ZJ2GpGbbka/j3SpbVQxa0E
x2OT/Lr+weauS/aPRiKDS5TjpkC8MTKg1pZckDEpCC0r+apq6o3clW/CrP5RtLtWfiqfDMS3V2Mm
LxG7zO4qyAYwqNChATq43NXSbUu30iSQajYgvyqHWBu1IESO4lVuMaw2wuH04/qCl0xqlyYh2nLH
LsFkpyhv44ZcJIWcMYTJo6pu9Djf+l72ipgv8Bv/rHISRuDrTPMWKfVThJhA7pverky0DO0CRVqV
fnxIujZaMDnrPmRz4qEOl820r4hiYaWVAkSsxtuGNjvc7KvKXGgkzBphBlsMRzHjO+VG66UqZ1CF
NozePILZ9JuHxbbl7Nfi2SnmnyBMMsWfnx27OPdDSHF58QWduo5QnC7l727OqxNYo3pQ3YV4PH8a
zuxNjnkkZT4y2NjLg/DeK9DIzI/2eKcEKHZUWzQgV4l2E8Vf86X39exe/jE8HatzkDeGyEGjYK3c
pDozitDm0/x/d935560ALRRXJudtsp02otdVAIf/qaYebmXHMi6hntpfNzJ3a0LViOwAfHaCO+/y
m0HfZwV1gpHQUE5RiQa17j5eNzG3DgGoo9gK7QkM2pcmTNXvqLpgIgIjP6SPuvMAK98rbECgxEwB
v/hFszpFAKcxAtTVw/qIhtE6GUqUoovtdStzGQB443+tKJcrsb0WrhrTI86X96k2bnsk1hVEnyRj
4UJ5HhWcJjPnliax1uxj1OWymovS98obKUZkswdIdqgbv9+iy1luPK227mUJRsVCT8x3oRrfV133
1erQD5S8sd9niocaqo5qmD8EBbqVCDH0vgytcml/tk2PMfuMyfpK85ybIgyY7wtif2/1dXOqge5D
3clDqPUQ772+ibPuQH4rYPL0+6eYETfXoKKh/nwaw3BtxfWWzD2wli6rZ/TQix1kvJb3KyPOYP8u
v5XmjrzHPGDORrwD7nx0tGFt64mYA0F6WA0f1PiDqgvUMyiv8t43w09KWKxb852Wfm9QeR677Kbq
3sCLnNj3gOp3svrgSSoq6ds6fiPBc7bCqXfXN2euXKuJJBaSYlrl5BSXPzsJYZhAjJgkM78Nu+Q+
QGkbWaAbA3EDeRhPQ+jf1QkY8bTwnVXrQ6OcNfuiqlZIrW1USzsOCEe7xSC/5rOd/bDJKY40MxRa
r/ywpl/3Yb4KjpXuHq4vf9Y3zoyIPz+7QZw+dLRYA7NdIQMtfSr6p9ReqJ7MBjwmk0FrC7qi6cBk
gS4n/lKSG/bvQydcy/JCuJsNEmcGJmvwkSwckAkiZ4k3UJ/iXqr6IfI+Xd+puVeCemZF/IqzncrC
NkurkMd2b9+k7bHrj3A6xG/CesEh5+70czuTN0KpoJgJWVZ4Uo03lrTpQV9DCFpKDn2Dn3jg9VXN
Fa7BA0MMAOyIAzD9Os1oI3tQ4GWkQpo6rjuL+dk+AfD0vqo2Yanc8shvpaUHgwgGL4LFmdnJN8tc
ScnGjoJJ6W9taCwRNVdRfe3Xim+tKs1Zm72yapRiCVs/+xXP7E6+YtAFdhyJIobmvpVBPrEwhYE4
w9mWZNTX93bWFhPWYoiHDvW0YCI0eBEw5ku21jGuI3cVKUzlx+2hcgMKvkv0v2LLXmzpmbnJDRZa
RtDqJQ7qeI/0lSAaeMiShVt/NgNkEAJqQ7CdaD1MgrxTJrqR9cwmqG5vrpXcP472WhkfXSauhdKf
V+9RTvwEaW5ahg+v2c9/bU/vsXQskrbvsN3F79yhOtR6tQYJhNT7kxO8ptp1tlB1knn4rVRmucXM
h8QriGdJnO0bYLP3aTQmr8DlotEBl5KYeKLTOrmCdMXPSqTawtNtbhRrNYdxWO4XeimzznhmY3Kb
jA3sgkmnEOiRa6xrez0kjyY6VB209LT7rn+pWVc8Myb+/CxWchyGDCLt8JRY+WdFCrauYf2UHXNz
3cx88GL6GU4VWAZke3Kazabwar9kJC3XytVgxG9z17jNk2ObZTdo+73J02PurJPvC2bFt39x0mxB
+CYoRIEzXC6vb+TUSkbMFm61yUILCbwHOLbq9mOfIxbdZiuNFuB+LJYwd7NXKV0CCsy8KxknuzQs
kcCEIyobqCok1toK+v6mc+Vqf319S1Ymy3MV5pxLVViBr3YtWSibuhHh67qVWR8BCSJoUtEumHYS
QX02cV9y8Vhw1jZbR5BNjwu9ePH9X3yoMxsTP9QLphuSnkeKFvqqqM0b6zGWueQGf90zk/QflzRx
x5o6m2lWLElzj3b3qGyiaGnkdX5FEGnRaaa6a4pjfnayoqY30O/GhIycifbLgKis/himyStcQBTi
wdPR00Zk7tLMYOpW0HXcJXE9AlW4GXx9+/ef/9zCxMlUL9QiVa14LVg/sgrEg/u2KBazmzlXBjEK
igqMDNzLk+tKCnopljqu+7I6Moncexs7jDa0djc6r7Fh3cd3SnKQ5HKXeu+T9E3qlgs+MRd3GXGj
OQQNKUQ54heefbAhGltUXvhgOg4Ogz38Y42+bUxjkwbmZjSih1fs65m9qcvHTu3UCfakxL5hdn2t
NTlqmsPCu2FulIbRPU1nShnOIXpel+sqvDiIE5ToGfDOkSm8c7phhYwbRTWYAFuIFH17lfB+09KN
1ENP/rFZ0h4QK5ke7vNfMPHRIJTzNh34BXb6qSkNFFmdtR0ucfLOetDZOid+mkVB1Fs1VkxjB3Gc
LS/cy0urmNz9Wj6WwAzEPpZvmP7njuzQ3bvuE/NrAJMGbYZBkWPig63aSkZU88S1Xe2775n22s8R
Lr5uZH4hf4xMHC+ElSF1xWAuBaGgUI+28aN20wW3WzIyibCRUaVaN4ocN8gPrmdv8l45LCLOZ608
o8SgZ4QPQTzRzs6s3RZhZsvkfplZwPrRQKFXtZBbjpKU7K7v2mx4YKheCHcAX7cnxyhXsnzwQkz5
irm1vkhDtOqzg9F5W/1VewfgCmcW8nxTSt/YzwzKWqPoUcvr1PsmYOdVslD0nrufBKrrHyOTQ6np
NVKsMpmfowbmShk71Oa6wdppepLCDaYtIXJn98+gCwl0AujTlAEsQEEVOTAZ1zYlhQJkHa6ZoPF3
EsrCm9TRaZkEXbJQmZkbXNaYlP7X6uRa0f0kH+uS9tNYlUe1GtemIu8HBWqrLN2OrXNjDe1GfdRb
Z4e4909Ue95Yhncyw3djFB416V6glQSjzHVnmvVbZmDpN4A/Vab1a6AAhTo6Nmk31bfI2pc6GtN0
TP+blcnijbiqBqNwuNFk3np0Sp0Hc1iqks/6ETiDZ21KxmAnRjovlRMy3eiUqfYG9kdXhnoNidOx
XXDY+T37xxCiZZdn3c0YEhokKXyulUetfpSteoXI4Gui47/rAZZyaYZHpBxWLevJnX6jes7B1KNN
vEgxPFc8EvCM39vGsPmlGb0KJQF8gR3BVXc0ZN8xNu+Ewbqp78TAIDMfr7i+oJWE7wG2AkZZJ9dX
4kahLEWcd19+079XEtb0Cnc7tzC5vPKu84tRJmz53Qd/fBrauyZYql3POQHTI0Iwj3Ec2r2X26Zm
eWRDdk0ymoYHP9MPzFmHhr/gA3MfB2wm88ck7v+HtPPajRxZtugXEaA3ryTLSOqiWmrfL0Rbeu/5
9XdRBzhHRRFFzNzBYAwGmKhMRkZGRuzYeyF3uLYiCEYTdEmcvIuayYaH+pCAAKCbIQm5I1SzHcc7
H2crOGqLiuUyi2to6rLsV/eYwrSvMvttwvxPF9l5N/m/gzkyHLPqTae0kBaQfenfRGRwXeiRLOM4
cJVfG/XH1DL7IUveqerXMj9ymZ6Ez1roRHV5uh2INvfzlaWVZ2hDXo95UCfv/H44LjOooX+szR76
CmKeVQ3BWVT2vHHbJs8vJtEY0F+T4PTVIBfKPCTvugrMNI3Z4lS2Sno3WwmaVMkoHni8H6Ik1neq
6Ju1Dmhr/mt5FRGnwh/LHHrRd1M9MeIrBSCKp0vXSUgLOqDDQltGyamOf4Ls3rnvto4HyclSw4QY
iqHn60+ap4zGyoWWoHKQfBnzabpTp+RrNOnBTjDeXCRzdxZEK0gSg4W8tjRVoVmkEZmqMpSHwifl
Dp0+KY7az0bRH/ryczZYbmP+vu1IW+fkldU1hYQ8+WafqaSuhXQJ24e8FEAafxiDe4CaO1u5da+9
NrW6B7JBhgxz6SJkQEYaIG1VfWmigKbgp9trehE7XT+PXltaXQUCaxKTBZ1VF3YepYcqAmA0Zn8A
uCU+FSqjPyZIqqsTfUh/+Nplp3i8L4Yfc9F7w95RXY7imx8DjgbaA/hVgD1cf9fOCDIjLCjd6nXp
om81ZuXx9nq3fBSlkf9aWG1sRGsMMhkswDnqdolxYGN3Hwbb/skcIG1Ccs03Q0yib5BTRiM5dKid
UibSC5FhInJO33eHubcLZZTttusehHRvZHvTSV+ZXh1Cs5aiwp95KdTpUSJ+B6NtZTXk8a0z6LvU
PMsHefvB/rfQ1V1lGplGKk9eHVqfwK86ehAd20VpHsDhqVFPwwihpSU+tmjc3/6Qm67CsCWdUwV9
kDcAYT825EBboF3BD9P/GwQ7B2PzBL76/69CTBmhSpPUIOLQvynr+tHIT1pYHGCH3lnItqFFyhK0
J5331UUYT4k1phMVd1UuDmM6I1gnneb8KIDHv71lm65BBgZj1MIWt8Z7aGpMZrmg79pMdJZGLurb
h6gxD5WiufXeCMjmSXtlbeWIodIkNCjZQMG6+CbID7j09e+3V/SGj4E+iAHRFrx+XPDgS1YZWd6L
Zj2Ec+HJrQl/dbdMRN35UXRO5EsWzE7fothm0iHUIWgRHtVufGgy5aGDmvb2L1lf+EtDholH/gBR
Q81/FbmSJmxDVa8WBcCzXFIA8qHgsxLzvqzHhSmie5bpb9y2+abLthilZQhTC8XLRTfuOlzGcyvN
jdxVXl2Y5z4AiPxUZV8M/9GSnEZl1i9uz9H0IZCTnetp/W1fDJtM96AcDSR6/Zw2pyKSFSmvPEnN
/7ZGcIi1ASKGON3Z1S07jEoBUPpPK2Px6FeZ6ZD4SQ+ZR+klCcpPagpeTf/sp5q+Y2d9Mpb1EKhV
E4QSQNg1Lj9OxXislKLyoEs+ZEivmlDwakME29hHRXt/+7OtI9eLMZCiOhJ5cImt56+CqPOFSEB1
vAVJ9ERWn58Cs7Xc21a2lgTcyqL8AJ8ETbbrrStamPoNK6q9UoE8QEavQDpVcXDpm0+DOO34w8Y5
xAMXdSNmkJHwWkuqs2TBGqw4RyPsrmtswbLN+6nL7aR91E7ZQS+/+/O7PEK1xPgeMy/4T9fKyKnI
IZB4W3IbLDv+yk1EcSgm2E9KL10qysF3UQkcZbqDCd61ImUnXr/9fNfGVnGtSwqqb2VSenmr2VGt
2cPuzOVbt6dmjrjM0vJifm49+CjUIP+M3ky8ybGOxb30oN5Vf7QzbWwncQK76G0pvK+MnYUtHvH6
LuepgtWlTA/XC2OR8vUuJqY+KLWMVUlMDyPiFknKY7Pxl+7s0+0Ptr3A/5la3XmdoFMzM7TEK90m
jlzTeE7SvTHePRsrpxDqWKhpT6VePuR6Y/dllF6YEzBdHeGBz7fX8/awXW/dyicyMx2yUrQSLwsq
EN53VYoDmg+iUjjoif3/bK0Odg0PcU49M/FEJDKO2vi5/RkUppNmewqAb0jY1g6xir7aOOtlnGFJ
j8/F7Iw0ES3I8+1JCT+EYe2WwgcaSEP6OAT+i3L98V+slFvVhO2IBtJ6bslqEalWLXZVGhiJRVY3
boajOIXAR3y3LT7dtrYkdGv356EmLzXvpfSySiWgyp/1UUxSL60uSH525YnSW6udheTiN0+q+Pu2
uc3dfW1vlWAaqVxMmYa9xBZs8ZC7j8+/Sns+ZMe9gd+NPIFy0v+Wtm7CyTPEsXWSptw4SHk+ZOHf
sQWmMkEqdAzq0laa1raQeyrH/p9H5qWShZ7t8gF5D61iSj2ZyqxkqVePghvZgeqZiDzU+S9ICHb2
c+u8vza1OhdhUhlqXWBqnL/MsTNLPvi+/ugXDxHum0wnxXCDebAFuYRKonIi/6g3o93wuL39S14w
P2886dWiV+cm9NW50/SCyHNXecOhd2k5tO5w6J7zx/BR/hZchvftYU5t6BiS0nby0aF/dPtHbHrz
q9+w8mZTTapAQQTbU4Ov3B/zV8P3hNHpPma/xHwHxrNna+XJfkp2Nphl6hnBKQ9LNNdtVThCm5D9
1o2j1os7a3tTs1gCk0KNCa1QqKUAYFx7FfkbBUmjS71ZOM5H2CBH4WcG/3o2n6X5Weh+K/f9fIn0
z1mXuXN9mLqjvjvksH76Lj8CvVBG6BXorsl5rn9EI9bRFOvscAYWSzmND9nXjMEG365+z6Md7HUG
3tQUXuwt85sMHkAcoKzuzFoQksxo08xjTEqR0GqwxsDOYylqnSDupc4ddKNqbaPvir9ZHADpZ2os
zeH4M6rPt51r67pTySoXwQ9ZekO11cTj2IoVDq6pzVHMzjJnekofsuJx3NX22zrWr22tDlMlxnpg
EMg9rXyCVDkV3gvWzrv47duNL7nUaaGjtBY5xOsvCYK67LqGSGwlgxtnTlUEbmia9tS49fjNjPcQ
mFv2NGIijUiURnHja3s6AKA576vU8+dLYHhi9EfX74L+YdK/D9b59qfavGYYN4Yg/UXlcf0wjcLI
LCZRwFjzGeommom9BF1IP9pKLtmiYOeBTltBO8jzr2lP7GNrpcBpKILRXaBlsvLZQqnzKOyTzBPQ
gM+y8LKQQBiBPXSJI5iHaQ+FsWVveSwyZ0raABHN9c7WgaJEozRmXh2JTH88SLXg+P5zoLoU5BwK
bntaFluhz6AIxTlYCpZrukuVsaqqy9SMS7zUY7v1n/5MIf/8OWg+MgiyE/i2lseIH61bikWQs64c
Fa2n2RQDKyPu+fAzM+YQMDSZO1pEpSP/UIT+zlP1pYKwusoAECrIZxPq0CtcVRiMNJCkuhFyb56j
J93nDisUb6o+KZACKB97+l+p6V8GQFKachCn3JHfBf37IBMv5dw7DaLDc/RLYK79y45bb2w8GhXw
XjEhzRt6jUe3ghKFdD8tPDOP76Jee6jb6qdilb+1/GyiDTTgcJqvHNUGDQaGQ2oeoqEdhKSvkloc
/Vp3xHp+L8Sndq8C+2ZUBIdnTkShmc+vg+h+lYkoCIEp+igUnqH/Gf3pcZbBzgponIORE55zkGX1
kz4nbteHKEOdVXTCBYbKhR7Vd9AjUALc3qzF3voj0pQBUMFoD0Fu9XvirFZ9YQgyzzd9R1O70lGN
/BINseyWwYfbtjauBvW1rVW4rvtc1P1ZXXIBV+gAKGtOxcY3qZsh5nnb1t66luPy6tmfBVFqNqbB
1aCEB6VkeOiDILbHfG+Gbevqxf1pjJrkHVzAqwQnpmYEzTVhrB7kU56opS3C4BtZiTslotPByxSm
ynH2Q9fIko+3F7lx/2EbTNai927Ax3y9SGB1U5z1UeYFXe0UkXGXTPUnK96j+nsD1FucFlJ7eACQ
FJCJL9d2pKSn7+w3madE8aVuxoMYDe+64ENn/EwD2Eh1e9ZVd/Cjc9AMP1T1U2rtDaAt4Wvtpwtc
1WBUULeoWV3/BKRulXn288zLGYd1ujFsnalFqOr2hm5FDtBaFp1DBDbhgr+20kdNISYtCw1n/bco
VR+aqX3I2o+TPLkRyg1aIH9Tcu142+qWr3ILchMCyV2EH6+tylCEq1VaZV4BvRMShHdpz3NIX/SD
p52gveUxOCq6c6h4kp2tbgk5V/hCQ8sCGxFFmM4SDmljyQfJn/YESzdNvVwN9C2oGa3u20ZBoTcK
u8VUDiuYQhrYNO8iKgU7R33b0PLZGFQFm7haE8/Xqo2MIfMiRbWD9lM0GG67p4G6ZQTBGlqPzMMC
Nl9ddooAYKuwyB4EeTAPvSH/HuoCXuVWn9zb3rDl6RaVUmrbgPoQx772Bj8rSrH0SRtgb6ZC9FRE
e1okG16uLUdZkTlPoOxWXq71vWmNVZF79dwX/n02tq3k+LTiTqUwtf5dKCg8kAUfDRlXQO/ixO0k
7vFyb2wo5Wd6FNAOLjrAqx9RKfFUh22fe3HyDCjoWHTQlIbn23v5Mku0ChuIySCcIYHKAUiyis4Z
TPUmkLYCWnX3i3Xo7T+9bTjvvU9fDpOd2J87O7b3mIO2Ct6vja5LKjBBZ2qcYTRpahd+3io8j0hk
oqp8qOO71nLGHmXTg6+eywROmntB2OMF20gGNejVeHpCr8ak+Gpz+yKF6lZJci+pRf1oRKF/qEt1
tLNBP1AlL4+1XhvHWSn3qu1bV4WmSgiEKJRp4SxaHcYsGgs55C8e11X5oxLb4U5H6J2JzQI93tZc
PEqKT+UUjbaWVbozWPLgRFKcPeW6JDipkjc74XVrM0CzwecPHy740CX8vkoFRiFW0tKwCq8SEvOh
LmCAbkiG7uWyEu+DygoO9cB8CrQ94vNt99vycZ0JBbqqBgzpa9CLGE59lpl56QnafPRL1ApiZ6rE
020ry/Ww9nEeUoA12XCejKvQJFrhDHttUXidf6iqH3J//jJof3droFtmYC8xeNlz5glO19soFtnI
7VizjWXCV0wRi9RG8W6YlceinzWXysMeTHQjUNE4IrVZ3jSEitXpRQ19zPKkKL12UO6l/FEis2pT
41Iokqul5/4kWns4963D+9rmGk2dl0pbtj3N2nb4YAaXSPzem89dykA5pbhUeVRjiGLk93Okuln+
sQ4Ab+0V1zdugKVfhpYATxjedItbvXJYS/IZHJz7ksfU7Ajj92aPLmXr4a9TlRJJXJnmfzNWKqbi
kOTVQEc6OYPeEy13KHkpHvr+85DCFNzZQfoxTQ7D421X3ch0GI8nF6BURexfs9v2kw7KReHJ2KWQ
fWRq+0NJOsVJjEi0s9Is3dvmtvwHYmKUcDh74EtXGwmqtOgytL5IrLq5svVILFEqL8InCXRfD8a6
SnT5ru7jirlaQdzJtTbiDpkqeR3C6SL51sp7C6rZRhwJdB6txtaa0EkucZIea+W8jGcQinc2d8Nt
jEW/iOSOK5X5nWu3UfwpQe+lpvnYfZG61o73dIs3FkRJFX1kZrpMxrdWmUmc6pnczxzHWFHrczCV
oV1o4/S+UdLEswo5cDNBDk5mFRg7fa2NQApqEQ4PGljLX1b32aCMQ2PWc+lZEqQavdW+67sJTvh/
0b8l1qBkBCUeaiHKKhOH2LCThimh188YOVMudqAcbrvk1tEDG6GBMyOI0pJe3UZ9nmQFKMvKC3Lh
3iTI9HMLK5RrMjYW9MVzaDRoCRq9O1Sm7bfpsc3qnZHGLUdB9U6VliVyRa9+ApN5gdVFIDQgYaV3
9rHp/txe5J6B1Tb2jTkzx5ZWXpM/jOKXsdgb/NzqWjGhsOB62EeSnNWLVCuFUAE4Xnl5ely4Ve8s
31XdojnLRw0m1Mo295omG9efQSpFOsXAGtIqK4t5CMFBNAWVl/m9B/3lxcgefPVQKO5YHP/59jET
tzCt4Ci8Oq4PcjaXolkWTeUVRi0dCki6HUbldhozW+shNwEha0DlCTHptRFdTOSiKdXKU8va6WbZ
FSG90JvYVvzhaUz+KQ8fJQTe7cyTQMVrEolXwakeYkCrfVF7TUrHKxjvDViRFCK0He4sbCtWsHc8
nJba8pveC5VkkVdNUntJbFYH1aoeh6SDRDvacfKtDeT+FBeoDm+o9QT3nE7d2HRqTXKXHgch9KTy
BFMuvf3yWdzrYG6cKOZPecIsOjsIBKxOlF7WIXjwtPF0v/g8W6MDJ/hOp2PLBFnWAvJfHkva6rpK
smEaaAwCGGNQzc4NPz4wXr3X31jcapWsMqlNFP8Pq+QaemT5xL9UAk0l1+ZDb8S2MI93up65/R7f
14alF5JYHiGcJZ471w4u0GRNlbJovQz4nxr9bovPqDLblfCPoykANO53ZDYWusw1PkwWsjJX+7Lw
dMiLHkekX74HFTXN2zHhbSqDFXqagHCoxL0h6hcjOR7gzC+8POzfqUOeu3LvS64StNadH7cB3NIm
JHRjIxzMdrIOt62/3UtCLTkp4FACxhvSgLFuS4aopMJrhjKnYBtrT6pvpK5fjOO9Nhp7Yy4b8X2J
7dRUgXdQxlwniqPcSlaolqWnDEEpMTXZSrBOxKadSoLxbmzy+HGG2Mg268z3Hb3x9a96X0q9nQ/a
Hnzz7UHn4xLx+UU4Ep/h2pEiPRtC3ecVF0nTZ03X3yniN2QoO0i24GHbiV4bD2isIU2PuB6tC9Lk
a2sLQHqoZVLzhACduU1TVt+IMNpgq30qP41FQUFbQFvDcnMhUr+a9Lzkd4M5yKEzJAD1e6UXKqcY
Z2OPY2TLCxZKO7CshHBqztc/rbH6zIgqsfSQ/puCpzZ+qiOnHnZyva3tZlgLABjIbV6zq+2O60CL
+8wn12sa/TwFhX/S/Eg6pEmsuYIffRDiSt6xubky6qEcYYuNXz/6+knMYzUmnWjr8CgyogspTHZv
VHGJpHLz4/ZheptGL8VX2vTkXyTqyuoLS1kLb7+MsaaYGAbXHAvuu3lyJqTLusQ6UObeqZBuBQ/S
dTh3eHkReFcfjomCgRyAoNskH2TxeykdQuNeCewWNrDfsb4X49/ewCzwlbnVFxy6xhI7H3ND3L43
auE86t+AEkX27X3cchQEldSlnbtQtywX2qtnshoHZWXkvHf4z6chDY7NOF3GnveBnHqMXv8bc9z3
PK+I829qah0qWF054f1mIp2iEAD5bHV/ZsX8KU6/Qkhbbq9uMwQu4mhLxWVJnlb3F3oCYo0STunV
75Lkb+fKDKa5ya+ms03JkT59um1u65vRyV16K3RyQVVfb2aSdELTN2oJwBNK/wZIvBrYFnSgt81s
HTTm1EWG4plCo+N4bSYM/MoyuomnR6o6eSOW7qQF38ZZ/SCoe1riG1AguOGhjNOXEhKhezmIrxxE
agw/FBIZY9RhZSM/h0NxHGVnFu1IcWaNJ155lKfPhvVBTFR70EjehkfRuEx7DIFbrrqI/r4gHUBe
r5adt2OBJpdZeYhOyLrXRA9N/dEIzpp4vL2/m9fHa0srr0m01Ecuy6io/Nq64XSHwk5/aUxuhvYd
wgZ+Z0eNO+8Nv250QdlqFAeodfIug5n0equjdk5K0ofKm0UovSj6RkJ2h+rZnehrdmpJNEDHT3GZ
fprLvarEGx1K/EgCYM47hq4d1Y9VuIFOLNfTeK68HlQfj4s8cuvq0tbfMrQIiviSSs+a/EMsZyAY
D0kRu10mvJ+6vXfHxjcmMcLToDOlur6+t+QoregRsfPZpLvSMXNkhjslxd1JBDcOKkEc+IDOHbkA
L6532iiMOQ19ofI62fDQ97Ij+SENs4+3/WjjnF5ZWYUDqLdmOcoCOKrT9F7XHWQObWovhzbfcdjN
5VCGYMPoY5PwXC9nCIqI2bCq9sy+O4gmSg6lfNcq4+/b69k0A5e9DosyE7XrZ4fQIT/vz6wnFRTL
rSmOOkmVtqeQ2sJOiNu4bJd3wH9NLX7yKuoIYqn1QcJwRdjjAMlFiwMnjIUPUSsUNpwHdlLlDpO4
O3f89grpThqIVSwUKtdmo97wa0WLa88iSU3P0S9/7w266ROADOmgQFsG2uHaguYXpN1VuDx4Y5ux
igPkpfdqbB2SYicJ3rJEH3fhBCBNoj59bamroIeY4rr2AuAUUaq7SnKPIMyxav/cdoutuCUxyIfi
Bo8q7thVZmQ1kiyMAVzsUiF1EMZO9VEqp/lnrsntqV7kJktJfeihuj3OaBW1USHtnOetsLFgNl9Q
DWCClr145S6xPne1NPALjCR19Syxi/FjIBwjQT1W3b84bK9trVxTFzK/y9qew3bq9T/mo9H/vL2f
Wx9uYeRahgipRK+vdwG6Q99P5trLk09BelKL7wAyfenTbStL8LmuIdDJWy4ZlekyQFSrZQSpVg6N
ItXe3J5gRUfr/Pb/fyNBl8DtojCDaDSiFKsLRbcaQW8TkhRFCLPHkHV+y4TiXoz5t8qM0FhoU9Gu
imqPjHDrDFMcIVGnewoCYBV1g74RRn1g+ivtDqX1TQufzOb97bVtRafXJlZHq+7TLg81kfwgpeuR
GwDN6cbm07NqtQdRfJ+KB7k63ba55eJLKY63HESLhOBrF+8aKu78t8rjBPVa7/bqd2ja5r5z1DrY
qcZsnmgY50hiee4AB1mdJ7EPIkab9dqrS/kHhM/SsTfMwKlVxD8YY5KOkpK0TpEFOZKloNwQOLZ2
Hnhb612ImJY2CU/Y9RCflfXBGAdUBtvmvoysdzxgPiBje5IC6bHdI3XY8hmDvF0H1I1JfZVaxjRL
6j6KWi+U0gO3TcYIjL/HSrh1rl8bWYX+oMlBy8ph67VRbsPHNFvvhQGu3X8R91GUovXJ0QahsjID
34AV+l1Jwm6N4gWCSijhjfsmtlQ3LJR4J/JuLQouCtA8oGAW+qxrt/TbnFGPkTI7blDZddy3divV
g5tq1dnX23bH3MaHouu59OVe8C7rqj7qX/SyU7/x6rbF93SzcmgFJcDmQmHH1NYrgCa9xeDzwuLD
Y+t6aZLiJ1ZYd61nhGXJtMXfHIodOwpUxZ3G2fJaxpmO5iyoZ0iFYCaTs/xxCI38GGahCfi17He+
7MbiaTQgKAjeh61e61VXkTk1xhg33HLAzgIThtPO1ZXT7UCzdfhp0DDyvVRWeImsr3N5rLqwDjtP
P1nVvW8eouqhNRoaa3dFURxlI+Lk3902uuFG2IRfinc6L681WU1jGDHTwWnnRfZs0mP20uLHzvfc
2D3qigg+kFZiY50j5H42EmYgXlpSyk57LiXFjrs9svithby2sjoPTRpUSj3XUHfM8Fp+7lq3kN4P
dMpv79fWYsgfFzwpr3K+0rVvymPsp20eDZ5e/B7C+1BylPbXbRMbK6FsTJtu8TZeSquYWEt+IdJb
GLxsvsTRpxIstZ/IByvvDrcNvZF84O1JORz0DaX55UG2yrqbSRyHUEBxoIvB3E9h+a6uvlAYn0JX
GTJGIpm0oUytWOcik55r40G1vvWB08nPefcTyoNZfyxylH35oLVKneJ9mj/q/Sc90p1oACXWJmc9
rp5u/+qt7QH2RxvJsoBmrkFxUNga1uxLg2dEMQR3bsWITqN9ivRox2+3DeG0qIctldxVIjVNaZnq
Rjd4TZmdfPmhr5TnICreT0Ga7JhavGaVEwJLoH6roXhpSOvoOs7iOCaJMnjTKYjvBl07UUWN4Veq
d4e836aHcLByDlFzVGlortMZxB3GUYwhHkC8zA64L9qH2I3CX5X0txT+3v5U6ptlwRoBqdjyqRZ2
wtVhUXoD6GUk8w5HaXMkho97jANvjyPkhuCrTEqblFHXzlDPlR402VKNTmvZpYhmD2qUMggx7PQX
32aeGIKxzDLoHHAyV0uJm1kn+Yupj6R6a4thA/zYPImRzgBmtnAqe8Njn6Q7+eDGBlIVWjjEaKUs
vbPraOOPRtrME49WSa0uaa1/R0F8JwhsVGqBc/B8ZLCIXQRRcW1jFBtTTyJSzm6cZzedJcMpjOxR
b8PUtSroJHs1qt2kplMlh2bjjnPmwHqyNwW4tdQXQC2zL1yBa77DrkxLsxAppRSJdEiE/KD6O8+7
jU9It5vyFjXVRRdotZk0Tvw+bChxlWWJ8gzMaF3SU+iq/UupSq0bmOpfXwbTKe7B/98eb1J5GmPL
wihurOlphF7TqPMZtRcF6VnjFtTDS7CA15LgnaJ+uH3o3oYtsHcQtSB+RLuTgsr195RVENHMx/be
BLjxrlRy1ZVNpFzCtp3uDKUQ/3Hswh6UHwvGkdRlTQgnd2EhZT2cWVPRnsGMfSl9ubOFBkoMderv
1UQ93l7g2wh2bXB1a9XJlAWlXPVebhlnmUGtsHIN0FUzHpr48okRstNti6st5bIHA8eDlgc1vBVv
XimSGijDaDbFpYolwwYGmN9pQ2o6qhTPDymErztnchXVXuxRCWYoBglv7ublrLyqqoTSYGq+WJQX
g7E+leZpRIG/Mr7fXtUazPViBqZaBjaXki9Yv2szhtqYKY1DzMQFW8jJuZf8Dj71uCyd2RiUX+2U
Js/9EMA4Mk3Ggy+pcHfmw4Dij5/tRNjVIVl+DWAhUJVw55L1rEvDVkm/MoIQ/SKoU3OU5uhTbsQf
dQ3GFcRd1TvBr4d/vs9ct6AC6Iixz+uKRZ41sEEqSnNR8GAmjoXwvh3CgTRnDndcaI3lf1keNyBV
Yo0BR14315utFhk85LPcXoRQSozjpFk+2NuOqVUriQSS/EhnIEhr6vpLWCS9eRCkMu/gUxOCX76W
aF+7pheekm6qoRXv5tq3dXPOFRsekKI+1HXKfHKQ52JoM1Zc7tRd1s2ol1+vcwDQOYVZkYrH9a9n
7I/rqTKbSy2l5WAnQVydA2POYKY1FunAfhDoTwT5sekghEyEUfwB5LGV7bCrhKNQxfkxF4XuPo6s
5rPql7Pbl3698znXD6iXX7n0UUCr08d4U4FKkjmcwtxoLgZkHrBdxPVTIwSAwyAfcwIzrY5C06WO
pocWbR5dsAMTRrLbp+rl1LzK5fgRyyOZesbL6CxPq+utKia/NAKKYZfZT0zJzWRfC1x5nJepYN8Y
eWcVUfOZ8+13xxCwYXeswYa2dj6Nwc+h9xUAZkNbkZlJffVoZpPm1JoW38PEkgf0S8yp5A065rlt
hqGe/4ymsW+dPM193gl9oHzUENiGdwM5svmQjp3fQBI2ih9vL/NtiJLADaHsA9nugghdFTvqaJ70
ZJhg1ZWl4pDXjcQsMk+HXrN2y9xLor3eUe4V8mMiMN2P1Y521fJIFUVsCb3h+kEqK07boJcmWD7c
yIHvfxqNAgilEE7nWuk4CPL8LVWYUrm96MXQ+ocQLWBt0Zba3BpgGxTI4Aka/lUYo3WAReujr6fJ
OR8iSj2xHelx888u1xdnoiDNgCssUNzlq6hhNKpWJ+rcXvQZVUtUZgu3nVVE7Do9OOBnwwkoXHt3
e5mrROk/RsE58jjQoX9Y1yGiPjAZnpLaS95H9RNtwwguo7xwDfhWD2SDzamTQvUUToiI+LP+D6XE
/2MeaD/neBlKXSMjRHiTsq7jc+ulXjuqlg3fcr+S7NBSfydZk93pqtA4SV/LDrXZPbTJuiG7mKed
Qq7Gjbig0VfPPk2k3W36Qn/RxSb6kOpNyeMWZdvKHPVTVOXRQRmj6TB2RecEZO/Hpq0EhzTnWQH4
47SVXLlFPgRfjL7d686tUp+X38ZLHRQqkD2Z+ux1bBG7kdEsaSgvQUDlwWyZ4uhVw+F1ItkVhbsn
k0ba+zK1FOe2S2wcd3qPy1sO5hUSgdURpJdU9rQG60sf58lo10HDsKcl6J148lUO/o4Hvk24mAdS
0C8l46K5tU6YZ6MLh5g5Eji75eopVZn5UvUGNUWtZLojKbXoy+31LRnV6mQzZkFkXCRKaBKucsoo
iMN4jqz6IsjxfBQWx6P2vdct21zWUjyi1kLddj3xTNNmAIYWNJdu9PXMaaVeqROHslUpvI/8dCbT
E3zkHXZekRtmabnr2GSSAwqZVTqpRzMYwGVx8vQdqWxXAPydCZD3BO3OE2vDP0mjUDKmdCsvJdNr
/zRKyap5TTaXqq3dNtUcQ28P+gRoAbxWaRSnJt+jANjIYklKqDDQhGFIjeLJtc1yqPOk77r+QmSy
vgRa+mXU0+JQppnmhloyHaxRSZ2etNVOYqFwqIfRGI1UrbTH3t/jW9xwpEVrnLjF3xas0PWvGeOi
9Jsckn7GedXncAzmY9o3e9X4jQhNaRBCTgliR1VdT5RAoS9WUST3l0TNHjvLPyaG6E4ClETzXVHD
I2YoHwc13MnQN/yIqhGTyiA82e11YB6lOc+Noe4vddDB9Q0gR2qz72ITniv1fPs8bqTLjEYsZGUI
BHPXrokPs4JXeONr/UWU2uiD4gudfkaVu7ecuPXjRz3u8ufEN0vLDhXitCuWDbjRtq6y30qgJsdB
LJDV4hp7DMpofE/x+1uVNNKZHLe5qxNBet8robYTJbc2aBExWUqppAfr1msAPqwby2C4tEzFDJrV
gzrpfyhjVTplnZ5ub9HGWaPSyVQC4wi0kdcxstQHJavz5Z4a696Z6tmw0zT93Qby97Bv3aYElKm2
e3nfllV4oRhHpUCt8eK/9u+40zujK6PhUuvahyZ7N1e/+vSU+OQh7UETw52psA1HJ2YtJbeXib/1
o9Ac4lIY22K4NL1+HgMDPtHPOWSsZXKwlPyU//ZRXbq9r+v203LJLtqOy31HE5ay3/USzYmJH4jB
h4uBNKhdZpN516d6fwy4OU6tKvbQP0fFOYimxM008yt5ZnuQqHXamRWetMncmwPfcKvlEiTMLX++
Qc9LgeEHcdYMl4E6zgOkqO1pojJ9QkRVRqh53pvg2bIHiyugDs4fd+LiA6/KD3M3SkLHNX+R1Nkt
QMnbnLwfgVJ8JRdt//mZAd1INkNJbgGerRwqQ6xLn+N6vHRB/K2ihGPNf0tt+hTo1Q5M+oV9anXJ
U3sDk0oTihf/mnUx5hKKRSvqLpMuTx8h0fzUNfE3dNVLV0RV8CGQU8sNa8X4yJxK4aRDUz8Gwpwc
DDGKQtuKtDizpzL/o3f6VDGzYJUfGhZ29Kng2mGM+ntcJOMJyhT5OFB12Dnx634NnskdR5NumSzg
FbLOH5pCQO2nSYZLrBoxjANCl97xdDA/BIFyTPo+PgdZWz+lkRmcQwNWZkkGdT7oOS/dKDOOZaiM
cFzqitvSNTkhlWodO0trzwU6YnaZSO1RFXTfFlPzOcxiwQ3/j7Qv640cR7r9RQK0L69aclOm17LL
5RehFpd2aqNESb/+O3RfTGcyhRTcdzCYfmiMI0kFg8GIE+c4Pd45mGTzSkQhP6+LQzoMQJ8OdI0H
Y+HrQJcLvRZIqPDRJxHDO2KeC+KqlJ2avK99AIvS52zo4m8pem4BY0NbuglEAjBaPHl01tiGWNMY
qBMkPIeezQHEPXp37AZ6AG825AcRoLwWDa6tY8TmlkxG5BIZMgCV1shB1lf6iiNf3/z4/Zytm5Ns
IGbxFPrs1LSymveRYbBTNNcRxlelGtRM1hpD4PXZhBUkkLj0ERadz+B1ZsXGTLmcE8QCnUrUJ7ky
H2O1YpvCkgffGvs15YvreI9yPAAuvEaIdEacD1LMTusgQzSezHJQvdy22BGsVbOrJ9oQWHmV+JBS
re5YYaxxLy5ZBsUUqiiAkQNfJmRS+QBi5KhGFOrGOtqmavySzeBpZYMB2mdZnY6Uatu6G9fq2ddX
DhouUN6wMEdmqRj4vvyOZtmbks3a+TTQLTIwH7RA46NhdlCp2U61161Rn/Gn02VU4vbAT/JZiDRs
/u/PvqiFphJE49L5xGq2VdPU1RRIqMaPjaJ7M1mj91hcHTogkC5GioJb7tLa1PMNN/r5BHYHiKU4
DXAcjqThpBuOq0zWnQQApT81vOpkmvPKGVnwXhTSMYjEX9coIwprHVGbARgRe8vUzTTuISw/tO9f
VBjhURJG8MrCqDdYpUQYH621oiITaDJbhb53UGRKi3dmfiSDtZIpLHw5GHLAOwZWfOAahEQBg2uW
wuRuPmHcJ2nv5ezO6F/kfPJAC7aSk6jXToImHRaD3ef4XP7vz5wkGSPJlAtnOsUt3i4a8MZBmvhZ
7nUoQuge/U5p4bYqgJGGv2KanzPBP030bgEJh9fwOcFL01FUDVSN5/mETuvgoUxHmYc7yN7AW4zQ
GZPGlYwUxTkjKf3JAkFS0gxrAg9il/Lzo2IUElhX7AFyayFNKPS+HTsLv4KovvY9+obKh2+6qm+7
HhDKt5e89F3PbQnv5bjrE7vRYQs6W75euDOqOsrBKBIPd8zKl12Icngmo0yE2ibOg8jrOCujOo6V
Lp9QdzmiAWAz5HUG/qmB6Y++qXW7klFfV3JQV0Fs4xBvJNUiuAq197HKm0k5pUaxl/Bq+FZW0Maq
ibQG1rzeRliy8YxDL5JDXgXHMeuk7joWKacO/LXqo938GcwDKHVcDKKv7OLSohCsUTNEVodWjpCx
qq3WWk6RqidiM8gXtXbiGrakbfqaSj9uO8f1Na9hjPnzKkSbQRF5MWijtFZsTNopG0gdoNvTe+Ns
ry3oOlACZ4baOhI+fujFqZDRIqSUmaye+kF/ViG4IbeOmxqz1xZrQoP8M1yeb5hCSMGcFl5ZgANf
nm+8LExzSi31BBa1B032FfkIublNPMlbEC1sW1RtMO2+UpK6/mAcsoinHR5ZQNWK8srgfWK5QwcN
vPUReEzRzJCgSTGA/HLFM4SN/CSGBBAfjyc+fwyCocvVzapDumG0oEGTPVPZ17T3LD1kL7d9QthC
wQgSlksjQGiaSS1BdhKKPShaaqDLUs0gGz+UmO0kLXOLcW1dV0w/nPHSBPoJ1zXKwYpYkc0ikqAr
F0E2d/zGjAdJa32nbV2gHDbanLlI10c3aa06MCrN8kA4WJImqG0CUO8qn/7iJuOqReKLzPcKvhRJ
mQLeQfyWtExdOqen6lMRiiJf7Fe+p3D8/tnqM1P8p5xdhPUEgl2MmUK8SE62ndy63eozS4hb/5gA
yw+udlShkU1cmpicOmHmCKVKNIaBeMFYQ+k2SIWKFPP+a2N+i8YgzYKWN4hvoS13acyx+0GiNYy1
XfI6mgeqtxsp7rdSvrfrfq1YKhy7f5YGYm8M8CLdBPfIpTWQGg4U2Noc2tiPkZV7LTkU81qvYPET
ORCdwRgFluUIKSboyLrcsNL8WFLp3cis6UG2yrXC0JLLYTkKauYcJykS0SRJ2hg5GOCO8kzcrDxB
+oC6Q5xA6q3/2o35uWm4MBEcUUHHo4t/wjOX64A2rLMMKos64BEeea++344eSy5w/veFy4sZZS1l
rMmPluLLs7YlReLbxXSoIU/Mimxz29qSC6CFiSIIKO6wKuHrOE0xGKRHrBoxFFdWs6tlDiiW1whn
xF78/9u1f+0IrkbkKZZyBSJZRXHMq85NZOpZ3fcmTl0lKjeK3bpj/dHla4Fx0TGQlEPzHvU7tOEv
v9ZQFGVNE8QiMhw61iEZ/Z6Uf4p5DX+/5OXWv3bEtkM7SBU1YgQiUt636X2XBP/hO6GLgJc+2ASu
qJbtHFW/LoVWaqOc6rwNnOKQOGtQ+0XXOzMiuPYApEmqNjiqOfGj/E/iFM9KbgIwIB0Yldfqb4uu
d2ZNcPSoBHKoB4n4sZ02BCRiidEBSeIpP+pua1bqcZrt+0J+NjlYA6guqntd1+xrcAokqp/G72X7
WPZ7y/a4CFjxJFduL1vUHRvj6fbeL93ngOnwBityPABLL30oJUpkdmBUOJICTc531ZQCg/6RmOVK
0h41qDh/vG1wcWfODAo7YzNUlM0+RzRrof/i1H4GUA2ZVsYYFr/2mRXhaFiJDfiJDCu0/yAxCaR8
JzvfjMwHpMe/vaDF0wHUP141KCeCtvJyB7VkSqVxQnhGP/q3k++Gbvx928Lylv1rgf+Cs6icRaNC
7QZqsKxGs68tM1+LajSHwAN429BiQEF2zInVOIkK/yFnhpKys9NOhYawk71HUJLO2YFFEL5bOR2f
wOuzPPyfgHlmh/+OMztylbLYkHDNQLt8HJhHhnBMQ5s127odgqnwouJXor70PfGmMXQAArCy+JHW
3Q7IIRfl05UNXvSWs98jHIK2QfGLmtjg0beSbMcM67kCTq1p+m1M07UHz+LnxEsY1SFgt5DWXq4e
aI7IlIYKR84p3Lo5tMPsrsqP8WN0tcWAZ6GYAZjY1ZQx0WqHzeOcHw2LvTWJ/qil3aaCJmvl9425
ySwojtx2HrE7/flVMReL+RoU4gELE072nPOBmAEmY1vzmLQbykPUvElW7xlNaFaVr+u9Z3fIWjzT
+nHb+JLnIg3js0TAU169fSrmTKVUENiGtMg87J2KQoaz94jcrzznblu6egBxQI7Uyvh6ytwcEiJt
7PaROcYDXi7u/8+arlqskA6maFvBkoPBBc2Z7osYkMqy9+Q0/+pQOn9i/bt/qClf+qST52WaSAXk
yqFoxKT31n4Yyc//sB4AjQCaQD/n2oYCVeCyxCmjbKvrSQhwSA4Jp2JeQ5J94vhF5wddz/8sCSHZ
gMxOLKsDzvME5HI6Om5lBSAelFpQDnbmn5hNp2Jst05ZPkyZ6pUWebSK6gHAmECZ5V33E9jJlzxD
IzRWIN9ubXP2I2HzbpI7xy30EczbdHahYIQnIKhKb+/T8kFCwwOlF9RaUVW6/BjAPhZln+LnEza/
ZIbm9um2nX4rdgJUkNdJedgb+p1R2mESY0BD0Vbi86KLY0gObWHOOSvCOoH2qpmqWzhMYG7cKplt
7gdgel+1GaPBrVSvCb4sBUTe9kDtDLyNGHW6XC+K52MGWAScr+g6X5d7c0MJtDRY3ai7lb0VSrz/
BCnU6qC9hAIQKBgubQ3mpGmZBFtV9DBI9Xa27MqrivoZehgH2Z5e7LgNzGjYaOVakXApUcCY+v9M
C15JEzrWU6Pkx0JxKs8yBgv84uqa+vbiZkLVFZOVHNAoJnTqnGTI9aDfbtQNP8k9PcmY/7i9jUse
gooBQGt8jOuKmHSOZOQjgA4cW0L3s0X2Sd7ucugvgUjFWoHiLG0bH8dFgwxtDoy1XH6xKtc6sEdJ
eMir+bMFGW7QYa5RRi1t2rkNwQNVKhEzYXw9ceelI0AtxF/NSRc3jadWwDGBfkccrbWbUi2NwkFU
ouOmiN9rSM8nab/JsrWbY3HLziwJAWRy8CmMyIYl7a+NgqM8/L39/Rf368yAkDDVjR7loIjCiZW3
KMe5eSp7qynM2n4J+USfWFmEQTHcF9IJxMV7uz1Nw0aVv8psw+8+ToaENgHGgjElculgBoOUKIQc
cM+2j5AedNvpZVVMfvGLnNkQ3iNRbOdTAY6rI5Fehi71EAz+y5G0TAOiFwBMgEfzchUA3hWtXebF
scmroO3olmqPTU6D2Fx7JYiwYR5D8dYBdAFVUAyyiNJIuqnGDXF6hJguZa6aIKGDrh3zFWNwFLdX
4zwc4kj2kqKVfD2ib9oUnfoia0NjyFO/kqUysAAAbW3J/LpjXvw0wTEtaRwzyD/jdTm0HhsPtDBd
Zq88YZc3AA1lhVf9MNAthCQpHsp+7KXsKCuxH1f6LotfMBXSAPlZRa/t5JrjQbIGV49rLzVRXwgz
JruJusbmtXAMP6m0AE4DPQJShctvnlrKIFsVqgzg7ttQKXBy1dPWJFXXjAg35kQwLMg154+QxUA/
dgpSQMWA9li5mRdOOySLIV+EQQtcy7rw5YpkTJEjlAjzmeX3gPEkow9a+EAr13ZtyZKjclyRDpVk
AHgvdy0qja4Fww58xLKCRkr8pK83ihUabC2T479ZyEMBswaXCqZxbSxLiCyxYWmAruA9jYp46qtU
P1hkqECS2v1AMazyhrSOgy9H5guTQhhwahOslQqqEROnRIqmp0LP/Dj7Irz7MwRwFR/AckH+qYlp
VN4qMZmVCV+LgT1tGJJ+1wy7pL8Hm/ga2mjJAfGmRKDBixlFCf49z6oF0cRAVJ8hPuvTC90Vxre1
ntZCcAbYEAkomtLgYBUnTxQCrh2DxsWxwJCRC0Ypwxuddu19vLCMCyuCg8sFVEwUkhbImTYjBndy
hE3MX6w8Txet4KtgSA28TqCnvdwso2kbRZmzAmROKCvOT017smnzcNvJuN8Kfs1xNf8zIixFLRJI
cMcl7prKYsHM8meZtYCgZ9QG2rwqAir1tp/N2coLcnlxHKuK3B1UzkIGnSV9Pw8OquyyMgIH3XRB
RRnzrf7rDyCs7187QoQoJAcjigM2kdTZziGvicVcpxo9a1gJegsBAoYwHoHQx2fuhdPKWmAvUgw0
HsElvotKiiCh36mFuhskRXGnPNnf/nCLGwg6fg4cQKVE7OhrTt8mVkuKIy3VDR7GUPf72xXWinss
1fcwLQe8PkfVImMX4l5RJ7NadFgWGyEgmCsgsC0KQOjkEwZC3amP7pj9i2XWW0yBN5kPCSDHeVa4
+TdI/khd/WKTtZUvBP2LnyTstOEkRoT6SXEc22DAkygnO36PDf0afGfxk/67dpE/X6kGe5qGrjgO
GNWDcpTSMZS7KuhDb0qw29/+nkulAgidA7gMTDHPx4Xjnqgd0FAg7zhWk0Rf+7LI9g1TEm/AYBX0
KEvyaNc2JKu1eAjmDHJAtqL+1JmePTYDcd5u/5pF7wKACoA3cGDgJ13GHrNUiiqb4V0YXvkmyQ0u
IMxqkDz2b9sRR3T57YPHIEAjnzIPgDpcGrIxWzw7EvY4mguMukARG4HHIJjCrx9bNdrIWYdZrX47
6JoXyZCA/1uiCZw/58XjmKw4+9Kiz36LOEGozaDCAAt6ccw6vOoAS4A6aVCVKynnkledWxEyPRDo
QGie4DvL+XewU+q6O0CVwfix1jVfwlqcb62IKKzGMkFtvkEj04VUJW23H3XnTaqrFe70DKLyPvL/
Rithfelsni9OCOsYUyk7zUa4kGstKNEFKCHd1JQvaHCuPJIWzwvgDhwUgLALWphLz6GZ6cSQF8Xp
bB6tzkfPFAFpBhlAtlc7P5GeJSvIFS8bnldcdqHuhAfDv4aFLLrWGO7TlGFfx2gjDQfWBxDFqcYN
Jhx4Q1BGmQ9q0isnZdE5z6wKO1v3bREndo/wkJmQpu1ckD6uv4cWrYBmB0zigKGCHONyU8FKM3XD
DJ/BfIYfd7brsBeJPd7ewcUTgEY3oEBAnQOAc2lk6FqpxbhdceyV90RrtxgmxHsE44TuWEhrbsJ/
sZjgYLgJ00Zc1xFdvUtjIFXB0KBOyqOt9wFVFfAUjTvMt1Hz2ZH3ERuCuAmM5j1bm3Zb2krImeIt
B/UajpK8NJwif4+tFMNGwNmyGK03BiWFNSNLW8ktWAANcECJYMRoldLsLKc8tpb5p2fyt64eNmOp
fquB3xrTtZSU3/YXm4lADfQWJA7RjwLNonBHTSMqzVIWj6EFPoI0kMD0mCD/7ZQw1vRt3I0rTr9k
D0vDJYNJcpTahGvILmmRjWxkodo71W9ipa2HkAc1ePT2NgMxfvI5kl2FSWLvtouKyF1gtfi4GNbI
caeY8BFWKjdmNLYyYyHtzeyhNJL8aczN76k+OzuS5/ey1vzpqaweNZINxwRDgXuMdqkr3nv1efEr
ENs0QERxXPCmvvQhRrqpp1IyhmWvoR77Tghn9m62Th3KaPTfXvNV7OYDsCBTwlMajMOA9l4aawcj
r+Pcwscd77QhC3LdOAEQs0uJufKyub71ce8rwCoApoZH51WdriBxkk8WTNE3/cBOkmd56Uv8kp/0
h+xOOrQv1a/u1/T05fXBKCq2qLGgQnx1vUP1pmwtewwn4P0mVnmOnQcq1JDKVTLIha3EIwCzYbib
cPjFd+40gyCjKukUjjmmKZtDQROQGp9I/np7SfyTCOeRS5px4ikMZgH2d/nJrLIyIUfdT6GafY+b
t2wNe7F0DDAXDfglQifIf8Xo6aC1Vmq5PYUgkdhI1mumEI8rmGYVOdoF8ROCLL+2vFl9Y6a9/frq
IOPJE1BUePCov1ydJvdzUaXOGOKxr3oUU2JeWTRruq0L3+pzwBytD16TEFNdOippm1OAEzrZCEwq
Q2BFPlUdJhYwp7pynhfiGWeTxFwC+Gg01HcvV6SqM5kbKEyHlVkPPh3MBowyrPVJpZa/UigyHit8
jh2SKDm4vZdXtxHg+iiK42HBlaaAEbq0nMxWOk2lMYZ1gSFohXJ3bMyVx/aiEU4WBFY23O5i4U/W
pEop1GQK5Txyu8bwYERVf95eyeL3Ank4Xtu4jDBWdrmSSaEyBCzTKeyLjzynroLHicM8e2XDFkIv
imKfajEchSBWkqCsqLd9I09hYf62pI2Brhho+XUn9exhDUbCHVk4xjha/JkFPnTASPi+npXFDE2i
UUrTOURjYVvW8bdhLg+T9jeTVU9VPQUjn+a4koQtfSswOwEdhBCMhFXYxpERqcFPQQg2MzfSH4kN
4jzAHG9/rKVdRLjF4AGaZJA9FY6wA8xRUqXWFNYAyORSUHfaRzHVd31thaxYYwVcCIe8rchHTW1U
g0Uih0rW2zZvMRNL0r79sMsCA//A5dlfv0hMjAGArBzRHV+Np5xnn6sbC7PKdGMK06TT/RpDgI+t
ZmhgUkS0rxSqrlCeLUUNUEpjAJgPA2B849KeRnXmRJY2hwopd3Idaon0e2jd1so3XTNvOiNdyX4W
/BG5AK/KQdsUqxTCVJf1jpVDmjmcMR6fKHNAckCotFez25ZqMOo+ulMrJhdONUyCSxTz1Jh2Flnd
aJ91UpnBZNIkG+qUAfS5SfOhNSt7ueCQGBtRMJmOaVRcasJRm2YLRSwQwIRRp9RuNGX6O8jAkk1t
JvZWKvTiXp6jNTL2hQ/I2yCALQOag9K0cE1PppF2xFLnMB3BLt9voiLMFcN1oNNSjYlbkt3tU7e0
mef2BIep8QbXDQKHgQhNCW2rgG6ztatsaSPPbaiXTgmeWbuNKn0OB2NvFY+MssBRt2ZxqukaZ8RC
qAIKgvd3gADHFKEQqohhWKSayikEjmordUAVl0PQsujuy7uGJxSiIYe9wZqwa3RsKJn0egqnUcG4
YtQ+jnzkeghpvdbbXPhANqjqwWgLnC4SbsELyzxvU1IS3GG1l9P8RdJLGSx6GAw04pWsfmnzzk0J
Z7myJlXrFZgqjCcFROC4WaJ5JSAu+ALwemjDgS+UAxQFG2CYkGWajVNo9hVYbO/13/0APITl1mv1
woUIj9COhgECBdRKdMHrSqwA7DgIvVGtuRIQpur8cdsLrkcA8GREcgaZYFxaHP946dgSTVRl1BUs
Jq4fq/Qhinc2/VbL+5ZBrLtJ3NQ65GsEJUtfCUNRiH3wOwRc4Z6ET84QUVVxpRjS5ErpvNO0PHXj
uH+8vbxFQxjFBxoNHnh1ljIt02KQPHy6A4hf/KzFS36Vcm55E6GJ/fl4hR3hyNomaydTwneCnAso
fv7m0U+2Se+J1+8H6W5aQ8ksBFg+Pv3ZSuK3smCOxijIWeAUCYFw8GMZYNXSlXJrm6mHdpoOiSYF
t7dx4QDDIKelwhSgAhzQpZOA5hRT/SCrCfXRABi3ql7SBICJCBiLDfgyf9+2JpK78FSGM7eDVQyJ
KL6eYM5R48SC8u0cNo3ODprFcndE19CzcsZ2NUam3EmHtEjaJnaYp6O20+QUpOZWYbaYW3VomJfz
GuXcwlFE6x1JEGDPkA0Sp7JUZZYmlVIkW30iI0d1wLnc1K17e+kL/gor8CAwbPDGsXAaUT4mcdz0
c8gO8uP0Z22QeSHTgVw8ipCcqRHPCR7ZzlI5KtuxLlfgLlMia9tGmCt6sovfhZXvWQS9mTym+V4b
q2+3F7UQL8FIhwwE6tacVEA47VKPUGJaE7bOHF0Qb/nD9FQSXAXd7Pfzr9vGlt7w59bENhZre7Ar
kwG+erDemldweZKN7U9vdu9Ve3XN2uKOoqaD/yLIIJJe7mg0NvDhDjvaWjSEPt0OE4S7JjK/Tf3v
org3ohdMNZ20DuTHflOHYDVRWXZsSiR9sVcaT6WcyLtUy1f8aOnAonQJrWA8tFDm4t589qGT2Zwx
UQs/0rQnXT1lLHP1+S4r15bPl3f5lAPDKAYucD/JQMEa6qWd2G41AGARiUz2ojvPFnr2TXGq2r+G
Ql+zVPds5z4yD1L09TckDKNdx/kfwSwvsuzE5dznltHgK3e/GnB4xUhv7cEzjY/2PTFAQrMGHL3+
0ABxIIHBLQluxasJk0k2xyJvWiSZMrlDjEQDtscXrI+9inELts9qheu6TCsPheuAwM1yBAlPBNCV
vtxg5syMWBSh0Cy+S9qWOs9zuhJur28TDk/5ZK7Am/VqdLLtC8yXJTBRkWCaUn9imqs7r840A35Z
baIv43xB/8dbrRhuRJELFC6XS+pBly8ZOsKBXKjqrtLR+cULJnlX6nSlQHPdzv80BT5MFJNlFCeF
TI1Osz7iKpnD+jdpyLaUer/Xu2NLR5c2ic8GPCljggGrJBy7OxD6Ppbz0dQLr+rjAe1+5umFsvJF
lxwJDmvjvACEh/9cLj9HMUlJStylSvkDMyfutOnRE1V3XXykKDR+OR/GuxZHFCh0DnsRS6Zz3Nhm
ZspzGIH/R/qLAcV+DVR4fTNemhAWhPZLG+W6gk1m34f5l/b19xCGgTCVgxYk1ywTNVYpqA9Iw9/K
QKBvIBqIo5f0r9KqLvbSOUCnE0ETJUuMyAuxjPYYyc7jFG9yoJvNbQ+cyb5u78ZtbD7evqOuL0Ss
6MySdukCs20hljawpCZgI1P6jeOkUDbQwilO/MhZcbi1dQl3gY7qoTINsJZJhw+VerHmGVNQS9vb
i1qKVJxtENRXIFZEC/ByUe1klAa1uRuQzI+K2q/R/hunaGU1141wnGmgBtAjwqXLG6qXdkYQ3CKH
QXVBQsgwU5dpvZslE3FBcuOz5A9x2mdlrO9ZHm81ye1SZ+VuXUhPL3+B4PA4uyRCOoOrgGYbKemO
PGo6sXOY8g1eMYVMX4u03qSRr0IvjXqjvAY5XdxrTjmNmwjkkuILNOo7nYHwByEUWtHAGlTGUaJf
najn+wziD6QRqMKhDXq5z4Y0FDUdUPEw2U8yP2HmabWAvhQ5OB0MHra4djBhcmmCyYRS3BPIUvxh
177c9sfrFAi//+yPC25f6iqEA2z8cSod8uqpTk6ziXnN4LaVxaMMSBpKbMiBUBC4XIIao11ZpxFy
23YXVZ4hhaxys9br2ea2oaVrA+9XfHM+rwtI7qUhebIihdYwhL4O5Anm+yLKP8Ah8Kqpuygavql4
3btWtVI/XHI0lDlwrBGveL/o0momFUPO5FwO67zzMs68fE+Aj/8PSzszIuyhIWfA0RiZHI6D81rH
EJQehw2oCbzaVj0bqlqtZW2gY7cSsJbiIt5xvHMJzClWd7m2dAKFVMUaxPv2m2k9mE3vavo9djbL
8F5ov99e5NJOcsJEPGrR9ABlwKU1tagnOCusOXR8g+BBKI3dEZSd+9tmlrz+3IywKOIktGmSWg5T
EhiDV2ZhRlDPfr1tZckZART4nKLAXSnG4NjJuc5MK4fxrlDuIG1oTpshiCSfbOM1WrXFjePPVS7C
DYoqYUVTo5sNU3F9GSpqx0kcKNl3B9fL7RUt7htw4RBQ50REIrLE6UnTYTRCDu10N2FKa9DuLXTa
hnyl6rq0GtDVgIQH5SJwTwu3VxuB3rTtBiQzCBJ6QlwFG6Zkv76+mnMrgrO1RCuhUsjkkD323Ydi
vUnTVv3y3A4uCGTWeNejEgquaeHYpoBvDkUly+GkHqZpS2Uv6rdpv7JhSwEWDoa+DGb20ATlG3r2
kpXw9etp0mRMjt4RrEHvO2+MPWeYgvXOJP/JwnMWjDuAF+F/QUsoNlvJqKLANUpDOM9ImemYZ25G
2vH59tf5/M3XZuBtuLo5bELYOfx2uc2maAibMmysN0Y2URWS+mirPyTltW38KDtMH/oDZFBLEqag
+iimo/2cSodkV2EwKXcjT/+l9X5XrNwyC5VMBWv/96cJ2y1PXeeMmCINq5/DvvCf5u20+SEfjR+3
t2Aph7qww8/j2WfNcodEdgI7FEwFoJqMM1eDeIUTEG0P3TbnB8sfdW2XvKzGk8/E5dbuCzdpjk+v
QcJlCNtqn8p7LdoaBKVnVwV9YLcrs+966ilvUgIRqWgTlV76rZIe6g2oalqpcJ2n2US1NT7mu1kP
VOeDqtvWPIIuM8b/uXLVTfKSPdWxS2iz66QDsTG8PbsRWQlYn5QWt5bBr7ezHQTJ69BqgzOEHebe
00ObvdgQ5VXZC1VMN0enxbLcDPWmPtnMzEumj+rUldUmlp7SbJsDQZ5Ve3t8M+pkr4dG/KY0D4T4
hk5cWuuYiIPKXO4ZvUvsl0z62zHI2oBVIlu5+z87kLeWwa+as2WYyWg5DfTRQ508oDk41v6sma4Z
7zj5zOwOXvWS/C7ddm9F/ox42RM3vzcqz8RXaKDr5ZXJLgUjqpfH3yfbH5w9HRI/z14r2WvMkN6n
j+M+PqiBDoY3pw+waS4+S3tQyudqUz1Io6dO9xDlcB7L7CWX7kZ5W7vseXxtFEh63Q93JgTTVXfE
2B/ArtG9U/pgu3GSlY1YqFvi5AHZxHkfUewRn7n1ZEvdiJJDCMYsQP6msgvMtpn3ZVPFnj0SNcyq
onRjzbwvppJ9K7s+A731tDZo/kn7cvlFVMhsYKoUXUE+3iGcD6UYmn5gKQtnuAswmJ5iDN8G1LtR
WfXmlob2R2PpbgsgRdUoQeGYgSbvnek9BzttxrRgNNwJNRbqSkUKgu48AMfYjhd7iyR3G8ia95JH
t73Z7mxe2cecrF2GtDN3srmSvq6uRTgkal+pTe1ALQyPAAjhWG/GTsKxqO61MM6DMbaBwQ3Gcef0
flqCaitBtRityWqfK/fZvWa5urRLg3TYVrkXqf5Q/ak2EJQ1oN3wWPUurgvX+HIGh+0H+gzJDpot
uIwuD0RSVwPTzJKF7/r+QXv4cty9/OvChqRagkdlgb8eUajlyO2mBF2+Ddx65fFuhqTcOcMc0Kn8
0WvHro7xaErWarefg+9XHobpGojz4kGD/PtyiXbWZnLZZwyIkulekqUH8IG5FUseqtw4kBTawGoL
8DLCGGjtownaYA34J4ttpTpPvT0/J8P0G/W7U9LaxIVyx2looh26Nk9RXOKjeqmi+TFmF6WNMyo7
MrOAahvNDq3+iRHAoS3Ti6WV83udQGJjgQTDDCN0sa9AJLWsDWVhExa24J93msyvoFYXdUGEnsft
byiSsKM9dmlK8JC6VfSmjVuG3MF8amOCoV1gVirzEawgL5qR+gWRgPu2fFmbTgMr3oa89skTTT6K
jkImoNgNtuz22k/WHrRS91Rj3KrlbuVXXudS+JUcYYAkB41RURwkige76pKZhXGRQkpPGjaEKJ1f
xqbpE4lmx0qK7oAZR8zP9aCXjMan+pD5Ujc5blMQxZs7ScfB6/tNA0DJRgcNxTGJCcgnIKwG3W3Q
+U9liTrLbOLJSM1Np+r06fYyPoFhV76KXBpoek40bgv3EwYfQIvhdCysQPpoqSB9hHqIK1XGXp8h
MmHsbXs7Tj91yXOSU+NkG9txicI2tjLta2QyLP+pNvPK5c+NCj+Kax0bGOLm1L1X8qGAx/KtZSGz
oyfibGn1qMT6pu/KHWCpzRAmM13JDBc+J0xiDpS3JpGyCs+wscG8sZPLMJm33pwdQB/5Xxal8fAE
QBveFtplVKipxSRaAP1OkAAkyZaqd5ZaeN2wLdBz7g/VtILL5ufkahfPDPIln6UeGJEkRlXBIBsD
LXVtjBAY28kIhrUTu3C3Q4oHNWVO04CunIjFbh1pZMWIzVOsXVZlO+RYJ+Mulu+63+3rUESbWFkJ
EjyOX6/tX4vCCzAq7KicY1hMs13nVb+BN9+DQfr24Vg0gpSFcy2jYy8qHPXQ8LHNSmGhDTGFcnp3
ImmTlk9aMuz78h2SM7fNLXr9mTnBQYheQl8vwZqKPTvJpmffd3spc8mhW3GMhVgOasp/1yU4xqTq
U5NPMDRkL2pVIhv9Y0lHkHStnKmF1xb84syQ8Nrqu8IsLRsxUnsrt/1H9KP0tL865jvd7nB775Zd
8MwUX/OZsxfqTDFDDlPZQwsGaVcK+g3Y2TftAReItXKU1zZQuKFm1F1ra4SxySufMMbP7sEisbIg
/rWvPPxsQUImk2noLVgt37v75GGgLv01fO/95CBv+j0Abf33FXv8xNyyJ1wEeWK0XYVcIqQbDAc0
L+VW28rHxJX2BhDFa1QP13WiC88Q+3akGZ1KtyaGHsNu6O+6Eb64BhJYutvO3U8EL6RDT51UxvmF
nnADecwdSVwy+3OoEg9+kbhJKG3tjez61hAk7yunbHGJ8Dn0cgAExxDwpUdKY0qIFCH8YhrhUHSI
9KPikrVBwoVKA3byzIzgi05Wlqkk4TDH4az51Qet/BGVhmEzsI2TxN4EHv8sCcBv5a2kQGsLFDzU
klQly/iVqeeBnW0TY2vPq0JYi0cNFWV0w0A0hSHoy12sS0gy0UHFc4Hs9W121MKqcE0vu2+pa0Ka
eF8E8uBKj3q7kvAuRxQ+Mwa1YSTX4swYBbtKDv4QuCiqIYM67/o3x6gCi4R2zsD6iqmj+gc40zym
Ryvx5RNzLh5GTmDD1UfhPeIbtZhpV/8faV/WIzeuNPuLBGihKOlVql3Vu91t+0Vob9Qual9+/Q36
4MypYusW4fmeBoMZdBbJVDKZGRnRRTautzp+Ivm+pW9OPuxJeV70B9sC6Sz73hCfpGDDAml+kmwI
C/t2PzafZvHjvK+6t2Pk8PcksY7A2wDVCMyhwIZKUSJKqgEUsTkGT5JnPv7Wlm/z+KqIRGt+9T8b
H0BiqZnEHXA3U5iebXoAt94uD+N76k8H0E090Rd/PFqKq3fVpEg2wf6lozwq3Yi6VjqMG1jWPL23
5v1U7YnzdHtZa8kEQPj/mBA/4eKCcqzBrHtMYIXRZ2jqHDrfu59OsSoVW8shLq1IQQcqUwkeH9mE
kPfieJlPU22/5AC80H2jH9vuoCQDk1USxXMNnwfEC+HrqKjI8xMmH4sSrBJTCLKMLSTptmgvOPf1
nX3yguYwnKaT85h8X3Z0zx6s4+1NXYsOl7al6OAUpWsvS4mZsv2A7gmm8070820THwfvxfqErBYG
8kwQ60g2ChSADNLCRrMB3vrgHpN9d8j2TsD35FnbFTtX0RIQziZ//JcGpTwQ2lpk6jgMjsHkq5iP
VnfsYjWSp7dWMTppV2DHihEj7vWDMX2PteEeJ6j4pmQR8v84xoUpyeOnJpqjacA6tJdd/cw/tVv2
Do6l4+C7x+WQnOpNdqLH+jjt84P5Jb13vkb3c9g+KlLD1W8bsBrQqoDeFNN61x+emUakMzOs2Aa7
932u2T5E7f9Ntob5GgC+IF6C2Cjdwi7wiNwSZ+btks/dCzm5WxBOH5Jzc98e+2Gn8Enx5z64yIU5
6eq1UppVVckx5fi7PXgvHb48awepvZAfxsfxS3yfv7+g/qu48Fd958KqFPyzcskT6gnHBF3/uAVc
MijqT1mvKOIpzPx5VVxEykKfyr6iMDO4B615GZaHhdzPqsr8WpkJsIx/juzP/X9hBkTvmO9xKpip
D0Wxcff8SGvfLzdQ29gYp/aF+AsIFB/tbR1YT8PJOLn/t/2Uc5uZVaBW62vsJ/2iQ7IxNvysmUBj
q0gnVr+APxSuGIAA4ERs+MVKMS2qe1XbTWG97AEiRR97Vg2krsasCxOS/xcOCHgjFPjDyUuBTr03
sJUKnxdx9qPPCyLa/6xC8vkq4UM6u1hF8TTWfvnVNv28hDz8M1Bzv6iOqVEg5hVGTdGvvmVUcnnq
QF0977AuVM+Zb31fzvO7u28OYMHbOXf6DyS89Ed6OFlf8ZzQuK+iaFiBg+H2+WdjgTK/PjvS9VPm
tQ1+wPzQ+vTUBvQn4X47opjjY/L9vef/Jl5eWJRKK3PbDHrCsc+ghHC1fZJs205xw62HL7ii4Tj4
yGRx14JplDQ2wpeLiQ76WrCX+hFcw76yh7+axOMr/seSdH56VI9t1OITy17HE9hwd+aRH6IDZDH3
ymrH6qqQfDmYjxUkxtJFE7VLrNO+R0AxNw/W4C+Vb30Z75c3j/n07JzGn7QPoh8VJPP8UqUXt/oO
BG3OP9alj5xFcUk0B56aFgFEXKrfHkp+R/YrM31UGd2X+mdbKps5qw+VS6vSd5803KwHQH6AU0dn
02Nn3dpA3Dp9mCw9cPPGd+en0juy/C2m370YArbZLhqPSfcjY+UbKz+n03DfzdZhVg0RiZP98OVe
7IcULmqQb1WEi9No3oipgSdpC3Vq80eZPLE8yP7dS/VyKyRXqxJwci/GAFeLtla9MXAr18ERbXhc
l+j0+OXhzKED+ck7/pvA+L+VyrUUIyIQDo6w0rQ+5o8NhO205o02OzZ8aoyfdf5tMJByuU+dEmuw
nhtfmJZiRa95GJRKcfz6U3RHn9oAbO4B344b168306nxTUXkWL1nLgyKS+LiKus8W0+iUZ9C5lbG
ptYmTCVGmqUo3axmIBdWpAw8MY18NtMRy0oPjekbeFt42YkoX7prNbcLl5EbhfZcZRnrRagFc8TR
HL4W+kNvED+NfItT0ZavtAdrHhS3mnD9G5+GTFCAnIfoc47lgTcpC7z7aOce5s6v32475lragZls
yKOgqUIxWHJ9VkXUxGneLVNYzUlAp/3AkTWqaGBWjWBcBcN7YLiCpWsjk2ZUZdpaeLmbJ48bQd09
mbZqOEZlRIpycQU6FTsy8cS1Xlnv+jo9duXz7d1a82z7YiFSvEo5GVhrwoYbvUTpdw1Cb7cNrAXE
SwPScYzNiDkJAwaAr3LnoIf2Dt/S+ohBkanCsJqifra6HtSuMOCIJjiGFq8PJuWt0RsVzPGjFqio
IVYP5OKPSwcyxXaaVT3+eHZAS/CLpniB/JnYlr8QMSz03x8vHYaoRk5Tjb9v3hX+0/QwQZ7Ir5/S
d+OJfeqC3/iX3e3TWQ2llybl43FdyIY6Bl6QyWfwAAGYF506pw76wt64LRii2l+gOyvnF143gAjq
YFdten9mXxW/Q2ydtHSMoYiFo8jnYdb7+tyaiJEudQg+qBxy7cFgW/zddZP4lJpzzrYkt+nsJ6MO
UJmR68VLFHMC9orUMKZjBgXUw4A55XyjkVrPQMtWuCfbLqdzZ3s9A0yMq3D8a79XzJTitBBrPsxA
uamba90o3LrFmHDZF9qPqq7zvcm8OSgjOw6dxVINg6waFdEGqlIYcpIbnpM56QkY3/GiGj6b47vX
HmtO8O75ycnL7fNY8XQxR458XFT5ISh3fRwDtFnyMYelbLLIhtQxPaRmUwV4GHgKr19ZFLi7wJoO
wlu8feWTZxbXeqIDVQvtF73OMM+5nCHKFWl3My0+3V7WyhUEsCvAJCiViDEGydtnryFRSyIA7wf9
DZVXQK28ezGSZ1X3erpsQKShqL+u3OkYsYLkoGCdgKyAlDkM6BRhvN3QMcngsV2xZN7GhbjdsQcF
XAt9k/3tBa6aExuJgjLGZuW3fVy6ZTWWQA97oMy00CTROrLPdPcXcxrV9bRycJhLErMsFkbYP7Cu
Jm4BTbUxN0JSRSAPboJ4WoIMk+yULJ+aTtVyWjs7A0R6AIzomFyU+WRqHju0A6AdXErLLpkPXdt4
myTVti5zTq1Tfqmp8evvd1MQvGAngSsHQaj0FThM16PC1cPst1VYv4uuhtzED8O0f/8LOzgygE4M
zMLLtd4uaRwo2vZGWECeIJvfMajeGX7b1orLceWrRujAyxfEwIZAQ16vxzBru8y6AUSLVfzF8fhu
XOwN6E8VTrjWgMf0MMZrwdlg4VUqvPQiXa7arKUAJBmhqfHlybaLblPgFbYzJmPaut7gbOepa3+5
XqqBJndgx8F2VayPK94pJIIFGRb0pT6QK/RmNrEEvcLQBTy1y4Zd7vKdy9hd55nbOPt5+wTXXvxX
5qTIYpC4IpCvMEIn1QOOpiR36g2ZviOEenm2p7iAKGHBVNJdDCHSv0+yYB3SAoA4AttIpAfRNBtR
XYKPNayMynciXHlLtB89F3DpO873uU5+5hpXDMGufJC4r8F1I+ZuIMgjGXWJ1bbYfXhtGX+Com75
Vg7WUdM/VXa+syhXoE7XDtQGrhEEFjBoy9+/a5Rx5A0A7ILYaVOmAJdH/JzU2a5oGQRV7UhRkFpb
HhJXTPkKkSFdZrE1s8XUK1qYIYuDRUcnFHBAVt8NDMzRzTkFgOW2C62uDzIqGAsDETu6sNcfTTfP
Pa3Qcw6rpfcF8bF3tvPkUACVXZgqcq6VewITOf8Yk4vddBknt3ZaM+wHzP4MRo2BJjxqiySJH7tB
pae4kpSDehQjj5g4piBglS7BmOZm5pDaxDQG6MbwpgFgHmIEm9sbuG4FVBjwSlzyctTRszbqnawx
w3bsAL1M6G9aJoUqtq3FUHifSCOElqIMJMbwytJ3pMcxNe7A/aZLl8dSb+ZHlKLaLd5sqDQV9pZx
qPzyCOp2WgVO8nSClFw84VKOWW2duL5QH1eLSrZvhRMVaEq0ky1B5wt+UuHUF5HXTaalqc3RDON4
AbebCTUeb59R7zga5abIw8gu3vukD9vmSXf3Ze34bHltij2U68BgpiAKWPNoUCw6ro1UEqo4kkcD
HpIWmo0AAah93757Bdgwq30EiXiaKUytnT2Q9a4B4AI+WllZJWaL3VamZoQgQegPGXwtyDOMK9/2
sDWINUU/Dx/onyfanwfcxfbmZcOLoWdwsQKiDNViksMYxcPBnrC9iVvqzwueMZvKZW9VhHO2MS22
xyj1EfpYnyih/bF3x2nXzI6xNTBSuJvMhQXNOFgBwV/GiGuEKZ0SMklul5u7eYyqTRsZ+dZ1MaHk
WQs9DDa3/bKsjU03aq+2lRXHeDAibKv+pe0nssv6QiXIvBYKXYrMS+g0mkjArr2qdqpsGBdihnWU
xofe1aOQcJ79IHH7dSzQL6NG426mvLEUidGqYXQ3xXwuYDi25EFx5llVxzwzXDRg6sCBXcbljrfN
gwNKYYvNpyo3FC+fNU8CFBfDhGIUE1wo12vVQPo4xSS3whgZr8+S09RixOG2H61mCx4YcdEjEMmz
nPDVNuGCkRfht9zP7a7ex6/tV28BX5yPcv13ZVVkrUwPBsn/GZRWBUEzozcjGATAzwec3/gOyuL8
nb5gst56Z4/M2vSRX+0U6xR/VnrV4/BARoLMFtZlkAbhmWM0g2OGI9QV403+kN3R80B2eu8b9/be
e+0fGxWb+VpJA2SrLkHUQfaBWHh9gm1JpgnEF/hI+z7AFFwKibFxa+tvbrqdThiv8fDce011zc/T
35h3Uqx57Wr1cPtggBf9GMCprs1PVYTUYYzMUNPcBSMgpHmL8tpZAgKJnGNR8XE36HTZohEMnDLT
6l3NnOpUMeJubK9+KTXoo1Cjy7ZjUjbnVjkouXaDIYECRwwI5QWD2/UPTDwNajBaaoUGd5fnChNP
W9Pq7H1ljSowxtr3+z9TH3h2snkuPStnFjCCW5rEASVHz4wweFkdkRSczUqRAqz1LaEb+t+14Ylx
vbYxm2ljZlhbT/hproe7udB3o1bf49G2S1HA4GZoWPlOo3MQj3XQqERtV1f8h1FAyOp4Mtweo0cD
7ufEQl3IrUCH037hur4xneUbp+AZThe2LxMl5HTF50Q9wwYyXVDgEHHkF/cS1aNJYykeqol1yiZ3
H9ksILN57y0/uzf2VHdoj013zOGh6bibBT+kdsb9DA5i9ee34l743nEJIwcBZZg88x0xLyrjBWUB
R0yR2J+iVgvrhAbJNh/u5173Ta6fdP7A6KEpnmkZPTL3mx4xxdWxknwI0VNkHWC/B/WytCWxw9rc
IqMhKHpw0gg/0XZeIsyY/srAC/P3Hz2sgUtKxyses1figC4OoJzGeuSReG3iLWIb0PYp573Ls7eR
2pgexTgs32C0e5ubPZ4qoeOwTVmwp6lpH5Oy22rKZsvaFeOAVpiCnBlUhqBiuP5Fw0zjotLwJGz0
+nUxP8ck8qO8ePGGYmvPULWcXOZ7bDp21ptZqgYl1nYfxNCihAjgBDzh2nqfUdp76JKEgwas2nwy
2mxbjtCMGV8N7/n25oskQLpkIE78X1vgZLq2ZTVV7HYNbBntaX7tSn8kvvdGz7Q7Jar62trlgjIe
MmvwCAoYgZQKpTh6N+eZGRK02o1hDkCr6Mc/n9IG88yFP1J2R7s5mLs4ALFoHT3N4L26vd6VDMUR
TPpoPQEZCEaI6/V6tE8z0nv4wJjbbaBUGwWek7PdbSt/SEjkbbXBUCPwhyJNke4xDGEmIDZM8Ggb
or3BvkOK4ZOFHgBtgEa24lM1NeEQbQaQG+p16UeoSvfLjnP+O56NvYcIlI9JkLCfVTkE01IcDR7v
h1o/pkyFNPoYdEUSJeb3xGgtCC2udyQnHHqLGV6zXdOPeHVta/Y56batddSjTcKcX7e3ZsUcclFw
JYG3zgW0VvIBC+hWo5nwyOJsEL1Fr/Yb+9DgoZ4MEOTuRC+cjpbi2FdyOERTwEFRjERJEmW861Ua
Xlwi1BlmmDMM9NPvRcSDwtt4dnrX9ycKXYXlR17/JODyKKDwnHWqktr/5xfYeFqCkgqYQ2mfwSzg
aSMIO0PUfdOgXSrw80XnXo9+z+73wvgda+kLG0HlrLW/osTEPV8GwzTsb2//x+9d7AOI+zAV6oGk
XYotUwzlD3RlzJB+LmxnG2PUci52PXTbe88+1NnTrHr/rATTa5NSiCmbihUDuI8Ayu8x05xZ9c5Z
FuvZ7NJx685OsSEpKX+2pC92TW7lQVdg2kjr+d9TVF3/EOmeqaC9niCom6GnpdpuyuP6cfaWfEeA
nnq6vc0rAQC2ADwGmQY+f5z4tb9RDaXZimLRTUx2KSGY2CLJa+ptysEOtPYh8Z4gUlVN05aDo4lW
ALn6y2tHAxo9FNPOnX446BRCPAsj3WLaH0Ipt3/hSrXj+hdKu8EgANM1nYkSXRX9JJgyZ93O8gZU
lyFsNZ14/mIaZJfob5F7LCBvVAXMuE/wzuoN1U8R0fA6Wl7/FOm6XRr05RZsZtg7gfMyzDtDD1AN
HYdDXoPPctOkCrDICgAeFjETjR4MUhxdBhjHPPc6B7jgULfa0R/HBzr6y3huuOuntnE03Z91yg9G
tZ9soIAwXmV8mpN638UO0tLdjMGNLHCZ4lf9IUmW9wE/R2igoAqDXPzaaWqT15XG8Xxu+yH/ZM5J
uy3ZMG30ebkDTY/2sNhp4ncYC35Oh9ZDACv1LeuMJ3Dn5j6Ywb86fTduvIi6QV3F+SbxXAjJeu07
/qcQclj6I3qWX4zOydCnzsunKjOL+77L+80ENEhAlmI+Dn1r/IugAxIJMPIAy4rha+k2FFc+HQbt
TwlkHHzUB+enyvCawCWVFlQufbQ85pR+pRue76Cfocgw1+4cDDqIToaoO8qqKAQqVqa1wD4dyKZG
rw3TvC5PfHB3aDP1G69Q8QmszLFBGQXtIkDLkWbgPK+PkjqaE9VxaQGE2oOwZNCblwnT55s+yeMf
dunMZ4sMM0juW4hn2pWeBXyxziwzmoOZJ/OmaZj3PvLOCFhS57+8Cko4ZV7HZ62OLMX3J750ye1w
9aNqA5JnwTEk3Uzo9eRpbQxWqLNlXxMT8jR1b26AYu0DE9Ctvy43CnImgbpHXwBdJinwlNNgpD1o
/NBe/WKSBG3kv3c3BAw0hgHqB/2dJ4WTIWENYflIwqhsQaxRb2rX9S36RJMoYHl/yDO/fbsdTcWf
lLcQ8+EQJUHnGGhtaU1VUQ0O71ISLiau0cLS07u8B62LFbtGoPdpuuU95bvbRldahYCsutCAELSt
yGkkqxRBrCN5YofNUn2hjBxrK/4UJd5h6fsHjNwzNu3bJTlBNl4Rqla+KLxT0ZvHGxEFD7lMNHml
V9uDS0KvMUFvQ5Z4m1b2tPWGie6STAOUfNCSX03JGsXhihgo7bS4Vm0M2gkdcDl/jBzauxFerGE+
eIBoFvDV12ZWXN8fXwlQ4cYrRYyi4ruQecRcbqAQhT5GmDVaumVz4vieVluKatfaJqJFhpYL7iI0
lqVwPxValaazbYd6N4Qj5FWd+H2KjjGLtxw8T7xdXhQOI5JrefPwpkRdDW9LtDql7A9CyLTvuGuH
kBJmz6LJgrij+ws0hWe/LoLm2+9CBSpb+TSQAaEvhzEeCG7JCoK4FdqeVwUVIKmy2OnZPgFLxcyK
oMwmRY9hzRZKl46BHo4N1hOx4xeVBHOqWY8mEgWtirlPqLY1MELrARFvlWBAib8otnMlb/mT31Ei
OKoBWL821xttDYgI1O477Y4sJ0j1lMm+qqzYN7OnoXfPHtmAJFLxlvnoNiC4w46CtQEpDCrE11ab
GsguG4PmYRGNW1YaAwBfeC94tPH1adxQq0gDr5kSxS3x8ZsQaikWvgq4DsCh0sOt9eKlwnvVDc0m
m3fcAMw2S9lRsaUfP+9rK9K9OWvAOFWkdMO+jr9YDHqyRvKMj3ATudXOaiPgh+vH8c1iIHmKQ8yv
gHn555AmWz4pAs1HX8IvQUxHRQqqN6iJX2+zo9WppvfMDTkYy4rkDiVvPoNfCTRbGNG+vWwRqK+/
y2tbUqsm8tp6oLgrwjJOHxcXI4QRpsPyB55D1/a2qZVLQ9hCeRUJEUgFZWEQsJmQ2m4aF4IL2FJt
SN6TrJ0CPePZpmcNoAhVY55YQSfwPjvOHa2z8e32b1hzJQtpGKpbmM4EoOx6a6esAtPg2LrgSx6A
zO26EdhpQhQHuLpSSJGBoRPuCik5yZfAD0f0pezdkKUvE+d+XEC703oo6hJYzGKfRjUin7tJVez1
a6eJog+Kaag32OjgXC/PdCBzwBl2uKqL+gi0wPRkM/3OiSf9zqKjrvhm1swRG/H1j2gwLpRrc5nW
euWQLe6fG1HTHsbmWxLj8WKoiihrx3ZpSIoA3mRVc13PbjgUPMCTOXVVA2MqC9KJ2UkCtrkCFnQS
mt7rHCtcYi10oq0ENnD0RAFCEPYv7oepHxuiQXIknDTwH/4cnvoHa9l3fGerqmof6yxE8LaCiRaO
gGtPOpSyyOxi6jU39KqvEfgB+6Bnm3zeQrreH20F2mZt2+DiYgCfQNJERmYmboNNy6kbFlnUBUAU
NgE3IP54+6tdCc3AvQlZLgfd3Q8aakNH+6lpWicstc/VpAezWwW5Su9UZUTaN555UH1JOidMQa3b
DroPAcv/sxHZka2+dCPeYyU5C0x+DxDcJlEBOFZWglQLL0DBPW9aMtzBM/B0N2doBMwJO4x5BF6I
LKhJs7l9KisujVcUQg0KuH9YL65dujHH0U60Qg8pGCU8Vj1w8ICSTZOTN0EiQNtJgVxbCTcgYgTD
FyYEEHLkkbm5XIoFERswYGdP7U9OUFmN76kqNGu7hxF+6Csga8Q0pfgVF19qqbOpn4tFD5E7Dwc3
yTcZCB928aQarFkzBNiL+x+gMbL+a0MOFOz1zsT+pXb1raF1UMbe49CMisizagYtVaBfEHg/1F2B
PqRmFcGMhbGy2LmL05fe/vz3riCYvEQ9C74gR7eYZzonXquHRd35cwN62GE78F9D+eZ2vqo7LS4x
KWVBYAOi2BJldbyFrvetxKMIIDi4AbvvoruurjY1pSjWnXrFU3MluEHKVkjOIeygniJ5QmqyRU+d
Tg81+p1Ev8fqr8sRmNW9+PvSbd0aJoQ2R/z9Zb53q/d/9/eRZwEwINL2P1nKhSdbkDLMaQ167d6t
WwRNTJJmXnO4ffRr7iXgokLBBXUPOaOq7SJueAqkfFb9yq06mIDeMMoft42sHvmFESk2R1CeB5zH
xEqGZOtFwwP8mNnxu6V/q8DFe9vYWpi5XJEUo6GUwLKhAxgfiMq9Zb6XU+9nNNvYqrmQtQCKEA1d
CcDUIZgl+Zc1U5IOODoxY1WBHvN1Wp4JTNJdoapdrLqygKpD/AefjKxfEUElz7NaD7G6RUdw8em/
ENn6I8QAPwOCANSf0hERezQWPPExMVEU72ZHnvW5PlmgGWaq0em180FxTdQ2hTq5nODEmr04MRqf
IbV2BfHtGs9RvxpahRusnY6IzmjHQ0UCjanrMOMCOxcXyHxCu/f8/r6D2DlqxMbgBLoeo1mtyKXX
viN0w8W8CZ58KHFdm+NJFlcWSgihE2kPKTrV+H+2Vfb1tm+vIG3+AHpx2yA1BL5AOMpFTChSwIhs
JxEd/vquZFOYQFET42PurrNP1Ov9LmG+0fTPXcXOk55vlGRua/sK/WRPR0BFN1wm/Y8wapU00PIM
Z5Aik/61ch+9DKZmMIdvqvzp9oJV1iS3XCinPMoKIEyL2G8I37bggYSMp++yHUQMt3VnVYpsdS1Y
oSTj4ILCPwBlu95ivczyxuhspCnRnmAw0x2HPajRhdrmgNGCv18fxCHxoIY/AEMkXgMX56nXaTaA
eBLiBhzHOHlhjxqMy+YNJCGBwfTtRDW0sLo8qDFiTMlAFVa2SFNmGVMFRzUBDDaLzB/K2reKA6rO
SDJVqIm1zwIjoWLWEYV7NDSu1we9LpBsmy24akAhRk9mdGeniinxlTYx0okLG9KXXixJ5dkZ+lQT
Mn/gvfD5kaBzP42GsZmJ6ZPygH7YkPzoekWMWdtLRGXxULMpdlQqR+BG7c12bAxRxlug2FSxHyPV
gmneI93c3faUtZ0Uan3Ac6IygK//eieNeLD6mcEWraNtlNmvZc2Dri0U3r9uxkZxEBMRYEGVzAgp
+DnDMC+en08Qo2rhIGPOFUbWrgA4gxBFRXhGgeV6LahD1hoSUSMcWR2M2Z5BOLdxH5fp75+3ICkD
plhIa32U5i0pB+uyeAtA7nDxJ7TrDmbVmtvbJ7OyGhEmRLEIFSOMPl2vZiHGPFXlBLmVvpi2zCLt
1loMf2ATdNC4poiIKweEtw2Ki4DE/xklubZWjZVtxSNyKZK+pM7d0j7zZX97QesmwGIJzwaJnXxD
R3gw9VGPGzoHnMzXGb0r5xaq0LWKyFVlSPpyJ7fNeI3FhpT/7pOQx0+zrUjSV02gEyOKhpC5lpsI
HXreZiLWMi8lJuFPuL9AC6rYsJX0DJuF6SGciBBzk6J4oSVaEo+xEVpG1N0Vs0eO6Jq+3T6VVTcT
o3XEQhjQdWmzRsy32JnBjTAnY7fhkZ0FGrGjQ7dgFDnxAK29bW8tropsEzTPGFz8OH+wtN5oV31p
hPpS98dR05YNses0QKlHR61Ii7dOUth7I6vh6EOKsQrD5JtBG1UIqLWVi3ozxB9tUN7IuH3B62o7
WoqUo0p9Zt61XvQ6lBuq9c+KJX/sy4jJRfCAAj0JXKmst2uOOp1LsKeCLKM5L+2pg2pL7u+zT0gZ
O4VnirAgvYMhGiAQZaLah5h+/SFPaB0MzghbQH75NoiKZiQYUHl3ON8R8vn2ylbyKIEoAHoRYlYm
GrDXxjgb50lvcZZVgcHBUHMByaXflp5vXOtVqaK5bg3NLUR3E9hA8d8vshoDLes6brC0BjcwVAzQ
kQzIzxqcilRxA6+5Bi6pfyxJX17XpQj+BSwNhq8533nxbbTHgJaKs1qLIhdm5KQ3Hz2MPI9Imlr3
baBNoMfvhacI7OKnyv5waUNKldg0jlk7CH/w3X3F972zve+WoP855orVrHkeUk6wtwsVKihzXB/P
4rn1ADUKpBIWN8E3sZRb4iTNESlqH5QFZw9LF6tuyQ/LA0YS2Saws8DSoB8ouXubpDqGdF0vNJfF
NyN2HNnwpet3k+cdB5CcJcvPMYtfb7v9h3NDmUmEZeQYgMwBpH+9Ur1JyNAMphZqRfWg1UdIdTx7
dqvKQD+EDWEGWFiBHBEPTvnJkPNC80ikhXkBLijvE1jbar/GnBRG79iuT0B7WSqKqSsrw1WARi4G
ljBWI7/Xy2zBUAPR43MGCFLa7rthASmewiVVRqQrZ0bwH+rMjM+QloqTLcs2lvvlr0/oah3S1kHt
0bQKqOGdYwrGO1Tp8AWrSO4+XM/ioXyxV5LrabWHR904x2d6KnfNX98Z+OsAleBrQslZTOtd+9iQ
5PjzDk5iLO9R0/ftN8/5mk87Np266jcr5sAd/t6tRd0eQFyMBoIkQZzbRXytKeFVVyzxeR6BfvYa
HxO+wTQowsSH2CoWhrqSmCvBD5dHo0cWoxXU0fiMHDvQ9AyYj9Y3itM8/L7tAx/i0bUh+Rmlly7V
WtOKz0Ma4fH7ViTnCBTGAFrrKoTXR49GJQgDhgLIjDV9uHRBH1bRxi7OCT4bMGR2OaTA/vq2wB++
NCIdz9ASFEgWGNHi6KR7sKC1u6L4648TVjD/L9JaqI/LgOxottNhSElxXtx3MrVBmZ/KWHEyf8pW
V5eSWMqFEWkpkB/LUC60irPDAJgqxu1QOJuGZ19md7gDHb3hj1Hjmz3ZxjNQiFaDEUNen4FTDKaG
YxhJVb5YO0BQMGPMD2wyAKNLF34cdxBULZPk7MVnbjtoU+2VijQKG7IiKFlmksZGnJwn71uje4H4
hmuwO9z2epUV6b4nWQye1gYraehnu+V+Ybz0porTVGVEiuBj2c48EUY89pzoPDDmbmMnTPHO/sic
CngsXqR4MALYgZFXKaNozSSpmkIvzu2Q+5kbH+aI+RnxAZhw++xO7/m26isfzABno3pL6C8rb3ZD
WwCvnQVZ/gvOc9BbcjQTDh7ecXN7pz8GMrzP0XbGL0T9HKwS1+HS0+ORA8dVnTlpAR12tGzXGxRi
iB106WarT/a37X28b67tSSfrZJwZmRNX5xrwI7K0m6j/P1qQjjXLe4gijVl1njIG9cBfieq98DFb
u16CdC0PejTHto0loJ859ILyC3a0XwZ9aiq6QVl0SyfFRaraNemWbrMMT0qeV2ersiHZeDc4umLX
Vj6GKz8Q//3i2vTGqqn6KK3OvbGfFi9c7JOdJQok4aoRiMFRB4UA8GtJRzPbSczyiVfnGT2VAI3b
LwNHDInK5tffe5m4//FExweHrvr1arIEwvHOUlfnIl6E6GeSkHtMh6nAUCsfD9pBSG7+yBnA0LUZ
owWOW8Po8BlaSJETuF/GFrOWoyKCrFlBkgGaA7AXAeAt7VrbQc4yQVZzzrRtwfWnutJ/k/YIzLoK
jLLiZjgZjM2BBxs9DHlQthwxiDzQsjp7S1mFEY3NnZe0r7fPZsUJRLsTREzoIAgFjetN0zEhwklB
qnOqs/Y4GQ37DtWs1O9QvlOF+LWtu7Qlbd0IUXGUhmErWT7rdXO07a8T7mQC0bnbi/oIi8OjERVb
UYZBVoj23fWqumFG5WSg+EIdbZcjIwiWrN/zpgksK98MehFUNXvIYwrticfbtlfi0ZVpaUNRVCoE
MwS+KnTFffi+ucmRisbVtst/emnjO1p+7hNwyt22u7q5Jsj/TBvJouFI6YaRRa2RNVV1bv3Jfcp1
aLkdnOF428iqt/zPiPxKBUEEuEQGfMn66G4i/rlPY3BIOYOqs7Xm+iiVoKyP0WDU96VNBE5UJ2gi
wCu7mJwsyMVt5rxWqZJ8zOZFCQ3kIWI0xER35NpLTLexMxIxjuwJfUGtCCenv0cl7EeCsVbfIyqW
4NXdwzAI/BF0WGAIurZnVT0pLQeu4SZVuc3mpdpqeePuKj02Fd6wtoEO+tZowlChWCjFwjbrbdpY
GT97dbRvzRZjr5HdAyPz9/4AWBGCByComJGQna43CvyCip9b93Gm9SbGS6gthu1tKyuLQfFAQL+A
k0J8l86pS3J3seqOn4m+NzE31xb/Iu9CYQQpoWCExftbOpm4S7U8bob6nCX80a3ysIqXX8SMf9nl
X2v6ALUPgKEgmAfpCbq3107Q50VWGl5SnNP0Xave8CogztPt/froZ9cmpMPvin7shyotzmj2TUPi
Y8jCKD/ftvExzMEG5h1QqAXQ9APb2hIn0QAt4uIM3eJjRMM6/lyPdy57tvK9Dn4alfDcx2/12t7/
I+3LehvXlW5/kQBJ1PgqWbbjOJ3I6fSQF6KHtOaZEiX9+m8x59zTNi1YSN+NjaCBACkVWSwWq1at
kpbNohRlMx3yXOQr1IfJz8oX7typ7ua2Xktrh2gIvHXIqSMVI35/FnnpGf5DBr841h0mikbWfZ48
GCBn+KgUhEMm2CDQq/cu6FKKk1aRpZRjcRxHIxin02CUm9Vk0vUWQYhDUMwmiIoQRVwKaRo4z8bC
4543s1+NmKqMuc/z8CeJRx/NltWuq9Y4OK8voUuRkt9mk87sfsBLPzUVX+NfbKD0YBDc+bCFQ44L
9DHG2AEOLN9DABYl1qjqkMONoECHlAumgVUM7YI2QB4IOe80FaZ0jqYal1Bm2cVRr3PfphpeZQWS
Burz6lZdezh46TNJkh+d5kKtmQlJbv81GR9cvsY6dC0AiCwCx4beUBVpX2ljdEfRkFCa6H2DcYNZ
t52SNXje9WKJdiQB/kTsBfCn5EKzMiZa3VXuvdK3QaZ8iYoZzd3lodTXZkVdt3ULLBbAS+BuQUMS
nn+Xhj3NWt0S0lDAKH6XbOOqX1Dw2M429fTJU2Z9PygHNDsrzvSzRiahZseovSMsCTBx+aPnGPks
TMMEbEtA0+VOvTp1+5kMM+jOJocfa3vANAeOMkHrqmuTna9PM3jlBE0W6sNAWsqk/HGLmYZ1xihK
IWxXO0hEZKCvj8sfeomWi2LCyGY9bPWvH1YQCy3qEi6AqVdshhz0ah1eNsp9TYaNTo5J9FJGa/ml
a9+ORyGawhES4Z5H5e9yP8fKJYQzZFUbg25dDFyBR4wmdzvFrxiX/WGFYJwofgjMACguJafomG1D
6iFKjuBp/Jnbr6UWZqX55baQhdMGp4HrEfci2jdlYkOiR/DtbhYd3TpxNzkQP2jKReByW8rCsrmI
WoGvAzwRHAySKnreN/OEhDQQdg9gYvlEuk+pEWrFcDCmn7dFCU93mVzFSxdVbVt0w8KPSJ5QL2IQ
1lAFyTln2BQxeMXnHSXdVkN9Pa//NNZKQv/6FoY8NNKLXcKpkuka+xhh8hy7ydGg096I56NZK/cu
yDNuqyWvoMhIIyWBTm1kjgUx06XhJcY420nWI7GZFMN90ykNykZFuVUrBfEyuEL9FKvxwbQL2u2Q
bEFXAbA++EmkhFWRRrmBl2d67MqDor2IMhL7c1sv2f4gAv2v76y7qJxeFRM7mtilniXZMbbRklON
0XNkFmut2deLZ+KBAX4hGLqOoqUUKSXcSd1sYtmRArbmAE9BbT2YBv6rAkthyteQWLJJCJ3QEQrK
MACkbKgl7dVAStUEd9vR7pCWTT0kLBP7++11k33suwwHOQPkkWDqch3J7p0kbd0xO5Zl7U8Yxwew
vDU+gb/AG/vPResN7evHJaKbF/cHQk082CRjmMHcW9ROlh/rVvvV9sn8lFYGf3SsUt00XZvexdSa
diPGRe2ypltj4ZKPtdAXVwlYnJCyAEuIZP+YaKe2rZrmR8MFZ0XKnH3dm9+Ywzc9H3dkPqwGOksr
DFwgWKhxusGfKSz3LLweW2YkOujFjs6sdxt0+RKfcrY11Mb2ciVLfTMnVVC0Kiabg/9j5bxfRQ5Q
GG9v4JHhxpC/kxGzSq/0zmjmmFfbOwhQk6bdmVo++GDnNjd2x+udyuomyPS632u1m4ILc0zdu3Ic
e+KVVjkFumkOp4rR/D4p2uqUF2qykkBaOLzoybcFQvsdByb52iEyaVoQLT+OuZ0FuWK0r7mptGtI
AGFZ5y79fSnE/GeQlgA/KXcfgTqsdLTGyY/0par/pI/AOFY76zPIF+lDpvv16NdvRNnfNvcFnyGg
9AA6IobBEZMOsUuoo88atr/W/rTDW/xJVw7Fc/pyW8qCWV9IkUJRo7erAjWe/JiV91HnDVntafZn
cGA1Zu6pa9Q+1uJC/tVJOsImYRjSm5L8yApz9LneRuCrMdWA5gSE4B2LNre1W3CEwIeA8gNHF0Qv
cnAxRFkmOH/y41SBoRH3/aEwVq7fpW2CfYDdSXCl4K9dnlIzz/oOJyg/Vn0d+6aaug94CMWHUsvt
p0rPZ69u05VrcWnTAEyBM0QojYy3JBNZo4RlBeyxp09T4Hqzp82/4uZP+nZ7+RY8EGaWINeDV4qB
nJUkZ3LiRrVbPL27QUEjaRQZJ8yK6h5qWjbBxBXzDinW+NNUKT+BlF0rhy1KF+yv4p0MVhHJWJQM
HemgwimOzZhtMUJl8urmu90Ak90GA6aKzl38WmYrFrNkoQiukXN0kR5D28fldnKDN8CuWsg20MwT
9U5MMaHtsxPcXtklw8QNjfoLgnlQa4rfn/n2MjGZzVuIydmhAwENiR7qtTL/kmWiXfK9eIsuQxlK
wInZ80kVMhLP3gOwMGq+3Xp8babse3uK7B4NJGoRrGHpgJi+VCYZIoO7RV0ep/opSRKkglQftNtp
FxLVU0tw7FXbogeO4LWlDCM2HysXI2ncoLUij6cYNkoJgNXMRjN08tjxb1q8p0N8qOe11/DSqp9/
qFixs1Xva3z+kHblkYA4F0VqbybbOStW9vbahPCYAdeTLbqhgGeQTo3aNxOfMmDD9OElOxG8s2ct
34OOfO1aulZHjKXB7QNcKxhOZDfAmh4Ixlotj2NReRp4mhTtZ9OnnjpXvuABMTkwRCx+0bJnR1Xw
ts+ASJ29oTe3sfL7tkEvhAtikoSB9iGCrPDVY7HkaACbLAoMTrvFYDL6KXd3bP6dFAcECNuY8X0x
6+DJJvfO+Ls2k7AhrT9Zf3iyvf0lV7AFHNuLL5HWf7aaWtEVfIllb4wpAMrpsQ+GLaaW3MVPzmG4
I6dq8LLB6/JtXX2aMw89F7e/4aqoJn+DdK3WBBgQ8FEjrbz5xoPYzwKv/8Y+rR29d2DM5dG71FXy
kUnLFKXAEI9jE/SBth2O7M4ItM/utjrgrjtkYXKY74d7treDJzDGbpUdmIJ3OFuY5P5nXzy3Hlqh
9sOu2pQBGIa39oo7vb6p8H147+AsiPebPPuqGdu0AflpeWyyrN1mZMb5d+zW1/K+36lmSoIutmhQ
lmxtCxZOISSLHImONwMG51yedTLnqaWnaXnMZsVj9a7p/Tb3OnZ3e6eXxICxCUB60euFJOelmEJB
WKCOTXlUzTzHyweTIozqoc1jP1lLxyytpYXXhwl4L1pf3kkMz7yXC1/uuDW819iCoM8EQLQfjoTe
gz0NGJzmu5mtORjx8bJ1iehJ8OOiP0HugJidfAJsKi6PeXNnqs1W4W82FEtfMfWLUA1N5DmYYaOj
qe35Spv3VZ+COEFnsuWMDRogKQMStjy28y833nUaktbR97xhG5p4TRX2469q2EZrk8tX5Ureg851
mqUV5LqOtbW5uym6pyq+0w4u7Kgi/tyD83F6rTAP5LYlLXlzB30QIrVtQHUp8kj1ai6HqcVRUdrU
j7MyRfEdOSOtq9bqakuWhJKsoD5BaOU6IvI6s6TYmDiaJI3ymJig9sU0KWXXgxkH0474vK1clgap
ZfegICyblePyHjLKJnUmWp50y4tmzoFdL4+RZfokM15c65Xxream28FgdxqzPMAOZ3BrPrvTBu9L
Ph4S/evY5g/UancTe0Jyfq8/WQ1embc34KoNV5jc+bdJW28bCbHBNYKtdw+6vem0fRSjNUXwd22j
6ckNRrxZcH25K7fFe6HselFENxuoJzDERRLMLda4DcbNAY2DRMrdI3jP6Rer8t9aT/ORWfGYnwe6
V3tfv2PCiZ9t0Fri136yjbbi39kG8VRAV8KY6/Abq4HcEVLoAghtSp6NtcxylYzDgZa7Pqn8anqc
i22Vl7vYa1LXa+c1arjrEyDGnGETgE5Fyk+ukGN+y6j3YGw7pvlsenYb3VNXxSjkuNnf3ulrp30u
CCn7S/tPW9LpRsYA5Ruce5rZXyNQeLWG47fqyiIaVx5USBLQZEx7EZWxS0kYS8SRRQE4w+3jn8gu
9f6QF/HKJbtguJdSJPvpequPmTUAzWW7CAKZr9dvbtP4eNH5UzV7sdkGWo+BBkqAUQqdV5vGSm5u
ceuQ9RZ87ujmev/CM49iGnxWRrGitvuCRG2rPaj6y+1Nu3ZaUBL9xvBXBBkE+aZNGqcrqcqrIw9t
dmh8jO6ZY59+y+IVP3D9broUJPb0TBdHb8rUBgb/yFy0wm+UejdYW/Oz2q4c+0U57+ddZLih0aWc
KSNGk/Yq1oyZOE1ftfTZ7Xo/aQ8OyG9vL96ixZ/JEvt3plNMWePUEWQxMAKRYNJiP2qC1WTItc/A
0p2JEZ9xJibtW8WgzghAl+1Hlod2aWCeIgwTj1gw6tvbOq2tn/SacyKnLYpJq45W8seJUyQmTzny
f4q1Sm6zppZ0NU99VpR1rgPK1Vfo4CofUntsPUx69nQgnIdySyftcSLRSjfQmoLis85Ws+OYkZVb
ULCdjYecGns7HTYm3yNH4dlkBau5rCOcro3hsWiskrau08YImGkTwsY/NPlt6szDEG4Yo1Ykvv00
anzFJJe1+ytQ2r5yBqZkarComvkT09I7p/G7O2o8WqfbZrLsHUGp+v80k3bPGhBaxSCrO6bJsf9i
Ks7niQU8fZ3aYTfzvYu43c36O7zT0Ra1YqPvrSeXV7s4EX+FS3sITt5cwxu8PgKuXnpJ3WWeYmbI
5LeAWnqRNX2ztQnFCuAu7SDNXBBYkib5Si0r3VhFWh4cpoDWUwF798qyiKvn6ssssC3ilYQsgiFt
eBG5g0I5EHbFp+S+8RXbU16yp/5ZL7x5JU2/8BzGKog+bTFGCiAEydWZpOjcZML1EDu7xPhGKo/Q
0beeO+4z9bvuIMapd/+iHxYefbEgisGb6fL0uDlukc6EL2LbSTUD6n4bmmfd2VnkpPCXaH4bm5Ub
SmghryiY3TQg71CZR5noUmKtaR0dCjjZuS6fYtd9YNoU3NZq6ZSi/gU8h8g5X/FFcDUHaWHpwJbt
PYMb4MV93HOfq08Fzb2YvTbGSq5Z3AxnSoFO2kJYCso1PONRT5SVmgno4EE3TsLWYH6cPtqZ7vHx
y221pLv9XQhqiGhixl6JouXlypF0JDY1WhI6/IfthjPvgHw/ZvSOoTepUldMX/I8/5WGzhHRYIz8
nOR51K5tMEdtJGE2JwoykEmg93kXGIm9qU1+P7Nh5SEtjpK8hpidJP4HPx1a7y7Vc8cRlLWAqId8
DNI+RN4X5O0HUO6sRBSSAf5HMVdwqCM7gJyH5OlIFGl5BYKhsE1J7+NZD57zSFvLyy9r81eK5NLq
hGPsABo8wxhTFs1uF2vMG6PGW8WULZkesg+YZY/0pnm1bHlXNGkKvEtoKKpfYPJFUpketVYuvmV1
/krRLzcnGhvQpTGog2aoLc8+tWTAyLjW+yhQ47+781eQZORKjNR0ZUAQrM/ryxOYyh17JQ5fsgBR
IMdJBXwNsi6VmacZlQWCg9SNmXGfFsnwmBn5Bymn3zUReSiYErJeqL5eSqncnuf6zIywd5+d6NFU
q+HkUnVX68NzpJDGS/RxvLvtIpYOLSDHwJoKNDAG017KJE3dp4PqkrBs28Bp36hymosEYMZpg6TK
9rawJZs4FyZ5CIeOXZ7WCmxCf6iT70Z9F7c+XWMxWVJJEPWDOhPgZuBcLlVSBsZmq0qMUOfpF7Dl
z27q60fNivdMV1YujiVZYvQnOopsjA+Wt4zkTdLDBxlh/DkZXi3AQCPyu2BDkK5hXRZMEKYH7ACe
gxh5cYUKNqLJcMbUCiM6t3c8B5g2zbP24/oIL2cAu4OUKNLLl2sHwmrwoUWZHUZlr3vOYIaD1voV
YAeeQtOf6Ib89mGTQILXxnVhAEOGJ+ilQHM2QDeYFnZY4/RtFL0wfbvB2AGaZb45rc0mWjBAEFSD
l1swrIvs8qU0lvGuqjpIm5gZF/4QdamGnC9ufx9pEuen1auAg9zWUGgg3VIYRoX0Iy5Fka6X/Hrf
JwTpXtxSIKEjETKdhaeUd2Ch+1TR9LGN2pVDtuDedXgRBDIi3XPVs9WAE9ktOpOEVANNffWjEFhr
tDzf1mpxJc+kSPtWEjY3DVCToT7vCfhESrT8ctR/5g9SFQuneKGOtHypOmaoZ1gk1Iy53xYa4FDg
2EJOtVkdebtwmOF2UWlFRC3InCTraAiPqx6j38ISw7mNOVSm5KmJhvuS5F7OPrkEU7wqr8EoGczV
vp/MR8I3SuSjy2kuct9smrXUqdDtynQESYYq8ELkfdbz2Uu11AUKqaYknBH0uhhhlut+8im2djMN
a7SgeBmP9h/fV7wmQGWA3Bq4dqR9HZtKz6yiNsOc6J6tltshey6mt7hbS50smCnYddDzhCCEoFgv
/N2Zbl052SpTWiuclE+OEhpJMFgrD/0FG70QIT7hTEQ6T3XaEWaF8TwnO6e07jI1GzY0zU0P3qZa
eXkveGhU68FRhOVDxk4m8onAoZnqDsW9UyXRvTvVhUdKWq146KV1E28vPIRQzdDlIoMzaWPChswM
I4YkOigXhxaFG1jobTtYOAvAUQhsqOjlw5Pocu06C0H8NJRmGBtBCnbOvIy9WalQRXhRxzXG1gU7
hzDE18CLCqitZHRFOfQApLZmSF3UTCPm82HD2p/l9NLl8VbVPZJ9ua3eokTxbLbBKGWjFepSvdoF
oY5RQeIU6S8kjrNDX5CXrgVaohsxINHOk/humBRlM1f2tLktXKgjHWuQhaBtCTR4KkD7kl2WUxbR
BIN8QsvYmvQH2Si+2u95f0jZyl2wdAJQpwVwAluJ3jhJzQZhElUVhtOsEK/QX8c+9nLa+dkaH9Oi
uaCi6cBrCryK+JCzo2a5fLSMmZqhggmyTH1j5IfdnljPt5yvbN2SKIHLEA4RUy0syXG4HahI4aKs
UPOyB8zUQcJjrQNLTqyISwdO6a8MaYeYY6e5lpVW6GBMXsqblwiEO277VpUF8B6x3ykY+RTRpzRZ
c/lLOwZUEWrOwA+CJElKr/QY0xtV7myFhVUiE0/sjc6pbzL30dGSP7ftUM6ivat5LkwyDxYl7Vym
E2Z26bRKdmoCguagMPP6aA+a+0ububVPSGKBtHY4DMVcPyhdn71Og+JsY82Ze4/CxiO/y3T36+1v
W1wHtKZhcAl+XjXspzHX+OjkVkib6tfEXvUI892i4rWgaxN35NL0f1YBqVnUbJGuA9PXpe1iQEnz
n2uimhTPnjeKtqEl8kBM8cFMGYPxta+6NzYWW137cVvLpSsDZHYoBqLDWMDWLkUbSTlZdUKtkGfB
LucrV8XSGp7/dSmYN9E0o1k5/jraZaZpl/n5vMtfbmsgToLsy3AZAdGMLj/B63SpAXPmbnKi2A6d
6hPKfd6oo8zy8dc3lgaHHc9TeEtTeIQz55KbOctLtbJDWtxX0KVfYxdcWijBripQVkikytMJkmmM
bK1p7LCNA3Pwp2iPeRhJv5KuWloq3DRiOKKJhlV53DdQXFXWTSNYQaxdnGyb59WexEW/dS5CMmU0
uxXOOECEqkQ722nucjcJKHDmWRroDYqxo3qXtNxPa+3j6R5g6cUzGNgHHCIpXsDkDSQuhN+qaNBi
AKvWAc9hHPR++IfL80zQ+xKcGYObD0o29Dp8Vtxh4qOvmUdFQ0JOwVwuMCy55F92TbBAouVIvFEl
xXrSTg5w+FZYozKqutU2Ah1k1pYr76lF4/grRq5oa2wmPJ0hJm5t57HoNL4f+firS7Ld7QO75HJQ
EUeqG88qNG5JLkeJQSOM5LMdAjPuFSz1eZtvb4tYOk4CWYwXKIrKmAB0eV6nmYxTO0fwCUrt67zz
Zz0sdBB6YLrmhyXB3HBk0beCzXGlwHGqx1jBK8IKbTRgIt6e23vgp+byH6LhCzmSEVA2zuAah0Z5
e2c7JyeNvR4TlW09nADoua3TgiX8lQVImhQBuLynvBQGpzLi6eNecUBybuxvC1nYIsCBAArBMxcU
F/IrAuizwVVTXA1wFMamImXtpfEMAGE7dV6r2x8cOSXuWHDiYQ4pcIMIbeQUuss0B30XSLw07Fel
WcDRPt9WaHHVzgRIO5RG86xSAwIS7XuWf+qALirXxuYtLhooB3SkqxC3yzN5soJFXT2VdmgCUWX+
qedjUoddthZ9ik+VrlSs1V8x4jPOPJwxEE1pe6iSY5RqYLZVtnML1ATKSkv8rpt+9FVv3jVW5T7H
eb3i7paiIWASxYxaYKxBRyuZHwGihs4l+FvMtPP1YdqXg2fML3hxeg5p93GMSuaP3gRfwBpBvFxR
fjeSc9GSa9IxdHBObIgmkKkRdmjbeafF2caGl/pVgm8/ou+c4fvSzR87ukb1uqy7rgGXiSwhKPil
D+BZqupge3VCVlTbfowOUx4fkAQJ2HTkBr3Xrfg+revUS53qVGXfbpvwgmc2cMkgCkUq/rqTu8mN
bKhw24T60CVenuuZn6jqWri78PhEKRBsToimRKZCCqbmucqrommdEJEhWN6/p1W+5cYpTSsfmHHe
/7mt1NIbA4UFYB8QI+qoQkoH00ytTBmp6oRatBnH58zZVFUArGGtUjRPKBtmtZvZ+awM40vdYEh0
vBnctcKK0Ek+UXjOge4COFCxtpcnqu56WCsDCfEDpq9TdT+A2E7Z5Gu1/yUxAH9iTtN775wM7csA
VLOjCSl6hVsBd4d9hOdUHwW1Zd1F+koctOSM0ISCRz0kgqlNWle7b6ys44YVgj+Nb50S9ci8I+Zd
odfWVnc+yiX5fjiRQwDcDjlsJIQku5kmJVKyhOBhipEmGC5eEw85/cGvUn0l3F/UTNArIH8tcBSS
B3KGvDLdAZpNA9uzzi79FuQKXhMd48RauQflrob/qvVXmHTkTYapOB0i2nDUEjP1OAb87WuzcoAn
aWm1mdV5AH7F6DYkSqpAG4vA1FPgLJj+uaKVCnr8atpyEus+p7b25HTA1o55Qw54FZV7ZUrTI0nW
RgEseQqxNKLp5n3o5qU9xyjYqm1hWWB+m14w6R6c0NbKPbAsAoGV6AFF4CvFcFnclBNGH1lhkltv
tda8Tuq0Rsa2dF4ECsJE0x2A2Y70dtSjrBsxcwBrD/K/nGo7p+/vRwfjw7V2x/R4Bfu+ZFeCXw6P
FBTQ8Ny7XLUpz4qkwoSNcC649mCSHMW6yeU7kCxNP/NxHMLbrm9RnobmDKB8cZXKRNduP3XW4CI4
jYnlmdO8TbrK6yow8pfb25KWNgsmjHZ7KIaQTjLiQsHUa16JMHiwky0mKgzguWw+SO/2flREUE9E
76yFssTl+tWdOVVWLUKsku8yvbpjg+7PNV5huXv3DwqdiRKX2FkI5GBEqTZaKEMqDKnghCbMcwrr
g0MJ/6OQo4MXXLSfm/JTUhdwiyhO7NCltQ6Kf9ZhZuA8bB1Mx1zZoaXwFHHv/0RJO8R5jqZZzHwO
1cra8cJyPDTaV14+rg4fF95RvusA5gW4HEkl4FXEl5wtHa3ZmGHWGh5f5VM6/FFstrHQUDJuExt9
alUWuMlTRP/hMgLJkyATE5MT5NfrpLmArqcQatbokOqNp9apnozYuDet7vQPpoFoArEEmmhRFrvU
L24on4YcuRrVyD+RGCVBda39a+ng4nWM4FdzMNFYrtiC5trC9JvRDoeG3XG33aY0+lLH6tEw1Z+3
tVlygWei5Gg7ByFlg0nUdpgZ3cEENy35qvfN1gU3Y1qsyFpSC3hodB2Itmr0qFyuHOKEAUkaxw55
FUQYL1j47oDm/t1tjdakSJY+aypPkdK1Qw2dFfOpHjfIX9fVynlakgLORNgc3srIcYrfn1k5dNRq
rYDH03u0RiYHPSLeNAJuCWzWh/VBUQoeD49k8eqTJEXODOIq8R6q0bfj49H1TauTwGFF4Tkuut9u
S1uwB9E+BGoKRD82aLIu9aJuRCbSxm44dsmunF1EINhNf1Iqf8z6t4LQfCUCWrg7TJBYwdpBbCjY
Hi4llkDzNT34j0LTyt+aBKjkYlTWWnHEZ0tOycQdCJtDvIpOA8kougIs8pwzN2x7X8+99g6WQTv0
I3n1a1UHt9dwwdcCK4+gAtVrwccuND6zjUJDVOEkvRtqKVqdVYw29Tor+Vwb5oqpL20WEmmYR4fZ
rJg6Kx0o6sbNHJPWDVPtDUw6bqtsLQjLK923ydd/UEpQcotHDH5KZoiQvJ7cdnLDqD8B5FZqD9la
fnrhTIl32v9ECHXP1i1L4wSdSwPWzTV8FEq2UVxioFW5SfgHe0HEzSseQ+L9grzq1XRjfUyKhjfQ
ZrB/Dik5VC9t3npz/QNB4sr5XTI94FRQX0aXC/popPsiBwW3O6CaFYKFMrExlyv4lAL97fFnVJRu
79FS/gBUin9lSad3ypw2mkCCH2q5Xxzmn0BwuqfkLhm8QMkCZ1yRt7Rhf8WBVe9yw3g0VZWCYbWh
Dfqo7l5vjuNXS/19W6nl9QNvA3wqkGFyMheszUrnTIYbcv7aJV8046VwN7zrPTd6RLfXZlxrj106
VQCe/E+g5JAGk5tOpM8uEGGR51h5oGrfsvmpUo9D0604vyVXYYFlU7g/XCQyGU81qNqEMpmLSnzY
8c9D9cQbtuLSl3YJobk4tJhFiwrC5S7N1jiBWSSn4aBzTAsOTTAJU+OPrv+4vVFLutiCHwEQM6QF
5PJSmeQd0zoYOo1ZtgGYtD65rVo8lHq5uy1pUSMTvJ6iAi+6tC81ihjKH7NBYXfki2poXpWckFuJ
/6HyIhwEagh4f6PAKF0atQECcFdtadjSTWb6mK5X2J9va/Le3C1fTDbqlsjoovx6fVcUzNByVaUh
SJXSLVa3u3M01qFrsUx91qBfWcvTr5jS1AbIpc0+t7lyKCsbvZuFhtm1kzZgaEE874qYqAEZMmCz
iDo96HE7egzUVyt3m/BW8vcKIAeSWQ5Q/TJcsjHsaWS2S0M2qw+0jZ5K5VjS53wYdiZKU5P7/fYC
LR3Gc3mSR6NpHFVDpdAQEHu3wyjNALiHH9EaGe1S4fIdoPJfveTYVFWwXppJaRib+m+XarZnp8Wm
ReYE0BYvwaQ3s6LbFG0+rbGWF1g6OACgieIesq9XB8eZ8wxNg44bJvwHWl48hf106rVcx9KZAbsZ
xOBNgayKFJTYPHdIwlIaFpOdgx0Ugzy1jHxnjcE8FLDWKFkW9g0EZ6BJBCDNBiu2+Jyzu1zjuktZ
DKdjmic9+dP0gzilFsaulumKSS5cEHiNCYwGzBH0PtIt5NYzUMF1roSZ0m+MKt3FmACjDcdpEJMw
fCOj/lyt3eoLe4acJ2YFYDIqsP1yjEdLcCjktS3OwQR0mBcrkbdmlEsywMWNfhaB7IZ6l2vYtMqY
KpOhhCnX0ataeLTE+INsZfmupQioIJLGYs4bQcx/KSXSGnMcaxiGjvMVxYZH3MHT1xqJhXld+o1L
KVe+lILwmyQ0tErM2TCqTbzGkH5t4EICyr4myPzQ7y9ZHFUFLJGXNMzZnpNvlMcbBeM9h6fbDml5
uf6KEYZ/Ztg9VwtKkgrnqFTa+8Q15oNGy31VumscK9dH6FIhKXBMxs5IQN9AQ3QNm90m3pg7dzeu
jetckoIEK/CA4HsEWFtatiLpEIAMuitatArq+Kq6tYGoSjsMbiAr0c5CfIoAGLMoQKmGq+6K6qQl
Iyu0uoYVMDBHPaoTyIwMzEUrfCXfWtlTrn+OOKZVuNUKOmThnhWSxcwjMAgD4SltG14udVebWMyq
+6mlLy2oDG1QuBXb2trp5DTH264Bwi5xHulT2W5VJUDjpDs+qnH2Da3Pn8Glt7ltSNduC1+ExQC3
HEAKKAtdGlJMB5MkyPGjqeu1HEYvsfyhOuDyGV/0Hm3cK+IWDqAYrIvWAzHtASf9UhySiy0Y+XBx
RzmcYjso8SatamMl1lw4HSJMx2QHYJlUTNe9lMIVNZo577DME9wVqBs75jVrXYULK4c2FNwtiO1M
xGXSylXgq8V8Wzj8uRm3bufnw5cYKF3cnPW0maZfhf379lYtRAegAUJ+G2BdTUXxUlJLI9xgJWuV
0K66sQ0aRdNyT0GrTOY5Mxt/WkObYnS5rhWfFRSmer8BfJd5XcfcjwMZhAGD91uU3gSfzOUKm93Q
KE5pKiA9NFGcb5ofozGsNRy+vzskdw3SL1wIeBqjbnr1spuG0Z0qAoWdHA3xxZ1hlxs0rnpkcnyX
bfMy6NiDQ7JHtCxsewX9Wh8HD0JRgeQFrAtMaPLTCEPprAiFXSXk+iFtv2Iql9P5H2UvRyLgUoq0
nHU7ZSZ1bSVU6m8Y4EGmEknD3W3zuY6ZIUNkghCgoGIlH4peYS1mCmXRCamTJN/tbP6SVpvpufp4
yyOSM2irBLsLUH6okFzaxsx7jc9aEZ3SaAfw8CarH9w59fvs+22Flk75uRzpzrA7q++YlUenOAXw
bWoOjejdq1dui4Wb6UIbyWUnc9NFpoVlS9MZxZFDNeypaXllbPvD2hYtGjxmweJwg6RGteTJ483Y
1L3mdNFprr7nJMiNTao5e6JoT6Zxh0Fnm7R9MvPGG8NOb+56MIOteE6ZaO/dEs+/QNo8q4ijWlCl
nr4kFhgxPeJZfFOEoHexvTjz6wSpI7+l/tEvmpXbcWmlcSuL/AAYSxALXtpNo+cOrqMhOhmZR6dA
DKhVfRy4cVo5CUuGA75dPHWQFkUOTnq4zwqotBWLRCD0eKzrwOl3MV+xzYUwEKx0f0VI9xzIS/WK
zkZ0EklEhbSeRT7ZebxbbftduoUckB9YuMMBV7qibStKx46TNj6xpyk5dMnb2N6zuvGT6EffPlI1
WSGkXbyEzgTK7xwQa7RGq7L4VFqWN8xvmFcYlEJBGvuzeqw08FklpzpPu5U035L/Ev25oKJHkgoP
yEvzEHVXu8eQ6VPW1tvMMREmfeUoI08GanoPDpgpb7uXpS08lydZCYbl4t60u/jk9prXTeGcUY8q
m2mtkeO921K+5RASIYuEWx3/kBRrwPY5diWPT3q2N6evdXcfW7+4U3mtfQTkDKFwFT3onWjq1ubX
sXzulG1TDLvkg4Nu38/++YdIGttJrKKBRY9P7QBW1ddO/xKPK+azdPTAU4AWJ+BVgTSX3EsOIu85
xtjeUw07YVT31azy2LBWrVqyFdTEMF9CTGRAu/ClrYy9TlLXipITizda9TrWzRet2KcnZrMfmfP5
44ZyLkw6605stBlnTozw3UGYadxn2lPcenrHgv8/QVKU0BQakEedHZ+SJNvU05uWl74BdhemrA1e
l9cPHWiCpAddBkj4gLROvloZTjOhKQ+bMnBTddtpm7rZgpl1E8+BS1eu2Peje34CZHHSHdtrRoo2
u4yHBm481Pn0cqPFP2f7V2SddEvbONPvKdmayQoSRr5wgBkimAcsmuSRtXTl8fI6eGJNkxI1nNtm
C3r31DMcfmoxf86vuuyOJeqf2xu4JBCvLeSIRLX2/0i70t64cWX7iwRoX75qaXW35U2OHcdfBCex
JYrad+nXvyPPuzfdbL0mMg8zkxlggC6RLJLFqlPnoLXq3C1zqWkGneYSkLMWdG71fSa+GODNjTTi
DOQvxVwA3Fx1a6Gktmp+r8S559bksTTqUamkx4mSwtFa42dUiLuoMV/7YX4kMfTmrw+PvYvAJI/X
ABoY8R4A1IYFDJh5VbYVWiAeFyj0GoMWFMryIgrlEXltyK70D1AK8kAVxsmFrG5/6j2MWRY8MBMD
REcUZhFYfFoIUiyxfbk+Mp4J5ohOwXmBZ2aC/C+Vj3nW7VDw5Gxu9mRc4Q8AoiPBjm0ELgBmtZoq
TqreIHFoxTkUlCwf18WeNN+vD+Ryic6tMDtN1S0yRBlic3HKbDQTOYViOVCRzjJ6SJCT6KxbFCKf
rhvlDW09bU6SVRnJI3noYFTp0dMaAwlaelYtcXbzOkHnboChrUqwgIEC2sZmEGeqLtWkwYpatLbS
1I4B/id0k2aQjbg+Hp4lxhsiay4EOhdx2AlHZBcm0ZtKn/LK6puzBk0XCMYhUw7E2fmsjVrRT20F
K9qiuIUFXheoOvLu44twDm63qo4A3YNti8w/Y6UWKigcTIiFx8kArD4W7NZA83H20O4Kmnz1PFN0
z7ngjHi8PouXewqW4cQIW5ENg3jc+fiKrFDboofGuJqAFKwv0sSdUtXYXbeyMYvIUiBqRKwB9gk2
e60XatxGuM1CSy4O4FCwOyk+UJ1DY7XhEWdW1v9/4uEgUJNpAiBEKJmmlxTPlX5Mumon1JxW/osH
4rpceL/jgYjUE9JO63BPDE0K9C3UHIGNEr1TqDCZielqxWM1fdbNXd6+9aJkz9phnNCWMfgAnHjX
p5O9wb7sIyEMFAsmFW1u5/YBpgcQNi4IbknJTTTiFtPz/ASEPi/63lq3tQNgvZnBaaUxe0yOc7O1
Erwk0mjxi8G4FQdhb6icq2Nr3dCICKGhFfuDt+f5cCZgB80smUgoaQTMLoYjR/etCPxzxXnbbhoy
Ie6MYB6QHFbsvtOLxujNmYSa6beZfsCZkUAQz5gizgN+a1dBww1ZdNCdoQbOjiiuY1oMIgkjJXmL
4pxCiSDmyVhcBGxI0UOra3VFzB68kFkdkBQUApSZaJj3z/n82BuVu0jdIVN3Ji13gH84Sw3q99Lm
NQVd9FGslvH8RPVQBGgGO/p8xeR+hsCaoqShYMy2Fhf2Yvqijqb0+0lY9rVBfKNyenKjGu1O7Gq3
yV6bVHWv74LLSQaAEN0poOzAuQlw5PlHNCSKKoFENCwfi5BHXHORgsEQ0fiO7ARq8V9uef7rhTpW
QmrEWRjn6GU4WOWBRuHU9wEZ6N4SPQr8HbkzaOWbiW8V072V7MtKfsSJw3Gmy02IVkxUg/HqxiKr
EnNxNyoBuc4w5+Gc/VKq38BJ1iPnRNsyAU8CzA8oU8gfMf5KIEI0WMCgh81r3d9Lt3+NTsNsgv/n
j4H1A05OzCTJtFJuyjyMNM0W6hsoEM0IuG9TJOqve8XmUCCZsSrZAfxrMO/AOY1Wvd86D8d+OozR
Xi+Lu0wV/jr4gGgX3B8Z6ZXykg1zmqVr2l6V8jCZdcgL5rac/RSj+iGff18fzkZoAEvYY2tmAo9o
NuFiQPwjniMZS5O1DqmzVWOiANEKPZZ960hz6ugqgsiIh4rb2gBnhpnX+xLr5iykMKxXYTLW9lA+
E/VYTaqf5ZVDB8Gt8C/qtIur4OLp50+ErpBv7qzw+hSwz+DVd0CdhuI3qAkgg8KsKEipAOJe9Dys
h96OUzCqjt/K8aDj6FGN2xm18H9h7yv+BzgZkF5m4EaSmQaSIthv0vysVp3a2FlVNEi1TvphVKTU
WaQi20GYbuA8wS/v9bWdEwc6yksIMVg4eVYOwgQmHdAGqv1Rz/ASMFxTdImpfp+EiWNs6xAHF5iF
i3BNeYHY6nxP1pnW1E28FNgpOYIVwE7u1bQibl9FbipAsDDvSLfTcrVz0Qkn+KUJBayoHpuDVObJ
Pu5m6ppTkXGafbaWG8VZ7CucGKBiYo6KEY2PxVxXONKtAnqX2nOuZwcliw5zFd3VxX2TAr54fcU3
fR3K8IAyrQUuVKTPp0KT2mTqiV6EhnQ3vSajD3VFR59qH4XfOvaHOrHL4UE3jrLU2itIhr5kx4rH
SLhxoaGMh+ajlcEPmCrG0csauJw4KsqwidHQtii16UlDOnOuk8sgCBgqIF6Rq0Zm6UKIoJPUXMbb
qQxNH+Wgl8xwRc4Kbh3BpxaYDaRocyMvIiwkCEGI/DtZHlWOiS/nPH9nrpkV9P2g0QNocVaLuh07
eUR6pwgX0bJRnVGF18iTx1+qb86dXVSuGu3lRLTHAhJUxyx7B0faeBOB3jb/nMvX4g70DMvkjZ0/
4sWlybteRJXlulttzAOmGEJjAGSjg1dl5qET+rSYJHTn6ukMVYv2d6WCczRpeHnWi15lnJCoRqOf
Fexs5sqDfO6+S671UqEOBZ72UOQ2KtMlqegAEe712lH8WZGXCtXxSnNo5Apc8MKGQ51ZZ+Iwq1iW
sUiQFxfBV2XeLeOdIB0pef8Xk7m+dlbiciTJ15zKSQRBdIirAuCIYyES8NChdldTN4V2x3UzX0lV
xrGQql4f4SCMQGMyE1SLhRUJQoKjIF72bZXYQnw/IPffQoEPcKsxvW0qP11GvGBLxzLDguyAQQQN
miNTUKmbx/SZkPt42nWTI1W9nVmTX5iBFDVHYeQ8ZzbOi1WVFXxoOL3RobGepKdT0o3gnpKNIsxK
0EBpJnoi+4ryQEFbywss2Coigx0HkcBzK5U1LdOgq0VYj+/xJPoEjM2r3oT5eX3mL5NiqImvNJ/o
cgIXGtsXLUoZNWmXlWFtPFkAvJL204yoMwOIZv0cs8cx0jlrvXHdnllkTv106rI0QekjNMEnVxdu
nRZuRT/lOncHgXCMbW5S0DoB3Q3gNYCQjANLiZIrizqW4Tw7aTliqV5K48FqW7dpOicm+gsI6ptB
Rc5CfawJJzey9VhERLGSIuF+AXiePSMyIO6QhkEsV1Z2MU62SJLbyBx2tSE8jNX8VpQxpDCGb/nU
2tHSLpxrZ8tZsauQBQedGUIcxlmTmUDvDzDJsBAjYdd2dfF9bgWRk0rYsLIy0q4iJXjHQGTm3Fkt
PcnSrKZVONWt4Y3mMh3ytJE4odOGqyIrguAJL/u1iY2Zy1bQa8sY1Crs1dcsviOF4EeitJeItLMq
wzFGICGGt+vbY2tkeOyufZt4paH363xkTV3qTS+VdZjTznSgGKE4w6DyaEc3tgQMwDvAlINkHatZ
mS1JEQtCW4cgSPkmZh6Jh70Rjw7RP7hIg43r8cwWc29UamrWJbIDoTaj/LioN0k7HzVr5Hj+5WLB
6UWkzIAgQqKABTVqBSSJ27poQlHd9f2k7FW5VnfNlB7TtLqTSfPWdaK8M8yE17p5GcnCMkhv11AL
uH4WgpNhI8wQDmrCOT+W0MDsrTtkgoSUuooVihGv4+dyPldzQCCsDbfIvbMeMshAnhl6E+a62w43
QnkH0AznFNuYTHwxwGtISKCaxbZdN6tCpZUVXSiN9Q0AcPdm+0bJDQgkdyjxvZXEU7jhzaXnQ2EW
jz8E5ngIoivw3PPHZpRro007TFml7eYxlR2hB0Dz+v7amD104UNtYaWMXFMV51YGvSkyKdP7sDF+
CdpjoZVQ3H69bmNr9tB6IxsgAgewiNXatUZaE6PS+jBVJFckAgJVmhyHNnOOumx+0ioG2Kj1rxvd
yFYDlw4tJfQTIIGAf85HVo6F3lLadaGWK/dlZwGtqBysIbZR/KkTLVgg50pp+trTxNUj4g7pXZq1
nIN5I4+xfgXgBsCioejKnv/5kpE06ssuhDKCq08eLkq7z7x2/qEqd5Ig2mU5ODV6Ajij31jXM7vr
mpwESQI163Gc6i7sP0fTNVWbCmGl7ovF1e6SF8ObE29CdUqxrcIxeM+UjVv3bNQmU17J40XDpQvr
IhHfm+H3OPpQWLYnqfVwis/tHmRa4MBxVVy61wd+eZKvdSQJbIgAGUKdjLkJJ6Q3ISXUwHLxW9MO
8nigFSqavb20rXfd1FcG8jxmPrcln88xyEApxQsAHrZyMvlVdN+pL8UIGgOIYIAZeq4Fu/r5Qxnv
izZGRiPIrV8oQjajN3HcjDdq5gmtzqjrt/HQhXIyHDQLbBCTn2nvuWwGs0o4xjbeCuu4kQrHsYT5
ZB+hEGEwQHKYd2GlZ/JvUxnFI/JFFsSAS7H57Jd+bBwCjcvFoyB36G0zSkXpQJumKHfqMPbeAmn7
6qHuUKKKc0392RZpldkESvdPZV7IFYgZ6Kh5iy6TRzVt5NYFRT0VfEnMqtxPSq0XD1OrpxDcFYrk
nihjwWOMZ9UcTeAQZaRikAuEkgqSMowLt71FJ1mbsbi26JX+tE/vlb2xj46iVx0EyEDYY+/rN0/l
Tz22tYNrcHLTm+fX6QcwnkwaZWq0YunC7rVKd6odP8peTm+m6dci7tMakpaHpnapxAlYL989GDdU
flYUKJAbJuvU1ZjSPsG4e9JnTqVHkd3LRb6fjGj4buRRHHJ20TqRF7voxCDru7QoGws0Q2E61XZO
6r0MHI4hH6hRuh2yjvn0kquLI/DaszbuV5Q40HSAP5FhZcmbsE8zs5LkLiS5rDg0pqOtDUu8uz68
rXMYiHlcAOByX7muz88IQeuaTjSyPqzzm478iOQPWeFEehtpPDwwTmwwkYIRxYYYQ8so1LVXcQjr
7Dg03uiVdTCCsqC9ARCmfYb46I3c3jb1ewwA9vVBbp73p1/A3DaFPC5xP9IeUfoxifvbplVc2nwk
FD3RXndjKt1NM/bfOsrjathaROR/4K5rzzx4ks6nt0pa2RKaug+FxRSfyhThCzoDoufr49u0gpQC
MvEoEiFfem4FHDVxXclNH2paKR4yuYFmMDqJOfDEjacysnoIYEEAAUQmyivnZqJmSKOKKn2I3r2d
+g49L6d05EP1ojjdXaFybkp53Vjsxjs1x8xdogxdXxG5D0eClluNTBSssVP/po564kIruA+qRlju
0UqIln1FKm4UPUIeSDJ7B4Q9xFuWuHOR0xDv0L6dooKdm4dsKoadmCzjrhXQh6vKUf1SUyu7K8UF
9Oox4bUQXQZYAPqveHVUD4AMuODin/H0UVtiDmEuVMlvpYY8dTE20kM5xlKwtFWEPmwlA7MBtBpA
wFMt3VECm+yv6x5ysc3xFXhmfbVKg2mPfW31ijG0c5qNgI8rBwJekiaJD13HY0u6cMTVDNwQOToF
zdhs6VtIZgC15H7ETtey19js9Am8LiN6Ha4P5+IS+LKD9DL4ntfkFHMmK0JB43FuxrBGFdrNlPyz
GMAIqGYzVKpI6V63tjl5ILX7j7V11CexqpyaWhEjYAp1q4gcS88Eb8nA8t4gUfK3x/HXwFBmWruM
0TLLXKoFrZspqtsxRMnBruXomOWDa5CFc3lvr9MfM8wlWgP0kyrgzQoTU/uG1vboKA9Wwjn3N6cN
BAAgEpbXaIU5lYjYjxVJBkxb2viFNHl63RxHU/Kur86mL/wxw4K0ekul5oC20rCTP7rhOFqzM6RP
tTxx7HCGozBLY9Cl0gQNS2OiU9lANSNte1vveFrk66l2duohj4Q9hHQk0D1oPmQO2cqiMqHRNIZi
Wic/SiMCo2nSRIM9ivrgqcCIQ4Vdnl1Ii/GyCBsjBF0WqnugogB8iX3RZxVUDIw8m8JeaB0zw0NQ
h3gxuqavL9jWCEGgipMC6hagO1s/42Q7JRLBrEnlhGSWV6mh3M42ySbJaRIMrTcBE895nTsbPrJS
56OTE3ANBM3MpMpVCw5BaFwDNaLkdt30pW2I6QdJSvRmTN28vz5Cnjnm5jIbRRlSfZzCcRx3lrG0
dgf+ALuK8snVIpNzL29sZjS4w2GQHUHP7gV8qpObQknEKSyyfK+Kg4/i1t/CR+GUpyaYraz28gi+
OHkK9ey72o5uK9xS9T2KePI4mx74Zyhfl+mJaxRND1S2rEwhzb5DlMSTaA0dkplzMLGBDJJwq5gQ
Eu74r1XKk3EHZalVOc0j6JP2r+JaEWqQ9TOk6ka2kmOZi45MWncV/wGWz2wBJokazpXC7IGLL2A8
xIpr0hFVKINe3UFSm1Itsane2tTIbwawbS88yjVmZv/XIMAqQKtA0ZENEVURncV4K5WBmu37IUK9
dY9csvNXfv9lBMy54BREtIvrkrmWp6UoIC2QlsGk/Vamm6gE1E23Yx74lw3n/7GzDgQZcaAgWT1y
cYiTha6atlacuab8ajkZyn6SZkuOJfvyz6F86hJupYjZ1V9WYQ8es0ZSiG/Ozy1xVtd4Uy2D+EUQ
jmnQ5nb6TdR3eVG4ig/NJbv+HUGzofbr2ZlUt+1316eXbYb63y+A7BSOTgBv2LevuKgQ+hIM6LAf
72sbXRL4R9lZ9mtp71bu/GP1Tl7r79etbrkquPPBo4HsILCm67Sc7EkFuflRMiCjnIEvvcvuSa8C
eFM6OUFX/m0Vz393PXwNcqVAAtoGON6L2C4fW20QYqUKzKl7LptntSS3RfZaoOhrCNZ+arvH6wPc
2hprs4sENDmQXCweQKpASGmVSR3IkGy7G+W5P2SjccyamVegYjNT/4wN/YgrzxgwwgoTd0kUGY3G
IHWwrlu87w7xPt5DqdGTdjHKe35xqA7mMb7pDnSvOtG+SW7jLBBdICIC0H5cHzf7NLn4Gma7Ss1C
wZGS1oFS/iiF1InM1zS6TSPDb3VhV9XaMS06e+BpNbP5gAu7TDzdquYSzRrsTtO0U1HVzU1HsOwI
7N6JLVHHrAXXil/jbCeFwww+RSggdk7P207rKX8Saa2fga55AGaRS0KszTIGDHoaFcgm1QG1Rjc1
blPQMUlTbyta7Kg8dosv1qULa4DMAcsEkeULMIgVG50KDp86uAFphV2/dAEE5e1mV+7RrGm//QTu
xU7c2Et2//xFnY/BWZzZlbzIjh3NEV3JmbzZlW1AYjgp060bccXNo/FwxQ6DTet8k9N5yOd2wlyo
/WJbSC7aC/mxaNNDaywHMUWeeLkVzP4w0tmbtWzf1QYHNbGxGgoSmXgN40EHhDZzukIqF7o0Y94G
eD2uWz22m/mQSPdp8ZdAwnXdsc9xvpirJIjJdjgTNRGXMR/aYDTvOmFyley2FTunWI7NtO+Sw/Vd
tnFrwBowwrinwLjxleU4OT5TY5SrYVjaoAVLg7+4kPbMeanCy50MH0a+G6ATIEFQzmHOaK0tE9rm
VRKgM1XOBpfuTXBAZL2byYZNaneoqrtIer4+snVFzjx6NbrGhStwf+VhP/cZItDC0roxCURIJnrL
IBeBMCelZwwNvS1yuXRaWaFOr7T3LZQCOSHphb8grbJ2X4LhCdkG6LCdWwdvlb6U6JcN5ixPg9GQ
AKNS8wi9U0ZzjMdYt+nc55ywjQm1DbRQ4dGC/BcAE2uXx3qVnC7mVKElAsF2UMqiU0fSj6kdeCxg
F/ftamNlMoHDwEnZ+zZS234CxX4SJIlXaJ5IbcPaRTs1e4v/kr7hn+GcmFrn+GQ4CjXBXFvpSQBX
eSJKbevzgzaEQq0+SEV43Vs21utsWMx6lSDh7aEjmQTQ7YirJ/k1/h0NK8nmdTNbW2EFZaO4tuJ1
0Q50PqahF2ekayT4Rfq96XVHTe6M2s9u0OeR3eTdsp+qD47J9SeZjXBmkrnPYnkQlFxbvaKaQgjH
oj+8c8ikufrcOWbcOwSA3T6aHsUptnXDWdSPnPI0mzbn92TcjGsObdcY0HLDRxhu2e7oPr8Fgkjg
nNLrr1wMde1Rh0qPhRcUM9ShBV3uDImToE1mO8sXB8zoC+WxyF9eR+seODHDDGamXVFAexqO2fpy
2fgrD7qloMBGHol7K/XuisZd7JyHrr84rBm7zDlayvkoWBHsJvJHYi7eMqlQPLHzpuOcXv/HCJEW
00xAGy5YmKwFFZECJf6AmmrskUolNl4QxLGW8klKIeKT0+KHVM2/yo7kjlJalTMnxTelL3XO3b81
ZgkpYYAQcDuhKfp8w1CkXQDsxpipXB010Fabg2eNoHPh2Nk6O9FpiKQWGHYQdjFz21s10dvSTAKN
Vq3fl/J3Y1R5uIKtw/PUCHOipXkppcqsYTAN/dBHp/xVqRRaEakjksrVIWTvXN/8m7OH0hmy6+rK
dcpE9H1LFYKiPjxVfKDzDwsNVobudPLTdTOXT154pgwsKQAna5TEaueZGvo+UmskQTm4ieFLne6k
6XEQe3t+AkX2DPDNgwz64utmt6ZzBbah5wFkzuhmO/eNGOKThdZM8FJxn6A6UTrGT/DbiCV0vHkN
8lv+cWqL8Y8RmlKU5LAllZUzopeF22fIs8A4B4Sh5HmaYcGSUA5K0T/S/10q7utCRbkWYCJIs6Ig
x+SITQR7ctYuJCA2IN2cSHLr7D39ccbVsmFOTWiRkECsG2fS3zStcoqWg2fcvD9PrTD3J+AUSaEP
6xBAtv0ditv7X+Yu83R7f921eKNhbhJRbjRBFLAYSfys9siZiDXEw3jFge0l/7MgjANnEVBxszqT
YEF3M+kfc/X/ueKM10aqXpppiemK5NgpkscWrHPXJ4o3BMZrlaaDsumMISA3as8W0jyE07WxdYah
4ISQE3QYSIAwgTyY8hIqm1iKWjKcWp69IjXB5PtW81j3N4+TNXsGkVaotbIF5EEbWhXJfWxxUz1o
KXmxlPtWCXE34XUv3Q6Ul4jfvGbRpfdfi+sXnUS4i6zWWoWW7CB5EJBVQUte9ZTdzK5m2JKjF+ie
49wHm259YpCZy1GcjVRHyiqQjOeY5l7d3I46zwgL/vk6Z5BDAPGBjKZ5vL/OhwVu7bapW5EE8iOI
pqQbMbPV59jT/d6jN/mb9qjuMnv8lr4bRzTmHep0x9N++oIcs5EgnkGoFa35DOBUzj+hrYV8kqGZ
EGTQtnpcfgE9WN9Y0XGpHrUMhKHKS4ss1r3wCxVh21Dc65tiK9o9tc5MQJtkqP8qBs7C9l0ZTIeA
DU2sb83xI5//zcWEtDnemmt7AArO5yO1kjIBK6m6bnHdsks65i64G3TOiLa2OaIv5FhFdLBeaCqC
agcRQKWQQFfJ3rLS4zzzMqtb+3yFeK4LhkQBS2dadG2/EgrgaBdFWwUV+Ks+v0wTJ526ejjrGCsZ
MmT0QNF/odg1gsNa7iBeHxDTXQoADdB0o/ZOp9nZqNoL+GSVJOPsus1b69Qo441UwTZXgZIN8vkN
dZsxEu3G177r0ocezzu9Tw7R8HLdBbfGCeoM9BuAVAX0z8x13EWg/ohSiwSIugQkc2NvCcyHOt/9
q8Gt+Ul0q4H9EKHmuQOC/dIsyzZJA2Oa8BTywWxlzASseWiDSh6TSbFT8CONvPwoix/9OmXQ9IOu
R+RIkelhbp6ybSEg2mGTKbh1gMGhdp9DtgQYJmRI6/hu/i5I93VUH+XocVYd+Wd+GOpd85Hq34Cm
4FyDX4BG1q/0r/oVmBugMsF8jWBaWQvVGRLM3vQEHOuj+XPZ9WH8CIDBAVW0PSbGpcHw2BAn/okC
xfXlltf1vGafuUqIaSwWRNRw4JV2dKu52q/pYXKJPT52hU3eJH+5sTzBA652iO5iZ74pDtlef77+
FZtOdzIJzPUit21LxBp+Lo/PtY4CqWLazeI0+V42dglqCFlMORO/dWnjtkYvIbqSwfnBeF8Vp5TI
KTQKs0UBHt7pjf52QFdWYu3iB57+1Na5fmqMCacsMlpJTGFsPpJ9+tQDq7zjHYObbynQt6FnEV3r
K03A+X4iUt8LZZ+lwaAAGpvrjqZ3nzEgFrOqHCtaP6xhqWLR2zj6Qbi9GtvbCgVE6OigCo0/zs2X
VdxEbUMxRgfnI30sU7d4Sl8X6M3440MT78g9ukR/lE/CD+HHyCUJWd8gF36Mzhv0Rxko07Lraci9
tMQacqbQVDyAKy96odSuX6OHCM12r7+v++tmAIbS4RclM5oUWURY0laQdo3bNGi6aS+Oj+Ot+Yv0
tlyatjA+d42juc89J7myuUngqGjoQ93yQm3AQNq5KqwhDfp3Y98/U6e8z0DfdMNjf9/cGSd2mNce
NAGKakjHNNC0F2tBtc4EFVWgqu/CYWgmzvmzecWtb/D/jIq5b3QZTgtVxTTo3E+kpb5Fbh8sdyhY
clOo646+8BC0RhmoWaDYzVYT8qWzIipg/so8c6ZkV6u2hh6QPTE9/TC8TIqfUbt8aY1bGWXSiJcA
3wpTVnHc/5hntmchLCNgphjobvqp+OjB/HndJ7fd48/vMwc5hTQK5Cjw+/KtOtsWiCqs4tYwvuHF
U+maXXPM/R8L98cec2ankzlKFLCIoGiVDwgg+kWVHzrzISp1J9IO0XQXQ8Q94z22OKvIlvQGaYLM
eg6zyo4GR57IzPZ1+GeVWLm2skDfUFtjFofd7EXv3Q58HNKhfRFeLdf042OS2Zloz7+iH8abKtni
7bzLNFv+S1rWf2KUk89gdoU8DODyavEZMSW2KLwNw31T83IiW7E52qPA8oKegzVCPz+xhTTBkblu
vcWNjz+M/exoN9134kQ3zSN5qr3Uv+6hmwfLiT3mYBHVEjxOZE4DWvq5ujJGoiYbKuOtNt+XMje+
3LwRTswxc6gJDViGTJhzF9lOBzt/VP2lcuvAoI5WPTRcILmydcCcGFz//8mrvOpBm6rGmM/Ryb35
EYHEsQ1+L05sT1574LF+be73E2vM26BUoFcni1/WqkB2VGeyh0/N+by+Zpun1okVJkxSesh6m2hf
DfK9+QB45g2vbfUSNoEH4KkXMrER2iOLIlFgoX+fbhCL3043uVd5KcBHdNf5vTv5c0gL+/q4vnCt
F7fBycCY43jJCzyLE3iH6kuDQ99Uu3BbF1A14BLo0fLayq6/zdA++S744l75kTi1X+6hHeqBsdlN
7MiZd92/yLqdTgVzhC9jrReZiSWN1Bx2NAMUC3nPAwpsbXvELEBFfMVJbIEbNBNAPiVCGhCA9pOo
QoaBs9E3JxeoKvRVQIoDWRRmIEjxoD5BLDztdoOA+E89jsfaH35DjTeYnuKbIrCQyYHW2L4NKr/7
LF9bP/+meJ3XH3q3uot/VT43tbPud3bFTz+KubCUSCZxNuGjhPtmJ3uV2zqdTbzkXXMqR91d9y+2
j+zrBD+xxuK3Z5lUIP2L1otEdYhDgGr7Vdi5U9iZP9uCe93cFy3VlcGxMO5FRvlSzzG43ivccT+9
/pZ2CRw6uR/flXvR634u3xsvP2q+tI/uK1xb6S3CHbTT7WO/ezbtaS/4OWA7nO/adrb/egJbSCIZ
6ZVIxHe54q1wLxxURzlApSSHEiq68L+RPT3OL8q+eMej76jfAB9jPCae4VQfEAZr8Qz9Fv9SHPFB
DFI7uks4jsqyUl2sEnNktyCzEUqKVUJHrv1Sr38bzo8FWdTjB5dBkeOACnNim5AKq9UUxsSjZRNb
8Xevkq3aqffOewtuBUmnzsec2poWA4ax7r9M/eizB6X6zHmpys1z+9QGc273gpiiRWF1cJyayb1g
D3ZqJ7t5F7uTA9IBO/VfPq970+Yb89Qmc2iXSiNoVgubsTnvqr5yCBSTyijzu3jeV9FyFPp2T8YO
9Nf9vWkld8MY7apscoVl9hWp9mLJfF76e4FXzeDOBnPiTXOfWu2ML7OeKABws6fsew9cjnbpCM7g
QUPgtTjyZNo2Y/DT+WCOtH4c62RcsM4gygmXPSAZj6qb72q348SKW8HGiSG2mg72okgXewxv9NDC
f6Palp96o508Xl/gTb+10FEGMraVDJMZT0tbcRbymAaUNG4j+blROunE2fRft8/FWfnHytesnsRp
6hC1WimgS1JqDiT9lKZkb5h7C6+maR4eJlLZiW458lA5adE7gzLuE8nJo9npAHHLlvzbCKK2ou98
JSp3S9WhyKfuaS14cdp4naHcW2JzG9XZkwX5iKGtveuTtG4s5vOBvFuJDUCgDPoiJmyvpBGo3rxL
ArVanKprbFVJHDl+LkbOamy5lwmIH9JJIDe7LBHk3aROEzUAhevqfWlm922zI9SzRF+mz70C3o8Y
mta8/MOGEyB0ACEdGNcsAO5ZJ5izBi+8lgQxwG/NkOwUHdFzuXCAGxwzbL5qjlXa9iAdDLLumAyp
O0uJ04kZ52LesgII49rpjBYWQCbP3wRYyF5KVSTeWviP14sf3FLthjsAIfnHwvoFJ95cC1bZqS0K
qdlS3IyldszNadc088vS89r41kOM8TxIr0pgXUGpE+hE5siPmqVeZhlVYTkDxwCBRoMEwaJpcfvU
m/Q284eE16KznuiXJsEItnKPXVKfknEAaauF+YMKayFPNmQ3vLTXwXRW7IF34GSjNlcL2rL/sca8
UCWjnQypBBZBHd1Of6fRz4gXEfEGxLxKgeU0216QSdAZy+Sjh9wCSZ4FNcJ8+ui1xLBTVeUl+Tdt
QmZm7XWAugdLuCslaOkUMpT6pM4Rk9tdb/j1sit4FcWNSwJ1sT9mGE9sK7WS4xK107qRQ4jb7KQ4
coRO2E+L5NVgT16xPcIkcp5ymxtARQIDvZiQ4WTRKZmcN5HWagBDpOOvSVt8S07ckWalQ9HGcv3s
3dwByHADrYTTF5rg55tNL1sZMtkYIpEOtaMALas41WLXu6ji3FI8S4wrCqo+K22BugxaqKT4uYlt
WQlSb+5ueJrWm95xMibGI9GW0JVQIPuyRKGuR45m4UT0eYz+zVl4YogJtkVgrlSTroZS0U/LY7dQ
j8vztZWaN8HG/N8lYk7csR4sgS5YItDa+kTWduV7Mvg6WBGVtyz3CwPlND2x43Z22oazaOtvX5xW
K7ErlF7QEcE++tBMKOhajSKEsnws8ePE6zHh/T7jFIYStWgJxu/H5FMT37h3ydbvg81BRHEUhP+y
vrrKyV0ymK1hzV2O26qq36HrvRwn2Ro4e2hrv54aYULlTsuzUqvSrz0EvBdFB1CqPpj95/WtunWW
oyVwBRciAXFRDlPnbiQ61JOCxrql9KORBc65s7VvkEBERzHq5VAoY8Yxa2ZbZD0mC7krvZl9EUIa
OB1sKT8KKfeBsbk0J9aYqCihRh+BaJ8EaQLSYluKys6dk/8h7cuW49aVZX/oMILz8AqSPWvq1mDp
hWHZEidwnvn1N6G9z3I3xNuI5ePwmyK6CKBQAKqyMkO00VAIC6Wd2vuZnLaPRdI8zFbds3aj4bbr
csMblKzxhnx4stOZChZT8FkGFxDtuS6saGDYpziU3EEH7V1ayyJ+/MW1RMIKgh4AdCGpdOmXdVNN
bW9WAGxqo4tQKF7MpbML7Xn/WOB2Vt/lY9t2sADM8qmg6UoaA7ANDcTstr2uk1LVd20sCBcLHoRe
LRAg4sUDWic+aaO0kcKgATi5TMlt+3TfNOV918mu0rJeoSjc/OstcWGPi/SWnY1VVcEe/IhEaPGw
wpup+ovz+MIKF+ajiOKBosBK6dzo4w3tPml805mCF+mCSzjo1GEtlWzmePZy3dG1VK5wp8ntYEON
ZIsGMvvfOzfIAEE+A/48Dbpyl05xfe6XEoIXP8ZNfgfgm5nqOJeapEtWeRhvGykK75u28KckVkgM
RqZVYRWfaZ+mh8SsgDvTwpep1uZtM3aiVu3vXbcgigb4xQSlCWNJ4jk5zNCI9YziNA4dus/NaieH
P8s0eIHQ3MqJTGKWSMBraN2cSVLgvLQnYtNVkaprK033VB9e5cR8vz5JixsCiDAVLwy0ln3lf87O
Hy102oxqmCNJ8uLZN/YVGGIhQCdKxYnscME0CaqylSdcrqKy2PVU3chzT8BOCK55ZV8nhWCfL5x4
uAz8Myz+xS5TMzMGCH2h95cAZtcHHqhJqkbweBFZufTW/2ksq8ymCAuaETm4/5Faz4FIRn3ZhG6g
Nw2RGI/AyzisJEYbjDXmTU2Qmh13A0hqfmj9w3UvEFlhq3fmBVVkRWlPYQX6syNkKA6gwhZGqYWD
C2uCNyX6JtH0w5MlVI2uJ90M9Fll2x1JRsNyp3QUwbsWbvEXVrg7AnAydq6rEruE7Cx7cPVGWwfz
PdMbAnuT28a761O37Nh/RsU5tgbmUuQDYhTljXafmOVTSt9Kei+bDVDctcDhrg5ORfPL5TpB2lBH
LhaopkRTiWKl4DuhRP7RFXepyuigBG6xGPFBLonKlYOeUz44MDJapIYwNohF4JxsXofk6frs6WyL
cPd3RB6D3YBN9LPzLDW9bo9FXWFEThvGfpJZlReCqdedqlQiU58nj10uGyCuTqlfJVW6Cu3qx6g1
A3GkWCdK2QQubi8QlWyrz2kEyCqMIs2d4z5zsXccdx6HnwZtOhC655COh6aFlSXBHuBWmzSRFoZo
7wyA3oA05rMDaQy3V8LobgapllcU6DotK2qTvALRHJIihauP5nhQIlBG6HJu+Uo4SCTXaxNUDZq2
uj45y9P/Z244V47sClRBSZgcymjwyqj3pFDgvIv7Ho1jADehEw8adJf+hKhjd0jLIpttPCjhQZug
ldkTQ3TrWkprYpX/2GEjPYsvZketpJBhx9xljk8DIhluoOOuvIt/SVutEEzcYqQ5M8eGfWaumBNU
Iiw4VXRPOgHjlWjKuFAJAadWDRT8dgHEqH5X7+bX66suMsCtutm3tVlMmKswCfxae6oHyw3V+zF5
/r/Z4QJXTjWthMYCSt9019ZrG4jg5kZWBRtcMBqHi1hdAa28TMN0BU/drX0fP4q0FRdD4p+15m6M
/2NJfUGhxsbKsEpMGhl9spvofWihqCuYsMVIf2aJu04Cu6CpcwZLCl2hjbSzfbyL0G4pi7qpl/f9
P7vF4a7zaqhNKJ3DkIW67BiTPrrB5iHXl39xNChlgEVfAU0CfxkF+VKH1WfLXx8dAKwks8OutIn1
YYooKxbHw57r+Ic8B3+HaaQwL/IxB/BDXuP6S7QR1FkiHNnieEDwzeAPAPzx/PkUbAZSbFTJwR48
DY1/eWORzIqYyGBlCs7FRZ9D8hNZa6gQ4LVyGV+cKgiyokBSqMn8JPbHfgUEXpGhsdYvRRinxVh2
ZottsLNYhnT8kEgdbNk1ATItEpwAop/nwpk691mgD4Awdx2yQk2qW14XimhFFx3gbAxcSJMqLast
GWPIx9vW+DCKHfj8BFejxfUH4YjOOltBMcYdZSFKDHi1IjGEjHs0o+WQKqSm0HWSDxAXub53Fs8z
MNzBywAMhoQVtyhh2Ukd5KyB/ESxxJ/6+dYaKnkdNrnihVMXu2hOu9HtSfembizJaCulIBgtTSkr
2aJhGHAfJOEv3SKB0DQemQWmdP6dhI/jX/SIQmXgz+9zp4NpR2We1oBbV+A+zVOTWPl7pT0J5nFp
FGg9Y22VEObCVrocBUhMc+Q8UREshz2Vq8pFtvrQtvdjR0mmViSHdpNVAMGCBU2zh6SzV4PRktG4
tyBJd/1jFr8FQHpIGzOKP579risSMxgjfIsCDSYPOaHKLSi96xvRU3jRECNZAWTf0JD2vRx0UziB
atMJ/T6z+jEHueNrsdR5Mfadf31IbJH4y7UJlXCQxkIv/DuxStGOUWl1aDgr0qe+BM/tdJfL22hW
3ab5UaCVcc4E23ApNGIGFeSIIOCFZtDLwRljl451M+IlmYarbAONNxIl7hSqbjCFJBDRH7CN9m2E
Z+Y4N42yFrKTioL8WmxtFSd7BG86QAZKRWo53v7FbP6xxSMyerUAI0CPodnFM9r1STTUJHdmMh41
9UGLZk8W9R8sNZiAfASPI8bS7uCCfjmbeVvFyRyjPTMfV4aS7guwJdGjDQpU28kITbxob8Z3VTwI
9sLSqWCh3fVLs5qxBHB2odcBSSgkNqIqDj+Rj29daSiUv4hh51bY2/DsaJMTZ8bphtEZfbIpNTxx
ktUMQefry7bkIudWuGtbRp1J7iisWOr0pkK0XJ13oCVzY10Ec1na2Izd18QjAKQifIKjgXNEuozn
coB0wabJsnc0KstuHI1/UQMAvxWebejvxMWGp3QfKzvrA/ZGMGe79bMZyh60qUT6dote8McKL4Kq
TqElaToSNpL2oeNNDloYgZ8tpkSBPAFxCfAuNnh9Ll2gzdH8qLWoTBmV7wDt366KJ1m6rUJSaHun
/YDG6/Qb3fDG9CMJc5fOblZsVZF4ydLdgRH/otcULbNA6V5+hTZLXWtVJZqA0208hKuo2FbxbW9O
Ky0StecuuSPaDr80A4FP4ZdOsqAGVtZAdPRBtu4b9zWjEFHsRdpnS3H4zAy/dpFiZ6UlM1zFU5cS
cyD2b/k1SO5SUZPP0hlzbojbxGOvGdBtxWmWftavMJWO5DhLvhl4ovaCpe2FMjOiEkSC2CF9uUp2
3LCrEGL9XX0CgZyg12vRB85+nTuVa2AMaGDg1zMmACsfLOMHhDyIZbzWweZ6RFoaCMj7DOSncVnF
8+tyIJmUgWWNdWjnY300KwOSbe3GkD7+wgoqDUxXyYCwLrcwU4RfbUEAdMjaBNSpRB9O1iTiaV+s
saDmC7SVrDKqdu6EghaC3IwU4Jqx9isULbSq8wznMTVtN8sdQqeNk63NaA2WE5JrO0m2VteHubSf
mDg4/kM8DcpLl5OZynUC8WxMplUnHZrEnVUJbJaXZnlNQimM/nX6B2lXdKN/9fCjq42b1bkD+3/p
4CnTjpXbtyB6rIYNS5wYpeC68X1gsISDCy4P2nMQkF0ObO4cK6yglHDAAzAGwwxoZuS49kc0BAb6
+vokfvfIS1ucR86N0jVlAlvZs0nJjGVUBRaWR4PrNWs/B0cqt3kzWyrzxsDzLB2A9kwULdnkRdaQ
3owdYlup/X+0x23nWcOmaPoOuBAJHS7Op5Z/YocJGU+WJw7JcZBR4TnIq161dRUWvT7hdS6VP4Fd
vc8beiuFVMSftICxUcGPAXwLmkEd1OlY+Dq7KwW5ndl5iPEoNCdqGLlWJhPofnlVmOAa3xLTSTa0
QWtJ87Mrt21p+dddZGkBzz+A2+hSBubuecaDMHGeFOMmlW40fxBB9RYuvBgmXkWo/6KnGHqWl8OU
80aXGjyqDzT227okKIFGQ+KFVYbIghYgCCL2Rk70yjf+fbHjwjR/5y1CzQ4a1kuWoxePrgHeUETJ
lgWuE5S1IW/7RdprgcTzcnhg68/kcmwxiZ3kQ0zLfi3RB49KB4hBvGj6NU5eZfQueLs1rGiXgmws
2CWZ+nJ9LRdQ/Zffwe0Ok5ZDVTf4jvT5o3HNXe0Zh/fgNVqVz86uWkk78z47WY+hJ7DLouPlc+3S
LvferypIrhs5nCh8DnM/112G8yiJvC3Vndz66DnLRXnOhVwNbCIfBNILRgrLyybKTlYMQY6dE+Yt
uvB1txkJMNY+w8KZwa7rK6J1h0ikh7rQn3Bpl4vfZt32c6ZgjgsiFeSuN9eRp99XT0Bj4rbXHiub
QFArSsnwMr0L5pn50bd5BpUk8mEmGFr4vpcyTkHDISHa6hJUvepfThf5UTSuVWdcdVFxk7T5PY1X
qtJj4PTNyKFCcf0TWDz69gUmbvWgRgC2l6caqcs+qCC+i/zRNNzKNdq/nOYdd6yXCpT/Ta+/Xje3
GDiYJCxgiDJaa3mNkG7OKug3z6AHkAsPSPddLA0hmUr7aDzZidvIL/UIwbjKIqksmO2lyAjfMhkP
As4Bng2ntioUtTsVJcw7+HJ+p+U+FbQpLs7mmQnOlyzcY4LAUhD9I8+Gxmheg3/KJFLcuZUILPj9
1Qe/PbPF3QUyc9bCydKR3O7sX62jk1iRjtdXi0Xxb87hQMsKiBOsF5+rn/K6R7ILzjHjVqi1ko/i
U9GDV035iKUbW+ogFvmv79wYFVbItAyQ0mFP4JPOzk/NnCeoNZm4TRnY/uYbOJ4UtRPEt8VlOjPC
/n5mJKmLEsz6Fh7MmVP4iWOGfu/IZG7ShJRWG5G6yiKBzUXvQ6cIYhyYklBhubRZJzbOj8xIDqP6
nMsRsdNna3wrAEK8vmZLYwNBM55YEIZlbA6XdmIQx0EZDBtsxEg8oDT7wxQYvafPPbTRh/Q32B4U
gc3F2M0K0+BBY3ePb3fgIOqnzMGZPJj76mWc7s0IDQlx6Gq54450Z1cPmSXYa0sTCjFVcOtDIh7Q
Ac5T0jzpe83Gdo5AxyS5QYIUtHSvFyL9wcUJPbPDOcucmqNBTdjpx/pdLk5NGq2dF5BXriYpcATh
WMfq8DsOJLtAW7J0MC4gl6tXzWWRSm2cHqwXBfQKIt5w5mTXfp5zDq1U1TEfsvRQzW9DGJASDPil
dOqknQrl+mn8uO6L7OeumeOWCIptEsCvOdrJBoMUw4MNqjYhyedSkDqfMm59GqeNKlozYGDvgKfq
Phiop4wPxug5tp+GgHxVglrcsrufrRK3l3OpHcc6h8mwWOf1JgmfQapLeuSYpfqlbdaK8SOZ9Yfr
k7no72dGuSt3CWrLMYOsEBIf4ONSjujIIYpyNyOXc93Q4o0IiRtIBENtDU91LqvcNWoKrdQiBW3c
ujbBO9ZSEg4OxEe66G6S4nVsmP4IKcc63fZysFKy2S9OBqjCZrnYQ1BbUKtYciNQQtp4lKLBCrXc
y00xKrSFEFedHib5xtKf8EQUtg8sTe5XShGlNIir8kPWJUeH2quRHpCTIEr/yZiuw8YkqiKa3SV3
RSkNCTCo2ZjgzLscjKzmjlTNZnooQOEYbcNe2bd5uKes7zvfaXP62Ndv1xd0KagwHmb2D6LaPE6h
t7RJbjQd2pfaSBK8SYUAtIVucUZ/y64KAKEhHHOBpa6dYIgrFAXt8A7d9m4i3bAu0cEbsrd5r5To
rtJQmsCLVPabYdWZgi25OETcG77UAVjT3+WsVpE0lhl7FKadna+iUnrKHQipXZ/HJT/EY/cfI9wO
1KN4CsGPh1dhkK+0OiW1Nbpi/leBma/oc3Y7CZvKaW0NDyHaqNtwfEBuciP2w0UrAFkyQnJ0tPB3
u7J0oMwHxM8hmdGokSsA4Fa58lNyOhG909Khg1QSmmVBkswa7S7XpnQ6FD5t3HxKiboDddaRg1q7
Dtphgii07ppQhkCASIxwcUeDaR00nnBHg1dbD2MDJSqZXQ/q7SRZ+wrNHx2Wq/qr4THxBtBRymAM
Ui+Hp2G56pwND6D7TaJZG3BoGQkeN7G2yooJegSi69bi0p1Z5LICMtpmo8LAHblKp61WrbsJki2G
4Hq1uGoWHhhoNofoBt+wZdSVFrQ9/CM1f6B3plkZwVYZnqsSh099f31jLe5eVlnSkKG2ERYvp7CN
aJ2h7IOUjjW092GmSndFVnX+dSuLI7IBncezE87Ip4QNs7CA0sLdqkOWkdU/poHcdg04dK7bWVye
MzucQ8iNlcaTjSZ61X+ViSAGLbo1mkgYDSmOKR5G1xthV1SRjby2ii5LdXbbUYdM1n2RCa4b2tJB
Ba5fDSgB1v5j8l6GXTureLQc7GawX1spNbwpGB0X2JloF7Bm1WQOkTYI50NSJaoLYo2I6Hpn7ste
8pF7Nz2ZZvqmGpWnSFIggpSrdFU6Cd0qk4Ze+aCcvaZOmpe4HY0VeCpkYsfIkBYzPfZZPRALut+e
HqnlXZ/gO8KxUyBYUsabkQ6xW5iA3MmFOflA/6TrvsiifYhfJloCcBQUj0zB1C89BJh2FB6ooMjD
vejSS0HyXNmFMaeHUUpPU6ufkMowH2iqUa8qw+g1kmpDYHLxXAXCGTANPK4gXcQdOXVolmasjbiX
TKT2FJCiuM6L8mi9pB/yr+y3YnlJ7QJBd92Dl0f6j1W+KBlnSiprCayWXuE0u9F6DesPSQu3g/F0
3dLSzgfJu4OWShRRQKhwOaepgX7vpsCc6hUAh7WcPtZBJZpEdl/lnyEoG39RAYAYgr8/IsdVK500
pWiIUjdj+5I69b0MeJIzritnk+UDkWlFuvjx+tgWam44187scosX41elHmq1h6iAWPwgp0+zEld3
pRHI+2wM84cwDxO0vQyTN9iGtA1U5UceKpo3Tlm5BWRApHay+HA5+yKe184GCq6S0B4GDSVSHqz3
UFmpv/qfMukKz24EXrQUqlB/g+4masB4o3PDl5pGabsIxsIELXv1lmZo/s38DnN9faKXDQHxgyQA
ShF8zSqO9Cl1EHUPkNqRUX1Q2pZYP6OP61YWNwUwi6D7gPwV5CAvXbWZGrB/1ohDFnkHoZy7E4rW
L26GMwvcwTF1ddfnAGahuqdBg+ah3YDFZKP5vyMyeZJngz/o+pCWw8uZRS7GU8NKk37oQaJs/ap9
JPmo3r1KebtRog2g00hdTvaN0RdEgz6ARUmfi5R/lg5lhgT931llc3J22aVhZ0wjm1WQV3igU92m
6/gxEnnIV1r5Wwg4M8PO7DMzk1RlAeSbEbsRRQk0w9fQvlrHJHxDip+smgMatmLvBXlAH2UAr9qG
d73/9DH7Iqjf0niRdENBGhcatG1w4+21HoQlaoBTtZrdBKw5NdjEy+p50v2sMfEy+5cKu4AVAFUI
DAOUfjQG3+TuVkgTxrqSJRRtyFDEcOT4Nxosb7NUlCZbuvU4Bu4JwHajPZ4/HacaMAIATGCneRjL
nW5vQa963V0XTDBaYcyaydIBfJbRamZKq2KAPqZvvNB9JGLcXdjhCm7wBhRt0RSP0+jSSVDy6sq4
GCnLe+hADWyqHhqRrhoI4tXiOM7scEvS6L2Vm05PD1n5CYw16BCEaPSFkAg4CTrwMRB0AvOCuWGc
prZkTvRQUms19TesbbWRP4QI68WhmA4DN6PabfJN7lHoSDLtTHoYlLXR3AyJDyDOX6z6mQku7oY2
tcc6gQkgV5p8BxPgwL9uYqlqzzBegMWojD6Kb7JAjreVaAcMTrA29sEqWeG4Jq07bX4/ifI/S7eC
C1tclEcavdeiBraS5MkadtoAVnCARB2tIHLk5aYH6uq68Ad61OgvUQpDW3SMs5FyET8Ou1yq2Eil
iDi/bEqmfXjbH+SneYUUrUv378qm9cZ968erzutOiUs3lVc8dWtoHu+nlb6pfRQSYkbcegLTnDBS
L1zWLqaHC5C5WZdaxqbnWfFkfyTzVoU1yzVJ7QbeS3Evg+bl2SGRf90HFj35bGLY389OCIjuzEmJ
+9mBDsG6NvxBVtf2vLpuZDHCnBnhdv7YQb/aLGHEKB9xvc6kozy+KO7kCBz6C03FnXcXs8jdq8fY
LnSDjUbxOlLddjtlZW9NV8P7oXAjN9kqm/S2XM2etTe9ylVu35pdvY3AyLfWPFCne7Knr0Dh5nYn
aH+pK/qgQJs22kzExMxrJPXilZgTk60t/9Ws1MhSzzgf+Sxi6QRTpTIgK3TE6800e9dnf6n4DCgf
Dl2kGQ1QAHNbLwrkzqISxBRKNPRrZM5WQYrO4/a5oX5YkZISy8zuMktwbi3tuXOz3J5TTamhRoxh
WYm1akc0u6SjelDM7qfZRyLF0oULBsYINW2WvWeM6pd+bMKNQ83AGFPV3CbNGlk2JQ9XdOMYq8Za
X5/RJX/G2xRJPdwwIBbBxWY9DgKjZH2pTV27iZzvkdv2m+IhlkfwWP/7jBTrV/jHGLd6GYVyQ9AD
tq1F061hNTdh92pavRfXFZGVdDXoIjGxxYWDUjQoMxg2wuZigh0i51fmaLpKGkD7prIC6bKJfqW8
1hWSoDdkc306l+0hIWtArELFI+Ny7ZwEVGROj3alUNm+bZME97WxFL2GmbfxmwwpDBRTUKdFIomL
QXI8hmrDOpJK5Vkuy1WPtI0an9TqR6Rvh24bqhGhaP210o9K32T1y/UxLsXZc/PcGKc8nmYalNBQ
CEzAdgtkr4L5FFb18bod9rr8PkxUwFnaGdkebtOV4D4KgaxF65f2qsvGXkvaTZ2dVPtnpdzTJPP7
VkQzsTy0Pya5rRcCLQwACFBT6JdoPFCsfegtMH6ZWQnGtrTtUG/5Z2ycX4ZaJs1KhiWcknrdmo5X
Tv1Da5eRq5kVkaAxcH0ul+LyuT3OZeZYCtAUxvwSTEaxfuzs39cNiGaOcwp56BwlYAbKR6OL3LI4
6YYgCIv8gcXNs/O9StCi0Vfwu7yDPBkFHWyHU06+B/GellLoKn1qwHhdH9biOiloMcFWlqEWyq3T
hOympGoAIZf3I24xoZsOm1Qjbfnzup3F6UOCEOlgvIy+sRgGlZwGM4OwJY31PgV96gZKcDOOIsrO
RT/Q8J5gJG6sJ/lyDo2KGnbeMrja+GR2G8k4/cU4QC8h6zY0FyC7ffn7cdQVSIkBbzSAaiozgFwB
rlTuRbQDSwVudEb9scN85cwXAnlKJXNAbUNSYCpYZSmYJtG8/4k03HqwVMBmKt2ltf2K7qqW5M29
kQLVrY6HDIsZojv2+riX4r6KYIyssspQ19y4NWmspnRgFTLkCo0t0vlzSmyRENCyFdw+IWAGGj5e
B0iCprBkzBg1kMFN+d7iSagP93oquHsuOiOo5f7XDBcsstAcWtAqoXAExkQIHKcj+oGoCLfIWUHJ
UmEKlniuA8uHrAY3ZU6X2FbTWuMxgPS21v5WmqdgFoRZkQ3OTcouGoe8kMbjCEbEqIKyfa25ffB8
ffG5IPGfkYAKBwg7C8lLnlkll8oUkjrRdATmQj5FLQiejEJONlWpZL5Ux+qtGUyDIBqy6Tk7Hf9r
FFgHaCcjZPAoMVSY0TgrG+MxqnVz8JxAymzQPFXTtJpjvf5lWLH+UhRjuRoiKWgE5wmfh/4yjysO
LJugroXPX27ASppnKZMws0NS3trzRtIOBrgNin7b9zMZ1OTYGRtnEFx9lmZaR6UZJW8Au8GjfGnV
NOocRKjJdNS7oy5RH9UlqXsbzN0QPV5fU26r/Wd8qDABrgNkL5pDLi3FqWPqkRONR8uBkoQd1Ct0
9qI3u8hkVwt0UQPg0moy9UVotKM/Gxf/S3NWlk5DLmnTcQq15ug0AypjRlKbPejKcNsifW0D+TGF
E4htA7MIRRjqpYlF+VaRVRwMWFX+GUDnVMl7dT7OZX0YKtAfZw4KLdkHlcZXTUP++Pr0frOHkgKq
+sDpsEroN16HXoaobI9k4zEC7/FkDGSgPfiw36XoV54LztZvS8ls4TEFBAE0Pg2FCwIKWtppI9nd
0YyHVV6qq2gc3bkPt6oqcM/vuwKmUG7HMfBVBNc4r4HQaG81Wt0fTbPzzeEG7rrWAyDBg9/UKkmI
i0sXxY+dKWrvZGO4iAY6KvwMkgRBc6BTv97NZ+ehldm1lg72cKRl6I7xux3t4kh2aZa7r31grLt/
+bBC7RT/UFxmTOYgleJry7RCSzEEpeRjrRzKvHeDqHxQx2RV0F4ALVhYPliC9jDaskGZzg/NjuK6
TotEPqrxS6mSalonoQrMYyhwyYUphIQr0+cFgSuKUNwWCJV4HKPZkY9pbd2Wauub7KYA/hSrJi1o
dcoxeS8ywYt4aXDnRtXLfQ8CLCPu0JV+DBvkbKKtHP7G/p+09+vbbdEMY+WwMT4ZhAiXZpK8jbpq
wtii3zL059Xk2QT4YNIEp8K3KIYAhpeYjeo6Ln84mS7NlG3YQDetUY5lFL2qk07awst05VaPeiQz
3C4SUdHw+SC4IXBPYNTH3Vxh9whuYMDehbI26voRkBR0tE+uVhhrmzoukAoEV/f9aI+u3JUnXLD3
Y/zr+rTy11CYBymJimIJwHlQGeZ7Ifo6kADjme0jdHrXbXSbFyngpA7yUn4hn5z4sxxfk/khX1fa
JoG6gGm+Sfd24V//jG+3HB1wdBM93ZYFIRx0c11OuzPlWh5Aj+dIJYBYczOX9gNqJJgLRbu7bup7
3LbQ5IL5VtlRhTLRpanYnqgCKHV0ymSdaAdHuqsaHEsl49S+bonPsrO5NVFzZg6LAxjedGlqCKUo
s8DwctKQe9uFYfVjGGLlNp1ydWXkUvbiUFXxJlmjbkPleVsp5l2TDs0uzdu9Zkqq4ML1bZYZBM3B
sHWkynABZ38/C7FM6NkqFXxPb981/SM4h/3UEhHR8f1iKImhmUjBsBHPIR3JjzpVsF+ir1GHXvZp
3fXe+7hJPmN3eC0gRFC6NqE+wDEJGe8DUSn3+/n1ZR1hnXX24BXDUvtnYyxVvOG1sY9Po41ezvnR
yk5Rh7xE7KfqZ1HWvqpCclXzry819yj9z5jB8cMIEFScnZz/ympoQSIPM5tWoW9AlrhFj951E98D
BRvZmQ32DWcjw6jyforY6v3A1Up1E8/x4wKqciUpnyxB6/LyPJ5Z43xFimmu9nIbnzp/QFlcck2v
80JX6TwLNfL/4/Rxe1I3pLQArUJ8QhsaCbTfcSTqaeC7Kf+7QgDCIOWI5m+e5FULnKwLB/hFQ8pt
ug8fHL/fdQnpfdmrb4aN9Nh6hqjV4VusYUvG1Flw4we8lW+ti6FjbaYqxpXgJHaVsvMii+I8bu1j
E6dvmRoKlu3bKckZ5FaN0ggpkxA+ghQGyZxwl6jvtfnDLHuBIfZDF7e1L0PQ9sADDX30FufwTVzT
VDXG+BQreuL1ZiARihujO9jy5F53fJEpzu+tiKogQYCpiZ4mySayg7ww+tquW1neXng6QB+AHUH8
Jc2ErtE4qwG2l/wRFgp4CNqHJtNu4nFHabnVfg5qtZWodJtaIpDS94OCzeaZbe4ORQOtVlvLiU+6
5c7UhYZ9uVI6tw7eK+mmUpEGB0YfTFYEz5rrw15wGDDsgp8bb1EDTQfcOoa1ARb+HttCtoptWk1H
Rx/BxJArD1oHKojrxhZWkrEs482Eh5r+zRgtAOAcYqxkrYHHBK/Fo2TQfN3bIvWzhX0H1VQoG6LX
AOICNnfw5oNN8SFYS+XO6E6V7scaAR1CJirmLQ4ItXoEFHB0Y/4uQzKgS5GWxxIKF6qzkZynlN4m
tiK4sHy71eNxwlBlCCMWwAG8PEwXdnXU1TQ56SlBS13c1p6kHBNlXeCEG8vW00R8bjwkiwXLC5Ns
3GdHTapFKt7pUXIqPsHmGxXkR+7Zrx8qsJ6ogasOMcFYJHAOHv/wX6O4MyEviN5rg9sESg6krxll
yWnW3OyzuM3edH9Yz6gYl+k2g2KCgMRleV7/2ONcv0mMCkAi2Ou7nfNS0odIJnHugi5ANdbS7+uu
LzLGBbG8nqQ20crklESOXwZ4/YW2a42eJZ0yZzuMNp4WoSBwLoU0LOOfEXLL2BtgOUGVKTmFwUA6
/bGSyZh6pTa4VBv9NPgIh1WNXI0xCE4H4VpyBzo1qSaPE3xW+VV0ybZX7I30VIXTKWnRwhjiwLBc
u49cJwH4vRe84dhccmfTxbBZdDjzXp32lZzVmOtJl9BeXfYz7klV7l9f0aUbEh5sCJ4AC2iGwd80
66ycij7Jk1N+gAYJUa01LbaxCqJov4aq6rwXEa0t+tCZQS6qZSi9NA6YMU+mO28AZy2wF8GCML0I
fPXrhv5tAs8McTuxCpisA/B6p/h5+ixP1t7+yH52IRl8eqdk5Bcl2u71oEIhdHTzo+IqT4KpZQau
fQC/NWV9TKYW7lNMJDxOI9FuhpW8GrzqsV1bW09gju2Da+b4zTkY89yPMDd6ke6+qR/3+l3pQ7Zv
XB+cey/5EPVHi1aS25hlBJWdVILr1MENSt+ucRqQalCQ1BuiY/GYJPHq+hCXjnlQszPuJZPpBXIG
JQXEx5KOFR3K23FYKfknfatFJa3lafxjhNv0lRYmU1g0ySmo1GzVzeZ7pNaKG0+jCKC1dGHC3rOg
eYl0pQqTl1s8T5O8qRDeTq2RgNt+N62CrXbomifD3IXJrwrAnccajfTJKAuC6v9nc/wxzY3SalQj
Bxl2crLHu4B+NOZea9HR5WbgoZvkfaN6dfXLfOx+Jp2rN88hkA3BL1pOpKkeDOdFt1dJKZLLXl7e
P9/ERbwsg+qZE2M6wkQKPKNKu1UGSImHjtKTNA/+dWcSTgF37UGOOIshhYLDrIlWtQ69o5n20Px7
D43+vm3RAz/uTOqW5W78jBJlO9ibUVkl6WbuVmUBBoAZB+2Dpm07KmI4WN5Zf2aC/f0s9jd6bdcG
Wx0526s70x2zbU+cp/BeFunoLJ4yf1yQ79Y1UPdDNxebBKNWyDTVsdfouYgidfkkPTPDBf1CdyK7
HDAgx3lSLR8oebDbaiTz7JdkJ2ovWMrdALiFhCCy1AZgu9z0SVEntWHb44jJfNm5DSYKro1HCPuS
SV1VzhPdJvXT0Lj78rfd7KduRaVtoxDl9W887M938Ger6aRjJ+sIJbm5KWbXWHX5Wp9vqInGaOsu
M2/NxGvLhqiGB2EoMhYNK4f4unVImwcp2HTSTzMj+lHwWd+yw+xefPZZ3GIk/Vxq1MT09H30Ktmr
vNlM0YZWd3isNbQAnKNyZ7Pc1eUmdX6pyWvWg6fkiIT/pCV+3ukkCjblBG1HD2C8LVVvwqzw5tra
awOh9uRnsaisshwqz76ZO8wHqtMU0px4PjwVb/SUPlQ32Xr0h0f9JXpIT5KoDrh4CpzZ485uqk3A
DP0/0q5sR24c2f7QCKB26VVL7rWqFtsvQpVdliiJ2vevv0c1d9qZLN0kxre70d2AgQwFGQwGYzkH
kBhBFUbzZmow06tVYe225hDtr+/HZ92Lv7jh/QliFdwDaJm/PO0Zq1tk43A4cjUCDRJzKYv2pH9U
0Y1Edi1wmkj3pM4bo3Vnq3dC9gRcYXlyNAaQH4earcMigemuhoXn38T54hKchhK4ErDelrRt5u8a
ujpoQr1Cmjdq+zMFQ0jZ/0ANYyNYjGVhry0G55UHjEpqVYszE0fHIg/UInFUemcCGHu+K+gG1cnw
MJReaZ5oKLgU197b5zpzbgMAYaqZAO8tKIn0iq2QkghzBbITf7MUESL2mt89k/W5/mce3ihrO2nx
d1AXmEQkaAIXHZm12/RcAnfKwTwkNyg2JQFTwHEyKXtWNZhEUlxiCkHelt/6smkYOTYBooSuGz7r
FFHMkioE2jS5j1vRl95Mt9yW7njT34ho59dN80wY5wrm2QQGIRAig4b4qDkMndeb5bH0QwV3Clqp
5m+TQQXBwmouAWxU/2jI+QPJQPG6UeEzlZ6hfdXV0QKpuPWTfWdNhyKiwHfcWoCmKh5M6aVhglOx
5o3OpfOh/dhkptLA+4WYm91GyAl59qjh3hoQ3gsO4Nqr5VzW8i1nlgkQ/Dov4iUKK44GwIfJjUxq
J2Y3YLCSRkBzUjeq74qNJQpFluN1zYg4NyiP5jinEwTH5m5Uf1dIYQDxyEnbcEvNX+bTdT3XLsFz
NTkHl0q2Xpd4+QY0v61JDr7nwY3UHyGgNuJoRjTsXZe3rh341JExhJs3OKvtR0mRonaCk9/r1X4e
0CzslsOWtZ4VqLUwF7t+Iv+I4+w1UtOGDRhSDWwMLpV+dAOUG1fHzAHGYzQPWWjR22zVoS14tGi9
Ajq6za1nXecdKJItCIwl21EHOjuzjiTC9VVcK4Cg3/CPGO56UGiuyDrFvZxkd7HqyPPGrO5AqoQD
6mggvtM/tHCjAow5d4ppAXV1TUOUFlr1rGffwN0TY2lns57gGwbis616lGWHfBS5Wzav9S/1vvSM
9DaTn6zy0Eg5Su+iHOMnsM2Xk/LPB+iEqw5GcU+XGStczgRF1kP03OeObgH1Gt1C26rcaOmuTR/T
4WQ9FK9pubWlA80SIIsmbq8kW2aCNUi5p9X3wXpM2LT9f+2RTribB3y1HZIv+DwG8ptk03e3Mbr9
2/c53eSJU1ubOXyQQHpB+j2RZi+Ze8eqREOUq+f7bI248zaHo9YPioH02daOPQCJ9A+BCKNwNTUJ
WlAQW8IiATjNGX2mKF1FIrT828c0QcVDmXyN/mLmKW9/JHXndKXs1Zav998FS7zmpM8Fc8dgHlJM
qA4TDcL0pYt/s6dbyXCAJ+pE0y8pcbr3h+sC10xeBf2Lja6mz/HXy0uhbKeYVXkDv6En26m9I+y5
iXS3TERx95obORfEKUazuQVUY4Va4zg4JR1c3Xq5rsqaYZxL4E5v2Fe62TZQJdVLV0k7dx5OaXY3
JO9VvtF7EVz4qjgNgyiGjIwVOnkvV47JFICky061cuVWZe6FaJFngOsOTT1xi06TPTURURl/7YfB
E28hQYFggsce3w+TyJJZSjJKca3X/pSCYvT00LtnINbCCGL6S/VdpXd3s6BDbDU0OxPLI92kYzmT
uYLYDrl5p76LfqiPZDP/IK/S34S356I4JyNTgE0YA4pjSQY6xP6oml4bPRi2IEz4P1TCFBjaJAHQ
zLd6o/NFA9b6kq5OO4IXiDR6VKHFc03rk2IAOLme0slhVWWfVKCroQkcNMHXLXYxEd7dY+Thn0/g
AiO7sVSJdUkSmLKn1a0Tgy06n5zcOkqac13U2vFDB+Nn2wuAIPmMZEfaMScV0kHgnLQOrKx1cNnI
knddymqCxkQsDdPERAfGCC8Phdn0BS5yvE3MKeijw1C94Nyp8+/qI0fLpvYgA4mP/pr1TfIeEm+w
d2HpD3fW+/XPWFP2/Cs4T1BMgDJpGrz3oogYW6Mo0ZVKMlE742ruC32oaNVC4yRY4rmAeu6MPmwS
BO8Zxj1NyR17xdelo1Tch8gq6JZbWTfk1Le/RmF2jwdr+KxGnsvmTKcFFahZ2wgDjfEup/QQttKh
K9iejc8KOfQA9inTxB2b70r5k/aZO8mbFLMiEurM+755n3QPPDW6vG+KDezfi8I3qUz2qZzsNIox
DybtgW3j014UQqzdb7AMdUF2+CQEuDQQw8jyup0QLQ/Mj9r3gtzMs76THM0MnfklBmcJ8qF1uTEF
l8PaQ2sBJEIzCBpc0Vl3KbedbbshiJGCJtbQYpPZ6tFS42o7Saqx+QvrOxO1LMHZO8vIBqSbhxnl
GkwQ+HFbzrtSlgXuazFh3nWc68M9A3orRM9mS/BsLTGmfIjryTUi8DhFYRBGb+Fg+WYkaoNajYrO
hS7n7kyzvgrRuMSweZYc7SMwEOt54poqnqsd9SK18GJ0RxrzaWwckkwC37K2gxZQGtCntGDV8e+s
zED7/DDgHaKNY+crhZ5vpDSWvDQx8r/wy4j6AKaJQS5c7pyeEhC/Cru1l1QVc1rU32nvgXDWJ73h
A5Lourms6rWQLMGDAHqSd5nIsFbGlMRpoIZx46CtZ3Lp0FCvy2fR41EkivOLWj6hoYWxNKjazNim
eA77aRrRDWGYIbuu1aqDQjPIf9QyuKcMAZJzqACSIiBlnal+a9ULQiogiLpNTfu5usE03sCmg6Qj
l+WSQdWAJ0GH8K4ZZln3U4RB1C8Nhao7NQGz0p7NZtQdW1sZFU+hCf4/UnO1crvBlNiDGRW0/i2T
uEIe0VDGLQCdE8Dw5bUxHa1BaWwnMsam2tWkbGq370nTOvMUF5aLYwSwfYH+a3klcJwBlwxI/Qvn
NLfW9sQyWilqioip8t9np/LATkCdn5jadxJXlHVcu3gRFeJJhuZztGubnH+r5jTDgW+zoLZ+yUZ9
MHEnhVoYo6OCBFLxAUoUJ5aQes7mUzflNwP1tfQpH8LNoH6MUhDqv2za/LpuBCshsopUjCyjoxno
Rfzoe24PWTuWEQu0uHYUiTg5yTdGNvl2uSGq6pTD9+sC1zwUJH7OSyx1V5u7FhE4lg3Qd1nQblrM
oHu95Dof6tv83AVMiBS2rCnng9FYgVgcQy8KJmA4H5x0zCwGG8JwpQZs21VO/5IdXHaXHCpBM9DK
yb0QxXmkIoYspV/0ynA9x5b5EZfxmy4zketbNaRzpZYvOfPx+hCGII2EpOkwpLuu2KISEU7PalF4
obQrpJvcl/AY1v2QOfTFIq/6sEt6LymfBVu5ZjzwhgC6UGUglPI3NihiSrNkFQvG+mZU/HR0MzL6
9kA3z8q3+rGq/AUczksqh5HJyehjrjighdCLx+sfshKkL+0z/3wHd50vlAhJJRUsYAxweJMnV0cU
iNFaEolw/ZdN/GpPfyRx9mSUuTEMNiTlG/pQiIrwa9WoC0U4GzIj4N7nIRaUTiAiBSjiNkmfkgXd
Jv+o3sF31X/MaElwyeu0y5+t2wEbL4qZ12rzy8QBJguB7YxROM4ttpkWq73RwrzC+3pvWLdl544e
aYCb7dTf696Vh5/tSzQeQHnVqH7R3Ve9I2/NGo/NXNizvnqs0NCngr0BqPw2t7csn/tMqfA13WHM
SncOv/fSkVkoRE3lrpWO6AmI9e+acTd27Yb1jZNJ9KDHgtHmtRooqBbB94vBRABS8f2gYG8ZJVnt
WfAia29zXjgWCJLN3s90hyWe0u9COdCk76n2Nqiii2p1R4yFoQj53c9hzMsDP1ZhVVvWCPt+xMin
v9f283u1pVu2Nx+A72ZvgUv9bnvkttg1x07g19ZM/o/wLwlPEvd1XmozC0orRadCc2RE2Fq/bCJ/
rJa3KKgs0cOMObdLBfVsakyaEpjcfDBKN9MAZdcPp9hw9Zf62Y6d1vSFqKSfGZFrUrn0kI4hxbom
i2Ze7w1+7tHUyTbtnQbyWGd0Oi+9lw6q/33f3umn8WmbP/a34228038XHirAj/T9uhv7zGdc+yDu
aR4D1KuxCnyQ7iiH5q3cvMdu4ya/bgDqs++9ztcDeze44Ue1eyiONr6xPkqPPxvP9KOt/Wx56BXY
t7voJnO+I57bgpe2nB1z2z0ljgiC63Pc4drH8m6iqNpIAedQAPYxzJmxB2q4WQDmVk959eVH3e92
4S157fatu7u+Tl+vHXQyI/hfOrNR9ORz3EpTmYmmTXWQSa2jgqrejjcoGXdwT8iyhUj6Xpe3aHKp
KUaeYJ3oKF6axfjySqmmeV/VZRtYz1C03/9Ei2b9wjxR/nUl37WQk1poazeQ1kYBiTsGg2YxTMhB
EN3HaDDoHm3lNAzAlhlLT0r3VYcxYUFv+HK0eOUApID4F5EpZp+5G62x+6gqiqINtEQ/ygkmdu34
V92rm14pf19fx6+exFzwilWk8xYoos+45ixuCUemUQutVUHUkBPYufGSooLkxddI4FIEZ5RWMuSl
MVVtYA7jBvx0qPHtqsqjloweGcGdIFCHnwfKp9TodApZY6s9Rlm6UUNRF7RIBGcQpDSSQu4WdaYa
pCA6aA9er+/J17O0oGgsm6Li36DUvDS5uAmLqtcz7Ek5heCJ6LwmtryZFp6egVOoGn7bpBbM+4pk
clc6+m00EoasDQBmukD97CcrcnJ2D3/idD16bTSBw1hbRoAlAMhABYwvOLsulUzUxMy1HMuoz5Ph
TyYQqWqDfLu+kiu5xmUp/0jhrpMhqrWsAkdEUDnN8+zEXnp6DTtnPrg69UZBun99Df8IW/787CzR
Ni9m3c7bYHKnyaFv9o92cnT35bpOX4OvS5W448TsWrfNEFLGTfwUv4hwwddO658VA4bGpRLygF2I
WvgevdF8aQ50u0eAF2BSo9Pc65qsublzUZydD2mJhrN58eHNz1JhTpNtnqVWhEq2LsVE36MCDM4v
z01Zq+KGUkiZR8lj5ZbK6qZWk/e2s5y/0eePpMXkz/bftuNkLJS2DYocnPehEj1SOT+i7+hFqgpB
BLhqBRgyR/CL1m9M/17K0tt2TBN9gq1VkZeDEkuT32cEZdc1Wj8/iKzBi7lAbfNB4IAe+lKeISau
b6IGTdlK7Ut2vi8BqW7GvmJGt3GoumDO/KaXsz9G4/frX7Cq54J1gmFrQNhY3AGmEQNIR07aIEu/
FzbUzE5RLGovFgnhDq7RFUbNYhla2tImHuJjJg33TKICH7vylATrO+Jp4BDADlHrudy0EJC2namF
MBD2AZw6B9ODLjq2CIY668RpU+Zk84cyFKj9MMwN+EkPTPMC9YgiudPTwlXwBK3oUznHu+urvBI4
Xn4ZtwLoVqloV5u4cvCI9KTaCx9rNLr/Dmef3Zq7QUZXsGc+m7d6vzF+WQF4Uh1dC0Tvmq/OB5+B
mjreuAqgwPiBhq7Vciscewz3pbYbK4A2k0FfdJiYoxvCottypV1GWUumGq9pNEUv1UROZ0mS9KnR
ym7pRp6Bwcj2dfpW2L7+I6re8MZ10OkpsQ+gCQnO7terD11PwNQB5AviLptnXrDKESAhJkYYY/OH
bhzr9P36bq7ErBCw4BMAngSs0dqi+ZkjqjttLjIt6YO2GXrDscuUyDd9ikr/iXWWTbf4f/tdlqxO
9TRmzaZjpJW5UyT0aXnXv+Xr0cJwO2p9y5sA06F8BZykc5RaYTwGSFLL1AMKB9klk0FKDzR1IryJ
r64ewhSgWy6PggV15lLvTmJypFT5GEhZttfY1LilDJ8xJiPejrkodF5VTbUXthwU3m3+CRKOc9FZ
TTkGaHMhh8kIjdtRI+oegH2JILJYFQVUIjD3IT9r8w38ITVImms9FJsAXYXZ1Gyn6IV6VEMMG17f
sNU1BJKGjsfO8vhYPuXcdizaV3GojEFS0MaJlB146nUMQow+4PRn/7qwlXT/giuFLCVaQZbxDs4j
ovI+IJoup4CMkn1vR0bTO4UeAdlqAbkHUZo5lek9znHmplFUb0zWmvWBVmb2XnY93nxmEWajU7Rl
+5xSRsLn6x/4dTXwfSjLL7wMGBvlW9FVOcrmccT3GRNYPXpJsdHiP1R+rJogUJAkUbfpijzkxDUC
MwZoJCa3L1ffnCNTqlRpCiqMdh0xjz8dDEjZt0VDn4g2VILeva+uCMgBSGEAxQhlF1zzF/Kur9VX
I738LS6cQ6pICY1Iw1o9qO/p3ni9/vMrRYrL3+e8GsBdolCi+H0ldtMf6TEOwAPgLLyqz2C4w38F
8r5eRpfyuL3QWaJ2qQp5dnzK2mMG8sXXxPgx1tsRXaOW9jhKvtwuzNVJ7KJc5wzjQx3/qjTRNP9K
ovPySzi/NpeGHpWjijnbyFe7o/FmlDcKEnPVW7KpcpfkupNt7e7uTbACy+5f3pCXcjlfYCuaNKOK
MwWd/a2svDrdNfOGhRtUrV+jnyKSkjXbxwzj0jALWihcjBe2+C+1B0Iza/I5oKmCOnxBQfzOwjub
VqHTK0UteH2s2hP4gdCdj0ET4F1w+0ubNptwUc4B6Kg8g36k1Kmewv33Wd51veVmPrU21xd07bQZ
QHtZuMhw9dtcxDHZckPVgcx4IBjNJiFJuZnMVpSyWn6F37VzKdw6Vpkdh+PQz4FVg0dTDrdFue1u
MP3vhEcwoQmC2rVTYshAe9bxiMdNz53KrM3yRC7tObCtiN0SvBicrDWrvSw16rbRiqBPkmL/F+t4
JpPbuV6uhwHuGjJJn6BdqAQkeFVYu7+RgmI8UmPoaf0yrYaouzVbijqworU3mTV/G9C1JBCyZvQL
zKCNLAgiQd7hj6ltmR1BsVlpx+gmks2NEqqPmWnl3kR1TbBway4a3h6dVwtrEuYPL48YEplSEZaM
BGDd1p3B6tqfWOb8Vs+7yr++eitBKKDNkFNcgA2BpWhxhhH12qw1oTUHaIBU9+OYZyiqN4UL4sjJ
zVMSvfQtKpDmUBa3VZ1NB3OwDUHctLq6qKKriGPwHz5uWkZUZHNAFmNGBvWQpFbrULWbvBQ5FDee
rV/XdV4938ADx0sVvVomz4Y6pwobzRAAa2Y/NpuZyaCdq0tJ4LjWpGCiwES/woJwykP66kxSKn2I
SVCYwwOogsEvZneP/70m5zJ4H2J3kkkz2H7KJNmhfRu5vS2qaq4UzdHNtlAnwSMi180j7ZqpmVsq
GyEFufwD5m6bo2lN9j4cp/axI0jRpVZj+3VkArxGq9FpGk2GI4fR5Fdo+fZ1KtmboRlAZ12B0qGT
DPoUlVrmxtlED9dXZO3oAA0G1Q0MJlpoJLw8OiiqV7nNFIJO0DD0UlxPQd8C+qlLsjT4G1Ggckdr
EyBPeQRdKVHyqEltEjRSN7lKFvfPRWNpjj6hJ+S6qFVbskCBgzcwsg0GF7ONuk5p1qiwJdJFt3OS
zL6mtORvrOlMCucKWlBwmhQeOwDpo7aJu7LYG1mnba/rsrpDNlic0M2zJMY4m7WUbOxTI5IDYFwA
i7NHF2E5K8ktklMivsaVsRtY7h9Z+mXc/K9SQztOIlkkYMgtoBZk1Xl/ksepGHaROpPu1E9UnRyp
mfvaU+2KTTuV2qRxZHNuULzP9A7JskwzHEL1JnLaWscQdKElGFn4m1UxAcJKQJ9l8K/UjhSd1Moh
wahcWh7k1tS/TWRoHsKusAXFl2WB+cDDIgBFW94v6JXmjgia48yytVMZfY7K8zjr73WlPMZ6EMkY
BUH0vHSZtIKQam3TF3pX3DHgPjN5eKE61uZqbCBzqMvYkfSqw7Msjjdoo4gEotYiHcCC2zqKFQC0
5K/qCeFALxelHMRJ7tBja3hj6PfNph4EMcHaoTwXtPz52RM8DMNUSaxiMeT8nsXUzSImSEGtXIy4
ntDCsTB/AiiU26pBWx7di1VETXTIwSufAOfD0QeGFpfn6wa4FmejVguXCUwdFeRqnDpTX4OVuYc6
BKjnrhL1ntHG2oaO9XhrabXktrQYTm2tocavWzdGZ02vTFJLwaquzIAgcYKZJMSqsBWZTyWXGaao
ozGR0TBhOFGR3YwapvSVlxpUVZg1cKuD1gLqJ1K8oYyPbDJum6wDp2R/x4piL+XRKDiaK+fl4oOs
y30ua6DmD8pyXmLX0OhGyYpjiFXowB6cDhMQhcHN6l3fjRXbgkxAw5lwB3hjca7YGkuNxLSBzIh5
WnJPctHU+LpWfyRwwfmIJ5fd1pCg1XG4yVDbs8egG+hz3ddIZtCHcgxPlT0I3iFrqaQLzTgzm5Hg
LbO6lYMp/2Wkr9JtZCOXNE9PCdG2BUh2ihZkJtQFAYOP2drbtHCoLYBiXamXYHHB9AZOXYTZNg+X
ns85YmoJPgL9WSo6VkppcFNTB/mijLbNnCENGR4So92E8mg4eaKe1FGEgL2YDeeGL76BMyuzwY1i
T7gH6yHt3ohE8PLL+757HXtESjNgv09D2ivezPJG4CJX3cqZ+twVbAxWLtNFfRNzCZL1E9Grq5nv
cyZKK687lT+S+Au4qqskQvMyfGQAQqEkcaRbpLGTl+ppuNPeRQgqK7cMlhT4WChEqQiWuFNTh5TG
fVLLgdGeNDWQmo02CTJxK7fLhQju2PS9kmXTUME7GT+hEfAGFfYWDRaus/11F7C+SX+U4Q5KywZ9
MAwcFDa76BXa6RZzCqO4y0ZBQLYW31/oxN0yiDmnMiJwBR0ytVW6r9nGaDRX1T4UVCyleADttCsl
KjhJ2Ga0tmWPzaNerU0gljReNaZ+6JT8uq7+qn8628tlec5uVxlvM5npWGhL/h5Tj4Slo82Hgf5o
pLtcvlNjQYi99hBGxR4pVgMIzZg+5ATmXUIT5CgQN/RODVtVgZfwZvxiimOhZ6l8bEQNsete6Ezi
YmtnKrJiJtO4rHsTh35ZVY4529syfaBTtNWktwKUuJ2yLQvw7zX9i94KXPHqHXMmnnNAHaum2Ai7
pfnSrrexJSdOE1WJf30f12JwrCu6l4CLv3TGcnZsFiOg83KIMSxXed5rOP0zwLpOioNsDWA2XNEz
ZvWIngnkzLmVAPMtWTg4GphEpqx2OkvxJfk7K2Ovnb9dV2/V5ZwJ46wm6tqSzjb2sCzKH02X5a6V
yLLDsix1r0taPRBnkjhrGczJHKYRkma99Zn+kFp+re4a42RPblnOLpJRAomrHuhMImcgNhtYMpiQ
aPb51gp3U/+tYRif6zfXNVt+58tNeCaHu460WpFBK7VsWM2cOBiSLWk1J9IiJ6WVJ7NOENAJ9ozP
GGLEPklbHXqNxr4BO4MW5s5MBKE7JwQQxnjLnZEgcdtljhowXAtwLalZP3lUMh46mgMxoPt9ffE4
s/i3nAWZHFU5FdMhnBwMA4bzDOKyU8FC+5hMtuUiV6N7Vcoo5rSHeltjEndfKBWAazGFe10650P+
VzrIdJDnMmV0uVy6sHRiaRihp/TUn+x3VQQLzRnG56+DphD5SSC7qwiEL389iZU0VBlgd3Hn+mh7
2FO9dYem37DySWm2hSGIC9f27Fwed7nbI8aHTQnyTLyyNCl1i7JwjPL1+potO3Jm7l+04hxiUTZy
LskyeAmNETtk38yNfWe07aG3y12SCnKrazuEWB6zhSiQYvRl0fnskoFTtqcE/5xqbSZuwaLRRSwr
wmLmb89/KwXebyQWMAqFHNWlmLIoWJsRELdVerHRyE4qvAVoyAKGsIEceZZ5eHp6TSIJfAfno77I
Xf78TL2yjFXMuGLLDHZr99uWNRu7vO9KkYKry3imH3fM9CyVlaJaiOnANxSIUgmrhnf265ynlewh
b/tl9ZRmoR15IxHxrVQWHNZVKctEvgEjxzQGd5yGUk+qUZdwWO1yi6FBoOpozlAKMrCr5n0mhT9E
th6bBO0kJ11+McLSbZUU7EzEL6aPRn3+i6NkI2eBQUS00PAtOhJp4GZrkp4QfeiOqqeho6aUeEod
JVvwY6Ijokyb7XWha8uIZojF4S6N5jaXVIzyUIaZ0RTAwx8tuCqzHtWS9OEvhCBFivzcUm7ih3RD
qMtKK09PI/hvep3cRq1+O07243Uxa5uFbiHkW8A9CH4SbrN6xvpJSav0ZE6btH4ztVMeeRh69NK/
oUY9l8R5vaHHM1xSQG8Iu9vHsVMlAk+wui36kvDDZORi35eeIBrUsStbCAD+tG+NWzKB5iQSGPea
u0HX0j9CuCNkZBLpSIfIvGz8MPWL6GDm27kXROarqixTGujlxCgZP1ig9po6p2TA5tc+qW4TsHDF
uM2vb/2aKphbAN47WvlQWOd8TjoXIbgY9PRUx7423tiha2sPqeJfl8K3LH466HMxXHBH0LvXmCrN
TqQG8m7Wz4Nbz/J3eSqQZp9DIwTxJsu8ygDo1hh2gGJvzdItNKlzSBseWAHUOtWc8m2iDZLf1gZG
nUFg7PXq3Lv62Gv+NKnz0/WvXtuAs4/mx7truSzBCY21GVAuqLbq7MuimudabKNjf1GNR/AGZqBL
cwXMaxL1NRhbI+PYdc9oR7lT0FVl96aTdx+DWgs2YlUljCovuRF0NRJuu4H3VBSdPCQnZrfgDGl1
clTrHANAdaILHOTaXamfieJUq2sNBfikAye4b/qi0ft1PZZONCSrkeXnLvw5Gzq5XtYtQz9uw0w3
xtvHHgTud/VwyH+kLH7zLKyo1SmaMw1SGgXkC6jI6FPm2t3bbHTBX5gazGBJO0AgT63WKDJS/FKf
nFr6ppsPc/QwZH+jDDogUW2TZdAlfnFa4G7LgOF30pPnaRmJmnPHsB+E4fPaU0Q/k8NdJprdpJIy
IxZjnerrJXU1CdhR0uQ2YFiIJ+LaMlDd/9vEzb89DNp0kSzHeCnKsZd7NdFIb6YBwdMEZKwYkFi1
vAWjGNKoOyOnbhz+BEGUazWdyBRX7XxpV0BtBjltgxNcFkoyAjEwPWUJ2lvC3zamjP/COM4kLIfh
zAzRy4PsfIPH3Rg+D+MB2Whn6F6uy1h1RGiZBDrHws3Gd0PE1DAGI8ETzsq3hLrgElJl30bf0+SO
icAzrIUb+pksbsWaoU8nKkEWZko2czE4o3YXRltTqzeKngkWb3V7bIzzG0tf0JdZx9iYkUibEEJZ
ERCKCIp0RZEJ0sH8rMCn8eGn8eZZCtpfKvPmaNRDWyfpKdIfbKvBCKXT0AOypG+S4rfFixYkmkuy
17D2E0wZNaqjwjRHrwRue6rkm+t7uba+6CnDYQDaCia2uJOOEvI8jRkDTjmgQXP2oPQYt7XBJM0e
htEWBBBrnhgtZQA7QpMSYkcu4CpCFdUwgtgx2xcEvFr2DUMK8bpCay5lOdiAjyELChV3ACbZLsOx
mNITyjWHJGGYuMj8siZOiu4yqJV5KnALCl0SFf3WjGepuILJDuv4pQDXGimA7wjSN2TIAXBdusOY
7q/rtrpZZyI4d5l2mtFJIWiyieUCaCaQ9ZtErQFPDswAUxVslkgYd/IYiD1lSQfBuJpt0qE81ZGj
1nQTaYDG1USJwzWXcr543K5J3Sg3CRBqcMynOz2b0bapORkwscwQxVqwwijCMHPVGFV9mVMDPhua
9C49JSvsOlbKJj2xBnkOJ59YAVR4iSGWJLEivYLVErM7mcXy3CGdbFdAPm5ar5gK5V1Dt3rl0Lhi
pYMwtPvJarO5Z1NKE3/BQNyUcza7RVgPH5G9zEmbTUie4tGkoWN0aXjfZbIV4nD3Nb2R0kw0sLiu
21LRAkUo4KG4kEe2xjTtysXHZMgPyU7UYtJHlMlbFYJedoyj4C/QAF8uIODiIzIhnXeSwtRRZjAP
VA7R3q6b/OqpAhYFgKeW181ncfjsPmNSluPFkeIRCAjEIzXnyUd5QARRtha8wd9jtSyAX3wBJ0qs
uastGY+0Crn/wQuZP+uHVhYc31VdjAUJDeMeBBfA5YLFY5M3pgn3h6Ek2+2erq/U6naYBEuF3jKo
wSUZEstOaWPh13UQmyW3JiCG2lhw869qcCaDc+BEkwotp3gxNwPT92GRS6C4sxrvuiZ8xf/fVyR2
GygAwKEEGMDlQs2tFM76vLyZwUiQOd8sFH36CDwku5o6Wfqo70Cr5JJuqz9fl7zm89BRZaG1C8Ma
yFBfCh6nKZ6MzMAFRdnkN1HXoEiSz3upn4ujNJATyGRs/7rMtX07l8kpK3ckT5pWg+3lw2Ym5Q1D
6rpBT+R1MeuqWcAYRFoclQbeJdCmQXO1mZ5iTfUAX+1VieYpJL+3O4IpRUEtgy/jf27hJ8ceGoQx
RMU3JOdk6LUy6mHrtiP3t7HqVYc69w2gMhrb9ttOBF+6torIJINJfoGPUHiuXHPMoyhrkTSoinvQ
BSMlqvtSIppDW1tEQJhh1NNY+mB4wyypmuusB6RzpaPXGDVJ0Orl9rEn7FQKAYpWVcK4hKygg3Mp
llwaYzFTPCVnNT2FwJNCTqEdTKcT8VmvanQmhIv/JMMIkW1REC4Vo5v0NYCjNrM6umFoeWr3cN0G
1zVagH00fTnYnA0WU55gBg022ANovxgeRlo7/ShIuImELBqf3RhJYacDySEk7ZAZn4Gp3+ueTkSz
OyIxXHbEVkGPWUk4tm3njPE2BRCYIAATSeAClJ7NUwPCT6SUgJ9c9jqC1wYEAYLM4ZpLt7R/9oRP
XE2RPkZqheWy9Mbtu8ap57+okS0BFpJWqCLA+1xuCBDU9CI0l0OTGI5pvydJ6oERTBD3r66WYeMS
x8QmZpe4/ZCBOGGrEvTQye8cM+20c/GA+38K4bakpFkXWpmVnmgDZiP9hk2VuByyFoygp/o/mvBM
VSnAwKt48dSWfKjesvAoZ34kuA1WZZgqAVCfiXklHgwiCQEO07AQwW/8qna/c3U7xKdKE+y8SArn
weTJojGm7uGU5ZvcqxMZ4fR93wu8yroUG6PIC247plIu7avu8YJVkiQ7NXq+U+JD2tobFWNzxdt1
77VsLl+FRa/rP3I4O44AAmhWZZqd5gJtpTYmA4F/hm5Oy0wwfPKe9cQVBlwi3bgYu+hQ6QZ8AHLh
PxL7ubs10eGALofrivFtRZ+XNRL6CAqW8XWNt4aWabgusRanfL6fLQWkJAo63PdZ6/4PadfZHDmu
a3+RqpTDVyp0tt3jMGN/UU2wJSrn9OvfkffdnW4OX7PuvN2q3a2dqoZAggAJ4BxoHd4rMmn192p5
qpeG1Jru35bOO7iARCBugzvBQD34evv0pcAr3ZnQjlBtUISpm5NFX26L4NaakXNDV6KO0gXyVtcy
TMDkWydB1a8CBairytlGp/OdNbR+nn3R5vveACcOBkcYrYhSj/OwBeR3BT0ic48iNxONxlLWsj6C
81vKV6kkY02MbN/JLsrbH7eV5JgKCE8BecTV5HOQ8rWOS6zE8zTV2TEZjS1SfxhuFmTpthBl5Phy
oMmK/AcZAbOW9QJi7FppsqOtS8+T3n4fRmtXzNG+xHNUYJkc24BOv2Wt33IRyyO5rPO06LKj1e0N
6kOreBD4KM4F6EoEs0FqnRpzaUEdkCi0bk67gaha8oB56ed0yrZAeAjCOifgAsK48q6sdUf0qlzr
lGta3ZY6bFGOvy5WT2xRWZPjp64EMBplNnA/U4d74yLhwujX6ryJ8p39EJVxYDbtRq82ty2PrxFS
y/I6uxs38GuNqqYzlExdLyqR+S6pxgOgPE+3RXCNDv0e/2CIERuvRUzOYknTDJ263i1+Vd0hcrZR
JQiKXD3QVbZCXhFGWOqdqZXDWpLh4Isp3w62EcTTf3/ZQoj6LWH9ggt7XuTICWua4ezEJkHtpkOP
6u2F4p6YCwnM6URuXsvnBRJM9VyjfSdrfqGY+hdCUBUybWTNkCln6TiMxFLKKEO8yK1D9aMHrs+/
rQVvJy4FMFqYYzXraQEBWklCjYz/ZWfkGvDwrpIxHBIVLrCXM2dQbuRBR5kYCsgDuoSNyF1mZ5up
FrFmSvTxrMzyo6GK2Hh4VnwpljkoAD9moMwrsmMcnuT2XdKR/0bjfiQqM/Hi3ZV+TEydkIJKTBX6
JZlNj2GhAovTjZk3GPQhM+6zWbmfgZEoRtDCSHkoAiHxgt6lnsw1OVKGXlcriG/C+yV7GsaRLKSf
K382SrcNBbkG/qqioICMDco2KnNHokMbZ5UGaTr4/sERr+qelO0LQzTFmCtHXWFVGoDHeNBcH168
lJVYd7B76LFY+r1R7ots76QC019Nm7llrm2g4BAAuBn/xWydZOlJEy0I4xARjmdoIixVi0Qw25PF
VmtF601B10HjaafWVwtZd/BLC+ICf8H+VYWlCEotR4pkG6E1LdbWl3x0lzpw/soZYf7tSlCqY3PW
r7jwqXKFJsK6GbJjZz/bke3BHY1V/RdBG2wBmIGA0IrtV6+FKLPUhFKHJdMkqfDyGsUQKTEqwd6v
5/+Pvf98va6MOUjVXUuZu0IFfA9SWsX0sPmh/FAr+yYfPFWEJeJ5WIQi1HDAkaFiaMu1qFwaC1Du
KNnRqcrGc6xMdpH/ngXLxrM0VUEzKaZkgBaNbUuSFtUYKKYSHxMKMh8tfF1U6mWOLKp68ywNrxcc
S9Q6UChgXEA1dHZpZBosGv0+m3QktuZSS/DO5CqD1PBnNWK9Zl8vWaaUDUgzVZxMXEOGl1b2MFP5
dtzjGQBQ8/8RYTHXnBnTiuMOve3HXNlXTYL++ZMZbcCS7TqpKJfJswBt7fCw8erCo49VR6NpvRhD
fmzrKMDDa00739aGKwF50pUJFH1hbNd8hjmQSADgLqJJKZEwUr34i+Y6EL39lsA8/fNqmAzt83nc
fm/TfF/0H3L2HFnZ9rYm3IB6KYg5/3FkUVUvoAqaHcNoPyeedjaekWeeByDGvGb8ixvWpTzGoJNe
c8ZmvcatS7f2cTTn3BK8fHiHRpfRgIC70NqMwhibnfZzn5p4XIGYZCM1JkkxHn7p3sKyEWjDlQTs
Prr9cT5BfnB9cuq8bKxegYvW5JeyfnCQVaAaamC5iLydd0QBPgOnJFAMOjI114JipwtB+jJ9vhfB
yLODMaTCsMYz60shzMGBF0irpINTi0C1gitA25mC9eKqAQ7+ta6KFw9LSZHofTj0AySMeUs61CRb
4102BG8RkRAmbmqRIpmgNYHPpLnn9B/rAXXG0bt9ckRSmCvvqA9R2lJIqYqo9LLBttzJrls3TBJR
d8m67mz0xDgkeE8AdQ0kXa43v571IgZwCy/5b+ZH9lgsKdliRGTbfBUVm3huWgfo/Z9BLpgEfS0p
k0NHKpYkPzrNYnpL0Yy/2qiySRzL0nkuiu+D2asCm+CeoRXbaaGAZ2F8zLVMBYhRXc7SHKE0ROlz
cpu0JVoBzP34fnvLeJIwHECF/YHyGIm5a0lUisFqW2T5UTGOLeY4VvEZdANEagRk6DzTQGvXStFp
YpYt27A+gdgB1DNFfuz9sHZ/NPZfmN7l7zMrVhWDZDc59JCtQ18e0XYdDQ+3l4pncpcimDMEnBbY
J40cIuKv03gAy+h4QI+u22vvKA24QqQEz/WAzwyNmQ6sHINgrrdGQUmowNDQHGd2Joupg4b/5bZG
q4dkDxHapz6Zq5B4Y+/satu0U9RAoxTkbH2KoTLmN/raNIFtlW6eiobXcgMrGn/WFhxgCuDxrjXC
EKtMrvIS8sL2oc3jc4kSQSR3hyQxJTJlP6LiAyNulHARbB3Pyi8FM0vZDKGq5C0Et3GzkZaZzHQI
wvyciRqDeWZuqkBLoPUSj1SWJaOjhlHMDsxc6jdWuQ/7zd+UPNGF81sEY+m5XC1TCzzV8XOxqDv3
+yH6uG0YIjUYUzdrDRwbMgxDac9j4mf0ZIlg5SIRjOMxszh0GhsisFLASWCl9HL/N1qs3THIlGvY
kGtz04wEqOWmy4+qFi0BBncqbqNZH8asRP5tSTzXgHci0gWIFCh9MreEJCoqDOiDJHvqRmAylAEP
OQMdxU4zya6FEemnPjTr7VJ3ytsyqKLCPncxf8tn24GqjJqJYcFVmPIb9itMn/9uv2wMkFkZiMw/
zm4XSdlax8QRsivXBiVhubi6CBrAPacXQphzKtkjZqlZdn6k0biJwGE9Dmdqqw+ViGeEu2AXgtRr
08hCRzbn3IAnKvwVgYbMi9UKrty8iwM4udD/DRYRXIZZGSk4CWsjzI9aLJOmObWYa1TIEvEFoY/n
xREj1nKojGfxHymxYnGsVtI+dZFUotcASdtPQ3wSRiSeRpeSmEuX0ZltYQ86IqAaeXHxHNYfejYE
XRuSatjePlK8piIVTFBr6wjgZ+g5vN6iER3fOhws1PooM7IAanHQvAe7dzFNI3sDd6tAHs8kLuUx
yg05HaiSwCS0pT9agzmRGsybdmESEB35M+AD6CieNqPznrYp+OXVfdcb3xx1cuvUFHgu7kIjwwGC
C1AtIUNwrbscDqB2SOLi2Mv7MdaCvg1dqzh0xmM4itgkObLw+ljxSkipIVnO6E2NabaBXKVHqXLM
+3qWTaJFeU6kEYAsq81Lb+UhFzjMT5J85uoBtkDgy3ANULDBzOEwcnByalFDMZUXMytfSiPITTI5
pFbv56r2HY0+KMkpkwYiZ2/TiIyy8lUpe7+LP7SiD27vPcft4GPWRC84yHSVbb4yRzD6G0NFj6rT
BRiX3mKQq7ShdSmwMb6cNZuEEIEQztx/CsOI5ULtKfAaSR0AddMSXaeTDzzWuAXMrRZ4hnXr/lhk
RD/8jQs+MFHXZiRJGCfqYKGPM8j6yJKGhddPhiqQwjk4yJD/lsI4bdXSqaUlkAKK4bFogpgGhZnt
bm8RVwhoJtfuJaAe2SLOWFmYXdyMFAxjxcZSH3IQ6oT0b/bnQsh6VC6yy1Ve4HlvDyiiABuaPIXa
e0xKTRAWuEawFqXw2kc6hs0up1KOYRwWNBlUbZ/K/vsyu3aTCpKLn6+DP/b+QgzjQuhszOoSTvQY
pSDaVvapeU91aVMZszt2+qON8pcanZXieZZBwG26Tjt5Yd16unqHkXyk8Z3paCXfMQLHsrdgEsFZ
PkppuytHjElU7o0dumf9vpL8sD3ZopsbzyetbPxIJqJRBH041xsxqGNdxopGj1lJGulQ79LX4R2j
Nv57m7qQwqYs8xIsdp0OKbiC4m7npineWJ1oPg5XF+QpbDSkoKDApnkn8Mem2Sql0NwQBZ4FfPgP
YfdVt55uq8MVBEI43DWA1MYF5nrRwIYm9RiHQ48G2qkfMjv61XQUBGFhLm2MaEYGu0IYuS2TdywR
ov6VyZyYJZbGrO2hHEKGa+bfJ2VPe0Gs4B0YoOkBoULeEiMh2FDRTSMS8TQ5ovhDuvzUWj9KayPi
hdR5zhJ4JUQA5OGQKGVUUZKsUqMcYmpf3wxHaQuuhcILd9VD6Y6bIiERsYhCShcT+YI4SP3X56+N
q+2fB9/YRg+N26pk3FmbwsXpcdNd6r0UpHCTTbYb3m+vuuhTmcznMPdxSK04OdICd6H2R6xtbgvg
NYlhmMDvxWAOoDQNbaaGWAzNTDeoxwXmhMEJ8hMGhvpTrqGPZd8YZ33wLKsELZ0gW8mSPK5u61L8
J2r8whGHYxoVeg8F1bP1zaKkX0j7hvbL9Nm+H76H37rv010dk/iMlN9tzflLi1kRaB3DN7DZ60hv
BjnJSnC81BHw6FlReTFoqQXHhuVU+0dBdOfbCGUAojhMzDTDokbAbpIjGE+M5C3ERGrLTLZVT1Ki
txQEsxZBQbCYvW7KvujjFjVIMx0CIDzXwUmzsOjBcx7IKvz7Qcwhc/IpbKMIiGYrLkgD3MOkuJNq
uTroD5dJEMz56q/UFThpCvpvGFdlxHEux30B82rBThWmIPCMSRp+i22S9iftVPyY1JJoQ6AOSTCd
lC/yHETKQ4mMzSBq0eJqfvEtzLmvk1mKQJwHihjTs5afo4QhQuW2NEmViqrXPKwLUI8GWnaQ1V2v
gdcuOgOxqmOMQNmH8rlIbGB2OpIqJ6neh7MVhBFmbHae5TxV1J+q7azHRB0HQSaWe/W+/AjW9iqK
aoACSDle8ONhgNdyl/YUEVqS6Kn7cCZPeUvIDMDDU/skwv7xAsalcMbOYvS/gBAQ4H+wYHuT+YaS
lds2Ave1eif27rOS1msA9WCR2cuig4Er9bRAw2aX4eKrYuRrsR/zH7J2HIbvaO34iwgFHMonGyuy
I2zWD9PVMCrOwLaic7GmqEyi65OWyPuIOhN4GVQwEILufk3a4lnA3OqipAoltOAlxyId3CL+UiuW
u1bzQlq5zgAQB7w0HolfbjtF3ltcQ+8ULjEogyCxydhtrqWJlceAu06VE9RL5i5ZEDa/RlC2H9PE
OTnLs1Is+0RwVWZHpvzjJnGTQeMzboOohlyfF0WOKy0b1eToqD8TdUIhsfRBdk7G8lDEkQfeaPRy
zaSLTMxcW4hJ2y3eWIJMBO/+ASv69yMYZzWFBU1aAwQCsvUVHXfuCJoCQD53iSUwI57Z4i6FNjV0
iirY42tttSk37F6NUmjr2V2wfO8yEg0u/WnjLAreB7w4h5ICoCDoi8OIB8brgbc2l5bFxFOHGu9l
1YxuLCWWIMytH8yeQwsxFCC7dVje5/TtizDepuOSI6bAbAxfnc5x7Wvfy/iIkY29qBjM8+KXohi/
ggY41GkriBrd8kU5Zo8VukbJXxyDSyHM6dPLeEnTEUIs1XvrR1LlZHCThaiJC1RsfL4tjrt6mKSH
mVoGpo19Ho6L1bOS0k7sCNJCS97N+lp+JtM5mhQwdAwkbAVmzvPMK5v4itZap18wZ9yyabL2CMFp
jhp1izo8OVn2ETahKPjztgqzNRwA99bYz959ZjOKnFQG30inNVtDGbw8Pyzdpq9dJT5k8zGqQcxu
3qnOyzpNdgwy2dy2AwZ9PEWKqGeJdwxsBxwF+As3Mba4O5Wj3ID9CpxnWpXubKtLfBq1iuCw8Q42
Dhk6aG34bp3tWsNAWW2uQCt5XIZwE2eSX1C068et50yUdMW+rYdzYlWCQM/bUIB9MAAObGB40zDW
CiocgD9QBDnGmIMEtgerSj1hqOUt4KWQ9c8vjFRRSl0Z0UN/XJpztbzo8SI4dCrPXC4lMDEgXJCw
MTBT4Rg796XZeyGA+kZe7mWQShTWQvJofVbnvbSP8/skPUm4saaY51ynmyrvRkDcdIJXvj9mFG2c
1l0y+hgHF+iYa6SQQmm2nRpYVISXF301EzTSuZEAnl63PD3OpR9NNgmzN5q5XSpyffx9tjCKag0d
OFXXWwCSCEwVdRAkwQSAfiVKJKQUMyW47Y24G41meSDacQsAoOFaygL+hCENISVuMFWroa6UPtyW
wNXjQgKz0VKrYEhfhyXDYG6CSpBrx8eyELUn8aVg2jwyMah9G4wefaRned/iVFiT5Q0o/aw5rGne
3NaF57sdTNv+jxRGl5yGdQzyAXAdLSc1NDxnfEfRb2gyXEa9Qo4EMzt4VxTMccNYSXTEIIvPWFsJ
5l89d8AVQos75PPyKT31YNlEp14kOI7c5UNbFdLXYMf/YzoIbcK0aMPpHyrKGTcGZ3xWFRGzK1ef
CymMPlB1Ka2V2RVTZvysn8/2sFZR9wuGF9/eKJ5rXlOMmMEEnDJ6fq/N2jLTprNCbFRmUriT0q0N
18i+AapR6amvDD4ypLclcj3DhcTVdC48Ji2sSIopDlJbDl6oqsHs1BGxh2hbdvHXJhSVWrimaKCz
bJ2SC/QTY4q0TPM6XaBhWjQO0MuNsZ3MdlcUaUXqLMI0V9jTJpsS0WOFayoXgplNjMGEOdECcd5c
Ieb9SdXfAbQS7B9XCKYrYXirtvIUqsxqomkuXEKw5YaOtkFHaIosSmsKbmLcLQNzGGq48H4mC4GJ
wrgFVgw+AwVQ0mvJbvrqgDy808uNk/aCSzPLiL4+enRMclIw2g2PPHSIX6ukF+HQdhL8oF1REivL
FnyVDl5aAyriGYlLNz7J+5xgpkm2sUzfqr/cNlDO4UOnKFq415FrusUm3+JIkxQjy1LkppB+16Lq
Wx3XblWOlhtGpeCSwhWGZCsQWEhayzYTvKy+mbJUAuXLKM+FNzXZ4JZdrnk2iNN8XEhFxE1ceTba
k1fSD1TL2dOQ2gYGJ3SgQJg0AFwHZb8OGJaXwldp/PP2QnJsE53WmEypaLhU22xGOa9ttZJx+FAu
B3ogyiaklQCO9/QqTARGIxLFOJUWY41iCdQ5RyVEBoD2RJkS0igivAovMQvLhC9ZKXXBPMuc6TGi
1YzyArC15hdKwCDupU/pTibhfXms3CEw9pKLKTu72wvJOX9XUhknjWtBIuXyepNyY9ci79Ym9W5L
WM8U81LVV9ohXAqAdXU+L6EXTlnK5iHvLeA0m3EA/YxsB0Dlv96WwQk1CGlAB6+jn+GLmbxbPEaF
VRlATuo15maABeQgR6m/lL7WKn5J81dQR3XSx22hPMNAZwjGMepAzKPufO1M5jFLylKzcQ8FLitt
3jLk8SXR/nBCDIpbQNghSwPABNuMm5uNlXR4QB27qHVTRw3k6Iuxjy1Xlp6F7Lc8Y0DHL5wFmI80
tC5ca5TPvSnJC4SVxUvuGAF905KQjEnuoqHvLxYPKCB0zK88rOyYpa6qGhn0ItArKTWCucXyBk1Y
uVs1s2iiE1erC1HMY01aMrxxKhxgDPIDs+3bOH6Z7fsGeZL6b/BNaMsHgBf0BiaKF8xLvx+qPstH
qOVEXwYTnZ6lLojKvDwlQtfK9mkj/QNA/PUmJekYW6OGGAIUMYmcGndeTMJqZjfNJELbZUPzXwaS
3478F5jYlWsRT3ndBriXNXhNMtMxSgAerjTSvg61iyf9bavghRANpEA2HAZc+x9JSWuME2TUwIs1
Z09Zj7nlZbmnieNTURmcd3gvJTHedojp3CcmaGeirqlchZoVScJJdW0jkwUOUCSKcbHaYidTWYKH
pI4/qvxjaN5sXdDUxF83OHIcXSTnTebgNmbuZKUFbWQ9cUtpHVK3L8oooL0gXPB1QdPY+iIG4pe1
77rKlqaCLuPkD+U2w+VFkJjmq/JbAqOKrVVRq8PSjhiC+wM9Q+Hhb9At6Ej6LYK52IZLX/fRSp8U
qq9xRZrh+yIKeqJ1YnwOqFSKGFyG4A6odnpgOL6zvX1SeE4NBHUrSbmF8Mo6GrOaY2emYPvAVImm
r0hYn9JwN9rnX7fl8KL3pRxmOxot7ZO0gJwBgwTAryol+ea/lwBSbCRYHGRH4dau/ZkdGk5pTWDO
ahQP/TCz9nL79z+bNNkLyKUA5gLnVKOkhulKq5CRVmt91S9LFwW6aGstjyP9WIpdgvJ7vvjjULnV
1w4czYtbZ29z7pBkn0S7ygO/sCQiAOHZCIinARvFfQ9tXozi8yxhCqCN77JsMNJK71N0Fjbj8rYP
1SwU0EAygljLuLmx1iZrsBzEvgKz9gA70A3BeeUVnHHz+i2CUSOM1NwppQi44TzZRuppTkbXnDx0
6t+HCbrPtVAmCpoep/qpa2xSP6alZ8zWplRST4u/GPTQVKK+Ft6tae1pgVmhCwCPrWubmrVqSIce
3xRZ5Uk1H+P5l5LUB7XQ7hpN32Fgi6hNfdXyDyNDe8v67lmxZsxCZ/KiDiB0BF9E+aAodVBZv/o1
I50fzPz5tkHz+s/0tRkepwXzalX2YVeFS1lWKtizMAt0XxzlrX3SvC4wDsNW9TCeys1985Geuvvl
B2gKPZ1U7uxJaOvpXN3LA2sjE1OEUefV3y8/iq2/T1KumFGKjwpVHCI92eLajZHY+pbK9iadW68D
CaXen6ZZd21Kz0U7Pdid/RWdvsHt9RF+CuOzUBnpwlZHCJHu8620Te/yfRgoX8MteCePyabf0cfb
EtfNZTcfu46bH1DtYEtmBOphWqnTGrN6oFnjkajT16ECbbgge8Cz6ksxTNzKYemqFGOJp+FRrV1a
+gjC6Rb+qRNI4lWlMZ4Tc4PxqgIwgSV6Uhp90BILNcy+1h8do/nlRN1Bz4yOLPTJ1r009Qu0NYSN
5SmNKYhtPMeIpz0eInjRKYgK16e37aVcrcHxe0y1TbhYbt3FwVSKutJ5Jxat2WhlQCMkUpTMakba
rBl1gp4+uApiJrWEbswCYFpAJKpB/xm3kqBUxRWIei2Iu2EpQJ5dq4XMVNdNJtY03tk7gwa522A6
vX/bFLlrdyGEWTtFHSMQNevoGkStZgANYe28qbbghPGiCqCG/2qyfsTFk36JBzRgmwY9BkSw9Z/U
DOxRuvxpxo/2VWul1frTs595OUkP2iap0KGme91Rfm/PxcNyUL5pQbLTXbwWH8CGgLnZzx3d26LW
E23dkFvfwkQ2R27w2HHwLU7sRYf4V+wa34wAXVOohGd+uNeOSoDAVgTjMe4O0wY9RemDfshfJ7+8
D3/m991dGqRkenbQbODd3mfureZyoVZncbEHQ7zIYRzBmuDefLDCwh/4EVjtfEzwzZH03levTkds
GLQ77+huku7GX51PO1feWoJHgciwmReppc4qXVbDzpGiyl6ol+xiQdsiz8P+1hZx9lpbSa66GFOo
YNZefzKD5iRYztsWjRrc9e9TIytlQ8JWy74fube36vbyAC9w/duFHo6lse4UbpU/MVDblT3R5K/b
p95ge5ccKQ1xwcPnm+ZBzvejuVVsQQlRtELrn1/Ym2Qu/Zit7cjSsMcZJa0imhohWqc/vEoYo4Kz
rlNGBg28oJie8CsFew/yG7d3hFf4BuH6fxwYfNW1MgrCXjTYEOWF5Z3qfqDR9jXx0jvVf4oO4zOt
yTs4GtUgfVAPM17Tm/Tb8JxtRahd0ZoyDiaRMcw8RUvIcbFP5YRbWiy6nK92+3+7MFwerhVdFDlq
6h7hQEe/tUZST3npNqhg3ksjse6Lze11FZkh4whGTFPTmgyBuzgG09deUM/gVm8udo1NPmhm3DbR
qkz3a76T3Okx3WTIRM1EdatHPO7otqnuxvI0i64K3Nz8pWTGPahxU85KDcVKUnkO/nFMBhJt1dd2
V+/GjXMHKNuIgXECO13X68bufbaSX5w5fYgBDQ1hpgu4kW1S0qA1yOAV84dmP8a9wFhE0pj7SW1N
kgTCZ3psPKA2vw3bdBe5ihv7/y8jYbsdpljSJ6qujkTy6rgKUi3za1MQL7i6YHoIMEAo9AFGcW33
mdU7FRJv0AWhO96jm0zz48nNv84HEW0a3ywvZDHG0cRFbEYJ1k2W0IkyqcRZVDJN1mZw0C7TzBiS
8k0pSZzlZ9pbaITONqZtbGwzH0iXihrAuT7l4muYaGNPatzNNkKBRYfEXSbri15pwm7r9Vf+sMwL
KYytWPo8hvJqmeEp85bA2sqBdrSPuG7QYAhEgHZuZLiQxsQee9YmE9liRH9KcmA+dtboVdbfXGov
hDDhpxxTxZnk9YwXij/Xz3MuCSxftDVM1Ol1o6tzBxKc4i0fD6Us6rjgP9sudGACClBIsTH2kCBp
L0mv+2Gym5M+yFMfvSR03Cvx4JUY+WAjY3j7VIsOHBNoysxM5HY1iPyD7vNN5SsH6VlH5md3W87/
cdo+exzX9lrWJzZ0aiYn6tGNqqbg/y16w1Rd2qc9daspLxTPlsvZwIMunUeC4c/jOVFsDBSuF2vB
qJlSq7a9qhR0Exa5CTRsRxEOnUITUamtCv95Qn5/J3NC4gFVXiRM4IHCQJ9wH28q4kfqwzQKVoR7
NcZrcp1YArjQH5lgZVFNbcUTNWnoAmFDwjkIx9obpHfB0nMP/YUkxtHJA9XsaI7Qrd1mbmICNuOc
Eulp+tIByfisY0CFCY+GYVua8nhbNFdHDNk2dDzVQZbK2LXROplUaDlGNqo5oYmmkMF2fDPU9thn
0X2du3MXwhhT1ha5HPoJqJWYLm/zGGk7q5jW8losu/UAqNSM+WaBPTeihDD3DGFeLmbboowNBP51
0ML008aIc7QJd+EPB9lROt7P6jEagya6T9BNhKaU28vK1fRC4PpBF/eLzFCkMB4gcG7HDdiO0a90
N4ENJ1ZQRTIML172twWuPvSPQ2EDZoFmH+Cs2H1cakz+QGsPDu9HohX7WWlfTAV4oNtSuOECc1U1
HTOCV1K+a7VKisF69tQmx8DCTL1pg5lXCabai3gMuZVYNGusGwakPYZ8X8sZ0S84WyW0KcBosAC5
qP4s6WaWMqI0DwCmkrJGK62oJ/UTJ8cuIhhNYR8AvqIEx6hH+7gcMDBlRfBNx3lr7uPNeIrexi/W
SPpzfjZ3iMI/VIksh2pbnOegRPq3f6x70jwj9b4Rvaa4Lvnyg5h16MbETqP1g2bXChw/9S233DSH
JEif9SC9116T8yIMdav/vLUKTDCNs1kbwxBCZeifPPwIvcaXNourHH/mD6KHDc+iLjVk/I8Fphur
kT6XvAjeAS4jhX/bZj8HBN7Shzn8S6sblI4QgWLTnYMpzXdO6x6RaT2oD82Xelu5/RZOKFD24Wu0
a/b9Tv56+xP49nxhWKw7yDE51uzxCdnO8PRNuu9IQ0K8ekVPAJ47v1hO9iEXNmqYpw4Egcan6c5V
tQcPNgaGvdxWiOdtLsUw8QqNhQumncG9IVEuE80VtZtqArNg7yJDtDS2WUAP7b7e9v6EIkzoVq/6
nlh35Z2+i/xlP220R8Mdg9mjm6wgul/8SILlbvamu/g4fsW/9ypJf8TbwjUENwMexgtNhv96Chbm
kixJjBwmvm8uXho0/p10t4oJzTByyaV3hSdbP0LnYOKZcnvhuffQS8GMi5rayMzBowUX5Y6uTBLX
OujE9vKdSmzBweHFsEtRjPNZiqHO82q1Jd/YNQ9IC/hrxlOgkMiUGG8T6Z2GWUuQcpp+PaS7ibRk
8AfY1DvGbOyc+1yQ6xBpxTicQenmmsaQ13mm7wS9t+olmgohOoaMy9HlyqbOACGLQqS7ZZ9Cxu11
+2xoveHV2GYlA7w/UANoZMA3kZWuQJfulnvVNz3jpbqXd/3gDqfibnop4b77X98xAub2F3B1BKhz
LcuibUljzMNZqJxYC2K005yBiXWmt1Z7tnpBuoHrCECfAnghYLFgUrm+CcwAOkVh3qHx3CB10bsY
z5Y43hK5wonS/GALgAAg9LhxoKXyWlQJJski14AS0B4tsN/bwQjki01fJkUJBlt1UYIlPbAXVq+D
ZwjguZORf8/BQHJ7XblFVgD2gN4EgA6jWtfHwsXdMZFzc0pCqKx07lj9isygrvwBUyW+UfmtAZWS
uUzESXI/N46Lthf1RfJoFDDIEj3cuOMpK5fVtXw498w2prU7vdLdPv2pzxPRwRVZjNvxI0+CEaNI
x50y7Sfnl0B17m6De2wFDqLXlGV8lu3Y0KsYXeSqPRD41al8paBMABZJ0rdlLwddvkERegX349ro
dvpZ7mqyzBVZp6OIZmmtUfmPI4aOA8wFA0M0KDauF6LABDWjylYsWlrYJGukx750HmmHeXoOIJV+
kiUxGdH9DYqt9FWwFGsIvSWcCbFpVzWNVAFxgUFkXtwoT7r2OkRHYFx2S6LftT0Y0/LILz/iv5gi
oKPXFxVc9JsbGD97rTayHFHZ9cDlYPRLZ5+ofRyr+0nE1shb3BXAYq9cuDhxjJUXJW3MznQQXZrh
ENFir1Y9NKuf6ljFa6n7vjTKNxDE/by9rjwLuxTLJA/CdgG+aIFYddMBmBBVuS+FBQmt+tTNveAo
82IbmvZhyQ7oatFNf72Ss6lJVbdgJdPqA8MES+BthZOjePEMvEegWl3PrMo+bVs9i2MJCS9YRuSW
2itufXpZeGnizz3YgUpF4Pa5GXsQsqPWjvwvkAKMm5TVuvwHmlMZqIy236Ma5P91S4rm7Gz7TAqq
GFUmoKZlBxUEuq1VJG67xbcr+3sVy4LiGXeJgaQB7wumHqBT5HqJe0nOdCnGfmp6QyTlOdWAyLVE
+DvutQtsPgYSQSBGxPv6Wsw4J5Wa2hLOBHhdtF3fpUROLeAiB29IfJCu6JVLCxe1n9vmylUPfCsr
my761D9r1RexIFwWI4+7BFPwBnudt2BMpjeGAjPlagfGCQMjhWBH6Li/1k5VOjXTqh7d6ZSWB7uQ
NTfV2th3QjnZdYvaBch/aoe5wv8q7VdtrM1Dj2y7IBfFI/lA9xU6bdfWPfTJM3fBrhkSR0LG8TjM
D1HqNXQkmJpINGNrWX65+IaknTAoql5aLyriV1XfhvpJQhKiXGdZd9H2v1/8y89hLB2zsY0GgBu0
mlrJtgfpyzI9F5LItniOEDyYgLCDrQGYecbRY5RwMY41okzeWr7lvM1TcygtgINNkDi20Z2l1qQu
RSzKjGEhmiERhhAPgABATAj111ueKyWmXtBOeVRHx+91ACAWcPc8315A9irxhxTGyaOnCj2LDaTI
5/Z74dWbL+GvZvszuatTV8T3wdxHV1lw7CufLKAwqEGvGl8clXx0NIy+lJXHsmmMoxOGypewNOQf
8dQkXjQ6hsDz8OWBhGId6QI0PrOCeqLZXVxD3mBtZuMwwdNKahHMkiUwQzZ78L+a/ZbErOLoyGUz
SovyGJU+OAprBxDw4pR4ev3aZvfgGxhHEZc7Y5T/iPwf0r6rt3Gsy/YXEWAOr4dRybIkOr4Q5aoy
c8789bPovnc+6YgjomdgwOiqAnrz5B3WXgtdAmiWAnct+NxvJ3MmQBhyYeQuRTb1G7YqknNXZZmF
lhPZbFp2OktRlYwkFcXB8QdR2KzsnHn2rtyffz4AjgESmoCp3ekh8n4QNXO/4SV9jf7gdRlc6al/
T5/ZffOUrfXXLRwG6ML9xxh17zBd0sg5rF3qsNilbGUmTayPY2OuDGrNDjWrqFDlhQDugUvfIUwL
/GNbqoavTttS2BYNp8eILKRUYoicZMei1zZqHG/ZILZjnze4sbMff8/iIl8Nm3JPwI3D+UEvYdg+
aCpEpIqmAyRX9JETdmEi6nXGQqG6XpmFxXNzZXX+qqtzGsVhJtc5rAL0YjWyb3leaMQZbzXdmrzL
ynzT2bCBySNN6bGJGg70O+L0rtRPk6isOcx0NojerD/v69WQui7q4aJhSGz6nSrv6JjftpxKJi5H
ew2PhmXGCRqRsPJk5YxIQACly/GaNNPKatIpMwmd2bnfYXMxaUHCXtqqQ/UkRvJOajpDKttNklRm
I6zN8dIdj8OjcYibZz2Tn7D6avB+GYuMEjK4Kj7Qpsehk5NM+razs1MBYRjSfTzetLSz8v8m+z/2
qMNaRp1cyvAHL02gOgWIlFD5MPO004ei0HGI9Qnqt6kEFQ+B1WsttFbsL24qONo/YSHAptRtrGkx
is2dyl0ykOkoY3SAc6izQvc0gZC003pbGie9HeVdPe3FOr6MqJBMoSMzoAMWVpJZi2t+9S1UNFMN
XINAHRtPSBCWR3otErR6jGZE+ikkwxrZxeLRRW/3j7etcPTQWZ8pk1rGUo/DRwlOqcniRJKtpXzo
hP0/K3xlhhpVzal11is5f8mSurKmFOovHfjDAiKyUceA+wJ5Ij3qa8QXdeTpqTQAx9oUvSmouWbU
6hRv+XpAi0DLAMbNjx+hMpQ7Ras9MK6kojnxU0OUOJ+MsBa7Jz8tos3jTTJHHfTrhewFeJl/pMuk
ed2uzkTva50sij5/ib3y2FT5xW9V5t+FBj+zhK5mJIoQkAgKzUgUqlHbKVyEWZLH0QEvtbJRaw4E
bl6urphavOBA0wEvB3xm6MKkXgpQdYg1Fxb8RYmFzziSLTmxe/4JFDpE0i4xCFsT9ldQhnoS16Y0
5L6e5drKuzE/jjdziq44KA2BFQjuACq2VKSnDMUE/tC6dlmpIGyX6GLoAXn3Xci+4fPnxws4D4gy
BpccUvAoBMIpp5uDmZAZRY7pareLiwtT8qdwyC2/aFpSsNOGmQrse3TZrjzIdAoSrVroc1CB0Id+
ClqKBCrj5JcMyMeEoXbrabTUprNnhcr4hIPG1JPVjO8VZIpY12/MDswKfb2ZehvYl5V4kIZn/3wG
pPCQAgTXM3dH+R3XUdCPqla7U/gyHUEBDManpLORD/Ik1Fmg1suYCnjev1FbGotdKFspZ7aoNpmB
tG1Gh+1JuQ84OxQg0LL3cnQpgcMbKvGkZY71ZY1O4yc+pVcLgLSZmUvCYtGiBYFSCjXUYGq32Chf
6d/Q7PQSrTqT4xnNjn2uTAHvUe1UVmP1TruvzPTS7xpjOrJPo7PWafuTeX/0NdT1xeRizCD9X7u8
DW1js9ZbE1qMOvx1PIwe+f13NCLy7RsrYcLC+eCRlZE5uMtIztAIgLSdSl/L2MblQnBU5nrLvykS
pj7HjYm78/H5uL8RQI6HtjdE6UgaYNNSO7WsAVNrGuzUqCscJavcLP7QqsKOgwaJNX+fx5wxcRI4
6fvvhvnbqm99wq3s03vXY/6IGYoAVgwVP9SVgCQ53zGFXLuxBgYOudoIZXTyT1JuRCKvj42B7jm0
aXRQb+oVAon195VZWLgmhFn9G3EnurfRE3d7zwMajh6sLGxcMXrz+gYUj38jn98IaUZAzEDAjlbE
wWZ4rSsofh6KxHeqoNEBB5H895CL9YIXVzwCunown12QGeB7wLaJTlw6ncBAgqItU6FxQdCAFPo+
r3TGt4FxnUCukWuSMbTf4WDL0XPJAjyVFmYs8Cv9OPO8UycAygQzHyTa2fGLCo1lEOpnHt4n189L
jkTaCO7lHpoTK7N/FyNiqAChoDIEW4JCZyK7KhhRP+laVwz02of2kxmrr6HwpICnrne93GBzo23/
rFjl7wYHBgIQlmHZsfWg83G75p0WtTEbBdJFnRxAU8ancdDFoSOStEO5Fx4BgSbE4Eyr0cz9mdNY
DgleaF4hloDiA32xRJBBUEpevRiMY22+QuBB4HDrurxbuUruHwDKEnWwIJUOwfQKlka7AB8tOG7I
3wxl5omIOsouxqhbHAmsxgHDodOZoa0asjHonBkawTa12J1vTc+S8Xjmf9BFN9uK+qrZM7/yqnJJ
aKFexakXyKnogxH9UbfZJtt3VgmKc2HHOYmVGLn+FyCSyqyNHj+sIVuMDa48G0KYJLFjq7CTFejV
nRNOfRYVkEyJwNao5amXXudgXjEzUhDGUFaGT7cDI/18u/zUxuPqXAMk6sdO/srqAAWC6t31ye+3
XwCTkHrvEZas7Ha6zPyPURDY8+C9RpBHQ6I0lulTKZPUy2T1mHPBkZzJCXVuGwFokRqVHulHBsj5
LebVfrze83io5UZCH+kfQMDwwvxw318td8aXDT+EnXYJclflDyXQX1H1ERaHJApXnrOFJUQ2FD2/
ALTP5Bi0vy50clBFBXMJgSkvdWBaQM7LF/BbkI8x2GJlKcX7kV2bo3VNJy6YsJVL5qKAQbyMvtL6
X08d3kTITfPoTRcQqM0fcDV1UjkIXFV1oSs0BdLnNVELC4BaHQ6Ezvlr5F/3C8WhXIiqLcTqRSSV
qQMgMn49J0BgTQ2IJ/gk/+DfxBr9PSvLtGhovuyheoaHhXZxEnHs8qwRQpdXUfVFAdwtkD8rnTJc
eUXv9wPmDADCuWwHQhj6EQVGFaQCTBi5yiVBGj4QEzMHR1WJJrychCxvDmu8c/dBr4Z+3LkYir5g
6HbSS4ZMX14AcRu5jQWJksOXuB31b4ZExxTaDb4d6535wRqNXeAHZZiVHXmfY57No+NdQoFrRh3M
r97VjlHFhm0GIYlc+aXUJ8OzCqe29Pbt8ZGmm1BxndyaoZ6wniujKgL6xk2JZ0tEIqOJOrb+BTri
TWX6NhCyT61RGYDk6gL5eCl031h7R36Ya28vltuPoE5HAodFqUN8RPHuOwxh0OXUkRZX90RCIhqD
+QyCVh2NEKSwVYLLNdGlI0APK/7L0m6+nnLqOZOjlPNlFlOukJE7CpAtiEhQ7OLq8njS75xUzDkI
8YBgBzs3StHUcGtxlOUsbiJXQmJQzQJS6yLLE4U79Zt1asPZ8acn99oaNaqybcO89+rIrX/FZgJ2
NY1gO+mqyes8QKwpsF2thSYGMhiT8XVunMmWQUgd2vle0qFHYjRgQJIJQJikslkbMZT+XZHIYYwI
GiWaASigwWzWGP5/Sot3nw0qRlAkSRLeOuqzgyjqqpgXI7ezBKPbbSY0oSkA/U4WP9OakFFnt41R
bEo7svzTubV6Syb5Bs05Cd7eX6mRbYeBXEKDeQ7s/8X64XXC7YAiIXg3bo/m0Dd4LcDK63YtWFNU
p2knoyk5R4afEQkkZc+P7d1l+bBfAH+Wf1iYwRtJ2QP9hZYyXRm7eS1vMvDm595GZhQIDq1gu+5T
uZQl6jao2hJB3QBL6EMVLB/qYq3lKbuktEWDQW7hnc03/7exUWchqNC8xmQFxgZ1lih4boenLhxI
szay+znkQXWCxxfi9ahK0kCmMI0zLo+ZyOUVo2p3aeL6cEanTSDEUAgBhkCEPzrtOsbp7fjCRaT4
W6/d6YvfoIHMDO8Y/CiaNZKd+gBtCGHsyqNTKUcv3IHKiOe+Hs8ojQfBlc7//9I1ojFOo3yngR8Q
ebNx7A6WBkR6aabfxXNk8Bug1e3GQTGNsDkpV6qvK2bvEhBzi4CfjzDb7KHCespPtdECIj9tW4u1
ii1okvE5/Mpg769sOIg4hXOeDvldWpw1Sfw+ifkhdgPG8g5AYcXO6CHFwK1QI9OdCPOkwvNgAWmR
IToMJYnbM8+GiHsLn01cSEie3sGnR+DohybwzWQgZ/t5v3+z/z7//eu998f4yBSkW4N3LgwVueW5
402eQSECtaxpqkUAZJaZ631mFvOLM+PVh/g+U4ZRzvxMIPgVwFRLu91jwZVeVw2ZO27F1/YzOPqf
wQUFFIc5j6BU6C/eGy7WQ8ySvDCitTM63y63Vz6sQ8URaV6wOGl0Ah2KAU1aBkLmFsawR1Vg59tv
nK6SWQArOYxrMfX9w3hrjrpWuTHukliSYW6TOukJUkWpDhW7p2onb4Abd8A08SI91VZjanZjh5fs
RXM9k3XaN0B31SfmI3lZ84QWMgq330RdwKwWRrOA5jwFrFlYsl7agSWZvcEbueU9rTV73LvVt+ao
XV0UXViFuZK5DAO6G/UkJAdpPIqtrlUvApg/IuPx3TQ/2o9WmHrUC6ZTBkmEPdZ74rvEEMpdKK51
7M4fTRmBTvOP6hiykCgW3B7VUPZHQanYwK2rL5Z7K9bSXAuDAE8Q3DYZeScwRlOD6DIt78DmE7iS
8mdonpnMDr2WPJ6ohcMOrx9tk1AXhp+ozS7klfc/SKk2iJCTco+CIZpnntQrAdV9WhKxxbUF6jpB
WjJjvAIWOP+cDwm02J655MCOdi79UXkrd0V/J+6lX0DN66jhPh7eQurk2vrdY4GKVMrzoBt2xU8f
ovev8V/JmnbJV2/4ByI4Y2SKm7DYFC8C2ltXjC88w5hVsNiCxXxGW1GZcjHLhFaoSoQ8KekR7DjV
SV4TbqD3IFwM5OJhhIeshAg629v1q6c+rOXcz11/ZKAj8aQiI7oyhfTZpU1QZzdrPaXxU5jI0GLI
/MZwXstX/le6DS4hYiVpG3tk+k6e0ufeZVfuzrtE/z/GweCMmcQY6QxDV/VVro4RjLvCrngL9OAi
7xOTQTtaGJC1l4E+cbS1+bRcnYY4H8pimK3lU2IMzR4IW+J1r48nlI7KZiPwskHGNVdy0Ul0ayTq
tAn0IWyOq1cFwv8lTvVhgmJSv5KLv4vsaUPz/rwaTdk36OIpp9wV0L+s+7v8Jdlx2+IJhJBry0Q/
cbQpauLkCX0vPJp8XWbnHYpNcvRtfx+cI5KsvN1LK3Q9edR9VWoxrl0ZhhToaonen1LeRLH9eIEW
Nx1KOyKqwDO6mk6JcDIjxB60Ytx+K5rYAt1X8aa9RE7yojxLEUnXFoouZ2D2kOwEfSoSkUjcidRC
VXAKi9klcYUjn5D+XJ/UIzzNnfAdHtcupYXdd2OLWqlmYsDTyiSlG+9CNCN6Tmm1b/nKfpj/J9cv
Iz0gapUCtAprigIjwSZ5Fhz2yKOp9vEiLY4D6EDodCGWRNHrdnOHXhdDQ6ssXWgg/hKegi+hIvyb
9+uxlR+Wc2okeOJRYgbAXJ7rfbdmeClO0LCSl27yHujD7mxb1rAj8BSfPPKmn5yItCsDW5g7WAQX
NG67uZ5LXQ+p1setz9alm579kvDHxsa22z8e1sIpQl5fQiSDzaaA7PZ2VH7GxGXOMJXLcoco0Qib
6r6/1vO/ZAQZWwCNgd4A/zT18IODJuW6IqjdkNtEQIfFga0CSPB4JPfvH8KlOXuPYuAseUftNCnR
qrIoM2BDlAIFx0QGoT+UJsz/mxVqKGwLpHbOwooYXBhIfebDanvn/WzNA0FThTb3Mkg0k6GUQ9Cs
9mCi5baT+ItlNAskHLKMdNRzMZIRRKNdrmv+lhHQDgc9lJUtsTiRkOTBhkMbHARKbrcEF8uxBFXk
2h26RiOpUqZ6W42rPSTLZmZFUQn1cxyrWzNS0Hrj6ANeA2ZiViIgpAZrcNbpfE0AkeTf2fizmz7b
2gCryqqOLe2QYSvKQNnMFzua2wAkvDU+MSmgfR7wGcUIKTf2zZPRK8O/1tHarlxazGtD9GQCwgb4
u1K7TYbqtAhqjeJZWnum7qqi9HDmr7h63xkJNA9BDhCEBKnnL6s+DF/+36zWkbtzgFJCTTA0CtsB
hcFgVcaJJ9uAtEQy5uy7j0T7pcUf//1BmXmLZw59kMTQhepgyqU05YrGrZUwOM9EzcY0BWvaf3cl
k5+RA9GPR0SZNWipXaRM4xSoKtOgmKBuuV16NizQ1ljcDn0U4CvYJo68Q82XN3Rts/JY/wDAbl8E
bKIr29Td2ZbdzKYC2zlh3g4oRuuFUW3kbXesLWSErXzzK7dS4xUC5lZiXv48nuC7Ogo9dCroTLpC
4Frfb11AMC3VLo7ojiWsXWy8hCDHbkn24CjojUcR48zvh6dsu1b1vsMI0J9AH6M+HXpWwAz4Knpv
vpS3od56yjsYZZW3SIQsIoK82opL8BnaGTPZaaOBTZPN/oxCCaDMvo2JrOT7MGaMvI70Kkdvr5Fq
+Nvp3Pp2PvyVxo70vN7mjsZajydwwStGKgIo9FlLAiA3iVo/6N7KQdgCO+KjcavY174pMzvIp79l
B22/9pgvXXd4+VC2RLprvntuj2jRcmxVMmzrsu2vTowJ14fG4/Es3WlwS1C4mEl3gQq9tRBGoagM
Udy6QR0l26HJs02VqZXOtppGAIEvV+zdpe7n1UdqWwD6a+Z7pCF39RgrCQNROoQvEjlEF+ngXABp
+348rJ9aA33Mrs3Qm0xJlAzE+K072mjZ3EoX6Te3s6wDZ8jPlePtbemT2IScO3LeaGb0y2Q2pxNL
gs9TC7zHBcSP5Htl6MJ8th5907zaVxcuW9WTpLX4JhkkdOouUgAtO7OBpaGKgWoiMomn9AVVrcKd
JKt9z2ICWkMgshWjdEaQhtdm8yJEO+674TY1/6UZPBRD995oBGv5r7tKJ71K1NtQpXWTNXXSuny8
q7uDUOgOJsS3Ml0z9J70O/xpJIigzcisbJ0/G6dVDcYfNMOj+aL2Jj90LGQC8tbtU3uMbQDTc/YL
eC2/0jWH0U61tNXSU9ofy2IiQr9Lik3IfhVyoicKQb0kTXWBeZ/QzHpQKkOTjVE7d8C7x6aIgFnc
9ryV9mi9/C421dwwSDjGruJjHpuDqmvQw2ufguJp8J6jmvRFrXujDIVWAsma7m+c2i0ky8xJtoRN
+BtcUDvVB6aZ+IO38ij+ZLOpeQCdBgoH6KlCoo2GTNZaDWphua3d98/jF0AzDGk2JcmeGfIVgvUi
JHP5Gdl9KDsS34yM+SfX8d/4S6ivkqenrbllyfZX4rwIoKyI8LRfAjMA6GpEyvqfnx5sJzgDj4/h
0mlX8JgjtwS3VOBpEt+2qtJ0UEa4hcomYdnfodwexLfol8I4smZlVeOq7WsUVdZju/POuJsxKCDM
eG8N7ii1fYU8TDxk7Rq3l6BcV0/lpxhp72zkH7RwWhOTWXoSFAHgSZRWcJUC+3F7roWoCrNWnnG7
QrJLoSMv1UbBioaCzLT8HglHsErW5VpucsmTuDFLHY9SKNmKn+HC2vFVI8WzWJLkEm/9F3T6Arcm
mJzOE2bDGhzSbMym3mV26ayxQN9VAnBT/MjOz6T0kBSmmb16JSxEpgNkk2e3M1W7xUe+0byMF9Av
DAIACiYCxKO4Jm4w35X0CqOjANrNwA9JKAHdznk6RqlYsfBjGOmQQ/ezBgvd4z20PLIrE9T8MkGJ
nNTgNW7J2QWWMshIxwd251sxsy30vID7239Bp7B/fWx5IWuAOb2yTCUn5CLitTTA4BDEWNUGKi84
yX878vs38A1YTk6v8Ej5hoafNUz8XX30Z0GvjFM+By/62dQGAcCxB3HboY8Td4q/DXCnAA/Pv6M3
a7BLa1zlULvPAd4OmgqSe8WrfJXBdNdmBahGoMs6B8hgvJeAghfA6Q64RG5lp9jQAHzhVwqnd3UG
ath0TKClnt/lAswzu2LPPClP2nl4U56Uw2C3X9pzcFhL2/0Pq4wULuDWaBShUciVz3eyP+DkeANJ
X+NzcQmsydH0/HeAwQcEAnnMh+BeapP1SWp4T2s8TQuJynnK//MF1FKzAhAFqYilLgRTSXTPrpGG
d2J2l4KykofMIVuabP/n8e6+K97+M9PgJUAQjY4VlXLNVIb1MqGGG8T9HjYy+ll9In6ypihYob9B
ezf7zI17FcHlRUxcyCUwBg++hJX1nu+H+/vjPx9B+WJ9DVGxQMbkq0nbmwGHu7oPhVzv5OLt8XgX
byoNSsWIFSCidgeE9QeNzwsJ7RXTXz4/sFWjPzYwr9LdUK4MUFehBgIGJVLYxh32zLvkSAiEdtOL
vDJhi68c9KD+exzUdchNVaYIPde48bfwm3mP/2ov6l68lMcsXxnQ8r68MkXdf1DqKqZQgCmQbPOf
E47CIQl0yIF0O3Y/HLSeNB+P55BmkADWZu6zxS9ZRFZTorONCjtxaZni+EOFtvoAbukj3UrStjeG
1zgi9U5x0zewdUARd8XwvNvp1bsyTIv0iDXLwK3Q0AmCILzay7b2ru3KA4eQ4Du1wuc1GbSla2dO
YeHRhF+ETUmtY5ShCzXjEfE15QFBdSBXthS9VOJLVU5OA50MVJZKAn2MkhnJwDqiqFeZMCvxtvm2
Sj09izMnz6y8Xlv2ham4+TJq2du+EjhvRNABqSK+3EnoPumeA/4jiw1xevIYq/xoDtM2ib4er8H8
stwsAYe+OYCQZ0YL+Kp0I3KlBn3Twp06oR9NA9Bf1vEIntvxufQqk+s9dPSv4cbvGvZUYCrByjKv
ADjKkBDCN13FgiEU9VA4L+pTwBz98eRpjDGIx6wBYqfajm+BrAvyPm8toSdIgkWjzbZ/H4/6PguG
TwAsAJ1vs+YOwF63n5AXahCEWlOfWgVtx4Rp9JH9TPjGDHLW4iRGlxXEWk/huEnKjRIYZfrMM9/T
OKJ1qzxqdlb98RkiqHrLrCzI3Y02fxk6kDTw5uARoqvSk9S0FfpG6xO4ZIxO3JfMd1O7/fgO3idH
wHP5eCbu3oLZnCyykJiAVDLClduJaPKUATtIX5+glqWLwU4bQl2unx8buXcnKSv8rZVcUtNklIf6
1KffSgNW5kYxtK40ahYZJPYcx1bEO5mX6mXrZNPLEIYr52t5wa/GOZ+/qz3HtoEk+Wh/PrWlHgWZ
rTCNGZUZtObHTT3lBhfqYlwQEMOm8cfHUO7F+LNpXhqpNr0AshxbUanBH/eM3jPOz5zH87O4CEjG
znKmEgpz1IHI+YwN5WiqTxMgCK3vDF6tJ93m3xtBsmsm5hZFyHJSRlpVDatG8epTpzJfdR1WTjxz
/6OmvkbtcJ/lxHLLAmr04JMDKvYnMr6a7Fpog6YtuObUQd9WDj3THw5TCJSyaPPQDQabxNx5JDhZ
atTCuWvPwrCVWid8LneRh+6ptNmDJyngrQBtBJ+hHpk9+mFT79iVm7yzc4X04P0o9bJcQ2ws7pPZ
NZsBoNy90lg+xLI6aUpzihluF/eSyfQdGYPxHKK5Rcyh8qQ+M/W3h4UKarimyhficFKHz30IZHGa
kDix+PcW8UlTGInIGgx29eOFvHcRML1gnlIVNPmgEvOTwLqaXnEcozKFtPmp7I2AAwouz/boIvfM
DjrnF+UPIJyj8djmwjNxY5K6Lxsu8iW5gslA79JDC7wRM5yF8dQhUMl+9av9gvNmpJ6lGSKLQpOG
UqtI17pCXJDIOPntqf1uGjTHy0Q7p955fO6HisBPdUJppSFt4QyCPQH0fWgnmdswqXhgEIBSzaR+
OCGbMxlp0aNfxOdjvWaVYMXU7GVQg5tvd+TQ0XqMLgPK/2ZzrQq4cRpOwFwZBQ9poZmFDpS9/ufj
VVsc05Wh+d+vNgrX8X5VNOxw6hpbSQqQ4W/bcY316M7HhwNxPRrKp1LrGm9sjdH08ZsffRXe6+NB
3OfRKAPU3hs9Tg4jHwYkjnCKA1LPYLTQFoGyp2yU01P32q34+/cLBB6D+QZjeVTGMbjbeRP5NokV
LxhOeR7mdiAV8a7p2dFQpxHEsC2/pp52/+ajvIEGGiTs0PsLtv1be5MnRYBkVMPJDxWnOSaiTzyv
NiGAbkwxNrwfrXWB3y8aAAzAZvAwi/Qd3YPdiaCpQjFuOCWqhrRpiJbvOFPWrNxHFmBC+AksFAQY
2PDURI6J1AZqKGEiu1LZVEmqWsAxgIWZLWKjrdLCgchP7CQVYot6zL47tR3NEBqxxE8H3wSLk0/Q
YtJZgOj5phoPiS341VqSeZ7e2/M46zrCHZ2hoiAtpXZw2EmhVgrBeII2L9G0UGeBOuR61VB7KwL3
+eP9vDT119aoxa41rZb4EX5vV+aGX0uOWGcrwNGlAYGQUIVjD01WhWZZG5GWbHsxHk8CwF7eSyhh
Gx1k4ZXlzo/Hwt+FLVhgsAyDQgKspGjqp27NOPFCSUzb8RQUuRUkn2xlqQDWR40+HKtnxUd7g/oW
qL1RArodjJ9hdE59O9J2YDoo0Hvc/ZY+slAh6szJMXw9/rr76w88HD/VdBCy8igj3B6rXlFSbSz7
8VTG/j6UAAXRSmjTB1my8iIvLemsaYzAEilZHOFbQ3LeKnzPNONpUpsnX6wcPg1eHo9l0QT6JzHN
qCfA0K0JhRHbWuwxloALELJknITBsNPKQBZcC0wZsLB4lOZGWBoaNuYyV1ayNIJ2NQO3Ie4F21e4
xqikvNGDVh3fpLDunIwJKj0dx9qUAYPeNlVV6+Cb5o3Hg15aQMRnCsTdMb2oPN8OOkn6vKgibjxJ
tXKUsHGSNj2C3sh+bGbhukfkq3Iy2LhQ2aYhXUmiYG/I7HgK++CcgRUjnjKzqn6Na2xjS+dSFgDd
AOssiui0nz9JtcyXQjyd6i76W8WakeEXQZ3IALuuWzb1Wnnm3m1DTH9lkDoBTcP7gtr7MNg2dg8Z
Fa74LWZuwgK4TXj1t9CZj6dycQPJqD6BUwWoe1z6t0s2geAxTQFUOqXRlmsFg4dAhJyA0awhPsJq
X/wztqI1Tv5RAU1qna3Rjy6dEzQjglJxzhzBT76130dcKYDLcjoBQznpleAXNsMLa4oRdx3+kLqf
BWNQ24MDh4iKOo5jFTBpGSpIXiixwxVGN4J4lfCN4aUyiS6CYqNpGSxcdsFodtGWhjDxOzD71CjN
hvEnFDGjtNxWjXBZmf97xxkfhr4cUHly4Nq4I/Tk66bKJHzYwBxlwFh4QQ8Yky+P3ItQWKH02a/l
eJcOKSYCgCJAs9H5RMWVvIhSeSwKE06PD1powQKmYpMlaxHI0iGdO3JBoilAaIsuevF8pg2QNZ9O
w9AlaC6PwF6hlhWRAxAo9cGfx/O44JHB+QaXEzJU2Mi0YnsTFLE2ND574vKGtfMwflETRtJZX2j2
0A9I7bTiFLMTh7XGlYUTC8NgEBVBC8CB1up2/wIdrIpjHcDwhd9Wbm/zvT5l2+abaz8eD3Fh3W4s
UX5IyqYCV0QYopZmm1IC5QeoJYNReX5sZmlAKHbMRGhzPyV9IYhpMmlNlo8n9ZDoOCPl6zmXdCHQ
8zX9iKU1u7ZEvRZjBuIbL4elKrY0+S9ghHrFnmL0b7OqW3fWvx8XUEPY9ACe3zOr+UHB9pFWjSeF
TUwl8AHE4gxBNUY1JSx7zgoUSD33sc2lESIomaGYoMS565riqwmUvCmPEaIjQTyNaOkGc1wGgkqr
i1bAemu2Zs/vKnZMfFX1Eg1vL6uzTzlw/KCp4Hf5ipWlixStAsBSz6zoM0fQrRmxyZVULcXxNGoA
ILb5Me8zQxoiy4vkTZzsI8asgEDpn6Wwt7OpeWWQcfD+aPITK+kh0vOnUf3TTr8fT/TCZXPzVdQp
HBiuZ5gQbtDgo+NZ7TZ8BGIc8IPFIA5+bGpxnq8mgDqGnopDyLZIpfi8mJA6Q9WH9/+gJkc07Nyo
xxKvkWcvuCEouUIWBO3xuGRof2fM/DhKphA3dsOePN8uPNbUgk2XfEmy+Xh0S5fMTLTI49LG3U0j
3jxuirtKyKcTwHWt03vqaDEiQsFImMrNY1MLZQXAZzEmDtjZ+fqkdmw+yrg3p2I6xcml4l/T+G+i
/G6OamSE01NTvSbMW1bsmtQAphJMdmtyeUtDheMBpCL6Y4HLoN5BVmXqHjJgmFVxiO00q3+r4QTJ
pTpeU6ZeulKRXMXrMIerKNzcnhke1H3ayOHF7SEhexYu+XgUdhMfguDA8oO1Dbo4ritr1Aathqnw
mVyeTlKJ2mMHkLAammXrr8Ss97C7ORuBhx0tFYgo0cFxO6pmhIPui8x0EjsjhSo50u3FSdM+MihV
pjWAXoUZSU7HVHof/alqw0N2JH6GinQUb0sIH/MRgSBjUuj89CQNblioJO6Vg5ytBCVLBxbZVyDS
wIuLDhBqnb2hFAdV8qYTENuQ8aqE5zaK0WEQV5yuBWFn1CDD1nO1+V9kidBjgIwN8qISmiOpZS/H
uqgVcOedlPe4IiJfG6oPiPgmLQcjfXt8mBYWHV4WSt7wJYFFp3sHY3Q6jQj+2FMAIkGTC1KOFE0e
mlWbFM5jUz/ZCCr9gjIXlBoQFCHpRgt+RJHW97LScydV8V05YVMj9+A5JwPH69NYsVAwQBvyUDFo
5J9kMFRKE2e1FZs6Pi6yMyRYs30shxWZWjmGEIOkWErX9ZYQhj6pEq09RDz0xtWEq/ZFnKtmVrVF
guShx70L3dCayDYLJrAQ6XMyssF5CHyVsEmXGwn6vVZuqYWX5aferiI0QneySO3yom3KKGgz4ZS3
+7SpDun4rNYoGajqyjZdug6vLdH3URqEeTl1iXBKFQv4BQBIJ3hClRlkucOFT0oCZrAu1OOA5KJv
RZ+jt2szKKcOzMfjBRZxcKn1xYfIiAlZDd22d2ojqP1VmoYPYbnMqEUk2NcAcfe4LRyLaxPzdr5y
VhomnQYti4X/Iu3LmuPGlWZ/ESMI7nzl0puopWVrsV4Ysi1xB3eC5K+/Cfl8Z7rRvM3wnJmIedFE
FwEUCkBVVuYx02+M8s5s0GCAuwTrla05BmN7ZwIJiKRqPgWdMbkK2IlSXwXqJ338N2PFcwgnOg49
saeKZG3WdkatHnVZClRpcM0sWXvi8Sf05Xz+Y0NwobTpZdJ1lXqcXKp6ubEt3DJ3zW1zyBq/Dr38
9X8ak+hIyoD2qrzAmBKk3nUgswDBvm7hEl8DbBBaUrAlQNeDVjRhSOrYVLNFJe3YjvvR+Gy1lw7q
WR99uCl+1Yovba7bu4xuMIeWMZRfeNSRhUjadsrcxCDoO8IzNwm9H4udnLcrRi7dXkUZyVQ1AyES
hVfhOQL1ktbIwOJ5ZDFa1yfagZUbVaWVbc5n5twZQD2A4MlrSfiPIeRbpLaA8JRk6MduY9SgkZ8D
yZWSY6O/PpF0DR+5MG9oq0QPCDqwke00hatAng1RmyWRfjTqIqgBHZM8qg4rbcoLYAG0pCJ5hLIE
YNMXWbJmNGWmmi2GFFbNpiVdA90M6NQ08pQFdIwT39Bma1NnjOxYZYLqrTfjO1Ptym2tROWO6Vm6
spaXN2Z80ldCCYc+jkR+JziJL82cgploqPRj61vmqyQ7tfaLAW4mba87Jne889VEfx08wwAfMaj0
LlikoHsFSvKWHOfY02XVKX8Z40af1locLtdRUzQ8lXErR8Missnnw4k5/dFUGAQvyDrfgk6tdJRG
tX3k05qV033hgcdt8X0NqSTsb+G6ZOMIlfVWJ0cyvySt/QKtQF9BaT2TPdb6g5m4vdk6aFnsrBmw
q21iKLsMWsXlPpEA0PreQHMW+Jvh9/WZvmC3QOELbbxwZD7TuEYLMaA2QPueoHZ1ZCDR6sAE2rOH
qn5t6/nn0BG3Rs4yH0BWG8mumt6nZYLC331Tv5Qy+14DKWJQ5bc6WysPz8vtDDyUholCNESmXwwa
ZGCsAdGhciTSwSxKh02lg7ZEq4k35fw8Sk41rUT3hXsCNwlr3On4MXruDCOLKEnxl2PxOA0FwPqh
l5Z56kRy5kod7g1yajnDXW07Rqbex8yX9dQNB3MfNf3KNvtKBp37P2iNwA/Mm77ATSz6v1WX2cCm
WDuyJrR9xcyKTR2ScQeZ8/ZYapXsVKUUAi2mDU5olcZOAmIbfahs+FxxDx6dL77ERlFAR+0BwFXh
MZk1bWFEUqIdTTI6euyb0o8OHditlToEDML5XefKN3W6qUz/uuVLD8AUnBjmx8pJqJG7zFRbDVOQ
2RU4JacSHS8FXrJuYR+k7KGNV95dCxl78DKj6qHooOLGhuDB4sRgaEkEIKjGOMZBGX/vJwYC8K10
TJGChDIb7aijM6e11Y1creAgFmIDTCPcQfCBdzSLaOhMLUIpGnrjqEIhLilUx9beWAgQC4KDHCdu
koNmctNUvto60S+EibLxq3xnh9Vu0m6TdB9FuW9b48p3XUZ7/lmoHoA5xUJHrrAEigW1ylRjxlHS
lZ3a7qsIlNgz8Wipb8K/B8ESXYWamIZWfOg6AnJ0Pv9DTDSm6pN57NECWwcNeFJ5NjGdNmn6bQL+
975ht6W2j9PpxiRrl8nLEweC9Nj9yJxg/S/Ssz2jKJHYg3nsVJ+B5tIIvw1pkPbf8uF3Xj+azyPo
sumYbmfeB/YC5NY0rrTP89NG2GpnnyBclGT0YTdjwsyjUblE2ijZM7CnSJ7eWt1NCo7w6/vr8uw7
H7CwsVWLzFSSZvOI568BqVhINpnVBCyJVa492BduMrAFPgL8w/nSxA4wRrs57grNPI4xmiqr5xil
N+OGzMBya2W3R3YiBfDC9PLwNusfro9zcWFPbAuzCm2fFOy0qnm0zW1SPZThY5QHbCV4fO1QYe2A
7FCxTcBhjM5uIXgAwqDTNlfTR02S4SF1HmqJF5nhAB4E2qa1Z6cEheSuVoHpSDrw9d7WLRlfkiqq
aidFJ3S4G+U2ea8hWPMi2TZUZVBkoXdpMYLNYSgnaBXZ+J8jj8o5+jKGJKbhrstS2XKrOZ8tiGUA
y+sNETM/0JqcVC7YesvCTUbSPFk6K161eJLey5lnA7ALZnObqgVOd53NpnEAYYjUbzStQpqQJMAE
uhLV+I92Uu6yrMvfu7mFNhEYP0BWqoaQScobAJGMOBtfmNyHzKOJMaBNUyWFS1MV3TplV5vUzaA5
/pqaY48XmV5KDwXovMARhgKp7k7QEbQexgZ39w9QlKtwAjYigwEE+PSzKVhLnbEIdXo3I9a99G2f
g0QebRtBRvK8dqsmLDwwjzHQC/ZWPoIiq5OCWVYjiEchw9Z6BuYm85g+s5+GEbeF2xYDii+9opT2
Vpp1LXov7AoRR+71st4kpQZ+zakoB/VpgjpqMIVAqK3k+oV9DvQPnOREs1HwyDw38gmIyjSozM9C
GVwrH9z52RzBxop8Hyrg7l/tgP/Y4yIXPLgivJ0H1qkdkYNTTGhtZ09g7kA4PVgAjPbW8bodIaL8
sYMIhuQlUASgxju3EyVtGFkT1FQl7TOWLA8dKU6nSP6/sIJGQ/Bdo44F8XDBipaxbugo5EZbEAD2
H1FqbqL547oR4eT7M5QTI8J2nuqirvu5ygL4kDvVn3IJdayHGXySrPGum+LfexI5Lkzx+HVy7ZBQ
Px/bEeNBZcizgh6yE9cNCBepCwPCslC8VHs5LbPAYOoLiWWnMHp/bLQ9kJBuLGt7Kxz9JF2VvRUC
74Vdvg1OBhaOpT1GFAOL2vB3Z2aOnoy/ZxAlYH+uEaCLia8/xrioBiAlIDkWfbyRwdQZWTA2dL4W
H+XRlY0HWmys4Z5G7xY4cq351jRjpzJuI/k1QjduCRn2Mf/L6sfFhwh5CL2yFaYxfEiVAGWiPClG
5lTz9vqSLvoMZ1Y1TB0YpS+44cnU2llVsmiAe5Io8swiduLcWPGaxdU7MSGs3gQFEkMa4DVRG98B
CeWZTbuJTe13AaG666NZjBsnprgDn4wmrEuNDXw0SfspV+BNjz9WXxPLNpAeAvwNRXgRR61XGmEy
67KgkalrSR+NBSr+NU72NSPC2ud2V1Q99ltgzUcJct3ycDtM5spsLYYm4G3+byTC6cGANtPQ8J0F
SoE2URD6S99JCfZ5MDuV0Y9/szJfzJ4otkMb63xlFHmYIgjQYdYIHiPNU2VqTrPWjLY4a3heQIkQ
2FPklc6NoPuUDTHXjzbbEO8snQ07ayzDTQfoyYpTr5nifz/xNFbmhIQl5i6kz7QvPFYfp2ytTri4
OcHeDWwiNO8g43duZOJEAKHKsqBtzCc2Wx9SG674gJir+BNl7C9aUIJ+ma/Gk5OBFGZsaAVoVAJk
PXuwog13RCtuaJF7UddvkqJ76LBNlSG9larMrQffoFHit0nsZWoUMCNcyVUuTuzJ9whrqJBsCGNj
5GOGBgoDK8dHlT1fd8aFiMSlspAXAVIbiSHhHGvogHH28BPa97grW+nWUKrSi3Nzcpi81pktvln4
FJ+ZEwJgpYA5NxqxjGiBAEkFwgX7SWb5yZLZC20gtpDvM3MvtSr60gufVtRL1tgdFi6KeCsB6YQe
FygZi0xY0hhqBp0GXHXSxpFbyMlIPaA8sx8r2UM6HuPx78+VM4PCMmZGLE92M2dBB1SIM9YQA9VC
aq1YWYhgZ1aEDdLi1aFRDcOayk+8Nir0GW6ZETlV5l/3GDGl82cNTyZQiF+4Z/RpV2INp/4xNo5V
wrxevQWfgP6QYa9opRM2tx0Eqvq11/X/xzQqKyjkchybeh4FNDm35AwoxyAxvmU4naNqg9yODDVm
kviWPrl6iYf99Dgayh1ugH/3uP/PwNGxoeDJbatiLhN5CnmiILcM5qHwsg6vO7DA5I/Xp3fhYonc
u6mjrmOCZ14kebeqHHwoVp8GySfAns0x1G5yaPblc4CEJW6ZH9fNiVwnfwb1jz1NeMfUbRk1MuSS
g7jYMLqPg2wXI1nk9exebjInj1GzfWuV7xPNIVzoR9pH0/4m+n2Yu1SHiLtTjT65l7aErDzoVr9M
OPgh90a6TMdMGCinK476I9ziKEt2cWB/q75HeG9urSOJfQk0mbWLBiQkUmX5gTd67kCt8cPeX5+q
hSMI1LNwfIgByeCiEb5nNNMOqawJL0ztczTeSmtlKRZ3sIZ/IPUDEL6IQZXSXiaIFWmgjeQmZs/J
4CixF+mflq2sZFbE+sSfVUetyYSkATJRIqllpUSkUxK8lglxMumFFR7RnpUO5E3Aw6nFd0Ul6C80
A6StQNywoeN9rG/qpvckXP8N421cySctfxBet6CdQakAfD/nOzvBh8ajjQ/q5YM9gKnLy+4Az99E
yltPH/P8pjZtZ7A8Wm0T7Unxqv5t1nYxKgk22iL/xUJz1TqsBLSzRDlBE41B85TMacA1O3X9h52s
HLqLe/zEgHAKzujGB94YnhS2z+h62LJ63KvWQa9/NZr1Y1SfQZ66MiYe/oUHMarE/4yJf9LJ3Yak
8INqgEmaP2nJIUqRMMtV7/rEiZX2P27FVaghKoX+ezFhh5hZkrSwYKVKSz9HwdHPIIeyUeQYZ63d
dRvoc4I4VR4zL9GkcDuQZFg5CBcnF+VU9FsgyX5Rsy4MVrM4lhBAq3f1BV7k491K5Qzo+Nm1zOP1
IS/eJrCPkJ80oL4qQhAHWQ2jAsKawaTp94hW3oiUYst2+kAP2cMoQ574usHFKHRiUNgooVzGjToi
HzR0t9GMBwQkfK9bWJxA8DDyGrlhgWn73FWypCJ6ZiUZECYZiHvfi94lrUt/Gpkf0sqV9LW7/bJB
Hc0xSKYZ2OnnBtMKHCuAU6SBqceI41qQjrOvpbkfFdDo1T1N9mNtjQRZrAb+8VU8j4DRwEA1EW5Q
d0BKpVGcBXHHclAwoEcfgtaG1yt5uC360XYg8jR7Ug7si26DN8OcmsfJjpIVf13amQQAVoA70dB+
IeeoUrtLsh7fUTicEcpVXq4vpwh9/BroqQH+ASdbP1IlRkY0GYABRfWK98hnW/Ja7MxN/KuTne33
0k1nfwr0bfwI6DxIjP3sLt2jCN3erzGULgaI028R7o5As7d5GuNbuAzxlpSyT9TPQWebojk2/RsJ
gzhfCbaLl8ZTm/zcPRn/OA8SDQkm+HbKner1dm68afZp4jG85xAWoL72l12Y/5lygz+9kUsCPuHc
JAvtThvlHDmLzHTi+lMxflxfVJFU68KCsEnLRlKNjE8k+pU34773uswlgZpskkOyA6vrrg2dZJ1c
ZSn6ANTwn4EB53Q+sG6S+8ZqMyTiBifV6LvC/PFG7ocftBz2Y8dZ8qPxOaJPEbgcZxn8asZKwF1e
Tt7voXIAKR7q55+gocKTFkhjBEZXfWQDrRxzIps8LYEnGO9zM99GIEBFfVeKdm2kHBSq7FYmn9/0
xMOU01ygOQNTga6+80+Y0nysoha5f4nEz+jXgUIJYuMsuQXgJUqDngYFZX3auH0qbUbt38TLU/OC
d+WDjAmwcATo0A/VwsqtdfDR/yax5sqqKzeeav4lpuePu52MWHA3kqZ6PVb8UO3f0VELDG2GU3yN
a33pIOCgua/aOIg9hEiV0K6UJxICaD3nTicPgAb7DXtVoze5DAq93qhas5JjWYxIgAdAQQyEHLjW
co8/iQ5ZZmd63MqISEAAtOprN4L5L31NitCbKcThm9uQgT12YCvZpqWdhGYCDYQPFlrDRbtmPCj1
ZJpIBWeGY4241a49V3ksFb1U43wvUBHiNSphowyMTG0mIQhV9q0qgXomee7H2hmjz+vbgXv7NTvC
u6iIlS6WIiTnqTZ6eRcmrpqD701XehwrOGHxnsjYyh1l6dp1OjblfNW6uWpkq0IOdc42Vv08/rbK
t95TOIfssMaetbRSuB6gyI4WbKSNhHmMmkJFM1aDUFt+SmHtGPrfEWl8bS68e/AvZy+XRTVJewT6
3JyRRp+/pe2tNIICvlsDgohomD9GbLSOWAia6JUTgkYq0yiycyQvuqRTdgl6ZbwpKTsPHcmS20oq
2U0sAs8tTWxXHfLeMxmAao1e62jlbaq3fMgAGrK8MgpDNzYZvy1NjT+WjeWGrVS4dh6pK3tk6WqE
SxHuhPhqztVyvspZr8ZpIku4GnWjm7V7y3KMwVhxpUUj6GdF4Qd7BJ2m50YkW0d1OqvzACzIVYGn
7pvWPVzfIUsehAMLexCyemgdFnZI0oeaheaNPECTgEOGT1quYWeX9gNe8YgkaEqGiwon0ti2lRbL
GARyRa6Et0cBNufWuEW47hXUythK2FyctBN7gjdBQcseLaSEgkg5NoW2GUrmruamlwaFmz9cF2UZ
gCiFjRfrg04Vs0WbnmI4U4aQQmZfl0ffBhFEX6bgtljTx1laqVOTwkrpg9SWkJ3Ngyp6R57ak62/
pWD82oinJgSntuVc75qQ5UFfo90JtEeKm8gxu7HrOtpSvOzAu9/N20o2y4OUVEi+qHCXIs7Jse5s
eU12aG3Ewnsyn3OpN3WMOMZrL7MA8VhDMCyd6qCpAtMCcKcAvQmnum4x9OSVXR505RHHT+iR9BYM
fAE6nsMVap0lt8SVELz+6FEH0ZbwvOgMdJUWQ5UH+nCjAObao6tUerq+mZeOVRBYmKgdgOPvQrs5
i/WmCQlfv9J2B8qAM9r3xPZW99jivOHQ4YqYKFaI0a9v1GoaKOAy2CLuPM5bTX5L9beY6ocwBlPQ
ZPrxavff4vUaxwQge7g3QL2H+8vJfQj0QZJUETMPlBb4HaYfS8oAldQOpfqdDbOvTi+Fmblmijpp
zLzQBhv19Qleuk8A0Q28C55PwKoKARnH0IDOzpCPOwaYDdsQ+hM0dbvROkwm9aX2L5vu+JbkdEwg
EwIXPADrQjSbNVaWyligIivNwGbfmKBc0O6nOXON/A2sBn89Ps4hwRnUsbbofzuf4ZD2dcxyrGus
BEr2QsdfzXtV3s1rpb2FeYS8E+ge0fHIcejCqDKamSgDG8Dl0RstRBObfj+17ZPezw7IOt+vD2op
ncLZTUDn+IW3FaWNMzuxzIFba81CceYBtBVVC46TrElBQpLZ33O7GA4sNzu3ROuaK8cadJbz5i+b
HL7WEtsTvCScZu1iLeuKNDLpiyKQmtodql9z71m4jfZrJOYLu9MA9xFqNZw/hhiCl3bQkqbjWBVB
oyHJySCRbu3rvWq7AGBq2gfN1q7zi8v5j0Hx3cvKltYx4QZrLyl9VNjnF7k7kDVJraVUvAGvQYgj
Ji+RCmcg9joUgEPMYJvuANBXoB0dal4Xu5bi5I8RUg0v83b8NBJHd3cQiF2rBSwE2DP7wgFZpUkx
JlArCqAH46jyN6lKPGKD1jOdVyLNwgUDCU5culECQU/Q10ycxDo1IsykA4CPZehLcrrJUgV4dCPe
sNLeUdAgImetrG0UfqAKzyUDhyA6RHBVQx+CEGAhuooO0LArApOw9G5s5R8kNACesMPYdlheVq5V
oTMhzC39ro/maqtYI30aMxoD7spmHzJDeHxf370L5ybEcABL580qqC8KS66xkCpWmBUBjYYCxDJ5
7yYxApI5KGtwniU3xiX1K/gByiGirJoMnEtxaueBOX8YzXQYZFBB4zG3HaQ1YMoSfg1nCJr10WeB
S4FIRVARNSFDQouANA27G2Iz9EN0CgJ7GEe+rpAE3Jbo2E2ACHAnwoD5wCnhj6yv/Jw1rU8YHQCF
kNnNONNxI7d1uTLxi7PBm+tsIJy5jur5WdCptJCnqSlQfS3LbVZW6lansb3JSiNHK7KWPGhhSPfX
V3tpgwHoyYF9aPS+SHm0XaLOHdCYwWz2d5GpPkzTawPpTkcGD+p1Uwu3S64iAQlc9atRS7j7kRy4
aADVi6BqDrpxzMu1LbwwFhM8iryn6Yu5jP/9ZAujv8Dq5ghLXOmPQ/IohQ4j6K/SdtfHsbBOX62J
4C3jRXkRCdklERIpZMI6xThPrbsc7WQ6GqYmBYIx46/rxhYmDeywuNVx9UT0+gq7kdDCjoyYYDfS
+7S7Legal82SARXxjlNmoNYqItDGlkI8M8VoWlBV+5lK0AXUdub2+jCWlgb9qZwmCm9eVFnOlyYz
QIg+hLDyBiSdXYBn0sk177qNpXU5tSEsv0GrJKpHPhKghTi7sl9QtwUO4C/lbfm1gjfb/ncwwkad
4MbgT4ehHiUDdZxdMj4hgbmyXdaGI1zZ5HaYirCEFanfjtWhgX6DtZ9LNyn/rgnpYjjC7SVUjFpi
GgyxaTujB/GzemOTZ6ztzkVHA5QFpWdiIC3B/36yO9FYBw5yahWBraFS3+CR6KOKtsYRu+RonGpd
BcUPUHtif3eLZo4S5foykNvw3Q4fwtiEFJW1A13HiksvnJOA5SCbimcC2lJE4fdObRK1njWsT1Wb
N43Wto4Za8Uu0SLVv+7ZC4NCtR4mOOofeSnhXV431hhTyS4CS8q9qX6qik+1TcFXuvIaWXrwodir
QNAWek5cDO98jfSCVmZWKUXA846PkvbcGz+bOaC67DDpxnJn1WXQuO9Wdu5S4h3twSqCN1pSMUYh
ysVjyG8XahHIZQcRNkiHDY82ZTcMVArGGN2WeoMM1o0JCcK/n1nguwFeR/hDF7RyPuCot0OUsOCU
/IXbaaoTlT/G0ZGVp39hB7qlOrhfwT4jvr8qqTHGmmAFoxpSc6NTtoe+uaVreLwln/zq6kUTCmKU
eDRFLaDZVZ/QIFc+a3Zrj29kjVJ62QQwDtBTQDJCpP3rZ9xXZbOgwSi9UfMtBi6M5cfrs7UQKizI
RODA463pOJrOVyUuRitODXCNYxg6yoht8W+W48SAEMHLSh4bA6T8QWPfAuE9z5lTN7er1ZClfcsr
WNhTAKGAdOJ8HFVEKvRpVTSoyS0wu6rp4YUWrgWiJSvIIYBfSwVu4EIYjcrT0BgkpQEZbioLguvZ
zyF6TcrX64uyaAZpXuTgkVUGVux8MNKkQCWz72kA9PC28Ft0gNVK565y+otUzvw8AjP6fw19BYuT
g2Iys6yRygEe1ttgXux8GNzkWXLEpbEdbvi7J2FQYdO/p7mXbObICKzWPswjSCk+ZPv7Xw8bcJ6v
6zFwTLiInQ8bDEDV1MWonFH6pg0/QuNRMh4S/e8PkzMrwmEfVT0rCUUhO7fZwfb1bAIL1RpH61KY
5ZrOGqTYuVeKXJPoLFMSU0P1CoiLEtpibIu5rGXZDXPI8ED60XAUdU2zeiFgcHZoi0c+oKIUwW/S
oiJ1qgCMnMjbmLdiSg+kWzm4FnwTXdToN8Q1y0DRjAeUE5dBudY0aT+hxUubvIFF7lSWmwwNVyEY
Ha77A/9c4cl+ZooP98SU3QCeXlswNcm3RjrcJHmHy8weOS/0c37ELd1FxL9ukrvYNZN89CcmQ5XK
7dgB+2+NTzV6w2/AKO+0+uyRqVq5dK6NTvD2uJllRTJhqtL98Hmqy4fUuKH9W2M81NmP0K5WZnMp
VQguRvRZcGEgaDAIBzA2RdhM4O4L5hZEAIrTSLEzVbU/a6o3xbGjJRAjdhUTD4aitv6+RHBmXLhX
gUykIEqFtVToJ1PA+a8ejVWBCT4CcfVORyj4ptnFemxZfITIn6We8S4R14TWnuyA59KWnUlyaL6t
9TWpP/671+wKjopHcjQxisER8IsNVe9FRr0yfzwqXTMhOObUzWEkh8BLtLHLtgAgGm7rtfu1Av/a
SASnhLoFcGIRyQJ22KwxMCz/tvH1AgZ/vVhgQAdlW4Y2Zgk5WiVYOzyWzjJ42H9/XpTCKVtjICGv
tOf76UnbFh/FwXbzb0Cw3Df+oZTcybf3HcRhr0eMlVHZwsUDisxtxTRkEqWuae/aCBIPIZHM/XUr
i+fJ6eiEzVvYbQ6lBYwOOHGn80Ynd0pXc3J/jfZ+KSxx/C6XcEMuTmx8lqjckSjTkRm9RcFHuokl
QAA8lP+RfVmZujVTwkmMMo0K1j6YYkrpqDZzo9jySIO0s/Ladvusf6Rgyrk+kWs2+d9PArwkT6C1
r2GzRC27YRuA2pwm3bQTNKrsm17+sKX9dYuLDvLPhF48FJRYQlDWMEqyzbotGnWv//5SuhUwaFw0
8BCBCpv44IFIQxvSEN05purawWN1kx0k3/xZblvnl1o73SMk7zaJd93q0lXj1KgwjxZlUj+YMNp4
kf+4pgC5dAyDQwYcU6Ax4QJf56ukJHg5S5oNsKHyg0BiUpZ3RvGEx0+ermBElq4zp5YEHwzNmJA4
BdbFrL0yGZ2fNWKrVmyuz9ai152MR5gtPLAGHA0hP5hGl7HKHfWbub2JsieFEvRtcZzFWlLr0u84
/R7u93jf4S2qCyOjSpRYkg70SwvAw4YQBv4lec0NFi4V3ApyszLEJS71sI0pr0c1z3OUx6DnlEub
dHBrVd8qA3Ha6NfUowt2TG6G51Bf2VeXKwfLSKN/JVMBYRfmFPdro7cosDcDsZ0NqORB6eWtqUGv
GPmCd52EC6OtEtyngWzQlFsGck08XVv1KdRWcD0LPbBngxGLf/mYyPmsANiT1/KujF7TvsLjMvMz
wEqb7kWpnwiyJvYYQKuw2A7UBP6BgDBJqlbavxa9Bhk91ORl9Fpd9MFJjWpAwicPjOJORfFRn5+u
b4UVA2Ljm1rYTVXnJXAcZu2E9C1d6/tcOCoxl5wchEM8eVn8PHhkltoXjYm5VGJtl7X6pmofqHw7
0Id06h0wvuSj7ERTunKyXN7QYJbjzpF25/xSwn6bdJvfQEaYzX08wZrfCuhhksLvZMtbxS4uziI0
DDhkhG8/4dYxgoAnG0ZuLDYdU3rAY3plOJcBHsPhxRc0quFJ+SUSdOL5aagr8RzDQhYbuEFPTo8+
yLJckxVcM8MHemIGCTTAPLmZAhArTpjQ0ttJ7//VYDhy1YKSBlKQ51bSBv3RfTijhlSAb4wd0U4p
RSu5/YUma8gwwuVA9YZ8HXplBSM5yp6aDHr74k4rHDQ92C2ejXdpv9WUN71V3SiE3M6UgZ8kAlR9
ZV8thpBT88JMgmOPJGGBjWVNLt7od4XxTYHkpiXfSjlxisGTwLRX9G9WqvudUu/MEjRkEic9XKX0
uDy+uSAlMvbIYIH/TJQ+s9rSCgsNO1Db1s2vKGnQTv6RorN8fdI5GPH8XXRuSth1Y5TrUlpj1GlD
t2G9iaO7Kck2JZvcIvFK6DYQ5tJffx/DTscnRJgqNLphmoqcJ2ZN7akc1s5u/gOXo7LQ5YDbD85w
YVR1I5eyPAMdKMtYQdOvk8coeoq0nbEdnyRpZXcsRS4V2kXQ10HbGdqfzx03n+WKahOsJdEQb0gF
9o1wkiYYbrO90Zu5M/Ro0If4jnd9HlcMi9gas1GpbkUwXPB6xy5iXg4JdX2rZ99ioECvG+P+fzGn
/4xSDJlWo1SpkcEYS35bxW04rfz+0lXhZBZFOHmaA0jaFvw+UlqOrj1FegSCYOoQunKZXA40XMOG
p/o4q/75eplgrzFlCOYEE7KIrPssou6uim/bX6V0UCBlrm4VNfRlsKYN6sFYw+ouLhrUUcDjgEw4
skbn1jlqr+h7RGwVvazRHskU8ggVWLdmH9cXbDGKnBgShjmkklZlOhCfzfgxaK4RpNRveydHC/r/
ZkjYbWkxjf3cYUTpjxhiOc7kJWhCWXmmLR10AGMgbYpCJrh4uXueHHRKbaaVWmE0Y/GGNvakvaXx
5/VxLHogipYcUo8DSKRpsMp4rKAkgxu/LzmFS9y1K87iipwYEMYwACyTjQoMVHviQc7Rhariyv3z
qz3mYpue2BCOakk287FUYaM8GM6T5mQHALUPD7Zf7T7A8O6GDghb/cb9TfG6dV3LfVU3tf+p7aSV
L1lcsJMPEfxcntM8VSd8iKrv0+5OZhu5/nZ9wb7eKNcGK7g4qK+atC1howmgGNve1DfZe/xL/WxH
Z/RBi7oZXL1xqkfpm7WrvX6FjkCUdIYv4vA8GaLg+JxksSAzzPe+uYHfu7NTHEBKUICk9kZzJMd0
yw0Qc5GTPld+4yTYGI1H7pMN2dL3+Vn5WfwkPtkr+Mv1mVkMMoDgcBoAQBhELoC+yNS0l1QE63fV
0wF5DMjO2JvJ7n8zI0yAkcqREtUwk+WHIr5V2WcDqhi6U+vfQNX+mwhwMibhmJ3HxppDDizXx8gB
OTVYL12mrpRnFr0WUjmQ6QPTNLhMzsOMFtq5ZPUwYsZPaNtzDOm5bdZkshbAC3CcEyuC35ICbdup
ArS6ibVJeq8Pd6oWMP3HYL6h9Fp3lgtavAywVbB4Xl+yxSAH1TE0LAJgDaqB8wGq0LBMIEiHywrp
x200q5ozWQ3xSNHU1KktdQ0AvNDzi8GiBI/X8Nd5K0Q9zYo66IBbeJtrs9fX6CRyci/rPV29ZVXv
4PbpNrjs68csQvEmA4pCW/Gcxd1w8gVCTCQgSQOhKb5Adpn+0kA/N6Xb/ADwhpmuXQaX5/ef0QoO
ZBsxw0siREiawVESf4zZNykEB0j6fH0dl664IPognNSH40HE3WDqwPZ1aRHorzEE4E2vNV9oMj3o
0b0CdXClXtOHWGjIB+U3TkWepgLtv6iqMCo6eJLyGAAUu9EOLQOpa6d2qZ9AVwZ0YlkBfihj3uCJ
n+z7qYx9NO9JO7tr+3uWVarLxQIOrAul76UdvlOz6FEuR8Zah4iPS9FX6lAQO/hD0aO/iPbWIYsb
DRil0b61SGLfAMYa7a9P4tJigfAfdEUANUMoS2jVyqES0QJCmgeS1W6QjYWeT+J2cuY31t8zmWD2
IFH01eODV65yvu8gp8wyA2yvgY7DSWn8iNaOJG+uj2cxd8ORkbzLB1zxIgkGbwoM2xiBZfzVv6G3
vtyiQDnihglO2XYlVC5O3j+2RF6psku1JFOwq5CYp/VBLw862cv6Wmpv6YUKXiHcyfCeQ9O64Oiy
NhtmxHH1c6SE7symyKus4YdG58S1S/aeZn2+IU3ualoBQsph8lfmlEdE8ZJx8gEX46yGDn0hQJlX
HtI46H/5rrj2y/AzGhyJecO/yeiA2giyoRC1Ak5ACFYKhP/KCGLbQZHvgECdNrq9NqLFKQWGGnws
aKtFWezcFxPNqNqaSYhRjQdGtxn6b5tcu43Vo/WSUWf4cX0Gl669HLL9f+aE0y4d8wR4boREFOl/
N/kTCYdtpFS+UaRe161cyrg7XKwWPB+VNwP6SiLJwQgRoMaGRgJoYKARupF+5e14l1p73UrvgVJ9
GcFX/y+Gx4Up4J8cMiwEkSk066GNhyLIis6L6hujR3sZWkBQ/YuzlZOML/7F6AA4QqsR6DkuqMWb
PlMmkgEDX9bNppYqXy7tQ1mtndmLK3ZiRnAQc0ZWqkh7bgYdQmW8HcBzAmSRp4TzIYGg98oLcrEM
whFLvGnQ5CWrc4+U4xBcnya6hJTyeex2KQgsG9rsNChN6rLb0HKL4lVcv3attmJ66W5wavn/kfZd
y5HryLZfxAga0L3SlZfKqaXuF4TaiN57fv1Z0Jw7rULxFmPvEzMR/aAdlQSQSACZK9fit1sSoISq
5em+8x2QiTtQWlP9YdXUwhYLY5v96bG3zK0g+NhkVIdxIYLYzO1IpUSI5JKgdUKqT5kW2ll4gCbZ
gpvMrd9XI9x0agN0FXQKN0n0dZBLVhTlTt/aZrxq0yVM3+yAcHxCtw2dq4D2cQPSqpy0gQrEr5YS
u5PGzJ4E0F9CVmNpWLOmILTEejwxAp7+TZ9qSW+7Hm6pdNoukqbRyUVjIwOwv7CnmYPz+wxtDKwD
ES8BFGpvB5UrozaNBQXK1yigmjY4bfBNBAVZvKR+PjckOD3GAl9A1OLcocgSCMiDJX8/xtschLoQ
If83Q/ligfOFps0aY1QAlA7qQx67HTTq6SZbyt7PbaOv42Dj/JKeiWKxAzUkxhGqnjCBZb87i8Qq
XwyauUbbXR9votnl+TIm9vcv1gIwwrc6A7TjKTi4U6igUbLV7aHQA4/oeFA9NjczOPgBtFolNPdC
1oEzp0W9Cu0TnCl1MFjjtO21nyC5lJttVj6l8UKAmBkbkv7Ab/5HbIUnYTLzNi/6lgWkcj3We/SD
Bxq1O8N9PKYZx0MlB6c/8JWf0eh2CmO0P/gZUGV7Ed3QqmGX7VYVljbsTBy6McJNHIoLg6qwboA4
c9vKHrsDqLazEpQrC1F8zhDqbNDvZfR9iA63o1FGdRrNGPsVlcPAJ64w/NCExGq1H0AbL3jD3AIB
ZAvAN4p7AExzri7LYypEVEATirSisRvlWxA8TkuKb0tWuKnTCzWW6glWUmmrZqAVsuTyFC1dNmfA
L+gfBXMlkP7IE+GBfjtxrVCCK6WKs30qo6irXA0DGauW4NTX871Zk71SfwgAnImoZfvE+IhFsgpW
FCWNQNop2VIRYC4zAi4Z4C1ALsRIF7hnUpONTUbQwIh6lBsMgWUYgJEK1UHKfSvwjySxFdNpuzff
zKBcKf15vCk+6WS4uA/zwOUCBwytSpULlkRoxsGvAejO4hAS0Nu+35TCrgoElPy6E04dz69H5Gdq
uxpa0Vazl14soR5wGDSQKuxU4Q/VvTZe9e1TBkxvD7UW5U+GpIYg70J5lTZQrl4462cockDnwMAG
6IwUgSnmpqxKRaENphrQfYjmhKidaP46MYmNBp/A1n+nqlX4oytIk60LnYWv6kQrD5/i/iANkVVD
+wXP1ee+Xnrxsrm6m0tZQT0fbdmgiuJcSxy0Dm9egLQFOffdAZfkVUHKZqFsPLPzDRH5erSyK6zR
g/39y1HgD6QKzCIEIC3ZiiA2Vt7xXjL141IJfKa/HDh/JM7YO4bxb3OGWonWRK3AtmBegn7bBb/0
7HsGYpxciexEdKp+2g21/2y+R9UfiJNB9PjSQlMVZ58uxmu0pi+s+0yAYIUQtCQDPIS2Lu57eriC
Dig54+OP7SZpP9pJXk2Rfu6LpTA+ZwoMj0yFFN1jmITbOe5oONGSaRmkYewYwUZWIysfItvMllAT
85bwsEHDDpb0jrSKTKFBCsD+3xpz1ZdPhfY2LgGf5qoGYOz8a4S73KGEK2R9WwLmLxuQmTJtIfkp
GJmt+uqTPvyuV5GKbMLYeYbSXAJaOwHElZTO85EPxnICCSbsm38OpIPsJOtqRWmLta1wyxkJhga9
VwACp+pNol7Yb7Xi+7DUvjazJ2+scHsyEwu1QY8gWgJWxXrBIdkXcvsdkonA0qAdD4kmvkVelbp6
aiggtk29RSNoulXNXWXsPh6H6Jl7C8Icur/xSER3Lp+/HkGvhNo+COhQBzSmwgKWy6Lnf2EDx6GJ
4o4BpDV3KdcqIP2hV4McuXxVp33qowt4qZ1gztNZd+n/s8GdNKOYpLSsYAPJXQAmiR3FHvY62C9N
5/Fo5tYcboXbKxBdwFVxnoVA0RVaADBomD+REPzj/hL17sz92PhqgfMqagK/n6awME5rcQCgyvTA
AoW2ATRGqOrCcGYnDm3ZULpAUyv6aG6DEWSRMXEdYELhWQ3dkSCZug3cx1M258pgGcDvs2w3CH5v
bQDVU8kjhQ3pTTd+QvGvfSl9dHwu3Fpn5+2LGS61qWd4euotQ9r9EID2hM4g2ODFq6if66Vbwkxa
DHcECB8x3A0wn5y75XLmG1MG3HaW1M86qS+mLz4lGuovRqRdJUFcoXcfDSzpsLBfZ5brxjB3WxbA
DJKEBSKO7A9OTWTk92sLVK0WEauFADQ3RlxjZaZBACg3nyn2IWPnCx34TSfcGSdpY/a/i2cmYfei
iLWdaLL32EtmWibAffHXIP/qqKIYBUQFDXdyo+yrdpjWbSyhUYJC7ilWUfKozRL9BlOQbv3KGK2w
yKHuBl20ddiJqm00OsTqBDNLIw9/+jX5obIGQfmwWfhOtiW4yHzznfyWAeuqYvhgXjVSZR+YL0EZ
HiNoySp0F5pWjaJNlPpOO4yWoZ4e255bfhZz4MlAY93pQsRoSYzlALcmFU/ARhqtTvppiKirasJC
0JZZVL4bJS6ajEEdccHkdhPNslIvZNxSlBrcwqVrRI01qIYDllQIlu6UdOdDhA7FQLs2slUUWJLu
ZeWvLFw31HTEYmVqdj4gbwx28rGxIrN4U9qlLT/3wGHiRv/7lXe0nM1Y+wnNWzSipG5Xf0eqzBrH
505pPQHsuECAvwb99JZVm7p7Utr4+Hg5ZiIOwOyfupQgHsDb/DawyVMhlEGM+1XCKMNOGs1sAQKj
3Wj5VHGAZ/0/2uM8Lyn6WJh6rEkT7tFcZCk92fjmpmhSq0PVT/hX5gDDAzU6ivefr90vj4FQCIwh
1jG54Ca1BONFUGpL03tLgNqHIF9bv144jD6B5XdO98l4wvrycaDfTmiBKJapI1Rl1B7l3i5GL2IU
WoHSbCtBcwrw7CnZesxeqqhaJ73ohVS3jXJ6SUe6odI5nfaFooANOXpuci83PV8xvj1e8rkdqCCf
hBsAqhMQ1br9QkMrfb0K0T8jdx2AGQI6+mW98Qp5dLVJGRf67OZiMKaeTT/u2ACf3FoLCr2Vc+gk
7OM8d0miQMMLmx3NZIp/LGvVqmv5z5Rp68djnLkUsjUHMpkxNWIdbq02TQYaJkCDwZh0FfTMmoa1
Pr09tjE7j+jXZY1dAMXzmZJcLNGIX+LiqUfvTaOxVgbGURouSTPM2cELAFxwDCAClODtWGjqV/9h
j5WjbWGOFgRM7az1NH8pj8V+iHfdr4a4eCnItZL5Gm6gddB6aelfB+ME6ZKONKuhoq5S+6vHMzhz
qwKZFVBTaFJnyHvON4BqybvmE/ZLXwafHDJyEDu7MPRtKi/x3M3aAv0qSuFgWAJr2e0sQpC+8xsJ
fRhGSEDu3rduDp7Swnxq4nANya4louK5ChbLPvzXIOeCFW2SMdUApA7T35PgJQF5kcSfkGpw8tYe
/NMUEYdim4OG+F/MqobaI+OhgHoJ91jJErOroaeLhvLMSSyi2GPgpEtviDnMrIlnF7I4aLYDUSm3
duBgVuuIAONZ6aa/7gSGh6/LydGnlqCuZAirTKPJLotLf6dp5eBGRncKJN+8hKWsHiSQIiyE3rk9
r4pozALxBkiu+UxhrXeBWSY9QPI1mivMD6M6Df7SlXJ2WVGnY1ks/INOt1s/Khtd61pFAnSI9E89
lAjzQXfULt1KvoZ/m5Ucmk4tkK3anuJm8h6v7fy0g0aHNV4gmvLdpNmkZPrQ63gh+Akk36jcOeUY
Jq5YBHg19mVnI/Q1Nokz6kTtYKDZacjsRsOLtWsLYS9O0BR+/E2z8w7wGpJLGpLf/HNSTIc8CVUG
IINSchzp1jT+iNsleuu5/YuVNSQwDTKVP27/GmZWt3nP2Ebr0pmA+nDFqDAtGrbRqmzTpzo9PR7W
nEFkt+BHjL8VJ/ntQpsaWIq7Do14daQd0v67JKLn+UCmaquF8cKFnH08H3m/2uKcajI1Okysw6oO
mCKsTAXXH4m+cCjO+i4EIfEGwcMfz2V20ny5DeXESHrfxJ6NzLLwwFQTuUFgUA9kcJBwHfthrYrt
6CqDlLlaMpmSlWW02o9Gqq0eT+7cUcN6oSAcgHIT1vP2S5S8GrUODdh7MhUg4O2ANPTBiO11fjzY
iRI00C4wr33YdAtBYu4wxTUQzFdogtXxCrk1nPllQCKKme6UjwqZepMc6jZyjH8Bdkbiy4QZJCW0
OwmIQo7rgVAMEFghXHIMEq9RICidZvSXXvKzQ0KKTQPGUAQ9JBfvxw6HQF3gZFMV4Hqr5hAr0PyN
P/DuX4g+czsdWVJgkJguFaL+7eSRgtC+Zp0KaXVGd74VQt5LTsd/EU+g2KSA8heegSTzrRX0koMh
tkNxNcct/YDnwkujBPp6Mn26kG6ZmzncEZHElj+xeNwWl/PA9FUDldWIhfPS0vOnIfmlBv8c+I70
7V8z3O4ep6wLEwPcjijdyuGH36uWuVRunx0KS/+j6gOFAb7lCAj/uPkELprVKaCFA749HYJyQfr+
eOPOusBfO/x7EVW6rDIyHH9hXTEF6wCqH0W8EB3mwiGe7KjfMv5zlaenQ2AqYhwkCIeSAo6k1KFw
tsfjmJ+vvybY37+Ewn4UMqHJgL4s6CqjhkPkIzoIxX+BHsfD4K8ZzpcN3P8qucJIEkAspJfW3FT0
z+ORLE0WF0qHqmpzH61keykwLKEsbV/UF4Lm/KL/HQW37ykgKQIpGSe2pIPEsQocA11mIIz/NwHG
xOUGR66GXkde3AOwc9PXKQy1JPYU+V2J0RhjfDyesLmlx80cxGagckS7FZvQL0ufa0Hmxz2wUNiO
pv6jVgULfT7OEDULbsymhT/VGd0YHr8mINJ8uAy1YqSTCWZADTfD5BR272iszyExEgiv1eC70vCP
rywAgAMKBcQc/n8HRChjwDv0HpszHtDbMR4no7ZEHyB+Od701fd/Oo3oWEO3yydXJRADnN/FQwmm
kQxAgTqDwuXHmO+L/ocPkqzHZu5vCuByRqqCEQtLWC0ueAqJPE1yhQSVvApdOLdbuJKdLOyh+5WC
EVzn0f8A8RrCw77FXE9NswJUpAexhyY6hph6VVfggBvBd6TZOEEgrzyuHw9t5j7GeKpB4Qg+Vh1p
Y25fqUo/9mmAHDw4a6NwpSofSk8jC6g2WwD3TUxiawhzO57GvUj/8Z6GbSQesasxtWjXvt0FYSIi
C5SgRIPDdVMo4IfuB/SMLu2B+812a4aLsyQPG2IU7DGKxHeUeg2S/Zp01gzv8VyyQHq7127tcIFW
U0spm9B9vTf61I1L4G77Q6809jBee3FJH/Q+HjJjTOYQDoO7A3fjksopioQ+wI0re06SZ6luQH+w
fzwgzoaBfhz0oqJuAb9EDZVvfpeIXAdyGoVnvCuPkRG6fvwOdrPfj62wWPdl2pgVxFv8PojnNFA7
cDegVE1LM0Yh4Aw1zFeBNk9GjxbYxzY4F/iPDQMP1k98HuzcehpVpM4ngxCdqzSyu2CX9lvDHJzq
H2IA/2MHeAywSbICE58nExTagIUwic8NuBUHP/CMEHoRJZrcFu5zs5P2xRC3bYfBzyRaRPFZbH7S
7GWqXh5P2MLv84weHcRyADbN4zNg6z9NUbBMrV1o1eB7sPjJ4kG6hTrmaCNK43NsGYeqswP8D2rN
ntbb4gbEMyrjHl9q2eW7Ue6scsGclmoiKAJGBuVlb/xDj2QDObI9fZ0WDqeZ3QMf+K8vEG6H+prQ
aTWBLwzo44Ha+mQ1YesNJgBBj9eKOzn+d0R4xELumdF6cBsITHWkgcxEfI4SW7aNyJJ7q0otss8A
vVmwxTNS3Bnjpq8LgDqdoOB2Lozn9L1/EnwLyZDEdKD2sEWsO2Sr0XLahWNqfi7/DpGfy5CMci+U
8bklBQr65bpI0ZoVt3TzeCq5k/5zdABtmTLoorF0fKMGLQFKKKhunBIqHydk0mmhWq2ibcfm1KTf
Q2lJLWJun8m4LhFkdxSEWm5gYRRmNGl986T0FwmaPCBmfTyiWQMYCAIS+m6BFruNfLLY1Zrsd+ap
NvfEeJ5ABPnYwNyUIcvLpH6Q7lX5nr9WRZN9pVN6yhvZppCvn1BTrlOvRSZgeCGluNR7xR2zn2sE
tA2A8Oi+YleH2xGBE3hS5DIQTkj1paOlgQi/Db9V/Tdocm/S1hrQVN1ezNwzxm9iaOXgbaGmp5aF
HeULUfLeLdkBDPwC1g/NNp+x5us1Pu/ivCwG4YQmHFupBjeFTKwZLZSv+IQrRoxkEQQtmKizhqQv
W4IvZhKh1EuaRf5593M8R2+qtp1W6uDmm/AXoXZdYMc9XtP7iPLZyUMABYKWp8g3AOhkzEigJuFZ
a4gTI5aU0yo7Jh9BKHl+5oVLIgozQRmJFmQnkFBm3Q38HUAXxGHIYtw0ckWF5kC6IuariSyIo0p2
KyXbSQ8OUFdbGOacWYiCIQsJrj3GocpdCyJdyXOthdZFjZq4oxlT6qVmp7tUqfpzlJbZRjfBNm4W
fbCJw1J6MeNs6dZ470M6vgGNkUjmA6PGFyeFLkU/Tj2F5yIc0WEt6Ng+TS5sCpWWzuNlvd85QL2y
axZI+FDp4oGMejf2nSRG2Vm/+LUFLtDoXC9cGe8959YEdxYprUqTrGMmJMsAQLm1dBRYM+M0Tcku
8ddoK3EfD2rOIkLnJ00XRKr4N2Dnh6kBorXsXMmO4VuTiY7dvW+yCldHCCrtC06zZI/9/ctmhAaD
pMQq7BHDScXJCgpXVt0p3uJsMJKrfH48vJkDFwm1v+Pj2epoUkxhHMIeeG+N5l2rLLXdBROAK8U6
ze0ObRjhpkG/ulIROzihVzhd6gfiAQUIQCwHJuOMwgUdJDXMh7+MOa0TsYt1mp1RkABtQzU+dcI7
9Q9Se03zXVv8qoufUCUxPgbp1EAFqGistv8el1DDAE8gqu4geEm3U7XYWjzj0fgwLD4iJDpTRe7D
2golPJwQ+LDUEfy9ZuzT79K7AlFVS/zpX2rwgK7UQ7+pPXk/LYWPGU9g+CG2dTFBAHfdzkrUJFKp
a1F+lkC03oBGAOEfUiO4NMT7MjnoC1vr/g2DRfgkc0IiB4g5bmtlbRtplSJk54Bk1/gsG7gIpS/+
YuaTR5B9rjZacCBRjccfE9e6HVddV80YyUl+7pt3QnrLpLvewc5K3e8fpWt+hPSQGNda3ethDiUx
EJw8dvl7d5MRCgHTgHIBg7bzdORjq4ihVovkXLrFPn9KNuSkneRttPG3kHA5mT+Cc39VV9QjTmWb
G20hovA5ERDj3drnvEo1hqFM0Z9yzrTa6mpUi0PL7xxIOeKfox7KECl/NscMCrp0wfbnS/TmNczZ
5o6kqvCzATGcnGU72xRevE1XzS5bo/3UG3bDOlz5G82L1v6zupFPyhGsaB500lfJagkLfH84si9h
QAVWxQe4hPO3vhQnaFFjFjTpQIp3Im/xbAJr4EYVVkp+blSvH5ZYm3gk2ufUg/EZ5XP0TyAlxV1X
S60ohjIs1TOkkj8K9GU56cHfQ/fjSK38OVk99rT7lcZVAzdJXHFwz2GZlFtXF0dDq1tZ0M5vybP/
g2RQmbe05+KAx9oUOeLCRe4uWjHkDDJ74MYA0A3QhVtrMRJwsZ/E5lk23bbbJMKuJPaI9pAlqrn7
LcwsQbERTTjsAsfvoLora6TkE/Pcrbtd95pdyoP8nXr93ljHz9GqdoN99ocs4U1mx/fFKrdv4jFB
Up3C6hh80JPQfwD7YDUrPai8hXVjv3SzS7jxcbskbSu/HmrMZFE5NH+F2La6LjWrPVfiHkwt5vhN
Dn4EKoG7riFXGYOQ9/EX3L168NhmNVU02KuQfeDf3LQQI31UBnpuVStcK7vY9v3Vk/by2MrMMG+s
yLcOIyW0SPupp+fU8l7tx799v7+5IXBPT6PNBVEc8ePt06ha+vO1P9LWKiwZS7Zgiv0Ut1zAWCGU
Q/AGKkx8N1iZRPIg9Ao9iycRGMhfppdd6HdxA8ePQpu+msdpAXTJ9xBC7QkvCVCzgD0TkD/w0dxO
HR1Fn7Sq5F+Etb8LO2fYmaY7bFPv0q7Fn9XBeMpfVWepD2BuUtFujjwm8MV41/PQHLUv1SkgQXCB
kDfeK7XdR5YC8SXFqtzSqxdOyhkvBNYIdQkETLSFfN4dv9zLIGxlln0WBpds36701OoVq36mkNpc
SNXdXT2wcrhmsZ5zHXBplbvzatBnDSchjvFsQDngd95dRqGxoOuysKvuX7qgFkHpCPgaduwjMN+u
WpVTIEPrILmgHcRYaX8q0Qpeg1cBp8E+9II/6u9hgZrjbgo5i9wWG2TqQzbZTy7SrwyNO68TiFbR
aGl1SyoMd8GRM8Q5JOmH0hd9DC30rcFSz3oNsZj14412Fy84G9zNbZQ7PZFwxFw6xq23lKtaXB1m
/ou7DSijlJGCnw+u+VNtR47+FGvr9s0BPQVkD4FjX+KMv88RcyPiAn1HFerXE0z27s/+JZFtlDFP
rtFsqf37RJWFQHV3o+essTX8MkBT7Cbwl8JaCfdLLHqMWg+3velgHslSnXnOFkrAuOeiSIqqIjeZ
ktyapVTLWKvcQh+xgCQLmNVtYy30FtDCjx3jLguIaIS7wCeSDKkdnugpGJR46lFxvhhCED23UV87
IK9cEki6t4LQALwEMWELNR1usYS+1v3Rz8glbBJbNJ5pfX08jHv/hgG883CM4LoGMpHb9SHqmCSR
0JILEM9Sg64xwQ6N749t3N8Jya0RbmHSdCJl2Q/k8ha/ww/Cc+Alr9k37Vf3Hr8+tnX/0vm0BWYl
xhCASyFnKxNl6BpLE7k03hD/ID+yzsKb2lR+pfQYxxsVJDpJvOtTW0O6WzrJsm9V4P7bmKqlgTJz
nywpVt9HKTb4vx/ELWEPva5oTCRyKb+lo5sXkRWBAzCRPVHZLIydRdabSwEbO9DBrEGBwXdZZP6y
2ZRiatEFo5LLrrffTMtf/yDuBAGUwAntwf5eX9/fP0br0lrKwma4D/m3htnO/GLYL7UsbgKFXIwX
IIcMJ3r3N8FCJL5/yNyMDoTut0ZEUIHp+iTDyKG4FJufdBOvzK2wMVcgp/MeT+V9jogzxh2bSP4j
M4vr7qWr1iJyQs/6WfGtldVsw71m+cfuSaOOsDSP8zvlvysIboTbMUKB2JzECBMZf1PAP0bs0JVO
+kE4IJfqPh4i87v/v7OYInd6mpAXkCJEhYtTnjbdN2Eht3J/XeRmkIssujS0cUPh9/IpLe1IdoLj
mDrtZPuW7tbYlakD2uVf0+hCUevx0OamEacA5A2R/wYKgtc2KBShRzk3UC/VHuysO7pvXPoMP1nV
u3HhgFuy9Xl//eL7kZmnpaZSchFXwz5yrF9H1a7cfL8kPM8zEwDBgtzY30F9fsgXQ3UQTkQIdYTq
S3X1lMZqduJ3csx2tdM6hqXY1UvgmuAxOqLHdGFC754bnG3OLzuol4wkNcmlClx/R49Ha1oJPyDQ
9wG+/oA1tT42OBNQbsbKOWcJCCc0FzGpqjV5otutzVVlxc5jIzNXodsZ5Vw0LSBmXA4CufR2tMmO
5cGH1oZTYUIVu3sJtu1rvRDEZg6Dm3FxpxN6mqqMlnBMY5Vb+8Fd2NPsg2/2tMrStrj8iAAoQ32T
TesXFyFxMyhDRLRLABUKqXj1k6VdzRb6zgIw3kwaD9QNfDtGaCYpexrql+JN/NC9KMJmFmpr9BLc
wd3YCZauyHeeoCqorwD+wWBpwA9zQ6rCXE1DRfKvNVi8rlWOHGGFzW1ngR55RgWQA5SDybkzg6Vg
fBcgmWVc8tD2B64I6GvfTmaggOd/Sgf/qucbA0/cEnfWflGMj51atxPKrCAnDF5SvG/5eySlflBE
EcanloGnhKAkDS3wzhjRitTTRtNjJ1lJzVKP1tysAimJYiSSCAT0srdjU4CpaTTcfa7ACtmTdkDB
zIYyrAUOQCn6pSTTwn6+83vUyZHYYYlPhGPoON/aaxQlqMASHlzHrej6W38juf3Cy/0+UcBswPuR
eWRSVXzZLxWG0Aw7ElyDDdkO+2Gnbeo98SJ3EeE34xk3lrjZo0oJSViiBtfKE9bCGg3X2/JQrWO7
cOlaOoUbaRttqyVYwP0FiBsgN4mxGIVtP8Fsvw2O4ZrY2VE6fY+eyo3hLcmxLc4m5/1Z0E6CAFTt
NX66QliXXCYbc3ko10tCCYvD4mJiKYs+jSmGJayNle75W/pbddWt5Irr4LBEbzzriF+chC3tlwjZ
p4YSJBmGFT49S6/ZO7px149PlbtX6OcqgaoJOwsQPJ6eIFPQQxeLSnAFC7Wrbf31sFZW9BkJkMd2
7u8DMIQSGZA1n7LXvL8j259rsVaF19ydPNmenMRRd91Oc+LNZCtQNcihRdxb7frbguH7kEXAy4jK
mcbYaxG8buewzSG5QQs5+nR//6yihJJ86Cuyi+z/oyVutcgggTqlg6XG6TaTRb3CfVXcepcvnJv3
NwE0j34dEnObL24R9HlIJzYkBc+mpx/d8ZcHxurD6AVn/zsqYkvH6NIUcqdaMUaTUDSwNyJSCbbu
tl7rIJUqLTwJZ7YxBgYiTdBHoT0MzdO3AwuTlJTooo+uyGeisu5IT8az5AZWeSHnx4v1iS2+Pclu
TXGPwDyc9ARom+hautU+8Uo7cX50Xmql69Ad1n1hjUf52XguN6otrvXNeB5+/UaH2FKj7NJ3aNw7
MUpx3pYNvqPfJhsJO6PZo+M5t0RIm2ae7/qrcNN77Vu8Sb5FT+ZKsRsbpDybRae6PyZuJkTj3pCB
URq4YeJDCqdxagDAbeHcvP76HlnVoVqFHnWpG/1jLBc8WUFbPgMAQ+Nd47ZMnMrQWerhWZ0HYAN4
QKBRMVHbcMTnct+8b+3oVBzKV2lJp/k+sN7a5XZQmmRg+zNh138nW2knSygkiwsudh9ab21wzjwU
QWigrYDtGsGarJ+aQy+pt3REsPDF+zFEQqHZowKPjdvs7ZYR5BDsHQ3BllHRJXoc1d90XArePIsJ
FBIwlC9GuOO1oFJRtSOMiCuypStx238W42svBLKiXdFVvarW0nZyQZLv5U7u9euldNH9Y4GgwUNB
zg/UclDi4zxlNBtfCZM6uWrZaA1KZ8VLNNZsPfiZ/GqB84mkjSIIrVfJtTNiaGg/pWBfA3G7EFtK
d1aaRdKVOXuA9IGERtZFUeNLRZDaiNpaJfG1Vk5DazcCUHau358FBV3zkqsCe0BTcZO38qpSvQgN
5RlpnRwd5cVeC3KryL3HMXHOlfCCYDQSaK7U+BxLJacttqKMKaaQu0Z+dXLSJIFeZVe9P7Z0n4aA
Q6H+zR5mIImEc916bT+B0lPri/TaftRP0i619/6m/CW9RIclspfZwxLAV/BvoCYIhmnu+lvEUQMB
hTK9Tsk0ylC294s/pG9DwW4DIf+jNw10KgK9mfboLq/fRnkYNTvxaX/QpCaXgWIzIzx0aiH5Vata
W64WpoINlXe7r9/HTUWoRaPvl016jfPdkI17k6IXbAIjDXRd5eR3jjOBgGt19EtHeQkGIDD60+NP
mNtapgbyC6CDQVvJQ4RVMRT6dErSa2GoW3PoLkJNlip7MzZM3L4A51FQhbgTtSjStPWRB06vBvQg
V4AX+dBJ6MwFD55bbBNNuww7hKCFlvlbv2K9qUSd0uxaOZ0zORKus8ZGcwjQ6eYWle61tgDpuK+J
IfSC+I8QBdVmGb0ytxYzKSWCLGXZtbZK5D9917SP7nuxWuvHpQvm3ByCHgkcYkBG4cBkf/9y7VP1
riwamgP8ZR+X8qvzM/flx7lxmHTQs7Eqsiut2/7ZFCr5TR2j6iQUbWsHbGUtidFpW/KgF/DJopYC
SwYmVrEHDTmBVWOkUgIwcsJg4IEJuqvHXnpfKwFNENAQSNcAnwV4PveFDdVHH7ws3VUsbNb6GVRh
b5fTqfT/NJHXAwdlnvtuE8nhRQhMq2wDZ6yvfhuA4nnlU0cRXFMBwKGE9tzCJv5E7txuYnwbslgo
kwOEiALY7dKIk1gmmlD1V6Fcl77kFfRnC2a+IoJYUm/TCWxLtRurpZXqXiiEG9oBsAVqgxR6K7md
vg3mWyPsgVfJE09T3SBdJ8FHC+o74xnCTy7+67Y6RCBi7IAvB8FkMNga6MDywhWQ0RJRzSveBOLV
6qEsakekvzIxd4On8E/arar4pxa9mb1VAwn/eE3ujzAwqBGsBloI0QHAx1YE0SZC639/TQFDsDKt
01yxTUSPROFHTUC40snG764VYvex3c/TnptvJEMV9BwgHYS8HndWQxRVC6HBCxTg8ErVYTOIHnR4
8uw85mcxPCq6FdJv5vAtFHBfDqzClNziWfmpbWRhC3bxS6Q7kWHY0dMw2oVvq9JzUAPCuSE7Yniq
5kiHMdQdNMfqI5o9w6MM8kgwtxWVNRxybdWFdqm8mH/kJUqbTzQvPzDAwbHHwVaF9BN3aczUutdp
JfRXMQ6A7YW0MXk2ybrWbB0c19OhLaHtGjr6SbW1nepfNP1QVoOlRyvjKWWUC0sgV4WFzEdfxLn2
UJEhHgPaX7sQupdeX3pxeYxNu/YbG8qEq1HbQ/0GVZF8r2204B2q4IFVCUdIZKTNm9A5aNemxhrO
eBgDd9IdOQXJEo5VRwJmma7jBBpLmj02O99pguNjR7m/aABZL8lIGYKGGZwbfL0jhsjTMMlDfFUt
h47uOODl6l5GSz0GC28ZFn5u5omzxL2fYlkPCajV4ito2NXNoEqSXU0gv+lBrL+w7e5eFswUAFXo
PGEU1rzsZEmNLimnKb7GFihToCcIfEw1Wktv5LvzhpmB8DEyy6hNgfjrNqjVRhslgF7DDPj/bdyQ
Wls2mqVT7TNnzE8cQgeWSUddVudfMJIpF6ku1/m1rgZhnfkkl+1CDGm8kkotV+181NHGkzSkWk1J
C8b+hIBR3O7jMQZteCkC9CSAobmwM9lQRzujIxjEaaD3AH0VYR2torbt/KdQEILAGtCtI1mKQuVL
WSgmXFMFtt1OtRFS7EU7QShEDOIeUbaiJhJSgda/Jyao9b12ygIF6j1C9yPMo1KwxWrUhYXAdn8M
Y84VptOODieAynnaCZFUWZ+aUnIdvGZTPilOvQq8ECW66OmdrJMBQpkLO+Tu/slZ5FYZTFLd1Pm4
9YN+b38IlW3a2+EGAW7yGltw6HkRWDxjEYOEUgHy+VD848vG7VhBeQ1IKLwznhqvrz3Ainuk/ry6
c5vsG9nVvwN0MeAevDDUuzwWzmh0MaORAYowoJDhbhBSYdBRCtP0Wru6RbaHwNY2jTtenf8h7cuW
41ZyKH9oGMGdxddMkrWXtpIs64UhWRL3fefXz6FmosVKsSuj7SeHw/cWCCS2RAIH1+lMwYdR6Asy
jERjwx+SukE+3dDk8ffDJ6+T7GeZjOGDiX6Vmfuxl4OAuzb2NTmcFDsk9H/vZWTIMLFINNoxz6uJ
D7sgIdzMipx8NGTQ6+L6mUIzdJgIowHIvTITHAuaYByw5DgeUbcrrKI1diHhzbYthQRAUwBAG7fB
qcWdSaPbUlyVgTKRszq73soflUXaJwBC/nq/ztiP7Gjia0aIUTe/H8Ohy4Pk/FyQcY/9jnbicFTt
53PERGPaNYDuT5Ss2Gd25Eh43Bky0HBuILbtITo83HHrsksWO6ciX0aCcFUUGCcDFZQdJOJIG4x2
orXk8TGnn5zL6JLQJjgITKgBrwhvEpekemkVxVLgpWfBJ89ZT4FK4ZHN5vrJLARQVPcw2yLiwRQw
www/WWkqhao0uEkR90W5SbctEes1rThrIBYNdU5nkuvsxtYg9RWEFHSeR5eYR+Kd65jsHla8CfAl
oc3pMCqdxUqvmAHouHcyrah+gwcVm6NqP/JAaNqcBqPNauE3Ta7X6XnvagQDXe99yrlFLVrmnATj
1wSsd2nNpoK44q28FqlgCy8KfeA9vU7SYP3znMwkzdmpiGOtaIEETsKtvnPKwzSfuDXKezUlD/4j
r3i6FA3m1BiFlqRWMocKTGEM4TUKCP3kHMwk+CvssIswYhQL9VLHzb3eqla44/z6oneefT87BpSn
6gqFNfy8vpuQ4G2dnEq6eR+oQopf182SpwBsSdQoda8t/SI9DxQJJ/ZWC7SwsJUOQzLcuuBSMjDn
i7FNsxfbNmvL6VyQCDhySCIncASLo20c02SLNmGn90I5Qtlqq39o4c5KGlge75B4OsAYZxb3QzdE
EFzxGTrq9sPcbzGPqdnRw7CR9zKuVk/Xj4rHFpPjdKGgefkAglZw/5EcdhseSxyzMRlfkLmx6Coi
CDyrVNqof7BjaXudBR4Fxg10eSE0owjDXB33o9MTXLZ5ts+JM2ww87EqMo40HH4HYI5iXdo7XNEJ
J2Iu5gDfmozRuUt/NjSxIBvYDwVNHmh7KMjw3jm7zYoK2/frIuM4gx9YPaWH/XalAqOxfBqadwf7
URRJR9RflU9Syhtv4cTPnzcFwD1LojC5NsfSVugNzl8TK97llCfCpQRnLkLGGWBhvOR6+Zcz0Ehr
rWjpjJa2KfcqJnspjSlHjlMx4L/7bIzvXB6ZV63UrFQm84nIi7IPLd06PEY3PCO6HrMxz3tJpnaL
sKsHyA9lQ3VbbUWy4TBy3Yuq7NZesRN7OSihe7io1g+rW39Pbboy/ubmNj8fxhukeVV3ApA/zuIn
IZUzUurjYsDzotc9AtDrLsXVpoqUDjrSqI7imXNF0QF849OAqqR9TXE/NT6bAzClbd6Fbpnu1A2J
ShWGABhnGnlA4kN1At7bLq1jRZKAcNz1siP6psDIL8Gib1HM4vQsPWT3Aq13Ch5qw/V1ZeCxwYhP
KrSuFAH/gKz6BaV4Z6Pc/hsBJpUS9T5A1QQEkpHEJCWrP+HjdQr/xeP8R1BsO4bZYE5mGEDi2K0s
nY4nW0ntHR3+55bhr2z6m87kIGY5qOu3yKuAXIgagfgE7N+bx9jm2CbnzFnUQujaSi1qaFVHTSJg
tK23d/mRQ+S/pGzfjDCeM8xbbSiNEC7GWa0T9D8LJFpXVniKNzzznG5lP53mNynGacZdmShJjath
eNg3toZNaKSlv8djSje8qtiy4/wmxThOqajbLtQCvOrtngOiP3BY+dn1wxw/Y/GpWQVS2eBspGpn
EEm2JI1IJ+GEtxsC2EdiAzbXur+PPgJq9ERGdsVxCMuKjjWbX3BK6ORlPIKstVruN9NjIpFpv5WI
sUGzEYDDKC/WTRrw49hmlBi3gDHPJs41vMnKH4VHS5R0fGJa+/6Y0w0n2V4qn07Psf/hivEQRpLG
SdCCqwFjLx7tDq/Ujje7zycFWYrM0f1JCa4wxmIVoDbWoRwMYv7Wf6CFc90VLXrTb1ZUxkOsCjNz
4SDS89PL6JP75M/D9d9fdA8ohU5YC1PxnTmWAl3BgH5A+mv1lpVshscwIcisrhOZfuSHiGZEmPPI
86LMpR55zmqNQLp+xMzHv1FQmOS3FDCC5HtIsf3nkahQrXotbjjp4eJBf3OhMEeh5M3/z3rv13cc
jV085dlPM5UoeQjQx1lBQPJTt9Z2MlE3nHPmUVBwRLNIk9e5GWGqFa4MvXW1/eDe/yMLjFt20eWG
HhkQiG9b2lk29wq97KtmQmK8McDRusE3oKpA2Ll/y+htZ4mHknL44Ogq+9wVmyVQmFRQGe6e38xX
ZJjv/2QMrMv1TaGWGhkE/PO4idaHzCnX1ykshq2ZoBibHoY6yTQ8IZ3jrfcokoBbbp40/Yo9K4w9
rzKs6oqne5K6fiotZb/yJ58RWLxHQQ4jrGs11G4MowJmUZw8Ep1TyruZLxw22o00TUHTBqBm2He2
pHBxoaiVDGkLbuYZHRySejyNWkqOLqhMbM5tD7PkZl6CSmUrzptEttEWS2hwc3m6fu4LNn5BZ/r3
GR0pK9JenLjB/X87CWzg6e7CgWB3GZpc0B+IKwrbRR+pSuqjxS7DTdyRY7Sz9rx9vj+HWDFzMyfB
CGsccsCsCCDhvjR293STO9VjbouW9ESjd59wrH0h/F1QY0Rm5pk01rmenZ/doyMWVAV0Rovsp/y4
fjQ8OoxJlvKqq+NqooMe854oJ+qeeBcvHg3GKhFDBE1vIbmB6mv3DpVGC73z2Bh4vs7LQhycy4yt
NEdYDWlEEx0AJ5Os5RYTFrwLNrThAozGULTTsRtZzLqTJGGErIKnzq7IahtsiYJ8kW/+S4WsC1KM
yFyhA3CbDFIapmANXFocnyYUGuDb2G72i1fwWTyhb86+ItzMQKsQWxPDiTOs3XAE2tJT5Hxywsuy
t5kRYdIUWfX6pulBJCLhdj/Y4wl1kse76zrApcJkLINWm4Yvgkphq+tjtAce/qP0+Tj84hDiiYzJ
W/p8jNAm8SWy5lXa6A92+vJ5nZef3VbTeg/9/+29BLQh+xScdVJXdoY6XZHdY3TKt8MuObnrs2sF
x+CIVojD7/5pOGQW+iDs67S/fpsJpRe0maQGS19W2EYP2olP4/fSCqwqt1ur9NeJ7ambptxnBSb5
S6x1t9AKXvVWq1DRHijAQvrfWTKBhAR7jGmon8nOsIud4sQZWZUkOa6O8i5SifdRRKQMSfJWKkQd
SPjcHVLP8txN4yVUOcaJSaSN+Oqu1gKWtP1aRdTvX9F1GJTnely3qR3GWywVbHmLYhaCL1AtNMxW
YmwBPT9Mzt6mKbC/Swm3X8nK99hN9BhY1nXx8kgwttAauNoqZjfVxGXq6IfXB97gxVJWesEFYwiK
IOuDXIvpOSvJc2HLVPGwWBJyvOPN9i55qwtSjC00tZphEzu4qexwm8f0GTCIJS1iOr27GNuEExsX
/PwFOfUynTB9GXD5CcjtxQ+0Qkm/r5/Nkgu5+H1G9bGwKq5HdIyexxu88hvo6PJpSjZP2Ua+v05q
ITG6oMTkFAU6FxRPAqVhLdNjtV792fwbASaNUCOtDBV9nB6RRPqm35YcBha84AUDTPrQS1WWpiFM
BaXhrWqXMXndfHKOm2cr0zfMglPRBXLXRFDkADN3ztDYg7Lh1ZuuHwS6Bi9plJFb6pkBGs3nMVur
Vv7kcjrxr0sKuNyXFCJlrFeuiJNwHzPSnjuT0MyinBjLY4OxebfQW2lVgI19i0L9Y/e/gpFNqBn/
cYw/JnBiqeqVQsRrSkaOAQmte9OOeJMYPBYY4waAfur11YC6j4hHydgqrJbTCbtwV7jggjFvV0h1
LACa3EewQ5+wI/PazjkORGdfnfooqGTXBQVhL+6O06sJMLR659GzeLOv121DFxn7FlGjH7HVE/ZX
kBWhHjoRig3Xv0/az+QCFxJjrDzPgAAd1TiTZ9ytZER5gxYH42nHSamu+3WdBZrBCFqmpCqYOW+x
Snx93RNyJMWmuNBq1Qxj/LjYWs5Iko/gWBfcYjJHUl+aMfNVWZKoVefDH3ZUcV6muUqdYG8877rL
cSZfT+4zMq5q+JqbQcE04jjiA33PbI7TXaQgAyYNewywneHHXUdfAR+hVWAkBrqpspFod6R752RB
S73VmMv4psK49ipVxsAzZRjKxiBWFW8KVB+cGrC6QMrOiIvH7XYtoqk4Q2IRnfT1psYofvPr034V
b3a8Ouqi6/n+GlZFkIsHiiCC54hkL4X1G/3VHKkuKuGMAhMEMjnLvMIFhbomJja57zuY63U9X/Ru
MxJMCMAwZJ7KKUg84dh0UMl4KyF5TDDZXojHIUGtoeNxaTkBWR187DekHNXg6N/XS8pMw+PGL+Su
AxGN+C2pcPMwbxyMxWTn6+Li0WGCgdqsqqCoIa6BvpSjY2Iogtra43UiPIkxaV7Zr4JKx6mc9+XB
QW+iVT7xli7zdJcJBEHb9VHWgYRx47T7cMPzbDy1mlicnUelG5lZVDgPDBr3Vg1U4YfrMuIRYFyB
mY5414b/P48Pz9p943D7qhdd87dhfF22ZxyoYe9HyYRND9D9rUmeo1NP8KwZ7zznOieco/gaFJwR
anoFA70CCKV/MnIDSw/eOTYucbRWZoy8EppGbyScdmHXluSIVMO7UkoFPDQHmCltS2rc2SV5eOc1
w3M0mV2crql+M81ATkKUrCokv3Yd0d6vy4/HnHqpaliflA95ARrhtrNXT3+ktbEeP/7Nv3y9gM8O
qV81Zp4aINJRLQPsliXR3+XpH4kwdq+4xRADdgV2XzzBgZ2SLYauKK89Z+lVeR5F2WlDBNh6aCeF
s3pzjXHYlm7rc/EcOerbXt3wyP1EW5huATNDYlxBWLlt11ZQvuf2IOl2cDieMYV4G/WYLu53yhOl
fW+BTymyPzE9+peVjdkHMK4ibLxYAxDApIRHb+Pt1IcVeTCs1d/c2L7JsE+3att3qT8F62dxvR++
mlQwSZi9Xdf25TrNjAyTE4y+keaFi9PrERrQB/f+6tJ0zbGppdeL+aF9ZWIzfRfhLAbDh8zQS9rZ
2FyEhb4oI+JhyZePIcnhPXjYMVzOmEQhcAMDw3EQoFWnJAvJK+pogbPB1pN/FCHjMfwuLAY1gAhx
K00eg/Wv15Qat7yKGsf3sW9ysSi4RiJpXy2/PfG2rS3e/yMjjMPAOGWfaD1IHJON44TvaeXQ+Pk6
kUU2MMg4ddassAubMd9VYBZ9ma2QKQDN+XcG8Dh9E/yN45vRYCw0jwJdkLDP+4ylRxHQcqWd+jzs
eUXUxUDxTeVHRC80DQ/W+pS7hb+VO/ThT82+BoeX5dv8jAxjoDrWpY4G8rezNVD/1iQqrYm0q0+b
6+fy1dHy45Y9o8MEdaxsWHl1BjpRvjZs48UlE+oYoTYwNLe7U3Xeh1vBWe0qYuBGlAOoFxPVnCv4
cil39hGMzU7r3vU8mJiVs713h81B+gNiyC+fCOvE4sWSZRcxI8dY7og97L0wQFH2RxnTspbUTk0y
8prH1mLyN6PDpPlBknVJVhnT1Q4vE+S5tbzd+Pl5/QQ5lsVucS2TNg6wWRwNFBkpnvZyR3AzwjDK
dSqTD7imJmym35u+C/BmtOQAaIh02EHzV7n+TFiMhxjSxB+KdlJEnagWhpvf/40DxjsEco3xpg6/
32MW5JRy2xomQ7kiITZwYwh8GCINEvp6pnXePDvY0tfQ5qEhLE02AObhP66UbbzyOxlVMQGMTH0N
Mr0ZCbp+semN2//P0Sw2ere97mauB44SAuBn2hD/7qnBkLBw49/m21Jct3gVxtiOcb5+UhwPy86+
C6sunZ6hp1u4+SDctGfgBTi6b3FUepE9gHRMvX5oMmfliPmzEv7VhNNpnup9tH2MLK4XX/QAMxqM
dx26IBK6DjT2+jo9iDvJ6smg0Ne/u2euML8LvEpAR7HoB4DNigIvCDKc1VN8BuDyk0cCYKYgNF0/
nMV75owQ49P0NmmqQgwnQgYWuWA6kNdmvKzgMxJMPoIlzqMUj9HUhiQhOx3sin70FLHc8gmvyryo
azNajF/r637Aci3IrY3oCah+uEEElsnLGZYjzowM49zMcTXmRggyz6M1Hm71m+Zwl3HKfMtyw8JO
TPFDm7Gu4PIKW7XjgEUQ6dTq0DrZa/eKvJRW1pAR1ZEtrspNGcgPh/dNzph0f5bcVyH2hAlinuEy
OzrDE1AKye1I3WfJ5kS4ZenNKDG5UGGmZhtqoCRiGfaNb6kkJwkY4inDom7P6DDWim2rjaBga+TZ
wuoFAXFO+IvZZ+wCAZQF1klglpt95G86tY26pIS6AU1Sp1PeMZWb+Z3sS/F6TogRWeq6vZ649WSm
0SnAqqy2tOrDW08KS/4DjagOxbmmf3NQc6qMAEWhdtVxgAAVMj4nuFfWAJlvURPiEZp+iNW9OSEm
YeylVuiHpMnOBuqC8W+VVuQ+JaNdnvIdp0S4aFZzWky2GIeil9YFzqx2kMENtjRZlVNZObwFb2nF
kjua02K8qzY0UEIdx9ZOaLkbTHJkFuD6res+XOJpx/TvM9M1KsXETm+QyfHeOaEOA9f0BpsqoPIt
rW2sH/PgBrmwcDyyjLNFj6xk1GY1OajRKbcAObTUV9VG73Jtx6f+RXrS+avtl4x6LlLG9UYx2pcj
4BnCEsaMNE+DbTiGYz53rz718FBmrKio2cktd9SIqziMPw5apV9pJdgtIWUMsNF8DwgZYMfmay4Y
xaSE/90gfmxWUZJYl2N1UhxHnpDTD4500Gmi2WR44GnPUlLzLVGALV1qD67ZoVBjTAZKGr/Ltkf+
dFazdfd3HC2dfucaT4w36bq8q/UYdIBC9JbYvvNR2+lJxhIJbk7NY4nxJ+YY5V6XgdToqHj+x4Ih
PGyn6HrkJjfTL11jivEmmqDKol/goIxVSLSudRTlY1DvTDw+pqJVIq8uLb3ddPXabF6LvP2fYatR
R8WmVPULRw3gxoxSxkYQlH41TE2XBt6EFARTO8eNP6XXT2/Z7P5D5yumz1wMMm5N8JovOtVL50h2
uv6L/lHAZgIhCwDqKww4MawIK1WoY6Of9BCzj9OZCUftlb++cEkPsezVwFu9KJsy+yrtdaZQecC6
BVqBSJ0U2nGrrR8j5/26xBb9xZwOw48mVYPfGqADHP0/2LFLgu3gmGsJj8+exev1/zoAVhFn1NgD
6gNVTVwZ1LBNmLz1+z/j046HliQvuaU5EcZVjG5XFv7kljrspkuI8gfXOUsfCLCMrJv70XJwe731
tqpq95/hZmduedtaFp8p5l/AOJE4EOWkFfEFY7vTsv3j/s47NUQkp26LtGvF0fqlCDenxvgRd2wi
QxhBTQPqAAoZzXP9el1LluxqToHxH7069FBSBBXvFb11rU+N7XUCP5ctw0PMKTA5iCEPYq1V4KG0
5AnUZrRS9IEbRNsm5Pno3QU0Jp1zq3pW/2hbr7uUfvK85NLVfP4JTH7SCIY5etqUcgFvIEIhVyaf
PGx3Hg0mGTGCBLtcplSredrmdm2/ehaPjcW65pwPJvcoqrQeVtqXOhhYe3pGF7HtWi26TR7FvXl7
/eB4DDHuw49FKUsm96HcOBOZng54+LhOY/qNK06DLX7XXuZWQ404iUKQ/KqSBKvbsFvBuk6Fo+Ps
W7Y8jHLQB6DSQe0A7jz69PR5nQSPEcYtpGpfrQQBwrICJLskoiON0DHF6ytc9AfAi1zpgC5UNfZK
boa5lGWtmJ1fFGfcRrfq5jobP3daT8b6TYC9hOcCtjgHxQg+Ut929J1Oe4BAhETOSImofkpLyl2X
tujUZzQZpx4qsRcaBeIuEOFpRnQMa0/ZrW61VHRocfOvPDJnJRdZXkYJhIj8XaUCliLKj7ETUf3c
0lffFrbiNODarjlauBwhAa4vy7BhRWGVve1yBWCbEsoO69YKf1fUF0l23oU99/1jKf0EtO1/KDES
FVQ4o0EBJU2GxteORo59Zo3rRuaOE/FIMcLsDD3rJV+eIpQTWtHxsAOEPv8VdvqZH45ixhETCE1D
DlaJgjOrog3KxVj6rBL1j2TTbnR4+sGjxYREJLRpHsZgaXRaII6HPiDlFFrd3AUYUeHViBbftOdn
xYTHqtPSBEiaGPUBApNiJwezRCGgXk+3ErQM7rMNnsuov75u6Iv+aiZPJiIClbXPxBZUldW6qp7y
5nZVr7VHMX4UGycRyXVqi6+PKFdi3xcwl1EcZ0Qa5YYoiJGCW8rN1kG7XXc89Oge+5sX2zkZRpZY
gZcD2lCd7uYmaVQi7fMX/Y1nx5P1/NTFb2YY2UU1oOMlD8ygp68g/vM0DHpwifEEdMPrcls+pW9K
TE7RiLUwViYuPaKd2B8xOUxXSF6OyT2cKRGYXa1KM2+8YjocKz4cUwsI+4j0is0zq+XY9c3MxOyM
jO8aqqD7IJPeWk5vNXb1WGzFh/61IyEtrYZTvp6++sopse9nQoyVE5kLK34eU5KfcnR3plyMqS+f
/YOKiuXlACGd9ktP7nHGlCQAfNQvoHETlJ7kPAcWfWoCGm2Uje/IZ3Tmb9v72HZ5SrioGTO6jIdH
+4Oq5zHolnjReCkeb4vbu+u6tyi/GQXGsefoYgy1ChT27hHDhxR+nXNCPB4Ynz5g2z2ey0ABW1eS
jXfqXcDD3XTVxuv+ZnoXJfLvc2IckJaW3lCIoIUBPku6F0m6vuNNG07e5VIXAOKN8WoAoGtYj8EW
41XVq+PMVJuzteWF2enzrv305XFfP9if2fDlZzIHq43N4Huj0gBRpXKSY+dQ3oMrTxDMwXaAgO48
FYJ4u7/l9aXyfps5SL2vE70x8NsJ5e4JW7hfXYqGjR+eKTQA027OinVfWYDrsQ8egu/D+8PT9TNY
mBm4pMTEkByeUGgnEUVkC9TijuzhMB50izj04T5d718s2Jtt2Rg9tDkdgV8P0deUiYkqLiYqo7KF
Ahydl+4xeFzZCf0A+PTRam/ufQvr3rd0EzzYtLEeNqfEcqnnmNv36xLgnSMTdLA1NhTbEh/h3KM2
yombP0PNpXSZUNO0q0EcVvjxnnzwrHyhrDb/8R9TdqtG0yrP05rzU2QLp2Sdv8UEGO7hoyXwNqhd
N3t23O5fBI59l5eRSpbcsdTkSeC3nKPkfSVj7oVQuW5QQJf/+ZcnyrPo2o6NYrqTqwJ2NK+x87oC
6ixs4yCISdAN+GqNEMKpii/UKS91hDHvNErqwJx0BOj395Vpy9njXXxfOygpW4f3QwPc0GF/UJ5q
jRpH/83vSXgIeVD8Xw30/93Qf8zVdZI7GKvJxrDMmiokwtZF5zDVtSuSbgrn+XEg6439+Y/qwFj2
YBhpK4gQbE8o56cVnqoxht3naPyMdPw2LmVRQaK7bL2zbw4DuafWXUMOm1f6/tDs6dqasN12SmgV
vDyW8wlMnfu6Tf5ct7S60JOv1Hym4IEvYZxjBD/7l4bghTu0nKO7LYlM7A9sAbhODXv2rqYR+pdr
m5HrZHM0uhhqWZCtZZJtbwlvEXmP8GRabQSyLR2MFSYkK4iqWtHpiAYZbSvYW9/ZbweUt2WPKG83
2um5Tmkj7889QP2xLTexjxoRPVLYXm5vxk2zfq7WNyvRVv7odxK2u61VrPBdmwcF+/SIvyIBlk/2
uwLIFmR1lO6BCkI8H22p8baJSX2rf0rootwCfgH/wWgF+x6bOrH6ax0ffn0qIZ7oV6fSkh6q1Apv
WxcrPO7TQ17b2ZPhZLTG5wp/Vq9a+NUREaakWysOdotWNDu4KC4lawn7Po632YSX9nEUt7Wzzp0P
k2iYcN3ixYyKu8I+diAaRJveChu8aaOkob2J9rjvbwrSPtysbJ+ikI1NZDr1rdwJV+R5WxAsmEY0
y2h/gx5eR6jJ1tHW0FQzobiOUsAGK+T1sN4AC+LeWAe2bdioSB/NO2+fp3jGuFvtEhvQnp2T4+k8
ftOwQW8kg9VL1Pww9vJWrYmW4MX3dOtbWU+2ejD1Tel7FOjuaqzX7FzrXcN0xooUHT28im/Jever
2J8KS3u6kVu7JQ9Yn5ZaCfCelK1g3bm7/NE4azkB4iogjbE0yBaQGq8BOCzhXUM/tZ01bER72+we
s7ekotrat+iqAW5M4BgnxD67pkYOJC/MtaFFAzqCZQLRiOqdu7XzzUNHFGDipp/vnSXfbN4fu1+a
Qoi/s/TdsF3dY+Bih27ZDSk/9I6sdzqUfxRIfaQkReZBVbiuP1jRdDYU4pRYXRF+GNTchie0utwQ
+6EksV1YkQWkrxY7jn+1tMUep11kfTYSYKA2JdnulCMd706BIxLpvnz04QHPSHxxHu3ptMX/7HQk
7yE0VK5afIvlUUh/o7+fNHQG0RV+FJIQ6LNvpW/j2gE6e4q/SvY+IQ52Lf0S8Nj/7trZWweI6xjN
uSrprCC3zdg+bX7R+ENd32T7U0PBKQAlDDwJrwPsRznna/NWkvYxaazo8QNRboDmH9wDwGPz4zsG
RYmak3dxI5NqMxrObh3vMnJvvnsp8T8Da3h2nUfjFiur88cGb667DCPHFgxNJL2Nev2GKOvdVkgt
14NW+nZD0yMevNdUe3+NKNBjlfsJ9mfXWFVFySYmEO0fVEKF7SmuyXBT7WO7jAjZbO0CIPGmhZlp
z5ZvBeQ70U1ONgN1IZtP+CrgkZJ6//j+nNw8JU5/5x/DVyvtnXEjwhia+LjTwf91h7YUZjUAGamG
qqgY8mXdp+6HhiAEboseXMWB6ffkJThNDRmxVSdkdaM7Ewy8ucVR7QL0fXPCEZc+k1NJY6WUsWq2
gI+UEirtg/PZCYCn3zjoHbrNtjkyZ+XWhBtNj5wbxBdvTHC/4J3JuvTED8V0BdrFQF7OJlAMAuoS
VCk314W80NyDCYSZkKeAOAsaougZGAcX2vOzFdhHoN4op+IZxqJhna/Bf+P6WV27JMfcwbxVHY96
iTPNc/Lrt/QUkr3kwAB4bC3kf2BLwUoVRVZ0QNRdsiXnrS+3rtedTYLX/lR04CExSp/dotc9BB5W
cctFkFt4AZh4+6bJiDIqwibxVqAJZPfURxjEbpfA+ew4vPFSlEvWrh8/77eYT+6VTA7bHBmKdc/5
yp/ln8vchzlo36ukEuvcpgTcJJGtnTQA93ck45CReXSYXBwQZJlQxaDz7ABQjZDjjUBfjmfPRqgj
GyxbetrbInl42vDwFRc0bFYP0r/e2maG40VVISXT7QWPWbzbCy8TZgegjFWfd8J0fXnat47jW+cQ
fSQp+XVGAuLck4291da7J59QQMW/D3TnWbx2ma8ecMYDXfDHJOOuKsdF3YO/Z8s63r/f3GwK8hup
pbPPSGKjidJxoOcZ3bd718KqKeC/ecQa8ThKP9d3PbUf7J26f0BoILeBdf+JYL3dfWw+TiIi1C+F
HI8+UrDNyr6u0V+TpFe+m32HE8y2AmADsmDJuXGt4/ZodfjUF0fbVLg2YFgtcRRywAbD7Ib3gs+x
pq/7wEwlwlHCMuqp7JNQm6du6s+nuAuDYuep9c5P+2K6TFhnjxy3k6TX1H47oyXGJ0jTUquxrPcA
d8EBNZ0pW9MsitRKJ7g6cWq7XzD+14R86YP+j5LrsRDJ+BjsXbC2z/e/vDt1+7w+WtuCrm5rYm/W
lDzgT0zOoK1At218IF1vHrBkEzAZG562coyRfYESfGOlt9OhA1GRF4onXlheTZT/FSxLxcjEj1Di
D15SJ1iaiwtLKSEN6p5XG4yJCla1553ykjeb02L8seajrwyQdi28ZmC3mz8ueZjO8rqJLCUXWFX9
zRHjmwc3SKJe14DwRI/R/VtC41dMM3AR4BcgABANZ3QY32zGqyozNdAxcOHr7BflrcRKEKDdpgAu
F9CSjy2nxH78LJ3rDPKkyJRAmyrEC2/8JUXR9l4MxJ4HoyO8pjgemdVljuGH5jAGOdizYpcoCXH/
JFCKGBZ4nZ3FSg8GdbBDVDa/li9eEtJ8I8rcfoUc7ShheAvxoNwIuHH6aA4qcYtILM/pNsY2/pgQ
FgqOsS+9KMypM7Yu5Uo+BMVEvbm/r7ap/X6dvcWS65wAo/RDXJVSpYCAlDjJYGWGLbv0t7cVK9t8
GlwLR8dbXPRfaAIf0pANCbvOmbMTRzcSBhNGfTQBT6TvQhTGa3u0afr4V9x9U2LiqIBtrY0SgjvL
fQpHq7JweY2sZiPiwAROZXKxBDTN+v1/ttjgBwjxtGwDsJVbGumwc1Ii7lbEpBIg/A2gEhEOc0tB
aU7v8uXq/0RqP3qJBObi3+NGO62pjIdYf+c9XKezdBWDJ/nmi72KuX7lqgGuQyikZBvVUlpHsPM9
WinkfYIFXfHRRV6Be/0uxBu6fioMwnMqS+n9xTcwduBj+0vlTwc5oGAU2fVmdZDsh+Ltn4XK2IMb
CgKm03GIA3boYH4Eq3Scx9XpLyb5J/f8LVQmDISyXJjt8MXQhGKXAGihc7Bda83laLKmnyH0mxIT
CAJ9pQ5xD46mfaEmoLNajKdjeu40Tc+5yJVC1CkCDFRyKfMUlAkFqSiUpilNdu4AuvJWt4S1B4rS
7XUFXQ4F3wwy7iRU/VTwPVz9EsyMROsYmMuvAbebSJ5U7JocGV/SKCsTK5dwYupdh4oqdv5SAAjj
gTFHYmtS1wkANbpu4T138VHYejfVhtfPxzlKtvEiFqpEdlXE1oFWj00DzBjdyy3dt1v383+WKfBt
dVWWkXgB5JY5uqQb8jITwGzrPFcACSsxefDAi63L9Y8ZFebk9MYcRw/bwM9PJvFp1JMeiK0eqSwZ
TTKxHTjew/DGpbpwkBe8MQepJrGiJirUsnW+ckrcVSUbtUhnx928sXBgM1I/Zn0qVw68YrK9hIiY
jdVs2XrgteAqPCJMHJB0vfA8gDxiuMLcp79T1MnqjWoXd+b9eBevphFm9LvRHIlKtvks7+TNAd47
JbtH1EgtCyOoFtBrLHFjcpvsl7LQCwGwsSNLhjSdThiyFle0oCZ6ed7cw+1Hvv+VowOQ6JuBCNvB
xSvadRVeihmahGZQU8XwDNa/M7RTTfSiMIRfGChmAd3D4TXnpodfE+6MV7ggwgSmpAs79IOCSGEn
J/Ok3jSP3k7fFmvNDu4izPROMfGU2pt9j1L4Z4OGrM/0TkAJnQwYtOAVL5auFxffw8QvM9L6ojLw
PaVzlG1RJevebk81GrR44+Vc+TIhLBGMvNErkLLc6R0mAgby44P5m3djWnDvFxwx8UtEv22s+SBz
fPN2tyuoTEd0+7quLJrQTFUYdyc3hVioA2jkt+6htFXnDnd4TirP44NxdpEuhZ5Yo/p6DG8D+4+w
LnEF+5uY+39J+7LmSHGm619EhAAh4Bao1ZTd3rpt3xC9uAGx78uv/w6eeKerZL5STD8xMXPjmEqU
SqVSmSdPXmhLcG5o49F4TbCSatNsik23AQgb13smH6i8FsafixIB7WmojgYu3uEJPcqOeaPfhCi5
3Rbb9rk8yda1lvS4ECY4OXsGFpoq0J56p74QOJLTwUT1U/W2aDZ8o8fpFB5Tj8GfeK/dwc2/G/vC
VVx/o1MHri1w3OpwjE466lAogm2C7e1x379et6K19NfFR4oeJ+q1Ml00Yo1oVvgW6yh+odfZHLZF
v4/YrtOdQvfiegfOeK7exZMzG240uzVx02wTcBSPAJyfyg2PPD4f6/K+qXakfJR85vIZV3yWKfgs
Dk2ytkXZgbjB0fgW3owflc/dhtyAIHjPHRcK+vGrAiFKvP0qEb5+1Jipo8mCYnqNsJEjY5NRRNjI
yR2+v6BWOTgtCua5Fx+HU2qhvje75exs4id6h5urw18TZ7ixvdKTfMki6ZMaMAOWIcyxtE/jMomm
6KGCyZIIjHmPRLmKMjiqt+/V4cu4j9HK9Ira2yN36A264DxZU9O6p/5T/CGCp871OrCjHs8qvXOT
dwwezQ44pI+SVa56nTMpgpMOk5KpeQh1E7f+pbjJK7LyMl7c9ZvgTIjgolNQQmkWhxBEEl8ZmnRi
vAaHJ+LcX9+ylWzIeb1MZLPuSEVqWkIOOIcftEcdL8D9dQnrTu1sKYKXnuvMytrFPHGp9Xfvr+m+
8CSxtVRdgo/WDbT21jlkTJicoe7Lm/7Y/HL5TjYHYfWo/VnLx3ecpcTDqEfN7MPCYN3jQXlg2x45
qusaW3d6hqlThgQZRY4Wx+xMSkxJnHdlMiBtCm6R4KuduPoNsCIIq61tundfl/eYBnQWRZbA+Frv
fklMfD3IPPsCwcZplIbtrEfD08uYO6ASDI/9jQ3kwtJWxx1yk5+sW/BQYvJyvpO+Jlad6ZlwwfYn
W6fKmED42KFJ+5A7gb9x+s1G4rTXYK3AP5vMoBh8attUWGTMo06PjHrAGaNAKvQx9hRkGu6YYxbb
Kd7TY+UYs9d+67jTPGGK4E1ZwW0RDrJI9i15xH/3pQw1tupdzj5KWDxKPebM0h5xE2Y2pYlLn55B
+N98u25i6wfGUnU0uKhUVz9m0ZyZGGbN5HGKASJP03FGJenVfZYWGhb1fboMLFwDhDB0G4ijzgMM
RRijYFxWkr+wtxt6n96xw/gwZk6OWb1v9zIg7Vo+wUBLvI7tRB6ImsKGFuhfN5QgHZ7i38nXZe7s
klmOXX/77ectqjihY57U+xm4m8doV3JHotLljhfXC1JR1CEsjRm6LkS8U0GKkZNsgCud0F9RPyUb
cFb6BMNbx92jrFNZXZzANXGCW40LtYytpBpAN4PZENXtdgSFfwD0lavsDBkd2ket75M0DXMVDNPE
cRHbBcK8Hqrcgr3U3rjlT23mhqbLIC3db1z/9XVGMFi8EnRE/5Kodc2MtDPJQnTTBnNQxH0z/EOL
D0SVv2Q2MAL3l7bVnAoZPsmVuHYCzwUKIWc46UGhdFhqFDgn3U8dI3XItpU5+TUvB1O1ddNcrIYJ
5tIn85zWIBAHms1ydIwDrHK3ofdZiRnG5PtobZliu2i1c21wPRW3QfqaKfvJ/M4jzenLY6EC3pj3
vcOKvRqhmZ9IPnCl188AxPrPBwoG1mhFrJfLacJRMrfJMXTC03sAyozX0CX7tJLTfq4FI+cShVuc
8bzXrRCa18F8Vx3TBl650RcUohK8MHa4nU82CkKR2yPGBx+FlNV2LX7V4BOJzZhtMFP4gChWdHPi
+AADfJX+g42mgtG9VaR53HVP9UeQteR5z9yvNdTT3C429hXM7miKekkcurG3+aMK7vIjhSV4t9+1
m9Ltcocf7S/tSZbjWqvCYXv/Xav4atB7rU9IhU+4WfjM+8PwXp3Kb/nNvMsO39FFivH2+w3f7Pku
uJUlktbCKI0yhu5K1dQ+EeLOaaClaTnhSV0tWTNg/aR4lpXmcJjvmQxhL6mVAoNXQMap/ZIn7pJL
OSJw2T0jL+kAQqN4spTH+on5I1IsVwVqVQ7TMA8oRBs3GV5hC1h28wWE7dFJ8dRD9UNa+Fu9dM5E
Ct4xCJJyCjguWW8Za9bcY2I3OMfQagyrkZPBrEozdAxJNRi1qSXolMxpjyklFFf6YRsTN/dAf8Tu
Br9948dJktxZfc0hV/5/wsQrJ+gy8Kc0EPbVRK4FtWEV45s0EBOlskhwNWt+LkrQIovTBFy12vAU
7NpfIJCKbjXz0BRb/FNtIpTjxmdjNyPtOHSSSstaiRPjef+sUrht7C6d2JBBdLs1nTuubdrWAU4i
vW+ByQAqXBYkrUZ+5wKXPT5zPVleZQnmlSw5Jq4ixQgHB5o1RwF08W9uboMtA/10y9SYEMomeJNN
mW0sASCoTACnWt4Qo/tT8/bRRo4rWH1oIlCgGt5g+NcQrFNPmKKAgQZeZdQBBLY6pZ8dUifzHcsw
A9npu8JuvTIzQULaB1VcOW1aqzUGIVod2wSd1v7WFVP9eV0NHxOQP4VOaLm1ljHMtvYB+TtTOJkT
pVCHZHxK8WSjrtq9TNox1Z2xGxw7KrYWOGXSNwICVhWdNdYDn392iVPp9ylKROmL8d1OgWk3qh+p
eq/ljjZ9Q+pu09SnQv+daZWbApap/UhKJyEAhjtJ7rJ6NzUHUDWYTFKRX3XcIMhBlA1OKFtcS2Fw
Yg46H58wcpCz9/4xL0BL+j151J+va219M/9IEgtzlamGtaZBEj/YoP9GJ0b4YxqPCWZhYffe4mjH
kdUaDhKxKwVWA9W5/1vgRzvi2WYt0VoIcrIRrY4qMHao0+nusZVm+tcinWVsMqAaNuazmkJsxUd9
JgpqyE8xBpnOt80XWS7s47UhWt25BOEwWLpSJGifGZ/MAnhVJXDYtJk2dY52kPg4+6Pt9If8rqSu
8aJFhzTaBSX6WjCcJXa6cQ96tsbVdI/oGC06nAjyaRzWOrtTebDCnXLEEMie3aaW15V7W/qUWouN
4RN1olMViCpDdIr6QJKsxEVae9nvU6+47FBi3srGLd/7kzzsW7Pqc3GCS5xzOtQKHRYfvLzcTk85
KMHMzbelLmJtfj8iaSpNcqxZwLlMIcczBcbYAKk+YG468oh3YAMrMN+FHTKQd/iJV3iI/faGjJJn
NfA8Fys8kfOyy+J5htgCXNbgg7gDhQJckUMHRPfUWyIjsh8AaKxuipva46digyqnJL202J5om0vS
BRgwZmJ8uGCbhdEFmdWQBV7wI/XMzex+T3eyfovVHNaZFDFXl3M84sJKH3CUK+fHneKghOJiVF/r
tI+Jz2/MStZisRoAnosU4oii1VJQRGFh04a+z0/e9s3rfeqFX/od3Sc/o43EW63FY+fyhHMyKjkB
khPyTiXmK8Wl+z7fJhj0jYLM8j77JUt/rr3FDTA5qSoOJsFg7svYoVWSMpt6hGS0D1IvMvFCHeM2
dZUZ9I3X17ZuI39ECc/jYQqIpnYWUt47/aUxnMr0TDRpKSDz1bYzlUhbvW4MUBxSE+TRFiA0lysL
WxYHEcXKPIS2zUNxDDxcLw/shkvxgetK/CNK8P1dPynqwBEWTZi2OR6mygk8oAtQQss3XvOoHAAa
kBnK2sP2fHnCiSPVPMYAOC8PW+J2t+HmZ+fNgE7k0vI9XWzg8+H+d3niI6iuhkZXdIhKM9hF66o0
8lLmqsBhzcek88o83aS/xuxUFLHbdV67GeYXbs3OAA6y/KjTkz14Q4AM4TFuDkYYwpTdutsGnWu/
dfZTWtwEbNOnP9vopSlPdvRrBoFJvp+SbQSOsXBT4OVVB4Y/0DvS3PJxH6SScaarb0sgLU3VtA2q
gyXo0lqQOLasFCzMTy83b4S5BRCdG/fe9n6XaJ/zpCClj6hD1Om5PGH7AqIXTa8HI7i5J6AgbXCP
fEVpzzs8HB5M98vm26s5Oa7hpvtjuwM/CUYnh3foRfh1/Ux+BF2fvgPYD8DsNN0wqfAdRYJxt7k1
TE8vL8hZzCBQBa/fvAdUYUTbiOM7m+8caIJ+91i65e43JoujFnlzf/0rBM8AhndMLVjS9YQi1LcN
QflZkI6Eh1Hq0+JWm107c5TvXMG2u9MTNZ3rwoTD+kmYsOKJ1HNpqWHql5w86JXtWG110oZG4n8k
a2JCPiirrcKiBdYUgHRydmbiTIMTpG4IrGvhDuH/tiom3FNVrwQZWuVSn6GFOW1OpXrPTImxCH7g
Q3MgdbMshvF0lIghbsdMMkRzlvqEY6J882Z3oVNM79e3RyZE2J62Aad8Cv5nP9ORCR0e1AzMeDRx
J1m6bG2DGLoVbNwPpoFDf3niKyyn7NMi9YcM3PXJYbQco38fVONoKsa2zIA4zTKJUawtDi8Egyx5
Ovxn+fvZW0StmTnOfZn6JidOGhxKK9zGPfcaJvFna0Z+Lki4/HQ2aIOWNalvNambkGMR/yJMl6xm
VQiDtwQ6HVGfJcQqtjGDhmgRokURlPXeajs7lIwYWJGhApemGQs6TSeGYNdA3XecNCTzTcq3eXWc
bAwfAjLkPxudqqkUQDiylLbE8mw9xOlk2DTz80G5Z+AqtBrLNY1XPu6uC6KXV+lyhCDINNiCg6XU
Fowu6K0uBxts5rfduCynMkuJhGVnzxz6PxI0lcChUkuzxRqdFbQ1H0o189XmPhlKF9l3N41PlR1u
G+Pt+mrWNgfv6n9kLaq7NOdxYknPCTYnT+3NwDctxdD34b+b8pKaoHTJtCBMXT7i7MyEaaT2Qaln
fsPM1s/1It0qdU982vT/kdzpH93hFkKdgGGUtVg+5jnJFa1Pcz8mu7bNvM4+xHUtsbU1peEdrC03
nQ6WLkFpsWVYepvz3A/je8xhcFSkB01Vd//71hhoTIfmGBjFxaFDNMxYhIst9z2l2f9Qk8Nf/Dze
KYCNqoQyMZPb20PdlUWR+3W0UY2Tme9o8RcnH275XxHCyW9NTqeEYwXDvKHzS54ere73X6wCTx/G
dAOVcxEqk3CFkBJVOj8uZxcEkU5GGaYnSAx4xemrSK6D8kgHqTuzhOiG5yoCnB5SGpV5Q4zSl3Zv
GK+Yn/M3ew5Cd4wwQLUTFfrLk8LSujSbUM39qdjYdNmUPv9+XWNr3sX4I0J8Cph9U9E00XLfDh8M
+tzoSKLHzCEE+GSl3FwXtqa4RWuoaMHMgBG5XE8K8iDVrO3cH+P8wEHEgfOoFrkXzf32uqQ1t3wu
SfAxnaqUc9ix3FedVxkEWLaK5e9n/itmINiJSjP3jXij0FMTbZrsNNYSXa1sDDASMGGTLZVuXZDC
VXAxRKWS+nP6No3dQc33M4n3WbqAKCVlgJUVXchavuVsRWRilhIpkDUc6RR7Lchx/FSVWfOaFNwt
BsA8KmrWhrCiWmuUQunzzCdtDm4fJcT4nernjDy2Z5JMRqv2YbnCvblcZf+KExY1TzxKQCYMcW9N
1DhN89Bk9ZaGmGdU72j1ZIy/jNrR8RTjWyv06Y6hvXbwbT104UY8Mu0VmQZWboqLTxIcRxYWPOM2
NBD1N13uz8NdxPb/2fAhAvwlgP7jHreFEA54BR3DvMrM1yZMVgof1Pr5uoD1NfwRIAQ8RdobQ7QI
ME00MuiHvP4y2Nv/TYbgJyqz1qdGqTO/sx778HmwwEOSSZy4CM5ZYoMLTS0LPTN6taM9B20lNGWw
ztXUuH20GtvymDGG7lhU7Z1ehsUWCPZoM6dJ4WgKUbcxbZNDO9opaJw1A7X/Pnm4vvgV13XxXcIx
CUHoYSaLgi3rMZ9+Kf2P/+33hXMRk3aiQQjlsnTe2EZz00WJpAS1aiNAlWEUCdMR/gj7NytNwjqC
iGgE7fmjoh7v/2IJqMkg6sZbhRjC1vVjYoZKgt9XwXiuRcexkZ3U1U04kyBsQq/HuRlMce4XXe1m
qKObsofDqo4QzZN/nkFiFKzjegqZMme+wr/H45Hkb00u8QXLR37ygGcihEVM+sjyqYaIDki6DMUK
bUseJ6uRxL9rukIZSEehgDAbeMXLg0RJ0/OqwwMl7r6T9q3RR4mANVWdCfjgqTg7qVPQDSqJ8Ziz
ablThu6UMXLiYfL7ulXJxAjxacOSkA8MYmgPjnvgECNFSoQg0RXVLnU1DVRXxlnDUsLOUa0nzfp1
fRFre66rOqN4JWDYphgB531nkH7RVT5oe8xhfGfKbWmGs9POslaC1bVoeMEjL8Fw0oV3j5pTM4ow
vcZvyq9jz5zCkNEdLPehaMAYa/CvBGFHlNKwRzPCYoK5+p2bCVoihkNRNU8mfRmT02xGMomyNQn7
g2HFc2dqy5rSxAF5fdrJrp3lmz+vSbeBNMBkDMsWDmWXcRUFLzPz+zDtvVqN3m2t9uYEIDqduQnS
1MRCG4zxUpDpQAJre90+1sJKXTN1C1AHHXPOFwWcnaV8KudppFaGsLJE+jKKjlVPj2b+dR7oriaj
DCi/rtA/8gRXHc4l3k8Mt2xvPHOUhnvJVbBq72frEdTZaN1cMAW/v9V+05dXya+vugQoHNkK0EUA
rnypLaNrqY6MVeaPytawYmciN2khs7nVLVmyEyilEyTLBZvTQzy4CjPM/WziP6oUqeVw3LBmn2rU
k2V8P1gmPpkfBvCC1AMSPyFd1KQLhzZGRmRIewAK0P7n9FM472dr6l0V0GyXJAZ7tFrgmsCtz7e8
qe5Lzl97S2ndupyp24dh6Kk2t/dJ0KLTtioxosbuRtkbblX5AF4g68WWQF5QfsbKuqvaBO+s3nCa
d046aOa/pz1A1gZ0I0WxBFelEJGPaUHNOssRSYSBq862W0DWyL9eP3SrRnomRbgh7bbTM41CShl6
7bCL6e1cP1s/rwtZV9c/SwGJtJiG4gAwTyle077ZHlt7Gw+PLZeIuLaORYTgjwnjQxIu2kryzVge
c3oqS1eakpAtRDwPyIMqYQQpVfdjKp/7+rard/+broRHjMEBIh6GZSHaPWo5tnqc581fiMDgPx1M
0JoJxodL10HzouBWVOd+YAGcOxmgVVUwBwj5L++6oNVNsfHYs7AjFDH3paAw0CvMPcBzcqD1Vh1j
J49UhzGwh46SsH4xU9F3LE93dG4wpL3E2ILwViNqC99hgq5XAZH94FnBL2X6OVh8H2XfJzOQrG3t
9jiXKBzP1AJUt2yy3LeI4iT216AqnOvak61JOJpWXw51pkCCMoz7uv9SlcRp2bGywJBa+7TdJPz1
usQ1d//hbQwTc12Qmb7cL8ymInli45yOBO8XZypcQLTyNxo8XZezZhdIsiPDDjJK9ZMB6kMxm2UF
A5ytfcnv0ptu3iaJRMjaBiErrdkEc77QuyOob8oynnUzhWcz33UO/Cb/i2OEBBh6lHDJM8zRvNRW
06mMmyUuxzHKs1czrWqXmVnk8x40xtcVJsJuPzICzCD60g1FwVMjLMbU2wDzceAVjNmOnOK+AYln
yOMN0fySoCsJFLa18Z4BDHpd8JrDW5gamI3cOxq9lr+fxWQVL8yyiQacq2ralDxy7fgdjdD/WYiO
gjwqbxpBsC5G62bEh1GLxsQ3jZQ91mUIittRH49l2weyGHclbkeAC5jvkremKPFcLqiM624IrSnx
izjYVlF8p0fjttdab652o3kMihGhBgH4Xn/WRpAr2/096ztw2lo2AL+JCpy8HaMUjekt15WwciYu
Pmwx5zNNs6FvSWL3iY8R9a+RjQmmaBdkMd9zU+IrRdD4YkwXooRNbafcjIyuS/ykm7Y5caroGM/P
nWU7un6n6vug9NmI3v14MyYc10/s/c1SgWlm6JTRcHoul1oYPUkDZEpwVzfOFP7WAD0ujIOWvlyX
s2K8WOcfOcIBRb1wshtmJD7Yc4K7dsiygxFPT02ft5LzuSoJ7baqRnBCTXHMrWXMijGUc+LrYe4Z
xlsUYYLgyLbX1yM2GvyzcWdiBC/QVyxIS01LfIY2RNOOXWQbnDkPtrPa/0h6Ch9QbZK2PvUhenuL
YWva7Y5qY+lkZN5YYeeSQdZJuLp0HF24cXspPQnfVDM2V+aAAxWDxko7oKXE4ZLS78q1BJfHGDD5
6IxE3HJpL3OqFBMq3TizxIr3dV57qTE+s7q6z0j3dbRGGXpwVSAG1SE4Wip1tnAWx2CoIrzcEj9U
vkWF4ZHZKV67ZPCS8ff1LV11R2eShKOoG4iNWQVJ0/SkqU8KB3AcvRTMQrJ/2qIZ4bq4tcyyjsQe
/kVSxITXvVQlT2weVVxJ/IGT2SVVxjdGOQBip5PQbUdQN45Vgo4udN46SZcC5N2H1Z6WuYpJosmP
oGxHL6rRcnj9u1aNCJ2vKI3q1MD0qsvPsgZt7A2Cz2ryI+rMTjXXjtY9/m9CRF1PXRepoDr0QY6C
RkR/UCWX5YoLpwh0TRTGEBMYhhDu5gD1lVw1gQ6eatuj0323ZNLC8h5sedPm+mIWjQgBL2RReHIA
PBBgCz40DyB+LOHbjFx/q+t2H3XNl+siRJzi4m4gw0QwiCgKl6bwTuBF3xMzh8LauTrkFjg9ezy6
mWM3aIfTgPWpvhbolM4Kp2LpqzZwNxxHz0QBYkDjaT6hbNXKvmnFUi6+Sbu0lEozUKizrMS3E/1l
jud9CtAEzWIXOPRhfMwwdjlXe69vb+u6gTGT71wr3ih8ZUJjSTCx4iYuvkXwS23AMe85BA4OcEJ6
YH1qOiSZyqPZlWjBmhXMBsjmYXd9V1Y3Ht0zyMbA4X6ia8njqBzaAZtSGbxxy6jB60Ml8+G6lFU1
n0kR1ExCjJ/pQhshWbSz+R0D02nw9bqItZiWApry70oE9Q1xA07cEurLMJkLMZWG2IvUv63wdwBm
snrC0FhT3yuVjJJr9Zhq1tIaAtIbEAxcmlDSaXXeAYXlU7Jj2THqv7fPpJH4gjVPi9X9kSIcnrKI
qnmmc+orsYHOLW1sN2mKGSt12aqpF/fqfGMyu/7GB14fym5UbpHdQquNUoWuqoB6yOINZqLyIJCE
f+sG9OfDhK1NmyLKh4KnfrPpvyiS+2zdbv78uLCnrGumAE4QsE2SO41RedP4Hpv31y1HtoHCbTHQ
RG9qC4bThWhYDU2nm343Eaj1LVnDi0zSstyzoJzkrb1wWQLpMG5D7TTv+3lf6//9+XNhKctHnAlp
m2ToeAh7HLtjtdBHBgcL1B3Xdbbqq/CA0zHTD6VJsfc26SrkuhfMbssx3afbwl3y5ocNBpbi+3VJ
q/b1R5II19Kydsbm4y5XzeE4dw88Zn/jnM4kCEeLhcjbTxqck5eTW7X/UrDn60tYYtZPl+uZAOGI
hFnPecuhLHUw4F2PWRU5mfmFk6clMAnRDDrJXhDr+2MQZhoaUKFipp0VasCjCfjWuc+a3dwE4X2T
BbsQYP0MzgpRfMclq1w9qwZewSiBfPQsXtpdATcIg8BroqKviX3TMO4YigyBKLaM/RNEnEkRdDkz
axqzkeEmGSKfjm7BvQEELiNFu6kGeqCZNg4m/z52CEAHq8ZYjKRBFyreLD3yuHYGagsD7M0GpiPV
o6cDktUaXt4FyLV0j6aay7JuKxE5Sh1L+R6TUpghJkf7sV/QQPjeuIwc1kzeEP3U9WNKXtoTM2VP
4dU9YEu7sY5cBCjYLvcgbjmW0i3xuFWfCK6lXdtpbkUHW4Kjkgla/n7mZHpzJG1WIG4CdMA1zHuz
xUsjnJzrB2f17J8tR3BlmI2u9CnDchKyB5S+k8Q+YlP/P8aETcFD20LpVRNWoTRAnvEaq6jyowrG
EzU/JHnnthlKME95zLyw3Tya0m6y9WXZFLARgGhRb7tUXpFmZYO4M/E17Z6a4cnsbcmlvGp1SLL9
nwQhVZGa5oheBNwBnV04o246Wkze4vBGKSuMDI38kcoC6cVJfvJxZxKFd/uUB3E5La0paaTsSxah
M67fmF2OyB6Ev5G9Z8OBq8Sbo/RbU8kywNc1anyqCGGeCklMrLdm+UFrs31RSW7V1av73/UZYkGo
5g1CvxHrqwbd6ebwixXTu5Yyh3JZb4JsMYKL66JutJNFlTHqNSfZs1X260JI1SktiDNGqKo6jrv9
9fO6fqDQTsEwzQNNFaKW+lgphjnBpxdV59a83/UF86JpPuSz+hIX+uCikPpY291jVEd+1MlQ/auL
swHNQTuWzUwxr20NiqmoS2NMg8EHjoZ2lYe8qscf15e5BrhE/hroCDDiIUf30Xl75v1sLcr0lOep
j8ynO6NaPmaqNxt4NYaaW5Q3gNC1E4glj2g8jNt5k/RkG6TRvk0wStQMt5NaHWqubscq9oeI/UXE
dP51gtcs2zzj8YivI03qhI3llMnX6wpYC2jwmic2tVULgZ7gwPTO1JOyQi9Qlh7CutnwuNr2w4Rm
bUQHeM/3+5xy77rMtYjmXKbg0hJm5YViLjoPv/OeumHSuVn5FECdSfP7uqxVO1aXjnCCuiauCeGQ
9DStuakifDL1rxkAhFllH4pwfE3A9TTn7ETBalOHmzEy3uIEkwMl4tf1+0f8YuZn9mUVPMqscEp9
9JGByiPZoXSPdrVq11fk1LYPoRJ5IwNwt76pUCHKhwizSpA88LrIi7p6CxDn1kbsNQezS3PZIIy1
u19dGjMsawGWikUcNWqHKDOgHHXaFvFt9pQ0kuhi9S2v6hCC1VlAiohv6oTpdWHjtVtg5mMagGOr
eVCNws1C8tBYqlsHwcZq0IDdy1S/7Kx4j51LFh4DagpO914jcL7D7MQNxugMt3n7Ppbv1fiu66Bw
yYEwq24UhJVqQDeNzLn8f9a+zCIy0QeBWvfl5hMttIrerHF3k9I1q/vCAs2KQtx+mt1ZA2bdzo5h
e1PHvcR7r54wZIAoyHuBcxPz4m1mDH0fDlB6oPmZgb6YRne7onZMq9lVsayJcdWMzsQJRg4AR1rH
0YiIIXxIhmqnRPe2tK9EtiYhwpvjmqkF7ZA20WunqmwMBPiuZsfMLg9qkm2un9tVYejBQksh8s6U
CV7DKoYKXXKwHa223XjY1AaGb5C3Eom8OZbcQTJZgvaKvrLyeskHxfmGN3jPNT8mxenw+mG0kg1T
Xwt+1LOFCVoskxF3yiIsyjAbxjxaqrYF3NdNcRauq3Dd856JEi4vPe5JSBQNiQX2I6uLm0S7CQxl
E/LCncwfCF17Dqx85ZdlL4nwVu2RWmCtBspT+9TgOiusZnYOp6takdsOv+u4codSImTVs+N1pqEs
DYIHERMJGrhCbTtoUo2snRUeG555SQ9nHmzb/gmpRKdVZdyJq7t3JnMxpbPbxAS6jCUDZNr1IdPe
coouaz3bWYb5cH3zVgVBdcAUmKiFf3i2M0FoerPyvq1wRafjtCsm8EG2QGF6DQltp+0KyZtjdcMs
5ET/KT9bwnGL2rCu2gH3UBpmjqo993HtMFly8COW+3QhALyKmJYipv3UmUZ4X7QlvOIA5qvWarpD
YKIca5Sqm3WW07D0ueakcOafvEl3JeAUvbqNsmQ/g1N8smSlrVUd27gaNbR+Q8fCZtYtSbvOhpXW
3W3VYPyqVXQOpfNG5wgCru/nmoI1Ff01YEYEPZTY8h0aQdEFGkUUBMQpRPX9cy898YujEvV7LkRY
ENVI28Sjge7/qPTq/JgB03V9GWuu8lyCEDmC3mTQ2ohhB4vU1bpfar9jke60qPNqaP67LmxtfzTM
IwEpBeqOgNJeHrbJxks7RPgG8EnhVjk/luN0aKJbvcNpuC5qdXuWobgLn52O18ilqBIQEgQBVuon
jLs16FMaoKtkLYAyIcIhy8x2yiIG5Rn2c943Thxv0iz9H1ciXGY0UAcz1k3wWvRHS1Fdlp+UWnZy
Vg3tTF3CzuQJmoHKGuoig2vtKxld62JFn+wYQHcwDFLEbYawhrnj3LBndBb2rHpCetWt5wQznOhx
1MiuKcqfYWRL1LZq2MBqEwNPbQKE3aUBgDNVSXS8Rf04rnyDAVqjH+ISlUMgnZHkvG5tq+pjgA+D
ZgadToZgCKVOg6ppEzTnkxZ3MZj3dhbXS/e6lFVzY0BKoBkU/U6iTfeZnkfKmKFvMAG5Ltcq6lLW
qbiPh3x3XdTqSWUW+tNxWaFbW8hYjQq3jZqgRdEe6LakX+so3I7gOjT57XVB62v6V5BYx2+BWDWD
Am1uZWc7dT9u7OE56ZhkfyTLEdkmqrbBm2muMt8wA2fIrB+19SVKMbWIhZvr61mzBNCkAWKH/CIY
NYUHSjIVaUNZmPlg5QfiitEu+YnOBJnBrVk3BoiACgJ8LWiNEcSkvU67juH2Gab+ZlJwxZZh+R51
6gOtURnPgsfry1pTIDy2bi+t7kAZCwZuDVkYVgRdtFVdu7n1zjVkT5Rmmw/31wWt1nLPJQmuApSf
4TyQJvM5iHZcbYqAmLYb476hFtuGxErccqrbAw2THn0Y9nvHgtDtdKKAe8f2uVIxt8n08C/Ow/lX
Cd5EiXncjyPOQ6l/Na1fKgHV5zHKZEx4a6fBMhBMIMJGawYVFq8NeRYBnAg/kpQb1h6X22RoZZxC
a94YFBXA6QLntWC4L10jSy1LHzU0BGpFE4J81Qu74s1sq2OjKRveIScdq5JjsWY/OBPoFjAsQKFE
ss7aCNscdcQMjZSz7kT9Fww8Br9qSsCtKnOTMlna5fIAKGstzDNeogzzJY83Xcq9EAmBIJi968a6
dgqR5kNXPgA7GhiyLyUhcirADWpkvq6NPjdUHxM0N2rT7jADeFumiQQDs/Y+ApbMAnYXE0eAArwU
R9WallkLEDS4ejOHdey2GV/0zr6JjBsdECD8X0d7ZBIPLRLufRSCgGPTGPqfTNCOCGcfE0bYqERo
szUiZJWi9j6Im7scSYLM0ne6gYztnLtZwU+kGm7YHDjx/yPtunbcVpbtFxFgDq/dJJU1SRNfiPG2
hzlnfv1dnHPuttQi1LAPvB8MeEPF6q6uXKv6+i/UjwVEVyAGYwTIYtWdPEbhKBuYw7XGctuXxmsa
KbSIu7VR8qpDi9KDzDWalnG1aPm6PGTIZJxLGqYbsmkE9mp/NNAc2I3aweT63gukUI0BXhA2e+gI
65n7zJpMtyysCNyb2YtZYRNWO9hlZqBf4Pm2nC4SQiQIRwgQX5hiu+RJlgotKw3cYCkdNFO7z9Kv
bNwKuvHnQacmYtIAQCKShDwHY5W02oyRFsMUhSqIGx9tjalYr/5mZPqCCvPqSnUIarPD5ESBtFVk
PISaT6L8L1zWCyqMFlGmJiiCeQqg64S7Dj2ZuvAkC1jsg5RyE9qewVszsfTOQHGG9bG+bQBzSwDZ
77WwmCd4DB3rdPSEWvGDrr2MOix64eRVTnK/I6X46gNmDgM6m9tSsmB8gMYNt2VGmcF7ZyQ/tzKh
63MR71wdSJF+IdD4G/CfCxpMuFnrqIzILWikakFQGldMlWjp518wgho/tuUYsDlsf0eYJKhFFgCz
ieQvI0MqonqILF6zxdKbkkUAmJgojaNEzpxWO5ViV+ZJvp9CNV+1o14QL1V+FWJ5B0StimNpFqkB
xxUoB6gggtzlC24jddCs2MRsiD9tKhkbcsryCTuR7CzjbRtcMGpYzTOrWnTHYEKUEXxRA2hjqPr5
PrCeK49M6SbSd0a/VnjY0UvyJsOOIVuDFJLFjqKUolwUuidke73MncxrtsgPH+JOefxzaTgnw6iL
IdItFGTjfF9PiJRWRkqsnjNPMr9MJrzFGPVvTpgjk816yDQlyvd9lxCp+2qxLONvmAB6mYlOGUSA
s3ycZQ/bOhBzowUTevkCArr1LHZft0kseBfzLPi/JBiBNobGnEJMwu4lDCCTcOwqYjUT2hOcOATG
9qDaQlnshFR/uU13yeNHzhczQhJKKxpSQ5e8FRmcw8bQALKRV8rKKtJiVYRKS0IP68xS0YTqhaO1
GgZZe+kVAyPIhUHjLFIcMzLUDUqfERWLEaCVtz9s6c1hFNtA1zcmHdFsznxX1Qe9haztXi7HlWYZ
CEYmd1QO+cTLiy11fwNgGxh4s1sHEz0/lbPrHaSuRkCApyBF2mY0S3eKN0ppOkZvUbOhIkqpfWit
gfRD/Xur0VzP6O0xD+97c6By9aSrvGapJZEGMAEWB4B9ZFKZV1ONQI/wwzzfZ6VWErNSfRqoXkdv
H/GSCjinwjycqu/lvFMgc8NQV9CflUblAEiQpjcW7m1Si+YV9hVDhApgcZGpuTxjJc/lUJqyHMmg
L6OUaI82syKci5S9CASjXSGtB3k3Zmj0toyNXg5/ocLRm2fOkGcYNPkeyT+748JPIz3Nqhylyy3W
SqQfdVEQzhteOk/EdQZCEcWCS8nc2thjZUjTlri1WrDDZDVVnh0MnDCER4S5NG1IAR1hgJEc7W3w
v0zgYss8cL1FIkg2wBQBthMxyOVtWaJXK4kxgEjwgJwALatD1vV/cSXoh0ETKKpNOC9G81h9OuVw
eQoM5Nc5MZJD0UW/ZA0TicnfuAvokJq3raI3AAWDS37qCDB0TVMW+6iqV1Em/Bjlf6Q03OHx3pbz
BfMNC6EqeFaoohnsftsxEkPgLjU5UHIaj1iF4AqNvzUNhBZRb2vp621yC/d0QW7WI2dSbTReijxY
ne/NdiRe/inFqDPl5Z/rCUzkfheaTDh23zvvzqh4Q1qKgSdCrtETnDX1yl+HWsyx4kuzmrqJGcb5
flRMTM68nlMRA0j0UBT7WjBXvaXeB/5z0YYHAM67U13Yef6JVlqaRRWpvXSF5hEaJw3ndS0oXpTT
gCL7jSKKBo/Lj8AgRZaEbV3szbzY5FW1zXjQuwsSggE/5MTR2jlrI+ZpoWrRJm2UFPtqBuv3joG6
8rFDTEkD4g0807bADpLVcCtQJ1MMkx0AMXQ/M41kLJAakZTJhvSXH1oQIGS7LYdLTKGqjvVFmM9C
0xmjlHq19aZplKEvrCZx01LONnqfRW6XqRLxCsz5mVOgcsRygTn44qgwgTsAZ7NLFlLU/foOIG17
LSmceGqxkjSS/2L0HUen4qrm8UiA9lwKRCOZmmANVoEJDMtcNYUQb8PAErZqPtScF7BwiPMt6fI8
TGNgfcQlqawSWyR1US8J8T+4g9YpW7VsQ6JPuuJmWWgRI28UTtJg6RBBEFk0A8Uh4KleEh0aqxVS
Lyv3iVd9CsHcom55q9vSsaClMCWIgXdk6jD5yMIhhp4mVkOglvugPpiA3qisAsgVPCSsJSrIkZnf
DZboz2Kebqx5UZYbUbVXgJ5rTM8oCVeC8+ecnNNgHm/kD3KtRHG1T3KFrkrM/0kxpw1j6ULQOYCo
Ft6SpbMZsKYb5drswwpWMVqbU/Urjf5miBvQU5gJQ5sc7oQNMpVG0qpWKSpMMusr38DKvdJ32tZb
3z6tWXYuAzMwIc5ZbhWhBQCNL2Ury6t6ApIngnTd31fqhy5VpEobLBDmAW7yKLGvNCoSWPcgx+jF
kxG9px5m7PS7WHi/zdD13YAh6AFcDYK1q7upI0NvRqWDdf8hjaThheS8n2fSDAVwnfwWHtEe29ls
zbCzWLf/NwYYl0st9dAPWjDQOzVtN7d//PoBIlQB3j3cKxgdoOVeXjcaFsam0PH5lbcyLKzDbl7M
gKMjF2kgV4usgQLBYru4xTJDYtg3cAPVgxm+ALpYlJ9vs7F0C9Ah/5JgbJkmV7VfDjqk1hxJ1r0A
gO42gWthBQoVFO78LGAw2WehZmIwJlhYu4/roSKBLrb7SipQlS+KiA5CP3Hs5LdLcfkOLwkyr6MY
eowlAYpmX3XUHFdFYdfPXelUvitsw+wgdRxB4DHIyLGfZeogol6513NPoaZaepshFd4zEY2pSpVW
HI05C+01e0CBwAy3ARd/vtAzxzH1hCBrlQnsCUpvZw1GrVT4AVJfOXL3s1Qae5BygXhjz9Fv1wZ7
Ptd5MRfcKw3j45eEO28KDSybQc6mW6WFm2a+jZ0AXh3QMH64LTNLPM71gxlTHQNULNo5RseiNpPh
YFlGtU+Bfmdg8xJ2N5ipK3sRyU2D6Dyn7vohYLoQkEKwEjDausGcax7nCpwcsd4ryq9mhtjmtFIv
HN/F7zPHl8mR0ccKfr8fQiQejh6J/Ls8JLHJObwFeYShw7HBA0GvGAsFMUN0Wsok13Dqf/bJEbKg
YSYv5SaSFhmayQBcG34Ou/skTWvspB+8eh/o2rowgItyaoWcTmW3TTROXXA+HEboYcJBCI4CYiW2
0wH7etNJFsMGtjUkOWBt1ADRxPttqVskgj0kc95zxnphXKoqFybfVEHEx3nl0UvXukn9cpvGgmSb
5hkNxqUSJGBKtX7SAFBGpGYSbbFvlA5YEzGGohMUv5Q+JkMjh5yIZVG4TQMuL3wtvCxG+KpO9fRx
TBugjzxm2UPf83LGi0KHaBZL7lGlAG7lpXJIzBzDdHnd7MXyPhk85GgGGxppkGXn9gEucIL6MBZs
AaIVOdwrTrJSVMZ+aPchIBwcpS+7Td2EFs+IzNabETj01SBmReUbHVCs1WqEJvCsVm33YzbRxEpe
8sA8dJLk9nFD9LR/HNv0UZ2yrRau9HgrmS9693Gb02tRQdsV2ntmNFrEfayih31EZVNXOmCneJkT
oLPAjQQZWWG590glx4kT+CjNY7XJRhvGdHOb+vWFgjoShxqWWiCXxL7upoBb2JRmt8fAHe2siSTY
uGditlfnhGTXauSSEKN3pc7MPN8zun0crbPE7Qu3x2iPfxB03p3O7/fyTlFph+FCtRFYxXDSL2W0
Dr3KrPUOe6n7qIwB4p2UW1HJTCcDcC4NJyBYWlbqUXSfV6QYfMkVxDpf3T7XayWDj8A0DQJeRCOo
G15+RCiletRAgvfp5NmDDwQJLOQVKpXz4BeuD3lZdPfgoaBoyCagB8/LRq0HHKPZO9F97c+jkvug
yDhkrmV0jt0BAIqtEQh+tPkzzpyRGrWTxIgroApqpbgrlHY6BAJmnZQu+WwMoHLro1iv1WR8QiO6
wnFIvjNxlxcKmFZM5wBiDk3hWLt3Sb2YuskcckPaawAuGlUsw5qwgfiQ/OwjO95Z0+MoR0TEesjW
1eJt84gfWo3eqfvK1KfY24h6SHkYbNfnbs5jzEBZxFwiMv/zgZ0dSCpnGiaKA3kfDnXhjJVYGQ9W
FnUl1QItx2BegYoORyUuDCoBXA9APvPABK6aLQ93rZx0TTJhnZHREQWjZ6nVYrzRJAA1JWpp2Xli
OOMUOZX+5+oYRVvsDMHoIRJhmNK75NeXoiSvE0naK6mALXixru3rsClPtx/NwqmiGQidXAgfgG3K
5orKpOrQ/+7jVLNQ2oidXgkkxzgeaRUE2j2gCDhK6fqVwobBH0QT2Yw9yubBymgaTKMY5T2mK2VA
9unA0vqRVFqVHqIhD02OJC/ELKh+Wd94YajwX5X/8gp1jSivpb2o22lJVQPb3Eih2IDPx4I365hi
DGf4Yw1/SZNxRcTI06rezKVvMIyiv2/tXMPacB7U9IKKAEospBK9eEApMZkAMy4RVCDTJ+2NVO0q
OmmNlNIkrzLELUlc5hT9utgbYhbNZPvBhBG0VAB0420BujYy8L2l75w+MCCucJ2xuMwUBqHDRwiS
vEKOybQHYJ65UlQZG20K3b5VQ86zXKI5++AAZUP+BNW4y6cBoPxpALyetB9Gcz/qwWFEBZDkilVh
1Ye4962Iw+TSSaNbAwU/A+1zgLi7JJgISq02wDLcZ1n/TxBgWBFok3KKFkvATq6zKKZCXpMyrjjS
u/BYYAXw/GFd0QbD9utKVSBX4QCdhy5BwTGHvvnM5dSiTVR3I8eIL2gCAHjAiGP+Bz2yLDq6laZw
NLHNABhP/mPTYYw9Lp1WBxYRfJPbMnPtacKqoX6KtAvmCK5Ac+NeKKoOgHDYBKAGn6Veda4sVCLn
8JapIFGMpk68e7Yvz9fCfJKggfboqw5JOhbtOi56Xqf40hUhescPQSxQGJyP9cws9X2T94kRKXsz
Sae9qLRfauA3tEQnJUerLFOaR4XReovSCGuT8dLiKE6UvZdoP4Zeexq15ih03q/bl7NIBlYfzgdc
dGCmXTKEcjTKp0mqoNFGBoDP4FurOVuyLkpx4iThZhPGeBngRYd5hRsOwz6HCmdnNwWiJtS+LgMT
PtmiMYoq5WtZiTTt7hVBWOG/P2YNFTloDQlTS1imy7BWGoYctGjE37fDezYlxMJwm8yDjbkWO1Sh
IXHowETu0jAZIqKahBoAwnWAKKsYUS/G90gfYo5CWiSCjisUWuZVBiajkPKwgjwPPoiodSvaZZmj
7NebhRn+DSGAg+ORa6gmsSMxVhsXeaaV+gyuWVI5S+H3+FPW/PzTm8H1o16KVSdQ65j7u5QEcarU
CEs+dSxErVPRqS2jK9fdCBeItFkpRY9/Tg5yJ6IWh8oIAutLcm3jVcB0C4x9YlQt6YzuSQ3Mtf7n
UB3ou/mP8zFPiyoMmakte4BQh8Y+EMr9TAUgbH+cvrHQ64nMGrb1oCmBhfexklTPE8E39l0TPiNo
8VDlM36WicmbxLs2DzMhoNZ+JymhtC+PTI1Q/vXM2EBR8aOOhVOOFUep6oYSL0GwREhDPRuWQcW2
KXZDatW3olcEgHDWc4v6PRB6fYy1i0B25l3PbUpXqz57tGiKrYjrAWyWIzcfilnYfQs0TJNnW68d
Fjgq//KEBZCXhxc0pYWAFJQU7yDl1RFYTIVQHyW/RJDKyYYucwWlgFV7gOtmY/G+xDOeSpyfHIUB
zXw5cKsivM/TPNtlZs15uAuKCM1l6LNAlynafFjOWgC3t6nYw2sIUJknguS/GOh0/uf2e12kMlfK
4GfCA2OnrsNY1rxMLmUgE0VFSTJFrlYSnL9ft8nMqvnSHgEm/rttG8cH35KR8bKQGr9IARDfGEli
RxbGdhJBVGipS4Nzm9QiRxgBAfQK5kDQa38pEXkoS1lfN/Ds1LCjwAjugP9hmJyKxjKVefkz1AMU
+PzvZwYWsLuTaQYdoC6i1HrEhGXk6llg2rd5uZJuIPdCaWOAzRCRQGQ7LIUeQHw+QI/2beqTylMf
sTDOrhWYc0N9UvKac3Rsgw+qCHAYwAyOb874ssZCq1sztyKvP+1EoBGR9hi48MZdtDY61cOw+rrN
3fce0zOpuCLHaHFgSYmZXoJcT3OiD+SgJyStaOUoVHoR9478fqyocF8Rujeo8xy6Xz1J3dje8lBY
2XU/V1/C+Es5Nvpq/QiI64Np2B/mr/jBcpERfjSKHX3+aj7HPQ0Ir5GcS5URIitpmy4tQNX2H92U
1GuNjFR2EAV1X0SJKKL4bBUcePkeFgbxitv5tZ4Jb5doVSmaOPfxWQlII2z0rTAXdeiAzfPiW34/
lDR8b16ar3L0KaoXoWudJvU1OmLmIgM014/bgsAEgVffw2gHmKQgrmucQ0qUjKxEF5s4aEE56vt7
iueWuDFufm2Jet1VINPZ8USzjQhwZOIfXyLy2TnkqSXaHWCo/EeZDpuJGNT4CFfpQX47iu7q3fpE
Z8TKI5R2X6Lb28d30VXog8Z58Wxe7L9nAahHKEls1GSHybwkjWNAYQ6nmHR2QAPqOx0tNz7lYeVz
KTHSF3p9mhcjKE2uPZwiOyHxfUNjl3PsbJ7oiiNG2gx1MEMPmGKntiIf3abYqaQOyTa217y0DZcl
RpCwDbUttAQs6Yf42B7bw3S0VkVNkhXv7bIobldcMcJU6XoK9EdwVdiC5niGSDrMHg3yRjJI9vU0
BOusJMU2TSk6CEoTqOQb4BNVWz9yjdy9/X7YpPJ/PwYjq7MlR6Wb+Rgrw65v2YBkF/uDiY3eBIBX
AYkP98ZIcvfLXNPJqTfRrjr0a57Azqrx+lX9pj2HomfKRJ8Q96klDmKobPNzaHfVfaWiHZk2jn7K
HzS3CVxV7v6K7DwKhmZXER4Sw/IAkK+ujs3+FMfr2geE6FP0M/Uxb5k6WZcSEcOY/ygJRcy94Y1g
M8H1f077jDTDsVlkYaWOs9myjkILbGwyjLal7cbClnjAdcu0sJjEQH+jiIXgl6er+fBEhw4327jt
drKxWqfcpPbP2/LDI8I40arlNcNYgSF5662sXULepZeUd2FMJeu/p/abE8bYx22e69OsfeX+BNs2
xLS5U8dVk27HcW/kzyavOWJ+7FeCieLx/x8dY9Mnq8JivhZclU7xU9lKVOG5SzyW1MvLaSZLrpIG
FDRil49Y8wwdOjjDipeTYGGErs6OUaFegSxpooCQudJkEjpjho3K9F0m26i129eemI5Jb8sEO3X0
X5oWLJCEpQtYLnjJXIqgK8480Oyp0VLvC5vZgvfYuU8+s2KX2onzdJvg/GCvr+s3Pea6xkCMvS4A
vUb7qRv9c/GBKnb3bDUlh9Cyl4t5uv/njLm2AC0BcdYFw+nthz+QnN6r9nuy7tf1euCUZHg8Mfdm
ZWEUmJEFB097DXPiPXq05gQiyzbvjBvW5olqrjazwyB+xc9BQzICJMedbwscJbFsx88IMRo3jTBW
OY04tvDrDUrW3WDJ3GjLZPdXmgKlJVTrZ8FjZ/lGUcy9DMuvYFrjo7++M+hreorI+ra8LRvNMzIM
P53iqw0wNOCXaBhaplriokC30k+v8c/GSd+wy0Lf7/uQdCth+wVkrnLncVJMi37v2RcwhqSbKtmv
NHxBhPCHDqR2pZVJPn3egc76++ppndFhQuIo8ovGLIv5QAMaud69aaub9+ShX0scgedwxJorCXl0
xatBKXf8Y0AfvXW8wdwaRzfxqDD2asqTKGorUFGegpNOI7u0RXf6+rotIMsa8PexsRoQAzUR1miB
jPdLuUO6dJX+shzT9lzhIXGKw7YnHIKzirtxTywmXQ5kb19PQbBzDXKXH5q1v1K2x5FYm520uU2M
d4aMEhRjsZdaH7SwnvYzgPBpzl5949WjeFQYBaiFqFYDvmg4yQehJRbxifhkHEySc0R8/h325DAW
aiLTjXZILJXAv585ob3U1Io6xuOpETvFiUWvsrswzFdd0fNwsxajdtRqkHZEJhApppnnM1qZNnWJ
GKTDySD+rrsv7qzCjmyVGCvJyT2CPLEbkJ3p0eDjrwKcM9rK7JGc0UZNBE1CCWi7yV1w5wX3ndO+
ipZtOl7u3BaQRfE/p8W8Mk0fsRSnAK0236nTB9ZxJaE9tpvEMT07Fu/1GoX3TW3LeH3q6n8kzngf
jWdkiVUnUCRf3mFn67Rf+QjJZ/+qWQEE64FDb8lZPGeW9T7EKOnUFPQqNDg5b6EjUHGjPWS7BL1V
zrtPv3KP5hwTtOjXze0vwDMC5gFiqMvrLE0vxKDZbIIeDy4A21X6qBNkLWX76elL4LyRRU/hnBrj
KYRKGgN7B9QSezwWMcWUIBIa22nkuSRLeuycEGNZq9yPYl3PhpONiTa0eBOZrNdfnqMfeWE4O7T8
7aWek2IefiFGlRTW4OkN0A8kPqqfSmqbpHN4AsLjiXn1sR4G0DIgtHMBKP1q7MJN87G2PdoSnuu9
pDTPeFKZR575vjQWI0j5Lyhj1HvBtrnnxqPBPO6xDpIwQa/d6aWnb7v4+KHYbmCj0OWkBaFPSIa9
3H5h37njKxX9W9ZV5kWjTVlP2g7qZHdX09j58aMkm4P7oQTOSbWj0Wn3VNw9+faaDge6zpBa2/yM
6O2P4D04tkPUA7Sq4knzLR4KN/apv8FAJ12vfffnust41OZDvMUyY2OrslKqdgLLI30zSHKn2zqR
aEQMmweHzbtORpFoXtKIZQlKMbHDo2r7G5P8VDj+yTeIyhU/wBUHejtMrCoyCsTsiwSLhSW8a/Wz
uUtkp33vfuhE3iMAfVSI7qztp/ruifY7JJ/ckfQE58pLJy6a+rOPYJRLM1RSbgT4iBf7UO2De8l1
28+SdJvHVyTbfB7Ow2K0iNLYv0wzGibOu6o2ItAr7Je3zi5p+c+R0gceX/PPXJ0tKvRAYAAOHFCQ
L01BOo61UqQazhaOhdNvAkINngFYPLozGszRFTFQwnKsKz3Z6WdqON3acnR7Lz1vW7I7ACSEF/4u
ZtwBx/YvU8zZWY1VASsHBMWPD6yR2ca+65PHx8eJlNTfpqu7zSmwS98utuXT1/oh//GwDhz6TJ3h
q3N8+rymTw/QfTxBnvm8ddaMLk9iEzsiAZN1etNXw27ccJTMrMlu/Py3HT5z0hJsaTXSAj8PQG5/
pT5tt+uHhwfOZS6++N9H+x2tnxFJO0MqKxNEvnsv7SpBZYJyjN6sn1hGUHREYwJ2taHWyZyTWElK
i6QdRD94VGLJLmKZoyJnqb6iABAq9GGj5KizUu/ncaFGwMs4ZX3kFm1PtbKnvr7OKp7F+3aNr0gB
Sg7YyjI2FLAQeZ1ctrWOIt/p8EPRVwDNbEj66zGlgWs56v1qRZ0n8fWr+oj/odUqcr76XU+mzvnJ
ubfvZrJb38FY3rYJurbshvH0Zh+wrJTcYVydoMkSn4I9DWRFK/KEdff485UcejJ0zo5zrdL1qesK
IJ8N9LsB7Q473HErZ7LTR3qA4ZqmPwkBwb6BbbdPHTUixS7cN44F97pZyevxL/yaS7KzuJ2R9dCN
OPUayGrEwwWYm71JEodnCr9L75cHDDJ4GVDaSNKjheuSjNTXleK1Y3/SV5pIvK2fORbJniYb5QCL
WD+i+zK2VVrsM8vGRF7z6f+Tobpeo+v80L1EA88bvlYHl9/DvCKhmQC7PkUIZWJL6+zcwDoYqdX6
r0IsAPJWS0BxIZVUlidr7Myj2CtGSMS+xUCVp+ZGRno1zXgq8LskdH1KmM9FwQj96eyAeWpEsoeO
A+TiSQ5AARJvK5EoR/muto9fGX3uDk/RIX+9rRqvjdx8FL+JMoInKkqne4aEGsCqfK5d7+4JrtD6
No1rxQhcWDRUYWBQncMDxnu2ZOxx0ktjlrLRiZ3A1lY+RQqF844X0qGXdJh3nKRNWJcF6GDlmxu+
TG71Kh3TTUEayksMfc8KsJd1zhPjO0vxaERWDlr9NtufMEB1V6JjwrCD2FE2b1Af251PNJLQdmfS
xta3MobznPxxs/IDO/qcHNWdqBPuLSfybOOh349Esw07It3B5uYorq3G5cEwl9wOMWZnIN+QrGRT
OoeTaRuOvNHJtlh5lHMNSxJ1fjKMTqnESUuAHDbf9hte+OEzo1yGlh7wOQ3GufaidrIEFac/3/M8
lu87zdqgwkHYFvTPc5uXp8f4gaUxlgFwLv/zLu+anec6vs1bkbRkAM45YhxBr9RztG6CSHmQVugs
4HUxLL9BNBABtw7dS2zvZOJjK/SYotYHSfV/OZ9f9e7lb175bwrMMbX1IIwxJvGRhBudyC7WJklt
3+aqyVlYr1/ebzrMSY2tblTC3CqjuXdvCX3LiWu+dy+py3XOZ31xixJjtnwv0Koh+eboLlxFdkoz
gjC4X3OD4OUH+psnxiDVohgpVglK2L12Kgmc8Z6oTzpBy0208u1yx8N9Wcg8zUL9L0U2bTmWaaFF
Fk7xpX4o6a+JHtM736a3RWIhF3RJhdHIUaDGnaWjEqaRyf0R2OK7t5co2sYMO+YYMi5HjEYO0ewn
evNtpaR1XFRkfx4Fu13/3ckh2oaBnhFHWcQOXRT8WpO/20w+/AfY54KYRED6lfC6whZyIzi+M1KM
Ku2zwShj6ZsUshVuToNXz45c4ehvaLZKa1pyLPWyCT2jyCjWWvdlv8hQUYw2g/0jPgzbCW12vvvA
c/4X9dEZIUZbGF6d1WqM7G7pvA0GIbGdUGVzW/xmTXD1fs9osJpC6KowsuIB9fK3BK8p2XKOi8cE
oyA07Eg2vAJZ1V2ywfJvEm9QGTKd21wo86/cYoNRDsAg01qhxVFlb5U70o/g6YBZangJho2umq1I
pU1KKhv7FNAjJ/9U3w2KNaau6TrvOnYJubU93sebrbYBBPPtT+N8GRtWt5Ie5GUJaTmo2wmB9WiH
uMbbNL5D2hvss2G1NTRtk6og8tJl5PDh0QQ+i2ZX9sG891R7oCIJnOP2kVhOuBJPdvYLa5s4Ps13
i/Ktj2CUS2WEXhJb34rMIuLhgLpZTIr1e7o5PtN8E7r6I88zXxAuZJ2kGQdhbmq2GOGykqGORL/t
T2+TiwR3s67t/OnPU3coscCxmLuaJcw2MnzNG3BDb25jwcYtF+kEt9vBFlBhBVgA8uXRn7cvc+kc
gRI4t1Cr2HMEZATI+lnAWcaZKoxYJ3bCPnGaIuQ8uDm6KuGQ+iEZXQBf29nKfATelfh4m7S6YM0v
SDOsCnIWapkKZVp+dbaAdBem2iN7/oK34FDYH2iwJcKxJPhLYBu0d+V79Wmgn/HTcFR3lOb7rbWZ
Jc93k5Vxz/GeFmqYuImzk2F8dFnrKi2dy13o86YSQocYX6M5fURa98k8OkfvqG14JeeFjouZqobO
GzgDGPVnLAzGzKsyC6HBFFBsnble4ya2j+1j1KAooG6fepJtBVsjBSI2njTMv868qgvqjLXRUgTa
lYccubiSVwfZkdbw4p1hWxDjI1vlrzlP3Oc7Zgnq2OUFQDJ06V3hd8degQlwFexqpNpIdrtC3EC0
rbCdbRwvbvgeobiiBnQG4ONj8gqcXgp7lbRDFxsobSDkMnauq7jy1iDRXbUDCO1RWBWOs35AOzlx
6DsWkz5zXeX5/G58AAtXDqcyD5q5ttIg9pTgOaQrLDM+5D05btELq/QE9T+Ovl7y+VRgvltAdMCY
EcZ5L7keJj0NCsVEGlTejo7iukjsHe9R1fT/uf2iF4ofWEx4Rol50QAOEqMQWFKneD2gFySBCZzc
kqRUwToY6p8ytE9P9D50HOEjor6NEeaURHRtnKR7bm1+TmKwZ33+Mcz71UZxzNSuGk+WNwzbrFDi
DzUuVVKUXbDD9uGQemaK4Q0xrVYqQFnWXo+Wd86J8D6Cec4YPg07v8TZK0+RtUky2nQEu5U7t9Xs
BBDc74AlNkmb0ALdpABijF3NtEUoNR6a2aKiPz8O5mm3wOjGYkMDlZPSFvbqQHNlZeRrNabYczxs
D1FAx/Fo+Juw2WGL30qk4w9DsW+fx1JK7UJCGC+zamQs5pIsOCiQRFu3MVSw92ycCdV38CAeeOWV
JZt9zjXjcWYpRjvNDFw3dg6P6PW9W42Ex9SC13XBFOMYZMjXIioAU4qMxZ9ElgrSd064qQ06Ylon
jYk63UvWa2v9jDpXDx/D5iRibrZ5SLWWM9W8kDu/fIOMjovnoeAkm1/7lJNDSqaWfoTHaHPINtGm
+uk7hlMYdrgxVq2dkXdtJduOmVKbl99Y6P7Hh2D3jaRgPGuGrLlUO4LXiJ4W+uPpZXj7MA8fqJ1b
n8nqaBN4w7NHHNq8JOCyeJ3RZN584UVGJ0agKT5oUCzS0yFcq46SkvvAbtY9rgfTUh7lpQuWXOIL
XplnLvTjf8Xa0FC6rteCtTaejOyjsVbqYGNhODonOzRJumlMy2RnZq5iAuvpWZG2QBVW0lcMEAW1
a/VEnHZGUZOyOTTxpqio/3T7BS6EYAApmufDYW5NwLxf3kot6qislOF4UlyVCtTaHnlZGh4F5jVM
Rd0JQx+Mp3Qd2RZNjtT6eZuHWUlcafYzHhgRl8R2tMRq5oEoP+iw4onRotL49/fRdXR5Rh62zcrN
CA7sCYdU3DXknXo/bvPw7cgxTADuYi4dAr8A6BqMPk5K1GYQCIyneiuvVEcDpcd4b9FfOtrjugeu
67FwLRf0GM07qQ1Q+ATQs57mbDyy4zW6QvWNv+pda2VgokxEO8TpNpcLmhFYs5jRRa8OCg3f7/Us
uoglZdSqEYW8Vn7IBAwZWUe1kkjbrDMf+fXi4za5hYu7IMeIXln7udVEIKfgGQqmQdTsoTVNGkk5
sdJXIL/RIuTFCQsu7AVRRhp9qdSBOAY/A+DuL+2qPaQIDf8B3uRziJ7D2wzOeoQVmrPz/Na5Z+c5
Ck1qJTEKtIFfneI8sKsxWP9vJBhvUW1HeZQTkEjbkGbVjyjZ/AUBwG3MgEjId7I42paBhYHtLBNm
/H+kfdlyq8qy7RcpAtHzWjRCQpKtxrbsF2JONwgQnej5+jtKZ+9lXJOpumedcPiVVFZlZmU7Eo6o
lpHyf9/pSjFRvikwr4A+C7Uw9Pv+GKBZ/Wy1HNWdcOJ/fJ4x9hdJr6VOAgOh+DYTY8vAQwsIVXL/
mKb0dcwEYx/KWZ0HGr0HBasH9RqoPz7GgVLDNC7vCg+0fWLM+OeRMdbhMr9o4ZDM+6PnbW4ld+S8
j5f3Y2aSJXlfN/Y6XpNXjHSaqb06YI+GmW4+kDPmMM07WuZ18mdil0UhfoYwNKSU3ttGIVXBiwMn
tWgkH4yZKC8KRqovQn9EtzQqgkHrdKrIEZIbvMYfqjoiwpiFyAjrPkMMgja6jdPuQ4IonhjbjkSH
/V7CnmdznZIVOYTYT/Rw+NL3X55x/PD6xX0xmsrCj6QVkF0/HzNtVsVNl0Bahd35sVsm++Zh7iYf
AZLkGef2Js8Vu11p75sCv0/8SUoOkxpo8Lg9/5oSXfo411xHa/JBGZFgVFuJ9FBNepCAS4Wi/OZh
WB5T59h5yP0tFva6tXJ00lYI4Q/G8uuDY+snxXNEndH8c9wWSqThTo3rSSle0tROSs59TTKI00MC
EB0/wJz4eYZdHyld2ITDURT7d4BoWLXRmUFXftSFUNnzOMLakJaHEDLJF5aWqFj5gx0UGqN2coFG
ryGMh+O12Pjx9lo9zme85TU8GgxjdVbNQ0AKDsdI/53VDTHE1SzgYc/ziDBKJxsX/yIYEUwXQMIl
adnkc7uA+8/RqUlBx34VwDnRXWOsoA9aPtTzIRtuVTRPX8zInMxM30nJbJFZPeHVZqYSVxQgGQBf
FIwT3tRPqUBiotf0Lh/g8W4apHEMAgDXo/j8+yHbOaSw1tqVvF73yeOV9MtDarq7+xxPZXZ+/ADm
fZCVriqSSzkcvVMXkgCe3GNvb37njpOY+9AsLLu28sJMf9kr0bqiQhU+oCjLy+nciuJ/GNXROTCC
WspDoEplMRyfnzf5+q0kv/vMDMhiZi4w1Bc8bkWMosUW0KhIhLCAo/6TujmizoiwPsxmXS1ch2OT
7+TggEVZayF/8hXg9zRwan3ewmPutTPi3AmG3wOtF6eO1o3efnswnN/lpiPLz9Bc2BFy0FczOxx2
M2vHe4mlSVX6ZpZdRKLUcZ2IBqXtnfTFW/TxJj8N8KeWZGE3dmu9rn4dVq37tRKI+drY9lNEeMWQ
STUDeOYcsNASkBYZc1vJbXBOANR8bMTPbLa/ysf7Us37PqNVQdjKs7yBGkfJW6w/qTNOdnvq+4Cl
wQZ3GucBPPan1l4jsZx3lTocNTU7Sefrycg68z4LU7cEIGmDbolHUeqPNsW4GYbiLAxHvwiJ0S9r
5Tnrrfs0prIqdLniP0Qon6OoY5CNMoqUAVqnOKopXDCIeT0cXxLRCh4ru3XQjVknRDtyyFJ3gVV2
ADXiLQRaHtBoGWUXtCgRsxpvfRt1s8jEHsUefUWBUWVEbrGOAWtFgf1sJhKMsaf2hrEJo7l2IYAz
kn1Sh/nFKS5AYeRYf3Hid2ErGhDrgQWMPcjs7wrV9pqihWIO6z8TzTNauJxik2yOAyoJsyeUXCOy
MlaAQlm5bu0+u//7Y0ETsASwCmCfCACl+nkbkh4mSRAN86N12shmuCosuORfO46tm2o8GJNhofkL
Pb7qygAuCzsh6OlJ3q528MrvtKE/l7nlH3QYJfGVy7lPWtCZufDnNg+/O0AKmcPChnEjh53Le0Om
Ei9oFUEbB33QgADJuJBSEBR9A/TaI9pGM3J+WC5gTNeCY684uvnnc6FBOjADib5wA/gbjNroF1Us
whoDl5ZTkv51bQ48d2fCuf9JgrFgvt6nXXu9wLlfDR6x16vtgbd8bUIQftJgnv6gCIdZodG5UVSG
C3NJ1r1lc45qokb1kwij62II9+JcgRFvRuTXLVoITAstLrxXjXtgzBM+E9CkCC8USemNhDmVdM+b
zOddOqOdfl9leX2ll17u+tNB3XOMMef7NwZHttjoVFj8DN8vEUqmxKwWB459ofL/UyF/XAXb3hFK
DToCGlBQCJ2ED82z67ofvJvg8UGN7IiPIB+SolFwEfEv4xdQy3izHxOtWj/ZoGyOCJyjWVIN6ApG
/K242QJHtYJU9WTHQ/eZaKb/SYnRcyXKkI+WQWl42Jxq83R6O5vuQ2b+ftg4OYZ5OkxbPsBL4/jk
PJ1hM8hCHmD5IlX++entsSFkbdsReeJo5p/mmTKHKQgDKVxYS0Zh0kitsF8hw0gImjFgmBFgkOH1
vshNgK39JMIozWAU4qycpzdL+bR/ANBW5+73waaurP16Fw+WkZMAravI6nIoc9iTmezIuaFz8CIo
n9f1Hj0v67IgZydcVK6OI53v1+TFzpYYz31Cn6n2+hUMmLXSTYmrDxPlsh9ncOuWGclrPgOO01XA
QT/rT88bvBjOkjxq5vpqv9hbkye0fzGE/9wrO2pa6qURnFOQKwpUN1CK83bWvzJV3yQYDexkFZNt
NDFuFSTOzBfA4kW8fRgTZe2fx8Yon1FhlURb4QI3luM4n+Lj4nFt0zGvyHxOOP48946Y57bTzprW
5zg05PQG58GZ45IWVzd116jZ5OgA5WMM/eng/+SPeX0b4XJtc9RQjoNXO6ZxvC//f7GS33fEvLtK
k0ppn5Tg6BRvN5g6PqI0S85uvrW4fSj0p/75sHzTYkxJjN66SMxwetamAxoE1n6hq4vYhxAdZobF
ewAmCuE/T44xKlkkl74gQzI8LyHWBte1XD425uKzcvfwLlcYMDYw4MF72P7iL/3DJjtcg8UomEWa
gc0kMJW3FURRR6NY6XKEcfoB/SbD+M0ZYLMVjGkjE5oRYak+WG7La2wQ6Tfu3Bi7ELdP+vBqYKHx
0bNOTmmimxW5FtUitm0e8gUmNnlBB48pxmQo/bmN+6Loj+qTgijTWSbmp2wtMAT3ipFX3hFyr4ox
HpI6r7RMgYikGYDJgk15WmG6frfjXNVEK+EPUVQYuzE/S3kQUDoQQ9gM1AHQGbuwTds1lgYeFM4x
8t5ThTEakVYMhnDJ8ZYkaNC9vSXHT/KO/DhiKtMNLOuDY0f+7HP6ySFjR4yzLIdqAIox2VjtpnTw
pjxYHCKcx5pdRhb5SMXWOaTjZKGH7UiWyPljpBezw55u8/R4Ivn2kyXGfpRxKbZzHSx5IPcGemdn
Tz59Z2Gn6A+EXn/tPj4EDtzVpLkXRV2ZI9MLtB5GIjFEVcK/h6RoNclOgFK9f4TTGj36PiOJedun
vtJAoyXyjAmGt7eHJRJ6MkEzkI6jdF2OKE5AA+AURwQZUeyAGjBH4h8qhvIXUMpoYG86ut283ueM
HswfpmpEhxHACxDClabGwSmubLUv9z8+kQH7yQXzdOXqNdFml9uxAcATo9Dr+UoyV67x2BKuKzhp
BEesMIJXa32pNjMMfAcXpA1QJOQlJqbt0TcFto0gwN4e7JgGOzlySA8w65/UHCF5AEgRnu2btAwj
Wsw71Ug9miCxtexoONFD7qLaeSa7D55zwdGbW85u5D1Xl/9ev3QIF8ri/vVPVD9+XP/N3o6+HpRC
U1+os/zs/U9H61vsOsdisVwgEb8ezNayt9vEShwXUR6PtYl840/qjE3Q9L7C+h+coIem5WF5mWMK
/Yrhd6cyzfI34BLdD/fwJHjckSCqM3d0ih1RTC7X6lLT4CiqzYv/WpFr/9CIzlniGD2OwN8s8eh4
jXSWxgFwlo/ag75UkDXlyOC03z6SQcY4XOfDLK4yeoIWahnwch8QW1UoZLSWuepdXt2CZy5u8jRi
6NoAnRoQ1TRlpmGcwfkfI2vZirmy/lUWYMQbYy0UI5W1VKfwEJgS0Mz54tVc7XYVx7xOx4vfZNjx
xKsia3lMjzDsiABRaIFYiBl4UeNE5LwHg8XXb43iP0LnWYKtuP7qoTg9NW8YY+K+8JPu7YgnJgfV
hfNsnhRULBLyXJBq7ShreBUa0sEAeLLj04obdtNP3lEpNvncAwoX8KG4LWSliFWSzrsejI2AZhfe
KNh0ZDzijjEbZSHWiRJBqxD90ODnE2hmcF5s0/3ydjxEgekk2Iga41gIejRgTQYYs1Ar2DiJjdah
5b60Fq8re9WTg4vwxPvg2GUaDvx5mnR3tSLTVYnM2yI2nVrlc0SvEnATH/LDcYn4RFwSG9fnYiz4
66u9Zfw4ZKcfm2+yjNzkZ2mW6+KN7On0oJoZthDYcOpNZUudevMLfbw5+swFF2UZXlFxon5Bn4Nv
6kyMFKKJ/yJeK5TFzGodHd82S9KZoH/cbnnoXH9xF79pMTIUSXEVKANoec9eZdHOsJA4+0WFUgNs
pw3H+/7R/kVovwkyYlQEciFcafBMI06YTcCwqtYC+a+duuXQmo6SRgfJuKZSYpSqqtFXXVicMNO3
oc6w77ws7O0vG96wbbkc7ugX78kr8w41ehNFHfW+8ZKTBCKD1o3Fr+uCi/L/F5/h+xwZh7VIhDLP
ZzBtz9W7RiRox3KRugM8/RfsCRlM2QFsFIe9vzyz30SZp0g7l/9JppZ2ZXlndKjoa7LArGttmh/K
chdYH8+8jjCOOqDOjjMfvbVVdZYbg/qyV8s6CeZGcx/QR11a3aLm8PeXZ/2//GEz4k9S4llLkoTG
Mm/Gg28tiYycu3mLqHmNZhI9qr9LClYb/yRVhS2gDs40+LQc64G66Ptk4YTeG5KcyMCAv/Xaduem
eXAt4Ky5obW7PPFSaNPZwX80RGMn62HSteSq0QcSuu8cQ4J8DBlWyB9wz3b6Lf4+W8bSNDNtJmlX
KrBAJsCgZeoiwNa3nBdD5ZFh7IsuBVJ7bUFGj4lxxvTZqTel94RU1gVbGlEPbiwMrJVkmer4Gcv3
xWL9ulohLjrYNlmeHd96f3/BAMsJ/bDGLlubHz6C5tXKRvhcZ7xwfTpBNboAxkTNVL+MfJrdtgCr
ly8x5TyD27DjmKXpEO377BmzFGIKs/Np0iHDyK05exMcc+fyQL2oxbkn0YxF0uZppgc0hB6WheUT
inV6n43phM3osBjz0wRiJZYd2IgJkoe7E3pVKHbeHlNmpIKqbm0zfAS05GHncVFq73siGGf9qa9R
rviGQCPEDaiWpmEL7+YqqAiHxWn38Z+busnLyNjFehlHHc1JAdiR+ljwVhcNWSMhezUPAIXglXA4
Jl271SBHBLO+Q+QbIeXmvRV0FBsO1v5RBYKTSL5W2K1wiBb3WeSJ/C0+GFGs8w7tTLdaoLryWzLf
wQ4oLeIN6/9IiLE41VnI+4qG1dnCf8Vzj+0G7oErGPd9RY0t0kZCF+tSB8F49nJgoBhb4TU8XMzd
zTe8z9EtHr+jYjdMu9HRNTMxCJUZlY7nzWaOJx+LdcgiNlMXteGD6UqvGk9AOO/U7ckckYwVvZ0b
KQ7RO6Ol1yyt4Ljjmaf7XhOWvPzUrQBI9lWcgK2NFbpIfTwkp6/iBcs1EFJw4W9vS3HuHSJjRc6V
1KbzFBLfOdabh7nJzcNxuQ83n8fLwx69Sb1EPj8JMUu0mANJzFh7h/jQuy7vZDmuMPbb/WQ7KhGd
plT1rpZ3entwjo/Y2YNH/7DTlheT4wzz1O4WCYwuspfC4VJQtmeuk5+J70q2SbFpOZfJeQXYPJ0S
RgHWpEMdAIXbWPJGz8lwsQSebvPIMDFSVPv/Kbg4juKikG6Ye2L+WqGGD93juaAcHbiFxqOjG4L/
GhJvg0q3/wjAuPuKzXM82URcUyHLU6rQsn5hIaH0sIycynuH1aeDDrxeb47FYrNx3SVXBr2DJISr
T4yKf3B44V0N42woeSIFBa2hW2jfps8J2scXNr0ZVN6eOcTox+4oM5uIO3cXrCXuwQuQCN6OyJv6
6/WtzOElv3nppL9krv55nFko2D43Qimnsl0nloBFrqobKe6lW1+Mg1RA1gt5kVb7HgNvpXmfT86Z
ssm5tInnQjMHm177Jb5et18crZ2Ybx7nHP5YelnX4SVKqduc/Nqg+zw2F0tnIy8ciOI+WKD8TLY2
Bpla8oUGK470c4kzsVA+Q+/ztQR3mX1CueL45lievJkXVmsOue3XO/3B7F+snft1uGyiDGbL+z9a
RzZtV9WROujolIDZsgDKDC8Z7R4X/HF4/Uua9R8Zus3pjWzJNZXmXSnTmwx/oY1MM8UTutY4VHji
wgRBiOqirKNxbJGZuauS7NjzesY5NlFiApf+rOmhEKNtBVF5uNIWLs9K8eJ+drndPDUiJShB4bRJ
toL5RnLkpAAIvpgt7ysXLwpmW+BqSa5qlQKJtCY2X6wDEi/2i8ftdY/KPYfU/L69uqUFRtcfxHXc
tnhOjpbVqmRADzn5hUzmmeNkcwRAZlyLy6yoq3AARwgmM8DaIliROTUdTnYNIMo/3RdpJuT6pUeS
tDUBbGM9YGNrQD4RTxNMkW6jWxtCibVsPJD46ZBFwkY2Q8EQnX4TnNEZisHc1wJqhg332Ynto2p9
IlFjo2pPsyX8nuJJ93REj9Emv5udyyjFnSnE61zjKf59Xyimc3kjAowuVRiNuGDCHJKOKSDn7TeC
PlQdL4S8blEr23n/TgpHBJknOpW0WK99eoJkuVz4DrqmiG/3+/t8TfoZIypUSEf3pOdJ2mUhdesH
CzhxPJM9mdQYfZ7144PL5WwUVJXUXbi4kFtJgGNIebLG+ujYKPGfYOHkAaWLNsd/Ihxfm1fTPSAz
xONpMsvwzRPrpLeDpJ9bmh0/r3/jajTsgfZUYLkY1vy15FXiJk34iBjz7CqCkYri/xCzNhdHeHct
Hj+T5m5EgnHTL2psGOEtyymb8/0LsvwIUHnu+S3s/cMJHFGRfwpafWnKJJRwahfrDet8PjvAXxHA
86CFJ8jt+0LNJcZYgyJo+17SQcw6na7rhHitKaMz1JFfBf2hWLpl7XAo0p9/jz3WPBSpCBg9UIyB
lJ8tCLLDBAUTV1nypJ13XYxdwL4vuNK0oRdFdAzqoCVqoaDkvEaxBGGpsWwx+Pp8nzueEDJGYobm
kTSrqBbLVzKLMXvCLTnxzo8xFFJo5I1BhTBdhpvOM8wO/cNf1LmL8M8R+ekczbcwsq56PXRqYRig
9rxBXh9HCAxZaw8ALPyh8kQRFrBWoCYCStL3j3K6RDsizbzIsRjPot6AoFwBU0qBSjXkSVvTOOQP
Aekf31unWQ0raRPEcKFd9z716WmFEXXWnMRF1iS0X9V7Sz5LR4GE7nT7mQebMZ3IGNFhbIo89IGY
DThgifiAtN8mLZbvrNxDyEvGTidoRpQYuxKKldFGMpXNDW0PBJJ8DF1Yoa7m8nBfpju2RrQYsyIn
UqIIZ/gAV+tU2yhz4WGuCFZRYEwOJSDOXXG07g/vPQuwAJaafgutj78DOG7LPQohaB3Axnmufea8
1Kwnr6iKP6t6UKvNTUECe77AghuO3k078aMDZAyJBobqgmbO69VljbUHX5KnJCTAwr4tduh8cX0o
HlOMVelqXxBCDfRu09MXy3ibPd6/JZ5fyHrxQyxRpkDCeUhsJLka8o4WX51skerdudLxPjmOTLD+
vK6rqS75lKHNxZpvU6LuuRkUjkvIDqXUYduLFT00dNmR/ScdRbDRrWzvrpxHk0eIMRKZapSaloPQ
BhtslyEHg4/3dcYw5JEkSjpNWHsq8EzL5f2L4FnS2yaMkeN8EY08LUV8vjbbldXRhefvw6pYmh7P
RadK8adroSKSkg264Jqx2aGCDqkiQgynf9aWmVnY5cDbuDiZoZO+STA34c9UMdNTkHDmnvh4ISLX
vPCYYG6jHDDvm/jwWtDyvNnUb5ElAbDhpSfpApvY0A2FfBHnhqYdpW+mGGut63F7lXqQFN8uWCO8
frRfVybnQZ2OPWQshQKcLYBz2TmT+aCf501eU78vIb25gT+GfpmKYP4Jc4B4hjj+w6QBGNFj3Id5
KyUVHXU8Du8XDO5IK9hNzrnxSDDyJl2bsGiMhl4V8ATQRvaAWYklso3It+FhjXnViGlvDPt9JEMy
ALbMYpEpZS9nA4UHrc2EhCUZXAonQr2yt7Olh57/vjpgRiN00o0UeTteA9ukaI7IM8Lfq37a1GeQ
fwh2cFG+As5DPp2EGRFgZH92VvVm7lNkUnJeb87mgxNZ9dOS7IUPdAJ2iwOGry5PvBTMdBZzRJaR
fxy2FvSD2h07ayDJU7hAn21Zwavl8DcpLyM66s/ILjW6mZDo2J33/Kzh1nSrfyheODI5+ZCPaDBB
D20xrLQCvHiWD8QitL+g7K28fnDI0Jv4w9SOyFBRGRl17Ge9nmW6d7DYh1jWsr/1MKJkdeh5DFEl
ukeJHuqIEspV7UVLwFDUAJOsKk3ixJ/BIlCWvNDqVir6OymR7c0SFf1cqAPEz0NTqPoZi8C7lsPF
NUD2PDsTbG6hKN9nR9h+WDstwmy2p3BEZNrx++dgRbZpKw2rsuznOFjLuuSEoMEvJen+cOCu2+FI
vcj2bOXAYokNH+sGvbzxUDlLYDtcbbnjSMqkdzFiiDEabXRpZzFQwY7RxQnSgJTNhUSA8W2WskDm
81VoSarnV6en2fBYSU6rLzk/4L6o/olrIVXnIY3orW4EM38tw+0F+CO9hhyhb2s5L26drn6OGGas
yYCC4XVu4FzlcKkLKZnHZr0Q36/PtWQKMgkL0i1W4kfnDbZyPqm8OG/SQxmRZ4yM0Wq+2soAVE6+
wpiEj6uA95RPR5IjEoyNCbASWCsjyCjmigHzFHt4ygmW2GirX5J9sLhDWTyWGGMTK2kgaBd6g1b7
CzuGaXq8tTr7SlyTY9hEHi3G3DQBluboIWg9W3TPQ2Zj94uVbTdv9WDqB5It1+vcrh31QbkCvCC2
eIkHDn22Myu8qgDZLiE9qVX93tp4hu6rA49BtierToq8NWL6CJ1O/moZ2rDfjrhE4Y6mOKzM9dyV
6rimxU11UMm7Y17Z5qwOYNdhRhXD2uQfy44c68+AOLnryyagtV3leJ/T6cDjW0zZ1iw9jtBh1N3o
ZaS1z9iLEa9VJ0WajEPp/sMusjWcPFSwt5XaOOqX9SZW0K5z9/1CaMft9leGBdgWx7udzhuNmGOs
TJapWS6HUPPMfpa/qlV+ISvuLNd9h0+8ZY9Hb+/FCMtaHuDwYQJ+9i6b3SppsBf6/ulxHoibPR0R
6Rp9yCOq3c7+6/6Xp1scRofEGI68bi9FTtcZXK1as/rQjPeavLj6dlOQ/NnYoCmqdjMeDh5X8Bgb
ohezLG0qHNv5DCePLGCu0PuFxB5vaIajUWw9p5auXRfT+4l/RYfhl3v/+DimiC3fSKkaSkKPi9n4
C0dzEo6p5QgX21ula3ERyvSU0PcXo7D/ClC2+wxwJIudg1T62TzIMzDgLzH9UXK2wHKiMQCg/vRM
503d9FpLteO0aVe0G7tap6FTXkwASqLVdHcwTft1u1/kCs/gTEbs34LNdlhhDZFoKBU1OKuTvkOk
lLfWB28WdjpkH1Gh4jfSTDlvMP6VgEGgLM+dNwpwsACoMson2HdjcjsI6XndeR9uL9eIHKBDwjaM
6XlerGtFTJHgHJEtRmGS62bzDpCxDPNZgDmsGSxDfSWnU5Yccjd6HvzDmRfz8Qw122YVz9TqWlPz
dnXKjY9kx3XBB6K4H/Vhu/fPmxLnmR9IdFtKj0VLL8WmaIi545PhqCw77Jh2pajXImKxdrVRTf0x
NhvU7zDP1Vs4OU965Pa38uIhFrtWiCXhksggqbnIGNsE0wyuGTgfvLYt3lvB9kwZihDNS6pSrWJl
WKO7PXwoHyio0Trh/zEmYtumlFYShqKC9MUoaIXPDbbyNVaDVWI9MN6uRK9WtuDct4U3H+SOdt0A
VEfaFYdxFvgX0JRqgIfsL+S9AlQToIc4rwbH6LLFmKyWRHkWYamSUZHQJyXPqP8lvkIXCTa16IbM
TvkUYdOkooGlKUALsVJnto83ryb2vq0OoWNx8RenyxYA9fwvOcbK11qm19jwTgsJdKJwF3tHfSm/
h1hVaFjuKiLuwd1xnsa/XNY3Uca7q3NhbiR0Kcnw4DlLZ2YOeyyz/+JaeBp8/ykU33QYC1/2SSM1
M3qWHsA5H5a+hZZxikh1xbY24OhxCU5nc74JUp9jJIUVoCzzsw+CV7RD0vk3DGhSAE3qKeNdwbOC
cXqLI/rTjsw3UcbYC5hJqiUdIvnsgaSzaVvs2nz0D6IlAE7f3BUeb3PoX6z+N0nGBSyEojq3Ai4Q
ADMl0R/XFOoOIF8czqafzH/IsNHiGYh6w5UGHs+X9aY3Bwf5omzTh3TNMHcclCMsN55Hd2eUM0kR
oxldDuY4b+lR/hXHxHd+ZbXN4YundGyoGMRClcp0RRXmhgJPcRyMnrtLskKvweFpWy8leAa89p5p
Z/r7LCn7I/Zm+dyX9QxSkmiWj/XT55DDFc9ysWGi5mP1tNZQU4JdqyI5yQtUdp9bfaE6SKdbnFeG
JxuMDcmMOGhRfIMh9jDqF77cF73bW3/HdLCxYeNLQRorNxNlncQVtmhjyehvCrnVYeIkNCuMl6+T
JXp7LoDfsi4LzH3e/wnc82SMSV7JeRh34DBfJ9vfqQUbUq7XL2s8By6vrXYyxNc0HVsudSw6ZZ39
AmtWxTyP0B9aAr8MmxQcQJogA3yfpUkHa0SFubNL18pJKwIjc1aZF8UuMlvBErBoGeVeUnHEcbJR
XVEljW47wpY1FqUfSATFWe3ptLwFG9X8zkzAl8H+G9tP1XpEe3Lg1F7gqNuPAICnus25vil9G5Nn
3p5UKXTUuUAeO1QzdGadP++f5WQ1aUyAEY+5H/YAG0cF0Ns4v51PdVm5tKEXpc0UwvjxPHPuE5zM
qI8JMu/MXEtStU1QDwROkSfbuRs+ut7zfSJTEjKmwTwsXVfJhhCCxunkWB3wqaKCEzVPpi9GJFgo
/bi6tpFEL8bb5IfopXhHf0ZQmh/cpchT7/KYEA3SRha3qeeNHlK4Bowp+CvfekSD0IWsqU/qqjbn
4Kg4sfZqTIx6JiNield3UtiBWGljXNvmvR6TgYomKQqA/+eob7PZknlQzwE7LdA2Bw0T2fOK6ABe
u4KX3SwnGL3g8DMlCGN6DD+NiDbuNgQ9KSTRy4WcdylwUe8L26QKjYkwb2Iwv7ZdI4LI1Tl58NZq
+y19DW3xtTRIuKwUJP1b8Pbl+oIZLQouMMTtFWFvbfwD6CM3urU2qEJVmQ0wEjHyK5vfxYIgDJwv
yGC77pzTosS9Q8b8lu1MQWED7IKYvbGA7a4eafKuB5cc6zfp4muyiNryXNUkUWdCdkmcz4aipfcH
xk7z/xjBaEv6F57NuIX/f5ziiBajaD0GDBK/BK1nTyPOW/6oudFDh1qcdQVcm3XwbTQBHkzVAU4g
HjVuHnn6YEc/gBHWOMYEXTvHD7BObz5wEBFhuPCGNZ7PM6Xk40Nl5FUNkkxKctDxgP2SvwSH+/ow
qXMjNhhpzOJZ53dXfP6COElY1pbtXrkYz1O5nDEPjBDW5ywDmMYcZ4Vur7clCReNKVvrlxTTtGZN
5suW4yhOpj7GFOmpjpRsCLKs8DNQpOmIk+PM7NIhhwN3BorHGfMgd6HcitgQQyGeMO9tgIq5kvf3
r2jy9RozwzzCstZ38wvy1tSrwcgmFtLLRHzhGMZJ13NMhXmG23w+BGggAJUc3ckDxCExU29hP63c
wOGZCqodf6gvfDQ0Tek6xoQYYmqWYs5KkUCsoks07DkKny4MIufkqGDdIcMmEQ3fiGRhLoMM7Wc6
dZa2lQm6y1Gb+1fH980Rm0gsu4vi64NGOXI2qYVa+NV8NMkZLvVH9//Rlz9tbUcEGQMUnMVYVAKR
jndhhOz0W7Jk64LO0y8ea5Nt69qIEmOCkosQGXGMU4QqIdtwfiyBajCghcR7FFC5hn0ND4IHuh+q
zVNkjqCwecVMz0vdL1RA7Fv+47BYH1bul7LUTd710ffinqQwJgoI9EY8NKDjtSvDwUjAy7CbmzsF
LYv3ZXLaARmdJmOawlCMy8LAaT7HyNOjwc7pMM9omIvFYgtd+9q5unmfJFdUGCuVq1XWFTFExbpa
yq2xr3MkS1ymz6K14p3kpEkc8cdYK+ksBvq5giJYDcUxkLbZaabAynMbvHnKzdgQeVCLNNJh4wUk
HZrlbHvxyvftV4vcZcHdksO7NplxbprZPI+SDmdYvEkvmPuSJVLZ5Mle5HDwK0BhuLq82CHRDlNT
cDPEk8/096Gyvd95F8nh/Arqz6WNleLB1tnUCykh2Dk17F6Fl90zr/N4+tUZkWTsiw9I0FTA+mDa
OgajuX+F1fzCGohn7kVydFxm7MslwaxoUSo4WpvCu+YVmdnyi/txXwumQrORFZPlny4BWiJnmd9C
7wppEVaLGeYpl8KLUW3uk5n019CvjYVj2OSoCIx6wzHW9UHU0Xm8GLYufzR0+rC+v8/oclwJotqo
+H5hW8CPpssyaqe3MId6n49pB3fECKPHIUAoGt8AITS5m1a8D1bBZhBMtSbXzQ6V/61y7Dht+38x
VN/MMSqtNddLNJdAUwH4NhFsLHJGEfpdJ6tzQT4+uKgCkzKhShBjYY5z05nDlLHIufGp5F3hmf5O
H5InBXMVFVKx1VNuBoCx5o9cUh7+eGlUQ9fR0Y/c2w0gbeSaihhLqAwf+0UBpgD87xlR3PPcFJfd
FQtyehI77u5iisK/egNGZBl1Pl+HxgjFaICnCh2bR+bLk+nWnitxDbNC9fUeh4w+SxV28YgRSFnq
W0YkJ7WwfMTZY0ji5RMF1kf75bV35qZPnlarFTpOTzS0gQuD6tfHB7DczO0rYqkdDA3n7Z2Wr9Eh
MDYgQMI/1jP8so3kKrBoWyxQBFzGfMnRHfqdeyfAeBO1AJg1gd4xWNtkG1EiwdLMzS/pMfNUm0Ns
8h0cMcVYnFZu1EK8gCl4nidsPUIyYTvHAV5MXnp6EhQRK9v+kV1GX/zh3OhqT0kBBUdfnCTspAhi
21+7FNnHdU2A21ZEbTHoj1F/6hdisRTGO2oP8Tg3PzVpake/hrVQ2jlQLgKW5p6st8GTascwb8//
+UkOCHdi6eZq3rtUxjhVM62aixLI0SrtYJ2d5X55ftBTE1mxMLJcGEXf1EU3ByoFxPiwohunds88
j3jSFfjmms1lCq10nschZAtX0NpvJTaE+Wtpgel61DfpHq+PfxdGjUhS53lksoYy0vtLD879mDjF
SojIDD7Iwg6xrcNVXmtuNwHnZjXGWAX+GeM2MxD05AWcj3mCmstK8EJsoAJexQcvmzSdLhgxyFgs
OcKm0KGh9NAmHx36B9cFmCfH+nAMv8YYnzgPu0zRQAQF1AQQoijTcvPPHNOrMYYHqXoxqquArin2
HMNRBNPGQwbcVx4mBs+UaozVqWd4O2cluHmGP4qdKh0JgMNPh945x3ZLM9/RO3Y3dtJqDbp7fdo5
0JrRWsNcEqwOMrbzrQDo7nL5tUMpxzdVm+uZcuy4xlgYxa9LYXbFccZY1mGFO2lP5y4xfmKmM/J/
M+MaY14iWQ2g2JTWlXinjZiawkeOEjtWmBLF+ncx4bfIs8naPE0rLY3pI/1WLuKnYAMAxgPgm1oy
W/OyPdNu1j/Phs7YjzA9J3mbwWRtYLOc3yki3tQDxml4cL1/6SGPOGOMB2Zy+3gGdB3axHh+GBBS
4wR5g2M8+dcZk9F1hqhnATXDVrzrNNRF0CBpIV/A2z7BpcTYjboVdbG+Qv4xYnVLMwL/aI1igce1
8/Rk7miazlgPLQ5iKZLPAwpK6J0BNBUF4YbfwuuZ4dlbnTEeYppfZpEEWfdO5aYhqZsT4BGJ3Hnm
ya6LkcPCOvi+nKVp0uDs+sU5I3DGQntma4bpr9OK5L2VX4lKyjW8pQ/vHG6Nxryv1bdmvntHyliQ
mWZkftRDTJDswYioakoeNilfrNAGjNrSL0wfYMdOi8ZQMbQDU3fxogbwJWi8w0dK4soSY2TquZjE
agGt/3+sfcdy5Eiy7RfBDFpsAyolRWaSTHIDKxaL0Frj699Bzp0uVDQm492eO5tZ0Lo8I+Dh2s8Z
d45TmsYIqnhgK3NbdEjAqnj/8Osl5d8vkWYwjidhyiUe+oQC5RGEUVsgPB9PbzoBd5mx/WJIm5WG
vmpdBg2GKung4b4ltIsopWxFpZu0BOGgZOVHCYuC7iZ8zMyv6PiFNIchbe2tLKVRKjyhiJd3BqRh
q4ZkVmi+jYhOmBnqWl1yKYaKuKck7zCVkt6CBo7EwIPcjJ+sHtOqWiylUFqaBVmY9cot/sGAfwgM
N4DTo5vFbJCvDmAvJVEKOJaREHcezlOhPdhMoHzDXrs5Dzoif/hGzmKAbpT1rdYypIXQ249aaEai
ZN4YKPO3ulodj/MdghknEQnSF0sJWaIoV6foUwaIFYiai7tXy0D5oif1VU4h7fUruf53WkhvHGgC
qhfV/OE8NzhLE1FT9HXnbkPEwu9YnY5aXiLl8CqgoPt6jZONbokVsr2DzWIdzBeYdfSJYlglpuhN
fj+L17YaRoy9W9GXiS+zGg8ufwjlD+NA7IJmfnnW0WoaAumgKcf/vlEzQAH265URgK4OweiybiC7
U1RM01GvI0g5JeSKGkE1Nqihrf9GWmJ8y/l3/91+/RZDPQ3faFpO7zLYL+x2YeEecHkvczuHFY0x
5NCvQRYmodHnJ4g8xH/2QVcUAuyQ4OLuH2jV+S7u7fYhF89OCzAQ4Es4EPyuMyMtDZsBOPCo5s0+
B2WBPavGu7rHuRQ5W+2FyEIBj5WeQCQGmwFl83GUnHSnHNstj05cCL9q3T/j6lTsUiD1KqSu4/S+
n8+YPJaAUd48jy5DBOt7zX9fnKkf5Slp2wJnuk6HuCTGc4RoaZ4btb5YLELCuhP9SwnpNZxEVmOe
76Drr1eYLEvFRADgjTZAXmCcatbmO9p+21xfnErReV8Vw3LOHy3efAzMvCTVRr5ou++z9j7zwv5/
MMOyTkd5U04RVeA4Qej0+Ao+h7nEHFnFPj7EF+CqsEYfVzGjlspBGQ6/ycMsEWZtvDrdOfIshHmg
7EJP+O3r+5sJ3L8ekvz+dpQB4WsfHWgZ4mY8kquFWHOjmf2FaUBWYxJdEoGIbiDe4imFHOt0UCtZ
RykZ6GX9s2IrOzMSncRl5t+rJ1pIohKSVoxlX8ehcIHKW4QFKixPcVvgFDBM1VqzS8EErCCD6EXQ
QVX55xsTgzRrvEbGM5bdS/FpnPr3qsTY0N7/vK/3a33EPyRRAcJQqRyX6Qok7a+PzueleTsZ9q+f
BJk+QOwTsycKMzJeeWvYeRN4QTfUublCfTCPD/Iy943poqJW88qR3Cx7UweYrl1aL+fiWLj/s8v5
xTJea/EeemAABxA1SeYxSPjnxYbjmAqxnPMwyI63u8z01uR9tB5+gAWEie1322iijMof0ijz7xdZ
lYxDy99KtDkoyfDCfxhOTT59Ejkn4NgkN87B9x/Vg+5g5a8wgb+y2SPVuv+Z11IfVcTBRaBQCJp6
U4OFeQs7pWizPuDRPdsfRbuU0QhHVM1D4ubb2M5ETAyJszGhzv6HROojN/wYDgOoOy7JExrDmga8
VZSDMfM0vj0jrn5lF1pWYt0/JFKvc+y4yJ+8iJ9bkUfJ8i4z8hnKLUxy47VI4g9Js11f3GaWpBNA
fmNoUYf67OM0WeLX28ZsN8blC35QnAEGTUyLsryUvOIwVFEQDXSHAfEEFf5TcJWLEtK8BAqlkMHp
oMTTAXA6NqjuNQIPGZlzdxRVGWwKlK7+rmMq4DN5M1wzGsx+vwHZDSCxzeC1OJnp49nqWGXDtZH3
P34h9RG6IO0rUGLhF7Y7NCZAVXGEvk2V29jACsTVmMTUD6lMlJlrU/8EImPHmntfM59//Ajq+5Sx
HKcBj2sCnLVCsLyLnoSjk4gZbs33/TclX3wPyoFHkW/klZHhtMi6u7P4nl7sl+/yk5Xer3W6/jgR
5br7aUJoF+BE7c6yNkYD4HF0a73n414hEgmw2Fg48dHAVgEiWhcUzkfwlEAhuFct3pjMrvFa0vPH
76F8uxjDE6vd/Jkt61N+nz5VCzgsQLtsSIeVx7lmtPcMRgFnLedbSqWHXrjaE+tEmKXuj+ND+CyW
gAUMrCd56/qHAWUCMHMF9khAHIHxvXr/5Vvjvv1kmbZVQ/P7q9PTL5HmB4Oh42eMaCKiCuJWG88Z
wLJqgHqNYUbngP2OhtGIe72fJ4aalDz8M567F1ndaYPCBHPRbd2mLQ5FZQ5iG8gV194EOSiLJxIR
fJTFB5PDOgcWOkwczs+YXGO3y7p3QMqkxQBj4vOuwAFzMtrxLjenjU8+H52gIApGbx6ShOQWgtTC
Pe8G13wAZpPZhoDDmi3snNSjZa+b8ds/aV79oW2UKSvqfDICFW8O9vSK7hV2vMCtx/ZbDCNyM/oL
b6JFsQ+UCdy89zwKBUk9n+jed2r5kRPkP3qP+JPFRQR0GsZulD8YCrYS0/5xSsqE5YUhd7yH+0cx
ije50JG/5BBTolPusN4Nw3vJlBHDwmGSCdr8qa2ZONT2sa1/mNO5dhO4LJM5/+6/6ZUkqbyhC6Ki
0YNPXMu1da/hVpPRMUjSP6jeD36vafY/ub+FHOr+tEHwcHuQ8+pYXkRQJeExOzzrJUPQqiVYCKJu
r5eG3gjqar692cHHu9Z5D+AN7otZm65FePj73ijLjopho3gexLRmYznjg7T3AO54ID+38CwZ2TTH
W+UiOTKLJaua+FsyvWobybrfdS0kD6BFe/vlOf5XRKbBTGCAmDRsq49uIYxKBFoVWBiCMZs70a7N
EH7Lg5kBedKZ2c1fyU+XN3qLVhbvOym6APQqOJdEjnsBg+yK/V65rAIG6/Yo+61onqLIBaRwj4iu
3rENjXkXjF+Y9/VjraT1x2loe21UQICd9V3VTEv85VnA05YLbCm3W87afM2jLuHj8zND6qrLXXwu
yhbrYlYmfTjfYWcmj/qhdcRr82AVL9+c9RW4TPrqtRbEH8ekQshUT4Wq0CAQoASCVR/blpy/20/Y
KibtuLBqFxeHo0xIXWe8niqzLJBSfZTE2fokAdbbmVkfXANg/ONYlBHhpwhLCClEFVbjzCynYWli
sdggqhnb3CkN95NZPX9PL5tz5n5r8+gQwwvMEu7Y5Zt+LV4DWIYCw5j1Z85Dc1P9+cqaQFtL8peH
vP19IUIHCkdaNhDRmjcGYGTb3ITV9u8N8DPNLxbUzXrohLqTjsyaFwSdehJprHB1j12Vi7qrCtIf
81/xMX35GWx2TWyd20fkvPu5ocm4ybWRWFVcyKUexaC1kVA0kBsc9tfqgoKUtEMhwzxjiJDxAFdK
Nn+Iop4D7w9VWHMQFZPkIjyg3X/+YjzxVYu8OA31CmLPrwpdh4jCOj52b5qNVbnzJnFZ9cL1FHUh
iHoDesknSiuPiAyqDQqTKYm/0RXC3t48QyjalU6EU2W3Vnyx7QI76A733CPNJy+smea1pyAJKg/6
NDSQUJrBU1noaagFvKeo01yMKmJTKonFCoJW6z6SKCIbE/B/Mg2lX8exX/ONPr825+R1toeh3so1
v597DKFgBZjxDdeCrqU46molJY/GMYe4mFgfHxN5dIE+nZCHlw1zYmg1BV3KogIVbuTgxOv5aMiB
j9fHiwO4a9fbyEA4QfGcGX+tfq3fV0knnwkKv7qS/OsqVXNIEQwh07747mADYvXrOWDVUm65HW0q
Fyek88xE8ibkBhred0ikz3jacYIdgqt9p+93tov1vl/k4JGHHZlRhlR192yhlPelngCL9sMHOonF
+LprRmD5e+YQZKGvol5xpTDfOJ/aVb133VMA/N6f7+aIUchvsxGdf7TEqy5lUmENN0qRktS4g/31
GqBITN4eduLGe2CET6yjUSZcl7i0KhOIwetvBVBbhcNzI/7wOZOvXEM73L9Jlu7SiP2apPo+Juzw
8i8+mYnQbCMyt65LMAKOVC8zo1+w4SUTp2ct0pBEDKQIwlwMVqnb7NCLBG+Ih2SFA7IyuQJ0DtuO
+UCG0kRrhqUwazHpUhx1q2kH71TXEIcgqjsMkRltzGcPa2zb+/e5/jR/H4tyhJ6W5109K6Z2OmNA
ERuj9//9VU+7PAjl/kQvCQG4xeEg1iCawVlw1etO/gTv/cZ/ZC53rcbYS3GUK/QbUY302dSAFDex
rELejI5v2qPzXm53zceGuT6+hrSIZ/b7BinDnUa9jhUJHBCN6swC/Q84iGbISPdp5g4w5+54T3S7
JarNutu19GgpmrLjoxj7op4EwuV1dOGOQd4Y90RlqT5DRegx9SrXaykvcKXNubcAToEBA4YJWc2c
FwfR5oMuzGNZ98U4geYFAcwMVQmAc3NepjzpB4BHgJvvxxlUzV/Mb7fW819+O3o6XerCcch1Hxdo
tTaHL4eqncsK29eax39IoUxHNolK1WXQkFfrI4kIeJr9J5688ASzE741s2Oxwtv5X/y7+/tLJ+k2
4aAPhVQZuM+2IgLxtlM6z2qgg4Ce6zfj4622DCTwZqCvImOyhobqiaZKLQclFS7taFr8izD3qx7y
J1N3WPB9a9Om6lIUZUy6phE71UiE2aVZvL8NsTRpt4+7UbCZo2arFnhxLMqS6GLSgD8jg25crdiu
NpJpAbeMkRysRn0LIZTxUPuhF+sWQiy9JPxPdXNO3xgGePYUf9OFhQjKSHRyMSVxhc/TQxc2vn2p
SWnqW+1DMHeNyoR+Wdf23/Joc1EWvFj1Or4R+mnSXtgUT0VqFmVhc4YVpPthsrueVI4RWwDWFwts
bkqRnbdP9499C8/vHJs2KVkGzgwJRdPLvrax6l50sCrzxnTrk1fPxY4DyT5PJzSTrchRAC+lXsIr
dsi2O7vcqjlpt4jymTM5qwZ7cTdUGKimWdEqYyRcCp3E/WaaTJSaRvKtpgy3znopGmVzjFLBU+Hw
FTLRCgyslW6C583uZVcWhIm9N2vQvaumYhUlabU0HHHVc13keNxGADvriHs4vO92TJTGtRm+pQ2g
F2NCbkpRyoW04xAScF1Gpnz13lgQcquVCUnRJNQmgG2h0nTnaus3UhvleDam/yBZpettpVO2GU7y
TLpbIalFvwz9E+krJurLfeVd94cL4dSbDaNO9eSsFBDFAN74+Kiaj4h2Tw1qW5U9mHN3fmPJp3/k
Nn6LpUE2ikQoG7BhCRel2GSbB3PwTXmPsYqZXOQfNYAXF3zrWC58/uAJjeQJuGAMshw7Jyeg3zI6
C/X/PRP8bFVDVRlFJuDjYWiHuk9FAviEN1az33BEWzWR8J5+EtCJ7c7fAEq9//XWHeJvafQ1hqJX
tOlYCyguzU05fzd8ziuqcWFhjoAha9WBLGRRkZORGsWkSDjZ8Rj5ltrbsogh2tJ5aT7OMWhhXJbH
Wq+LLCRSNiyqvEyZKpxOIp2TieZhB3hbe7BFA80b62s63z8h49NJlCGLqsLLJ6kXLk7vZhvZOfMM
dm3m56LMV5jGE5f0kFBx1vjUAF82BoPOds/aGly3yYubo3KtLIhkqc1wcxbKdKGNJjHWIDEtzwZH
Xw3ZF5KoOKmpgV2g1IOAYtLVmjPVi0Au5UtubvWD+8M048fNObHPiD5ZczbrdnMhmg6bWqWPxb7B
Ifcfxw/nMpYETIrETDYB4edZ/ecNy2yx3gAVRE1xWnhyg9PiXhXB5EsSvmT7efv/PDbkHO3az/zz
vlauNh6ACvFvi0KzyweCFkiFAZm8iwwd42m9HR6NyuRcsy52ickuoq3Go78l0kW0VuozLVCgpq8A
7wlMzMtPbrmtP3VWWnl7Un/z5wtJlE2Jqn/fp5IDlQIdDme2zq/dO6aSjpljnJTTr9MFrJLty7Dh
AgwI5Vu1R/eKld/Oanrvh1CmRswbuRqEWZeA6lA9Jk4GSL/r7aPOEKeY5WB8Vca7ofFLNL+q8iTC
C20wue98NFuD1Cjb73tEGs5O/USXjiFxNVNb3DVlfJKqDQ1paOeXKjyC4Hq8jaDJl6liZtkS6zop
+yPWgcHrE2SVduXMpBDX7DCaOrCZc4IlOsEFiNv7YNtvrgxIIezWgBAXrR/Dsvasi2YpM2WgFFFW
1cDH88kOs4591qb6WOHBMjPG+Uz3VIgyRwJG4FPPwJkBZC+7gE0E6lr0VsBHZrb53+orZYgaTxAy
SYOwKDGPe+ezVMyicPUHC1OpkRn+E4RtdWGEZCqsyWfsRpWHuu4RHSKvC4lhwkNuPFSb7uvpLdy9
c480Q2ZRj7KSh7NHebXyXfBYR9j62m4fM6s0OYU0rokgcZ+YwRGIm8nxizkVe2PYuPcLKKvkp16k
qu0IN+0c92B9OT7W5mdI4t12BoW3k82uIKLz/nJmbp0xQhCFMkN+OuhZ58MMHS3M49ZvLAe2BrOy
/I63vy9CYa8TQN0qdPiOnXPErJrkFE7+0hu2YWNyClnbuf/MTLNzdxgBdX925tPpKXVbTKS+BMDw
AUKHO7n840Nng/E8MTevQ+8OjIR6tbIKGlZ1zoYwyE9PBYV1o3HlyM+WittggTnZDlYdW0rocAnp
t8brrgLd+v6ZVV9a7UkvBVNPeOgCoxH8m2D+WSFZSLDwcT3yI8AXdu07Xx6xWs8qSa5GhUup1Fsu
/cQQSoANXVAZvD4e01Psm0KKaTqZ8bRWw8KlJOoVp2GjAilplmRgzl02s8bscJc7yRaO2vv9d7w6
B7oQRk8KAVe7lfMYwvZYQfJLJ/4IHtVLGljt1sw1+JzS3oASLLUe7AfJ3GX2Bg9b1QjL780NWvo1
L38H9Zr5AIl3Xs2HrgKLOyUjMYvdjGJ0/7yrmfRSDvV2BT8rh9SYcF6skT0+luYJrFeuZtpkB982
72dHJqt1vGYvljKplKVt8i4oJ5xtaM1PJ0IzAAPbOyZGOktFb4M4C7NRyvH/qOi+OUvuOyAHn3WT
5annAOTeh6KChjSafBUfCxdoPB6PMXaxMbEbGPNY6xe7Zzl/jnvSqLgg6vJSDTxI8yqC7frdrnN/
FLtnhvathXnLD0RZFCPsmqzxBeEixlvuhH70FJgex9r4XlsQUpdiKBOitIbYZfqse68YTXrEaNL2
RJ7ebEArAVFozwakZn0rypJMgxDVUTJ/q31jWQqAH14wX/1YOoGC+VtmVWUtdl2cjx7CGPokwQY4
xAFFyXCyPVYkwDeD4Yj7b3i1haiq2HpSFVkUFDr2ECYlECQgGF7yaaPNZdzInD77wHrZoYUfIfZg
VnDWIuWlRMo6NULOBbkgIWrcVxgi5jCwgGQSlbDnZ47R0F7VxcXhaANVBFPb9rOS4BblzFRwia/3
L3DVHi1EUPaoUjsObAOicOFaUh6VNyDutGYIwtt/5MkWgmb9XBikbOKTKOxwlt60kqfcrCoy79Hu
mahsa1H98vtQRqnxA63zQnyffecRRNm7B7A7x4/P5xk9iNkJWtXzxbEoo8RJXBMNnAxfpf0s3gUQ
QqSCFfMWiidM3ESW5lGmKQi6RtZu6rB3Ph4nUkId0EEGvAEze2AdizJPJZ8bADjAJRYWUIomK3e1
F24HM8FqEM6v5W9GfXF/lFniARCd640yVwyP3UU47UTrZfa897V8tfK0UAqVmgnLi7DSwwxiUFCW
3evx4+NxizUMUJ0ebHQkX8x94N4XybJMNAJkF3NZx8fQDCBAHiuksqIdVE70sC8igmTov7xIlbIV
vV61ksFD3OuVI/IW0wWY2Lh/JIY5osdcAq0cGiGCiCAi/S8eUxNmJ7I0Yt0zomOszTvVmmJQFskf
QSQTA/EXGZXnwjdune2vp9B04RgBvmSCkJRdP1uNOBcyKeMEBke5CXwVrxjrXx/dYXzgAPHPiv1u
Qdfflf330SjTNDSDGJT1LAarm4D1m0jhgFwbtSrPZA3XzMbgnizKMKVV3+kpsocLwPiFk0d2zKRv
XR1+n4YyR6FYKUJQarPpQ25yPZb2cQgA6isd5Wv6WLjfG3YUs27cf8uk7BI4jirg1+NUKDdeK5E0
AdHs5IdfkDPq1QzfuG5vfwujbNMkNmrQJDjgLOwYbu+/ptUysfqX0qk8ZZOGto+iWMJZNOcTo9Sn
0zbbzNVwzP3l4HczGeJWw+eFOCpuKXS59yYF4jhEE9feLs7JvnoFlovFELRm0jU0R2dwZBnDm5Re
8H2QJSOmMbDGa3nvT6mFwj72FhlS1jzUUgqlCQO2COK0hRS0EgwU9WViSzb48BinWZ0pXMqhlCBK
yl4aS8i58cgAbOSyxTws9n1//ACROmsYdHU4dSGOdlSxOAGGP4U4YO9Yjo944uI8aqTFDMtxfMaw
gkYe51UGcqrfx6dCIU/2eKhAmoqV4E12fC7fgHd0/6pXiyzL30RpTgpK6DKo5w86WMcLNuwJ6GAx
NASLDDDSL+PAeHfymu1aCqR8mTJosYQeu4joQ3TjkcgfiA7Sb3QYevv4SMLjKTcT57I9nQCnP5jR
K2p8igmE9tTAIKst2HZGHkz0zlgofWsWYfnDKN9UKAMnVjl+2GuFMRCDjTe4Zt+WAihHNGZt3g7F
fNXOsTYTnkjuv5ANhXeWN1otfyxlUd6oM4as5ud3iqFVLA6iApJZ2wsAb/n3n9GbSvJtgXX719Jj
jaCxbnH++yIVkJt+ULpZxyVwzhsPiX1fX1erkcuDUQZITJOgHm9faX/9CED+fNLsA7Q1AtM8syyx
5gU1zTBEA2x0QA+gblFrBH4cELJcqnYHPCfRaeaPpscHXWMEsasR5VIUdW8d3zZjhpWYyx4Ygx8f
mQVUG9twUwubywzzyjoVdYWAHg4GJYMo3n09fsqX2GHY1dVRneVhKPs9KQ3WzhNIKM6djc2CGVCC
oQfrLuL3p6FMtzED9Gs+RFiz3QBh6xYDOuwZ2NXkYnEUeqptmApZioxu1mfHGY+X4PEX+TlPOGFn
9XvcbCKX9Xn+g0n+62j0BNsEDKCBn1p4pevRAeYibKH7hBB5XtxjVTxW+zvL81Hm2BP1Th0EnA/A
GJf82Sf+LgkwXE/QC3RBt2iei5J8A/ice5qnmb8Yurhay1zKp6zuvOUTTSLkjy4mFmAUMayKLIDl
e2d1oCPmpRjK9mpKo3lTA3XB3ktN/GMz90sYOvkfjO7vD0eZi0QH2kRU4iwog4A1m8QtQCUjkjpW
4Tbm7htrdM/fIdgBGG9hLfpbHo6yHQVi9arNIRfqAhuvv3cb/rP+ZIlh3SFlN8bh36Z3b+nPV4Mc
2x/NRm4wlRbhqwF52J2nZxhnW8velmejTEkqDEEihjgbSA+OIPvLSfCDdTDW/VG2RFW9uChmZ5mT
5ElGB+S2uMbSjvXA5y/toOGalaqKW12CCkLPFWf7Ge+wNTAdEO4ZJp53cHrYme1e3ot77EgwbpFx
Qhq+Wc0UDhYfJmXvCHt/Z5ilEzp7QC0y5Kx7/99npKwJWsViK0y4yT06mUNDem4eorBQywKE5mfa
oBvO5mNc3cRY6AgN5DwZA88bLU43o6Zh9ugGVAjuM6xj/HxyD+92YN+WMWpmosJ4EvQaK18oI1rT
870Ok+VsMVoI1I0z9zTP9wOxmtmNZ31HysLE/TRquYT7xWgG+GOlDXjYaxNT/u8zV4PvYLILHNT3
PyrLH9FQz4moFahu4JDYDQYMJHzt5ZcLyJyDjZV81pWuStMFXlckWUBGq8pUAGlEKefF8xGPk4MS
EaYNSGm9Ke4OJ8TYLWGcbu1Kl/L+dqWNLidzAgQkvB2KhzW5YDTcGiWimA+8szOxqGhgEIZVw1mL
wrD9rImKNAeXivDnOcWkCLoRnM5QWqf90DCgXrCe/Zp2LkVQr1GJylCQagHaaVmPn71zZhjn1eBo
KYB23pPhi0oCAah5zUkGxjKQP2P/ycbOCfiMGPLWLOhSHKUaXN6VDRfiyvSKdD5mzX8xBKzOuC4l
UMrQKsGA9Q9IQNcYnbtPks4REEAE7ysdUw7lsQFH1nltBznI7K9AzgzMi6s9I/QBfgFD1PyT6chn
eSTKawfhmKDMdTuSBcOYOIIL1Dw8JVZFbTU1W0qiXHVblQF4ZafZOGFaUKgB0S43s+UPyA7IvhYb
7X4tOFhKpBy3rnV5haIKPldJ5AsCOrZHYzxTumaTN0UQKz1EtPOAHmJHROOoWL9hRuL5+/X+t2Lo
N91VyIpSirRwwAWOdhA6usAmhF63dn9ZHbqTkHNpnacevpHS2Hz1GkeuNpCAM6vQLAWgSWqJJVrF
cLl/MIYhopsLeTUaWT9fItA6IsBS7TYmi81htZa30AXabyQZtpHxruaKx/WqmjJgKmGKDnZ4eQAr
M1PbV1sZS3mUqZDbONa72RhZV+HKf+ek2j5iUjV15d6csF602eUCeSkD8nz+Yj411mek7IdST/LU
j7Nwqwd304zYyLIba6Hc8ny03RjKMRF5aApWJ+pTbc60aunTwwZUsphyZmg+yyCqlO3oRm8Uk2DW
kOtxADSjc9Gtk0sG9+WLEc6sFieWB6OMRl1kYK2V8MqA7i5t6p/K+9d9bV+NRxcS6JrB1IEyAdzS
OMwRflfahATLwefTvHmCsQVM7rnnHmSre1Znl2Hq6cJBpgzTJES4xNB9Zg5Dssw7vTMrSF1c8i3+
9VdL+bkPtqhXoxvZXWTFTBLA3aHMw+yq/Ydo8C97Ra+zBYmnK5x/8ymoi4HSBECwn779DsyWH7ZZ
b1memWGC6QVaCdDjgxbNEU31FD6dWXjSLCtFL7HFglYlGNSZ9TxHfBHb6aYmRxL6RPKJ3AEvvo0R
BLBeM/MeKYNRxPEgARJiVkmwXE+bwJqJu3+AbHjzjMmd//I504RPfDek6lTgBSC+OTqCdSnBN6yA
KXwLU/XFMlUMH01zPHlKr5SReHtvinP8CL785/gpvuRb2Kr/g4dAGZBCFf20HGZxFoLE6/GVd6+G
EwmmnxPvhIZYCNbJ+yaF9fjo4oFWeRMgYm/WGJUX5/HkyhfX3u1uC3pMpDeGe6HLBaUeSmOm4YQ9
hmqux6OHNnNub4zIfmbxXzBCA53KUcq0aSZZun077yk/oDzA6uusduYX5pguD3R6jpGDOQ0CWjyS
ZSCqv6O3dUa7gOVbVqupS1FUhhKnZTHKGZ4ZZroATIbcHOVbHySoT/qBkMM7eFLA1gOunpkYiAUl
xDIuNPkTpokDXxRwUABCOIlVbVzXtDEhhQxmnqxgJDE35OQ7mQVdF+iUqFPiEeJaE4VqlMbBED0Q
rFg+ueTtkP1A3HUe387JczEj8zM3zlZBHJaXTUUoSaqpg6ZBfkwyTODIlheSbyQBjHOyAgadik2A
OhNynDTbTvTWUzvArD2rPM3UUcqmjCqngWVp1lGkGNNGcl8wOWIxnTgrNKH5nASUOkOhhJzKuWJ4
BHnnJUEn2rNO24bIFkFz1bTNTcyZrGIES10MquDRAXN0iiWIvs5zOM7nFiRo8ArDZmaWdYdnz3FV
MoAz5WA+YPGB1Hvu8JX0hFXxoSwOFEIEw5RmKIqkyRJ/4/tadiiDGpCgedUcksRRys3HGAMBq5bM
XrZD1mAGFUTfZBngseIlQ+Q1RaGSBCWfmmH0mvYQ86iECoZpZIaZOrI/mvcdxGxYFm9xFoQhE403
UDZTBIXelvWGGvg3gtgemrZ79fUxdQyDkxhCjJWrU3l9hsTHzcmA/PizZtWKY5H7bT0dKiXnOlOV
xsQ3k6yTPxMvKRpLibhMehjAgZPsoyhqT4YU6IYbd2qiHXMvlxWiV5I+ERArB61Vy4P6JTWFUtie
ooUfuhJhog6DxWBIGYxmIgOWFh6kvkcjpeSE8pRWGdhTmiI3XvMhkL7zMS9/AvBgekwiPb5ksVg9
J83I2YnvpcAH0CQ0IMWhA6WflCe5VUxtf4rGNn3sMd+OarRmcK3dSX35U8zy+DMdvfASeUGSESUr
8mcvnuTExKK1epQAWAuc7K4KJLOswuAaxCJfEq/reYwmB/3oiFPdGS7m3hLFSbs8Di+grgNlnZQY
47ECUrTsBKHI7QZUBD9VgO43JMgbiT8KZZg8dyk3ZQ9ZyAmpOfGj39hB6ckYFUp77uLzYXydUO34
6LVa2wJLdLzCIMUJ4aM2y00pq/QfWZQkpV2neSdYnJcnoZ10bXv2S7HjnUGXIsFKFaGMsEGa5SgE
BU0N9vlWVF/qCZuIdp1FuUcEwTB+BGGuxJt2GCPw7LUT99yhr4UKZVg2uWXUgdDYcQlYTDJ1Sv8e
Zn4+bVvcnUqUrpea7Tj4qcBQPnpwZFZxDUtImAZXdTB83DqJi3cL5uugFoGbclCxbTeYwtjlNZFz
tQ8cfjL6BFDCGn9qqxwVhjQxwnOTN1qIC5EymXRtjk8hlEZXm9IopD+8IhkMosWReBDBaJaaipBV
EW5FkVVLLFS9sxMUqbHDoYapRoRYa456rPEpCZF3g/pa0rrSlHmRP+qgpLGrYip/tt5UlZaBDsgv
rvCz2Mo6HaG93msGlnpiMdj3heGdtTBNuY3QJmnraHVXDW5jVO1oSUkyZARUFNppqHuet7hR8RO7
G6YxB0FX7U8FaUtJA7FUVekjYx9+xVZpuioqIEsQYEjoIk00dkWQqWN/6NXCbHpXlQKnK39xScbK
wOeyMGWsUNiWgftp6DAkOuW4dQzPguHDHw565AuniVMHYhi16oxRwdsZYigStkMTkTLTMRPFwVK0
nsY5uYaeKq8Yvt3LZdSQ/7UFnTEiABKhKeCbVCkPPEhDrDZyOhwwETaaksYBn0lVv+8LodJL6LAk
Y5UBzkfU4BUUyoAObVvnbShPB1VTHL3LzUBrdm2tonw+/jK8gPFm1sQpPK/DOaiGJtLefprUTs4n
nz/kqq48tp4cOVoB5U2rsXvK00kzpXDg7ftn/LsewQXxsqjoqgycD9pJJHqt9fXATYewiAxbaVuk
uFXe7pRazq1cUQTGh6OqHrc7VXh8MlkVNCzmz9q2sAtdDU5mXgz4QxCFmun7cnE0Oq6zFLCb7O4f
jUo0/yVK0HkeJlqHR6fCe62XJKMSI/7Ag8x4q6jZD7HRsXIZAopQ9qbpIVOFxkwErnTuC6Z3BW+S
wb6LyUtDAU3ELb9fHJLnstAHk8l0AOq9aZSizevdpm+NZ0DVmKMcWeJw6ZrYnKRtmNcDCYHDTwov
YqTat4/359OVFIFHICPzqmwAdfjPyzZ4qTawRCUcZEXiTbBZSCLRerUj0ZCVdiAImt0WlWrCVA7m
OIWFaURd7aRhG+M/GXyS9t2vMtRksxWabJ+2PHfk+Wl6afq6d0DiVFnAE022WTUYm6wMinOGAU0y
ZqPnZGlUPuh+3pzvX+7fYyecCc4FHw9BjUHXHvkiFItabPmDNIwPhVi+NYXEWvZcUVKAFykGrg2o
xjoN4lCMYdUiohkOk980R1EcPAv6HH5qYssCm/q7KJmHKFlA/xQp362UsFCVFOB2OTAqxEMelzIx
lGbc1OmUmjKauIz3sCZKhR4oBhbO4TGozOj/kXZdO3IjS/aLCNCl4StNuWa1k9QyL4QsyaT35uv3
ULt7pyqLW0TPajDzMAIqGJmRYU9EqDktxAjvwbeIRwenCfZDtvG6b11OHBnsPbb3wKxijc+1wDHT
inCsluHXalw96G0zeWpP6GueGc0DPAJq0462Dhlp6Fjz1Ecb9GWAEl7e8gGEwHtHwwKnkrGqrbQm
RmAYvjbuCDam24El3CH5oZima01ew8u9OTd2qQ67PiycfDrel871D7AI54ZpgV0m2QyeccPK6HIC
ZuZ2Y+glHQb8q9WJmfObpn6qtOqYM8MXCn9Sh8bu48a7/wkr1wzXy8T7YCbDBk1J7VUd6E+9BrVX
ZP2nWjOLk2ApN50oCLR648BXLlyHd6CBDJ4LxjxfX/hgMNEKs1X9TDUAxBVsxpLS3jR3LGmGt0GJ
A6/R+2SXM5E5xmwVG8zemi9T5wYQ7pauQ+jkgh+PRiWANKl+32jWA5ni3oOUN/Bpafotz5ViQ/vc
2hTQI0zDeFkTllqVzFegKepcWUT141zQA9Py/AQAYLrjod4/p0mQPSrBYD7xglUbylxObCyibSzn
rJuWjpnasjeiI7k+AP6n+qmOPtjCepnE9FYomHHWDehHtF6iIvrYCOLMZrVxyytcgzTnCCcXgyZb
0jg0o5Er4LpS88UpcIL+ayF87K60S1Y6cbO/L8L/B6//EFxk/EIrGnGg62YHglY12Er1NeHJrjGy
J16io0o0pziKT3lV5fbAtA3aK8/HYBrF/cIXQ0CgX5Oek9SIqFLpPsWKBBezWzUnyXpM5kT6bIPU
rSkzTWZSLAkEoERD1uGa1BTHUWdUue7v0H7k3D9CuYawiMvlj8s2LC47TFZEUdAfiwJBuJ2P3Ynn
9DwH6S81bh4BYHaVpDqWVfw6zJGn/xiG/rOwGi9UFS9IsMBVne1Z/NGryQsH+nz/+1YergnXHV7Z
4nTCBF7zzifKSjG2uk+MyOlp4cTVN5Ejg41u1PuUFpV/7QThIC4oSbLUzZhJkg+gxCKvVFzBbOU5
Sh8+3aeyxY+k99UipmpFBt1Pkt5V+3NL211AjqXF3H9ByNIINLwG91J2GGhZWc0Y1LqfN9bjUH8T
bbnjA7GJtpFJXeMIBhSd3MwA6kkerUjEOGocm9/9VKRuTr8XJT0YxuApCduQ1bV3gNASsRxGlqiG
nA6zAsZ6YoaGT0SbH0KWfYIf0R/un9uKZSY61kkj5MBTo/pfeNSFTtEShWphmmi+0QShM/BuOGLX
WjjbNdU7u4jJ7FE6Noeas/I4lV3nTXBDzwO32k+WyfqN471lmsALgyY3CIfdlP3YNlLMPqoT1W8a
fbaxAbjZ61WfbEjLrTYj8AN0E9GdqnM05V0/syRhsJ64SD/rxXGmwbltu2NINzzLW/sABxaq0sCO
WmQl5D6zdsqUZEmI+4neeG1W7KqSIIs3P0zq+D2o9Bdj3FCdt8JJsE8C56ZyBtdb7vXITGuwelND
ZIMRsi9a2fRukgf0xGk3+8pAx3eLKKIouG6EY80EuJRUtYKEDy/mGm5dq+cPUUEbv6dRsaWrboWC
qqaJWBwOBpxoOWATNSvMWB1Nv8hM4rZm0uyHInz/e2PIcnEsDYNQWJCLa6FIlTrpowZUIjMjbjIi
o1N0Gd84slvRAxVsv0WG20JmQZ7HNLMsD8bWMH0+BpWP0FH7gbdvvVRNY3j33/atiocYgxpSfJTA
CTSuGWoybY5FKoivlK3YkzKDxVJz9ZClurGfRD+9RUq3Zb3X+DMQ5cPOIsvO/xaJLvTJGLAgy4uW
+HFt9pkbdUJMtooMs2mbTRGSDTN2KxqMI21iQedDSSK4ueaxyCesJB8q4s8ZRinwfu52XdNuTQtZ
YwrpTQuhKPIFhhwjWmXSzxVQsD7D3IlifrKS8KAJfUMrrd0XonduYOA6w1oYqbiUmWVL9Dajfszj
xul7Mz3S1BgOPCgi7P5EMaDifbghJCusWTg3+O6oKBHdkqS+MOnYW51J/ISWvcujaHxAhFjak2a1
G6RW/FcGWhbWW+sITzB95fqyjIkktRlYxK84S/dFNikPaZ7QA9Xqzu9YHR7zNOoOk0INxxx08ZCN
k7aFP1+xeAxpL6A4TSQyNUjq9VfEYx8CuZpT31JzRAXjqTVDz8y/0tSnuWYXWmuHFJUL28g+sM2g
Ye28Yc/5kqY2kHdY/v7ifZS1pYbBrBI/SlhsiyYaXTOaIhu+d7lx3qukEGujVoiV24hRrkmFo8KU
ruPU5zTi6gMxmnF4FlOc6ral9KOxMQzm9ilyOKyqZlpUpyb7m/674CxL06gyG4P6ShEEH+uUNb/L
MVA3TNwtUwsVeAcEtcJlrM41U81MFWhXlfp6zevvem8Zu9RAucuOk6bbeJCrHMHPwx4lCypUhrcX
TCFpqqTMt9powDgYoxmK3VAA779hFFYJUUZRzNUQZcngH63iJG963BSMdf6WBiw7qIpanu/bAxlb
geBnsW6oC3BkJfAEJQXTCBR8ChoHPsH+4i9WiW5kLhrlqR7q/tQNRH0Ix1k75aMyeQLzGXeJULN9
k2Xda6WlR1NgNKSaBKnHRBXsudKb39Q2aT+LciqfWDRQt6/b5BdDaXFDza/cusFNk5u4ClXVrEV1
XsgWG2qE/nET+CwLA6cIkU6lGflA0mnjyld0FB4npAu2C/49kaeodmxEBZbogd/CfGm2pkbRFwpb
nXrIm8Q/q4JWH82oq3rXoH2U7zjmw7z1CSZNbLAsd9MutwUHFe4wJAIlcbmYU6RouFBFxP2ACzTS
CnXEkGeME3R5mOwqwYIDRi8GbpLBrasHpfbaKXiMM6t+GqIhOacJfzNrYTykUPwbYerKdcB9gT+2
jKyB+yx5FqrW9VbbhdznHZ0+0hBlySILy5cZyZaNp3FrFBHNcVh4SC7S8TJis+2WLFdeJufByhya
/TTa0K67xMYCWzso361cLPRqaniBCMF1/PdazCYjbDpSsOxc8EdqYeXEbFO2sXn39uyWkgOyg8ii
Q0/JyWCwgupaoifnOUdlNhu1X6bWzw4NkbO6/95vogEDqRpkUCwwhYhKLmIZiZUDTFWk5wDG9ClN
4iX1GjEnDYg44en0u/v0FvN9lVJYgCiEL+E3qoPQZdenF6ksKzpU1895ppofJqRZ3N7sGAbUDb/n
oCVAp7Szq0WG9aqrY75B/SbaAnU47kh0Qz+gOiEZhq4KWqNu++LcJ6F5Fvk8e6U+jvsman8nShQ/
FZFaO5GVaB/us30joQthOLoGvAnYCrl2Z3SZEc6ZVZzHqrdm2zDC0gR4IQg1e9JRL9plc1v/FuU4
vfcVgjAUFDLNiPVQ95FeYayIBiteovLczTlwJvAoPYhTbPN0aDcexq1aXGgRVSM6hwYG7Oj6bgXJ
hZ4aWXkm1RC4eV1afjvCTcMOBO15jtToD++FeQraUWCFaRjrzxrGNxzun7S8ngU+Bb6CoU6KIiLU
zt8xuxdmYOBhBChDWZ5nraYfTAWwFZWMC3qBGTiAbj6LYcp3qlp0HzKCae52nCbTC2YtpPZsJfTU
KoTt2sD6oYdzvputaTfSWnHQq1d+v/+tN8/876ei4oDCCxJtsvYu455YGOpVnpNAmF6q88ccXva+
zLnx4z6lG+cBlKCHUc1UDRU1d6mcibJPolGFFOfZ0mK3on1qI8GQbejhW2WyvC6McjU5Ov1Qm7sW
gJg3QRXTykAFNMB606rPdWR/a5q9tI0qBofmLRmP9zm7PUMMiDZ0uCpLbROwumuaiMWnFK+a+pU5
h/OHvEowvykHvqh6KkesnPTeS85EWViFZOE9c0uVWCSYUj+3Xcr9ZOgAtGKo2vIz9oyrxI7VKGze
jdZY4Gd4UfgFC1ZMznWVZt1UysSZH+qJEduBygWWUlArCjc889tzNMESaGiwn3D/pMcLkZnrJI+5
PwLi5xDOsFgSULHkwxBEJN4QlFtxvCYmWQFk8CKCidPY1Qx8j42ICgvRRsHfre0Rui2rDGFqsN5U
ds15U0Rz1ivMjzGrYG/MdQ9lS7Tejs1l+NvA4CyQ1kRHk0GTDZDRrcKHG4qMFwoxcBbgUktiGYip
Hkhk+TMf3bIPHuIxBjqg+Tj32r5SPt6XypXzxDhhSpmumVy9yVWG7VQMAh6i31XpxOyJqKnitJwm
1oa7cCMlprnEOBaoqGxJGV2zZXIs+ex5WfgqTQ4xg71GH7ziWfpW3WyLkGSpacUNrGEpCj+lvavn
f4rhhZXxhq24OTZwgwhRJRoWFGBqmBTrBMHURHEwFoANtWIniuJjrnbZRoZ3lchfuBUS5xYilOsj
qyMlVQLOCr/rYwAZSdjFj2qY5/l739TCzN8ddUhXIKEnXQ2xUqSMLF74YxgHxyGzYgd15WaDiizX
sOqQabgxAHWpKORK6jZqM8xoRGj0QCen1BKnw5D2QHg1m/Zj+E7VDlqA6WFvto5EDB6mdHIDnRgp
SUAeUvWZt6NTuaxt3fsv58Zd+EuELgU/CwkQwEiur2dKpyVTYdEHVVAFGNZIvM0my996hESnarLC
Ly1i1dMMjN4+NObY4UZjflY7Gr7QsU73ncJzuzbD5pSXaY3dv+bPorCMxqbCDOmGwyD7r8vHEqBA
KAc2FOZnuZ0L3wbxXSD4nNOH8I2V3o7sNa8/91/vH4mMnQcABLUpZBpMhurAslFKomLMU82zlD/A
kc2cPrPQCVlV2g6QbEyGDfLRzae68tqx4q7gcfJIm2bcKy3NQ6QEu+BU6LzysHk1emRY8XpmSlx8
bNWifbX6sT+Asnqc5ygQbt2Eqtu2moXloVNHGs9kwHfbkQZE74bmkn0TMGUtmW7OgPlE3lRSKABX
Z/M4U/5gYhR7Ue41vTkq3bcE+Y37x7dFSL4jdQKuo2H8oZ8fAG1wjMGws/gp6d/+BR2YUWQIkdVG
UfP6lmY9b9vYBB1GJuywp56Vx99Ks/LGme3uk1p59AgP/yElqRaM/ijULOL8obW65yCjb6zatdO5
JZhipA8b+nKLmHRRCksw4aQAX5iZp4TuWalfD+1Wb8TaJVkwiBpAfpByOR7T0y42eqC+H9J+xl4P
I8uPTVHzA5+6R5NN2sZdLXdxGfUuwgf4B8YP4KrgXUnOldobETbBgdxQW6Od0Lxzaz3eGk99+3BR
e1iA4xrTF0GX8UsJcl7CwphDf9DjsnJiEgal10dt/7kJe4bN0WzQvzdDs+jSKY1GZ2ymrnPUUW8n
Jyms7mPH1Txy63AIQxt5dSPEdLsiMQ10bU7zj55m6QvFoHLDY+E0qA6t5jnwskJLy4fOzIzfrV7G
meKi8oOYNtbDaqs0dqMBqYa62DKQEwlKQAyl15UZ5jgTQZQH4PirTz2z6UHVHEXsg2bjHd+Es3AI
4ObqqJb+9R7lVsSyoSLnvAt9TOFod9VjZec/pto9YSzslhG6kQ8gelG91JEvQwR+g8nWpi4OmDaG
viUAzOn5C2D9B7Mm2CiWK3arfeur0C0MgfJY9nnG/xJ482bXe5OyBeC8eX7Xn8KkSDFDzkYr4iH0
W+WUqQL+XbVP9T0buM2UfP9OxfKXGINNA1Ic0wclYkNbTCRqp9CP08+xoXj99KePPqZF+tCPX+6T
kh1K3CYWu6B6xXCbS2fPtbpUWkzjbIAR9zVRuXpwGtHsMEVP94ncqBUKHwI1TQxuhIMMv/KaiEUw
nEwtWOzXGT93wVugJfshynBVG+HFDUYJ7IASeLFghOEMSFqyt6wgiLIRSDJNeSAM29kMBBttZRQf
hsqY9slYjF6qkXBHQy15HiPe7KaIJ/YQ8X6Pphz9RR2AXS80+NcV3JfnAL79U5cbr0VvsVeglLHw
7P7pyMOCkeHQLEAAUNNevG14w9fHYwZoIImHWPgR+m/Moxb6Izmi6Js9WycNm3a+N7+CwN0FL/lv
fPN94stvX6ngv7QRRkMJ43LklCrNg6jRUJ3wuwyJN6cp/PkFgysssR8Hu9pAqNzUD/+b0/+lhiVc
15xOMXDsGHIi/Er8isLqGJeTq8/mnhG+YxbakaaHPuFu/hkKNWXzBq+r5FEhRjsASoIoF0vkK/QA
1ZNKhK9lvW1WBZBpAWqYpLfRr2RX6gjbQJ4J+RrWn7vGdCMBmN79817RI9blJ0hPodCShCSE4ryn
76F4Y1hUGChu36qOsQW3WrEJiKsW9DSKfUusf33Y0cjMEsG28IPpMFR/xmC2w/5bhlZHPfxEkq0+
69tHriNpvuhqE6Gw+rd/68IJH3KjTWu9i3wt9ntOHQzld3MAw0n24/4RrlggUNIRAwHfBby+HJvw
IA51ATfa73fE1p3qnGKzdUTt0m02BPZWOyJ1BuwCEvJAgqCIcn2Eg1KqvDAN7HMd9KXtws6UT9kW
EbmRGe8fVJb1WrgkZOrkuqzQmhllxDD2B2/0gxN1Xqnpha6C7Ydiw7KsXdIlqUU8Ly5JpHnb9SlI
VcVvRXHCl9x6aOuNcOymW2VhCKhiDqUGx8uQC09UTE1c5E3s6/vq1fiiemjJs2u2e6l+pCPAkvmn
+xKxdk2X9KRrSqqJ6KIDvQJTp9LSTSPUn6atHOetqrzmSnpPCZkaoTSgEs9e7O0AdNK8+sX6bW6k
HOVm8L/ysMSa0MgMWVzZC1dYaLCAkhgNKZ+ZkT2rYbEvWPTK62RXzpYT541Tm1+ssBxt3tZP86T8
qdCMqnSH++e6ojARRiE6RHwNbALYvxaXCr50ybJM+OxJe6Jv/Bd1fxaueqidEP/cJ7Ymmpe0lku+
EM15nEprwVz5TX4qdXQ1sR911dnDuLXXZU1a8J7hISDqQMS76M0LQmlcRVXKB+FTbJrKh9juCNbC
iw2f56YGvTwC9Esg68/wB+HHNZkFExDmzSx8VJ1fxDM9ARiavWav/UfNr5zALZLcnrD57P2nCMQk
Q08Bcv/Ie15TjUxsMJpNU/ih2tkKfBX0PNtI1PTmhqu1qrUW0J+BfkZs8pCdVIZgXoOYxv4XsqOT
PT8Mz2iZxG5tw9vyh1fl8JKWZDXLWYxaqoDW4Cy78r419md4CfayOXTYMNDLAV07RKjUXLClXx9g
U6t6ixRx7Dce8f7VjwM9hbIyYDiwXtc/rmq9HoUBGh0a0T4XWoaRynDM3PeLAIC5/yEicYDoUKPz
WMOdJKFNy/apNAo7sV7Cmm/IwOpZIZXPLIRpt7M6dbMaLSvphC9YJuxaEU+qMmyVelbNPRBYcCqW
QZmAHl8f2lgVZV2neK+T3o/7OtJgJq2ZuDVQwqhR8J8TpnOgcEpSr81HywsGS2wIxa3Xhl4g4Pww
LwJPGTHM9SeYejBiR5kKPRgTrC20+EONXnQvUo0/U1MSd8QImw1LvaalsCcHZWMU5uF5SOowmLEC
OUiWhyysPTI28wHBb+IILNraYG5F8cK7AdYBoD40ZMu1cFqqXTXkYeJr5E+B84NLYCS1s3TT3hfM
FZauCEkXGUZdV5pCET7RUw9A9VMwEB9TMbz7ZFbs9BJrogdGW5I9sgoM0arfZ3GS+PFgVV4Z5OFg
T7P1g4qscVCRjGzBA81ucz6Erl4OmziodT7/+QDp6mYlrhHcFInfaOoXXVH3nUqe0kk5BCod7JGb
j4Ian6uwOkxdE9qocwJEKarUyUQXuWOaqXYMePKGWlj7qmWu7hIOAIUgV6HzAoA8jHhI/KgmNhuF
l86vrCQbaco1YULNDaVn5PaQJJJi2UoYUQcg28J7c66q75HxpOnxwUKi5v4tr7FjIEWCiwZAEw0/
108yRh4qVq0U7Bi1p2HQKPyFpnp3XYeiR+6CiqywO4MNQZMlfudRACGi/JPW/C7QaP3pPjeL6EtW
B2UqsmBr0cGBZrxrbgajt8RQz6mv6Fbu1H1ZICQdvPtE1o7skojEzETa0gwLNfWj1DE8HaN+3v/7
DOk6pMLQCA7355qJLKyNpiElzEHzRU/fhH6oxZ/7JNbEC+UoxJhYColZClL8olUZdm1bFUiEj1nw
OibHLnBpdrxPZe02gISFsQGyQCfyqKKqC0g9EmhEo5jL3+hgw/hLgmbnDcW7FicBHfsPHclS101Z
KIMWJX75JYU3qER2oOWYKRPYatg6daXugyw9pWVlz5Ofsugx18yN97pmXa++Qbq0okm7ErOnsNME
Y7R+oXRFf/Ov5UPN3ajwopf7B7tiR9HBjCQ84BsAIMiuN6LCuCGDSPxC8ac4exrT1qHNYUgiLyq3
+rNWxB0JVKQKUBOEEZXh+V0dmyFmOSZ+Ns52S/+ETW6njGw8qhWJRB8PILQo/COD9ney6UU00StV
NAT1hDvkP9S0RW1mh2E0uMQtUOsqO0gGo0UMsDWqSppVhLyrmlGHme5qWy9CZ55PU74FfFwR/aWS
urRALS2OhvTAhiqPG8EY1CqnkMbQUZv6X5wYrh6FawB4TEDsr9VEOjQibBua+FX9M55f+j6Geca2
jPrDfWFbuxl056F3GqIGx006MCoCE+BgC6zADzaGCMOCQsdI95jXtfGQ164GimIBcCLgw5CXa45I
aNQjML2pTzKsjjI/WxjXw8T7I7tFVSxg3mXaiQx0T/qqD7K+ARGKgbLcs8InLTpX6RbEZDkWyRSh
lLTAuZZiEmC2EjNoLRmbDHSaJLDjOPHqOj4mtHJbdKgV4Snq+AndEBvu7lqIB3pob4FYwKLftJBl
XT3Ngwbj5OsvaBvobHWfP3GMWHG7X30CXN7Gpd2mRxcQxT8EJfEoVYEuq2Qh+FH3Ulf5NHu5Zxzv
y+AakQWiBkgcgiT0Fl4fZkJmNcv6KfVn7TkZbeboJUB/u19m+fk+oTU9TmAVkT8E2B/5XulVCcGx
Qrs3UnSs2JnH89dklyY2e5t/h4kzbdUs1t7WJTVJ4nO1rBTkTSGMfQho+Q8z7OxebZzt5OjyS7I4
XlJaFNaFfp2LUIuIYuIEu4eZpYfxG0xjPngtdYrE6ZOHWOya0u2qU7K7f6QrxurqRJdXf0G5pIaR
jZaO1qZzGfmj1/xqOpv/+P8RkV5bH85zHDJc29jsv4nvyde5cILX+zTW1BO6oRE6w/kHbkWmodZR
Z01p5jet+FWgA6eZ0dJEG/f/R0YyHUqjjtGkZJlfNuSQ59FxTqdvzBRbbtMaO3AB/yLWEWXIihB4
t8DI5yTzB7RC2x16bHbJEC6FBrKVTVuzhrAfQDotwxXhml+LAKAjQEFpeeZbhqCOFqBbl2JVx/1z
W3lLwN0jIgOYFIkh2YMYw9qysNgFCreJnYhgmkCjOyiNAhi3QWkts4x2YCg9DcV7FGmkZ8t4xdOO
j6kvulPXRDZpH/X0c1XsuxLwi59qf5riH1n4HaXnSiPO1G65F6u8LpN8kMxZhulIIYgI6sIYB4h7
oR4YgrYy3g1BvGytuX+mKzVVhISoqcD9A3oNjZPXNxc1GPCIfzPsZjZ2pjO7P7LTaP+2DeStcyyU
TFBe2SC5IixXJCVhmZNwSswhzlD16HfqafBUL7aj1n7WTtVx3GPF+wbFlYcAgmghtxAMAfOxfNCF
gtK0gli9CtUYpNm+wFAwVKeU6Pk+WytaEENazGWC3HJf8vihjpZo/miD1E8ME/27+znFngjjpQ3e
lGYjZb5iLOHWYnyHiSYUDHuSFG5bAaRDEry2HBNw7D4LBeYCimyfTeZ4LDvEkxkaMc8x2jD/xUmi
IQvj1ZCWRUJBMtNI1uh6hj8+M/2+/935on8/gAQ9ZwCto8YPucT0tOvLMvqgKKMwivyu/VECi68S
9EN2pwz9qxYK0fcvbUUykJEFcAQguKXHTHrnGGTWUGWeYn+OSievTk1o2vW0EcytvGV4h3ChgeJF
OC7nZTHpM9MTYqIeZr5kc+eq5A+1UNN4P3pkafb6h44kFjGL4BiaKIcx8koD5nbKd1G8Atm9oTNW
JB06Hsn/RTVCBiWHkGtkrDG7NvYx99TjCBjcmGgozWtwPrPk29yX2sY1rZ7gfygCOHwtE2ajGSWa
D2K/ZKljIvzXxWuOQatUTTd4WxWIC0qyOkxLkWt5gJJiEwBKNahgkH4fO7YRpGzRkXSg1VXjMjcw
9rMKFTxDuCRDGLk1HWR5K5JPCEcG6RkT+EEk6KS3hCa2ICE8B4iiJuPe0pJDbwxbYeo6EcAT0bED
aKJ8OcnQEHUQyGahCjvT8A9Lpl/3X+mKvgMb/1CQLqUPw6RLNVBI1MZLze8Y4+vUKjso2hnDC1yE
ds59gmssIRJGVf5viC9PSegsgT5gCoIo9T7lGI+gTvXbfRK3AmAs1hZApgWigcO7FmkM/glGLYMO
V0ruFFFit+2Pcas2cntwCxHMh1tGAgOgLhHpG5bMHfLkflEGu9Qij8L4FFPzIRrHpyhrMbOFHe6z
dftSge+HgUAtF8oIOvWarTpQTAtA7sxHp7bdwxCNzyH/2It3K4RrMtLzMTsrbZWuyHy0EWDIMuse
5/KRbqHktpiRrENcBm1U5yXsLPXSlMR23CDDmFWpXVu/75/brU4FQ0thCdU7hjKxxJBuKSkX6pAB
EfQUxOVbiwE35diALQBpI+rep7YmF5g3gAQ6HGkUQCW5CNROgVcITzoSqOzHSI4p41uFFaVV3f5B
09N2UuZG3JfXi5IZvNmlU1EeoaeErMWu3rLzzVTUbgOIpotxXcXB6MatgUErpOA7YHwDcAtw4OUw
gQFbVUyR1vtJHJjnbEy/jCLUdzMj3f7+Md6oCZh0wCKWOR9LP5OcaawDqitV1fc+Sqquwko3SjfS
IospvVLg1xRkbEQWpLSpS/CC16rYXad2HijWuzlP2gPAe8JR1FrfmaSx3DEZtU/3GbxNNi30YeJR
NwXwlcjjPSJeaDmc0N7vf5r6i+kcNWZjggownhif6dRYLHSf4I1g/qWHNAZiLhR35GYnnhU0qTj4
HRun+B0BDYVh9J07Kxtm/ua5SXQWGbqICPoqiND3qYPOuAtJZTP9Y+jWxqO+WZRflUb2D0fSUzM6
U+iBBY4g8dUbpsse49+W19q1F2NRteomu40722Jt+fsL1sIwjqoeAAr/PP98jlzt9G780XJ2GAGO
zCeqxjBh1wTgsYfNUOHs5p9F7MxOobvefSm40bsSBUkZFiUyjtkiBQ19SDHbNGgI5ptiTPLP+3Ru
w3yJkKTg0cLd6RUx8LziV9G4cf1smnZ78IPeLlMbCyI+j8Y+Ib+2Zj1tEl40y8UllaQK5zQEYfKk
W6WtOsMuqpzPw85QD+T0tf5e2htnuiqHF7e2/P0FxbmtEi3ScGut+pYYZzN8S42N2S9bJCRRL4JY
nWJh4jSN5378MfBzYXzbuLHF079RiBdsSNIN3OKcZYvwJVHmYvaXFTnml7KxExfdYfk+0DcUxZqK
x1hEdKXDf0ZMKvGEUenCwADW3lfj0VYDGGOj3CCxdmyXJCSWmgg91SKMB18f7eFIH+INY7/FwqJz
L24eGxly0AALrfimt0+if924ky0CUjwYGZrSVGY0+AGyD+URjQNV9Gh8Hz72Z/6oPnyKn4STvtwn
unFo8pz3tA0BnWXh4Kd55RZa5RTAJ+Z0A7e1SgVDNzDtcMm28OXvL46ujDGAIM1xNcHo6DaAAPVG
oLFm7zBp6j8EJPHCJJ0hbdpk8PNfwG44gnxssn3fe3W8N7dKEatKByEaloNwFPswIeaamyhPAx3j
hAZ/0r6pyyzyHTJUWLOIXVDcMb/hkja4W/Ne/kNwaZSWCPbJ2NZsIeiUhqPGDvvRYlTLgP0yyJBt
iPn6Uf4PdyB2Y5a6ZOCiGJDInP5Ytj3++f5+acA0JMS46MeAeyz76LxjAzraIHNl/ZKLj2l0nsTH
+2K9wsQVCckgFUVZsgQTT31d+1qkv/Bcq+KpwRCAZ63YeLYrRvaK1PKqL2Rb70q0HmPPi5+lDRId
3w3+dcQaEW0rBl2ng2IvSrF/F11c01mU29AbeEMQAWvgTs6RyMN6GNPakoAVzwcc/UNJUnTLGAxt
YnhMbSGcBEt7zFzxEsNRgtGmG6e3ovMwOZojpYIuagtYnmuuQnXSJ16mAzDunZ2bsz0g+3VfFlYP
Dgt8/obRGGooKR+iGXOblBDoQT1lVbjD3ETbpAdzzA73Ca2dGxLWqCijCwZ1eUkSeDWSwUy7EZ3/
nR2Px7T8zPOvS35N697v3yM9jvL8skRiwYFcH1taiCGOjWIETr7/2Ch2rnll5QBvkrwbmoRpepeU
JKZ0UYSDajajj7UHGEdliMjp6nwrkL6tJi9kADXAv6gcwjG+Zggzn0JG4n70W8MpfdULir2qHEZq
z+m+OhZbLbpr+uGSnCR2A89YoYy4qshIHugvRQ/dePqsh56m7YEy3miwWDF/V8xJtzUhL2mNCZgj
vXCzQrWz4KXfGoC4tSBaVqsYe5XUaY99d4ntns/9sbJ/HD8e7cq1S/vrI3GWjbkv7n2Rl+8Nww+W
wQSQ+WUiwm1HtWJopaUXIBodW9eNT/Wf02Fr1bb0gG9oSCI4YrSLAAQQuwq/fd54snJgfvPbknLQ
sLELQxLx27vzeHwKj8I+OYfA2yAjT3O8IbOweGEkekUPGoxiwy7jM7GxiHfErvCfz77tPB6wfPfX
/Uv5C2i6cO5vqEmecIutYBjDDGoP2BW++3YeXp+Orz/3nrJ/bJ1xf3C2xEDueL+huLy3C/4mniDf
sByje9Z29XF2v0XO8Xi0y4Nn53bvGc4nYX/4Yx03WJWbQm4IS77YbKpTotYL4d7tP88Q8uGwyd2i
fP7v80Qx7Zq7gP4vdw+pj0Wru49YInkU7uvzz8/TznGUr782ntX6DWJEHdaJAj6BIa3XFHnzX6R9
aXOryLLtLyKCefhaBQjNloVl2V8Ie7sNYhSIQfDr38L3xttSmaN6r0/v6I7u6AgllZWZlZWVuda1
GSpdkP1jba/dC9k+R6AnB5/3mYAKjix29oF3l5620RuZTJRq+i4PgjiQ/XwuDrNNv3ozycYp7Mt2
ZP3d70Wy9w6PLfWnhvhLszcyGdc+pR1grhrItKP5+txSMDV+SYviC8bihfYOtLUcgcy993/s5UYg
4+9B10DpgzUyDeOJUrZtL6Bf/4oX/UYI4+1xqHRo3oMQlYpPwfN/qzTGvQELm8dA4ZT9sw1rTAan
9a+ffbzy0pn3QquXXUp5Ipnz8pfaGP9Wukw41bja+z0tUsDiH/9Qmq+N+c5b0Ors7rjWyORSvwQy
fp1YTRXJp1Dxbf3L+z5InPyJHZZjf5+FVzAAraOK4GgBP7kAkuYCf2Zvsr2IiGfzzGGapfmvPfx6
zElCUWsHeDPG/uk6I+vtduvPn/X5P09PoL/9+IDYRUfsL17qy/NpdjAW+G4XRZAgeXm82uuIuvP5
E1mZ5C2klH5xrIQFQ/ilVCaCSJfmcsUQouJHq6X9/n6hKPOQJ92f1T0B7/tX+MlV7WRovlEtE0Cq
SimKFr0C/nLp4lxt96l9mUW2HBMJxOjd0kv2PQkx1sw9FJik7tdimUhSmQWIVhG5/do9rNfR0zrx
XDAbz59Ve7YyZisqUdmuqPe1exzCOJ7B9seESaIXQEuS/U8fbbmk5hQfuZvIRBf1VFdpPh49a/tq
u+D1eZ49EcdxFvtvbqYynX7dbB8TVwwzO4V5B4tZvl92Fi2e7ND2ODnCf3ACZIl4fAEqyE8suElO
QKwgxYqUKFjRO2jKAb9K5k84SxcxOIt23m7HQzViK0T/axt/JTIHgARkH6kfJS7T+Xs7V3OKxKtd
98Tb8VAQ/kOq8FcWs1/VqQmvElBV/Iwc7HfJ9t1nRJY/M4LZ2Jf9bvfFUedPR/7vM/uvQGbPAlXK
w1KPEZrtz+Z5iyHjxg4BiFBeyUDmRJ6TFbk6H6fjwtujz+47IuluvHp4w1NCcEZxOkCmj6a/n8Oc
FFZ3VqXkgvXbidd3JJtnezs9Pva5/2Cn/1cIWyatyxyt8DXWXCTe+VWrXOK9LLxDQ/67xfyY8o2p
mnJj1EOBxWifiU8D2hDN5ixlDMIPto+dhjirVZiFWaT4B3urx05nLxZ2R7y2IxxDmc7NAYv+v37H
Timg4hsN5xxKUwjIncixc3DHkjrb5pw73N1R77PlNs/rODpD0FLYR/ugcQLihfvdSSRLjqj/cJT/
XRMT9c/XVE5O8Wj86yO4gklPsayCvIvOe/aSLkN/d0ayTGm6eaP7mBebx4U82jsmrnSNmQXi5TS6
3tF9d+f+TyybEeLg2vqC8w5/ePYyfc79XTETX1ojvAzGKLOhB30BkJrNAumK8LT88rjpynR2/lcW
E1qKvinj5AzbXC57unYF4rrzWUtmDi6QC1yUH7sCJ3KwMEhd2ZWAnoM0e8RB2tUH75u3Ip5pKszV
EaXPRg7FcUUa6RbrzrlQ/4zHWNQ6ebGDK4upoWmFOIAna/TstQs4nJgi/rqCz7tD8c5Thbmc9jVa
uvSfXTr2VJ+t3z+JT55e3946+wMXcM4ucZfFZJVWn2eRnoxGLyHFM3E3pCc7pTYnr/oBJH/gXGyT
X2NFaS7+HCTH9Xn+/ikQ3PGR0BHDmRGTfMTkBRTHtCdIGThhfzKn04A5gAZyNHux5VxNQTwGqKeC
C8LFGXb2kvP74xn4a2k3vz/GlZtjRVeuSnbpUyTmFm4gGslrIn71c95OTbrvjRgmOKqIwYE2LuOA
ZNhYb5zxcv3YZ6cvbjcymBAIfvvgklhYSgYwQASJtXsi7RLQT4kfr6PZ2b4+/ZcSmQB4TcIgzLN8
3Bx5VttHAIIk5Epxo/F4x8t04nizOiYAnpraiBMrU/zKrexxp66rKrVf9t7um1dV/Xlyf2QUTOJk
glWyU1VosoEc241sfeXAfXe8RXGMj+29AguEOqg61hQDL8vff3ck/ORsEcfw2FYa7Zwb3TmDiMNa
pYCjJGkP/i2XG81HP3mgsp9QdeNHclLiaTSEnH62POqz92whXEm+8bySp7Tp5OmvJfyMct+Isswq
KwINu7NexyI5O8gqgI+HI5db9+MpjwkOaSCUWWNCUukc7a3rXslzvvyTEgcZLl0eCu/xZk0fHzcr
Y6LEcAkGqT1DicDjJUeUN+fPzwZ9wtzK6s0bn9C52zYeSI+2jYkZSTlcMVACiaeDLsyu1PG8neVn
rwn5d2fjzeKYYFGkYRhfFCgzGTNeg2B189mzOr7COHSBiME5tVjc7P+5at4IZCJGiW4hcLBBoDjT
35frrTuvybC5/KHe9273LzSJqQQMUYN/HbiRKnsPagMLSAVqjXQmS7zBNYi6i0q7lRd1Zpuvjw3l
hwf2ftvuhTH5DIiu1FZKSnj18ojyFQo789nM2uHNBH9xTsiJSvS9MCapAclamVXFKAwlTjKsqohE
9pw4m0szPgnxxI0m92htTFJTXtSqBRei4l8q4HX1VF6UpBiR1derE5V97Yo7DOWczzyZjKOHat4n
8alSfAtkqrlTqBLpxH1pccRwVck4eJSfsvQqYW32ETejDvhxzqV3F7mz9zx0oPJU+Tt+3e8c491S
LFhS12BZy+Na1En+Ia7gaI9t8fcZdi+Dceu8ak9hlzeIkZ3tHtEr9yQ2tKb0sZSJ4/9eDOPMfXUt
0IqNpXR0KdIEexSSjPZbtaGNhISDp7rftYB7eUwKYJhxrQsXyLOV7bryE4EMa9TDuFGKY3nsLagf
MNFVyT9blP1TvfAMblTLA2di8TnPSDEGvcTuAKr8CCOAAyNz+nNsbdXJomcef/W42Y/EMaFCQGPB
cB61tj6cPiK3e8p5QZ2zL+w4XRsmFwn0zcgzdsdl7KudrQtuejijsLDkWPZEQn1nA+y1R9BORjaY
kHVY2wJZk2DeUlyx9h3hlcwnmgXuRTGBwYjkWjcDKE6wSFyT5imCHF41aKI+eS+FiQdRVqh1YULK
YX1sDu+9Y5HhvADSuz5eHPcO1clbSshGeFuul8J2vbRpucW7MV5+/tvz8udbb7I4/VR0xuk6Gv5J
J83sn2SuILHy+H0YPIthIkcipmYz9DiYO4o3wS6eG9QyaK4Tm9ocd+PEQoUJGg2abC912KJGSZb2
uSXmqv+T7HmhieNkLHTyAJBocEWMZqmRtW3OAML4vvXJbBaDl4IcOIF3tLwHLq0yqUZeBVEiitin
4zV0NFKtbIuEZyo42q6N1vx3j/GofSSPCSEXuajkqIAO1/Y2KhcrvKYa1JaeLLvhFfAmHgju/IFl
yRRL+SKmoyZxqATvSLkL4m7neNYJ56f5Cr1B3NOSd46p4/JvzN5ogjos0a2IDOC43q5Jtu7mlJv6
8kyECSfhpTSDeoCUhnaYayYoetUZIcILqNvw+jHjCuRkGuys4aXvrbRVYCXD9mDugDDnNdxS0MTF
7367mFSjioo66LrLmNAf7QEVr6sdzNYArHps8jzlMQFjyOWw7qwxSmaAUs05v84L9SoTJLJzVIlt
i1Vkh0In5uJ0phdzrp5I4VpvFu8M42wMS6uXXy69pVU/Omtt8WC58lcjE9m7eLwHZ55ps42KsZmC
TlOBKHuN5FayXXF9ccs3nGS8ouDPPPuDIMHSzzd9dQLDE0Tp6Bk46hWAaC2yxSvXhczDhbivcuc6
K+G+39zrEC9osEDkZa5flP6M8wRo2qjEyw76uQAuYWdrw7FmTUvQx/9CG3q28zUnGHPOF5Y9Rc6T
JsnGoyytHXWgvkBT09YG3m2Iu5NM+JACpKRNBTn96GiRjetX6qJmiRSLs6KJUtudT7NTmxi26TPl
elbQsXNYg3agedY2wzuKbSGe3rgFNxbmDzWBe3FMCAFqLW6z4wUMTRHr86dJxmRuyX3lHhOpR/bJ
hBD08WaZqEFMRw9HY+vastM1Dh6jBsfxQEn3OGBNVDruV8WElEou+kQfr8wHTUJ+vxww7zXrqH2V
nKTyKImJ5xk2j+iGF49ZpMwwVYGnJY/KjDDNFlAqYkjqO3R52fF0QAawNcZt8Q7ANhkmxTWuuqRH
ctzQVCTCTr1QXlI1pjG/d+yvDCbNaS2p6aO6G4PX8vrqoMRBvnnvKP+hbPNXCJPblGZWXYcAQo5j
F+iFzjOKpqMNOo4W+cz7l/eXv+LGzPg210g6Rbz0yAKW6+M6W9OLTfcoI3JUNwaDR5pjMhpdzxV9
KLGow1kkGF/jRYhRKY9+nwlGbS2biVTh9xNyWCu2tNngDuZxO7SmXfavssb/f6OssmivwRV4SDCA
y4flDsu1i7/QZFp/WTTflCfSrWjv4TQzXfodv3BcePqc/iueCUy9kQVq1UC8u3XRAe00Nre6zNso
Jiid8lKPVG1c4REHNBqRt76Pprdw5qAJHm2li2/L/uYYx3TA1YGSCfgnBchF47pv1CoAhqmujQFX
ImA9r5JN+ib+o26bee4kmLrdxx63f3FCkyCCA1LIyBUC/BFmmVcNbIBBO4h+H1wGB7Xt8C0EMTLE
n0W88Q0neVWYVu+dLIw2FCAB2iBHqv7/BrnGcwZo1yM5IRBJNfAP3C8bfWKSJgiy6J8vuzgF5mXu
mMXrY5uZuCmNLSQGyAgtzIyx3BTGKejF4lLK/jXxwXFPTo3KOVh+kM0Z34OIEQAKM9eg7GSWYWqY
MJDLSkZan5BjOkfV/j2s6DbFG2O42c6l5bNAZ7m3etUJZu4IViq7zeqy2jgv7WzPMabJBRtgQv1B
dwWH971Sk0I+aXlzRvNwhJKBUtrahQcNNZWPaIBQAkcEMCSAa8LISDNARoV1iOyupsfBjjFJZpAO
kGwALncXC/TQX2Nb3wQcTU/4JhDnVOB6AU4FyCzMCR6acqg2lQyxqkKK1muBTtBwM/Qx4DPbCdQD
UDVjznjE9WIOhPoKvpkS1J++vS3f29dgJSwW3+Bs057sx6Y55fZ3kphDIdG6cDhHkFS5S4PEvuUk
kp3Y3hKwjbRyH0ubug5gQgTg0Ng2II6w8LJFWqpIEBDZEpKQdZk7rUyGEIURBV0yzy1VMWlxGTbC
GlNT7ewFT1w2xzSnKvvoWBEBbwwaDiCDMBvYh9drpQYCUuaFvPm8ejWgXDwk6IY4y+b05ObUHrad
93jhEw0gwO7FiCBwODDx9ms2LNbEeujFTPWVah5bXtPpVFwlFxo/n2eWDmIr2hgEDOccsRPJEnQ9
otcbmBoEyve9I4pdkglGIFk+CuNOu5Tn5RyAWa87Xiz/6TNiDBboD1gjiJIAgsuyyWZCrOfXUoEg
u++pXX6IY39BdUjJVp+HaKoUSPbR4t+UtRTR1/iEdyJlIRK0k5oGkZ54Z+hUpn33QUx4iCUrr1MA
w/vgK9usU/e0uND30BOIsUkB57CJnSIiO15n4virj9TA6DvookALRaghPRHrOVnBkfYcU5rIsW8W
huHm+y2VGvUqpoB58vvWBr/mKV1elwAS0XjZ3ESadSeHybPNBgjuUgg5y3jeOL1F2861Niq5+NRJ
c5sqJVnEBSe6jvr5z/oD5uX94uJazcIGIEU+ZA4O8Ixb0S6CD5CMBlTzOc7xeLN0tmMJ7B2aWp71
0WblBYae7e5CYjejmk42C4U6+rGwuWVanlAm3kZdKsRDBrXa1VxwrnSTUx7Lw4QzWoBuH+mnRg4U
YDvdaxF8W0JadIHlK7ZC8lkOMHcbIJQ0fBG29bx91WaXlxg3T1BaaGsgHeu5myQ0xAPdfHg+vwPS
qiZJ6ofaLPjnsc5/rx7wiqKIVAVhQhfZGrVYX8OsiKLAH0pbv6xqI5sXqkWkFm3CaeoavJnc3/YE
eZjLBnwrIGoARnaviWsuynVRJoEPPjXfj4BkTo68w1oft+zeaO+FMDcCHS2f1rmCkMNx+4/rLk26
RK3LlWypJZlXzNauvVxjDGE7x0xr6EXbp7fFwok2H5vNRllkT7iN72J05y0WJ5cuFnv6wSve/LQz
PvrEcV9ukvvwNIR6oOETbXTYf35aqJ63doF25nVJ/NlmgaapYbGQ6OB4aBUIKRdadjS5Xx+ggWZ8
pIZArs0ERuA1a3JVBQFeAwe3bYnmDV73du5J6hVb4Y3XwzK5JX/FsZeZDPBqyVBZga+aZxrrR63k
XBsm0k9s+o0EJjyGpVIXXQsJlZvPTxfyXhLRKRcltWi0Cd/O5HqoqOw9dh/5d1C2gDBmgOIOEGoi
lHm/j6fybF7zIlfHqdiClESl2xNxn8kMfUcrmNMLOmZ4xjMxTYMcArkomuDR24kC1r3Q8JIG8eXU
qT4uFZKNhlK055R2sN18dKRwGsdALrf/eLzSnydbxmDuhDKeq+dguVZrCK1seM2FYCzp9E9gz931
cfll2V9fhWd3rVcWcJtFTulOzwjQk3aHx98xtc9338E4tylIrVCX+A4VhSC3WKT2aRfugqc56Y+5
o7+qnwLnXJqIkXcSGV+VQUfUx2Wj+vmJvJ8Vos+r0OVlwRP+eCeE8ccwloG7p0GIbW3f9X+eh5Rc
Z3hE2z1W3+9k5c502F6r6JIb10puVd+cRdvnJ2UhfD0WwDNOdtqkP52NQLQgYdiK7zUKQYqNiYL5
jKj26rrojimhLzxGuokJCixLB1uyDNIFsJuN4ecmnCZ9VggAaof2MCqOGYbQ8S9rn4AblFyXzzOD
zqhG9+KyJyBm/97xCBIm2rzv5TMeKahXOcq06+gcGRoQx1cct6Q+kpf1PKFPr+OM9eZlHy0isPHt
OHs6URy9l864JjK0/BQnWH17PH3oC3jm1UPDJYK68/S6KuYbADUAxJSz0ROh707njCPiro//Pep8
HEC13a3m+XNdwBzcs+E4aCpZfPefo8ZD2+a+Yk16y81+My6pABka5QzIRjtGiKfAQ7qfk2HnONnT
h7qKUYKm1r/ph7jXM+Oj4NhqjcHALl8cN7d9BL+ZihbMN4NnzxN3YkhCCU5FpoSqPTtiq4NDNA9N
CTsK9/mUlvNZSlYAInDwHnGye8LrPprA+bgXyNQ3CiCl1NIAgUt7DWLKOWzo2bSfdXuGFlN5zFkp
ChDc157J0HqzTsZvQWXdorkfYtFfsj674A1PN/Lqy/CXu/R9HHriPYhMJV53mmU81RiywrCukNjQ
pe0mXjlrvetrQa3nf9A9NKvx0vTx8lKtE2jZmu+0rTE3ndRRN5yAP5U53H0I47RyHWlSlOFDEnS8
rN12fg0IBkNmp9VqpSzOZFHY6CwS/x/eYaeP0ButM55bxnomaQlEl84B/WyYqyhmVY+EV/R23Pmr
iYz/bp2Mq6qB0l7biziuM35qc78pqGaQSnQSfasnnOvqRPXs3o4ZF5UFRQBM1yhtoG2OOCju3xYX
tDnuxldR+3EI5CnSZK7+GjhdwgAkl+MzkSsB7R8vbJjoGed5gBjCCfMTPe53azOl+0POrMxqUCoE
PXNdLoDyQsgM00QYZsPYMeggTrYx56zv94PAvUQmuwXydXJKakjU8ID07s6SuceRMJmP/DVFk4k7
l6HOzLSDhLPtal5IpI3jbBa47iDz4RU7p8/JG2FMtDkpWqVoObartcH+BNJ12//JD55MeybMUi9z
BRBqnDlWMp2c3IhlQk5kZbEsJRCbkeV6jWES5EPu3LQJ+UNWnY2r3sIL3S+PN4zDCzEmE2JSsM6k
fQHBh+MSKYnrSogwxYvgkNmflYNb5WIv2DmQBWPKs9Vx337dFm7WzISYuE4vndpBdEGiJ5DOEEws
4DBZoU3S+XDoHqW+HY/Il+uOTKjJejNGLRtCxXGkCnvrZ/R5Pgvc2UZGVxXHdHlLZEJNHCWppTYI
Ncul3gFuee+NL9H/ZjzizglZiupaq8wkMmXVj96ivfyl4w1VeOvIcscz1J/2xwebxtLNXC1J0EUw
pPiHCNi3yQaz1evmUK0k+3Ne0mtNnp9xPq42MkbxNzpBOr9yjNlbAGruEfkj+fzvNMyWzeKwk4Zm
9FfZkQi2kyR0tsLUbuSoz49FTbQm3SuZiUN1DnTZawMlw0MFIn648ysh5ERhri/XGWY0d988F+EE
V4uJRi36vVIx13BnObvpFiRG4hz9DB4VbMvulnvg7oS29SasgJX4eLE/nZKP9pkJSHEcalVaY7FJ
RWwDAMe1YD+7KE42szIAUCtB3/L4HoQuWfjR0l7uvT19e3tFajLQtw1ajB5/0ES7+L32mUAVqWUV
nUWcAvq6dD4F3Fzm0qx1KKonDfl6LIyXAbIvI6Z4vkT9BXpPvsFz6KDg5gILa36aSRmR/7yN44rG
CsUM26MfqAcjUD7+gFG7j7TPRCk9Spq8j1Ucqp9/wJf6+McnOovuVclEpYtSKF3YYW9juC0BPpuz
+XAey+BcFgC4ep+IXIf6BL4ARD4tXLrgvBxI+hRRjJUIeDYUSNfMcAmrn2PilJYnkvyF4zqjhn5p
EFyEOkhRZXB+M4mQGDThKbYsOGu+0j7VP0CN4kiYTEtuJMj3K6x6pUZPACQk0U4G70Nj9wLVBHJ4
rMnpE+tGDhN2hDYwImWALYoU74/O7On1VaJj8yVyVd6Ffdo0boQxASeri0Ier1t+bZHqvDW/2+xF
GpAk587F75dgxAS4xeMFjo77aKeYSGOZfZtfJOjx9H28pIdCWDQmZ6um78o3y2KCRxXFl0DKTLzk
kuMIgzXiVzy/vIwgSZzt4tkdk9SI1zrULz0UuDzl9rBU7cG0bW6WyrM9Jj7kchKnkWSM6eIRs0ZX
kaSfVwfwGCf7u/MsgBkduP2I0zINVFTAeKOaLGqFGFs4itRIw8yWnW4RCHEQfXdLXGK8L+6D/+g8
v43i/wpjB7cqrRWKLgGcNibE13ZqojJoEgrsCq6kySMWyMb/uyx2hqs0e0kG54KG2wUGkSxSHLk4
jtM3zhsZTKjoK5AQa3LwU8J4B18ymidmMlkAnCidcexvomkBwf1GFhMuiqGWzD6ALMtb2wr6slx5
fnWyt03DGxVXpj33r+qYYIGWkLwUZQEREJs0Pk29b9eNc57bF+r6z8/PM4uendVs9dasNkCxWHx/
AyGQO2cy0fJ/v2ImgFytIAqDCoZpufk4RR7M3WYuL3lNhBNYo/dymCCSnNSmiYMQDrBs7RIHGWrI
QOnIl6gH4e1oQfc53e1sHtDWdOZzs6NMSJG6Ng2UHus7HNdHw23Ww27zMpoP5d6OpqLX2Oajg+db
lWV2Jq9t2lIJuhQo9gs8hxZE71EeEQ6nuXpEooVk82tpP47+o42wji6DMXikZ1AM0Aben6KhWJ6r
KlM0X9ULIoOi6cpr4xmzGVYCGHrRJYj3N5BkMuahgWOxMMRxTeQskYrQD+kf3hk2me7cCmFso22i
VDDbQsN8OrHfLx/JRqTHZfa9Pp7QJ4VSj92v/h/gb6fC5K1YxjRUtdCD8zCKXdd2dBoH/y+Yeg78
mlzsGcCgnJouYJRfjzdtskpyK5c5f9SiGYSuz8agaWC9P2BJwJRcOS/AteMlJVNGeSuMSVfFwqzr
Kjtr/tBQs9xkwWL4iNKZZfMQKSY97a+kX0lrfdHaQJZHdR7RC628JqtF+wL0Qd6KJst0t4KY7LTN
Ei1qRkEJXoKAIOying5039kTphhkV+NjGY0/+J+dAH18924Wq2atNuOGJQRIhOjypt9ffBQKrgKZ
w6eyzm16wYUVYir7aM4MPHcbaOM6L6NnkJzaNk+TP0OfjxbGnEFDHDbgEYNE1OqPaw2l6qPgiWB5
s2z9D7W9w4hV2y/w92yHSduXl4Uz0Nc8RVM2BbwN73smj/rbnWWijaKU17ZX8D14dXIzp5hdn1vH
UzrutWBqR1UMmGvjCxAaDJgdrYAH11yzDoKEnKytoww4WTfE+8Ce5+xTid+tJGZT1VYwrbiBpGGP
9FlIqUEst0WkQRsowulYyCYwJk6ImfL6W6nMxlpynxlXMBv4sUX6xM5mYo3S2fCE954RDUtG9feL
994y/iZrTKqOlk90lQPXne10ahvMj1a9pvnHowS4JbBjlUQikatZ9tkrKzsgIFSmix1tvCwAXiiP
akPifQCzqa0aIE2UVc1HP2bwkZ1d2W89MaJh9qGKFP21BSYJ+nKmnGaP1T15gN0undnkGISwwjXF
0vMLaM7wQiu+WXS1alB6RqpBjNkrFdEXGe0GHhvt5AX3VjSz0yjIhnoaQfT5j+xcK1+V5zpa3ZsA
fXCdLb+Zb5ZFxWCZoFs8XRT7f/WSCobVsccJrbAS2+ovWjkWPkQGCtEA9dquD8VzuItS8vLSvUZ4
1/zi6HrKoW7lMQvOMsxzNAbkLeMz8vNIorrdkgCDgOdXtDOj/t27K+AyWysNyKWFE816jH55yr+Y
bLPQciiD/UQHYyWysPtTAQQbyQjeZ/gp5pZElUTGrnO1RT2+rfRe97nbqQNB4w7PzyZ8+04ukz5k
lREFmG4zcB0HLjVAM44lRlr9zwG+9qzOVf9PDuTfxfC+qNeeMP82uLNivC9gcoqylgHvJ+MLQk97
xRjyJ2Zad4ejujguL4uv0O09zqZPWfk4GWBo6MZCWYodr+jPwNXI0Cbmd8nTyZdtPOj0y8wdyzi7
yzKaaW+PrewHq4MJZncCmSX24L0K01aAlaG3W8poRLdX++SJrSO8ZPOPxT7Y7BcOiQ4/70toGkDL
QA3A6gQzBJxPGQ895lNUGeUICyTdGI5gkRsuhWFere4i+GboJlfw+hi++VkJs+r0pGFOSTovOuWt
GAyidd9Z4SbNLu7sk3UlJ/FMzvJHeV5rcUVihMAUSKBeEq/AFpbl29ak7XUupA2VTb8SNtEA6jKS
/pPx+kWnrtW3S/h5F7npHurPRV+f9Urwpf3lW6nnshUB8rex1gEYcHbCvAxo2/iP9TaVJt4JZdLE
ftAlMMaUgi+IdoXcyY2/BMnRliB4Bf8DMbdUWov+i4helh2vG3PqWn0nnDmL0igzotTCivMGzcb7
JBXt8ElXnvuzXZQgtxWe5ZxT9p4YAICL/DUUFjKiVMxSvZpnwddkWl7cwKSSTKzmn3b5Cchg5Z+y
mjd/AvLH0MigIiaWscTLOzi2qjLBeUgFTL7J0LkCOjeZ/vO8HZ8mz85VcDBGCj4Kj7PJox7vnANe
gbkkcCLKYNf9BW1mNqYIDthr4IcmddfF5rxXndg1DJLivXDj0NZBRw/Nthyn/LHYR3IZ46rOZqxF
MuRepHn9Wi3DsbXk+UIVD4UU21+LeFBLXTK7uDM/t91ZOIuRPsfRfJ86lo7mzXyWUuXpsTZ+F6B/
tIFpGygC4ExsmNTE4qrrgRz45cE6EfOSkPYTj0+fZWZX1l4QG6KfObnPb0tnZDKR0mzrII9UBY3W
xh9lae00unjhQV79flK6F/KrolkAOxSTd4GPIlnm4dAzyHF5ttvI0Z+SGYZtzCcjcLSeiIAFcnEC
45HvGzAS8vD/beHjl6C1XtYlTZHwH/envlX2bSrnOparBHjw335uR0Bp0KfmASZsFhGPz/l39Z0R
yOhXLLUqylot8K+VV9dotm6/mrWxHpxqs8l8hGz3hOqg7HEs/HfH5b1clmsjb895AI0H/jL5Xh6T
TUEyJwJV2XvgviansVkOXQbj7cV62u3T3X7HseVJz/6raIPxMBMk2ZJyMQO/0Ih4IbVIakfYZU/I
ahCwHwv7PT8yLhbzqqoE8gfJYBs5mrCxalGNBH+pzoJd/JSvAqcnsYOeJqouABOOPlOQYoSzAfNA
b1k7vs9jlmv//fg7fuc5zHcwOaWEibqikIQAcAKzpCSF4cgrmtgn++R+x05dku+l7jyW+XuQlpHJ
WLQZCZIkm6Hg22kBRNnryk3/+O4pIf58Tbp3VSEfuuvJy0X/uvO81DE+Pnr74wVZLi+zHU2ZDaog
VUZ7sSKN9wnm9LDCMrwEPTIdzI4cQhQBB7/dRsdso9JkYc66dSeRRepccJVUPWtRv8eLii5Kidi8
qbbJqHb7KUwloleulRA0+JRL6mn161WkmrLs9qFEYvDUroT54034fXcFyTigOXF3GdeOQYf7sHI2
uxr0Q/By5CnNBnHUuYLoAm9SER6IONn0rxvUKAunpQEuVAhlE8pMNLLC0mFkWk174NPlS8HELNTG
4mRgvwudP4IwIQmWOQW7yiyqPsVNVRoxEhJiZ8/Ne5ugvKpvte8P2U6d9sVDyd/gggn8riLdi2Wb
BtvEKFDyTATUV+0EulRjsipd3UXSzqNYmgoc4D8ELZSCf8hIQO73Lbl2VhEXkNWOvR271nMVr3tJ
3v0xXhA084D6y9mrr8UW71Voq/mE23TLhvL6i6eO/rsPYUoQhVkaTZHjQ0qdqJvYWuiBI9OruWuM
PzXNGnLuOLwGv6uHo55v1s64a3LuxeuQQORhub7a5y/XfX9fL5dL7ww0u8s2hxfrdNv/419K0rw4
mS+NVYHyDcdzzi/SjtKY4IFbOLAVNJBrSphUut8JSSoSPMBogp+GTnMGftVSDLfnmkSW21gzM6X6
dXN6s660a2cXy+X4768r8agLHCEol6JpAvPHjPSzpUZN0yGIGiRY55hROtEwtjtXBqbvVzFygvAg
zicXDLE6ppBBXvoTUm4uVXksJEnRGIJfSNsWqhWLnJcD/Hrexc+D3BNrMlHf0HRWp+cgvPZNE73I
5gZNBjSL50qyOwtHXQX4be4KNHN0wAEE4SFX3sylMlAouD8vNHmpxc5gBZxsc9LfME9uKCP5rAUm
53s9y5ZUFSf0dLwMwi6q59dyp3Yv1+vrBdW9MzULKpcHua+Jcjm2sh0PhtMOZDjE3Ydh0BYzykZY
2MoAgvt/hI6erBMdCrfT14Zit+gxPNW8fHF8u2LNEkrUFDTZG/IvYubQOAdqemrDF8U1AnAhpEfV
QMJY52RoiFpQU3HyalaGtMcVLXtKQ05K8ZOQsh8AQAVNVzUZABFsz6FRd9klLbXoJcvxhvdkAoHf
Rh6Xz7uPWrW7jwHI0/blMJzXUvlWnwGUoQNZ3vgsCorWlbiMbc3NgFLgmjVtlLG2qTqF8DE8ly+Z
RaWQiPqzapGT0/aOqDmZ4YoKlWbByjKp5V6Tuf56HuiwOc2bgGACXbLsYhHpboAJ9a/g/3D2XUuu
I7m2X8QIevPKpBHlqkqm3Aujau8Svff8+rNYM/eMlOIRb890T/dE94TAzEQCSGBhAYmIU71zCUYO
hYkuMHoTGP5Xh9lf7t/HV3TWXGmCJqqANE1aTcVWftW4EuvK/pkJif9U6OE7T9S1T2LDAiM8wQUy
TOARU/35STTiVWSY+WEdWV/K10pxJKO2tFXnLaZ3ZpykgloZWEymNxu4TCjDnfC+qHiDiDs27rhc
D0aSPzcKq0ultyqKXbsLEsLEenZUMyNlVpJ7LHu9PdQyacSl23VvUvAtMGMawmBk8ekweECVKx2H
MDjX6EzOnYEz4i+ccPEjhdYQ9XoenUqP8JzBSOspDur0Kmz1ASUFLzD52GIcTSJpZHLtW8csRYf3
xggJZvwHdwlxC6rRt1c/ycMiyrokOPsO8+5bmftchSv2UuHpvXcLPUdTdaZHzJ/xJ4k+Q3anhWgW
YFf8P+6D1fAdGHwNEhEVY8kEKl7O+l4u664MzvHwrB1xfaRtckaZoRlemCYAi49V/sjIwI8Gq9rF
UWkX/O7MywxEM6iwcJObw2Q0aiMCJhlLzmfCcwGAQUuqkWQKyX4q9y0zmWHTFWAU2bZ62ewRrjLl
oc+swjM7Vc++vadI2rkMwj6rCp/CQ10SaSEJMVngW3tz+3WTjl25pbL3q1GYvq5Gu65PwgCOCSZ4
3GnZwWX1tjYe3+uZB7ICj4AKhIChxhOzy63AohyboR795Bzy2xzzML5Y12xCo2A32c51LZiY4MSW
K07Q/TNGo4+F7i0hGO4TnBiDzgpow5FYVMA4Ogx00zJkWyFKz42dYtrNs/sBiBesq9G9NU58Zr0F
tzJzUW/kUSqQyHnduyHkpexFg7sDcvLxrt7HM9OCRMTuiKRkiW4b6ZOUUzwtTc9gr/QwEPjSff9/
dKdNURGlKzdSKF3hXHRVyl6ZnlvVaV76jWDVG22NZLVXrjJD3DDNwt2ZdIEWKGiqgiEIQLTwdFIB
eI+aEQQ/O7vlpfatvn5ts4Wx4TNPR3CJXsmYFn11AbJgmo1bQEbuvNe8zoYb+cTY7KYcUJX656ck
4nEFc43x6wqNcHe1xOPrts7OiCWawUS2KwXveGVyr8xiJ+HcWV3Loq5Z3hZhLI1Vdlb+dCXsjs5u
fH8bha9M/SS/Vw2pWivOzMcLnMmzIvBEfItp9ojt0JB/u5lhUwipFij52W9JOyKAUN6j1GkZC2OH
fWHbVkYSmeyzcCniUUc+u45OXrNiXjxty0ifARfqPKcX3koFHKvTpdDgExKnK0V5r5nXpnLGylQr
pw2QbVkPiEzQojcgTgxJ1hzdpVzpvfYhRwnnNV0rhNP0ezhPhdYPuq44+4EhSZ9ZuhObhYfIvfWF
COQQkEGQeby4p3D0SvnitHIZVxuLM9i+9b4/loAZBAe2k1aDk77Ih8fHc19y0FQQvAky2KUQNyBz
cSsOaDhhYNmqOCMZ2ja6wpHW8Uvbb/ayUxnlgTtIaMzWogjx5l+5sJmlyzYZutsLjQ/AbdaQvUO8
QtNehGHSJVzQY709wHagRPOQ/gdyuNPbnVsR7blZ5eKCx7nn9JpWfSWUSk0qfccCvQmhu/7En7+t
7/AYj0a84cA4s67R2GGZRLFBcnKUHBK2q8ebPnfE2vSawL3H3DH60udV6wpcVxdnaTRyV+961Y56
oIo1zUi/gppIFUseS/xlYr7bZZnHokEAwoE38PaYY02o3aIZMKPJEHorQ10xTTmd4031Urw2oCoq
dM1MGeKyRpyaXGA1md6JZDwAZ6MHm0EmKSpvX0WIHC4/GIjMYrQalRga5JMyJqNHquf+J81JD8hI
4+Rgvw1IM+56f1UmK/mbr0jLrIrczPE2WWTOup89gIfkRDqHhSkgaaOViOv5QB1bqTz7gs7WMYnL
tzAhXmGV0UCE7jPIbNZ91Xwr+hikQy8aYncUflBkkiSQ9pNUA4ObJaimlqxClHcqAK5LpwWMijdY
PEVRClNWWm/4yqbhjEyz8A8l5LMfH5J677JvV0FpJVfEucxKcnlGS3ugGQoAR8pOACvXuK0u4zfQ
EigBuXb6g1ng3seoOmFocYrtDkRRV1VIonHNs/ZgDLIR1qsutbXxOWa3ImNmuVW6xD9IwlP2rHwG
ByE3A+HN6zBREoXlwfSexD+1ayrZFjMS3bee2ZS2IK9l7UXBo+6nCO0yMZjgNdLsKnqKOGtkVm5k
8RIp9xne3Pl+CHMzagsi+vpoo1HCx6/4a0bSQ5kIEL+tCpMtLa4lQ/fsfze+UWg8Ujn487kD9tWX
FrbzvreTUorJH15Z0qCuBLlUxfLMr0Nnx7w/NXZS6DFyaTZrgLzT12WEtvr4k2NkL16vZmqXdmAt
lf+l6diou8fJaBpAdAkiFO73NXD1HUXL+CAmU8uz8NRdlD/ZvtjXjm9xIIHwTsnWSjFr5mkgoxXt
PV3ZSXa4xwRVpOfPsf5GwHaJkUQsZpCh15Alr5jle15JNm8FT+HC63EmBanefCn1MBrKTIgqRinP
rFKRtLpM7dryMT1INk41svwleXMKf70zVC6oyHtBKD3sDPdUWhXqNdPE2hG0IKrhW67jWtxefIox
u7hZsMAzZZqbldLlSCFl5QQ2A7rxEr16m1Y6jB/irlNJVely8zEODuKOzAijdSZBNfjj46vOz3i9
650WqKveRbIL9cdOayueBB7pkXQGGujdw03QAws1OUNwsk1KpA+XVOvMzDaCM4FTHn/H/6GbMshk
0QwGYj7qBCRUQrskmb5jU3zJLxXpN6lRjhYv4/W5wXVhp3mPsZOnenNh3/LnvjAKJFr29V82JNof
ZZUkiS6tCztrzTDSXZ2pdK0gDJiNGmvSmuipOzGc3Y1bl9RGYrR7j9eb7/ClhRFZR4arLKxpJnzH
2SoCMAVAU/DKbyn66r5x3RBriRJU56Ez/B7B40XONKKm8arhtyxbkLBg9qXyj1/NkIoYCjkFVUPy
hTpRlW0TKZBc6LJourHevPa9ryuf/sZrj/ISo+tMtWmSpiBNreLRrPzavqs1FiIPSA4TVmcf2Z3q
x695S653ZfYGYJCYr8bwj9QGei3YASYWNCSN+YWIYvbqXn0AlYsL/cbv2CyqzmLkxACJIux26shR
q02/YCVm0n63a6WskjympS+oWCu73jFP4Wm02K8nUAfJJFnVUysbMn711LZP3hpQ+SQO3mp6TFJS
m1+5XliX2FlhcgJcFfGspVfVzIvg5iCoC4SOQWFIxOnjIofLV0ko6nJ/eHxL7wmj4MkUpBfxIEBv
yt0tlVMZac/a+9XosPoopFMsraSnJAL/qnKWh03R2ExuKWASYoCY2BU18rRm3X/04EUcbDZ4evxB
Mxmb6YMUvOnwOajYTJm+a/VTvXhoZZy+Ahfe+Pve6hD3IWqqMQOU2Y4Y4SOxRNUA4tEZ9zkm0t94
nS4BOOd0EE9LsDKCdRORNPW0BFpZzguphg6Cs78pLNd/HbM/bgWAgdsvvFPmZKGPVlGUaVywSOcu
izyKuk726zPw2PUfBDIMMtxIFqL+gMz3wvbyMxGDOiFTAVJRENRSb0Bfqdo+G4v6LHQblXtXLww4
hxUF5D965NmCVBHVM4sqWvPRQnpl7j3IXYum7jUn50kepHl9Lv9w35EgEGEwRIlktQryqIBUeiMa
2VGW7H5fiQFJgTLIyo269NCeKQEDEXa1BdSlz9Iuw1Djqj5jsrBzCo8SzNyHYh9VJIufFINfuGKz
BvVaHnWPWzH3cpaDPJddY9hgxO8KzJjNQ1RcXurOURvCRTrLEaVdKSetXbCms5GXxgkT7v7XgVAn
rgmjmzF1U5+bBAWVfJOLplgQt9/ltWSWWkgqDm0Ahe7KpwVdm36Zjk6vJVMHPqSNzFVoMTqHVac3
KYJiJSHJaHosKoE/UWWM9Vda/EmGY9VseM3xhrekJv3H48+4Z4CZSoGIkAXYFJYVfgOmK4sScX4v
xQo2YEAQ/AwWdNHgU1LshlDXzvnnRd2/SKjhBBZHzpKTbFQzNBu9WkkOv3QFphXf7QjKbCIywRNr
5XQ7rz7Fj4JGKDKY9Db6HHZtYSLNqE6ZkaHDMM3xi8k2kegoPgneuSe1M7J89XgzfqO/uy8A6ygS
BCq8u0KdCT+NXeerpDpz75kpPXdICNZ8rIusyQYbvFMAcaps4IWr3ho24Bax3Rgl+fCnxmtrXZao
gwXvGLi78z0i9UQJbMAH2+7l8VfOWUTk9P73I6kbmrsFr4UStqnM9KEgAbxrsilylGk9gqjxsbD7
1qpJP1CgR3MKC3Wl874Sl2C+aVXCBRIQZMm6M6JfAA9NY3iPToPjm0j9LdSrZm/GlUhKDxoljcBe
VVXnOkI2EQ9X392noREqC4+BmQLi7dqmx8KVwpVNmGH2+O/aNFCN5NsGbXGCgay9ib4IB8ylWwFE
Z7GZglL68b7OHuKE6P1taQcx5K3oOI1bJW/a6qyuuafOi0k5QkrYPMXKggOdnPGdTl9JouJjbuxy
LfYhqU5BJN+ljGR5VfH2eDkzZZxpK/+zHurMPCHkWhFkamek1M7Mt3wJi1UKDIewlVOdzRx/V7kL
ycSZCBBc9SLHyZwm8ZjLcbuFTRd4otJKoKeufTOEbYzyD0lY0JHfBym1fTdSKJPQuL0agCSrOnfr
gYhm81NMXNi50awKszbiZ28jfPdIynGEtVoS4K8C6ZzWZJ0efbD9PjouIeRnVAdaA0LfqVqmogfv
dt1aKSFzGzLVOe7eAgWjttuXFm2pgSXgDd21/X+zzVfiKP3pAj8uRsatzkX602QYrqJ+51GwcB1m
z1JEQ9B0nDLmrNyuCRF4ONYYzXtuNBK5l0RAN0W0BAieE8KpKjwLyyHBL1FHmXN9wwxh2Jw91/RE
TMytQXa+1FY2qzCA/aCdC+UXXqV9CFPKIoNIsTmXRuz0BmeIPz44SEe0pZZokzRVJyCJoz5FDp6M
/gEs46A3JMIToBWmuOKNUr88vpszyB9A/JHnZ5FqQJWXzoNpnatqRZY1Zy7VC7s4c99sY3imRiqr
Ro5LIUhKo+FYZEHjYUjbDRqvFEskmxaNYb1ebOIlRz+nwdcfRJ22Eo1ak4ppc1a4QyCTLN4w3TqI
AkMNdU/0dMDRkM6wElXnhW49vvO2jGEbr/KwYBrnHAAGGGnahFsGAo1+yPRcX6ptWzbnTYJCO7jD
nPZpXCmH4WlANzSS67GZ6O3WyNfcrlxw4zN2+Ub2pK1XzscVCrWNWJxKj6L6yO3qPlvw3ZM+06YL
I5MmoBumlygKZZOHUazyZGyas5AAaNbv6nzjNqu4ehZda0HFJiNwLUqbcDjoYUSNAyg+/I/bxQQt
pyqN6HVnrzPqd8CZAMmyAaxIQf64QyPnsPXARqOSzlihsPhY+F3eCfUHEX0bQCZN44wUGrU69pk4
5nHRnrLQeR9xxepv9wlk3902W/AGtOL+SpJRJcRQFuSA6Cmfbdy4WRzyzamJdb5L1nnH7vwQk8T8
+iUcHCBnFzaWVpJ/CQRZ4QSbQfMeZbLkgOXDulSbE8MjH4y+wVasFuz7rIgJN47SOzA5NCgHo8Tj
NNKC9hQnqPTyPppf/qFx/10Emg8BP5I0FMKpJ56s+UyaBGV74kbZYrTnQoh0zysW1nFXdpjEAEKC
o5n6HFlNuNXBRm64dpzElIZsl1vVVtfquntV196KM1KDMRUzwEybwuGIZmdOvm8cf8XrHezdgkLS
jmb6EqDlRFZEWQys39SCuVGtRgRL7QmFlmCFF5UKOgI9YTAuaeOzK3bLZ07znW0qVD/+uWhVQ14G
QyyQmMF3UJvAxqFaalF/klFJCMxhl2E6fLhvDpF4lKqT2Dgtv5P5Zyk1wz2Y9hbk0yYHK1eBrUJ6
VIATx+wiSryW+0WYFf0pCHxSMMA9qmdUoyrRqZSFl6swneetzZlkCWjsAI4D+FDqvNVOZDrPayBL
YXW4Vi18EdudiGIdg55m2HNUv5Q2MUK84GTFTkSftPVftzJlodSH8s2v1lH+2lWbGL3uwibi7Cw1
3VDPayJza8Bwj1y9ljOTi4B2LMQl33NvMm8/nzopqXQ7plSwVbXi8OiB5XRU/LxDpF3iSNcEPdZI
/PnfaAcHUK0IMAUUlFLMwBfdyPfb/hSpRl2tKlNoNvmmXfOimb9l3HEAT5LmtNFe+miADvxvpGPK
DB7XiEQ0OnBFr3+tsGPdn5ryIPYNKdF/PLg6rrPuAvYocDqfr1K1RB7GYUKTy0jWvXJqv/Add4RK
YK1AMzR8IswEwk2RUtKi6sDcmfTsSUz3fDpuPCE+oWVF0dt0pQaHuNjy4UaLXyMuJUllBiJpekvV
vsXvorXzriHC2Jh1h2EhYqbXO/y/mr/lEoxser3caDcQIABqY2IAiz4TVDFvbxLjRUKuMCp7CkdL
NBM/N4K+0n3m8PhQ7np9cVtv5FCeG2roRgFK/Kf+STtmpV6te6ciKCef3K3K6KWnt+tku/3onGHj
rwNuwTfcGYxf8QocN4BYU8r1dpmt0mIyXwbx0tbrd2UFgC6HYiQ3wXlH8/Fa74qPv2sVEQPDOksi
8J+3woZG7vGWgTAuPxXcSilWVWomAqY4hXpQKaQe85WPEcxVku/CpvkKiuoL07NIONjFkpOYPV+g
LmUZWog0AHUVhTFKM276lr4E9XEf22O4K5nnSFhc9V3Qgi0GuFKQeXTpwTlQWzxKhYiya8CdugtC
THF4SaH4RGUOyYGf8AE+3kDlYHjNExgZRO618kDymnWbcUmlZz8EHH54tiLhAU6C2+1v4yhuxijm
TkOy0RoG4wNaBTj5+k9YPvPdEp7rLrM5nTZ2V0VjCWYVyHeuMBvSqHcVFmSF4FTRXzfvE1Pck3Ny
WtBbb98aA4Bx/eijEXP18vpY1eZO91o2teeJUPGa5+P2xv2+qV7LTYHGgXq0H0u5w/j9LlGVAI1D
gDjVqW53tAmToKuVlDvtsLZ34GZtvJUwIk+3MmJjYIBtR2CZdk6cHpmjDka8s2Diz6+pc3/QL4s0
RHeP3399EOIw2FicNI2wahU3jAvZZU9GC1rmjJw+d5/v77uIjKSxOrsw4n1pb1bH437/Asaut8f7
cVe8mMTDXmKyqaZifOJd520HQHMfVdxJqczqnPQJWjJKIiCHH6YFRiYKOo8o9KUdPxIlXWvPC+Kn
U6VttgLnAscKwrc7Hq9kaD2EpyV3EpAWjQERL1elHwPz9KK1n32XoNn53POSWUsYeBgZQncqkmma
2uPPmCzH3VeglYqHjRNEgAtulUJBa1Pkiz134mUri82iQ2X8K3/lI6vtzgECosfifsv6tDzA+WHK
0IaJiiBlycpGUqs84riTnO0jDpNU7bHX4NH3mDFfd+giGKWVEBu9a2muUeXn8FXE1Dw5snv5JCS6
7G1lifQYYBSOJtsSzJhLym/gw2In63djlepDYuZLwwPv6k6TqiBAxWHBICEHwN/u0tDXYAcpcXUQ
b/jv4yZAYU1ccWDpOl7Apvh4j2YUQ0E1EdjmaYLwHQkLsHNRzGCu7Ul4B7odPNY/j39/5shvfp86
glH2ilQIavCw/0UKRUK/r9NuVMlePRYz46yvxdAxiYbyTNgOWMYn3jHGYDQL93dhm2hwTqIMXlEw
+H3OcA1tx308/vy7Yh/O/Ob7qTOvpaFl5Ra/P3FMKvhvtxfXraP7AckWZM04gBtR1ONEE7pcyTWI
cnffgSntwpfHa1naKur1kAeuJAzT7/MXH7GpvtirsyRg+vdX6algiJpGmlQq0tHTpo9bFS1LRrNF
7/5l4i5YZpZbUOJf2tcriaPrpx3wbyJGGFWYFKfpT5yOVxwAJn+AxzMHq9+vLktArJmY5OacJpW/
Eoo2R6FMEiwTAzBkwnyt1MPfxyc155RgY5CiQooRry76nRoxchX10wCuHbtLjxzJ1q3ePIcYRLfp
FipnMxf0RhSlFWEQ9IqYDhgH9xFtFFMMdH6zRNa6JINSDK1FxsMXIIMtSEV0f98sbdjkoCiHouKB
hkcBumfwrqfujh8rbM3E3KR6QOURAA9s0NwO+pKcuxf41IZ2JYfaLUyT4EUGbvTkofQtfjmeI9jR
M2C4+yWmiOmXHq2I2jMmyt0yDbAiMPq7C8/Z2fO4WgUVA+KZJGVRiN9OKh342m67mFNa2ifqjoiZ
VObVNJPphNmwB8DPRUtAb0J6WLqMMxbg5kCmy3p1GWVA48vRh6CNd7C+IyKYnbEQHM3c9xsR0ydc
ifAkdDyEDOYDyOudt3GN1uwcdsFNztj+axk0SCsEw6ocgk7xFBwaO37VjKXRnrMCEGKDrggxtkKH
uUro8S7AWQgndM7wAJ5+bLGWfp56JmPuUZ6JCX6+uoTPmT0OGK/+WMJc9AX82n9WQHli1eX42oUB
mJr+Mx1adej1n7VmH1fxwoEvLYYyJsqQpW2PbOnJkAYLuZvstLCU2duBIbWoXqKn5C5RE0eJ3zYc
OPHBA5vpgf5TGfzibLgZbzwl0P9XCHUkdToUbdxBiG/kpvaPU5GTIbz6deo0WKWQiqHBr2d4KfPE
AmWPhEFXS1HwHUgA8deNHOosvDBooyoFRzy4cV9fXlNHsrgV1y0SKs/akav1UIa9G4UORgvrmWKX
BFPlT7ltLBz7rNm9kkGZdJwHmwUh1vL6itQ+0COIVzAPvPZ0fvvy8rIEd73DB9J7N+n5leHS5KB2
e3j3U7BydsqBnI+Ys7R53xvb8+Xx0mZN5NXKKHOfjXnZBZGG0PIltkRnO4IHbmk5S7tHWXrRj7JQ
rbGa0Kn0YLu+vDxew1yof6NqlJ0f0NqMUbw4nt3G26fO6XSowRmhL4iZVzQNBGqgl+SB5b89lDFS
07KWpGm6aYoOyx8015yzJaa+OSGchNIcnDyY6WiEXgumklDNfJDzEtUeTA4vIzAJgFH+8ZbNGcpr
MfSlydGlNjSYqqDawQpvddtbAC/P6dW1AOrGuJWnMPUIAUDSXIoz//4nXA9L13LOGl8Loa6Jm3X1
0LMQwsaY6VjpwkvmyE/c2jOqVfZf+PlrWdRFCQvwJck9ZPE2t3VXmbMUzs8fCeqICuppQG9QVh/c
SWCG7jEjZNTQi6qLTjgiJnp87HcYiMmwgDxDQgYRGRztt8XvyrDUchtGpSsIeAG9C0b5lm6QjSE5
QU4UVmyD0aqv/41E5FxU4NeRhKdz/iPrDXWG0QynQM92urfOertft3uyAnrxRTL+MlZD+qel07ov
+0wLvRJLqcaQuaHLhKqAeRaGxOrhMUX7HBjyjMsLOOIuF3Qv4o9qpQLfKoEXbSm6/c3G0q+A6w+g
9IXFXNVWyfAB2OnRggt8fa2NaKeY+vPz4cDtjxff9M3L6u/j/eYn930nd4K5oPN26lyhbnbaul3C
5uHkDiEZ/ZnJWQbvbg565/WemByO2z2FqPkBh6wvrnruNfcLdPm3dOraSy0fhDUP6a+vkL6xuIi4
jux49scarXZH8OYGRmovgeRmY41rsdRpYzIGV8sVxLqgFlP/pmsMPZ2mwDze2znbfC2FOtI+yEXW
KyGFlY2nicm01/GM5PyFIHY2h3Ath/KXSlU3TNxCTrUGr2Km77pDs5NiA/isl78LNlScc87Xwiiv
FtVRzUgxhIm7KVHWxbqwcp+1wzdYyj47M3xzDYTrU9d4jxW3m0R+zriJxzknQY5BULXOPKc/oBH1
jONlff46o9Sw4HilKVS802mUcFFKRoFHkinTWLudLEVq968Q7/09dhQkqRRdtSdO0X41HcXJccTn
gQOMnSVRYup//kQgPMco4XKVmzUgm5URmirUf736e5kSWp6VkktuXy5/F23evPFB8h+wCAmoEBrI
I/BenA0JkkCVyb/k2x4DdU6Z7Vv+W+lYlV3pnuP+SW2BrIMncDQamYG2b+exst5huX9N/dVHUFoU
9kkWjTE+QniKtwIaYuNjsovO2q6ANM/yN8XzEj3jZFvuzglAB1Qe0TGHJ9JthFR0SinkxYiUbt7m
ZCKXIgik8oVrOBvuCZzAIgbDSCtQCt6KyTs1QyNggelT72igdUanEwHxMADQMhc0bzYQvxZFGRa+
YwQ5UTLxBJjb6EhvqeMTrrC1z4sSAsjJ66DquaiWZ8gL9Elz8dO1YMrWtCpIXYUxF0/lNjBx+4iM
poMlg3YPpsMULzgpHgA3jQWeinqjlVUYAL+kjKe8KnRpeAvr4xDahSjZb30MeDNX6mK6VLKaWRpa
jlAFB4gPf6fhv2kvDmFbt+xpo0lmZbt/QD2UPS2xfM94ohsplF2LxTpvebzbTqF08b6YhrSYFDNa
cf93+FuD8kLxF6tM964Xt33qZwHzsSTxCnXjoqSNFQHP0VOOkSVuLFja+Fr5qLejZc9LSd6WRwC2
K5G40tnnrYX7fr/gW+nUgvO6aPqi5boT2xojOiiKWrDcLNBz0clrkcjKqoz4DWidFuTeOxDIVSXQ
oQlgdGRFKuDo4qFRBzUDtGmw4nbNKJU+ZiOQn7kpRnt/uJSaFXqgIOs3koS5H5pyABzYrjPitn/r
ZsGfzYQC+BwQCU5dycDC/vqSqwhX9DxeibSyPyl/KvFlLF+KcZUxn+1FbkHdcIQPbVZLFJMzZuJW
KLUHgYi4lxMB72LY2lS5yiwbve23hYIBl+FqGN6ZGlRDjpp135kxhE8dB2pDJtDH9GsQd3V6XjiT
ySHeGuLb76EsJFu0XQDt709jYQzpRongGDNTTtEw+uJxz4POh5mxjLW6t/+TWBDdgIIBKSa6fXOM
u6zg2q4/sWveI4p4UKre9njJrvLPUP0QFKuQk30Yg9f/qKGnsc92eeVEoyO0OyEmSfHcc51e+ydh
sGXxSQ2KhdBqWvf9vvznA6lzan20xVUsUIRhJ7znGuPbQeNvmJQfF27jXTMx0LU3W0GdgBINPgNK
0P7kla+Re1TAGY0sKHr5o9xi5JOCBsTBEAB+whYk67IgvLtjqkPIvZTxkeMt1vtY0AnKPiDHI4F+
AEVwNFuBWkmi1l724OAdhLrf8uUe7foyUcCRvmeTnV/pDOZ1LFSn6O7lO3nUDnQuJ3ed1PTbzGyt
ioRPoMTaF+CkrkH12wGT8jcx/J22erzMycpdnfC/pWoiujHQ+YH2j9vYoOSk1qvqst8OxSZwSz1t
wUVZfJSFLrh/VaS4mqWKCWX/JokKC1+GBD1YhmSW8tRjUQLplHb9tjaKXa5/rZeS2tStuhNAuRXw
q7QME/T9thN2E09G6f7zPbtZAeU5hEyNWbHBCuSoNzEQlTS57npmJAGXyoO0H7SVufH4mKiLSK/p
NzC5stJ9V4xRw0AkVwgIFIGrJ2kiL7km6t1wJ4V6Nwxe7Gq5CENcglFWeAdt3vdWWg/vUyOMS7K3
x2uiw/5/i5MFUQDYBIVRah/rUqwTsYPGd8R/7ux2ynjrIhAalQVuFyMwvU1ll2a23Y/IuWyZDVps
jcz6+/gz6KCO+gw0a9xegRA1VjVvoC9R6LSDB2i0TIqyMls0dEahwXogIENqiZVfHwue9JC6elCj
/7d87Q5wGbNl5LVYPohMTp3pYiJrflgqt9HFpLvVTUHYleagNTAcE63qt2q1jSuDa9CbERhR1H4W
zbsQZCbbS3oG/G4k6UOr6ipA/1FuPl7qvPr+Z6mUlXHR1VZIsO7b0/NilmFBjRCX367QzdISwRZ+
3ONFnenUnRjxhuzvaiw1ZEiFcHJUDDc5FL4pwMWnVoUBRuBcwgCz2ABJRVtYWes6YpSTcbTV0aq1
fcUtIavn7R4KknB1eIjRcEQ0Q7RDreEKN6xd9UbmrSuQNgBUzy1s9pIgysCWMpoc8m7ALbY6RnfW
DdrRHx/n/6FU/1kLZWKZnm+7yMeVqQ2wkOHWchaAlWBYbmNMFjDQ8L0QiMxfUry8kFIGdFLSKIkq
5zWiG7L9NkCfXh/nelmXetz+NIlEFOCiMSWlthrMdX280um9endHr8RSJgrYsUFKfOxlzx410CDF
b54INiFvwaPQyYd/3dL/lYNnwa0O+2hSY0sRcgTtS43t+Jlp7eEcVb8a7H+03mdl5K2gjzWPvwdk
ifFzWsfdOhGEgjtHAaEI3XHN55IXxjK2Vw3YrRAwZpdfBEECoVpF+KC1mP7MuEtaNOturoRS7iZu
utrvYghN+eRFZTIiYcxNmK3R9SlJYCgiKv8qKrHD4r76qemPS730dNT5r22fcu0Yzi0Al0uZDrzl
i44fOZh+KUF+qT41QmTitfvJFZaIoWyNMjgFSGQ8wfCjmqRljk6YY+uDz8bPnMjblOOnou2a2F0n
3oJ7oNM2dx83GdUry92VoceAnx92TZYsyU2MWnt2G1voDbfcddiSAzc4udsuqPysWwLXMrJFIP5A
h8Wt2DTJEnfsJrGuhy5PuxZInHiA32tfYy+ZqsospG7mF3olkdIDjNHmUZGEROnIrE7uM7fu1/xz
YWhOsBByzBuuK1G0N0yC2C/Q2bqtEpOzTq4hG5K9N2WwA8Z7DOd5bD3mrdaVOMrvpUWQhoDa9luG
M4aRcKMhb5kLkxj5S0oWietmjdWVNEqbfVWLArQy9ts8lZxxbFZeQUAkAiJxObR9kAyIHP7Vq8Bm
4M1ElyEaWCKnHeGOSsF4vPJZhz+xVk9DLIHDoY5UHhUmyz0en9LYfLuT+FMuLKjN/5B2XbuRI0v2
iwjQm9ckWSyrkncvRLfUnTRpaJJJ8/V7qu8CVyoJKiwWPRgMRmgF00VGRsQ55+s+PeEZwYmMmg1e
0OGZa5Y9ePqotOb9MwNSGx7xUrbvq088Zabw232QKITOv9buD+dvmXunnBsYCKi4N7oYvCYUSOjS
TVvgZ4X7Yjf6/edp+3ZMSH2A6xua6F8YQ/PZ1Gqhzrx3nkckMSvI+BrXwxEUdj/bOWf6g2/BkD4Y
Olsf21SuOc8whNNtx+o3aG6d9fzoJBYpt0E6AQzar/50aeAT0L53SXQ9/r77P+Zs//cjkHJ3TUyv
9y819WGCkZD3JwAC5r3txxQ8aCDmTi5RiXw9ExgoqgoAXoPHxz9PsUR52wufARzPQ+TPBoBNU6tK
+unSjH67ch/snJ292hmXpXO9eV+h2kUgvQGuwe6pM2/Q73YhFvrX6f35sv48prOLwbBY2SgzmPfT
CrqgqVqpxAUJ47gN4/mKLLGXRqc/cZcK8BfUWQP/thUEolYVQSB8MQL/etg/f89pDT6sY1tHsrZ4
iO/BU4lVq9zvSXBp1N8bCUOAl9EvjF7hMyOTZg4dYcR3VwoEejPURSZ1wW1947BPQ/mvlbPYOVpk
2/gGrLjVkwhux0zwlYsYiDmvI0ghQELlTJcI477G6+Bo8U/gnFOWCefg88jcIpy1TWEzqFdV9DZW
WaCumigG+86FY//NJgWnOw4b3kM2kI1nLnO2uOugcjHtc0jB3wPNy3b5sbsI9flmqYB0QU4f5xpk
4eeUA8oK56ju62XfVCbmbDg20X4p2/RnH/ZN2ICk1am3F3cMjJxfAEOj1DQu1bIP5FHedvsGo+LN
2hmgUHsEN5YyNNbt0q3wTZ4OZoGNBcsgxM6+UJgECBiDWmB04cEgR7FRKzOV6YJHkJH+GVZOEc97
K72U1Pq6dJ+tnn7+4Yz5XIKqyIPVHrx3NjhYK+JOEI+7p1UVq3J9YW6/huafzZ3tFPAUoKdLwdxS
g8Dw4HaMjN29Hrf5bQ3i28BIXSc13Hk9FyC61L//f+bPdxCtfWMUii979RY+gJipkmsjWK1V3GV0
pSBBfCKUvHA4vh7DT0MOz46hapeikUIse1E2sWs+t/7T/AxmuHgc//48vO8tAfEE+JnnflGFdPuB
4bYwsE2Gu8p4MPPXovvr5H/kJe7u884I3LAY06kR2kdx3YLBz7smjPRQNnOx7KshgC5vmdZtSXDh
GkgkQlehBYdNzhJt7GfLuGleteovdc9+vX9PX3CqLqFyjSabM7e9sMVuZsWWfbGRqSoSWawbCzdT
flfcRts8vhvuxE3x5xLY8WvsdjKLfi3gPyFSdX5b2NxUZkSxf2eA6XwyoAkNSHGXKNCwt8HWvv15
Rb+5Nz7bO7s3bD4o3oXwRbN5MJa7/peMkT81E78MSbNskC+5EARY304sJhScIa4D5ZEzh9AEDpdB
I5e9XumVnx66I1QQT382LlAU71VsEnrhdvzWB30weeYUwsGZejo2y96MrZ2bBFsPjSWXMhHnDVn/
2bP/tXKOo+sCWutigZUhFUc7BpVuES/r4+1vTV5oYsWnPhCWSYiXOvH7z8t4YU7/BV4fnGwwm0zV
JlyAWkAd6Lbg3+/AsnQs5s3Phr7J92C/fBik/flggo9KWZ6EJdfMXBvtEHxJPHCtm/eSoVv2vilA
sKkz26Rx01gbvBTiud+o4YKjPZ3/z5Hk5884e592vQj7KcImivKXMvpdX+II/tbTfRjmuf9ZHNDP
Fe1pLXlzG+aPzDnabVK7l96+32RyAiQGcRQQ5gPz4Z9NqOi8vGcdds20KmL3cUH3VbNWa5YEq6Mg
ztZCQ4i/EluQGfRPF61/d11+tH42jyMdem1UsO5vPYhTtjGPi1V56NZg1UEDIT4AHIld4h6qg7Fx
d0ixk0vlw+88HnpETnEkHq3+uQwdF7klaY+pVuCsN47g5EDTkpf0aXMiULESf4wVuDkBYWCrkQh0
E1yKx75zD9A+Qi+TBYUnXDif9zTKX3OvC73s5aMa4vq2uxfX9q9AJ+JqfLJ3KnYgmw6FwN14VPHP
5+mfmt35Rv5o+2yjBR4LhWsOy75NWzJndtZtuutpk//V+/4GaRc3aYiT0fjXSxM/ArKZDPH7SYj5
Ibt6eAghqhnFt4z8ovFLdt+TTUlQ4yV9nP7agwU/3V91VzY4z1R29zDu/NtLMeV3fufj158C6g9+
Z1hYYEuOmQNp/V7t+J655OcJOm/z+OdVQT1/IpYDRRfSyZ9NNL1gM+sX+G7KDp4sAMaACvbaME2W
NvZiHPg4oCFc9DqWfpOyQLYbDg5QlIeos/r5Y77zOmBtwQsEGqMorp+m48NwlamtuS3tZV+2b0Fx
FOyCd/3qdTDIyEJrOGhTIKlz9vsZ5C5yt/DCPdp4ruv9sBfbiyx939gArf5JLRT94Tj6ZzZKu3dZ
MFaggXloH02Q8UrgPdlqAsWlvZkTn4C9iqXj088z942bQ8cFmnXQqwNKZtAofJ46rzC16O0u36+a
Il2eIIWw0b/de4RUrI+zhswb9wm6bWaeLJApvL7UuPPN5Qz7IHwHRcyJJMg9G7bBqTMOXOXgQYTy
7dZ+NK7qV/E+EXsTvUYH0A7ft9cqq9bgQI6da/PqknbsVycD8orIBj+TiXZtiF59noCwsPK8sf18
T3mdgIKnna894xoJMiQ0R/uCS/uXpvzsVj5bOzs1lmqsCFipHBVqSYxj+csg0yo62tmYeqvytids
VWd+MgGIXZL7Wx/suNdXTz55urJifj1uptRM7JXO0FBPlhRs6cnP++HrSTo1+CKHa0cBuCXOc/VR
sUCUuqb5vgCDh6s2w3z7s4FvApXPFs42XGk2LFeTEe3dzFh5z30G/Tmwh+in6AEaO3cis66LS7m0
b6Lpz0bPLvOcczTiTRhWf6t2S4adDvpfaH3Fl9oqvjnFSIdA9BKqVyDdOb80w7Ep+BTi/QOpJjK0
VzyFDrGLJnyV/TyP3x3cE+sLDg04UAKIQX3et7lU4KIpLGPPZwg5F9d64+zYHZqZTCBXzE2+Lq7m
vffg7ugxvzL27YXw4HygqCg6aFk9YVhAevJFoNDivp7axjH2BlJ0tHwXDSQR5Ew6p49le2Gw3xlD
EIAsHcaKVPbZnsnN2fblUtGD6jfiGrfLmtOFhKJNiuVC2+q5OziN66Ops52i5q6zG1bTg5Pnm3IK
B2K0xqrtkaijFJQyyBKY9NIT5TzUOjd6FuhMM206wTG+7v4YVkl58Dc1vC226O+fd805/Ahn+jQ8
9+TuUaMEYdPnXYNUpCOawsB+YGBateNmxZIq6XZI6TIELT6Z0o7IFT9G1/36gu3z/rdz26dV/nBL
+/3gguYLtiMHPaD03l+ycVzTQ7mZmr90sUhTvv9s8tt5RfgOzR/Uc0CE99niLO086A3Mq6Uy20va
ySTmcyUhP5XfzpugvHAmvp9dOE1UvOFDca18tifr0WYQmqeHpWR3bJJJqwWxetDTOxvnoeB3dgk2
ZDKFu1YeK3bDgibudaYhR1AA9t38sYE7+3kKvmQX/836f7/pHB7PQLoLaDjmIALXKIRl8u0AEMI8
wkvUe7mvrhiYOZtDaZKLDYjfnSW0eqJcd9IDQ07183QUahRDUTf04BGrO1RvzVP+0kCeLIjpftou
zqqHLtveeZihx3xJ5Oucae/fTv9o/GztrRE6gGED4y3YTXg67dSR/wL7cVwfyr0HNW3ya96BOPzu
yrjWBgFd1M8TfzpJH296zLsLWM9J5fKkTX8uSS9duMdhdOmBiowPx764mfJr25r/n2bODrQjxtlq
wQV86P/qLVQdfx7EeTjwbxA+9OChM3XiCj9zTKZnlQIBEhxvqF/ystvQob6Q0DsnMTstFGoUgYv0
N3L7zjm2qHBtC+9sXRyqTZg1q3C7JHzbH7z1wUj99/6ADnq2jZLl0NxUJD/myNKs1yg3oEjFDhFq
+j8P+bsD8+l77M+7lomwhVbIgOp296jDV9QBiRwSNb91L2H7MPcJNk83pkb33u9rdJm3pOQPHnI7
P3/HN4fn02ecTX0IMVmjtDEtLAfZar6ApPTGNZJ62Dp1VnkXrH2p32IVPBRYTpRZ1onf9WwfdbwI
Wiqn8lAAghbXsfWkQAU2kwWAQZcskEeDTIN7nFIkHP7OOzMpWiJ3gHGsfx72lyLMfz4E6V33n7Dz
v7jnwy0xBmx2Cn8sD9F0Z3tEOFcj7SDuMZFiXR+R/Dx4l54A5+iB0xb0EEJ5eIDhiYecz+clt6bI
8adoLg+836NFfgJd1aoLtpW7Km8msXaildsmfn7PyncKJGkR7vEeggTvhaGfzJy5jE+fcTqNH4Zu
MF6P1F/Kg0N/jVYfN+gXzfsjv845qve7obm3m6QRqe8OwBE8/Wz9m7vSR14fPdRgaUWN7cxfTl1B
4aqD6lD7T2EBjlgv9qyc1K8SQKvSylPRXIKP/7sAPg0YfQlwLaCEOnEIgsHx84Atz4bgFGunf8DH
HukRP4YuYWyn+tqPl2f879ff1y9zUmNDLuSpI3VSEKjypA36GBZEK3+MWJOnBXyHaCheD5ATHPEw
ihNAEMmOJg0SZRVSY5feE6f0yZfvRjYAQsIouUDP/fN3L00Eui60wB50c18aEDCBOn1x4SB8cb2n
uUGE76GJ3rahEvXZBgNxMM2lng5D0JARvHx1dSlLZP3DIp8PBLk9YNBM6DSguPHZyKCMkUVFMR/m
+PWw08k6fu6S5W1I6RpZTzv+PZGnkrxyzOCzm4JyQySZv0Ffb3y8P0bEImTzer9506RInjTp0rub
G4ck272OX/5ysh1XkIkj10gN4QHL4vWpqebKyvCfXfJXx7/+DumJM4TFY/zXP7rEhm6dR971ysPf
jbvVXQjcXUggvUeukGTzjkjRZ3snexqTF0Ee9oykQ/x/PAaY9o8zchbChZ2JTtSZYkaypb/3jMR8
mwS2JqT2gk0kLuQD/tG9/7AA53VJQ8txcAOY2x1eIXsKFPyjJJvD++smuz0kh+OmS/HPPt1uf2X7
P132vE5+Hq97WuKfvuDsbcXLCdLUFr7Af1VJt/fjzetx9We1uk4TwHbB2JpqkvkkI+k6vdrHj+t9
Ssg12ZLsVxLGl7bk6eT89DVnl68/uy4NFnxNTdr0OYj7C8P9GqJ/Xt/wzNXrwi+raIQB1W2ADGS4
5P4Of4w3f0glJwKbfrOk/Q56rOWN0YCuQDxDIuPnOf8aYpx9xJmj78OwtHiLj5DNtYnmXPQ62zWo
eQlidH8GraSR76SHnLGxo+j9Qem4hjBpcym4uzTZZ1liMBXkVLj4jNWJHIgcno8SzDq7mhwinPB7
gsMXYw88r1a3Cvf/Pkuvt9n+7smJ493DDU7g+6Xl/3oTQ3AeOFiUG5BYdnEvfHZIudbR3JSaHbiN
/pgNVKl6KZL2tRRPoPKUfZVwc09BYTAfxjw2gWZEklkhbdZDrJtdWKd/1HdnuzGyTjSrwNKZAQoh
n78mMIJq9IyFHZ4NopNEbShkY40rdpwSERJvXeFmApg769bhBhOkspCSHM4y6VAqhSJndVAP4lLb
/zdzZONVgTjNRrciWPPO5gj5CNFbougPpQCFfiFbesBlBInZJjezyM4hXe7RNrNAupqqblFvroCg
nYgkv6oDxhI2i2IlQrtMRTTzbOylcYDGA02X0ryEFvl6U+JbwXQSntKryFad7fTJdpdA2lV/aOTL
4PSJ5nfVdEnx4qsLOxnBSoFvFCmicwZDgDyLVkcw4p+ytvcRaCxljDq5Ly94D3Dnnz7485ZAfQF7
wodk3qnacHY/TNKWrdMZ0z2imsKF8KfrLWTIS/vGHaj1i7q6eluKiZmxb0IfITcM9WeeQ59lgCbl
YL+eudh3I9iUkrLj1msnWutqno3yr2S1D6krOUZ4GjvTsGINwvExkvlxQarvsRNjA7Ge0att4s6s
gSBV3uptzqD6Pho2nTJrWMR9MTiVF1d+MTmkzRn6bDyzHrIZ1Juo40/SsDbM0+wJCNVQJMzpoN9b
ja56b6cqfOxkWziQQTYcKEEqXVaJHbDl0Wz7vq/joOVybvZe008tJaBYNKu/hRPkFBC/MI8CjQ7T
flxW0vWE3JRDxOdVCd4IuyLFMFS/QXjkIZaDGrZKKk8vCCTKGbIVPlXLDJWI2ik7pEFqtyeWX/jg
r+7LyrtyZSj5po8E8HBWUzbQX3aGYUx8jy15PC8Vmi9r3Ttmqh0EO7HT1iHP7MUfyjU+Bd03BpXq
XVFsHjQpuxJCrXlvocveREdcGOAXE1356kmG+YQz7anS37mjsRwE761iU1hium1Z3XEySK/ZF8xX
OtGN1d9M3KRPC+TQfncutyH+MXbewa7qSKGJaQnv2sCO2qwyTWkQNrtqTKxZg+5G1rqOadNXfTY1
YU2hRTd2fybLi6zEC2THkjA0W9xPDiS0VnPp1DmefqYHJDm3/7RelBsZQNwGys/CqNNShtOyEsFp
uSdnCDwSMq6KuActF80gzsXvQc0OONKgPAV9jtr0s0B0VpQAjdIvpEcJZgBMK6jEqnWodWB9BF82
dnVzFKJgd/hbkkEtqnTKFe+aXJFlZt2NzEur2i2F22FgTaGycmxycK4apj2D8D9Su3EyZ1DeAG7z
p/ZlaWwcmXNkVjtl9ysJ9ElFZml675XsAsg7jJJFqW04zCHdZDo3nTPmkOrSXj6th24IBtK1vQlS
Lrcu3iQPh7fI0QAlQaBNtWTwJkBqpAgB9u4tXZHJX7BolKrBjKlvdyVyb4vmKWuKAa3zro6QrXbr
7qGuoUlMWpT/5sTgfQlqpsinYI7VZQ540Di0N+Pk2M9e37pZVZjFXw9wSShAdrOXNVVhWbEne/Hk
zV2Pw1BiWVaNq2SROIFr2MRZrGHejmU3GIcAGNnw0BvAr6WWKCUyGd7i2jEqMvrXNHbR/ZSb/s2I
qbwZTBVlDCsFPchKT++azj0k20ukymPLXFCTK6VyHhe3rB64USC96PlFTuwpQk5r0BRzIHPsNRJM
g/9k8jHAqlpB+wcYCYG3UucsWxAFwgco3II1cRQwRejiVz2LodUqFUEaK2Ik6JkEdmga60drAGVN
jJx193sS07SxDD6XhHKv2ImgiNq0CTWN4hNmbT1WooJBwHJoHJU5nmWBB7QznY3cvrIh6sEIFyI0
0iXnRWq23emSl54BPVQL+Ye65u1D03h82OvQZpioujTg1iKbvzM1tmU8DAO+sVx8FsbK41YZG00J
6LsrzWhGw2aY36O5o0VNJAd+gIBkGc+1wOXe+0kRpk/EWEQYr+9z9CPmnfUQAME4J8hC+L+7QCH0
W3qwuMSFWdb3ouTTr2Zs6yIOy9nx1u5che2BRSXKkkHV9ISP0PA+7TE4hchW3dbIAUQhtfDhtKBt
Ch2gJVhMZ10Bqvl7mJooAPYrN73UsVpa7tED22/Nes5RvsGTcCSj6dRW7Loz1kCP0einllXNXoJu
0hFPZXdRTWzm3Hn2LSXduHMGqUnUzWaUionaHSnLPrwZKoEws6rpsBF+UT0WvA2MLBgEf4qEY3Sb
MOrBPGpOQ5NxrwW9UJUvRr1ikkfhoSiiEmI/pkftxOi5PRDUYsbdNNDqlCICmot0zGeHfmmlDzZ6
Q91FTW1cIStcs7vRNvpqb5iDtNAs6DoZwFMUSDt4/mfUpMeZONaifvdDEKkUWYLyFzShx7sZyrQn
/YDQuxmGQLUQtg+6+0UxFEacZvK8GMBiBxCmgJs6g6xctKQsGpBULuk08I3r5j00B0PaiMwoma9J
RVt539Wova8tfzD8rPfm/DhZuG1iv9YYtOHy4PfUi7Y+QsZDq5gzwAzuTK9DwcJ18rY5TH0THhq/
qdCM3wan4y2ZXcdj2IJIwx49Ou8MNRZFUpiW9kk/O0KkgqoI9fQcXx9b2J9N7KOJCdNYVSy/HqCa
cY9gY7QIK0Nv2fGinWGvc8MZ8G9Fm9iykUiOC2invqAXOriV5Vi84Nk2VrikLackXlRO3b5HQDCs
a25MNzX6NKtVW5oIg5gXSRR2ltlITXNQ9ao5GUu6IrRxvOsQ2sJUNWPs2JUZPQItAimSkNqaJp7o
Bk1C8Ai+UshiTCTHRAfENEb3l6Mbw4kFCAAOhW64vSoEUrkkt8x82nhtB/FoVAhLcNj0w0zvkImP
6oQPfTHGunBMtMxM0mdbOtc0uNElJNFIw81AxboxNVzEqUE7gTv30OdkBtDzKAQ2d5xHffMYUt9s
4rqfDHRJM6qqDGQzrkhBDkb/Tl49NSmvvOCInqJT8sQJxjphowH9rd4fWxzQEg1jSY58aJcYo7Sh
Lwf1H1PF1IGVbKAtWh5sA2HN1HWF2mItzKPhV3O+662BF2tvwE+zKY+0n2lLqvugDEUV67zpzRPF
Rt3uaFkaOyOnzbuoPHY7e3qeElUwdBb4tBnKNKJqDJFYlG6/iRbX5XtpzCeCBCpADAEmAGQ/pWNr
a0UnS9+AT0fTO+nUbXcMm76g955S9gNXEnz0Pcpn/c5X9qwXqMtALRNAu9YsH4WaTCR03RyVJkQf
cDdqaucxcQ0EqvGsFoXeDtUMT3K0zL+LZo2IZ4BfxjUaYUtKELtH1ipXLUO8hzAUzTzc0QUeytLX
q6G2yq3yTBGlMmjDBuhjNXpratstvV1EZBdJ2LQCz7V6sNhdPuUWTcw5rx6ANpFjQs2cuftAB0uV
LP3Q0GwpOokmUBe/coM3Dd7B1lRr8cugUUDvcpwhTgwDnWHJOISjiSirRgyFYCEMxvlO1lLbVwJf
JRMdTM6Twu54tXPfalb5gn+NhaL8RpZ4ZZIIHb3PjmVMRewAU3PbG3R585QZFqmVh/yGo3i4lTrE
c0WXrL6juVe1m27g5q0zhagDn+5bhJbMDt+RUyheUeua51ue1yGozThtNRmHzitWZiGWJi4GC8IH
XiNpFZdCg4hPGr15iKg5vblMhyEZyx66R7UqIZpm+B3WsMMl5hAIl7n4qU35e5FbwJZzOXR/OZP5
QxtocN20cI0sdkovVMQJAdlDwamjZZrzAMqueuGo9M5C8xUcmQmduiqgVxUajixwELT2Ne4Qn5E6
nMWLnOdZo6dPa7qeyxHnaKoXMFJzilkmIdRpIzxBmJ7/WCqobqw6X4D3U/wtglfL07bXcIxl1eKO
R5QRPdnC83H/G74YgC5w5kNU9oVNtOksPAVLoZM1qohuhingj81k5VktbBR1jMjL6sUMn6hR8702
hL4xOzPPY+bmlps6urNeo8JE8qYY2grLoUI3MSvPrdehU0Cy3JGDX2QBNVuVFqBlElt7MBudlt4I
vrDJXEBCglK/6ya9q7rxClOEGLwMO2TWWdQZKDi1jbGlHt7GqTfV7WNugxcWmX+E+mRhkEgmRjEB
UtcrO5xSNdVRkNadLPDCa7kGAs7L3TLxBmnKBA+aRSB8X1ArQk4dQC4WFE0RG1UQtX/mMcCcOz0t
oNFWQf0401XUK7gtXD8HPMFkl3WVxzce7cp67RjatRPbBEn8TYD2TI6DiTuLZS41dJUA8g2yl4CB
zUeYAzhftItsiklPkYbtMIRn5uQEgLh3eEsTCb23kuDu9J8HIbwnR1V4dDTuaLfECKsWLTJKj1fG
0EWcjH5deygDoNsOLf966uJZ0pARSZsl9eCprdjuUHMnfuEJhHpji1AYalzDjnoAXXO8NJDhcke5
t4eSR4isrHDblsOEZkkfvbZkCY1mIbUZQTw1LINnapeOJL2YB/TeTjNHjO2K6Dg50m0Ia6mP2tTg
1T5xew5dn5CV9oSYaJjfchowkzg6YlVSKB/SupVsxI2sa+PdDIcAabZI8znRqmPQk/NDEWFTMjSx
RpBSvAOI0L3p2ajC1O27oCetQSdKOm4HB6OIvDKeXdRKCHDbKJG0qkQkOqKT/W+H6g2oIFztQoLK
sJbY1B47AmaGlzt3av5H22N9ZdUFFWnYdDiSlS/CMmaImiB/W9ZOkIA+ywOMohL4Js/V87VpFlW3
Mm04GniUNrjHzivu9FiESNeZBTUSK2IS3YHC7o7TJGmXsgWg5GSSmAD8Djlec+pCJJa2dYkXlA6r
rbPYNYtNvxFj7EOh72rwUV+gVuWN+KUIYPGUnbRHCj2aBUEErp6Uw6rbAII7SDWVCIdNCUHdjKOe
aJOiMVuQWuE0lCR3LUwWt5v6T8U7y1y5HoUbLHQYzWnkL8XbPPTLrSpHFwxMObIc+CtVtcPMdhTR
IISNuIeHK2Y9MO5mm7m/LOlIMzW7ygfU0qodP7HRdkCJpenyCG898aSmVa3WeVDMfhLiYfcSstw1
07Hy+ZGXy+SnkcGKlxmPVWSGBk95pG0QDhFWsPAIbK4AKQGb4XXtziij29EbHJm5ZQ1JKaBhzCEd
odCSujZc8JqjmIrm+k4yqCi6IX2xXFeLLR4T0kJIOCB1WYYGXqvorYTQscxZK9NgtiiIHx2/Xjdj
NQfpOLLirWWaX0ukpKGO2tZOu2553zZ3TUQZLuvB7GU8aoE+EtZyTu+lJbpyFRaLgs6pBOPdRlm8
e55qGeJm7L3okXLeLOD+MkVA3AVMtPB3DZ4slLuNtQYhZVtnMvdATmcViHfDcrJYLMEbs+DycCwv
7g3LOvq0gueehNkfO9uSCK5rw8a5B6elJLk07GIvO6sbdl434K0IlCBKJOiRjRDrI4e/9keVz/FY
d9PJU9oAyjaFKxDEKu40xMcWRLZ9qnJMl+02OumLyQ3jrsQ7IEF6+BG/Dsxl9YKsU0G94WkJpZxi
1XYSjzED1cojN8weWRiFlBSJJgA8to5nTSUiKkj4Jhb0wgHrwk6wY6tzqUX6GtAEEgRVLwnFy7mF
h+ptsfMryDsk0hzZlRPxqCF4HMHbLaZwoS3vULeKnYCi5b3uqQzSXC41aFa4aNGimc8DiENpCekM
qwK5nRglYklxwrWQ2ckNaLYwH2UEJNlRuw/xPPljLtJ4WVpPWSsf0bXCpVm7Dsmx14EB9wcVHZuC
Rjny/XVwbDo6RsgUTpC91HmNYUinACmJ7Kgdrpnj8dfIapdH27BngD60Mf21+TLhLeMMVp247hTG
YT7ntxHkYT0EETXuv8ChuMYHNBU8gaEZRKGWVyMFFiFt1eIki3nVhHDRJAIHDrzeAqjlCu/pBv1h
zO39wwCOrzwbZhYwYtglfOxQY0VTVhkVyvRzMPTxWE1mGFc5KEDiYvLVi9OLSaZFRTuX4HmNZE8x
DsuvcBycdzE7PrI3wrPvdDv34CbrERvFgXBxmCWIIh0y+7LGHRo5/E3XfiRi/xThI0HYcTjwnjqn
jgw5iFgpC4AAFjH4sbHE4ynns2Hg3aUDgHzsWh7zcQ6XNDSnhias4o5ztKZ8UnENd/CHNXVkEu2a
8iA74SA9WMr+ybY85mQCcqqHMGxlmYDeGqjssuhNcYjq2i/WfqB7a2XPo2OvKkOjJFzUXOCQWbmj
Vyj3jKAj8U70b7XdmTQxoLxZrTV8+3XkVcxI7BKiA8QxgqCMW6jMlEdvNqpyNzqVoKS3LJCodKNs
bFLPIVRS53ZQb06hrCbxGpOHaWSjJzRuLF6GKchZ7d8hsK5Ym6VudVwi2rHTxaF9F+vOHp9CiIFe
8Vn+D0XnsSsrDoThJ0Iih23T8eScNuimIdqACbZ5+vl6NRrd1Kcxrqo/1UoV8Id+yf1yVD/O4mR0
r9MSLftVdmzOk1VDEKn2hvhLR1cY0iCGvPSZ0+vL0LvVmA/WC/qDI5fonLGR0O4FzgBvJ0vB0s+F
AeSQZZ2oT9IKdszD/mTcpaWTPoyzky27saKr6klr5GrYJ5hysIhaCrZjwWeWUnUvo2g7YGPds1e4
mYOKFaE0VulutalRIP59YI7Wdet+ZzdeidwTpQvALCBXj9moQIdH5rJq35UZprYxcto9ek5hc6uq
8HYKx0Sdy/I6Woyt4RUrKBHo3cEzkcwlQs0kzppk3C/SNz8Np6zP165raXqHtAb3zFgXq1e/uXGW
WDjoZZwAEIYvsb2ZWiogbVY43PZrC5RjwEofCGrXKs+Y2s4qDvxp3/bG1eDfor+bq8XlI0QLmgJy
JEjo2fr6T1ql3IGldT8AdVq793ob0DBJfJ+0MmPf7DIclzMhhnRtIEVz+p9XZ7HaOf06uSd/SCit
jUXtvyfHw5VnGhHR5x5n9M/K46IrsGGVnBIbNNXXEqjiFx2ZrfKqMXUldsM4+ET6G6+uwXVd4dw0
nhz1cVv5zw4yCRouDZbRJ+AHbOoaeZMCC9nFJixeXFJ1jOQUv7aj197osotxGg/hGBERjk32o1xN
OzwTuV167k5vbu3v0iZrUUq2aKhHY6yFtVqK22YDVcnBVwKS5Lt+3faqLcywT0CIv2xt6JD6vtEv
ZSyKr6jaoj9j0Wzyq5W0mU8TJSR68yna9rIVrVc98SlNtd/cKaK0EVXn37pR4Rc/ulcbD0yOw503
aLHmMutKFiTPeiXfLEjGdl8SFvKt8E5xGEKZvo06xTFQuKugOXFNIV/t0GquNSEm4FV/smWq827u
BfkJ6RQDwxestuwfdWim/lL6c++RddXHo3ztrOPxLIY1rh/bpmmcfUSby5NWPQuTu75GiMW0tP7t
ZDOn4OMQBoz56DxEfKcCGRk81psrjkVROVlO3dMEjCxrVC43c+MkPhe2rJy9Q7eqb0gI8d4Bx+f7
MWGAO7V0EdWhVGsT3dtNq99llyqLJ1yG80PQuQQlBJUVgNdMi4zeWZ9C1PM3iYto13U8z7Ex3X6Z
ErPerBBWXNPXiAk6N2+5F5Oyw8dk464GeehjHLwA8Jg/pyE8d2ZxxXleeyTKO2eRlb/nrgKHF4Hj
8DuHJWWQJDWhuhnajYe2rI77TcdLwn6Tti6RH6mIYIY8YoD5ZCEPrWwrhiEYjji5BbGbpkOxNBsb
eNvUwZAJqDqds3STXt7Oazy8KIak7lCnXKT7oGyL8Rg1Xlmc8IgE72FCm8L3ltbOvp47+1OR90kT
uQxFsR42dGTzydNr11xm1gXKW+OlS7yvmqRp9nE7i/pTb9yJl6agvyF5HKym8sDAgzn6F5Dui7Ju
8+LLXIZzTGJskH7j9PW+hDMN9m89l0nxB6jOJM/U14ApxMqrOlEJuqTKG2+2sO8TCKy6o42VQDX0
9pVznsKwB+lSVX/nNQXYFowAgkVrQMdUmG1nrirl5lsme9KC134Tt05UCX2shkQ+TrU31vdFbLVL
C9PC2ITl4sFvVMrv8noc5PbS0o58OA19Xm7juHuDTofQyVunt85NVmdr+jl0PplI40ZLsRGR1V3s
xvPJh9QVw76c3D45xUL30WOmvZpUkaGdfnt1EKPNtZol7QM7eeNzunTzY6KnJt7ZafYOcRNu94Vf
S/8wFHR+h6AX263pXRXvyiJrIvKzVfPXr1o3uV/7ceFnGMDD6FVjE+fcO1N1EwSrUi9R7xuYjl64
WC2blp63bEUIMm1SAdA5pxUTiY+/YpViu/hj2rxVNcf20DkxQtBl7eaXcenty0qTXV8QN4AySEpk
vBuGnsGoKlz/g680fWLQMPftrOOfNeOR7fqwWk9JvRXpLonF9L1F2RzsRNTReVVjHJSchWRErj/U
MzipVvGzB5wpgA3iBP/HOJIlDBZgCbnVscPCeTag7tBzFtz6sqAkaMB/s8sGmxD66tYha1iLHl9K
QqnmNRp9e0i4tN+0HeQvBYr31Kwz7Zjjqj4P2Xp3qTsgqMNgGfhyr535THXYqXEvwtX9TwovYOXP
MHpfXeX0v0q/dZbdsBrB7vmhDPcLs7c5TL5Sz5ockmJHqOr2uXSSjm1IZXTYKjuavL/2mdAYcftR
xRuzuYgrGJ/Yr4qPtpsiNA9XvH5m/j4Y5A81Le3Y6H1l1lrv17aLM96KUL1m0NFAVXNt0RSCp8h8
qobsy1ZoLC8dM8DDhp3wtaxXWLzCGx0Cw/VqHztHgUR7tlp/lUVC11/VHRIODwDtZpJNGx+1J5tL
MWkLqQY1RFoFiCbPkXmeM+qE2RkmKKKvadjUYIECPqgRwR8UPxBEKcQ4LFtBRL/TUOQZnJbhI+CL
7HauoLTvHCUcC/Je+7/iZUofpm4cIDK8cWxzJ51XrtrAVx9z5hbPXkgSQzpv2ZtNi9aF4Vmts/Nq
Bd7fLR3Anak99YzBLWL3QkvZBskro8/F11V9GhNTnSrWrNU7BR11Z7Tc+PdbW98EJpshafqwWVUe
0wheTBaKfrdB0vwtE6iQHRgoi01Kj7UuLGayL4RCSH3ABDBledtbl4A7r5qCPOropRkl1oInXdng
JiH8rdmNpl7/VK7EUUltBq/1Ij3qM63kGoLVw2rn+OYF3NkQmuY4TIX7NBajm+y0Ae7KyTvn+S6h
q+eTGnqQirnGHWS0L2CU1868t2vR/KeHbJR5KecEMqmZ4zfpyD4grC3oPyD+N7nLNKNwLqcu7U/8
1P5DWYU1jLius1MT0DhARRRYoEVdv6hx86fL2M4cqpCdrT2zIvlvvOS2Pw9j08Fw2KJ9rcZpE3uv
yow8RAtxUbkb2PTP1gRY0BZR6Be0Au0TcfXmcSkjzYmYruQGs/H81Ttzfwc+UP61azUxQdK8/ZrH
YLsXrQ+Sk9r4RnhXF8s6Z9FrUFUR3g3Zxf9Js/nZYW2WWL6aAMaNM2iHyzJzrBRuhU9GjCtyviao
zdZS9rfjUnWkxaf+RFvk+peqs0VymILIokmL2+pX1pn5uR2AF3YzQ7M9AlOaIjc6ML+cUEp5tIsa
vhBM0Pyk7HuM93SXToRIYJlutG8J19QU8BE0sh7HSyusHo4Nne9rUgXb+I34dHGwjcGei1PgoKbN
ReKMR8eUarxdpgyuOQ7s9ZSxAWoDV/Cr8Axt4VcQ5q4Ql2VYrTya2ATBqZqdzT83XSY+G161EMBW
RcFvINnZe8deG6hvWswSoYUmzweImT+5NW1jci5u7xscXsan2Uy1e+jYbcUXqEzsME3xT4PpJ8jM
lsUjwwEx9Bw9uWtS0xXWxTDeRBsN7d5fhuY7lpDj+4I7yj3Irg0RTkDwIypnCKnPjGeFzlOji+y4
bTMZTWELSnXKGq8bcZrZEawi0f2/NIOHAoBr5o+E2SzltMd8kSsSxjbnhZj/dGkqBDLxDWNTtmjH
uxlp8dUxEAtY+E40o3yXJVzNn5RfTm6H2nXqXA1BRuFEQ7DASpQi2G+qHgjDtzAgyV5t/IV33Glh
djsUU/PeLcDo3CdF8hTZOPxvGa1bHObUGzyY/Dr5SaVHDEDvLi6kMIT8MY4aR5+bCscIwmjmUmRN
LmHIdgrXFuaUZeDdLq1aZzpE2nDJGgeU8ohROZ4OHDvAASjrEEXdZiXW+tXhRZXWEU9B39b14xT1
QKQxIApaiBChzQ3ta0hUWN0XRLfWIWKigpIr8i4Ka5kHyrc0sGMavbpetq1wx5aJEjFH69x3Ihk1
M19WgagFrA4/Bq3GL29D1EeQn4mEsVtS7731vSvd0ZG2czFWF+zSTNfY497OojnvqowZaKGxT3dO
AlKqM6jeHFQ+/c17bOZdMywzxKSZp3JPlEdq331WgRGQLPTsHFBRDc2Nqt0m3VVbBTu2IqSID2vM
8JpzoSYLfqnSBnsS1Bl1F9uIft8KPzCPpZ48iF4FTbcdHH9itfsyCFs9GVXG5BtNEFFPUYAEsOI+
XZPlSQOq6b2M+q266YdVtI8qdiv3tIadry+Z0qD2Ympc5wl1lanOddxlCVOnkffp1JczsdpOtjbv
4HjtyrwzqP4lULZ2WVbNsFu/eUXUZuxbSOBeFraxR3zDoM2fZTWwvkV6Aqg+21z9FjClxbvKU/Ya
w1tNrK63mbanrGBj/N5rHHzovTOYv8jGQMXcoEnWI4K/2jkBWgb9sW23dDoWFs61D63+vQbOshw9
p5D9XvapNbmzqaLKr0sqt53lc8GzMOQ9XTeJlueVKFfqk9SFuUWCN4sctR6wURWtoBIuSBQAptAy
y5cgidOc/kPjSBI+jjkxbwCz6ayG4aUUFYA9hVZvB6+NcFCMdXaVF7k6tqd2TOdvhp3yOTEltIif
1JOfT8gZRgAQgrgOcyvXewXdz64yZyxL4hRoLL6aNZnx6tVDWhx5yGjiZAcJvBOYNeb9oIc+Q1zh
b9kRlVox3mVNxV6HMA10c6gNax/5kIFBX6bG3nx1iBbHXaL8af3Y+Cn756lApHdYIhFUL+sCif5V
pk4bokcriPKOvL6j5zadWB8VBoL70RH1/On52zqQvBSPvG0rxTcvxpoY2dKbCLUdSlJKs11hh6Z+
FQKiJi9CjAYEZ8Pxgm1VW3FvZR/CGiVJi/fRVDFbhIh/Dm/khOD2AG5dm+OwZLhC1yEz3pEONY0P
YDkSswGPvLjYulSPDlxWf7YYW5rXJQPT+nDTofJvJKWn+rvIJJ1vPYuBedckbmTOVrfxndcnc3Uq
CyO2XFbWI680Ro9yX5gOtzb6SlKrlo3FefvKSTfGbriF+t1xk2Bid0PSZw9z5qTLdzgEVA4nLLV/
s9HnEP1ahErlih9W7LdZN7CS6EYWEqJYsH3e2iJJ78hZSrLTYqAZz103Zy2QKbt7i3yeeH9OEMLT
sguEH3pHAi0bexiDqMg4ZXOCLiOawupGpppTqZFZmdPYu7H8543uVqPYYr36bh6yTECNTb1x3tOw
FdGhWZyiOSHWMO3eiVZveORW7p4G4VEGey8Z9FPHj5edpTJd8SEXx6wvLknvfHTKVXHf6oL21oi1
/OM5OLTvvDbhZo6Bqp1bSEQWFnTAvsQ1DJXX/NUm9ln/MPWBOpSmDyFRgeOLCytpqWDttBmIKS5u
0x02ozvv6HI3z28OzM58ZW+g/eg3U5SJYNVFdVlKv/wDIKGls0N7E9i9VLaIdytUXndZIAQglTOh
/KMjM0cfIzcijN36TVrexE4/+6do87a3RBY1QT4tH/sUmcrHucPR+SSWbjKHBf95B1lC2WZH8sTX
elW+MGwwJS8YrhJnWPYQ5OjynXWOKR8ZxRqNmvKvipIpmc9OvzjqltccPUO6ibD9LTvmsZ31Ry86
6Gz14324LhFokecPMQFqRja3cZ+st9nYMALa2SGgaQ630FxW07CLxRWhUx8d26IbCaI+DHN/ikhQ
pUpSVt3BMhaogl56bCFjTz0qZLMTND1q567p7OzR1xF/vRQ+Erwa7Ac2A50WXpsMBvTQyDFuvtt+
dn9kOK4jyIMqtj3yi0ztlE6Sb4jiMDlFae+9Mh+RdmTHJuTqa6axfoA7EfpkJIzPpZHB9V2eXcO7
3wgTw17FhjKtwnjMx1ap6NbZXPbzGIkX/MYpHZ9DsEVg3H7UNttuCK/zlVr8wCJfkV56kVgB7NnZ
+gZmVpQ0ZE4YBdcOYmIWxYgdZXtZoJ5gDOxSgomWrQx39TBN/4ne3/4r46aJDwKK5XnrYzCbbJEu
huAi2T64OfAcjcyhz0EGJ3oai8m8a6fC6p/1cnoB1x8es3SsC0agyb7WRHvoUz1KxRYrhvsNUeEY
/JONX0U7wB46m9oLbAhzusVwjLH2EBll6fxf5Ew2PJfx4vHDk/7RghHZmgSPJHJ+waXMNeK7IX6Z
LIRbvmSNEnkhZ4RlqnTXe9IyVnJY6FDY32yzjNTC2dpx15q5+nTrzP9mOhseVoHce7fozG3zFeGx
d1beEv11/LAZkJDHQuWujdpyD/064S5MmvGeuOPS5GnVoPWx8AfvCXrA/pxYpEK/Faj3gkIw4dgi
JRf1DTBFOJKBKVZ3t5g+RVxWcuYPSMfYQ8gEwYFr1eiCLkyx+Zes3TbijpsG5ziXK+IKU03edkJQ
5t6tvD3tXmaRpoXlWUBARQHNq5pq/0QUaIZCQKbCP8gAhG2/INylzoSBZV+u2yuWf4ftLE+yr0kB
5HXFY53EcwOkk1buZQtSh7qZBN1KcEMa3bpuhlxRDawkoRZQtBAamKo8xkuT+vnq03Twgk2SZYWu
jyrRxPC4jFhXGWHsLwaTWo98CXJBe5YdHgUHvFgtAw+9kWvOk2jWhwrRuASQo4MgFqshE0OBMOsD
rXFzdlg5O9zDpGdvGTKA7pCEi4NkfhJxlLNwcgsuDapUcwOBwNvgbIirD6LW9AI6GCVy1gZYKI/r
chQ08Yl5T2PmoxyY0ytPOu6g8tspU/VBxSL0cndbXcg+sYwvqnFpNKIkld86jgaUtXYt4rO/pHxm
ZaaHYG7Tf1HfOK8oc5KntVBIDoYJ0d8NHwb8yzR+1+VDrFeE52NKqhNjgP0zs8xcfhk1uMMukdaf
dm3clNETnEVQEaknHOHDtpSh5186qDqOHRyzhyAftfFBuVO0vVcp+O0OBKomnHoOyDttw2HpjlO8
RQ8eTyfL+0jV491VUvMLZFywqWob6ykPZF++FI2ioxecrBv4Es5+EDFTHmU9Ta8V63rY/2LhFE/z
XIL32sktvuJSbumRFnQr9qIYgObUxBueJ5ts3XuZBPYcbFOJ5NbOkla7nsGX+clb5ytJNsXk2dbY
Z1YdhMXPDCF0vq6TiNBrcITtKXLFhNxftebVccLZsvkOyONHzoFiXhlGovhItHU8cvi5iYEyWvss
CiuResWKTRTJgMPkGHi+MjeCK+4NOib9oyJEjpcunZafESlFtR+jkLfLR2asz7VKBGbpZLLrc8/C
IpZMVXaqPpNQV/rIdyu5BufA+VinMYkPTck9nI/dHJkb3ZeFSpB4hMGdxtixoslSAWbHOmJ7GijC
th6Ttsji41q3/RWWabOfZPDS33LxzYAYWAZvjlDTVzg6LmYt+KnmIONisflSb+nzNLRNhUySofjY
xY3nYGUvSZtCxzHA0sq0DYoHdJn1tJ/XlNAy2o5ofIVUiUnb62lE80THhMu7wwCuPVvh/izhWj01
UxWwSCuwQI1dx7j24GesU98PZW0QxWhnJGdczqm/v5o+RhAMoz58Lf2R5YO2eNOsyBrQwdZ1SUng
IjswGYtbkcwpRS0sQaHpq/BiACd3n9Id5r/0z62571sFZpPodUkPjvL76lLzFP7N0dC2P6GLMwRM
iptnvy4atCJQihKaDc7G8sGorOZDXE1l+4sHWKHQZkJd9oYsC3JwqcZiHwdh+2ugPD662jU/SHHb
KE+3CBnT6K3RlG+TG/9aTDBGx5mbs2YwjEfn3WuvfjkYaKq07IvM/g5wMjy2A5Kz30o1xrlMiKPd
PbK9erxtSBjcXrcSRjOv4wZUAbIXPPiAn0Z0F9DkYvpLGxS6xzmNjX/TGiOHR8dTinvNbDrYrYGG
JYmUCjwED17RBrezjaZij05wiUnKmdfwJRpMSMBHwyVw3qgLrOEodY0kb/DX6qS2SbfHKpzG7hxN
pUhuVkq0cwEjhgf1+hE6PvbC2dtTHSv3WPoRNHnJMAbmkZbzSz1lTOtuFI4fuhpi9uLGKcSvh3Tq
Nc7m2ttTDDviU30M7igsKljRWaQjl/sWDw+DdZCUx1BQ6xEltsenLizqePZxGHR2W8ClASe+ytOo
nD684zgm5cHMzPF56QGE70a8FuGJe3BbcoGT1jlnroeYb0YcxtfbDkteutr5Ic5hfO3UrJbnbOqC
8NBrt/gdTwhP6i7qir2WRfW3NGER7Mo5qOt7k1gHQAZ3VnXnE478G2Qj+732CSNwa9wofemY9tm9
LhG2tacW1gylMYTh8lpghUKRUYmJ9jOKDO/ilhTucapnW110hAqYe8qt9N5VwcjiSD2lxZ3rFjTF
vk794YlFKVW9X9R0lfE1cTKlP6HDrMAh7eyn7ufWO3meQveeFkPm3a3xBvtj5GaD+yJEB3P0En+j
0SCyb02Gg8RrMS4IfTp0bqBg0ly78NpGA7qG3hvAA8IoIecRco5/yUFrLEUWOveeByxb8vZ6EYZk
+OjhTcA8yqMAENjycSp87oZMtH9rzluVp5DOw4eKkpooAfwQjB1uo4NfSRtMmIGyQGNhi0BVyLCY
qg3kmS5M61X9HuDB/mU2lBgJfcINXxxjZVmxLTHtADAGq97aZnYz2m/Hd/rb2W1bLqeuHD4Vzjdo
o9Xtv7fBrG/KtUvwkpmSdVDQlvLLV2IJ81XM2t1FUnrxF9sFBqSjNXLenV8ZwdHb9AiI2NBG+bk2
kU2PQUoYBj6dZOuPxk7m1g8Vgw86ta161GBUHsNyDTazkETc/wmHDch4Tvu5Yx8VBKA4TDrdPiyL
F58ERiVFp+w3yb0LUCluirCYy7vVrxrWsE88l/vQVbJ8NoHcAkXjlNUCKQONlUVB2Zv02aJxXt9h
xr3vyYUbOpDj4XSHakbswgVdJZRYkAXWO8uF7BDpRdUbiXPtel49ZNYQPMaIx6Dwr4YbjHea0Y99
GYeic6gXRVc1f2DWXYA9VANL9hQrAuNeu5TQSDaoTlQW9NXp9zw14q1NYHew0ggBIMvk6h2nNos5
R0U1+zlK2Pmu1wlz69SH4gEB9NVebSZf73zPRt8qcTfxBP9J32QIWy73iTeJHxCrgPoFC4n4Z4l6
rBMekPsaN1mzi7Y6xjQhrwpnt/Z0eocgAZKtW5IJeRTjVwfhXLcZFXmA/C8ifvU/gN+yvMTgR/2x
jtEq0W+gtOf+mj32gzpwQ/eF11XeoabXRQWTdiuqyM4NhH4s6RXri06abTm5rlQ/zcAEv4+3wK5M
/N5a75KmGv+ZyMQ/lTsOXBDSa/JmTdunvtDpl4cX5CdxGoUSsfRwGHpJOkV7ufR4RJXXtz9KL453
W0ceRgm07PV68MuMxaB6jtJdgVguugtmXS9fjYqWYsfLm7DXAxpV7ZO4RuK8hA7y3yELSOVvZBfA
hY8m/aSh7tUuxpVA0lNR4klD8o8gMius4QklS2Gupg1b7fjq6bTWdo7GHAv47NKeR8ruh0l4+nuZ
AoDBTvSmPKfhEGIcza6uO2gkWvncgTyqMEFa4eONS9VzpNbgHpxiXkBXu/mPNGmC4SYCAwVowkez
/aNTMh8Gmm05lsNAI3osEwS0cscUpfd+XHUkvTHZMXaHrVlwfBWsoJjGXvr7olL4LGRYidc+i6sB
7YiIVT6vzUh0v7c6PYKNQj5j3uSwZf7q3tCiF+nedcbqlS0HoXO7+cJT+8YshX2Y4krQ9aohC/cZ
8H5J8xVzV/FSoO5Qyps/Wac1xfmSwPUVxNWscHOp+SzYnqo/N7MBQys/rlmyrK7HVJdt+A+ghufQ
4L8szu6yjHTdvNY8JbMFfg5tGPEkw5XNIiHSrH0yhg55G/oKbRTbtUkaywC77pTBZ6Kor91bW2fY
231Rh29jOY7scEx9lDhxWU4gaaXjLCwlWpY3KF+JKKfDhADyXxfFPvGVvmVFTAMgyjf5yFzePsZz
gacIDKoXeYRodjmkW+NiupyuTunIcSFza+ye4Q5C078FFVl+1tZb9c6sjb0XjHs1pa8ozEmuV80m
/LP7bFy+lId1hqu4QKitA0GBk/yDen5gQI8i+cAX2BjwOcStECB1oI5e1vYwDGvo4TBC14hJot/U
0+QsQ7dnlzyzvpPxIQ5RqNJfQbDgNwAERYYuQn+hCS8JoGV754bvm9dBjOgSrtpO7QgGRzeVLh5e
VII5gGb2GSdZ/Fu6Tc//g2d/zp3r3jHA1lvewzd9lAXNch7qrcc7sBTt84SLzdux5Jlc7QZYboee
HGSFooTodwBg/sPtO5ZHpPR4BnkkJjiaujDeLgo6y/teZsSB0yctyX29ufNTWTv2qfI96e4hp8V4
ikVm/hMjlpRdE80wh2ywXd5hMIZ3PEiUqTTo2ujsTcjwbxWc5R/RFtgWtjZYo0MVV+0L0aorw/4Y
LA/RAEF/FQIs0B3TKF5Dozr/QFIa0slyMw2u9UVjyZMu2S7xECWM/V5QSMkVXA/ZPXewg/qrYOk1
KgLPqYefEEESKTjYfKbmV40kEsUiJ0LceKEz6r2KogznSMnOhWfXZQJ/CkeZqhvurvU/kgfC8Y4R
a6lOo4jkp2ETWoTAq+mnt2YIe+dYyy59qEEmqa21y4PlB0FVt7qAIsQJBIgQhiaEymNAncNbD1Pk
iN+pM6E+CAmG+bGJqHzSBkrvDpDTfWndtFO3TRaDZ8/BENQPOpkidVvI4KrMXjKvOnSGvh0nUrv9
wUIMc8SEQ0vDAAjlDEVcfqcTXRO/o4j+CxIQ3Z3jdrgNUv5MBwyG6vCsNp1muez84pGcq3o5rCab
nrVjvOASwRN7X4UqgrdwbqZfW+jpEZ3SMlS7sBsYVpEqZHOCdEK0TrVb2oxdhEmC2uei3M7dbrHD
9Okz/mr7GsgWKYRpRrz315ZsvpmGpDI8xg6fH3YPeDTTNamzbwY1oqCsdVAcfFdQLBBSFWdIgvV9
9mXwCejSsDtomRvC1ac4TfOyKtXPlqYBKu/Vte4O10f9S23Z/J3J1uEFNCF+FIP69K9PhwSBOIHg
5OijzfqpnXaBxFu4FY9wPkF4N3mGiRhT0XzX4X7FI5eVXEeM7+0+s70Jd2Uq0EyvQBA9NWGDHFyC
0MU2QUJmfAxdOvznTOsse0qwDSHzS3T54oAXro8m1hkBDQFDjQRvd1Dc4ugsiKZyJHIagUt1zt2x
V8E5DCpEaC3TRLK3UHpZPobl9CbbaMVAt+ATgvNNisMaBm54Gad+gKypEvU9KGeaTqvoMLNWy9Lt
PVXHMbd3IUfk+ewUpN1yv4d1c2Gi5dADtTaBOHsgvVcfmxIHMIlo4v0xm8jXxmeCW0K/OuuOy+IG
P3yBwL1uHf1FtyOIXoLmqh9apDPzPwY4SZBGVxAQtAMd7RLqemUfBmwEH9qfUc/KmV5iF/i+Hl9t
mIUI+jZEpXzcNOo+6EmX+kK+1/q3rXAo7ZAqjdwPQxJ8R9KxD61rOYR93Q/tcR2X4d00RrwmdbcB
RujR/iwU678rApX46pRanmRVO8OenG7rI+93kfUmqYleo8IiIoxUGnx21XC9CmxSiBzXnex4Hv+T
dl7LsSNHt34iRMCb2wbasi3JbW8Q28J7j6f/P1AREgn2IY5GN9LEKMTsQlVlpVlrJaGe3eWAK1dB
UaOmU6sAwhyL32msBnzRZw3BCbBWZeB9rl0/Cp4UkFx0/vGr8VMh9/6nKDH7AbBi3VypC5c5R3GE
TdN4otnuaAVRgte8OtE2ogRfd5VTevxjDMSZTqWM4bkeXCi6UM4qsC5w455jdOhcQLoy8i2MGx1g
2QxB/L0ecxPGZSeAV+Vp/CFyvUsHFGn63aDyjgIVZMTWgc2BjkHaiYZNc7r7gkrcoEJGDMMLmv0W
A/hMURC3NSHmCVSE/wUcEpB6LR9DJFbR7/gCx6stN8gUe8XWBe/kgRSvouLHyDtODCZGyhMZpunb
iZIC7heDqryBOumDA4glj3+td3261xGYyY5jnDS7YixLTgnNpICzq+ogoWkJfEG9ny0wqro9R2Om
fi9lUKcrg/nHCOmWHUVuwYLRA5RIBy9FUbh6VknPf0H1SOpt4pbSX8Q7CnndM/+JyUB055mc2XrT
bjRyAMQeYbOxobcnjhpskTyntVvkcqbYRpQPSKizAOFslGP2mdKYPPX8uvQLTjc998QEok2F1iRa
qoKmXBmqH/zCAzTSClZYbx0HVCtoFcuhdaBSDN0fLGwSParIArQsM6MOWDa1SZhoRd3JUMFl4fJy
lESDgpBqFUQxDqeNtUr/1KLN5v+At+L521RvwyPAKcWisoi6EYcWVEZOqbLfUVYpil3lN0gqaCHw
SVuXQ+ZqDapoyPaYGx3kAC21fk/YqlNL/0DcjpXZaQTsxVA+TFXkH4HM4EbACYbyKdJki6p53/nm
JZO6qnikTwXJLDEnbQMhiKTyHCtpHa0bI9W+1qE3IDxMdHZx6TkRywN5+ppLA6yWVk5H2uVCMKSM
OR5Ika02aqn9Z16cUjOaUBvU3zkIXIUCjqPYlsT7RjFI57QavQvqPeGxkXSI2CscXBk9JfD2rLNu
dKlElFaHUL9tURUFSTyjxEIascnCQnNNUL2NVv0cE2bylQ51W+Cyq8RUja7fMPO1FZobeHypkK7m
0ECw2kq+HCSQeiAEJt6jNSCxUDyYCqBgMkXyLcVb61DqNQOGCvTwYM9EP1NgdrMmxQJxaukXP/Rc
H0UyQPBOThS0Ocz0VDfcTeAyQid1slKWkSYNTaJvVKBaMf2bV14BJpN+ddedhMxSrSdA6qO5lrOu
I/ISA3QUlKw23FWjSMMfBQGX7DC6BBw0F9Q8fe4CN8kPPp5QcxomUHy3EHASrxWd/ImujZM3fwtt
0nlX2RgsejamHFmoVPZB3OwjITHGbap0zICetEQouXRe4v0YB71M9kPe+cquptrpnawOAdADyn/4
TLka/cTpxNDon2ruNMOIU0PXIWcgifC5aORwfKjMSHNPUIwgXMkkqNC46IYCg5C4/bW8AooHL2uV
crs04lY4JGsqH6XwSPEE7k4f0bo9CMhs9isRDRhuz4hIAVpGMbAcr7YG/ixN9HZF5t1NJb6CmZhd
kgKGsyTpipBvBLS+6aURLrFFgwDERfhJa0v9hwyLhvci76xHKR9ThhrLFDsHWouwheIkJLLh3UlJ
xC1XW0WGO1xVV1PbC60p3jBupPqpUkzGcHrc8XMrtC2KB2y3dRC00vrV+4X3M+IDjGsfYLhIoYHK
zrop9epX4neEj50aUAI1EvpHrtLxNwN37KDOqfL4LR89wd3JUS6UO9p3/ec2NbpNqutyta0rt2/P
aV8iu2KCJ3hqLUp8wCagAu96N4d2igRQx1kxIhRQW07gecx4YR98A+gPsEm8A6pBobum0V3uxmSs
i3VWF9njMLy8d4rUfyoUmnCA6H26mDBoUt32sWvYfmdJPTVyLYJsUjRqv3OzyP+C6khA1tAk1hE+
K5InnRpn61iVNGMF0gKUaqABRl9Rum2yHe49x2epLeo/o+/fKHZJ5Yq0nUJdJZKBTYUrSVlXUDGf
aOHTmlaKWLgMvk/JtvQSuOtuazV/u06vSU+5QPk6BE9Bqk6lOKM8CDHt7MERdVF+yKRm31NDeTDH
GtB0z5x2hqii4SM/NEpuArP2KrATIq3ZgguV9OHaV/KKpXluPR5lgzIo7PTSbe2uoiqNvIg0kpBU
SBBf41Lpg61Zmf7E0yoK8Si3EAtoHQjU7fKyb3tHTMi4bPJfEezEEILFMrIKRonXorRARy5ceZWs
ZI4ced0fAPTkfi6AU4QyfaNRt1lleDBJeK+3GZNAxjUKYdqjXyCa4ExaXjexM2lxN65L4gQ+j3MW
g3f7VLuFSrPYqirHUKk1A50TyxsKMAH1LMQayqOB2NjnIet695wxefaLKQ6lE8ly034bFFre1NEH
KyTupV/P/aZPC18WUVDwjWVrrWjriKmNMCYKL1JIKXIN5gSMq4LGAIALUjMJymapfcmntMdxNbSC
+cV6nuwtdXQ/laIB7ZnGrfZk5OLgwC1vL0VbxpsRoKsHjl6vf8PiB7sDQYT6O1p9JBsjZV9xTRYv
XtCbsSbCMn3SFRXICMo6HG5pLUBzQrsDHDIYQjATsEvzkUa7nJTxlyjpYvfBjGOhB+Mdi04S6ugF
WJLJP1u5htRZp3XjqSBp/5VBM4CrLnThoz+WmgyXDnbMCgRyo9CnBFu8CSU6/Jwzq3rIRMmVmX5i
leljrnrUUVIxrf6mUpv/zCgN8wvK1CRJp2Iw/Gy1pDTWplX0l4TSVrcKUlex/uiiQAtJoTe/9aTI
YoTTINVPqEjoOdRxMyErqvM0ASlQKIdeLemhVKnme/tMr8zRsWhB5WuzkZmtY4K6f5AmpaH1kPnt
BcfaRmsaTaDQJNyBsJ2mtynnPGmG7gEmAISJDgkSaV8EUMQskmpwgGJV/Wzw/c2xoTPqXrNKCDTy
lFF2RJoB8QpkJ/JxkA19IdzpSQMXLFAN/weMgRBEcGV19cX3er1ie3qgXmHV6Js6h5V7Qexd7k5i
6/Y0TCC0BNEGHIPJwe0imIESJOBfATXgHxaciyu4IdDeBBStgU6QBeWRf5azkwG1QdiTtbQy9OA6
i9cFXagMSQiINBQlAjBqK5dYSrAt5oxFmzImceJmBXQF7aBUBNnRY9d0D3g51Dw1RZhARAjsIUfT
jl1zBZCPmDkHPzfRNPFGEH+1rQVqo1y8SkiBsEAoDjoeNR9uRmlLOOvkkRrQCEWT8WPapqstL9tZ
WgQ/kWZbo2xG9DnVh6Gj6TZVgmW+Ds+vQ2o6+nYQS/XvrimUa6KibR3bVkOV5zQwbBAtqlQXXVym
N9TFAyCbRP0qoShBE1gThO5GicovP4OW9D2o7aAIVCcE7gIaRqY9SG0QYZX0c2C0+q8YRwP6Q6FH
YYytSr+n0xGABNJmxE5XAkMHDU7jdZPkUe3u405vjS1iPWW1tToCFh5EMByWLYZllIN11i1UNfsy
bA5ZmkBK9ttSOfW9J3oWVWpfUn6OqVoe5ZTq/lcDQJd0rYEewiKanvhHoNKxebTgSlK9yAUBrfQR
M9sC3q3wVVKrNmOmL3/tKTao9++soqSZD/tFBn4HSzxSE0d2veJWC3Uq7xtqCyYaTLL8FMqBhxy8
KBNcF1EHskeYGJGF5NXiQQBjE+17SNveBocMMKAuJdJMq6wRG0gM0/9OhtlXW7Qzm2srG0W1Djq9
acEp14K3h1vsiXbeZgOkLlgIkvBgUr1Htsu1fPfmRrn8K8wFr9jnZpGbQNMt0hAovvp3fEqNwlBN
tw49J89sI6oNhmLSPavAxBRfs5EXMIdHl/jRwfdDsf5uigTcFAdgwq+zYCiUs4Y8nb/LQqAITKlA
P2qlUcljSnAcetEXpFo6bwLpauJjVlR5dmEQMHMmSkWtqmtlFeDdRvZM3EMU8gjaZUFTime1yXV6
1E1F1aPtwqB3kspXkyt1874/KDq4H6FVdKgAhpq5sNmaViVU7LXuhPL0+Fs1Wy0Al1uHPxeUcO/J
aQLrZkiCKPP+yjOF1ahNJBPoU30CONwET3KcrBNAeBgE3SSuRsF79sZ402TS3tzVts1OLUgwS/ck
Sk0ZfJHIhBBGhcx+QqGnRt5b/ARG2w1oXntrpEQcgCGnZM/UCtvbLI4YmBRa5yKizEzWJl1vBbri
TBVVYFltbHjNqYuLYd2WjEEpwWDREO6YMQiRAFSFhVuL+qLZCLrxLYWzthdbX754cBTcBZ3bd6Mq
JNkCTsrQe0NER3UuZ6416On4Wdac6H+s22EXJn8s7ytCXQub/V5veLKD4jsfG/Ufc/alx05qZMhJ
zcm89fVzZg/93jhpwrq2Dek5SE+lo3jbBEEGO2Ok4yVZGs9yZ6ff2J8J51IB8WVUFuCg/iClzmvG
mmpr+HzDb+3UbcCW72id+NLGtxY+sHR35VQxLUZky6x9vnIjYB6fWDcMYcntsTmP6GaQ7XjiFg0C
i5dSy6EU/CXvpO68zifMcb0flL9yJ2zyLFo48u+/AxU4UZy2exo3PZ9KWtbwPFu0y060dy5esaGH
dgqLx493+64RiQGanG9Dl+aHiiat0scwGE6SmtwA8z0ozWOoPv0DI+Sq9AEIzeT5/PEo9ZRaV932
hKTtZ0uX/sBev5m+sqCUPV8L14IYBD6gYVFY1MzZfdUFqxJNLUdNKfhSSo+y8cksFkzMTwgmJBF0
iS5JGkGjNA1PejX7Qcpbi/HicngBiJrX6xI+qb4r4x3wio8/2fyyzw3NjiIxtFabhGWXML/V0WPk
/pWtn2Vz+djKnS/2ZjmzqxYwuGCMSym8VOVPOfhtWpdxaVLX0hebKblrfhTTrOSLxapdNReFx2tY
gwDXywW/sbSW2e7nQu/6faCEFyP45GpnV/2tZruPP9fSpkw/4dXuI8bWq1bL5+rcq+ad2RQxfByq
//K2zLd+NuPFbxVYViJW0BK0YylD7+erqt8+XsrS15q27dVSAogCBF9aeFHgnkTCH2QEYV4uHK/p
k79+QP+1EiJLRRJlbs5sJQAEciEX9fAyqZGt6JwdxBom7scrubspJt14jUdRB+b2diVkcgCamYpy
8fOLiaZsiOioFPwuu3zB0LvnYVqOrOFgFINKiqLMbovRppLoD1F8Ceoj5Y2gOsKzXwcACMf826BR
tqPRhU7mZpQvrvE1QuZbSUy7pzXjA760kAP7eOlzRfX5D5rdrb4eVSR6+UH+KK9jZNACTabX6zml
kMOpY6LKl48N3vvWr7/A7I4xB8PVK6pCl9bayj9SFCYTk8bm4peez6CbL2x20UajoGpaePElQsc0
AbQM1Q54ELJv1hZZPQvuZdRvDMgPH6/v5UTOT6ypGLx6igTOe35iGzOSRIgh8cVKhQvMSSB1V0T2
oAIg4Cc8RY/GT1LF9pgc9GOCbBN18KVhI/e+samaNOWmYE/VZ984VHytGQDvXXLHb9a+wEAVqP1a
urTU6QV5t1RN0mUoBhrjfWbfeJBMF9RhHV+K+pGa7wrVtJgsTfrmroybukFYCyxfbC984Pn8IkNm
fBPhjC4SYOmyPnMJERivkgrTcJWZ2CSSyFbIQjClOWwf9e5Zyh6oDIZUbBpja8o/+yK+TnsBAmZA
JizfUWncaG2y8KvevVGzHzVzhnUQDD3Sb8O1gXk59M8BSggWEmMN5Qsp23z8Cd45xckYsbWCwI4l
M0Djrb/KUQHVEpcvYHiPlH5WZfnnvzeg8/en+VAIMc0zJWqWYIy0fLh2tPEUBalu4dvHFl7CnDdn
hzW8NjFbg9D2mklqPlyJh1a6efTV36z5rEbrDvlu+uJ7NEDawlrYp/+HXTIxw9AIwKzZ3aDoiwZi
2g7XKD23+TdkER1h4u1ZF8FEDuln3yA7uTTi7d2FZLF8RoMxgUw7IYR9u2EVXJaCpv54FRCVrhO4
EdxJoCsn1V+4k/csMR9bIttkTgbTQ95aMgvXLTuvEK+qJ5Pdl7Yb7tEPByl1+ngDlwzNv6OV9pHq
xeK1QV7gjN6vQL0SBV0ubryvB8t0/oE9Q6ZA/5LMmLM3emBKAhlxL17lKlrF9ZNF/IRAfpHsP7bz
7kGU9alGoMqyztGX5dlWaR7gJIAvIgx441Jr0bYunr2iRFpJpT8jX9tMfPrYovzed2DSILahKkHS
MXdoCeT2Su0G8Wpk6KvGqvCzcnXzUzLS60nQ/XrQVCU7VPTtDmo1Sr8p9xUo0tP2RDO2OichPa1R
giC8cr0weehrYO6ouGkHpERWTZ1/r6G8wM3W6l2LMsWqpvdhC51wTkwt3KPt6X+DY+4v3LR7H1KB
BoMwFide1mYnETRNBgNFFq9S95R+CyP8oD22Tl2e84WjeOdOk9uiFUmdBXcozaexUv4Tsiq3uF6o
h0e5tMl1fR2MB8Xs7Rx5nR6STjci7zQO64/37v3WTW6EweYmTtIgsHt73bIqkhne0Y9XQxc2yB8g
/yFs2uTgA2CrlO8fG3uZiPjWZ761Nvuk8PwlXr52vJa/QKbX38bf0pN4sDbhxnXUvbxvPZQQV9aP
5Og9N8/5oVx4d15m3rz7ATLpN3mrpukvU+ZehfyqgHYPaNTx2h28R9UGSKyuhLP2qDvjNv98Dq4J
A16tfbULT0CyPl699C7akFm9qpiaZWn8hzx5pFfGI3SRgAgb49WrUG+CXPXg60xmCJOvUkLzF71n
NOLqnxlUaUhjTq2MX//JL7AotHKuZYUiwdtf0MsacHiER65VJXC5ys/Ubfdu73Shtoep/h2eNGB8
3YxWDXHtx8bvnTQiHuZva9KkzjrzS03gjWFF2/+qpNWzeagM20rTp2T8a+bb/8nSyyl89Z192u4w
V/SXM52tVEjzNOQPyRjvhQ6Kk5l+/tje+5dkKhuRE1Do1HgeZ/uaKuCerMgTr6zw0OjuBjFoRCHy
R7NdsHTXUVD+hfDLY8zjPzNF0dkfVTHBJ10KPYP58SusnhkOF8J2E9x8VcTiusiMJf90d4WvzM7O
DRqDShKVmBWMalO226AubUHPT3HoPruuDKh87XvVyctLtKIdZL4aoTsEVrTOqc6XSzPIp6h8fol5
bahQGhrqbPrsJPVy1mbotIrXtIuDrdX2fxk61EGWRyHg4529d2bJgDTRkhhnpM1PUiKnGnBW1q3S
gItGhJp3ICfz7pMGffljUy+lzPmqXtuaVbvGss8LNY7Ea6c1EL6YLWPTf96pQvoJVMW5kxXBDtX+
OBblja7WQzKqT0k8HkPkrGyUpsN1lYCG1pDZXxkWcl2ppMDmEi8ectH+WN+8QELHUChHJ6OCiLgF
jRlX+u2b2lYG32gXsrvW2w5UtlwtOH7pfcBvGDyiOmBfmeqnNVucUYQB+NOSoETWUDZW6nMTNV9E
bQztJE4Z9qSkP5FE3meF+p3m4Ckw/UNcZjIUYmUHMHtceNvv/h6FF4BiKZOErVkwRuhJBdxtxGtN
LLHqNDm0AdeqC1buXFeTAEEzATKQ7lGrfOtv88Zi6lYkSNdshbLrodtm3Tq8AAgOiw2qdx+foPeX
9K2xWTJbQuIXFMWTr2YJgSKXj4lxHhm0BnRb3H1s6v7CGB2g0xdSRNmaOQQFLUglh9FzhRjS6ZvQ
Mb77Z5S44Mp/6v/RwjTFkmWR4NkSZwsDET0GDRVpbgb5KHKKPgqqIA3g4ny8rPeOhS9ICIsnt+h4
zSM+VIXiUR8wNDYVgi1yMW5rRlttvUzxFqL0u6Z0kc65hWKKLk/B56s3SpCGJG9IgK4lDfC/cMYC
2wu69Jce6L8+XtR7H8aipnQArJ9sieZ8qxCm1iwPSymIDDAbdtwe9Cv6nkwzixdaA9IUwL11Yhiz
UGu2dIY+ct3fLiuK1ahicIkMaiJHFBjYnfGJ8VI71Xiuje8JKIIg+AwBEsnVXQTFU/EXZrS/v9hg
RXWyENy1SYtwdlZSHwph0TEqxBzAshPiJE4qJvo/OChkcYZKKCMB3pxZQd1MojXdyVeCehFojAqg
UE5t+fHjrbt3o1+bmb32agkXn/nN8jWLcYIHIbgh6woY7GMrd+JSvtkUwrAizv28x5tXYy64qNFd
Q+XPADhSiJ5rFFXTZBfFf0AsrdSEEeuAvG8fG753B17bnX3FIaf+rhiDfPVo4KqJ+mB0OymvNx9b
keQ7Z/K1mdlXVPRc6cZEkq9phqiB6SpOxjSydVVS/Z9gocz0qNs9WVB5Rs47OKA9mZwiIwqOA+oE
C79mMja7IMytt1SVt4dnYT5HXK1TGP+dZ1wHoDvUGsh8EdhZeaWhrBEhbtYfL366bzNzlkFubvH8
sLNzcy5tFD1S0f9rw+8KuuLUymyvv8k5J7aG2uM1D35RLdzB90YtEa69ppo65T3SjLdOAC5NC48t
Mq5BIe2EdDU+xcq1G6RjFD6a+sHSF+zd2WHEKlSLUFAhkWV261uDihv2gCo76ypLzbpA/KMKbkW0
R8odNbpyVbTATppPqiLZBqRfnMfCV76T14JSNuFkTp6PuHQ6gq+8uQWHxgzVwb8lzQ/NusBZXanh
VgITF/V20+78HgFGPjlzDoTkBoBxHE4GtCm0oAp0wxo9YTLlb0srnI+3/96XMUyyEkthnCg57+zs
Z1CngfJI7jWCcwOWSqyIHw8g01uQ8T7zVSkMwTb+qm+CpZnN79Aq00OALLg0ZdrEU/OJ7e2o1EBv
Pe/WNfLnvNznkV03GwqM6OCfjKZfW2izlgL6U9a4zZKTFlwlYecF1cKVu/MoAeAgiCc5I2QhCX+7
O9BvYElJkXeDNOko2mdxpKpSPmW/ZLAbJxC8YubZyOw4Xf7N8Bae3/dVpLfGZw99nmp1i2yGd4tS
c1MMCJ2jt2Cp35F9t3Ngf5K7NPp3Ou1v7zwfG7l9hfdJtFR9dhuCQQQWqyneDfUmmIcBsDaUJK0d
eilLfZo7N30KLrh2QAtVY96nYYLXOBiD4d30E7qSarBP+7PRWatYj9ZZ8U0wFy7akr3Z0tSQaSoM
a/NueTM1oxCWSY8No/qg8zuoiH58ed6XNRWAJ2CNKNaQbxPlvj03gPlkHQmU8DYOZ28Xq/vBO6nh
35YNjMLnRqXLjjJ+vhl07xx3lJBtqf8VOsgyCbYsbC3hoUIP2UVCtcgFu+i2UAV9JM3jMFhKNN7t
+dufqszyGYYqotAfNeEt++x/Y8PNa/Gn+IRS3D4+gEb75IJVX/g87yKtmcmZl++YHMv8wi68Vd03
hbnezZ+PP/+7l3L292c+FV05o9Jd/r7aojdiFjZM4SL40Tbf/ns7pqxT5dV5H5V5yGq2ZZ0O4xDe
6u6LWlZnM8clJfpwC7xOWNind7E4azJV7guBI++yONumtNC6Wohc1mQk6Vbssxj10YIceMyzXTU0
7R7i50KU9T5XU4ADEW3gDvDGlOjfHmNxIDFFO248NTbTTNbdltO5h/wQLMLW3l1PLFFcVaaEmgLN
PCxONJiKQeuJJyrWTr8XzrB/N+IuWHjV3p+Mt2Zmj9pgGX4SCsy8bg69E+0Ar8pL+e37wz2ZsGhq
gKqY4qe338wKjEQU1EA81Xuq0w7spVXl/PKu9gG1qePv//YEvjE27wxRr2Ry3shni3a+Y9nyUdp/
bOD9sXtrYHZV4yk+GsSXfenWqM4cgQ8s7In83gO9tTG7roVooY7U+eLJeIIYksBqgYDz2B/5fF/c
S2C7rKxzgitF73P3y7q5q24PCWVjHJuFS/buxX05hf/eO1N5u3c1w3+LpAvFU7W26CtYtnUIHGNh
ve+TppmV6QS9Cvk66DUVGqOcEKdbI1i3MR3110peUctaWM/9W/Wf9cwePTTPkqYNWQ8EtIfQEWzj
Ju8EZ8nMXT/x6sybs2uFejF045QdrNageRwKgviJ9Ee7XTqO0tIOzTwSwhjICLdYcm/WrllPlxiC
yS36lD9YZ3mv2MVG/sL0L8tRFh6tpZswi8YYY4+Emoxl2fbt/EFZe8vfcWl1M98xFm1UQOgST+PG
2iT9TvlJ+G2nD+pKslEqtfWzdUWr1Wocb3F9948lFU0CMsCsRC1vj2WRhmqg+fF0LJu1e4gdeV84
4Eg2TH9a8Crvk4vpCryyNXMrsuwyipBZDadpE4d1tDN2rpPu/J2yzpx4/bEPu+tfXhmb+ZdUM5Vx
Yk6d9o+7pRdy+v++iZhnC5l5jJKiVaEABTi1nMRgnXDuO6df2+TlTvDl43Xcv2a6boAeoQhAJ+zt
DiGIkwhCWohgyKMdki3r/CG65ifXDhf8xqKlmYtSBcTofQVL0wWrVq6DANghPbj20q1atDRzURI6
x2Ixralbt/tqFayJBx31WG6zBYDrXV/46uPNfFTOWJrYG/LJR/WOak/PpXGA3PW/frq5h0qbITM1
FoQw4r7fh069kv7aKHo9/o+nYeaQEASxpFBhQeUGIYdVtbLOkS3ZzJdaWNLSl5t5pYax96kbsaKG
VzGGNEIMaNc3cWFBd53ffzZo3lhxc6FRdIv19M70+Mp7mvj2kue548VBBRKwSzg5etmz3QGqT3sU
hjNGfDvEyHBM/sE1fWNjtjFjqDKCzHw50ggNOat6tcr2wn7p1b3zvd6YmW1LbjEBC6LJtC3M7rVF
Hj/GUSzs/fv2G0C7Vx9Mn70KHiIIwRgww7tYwd+36yOTRp0QXx2gPA6ZJLbNJZPKe5/6xuTscWBK
l6rKDQtTLvpt8quCnSIiv2oc0Tn8XfIL99492sEW2Q01D1Bjs+8oIQ4YZq0xvXv9Pv+WP/TcIuNH
4DC3b2Fp76t909f8j6052rpj+qiR1y+2knOLaPNjhzeqKEcwRuwoP7kXyc5+y6v4ID64j4vOdnLb
s9fqjfnZl2VIXwk58sX85NZjB/joy20uNoxlsH3yvAUnNf3FdxYBO4LU5PsCDeZ/fxXrypIuxWj0
8XGDFQTzh3ytrnqboe828sYLHv7uWSVbBRdKAVFTtdlDX1eU3+sqkk5JAsvanzTwbxop2Nexu2ne
oUpuMggl5ZkhuasOzrch6EvrvZNgTgnzv3/CdLZfrVfyiyBCZlbiOZPt2LHO6U8Y1t03d0df1TbP
wtG1s5+iuGD3hUI4/86v7c4e7LHXBDQxsFuthQui4qUTOKY9Hrsz7+pR/hzYCerZzK1z3Ev9A1Eq
p1pq4N15JmicWTp5L63Qd9UQxF/49mA9ya01pvs6/nPwGDxOXpZhS5vkyNg2ho75j+m5XEXOkqO6
e7VemZ8/H0IVU3Bj+OjJP2qX2jmVR/VQH4PdZiOdt4zn/cFAt78jRy/dLpzxe7dKs3QViifkBv57
tudal8niULHnt2at7aqTz5vv7iY3Iq/kh+U84aUm9263X1mcuSxRbwdPCWrphLgek4rXnW08ddsp
pEl3lT2sSSwp2CBb9dDvu+2UyLq70bbQcv/FaEUY8Jvl/Ei+EwoDdfn3Z9BmL0UoBJCLRz6DtdMu
5o3u/q05jBsGwBBsMag+/Vn9Yhj9NrcZaUFCX5BYLOzEnUj/zU+Y+bfODULE0fgJvRM7jCVwspN7
lfejHe7SE6OpbeF5KaC4l8q8sTlzOqRrlS4wIZttyPNVtFNeEm1I8w5wle7J2i2scfqMH+z9HGlg
lIrWKWYpnb4rDz5xec8hy23LWTS0tJ8zl1IzLT6JRRamcJ2yc2ULNqKwNuooncM07f3CuhZukTZL
BErUWNxxWle3nvJ6lyAjObQsL7m6+AvvHyWhb3ZulhGQZxllEk47x2WZ0tD+WNnGY7obHLDpS1H0
4kGZhZ7TaBhVcDmc/rF1kjOzjF52r3MQIzrkSw/C0uecOaW+ngTjDVxEw0PU7qGpMYjNqR3Eqtby
3t25OAHhphFi57bB4WFKOLWuxV29+yi8cgozT2V66BiUOrvKTN6XuhAyU3Z7mZyV6qB6bVfXyQ9Y
jrBYzFOmt/aDmzIPXXWGFjL2if01b+6hOOMK1wzZPHtfageYNF/9QpnvAuRtZzFYdtUe4s966Yw2
0+rblXFonPgcn5nd+g9rgK/Pnj7zVAxKNy2t5TBk68/VuqLGed1qN3G19CzejW5BDVuSDt+DsHp2
yGHZR2ETddJJP42/jBePwbziNeNBdouF3HvB3mtbsxNeCk2nV8ifvJQBpad+023bfetM/j/dedd6
ZWzj8/QshlxoNGNWH7uQ6Ui/3+//LHV25BEPbxhygPnmgBCmTeGYRy9cArQuLXJ2okNdcQNU3vFT
NpG7nV6C2+QWmWBw+UeZ0KsPOn9S8fUSUvPYoutOXbV9dp12ej3ZPnml/rNkD5gllAUgsoDLZqcy
VmIKTIP0r9saHs0TuvH4CzZv33IfzI2//njL7kZthIw6egwqopb6bM+SzvCSlJmOJ+Ym/u0d+bNS
758LR9oWR2FYo7e0y0/Zxj9lJJrCVluKWe9tJt4JaQhDRplv/oGbAR2khFFqJ4ubYXJCwb3aiGU5
ROlL2cm9h/u1rdnHLRpTjGvEp07Dloz9ZNn9Y71KD/8fedB0z+YX4bWlWUiCKmBfqSGrMi6oxf9o
n41dyINqHuu/5Y/0XGxUmgCuPTx+vJnvYRsTKe/V15wlP/gZVHNbVshc0Ft2bolJtQfXKf8aB89W
/oirGqWRBZt3dxAc3YSKYqLn3Mm7ritFpdbIvHPCqr1kB2/NLm7hSYsP/8TBWK9szXZQQkImKMaa
07KbmqHBn2oPoH0hiL33Yr42Mtu8VtNKKUKR8OXOT66TsH6rEeB9/OGWzMz2SiurbhoGM323iNp7
e0AOfgWKe+GC331/Xi9nilNeJcTlkMs0rFuZxm57qW7Kg7fOqFS1W/VLsMCXX1rSLIKs5U42RuZ3
v/SQmapdOYxK5rQv7dDimmZvasAbZ9KOl3lTp3jfW09uubfdlXQqvny8Tffq43Cs/nO+Z29qxJjM
TPJYVOlAtjkHa5/2gr8jePsfD8TME2fpiNLSdLjR6z9ONanJ77OoJTc47cI75/RqQbP3M8ukSp+G
SfJKT29atFN/DOcpSUVN0UFa3xmzrfX7f/uKxiw3VVpXqisfo1PLVaQwk9jjAQk/213wRy80sNny
kGoRFUrVJnMB5phpI0ECOVYHmTZhd452gBmOivOrBgXQOXDDf3zioq2LpyfPud2WPu2dAOiN7dkW
VihrJhAj5NPD1/wqr6OHcYUot93aGNZs5GvXySbeLn3byVN8tOLZhtZGoeRyz4rHI21fBHMp3jMB
55hc+7NOkKk8L2zmnRrb62XOKz0VynayFrNMY3WSHO8h31z213V+rq6fdr8Xvukdn/LG1szlhyP4
ZzVkcc2acbEkbNExXDU7beHy3YuD3tiZeX2r7wMEeVnTV9TDv4m2ACxg3O//APRdffsmb5DbZK4f
x3UJqqbe2T3pBeSjGyD95zDPKohq2eoLPqbanJOi/BTF0XZhw+680bIEekmFrQDbTZ1+w6s3IAD3
IylDNV35f7VdolP+UJ+nLv0iuOL+ev5ja/YIIPGtoLM82bJfSrD+Cu3rKbKbSk/0ZB1LWEyy7h1I
sKoTUNoC7yfO1tcEQ9k0UimfQr2CArkWxG9G8lc3FkUn7hmSRaCxoCaVSVbt7YdskiZKpFCVT+q2
JZOni0lxbf8IOnYtb6g1OiJP+MLm3XMqr23OFqdFKiNgYmxKF/eWPDaf0724VpxnJibZ5Tr9HJ+T
5/qsrLvdx4b/j7TvWm4cCZb9IkQAaNjXhqMnRYEy84KQRhp47/H1N6E9d5cEcYjYPbNjHjZChXbV
1VVZmXMLeW13spB4iqQMpIb4PWhGodhgluL3YwNz4Sr6gv6Zzck1DskYVxZCWGBAxjgSIsu6k21Z
B9osqZE0h7KxiuyzTph1Jr4quV5A/XcJfz7nX66/YXK9g0GTSyp0GOxZzdmE28/QcA12P95PYO+E
G211lDGguAm0ydLJn8PS3Ix/cl00fA09uYbwe2jFGuGhWZMdh5bmhjY0oiAR7nXJJEahwd3ZC1O/
tKkmd4bAZTyaCMab6nP/CWZaap8t64TCQGc9t3SpCjVXHbke6Y/3vXJAcYqNBHEZPL00yRr0z5we
f0X6GpwouBwl3MzF+J7etvTr/zrJP592ZdqrQE3N9ZhkqDmhTsvQYX20rdOYBfmAgBKSt09LaYOF
PfWTqL8yKRS83KF8OrrbFiYDE8yiyLYvvSDuCZ1ARAq2jZEDAK1GZMp0KBeMD6Eocdw/kJIIdo15
NI8+/f4ujMKAVtOHq/1Z2DfjNTiNNa5NTq5JUoEI3Xcxm6jVAl6RbnKkeapNcZZWmbZY0Zp1QVcD
nLhbKKJVtZdjgJ6HjLS5t92fo8G/sb/FDaNn+uPRLZkb///VuvECI/uxD3NimNKBPQhpsGDh5zZ/
NH8Tp6o2AWQnnP/ZjYImGL6Raliv8QREq0L7AyGiBZuzRx1drCr01gQ0F0w8HIMUC3gDJH6fvLkQ
Jmz07BWw25wYUA9+PH/TDDuIJ0U8lAgZmQV/buPbCRT9IVOIy3W2GvlKZyQgAdZcePgPFaJSZiLm
3xWRyLEQc8dguW4LwRXIFJbCRxsp8YJnnyzm/3zLyKMCtiIZ5dDbbwlUBqrnkIC3I8iB2ERMhLXi
Qur18ZAnk3tnZeJHQeQc+STCiMW3AMlWZ9tylCVnDBl6N49NTa/Lqa0pdkEK0MnPlLAVMjsmflfi
78H5Jf3ik52PrFmF0m64Cg5p98z3hwHx68JQp704f9kHgy7IKcFeANLN2xn1fEDRh0TsbBD9U27Q
48YA4zEV18G+B5eu+fJ4vNN65p29cYWvjmMCylwfG66zBQucOyLSr6u+NzPrD+S4UURuV/0n/qx8
E6ItK2YdWfpS8uSHzOrquN59wuS4NmgflUqR72yFfY+UY8XmNE0aIw1WIAJqgy0UK2nL+cc6rPQi
fZeqjz410OYC/iho6abb0PtOodIWm0K3rTJolw/nIbHCUjwoUGyAogrImE5lla+hibFphVbrF55P
85tGBBYe5KdABUwbsJ1Kkurakzub9zSEONb4X7Em5vivp3UQ6OEtb7OwVUaXcjdt0liNV2UQdJLJ
oy3rQVsu8kxnQzFeAjtamgeG4vaCT6GRhEyo3KMBYIB4wH/ZMVd2J7dTl7vgaQ2lzi558BE1up+0
ppgRTXBOcgS979BsmVcOPPnNvlbXkC2BJAb1eSq1ou5JbzHcviu2kNbYM8l2qbdrmrX6azPhjYcK
PXgesRa3+zlS4OmGBktRoHlV8r+i7CBCblIBceUaJH1yy9ACknW5tjArk9ffX3ZVASRVMnrKwD02
scsIrQglOvgorzF/XkiSspUcSBgriQ79Zuq6kU4ig3G2RUZZbp9ldlDqnI/2z9qn8UC2sgs5EfS9
brJ2kSxx5vMUNJxy4JiAyBaQZbef10gtVLwzpbaL7hBD1ijzz9irnYCnPjodSW+7wO/0O3H9eFpm
9ij6Qwg4fdFXA5Xi6azIObT4SqaxB/al5FJrkKwyBUtxEhtkiZN6EhCOKwBb0piaR2MKKi23Q0SJ
Q2ldsI1DsvKYobTdtC8hY0r8rlG2IIMWzo+HNs1Z/mVvLJ+rqsIjBzbx1A2IR8QBspx2H9bpM+j0
eUAjBA+Mk4LGom3TIJGcP0FEKnuGIo68iZIkXdh1MxcjeJLQygg2Y5VjpymHTIgivvDVxj4r3kgG
B+3s1EqZr2gA8iywHg+YjBM4cTgK2sDAyIAyEsoQkwmOIDXIQEygtUOpTw6DIDLnSK4YULSFrqS1
pEo3owQqJRnEXl0IsEGfafyj1obfD/yOGZT8m5FIr/VOHW/CLM3MWg4Ura7yelv7yiXkPeiw8JAr
GeQQ5IBOloC3D84M5CmVQaDXCWGNzGJqMHsz4LYxhB7UAjVSlND460XAg2sCfwOe/GHBxc9tZPg8
8ApJkK5GK+ft5oJaee76cdjaTZS8Qh3gCRxucvvU5IeSXB7P81yAB6YzXsQvCZHadGNFStX2EVgM
bcExVGEdpM4aDJNaAnHarP0DQTu9jGMosrVaLDOQaI6WIsxJAuZnZ4NqDVsKA0Y0O3EWGZqSBxlK
nHYumE6nQCXcg4IlUnapDqaAbTGsE38TQ/VFEn6z9XNaJ6aSQ1u5f0sC9/R4Nua2uMSDmQO9Ghwq
b5PgAErsYiNAE8pmnF95/btXj1B+LyQqpwfIvD62NedBxowT2g8VUEdOC8O9DNVEL6lbm4c6wiBH
0JiSEIP5R+l3M5LlulrNL1Rz5hf7yuZkrt2i47OUb1qbOMxvoliBY40qiq27SaPSYoZeh3im6XMd
dZJB5wEwfTzmudgFA8YUY1+jK3GaGh0yaCFC1qS1wS8hBOu83onRPqyP7J6rDL/TUrAOFtmWg8an
MOjJfviX9ca/dtvVB0yOFiBRORiKsduIxxhiFNNOTEwHmq+OVfvhQU6EhRh/3DJ3fuzK4LjlrkJe
XOEQxZOwzAHk7DquXOeQyBJr6bAws3N37vXMTp4tTAtJODXAzPZMuUK1U2chpZdJax+MIYlMNK4f
qNJ4ZgABPHHBWf8v++rvZZ0mg5yOh7yugEFWkbkftUYNFY2Nb8ZweS5XCyHh7BnFrQCyDOxkzOzt
hDJOoTBNCVty/J6zqyp8hiou05+J87KYjpmdVCge4AEMa3h33tryIVnE+2zR2m3y3fp7yZM1SJ+C
4zUOdxA9SR3zT1r9y4TMX1sUDBpgIxqJLu+ipxTiPVWDQwpd+14BwMoU8VyC8lOtMSptxJVSV+u6
Wnnfj7cQP3vtXBmexBhZripRKrY4nMOa887Qgb4M0JirgMGEtA/1JGjQQNqY9V9Sxt1Gybpt91ml
rFQEd20VaNCwXAeC7eWnnH3mnZriIcJBedfpoLoJXRZhtUjBN3t5XH3yJEqAuE/V1SnmSmr0aK0M
NXXbVcWUC6HP3NSA6QrkYSBuQmlFHr/j6hR7XQspb1J2dqDuRUB2klojJUS8XxzRQtIlAhrXxWmL
n6LP8qIWNpMkBhkcqLEALMvs8YKX0j3LkU1xkOpTN1gtWXV43z9ewZmjMdJygQqe5cCAyE6+EkQU
Hpcx42yAsnLTOU8igYxXpPfCMYdQ6n8xBo4VdHjgtmQnjs3xhw7CkSLOIQTQAWciLeVYKoW/2bil
CVQnH5ubWWmM7R9zE/8mcRCzSmuhtQHE3zmWCVrDxwbmJ+9vAz8R+NUSQzkTOi8529pZVGo5Kxl9
8gGxY0uEoFLUNuZjazPh7fVwfl6WV9ZyqGAKZY/hbEUgtx//7GkWefQgNz984iKFjFQhNOkRWgTP
DlsavFwi3yKsExcVF6HSy+rIADlYrRWcFKdjOZoLMZWLY+EUG96v9mG/mLQfXeXkHsQ3yYh3QLcK
ttWJKxWBV3HRJ4a9yaYnVXayg9dHCWSlKh56xG0fvjec+I3gXt6IQVkkFMJj3kJ4N+Pg8FbD8QAj
goSmisn5aARQAEKPF0ucP3n8Gc1XDsD+rqsJ/HphCcYpvhvulalJnBHkXaoWRMLpyOVjnqyqt7wB
EgMKDSyz8X8Xoh7soYSHOGvhepzdWHg5/GQHJFxdt56KQC69KDgGhutUoYzaClTtICq+ML6ZsGZ8
9v5tZhIpl9A6D3rFaW22Xyl+bzaQPtS6DEJy725tQRamhtgmdOBo1Nd6kXwsoaB/KPnuJ/ifD5is
ZZVxQRFB+diO1p3Z2HVIfQoxYqvUqtNRNIn5C3UhfR9ApUk/NNDD0ToL+nBUShcblme3lSCASUQZ
Uw9T8ITr9BBPlEMk5ADFhUBKKVKokjGFHhVvQWAh/qOlcM7fqhIwukFzhoNanyutdt4fL8oUKPPX
ub/6kDGcuXYqoJUaYj9FWugI2cs3zD93LuNVJe8HzoozmkRYkbMcaA3erXy7G8IzV5gVCEvDWq9y
cxChnuVx0BpNLo8/bXa7oJKAB96YaJ6yIJUIgVXF9zubNOmbr+ZffbX14o/HRmbXQQTQFpLWI6fL
ZEsopOpFLsA6JB3HIKsLvhOH9XWpSAyI0+3UoFs4BbNnbdR/A7k7LtzpWQNlfdNC67Kz8zYJNqQc
wo/eC5IFRO3s3F1ZmRy1TiVOJHM55i6shZ0D+eltRjyIlIuV+vx4BgUy57ZQWkGwo4Kei0xsKTWb
FH6FKUQ81ZiV2W94i7dA2XxhTM/K3rBbzO63HqzZDUTv+mNqubvXcN2b6q/adNeZUZucBbLCP94H
NLLLeo2/G+PZN6PlrvCZ4Bxdif9862S5idARQcrgAQLeo2lPOw5ZAQe0x08QsKVKDvXec7X/L5m4
G7MTzw6CIOJLFbYyk0GZ+1fqPDdkrSRHEUrn8Snj4GUeL8rs+l+NcxJopaHChZ4Sdbbc+P0m7brC
SKG8t5bA+bQQA02LmX95EIjNQI5DgqTYtLJYAEIQu37R2anRbkCJZyUnTmd+S8/j6iZ/0p1kJla5
ejzA2XN7ZXQywIbpgKMiCfwn0zrbwCEQtS9SEBaUnkihAw6y51F157HRuTcr1vGfoU4CyjhNSiXx
MFS+TY1uJVag2uyOxapNzSLZi5HBO8jqGky85DXm1/Nvw9NHJVcj0nQIvDQrVkcQKID51VCYdsEZ
ztUmrsc3lQ6EXLYYQa0BhS4Vaf5TqCpaw258tDnIX+57k3hU5p6hbvt4Wn/AF3f3MlLUSOlBFxLN
i7d3UOzwIVe7MOuzKzcGIQRyppVvQZldhzNeix2agRyzZhEkJK4ODjBd4E5l8q6WH7m8Zj5c5g/f
bQUwqEvC0pNlLv00ikf8/XGTs8sVTJOEBEcpdgw3sMr6qQpsRYAa7zo25FpTQqACxXAb1Ar0WKHi
/O8Tuzf2Jzud8dUElGNY+ixBT4QRp7tQNioIwcrZUnpxnOf7dYB6hTCWiZC9uF0HhkDZQShwazjC
G9+vpPpdYiLqWf9puf8xMwk3HclNBlYYH8aMKQivKkohgvJcxcdSBPd9oIsIeXjqd4oeYa+J2BCK
4NIU8Ucsr9j02DEZjfwtFzbgRuQWzvjSHExuM58RcoVvqs5ukKEQQk9LHFNk0qcagffjeZh3nHCf
/3+6J9u+c1Jgktgat0KYmoG/C9VDngfvmXpS0SjrZtuBfSfDOWY3QbVy6loPmHLDKLsc2MnHnzI3
aAHJqh+NO1SM+NuFB1d71YkpNKNYOe8+BL8Z7QgATWcSt2viWFya5XHTTnfatcHJTisrFY0xOUAE
7qGUToStKIgua9/0003ML5UL5u4KlBZZYF6Rn0cl5nZ0Sl8RvksdnOAPN/0svTULeec6l6328/E0
zhlCjR3JHkhIgKxvsqAOI7YKn7W93eU51PTgxJj6khXtakj9oyIseeu557EM4DOSNtCtgNjt7big
4VdBjhSl0SGVrbC+tF1sxlChVuoNUbdqxm2I/0dNSuPxKOfuomuzk+l0uYqEoif3ts8/yeXGz9/C
0HxsYm57XJmY1sgHsevThJF6uynf2uZYFJ3OeaYfCVQJ7QKMvI/Nza0bsqYcUAhAZIDs9nYiGd/J
CZMyvV15SONAar4DQVu9Utp65aFS+G+NQUMFGks49yh2y1PlNFcpusDzWOBZAFgpzIb/IL9Snsrh
wr1xf6Zv7UyPmBIGke/CDqNuwNw+yG8ZVJDPjwdz/5q5NTJx5VUTiVEfABkDpAO6DgQHquhpzy5s
h5mHO8yIeC2h+oNs6jS9rYZczzYBwSO147RO+UT0A+LltjMGRneB5hyAQXyD9CvTv8TiVu6/emQQ
Mo/RRaAGciFYedVvz/8WAG3oN9C3XvHQKkp1FzdNW4PcdWla7vfv7fdO5j5tfV+UW6DO4vTUD0/V
qtQbiaa8Dp7ZxwuwZGmyADGAKmWbw1Ihrz1lHYq5EbqvrKpqbMACrbEAp5tBY2FkuCCQDhv1iZXJ
TYFBMV7YqRhZGO1J463KzCia5450NG/r54S1QJLclixtw4ECVBIIrOa6SLQ4VsWu60bjko8g+fCQ
+Y3FNe8tVCvvfROaWIEGAwEIONohPnl7ktsGtHpdyfeog0DRBjIaPcS4GCQvwuD78cT/aD3dXmGj
twDj/kglBKbmiRskKaeUYyuHLRS4ogEk7kw3NeT+WRXPg2Rk+bGRPIjSPhcumn586F8+ZcxTBZiR
/ycQt4EX/I6VL5l/EpJ3qX6TiMbUrplWCxtkxg1cf+aUmtTlMrgwR+DtRgh5k5MGA51C/gYJ1/AE
KuOlprxptz/CGdx/ALhAjgwlMOS2blegwK0Uh2gTtbcpRToNEG9J+/z8FLTP0+719fX9/f1w+Nhc
kGKjf1qwO3z962WBfeRx0IKKTQoZvVv74AmXWpUbRNvbAWdBJaszRbPU4r1r+Va1JZZjknNsDStp
zRnpUTJYSw5A9BRc6tXjT5nB30CAVQB5P8IBvGumXMG+6ipSpEaSLQKYQM0qNxw08xnMe7lagijO
2gJXP97gaBsHg9Z4xV2l8TgvkCF2L0s2u/HeQTGxqmh2SAzIei/clVMBtp8FHvuHiMyBjvguLdez
JCB9rUp2So9QOKWt9nZ06beAPonT7n3j0Za+PJ7IH+zK7VFDzRZs6JAEGeO3qdSKXMttlvGpZOvb
fXGyj+Yvcw9asB5KuvTTXAPsjs4Fk8KtnMvTarXSVhvDsECtUGj603bhXp15EN5+zeTgewPK5mya
SbYMmkRwzpcXAPl8O1hpWr7rNhGySZslaNOS0Sk9OHY0h+Y0TAEenC/ar/4zjwzySnbDIQEa/qUK
afrsPi/M+3hNPZj3KYCT9QM8wb0c867v9V97tBUcE908emiL+5XTz3HSzVhTCHj1ioOOeX8OqPbB
0/S4ehJPNV0tbIRpe95few/k1PAtCHm5KYy1SCLJ7btSsp19fd6bxS7yzd0rb6qGNbS6xn0/Ad/5
p9/IS/DEcU3vZ+IfwxOv4lU90sM8DA+czmvpXn2Ghloe4v1vVuTt8bTPZJmwwaQRXT2qJ7PTZ0Sn
1nnqsxVOWEyHXaNe2oE60qlz986r7GvB2duG/cLU3ofAgAZD2RRtJCJ+/xSzr/yH3AVM63euYmdY
UdG4ZNaS7PzcFr4xMYYyVyYSX+2S1nFkm7UEMIP4RmD6BqM19PUV1bSVsEiEsmhxclIBRKhJ5DKy
jSYVUHG5K+ZQbMMLd+b11MQGBRvVUuPxT1VislMEVRzVIVkkUQBZuh2lxOU970YlRqkBeLH1NNXI
tc+RPoDRIBlJYzM1E3rOrXyTW+UeaAhznIPYgnCmeY50HxwRHT2JVkEDI3jyKEha6Pj1UJSmGWgO
Ispor4Avau1WXEd7Zl1prulo3jo3WvrMmEttTLM742pAk60vxUXsM3Ih23pmuk+X9LjEyPRTIJhM
GRDpUH1BChmHe9pOKaNMX8WNLNsVCGHJ1jkx5wyCopgxY1iFvzx9WIE10OJeoVxIlS14SLYerazK
gor2yTnzmAfWqlfOoV2+V2dcIGo1eL0AWwmg4U/Z/GrTBkrjJwraWGyCvrHa+FWsZXPY8QZ17QjM
Nq+Pj/5MJhTYiCtzkzMCcxAETALFrkEXWAKab8pgF0YkbaBLzTcDyzMQU4M28LHdKWXj6Fhv7E5O
iuuUnlAQDFOylE21Tg8+7WhDC+M1B7dGc1hqZ53xpz9oa3QjiTwSGJPK/lD4CqigO8V2rEAnq2qL
hYXOQL4Qgi2ZmQSjRMk5ZE1hBmHgqlu7T6oVoENNfl+YvpkzcjOcybMjAs+tnLetYr8lazTgmOET
ELFndy/tBqvWEwgW0RRJzXduyfD4g6dHh0DEDyg+kEthGSfeBqF8Gom9Yle7fCN9SKALLwwBdOH9
c/hbXIBCjJtvakxAFIZCKTC/EJq6NcYGTs61jafaJDegugsPhSKai/aAJXnQuWgW2ed/LE3m062I
BzmFQLVVD6SKogdc664kelg/S0YLOseFkG50YfcDA10oFhH37lRApETrSjXEiWonu+BZeub14T/N
3N8GptX+Ku253hkNSHtmBWT42d2xYP9Z2IX3+UC0F+ChgS5+0KxL0/Q9QCmq3Ei5agt79iPf8F/F
n+CcGPyZX3hTzq4PooQRnANtKiSxbndCHTsCSO1a1S5AeX0Ofssg2jRRzGw9OnzIC5M365yurU1y
HFUoNb7o1CrScyNcDE0y6ZP7BDaurXxgQ634RQLKx3TphT93qK/NTm7yoGYUB3Jk2ITH6hg8C1/c
d83Sx2s256CubUwuVzXNZM4PGxUBrdfQ9gMdYcfiT2pWS3Rpc1tcHHt/8BpF49EUdsD5DlRA48Sx
9RCEw6f2suZPva6JWrnjjI1/jC6PBzaTKIKaGkBlkFKDYiXe4rdbJGKbhFEqGGQ3Ms0tD09ScVvj
/vRQFfYMj/JmDAwA0eIjBDe27SdjPv6CuYfqzRdM5japKrfrM3xBoaOh64nKhmeSz9KS1q8HXo91
9T26BFb+r30JcBBj8Wwkb5OhPXU77l4pYm6QRceW2cF0oN1QcJvhD1O1C8O7X1Dg0aB6AFU2IORQ
s7m1U0h5WdZZydismm0Qh/7OB1dexQnaMUEDwy4ECONPu/GQApILHLIYeCFw2EXjWbkKg3oSSj6b
hbwdMXDCYVskeuqIhcGTmmiP1024OxNIw0twZAQPfUTR02IU7wEe0w9EtJnhwOUbNtsqwTpTqYxO
NId5dZwv31+pwZ4FzMR9HrqTCM1k/oIoTZOJ1X2x7ke9kp3nLNKGC4cKNv79Lj7SdKUqz22hseh5
crd959PaMR3QApd6heYFKaBFaQDdX7+GEa0aQ8oRmIPBOrt04Za4Cwidu8sUo8QVirgS+rE4kuMs
XM2oUBdVnIwvysRTHCMv+0bPZaQRg6xmjMgP8pXHZ66RgxtvYefMWYaEFQC4ChLqd4hfQeyI6DCF
ZEsdw1l8FzoUrfzZuuwwyb6oxpZchsmTqPZLhf65pR07lJCYRfIY6dPJvdEyRe4GyIoBfgOcBFgu
HIey4UZMLoSj2T72zBrMcaEmBfvB3QTKEarsGqis2VZjuZXHaINHxU+13w6DWRbUlU5cDTRm9ot3
V6FikManpcmkL9EfP9/HlYMeTquO3l3QeIggL9GULf+WbEThiUUjuh9QpzULZQfxpgW3fh/H/+xg
bsyUj91Y0w4pSfBFhBRIxwUsf8L7qQD2OCJ6nWfuKisrUF41Ea+HBWnWuVg+VZHE6iDtfnaluNZ5
zlE0UYVmWpz8iccRCu4o/kigzUV5EhOag3adNoncrR+fvXsAyIi1U4FMUwCQB43OJMQjHt9Kg6tE
F1Iq0VrlufjAM9Lai6Kc+gCwNx3InInTmWqGs4YcfGaKcVAuTN99fIGOalGWx8fgmEmeOrcmBVA+
KAbHzoI4pRWXPoFuYisULU3RWJBjJUOpOnnyi88teJ/75AtMK3i5C4DBSnCv03PpSCRnC9a9xKkF
3T+yajmzYa220v1LW20AxxSdb2Gxy2rc+bcOFmYxZm7UW1VAIX/rDqQwJWxYJu4lqFXFYBmUi1qH
dYw+bTyr9LkYGqhluRo8R9jwHtOY6CuBkvaQ6Qrx0IXX5tVSODkG2ZNPwrtXBa8IlCGRTZ8cVqGp
ElDol+6lCAVk2oJSk9hQ1NBuKpoFSXuzBqRQD6tcsVSXBcVrUCZm5QfBWun5JYTCfZIA4pQq9iTu
Hhmx7TT15wasn9WA/1y4Z8XT4nDf/2FLGg4aGkoDvLMEvW2NxDcItBsEo4QsWa2lQk7Z+BhBJ3TH
o/87W8WBAQWLANWxr76xxGCTiobMbUWiq+qLfHEFTWaW5nEMT6fzOHL+yuhKhdTJdEfFoti4adxi
R704UD6HZNSK7OKnWj7kAghyq7e0/e63wWDF0rBwkH4ytHe28fpEhQp/q9MorCct37hD5l545QDn
4ejuuWcAjaNetqkVjW9WoXCqRJOF/oRefERQk2lfBKPvdDHYQn7DEHhKTqIdK3oLdkXGUKVlyvH7
Cx9Le/WRk0BNqHNR9vLUvXTwK0emtDpiEHCVgoCF+tWRM4Rt/Dq8EXclPzHw+oXOaay4sEw/haHJ
VI3S8WMeChMF/MbtCSToDG1rUXEvZQvp06c+f0lyo3MtJ9Uk57tidk1m5fV7MgSUCDuv/12wusRZ
MnBBnUi5xEKOoTHaYJfjOcJmRtToAmMNPVoTDlFkBM4pDTWhMJhwVatQrTbEJ/KFCqnzrJ6rYF2A
SqJCcpf5FqQnDxQEIyH6ZqjeZZV2LqTl1/5z2EMnNdlU4hKG80fm9dHgJ35fYOJGiH3BvUj7UjLR
7EjL7uy7e7XRwo0fvOY5TVZx+IqWJlzaaM5/T05BugpFffB2bmVK4ivf6f2X5K5d5iwAGZ5u5F6v
4bHV8ig5ESUgB8JmSroL2tD7sXtE89uTDGorgcq/HGEtN5coXOfJEShDD+6u30myKQz7JNtGwJX6
tGHWrqJlKBynL0mhZ7KRd9vC8uWn7A1NKo9vwpkbHIUmCQB9hGjIrYjTiFcuK5dlJPdShaaUQ1yY
5u46oCqEcFIzorxvKZXW79MK7WoG2t9AQY1+ro2kaFK/F8qFz5m7lm4+Z3I/RImaum3puJd+Hwto
+zXLUG9RRPdYmnovVa8JgiGwoa7wS3QaM6fzxvLkQqwjvhtigXEv0AGPY4jxFJA5KGUqSmYJLsQk
pug4XxrujM8co384ew5YBXmaMEF7NxGKwvUuFXtgcPMEQ7f3XEh4ZsBTJLQj0OUue4oW8Q2HoLlR
cBy9fq0qi2RGd+8sROkgTRpzHWN+bdpyHQcZnws18S5QE2spjyrGQaz5zsobCLG3kM/blXKk2CnX
ntyKrbbQNu70NO47Knkc/5ZKtar1bBTqfM6lXxnjLEG972GE+EIRGR8Wr0Gotk+1fdCPBL4qqCJe
aoesCj/QVbnQAGUvZSsrTa9ujJJZJ0Gje+k5YF6iYqcWZigDrvz5+Mzc11tQ7CYEojvopgB8S5o4
cikTSC/FaXiRrBCQJu5VNvs9nFUoaLyz5sUVMobv4RFUQUvZhnH7T/wXqK1gHDcsQV1wEqs0wGLw
pepFFyk/JKpZuODkWaXhSXYuRPodyPsY6nlot2APlWSUSqknDvuW8XYHxgAvgaojSQE0fWtZIKsj
R1MyfwNTCWUqjYhfngKuGG/hAXiXXhon6+qTxyNw9QDkhEhgEHeFF16KyaWDGzKDtiyB4ol4Iy6C
RBMgnrR+vEQzuxl1PkQiIkACBEHurVEmAcbXZ4voUgASsSuXyG3mluH6x0+uEZ9vC+DU8eO5/iD3
L+2XTDbZoVG0pcT+T03odsGRhUC/DsBIyH0jx3Q7ECiGOCnxwujSR8PGDfZCv+EKee/Uu/ySD4LR
pu9Zv2o0xBY6Izj242mceaDg7Tz2bUkQgQSj2iT7EvOMUDue410KbqTBCloa9uj4NJtonxQBjQuL
XWpmvd8vtyYnhyvqwRXFNap3GbxMC/maRoRDA9b7MIjfDJJMj0d4n/AB5B1+RRjJgqAkNTlQXZx2
qE7L/oV4LTR86qGkbAo+3FYOtceW7ov6SJXBtwLZB/UBpAonc5nmpdtxchBc0mTbS09uM4D2B71m
/DcyOuJH0xhRYuQmF9B2JylHtTKHPfh5aF3ShN+GSxXc+7whvoeAind095zMqZPvkassCHgmCi4V
s29Heglei5mz+OSYzECzZB0fFZQke1qeyEWVTkW3cjOk+ToqJwtTc9+UO36KgPQB4KJYjOlzPGO7
uEjBlXUphK8ss5viqWROJBa13jNcn0oOmvqDi9jpBLViYeOoiM7CFV/zlE+Nx8s0t/1GhwH8JWo/
uGxuD1yY5l3LsS1gUoQgHFLrxCpIAAkXVGpWgZyDK1XA/Px7oyBnGqXdATYk6sSoGJYeF3t+eIk8
RVkJTcmu2/qdq5otUEgDnniBumBxJgPyw5+AlQcl7cgVcTvOPnf80ukxq4PwW+jXvczRIcZ7Qyhp
/NwhGC99g6sNZQkWPHfgRPD2oAUfuuvItd7a5ds6C/AIDy6y1Ax7DgwnYYxel6oYFnzXfWiFhDEI
qDgkWEDiN222IXXL9rLihUhweCAp9OG8Fi6ZOed8Y2ISOzvwzejyD8KLV3KUU0JaD4jbvwigCy9s
8t4T6qK9FRTeHe0WSlNz2/R6dJM4WXKJinAoDy9KJsqgZukYLYg4QJIyGc9dOVVAOxXH1r/fpjJe
+OhdkoB4nEZgg+dxA6uW4aXqAzTM2g7JdY+4WtBlOI/x0ha9v2WxgmjRQeEXOCHc5LdbxUmb0BtS
jBHtqpyZtgpPq6TLNwM3nBm/YMCzJUOpC7HqiqszIMMCtOoKXu3rFVOACkEZEiMExt6sS+lLDnoC
aivG38YDv9jSPl74k2saJUIkbThw1OIZNQlyKhBjZPHAYTnibQ1hJQWtelQhhzJFV/MGralsaYVL
fD2z+w9TRFheRfIQ6bTbCWJTsSdCL4YXNS51ty9Xav7MDFqc2Mh1k8Ks8ULvlG3J6uj5Zd2lKGg8
qtNBo1VvrI1Cuwf32q35inX4bOCz6MKmjb9nUgUt1EoUnQLBu4SOzx6TIR0sUXFirc/a93+9F5G/
QN0NCE1ob/7E6FdhpUjcMOuyKrqAmgjdtlsi6m1uCAkoWX79P9K+q7dxZen2FxFgDq/NoGRRsmzZ
nnkhnIY5x+av/xZ9LvaWWoR4zxz4YTAw4GKn6uqqVWvdt3TbOo4teGmKcZVgVjW8WKqT88SqHGze
tMRpPPu1fQtNEAjYiYMmzC24XzVoHqSHKCZ07R/UxWr0bUwLxK8OZybhAIJzljnynZdKYxwm6Rnp
6drKRQGMYzE4wv/7C/DKDOOgSz1P0qiP03M6RuhS3oJrKhB3YI8ZlnKdM++oqxGxwa1Y+gHf6jAl
PYmrMSfaq/5L8YlucRoo5pECC52hJ6h9PS2s6LQzmZ0LrDJAgIjEQEzwkxS52DyBxEVdFRbpedKt
RML9nZ7rfeR8R5BncyJLB7ikt+qjuvOR+9jh/lgKvmYup6sPYI6OQtUQGMIsPVd8ZhCqGontxzRz
7o9zJpuCCb4YJxNX+HIO5H6Rp+fCUr1jCxFMUoi2noEL0+HEdf0sVls1Wy9YnbmbrqwyzlDV60qR
DQxOO3xVnylBbSq25LfBRCZ4U5nS1rTpx+N9ozN3BWxCThnUdHjw/WArLlaU90UfHAZNeuZivChB
jfqBSyNbeW0Xm2EXcqu2FwdTzvIlQOlM6nl6jgNTA2AZcqoGcyxRwfFRKGqTcwJ2vkPUDAUE5xJf
bk2/4ASAsZRy1J+m3NuLz8cU4m1JXikPRZ43uRnSOH0J/Kj7ijmj7r7w3qspUtFdy4GSw9CrAO0j
JZhkK0EuKouPVG3c+8oIHpGwqgsVxYje+OQkxMrOEOdyjpSiodhCMgQf0hD6odUOURXvuzoZMjPP
VNwIstJkvXV/+meP8kQChlsaFyCKStd3gZhDSKosyuSMTELDdZZeE8EHPYL3qBlm/6CgYK2bIOJO
gt5Efy86W+9/gDhzGUmXH8A8yYEXyqIEtCdnGq1bhQeEtA1Vksbb2ieSZMZgnP0EO+XgQJ+jQGnE
CWqi7LgWDMuQKePeghfMctKcGh8zHhIjfSohYSgvzNPsZwLqDHpUBYH+DTNUj8ZXWkRjAvaw7/Cd
X0cPXCCDlLdywtbqeketSAftTE0zS781K+WN89wUSOzONKrEHBCcxxvPs1GmjEWzijfdsKkgtpyR
UiN89LwwqXMnGer1CC9koDXxMrte1RYJcm4chOSc03Wp7toyJnHgID8ooZc5kr7bPrQb5Pa7SCBd
/EYzEnvbUBzwcURFAbPc6NKLARUEiBfqrzQ6UcAbUqsqOdIvFd3nPADeUHjI4z0/Pd2uv5ULqrCn
kZGcUdXvLL9VC6tMqUcMTLmNcqpKEmh8rKuKW2LHmnnSTEhB4FSmhhzjJ3648D1JlXtlrMqYJZX3
1/UgQcxKoqOrpGWxcDnPxQAoPGqoF2s6OMuYkLjQSl+pxhAOXRJk8Fm31I6M/AVlni0fl0vlktn7
A0GtCEQfUkAgp2HmFPFl2ILH5cynaHMSDCdqSQNarOZZpQ7qAeFrPFo0WLq2JmfBXs+XZpnb0dOD
0IvKNj2XKlHLo6bsW36nOzigXLwrhhWtVgsbfS4gAHkvMsuI4gECZ66sQSlrIQjG9Ew75CCALCJe
/SECrF6TVnxFMUQ/BoiGIpuDrg9Ue52JhBWgfgNc1uMfgW49eeGT5vwZ8DKgudUAndF+KlkXm4ov
BS5sOQ6xUWBALY8CqiA0ypPI1cpe4o1gJ+Slb/JcGpot6J4Xnpdz6QEJLsrAwwulcXBlXa98rHkB
OM3j7MzVJVGjN42iugcdR20rSatsaFaJ/1jptR02S458muqbxUf2RYbEIvwjG+bKQgoUUQfLvUKG
8rHmM8sYARKI7LhLzYrPzVp97ZoH9PITP3UUtYZrxFuwsNFmPwoo5AVOYoBXzB3CFz2xeM9cVEaa
OYYytsuUrcHrCwmG69nhaKNEQipk58aDTqi08esOnBh7YwlfcwsJlYFgwovbmNKTKkAi14bKslX1
AhJT5+SheuI2KXRmfSDWTyfh9FkRcYnLcS4neGWPOQf9mHVNFcBeTvaBI/+ZmjZO36N7jB9U8lpA
r/RcR/8ft/fMib+yy1w0WSbU+hiJ2bn7xDsglndZ8J5pKyUvQJkRruRKJ56yB0cXPzzV3M7D5xRW
EtsDWofaXV7YebKAJJ05f1dfNG2Bi/PHjbLq4dmZnVEkn7oECqvjU+z6gQjBdz0skoXM2gNUjQc/
JZo6WXYhSpNQqwvYowPaJ9dItpJNvgqeBqw5kPUmT8xiP3XJ2F1pmuueWF/pzquXehB/kBLM8Zti
k3++gwln0w4tx4GBHbADDQkxiISCMAGdK/bdd/trVVsPGSCtBdmen/qPx8el9OtcKvjKPnON11kn
lUI5zTsBnBUchNUDXi15tBq2OVSkSYBHYWg9+h/3b4C5SselXZZ5KKQtWCZCjLs1qULQZI9Htpl4
kLdYWdLmvrHJPdyZY7bBAAoFYaIHGKOu7TqwwEbN0aMvg/+9CIyZSxFdDYu5SlM9lnMqYVjSIUV7
DTIx6AzudnWPpy2pZDf63QOiuPeWMtrznuvffcQWVhTfR1AR4ERTYZ2XkDgz+T3/wo/b+BvInDG2
ONCu5Hb5JKoL+RrmJKGMjRzchQIQs4OhAdAbUgkFIGAt09FUFWgRh9Cq+2y/gKy9v5LMRXBji9mt
vFpV4AXToRqHdqWHU18Qb6HTnwlrWQvsvqxrH54oxGiK1gQXBMhH5S/IeCCxjIzn/cEsTBy7LZXQ
TwBQ0iad2RBeZz/iFQURAd+ka3ERb8B4/P+Ma2I8xdWmCsAhXvtXKUmGOlciaZ9GntMFD1JlGR3o
xsfcMoIvI3R1vrGkIl2KLacb8+Ls3dhlbhq17jPoU8BuXZrjg1qS1DfLED2JOn4gJX/oX5ckqdgw
+j82wRvIayrKuICcXo9V4fukAE+dtO+pna57QB6RNzTrzzIFuypUfI1fSyZnl1IGwktBpgWlPWZf
1lFZyW0US3ujtJCW5WUrU0j4RZ+j87AYpDDJ7/8MD620SMJCWRP89dfDy0NgaNuskPbtH/+Urju0
n0ru8BI/x468RE03O7B/bKF16tpW37Wj0hsZphJYNDxJnlUUWZ79r9zSF24Exkkzo0Kh9NoS5wNa
rvWwpAOk3Dn15/CnKEkiLm1I5vV4Y4fx0MCcqmI82UGKfh/+RnoCCP0CaCMzPtJ1da4/tE2vEfX8
F4f9YiKZPVlXvKePwFjvEVRHIQrP0nc6Wo2+KYMHLtqV+ev/Zo857wEawAsvwTDzingVgIOOVpH4
GJ2qLXf830wxR5wPjaQcIuxH7ik+xVBo9zKSP1MgyOz/zRATI3pcxwt+k/+MSX8RXj2OhHijPoIl
Vlgq9tzeAyB6NCD5irop6sQsVVTQj3EylfL3Q6ObUcwjm1HYYnFIwpJw5Vfol0sb89ZTAq0Kxlwk
NfAUBGL7+gDEZVToQpd7eyVAub1q7NLTN5mgkR6kQ8gkAgewjauOcKh4CNWx9TmLcnij35/j2+Nx
/RXM8QCpTeuDudfba+I3jVd5dgCh2f9mgjkKnKjFHQc41L6VRSdCO0C/7ZG+/QsjE1sL1g8wExYz
Bjg8RdNR5+1r5BS64tiUD+0SheKtc/ypP07s9niaACV3vWKyQjkhGcfA1dFr8iYcCsnmo6/aOCSZ
SupqgSOJeajDcV1bY/YHzasRBRYhcH3JN8w2zdDnUsuLPCy3Gx+SudNTDBrnGBILkQz6ANhELYzc
BkJzaf6Ejlwg1/KE0JJaUfGSVj4giLGNJAH0cHqpJIFWkDBODlFX2JHa2R5d4gqYDvZ1EHH9TczQ
S7Hgmrj3IzeSjW2ZPUm9sfGTxw70R/d3DRu/Y5J1HpBMNGkgMQVsO+NikhYNeHIfR64eNmicei0g
XYVy1MEPLOORJ4Er4m36bSgLLvSHZ4UZIWhvkA8TwZWIAjwzQmkM64bP28RtbbqiZmoT7ZRZkeOv
fBust3aNItlgVqRaAcFk4VG2Up3Yapyz8KUv5KJ+oCj3voVxASOkW0AY0CVugqdKcESCIGwSokod
yVq8nz6EGAKJX5KyinTQ5UNGGUUWLlnXtSlybw2oz3+HqaW3O46z+5Io0WuSPaWBNQnp+IeqtKLy
gCdf8luqNjF6p/hXI1l6Dt2eFR25NDT5QUxSnJrhrk9mNMZULCs1ccsk/9KFHIHR8HR/q9w6ymsT
zIoFBTJITaIlrs/juus2g2rRagEtN7cdr8bBLIWsdRAVBRDY5VfKZ7saGxQd7CFbS/vRNhTohxGx
sOlS0Lc0NMZBo91NoSKFVYWzYn4HZJK42Jg0TQ+zyZDSQ+sKVGMBaGB9J9/7vuLVde6id8+ptaNQ
Pcng6uzDGMJpVqJsjKgifR2vgnbhhXcbaMK9XVhmFs7rh1YaUQx0U/3pt5RXto6cIrYvHub3dwib
45icyZUlZvVq0Gplhd/mLnStNMHydbDQkhC1GH3VQNS0X0rkz44MJF0AiQAdctMbXUhpGhlNjpHJ
v7gGlS2opInFrxIl71BcCpBmfLKMEOkfY4yn5IGlRPtYgcGBfS+KDlL7ruWrql8sdU6zdLNTUAsD
+xuedOiauD7LWlSOVdxivYK+NGthowZbBO0aCodctBe8pwFYSTQeTYdwwRPOLyA6oUHvCvCCqDOp
DWPMWiHnytz1xk0F2sf0nPCkyldNfdb4Y+U9DNHCRcDm46Y9o0jIR0KBTpTwWmdHW8dFrwdq4Ybv
0DQ+fnBmf5QlotgQ8rTEHdTaUXGzliLrGbH4a7PT1rpIv/J1qLc00gqXtu/yN7KSZoDmGq4Gxv9h
zNdqb3ufYrSS9X1/oLFxBvZ6GH5p6GZW/YUon8X/3EwBM+vN4DdyoUqFy615UwJjD7Dsm3A17Aw7
TkyIO4UmlCtIYIPKCKxwFAxHvKnb+au82DB6G+FdTwvz1B5p4VO+wGpEm9Ep3XwkyHGZGQDg/Jux
Lx+i9Z91ZnJH3V4SFZkJw7ADUN0EvkKZQKPXCwKGNADVs6xwIUOHDClep9Q348GJRCSHiqngueCt
Zg2idxxFFsTLAPJfG+xp4wd4lRdurbyBuMTk+32ELvZIBagOvVFLDBUz7kNB2/9Ejjup8LCQoFIb
OcBhxcJNaeDGXrbivJLkeBujr+W/d8MQgEWxGP2vyNGwjZIjCCqEsApL9zeaNax4heQMOfsHcaGC
MRfDXdphI2dflYDXjGCnc5Ln5nl8K7FbogNnl1a3kxHEIZhDlUe3PGcw3yGM+xTY+jqFikH74T8Z
m8q5P/CZIAjfgzqyDP4ZdM2wZ1rNIjivtHSrIjLzPDL7pfrVnAU8fJDxhouUgKC63jNiAcERRcqg
BRqmwm4A/NeOtHbpWhNnbgDUJo0Jb6LjNcdyn4HNpBOqsindYiOaJZGceM3bsq3sBvLgm+p6tJNT
YZ578BOdE3Mptzc/yH+tMx45N7i8yMQW1gG0stOsEI5iENIFryfMBF1Xg2RWS1b6tAJ5Q+mK2+yZ
ewPGlnA8iayVYMoP+sQqkP9a4BSZHdnUjjExtANLxSxflYEVrAY9gBuj37tKd0Y8LDgVtizx48uV
CxPTqC/uFQVoLB0aLqVrrMVt9ElL4v1SAfeb6GG8nfrhW+nH/V0/e4NemmTWa6wFOcxrjCrYKJ/S
Gyb0JbKqj2wXbiiARtvopEM1z7CM5wXD06OCCVSQ/pUwk5CamLLP12MN/SisAwPnX8kAQ65NJIs8
i29Wxirz9wJeCXq0pL49F6HAJjCV6PFH8Z5txFayOtBjpJ/dieNOtJ1j4lZkuyhWMX36zdAmmBnG
hz48nrkHE8gbcxLtS1cC8228ThxwieA17IHmRzIjlISlL/SMkj/RImZ1emvcsfwzARcbqEozCuIb
WFYOg1VtBqKckp18GM13w2p32sIa3hxCYMVQygKqaYrAkP+7XkKlyMF9k8FlooEnNystaNeqQhO7
wkvMur9dfngOrkbG2GIu3MATjCjz49JNwXodfX3T30FnNhbX7KgBUK58qFEqKR6hypaCHAJUUb/x
L/2ohm139jc1dRJfXLoql8bPrHNftb5Q6vgmVXobfEsA+bfwxAW/yjEwebBOb7p4FWkWiE84uhp7
UxMW7iwWCANVrssVQPLuegXQqzMAkY0vaPo/3trz/qTUzMrDKAEgPDqK9pKPL0Jp2PcX42Z/T1kX
BScJeSbUMtl1lwq+CTu1bV29T+1CfeyErYi2q2QAS4j/dd/WzRxPGqET+QWcBBSjWA6XUJPaslTV
yi3T5K2IfSdDJ1jdti/3zUxu7mp7wczU4gyMHspgyGBfT2Q2KL2SjDBTU9/OpadQKVZ9jpLYkhb7
3HguDTH+Nq4xtWkLQ70iPkd5YeqpASRnvjBtM+PB/TglxwCXQI6aebZrcl0oaRViPIVbDAHRg7NW
OLmxVGKe2QrYCIgzEOQifcx6cSGU40juaeXSFzkhslkdS9luDef+6sxM2pUV5vAXKijlc3msXI3P
gHM7hvaInPF9G7dnCe3bCHrBG4t+ViTBprjqwnc2UVJIUKGrXUHlQCnQlRJIFYWqQ5dhYeWRoppx
7cVm0cWlaYh+SYaai+2uiZeqwHNzigZq1EugKgJKDsat8GlX9QXE6V1e60gCCWE+/IzlzPS00JJB
tn1/3LeeFePGZQVoqopGO4V9W0RZ1IuJ7lfuWPwa/c+8FFHjtiQRhTbUoKU+X3PFMcmD81BALK5v
/FWTWpDEDvi1InYmahGq1qK1iyTdwRi0cun7bgKFn+9DehJdVigysVs5ruIu43u9dNvKWDdZZqqf
AZrYJOm3sAUpQfxcaCSQ1hy/TeLQ0aVNMezrQFuB0IvKe7RaBcnL/SmTb52FAm40UZCBdkVXJLNT
2naMm0HXEOPS8rU0QrMBJuy+iZkdr0FLZqqVSOBBYUvkAGcH4GkuG7cQIOcebgdfJbG64CRmNhrI
VsDjLUvQVL05vGFba+UY142bx1th/FMahhWBlUcMRnClJgvZ2RmPdGWMOcNJ7gtqplaNq1ToAWwP
QfHZFd/hEr5m+jOMI8ea4FqaJFzRNM3ciKiwDF0V5K2rNh+cFBPdqID1F8FNtxf5s4JSzP2Fun1u
4TEAlnBk9gCzBnUNc1ql3i9AmNS3LvgJpCZC/cFPLaV+axp0ShhuvQEuMNRs+pk/87t4kz8b3dkA
nYuju+quXqIfvd036L0C9QJo2SVBB5L/2oklaUK5RA5bN82Ojfqtpw+Rli+cyDkbSC8C/voD/WWp
AQM5T7hUylq3ilDs8A9ZjjxT99/mnTGEKd+BRUSZDqnT64EUGa/WUVu07ug0eB9kxJftSQJv6bl8
u1+u7UyDvfD6gi4otdzAjk6RPeNtPVpF6aobiV4tHOlbrzFZwpnG2xwwlJ+NdGEJYitygWJR67aS
GpiNMBzELF/y5jPDQSobzB8yGFsmqYbr4dSl74+ioHQuJAJiE6lmIi+keaf9fH3AwPNwYYF1fmpp
RAHYtFxAXJzSRJfQRncel/LlrLALMtgyWjcnJmD0d+BaYo5VqBl5hQ7RDrjudA/t6R4RfLMxqtIE
x0oaPI5t8YbG/A2tvW0y2tSDKLPs1KpstpLtPweF3aOrOtnnmSmVT3kIAcwxcYwcxEmn+x5gZl3x
pRoCVLQWIRxmPI5OWwGPkxL03DooXpqkC+2upt/3jbD8Mv9vPv61wixsAfWtqqB156bjvoXOr2wm
wPyP8ntwlCF0qRz8PiuJkR8HPnsp/qiBE422Lybr+98xM1hAgHHup4I3mluZz+hy1Sv0rKZuJKqg
YWqJsjDQn3CD2V+wAJ+KiJKXEZRf7+Auk3q+SDuKhEQGD/oWn6Ln9mV4aI4gS1mpVkL8Y3gE+UMw
2vVGJF9LKi4z7g1E+Ahm0bkMJRfWvUFZqY85qBe5IAIkahqYQr5L6sa6P5G316GMyx2vDhB44Opl
ef3UJE/zcfCoK2TDWo1Qs+jRoZu9iksJudtiBVKAoNJAJza6JZB3nJb0wu/0TabyTV2NLjVHa9hI
u+LJt8XNYPZWZtMdJeHRN/9Eq6U+1rl5vLQ7/f7CbpiGbcZz5ei+Wcell/e0zdhNcvm3p9m9+Nuy
GDViVOFvG0RefXS7hiREMR9jZwl1OhMdX8/eFENdWKKVxqGxEpao+ZGCJj/f6xt5k63HVf1WW+/1
mq44R3WRlYYGT2V59pJix8yBQFgO0kBUG0C/AQdz/QWjPmpZ2eeiO9A+NrOJQJB7BREjkb+h1Jm2
JoqXpuZBxumUiy9V7eQVuO+z/hACgA9xc1Ko47rLH0Zqi/pCKHB73QCDxcMdoDqBZyaLwqqCFOBf
X5DdkUtGMx8F2RpFNVgnQwHdAjlVHU7lQZcXSerq/vmZt4wYWcPDHf10zLpoeo4MLZKXbgWMSQ/s
Raan6L9Y+Zu8fgv1JUbSW78HgMskjQGsD2J/1iuBMCfixiiS3bBS9wpXOA0XLkQ8M5HkRKmJdBoC
crCQSsyQBKqlqCkastsEdnEERYPWbEad6Kv0O3HThwIksFPrYv9QpZYkOw0IJIWjgH4DwewWM4m3
/un6Y5hdF3lokY49XXbpI1+aaK9ERx86lfzQDIdNDVlGJy2fx5cBSKdmDe2fdnN/fW8T0+B0AqwK
VShe4yHnybitXC97CuIDGfycHACfpiQ8hjtPy84FaIvVdpsEe7HdxvpWEYg26qaeOJHyEbWnJT3R
20rVz5fg6oVOPNLVbNaYU0qtVMdIcdGjmwD1TeTmFPsHzgyPSnhIFbvlVmm5L3fiNtiiaeFRPVTb
5DR+Q/xOJOKroK0BvTLWEngTcUYWLpLbeOynJxBFcBCdS1Dcu3YPcVWLObiSFJc2ny3EiBvjMZX+
/JG7n0bWvHhdWJe5k4A8yT/2mPuZk+GM1BT2hm6lbfsH19h65PzuPn0tDEyaIslrJ4+RqQqGhCsS
ZQIm1vDTpBezOFZc6dAnBD3bzXEYHf8U2rEytSInKyjI9sMJ+D4oIPi78sUQHHHf/Rp/a92ec0BA
JoKmSntU1HXGDWbhj2Cw4lahXC24wdur7vpLp5FcXBJNXDWdpqYKQDIdekJ7Mo7gtz4uzPztpQcr
qD2hgAE3AcmHaytiIAy+VveK61EzrtAvI+MVcQpFdCIGFZn0m+WGGJCBXYqIblsEcAIUxLg6eHVk
VNgZy4ZS5zTlOsUNy0+0pXtWJlgZ1DRTItF1Ex4oQOEtfxrDhSHPzuuFXcYHKNQTWqVuFHi+lyp8
zrDixV+t3cSygeFNQScTvldNz9E4HxW3DRt31OJ1pzcrSRkWXn+T877ZzBdmmM2MYmGgQjtOcZVE
WSl9opoaLT4rJGUTo0vtMGmLhSBp5oacLirkzLF2oJ1g4i8hLb0EGCHFTYpfcbULG7CVKqcK90rP
hetg4Oz7+3NuhND9FJFHRD5EUJiYLFdjTRp9VXH7ISOy/6qI/SrynrIc1LxVujC4OS80AW6RgkPw
DOmd67OQhtUQQrQASh3IgEN61tDsPMu0BRc0E/0B1DqRseMGAlU+K8gWtJzSZiDmdtUkRIQBFZz4
lCYvMjgYeNlWsVEG2+DJYPednWkjCk5x5pTGpoFAYOgY0i/QW5CGB+19Ch3UhS01GzCo6EGe0GtT
Nw0zCUobjq2I3n4X5BJbMIATL00tEAP3aNAIVKgZB3gYepzpeaBPHt8T9Ni19Qo8apL07BvrQoHq
+8R8HJGuhYjfUmrstkgPt6GivRtVCJBvgFfiepEqOjZSD1UMV6AVUSRTrElf1WvPagvy7lmARrfK
KTz2nG5R/gwqjL/YkBfmmekZZCTssN0RnA5pSZqA9jYUHUqr9tFAhtkENsKg0sIpmNuYQJ6DjFID
eAa46Osx80Wj9RrFpeWJdb1CgiuyZGokzsLQpm9n3QlUI3AP4xUJWi/GnWiFpGpxLyFWfEaEb9sy
ORnmw8knzm+DOJ+rkOx5c4P/ai5nmbb9sH21v8n7w/v5qd2ZlHwFZLt+slcPv9brx/X67fnP49NL
Tqyd5btvu61n7h6XIFNz/uHyk5lLstD7rqkpdmszQtsbFHt012ul0wkHAXCN+/Nzi6TA1rs0xtxY
XuqPtU5l2ZUAsS+qLQCPonaWM0f44EoHNM2gLtjqD1Gx8/Sl+v+0re+tDXNrobIj1VGGtZGSXzKS
l31ltUtRHyvGjXzQ9QCZs+V7fFE0gya7u7ecDA5A8ITH+z4n4irZQOuHiDYa0MFWpZlHn4jQTHjA
81izFGvpiTwXgILrA5t+yoRL7CmPwcssJTHuGZ/+zod1N93TPmnGQ1jveIgUgCT0/uLOHTHURESU
qsDCgMa+6yNWNnrJgWFZdUuPJwpaqIKFHt2ftwW7gkjSwndBCQIxPzO5QBRkgHElqutsNpy5eR7J
t2rJ5FOzNfPbs76PoVlaKrGnhu+ntbZJ3l4mmWN6+lpqhJs755dfwvgwnQ6yOHbTWJUddT0JhGPh
bwAhFi66n0W6N+Lp8F5EsLXqBzTTMOKU0G1K3t4M8nH4qNFiXz28fTjPG936TtFl71mGefzs3yAC
BBlNJJgHU3TeIQRpxs7jLrfb3UtrKgtfN3egIAUAlcKJ+huJ1uuPG8tAz6A7obqdJ5GWbjtpnafd
wq6anekLI8wMcEpToSO8Vt0BvkIHwlLQSRsSLX//i917YYe5IGoN2eKmwWBaH6RXrVajUaSM6UJ8
ND9l2tSYAwIQJGmup4yv9MwYu0F1JUXEQ+Gho2tBWkoSzEWYUBFCpQExElj6GY/ep3nnB1mmulQH
ZPIFPQnFWQMRH4/kRP5xf9pml+fCFuPQRd5T5CpKVdc3duMnH1lFWZlCvRQ0zzkzEGT+lJxxeyvM
yRe6tq9UiC27RUH6SNrUNQ+a39IahkcEUwOKiYZxuj+ymXsR64TnLa5xA/gDZnfrBTQvikRSXUMB
U6QuBKXdhMJqLKACgSyRWY7hgsUZB6ohdgbUdSIUAp74enMYVNZSn4NTkSrhVYiQ4enq5/uDmlmu
KxNMlkALczHjW/gTIZaJBFivjLTJ6KTpEs3nzEYHga6ARwBo9wG1YzZ6MoZ+EwswVJZfQIYE6Jan
w0Iv4ZINZlOMDa/5WgUbTQyVw0OrrYVhAQ49O19IZspQPsGisuhjQ6Vd0lBs7yEB4X030mdVxRNf
5uqExGjjuL86c1sOzV4A7oHAicfT4XoDiH6W5vXYqy4n5oHdBblEhBEMwRCgRetUGgarNg8WDvAP
qz1zxUxM5hpYc9ErieW6NtoWXtAKKY8hOinZa0QjL9HqpbJ6eyJxCUlpTgr2mr06HY+/jrp1IhQa
zQ8QGrVMaD6Q9R/wu5O/mIiLb2ImIuUAKgTXA3aP0Tw34cQCqLeZVaIQI0/McUohL1ic20uXsyBe
z0JUgcke3XCqq6MxszpF4iYJFyq0sybgTkDQhXOBNb420WdDqnKoqbvyeOjBT4o2Koji3p+4ORcC
gNk/NhinZfh1xYWNDD859p+D0HxyeW3fN/HD0HuzYS5sMDdyI/FVi0w+Wiq2dPtS23hTmw32Dl7T
+IlJ9bbTzXb7JpHKQRD8/J2b3LSxYmwtNC/k4IbanHB8NioagiY2XEgTml5AwLQJTeV4E72oiGFe
O7N2CE/WivX4N9tLlZAQAf0EwCjsqe5qmQ4017DYii87UCRXV36avxVU3YitmB5U9ExZC7OGxWUn
DTlTfUJLoTwrM5OGOD0Wei3RXEWDKsMGL6A8ikwRqkf37cxtMuSVIHQy9fVrbEEkpS3tKyHUEMag
hYHPpNxKOlTf+1rvF47MnLf61xSKpdf7OcmUqlQUDvu5rp4iuXuRB/FVC4WGqD5VzKAdOuf+4H7y
OjezCEazCeH1k/O8NuknOmyGqea+NdYEpIavQjrHSswI7yx0e5kJuHg50jmNpdu9+SbaAkFKeo1i
wP0vmZ1mDeUg9EaC05xtbMrAWzokcqW5Brfl1Eee/zYQ+9y3MTu/gKVAvxpMigDbXg+W02KFQhwN
/LcBSJVRAzvWEJhqFQU5Zek4Rqv75maHpE/ADglCbMi4XpsDuGAUQ6/RXDmNiIJ+tFx/b8bzfSPi
3IWKqiny5GiEAcCR8ewaDWQOtFmaW3mUBP2ub9DguRbon6E58gloTB1DR3MkfyxVZOjkVdmCT2uX
jZCzWIfcaehigjoHaKWhReP1ez8AeVJi1e2RX4Ie33YlgJYWEF0Et5PY0g2XSz80VV01VHO9IAVU
XHKCZtfjoedvxMZSBFNFe4ZZi8ZfrAPoSFFOmDCACps9rHpJB2uHpLlCD8VOTWseOS5LVx6SjQuV
zZ/KBHucLk1NO/DidVlBVqHmIpgCOThIbgdHQbGcmjlBugItSkCRnbLNYE2MbiU5IAwAR6vpP3T2
iN7FhBz91bdvk4cQs0ACwwy2j4+tafxFlKcB9gFEJ7BH0GS9/kgk0DMlAYOIG47qM4KgZ7XSStMb
RH7hvLGkzFPuBmHQBBjCcxZFByYGCMakSGhqwEfjpko2MekswaF2TQ4oY60F6xCS7458JuQh3xRE
JyCJQNVXsOHrCAZ+/6T8vC9uFufia9jzWGZFUPj4mkSlBKJxxhvNv7h+pTQrL9upqRsFtSmpyNkZ
6M/54ATA73Oo9G5obsu9aHbj4IBkiQglYNnczpA2wC1bhboD5b8UQTYYz+nYbJqYSKD9CLbppPkb
H+rWqTkIUuD1a6o64d1QRQULUgG9CnkAf6MUYOZdouGdC1suZ376/cVG5EDCPYyDBq/QodkwBK/Q
ElBgzu+gVIx69fSmQ3722kIdxwXOuA+hx+HYjCJJwmddArl1u3BFzWVs0C8G2fcJPAQABnOmULTw
wyDDslU4Nzl5AyeTBT040CJKBLcSaDFAj+ioJjbTyXvw7e9PnXx+ykQlJQ5WY5v85xT+UKLbj7GF
TASxInOpgDKTIdCAWsHVhfIhJKKYl2ZXio0mBZHuSv47T9+ziSLafy+zd0OBHIKe2vf38i0Zx3Sy
LuwxV1lUDqUE5SDMvv7B+3tPcspkDVY1Vwtwaxcl4Usz7YmcWMYujHrTGBwv20BCiqj0sRFj8NAM
ZiLYEpWwAXd4m5sesqbpU11aifCLCubo+RAiIkV5SroXvXuCloUyxusYunz3xzJ7LUzzNjVxABPC
QjmHts/98v9I+7LluJFlyS+CGRI7XrHUykKRFCkuLzBRlJDYt8T69ePJmXtOVRJTsO5r3ZKsW2YM
5BYZGeHhrudWkO2t8S0Epx5FsWmv7fr0OGvBuFJrXUqZg7n5v/ZEr2Smhk1r2OsZc+cyf9HtF5kL
O5918GvaD5UFTw1yhDn2jfQB9IWhvkZEIjK8fnnGy28QfREFUQHvRgjG8CxTNyx+mAoAao0DQgjb
3qL7Q9EeEMG4qrmZc5cOo2/Kv+S4eWzorqKhQ1a7dvmWEd0j6ragRkK5CEBkfuAvXAaTqdzEKbbU
gPUP1BoZoPJ3VbmGcciiXb0mMLbQhsLr7CihIno3ebbz2l7dVoVURpUV5DraIn39Xgf2LIjGt9pl
0M+bwf9R7m9vtaVC4qVNsQaOLHsVGlGJaQcCGhQ+G+qOO8kHeY9zbzkvUGRwQIfmQSY1QCO2l68U
Mr8Tt+DYXoxZzEdMRt3SltuHHA5rjWNfQbgx7120sRntlk6ty9oz1LXy4qgpXluuNYZyX/l9jf8z
519IlIs17sYoYfoA+7VdHVTp1VJdU97LKvonKV0514v7CZGvBrICSNOIKA7Iz+iTFTY41tBfBXsU
ZDy9DBFpYh4l416BrBdYy2+v77IrubApXHuZWqmNCuBuoKq+th3M3DUxuSgEA/ngGOyleibh39s2
l6J81N7xPASjEPoihJNs6UmtStZgBbEue6x4lYHGKdOn20YW1w25WqiIgL0SIIfrszI1HdHKBvzi
SZK7sbILoZJnhj7TWleKVvpXvl7O3zYJ9gjgz8jQ4dV7bcyQeuDVWzgCdH97yT7Zyy46EZ3ZiRwN
VaLIebJxD1OwQKEKN3uS84Eq2M64uy/vBu+NY6RCJ9/fPQ/OZ+YWCOVAjoIqirJ5/rw9K4s7DG85
JB4wMd/ey1QylLYY4Mh1WgRWiB08pUeIT+EVskmn8T1taicqXm8bXbrpUZHkek8cOC2GIzIpO9TD
YdRqVaeA3FZ/l287G9RrJWISsvK8W9xdF9aEtahZkya1jg1twCVWyoemfE54rd0e0uIbEvEE2hsh
m4B9LOzhyc7TQpEoXL/0M+9aJzM++nbfDU9R9JqxXcacDsA+OcZtdEqKICe7UTdB/lECC/KR2KeJ
EwV0oKGaKr9RqxcWsW0TbytrWw2729+6cBIQIYD1R0c0CHZ6IUeSaupMhwnTH0GQ1xjftPARnYNO
Otw3yRrh1UIvAuB4gJMDnMfVtcSXUmqbU2ln3IUh0EdcUu8o3c7mbmo0JxkpMMrOzFIvRZKud8YZ
/1MBJfCTPqwc/0W/xrGB4CwjSLKJopURmVldSb0VkMinul+W2/yxa6Ahi1gJ0GjyCDr42/O8tM0v
LQrRgJlrUZJQ7tZivNWjWXqLCnCwhww9Xr+bdHgdEJL870wKgX4Xll2STTA5pak/a4jr2dOYnUt0
KUfZ4GuSvuLp1sYoHK4cw5vbfuQGD+Ehb+O7NPyso0czNrwi7ld27pK3QsUNzyVgBzil57Vb1TtF
bRtkcILcQPKjORJrN0iOARQjCHSt105aWcHF3B46sDmLGm/a+4qDLy77oRkKoCeAU1MAkbEOI15N
0a66VzdgDnTeNR+KEgdekyDOE9SZ3N55at3ZxNPXL7KVpeW7RbhSICcLjgiAOdHlJCo1kKifIOOM
/DA2sm9GH0rV7phpOeWwxs205B8uLQlrmklVBq4NWMrCdyY3Dn8LEauDSgGyY9LKki4OS4N+Jrr3
cPmLMwyV5qhOemoGKD4hgko2mhI5rVG6RF7LDX8Bnb5N4VeLBvAnKGnym+JiNdOqn6O6jk2OPomT
PRoBZnNvlL9nr5fe0tFPaeWlz53ksI+J3MXt5IIHAnCYbq+OT5OxVdK1iuSSV7LQu2sYyCXBKYvY
rDq1m0LKkTzOhxxFT6gTP2qWT433Ssr3ZnmvRuVPVX257SUWF/jCqPB6S1FbMKDHawY9fK40/gFy
0WPlnw59IqhfrtyM/Ex+m3RciCi44sZH5vh60mVJNYq4gzE5hvxTlgFBKGX1GufH4ja6sCI6vjnO
5H6ukJAjhylHJQ7VoB5d8EPqxNMaYGLp3QVeGNxr4NkCDaaYlh5UkAHi6kYa7JXJ3scMYa4QpDvJ
nfUY/cxWEEaLQ8PU4YzgxQ1NgOsJnEmdZEXSIq2fvFkMTlz7aNsXRVoDtSwtlIGIDMAZ3gv9LUA2
40zt88kMRuspngOLff7zXccRtl/xsAWd5OtxNGYfMnRHmAG4mB29fhtBAmEXP2stcgb9121b3EWJ
mw59Nny60IrzrSW+VockSdDmho5Qf1Yap1R+ZDNqMA8t0tdrnnkpvQbo6H+siZyoqIdkCvDTZlC0
1l4tT3IJZqnkrZH2pPhFQaoVuo0Oz0azY5JRr2oIOH7mw5g1vq0g/klfxnZw5XZv0Z/mCJlB+xwO
D7T0+9CVwHY/IskdH9P6QOQ9bwOe2wN4J/bgOrd6HNxHtAiDHcQpJHSOFHcgse4mR8ofTQhOK2uq
xwtX8NVYhZwlqJ/DGOQXZtAq9HFgW8uQXEDi0Ul1RMvPsGdkreS0tC8tnDTOUAL4hljSGxA9qimq
pkFuJm5SyCdLqva3t8vSEYNwAxrmcKqRSOGDvrgY7LDrJtBUmgGEBzWnzxTbNVUQAcg5MkpVFJkr
l57KXwPf9idEHlF3RTecJaKhTJmmecdCMzi96o4HrAugmD95hv/1/fSReB8lkrOv+D1yUJJ2eV5f
wz9bI3P759tDX2j5RICOnik8xlB4Bq/39dgpaKnVQcGnaKOvdk5uerlxTOnO6PbyDFW+1B0C1oLp
+yAD7DZTvFs2iN3BksjW6DuWQOBXjwXhW2wrViNi1VYg1TuDxTup9g08TqbHEuyu9hb5jiL5G6pu
g/fVH5CJTGuV6qXs0tUXCPdITcYxUyc8V2j2Xpqbtu32fQy+OH1j6k4/PPDej/lPlaVOXu7HNTTG
0iuStw+gPxLpQ2xIIUKxuqyXyp5ZIMNGP3OjbLp8/qEBd8OyH4l6VsKTEvlR8pvlf3X1CTrg0+8Z
LOw6qo3JmxxPLvSrido6jaKjJAnlSuWTvXEV9JVgdOlZh9oXSt4oBslATwsnptOkqI/q1gpC+xXv
2CgPvR6thlbRnPQpdy0tdezkmDOX3qt24Vbhbpo99M94ZG3OFtyDDY4BaMvh9KK/QXh49xHJ42og
eHjPoCIpDtma3sPSbQ8L+MkgQ7DBACzsShqpZWW0uhUwa9uZnr2T2APRT5xPpn6oDM2p22O81rDB
V1rwEFdGhY04dHFbh4VmBXbxpNsfvNDF1M3K2V9wQzZPhoHIyubEPnxuL/wedklfWaWETICcAKSc
g3ley7Ua6ITyuYB7cns6JpsRoGPUfMdkB5rG5iQnnfVgmJLhkMr+F9lVOCPAd7GgEGj/grJffFGr
1EVOGFaTSSdSb8N7ST9mSOHnj7eHvhAgIA8ISKOJbADojITpbVmdaHWK6U2RFJIR9yvpsWt3KFlE
iOboWvZhaTUvzfHPuRjWRMopbBsVGa/4xJRfVXzSQcf9vxuScCRtKa26ecKQkg7Z/9Kxqg1pVEep
ffMu+RfxNhrMsUxE5TxLsrBzLIVlaaeVdpCjnTglT2qHAqH02ilrG2Kpn/DKkuASNdBblWlRgB1H
qV4y9ABNmVM02rYNN+bQHkvosNa/2g5POY+tgZYX3RyUh0y4Y2RygJG7XjdSqq3dxbUdKFtt3qbp
fQbxgLBzVeWcEhuVvb3ePTL7UKlPEhh9k2cVjdbdSrTA/YvoCriDQ95akbkw8/VHaJOmxq3e2kGP
nn4GQo9ZR5m8idzWWsnm8F0vWjLAlYA4AJQd3/g0ilKJWTJLNhqSCk+P7qYcKqnJnsQP1vDz9m5d
OhH/NfWNjbCAEsJo9xE0geVDG4KgAC3jAAbcNrIQ3MCvKcg6ol8TveEiqK4M42SSEmyeOPtR616R
uXr3Slo8COJTNOwzIBHi/ZC/m5BxDmvfBi9itwX+jUk7cwUy8n0VkeLgIpv4AxeJmOjIALRjvYET
k1XyW0nqV4BcoEZjDptMbdce3Qt5BXR4o/8XyU5QXaPH7HrPQHQViMuBYCWJ7oJdqmp40lVHiG7F
lTtlG9nR1iR9vy8pbKLVBi9ICOwqXxjNCyc3pMj1jywJA4bIMGKbTqHusAIPWh7YhRHhum+ZMsmx
RcOgzf4myaO9KQoHhJnGvpl/S6rsFfPau/j7VQEtBajagDkCRQtLnEo00k9yiBJKQFVAcMO3MjaC
JtK2Pf3MijvgUm7v2aVZ5KsG+ifACb9RsPRaRUH6kNiBjD7NaT7Ue7lO1oqoPMV/fdAxpgsjglNt
VbAgNFDHDDS984l6V0KlwbTR+qVsi+RhtF+M8HOSqpUzvxBJwSzuCwNqvEhmikWSAvdxm844A0MR
lEpyCCHqBk0Mp9l3HCZkbgbabxtova9ikBeeFtemhQvLzkuI0EuNHTQoY47p88MIvbrd6EERKky2
hWd92gzEAf3GLH1Jf7q9pv+fgSONDGAAxi36IVODCEBG+XyTonOK4U8CRNNJVXbFjNtsRrLTVaPo
uZ21ld20QIyALBUBJFQDMyBuaiHrYugVa+IClwfkYx6fQFAErPNv0zWgeiO5IyqSELnzI+d9dvCf
SGFvm0dvOtoesFZQSwTEfXN7KpZO0+X3COc3qXO1j/j3GM/6APrPyFUMH8LceKq8aat8OHx04j7X
QJINjnoAMhDnXrvBKAb8zLAYDpMFnYUYD6JY39by6xDam6ahrtVsQg3OilhuA03WcXJG9WSOM553
eutOsSd3n3KzMTPkjkB32W7NNdoCvu++fyEokdGXC1EKmV8bF07TImoaGXS2g8Iw7qlEI6dposfb
c/79WsceUOF9wdUPaLCoUFmSjLXDhMvABrV0C8n6ZHxsy96p8bZdJTpeXGBUFnmNBt2QphAyoeG/
tKBAg4PWqm5K9ngRRgDUWlbptErhJOjnVqWznG5jaXQkZXQtY1tWM1qmUr+1TEeznqJprZ944fJF
15lqgxYJzaCAsV7PspY1VDPjENchYG76MURijUD5omUrx23NjnDtdkrTzrWMAErqtFMbFzu0CR40
PN2Slb6NNUN8FS62TdxQ0M82MASRZd12WL6l1F3D2izuzYtZEwLPmJR5Zbe4a40+/WXRFBgf6LPc
3puLF/rF0uhCNVrDkwUk+RjJHLohUHbaNsK+ef5tJl7U3U/m5ra9BZoGHAYLTQj4AyGhiB/SzUTO
yJSHQepIP2QAH+nT6HFwxhMo0BmybObWAEPYnXkIehDV3La+dBLBWMe7mqCFDnXf62XLtFHjOL0w
MHXqFIj90DWqFi9yC6xyv9ImthRIXNoSPC3654nU5wXCsWFrau91/lDrKyaWzjrnvzMR7wFPIALn
4zbMQlRCwoCOAN95dkKcbjyG6p6oB2Nt5fhuEz0lmlVgCZUXGW0k13Nn1AWaoeYWsLJcvkNw4qJz
xZOo9MdAIryxlDtl+N0MKy+iFaMiYSOLWVwZUxUG3VQAtYy0qH1sZLz8wI7N5gwd0CYw5gpdCzoX
7UL4EPlh0JmjH+h6sCGORJk2TQgAkXZgFQ64M09uSLz2oK+9Lxc3yoUt4ZLstKLKExkTGxV/q/TJ
0j5r6d8EnKjv/mc8ggPOwzaStATj0Q3Aeg/KvvGhvTRO70l6AvlkGenO7ZO2kDfAs+/CouCKVZWB
FlSBRSMczz07acC2yFaEasopKh8r5JRBsWuQu3HIN41Cdyvm+en6tlvBd6+AB5zDTYTdWuZGNU85
zFuoRDnE8Kf8oyK/1OjBrn6QfGcz1ZFVJ0sP6aR6xb+48SFZ/j/Wv5zuxfUwzxwFUrEQaCTi1AAZ
6aO5MwcvhwawsXLnLd0SYNvHvyCrQJwlbNWk0YqURHj2obQFBQO6vT2TiycBPfBcwsUAoZ5wP0xw
BHqnw43FiOZck7XeGOumW/bhtu/98ZWVLmSeVowuJH6we/iPRosHpkQMGNqhtq0qJ9g9MXNLcIkC
HyXtxtnLIBql1a/M2lTUjaP3GJ1lm6R06/qlI6uSoYtze/EZwiaWUWNOjQGfkXYqNJyczvgxV37k
Txt9O3pguguBPQHVX41ZkVb20JJzN6HWgWSFZvFI7toFtVYcjWUM5z4lO5a+QdsKGGOnyhqnJW6p
rzF1LJRewPwDBCJYOhALI+d3bS+hJtjlZSw0oBvuaOTPvbavbVcLDbcs7hiLXRksvY2c+hVqMTKI
Nbt/cZ3xJncF7ZcgXRahzUU1JbI0w9mjadIlycautmhNCWtPUe6sauVmWfK6l8aEONlS+m7QCTc2
P/MOruYEmbB/4wQvjSjXc2pl8xTlElw7wo2wabxUec9UkHGTlzjMXTJEuxwNxk43zJuq8IoxWztH
S24QmwfzKUOABNyb1x8Qdmqb0dwMgwS5y0xzAcDx0AMB1BISbvmR9Zsu+7CqUxFDxijemNLPf+49
LuyL9ze4RNEpmRkhxDD9rMVjc8wea3eSN5Xe/5Dx+I9XezGWzizgDTg6wGoBsy0s7CQnidQrNs7N
YGzzNNCV33Pz0oRHucy2oTbAdZke5PYI+6ijxAc158mwVzPX3Ip4/yDGRegAagpkAIQLV2Eyq8B5
LcFtohNk+kG7vVWDdAykgxEDteTYOyb4Amo1CcqS/Lg96wu9GbwmAEIciC2C6McQ7gTFGuoWPl0K
kjuutjhuwKWNdAsWAHoYQbq19rEv5b4ybAq33q29W5beFBZCDSSw0Y6Ad6+wBLQb2iZVNIlveyNL
PRpvcu2x99OzjQY6P1TuV8a7kE+DQZDLohvQhvCe4CvH0MyzNFOkoDVll9WSD4hLN0GRvnWscGtW
f2V7cNXV07WwyFdmhVcgyYlWYfWkoMx+jORe6UBqbFpARjpgudiAxhJxa+s1dI05fnmCAVwDfpiA
h0RMZhMaU3WuOtz5YNQlsYM+qXz2mQX0uMOOnQbW1TUWP75hhQ0NCSGIrgCexKVHBFcW46iNVgOT
kwTucmhjUeh6RPoR7BP726u5cPFZiNlAhgAyeQNs7dc+i5XdYCQSLt2+tPYWshRWfMxza2cZsUvU
FxNMorcNLh4XTo0DbhI0DKhi1bNKxraeNAVuWkIZBIUl0M+hQWk09rGVo43sAXrrLsQafFKCB88E
hTNwbRoyOIiqvUR5LaIfSvSsrkUASzE0SDw5oS6Q7ZxA7nomaKTHilokUtBnUKqSfL3Ar7tEhePC
m48UTjt126jdKvng1+UaHIQfGnHFL60L66CTKOrajkqBGc6507aAF+mBUTl1r4MobQ2KubjqYJDQ
UC8BWl2s8sdZo0A4poI1SIHSBNs673aTGiPMQIdCVkEXiazm4RfuCrSwgTgAlQWeMBOeXgXrpA7r
KQHvAQU9Rem84myzTRmei7By0CYBKlvkzSgYVMujUp+L/FiOK1fk4sANTo5poAEEilbXi6ymQ9ZJ
cSEFo7G1arYx69gzUTLGaW7UT4h1rez2hcAHRByQtQQVJ0R6NCEkaA3wf4/I+EC72ZA9u0IBJ5ZI
4fVmuUagsuinCCYXYuU4x0gzXY+NjXIYpVELW8hVuNjLO4nK474H/MqzsvIU2ejZT7NSPwwlnVxK
jLWLeHF2UevA0wUFXBTIrr9Ammg2dVSWghA7186QNaAoWR07MMYk7I1mLyuuZOkmgjUCpSF0t6Ls
eW1vtodpDHOsZpsfwyT12r+a4epMP0PxwdRTB89vea3auHRQL20KK5qCPqpTCWzmjWPMlVP5HXo5
so/QvT24pbmEVDQnlEbBWBPHNjR9zyTdloLGCN+KutxUGSgzQX2UvaN5Q2PRSsl2yR6K4ai84+2J
y054epYpUbo8xdp1ppuweCud2y3pFFeun8Z8d3tsS57g0pawT9I4lsOS75NhnJ24A+J+zZ0uXaCX
FoRzXhfMLFg1ScFPyhTfcNtY8iWARW+Pg6+16LQBlsBtgQQnMnXCiTMag5HcRuhl1MZptHbR+GSF
+6oG/zypcYH49OG2wcVhAYXG+d9RYPuCWl6kOnStTFoOWgiKGZJUku2yEEIwqryV1+R/lhwXCupo
vUCaQ4UC2vXRqjtSKUWOIK/Sfw7GXWG+0rVOyMUb99KGcJTqDLuxQeI2CMFfHfrtz9namamLKSwc
04vVP/Yfa60ktzIuU9jmo8WycO5h01b+Zt1fyz5X/dvtRVp0xBfjEt2goUpIpBjY3ip8kJwdCQiQ
1UAOd8gXN3+il7lZY1ZdOlBomQVwGHgy9JQKIbldDyzuLDk6m9kge7OqT85cFGuMGEt1ZcS/wLTr
SBhAK1a4wfM4VKKmqgDO8WqHuqgwgp7M9Cv/7bkCz6W8W7O4tN8vDfK/v9jvdRtWIVEBaakLG/zM
fm9/9A0Bu7u9crAWhwa+F+CCkXUHJkiYQauizLJiA6Vau/NSdFnF86/6gK6HYgCIvjqkzYnamxmX
zESQgQ/vjOQtnx9Xds7S5XL5FcKp00tqzxI1AcHK/3SgaTiw18Z+xvMDmPfRAR26DN0QbyyDMXZD
5Q5fInV3c7qGeF2adk6CCJUfQwFAUTiYmQxe8UEZwwAsQk6VAgaanOrZdvqUrXjQpUQYklD/MSVe
O0Y0W3lmzYC4QF/UAhUZcAmHwkh2aGM9D3aPdNRjWoBJ3CInXXtsuhWMzdLJgUAE5/rhuk3iY7ZN
qlYvCrx/Wvk0SRRUEiveYGFJcTA5yoxjzHDBXm/h3jBL05qL6NzaoBuLIzgE3HnpO63xpGtXg8CF
pbPxjEOzKzjgEdgL5rKKtFGnZvSc/9UOaLY+gyTjkPvpaXxEM0X4IwJhbYLO4M3tnct3xNVNCIlT
rrMB4JAMqiyxAhBNWaLWvUnPoIMfVY+jDrQWeiCOHt9V5qYeVqKVFXtfLvjSMUxzMbAS9khcQMry
nSqZI01nu/0JBUSvKQ5Ncn97hN/WkYu4IrmH8dk64OrC0ewIi8oh1KJz32Z+XWi7Zthm6UNta8+h
5N229W0RuS3ghoCK4mxgYndSXlf/zxZQWIDKbGvQjjFT2q5iRtYMCQ7dGvMuSlIrOnfhfT2o4LmE
UnGuOPUaIcGiITy3sCE5DlkkjraQoWrwYojOY696CXqELO0+me19qXzcnrrvDoXPHY6AhvsJMn86
P/AXOyNLZFDvDpSeQdDUDJCdTCYPSQ5Py8vDqMbHLAO2DVwEaOXBHpHL99WxLu3Nyy8QJpWzAJTd
mNIz8BdjmO6l/tAaEAPUci9toT2Y5R6J/twe9tL8ctVJgicmqhdi4chUqzZT7ZyeZTwuwSqhDSCP
Cvertc1lOybI9QHYw1ngf38xu32Lpmt9rOhZy3Zy9IcTr4C8gv5j6l8sIp7n/zEjeLGkRquswWCm
jya/iqGml4IZLW3dtgYPy9rm/B6wcXMcbgyoAlLZ4nmramhC4xUGc2xyCXzYWxIPTkiDyOp9/XmS
XtOErJzx7zA5bhQqelySdAFBWkxTzbIJnhpsYVtpNzwkd3RP20DdGmulNe6bRO9sGRZS9FwYBBny
61WrK9aPlAwUbMNoUrmLcBBOYfwsKVu6thFt/ub5ZovvDXCccEiusHSRpFv9xHp6Pr6+m07rn8/E
OdvO52Zz3m/Q+3XenJ1H/xESDM7jY+Jt/jyB6NBFOOk9/fHvn97vg5c/oCR07sCocwjct8C/n92A
+p9/H37a+4fj5O5Mp3MO4L992/14+ATL/IP748H1DysLtOTweR7lfwYiOPysROOfyQcSBdo9c5qd
5sxrCRM+8bcmi7uSi+OUqnOs9uUIG1GC2MfoDAR60VpQ8BVEfTeDqxlxOwDiYgsvKBKNJgUd6Zno
iWOUv3otdmgK9N30G+rQsxa7Sj5u+8pHXq4edmxuXDCIunL61BiPBQR4BqlEQ5jqAfO1ve24uDO8
9WnC1kQLDPBWUgPHdYB00q8VKMbi/IK7E89lDZ5RTPcZ0pjFCZnpOQVhX5qhu38lYl8ygLZViMry
AA839vUCdkOq9UNp42RlOlx7DVdFp6b2bk/Sgtflkp+IBCC6gxhVeLQaZQp4e2ghqHt07nVXWQnC
l/bH1c8X8zFhjHwe4z8fXaczzUHzT3yTnVEwcMzdn8p8sohnxD+lPAPVtzNqXjU5abWXyV+aZYga
/gVUFBWzyyEr1xPbs06vrQkT2/e5drYqnezVcFjpNl9y/KhBoBKB8YEjwBas0L7oYxS5cFWnFM1D
oAjcQTw2UR8gkJ06eHWtddN/hyjzcV1YFFJGg6maGQlhcf4NOLLzZHlPH+f71E3d1n2V0AOLZ57D
Di93b/7o+p+We3B+7dRx5dR9770UPkM4diAyYSlVQ3pW0zvZglYFWjBnJDJ5vanODGDDT9qUeJnZ
OWZnHYlKtyOkLMhRsj4ZKV19+qiUNxo9DSMaNbd94nU6qLpo7MJLwAOtBN8LF9jVrAnHLMmHoY8M
CRu0Bveg7CWAEnZg67CzlzKr0UNe+rdP3ILzvzIoxDlpHrVyrmF+UOK7p3botfLRDqknlStbcCFY
hCHokaPiBGYMkdVOHVolpl0KqTj5re4BySw8lYBPrvVyFVJo+ps+v94e2le9UnC5POJAZw6evGh9
EryJZjRF0pRZfFabV2LBsxMGPWyqbBUJROGhvQc9mW9L496InzVJcjt2PysABg1r3EwLzhNtXgSN
XrwoBODR9Rlv40ZuywhjH01CQSM5gTIyr/4xwwvf6hdWhL3DCnkqGKStzn3yrm0TfdvRn6zwQZl9
e16XVhJUErCGPhbQ1gjxQtzhTcK6KTmzGV1eQRkdwr4AcWb/UeTUsdFv6uLdc9vm0rm4tCnED6ER
xlIuwaaN+BFNr77mR92ppLoLUYZ/bgoIW/TmQRAQrdD8xFyEKkY9xXghlsmZMLfnmuM+kJq1dh+y
k7SaFlp0k7qCPAZYtFCVNYSB9X1PQFTAYC2XfQkSjn3Ca4PDk1Rtw4ic4h7aq1DSNR4kuqmBsWjQ
GWXHT2OCKR+GoO7/DJL6O//Q7trWbcZfUPit45cOhcYRwU/S7qmxM8F7w/aJ8p5oa/Q7S/4DIEHM
F6JuPB0E/xEbczdLSZ2c45ltUQgDkM3I73ICrsq1Cv7SKQKlDsGWQx89kEfXCxOyOM0kO0vOSvyJ
BHOylqZf2tcGSrZACH6lyYSf39bxpNsplsJGYCr18z6ZT3V2B+0hB5jEgUGCgv1j7UmcIqST0GyP
+jQCHuFeTswW7F6QdzoXBlqG1N5JkgMSoyunZ3HmLqwId7GGFxFqQgNmzkhsJ2fWJzL1a2J/i9N3
YURwcpi0wiB2l5zl8u+Yn3TbI8VP2dpRI3Ws8i1Z675eihVBffwF5wDs/+t9dnFOyaBOCOcwdSTy
aHqXyYljamA+KtY4aZe2+KUhYWBs1FsITcKQYv6Q9dYnJu7/c2y2m0LzbvueRVMoQyFu4ilUEauI
LuExluYWp4k1ntI/2h0KvZJrNz8T6c9tU0vPcvCBAbynck1xpL+vj5MMEj8oduKtpET6fT4VO6uR
Ha4FFKaTn4azp+ogNnYt6TmO13DcC2sH25yHGzEBpwi9tq1l2pBJCmz36mNV7QoIDcClrymEL8zm
lRXBNxnRKNnI5NNzZ5HSqYA8NZI7FYLV42w8ptp+ZUL5RwvhBohsgOpHLRvNaaJI2aTEWobMenzu
EkU+hmlWe3JmguS+Kjo/krPM14dh3o6kBpluZYZHs42TEzXMcIPWqgJlzrL8OQ14eTKzi1d21sLp
hEgSkv/w0fx9JTgayLuREKEwwi872rYgukBa/ZNpuTPmaAVXQ4+07B1y6r9uT8rSnHxRNeHy5jBy
cQkk6JlrIy7TYaye0jT/UYAQTlXXotil9w2I0DnjHId2qWKaXFfaiCVmmp1BzjNtQa1fO92cQHM0
CiSACBQWIeArHagedYg8qzXl24VhQvYQZ+j/Um2Jt2CvKmpe5312bsB1n46u8TZDsPr2VH6vIhtc
W/G/RoT7KZ1NU2J2l52Hyakn0LxrkgPO0dpJfpUeuMM21L9tceH8wCA6bNFrCXpGMZuSyEUchuiH
OTeNlfrYLPKptYgNyFxBX03S1veRlq9xi4pGkZ4E+pBTbQN8gstRcEvUkMM8Bu3FeVB64Hi3ZhTo
AKHVhrlN1JWsybccOjeG9hUQNqGZnkNLr/2QKlFjZiqMRfJb1YH7mkiOUkHRHuw21tk2vZ68dRCo
ymUnNImbGitFOXHfcPs6lD8MkAJpCpI31/ZHI7THogmzsxpmDrLZI2Aiqf5vjHD2FSwjyN1F8EaO
4oedAjF+bvTWMfSXsWGOtCq4ujiUCyvCLRnNkLOQ0zg/T6jfDJi/knN3gLj79p789qjjU4ZfgJ7z
xweWT5gybWiTgZHsnKZk01oQG6TFMxqctHBHDibZynqxJ7m10SQGpZAWjHeQol47iuJz5OsjwHoI
XCFnEBXR4IQ0Ut9ZmFIgGC2PhR5YtlzmAv3uSIcfn59/8/MAZMftoS+dDK5sgPCUU06IFWSUVaPc
yrBZSkYfwTSHRCf2Z7ghmV/Ka4ifxaPB1XPwbkbyHtfZ9TybqUJlteFDnKHUUXk9wisk/XiRPENS
ok3HfWyPTo03yQyJhYr+zcFz/C9GrODZzJlLANUSvgFiLGHdQBPnLOMOca0B12qE8MifTPQeh1Ub
Olk5xrvbRr91CWFxoaaBhx+y+ugsFoskYIKYw8GCVR1sLFL4Xs47ZSzfMsW1B3B7gPV/8MDoqdof
sp57zsSgmoESt6qvZEy+rTcvowP8xCUhLbyx+N9fBLhyV4YZBVb1wVIl2ZdD2TWgGOrO0xwhQaWD
CLPM2+3twfNTehnDgMwZIRnQq7itkar56rO9sCnpVBpT1Y4fSjZRr6UKAa5emVculu+bi5sB9x7u
SxW0HyKMR2s4IZcGMyBuYcMfVtWuOpFNweKNUYGmYHip2ZHGPdgxg7gOWMZWfOK3TPDXQC++QPS8
QLTpA7PiByMDU03mSdOxT+90rXpDNazriYPyYjbm0Bv6PaKpAX29h64C2ZnhMOUkhTu016hr38Sf
YVeT/5V2wE2L+MwEOlvY7tUMgvm8w4IPOSn3cZkM2zQj5KCGaNCuo0Z15qQlALUSBl5v3TilVck8
1sbKRoYy6r1GLd6ry9hwmBmZHTsNM1eqIIop4/L2qpz9pLr2IXVQh6/tOPEpRTLs9gYSI3tOUIPv
R30RTkNXxJWFGGydTUbGTh0JO7/QZMPrcQNtkzGBbAQ0ZPe37X07rV8GAQiDG0YrEvbN9SnRZ0ol
idXsRFG+KvJHiz0qiI765rFvRsfs35uB7KVi2IYv7X6gx07/gPuaqblyMX3lhS5Xj38IeEBAxkFQ
S4PvuP6QyO4LayhbdoK0xz4iBza8QPYHyt81daMo9rUalH7h0e6hzS1BX6W/j6gf3mfdR6T/H9LO
q0duZMnCv4gAvXklWaZNsVtSy74Q0kii956/fj/2YPd2sQpF9N0xmsYIUJDJzMgw55zo92VwylX9
WNTf4R6G/I8AHk/fPE1fdEE6DFuCnxeE+denZfYnD0OmgpbQ+dOOETW7Nh3bEyWd+7GwrU5FOtmw
p5Qhi+1LkHTM1v2jQzqhPHyv5POuaTWX2RuZfjeU91m9iKx7YaM5OaqymvVJm8ZF03QD/vKa8a5X
Fa7CK0CLwH49A0es6xbF17Q7pUZWznY9aOWHXFqG8spz2IGhCsRIddNaTy27C4zwQZ7SyLerkaHu
YkSn24Qyi2yhWsvRS1UCo7b1TjXv48of812X1ZIXJx0cz8qPc1BRgpn9M8cB8PUy6OJ/qkobAnSy
6/I0klD8CJNapHgr1/HoqnlrzvtcSRQQAnO2Jca2jjGWL6RS7+K2h5MDh/L8C6lqhOyURtWxQb20
9CNX6//m0o82nBATeTS3mBLr2+bVHFoqKhxNeLmvLvuN55fmqdMDA3PAtfyKnerubb717dN68U5o
nHMRQs8D1YujWAWJujQiRR0WwimI/FOW+uy++t7Q5odEOKlJS+7kS19vm7xwSJikoygRfSILwaCs
82UM50Cp6egKJz2+p9d7N7SnkRQxUj/ftrO+ObmrFT7I8mYGSIf1MD2pC/o+Yed4iWObG77l8h2o
B8EJIx7DqZLBn79DN1qVoU9kQsJc26lZH+vqnrlQu76cNoKfdRS/XMtvLa0apFk55HWT6oE3m7Mj
C7NoC0P7W2jNjT7XxW5b2Vm5n7Sp+oBOEXbU7pFA0y3z4EELMqjA8T9pvdU+WG7OMy+CgyOIXMT+
iO5QqzpfwKlUEyMoWcDykWDmNPou2iraZ3KDXtrf3geXW/zc1PL7b85RrxRKF3aYClP/fvioVDu/
OyXZDyI8ooeNzb1lbBUxCFJhqLQtWcY8ujcZNoIWvl1mGqRqsGDNbCNievv1rny4tyu5rlDqQTcj
xoZFNfsUJXRITN+dkT+AfBsGf2/burLtz2ytNmOvd4KalFbgiQAzosFR+8ecTGPSNxKrK5v+zM5q
M45RY/Rqip25+A46AOVreS+VG/vionzD0TqzsnJExNIjmgpYGYSvkW5+7f3sS+7LD/JL+qFSXSGI
Pso5HDht7piAuMFLv/RO58ZXjncuSkupJZ9daXy2hj9T9s5c5fXlFuAv1D4i11fJxje7Xi98f8hm
IfBSC+mGUdKiT50uD04g1eW+r8rCq7pxq4p87bshKgCqAbgluqUrt9hnwjwNURt6QyoOdgyy/T4z
ppwrWdwydc2BUD5ZgjsqKHS7zk+1rtcRSUETeq1axcIObQqi2aLJwP2STD2nTRbU6EtWxXio5qrb
+WLQb2kIXjkOS7bEAGeIbyrU+/NnyFJcSzBFiRcMQ/RNiSzw+p0/7KSxFZyprJuNRuhFUZWPynhe
C/gerB96D6uXLozUmkerTbyxZ+ye7KP9SGmT+YhBPeySOTnEvu90euTJiK7dPvrXbQOqg+VBpADq
6Pxlq2ZStVmTEg994/RLbBXiYVIqpr9ZSuKMoL/RipCEXWUJ31ppGNyqKoKNu/CKcyWMpxpJ1ZxJ
JuveXGuUsSyMSuIVVl9l+3GetU9NX4MDMq2wqPahroqpo+RVHrl+lIRbDJ5r9rkmmSHCY8CsXH3v
1vBzQc/n2BMnhZltcZUetK7pP4tyAAmF/PxBDIX2YOiZvEWzubLVIL/Q010ibgS1ViermsVJSrou
QyNeCp4KFNwOVlv7bl6Y+76u1MPtr33NHFkvhwttAwTIVxttiju5Meoq94I5R42MdLbIOqfCFcMv
2prPui4+MMtrkaygBUINDRKMuNpaeT0HaZwZ8qmE1XbS+vZH35bAbHK93GdF8Az93nIrQRKc3uCY
JxIKC9QxQnueq6cqardysZVvfn2ehQJP3YWmCyXv860OaZb41BeVU5nkdp39Ufwvt5d3zfn51wIj
Ohb2qAHLfvU5mT1fM9BJUkgl0LGwJfQ7IAX78bFQJ7AoYiPXX6IqGpAHNpUotBWtTmW3a9KgXQiF
3bgbunYUkMSCuOOkjAxgaGHXZt83nnN5jjdh2vKcELuWfUCovlTkz1fCqsYQ1ryOWGMJYQTtBePQ
JXX/UARIik6WojjaXDPUVkGsWarMX/Csp434ZrUVXx8Bj0PBky9CAWMVUQ1aYnRDjc5fbP5Uuvug
spAPz/aZL29Ue1Y3yqshMiFiUUptcMxWN/Lk48vjrlFPXTnlOxWyhZ0u8ut1mRYHTSzjXcng972Q
tuGhH5WtiHhdR//XPhkYFBbQFGhZna91IJRxLfWjeioi7UGFMhOL8fPUNsdRjB4CmNS9cqdGPyN0
ICrA1IEmUUB67glObn/01SX++hyLhDIcLImZ2GtUh+FrY0cXSj0ZVrqHjZnZhhU9oEHyctvOtQ+7
XJoLXUgDqbLyMZaYtHUsl9rJYlKk1cyHSUx3gO2oEmxYuvpGbyytAj05qs0iMAvthNSbm7Zfoyy6
b8SNxuoqDn9dNrpWrAyug4xt5TQgJ/paADQBrlhDaWAYB4e09nNi9CZRga47k0Tj6vYSXnuxRdYA
jhfD/wAsnW8ZNfcbjrOpncahUo/DZCCxaKbqvmyrdH/b1JWvpf3bEQPTRkS5Cv3TUNGRGFLUU1CW
z7qFXEYoPmr178rY6uWsbtllITUaqxTZFxgTkwPOX2oqo9AqKPOcUk2/F4z7UoncUMztSvql1H/y
Lf7Ya39q5eOofxC1MBiM+vMalIiwTl927aSdMm0WaeAE2sQcBkuaIKHPY+2MVWg9BIWVfDOzHNGQ
lkbpwRDyGIFvtSqa4yBNmldJViTC7aHk4KSaUqNj4c9BjsBtG/5W5SxMXKTJBwR6ghldRcModVuJ
jejX7c+0Tmr+XT14cLzSQoFYYx4UX0IkIJK1kzg5cgVH1p/sVEgOZfB9NEUnlmq3FJ+6REL8BMBv
uRWorFEsrw+wFF4pZNLclMTVYVOVSqrNWtdORkCfv/A/Dimsv+YrM8e99qsh3mfdYLftPg23hxhc
ua4gbi8D3pD0vuxijFVC9j0b2kkef0YzcPXa/5E0z+iQOWVE7VmJHV1mdoux1aW5cneg/Qy2lVRA
Yfaler5ns6RhbocGFd/vQan7Y9Dvwgx1+7y35iOJYLEza1NCCrUcAzu1RmV3+7NfcQQ0rSHayFAE
SUaW33+T7VXKPBNf9fKp62rFRVAudbXYKp0qUrb6va/vsjov3A2kImgck46saTZ+OGvKFBKtxXO8
UwTVja3vVeQ/JSXdVsWZwmaXAOoYgp4BJy8BTEyhP4JmKjWvDP6k08FCKEnyR/TtuGHB8inS3mgd
K1bubi/KOmVZtiJAPgbHqSrVRghW56viGzBSFD1VTqr03UdupWqs33WeuIiYNlLmdmW/r0fl2CTN
hrNc90CwjO9CR4nWsIZMw+td/+Z7+DPTXmICJyLa4CgrwcGnQaVq38wSsajU1s1HkRatmmgHQ2ld
vzuGUXv083Ffa+ExDfWPt1fi8m5aHodIk1udh3oNR988TgTSMUMgRT/F0W5Akdzz5OlrsTWY4KoV
ztIy04IO6XoT1kYya2Et6ifKiIVD8yy6T5Ct3AHxEfeBKqtO05nvvtppii799wXpgw9fXUuTEpul
70fGqWhmOkqw9hFqkjM765FTvL2Il2ecKrJMrA5iSVWoqpzvplosKTq0Kk2+2nLKVPlQI5Q5ZIU3
j8reDDqnTnWii/b5ttnLixez6B7A2GPsMa3/c7NlqIWLppB+EvKXqX4Ox3/S4NTgRm6bufp2b8ys
bl1ZyNNJDEz9pMTFvmjKP9IsoZncPcWD6vlEomGgu4OwUQXbernVCeXg5llHCHDiXk2Oo3Ey7s1w
o2N1ZVsuoiVkMrRSGCOx8s192NUU61PjVNWDcZBDPXgIR0bKpGmOOpFQtjuzbLbKJZcOeflq/zG6
+mptOOsGPDfj1JPMu2CnGfnUF9+Cym93tz/cFS+HKRCE5M3gVAlBzzcIA6QmDTKYfsqtn8DDPhrg
wUTTkVPxmMsPSX3fh8ew3NovV1/wjdVV9F6VvZaNy2nAmSPuSqyL4uG8kfstn+b8qllejYIddUyw
hOuaU4lOVBhk9NV1iMvzEZbU7bW7/hL/+fNXm14vVb2Zev58Ujw7pckqfdH9+P9pZLXH5bRucqFb
TtaIPoChMwhDeyy3gMpXX4WGCsLANLwA/Z3vgsCKdYGxNzhfKwh26NxJTpflvxHt7Pe3F+3qR1kg
ciZjhGmsr94n6MuxYgQ789W1NDnqUlw5ZSJsdW2uWaGUDMhxGbd8IXpgVmKdQCs1TkMO9MIcpNKl
WvPO2eHLPc1VRcOdxG0Z97ys6puLMdFnTQ/91jzlYtbs6qwSndRiXBE45eYecfsZAbzqVxoaWypR
l0kOzmjByMOLJkpYVzUyuoeTII7myR/mCax1pu8l0EMuw0Tn3Rgb6VFq5eagJfkWMnc9nnl5Z2S9
GChGSEBotIY4KsqQU6YczJNWvswiKlXhPouG45zBd4h+jFa8S6Sjqgm7Xrvvl7oOAGFTr+1YnWyr
KY6h2dzTcj1EYnRvNOheq+lGrfnqIy4sDEI2JBUoeZ5/liBL49KIBM59m8Z/hqAoXzpB9Anc/OpJ
FVSgZ5WSQFfT1UOpz4/VrBOGmuA6el8SXDNUun0lDRr0ClxTHavm59gadCfQ9crtJOHXmM3Jx0gU
ho2zceUWRaafESgkP+Tl6wp12ZWqmU54RWOWoHBqrpi7Rf81FO/m4p+2epa07+8+jEQkhEAAVlHr
X3f/pmiyysnPjdOkCYwYSo0ffptp7m0jr8yDlR8GPgOGBhAe58Rc+Umj6ouCOYn6KZ2qU2HtMuMh
kk9tBl83me3ACvfz9Ev3/+RxaKMEEfTe5LcPge4pfulJ+bCPzOGhIR2qgUkxROClM4+V/Fg0bm4x
DjyKSJzrjbjJuHLEWBRADRpbCNjG6mwLatk0Pl7xJM5Swd6mif1J0mvrBYWsNnNA1YkHuTP6zI0z
lQOuyqEVoCqbT387Neo7u1J0ad5L4hhldhhWxXe/tlDRMWRfZCC9keZ3uroIv4dAM1tXzoTKC7Ws
/WecNej6+ZBEiisls/pP3Fla6MpKlItOQxzeuD1oH2Sii7ZLGYOUZINbhnGXOUodJ6Ib5pP1Q6sa
xs5rQladfNMCMVMHvlzZcqqlHQQ4eU7d0JqYU2Ayu9UsU+mbGiY+JYhGpn5RaInU4ct8AcmCVEpi
J08y65Cag/o1mJV6sK1Rqz+3YQZLp+6b/GtqtKRqAbRIkhbN6uxUCsrELYda+Vz4sgDy0oq4HJts
ajp3GoY0uNd7g/yyBgOU7DRGAEUHum56ede0TfdD7AVJ3gltVKgHOAAVg14N47seMCyD1o3mB47R
5fNwDArTQKF/lrVylypl/knslNrYuISldRQID4SqHNIsIj1fPPcqehfqWREEHItXjzGwWD0J6oU+
bmoljbRYGu2ko5KqtAJqV4Kgg6wKrfTZEGQzsZkbND0UzAl1xNmU90o/xMx/7aXht1WnwZeMvuM7
Y1YEalHhRxyBG52SxboDQf/baudGoLAXieUBeKF1J5Vj7Fro8T9Eg9zu/FB8b6D8r1EL2N6CvweY
fu51xVqKxKKP9NOUHLsvZqG6c7GTmn0bvbdcsViyAAGJoHr5Gmt/UoshkD2lJKexUP4J9S9W1d1R
F3pndkEbGtdI3iQh87WwnM9fiIG1ailmIuUguOV8UhmNe3M4KEqz4SAvil6LJVwM1wm5KNPXV9Fw
mpdI+/Wtdpri32PTPClxdRj6xyjP7LbXnkZTOYj5hzaxfiaIut32zus7Z2m2U6tHcIi9wpuubGsV
wm2zT+TnT+0hlON9rdR2nmv3BnQbKeJf5ELfKY+HcPO50dVeUbQAUQvkL05K+DNMP0OQ1KL35lCL
jVfEnawuMaC6spFaepPE3HynrortsEWCVGicQB031u8i2sAOIwCRRljUOnT02M63SdeFvoRGlHmS
itw8pI0pegMUA0cIZGkvd63sBgCw0LSvmrs4NOdvjd6Ue7O3viWG3D1M2SCdJp9IKa21cj9prXIS
dD22hTaJ79Q+qx98Ldf3vhSGG/tuDZpePgOjEonEqZkrBEyrWDyau0JRm9g/RWlgKwnN2lBgokMg
7kX/0TcPlfpg1YYjGo0d+MLjMNU7xi/Yudg5ZeZqwidjCHZ1INl1mDqxufV8F9Voyr+UCRnLwqOB
8bjomKP9IlJP90+S9CfkI8bVXmo+JDu1CtxcnHc1pCwdxYtaah4L0MG3T8Y6h1is0/I3aKpRuIED
eP5h5Rb+K4MRADb2DO8qIkG0Q1/fiMCuviP6RvQOljMIauzciiCFRlkHGnHGUP1VjHJnxfLR/yP4
DhjHyG9etGDYa4G0j/vMCWLx5fZLrhM/XpIuvYLCDJUpZhitwpywkGn+EMqeTDW3AzHbi2Hsosvv
/P/MrEJARfdDJKkm4YSEtt1qB6H8LUVbkO2LWsbyMjK68+hSgNikAXS+lgAd1SDxLeEEv+0gDz3C
k7Y+MLFM+173ZW6nyEubZeugXrVx474myG9j3MW0QtuJRBDOIPDec9NZ3DJOIgcu6ksHyKCuoBpH
rGv6s4/uwOTXNuKmv1Kl/yQgS9Fl6j/gkNtWJUQb7+Vcp4D9HKWOOX28vfAXwffrg8FjpYDP4kCx
On+wkBJ5oldZ4PXNThk8AyE3BYgPusypdmcAEBd6N8g/ZnLJgPp9a8W2XHxUGZve96bLCCSpZqBN
/Dkudpb1sav3cpzvyvEYxz116NqJynuzUTeQSpd3EukCSSa34qIJ/hqNvcmri76NFV8ueWZhP4ng
onSQ+HYXFbsiNhxTZOlK0xb8ekvjf9mG668IhYGxMoQVtK/XixXGoJQgl3pWJHuDMTA4rPJgwe6S
bEv94NLUa58XjQjorfi3xfu8ecdUMgIpDfvEq3wTypkR7xtVmndB/mOq5/3tTXDFFm+0SLkvmtxU
LFa2qFxImTqnXoXank1/7xjk/j29PkfVtma2X347YM1vbK3qiYaclhX6/ak3TynYfNMf3GKaXEtt
zH0emt9iQZ33IczCO8bZN8f/4kUtgjWkPmjPrAPfymc7UblIIQk/isFeLx7TOnKtbquLdSVi0zhQ
eBk4g+hnrbvMVLPrzMrizCM3czr0JYr6c6n+pfCwm+n0pr09hIcqF1ytMDbC0strSbNI2pnc/MpL
EVfXkmKOyzi/IPN4svZTWqnSQ6YlyofbK7lOfxfiOyEvFxOEEpQvVyehmn3fNMYk87Tej+5HOnRO
2BslgKKRYSIDEO/PGXVEZJ+Yf7exXa/ZJhgmn1ukDOiFrbarX4j5KDSZ58PTQglTVKvEQfHC6ZlA
m8jKh1Ipv73/dZEioazF3lk0Sc5NVgjGC1anZF4A3DWa2bPKwYi/sc77hPmjSf/ltr0r+STMdhMG
PUklIPbVK5ryVOTKCOMm72NFpOwxhAwJKYtxyJ9r+PXywUrMuT6CNkrM37dtX9tAKIbBxubjMkxi
5Q3aCeWpppkzb84mQHBTS/dUQb7p/Vboq3E0SPeJLRY/8ca/yUJSgEkSMw8aSIZvE6Unq5Sm3W0r
V8InsCuw08C0Qk7jrjg3E2SDmCWtn3l0Fm3mdTrM0ZzS/ogYhxOG417Qgl2r22FmfhIA7qfmVmRz
JYhmehPK9gSpy0yS9W4VDVoMljZlzHCSC1vU43ZfGZknGtlPWesA2Y5zaCeFgTsaW9/J1fmnUbXH
uBanvd80+gHe1svIUXMSkjF7wSg6QSt3O0PJ1H1E6/Xu9ppduw3MhaVOog7HRVwtWTXXeZQkPHBr
CXt9UbHihm/qZ5i5Gwf52l2AFBLHmCEDQDNXe6ASrcSq1GVp6r0u3TeHYBcN93F+yGE4b0Tr15wG
eB+SBGR30C5aBbIxpE/TSobMU4su3mtyJdybHfpnRaqNz0E/SE+lMbZukKQbx+naUSZt5jAzFxpI
+SqJMjrFyvWM4ySmfywmVwECYp5YNdznwRbUVbn26SwdEDeVd6r+F3wrpu9V6iywoJFQfkj6cHiQ
A0k8aoGVPYZISLl9WxSOmDFIzcoE3HXa5S7o9vgQ63WxV5TMeiTkj50B0icDiqLeTYNa+JAxxcdO
pMY8TlZruE0Tag+BBhecPu5TwMCdnRrnJaBlJbgXlUFHOgmlKtWEvCa0ReoUYl3ZJZXBu0luyHiR
Dt9T3vOPAaSS4+39e/VLA5eRoCEuMe3qS/cpwFZqi7nXCfMfsoCXEAqfJCV7DpOjMr1sEgH33rZ5
deHpAcNbpC+LTsG5m8kE05frsc69yJIeanTuZuFRDfOT0X6/behyN+HKcMwknYhAs5HPDSVMUITc
ysVQED2J7T6TUrfFi6AW8pT188tta5cHlNtdAnFEvY76hblcFW+ctD+TXFp6mXuK/k9vHKvKSZgO
Uw9/1SB9gPj3UVU/37Z4gZcD5UT3SDJBQQCWZUzYuclgbKNBhEXC1Le+4Lt1U1swtTOyfrdhQTug
kNg2jq9YdYFOkoFK19CkwpMSjsVXMSm0z7KBviZE4HJG4rHQFTQMxES5m9tc/l6gk/bJCrXqZwCc
pHfjVIF+m+V6+FeOZ/+dCn3L/DERJgXQm1fQyvqO6wPI0UIy5N7C/81LxP61GrDa9JKYg6N18Za9
a5+LVI6GH8vHXytXM4ZBk5B/FSAq9LvpVOunIEfRjinHoS8eYVLsO36+/cEuT9ui5M6MDvBar6Pk
zr/X1EP7Macg93TYuaW1z/UflVncg01ownBnkVHftncltMYgOn0aVOYFwbkcxTd70szkyACmDRlZ
FFoaEszS+JaB0r8PhtL/rDPxpXcyJTE/hUDOdQK1lJro2Bdh5YYas1D/m/fXF+gMKwBbZxWpzXNq
UeyHy8DcvsRRY1qFYY4W/NgnaMpUVvEB0ZwMRJpgbVhe/Nh5MspCIM0LOQiO40Uy2tEqEcWEw2mi
W7vIvifJQQnFd+faLDPRPt0olo475Xy5fWnsxsafcm+QjoMIjiH+2NPvGYrZMcThACxrR23jnciM
5eAQ2yNFBF9j2crnRmUr6VORUQieMmiUSp5IkTfCz2uLh47LMhMKYXkKnOcWqjyw/MAqcq9O9kNB
AJic0s3+/zVnrSyQbVAGNJvXeXVoMOOFwA2eS4VGJkSLSvg4+p984EjB1oiVyxtIZyPAjVuYFOTx
q6itDcZKmUaFJVPS3dyrRLkdZKV5J/fNBvnvSh2NEhq1F3RdKaNxDleLF011G8LA8hKhePCDT2L5
WVSR3Ylswrf852T+aKx6d/vcLx9kvduBqC07Y9FoeX2mN8c+6+UGSGSBzWzw9w0kcjcexGp/28r1
V0OgjiOlY2ld1J36sYFG1BQeY+qdBIRz/xzmleNPL/nREEu3NDUbSeXbVq9tRrQSOcIwULhqVy6t
V9rEmGWz8FTjocxeUu0eAdkNv3nNT7+1sbobKObkfdhbhdfEky2Gd3N5yCc76G3gDE63VVa8tvPf
Wlue5s3Xama9NlATKj1LS3ddIju5UdpK+YUpX0dNKd5d8uBTEacoEtKq3A2rwywO3TKtlyRP00CM
xIjiOmZgbrXhrpwwydChg0JZI6Fcl3DTUaraOU9KL9BzZHZnQ2EYn9/Jh2nMomOeqsrH29viypbn
nUiRZWoOlMzWV4sVp2WedqUnFGW4D2h+2xGjPDc23xUrXFxAocgZ0NJbH+aR6VAxA4VrTx1l/6nv
9AWxKGyJWV3pkOt0mmVxicrptq3lLQSQ7UlRjbWXJ5Rmh5dyDB8T8UWtB7Lc8jml/dwq093y3zCe
d4q+dBvbQ6DWjEzv99TzXT9UNzbOK5rszKtQaqSksxAEl+7mWhST5LPXGt7Z641u/J5OSRQ7ZdzT
lBsmhtK0lRKJTkdvIHaVKBFQxdL0g6rAo3OlLqs0e/R942cCQOJnO/nyfR9UrWyzC+vGmeJJ/RDP
UQ1RobbQfhGHwtipbTiMTlU3YDYnrWphSWiy+lvoZDXYC37cMugx0Ic/cWeO456h10P3scj1djjW
ZZ0oNgJcTWMbgyVHu8Dol/Jl7if8GEw6oIpykxt6WUJZ1og6GzXvZcTNGtsgJ1Y5WGWoE8VWyp2e
lXe+yKjgqRnEuxxoo2PMrTHZURg2st3UgbLvLXF2GGIZIVtSpRvz3S8DQG7thZIE7gZ0HbWTc98S
VyF5KNAbj8/U2kWq3BVZ6yrWQUoV15CD+3SW9jOMryCJP8yDvxEQXTjrV/NUvEgtgcVqK9cW5alk
dkwj94Ym2OeVjnRUFzmhX0Tv9diLISoGbM2l/baWiq6quIv7udS9wsxBxGRo9dRkEJldt3tpah8H
373tby6uiHOD62kMVmUpYL0K3YPuYXcSHZ3yZDSlyywi20j+CNaX2/aufkmKx0vqQKkJmu75l4xM
I2wHkdMHOrzfkU4VD0qk/p3RVtnDKEDHLypm9aWpoC30ucKo0GHQD4ImVv/FNwW6zUelQY+d1ZbK
slDtk2ICUVZLbmcdVGlHxW7je17bOBQHqKjRsiZjkM/flgAt09uR5W1BNza0OWmM4/c33PmWldWa
ZhblmsDPsdLct1Q2jfygbinVXW4Utj7VcLqF1Dr48fxNVCMNweypiufDG4UQKEtHxkGVNez49IsU
mRv78rUtc+6lOWlwTGilLKdhXfQIxTbKay1WPUKozAEMPJew4zRxl0Uf5OR5Ur+L8heROrWo5k5L
zapGyF2fxVOgwiFKt27Ma6//5nHWKVGL0LASNDyOojyqfuUW+mNrfYHGPsYPQ77RaLmMSMEqEXSA
JWCH0u9YbRv2fhIbmmB4WSvqj2OSG3ZQgon0ieb2QE5rZioiNxZwpXzotXJyKsOP97dP6kWMwDMg
tcb4XFqByEWtijKyEibAQw3DY+qMQ7vLTbJv77dAG4A7GECaSmvpfEuZsWrE1tyYXikyPT3hsCOm
XIobR/DKl6MNAMaUeswyy3n1Hk3RdMXMWnsMTtsLyh9QwI9CdFLv5Ch1SdPf7VaoiNBGAb0B3k0x
VzF3HwmJ3AsJy2aK95pMHT3XRliL+tYgpMtDD3yWnIxfgc8CpD1fvVxOSkkOGwPpiP4hb1qmkBfR
B8axbJzEixB4aSm+sbM++HJDt0LETjLMtpmGJLVfQCTvyuH9l/xiCdwJHQh+eg1K3iQQEVvc7KWJ
MaU4hb3ZNYotBkFqdwCSXT/1hbu+nZGAlSLNHfxR2HddruF+cnN3e2NeiCmQTqvEP+QXSGTgh1bJ
rhi3oFwDX2eQp8CottbJsi+hvMsz9cWHc1odjNmtyvEp1vJP5Ti+0CRcUK9pUm08yUV1b6GHcVku
oQdOcM2M0IMKWCwjrzxyFJrKUt7cVakxMN4+T3YE3j0MVF/aV21g3PmTLN3dXohr5mGDL+IkYOYp
M5zvsVCvytjKMS8MluZSanRLgzAwj41HRkvezaJg67ktC9rGa1+kkq/gKlwghc0Fhrbyf01diFqs
aJbX/WT+NDAU/2FU7Wyj4nT17VjT/7WyujYjDn8ULFbED6LTP3ef+9ihR/Kn2urRLEdxdZctA7X/
z9Diat9sbGmU0eacMaQUNqXCL+mf25/pcrloDJAGU8AAZwsK4PzPj7mY4XxonadOT370TaMoGc1/
zPzO1zaSp8slQyMHr4/APKgm5FXOLfmTkGjdXI/ebBWOJHR2hxK64H+lxFoNKrVPwdHFrRL3pQfC
6ALfYooikshrZss0KOGgBfLoSdpHQGNEHycjfc71rXlWV5aRXHixZUHzRa/i/OWaTmwmMTRGr4KC
2VbIrJo5XH3w+dInKao2KmqvTuR8V6jUtih0UvCkSb3uuVtj6Ce0KSYGUONNv5uVPZr4cKdS7U61
E91BnMY+fP/8qftaH4T79AdQ/PYQ7cPRLv+Mf8oP5X3ubJHtL7cqD8VGQhuFOt9FWaUMxK7xh3jy
YCk9DsA6SmE6IJW5cSlfW2pql5B6VDolF/ncaMaoa7fF5DUNFPbhOQwB8Od2Wzvl+/UDllz2rbHV
DdaZsDD0MZ88Yw7Zno5Y1K4lBiclzf7m6s+6eeyF8rEoj9GWnNe11SToWIQ0FgzgmkssCqLa+8g4
eaF+FxnCHfN8dGBI7z79ACr+Y2R1+ue8gEgsVpNH9fZgMBAoHaaH7hHl2VnY+m5XjiIQbP6hHraQ
v1ch2wi50TKSevaUGORr9F1pZEcUfxnKRtBxJQJGPIMogJlJQLbAipyfxdrg3OV6N3tCDUfCOJjf
RETeae0Q47ttusvTjbjtSsnj3OLqrksGOUEoBItGN+9NtfjYPc8VMp/UowrJHYvH0WSKyWjL/Ybl
1yRw5QgAJ6BCBt1QvUwSIeR0kSgPs/ft2ymy96cPD4X94ylaJo0i4sxU+tPoEuIzpL5ygt1dskuW
H+xw/+tXZS9z6yFM7Z4/fn18Kb45DDLaffftz6E92bJdH0igD+GOurYdubL94chxcw33087+eHh8
vP/74SG0//7+e3tHvpIcb73R6matLXM0GgaheJpdMCT14aHfy7tpB4rYsfbNaX4A6/Jk7Rg871o/
msf2oGlO9NR+cI6DfQ/+3T4q9sZlf/37vlnl1SUcJ/Wo68HyTE9+nu3q8pBRytpT29eTn/UHsHnN
/HErxFj+0NVCMOOHaYwmx59fVldKEgvDVEmp6MUxNfFI2CVlsnElv565tQ0kKSAzL+IQEFvPjwpc
UzHxtUL0JGbP/spsi79jN3JS++vnn6Et2p76ceP7XnED0AP/Y3Lxe28CmoyZTPOAXp+nKt91Jzmi
re7QU3devi0b9gdiHHazz74pLLHn/DU95Q7Qnq3vOlt2RYYZMLfV5m6R99+HrXkCVyKUs0dbOXtp
ipPIkHg0MVV2mlCS9jEnNqrbhjgl2jVT5CkN4imquOGGr64J2GSFtA/uxxpCJdH1lyalFj2j7577
4phnd435K1G777cX//IF4dpCMEdHC/eINOb52oO9rKc6DiRP7N2mfbTK3s5KTxHcSe6d/H9IO6/e
yJElC/8iAvTmlSwrUyy11PaFaEvvPX/9fuwL7FWxCkX0bs9DD0YYBTMzMjMy4sQ5krI16l/3Ld44
jGloRkZKp3WekveSpyKd1KSRYl06QdGmTimKc5IjR3/6BCIvtGjbh7jrj36YnlfszkO59Oy5kZpG
HbLQPN6XeGhFa03ezZp0yp4E8zCpEgn5cTuMPzvbog22yV5LPUOra3vf7nVwMpsl/gE1RnFuWZqL
kpazujVhDa95ecQQV39rULMM3VBYyYBc5yYuLS2Oh66QGylCMPIkNpHdfhf9N1n8lJXxJnjwYLC/
P6zbywj5ItEQiCXa2C49R+yMJtQixlWP28m1iBQgjvG0Hj5myS4yGNWlXz7X7H2zt8bIfFGgpnSM
nstijKEFAZumZvLJNGjstHZBc0ZmB7K7NvwuiCsTemuMuCi1d0R3oGta8tJUYghBt5nLp5Q2TDhD
w9pW6awszS0iSmH5LHSxnYzFyhiv9/7c9D9TF5EYRRZhMbNFE+jjFCXyqRSfAZu2cb3Nxje/7VfC
5htziZ15eEREVI0Xh1vpgV0q9Uo+DUXtmPn3QEKnLixA3nHgW9pDoq0YXGrrzlmsC4uL1UuyoZs0
o2b1clSEEZ3OUdjqvgCsERSnHMp9J2zU2nLkwLDJ9NlCYNEwssn512b4WWvlo2ftm9Tuy9pBd96u
Q2Of+foeHQJHU+h0WcOX3vQAoJ4cFzO7JF536eV5BFWq3pbyqRB2kUf2IKo22Q5UulTu/BF9XYNe
f2/FAW6UNWb2BXRVSCbMVYXFJRyMUgGqpcPvAu2X5yfOYIXbmfOcN7L4i8erbdE32RrNA00Ch/s7
7DrImOkX8HbKY3Q5LJtSJa3qp7ZqZYJyU4NHqM53k5fEu/tWbtw7KMYQoEKEBunNUqWhr8rJTAMP
T4iyV2+YTuWkOHnYbiCwhR9BZDkVsuH1ymF8a2YhZKIXbu68ZTkX66kHVV8JZMpPefcTftIeC6Ow
STRbISo2kQ+zld+1IG/uj/am2Zl06u82AzEkX7pR0JVyUVcC9QcatcdqVwvjZtBRE0dKWPpSxMVH
XdjJ4ROckyuR6q3lfG95ETzn9FHERuxrp3woUYhMeyKXRlxTvLy1nFwD0IWgBYGmyWJalSRUssgL
tFPkUYGP6d5v/ozlUchVB5WDbf9SRsZ+ZU7nR9viPgfuMlMIoiNLT9XiUSdOGlVituzJr21x24yv
MuSzZbTv84+oKO76KballRjiejJ5PBLMzQfZTDq7mMwRKgRhMuPplMiRsm3bUD/WglEd74/slhWw
KIRGM+Pj1Q4cA3VS8qCYTvJEfD+GkswLUtdXduBNK+gIkzbhaGNLXLpk5YlxFpfldNKFKd2ZKLHg
jUq4cppc32VzF9F/rSwcP08tHbAL76SuS4YnI/Sj7Rh6RPeyKRwtT+1X5u6GPe5NUk6gRGiYXAJm
B2uSEw+ht5MXKfq3XLPGnYTigNNqXlDZoIqizf3Fuk7KEMf+pTf9T0S7mEboeayKZxlBF8AzOi28
JqDrEjJHIS+bbuVimLfRpcsbHJgqfeA872nqWdyfQTaAFEXz6VShL2iMvNoH3uXRB83/PZmPSrSy
xa4n89LcYlcPpdAjBDhhDrymlowOG86ptY/Vv9dqLg3Nx8u7F6BM5UltfNEAvpb/TIrkKQijyW5l
WzYCWzAeBUGb+aNbV/W+9soanc88a1ezOtdD4LPgqbVk8zHMQrdi4txTShP9r9E/6l+L5HcMc+R9
V7necWTW5g4werBpyFr6ZlKHQSl4sXmaKv9HSpMMF52Xrtxw1/6IEfo9Z8pysDbLyjr6HsNg5ql5
spI0dAD2MiZqzfQHNf3/ZTzvTC28UU8zUy9go6J8bGa2oRbZNhwgpP4/zNo7Kwsn7P0p6vKRAZle
umuayZ7yNa64Ww7wfs4W7pdVZp11PguTGptMKDInBQnQGm+mnkDOFH28P6Bbu+qdtWU5cOYEynV6
iShAJPXOar1240/NKzK7T3E1rinn3SgM4BDUrCGrIC14rZw31VXYKaV5GsdsI0OSiDbcc21JWzEy
N1P3YDXtPu6qoyq3jvgQj4kdttJeyttvVuR9KT7EnfEbXThbmfaKxOOHUmEQS26q6PbobQx4z/CC
/UgjTq7aXdwRkn64P2HXyzP7MXLxBoEFN+LiDpmqENJ50HQQWc5qpwF3u7xpkNPyjplqrp2xN1J7
psGdSI2SuJQH+8KtVbQiLI2GD4Lvz5F1oA09zV9ripNBBUNu2I6ONzR/FOEcpLLdpsI/s0LQWjwz
BBPUEGpQ0Lk8DGthhpwLhXLqoJzdUCNXbDUS17BhN142dFwgPkWKj4YgwvBLM34pCDTqhfqpVAo7
qzeqsOXNZ3ySd3X11rtZUK28/q79njoYlHImVCZwqv9tPXt3yFs53V6+VwGR6iSRFEz5uUACrRbj
r0JpdSth7zVaFFg+TwuoJ6i8M4uLY0NtY1i1Qh3MYSxvy2yisi9ne4BfvG8t+QfgyVmeFD0nvUuO
qce+aJp4r1EL88KjIhcKbClJ9aBK3fgwVtqP+y59A5BE18As4QuBHOu8jL7MVqKhzguMk29Kj72g
P1WN9wqNgp1bn2SeQbo5bfS6PXh1soOsOFWfNOWhlsyt1LnyGnr8b9x6eQPOXzN3C4OAn1FCl77Q
C0NveR4wE/nTQGBhwofw1YJB3aHfVGt/hD+l3rHORnu4PwtXGxv+RGBZzDe3Kzwxi3O31WO5hlDM
Ok1dth2DL3kKqU1+NqY3OLDvm7p290tby1O3BMZJOQZbCgx7n7w/lTuggb1BzrI07bUWo9m5LuZz
NkbbFuV+kCegPi7nkyYKNc2iBmOKvq3zV6QwbCGDWZvaSv5lLYF+tbEW1uafv9tYitT5Bae3dcr0
P+gn23R3QovwdSIXd38Sr2ILDCkzqQS06aBn9YWbSJU+CokVeKdER1Cca1gOvlntGhXareHMWS8s
MHOYuRyO3vsRAhShdzLkTWxtgOKnwaNZrAQvNx0CdCyoqr9E2EvIf8Xw+sTAzATa4GU6NJXtp05E
SatLHP/132eOjB7AJxDioCoWni5GrRoVQuTxLKng2NlI2Q8lXTlT5tlfOB2d6owHjPXc0rV4D8v0
f+hi4QsnTU/rTa/lgq30cnq8P5IrGZC5lXMmqgPtjyW6ki6Xp4kSNW6DRDh5H6uz9KZKFL2c9jcy
cuO4e9A/aN2WZmDI7VfsXj33kVWCqBfq/hnNfCVpSHNUJaDTJZzE6imiwj9qGprS3/TU6ZCBVL2N
XADAk1Zc/vqI4g1pclDzwKaRYknRXlmlEGqF4ru0utvd9MtqartrfxjSF42+z/tDvD41qL+Q8+XA
YHLxlcuZLaMuioVsCtw++z2E0pvZPotxuwGNB6ejuunVleP3ulN2tkU2jP8bIDwdgJcG2yqoqylv
Q1flfErr760Ti27ZzU1YsKtMT432s4eZsm0/0C1lpxbdI0LzCOHYPpzLRF+6WXcHLnOLDVNRRVlj
6bkx+cAeSfDM0Rjv3YWroVuN3H3Yh67pPcWFT4JM2wn178L7IrTJynlwzbIGInkmFsTDZk6gZftb
p1Fi9tDycLPuNcq+ev3HaXwaYY329HrbS3j0r1KwQ94fNKNnP7PKleHkVD93hQLfFLqXCko0zdxf
4a8hsq93NtEgfj/z8XJjLInrxYaOqzFVIlcKgUvXGZnzZPCslR12JZxAzImLs7updAAxX+a6p9Ej
0QsTiqvJbOam2SRifJxfkQUMfb5wbvLy2Bbixvjsof9LJkUOQKCAs019SnfJZzEFWs37Yiy2Y7Rr
/oK5B0iVtE0aru3L+cC8POzAE8+iS7TvzsRTi7QLqE3PCEYxdtvAqbNXNa925SzqoP9o5f7gpWg+
rRx8N5wR/C0PUQpP1GOXvQ1BJkvJZJixW1kPQfUmtefQf2jqJ0D5K+fA9QuEus/8B7CiOZMALW4L
KMVLmJ69zA3ybgds2g5jJHwZaS9rqAxXLkkE3NDbxOMnycuey6H758EytxAfUIICtU0XyeJkCGOj
6L1SOwmC5YQjYIsaTjOqHnKyN1cQK9cTC3fvXO+ij2p+FyyW0tfHuJLNkHsr05pdmAqATQZNfvJy
iU4utVZdtV1VCbltFOpNIoCZnnA+i9/FTFMSTGloxsIpLCQ0QdSgN53M8qXtlID8F8e6dhramT79
6wkPCI5cK9AKtvPVDpNyvZMKeRDIAJnV5GRFqOkOz3ez4oTPa8+uR8+iehqKtbgF75XKK3v8hmtR
3aHnaVazJwm1DOHIT6Wq1E98gecHuT0k0MAA/A2eMkoDTpexUbskzTYCnL52lsaQx+rVgVBW3msN
lGj35+M6oEStkXCSfObMo758pPVBmGUIOiZuIA7SNhNQi8QmkICiXYsfbpgiaUp7LKADct7Lnq+s
J8NdBVbs1oOibOIZWzpUtLqVw7jGEnhN2MOYoLYCaI0oAIfq7HzvnCsXAJmGbZS6hUkymJ4ys6yh
ka2c7lEnVuHckIeP7OMnDpFu3GSVcWiSdF/UOwM516oadmNa/qjpGpZX9tr1S28WxiG2gPqO0Pdq
xiWlS4KgSVNX9KwtqqB2KO27Md14BX0w36SqdQxtpyBf2Owb4zFJhX9ecajvzLkdFREtzpfFZud0
VRs5N1LXEx/UTGXPJZt0rTR0tblpMIExFf4aE+wMYNjL+ffVlj2AAhZxjfoQqLLT1i8WlDSt5lKB
3t334euHxMLaYkiaKrStP/q5O5nd0Sx7W/SOxbD5GEF6CnmNdpKVtUjxOgifbRKGzw8kFtFY2CQc
qztrqHK3hqnGDqQu30Zy9kKf6fdKHesdl1X4GHUhNPNtOm6UsY4eIICAllm08k3hRcL3IBPW6ta3
5p0sOlRckOBBW7K4t/xOGZuxG3OXyhleFBo0iTedQc9D9C3ok3I7qeu8mDKLeREJMBU8R2BSJWFG
kL4wWpmRXve1nrtZj0qTVqvy0VfpFS/71CeVVfsH0/e5vQRB2Ohx6j3qmfA1l4zy2JeN+WfFGeaQ
9OprSKPMoC14XZePV9Hsexoe5dzVXo2D8hgVpJXszh7+KBC62+Exb2x6L9eAtNf15XkSGLxOOo/S
5N9s2LsTpxBhizdKNXeHKT+Ukm77L9VYbOquti30GGP9obVQNNugWnd/wDeXfH4fwRcjIrs1h67v
DFvhCLHJ5Beu2DYf63aMtl4JC4asTeo+ykQDdtQp+3Hf5tVRzmChYGSHkwg1r/pnNQHMnDBNuRuS
GaYJK0JntGgFp6IDbHvf1FXkPZuiwAwMj9iPR8jl8PRprIm1pMI1vG+K/FG3Pt7//VdPvsXvX+xj
SQg0PYvUwpWNjfcpahCzsKvSyZI9jnLf1LwPFp5Jd9zcAMQrk3LbYqWSqZoiLzEKN/5THItzHNvm
pmyd9i1Q/5+W5vV75xO9hEhYYimFq1muYR7zbtOgwFx/GF8FbSM1K+fvDQ+8GNe8I99ZC+VJ75N5
XGryqoVbSXsJvvvp22oC4sZSzY1/REjc6PPfl3ZK1ORizRxZKn0zQrzb/ymJmET/FT5SJx7Kzf3l
uuF5F+bmYb8blmkJI0Eg5iZkZaO3dg3KcMsdQO0Bo4G2gCBMufz9lmCaWUjq303kyhbqN318iL0/
XnmUSkfXJqeDi+X+iK5jD9IaPOd5YZLeM9BhuzQJXWPX+DHOTuvyVDyH6PLAq/REsvmX9waVSG4e
IxgI1hp+bs0kCFdoN0n1IeS6MCuTtKThEAcxs8dA8Lcqinb3R7ZmYf75u7WqAxGyOBMLdBQK2zT2
4RsbSeLft3LLAf9DBASeguhtcVYQLQFrgb/bhXBSekvUo1LTI3iIxn3bruyp2ZeXZwWlcB3WduIn
UlKXA9KjZLTiMC9dX98F8M4nL3KKzraxAnK+NW/vzSxWpoPxLq/r2QyO0GQPgXy4P2W3DNB6RWcJ
HEqIWc9T+m5hhkYfCx48pWuatSOlz9l6rD9PxWKq2EGgMUxekaCNFsdCguKqRp6qco32AT0Ueq30
Y7+JCfEVYyeGZ0k+dKMzbIeDVX8MA3Ur21Fs907VbjRpR1klXWu6urF4F1+0PDmyqEzrwaDAITQH
MRZnX7Sz4E8n/nM9gDwZtAsMH24J+joXfu8LOYGeZNTusIvMj0n/VKzVDG8c7hcWFldJlLYNWiZY
UPrREbs/uvkYEs9KkY9+zct9Z5l/12IlaU7lWU6JEl7Epe7UIOpJWaRF47aorDjkGgPeDVFySCIw
FP9uCqekixOyIcqhi7Ci1zsix6Bu3KmXHFV+liISD+P+vpEbfgAVxRyJU/VnEy+cH7ujORlN46Yw
ZMcpbDhx/N3Ix4eyL1aiwOu0wpwxtWYtI7JV5FEXZ1PU1xyxSFG4qHU9SvV+NHB+9VUxXg1aD1M1
2sVwgXuCeqgFfR8ka4TO12OFX4DsPE2AgDrht7zc6Cr81CiKlLXLh4DH/Z3Ib56wGVCtvz+n1z7C
uxlk7l86Vlx+4Y9IcYQRss+1KwnoUWQ5rNzyXsjXMoDXRz2YOQZE9m+WW18y/jbINchZNzVupkZ2
L73l0VGfnFFBJGLMaOk83h/VDXNkwGgbBU/Pn2UddmgUpeljpSGg1j8J7Q6QXlc7YvtWOVMprpVi
r/c0vHz/tXZViR2A+waR1LjlH/8FZn8j2H3skmQt2piX/HI7X5pZuKQECzXCIWPj6tnPMaIr1nis
yq8SipfeJgwJNTzVbqJf92fyhh8qaG2Qy+Iv9sQ89ncXTp/XgyWkauOqe5iEPrRPa+Ch67CNUb0z
sNjUMHZabRxhANIwR3ckW98o+3wT7u6P44afX5iZP+PdOLw4qdIKaWQ3RClX7R7nXJRXrGymG44w
Y7B5KUPIQhf4YixSkhbFmHuNmxTQZ0A205MA9TLQ/S+eUayc7jdWZlZaQXgSDArpn4WxpiPPa4Z9
645R9muCbykCFFdN0kbr197ENwJdyND+wmpBEM3ZicvZa0ZR71Vfbt3g6J+KY/dTfEBoet88xE/N
H+9LtzKPNzJQl/YWp5KYesIQiVLrNrvmSOTxph6LLf1qR7ht/9kvLkY2z/I7v5B6MSoaRcSS+tHy
yx+TFX8b/H/Ho5A9AudFjpwEF7nahZlW05OcMKZ1++jZi1xN8V8rbSsID3r1R++h7vEpOVrSIZpS
mOXzD5l/uD/Ov509i9OD1O1M/8z9iSjb4gsm0YP/us1b1zITSIDtXlTswH+U852nnadpMyWZUxn2
GECAfW7IwRXW0xoudXbJe9+wOExkOffGaehabgFStc1TqyRPZlMf6qqkO2b6OolrIjM3tj1MDDrJ
NFA5XASLMzNv5boHrd268ngIxt9ZEdhFvluZ2hsH84WRxeOiyyDRN+OhdZP+sTNAWErOoEEGI35Q
hn3iHyv9c/h63+a8WlczCegWnwIQdhWk53KU6ik8tLht6ChIdKLwl332tLXyyk07cOrCI0k2Eqjv
5faYdCtIE11p3TCyvvfoKJqB8CONPo/qGoPUzTMGQMT/mlqcMe1kJD2o6dYtdoQFzaYx7aLa5fmu
7e0g2dAeVDWb4eua/smNSI+tqStzyw5AVWRdFkPsImkSC4ZoRflTGD83bbYtIeyglLMBT7PtJ8rh
fIPUeZCtDR/FrHbvL+Y8sqvFfPcFC/8R6qHSQxRU3aSrzpHcfNSCtXW8uQ/emVisYxuZVp8BqXIR
XNjWUmBb3ZOqr4zjbwB+byCLJUzbcoQREivKIfxWw27/60cg2eFWhmS+tFOASI/dISF9TBb1CyX5
+lD8zn9kg6PTP4HQJTXgwYl+r+JQ1iZ4cZ0oXhDmfotrjXK26aSt0a/N723vhTaTFjcAvYg3XHqR
BD+ggTIc6u2yrca0mA/Bpjr+lIdd29nR9/gof7jvNDd35juD88/fXVyhAttRqM9jekiOw050emXl
TXdd9ZsvrXcmFsd124ciwsjWfGWob0n5HPpQvjioDhbNA6n7o5boD1noqPRF0St1ik3tydd9Wxvq
o1hQ11c7WxVGW0P90exXMi03wsaLb1tEP0lJPNebDL/cFk1JeuJFf5Hij/RP2oN+Hit55UVx85gA
7UvKBZFkuJYXvh3UcVsrgt+5bfNBHAHGWOGzF84ILfl5Gj5kJO4ncoCpWO8rTTwMQbFG+nFrxYkf
gLXS10HQsngS6nC/jbo89a7QV7bi72u5t5Xqp7omz3LrrJj1WtGIoeFIW+IIsxoKoNiSeqIU0iyk
1n9M5bgSdt2KBFB0hPkFpqSZx+/SexXEVCrZiAa3nMptJD4Z8nZozsPgbYphu6amfMtXaAum7ZRH
GiW1xfmaWq3gyXo6uELcOX0Q7TX6cznRyyZ77CLDLmGJF8fN/f156y3w3ujixK0EyvBJGg+81n4H
8c4wwFR90fMjD7f7hv7WORanLkElSmUzmhDo58Iz+w5G/VzHkpH7ThXWTmZWh1Zs3mif33jxDzX7
mjV2GdZuSOsr0tx7XfpahN9zofumh+Z+gsRNr7LtICVOoXi7EpXd9rUpUdcR07XI/oYTgxEnGQAS
xzCuXhKSFgQI+7AWqXho843+BZ1If9haY+KkyY9mm/4M6YH/DWfd4P0MSrtbSezMk7GcrPf2F+c0
HNhDDegMX4jkY2kIr+aQr4Xas/Ne2YBvBKELqFyvgjOjCqVEK8vBnbgEkCn9ZionXWue09wNJtOu
6ffK2z/A5bfGpK1N8OzMS+OQws8Fa+DaZOMud1bSaq2qeP3oJq3VO7I5HkRkVOkkV7w3Iex+iArk
VX4j7MNSLreBiCh2a0SbYZL6lXm4scc1SJ2Ai5N1J8+/uKE6gVdPk0Z8iSp+LfPfotWekSd2eoHO
t2+itdYgcePcAu1IlZ7aCGmf5esbAmRN7ZtupPRYOJI/HNRi2xm9MwSJPQUQo/oPQPvG4nuqfq5K
y62+t773kERrzGXXrRAMGbg38gZzVfJKc8TMajPx62l0m8yN4IJrA1tWHo1ubxrbsdl1hrUv4KCC
gfw49/SK4U6Em1b6nWn+irffurVoHgU3Qg0d+SpxcfR1pmz4rTiObp0/tgWxVbGxOnsCeHmSu63x
PJlfDH+NceeWC1K3oXpAPA9kYLHHPGEaIYVMJ+Sjiu2AfHDQopODytNEqQBwpUmCUbZjf7ILFOE9
w1pLyN1YARowZp42lFpZgWUeXw/zoTI0ZXLL6DO8pk/1d6bosYys0il7mKK8whFEpxht2mUq4eC3
0ET5v7os+xXEP+4fz9cHDqyD5I9hPWUdaJm93I+mMiJzLouT2w7AafVyOsIsslYRvD5VL40sIjUp
zrQA+YfJTZqHHOamggrXdpUM+5YVsOoQR8A1w6W9uNKCrteUqqlEV4t8JzdkG4KbP0n39u8TRqsz
6wZGmPt6PlbeBbZmhIioJpSiq4/jYy8boa2k5st9GzcSTLS9c2vy3qRvy1ruC6ECQklPpOgG7YM3
HFBaC4XnJjolCB5NRG6K5TuButYWfMsXENWjQg2Qbs6HXw5NLiKEejysooU52nBSxlsDoPhK3H5r
mSCJheyCbrGZr/HSShAbWsLJJLo5v7+KvT3wvVdUvb8XQbi9P483B/TO1GJAk5UlYpNooiup07Yb
n5EzWBnMmoX55++9ARFkpSxVLIgj0MIyty0lWYntry8Ocih/gfJUrvC5RWAdRKFsVFoqzpiYGEU/
sXzOpWllIDcQTbOV/7Qx0w25rKuGeZe2hcHuyTqo6izeRK2tPMib7KF5zr4VK+au542UlEpKA04q
ED9LnI8R1J3EoGTXR5ehqfYJ0sT31/561vjVxBlkNEFbAEO9XBmrFoQ6qhPFFSewekm17enwS8Fn
3Tdz7c1EUjy45oI3N9iyADFUpGjzZlLdsYBhRzw2dDdN2kMYr+FpbxjiLKDfaOaP4FmyOEMNIZW7
PpZUN2vKXaSH58Iz/yg1vSRN+vn+mG4sDo84xOCgiKVRZVkt5f2WpcimGC43pR2I3woO0vsWbngb
ADYw0ZQPqf0iJnC5Os2oatnU5KZrgNNLn5pyfKk9iVO7t+w6ajOaQITvWtiDuBieLfSDVj7gejZB
p3AC0e4yn0XLClxIG+QwqaHlBvVz24qoezzrFSm8cAX/u2JnWXsbxs6vgy6wXCGIHC+M7A6sr2wd
u+TH/Rm9jmbnASEAymxSTl9Gl8MoytXYxZZbWM+j/ECiwPYg3G2z75IvHWlI/3Df3nW/7+we8wOc
Jg16xIzFCua6lsUQ7AiuFjTw3cqHWnoQ8/5cmSJN2p0DEQ58YfSMP1vTC/B/uxZ+Fb1CIAN7DBDa
8N/DussPmpfi3VFsmY1sJKIpuPJLmdjCF62xj17j+G/ZQ/dcPQu7+xNwY8JBc8HAQxUejavlhCvw
i8/F8eBs5MJmEr7HrXKohHIbegir9EDwVqHcV76EIToaCQkIHRFhnfMI7wZoar3vyX45i328WiMC
KoJPyrkzhD898un3R3fb1nym8TTCoeRLW03VVmlg9vqpNbXxIazrj2aNWmBVVsYu0pRkZTLnw+vi
VThTutAkAFaeuJjXwKW5qkAYt6k02PC7TdEiKaDvu6p7VXXvk97Fa9auEi5zr/DcE0JpEjiruDhK
/aJQmxqWmlNrfNGNz13pP2qV3Rgl1OikrlTTUdu1Cb0eITaJrdih1NdYx8sRJpWXk46B8qLqJnhw
y+ZMbLmvOo/EczJqjmbRZHZ/Da+36DxONsXcYEZtaXmO93EmFW3cmKeyggIam4fc0Ot97ovSAWzH
o9J60VMQC80+zrOvOSkHBxq6wtaCSX/NrRJZyPoMGslzPX1KNmW3Sg92dUmrlPq4y+Z1h9dwCZkx
esEKYd8xT5HQ0A0MJZnfptAUpK8rU6FcORiGYCEnsuW4gk7icvpTQeoQQPVh4n9mvJ+mZg9fdYea
bvORlhg7fFX+jEdyimqzlvG4ukwZ4sy7xgOXTmEYGS4t15WlBl1bQMIfJf1OqmhcpOvPXIkRrxsU
MMNTmvCQdwPTuQh3NMsvvCpRrZMhVvq30W+5a6RAtb4Y8lT/KJuUQ3rsfevLBENFabdeGPu2wFlT
7Iaxh5mkDQMjOQRT3u3TyuzXdDxuTQMCOmh6oxVCOnD++fvDy6/FtJ2lnarJn57QvsrtQB77/co6
3zCjcwPSlwBomELHYhr0HB6KWvZoMjea4nEi+LdsqYrB1aAja+uTnu9jYzS3atxrJ0kBKp3phe80
fdpuBTMytkUrJwgtx2vcj1dnDsDOmQh7zi7OfG2LE64uhyIWozh1U1lOXtQwkPa+lzQvni/VThDS
60hnEByeZjnSlwUzxv2Judpof82jdjrrTAI/Xk5/AEd1WwS0IRmptck6MdzGkxeS1Cz/GQ6pc9qY
RI4axV8ZaZjLlR7LMIEKzAzOiMP0v5KUAL8Lpeow1olI+0zQfr8/tOvHMgbnyZ3bBuZn6+JFHuuZ
1iahH571+qc6vPXoK0OwuQs/FjKCbUG58wRHUNd4yK5uSOSOObJwMroxOGEXnuYHCLmVsRmeM0Wt
DnIp+7tqatRtrNeFHY7ZmgrFVbyxsLe4kXsU5Qqe7YzSeCz7D+iSxjSBaORonRRRtftz+vepf3Eh
Y21W7kRIACUjeAcuF7FumiCpyUSfewdxuIO1TTbdBgLfjblJNvCEQmIuOLueouhX+Wd6biVHy5x+
DRY9W1l8xUyNKRLO0pWLEvzlVwgS4pMtDdLnVCMplyHPG3XQpKjaD7hUf8SBb67EITcWlZDOmDt7
5kbC5TaRW1UVyjZJzkr4JE3IdU/nj2O9Rjh0y2MvzCwOA6msVZSG0gThBH9PV5iR+Y+SH+7zeJv7
npNQ/W4V81BI5sqz++oUIpx7P75FFIIyWDIYsRCfRYTlteExStxygEnvTA3KhpRfj4rtfU+6tYTv
LS4cqRfiRmVzJudqPAlWtUFM1H8Wil2Fzvx9SzfWjow2KvKk9A0er4tJNQRUIOVQTs9qRUK9C/dp
+ElJ+9Mk15v7lm6sH5cM1KIzkRAx1pKkwqwiq5nkOD+PuQF3meYwj+HgIPEVpdFBkpyMbiItoilu
xfDs8JcbAhQzOC1qFjS7cfxcboi+ykO5NyYoe+rmWzk442TXpO2tnRxsm/QoJaVdiXspTA76Kpve
9fxe2l6spJU0sIGJEraH1wCawCQ7pK3vjJ9XxngFV6Ljhwfs7KgaFcMlz3UW5Y0ZxWV+FqRzrUFS
W/v7wXuKrEcyxuREYUo4a8LP+1b/PsSvZ/a/Vued8y4+GcdwMLI8z88dB1z8sXrVfsQvkds9qhtY
ap18D6r6Kd+Jj7TuuuNTcYq2yX46ix/kD+O+2WnHta16fd5fTMNfH3z3QemcOmjaOj9LjbAR4OXR
BtVJq6MkIrQyVQ4qo1/vz8H14XBpcXGjVcEQ+eLExHf1iy9yzE/PWb0rw03Yn9AnpNVif9/gVVBC
lAYWhU00J+yhAbmc8yYtso6IJT/DDeR0krDxTfmQZitKPbescHnwD3camcD5afBuIq26NK0yn4qz
4tlEWcK3VfzOdTZrDjfxV0QiSWcBYbw04flDxnM9KM+CB3sSRYhu0yOoaitKrWybkv9WD7G4yQek
VxNlSD/T75M6tW8Ux/szemOPUtGExIJe77+PqssPyUYvJGrRinOo9rzXZrXTB3pJoIhfI6y4Matk
B6gfQ5xNndxcrF1eUKglLVec83a0M3E4V+DQIhpH7g9onrnFtuTtNGtwkmKFrmIR21lqGmtTl5Zn
M0u6XRmIEFW305qG+A3Pp+GUoiy8deQEl1bqYCrjKhzLM2Xrneb1D1BVvESPQjh+lQTz+5hM+9Jf
2W3XtU+CjPdG549655dB749tbtbleRTyYxx9KiuyYtVDKnR2Vg22obUAwY9D4WSC8NGvwvP9mb21
gDTZ4rLUFMC4L7ZFJxtDkHZSefYabdcOjdN17bYR8pW78qaZOcdCanxWUFn4iTeR07IKtTwHAgXd
Epyd0Ji7sdB/3R/OjeMS5PJ/7SxuJzMItR68Q3nWjKNcVjTDv0kZlO1PeeLSl78C75p/29ItzZlq
bm5Opd9tsXZ+26ZxoFXVeaiz5kXNI/1Tm8eWQ9UQOapcLraRFK2R3N06ZgBN8OCYOwWv6aOMhFRr
qabVWYuCg9iwuUtbk36SW42VD7Bz8b5qp2wvJGvclTcmF75vyqoAlKh8aovJlYAomAWsSOdJy9FR
NN+60sw3Qxa/aDS0ho1pOJZAJfT+kl7v/bk4IGOUdwg5lNm13m2QGBBCmgh1fR6NCsSElASfal2P
Xu5buRHMzTKpBHQa2QlSuQsPzcpUFMJUZXDpGB/qYNQftNIKN4qg+VDxiPWHvOyHT5HQ0r+tt8Iu
5v17WPmI+W69dCg+gvwQwnVoAFAZuxyrHptNnEhWfVaqUrbRPifnVlnfJeiEj9MIstHoZv4QT0ud
PGnzbeJXFtnY6J8bOOcUEtlJXtPUZoBsXX5HXkNVT9KkPrdkIraAR5rDFKXlysV/a2XfW1lEGp1Z
UbQKSS5CQdtvebNAujbWzfb+pF5v0nksXLyz5hlEDf/D2Zf2Sqoj2/4iS8zDVyDHPVSyh5q+oDpV
pzBgwDZghl9/F6X3bu8kuYmq1S211CXtSJtwOBwRa62FlQRo7iYrsad6Jx7MNslB5eT8zA16SNPU
DqnTbYz43MY6GAQhBkxiYhvn5XrzDJGVJvFh0NZGaJtT/aehJzUg69LdiKrzX1q4C5jD8AYwMLg0
TyNcW0KF0wWEUbaXRv5Sw2cTQpvlu0w2YurKBl5ZmV8jHw5ghcrvYIq6vaB0B4USMBQGFFLFYDkE
EW9lFYCFVO4WYc3SN5COoCmM1hLuYzDKLyt4owTiz+9secHcTB9yLiQK5NTaeAjfxNKlmcXajJZX
0yA8DLR7DbigQIYEXez+3wQiokYTu/TfcWxOQLrUf+kjS7uLa3fq+cBQKpYX3/nc54d2fB/yz/f9
fo4VH53jj4l5D5GJotWwDGiphc4wa9Lm4hbfjQbi8xgnhRb7DnAWcHkDXWPZAXSbN6L1H0XppVlE
DgyrzBwHKHlfe4uYSsl5MiJcW/v8U/ZufHPesid1Th6r326YnmtUjKBKHzYnlp7zYSOkLH3VADAD
YQsdchSL5rbOtfURaoNJkqCtkrHA/ln19JR7TiR0O3IsfyN1upk8XxpbRGvOqEHLVG8vPkMRaa+B
KQBSftUI2JmC2FYwkWI8DwOi09GqBtfZEaNqaNh2Ehyhtmsn2SHRfTWj17nBjoloXC9kRQZ0nJNB
sDviqtGmo+EwzPmY3GlYKCY1/b7vJ8sgglVgABRfClON6IosWbPwrkydlk3qYo4qPxC0fw7FSB8A
QsqPySirrTtu5RPNBxtXLYp5mGBYHLmM171ZMtZfgAw0nrKyJe/NWLonJ+vpLiGqQXjhEwqLWqNC
s+Ak4twEj6+TqxDPOyOsJ+OYc45aIyHGKYcxpF7lJuJmWYDAvsyEjA5Q9siyEMqvXSklozWAuri/
5F3iB45RP9i+bL6xSZePzMzNYECZcCecOjsBtKOfJQRKNgYjb4/wPP01t9cx/oVbdhHfq74yeV0b
/SXrrf6Mss8zAZXCV0vydpeRof7UZcm7m5rPOldbfOx/WpHXB3luISHyo5qOV+1y+J0ZI0Mf3Rwu
eWqIT5Ilw942zBHtIzqFyFG0fWECEtjpRD36E8R2nVLRI8a8+a5Mef8jZ3n1XLSmEeY9AT0ns3sU
MKD4Zg6NGxQ95BsZFYizXLpniOQJsDap4hn0h33Y+lYS4EEEktk6sUNHG1+cbPL3SlPpkSjnVdZC
hQB87gjyw6AvW6hQVVW98excuR7QjQV9L6ib5xx/OYBXpYVkVMuGC/X/6WojSkeIsdLPkNE6eoVx
GRJMYxl7JIKv+IX3j+XKMbkyvbgh0CSGHs0IVd3KsJ/tInmVjv518IvnRp0LgpL7fXM3+e/s7mi9
z7h3dMTBTX/t7g0H992gseGi5zlUyawoB6kvJmRDZphBTdrQbOsT4RhbSa39hu3by/7a9sLPrUp1
rnSr4aLcEepiAsCcyYgUO3TkR5m4oeEn0ViBv8NqikOf7V3NCzEybbKt0ce1Tf/zugEbLZAly9TN
z7VJiUHie+ddABSqhjxAAdM3Nr8xcbGRfKytGlcUfiwqAGhKL3bcHf3GbNSEA5YT9B4TWz/a0pd/
70egeZxrNCbeT8DKXH9Xz6Sl7+XecHFKO1YUyrsWAIK/LB/UL+8b33Fl+9CEszDUiXiF2Dn/+4dM
sXbTFk0kZ7xkrThm1A6k91mMJwvAnLEnge5PZ7vxP1XQEKToO2Oto0+D2j027s8Kg9+VZIf7P2mZ
iyN246GKogOaWCjMLfd4HGRic5FNlzSx8DrthgasuRg/zkZcxPdN3X7OeV4SeAosHpf38nXsQ87T
rKZyukDHtQ8yJP+7pDar6L6VlaQDVxHCEbhvMCiPIsBij5VdkTST+qVIVbtjLGtPXLPqgHtWf+hH
YsQjGvcghU7TfSpMNwIm3o3ArutFtprUQWeJ+5iXfr/3Eqk/ltAFPbha74ZUdlCPpHpnxj6IfDcS
3pW8EIUShBYbpV6gLJbcGoqz0VNebl7GtIxQsbB2NOr831YXOHxvg35tDPMAGoOgwcgiECxWX6f5
3MmAbxUTV0Ld9U+Zv+QHN0Vf3CV2iZ/inJ2w2tPoIn9AXXYvtlKdOZW5vkKh9YE8GkMZs+b9kh7F
9Pui183KvOD6C8qdOOtRvv9pnpOHKixe7zvGiqfDFl58CKWgul3CGaau1lJHh60W+X3FP0NQVfpb
40u3ueIf8ZJ5pBbuh+Gg650DRaqiTV6aF1m8g79vn4/NjvUQlKRbWzeHpZutQzpnQzt8bgosLGWm
KbzWqc0L++aQo7sThzE/VHKPmho5T3XYH209KLfIplfOMOqgoLhGgwDTM0tSy7zP4KTZZF+k7ZxH
MVqhbRf+7q+/FOLwrP45T+l4S8Zz0+gzayikd2l1JSO3aFkwSvk4tdmWqPyKT8Dv/ijagPIImez1
57IMxYwhNbxLbpMsst2sjazOKiO/Bq3N/UWt7BwQpxoG9kH1BjjZ4jLTzKYtae56FyIsB1Imhge1
zmFLGW11QXMsBwUlJuiWVlzSmC0fiHcpG1OeFLLQDLdIl39pIWkS31/RjS3kvbM2C+YNUEZBe+N6
81yScsYz5l8aQ6vjIklrc08MaKIHEuC8TSrRW3MYlkFP1wR98ewUixwoA/zN465LkOuzwIdcjp98
d80e0r6HvisDs5guo9hbwGk7UgSpTA74v3aKoC2Zbkwr33xL+D/OHe5LIIIwRbz4lnrv21mjWBqP
NWgvIGT1u5jSLZGBFSNgHQcpMV6AwBssy3KegKo68T0af9ptxI6tv7zweo34Oq59/GVkHOHWNXYT
AecxmA8/e45bH+4Ot+3qErhGGo/ZF0SSk219Il8L8Gc34JRj0960TnbxxulzlY6hIZ9SQ3sYnFB6
/kbSvPZDADWAu+BlgunjhXtqetk0OYJx3Fr5kWYMIBrZckBj3Soosi2U/Yo11OHwXzwE0Y5fgqpI
ohMGZoY8FmoKcDAxVKgijYK2fXf/1K0aglQLsnBcIJhRu95fxFxedDLJY88jD9PUH/1y+if3itBN
N9kQ5i26umPMP2I36CuYmKLAS/fall0yywPINo+znF4G/q2cDpp67dhBDf/YSBQ1J8h1yD4ByjGh
ZoZpUbQIAglV+Pxfh7DL/ZXfkDMg2qAAg2+JWxzNcH+x9Krs9LHRVBGPSP4OWZNXZuD7PQ94T89+
7lcvwwCVccNH1TrXa2CP7YKeemX3D9hKGqZ2swmEvrmGcW3omFee4Ykz9+8ctT66u88hijxYRZz0
7A2ynp8Kr9uNmgqMt1qaoVkfKrSVkT0qT6PgWp8CtvVMuk3XZhY9FKg09JzQ+tUXGS9ECRhtoQoW
184DnrDPeRGL4kCtU+2eGgNuSDDnohXB/c+xEo/xBkSFCvhk1DL/9G0/rBxMXKmHqkoRI38Oslkp
gP/u6NZc1Eqswg2NdAN9ECQDy7UpmmrSxqhknOneEIpKw7NTeSS6v5abEXC4ljtTloPaFurPGH2+
/ow8d63E9noWJ0YJle+9tFG+p+2psg8mqUA2NIZMgTGjHgK9zSLpPSj2C9OWkcRAmEWeyqTYOOc3
fe8/Pwmcd8jt5qqjtfiqDrW5nbQYgmWUvfqJd1K1/Gn3e7vyfwquwjFJAjIeR/NfCHa2xbi/vyVr
G480diaynlvSS+QZIX3lqJqWcTVgDlgfIKJkp+DgvW9lJZqBn2IeD4OqIYqIiyOd51bV62VbxiXE
rUyRncbpbSrzV1L+V+vB7AlA7BiAReXu+gsr9C4VtRxsZ1VD5vrUpsOGE60dCNQgQbeBZhrWsrhW
M33qTSPLylgCORA2vfMzGTrwjpNqC7O3duIxfAmMGzYPN8Eyby0Yxo86wat4PGggcumdfTEeBydO
spfOuJDxTWh/f9pBh4chFiwP00hLsmIMv05lifH4uFCGDbFJRQKfmCfNeL/vEDcVXZxySGbjyoYM
iW4sHYL7dTrWVl7FlvnWgkk41FBQ9N9bMBbKF2mIjWWt3HBX5hZJZSJzd2JjVcWaXYPdYzRV1PH2
32wEKT5TvjybXkr+3udhE0UQ9GCghWstbDqq0RN9gs1c/3fq2N62eGhPcfbXo9Bzdg5lPJwrJAuQ
kFoGtSQpicWaKk6zsM39vT7uhnfAzSpUETQ8gu9/uT/cSItsAebwXyjX4D3vLbo9SeXlkKsp6zhn
U/poZla2S9pCXYymGiJt8ppDn2pD1KboIkpuWHshDSN0iQOlkbQY9haK12FtQy5NErPZQ7rKBNDe
8sMh585JDIM2q0TQyOgdO8hpXj9oZaMf/aQH5V0Kva/Kabu9RLzaZ/4w7jgfi5PMef7YiMwOFNAD
70yf3DDBpmD+s0cQT2n1UgidHWQJnXHVodlIRBulxKBnlLb52UB5+1MzSQiyuF13uL9lcwhf7piJ
pjuEXzSUC/w5Bn+4QqWB2wb/WMejVZYHM9GrPXL+IbRdlJiHkul7JV357rNuy+9vC/fwDUtDSwsJ
MvKpZXZMJ99sSgvvtg60DZYeKt04eNOpz+LBPhQyj4Q2X3d8D7jz6f6qV2I+bhSAW0B7iafczV1L
vMkTbV7HvecBPvVZZTx255i8cc7WQslHO4sL1LA7o4a6eh0nYm8W79UnzSKBm3z1Zspw9U+7xRq+
Fks+2lv4fwt8e4rhmzqW2XdPvfQgqvfPBUPlEd5zfwtXrhqUfjBMOYsmzCOb145Tu0WKaSK/ioWR
WSflZei8eFBS7ln7731Lq5sIxljUmEClfaM+l6iyZlWJRVnqsR7s0EOj3Mkp6PV+osz9BVNjzVYl
1FhbHcrxQEAh5wNN+uLDEV8h8VQEAZJGOj+lGQ08+SOz3nqjC2yW79Ly6NnF3qvDOqFRj4Q7D+wj
XqVBQc5pFyLLNrKo9R9HjZ0dBa03G+Ml3tv9rbnh4pzjK8osSP/xLdAJXATylno+zX0EPB7NYN0Q
A6S1DJFopzvt1HwFvgXKb1QGAPq+3je99lU+Wjauv7/bTV6W2EUdV60X8snZN7yIJvR+iNfveSJ2
mqCfAYPbOFFrHg5I2swciyYG8K7XZj1R6tTMeR17gEU0qgxp9TvzfzrsLfdf7q9wLTR+MLVMPzte
V1Ia2FtbmhJXA/jpdNY/eQ4GPc3JkDuwY0AjnJVbTLIba1yWXQb0nCrS1IjJQ/U6OV0w6o9c8GjI
vrLi1/1Frn5GE4F/frXN4l/X+1mYVTc5StYxTbKAi081EODFJ83Ld4afPffsSZNb5Zk1kw6+HSb4
MOAM7cprk3hpGdzpCh5P4McHdZo4VnZZBroprJDRYXzwlZ0G6NSTAx2m4dhSWu+FDxWM3pzATupk
v6be76JGWO3R0xU7VglXRwNXfKLTMrq/QWtXBSiY0MbBkALuSfP61ypfS1BQxC2VDL4CCK8sTx4D
LjitSQpqRrk14LwWeebnFjh+AMAEDHZhz5s4m0jJ42F/GsK/Rd7P8eLjX1+c2omxwcwS/HXTa/Z6
/1qU35h9ShIQ8YBv8tDVP5SXRtwDUiW+v49/AFnLTAMCJ5Czw+Q9pLQX76yOV/6IQ8TjduK7pHgA
WdNra/qhlXk7YXSvXfELdDnOcB7ki2Bd4F8m9jDaLMRTGdl+/0C1AymgBtefQYkOyu1zmgcl2eK8
uTn16ChjHGsu+mMi5AaDoE25U9Oc8NhxR9D1i3BInjz12GjaUdT5G4rr1cZNuvbMxhpQbkcfBc2U
JT8BtYbG97UBO6NSdaBywKOfAZoE2bIpzKXBzhT3XjAYgzi2tj0+G/lYHjKz8yO0A40tH5k97OZD
IRgAMzVX15dDNVYn9K4gnMcWT3dCPzYiSNJT5Z4rEk4vpjtCAfG5+LnhHvPnv7EKWIaBDiQITcyF
Z6JCNraTV/FYy/Q9ButrkFSkvxjlgZfa/0o+lKEYvO9FtS+qISBe+tT3fdjzCbc/+ZqCls0S6ZGT
340J+aZN8pi1oAUwOmYu8NoFKdvi53Eoazna0PG45/13ZKp+SBrQR1he2Z4MDioUs/AwHqaItSNd
3WxUQv7kG8vdwZdA7wbEXzP393VUaL2uIl4lOJhJJ1CGiqFEzTH30u6bj/fOYy+cZEazTFCnxHk6
KiVAluYrszm1eW7wYHRT/qBZTfqFVx3a/HAo9TgYFu/n7hn4w0uz+Hb/i67m93+G0BE8AddY8ig4
uZYKbmnwI2M81/ZwckQS5BXS3j7dla+m80CTcJJWCPqqjSxhrTqBxwVYuZABgm5+Sf2lgzWvLgYD
+/W1eGCBh/+Y6F1vlST+jzX+x87i+myLoXBzH3ac8rebPFFvVvJ4YfzbJL0Q8ws73wl0r3n2tzL9
22sCp2SmYZ+pcbC9i2gqWCMqt8RxyTCOCM4dl/4qN1EMW0YWd5E3MB/1a9wWRpxOdaDemuQp7b1A
SR7l+bFk7+Y3134skG9ikCyqkYSSjWxhTgauHR+vQ4z5YD4G+JebDylskVjt2OM6tNjeLNWb0rZI
u1acBS9B6B6gBogZABzu68MFInFNDbIUsT7SsADuhdVWACjJKSsfaQqCP3cMhfa5TjbWdpvnXdud
//3D21ujRY/5Sth1nIdJngf9YPmH3A3NrcGxte+IquA8RGoCkLockStr0yNVWom4sX28nWiXhMQ2
BfCw6ea09m0cx6JwzSMcouQDOb3rRcmBdKDIlSKuIOKatdYThyy8O6P5UlxXgh95Th6MBPS1fnXZ
iDhzLrZ0FlB2guQI/IjzFNO1bZFMoxgADot9jMuCWQCJhqtRB7OHeeADkzmIsY4aB0S9edOwXTVk
MvTGvjnVjQQ7MUS8N672m2QCdxnUbh0L7RFM1SxLHAminT32mojNynjFdOyLoyrsv/uztsdTZVVH
d9iKfPNFtNyDuaIHo+DxxeG53gPbUOCq6GsRqybfuRQiEA4/jX2MMrohxqhHao1GTFiA0bcaIQWa
TBtrXnM2QMjmMu2MWbMWP8DsgBdB9wnO5nTILJkDzn0HmQOEAbfWepubg0big6n5p3w4QHlb1lOh
QxNF1dP3YciRKvxOe/Y75fp5cmUozf4xc/xQs8ZgKMqHRllhSl3kL9phtI8D35r8Wls7GkU6emHo
vNzQMnaF8EXhMhGDOiXQmBagE6v4VsK4tmxwws7VW6h0401yvezCYpCIQK0ndhJ1aLgRNJr/L7f4
EWwFu40jtXKcUaPDCNv8QS2Acq9tWUIzs6HzZewlZCc0HmrKi1krg6FEdW5S5K2uCYiiRfHk0P19
4yuxH7PnvobjA4wOJqaubaPrULsghpSYdXurnZ+ju5GhrOwjajwAchkYBsQVOv/7B/fhhlYN2tTJ
GAhqYmCiY3oy2FO6NbC04hRXZhYRkVpdx20dZuRXM7Iu3dv9XVr985iBxyQDSnHoT1+vQjaj2U3d
JGMGEI7GdiOoySHw9V8YQeqJaj46zOA1vDbSaG7GOKZu48mSoaCQCEILvv9bSNsMgsF4zf9aWTib
6FJPHztYkZEVbISl1Y/9n7+97OpomWqhcYCvkJdq7zISauZvYfzw6H/jVB/sLHOmVMsE62Fnak9e
AuKmVAZ+fuDFVpxdmUWYdwtTfpAvQKxflu5J1eV9Xhs4mgzTDyDPMRX6B2WQEYwgBT6YmsGrWx2Q
fdJ3pbzDfY9Y38//WF+4HcuqohcQSI2hwxOaJkqMDkiQFZgBQER939T82RdXGiAWuNcBGULJaPn4
qQYrS+qGNXA+R9ubgrADMRRYuTFuwnqdgwvS0Gbd+vLJwUDb7r71tfNlgosJEyi4TiHKde36mPeq
9RqgoHiUL8Da7JnKg2msN6ysFAFmmCVGuv7IKmEi8NoM0aumMxzexCLTAX8Ual+bxh66XQ+20e39
lDzy8giKpJPvdFE+mXvbJsf7K/3zsr/ZaHB9QuERQGn0z65/g+GCzkr3ZBODP/wb955szPVrRNuN
PgsgL9mh4MIrEtm9ERhuUwVCF49kMo9Upntlv+l0qxizuvd44CBlBVEYBm+ufxBNHK8ewKkdAyo2
2VmgAKCm00bBY17Vzao/GFnsfFqPwILqqokJmQ6jIwJvfDblDy990TXwtGx86K0lzTnsh0vHo7lB
GGb2YtJywDO7IhiduDTqrUOzdj7nt+H/37plGsY0kiMXb+I2CazqzfemoDW+VpthaL69bncP0FZI
Y4EldpnvK41btAP0OsYrCepGxi6lJ1A+BY1u7UZ7Y/PWF/UfYwsHzcraLu0Uxirnt+9/S713dK1N
FI/vH4S1gDM3q8HPgVlZZ+l2g6iRNAxjGwu8j7Tqp7K/KowK9sNBK96M9KGov943eHv65wFLvDMx
a4NCs7d8zmemmgwborHI2kWY9VXU2CIQAF5gwN7XjsVj3omDXWSBjUmbvwVDgzl4HkiZ0X6YHjOW
EGVvTNOsqFHbYv47ErpctkGjjL/dU9RVQVwPmB3SSRBdLj5d2o62NjkOChbdy3BKT52zd5ODTh5M
piK6Nbl6c8oW1haZBCtIV4yazTGnF+tJF/ZWFghja6D6tv02m8ELZMZM4Ov5i/jkVn6SJ77HY0FQ
h3F7R4TMFech1UiAN5h16c0cIAo8NI+lV9UHgxhk57HO3MuxfcBtKQKUePqIzt32+y61ugOYJptf
/ZjHW2ZsPghBC6oSHtPQKn7J6c3ZYp67Ofnz4j9YWOzxyHKovOWw0GR4T/JqbyJeMjuAzuyTmW4s
57bSdm1tmb91wk5l18Aa44Cggr7bytsQYmRhUXtPWq0Ciepim9MA0UG4+vH+bt48RRbWFx+atP3E
2snlsU0S0GE6UxJmLt8aF5jPwFUshRWMbqH5g9Bjg1hrcTcgyfFUgjV65WHix9w+KgLk5KlE68/d
OI+rG4prHgJQDtKOGxC4yce884dCxDZoNAA8/+XKV9HrO15A/zOSrr5rxr6de247kFfE9/fztuY2
LxUyQ7g1wHyLMYzrpVYjiMVKiQ2lFjRN6t/APES11b5Ru46HnDwp1zqDd+fFmbboPW/ukD+WZ5wT
MMMoLC7yuamuS90uUhG3Qju0oM0iP2TjH0BId7q/xrUTiKEaHQpbkHID5ev1EnMqwUYkUQjRGBTN
U+GZIfUkxiTQTdw4HbfuibMFMAyY7maxkmV3QnWjsrxaFzGb2BQOrnCQVbRbWshbVhapS10RW7WZ
I+LBiBISCBHd37AVl0R58g8FIZ6A6FMu/J8w5uB+c0VM35ouD+rBC3p2APX7SM3QSfaD2HvlMyOf
79u9URtEzwnyl8i5Z1YwcHUsItnQWm6uNxneMtLArAxF2msPSJgyjZMDyF4MdKOdHLD/oo960JcA
aws1JAAjkB0o9o7BXVAyppK/mBYddrLS3ibQUx9HqKSGvdaX+5KIvUg0ZEWW9lJbKX0qRtcEyRLr
wRRjqX0mPVB1ukRuOMb8y68jyrwyHHA0XMGptsQxTZNQnskoSiim3OWS7gBu2degIr+g/tdB2Tow
OrW7v523UeyjTWcJsoRkFDS4plTG5Ev5Xnz3P3dBiTfDRvxac0Y05H0HhK5onC7fKjZADoVXcpQ9
oJcYKg1sBO2kiY23wQ276uwaYHEHwgjzJngXzT/jQ7pOKlmD2KiWsWE/pJR9GcYmxDT2TI2P4tGh
5XnkEB90an2kQQ86TadnOgEkCWkqL/tpOiV8BSC4OuSo9hbsE+/BRIBGNhdf7+/6bVibfyjgrVCc
QC6+vB8Ls+Ro7ZcyLovXaXhI3xPg8vQNsP3tlQ8jyEhmplmQaS4B6BhXGCbfQ0XOSC6inR7zTIUd
tc6oOEc+3WBWuI2fMDazAII6R3cg3HG99VXig/elkCjPuRhsKsRRyxOkVlv6Eqtm0CYE/Hpu/iyb
I7TFATUaTcYtaI6iqfYyNHxM7QhuhS1q59XtwzsWvXXMWqJgd70iaYIoarB0GTfGOfM10HIdKZBk
LP2Sthubt3bw0fEBawjA62jELEJplgmR5mDjiruM/CpnHQe8nPtAkxjt0FEp1/gXTWwNk64aRfMH
ICRMTgMxdr2+eqpTQBxQE3K7Q5KAs1ZlAcjd6tBEDlO6h6L7dd/pbxHLOJ64Wf+fRWf5btImrTZI
5cAhD/qJkeiLGVr7cV9EKkiiOhxCiAXs5MF89cJkI8ytfcyPphfumfROy8uJ4GOShLzavvhB9Tbi
UpSBW/YVCDZMb6PBtWoSMhaoEiEUIVW83l/pirTK5/qMKE7WjiGEtzowGYe03IQ63tT9sbHgGAWl
M6hvZme9NgW9FR1tQxRFxuF7hmQ7zK29UTiRbp+oZ++F9uLLLd2cG2b8OdhCd2HmNkV8QUpzbZSn
DSqeGW1iW4/q7+K9fh/f80/JiYTuDgy6Xw0SuVvsmGv3CIYn8fpF4g1NloVNjxqtqdeiiTF1gWGb
NtL/lqz1z6oQMsFQg9I5AFLXqyplWleWPjRIdV/y6vvQHBmwET7dAQm+o2kVWnSryLR2BYPCEVNM
sIrMZnakD7eWR4rcGqWJullqn92ved0d9BcGTmcQ0XzGk3Ejy9gyN//7B3NNyjo3Sawm1poxSKAc
owSolorqhzSfdOOBo45x/9yvGkRrFe0/gDRuJqZYWruk43qDrpQ97VOvgMI3hNMPRVWVR78f2l3d
oi+WQBlwI66u3RbIEOdCDXqreFxfL9WTZg5mQwc723RzQkqbfermZVSnLYvuL3LNM2fQ1Uw7glbu
kg1XUTGMMsnamI212LW9UQVuilvjvpW1vOGjlflXfPh2pj7phebnbeywJMhye2fRlzR9t4Tc+Gar
hnDJzrNdoKFddtucVtl+m3RtLDURGoRGpnrP9C+tv2VoZd8gYevPgDHMwoNh7HpFGfdl0bpUxUaZ
Tzut6KpnN0mLjeGNFUdAkoXXOoRC52nkRYBULOlpqiALgTj/jhmgeKJQ37Tp4f7nWTGDotwMggP5
D/D0izdXySpfmtxtY5VVAdrqAXbN1LeIpFYuFswAA9oKETY4wxJCqjQrGf2s7GLqQDCedFUe8r75
rTBeuS8BQnzkvdNsBI3VlaFwhuxtLk8tsftFXhq6IBQ2s39a+sksn0m28bBbcTlcIujtglYSbCbe
IgyCurYZPAy8xY2GRhjrbSMiHPOjHYQNowYjaRsuvuJ5JoY88NxHNxYUtwufwPiQPxrU7uKq8cV+
bJ0JLEmgYb3vEmsfC2cI9Mfol6JvvXAJO5ncxCn6DlUikHwl8rGe7NB80QXfe6x6uW9s7U0OkBhC
Gg4SSsPLq6ThSqNpZvexX+rDM21LO/KJNGKgMe0jwXs2pMIHM6ggxp5pmXFWhqP2sgAT1/1fsrZs
9KSAcEbyM3M/XR9rYeXoc7t5H+utUx0sgrl4qQ+R01ZvhlN8GuHeGx66UpXHiB1qcYB6A1MGUt1r
k37Dm8a3iIqdKcPdiQnVSOpZtvd50aLXyevnrq20CLkFecZ9wx/K1EfJQgNoRHPJlpr6SnZ99WsW
Vw9BMWlQvaPiodV4ZNZJu1OOT0KQR1XRUJjZueMmcHxd0511lW5NFq3cuZgqQjKBWeWZ8HNh3hdt
Vpdl2ccVLlpXet/d5qktnXBqf09iOtJE25KpX13wB4uLQA4gpg+RbVhkFFJY6pt4LxJ5nJFUIPZz
H0f65b6HrYQLlF2BvkZVEJ3e5YVbA3FQJU49xBPofKu494cgGVH72RJ0X4l8Fmp0gDUDtH+LuTNd
ZdvQpRjiHPToHRTw0JU7V/rX+6tZsYJWrgXskg3YEbg+r53Xw9ydZEY/xtJ2H00CrHFqsR1pmy2u
nJWoh9sW8rqYoQQgeFlQ1fo2ncAON8W5csgZOhtNJLghNhKvWyvzoIMP78Oti/9dnEXh9KMA2ayK
SVZjQFMG1tY42e2GwQLmafF4BTQFtYzrDRM0JWmawN2aUex8AWSE6+Yh9IO3wsr8Mrwuys2GkANh
rAC5nbYwVCAtVfrQ9rE2PhGTPooaxIxT/jI3+oyAT98q+m/S/+z6LZruWwdHl2p+h3jQHcOFuHjr
WBkzrIQ1Qzz8zPydwtRTF+nmxiW4to0zmshB6RsfzF6cWjNVVAesdojlKKDQ3QLEXIet9/u+d6+4
Awbx0SSBpBP4m5fSVY0i0COHNHqspZ84z4Nu+ue+gdtwB1cAUgV/HRI1eGZce4OuVC6dKtVi6db9
jueahRqKM1ww3RdV5Sx+CCGw3dDb5caNu2bYQ1UTrzdM3eHiuTbsNrbOiinTMOrvBXLcOwPE0Eg4
aGGmMJvAtri3V74X+r/4UsDDotK5RIBlXlL0lqJTLIYu0PqjU6hgGA/3d3M+nQuXB5oJNUMEihlr
tji9BUpUiAnlFNfjsWz+oaYVFtDlxgvKrjdMrTj5rD+FtA/c6yAkX9RlRl4NvenLCUgNbz8w9TL1
TtRDLNAl0+n+qlac0IIQJsrP2EBwYS9SEtSDpZdpSotVyfzQ7TQaSSm2BJhXPhD6c4BJ48ziUb+s
4ScugzCLP2hxWvZhxeIpFaG7xdo1u/PiA2ECHoy/8HmQkC2Vq4tMkjYhphaLcjdOn0jhhZCCgnL5
wTTB4lomO0P7cX/3Vj4UiAbBXw9SMvAVLT8UZsGTorCJFneDDTmmpgSfcN5PQeGIU1v42sbHWnFB
tFTB5wZuMuihLAkrEl1YlnCEHpfPEgpownX3if7gYZ5pqLaYPtZsgYzHsBECUStYDsXUneHzJnH0
GJX4LBuiZsjCrKCfuPHQv97fxVveGBB+gOwAYgSWj2bukg/PHPUul6wxYk6sQzI8UZKC708GDog6
ufbP2ATg0AdBjL63qvqJqWSn0Wo39fzUUf2Zp2qvJf6X+z9qJYZ9/E1LSs/OBni2HrgRFzzbTVk0
JHvinFvrUHrvndVuXai3xcq5vIbqGoqG+LpLjOZAvQlt3UKLiXNkaRkk5lsmWQQuNrd8Lsg7mrxA
au7vr3Hl8ON6gKjYrNx6q4ud1dLqW7fS47YcadC7agBkNjE3otmKJ11ZmQ/Rh/KMW1rKnZpcj+d1
1TaQW3oL0ZkpTI0xMPMNVrk1ayioYx8NvHyAFb22VqLkRQuh9LjRQUbP/4e079qNXFmC/CIC9Oa1
imT7lloS5V4IWXrv+fUb1F3c013NbeLcHT2MgAEmWS5tZCQV3QPagvvaTKqFGzLz+Ke4SprCqonU
ZVJ6Z+sSlSjnXU8WTkGpWUrYRphXELZgWQeENY2X0tkz9xGpExHaxpjA3mwpqVC6tFMGVzgZXWW6
qncEX0eoPAntu8Bhxl13un01ZgJH+I/oKQItIWqu8LguV9eVWhSnMVATIhJqRfs0Zr9SWtNUGDaK
YvUZB2JXkFVHeyMy9q27xLA/UxaZ/FckcmFs4TGzJiPU6ljVvQLvL/keQu9lANUjhqdsuFrd5ppE
BsCQolJawXOyQ4H/qPqBemq7KbIT6A2dwPb3+QM6zm9vyzUvLtQu9mRi08IsIZz/5bY0McZDFRqS
B1ldmlIMmfJ9qZ+Ezo71tzD0LaT+dRSqop/GIB5aJ0rAtGOnBaN1xf+AYH0fosfMNZY+bAaNMn0Y
QL6AFhogaGLOKwaywQNkDPuF4GXAdKfQG8wwyImmNZbX6GSQQfASD6tqcbLajBrR4Kogz4siPUAp
jLsiFF0s13onnpoGA3Bbri2ATOeWqhxzzw0NWSCFAtnL1ER6ufNdpwgp4EviSS6e+y40lWpEKkOy
3XSJLW1GhUz/P4DhwIZd6+IqDCRflxLxlI6SGSWeCbQLqH48EoB8J9et21dqXhq8ZF2Ey4xg93Jd
iddL4DvBwSWhrtmFgrDGQyus3YOAlPRIWfxynZ/+e08C02RB5IVC1R/y/lJooKqRr2mDCFDFs5Jq
JuDRVsMdurpZqelS1mcGYwjrgpAU7vMU77BUJHLpNzUm2IsngRutDGMkG3DIqJ5kjfxggkiBumq+
VoOjF3wYebhtuu9cWHcSKEiGbuEBz90iJEZATYD4G82nzG73aicUoziKJ33YGNVL1z6F2uOwNH1i
VoqMlIWGJnxYHEZLCO1gaH0Nkmw+jO+Ftj9IZZKtFL3+dA11CaxyjXmHTpo6m0C5h7rEVcvWoIZJ
FkFjnZIKme9yZUQ2EOG2UkXbnq8eveAhbb9yw6obmYwGb4lxbcaJht81UyuWOjVn1o4XCjZqNC4j
NcCOtxvTrk/DNJZPWbIy+g4kQQlR+ifwWN1+N9fNI8CJnQtiNtlzFSmN+wiC5B3XAaHiRebQYLS7
0e+lNHoc9AfwmpTCJhUxzGqMn5OKW5jMNhPXoEUbjgbsMqIbNvAMtXbMQacgn8bU9aygztq1G5Y8
zWS0E9xe7oySPRfFgmMwVjzgi7CXT0nG77k+forAonhbxNzJTb0pwPsBvom4k1EKINDPk0CWT3xa
Kw+ViBJv0mXcpsfMdltergLMycMRIpOEqBD9pYy8FPPWlA6v59QOqVUqtalqTq7IplcvFLrm9u5c
0PQhZ56a0PBRCH2AvSvAEJMGpNNPt7du7iLgqQMrCQ2HJoLpC84k6E0Zt71YKScUgwoMI9cAm14A
Ls09cxQA/pHBbBdGROUan5QKBPTWkFO/2hhctBPcyh74TS4CSzzmRyM2m/7eUNptU97ljdPxdomm
l9vLnTu5809hNpSf6MsToCdgIWMrEys6bWqAkSzGktWf3VgYKTjymK4AnNzlxg5KNSBmxMbGMbjA
UhBBOWK4kJed83WRyIZXh0r1xE3BCDHUogABgKac3KSOYxIJFfzMXEFqUytbM3Mlby8K7UMrJ1oM
tHuwkVy0pGSNlu912V9qM5jdXBhmdMaCofiKoFcxUilLW1c59c0qbXZttVecxQu7JISxg2Cuc4cC
dIenTMSYrHHn+vexG9L/7fzOFsOkAoMGGDu+NZRTGeUkCd9lMCa23II3M3tJzoQwSSxk0pIgwggO
UFisxB4jQR4w4ef2jZ9TISjB/vdQmAeeNV7q+SXWgb2q5K9O/9cd0bBmOHFMMzNANCKwpsQ1ALHh
jVI9+cZXKYyAg76NUoOo9ff2QmYOHoWUP/UO4swrShMXZFltIKeQ44O6qsI0IwvzH0sri4LigNax
pXXNJXembClqUWj1BJKPuQFaXtVlyAfqqePfxArDdbSj1u3SKj3GvkdVkOFGg3ofqKtQJYmirfV6
0zpyBL4kK10ieZ5dPPJLk3eC6btsirCRszFMwfl2chG9JdkDV7qmVh6NYanXY+a6YHrvP4KY59WU
jZ4D4IHronoElVfQef971wMXBUkbYIiQaWdL6BEK+PzoTuco9iQPkVYH5sx9+B8uy5kQ5tYrE57U
9wr1VIr7QdtryQ7UKd2/7i4HmTAwNcjYoioORAojBQzJte7mjTo9X5TpCd4vuMsXTNYMCgBSpiiE
R8UFkO4pDjsz0W1e+8qAXMepiMNh3ymuw4G/zGwLgL20OOXBoW+AZhDRUr4RWl1fRWMEsnFgsiL7
9q7OqCvElSLgKjA1E9D08kskoHWHrI21k2A4moLB3apdLBbKZoVM4+9AOwPAHutcDUHXd4VWa0i5
b8D3JIk7t7q/vY6514SGg/+KYNfReHkkZBBhSMiw+cJHk782MXpfhAUI+5Ig5uh8we/RTFNoJ6l8
i3zdHFvHa05ts1QGXpLD+gGcq/J600BOtRk75THxhmMeBD8tv+CQLh0OE7ooqR63pZtpuPFobe1J
5esYbvN7+3gWhLARQ9B1sStkuXYKeZSa0X7cBtvENW8LmbbksuiC3CcKwAiAUMLBdb68y1pTu2o8
GEhLYr6qBb0nUjUaJKvMRoMG6NrwA89f+3q9lA9lzwqAFhm4NZ3HkCrcQLZ6KhUC1jcKqcNLJ1Xo
SBYiY0LF8On2+q4Sfv+Rgxjlb2Ad8qGXCyw7lZNVT0kdhdvFktkodoIyxBp97RsOJXxNTogY2eWH
+MJjhjqv20Z4bExU9ou1US6FAJPZON9t9mOmTTnTYWmDTFGPUU9OmB9a3+obGw18EWePFqb79Mou
ATjs/fYGsOkpViTz9iSwrzdoRkwdSdkLoV0PsOCvMbguyyVMCXuVWEnM6xPFEYiSVEwdOzUjR+Cp
e0dHd317OfPniewe+O1QHAfr7OUWdnycCxE6WZxnOyPhnW9Wh6CfJoLRbUh8glEA6279SDuyOHvn
L7d0dXpnopmtxNByz4s1nN7OtJsf30R3lpXaI2BYm3QNnkT6Gx+yzy63PDuq6MJDvUqo/23vmXRm
e9Wm66K0xsLLr8rKA+IrmIL2RKVn3twajVXap46cItMz10uS5blbC7QVWpAk7Drb2hdInJ8EXZA4
sfSVhaSXMlMtfBKOiBkfdP258ld5HVMFU0ZEUsYlacKFh3PVHjctHjBDwJ3RrQkeBgY2oslxN6R8
mTh9C87BFTDedXXwLNECE6FIh58ksofQ5KPVKG+MVXQo78qCAqJnq/om3YNhPrHEdVXvwgBMr//S
jP59G/oeEdzD7b8asdOFXit2EZ84hlD7Jpfpol0MKUSHOW0jtEfcfgGsWfgTB2zBNHMELheLdRpK
QS7gmSZO0g/rEehcIpcgYNGF1W05f4AI9rpj15FHgizwPTIvTRqiTG6BbXTUnGqfLXicufsE4xgF
yj8Lb25B+J8q72nVkTzfgmPet7nSHkGy/9WDpSA3tdCMXWvEpGx56wVrQdxGL+JefijE+xojjaHs
f73EGiPTXyx+TQHjrU9nXirw/1Hd+E3qYKpzN9F2dlQFZKsDlTBtdly4SQuSrbu7pXndf0wsV4Ix
hg7REoCS6h8D7ZmCD9BT6XoadKCrUm1vCOQpcs2gNe8ziiFxJBtWNfHBOPwdrCoHM+aH1hJrotAv
cPFXe7CYN8rCMf51dN36JMYAAtXv+8htpU5tm4MFRowfe6Per1LSkq/8V16vc5rYPPFXDRUXwo+/
1sRbspkrhEKx5heY8uCEG/UUfbzKv3fBg7ZTN8k+oOXOw0hz65dWJt0mj4GtbI4C9e4oaDJXtS2a
wYIWuQohpqcD/QUkIjJ8U3Xo0nbwXDbUQ5FkjuwPUbEJtYYDsMSVkte2FfjnOqiG1pTA3ldSVwzS
x2ZM+Oeh1pPXTDLipRhzWjy7OQBgAgOHb5mAL5dfM/j4t0ofM6ep/dHmqwzTHuXkq6p55bEt+aXs
8HTnGXFAYYKga+oixfwSZvFGr4WNUmmZA9CSvNEDQbRzvhBMjTOA3S70hGB4krxw+65YY7Hl6GcE
yBQ+HlpV2NqiOAiRkDd15oixqWLSa2jhSWI2lvQAig+QbwwPslkcSnUnCWstJxFYztdLhO1XKYy/
jwCgVp6Yw6bWj8udlgZ/EBV0QjvcWhUOYkk6mRT7IrKVgWDXGxNE9bKV6hZojkYM0vrSFnT23M2D
EhWBXwdKBmUl5qxl3xM1Xyky5/MzssB6+Z491bSwg8/bOvsqxzyt9D/peEzj0q6MQ56K0sj7WKlb
xgQLrcanwi9IjdtURCIFsWiiklpQaORxpCk9Oo6W8hwZDUXhcgkTM2Op0IOA9gdkUtDWdrVoVcN0
QCB+HLG062zrbB85cyvvfQIn5ft5ISS7Kif9LR3pqYnXG/AxNoVfYrJJ7ylD5kRI2BC4ALsSRKMp
VY5g5WiIlsLXJkuuEQv7+RMKdYLMInCF6AO9vFl6G3GoTvAZ0vQ55pYXg0bERpDXGFo1EC4DYbzW
SgBD+fpTZ3juamz5JZYVceZhTwEUj/s9DY9igY2tUIQuXj6+wXX5lz7wuO+0ByuomYoueFyFMvMN
AgeqezK6DoACI9Mr7ehGGE+4Ktw2iszIH9OGoCjljbQYmibcIyNQRSY/ROJLmkvyi9anmF7I+1VX
IQEYCLAZ4CTbg+kS4yYMsfOf3VxUnsu0ais70TjZkdp0sdQ+Z8vQ9o2pCyjYqRNg4XK7QR0vl8Be
5E7m01C1wLuGCp4J4qo6TwGT/hTf8DncVsQo8vuuyEgjUPWzey1s1aW6QLtQISq/REJz1TOKS4Dq
E75HRFsCTAujWcV+TEoA2TzHkPOVZgkkEm3hqGqr3qf11tuAsUFzSdxbo7SQ1f5r/7hU6mheAuYd
zvnEuMqi/EBXKOtRnwaO+fo+WOnmMJr1hiPvGXnHRpC7ihb4yahvYnIa+SKEPpq/pxPduqQz93uo
QbOlMXmjdH3Cn/VAHh9T+ojiFElpTrfbLX1ciieu7R4eDNDfgAVNSQXW7jXoWS4kw3WfhOIt7TxS
1ZvIv/eXEEjXz+JSDFNU8N1M0ZuBc58aXrG8+FiVIUGOmybjTkqWGv6uprUYYJA5X9QUQ505fl5W
wPBEkOZ15kDzjUZas/rN94fDwX7K6ObnazAIBgtQsh9/o3tlIcM28zIu5TOKSGjrsuMn+aa6qgNy
sD8r6hGPbOT7+xfezokKh0rEoTakWdDz12r+UjTj5OlipGvRJFpzUWX+FaK7SFlK/F+HoJcypsM+
314v99C9Dxl+7BRNQYJ64SXNWE5IACIMs8hAjgCA3qUEruvdbpQy7ilZu/c/q37bbo8dMb4PEtkp
5kBuG+pJUbHvFk8WgqAxBHDqX0rjC9VrJUxNfELPJcCNG7SWkYE7asVnrb50yoLjO3tC0E2TmQLk
jZ3J54qlPHIDeNUMpSJxtUq0Z2nIFpY04+OgdRNxqabhcaMGxsTow9gB3JJyoOO1IitZ6XudbH89
U6f/lldwemsT6RcA1BpcSxZKqRadrlW9yz31XmL3+TasJFJVh6L+9y7zpSDGa5MqOVOCHIKMFAnK
AU3lMk8kjHYO+K84XmRTndNY5+tiNFYFZF8Feg7uaaeQ6KGzRIwmhnrsyJdArdSiW3V3un0N554V
XFLUoOAvgaaDcYxLqZDiEdRBT7HRWirnEwVx+20RM3dvKmBM2V4keVV2PFQeV2BkDBLPidXypQzK
fcHJmAcVJNZtOTMvCqV/AF2xHIQcfxiBMw2hoy0zbMfKA9I624qecIfJUK9GGnxKxUAKEO6CD2Xh
Wc1kpUAleCaTObBe7n1f0jPPOdh3AGyaHsFfPfn52ZDVhsDY0u3aPcaIaR8XvN0/+DqjQC5EM+pK
KBW1Ase657y+8vRZtZ47OqyytUJM294YFj7h82nS/8g3lB5Jd7Kpksak9QpZwmq9y03zd337AGZu
78UXTRfh7AA0TjJCpS48JwiMNdjprFbh90UvmElZ06oSFzZ/VhyUzBRVAaV2hS8Wch1zA0ETECGJ
L1pBo1BVX0f1Ls+WuDjnjCvKIwI6M3UJ6c8/43+2NLGNqrqXdc9ptoVOK/QyYOZyCnTnJryr71NT
cWkF5r8YBtbLwGdPZLCFE/mjA4NB9uZWS5p20jvs4Z9/D2M96nIUCjQ7e47ZWMLrIQQ1ii0d+t8Q
jRbUXbCMk/d6SxhjenuvVKK2MjynGlfFQ7vnhd2HgkSSchjyBS/mCmgKzY7EPthXUFsHHwo7rIBD
W3FSRLHv7BJyGIkgWMP39+45Rm7qu1tL3MJGznltF/KYeCJ0faXlA8jrwk1b7wTNiXY+uLkDEvIk
cNfIDwRAuzaxGfuSKcm7NrgT+NfE2Ij1rrN4nuTcVkstTZlaePYRWNtuP6q/APJq9892hIktBj8e
Xb4NfceUaUEMG0WPjCgE7uW3t6VH4V0MzRoEQz9Pd3f2w55bxUf6eDJfD7v1o/wZ3AVmSteu9a2Z
YHEk6+Ll9vfNP41/vk9hjH4qafmIhg3fATlZKJL6pQpNoyKBSkNtGyqbbDv4ITIRG9GMT4N6KJ4q
gfQf9QMG2g7aKfcXkvEzCaeLK8S2dAGqGARdhSNV9EPtvgmcYCnGWnJzNOAZjpLZWQUEBHJPfGmW
0bZCG7upGT+ljhFbHolBl357h2aiQ3zQ1NaIGB2EZWwzJT+oPQZ2J77DU30rW9VqfBHvA8q/dmZi
ui6NKb/wYudM4blExiwNwMsmtZ/5jlauQQc7VHaMQRvvSM0DsLOwullZKESgZWdKb7HtOg0yvJgv
gu0uZMzGoWJiyo/lEez8CTC7R/SVm5p/V/EoBqwAHUcn7kiNp4VvmFWHQNqhpw6tE3AJLy1PM6hl
YmQNjrxejWppcby0Db2PzqOFiPxuGm4S8AWIrkZivqLKUklyzvHFsBlwpwN9AiAPy9GgtBipEqeQ
P6wUUvxmGA1KsowIlEb2gt2f1ZDYbOR6JvTX1bTNdvQ9XKfBdxIusb3qORqtBNM/W/4kBrtQlWHt
aSARRXwrcuJxIIHAHN3nhQ2f8+nOP2I6kDN7OOYG7/fJ6DuN9tjo1NDXQrjXe6Jn5nCK/BOgrqaQ
BaaMqtxGRIivlksgy5liLIgGgTlGP6oKjj62KBnloxCPNb4BpVA7iU30pL1JND2mR8dxEtCvZbZP
fqHyFlzm+ROYMskioM/I9jAar6/QBuDxKjQeTSzNDk2OuutVa1kfCv3OPpWF1PGsjYKT8195jI8e
VEDO9ArkNVuz35dP6X1k1XttnR1U0/8o19Jx3HKrI7jwc4oxfaT59MyYLh353BsDyzRgtohXgTpk
LGUJ5mMxiavA4drHmDeDk1ZaQkZEb6sZxyTae9/cVsoXdOesl3sulbF+ga+EfdlCKshX7df3g//V
rCpaEXuyg6+IzNPNQDUyWGpg3asElLOgJ6dH56ivAdkjzuPwsluaOjyn8cDbO424x8UD3u3y8k/E
K0aiub4T5Cu/fiqbXSq+adLO7zOytOuTpmat/6RUJrYTkGiwYyei1MvHWOKR3uusgHjb4RAQvab0
KBJNocL/YjuhWEB9h/IYUsaMIjUwgKyUIi5wAJe1FPnL04gkWnlfEcOwG/UepMFBZXHZb138FPsk
NH0upKpMk3KFMW0Lhz8JY9aO3UUHijzRR8K2XO4zymBFEXhi6Bj1So3XAn/q3FW4RLAzE0ZgUBIy
MRCA1my2dbmXQgldgFLotPWWk2iNhjFr8O/18fu2zpy+llkN4CoamnwAXJ1Gk12uRpQbXa8VLnai
BlN0+4Ag4SM3m+BQSutA9IgkhwuB98z+gcFwIiyZ4JIIzS4lBkKr+lFvxNBTd/V2sIeH2yuaKbgg
g3smYFIZZ1agrMIBaGQIyI7jLjXFn3wH7Af8PWKYxlP3ydm3Bc4vaOK0wiQUJNuZC1GkcAFqGfIw
SqutXhTtmI7bMP24LWWmnIJlgRgcuh2sr2gQvlyWkCSlWBVh4jxXFgBitYlRbU/1vt2DKH+PmHok
Dy3JrfuUZJs0tepnAWnyx/Xtr5iEsNfl/COYYNoHwMlrG3yE3EiWPPYk8z5vS5jZTYBp0LLPwzcF
uwgT1nViowldVQCo1cNwj5sAAMOuOHkLt3BmITAaaOSGoIkKdvqM80uSunE+ZFhI2SbPGl/rtlCW
Sw2fcx7YhRRmMa0hyL5cTwgl465tt9LeDWIaJq+xcBiyV2lcVb1PqiVfbLL0zCFdSGVsYlOiMXLM
/QSefaQ9KuMvuGDC4ph6T0KFeGgTdpvbZzajRODhTp2CPFBQgDQym5kFRptGUeJ0CmnqiITRw9C/
lbXdiw3YJ09L8fjVHYFChKCJox7EH+hvvZTXamJcZGqWOsEQUqGPc5SNV2gEC8BD/m+51cAoeyGL
OUJZL5NeCKPUESrNDFuD+LydVO0qcHuz4b9ub+TVrYQwONFTWhIkjVjc5cKyVBsqLQA+qIWy8trP
tqy+b0u4DvsmERPwAY3mqCywpcpciMNWEFrgFAGs8FETal9fBRct/7Z3L+52S0NKr91SMPLieU2M
PSB5RUnwcklSXoRBFMs5yt9QWJvW5AiyQeRHJdpqpJjvQX5vr/A69GckMic20b33ESflzi7vd5/o
rl61NKA/od1iOJVFTw35XtPoy1ycUzVzelPSD0YNLZs8EIGXS80CN4hCLygcRDfmu7ED9b1rE080
P+qVEZrfS/WGq2eHhQJMgXYuGFI0wTDyvCBTdRdofEdeZSh2W76tYO5gRPKffiGpeeVbMpKYyD1M
wM2ta5DUBN+xaj42PHkclnC6S8uZtvdMJSshJ6btJCQh8kBTea0axNFdcyFQWhLDmjCVi8QSlDdO
YYE3xAuRiDasyCfCm/IEAsPbl/HaGZl2DrNeUWTAnFP9z6qfLQp+ojK11ICfj6jv+rudvBvVsdl8
tKvHDvRf1v8gDo3DAF1MPULg8rncQ7X2qzoH7tIB7lUju+CjyOxKNl/UlDx6ppqQJZTHdV4LC4Qk
6BMQzIAgibkavCvnVeB1pYPq2kBGRHuxzWOw6Z2GrBUJbflJoWlmai5t48caA6B/xiWP8qrPcmL9
Pv8G5uagZ3RECFiXzgH2xzs0jZknpPYpzQEU6BXz9iZPe3hhXhlpzB7nmta6hdGXTml763i3RFA9
p6EvVsNoTB5NG1KmVqVTBBu8a2IebL3A7J63PjLX0r32tETXc+2mMCtiNCYa+iMx85rSSY2Doq7a
V07E7QmTU+FujQqwWbKUCly8NoyPEmq5EtUSro2UHQTOHBPAT19kK0/s8CsXidzeZQmGY4hASwMY
SARQhkpvgMooi0/mylvC4gEmNtADjLlmGPd1+WQw6AMIRC6pHMF7SHozRgemhhm5Lq27NShVR2up
xn6NmIcVBFMEcJ7GZBr/TOaZToAPPzRB5FZOX75GgMM58YuClGQywdTDo060Q7rrOjJudVtCouj2
7Z3Okrm9YDuBPkLXmjy1rV0ul+dbKYwNo3Ly5jVsaGuq7WOSE11ekDNjMjDDaIISYHQEyvvMAQPs
l+hCltROGD5gDqLmeOUBF6kjfr9QnZGmB8EuCdEk6jKgpwHFAGMHkRMpGg65cweNQsjBfAJnpNne
NnCeDmGJ8fYfWxHZl78Z9+nKu0sptR4ey5/da0HMiHQLC5/zP9DPi1wUCKNFaHzm/Y7FYCjTCAQn
BtFIYnN2UljpPthp/S9Odh2TZjUau6jeKONaBD0W8u2cKR/13/i1jBYMwnU6Enft/GOYp+2NQdh2
pV7DqLbf0e6zs1rAXMloG3DDUPEgJAIuzbc00u08c7eUupluE3s04H0AxAP+gYRc4eVtE6pcbbl8
aJxS5UAZa0gjTXJ5cZVX+SisEkhHRMUT0hAO3qWYskskt+EmMWNJhDUnPsflJlgZLakSKxSotvZb
EBaBOMmSu1UBMHVFFLSMtB969+Lru1DeNQ3Nlgbe/oEILpePuYGw+oAxYAgV6OovvwvBfNhoidg7
pUDUB4yJHlZtaUlfkamtY46M3sqXCSgXumI/imaXWYJ0F4ck4ddaanbRDmDwZjUIZl59u6bAWTLG
6WSWO35HiwP7rsb5gGXw4luZPUziKIsEj++dihxwK5FgeEfVYEIOjAT5Nesp3eVHhT7GFJ7E922l
9JcjubVRzDVFljHQs2LsEbK+x/QwWMhZRqQ3P6fk6dPBIO8vAXn7UFYCdejx5WNB/jUSG4sHI9PE
K4N3C3LWy4PiDLlP9ULp4aZh6kxkjesE8MOoNFPi2Z6JyX3Uxc+C2GvFdSmVeR2JZNRgzzd6p+6P
gwL/LK7MzFgnwlKkIF2/w0tJjJcmKqMsBxXWZyfEvjPfB9rbjTWiVawG/MKie2SpP0VksMGtQ0si
miWh/I5CW5OlPPV1Lwqz19O3npk/I016cE26vZM8p3vpRcY4mnH9EEOUD31U0BoXzvs2QmKeUDYw
rWJBQV9Rmk03/fywmVc5gkJZFBp8gFd8C/Uu9Ukt7yOQGInpWxTmE/Az9pas/uz7AkUVFCGw52Bf
ZZIkXOBlIJHnsGwifNn+4/37hvuqN6GtkvzjQ9KAhnXv3KNE4hWP2djApy28sWuLjGWLyCbDGqPn
gb3jihcY4qh7gwPxQ0wOdwG6gLYeefiRv1cPm/hxhV5BhYqf8vF7/UsxzPzl9hdcd25NGw9o0kTb
AGWtMyfPcXEou0kyOM+717tDsPuU7OJ4h1JVQB7y3Wq1OlqPA9luP6rN0dnGlk8A+j2tn29/xnS8
rK45/wrm+IW4FjNXjLEPIm3LFw3cEVkTkNtC5h7cNBMAkR9aTIALv7zkgB7kWlnlgxOMlltpViws
NZXPHee5BOZJl5WbqX5ZDE4F7tteiYkk4eFGK0/QTCVCuDkszZVTrn3HqXz/z6KY8xOGsDdELRuc
3Hw+HFAsyMhuOL2+Ht59evdUHJ5g4s1UoA892Yxk42488iTtNgldEWJZTiYQx9/C2hHjfv0Ykq2V
HtEc6/ym9Nu8vf1zmlUCCwlc3GlCHZshlLmpQJvgsXUY8NUpoJN/z2UrSPSFY56VA9gnYgfAZUGM
f3nMoTuOYTK9qRy58Cn1qcO54lUAKOrf2yuau7VTYR2MVgB6YSjIpaTclfJ2MKIB/dJGR8CSTxtV
7EiLDOj/lyC2vb/qsHfx9EiN5M0VdzXvSEv8+7O79s9armYDd0WVN3I4OBoItX1vnyAwEKIXL1+q
1S1sGgswbhvFw2wObFoj9wiwUrzDNBvRcuRvbm/a3HM/Ox2DeYxKnQ3coEGQ2yGmMlDnz5aofOfW
AibMiSYcnLBI8VxegAYM4hnGpQ5OG4GaPgZ41Dsq4ULt4A8MzSrHcymMI9RpfScWKaQgVbRPpuDk
9XDHW3f2fb5uyUO/e3ho6VtrvX3IIvngiYn+jNtbOesLnn8CozqBnWhducQFzM3XXUbA2JKhb8C+
e4CpWo3He+mUkv2HlZmPa+AoYrqgOuaO8q9xBux7OvANzJMeQBz7n/vf9ACJZykGnC5QH8yfJPpM
/q+ESbOfOUBVHqpe2GOBVQTMgm+q3nMuLCH0/h8n+Y8UVmEoiahVMaQE4Tohz4dsQifcbR4UZMSd
h+7+SyYdfI/W6swjvL1pL9GDsaAfF5b654qdLVXrQnBT6/iIetKPxo/ixEsEhnMiUMRD7IcGSszj
Yd4FWDCLRvMGvAt0b1epYruFvikWiXBnImkUC4HpkdHQBhpotiIfY26c1IjtCLxLbU5ox36D5nNz
Ex2ItcfoYlputY+crpd4XGeymxeC2eqab0ipqtQQLJHSX6kfQbSr3vn7AnMc0Sgnr4377PP2E5xz
LeAk8uDtR0UbgKLLC8oLZVhLWTU6CUBM4FCUAQoImwfEye9RuJC9ma4hq3AgB738aEHFNBZGVjoU
aVF14ujoQ0qa+LERcjOXCP/KheD/ybdJsdSzMxvsnYtkXkZYpxh0XUkjgr3dQBvEmiL11u+S+WR7
DkkamgL3sIQZmo06kHUDkTKPsddXuQDMqItCvdVHZ4xsI7aLnid9lJmJ9BJwGIy0bxoL3aoLdmmm
/oBJwGdSJ1N89gA9zDFPjcIdnbahg0rS1gKIWJNp2/wK1Ejug3vMIJWTV1dc375Ds+d6JphRo+Ct
LHgxh2DRuA+2gkji6I3P3nxpVW6TJTK4Ocf0fJXMJco0F0y26STMO3WcR5SfPFvF/WkJWyJNdvzq
tgLZx0MLgJSIrXZEaKz1EkkZncOhojsbWaR1+1Q4nLVCFyPFlDvTEejXYFsfJ3DSk2adr35Dq9md
FozU7II1EZ+B6ioISJjdFQpXCjrDGB1k6iXdrteST1O6WFmZPcQzMey+VlkjGwPEpOAFuhsK0kER
pMSguvFci0tPZDZExthqjGqeKCrBBnB5WatGCIAs83lHIJsNZz141tPd57uCptG7z83mYQNyFdsD
7/kCLvna4oPmGBl5JAWQGgB88lJs0TRp09Rc6/Cj6HAK5oRJS1pOurZSkwy0lYJVAY4iS6uXlZ5f
lE3YOfBoYIlVanwKO1hikt5tftL110tKQNRz3FY1eVw7LvHXH9s1iHM003u5/TBn8i+Xn8LsMhAG
uRZ7Uec8S0S6A/kHEWwEcIAQJSsgpTf8ZvXyhh65Y3X3eCqWcKrXOKaJVPpsJ6adOtNIOqcl6YBx
8Y7uvA6/6P2ndwKxJ+Hw79T914t8p5K347GmA/Hff1Gtv73++dP+5yQYjThGcqVGNU4iH16S+q7Q
FmrlM7f4coHM26zBH6Z5MhaYm6XZ2q+2TMep+6r2yL2Vosyz39L1+lu3jAWV+39I+67dyJFl2y8i
QG9ek65YVqUS5V4ISd2i9y7Jr7+LOji7qyjeIu6+6JnBYIRRMF1kZMSKtRac/a3l2XFVW7ZXIMre
I7CsQT3F4kVqaL6RarGegMhFqTdaYgfcqZIekmwHhfiVaG916LObdWxUduxjzK1AXuPjO4oxgfEk
bByHiIZtsta22F7gEdeizIXY7Gbg8xhQCaCGzk12d6DVJeD5Sqynv4/Ri+mRrR6YG+Zhg2bZ+/to
Ibl/a3T2VIIAKHQ6cxjtdaklBjXeD5/d5Sk+P+Vbx7El8yVB8jojrPWG4JC03FSC74mx1sm4cCnd
fsjswTRAwiMPf3xLaU7HuTff35snKCZMCZqDrD9FxqOd7Ui637/lknmEDyeXqe0msf+sbMG10/2z
Ra9ON6+1kGzLsPmZzfMr+C5KxFaybjme0ewC4/GvYu5NBV3+POHc7Vkzziune/UDpuN/9QEt7YY0
DbAq/AHaLGSK7nB/YBJC4lBiF5sHRtFfTHOLGUgO58BeeUH/vplvF2Pm3oZBldIOYk1ugPZCr9+p
hcuB2sSDqkq58o78zTl360p/esevxhqpWku1yZWWZoqS3kE0T47JOw8mtz3qPC4SY23Tr07vzLkJ
dVG0bQGTQCVIFmc4wcUn3RQX4F35CLjTfp8acNxbdPS//DkLf+THtb7+hTTy7RTP3JwSe0wY8tNp
B6nBbgIqAK3AbqH2St7jHXztLtYV/eHlpTVUUEiYwkBM0G9nxDsVBBB1LP1ms7LsPwxat5Hh7UfN
XF+cpaVfddNHHXrzhFwj7nakPx/tLwLHFz7A5/vY7Wsctz8lxDt2f/bI1R4YtYBJ48ku+BMPKTGa
/cFS0GvrGY+P9HFPmDO2AlB2eJeuHLWVnf7jlK8se2DW8WIWloWydJCvsoYi34WNr0fxaOXdmrbv
AmziZobncLeqqvMgLWCvMl7Lj4OwRzxI7N5Cie4BQ7z4lrGyqAtvtluTs8gw1wKeiROYhLTOwbMl
K9x6G/Hk7YY1v7kSH84J2pL0f2+wqVfrcOj2Y05Op8xIdZ94e/sBKbdMJkfBvGAb7daEKdeWcua0
Go3WuTadKDAlN7XtoeM+rfRkdJh47bb63Zx+67TmqfkYlMxFpcHWYENHiLziiiqJhfITBuo8Pij6
l3p5y+HHDPf7DHqD3cq2/REK+XViFBASaWB4lUA5dntDqENSRxAS6V3xsHttkdosdesxPjyqT2Gv
2wEyOmcnsJqd8IiqRY6jE1p6dp4uq406Tpi9VSDnAmQE++zqk2aXVumHatVE+KThLMYgQjnAlRNH
GYEf9awvckSK7qLjLbAyFYvLfmV2tuxoDUzLVMBSgJ7KkPVCfUvDQvdKO+X0+8HSD4rq3qTPou4c
KidJp+HekMhw7r6mxzGL4J/XPzN0gWLp8Te3e6qwCxyc6uORN1D8zVEBRJeuVT3vXwTAeFmQBXXk
b9WQR955aa236ChtTZAEGWe0CfAHZi8Pa5M0zf29L5/deHwCInRRTHu39fhjG7Muwwlr9fnlNxm2
4gRonzR8Z7Fk6WVlqKlT2ISMlDJFLMhGeTj9ijkegUhDV4eJHpZNhuLZzv/clKvtY7/3AjjSWShg
QSgAfVbz+tJY8nWnNChYtmxiRE3jtB5T6ayXHkG+TzJWSYz7W4KbxnQ7sTcW54WmMuu4PgqywTUY
HrpmUaRHprg7MwY244qp39711tRsegfwVMVjgMH1OmtLp91O1XcHcGEhZgmMcuVU/a5uwRiKpPAw
U/5rjrDjOki4dRDOdL1AD0uCfldj5TQtoCcnEzLqQJOsA2QCb11YWKPbbxhRiAW9xtR0//7ub0BL
MJKX4aS25KhDOMi6P4cLPgrIeZCIseB2nQTfZzY11OxoBD1rzGFr9gCMfZ4ex41s1BZwvrlDdDcy
e/Id6Wvx3sItDDQ9VKgmVTG0Lcz7mL0YLwqmlQY3arcDBIcVGdREx7oBpAu8r0rzBcIGkhVrScUp
jJzvz2uzszCz4/mAD0uYRebUxG9nEGTuI19fVRlZ2p3XhmahY1RWShegW919RpItM07Ih8S7J/Dk
oedP29X6Z22fQrPWOWQbE/BKn5y9ye+2oeGCbth2c0vedPZ229nH0ro0Ov7a5taFJSwZ0Hu7BmRZ
2t6gOEK6bOoyBvnI7d6Tm2hMCikYXW64ZLuydLXQivtgZYsvPDSw6FdmJrd8FV1yYl1qVY/txm/b
cymii+MrIbZpHqdC1fclMfVNY20um4/YSOz7W33JFSIfCFcsQsQU+/3WNF8WaZEK2ej6nq832skT
gEeLdoyQoh1SXTG28HAA1/wkCKhCEBwZ/tnrXfMiVCFz1AWyPbMrQJKHLcDg8fCo6J+o0b1AYZF4
hDkge1LZa1io3wneW+OzxeS9uqraBAleP9nIz4WMYEdBlpf/ruG2qhIBSLNKPLHk968HPFvZTgu0
zk8xYG5P0cJbbBRFDxnwH1dQ30Q19AWCDPcXdMmDoAFJ5rWJ1AxPkVmgw/VZ0gkJ17nKC1w+KI1z
qxQNUTt0rpc6uNPv21uY1Rtzs2CnrVKm9CkLuZltZKAnDpybXKoz9YMf2F6zkr1e2K03xqafXx0U
MRmlJqkxNlFXGGvIjLJ6LU+Nv1KnW5xDRAYTkhclWzQm39rRukaO1LzpXcomyYMsxQe1z0sSeINk
tmXFOH2UckQEg3XaBpotiQOzdo1PO2PmkXFQoJgAfrUJUTu7xoFQlUUUZjsXutFsZEvFxGTJbNMX
/jH/LD+FnqSf91dSXvDNNyZno05DmSs6DyZF1i6qt/aT4T7FUC/CHZsRrjRCCApxTkDfWCwzNaTi
UGbnAjy2mU21Q+I9p8OpAZxSAuft31hrwPe6ValOh0PuPYr4vyGQKSMqweJJ5+Ed1AUytYIRIkJ6
XeqhaieZ3Rakv4xbAVXJ5g8UeZptxupl8xIkX7L0lfWPULoUekeqaz319nJhUsUJt9AMBsdJo4PY
VR5WRIJ+sxJKoBrg4azQ1ITePmnmNzraokZSoWQiFrvxUnM6Y7XiKR6mlqo82LYURM6moIKb/SFD
C/YL9BrvL8zC5XzzATMngsTDkAhZiLRHb4gDSb+H4Bsl6rSzW3ll5y/0F2Cw0PScmkMQdP3skasT
JrBFwze4jFy+tCRS7Duj2AuGFZ06q7IyO3F2aqAH1rhLXc8aE6QVBd2zUjxhL8o7hTguAQ8Gs3Jv
LMWAN181czJJQZmOG/BVoLd8lTxyAGx2gs8y5isDor463LWBrRfuii9dcDfg1GFVGXTlEDL/ydJc
TUYqFzLohBPqZqOMLcrqWYvgCCnlEm170ev9VV448AKnoBsWRbmJLGAWgqEAqyZ5X1JXaZjwucPr
lIgy9VZ280L5QIUyGjj6QHgJFpF5r4qk5QHvqYDpK0lOoGNgJZ6h0cAAVVPRkUpxR5RXUaX3EOGm
RghVoqHXk17RxeEiV9u6BnddxWyKwIRu8P0ZWDpp6KuDiOQU+aLDZeaAItXnhnhUqBuhC4paVboX
pYJAq/EvDy4MFCvBKIy3NLS7Gb0sbZ9dOWgLT1P15gPmRz2NQjhkQMfTZzB8We+9+Wr4nzE5f29Q
WdmA17X0df6tg6jnsMN/WcvBLZx0sABMgGlgscDkNLvf+LLDY6vCc6oCdh3ZIq83DvHGOo2EPcmn
fh8+1E603dyf9gUQGkZ9ZXW285p+BJ8TD+DSrrESICZIfCyJYJ2sp8fU/tuQfW/tvxQdsNbe2dKD
q698wNLr+OYDZo8CzAXCU3F6HeMe4CxQ+nQG/eB9QLQuK/fq0gyj8C2CNADt9CDFvL3Zh5xlZH9g
EYGi/0xCoYI+Z+PTmG4GzVHUtcO2cKMK6LUDkBgiHtjTM88tI1TIasqNbpDqwmv7EQNGgeTbA5GN
r5eXY2eiPRbUiX8vVYyRrk3rmvXp51fuSwmYUu0VWG/KAzg44TcFNP4QzRvJIOglQhkQu8QbJdD5
p6A8Bub9fbVQop2EVpF4nA7VJHhwaz+JYzkumgHQKmhyHwKOqP43gAC7AC/ZxNv70mnsNn5DBnbF
8sIi3xieD7zqFfA1Ubynog3PbX2Z8OpeETuS83qQr7zeFt6I6KSB1ghAqehM12Z3k1YWLaNWeFY0
wr77FLXvij5pysqIFuDoeBlNaQHoiYIyZP5OK/FC5BoNt4NAnge9N6XX6I/8TfecBbZ7XbJK8j5a
ncHq4161+w/OOjzZgDaMevGBW7rcd+b+DW0OW9Pe782PweFMEbJNzsuo79+22+/ziidbWgFRARk/
D3IHuLKZI1Wyju2jnB/cpDiDrlIrDS1Gp00DwRkEzff32UJZCFIiV8Zm+6xCUyurhDC2O5zkj8QA
3bpLlMdm82XbJrqiQSDJgHOdf+lXHfbC6+fG9GyndZrQAoLJDS5vlwiLQvJp7f48H2p0kSXPmr39
YBxpxYMtecsbm7MN19dF5jUSbKakfFbIa+QcuGPxHK24j6XHuggENuQxQZkEoNLMTiI2NTN2mFao
m4JDMNdlvDlAKQ1dXx29p+h/sBpTfU2N8sQ4ysMf6Qm0F09rcj4LpTCs7tVnzO7Ezou8IejxGSCM
58Dje2wwufx2fDXFE+N2n+i1pGjeA+erc+HQTyitbK9p98weYoCg44+MFgvQDcyWWPTqHLOAkzfk
f+voWKuP97fvD5j2twE8Lnh0Z/9GoI7RiGIqrakLOMd75wjGuBef1S2w+zLgBImBcoFdmbFTVoZi
uxeURjTjexIJALka89ChgbGBetCA1MnaKV4e+r8vm93LeAKXbEob6oYKW+9iX1KPkppc7o9/yX/+
vK3+Z/g/2O6rW6rptUbgigpGPP6NYTrlocnz79rnewudS9mKTvXikNDyBrg7qNh/5Vf9Ac0LbYnJ
DqLgUqrotxfWLv01E5NvvBqQINVSF3ktdZ/bQU8hAoFlPRXWDy5onzpoQZQF/W17QZ36/kwunljp
anDz9eIpM3I/ll/57cES0GuW24+hjeDdKA3zjcce2XxrToLKylp2bToGv3bxP9vzlLmcCWpXth11
O1na9Owzq32y8rhyDS7ulSsjs+iNbRgKjiJsSD//20B2mL5woRUFqXF/IhfNTFLmoBdBF+GcApnW
IPHpBErdovB1tfn0BasrLjWe3/ftLD14EDP8MzTbKukYg0uFH6ircrWZZujYlryKYAflJEPzdgDw
cBwioRbx30Kk6AXY97oOJSpPEq1SoY7Pi88aTVd28GT111JefdVsGwkSAPEai6UcUch84ms1toKk
AliyAQYlCMr4PHTiZ8WowgqccOG9jelA5QN9hOjdlKaTdXVyUsiDeBKDzui6aM49H5pleR7GZynj
d6y2lnVfgMajwoN2Ax6vYLSIzpPRNGPw8i+Rm/VqAGZCQ65IpgE1TmoI6Y1/xAbtfdvkpQGbCyg7
6Lec6qMA9sOVnObifT6RY0w1NNyz85MjSZ0G8Roggcvv1H/1ONFIBDPvDpHwoYhWRCGkA2WdUXtd
2XxTan++zBOR2VRYU0XU8G5nOwj4jvU6nwXgg9VzpIoPzBH68g/eS7CSR1nKp4LKErmzSWobOIRZ
KJENtPMzPh1dg3vhQGzyabcoeGekfmlXfOBCQIZbFGI8KBRKiJVnloRYHisvQz0jcppWp0YNFBwd
SPK49roBefTv+QOCGl2vEpgYRCTbb+evjWuxiQsE/hpUSw4aHT3ZrBskhC1QHHMqScqGD/Ry9ERq
JbzCfJZU9F6HnHaMzaoZlYk/PQ5JHOBI6LkQSKCS7WQm/0uFoImf2gzihuiTUEWfsD4A8Hou8nH2
CDn0GsCjqkQuIkzyItmrjRLKplyIWm7mKTK4f+Ik9lgLinKMiiSrmoe6KkrsYFRix2YnGqTSJDuG
rmVzaivNrKwFmpXwQgPiBQ3CEALx42EIDdr7kez0Y6+dhbRLhFOu5DTZiUPO+4cqCCvGkAPGE0jK
8QVrjzlqKTuQK/DRKc0aqXpVcqXLH7oorDSHNkBM2lWdCIXp8XIInOjYJ6Kl0UTgdnkxDNWWT2Vv
qiPwnnzgObZEg0rvCZyVJbX/BB8Y0Es6hEl9CCQpUPQKvN9QtJNKkM7mVRjhpaeJID7XZDFsHmgT
AbjfUCYXjkPiNZ0ujsWA9owhhQJe6DEx2Hj4hG1NyeOFYMNVKg1B7VSysZuLSZd9SVIKNDuhgxiG
n4iRB5BLxV7OBEfUCMQC2tO9Jm4UCnL+s1K2AfrKhkpgCN/wZW4mtZIMmPqKhqOu9mmevmdgrZLN
EEmD+qtReb/6Eus29cFgNdZMtmlzUeu3PsNI0TNYbYLIDNAJmzzlccTHJalqdNNB1SCN5GPXKVLo
QoLBRysb6kBopNdiWqDmU3UaEvO+3yqh3tVyxj36ed+ORoJ/LxtSSi3+WWhZ5sYadHzNvvA7f1dX
SI58Jz4XJv227hIpODJtK0tv+DUFIBKp0nfvjdA0DSTsMu0pGZNhIBSChrxZtmmSG14JUmaTT3MN
X6RFCj02FRMEZjtEvGz7eRJG+xYC8dAK40UvlvZI0jDhzqs8NjswCZJiNhyIil+KLvOdMIotQ9Ku
y6k5hHnmm2zu1WWq11UuxbpaoicYFFh1NlRPPhQOhQjqKVqfXYqiUMZ9ppQQHUl4mjC6yKBFaiNk
MS+YsoJJ4kiBhEVv4Fsa32mgsZqBsTvLOLNlKiHdlTmbYfKCvpGgmIqohkP7WxOrlKBhUmNIV/dp
6aRpz5UPYCFIFEB8h3IYNl7I1OxFUilgM6MmV+q73ytK9DnmVSHZ/sDINYofctiZnZdog87zYRdY
nOzHApZKoOJxlMGUhLPRllsuGGQQVxR8y9pJXSUZWFtKTvtishSiCKzf+pIxQvPtr4Y0T2BBydIP
TkFVBMyRqzIuNpPULxuTUUOaW1zIs0VFOpZJRsNHQ4r63WcZY4KyZXyhoPfxoXzU07/3L5mFzkwo
8k5UI2jl5eFPZomApAzTnDboVkKypyWeZ6pboP2SS7LvNuMrU9r1s+rIBrdLVV0+1NDRsCk1FBSY
fFuttw26zAvzObDwrIvOa5fFQqAD0AoIeyAcp6icNP38Kt7wcwqoT9ixrlfKld53JTLMXAyOCkwh
4akHLcwR9H8hZcqVQHapogGRSHC+SuCLBLU4f2taG8s467mexTuE8OdRfaQ1eoyHT2VbxbbGWaGo
029q94WOdHxzDJ+CcCXuWLq+JrE8JK7AMv2LR0jkyyqO8bBzEynpjbFLB8KXaM0tvG6tY5xbeBJB
JgZVDUQAEo+2oNvRshJcI2CX7M8TF6kqQBHf69eCbAv7/n5bQFxOYq7/LE2jvlrSugUTqMCmLJIj
HahsQHdBpn9rTWr4G9mGCKOOeiJBSSvsyBZgM8kGH0b7NBjf979kcYWvv2QWiYSJksmNhC9BHn/6
iAMavewHdD7Vxn4boYNtJeW2lCi5GfosUVI0OOyZ8D8GJ8Zko+sIcmHT+DrT13UdGogruZEFxtPb
6Z6doAjPdMFvsbCAmH1+akd76xs6CDNXE22Tn5gFqzeDm71Jwl5pWwq3jK4Xyxh3hSU6emp0B2Mt
VF3aqqj1aTzOJbgu5l2PUpQWagf8qpsTP9Tfg8qsXsbHGLVqj0xdWq3xJ1pxkktuSOYA1hBRZkGp
Y7ZwSeTlfFVT1rUkRucemVHfnvk1ZbM1I7OVkhHsS2UCI4kDEcS9hlOho6yvGSvbfuENB9Kdf4OZ
LVSiMDXlOfhUiJHkL8kbZI6fI+0cnIAOBCXFDqIcuFmTyGxUM1CIuHYKljaKrOC2QUoeXJnqzAH0
uYYLfOg5Fw0xjUdiyGuCdiyx1Nejq8drLQlLu0VFghSEoHgASHOicrksVbX3xMFlcs7J6x2Xstb9
CV3KbqMV/5+J2YBKRU6lkREGd7x4MZjCPt4t9BA61Q4Uv48QcyHaAWJuGTmiQHlGEPhnxf50E81P
3rX9mR/LY0aFsBuGqLpShd4b4/0pNHNbNUI77rdT0xecy4aBb/FM6c9au9vaBM/OBsvRPk1U4AWL
hB5VOd+0DF7r94c4jeDeCGdHoy5wLPtKQRLft8ApC0kpRy1Kq/bKp//CEMpE4O9DVUSYi9RKVSCJ
oxABDRZMJW6t+c5HSxSd+1aEpRXDwx7ZaqA4ppb42zswTEKa5qoHjKVAcA9wr4P+Wr0ar8BagrUo
1Tl0L/VvoW6aBYHI7LC7uPWDvuayp305n9Xrr5itXBkraVRFDIhvinMgHRh516/R9ywt3LWJ2cIl
IQdMP3jEAVjKSawMQAYNpGrBLyjo9+d0KUkD6Q/wXENCHbAYeebWmlDgc2j8TnkF6TXdcDvg8qPP
1AGdaALA5ud9c4th85W5XzmhslcD6LmC6ANPKeC3AdCgBno9nVxHNncPHhPTffNOL18I2KB6czm3
ZFXSaSE/dD1kZZZs7dPQT8UxQBV1OJQKyIuKM6saPuoSPfo7pfojbE0mXlUsX7pA8PxlkSWCKAIg
Kre7Vxy7GHm7fHTDBn4m0nZd5OJEKqELZCPRpAPN3jv1qYw/geInZRB+U1oYmvc3TKEOoX3fX4nF
1NUPX64A3mfAZGeHqUrHDPD0CSDrW0xDIHXN2QChqISTDLW071tb2NDA4uLeAtIMo59TK2Ua5zFQ
a2DdTFZTS2DUZ0kNrYxtIyNih9S6b23BtyJJBvFbxMuIiucybUI1pew7UJ8MkVQaWRP6JtD2b/eN
LMX+SGoCdAQYPQgef1qUriJyoWnViA1AepIwoKVCEa8tjlyL6WsA6ZGepBHt2w1BqaYxEx9EfFpl
5KpqyKusNkvZdqRoENjhooYA77yTAGBZP445JHzTo/zsT0iTdqtUu9yKRgcsBOgVZnpd28cVGdaA
wEulmYlOB94DVXwZZb7bXa0kSSJHZcu6nf9B+UuevISNiBuAiONHGkIzrX8I6ngbxOKlCTsnYjy7
nNiZX1vA29JGV8NNiR6Z5qMMckPyv6URmKC1HtuFiwMBKHBhAofUKZo6bj9yHOWEj0XgJsTD4RXw
zPcdIg76RS28hBNEwTk4Qo8AQEHBHP2dzysbZcHfXFuf51MHHxJ+yOaMLq237WOvkFR5YRmLCuew
RptttaY8uUA2BHkXLImE3DTyE7+y0rnadR0nowBAyaBEOvU10ws9c4iPLHI8YnAAMnDLPqW8yQMP
vzLchfsRLBzAi+CtMRE6zRxLJLNhGzTMxLFUm6/UMvLBThgT1M3AKnRoBjTvG1xqarkxOLuQxyEb
qSr5rEtLIDuBsG16Pe/gymKDfrbxSNREr4BuLLov37eL4shwJ0YwZLycZbsX7So0kdgTqab7a7WY
BZ8vo7sHKWiwdU/K37cbD/ImTMOkoN9DOvxdBZXARx2vFLUWTQBHgFgaaCRIh92aqBov0qoOBzAl
jEbGjebS58RdmeKFRxbyhv+MzNYUqqltIyNdh86/yuDBchpuUxtXtqwb1mgV+8yR9lYv69DJwIZq
bLiA8hJs2V12CK217Nby/oZ6NrrsoFcAxrDbIaOq3vG+UrCur4hfURuafO1UfWwyyTfEceXeipi/
bWhBg4hkqyiVhXeYDH/HgwkapbVfsAklz2gkjCXr9pQhtH0NCduyOiuTOAFkeiRIOpEg46w8GAlT
PCfRw/21WCrvySIoSdHBhSIqrrnb0bfJmKpZgLXwoksrvxZI1tvts+rrQQChBvEioCwk1iykOe06
gJiD0bQnAXxK9z9jcpmzKBhoTjxGoZUCjbM5KTgCnUIOE5l1eZkI7EP5XGlG6NSBIUL6dFhBb097
+LcxZDIFcaLbm3OZKWo9ij0y+C6nAqqPcySISJCvvLCnPXzPyOySGMqSp1EHI1ptU/kZrPMc7vXu
9f68LcVdmLj/jGV+YcZdWfMiw2D/DIquaG9N95xGuyA4q9IhoWaHGIxz7ttcnL4pxhOgIIrS/2xk
OVU4JMcDzoXgnnbs/JVf/yNI8mvm/v3++ZCauEQvAZvzruD78kBqVgzPLKsUvOWzcpKR0B+zgWRR
Nn5wfZVeGMgpiAS1maw0ImQIUH3QkL8nog95b6sfisSMJA9kn72GzI6ZtbG2p+Cyww0WcYiNvabF
W3mEWqtEWLWEXnbhgXHSTHsm/kPTpH0PUIvvCa1G3AhIVo4+UXt0D+nZ2Gg8qOGGOCJh3XOZzUld
3+gF3q8g1GeQY9GzIpVObIfgxEyFRHzOuUwVjQHMsWDWlsImt0V26NA4I4spAAsl81r1FaXW/TVb
3idXkzpzcnWXpxpqrsj3NDUyW8oGxE5IeI76EJDMvm9sKReD/PV/dsjPy/sqlmV7YSiZLuLcas8Z
Vg1FicQZrXCj/rV4vTmNj1BfPg57Fdxowa59itAesfIFS0HS9RdMbvfqC1pWRINvOe1R9kFlILOL
WtRJEvZlYhbjA8pvtNiomWoklcWWr6KsGZ2cGaJ3HgIrbkCsoD5oyVpL99K1d/1R00Pj6qOCXEK1
U4ZLSGoTnocd9cR74VchRktX+LWZ2RU+1A2qtwXMgLA8EvZKYHaaLSCJmdYrR3UxXAcoTZz6bsAJ
N3+IaeMkJ8xhoSUiQVELBYMdejIgUJDCo0bA07J7cRMQfpNso3P/CdXXcipmrObXp93722X8+47Z
zMZFkOXoS+fctDOahwaylTt1n43ERFH55f7WWsrlTxBH1E4mdspfootskNB2yDPOZaHlaqNJkutQ
DjO0s/+69b7qUwE9i8tmxejSk+Pa6GxNvbFMh0HOOTdwEJbVJJOnKa6ARjHUU+dWhZWsKWgsXmAC
JDqUCU39C7DN+4EH+eCCQ0KV3+aZ0dYmH6xc+4sn4srGLPjw/aJOCw42oGfKnuXMZDM3x7uWDGvt
aYuXFjR9cF3hwYZupduzhzXLpBqtoK6a2F7yKck7Nl8JK6Z779cmVIVJBRbR8y8gcJOPvUDxXnTz
3CyhXYAGKH9fyIR9kKgTrtF4rlmbTd0Q+G0i5LBWeTYFuP3kTRm2GL3exUpSb9GfXI1rWsQrt8WO
TezzHSypidEgBg4eysjsuk+0Hd7f5Uu7ATg+BfHwhBSaN/Xz1eAHDeImN/yOfRAiNiEgfW85CyZw
+b+5D69tzQaVI+naZ23Fu+OJRTShhYThvgT0b2m5np+qbbGWsFvagNcGp/W8mkW5DSVl0GAwRoNF
lG0E6TX5e3/+lrbElYl5NlQdwTMheDDRgr7VHPfv3S57VjkjWEmALL6Yrg3NgomiB6Oa5MOQVIIP
yFf1YHz2wDxffYxYM5CQU/HSXsqgJTSUnfuDXIxkro1PrvJqIlWa+12SZ7wbaJDkMrB40BPnUGA5
A5yyJiu6OtRZIOGBBqnueAy1rqyk0fPE8YsHpt4W+zB/HFmqJ40Vtpt6VSd2eb9M9BZg1oBYxPTz
q2GKtVimfFLzbgoBxym9Y6gg/hQ3VXGiT4klZcCJ+aZaGIAhyda4irldynoqAjhFIKD+owJ0a5+v
c8bDGUUmrtGr5pKBNcKgumQK+ZaLbFbe16JDRUN70MKVl9NSYQacM/9Mz44Kww9V0+DF6kpfVryR
rNHB8az2EEcCiaMFDftML/UYrESOchY3IARKtvyOZwmPP4zN2OJ+1AGcbOz7O2/pQvz3WQCi3s5I
JEFVA3UPiB9AgQ+ZfXQY3DewdH7RRgIgNcCmE+Lk1oDPlAX1+opze6RW7SIw+oKgm91/QtZ1JUBe
ajpDvxk6Bqc0DHqlZv5vyMEQ4IsUsajBfXoGqFW3KE6eJ0Wj//dB4fJA4RfUGTLo2G8HRYcqif2e
41yAmvq423hablC+NvsuNqqqJMAfgjtkxehiNh39MJKAoivL/RL7KDyF7YZCxesbRPcjYIiDWT9I
zx5wu2Z82eW7tdh+qfIFEmh0JiNiAnh3Xk3sBKEbBwAFJwbxan/o7UQhpaX7hvh4f0IXA1BUmsEY
jMcsi+T/7YyWtIqBLvc4SB2/98xfRnF6/49cO5lZ2FWk84HBsmZV6eFb1O9KbuWSXtqk19anU3Ll
lxixHjQvn6zLuxaP14/Sf4lVp/JPEtLCq63GC24I7XHIC6HVG+nfOdM9DWv8aAh5UMPFo85DGE0j
5fgqZCY6OABBR6LIrA5ZvEm/6tK8iIkJslsgwTeSAw1J6n9n/sSC/XZ/DRa+alIuRmcMqiGA/s4u
wHoE11M+9bNpeMWPZQj29rWK/tIJvbExu+faIe1kPoMNphatnkktkRH3cu327YZWh8g/UMYIKlUv
8t7KyxNX/X9/wezoQvKDb8cYkIp8QMWrs6sRL/VaNCmiM47ZNZ6/60rA7r2G1D21RC11ynoFfrc4
0+BZALWAIuItMttuIOOpaUvZwR2E7p16is5E0cpiLlAUQ4f6ysYslFaVvFDKETM92IMd7QMncGrz
HSp3+GM3hD4iu+T8UFBvLy1ZSwEvFRxgHnVM4GJ+TtbtiQIyGHrlFNgNiCZ9+ujaY3RQLm5i3QZm
xJ3YmsAlsAns85r818KFdm14XugbGkCAZA2QlRaq8/JRaT/67DWRVyoKa1ZmZ0XNx7zvKuyiJg1T
XSvbhzpVN2OEnBvbMtb9g/l/mUzg1qH9ycMRz05NEfzvZLZ6YxwOp8yq7dAcySPBbILCvHVAiHX+
s0ZhubRN8fAD4A0t+JOs82wNKSsNoOsCZEXexv4jD/z7/YH9OLrZ6xJvov9YmAf3nECjClktVGVJ
P+jqAZq8aIQ8PWFzQlP5WTtoB6o35CvVKfYtSOQN3qQOONxRV/n7QphtY0s6pyO9rjMC6dcS+Evs
CDffN1tmJmkkPwvxfcBxIr+IrF9iRVZu5wfvwZv0vswj2OBiq7JTKzGRv0VzHWNlOoKO+zO1dBPf
fMlsC6RqrwFRM6KLxt+IOpg53tGVexiPQ/TfbLbrNZk5SFmpODScoxCcYsj1NOkYsuoERkeA9wLF
N0i1ESX2u/9D2nctR4wc2f6KQu/QwhXMxkoRF7Yt2U2y6V4QtHAFj4L7+ntAjXa6QUTjSnf1siNq
OlEuKyvz5DlghFmIcH6CwWv7YdyRZ/dwDG+S6MqP7deHAbZBsmQE68RA2GFg0Tvj8MGc3G6MevW1
ewJ1l4FWytSke9+qtosAtNnrChUcQRgr92AgnHyPLFeS5AXD2G5dog9jlR01qy1vZOk+EQQL6Aym
GTGILNcLqz2T6YXQ2p92J9EQdHCYVlPYFV2oKD5XX55uoM93Zf1/2hnd3Nl8N2ErtX4MO7FRO/zG
IgPoDVvjc8HMnLdUQVwAVkMVhfwpLVkDEQ+xUFoeZsjHLRT0XCjm8ZE1PKIPDMrP3s3Ca2v2uJxb
nAxsQMuUJLSwWOSHlKDvRTZbinQiOvKbXbDXyY23BEibe8NriOjQ6SCiaR11x8vJ5HhZKeQOKNt9
YyH19xpCo3CtKwZDw4q9MKNzG+Tc1uSlEyIvrIlxj2cbM/bPrYYOfXXYW/aibPgM+z9eGxiRqOEU
CIhWLkelBb2nF60A+D6vmcwt1J2OUyhskrVr3I2auU7lmN/pXgOvh3vcSg+P8s2jbmUVXOHSqo7H
beoeoEYDLhUQswEVNH2sVsOQCjJGvY+e/aNqChuzdkcN328c/oVNK81kCDHwP41NfH+rUq/1y3E5
t4Pz/uq8Mrd1tY2DrXt3p5uNQbeHhy/7yX4rzKfS7U7UXFFbt/z75ffmHL5fw7fwo8S1RsgUJNF2
Wkx1DrWAupHTbR8nVqlTDWs+oO8QTRsbIrLA0ocuu+U5f+R56dVtnCrZY6ik/JqgNOdG/KDeNFk4
9pvlrYseK/W2wv8ZIfP1BQ82G7JoGth70GRLELdMPBg3hEE+cN6YV7A8V+UNGcrCvBWtLNyN+vqY
vX9zFsQq1szQzCW4y9zSaTpwD6jgAO4xxfEXaa4FbYYMfDXYg/AuCQ895wRGTvqFC2vJ0Lhhz/yn
FiVS4CHZf2rU06vMcjNsjjkmNF/ilZ4N58+HNJnPSJEyDAlpFDU1IBeIeISh9muXL4FmEHTxQSnT
iA/aNjc5zvhcPS74m7mTNxLwjjUTkKFOlzNBW6FPE5jPS9+k6p5IX3IEBu8wRIPd9w+DMlrtmgIV
R6PKN4Jvx/LwcP0jZvcU8gNj3y1A9+gTv5ztOs09qsW1cEp9d9Q/0N+eKsetITcDvlT/5WazOaov
8DrCkmCTMHOBgUQd3FEApcIdTiNhLeEkdSiBHmSb2IBqd9XaQ4/5BqnO6igdmLEQ7s0tN8ShVKRd
xklHf+7lULtYo3I4zvdWQrN0ZzyV36NwEmQdDJRCUlO3im1qSuvH1er6JI8x/cTF6kjS4aExMt+h
X+vScNHB/0ilCBRq6+jpa+F/1O2OQmEHrRtSZIEMZeENMI7kmsHJESJiio5JJNpO0YeQ7VWhtBRt
Ce03c0zx0BZ4sGaioxkO6XJQiQjir6yAjaTZ9409mOEAyOsCgcEc6OjCymR7ykpW5UEIK0Nl+pvb
8BiveBtkdh+i7kMXSFnhTlwl7SOf2wvbZS4zOGYSkKIDcFrENXE5wFAJ5FBv4G21FGoc2r0u7LLE
TtAFmhpFx6ySK4zuC3zSPWfS6rSkozgzdDgHED6NrVOIWqfkDWEuC0kz1CLAo+JR/RihGLHtCuoN
/+yFxgoohMr27OFwfa/O6MJcmp2s6yAHXAqqVvGUlkel9y0xBapurztauyobQwNVfq46uoVPSII3
cscjz0Esedc86jHYYxeik98+Ah8joi8d40chfaqu1vhtFeMtKyL8W4dGsF0oxM68RS5/f3JQkEKX
Wsqg3Aa8pKGoazkMTKQWTTJs0/JeVqAXV+31yCr6dTbs62Zpj/0+qJf2J5ONJETXJOP4xN7InrpD
RR682PKSu9h7G95i5VZtTfUzA80MAKzXF3omtL60PTlaudo3UkEwdkrRAu40VW5w2aF7KqpVCaC0
LVdLpYQxgL50S7AoA6KHygVAjNO+PCbWfUzA7nWS4poCrsk3iWqojKI3VwWq6T72RP6eVWFjFc0w
ELNNAwJJ+xKkLoZc8MAWNgmReqcrtHA7JHGeg/O57d7joe3fMj4ZPjPVLxL7+kT9dnSXXz15Fgxg
RxB1BQihUg7AlamsJAC342BLusqMNLpgbWZHoB9mBO6OYM9fJCKCUOdahj68U0ie5GKtRQ8Jc64P
6Pd1BA09SCQCLD1Sh0x77BjVWintmxEDA42ripp9Ua25ILbU/FGiVksTM8uWUiC/gx2ku4BeHZnK
0fEzlWpVdaYzJssAicRlBCIe+tY1AbcQOs7EFLAioqYCahRw+v28P85ix7SVE98LA/GkVMD3001V
GqG8ZwE0IqjnNE0RGVU5WBpzwuS5pC5Ljgn480j0sUTfNFN8wadIEgFPIzLS6Ae5vD78KmZK3CTi
ydvnD2DQs4gNYuV8W1m2Zgx2KhvSQiw3U4KGyRHyjYY4XBrTlAAXaD3jCUp1/TEzwOcMRUbZEm46
8ya2yH8QvyELjV7/kWhfAPHP5Fzg0aSqYUsBIoCugA0YY/7Jv4lmYoKgQ4C8sMGeFfyXd+1T5F7f
wDMvN1QjMbNAHIHkDB3ol3Mb9grncQg+TkFmoI4FPsKVt663KqjsoFVX25uvYg3c/QlPx/V10zMu
7NzyVDELHb8J9cVcOglNbHK5y4PCrwV00x7AK7dEibM0TnESgnDi0GYch3Hy37lV3EjW2t8kJhqN
vdvSltF56CGBWLtxYBRL9bTZo3Q2xz8Ph7OjVGuDnHgxbOegfTGYm1r+VkI7p8kHtsmBl2WL+TWT
p/8g5XOxuNNouUYEz2IVhtXcit9kk96SbkdM/gEBBl3SrJ+7BZFXgnYOUoPoQ1QnWymtkVzT9A4I
lW7bNWajG58+cXLdAji6Dd6GagkSM+fgzwxOiUfFQdAhUt/g2gWCH9QsIrhbLGUH9gSyaXdv3tOG
4g2y9HpfsjrZSUh0d3XRwSrIzfjUrBiozv+jkYGRRMFzDirnUxfPtSKr40gC3kZ8rDl5LQmDVYNB
koinQjI0bp3w2quQflce6JscMVpx3qqtFq6Acb0mMQZBjyOgprhFBdByX7oGGsRZzoepdGrNbk3f
2dp3MJ9LsdNYGbhiZbqIOTib0NoKK6NsnvzaWcwVXovnbI0y/lICf4b4Avc9Hq4jgwJIlqdPdC/g
giQAHyCws53zXIeO0m66Hs0n5pFbCahy27GRWxl6/h6UhWhkxt1dmB5jozMn0FUDiTMC0zHabnQz
DA/SxoNI6Psi6+/c5XVhanKdRKXAU06CqS0gH8ejep8h/jPlD1Q1FyEYM6cBnSN4XCnKiCD8QSuf
DYuJip/pUiaBFjx9EE0nWYHUsbJ4x85esH7W9Ttj7iV3YW78nDNzvdR7au9haBZEfffqs29Xqent
+Ft2vyIWeVgN9wsWZ/enPEKtAW3hgWW9tEg0ocjjlElQKImMdtNItqjto/fwCOIeQz405R0/7Kp0
UStrdr9A5Qktj2g4BiXopV0GORqhjVvxZIEwc8ArIjJvwPZ1au+R0zkureMM/mtMH8FBQ8oc1OPy
5PlWazHrgzoH5iOxc96KddNjoUV5iv7C2PapZqH5F3Owy/PQaPPMCKSjoCI2Clq76U8C3QbDhoLE
uspWNfAZ+S4WoXtx3wqmXJrKqwSBr97im0+KEseSUtDsuRZQANDHCjQS0JPJCnIAmlvCxNMjSNOM
ZrWOzWbFw2/h8QVu2vRO3FqVilQuaJSu748ZVh9M3Jnp6WFrCxInPq6D/ihCbL60ass7NpZukNCQ
nvjStl+QFjPl0Hh5cW+aPbTjlugMZg88YnQRxSv0tCFqv9wrnY+GK13EzSsZkHL0M9MTQLyLXs1j
+x88s8fnwP+amsy04oWA8A4w9WhZz/Km8I2YM4Q9j9hptZIXgCgzGpGYXCT89FHpDE+diTUkxlS/
jHHrkefqjX9Ut53VPEg3sf2gmu5OAHFQYATH8nR/L51OJXQin9LVDqrlm/sjZEivr/RMAuXiWyYL
rXY9XCqnASmNJlAQcTkEzUOlvJRMmDv3oBgFnwNgbVD3mhSRGlKoca8N0qkmd5FuJKnr2x2ittQO
49P1Ec0FxSCj/NPWJJTpuU70wKwH522hb0W/h0L6e3ji7N7ZpW+Qnt+scvPbXLA6lxa7sDrxqA0K
EVXUitJpzM6DQXbnbZRN8wDhgYO925XQmXwbBjNYEbP6vD7gucsKLEZ4sCsgMgDa9fKchF6dDixW
8AjQzKbxjfY+al+um5jbJSBjQK5RBCqF/Lxlzy6ocgjBZldhcLQHXlYHYy7bRckmWMjmzbR7jS8K
UKggZTwmgCa7Uax9TU04DKVFp1f/6D+hrfdQgYajWRlQGP/ABsVr9QMqnZz9LlVG0LvCwmwqc9N5
/g2TALEicgBKRk06ZQS0k4YYV5S4qTToT3oRFKc6znrQHxL1S/F0hVkZ89DJLXOBuu/8AW16etHU
iV23PcgNC1r0kkFiBBmGksf8u5jIwMxkDeo9RlFwFTElH4yNaPHwUvTEChFFCskn6QdFEx91FC9R
7ZJj7wO6QW76gOVQwy4H9gKoPFsPQscKK9E5clLFSnkAay09iFnZIJtQi3lhgga2yEwpVSREFAAb
+fj/g/4lytQSaUwhz1ecnFToS1d1YMGDSNvHRKKrnKrDKsgV/1MkKMeaTCZg10/rVDCGpKk3Wipy
a5qDsNGgQq42Zi5SlqKVnfKtnZZokTTQ5g9UcxqUbzxtS95Q2pZ5Jppo4/cEU1UZo5ZaY1zfpbM3
xp9LB7GRy5PQhg2aLqGMcYoeCg34Y3KvgzFTzAxuHWw9W/cdP1jIlc1UAc63LMLFS5u9plR9imro
KdgpZnB/G1n+UXAFcDZQm7pk4SDOlONgDsVdNDfjtP8C86NbNNWj1MPutIOd1Th7yNUUwAxlxjO5
Be/dW5aDLdRSqGlymWst3Bbzo1WQdkS5Y6TWmBwOIoder3SJfJIbq+GOQ3aMH2X08JQGv8aeUiXQ
VFV71t30S7C18ZenLyrpT8vTG8TPxCQfSCif9GcxN2NDKl0x22WNWzWHhXBg1gMgtgBLM3wqmaIv
0K4JDtoulfEWftb7PWtQz18oLMx7ujMb8uW2SfJeDAkPG6Wz34L4A0xRgXX35Tn+roHwz2Z1/71S
14/a4tN0dnBAM8oC4M54MY5/P3PlnDRwveAP8mkbwsz1AzgGLr/W6Oy3JxEbQ1ZXlcbf7k/25hQA
m3f99+cP+JmBSeSkki4CTQ0MaNHKcwNg/p6zBtU2GZU2NTcG6ZgxxdCzXVsvBG0/0ea1sU2upgK0
rUlewHRm7/evtw6AVEZbAIoDjsndrljf3GxEw7pXIwMS6teHPRuNjwjUf63Z5NR1fpRHfsDLY0fA
vv9+xXvEkG307qzv6NbNv59ekoebzQngjuNKgiLwdfPzh/5P81PAKCfkvNRGGHrzLOxuxweAZ0FA
tL+9rwFMdKOFXTRrDw82xP14ngL/PpnqDqTWghDCpcYAIu4h6UCs2u4fNuDA+fSWWDznItNzY5O5
1bs28oeeSCeooscb1aR3K+FlYQLHO2C6d7B28CigY0LafXIu0ib2a49R+bRH5nDLO+bq+LlaUjL+
yXv+sgLsDbJbAkI1fhqB4lxoRIWHDEvT+3beCyP1cC+869vb9UtjB3daad2Y4Ek+NafYWsgozEWI
wOCN5FZQmsUXXLoVqrJEgpiafIqU96J/67OHhHvrRfv6TM5gVRHXn5mZjJGTpJQqlQTv9Tx6zcBs
DhHATIXx/gC1bZwH2TB23FEz2p1Zm0oMytIQSi0cFFzA2MZQDLj+QbO7B7ANAEcFgB2m92EeiAUv
9qp84l+5W9q6CltnooXmBmWh7D5vSIGwmY5nI5b3cn5VETzUmRaQU21piiO9894qTe0mXuVLBGyS
NLdbUZIaOdEImo8nURTn+1yeJDCV2RWEiLj7wRkkk65f95Bbyu/RT/vlj2UUaghH+m2Dn/0BBKrJ
AQ3DoQVCx9P1KZ4rNKAUDI4iVULWFrxpl0P3Ek4X/ABby9q35r7cZQYq7mb5RLfJjmwCBZrgSyd2
RiAau/jM5uR61giSqjWFTQQayH6AGst4xR1z72CbGe6HsbPrwrRXI/Hu0XpcGPDcAqAfCMgSAJGA
bJ24i6qWRxIC+FvuPqe6I9FnLbiTQOHTpTY4yaIuBxm7i/CLw+5eyo/P3rHn1id3rBw2QyZr/Tj0
vVUe9CeVR1euoUXmNzgPVwtjHTfT1GkhKlBGCC9S19MM3aB5ncCFinxK0KlSr6ExWZppoFpx1KBl
W7O6yKqDj+tGZ+/yc6OTGIiFfVrlCG8Rsz8+e3ugrIz9bWWsv9rD4fCU7XaSeWOuVubjkruYCZDQ
zo/SPeJ3cKApk1McF5EXKVVCTuI3+EPa1mUWeGS6JfnW8fsnk3phZnJiMtmncQ1lAmRbhtwdIg1z
yoWR2XvQWLk+l3PZFqCuEcmC4g8sxNMnuw/FQTI0BTkhF2mMPLl37sE1SyMY9RW3C0djPHYXA8Pl
Bms4FxA3wSUzuWXigS9aSvz2lGrUtwKGgbE2YAu3zO/E62gGEnYQfBiv02mrWEu0lJS+1py62/hG
sKRVskda/AtUWm5okv1TbctWZenNcWF4+q/TMDE8OXskJFEKspn25Cs3Xrnl7uu1lKzDwAHgtKnf
VPEz6c3AVHboh8mcOHDe9Tcq29BzpvqLWIHY0UruoBu9L049W8fhE6gjqGjSXeCWnlE1aJyoLNQW
ONt/yG4zajY7/SRET1piBhZEIkt62+UuKcwqBFXXKr9XikMp1EaJ3jHOiFbpG3QFj5Xu+CLeufIq
RwfuJgQ+M9olgtWKVmLGKB9C1sc3iGa3EpAiYg15025srN8XJDHQs4M6eM09gWgEeQHZDvbye1Qt
dp2PR+nXVjlbw/FCPXvn6F6IOrGmNieCXvtHyJxKNUiwdwKI9vAx6pFwdhXYS9pyv67pnwWUocGJ
GjWoN6f3Rhz0jTouoOAEtypyVR40VRd85pKNifdqMtTdoTnRnrayi8a0fCsunen5bfjnKCYXEOhd
e63wccwgUWCltxD+ah5jbBGj2HpvC/7jl6+azNhky7d9kZJGGG0Z6OMj2UqiNjneeEZuCGbhtFvB
vNf/bcGt0SjQKXgDI3gDz/3l5kh6pahqPobRumIO8yg1eiHu7KxdlwnAQF0NldqAXyKT+l3o+7GL
+BXtp0CNypOJTbIogVInli6KXvkBrWQiGlVu0lAYob4Vb0hgg+xc5TMUd/kXf1tqFsQkDJkdrk/6
r1zK5DMmcw5IY5/yadSOhfjU4VChLjFkzw5RzyluE3VJZ/qnXvrrMKKI869xTw5jRLJB7mrMt1w4
dWAQHSXbMFqXslV/ZMRQB8hGZKBjM5UDpN2Tdayusg/hq4H6GZ7YNv8pAOCXPV2fhcXVmDz9qiBk
mQrxHWy9jK5idkcEM3j38wfdTKD5s2bPbbiLMSXQzVKsmNuG/d31T/j9ssdKqCBOQKgHuRYUVy83
IiS6IEaUk/ZUKdtQQY74kB50yayhFJ6/EC81uhVJDbouCBQ10M0RGfqdED51ktND7wp9mehLIcjl
toYUuVK7V+Q1WYTAzLnS8R4cySURhE+z/z2qY7KYKvjI0lA2UYcFVI6pvFZq1+9cGm5i8lrpByLd
X5+d34kAGAU7wUhiIamQa5sskIRXZcUpUB8M4LjDu2rozKED6XgRHiLptVN4sO1sStERoJ3OQd1K
0V9LtgBKnT4F0H8IVQoNbXTQIuXxvJ3s3Zjz1Iow9D89y+4zdogWGdoLHpZu5iZuyEyAyPpV7KBD
Y+/dAfRkKfsUKA/U7fGf6xMyuoezY/TrUybzwQHtBaD9wJ94IM6luDVi/gY4ay9ZGPP0DTA1JEz8
owR2hCbmYKgE+WAofHbeQStyA7RzNimJUydmspUYxMvr156lzvVRTrzTL+OTIM8Ph0bOKp4/1dlD
9uYl9wO/CZtVKFhC7SjcQnJtcpv+sjYJyQWe02qux/LGKOYoD2HbQiyJWUl5m0D/6/rIFud1ctyh
QMV3GUGHZLrmbb9yCn6VQjQPXDiRWcP7r4jdLTJf/KzWdNsAbwHOA0EBjcnPg/8sFBLCslcHEauJ
cmijuRDlcSJQXUMjBMBI4X2JfGZ2lCPbEFwF5JaAwLx0aiziQVgKlPwpkm1CTVKvorUurYr+gCAy
oN+V7pa4cQXvY2F659YSOWYeaUMQxQBae2l4iAsV2sXoDJNY4D0qrG/dTkRFDVpmoiElQf/ah03y
CB3NaC3war9KuB4dcjR7SYbyOxaS1q1UOTtSwNRuh0zMbLiGt7yPstX1L507yCiEo8lIEhVZn8KQ
u4QPMurhQ8PKYbgNA8HNLElLzetmpumyn809RhpAkCgQhp++rpvGq1qUM8DVWVqoE5nRAQSah+So
2NFn69YQN+BsYu9UJ1wTt7WSNe8UKJWBd/QYW/oaUhWI10OHW/BjP++06Y48/67pDskE0ZMkfJcq
fikJXTVOXYV2h7SO77+qLZ4xUmr+4T3/66P7b/8rO/zz96t//A/++QPahWUIjrfJP/7j/7CqLt9o
+Jb+xWDl1xv7S/b9l/v6rQ6rOvyo/mf8sf/9l/9x+Y/4rT9sWW/128U/2ODqr/sj+yr7u6+K0frn
K/BV4//y//WPf/n6+ZWHPv/6+18/MpbW46/5UNr76x9/Wn/+/a8jHdB/nf/8H3+7eUvwr9kf7O0z
K6f/wtdbVf/9r5xK/ja+SxT0CqHJFug2OLv26+dPuvg3XLACWIAkFPkBdMWf0qysg7//VfjbyNsF
An90IkPkZISrVBkb/8KRv/FoNZVx5NAwAKHuf33XxWL8uTh/SVlyyMK0rvCrl4cX8BvcrfgqHTzA
YMNRp/1iXJexIBYHzh7izGFq/CCBLr1MvlMir2inr7PUZfQtTR+pusO7zhYgH1t32brgmNsVohuI
pc13/fps+v74zPPPujyp41eBzFuSxgZMkGkBhnXpUmjWeVqhc7rNeC03my4G20RV63g7SswOFUgT
Xren/ZoGUPWghxZwDjRhjK1Nlwa9QY4ayAVAsnKgFWcUSkqSm1oZoIbVBHEOnVBJLkujTTm1MhUI
VQRQDk25+0qIBt4SvAr1sM4v6A1DY0ppoN2BBxkxIxVwfnzFHYUiqJ+KuPNKO40jkMcCrivkaFiT
xee8GyIw1TTBgMRBTV45pna+66GInlsNdJei+7TSB8FORDKURpSFheeMI0E7NGWVYPicTAIXnAMl
msD0MtQ2UjGuJo3SGPDlQazvvArEV2bWU7Czd0JD3HDQfJdToIhhUY5BnJSKAXOCBAzNIF+SlE2R
0bR1w4IUgLeyNHrySSJJAEUHgmKBuzkaDNq07KVAN5ZvRFUROLkHvmwDToZWVpCrSmaFsVwmIF2H
i0GU6EFSU/f9oobjTQbejJosrR05QNLOlL1++NC8AlGuDvVLHSQsOUGPcYKnJEhwqyy2Ur/tbytJ
Y7mtiD2mV5aiHOgNjmYKLlgVBM1+qbceCC45BOcM4qLg7uQpAT1OUfZml2nKIyQO05EfoRXqlc/n
0Y3Aic2SBtllKIXdq/EaGi+ACULdCfcADvV5EoRjUUi7pJdsOZSqtcJT/UahBY9IjhNk0N/RLl/X
XARtMkoZyup8Aze3tKNh409fP34D8JcAMfKjh0AUMoklK9HPNQoRAjsr1aI3aVijo2hoNDHaDGoa
Y6dwLcQmvY4vOlRxNb1aiCcnTXzATSKt/PPUB8gWToxMvmCoeq4E/RRvt6DeeGBxUR2iABmnniXl
jjUsXevUTx1PCHVzQN5ox7Vda6heArovGiDP2NTqws085oHOJgU8eXj2AbRFkPIWECGNbucsJFM5
JQ97PgKjpuDRvS6X7BZtUeXpujOZtQJhb0gSgAMEkquXVnxAKCPIEAiWKI0PxTAFJMUbJPu6lUl8
ifklEtqXRqYRPGCR3Z6EXUXE1+Bxw2DyLAbbdaORO1bW8pcg+xYbNBmcefozXLNs5bJfmXURL+ld
Tpzmry+YDFQTUC6JuhgpyE74VuUUaPcK4sNROBiZUqhm63tgsC76dKH9eHK+ftmdxDEeIkPoFCP1
2QSs3Qy5wm2iQn4FTowBVZUXuYPCff/Zpwr6RhM+6xcSOZPb6cc+io/INkJoBIXyycxzKRflvszx
Fja173hIDEJsgbCD2lV0o/aS8r6w1OPtc7lvscSA/aBJHTRnuB0vd1SYcYknDgpviXoJXQsNlZqK
B746gOKCKaodxLporB+bnGtuBoF0X72SqPeE+mgRuv4pv/e2hBa2kUofQQmGPzlBkHrNWYrTbpUt
Vd/ljCtvA4FPFs7pOJ7JeHFCx7QHpheFgHEDnJ3TVssEKcsbwYpkPnqo9X5Yp3GnPpBg0I0+ww43
/IB6C+/v32MDFxSkeUQ0z0EZYZr3YJzexzTHdiZ5jXs2YLE9NGGzMLZxc16OTeYJwJaoJ6OUgmzo
5diyzCc9lpO3ZLUKnC7pCjdr4BEToBBfri/W730Kglcd+AdcRCjcqJOgZtACxFiazlvobGr3qd5m
j1yXMiPOOdnOcj9aYIqbGxraYQCPG29AgFYvh8Z1HUnTRuOtLMwKlzQcRVTZRhbrkmDB1KQ8DcE2
BU4PyqUySuUIrKe8koGqlDkf+woqwlUz2L6QKmh5z0n2jraOAozuigiBK0ErmsZqI7ldiXwFEvTe
L/J+l0AtprYhJNsd2hEjYsd5zcv7LlShmu63HO7k6ysxmRl8LSJrwAjwQAYeBRX1y5lhfi2rZRaJ
dki9zpLqPrPiOuocXkoXidzGe/Vsg/3T1simgSwenghTHI8wsIGlMUAgTGH8azt0UW60HqlOZcr0
0gRuUhONIQ6o5IZdJ/lm7GvyRlCjkZYO+YPSqOo47iwlHPS3JMLl4sixp9Vm0knyQ1VRVJrA/4D2
uEEdc6We0NN/T6JkXF0VYRPQlirBdOEtcDlfcax3AklDyRZ6SduJVIKctlj2W7VBvvj60kx8zWgK
3gyxPbrTlJHF59JUWkCPrFRwPcs18gGDIA9HMngVAsuorGwh5b0HUkTseN3qJDf/M0JgK0aiNQBY
dARil2YzpvHYiolkJ2lY3UVFAVLkUO/Lx2QYWGsyJYrXdSk0QHeqcreu405ozToRBaQTvKDujBgi
YsqqHkpBNSRvUDahEg2Zy8BT45IySRiE1vUw3QitSMm2xM2RWBVJsg86NLQ0tbqBcE6MYv9SDXDi
Rn8mFDy6SH3Ak6LiMtnrqVa3VcvjvSKWfr3XGZo21W4IrOsTOIkB/mkFrSjg7EWnjjrNlXp50iZ5
pwk2rVO6UxqmfGZKpEDar9aCjeQlhROTdtilTNYfWNHHC5fFjH1gdUbZ0ZGkGBCvy/VLcP1WWUTg
R/10V5bSNhflTaAWN4USfiVMhlStpj7iuvy4Pu6JTx/HDXFGtLBD8heV1Cksp0g5MUxbnthJLjV2
PJTVms9paypNEaK+qy6lFX+PE8kyCDYj26Cjo1uf7NNELhTd5zLRjjtW7vRMovdyEqTrGA9qVLDC
QLJ1TgRnt46cHmBwypLExCRrNZ4UJAFG8AbeESgdTxuPvRD1MVEtMOKg9e5VNQH8oG/7Gl0Jet2H
eHCqDfIRUPihRoaGjMjks5DphiI16akIFdIuOPPfGxxZHBVbDvkATI40uebKAMEaV0qyjb8SYILS
b2mAptz1dZ7gChHuAdaBnAySiMLIET3NqqqEq6s013mbjyNvMERfIR95FQidpXmpKjsJ3PwhTAUU
92kNpIhVxYDwuS2fBt9Kl9MX0FtlFDwe3QAGkYToeNjzarUN9AHpTykKUxHJnEwAGUEw0Kcqjodk
5ccamr7KSG9Td6jq/uv6oCalpZ9Bofw60kpBhlP/xbus+x66JUJZtBuaOBBVR0QbKa0hsET5GLqh
49GMQbnXsO/U0uCagrl1FnVgax/Czq6GXETvW0qOssYt9S9d3tD4MnS7ISU8NkmPFeIp/E7nsNZ9
XKpg6Q9B7VVrUmeIyOUcNXSdPF6fhl+25LEbCwSDSLhBLHSabGKsLSqwfqmWiivaKjU/sVg9FGan
Qirj3zWFVwOS0HiNg/oeP3rppvRArvuhZ5qFxJK0i7tWtZHCaVyiUnXhVTR58GMKxxcKUplg+ka3
BBLNl7ao5Gv8kMMWn+Y3A74K/og1JksE0CRB18LWQGyDLpyBOTzTRWAIQaumFzEK8CzKnSL25YWH
4u+JRhyP2x1X7Ph8+sn6nb0jxLpMJaFSMXpO7p1KqAkye62y1sp+qQtmydTEKahyyYsphakwyEq7
R3rDVCsKP1kP/oJruIxYxnlGphJtotBMw83DT5VmRVDx6R7TFAuSvc2h4cv+EQQ73B2KtNqxqXzB
imkqLdx3v4/uaHUU24NmBBRepxde2ad9oDeRihC6Ve9jPuIMvZNRYhoqceVTD0TmalYZUtBnthJW
wQ4uPTsESlh+NkIpEqPRSXM30EL89xcZ7xsFYrPIF8sol19uuyFtojiNa9D0ap3u5EU9WF3JWqcM
Pd7+d08TWuRA/gNqPECuIfZ7aarN/ExuE0W1kiHjV5JfKXv0ykJGNVOXNDYvL5mfRR71DeGWxmsG
WaRLU4OQFxlONkxVimoSyo8dav2Se7jM4PxhBVmkMfJFe9HUisKRMpclT7WCTqURyB8E8iJVfrrt
kggEuY2os1uolg5bDTWthW08udj/aRwcYphMmShjW/rlECuw8aLpj6nWoEhsg5Q6c/y4AE974kEV
JQl010d79iPyG9RJ1AISdGIZvvlqWyxViC+DnD++BCrc4PtTkVabFkH41PdyvUvV/0vclSxHjiPZ
X+kfQBu4grzMgWREaN9T24UmZSoB7gQIkCC/fh6zqqelkEZhPZcpq0rLsqoUSBBwONzfgoL1XJ8P
S179HEJpLxobDUdeS+ct69z+B5uouesH0x5ohn+xoSMXvlP4BuzPif9xIqpioaWuSJjFAbGnDaHe
vfVNvi2NvkP2b7ZBZcTj90v5y1dGlxhO7ziAPp3EYRvOJLINy2xXLyCXuije4RZ83IuIvOJ4nU8X
CN3dT8Nsd2UT2rvvh/8iXAKXtApO4d61Lr+Pr2wqpypjK1mWQxMBOEvPXNmmys+165pf3w+11xj/
++u+G2svNFMYLKioXlg2BqstN9fBSVcO3o4TI0/nUKgjVjEPZfllvA7YlF9Qbqun1uvCc1PNh9SD
vn7zdW+jSQAE0l5ZfPZnbsB7Zxmd5ZRpiThKefcbyZD9P0QrlGL+Z6T9wEh421YEI7V1PKc5Km6b
1gHorR6pzA7M8fqz/l10+Ncc/3usvTyjpk4+1vXAMqcPp8slbEA0nxv3EmKNSR/CbyxSECqpJcuh
ald447mapi28wg9dC7+c3fXCgCIlCvyfQBCoWEKsFe/sjbPKliCH58ikva0Ft/jAO381FPBjCM7+
Wgvel7QR+TA79YDw5Qnr72qlg60rYfNUo85z9P30frz0/TW7WC8rJgvS4mhgfNwtcd1HJLRITqcW
fUYfqjPPMVXmFH4rzXYpmD7ABfO/+Jo4exAQAecAJHtv5fDZ4H4AlF7mSIelBu0pAIpde+AA+CoE
QYYNQQBFvAAJ8ce3Yo3fgF+DUZbFGU7ktJALT6BoR6gC+6OteBrrwjtvfK+98KZpOJAafxV13w+/
t2StB2caNa5BP0ABvx5EBNH0sNmJKaBphXw5RcXokEbalzMLeg8a/kAEefuV7WDktCPYBviSfpnV
flsfz8hedt+vly+XJpQEkfYi8Ufp9+PMkqJuep/h1cqaRruotcGOcpMwlgcHJvHL4Io9hfoAyuao
cu4NVSnkJxXuOVB5qbFCiEQZJCy0PaorA5mXYt5Yd+y2i3+kK9M/yoAtL+iqw3uzR2H3wIr6cp8A
2Lm+NN56f/f3vmJaDZjdcsQdk05KnvuNF58PpSczM2lz/P08f/k13423d+OhYm4tuv54eRH3qdTc
T1yMd2COvxoFNcJw5SQh52frf393i8mbkXQeRWwdatLcOKrkGZkE/T+8y/tR1jX1bhTdTo1TLD32
fLiIneEdLED6pdh8P2Nf7Xkk6vCkQ/EM1+C9dxksKpgtwZ4vaqlOZsYLkoCfMz2NYMkAEOwVEsU7
3JkTpqTj7Gp3PMQz+WJzoOsCFcQQXw6hey/1qOPSy8cG3sF24ubUCLNscymqtEU7/f77t/0ixEBz
BsAeP4Bs6KcmfEhzRS3pMJTL2yeUXS3I0pAiGbr+WeEI29ZdTrffj/nFasGYEH+k4KPicrg+07vv
ONiZkHrGmLyQSybK0jmhgXuoi/XlKPA1pGiVBcGnE4mN4bLAGS6Cq2zbZpHb/fakVx9Y+F9OH7AD
+AtICpyxH1+lHjwzh7DbzgqvYTnOhajaQNqTPS3MuJcoL1fXU+kcUpH78tVQeYNOKap7uOh9HBWZ
uBeKEaNK1CbOUW71TytxsKW7ni57CVMcrGQ01GZW9f690DG4S2Ea4iB0TLbaVYapB22LbhuJZjnr
idZ35eItO9lSlRI6ubuqd+fjwa2rICFSHipJfTnVoJ4ChgaSF4qbH196dGraBQyXaNR2YxhWFa3d
epMrd3U/a4TuZjqffQ9In+8X6xfhALPw72HXWXq3WEUhGEHSxLJgnmBP3I/520J6tql0DIkVLssZ
UuwqTqYIfgbaRsWB8b+oWUG8B+UhB5oMkPv6w1l89wDFYLmuOx5lqrXVPQ4406SOCjT0jaOBvURj
MP1ahhAK+FxT565zW/+F1OinJrpZmg5m5AGnKHExdGS+n5o9it+fpA+azKD2IXQgRdo/zHSohWdB
mMuQvwJBYkJaJa6uyQVuy9FFURPn0Rp/Vw66Tks3XzYSePlEmXC+WybffxtU/sTg7AHHtcI/ljEv
t7SIyssiLCaIdkf5eKBE9NXGQa8ObQmErhWr8PFjzkFNosYPwJ6xrZeGnIljmufhgTP+q5UKTgtY
q1g5EdC8H0eRooW6PQVHVdWjl/TFRGwSs3zaOh5oEXE7uzzlHYFO9fff4/OxAb0CuhaIUbZF7ra+
/buV0ra8LFmMW0Tk9DwVQPlsFBPwyNI9z74faj2BPsYGDAVFHQ8IJdww9r/8VPbExEC+ZXRqm6th
Mk6VlNNoLXBLkddsKo+WZ0ZT1jyzarSHoGN7Pjjryvsjco3VjhcF4GTdte9ederhXdhEPM8qkxs/
rQpZvVXEIIcC7NC/KCG8DYcyAw9ZECftsgn1dEtog57p4A2Q9PNbAa+WmJomynyYDk6JSxpmQecB
fjjNA13yHZWj/1Isth9Tu+S53uKEdC+imVdl4rJCTRvOqLpBau5er4XJl4GPZEmdpQYFs2kH5Sdd
I+1lq8vhkCrr54XswzYXpT7AC+AR+akXgHaz25a4blVBMW2GjpU3ClXO/7huiVFWgAb2Cg6t/Tyk
N+Cd8rhC7U0ZNHXaJd6C0vtWuY09AJb4aj3B0wjxDc1DLOC91C4C3jAeIN6bAbzaH7NVC5aaxdt6
vUKRj0DO6rc7681EAu9QT+DLqQTVD95CfyTG9naNqyu/aQJUjXGpc6BQavthg3O12Hl0Zo+QuZI7
FvY9jBzYsB0LHIUK/epTBDVnU4IHWZIqvw76/KD24BqM9vfYSmh2VwgXfrOXBeohwBlXjyhAzUPg
oe00uLchcKF36AP5FzboOXxnK6f+OXOPjInSEVCUS4RNmFpLuEwbEB3+4zogEjYIpeMqjOIYWssf
912RhyIO45llWJXdRV3qPDFmXH45fgfGr1yWOpENPwSl+SqwQZr9DzYShLh9rLVyBTYh1MSzYoFm
NneDdot71C/HOof8KvdAOwgsUEFfdeADRBVILOwTMVXuDHGMSmcmaVSfRAAuJ71n+Q3CjTkrogKi
IkRM7nOth2ZrysDsujbyUQuW5Y27NP3PSPriV29dehUSiKytbqbFgeD7KSVZnxELA7go7BU4uH38
CDl0OEQPJF0mg9pemUCRn7nK85ehChf4pLaFoLs+FPa3waM9zu4y7L6P/p+2zN4D7KVisLWH4Ijf
ksyYGrhzEf9YRnGoCvkpJKyD4AKGxNqB/c0fkua7EF9qFpQa50xWRuQMrbyTqgb3wxLvTAXjqfaD
m2BQB/KDdfl+2HLrmIDD4s6FuhJ+93FmJ+n3IiQFgZQKskxYWDYcYS9UuM3KXdFy8vj9RO4hZP9e
bqtIDPS2oN6yL9EYEEAZGWF5xqjJM254kJVDbME6Ln31GxYf8rWFqQNQfs2YzBKAwrA5dHn/tLvW
l0bCsMI1/qgEfXxpi3UmOCQNswJw2UQg4KEDSoML05v+9vv3/XLhvBtqL/9Cj5MDL4OF07bWPymZ
uFkapz76fpCvPiI0hEP88wfptzcIRHdGy0lJMhcUr3zTLv0SQQkooru8GeiDBeT99/cjfkr4cJvF
LEEAc8VNgtfwcQbJMM+AY8kY1aR8OHWiej5nA6uva8uLIllMWW/bJWgOhIFDo+7F4irXfKxnFWdj
HHfbAPii3y7I+Vs5xGMGCYv+jMxDfuC4/PwFcboAHbgyhWABsg8TlBU87qxw88wvC3bq0zY8cxxe
H38/oZ/3PkYBNAUpTozk8pPOBsJLtLhjntWxA6VWMQKAL3x0bItpCROgbRu+a6p5hg13WRcH1s/n
G1ewjg6hWPDvYFPF1qd7F3kqgpSx7oI8m2O3vBjWa1Y6tlrehd5w5srGSdta9sfzINgtk1X8gisa
3Ybo5Z/M0eAd+/KguctXE4JUD2wr0AJW1OTHR+qLoFCtWjV+VBwB8gf3U8u88D6HCAfkM90uOJcg
YjdZ68JB+/uPAWAEfvp+WARdZFXmB6b1EzZ0cpoZXI2Rb4Sno1O+gtpSbrvFbErWU4rbP7KfjvXB
ZckdOyS4nUKKiMLjg2LjuSGk7yICbhI8fEJIppq+gHKzR+sHwF3EAxqwV13uxSbp0fyB7scgVJCI
ymvhrJZ3Em3ljszFJi86/1EYE4ud9ToGYEY3qCtJc89PWuJM134wQhndU2Dml7RRJq1QvoD74kBq
OEwN0RgmaJsBOA1JMmCSevih0ARmet4v0C7s7xYw/LN4qYZ4UzFVPlgdtCpp0eVFnd0u/q3Xz929
AgQG79PP8j6oGD3PRwbZEFnHLfT0vQC/tvmCZtbcMtgjtUC+/1y0dVdqvIZVFAhBYQHGS+fbE0bH
USc6V7NInW7qLYrhhT6Km1oGcIWMGtyBw97wMxK4s5PlVMnXOIw4z0K50GNAVcyDBVq63OjeK7ws
hAGQuIabAhxcorKK7mCsrqpxIyep2hS1pGgc0yAiR1TyGBiM1igYLfRLo5j7w0GvCBcjhvdrZBYB
LiCnNGj6/EfBPbQ4ioh2d47gYPXsDNN1g8bgBBZ46wkpQI5qpnrjiAoaBTRnVZgFoXFUwmuBTgmR
lL1oK6pnNaL5lZY0lvBWqH1IV7E8CpB1m2rSSRNY3PsXp6iG1GGFfRuh0HHdoyH9JqaK6YSGDa3T
GkpkQxaByrDcD1HDp23Yyrw6GkJfjsmyUN0n1qIxlPUOCYtUmQhpm5yH8dYZWpRynBrFrKwfAtxa
XXCDIcnqKb1sGMhqywly50ijE+GDINxHs+tmsYAY76bgDtBAerHk9yyxBizkSVBe8bm6QqVFoWha
sXxIJqQOZFvWuV7VgcfwIgqWBWYkhio3FV1QJ6pHD6eDXB0oToLMv9AOYGU2e4zfSA+xJ3FEzq5G
oBmh29PZVuIG4AF3RYKmepxbjvRgVC4UeWQXXetZQnqtktCoX2TXo9zpts7V3MsSKGnXqmldldN4
JvNuCLcTIw5+PsAEI2RFuqFK8OVCsYkDS59cbLYfqPSM0yZwUdFJFx6q40JROiZQ6vBVhvwIplmz
GF+8eMAPQjcQZEPSVAu0i/txuQ1yTm/R+HSfA9QFRVKOUEVOZrOou7YeArtBEXX0gQzOwzBzTUGh
gtPPC7Z4GRVv2svnk3JEqRuSL4W4yn3X6hPPaZqTivRDuxtw6kdQGxBWZVQQGG0iMSvRJudAg0t0
CflZNPj2hijCnpexCq6CgWlxFJYCTMY6r4KsyWHVmwjcUs59Ui42qVvGfk4m5h7W3zTSY0JCd0mA
DSybLJrBWkob9DMX1MWFD6NP6g0mm1vPf5O6WuqrkXi8SLkoyXQU0tmB/AbudF7CXNsVx0JV7ZN0
+/bJybl3PxAxw2xZqrFKoB4RP0cln+DS5uY9Shc9r23aNFOO2l1RtTpFpZHjjIPvuUyUJ3ZT6U13
oa3coyGA215iY29J+uXEVHXxameAyRKnqstHEdBiTkRfKQTgIFCvzQj1Eg7MvJPqKNSPjq5D5wgS
tzNbA4MJ08pU4gflYfjDLU01bP2otEM2T0Vjn1A18yBFb/2g2swwybq2RT7aHTZFjqcuPGp+FkpC
T6qZAahOmrIY2GnBZ6KPcx/SA9taoTKVOINFszsecqiYuHC2IGlPAFDazFAlK7ZgSkF3impLTwC9
p1CdR/mcoO5c0eferxZzNPtd4yRjTXSBEhduOUkZjnTO2ODPdWZN3zlJWLigU7Q0qMIk6jV7Hu3A
7/2AA/i1DCLP03404JrNlpIBYnJhTY874XMOrWpAqo6qhsFXuAzLKAUvpDJHTh169y4ZTb7ru1A1
xwMbTZ9QwJ3iBMAheIHTiXO2NXCBLk7dEKJtQgz0t6tWZqFvaWXO6qCZFJTykFGnZvCn/EelydBe
saWrqqM6ZCggF9p3AE4DxN8mkQFuGKS4JZyTqG29h8rv0QGecBWiR6VTdcUPD2zY5hf0CKYp6yNb
tEkTDv2pY+Jpx8Mi/EFlvDz6yEC9DSKoD/92Ly8eQk+B2ltO4EhcVBocJljDtm35mhOcOonjglcN
REKMxig1NWq1njPTpFp6E6eMCfIykiFuUIdBaSKrq1JZOFCI4hl4P3uxNOVU3WBpT10meO/gSQvy
U/m+MceeybsXil5JlYJyDIMPHeYcsSPW8eJBKazGIdDBS9FB4I0nfzsB4BNsAMIEmqBSSlebYA7n
h6LRzj3x8rxPeVEhThDkIS9REfMzv6iUm7RVg6Od+tq/42FOHuXgj7iyexb3ATKM3phqVEl1WqpK
PHgtc3jaVUP7owGMyM1kNzq/iRz12+Qt0ENf6ISNJ/3ylOWKIWVoZzYmMbyasbsI7U+h627bbZt3
M9/VkAw6DoIB38y2rX+FQkr97DLhXqigdW02z12nf3iqLM4hzO+pLO4WeTHg/8oTNGf7cENdUb0K
zxEiLcq2CdJ5HpHOhVE5vrnOhMOa0xwabz3tn02nDEksdSq9GWcNJnLU2eBUt/Ggj4tikXrn9xWJ
UqduXeBMDPDK8AQWiJ8xLBLVFgwc/xqCkvY2b6NZ7VhfRP3FuPhTlIUTyqBI40zM0FXAuk7ABekk
TlKg2hPcglqRzeCO5WlIxvml0m3bI7VpyJDCm4+eE9YBEs06kMfBOa+7MZWlPcldNaWQfnvzRmGL
tJc+Oa89UVbZgrZNMIWgORdYQjhtUEMad0J31Wkd9TLa0ngqnzrsR52OhtRF1qreLGmtffIYDQ42
YaDF8KLm2QbpiBt8sAlJH520nQd7I0UoaJYO4HMvrY121Ks1yOx43qRpXHdXdooOr41lnG6Kpnbh
0xA1OfoWNl6pqbggBGkjBwjq6IUtJ145dfDOXsh0CgV+cQHsWFtlVDP/pi6qBGXGpUvhMYW3bqoS
6bEvXRwlkwvNzmQe4QCVdPnSaWBgyTSD39y3cuN13J5GZUTzXUkAHNiwiTsmQeS3VeYEEYxdmk5C
uVYU8pffWPM7ohIZUcvD5jwG3SZIuBqBwq/nEvJHg45Ik+LaBN8B5S7Q+LMWTOwkz1GoSxwZcJOC
s1nBoDpE4ExiNO/1Fv3R0Idvq+fI9ZIFmZPvbxJ/2gIfLxLgwaABg1/XIuI+OrVRQHPWsyAZKCkC
NCHcY/okV11/OqOKlOTh7J2Mba+33hAWFxHT01WwRDKzdZHfFmFHjskAC4LYcHbTLHGAwnSRw3B1
DJJgHL1dBwWOXVn6LhygaIEkwgC8vkxRUlbD6jMof3z/Ql/Ub0A0BbsZ9BoKlYp9Hr1cxmXKNc2z
Fbe/c0LjH/vO4qR97wfnYWzKtIYG1QUSbOGnFhyui8GE4gAW6nMBByx6XOhxP1snd79QzGw8qdHW
cea7tU4nWpobxBqk4+0s//OL+Yeh9u6hhGgpuxKVjqEl4khUznBLeO2gvNGoXT2DKLH08g6Wq+XD
9zP9Rd0B/B5QqYII7gYgbX28AIeNryb0vWPcK5S7qatKbgg0Nw4s0C9nEnBm3LCBSYz2K6sLbWH1
XZZxBoJY89B4LBqSCCy2HapuB0k6Xw+G6zRg2gwiCHv1m7ioQO8vUL/xS9tlqkOTFJnnTTzj3vT9
5H2+v2OBoJjxr5H2Jq9rlAD6HF8NDTF7JFjeHUWzXQA+ZEDu8h5kPlGJu+8H/VyGQ1FsRQ+sDuYM
UKePXywwUy762sTZDAJgNrusygp6IfozJ4fF5/djrctuL67g0EGzFWX7EGzivRdULe/0wBqYS0vX
f5viIZgyL9D+bWc1zeqxaO9EC7lk1yzODkJb7v3343+xOlE6hQuOj3o1GqJ7FfkpzJF2u6gbe+7E
7mH1aVLmFeNf7bi/tYOu/nqhPWGivX/9r/Pip+qG7rf+KEH0Udzovy7HN6UhY/SP85d++AeO8l8Q
Mura/T+zjvzznSLS30/y/6li9Eeq4H+XMbp4m/7x/PYCOZ9f76WM/vypv7WMQMb/J5gn4CUAtw3M
+ko++UvLCKbF/4RlH7Y22v/ooKyyF39LGRE3/ieqai4wSSsz6A8u73+0jNx/IrZCggi8qxjBBzy3
/0TO6OO2B4cASHaUiVd4JaARCDUf9wVQZZ0O+1E/0WCyMH7CFctP+yV0bq1cYQ+jqps2QatSP43S
n8LMz3tPpixngUJyLMNfYVv0ZdKWQX9fAvz+C+knHE6/X9F7qMn1MeGFDGTTyvJDg3l/S0GHxF9q
oDeeIMvk1uj3mfjBJXFwmuuyuwdeRoPUi+zRwmA76J4cMvkXAwj1T13ojMiAvbL+/f0jhR/DGPqz
eBIUn9ERWQkBKAx/nLlRuDVH+cB9nTsCvx5edez3HJfrpVyJaNhWEHNhKTLy+CpqG9T2xOzQh7Es
qhcBG8VnPmiNwk7p9Rfou7hQNTagooMFGwb2qK1Y0SdmXth5bnG+QFSJs7sQZfsjAaQeXMM5v1GV
Z250a8jLgkvCWUxl+bSoqrEbUI0ncPfjpnsEpr698KPRu5hBVu3hB9tS/GRIVKOTXYWROKoDZ7xs
Jhtc2rwvf8zOLC4cMACOCSNTAH5W0HkZq8Pqah4V+4lyqDrmZvRftZnIG6gK8nwcil6mom1RIyIT
dURCCu21G93hGpp6YCosoJStDlI8tPqh8ytHZQ7tISwrKXg7xwAejk/t5FWnLiprN904dMinByKh
szUbBUcEEQp3+/0n3EsA10+IbjYFGBceHlAf+lN6f1daF46OIuUR+kpbVPYi1HhFKufZuYKmCO5U
jpJwFgeQZD5bCs+5goloDicsFQF4SVSD05iD837BSh5dzzPxIF0lCihFUKXyK4Hy8ptw14Tf86Km
SXAHZS7u+6468abGvWGhCS5wpZqOpSPM2/evttc1QOyAHAC2M9qGsHsAmnKva6AtTHJxvjRPMF1F
/dqH8lOUzDHpnpGswDqyaJW9ncDg/FmEDOYEuOfgqzWmtc8B9/PrsOMMFpuE692BJ1v3xb9PRzwZ
ehnYMCg6obO9tlQ+7puakm6l2FbPVjb9j640sNaNw4I+1ugvwnCblwxmYA3vrpc48m6oJIBJLxyS
S4mMfCXR4aV1dODI3gOPrU8FoSMwbeE4jr9h/vvxqViIUQmkDZ8nlKIuOlrFQxKg2XnvzhBcTLRv
Qogg5wE8PAL0ZJ9Hv2cXIhq7F+3oAZ0Qn7j3+Hc8X9Tn/n2tFnA362UYfzZBW1/WKC4aVALq8BDo
c48W9ufRGbJDwIPRCEM4WkP8u1XcuCjIQzFMPkc9IS8tUDI3Igi7l2HkqBBHjeSImkvwaoJwgH+x
oxuTjJWQQwKxpMo/NJMfs48/j4MW+QrHQNSG4tJe9lHEMYcDkT88yyXub/sYyg3J3EKYLOkiufxw
vAr4L5BfTIDaetiQjdXrElBdZH91RYALYcWm4MxUblzjVr6MhyzB/xwWH1fgKgSIzw3eOfjE+5IA
s9d4Qsz59OzHbX9dOk71gLsgLbaFO6G/E8FBKd5SQpbMiNF2iUaJ/ARRKLx3Ai8/mcKF/YToRJED
ZunELa66bLj1Cs4ujRsDme3NKCTPY5yfMoObUKpG1f1mhI52K6aB/AB+aHwqB8Ym3NNLe8ZNNG6L
KqguOeQARBKOkjzkVONrzUOkyGa0vfgdtw259PNxuK+8Zr7Jx4W3h/bm52+Hvju4JVAQAhzRDfb2
5gRlooJWdHnOLUc5C/ya6T5Gsf2y61zxGk0qv+O6cp5dazi62N5Qwwy7lmsfgjnrhhnyWwkBaQj/
2dcDcePTsyFzRzRjDrq9EQLHGlfeLXMwh9yo9Xn+DJgMhPtcpwbDJfKx0RIGkXRIc4Pne1e7cHUD
Eojcx207Belk/Jon7RDoS1D2ltdeDOGbwR1nOZSifMyksO5hxAIxRPDhcWNDfFuf/93zyTDvBfT8
2pc8HOZj0wwomLBlaa56iGvduMNiXhF5AwPTeVlc6skpnnPK44fOGaaLKmjRpYc5U5OYUlGTenff
T99fKmrvV/2KVIKAyordBS0CxPOPz8em2KJcUfsvC7AyY0LArcy3jKEZmDYeV7CQQykcHceGwIZj
iB1vi0os2GeQ2TfBcYQ6xrAhfUmXXY9+jZ+MpR8WRyGyhf60oJM3bGkDIntayCmHCe6M5hV2zqBv
XTAq3/qoAGcoQnJygl5Q/9g0fXlXi77ITwI3sj/RHVkzp2igzfEy+kux9WIexVvdM/3cVwY9yDGg
aEoSFdS/xtItbyA6UenM6cLpNEbppj4rwNg96XEsDolECclsFkf5FMlf5RXXpe0ptnIfL6/u7HXH
Szh1vxDKu+iRkrlsN0hMHKgxVtr8DPuwWqDGVnB6hJJ5S7OijZpTg0wXMXxqIFgpIAF6jKgK2fOg
qNy1DYQScmpKCI4BejaH93Xe1m7SCQJHB4gAmB9hOA9046K3FJ3iUFEFJB77Up5HYG7Mp+B95dMZ
ZP1RunCH0ILWi8yr2fmk0jBSc435xSHMfE2LLgLSTk7xEedNTbIZIkwcFaYJ61yG3nxdxtq5g+Qo
aqYS3SuoFYInk6cQfOxvYibUzYwNpM9EGHY3FA3oe0kW/oj0CnoWwwQDTwe+gj6yHY5guECwM4D4
b45y3RzX8hiaOW6Vcet6L1C9gGPnNIn6zYCZ1qTIv2uxCby+PSF+nt8iMgRIeXCxf5xRkmrQJTOh
3mo3Ko45mlj3WAlEZgxBydmNtI2uBh40jw7agk8QwuRlEsCI4BVsY/vTmGbu0qWx5FlxWd3SvAth
laXjUSTTMjd1Ugs0oFImig5uUBxA0iMUKZ0oCyxnmBodmiMvQl/jXIN3dNk6PBCbSoy8Tmwh2+vJ
1M0vdPjCKlEMy/qpbCUWRD/1E0I4FYGEiSpiH7Le9gFN3LFIF8CkfvlI0s98Mfhn3tJ2wPlCoCNO
IkYQBRcvVmXizcb8Zm3ORdY3TYfTF7ovyGNk1L5OoM2fq4qFQzLw3B8B7cj5LVGRcznWcX9uyyKA
d7YWIk/dUouTQZs4h5sqq8STMfMQnxjICPCt66OWmShAmh40IHE8WdqYPRQGWqqADIQNJLT79oq0
7nAR0HFxbhu0z7GXQ+zyBln4KB6n0M43aC63V8pV8VNek+5MCRmRZJgsBCBKiItBj8IRiidAygjI
2YjAe578uXprUb6FxpICKSkdoalypBjoXSfdAOntE1iwimd3kSY6LmNSLJfoVZtiS20EH0Jo/9Te
7eBw/ti3dvRTNs1Y4XEA39jEWQCGSEDokqd1XfiIrUt9DyqgdzPG9fxbtxruinGF9VEg8F04VTCW
mxhOebdk7iZ8ya4oXmdN0BDQ0CG4622pTgIk3BGa3dAS8atgaND+o8NTBOzfNQ04eTF+Lp+ceUJX
lANKdYkwqFtMLWPPBE3tG3TIFsjZw+3rqiyi0E9yz1V92qLHj7mN8JnnYFQvnlPyV6hNNaeqcUyV
OG3rnjVN4QPGgbYdWq5uHp0yWBbeV9hT6HBo2xBsIlceAabZ/pqVYOFRP1dwVKBxjwfN49x9khrF
9kx0SOOz2hT9patxJ0xdn4FlIT3tximWgV9lFbTlbrnv11dSTgDD4/gsdRKRgarE7el4auuQPyoz
ogVNS2BNtx4EV+0ZkvGl2+Qdmjppi37HBfPDXqetK+RLw8bitclnoDKCPCcm5UAyMDhvBQ6k0nyn
jDfaWfRDLtFu20wKHVt8xHy8Vu0iH1ovJxc8B7Ak4QOKHOu1YzhGbIU0EkM7JURy7UYPUMXr7mko
Kfrngl0E3dg1yTTI+qUsKJGbxZPCTyCNznHEVHNwXnqLM6aK5XgIPkTiHK4w/Ebjs8J0olw84KLn
2OZJZeMQ4t3ADa9tdB1ejWJVRHJIB3SAM839LY7JBX9maQ2Si0A3TzBYW15GiIraJDesucMZGj9x
XZh7dxLhTV/O9bMSyHo3HC2+fBtCMDW6Nn2rKD7lND42A/qJKTDMQ5CFTWhdLLcCfr+2rHCKKtWz
G0A57NOCFu6lxOkl0TuLvadRAXEK2l+IUO1AJAvNlv9m7zx65Fa2PP9VGr1+fKA3i1kMmT7LW6k2
REkq0ZNBbz79/Kjb3VfFp6zEK2AWAwwucBcSxAwGI07EOedvatgAUavpMS5FdfOk+U49biO5yh9h
V9B5HWKViGUjz/BTLnT9oahqgBhloLYPDU0fzvKezNqtRjk7lA6IpjXt0Lsy0RsPJeNoQ2smOyhC
Ri7SkgP1u4NkakYLSXau6V4OP/tafDGGmp6TM0DiiZN+DX8lvHQgKpBSWml+kfT59C2u/eyZU7Ya
dmQ8cr7W1EZ61bsgoATa2fhh5Ia1V4owwiA0qMwNSsOUncZJmShKRGqDZQTw/tBtekd+0/UJmEpb
VdW10wUkL1Y6RO066HPRrQF+kKOFanZfjFN91eVZZ67VxM9uuAFYdxFAneuYWBF7VuNb8XomctxX
WsbVsCIXv5O7wnzgtdNplUQ5CJSmmPKnPFamS8MpMVcZy16+gmRmhBuSaunBpHwbwVnvk2hV+SWJ
PmaWeF0Zc4wxYp+568gZd3IbRreAP1v0vnzVuZ+UXm/oesf1AeWoIfOqyYc7xa4wLsasl0BxWQS0
UgqsizHs7Yc2N+OU7mgyPvkOxGd3mCr5AZ1t88ukZtM3qZ/bVWUEKMhFVayNvA7qX/BsAVGIbuc0
V78ZegjhJRhxISWIzg62yYauGtZIZyL5LKu++YBioQZkbaRO4vpyTzMcl/AyujUU3Gaa0sLVKNPz
4pCOIqaYIQ+Wvu8CbDXcoc+EWNdWQVmpkjEBf9CjiWKPN5WoSJruMFam/6xVdFwvI26fpFY9D3QF
hr+dFypT/WrjMa7zjzV6glnZiGgvMr3TfjYo0BlPCY0y3Wss0Tw7IcXSY9WGlrIJIuS9PS3KctS6
dTmNr8cqBznnxoEwEE7wVejvdad/Hyabm7iBeoKBvbd6aKGvjOuIu3hFnbCtUCQTSXBdE1vVvR7V
6pp6jPrUYe2KBbdjDZ5oFSOg/R3SrzMSxfpKuAPLobLi412jDuhS0jvUhl2fhcFdbcfFdRs69JD1
JLZKWnxDCChtlIvu3pbi0T8U00ifVIrKwtqD/UAUjUYCYMSUQ/oiphFKgA4AFx2dpBHpvum0RF1R
a5BeWBPiEv67OXiFUyAeFzstE6BWYLS2Xa5qYqsJAZGsDppK3rZO2u9jCVjbNql94ybpK8tZBSMp
6ZM0hhGVt9QypU0d2WN2xbFtcFpb9JuR1uqk+xYa5kT/uR6xHAr1LNhUslWMKN4YSrzWpMwpd1bM
xQMhOXPU1z5HjLGNKTTUEIPj1HQVMfpf7KAfX1PbnrW7qyqWg3U+A3qvwrhMoi0ijV1+MKpSRLdJ
oQQCcWsy8COF5/K6aOKRiqSSrVRESNlVTet/zZus55IeKOoxRvHgi6r12poANTqY2IfOV8Xo0kvY
XoTBWunYP2pW1zfGJEXPhaoNrQdoyH62asW8py4igRDNogggmaz91CFafPVDLdZcFCzaQxNrVDyj
KSclg4AzAVVKm6NIsnBXSIMdQnhMEmubjXLz5NRB/6UG8WfvddhJIzf7QUHPvm/71k0Lh0aokMSw
7akzcrDSi3IpxprPNVXzxE2Bu2D+npr5VyNqB+UO80VewzFCVOpYPOX3KQQ1RXaJUnMhK9Odr41D
vP5HHSd+LIV+90KhcUg8Rylzyq2F2vbuP5Ky0GLZLLoXqcmCgyTwKNBUpriWqpt/CJHkIZhD6oFm
aIEN9zV/XfcAJYA/2PmZcuQvWujfySfiW/Q4oE5QXsP214BC+j75dLROWGXVONiJjdJOa53oQnGG
cVc1iu6aQpUOKAhCbmknfVMh5bfqaks86n5VA3ma6l2ahvKqL311Uxli2JBMButS0/PLmhjmRmZd
H9WZB5sHyrhuqqpcyUpeberE8NfIR9jPY2qd80BQ50rW+5eixTczK8mfDA074fcvNTkdVUKO39cp
1kgdprjjYBbW9NyENKBdlPvbl6IJgqeA+vhT2lblFwPoT0qZeKxfWZ7mjtDTfjOF099UxSR97/y5
FCbUNObIsdvvlZIjemuTSj9+XA74VeNajB3uIZA6Whcy9OVFNSDumsgYEwunRIsfWZVt2rWeCDV/
X8Zd9kjfw6CpI8vqdhocnwLsWCn1Wk+c7C7pMvFqy5l1C41kCF2/RKesyKzpsomRqwFYNkiRm3RG
u+/UvnsWehOQEFViRir7OazcaVAlpDizqHRL1RlBAyOYeaCo2MsuVevoydGUfIaIIVjpcs3tHp2o
JxtobHN6kUbOYpeD0jyGSSSeKrLw0o2GCpMrp+qLG9SIyel0uuVPdd5jI+l3vQH6JY8IHVbohPGt
2Vu96pm1VIP06cziyo5G31zbfZd+4a4/AdIBDaJ6A72Sm8Z3lFe582fJgzrTMHxNTPXC4vbwwFbO
C9B3avm9j+z20uhC43rqVSPx/GkaLmNbL0ExQxa8BGhS/fCttPlSgRK5HNoxgoacWFO9glukpFsg
1t2bVJukWxRPzGrTCxsHT+JPRE0oNy4so25b1++k5jFsDQMkZmDUOxTlne9RgNmlJpLu2S7y6MpU
R+wsq1KNXqsJT3SvS9hIVqtk12mLwDEBzpiaM92UheAdexw2AL11eoFwAixaKu+3Q6PmIm/aLnsF
Kl7+yIYm/IqjUX6vta36nRQ8jIBF2eF1ndpkn1DA5Q31lO46got9l5Kf32a+pVz0UaFpZ4pz5vzb
vy93mJwQ6GbSgAZEhlTw/di4OEu+mfj6q93QnV8XvP6jrxZDsOlBAV7XFtrA25J9+VWUqXZLsULd
TXLHHa9QjHbXo3l9FGNQk2FPusqpi3jiVgIjcl22NAvcQhf1nkqA+XWokqLjONcaapFl9yA56LLB
NKDpFhcpdzUim1R4Ea1ChUBQFocqT0foeYW9pa4OiRZh2hqMUBoNXzNU3aiHl6F5NcqiqqFRd/Gq
qgMuqmgag8ZrSH5Lb+yMXHHtSeuuHI72J1XvZpK71VUPVgh0cjVpOq2Aqq2vNLssr6swADJfQaLI
3DHhkuH6fZRcIVhoIRvAy+wnWQdwS/LRaJ5e0TikfmA0t4LMLCENJXTsejreT0UftWcW0sIO6he/
Dko8fd4ZiQLZdNFB0IxSFo3jKz9kuZC/JXKvbIVa9GvFasU+DepyZ/theoVulQDCrktPsF6aLRL+
1QHMPwi6zspDl6AJZnzUpVVYo244NeOwlmO4wpNcYSwlsgLaBxyzTd8BmKNcZJATKQXo9radr+zp
2jRFfNnUIYgvsOHbVtDnMeqyORAVxJregL7qhXFOu+pfzkqWKScl8qr4VcxAmUUrClBfk2el5n9L
4sDR1n4bBDd1TadgExdieBPc5L6AIDC+aKOlowXbl3m6ypVUuSP9kKCfO3p36Wfk1IjFDbG88RNZ
Lr1mVMpbUHrwUQqpFte+boe3Mcv3Qsqz5KeEPsK3JpWbG/S15cN8NtQbilzqmR6Dob+Hx/B5YeOC
e0CcGO4Ogq6LOFGjkTjF+tC+6sAoXyjQhwfO2WpaGVQKn/tytK86BRABIg0tEHmnRv9szc0kvVC6
xqTdogzmA/KlXbebhm6GxA7JcJPFiv3V4F8/oFrq25jocB/b5GOrP7aRkzyaepGgmdiEXOrBAD8W
GkUS1xqb8Q44drszAFK+1VI7bgCethuILmjnWmYY7BonbZu1DDb7e8NFb1gZgVJqD9Q20MxuhOhv
uMfa8TquWucBMMWgXNrSNEAwAuOYfW95zTd9yLSfUt8FJohRw+q91Br6nUode8DueqyFi6Jg13tc
rM0jsN8IqkBkYAegDuGNCC3tskTK+AsqB80RO7H8TpTOeGVQJaLYhG7wG9La3HnMICGADZxEMvfG
ywiq0k01CgRZLBW1gQws23PfJxo5CYWHiyjX8tJFVEi8RYPf/aB0lH9tR1BNrlTT23JHUXOT70i7
jz0ybW/aVNnTptWKQVlPoSXAPcMJrjZVro7WNp9VEFxtKO3xgQShn9xxEFXgUQMw/AsjMdrrLvF7
zS2NQXuYMt+gImJFjXrtg0fobhsEetQLmNWgaDYBOUCN1n7dWDhqxfSKAyhWGumInxrOm5pVfXCI
lYK9HOm1/KWv45nWZJnpRYrf1ZZaPfi/YBpyIP1mmV0r0xg/AMtqcTZCwf7WUrrkMQqH+EZYAJdx
YGE6VtMAGWEj145Re0Chq8Kzh16FJFQ0CvDfxscwBOrSnDNgQL8hvuBHkSuFnW6JRIq9bUEa6C4z
Zn/tHaPwPR8oQ7waJLuQ3WLMy3RFn6q7JsSZR0uiYnxAoDxHC73I1fQ50yEjoe8covcsYkW6rNMQ
/yk3KstydPMhrq9DMHIo0aPZTWnZKaJvtWpTj4z6dhzXdMXCK2o7znfV7MOLATHU3YRCqbYB4GFf
Cidoym0S62Gy1dMunjZp4Fi7tgn8GxMuTOV2Oi45bqiDMN4bQjjwVIHI1l5p41a1RkU8RaEMj6QR
YUgR93CtLDOgN2OiNdOTFX6jKpU8yBOCR5uookKWNCO1CdWP9GKjUmN5ZGlNwy5OAhBEQgvSY9ON
/UAFCvVtXULMdNPXvahc1j8tDXgLE8QjzmqY1oadHEVPFmk2lnpPj6MNXQ0bjU2IBdZ9koviauqU
xlyZaCs/2CWUZRregXpnJsBkXNz7OkoDSXMbDGV1byuhdYAGQqbWFlCUID2YzuTWUMBCGIVVBRGI
RO9KJiukUJWq2aWfhBqXY0U7yHIPRrkjRKwYZ3sImqnPXU0f1FsiWJcDd9a7L2oCx4ryPaMZUto1
846aLkIRCAhUYZJmdKeK7Gqih4SDmdllMoWuPr1Ku8m6D8NGvYwwDNLurQxUMmWwSV6HI/U7Ku1D
1K9QBRfPzjD1EyBUvzyWk1EAn/bz7EcktzCnUrOzB69RywRqXzr118oQ0TsBuXQAyu5HnlWkcrTz
B79/DfLeuorVxsTdg9bwqlFbQYjVCzQ9An9KMjcJHNETDtLmDeBJs0f3HPyXVhav4SCyJ19pOHe7
sK5tSktpVa3UYXIAUmM08BBIDj08bjb5ZQr57ns7mNlmCKC1uOTV/WVrBjAUIS7S+QvjYQuVTnoz
uVZhtIxHm+khr4AbdYYxplXohkBZQApIjwWUpttIGKVPI87PblFmar804FfXGHYEd2PUGiwiswme
xmkoLvOSYgx6x77fQwalOoZcvDTme6W1yjf0nNR2BbVXib3cCBXnmZgeaVd9GWfyNvPpNiAG6lBc
1KVqoDIFLL3eQBlsg8u2g6sPGRABH3BVqlp4Cf442SbM+x6n7lgS6U4D7WNw3JpIlwJrKu67BG2G
r70SDg0NsdLpQzePRisGcV77V1KSp7obOEZ7VzaoHnKha/rbOstZmAliX/cySIZ+o2phKbHMlbQ7
oHTUXpaBP1ML1OiiqCnhupGPjAWszJmeZRqNSYkgFXJ5IXOSbsPCZy839hgiFmNrjbnXWkVkt6pV
+v4bsDsKCDWBsN2MCGfme46PKfpGt1+DrZgG8aOhZXpCdM+7flfCfFNXSdLrL21rDdF1YCXpg1Dl
tFhlZZWGK2mq459mXOvOVdVLuuW2Co2rDZkcaIa+RQjd6BJV/yLiJHkqgS3GG7OJjcgL2zJMMfQo
JNmrhYQKguJPwS7FhwaGDacwHCMF45GdPPBCl33SK+pVZlVSsg+4UY8rhY0DZ6LImFPfrv1+FWkh
dqKlZj/Kcj1w82jNjcauoKYZIzzpylIUtJvB9luJbkFl0I7SC2G4SdTmD5DQynslGqe7Wh5bCrWB
VSprimB+cpB8GUxEZg/YpadDn8x1xAjZpazp0++W1dBLq8Wo3jhJZHzVcmjHLh0GCDz9qNLaKajo
oOPV+ZlwQ0RO73pbpS9mo+d/j8FFcacRpMkTcmt8Mvsxu48sn85AmeNVCvsqMa21XEfJgU8kXxRw
w4xjNvb0qAO1y7VNO9+ZPVtFc+i5s/yAckVBFqunU7oLm745iGiKcBwwUBt7Fr7s6Nuu4IR2ieZC
PAtS58d4Ru15Vsl2Xvvx1CcraMPihvpx9SMxyKHcPjHo3NFUDb+0nR09Ev3MCNRGGCuXilCxHBlr
5dYo2sAnPur6zyCJGnRjEik9xFIWfZflEGfjGZXFJ+Cm62LUAJlq7EB7uG3fEDg0DbZhOkacrIlo
tMSTheJsnEgte1cMVjzSrAzKF7MZYor3EaIVsdQVlIXQQFfdLnekcnYUDB4xfYi/CjlVHsu0M5+a
XC2bYwI88lKTJD/dGj3iBW5qzWxpgx5N4+lOUsozmq+5SnFQ01ZBI6Yrhy78U2qUNHnqWGrQozJY
TVqohMYmAtUibbhpdIdwChWSYTXBbizPJ50Dv4/jRycz7G1En0ZaO/ZAOQ4ljAuNSs0Ta4OmNp+y
uBS4QEM2NzODN9DS8MEu+vY+QFrz0hisSHZ7S4qH9VhX+u2U9+PTMObP0Dr7lWOPCmdgbve6C0kS
5cq+d/o7aeiNuyoXQ0//joTMjauuuGyyJsaqSIfn4NIJ4I9pNkcPMrigbVSbIHwL4Y9vtZFl5ga2
tW7fx/lURes0SLpVhQvSVZ622rGTk3Baq63W8K0paW0mTQQ/cm3kcvarpPV/A48u3vL7pnp7awCk
/7+AQqc4dxqE7r6G1Wv0znx3rub9hT83ZDDmKuYrs4IErdO5RvkX/Jy/gTCizraLdBhoBvE3/wU/
V81/avwd/J3ZBw2LJzK0/4Kfq8Y/Ud5CYx8UFtoijqn8W+jzGbP1d1kGBgiodyR3qZY4FIxolb8v
yxgIaMVWOpYrGrLtJo6znwV03ddYtq2LqZTSlRa3JdrC6EX7+LC8qEAPNqOkY+WgIib427Td/PWz
v3voziXP5WBUAFKw+IEC/wuOsk9kig41wOTJtkvoUiAiRJFlF0Y0FheynqSbzpTKMxo/i2z4rykA
EgtKF6uIWbJ2MQUi7yUJAMpKElMLDS5unYNTtc2wTou2QyIi8l8llATQims6WmsCYiz9EuAGsh9f
IvkUvhijpt/YpfhmYoi18vVeu8cddkJxQvT6E3IZaGIEuvS1TSjvEDpVb0IDT26tiKRIDF+qhCYt
7G1hPamB3nqAE6QtbapI9sZIggwcm6ZkueQIziri4nc/cs1c1z63f7SMIx3Suqpxh+4AtbQh1hJ0
4q3ujQtmM3fpdSAwJCPjTwVNAWPmxA4al8jRfBnpCLjI93NH+fhT/tLgWn5LTUUySTf4ARpA72fV
bqaUxohAI8Bq10qmrlXeehwcziWgHI3kX3bZD0WAOkq7tVa/5Jm9Rf+nBJWRy8GmsO79CnAcBUoE
X+JhX6ZgjUCsCv44qmvPpzJog3gsdXuHqeO5RfGHlcgOBIKJ+JOjLg1LJm7rRRDXFV1E5DVgyBee
QuZ0phLzXsXlr5VHP4a7H8ZcNGgWdSYFEAtgs7RaWWOuryWDb5r7t212kaKTOFmk72kZFd7HX2bh
n82vAuVHmhbVSyTMZ7nG918m0Ko6FmZTYZ1eZuhVZPJFn41crLtIHl4RENfeiBoxmHAFCHiswcT2
mxa5QzmEJ5uFoXQhg/57jksleQzHVFuVVZ9sB3M0VMS5gnN45l8mjO+WEgMmfCIFYQOvhvD3fsBE
rslAZbFahWk3rCqtbzwjwWZumhD2wI2p2FStZnpT51sbjK7TTTRqswiNsDzQZ8PeqEOkS6QwXQ9m
AZNVFTUZOf14MAj2dkzBI5n1bZZiBJvBZlzhWm1dKoXUX/cQgLamkO+aCUtYqoH5qjXCcw6l/xL2
4MWhlwr5B41nUKwLzC8kGciibV/OGuDVTq2qfRnZHbp2+k9FNbF3ApPx8RqYF9a7GeUXEQ6ic0aV
fAb3vZ/RNJEKv8v4RVFVDyO5FZIcPWmDdCiy+qzt71zaX/4aBCvEk1A2ww92ccYgaSBXNbyBlSGb
ULSNZiPkyPJyHYJcnFFpKke6r8WNvDNBw6+i4efHb/srgi8GwFmp8LZggyFmLGJR60sVVcigXAU4
w23TItMPaZv5+9Sa5uoQyk7hqJbrNq/IhsrS8QqtJLIYlvDqtuo8muTWXu4cZ1VQcYDq9ICWyLjW
49DxAIdiCRbq+YoKB7WQjL4jcng9TzM1Sqdl7QXc/x+y4RYJDYQ8ekW6yXIu1iEss3XfOaAWYsl+
QO8i36a+SNZWjAX55BAzae6NUB8au3hUolT2BmJF2MM8raTY3A/oAD9FWAgfFMRWQP/w6QaQLX9p
PP7/a91/cjD9tpJmmuN/vOVN1IxXr9nb//rPHc2x/zjO/7v/33fv6IXzv/vreocPzT+Bu/OfoaGX
p892Zf/FLlS0f85CyDorjhvbLwrhf1/v1H8aBvJdVGZRTNMwK/z7eqf+E52E2TFxJhDN/+7fud7N
Tf2/F77EVgOuD89nETHlIMz6sOrkI/1JL5kOTg7+TVr9Nhk3fz3m99vaqYcz+N9h9t1I/aOkUXzs
zcI12/pJRMG+c9Qzl8E5Kvxp7ItGIcnlaCVJLR/Bt7qUVXyI+x8P/P2x+/esLMKALQv6GWErH8uA
ah1wQrRg3NmBdBwuVUPyou7t4x868QpLV+FZL4GOKj9U2ZdKdWFxK/v4wSemfil8WrTqpEbAPI6t
itaHqvNRCVb2dEZA4NS454PqNwJFBJkSasQ8QXjpikdLvH487F/efX/4pr8abr89GDlvn+6pUI54
1W50LTg4QeF2mbTprWLHWX7dAl02hgGiYrBDXv0GQD5+rw4YZHExOMZ1oMwoEvtIwfAyRolTRRTI
pA869GL38RjfH8b/szh+MRV/GyJVJbuzChBugxF/GX3ZFXG4mpKf+NUcwDSdufmdmuH5z3/7FQqE
6PMVzLCSv6D8QlXyzK45tTIWOz7IpapOa3a8JT+NUHHMYZPZZy7FJ/bN0pERRR0w+TKDzoBSCm2N
SpEXK9+t8Fqu1J1/NgucA8ifVsli5wdNoVIMn+Sjob2ZQ30s08iTqD6PaU9p2c+26E4dUPqDcZIe
CtnYoIjymCH6MCaOF9j1uh/lVSD1oEL9LYXMjWRN1yWGTVWUrOjZbLJZtQ3IUkzp0baTgJ57tRtk
x+voNSOgu1ExGJ50aVsFjqd1KXIiFG+eBZffEC0dX1zmqHVJauIBMwEPkF+3UkERe9oUaopi1nCF
MwIjMVwNw65C3UC/WCtBs7aSakvgWUWquUdmDWW4/kpqX2jrrczqR6HK3L25T1Sm61s/ABWsLD/2
JqhItn4HeNpttOr242V+ap0sYmDex2Daplg+jvl9Wb3o8QUX3TPRSZ0X2x8+4C+K52+rO467KmtR
Ozuac/F1gp3QgDPPesuj5rwbxv3Y1GuILZEeeq0abkRurLXRXvVReBQDbDdg4nYqPWhVsLOb9pA4
+QEhmGwlBbE3tt2ZvfK+Df4/W31pN57XwMJExXruOrHu1S8JuNhqfKGU7BXVlwl12ISy+Jn5nhfv
n+ZkEVPZlsOkSI181Gz/eYyVTW3fmDWa8jIS3o60H9M3JbbYWsZ1Y4L1bmSFa6p11KJmhbIzoMtg
1gp8pjcTuGEBf5sFXynGEY8y+H/0uFOxs+B4w92n4zVhe2V7cXxwQB1b+lckcd2wlS6UWvUM8VOZ
+3l0uRE8RQOndJOk9fKs2NIm8hrT9lDr65Wnorj0qYib/oOdvBUk2ZTNvY/n40QAVBYpry/ZADIz
5l5tLegsgwcp7eMnL3zK//6s85L/bfUVwBRhbyh81sDwQloVba7SPlyHMIITZT1IkqdUnPuA3ZQX
e9xZU+KNCvpG9KMr1IbM6ZnyLX9kcLwoF3F0m9NXbRVzncPvOLMeTr3/4gAwC3yd4H6OR26hu0Dn
NJO+f/z+Jw6wJfjLoW7li1zlaAkvULJdg0OJtB9ZuVMy5cz94ETw+KUR8dsMiz6IIwdJxGMjcWI/
df2rJr19PPpT87KI/YnIuqQeWRd0K8tuNxpnDtxTs7KIdyIVeSwUnmsSRnzQe3Sb3bLaw+fa6dX9
x4M/MS/yIoE307zulJof6f2bwryKy+9mfMZ64cS8LDN1qJXmVASjfAyrVa7tGmP18ZB/4e7+EJfk
RVzC0YBOQzfIR6FAP42rbe43axPdxFxGPC2291b0FfIK6PbHKN4jqQYAQ3/om2ZlYSYSIZao6AgU
zRTsKtl1XbRBZecQ6dnKUKtN4Gubbiq3Evr8ZaK4YWXuo/amjobbzrpSgY/W2Wut52tp3GNbJxqx
jwL8NzYieNaD+Myd7tTkLYKN1FlDhq4kl6JK2mjlpnKkTz55EWtwBamrKMrmJOUuHi80gBMff5cT
63XJYRahn2ZIsUzHrG5cOr0baIHr0LwdAFRZqXzu6//5UJrbC7+HSgyHJ0kFlHbswq2k7iv9zEY4
NXr1/XPbLIrZcVwAEtgNU3Axxc/T+HNEdyFBqfPjGTr1UReRQteRP43wlz+mwfdWOfpl7n3uwctQ
ARW2VzNO6ipc03suxZkB/zk6KMvyXj+EdId8dTqatdiYSo9YbHgtBWdi8p+nQ3HmS/tvMRlRiqrW
IqYjQwW16SAQOmfm49S4FxEiSCD4osIxHQv/vq4llIG5hSNO+/Fs/3mp4BX4ftwyFDe9Gisu+7QE
rORhkG9wXkUCUHXV/sfHv3HqDRa7lDJwBgZi/o1q1+iPVlLPAKMzL3Bq4uc//23ioyKFZtKyUwvA
++zRczn+qecu9maItUNjZzy3fYUzp5+7Hp16rPp+uAIByKiE0nvs5V04rv1z6gunnrvYjoNTgdNK
GW6jQwNX7mvzzMl36uMttiMcAmG084OD4LqTbxVyMO3q43VxYsxL9fyUPnoPDmg65mIvdRB57z73
3MVehJMWSzhPT0ccOrRpZ5wz9Do13uVORNoScMM83nBr3RXn7CVPPXaxBVWHPKQseWwSXUaa103b
z03DYtslJZfEqua5WXA7aC9l//a5587v8duOaxK0KpBNIfJbr0NyGcbVmUh3aiIWW04e+lLH1xLP
+GGlByuQmZ8b8GLPpUE4+SlSGkfdvFen++ZcAnsidlIjfjcRYdTjJoBQ8jEWtyZYyhZiOtagKxnJ
MERtPzkriw0YNKEfxQW/EkLNHmkNDee8FE/M99KtTXR12U21kI9TuG7G/TB87ixcGnVkIRLQUaKx
oNNdYUDPXH/qO1qL/dciutKWECuPI0lDi2L0p26RytLWBMp8KWmYNB377JDrG/9zSYOy1KPqG9QO
ptIZjlm/MvLdKJ1ZEX8unEAHfL/u7DBHQKpgHibnta9+6m26RWTG0/x65VQPNNg2UXPzuSlfbEnE
WbBnr6yJPJlSUvug5N8+fvCJY2UpGpiVPXo2gCqPMu4WOItu1ZFjwNh8/PRTK3uxM5MMoji8/ek4
qCZK27oXvnzuwYvNGGsymi4WU99VawDl/jnKz4kBL929m9wsc3+wuZyi7jap18iEfGrA5uIsHDXV
VLjIEPvEjZbt2/aM89ypAS/2YqW1GT5RfL88PKaAz8MxPrO6T6wMc3EcQkapNWeOHg4gfIvEtlVv
8uBcNF3AL/67PKWY88/+dnrJltojp8SpqMQv9RjehIirhWB6EbRXFAvHjccCme0Sq5MAJ4fRQqBD
uUuV7ahvNEl46O7voig4864Lweq/R7PYylGL2reGl+Kx7izPz/D9QFhpUA4tgCGHndHEkddad2hF
uJ9bD4sN3RURv5Cl49FPwxvcSa6rM0H/1GdbHLIDKh3oCvMmVruNFYiA/nWIyMrHoz718MV+bmpa
V+282hpN8co02djyfSSpZ76COj/mX4swyhKYAP0fME6lDke1opbSDaAPgk1utpDqXvw6Wkmzth3U
bHVsj0hpYkgSr7D2WfUQpxphAWBVN4USXeGUsEpjE90++QC2+czwTmy1pRYdErS1mfVs4VBGczHe
o7VwZlpPPXkRHIbJKlMuK0SdEaejfW6dCb8nPpexCA5A5X1cQ3lupBwGoD66CcouHM/Mh3ri3mUs
IgSyaWNuzjENuwxUptJNMnoyBgMJ8ruWOm2HWPvpxM8gRdZx9y23HnQV4DKfKTdXefkj7fVjp29G
8axP2bquE9RoEoiVJuYBhuek2l7UT4Z09/HSnQf1h7VlLOJNJce1UwPsOgq0EJPoFkaPmyngppV/
z378f2KIsYghtHvastbk8VggHIe879h8LsYjsPwuVKaGIcII/twR4ZqRxOSTqbWxCBWTUiTBKKja
9fRJpCx2R7Pafjzbp1b0IlBEKaTDAfvX41gc4Z7n3ZmveOq5i3NfgyZezbLEx8Yy6Sz2np1+rpCG
Ivz7WUaVHMGtshiPCKIix9I+f2omlnBap9Oh0KfGeIRXr94E1fpzj11sbYzbUryU9PGIrLJx9enH
LrY0QjFNl5T+cOwepqj7JtL6+8fjPRGK9MX2E9jxNlVDo7WrdrH0FSP4ta+ds7Y8sSr0xc5rYwwA
QxThjtJMyHGrz93Z9MW+60auxkXOYwfIjMjTfC7NmdFOv998Bowp+Xw8Vrsw7uLB/XiCT83BYsf1
cIME4lnc3sMbA2G4VAJ+9/GjjXl3/SF26otdV5nQbH/tOqijntJ9dTiajcYrC9TFpr00jYinBbdy
XKFCjdVIobtj46xD+632c9j7Yp3495KEVExxdOxbFq430uBQH5Lq2UTScYRmU/8fzs5rN3Js2bZf
RIDevNKlT6W8eSFUqhK99/z6M7IP7kV3nkoJ0AaqsRu7NkUtLhMrYsYc9MbMZWFD5tlMtIsUycfY
CBtNmumtX9Nw1o1b3VxX1iZIwM+RafQyPACsBpeuWrFF3cs7EFYLxELM5KxIcoTosRFfvh6BK4N7
aRHdaUaON8F4NsVEYe4Ejfv1c/+pRv5lZC+F1YYVx/UcitMuRFejG/dhRIexJNLA8hIIWGv+zrI/
Qn5fj8/a8BYS/nz9c6/9Phe7RzSJXVDU3LRNwSuKtTp/wyu/9tyL7SONMVpULYGMw/tQrucfnibK
xeZhWFMaBtr5sZ9aue0H/+tRuBIS/GP78K8rCCeeNGfnrxokzzrBXLbc6fpHMP6suI9vxH8XupID
CDQVXrsMnhTdjtVvUsHnr/S3SXOxgdCDSsNmg7BVQvo1iAF/cEZP7rTidci/C8avfcqL/YSWWqjp
AOl20rAKBzuovpnyVw6CSy8NKITt0Kjnb5mvdJHmrsJy1PC74tKVt76UGqaz2efYqjDkCDjKzVht
vp4q/3yzv4z5pdQwyCo0ZR3A+DLYS6FyK8/bcFTx5ngQo8cIMdaiYp49aD6uBKdYkmwB809L8GPs
sxMMQrSoWWvqvC0oXCph6tVV74qlcSsJmisI3FIq+G5/+mrd0NMmRdhntM5IAWgJG0Byk/P1rwFR
4+9z559Y/l9zXh2kwUQgSzK6pWcpRJddqa5JzXmsf+O46ZTkl0Ka8xXccyPR9HKsjJYpctNpM2By
r/XGBrCo3TbHoRqRpBWuqfa+oGPKxsGO94EsLoh5QlRqqqsg3arkYq8X+0lTnfLcCp5mniU9Tupv
RU7Q3LwYlXCvSoOvyflNmf4Suyejl712ouWf3hxdoAO2aLxiiO1Z/ajiPf0WKFp0vytPUfScJT6O
RgdpWNxpQh+mbQqRNbHcDhkvCUixtHBy17CiMR+VCoeZ6Z3+SmcQX2kRcvAwoRQvcqdsHGGGxQZx
z8TuKMwfF+1k4LcUYKimpRhPmYELwXURH4MZp85Q9VIQ4Lr5ZCr7tIRbNluuhecbdEQhMJ0oEU9Q
Ep1JF7xGluwy/8TOxYuSN6VLT62CnXbd/mzP/Sel8a8vuqgB6DntXGVRHCpkw7cNMldu45cyDorK
ZmZA1dtV1UNp7s3fmO9i1Bg78eJX0jpMN0H5zfK6MisvZR2xFkYoCrlJBtkWlKTdRiu9/rYyeWW/
vNR2DJLQl5bJLyIKEDCbd4MwY/7MlH2VPWTlxuo3gXLbZaFjGR8tjqDVuM0Ad6U+wFO7jqBb642j
1bVtqQcuTWszq+/Fvl/TM+uORuSYFZQ2864Jy6eo8TNcA3ScXnJZcmQU1YLl5VUKdm07Iq/rPbmo
EaeNripvo+QpNm6LcNUZK6H6Tnd4ZQ8ULw7hTjWmYBZEJgQ+UIFAFfz2693j2oMvjuEgA8c1Coxj
bmEXdWqGh6+fe+XrX8qhl0iX8Gjn65vtHjfkKVkL0zda3Ssp+ksZM/LwWptzjsoBrkSY/q5DbIM7
yS6iBKsMtAd6vR0xT/n6F7kSUPwjxfvXUgwUaL5jME+7NMAu56FJDyo22t3wzS9z7fEX8QRM12oZ
Ss6gIJ6ANsZeNb+1Fj68tER//QtcWSmX0ua2pzu6P0csYrFT8Zm0zE3Qbpm6evrN73BlDv2T+vvX
EMlFJwAh5IDmqqb0fjZ6X7/5tedeXFGkLM7gePDcVPOnyM+7b07MK8+91PCOityfXbFIzaUbLIZD
7ZtL4JVv+X9Et1WFy2ETzjsSqq7RFMinc9rdTz15tG8+5pW5f+moCHxzALPEq4/1U1a/qcKxSUca
7VvqPHhJzGfB8XeBxbVhuthzSj3thSIhRTV1hSP3Ji6kwc92Heli18HvuCxws5935gzUdpd8V228
Mtcv2/Ag0ikzDicTJbX2gNX2pixjp+4lRifbioLqfj0x/8GB/CVyvBSi6iUuEhmGSDtD2RcCfSrK
3jJqrPpPS9k5c1auKutXN58EtPRmvMawxxZbDOlHe4SIlZh0B89+0Ei2uNTuKMSrJracqVoeqvqx
ULvVEmNYU/xJ84MAuliIG79uHEBh/tfvfy3Le6lynfSpULAwpsLUvWSYTuBh5CQ9d+x88IroV5Kn
hDlwJSgy1NVtFdxk+q1h/mqqswEIENMc1fGSunJa7xbyagJtgwPuFyEQ8+hWSp/y2c2N73bgK0eJ
dHFrwQ/bbKyOgiNu82PnDisl+VkS9lKJaEZSIvTnQypsfvVT72LE8806vbJ2LtWHQUdfHFADJoj5
UeAWOr5+/eXws/t7sC9eXBSXDrzFYnHBbSiWyE0JGOguHd9y6abBt9iew7eQikBWvd1qdtNrrkEj
aPUkhW9KPdORkDg1yQ5jEVcq0N9w/hxn5mbyko01xqN41aWvEizrLPPaekUzMGZZEMeMwZE7zRsw
SNFDCb4xjSXT/CcQ9lmzi5K9mN9J1UHLd1VxEJdDBpR5/tM160r1JeFVT+/j5SRgsedn3UOLgw6u
N/MBz6w7ozGZ6Y0E7Tvlfrdt9Nd5vAnTxNXMt67ZN7obDs8FPeIO3gzeUrVevnwa3Z3aNXYXHQCs
YCPGBUVF8a45tWK4imrZWGkdIhxc4u7BmB/i6iSPD/V4h/eB24cnsbhfin0dbEThmBbrMN9X9c1c
3yfqTle2S2y60RK6RrRLsOuyxpsUbt7SPKbqrlJ+txip6NIWK1dcVAbXbH9jLOWJqnFj1u3zTNNT
pD9H4+DAxODV1f7311/+2ne/WAWYoY/12ZZ5R2NJ0h1j4Ydr4OKQVXMdgN/Ec0eZZpQDbkdfv++F
S8L/K53AAmIC/ysqwPEoiMJo4sFi4FMWtQXAqFFwG+aCHWmPmeQq6Uvy/Br42rIXjFdB+wjSxV7M
jWU+6/Efbcrvqia71YQ1bk0gXO+lpPE1bqdlSIPdz4RReGL+9zUhYI1VjE0BrU85zn47MfxmqZ4f
8H/PCJCw/31wDc0vSeiM2S2ZRq3djerVMD0q03YQ3Yn9/eth/vu0EC81pnGtpH3TdsTvNfVzl/vJ
z557cUKbEFtUozorBdJ9YsCTdb9+7pW8M75O/x2WFAPy/xXYDHSnYoDsWcZ7NPgyR0qBX0Ev3U3h
h2J81DMWUVRt2t4dy21ezH7TrA2coOv2TJqlODkEQD9+NfORlEZmYtxc49CkumpxFHCg1ekg8jrc
GsUgw43/U7aSdZH/Ecxq0xfFsYIFkEnbdBKcALfJMB7AOD+2zU0WeF1/MMIbTTlqmo+vzQ+/1EWk
b+nCLOWgZXZ1fZdKGC3/rMglWhcnQjJMUqqGzGBJ9vQPkDdff6lrM+tiw1Gw1RDycw5CFCBR6S8B
maufPfliy5nNrBJ6IaBY8iGE0nEymm9Er3+PFMRL0WvRT6E4tjOKDxPzUW7Kkf4wTMM3H/CfIPsv
K9q82CoiGAxipKlcBbH0ApuzU0eaqTIRH66u80Plj0kBMyim1tEaxc7TjHAF5kxcJ8eukjmahTej
iP9YgvijvRu/ov+upQXpek6Tw7zL9e638hwp6u8ffaFLTnc4BilmE+OCct02Alf+LpS7MqfMi10l
NOW4Uhqe2xPORm7052eve7GnxFAU5yRFHyPrz424/aEoWbx0ZSmVXK+FktfN4YyYfv9t7eM80/82
ky6W7CAmfYW9OiXvAFmFsWC19mjmil3BtjHwYxo+i5mLRecmteCo0S2JTCdR6Ryd7grzI0o02npn
+n3lmzKhCyV7qebhfqSNsssCl1MmyOnoA/uNu67YlesW0dsA0OW4lKewXmXZupdWy8BtvbsZ2xcl
FDc/+xAXe0YiZ6JSVwyY+qZU23r82VZkXmwYLRyKJV4YLgF65bAS22/Wz9+vi+KlSDcalETqJIU6
vnozQirA75b8SIRHK7bVhJc/W02Xmt1whM1GMx7bkly4A/YqrfHwo/G+VO2W7aJhAXReT9O6b10s
n3/23IurP9Y54VKaPFcS9z3Ith8Vuf6P+dmkKH24GAPq9uZBp7e3KKmRPvahV7b3P3vxi50AKkml
w8AlN9jlh74lBdt/E85dOVuMi+Nbq2c87mTeXVdea7gRsrJvTOubo+X8en/ZDy4Vu4pWqGZ7fvii
eZiDt99ZlV176Yv1KFcqTswxMaiWvOrWZ0Y5pTEi72djfbEq46DUcK1mktR0YwcOEMwfPfdSr2uI
xM247867zleBlFernz324vSerDkTdcAUOyN4D6W9Gv6oViPql4ew0DRWDQV7x8UQ8E5f//B9L9ag
iam4CnKWTU9yZbC32Tdi0itz7VKkOxs0dirYlu6CVXAaHn82uBfrDv/jRlx0HjrsG+87w49rb3qx
5EZLtZZM/d83Je3z9Zua1556cfYGWDqblTRNu1GrYKOYKExy/dco9U6pttssBy0V7Dpd8pNMcVJM
aOKc6mcRUkU8VZgh2a1erkpuGMmtgFitKA518ZRXL5karkFiurG2uHE4fiCW82pMIowM64Wgd7Su
hTavyNsWywMtfjTjU0LHSbPRsAuXSaHclPIA/0FzjOY5G+pNrpCeTl5RiGDDuCibFOC2neqZ5Ii0
xjiTeCaQVpsgzTdD2W6jM0t5mqtD2x1Hudia3aoL7qaJhMoOwECbySu5BTgogX60NS10SVy6uHOf
lrHcxQL+9bACOFHsdh5tNV82VjluLKtYqaG0MulbLkbrwYp1/AmjUF+XSvazw+ZSO1WGWD4HY0mp
KHVxha++M9e7svld4lhqkVk+GdwG4m7fyi+6AXdP/JkoQbyUT1khTMxCYXVW2u9evp/zh6+n55WX
vlQltVUqJnio010x+9g1e2r/0jCpvn74lal/qUxqwRlgYBhyzNDHmGCzuf76udde+mILbPIZzKHE
SEfDikjcznP/HEV9/fB/fDP+cjheokqaOGs6DJQ4ZyYB2K3kdoXFTvvUQK3BY9lp+gkOW+jmOVg5
81PQXyp0r/DoVuow3Krqdz4n10bv/Nv/K6GF7aPUJTobvWi+COVT/sOY5VKyFIuxZIWoHXZy9dSa
N0r/s6+Ni+5/3lfq2ylPRrZPxQ8f519ff40rg3Ap5y/x8lUiK6Yo5IeH+Zv5cz7S/vKFL1X4altZ
Ndb2885YLFclp71g3Znh7L181695nol/+wkXh7/WBUo91rRmKAG8FmyQRG2Cr8nlvH3I5pcfjc2l
ND9GVqpOCQOeberDz2oUmJn+9yumUqCr6VkDitHDY82f8GehsnYxnQH0arpKHn6XqJ2XK0BmvxNn
XNkOLkXzdT82k0gH8q5rNv2kUkJClp9816JwZQZeKufR98mT1PPeBQSI6F6kC+3rz3fttS8CA9lY
5gjELS2nxhu08lsTO15Mr/Jv9rFr732xHPOgbsciZnbUy007H6vvND3nfPrfpvZFGA6CekqFgFpq
YAZOhUqNopCT0kWTBykOsaLbyLHXfNf/fUXdisHjf+dj2JeLPrRUhZVotVQAPMq3iUybJgKezNqV
mg8OVpJe1dQkZanK9Kc0+NmGdim7V/RyHNuYvSe9o2TzTTz4zzHyl/FTLw+vBJGZVbH5wLXdRb3X
paXdm9oNeCwnyGDwzM26UDWvInbCxNUTRYFM9aaCZ1wUxWo2TXpOXnmCMxar1HzKxZul3KZAz6bh
KTH7TUhXSoCCMJCGX+Pwnrb36Zmot+nrwZ8M02ms34LxnbXkBSjv/5ddLg2XMZudCwXQ1U6RyPVs
VRTjZZWDthIw4y52qHDUdDOnN3Qv5K3kgEeI5buvF9CVTfayHyCJNFqeE26beXToQ+Dly6aVnzNr
N5o/q6uK6nlx/esMnsEbdMwDJCFPy13qf/3eV1bmZU8AyNg2yxRz2mUp39LwBgxpv36yzH/+vjwv
BcPqiOYmKwuiWw1n3N6Ry1/6uA/FF7P9GFEX5so6HG7SynIK432I4M4mWzQkeII2Tp8aNgAyAA0m
KB8wx6PxbOrbUXphxtpiLqxAy7ktIMwOuzVLPEnt3lA2Cv+X/lQEKOo1p1ea1VL2KwGBX6mv8Xdd
t5ihddHW4k+m301qsK2saic1H4aFxW6VOroi2cGE1wrIL63dyMaD0JjHskNFqR5JsXsmptKTWK3k
GBeIMnaHcr6Dt+mm1bYLTqNUkHrU3aAIXFEIcPJdBwZXKx0ubGLavVIcSgun4rH1KDk7tMq7TXKX
k5jIl8qZcC8bwvEuqkRfE56K6k9lSBS0+TdrNVqGk5mZJwf3RbgNMnkHU9CflNOy7BE2OwUu/6xT
QziU5XZQJScaFacbPmdhL0cxXtlrNYEyDM1Fh81TlqVXB3/E8X2cTGCeaD6l5LNiiHRApWE/eoJ4
tPK1OCZeU5frVAppqGomuxLx9pzFzbS0K5jWKPL+jPl0mtl16+KzFrdp164V8208K2+xN1cjX6OW
lsjPebWD1BaLG2Ctcpk4IviVLoKvJhwnc1jBhHlqg7sUDX/T5HegSKKZBWxRyg5HHz8Ed0xhQfWf
Y1m5Bd7gWiKvRO1kJT0k02OdgTZnW7LH2ZdCC+6W6GpG4yjsRkLQOB2o02H+SJODii29bCpORfeD
NFWuGS+uatyTNSNjZLeTCZGrc3rwoRZ1OlneNU1qD+kfo46P6oJ9Ft2co3JccEA0Ww1YNBJo6z2b
VuiP3bHRV9BHbKPPPQ5S1CCt6NaWp3qJeq/Jp9Z6CKeHIdkP2WmY/Yl/7c7/XRPOdpJOXeMs+Vil
R/5Z8M/hwVr13lL7VE4by3PSyE3Im+djR+581cqNLXPPHobj2b46on6nH/NmV8sv3VyjqmEjLj5N
+bVNPzDhN83VELzOwavUf2b8b4a0SrG+i43cyTLhkIHYyw7B8hbI60RDJ5w74XCaspsqO8rZhnDa
ERhQyQroXUaN6QbjIc8PMElG8c6CjKLTyVILxwAtRRJVnjjfkMfxQ6Fe12botvnLAPKkN+mUIrpo
3vJkU/TNIchmjAonX5QLv4NDPdH0EgnW2iymda7eIAh2OgFq0WHUO4hQ3pjTUg0EVXsooIMbbebO
Tf8wYV0mk5PAJe9AnOR10k0e8sLttlmgC6XPS7nRusmHtNeXsquHIG010KCDrTJJhdSyJ3YdQQrA
EVCYrX2Zjcig1y8x7FZNkWQz5GOSgr20SI0gMFkmGD+tW5srJUhhQKHGyPqDBVlQvTHEU26iy3YR
pFMTAzeHd8K70dxK8rQPVfluylChwLET0qeEvOqC0qmgtss93Szu0y5eW43gYh/hYZBaCNSHz+yu
/i6vfgNjhCSnbZMM434lWSnKXWDmdpY2YCcxCaFAMrUgtoURNrfGfbR3rfHBsma7alXPqF/1JqWz
Ff15FbpdOD1mJFP6snET6R5fXoDvo91Yj32LBoq1h+G/a8F0NMxjyghY+XsMMSCsDQfC55oavyPg
9NHTzKxoex2lf9k8qhK6vDZeT9lGo+/cGFz6DRBaATFSniz9PpCf+rg5ylhPhvQ7Wsg6oKv7SOu9
qn0LB/IuRfvSiNMvCUWfYQmHqeUQKJbs7J3plHpuw8taJ2LmhAqUNG5MQ0oPgli9lkjgs6m2RUQS
faZBazp7N6W+2mKEX9hWH/jT3LvNErtGofnJvGnP0HEAWaHfCaSI9VUx3S8DbamJV/S7rH0Z1Zu+
ftJlGvhvheKZFKpQbTUCHv7GBHZdEd6K6HZkBtWBxfXtbBmb2wmS+lS5kZgxMvigkpq8HPr6sIoa
zyxvkpFE1VMS36sslqjoKNVvA9naURxzCivBbf5tKqstmzWwOUdQIjJ0IvpryQNXMEgwWDn5BuVR
Me6WFrFl5sIltOf6uQzo9bRSftJmDA9wpzy1VkmrRZ4hTw+x8lY0W0kgXRtVbi6QjaO9DJUWDrTC
+NZWvzV5o7QEfdWm1G6r8EMCDmihcoKmmdTrLvsldduEVwKriFhqow8QluhgAJYUJA/jvBKG3p2D
JxREUim5lirbVeWLBtqr+GOiyc4ab7XWDdt7q35pTD+fboRh28vxpuvuSPZwhGbz+LGokj00iScL
wipbmEWvevHecpeKpIYknbEd2GKTCkOFZCMndFUfCvi8s1ESfDXrsJztvPSz+ViCcKwLdq/IbaWT
lJarAjfYul38wIAlHoZerJ1oBoR6C3ZS9LJ2PULFw8MQ0Y5YsvolEp+NQ5qQm5GGQ19Ig19RzE6V
W/Z5v1lKYCVt99BzyEOZSP05vFEVd0r3EW2WRrwSlRWHMdoxJ42B/GauCOxaXE/yTlMfl/5GgiCT
nZSspzx2WwsIuGhg7kGoyTeDafoSNSh8MBKOwzF67kK3KcC7h5g63MXDo8DZ15g4qXcV/sdLQ/KW
n0Hrh1WEN2GIljoRdk33Hg4CC1O1x6HZyH0AiuK5KEVvsAjIhrVR9gcza+2myx3VJC5Y6hu5gTRe
B8cspw5B1JKnqYu9sBN2G7bno1HtenanEkJpHIZOZLUrYdQc2RgJtbBVLQaIMOwr1b0lhH46HJKx
XVmFgENeb1uxTx/ZKSJ5FbWkZyn7xtGnOB9SeZeXf7CKFKRTFm27/j7Ie1urX7sl8ML2FNfswdOh
ip+WGEvcpXFNuHukrdX4tc2fE9lPR+zmer+nv8ZM2cFCjvc+8Q28WsoRdlfy2UCwKw0nLmImkeG2
3GEWdoDp2bIeMlie3bHWSreOtVXW70orP0rVeExDdFoYAwFe39d4inXo7YHXzY4+GdyM/tC5vJrK
Fmps7VRB4MZLtoqG6qOb6vXUewa/dGA1ThnU+3wccca9JThkKzB91DZ69g5syY7j2J07wW3L1pfk
B9Q/dhGmzmLuB+2XLG3y4DyuyqkNAJOxhtou3XUMgc4NIxZWOvQJU12BTvaL9GPhfMuJXhZiepB7
Nng9RyHCrpXIhxznyvMvgQNOxw24b45z+F4STIs4VBjRemGUC8AWkbbc9JroFap6XgBW1K/BoB86
Gp0U7bfRtH5qmF4o0BUWFJtuFm2lsZyaeZNU5TqT3qaicvUMtC82EAepA4KtyV7Txb4U697Qrhug
IVNGM6Fw9sLYpv0h1fv7RP/U1VMA2DQ/EYB2bbtqgFMv6c4KkZdItVMma0xiHL0He7D07O90o+SH
TNJcmB12rmsHWMRuWxMblvI6BzHULvmqzDjY6mzV1rSDaRJLo3RktudOZdR6mbYqOHza79HC62+m
8DAY1bNiHJXpsZpfiBnWgzi+AYPgxyu7UEod+lLY3OBD5h9ztRJDzUtIxS76EZ6ILcmE82ALDcLy
qh5OcZ45rXxbjK1rahULo3MEAqpenxBpj1wIppVkPEe54i99sR8KzZ4jSMhFfdvgVhk10knVOHLG
3m7rdCcrBXcBwwuTHWSrgFyElVlOO5hOnWMSpqtkhEvbWohuGtNpwbEY4qZuiBZTHpAzKE3raqm/
GBOu0tVp7m/qqvCrtD3AoHRyM1ojI3cE3C9MHmqgz0gqjKL1hSKfuVaqdD9g+K0wzIuw7K0C/Ziq
vWZsqA32OhJB0SJ/gm129MAAK5xv2nGjTZlT00E0WUT4GNHI8JeVfLpLl3FVsDjNcsCEpbcHIvkp
jU6mNB1gAJ1nm+h0xW/dKG/keNeU760SeLopc3iNrj63a+jyjhwd25IeJ3NXpYKNCbWHkx53W/rc
yhXWxnbwOQSxG3RPvW6txbrwsS/fKdaW3yOTniMtWkWzb02eokxegO3QoKzm3PyTDFjlWIWXGpMb
hS7UoVbfg0f0y9nvjBtD4cXp6itGhOp9f6wrw9PHO1meVx05oFI0bZz4/CmWb5sq39cdgsgGCavJ
xbFyZT2iOPbYcUUM9acwKp0acTyRYxIGnhmWXrwYtKuOm8GsPw28we2xY2sz+vZQVfe4t9i6fNuD
KM7V6DSz09AFWdQr+JIO8oU8xxd52hfSQHCHHbjErh23U7HJMZbplPJomTuNPjEMduxRL+jZKlEn
m+ugumubwxjq7I4vsfULY77KrjDyTOOII40bUNwh4WcXxxNY6aXjaJLnWSBRS/XkS/Bf00Y5jHgM
APJ1WVuranks6JYMOXi18R4bRa8ysSoPyodRmx5E/Lv7LHUo+tDYuGqlVabyAxfBTqd5bwmjN4yG
DysCoYDTj4FXR70N8lYKM9eQLWeeuU9wkRyTxRlZglNQeP3yZLSEBLnq5Lq+thKJA/2MrUYEmbNV
ph3e+810shROV0nq3FoLnpYmdXItOi6q5criRkzTk1V/mrVqqzRwtsrkLrQnL2jNpzOdlsvCbLZH
dX5YlJtiDHZLBwitYj1qOyu4XbiUgxheBRa3YPBEcqc6cGZWRWSAnxj2Val+qrjS49Jfl6dO8Y3i
GEpbPKFhc73K8dMQ3Q5WZFvdnn0LNXsTH+qEtEbdo4T2daz1dRESeJQ4QSA7aZmdKHMRP1Q2Zd6V
Plu3ShKtg9nadGl4UPPR10L5N+wzWx+i/Wg8zUNNtYqIwcpJwSx23Ci+lcdOQWtskbJ56MJKsaKt
iBSrHWYu5CQY8G3DHFq2FQUHnjy0K+4SFHl9PRB2gX5UuGm0BsXk8aE3Fvg0XPuNRVmFymHQacA9
e9mXk53pjSdbpa2ZlZOy28GzuomF6DBSMh5FV6UVTCDSyUN6lGRXkAENALSbzE8ri3Z1m9pS/Ksr
4keqMjdkRTBvkLZFxAmX9cbRVJuHtgtWyO24LZzMsrypottkujtfTJ2cYDjuFCcZD1lBgdmQD/o4
O6baEZ7BVK92od4cq4BjYHnHFtExCsWWC8FbzLeEnOLIKiJvhB43iyiRD3DcqBAXb2VG2/o5kxPd
dc17QroGfB6RWebW4Sf0C/JaIWhdGnkxqp+V9wlhpEzVV7c+AiO6Nwdm8LzSenOt91xVamUfpYpb
6QBtzq00jRfl2iq3vIY3M8bP0jhT5I21Vh3JODoSnx4r8VVorqPCsPVscCwh9nVSbypw2yxjTYAF
6Ex6tKfzxrNRwnaNW5HWPQd6wyb7ubBxdrR8JkF4zIVhHRK0ZjAIeilFgZw4cpx9TlXrIE0HPnB7
TotInGOj2t0n8tqsjxTd6ILB2qz4E9fvVhvsYrFbSTXnjjSf6ij3jOxTWFZarvkygC5TWU1AtqKl
WYnM2kQh/py0tUb0wN1YUhZg3At7nqhsasPkXltCFAvXeTacCuutkPpjSTZK0xTYiMTqoXhceLWO
9tYWFENsvOTLVjSeByQ6ofCnnE+kNWbzXnNTb4x/N7K5t8gKpcZxbi0/JaYqAO0qYDC19zzYjmTa
mzU8w1Wr+i29yEJ6SInkhvYlKTYlSQy19zTxEMSwv5HFjtGvAiPlJNLtisXUxKq/LJ8TAcvC7XLC
jFtp96k0ejUJ4gRTJY12J/JryLbHm3wUnhuMLfu0OCbs03UGPCHPNhFU+gxoupQgR6tuCxB5aazY
JffSZXJzbtpov/fhYO6NSFnnhHC5HtrW9JZ3/U4Mbqo4phP/pgxNV6h7t7Pe1RbUbxQfEkoXIu8b
ijqjP2w6Nb0RtJrI+DOHT9cFgzfURH9l66bD4A5hDNcnIF35GCzB2jJXJjUuHapPbGS7vHmqisCx
FmKrUtv1Ji01Ipnc7nyP1A51NG+t1qEvAHQl2nQQ2UKGtKTNnRmdupWq+2piE7caW49arywnUk0S
zQ+jkxMVTLVKxg4hKsCVemACQoKGV+hAm3Cb8k/bF09GeLamT27CGTizxq6hWy7McjevRv4q0PGk
diJ53I8mEyVP9+F8nOTsLqmnUzMVdNqziSWCr0rxGcZMHoDe/mJcp2xVjfFm6Kldo39RmS6ySBgi
AMyW2Tf0546+LEmQbmvVetJwdSE78UiXroPX+6FerMe0GDcAzw+dOhzmAO46UlqRzLYsbPIM230S
kOe/nqgC0XjhGVMCAl3YcBzKMxxy2SQcC4dDN/+a7sxO2XVd9yqPSFFkbqF9MPqhHJDSLTX6gYX7
qCfF1qgiWNDM0SL5JDYm0W+zcMDjyWAM8Xqcmw/Rqla5vLi1SMsevLxcEryu1ITVCJkyUHcacoNZ
A12SenKchnRA0fwvhu5cvk4touh6PsqB5BbDvsSkY3pVjMlOgwctfAkba9tX6Q5vu9doYee2xlWz
zI6WsED0Z3MAdyN91sNzDZ9DjQxvEYDodIEXpZWXy+P/cHYey5Fj2Rl+FUWvhRG8UWhmkUB6Q2Ym
/QZBV/De4+n1oaYlVecUSQVjFhPVJJFI4Jpzz++uqjLuZ4bunziUwA4ghZuDuvXg1+am89PnvoO6
q2f7odDWUlTiKCEK0YzgdiApcCgOQh0LURTCg+8YX8O8I4vbKHaC1O2Ukmc8nL1hZwpXfcgrW1V+
4tuidxsa80ynzLdqYgpMvCrkTHdUrSTMZRTtojxqeLg1QuhRRGn26B5ORTD+yNVlXuZEqQh030gc
x7+nXnSc+33rVixPRpgdhaKYW5G8SauB/nWxqLD18RTYUP3ZolytCmtT5jJnM0aY2VoYBuUzPXjq
qnNC48K15I1IFLmMbmRWlxo105g5gnoISV03VcyJVAZAma1k+aiOBx8uvkkSdUZIw1yJSQn32pPm
IWNp02dzUjZGzcK3ZECwZjH9m7CYhQJWVfD/NSDB9O9JK+pm43ykGOwkc5YjU6uDdDr34JbEhZNG
okSM8ZRUJz72WsSuRSl2NQVDNfpHQ25mgubTS9V+9G6GuxBWNFVi2nqNpkW/Rs7oRMA60bZLaMKU
lNK9Up6rzFj2XTnrQJ3dXlx4Df0n68oLFEeE9NKIhV0PzZkol+fcQn9QpnaTPLlArv0Prbwx3Nex
YZsUjEWt5ctCpR2M10ebvxn5TWFsEqtlz63mZbfv/XRRNcFcaa50U1gY/Ho+vnM6nrdavmmqZllZ
qoPZKxoKa0YBsK0bcqT2RRkuveEpHdY+ge9yMkvSnaXfFWI1zztp5o2iI9A1CMW5KaLVlGQ70A2k
+c8VYz+nxSuBsckWdXhGw3hASyHB+pLI+xbKh6CV7/JOi5mO3ZLW1ykxN0K+igxv3tXrQRufRcrO
sq8xmkIA6a3dbuUWxaoRMPZMxYUf0KVqmoUraQuRiTDwsBv/rY/S56BKmGGxI+gdW+2bOfR21pt3
gYLNpGVEZzOUiL+FTC/APxtDeY8hzMKLJGrrTdtt2TbWDPBlXYrrUmIdiNofOqtUVuWrUbrxiC7R
uf+Cpz8EDS1G13AGU32u6xamXHC0PH2mtOzRWoqbVkYDaRzTVdqaiWOIqtOPR4KCJNui3df3wzxV
gh2uLUcyY3ZdFe1MfVz5gbx2BXElpianOnXnB+lRgshV19XS5UzQJuqiiNqVOqU4A1tI8d5TbqPh
PgtfrfA17J49tgAJb5NoVyvPBLrbRn3laYdOP7ac2VK8gj06kTRMBCGeR+NrWN1bw33U/OiRW6XD
QW1X9PChCYrmgg6q4mtzPUKmsJ/g61LykGBeAyhKZcoVrj35aNKVscS1UG/67hiVey8/qPFe8veB
tBeH116e/LzPDEOnzaNFIwhHTEFTlqZRDO3YRZgcdcODj7CzMg6tdhVPO+BN4UenQedASrRvXLQ2
D+Mty15LbZEr0Bsrdtx+3rvWvA9sViITBxf/rFPvajThUx+PT88plJx8akKlGWGGygEMrayyUeLD
dLwcrOtIuCobukfpXnCV06iUO40tzVOBAlfYkgO9LSsN2TDV/3itdWuXUHGJKDfqE/FVEryVojCh
un0Yzivhrg9uy96WpQ2tghTXqIic6AoVg6wtc8VykmzYcPyPzel9bxtDOQjBoaqvNBXrEtBewDSP
7uW2izZpYyqP4SgvURdt4+xJ7q2d0pzUqseLORVxo7Gem6y50kgadKz2WRPval9acNJaeFZA4iFx
V/U8rV9Y84+jZ61UQdlP9jhxczT9+6SB2N7cCsFdAl5Un83cCXNzo/obk9J8pRpvQnfWHtNwLZTV
vBrUZSUepOQKKT+whl0tzRa6qTf3XAx7KuVmSCTScHkJbsG4PShxewyig1H5cwzSl7HsPur+0WdF
EDUMfqgRAQw4+JnBLDWW5ZrjTKKrdmOeGyFeCwrnH5EPyklmuoEpOSdR+MB+n3tviZe8WkU2H1tr
JyreVpfHnZwDPVeVYhPPbWcYsMbU4VZgzjWW76BY6ICPJKEEdAHOEUdSNQ0XXU2ETm0289KHt+Qr
jtzekguIT3AF5rwV61e57BbwpmYyrQ+CfmdaIjq1JJz7/A35VVHRy8j5SRreNl12NpuzJArzz9kE
H/AUfroRvD6fgtSr/v6H9O+q71Vl00EUjCtHSMHvv5BlfHTdC2ZS2CcZ+x/XNatFYe1z43vM+Etb
MDEIxEwbuG4IkNmsxG8SJi8NwVIizOTchAE2lJhJ84q+IIB9JPC7NATzkkLp60RgU1L0dRg8tUI7
l3SJPRZEVlaXfVSQdCwvEuvddPtz7FeznP6rZ5WOh+Q9fdGj6It7+eCd/HRu+OVdo/LX4nD6jgVh
9vSSvveqL2152qjTzSjjlYjJYQDKAgD/1ti8NOUxR91qgyRBMSQ5TTgPviL8fEANvbTfCZTSjFwZ
fTObTaolS8U8cGyfufH4BfnnA4NqkoT/SikKRK8W2kDocDGlXVfYzVgvvZwaG3C8ldZGKM56gQxC
RVlzYtwGJFqr8r07xJShV6kFttKyDtMZkdzsIJbtVZ18odT48NYmTtEvgyBuo1H0PRjHCV1v4mLR
qq/wHvDyfBc1b2DQ66JZpfUtbB9V3+dYqOu4WAiFgY1DNIs5Q3ASIhVw5yY3svZN+e6l3Q+vI6OZ
YGFTmzj0nElK/d4QuiAyFmbSVJUI07UGmh3k9+Z7vuziv/j9ZGVmlCMXVpdCPSPD51v3e2n3Y3SR
pAqWjmWjbIsKx1Dne9e9ICQapRoVXVByu4PseLAPNdog37v0BZmYRDw5HRuUiGm9FeNF0H9vpb/0
8/GJE0i9dhi20ut4n719frPKB3zCf3HzCWTB0AaD5ViFnQXNo9UmN1raJ/0YAFzHV0GiUAK6R0uY
MGuMQUrwxS7e5eojEIQg7NRwE1BN5CGxWLK6BolYRCTlFuNb2mIr2/WHCZ0PRGvZSg+i+9wWJ0sW
l7pw43sthKiNNOrYDzOZEun0+deaKOe/4ZteegcZcuhLMh3/bdydB7xKurIli6HqHpW8eA5yvqLv
9t8cohcLyBBpiR4XDCUjvBrLhWHeff4dPtidLi15lFRtUkkNWO29XRZOZ4XPr/vBan/pe6irTY7X
Js+mFTIWYlIYBZfGkkkC+FcGsT+1sb95/pcWiG0oKmKhMQdC2bfH9JhmO1G9ydqnOrboMroAyOtW
2VXZzoif0uqKbT1L7wtBgOgWzehi0rqO7ax4TdonSzi7xn0gPxKvrg80bEnUIAm9mlBLAZsdj9ZO
Fi+y4l0BJyUJW5dztvPbILrTAgcu88wEsgmtpYT5klH4dm3s5WZpdNcifUTxJQiPmvRqjY90n+3W
v5L661Gfstiuk9I6COW2Dw9BBu0gKwAZn3L6O3pRXnupAi8SBo93ws7QLEcydrNzr4pOnty17qaA
n21tvOYL1fdHnPBLq0cdUVgdNngSTd4cHAYhPgHV4K059DT6dciPlq15EokbmZNzElZpvlue/y37
OfHSCrLqrUzoEHpt+2LvuavuKyr1B4P80nNRzjzVF+APbJsf5k3+xZ7+0aL208T1lz19CITMbAvo
+ml7rxEvChWU9piN65bqofytaMc15aL3JEca9JkojiRMg0h4hpNXaz9ac9rv6qUWDzQNedigGoYm
771sfBCD6spSU9gG+tFMfQdnwaVEc7kP9LU3rhJPsf0k2A30kyNll5DNEihfKbs/elbTf//lW9Vq
3KVjJFETbHAg6L7pQiNe1GZtBZpd+lw2OIDGBV85pnyg9BAvlsXJ9jxKEkaMqwHLvSGcWOnlN/dC
8eI0FVRdUxZ4z22DEQ+GeRJ+Uah+dNMX5ZEkJCiuc67re4lttXQ6IJN038lOJGDu0q1JJK4jERtM
y6VX0NFvnDami16oripBTqu4RytiPLg3+svne8Tvhtp00YvyKNK9Smih6UzeJFXoVN85cU3XvaiN
9K7K3G56AuPDePjK6eN3G9p00ell/jIvksa0LNVNqOWsYlla8NHhIBkiNAmzdr73PC6mnhqyoHSx
0m+zp8ZJ37930YuJF+LGLAYmg618KIw5XZzvXfZi4iVlYFhiRp0IixGYy/rCm+Gjp3wx5WTNK4VO
ljnCKc3KgACceLltVMpSib8y4P3oIy5mXyTjrWnCxMVXHlDivdWPIUH1VvSFc9HvSl3GyaVzUSOG
viJINevn0O16r51Zcbc1aWcO8jVinm+U6dOnXMzHMFY7vY9wzpUTaOYrq/YW33qvl0ZEcqG2zVBJ
aOrvvBvhewP70oRIVzMAWxGIQJPcNU19NO2f3+3vVtLpMVxMSt31sN6cTitBtIogOVFfZX46//zi
HyxPP20HfpnxskWkcILacerWdu16UL75NC5mZD6EGp1xHnFVLYaJLz77/H4/GnkXUxILg0LGP2wg
Eg5ScI1xfQRn7lgM4dxVxy8+5IPZY15OUD0yvTrkQ2iLTrwO8AUV1pdSfW+juTQIUjTyQrwKTwe9
qIKZrkpOBt3w8wf0wQu9NAnyNFOKGpMXqrm4weH88EXV/NF1LyajiZ94Mgzcs6w53asQLj+/3Z/J
mpfnG0b3pSeQWneaFVldvxXRhA14AoZw0npvF+LOKvRvo9fCeERXVKHVGApH6EUkXGsdzqUoz3Tg
rDiDzXWlyyYEYGQehb8McwXQM1l2462aDhPSv/VN2YYsObmDKrl/ayXq3Bz0ZTbSlVWWkt46NMxs
FQsNN32Z1BFCJEJVeBo5ZJHmsNMx7OvHeKuKNVTNcwW1O9DBz3GTTYxnIPq5xCnLo9WnA7n4cboc
434t1+W8xt/PTB1h1HexN6ytkB837xpgan07St7CR5nUJtcVfv6uejJlmAmJjB71FgM72AUvnz9m
zZjG7u+e8zTWf5noSIUlidq0w7m7Rmt75/a3GnwjAQJlZp6zgefjPnWhsJQtZT1Y9aKOys1Q6WAY
G6MewOW7VWLsUxfncvipKs7lvQVUns9a823qSkTZpjQQE8nZcrIg6ZV5BA3AEzdQBZeeimCHnw7j
VRG9hfIz0gcUDjcpwGGqrkaw575Z9Co8ltHD3tDpisQJ4HkH3WuG7gsLI1utqlkMWdjoe3RAK1UK
FxHoxggpKQao195Ijda7rdI8trG1TMxuqfk0SWBoDy+Z/BKSVNJ36xBehnRVxwvBgncDZltIdpmv
e/kHbXq705vbqEqvcqHeDhGgUgtSiUi5UjK7hFLmwjGJFDxgu7uhgindXg9Q5r2EJxEeDDA5BGpw
pHBBC7DdF5pT5RdwwNRV7Kt2PwinrIbz+SxJw6zhsJn72SIao7ue/O84uMvGfp6VW0VfZCJYPX6O
jVQ6Bj/skruRKORO644CCvJC5Y/loIUhK4iOAmG8GeQZ0yDXD/hgzfp8pef1rKyOBGjYadDMFfU1
LnbaoDmhntpKJ92nVYFMEU46d9UGyouOjTtRU6vAwnW9a5uFOJJsjSYl8atTX+QT+0vRqtPQ1o6J
kqKRBQfexrIPruFNG0k6jzEoNwTJ7oJ23cLC94zYJlZyzImd8Me1gMBKPRCw58TQ0S0tIijDtCVu
QeOjC5gsrQcVawIY57LqOqpbriW3WrSdjtOptZGQelpuj6YqmftGvWrA2urAn8eQFaKyXxb6j7p1
F0FgrVK8NWVfeU09qNMItDwAWjMR53ogO2l8HkplsoixdQFr3zI+xPJbYFwPSBloktq0Q6CmWuTn
JbZpNOva1+xh0h2OLmSih9jKj+aIJxMIijYT0CMIwt4K630O8Fv080R9GIjfHYOdgf1ds+IgdE2/
7Mocu51knST/vfdQa0pQEnKY7Vpm9+qN2HUbK1rSUQIXdZcafAs+etZ7C1A6w9JtCw46tCCrIsJh
30kidLEUEmYx7+LxpjERBBXQRkV1lvLG1PS+7O9FRiLUqB6QwG1dO3EzqFLJrPIEuxzwICH2ZbSM
mdLd43tcBb4d9UhMEpipY7LolI0IzUGvfehsoJY5bN8YEcBzFinICtdFqMx8QyEnEZu/BGVjuQuG
foELFNaD8zA6R4kJceC9VcwZCTVStRFSxOn0ifqWF97qtoJfkCKeNFTXCHewD5exz6q0pypLFj5o
hhneJMOpEiGYe5bNy4BjtZVRDFspfHuLcUwzso7uhaTEmUhBiyGv4s48epp1bo0t9K0E2nMebDoc
zfN+oZf6vmGBNqoHIUYTGKEVDSpHzDFrDimtcNwCNoE9G/vRPK4feo352UDTIXGkVd5xbLRlEQHW
oDq59lzAbq37u7pPl2JggL0eIxPbTHMFOUiqI7vxyY6cxI9ttMnGK4ktTAruqwZWfPhs6eoqz3Xo
huXKMkS6c+0sQ8oZQ/wURCYdgp8rPTlmEcO412YmvH7RWg3W3jWIa6sMHKMzu61vTQn2Jhx7J4v8
dzGMN55/TsDXmUvThthpEKCMe7VLWSLT+Vh79y5oVw0tOLGSve49mR5UeAZcDX+uIx9mNkAaypmi
onkXwvRIidDJovFaL8TbBE78kCAv7lPW5dB6SgRWRL+PymXc645e93ap0XvWyuyxbPV1K+4gpfq4
xeDxgHQYB1I9XSjBtm5fpHIfxHtZfDS7fhFm7Mo9oGQ1WeZ2W1ll238b6mJd5coyCk9wDeeDm+45
Adgq7400mDI6azmezMgAawt+bQ145CYrybD2pbxvy5cCRN7r7Brzer3Gx9DL54O51sp+Vhi3tflE
b8kJg9Yp9Dst+aHo5zZ8JDfMUZGSeBQdTfpioGMYSd6RK+NYhtd5RVyKdw7LuyRYMKOWncvVtDjY
e9Fw3ZEJFgibqDPg0rECw8HFW9UGcUGIB6spCis0weamSkW7SyAPJFU4b8KTm9XbNkWnARdHh+Zd
wN3UqUw4TFEuPbrDSYxSeLgQWDz/xhvP3IYjQjoSzfZFad1dKR4F9bYLljU9YaRUfdCtY2FjuPSE
rX0EhJRDYp/sUpLBeG0ydpz2PUObFwzxImn6XW0gdbOYv8WDa0nr3gdlrWB2CgzWWBTRy7gzDZBu
irQVgp5SuKNQO2nNVw56v/W04Etderz5hCe6CGK6rTUc6kpyAtbmqkQZXvxQu3CZUlrVEF2CMiUE
Cjk7+gHSf+eeLtidj/Yt+DHKySly2dzcc5kkTqJ51HmykzE9w4y+o7mumxbSFYL3oLZLX1iVTQYr
3EKrebZimKFpttBrSFUQgz8vudSfBjK/K7kuDm5Z7TdR7rd0elv4ijGqd8xriqMvN6tKKJyAxRil
8apTlkU+7kzpsTTf4MDO5Fh3jKyd+SPaS4RYOSyPPtRQZF+RMDIbkUV0IwJSYV6ozRZaYdAfwzye
51jO69F1kyJaDeVtNXEJcwpUoL5aRRVv5Hac3kTSscb4YKw7x8yUuegODmfVtwQRqhWNi8DDlQrQ
YDgSmL7IEHIG6w6dWFBfa7CYlIEMIvG2xZrRQEwSuvvYf4VKq+XtptNPIftU2KVzj7Ok2Rj7MIKR
RjffpbJCwAbOkEXEJHZIp6sNTkHSLCkCJOWLEsl9BzpdQgpiORjLp7HY4vlDJYRc2cjuRQHra1qJ
kw1tI+y0wjvVLFwDSoC+WljF3tIOZenUwVHOxpUYrgfee4Way/VgFQvZSpE9G3IadcHGzZduvJa7
ytZ13xlZzjQDPidiC1OFnC3lc9W8SlmUxaKZyXXGKg7lEyGR8qw2py45+ejP6MJmU6s6OOYQ5XDM
sEprEUQUoOZS0NGpKeIuiA+j8MSWASOzcxQqp7w9DSE4qbcQ3f3I5lkWZ3M0HU9eCv2sOxnVvujH
mTthLeLWG49yemNI11pUzgk7nqmA5EGzb4yHCl1mvO5Z1nTKZU1iJE+8ePwEIt77GDyZmE1EyP6r
s9vdieLR917achuE9y7a6oCxkDD+FO2Qey9WiZaKC4c3WRlMidfUGiy4JtJ9IC3yFVzPvPZR4fQG
vGWC0OYNQsQyEW/6+JiBqxskD0C0nZuJvLZkaWHq7olQ7nlkbQnCMKNykefQ72V5V2f+OuX040IR
z2Id5hSvxxqAC4q7rHpK3HMV3EqJtUEkhCGgcuP2zYMg5tuYKZ0Zr6PeH1uyP0leIObNSQk+q+g/
NdmNWrNCiAgZ/Gzjwv5UAh4AaulA8M4QvOwKmWgrsgkMxyxxiSrrZ617GEjvzGG6Fc+udGrlbFYi
xLAM/AvUWw2D2iRALStGOzW/beNl0z+E0eBkzQa7sikolLIVFpbKwigp+5SpqORHUodnTDI08OiY
iW5gsj9L4amhvBB5+9Yt+i5yR+ruuXS3CqiwfE27hHJ/LkMkrse9pu6Ctl+apuXgAFKL24H9I1Gf
QpQOvXWnmu8SkX56kM29NjsZqnebItYOsBnBA6XGBt5pXKjxPjtQxPnTw9t7yX+UYkwdBn+ZSK9u
PczNnjIAVrhdqivVXw5dgZJ9KwFixjpn3+o+CjME0RG8uQZROzYMbXVrCtVWzAiNKfyaM7PurkbK
66ypHnwMsnWrQYPlL1ULIwNQIh0NYlvD80zquYfqoFKLG72x1njqHzpU/cYAqzV2Eh37NAnhnWTZ
HRE74XQU7yiFUP83+rWG+N93D5OKBvMU11zUvQU2xzLuoVbGWCAZ/QWCpoIzQDcVc8TqWUK/8KH7
pl7vmIgmjGoTiDs5u+tpoCnxgFBktCOXihwth6Sbp3wkJ2R6n9awTNtV1a6nTUiOix+BGq9CV7GR
nNtmiSBCPQ+0EBK6TQKSrDH2HAQfWFasgwYatL7q+00VmleGmiCsDfaKgkluDKmwqOe+twwxXTGr
5ORK6rJGCeOVzcFVlQ2+acvBhzrVEfZW9qtRNddGI26rmPHIimRixNxpjwKyHzdlgapOHgT/snxq
S3dhJPCbb8jsyQd3N6TGOY66lWTCPMQI54vt7IP+wdQX+qV/gHKJh4FmejsgLEQX7Zfvn1/4J6/l
d9vkRauwk1q9U+Wi35pNfctidnCx6el16lAFYwgyogbqfzOB9Gm+Y9dADaLbiMu2oyBdRb25Fqvx
zjd/hJZ3sNwfn9/UtEX/7p4u2ozlaBXw53Vsw2J1FlEETRTlLs++6I7+ZJr87voXHUY1Mtu2iIH0
clFx6lG87bxNKhNV1P0IhLPXSADza6mDaVxvOvbEZggPsXEovozf/Un7+d0dXCAEGJRnOmOQb0gf
ZURhLw8JepBiDpNs43YWqgtSJrOrnhyFAKVzxV6VyOwy6a7Ot1Bde1wVTFn8Xq//0kXZRwgWRADj
W19YSt3tGHzRX2R3/f2r1C8al4aeot9gv9oivp8VZOzSjUOXuIIacebwjDgk3VIAEeUR2ymofxq8
FjFG9ZIjjtU5Y0cZfdUpEKmxF8xVpNI9uoU45fh7bPNHxVMXmt4s1FHd+Hk794VHFYZ4pphXVvbQ
5a09eME8Se6K0bC7CDVcvq6qnTvcpXXh4G5koYiV6qsyDO0EU5GSRnPhXivmxmQ1ZU2zc32H8q8o
7iOxob2Gtw1hQj2CMlb3KkMQFI22kT9iFRK7qNk2dYsjt+jAAmkSg+IRmbxQ3/sslD2Koz5Lpk6C
7QrVbHIZKJqcquI58ikWI4i6GGjENcpQ39zXer8WVBj9k1PH3Ix3ljhHxKqOyBWLg5+tq8G1NVqE
Mn2IXklWIUZcEceCrEZML63VPJph6IZGNRtuwzpzysZfG5aJ09ajoVC2B+uo2OS02IhaCrznsf+R
Zt42R+hT+PCnUTHi0CIrS63bWdhVZ+QaAJHtxjE4lEHAbkzdzq7aSSFzJXG8HgV4h5zRW7oLT5Nw
mzJ41Uhf+8dQlfdp9kPJilVsDk7cTOr+Te7fBOX4GHUUPzq6QV2ac+S084AdB5leld600V6O9hBF
MXdyw4U1vCiJNB/E8GTU75b/qsq+k3eYxyUGjY+Qs1Y0K2XR7tOVkJ9qI3dGJf/RVemqFkbObI+G
uoVIjty13iWKMsfPhIO8auOqNGv15HpETN6hNyrbftFlLg2keIfg7WfCuOfHjybEAj/OyMx9iGgQ
N5O8EiNFYwxpIxnbRDr4476meiwH71YT7oew3Frpu+GjqtUSp1eK+YCuoOmsg+orm9pTXgKFDgTE
DUt8F1oF7TGxWpWGbW1O0Pp9iG4Ld7EmX1j4a6SJeh0a4hc4yAdgjn6xpxRR2DJk3I6qo6VreO49
3xFMKCQ+6rjxK4bDB2u5frG/4NaaypgIdds6uk2IGdaqnYWs9fON4gNYRL/YKKwx5ZBCJbXNxFXo
EZjXD1+dHz9Yty62CMOTApXObrftq33TntkBvrjwB+jWpSeubilZlxp0yhvsIVp3xBkMEznCjlPx
q+3tA7Dh0iFXM9K4ikaNF4uSI49qMgR12mWbEMuSILz1xeWQmqwzgW2p5hdg/QevWbtY59NREo1h
+lql/6wYU2WIpg8LgM/f8wcPTZuG8C/ljxn5fjI2vGdPE0ki3/ZyjQAVE7ru7fMP+Mlp/82GfOmc
G7o1TFpNYQfUh2mlXgdlcIhy9UXyaNITzRuwstbSq9H2HG/jQ+I+mCVHkikJD8EdLktOk2Mc5g2r
KOdEK2Yvlp6sa/SWgHeLspXmYRhvU6rpL+74g7d8GSUg6oMnunkP1IjCUPeBFfRs18XnyH/s8gev
r3FZ8x5HLLlUTD+sCE8fQ8DSrJ4JHayuHGlnhRjJzEQgpedUeA0xgf/83j6alhdoV+WGEu5yJr1E
eIdsIgP9wc+vrE3Lxu/e0zT+fhkJBedgqVEZCXUaXifasCwSb27V3VrWh2WGLE2Q8lmVxQ7G9bj8
4MaRZncWAiGJpraXrsyws0P9SQphUmbKBrRp5vpwUkM7M168kJU7OheTUQltTUmizCATVEQh3OEF
5VXYaYlYurnRqjLrueI/Ru5zpOVz9HGrfIjusqFfRdCN4+BaAcxPiVltrCfXVe3KWqYB1g9j/6L2
6onUaLoEyhdP5aPpMb2HXx7KEFm+V2DJv5XijCZIbPcYBhP2BpL7J3/9P177//Tes+t/PuLqH//F
v1+zfCgDz68v/vmPffBaZlX2o/6v6c/+99f++kf/ODy3CN+zy9/5y59w5T8/2Xmun//yD3RlQT0c
m/dyOKFHj+ufl+cep9/8//7w395/XuVmyN///sdr1qT1dDVMNNM//vzR+u3vf0w6kf/49fJ//uzw
nPBns/c4GN8vf//9uar//odgGn9TMTE3dYuOviXqk5Sle//nj6y/ybJm6Jao4ldjGvwkzcraR31l
8keqYVqSrGgYJ02LTZU1P3+k/c00DUWxNEuyDOgmf/zPff3l1fzfq/q3tEmusyCtUXVNc+H/5oim
qROLjog3WTG5lngZJYRHnCfpilgta8Ffm77pBAgxveIrMcxf64c/P0bSRUtDPw3B4WKHH8bCsuRx
qJZoMrdZLWIj9+Iqb0rvX8cEdf7y7P/8jr9+p4tz6p+fpol8kmYqhHpcfFrEV5JceUQ9WBqYv5i6
TXT4QzD5bBoJueSlms/7SERrOUhOafrXYSs8SW5yTo1gn48oOssTdJJo4XrVi4iFWY3m8ot7nDa7
f3nwpmpKmsLDl4yL+Sh1iovWskdqayFtH0AmlRwkLhcl3QljPAek4qaQ5JXmCac8kovZKODMJ4T9
tRoiSZT7dSRMcjEtluluZIABfbL4/B7lvx7I/vkcGWOI70VdxP7yYkv1VS0bIxgwS8VQ8VrDNANa
+aIN/RAdkLwR1OxB7dll88Kzx7Dfez5uLwq4znTUKMkjs0XikvyyeOpS+mwsrRkA+swQ3a8o1ZNJ
+OXTtJRpBDPTDPEymkDQDMWIDZ6mJ6vJMk+Gah4ELhADmE2UWcZK1fHFjEqcSUeMcD5/TtOr+pcP
14ns0A1VN+TLk7HYmLkeuTn60zJYprrLPBK+ICJeTlNNFCVRnsazrugSibPcwi+rt26aAYeBsFom
ormFGbcKtGgpZfoXZ/ufeohfv8rPz1FkVRGZOaZ4STYDX0kG3Hgwh7PKdw9bp30VBcGcbJbU0RIj
xo88JJFmoKU2BvB/6HifPn+Y+l83KL4iX1UyEalbPFCV//31q2pJasRxJJTLSCUqNArCbl4mefsC
eZQtN8lKYePV3XAf5IEwawVXevQiTZ1VcWPuRA04h6ZmHLy3eYz3hWVkpq0lSr8epzgaSeNSuPcI
1VNfunu3sA55YSR7LTWQTETtegzH3PFxlhSDkh5xi6mx1OhXTS40S8XD/LjzjKs2ykB7RveWNuuk
QfA4dsu4bkfaTkCvN4eWomEZ0Ht0vMkR5tCJlbsK0KG62ZWZy8ZcDRABahENha6kO1uJGEdFcNg6
I1tj+SfNOhnjX93ARayOhHuhE6KFaHmgNiq1QZJjmKGjw3D/m7rzarLb1rb1L6KLAQDJ15VX5yC1
1H5hqRWYc+avPx+1g9XsdXod2S/3VrnsvS1LaJAgMDHnmN+gwKQ66ia0KFC6cK+ke86Ly3odOv7r
dUjBxi1sw1CcF69fR47iOOnSmgpySRBErxGV8whpEFvDg82ulfXhQ4OBx74cnCHbFEVAu0lWCUQJ
lv69DeVT21r9bd9aUB9Y2WuE4TCWaVFf6T4ynLHzr+sOzkrlsyEzZe3TUPGLReXjiVniM+1jGU/l
owWh6MqNb2F47uvOj/eX3akPTNrSMoRgAf4rN/XLB0acPMipTio2kFr7mPhhc+1P9YeyTb6/P9By
35+Xt+TotnRkWrr42cbxy0CwP9yKc77aF3oSI4OZmy6cIdGQG+nsWgkQPCiOyXM0ox/fH/rUHJVp
CYMP27L5vF+/St3KK8hSRbWvwzz+XtbOdaAG49mbCInfH2l53DNJYUIocR32VevNSN5Uyybh5rGf
MvtOtuQhi0Q8+oQZJOHuAN99e3+8Ew9VmbqFls7UHQNc5OuZGVrnAZnSYQA1odjiRnZhUKILpWrA
xhkYFBgYWZ7rTD7xOBnUpj/IIIvK23w9qJbXUUIpv9rTCBNvXBVdiT6gYCNQ2Lw/vVPbsjKBtbEt
SsPkK3k9lOzpWCvjstpTIf7ujzHX537auxIYtkvVU/bDsW+bH0BTqKKl8df3hz85UUuwIbu2aZvL
JatKp7Mrl3VTIXlIAU+pAMvJ8tx97cSiUaYQjk6ULFimi0m6baIaz8sqNJ8m/s1T9hRWySYfgeLg
UfahMDJ3/f7EfjZ8Lo47ZdqUjpWSjq3kct0AUZuGSiv3ZuPKT8oHfTo3RVFYIrmePKCmJd1lqeKo
et/cOohknp26gB2jclLK/XQMRvR8Z36oZdTFx6NMF123kqb9NnpVrVY4GQCYvenpwDBbENjOCJ7n
K0gtEHHToG2F3t5JFxO/vgGx8P74J1+DqyxhSt2wnWW+zAZ/Lque7hLZRw8NoCm6Ta5Mld2Mpv8S
JbBO3h9vfq3Ld2DZjkPEwZ5Ebuv12h6V5rNjSlxkJ/fCLPNPZXSOv3BqSha7AutXUdxeBmi+itrE
m/py70Ph2ImmA2yqVaRxjfGzr8Ou184trGU8Or/DX0a0F1ut7wbZUGUjI+aFt408rbuFaYWFTtZ9
qWVhDtvKzqK9yB1JX2MNnA/8qYqfu9q8wdYCsqYc9nhcfOlSevFKLeW/twYAveH395/+qW9bGBYn
uzLmS+Aih0mPRaZnXVvuYy16spPhurfKGxkF9/9sGPP1S47bNlCq7cq9qkuATsjv/ARyvafDV39/
pBPhI3L8vya0WE55UrnhNDChcJq+hla3TTvtNmnVU5Oea3o/uS3/POdsKV3X+Pnrv57ltm4GIqkh
JVs5QCMBRMFFMxgbN7Ujr3UHxAzwQT0U+d6W/sP7Ez313SjOV1xv4Zvy1+tH2g9h2OsFSyw14fRk
CrFZnQ7F5382ymJTzptwMAMiMwiPHVByCit+cubSceLwdnTLkGQhHJfL22JtDK5XejX8pH3VDtdd
3j+7w/Rg1NGdHXiPepkmqI9hO74/r5PvzhEuT45RpbHs2s5Uaw5TYaMzmgZjr2WDv53Gh4ywFg0N
m58XIohUtXGIssQ6Uof9cOYHOBFYk/Fha9MNyyTwXNxzogFuoTmkvL/C+DMvk09aABNQxf3a8NOP
QBmfRRH+aExkoU2MECilLPj+j/CzWXCx9XJXdoWlFD+GWtYZ8pDlFRcY4uay8vZQPr+HExobeDhw
uzWsgoIRxqCd3Jd9ZV2kadwjYTS3QShsqonKgIftxvfUGANwpNmFXytSpHWXYMDiIPxUwwZ7iviY
CCQsWVCsq3y6cWXn75pOe6yroKbdv38atapbZYO8HAYE1tDHAMXDSNzblgeA1cKjpelBN9Jg8LkN
KfCyGLx1ppGVTXljCqv2jdJIw4Ymmhq7iIfVaMWPfZAkG5WLu6Kyj1GQBxeBK3vMa356+KTXmV80
V0KPUelPqKUa/8PQ0W1RxNbFQOuu74QIWwMkMpbvUPfFo2yV0nKyEeQW0HBP9TYKwmTXaeWjCkdz
N2q+Onogi4PBkmSXwwz4Yp89G5NrrvTcuywxy6RGjx0GdPyrLpfJDoGgWqui9SC5Gv5K1I1xEVfA
s0hU/Eil/RLW8Y0FGi/UIlw6akQ7Rl4BAjUM7Ug3+e+f/I5OkGnYpqFzIC++dS/KLBceVrFv+ixa
Tz1d/oEf3Ot1eOe7lFPNc+3SJ85lhwuXg5ralPNd4fUWZjv2oEVBWUCKdxFRJg4s/kDfekZ84UwQ
wqHEnpnim5QWB7NjOiaSHovYSv7MPvyyZYsqSMa4ng13p9IETz3GMM9l9AjOCyejLPzSlvyi6mIX
ooG8T9P0e5E3V/xo2bWP/TWVpSA5Gi4KQRkO461ssuxFaKZFI4iqqaIlYX9uqzqxUziWyTbBLmXw
qS42yBGm5Oi6frGvofc5NjTFAQLelAa3jgU4GKsKDZ+QKdpAY/nRac6jqPpzJaQTcYIjdSIEmysI
CZr5Vf763PrSspvWzjlt0rVMsHTqKdQGEwDh9zeleZEt9iRH6fN+CBeFjMMicrLwI4FzNuAoFqd/
qkjuuHCcibBPBGcOGx6XDUcYylxGuGQryjaqunwPNu+p7lGMBVn2lOTBgbxMiCYhuFe+dU+JvT4z
uVNHnZqPHF1Ky7HeHDpxlKBq1PN9VIcXsSO/JwV81zq9G4PsTsI2W2d0P73/QOeP6M0DlSzi+TpB
zmjx5mKkJJPeGMw2lvTvedNjKUFGh7G7E3hNvT/YqUdLIYF88FzteJPdaMfEywfHLfaJVHf4qECj
bVPoEOqS+vWlhiGYVarHKND/fH/cUw+W6gX2BMqwCYgWq0b2Ksg1YRRQd2jJq7eFiZ9XkqMSKaAa
y9EErhXHn94f9OeNdPFoSVJKh8ZnkxTZEr0Rd3VaSw62fTe58VFo9ZVhcF0TtXyx4gFhqw9xwxnS
l1A1B9JLmyyOL6Fw0NSHd8Y6tt1yS1I13fn9OK39ypKgxG3UiBrFSb+Kvgpc1Va9VuMHghQ6U5Zc
G3X1aMfyxY2bZ7uYQJlPxkcrbiVAcfcGrae2rzX49k4efCksBJZkjTEkip1L8jTIcMVsdubGwbaq
Swe7swr6XExXRReWj+8/HnPel948HlJpXCJdy7TFYt+SiVCFC6x2P9T0LOm2hjvFfAEran0m7soL
Mbb2rvD0i3GODgLNLP9MxmwX18n0qCPpalqw1TY+F3ICCmTYOV47GsZLUSielROlm8gP3V2ugnOZ
shMHk8vN13Es0hAWJavXu13jyzCIq4JTQkGqH/h5Vi3yhU1f0/fqFLzVtnScM9/Om7IV+yp1FmpC
rlKKrqLFXQy8GmX6SeYQ9kWza4fBRt5KBgJfcMR+s2FhCFRj7UrN2xVJaKyFwc0iijJ6zTzro3Tk
y9DjxNHhmtbrEGALJRABJuVWz13tzEn6E8n0+u3OQYJlKfInlmssPzlEAj4cTEF3FfDdqok+WJkH
6z/Pq3Wp+8P8r/kxccIzkqKjEFOmkHR641wM+2aNGYYgVoFwoChVLXfUISoLw3PwDdPG+DIZ9Rsd
gnkMoRpK6SYb3aseLwjp1OeumW/vDxaRhG4LkpzC5QyZd6RfDkTalELpdWGOoVExKwrcfRFAIx4b
h06Sl8oLHlmlq0G210lzZs5vzuLF0IuUPB3pRpDqGLCYDUoSb6CRgvpBcQ5odWaYJW3T6TD4skvc
vXK3u86SluRqvTfxUXp/m3hz4M+zwdrCZh9ln1hKzHw9Va0V8SD7QVRHT5X5JVLzc+qv0+/LdID1
2VS7OSdevy9zcjBqMKKcOkW8wzTkMVC0uobBS+e6d62f4vOW+JdlVR5MzBTfn+LpwTnwTRtvFtu1
FvtJkXQNlwGfwQsN5K5133rRtzFuWnwxvpS00flRkKBdn80Xj2fGfhM9zs/3l7EXE480LcTBg7H9
sIWblWwrNVdqufSN2Np03YdSRJ8HR/uAHeCVa8gzIc+brXQeXhg2dUsyrFQ9Xj93P7OHCRs/eJPO
S0ALdJX6lz1OaEl0sIHVvT/ZeS6v9qTFYIucyKT5GhdoO9unWYXxDfgBjPN6bPRSWkX/2VDzsv7l
+/d0iodcDbGx0LMVHTZrn93P6B5MkvJ/ZyT6gzgWDKGW8mgLhl2pDD6QtrHFtlCKngsoJlxlJwwD
ZiuSvzHeXPjjizRde5kSTKlISmraOFG7VbsLzRg+fpdgtVul5qYF3X1mhZ58ab+Mt1ghYC+71kx5
aaFf3NlGf11X5RGc0Vo3m8PfmRrlBUsSEb+po0Qj2eEEo8W9EaIEKBxx49ZgA7DVITw8V0x/E5PO
i5G6AslrnUvu8r3NsCoPnAbzGgWtoirdhpW6mc0Q6nI6RlgDxpr18f0Jvj2VqdyTD1Q/S+imvsym
i0rX9MabX14LLGCEAFB7wUsD2dzwC7TimGUFJS1Y4N6yhi6UrjpzuTpxarz6ARbfRYt/Qa8PfO8l
TSBhog6CCkXi9A/vT/TEqcGS4QZHypriwc97/i+fX1KqSYUDD7c2DKyUXGrHftyeW5oIrt7uKCQJ
HeIyIkHjpwzr18+8bia27ZgYVpnan/CnvQcRpWpHRLBO6mxb93pwPxZDjw3CiGFdRPGWlN8mNhF8
loP+GGtYXeUF6F/H7Pa2E1X0uZJfS8riMdbp37Sn6jCa9WWZW9fRYN6PGX5hEeiSY2cE3a4PpbYK
urJftd2gr4nxabI0i4/kp+qrMfdpwSPdjVtFJi49uhNmyUuLBALTeawcPNY5xXK3WhVWHO7rLnV+
5J3uH6okkFc5viVdpt11rZVexoy0ydXkYiaq0zxnORsMW6E+xs2uq932boJI3HdufOgqnFIz3OG2
cTp9Q04vbkpPfPbJb2EShkuEpB/fTptu7wjtoxUlyRUvCZ9PNTw23I7xdvahwlvFdBj8Sq6m0bOB
YeTZCu+68th3GshhjZ5Os4wu22k45EWS4JGrcV1JWrpzI+Hs28z2boVIjT0qOTzUFBoLIWcrW1zH
/ADjmdDTn4u6/dBrnrayMvPW9oxjbBQYtqjRlPSz0t+PnMd+Dhh3HUrIBaltNST8tPF6jBHEBvHk
3Qee7NDvRtUFxXKsAPnCLoJKh3gxJw/7II6/a5NVXihzLMA1E3q2zeyU7ldbmBM4GvhmdOVIP1/r
qThWcLi3QjX6sc/8K0PDFlamSX8MhdHh0mA8Wji0eCk9ElH/GBpWfxHOZIKuqOhxdeKvmUiKm26q
XrhmT0zb3Vjkz6E3AZm2LAgFvZ4ferQFW5iYKWdgPNJEojsH16Ax2YyMQ1c4WHBb7lq5o4XXYSQ3
lI2tg6ayWzLvvLvew1UpHGgRmdpcfh4LQVVj8Ok9RJwzVCvH8nZJ1EzZOjLxkMT5iw6osP5oIHKB
H0NXrmun5t5I8bqzJ5FfiLbGdZpcor+Oymob+fnn3KmTnW+BbMDmrr934IJwO7Tao1Z714Ua9U+9
5ssL3/Tju8orLA2Litk0GiSMNgoP3M9sqALj5k8MMGhA58HXdEpnvbXrMqWXh24wtGslypiO476S
uFt7OMlgi2TafrDrrKm+b2cTPXvqYjZnRVNNJ/FtnFsa5VQUlymlCogow1bWdUSPeo6PAO2Jtt4c
jLTPv8hW5Ucvkg/co+MnapvQjjoUkMeyU82XwCrSbWSSw15lY91/l0Fg4g5B02R54Zplj3HUqEXr
OMLbYzQONgmLlYlrToPVRKHR1WoB+EmCRl0Mpny2g8G4xCoJ3V1Bt2Fv29MtokDMSXxt11a8k8kC
G2GAS602RsuNbZWPHt1Sk9vtE6PU2FK0vr8yff9Lo/dq6zWcr6klIwwJKn+6bQrkZbicjcgLufbc
2GmNDadVtfGqMMbap/V6MuHNYPItHb+a1oVZI1Hy/ZKuaLvFwraoBlvfYs5T3Gpa1l3beMNc1Abf
zM6I2mybKq1+DEeNpqMkF/GqTwXexbl3awc4A01drbZ5Rydbp3vgEjrKq6s+ZycbU5VdeRFmjX19
g50M/kNl9k22s4tmEeBqW5TuhMd4KMlJeomnjkYt/XoP57O/kZl8iPE/qxtu0C5ZmMs4DvpVWnj0
i2nDWo/FbdxGmObK+94Qu8ArPhVV9K0aUfPTHoyRY3IDgeNgh/2FmPAiskOFPbodBOu2Mj5pE158
rL25Ix9XJ5UkFyMym/1U55eOSu4nIH+zyRxkj1pLNtw/PqNHAB+RqWYX68YnW3JilAQ+9KBZd3Sd
Bquhaw0M3Jo7cnbfUod1MdRjv+l6/2gEol9z5DyZNCjhYGj/YKB2nSBla8ru0ivCj1krNr31qWsm
lJhV+6lW6adA507eORqXZL146N3mMXasay3NYgwb8ysntLc9gIrELx9odHoRNnqgXvVbbxopSocH
nydj4HuoYSile09uW0FOUvg659kOR5brTPkXtgNqx3B7Az+eVm7GkkQqFilXHrQSr0kx/OQBuk9B
jpdt4X7MsnBHrvuYi+CHF9Fzm9bXPh6EgWy3g9N+15PsY9eLTdAb/cWE0xPJUqJ4+i70yHq0De2S
0x9HmnY/0vNE8vzG8p9pKEj4zINPXaGurRhgAAuzpKUvuzOt6eAq9oLBT7IHTJSGdTylTxYN1v3o
7A2Z31IrXqsOA45s0L4GnYebpfJv4PFsRGg8a6K+F/GQH9lnVq3j/Mk39WfcjWvc5bfNYGQvLgk/
P0gv9apy9r77oDy104zB+ZLm8XWTquuqoX8x6liOfaUdxkRcNJ40Dhb/YrC8/C6ie2xTCjng4FOt
Y9ltQwKSTeY2mNmNkGqEM+1FWT/E2fC9H+vuoqR23+CQjanosA9UF9af8bftwnuZiqzK773cHoIt
GkkFsCueLshg/ng/DDt1s52F7RYqctsh8FvkrLzBs1ttJFMWmdWV3QXoAdH5Oc94jo2mfosa98kX
/aF1wnN36hMXS2rupHt1iVSGqtXrC1iZDZ3GMsr3NVg6N3AOSaOtMW/BkZguY3VnFdpx9oZEccA6
V9+NUF6MlX3fGPblVH/RE20DD+f9x/E2+EWlq1huJIXm68UiKdSLXPN9p832PhZaPZZdU4rPPGrQ
94d5G5QaTFohbBcGcPGlUiqOTc/1OhB2ltmsvRCPKY1dYnrogMvoGF7mwLXeH/HtxHTUM0K3TVJd
aEXmX/8l3BZ6UKINJnvSS3V0jG5NsH09wad6f5gTV8FZ/+sKQQXSspYZ0CAK9YzSab7v6vbCB46Y
BhpqyGqnl+aZGZ1aufPFjODHmMtASwyjyFUfNTZj2Zg6K+Xt1PjFzJ5EXUxrK6spClliM5JaLjDQ
fX+ab6ok8yXtr6GXQsw8rbwshF2+HxPa1ULqB/ivcvQXR4wUV9PEgdgG9kUHYOD9gU8/3//OefnN
1BrGIylAHtq+3A8GXuMyK3Ytlnjm0PwWC5W72c85kj2g0uYgBZ0/319WzDDJeCgy0k5aNtuPGfdc
Uda50/5WY+q/hzEMU6KK5D0uSzC+mRtqorxPlx3uxe4nM+kpOVmHoI63sXbOeOjUonHog5jbeMg6
c/l8PStdtbZZJA3fwQgdR+8uMNKEVOTEL9NsWYiUAcDEaH30y+BC2ed0oCe+Qgalcu0Iun9sx3w9
Oh3gcZenOa9vAu+nmjHeRTbIH/jj4syX+HaL0ek9mvN1JpIAelxeDzUWdRcOVZnvg26Sl4VMp12a
YoyEhiI8xBIR11TDQnSmRp0pG5242f8ysqEvSnmFlrE32EzSrp3jXD30HLH/7c9gzgHxGoFloz1a
vEV/UmUyhXx/cmwuM3VwrBuL64RU1pmBTpxRiItQ1hgoWoW9bPJJgXYFXs8eA2Dns1k+VGP8Ldec
bVn7l3atznzdp5aHyw1DUbtCer38uifNGaqY6HpPyWxdNWpXYY/sD+ee3okXNN8PTTTkQlByXZwF
FXbO2MvyySFJ+LOapYlS3L//gk4OQUmAZD3dWWyWr1ffkGSTXugMMYTjtUrTEsaT8+GfjTHvlb9s
UL45ZCpw2aCiVK4pO66a+FzR4cQLcU0U8CQb+af4WSD9ZQhUL31BOiPbN67+5OTht64Qh0Af/8bp
zJ8/9wNyUUUzvHhc3eCkg64YB7vxpy6NXjoLR21U49v3H9np+fw1zuKRwTHqSkmz/h6pjgZ4rwMv
in0iGf33xzn9+v8aZ3F2aP1oocFjPrT43eu2da+lwblSwckxJO1Fcz+VK5ctA+0IbdL15vPJ9rat
Zx7K6lyIcXoIKpMkEG02m0U1onBGZ0CWQAK40S6iJrvqOnF4/0mdONBJNSLqoI1QMpfFZql3LupE
l3RvPiU/hNdej2nwUtbpFXic39+XXfIVShDWWsabOp1ReYni9Wf7gfgE8h1T6n5bq4IkBnWMhf4d
PZi9NGczMO91u1hle3RINy4mNKvO6XYCZJQe/R4m6Wfk4M7BHy11Nm0c9uIwVX2TSDfXGavR7ydg
Td65HebU5yJoD7EF/btUqBcvJzeqXPmy4+WM6dV8q8ShlhRjeEb7cmoYJCgu+hfT4O0shkkQkDi+
xyFjYfwrMPku4XMrqzpzt/npgrgornFc2kTnVE8MtPSvN8yJXLjjJSwAktC3+Thz+namYUOfLDd2
IXdahALNtTc4Kh9hzlBwMPd9/RzPCDllrMISHO7XdJpjCAAiZbqaAMjFebEhHr7IevGY4Y+s2fGh
wgTesPBnlWcOyBPH8asZLM79OqhRArhWtk8ai+zySyPMfaTn16aosOA7Z9FxcjSJlE23kBhTCXr9
vHy3hTtbsJjBREAqutXGERhxCTniR+ieKxKeWgREGv8dbLE1p6BlDCdkMD0gV+uAY28x7VOf3t9u
Tk/JohBJYIiKcnHnzoK4qZ2BBzjIccUHg315ADn8ChHxOlf2mWvS6Tn9NdriC+06cs5FzmhTbu9s
a9xL7Skwz2xrpwdBx2HO6jjanF+/Ja+zyyQtkLHgjbnVsnvdhfBWlWemcmqfJmL/7yjzg/0lEki6
Sa/hs1GWi7yV7l5O0C5w/Nwa4h9OZ7HEC8TR3WgxUGflQMC/JuazLM0zW8HJZYBSyXLoESL5v7gc
cNY5HX7lcxyAVVj/w1LlPtfAbBvgdEv3TH/AyWf312jLXhq0C2Fb94zmi3o7AKOc6AcdHZMl/tvi
U84fdz5NkYlQV1wuBlXqhaWrkcWgQ5XP+13q2Gee3cn19ssQi5UA58zRO21gJdjmhqyyk0Oysv7W
eqNhl+CTww2N/+v1Rj0n9KhuZNxTr2Wg07mRbwudW/G5JsiTL4cDzuHoge2wvOb7YrQzZXOKNpTc
BlttRwOktpmtRHomXn87Erk1g9vvrMsz36SgMrNw9Sgk1Mmk2lkW6OmaCknZ3kZcvN/f5uan8/qk
YyjaxZCKWz87dV8/vc4sAqOl5W3vYXzvlOMT8od9YASAaoBzWleUa7PoHIX47cJgUHJsStcR6qKV
eT1oPLmJSrOJaCGetrr9yc0hCNX9meX39tNlFMl5pEhUzu2Wr0dxDcw67ZT31UfTlpYSCoDpNtY/
hZ1JVkGdeWcn58S1mYwoHcFvlOslTWUS6gyrQ4s3Bo0miUa9sB+277+vE8MYpNP4YMkdIkpcTIoq
ZBIH0ZgSaJlrIu4rZr4q2+zMRjT/MYtlYdAjzmqnbQgV2fxj/LKJ6xMK3zB20r1f67HaOIXefHAi
FZ1TiZ+aDv1ktmsjtleoQl+P42ddEjYuHIs0F49CFhujl3c0t5xRapyaDrIGeiG4x6NPWewRWNYl
VmJbKQrSGHCqRCMZavLMeXRivUnDAWCDrBU9+FIm2ThRVwzNlGJaMm6lmV+lunvVjeXWhMGSiezl
/ZVwbrjFnLha9x5123Rf9uOOksStY5qruQrgluEGYNHz3xgO4gj8HpLViERev6ksyHWzUx3DFdUa
ws7ek9M+gLmfhM4qojb4/nAn9iUkL+yAis4I7vuLhTG6dQBqNJ19c0BFGv4XOZVb5H04Nt6E43ho
R/ug+ecC/xMb76tRF2FYq4p4GvMs3aNGALwIj7MbtmMd7uNU/etD/i1y1P57PkOV6iUU6hVG6v+G
l/qQp/y1/IP+X6RLzb1W/zte6qH/kn378govNf+Gf/GlLP2P+e7HfQwBrWGAW/gPXsp0/kDEbjk0
uxCr0V/F7/k3Xkoz/tDpfpnpT9zlSR3MXI9/86U08w/+a5sLOCcEK41Gmd8hTImflZRf9s1Z90ls
wNGtg2eAzjBvRL/sm3kXeGPj2o9NHNBRE7oAMnXfQyhR9NWTaTYQG1yV3ATKye+zaXRwT5HDC6VN
ucYX3MJeB7sLv7Xqm6rpBjCqWNFSXDQ/yNyifNHX45E6ffQ0jcYHzfAnhCg+bkVB7d97CWbnUFjw
txm1ARl6hycqYR7e71HcHK0W1xi7a5IrKwyci7TxMHFuktDyd5FWtdjbmtLbziTtzzFxgFhFQVDY
MLJs+adMDbzRfTHNUjBl1bdmlTuXUSkrtfK8Or1QIDxpO6FwBni0KCZnlyooRWs9cWM48X2tbUZf
Cw+AhcCwcuRAPZGNKO5Ti8zksdHb9qlG+JmuSjGK+7SP7T0/Sn2degIfm9wz7kQx2utGGD2YBAml
YGADX8VZY1SrUgcrlQHraYCn121OMGOFN1CtdCwO6NzUi+Gutz+7VnvXhNFqjIDbq7L8UVp/ykDr
7338brraeani8Ypy2NZLL6ccq5au+Uj8sJZxW217hGy6XtGr4X3TPPQeZdV/LnIvPbZFZ95WkCOF
HQcruBH2xozUi6kPzlXdlBc8qlsnEI+DW0LsxcooYMMGaA8CH0FSsgkK56s0IyDW0h6+6GnzTSmM
OYvUNZ4HWT+HpXvsTe0irYAQBb6XPNDLH+1lOeTfMl09qqz6IWiMQXj+6En9MMJWjKtqV3tOTO8o
/6s0a7FpQ0t0K5yg4vXk5dUuKpziMKbgqSpNPKgi/VClRnkVmf0XaY1gV0PvUHYjz7RFV1zF075L
OfRwtIpi7vXhhzrCb3FFv6+vVkavm1uPDftH3vO+TG0FPQrBkxYMAcrkxMpWs7peavhode2xtJro
qRfeeEEYvY5hwyfd5y5JVPtNC9tHUOobP3suZQNWq+noQa1TxCX56NTmtiwC7uIa3Y0bL6jsaSVp
6IUwqVlzX6wHHj5zNcrRwGXT7sooo/qLptvZXY0t59YBknWUAaZ9qwqxTwwGFAFIGGWbkPvCk+aX
pN+7YiUDXIRKv71BcsH/s907Oypx+IFG1Yv6E/ySbWWlD1Y/YpdpPkZTvyoTvHgas7hv/STcyYHG
H7zk6svWGqx1IsJnfYx2APPauV0pXXGPuagT5gMm8yqrg+BQtOGV1cYpBjvTuE6FcxVzPVjVXV/u
RKbvyOjUN2lc6ReTFTvr2PTzDdGoXFGW07mPTPxNTPZKxIVN62J9Wxpxba6G0rvK9AHkYppcabNW
BsE4MiEt7ba2lrmbIG3HVZT7j2kQOsdsHMwPGpYl95TlPXqEeZTI3cediyc1pp1N+y0J/U9pWB21
5AdlOeND4nA0p6XSnjIl6qNRuoegKD8VmTB3SQpBerCMQ5zaG7oSWlofeB561MttHRWI0BRSSq9G
4FdrQbqeGh0nsJoGhvVkYQUwQNg3st7YW7WwXwzPt3dt0HeYpE2zcbj74MfZAdsxhGxFdIBE8eKn
8X0e9GJF/mMTRBsKps1j3Y0u8qq4W406fiIy9aJ9K3yMBaKvHo9uU6dIlQpPooaJj2OJK1gQPPlF
/ZW+rfglzupDVAl6f3pzPZTt2kPRtRFDvOb534aivckM+aBpdQEFriPfJtrD4Oif9YrPkSzLIYzb
VW7yDoCXb+LOy2GMJocs8+RNZCfFHdOp1kMOSjqVVruNjMg7aKLtt9jNgQAb/a3y+gMUXuhuQfik
q2mTN6b57IZmzxuHHvChySb/ok6NYJeGkNEHHBlWXeP5HxMv+RSVM98/sDaWeiajgaUaQWx2KJDu
els2W/Ep4Py8s+DyfSz6ll3d8V+MkIBSiVmXRhdYUkblKp/sbi9CX67TpBNfUfht2HoclIaN1I6F
m6DJHQLt0tI7vf2SxE16KYy2QcGpoFoj75NfM1PLxMb2RG9t0KnQQO6AJ9xgQmTvQyPsbvKwip1r
M8+Nj21sl+sBl15tn+ryJnGj9ibtsgq/icqz7oZqvoBXFWBDuoZ3aFmrI/rH6NI2PPIl2Fqyabh1
clNlfbDrM5WutbhP+DDxd4k0QAtD5yLlkmF4mGI57gdH2J8K39+KNL0RXoMvjw9h75DTL38wzCg7
WFPStauOLVDh9HEkb3KwEvVDc/Pykm5XHew3pQMcixzaCUqhHZymj7CNibFFYC61202XFS5/d+gT
cGjseQTMoRvUUzP0kLuHsHiAKAXVFx7KFM3WToX9UWvH2aAirTeN3jSb3Mf+MBK1t/WcUj35epx/
0Sys13zHDreD16XXFjjrJy3sg+MYZ9peWKF/0eO6exGbrnajJdV4r4VO8RyOCpu7gFCE03N0vGMs
Urz7oP48NJWWXaWoVJ5Q52UvAeKDxxD11kZXA+2dAmKPkzreHcUA6AOZ7h1rY5y+/gz+fitK/r8F
wLfF9+yxqb5/b66/FP8fxMHzjeZ/D4Oxm8nplX0VCM+/49+cVaX+cGh9oNRi09xB4oY48z+cVeMP
2mbJ7XFrp+BPc/J/I2FjpqnOJFVJZYPGMMn15j+BsIDOClUSMuvceW/RzfE7gfCba72kmQYZsD2L
jaiiLC6LhOH/Q92Z7MatpVv6Ve4LMMG+AQo1YBMRUoR6ybY0IWzZZt9zbzZPXx+dt25aYR8LHtSg
gDPJgzxisNnd/6/1rdZRUrLzMsIvF2PXG3xeqnindvXLaW0DKTgmtkykEyjjOA38vNnO3HkqXTFU
Oyolu9otTmzS9lo6X5dSu//p6d/+ewf/hrP6y2mbis7Gd6OpsuFjzxEmrsizser7Ymc2YBw+Ikm0
9d1YN1Pz0S2UqrumyNpYO0tZ4+571brkstqD5bUXOHyH+UNbTh1NA2dtluHYVsoomVSE4wTmMpry
Q+XV4PdN0lPE7Z9/+C9vYnP/uxZwAY5NUDvPiuQrBWzUv1W+Q4laljdKTjZq8fjna/wqFbJJpaFY
iTiJgxZ837cvAuJpF69rnEEGyb7q9nKo1/XaQmxORO+uX+uwRmLaY4hV1/feyy/fwI9LIxB0dAqz
9J/eXtoahjpvdC/bGf5L57cnwyfRLpBhE3jRuk8evX0f1ME798s4eVsd2y6KGJPvbmul/AhS+emU
p/aa3VReycQerbs2RD4cgvEI26N1SaTn05+vpjPMf7kaRyJcOZvUkprI21u0WxgCtmNkuy6yXucw
u08Oa3iPHyPMLmx/CLGiRKn/HeOL/3D352tvB+rfXJsz9w9IGp//22ubuSZU+LfZbgoaXwu1Q9b5
o08kWOjcJ1H21IWgK2kjwZoNxqs4UkLP8Il/8pPdcHAD57a+mo753XBIdu86TX/zadv0zv/vbzuf
ZAwgoe448FycJIzh0HxwDlkkL9sP3QU2+rthN1+m0Xtv4yy5hV467x7DOj0A3cYRfU4ocepmzg2E
TrvKTw7GjgSgnXtJVu/BjYpr5ZPyKTuON6QS8Y95i29npx+VC2Cqp+axue0vzQP0y3fmwV8fBHrk
bYBvxW5gtmcvCTelHKZSpDtIMmoDGdbt78ckG8ajsI33XOhbBeOnCsem7+GuWXvwojHUz1WIjVLG
qW6Dz88aQoPDpdQxTmyf519XujdU+MYOYXqnGXIuy5sGvaumqeNCiflqw2YNJGMkECvRNX/+yn+Z
Qxx0cQg9EGHY9EDO2c+sMgr430WJoM/tPSp9undZZ2zu6/eWkR918zdPb7sUuo9NiQdK4Md4+2nm
WLHqJ+UguNRneAUXZahEedjuSAK0g+SYRU4whM5+2dXX7bX2eX1Ko+WY77vje0iDbdo/+x1oT1C2
kEEK5vI8LUExWuqqoFijeUcA0R6Sm8+Z553nev6pgAxFUkkVF+kJSZrn8ka4vWQKbkOlzvqI5IfV
UsK/e3MbCXVjxrOdsWjRbxuan3cAqUj1WqQLC0/QBO5teWgOf77AL7dg8kdZuhE1qsAXzp9Tgkqo
cxalIDEOM1JqrSBPxqmN/u4qLCG0c5CzgALlmzDObsMrp0GOCx2qOh+AoLT9FHRuH7/zsM7vZbsK
/UQLtSQbRhpIbx9W261y7se64oTgKOQfDYyIAEWQ+t54Op+Ptguhg7Zog1BQ/YX3Pk4QnGK953Zk
Q/aSjhpmNaspyCoQ0X//5GgOOAZEwk13tA3tn8YTNaMRSjZPLtWtjnOS2l6XdbL+9VW2lgfiYAOT
OEvw2QSLQVtqnhjLaG26+NMm57o2HeW9MXk+DTnMklCnacZv+KJf9N35AFZGW608Aii8PqpTL69a
p3Iu3FIHyFoQYPO3z47rbTsZGqQ0dc4zapxRr/S4svMI81sGQCQ3fRa/96AIv35121VYnzRubZMc
vH1DiQRI5Cp6Hg2mTC5sq2iikUPD7s/3cr4953OjH2C7HF/4HECpv73K0q6l5RQYeatxIHXYNK+x
/uF1GCk367ZyU6eUJv58SY2ONX/151l0c7wzrwEMp9oPBvpsc+0U2JBKLwPuGScltqza0dMbe6g5
SRMvXrUo5A2arFTbWpPpwyrgbIczVVDFV8Z8eizXpFjDsupVdQeIgOJdmaQD1S1wC0DinIkQ+aU1
bjhlaRdWXY7qPpGD9sVIGyeNVEjet7ltEASYOknlhoubtjtALtT4chP2IMozvV9gQ5lNEoxCp06T
pYYY/XSR1iOWNU34ee9qh6Rap/IIn9sbQyp81hzZJDyRwDcKvJE2VpX16FTopMKabLw11Eu1mz/k
nRHbQVUY3vxg2MlK6ivCATESmQm/33fLMXUA0lekN+NNlXdDqmh6uOZdflsWtpj32mp6N6vIpkes
u/zQFi8Caq7Z5CfOsi8/dziLSTt0SybEgkbDvS0S66qLobNEpVPR0KA6osnQFuWg7XmYFFYzu4xv
hKiy0uft1W1YGlJrw1GRi8DH3MqvRtIaxFiqk3MNkFDWEe67PPexAtp3ss1Xk4CHVa12VqrJEvWn
bK5rflQbbEduAmuNvuA5JuRBxo0KYCDrx3baYSGoNq0oCtZAQyHCcoeTkqxvglJPzbpaty6xuzUZ
ceNKwgXLwOyPpq6Ayq+6ur1cQAdtUcpJQoWWecwIbAR1Wxj21L50xkJV76At2OUwuZfOd91KqTaS
tEZqp3DEqNI/GprRh164YqnVTGXBcdsrCYuvEt8W6xiT+On0ZPlelI70khz0Utt9zklaJJlUq0Y2
H4q3dMGCXd3ztXWZryBGuJwvOm/cjICSDovIrcZhKOdgtLyeDhW+8Vrx81kte1hbRvWA778p/MQQ
DaeStnCJelYVs4TsNI2kqWb1srl/q/4paWXWghAXxkqX3ERaMAlsnQfHpugbWZOcyyit+QL9riva
naU1+n6p6sn1Xby2m8G4Fm0weTUnEOraxkdHA20HTqf8qruV9dlpVALvmlFURjBaDYZih2WPgOtM
e2BMr9aht42cHCr+358ru6IDo3BafhUZSQqEGznyO9/W2qHBik3NXxuPWNeqGCfKe/qgDr43W6lz
Mdamu9m7DRxi+Vx6xGjzOS3h4gwaz2tSu2fPamY+b6/1lCrAAuw+dbrF8OpGq0rwiBZqfdC7lizw
SbCw+uoSN26Y6tI7tuWWgEffXRUBuIR+vTJk3d7kFr/UV9H1zvtEmXtiXBLKAH7NMfJ1yCu8wmpH
sopqjFbqD2mmKqHeOMQq4yCKIQysqWsEHd4QGYwe2IJ9hj+9DWK0rljsaCFl5HO56nOhk5PMc5md
J33K5HNr5W0SJoqpRopCPT0ACF/ua6UU166zqJzCePQnq7JyQcTfOD4JQ5f37lhLjedIJK/fVSrZ
JYB4xuOgtNDGHLYq33QwxlMwOYNznbcUMkJD8QYRJEo3zw/pLCCOhlT/LaInU90lVnfJ8u8FZxQ1
0gtzikO+NzZMne7RstKkVvWRJaxlC11PKs3vs5iwqqVvTHS7qujaMK6qy3nU5wer1pQ7nS5LBRdu
JCZaNor1LaFI7V20hZn2B9cbbQP/95CNoWSXWEclqNqZmmdGa2pDxWCc61btWh8yIjm82gO4MtcD
vOfC6HAnpOPcDj5On5ow5LLnS1diN+53SdN3awQyo0r2S4KGOBzzPrbozci0JjI55pxgpm0uLijw
x/shaQuNFlNWLoFBDMVLv2ZeEXmmslbXiVNUIE4y1rt06kDsuVMvyPaS3chk2tCvCVwiPpiVVsBu
AVyC4XMiBDnPc2WWxlEQ96sfzE6b0yClxfZt0umq+24+9CLM8w7crbv0QgaWgeZ6JzN7/egNracF
yuJ1yDKKtj2VfatrgahcnGngQcseWBiEtqtJxlkRdbPWpteIAvFUmpWQCk5yo4UfUXgZle1cB6yB
kI90oElk37tcSe2IkU5zT4xaAnSwlm5CwCSuHOZJoZQYyd3B8BepDt+gQxOD0Clro/jWMhu3ZZor
LXwHkxFJSkRmI1JZ4q/CrYC1cPCUNFzNyXJDO00QWOr0a3riVsFj+YVZE6aXzw5ppDrgWroIQ9ma
AZXTrqGP5jXPdDdHw08NjUb7Em9BaYqw9NaXpe4cmVDkRk+tRkIxFbfQOrhCWe/JZzr7cxPllbuw
EOCHh9kYd/AYBqLOPzVjwcQTA2H5GgsShFjW4CVfprPtrki4c9U5sHXU80CfSvOuEVI8wjxAXbty
Wv+ae0Tbee5YFCQn8UWx7TEUnZWgmm6k28JbaPXJ+LqicGk3a6tKvm+8eJIOBAQ3f65E9thJdctO
70EFhq4xTIVvTIn5uSIz5tviePHMpRFbs51JZsP3oKMIH14DSXPd9q8nYRHz56zEK7bqti2hIaBq
vkGEDbOX3S58WhV8FNz0DN3DXK+8Y3L6pPI8OtoKhWHQCmOXem39ojSOoBebVXob8MXln0ZIr5K2
aceew5z7/EXODfNP163srLiT9pu025aHManjehjLH+4A2a1mhJRc/W5LncaiM5k9Aa8UeJPAVNfx
ua+MakOwDISDU+0QH0oQyXNQucaKSS7X+oechVaLbDWXD6S/EzoLiWNeA3tlnnPYLX42s3gbHM4A
1yRQymz5mquzmtDPVFs78T23rFsSYnEu7Vl9YcqJTM8+93OlYb5lSF2IPqfPzcRqfSyJUQVyMI7p
VTdW9Cyd3lvvFyepy8CZNPtrPabTa2ZN8DCsYsRmOuZWfN+Uc8z3HU/OY2ZbS6gmhkuIrVZY484c
slo/rHEvIdGkGXXsU+el4kWiCujuaqFCVuBgkhIlYgO9KqexEvtBSk3zm3gyhv3KXGFEzWSYJ6/r
2A/qvWpVACmsDPEmNaAnb3TbdW8AMflUiHGefbWhob1repuynLDLTSaQrO7im4Mz39I4dLFHVGb3
mizDOoatMreAz2dD/96lCz07QnG8OrKn2CKkPs/lSWhW7vntUlmX1lRaTHEdzJBjyYWPfOwyIzUd
2oov19YzdlNSjF5klUb+PXbb3t6loo6jJhvbZVeabIZUGrAO6t2l+mAbrtBuMyQhRULY7NR338cu
U5YnKvQG6exsjNTLWs2V17XSRhKLV2OUE4bQkrQIsrdMyceXZdK+biqwd1eyVt322qiSuLiTo4CF
OqSjPu0Le5KGP3Tx9InIDQ8ZkKukis/htSazsXeNMcwLhl2Ql53KJmHKaS4XWeFkd67Ss2FcylqF
fVkCp/DzKi6qUKe9+eok0v02zyvLUTI3KXT3rirMD6NTx21Qcch8NvmlyUWtYTOkKzisGhCFOTOH
YCHrGYoAcBNee5EQqXccvLWFWlGxUp9WSn/sxsu8kl7kyEwxCWvTrAK9jebGrhdhdlm+SILdjGgd
xfoy9on5AfkVdPuC0430tazolKucVj9InnGKQbiswgL+3Wgs8aAf3BH1QpEpItuTIaqNH0cLDHug
Z2Y8gDdPew0pErQRBCQE2+/1dq2SGymlMdEcX5mo2d47eDKFZa8oLjK4GzY2J37g4towOIaur/dO
G6OQSs3Yo0sp8IKPrlizT3VSL58Ug+LPPp7wEl7OtaK+ektOgbvK1Wk62LFEITCUVi8HBCHpZO3z
lWDwiw4hWboT1ao10TDOi3ZHXVI613pddF4kdYUJRB17E6yKK8nTJn9WM+9zZEh05AeymSsIT+bw
Dd5PPe/7ni3OZR3rcXmZa6vGSbxmXb6BwAFYqMst3Xpw7CVXP4JCQsfjDYpVTH5bwDi+cNkX2s8Z
WWBsrybO4X7MFnS8GlTBxDuiI+s/e900kpkF1HdjQ9SdvSv12kxue9Lst6TpFZlBmauF6xNLMxeR
OtVxF+arrrCJrAotQURkD4wagxzRAA98D9RFzEXMCa+t46DPl0VGTCFu9ixEXFZBPTaLuJ9nZaqu
ZpZ+ceNVmsJRplIaM7SN2nkAJLPeS0+4t7MYoMhUttq/WpWziktLGkV51+TG9FFdcJNEIvVG77AM
1ahdCbWRatQBWmSZs8Zkgr6xmMmhkBueqa5EB5nEjDXtfiyy+qVq9Ezb627sfdeytS0B23Aouh5U
XlLo8CLVS6fQgZxNfZ9oN9JB53QhKyRbPgN5KBwkfEqpEZ+quh1bQ8UjWqnizcjQTVXWw9wpzK+G
Afrssmvj1CTgdMUIe2xWJQO6kZkI9lNVsrYmC8W3a9voAbcYiKvpozT4PSJtclPrpoFxmxyHPCUz
sMwoh+PszzLN9WP6Dexr1FirpA8TV8SXBgUV80NjqqyHQLXlFzO22XlkhvshVhZgbFlnyyfD6jvx
YLVtUYF7MtJvbcwxeYdZcnjVFRc2f1ov62XpZkpB3ptYH5pWtl1g5mnyjSy3qQ9NpSqNr9XQyPhD
P+XVp6VL0ywk8by9InlET0hGKzDiFf3E8cSkZvDVJds2v0B0n33Xh7VTAmjHVvNJb1RDhOCUiLfH
Aqc8K2ygvIu5a2rkVWtbSQ4gmbCPtZgTxrImiiezHj1kToB0+1sqjelTaZVJc6kVTllc1NWYK36l
SvcjYQkdGJx4S5o38y72R0vt4hDpfFb40lIQoyWqOU8AMid2m7ZNhONhm5uqm1HaLKx6305aUPWS
owPqp/lUVkwcfpqXANxKlhTubSikw84eTUpaMRcECn8cqF3CAp8W1jBemdps1w/zMNbZLRC6Wr/M
13UcTlLhBNIjoeq85NQSI/nFAiBBCWVspR3BGKuHMKnatfFH3VnrXaPb6V3FIWH0a6ehdW5ma24F
tCfgSkurV5So6ya3o86D+YnwhY4s+aJOF+2YJZxQX9mUFYwWmM1J0MtWjicCN+tbUaakmrQJoJ8Q
KABsbF8sff069Il9i4egivf5OLsdOw5d+06xZenIYhoIbzPJ9Ev9HLMsIASBvTgyWFtH5gCDjCY2
+ByqWYT1JVAkjFUcPnGnHCi8ralf2mxS/GSZZB66TqwCSuK4ebvoTb+e6FipMPGkgkYM7FfSPi6p
oeQHmSicqBaGquUvi6UOl04ywnlelJZM81Lf+EBs0aUkjZNonWDW482WSeA5BT967i/D6NJ77hU2
E/5cCOPDlObrs00Z9dMkyy65cJ1co9ipLgwwJQEXRlp6mmQBgL+1vF3m2mQEGIMIpQXTjUpDamPj
LPLEC3joSxnGiq2vfkmRQr1IODoZ/jx27mvjGYzfBJf4lZ4JIHRDXGtA8jp9zNFlFtZt3CvOS7ym
8b2dx3F8NFOlmMOYNtd+RYpKz1AUjLwChR+qeqUd6n3Pgf0S5gLYkqEY09tMdmnh47VdL9PEa5Uw
tWteECcLzsgtz9r0q3KghjeLtX/MSHBk4wU+KWXzPAwvST1YD2xb1oe4KlZ+ONymIdC9QcOml0/y
c2u2M0z3yupD2H+q9GWVbaq+0iyDVWMQRVrcdE8IPNRng/oxO0fdooHVyhkcnnRwxvnZIjcmg8ED
OpELPkyogsnP9HV30W4Np+5gwoGzbvxhAQ45dY171wOUuplr+ix+P6rFJ4h96sz3PdcdrYp0GHyk
t85ta+Q1SjLDSe77znHysEmV5Wtd2pR9a+BQV4VQ2eI71kodD7+WfZ2V8WjtpQ1fZzfkQhlQk669
FXh2399OlmQVnzs192F8KN8z5IOF76aAEdHeLboeEoSK7lErVHcLjqfbdBH3qmtFVjrWHOpTqgJs
VRLKMUOrIWjk8ORNlwyfFYmz1JhZhtp0soAKk3myxECzulDLFgUo5DUAg3bmQAquvZTDQ5fk7l5n
v8CWx/ZSlCXp9KJVhpYGXd0kB3MFAB8MvW4+NLHtvAhpO0045zCL+ENT991BZF34OdaqMaS4T6VB
H8cEIpk5vHp917dRJdLsu43+mtK0NlVPI9j65y5VqxuvK+d2p0zWeDPrtUy39Wn4VveG8izJdS/C
osmXkgq1bd019JierJbQcSaAyhF+r4u19UdPEUwP9oSAzSxJCDza8dJ8GimzqmGmleplVsQ43GUZ
s0vT49h97SZTUkLNsvWIJBskkJe13mVpDJbid2wIKh9h42JGLNjsO0D/eZ8oz1GudRH2vdgDMRYc
WGvcmJrdu15gFoIExDLpm9cB6dsSsOvSmCnmLdI3szYvt2Pbnca7XBD6OrOsv5RT410AapJ5gC6f
6ohRzmVMRlJd3y2ZWvWM7oZNcs/xOgtlggQ4UIUBsW/SmFcvvUZWD7pD0ULkNgt+p6bOYw4L7FFA
+138PsmtSLCr1MJ5NTgaGmPlkWPSlPJrmrpxqHTOxLavST6nGVxvnz1e/qBt2uzS6MxLu0+SXQfn
ggR3qRiTnzRA8H0AgNNHh81czLk2z28q1/WeIStV39uYnDVdV5CSUk4exwAogBJsB8oII3tCPJkd
GF473TQcwx7XVJY3FNfi02gtoO26tJQvukmhaOewSl6uyex8tdSsdCLyvYzmaOYtkww5Betj747q
ER2GdqVMajsCACvXr0rqMoioyw6fknUWz42YiGMg/2b57BUzSm69d2iBZKaVnzjDI5d2KCsjyzXK
yQ1yD2QZ8lSTQesY83ePWgV/LRfz0ywLw/QLWqkiUFfV+2KOkoHHuOtbdKKkXIVrOzQvpgK4JdDw
R0mf0kSqMQFO5HEITq6saq24qpR0xbhZspnwVenYJVtp1+ypNDXdRTkPNTtp2VdfXbVzPkDV8lBt
yKV6zOCHPukjRYxQM2cEmc4yOwubrxxg0IwVIkUZiUgzyIssvh6XfrB8sq2Mxk/L2nvx0rR2KAnF
FDGMVevuDSdtvyTsn1qfIsdWm1Dy+ttq9POTA5P6kzXNoEo7M/1GcZIpLqYJitrGM/tTrq71a0WP
He1zU8Wzb9aacZFrMu8ir6uzpzwdhBqoje7cm7jLFyIV4rHh4zMYjcTKltrOchTZ+L0NZdOv3clo
QUxCkaAOxh4hEK1pfl0SfVwDp/Wqrys1Dsbq5Kx6ULQEUvi2mxKf1PcgQH0nLoZXwlJmnd8nmyun
JIrM16ndK+FarAmEOB20966LM5RTSsHDiXLTq9nhFKzlip3rjDlbl7dTp7ErKkaNKLCxr7w7p/Gq
JzA5Ha4UVYu/zII+NmxWvRT0shyP8xmhJTeLUVvPpr5tyljOUDEPOXZCf0LwOOgz/FqEeM2sgAN1
OZ51W2MsTTBPbmPWMCngRWSaxGs06Q2BG7OYMtVvKB5wz3FmVWHJQyT2oRb5EiDt1w3fqGJph7O9
DAvfC4zOiB53LA7jGutD4JocR66Y/bFo/rn3+EtTFcWG88O2DRuPSNatHfpT21s4barmXltGygrd
2qFwc0Dw/eEvL0JfHbGjTnMREB4klLcXUQq7L8VSaWytJv0wWX15U7jZ+JcKC8xXiFDQiqIg5Az6
g/L9063kzGcIZooy0julvcqRbt8nFWCnP9/LuSSB/jCKWBrQLl+gSdr223vJMwIeBA2bsGnwtTRK
ReFyHKzQUOs6/NtLIRVALKoyQ7m2aZ/JLIi7WWx7Bgyq6F4dmF1LPxeuNh3N8m9761jzobjzcnSd
IHPa+G/viu/WXkZuN1TilIJL2rt22Hca++M/39L557ZdB4e4jUKBczxgxLfXKRcD+nacmWExGcbB
clhRmtnR3/kSfu3hw3gkYQQpFrIhXMdvr9IuUKpr9D4hFWXjnhHtsG4rerUr0rR4EWVNGdwQ83tE
qV9vjtQbSvdAPmBwuT+Cc3/+AEtXi6eFwkRtN+2O47l20Vlt+o5A4XdXgYyFAJcgFTgfZ4+QTG+7
ddYCzKvby0srM2vad/3fSjp+yMo2lQopNfTNjE1K+tO9WHOR6rgkzFCiA+Iop8qgzPv5ncG0DZaf
ZQ9cBQ3glibMF46m6GxiyEZ2zWJsjdDu15lKeKztMg+qGBVJC7dd1r2jYf7Ns/O2+BlHwzUGKW0b
3D/f1dRZEyUu/CKlJna94sl7p5nnb3/+yH/9/DaAEZo8D40js+v2K366ytqQ3ERZCw9mbes3GUlA
e2F1w2NcO8rtWtBaSF2XfcGfr/rrxLSJSJkqHATMaHDOnqUnVi+RJc4cqlur7yWU5GJzxM4oITD/
uNT/Cy+F/NaPov/2X1gphv/aCRy5Y9bU/x+4KvSNyvHPtorHzxn+4jfu4u0/+LerglDgf/EFbLJu
1KYESjF6/m2qgD38L8bupv3nAoZq8t/8t7tYt/9F4MwWcb8lWUPrQAP0354KXf2X5bI+I/XEEfzD
pPG//xfW7uRbc/vv4TSc/e83DoS3MnBF17A6IKU6h2XIRHNBs6vaqT1pN/PJva0O+i1devs4Pr0n
QXs7Bv5zjbMRZia9OhPJqp3sO3GdfvCnnfL803P+79t58/O3teg/k8Z//vTZsHI8CvzKyp82Ts59
fJIfm1OzU78k3813GA/aD63/7y5xNoamiRVpRZJx6nHv3Y7OEkdOkrO7FH0fjY41NmHl9fNlOcGi
1ofhQixsAqZBnSmFIyH1c+xxlcDhq0y5FhRlS+3LwsfbxUUW6gOyMq+qLIpqvR1YaaeFtNLL3Zi7
bjSZOsdSPW8jMWl9gPxG3XtqOoUYxZ3IbrfudT90oUjTdK/1tvvR1UqLVCY3edXUsfk+eYXN9toy
D3UnqpDmQRJIwAeht9gYKPK642xftv3edkhyTWuVzNz7cagPoyfbyGKpoWck0gP+F9cvYPpfAJn0
0KtW5a1aqq+ji3UcM7fIH/Sss3au8NwH8vfMvRRkGIx0B76qjcD1nG8YjjxPAtbK5lOXu8Zx6PuW
HKyxjkjVK67jAZJ0A0R4PxT652KeFDJskbpJDkRXkjrUIzIuM8JZN9Gc69sTDFc64HFiBLT6PC5B
t3qsKvfVKUQTWmapBpXchB+pklwUCCQoA1vdUYckGuisyr5nxElQ5YnmNwbVizLejjhG91zhFLzK
qWNHdOi6/Tvf6rYY/+5DOttP5Qp5cv3caSdHOynmVeYc+/VAMC5YegpWztG276bswvWo+b0X0rxJ
BX9zyXMyiQc0HopLaZwqY5qCJJV6gKmWM5VoE9/WyRyIxSwjJSXp8c93+Q9XPIcBCpPOukBucuIG
D3ao0pzd0wB8b1ul/9OAP9uDOHSr0Z/w93ua/pVvX+Vw7m8rbkcRl+gN8vu0Ppp+RmvDp2CYhHQU
0+wSFdkq7/98iz92Ir97qtu9/7SW43LrLE/x1pPbZYQoD48TfcJ1wOzc5VemmdEp8q7rxkBrlVPY
cpxnJJ55lBLVeNlvAsBqzwbAn7SPqRZzMk+CkvReFH3N86Rg8+EY/edf+lZJ+j+z47m+nJ20jY5t
oBjeDWEl7ybQUrhjyUbIhqP1Vby3x9b/YRU5DwO23cSwUz1ZT7mk5fgoJwIkiIMW/idn8gcoUyYR
K27UpEfnciIiRgn0xu+e2PqM4tBXD23xzqbuHz6/c1TgMA4NMdbKcjL3iNwEdS/jZLdfPMqw3nTx
56f6A8n/u/d/tuigFOagWW44B38Mi+ON3CknxIehdV1cyQtrB5ojgNyAS2yK1AihrK/u5uC6C729
d9ftHlBEXizRA5qp60tOpr5414DxY9P6u592tli5KlEs+cBP09y9qkYeUkv7qhJ1MA1h851CEYWX
erok0tXPNL/78ucnchaa9Z8PbZvyfhoRM1Qb6Nb5eqLNIZAeUgWfvahB9gJVoHmqCbM5kjP6DrL8
hxvqd3d5NgngcEGILVoG4D45pIHmz34ReMwz2Nl37+1a/mmqOT//ysSiq+VxFXsf78WH+qI/DRhB
2kP8QO7GQV66OzSNUboZ0y7y4J1H+fYY9D+P0jo7p2LVowBgj+tp02qu1ucsv8mNqHd3E3uC9Hoi
IcaxHlMvMDIKimoRElhL/dPU3/m6vbdnh//8gLPZzYbkj6GyWU+1A0pflB9c1b5GPLIj3dt31Zyu
9AXa0b55GUAINh2dkcLcIZCHqWKj4kjKKOO9WNOFmo+fy94gitdyoqo4FvWzZ/Qh5c6dOq+ndnlZ
EVuy9Q0xRuzSXu4MSYjLcOGSXpSfhuberR91zundJh/HnNVcKu2HQb0XyFtr4y6zPubIrpP1w0TB
X3Xv0L0i/5iiIkNIpSf32nJjEABFlGFI79JZymCIiZb/JNx9WehHrSQrpEkulzE/pkTBTs4YGd0e
Oiv6NIp26W1ijhfzgBWydnZadpEMVyOU85mkwHm6Z7szzVeTLQKSdy+sJuNFmWSk4s2dtY+jJ15m
WvP+MK0RQtlrY0pf0cRfde0a/vlb+adp99yg5LlZiTaGadfdZ0dL99Wr8ggM40hiXX2rHcZo/ey+
qqf5yf44Xk0P+mk4/PnK/zTPbObxnwd8JhYpyKFiwCu3OubMya9RI5I6Wkb2h4be/ZBEKxpYntTS
XanGC4Fsf770DwPJbwa/dbaN0hwa95il19NckpxB/NaqmhHKCZqU6bTvXXlLS/vCo12L9blup9BT
OPq6emC5e1M8JkP3afDu1/lY98NLSqpXjtJsdh4tC617Hu9UrdvlSCqJHPIHse+I50HvSJjRaZDx
/+HsS5YbBbYov4gI5mHLDEKzLFveELarzDzPfH0f1K9f2DwhOmpTC0eUEsjMm/fePIPas62RF5GC
Zr8MsLYmwgMr68ItYq4dwh+lJHK46QDtHu1G2JK5tleWshvdyt4h+b3bgA5z9uEukmTmwBYa7zdO
QyNhpSfMzcqxP+PX/ncLzxs1QCP2rQ/pGIcr1Bww1beBsMpEH4zmewI8UhrWr9bjsuKMW3vp9oFH
FPflCw08lgKBhvYayuMux91FCZkyuXdAhahEOJVcnk/hncHyYArnYtvJCFMODpgdp28MXx+A30y0
toIFA6w4NyCTs0pByPx5FF8iA1h8rn9FiAca/6/XKOgVWxnjFNUx4/dEo/C7dC30La7qqYD9cYyR
ItGLbY3Y28DMsqBao6dUn4rUDsbQVbKlklsNUWVEW4m3xRKXElyHeAOYQrIikLgUe2eNZLcDkrqK
ERsrHiIovZp2DkMRK8uCXjpaZnV4hLwlr6SCdoKyIN97wIHMMgOYv25xyRcCQawLrcvpGUXCCSPs
aVsABNmOgfjA23YMrtSC6aCBc7Y4RoFO4ZLYrNwG/p+shJXiwTgEtrzgI7VZBCgQ32hdTVUnCKsB
ncq2cf0VtZ3frbzO0tvMsrAxIXix9vCtkOgNrSki2YAipxz1X89X6V184cEqnTPjezFuUrZEoBls
GCHpmQI7eYVQSsRVSvsm/gS6b6+S/6enfjDYnAQ4BDkFIbN4cHwPsuDuu8jywMcdUbMC2Vh3pxRS
Mi0YAmCIlpss3JfMv33GudNSAGOwPB6QMRYQhM3lmICWELEv+7Ua5E4zffRms00ldW0W4w53cBKt
eCc18fZVWZ1qAbB31RN72u+xnCMeiWYqH+Bnr9DqF6XUBhSdPqNPZDt/ns/nTH79v1GRnW0uvs3h
HuEKgxNRW7b7GjKdykygtoP35Fod20DnDWHD0pQsyqUBRbRWDy7hliCNEv0bUgXen/pObq1nVlBM
tpsVvuRdvO/R95ntytYrPaIFp8cJAV6VwvdIvNahDnl3Y/yOoCfaeT1EN7+YXdEZXG6PDdTEDBoS
6K6E5odVwb+4skdQuYUtDKwSbi3JXqi05wK3hUcyYQMcgzPqiAfER6O3GnDBrzyy3ZUZWVr0s2qF
lvhxTFoei96ptNrpTtW2gJ6unG5CNTWlLf9WHEIz1XKlkWkjueJGDdIP1EqteL/PfPTl6d/hHo1X
Mo0HRJAhfpV8A3wdGWaHMscqAahMtAHuGc5ylYEQvADGVP4Vm6F7HXsVKCLWEl0gro9scIMCpAqp
wuoT+Da8S7OSYzFLX2eWYwF27Ce9yA2O65IaR2zrfc3Vu3HYlJXSti8QfwRynikFBe62dWt7Bg9a
0iDDkJwMdgxgJZBsiPQ+vaaZyTF2xavEJKiaklbcbivO7pJICepDle78koXfQbRSwizu+FmGlgrQ
yGOmBy/1XhW1UEHoUjlZUOGDqiKGqTBxVoBQUcFFVDwrlnmLV43IAn1IyW3UVHKtxCtdt6VJnstX
tFTFDTHw6U4f+JsS9n6CeEtGixCOAeTTOjgBMzswAgDvAlU5ASawRG4RyGGNbMgfAfGrdS98Hxuc
LkNqgiYrw9tS5nhUYi0QQ8eOEBSyJcqVcExNYfHBopxbKsFqKxO6ctp2yD0UlEoU2gueOn4Wu1Bt
MplkVLRi0x0pvHihXEgq1a8Yjt2HeDT0LFInOdgBzYi0LEvUxqRLzNJo04kKQ2HJV0UL0peBLCnu
tXqNdqwZGjiNGjlN0OfaexozmPC2Ct+ojVdr/XnQ+HNyTL7dHU8c8vCVAc9FXFlhS4kaMwvlCUi3
YAngSUWDUUfVMwU9QAuAsfHM+0hNIc2y5qi31O1jZvGZRUc7TBuMFexqi7U5Nb7kDiROkQoQSnKB
LKTByoLtHSLLu+QKsZFUQX0eIKea/9GETJHhRz7aTgzGtMXQvM056KBAiic0x+2qGdsUSR79/iz+
BoXrt22B35cA57/0Z8FsX4m/PJpG24hAd+r5WyzO1izOBrjHEgIGw6A7xAPhLqhdeQVNcdubzajR
lgCrkw1yUaT6/9FB/nXP9etiaCF4zkWjqC7rq4DGmH5rkBLUFI80du8ZIDC54dCP3AdOX2xA8KwC
T4k+V950of04p+wDP08SDAgCTmfDuBWijHo18qrnvXWNxoAjnDFfTXsIuNTK+E18VxE8NBbgml2i
ZysJxXTV+GhW75Hwx6rxGWjy9TxePetN+EmkhZ25CiXpuDrK1byWgUgFP4n4pg+kzkFFtVUDUIll
kTNYSiu3YatL7TdJH7pI5VktkI5gWQOol+c6k6DckTtPrn0TRHIoPY63lS+3kG3ca5YfD10TbtzR
0y5j9u5LrjYflDnc4LqW7kLt+RALm+kunvNjBBosAtyxYgTxSKkXANr2rhyvhqSlbuFcm1koCSDx
p70awpcZNXO2iY1eby1GrbYB+OQ6hBHAuLM9aziAowgW4MqiuweiB7v4Hrh+vJhbCh0tRRgZ+Flv
F1wZvTjlamXDGcPM1dKC4eBHfKA2vFxf4eR9yIzgBdKoV8l2ZX+H1a92urdF+87KzqsRemn/zfZ8
nUqDNMZ4KOkMz2wwT5sdtHgVCQH6jVQzC+Fyv5YpzZTi/pvZ3/tjP74ATZIZmU1xDBhGolR5RTrl
VyZRQb/fBiuxeKlpcZ/4H4MA2kPwSY9BWjXSElvSaS0zYj2HxJFojCqv8rJ/Gqx6A0dsp1b8bW2Q
G+4wGO+xlr88X8NLb0pNi/vHQ9Beybdlh4dg9Mgktb+C0WqSQVhrp91S+kHNur8dTU5qFxig1gt5
eq/KgEHDBewFmVQpxUcWR+h//JU9ef/ZB2v3/hg/3gcECzKSppnz3c9c1Mdqi1ZEAJkqugYX3GZ8
NbZr4uwbMbZQIPtbYjSklRldKvDvf/8xOMgRaZdP+Y53zT6602h1370jmPyZ/MouhFHp47U5x3+f
T91S9+V+Ov4YzXOrQQRtj3JoRTR4+3IalRQXFycW/4wqpe8jhd9DNFim1USttCtk55Q1VbuFI+F/
UGiAp41SibEjmdUSBZFAWzvd7znXoymcJRH1UIVgB+C3a9hkyqwx6iJKeFIutNJKtOQUq5UCvT4N
4AYo2kEtQQuxZQ4QBfuAgIIOF6c9t+03uCJD+aWSK5N7z+8fPdYsAEGTdqzD/7tdSS3Ve6e5gj9i
Q2rDya3ATORQY40mliOtulIyGqLfmQNpFz1xeq02TFTSFg2xNFqHxI3Wmb7l6YK1shSmZ3j0bLPK
bowj2ItOmwwqDSYIyFpjjGauRQaJ+0JXlbblLjiwb6USb32DN0Ql0J+PzC00ze5x5ccizGOo84cl
OsOktIOyXhPCFFYtQgVgiJ4AMBsl0BbEmbrRaZz+e6ncEtmh42XQG9wr3Z09ScOFuuDJ6bXJdfrY
Uwo6EXmhCYXeEYRaRXqQ6Gx4KyaRExXEF4Y7jLihksy+MkGTK3jw5XAv/hdOkZB1AK7lygGe1hy8
GqCQvXfKCg3iIeUoP3/je2R88K3JWcQEhjrlwNOjnEbh9HhfGJSOCyKtefG0V3SbjN5gdVKHsv9m
bacv1b/kLIZOaAohIjEkh4teYPONK4V5brRWhakODkGIaGuj/JfCbTBkwTVQDIxCq9WXXssNEHos
Xz6vvPxCPkrOKrq8gDfvMGXe1H50Oo03WCXfFwqYIjJtgRqodJZwLA5ARm9XRlxYYHModARj7MSd
RswhCEAK+5CwR/nAuIZfAYKjeiBfYOUlSqtEmsgCpbOy3++h7NE8c79PRhJaHy3Er5D1yp2W7CI7
UyDTqUFzQDuvbdyllszkHfLz+PWbYOSpHIPQBoELpO0IbsBX3GxqXxsxwxQ20oHYtVYfQgRHBf1w
NNvTpEeiAOxPXykrim+wk8N9JHlwcaegpynS6Z3YHSBKBX2llUlYmvZZSBbACw9AvKOc8Yt4G+Hu
AfqnXP7BzcpHCzjCPk9Uf5QHizl3FvtZvP7jsLOQS0ng6IDQhbCmJqfhe1RzBDV/CvWUAowajrUQ
jTxPLdcW2zS3j+Z8FkfDpEbnSgCcasSp/ddlzk1xhEsGovqRa1TsLbTNwfFQWV+VLisvuTTmrLlF
t3EVxgy+7XCU9rhfSyrd/9PWSi83sEOoZea9RESMhNPAb4NgpRn7eFCo0v5edx3BlG5fcUBV9e8U
d5XA747D/yB4l2vlx20ACAz+/vWaCCOhbPEZOUpOeJneeqdcj7bsmXwrESyuz7/c40UJCe/fo/R9
BxfXmMcGHWIBBTkRgQtGvuU1WSmS6BlZ7uIk6cOV4RbyLSBlf4/nChw6UyHGK64CqG27Zudei224
j5DXqs2lNCtntAOrlINv0NnM3KZ1XL2o9YuPvP35Ky9kmHA7+/0MTACaNtFgsXTfnOpuURgyb+Eh
TOXR6KGo/M3Y+anc+Uf+9I8DzgIUOCgxH4Da43g76UtyLw24sSi5GLmTZO4v/UqfA7gkgon4x3Nh
h3Z7PuxCjwwqt7/fE7Qz2MCLWEH79pyd6ukbVy/xvlMTa/yWbO8MG00srE2mRaPMozIt9vnLmprq
0uaYhZ3apVgIQ7DAVZLgTLYnv7g2IMatvNrjxgT07X+/WtFJRd1nWEa8Qdu1FWjQaJKnBvaI5rX/
8fFBmqM2alOOmK+cZezSmLMYE6e8N7Q93gjf0vFDhwVO1JUT1Pbehj4k72CqodmodHvy1X0V7FpU
0vwaWNwJwiJtKgNxM+JSFgQ6Jdj238w1ruTcFj9zTu1e+RrzABGAlSW+8PHFWWQCS9PrBwGPCgCK
Fl2ClbNk+u//G9khKvv7qxNNI0lNhZ/luTc312Phva9P3o2E8kKkUIOxMrlLw8xiEgQjEqK7R76v
4ETvKIvRaU4OLShuuVp6YWiZv3Bbcc/K3guvxjKOFLRxdsWEn6i3mU7gnjBcab8vlN5gd/1+51Ei
fLaAT5UzaIDOYn35CqnEOmdAVkL9yyjV3tcg026uvPtC1BdnsQlaHnAgzjEcZEi0AIXHqPs6D3A+
rx5ymVFaDUmMytutik+x9VbW9kIKBafT328ZDxVLCANmtrGnQoOGgKMJOcto50OBZCOd2k1jUBv6
Bp+gbXAgVPZYflUb/x1uXhaNDgCvc5xOvtV2si33vQaRgzXp1WnSH625WRBjYboAfY0ax2D9Fouo
kSeZM8DtQhI8VzDWn393fmmYWbhqpJLzwDOlnJgHRM6HytgoEtuKCLRI+HIhBSGE4pbsLQ7I9Zoo
tBBIZrFGbyS7le25pgmNBsRSnLLIxiQDLFYAiOvoU0hyGVzrSRkVEqE7yAnW4UuOW5xArI4EwExQ
fVBG/5MldRgwKSnKP7dPG7UYOJ3iIFIh6hJ7ayOtS0XLJemPGJeJcQsSAPQrrpIg8wDxAnrYD+9l
eCkp2+XJ62Se5Ee8PDagu0u0HVFQ+ohfo2If+WC6k6jv+VIl2BZtZi5Qnn9CapqRRzM1i8k5vNco
uNWhrPliWdimqwSMmeTyXNt0YyRfpKuMMDd6XRltacJm0ThpYoqECiLSWuKzL9WYgGkjtEUH3PnF
8FFOD3xvVtuYh1gBSBwWpANlAKpi4AVCWn/+DFMIePDCc/IiWZcCl7l4hAYk7j7CmaCDymbWRboy
wEKZzM2dPPoug6zHgE9a6q06aJEZIgOszfYTIpHWV3iaqtLYoDfEBVi/5y+1cC8EjtrvUADRbr9M
vQZZrTFo1a7fUJvw7Nm+Stm8Xhvgigyb1Hg+2AJWkpsTnWI/7sZcAPuio4cLN7gW4/WXYYT3xMCp
sH5CAyLcFT5rUGKujAMDHfNAppg/A8zDQGo3YVylBCjc6vKdBTg04NEuB31l5ekWjlFhFoyTlC3Y
ZmDQoENysWVugsmc230IHJzKJO985ggAyCmu72SA1kPu4QxILqUnhDK+uICbA5HWycnr84eZIvGj
xTaL0EVah1HjYlrE4aMUL420tm8XTlthFmADMcvC3s2RkQ+KS9kl0HtUem05q5JeuCDTIKv6/A0W
So05CSUJ0WCre7xBBYy075Nyx8AJQdjUQ2zE/rbqv5+PsxSIhFkgGmvoCkCu5n7Lsc8+Crt78Y6C
Fn+Ib+O1fY9WZuROhX40JbMQBAR2VSQcvhxrwLvTiS1fiVVRHRVIBmk88BQoKVqZl8lN/hKb6C68
rp3XS5t0TiGCwzoP2zcMXR4gINgCZIxuqvcunFKzt+kv5gPKNS67jn9fmDt+lvlRZdCH3PSqnULs
USJqo9qbvg6RNHnQcyNQb4LiKb22dq+zNJ7wOwhJTTB00PfEjQqadZJ8gTOjs8ZWWriu4ea8GFaE
7ENM4sdroBSGnQfaRWj2Go3E6vkKnJ7ywcKY8138rKVA5cICjON3pvvDHQurI1W/Xek7LEXNufJ9
wGZ1500hutUzuzfLfWIXNmwPdXS5Nu2m1jK124smyE02i1tsuLauHA4zR5z/d6cH6/Pf88K1VVeH
DCIiZuUt1mEny9Hy6BqQ7aI4c8xNglKme1WTgCQvGj2xVuWyd4OGl9dow4bRQIssalyBQlALHhTw
mt0zh+cffamsn9PtoYcDOb4OX70A2FvnFeRLf6CMRJxA+9pIR0iUbFsjUct6ZZaXSgN+FmcgrVSK
BUWiILyOTvTOqOBwx7qwHQ33DJy2ZOFujN/VRnBL1hKCKbQ8WlmzkDMgUYeMLoYsNPcYmdNsBwDY
gPDwj0FtznQpIhoyj/A5RjhDx6471lZiM6/AhKiRA2atCQNZFUK0dvyRorgmDeGy1sdd2pf/Y04R
CF0HUzGk+owmwTrJgNoMtInyTR/a/sZfqegWDtK58w8ZDS4hFeiKRD2tDNDcjzvz+Qpc6hDc73d+
3OOEIwHRtwBVVBar4Q2WJNGJoZRy7zK3ZDBKOC9katNq7qhwNTqgZ489SdQRKb7w0nYX2nQ3abxr
9qAnNowSHqnagJSx9139hQKjFKoBDCFzxQ7R6zAh6w5n4ufPvfjhZ3kO67neMEzRttDQIpI9I9Rp
C4BPQzz94wiz7CUJmTwvpHTqBn25iQrBWDnpCjmFrtEggzUGFMZ1ndO7EH/nGPG46OJIzDrMAwig
Wvsm7FEDnWor1SNrPPpX91zvgCbMP7KVfblwXM0pPwN87wbIRU9NgsKGJzGk4oA2+bvaQFzoCnCz
SMMS7UgNOFXA1ceSevVxP5tvSRVBTf6zMkNL32wWWUJIvaQsDJUdqPbn2Oowb2khBcwbKQrOHC02
yaHPIuS5Oxuns84eyiHC/aJZrmzLhfHnUHuyjViyoDxc4kC96Ts+t7YbK+3anQT/OG7O8fSURw5+
XhCkM+77vfvRWl2mxAf+pTvBI7WTKaOHZ0wGuXiF/3z+QRfSanZ6zx+xwOU96MdGGLFtFAktFaSC
dmbVgZId1kDqC+XJHDofQlXAJ3J8MtS7n/HGZ1dO+aWPNQsH4sCViQttXMftRhle3JDr3Pmw/IvW
Ds6lAWbRICdhi5FDfN8p4a6xSy/iETbnriMdW8V1KJswUi3ZExd3Deo4/e6DU5OdZS1V49EBHAdI
J+YgUN8fC6ZQOx6eRLvAh+aAOuIenAJZcpddfO6SNsfnS2BpSdO/lwBFj23ATd8RsKAXbJhtsVo4
L3B7wVT//dsEjF4TeKaQuFIYruEhuzK412MGZfyI9mv171KCcz/nfqzhuJSoENhq4IAsVgMxfCO8
9VZk07nMF+i7sqHsb4o9zk8RfiX5yupbiKVzaDhUPMaGJPHVagsXFtkLZcRm8yms/fzCpMyR3IPb
wrimQ34jSOhNkZwCwgb72QgrT79UfN7xnz++WUW0Vc9Hw3QTOUCVvFHaThkhiLGR5HE8uXoR6w2l
NvVKp3/hhp2bg64zboRVDiRMHIHYUp/ctgNzPZQ9yz+6Ca6y0T50gOlbGW0h4tzBjj9ebqhTAcYb
OIem8g9YrJXEaWlOZvFAhDtMSREuojNfyfVwJfJQ5q4c9FqlFQrfnWT5IATMTRizpC0lmJ7jeLFz
AD04kJwCu76kB2ED8InNHVM131cAYWUyDN1Bd+D1QPWBzAK0+ypuKg3icdYa8GvpFvSOUfnxHXE9
I3aQ7ELnEACsVCdt2ojQ0XMv+aZxcJehDJqv17a/483ObExCRf6nsoAccbfnoWkhAt8/048HCFxO
rKkOFWQ5HHiwLQJc0Q0agT3x/PeXNvEsm8i7EGrnRIYWjMw4xA4CKjJxcE/Pf3xBaQB6/b+DX5O1
kLCFxqszxu+B49eb3jUEuFtcXVr10R4HxqXx5bX7qKVmyxw/PhA8UUpEj5IIRA+Y9xzDMJdLyhrh
r8KpAdLLSITNsQp+zNVfu+JcCiT0LIEgakigVtN1Y9F9fjCl3tF6y+uFFeYqDcKn2ZSv7jvK++ff
dAGfzt2X6o8VwdM1B2l/DBeK1ihZHP1Np0qQamykZRwURSF9jVqsg2RrVEDEhbXp0SQjCzKaaH6W
sU0AOpioUekEQBNDuA19dzvrYPUC4+BQgOeEWoDE2BRY2YQDflZY31jmI0GLGZD8In97/hoLvD0Y
JfxeGjUhuEwmYK5CZwT2sZfk7CTokCFSy02n93J+waUoGnT8of/2bv1HsK8gvHOtDs/HX+rYzwHn
PXRzQw+yUE6vk9fm2uw8m9nhqlLltMwJbTSOv3gAytITqcb/mNzOoeZ8BQdGYWoHTYA2bpPZgh4d
802AK0qo897ITX2sDVd7/oZLqIK5MCQtFJKYwysGo11bHSXJtr4URngKttxn77hW5vhmZgFuiLsf
A65Tu/8PhtEUPh5E8TmkXKo6ePQESEjANDKpFuvJGlMLer5jBpM9LYGwUDH8W0EyR5ZTbkpLVIyk
0WeUHibTZze+9dKVfn3+HRfOvPsC+rHf8qJxharCQnE7mAHI8P2pmxO4Y9Cvfz7A0iEzB41DfQkK
aSWHiVLZl9GiXyCpnBjugXmdkmw0woBQh3GaAs4Y9oUdTpNlvKeogJqVR1jIu+955Y93JDi+aMM6
Yx2aDVuZTr1tVrUrJ/pSs+XeBvzx44nLhbCSxuuJGawKciu9kLSO0o61GEmtJb0VX9ziwBdXGDKO
YIXlWnESByUtXrPiKo7QKknexNDqBbtxC1xNcgoubCCw36Jtg6KQc1oO3HqrNzpJ9giY9VmNkGzy
UodPm1S0K6ts4aC8nzk/3iKDoRzKOKSL4772Xpj6BMPBCs720EcJV2ZhqVaY48z5nOgYCs4iDnn1
L4xZo5fXo7qX4y3SG+X5aluqFe7H2M8XqfhGqGDa5sAV7Ngw7Bflv9C4rufMRFL64ZuVYG7U+Rru
ZW5VkJwaDuJTxAGO3wrPZftcWssO7o28B0HinjX8eJImFaHTP3UwyWjDDaBSkXqbXYrmVAx73oXV
od8rwiu7p8HwCkKIkBnlMOoZjEENBgAGHzJYsGxN40mopsbOBISUNCG1zv7Nw1iHVF8Y4jcBmO51
SdSSjJR9gNaI1wYuTawRUIA6wlIVrxUrHqvx9F8SXEwKmvVsDK1jtP+6ANLTcBvfwgZIbTwVbAeN
BllTrB2SfX8+Hwvth/ta+PER4mqUuBzeag6plGfe/tvaqd0aofH815c29iy9G9gBYltuiTjMfZH1
zfVWNvVCWjqHhUNJcDLSwNSNyR73CZlvSnCy8FYlqhbOjzkGfITeOAfvTtLpQotz1eSltRmb0lB4
9MhPn3+bpcRtDu+GO1pICC16na0O7Q4ZLhkWZSZWqLs6mo7SYc1yfaEYm4O6+YxtqJKN8LEYkFTi
m1D6cttYz99i6XKTnCVSUuZVJFYRFhCq2D0F1Uio1CGNSszSAippg1sADSu+NNMrcMt2fS2N6LKK
uloIi3NINy2Wtc/C2wy4cZhLIYtjr+lGdALw0af7FUkJjFHzNcCKpZuwUhMtXSCRszZRFoU+YgdW
dWy1Orw3jdYJL8Em0USVM0QdkjLi1+AI/7pO6N+p6gDr1BLOLBMttd+LdrQFpIg9EKcYwGzyVToM
p+dTubBZyVmryC+zFu6TWPQs/LAZQKZC7vL8l5eCPjmLA31d1YzoIehTTbONmAoNYR/4F3cvMFAT
gx8NUwlK5r70JK8VI27CXUblCDBLkgqVdu3kLKOx7ffK00zz9L+Bn53jsV1ornJjiLKwVjutOjXb
ZPu3xsekVdFst/5Kuv14aUK6/Pe0RT48bGAGjNKZihwSFhAV7D1hOrlJ+kgt2cRKq35lEy4Uuuwc
nd2xJKxBeIwFpR4bJBUbuB/ZIYwMFC1uZZB7afTos03B+MdRAbdfaKRPCLvUorXKmAbxtGhL31gV
iEPY9MnlBnRwwzvHRvgiHAjLl+QBJYW08gQL90/sHJANBBDwGtNrAnoCXlqhBMBNgI2qrMVkaWFl
TFvjxysOYtiSJYUmWVTqRYKj26witdIp0Hxqu/FXTsWFXhw7B1yXIxRzhR5fkjAr2b1PGTg1Nuhs
0NAY1Gi/hptaep9Z6BhhASExNIIzTNEBP8khDBZYwaE8rqGNHlcn7Bxfzblu4kUCBuBteHEr47Hf
rgHDl356FjPqNmq4MMNPM8ILw15bV2ciMMr3ub/Sdl/YoHPwc8EIjUD0GGCgjObkQhtEmgx6wGBT
eHct3V2YgTkUuh/TkEB9hY+faBDWa7IPP4b/MqQ5mFSOhh2FAqOCbA6sCVPoJxTftKRCDTmQIG+k
P493C70OVpy+8I9VDW15ZuxgH+lEuFBm4fWzF2IHsEcBencRLFCuopoR1yzo4GtssNVbMpg8FAWS
rQgvZ4VB7ZNvCQciSn+eP9BSuJpjpQcXVlp5hwcaz61KbLIdrQVHgzI4TgafYqUBsdBiYecQ6dLn
iYDsUDLVwyuXWeWwITNITENPcOTfi8lytjEDP0N9p4a4hvVpOxPNgdgI/YX8SDs5gJXm8xdekBdg
57BpIhUEj5bQI+A6+tB4pR7cYHavSAJvtpweMN02ZLYBcxwmP1OrDa9QqUsoi6xRSmwTEgzMjZv6
K2tyYWPNbQWaPPMlt8DDEHCabmrQnWjInAvgdUKK01/BHj3O0OHB+HvNoVpNWsFHiMsFc4Qhp8ud
Ch+9npWj4HFOy4qzXKUZI8h953iHtAEbiSpkYrJR4tYuAhcyBHEWe9KiJWppOmhAfDZyZ5TbDbNr
FbCcNaB10P54vi4WgsMcGEzACqRORAzT6s0HlKXliZ5AOmv3cgu5OTuHBaOf2rLUVNzREJY6eOdB
gU2PzavCW/LRvtJvApQjIVPkbeGKJimgBkeqB4WVtTuuhTUwRwgHVB6nTTu9HtAtUW9Bll3yEzUP
V26ZFgL4/4CCQ4bo/GB6PTDyix3SAUXEDfrKNllIWtk5qrcaPYKvCaT5cJ6DEUB3TXXxDFF0Tezk
Rh3tWhEuA1qY3DE2n6+HBUEFmDr83jXN6I9ZNtXLdKeKCAwmBT8iOQb7NJThpqLTZhmqvIeGaXQg
pmA5rIy8ABWEmcTvkem0JoOMxsj9F/h2cQnrdxl+grTmGew+1gklvEIVA28qbaNLBLkmpF7aWpqy
IO7HziG/0mRPGkG5Ardu3nuG2Rx1VnERIM9w3laHW2QM22YLjKwK8k56Io5jKUMFextueD0zGwXA
Rf/vyhxMIeRBmjtHBXu+xPo0g8jVKama6u1mPFY6o+RGZa+JvizO8yy+lBQbwdkXEMRkJ72lLb6m
AjNMFYgjtVAgl+y4OqexOkjGHEBcK9tlIWbOscB0OlZkCJNBRwzob6IG9lAcIDWcp1/Pv9zCdp9j
fwd0/P2Mx4eT9jASNCpnDbG5lMDcyTg/Ehi4noYwskTBljr0B5rg2Bmv9Rejo1+WO+2h2AYvWKJa
YMBcxaFLMw6U2OZutDOsfLqljGUOBRYKqATfcc0lNA4+oBYM2wqwDypChquM0v8VZfg1r2QLC/0F
dg4LhvF94ZfwB4VWDWhVIax5QR74Qx6ESh7tEX2uLyhlV6+d3dn8al92CjEPlv0cK9zDstUdpiVZ
vyXXAjQOpKNfvMqorlVr5CbSV2m10yJ/NNIs1LQ5Q41FD+BGcyIgkiILBjzR9XRbIMyt1N5LLzPL
Phr4d1JjUONKWUwaU6S7Uamiolw5tpfq0DmgVyx4qMpRWI/eBzSiCA32jpzsKS/UGvhkKRzP1evh
9jL4TVOQjnD2TrhFDi/dN3sFIgk2BfBZLCYuIXUY7HTbqXEsD2q6XfXMmT7Sg/mZI3sjNvwPrGtE
EWCX+ijsE0PSUggRRHDj1Eq1WNlWCxFjDuSFrXAYj2wDvBWa4SNZyQO/ExtKJtI1MYWFDGsO4hVC
ofTgKI1Kw9Uh2l0S6uBDpzUBIolIlRLyhuFKNbm0KOag3gFmQmMtIPwJ3bkPVLf8aATYDEMAv/Fu
xBvRvwVrGp0LiQ83Rfgf8ZB1JS5mPeBw00BlwDTNrTr500h6L+h9Fav/FM65WS7CJpTIkW7BOC7l
Ux98mMMrvg+hBVR2MJvNE6n9x3g3h+G2Pu16VN6Mjq+EHWDFUQiHk7fYVRtAImGtCQ1vBoKUWSFn
qcWOatve0tJXmbXdtnQcz2G5gihWsRC2o9O6dpdtmoGE46mcpxoJoiDEa90SFEmjsIPeSlxr+ELY
b7y/SezkCbmyfO6AvEe7blbRuLWQSNDlh+xqeQFPUKbyUO3GGyloPuOEvTbCFjYSx12T76L6fYCX
fRSwCpW9JYHuFhl8k4sXGMIqLAnmZpEq+SCcwthkoDAs9Z5WNoWWMIWSuCY6HRAhnfxiDR6iuVSy
oXOYP4cfHW6iUhoSgaRGB5dK+DM0+vO1tHSkzWX/A5IJij7CFyY2rk1/pxegK2xBGfR4V5rUMbuk
kXwOX1ZGW9j1c4xwIHUpBZM8KMErnklC1LPTcO+re5N4FtTr/A/0eiFVDXVmeWWzLKgGsXPgcEa5
sIqkGMj9gv1NX6oKnaQ03dMeZArjl4oH1cQ7sByEtcZLGnKGz4OdnkZaHKQOL4z7orhAlgRGBdgC
ENblec1jgFbw5STsFWjlN4Oaw26+pVI4IvRwFdfYZgeDz5U9eA/uD5bfHIYsClE9CkwHDyC3htwE
rlNGVh+5/0PYWezIrgZb+oksmWFqTCdXZfHEKjQz++n7y9uT1rk6fUZb2ipK+4eIFQt2eWaARDyZ
KHj6nn0JRDPKayAnP7lwburuB5NrOy6+t/xzrKVgjX/N4rWSALTCWRXsTt0N2auQXUZcrvE+tm5R
HuSg+ilOFlo2H0p2uY5HdQ8BLCrcVnrVGeSIWnVR66BpBFsQH5TkF5cTp0kwlksEu6zelq44TUJQ
WF5PUMbKj8MRx1KqE8G4RFt6xLdDQfqPEem/DOrUf/KnhdRo80HD1FcEC5Bc4VHaVS6A7UsbJvDu
hP8Yav7Lqa7+41TP9FUfW01djyaEehVDZTsmBiOukWavT9b0/v/fHP9C4FL/6QyesqCKWcPfeXLn
E7kplp//dQEcVG0nB9y9vc18cJNMZwyyo/E2SR6JVpphy049N7Z8zAEv/UfhHn3U76bEGXvATHw0
pvOAY4j5Hwvy306Mf3KxR4kM7SxhQ3Eg59UXluIH9bJ54t2KKH8znGFACI9WxpEy978ajX+Rranq
vST6fy5WLdIHMV4yEUi4ge/fP6gbwwUki/olfW1MN24um/Q0N99j74sPbeSspr2Yb6q02P1Qv8pI
LFGwfRMU7SpMrcTUn+bTujpJ4ZaAftopS/T/6Nj/rSX5J7M7k9FDCwolotTv23jzrYxngjshNguS
18fvFqp9CN/du9j+FyTybyv0H23r1gzNkov8Svz4Hgs/DvVdf/2v9vTfurx/Erqzterz6i5TIHY8
C+i+5bPW8ITD6Ysg+tLGzB0HycN60J6sh+pveuwKZ7sStr4E9eG/plz/hhr/L963rlh10d83+4O+
z97JGgqykxRKbr6fDsWlPIF8CHi/lT8qf8r/f0+SU/wvpfD/ooObKrSOQcZMv8yeyMJ+ENe3Rsi/
qml8qBV9MGCFJJIt5bCKNjwKpPFNkR5TLd53ae92fXWq29iVOQWrhzW6mqlfdw9Tfcs0ogKr3GkZ
OxCdaCukPsXLco0afPLL9SeJxv0Qr+dOK3dmzXQ+a0j/yTBeljGSznsKoI5m04qcsiWGMu0OBMWD
wsxeXMTejMNnkXhKhNRXHB4FyVrtztKxH6l90qnddlFdfPBtUw6r8liM7Wm2bi1iT0UM4bR5Q2Um
SPcuUuQNi+kI8idXnjtEsz+a9eeYhqI2ORIfVzPfs0yFkkN2gmhH41dZb7lTFO+r1TiV8Rf31s5c
eiff5NbluskHv1lexdIXBjD12uwyp4ixRcin1JbXa6IWpa1IzTkuE8w01xmeUzo3/jbk3jAue4ol
swuJy9qrmv4RxcWB3M7XKStcK6+etWQJGlV9T6zCWfryK1nmy7AkoWQFY4Pv6VCJu2GwbAQPcp8d
m7TDSEllF65yVuGgpBITb/e1xsGl6F61kUuAxZX8nudBKe+z+KfuR1fFAUg0VTvJTE7fyjYmpLrq
hCJlbMThoZ31j95UzlZnZUFnjHrpGaWefU+l3H6NdVtiy9KSdFBZC08QNy1CnYSlcmMCJEMhJpmi
bHvD5imu9tQZfOUk696qTramcHgh9PcqC4troXtL9C5+0+rqNSs/hmKYjlquBdI9L33KzV2hrh9S
vxa7WtH6tyTBk9pSq7+tboNt7vGX9LLhFiWXeXzu9EuS9I5AJETjrwN2ktMOT3wqeqNKrknn5JHl
KXGQS04W7deqJOqgJGLRtEYmNGGXENj6kLcrUrOfSLXl9KogJ04OWRyW2W5o9kt36SmFkzwiDLxx
I+yeFhvPvGS2xcHFm5alm3AO624pBAs+1UN6VMejuDqj+oCxeKHuaEQxgDOFx2k5Jj2UFj3QOgcA
2/BI8lWcKH8RtxNZEeUMS7IT3U6yI2E9FGJ7ijANKZmjYIV2Nbfk0SKwcUWQUjfnOb81rFvjbRWJ
GGvJt7xp5nisu9+y/V3Yc2pHOIb82SwsEmV67IckMHP1lXEdCjGDlkRY3FTNoPuJCTafo0OX7iTs
cal5qtTrFj3Vs1yHRiVeMBu5FJ106uTOa0n5Ctchfh0l04918MTtMZfOJcK2Zf7Y8vrAx1hnZpMC
xj39S9RuzmQNh1WM4V9b+1mJrHCo5Juyqo9k2ipPZjT3u5IoXCFxBWUpDloGKMHmbcqK4KEKIyuW
hsoAq8PrKbObWnTU4lVpE3dZsydMSglUt9WEaNrW8Ov2PG1b65iGGBqKV06lt+QEhnR+uWyvU4tA
nai3yRKoRe0lPo/vxarzUMvLNJOhK+AnlUxA5Sn0ciJOhJhB1uAJLBWtSH3aM0SjBMLMT4uU+Z2x
ubWmOLXR85LENpRat5I98a71wvWlPlZCFeNfehIMdwJVEbGM9kg/cu8/RyUVcjlWGm73shVkqWb5
rdjXOyWB0W7pzXvbqNdGXqNjGd/m+TK2v0PW2SQPD2uQt08mb11PQYsGF90Bu6PUa8cYRadXDrqw
S80qcqvxvGHhaqbtUUiKsATsj8W8dLrUeooIF3YnbkNF0G/y0BP9JeR7HvActMUJ5MmKvXGwu6PB
yXYRga6N6zTgYYpyKSkexMkWig+Y+aZ1IzlEnL50K9JsAbrGR2EF4rojQQO1caY7Q+FIX3xnu4XZ
4DQEa5i2NDsSVEYGAoo94civp+eZHJ76KG52XD7W0jXF86ryBhqYuPVN6TBED8L2l5RI9KpvqcS+
g+wLA7PafIyfpy7ZCVkR6knxPGQthrR5LQd9uU8YdLR9GZhTYvgKKjzNIgF40YOe+2pUZMzuc6cf
u8XJceDFolTjStM4Be9WjodYeeIkT1digVYsiz40RgmxdrDor9RqxoLCaBxN2yXiNjhV3fAb4mE4
tZWRfkm3LvUXzYsKtH66I9/Hs/Aty0AxjAAxGAbai+FIemqzeLy4Vx2hhoGSokOKr7Mmu5sx2IJJ
lKJx6gnaMWMO0S0s/4oNbxdkH48NmQw5QWjhoOfOUJNRl1Xzu9qPl2Ug5Y1kBaCP1auKI1FyuYxd
GUl2kzdK+0bxhMRrFWbGuNoM/F7TcpI5HZBY8NQ+0/zcY0eb0xbNaDBP1RYqOb2k+quIOA2o7lqf
M/G53AS7BgkY9obuST0jlu4Z66hA64+x6sYJusB2fNDqczN5PZZdKkAAwagl8U7DbXuYIPhkwyNS
zCrqSM6rPMJFTMMbU9IF1Od15TyqFl9Het7LozOsC4HV7ih+mNmPQULFQBvjp7+jySGBkrbmnILw
AmmWYDsprC3FkWVfkjyre+riZ63eK/ejwtanU10dmEbF5VlfvQ6zbRBq1a4Np2k4596F5VZuTzVN
izq6UxTKaNrGoBp2FsmfYHxvW3xg/qiyObbkkxQp35Sto6W3J6o8cntnkHxDGryxLTmHsvWxWbUw
5o02sXhR6UKLJh2OGbE9VdcxjmI856jt5lnbss8wH/FiseeKWfOLboIbSYmX6fqn+ZF0XlptLNrM
UXR5F/fFASuq/XR/+CC65pz7Iwmh7UYqXu1PHPQN7wLkZliWPb4djtSObrWeC6b0U2tcu8Gxhn2R
DK68tME6TpXTdu1RAwfQSdJWlfbSDkdZuEVKcejlT6KVqzVCnT9MVyUVrkhOnBaDUFwmn0YDTEnY
6wLxpy0Wk8ss2eriZGZ2mpdW4XiqdDI66+4wykbtWNtKZSXt5PhtNICMRtWgqBJ7ij2KskQ2/LVc
yq9t4sLPDMXNSh/yMmbIVh2ose6v6ogLU++Om2KPoP+AluLJaNi/ecglYKiIyOttr66mL1e0lbIe
JO18WeY35sV2q/aOiHdgV86uTAbjWqtOoh2tQoOXXa0Ha2uJJ8ZShIst1W/N3PsIK8mPJE0WLMAS
SuKTxeStioxAiD5FIAPQNnuz9pbxQMppYMUywaf3xYwQKKpU23zoukAro31jmX+rEivulAnXsgqj
RvyUMnKYUl61NrWB3Mw8MZD554Gx0xaYN4jkmmbalnGA8N1ShWzdx7ougdVh8zS9lNaHLL4M24u6
UtZ5TfGwEZ0oDf5KcAf+7lGY4FlJKeDIevY4y8rvhL7LEQlCwfdthJVWXtq0OdWTJdtKJYR6w4oV
up0x+XIdiGX2rRqtl1gDFrr3sWK9ER5POGtX6d5c6JmNen4hLyk+tFU5H2e9JxSvGpIwWZf9hOG2
jZj3caqlkz6syU4Rp/eaO3yH9tIK6u5T2jKvyqzfZSFjtc6cSX/JdMp3KPvg7OmVaHdCOaXyK89o
TKaS8LsZx5epdfsC+tY67qlmwzYSDpWU7ZImCogZfcG+76CqQrDOlDhTlf4pFpbKMVlzGqH2hvkh
rgZFGstOJ5+c0xKWRF2duZwPCuzivjtu2UdqvYsaR8XZyK3Eztnw1USoJxEFudcAMvVa7wktR8m0
YLPDuPvQbwvxzkix7NQak+MymLsuUi6N0R01hm5xUx62xULCRjPQRX4RZ24tVTy+RtypQ82gfFuP
S1z66ZY62voqqvpHs9CmSdWhlNhQIK6Z9pv17wkV0lA2JMajBPBaTfO2sb/I6eCIip/IXz2zXlOp
boL02GCe0s3PZKIeS7W4LkOM0sDkJxH4cx75DXK/4vZerBRtymvf1e+rYu3qPn+pkvlFBp9Z5Gs7
Hpcq+SX3guxLks/IyJrWiHuR+U0pIKazo+YpJhlTYgXeBrJE2Au5lzdnTti69uT+kDOElvzVCsri
ZtEOUGvc967a7AdL3kkV2WXc/u3MKiFB/MkY27BNOXZbzV0FmKHS5yw+6as7ZiiHVOlXLsY3bf5h
Ebr0Y5wfTlSWXpdkbpQvbtR+6wZx48pvPXmb0R5XCrl+To+SItrC8Kubgi2RSl09K+ZDmbqlgSM5
UHeNDcUClqpU74qWXa1IIptIyMMVOUmrr5xxjFDn2pX1ty0p9qtZP7cp7IG+3MmiU4oYWiOiKTTX
sPYGdaLyncUuZ+uQf6gGD8lJkWFkPLlx16Semj5FqGurt0RxTQw8ROFoirvyiwFjpzkxluHV+6y8
aWZIlbAtQd6DZEj7dCYHtU/2huVrLTc1bcpBW8brNpunGMMM9EZiX7kC495hoKTFMHXSnQk3qyHH
M5WaaPhZNrKdSOlS3qI1yAhr6JCLp2XsydlZbT915EvmlBGMSGs3+aJ+ykFuMcEkb2zI/dbY6/WZ
07Pjhpmyo4JWU3yQMZZc2D/N4Joioa1kFaqma5kfMZY6HcnYcqgxg4w+1+cEYkJ79x8uZd/YXhYk
fX3hDIBOpIxIYcOGas+R4mvRybQIKHLodBoqvkFwR+M8KCVn0aEYcLvdrLNJFazmrSfhBwUgPHa5
K+UjyUUc2VTZfRmHMR2XYuVeTLcg52xrkZna41oB+g5us8YnjO6CfqCjWIa9MCS+JeGZmd6BhJSQ
qNaLh9+IVNG0WP12qjnjajvtgikOOq3ACfK5U/HYCUrJM4qID9EdsiJ260yhNk5dXVwuc22EWsy8
XVV+xBgzqrLbcbVfhVn1hcKPcFhc3iL0G11VhKvoKfq+Lv8Mjp6lou3wJODSKAtlmJW2iWybSU44
th+GGk6Q6+v1s2+uKqqPyma+NJD0wwlQ2FTf+eQVq139kvRgt7X+UvahnJwH4Y1070CYyS0zMQnA
TI6nbw4uOa6mdZIKKqPoYHHVTjUitaypwclqLf25W0PSLRvG+JDU8/yuteLyrkZtD1RpjupeEGpf
mZcgqwYPfKJ1kiT3ddKho4HOV0byndV/JnstrjoM2Wd1X3TLfo7TQLaIjtC36ybJKKZyf1insJK6
n03X0xMl8JMlxtUOqomDY9PToDSPbTn/xTGNGzNMO4oSIxiS6rEx0U9FpvUorpZuL3pC97JGpNgK
D7W8Oj1x1HwuV1zHL7OYkiCOpD/BlLx6jH7W+TFvz1vvNB9K+82McET6Qc8zukrhFN86BmPZ1Hnr
eC/gjOFQvwoyOTi40WFRZwb3YYtJR6aemhSBn2cIpGW50myvlSct/lB/1il/va1KT2pvF42TqHd5
QsiOVWsvLfam5Gt97ESdTzgaEMNavuFPSSFYQfl1B/Eggdg1LWHwIXkDlnUta+TSf/qXdFFflHdh
9Qn3lgJpdCXdbXq/SG9jdhq13mFyrF0HLmstdgErULLii50kQV6fO/634OMtoG12X5zGLKyw3pyc
KgtaHC+ti5IFOuHZkIorw2uJZKYLjvcChU79rGMqFT1OreyNpT3l36nuR7DOpVA9KTAR6w23xS8j
y+0iYuT50qJa63eZcijLJsz0gBB4pK7z8JWMrpyGUfYrJJ/R9hQP31O+hY3kd7hRNS6tXwVMGHeY
BNsk0vatZzWX2tg4TqGzxWBg+Z5CbmtqPzM/rSk7FxqewjpfxvbQCDpoyMtVK2fJWBp5mN+UJqYD
fWwzj7tkzVy5wgIrS06wiYO2T46qedQvWnNERW5ipANtpnGtb2Fq6bK92HgpQSaqSz+F0kYifM6o
HtuwVqcPP3TZnjJBQLYvknOAqNJ6Lq2w0d4SCQFiMT/q6reBQW8GwERI/cxhVr2pHdmOgu6p7bGs
3ET86WXsfqsvC/5c+ddMV43pv4K2vPYw+pQ0AI6TXL6DMw3JJWrCVrtV+anTjjXqeSjgJep5yE2i
4HHprV0oySEFwVb/VJFXkFtelK4BaDd42KHaMlhVtgx3GSKO8Mmku8kfV1JE1OCiPle9yjHrjwJA
CxnE44lypEFl9k2N57bNTsKS7bWsbfOLS6V/qX+11o/bp0IPVTT55NwTqzOg7MDSeFCs6RKV9QMJ
prbS8DAJqhcfrSggwDIxn/ksRv1Q3dTkJV4ueA0L23OnUNkkqZOl1bkZ6ONpqvWkhMo0BrrIh9tO
0WslbEimSUzSQhWvuLwBuTkUVhEYVcaOxyLQcqXkKuxVPKQrnMOPZVu/6NySBUWYnNDMFi9afY1X
uy4fooElf9JpZyqVNwAlUFSxfyZ3c3Vi87rmN2vbKPtOTNan7gJdzTaM41pfK+W5jc4aBW3NFKzw
lcid5F1ZHFJ01qMCeJj74FZZFfaPNecg5sy9zJKlr7k1lW/oH+O2LwUw3qD96PPdjPDX+FSIyBG5
NJENLh98LiMJZpF4dum7UneAm3ZR77XUx4SFCBLL8MdfdplgeYO6YwI6U4Fs19R4bqrfsfjU2/4B
vB0WgtIfm8FRc97dG39rlb0vSme3HSND4xGyqMXr6y1xl4BFNPXDUr6v6XnDISR+66vYLpWHLAoq
+vHYNqxndXGB3axz1oGDKYFShbCzHIOTaqIRAwQqyD8xXqX2oEM7ypPDRCnLOaI7Xc96P2bc+6NO
Oy9xpmyCCzRESdFVIRUQzXLKfiR8iLUQLSiqbZzZQb0shGyWH3HXxZ9q/T0Xb33nqGiKMKGxLlVd
OVj06mAl0qGvwVH0CySGqSLUKDCyK71TJXNt6oVtKC8mZUXk1JsjwojtH1q8JEsuj79cuyr1tSwc
PQ5i5UezClfTn/LYKbIw6YJR3THk4BqeDGcmzqF5xjc4K7AtE05rdevJ0m7OY3ZN+letAsA99MLs
TWgGsuJjsUJF/KOia4XY0alSZOqY5JBvSNhyV1jg4DhtSyqGXbHmqV5E6hE76cxwjtTbUMfMT/h8
GLUQy6rZ/c9c79gpTeJmXWBmu66jeHnqW8Hu499IP+jRfoMEm7hGEUw/bUaphoMTMn3NS14WcngX
V+4v6IapBXsaPPnJAnE/KsQgm7QogEsieznlCgx0UBIhC9u4cIvuJddJQy8ZeByykaLRCIX+czMN
R0/3JX6Hfe2Ixq6C4kzShsx1GhjnfPFU+WX7VdJXmUh1geb3NUImz7msV45Y8vbJj3LjyjU4scoT
VBJB++mBW59W1QTbtktM4zvO0YJg3MEXEEyS4sREYPlZVG844Ea+SlCAgBefuIGMCAc7eSfr3/ny
1l1rLpZkl+LbQpkW/erF6wwTGCir4KhVHWWIXDg6k055DuwI/mHPfbjCltSM91g59SqOObk/Jzyk
5VmeD6yEogUjdBTkeK1r9WdxgNoJ2OvK6msK+GBcp8XF/Umhj5ReBObdKkiy0OrutACJQcYwbKP9
raPzjK20FarvOnhOQtm8W81LTa7WaOsmvgMvs1C78B7tbf2544Hv0H4N8SguDwuUIlr/pg7W3msy
X5ydWnCj3uuHENtqMf0wpzDPKneZmYSJ44MyRfZmmEEc4zPfP1QLO4z2UyPZAJbeJWse48nrml07
77vnlhBQHOb/6D0jqJDqawxb0fSi2wih/N34G3M3kZxaxKF+J1s2Kh9z3k37gfnB6Mnc0b9Ktpd+
SxXnfswE40j1xvjDHN4W6UF9UrAhkKeH/k1Zg5q/SPG2dQOqfKxiaUcNQmKZQxcfpR+bIjoKlC3M
E7TKCLmSwWXoFngOQX6H7Dh6L7H2KaWclN5QHgDrLfk3id2i/0qLAKSVhGxzeZaEQ9+5+bKLxICG
T/9Tc8Pp3jP1pxk/AXmJjLazD5mS+pZXJousuXMalDooQd6Lc7S0YaefmGPbxXpUuXWFERTWbxTw
wYWI2c8RBwDzQfyr60daiULfqXFtt8tBq7mmF/rW0Mi/W+lH0R7v+D9GUJxscnn9H2DpvuRUOzum
yQ7rGMvR6h3zAVhcIsBQsn3pWSiSxCw+F7zymW/eEEjnN/Bmm1mrEd3EG3OTnmxmfQna5Vkrbhlr
KmkwE8eqdn5Uw6E5N0pgrG60+KAlEMIIA8CEu4TdSC/D7sLfKOjEsJV81puxfIxcC/Fx0DwjcsY4
iJrKJRK2nm9bguXBwWpvQMXz9xi3Tv2mqjdeu9i7BU7lejB1PlD1jOTha9MPWUSsARHDmBW2FDVC
y1tbXzTGM+lLL/xunSOzcIyVucfhHkSg3nlsjhWXjtJ4llS7Y/mD24MRe9l1614VFXxF4ibEev8N
rzgh31FFN6s3wZcSuP6DToUCQHZz90V8raUdCi3I8l0hORa1KxE5Ju5iQ2CanNF+QevLKURsulDu
8jFga+qlD8ItkM8HnFT4ovWSfK4DnXrJbEp2pmSnGWcJmp98GtqdJX/P/OcWTkbY5HYlvEbNc/NZ
ydE+yp6ZnNybHmuEpN9h89W/9ScVSL9bFEcpHjr9IE1c5hKy5Wcrel0SSCG1w0ugVpMotDfNzRiJ
cRL3VM46E/LJFqe7AVLq5jXcbv61Niqq5kldysOi07Sp/szaypGh2sKTjtih/FUV6b2W0N4WYHkL
gwzUVZ2scHMc1sod9OZk/N/rncSGmgSodZ6dhJSmuv5UyT9AuaI/GK38JgBA2II23mfYden0HVN7
riET5Fkrc1Ai0mri/qlT2n2/JqFc1Y4+Nruuif7ErPmwJvNLkNOgZbRs53rqqP1Oz3O/nFXPMD1Z
n7hY7Cr2VbrZK0QmCKS2Kbl18iMnXzJsBPkQmQEtOGGDnRJKzeEOwyWuqP8xsi9/SKHfpQqm22j2
6kt7G9vYG9e/cVJcGCg9FxeY807lJ4uKJ23KGCxDmzjYt/mT5nWSv5l+xahFG9O/Rd/LjE4Wc3yv
VI9mvO0d1ZxPeYsH8zAd1oFNXIKJychrAKnl9Fw/Wv17rIl+NmPr1uZ+bOQPQAB+Pt7ju+THabo3
9gC1CxG5TXevk0Xs/bmClm7x4pbjtdlOYGrRNr1L5i1Vsoc6CjO+WtOER1W44S3a5VwTGN1fk+TE
vTmv/mZRYx21v3j+nWFaxyAANgU+FhSGK6mHGeqigltWjKOWw1F7L3qZDA939GEF+B6uc7yrpv0K
EsuwilGCEj9YFfML5jyhJh02Hchd9pqcU3Db1yswUbhtTONO3MLp6Ji6ry63Cr/tzo50r0agGZFi
EkxiH9bruf4x4FzlxnQFXAalmKarMO6Fx204EmeBhnIy3jUz5um6hRyUxs5qYrgNvzpWKfVFvi1K
WOZ494WE3Nk5sY2cetPo03Cr3ZNqPcJ2wU4aOoEg32SWPnUy72hW3SU+ZFQZIgUCfi0mVmoMjGKM
pMjgm/hCwOv+qzDex3lnyOGKUxFxXcvPBCewZIB3mTjL1ZFqrfRyxsTRgt+4kuz66VJmL5Z+Wudz
zpQVoFfbqwN8O8Dd9h4CuLR+Maag/W9Y4zA9uVHkUaJI+DM+T+ullW7Dn/VTpLo9pp4efTcLAFaa
3hZ9fJe4GVa+eUxe6+azgAlmzYeJJD/VmVOfoagyuALyrmFyzGM7SZQS7znVI2Vk4YPfKYtt7SyS
qqJLkQdFdbOmYzd5QnERmS2P+YEEdlMxX9e3FtTzV6TXBvcMmp86+tVMJ7do+uEq56LDcxe187a4
Gs97cXDO1Z1VpXB1qpd0Ji1JKr0kfW/ak/hl8jVj7i3lT1S/jDi6qvmVFpAhJNMjVT1tdeYOKvcn
isFe2sd1f1A7ZoA4EjFiLMVwm+gkQI6B+nz28kDtdNKLl3xjnA6dZYQcUPS+yuMtXrG+WdT10FLH
ybprDcdNuhSts8yYPgcYbfjqITLuEaeqt7bvi8ic31GV3/VOp4BRY3l0Hwq0lZZi497f5DKFBSyS
wqlB/CgZYPpYCH2z9/5JojVpnEHZLZunPFrXqXtpXzPLYT0AggJWSDHDLeGvqD5wJWtK33qvKDSl
tw6YJc52YmW5a2XHMGRLVzHsJhFd+ZpWjMPde+32vq5+FO1QAonmV0ve6gX0HIk1k6KLxXVQSzz0
OVCHfTPS0Vhkf8iHdvxCkns08PxWN19gjLl9RRNsieppfhfuTjDDUYCl0TWk2A5+yqEhhgutUr1h
9HeKFVix93uGqYLceNF42uJzvr636VuceJb4ITKiS9VXPbcC7biI3qIzezwUIPAW4x+CO8RUf7Yk
8WsshUPcctNEGD2+mGD7QvOmZxyzbkKiOybo0yeW+Unu0mtUsAzN46phcaXzciDqq79LtC8zIRCZ
XydRKM48oOw2Tq1vlXnQGsxwGNxtlwYuXcwAFCL2dGwizonY1dnaTf2dJecUZDqOnQ4SSdztzK50
VtLZaBiS7ksTnpRyhhw0w8lH7skOiQ2Kd6iPVeJnW0UNAa6tc0u1umfks7dq8HGKGOBByS9DMduN
ZJxGJvr4OwuOIj+M8Y2ISWbdsQVByqbenoyO9j5/TBocAaZC6+BAgZjIzS7XCbcx6cLLwk/oFZk8
g5gMr2bzaUoB65JmHEhRmE9d/VlYrIkUwIXq1Ezqs2TKTmU+CL17f9TTgzpcSn5hXHzy04wMGqP5
UKg/UYNb9msmQs+XaMDlJ4GY3UTzl23A5ohmlzo5ghXOUVHupD8Z0N5KfJCRdt2gQ0ay6lb6q9Dw
UA4NR+H2WVtffRzfv+XA+s9gxegxbcJJNai7U0dWH+clgflVvnNlmxJwoqHbExTt0sg/eh0ItVjw
tHkFB0GmA4GMwcCb2B+r5K9nDr/S7U5/m9q7/0NUuWzaeWS0HtOjtZyJomm+1ZREafc2FfleMeFk
Jdle5g+PTeNALOahXKTbiCfB/H84O48l17Eri34RIgBcmIspAfqkS6afIJjmwXuPr+9F9aT6dVW9
CI2kkErKJBPm3L3X3meXG09+cjZgGQP/RW2Gxpsd7dS1vb+s9fu0WbyHabzO9sr47mjo14BubsdH
6V4i51HX+9WY7poZn8q/5AGKkri0wa7QcQ4fNWVjyuXs+J7V/9TFMsRdsewty12Zds18GynPkd4z
aX9ZxaeBxBS1W9PAblnENRsnc5T3hEbY7LEd2mOc6Y+pgVbN+rIw25nUKGZfRg0u0U4qrnOG0znf
hoYXaehcqbHmnhvrT2uMnhUHr72czVWu9fhPkI+iLrZVxx3edibPNfura1FKeANrgyI3XSJvfjjt
2NP3FHS7UX+2wYoLIgRR9WoqwaVB1K45YES20h8i3H3kNKm6eYSxmzC0rEyhhqtSNx9tK4iuwgAQ
qgJm+nwutoYTXAub5T0G4GjxpQfJUjfFVqmgGbP5dVbvEhCPnEB14P6PaYiTCwhl+HcykHOj4dSv
mcMqPUX2O2PoyQLQq7Ywcn3TOaHvVrGduJ1a9euwNT6D2g5WOKFQC1N4kD4AiSF6dodqTPf5yVdW
bboxNId8m0fuYBDDi8L73TfPU//E8bOO944kO1FFXg6RlH+aluHZLEKYF2bNcSqhTF+ShHHr4Fek
PAqWFHEIJSrjiOHCiiZMOA2wIdHImI2tYE1gVTymUtlXmjK4UhFLk14OnRvV8WR77czI0/LNJG6m
xP/S12nL1aDf6pEjfgZNUeZ4JXiW8m7Q0UJcCNemyGguq2Mdlq+WpbFyu8eJ0pfA7MYu1sxTT/Em
MsHEFCuRsFh6zBi8iSy8AvFuhHRUhmG/rZvsoR86A1fLx+2iYDiU66pS+WMSmHNtmfmurzTGoq4M
bRkGfN+2g03S6fHkYfAcmrw+Z7rjSp4iylgeRfPhxHKXUTRS9V3BBifTGx04VFOU36byYBfZNgo6
snFdhL6frVX/ZParmC0oDrEswR74STkJSaEtTQH5MRYMzi5TpK1tWEIheFuMwYGcUsTUOWXPk7VT
6pXu7ApzHYzXXu4NtpkSD+Bua8v2wmUdrFoWdmBnGTNafaygRwoYMA00S1vGo0D31+xnNgTzms8p
aYrmj2asd+grnEaL1s3qp5KtGQGnmxP2tmLvjfDRMpcNVRON50ToTBi9EW+WjpNFOm84ATgEpIi0
SrnsSDSIJfjDqqDAtptsTwR83HIbVHLbTeGqg0DodA6W1Us4LKuu21Sp2FZGa+C9MTLFMIdAzzx/
X6rHAjm1k182z22G37a/pa1DYY14L+tvhDO/zo9tEB21YpPqw8Ps/BgSsTvjhFLru8lsVpPF91Aq
Wxl+CoOlLYpH/Iy2qF2qNaXr5OpNddasfPTqEvzFqf1bnVcs0Il9IBJovFEzPKWwbpGtzUw+LAZs
utdWUzd6HF4nP3H9SrLtznBNP4KEKBQ43L6Z1k1tU/c5Fp3z3deluuzUSXqKFkRLzfR/tAIelZta
dA0LJcsWbDhW2beQmaLgv8A+CEve5HOmgnQ2bASzA2cPgi08HEDujqbLVkkcb7rK2YfjiJPH8hso
pgFDvhgDtLHSHN2wKVZIbUVhgJz1yDeyz+N9PFboUuG5ItRWIY90SX5QMONEr21mSMSxK94HzVlF
MjmB5x6TKL7494CiQHfqGO9ncisZ1I1lWepS7fJuZZV3Quw4mnvViOXjDNpZDJazyu/QLpy7O4TU
5Pvh1uoXs8w2Dqi/yUBlcDqJySYVUAri2nLLV9hLflYzsrXq0upv/fxhVBudc6cAJ6shbULGEzJ6
ihdYj41+HG2HWaf02Gzt6+ZCb/kVfzUl1X++9ZBAINQMyrnNlG7dEqXiBKNY3pi95mXyrMnJOk3Y
3GgJKUfzO72tJcJL+5Ndnq3wRalRqXdqXtxvuDyidzKzPkuLC028wbSsuoQ4mgpBHIrqVwnKn7i9
fIuCYC0izIoKFS5RDcedWrllbRCbl341dMI0IzOOcwXhqPtTn38n/mfYI3dyC8vpB8hgYMLOYvL4
LSrFpGrL2lrN3aohHaGee2Nt+xdfOwq/Dc8JyU0BhXg1x/k7KvthFzcvMl23qfVjZhFrVvq1CS7G
Lr8VpHwhTtbA3oA+xVjx2tJN2qfI0l2Lflh7cFNo3ES0m/ZO3tF3DRsyOjC/chm1KRLDuagOUwjw
BL0q9QyXP/OssN5YIST2kno7e2KTA1fXYqBc6j7U5vgTKs6esnFShfDkGy9fsBMQrhoKROXUXX5E
NPtlGo9XY1nnw3EetpG/1+WpMWM34BGT9C99/YjphLU8ZBipKydHeQM6dYjluopmrnqV1xoOTdgn
H70SnhKmcaPej8pHNzgrHtqXyKhWyvBsCIPq1YFsgvDyRDEvJrNeloIz9A1P2vQSWNLctPVMBwjj
/7LwO3xT7cL/f6+HLhATAzI3bZG0DxEnsSybD4FGUzc6hUAEavsYW3U6ydS6U0zaOlM3aXGbJxo/
RsOtZ93VtPfWL3bOmPI5SMEmN9uGneJ/2NzlQHxI7VfWAcDqzcJGk2/JahQijTzE8HmyiJyidKTz
zmF/tT57WRlikFDknclggCvg2BsrP5m0IEihGwHto3gdBquSfpgCATuJNn05Sc5320r251GdSLf0
TVRSqoqhnacY10bL8bOiEMVqJjQHser7X2Fly0fIgGrRh3l37kIUfR77I75WEGqTp6rkPByEqvhB
7eLK7UvjxQZDIeBRWOa5zMU6Iueyq0klE1xR8o3MWOeoMHh3k+SGnYEoR90PvXuj01tZ0vs7za/J
3CvAGxutVXNegKgjddSu9eAwssmptA25qPT4lCvLFECkKyiYE4Ljoq3gLKiS1GNab/ReAWkd0QAZ
xC6dElyDPvWmUciHdpxuo4JuKEy19qQOPVzYzmOlsTrNGR9RXJP6tb6flBs9+FU4tMxH2lkwiBrl
kLiFY5/1Blc5Pen+E5R6ukzij4qFI+NrV/PSLKurLy+CAmt4wk5lk4B8GZMvn8NXXb2Gw7vGwy2U
T631OpqoutqzimgY34mg19jALBb8HI/L5ugMZAf8sKoe7AmTyTdTbWNHoX7zSatmGKfBjCdX+L7n
MFyp/UrcD3cdxrk/Vw5Kqr0d6sS4tXO1HPSKQLP/NEb9Rvi2lyWj9qTKb79TXF4LZhVFLyBS7GWw
ADJqUdoQwYPyWasBCZT41jTZTzCHqGSv5dxsq9h/UZAX1O4pGpFkQwvgpjHTZBPao87tA9VbqF7G
5bfgOSRNWyMIEDwY1iZVv6aQJYNSwBWLryySB8SLbpYqdjKzCbEc0Dee42bBA9Ne5/kvkVsYjC2V
RKPW7dUx1CgL/iqGV6sjJ4QmbxgO77tk3UzZxkLFC7pbQUt6Fz6RxAJ3h0Ls+bp5PAzP3QAaaqg5
p5XYM1FU9Bl3yDaiTcsYjYKONjXcP01cr/Lqgi2bcpJ35Htjq49B7nxkZcYAjX5pTZkCW3AvdwB6
XGdZ/dJajHcIbrHVHygkjpUV3HjQjmubQBQEs4EhIr265rRTx3dMnRUZi1DB3sDQzgTUi2mBf5ex
6b8h/PIAq34svfzs+cvCcWgh6Chle8mZImNkEuVR6Y6StTRuw/nCm6pXeh2hWUTgZgMqJ23JHbEu
reM5yWEuK8xLxr9qybxs+3bbqUAgs9yz5XRBrHjUgFpq6aZttI78iT3GyDPK6xTwF6u0Q2k/IEEe
6h7hW1pnLSg24NNZMNRvI3tk864gPwStRsOz3fLvc9wPDsvTvKZPa9vU3Fgm1Yblr8FHyCtG561L
aqznkFO3QsI5swx0GaNcEU4Y6Tg9grVX2yZ15GZ2KuTX0HjIY9Q+ZiHVCwqnOogO0kxqNbCxuvN1
huG48eLY5FQXcBU2as9cShKlMWHTQwe30PAv1mAhINnmUbHl1U4qV/OPxVQ/WEz0QoarRiIWS5fH
2D5xmFcwwILmtUqAU4ZxUxjixFJArLtnfMiJjMV6GH70yt5nsbOksO6xwv/i5z2h7tbZsAn6ahvx
a2kNDH//XGjDyow/ePBvpiLbR4698Zs1h+OwO5jPPsxOWbLbG2qlKTTXR9ud7d4Fw96F/rtf83Tk
QgGuCaP5oQzMVYu7bYwjUqx8LqmIKwa20lhnC9SbuDXWs+pW848BqdX63bbKPxx2MVH/cJ+cBti4
/NvpXhXj2tnfcGBhdAtUjBQ4ts6LlNtAT7dhOXxUFI2a1RHJ5A1lT4gshh7Hc0PiT4yziN/94cx4
WrRoWCV3MdCFYq/UVrnqRb1xQrGqqY93p7sXI8Zgyyl9LSQE/FRseuV1qJK1RZOtE+318aUkjKT3
7HUzVFdGzd3msLS0dtNeQYy83/QDD/aYwpbuyzGHcGPo/jYx7Y+Q/bZ9la5H22CtOIG3nOBNBpCn
JxaUGWCCpe0j5iCD8KbfBIemvw5DtC4non9WuRNECAgFLilUvOfgO4NvSukxO8GubGPBGbknPl+g
lnFMCsxxl0B7mKh0WXitrU8luqqWR74IfO190j/18svGl9cqWl279yKfyYDGw9c0FmTry/xdK+Jz
GVFi24j2rI32czir9Bdks1s6015J96VDxVzDdju51VDFYk6V9+8hCPk1bSKINX8nAi1qEH4DJfE+
3qMdc2/x9CzsZB0U4OcJVuahK8+hf+UwExaYwvssuMcmV1UXL1sz/jIRTofrpDwz70eVf+5NrKuR
AgA1GICt/ZbzBpI85/9dm8CBm8NwUUFSZ0hbZ+o3LYcTKaN0ocv8qFeTN5vZbgpN/ZF9WTCxoiUz
GbXjUnYQuJoW8OxOtXVpTl+6tD9z/Wan51l2blorAC56A5KVOcFRmuMNgr1InGXvA5H7o4qqXNyn
o8LPnrUaNZ8jsBfEbcd1kd+d8Hu7A5PNWE6cdandEDlW1sSZuAzsjSpXWs2SxQi6ND+yL2fV6rVr
czfTjW9IsU8yzOVW+rsxEVcjDleJKbzAGQlirMt4rSmQpaDtneHp9TqPj4r0HwlDtNHXMNiXYHoz
g2+ivlj5nEItU/H08FEzL7Eizg06e22XR2VUXcuQq8JSrUd7TCChQlusOMRR4JQNK6KIH9FA6mqg
oS2TsXGz/YS22b5iGWg6/O+4rqRApVrCtWg3KThA4GAxd/ydzHE1hzBHBCbH/FXKG+TfLL5KzAIB
8tB7o8IMwwOlfJHW/MSZaWvx1sk1vBEnUI89ISil/Rzn5Gin+6nC6QgKL8pTohU20NC0ScZpHcrg
qMAaVGN8MONypwcmGZnRXHWlrnvkf5apWaE6qbvKRzWIyvClTtQldct8BeROIojholm12XAMGt8N
sFeKeYLLn2NPSNtLiwGGrqm0Wzk7Voi0QsWr8trYtds5PFE3bHBAuN7qwG0D2wAs0mpeGiDSnsTw
zoO3017ltDV8/mguMUuG/cc5pL4Fav2RAbsMrlwfhnOB55bN1uHI7MunMrdwY66ztRqLh5ZJQqsQ
DYx2PUj/yv2Vq9TpKT8FkLwYE7c2Ou6StARMdEpQqbhUPE3I1o2Chi9Yy7Nd2gx00SHyxrFXc3IP
Iq/Cr6mGYWeX1iPLt0qvMYtL01yncC2EZ0RiX6IQa+K5rQpG6ICDwLJIfbGoKiJpxUrFdRVydNN7
+xKnFZGf4rEjOP5KpG3rqPk60BJ9PWvz12g9Dsxm5Xx2lO9sfMUO54h+T4SyFIdiXlPOrl/EK+za
dDLhNuWugnyQzUYNtc++KYGMs92IEKPnO9l/B2IGP4++bD1FC1d49zn0gr20RXQYKQFnIZ38DGcO
a76Y9wYO/sws0Y0n8i6oKNNy4kU+nRRu7F41iSJoi6gb34gMtc53JH5p1mZumnNmnnAysYkn8sZK
dQzr3BMk8mOzPqTzuTbSNTtflzXekcgudf5uxy9TzXuQrLncpwMsew0uLo413VRJLREp737FqrCJ
TkVeeqcQ8WdNhlYotGa2D7XyS1CZm5IbtmpiMHdIqYtKsvlySYIopJeuaTfsGXKzKFxi8U5sTNRJ
3K6An3VLukHfe8V8NKycfxhHzscQiXi3KhXSIiAqkcQ83UzlQ6Y/6Mw36rqdd3TGIuwvZnqQ7JFA
6/xyN76CZVFuSehGqJLmFsHIMNZtf6o6N0PmCq5GsKxyhmzobOOnuu/GQhiRybMC3QEnAakUPgCT
LxLxKTk/4ybAVyk9xmtNQlc5diEoCutvE2A8h0O5Lvgb4Q5EJxxNxeT1CllR+ZkbNflqmIaHssHc
OETdvpneJ8OLLdPVk30bX5rxYAGM6tGpVBUuzTB5LzNja0vJt/fllOdayXeWjctbO1CZRCOVT8aO
Lcdy5D6C2uhIyyYNvbmVu8JxWAtIcIsjbtHia4/mi2r8MrMcrsvaRcH8HFc3R+sycitEHapB80in
epPegj8kayUGkJX74P6Juk+O6fzl4aVQp4n+dYa/zNvyWe27hwg7prMpjq73Sh8QE1OWYR08BfH9
qoguphPtKr5p3ddWuC6uqLttKw5SnUwaURlh46Bh21+yUdvmSNiY4e5JBsUbQQ0AAAyBFWvYlrG+
9ROKknsTqGSac2/qP01TIBd1yANBuaYXCz215uQ/dDSV267uTFtNnSavGgwqOfOHIk5pZgmZwvK+
RV2x+mBc+bJl11rFsbcau/XMhjCR1KQ7UZ66sXmO6oK7vQlUNtyZdKwYra6fA0Wznu+9fapncb73
gt7sto6GcBA4aAmGA7cpRzBRIlBEUpTptZpPoJ2J9pbUhTs3NBXAw1d4z+82r/YxuFaYQCbBCade
+XF9M9pzbRGWmMiDDWP2kzeEnafGZ0btIPu16sVm5XCddYxfQ/sVCv2hrrSdvHdBlNm5pLvIKmS0
KfpLjXCMpzZrySJABJMYx7bGa5HIzGiaq8r6ZrkRPUfxuPWHn4CIshNygAv9i9MzJuVyKk95DaRG
vr7n5Mn+WZNs36Cd/PvpscQKEep7qplvVB8pRbfN0vhdBORx82x6tNklcEU13TB6tgaaV38eUsAn
jVTDsuFeq7tHSV0P2H4Ufk3tVo+Upaovpd1tcVfWJUVPZZpdQ/qymJtmUDW6BRnR2cwA3TcZH0Fy
yjIvAM+GCo0m6IbpHNFqvmDOpj8A9DdU7HM2z64YfDdulmHTfOltueZe8vom3HecnESiuCbuo51i
XVf+WkcZCserMTGYWVeJ6uo1/jS7dpYyYtOOpWT9r+x+wUUr1pathfUAsFP518FgKaOs1uV9vEB1
q8oPIr/dsJIRaTb2U1lo5HxWogeVvgIikgUuNX1GhX1SYfhizhdaQpmzRf7Yr8eRUYLIG/nFMEq9
Oc95j8/N0R6UeybygrpTxE9VtSJ4Sxb/HGGGTpzenuFF6Q9Q+dRjoJMbQ2RYBdmT7Jb+9KjRyaJs
uS2JtJbOqlY+hhawJl51pjvWH3DfAft91cfG34XD06Rte3+TBIo3Rmc/fkhhTx1v1K9ptZqG7zxb
OvktwpW3PiITc+qlxUWN3kOeFcOLmi5tllANBx2BU8mpp8k5z84N5/vsPGYo5lK7Q57RQ2Az2JwS
HhpOf7FMLx+Pev+SG1fZWyclMD9K3p2pPDIDe2p/xJps1O65Cned8yoYlkt08LT3i2XjWP5JdoOr
N/zRIjIenU4IjMMKK/+MobNPTkXZYQNlX6S2sRf3UG1VSSo/scXdmo7zTGuYRJujY4L2zDGPqDlD
Y8zEqa2hsUQxbTpF4kQVzc63Cx4L3aSvewAstyJ2pWWvlfqVxtO6IksylWzpreeZApw+4h8y95Pw
t1pcb+uy2qQKaalUWWuEACSNMNlDeN8HMy7D+TuUrvTjk1q0DhKztSs1lZOHBj2Nqrl1MP0bZL1y
eA8TFtnnOgOMhbehrYVjX/uCKR4ceF+bDEQTcbwq+6B37iFUOUQXZILj8NLbOY/faS3pyBmzdWud
hH7SxVYiCeFAqvZDylG9mQ7S1BZmVdU7ww59Lw7NN7wJCkewueuQCimMxZC/eK8ZX4EuNzEZr2TG
0U4g8HE5wl5wi4uFpZPJoiBLjT8zCfUaYs1MurFGvi0Nhlo572qRHDLRXCMD5FdJn5Ug2vuwGaYS
HM0mEgtZEkJr440jw40+E4igYW0sJo+qjR4DML/Q/bMQ9UsZk2cYloXy4HdURk+Z6Zb3+FGCS3zp
uFR7Hq7inlS2Eh50VWVBd1tC8DnbR9RtrPli4XNaDPWRsEDUZIuuUt+Uyn9XYmxhnCnLou0gNL8t
XtZ1utQA851mO0YrK2JcCadfQRzvcweCnaACE5RZINJNd7IzX3dOt7TB2EItX/rWJQyiQwubY6qo
FPf5PCWBm1vOTqspdXrSbWrkbFigBGEXZ62tvJhMPDvMTdKFjfIS6LXn4Ay0aQiwcQn4jcC6Y7Py
5hlvN5++KwcMRMGSofSlnwhEyezBRjWsAUy7CKQIKnAh8AOzNF82RvXoF/nJSsMz65+3YybPZXeI
B0qVuu4HkCZWNlI5BYnpUbnxpvnh3s8s1U1CwglM+diQzgIN65D4ME7xCFD873VU2r2J92/KAMW9
pOovNWhJkM+Z7QzEbRaq+zm/Enhe3CsTL8OCzOAfKhP/oY769x3BZRL3pqqbEHzGKlSeyvax9V/+
8AH+ocNb/NZdWhmhOqVC1/aqOpR3QFSvD5MexqCIJu6QNpXVe5cMRGPN2mSiD/Fcf7pAYisZcwh9
8Iff459avX6rOk5aPa97BzpnHo/3+tyUPDsW4Gr24LvIKenLKnXZl47n6SuHGL1B/cOPtv/pK/it
yq5uhTVbNm+G0aBYl+4uK/BVAnnjEi0PWvqasJ4T74Z4bdal+15sB21rdbexpeig4QJTqnXrkFUk
DRK1b1WqL2PF+eYt1oQb7l+EuZxv01pUaA9Gc9HNydUnJjWHD1U9htNrzmO4uYlK20TwH6pDyDwO
rFs4PPMOJfxEJNOVJMz8cmT1RLeJTWWXGg14Pc3vc8dES3CeC1uQxc8WVvDERhK7puGs4s6+qT2x
ynxTdfVGS9pdHiqwSAZLWpkKv1POB3q10/nPxpTkncDF/fc/qfiH7Rnit57WvkzSIsvVmUWM4cPJ
y3b+uVhHi0/vpdkk7UJdg5aoi1fFJVoHK7vYDYtr58kF4rQbrH8F7hcZpIMKC738999It/7pKvut
li+Uit4odiAeAr3f0FGlwngo1RsV82+1rS9KRyBPBkuku7sJBtUKNRrFAwklwVxOfSPuRdoyne06
7Kqe0XNTUXj/GTevEbN5RqOpea7Cs6OlGxvSuwtoXZ9wmQYKTFVTP4K5nocvtXxOzf34y5zuP8Cm
sGveZPljLF4UWhLLJTRLcFJDWqvueMBRHyQBp9cePi+3duRdjW4J7nhh4/TSvqJKz+HzZK5U6jES
6kIPCgNN59mMgDjQXFK74L3VIMLBgQgnLmeDzPUqH5C81xQUPt7jlOi0vwYb1oXooctmF/Ugvqig
K89DdxM8l3l3cXFkyT7F8JnLE57rWJLzV3YAmbUcFwMlZv3CpwsqR/9AVRpe7FfsW1M8CF5jzItd
v8G6IPDWDFuL3qAuOd5bujLxNFKmC0amfzclNwFnYB+cgL1jM7zE8Gka8Mhht4qy+UhEkTdMGOoL
VbW40INzWgdkgoyXVDfOUXwICpgY55SBH1JIECMRNct22ja6Acd5lfqx839YZtOOJzFWS7P6nPM9
kSKc6peaDJbFYo+SG5QiJVIxGkqWfk24pbTqWhtRR/O2vOplf667/FNPbM/hzKPxys9yznj01NEN
Me0T03E5SUT1cqQpgMMmE9xCxp+6z0b0sVyFeKzsui6DTebfGvWYM0hzbC8NSXct1Vc6bSZgTZsk
5akjjrzDZtR5AXqb81slwxq6FCxvjukxKRkSBUvSxOtEGIDEVtw819Ouy/c6hEEN6wxDV8XEvqOY
56fZ/ZKUtvkqcUdjcFlJbc2oASzKI8Ngj+fOOGTZhRYYLdg6FhU50ZJRcWCje0MOLSEZF7w3evQm
w/AlyTe56jrlc9Jeylz3tD54VJj7sr4n8swqsFy6YUeypBHheiySBfBzCQLZZcX13+/n/+wX+Zu3
7+8LvblEeulMJUgnbSzEVGhuVPpb1DDnQiv2gKwWjl/IwDan2kUxTplG6pvmSHzwIawXQC6jIHmY
oHmk/mGo7F+KAd+ctfcwxq1E4lI5VjLH99SthxfAYwoS9qEAHRBe0gEwWrULx1nZTDPcHslWaxrs
msOg7Nr0oMhdn+0cSwOveEpx3FLgmLS5lNNmiptzjyCUOkj1ZdeuU4TbhRmGFzNyvgrfdAv53fh7
H9xHBe/P2iua8LJsx0syDp/C7zfGOLmC/PyYUhesB0dj/hjzrWgP9jz/ab75+3ej+H0vTm4NvtkZ
WnaYLjG+FJWMP1m50pnn7oCFiwiOhvDvf82/n3IoC/u/o5Tth2WXK/yoIg61rcxrwvH0CY13U/G/
+wm/DWtTXsoyHMhvmPflpPNXg6Pf/uFt9/dF2uL3FTi5Ug8x81ByiHUPQlGFGSTscxeSvYoE1J8K
2O9j2f+/4sXva2+MtJxyac/JoSBRo+gnkW7//bv5+zejsH+bvxj8jdqKugQXOEPlbMTCNpzVzPHe
zPWXf/8Zf/8XNvT7d/eXYbmjLTVl05L+4CfcWZHCG5eHPMRNQQnfv/8I+fdfkKHfC3n/8jNy1YHK
TpXxAfuFFBAFezXFayCn1MCaQbyQkKBZkK6gSA45bESZPCjRl0/ruOLPYFqjl/XHGQJY+Ukq9OUo
2QYNpk6trGS+CxMeyRqqbwlb3qDmZb1nZo4ngGKjO8Vf5Wsfa4/zFf15SSMfw/RL065h3HvoYS4v
4Fo7NNSAiQYRNIneu/xYgGbTk+GkvF+0j5r9l924cpSXMvzSEvVSz1h6ceb1IeydRsuyEyPFKx07
6l4q49KzSbvNjoAUY8mCg/GjjKgkZ9dBhy0yOTuFvyLiJUt68q9xftZr7JgwO9Yj4RROeDigMWZU
lJb2H+5j7e+fGcZ/tqf/5U+gthy0TavBOmjXoUJxHVnbN8UIno2AgMrOz+iRJeTe/1d3nvGfJZx/
+XG8PYcJZELdt0FpXe06aU74T8QEsqJwaFfPc6pBUtsDqkqoRZO2ef73a+2firf1+zX4l5+sKrMq
ynwSe6Wp8e5mP18lk3VVOmacHBYst3kGoJ+baovy9ZNV6rJXGijOgcNyh7ZZIJk5aiT/cPH/w356
Q//tJh7CrOmDsBL7cGgUspdp6ws65HPlPSpUOpwivL7vQYfPNnobY8fSVegGk+JLo02p9LCN8atO
0jsuk5Zbi551WjHzJt+3A0G4KtHry2gz5eiF3zwNjhXDvA4arvn9piP8H4HgpTONLp1s/D88tMU/
LMHRfzuedZoexyp9owers+jgs9FZilVBlSLhKLfzbUw3rBm1/FAgWk1ZHKaI5p7pFIjo7sHAajTR
T95l1zKd1gYYcgbwFrJhUrInMIAlretuM9RYNKRPh7pEkKew0Y6WWWD9aSX9P32G345Co+H4qp44
BYVPA9YUHI2r3vwbLdMx0j/VJ1KQ+JMbUyAWeaCQJXz2j3ktL1F/G54Vzht4eJ/DkduKkp71vFdA
lPj48OR8IFaNUI7zadVUbWzs+IZGSamsvnBe219J+gBUznX4k7KQHTGF98ZrzeoOY6l8MZ8qUBZ0
R/6AESnNMtk1FAeQaGYH3RpyvM0pRltUHwSZa3WRnemmlMYyaS6Uk8xhABe4R0LP/7A/4D8Ltv7/
683Qfzuf6ZNWFTNlTg+UtK/EJtlhSzxAUi5CtkcriyfJ6i/DtXbsUHXDlQMEuVDYPVauLNYwWZwd
E89fML1u0NXu/ysvcwk9etSjuAbKzE0sCbWtU5d04YkYwzFdM1A/0HYMHLvGDNym627T7cOlXBGl
+i+v4P8UqP/lOWHJwK+tgk/FFmWXyP1aX6sXoqj0PbPte/CoTVpaW77mxbgw/oe68+iOG8nS6F+Z
U3vUIOAxZ7oX6TPJpLfa4NDCe49fPxeSeoqElMyp3s2prlZRmUQA4fDimfstYJXO3x5v3UW4wtt5
QpV3fgyEf+BE/l3V5cON+EMdduz6CoJtRB0XVI/Mxy4yZhhzcwr7Z/7Kuz2yOY7L8zdDKSbmXMH2
EIZjW85euk62yBJc9C8AtufJ8t/0i33flz88jl2RCFIovXnq2CSJ5+GZpZCNl3SYXV8/xO+NIk2M
hsyHBiq5ya0ubM1TIY2ljzVKN3mQwkeXVnaUH5V8ObA7iMl7JFHtAtz6gKOEaGfW1gutv+UsQdqB
uWoNVAvKE2t4juxjRtLvbVXtuzPzw2PVadvkTkTSe1ODkIdMKeW7GMcrUDngKe0iU1AcSY5MhANG
n5hs3yqRVS2KiJjx4lgP8pNKnbdxrOsOWHvfTZAPT+JqRtaHmopYjmteNjklecARvx77Q+6r7+pV
H65tmrGVGl6NR7JIIRaFBRH10LONak79BJjrzhj0pWxSLpuRXXMuOiK9vg5kCni/t4x1D5sTPVcg
1yrMgDqv8I6ktjvrBrkmP1gBCtKTDIlWDWh0WfJPjFKRt5HlySc1xIhFV1G+0lDJDWwqsR41BUYj
SrsOSWb+YJunVizgezoOCKxItl9rILPzKOtI3Y+0FG4BKLqve+KAk1s1p0MoWGZW4If71g3gsxlJ
058LKakJqPLWFx6vkAFZyg0Q22BJeKNd2kOibiTRPYeVJW2E27RH9B8OrEh5coQgElsM5DqiOVGC
44HzzX42h2gwU/Qj76ADT6vJkxOEX+gGRT404amhvy7I1pslDOayMUl+04UpL9vOLPdKkznnvlfU
uyimyg3Ia0B5VTYsAjbZI3bDgbUjT/ZQr48JfZtGxxzK8Rj4O4ukqt7Pj1jqhzpz/PsPM1wyVCOQ
O7c/lfI9igpKt7Js6DFHhurQzY9//+HqZeNoaaciDuBHBV5reLDlvlHk5deT8tC9T/ZMufLjKCcv
9tSwoMhosv2tBJGqlO1z1ATvX7dxSKhOntjTlJt6gzLINNLjgqkDssbjtNkFsYZ16Z1Y9nA+qL05
g3q+UDQSUr5u98CuJk/WWw5dJs8dpaP67baOH9PgiNL0AVEaeWKFWibR1yLnuq7YhcmI0SMrW1Bl
6S2NYfHv3fvEgjP8qs6TdLx3idi0tfLD5MjL+Pe9otqTpV/AojCLmCuPnLQqvG7lI2pSv59Kqj1Z
8DX6obHDZnVKbj+I4V4syCyGmvd1h/x+GRDs/rwMirJ1XUnh6rrpzZC7cBTA8Ouvr/37AVXtyQIm
Kadzg/HObWo8ZSqFxqr05MqCmSEfuf1DnTNZxV7suEMTkcqiKRR6q4SNDVALL/g8v36E39siqj1Z
x37SDi7I23RvkBruyoMzE6apbLUGnB5aeBYTlb3Xjoimpwrcz69bHTv/V+NUtScL24tItBq0JN3X
fv2chqqOJ1+N12EETiENa2ocYOh+3dSBTUS1J6vZqOuUV+IQ7Km7Cc/k2yGmFHkuXXa36qw/MhEO
jdJkZWe+b2Wojgb7Sk05MCS5DzM2t54Dk9zPjGr5Y4q7h2bcZHlHnW8L1SnBrpLETl1N5N+Z3YnU
U4RWPjRedsSnc2CtW5O1nsdSpGnkd+4b2fJvcwb+xLFTZ/P1kBxYktZkwXtu4NpuVgR7zV01/k3Q
nMvHhOQPXXqy2okcV5KjRcFegskZmx183GVeHHmjHlgr1mS5tybWpWjolfgOKnpCBRVkMwFCcD4A
Zj22zx5qZbLidTVoSMcc+56wXLMuXonZBKgzOLMOqMbb10NwaFV8999+sA56S1RNH9FKANOqWAQN
EgjQEmZUvtXSzqFUID+ygx16nslaD/0qRIaYlkjkJRMe5ynVsla5hPFeIMlw5IEODfxklduozDph
Csext++b6DGKSnAXL1931qFrT1Z3Feu20/lxDKrgoqG6FQ62V/lHuufAirYmK5qCq1JVSCPfa3ug
7DUFZXi9L+R8qaVHdsADi9mcLGatqpumSWihru7gjlGPd+TWD1140i+27nh1YmTRvuzOJe0UFZkj
Fz7gwlbNSaeUXh9ZeRRH+4xCfZuwHbnXlCfP6hfnoaRKEemnY0kJBx5iqjWfDaL2rDiP9gFpvbl5
V5VHZs2Bd8JUZL4WyTB4hh3urUFaa0A4CtzOPhh189g+euAtakw2uzrSCilLaKGWYLJX0C0uHOm9
KuBZqsGRyXPoKSZ7Xu/6eJh1n+6hwLXWrkOHsDYR+XQ4Jnx9aADGVfdhJwqNtDdE5xGtVeK7qKzI
0ZQev164hzpobPLDpb1AlexiCKP98NLciOfs3Xmg4PDrax+67cm2VqlVE1FFG+2r3tChbCn3hSYd
OXceum/l831XQDhc06fT63dtiejenbHyLr++7UOXnqzZTibRKw9cVhaiAcSnSClTNFggQ2AgqgVf
1onsf7OHJovYzGKjdit6iPoGJJFqSvK/foYDW6Y+2dCSHLUrOGPMmIqkj5NkJV/YyUn2dCyWfOj6
E/vErks9sVy6H9VEcYPO1yhjXFDTOSPb4OtH+O5b/I0FrE/WbpOlvid/H2J9Fp+VT9mFdEVsQf2m
zt1HazN3liRhft3WgRewPlnClfSv2SQzm6QzA2RjtgcPt/768gcWgj5ZvxocHFdQwEbcR4HP8ByV
d19f+IAnSNUny9exy9SIyjTa68osPSMFmUxwNAlqEnvf+xuN1GN94dy7R07nh7ppsqClFJ1Bv+c5
Qtz+d8WNdEWtKMGadfpvNjBZ1Z1VtAT5aQAWyQC558x4VG4g5A1P+pH97mCPTVZ3mEvCUgOacJ+6
l+QlfNfey0vpivzmSqytl2ovjrU03vTv5u9kcZPIYyoEX6N9+x4Oc1L5KCyGZnalaAiFz4ud91Zv
vp4GB+bXVCI9kGRDthw53EsJmXfm0lalIwvj0CKcSqF7raP00ZjN4UkQcFIXpbZS5yAKWY6YbClT
u+2jTZHEeJpbaucWUmVmS8so67OqTLV1GlXpjve8s/z6UQ9sPNpkU9CMMq3UTIT7HB1Zku4e3Ft9
zIibUWfwdQuH7H5tshmUckvlOmKG++SFWm9SKCNrFt0rL+al88Ap5utWDg3ZZEuw89SUkVSI9qaH
Zxi3eVoURx7g0KUne4KXyS0579y/jFc/NpE0DZwjdz3e3W+mtDbZAORY7Qvqf9j2B6ZZIlHZrzZZ
BymyzRdfd8yhJsbV9MEgSWUTPMTQhPsGmhd18iA9DEIIx46Ohy4/Wf5xnfTo6WI2xzHxuJPeX7fe
ET/RAbtBm653Wa2QlOTS7SXIbgR1ikX3FF9/3S2H7P2poHaX+7pktaQEodnY3TQX5OaMatDn1bfy
vPlWPh9pZrzZ34zwVDE7yn3wFyEPgb4b2jH9qB0xA2Mm1j7RN0Sb1SOz9MBC/h7T+jDOne/Yjk8y
7p4sFBhcegVscN06M/8lO2Z/HlrJ09KHUbxag3aHceshb4vgChU/WCpLs1iR/AHj3zoWrzyw5qb1
D3kdl8gu0205YoSOtKlr/Ug/HZiw0+qHQBbd4OTEKBoJlBuyytJjCijr6+E+dNuT9ay2Uj3YVECf
VhnCEhhwjrj6fuX/fOn+y31LL35MmfKf/83PLylYNd/1qsmP/7xJY/733+Pv/O93Pv/GP/f+S5GW
6Xs1/danX+LCPxtePFVPn36getav+sv6reiv3so6qr43wC2O3/y/fvgfb9+vctNnb//44yWtE8rT
rt5cP03++PnR9vUff4gxK/A/P17/54dnTzG/d/KW9E+/fP/tqaz+8Ycm/rRlg7REU9FVTZijq719
Gz9RVT4hR58pKQvFsHWGIkmLyvvHH/qfskLBt22BEDJlUx6rFMq0Hj+StD9NTTbGv5dJYjJtXv3/
urFPY/PXWP0HeUQXqZ9UJU8yjvdfq95UNV23Zd3SVYUaSsuaRgIcT/L7OBHPepdArEUVIuggQKpe
VaHeCWdARyeoaqWt1NTBm933ZBkndtJRMpZKTkuVMwd59IdNHV1HBMBF1R8xpj6vgh83aBn0BdUu
GDXaZPtWXDPNnLB+7TxDpCScOyRR6xRgkbXR1Zn5t+x1SwjTMBRK2CxVGLamTr2wzdCBSRp5Ib4r
3IVWDtFdhqL15Yfp8XMUPvb658X3oxVVtuANWIqtiuk5x0NtVvUUfKVun9NrcVBuo8RsjryVPu+z
P1sRmq0opmnY1jRCbskE9k2FfNFMxMGqyVr5zO68epMYunsSIg++lL3sTSvd/sjjfR6ynw2r1JZT
5yvL8tSNmufURbdaSsJ760brXvRj5YAUUnhLjOHrnhwts7+m78+mNN3SDJ1MGGUajB6SLtNhj+N1
Rtd1Xlc4YLwhf2rRrsYWEkc2zV8eDL1N9gJb1QzLJqYw9viHN5gd+5Fge0actHfvK43USUsr3/DU
DEce67NBwWNZwqIJzRS2KShFGW/kQ0MBDO4CYgGEWyGkxRArMqwGW2xzIyFZS26TExCi/ZEj2C+z
0hK2LOu6JeDush+MW8WHRh2t8YMuguQTtoVJRU6b1e8CebZjdYm/bcegIVNo/CtPrCbqSQVZmrQz
aB4iWA4qKq6fBc9fz4xJAuz3PrQF2QLjPzI/TprRgwBOg2IBZAfUA+gUSe7AhmqJBPlNVmj7CMRM
FCDDSPIxdbsbpssmNBp0HMnWHOVJRMH5GnnEr+/rd08vLDKCFYVIIRCyz73c+HqSejac+GAAWy10
aqfDxjk2gX4zU21F1U02dSFUpurnVshsiK1mpDLFbUGhlgwJdpQwLTMSxdQ+rI8sjF+WIVNHIana
oMaA14k6aY5MUkhgAWBz0l2lVatZ3wTI4BItBldP3SN79O8bM2TbNlXF4gk/P5uemsLUENOFxBkn
mxjI9aXwUw0wtISWl6Pk+bGp9OtyVFiFwlR5UeIrmObvO3oXFK1gOTZ2m58FnvVQCmtHpnQLxhRI
+rCWqgff7mddiZK8Q75NLIebmCpl6pABQxCG8VCkDO48CYm6vzufFJWRVgyd4dbENFZtjO9N7hko
JVX8M25JRmEk7rdft/LrfKIVjV4wsUtke5p0Ihzfs2gJBkgpG/1Jl3kuCghUTrSoefrBMe/o5Mwz
Ll7aoxCf4WU3oOM/jzEgCjlPdNefZXJRxrumMQwoMYOH86ZI4Rjoqus+BNROkCdYlK6FZpUl3cte
gHBJ4bTp3wr5/rgd6o1Hg0tWVWPqIKjqxLXigsePQxyhmz7KzWRTlKBn/o3R/NjQOBM/7MFpUHug
5WgIf3S0IQnAWwpRHNsdfrEM6F1ezppG7qmhqNq4R31oRalaRYPtQlpq0oC1LBIVxBlp+cZd2wU1
TEoFFthWqwIS0GGs46/4+7OJ/AZVkYU+bk6T0U2pfOj9ij0wNKVh0bMfrmLXJPc3a6TN102p3xOT
PpkI41uAMROKRpv88Plh5VKVkkBFMy5x2xKchGgAT2qFTW1y3CYu+AXfsm8UNJvwOqQl3EOl64XL
20kX9qtwhHXrx05CEazagsWh2jwDGwbMUWqs9Bn7Pk9eCs9FJdkushpIOfVyCL9gb7lwj4MBGkKV
9bXYUcNEnLdLfEUCwat04aXUCk6odRH18pXX+bx4kjYvC0ADY93GWi4yXVMQWmjBLYleH6qFk8oD
xZedC1804J7m0tAU1cpWSOVcNp1RNQuqBtR1bNkSdUR14L+6kovkclJKrnGiQpYd2ZVx5XELFfl1
pQ0ob1bFSWqAZepVwCp+6hQo33ZVvC5sq8h3rHP9GwaRGp/CzizQBULJGK5VHuuAazW1QROcgj/8
WnOviTlSkLju+krr7FkiJrBjT2p6eExy6mpF8BiQmuoCIYq8sLFBOMWNjaKmLeDjzr2isCCYW5IL
A8lMnepJg2x5kcWRf2laGSx5mLCIGgWFLCMQ7msZyreRGCiHD3N3jbKVjNB8loBnruL4tSAWSEF0
GIqR8EHB0rxpHfsCrUfn0Y8Dwdu/Tsmzr1lt/k7xMgPmYVSgMIXeg2+gRqh6/kJr7cbbGY7qPzaS
IRcnQ4IRRUly1atILGMHFg9yq+UlBfKR9FiqkTWYo5p3RNpLY+sknVWelu8c6n4oaTcdSbtwbT+B
5xKPRLEowcxa1FkH+yawnGg99FGaoSFR9TAcheo+5WFcUiGrOSCk01AS3tJGgCk78Zqsv9P02KpX
Tq5R91V3DtKYKKQ7yCOlMfQ9AdWOJR7GAkg6flRYhpYBRDPw6u4KzJkfQ7ZG6zCwcrjftglPj1Kp
IQQPpLkdHJxWyaIUajfMyH1gppIOjmWQig4uim25JQ1HScSMM9viHvYVSL+kqrJLKQWcOe9Vozgt
Sw01FewhYd4k6tDJV20cFFRuq7WH2pEmBsJrduU2yV3XlfUiEyC1rkOrGxUDFcov15xEDdPdaVoq
JdZJgqNQ8rcBryp/y4kmMTaxVFBK3Hp1FK+7wJIvTAmCSiuCytun5AdRv0LCWISJACDHEyVSMhCC
BorM0wToMls/JAdUT+CT6H3rSDO/L703vY+cmPzqsrOXVLkjCdp1OoyHQAlAAeq6NkAXshuVWo1E
MpxF2JDwNIdgK9crLx9MKlOThEJxw7XGSwptrFFNA7quzgU8BUXtUHDN2rhDOM+qEH9RSms4DSQk
3eDc2bq3aDRbR+BmsMtzznKpDYs6p9wuSIuQ2gxTMCFK2Y1ODaq9nVmV4MtbOFmUAaVIUAXncOmL
fu54I1QF/RJI67FfDU/CHvT7qBdau+y8JkI7QoWh2CRZgJS7LGWPXtu29mM45EN5rzkBxLRKcdBN
jCzBKhgKQ0F3U4Pckhapru4oaMzMJVlyEIoLo+QAXUSx+q1xqggVw2zgXaPaXY4upiEHL55F7tw6
7j30DTh1IB8aFJRB5mZI1Jhe6lDFLgKgTVgBpjEH7yEQHWRB93BeEXegcL2MQRwYaNaXItUeIrsO
3sHAOta8LWt4qiSrmtBtAcc/hLZMdhuxaBTXgB2zS8AOKCHStbDQZ6HjQFWUqjSu1qkX6lcIoKCt
FRkq9dfGkMGQmSGgjrhe73rRSQJXpr+uDGiHYm7FVQ6ZR/ESCivRsEe0rgwLuVjWTUQGUdt2/rk0
mALpddbZEN4hVuBa4QajHyN2mft1kTGKhanWVfUGRFkvHmMv09GPEU0hvJ65WLDCamz5+qJrXOSk
yyH9Rsa7gOjj6EmwMPU8RIY71bWEHSfq+mVCWR0s0sKwTYn8CjVuiRByEGldbW0rvRzmP2zDv+Xw
O+jN++QBPM/eEvSY3t6q/VP2/8DvZ3NmPOz2W/vPBUIgT8VH19/4Kz88f5L+p8pxCJeahvtrPD1g
hv1w/Y0fcVbimKtzYsJrMdrTP31/qvGn4AyucjhUVVk2rb98f+NHCC4ZeP50y7DxRfwt1588CfHp
Bt41lStyh7hPFGOa0+2gwxHoWfouMGq2SL/fxFfiAdkNMnehZ2QLY/ka7uKdNx9OkYnJZ+m6XYcb
88Q+6d9glr1W2+yiPEtuoq10Hr0Gr4grbKIbgO3mS3vH/pY/lUukjLb9HO34jTJHnWWjLZEY2Tav
RAAotc7n7i5a5Jf5DrLMhfYOkG+vnypPNhAlYPzwNwg6V6flTlqVS/scCdgVQu3zaBveKZfZKQCQ
y2ALx/ZKmSvoVPbL/BKN5BRiy0289JF+nSMPcp5etrfshXxSXg6n1ro7re+qbX6FIs6LskPVbNWu
q1NjHZ6B+1sjybwBjLIzV97ceA8u0h13eaaewMy+i6+gkdkv1jsykC6U1Wbubmo0IKJZzlmvXAAz
3Tk0Sg3dub3SN/Itkur5LrMvnus9usxc1j3zLvqdfY7u6ikCaqftu7JMVs52mPk7Yy4v9ZPkHJWO
GYKo17D+t+maG5yX85uYirx4mZ3KO/WUF8NcXnln1o2zo8B3mc7HGr143b4lzgrlX+9B3xCFpWBR
WpIDtXcuC3YktIq+mZtwDW42WnSXHhLekItWxPPLOarkGDzwchO+743BVvc5EifI+LQn+raeg3dc
dSe4f7PutG/n8dx6rK5RLFXJ6zZm+sNwGm/8y+wkp7Z3hkb1Rl8gXc9zYd/QLch2b81VvEnX6JLu
kpvym3QW760LWri3V8KZyUtvi/a4RbeHhNJAUF+pm9GkekXaTboPT5rzdm299/uimjX39hU1S/fq
SXVdnFsG5T5rQC+avLG5UX0mbeQzIIhLeQH1ci5W9ZO163dVMl/YxjI+EeeId94h2uh7ybkfb8yV
mKV7fp+iR8ztlXECkEte8fr219EieyxnvGovmwufEl3qB87otDiZo++y4WRUUNF/0zkrpA6lGPD+
HLjOqgUoMouf4S0s8jWvTgRG9hfxfKbN06tgBZx1ZW6i11V1A8/MuFOAagd7oL3W7lu6BOSNvvO8
npdLZSmhZ8dd5N/i/UBOT3VOfYSLScIlXgOmEcqQ286caeLcQGs0TE5DirpnBYqcxkNNdMeu3iVl
TGl6j5wT6LOAVDt106n7anbxUq5MSoSW4IIWGmBybP65ettc9tf6LRRbJHKy+IS/00NIvfMU++gF
lPesu43I6J9vRtoLpdaYFUzF6DTOMbHqWVdRmDQrm1lr7wCYV/1GfunAwlO5vJSXzlpD4vIp3w33
Cfoh9g6wLIWwQbBzXtIb3nHoEiRLo+Epdvk2WYbmU7SjVv0mf/cVY9Ob186ZybZUrfpdckq5KFjb
N/02p8ZmUZ7X19RJQ4dUVwRI9/2sCWfDXr/TVmOpbbQAwB+yG61SQRF8hS4cKZSUrSG8RP7hCOlE
CAAbEpIScpfDjZaZC4Qwb4odK3hm3MpIqtTAkC/h7poVOQIgis1ZsE8vtFcLRN6yW5XlXNnl1Kt2
W5N46pN/LW0NXrqrBKbwunuXFv2cJNb7NJ2TCo/xcSktWdNbD9g0SCC0qxee/IA8tqLdI6YJuvUt
K+6lZagtQnDxSKSBN94ACVWsvRotk+cWq9JAOmwe+SQOn3QkaTx2824WL9urfG4tXMpGvBNVbOwB
LOiYr1XRfQ104vuR9hem3/DuIisDgyByXhwfVuBKva4BP3kXnUDXdKcswzuD7zxqJ6ayT27zeBvf
1/c+tGCUYa0NWjlAPtu1vC8sY/7NNNZktJV3obcyjDtA17Z8T+wy3bQoGFWcLZcl9SzJYnio7YU+
rFNjHoJKeqKv+2ukVKxNe91em3fMKcjX8+6supLJwkYD3JgVu+oyXFybOE3nUCkSYDQjXtOzTl0b
nN+ivS/v5UvYq80KPmotrZAuXUPT2ICYTW6lC+uq3LzaCxiXKDlgNmfkwz+Zexndq/ohP6/DdDYq
mrd74V4lK/V8BG2DGvhm1hQ8tTMfno5iAD/nWNO9oCqwHuWTZuYWvPO8WvhXyFUiINvPzT1iU0zk
G67zAF7j0kOfJm1XLA6xkLwd9mG2V+y98YxZOvMXwbKxkVDZsm1w8J+j/6jiuFXXudHAsQXxi4Tf
zNq3MUgDiMz5zETU944jd/xIeN6owG7u/Qc5eRDnRfUNSBKn5No9Ld/VqgOv+qIXt/a5jtjsLrZP
NXm9yJf1jEWFmFY3v22Wy/YlLpdU3c1YiejlzrR7d3ht9iJCVjlTFlAnAUHtG2vO3j5n2ndwK9Yh
H1zWqwoCT9+g6uv78gUvLNIBX0qLVK7kTvO1lRHG99LCa8GaLMJrB2/dWNG7TNYjfXFXb6nrnefP
1pV1BgrWX1T7HO5oMlOe+b9qH+36U3Ts5uh3PuPz29IUg5rNjWV0aiGajrbnBiQELxftm7etn6kD
bU/qZ/Wi3Wgn+qhGRkEsiePpqZUv8odWvxAbY1EvlBXP2s5VsTK7Nf/haTN5gwIhtJ9RhSLxIC3P
M3+Ok8NsR91JZA3ybEutozPAkN9U+j1C4+5rvcVTQt61KS3hrjsKsvYQv9c7b8ckYzY3e/IVdTTe
N/7iydogISvSFSDs1tg51YWc7qJ23lWLV7mYy9oPL/nfssr/D2H49Vs6BrHL/wfW+JgAc9ganz8l
T69PH03x8fv/MsWVP8egLmEgdYwkf/fg/zTFRyv6X7a3pf6Juodl4Si0Nf7LUP437k4c3zC5BpAY
Y/xA/zum9/fEoL98khrRPRu1BWKjhGVtXZ9CWqxskKWUE9m1qdrD0D+Xnpd46HyUSZNXt7Gl18DA
zLzD8Yc2UC2y5CJwPTvH/g3crGwRItN1UO6V0gQBpLchJuC61XD1mWDekUAPOLggSu+vB7+tsvSc
wBcEi40qZwL+alv4ehDvVapDrGSOs0qKlEtDGSykRPAJ0IweSn02sJxrDQ9PUSuFOAtashmIWxHT
4ye38TpUsn7eVtmXdh5ASBYFWpORRIp5ARVaApM+73JKxyOkOMsAA69I7FITqEUJxwrMZTBYgyDJ
yE/kwjnitTcYyQ/RYWJrYATM0WuPl9ngAMZwfvRzxySvZIlmuffCcBOwNohINaOYoGJaJi89fAEu
b+a6dfJnqYO/pbHTKVHSrcIsq/27hjzHVJm1um/RJRVir0mMThTIvHQUiG8h+TVS5drFrFARH9FQ
6agtm4Qdy1HpbCMOS0ZAA+mLLCiM7lbN0EY2U5ztkVvnubsMvDbivlwojNyXK7UKDjGIVKrBISyP
HaXZobOUhSm4b46Rl2obI7s7D3vRmK8UBYr0VqMfubsEVTUuaBSpTNOd5zZ4hnqjivi6rsdupWyk
MnTMawTLTJI2zdypZOTk1SFBTzl0pBQuN1E+WJ17FzdQ9lqQlgKWe6jalA0/0KDamGD5LNwQmzz3
paY5tboooRPCqnL4ScO1RWs5rggeO8+EzC0Ued5pEiA5XyBMYCD+xFd8Mgp5bC9Q9GOxOtb4ZMhN
YSjamDojdO0XLEARVroRBW1xN6hF55pbEqidod3JQdvgBsm91Ki8peIOIUkJaZ0OTHKpCltoydTb
6kZ4JPzwOdLCDNRNIoY6ATpLN/AFTGagr3uVYnedc1vKtsHU6ALZ7eBAGm2PzHlmdGNXNTCSMu9S
UqLMaE47n2iTP/+wF/4m4+Q72eTDjsONsPsZQiN2pdI70xDmYLV+UGeleWumYarHZ03BXoP+UBH6
hnZpMyCOQT4e8zFCBwe/H4FKKW8EU8vvLa1FGX2oxz+atrdBHAPW1ytxbgZNr0rncRc11nOqVrUb
7rvUgVBtxaEwLr9+is+RX3qToK8wZZazzF5sTsvCiMewN+lZf9uR1uLp6BMMKt2o1W1qAxJVy1xt
djYp0WmXzr5uWnwPcX7qQZIxLNVQmFqC0P10z44LodXeoLq3BiUcvXNTN3Fo5quqNHLG0FGjsXHT
b8Y1oKXUiSpzWSobBMOSQccZe5YpQ8eK8Hyck+6yaYQ3oMOI4NY4L1zJQ6u38IQZ2OdpHSuKvjbQ
YuaztvFSrmkUeY/HRBGDyS6cNkNjPzpxGHTZFfVOAatY84ooiWcANSUweSpvABZZmQWOAYdeSfVx
4ZZlxG32yFFzZVvNavYdJGJr7igurXFVShRg8IcjdQaDL5MMwzeLpgurEbBteYUJJbwe17aqmD2f
WT+u0uTGeGm5CnyeizPfuLEQKI75SytBz5vH65LxmQPfZt13aZnTuJYKoXnj2aNu+5NS7ZyWqmoj
kfNnNtGEHk7KgZ16Ocilp+DcjhQDtfXMlz1egIUdBxhalbDMzN/2LuAv8zLI/JAhSYg9Nc5lFhIg
kJ7SHxtkZLo5g9flVdRlj42oIi6t9gn9fS+HVhWI0yhQ0jDcBI6Cq76Ac8pqYIMdmoqvtlk03rWl
ORnPZQduI11rTTXuavGP+8wlvwUulAEIrxapbuJjg6ysFLFY9VErl6MAjRERRUlkpy7lJa9zNX82
gkpimH5eyh1TH41z/ceO2lVu2l3FsVxSt+uG4NTWFJ91lXKDgPo4uHCcRRDdV01rYRaHJnEPZxd6
yTjP2qq2jfpEkfuSPSZxSKjLV1+vje+1RZ+XBuFVspWIJhMUVeRJPNkzHLkcBqu6S2sNP/fcGdDO
Qz74x54n5UVHl3GqH5g0LUFQ/kiTvOXufn6FA0+Z5ws1iCvp0kbQiwmopkrBKEJ5K9rrpnBkCLBw
XEJmle0p4yrLCgPZUT1GHgVKVagWunYdiE73iTaAXMxS/bpKdaUaruQuKN0rgtt6Z5zm5oDYLZrj
SpabNafj7y9QRS0595OMTiR3/eMHASeI+Z3+mO2i6Ue7J7CCcc/WtUbqOZP4ccM8KHo9L6WLTKSR
nBnQhpu08u5/vu1Ep/Q8seRmQU3MUrLlllJ7mJmMB69HzCpCAD5F2nNXC1xZXiXE5hTzFLRTUb7I
utSycEWlK7xjVTHUKD5JhCFKqMshmSX2Mo4FiXDrWBeJaqxCgZYsbsRMGig++XqkJ3nVmKxjVqQJ
lo+kNIOdeDLSJDyo7El6eG0aA4ygVew0PVagkjA5lflP09DRtBhpnKqDR4UfCQQuPA9iyy278pDm
sq/9zbcbem7kweISt2WF7LFfDL3BzxTd7/3iVq+UlocfGsQX5GVU5k5p76us0TPkomEnsV9Xctm1
L3aEsG+/7hSr9aSXXq5kDGJi0LVqrJU2hbFFXTYRzHgZd0kVcJAunEAzoecGhrYlWoVxfaSC/nOW
EYcCRTdsHP7APmwTJ/+kbzud3OxMyZXrMU8SDRC/6Yib4SXCtsW2Thy0CtStIrVVizZLL5Ovc/P1
8E6sFe6AdSwMnYktj4t5/PxDXshQFEJvh7y9JioamhxyZeKd/UqyRcyUD001bHp0z4qKsSbHbRxd
In5q3y3/7n3Yiq4jRWdpuqb90hNhrmixkefZ9Y+9UdHLcUNm5fPaX1WO3DEsbaTY44Jg1WOOVF48
2r1f38bE3OCwKKukyBAc4W40ZTrZg7CuCs9AaQOatpTGFDsKG72iUW49Uax3o0JMNTwhQmia7pGj
yy8jQcNYOoSOmAr0wsRuHHriu2k4ZNfkZxuc/tgsTF4njWNL/PFz81GTuujTreo1TX/nOEKP0iM9
gOn82Z4mF9QWOqvKVJiejOlkUrYRdKcwtrNrsoA6tj/1xwLzAnTprM3/UHZmTXbbSpD+RYzgAm6v
Z+1dallq23phSLbMBSTBnSB//Xw4pGeupAg55r7oqt06hwtQqMrKzCqHgXB+jaTq2G57EkObtp6n
p0wlBY4vsvYpRy+OzEzIlpZNbpiPOUdeNvjmQBCNf7un7YM9EsmMCrVcmJRJQ1/7DFPL2sYa9Mfc
YnpS8W7ArFUxA4lucezeRyITMnh068kkGnMigvYruhmTOHThoqzuhAt7mncf0jgyqxhC2VgsD1RI
5QS9zEpIOi9FZrtcSr6VY0PcVSYRCubZnFRb+C8mVt/XvltNktPDAyz6p8nXXp5cpWObQ8Nx6aIH
DO1lNFF8cSdatZ9qvXacMcjhBGf8dgIqmxE5mC/TuR34b7IuKy5WKPg98+O6mjLxYjuJlTi/Wz7T
jV/qRA2Ofk5K3+U4GoqUe2RY60BN84TsfEUfNCx4ruXM6koSODWzkM0EqB/VusDGsxyDZTgiZraa
TzwXxUm75uZlX6gnJZew+n7GJagtZ5kxNPIBltchZHANAT/nv+ECaOCEWQlzXjXTanMp+bgKLqyM
MD1f7oOoy/gwXy8Zv+JuparF7uI393/gsK1ZKDVnLsUkOZt5wIm3pHw02X9OjlhlDinVNAgDJNjF
BC/rjoPeZID1TLpALtromD/cbUX1dWASrUEHJecpggWTazh+Qgg9kxCYsxpmkcXXCZ25XXdZc55V
dvGqeklpbdSVkOX0hw5dSN2MulKYRWG8XoRJe85HRT5iD7G/yks/1cP8T5uEt+wdoQPPyCqUKmbo
CDKx0ShDD6OYstKaNR54eRH1x3DbGiugDPEJF2KvGWyAxoqh90/VmsIyYuxYv7RMycytIsr+qagH
sDVy0Y3E/asoh1WHD10Ml7+9FLVYQyz6o7pU/QCSmhM73ixhr0wPswyJwoFNZBck2Z3uPWgoSV+l
K6POUpk3L1Wy6Hj5jR3DGLf2VEEoirOrXQa5SV9d0a75yUooZat7Z9tPdjgMPE/Gx1U+rKvJU9wn
aRrkzdOSe5IvCtPOFAp7dbO/byfITHpUb+kUNHDzKfupbI2WidxxuFg8ki2F/nXg/il6wmuETeRx
mtquDzP5+3OsLVtnxkgp+7CdHyAGpHYed6Rf/VlPnF4imE0lIiyZUUeqcGJv//oafjo88Gzm2IjJ
TAD7flKStHmoiqmzplfbHUt6rbYK5PNSU0y8WbVHrXOp46zkWPv1197u7X9ycSAaiAUuNGxATP7/
j261RVCBV8VD9yFDbxelV6eK87gA8nAbbZ1noeesf3ZaZnrbR8fJ2lCd2YuSoVuxTIZ1/RRnVjem
d3Oz8rbPmIDAu7swuo/E9a5H5MS7Zqy3Q9ZnRL60Ni2nbKcP6eJ3gJZtAQl3vrqNgKB0SbMQDuLR
pdRzymtO6GKAb+klXmb/Rw0ivmcoGyYr1QT4QER4xYL+x4PKCZhvmgbl+CGu18DpvhRadOR5edeP
vG9POXzpwYnmkYBQ54trsEslVodRc+y36OMAp5KfgeKYStWxe15UQ83FL6hGz2FxspeEYfXUwKMB
HSCwmQ8WVlYUdKZGR8Oliq0OgJVxWTb76xF2flDl52xIyV/uAzzYSV+qqW952ENtmdPI8SyZM1Mz
tALtPzprzpWkTaOz7tTnQCzzg27mRZZn20IREtG14BRKjk2GeRuGI21ix2P+qhsP4O6OCj+erEvI
6etArWAAqhOljNTixMPwTjOJgy9uhmS93fuQO/aFvVsF/6W0/TGRpQAMSJvIYNA3+T9l40UP4S5Z
xvjVE/k0NX9Q0Uv9umZeyl4zOQvRG/N5n6eh4d1yNb/eAz9uvRuhBk4LYYU0+qf0UbXE2kVW0SsA
c7m++dteX7wyZAm4WTnxjSTwxIT/7++FiO+gS0CWB0v+h6TNZ4xdPotVvNqCsRhvoukNjju7ysTH
XntA6WHpO/zs19/rwBb6X9ATW1ZgbsPiEbFpcvyYt5dZzhCWeV1fJ4elzz0ObeXlxz1dJUBlrnpQ
VRjSqFqoxhvmAZXUbPmhK/Dz7ClxRRF29yrTrbMc3J486A8ghmiex/9I7X/gHLFPXccGzLapNaA4
Eaa/j82xtitmqXnZq04i6MnHSGZmITDooY8+kwNgg8aU9SrpPhVTD2ZzrNNFF39R/43kunspkjRz
vDbHLB/KAgqK11jtfOqa0DzoXz/bH/BkLpc6yLexSBSo2UByv7/cvrWLSNeV/95fFs1+D3LmZkOC
EAzVg9B0OzjyuY2Lk++ObrVA2saobGbKhpdQl/z6Yn5a2K4bwP+iSjT/w3Lw+4sxacKgwNpf62DM
2Uv2KExy5fl9yHdBHeWA6+uZqb6//t6bGfj/HiquK0JBNcTAMbhqP5X9capTikNBpAlba7hnKpqB
X+G2Mqbn6A6+gQ9XpcYpMrlnpuTrnnOlvWcOjCFmOCjT56LFJNa+g1cwuMqGyFUNHsIMh3K0AUJd
eJZj/uKk2Tqsp5ABmCQOQs3Sz//59U3dnFK+uykYdhyUvFvUJgY4+P5pxmLJVn8qptcdkY0bFQfv
Rqddouych2vQNHcTYCajdGsZtJIRh7XbD7Sf7dK04tJ+brmboXMdUsGJuqVUrGPgqg9rI2B5MxRj
DDzryNheSteDJ3TsyksbaLu0DmGV+RKO+yAC6V3FYJH8fpqg62GdvCUL7uwbkDYXGGaR9QLq3P6g
GO7/zFY0s2CTYV+kqNsXu4GCHVi58KGJ1wHT1c6lzFBP4dE/DdZvqxpKMXzdX8e6MIkTe6NxMS+u
72vlUb4IR6FYCNISBvxl2nBpELaK1bxjyaXOOAJPI00ihe241XCmPJW4O3JhLWTHZb5S50UVKsxG
RqK27lMsvJVDFqzJho8hAyWz/xJA/XTa0I5FwgKwi6Tu57UZ+FmKNYUcXqfaMzt0VSCvX8ssidmn
QMHmGYZOmQz3fS79/wy+P3+92RQoJ31TKlOrf7+KyLXyApi/ed2hTOHWNueLhGXP9+e3FpfwJXbq
WLQXvPT/CP63eVLfLWOfqB8EPt1OEoqf9mY2MLDMWdvpfYrRI2VOUZK/gZF66ViMR39OVh0zFoou
7/jYAjnwAl1sRtlWlvEkaS97bWa5s8ENRwIyP0way8D49dYT2NP5RcWspaT3Ozs0XHM04QfLv33r
vrIqUZoeR5eOGATC15rqamKayDAibRicJYT+QY1K1MghtdQZM+F/val/CtcBWKDnAZiYNr3zY8cX
mYB0e5q37/cQRTkieOV7s9qjXG2/yiUjhgVB7bFaliCr9etcdf9ZAPyYkIoA7i7hGpzUjYT7Y8ct
cXTpp0upP1b1wHTeA7GM75jlCJe+jyPW469v/SdsVoQmAwh9YbpkMRDe9ytxtvwgVcmYfsxEknve
0bHpznkHZwG9ImVEZcXYDqaFIxPoh4RRpiWxrkQiYINRMGa1oWHzX5vzJ6YDTTsegckH6Q38fGT1
uhwWparsI+6mJpIsnvQ47iU9NNLfLUGbaRLp18YaeSaVxvYAmPh2znCsCfnsZ8tsTl4wCh4jBvdU
131umbe3BUpjZr++hUXvFs11DXkXH9o5of187MvKtFu3BLQld2YX9sFCNrr3tXKvN8s8qCqWRInI
tWA0Wz8xVTOuAhp1hya0k/CpjevBXo6pFTY+0z6RHKOERANF/VqPOWMR7qa5veEcXWzyWUcwXs89
RqNlik29gXe/ft0/5gJseprKNOSxbcA84kdH+HFwcjumT/DbXlkiTxwmRtDYU3KhNF2YYgi12+z2
X38veDDr6P8FnJtTREBh7cBCF4S94IeIZ8+qZLVP7mXwsxVZXFiktaDpg2K+pQ8zUPq0QKV5bMbQ
zbFO0jOknEy9c7dGSAAvjQeXh51jfXWwhJxAVtMI1Gfv6+wty0lR+0yHCuFHl53o/rFtmaG8qu65
S8N5sbE6yjJRcL7aphNbz+UYwpcBrilfyhk7DXpsFE2L8Ta+tVnK1DOtTTGhM4SHlsnORYpjGp1f
d2BLlU3dWse5jldnujZgQn1OrdL7zbNyoE5UVyt2e/cLHfJSqfPiV174JtfE5zAOhTX28pxMK2yb
x9ZN1sy+riO10Mts0wJKT2uZNQ2TaXyZq+JaLnGdPDvmhKA88GNr7k4ymZp4eVm6nq4qaVO+sn6A
M9dU3i0THfvlniED2tYnJLK5Jc9SDQbt8fs+0tbvywL+pY6910EtOCgSEuujmBH903dTcbeUFwmA
44bXPPJLgv28RAMaJpDHpUzP+dT31m/RPBCnqmI0RxaDHOLwL/CirLimqH3b8JBJpksx3bEdZg3R
b+sk5wFQIl/ia4txn661kMJCL+xD/C0Gb8mwAyalx3vyvgJ3G7uPKfhL4T3YzFxe89dVFQVTTO0C
j6wevsrYyC9jpmf7a9xaLrZwTecgo5E6Kcfs2LiROej29vNwCxJ5lI28kE4m4yKfpqgx+N8Gu+49
+XhraFu8UiLP0CZA0NOqTCI0SKbRz4dp5KBidq41+9C3AZa66e+tE5gWNcszC4OZQzRYgO270+yp
iT5MEVnFf6XblIvf7zFOcogOjBqCrkYlSeHxfSxna9eooxv/flJZ7kE2buKUOfZOyKwymVV1ltyF
cMd8MwZb1SXKU+p7Nwnv5pJe/kk7OpePaiAKnhrwvad5RoPKiFYn/ViWI5SxWFQpM+fDCs5ypkXw
YPMMmCWDjY1I5UPUalUq2J7xgN5tRKc0ZtfKlZZ6V0goZw9WA2x7HQF0coa8MxAq6eVSXDw/n6tz
6TrdB8qlXJ1b4E4GrK4RiWmjApcxq42NAZTykrg5tQmy32M+6DAVJ2eQ2nmM47p5sUJSh4Ptp6y3
sWL6yxylPiMvsqg5AdgpiOP+1EfwzerwieKijs+obZuIm5Xhb2U9Os9jJya8MlbP/YzVS/5QotyD
pTqGxUtXxeOpA/940xVseTl0X4Isa98sx5UvpbBgPq+M8Rn6g5vaSQVd1cvorD+1HFdudNLo/vL4
WHhd1dtPYHDW3wyp8a406KrTkmQMxETBeAz9Hnq0rZEhWBTZTBpd1ccA8OXQx2IEaY7XJ2S+Ij3E
yKE/2aVYL0OLxPE4OSUE9rxt3ide0z2nMl2Z4Tb4H5hb4jHKz1ZnVTSmFef79SPJFFJhkS0nZ21K
A0FBQE6z9K6hI//Rbnz/zwUbjE9JP3Svi9UlTyn4+X3ZdwPTfNpenFSuEDgU83oOdCE4+tZC39ve
MD6qItfvlNs753XuirMsBDobOcH8xrpk+btBmfxbCy3ofSXs4QGUPXuZQxujMuSY7bmsuvWRSd7x
b8DG5YOTJv77yF0XcSigIzCDr4we7bEQzB0e4SjTl7nC20Dy4HfJnd+N0Hl1HVRHB2dTTLjHSNyJ
Kah/a4a5VkdwZxoYy2R9Sd1cPcUKwm7guMNvjgzc09x03nUOlfvseoYbvk7rN9kl6msa5GB4S2Kd
1GRMLdfE+erQArgL1SLvvJwhbatrDc8BExavDq21+2wuUH0k6/JYNnlUHHMcCN5DtYmYxT1WNd/i
JGcLfOCxacRyKKKoCy9RKZN/Iqnf4kCNXx2ON/SO+CRICsJDP/jEw1zaHwUB+GxpGb3z0zC889Yc
qaHXcwNpFfgfI+pOUuw5cOyTilT9ZawKPBDJoNQTSxPr87iZ2SdujYUJqDqTYaXzlAJEfdE5zrut
20WIP4P43iecvDKfE/Y4XNM3sKgVt7ep+JLVkpmps1vr960/10yRTBySH3oZCBgnjxkOc1l/JaBW
3sHlj+LAwSOPMFhcRgW4VvvHYoXjxUcqeS/HhnlDZbbKV3psw+vMYYOOvq+vIxTQQ6S9+rdgzlv3
kFTKkegu8ykb0/6gGz1dyrTq/3TCoX7J6A+erbmawlMyhQgXUjmnZ+CNt7mgoaVH9TszUIZ7KJl/
Tb33FjDtBvIa7GtrDOVxjd32IoOwse6doZXxU4xw+o4bK70j7ZrmhYwCy4GS2mg6tS365kNmoRQ+
RElDeK0FpE8Xo58vnYWCco59qMSisf60YFFmh6bLRX3gqsq/A4Tgd0VmiUccAdrPcaWsB1kME5uL
cbup8OaHkcG/zQHLpepEBdz+OXN2PKLlDz7RZ2lfGftni1OdyeESLDNSIKevulOSWN1DOPghdFOS
wG9WViEGrcdmAAdwIdmeM7/Pn1uNssFj8kFzaqSP134cxgnmJKKamZ/edwhGap7wA0w192SrebjP
1qD/oOhCnEe3yPLLhJvLh1RCLTnUUZVwQ8rYDjj+B9J2C1uVUH1T3kL4iXPvCT5EgWsP8uaHGa7w
OfLG6iNAv48seo2+YOSTfpKpjWgLNxYM1XkKzW9OXPiXQjvQCvOkK6+pivLPguz/LrSW7Kvovf5e
JEMIcjJnxzFY8enRSZ2wNcu5utChah9yN2eeXlXRXhASh9u8yf9mam57LHUUvXaOiqFOi/QO3b0+
lhN22eC06WO1TujR8uWFC/+r6IPqr3ZF7BKktLmw1iB24y1w7qI151/5TfwgxRC/5KEW5yX3u4vX
zmit/DlvMNW1/CfRoCYIG/szGJx41FKHx7D0huscOwn8HvbuKe+a8o+VYVCQ13xlhpMP8V0jpu4j
Q2hKOi5S5i8Ws1ewb+jVh7rT010QW+u9TTS7zsuS3Am+G13vJKwPWTRNdKfq2CovupB5fZVplBXf
LFJw5qz2SUAjYs0jKkq5OgZbyLGbAGgLZEDh1KwkaqgYoMiRRbpxmqfjuzaTUF72CrRpJwriHZ7Y
a6F+rofG+8C0TNPjkQQUmDFbiRYNMqPWQVZNh/880L4q46Mu03ll4kbJWh5O+P/M/Iq/Yd8kV6ZU
Cm84/AquNNYHuxkruRycgR7km86HtP098eMK19WtW8eYronJ9lUYtcV9XPu1+Iu9afBGbQ30so99
BS3jtIzTtKKvCNLurkssqwHFThsME9h1Qf1SVOOAHC2N/YHxXxDdM6bTd8yxtKzatOCSeom+2XAG
kgc4l0716ApJimdB0J0vbSia+lXMbVL8MfipGpCFALvlH+hG48h1bBpZuvYjAK32gyuYFI4LhxFO
BGydGQboch6mxIqAxlpERRSIacOsyLng4DpQpPs98Jqm/VBuxW4RlzV6V4dM5wRbjf8c3zom7bo2
S3ygBKmGbzBm5GiMJOze//vfZpXbRPJ59v0mfVjsgC0W4ZZ3TWTiVWiShFyDLyRkjA0di3m0rm3r
yPr9TiutVse0J+wmrde3rUKOm7WNqEEyHmOYTU7/D81+w/m3Fyw+IHgwVpi/Sab5QgXZUuPctgxu
u7OCKjkLvI4iEwVe91bTzqOKGUESBOfE4/DrXsilWMIzhRY1vVOWBk33RnetiuMaWf2SXukENHxn
zsR0/WqttBrvyxtvRKaATK8bNoDzhGEjLy3EguLCOjfVPB0m8ICqHUv+AivY/IyOq2Et7exlNbuG
VJfZs+kK2iVHx+tWRzS6Nsxsw/PQ/yKKbc5wOXVPFdQE4b29wbJhVpk1iWrB5SluVyO9iJdXb9B/
T0nHh2/l+TA55mO7FCeZ0gSfSDv3WTj5k3VfisnLQclCHo264tO4dO67ZMJY4Z8hDsKueKQubicg
ZpT8dvOwpnDIcamxOfyr8wiRkn26ka5ruIY91JJMM10ElqoKGzYjoKG51ATwjze1JI4Fnw2OgXIR
fPnSgTtdCd88HtVGrLZrm83peI8pG49x7IXpzwR2xAORmwhlcKsMWCV1qQ6Ym5zT6v0GAzFl3HyY
RLWPfDkLivUN6imwShunQxbdU6zTKz8oKO899Px5BaC5OqobF5ii27NqsX7Q9rkLrcmlfQbazhvb
eNKT666Z+GYpmQnckZhtzf0V7bDwYuI5vS2fujPQUa2a4PZGhFm5/vaa9h5gKuaIznuVqBU1wJTF
5oUmJCyl/1RI0aB4wy/DvNDQq3gEBapabpTKwvQMA505urhWMywkcp9EdgvZIO1jLgXDt5Jn7NTR
wr9m0jEMZ5QSZum1C+jE12XrdI5rOITqaLNq08oAU634RMvQ9JcHmjl2dswLKodnnfo6GmnwZuae
xgUDGdrXhTBtn6CdJmoUBvhmDMgs6b/oN03/oP+qFhshy6OKGanxXAaV0Tz0bhjmXAXmR0t/TPzV
4FRxvsQLh8C46M8YbTj2RxsKCjNcwJSK6jIiMJk+U7XlX2pDk5mPRRc78oOdlSOcGe11FM991xbi
LVsZoP6UB7ATLx31WPC6xZIhYMgEPcjbCTOklZV/sfwJy7/DNNhArtZkAzNsm66dUPdyl60wvbWp
hDvlHqspN0/ULQcCxd68lQM8dLLeW/GOkoslWTejoXBAkAGBQ3RXBYB3Ue678rlj1/qf55DG0l94
e4DySH8whX7nwspGpXxDDjZK2oYC9Yntc9oFbZkZjKAR7vChWlRSfWlcWhkjQuhRL/ZhETCC0BTf
4tEOWRa3v8DBMZdT4ju0XhdsmDBfCWvRUA/e8N8mxijo6/aIOikb5Jx+Ei0Ja4HyUf8R5jWP1umx
SsK5cCM3rrd28oZRbie2jHGcYBtoYU57xoebc94DUOGHWKeZBiTWVgS1LUbvxzwGSMCssVy8b72P
i1p1tGHr69eYep1/X2849SRSHisTbA0jtoTB4epT2qnS/7iFMpg1BXtiR0HLyKbd2G8AimmjWsO7
eelMoKmG3vzi2M4AtswhYkeMbmM2EriXuURHL2anNhNdqPFdgviAy+8qmh3qkGiSAEztGrJYqMQb
ECxz8xuqbczNb1waKLvm+FlnynXiV+1qpe6Lya3QVe6BOLCthX2w+o5poDkI4Az6OCU5FxfHi3ld
23oZBNKR/Frk80xI9FCPrQiRF8iY93qpUcocU4krR0U+r2QRhOfSrxbCSYvjkB/eT0FpIgHQoMl5
0tIm9i0N7sDEJE4fhatLqXIifRUEZoFv/dp/+RhLYnqiWGGZg2yO8ps+6LZ5wsw2i35/2QH0nvVN
GTIxHkFdasJNMDM5l6Oy6g2pKVShyfAMI1K/Ioy4cY1oBlrwKVcYpCS/I2H/ubudcWKV09jdJXnd
e/hGIHooywfgz6jtrg7WQlH9vo4DrelsBxWL/wrKL40WPgTNmR5klU2wSiYoCNDvRgFPE5sk6ZV5
UNyhkTNkmhUvE67SE53Z5YjuzGoNbOVlzRHvqGb4qy8dBZTtdaIS+cm3pyWcL46zmFaBTQuZJ+NV
8Py+qik2RHMkGqbjTTfH44+gJH18DW5HjlX2t/P7BvKnFKBcXBWSjnzFiszQA/YGBF1L8wB1W5sM
ACchjqtETj6vc++qb4cXPw+89OCB4PKP9+bepNYajz6LZq1q7gD5aTo9KBhAXNpaJrwfMdir5eET
UZWiPE0WJeVpnrH7cl4gdVOanlIv06E87cReWnZGYhlHYWy5n4ohwhLrMm07eV/G24aus2nwkuc0
t/SaHVv4Fqr93Dt6RiiOmmFaTi2KHe5iz3S87f1jqx96w1co+7fldWu4pKlSLG0ZTz6pSRD2Oc/K
Fp2JuhnEWBIzHYiJrdBg16pf8y0Lt9vEMK73Byi7wpAx/bk0J5MaO7NDcQKF1XHINU10/9RsbIEe
92keYWcVEOHoWPdFQp3SZSyX7EbGGUU8J+Frl9YmOCCINQdVx1HKJ1YlpSrsgFqYz8inQPPBe2PI
6uEnZKedE0GtbzZBY6PqAI8UNqXLq5Rt23sviqQPdWddWOYzHY5g/l2qGD/A/OSiHIHoNaRaPnqy
kxSe71BRQ6n7OljSDgb+QHZEV0e7MJGPjFAKLBDnep0rdFK3NHpv0tcdRLrofrK8POxP/3a+UHPx
XpxNH9WStHBh6pYGbyfiFE/m8LZ88B//NESQeRTAfmW66wtilgau+SKk232RErttwtyW2gLCdLxA
elvZeK+6pWch7Wuma1zT6J0hLfNDRihB/7xGcUKP4ZrTT2TIx+TVpGNkZWbbaDdhH0SlbTbZ/lyh
CJqdEiPg4EJ0Mpjdy8AJ09OM+zAY7ZPuIPJWx+1sA0o3RLoFMHI+h5691upUBF4Bf2JfM3vlAVv1
VoD0dIvv97Cfb21zf+NlQoy2uaq9TFqg+/TOqS7zjv7HVpGmChYeJ3WRDTyz7ZDf9zSCxu3eqYmL
S7s15hYnRD9xmJBvTfKCURaPbA/YVjkbkio3n8Or3uVvVVNkrIOxAGNYruHGVYoWz0TdveUnFnQp
tBW3o21rMdcD87v80x6yiy22j3Y28sNimm+5Q1Eo/rb1n/MsEVjVzKs3O/fNLfuOCrHyJVbjIf15
zHKHyHceW+g0xWV70NuSi8kMeUbbj9xJmvwm5BFwANiVOTv/fZujaw63tOvNy7eFBm/Cr9CUUmtv
mWjqjaT3ZFI1RzVTu7MRz41ljSMJwuhlAdZ4KZ0tYHwgJ9uYzNwIKdt78IbIvHTb7znluyg1lx7e
mqp7yr0f5DGUFr4qltqcxfvfgA/MK9opBxSE5oB2ej+L4AxHIvWhKmybou0bc///UgmzwZz9Uk9m
udZamywmczoTPjpYlyZjBmvh+3bpyH7JQ6OBALpamVPYy7psfcsSaH2GSUWTzxgLmxQImq5Z6ts5
EGyABhjlTZS2rggALr3XmmdvL1q2RqEvjDaA0s4sWnsrSQ1Dl+eduspUYrsKc3JCg6PEy9wQctcO
wTI0DOANqEbTqM3LWDbhpALB5ot20mIVhYbhshe9q1+aymzn5I5jY/bnCFOezzTlmrmWWw6zZ4uY
F8OEPBnyj/Kxe50hMB32vUX9RTaOIsIE/+GWsW2gTepFIJhHH3QwTA8hxw3vhmL0hg1tK7myWLYU
Sbf+/axd04/ckt396EZcTpYpOn2rhjIEUKRhGxN3Y0q2oBosmOAGjbg36i1tApPkbVlUL2bCUrVl
+qloDLOu2CKFLMapARslvUmsB2fToblVT/0zpkj2TPDeuHKef0PLtrW+PzsLp1a+eINb9h235Zo6
v5Hbl420ugtXvWGhFwHqb9KnJEEX+rWWLSV/SCAzr3eDu7Dfu8Fk2xm684XtRk41CZ7srbWHmJCN
8iUcS3udj62tY6zTbuWMKjrDcthSbXoKPYvH356ct0bNcoFPbXfqANHDnIThPJs01nFL0yje8Tmm
pd72ReIYDvPtYjnIF8P/ShEVvXlxYYL3ToFAzmXi+1YKRFuU3x81dKsbhAGKxVsPg95waUKdZK5+
joATA3EMNgm2g2cu0QzMTnPGia0SX11bsRb3AAQl2uQlG/61FUCWhjjwjEgDR7wLDedZRfshUvVu
3kp6W7fy9ztStptXt01n0xvCNCwZzCPqPSnCsqa/V8ZLfYZuaMqBHdHcS3pqMZPr73+z4XryK/ub
lZvml21Klbgthx3CRI+8dN0bdGLou1WH3vp1h1yatBhCFwqzxoktsMwjpQt3o6rcFvJGOkOJOPDw
6i1WgVeSxZIn+hD7PKvvr9tO6XQ0988V4Vu9UrZXy7uyhQEaHYT2WGWQL41GChp9yKbYT8dN0LAT
qXs0oASDvKVMcc5B1q/d9OA0FbnKBYp2NyHpsNKeRbrHvXBW5jzQmFjyGFthm7SnCxqT4TS3HC1l
vxL/djxFUdSZtLKbzFbdSyUvmE3aoDYlwx6swjoxAr0uKU1xWm+Zm8LykB9mFXiPunehRPI3hGVe
xLwhPHmthizz5oYg3dZI+bBAzAYNHz+RYEz71fZoGSgwA20ZRSSdZXNDabBou7vCAY6c5QRGZ/h3
pRN67EuYcfwlMMU/j49NYhbpDRwHG+NVe6vlcFdsYsPNn2/A4QYL7KRaRpqwY8IC6J+itBUmzejs
wCTHhudstmBV0945MSSl4Y+2JZRxUPezSZJR3RgeEHgp0xnP/tqZpbAnJtMGsK9bJrUTw8kcb59p
Qx0ChdzSmroKTUy1kL6HdMSGAm7T0aNrA5Cw4uPt3s3+gHHvv9x+RnOYK9ryA+dW4o+jU7npOWsd
YabUk6PxC3CzzBKIbBiWCp4YjRHAUFTwUQLLA50TdIAbaJGVVtDyi8ON0yigmXLfW82sBC7BBH+J
jFIdchg2BPedabVvijCtaDLEYLrsPoG4kwcDR9Xkfr1oTWnb1dkSsjOl14OX7wDEdgDsQp1Y9+l4
rqKhy3v6TrdUdIec7Q08DuBo8gqzLeuLdFjTxEAIYYqBes1NHapVZTCFefRSYR/VXPfL9GZl0Eap
KKPacfTD6iD/IGcKqnJcnxtUL9p/GeI07mODleLtX2bfdGeTQ11CWbvFh0HCrgmumRtMfoSkyklH
LHhCqFfk7t06jsciGJb2G/obNWmG5YEcvVBqOxjSNXhkjL/3KCiwrUcwlxWgQevqhecmARy6rlPY
BCeDRjnPfRHW7ePUQorKrnFJJf5+yabRu6+XWpVvNcvoH9+irYsz2BhPl6BgeA2VVbUEwPFQpx7U
3I5/2E3LWIuQeenVNZm4PlhUXr8UCkOvyFr8c7+64grml43vdcfaulRustjXRtnz+uiuxXSSqnBh
BikX42Q/JfxCNxExNmWDH2MqZs8a/hcOu/ND50+BAqmhvnOe6rWusfuC3BVcBtp64yF211k9Rnm5
2t1F9PGA9egYIeDLL6KcLVSgubLGZwv2MAaEUekuCUuMFqC2Dn6dzNJDqGfXeFK6jqUCuodrNy+w
kLAHxvuPFnYn9FHlKIIwF8NzKaDUJD4EJ5tt4J3aSNj+U0KG75Jo40Yexg9Ol+eM+/Ymx9braaJn
Nb8rGV/ffVF+DasFJ3B/fnSccFSXRSxYN655ad/lBd7irL1uetfgBdHctyCeglmpvbIefTWNzV8R
Qbn5q7GDoADjtMSwfK5W+E7yjLJ2EtOhHxEHggzbUfg1KHHBsCAq/p7xJtLkXxy78VKaRCwR09rw
ObgxpGRzrjmrOvTUZ38lvQJEGzV5+C6u2YDD0GGE8BPMGDd4D0mGJ3PoRLwoDx67JJ2BEkzNwDAo
HwNxWi/1cqhGGxRVbWHZgsTCVm22g2JPlLcU372FImzjo+n3CKSd4mBLkVSaGCSNaZUggO4mwdr4
m7HLEKlX7UGIf6YTSAq1fYixy+fQIPqZ3Hz7FMe5OZ6gvaIdsfcyUCDOETuMfZAsJ32T1e0HzgZ5
bi3SxHPbW2z2YJsdoVCbjT8qoOz8GFaFhaDEXVf/UzK1nR2902LFU/8sB4d0M89DUyKtuJOrbz1q
MlXTUjOJ6P+t2UxypJ32/3B2Xst1JFe6fhVF35dOuSxzYqSL7eBB0KFJ3lQQJFXe+3r68+XOpKYB
KsCZE6EQAw3sXS4rc+W/fsPs1gd1XX8YmiCqnsh296LvMxZH49ViTmb5digGt/6Xam+qq1017tRL
74/ZCNkBkymdgjCLwhxsmkF98Yi6KV+PNejiGJzQi8aLc3CSSC7Uuep7peeqJOYibTgcmKuk1a0Y
sya4WJcBamZk2khG37TWGBfrBYY1A6qZUbCd6PHXsOaekmKs8jeeU0VYMlJ44NdFxlAx7fM8By84
OkOOI9ZXu8DynNTXvkjjenrn93y9315C9bHC6SYBvfKwRWTBT2rCQw5pGqO63rfNVOHTWpqiOY5d
27U7SFOkH7TsOOv7ZgnxLGUThPX3NIsgP6WURScxzElxEQ4r9CRI3n54wurFfp+bRmve9zQKDyjH
FlpGRfE5H1LxOARNflnbwfiNxWdoDv5mrseIIPbhAPOQg5JMMNwAIsKM7Yhl+DGlYHCX7Ovqdwko
5n0JTfo6yKbpOM4hL+IAvux+b7DfqA49yuruAov05VvnQinbBZs9p9JlvHlq48bublc4QAcfMOV9
J4LuZjYz9xbBilPtthl11ckWZXvviSV7IoeyfcPsVvCUMzch67J0PiZNZ1z6EfO8cOt1urQLa+7Q
LTiO+QXNF7Na0dTDn5Qh8XXPwy+I7KtHxz/EcD2vbNDv72DQyzWBKAmsjy40qx0tCG5e3vT2Ey2I
XNzZbPOwc/XnzNonNLTbXdelIOSWN3kXsU+lt0tpa3lXQmxpjh42iDPIYHb/tFUlDKTYJsRu59K/
g0dRJDO2r6m7szOzvYNiTbe48gs7P2RskOjbtfWVX6bOIbOc+TaLYutTYNb+l3G20m9pko/XMB+d
N/NiMcpCLzqFjW3CXyrca3vu82A/0EBddrYZddeWZdefWdtYGaatzz8blludkpj3jq3ex7H0kk8R
+yHsVObsoTLD8jTYQ3ghhLmcHGcxv9ilnTxGqfD2IszTE57/0bskg7vjz3ZBJ3a0l71Ree195TpM
qamRTAcYdmV74ZR++n2pDet9H/TJcswns/sG9xUzNJiNAIAusRbNrsljZpaosZZ925FmiUZrpVNt
5M19MCwdBtijXZaHKawIYxjMdLrwPX/+moXsxQ5V3BPX40aE2eWLe4MDvHEnWONvNpIUjjgcifdW
1RanMYtwPiqX8EpUJKXsxmGeoyu4m2N8ZF6q3wfE793WLXKNY0MF93aO0/m73QwxDegpoCPvZA2+
slyI896Rsv0Hc0G+RCc6C8x9Ey/RHYfFFDWOthOKofJbYTir+JAFE5Y1fOIUyP7Av1LWzK94zVXR
pWlM3vgxXCEzibtgXnw/wQXT3ELvgwh4Qtjqyz9J44vCTSD04vRAA9Wo98aY2CMoRh1ZznFbgYJR
lA/l8mbL43y4s2do+FfQcxrrChwtt57WdQiXbB+EcyAe4wlGB76cFm8bcwspIwTHLPi/lG9M0y5z
Fn5eSHMpD/lqeOHm7Dho2Wdv0nzLYRINstG1pdfQlVnfi26dD2UVjf7dYmYmnega5d3tvMa0dqsJ
k5QLe023h3roZn9n5qJ/IO3IxQwZk7AE57+lgpK2y0wa7JcrWrV63xT0ig5oIob1gnm3Na8YBoXz
kI2F2H4re37OE5amS66A/YfWBJoJhJPnPGG7WVO40PXysBpmuGC/H+GFVDxiVVTmmGX+207zP1nI
OVJA8hfivw0P2WZwEo2I4lS6szw/mLtsdlAjcHtIano/7S7Hh4RpIRFNw0wpEnda6suS0DXkcLkw
IWzEcWNlgqbzKP9piqjmD3WjzzG7Bcr/2UFrspxV/t35BxFhrSj2tOtwkURz4XreF88eHf5bhuaH
fRHmILJrMw4EjyU3LtJQqOTDzPtuH0YaFvwlQrWN0whAN4z3FsNaYk7ZOE6PzELZthynDMYi7EbD
7cjvSNWJGiC0XJi/2PLDUWz6xX2CtzIDkiA1wdc322bKy2NbsZjw3pw+5JjKhqvCZqiLTqKLw7D4
WKkbMbOKL+ufvLuB7+5taxhN5w0+alO6XhP86Hl46IZQitsbb+mxEHsbYz7CBVQuLQv36HU5IS2H
tC/lRjsJWbqrndVOcNYuVzOTu60JNa1XXoqlb9zkKGjW4Jzi0psqUnhwgKP2IbGjdsxv43ZueWAb
MtvUvEoQ5W3RQ+F6qZWd6sktiKGj8yR9VJJixqLjbUR94n2JikCeSupUAjelHNMC1Bb6GfBS9fIr
G5eK5p2GlEIz97AoqfK5T5ojmPXmOPeQ64Nm2YfsQ7EgdXJrozQ0ulie34ZnBq6YVgjlL7qSm2Ae
ubHIS8ZEY2Zb1JtYjjiHpCfkDX4RakCuvBY1VmtqCBnoFnkwdmWFo3GMBorz8lBjVdVhXly7LTfR
tZqeEUqWrFMal3lEU6c6aDsh9nSWGV2npun4yyW2evgrHeLR8Pv4zpxs/Ot2XRRDer3I13Qi7Kkx
22VJPtAwLemf2F4uOHqDaQp3o/FHGomEqrDLya7ShpYcPP2APYe5m5w1dPdD2gzWba8M0vDfQ8B4
twxZKy6NLFziY2y7vZe+yWDrcY5jKho++pv3+SwIe/Y++wiIeKsdF62Bh1nO8/eZo2MauRT1w4Qu
z+3okNsOac9dCe++2rVVvSDkdAYPqHuvPPvAEiSGGygbzzUZLVHiHFLb0n7Q9hr4+o8GJoZB/GmO
GDqgCo5nhGizlX9JTgPHu2jhhJfRHkZJ1dcH9MZG5ePFTjY6BXPTm9zdCXsoOlY4OsrjaZtU2DG0
DhcRARrCBJAeq5sydhV8BX+XoAnw3B1pdVTlx8SFv1vuGnvCMC+ejRxPLSBZCk4I2I2DlCaIVrmP
Ko1JmqsUQy9dZrTPW5tVBZ5spLTD8Md5hf52RMINp9IMN4VlOWX484OrXbREcUUDI7akkJn8tT0g
rHH5h0pyCEp2Ef5c/ak7HLHTTGVzWhxRTqh0DEY9fotKcJnYsP2hRpwNg7Q/I3IX6cEIfBR1b7Ym
x9MUqnLe4GNYZWELBArv5WyvVPdJWpc31KlLTT6Vt0opp1Z09lscGemwN8pRgiHMnWUdv/E81FWM
ziacBqx8tJpTewdmone39oFOlLDaS4Qz0svIbleJRSI5drroICb8JeBMYC3Dx7UFYmSfpaRtBVHI
utc+T1rVZTeIF2mX0Ub2G7ovER6u1EWtl33uLbnvPNq9YMt1VeXICWHYxmd7mZAhtzo4+BrY212/
/iY8l/Di2GASRRdwHMztfMv+JTRc6jTzONzuYzRdAIrNWdWvWIG6KaBdKzQV4/XDP9escngbgIfh
CugSChC8F6/hRNe3Lt1gudfdbU2D0tJV1XuP01JidKiC5EulAcH/idTflkf766TAC4kJnLCIhkEU
T0rx80kBYxRftgEzHps7rjCABgYplWLKbGAae2LPnWw+Tk1d866Es9SKJSmtXvyyFIdBj1YMmSI/
e0goJwjWS/gcrys5odIpSgECaPikZmykcZN+HesgLqd3eV7JJU0bcaUswF55jJm4qalfv+vYkby4
UhYjHEqYzzE3wzzmpV7WpWWM/HWI31RxjcPYkXIkqOoTpQjD/thjCMF7AQQhVxrYoB6iQjWFh3XS
lAG8XFaw8soO2hyP98Ycx/F2oIInzMUTJA7ueF0WDK6dKcEN/txm1Ci96smMBTwGcdBsKcU49V3M
QfHKDEt5VM1lsKJM4r9sA2l97HsDIe96BFKSdyoYO/kl3tjgE7DL+8SivWAPICWlW+YS2WfxAHCt
VOsww3oAOzkMhy3eYchBssPZzplsORqzKVkbmnAJZQdUKDOZ4t8wPdqi31VYFay3NhQVsObAMDoW
8GIqzva3S+ysULPZSGCaT0cWlfNJs71UU9icE/wW3jrQkvL36DohRykl7lKC+NO5kOaVcmjnTred
RpiydXkMlW15Ppxpf+to9DNFF4+huVHSYQ1HITuUDYGg7Ly0vp5m1rv6QM8DjKk28iCZF0JasZQY
b+KtlLSKPgsln0Tx5F2zObOoChi10CNUk18zDruWnkx+2VtFDFVU80GHxZYtXtVmz2q3CC+rkA7y
ep2p7rM+Yb+1JAll6AJp0d2vgZzG2Z7JjlVh95HvEiRTkKhIe6heI3cv2B0bpLhm7ObHN8Ks8PG+
CIAUCvtkt4lLN23OXdlIQaUQc16runljBbjhv83TfInHPZyMNTVOdgpYgtlR7UuS7ADHmTcwi8E4
4rfpNDdxd2XDQUiuElzLKewawGoOoMk1puFmfJoVv6UeXEM6AE8TSeJyi5OasUFPTHeLdBUTOFNF
y271o4oTs2oWVftS30zbwBeHML/RarbhxJQeMMF3myFLQP1x2xx7+poOv3TTPQqBuH4T+R22f6Gi
Jzq+JxssumE1LNLmh/QEuFTv1rRcQHUVFUG3n1gkGWL6B935wXFAPvXBXaAzaVq69rLKLQPS+qVl
BxupGfBfGyj7UBAD832DnwlpF4mwO9zCI8+W7oa1wW7buRGxRWdvr3nR+mU0U8LcCUpqY8toDpqT
G6sHRiNWDjLVVwkbrLnoyI0FGMG669VYG2HJXs0rEXcBqgTZ4FnZp8fnakRXCYXqvCsscSpMJqQT
XjupaPc9ItvoPWJIazavW7sC/z/SmZpn0AZ0MAwdMXdNNaCiWnBGvq/rSjYO0ePnA4irN47VU3Ge
RmZeS+YD1v5mQRyWbj79ajjI8RYFSOGoWpYLP4lx+d+lZpnk141tuG1zKGoznsL7gU0oY3Jgv840
lAVeC99pVh4dxgqFgNdbMBZxRlBdYwXZmsOGgI/kLWWXNU3mmeqEBQelhGYFsHDJLpnFhILTVxW2
cqZe51F29zTvLe9GyTQ1cmIW6I9zjZyEvnsbmcxccty05ni1NX3wgEujiBEHKDWCYlnP5zqzjBr5
SQgyo0WBSQ/GNo8E2EIgwrs7muAGlkaXVqg6XTvImvcoWTc+kFNn0IjOxzH2x2sa+ZK4IQ1aOO+I
RgtvZB51kv6h/aF0q9upCmsFGfSW8KuLPj2/c+0cUuhu8NY2nnZZ36MBfmuR2uhN2V6/ZrNBZiV0
w3TuNlRtO/KqU6t4AJRKcAWABXN+l6cAUiZZMXUuR7Dj9ZK1miqpANbaJobYnc3Wzfxpy+xv+OvZ
OZh0IpmtzRRKalSdmaxEJz/FcSAmAPNMomrFCMcSwaPk9eToMZgKYq6WKUT1H7oUuUJ+41GHw5WJ
Qpio/tvWamA9Q3YP5e90Oe4qqg1Jq/lUErdjZ0XwuPp+gH5NUSr0+Wg6jCKMLKSqNs47/bxGxSEn
V9VlXwwMYMgJO8EUTkYqZFjZDyf6bVhz3GkjWTqXrZwmlbvs1CRygM4VrT7nXR2irhQ01zG2/hFL
KuhTlEr/MNhzkKyXs3tIopjfsDzlHNMrFibT8/kmM/XTZg4ywPP5tixpVGWXzcI+1zxOvoeKYi96
WEDzhaf0Co1ixMcyjeOpAA9AQBBuNeGwqEGl+EtfoGYJOorqBVIv292KzKOnGEW40pQPvVxGiuom
7NDl7usZuxxnSZAxz3aFSHxkAdIq4QN8R1P2/j3Mp6uHSRHAJ9VNpWEmNyyFakho+cyoFkhNNUD4
LOsXTVQim1ZaQtFrlqwtjRi0eSOBHVFNsv0Ti+HMs/Fgk/Gaw4vnqrQgjf6SbOnmagbczvYt3Znt
q7k6m4uomVHn+yvu7e1I6yc42UYgO/dCqYB0NZ/ZsaT5g7xCH7bnszFkqVhkWllSYNjAsu97hSQ5
a5GMYmCnS9RH4qpn1jSXaxsHUDwt9XXrQaRvxk8SCxxg+XAUDVk3qPXl60k49HkNnd1AIeZlh3jG
SokyxsLQ3N8nNiazVzYptkBMsyr+qlFsLNyrsLOyvlmGxvCLW9EhwqK5Ktpo/oEhDpMl4V7wYVx2
VsSpfnH5j9SyCkNrp8hx+mPe0e3xd9UgJLoVU/nzKbBmCaUFgSXxC8ZFwMeiUT4aOw4AhnonoMG2
28oOLsJuCvyZgzCqO8AKt46qIbxD7ZtJ/AouHd/YiUL+E7opBrfY0LjR8tWZaAJ8mbGd5sI0eQ5s
l1PELIzTHZyRDTa8YSpNYtYyO28+IryQOJ3TBRKn67dFjlwFG1FA9PyggaJYwYBN18iXckzpMBmQ
VyLJ0H99P/FyNwHbAzsULH/YNLGbO+82/uKdnRRdh4Cidu7nlGWm5oXwl4wO1Lk36qpx19vzVqc4
8U6Zk92ocff6Wfyyl8R0McSzzgP/4qm89GbxzcTwXKO374Kzfkm/OnnCaIA2et7XZsskKxBNIiyV
WC1RldHrJ/PCKMa2sMzD+Qe+i0VWB54wz7eSWVQPbS+i6S4Ri5RrLRNVFjPMmSSqFRtwAtD8X7x+
4F+ehaCLbhG56gKLW2Bczw9sDwFJJqE73gm14PqIpnHq1oZqo9viLqhrgSkdQ3RlsarbXz+Nl9cP
sCBnd9/iJrCRfukdSL9r6mPk83eEVCjUMpHseyBsyW1j2y9lGnov//qRrefJRxihSXtF03YxRqMr
4L/c2yKoirF+jozbRGlCCj9i33MMsrYhP1OZn2hy0qLUOmPQyvlYc2Rc2J7RB6uB1vA7S6iXQ9S2
fO6FAKgILSyMXsIdHgQTDNUi81bvsDWbbThrBdUQVVKHn+w9pZYRSgXzm/v0Eu2wMW4LXTIDLKzT
Qs7p+UjpPOT1wqWLS9/I3bBwVoQt+GyT+W6Nh9YdEeYOvvm1yD0JR1tOV1lf2xGDfGJeW/ISgKFj
P0TtIqYCJslv/DJfGMGQpuE6wvEd6Eu+hSn/C7Ol1mtX4qKT9NKxsN590gzAAQrD7wyLX0QECdAv
6BY24ToeXGe6ES/uhRmZbA/azb2dyyDYkj8d0Q1NfoW/iIsrECsHU6dPwlj5yeZZgP4sUxZSTg3x
AoPhfvHxHZiPFTCOTyxqe3ZcmgtkX6SWSZewL1SFiP21Gogrj4zh9PrzfPni4+/hisD2bHxYhPuL
uSjz84QLfujfaVqn3o43uJ4w4SuxRXDWBpL8BJ/T2krBQ339JMRzO1ZupE20MywdJj7cXH+xY2UN
nST2vd5lyOZY1Ka2r4PuLiTmMXqMl8XAtWcwVohcbzdWEkZQrhLDUuWilONe5t4Pvlib/AJJtgl3
JBri/GtiWESEODuvtyZsIoOR2ja9cFca2GxKYmmhNVt2DBYHEEzfC0qsXPZ02duW4HiE3Zi+dHLX
2HIdLxNsNVZ+mPVPoSdCMNdOUfs1rseQqPnKcSb+CBZigEgqpyjAXaiGQtXa0AFyUxo+8PYEAeWb
nlo9xJLG+zgIRYpnkzP53XQEkXd6kmVpsCSA0FO+Qs2/MKfWaGKuIBnH8iJX0qw46CUHqLCTJDGP
vqAIbA4mOoBhuO7aBKfdI/BBYj6+/vSsX8YQ+RvMUKaArYaa7+Wq5QesB/Dy0zuNqTfq8qmZ2Ele
A0iiLCJcaS5Cep6KmS2Uv7kGL1uV8wQzXQJ05pZLO/yNdjA/KXKSvuySJl790VxwGZohjgZe9LuW
7cuOrUe7Fos42eGxMDh9abbrkOMGXG52t+yiGlF9Q3uXONVJsZB1sJF+U2E+IfaHKyO1cmqBSCbY
Mebv3o4XqKuPQ6VHzogXepYP1PxiQpugiXc+Tb1bfzNoqoOiRqUTH4zlrPf8/6pDfBOGs3DoW/sy
P+xsaPeX0ozuDASoTJS3unWpy8ZWFYUE26VUqMy0WLv9BmR+2VlgCkDkHwbMzYD8vxSF+dRKw8a5
uU2TzGeiKdnxeV9+Hr/wMYh+8MNe9vgiC7+73+V3/HJ8B8AKLp6E810WkhdTelWsybAGVnKjvfpn
JgS5kXsWI1JaQuokWiWKfv1t+uUEeMyQgj08dtloMD0/X189MEuPjL3+Ggfd8+zhnnd2epmNYcPK
eVkAF6QXAm6v/+frx5cX+NduRgATkwpI+oGymf1lQciX2SUbKV5vMiaX7UMQjLiGJb0XgSxw0p3R
nzyb9KrfDHL7Zf1Fzck8GuJASg3KmHtx3blwJmcr6+6GqIukHe99t6nXx7Dssu1Kt+0r0hudPwer
k/1z+kJyj6WX9zSyMwm6ttnIbqn3Mejd9mQ3gDOdOruUEIvmBdBJkTM8XdCSMYQCSYqNJoelBQ4Z
ZOD6I/1byb14/ba+rOGwxWZguywGYARyrXv+WCP4TgvuEdnNEE5Yjewgdae5vyOnrstJF67ySaDn
UmEkYgWbfxpJdZmwdoAiN3q/ecji5UPmXvOYA3lWNNFebnrmAoI2zLPsRtFR07OoTdWQCnt6/eJ/
PRwzFy0jyHe+yfL84tlmKX4r4bSJ61j6ej791CIXE6XyoAjtvzngL6UZiy7bKCYxsiRNwmNfHLLv
o0W6aLTXWsykvAaWGHkqBh2zbPDIYLepuElWKJEWjHoP86V7e4TwWZxI7YrM7gZHjRz8TkNkOuFD
xKaU0yj16HIWLyvxEbYHkHeJMiRq5EFs41Cg1+Vb6Z4I6WhBVEu0yr5JoyS6rPI+Q1i7TiQRDQNS
Qc4EVyUl01IzMU5SMeCnpWzZD0ncAcwEoyL8VrOEnTKcgsED6whfr7ep2pohtMIvqJ9KmStSTgie
Hn0rlWXdz2qlm9LNhIPa0lfak+sB/yhV3Z6pMqS6b/MruQ0j0UJqdTrCWjiI3n7UcSXAwqZmlJfE
+8OR1X3oM0+C1LAzJXyj/TPgOkvBlaYcq71LITebTyvGbf0p6Aw3HnZzZ3Srd9GXJHGEV1m7kYCm
EAHTnHFzQRg7I/o8iZjMtwd1s/S2SE/HGc7h7Bk1WqMR6hojte1Rd6sB085y/zPQoABJEB0JTp69
p81KmGt2ERFXs1p7ZZWr95yBHcqb6beTFNzoBhy+EDJ0Mj0jm+oOqA/pktqtyPV+W6AKnfA5AVZz
qWrAzpp/UV0G2Q7Xj2z5qojSsAmKdNjF3G4CRUpcQDMAufQ8XCtLyq8MpUqFidBVp4bXKvSuS7uZ
wxucGvvxQ0ZoIdk0gNpiCw+qLAmldXN1wpmxL2nCkVcXO/iTuC7oFP6J5VcoVqm/H0D5vfY4mY1U
fWkzG+WjgqrMiDHRx5B52nkWdqPOsS5yojh2/CdgsyHPTHGhlegV4AUB7TBXFvFpU1A60u/BeRPn
3lysB438aqoAEmqJdmrsMxqxI37CBQCR/Y5kjty970wce9Dub2O+fVSSI6dFhvSjRNRHfmOSbYl4
VFJsGrrj+A3YxHIf6cRO4xvyWsvGPmF4ZayPvruhGn2DuZGUJwuE17TecjFvPTbG2Wb1xaFXzUcN
SxN3J/XSuOJKub62mfABSRms7Mo9i51bk9W0EHyaXdtJd6CZDSWRfyvx9J3e+kE+GDQ8FKyrRZGd
mgV0AReunpv+CTvdyt6qYT16C69sfn5xJzysWuxwp8Du6yPqdzkMVYc8MgDZLxvDxlRhPykOkQIF
clKKGJhKOZjZdiZMPJgJWtwODZYEANPai0mbY3kZpoHdER2uGMENC4QU8Ey7aLr3cyeeoZRpH+dq
SVhs9ZWqIRasHqovrSxSEjxtIKVe9TwIA+NPfCon5xiqqUs3nLT2Sr04w9m2xDwj6vo2/VQiZ5jp
oktWkmEF1YMvSrckJXlUvipaSOXiGs7cQ75qbD4uA9UFwkeYjbxAqDra4X1T2rBva0dMJbixQtZV
W8QLFjkakZYjjLzQRjvbQr4CLXHuTBgfVOtGizVdBa9r86wQ1JzpUBIS2yedPKuFbh2MKiZ4TGdR
RCjXGjOxJLLfWolI7kRaexuaOzVRplUUMImWSy0Yd3mdmDn82tAgC3IXGi4K7FbZPszq+84mJ52z
rsFHQqt5ursIFT2yZTK8LPjeeoupHs3PsX2e9XruApO8Vv6pmdI+YydW0EniE4usXAW0p5zqGf/U
PZ61slq9GuOAuz1Ooyf/Wq8SusGrvEj09KDgTO0QoOVtWqDYwZ1hXFY49RVFjG1cmm6PYWvgmA29
jg3wuK+MTvq+WEq4r0QwGOO5VOlE78ntV6L2wT8zl85imX8PNrSKyWFeocZjQY5wn7931KZf94Iq
IH/OX+mo9QMylXTWxo56S99lqL8gqOhlzvUHapo52GQfRuMmeX32mO6VPdOqxEeo9Og63DmUGXRI
tH52UPNKg2qKRWuUbU/jCPtRmDWt9UE22KjT6SJ9apR+GUXjKssE9ZOl7D0WdXRVu0FikRsHTYDK
SSpkHOVMqHIxHisGH1lUksXiq1QOdpyldZcZwWretkiu6O806HK+dKSqJH/GdDSx/AZiMH4UGXow
Ff1VKJGq7oQ1EN5YEDV4rswAlJtOleFWSmC3PTFiHRW7EtIWMoh/IYAHSDCKwyp3ToYH27BGInDW
A/fu2VjIbWbZKgOddotgTwRHFFcHD6hx7I+jaZIOexyUYb0atqFzDsbTlYBe7knwZQa4Slt7hHNI
cPlWhfu4RQSQ7JFGO8Z2KpAEMBCUjlJPyLpw1ANdKY6sfJW1hW4KYnCEtlnvELWzkaZvhAYpe3ic
KUc2XeOOqqjSxCLbdiTHBVcTKSAma0jOOsofS1S2oNAiVF7Os1D9RwbM1nvJ8n6g6TngmqnCOjpF
h41sdnP1LrOwpCOv8ax404QH7eHt6m+kPuQbcUaTKGypFNaakKQsr9AMSqmXyVLAWfU0RnkX1Hqk
FGjG2YUsUbOTKp46VR5q7yLdboxVc1e5M6p2ox6eSlqqLBM8VZAqkKdXlS0MZ4849ylBgAuvExoM
d5JJHszoKsPWhhc9NQIZU6tGs3YtyNQ7l0kqtbQImxxYpF0PYcm/CoaqrVNkUZHnPpXqYddnB6Mh
I6aPaL0EYttbxzNlf9mZ4rifPkTxVImaLAKZQFcEvuQgsQWQXW5FIzGys1ZZqD4oCE1ZwF7DYcPG
6c2lmt7rxu/aC4xgT2lE7guaS+UPSCddFtWZYmpZlBc8/7bHoaJ+MOfUsaA6KWc9T7l4qZuk3zEI
+ls3HoIg3QrvSoMVRjwPubWPUb4l3q7NpjPYzCqZI8SbmIyQIZl0D2kNKyadUwhJYOM4mDfs/DUu
8PPTJ/1T578YcixaLMmMHH2TdfQQK3TdunvJcUqW+17xVnCtx/bnyCZkqZuDi8C5zz6/vr17iVGE
ge2TyEB/TAQErL4E6TbhLXUaV8V1WTTQwLVBq3alWVXPTHvN/K8O7EB6RDxCj44eB22yl1BckTtD
G9Rbcp0VSRs8rewUfOQEDZGgRCO2xlJWxwqXBab51w98hn3+AssAj7OhDVw6dPRXCJF4EVViGIHT
8e3JZTWvTeBeAUoOXnwdEnoKWZy++ugHFwiROwvyxjYmfVHt3XR1iFf1WFM7+zY/u+0NZhkgX8S0
YJybh9dP8iUTFvorjlQW2we8T8xfM3hXKBa+30zOhWaoKQ7covPLu0zCpWawNIVxQlDVJH6Ga13g
B++XYWqa5qIuFhh0OxvLA+N9V6dGHe9hasFq3pUMA6c8uio4vk3KokAelRZGBR9WdNga7xIqVSc5
lhhWA9qrt0WcEfXzZf6fb8v/jX/UWtfT//O/+Plb3eD3EifDix//efGjvv9a/uj/S37q33/1/DP/
/FCX/O/VP7lLv3V1jy3py7969r0cXZ/d4evw9dkPx0oG278df3Trux/oMIbzOXAd8i//p7/824/z
t3xYmx//+OMbWcyD/LY4ras/9K+uvv/jDxdM69/yJ/n1+nfyRvzjjz3/38G6ePmJH1/74R9/WN7f
SV3xocfiUOQDbwJ74gHOb4K/yxxyQE/adnZAD5reUFV3Q8KHnL+bAURzBpMJJkmd88ff+poUEn71
d0+wYzBN2pDEXdO3/ePnhT97gP/9QP9WjeVDnVZD/48/nuNTOGo5NjGc0MmxCw1NuNzPwbk678m6
bHCdM8fq0ov67aZ15umYGdt6+ss90Uf+65Gez1w/j8SBuBvggK5Ef/8CrA/WnCF4Lg5FFdjJPmlB
UHaumeYnfLueqLegjr1+wOe9GXVAz4WhjlWtLejSPD/gNrJpcsnaS5KcTeywWMM+G5b1X2swEyjV
p12x8ybbTXAkC43H14/9n26rJ2QQYAhZn1nh+bEjdGN14qWHykxNttUIZtYL1+qHCmt12Jm/ubX/
6WgkTzOAmAkEi+zzoxG0NlRgxofGCir7T4NVKIUQFDQE7DUjYV+vX9t/uq9BwLAMYY7QOJUdzb88
yBQmJawyuEZ+Vl649mYchtz/5OaZuIpqv9xj++885IDSvzmuHCD/vQ6cnyfCI+B5AV8DfPPFOgBz
HePQoD5MHoEZW9vuRT54GGY437CK7/erscX/+xHk0qIDKQ4FZeRLToZdBQAiXXmwnCrAkd7yw8u8
jZq73N/6A/WDdWuZ23agiTr+ZtHzXmRhcXXQMQCqnTNcDTPqxQhiLaxJO7VPBPL11Q44H1sKHv/M
nM908n327eguqVkC0YMTCnSyhsS7SujffTAWM573s9+3MNqEt75bDZwvDpUVOD+o3qaP6A0GdLxp
NyHhW/HnJAZ6rG+dvo/zPSYj1dPc+V64C2vbfTBAcZYL1N1W+dGlCsAvl2ht9Ao9Fs5HEbSkU3gL
yQuYrFfrGzwPpncJwZMLBVpWvR0ZFiYm24WIjgVE42vDrlF7Y6BIcgTIm0Phj2JohQnWR2j7KCcA
+lLSxTHutWocP2K0uGS/EoNennAvFkmKiw6+tNa+Jrdqulgb16sOiVOa036Bx5LvsrHypp0/zeX3
oeiWT1lnpN4FhV7+DtSr995CLhWn2e1aggJQibmHZN5oHreQgw8FZXZyjJOMctBt0DpcQPqZJhJc
yqrdBUabZyej8LcvUy1b1WjlLGeHW7vzGYe4rMZTxijwiO3q/EvskV+BcQYj7BC2lfVxblCkX4R9
z14yN7yqOGVB0TrH3p5gFG9mPNyLFSOOfdFT55ibN/ygETKsxyEIs+94MKwtJs99th1tIg6vEY5M
0SWSgsl9dM546QjPv7oqQ4DQ3WbM/fo5q1Msjud1EtYn9jO9be2GuvfLe5GTELrrZsNa62O29FWC
bRWC5njHghFFBwiCcfN2K7FSuKG3VIhln4w90i3YlAAXn1DIzf5pAL1J7qcaQzUsSKqxzef7amHT
9yZn29tRu5ABf0qGMhWHIg2A3K168WYmw2o0Q3RhQ5C/M0WaJtclrFH3LknwS93BFQzrcpeK3ED2
0GIuHN9aZSOMT2ShDyvO0yCZyA6T0gvq9BBAe1k/2zEahtsA/lZxO7dOP+P0OE3td7Y/LS4MaMzx
Ot513oCLJQ+I53JvEX4XfzNHo7beI6qKHKJY0pRclgbcBQYozuXzp83E6GuHN2/XHvCccKPPvGBd
t8vpt8WH1R+6fFcOtf+vsXDhGWZDnof71dpm3scwGKnjBj+f9rE3Tx9Kvx22nRmjVdw5KVbnZLy4
66cEu70P67KIDMpnGc17v8GbhQyMSnIi5vlT46Ttu9Flqd5bG4R7LKynBqoywTF3hd95n524jy7w
yhQI6ccak4XVyEgLWsrQvTebfjSJflqSbMeW0sC33EPKcRsHS83rl63W+8Szto+lU6zfDDySv4Zd
Xnx2mEa+tXa44CzOOQ3kCJnFQ1wl5hOJY+H3fI2ar0BwYtqbhDUMJ8jhKBmKcY1MpDme8ZaObuSA
mgjnW0wwpr2zo8p9X40JYT0mgnhS5Qmd+5Cic+53Rbs5ZL0ATv3LsROB268biK8+ht7xPhZG3e/d
yVzLL23qiNUhMSnyzOpK7tg+WyCWfCORh9/XxYmbHQLBLSHuLEoPEDRAWnJSeT9vRFgCpY8wHHel
yMhc3RazeWwg5qx7b+Af4vySqDoQ4lE+5nGd9rvZKoz2MLU2MUZJ5VXBLo63odsZbrSZO8OBa7ML
QOIyqVW2+uNKsMn1TAIgD8ey0g+GqLbgEAFajntY7eITIQyWSZycH3sHoigiBnsb+u8GOHjVPgna
iPEOKvWln7I+PJq5lZJrQkN63Hl+YgxHQexPuSv7ChIvMGdbYq63RSXdlWSMdp0Vr3cRNrDrzqRF
/64HC952JZd1hdFQk7xJUXPPUAtcIyI3hLkGE4q4tNeHphu79Mqx8N68XkrCFWChLP587dZwAS8g
o4beaeFtiw4kmYX/j7ozWZIbubLor/QPoAwOOKYtgEDMOTHJTHIDy0wmMc+O8ev7hEptVlXqVpmW
vaBMMlUxIjC4P3/v3nMLv9cME6pHV6J9UUUcP/e3wXNk15hdWd5rc/pSZbLM/Lqze51/fL3x8ucB
+YbMGWQEWkeTf8dkQardXGruoPBtyzT59Nop8b4mrZMkF4BbLiknS2kAffLQA50VURCtb7RLmf4U
cpj6S08OQeU7mSvXI6GCLYgpc527h1srT55Zc52MF7Eh8MtIRq86FIUGW8lDL3XRWNfwf1MQglGh
wazX51W2lbzyu7btdRjBc/oqiZOV/URamXoq8ng07ifHSoZdacx2/s7ZVMf+32cuCB0+mQBIzcvG
IUjA9STvdm1MRPB4EAFbqE2rNR+neTIb2ANDlYVtNmdfGlffzAMuggb7xGR8JdR4+JUyinqC2Jid
ldNndOUbTfs5dGThCPcWgLKKhpw9oOnSCcCx3d48mQ2lP5F3uAYGti4ruvnMZ595Yn9uXKvSfSGq
RjKMYezDwKRbhr2Km6YPRSadj8nt2i7AXzHsRaY0a7dUlvo+zKX8ltl1nAba3LsfAwgx1p9soPNL
mJu5K7yhM32ZiKQ6JDozvmhe6picpTWeSPdJiO6O5jxeXlF+LMoXtlacTYict/vNpOHY6mk73K9b
uZ3Y/jNyBWI7dpfQzvvx4o1EoV3nHODaF3NJ3W+4Bj08/a3jbrshddwhYDI8GTu55bYKGQXMzZfJ
0qV7JFnHg3yTLcXkd4VwqtPkyKm6NrUYLPIDLFW9ZPBf7VcW7xEEjtaMmY/JxO2DefGcnwkD9tdu
U94briTtLplFzZ1UNlbzWpavcYfK82AB8GyCrTdrm6AluzEjlUBxhIa9KNTuoCB7vFRaRroBG9MW
mJpKK78gL7M9SFb50k94fUBHlevtsmouaR2MIo08wP6R/JCWs14zjmPc2InqxzetVPthtLYBTEeQ
NdaB0ljY04sG32hsbz/lVg0Xki8q49qRN4reTqaOFtmWWqpAqxK3f5m1UWnRkKEoel9ckiX3xCvF
5SHuuDl7NW7EPGr20KnTgEmnOOF1ZeFkINvFUYqzO4k0hQPfJ6e7s84dncbmOYPAO1563JzpWccn
ZGe+tGNmpTjIMTzlKaVEkMiEF0M19Ojodcx5wZPXZfJVslbFDHxU7sEqlEwiV92ph908lHFKpTYk
J5QzjhkoL23fHQEIJsBmulKReusVSK3bg5BkK6LSqQovAtO4pmGlQAj4+ZLRkMPBZq5aCEB/tH/O
QCyIGCsaIPOB45hJ/Cs3m6mHSrDwTuJRyvIXcJNtkfoel8/98DBDlTuGAOqbbTnNu+ZZRFcmBjQG
30AjWQTIZfW3JtHX7VQPysnCPE2NX9NSZndqFsv3oaurJ2a1njk/ZRWxcKGheZUXDHXGAUrNyooW
yIZE0uI/OpBPm97VWZH/sMFtvVjC6R3Cvc3Rhu8AJdR3pyT7sU7IAQOiclLpJ7rZ3pFw5f4il6t8
9DTRFpHX9P33zlhzGTTFzDJlSyWry2bk633aTxSArL+J5q9Y2ouwaBde90GWrK9i6tZdRjym2k80
jfHzeuCLKSLIM91goryUtkuQnLY6pGvRbpXkZ5Ji6oPvmq8pNBKHT+xcgjm97otHf5Cp+jjoByWa
vGFyEW8PaDp0mw2/1w+b3tANyDyauMFA5Mx7OlvdkXGYtwTLrNtmoHHATwK+Z/k2DqP3IGfMGRLQ
/4ocdM9enh7hQbpDSA/fJDJFdUhfRdZXX7c6g3fvUTE6cOvxTvpYuYGeeNKoHjBweTUI+sF8bVQ1
v7Sw1l5gmxR3VGSiBtrsJte4z/vvqzN6IOIzUVwsU5XPttdtFS36Gfx1DrMnZ09iTICrTkt+2LfC
YucJ4r/GRU6E8InMPWdaRiTcYMT2C3SZ4XGYt+0ZqS6bJKp8WEOg6SdEjlhYzlZVW2nU9uRcMpxP
zec2JoLWbyXnrXNOCKcT2oit3WDIvNHzO1Kl5Z6cqvWxbLGbBZIYsUtl0DoMRhPKlV8nJaxKSen0
rOaRY4BHQX2HAqyqIwFcvA5gTqmLYWNr58XOlzX8R9vgP+od/p89vz+1Eu/bz/qL6j8/1fWt/X/Q
HURH/ocOyr+0B09v1Vv2gRr391bjrZ/4j3/j9/ag5tz6g+g6bM+lXQQGnb/s9/6g5ri/0S400OEh
SkVHJugC/k+D0P3NMm4WIhsrs0dHnp7P/zQInd/ITsFGgsjesOghe/9Jg/AfXcg/9F0si0GDjiAT
cSLiPawPN/niH/o9Bqvo6LUCkrrQbxKY2cjeXNYiimN0pBmogZpQRMZl4qkRejH6AjTKxFFeg/9e
EhWkAjiQixlU1dAiJECegmk63eJrXaYksiLTrkLEIhxrF9NVwWiXLIDwXWp/Hqf1a+1R4KIT7+gM
rLA6X1rlJPWONfGUxmn1tJY5x6JOORS9duKWeTBb5cIIaUPlg8SLOBbqVCdLdqytzg3fZJnfKth3
ZlgDtriUxJi8dniU/aGNSULGsxXf4zkn1BJtorT2ms2rv++sQTyAFKi8A82G5ZvtamUTpJ7i6NEV
+lgFVTezRGbDShyt1Ny7JgHUFk6GWLAMAdwCR1otXwUQtQP0+ZJEHdzLR/5nNUZGvYqXBGnku0Nz
WvlMV+BcGDai5w7KiwCeahnZToGgy3diG/VvNelZcdizPbVEtRTeu5N13VnOs+Vg+K816KAtEic/
Hpd0jhBnx++a8pg7oLUoXtEryvlYc/aLbzMT7g5LXf7aOhDHYbAyCyK7EY+P34k4Xn2HdTsJMOlo
Pzx6LMKPs9iSUbJN7q43e+etIXkZpT7MmFejMtOPOOYB9Ru7je+NmXxvP16NHiTT5qkfBLGYRH3a
hsvDQ/d7u0xzkb9qrs12aE/uFLLK5mOQNspayO/Qsh+cV1qCYitgG0HGHvo5deOSoZDXEclNGXkb
zGuz18mIzXJn3yITNbkyAFqgyyBhhwZqUFsRGULVC1wjisdJPtqDuVT7VAGfBXgOeZsP2Jb2b+Sv
f27O3l4fanv+4EI0Ja6/v7Sh82YgUwj1fgRJs97hJ8kQ8EoC0Skh/uajWA7+/KbyfnLKxUJG0xnK
2186pEzQy6QXDlN6q3vQnC3HSzNrgWv1GrUyGV6qy6ZLy399ILF0/r1n+R8t8P926f7zIj99Ilnp
P/+LNX74r2isf74ppi7/L5Z71tr/exp0emvf/jQKErdh4T9nQZb5G0/DP+YBv6/x/J+/YdsxGL1Q
8tu3Nu8/V3hpscLftMougyCmQC7r7j9XeEP/jQ3DMRmKuJ6JffE/GgHdTBR/6KvjvYWD69y+FjJl
CdjoL+t73JFNnXfagyaAX0MW/Zsu+v/y92OOMfkBfAhmy9tT+4f9I8fYsY3JlD/2WQ7Fd32pneHp
D1f44fcv+8fZ0p/fMXybuND+8BHOXx58axkzTdlj/ihy8TLm3pHIuu8bG8i//5i//hKGAbdbgVOL
klPiHvvzL0nrmTAQW+YPXTDGn7X2d7bg28DvT7eCD2CBwAuA6QXLi/eXDyAwel23NM8flmTlUDdN
zbUHfuf3C/grGKdQzdea8/vUkNPTeqgsbN38YYxyxCPWvCK8pN0GZCtAqmM9VnU1YSCwP5fEyh6y
xqsCx1POvsaNsBMTLTZXywn2A4zh5/jIEqLNejfcsAtAKnVN8hJ6+9L3DAsm7AGRXcUW7Fxrvvv3
l/Wvd+/3X80YEkOhSb/8dtn/8ICsrkHAJRv0w1wcS+vgNXdm8zcPyP9y57iwFv4Sg5kKQ88/f0TZ
eL0520n+kNzFNjkUf7Pw/utfj+MSADj1NCMxXf/LfRsq2jAexPSHmea1++yQbfnvL9HffcBf3lHp
GhqoXz6AflRPe1qF//7v59H617vAq6+jLDEMYeKF/utrSuoSpJ7OuXcKYyRqrRaB4RTZQRn5cgAk
z8RLrsWrwck0UCwk+3nI6WQCNo15rACe1iIprh6I8KmbdjdDsb/BAInaLP2w6DTANE2tI2WXE0fU
kN/RsCHGWZhKhR0992PfTPHFARV0JFLPuNOzHG7zWK1B70IUSwbLPSdd7ih/HIfGOFo6iVHwT+a7
0ZLLw9iN4rjO5AsHpLD8Wjp29g0V2XxyzDbFSjLJg5e7S9TPUOwXUgZDsERfN7D1HMngjdWUEchf
Aq/Z5hOpVGVkDlW7Y4qhQtttvwOgtvZTa5BcRbkeEORB+rOe0utMOFcx1CB0GxzC4Bezil9MVBp+
7q2QgR2Z0qqhELPNqbl3F617IhOv2dXwd3/YxTisdPvj9GK7W/cVR0h3TbHcnRyyikmGqL0QAEsJ
7TqV7xnrxsm16jFkllDsLZRZPwkvmYNlcPQwaWds8xBBA1xcWDcx2x9dkn2OWmLOUe+uH6TI5/5Q
T9/TaVkie7v93NKwA5xf3b4nTssHcvGkG+1rQtK7bw6LHeVtTUHt5ss5GRI6FWCHrNAwiWBvupIr
Fcv2qg9avVP2RPPQnejvJMxLbqnp14bZ3h01Rx0pmAKwdnu+Zr92h7QsrRDkW7FfnNXx0V6Ph2Yi
d1m05hyktaLf3Wn0OTylO9dOFuWxK4069NzSfVy6RuOjlByCrVbfhELj22l5wWmdyHpD0zs/6QDA
iCr3zqIc5UX0s37pYXH4BVzdU0a9trdiMs3tqWxvUwA3ZPinMdkbUBh95qN19Xqg9lul5xxhiuaJ
Aa7kkRnlp7OOhkRo24+fQ7W91m4ZHxe3n0+rZcrLFg/kiUze9tSYXneGLjz/Skb3faoE9s6it6PB
Yx0mzXCJuNDavVLr9ljMzG3cxE4PovYKongX8961F8E9dcz7tUPnluP/i9LGpqHlQEK3k47ji8W/
5lXJN29Jpmildg4YvKYRUqrqF1nMht9acx5UozOzli/2GV4JfVHRl6dCT2WQQOM+ogXlBucbsncl
rWjI5XSseXyfYD5VjM3kYD7202QzV3K3QGgWZrh4ioOOoOpduVkq4pRKZ6gYHHjW1ojK3HjrpUAO
ZtLTULIdDqO+IlumLA+5yBWhuHXyiQGphyt/00u78KzATztMtRrviLLsETk4htkmUcc0GZs7DJ/d
kZPOtHOT1ToUHKWP3Wyul34TdtS1wjwKu074h209FDeVP8pJRB71Bqy8KkW/p/yZz17n9PTNxzwS
CTOJBgXI3IDuQjtRISSoROCoNTvBr6XNFq+nWAvr/K2yv84x34ERTRDTW7nYq5tciF+gjSthACbc
ON/NhyCvn93ZCr3K3gFUAC3N2HGHNeZnn8RflGkrjYWykT+MZOlDZ5i+zjaz2bqOxVGmTYnV0M3v
N/SthwwZGMfodThZhaPRd1TTPkMhdsT10e5LjtTXcW23oJwZJMwlB3hfM5LB11Q5Pfbt+LFWIgvn
WLkPMOlk6Mpehq2pHNjAtnldSS4/kh8NeMUc88NYah4jmIRcp9hJA7fup7C0LdrsoM/anVWt1tPS
FJpfreN1TXT7SEnQ7ITS9DfNtobz5i7DrmV13ZOk1gWJGTsBNPv8wAaQHhu7g8JcAjE1qqSJkMAz
fm2L5kHMnrGD/V4eGKzZ12mytojW4c8tb72LR+7iycwAyOkZ4ya8ANZhKhuD5IKtCewMcYtgVhtZ
k0jItq0/DCRMATLADZ2zy+KIf/cdxOpwWBiVPYpunj43najJwMRlE+j2OD1PbZefZTF2RzOW5OYl
o30eVyjrSUMVzJmUsEBBV2Oc+10L1RFbpfbFmsV0qJPEiW4ZXYeZ2RXzanKpyXT39sz5lp1Wo7il
35zfbX2mMZrjqo5Mhb5n0L4ZoybVkURl+v/2knwXi6IxSXvWj40xf4CrhIK0jbvAXBfhb1Yy3q0z
DtSlRdRIMyDVgqTNO58TvvM8t3YSlE08HAbjtvdRsM2B5XLOLbVKvYoVo5efudrMGs+m4K9q+QCm
auxcTW+O+mgWX7wGEQLUrhWRsIj109Yt+p0qHxrPL/IrVJ35Y0Ci9Vxs3hj2eSf3dtc9wRnYIpP+
dySIOvdFOn/WDWKOua69Uw9hKFg4dlzlOI0sYp1HSo4zBUQvfrZezgPO5oNQudYPTPiMsNIqhsgA
WB4Wx3xn7pr8NKZZC80hHu5dJ2/eCaiBm5kCRQs1Y2nvnNw0WLOtco+qeziuOD0CbFH5eXF1Lt1I
8TA2+Qfd18rc9YMwrRCrXfGYuqDRfDjsyb6Y1szw2b67UFdjtq+MPHlYoUjS9xn0Dch1o+4a6oOd
Q2s0GJRLo8frnT05LYBZqvSDUfBK6FZnnHJNvsx9I65Nk7zr/Iiwottd+WtOH4n+cl8BWaoHtkXm
w18ksaNBl5Vs3HXbIGSKbfVYOyP2RHgQdwzfyrOrJ+kONsrqMq4DH6zLsRW+Uyl50hgeh8PiaA9N
bFc+D/7wuJRj7wMwau9QcnR71y2GMJV6EjH6HwJCGDG/NVP2OlPyIxDRnKjpURgMlvFDX1VyBhjr
Bl2taTuk2iISHEQYOKWgBqax36Fs+ZXLuH9LLfE53/7MVh/y4KhTOiiP0bbmelcrIarARg4sUof0
a9coD0vflZ8cYwXFBPNRYeofxMu/kXihvTFENaJRuuNOQ4P0vDL0I26kXke/1af1SymbPqjjaQ5L
z0wOk6xy2lDuHGQkmQeM6IcgAycYDJ3R7CB+lyERHNQYw7Q+EJX3RmBtDoQv6d+FuX1Kq9aO7SgA
2kjIy4GeONl5KetsR4Ia8z57ejdLh9+sA58MFCkAgaFG9kltmu/sErW6ubLjrsa01KHWNu7em+x7
DAx3ZiUPSpe7Xn7rk1esm+i/3QnyGhGI8ySXe7mmdhiP7S+6QJ8wLdSJSUjiI+ezgxsQ40y50UQ0
QF1fH23DX5t5DIcCORNmmRuOrp8C6aluZzm5ds05mIYdY4oDxXBxbVh57nTeJH9ZVRPgNEYc3Ogx
yQmr3X03a7yjpHiwA0JJnfeThySCU0ASVnm8RqNnJEe4O7QXC/1HTVPysOZjAfvK7k5mYY57ra28
U6dsnX0z4bIZroFwZXWjcrG2vdxiluYynaKstD9ubo3A1OuM3ZCVFEuwtRdWl37VPHqprUnVXqhi
PBYMj7FZpJ1vb553STXnrvcYjQKX1DCqrnI3Cim+ASUseVXR1ZIeIOfKz/G9nkbabD5mFJuvtiyn
W1wYFG3pPq2uHHyY5Mu1LJckaKT6qKchvszora9ZKd9s0JTAEsXiu9VGdcDstzlkLgEr1EdNCOOl
DdXoFLsFVNoBZ656Xxlk3y1Aey/p2s6BUbXiqZdUsiRQW2y56TFfmkeeOBnqg+fek4BRPJSkj/nI
9L8uac9jM/QG+jCth1RvvrSukjtFEMtOL+tf5E0DeGyK19Rj/bmpZntsG+kYgni+hfrZOfoyRvp6
m027dI7RNyDiGYhb7YxvAxkkWC4F5xcv4xEmJSc+QwTHqyfMcYgKc+rDeerjB4B083XCVntlnVsP
U0d/PbZyFBXdBKOzL+EYt9nI41veeLx5rK5EA5Jj3bf2ETwjUy2h12DXpfK6p2EwrY+qLvJd1SKe
Lep2fK5WXd6TFDPtK6d1nxselZ0rJjYkabUj99Cwjg3qjgCazXpSjDv26AfX4JYwdxK6+7M2EnvH
hNSCj2Sk+6FLCe2ElxlRIlj4CvDDxiCWGWtlqMY24xAThBpkWSN3lmraq0CDAzduKAOr67Jo6db3
gk6Kn+ftekia5NOq3O3qDTzuqkm9Y8q4+m5drMLncIJ4BJ9NaMpJi6A8bj66yyQw2sEI481NE+yE
xvaFMXJ3H8eTYKq/YjyYRqkfRpz2H+a2qMg0VbvvtrQOLDCVh3IV0zsgu+1q6w2SfAYEh66s1wfo
o+u3vM6MU7cRwC01dJ1esnZXyNYcj1eyHdp18l5L6F9fNU0wPHTUMoepphX7zE6ghd5qVJD2T0Ra
N4RQ28vs20bRo49YniV/YCZPdDvQPOvpyXLN6hvZO1RzQx2/IoFIIhbLem+hkAvrITYDs87oLs3a
6uO263yVrnHU6tsXDly2X/crIa9NuuKgo5o7QAIsgy0T81s9IHnADDzck9oMVV6sxBcITsS6SD6S
zvuCyFPzF7cafOLX7ENJKMd1crr8CVOyPNpxl+zlwGZFTZrf0Tpf7ojhkJEwl+83iyqSuyyN0tFY
92hQ2922ceInoy8NqtmlBCxGRrnE6Z1m1DZhRiLGTl8d89or8cvO2wosbgsjU0N/NWeiilCQNiHH
cSAByXxMXQQMZTn3ZyI3imgaRBOykBkXJ+9VwFk3vcMY1z/WRmkSFVtbu9Ue6wApoAhLLCYHLM8Y
1HOOoX6aTZuPaQ7NFG2swt8a73ubZp9aoyOAaalcK1xbCEy8H6rqJvIm5QuAsPLQrbUgKMYbzoaZ
kQA5et84UBF7P1E2TSr1oDBOmF63ToTxVKMziU3IjBsFOmhg65gbjHmkgaaidE3e+4zrguVehA2p
SX5mK1SXRvaDnsYzs2eKMIuNOem3+ZqjHwxchnanqbLsrxJW695KTGufeUhhZdfMB5QSbZDDn94v
noFdZdNaKFKa9XVRlRHWGbq8eRY/YckWBLF68lLl5fsaW/0RZNEUmFu83KsuWfZ6MX+OjM/v1hYt
XY6DhgWxWY5JVZtYV1jZUy2vz42Jvroy+nmXrNRHjNHavRvnHJ1S6Z6m0ZGv80qW1QKX8bvhje5x
LeLqiQuXcMmX4qNbcFHaRfWDpJmF1cm84w2xLw1pU5Gu6Wp3kw/7pWlC421sM7wBtwivb2Qw1kZF
MMugohEt2K4jfIbTZ6awmxcxpjJQxgQRTbwkHJNJMyPPCQk4+eYj89BJfRJVQyOoRZ0x6DwP0k3c
HSqF8RzPY3IgukKFY2LnpyaZi8jN8lAiXkV0Ohz1rjYOvBgBiKqjHAvr3iyK6llzNztAv/at8Pp4
J2vUhy3xnegGM+LJDeK1yYScaDg1xKZrgzy2uXhFPGeGZKLMu84ZbjErxRSVVWoHKF/na0vvkm3J
eC16xkFIagFP6OaMgl/AC9fRD/rkRy97Gl4eQM4atQFGpeYIX1QFa6zVe1OgpBoVp4eJUVYgyltZ
irzSz0liCZ144wmcdesuGxTLdWPwFSYEk5aRaEenGX+ZA1z4tR+LENvksBsECsrCrezwpih+avJb
ZnQ31Pt0XrujNq/DfiB381CNTXKwu4lYO/Bnu4rwiSs/od51iyyvMp3FZYkX9Zbn4jvQcRW46Ih2
BAWvmCAqPcrlSImQOnKfd/gEyBhbD/SpOKgDWvJ5jKuLR/TMc5PkzT2um1+N4KQkumIM7Al9lpr7
/B74bX3ge3rQxhH51jRJd9Pc9HdGy5gBbi5ZTz3YyFmO7zAWHZY3eiS8fMU9h5aVeCg3ucvWraD6
0VZ57AjvjWptxlHQDs05uYmIZ6UyP4253CXI6ZNjVM6rl+jGm9rMddcvCHG3YUV21ZnOoUUeus/T
1mHBdjrtEqNSDNrFom/GwuzLdvrqipzkLMQ5cB2UcUDvXR0drtI9YwLeAzfv93reicdWuWlkbINO
NRlne0SNzU4jRipKcFpHk3IHXzomv6aTtzdy0aK6S42oy9zvnTQUAaCW+dCt2bLzss6MyEPikVNj
ep9bJJg18SL2iWCT2jjIRU7Wi13DcYGjLfErFDmvU983ByTwq19xUAmqek0fEymao8lI+FpLkgdj
c+6O22LYJMlOZeSCbdgbKWqauM2KY1wWNBxytwiHfKl9ZU7vS1pUQULq9CGRjFKaamx3PJwsj6oS
ESjtLardtv85x136RXPgIdk8sUSp0LWOs1u/mEPiHGi9SYA8bY15n4JnZ1fLgmFgHxkrVP/DKA+N
WWIwBDcb1I7g6N8mMUVcUtfnytKNKBnFa5F2tBTymBSITo0ohDYiuQuN3FzSOmH1okCy9b6+GLqx
nBzEBftYA4DfOk17MVwkbF6JbQDcE+pQiDrXrQQBpxy7CDq7EA9Q1ZvDnLDBb1r9uSVFdWTFHaOm
pje3VSNBA6Sg8ojFlBKJKvfc0fgwJbcTIhlNpFShqzfLiUBaB7VoatrLaZ6H5pQNmvHcEXnLX5wU
kXRTHQ728E6fHCVpucH+dYhYWAELJagFcity6YcFo1aI/YgfKFCzg//BKFt6wD2EjDoPV05Ru3XJ
Y19jKHkkhFE8zWsPMEWifCKZDzwUdZuQ7RpUhHAHHB6hOjcc2kvOwi/VZiyX1tSeUUNP5G7Et0C6
WeexHIlg0p2KgmOgGbV1H7KkYzBpg7Ob9U74uP/7h1s7P/AGl/0amMDnjDOBlpOeT3QiCXHLxiI5
FNVYhh2StZeYc8LF6GlFZgWGJ6pq3Sc3TEY9/bmnvHhAL1zkUntHkIs6QSLY7rOCayta+46+JYwu
wc0lg2G9pqIoIm1y8/3gjc5xUBMDOquVgZfp43nJdLlHG62ieKlJOuw7Aj308jZnUKtvulkbeqbR
BRPWjX1MSP15bhwtnKDhge6y+9esWOW5p9P5Zexq3N/j4C5kqBXjtbEMLTQK8m81rTG+MXGZ/Myh
IvRrUlmYJNQWOpgq28VVc0o8ZJGqLB8WbXgh0ZeGP9J6AEnNxB2e+wvEpY58kLn/WQDguY9F3t0b
DYdYB8f63t2yb/kWq/NNZeE3ZW23LGikL4BkyJ3QoWe7qw1qHjkmzVeJNf+XjJEM86R4mBVibWTU
4LQ7ZTU6PhLvDRsFEVD5LGhHldSHej+E1rK6Z4F2LjRY+fa5kU/RzHE+oNWq+wNBuJCh6+Ky5MZH
Cgblpk0yV2pQ2XQ7NHdoqYE0tff9WCffx6LRmCBRbqkFpCsxkpvPixM/mBwUoxJp/BcrFijseocu
Ga2DJEzQaQeuXKyzyuz5zrLFEOF03V4GHt17pbdVytHQdS/m3L50hJqGrujbZyyAvhTjB+mPNqMJ
dh3Tyso3N9eNo4jT+d6m8kLCW0yHOMVUZw2Z+OF6lf6L0+F3C43wHaM2Hf3Nln/L7WZEakR/9YTk
CS0t9fITIVzmnmCWZykymCFmRjS040bCG8w7HrxvJmTRORTzWD3rY9sSQN+W+wG1b0WRulX7skNR
RgRF2bq7rW1Xah6elSpHlT72jnXP4fInC+J4HyODDLD5PBEzmx/AH600dKkfiD6TPv4ddFimMv3V
yu3QU73m97nEvUagTdhtdnEpB+MnPv/yzKnS9lEVT/e9nnEU7Vp6fAPNwzjFmNB287vF8BhddZXu
R1PcEjRLoV1W5gyhq9olHHhSHvKZ5sE0WKSfGJz8hcworvLevFT6Or0hlqrpHyTWu2PHfFOHiKL7
rLe1XWumxgkoH22NUgN3pdGnHmiH3vAQrPti9fRfWzWTguoZ5ZNRlPmXrEu7r3jkFcDPattTXkyh
IIz6u2JcbjjZrvyBgWZjdbW0s+cSjubPC7b0LI9TtqlsfFfEQUBAyeaHEgcwF242vRMrUhkUTp++
eFnRnkwAaueZjTLo8q1BSexq12Zl+DsIdTAIcA5dRls7TmVIqjD65L7V1GvQtIZ5bvEF7VuXtEJS
4MpwIX/jgFPcWUIyONavo3Bzg/EYHdneSdsjktUNyIgSewzECLZGU4Vb07uf2jqpyG7i2z7Nucu4
/UdNxPbeyxp+qsl0rC3aH7GpBLSW/OdiFtuJOeDr4m3f3Lz56Wg6vemRiGmaQhyJJ7/XN+PZHb0v
TbPoas9TWu41TReo7dWwBDoNgm+wreTPHMlyFqrEcC9xkZqUEDSsGlhWbPxFchnKxnwkjK1iitU5
J9dmS/X3ceecM9do9zq5X1e+1+Z3S26We4N4iQCtZbo3i0Ychi2eDZ+jDyq2PIcFiEh/WfGKxene
BnzxnUyU/LJihbgrBqYyNcJmn4yNMsRimN/R29jaXUHQSr1zmTeGqT6XRzuT+euArgP2rDUfVF93
IDc8PZrA1Oxg0m6h7fQJh5JBOyn8KicjmZKDvtKTG6Fpc6hxCpwMqcaByBGBCXnmyXKs8TAUsbg5
J71HzmRcBcFtGbsF4wEbSngj3FDgSue/STuzpsiRNIv+IpnJtbn0qlAs7ASQCZkvMhIyte+7fv0c
Vc9MgcAIq663LusqPCRf5P75vefustYPdkXWz9y/M/s7XDKeodpcwE3FfMh63ffsQWPjD09m0wd2
soFspUO38S2vHyglcSPyM4p7cx8Udrrt4KTork6oyyZz6j+R4sylCzJSo5qtqVzKL9s1HVGxS0c8
G1WtvlLQVqH08jW/7+vc3nZdMG6SIm3xDLT4V1r8J6Ma1letn3LVNA2ap9io82QjzQs5ynFjWK3G
9o+KOKjiV47amjfMcbJNlq1ZAxDTIyqac0iHGoYYpvigttMzxFJO2Qj32GuwrkdYK8Fub6h0/YJv
3Lh1jco86oN7vnbGdyiECDUdK3nkjYsXp8pwJdX4GqxEjziuoernFpQVq2heUksmtzrXStuMFATi
h0V6N3WO+ZS06D+Vxmxxho3UW50ghbzZY/DJSiwvVUu5WCbWkwlfCo4bh2fHCkKv0nrtYoap4qaR
Qg6wLbl25DyEt6iVbNLjMlI3Kpc3zwpwkXAXF4rUvFZNcm9Mxp+Dz7R2ZzgkZ05j9Rkb1ITAWrYe
11MghFtqglKhsOod4Lb2gLUMTFve9YcsGIJzA0s+ad1Se5rIvlQxZBABVjhyuOmq0vR04v8urIAc
aYVwxSVhxC92Zj5qG8cadBxVWncmObo8SE5OmzAgbmjqTOQEtigenZoRHANw8iYMBoAOVd/j/NCg
8h1ijJ2lxvWiNR7mqRs2raLjGwX3sSWcpN3za8b9pBBaDitZfWTiUAZXfeM8xol1n9rCeCDFno1+
3LXcegcBJ+X2lz82ndtYebZJSrVEPdwRLF42+S4WbRZvO/ykymzQF7HGNklyLV24UVdTbpXllD5g
RotfuQa0f4W+EfPVH/s/ALeKHWf4YZ+hzr2HIOYcEDxHv8YkoVqPeW8/+9imYj9rt7NfJg+S+9A7
bhS5OIWFbpC4VwgoBmQ/33TaYslTe/y/+PWmI3VvLmTVptNcCMLIXikMMChreq2TGfvCyd6bZlnt
nA5cm03Zo9tCHpuwo1UkD4eSy7nOmHamnl7rcd7fjEppbtpaf81krrI3pE49wEW5ACQbn82UcLlu
KhZljWLib82oaZZSpSJo/poSBUI2jufaLTP1d8hOH9eMEmx0rZA7mRXuDPUq7DGIRablkvIeclAd
qce1CnUf/FzxPcHt8i4hauaVolzX7cxyjm65PPQ3E1Nlb0vsgxzxAi9leIcbR2iTW+h1eJ1yeUe5
fVbPSDLTH0VBGhpvuzmiGMeZYXfabaTqXESW1k3PRueIBb9rN5oNE8zvmKazhgqEba+61VS9OiuS
tN6K+qApJglCAx/6YWKShFk5eZYOqncmkpCoVSkq6p+2mI+pzxVQWc/tRSLN9JchqZeTHatfWIVm
LcKYeAMLqGGjsezX2JbsKPhzMQfqeis66Zy3ojW8brKfDfJy2UR1U7XBp/HilA7G0xhwYI44MAqY
5jH/wkHNbbKyUS47plfP7NebkeIJFxooBFIzgohp2cP0vSzb5kBKBgUHS43w8sK/St1aKNdJhHuX
/V29VdrG5KqqqR4KMMj+ztendm/Wbfqnx8n85DfafIzjyPruJEv2T4yzJ1HKdguN/G7QY/Qy7Dab
E9I0sYgr3+pHyYxwdKGaTFmDKwq5iBrfyPcq1QjUlhTY20hqV5LrX5TZW7PLLswKHoCef8NA+VNF
bFCU/fZr2dpHWRxAYYFAVrBkoVpbWRNCbFw4sXr/RrBAdFRoT4R9fvL3UcOpuKZgXWh4M94/msHF
dW4mmn9DvNdV4lB1BYH29SOsqBYIYk202jCD8Gws+seVPNwkJZE6UqBcDwRQv07pXqT7kQsm/UQ3
LQrBN73EPk7CNIe+Ygp0vmLNskAmBv5WTf17KkTsZfiuT5JNzz/rEMTI9AJMGs7uaAiZgu9fmFJQ
qIeOoN2nzVPqPypnX7+sVX8wzHhTkDF4FKS4hr38/2+GmmmOhhJxGXTXg1OKjkhnTryllQiSBgiD
QIeNOQEwD66b9w1U0ZD2hi/Mu92UfFdDnepnfvP1M3xoAqvPkvDiCLwBmuastMpYZrH0jG19lD2u
837boyYUpybGurd1DTGt4G3BCtJtuF3vn2PEsB+p2lAeseNtWyravYpQ4nuGXODrp/nQI+SvoD41
DVMsKvL15BdKFVIfNfs7TZ2fzdJ8Cqt/pq11FhS9zWOAHZPMEGt5n2/6XDSFCbkxKY4l9yJya/v/
8u+vpbVaWTScuopjimuSk2e5//oNve9vRO/c21qmho+F1dvR5WpIqQouvXlELVrle6z3arprk+3X
Tbzv7aUJxhNcuEW8v2QSr2Yd+CdfTC0xivh2x9d69nwYkf3u3zWymntzlhbwJ2jEmKgEY9Hx9Ghj
xt6/a2XV2xxx0jjJBudaA+Q8XPvaRkOj01183cr7UfuXEQFROSJnvlnMFHX13UBDMU9GH+K8j6Ju
FwCjvo4ngr+/bmXdLUQ5aAagIkx9NgSvdc83iWhKVa3mW65CAq+bp2SfkB4BjFpHxKOl/wx4ZQvY
gOoicYcEBSsZIfr7mYLNVQQRTq3bzImybOdMSXBtq2V+VWp28K2TVv6rT4YHMciTzoi/OGF/f17+
0zZUfdZmxPUo7Vej3C/QzRmWLm5zeUgULn3UykuGZz+9Tedb+BOcW74NaL6SgN1Xkl007Cpr4yFO
ohNzYfkkv/8hOE0koWoYo03exuqTLYbAtClIZscifEQWOg9PTkOJ4FZrnvwoR5Z1yrSx2v8sj/6u
xbX5hPt9ct7JTj06Wu1vGiO+rB0QlFP4mgwY6MaSIyaXTOcgTC6ysjt+PchW6V3/1zyuERxmBIes
vQeTHrVcWgbZMa7qc9D/Tx2oEZ2SeB9Fkdf3vuXioizcqYQY1MUPCifCEz/hs3eObp91ji+zg4Vl
NfCSWhctp8+jpujXkHmu+hRoMfdAfyBGPlklF2lO+DyO9VUxQtXBB+RaiqRwHT/HinWo4+ViWWzG
zN4IrSYVWP8vBgWZXQtNi0mPp+r9D+x6iPETUp8jDNgj5myqo45D/gKXHzkqQ+KXvNpqXxBUnVho
Ph0cnKxJdtI1YfEpft9yUzYiMeI0OyboK5uJHX3OGs0GOTO/8bXU+5+k2yjjiX3r4v79MAveNrv6
qE0cysK6ZFD4xgg2+lBxIzb8nIKjGTpeND75Prr25oaiOurw8MQX9S9L43oOvm199brVgrxTe8iy
I4m63PAX1kUqK5NTGVJHK/vVW0jp2wCowACsE81W/kJF5nfaW/dmKjd87HbVLC9LVJbsKM4MrLDu
KEoUTdXLENbkyofqralMyLi7fFsOtFHP2a1d6RkHa46fkGbZedm7qe/+FBlKRjOHHcCtHSsf8b5o
9xRrG+f4Qrhnu8ZMDz1kfkKVdmEnAfKwodxaXDpmRbibQPbpOgMmCJPNoI2Hzi+5VNXTb6kfPFi5
eusn5Qb/yOiiDOSmYfJEmZ/bldjmVvUoLN9zCgrA40KQGzIr2ZY9hl3sHDsDcT8REZlAWhd7VaHt
a0v7Dav2GTEmynSIS3Wmb+qpIGbbX2rUCCWC4KGKmm4TN9qjaIILaf9OqMylhvPdgobjiq4nBWxB
fnFZCoJGcDXSX06F8TAqwyUEj20xARjrZbstm+Du64Vg6dc3/c52HzyrrTvOwsxDSbMa7NiULdEV
/XTsARFulDwr9zOQrG2STtAQiCQFSNHol/+wUaqY7H0cE4amtvjn3s8wP9VSblU7eYSL3O184dBP
4URkogmfbGRXeZ4QI3xqyfv4bWc3SngEJxL2dJjK3rfKigdlY7TSo2rZt1S5IrfF4c3linJOcvo+
nJBrghLB+rjX4/lCjP43Usg2cMqAK2jPeaccUdud+hZ8nPacuzTxV5KmRbV59S70gppZZBTlMale
Tb55jEiDyroivnFudaj0KtNz2z/o0G6mev91P6yy0JYPEXcxHP+B9GI+5n+9fyUqV3w92bqcOXol
v5i5odrpilZvo9aYuT0f1T819zO/cIAX+5rEiBvQXr+o/Ybns1BJzU5167wbnPamrsAtKdDRzkGv
GDuVQIPXr3/rX6zINyP1P7/V4ABpcTNmcEX3/rfaqMW4NjaLY+2cRf1rVDzaM+Y1J6YkemtQRI+7
q0D9yYW6W1TXVON/1TGxLnN+WY83Pk5JhICebj/nAKX7/M9IIShVgMwI/Bwp1Q+sbYF+OarRZlST
Wyf+R47J/7xqimakhNLXbPpXEy2KgxJ71wSfz2gv/Cm5TaIqwkWlJCeW8k++X5zuBCeMJfPS5Gz8
/kUNUSFqjYvMY54iIUmyKnzlUiE9tIp8HfMxu4kcY7yKLUqVCGYQQUWjceLgsZxVV31FWJONH5ZC
E8eb1U+wCP8Z/K4pj1H1fRrMuzybuSSAnycPTvpiqOmJuf1xN8Mjs1Ngw27qHG5Xk0hRg0I1E15u
kDvWiwGiiiuBOd0Gsg0PZjFq3zIy2BACCPRYLdXXr8fmp49LLchypCowY676VlEBg5lVXh65ecBU
0vPdCIr8LmqzzO0n9cwgB6BzrBOzd30iYvLa8ERMKZcZwRb+fT83augjOllecphufABMihz/+V7o
XRtrgGskCeKY+7Y8GtreWTg8EwB18zvaCsS9gDKcbS6iMzCiJwbQ8sY+DCBJkc0xdGzi6x1yqQsM
IL7NGxXOQ28LLsL6bzM3g1933CdnIJODHuUKcMq4mdfnvSpC8qHlsj42wrxp/PybUoAkxQURhM09
KkQP4/cDfr+z1qh3xTBzVqgX5EnvOll5NyTixEhaFtz3z/3+9ywj7U3lJB3KbJptu2bveWM2rE6M
HDQgrtLUuyF5+PrpP34Ql8YgtS8H0I/f/hFX9Bw1JoLZKDpTC0Q3XXs229kBEdCJmtMnTQkMxiRV
0psY3Ffljmhi/Zu4aDt2UXxvmYVzTETp7IJY+xP4kzzxFj+OHpPW+NgvJGfDWNcKJjl0Iu7bpTW2
lWWzg0y2zbQTi87HWU8Bjdqs5CBHqflDJdtBxNyGY3MszXrbZN2zxMtk6jarQEKwQnOJgO7EtPg4
5Zcm4Y4vk54axWrKK1Mt0xFm/jGZBw1Ln1Au1EoZHr8eF5+2AkuL46G6xNyuljPdGZUM+0Jz1Mv8
mPfGva6HJ97dJ0fgJfpY4xLCBrHyofiA0sVApDo3Rzv7U2vFRvgvjvZntDnrlvg6Rs/IjzN61tgJ
TwyOz57ubcurKaYjHwxse+m2pjxUouU+tEfa+PUr/GQEUr7X+PjhIOamYPUBzEtEnshuzFvZ9xX+
b926wjeTXcxROp/YWHycWmzcwFsIyVC0PvSWEvdOM1lxdOxMOTPukJqEOqbtCdQjyVnJfGrNXH1s
uShQKdUsJXc8u6r+YXhUVE7SUVWOGrKMM7UWya5tsWp1hcDx2wTiRpHR8Mh5EjMz+8dzO2hQdtZE
ID3NMkFJrRF2tHG6IT1GeIgvMsRFt3MQ8fkei/C8sMWJn7x6RQuphT6gLG1TbGXmrHqjVFOtC0AY
MqKek8nr8AvVt8l04mN5qpVlp/9m7QbzBtKJ/JXj4Nj3alkW91aItnIIQuVSVaFMfj3EVuOYuiGP
gyeADxdEGUru75sD8qwverHq2E1uMrrTqXuVU39/+f/fPA7ZLvi0VKc6Vj9bHAvhv/z5q0WmHGfA
8wo/35i2MkUv5H39esTy/G8+pR/ez9Jdb34/rEHwg5NfHZ351v7uiCOHau72M4oFOnCUPcLmBtX8
46zcfd3yqRe3fOPfNNziiinKzqiOmIPE6JXdiSc79fdXC1hZZkOIH5COYbojcDxVHT3191cfmWme
ZkWd6Zl8vjaMO/Di/+r9mKvbNOl0rSyQgR7Ze6Eavi6VE9N9tfj+b8/DX+SYpQt7/ZVsgnbE16FU
R9u+r4r9aOxF8/L1Myx9+HFw/X8Tf53B3vSxmvR9Kgm1POIW3caLRKSzN4b9qGhErYNB/7q1Ew+0
xvnZWK5ATjAVKRM7CMebM9gA/66J1eKFJJ40smW2wwHIjY0mLrv5RBOfj6u/39lqwRJxHYDKoAk0
hmiTnX8G3FkuUpYF8e+/v7T/pk98EZh5gt3xOCSHOtt29//uDa0WLKFg0kpmupzDZdR5WY/540Q/
n3pDqyVrIPbOilK7OtYP2sjqdKIDlv/8w6Al6Ig7WbZd+A7ev6CSEywEkKY+jlmzx4wDtWrTF08g
gY9fv6pPn+NNQ6sV0G4AGcBBrI+OvCEzgauUE9vHTyfEwrgkmQZy3l9r/5uuRkA1xaKJ66OaJZ7s
uZuobjJ5ItDjVCOr8YSgaySJlg63omCH4+I+ITED+9+Jwv+nS4ljLHlDVDAsc7U5QejVG+ScsVrt
7RCp0OZWn85m8/brLvm07xd+DDtuBBnrSp/ZN4qdWwwtQ5zH/oX+h+xO6+nrNj7rdjQMnCQdKHiE
h78fX5lWtShW+vqoyCusX1gZ/ov58baB1ZcPhXpbzxYNOA1wjp84nk808Nlb4rgIFYySLI+wfgKz
DniDc3nMnpthW4x7nOdlcaL6/dm4MuCQU6QjvgmC7PvX5KetP/cBNRWru1TSp7G+bsWJrejyItYz
3VgUHobQbe6wVmuV7aR20GfUdbFhP2hOdamo9rVpLuSr4Dwlu881lkLzP+/+t42ulpew7PqKUMzy
aMoXV3N+ff3XP+2aN4+0emtTkOlDBvrpONmeFZwtMREm3v8TSp9PWzHYNqCIWuRQq29UHtgxO9Og
Ok7bMLqxwxeDM4t24kvy2TzhYp3aHVKy5ST1fgBwJ9N2ZSkYAMl5udOtE53/6fh68+e1939+Jk92
wjtL5wcdYtojH6tO3X3dG58OMMuyllHM+XZ9gzNn3PRpxsiJzSazd673NlBaaEKumey15GDq/9Ur
+//21nvGpqzJJkhoL2Vbks33UyU2Xz/Rumz+1/aBuzAJnBmw519Yz7fbB9niU2s7n/sFeYALAHHA
tAHuI/l1walkv8QpgN+n/fSmwdV8icICbVdNg63m9vENhJSsOHz9UJ8OZ7jAqoMYi3LqaqSZZs3F
fE4TCu6/kdAoonVM6cqzr5v5dDS8aWY14pj25iwzmvHzEDPQPqj3lbaf9NiDQuMGNPx1e8tcXy9v
FDzUJVeMmLh15bsiC8cERF0em/w28V8zf5sQ4aF76SmZxGcz9U1D6/K3tKAcBzYN2X+AiOnGidLN
ZyOAXAuDWooOjW7NGVbNLMO3zIppk2Jk4Zp2A/3ECPj8Cf5uYnWYG+PIqQMzY6LCPrPCfX9qMfts
iP39DNz6vV9tDFAJdm9x9xFgHNSyhJhLFHlGDTnwFJX209cFFoSvAKJPyk/vm6L0HpJ3IopjMeOy
euHsm8GK+3poffo4f7chVzOmbxLIURgkjjgLDeMRSkxlbH1cNyeaQdD52SD+u6X1nZVUR2vyM704
qgS8YA9x7Os0zjpvrBDKNn0IDINK23UCxuOiMbTnFG/vVsiRO82qjr0SBiByHP4DcJ72WQ2XBWwg
SQUZ15ppdDB04NhGaSBRhncBRizIGcQitw7FIH9ApkEPWM6/E0WRx9gk2Yhgosr0ulACqCSvqYWE
pDmHPEtBpNZBsg0xSO7qAWoaNcXFQxQK1hQh3cDkIFTjYcUX/Y1UqQ2Z2Mx8Iyn3eCte7LYOcbmL
YhNU0c8C39kgqMDFY9VCkmtg8zXguyKyt347MuPyFna6N2Ii3GcJoE3E2BpQsTg8zuN0ns8Zx1/o
tjYgFQW3FKQTCA1yI/UazDhJCHA1YnIcD9BTyIJSagMh/jQuYUNG60YapCItWYLyBEly0gQfQwXX
AVUFQSvRRv9AQlt5qxXpi54FxhbLkvwh567bkyxS7DHRdzeBouJe0GS1QXaMoVdtibS1M23bRCgX
1CSB3kT2yFaB5XHX6H1zoZbYzPOOKwEoXuVZkuOK1KLKOAjhFz9kGzR7c+iqrdQ48zkFVh871OV5
jonVm9NU2db45j1JaKXn1/3PxgisTW524o+ZhhMZb9R4J3UwoE5aGjq+aezg+wXqZjJqiunzYoap
Sx/Tn60n26jvIm+uAuGOxjRUbqeMGMgqyGsOGVjfitYyvCTLCYcbYAlepkOoXWpB9qcSVIKQUNhn
fdcXLjYRa0fCIXDXHP4GPjtw7RNrwBDZ48+od2CbAW/YqrZvbac8IizJwLaMY6a+ihLbPs+Guj2Y
DqR/vHYpHWoJcH4kFGHZ2KXapP8IZgvbntbgaOkCeVYh+id5Z0q3cT29asPF4Adun08PlfTB3IWI
hshf6q99v/T3ZIXFG2K2zMPYTa94XxTM/jadYueVZ8GWSb0wBQJZah1ROkLEW7vJ27PGakswzbgT
oss+OYdNqvSImLHjSBfjvrbH/hEc8mYwDugnAQ4C4sEalOpYRQeDSJmk+1MPys9qIp0DB66/92Wt
XTcGUcvcN4SsjpN8AnY1WS4FVhAGUY4DhqjIfZPW0lX1RmDxD0DJRKFymw+FfYHaud21Zjy6ObkE
eA+j8WKAwLWzStCdbVgFV400fivkpbhENJkbUWEl7VOAEUYif46kF2wQ2pEWgmtllypEvfmtGM+I
KRvR3ejRVZ2E/RkhLv6dH8zRWVMWpVuAbL1xJlz/zgyzF4c1mNg8i54VDSSIYcCISrBWb7M0EqAA
dPs6akPyErACco41Xyx4vtiJMS2SKfMLoivQT1yPGzvRMN4Ru33Mi7K+AJFB1V8NyIsa2zNy2tGb
YVpHGBHe2mo/emFh598he0lX5x93utGZ3ghTc9fHs8ToWszIsxRsxbGP51MZtF25YAHMMi+9qlNT
ImqgR0Ta4qwe8TSCFgWzSQaNm4gpuLT4x03UAG0LuyKCBVmXL4ECNAAyIdBXQypIFrpq2rSm/B1S
D3CDpm32eMXDLcjbdKO3NviKOBnxLVlLcJdNJkEfFF7YqhaGwba5sPzIYA8JHW4Iqu4+QDazaxdI
QFfOxXlos33uc1A1VkEuRVPNKBvJLHX5N/xbsXjfSdv6EROIvUk4BnldE7HUNTW3wjq0P/g6LZRL
7DRhGIIWcHx/WxeVsyVGUvdmEIi7TElAjtRq8EKqp76pMH1uokr+rPGrk7udvA5587vElYi2Mn7t
TeVRLzuosKP+kvuZv2skL8CoShAxdvVimig5yDIl17DrAEnrcezNHcLVrC3De+6aE9eXMLBIjH8g
XIqfWVnpJhYhVvJMnd0kgi0YkC+Jma3Gcm7n+t6CfOMOFduHMAh9OHTheJX301+hdVPzjX+RmZhG
0DUNcphAw6jpt0g2mB7NKv0us+ybVUnzseuU7GJI1Op8movggmgzQHSGgH3XRcx4ubBh8NEqL0Zg
Ox5hRqmHNXqA1RfoRAAq+DARAXgidKzzPJC/DRtl/gxw4LKRDmjEoVGIBNdVNIDNCA6Di9+g7nU+
PGW818hW2fYxhUGVebKD7mLdxZ0Y9hw0myvojO11WRrxeZ2x9i7KuEskd0Q4kfWBA9/8wyJUkpQL
U7fnMfhfhJFhRCAaonemPTiqcRdSEmNoDx2SEuytuF1xnhv6tOGLO59rfTd4c9No92UcEqfax13X
kU00xPtIwd86qE783fAbvu0aG+gXhYjK0IVE2LNTqHmZ6hAcyRUFFq71WIwdRL5OYT87cU5oWSng
FjmzcY0VOAHClkrL1fB+Ayw2kkvuqZ5kY/4wu+77ZEKyqvU0ugO9m2DxYido9mwcLGtyXOxG9UXa
KcGtGYFHcdIYeGOjc1E/kt1VD/6YknxUZ3goI2HoBz+N6YQpMOvzvDTQntqmiXM1CG40eg2tpRPu
ZJKP3OkF5q5N8UzmC3EsT5n8XL/6boqqdiPJkTroIQHsaZvP56M0xp1W6/FZg6H4uk8MpNaBASfb
N35nFWrfBif1udq2RB2K1H7yYeNtpnIKDyUbkI3MwObYwGE8shK0pwbaI25FnAV4BWfzYZ5sEA2d
EeP7C0R/l8FUY8yr+ZUwEuEOSvqnhNpKThRXUo1q1VCglehmLmAFZWafHFCGzjdl0TFLGr0JLg1r
gOxVWCS7LmIqaHmBxxfPv2/a1NgHZmPsWzUbtyksDWyUXfmdbK/00GWVTciNLnYKtof95AsbYGaT
8Z9UBvGDKeSiMeMGl7hT5waKBsN6qpwXu5akBteKILvMcm6BfdtbQx2wTY4tkzdlQwVZnnhBWX7X
cqV9tnBQ4zFNiHU0/TmjKKDOrP0aiavGzhjUIzGP/oPfBeCS8MLvk1z4XuDkE9EvaIydfGaR9m0H
nKiSdfu5nYIHFRTTnRHyRZzaEsKKPfZeGfT+FoVq+WAsDnMiD+xtS5It6zN5Xumoxzsr7u19ZKux
F1c9pAIH/Vvc2fdW3sDM89lThoM9FK6cq986Psj9BGYBHxGwkFRYv1UDMXCVs8VtavTOKl/jwE37
hAS5NjJ3aHpVApF8Y0ekWuaV01zfqG2vAMVweFY3TIvsIiYf9aFypmerURs2Qx0hp7AcSTqtr/pa
U71EFa+jufThiP7GKjUcwINtb1q4PFCIGGXjSIEOwarAlcsqX1ahuA4RbBLZy9pqt9G8K2sTBSE2
/50xifGe1KRyo4TMTVDt34ZKJB6qtz+2FnOlg379HJ72TQfQQ8PVlO1eCHF8wLYNHWBE+ivZiu2H
qrE2AyAdVx2Hbp8GTnQY4ylB7mmJHYDJcQvCMr2YIj/dkoyFEbYJYGvZ7IsvJlNwpiCE+TyK0urO
rLIYjEWZeYqez5dw9ttnXvy01/oEdy5xf1xfyr/EA1XDKxjTiwpoHZyGxH+AjQGqA8f1PqeGBvrV
Ds9qdiSCy9uwvojbkTMDnpnEc8rcvlJqO9iZM7sovbTaWzh/HA5U4jF+NjEHkV1ST8OxhLxTs2/t
qx8yrS/H0fyJ4a7Ecm+HOT5Us2oj3fNLlKDLlg74O6CAZSxy2Ud6q67vCXjrt5XVkuQZ5KazSbsR
trLBuBy/N4DdrgiP5m7ZYmZlMEnOzBbvuwaJaQOciZ3IbEFXyA1r69hlcUjmyHJNofxIGxLjsipy
dnOV6c9JJTjV2FkY4e8GC7AJonwxPMcquytHjYgrxp7ipyR/bNJWT84QUUzbPovDW1H2MbJ5v5b3
ISFzrqiN+34gtjMI0cnyDbBvrYiUZF9Sa6jqKms25BzI9gfmU2QEKCPt85Id4ZlOgtOuAo5zFqfY
ERS22p4JHc9DbcUpYFTNzRQ2s+s0hIcFBthkBBjQuzI2Q6qVOHj2S/0sLuWjY0kmjV0HICBriAEs
c24e+j9Sv803RmIQ4j1pMcajZYHEIe+WVhxynqKuyIEvvMpaSWVMk352nQHciz3HNxO2+7bCTxUp
mxugS6yjZjxdgbEyQdLE5nxli/I2qdIfHWTzw2DhLnc7Hd+4kjo1DBgIYnJUay8EqLLFH5vtAPDy
zYARjsObAQoYIPzO/gBpOkjlVysMxhep+v3thInhwB8YIX614TVUWTyhwWyKbOPI3t8NtWwus4KB
aUEXAKddwIVCY01Id27rZzIe5UGbQ91VfFCG7E36My3q5E1CZOHZnC/s2J40F7iFVebVzQRUzPad
G5Ty6sL++hFI+VtJESxpHFXOxyFXHh3NVvb1pBTPzuQDrkEESz8RsBa2IH2ULGzxePsKqmkdazzr
xcZUKuUADwS1PVphVyVLw6v8oL60BsArqm7rrk3lkDVeYR8Beo4zVzkpe6LKFIIM4FXeqs1ou9yK
aVvhw0ozg5jQ4gSQq91IBEG6nLkPZ8vnhPlvJwCOVBYkH4g8MNzcMAIvMswRokU0eWHWOl5FNKRX
ON18q5mTdjZHsGthkU5XgZ5YHEacEpFRXe+B0waXdWOCFMlMG6pp1N0kmdntYW11PydtmoH5qxoX
gxx62K0nE8GK0WMuLpCbgLmE+7nLyC15ClmLLnzNSbx4TABgM+C0W/bDMIaKEMynU3T3Wj387gfi
TcK2d4i9TOdLLbzv0h15s/GGUxOdoyXiB5/HdFcwGim3V9V1oOvddd2WchvSHhHGmukKgo3dATYA
zNswTDx1sp0ng1i3mFPznP8y5+AFtvnwLUXlfFaoZOu6ajYV0RkaSWhsZiVKSH5E2f4JE3MESTiy
Vo1LwqmKZL0sfawmAlP/Npua4rpptVdL15VzqKKjm869BgNP4wAXQspL/J6lYSaRBoyO9TO3ZHvQ
04IKizQEu8YaqEahI1nOY9S+0Bi+O+r0KKN5OZVOsE2bko2hkip7Sb75Jsko8A45G10sbIDfkqLY
1ESv7CyuUOH0tg1ImJl4U9lfqAEuG98OxhsQxmQW9wkzz7bbfWT4wcGu8vou1Gx5z/PopGczRiMb
r1Uz/AS+qHijAZVCZdvlYiEBh9T23ZZbc+Oxi8poO7Wp/jMWXXupL3Ast2oCm3vOtPFa1tqL3sCp
lLYNbDTVf9QAwqKdUXKIjyC2WgO6ZJ7W2qFx+sCDXfBrrpN+C9sLeIWts6rOzrCLHelvh7r8NfZ1
/Y2yFKyuYAp2qP3gUhr07jRNxl0uw29zPIwetSIgdLpdAOGYiEwcIyaV1f0eNJluSpGUh7CrDVYl
Ok6Fm3tWTGZzZ/a5clGbhbwIYB1eSyOdd1liJ9sZqDu1XoLWW7HUCZQfTqEXN4kc2du2eU1B0KDY
QTCvlZsvfH1+OyZc8Q4d2YZLZg6qCmTHcTAdj/hQQtqjSPJxJSqjsobiRkZKdSZzvoi5A+emFBZ5
ppFWbQPVeUaEXu2ULh85TprNczlUD2jhQ7ZlzbDTyBy/ZuPYP445aEC99kOXYybQRIbUruqTruXD
zjFiLq3kxwxzY5fnPVuRycy2HIAIYFEnCB5lm8aHtiic80Bqf6pywpNYzvOmJEPVRf/xpyzVCpx8
mpyzEJtXOK5yz2gHbGRBoNd3VdaNnPjJLQ/LmkBEHXPyzu6DbqOQS7Ars8Z39Tj7hXYoZOtQv4Yj
TC2ILkI/t3IGfjeLl4Vi4oZqSVkPPj4bcLJsfic+GV1FY4qbjMv6LckA1PCMXve6dsEmx/Yl4X3h
uU5exbljhz0AY7u7lSl5r9gkjA1KeoiFSqh8T4mrOPa6CI91o+dXTmLLJ4IaqGdxjiWP0SxvAsRx
O6BY5sGQ/8PReS1HqixR9IuIwBQFvDbQvuXtvBCakYR3hefrz+K8npirK3VDVebOnXt1S0CEhxX2
HUAAIcmw1c2sD7R4MDcecld+9r2MLuSuqmOSGO0xMrrkgVjaLqiMlSRgvhZ/yCbzYo18NbGMzR1R
gnZYTyQHllG2HurMMy8maS8klhrNzrIgW3ieUR/+5yKpuNuv1foFrd5BrG1meeon/IBs7OI+o6Lb
Gx2BNF2jkaK1dgQHuglfRzHhMEiFPE2zOLpN+tJKsmmSuhvCQpBynOlJdsJi3955UB7OJl3VZSXi
mftFGeIXf1XzKd3+I2qK5GIQd3jIOyLf5jT7jruZ6fyEWCzW1gI+3g+gmNMuIipLzgEGaoStlpaB
6JriYWyJMO5twl2W2NPDsrb6Iy+ntQfcJEKtMpuzpubq2Ywy52Ne3b9ONfO86Jw3RJX2+xqw6W7W
Kvck7LbmLGmrF9wUcIsF1YZewXQzci39HE2nv6bZFmieaoS/Uxz62rrOQdYUHswCrXld0x6ODDoG
TAzZR9EzX4ZBnwjJ1K86wmgco5lDJVmYNDppfy6rPZ4x8gyks87mZlvVp1fuPbGJweaJ5RD9PmmQ
MqiPxuMyOltgLfclkflYpwVhV2VDj2Cj039nbMmYO1Q8iu8kJm2qGoryF6GW5TJXCQ+hYJY3F2Lc
UwKngBtUEAwryInISG0K9DGCuOTlzp50BGJuBE/2vZq1IoiduUbt6JXvRguETy5L+zZItLvVJLO1
7oyPTG0bBnP7Y7b5dIRZRqjUPPWsWuhshO8ZapByNjXV3jKs5GaqeiKX2CH93YMgoVpTvMtFfOA5
1qnimj92nnT3/DiUAuK6+pNo5498tEx0GJGWO6v0jNhvCTCXBIAa8dX1iN6rtuzaXu8VtFOTFDBV
dsFoF75ZfWyhpVP3bNaCu6Gv7F+XU//qlNMni67NGTDZruryHZKh9pmWmPDmGFYZSgPNs8J9VMC9
Cgl+5wCmKv7MHLIAzZIITZyO2fNo1IqxQosaoSpnH2VVcpwaw/RrXH0naFPluZPYtXnn7ISd0YHC
0TQH79JAo/6010ZFECU6c7+I9HXwEnoYa/pMmo1uIPgAfa4A8ewiLuxKKWbbb1vYioeyLAUZ96UV
7fQsemqSabo564og44HyVq/VMPc9JKR5ecWqMPh6l3qkx3VQXdrE0s/ENbunmdTr90jpXcB7i3Nb
dtEpXtCYTS95i3AG+JUbQ3cybPcQmZp2pAOKTqSuG4GdxdOrW4M6WzFf+1rcFYdsmBD8vLHeEr7t
oHWbv6Ve/c3r0vBJW56J0HQQ5C4jnaYKi2h4KFzydgeXcH+gVBltVWKGLRF3qMH538HgXBybskCN
EAxg9MGJ3uO5stASRTKsG7cn9LI/6G11dK2qgah5kvondm7HPk0Pih3Uu1WTC+tTIj2woJf6Ljlj
QIQVwlhpgESRmvxecwLPq8nqz5qo/0VFvKmYb+q9zC6y3RvP21/ApnhQ13spL4KESKAmNbCGuTwR
U30XKx0dLumGB8NqjYM0iADvGT4RtQeVIJYGkkazeOHSDP3ZYft/jUcI71n+ahiM7oRSxj4rXPsJ
/t7fxTQuS56/rLztB52tSLhNyPcFyAxwkTcxLcZxhYbjd3r6Qx595ZfOxRkfSuxYNvG96KJmKSne
yyL6wHvm3cySkZDvLFry24hpeMmk2/0xiNsMvKW3thheY+VydzMRZmU/Pjq6tZ5dQupdq3uLGx34
RUGUcW+MCGaOBtJirhVfbgUeXTQcL7XHvpggjfN+aPTpImqCKVGRp12daqS2a2jXVYpuMVQQizOj
V/ts61eJnWOiYpFUbI0wPuLEnOCDAUYrDIYAaEkFwxCO4IVPyxcT0btjY46gXoZ0TxAha91dCWhq
wZRQWkg50JS40oQzvHQzo5c2TZxLkS2fHObmwWE64lswVe7hTmRBxJaNX7G2LXnpiTHb6SxybI2v
ID/M4l3WCElGIeLm2RXl2P2UBO3srNytw7qjUosMCVVvin9mZ05C2IJrFTIS+Wg5fHyGMcT3RfMX
1BlCVtGQGNzoFCQE4O9NTdAdps2sfxta112aXif1EqjYLkbl2anRQwRvqilAAHPMHXcND21qfQNl
dpmKkPb0RAx5RXW8Nq2/VNMfi4MqKMAr+KTBfbka5AdlynZB3B0ElIFMfJmxa9ya0jXgOpN3nTfF
T02rfMliuZCmbQsmLR677J2RBMDPGOiWUU7nXnzqcdzCJ8m8M1r13z4ZJn5shniYVW3El4m7NCj6
sX9uPR19NwJ6QUe8oh+XsW87cQLSKx7uq1J9wfswQ9F6bDJm3NaUcsUuJ7l7JKTcUQtTm+FdlGBg
CBwub9qgyuZSmnl50xk9Oazk9zOZ5mMG5YtvSctWl9s9qa5jNEePDeI/qaUV5aI+9K8TIUWBlWlz
mHrNxscx32qBAriY0xgOtp2dV8fLz1LfKm7FF8IYll7ajNt9G+dJoDwOTzU66siEBzhgWyVYOObi
pNWeydlX6TsPPT6IMvvDqIo3WKMur3aXhGsamUeghVBTZ5MSLupnd89sc3kaLRbGemeyTnJLZp+6
rrzWsyLiuHNpa/knJDGTXZlbsQf7UfI8CjnftNVzLyDI5xCa6p+6I1t2zg0GCLoZh9h9AV9pDt4A
Rbi1hRD1mBgqUYEeSUVGsp7HNwVPgmEOTxNTeAAEXfTAkSKA/kXGWRpFfhx7kR63nHP6G9CzRubR
I8BYCvOZuH5W6wGaL4hdorbYCrXxJxBxoBhYOuVxtEE+pZKAgxmtd9/HCOljBhSDyBvazbwhWZW6
iJFInPtQZbvLjEvrotup+ZVD+OOfsPk+KTIcCZ6uj64Yi0eD8uwQZ8NjDqb4kMkWpo8ojFufbfvf
whoDcqTXC5vY4iyl3ZyERjxE7UawGVWq/iRp2oSIeIUvKET91YM2XtZcAst2e/SRPj5bI1McZ4L0
AcgFh1vUd6FdrZvFyWBD3LBrxsdrr3beAg/Py9f16HmxDMdRJIepmJhLr+9rO6oj9KU6dEYxPHFc
L8yYCA/L2qE4WkaUXhtTNZfFaAjNtcb2Ef3RZRS2DNR4KyPcNs7uOzU9C+rOozZT5RS9JiClbiNt
oX/ZnupuiyCPonJ6eerQQJ6bcYj2OuWF71DSVGRAWklW3qtE8kp403eay+kjniqZ7Ba5cDLlnAnN
FH+X4yL3uZtGNM9TziRc538wbrGv1SQe6Sfir962qgOsTlhyfc4kOG4zP8+c8Y41ZCgmeqszWIta
EiRi7wytzzvrCxgpgPKjH7nl2zI0OdQX7uS1y5cDCqwKKPHbB5U3060yyvzouO6wVYkaewLMFeWg
LUdDayrMEJLyeKlBB0xLspOZ/Vo0g3dgLqTOjew2SGar0/yO5DnInnDkyDt1Th35WjrNd80c1xAO
NsSC5dUA2LxfrTD+KVoShtr/bLwaJ+lqxftkifxxXJbJ11U8hGQZivsKJTnMR+bBph1X58zL7TPx
mukhK/PXTDgFfaihXzrbnPkAeuhzVS52DmMeZlQkasiJ9TxGXsvJtKP4PY+X76pvP8khSXyjrEgk
qbt0z9xV3zs6lZTQlM1WF9C22Xb0+zhi+9lz8m5f26u5A/JlBimn0K0qugSZa2GqLufXsS7w9nsJ
RDEGrneTjEpoA4b2BqHvxFLn3cIXsWdocAco2N2vo/1nNPsksBfuWtfgESfgM7l6fKsH2jTjziO3
9ZE12NwX82oFbO94+2go3G/KNeOgQzxgyJR72EhcdVo6bQ2sxf6jKO2OrKriQfEiQvSH2dpVtMb7
xLMNXgXrj5sxFWxs1RLVvbVmrf6xiim9elU0nOlpCEdggp5y72oT5jXEgZT1fd8QFY9Lk1mPIDDz
m9EQl7wmpKqsSdKGRtqAv62Vcc/aXL73KppDtrGSnS2BxpITWLJ8Il3ivKb3loI9yAtd4STYEHNG
Zx/XyGNmLzXxG+nO/y8C/3s6Dj/yMpAKjvZtS90hQbj59OaBiIxpGG45x/Yx0/hzYgsBqOnEG+6D
ZEtyWcFpkjwv1/LRndb+XfKrBV7G4MzQzeiiAbQN8j75xPyz7BaBV3tMncCIk+mFy925bxPeUDtH
W8rYlj01vbPuO7niqRrf6ogJZDZBvTPUkO5GMl4CxK/Id9VYhl5i9CdzKPqHQY/6Q5en1Ys3JlYA
Ncz0WZWBIEtKauVH7ST/2KbeHUd3sT5iUuletcaNSTWuwcMyWXEJ0SlQ8/AW+R2dVegmyIRLS1GU
ydHdiHD5k2LG8zSOI1klaFEgZoZdwmbozZJt9wX0sboiSwmMAU70siCP7WQ7kRIcV4xG0oiJKBMz
mk+l/8s7l4aHFJa/ax+1H4Xhrsc5yZy9lVgIiwwoa034tYevi3g+qvWfvp7eEy1+gawIjWhz9cwF
cqByyVGvSjm9uTH/D3Mx1mHbMWdMVi5mYZvWvZ1N6q/et+ObodP4ZHS7wA+WIaRPydFsuWI7sJt3
9IoxQJTB8Yd8io+ASqbAcwYjjD0sC6XrfntT3b0Yg/XDXkRGUgDM9tm0Mt8w2ogNRK7Lzq6Nx4zC
bNdLhhsAc2CVmVQ8JN8QX88o42hYDQ4ADTOwFU2jD1SVDO1SZcNuhGjxgXfK3Kej8+p20nyyRGMe
6buw9Mi85YBvuFlcO7pGWbvul6nMgGNFzykZzRemiuVrb+PFqBa3uBryjJUKXFyuZe+AkBy/qR1I
zTWtj3CxoSWMc56s/A85Pag5j1F/TyngK15WHdk5zc1bjlNgesvKvYEHiVHjra3+jUZ2F60Lie8P
aXElLlM3L6g0uxq5II+/gW1wVRICWoAd2IwALkTcVzyQe1uqo5AvoLxgMPJS2s+NcbHtq1Pdx8nZ
TY+E5KeMl3TixD33aLdUeFdYQeCuqJkrGiCxK9MPAd/O0vh4j2txlOW35zy2gkpTp3forrY6GCvN
kH7pUT6rIUwVl8pNQ8gCjOY81vqrRVdV3SfpoXMQ9+zTUsNBK37K6VigQXWab+IHr+rrot/nKbud
D9tYemAIWYy9n+ETy7naVP87QItJjJ9OC8AhqOE6l98DwVFmdIfKb5SKqFjIYV7+UCVqH9cvsfjQ
2qvRZCebmbYUj07r7bn1rnW0WXLqsOGTJwI/gLF80Yf93H0vqBd2jgOSzkqf3haEqS4OpxFPAq2R
RemFsF1MRyM7i+XiJtmxFUVgi6NePFbNS8Wbo2izb26PxE8c8tgXQWNdGQD6bu8G9fi9fWsy+aXN
hKhMHNwKaii03ftaveucl3GTn3PzMBkX8GensiAYmg6ag2HQ/2Vk4k/4V42OrtLzx+k5iklBGYhC
n785gHalcXYGpDjRnNXEvQNeJCcBX6/eakkwPwADU+zSaNq11jnBnsQTwz0S8Fvnyb41HjTQ4OIz
rh8K49Qn3xs7g5wSf7L5AG+aCUHv5pXbJOwThWVyHj34j519Lp1/wnhZ5jfSVHYMODpxi9xDw0iL
VXkNB09/yDDdlHbYG98QnKEnmwEgh3TVADbe6uguFWACMXjlN5d7XALrE53e7msaXvgiGMbKWlOM
d0fxmox2dULc/TJzM78jrzh0Vmxg+W0qXxIX5ChHe69m/FPiwbU1v7QA0RfQyDlzoEXIa2S2lwTq
jVEcC6faTfAmkyaFVAPAjDxKfL2Mlbb9t/lmDSggnHje69hy8HrM2Ap01GgnxldwDAGhln5LNQi8
PWXoPBFQg//1uMQpiUjPM4jD8iZhiM20+Hb3kWnv7OErhr+udcsJ2fTyxe/6e3t+1b2nNjpkuDbX
5hd58qCpN319Mr1XTP9r8TtB2Im3BCZjy+o76mOGhe2wsZtMGyrH8pm2ryns2lE/RvF8kpPu5+SG
tnBeMCDw7MPoRMK3qCWw6gg8cx5sFlU9d8ZbZwWW0O7wi4S1uQGDgCOlPwLSS8FspeZ3QmnYNeOm
g/2dJV9fdl35tob01MToOUvkszaAmqQ94EQKzOltZiXK875NTo1FPDjyG8egH+Op3fLrDPT21TwM
hKdmHLcLA/vTZp1kTlkmN28xqEg4EHkGaJgCrajCtNPeRjxrAFV3bvSY2w8wrY659cfED79UhK6j
vcbNnymmnetfJnW/3YTzpgEIthc0DAPNzmMxPSuoSEsDF8sLvG2dLhFKT7Xc6Hb3zQQjM4nOERny
TrTrU7AdkKKsUMsuLYBE1yamZ3wwoEqPivE4gyJqVQ78Npjq9aJgBS6QXhM7iK23qv7UdT6KmU4H
m0AtyZfeM+fkm3qRcYfgcUcWuyD+K3b/9OZmWp3v8qUPSi36241NkCcMF6qbXE5a+T5M/2z9uJQH
g2op986V91XbD4SJ+SnJ6blVczafFc1hZR8qWHgTPMLcIEHskfs0zQ/oisWk+bPzb+Wwndp/Kn9x
7Ct9xc5uPuPhE+NZyI4eFQ8zM+NuzfC9Hyft5s5Hcvh6lxfhYYA+WH5o9SeCVdAIGlvnS+ueY16R
Pt2X5cHM3rrxn1M1hwVDLg4E3HDPglzqFjdipQ0A3DPO6mqnyi8RPzhd41f1ibkM2YfPXfO+uJcS
Zs3/iWfwy+j7+MF4Hse/jf2wUWE97WjLp2L+ZehRd9+4cY+gGWiay51ufpcLBFzvsLTXrOXW5Pju
Sf53MDVa2WEtXwYXF+16L+0HrrU9hbRPEmT026KT/BLbDkf9p9cOVfyWjY/68lHiHTH6i0ZxFTte
f9xsyJg2Uo4iSd58hrkphOnXnwvYdAe+/d6H01aHlSWTS2sVDxMRK3zxyZ7CxZfT4zjhMxyQB8s7
w0N8zMizeUsn+Mb2P2f+6bClZOAT7JnA+zXeqHghD4O/ZD8a8wYXdF2PE3tKRFCJv4utHdAVATC9
Y0ALZbTeAVU7lDr9FHhNRtmhkZNzhxOqkMPnYlj7Lj6V7gdzAnroYl/a70n0I+96cp718th9uae2
v5cN/+FCk7wby0PPJI6FytOUnCSAmIbY+mS9bl6fEWmb4zQvOSy2k0F8l1xQ0QzbOXlwSuJAAGrW
Ty48ogaUS/3J6eXBVCUoucqLQIKk51CByed762dsP3fDNfN+AMgU4zmer8BZd7K/bW8ak2heopNH
pW3epc1TZDKDt50QyCQ/7acuwoXyDoFk6v56yGAMT7hzlK9i8v7Tryy/NdgNCIlcZTgQI2Dfmeb9
YpxURw+rH8Xs7EfuC8s9GxpjiG4vsjvJbGRaH7Gy4mK/W9TTMn05Bk/MZ5H+0RIbcxz2e0hojXYb
2oCBf6hwB+nj5+Rc1vpBat81A8EmIRYDkPAXgo9Wzce6OJXti27h0fzSnYsUT9H0Cputjk+rvVfJ
pSyf4CiRTuaL8s5Dk62n+yJ7EPhy0/5PkfY8BBfbfYVLM3N9pTHLLa+2+RJnD8N41ePzsrmo+o9M
ngnQHFaXQiVMCbniCd3l8skz4TcTHb6Xo837+LEa994Q0sEFdv+Pi4gZNznWgDGjn1kCDquuLsB3
u4AloxehKg8eDb7oH5PcCFPTot8SO0Pfy5a1GtxSEbcycnxb3Uoog3F9GpynTJ+uo/knHqJDYXqo
1HAZ1R2djC8dRb9T7UYGF7N+IJkIFm0TUp9TKSNbVxQDUgctTzuS3FV0ag43r1s9kZqGVfXVWrbT
LjvPMEGK7l+Kx7qs4FVUp9L4SUZn15rvGQeAqWdkSGU+cnRJ5T4zRYynn2FJAi1diAFb7rOuJDMV
6dbgfuPPRzbL63MRfzAHPQzeAxsYlAPxfsXSuVBtzE7oNBjZ5LMpi306dU9DDB5lFRw0caCiz9nG
5T+9Rs2tiGxfaxnWI1Ot9i/+0GBNnqfmK0qIdMX0mXEk1EiXSgtS/b7z7Ad6vmvfAHsW3FZxuYs0
nNV87hNodc/Evig59AbztS14oOvibA3xP2Exq8p+2rFiEoHHHxMNt6EKnOE8EgPEVJtjF6gJQnPF
j6xwtESQzZ0M56t6HscP0Rxkfx/V3/guOLSjvaq+LWbrysMUJ35rN5QDYR9R9Iozhia8PUG134/G
d8umeOSBYJUEGw/4gBqkT51tnp25GYC1Dy2bT3U1nHCZbCp//Kuig+seDWxvGqy2ZeYuS14Wc4Vr
qEJEv6tpLfWB+RPhtL+NC69YvfXSejPz9mvV5a7QO19Y3235m9jOxYYHFJPgWRYfk0ppzvHBMf9j
zLyOcFIfGo27N3lLvdfENMJBYQJe/85YQqKXavn1WhCLrOcYnwOk64HfODmK9VSxGLPQIRbyTwyz
WgXZqh9HZ7wO8mVq9zKlTiGvN9N2BtNguh1dfcPsHdov24JMRZFmMam5tPW+MO4H5zDKk+2QDgAS
yHZDjBN+T30oq/QwAB6ecPuZ+mOvLoO4KCbiMvkuLdufkY577WQyI20QcTPj1WH7XzMOeEJ3On0U
QZV+hi2SNnMzBfjp1o0h2gxvswUeaABDXTzO7jc4xb8rJCFRCr8Ud7X1gp91l9Yzms8Px7yI7pR2
MZxTmR2GHDAyvxsTc3t98uzfAYw96n+h9mXyPjkRQfQcSOwtnTWeIiYFwJ2ujJ4t+6eKG0ykL4xJ
UvxubLqQ95oVv/p809sXGxtrdSWqhPkFD7R+JxvMXke1IaLcS9PR99jXsfy1GC3HoJwUWlX6Igdm
TZB0mvYhkq/5ZPvjcte3EZN+KrN3A7/XQryog8BOw8cD0EU3J+Xtq57L8U1rn131NC2HkTiZyvVR
ftHOz3bBP2geVPdp0r0I79Kl+qlGyMgXiiDWE8viDf74/ZySoHNhkXDXrU+FcynlRwYRZ10wqUsY
12AKk+mswwpdSSNa2dqzEFZL2umE0k7Pfkf8qc1wjJtbBh04rWlxucCr6tsDKFQwGkuNQzHuLbw+
bXaH3SloM9ZJ4uY4pG9jDXNQV4yt/6XTl8cqc4LhQLM+KvNvq8ZDYi2BpZ9A42Dn4jle3eFx0ACr
E+Iva7waRRKCXmO7cNyvwNJky8KGAAaYT38FBr9Fz4mkHq6sgZ2RGqIdG4BvwJX8lcMay3V+jjx0
fc29Y8/QX/PqWtQLk3KWI5F6wF6lS2iO3bkj65zPw1E0PPkGF1QPFpmxg6H9RqINy4iAwFb4eaz/
ugo3kjmHmtA/vZhtI3TYyhv8kXMWT8XZ6ZdjT+qSvjHlgCf26p5tE3w2Av/0+s+IzHtF+HOFM1aM
3sHq+jA1NmbSGLSVOLYLL7uzTCe3jj+Guf4QQjt66xgCCbjWNbDpZvVRwnZyKR7QMkNrnM/o+582
NaL0xjNYoEfosME0Lfu0Sdqd6dQkYUs4G/qpd7VrmceXxAL5y9x/xyTjR2lyP5TzU7zojPAZVE2m
v9odRNMBLxXBRaX1iemFcgKmFxey2qW55hP6+ywczF+JPFVW+2fOXRmaNcGDXuGdDe5crOC+Pli7
VrPC1dM8355y9gF/l/Kx756lGKmS12pnelsnV3wwFnqY0nxvzCwTOMt5JRcGI9xD4TEfsrxDpQwm
lEDCjO5WlYz1KqbzgzrOUfRgpiPRrUTUD2t3N6zlpdLGIGeaF+kQ5xCWYcNfXA7oXbxGD5gJbzN5
wFVsv5tNvxu5N/vcZDUQS44ZX6y4gAeVvRrkiM/m+tqtXejxb3Q8kcMS+96chYKDo4VVuy4r3hyI
ZLEX5MQia7Zx7eryaHW8pxgpCePyleuEjCw/W8095vV0U8bs1/b02sH+ZJoJp37xpjdM/0ep5ieU
yPdpHM4ijwJrhW5gQEMnZpXOZ+tpURL3JD7ht2aKutRYecW9PnwPkX3wTO2Ycp8kuh3azJsBfaIT
6XsM76SNcQVL3l6ioi5JQQGfszTXS+PB0sdQ/k+rg3EgugBjmZ8k6th2PXS+/jDoM4Q2QJ1M9gB5
nxyzBn1Yscy4vT/87lzM+Jx/PACfk+GcO2MNCHy+kzVF22hOzyMCUu80+1hDj9NRfWZ7DgoEeGSp
H33xnlKCj317TPijZPGjar5vtwyxJiE0eZRA+M0sqkhw9TayQbSEUIOw1eD6mPrslE9F4KnipOsV
66DZoZ2rT6bJRRCtScxfo+2VYgyz2Q3Narkyl0AUmWbQCdGecbEIB3IKkyzW0e5AQkbcBpLW1JTp
JXcn0GvxIRrnJRBEUnUIEcXcXOqYs9xdXwV+VxYinD2rCvsM2cbFhTLGtEoux0E7boB3D1VQ19UF
l9EpXzRS5CeqjYT+RG0t9wn/0ECXB3hcWs8QQwMgffcA8rALs7FQqvi95UFeFvLnjeGxshwYB6Js
9pqRPVv9Wz7S9HVs1RuStUI+Wo6Ptnm2+/wzWySWwMXHHXmcyxiSI1XWAKGY9D5eYq/Ce1YGM8Ol
yCiuiqlY03M8UwnxqGTcJe3Q3C+YJ7uEF8SofBc/BD5W9r6xha+c+D2lX+T+LrQ6tkrOVdTvsqgJ
qprRNnsQ0DcxRTa+qrmPCErHhY0834SJco8mGiuYizAb5zDvnZ2ZWwfHLQPTru6oNs9sB9NzUR73
mh+Twu2aLL4ryVIRG5oOy5NphSQm4CgzIsBrkNW+XbDI1bdnDzRpvXVvCdj30uiOguJXDeWv3bGh
V1rrhzExcRuX20iPuKLMNg6WZxd6k54wsQftUnFwSpaMqiFH3DPZDjQTrGeei9O2DeeovnS0htBE
fUOb9hwQp82IvnQqMHHneVPx1gzZeZgz3ccxe78mEQBLUT7VNkZF26rpEdl4y0T10bHFRufGqMXC
FZsZ+g0/7K11+UULDFRcKUxoqcxsXsLkwDpXOGUMf1e+QLRRFpmCKJp9gsz3VuTsBuliJgA9W0hW
z+CbT/jCHVT5vLFQT9hj5atcsDilUzbtOmyQvtLws69R2BD2XaxT6UvNRuHIykCy0dwonduXFaPE
DbBs+fG8de6tb1XVVXfZTjY4YOquwrFk7rxEflusnvhLLvxEMP/XXbzT3Kh6brCPyKp/1/3U1OMN
v6+2TnyhzWWWKoxWPbRQ+BrDuhmo/+3ChxGPHWRbZV4qsb5YmXXE331ozO4ZDsojg+Fbw4czzvIw
aOHs1cii2XRMFnGKe3lgrSpg4SxkNveo91SsjCJdNgpJL30kWvKzmXCJugz/DH2l72BLQyYMj70A
2rgvKOWSQXvyLBq5qTr1FO4gf5c5sOfhXCjYnooVadM5ePNfwSU2NvxpLEN0uHR3UT2WQS/ZfeC/
GjAM056KWMQrxnfxbyHyG7f9F88e5yw7xwL/ce/0HwVeR6vI7iekun5OmAtXbILFl1S1B0IAmPL0
vpzzeyHqkzGwN1ePB1NmT+yMI4kyoGV2f9KleTKE99vKFLR5znJOUj3XMFm2Kbule6gzvBSz158G
JuZlJB5qomtYu+e37EqYzNgNLc4i2/lYNLT4vnOIedQ+J7yEfkRqIltNM5MhfmBlMlvy3vMmuq4D
e2xTH7OnH7941Xzri4GNQ5z/dtNXu4EdBlxa9QGVmclGeu/kMLrTjCkDd4RgoRHr9TZT0cgfwJo/
T8AhUYPNLIceMuLpsR3C+Nn4xsRZDFTSvX6uko5pQNQQ42Dj6FbMWMOk5zyycK9F9Kqmtx437+bi
dLfE9A5EIV+cYRmOTNm+3dna22l2ndEbS2GGTSzf9XjcD5ESd9NUIyS6RGDUHq2NGziMlSMJxneE
JOK0bhBvHWS50NWzy6rTVUjV3bVFRC9uXK0m/a0t98dz15uCjNKAARWiozyszpMiK4OI0dlMznZc
HDczDKVvsLi40jY5CHVJIskYpkI9mdedZcfAmdHga42LG1WsR6qMtztRM01WvjCcqQXvUU8PkidU
dBOxTpKcjbKNQ3wN+9n02ACBssvkfj8WjF47ltCrWdUnkZDlSApDO9vU3gKhhZiF1UIW78eDU1SY
LAdM51klCEwkouZJW9jpz9i3u6sbCYUFihvdkv7o8YI2RanAfLvbpGg0Hw23btw9TOf+UKYJe59j
4f7LOvevrnTvjoBSxhAGgeZvq8Uky7SvXZc56rXG+vFOpFRxmBZug4m1slBKzEIWNJhj5FRlu2vr
/CsDBH1fS1xg2Iig9ByiJK6uYgAswC6DRtNjfwyjaC+zSv6teTccWEJMWTSvJNtyKgfmmkT3/5F0
JktyKlkQ/SLMIhgC2CaZ5FjzKG2wUqnEPE8BX9+H15u2XjyTSpVkcMOv+3FPSoKg8ZrwTFuJiSkP
Sc+EcCG896bpzE+5xN6jaS9lHoy6M4826nZgeDRLywrhIZ+i7DKZzqXxiXDZHSHs1Zzlf3XAJ0Iu
5V0LROTYrzYROEKaJ5axw6HNXWxLPcY9rYgiD4Qm8Q8RaSK71qPi/7jSx2ab0QBuea75Rccypq0J
V3zcDKz7sji69Cl3+zIfNaFV32T7RPj6GWNacs46UgZIJZQrUCCWvZaoHVCs6QCGTOmjIkvfAv5i
ktN5ykB3eHBP4vlxblL3W5UOeJNlLJ867UVv/AzNTTp2ZG8zLk7seXlh8R/GMQXD7uKChej9jjy4
xS47m+bym0LWNRwzPjlRgPwglvQ1amOOsUb16DsTgAKClvuscLC/M1X1HJ1L8uSuQ/0vXweuuWld
cRG1TeXjwnaBkxAqNpfXHKvEYR7FS6nnv43oskvlyLvSKSISlhMbcmglH9O8vWsHjySyA5Xl0U8b
9+jIgehkN8tPts/+61hFrEGcOscNSdrz2vXdFMZmY1+Fr8a3oTfZAvvlShjMJdGj9PKU5cb6r+qL
4lNgkTy2q55OFQtTehUUhvIsi1jqwAZkOJ8t46/qMe37xvhqxWaKRkWkGC7Zdh/mfkGy4L/nvgJk
wbmWZy3x5lbwFzfzNwdEFdQ4o07WYr20RurgIWmqkeGlyY0LhhWBTt2jXTtxySkl0YeRBot3Yrab
A3StnBDbXHrDGmPuTZNtRUN2lYGsGvSZPl6cH2oc3yY9Ec7wPbRA4ddvVLkymk4Gh3ROukXsiswm
S5eRlsfJ2Nu4QpzhWG8bn2b23T9+2tEnTvwLiMDUklDMqVLhX53ui8bRCBoxk3WaeIGkahrtlvOn
gvf9wl/B+WSyBa9FOd6bIwTmHVQd9tEqJmOHwHDsp/SH1q4Uk/OMPFTlPnmFlh1YAteLzUdDe25R
89NIq/eok6EruigX3rk9iIglwXrroYxm2bg8GN09ezqyQGM6P6Sy2+BTFJVlLqOF6zenps6/rWh9
LXNNlOVuStWjlwCVJ7IJx8PXC24/3DWnuKs5y83mJWOQmndDwllabmlpJ3Kqp1xbHm+kqqEris7e
M0XRG4xCOm+GHlE3qW8OnYjfdB75xEN6tTwObtmc+3rycO4iNey1afyafK6yIwPwZ77ImuClOZ3n
N7ADyRTyo3fntF9bvv/osIyEY70vM7ehlLuI/1p+/JsBZb2Tuqo/CwQie3mLC9iBjOUJNI4IEAJB
9DggksoJV0bRv060xbMYvehnWJSMWYxH6dmNvIeIl+DLPNvd1TawFpYGjdYA430OlO3QKFZ50E4a
9BEAN2Za2yORWnT9dAY2yXY/tpFEGHsyJxDJ7EuKqkY1HvquAIBAGLY5WWSKAqp1kFqXeGFZkrWi
I6GL5JppE78jAlZQrXES8rHGZyNt2Q+Jibh5lZPsWw3pXGc4EDifuCrciu6z7D5DIiT7Gb7cXWvj
JTYZ0LA7s6Sd6HEylBa7fDCYmlW7fhorK297NiyeCef3onlaBjM9TACYcMZya6H7KULVN7C2d0hd
jdX/njeeCVy5PpjonT4NvsEu0szakJJEqCOtFzFzzLJk9sZ6NaSSAEtZMNtR48eUTsSPWjYB8iqJ
FNlcXD9880Ue4pHlOzSWBIrYd+86M+VtRJ84zmhl7kf+3bu6ZEyODfdrJfuwL8QYM9Y6+Y4xzket
igiFjENRBU26ADfarIGRD50Fv10b9EkXY2BQTzHZkThIGnwTYzdEO0SurKa5NIq6/bQ2d808/Aia
fqZnxViGFSHKHrvZKs59R0CvI7Bko6gn99aAd5rYojn/K3mXAwuzzD+V5/5FzvIPzVxyv2LczwM/
Ygnox9Nlcv9QBovHoGyBXwvDNHDY0mrEK738qFrHfCLpMH4SPBL8zBY7xAiRKy1mySE9gCuLIaGd
2RtsAysOYPYY3X27+R4zE53K5V5zcAdyokXMG5hoFnllu/cf28LEw9jLa5Hr/oGoQIO7Mm3RbZRB
yKYpPr21gOXjNV/cWkdsSXHe8K1nKpk6ercD9gME/b0sye8gGTB/iAKXg2MvD82q/kVjus21jv7G
3vu3WfA/6dZ98JWh76IkIs0rfW5Jrmin4QAFz46BN6iex2JrCfUztH2t1bY39w1xsupMfmFDby4A
XqihWvzykRSlcytH6A672Z8TNqGmdt5LbLAHR246GK3vxp2ZYH305lRsBCLuLBoJY5WF719rpTL/
KY19tta2ofmyKXR+g1WJguMSa/9XO+DYhGShQsdJH2LE7XaUQWx+RgPXCLSWqKbmc9a++ZMXznPn
zM+tPaIRNtOjNRu3qsvb9yhyMlwPbRJE42TxystGFiH99Lc0e8H22H6bh4RNmFu+08qY3NlJPL45
3D+4w2v0Wous+hL5T0tTP5Otei08AlQ2qUle4Ryiu7VtP1AZ1H2ZMfnZygB/lELiye16/tVaGFO/
ieO8roQEywfRFO9tvAXFFpetVjUb0sX2TjU2aKUyaMeV/YDHi8JDmdiV0/CvqMofYWcVmhQOIeWw
jG4BV/E1yeJxQpTKZ95JVNJ4O5lSSK4818bPbzFozwPZ6Yl5lESVUR1VOv52wJocoW3412WItwpK
HxuDnUF76xL0w4XbUQDdC9Rab5mn0apx76eTX8u9zkpLsm21JVWDWf/PsNzyUOQMNsWK57pY3e8U
QS6s6vRX01SkShYuPk1hrLsMpkswLi5+SwKdbC9gYhyqJSm/m1KUX3DVNh93jjh5sDsWZ22+Waea
To73ym44s82FZaQ1us2zNDPJ1V4kdAcIL3tF0+DayRsMd0KvYtT/ZGpPxuw7Szh2ud3uM0/Lc51V
M1N6ZDp5OA4O/44Yo/g7FxB17poG+sQg8Q6uMlOh2zQjhh+KwXbRaq+PMp7H74Lvd34wPONjKozf
a6XdI8S5KqSgC86UOzk/k1WMdVCZ88M89dO7I33cz6rHJ7Xhisuc1hbuiP0r29xXQVRyX0SGSzTJ
HMK2YKvP3J0QdBDvQLV8fTaXaMXT4/1MHi8IbjvuYSq5PoctJKez5awEgQtvKR/6Be2tdf2e/8jh
+gT9me1KlN0lef+0doT8mONMhrK8tZ/KpGI3US6CnSlz0y6vQMM2hDJYRfHBJBM+pLQfXESU9m1R
s/dk0N0aTslUXiM1mgeGmhbNkzY6z6F3b+faiR+2kd/95BvRDRcKw+LkGo8jMKq/XcZ/aKw8yQRZ
nT1GVe/QewgGMbP7HhUI4dIf3JOyV3tvlGLgWiLGG9+4OihsHj3QWvNJYVO6m3zVnlMv9c5F16GW
2xlx1nmoUdCkzepDVw/dzElTTmhtCJbWJiMTQ+rgmKDsGdg9t3MEVNT0CQFHBbk7Ovd1Zba/ctH3
l7bz86deZ9GdaU3Zh3Adn0ivMQZzni7htORsosBiXVw2HIyIo50QSOmWi+2I7xXPmgFBbidqqtnK
zDfOEwH0kx2b48FBKAsy12pOqCW4GEzB6e7xo0WJZV7mKlVfo4AGvDjpvDfhHuyFkb3l/zd6YRgk
y0CWj+LQ8aBTA7nNl1EoJ/mzjsOnWojhi0wsvz1UnKulyXOznq8v1OflL6vAYScKrW/4utUQEFBh
E92Xr6uTAo1RyJW2ganMUNmfxu6YlRi/dr0/2P/cweErykAdJNa0PBPsMgPN6mpH+kzu2PCjtJaX
1F825pDRBDpPVWhL4Y27VZjDoScGABuIIW2IiBL1cSND2v6qP4mb6xOpagwP+FxKZzhwDoAAiRr3
2rnS/DebJrl1PXJDGlJjDVOG8L857KbHBRr5vk5a7gBgfm6jlo+FsH9gnfW7LhlYVzHo+kwOuYLU
NlVRqN3YZifRGi+Nmzv7XGnyMpFVUUk/m8r7UmOTvDNt+J+zyds8E6nTnchJzh9daWfHmkwN0T+C
xehBbf2RtEPP3i7Pgx6qaThOUv1L1bNd56dIOfNTWwCcDMuYXWHjx7w1zKW7tJaRgQkQBgFMRm6I
bMWnPbfiwDUSrybFqekHLccLtxDSkQFW1WbH0qnbUx1gXpVRoakk+J0Yurlyo5tcKqP6BaAv389m
/1r0xof06aTFVz3dAFt1b9ig+3v20hZ5xBgFS+bR1SfeR4qwjb+RcJxgpneATHvUfbcLQBFz5Jke
ERp+1fUqELBmdJa1c248Wk2YtdZP0XYOIYKxPCWlvZpXx4zr4e9sSX6hDVzrXTpG1qnOvP42urEM
eF7Sa4ep65K6OKHKSc34nLLqtRyIl7rFooMuW1CexGJODL9kmqLA5+JtnSp4vIS/yxx7B3rLVIRd
ObMnoJbGu4/7bEailta1tUlELmW0nFbc8S82K1RM+H0R0hhN7S0RhBt1F2w5M1XvTd+Q9Cj6wFOh
xx+KtTH2q+vOLkqTyFFblsbauZ6C6JQLB+/t4n0MKZp8blpxvq+s9d1aLTZK8KYshNMoxgS6YFFq
oiY/DVJ+lWT6ALWQud717bKyCc2a7nPN0zGGCFvjJSh1QrN8M0LWoUnh0ZPdhPxu2vdJhj4VCdhN
esI2o0eWc4DA1gMd5t2RI3T7G/w3dyiGP6ZEeet7IgImPrQ9q4MyGEbbP5RrXvxd/ai75U0WQaCL
ilkFvcVisHOVfFjtxiPn3TlhM2TeoeAedymbZGAVyIaqVxUzQyKdezqH/adWOCP8n4E2PQPlbsbA
t6RgVPVarG/Qe+vTWs/yUVqGCnwvGx6J4ldhY65lsPRSn9gF5EGj7OhPMTGHoFgyRayWOBKNxc3R
c9CnWQqpqxpSBDlRHAuvliTe0diJk+Ph8jxJ7bHDKNfPX3PWNw9ZVTrfQAUgzTmI+iWYyJUfmdXf
qlvjmPRuEigGiT2Z/mmvtCzvyCTjZLByHieIiA3SAaSZnDq8sFpkSq49jvaDq+I3K2M9x6vDsN5F
Z5Rnx2/66+BsTxQviCPiHevxXpRhqiv5yPdhW0Ghb5YJ2ijANHoOp9IHKTT+dmM+6n6t5k3YLQ5S
pMmHdhdxKcXYvZZjs+AZckoslyrnDmSwNC1sYeDoTBoQqlCTPZAncGrZiuVV91smaft3Xkr9gio/
nkiZ5Nc2Lpv7atLfQqn4ntGi5LnC3ux3wHtmtVYnXzXz49pU6kpQGOQeO8m9GhywM1ZcESUkLTd5
HO5Nx+ajnlqLmxALOj9FAUuHWO6B25DUaeEIY/NbZ8zJMJfhGe+GtVp2C5iHMO75sknE+73sBMNm
Hm8PMEfasiBqDARu1s88Hu23PmF6o0Qbits0KHiRnh8Wjl2eBFLWjvjbpyqSrc2lS+F0KIGAgSS1
LzsHeW6pec046BcGAwy7IdAwBOz10Ya9+C/BX7Yr6jk6iZJcqVNizpsAf7AT4Loj03lhHs9JqGs/
DVmUWcdxTpg/+TwftmNs55LC3FW8eQ8U+7C8m2pAVmP3exFYdlMnuo8UUfdoqbJ9B4YKP0vyL2WS
3SmpP5cJ13HXce4lc/HG/DQEnjBetNfrA0T56SkvzfotVkLf+20sbmuV/rWp8uQH9eL4vvZyEWo9
86D7yfzIfdIO6fbtP9umQLi2LRx0jWT7laQ/5eqxOk6H8b3hpbI36dk8i8U2znFk92SZExZDwoa8
57rlBeAf9pJkjc3tXcc7zNGe+MPFFn3JMvCw6MEyDwYPSpAoxrnWluro1VyPOc+n9zironuvH7tb
nVbTgTsTlr+5TF/YdZAw77AOp/CPk91KVGq3dukfv0zr61R3xRXDBj86aCUEgRgPdT0O8lbkDcIL
YF8mkBj+IaZPu3iBWWadxrWSTyyHMH/3FT61ifgCXp7ts4hlxjCyDg6Khm6t384sqnsePnAMSfID
YANLW2rB/IksTBNpba7/0nSw9r2FotrZqC/zQNzGaQwTabn6YDj09+Q3rYMmon2cWkqq47Zj9erW
6O1m1QZ8wjSvj70F09E0r6vAe2MlGJMxd2ISG2qCGBiXdhq41tFch+cCcQWtpHzRo/1YjHFzEMC8
j/BCxZe7uc0Bgvnb14gx0nY63LuOuFOT8UcWcxemva3bHXJFd8gyOV1gk8y0CmZfRLCjoCwFNl+T
Sh3qPERI79RyTVbb4kUP0Ag63RS2oym4kEHZdcfkC/RNGcYYL8Ch5fpWVzXXjsHH6mRwMdgndsOU
L/BY+Mosj+nau4d4KbohxLDGvppLR2Apg3ulibPL6zTbTT1cfXKzy81bKkBfke0n2zsgf0xYA/yh
NOENCUs+ZT3T1LWpa7N8yosBLjobVSz/LOL6kwn27Ef2Q/KUKs97jBJsxh2NzQ8UzG/cqqiLeDHl
GeJ5ttQ1nnYMvWSSuI0lm+t8zFqGTO47zSWqdPIgPXKCFRIzpBMYXSZJf5GwdUXdJujHrpu1eUz2
slzt9zbaAFVgTY7kZQn+q1hcG98XwdyAVVXxah8WJvWjYRIS6iVqLs5atbet+KvAcnlelexuCRCl
fdYRlzDGNg2cdvXurbbbbtb0Tru6+oiL3gpjn/RvaaJAGyClQ9Oro9euXsl26MrdO9BzQ3OZN5cm
n2tp17+y2MMy7Bk80BPfKUv2f7nssmhdTe8gjRaTbtn3v81p8PlyQ0AoDVz6fEGgGc39RLSDAcix
0ZOLCHBqOViADwqnp/cDmR0TnC+aoIkj+myMTGGiKCHSJXb+ahGinw79mi6fhD/6wO/JQkNmnHaR
2njocmEa7DwMFxZ61n4ucqbLYc4uvqXBKFfjy+xW+ckCOR+4s8GuGLbUyXQn7zbb5Ad2IAPZ1rV1
zzOUxaZmBd4JtVzLlJvBPOnsNWrKv5zJcNIrtS2O6ux5XCL94pRjzSFFIV3gubjJVWJ+LvDZbrZe
cmZ/TEE+Az38yiR9q9oM3v+K0SNydRImArXfVpHAALJa9RG3AsO/5//Ebvk1AHjmVyTT40oBw7XR
bb6nJZj5r+kWnhYgebwSU+wDCJLiLQZfsXMXvMACJDdxnDXeW1pJb5exhNjH7ZoiOhvWEGwQShkI
i1/ZsLrmC+FP+WyVGdYQiz8nS38jLPhcuctpX8wRkwJIImyvdXRaiR9gDsZqpxs0PiNiIZJNLH0F
HXZrkRoUanTJ78JQrBXQ006mobuLT2/fHkcGnusKKuSFlsuB160xaD4aRl1aD/KbNsDAJ1PvhPyS
knBx/B9DJZjG29i/FlY3XS2+QbDJm/UGGcFA4fWLjnEggjoeR4RZkbqn5VpMLaT+tI6PkrtZuCwT
iUIdb+QQTbl0pLIW6nfcH2yrr4+Zlzkvs6WKlyWNoS+4TbZBLayd05PGjGdWQSOTi2u6fZh05q+p
d52HBTxtOFqSVHJk8xqz7HC2z5H5A3F02iOrK+B8KpYvsU76d+nlWDcJ/yCu9wMiU8+/qjcwSYhh
7C6dbWSvtsfsbA6WQk4Zx0NX4UOr02L4pWFQPtdDjCtMe8ZbX7K0ZDOJUDlxhQRGDt10xkSQ270J
oxcU4+phCqwmZR3ZGDA1d7AngQFp1oSZfoJMLS+GcoavqHWcjUVGLeskIYgYXt4Hsmj+oj5YP9Mo
OeJZ1h2UmXGt9kA8rEaOy4OwAdEZW+2ilvuzHJPySxW5RXxXD5/VyI0DbAkD+Ox9S/iQwZhEVljO
NkYYz+kQ8ns9PiWtm17rEXFVYmzT1rRlYCxSVqOQ+S+PvT93eiwNw9Iaj23ilQ+Fp9onE8kL4XUT
jqVNJEiteDb1opzAyFMKHgDzkxvhqx56FndEFnQj7Rizu0+Eud77DuMFuUIUoRgoSm0HnAT5gXVs
uh9NRMFM/+BFr06eMbghqePlCLGwO00tVQUC/9ZXYc7zik3b7k81x8beXnuOWFvnt4XwMsZZGQV9
BvY+aqn2LgokTwsTyB2XalC0M5EdSFYciLX8YRxieHOK7dXcdReEGRJMngQ40Humfo48TLrg2JJH
SRQd2j9ot/NoZR4bQyc5GbU7HqN2HWB0uMtXR99ESJCe8wJ2IC8D8q6sEoZ3uiqgbdmlYlWw5VCY
Fk6SPdSrHvCYi1msd4L3adA4yj5CjQUrLHgbz9I07k3PnkKuZOZp7obkTxOt/cmRYxmstf4zOVLx
UJfpvwo2H8ZI3Ycym5twlrkdOuhfBwczGiqUBR7TZuYtqRgIbao+sK86CyO67O1jsaBFZql51LC+
d4tFhHuKHbZCWTQcVqt3MaLSxVEPk/rsmhkdbztsF4J/58kyoounUcl3qe5+54bt/baXjlVjrZr6
DEe42yvT4aMALxDHv8oRi2LTqurAoiI6uRn5nIj6lUMl6uxKcMg45UmcHdJ4NDhc4+pgLfiXW9P7
N9gG3KiNFoYABN8nyUGdSIA7w9oiKILk4P8iPrAK7Y3nWNT2tVpS71lDuALGAK6EkApOhtGR5yhn
wTcr03ti7UNjj6d+MWiYNxoGjKsCP8jMAooqsIAz70kT/7C+2wxWlCwHqXBBNPU1fSB5PsKJzP3s
XDjYvAswa8q/brwf0tNZ8elWBrjGmjdpNZHSSfxVXo28aT6cES6NIpx2GHmcHiwmoksGJyDoFJ6V
IsviO5d11W3mqeclNcw4I4gNVDkdYFMNXjBx/rBBsh5Jpn9jB0StW3V8nGY17NvYUkefa+GFXgt5
9cylD3n/Nsdi5fDLusonFFrOuJvtNEzz3v/Fqo62vw2zTEsmjlNFFQY9k32QdkgpPIABgDN0lBKj
ZQNUZMeSJvtjmX1955AWuGNizANu6STUDPaIuq4xZBoT0r9X2dtg574CDyBCAVgo8HwoiaRfki25
viTHRM0l4zt90ZkyvnnJpzYAMs6kOVvtMIvc+IYdFqfginJqWBkOXFnboSnKDySx+NAiMwbLZBrM
n0Z6RdxLDouBBj+Ujfi3Jv5bRzbmTRUGX6kIePWTO2pxRwC5C/0ipTSEWBxpe8sNIqjHsC5w/NFu
7u27FdtNUmrnFJuYT2JgCx34D5cF7T3bSe9DxpCnuaRMV1PwdKz12uyTbAX+lZAsrET8DKzktC4u
KRbVstGrdMlEthTIYx6eMKMqjnlJ/JrRgDBBb4hDX4APTlwxB7WoxBn5F3BFkTZX4XIOBf5W42PN
i/tgCDxDA0oRvDC+4HntHkXUDteIkM+nLHpxA+G9BqlENvBVWp981hwnPLjADyTjTFia0AR0Wr33
FXt0ztrkbIFadEkCLMzQDfDLnfYGdz9TenOwqjb9sKuFahHkRByd6PwXz3CsDwxQTthvU8U0Tc1x
MJGkUcjs60rW/JRB7QpLjcE2TSeQHDMOY22X9XueutWz4ZDN5Ra94OhCEs+L5tVftBlyShR7yXbm
NOTCfSoSow6xebjvWD5hfRRedJQ4F9iJ1pKIK0scXYzA6etxDGkoRkalZBtMJVdOPI4MkvBeczzO
lWxXNGUfJdoDpA4IH9um0wjjzc5LeBZF0r0ZpQahxTLxHrA0v+KhKZ8gwcPtsCFN9mvT7yNnbiCJ
C0T5vCtuUdGsrzUD2M1J0scFoMU+q8YfDhVuzH48Mg9CmI+oSoE5wpTr4AXaKQZFKjgQoCG16Tya
Ce4V07mJTOMWlag5XYtWyS+TW3jULvdT3WxAujGBgowxLCqmRuxdJ/8HErTmKQVdQI60xbWEqxdg
h3zS8fxF6OR3D/niPK/J8j6gnu/Z107hEvOHpdXgMwMk6o6NW33so8kJANRjTVf07sS0Kf3n1CJA
DbTNR70IwM34uzxn6Vg2qg6sXrVQiHnzdLr0vnPYkLfWg3bUTIyxQqzJHTe7lisKZrjnxsvLozf5
9j5aUItmCQakmazsBfvfHMycZszImICm2tOAO1E1+yrFHV5H7k2bDVaJ/La2T70AhAL/X/xymtH5
k5obXsslMqQgsQQZMNQ7GdGLpcZ8Cas1UqEn/O4jm3sEBZf7MUhyePJOom+Yz+U333niqFnh0mOT
U+XBbeAOsiOvT65kJHhYTxeVX97wk5aMUTWjBn0w393mJK5bkDoVpr9jAj/9ClMnP5ja6r+jZEz+
GjWIyiyP0lC26bSL242ECa2z5gHK6/NgIWxNzfieYvn6EExo+HKJobqT1uzRI0qNsmZM3tgVRwzi
Rf48007y5EfYcImuD2Cs5iisnVb9UzYmHP4ne5+BKpwcvBLndkS5DHLUGkzxRYE9Ni269tbmVYtm
0pZnzqf1zbQa42Ky1j8W7cihwngiqcphcLS5HWYucbxIfAGv+ehF/DRCfj+WFQJT4b8181vtovBJ
VJyHVrvelaZSptxh5XpKRQZPSl1/Z1IXhzzO67tMuVu0fKjwHq+1OJvlSPkCqu3RMvP01dyCYsKV
yQ3RLP8pLXbURPgniN6bwCZHffAHXVy5XdSPqy7t0KA6LQTZQqmByt9Tw2rroD9lNf0wUOR8BFsP
nZ1ylb0Tg1Y+ld7Bwv9on5PyjmArqJIxYlOS2ll0ihqJWAECaIOmDO/ptIE3PNCn3VziM8H6yT4A
d5+20hUmf1cfOD/Sw0C9BH8F7RgzN9X9YowNz4PVYb2vo/U7qgubJ2Dze1Rpe4n7OMP5asBxF9vW
KPPsJ2ddrcMCqmnv24N/9Cw+LtWBKhBwkNih1e8IzeKLciTnpLL6WbR9GyL8Ukbgb/EGbwWaKrVP
V1Kuf3mz19yRfkq+eZ/pO5wiWHiAhZIpdQhajfQK7CnHKR9Rh5ePqeYoYC9LsXrhvrWt7nadyx8y
yejbWqXZUpzDhQ4gNd4Ce/lYuHjvrHJNj5D8vA3kRrQOhCpP1sAjw5ftmo38LuDF095CRmXkBmLD
OdzqWtCimmuMx36XKiYrWmMOI9ziiljtbALGawdQwD6CZjC4j1OetG+1DaVnq0WKr77O7Qv+vmav
loU1qLCWuzaDdB/hf7+XFWIZjYDFMR59KK6T62O4YS3PgpC2jsXvbi0a9CPrjTSorepPa/jxAaJ0
/KiSVp70BFYuY6WI08gsL2isRHORYI+TBXQuGrv4QbfqG2R9dZH1RO7Xmj1Y/NuinXvaPVVVvFvw
mHNmcEeXuo6elcJDGbsNykoF7zFnrflStR17JC45j9olc5BKFAdrhk00ZI133009b07f3iYzsiCZ
FjnSIR/dIsg25TntCzzxxoHOyfSUepituKuZGwi6Oo18J3d9xYE1D366T1LSKc7Q9M/OAhqTUwU4
TEyPE/ZGg2QONE1uqSkvUa/5E28zc9W2048Ht/G7VGMcFj5tKWsBpCUxoumIglm9iGmJ6ZOxB1Zd
RIGyDPuOa4nlpbAgEkYYUK6DSxw7kqTepAl6wKaxODW74dq75Acc317eKdQyURgj+4JVh+S4kr88
aBNZ5nINtszBgeo2JJC8E//oCFHfA/ZKyWvh86Anb95TCDZiymjSADQO8yBBaxmRPfOKhu6FKtLg
oID7DH4hKFqU9qXBpR8qa/LPbbk2R0NisBlXozvx7WOO7hXMw8xN97FZetcCs+yegY4jaRg/G4yG
px5TzXPrrXS7jrQvwljIQgTp+QwGlO+s2zOpL8J7i6R4dgtn3mf1Yt9W1/k0JwfOfMGbdahYV+DB
9J5Hsna3fCjxdw88H62DY7swRmx3No0BE26E4+LbJGVbLFpsXfmSIJsybhkWbFs2UHc0ZyX7ObdI
5EDi5jZDWLtf+oVDv6+v0ic9YI1ESfmGslGfquoEakvgBh8zFqRO+8WoyoCDPxVMTF6MnIO2GM6g
t3hwwQYZ2Jm4tZZ/bLtjuzqVU9j4XXPPc2WdKXtb4UutLhnDpKfnr67+Mv0QnnWH5hdNSoSKJ2N0
d5I7KSZGk/hJhzMEJY8ruWtJDkxsSDrvyCjlhGkMPOnPFl8uzkFp79VKkmWyuwFbbtR/dF3XP4me
ksi49fJjvGi5B8Hm7PHsfvVLw4IQFOet5uVzUEMMjr3pYTMQ3g6w+7inIgMzYI0+J/5i/h612956
9vkEj9gD9RJrc4HTezdRd7Sf5fylp1wcCeJ7oVfa4w9VR+oi/Qyfgy++QfeVYQeN9dmf/a/E9TC8
dewkWKX9xfIrD6xwuJqmRY96BPnNa2a8IfZIHdekUPtEfXRspjRJRBw51YlCdyEsaNMCtrdpDz+6
Ps1etTZrvvGNVZ5Gw4ofTWcon21uipjJB41yj0R94aH6bgcWFU1Zc2XwEt5G0SQOsykwmfZS7FzX
qPaafC9FJhXYQka4QK/kNXEL1ocx5vU3RKydaPpLSMul+qiNxMRkh/qCdLMM1G7BRvQdd7hk9GDs
+Si4fCdiOXhF9c+kinEP+qn4MyzN/OT8j7Qz240bS7r1qxz814cA5+Hiv0nloMmyJFrycEOUyzbn
eebTn4/V6HLmFg8J24VCowF1M3JPsWNHrFjLaqW/yp6sUKpqDc2J+nNJcPlAlQ1qKtkbvhDxfQaB
ZpJmpU0G7dRhX7VkifoO/EIU5d8YHEc6H2j9mEVI8ohylF0E9e2Q6Dpsw2X1FOB2roMC7kwkaihR
UGFVM7rbgeQgvEIlQ6VFLjaiB2MKeT2k9NZSVi+urAFxlZ3qjd6NiuIJQZY1AjTmYpMniGlapEDA
UAF0qq1qunWcDiLkwI4/Nh5wSlul6lDHXA2G3DOHpL2umlySSLRVFSS7VQ1Op/+MbiXJ5DixoB6R
Ifins2QY8mvqNNJVHNMN2SkawupJxq0p01wh92gUTRmNlM5gggvoGu2kxjWN69WIbAIFxzv6Ud5H
cYxnMbPxWBsxWdSAk5bA+UFTVxsgKDnOVRxqaWHeEgkAwqedRgaMbEn1vdGYJeUHoDcUDHQeGe1Y
+Ae7s374Ttv5VE2HYX7qS/Bc0UtFf42xz/uRUmLpAWOGMxdSusgc21sTELtPPBj5MbD+Mq6QqTVt
wkuqpcpHgEgfy3vEKMlJaUr+qYY8fOSNZSBCUBhwNEpzoi906vhz3wLZUk0JOnQIDgG1+cZtXdBS
ugPE8S0YJeNH1CiUinWYgKWk+G6TlT2BzSlOyMqN889Lf9CBoO87jQp/oHLQoZKAa3BmNpXxxTQN
QvSdBpADyR9KqDV3eUW10k70fl+aMiRgNOfekT8idd8Txe1qbl5a4qz4ukIpCtJTKNBCm5aW1lGh
D47N6p6C1vRqIp7g8r9F3aAJpEPahtJBb4ORLj8Hlbailr9JLUBNsnHlt9jUQh4NscoDtWRutJkh
Qe+oVJuazZWfacadZQLuq0ki3/Ak7Wg+iOobgB0QYqVpeatSvoNVRLOgEImMW1WJQ1RGh6NW0qxc
UCmF0j61jfAdZZf4ttdV+9SalnmrewSXXBa0PCmafyjSsXoHybhxqKa0hEICCQGrCul4w+OlgwZ9
kCGpr15FTFnkM0MIiWkQaWF4pVct/DamAdLTh8rIVrrwBKSGCgLN8PRiVv2HIoqmT7o3QMRHFJQ9
lRp4sxx1oqup8OBk1th/VQjhC8qVrzaF8aPlvXfociDCm2VL5AkQLJ0gILp4hd6TGYSYmMYxcKFz
1TRr9S8+kcKnMssZT5fI932QGY9BSiZWAoz/LBcF/WuD49CDD1QQpGRFHt6gvksNnK4s0OCWoSh3
Zk8zJVzmn6d2xlKqkNXKIf3mPCXbQ9OEn3UuxV3SkaUgnU4Klo4XOEJ7HbYa4GvwjEcn2O5ATcgQ
ts2krZJEBBLJDmVXhY4kIjnnnYFMCRiZoXrlHaycOprHaZG2Pe+2VBTOStQREyvRcK1yfYGVlYYH
i4y2fD2UoJQRKYut4ikfaPD1QFnhjUiOqWpl7+wk4cAVNsuW0nUTOgY8+UaWfgRs/mo1Jg6nS1FJ
DhEnNp24+g6TLwgo3r81FLNmvJ/SEdoxpI13TknP7Bjgy6UBLrOGH3oVlZLxPAGUAqIXVh+Rj1FP
dpH0bhwYJncK265WqadSOZsoKcM1Y4eqfqeqQN25uRXQK1pLYZUUlq7DmhDWWX6aGs3+O+c0XwHK
AnzugaBaFxJf1HfXbFunFVW3+Od//k/x91/PIUHu//6P8n9BwyHEHEJmDIMaJIbmx1/9vKGpmqMa
GlUfQ5UFOfRW93Xe3GP+RIP0B38qrnJl/LJu4q0OOiYMh0hdU01DlwVVdxJsFjXqLn9SpvvRfqV7
zozpXqYpct3OPBM5ZIx5dvPtf//HVmWDQSiWozJVmoxW9uVMhUE1GWPqZE9F9J7MhV74ewPH3Iaf
S5oP123Nv3nNln1pq6LjKZylFZ/G4XPm/3Agk3WofSuk25MU/NkdSLF1i0uzaGuWoqiOxn9o8z45
2wd6y/VVAq96As3b8CLPH4iNwVqsW5l/tzAuXbYsU+MkO0CatUsrrUK11wil7EnXbg0ud5hsPo3O
daJel/23dVPK/K01W8KIfAQ92fDYynsoGWgNaKcnemzBNH4HMHzVSmSZqW303xzHHWKyq/XGYN8e
LXajbTmaI6sK3nCe8rMpRRUrdcAScrRuLaLK7Hp9gAsrdvF5YT86VJArbYzzJ7m4D0vyKifJh8P8
cd2KsTSLZ4MQdqLt2Ipt91gp01s/2E/6Tav/tW5iYSBcFmw+XVc0Sm3CAU4GcmwAFrKnr0n+paN1
MXOIlPbrRhT17UBo91JJ3Ckgd+FSvVyNiESsXtOQ9hT/Ze2+86IJrUc7ueUJ3kq3evsAtCJwXteN
LriMc5uGfGkTOIeWwsiUPVmQwANpjQvn4JPoSXLXc+7WbS0s1IUtwdNGnqNOGmotTzbp0Z5eTx1S
FWX8tG5lcURUS3QgYLojG8J2yFD4iwFmZk+q8zqzvPV7qZs1d8GLTF/XTamLI+L0mAZ7w8G3X84e
aGWrlxtGRLiL0MoTVH1H84eBFMnVh1L/YGjeoWtfAuMGyTjKpuT/9UOYvHfyd1z0oUca4n0C7d1w
g6jk+k97c7ItVbbkGQCuKcb87+UvG5KykaTAUZ+Nrv5UqS8g2n/8mQXBeTX/WtDyp8x5/MOvCzNL
jtWhYZzfXykAguK9ROy3/vtNZuDC+QozNP/9zPdVnkmmWcaCRbkg3wEIS4y7eOtML1oBcKaas3sl
6r+00in0D6GXpj2TGAGaBImN6kFV1AFib/u/JRXsn18/qUPyRaG6NxilOyM9/Sg5mTbv8i7llccr
7bQ+9re7w6T3kg4Vm4vOUR3BMce5NyiyjJR963w0zZfo9s8+Lwxah58x7inkuBV8qOmx/dVby2Iy
5+tKk1XCKlXwI/R+FQBxDFKv03U7nKJhY2cszA7ft0HVOJbMoRZmJ8zI9niS4j2TBM92pv0bP181
TYsLBQZ+3Z6vgbONB4xUKSy5tp6r+l0FS/GGl1369bqi63TxqTJhoHByYl2DHWUcPLgwb8djNfz6
2qrGHDEYuqnj+YRLSilyo4ikxHdN6PhUDs4vH3xQIrZqgyjScF6a8H0t0MGNSZb0HMLZB3F8Kb37
5c15bkAXbjz62ZUxQ1sZqjgSHacs3whT5/m99CsmyWzYLRTFMk1ZEXYP0Dd6N5rcdx16BJGCI8ln
/MYGBR1kysQKeHh73gJnO6iQiwjhBLAvtf/NeafS074+RW+dFjwomsneJNxWZfFJZEhNI40Uu1w8
EMqv4Ok0hH/UX9+oF1aEc6BIY9VUmha6IcRLEHxlG6NYOAgX3xeuQN5NtCigB+021U0T3pCzXZ+l
re8Lq8AvJ7QN9dAdXy0IB8sNH72wCFwXjk3Lmu4QRgtOlI4Gr5kGLXHzbA9OPLnjhYUO2voY5s0o
bFYuAIpbpq5SvxNDzrqsEkr0GJFb9NZJQWb34KIq/wguc93SwrHgROicDEtWAFALbikNkYcABFa7
qf3AOxHsgu68XzcxuwZhMBcm5hk9OxZlHkR49bJ2jdHUjnKVlTTEjyXaaZP86MStW9cGTKZQNZEk
Tsk2/7p53gcySQTF1G0xGKR6G9Aro1aUyeiuqCbIok306B8K1WreRwUC3vIURsBzZOOmJuq+Xzf/
dr9YOBwZGKxhmCyoMPqaXgs6JH0V4ou9/xAdhx9+urFb3q7hbEKzDM3QZMXUhBPVj1lKEVpXXDnd
Q0ALwjvyr9dH8fZQWXg0R9ZQWNTg+RK2ieV5aDAZweTm4LxSWo/oNP4NC+x5NruhG5YqXDDo7hXB
lOaT29BNEjTR7tv695cmyUHSlaKXiu8UJwkQo9ZQaBthL4wOtJh5kXSQut+YpnMjgu9BTkjWlaYY
3YlOY22nqof1QbxdBtM538vCZsoCeZJ1SancY4nurPRp/euz6xIPqs4/5HJYaS75y4NqQNU1gr6u
3EF5rSa3hM0bHVL4Vxy7PUj+zbq1twvCWNBTg1dIJQX3TxbmzC3YAOGA09gVqvaQv1COL43vWpFu
nP4FT+rotkHAOMfUpuhJkyajIzE3Kpf+Sq8L90P6ve/LHbTulBzWB7S0OIYBpsXmmDuamBAFYFKW
dj9ULp1qz5Xp3/aGthEkLc0ZGGSq+uRcTUWcsyoLh8mOKoQs4T95hulTfYyVBu7QCKmo9dEsbQZL
VRkOmJ95215uBp8qmRxpeeOCMM7BGXyiy+G6NyHVakChJpbyfoC5eN2msjSFFm8yHhH/3K6CE6DF
sQVljNEUSAk1GfMYUAFOfsAHevSx37Xdxz5qH3vaXjoHDsTwOnX0Y9lYz+u/ZGmiz36IIkSjTdlX
AVWQxm1oMjC7pzGHLaf8uG5k6WI8NyJMcdkWNS2/VeO2zX6S3sfjrWEBkIBgQHYRdK+3zvfi7OK+
eVny8FX0edBnJw6dWyMuRgYlA66qmqfI837ZiZsOOZ5/LQj+ycq8TtGRIHQBT/rUSOASGryNY/bP
3Ituit0PEssmvUjkcjkMx3LkXjfG2q2lRxBPOVitUHl0ys+Kll3r3jX0dTs0VjccyeJinVmdz8vZ
5HlWnWbZONUuXWGUzW8y/dWD3HyCI5i6a5vsSsA/6/tDmTfAm5Ea3Ll4SYIHMVvkgWGH4TdoXJQW
97Jyk/afA++x8E7QL6bBTReCUJS+g4TfGOviRjmzO//9bKx+CCNw4YfYDfT3lMU/euiLr49t8YCZ
pAFly2bD2MJJD/Km7qXCq12Nx7D5LoV+Vj2um3ibx7fYjfPk2Zas21APXg7Ds0H/h3gUVHk66tTw
kzpPZv2otveKY10p9Y/c+qr476XuBaXsNNgwvzSJtqzYiqpzGxhiZO3D+TKVGmcBZleZ5sByYwa3
vi+cNTsae3q1+D5YXhBKeruRUVi6AM5/v3DMwBLFSUwrr9uOlEE86Dj3pe7DkGkpzVU6Q2SDZAxc
aaJ0u75wWyMTjpoeQC2Z2IwsR+BoQhgxzW/WLcxzIx4sFoZHNCUW2O2F3aeM9CimacHOMOm4f7Vr
QhzUVb6tW3k7DkuWZ1lO3eApZ4lJRsrPDiIseu0qRwlZYNqm9usG3h6i2YBjKPJ/LmnBoU+QpNAG
0GFgAC1zUiG74xH1GzbmDCnIScI1fR7kmS9A3HyI1cCv3R7S8fiQzMJ7G7fG29VgGCRl5ucFOB/x
XnL8wetgBKzd3N7TPyP73IaHON6InRZX48yKcF5ScOFVi7Stm+qfIu29kx7WJ+rtBcEoHEhT5f/M
lLAY7aARPhcGF0T5iZIv0csJLBmNEfdpfT2WD7ayFS4tLf8cmVm2wuTZog+ltpZOAFVqd6QdQtKg
UAW10G0szoYRR4iElE4b6jGxajco3iO650BPrTyvz9xbT0PugQ2gkB+VbdKYl1vMi6ISJTrOOzxK
UgM78lUHFiJCXAGW5A2vtjycn7YE3yIPdgANVUqE0pwslaok1Pobp3L+uZfO5XI4gnOJInmY6CLj
9oTPN0JXr7WoSkKJoaJzWFVb+Y2FKOHCnims0ACtgE9LeeMG/rOHtwylW7nwd7Wyb2yU0ysYQ+/K
4XZQNg7U0rE9WzZTCF8jrxz4h3BSU+67+L3q73Xn1LQbs7llRb3cHJ3RVoB5sUK0N0Sf/eg+qJ65
i9a34Ma2MIVQoYCls3UgRnIDqHBn7ku0SDcc6ZL/OZ+u+e9njnQwS5qtRraFTfMcXEPqxhC2vj8P
8ez7VTs0k1eXDGH4OHh0/zyuT9Hi92cUi0r+R9PE5c5zPZch02tcpGaugvxhqr/9hgFVt8iqUuWS
xeqXFAWa3JcaqcjoY3CMitff+LyGp+TCtHg9CEtcDXLUdr1Su1Arop6pbjixxek5+/z897Pp16mh
29PA52UVpvkbqU2P679/8SCQvQI2wW355kEOnlwbaQypXAuWuGx6rUhkkm04tPSBr1tadGBzucch
AaC+eSe2tlxK9F4SVvTg40z/qJiwCVUqQltNSx9CMl2vG1x40s3ZZ4YFHJAso3iTxQ1sZZGpI7WW
oH2s91fR2EHmf9Ks29hCtnbm7pd29Cav212cUmplJPLnp8ibrCaAXRhxSQ33MbTXcETo3UOWfraN
jXBzybvMdWYy+gaFUXFn+7D+jvB01W4c89LXvQM61jfxoG+YWdqCqqXO2CFQKm8KsJJttHQPaI1r
wgkDS3l/SsLJ+Y3NcW5EvdznBU3gjZTMTMgkBVsw0TRw1OXnnDaFaiP0WHjAEUydDUg8slZJ709k
YSt7DLwP8EqA7z+OaNxKsitb96R/EFYdExkiUW8fphsX3PJ8OqD25ozem4Iz1DJgJwE6uAYQ06lu
39GA+nl9By6ZoDSgyrah64SOgtOGe0OJtTptXdJ6u0cIlzdWa2mHn39//vuZVwpQuNdrne9bWoBI
ykTv5IPVIsF6Wh/H0g4H2MgjgQDYfpPMTUrLBv6ft66uooFOE2OKTFzS9sd1M4vDMXiEzBV0hwfc
5XDksYZxV4LHhnfEzjdRb71SEaonR7duZyEixQ9R5EPsR4XvVdh4CNFqvg9DnZvrxZVJ9/+k3PTl
jRU+qNW+3IpJFzYBHCC8D0lUq4TxQsCIAmQfFSmlCdP/1lxV2V/rg1mYNAXclWqYXBykkYTBVPQQ
dEZgDThuZJqOU3rTTHS8b0zZP2k3IezFDCkXleZy+h8FxwBLnpVI3cScIaei+S8R/dWZ8SzFT7r1
oPpHIw9mqtRdEVlXyH3uadu90sFVw3iJqiow698Yta7P2XIiFkvEE+S6nJtlE45um55ojogRxvJu
oy/rRhZX7syIuB9jvVN6ORpxUOnuJZ9+4/GtUBH7dxDCnEK0FcWGn40uzQk9pH8pipUbJ3dxd5yZ
EHYHPSmNQWcVQ0DnE3LYe+jnw24LurA1UfPfz/xQNEjjhGzQ6Ab1Ndq2Yf20vhBboxD8qN4Mit+Y
CROFLCb93d27ybl3rMOfWZl/xdkoaFzXrCiMRzc07sxAujI6WvWcW32r9rI8W5xWQgaDBgZhNLna
eaMc5COcVHvFulJ/HYUI1kX/+X1hHBSTldDu2VbKdBy06yjZeCos3AYX358DzLN5QqUrBcFSja4/
HTyFnjl6Zo7rS7FowgCMZJL6oP9AmCLN9tMkaCEeQypIKw49EszKYd3E4iqcmRBmiW6aIa1Tf3TT
6gGh7al8/rPvC7MUVKgcBj1DQOETjUTO3fr3l6YIULRmAlzWuJKF78sDtcKuUSfXMJGZ/nssOnqG
N8BC8zdEp2+wmUDEcEuCyrtc6ZEOymwIC9kFIQ1VuOtnMNxE15Z1G3bDxpIvrYcxt5rohOyMSPBU
Sl0Ead43Ms+Su1qWrupu3Lgzlt4hPBAtMHQUIS1NBCFUkPjkPm8U19fhM+SUZ7Ei74wGGgkLJukI
DU61/kqL/e0UbaEzl2IOxkU/CvxFxhskDrTdDQy0keI69Qz5t6NbNIQT/ejQVOhtDHRpKs9BKcLp
SeFXnci4qm6ry/sW4CtsuOubb8nCORJCsNAk4xSVDjGN5p9o24ZDfv3788YSN97594WNl4wq4hBo
qLgOEa0C5x9qH42Bsqe2scOXBwLgiwISkacIutNUlFv7uBvdOIJjWq1ZjF8fCvkUcIOKQiXizeOX
a3GwYBLoyRygUJvL7zTEXZLBOIAm2HjRLL2o6NDRdY0+GoAK4os3RQ0Zpqyyd2HUy/ayAztFntNa
qmc2BM5qGl6hr1ZfoYiHuIFeOE9tPZQfVDOTrgdSmPA8yUO3sRkXlvLiNwlLORoy8AUq7gRR4VWT
fuuk51J9sOWNMHjpcF/YEfxhOEhpKStV72o04g3xkxzBFhnuhuKxtJ866dA3Lzr88uv79G33iGWp
PIzIm9nUAd+UAQ2FdBkNu50bI86FvmqiVnDj7unTK4aT5Se7KaLtNfuAXkWlFRvWF9yzSuWGpBFd
aPwIwWVKTtI7km21ruL8FSHRAuqODugsv/OMjbz64iLS2UE1jauAG+HyIqhhUKLbIevcSf2RwIsw
wxgKevsReVuf0IXzCCBSnpGweDBeaZeGoqSeIJBrEZKqjugkB9PGrb9wawKw5S6zQQy+fclaWinZ
OeTObovOIVHOaVKqq0rbqkAumTHYDTh8XsxvvD38KWle6uXghuk+DWlUf1Y0d32mtkwI5wpl4pju
IUwMDqQ6aNveWluPvi0TwpHSIrjthgkTaH6P4R2NcMrWFl5ab2qobCpydBpp4cv1hg04h72rHlwY
YuQ9ihzrk7Tx+X+cxlmoGqhWVsgan+9fbf2hiX89Eubd/e+v/6d2c/Z53WzSwcOHgjpEpvsug0m9
//Uk5oUJ9XKC4K3uaPhkDXwEMf4hVWqRttu4o7amSTje09RkDopfg9vCR4fk4xR9/7N1mH/A2USF
SlB31nwe9OGL9BWKi9/4/AyaJ8sCJEN0T0FToCYHu4ULgWvS0spJu/qfWRAGoOoQxdcZFkJUM1Fs
PvzO5+fQkKh0zhNdzk86qnoGrXbvFlN5JYfp1VZ5YemqALz4XwOWcM5KO+ls3eN2tK0HmHEgo0W7
NN1Lwy63NwDhi1EITJ0kZgBmWuCyLwdDj/0ED8/YuknlKsbB72606MUpTp16DzPBoVFPfljSI33o
ab6NrNf1qVwItOcACOdLVzm4KmGkha9lOWp4pavC1u90kGwh+zu7yQBCF3ikp621W5haklB4MAQg
SPSJgDUTIgL+4BSukkJ44V3rwTsJFvIKvQmYKjb24fzrhcD4wtg8+rODVNqaBw2cXbg6T7E8u+3a
o1Q/+cm3OHixYkhSB23DhS7N5/nwhPlMCHFaCK8K18uST3UDq1ugHpt6vNV0E3oJZDinfuNqW3BH
PPlnNL8FNYQi1iLD2imdQVYKN1N347d84+sLsczF14WzpnWSmrUWX+/eJ8PraN0o8cnJXtZ34VLZ
/sKK4FLr3oHLRsPKOF73EH7q4cfah4LZ+VEBe4VyTxpOXn1b68nGDtmaPMFTGdVgp6isFO7MN0J2
5jeu1IuBzUHD2Q6UasgN4WovXOrEDTQjW8n5+f8v7nCbvhhwW0ROmtjQ4QWI61EIzV3D/hyW96p9
W8Vf1xdnaYroAiRylufOGE2AVCSItoVakBRucg9pvDFsnJitzwv+T7YimpTGtHDhn+u6Tx1k2L/x
+xH5JR6XaRgQm07aXlZ0SdJyd9QfnPrRq8wNA0suzabbkMiDdg3expdrnI211hk8Zdwwz++GEEq2
CE06yIr92j6oRb/xCF86kXN52LFobuS4C3Em6cSsaQKg9Z39LOXwhyNFCZ+ftfG2WNhZBugtnRIG
L4s3rUIQ9xd+UWelG/6ATKD+m9au9XVZcJV0fXMRmDqFbi6Dy2mjF2iSmikp3QRmqV0l6bd5Hx8i
WHPRs91XEILF0i+TSVBUP7cpHPfYNhwH9ZTSLdPvniTtZyGe9VEtbOcLC8KBTxV4RdWeURUj8q/p
Mba3egYXttuFhXl/nLkUJLpymFoYQwwlfhAeW2jfqhMYb2uLdmZpC1DsnZs4uK5VsV+ktiVr6D2/
dI3BtZt3iOm2xml9upYSERDP/GtDJHdA5apEvJQLs6pvmhoCZOklgY7MMR91733aIVP1aKhbt/Ti
IvFwJh1g2iR/hFtazjszRuaCuMBGTOcETdz6qDa+L+IEw0bFoVV8P7Hf6VAHD9/Xv7/gAmDR+ff3
O4LHCbqwUkxfL9ygmWsKqr2P43sm68+sqJcbzQ+6vPdDDSspCsc3OkoZDUrsG8mSrbkS3ECsSmXS
2oyl65pPpZbfe0V0vT6QLRPz389ODAW38j/TVQSHmopes3GFbS2HcOZDyaz1XGOipppU/0GCXFfa
TVuncWsUwrn3PK+RSxkrln9KkXAo9n82S8K90uboMGX+HArx9KQpzG/vB26y13Uri97rbOsKIXlV
o+rcpYwiLq86+V6liV4+RtFjtIXCUBa915kl4ZDnQAA0LeUQOiT0QyQk+wl1NVtp9qoW6ofY9gpI
ttWTJ8c3ttTuVKf+mITyNbIBSB2gC9IF1uf1wa9vFIB9wkbMFXgyMqY4Tw9BdtXU9/FnOtbWjSxl
Wc+8gyJm6acyDeUk5kR5kC3vCX6SnVf47T6uw34XFMmEioLxHLPYB0R9qx1ytAMUgyh9+PQibzj4
5V1LpUqH8Qs4u7CrlMB0yr7kveehJZ0fEYffGO3sH4QImNH+NCBsKKcolIkYvnAjrXq24C0LdRgC
ocUoa+Wgq/AU686xG4zbnlGq6PySwzxVpfy0/juWl/bnzxB22yTHEwVA7rG8vbc6tE2Q4gSEygPa
2ljf5RP0ryUR4pwFWm8aFZaQBpuCu1x+zILr3L/bbKpZPkA/DQm3jGN5Vdt2zGyn7uFXqMMdh2J9
1pav/5+rZwp3TOzFfeZlvNDLHBkC5cXMH8r0IZTf6QW85Kfe/zoG42Hd6GLgeWZTuHGUxkxhs2VL
0rT5wZjJyoMY8mYfatX8oNjmh14NNk7B1lTOp+TsBvJVuynIKRFwOPda/ZDa5AN+67b+uVrzTzgz
YTWlqVazCdiZD0rVPhmmfzPm9bHqreP6BP5/PMxPW/NhOLM1+SMF9dIgMggeGvVbqr9YyGEgCyY3
UOwVf3fqizN+SYwT7DUbu3/jnJmCP4FWtUs6jU1ZKyd02mXnJfMOcbsxwsX1MkDVwTlHIlAs5UuJ
VkxZM7FeFsIzTzxKrjb81uwP3ritMwvCOGzPUKPU53YyqhunvdbzK6P4EEvHMjj4yt1YbxQ7F93w
mTnBS2pd5cDJ2nPtwtUNL/avt6nNjAs/J0xwf0US+0VoMmFlfPrYbF0iG5MlpiAo0cfyqDBZgbIn
j1Y9hv53L9xZ+b1/9Tt4gPOhaILbS6AuVbR5KIYa0LHk74KNq2Jjc2mCzysTRa9NCJBdKTm2PoDa
90N3s35CN5ZbhDnGSTcEyA9yG6H+8NxFw8YpXB6CTtISthLzTTdpoabRADd84WrVtdd1aFadfChX
f2cQP40ITtMYckdLmjmsrq7H6LE3rv/s+4LH7JS0brOc74/G0QhvYJ9d//6iq0Lh9r+TJHjJmp40
wgImSamfYunWCj6r/slCNHndzNZaCJ7EcihP2PE8Tf4hglrXJIzbMDF/4q2zsnCEQKhAYKqX/h7q
+QaiCKoE9oDi7o84OxlIJqrWF9juN0wtT9pPU8Ll3FEMDnuDnIMfXY/6x6b71NLSXVsbr87lSftp
RthbGdIuvZUSRNX+J8SDJPMOubz1ddmaNGF7qS3KMZlJmNE3CBEdAIDvdGTQavvKdH7Lo/wcjbDT
xjKD5eufRA2U7KggpVebTFKL62Iixqcr/POmbSPtC2ngRYWDR3PU1+7t7F1evjPbDaaNJccFLN6g
jgG86E3bxmClMH9HA84XRZbhJG+t+2LAeW5A2MqWMzlJ5HERogwdp1/b/JRY7S7snhvryaj/trpk
n3cbg1qau3Obwp4udU0dQpinXRMl0wxq/qNqHdLq46/vt3MrwpamsBTEqHYWrip9LEckZED+HkOU
U7a4BLaGI2zstDGjqk5qEgWO56YNyhJldUwUNPTibNyIapdi9fNBCTvbslojzRsGhSILUboX304D
qlb7Xn601Zf1Cdwal+BIlcEHv9ExLkXdjyEw1+tpeIcG9bqVJc9zPiIhEstaudbGhB1OA49V7LWR
vO1vXDw6LRuAgmgipth66a6VUh6c2OZGaE3z3iiKZ8XuTyGRJQxEvwFYM85sianOvEV8T5mjperG
v5bBvSKWu1HwWPYJ/w5HzHZKMI0gz0XWxE5PSvNg678RB5wPQXAJrR8m0xjNWRmoYOTyrxrC/fU1
3xqB4ACmoUEYIsCC5WrTTvn8Z18XDn4LMAuwBfFkmp/M+pD9zpV8Pj/CeW9TP/ZNf95O8rXUvprx
Y1V8DYMNIMTyufi5ysJJNwKzjVRTLlw/f0zjVzl8lrrDn02UcMDD0bJAyXL0hvHoI/rnrn9+MeN4
PlHC0UbxOu4cj2Vu43hfRug4xa8BqMqsuJPSR31Ij7RE7mzrqz7cduq7wPmuoYNsbD2Rt3abcPzz
GpIEC5UAtwXE0fiwDG4MdNlR/nepwKFd+he/KFrNnx8wqvI06NdhepwV7aPX9elcHwZkfpdWUBb0
pjzFisZLT7vWxo0QcOv7wrFXzLBPqoI3kloCn79JtsCZixtaA8wMdNKyTRGXQT+LiRBYxTMv7cDX
ajt7qL56hboRMC8O48yMMIw8VFSoJLm16uqxCj96CAL8xjqcGRCcVziqUQlPBHEsWi9W893MP/2Z
gXmE59kku+mbbmAE6bBXJojkr9a/v7hdIciS0SJRaKIV/FenIPZoQQsC5OgqqpBXOinSIek3YvAt
K/Pfz0ahIoAW9iiyuhWcjYNy6I3POSF/Ym0VL7cMCV7M6bKwCzymC/3CXe1/0LMPHUShY/+6Pm2L
G4vwQUexg3/FTsyxb2JrinD7kwR0WWf/gthaN7F4RP41AT7jcs7yWE5Cb8Lnyw6pnd3kfay26gPr
o3jTspBanQc/H6fc+HuiZf/7+gC2vi4cPs+S7GEYeeI3/jPovHjD0W59Xjh6lVTppZqxBJJ1yjRo
2Tfmf3Ernc3/bP9sz3qNplahxZ7NzJN9zD8/aVvFqK0VFs6eXyAjaM6VcCO5GqMHCsj51m20PEnw
MlpwQauKmBxEfBbUksEgKIbH/VW8WaNYHAMHwHZ0kPD48stZKglA0yQuyROh7Yy6y87s70LzoQ+U
oxI6Oy3s9kr+bDVfJ+M29tC8QzvYuQduubFaW79DuNe1vimTuiv4Hd7jiI4koi9bG2JpLm3oJmfS
fVV9c1qyyGsyo+tTsEXKtZNke73+vn5ilgZxbkE4MQjRpkjgdak7aT/8/EEvbzQoDH7Rhk3SDaoE
1TJmRiixOc5IPLXvxjp/iQspvA5y37wj22PdFKPpbNwtyrz4F6mxf2wZDnkxAMNv0JdDDBFWkk/5
S1qrV1FEH9FwBbvFvkUzsb5vE22XI02FPuRV3sTPKGmE6HgqYXavx8XOs9SrOowBxMsbUzBfAuLP
Mok6ADRpMw2B6DmSdhqloitf/BrVSbM5SNGHHCyxEn1v7I0X7RsvwhSc2xK8SNJVdmmlQ/li2x8D
Bx1LLb8KInU3q5r9+sKeW5o315m/GmUzLkvKyS+m7x3GAJHSPj30m31Ki5NnQ4/MexjQo9hmgUtP
jTYvy5dI/yYVJcrP70Pf342TtM/yLUmdN0eO2aNpl21q8t/e4L9Ly4tC2GyKl9jMX40mvENueGOT
bpkQzhzEtqYuUfx58Zr8a4xAbet5G3maBRNQgxgQ8hsaHBv/PI3OVkYfu9KQ0qx4aWJ0aT/aWb0x
hoVNdmFg/vuZAQoOqiJFefGiRt4u7m/xGsehdw7G1p37trgJpcb5UIT4yqfoQLNQzIJM7w0UwJGx
3cFKsUuqej/lNyhXHKOm2WtJcGpRi4yrXy3VQX1hI4tjwH7Bv2JTV2nkVpcHff6iTdkNOuxxK2+8
fBb294yxR62OXD6804JzsNJCMcYqKF6GwTt1kTog8jehlSsBW6gNb5fX8YbFhe0xt0QrOjkpwCUi
HbQt2X4QeVjMJJUb+uuwFX0vGUBrQoPbdGZmF1kCLDQ49cgw8pe2+TIG5aFztniLFjagAzES5Bk2
KTVTnLQm7poc5vf8xeC5Kz/t9kr4uu7d5vtb8NlYcGAcQNvtLalVYsD6P+Ry/hIiiKeX/c4M/86M
+q5JhiulN68U+zBsKVEtj+qnTcE1xEOjJfSacVUiedvoz438IUR50hhO62NbtDPzE7DjLEKp+e9n
xzftipb++5ZNDdqqH6bq4Eeg8frC6q5SKA9//aJwaOidAdK0mtJac2kuqNskgV8ufpn6knJLcugB
QZXyL9PYQS1FzMlZhbFRphB6aUZq40xyPCea5bNQhN3qi1za1OefFxZHRQy9hco9eimSKntfGXpx
a5mb6b03ERms5uC8UbOZ+wfe8Aghia1KNBgEL00fHKUgOyC6cqiULe7Mt4ESHaomrb86bPDwmwlL
UmlDjt7Q0LzQcraPtOsx/mIFt4ZxJzvHLPm6vt3ezhzOwADfOxMkQF4g+PDaTNvJ9IkAx9G/aoF5
/7IoiY06FVTw5EVsAOxi30Vn5W3bT1IBzkU/Gv1rntxHOow00xer/9X0rmBKODpDHxZNVVjFS4qC
a7ort1pIFuZKAQqJmh8wbwiehNvA1xJYtwDgvkSp1+9syUx2aJD/8vXNroF4A9dsEyCIJFJsq2hs
5KZ9Qa5HLo5mRQv9lb1FkrYwFDoj5qiXZmKiGuGFVINmVMJ+Cl48r1cfqiFLD4b9/0i7sh5JcWb7
i5DYwa9ALrVmF5m9vljd09NgdrMZ+PX3UHPv91UalCjnaqR5KTWRtsPhWE6cYNVGpnopxUEqCfhr
ODvgKJABeBaCsKmmnF6iurUCMO/XjRncq7/XIiTD4qqxIjRQulysOMyHc3P8/31eMixUSUfegu3v
Ur1rbYahyXcLANUzIXMFd64YS5fdLKy8H1ruXmjPd+Nr1Nw9cBcB6kcB0qWwDfBX1lHtXiYX6upi
auG9NVtJgGRBaozYNBFtuJehbAKgdby/SA4/abqbbBW+nj7HGpgzotnogr9+QlgqVMx1dvPPxfg0
FnHqGSPy3fr9OnstRlKocRDlCFac/LN+4PEQmOoWB8nyUgAlh04hJFgRcCJTcr0OY9TVqRYk/Yx+
Y8899qrYUKnlMzULmDORuOFw9OQTtyhNjU5JP1vZCX1iifaDdefbWjt/4toBw3sB4mXwG859IfJz
XjRamadun+IsWnTc+qXpt/GuIumGMVzZqys50vVLNJqNmFmSfqYW8aqfLNnipdwSIB2GmzpN1YwQ
UA2IkwfT19i9NVkQDprIeczDsgy4w9JppBE3Rq23xQV8UwiVA3faYpxanDckWOrcnj4/GIthNblL
ysHNxHAxu6CNgsjZiXrDKV1s07UI+e4h0koKO4EIDYW5E9niO1iok/R56c4lLXUiV+DzVHvs/tAE
zQfVY3l328YsBRYWniiYcBez/DIrzW2MPxgu7FFRMbMWDf133goImMNQVDZhqRaNgIM6NQ0zpv4y
vvX2Q08/0/FrtzURctkBjJcCJgqtrHOX6aIlq4B4artCB+cBXgxhPeU99zEl99PUYRQ5WHAVhe7N
0fxTojtMVbYe3GXt9l2+hXwZqE7moVvX9qvgU5S4PNdBEJJ5laUFhnHMxtFHCc8X5mMVv/TjM2sj
DAM+UDA3Duxot2G3ZaeXOjNvA3bbeufPlwOXjMcIAJNePztl5Lcg/m3iLHDQ4lcM9/oA84I1BJwY
VY7tliGiHG0QasxH/Wx9Vfujat2bxZA+P9+9DwHfJDRMS6jweUMMOyD543Zr+OC6ykBfwLemIt0r
MwlbXGlcl1tYgUCAJ0qvROc4ZTuToB1iB6hwZe8L4XjVZgvG0jZh7z5InmOdD4ujk0iNbDL1c6M+
1tOLiJ5c9nb71i1tE0QgTsby9JngTdJH9Hfyrox1/cwar3f8dApuf39F0XQVVxqvHajqEMdeLwE8
KTSq4LKjqLFr+TF7ajj48TceupV9ApsvcptYwjzvT1qESRUjZkZhnpVaPDClf2bG8ML5tL+9lkXi
ZOZhR2u3i9gCE3Rktz+tY7XV1NoESOx7Zz5Yxp8WHTiUnBp9n3EAktSt3uWV0wG+SkNrNK4pGpuk
hfF2KgpSGNa5ZLFf628D38inrhwPclk6TAHiTFQwJA2baqceOI3tcxO/iX7yyh81IJ2Vdbm9cyvr
gL2d+XBNcO1pprQOy5gcp8wU69yTva74xsYqtj4vrSLVCUfSFp9v1DcL2Zd02ig9rAnAVPMZrw+2
4MUU2JoTVquUWme7Lr3fTrqFfVhR4Dnjp2JI+1xMkc85JbSviy6zz+nwuWYUFBFaQJy7fSnQy2tQ
YYxaBonAYuRLPqFOVQ72WQWSnpR+Fv2++5QdeAdQKBXjlsHoeH3XR71g2iC4cza1fRcH5hZt7sop
IAeC3VfJTCAv10sKXRVGjFTeOUcvDsqKu2R37wLAB41eIRgRCMFpXC/A7gjPBvBEng0aNIXPs7sf
q6vvLxxBiocqQzrhrGpP7d9ZuWGflpcZk5UAPpnvMUbYGtL+F0Q0Tmtr9Cxy5nEyvZKheXX6H87W
+JOlul4Lmv/+4V0yazfuweFNz0m0Kx+VYbc1IXdtJTMFuA5KUGPJyznoTtxHPAPohBS+lny3zc9R
72mNuvFwLDUKqSjIQIgBPo0FS1CLfm0tMavoMpl+QZ9i83y3QuH7qLjpmN0BKktpo7Jq0HnTtdEF
icG0PyZbPGRrvx9eFZI4SFPgYksK6wpsUmmw6KKIIrTa4TEFl+WGX74hQ1baArQ8UYOxZ5cRLbxC
3RNnS2+XEoBMRzzvOhZuNdzia3UieUKUgmjuuQ2AvW63tHW2/lfhNrIEHz8/K9sHbTV0VsRIirjn
Md0JffCNXPWN7rU1HJ8amh/dH+5BHrwRjG2Hv7vg+2wjVvFeZwTEvO7ebsl+w44vb9/196X12GTK
mqKiWM+EoSoB7V7U+9+7axHyez1muaGlEKHbe6X1Kv3h9r2Y/718JDN58cx9ZtiL95ROQxNNTqqc
9WkAMT38zvLoRkdBXwmN7vZwkSf6IEvKggwszephhCy3CZEVJsUWWmBFfYFg0VHGR/CIsqMUf1On
d0ilWPTsfklA4q7Gd9MxzvOH52gNUM4VRlE1MjEVw2npuXksTbKbDLG7fRwrN+RKwLzCDzekBqii
qWlDz1qSHqLOecRkESsPaj2w9fZIDXd/W96KBl/Jky68rQxZZqdYUGapv+O0O7I4P45Z9vdtMWsH
YwJzoM3jm0F5J12UbuBFzXIsK8neQPhhb6RuVz+PaRWIa6DJi+nZSW4yYAUqCn797wX6/Yu7y344
d4CLQPaEkZbwqiTFEkxruO0W9Fz3AErtuX63V4u50xjHiDoGmH4WqS9mdmNnN8Q6G3XQa36WBbf3
f+2YESnNCWcwoi/ynH0J3EFU2eY5i4rX1MyedaM7RJzcW/SfQ7IPYuQLHtel6BAegtonUP9St5oS
Zy2RbNXV56Ukp4UJ7CBVJOa5AAskZ6k/OYkfWXiotjgLV/cLhAGwVi4KpHKxrwVBVVImiYWexOmX
mpKXBo1BbZIcbh/Lmt6i1oegG5EsUBmSce+rtnNAr22ftb71m3IvMuffHDxBhmsuzMxAqmt7AqoM
VoHRCYo1TRjdwkFfuhu3jMjqMj4IkZZhqnlmih5CQAGN0sxbzu6tv8169UGAFFVWSeGmUQQB3Zij
myLx/oWjcCVA8t7UpkTzxrxNIC8LyItD7o9nZsozUGHP1WlkbSU7q5ZZYsbUMc5GOT0IpuymaiPy
XlHZKwnSSetm39F5zM6ZKl/HZldnx/tVCcbVgJUCM6AGGJGkSmVW6WrL7HNEhwfFoZgpzD293999
JTCkx0QTBXCMYBiQdElv2EwjTu1zFT+bJ0wku//zyIA6qL7NszZl/HluN3To9cI+i+SLe1KMr//i
84AQIo8zg4fldyIutbIQHfQI6WLjBxt/3f78igF0NEA7MdcZoeUC4xkZJM+mSlHO9g/b6n0ts/3K
Gv2SbJXVl02zAInpGp7rmfUf+C2pSFlqTjZNVqecVTbtVLEriieVv7LhwLTUd4xARULcLTeejxUV
fidqR5KaYMyEIwmd9FpVeDqRs4i+ctvamVV1zKK7A0EAxuC7/Z8Q6SmPDBUDumYhhXUq99nd0FjQ
E2PjgIicaeAX+jsaqhJPIPg9OykmpnX1Sxqru6bPX8AhuxEyz1dBeg6BfQCUBxAbB23a0lVJRZ1O
rKPkPKFf3iG/bDuk2YPxJdG2APErBzOrM8icNAvVOblUotqsrfG4wHHvx0ONOEqr0cbW6Ifb6r18
R0CIbM+8oyDVRMeaZCTBQx7XJh3bS2w3Xigwz/n+75saZiwD+QJkopy1GhTLmso+by+F8Ts/WNVf
939+nlAJ845hziDavjaQHWanDEPhNhcyfHJjXyv/n9+XDDCtptKoG3w/cn3n890DQontwPBi3/H7
ETtJ74cg0zANlESfR/WhtvbN3U84aP6x9Qj/ZyCqvPckp0A0Oay+9EfHznek3uJ4WirPu3sOL93U
kFWVS/mKPlKku3N+AcKexDuV3p0xvP6+5Nu2amRT08o4KHvSl9xjBd8QsLxk2HkQKiBdh+y2Lpfn
3FSLJox9ry4lqX623eiTfu4VMH/c1tLlGwKDPhso1HhRQpFRrTGQ/WrRZ82lEd9T0/BHYIApAAM5
3yo4LU/k/emwHRDSESDA5r9/iGVJXcfCqlpc5/7Aice3SBi3vi+ZC9b0CjNafN+IgsHx2O/bG7X1
eelCDJaLkX6iaS8KasDWD8x6utscAbUGrpj5jQWsUIbh2aKpOHXV9pKDq7x+0DC//O4VwJAi7oZG
4UbI/bRl0ZtsGpvskuTf2l1x9/ROeCC4bSjFoodhHu56fb6T7Y52XlXJpXODBgMeNl6Dlftw9Xlp
/1mkQH6JzweZ9YM/FN33u3fn6vvS85nljUEVge/rIIL5Wbnx/vb3136/ReBo2LB7ACdKBmMcNX2a
lDS5ZPHOHA8a3Q36Rv5xmS0CZk2DFs3oWsSR0ovQkdyNJjVJAFm7uKz02zr22wTUyq4DEFDhia3G
2pU7AdwoYNawUhhCI8fFZl9m9eTGyUUVqlfED3V/ub1pSwEEZDOoHCNUQXFSRo2KhqI7VbHQ4Jq+
Uc9s7w6Srj8/i/9gkkaWJkj04PNTMuytYfRKrcV0GHvj6LdWId0M3PimRGKhuHCvTALMO7q9SbPm
Xzt+16uQbsYECkUEMvh8Zo6eZX5RdmP3DVjfu80HsqiosCNWgjeOWuj1ZgH7BwoLlg2Xuqw8J2Ne
vfEUrWzTXONDCycygkucUZlhFl2nD93F9s3uLdPv9vTnoTkogWL+KSIKOeZuFMwk73NVXDT2XObE
j6Pi/nOegwkgNtR5bJ7sF6OaUY9jQ8YLY4/RISZ3ZwXnYOK/n5ccyjgZojjq8Xnd/trlF3t3W42W
Bgp+GAg20KNhIfqQn4e6Grli2aV6AV++8liqWu4h1eUChdTWm9Si8lmjiIvJuIgobQvGcDHIyMwQ
d+XcmC5ce/iUacfbS5FvxPvX4d5hjDSydvBuJFXVRjElFZ8ubj66J3DlV6GmZM3B5ipG/WYp5f5t
gcvlYCkueFbm+jpgO9Ld6FxnQp8GE2H8rXR3Ed+IhJfruf689HbEQM4nSY3PGyOmV7XfdBMNx/t4
q/iztQpp21I1rrXIgpje9CvXm8iGhm19f/77B3OLgCMiDcP3C4Iy+PjUZBtRhazC8CwB3cXdAwoZ
3XNy1VWjiK77QfShxi8aCVwVl/zt7pP+KELOhERGrKQ10puhpns197d4Yle2aB5UgXYbMl9D2QlM
iNHx1Mj7sFMPbvFMtkqua98HjgFFixkoAFTn9RF0Sq2VLYv7EBlOMMUl3v3bA4TGe4+fgdugSS6I
Diol18BcgnBuKmToBc7/ur3/sxv28bHDEaOsg2AdD78JAJakoy3rG2YBPhFa1YNC0QXqUfcBb12q
XG4LWtkpdBHOPHTwZucRSdc7BWBwhhtN25DZHo0CbcP12Pr8/PcPdyF1XAxyq/B5kX1VxA/zXlKE
93368PPnq/Lx+yPrCyHwfVX9rtVhEt7enRWLBHgDcrLIgM/dy5K3rNhW445p0YUgbvnBq2bvCMVT
OmePsQcbfsfKpb4SJT17uZEbKCbkXcj4Xut/Z9mu7KINGVvLkdS2tPrStgcsR4sDmgRKtiPcU9hG
CCP75+9n8t9Nk20HBoOwGo3yXTjUwmOl4oG1x5usxk/YH40/tGxrWWuXBY7efFDoalh09o12hfmQ
UZ2EVeTQH5o7YAZlXKXmQ5zR8WlI+PiYaSLbol/QVrZzpssAKO8fBjppO5UqAf6icpKwrlPzhNnX
NsVrUjggzhAYJeOQP6KNuz1Q5fQ5EZMZeUA1jD87GvODC9R8oNQdxvfRZCowP6XJ97XlRBtvxTt0
T7Ik8FlVJLThFgLXLr3ZJON5lsR5GvK24gcH/aIYm91q9mNVCGM36uBpbV0TxIZ86I7cRUtupmnR
HvNdvgNPqf7dZxMmYSmV8lIgbPeSjKRAaub879s3bUX9r36mZLE1tAZRjraUsBnj184s/lYwh0Pv
nYfbYlbsEUY7wXKDpwpj2VxJTJK0Axl1WAr9zdF2d4/Bguo7GCMzt8kCwEJk53JirWUPtV6H7V6h
F1KF9/96VE6BJ0LvwLJAG+tazs2G12HW+1YWWMK///uomsKrwMOJ2Ecyd7noHZX3aROa7Ck5dvm/
2PyPn5dMHE0aqzQafH60Llb+lW/kBVbOdmZcmWsDACssuiLHnCktU9QmrI3ATXaRs5Gq3Pi+XKjh
jVKwmOL7Ig1M6okNn2LlBnz8+Y50UYuWVaUAnUtoNs1D1mFEImn9cXLuDho0eIyqg9gTeWn7vQb2
4cVMeD22pWrVYWEdJ2Z5Ux0yq/ZJ8uu2Lr1neiTDg4YF2wThh40uQrmmWRjU5pHWFiF+jeG7rWv4
WmGnPikzfR8rjPgVKJl2GSzXU0yKOrCzoYdtAm/tbyDd67MTD98NOuZ/ppElJ4y4EJeSx+yg9ZF7
4okz7JsEr4oaDbnuDbXhbBn45YHrLmoDyEu/8xQsmlQAf4l63e3C1BmO3xX73tYUsO5juPg7MwXG
NcMPvnZeNDHU5lQOfZj+UeK9ukUlslQoBGNwImfwEYrwqvR5XY1GMHJOfThQw3O6bxhy5Eej5t0+
55VNghrNHKwoL89QpOtF1ENLe6OCyWNftF/Tz9sfXy4BOT5gUfDC4j/U8a8/LpTcVCO3yMK+Ew8m
BsAfecamoKbGt/sFoTMV9XHAnAyg9a4FmXmZO4Q1WdhURf8JXQ/qkwMu/rdJq7a6OFa8BmwY0KYm
cLlL+gvDHTKWV0oRpsOxSx+i6rlnb2O1EUsvj+Ud+oKk5dySgrmr1wtCTQVjTXOnCCv2rLn7dKu1
eu1kAK35z/clW84xL9N2S3w/4W86eeHJq5tuGMStJUjulcG7AT3CEKFqh/Fk18HtI5934No+oWcH
wRsILeA4WjJIiOSdHre2MYTM9HTzO+q7qr6L4l/T79tylsuYe4PUeYavYcw53uuTaCeWOxaIdcIy
ObJdWm/Y85XPA9k2DxUHlBWlNOkgGp0ztzGbKRy6P/GxvrenAjZqdhrhygCpDl2S9GjorT5VI9KH
DSZEGF+Lu9Gr/wgAmxKAuMiSLTyyHqSOtpWJUDS/ded3drdLgz4E5EIRpsNbRWLxevfrcUJ1VBmR
soqonx7A+r8hYHkRIGAOPACbQ2XFkLRUOGkEAC4fQiu1vKgOXfVM83sbnbFJJsj9gKUC0B6ejYQR
ydDFljicWWGLwaewf+1GTnppkzD1EJQ8SFKCTAZluetdmrosRndUbofWc6N+catsl5JyZ2lfb1+F
BcBmXgfCaNwGbNnsY0pyqEnbmDMnrONQ+ws814q5r//0429wJR2jciP2WbkakDYTMSGvsUQ+iCJG
KnmEtC4Go2tYFv/iWLAYoAdQzoSbI6eBpoi4pToUbZhptvdC+L0Mx9gufB+1J9TSAK2R/fEek1nq
OG7bEMhvX99hUtWG8s7GQbKBMzQP9TodPADAEF+fB1iYHIbm7Ta0YwFs6allp6Z8cj8rX6p02t0+
/JXTuJIl6ViRKzHpKGQpJVKKzFf4vUjZebvAwgEQCgGYAI2516sxB8W0x2ZqQ0t97Rrj6Ka9Nzia
19Rbc5PW1oISAniEgCOfmz6vJQ11liOIrJFf/Nnah8g53L9VCFBhuAg6zVCuuP58hLSBEiXpnKfx
OmdnN3dHSoBOffi+dBSlFgPlRpMuLKYnJfEzZwNvuKZWCDDQ14RYbJnerSpDMbQ+7cPE/Lscvzfx
76r+lak/8uGPpW2NZFpQU87Hjv4DFP3hkICraLbQHyIaq1fEBHbILiQD8QpzpybH5m0E22arfrUz
n2QPRfZY/eLcr0Zf0CDJz2hmRgSNntbb57Zo1ZZ/iqQXZUlIpytGF45OhTHor73yY2Q/EuU1zeaJ
GFYbTvFJZ5fbYleeIFxgcHkAZwu3UiZuBWW9UedpDDP0rfkBTAiQG7cFrJ0nSBtRZYLSzGW/6x0e
KtVQTJABho7T7jg71qR+6Kfa181jTti+dL/flre6IGsG7lvvrc7Sc6e6nGWNRpqQWtapVmgwVOPn
/m5+kvm0EF4gHwReidkKXi9LDEnB9QoBMKgWlOqgbMGf538vW1c0usIzg4eJdJPkGpgT+BuUiNah
Wj83sR2I8VPnPtvVqeXt/v4dA1SR2HNFc8ZgXi+lqEzaRbqO1ErMjd1klroXj4Jj8KezRQU7H7a0
KtA2zl3bSHbB4ZREWdQqbTaILhRg1PpWpEOz0+KvJRVGoPNoizR9ZQ9naJ6OciPQF3AarhdmA6ri
5KA5CxUOUCkDa/qjqx/jCZR6d0dM2Duow3srDZ5DyZGOEyc2+2lOW0e7rG393rXuD5Xd96I/isGI
PORQudEoy+PRaUNaUjxMQVxvtYLNGiWfDTBP0AMo9HJEO0myZCiVQoRtlO/BC+g5yfCq9smxH8kp
dcoX2+DcUyN1Q/2W7yFAv+iUhQ1CG9oCAT43VroVyp1h36dP8CiekIfbeFOWNuFahPQmdmXj0gbW
BtSNwp9K94ip3S+YcrSBPtBn23K9hTN+GYkAZGQQssmIyo4P5mhkDQsz2pQYzTX04Gunpu9M3atD
ygdT+xbxJmj0aOfWdvTMaTr+jFhS/HIxBGFPUlt4A1hBDrWNhD8YVnqvLAsz6Ao32pPM3AJcLW0z
KD/xys6gaJSp5Ncv0jNhjlPEQpbkh8isfVc7FNP40LvDgw2fEUDH26ZmQSEDcjvArvEQIE0y5xGl
97breUbAp5mEaaZqvqmlXqk/e0FbkSBRK7Fzskh4ukKMIHFtgI0i46+amwMewLTfiZZ1G6/TyquL
HzTzWDnA5KHTWbKzU8NR3kRXVJgkn8cMtR91x9Onkj664iVuDS/T1F1b/yL2Vs1uaZzQLIyb9k70
aC/an+NJFxN30jS0wCY7VcNX8GS2Xizc2ktb460wmmBj71dOG3kjZI4wOmzF19H1qsoxWTkJMQnP
G5unqUr9mBz72ArM4Wvn7k3lBeOdAkN/zMAXXWjfCAEzqBWgGsZGX8+/3f5BKxcfwHgMPUZwgmYr
Ocmb5mCVmGifYiLxvomO0VaEtXLrr74vGWUOOkWipl0atvwtbQqv6biXbtKobq1CUqAqtUiKHvM0
jJi1q/hPbZOnfGMdpuTRDPloR9bYpOHo+nX5MOgHZwsft7oIELvNTc14MeUunMhAqJPXYxr2vxN3
T7SNmGF1BR8+L9nfBp4ayUAIFCKg6gGyBKPbFtvMgpIalmWu4YJqDSoFqyadg7DsLLIVMw3Z+ChI
5bXWPu+f8X/HPBZ5GqSF73Rv5vRtoFtcdStXGdwec+MjjD6CI8moFZY+WLVbpaFOnq10z6bcd+Bn
qCc0B2w8lqui5lT57EsjESyJMvUetQyT46CqIKJBl3qUHlPqVf3dBSsDNGb/FTR7ch8Co063eGFW
EGRqb2710jzcf/dtPOzIbCIz5cj1sEHUPdfb7P3ud+lebCjc6jbZBo4DnTHwnue/f/j1tWjR3mnV
aagYPkYsK6/GTwxdK7aGyK3pNQInZAg15AeRDL4WYzOTV5mJx2McAoeg5Oyh+fz2Rq2u5L8iFiW3
Usv13raTMCp2OO1Sf3OZ39Ndtun/zScqOS+g7P7PYt5fyg97ltCRCkyiT0KieW2yz/r9iPmS9w6v
nK/pRymSKairhrtF7yZhyzwhvHKr7ra6CsQY8MaBESOOdCSp6gpFteM0pJNvIH0zeEX+YJXh7VNZ
PXigepCjAMoXHQnXBw+a4BLlUQungrHBdvTFGR7A3nVbxppNBvXYzM8NBAZEXcuAb9QZo1UVIaYj
aWzfb0EN13bq4/elNRQ1esomrSnCiXy2QObJkPGKAPBOydaAm/cIUlIt8CIiy4KkDgj15O2q8pwy
x43KMMnixnOE+T2LXYzC0H21AuS7K482oD6pER+KqvVabnqNkewaZ6sjSTo2uLqAoOo2csiY3rIc
3aJUUW2w1J5OID7XUb1u/WxwC4/XYqP2KO3tLAg6iJgTpSHkYJfZRK5NIx2Vk6E/T9XXtH412p9N
Ege3VUR+9P6RgwcHVTrQ4GFk5rWOGLxNeSda5aSWOvRk8CakXsn0VGAUqJnXftJrRVDXg/UcK7Q5
wvvudm6vbPmykmf5z89w0INs4X/LAS/KMJZmlufKaeo0RIi7qNz1jHoKPcNt9yq+v73slWNEXI8C
6JxDcNGoc73q1LIVVdOxapY9Ju6jTj93W/QVGyLkgUmEM8VCWkQ5Veqrkn7T7UNj3ne//3fT/rMK
uZ6RdXlnmbVQTlm2FwBxbXklW0uQLC26W0Rl1dilPi0xbKnzSJt5+tYEtLWjxzQGMD0jssArKOfN
1TJXcsWlp9b4K3YzXyOfRPugKU8EDD9udGca5H3TwCeCNwToX2B/pYe9SGLdiIhOT2L6zvBQ8XqL
g19G5i1ESGHDqGAOg55ABOJvZNxy40sqikeRWPFJyar82IxIFadtWdceuAE/6SRKvaEbfxqDFSgV
eJmoEZYM/biT220R2a6dqYa1o66KltlFMrU2ksqMKKWnbHoqnedpyNHGvBWkrxkv1PFmQltExGB5
kK5XjSaZZlTd0xidpocLfTLqjXwMCpz4xocX4X2TP8iQi5J9XDKzASrzpA+udhqzMfWLXh39SpDI
a1w98/Kh+gv5O7LvXUN8K21e7prBcB7gDFUBemO+xyzRfZRqYqAlLSfQGk0Fnqe0fYuTJOhzqwfj
UGM86kleHbmqdw9R0Ss+Sgs1Rn7qTn8A3qs8aDmuOIim1c5z1c72zCyKHywGiCs34GONeY+AHIDA
Y5tVmOduMsCpLfbD6W1tN3R9EaCP0w6QRsDQREMETecqgTnDAiKfa15J1VDYtueOfQm2riH2qon4
uZrVr2kSKd4Ylci51wVuaA86foOZtpfqWuNVmlF5eTfUzyLR8mddOOKoDkw9JMQuQbJLcr/siPIC
XNk3XjiYYFW6Q/6tAaW8CuLdrAyySBtbrxlr5cCnqt31RmLt2jSuPmE8D2aFMsv5mkexcSBorQ3G
jrWPoqbssSjt7EXrlPZRceE0qzlDG4KjNqc4djRf66vIHzsrOTDFweTWzHikwgGDtu4Uj+bUJMeU
WPWhy9VqR2LevAKNpQWNwex9maObYWSE+oxi1B3nBfYzt9ugUPASYy6ssatto9gLq1D3raMMweTm
UzAMkXgu29h8ZIZd+VGnpcdBp9VuSDv9YYpt1cPQFPKQZwNmUhMz9sdqGIKh7iwvHpzxuRoxMbHB
O/lMXbBfDqawD+qkdhdXUSrPThx6qp2E7gXwYqcGLdceGjyYl1UV93CSGpjgFSRHLPpq0DbbNTSt
vRr8Kr4Wq+rn20/b6t3Ds4aaM6zqIoOIFB/rW5A8nwCx9J04jXyh5YHWD1+STv96W9aa6Z4BXkgK
AYWwIF5grlWBSDqiJ4IefA+W4MnM0hdFx9SJwi0P6ZgGWraVI129+EjLzD1NaBmQPaMqY13aZy09
6T/cyit2t5e09XXpzasNMpVKia/bZebrSRJY3UZcLMVj/xgudAZjzNGcJpfz8ADLZWSyBnrS8uwR
rS4HdIgEBbE+0Rg+l8Ls4/0rQishgBsgkcEEPamG4ToimfqiwyFN+d8dxgHVCfsXS7LwcqNTBEZ/
QWg3Krbe9YagpwLsrZFKH3U++o72m1vtLlbIhu1fe8LQdIa4Bi4DcIvSCz7QgiZ5qZETmn0DZWpf
UwvB5rRFbrAlRnrFk0T02dhP5DQ5J6ajU0GgBWar33NNGT6uRXop29wQbjdCiJafSvGQV54xPFci
0LeK7mtX9YMgV0oBVl0yDb0LQSAhE86bKEM7j7wyNpA5/tNYG9iXjb2TYf+T3So1a1D1MXry2VCS
Q2uPTxSm+LZqr4pBsQR5LLS0Alh/7Wc0UYZXGJy1p3Hyy+RTbgSKsuFjr5lTMNXPTHHIeC8acmPR
VaY76VgJEFwAQnlV+eiWia9rGwmB+aRlfwboJwfzXAB1Q1ByvRZq8b6onIicFP25FX8YvASDPdZ0
RxhcGXWXglzx9u5tSZyX/iFdo1OeoBkEEknD91VZ+U71Nlg/OkziE+Ux1qtAaFv8C6tq+GGV0t21
BVyxeoRMbuZ+WqD7Nf9io4Otq/J9k3FfgBXj9ipXD3CeujRzSGJ0oqQjo50AxBvH9AT/YdLSILJi
T9DvCfvrX8ghINNB+Q7KQiRzMfZtlOYKISe9sYNhsjxe/UAn5p62G5nJtRdqfj2gjeDrQSvs9bFp
Sp8qhgre9apWPd3dsW6r0VYuab0/UQRPE9B+cOAXuog0TGbU/WCfatM4Fdw85K594WLAMVlhk4w7
pGUzr2hijkm98YEkxu/bm7lysVFRnPtxbZSTF+M6lVRElsZy+6SNTuPlfVSiFyERgcuVLWDYigWG
KKCc5okYyLdIGpmmjdqVSOmcbOXrNBwjjDIoU/vI9F+dPm3o4qosrMpC4ho5LPnpz2zCG4a67Wlg
lh9TN0jpeACt23NPQUSSpdpWWmV1H7GLwIEA3Upk/IKmtREw+K19SpjrZcp0MRX1BRzff/7FcaHh
FebRtBE5SSG8Wo0J8ADUPukmR4eipn/rdKM9lLpVHf+FJJh6FJh0kNFbkvILladNOer2qUlaz6HG
nozOXvB/s28GJg7M1QvohfywYEBlU5VubJ9I15waFWl5w4jMfW/G0eH2gv7B4UiGH1cNNSe40CCa
kw2/QbpUZZYA1Mil5duoOJ2vD1TzWFT7tftq9b1fDaHSZ37M6x232U6x0cXiKXX1d6725VeWpjMr
YFtrx4I0hsetvE78WjPfeBqJJ7jlw17hJQvsJBd+lIlq8uBdt75lllaAX/X3mGrihZas+5JlWrVL
x7h4ELyrHlic2V5DavsAOAF5jjlFVtDq0fZiERp7TCn4KzhjjE86jTu/iPLRt5mTIm83WQeqt/GJ
YiAzJs200U6v4hredNnvonzq4SZaVpjX1H4AT63t1arZB1UZR55tlYU/md30EiXiV5HjF7gAdTwK
1LP8Bk5F2OkqPQpzSB8NZPl88G1Onohqcqi4ary0feM+Ozn5NhlUHIYSXkFkJe6TW9TxATjscqZd
Gp6iLG0RPkRC/5pEx8ncJ8JTS40/Wf9D2pUtx4or2y8ignl4BWqyvV2u8h77hdgjIIlBDAL09Xfh
c+/dVSqiCPd56NN9whFkpcZU5sq1kJ6BNpjfl5vc0gQep773UFODIMWMJz/RoSGGvgz9OHn2dCog
x/XRSCvzsU0dfaNpQP4Rk+ph1o/Woa5TgqpRAo9oY8mHrOQ0ZnXLHviAsfJoEHykTYf0zwTmBFYm
9RbyOKgzito44L9kyAs3jaxStjGzujKkrZWGODGAhvdbHnqp5YakQ7Qt7M6MmYcXl5fIPsLuAXV8
RbrYkFz86UdP25VJ7ka6lfsPRVY7H6AlbD/whg3P7ggx5JRb3hNvGhYlNtH2VAzGZ3T6g5TCtEa0
mQvf+FSyJlm5zRYCAjCGgBRy7tECTacS9gyOX9tF6zrHBKiqkn3S+t9irOOE0rAeftQouq/sNwVh
M99tVwaVqMfKHFvTwL9yFM2xKb6N1o8yec6zvWOhLlaFrS4jMa2Au5aO4UsnlTsGgW/q92DCOxZy
n4q4cULnnfQ3b26hZg2JdBQN5iLydVSQkx5NoU7iIXzsYoFTOKlXTqolJwCvAg0m6km3HXU0NS05
uqN3FNYvI7E2nizCyV3TyTQWwht0AaCNGtWVN8WRa0dGs0dcAgTQkZaOtk1EXe3BmpKh7736Mfa9
/RgklvUFcrokgtC8GTmD3sSsIeUWaMMagnJeeyJF57//RTM3J8y1GEBNbmhAnYGabEwwvo4fVrqI
OI7pVaTr4hBD1hv8M+hfuqkGAwnCypHOvnPvDyCxKTijXbKxaLWmrGov7Tuwd8xaZshFoH3kephT
5EVpJqV/TH3C42yQwxbQqi96z1BSy71f7VQVcWIW3sbnAxooObjRu5L0ocjNCn3mdvrs9k4RImNP
IplX+bYxpPaUI2pE/cYcN2KiwbYoqH7QfIIOQN4g4UzcCtm4AKz3eWEcqtomIRJv7mPqtu4uyIF9
HHG+fs5lVm9cTeu3drrXi86RYYqEJVBsFf4/nl/I8NHx1JGxOCAvOCstjvYG56O+FbonYzvzNRxo
AtdKO0K3obHWjpGlmcI+w35D5guxiDJ8nV5aomYMw8cjTY/sPLTP9w+qZQszKASo0Llv5XqCzKaS
BVgJ/aNbPutDAf3mc9muNN4s7TXsZvROYlvP/L/XNvSk0wWuC+/YJGEmtl16eL8PAG6jJQL9VbOA
2PX3tZ5pJG2Fg1H6I6Au2MXBWuf+kguXJpTQs65ZZ40BTKB3CCKl+bgGC5rH4CY8g3IQ0guoQOMU
v/ZhIEnPcpc5R51V39wBoICkQo07yfXPTtPikU7S+P6orWxNlcHCHU1rYonhH73BicmQfBkEj3PX
TEPgInbNBBLiMq9XniZLyw0odGNmqgcxvdppV1mV2w2pDaNQ4Jvq6rPL3Y8pCbwVO0vzdWlndv4i
6RCkOh9L6fjHAemnKce+kWuovYUXPzbNX1eUvWkGzM+hdOgf2/qzCck1Byeo/Zohar0/TytD9obl
vXDF66a0tBu4kvLPvWsghvtUiZf7Nt5eGuryu3BGzXZz25gYQnT/WIPVzsnBP+dqaBht0WKU/6Ig
1Ya3PCTc3lMr/0CIHjpVFwP1sRKnLTuL2xMACKgNqK8UrS0nJDZa/yg0Fmm1gfOojdGdtFnxdyk8
w6GKFznKFxDsta7XhzNmJWXa4B91msRJyR9Y5YTCsPfARX9rHPtXR6Z9JYeDJ/OV00qFFr/FUJfH
obI2HS2oG7+bkO7lz0T7Vvg90D97x3vS6bOfbHokS4dgP0Ansnc+9PWHkXZhP/z6FyNw+SuU5csL
TctHiUNZL571kYQk8yPN3tDqu9v7UZn9NpKdyFZe8Evb8sKoihClo9kYDe7Oo1dUx4G5n1u2Rp2t
tl/+Z3iB3EL4hgcv5Bavp5YX6HAw0ehwJCM9clCTAfBII7uqj06TfHVy9h3v7teuSX4S018Z1bcL
Wd1Hc3oCDJdzEURdv5mnJ61jVIiPe4vrUecxcKrLpD34vd3vXV7nkeun5SeWT8mxzfBo7WVXbly9
Q643SUu06Gg/W3A/RACkiDhPk2xvCNPb+nIcYjZ5BSSMze/T1LgoJAfBpg9cEmZc1z8L1wGghWhs
Sycf6tYl+qXCwSzW9s4bdPPWx5leYxYNvumNAQ02UEuZ5x1NiiOg/+OCM+RJDK6598za2FakoFFf
uVnEZYXYvWv8bV2YFR7bU4D1rBUnD7nFXZH14jTwxEUFU3raN50Cl0zaXmujaW4uRq0n2acIKhH2
uPrDOCbNzkC6IQLTshYB0cAf8Eq3n4ICrF4EkNuXJOmrTa1x64k7qKQyd+KfgzVmy7ejUHUfrahg
wEEjCFJDysZJu86hPWuRzy6RkODBj2YyvkpwdRZddfY6iiRYctL97ojcx8nQmiNYO54DQ6ahySTy
INbXQqcHtBaIkNv8KfP/ZCIfQ81a2wlLmw39tFBNAVUmgMtK2OW6XU8cB2ULbdrq9svkn1aOkCUD
QI+h6IeHEup+yk7Ta6PuzAwjURbIA0UDC237gCQBtV9tK+bf9GpbW2GXR+AckN3KS2nN+Pz3i2sR
B+jU1FYXHEkl+Y+Ad2zLib9Go7gUJF26ON9XF1YK26+ARoCLTmaHvfRCo38J5L5kzwZxwyB7vT+k
S04hsYlFgNsPWF1lREfStbJBNHTMZbWxnH7jWvv7FpYu2EsLyrDlnV1OjoEHpt7ncUHbWCtY6JUr
DUaLfoBHAfsEbYc3yBwnyzS0upne0a/5R7OoHqDus2Ji+Zz/a0ON+uvBMCHn6XjHCu1yrHdRKXDl
b7/u2nCk4mgbZDOO2kMpyo3M8m/3h3Ep+JuJIv7XQZUk1O5sCOrhXD6O6H9Kra+ee6qQDS3TlZTO
mh0lES05wJkGg5PcjyCD63XP0Gc311R+lh4fc14d6RY81oFEv17lXptpTOOlf+w/VxKgJSA6eGg5
ZbxGNbi8Lv4amt292E6kdlyQ3BT+EVKQFubJX4nr1r6vHHlZ47Yi7/D9r/1UzZillbTe0vfRpzm3
0yJ1ctOomfgSsqa08sGDl/RhEXTPnUb/RQgMJYVZJgDEUjfIGsMeMyul2KEllLaKc/q1K1fe/Ite
GOjOBNUGYBTqW1OrszRzheWhumGGLmQzQg1Siv9mqFDVe2NaQ3u/8mIGjKlFfGbAiCj30uq2gRvf
34OLboCaEKSI4I8ATON6MZnolDULsBof67TaWu33JF3jWljaF3PCYmaGmXNYylWvcx1aEFUWHFN9
H5g/kKjZEPpgN3JP05XjbOlcvjCltk9kk6VR1HaBMUg/GCD5avuws/7F7YJwDWELFEBnJZvrAeOB
XvllRYOjp08vABq8TJ23EhMszgk65ZA8BZr8BjUVtO6UGo7wj5mOXGoTylUezDULyolIifRYk+Ll
VheQ0Aj/BWQbnY6oSKOdF8hVFVOayX6gRYKEJTKKo/jd5HtzTet+cVWBrwXNjWDwu0FmJbUxGG6R
wATXSURZgHtjYHpsFJUeNU2PtjmTrtFoL64vtC+i0o3a3w0ZsXC6tLRAQ3ekkwiF81iJx9Ffed0t
Xslzb5mH7YI3kPr6GfCw4uhRQDIxMTnifSB+55MhziCsGTe0MUKfte1jGch2Z5jcPyASbj7ePxWW
RvfyNyhXDJJorZ+L3j86nQCyTmaIsgPcnWbIqXliDo/v21saWB9y0KjfIo0ASpbrTSXALgPiUKRo
bd5uSsLDPEniJp1WjtPlsUX1FnUlsLEif3Ztp9ORzxcJ7IzQeUydKQn1pnrsAouFwspe+sr7XlXj
P13iRHZbrAzq0qab2yL/z7iy6fQObJRVkAPtKf0PpCGHgBQrkc5SiwgwGGDpAcATdXcVREC5rZW0
8dyjo78EZRXL5GEYT6Y80gp112Jj9sMmMYPIcNNdZ6yxfywFWniwg4Jh5tBCZeh6eAO/a5EyhHXA
qLeWLP54QbOVThIXjK8l25aST5e2lNGkLtp9KxEA94Ku7hBsuREUk3+ZpfzYdSRDb1OFim6/9UZ9
JzuESfcX7NJcQh0A7S9vvqoXMzBKSWcSzT1m42P7yepWLrK1zyvO6QlkREiGz6P5M9w6+J/7P/92
v5koJoH9CFU3VMrUihLqO8hVjwPC/vpX2Q3RWOwd7fd9G7c+wAbeX2D+wxl9U7BoJgfpOQDnjzQk
zgEEMPc/f7vWrj+vJADdyaxSGuDzIKD/Vprdc8qrJw1YTO7Wh/umFj2Z+T3BZOLPwMzrZU0saYKv
ZHKPEnA7NLWF9Nd9A7fHLXwBtynCVcCa8CC6NqChodwp7R64JhAzZDhs5T8jHv2ifrT8taN20ZkL
W8q48Urm0H4GzMgs0xmkHztrrYbzF65zO9feKAFf1jbdmLnwhrSnzItLMKS0yFmhLuz2v1ez0Ev+
IP0M3kSkUNCTpEyOZF6XeSNxj4IYoNgIdnL4eH92wOy54BHy9tgyM7/rTaI71ZAL7OwpfXErnXtg
4LbKfWHWfdzhtm6j0emdQ2r5clOYQ/Nx8EQWE2DtD3WLJj0RpPJl1Lhz0DkrXsqyzrapT+0vJCfj
a1V20w4n2ABKBs05I7yge2EkbF9bLvhEJPonuN6SuMnRyxEmyKVtqG7wDUVJ47UtW8xhktm7ZMyS
J95xsas8JvasNFnsuyBps9rM35StR7aWoEModZo9UEYhhOSNPX0gnvjWNO4fD9YfW4PpL53b0G1h
0mCDdoBvkuvdrmFEgIKG1k9ab8stWurtx77ijggTLpCbEtV0ZKObHp2ihegwQLARBzP11snIjxFU
BqFXZVCvr60+tnmiPQdTOTzRIKcbpPAFADoUbCiDbscyH6rYBdPtq0VsFnKmV1BR7ZPQzLNsEyTE
2k5Ij56TPiuiTFDvc6K51TYhXbFPoROx5bwdHmtO3AgQavPAPftrjTIF0FO+HU6VTE/ILYtIS4Go
MlqAdf3GKB41rv9IBzDdl62G2lMvf4NR4P4aUlYpkGloQYfwJcASIL1BnHO9w3NmUx+9J+XZTDYN
EtEkuv995UB/+z4KwyDXwIsaj2vl+0CV9RxYsuJssvq5TpKfNOgOxZivwPmX3MA+APzNnKlv1fDC
LFpIopAWZrKf3501Iui1r89/v0hs5LJpILHYFOfMfKHeeU3PZ+3z8xhefN4awfrdIJ9/DuSXYOOy
T++fAhTbQEmBsGvGw15/fsg9mU5dS84OgBflR835+F4JynkRXVpQHJDQYDNbPluwN4W9Gb7cd0C5
Ud/W0OXn1TUkrDzvOMQRAr5vx00nPrgODp7KXdkLyv3wHzugTgLfBC47LKPrgWo66Tu0JeTsdk9k
zA6lBvS69eTnJtrzzuh8/jf2gOMFRgeAIDyfru0B02DXo5WTM6paoT3ZDx79Yo4vmrtJ6oM5rDVU
Li0z7HQUNWYwxc1bhky0cEaZkXNDtnhfrFWOlnY66GPRfY3IDYAWZZZSQxfFKBhYKIo6Lv3HtjxJ
8/X9KwFkChY4m2aiCxUj3La13WSQ5D7XXhfVTRol4iMUTiJKtfi+pVtvQLkLSTnUwUAQhzbv67kR
dhOAUgfUCiZtdmb5qTfx0E3/3DdyOyPXRpQFMLlNV45oLjhD0iRi1ke7WqM2X3NDCaqSMdFae4QF
JoZwGo5BELlo0rjvxpoRJa5y27Z0yxT8I1azz+qDrB71d3YcY2tipIA+xz8OINvqxBtTKiH1junw
tK2URjhAxjowv973Y3E6LoyY13M+pkGNnkgYGciXPPvVJCuPp8VxAiQPL1BsE2R/r78vie1wfcQ4
aSaNmoJDiBs8sgDk3ndD7bz438H6fzsq9gecOQA3S1CodF+BtbNpXPLd2G397eBF7RfAZYACWjGp
BKI3JpVgF8kLCXARTOZlGxJE1IwfRPGkkSACtWxlbNlQoVv93cfBvCr+OqpMmDUOshtGWAW2Kenj
etp7qFK+nykXDOvIGSCt6qD2rT6Cpqbz0q7SMJxDGo7Js5H9vD96S+vOmxEFDrITM4b5el1odlP1
Wa4x0ARloZGgh3PlMFs0ABIQC3HY/OxVZkcmQ+DbhBdnrX5IAi32y35334X5pLp4Wr3NPxqFAXGb
U+nA91y7gP5mUzqZy859FzObRT55qrsHSfIoyN/vzMzPCNoNNFYABTIvxYtoqSggg+TWQ3pODVRR
s0dPuivOLAzXlQXFGTyLJtZpsFA9N9am9rb3x2rh83gNuSjQgABmTkddO6ARTqZa6BmgmIcqqun7
kgLzVCBjOXMIQsV5bqm+/nxpy9zQM1af+fCdbbXux/1fv3CIXX1euRiTzqqztsbnaR4l2N7EHWJ3
DRU3f+R6OUGSCv1fAYiNUGtQRctAEikSvxXVK95eVVnHU5nFDtl35rufDdd2lOsR3R91ofWw4zWv
Q40L8tf9wbqd6jnfOb9HUJgBGZxywQduwaDRQPPX7qfrPsrufP/zC8OEhYpOSGwGUNCo+Z+eeIMu
ILIHXQb/m6tPW/KiZc3Otfi3+4ZuJ32uKiDTgD4fJOXU51XKqT/lRZ+cW+2l7Lep3AI5f9/EwlCh
Qo3eR+gn4LxVfTErKxhrcIa/puOm/lGtCXOufV65KuzS5pUZ4PMa/+L/qNfwKrfnHypKKCWCJBlw
7hv+mbJpS7MxW/YakE+W9ZoVXwP26uZx8v7Dw/dxG4HFGpcR2MkVPxwIUAHR2xWvQFqFgEqFnrd5
90T4IPedgZPIKWKvX58fwgYYvrf98vVYMQ141LVc/MJMXH1f2RN1IGwQ2CTlqy039rAvh/dBh3D+
AeRw8fuVPQ2BrgEkQfj95rin43YNhLCwFUCFjWvHQhUDnTJKEMcNlPV4UbFX4n/nqIE6BHpQuR2/
exIurajEhG05lk1h1OxVC8Lqp/vlv/u6csFRu/Wrwi3ZKwTg5bh5L6fUPAUgU52380zpfpM2FnzA
/CLb9ipRwiXx9M6W/ZvvK1NsGUlHmZOxV8/eNAIPggigxPtDtDjNFy4o0zxKDTS/IKN+Ne1tkMW5
vzPW2mcWTu/LUVLZFIhgI3Ki8IL6nvg1Eds623yaIqetkw1CLLm/79I8KsqlOsMpkO/DAN5CZ0fo
s2sS2oevDlrxkHaI03FXOb9bh4al9bWR708tAoGtW+jLA0jxtihNzaQgCUKF10b7nrfDuij87Uly
bWD++0Uk2PcZs8yaY5k1J5cf+LC9P2Br35/XyMX3ga5Mq2nEVk/kXpaHVY2M2zV2/fuVk7ZKCZd9
gAFKi7i2YhE8s/7d50iAM3yOERwLsbmpHLZl4gwWOLScM0good5QFSvbZGGIIO6LEhGeLXggqYAK
L0urIi1S92w2z/XeXZOJvr1W8fP/fl6N9WVdN3ZJUX6omvrZt7XfgUceAK2KkdLY+YKsjNbtjpyp
YGZkC0AO0EVRNj0DL+Fo9Ml0ZnH2A9UQUUZTsGJjYcQgJjgLws3N2kDqXC+qIgckpHWEfqb1yzhu
rDVtg7XvK49J3uSeyTR8P7POdfdiWiszPo/B9SkCUge8W6AkjP5flGivf79D5icZc8W5rE6WnjaH
MW+e28D5DVDDHz42D73dZQ+r2NmbqUHxC0x7qOBjqQGUrExNZghtkpnZn4GlDys7dMCepnufU/Hr
/p5ftAMhDWRngKq+ca+x+lHzdegL59AVbkVc8Li26/B038rNzocXKD2bc7CL0qr6RkvG3uMFqSDL
WO5AoYxipFVv75u4WQcwMcs9A6kD6plbLQjT6DNj5O2Zar6M8j6esmBaWQuLNlA+AgYdTW3IY1+v
BSJ85vqDDdWWZFd0+8/v9gACsRbQMOgYmktI11/327om2lRMZ2gfi23KN//V51VuTU0I0TKJzw/+
k7HryXvDUAMQjL+/XuXVJGViuY3A5zttm24c+/3Ti8/PjTCAJeExoAw9YzWEqFxzOosno9qLdzZd
Aj44//q/n1ciRGa6iUg8fH6iG9//YJMPufb+xYOnPbqUQc4CRh0VTuZqOTRRK66f8zYJi4cpWJMy
WthkMIDmBexmbAS1nNNVo1kPU6ZDJjYJU80Kx4JHYljLVSxsghl8gVh3Tubc4C6dAAkE7Gf9XLhx
Pcb+moLakhuX35/tX0Qho9CDGgSC+rnVj0X+UlZbma9EhsF86Vwd6ggI0fc5zwPKpzdCkhUhPnSB
LXmmaS8Pml7XW7NFpT5Bs1KGsxZ4idbf2X7/FXfL8IubkiCYGECkElLwRJ5zLS8j26aGvalSL4NQ
t0/DoG3JgWQpi6CtWj5nbZb/wqs1GENq64O2NYdAxr03uA8AXostQHzlDrm9MbKmiv0DDWp2zMuh
HiEDBH42bwzacAIhRkgK1pyoZbbdQ+HUceDxuLMm7kSuPvhF7JUTCJNafdqQKdVOeCtb254Z2c5x
KhbX+gAciwUq/m2W5ukPc8yGUwLGKq0VY+hA+CMkOirtm7r1oNAD+kzdGNleBkAmhZYJKAdESbWw
a2RXR41me1+o35S7LiPNvqGki5qMtae6muSv1LbEY5VBapkWYNPwcyOLfK3Vt03S1FGnD/y18Eka
NaxqQ78wxJYUdht20GX7qQ+ety0q1z6PVi2H0EidJJqmCkicQBo/qe+PJKrZxE84+/UUtO+OcMCY
koD3loxky730R2cn/hru+3Yx4tLH4YCsHBY8HhPXi7GRzO5qkdtny85ASbK1803i/nzvwXxtQ13w
Qw8GEZDan408Dp6zNQzw7X7F5+ckE5IEvu2qgry+VVuAUnrW2UX/SBtV0Fn5F78f3EyzZjToktSD
TbOrpuxSTF2KwME3zz1ZOfvdm90KDy4MzH+/OBEEVAJTY3Tss3R+M98KG5IC/gqxuLVU0KIh5C6h
9YtOyxtFCWFDPpol3D5T/3UYd1byaZq++iYJ7w/Y0qIyUGGBshSO0RvwhiuYOQx4/0Lesg2z5oFA
8IY0n+4buXlK4PUDAUrMOpqvcNjNP+Ji0DjNaN80o3WWoxVLrwir8ZnbB6P/ROjv+6aWVhiY0EH1
Bz0ZVNyVu7mt9KHT+8E4W/zjqL2I3f3Pqz2KuGPQO4bvIu+LE/umIMXMMTeMRBjnno1hMP2hfNih
hhRl9CHwf5ntA+FPg55GWutt6vpx7D5B5yzkbrOR5dkon4fuueQ/Lbnj2UrQszSTf3+Zq+p1y7b3
wYsNz3PywiVYi0FCtBI6Lw3urIYK4CauW5BnXM8jc0dSkKExz7qx16dH+XJ/cN/eeNdXIQIf4PbB
m+/OcGXlxazrvW7iSsOat/TIq/wQiLVo5B9B3cRYG5kTi7n2wfO3mZnGYtiy2t8a+e8EYvBp9U9V
7s1mr62FY7dOQzwXMuugc5kZ39T8u+dK323xGDvppIlC3DgrsdjtRr/+/mz/YnPUhshJS/D9if8Z
LG9jm91mYgeA4FYMrTmizh5PLLseYMjC1STMiIJ16/4ELrqCcZqR3tDFUOcvm+v7KcQ2T7ZdvRA+
vXZ1DR6y7p9mXMM9LJmatSpxOnoQjlNBCT0eX0mOXujTIMB/1aW7tplpwANw/prpp/tu3e4s3FkQ
CPOBxcfTVHXLNOuUg81AQrBkkw8AdYLUa4WAd9EEMoQYO6AtbjqKM6fMbINLiRr+DnGPoPt8jZjp
dsSQC4QsHdiC0FwJROD1OkshR1tb1JEAirmR0Wyp9uyYp3Jc0024XWbXdubfcbGeQQhXSQqFjbPR
xO4v+U6Q/fw6stEjiLYQAyxZaIK9/nxeESDStAZ6zOiDYTFUyu5P9sLPv/r+HK5f/Hw++h1i/tY7
02KDVsJwZGuEpqq8wOwCDjgUShzAk2dMzbWJscvMjLokOY/oXf/e0iQ5Fb73nZma9aUQGY2oVZmQ
nAb8CfzvmtzOwpJhQMzHBLx+wtQj8IP9bhzt1Zz8j/fdv12IJmCvf/eV4n6VUMcjDPsq675auLmG
9LF+Zy82/AcdEvixkBCfoYVqBoYGw2AnIIA/cU9AkqIL9ZU5XHIiwKsT0Hy0SKP+ez3AZYZnCjR9
nVNmj6GOiKZOhg0uivtDdbtS4AZUhgAyx8aFkuG1FQ2aJ5KiGe0UADithyB1/DduzCETKH3QL6Fm
YEF82yZOJ+FGD855oceUtB97bVy5F24xS/N8XNhRtpRnClAr4lI+5X4SFbN0WWFsLP7aQ6qXbYTo
o0kHsV7x1fI/v3sIMW7om8M2wHNAnajAIJljCFc/cfR6a2FgbO9/f2EhXH1/nsKLzZyl3ejyEd/X
+sgKYptG+Zf7FuZJvg5ZkEi88GD+BRcWvByQdTRO6Keh2Rr+txwCSj/Jmnjewkp7o99CZAQAHhKK
10YEjlTd7wf9BGoQlh3X5FeXRgkXGxYBdqWHl9n157XU5VlvCf0UWDziYkMSH7Qfm/sDdVMBQwHk
0oiSUUyGWuv0BD7kElwsyQ82VZHnvhh8S/J9y1emZcUldes0jScMvRoxLTk/eqX73R/4g99kK07N
Aak6+xdOqWQF4IqB2NgEp6R4tJJd3p71/IOJ5ky/Wkt1LZoCEg6yUkBg3fT/SlMzUquj+smlf6bi
izSLeBjFLk/PZc1WclJLixpPzjfxtJnqZ/77xaKGHChoWrNSP4FNIy7178kcgiO6Mr7fXxPLdmZ6
BODXEJQoC88r/LLW3U4/sXRneDko4DeZjTaPX/fNLC6GNxaG/5hRlt5kT2Zvogvx1KdZVGh5G4KZ
MhyMdMWdJTs24MouLh08Pm/KM6ZN3JTnxsnz96kZ1zIMPr7fk0sL8y+4mBgHSsIGcnnGqYNESVDu
2wTAyxUvlg6bSxvK5JfoIS4LCRvUDr0pLtaEDBZHCSEQCiTIdt680NMJGVX0MhknaX+32RMi9kCs
rN9FF9BkOEeIyDOpWtxFOlSByErjVDO0ZO99ZPbuz8OaAWVFmaVOnaJrjdPgfOm33Rqt462K9NwR
9NcBlZnOZm7DzZ5jntvykaN+3PV4FVje8NXjYu/60OSVJfq7ui9F78VEy2KEQxs9z6LapRtqQ1mR
lkGUkTHOLKRo2zxm6NT6F4OAdICDdCTGWK0/T4PMG6cOjJPINn4ao4/iv/q+eoan5czRAt2lU27s
SH7gayfq4iQCI4P2D6Teb2pcqEqwVCQmfr/7ye8+frr/65fOtpn9HlHu/G5Ug3xXBmxqytScL9WD
HAOQ3e76IdsMg4jvW1q6WcFmAtV2dPx7UPO5PhRM0IFYaavjtJ7IwQuKjVE6h8n2oRuk9eE0QpAY
jW73bS56d2FTiUicwm/zicImCmShFhxkCZpy0Fk3v+/bWTwsLuyY176RxC0mxqV+msrP0IR3nH/S
9F9kLbzL8VNeC8Jowb+dwAayTx/6YfrQGyiK1ai5JGv46Tc4uRowXNqa1+TFAV7Q3ksmMeknCHnF
pXOs6JPHN7kbxP5Ub2RVh6nbxGXztRo/1zriotf747k0b+DqRvyANAyyl8qNC9pbaWXcwng6eFoe
Idyh+6Egu/tWllakAzEGZPMAVnDV89euWgdVKXg5ZB8oOTbdB018bLOPZKw2ersS6r0xm6pjemlN
OYwJt5JxHGANKqoPjgw2OXRrRptHiGE2hl4f0JS6r/I69psm0n20UY8s7jiIiC0j7gv5LW38qON8
5XhUeSXmZ6538bvUQ3yq0y6z5rn2oL4YBL+t5EA9ZPn6UGf7jAahDiKtZE33eHGG/4692g2Q+Wae
Jxw707SnuM7sz+6gxXXegsBwjQZvzZSyOTsAYl1GsXG6aVsOL1A9qvjeWpOOXbwML8dR2Z9DOUlu
+XieJBr9QIxxm4CRrC6qJ1BFgYkKCr8putDy6eyUbNux8qUd3YcJjb8tKbYkRW0QrRAko7GVspCQ
sYl4ka5EHEtvaEguzPh/LHfA5+exutjYQ14HLQnmJc8eqmrvudrWsA998zQ10A8oEkgvIPYseTii
BHp/ty3dY5em55fDhWmf9rmL5a+fmnaD5m1tc//zi5vZfKP2d1F6VBcU5PgKDc8BHFnsT4AgvSj6
MAch+Nj9Y43fs2wNG7JgDxhfXEmIpGeiT2UkKRVBqwUED8UEnKlb/U897ib0jRsf0zWQ4XwyKCcH
HlNoZQxmRjDXnH/KxchljOqBmxUYOXf60/gyJG4Tln5+9hMdnVqiiAHV3I5gebw/pAu3GuzCPZwQ
C4wz6KDJmqTI9JNIdy5YgbPIoiuztrAorkwoexPJJOH0NlzTBuhI8C9A1r1/2V1ZULZlrovGowXm
yXOnMNAhTF6J/9KEcluyUhsGc4KJhL627UP+bpSsARFVgCexqrGB0KN9Pf9mmqasIAxvamLGQm6A
iYnfP9NvslUIAj0wqs0r4WKFdcLJehpY8gQRpn/owGKgA3+Xqwi9pQXlg8Qeiwr/ukl4kiYD2wH1
5EkLHgJ3x7U8lGj6u+/LwnGPKshfI8psQCrGwiMAvvheHUJiERTq4Wg80Xxl6a45o4wZK4eSBNSG
M/Yma6OgQA/jiomFZMpMboeaNxDSc937elpGJKUrEE3KU2ocpvEBIZf4PDjvrumgagS4JnK3M2BD
bUDKms7NPKHL02TsmmYHpAqgPfenZCmeBIMeer69mSUGzSnXjhDdanEdTdOJmOY+0dMwp/2xB1pH
EG8jKuDNDXNXtP0fsB09esSORFNEnbU2ZQunDX4GcArIS0HpV4Wm6IHQfJtb0wkcG+BlBllHdN/R
hbV3ZUBZe5lhC0COvelkA4PMNrX9o2V6WDQrVFlLfgB9N4uwoGxwUyNL2rQWqE5MJ9lFKE3Q+L4X
S1HCm24YUmuz5oHaHYxCcgcKQW1CKCMi5pE9tyDi6z1SS9ui1TWcjGc3YWHjvOjezxXb85pWLrsA
/a2YJEzQjMW4XiplXZotldQ6uay1otw0HhqQx4UOSJfDqaGfdMffpIZ7YA4iqhYCInJ8lsHwmdrZ
yigvTSbabQHQARYEV7yy+/oE8krU0a1T6247/6dXg9yo2ForaIKFPY6ixiz3AlZRlPSUsEgARCk5
NawTYU9F18TNlIft+KesgghFrfuDu+gRZGXwUrVdJJyUJ4jJCkg+9JZ98oejTMDzfmQGgGqQjnq/
HQBOAUECwGUhZdGYdsbYCDuk3djOQ1uFVh+ir2Rluy3tgws7Kj63nUzmCfRynQb/2ct52NPTfUfW
DCg3L2oBgGpZMKDTBzT7srVuApXzbn58YWXhzp0rS4A1KbOfD1DE4ZX+P6R9aY/cNtPtLxIgatdX
qbdZe2R7xvZ8ERw71k5R+/Lr38MJnqSbzdtE+yJwEMCIqkkWyWLVqXOsqDZKfd/ZQxswMmQBCpLV
o5kgZRWvXbNvnPqH0U0kwCuWhR1gDaCeHlWld761xK33QQEMghwkaD60fE6igMqOzTrVJjuq+8fG
ODT0kajI4eQmcP3zmiq6zPmEn5gY+j4BAILZkdOxH6WVPHo+dJd8e/sH6wZY7//MCIfIVCTp2usw
k1ndlnjTZv6D1CpO3/8s8K12MpAq8/rMcWo7KvMv83ZWsZhIXhc+knKg0kTV7vKdlhEwVlMGaT2I
jtvxg5UhXtrlxYOnh0pkj3RNTmwJPrh0M24t3JcRHYwAskweA+RWlb2S7qQTI8IbZhjaJe8+jPTh
3/rtQHFsIzSd2A6SITz2O18NJ0ftccxSHDhYa7PWHg13ubvuUrKz89SEMAB3gtKd1mTYqWntPaDN
twsdzYdyByiAAmbReXe7PRfVBwdoa+SndOH2AXSscwadwl5vbbyuCkxrgJIt9OFvb0PAhBEwP/G6
Knj8hUPOhQg9FEmYFWnNgeWHw/VxyBYeVxtuAjzDyAWKpDCdsqpIgiMUUpI/KhWTicx5Tz8v7ENa
D86S8WUZra1dhH376FkKxKLk+Y249b8RCM7lJVU8jRVGkNA9oPs1RbHiQLUtesTrYFYxTKkGJPiZ
BiK0BLRFgL8xD8n454kQYAz31xeFf0Q86V3gI10wJX2QS53vF7CwWT0FT12UFZ9HrQgqdCknNvit
35j3UuAYuG5Otnc4MoBTEPqQGBNmENQDra8z+DJ6VdAN8OaM2iabcjX9O//Q5bj+MyRMXgzG0LIx
YGhBW+B9l8/HIfW1oEjLtwqJFej6mqpYR+rfYCMAOy7h/wj7tPa7iRUQ04vm+cVLoZKsiNnk34f0
G5pg0MMjgipqSOaAT2u1IjvdszLwp+31tZH5GwQucAIY3MfFAhDq+I1XMmZEJpT56A7VkaJUvDBl
y39qQtijZTpNJbqRjCgdQ3vdzMZ9nYaFiqtdNlEgn4BkJICJgHDzgZ7cyAO0L1vHMIyoABFckBFz
Df2+UWG2ZB7GeQpBYYO4Da+Ucyt6xkxz7jIj8oi5zVbnzi/9jbloeK6m4A12VRrZ0lEBx4yOSfB3
XBBCTXEClkiC+pwN1sivo+qpJ10aEyznFoAAQHUKO9NoW39dCHix3SWJ39xqNrdt3VZZYC+WFvqQ
C/6D6wDZBiQywQRkXbR0TatWQ/irM1BWf3TZs63ajlJ35lg08MuhRdfm83niBS06oWhf6SD6JtWm
SUGU9DcXarm+Z6SzBkgvHlE6cIFiXqZ1B0Oj0DuKXGYH+upszFjfWQUISxXFGZkhZF+5uAFSoRe8
jN3o+IuXYfWHkZRhYRevxmR0gUEAfTIL0iveUzLnPjUnbKHetiHdPHBz9vfUey2rXVzu6Phq+t+u
T6BslfAMhdgIQNGICoWQg+ARUJi+hpr28M2d3uN116roPuVT958J49wRGgOI2HWECbe9y/wtW++s
7o5k++sDkcUGpwMRjgNCOy+vaswYsP3rvEseQHQ7ufssDszfoIH/A2NwavDPolCPTPD5kBiD5i5U
IoyoavrlTodY5Odc71w8ECByCp0nlG2aZnKg6uNCny+OZ1fxA6RzCr4ORA6ozYL75fwHNJ5XxKlX
GRFJhqemLf6auxilIiQQgzFWOaPUR06M8R9zspOTBsjZRStx8rXb9hfND7UqdpSdrbyPm9eLUFyx
heFUdrnWPj9bR/tTlj07teLJIB/Bf98XRlAWED6q9NyIkGELOuNXSw/LH0CtELb/Z0PwiWrJ184f
YaOL1xlszutXeL4RZPX49brzqQYjhFbjkAw5cbCfgAfaI2McWBrk6VScmqol4fvtZNGbdM5nZsEK
zvcMqrruIabenxyq4AfDcwT/uuiTqMbFZCNas+BYm+QJqrrt06wi1ZDO1okNYbZctG9qGvKcAO28
p/OuJ4dh/P0HCwLiFGDT+D+iYEHp06QgNabKKO9p/L2GNrA+xYqbTjqOEyPCKcp6oyS9GWMcEKZt
/SCftxDjU1w70kU/MSIcovnQZJVpw4ihvXDyjtuzAybHkkDmmye1wKR77lRo9B3zeYLwelcjaf1j
0lVBx+UAwDMI3kfQ6+MuQ9b63MCqG0AYaMjhzg8rcwIKLcfray0zgBIzqkBAn4JCRdgWMVnmVits
PAJyfevNRZiuikfu5dGO0jIaEkH0AioYIjINNfO8gvoeiUiTLcljMpFX9OUDBlbWn3xo4FwfDj+U
zp9pSHmCAg1UbsjWgEzlfL6SeCqcYqisqOk3a/G9XXGQhHryDtaW64Zk84adDBsAciJZx9375Djp
WjBaZG1vRfETwBYxVRzw8s8DHwrpbPNS+mXuDRA053ib6cUDRLSy7vMf/HxeAUSCBqsv1kJaOsa2
lqEVrlvCctz3hiK9fbm7MS+oLqLGw/u1RUK91C1nL/dTO2pcFMQOkNFEi/DNQwD1N3oSUVQGv6FI
aAuRYJ81aJCKSDWTLyzzp3dtTlWCGh/PLsGjEB2DMpM30yAwETaIT4nn9f1CIm32gUJtA7BO/Zhn
F3HJW2NbgTdX+za77+bjAsKxlf0qB8UGkvgCAUaT14vQ0eOJAwX5DEtsS9OjXWzp+xqE4NcnUrJB
T78v1uRWCAAMugG880KWXdJ125mmgdFq2zi+OeOA7CXA+8D2Ao2O7ML5prHZ2mo1xd1ldcv2eWjm
7fWRSGbKgFYRrl8T/IQIZM+/Tyya19mECp/mfR+jQYUdlH4emx4ujTr/BV4WNBsVsYCkiTzAjKc3
6/aIC9Xj/75/UXRKSuo6rWcCNfh7qcECD9TcrFhs2RhwoUCcj/Plgm/qfIpam2boOJrMqMCezN47
S/WCvdz5KDWiEg7gOc4VbP9zA3o/m33P8jGCWnAFTEwWZCp5+csxwATy8VwWCzKD4mslSeNyZBao
M8r8NU7zsOsVAdDljoABzBBIskDEr4unoztAknV2tTEyy3qHSyps6k2n7UpPsR9Udvjfn1wiDBB6
UsywkyCMb7WNCSKm2D5Uyg436aKgHwP4BOT6LkgOemJU4PszRvSz0E3b6z/HwQ1MR8UlrTLDF+5k
PAaylYudkzGivbUz2+KuZPVfnln+uL7NZdOGNmQUz9E/oSNRcm6GULz9VzYMUZ5HrpkBd1VBTGnZ
dO3tyHI8BREccWE05ErE6g96D3und80+sp09tV9G/+AkfeAVX6bkx5J/uz4s2ewByILXIjLnXAP0
fFid3RdIDmp91KyH1I0geWN2iqtEagL5cp5YQOutCDxAG59RQhFmiNLcCpj+iRfpPbb9g3G4aO91
fU6cL5LMdUNWF+Bw6yMklqx5Y5HA9ja3mwCHNaSM4QXoPxUuZT3VxlSz4M8l+9KjVEb1o6UqXsm8
zAOqCA8gcChf5EfzdiCl6boTTuPi3mXWs1/bOza2G2Z7imjvMmpFBAlRSBQxkC+4yJVmhcuQminn
yFuHwK3upmwLnt+NOX3JW1UyW+YCp7bEJ0vr9xMgn3NkTa+e99bWoG/JvlxfHvnUcSdD4veSXatN
C2OOG0xdMr+TbDfn92wNPVXCXGWF//3JaWOThJK8hxVLm/ckgRgTOn1c41nvFEAa2X2DxD8wFLxz
4YKVY0oGP23Nbo6Q9Q9W5KXKRXErSxflxIKwKPbM/CL32zlqzZ9zfR/ngOyrcAUS7JUFhI4JoS5E
5SA0FOaLxn3rlQudozj/WmtvlXG/Fs7W8nmPex4kNQ014741HttBJUsqN80xDXiLI2IXS01e4qX5
6BoTAE/s2+ia9zklnwvWHFfP3JqrEy6N+YC+ez1wAG9fnfb7dYf8f/wA8B3qqEV7F2lhhubycTLg
K177iRq/yThu2mrXaHf68NXLtwM79OTRMm/OB2HG0eL3P6tCPEqXfukqB1YXmwUNQqJms2R/Jbbi
+JBthFMzQkzX5OVg54szRY33zaHfWb1jABXdTP4Nyp9TK+LlvtR2qnMroEENUpYF6fv1RZKdgtCk
BhcTGE0As+d/f7Kf22oFKe0ywUnanIX63G2StdxrvrfN9OS75iZfr9vjm+r8ZYcB4VnHb5APvvFz
eyZOqCWNVzCwgUnOaO4gkhsM8x2ZjA2E3oKyVtyLsmMEPWo4ETl5KZhIzu35lZmDoCiZI/Ytj18t
FXMZv/MuhnPyecELyiw2vLHG53UGmvx04yag9jQCFJNAGAdB8XGjazeXX3kLFZ5anA3q8r1ltmmG
xG1SR1b96k9GYOXbLDFDlr1dX6nLmeOJEOhKIEMF1lpTcD1wHNIBfGA0qgOIQIe+khb+0vXwcVTB
UMRFTHFBpgNuVzrn60KjdOeTrfPbX1AJ25b768O4POW5lY+mXx05LvEhj3bLdM1GWIHQYBCYDYRq
FAsimahTC+JTvi5G6DBzC8TbcTJBO7w+Aun3QZSARAgKlBD/PHfhtDO7gaE9GvHjpyo0E0XWSLoM
uGGh3Q6aMeDSzz+/VvY6peaEz7tLUGUkKMbvmrYh/qbG6+j6UGSLYUJInEPUAbAQE3jzVIJWKS0o
+kM+u3hH0C0QONdNXB4wUJFFAQVwahSk0Yp9Ppx2tN0iHac60rNiQ4b7bv1mo3MA/UrbjO40vd5d
tyebvhN7Yv4gd4aZzWVXR40xBtCpDGo7+2xVPgl0BilIWqlCCtkcgo4DaTh+CoDe4nyAvZP7UGjV
aZTrGcTjcgRIebiUvmJcMq/juS+OHQXRjCg7YeXUq4bMxfYHc8YdeBkU6yQdBl4SiL9RAwVz8fkw
tHGpvGrSaOQZHmAw7t+EgmF0jidVx5AkmYg8IuDnBBzS+A8RrmTOBo6ANK9xxZVBz+605o6uS6A7
4OLWDo5zB3ntdSD4EXVgzMeSbm/3kFP7YpxpZcNAV9h3CvajtchjBZXQAKCHXdLSF4v6CqC7bGZR
UwbOHfV4QsRWNiOPc69bEjC4liF1WwRZy6FRMVLK3OPUCN8WJ3HDOhRDl80wQvWN1gTxp+tzJvk8
fALaa8ie4MQTz7xuMQeUoKs2soMMNSrVOST9PD5u8HQWdHT4FJ78+tSHqHVMFwYUYxJ049f6+x/8
fN57Bc1FgIs+2HdPvt9qMShZW3w/Zm/VXs9fr39essJIiOL6N9F0ZaGb6PznxzFxk6HKWeQP6c7R
220BzWHVwSabI1wIQLIja4HYSThnyol1DdJkLMqTH/2YBf18+73Jb5x/DfAfcDJJ+tjZI6InFhnO
18b67ZPP12fpMkLn9aj/vi/MUt6NKXRzJhYtVRyM9n6ON74NocJv181ILgAABYFPQrMdMq8ieqie
qrEGXVYdVXqL1rTWagKDphEKi1/j0fumJSoNKOnqe0BFQqYSR5p4w6ETpC57j9SRDbVjJKtR5GkS
90HzW5U2u8wFUGtFygrE4uiwEk6upYZ+MZ2NJuJk8l/opLgCZJ8H3whwipyJ+qI3yI+LsvIc7JKE
EXY/L9X8CbJ4t/ekogR6YoW7yYmb0XSBslgGN6t17b6YrCc2qJAhkoEAUY8iCKJYILxFElTLiUk6
JkYf6e9zdz/Tm1MhqBqcfF5YhrXBAZNm+PzgbNKXVd9fd2Dpr0cNBKQZHAEplrsdy0RCp8Hnk3dr
+G5qqk5xib/iDkcohmZBYOzEwzBnntakSzlEOmDJOqr1Zb1xVcgt2SA4oTmHoPG2aoGOxM10bWym
aohAEB4W2zhT8bZIThNUbpHFR2aBZ6WFRajrrEoHO+6jxXmY2X02PyzAp6tUoGRzBcQN8rgEQvKo
G5w7q993TZJrmKsF3IsJ/bsz/jYA6L59wU+MeMLJPgLKUjsj5qqzvzXhQBWXn2QM6DzgnKIQuMSK
86U62XAzuo7aQSddpMX73AjbVfFgUX2f//3J9wnTvaq28X3oTWr+l8kMV6YIPyRnOh710LECNg6k
3uIyGCni99kr+qjDCrdk2VjGt45+mumnZPh682L4ENTwgDtFx+5FnlPvWjLMlLXRN+JH5aKYq8tt
AZiBg2edDw05lG6Ex93Q+XZvZLoVAczcHeJeEWpKPo/wDFcQWgNNjjQRlmI1bJbS2cQJngQtOCdu
FkrnmWzOBQdhLryyxNrJoGvujCoToCXJ3/dj+uvWuf+nHQfgFdSXUV4+//nl2PSE5KMdLU9l9xwz
RQAimR2OUELHKZ66eEMJjmqZpTs1ABdHfmnsTLq+gUdJUVu6PJWgm4jXLjRTOGe7mL7Lqd1lFiXA
C7ZBaoetv4nbgz0oIrXLHcdbh1HzBTIRABOxrXHJ0l6vholEXp9sS2ebu/qOOrcTu8AKLlBOXYXj
SUT8N1Yze7HWGICvTEHt3mnLli2RbikynrIpA/UCDnFIzCCyFU6/OnHcBYKvRlQTetBtvATXpHxG
jhWd3d7tLerIrEIoByB4HOgAYpx7mOclaanFnRa5AW2/pvHbdQeWLAxaPXxIE/KqOQZz/nn0m3oN
aZgXZWP/OhQxjJjgM9Ver5uROPKZGUMwU9rWUrmNF1VGHZA1GGfFmkgMOKiPIAeIUsVlW8Tg9NAO
JNiIVvvT+GIUit/PZ/k8S8uVGQCB4Vk0vGX4NJ7cGLGZGw6tDTuqyp9Jv2Pf9PpxNnb6usvm3zdP
Fdab82Ggcx0crYIp9BF2WdGABLjZ6sl9Ph1u/zzoI3DmojkSGXshzFltM11HXXMiagQ56ieqbKls
IU6/LziUl+n5opPMjcjnNi4CL1E1JUt2H8IaJK+AHgMexhTmByw7PnXrhEQU9FQT6DyKNA8aVoWa
ik5UMhTAthDTgiUfeXKRCCsvtKpbWKNHUEcYX+JFUWZSfV6YqdFo8kwrQO9ZBG4M8Yrw5oU++/XC
lmNm1urVjM9n9iZPw+x2Pkx0CSGWRYseh93YPAI62RJNPthrnuRrVA2fBufFKt7n/PbDCVc376HD
psN5Kyz1ojEQhtctwMa5F3RopXKXe2tWLIMQqUFNj+f0fSgAorcAlSXhCnd7yMZYIFV9iUd755fF
A1AeQWFYr97S7SkZFeb4bz45ST7MYX8jmgIRArhjhcujdztiT8ROXtw03VUahexQ8lC6syJCl5rh
HDEI3fBHBIMnve6kaERKXqyZDGhRTR9XPztOg7O7ycs+huMB1GPyvQi2GNGJ87Qy3TqOj7VX/7Qg
nBT0JL4tRvywgdMKVkBSBuiQsEJtb1Q6uGG0o7FogYGGzbZUILpEzjvRhMhFSYA9bhd70I6jA7x2
AsFh6F4Wh6T3X41miJzW3QzdcufMJEw0W2FdONH+MY4aE0Rv8UDEA/p8JxX56tmZy+Lj7Ja7vPzB
+mJbLj/yVTGPUjscRoRQmLfCCXYyYPwGvVrjY0OXoOheockYDO4ni3673SdQmuUU+bwXTnRxZI+T
brEXuHiQzjEoKlQE87KBICrGGxp6CoAQC0cPxNdjPW275CWP+6DW18D1kpC5dVDY++tDEREIH2sD
knn0RaPixGPX87Xx63heAI1MXiDjdfDzeT+n8QMDIwLyFIGW65uumkDDZv0o+uopLnVFdC7bxqfm
hUMcPTZDNiNL/uIs3vfVNt7stN9Po6ofW7iK/vFA5Axwpxo4MAzBDFtK1jkQdDjG5dYsngq2uT6N
ku+jVZmzf+NA4lrk57OINcxQCPbj41B9gjpO9en652WrhO+jmsVjWKSbRM/WVt+jcaYdcZgb2MOj
GVLNTO5XMNk+DWaBInpXeUGa9t0BJFpkQ6fZOwB2qSJKlQ4UqSoXPQyciVxwl2mFnBE1Cpwj3cZ9
slWSBx/MfsLtgbQ9T+0AqSt5eljtZM6mGR+XPmVbI3PWsLZ9dFGjPBTkJSm/LROlG4M23h6wQcjN
jXG+Z5luB0sdp796vUh3c5Gw0O0aqMGRodxDLO671ybepiAx+AqLAkXcWsMzjQ2/M+S7s9H+G8Ua
62ntjGEz5hmEFuxFlcqVeDpGZqNWwHUFLU9wQashNMt1Lz5qbgmGNnOblG6k0/q28Jd7Oswg+eZz
wvMLVD4A0Mbq9vAU04uDuszDRmFApP0ULYjF/Clh5VRqqXaM42lDC7RDWkYd1qb7Uq126PX0Yei0
oDXopljJ3nKHl9H2HpbJPyQOvXPsIdTSdu/N0xOeAtuiyg6kUsmISycbb0re580xAcKNSuymyRPi
wU3Zk+Nt0E8eNKrwVhJXcbJ04HR4pekCT1q29rQwnWjHZfgU66+0LDeGDiCeb++gcHr9APAugypk
qDjcE7UyJJKEC8EprAkI+TJ5yRhWtfmpechzF/sh2y+aETr93XVzsl0Oe3iGAD0D7kLhuMkH2nSA
vmjHeXnOQYb26/rnpS6EVAln5DKRNBEvnc7L6m40Ju04zTZ50GJHD1Pb7MKcocCdr0jsVr2Pjvm6
zR9j1+v31uqWm6SPvyGBnmzWwYy3FVRwPoOULf45ly4JWWWNaETW+p3ZjO6D1TbJ5+u/WuZTKBV/
vMk+qP3Oz/gGsaUxlZiU3ntNHLC+G+iti1WsrpKrnxek/2fFFZ6vaAAuCpbZ2lEncKwwfx+mhzxX
lEukRpB5NgHphiSjuL69ZzfOTCkOic72N9oChdA+m2JkxiAw4zWtioZNtlVQw8KhjgwuD9rPp24t
kwkIqlo7ak4esDUNJv93WTz3gBoNumKryG2hcm16yCbhBXJuyzSRme5qjE1LQSAxJAGphk0NLCcD
qBy0j8F1r5DtTKR2/zXH//7klVhatcHsEkNbcztIyN5f+sD139C5lrVG0NLwD8whTQbeZU7GICJW
zYn4ecf4U4FCqRAnaABI4N6yIfytokiVTCTuEqQBkfclnEHvfGT2MKZtQxBND+kE9b7sfYzNfeu1
91b/xspV8WyUHDmn1kS/b6esqlNvxsW/BlC2Hapv1ydO9X3BBUu3q9zFwffXGmFSUKk6YkWNRH4t
8owprgOQ16KtVAwBe075SQcMoLN+Ge4mqYN1b4+ITbY4pdMiyCbcfJOz1Sv/s5E373o1BjZ6ERD0
vc3T9NgwBqbQTLHVJf6JnwUKbJ44dHWXz8uJfzrLbOhZjYBqjXej1gdlc6+BR69I08OcVOBWUzVa
Sd3mxKAwD2TJxwJNTPHR08Ynu/DvKcW4fQRWy7JZNaLYECJ26Z95B8QD0HFQU148nkFSFtNinTDv
ow1tNjo8mSvd6d27U36ugyY0lwkireOBrdYe/ARAlDNVCUY6xxA3RVuBgdhVPHIWrU89S+PvTtBg
WNrzMEPAfuf0R9//WlLFNcS3nRAhw82gfIknG1Tmxcd0y8AiisYMbEudbqzS3nrkMZl/8W74GMdA
5YWxo3hXW9I1xcGN5AQSIRc1FDJ6+jLUbXxMnU/1XATMIZsM8m0rmmjcPnLnb96y16B+jP93Ow5+
MHY0YEsWdqQONdqFRZUEdYpH+fpUuPrGT6agJdZz7jn7ej704P+vVjPsbMj6xQdtMsLcenCbh0xf
cFWkgdYf67IK9Hjv2c85kiTJ9JxlP+z4YBd3jvFD878u9t3a3KXztLl+bnzUH8T5hnvhxDUIwEoi
EKpLJ7w1xiw+ommkG7fVcoTITOCmK9L8P52FBgM5GM74otnPFAxfdZHiybxsDUh6MxRMHFTze+gO
Xf9VhmxF+E9CnzekrPDuPN/WsVUuDqmIf3SSp9noN/Pw1UfAXxCQ6Dfmdlm1YCE7tj7U7N00cCUt
Q2A13zV9DW173Vr5X0nXhFbGwnWOxt7bWNQJu2W39L/j/NGvrU3cqB7hH5C0i6lE7hwyzSYqPmJU
3gPZPuS57R8L/BqaM4hKgWE2+U2ndQPaW216o1aP997Xnj3VlbstzO2IhJuR7k19V1n5rtX1kNgU
TC8PRCv3Zfu8ul/YuB+tI+Clnf82WYd1fh/78s6hv6pm3qyZd2CpIjwWSUz5mcMTjz4or5A2McTm
a89baZ92sXW0exKM6bPW3VfFwwIsHvw9Z29987eV3dFkVzSqvKfkHrNwnoO3kHdLoVxzvvBo8J/a
MQHlnxO/DOyJRdcdSxLkAvKHsBz4CiTSRG+3umJMB9bYRwjfPvkzBOId5GPWG7VIPyYQoToGwBNP
F7zoboeMNWta+wjh7E0fP/akUcRl0nk6sSDce3MyrGPXDSDxAI0hmpZy8+v1mZIZ8AgWn48DpXfh
nkOHMp3n3raPkCMIArcr/2AAgLDh8QrgEVA75vlCmxQcCR2ykEfAo/tD9fMPfv3J14XpadvON4ce
X2fNF2o8e12iuJcldyKv63NdPMKXW5gef1jMMaGNc2Sj9WTNwzGfvVdQ3XzJjXizuMlhtrtKYVPm
vEh7oKrogGH6om7tTsZExhzOO+YdbsTObT/X45xs6WiZitW5MMU7gdDhiese1z4qA+erkztIgGTN
UEa6ed/SN2fcrTdCCtBPcm7CODdhOLU2jqwpo5Qu491gQIqiHdLyWBueCjB/cZvAFFKXPLeA4vIF
0nxFk12epDClT8mmmXrgcXM38J06BVe2+WsAD+h197t4gHKDaDWykJ5B/UYMlsnU2GbsswLt/l9T
556kP1psoEyVq5KNiyPSQH5gOdBD439/EvwmVWJUw+AXkbP47a5Pqx3zugePTT/xZDvYvfv7+rBk
XmEaoBUEXAnNW+Lp2azmlMS+U4C+xIF6blp86RLryAwVpkVqxwRwhpONA1QpeF9pVHhpr2sRgWEc
nFGINn82/dfrY7nYwFgiULz8a0NwvzwBu3Ae6wV6dsgvy0q+rqZzX/gjmmD6n0ZSPwNPYCt2ldwm
StJAJaMYJgYIK6pUSz1bBe5RcMKnn52JbXrzHWUra3zwOpXMiHwa/zUnCtlp5TKCmdssoFUOmTw8
DPWxCZM/cQqgKhCt42zCdApOCLbZpBjKtoxKowjp7Eb24kfrpEp5yrYU6GZAboPrCJBkITCYvCUm
Zs5YVHRu+slKVvtr3qT7cfiCDjwVMZ/UmEuQpkI4B2oA4XJabJqUSA3U0dK2m9pCIbHO7vypChZN
1QUjM8UZ/HnHNl7WYumjtFDoH6qORUOH02h6W2pIHq8/8U643d+54BDH0hFQbAjLVNn1UJimhi6l
MiE7rdCTUFvtnZeTX46Rf0bI+qj3Vr+5bvUiisAuA7sq7klAKEHowF305IRKtbzT3RxWe+ORaI++
4vWv+jyf3JPPsyIbaNYkLGqCKd+4ql8v20Cnv16YMyevO82o8eu997rBo22cQ0dRIFSNgB8ZJyPI
7bYcHD6CNdtqnVKMQvV5cdfkVlu14J+GxuBBe4Ymy/Xl5f/72YsHy4vuMMD38WQHBFGYIH0C6h1g
Lhb12rqvq/t52rHqW15/ovPBNvbNojIo2S248PA64Zg3sELx8Z5M19DOJh3ylqLpqOkeaJ9oj27R
ogeiNrRNskBO6foApfa4mANHcfoXp87crnXcAJ0bUX+Xf0bp82+qFKiW2QDpLMqqKIejGCFMor2Q
zAGxBo0qB6JQYLbKtXDCngr9OITk0Uubatu8noCP8l/7Stu2dnYswfiShktXTM2LYaNiyDKSBzim
hy/1us4Pg5cWCZTEEvYZSwjA3uKV5h3szIHDwNzBxkp/ZKadbVjj6FtGszZw8L/cxdSaAgdkIg9J
msfh3E7FS9c4+BbTchoyrQU7vp40OcSM2xSrXYdOYm3KLts767qlSJ+MAaRCSrzBE/+Q6vr6iAed
djczE903tZEfoX1Fyc6cTOSuATUIAHOLc3SCV++TN5Cj3pB3r46/s0xbul1e9f1zkhX6dtJcIwFS
oBvRVu1aNEBf929igg/M1HQDXTCJQ7Z49X9xWFd8KpmVRzpBn9cmdzLkjta0vUOl3kMrWatvgU+L
f/iFgY7NIcn9UCsyIywtat9XgOxunI60AWFa9VzNi7mZ6mJ6bqvKxfRMrcLFJFsU7MYoiPA8Jgpu
4gngjjMIT7oS9+bw+HfVEUXmWeJeECJBwz1q98Cyi1rhdu/RCkyDVZRYdZCt76R4yqb7ERN4fatI
DkveJI7SOfKE7kUvTz6tQxv3GQWEfYaE0SNrPWBuFFAbyWQhBsCLBFclHl2mELWlxISUO2urqErv
4s+Ak10fg+zzaHkFDJULC18UjurFXjvSaGXkJq8TwLQmM7d/YAFvAgPavJL8BmQZ9ExLKY2yJrSH
N0dVSZWO4L/vi9VrVmXodRvxfcvf+lvkH/+/fr7YTZD4RWzrCz7vPph4t6vkc/hRJ9wnQGqiSQh4
RCSAxKOwW8oELDasjFZnCDs23JnmESE6Trw7XcnOJZuqU2PCxvOm0q4Kvy5BwPfg4TgxPl+fK9nG
4+gppAnQXoBcx/ldZRXV7HhAE0SAzNdFFwx5HVRko+rSlOw7G8VHkGXhxQngvPBYGtPeROmnwpZY
k41J6NFq7UM8G+/XRyM3A3wOuDdBACYuDeLERrOtrIpSc4hQaAimyTgwWyVRKYkokFXhD3U4wSW8
MvHXrjL1pI0WbQoMf9g6U761yBP4UR30TMfjFMQ30jfwTARfIoT6yNlCO1gIknKLwudI3Ubpi1ZR
8OXfSEHyYQA5doADsUjgtRM8oXLBJ+XWdROZDPm6wFbVTCTbxubs3VxTFJtG1JPMat8sit5gkW1s
qk+f5rd23qgYayXejE5mFEuBpsbpJXa/NRZ4ufIyRsdxuXwe2XbJcsBRNS9Yb2zX/Ge2uH45vBr/
Fl9ELiVWk88YzVyxcMAfRQ5Ysu/Bew/8FbKa4JYSq/VLhyWieg4XQ3v8spkX1VRJDaDPAB3TCIyR
rzvf+LqGE96e0zZCMajZlPhzfSvKvo/7HO9FHF+414UdX5Lad6eqxQS5xmHo051J7q5bkC32qQXh
mkUzKGm9ZMSrBNLFiWtsUpJstfGvWkWLJhsK5JBA28171C6gpmm2Lu0yW02U/GjSg6/SqZR+HuE7
6jEcSi225YJLMgF3ktOAKPptaULDvbGR8sNX0YTxrwFhqfOpYENqwoBV7Ym+j5+vr4Pk96PminSR
izMKBREhD2ENTWU5jcaiLmt/mx2Ce4PeHvLgAQCWH14NwfkhOBOkYlYglSYWmQMguAC7KcJCiSud
fV9wpY7oQ9qDSgB8ft1doU2vyOHsnDg7IMu3u3m2zkwJswUZF+SIUpha0GU8BeT1+uclN+DZ5/li
nbw962E1wIeDTQFGDZx7MapTKu0eyXojcQx6RbTAIdEvrreWtVXaJz6YnZwapXagejR/YeH1cUhX
hDejgVzTw7tDuO4qd9BqJ66xIlazXbsObLTWbuirbcwqRdugdDwc9A/PQjVRTDqR2U0B6PXAIFE8
roehUDxtpCty8nlh9zl6kxqD4+DzXXHn6tuObCfQn16fLtUYhOkiTjXOyIWziFY7r9zd2M/FTxCk
yP6dIpGnHa+BqSlzl0UODdEQpanAG7LVRsqEd4eCGPQC22DEPSvSGi7V0DF7ntFOrmVx9tIXiX5n
mZOqNZtPuRDBI/5ArxX8GMg70YPrbhlnEy9N6NFT8rT2bhoaxegH1TK4IcFltYmLzHsvzcxQQdVk
3mDibQiYOg+HxapBi+K/78cZi7Tu2/9xdmXNrfJa9hdRxTy8MthO4kx2hpO8UElOAgIBkhAI9Ot7
cbqrOnHccec+3K9uVeoga9raw9prGZNMg24n8+KEOTt2Gj4PcmDOJlGGQN4uxCsy42AL+qW0wb/j
8Pn7BzasNLRQ6CbBcXAg0D7u6pMApqPLhN5E6GohW/+t74s0zQhFuhBsJcgKPbE+rl9/vjBHBnCQ
n0NJCg2X8HYPLkzf1G3VTLy9nd0moXIj6KYAVvH3g+BhjKBdAzAaoIJfjTFtQOADxtuF1O29Yc+5
QvP2489DHDnKAJ787xAH8whri+KPGIKRF98hZzRah3mUTFHW2MVqKH9dUl66DtBkDbIjx4U+4cHR
KhsdtraBBMpogKVKu4kLkUijAWXmeM3KN6P6vWGDWYBrBAdsQUIfzG92Z8PxUSECTWaM/pE0mP+D
uAcgi6U3HXVXSHke+BZGHirfKTl4avJVYbyr4Pe+y5fvH6xYxdxatlOH57J2QNz1Xuv05yNw5Lbj
GINWHQ1XSwfbctQ/PfmDrOwODAQL33UisEqn3MdjV2VJLKNzB+lzeHlfv4+0pgX4mK5u6yjJxzPD
yLiz+XkKp4Y42ANR5K0ZFSCJU4pn4aBurYFfEx6cSAwdGwYhCSTgUBpGEnAJUT+tFGE+MQOUmJZk
R4RXUq4b9z+48p+HOLjy5RDZU1QqVIVHzdZh1/cAPFZ5VveOeWLfT83m4GrwnFbexOf6Fvt2E6jy
yp/O9Lj7eWeOvMyAuKGx4l/p7xt1Bh/DSIsR6a2+zSpno/3YFEl+whgfO8GfBznYFzYhLVFEdg3S
muivNvo5zi11Yu+PjREApueCaQRNuIeQTXvSFtQlKnpre+gXT5rxxPcPdgMIG+RlwBqE3AOA2iC8
+nq2StestU8rC0XEIq6n26l3gHS/+3k3jg6CWaCghXsO2tOvgzAnHIxK5OYta661944cKvKzJ4p9
x8eIoCayIDYgmPF1jKHCVQedL8Sw7POilrGnrxXAiz9P5OBYLauFnCPSjXDvF77pg4lMDc+rvK5M
NF99dPY2R6LcgJrC/c+jHOz5t1GWX/Hpvptz4IqOl+at47135k2dr37+/sHj+9/fB8wEjDiYzbeO
wJJWEH6irQmBpJ1bPRj9WdScOQDPS4/H7SltwWOzcZEQgowJiKPgFn2djSrqKACIwbxFD3kWKMBt
h1Nt6oc9jv9mhHn8azgC9uMQ2ZiPIHDmjTBvbXN+FcrOhgZ4Zp2zDfUYqFv4JpzczO/8zIbypABf
xYmDceT0oR0G2h2QhEK/w+EkuZor03AjfSuMe2++dMozOv7Opfg3R/CForCBVOqyd1/XUZKcGW1h
61u/CrbOKK/yaHz8+WAcO97I2y2MceCK+SahZOWWXwi6DMFf7caJWdTGCh7MfyBEAJQdXEs0pS3R
06HVkdgFj3EFegez0zFrAzc25yn1iUMSxqaHn6d1bHOQXQBbFgpboP86OIEhQdYzRCkWmSqSeCMo
0sg+J2X68yjL+n+Kzv7tz+dR7K/7E3bE8ITtmbeN4V023RBLNC9444tB5No3T5iI71P6R66DngXk
90DEeGDtgHovBJlKfVsNDFzYVmK5TWYbf36e0tFRlqQ6XGfghb9dq9IHTS0N5lsrN4o4KvWNVi1a
u7viRLLhkGMAi4f5/O9Ih6W1ziQzgxInRrLsuGn2efAYNR8euevhp5sDtDrL/wcR2ffzDgk34NRg
MvDfb+d9qA3TpcqeEVDHQ53xAbXVGI2ov19FDIAGE9SKUSlefsUnc57b/gRdywm3CkAAOs+g8rqJ
qrefB/luZTGVT4McWAdv4D1Kt7O+NQYTrd1qi57IEwf82Gn497iCsg1CVIenARrkg/Z7b74NonWj
r435ejjljRyZxZKPXVqgIIaE7tuvS6VrKCj2Vd/trkPhxhZ8nl+vEoI/hGS4Ngt/0MEqgScDNfyo
7HZe3sahVce/LE8s5xjkDkgGoZa3JJUP3ClbeFUDnqt2N9B0blfliWt/bH0+ff6Qh7HOOaxpgM+X
9n2hV3559/v1QZs5YHkLDPBbvZNMAlCX0Gp2WqJCCNbm7ncYg3/rA/Eh1D8WYwz/4+sG20VDxVw0
za6O+/xP150opH5fH1C4oxwBogOoMn4Lu7XZsiCcTL6DrH0C7WezPaVV+t13wggBkrv/E3gfnKAW
lDHS6iy+Qy96acZddFFZsdls2woSNydc2qOzgbLHQt6Kc3X4bjkjUawzpYCm0ZbNF1yLX18H9LwB
LAG2WxekCYfVQLuEmEepPb4r5zoFQiouT6kzfX8UlxGAnnaXuua3LMUgjVaDVoXv0j66iqJ0GBI/
tn7Z2IJThVFwo5EPQynnWyq8MQPSFypiO7cx01xHCR6N316MryMcxMdTSMHjOmEEOrSJImaqTgnK
fH+LMAI4Ov61BSHDuhyGT69E1ARe3UUm2/H6vOkgOrHph3P5yyLIslLozf9XAUEqDDqWX0cp5t5n
Gtd810u2Qgdwi+zRr1cKg6DoDyqdRUrj4IIEZVVOURHynUPu2+6m/7UXjOYiNIFFKKuBGvPQght5
py1KSLOb85upStrfGyh8HyzDCzcD6jjfQ1Upg4jmdCdLnuaeE0tj8/MCHdloNLKjYAqlt2UnnK9b
YHlE+7P06W5wV8y49MV5VKeUn3A6joyysNOjlQUUEzAhy2P+6TjlvkVpqMZ2Z8TI4r7X0dsp43F0
BGC4QUAGOXAEX19H8AfWcZNN2AnnnIUvJbmDfncshxPLdcTgLgxniwZICJjzIVd9DZ7JyQP0bWd4
9bZSXmooN+UyWk0mBJZj3v/5eXuOGN0v4x0sHC15PooK443lnPmuzMxf1lKWO+hAWAInADK7CBoP
bvpoVnqqp6Dd5XwV5mh8DWPurn8/Cwd924it4ISg1ejr5jhoL3JDUHHv7Gelkt8nKIAcQUPrguIH
RPlfj+Onw1V0FlB2udXthvnZtt9Br/Pzr//uaeL7aPWEMQRNATI6X389agPBQEO73QV7R8aRuCD0
9j8YAbXBf8U7POfL4f40AwpE5dS7HI4UVANDQpLIQ899dSoHfeyOLCj9/xnmEFLJa4CfhYdhuiZz
2xuj2qPr+VQb+7ETC1gfNhpAOBBXHuw1cAcsbGTd7nj03uyHUxqORz8Pel1EgLAoeGW/LpWgY6B5
aOK4RvB3FM0AVTqx30fCP2w4lLpxMZakwGFezbS5EfaV1e5C04itYeOFeVqw96qqssaY4xLN0IqZ
MZtO1euPnTQUb9EWi/Zs0H4c3PaQlq3otdfsmH53onuLP9jzx89H7YgLhNdkqdEAyG+B3/fr+rkl
GYpGwaf2myixOuc5KOq19tq/IQeyupAnDP+xGS33EpRfaDKEG38wnET41Pd5sxtBwuYwVL25lTnR
fzIKhCSXZBQoKA9d064qRzpzjMLHbRisxym1TykrH7s7AN1BIhrYOJyLg6zNVFCjCjhesKG5ADN8
RngT9+qqV6fI7Y9sELJQyACgKRsuhXuwYsp2W/Q1zuVONtOfsbVSOJqA4RuxL8dsUsHjr88DRNoA
L4MDg5zAIZ1ixKWD3oKW7qLm1sR5q+6Z7cQz/mfmdz8PdeTqQsMI5AuwDUv/0/L3T1aunsChqUcP
rkbw6Mej/funElJzoAr7x/MCkNnXz+ezzoXEtuzoHRkS0OX8/OuPnOR/pKMwoAv9z+HFad3SyE3e
AWlgpzRPvSCdreznIQ678Ze3GER0wDUsRDXA+x3c/6LT2HwBv77yX4sgaaZqHcomqceVNNd03vjB
Q9S/du1Vbp8KWo6c7y9DL3//tDnCD3odODnbTYa6lL5Kg8nZdk1+5uSnXoj/Y5rg/ViwMPDOD2yQ
2ZWUgxaE7RxLJkV1FdqX7nhZsadmiDI/fPGjO4ewNPdlMpy6x0ccOGST/4FG/rXtHpwS9F8UlvBD
tmPuXykuImcLrbgsmNc53xRKnzBM/zKfX9Ow2NFFIQEMAag1HaaWBY8mVkwKkZq+QR0lYeGE3DJL
ihqACe/dLzZAZvUQY7NLFjN+EzlZFz2dOFZHTApSwXhVlnoAWqoOHBjCeFC7thK7URvXVo6rgSJb
mpdkZRfOndPYq6F3/oC/F/K4ICxzzGxEg1qBmKaZF5pYNB1ZpCGxcLqXn3/at1+GKH/pugSEB//v
Gydt0YRjqXGt9mq6BmxxYfoQInPLtVn8OtmGAfDwRSgmLUQN5oH1cSamBiEGtneaJlmzoj6x1cem
gjBtqcQhNQ079/UC+bMx22Uo8X0r7myAjVuR9m89fym7158X7ZsdXZYKjdko+MFXwKS+jkTrSjpT
64q9D8qTrClXv/48WtS8pdUcKJVvSgYTcThlouz3xKOpMfEEAOETebdvlxBBLYicsfMweEsS9+sM
vNaeLS38ce85H3W7J9PaFGtl7HLPj1v3xAt3ZLkiAF8gSwtS4u+Mg/ZgKOH4ndi3AHOa59bNr5dr
QdWghwU5MRCzHhgUYKDy0aWl2Avno8ic9uP3n0eBDdoSqOaBsujALi8VjrD2bbGHXPWbPOU4HVub
z19fDvUnq8+Gxh8C4og9b14S3zmR//z2ZCLr8vnrB766W8liBH2o2D9X8854VsPD79cGWTbYNBfg
/m/1b6NXdETIyfe0fZLgZhos98Rd+H5QFzYuRDNIPyOVfmi+O4+B54tgc8vocprg/vtgFJpBg5TM
emP0vw7Q4O7h6QedJIJxZJMO7oXh4vENu0rsVYm8ZCOTpl15wX1+Slb2+7ZjHDTfgBHeRXbp0JcB
6X/UjcUg9hbJOpKpE9f71OeXv386VZNp0r6l+PzQbwm7p2Tz875/N7X4+T7kwj0fBRKwYXz9PnOj
qixyfN8E3dPUFdecN4llNYkZAlnrhHc/D/f9GAM6DS8FWXwM+o0igEa9DAo9qb3iQWyp9yJ48NXv
4P94/lDoRmETSo6IlCBG9HVKShc1/ONq2iv0pHqdSO3HnydxZE+cpbqIJcP3kZ7+OkCR9xQA7UHh
JIOP4rI0fv99VM/9/46/AAE/mACWjs+hWXt7ueojBkaxX4tJgI0EfsJy3QFA+ia9p5uaznZQevuo
fvaqPWlWoNI6Je52ZKtx93DTkVwAMv+wYQiaXzN8KOLu+53jTKnsm6z0TzgKR3biyxgHCZJRBhKn
DWMQYqdEPXDnVHngiNVatOlQRFmKft9iVbcbBmj7YgRWpo1zhZdlRdt3cz4z3Kw2TyFBjqwZwkYo
Oy4UQksO8evJMsHxDvSOY+9DbW5qE0RlYLkr1j8f3+WZ++JHI+wOANpBnWvR2Dm0jEXJGpB1h+be
st4nsI+oCR3rI0E+ZjixPUdGwpuCWChYIrBvKHpFgM1BUmjey9mOjJgrMV7YeWA/14pEKVy8/NcO
BLgIAaFBfIDQFbDwr+sX6nzGCyfdfdlnoOWTpyiR/qX1DtYO/qgN/xlV1OXufB1AOEEO5Gzr7K1I
ehlEEWjSEBoi8hD9pUYv6QSMA7OaNCxZAY/PUmeucgMAky1+oa2wPmNtQ3aW4BJ0hYKsEWgHV/ks
563TzKaxRt/VcG2Zsr5ypue520KgyN/UlidX1CxU1gpkNInJAtDdeVV/beqgyCbPNF57Wlu7qvKn
E6dloeb6dmDAwwt2PpDLolcWFvXrpLkYdK5y39mTMXiwy6G9hPJ1u5kIyAog4mLvoMvbXeeVahPs
Luhg7dnvzhSafuJIN1OTRJM528nUBuGqGoW75VK+9mHwataQgJnHFjkgd5r8F22V5L6kudFA2mYA
aQwNocIWu8p5813IQwKl55zxug1IHEVTlVagVcjU0BrrSPjTrpyGaWfMkf9SN7r+0E1RxLnR+itp
MSs2zeKD8XI1BBWJCQFYiHOjTlBLE8lYQEZBR5N1RvLqtTJAF8+kL+K6lcjrujetxtPuWCV/ryEs
sp3EXF60oUR6X9jkuWwh3BeX82zDxEk8pbRwV1pAIDzhpfcsGumhABuQP9h1v46hQb+3QvVAVd+l
OtD1YxMFXToQa1x5NHJAD9FOyWjlekNobcagd6gzlhvwkmR9X1dRse1nw8ycwXjVsxuKeJTaLuOg
CJsPY55An+zjOrs186/YbN2j97++F4wZG4sJOwm9IaBJQTXoOksQhjvZEFcWfxxqGf1RqBX3WdhU
5tpiw0vNx0craqfY6mb7IoywAXEbgQRHSDY9VawLRBx0noaQcdPcz6xDSG4bUX42OyDubuwKOGCi
wKAQirahads64a072Aq1N/Q25LwB/qe2BDQznG5+I+b4zkTRrzjrn1uNnHDcVLY3xaJgTRDTMXxQ
jD5Mffhoaz2XMaRPzVsZ1CwGzpUmtTEXqanbEP9uLKYo9qOpE8lgGO1fP1zw+kVeJGOftzuC/OTG
jcQdNNqePWu6LdqqtFPVTxnpzXdpKRHnnT9dR71WMu3Dwesue6Mb1kq0HxRXOl9xaYkSKsjenU9G
PiQ5g4J6aklH5XExhn2YhNNM9kAh/Wl92cIVMfwJ6UCF9hTybPHgdq4kOknAEPJHWextKjlsZF26
SQuy71h5hUpylwQxYWW46pkvziJj8J2MENZCpwAiNKkJjdYLqUvCY+bwe9cvHBCNkHzMfL8i667S
RTx6kqUWRLQ/WD2xs7pu7kE2UcRmV7ugHikewczvPPit3Z3Nc/+X+7IfwXdStOeMzkYySO95KBwd
pEbg9OGmIdr6O3ogtYWK04RWYyIz2y8DcQurRUA0CqKURg0q1qzu4BITktICORJURh+AbDPl2uAg
Hj0H+/HgXucmsDq6FzrmnuzSKXdqPEaRnwaUfPgVb9OgrwaZdaFHY08OHV2F06hxlEALaytzW82O
2cbu7HJ+1s+NGweDZyV+pXjSFnxOe9q528Ci9caE2GKCdKpMTWDU7ZLXsXSnV9I4fO3TpkhU7npJ
2TmeWvW98FxQn4Z/HcC/m62qxWXdieayVW1l42iIe7tptnNl3NKgY8ZajzDsSe+aYzzm5C6f6JMV
Vj7gbbY5eWkTDV1/LkJSbb1RQM91aOvRig2ra+OxRswaI18IUjjHhCxnHdXqvjWbQp1Jzyg2ymPF
fi6D2UiFNTC46WA7rY3CWePBK864bFqSVUYw5Gsc0+tamGuZg71lsOs/gQlheLhpIoV2e52FVT4B
EOe6MibCMq95Ayo6MeV1qsZx5NnsqYu5AD/pSMxNwa2NcId3OvrWuAGxZfhmw99aQQzGfMvFaqCr
EWpnmZkr3APotVxPlWvnQMGB+aaVZngliN2QtO488RgKZ75D6f11qCzzopHjDbQR6k3bNvMf7nUl
bAzpywRgX6vPtKJTQoGv2xYeugepZ04vgxT52hnD5h6kFve6rZ4gQcnOQpt7W5v6zjbkOBy4y0Yy
emMeA/Uo48owSYoaQR6TqZ1XGkDErVHjUbhw/HGcYtroV+pHnbG2mqiVd0pIv3xxpWuntQJt8ABT
H9PS9VMU49108DkHzE962kyo30WxUm4UOyF9q8EfiGaUiiZV1Y35GbiD26KMWV2FPJZ8gjF3jcax
UsmVqldTq/NYgoQ7Jrav4ORNt1wTBg7bfuMM81M30zBFDyWJma2bi0KLba9KGcuRAuRq0dcIDkZc
svJaBtpOwe7jZJ5Xhvemgkn11OjGvcuMJ7wYH7NLiJnIrhvS0J5FG+sR0UHcDiZja6fIibUO8ADW
qQYDUb2e57bBIS1BVe5q6ZSJHAiNyzZCM4TX3dv9rFk81U2eOjKfUmCyNlVgJJpCJdpq25gU+Imm
0+BIUeWsO8OxM1LaYUKGsLp08C9jCv0V5oEoBg5i2mtbrlDoGPYA+ps3tijaBPLWuJ3uyAMWV2DZ
jzmV7QPaJeiKzaadeaTOcWLzfu9PU5uKnPFbBWjJximnagsMcrGmExQFQqk+ZixlgqeWJSHKwDf+
7AzrJa2NO+mozHEViM+JnasnTi2yMq3qBiCwPGuNSj7BAKonsEbNKWxzd96FZb8Lwd4EqxC4PMkD
VV/ZdNZ/SEk759IYLPUMukI71kI4CdDJXVJCGexJiObN6n1v5RMPgOiFNmmc7BzEUAOoqnssRxQM
f11H7kxlPdjM5UBVGeE+ZJWzCofSFwmZgCRxUJhDVs/PN5Yj+jRnZZcUnkkSN4/s7VxCSAFyKv3Z
aIoh4dTG+YkGSDW54M8BK7aG2bBxKwa7C6qkQZi+VrU7rHO7VhfoAi3isJxCG4GN1HEbtvwSCt3u
kzNWj9IOywclQcbiTSG/oAX8MruqoGfaw2tiAceNmeDP3YSaRwysB5MTF5XT/u2lGaT4nVbs9j3o
uufc/FtQFLXTkZl3rpz6aWP4Yy2v60IPr6KHAjWeiUcBqQ/pNmTL9UybM3eo6jq2XD2KBAogW5ME
u9pXNY6xRWPfE09FKG9YxbuNEUE5xq5L8OtfhN6UCjmtqjJfi34Yz2rfcFPLmPwzOrcyAbafx8Ic
7XFFutDJhKUXuB/eaWdu+sRuIbA+eM1VoZ0iy91SZJNhjfgXPejKX0QfNMnADZHheAwZ8Z2UMFbF
UxRq1JimD2e2XhVTKysoWrRioAxVR2u3ClOee38LsPmCBwRiXh4Ub+NAEDCIVw0SuaSMowpckLbP
ZIJcgL5kI9kzVb5DK5iuJgZenNHuH52ak4Ta/pOePXJeS+9aOXaZou36o+na8KoqzOEvxBzNLQnz
4U6Heb62aIvOQkNV920hu6zJzXlTMF9F2exSs7oshoqjfzIqLkwe6RUNodsdBqpDvCYGT8ZOZ8Df
qtFJk0VqBoQ7xDvmtUMHj81gHgq5bfWHzXjkYpM75d415TQnoMV1XgYViCe77p/BMPGiCj8Hv3vZ
w1ernspQ3eVg+dxxIQHNKmFatmYvR5bS2qcmjKqaRBLi+fk7hTpcT2E1vsBPECnSfF7cuARVvEoK
npWFwTMvp3MGorLqAgrw4tpulHnTQyVrxX3mYRP8uk4g19ZEMSNzfl9LBkRsbvc02Moh6Oy4cEet
0yIw7JVhmx95Kcdrarf3wvebDCYX0YIJYlqrhdYMoGrA241GU7yQHhTg8SR8gdXpo3INFkz4FYC9
PINArbtApBDAOBhgpN+2bsPtO8r8tt0ENiXgd4A7m1BIV61qyuu0JuUdSsp/uxqOXedVieMNM2zd
gBAi0h9RNEqYbw92JsCvB5WNlzV1WD8C0BhuNbOrbKrQRzDjNu+lr+G0d1w+E9uTd4ZrXHMxAiUY
BRLRDzRl2h6sGRkI9bsVa0vrDqgMSOxAuIFUEBdqQUZ3Yc9NW0LeZoRwA/xRlLLkwDm8REgrFMpE
e9lg+E8jNugpp5FXXHoSRYgAAM6NSabOPWOjdYVa/Wifi9HpksYFvyJ6Bp0hK0OBhGAxo3qHBgj3
ivskhH4nfbMrDx5sO8srKyIq5pDuPQc/X8djaJ6UD8bQFWfEyQuVMhvZZER7EX5tYXfnEW9gbhit
y8fJL8IYCltYBwDbVhT/Hl08ltNlkW2++J6uTfRzwOt1p/CGSVDK9qIE8UmvSVIX1Z1pQbUA/In7
xpT3HUpK5yAq16lXaBnPUdgnedk0153ZtMmEgP6x9dsbzUp4YCb69/3BxH0uu/LMwluxJhYL14Ut
bVxmJ0wB7m/PzQgWe4feMDsO3Zy3l4UqeXPVDYAu+OYzJC37YZsX0g1vc9MUFKdvgF4Yp2+NN9yZ
DoVeo/BwXt3xsTQ9dh/S3mKxYc/6kbnDdDVysQ2bwk/xSEIbhkXh80j0oxu+tmWL948ZcPd8z3iu
2sqMkWRBuwQJuF2uCEhzdnkA/Xa/wK93uy54HfUQxoPr3OZl5WXzzB66aiBJW+FeNGH/3o9LQ2Pd
PbpqahNLIwAsJ/T9ByDDWnOftknvoGVsmCLzDg7vPYQyyKNpl8GL45XlufYsjsezD2hMp7y7yjt7
GpKOImylaGTKKBAq28GmpbmydJHvurCN2lQL2bKNdodd3/q12pK6aq099RHJlRFaIAeVv1vj/F7L
4WLkVZf2fvMyB3rf+XZTI0oCu+PlUIZvDtgc44YDjpzxckA4rUxr6GI/BIgsDFrIE4XOhNvVyQ4b
rjttn0WyC9B85vIzrzNf4fC/utFQJV0LA+k15qvdg6TChimKNcFioPTZAIYwlVgznssHDRBWMocW
VCMHOn5wF0IN1AuKZBaBpkgylMVWtuNwzhxjgEyrYttcF0ZClIP+dpFzdLnUhf84MbShWGS+magf
pIjnEd8pUsGwRHfCzB8NsEPGgUfdtSaUoe7i0I1WYbnqqnzATyP81lftiMCdLc06eSWe0YctU6Lh
WSMoRZ5Q6mjbkKJITAV12lrT8c5Qmr7UEWv/QB23HTfIBonrCmj92MbTMyYqcPc6r8J7jl7xTYCs
V5XYpVlvZxiJe1YXBDfcFxKIT9MH33dpO08McNEzbU9qSPPOCPiq7RoftMV85bHWfEQUrNIGKL8r
eNxD1jddj84Vx3qhnRzmzViAhRBBExCyBSwFXsEojqTJkx7Nw2s2hX+w9HkMfwTxWQgnddbmXUdd
takJQv5g3JSWtYqIjM5NEagEDF5kuJKyRu4qAqNNNnjEPid9KBLgHETqKvmAdLqz8Q37KSoRPk1d
dF+OmJhTe6AI9bZ5Ze5VLuF818Vb0LMnBb2WTJdOdKYEAr8IMJEpqNWeFaWUmRAmTYSpBE0ME5Iu
3MlJKkLEMXLOX4NhzBPPoE3iuHTTUHtjc3/TGXMjErjHHOKjOuNwrCKfbhzxJ3Q20u9ja/be7akQ
q54z68IpS6B6kaZ/95DueCkDiaC7NYsh9WlE45m214gxH+y+qLN6HBt4m321UlEA7ouhp1vkNfdk
5ubTbBB2AZrPoElVzl4sQ6s17CrZiFL7Vzlkhm/rnEVpNbheCl7ju0bqt6rovDU4TVo0Cdo23VIu
aQJaBaSJo9oL78ZoemBcmgVMcY48GyVjWuNeJLW0ojNOjSatvBGsz8jHum9Etd4THmTVbXRVvaF4
E1xQwMIuSeHzdFLTCN710L3QIbOvpdW4yNA0hhmPbg4xltD4E9nqxtVQJhRgcs26SpKtsosqztHG
GIMu+SMsjXfhdW4chdU+qGkRM7jKKYS/X/O8jWKaAymXaxKcFV7j++cTmv4fXI0sV+Wo0ErGwAa9
0oTodSxEGCZeYUlwDlbQtSo8BmcgMsD5kiPNNVgj2zh9xe5JW2C8MngcI3tMRxpaO6Uc9k4GDnWJ
HOYTkvJa/2F4E9bSQTy7mhAD3gp/cfx9n7G33qntWPV8Jyxpr7SPn5HIqlQysez2rq396RxPLeq9
c0Sn7UhJsJpG9joVNSySP6rhduht/odD8ToOa9FkhTCiK5AhFatKt++1QHxYoUM3gOhdMyFDGD0j
7q+SQjb9owaI8dqfbFiLMMw1pgaf5dy3OTGRWc2DlcpnlZhD5a4AnniYe0HeIyQ7b+YxfwTIzt9o
e3aSsqEaVqSc3Uzn/qOFbB3VsK6+9KWF9anfBmFLzKCCWgBzIdWZKmbMu9rp6/dgQb+QXMESRoXz
LOXYXRg65H/zYdl6073B7+7TSSAHn3DkxlLQJ44ZEHD8Lo8QyVpjtLPHMk9Gtwti2+lwI9tGxdQl
bjLB8qyk2xUvIMXnuybgcmf1vV7ZWl6OvnJuANqshljZZIkwjNrFkXKmCbYWYbDDVLUhvQH4I+Dv
wLow5KLOwag/rV2zmW/QdxpeuooY6dx47XqxGDspVKTTymzDGKqDY1yaRQ7SLqkNBBm16yfccuoT
lftjVSkweVhL/Qv9dYe4RsZcCw7W7OyD8VEH2ehsuv8i7Ux3WzeWrn1FBDgPf0lKsuRJtrzHP0T2
xJnNebr67+E+58OxaMGC8yZBgCAJS91d3V1dtdaq4eMlT5RjQa/QnhOcjL4q5KWWTYiRpxo1W19J
6EB9BXF4oVCIhDtNOYAD8scaDWiQptKihroNStCN4SnXVGgufH8BGQAlghjjUHk+L5HkqRw4aePY
p9b4wVl6te/LhSV4/f019tdsrIHcGt/Pyp4k0Y1e7Ok2+fFJOjOyqvOQh59s8jw2UIY77hPpSiXp
0hwBukGuG2QpTMrl37+CMqikd+jFbVpUVA6/Q3v/flXz7dcNZSEugIVCUgNhnvOv25OjSfQE0E4g
EaW9nV/BSVwoZZ59fjU3vON0tYn4vFzeOda+n/fDtLNISfzfRrHaB6QjqXBIrXYq5p/z+BL/+L99
flUfVcumDIETaKeS5kH3hXZlhS9OEgVsZDoolpvGag3MPi/MmN4Zp0Le2qk7la7+Wzgfky8C3oEE
F9ALsJe8Fa11jTwoFXRnE9AR+cjtOAm3+GCXqP9YsGDgI1AHrH/NVY6Thhpt4hgnnSRkrG9y8VH6
5zKEVwasc1+lQ8KclA0GOo32tLYfyNe4Apd2A6QRC34K5HdsnVuQql4j3aTqp8+lQyiAUvzHHQkF
PuTKgCq8ZX8Ojp3GWtmZp4H7kNDdGqQrFpY5WFXaFwQPPx/EL81sVnNEjYKKqd5ap354QKIZHZNh
Vz87xcd3xJmZBf/x6lCS8iQNHRszJXUCP8w+joBQQckaS0MjoHVrtbBKkPeIImERKRv36egb+U6n
OFyTjXl/Qd5eEIA6AFNABYD+DufmfBytiaZ/Xjo8MvQ5vqMVy6nSBhp5df01QakLmxwu7qJSRwiG
GuYKo+JYUySbc62dbHaHk71MKv0Z5x0ZmvdH9BbavpB+MUWhhlMdIMn5kMYUIlkX69qJYqOrDccO
pQoSFlND7oHyZTjedd1OzfdE+KQQr7jfW+ISODVQKzSI+tvST1/5n7bkFAo6lp6Ux8YyXLUAS2D8
LPVPTkz3ytJTaAfhXBHLeLtrwa6AsYB9g+E3GqNBZwrbGsvgFIXhLpCk7dP7U3rh+zDOYUWgFI54
5vrotCZ5yMygjF8qMTwUSn7QlI9Jl3J0Lp1y/mdhcZ5X20nQobtRDSx0VMnajWR+GA7J98GTLbgy
kxVarUpqmFHeaWn8kiSc+95VfuLFGTKhJeFxYOTWjDunKzs561JWneeale/U9t8swSsDq33aBKNe
ThUGSnnbvMjqlWPg7e8nBEXMHJAt7Hy0oc/nX+7bQBMkPk7QEtPy+3iN9X/x+6wA8tzLY2CtFpoq
odSKIZBOuXVbKLvhmrL122MMEOrfbUcEBxRptb6q1NpA8Yz0xZ73hfOSmNvig90qcNFzE6sTvxgr
QwbTkL4Ykg81K7+meHNhiv7yZ+HoEaW82WShLVWpUdjpiy7v84O41jX90udN4KFgW2GAvUGg9UOU
DfksJS/FzwhQc/9xB4KBD9iRA2JpjreanbTK1byanPRFI++puuLLR0+gheD/v8+v3klqX5ut1fP5
vLi1u/vauvLzF/84jxrOvr/WBdYpEKW9zveVRZebSrPqknlNY+qndnblSXDBV3kLg/kGGbcohK32
2piYZpQ5efFimZ9E17vjuFOukZ7eXrYQeV7ZWLzh1Xla5Q2SM+DBXqRNOcRuv1GWpNTmw4tyZmR1
0dpmgSxCgBGhVVClb+fiw/fa3/7ni9QUZDywp6tRVEYwNklRvHCgb2Z9OgRZt/sXY0AE7P+bWC3G
0ARmEQRZ8fK5me7H5MPXGo0bEUdC+2eRhVwfS2nW12NI7e6Upz9a4WnqlVjnwqaG2QYk22Gi4N+v
ljkTwDpGEZinUfZp2qJ+fIHPPr9a4FSCiQvK3zz18bhFIk2k05V9d3EA2tIZYtFGB/B7vsKZGptz
Pw9MUA1ezXKFMVyxsPzG1c4GBMK9BhaVBNGaNJwEjUKKzbZOQ70FqGSm26Dfvu9DFzYb6kW8mkjk
/N3V54MQYDNUQe3qZDiWpycPQrotw9rLhiux5YXJ4jkAdRfNOEQF10EM3YayGOFM+xQm5W1wyK9G
SRdOwTMDq0M8UqOoRlHcPqV/QIa18daIPSuDhnpl062DZGgW1PlR9eLFv6Ch1+z+XtGDphwt6aW1
iMdUysfqQeo+WzAWum4/O5MPZIdUc3Tl6P1LHnjlDQt/BFA5jwOyAcDY1/m8oo01JQxG7WUaQQ3A
+Ex1N6S0/cmZJ20XF+BU6kB8jltj+B3kavd7EKZzW5RD8Cd3zPxQBPLn0tbFNlcDx5W0mdY8Rg+o
SJN4WrRVg3rHlEX2c9RWoed0avRoNw2tLGOnBdh66DUPcslQhVSYx08SjZCkomw2Tlw7O+rb5U7p
NEB+4Mj2DTCEylXTEdhx7qTZHXDB6HlwjBcYo9ckeFcu/J95obUti4ILA7s/d+FQdfo8snrtJTZu
v+5EcZd+fX+PrHz3PwZ0ZFjptnAh/MiapkUvv9NeZLqjApqu+2vNA69ZWF0WTd4qqh4xBL37Ju2C
fzEAxM+XBAzxK0HsKgKJChIjolH4vC7t4iS6ufJC0S4sAVw9CJk6BEn6FKySYNoQkxmxK+0lLHJk
UYM0fQgtpfyktCI8ygYiUJIx638cESR+gKiSZ6SlcR/llZDcMBSqb2mdcSjV1HzOG9Hu4BCof8xh
uA/AQd3I6mADkJUSv0qkck/jJ2WXGJJ0M7c5TWd6OdrM9MTd9i14mR7o+E7Ro9GbaJgAAm8WDZDE
Tv5VVXhjF1jSdp5G7RbQyTXl1uWMeb1DaZZKcoh3O8RapttZeWIWdYKG3En05Jg/HOMmiV/y+KDX
jls5jTtY19ofra4HJKkwB1NnKVMgYrg+iRoBNDkcqoiGKXulfknqzwzrY67/18QSYbAJbKhrqzsu
pT81jwc7fAL6aiunIvkYeWUZgsUFynQ5UPm5H873bqFE8+SAZzhW0CoU/UXtPhZl/DXAy1ClqkWZ
giz8uYGsKDpJbXTnmA8beWv1H4sy/n6ep5VN/UMhClg3cFLs0pqU0HCOWf9w1xv/4sdDcSbFr9Ik
6o2i5yhrhSILyzlKEdHFlyG/8jBfb1tm36b1OEKbCBlzNKz8NTGlRJuiIXxqDDdIfmqmpzoQDz6W
vF7m6MzKcvi9iudDZ4yLIezDpywrdkDp/rHq9GOx6n9NQHzl+UZydt0QoZcDrgAK50/mNO1ADNzW
oODf3wmX5+p/JlZzlYdozM0jJkL1oEm+DWq+2LXXsmEXtjTRETlmAjK8dt2C09H6surhoh8zmghM
GqJa++r0/kDWdw3LQbYEqWxuA3aEudpyih20cw3f/di2nl7fUJJ+//sXJsqhjMBSoIn5tiiVy7Gd
Tq3MjhO/ZVrzyc6h7FVv+KDwGGuOVyGwhEAitFqacJ671ZjZRghw2jnOP9v0Mfvc9R/efRgw0FiG
Hs6aaMtavfZbwy5qI7TtYxHexfvK/LDPLiHkUnEBIUBAt3IoRWrIGWaqfeRCmu6ND/bsWIIWQlUu
ZIWTj7Bl9evTBC2DyBz1F0394/wTap/fX+W1o/J5ggn0fyHt0jBo/TQp28B2cjvQXqhYuDropnE8
wDB534iyvlD/WmEAMJttgzr8ahD5bLVj6oT6izVZvsh2QfPV2fVQC/XvYH6hlGjCT38vzBnTz6df
pvJkWt97ynBSf+U5vyYELvO5CJfSf4P+9byYlHNvUJ0mQO1YLFeUuK+rbDPo0VEpZ5Ckxq0czQ9a
AKAS5SBNKBtViA8eP2vzqwgRAGPXJTHm+wasdurCDJTK21Cfr7zT3oyTwtbC6Ke3JSzZRRHvfJxz
0zlGQCT5AE/hUUJ1yyx5WAxlutWyKtkMSfpY2fHXUdooTXqU9fjKQNUlVjwLokwupEW4Cj4rNNp1
sJoOGvliiJ+PagegRHSO4qk0bPJDUb7klZzdazZMyyhJ9YVrqu7xnRZAOEy/lHqZId90dhZ6Ye/8
mdvE8BN6moNLphePWffDDayZa3mAvw+M9S/WgXIsznGhA4Fc9+mI2Hv02LSSsYlHpXqO63Hy+8Th
3Q659WEqlcJv6sJyk8ik9qnR/RxcvVz2v+KiS69M4YUTmK2yzB1pOuVNgwotkbM6y7P4aQjVYl8O
aXtvKbHhZR1shzk2r1WnL9pbjnyy2EuuYrU1HLnp8joUyVMU+ZBOa/NJgwijfQzssNzxKBD8z8pq
ByRqOc2iw4qi/HJmhBSvEevXR9rawOpArvtsbIoYA3UAdcr6pPTP9bV48e32YhQkuxbtKA5NXgvn
24tXWFRDLg2f4mG6TWPxoEvazqJXult23eOoqVvFCPwgDo6WAp+psD+9f6ReGiRQBZTuyCRwkq0G
2bZ2DJyRMIbHih/G2q6xHsvpyoP5kkO8NrKEIK9uTgsysabkSvikTgUkuQSeMKAC6Un6YCuWvz4B
RXuJZgx23jq674zBAYjvRE8g6X9EsfhlmlApnf7KPbS+hhbP4FRB9RARcbQdVpOmFOMg4kKLnhK0
et0u6lEzBqobK6cyGyhxa38q5do5iLzQ+iAkTrOIBpFWVTgJ18T+vgQICH9pPkoz6awmSCdobbkV
AoJTagCpKT2A7NzPYUk9zGlR+TJ4SDercttLQZwh0tX13lg2o9uawbwpewdWZAiccy66YoFc5tHS
zau66anLuplWdKew0wAadll9E+eqvQmHRn/Qp0F50sZO81vYyPditPubTAk/a2UzfMl1bfzV5AkJ
IzJJ0abKNe3JjNJ804yV7lt9AxbeGEIg8sWPslMAEWryXOZ+J7oipkVPHtzMTplvJYg5+yoezZtQ
r3u37czZb80hv3XiadpUMiw8q4FqS8NffdNFtfQYTU3sgaNWfKp/IIGjsrzvZuHsZu62bZN11iHo
wQNDNy1hlkFtRfdFRhZHHjZWtRTy+xaqixpIihelpv1s13n3NMh1/OjoYNh1PfwjbBlgsVFnjxmy
vR5CkaYX0LXXDVNB5g/ywn2uwSim24Pjj5Bo/QrY8Kar238SDfaKbtDGu7YnxQftIVwR5cGdFZry
Q05f4ecm1+9CzskScPVUjBAsgnwTO6kJ87AO92bYTiCZ03uua2UbmhZnRGL/Mox89uOkjl3UO0I/
S2J5k8gGUzok0sbpmvQrWXtxNxoFfL9UoqgVW0IL79s4fl5EHGFxjsFTkjg/NJEON0GmS9mDbA8K
PeT0LoLpGX1zppq+3aXcfulVY5hgUuph59X1/G2qE6PxCsXOHyVbGnyEUNUf9INodH+wVed7bIfy
N7Vtmw26WVLiSZNlfVIntfgRWLnyAnNE3Mk5Dlipzu9aLtovswZrkVk54RPTJsjb37k0SqcZBsRx
nCHAi54ekPsWEv1CP6lNXzdi28X9VHHDef2nLxLzUz4xI5GjI/1uTyEcW7P34KibO4676JkuzjbK
DID1PztS0/yIy7j3ZCnifKrV4Z+gQb6yHyzJD8inhMB7Ixi1Y2bda9VwsqQxuq3jfi4eIZaEO5gj
NEQcG/jqoTO4wgxnn187HeKy1TdKm0yI6eMkk4HEwThMx1IX/c2Uxj9TbUq+F6HdPUYajNKCGfmU
EIeZ+wAW0hags3maAhbANdUofLKgQT5IShG+ZFX5XbXK/EtTqt/SwORxOCAD2NP4FTYDanvwI77O
0mhsWanxkQl2vmhTq3oUZRUf/kXro7UhttQ6bV+k8jdjlgwDfnpDvTPuSo/HCH+ryfZCVHQ+6zCP
kK7NC18OtWZjjXLzPWRnlp5j5eG9XrUdA7XpPmiD4Z9+WMmPXo08Wsi5vfY7zIwZLkKa+sqQd6x0
yX9owN4xGyuBdZw0nj04vT/TXNY3WifZthDxvALIt8f7UdlqfV3tNeHofhpG1qdGT+RDHyNkkIVT
CG1L070Jx3OHOQD+HI6yN1dN5eaxVR/qbpBgL5gwV6AQgdSK0Vil7V/1pel16QcI6t6ddQDTuVX2
nhpn0q0ZxcNuzuzcy8HCo0fQy15M7wtPbToQF1WsNycrQ91BDWJ7R9MH4dWdNf7ptVq+rXk9/uhE
nO3hIRpwLkQakvpGfWsCXHrDwSN7ZpRI7JTM/AI9tBHeJNrmDmWC9IchAbGFlx46npbU8yLq0R+0
pDJ25SBZm6Swmp9SOwH9Hu1S8aUeAlw4DfZNaUQoh4sEETxIxm6S1umLmrfxro55F/W0a7ztKV48
jUFXcnxLECMAC3uJ0skPXZoY20ySmmdg+9NTkjWd37V2uzjktI3gON72UmseJDr43bSdNG9gS6Zf
IbXlN8k0KWDAYeO3mWzdTrEQB7MBVx6k7SJurNjZbZvrOvz0qeZVGP4DPb3wksB5CiUl8IHE/qLw
Cgl8KBpXz7IvBES5K0IJGRkkO/0eYuNWliDrSk4xP6RDiyCQDZc2rSouBvhp900F/wywbe+q2Ujh
rUUxpNaDYoPwARrBUWMkh7qibWzAj7rrk7bbxm3a3c8qlBlZ2PVGo1C+gWA9efS2FH5kTPpNGMrK
NihCZzOSL/eqUOm+c+tmmylK4s08kmu2pBIAfCwlmzLFp3uhm/saNURvNHVKIxJtH6NRce6rvss8
sy7o3eDofzLHnE90Sa+fy6TMd42GWaurDfTSkXFwwnT8XLSZ5VcDFGQb8acHuJdQ7LtE3qdO0O5K
qSk3kdWNB6eNh02W9+a2hi2xbTj493WKJIVUp+Zep+By6vJu8KRGgYUoh5VvlV3rNamlbqyoN/05
Jz0uTVRSPAgDCZdWE/phi3AIpFz9Lpts6UZN+ZsRWPCzIphUjqABRT5waExSWh8QGFE2iFSkzw2y
LDsNYs1zLbJyn9dz96mqR81XJlt/ktW4vbHjLIAm2rf/pN0iXmJPlesoINcSox12RaeGtZ8wWa7q
hMXGQPfNTenTtc/UQKMoIKrbciGfaZMDtQYnZkvH7Ukf9fhnYnaJ39cQl9SYUzhQUdBJ5u6XoFcQ
CnuApVQFNxtTodyyZQOPTK26XfRKdhYsHXdq7fmGIoC1GQI79JOi1bwxr2ZXmzN93xZS/0DK2tQP
PJimwY0SOKpaY57SJCwPI7QsyHAyPmvOkY/wEbTi2jw6odH8U+WG5dq9mt/Dawg9synRERFGTi2O
oCqySBQgJyq8ICy+pYU8u4E+6xAlF30V4LnbwdY7pHsy250Ks0HntSvBFRvOphxhehaV+dOe+5+1
NVrf+h553cCIOfE6Vd7VvUh4f1GPnuIyuGnrUr9NpihExiWKd1raic/pLAWeanTtLs0Kzcsb+MRV
GCe+TBFta8ii3hVUXe564kXmvRfu2EE6rEXvbEiCPHVh5BiuYqmwsOFf7uJAUEIUJvT9ablrkrZn
SRdFHlI3+nMZGxzTMbQuT3GgMul9nHmV2g/I86bjJmia+KYAZH6cIZzdiKZrHvKZrI5Ut+YD22ja
hG3ccETl0X1diMin0ihtE0UadmLgjT1RErLcHBa3jyp6uU3SNmj9rrO606SGvzNDeJlmPFYL71vp
ouGLacf95IlZqr9r1tQclapLf+llm351ZjPcGAlUk0GOfqZKCj1aGpDYCWYNzqKjeU1PJKsiI34j
jN7ZIs4hbyitR27VN5ZvzPa4QThi9IIcFdq+1CEMSWbrztWg3zgKii6ZpOBzoAmg2Ihvk3AUzgsn
f7T1OfG1IqKyqs8Tegal7Y6yqm1CXUibETmhxCMMl42DXkxzv60HFIiLfqTzexR+CWc9csO2rSHY
lZGx0XmNHyM96e8Mal7ZIXGSsiSMpfhHLqDzE73WDkbtNA9OaP2iD/rglgJ319FW2KInRTg6hPZN
4AxcODkXYJzRa3BK+pbW6WoH/lmJtlYoim+aCnuc6lH7YrVSdmgaMR9NKYxNdHLmRtzW4WzIvGKD
ykugCBFok0N6bEaOgkidEdIBL8BlQl4pm1IEbzIjPTZUwWnhU0A3D8psG5HDvivG3v6E6EFQeslQ
dgeulTRx20Ae0GZSghi5lqI76pKVnzJUPW7bqkfdP+lDQjQ7Hb02MkuvIsDbBaJdelxOHAxGDHNo
ho48q8pwk9Gj8kY4Q+PrqfVdavr2kJo6T74hyD+PlZnc9RHUOzRADG+e+vhTlHTTFm4HKlazrbla
VckvtlrGRzWUoFAbcfRsRlW3y/tJ2sCVrl76rJo8Y4ZA65TpEu5AlA7J9h+idi42Iiy/SE3dbIhm
lw5MXXkLwqS9j7Q+5LbXqkcjq8eTZVbhXq4TvASi274ykj/8X4kfDVoHHIFtaURTv3OA8u55aFXH
qqycG6lWbLJ4+hBsojTsj9lE5VUarGSjqW2GlgCPizwKh09agNqfWRvyo8OefmllU2yiKMj9Ihki
P5bz3hVj1d/SaLXYTmY/Pcd63j7rKbJ92qwjsTJ0zbZOA89O7D1CGZ/TQJf8LiGNF6oDEgR50T+o
I6+khpPQk/Wi2UKG1LeLupynNfKwi4xe8eGN/g7SGi6s2VcHQSuvB6HCssuQoRhNGc78PPQkXO32
DpGy9p+sgIAEHVK7h6wOUcxC+j4dKoTixZgeIoSfIOhFpZ/O8i5SJNd2CsjiszofBmqsmzZIqgMc
/3CrGUHthnPYPlONUT0w4ah8tHV+q9HTe4sEFcw+CMR3CoQMv0wchxRfzIVei+ZFV4pfSdzaj7LG
CWc6EJfaAYWrWNKy/RTG9j9qreTkfYLOV9u6fTTzQr9VCqc9WJ3827QEZ3NXK4dk1Ea3gf7kkovO
trMB8CeiuOUh2KO7Ri3o5tJBPw8i29xI46jskESB057ZyR9d7Si3aCFyB2aaHGLR5dsUrQKPEmy0
aQZojZzecMJq7oTYaGDZySgDaw5AFpQGa7RgDHTXUFlzYZ3YvhynUFCdKNsDSjdux0WFJxjKyDXi
sPzWVsm0kYcggLrc594sZ/PBUaf0H3Li5taulfGOBn5/piTNPumaxFwa6efBaaSt6IKfHR0RUT5O
ymObodKkjqp6FKrVu8VyGPe0Nt0RgsO8VhTVJyMyIJAgNFdhffZdjI6JalbSoQtjdPfIlcgPaCAH
yHehX5YpxUOkDMo+QHRyEzqT9Ki3pCPMRBe3RVCK+15Phqc8RlkJNvAJMAGAnlLOnVPg6I9aL0uf
JCeGoZhmInarxImOuloR+odydis0R3iJHvxxirS7tQxjPKh9Vez1Ef+I0brgWViDmJntIXsKwuy5
jCbrkCYJMn9FUnpFLNuQVOvQC2KjvNUqRd71hWx7VWn32zwKUq/SjM8kyu2bnmzu8tYcG04e6NS9
FmWb1Ah7Xl519QgjFFUv1ZkNV5TK/GySv9+bnZKghoPuPxzlP3WWOje9isDGGJqEYXGj3VbqbG1z
SbmLyiH37LCUj5XWL/NmTfvWkRw/1tJ/8jyNdxlvrW1SZ90dGKTUQ4tp0bVDJITMQm0cyPeNn8Ro
jttglnlAjkn+NZWk+kswxuYBTbZ2F2tOyIswk+gaE5YuUkahb1cVWaw+V6BWBvNDL1mjGwlDPFcx
uX0eqsEtKmHqJi9HYtJaTrcxKkA/BzhpLmd0tJXDGu2FLEPXq8ydTdEQV4Zd9duGLOxm7G1kcUqk
S6DvutZYS5u5LMsnYuTZlcjYu5WMK4WOQXPAelTu7W7M7qK8jq+UypZs51l5YMnjodBJ2XZpyrHm
JdXjgNoG6jjHTtmb6t0stu+ndC99H3VpcKSQBEhOrio2RRM2Jinl+dh2D2Oyj9TT/+n7bzqKgJix
lZjvO48ZaggfBDmSw+VPhHnp2ADI8Q3OdES5x9DQCjtCqyI5eECWd0rKK2WtS3P02siqWNwYuTGY
PUbSCMlE9xpz5trnV0vgUFRpxpbPW2QZxVMVfvv4EjiLmD5UE0Sk18XcyaomtAyl+Zg334+N9s+H
v05TAzoCID+/kP+W0b1K1wf10Ep1b8pHqVa/q2SEyHx9jP23LPLfige0Nur2WDk3AcJ0SMumNI6B
nD8ahp24aJL9eX8Yb0sbiw3wH8AaeH+sK5egdB2NappxVJxHpTnWBcmJl/dNvC1sYEJTYZ3RF1uj
H8D5MDpd6NTVhXHsuBwb1ToZGRl3J/tuFeq1NlJviw7YAviDQXifmDu3NZFgrOayMLgZx5s07w9z
0D3BD31BneKnPHWkIa/h1y64MSZNHa3fhUJprkzKpYTGlF4ZRwHiPjtE4a/3p+9CRQNJ3aX/DZAs
oCErL8jUlEAGEYSjWvya210eTy45W4RDiNwUEj/RlV3/Bqu7uJ0KRgGvhl/G5JzPoVE6TlZA3TsW
vYWyjRoY1ELqgxGQFhbRJo3RjJiKl1GTNkOB1Mv7w700ncu5ZjOpYAfW5G8Sue3Sodc8Aofh+XZI
zA+C3P9uq9cWVtVEAoM0GhLVPIYgxHJc0voXDr8Qb7hezKVJxepgE0TJNN5r8QhwnZRVBp2iDWpv
YSd9dLLoWcDWUnVKo/T4s1Zba1II+Aer044NWbMIVStSt+8vx9s6/WICuCRIvQU0uXa/ZCaIaFEv
Ps5Ux0JeZsWxqAfXKg9zicgO6h1Sm3+VA33XOMUuIoWnj7/f/w1vzqjlJzhANWGSLj65ms/RkOwg
iyv12Ilb/bc63Cr25n0Lb5wOCwj000iEgGORrz53+Voag1qaGv1IDxZfb9DMmT96lmOBXAp/AfJa
uhqeW0C40I7qBIVoEqJ9vs/t7fsjuLRO4DUBXEELAWy/Bp0afUjZMCjnY5R1fk4iL4l2JJNcKT4U
1YQO30M8nQb5W2hs6uAmqK4As97W6MF9ASkDhaJQ8qXv5PkAe7Sda1QY56NiPOu16kfLk3+8nUlE
gnR/rGsfbEm4f3/UF9YNeDkipAYUCQACK6ODIpELoS/X0SzQ4bxN29P737/geXwVWjZQMwKJtdpI
lyWSnnfldJRp3dTd681Bij4K5gXQRnmcF6lCKf4NkTEoBh5fujweM/WXosW+Il3ZPWt6NDfuYsGA
c7Pg8eBjnq+MGiLeE1bDiHPXbtwOCNF7QEGG9pHYCMH0b0ZibowRxc0mvPkX87d0HLOXjo5gDs5N
Q5wVsuDKPWqd87mfiq/pZJ6o//jvm7nkBsQw9DVCtwUM+QqvnE8oPdA+ezp2qtpvuKTETZZm19Rt
lq+cPUmYR1wbvi+uwF2/msfYyUlwJdJ0tDWU2VrOIvm3TNnSkKl7TM//YkivjK1OdjNEZawoQ7Zz
g8gTgIVUvnZivMGMLeOBn7uAaojz1uNRam4vRzJwbudkZyjMmdmuq76VykB5N/LyCQBCs5WbK+j4
i9MIJNjSF6d8A4LskTlNAUlOx6hriGh782WEZJ6apPaNbtdk8pWT6aJzgDNToAnTvWb9kkzlyiD7
6UxHi4paGuV3s9b8GxN/u49DNwdxuVqskhQe2WdtOg5N+Ueug4OV27v3/WH5xBvne2Vi5eJggpMw
q9XpmLb/KIXi5sXjWKC2bFzxiouz9crO6s1H2sq2RYCdAp1zp0TNUr8SX16yQAaGUBn0v0qQdH4m
RByGCap6WFhqR6GeuyN1vStG3gaxgN40cLZwjCwapKzvW3mq0HnP1eFYN0jqggoHfFqNqK0WidM0
bhFFFYqiIrudRjX+JFAR3WrDNc2QC64O0pf2P1SJZbba6vjLJZoFINTI8Ufq3DIT16ajgYq0l6Y0
QH+uwVAvmsOKQifTpa3J6oBKGqphi+DhkV5vG018HbuGxhiN13RfdHGFn/DmVbLMLzBvG+Y3Edk6
LLTo7mYpYhyO4yh/Vo1wW5u0wTBANvBInRKUxQs/NrOfymx77++Ei5aBuhKnkft4Q+AZdK2sA0UZ
jh2I3qGz6COBjH+xD7Q7pX9CVdgLEPZ93+abZyWjRfx9CTJobPIGrBn1tEfqFXsglyloKTDlD2Ze
0gGg8oXdmi5C59UmV9VrbXEumUWoCi4rW2Vxo/OtojdNJzm1Mx4NXhDIWkaokyaS6nU8/PhHUV5Z
1Atbkwib6JHzl8fz+qWe0QWDMqiGv0JXzCkmXYuzFw9cnWIY+KsdBhEBCNb5gLSMhgS0LmLv02TD
diLE/yk1th9+Qy6IV4AZC5Jf1RG7OTfDFgCXpzbjcdYtf5yNRyWt9+97xGokAAuBN/6lnAC5Xh4N
5yYsDcX3vJ/FU9ebd8ZUHuxW3FVBcXrfzMoD3phZVuxVlglMjabSpEw8ceu4fb+bTUp/Y+dO4YOu
fIujb++bWznAf8wBGFa5wyAmrvn3Bap7QlYY1RC3Hs9bV23+zYBeWVjNWyAMuWoaWTwphX3jzLTD
Nh+bsPRG66iT4Irzr++P6OI6wULldazjb2s9vCY00DY3S/E0q8mNpc5/pqFCDiaQrvjD6uz978z9
z87qJRKjWlwaVSeerEVdGkF9czNUHA2U6kGcUeh9RrEtvxJKXR4cBD2D7NCilnfuHfCQqz408Y4B
CFq164JD2F05Eq6ZWBz0lQPGlVBKmk6IJwdFYPMQviSleeWuvmhiORNIYaAGt36fGKPZa5QbxFNi
UJ7/7VQPcbl53wsurs4rE+sALZ/pWVZG5ZMQM1Xmp7hF0tP8FaW/lMT/uCmyV3/vfHqmrUdTBFBi
AM4UT13keKrI7oNcIKatcBXP+hclp63D+wYvTR9Hna6DK+N9t34Da4UkZ/pkFU8qHJo4osGLoMlK
eu3avWZGPXeEkXqkQu25eJLUX4kAkVz9NNTv7w/l0jK9HsrqcMhnMZFEsLGhUMhVS9/InuiY5EJS
3Jjz8/vGVhH13x372tjqaJXCORdhxoAc1kavPxsT0rmq2AQfvFX/a4hKE+lAE8rd6jaS1dxACjEU
T2ph3EpaeIeg8v8j7cx23MaSbv1EBDgPt5JSyjlF2+mhbgiX7eI8z3z68+3sv7skihCRedpA10UC
DO0pduyIFWt94JQCq+JNyj/7gtQNHPAY+SF7IHZy8Ecvk/S1dd73MngbxqmN2XxVSi95kLFnbjrs
Cor9ygf28en3xQY88TTGaOrICfB9KaT/YUI3o+vQplnx00urTrXjLZIzVJJl51Y6ciSlaQ6pqwzq
QULSCMkrLf0FMP367lq6SUm5oIGHX5apY57bqZFVIhqPU9eTPoXGnbcW6y+OwyQhylvtzW+ef19L
+9oJIaZ35enQJAX9FVAsJIff10exFH6QBIDPl9wN6anZBQMhgD9YRZ670pRtg+K2nf7Syvsu6IAZ
+iRK14hl3+hfTgLEt03GNqZ2Q3pAqEGeDyvXrKSqzCR3h8iYHiwIELaRVGk7eVCkAwpJ+q3Zda/w
u+Q3hWqAc9PM6Ab2aaCsyBZtlJJGNSTlqg1YjXwbqk5+79Eqvrs+LUu+kHQW7XYGFDYUS85/pQVh
cz82Di43+xqrBfjK72r7gbv91MbM35ptIUuKLGVAQl2pfIFSfCMVK0d6cXlPxjGbbWhXMh8Bl9xF
PfbeUvtPljYJ2Yr7Mip2NJeWGz2KV3pC1+Zu5kZSRe2SngqJW31Precq3XXlRyxQLaUEI0oW88Yj
OvwmSykdQr6cxFx3F3R/Z2P3AW8lCr//NTIbxpDakzWOXu52WbHV6VsojWpTR18+sNGI7igswtJC
RD7baEgIoe1lskBIwvQTXTrWVknXfMnStUvwRbqE9LOgizu3EhWl1vajRYzXoTOJJl1+SJ1qM5Zf
guT39QGJaZmf71NTwq2dOPmImq1itsR6w/C17561lc8vbS5cO+24sAyB8pkdGiszEiuG2NBt/OTR
t+kL7P07KbDfl7N/81L0CaGGJwRO8L/no7C8MixMOltcWaesl8sAdGz77+sztbQoonGOrmHa9Hht
ntsoQDQgkBDnLt4rbfYOyJ3goBVoBN1cN7QwZxS+WHfQYIrwuueGqtzPPEmzYjdufiXRTansY2tl
WcQ2na06tKwEQIJQRHTWn5tw8kgyLEOKXbP4pwdhbTpbR0LuKLtDsXIH8qAcV3zAwvV4ZnH2bIlj
HoMxm4B9Nmxi7alEYi+dzK0JBvL90yfSbTpVc4pNc28ThB3NNwgxug1Q+iHaVyhspvZKfLc4HDJe
MDYgiMEBOp9ALU2DCfx94qr+dyMtDrF5G9XNTsn7D2wG3i5gGUTLPqmTc0NtVWZd3rIZdOkb2iAb
xf7elCtR/tKGg3ZKULNCyHWRmvURK/OngLXJhMLVjhZwuf9zfVGW5ks8+CkyCHKheXbGzMvQtis9
IW1ibO24ASkx7OSYMGlcOabmgkdzBI8NpQxauckPns8Y4n/dVLVV4jp6WB9Ls/2rTL0s3xpalMLA
mEpHwBsvELntJTeC0VlKjH1OAAQKFaFd5J7T7ySw4xunmepNWUQm79Mp+04fV3ag6Rkq40QLyr0z
qc5TbIJB71DhQs8TLTmjMOodymPNLQXMwYVhjca8vh8OsaRHO3ZS51ZJ1D91vYQmjNyrv/OkoXGr
UCRw4rXm/JKLVh8Qr7PbndbSKTiBuv+n0aNqqxVj/6dCu+zVT43ol5/nzm3uhcq9kacQuaA+dCBP
+hp1GdhmgKW3oWROtAkF+r4xYSnvpGDi+UsnhOLpMeW4MPvTapDMSWi1gtWHlg/t+TXlgEunSeYP
V2Lw1ldALMx8WZ4oeowIS+wmZMDl9KtR/m1Pe6UysbimFLFoC953aE5kWD2Mma26qczGaIKYtEXa
fTF5um4NAirkmzTU8+TRsZAD0SP3+s6+tCr8jAo2UqYKCTrrfLslaprV6NXF7jh+ibptg34qoP7r
NhZPD2YM3qq8Weenp470OAmDBpdWHmRp8zyIHtrDdRuLx4YBkAqEfUhXxThPAoF8SixKMthIYcN7
lrNqxZFdjkEALnQ8mYHQBl7g/PsmCOdMr3FkiAX+QScMQGvyrQ+Ux1S1VqbrciiiwK4JSiiRqZ9z
6hj50IUdfZuud/DaO2ktsziv3xNt8H3RSi+I6HjrzYaS58qE4mjLVLVhvqkDWmhLWjBQ6ev2aE7f
+/nwMFTyX6NnPybxdEB65rscxXfXF2xpQglD4KoQiMeLgo8cZ5WMUAA3g+y4QxjdUhCpN0Ze36IT
vr1u6/JdIkb8ry31fPEMGE41A9C0207VPkeH2Zzu4qnZFxX95vZTtHbrLa4gCTTgFypczPP4pG8r
S+e9xQx33h7hi8dONd+930W9A1AdlRUIMOfUPxQgnMYmYeuKvkN6rGrqR9cnbXEQ0LXxbIZuG6DR
+aR1gZQB7tAid9o75n21xoa9tP6QOSq4BXiFlDlawAfmSv/WELlp0L4kiXOjRGinhVb0pbKtlfh6
0RYwJllEIAJzcT6UHo6v2Cm9yPWMqX+YOt74lVUPu44S/i5wymLFqV5GJKKaScVII4lKGm12wuJu
9BwHkh5XVw+xjSYt2cb9+1cHeQKRceIdB/H6+ZDMlmao3MoxMfjW3rfU4qZFS/jdSQMGcnInzQ6O
Q+SheChVuE0w3KYeYpSm1ipbZM7yFae3OGXQSwFAB3dzkeZG4TGO68iPXSP/kQ01ulSf1DWyrwUb
LAY0X2BruWPny9IPtjZWgRO6IQ+5qds5mbrT10oDC8fmzIj4+8lF5Nu9qUHrELrpT90udxGZj+sr
vzgKuKFYFsDBF49FeczlpGjLyC36ctc08rdiTJ5Uv1158SyNA8J7aG5NigFAoM/HASNKW8OMxjhQ
4nuVws/XR7H4eZXTD7s1OVJz9qCy1a4hqubznhRvTbqdnZUNtXTN8fxkpSHaoUYyv7EHZJQnVR5C
VzPt8RFuqs9wbKf7ivhzW5bE79aQ/11BwPBkdn13k+VNdm/niflYdBG9PB8YLqh7hMZ0Xt/zPGQm
jcg90jDtDqq064buKei91+smFi45IN3UJEUe8bJQNPaVUo70SrmJ9hWC+F0i64egfqRlaqcE6q7Q
VlZwaR/yAofGEAwqiMmZkwsKk35PK43cyKs+pUb17JThbdP7368Pa8F3C9Z+ogBKHQvlKG8Y26bQ
QgihqltoZv8Kcg/22cENW/3HdVOLI3LEowsHBsZmNiK7DjMjD+3QtejYlyEZfu7r7XUTi9v+xIT4
+4l3KEWUKqOMBM+Jku9GCbZPM0rW9v6aFTHQEyvVQHecX1o4uvhW1Z6N/vb/bxRizU6+nzYdfZY2
35+Q3tTAmhowDL/fBKsOukOm/0J+42U6MVEbWufx8MX9ZPT0797/7LEVOi3JtuLcePnMvBt0KvhX
3SbR1tyq5oNqf3YQAh4eLO399zROTqDqeUNeZlzJkkbN0MSB2yGU2DnOjaa9s61HxPOYIOXGu4ck
yDyZA7FzA7t3GLjBl9zZvFO57eLrs7VOnDE0/ZCvO1AvZY/1WrpwDvS+MDCLZKqiHhOjFj9fAf6U
Otu4VrYS/ax5MryYAXQmaTv8GbvmydeH16JYS4wuXRTgkywoft/ASnOpLHw+FCRtCalsrL4Y3bFo
/s6k9qua9HR0QpQQacYha5QbTUHQ2Fc+x8oHzuvpL3gDH55s9sGQvVLP+AW1qR/l3HvtQmflubXg
24DGUmBijyD4oM+W0Ycaou8r1Xdl53GQntLKHZ33R72YEA0+JPtw1zPfRhN0CT+PCauesa9T5ETv
pTXBkOW1UgXdKdAbgPoCg3wyU2ZoxC1qZ75rN3V/1wVTfTeMSncr2Y30CI+mf9AR593klidte4e0
VFDq9J2OvnQXa/BBXHdSi5PK6aP8K/JD8ydSX+Q0s6B86zbKMUm/G+Uffw0XOQeeiuMBvy45bsEv
Tlw8Ox55KndExlno4m9/U7X8Ffg6WsR/mrLdK2b60GbVK1q77SZokA64Pr6Fe4TsMDELDY8q1+LM
dmND8KnFduDaXbgdvk1hsHIdLk7giYFZFChVI6IscNG7xfSoxI9hQV3yfQTC/5k/mwQX5KA0/869
Y0tXvCLXBYHmVN70DUjn8ssHZglsu4KmBkWCeaBpx23W1FIXuj40FdtYG2C9SNI1WM7iWpxYmZ2u
JtI1VCSwEnXqRgfE0pbqynIvRJDoOjkmVAu0I5B9Pj9cTmHnjlWlIVnuEsLCEH3tz9HUVQ/TFMS3
Y6GML47sqzsN0psV08L9nFd02OUOjTc8/XjRzqtTCM9HTq8TrEtle28OzX1iT1/Uvnv1R31lQyzu
uRNTsz3nDZPjQIlBCGY10CK1QfEMCLff2nK0tr0X14yCHjqY1N0A3p5P6GTkmhRlRP1We8g+x81K
GLY0abD1i94HQpgLFLEXxn7htFPoojyS5MOzDWI5abdlbe6v7/A1Q+r5OCCLhGTRxlCVvHqt/gBn
WZMNdwl0AtcNLU0YjRWA+U1I0UkHnBvyhqiJslwKXC85VOrtuJLOWPw8qXViJEfEf7MAf/STOJ0Q
QQGf8Ny/euUHLkCqq2/aNLRXO7OdRd2oUKKxCNzWUNAomfzidfCN/tGspjUtzMWLkCZxB6pIgdKa
5zKKsYB6bFADd6ylZutlgAMHyEifLa8Zio0WwWkUBgcYkXcUMLqdERX+tohl84/Wt85KqmDpRFG2
IKig3C8QLOerFmdRZyjQd7nmYD8oSbiB0GsXJIfre2NxE9LGS5OAyODMw7QgLbJg6rLAlfPmlx3l
h3Fy/sQlNS9o/K6bWhyQDXJUp8kHYhLx95MoI+dONHobCRElduj/KsfipTXK7L4v+3Zlxy/5XJED
FU3SwK/m+lWj1HblGLKOgdkOL3UCTsYoj0ZtjjsfYu2nyofBVUNJYaV/dHED0agFsT6VWVHXOB+j
I4VmKdM4AzIqOxaBsxNiB00yQnJW7BoKgYnVJVurdpytpza7nsy5N2rvx+raKtgsi25ZDXDCHJAC
j4xdTEWS8uQuqKvDoPWjXHtzL22cExtzXZzCqyxPtbExtNCVdRvDLOgpudP6aCWaWXIvYERgiSel
ZFxwH6h22ysxHASuHN/CQQEP1vVtuTgQeukFpzhT5sy8YxTJYzWaUQptdHeoy++U1DZK81VdE8Bd
2v4aThidZUFEMddT8dVYGjtvTF0Nhj4hEQ1+mr6RlZ2/NBqeCfgwhafxBbWCofmwPMI841bjflKR
SbxrwM2m/59WxJqdHGXE7apM0xBt6SvYqoxqlww/o4BGEen3+xeH3iygmdxcFs2354Y6OLRocZMT
N4IzsdpCHenlP8dmWBnP4trARy2ggqC45okLDxBCZZZ14rZK226cKn3Oteav1ohXECJLdrDxJgdM
KDgvYUXhoDn00QGqgEJuA3NxuYFs6TCl9ev1eVt0RKeWZrcmiIWucpQhcRWt3Gd0mEey/djDFhQn
xl0YmjvTl/fTZH+eINwtkvBVz5WVg7V0cEWCkaNFOc2e14f8mlY3KZkSuH6bv+DmOObBGtr5LcM7
j3ApOdA+BCoKaNzsklQKY8jGMEtdpzS+6OUEB1q460uGF+dbLhuw6XqNnPnwqIHEiQfnPs2ju6Fe
UzlbXFiie0qGdAlAOXO+T20IGFLU4lI3V8tmV0vlbmrtYFeD972+sIuGIIR/w84Ro8y8VQxnVYhc
BidviBGNhadsLysSjWBea3srthYXEOApQD0RGsxv0Xiq/MZsmFylPjjPTfKBuBEYyP8+P9uiqWfR
Sjxwg3QQusLKuGm/XZ8r8ZC+2BxowYhGOeq6c3R3FbVml6l+6vrF9BsqDIhh4Xy81ybjpq+bm+vG
FhcGNWMUFMEYXFTeFcdvBmhAM3b7C70lG7l+SRAav25EWbZCsEZkAynWvH7UOLmFN6wzt9aROHTy
6cXw7IMNla3ud3s9jG/gU920xQ5mP3WSnvJAefHy4BbltjVpYbGl57OL4OUbqo44VZst3wDvZN82
KS00Cb0zAEiarWD+3it2Zu8sC8K8zC+TTZs5r3AarXnspbWljKZaYPcBEs0TEKnn9X6mlJlrJ82t
Myo/ypzO3ZHHws1QWv+0QSJ9YIEFhcUbnBQozOyZE8k9MgAUM9xRehRwGCf8rqs/r6/v0u0N/ZIC
7tGkoj53Z4UJN2M3MKeafVDjG7hIVeegdR/IWkIoAGcbSUvMiF9xcntbviNBVqqnLgXEQ9mkkCQq
z1OyJvOwFIQbpLhID4lw2FLPzYS0/8Y841M3VX44ZgAn8B+57jaB9b01kZpQxpXDseSuTu3NFkjX
uihAYx53lUAs/I+qru25JQOiICATIVBcne+AvOP0l0YsooS70H8wjtcXf/HzQoyd4N2mJ3Z2h6Sp
3fGYsWOidtqzYTovyjX96RUT85Q4ufYpRtE8drOgSe/GoUyeIeNfo71bzK4KohQGgaor79fzlW/7
ZqzkChSSEabWjxGuxFsplFIIR5EpGmIvPkCIpdyVEGMCUAn1fdaOyRrSZslVkjandEsqGU85+xF+
V7ZJY3bEWtK0BZLyPZ6G2ywZtu9fNeI5+vgFSQd5g/OxWlMQKlMqWuA8bzuSD+jXshJLi3ZqQfz9
5LiOfp0FSYQFol8hS/BOMom3XK4FGp91AiGry7PvG15tI6ohJe5kPyW7dljJDC7dExS0RaMyNfoL
bd9Ey7uoLoitO/3RjpqNaRnbDqQLN1MgPToRPLTK/vqaLLnRU5MzB+cT6Ie5A9q3ITCy8wHtgzuV
Kp7W3V43tBh/nlqabbJJbwCipQ2P09C6zar4NtPNmzaN9m1o3PdmnsHW69/b9bhxpOYbyh27zJa+
tF60knhY3CMEwITRXIkXRJyWb3V+3vOw0If61Un6e6DoK2NdMkEvBeUhwk7+N9voRimZeZECcKT3
K/hie6n3YFvd8PX6jC5dGvB7iaAN9DmtVeebvcvBzIz2FLuDOewC/1WPyL4+5cZjY3RoFHy6bk18
bR7DEK6Ri4IBTihHnlvz5cmvhxS8l2ZmEJR3zm2aOHdBnDz5sfbgoBO/ckct1WVJZvxrcXbYUGih
fh6BfR6j+qkr0mCbydX92E20JaTtw1D6e6mDq6Lq/I1t6Uj0NP3u+qAXF/LkJwjHeeJP1HScpnBK
Y7euNigaBOnKI3f5+8TBCnUPKMxnbzKjE2zSSsk95n9Sk1+TtMZ4uuTZaVT5n4FZYGE0yHFEFasW
pqMHuDW7a+Xkl6av0TosuRHaDgGPQ4EjBODOJyqBo1oLJHB6Pk1+G2NqPynpuNXi5KceGiuLsjgm
gDjwwnCELzIDNrpGLX2EsUvq6Mka9S9wj+8sLft9fe0XN/yJGXH8TtY+RqUiNWumzjC9TeCrW1/Q
YvnSTRxnyJnvr1tbG9QsolHkDNkenUEVprILmmBTBOUmNN/dqSI2w3+nzpBny9TiYdMkZz9L3YPN
c7h6ya0V6qjrA4HH4Xza6MX5PxNWdav2h/o3j6/rU7Xo904GMdvTRZVWjSU8UaK1j0Og/EiBOVap
QWOZ92L5/edaXevjX97eoPuBFvBAnudnzCAp7MgZYrdyWJhDnEPDvqk/AKmmigbUmQYMCKXm8RF1
ll6yS1DbjvQ9Ptr5t+vztjgIehPIEaK3Dcfy+cp4tdE66KPFbofEOl0s3Z0vG7dDS/NNla28m9Zs
zdZoyBo7Nccax6Zt1eFW7ze9cVNOK2WSxSN6MqLZnVQGNtDTlBFZnhNtymDYNZX+2E32HQIND92I
iMYHppDEOtgPICyUic+nMLWbYpQrOr2C7j4RrR7jtkIuLBk+ci/AbMiGI91+gajytbwx1TJNXHu4
U8LbNQ7UxTNK34XoXIQt3BLX0olrs2KTBoyA51Pl/JSlT1rxq4u+fmCmLN5g/FMRZp4tjVcUdZuE
jKBBDcC4iwRJ6C0999etLN6fjoAK0CUgatznA8l9Lel8sR5N6v9Jc/kml4xf100s7mQh9kudmxtH
ne1kyQudMLaixI3RizG2/rQxhVzLysZa8GlkfuE+gPCUMu08/0Z3F4KCxLqu0pZ3jFZFmKipNmVv
fKoH+8nKpK9jNK1VuxfeG2dWxdhP9kEO8My0fDDvYJaeaYa7x3lsdaP9XGfTP+og/ZSKdp8HHwD1
C0FqQelGrgsGz3OzWWH0XWLTX2TbD1URb2r/wQTqdn3dFvY4KGQBdX4r2c6Zn3ywzkZq87AutcM0
PUvOcxgerptY2H282gUGnt3He222x4umTbKiMrmIki30d2uKwmufn51SO8uKWEUfyUVUZfTvS+v9
TkYXyt0kgmxeEfLMmTVdMCaZDn4a2sJq3GYrgcDSzz/9/Cx+aotaqgeTz/vpTRK9QruxssILJ1MH
y85zHLQQqeTZNqIb3lOdCHAL73Serj4EO8HtGPI6QL7r+kovmgLLL1JZQoN1ttJhOhSlaoE/sdBY
KjN/V6v/yIO/GdRyxdKSIwBIw7kgtAVgOIsDvThCDTNoQyAcdMon5q3cQPA0OlQmC+lGjcJD1Ndf
r49u6ahwshkatafL6tOUaB05dBBqapQcB0d9QJHktR/XLs+lDQGBHa4aQzCezyZRUfPCRiMe0Hbp
+iilb6+PYuHzdEfTr0wGVV3ga55CtYAkb3DVam//CNeKFkvP0bPvq+deK7X70iolcP+ScRcbxr7Q
nwd1W1eoeKX3nfPFr75PEBFr+u76uBaCHNpgyKID8SQNPU+lpplT0MmloVHTJbBQ/kq0h1S667Pb
Yo18emHvUWIi4yMykYLp53yEVtppmez7PTwjrtQ+INazKaa/1OpYjt/kvFxZr4VdhzVALnhooql5
fUZDmnzsJK1zUyd4kiITynfjNWzWtLYXtgV7Gtgxb1PBCDFbtqE0JgPlwQ4n3W3G4KvzgT6lMwOz
be04jTqWXUtrer5p870+raz/wjydfV8M8OSSrmkqJhnM9+30b1/aDfKNtabIsLDwZyZmnjRCQNq3
pl4M4Yvch7siaXA1z6ac3NgZ2otr9NYLW/rM3izuQJsv6A1z6HjooFGokvkTcnfWtI+bY2WvzN/S
BuAZCvqR2grX9OzNGzptn8D517lR9dk4KGvi40tzd/r52aFpW1n3hIasOyKgFh+iZue0z7WxrYND
+X7uRyDE1GeJEEXL7fwZikhRWttl3rla/6w06a6cvvrqWuFj4a6DXBo0mCXY1S/AdGoKb5Zeqa3r
mbsuhwtINzaiYD7a/fvjJ5tHCOBRrtbLCq1kx5EqF37rBkG2CfVf08q9trTyJ9+fr3yBeCfNqUnr
NscaGbh8ZWMtHczTz89WvtfQ+/Ybfr4GTCR6mIb7ulwJ0RbWgtYdsHGqAvswkzQ7+/UgNxZSzC48
FdwtiXabT8/pGj5tgaQMcRLQz2BSqaUBhz83M8ZJqiip2ri23tH4Omy88nvm/e2pX/vkNa42XwPU
4TfWMfgj2dvA3NMfY6wx618OlXecA7U/2h8U7RXx9xM3V9ROACYgaFyd34D0ahTcTM3PPH93VCpo
lol1KB5CBzEHhfAb8kTynZrjam3KnBzbGo3G5a47tzDbFoNa5E4pLCCQRw2niFe23eL3ES8kJNCp
r84BWFJmlbkcqbUbfs2lP0P+83q4cbmr+fnMzdteuAwC1DKpukKOGoLBWz3c5sk27d577nl0gvwB
JiNqIxddHSgxj8BZSuloHhykd9IuWAmiL6ZIGEAxCQQCQOuLdvvC89HN1WPvmDzmPmwwK5+/mKLZ
52dbtSyzdOwMPu8nO5qUYbD+7RsrCbS1IcxPPkUxNGwj7+i12saoIAZXV+KvJQv0BXDoSToCRZ9Z
cJB8hruzdY75+NOzb9JgTbpqaZpODYib8+REm/RypKrTOEevypEOrv18g16I/lhQl3vfbAlFEIgj
Id9nGAJxMBtLMEooOlfdcIyLvHVHG+FcpNj8z9ePxuyqf7MiQnHYI3Ww5vOCW+p4lWFI+QCxs/JQ
6bdGJdTD74u23bYkUrsf183NPOKFudn8Ne3YjaFXDkclkDfK8MdWv4yOuZ+iX9ftiCflSWXvP3ZU
UdUDA6tcVPZa2oED38iGI3KenwyvQEFg/BEV+lerVqCdDLdOZz2nfuevbMA59uE/hnXSJ+LyEVXv
8w2SJ11CFjIajyEEv4onoYRZ3hhGjTrp79J5zfENvva3rq1sltm+/I9ZQXYuerIuH4qS5BhNHSpo
7EyvCoJtRvVPsQbGnVe7hRFByip4RUBcwml6PjZTDqW66Kfh6MsvBvIBah1upeSl9cxtaNUbZXLN
7FaTnwL1H6m/69fGODvcwjzJRKEmQPaVMYq/n5w9vc+rRAtl9VhmtK8idOuHwe31bbNmQkzziQm7
KYVW76Qe7bSmIHuQVPe6AXFoZ/vybAwzN1vpWtIaAWNQIt7Y2j5o73pAI1H0o1X/vm5qcSwaMRbY
K5l7abZatBepWoQQ+tEyf5nezzWhnZXPq7MnyBA7kz1mCZ/fFGq0mZI1gquFLU1QQyOD8H/0es9i
jrDTke4GXHN0KrSwyrFVXsu6V+/jXjFWQtJ5HkRsLQtCfd4IQCtp35jZGnOSw0ouT8cGkI0S/tC1
x0kK90H+VQ9+25PQCS9v7fyu1FeAGwvu98zw7CUfGbHmD0Y7HavI/4xO1k2gffP6Y6PWcHzetslK
pLjknrBHhYSNgcTZvAmnkMDtl0k9HQvV/9uM5b8LOG5Q74boLvA3YZQdQLL8mrzyUet0ecU5LmwZ
QXxEgwwMSFBwzXZk6xSGnbaICqnGxqMz5ce7N/zp5+edHF0Wh2Og8nloXjZ5edPY/3zAAChzqqXE
XyR6zr2DX4d1ZPfteEx9qLsHGbkY317D+IqPzDwEjMr/MzJ/4DWdHMlOX6K85GEAZa5PWWy8Ilr8
ewiQeJblH5IzRZvMHg7XR7d03siP0WPHS/kS3lhVaCcrXoQ2XP3dBIHYHBCQv25i4fYXgN3/mRAb
5MS96rVJgqROp2No7fSflQIJxW1trOzxxV1GkQTHARYfiZRzIzWPPq2eMKJNO4MSwNo8LQ/i3+/P
jqw3SnJhACk/9gXcEwdf2ffQXawJli6vxr9WtNkoGntssw4rWnkja5vwu7Y2jkULb+orglELzMm5
hdwcAdIEb2JVcrdL7OCvRK2flcq4ub7oK3bmr1M7CGp9KsfxaAzy14G+Kr9Iy40R1MeP2OGhRzHD
ukSdelldhnqLvpyRP2XddqiP0ExcN7G4tUjv/NfELHp1/MoC044Jv01Qb8g3xhrj4uLmImykhKg6
lERnm1fqsjavIxMFMcLHrFc3Q2vuEDvo1eoDY8ERU4pX4XfFoZ0vf9zY4ThKOrrRdChu8mbl80ur
fvr52eslQXHJSTs+H7TWTv3Twc2zVkRYmivRASAIAWl1nGcO6dHVwjHK5WNQ7tBv8e+mYWuuiUot
LblQRRaUgMRS83je6qQpymskwu1p3I1yQ/7DNl6vb6vFgRDZUq8Smj7zN5ideF7oK758tK3+xomq
28jLN6Gj3NjR/rqlpdFw8wvOPl4oPI/OF12PhXqWNKLmXdndQYGodOfTFLkCYVmyIlrpyO2JQuY8
cpNRBDClkGiqr/fSzTCtOJSl6RJJHJEoQnZ+3vthpj7ULpMxHUet26h+uU0s66bNb81mJSxc2sPU
kqFZ5hlpX9C4qhRvdCjFhmMWousU/8xaa5ulK0+OFSNz91i1Vq21hTBCWqcov3U6il5rWluLRng2
CXlRyL3nO4xYPesIVQZWpNqm0j/Y2pTN5/dvLiaKejL/LnVEVYieI6Rnh6Mdec59PRXqwfPbf64b
WXhAQRT7r5HZDvZKy2srk4duFNpERy+ZX2wK7Qcr4+QfMQVBDCVycNUXD5Be71JnsvrxGA0jhMFy
9eBIitvl0xME0K+V4u2uD23x2FCqFJT19IHMXU2RVHoVlzpSn0axsRUehmvl5MWT86+FedN2TP9C
TffReHSsQyTtJnDO9q23FoC9deXOQ1gdYTrRT0usPW8N81BbKBqdicuCkZZ3+6k3UdtK6m9+lTQP
sEznN11rVj+kFiGQFPTQJh0G+9A67SZHtSSy0nYltl16ZtF6AA6AhyT3qnbu9zo4p2OpRc6ySKu/
UyV8Moo22EpWE24bRMA3DoRAB1Kg73+C0y70r9nZZh39oocFKBiPldFv8zK4WVWgXZxrGuFICyOl
J+hyzkdmOWHrBKmEbnDq9Sj1Fd0mG+10T5xtPsijUj9AouM8DwDbN32Ya5shk9KbKI3LuxKO1oOv
UgSXWj1aeYwteRzRLgcdvnjCz7lnjIm2Q0haODz9Q/C9LXdycHP9uCxaAD9gGnQKiCro+cjDIOns
MGSXKWOAcna18aTXvF5rZlo6MtQlkWyiXAWL6sxKaU+J3jm452RQdtnU3CNSWDduRKXl+nDWDM32
ig80qukiDHmjfJTkfGcl5cuQDsgsOfq367aWjoNoPyc9SWaIet/51PWhP+GqkcLNJOlJ7WGFc6QD
PTNuqaB3mvTRN1kO/7puc2l8Yp1E07Ig5Zg9N/yyCzy7mqZj4r3kOn2b8gauCAQmrpuZd76/pXJO
7MzvU9kZI7UaCdhiaIjzUNnXZb1xYEeX469W8qDlJFc48NF9l8h3RbPWCb40tafmZwF8OpaeJ6nE
Ppmyq0HSTt/y+l4xdqm6ka2V0GHpwuAqZDK51qk7zfZmGA9laLYqb8RKBcOtNxsejeHKhC4OCOUE
uEQsmxTZbN3sKLRyx2fdeHZ1B02Spket9L2tpzVkjuLEuon0Pv5cp8G4u76Ui5aJWYjyHP5vHt9r
SeZDS89UVvVtpTbbipLBpH4JFR3u7KNirUStC5EFQT65F/qPiC/mUWtlh73Tet50NCSXd3067ovq
gXk15ZWTvuC4iIkJwiBFpUg1v4X1xhzqFN6RYyRZ26n6LfWHJvh6fe4WtoaoOtO9QsoeTLQ4jSeZ
llpWxnikpeSYT1+8aW/0dx/4PsRiIsrnETnH9ha5nyrdUCrHGoqkcVPaK3O0+PtPvj/7/XI1+Vmr
JcoRNOQ2RmgQJpsPjIBONgEXN8Eni+1wMkMyqY80GTX5KAfxBlGN99JuCUcE6xqkt5rKHXjh8Aq7
7tNUs5Sj/TRG2kaS1vDV4uTNwiy2qvg0d7+g+D4fQSN3Se3pnXrUk9jatU5650XGjdS3D9pg3Fb0
SW2r3pk2ZRx/vz53C74cMkr0Z0RxDVjnzCeg3UFrT8NRmfJN32/Nr5Jz02WfPmIEVCUqGhSb5vVP
LfaUyBoC+ZhMkc/zy7lvPdnbBs70amrpSoC4OCKa4WFN4lhePJD03lElMKrysa3NTxBsfPZ9WdlI
afQy2uPKwBb8GuLN/9oSfz/ZeVIdJaY6xDz3u7+S5C+lciEUQ9+8db6mYGKvz+KSs6EKShc+LAnI
k83uCM3KbIt2junYlUjFq+qm0XnLBu8k5Xvb7FTl6CUCAAHWYhZRqLGnW95EXSHTmq3j1O9FXv+f
AYjNhcYa/my22StfNzIZgoRjKJE8fIiQV74+UUseR6dN/L8GZh5HMyfLsRptOurl3uzvmz/XP7+0
Drzp8DQC74pGyPmiD1VvgRChmhX9GOV7Wzt6a4inxQGIbnf2MNXned7bsfoAvkdKSXb6G40hI1nr
rLi8IGlrgOlfNHLz37nPV1QviYIqsl6MMNll/r3vfA9Hf6vRojREK8ncy8Fgi0YHYO5Q0l545zwb
C0MJR/MlV+7Dh9B7d43g/POzIxj2salMGZ/PHu1866zFTAuVcsHgIbipaUrjhTK7XJxiNBOla4yX
fLwJKmVXTS+t78MueqcYd4Uq78zmt5KBf5celMLaKcOX9+62c/uz8TnjmCe+1RsvkvNaGva2Cu/b
9J1asOwAjEBPKEp69I3NEXad02flFDNIJfxUti8lzfax5V4fyBs++/yS42krNFks+HpxYLN4Op/A
WUSEwC+k5ct91aVmvx18zfhMP0H0jVnWtmmefspoO37NnUR5QbMlDDZSonjbKSm6e61x6odBtarn
PiIVvpm8KPx/pF1nj6S4Fv1FSOTwFSp2gp6envQF9YQFk8EEm1//jlvvvalyoULVq9WuRpoVt2xf
X994ztdBGdx9b7Lh3iRpEvXVUB7xypR7K+nyfWMIYiqOZoOAERB3wRWhfGNVnN0x+I6HBBG/T9EK
cQSAdvGWFRys8rOd7LLM1b4CZ0L5mnBL3Tk8baIxLabHoZsLP7aLNMiTOfcrcCEAyY47mykftGqP
h2f0kVhqnrI6G/dTbRqvLPNe+rr/h0yK7iupWmRBMZN+3iEFlh47zpPvNSbl7zvuDkegRJM6KMbW
/oepo/an0LmyuX4SCzVyeKwiDgA8Dcpqqn5uwcbZ7uO2t4wwbSwEiarJftVlZe2nrBoCoez3Vj6R
Q5q2+vfczNONFU/xBlnHG5vsheUBSzPy5PAPMcImex8x5dToYsMITWs3N3d83nGyu77YS/MjREDf
BFQf2oWl+zsTzTMLahshTqNON0gwXP/+QpSKrAXy4wDEh5lDRf58M9ti4l2jOWOYxjHddUbcvhpF
j3Y1r27yT0ae6p/nxv4lyEt3Y8m0fdqM/VNml6Xi1x7GXFd+j7hG59cM7gGS6kAxASY2HKDz34OO
XAWNSsoUZmY+bBoM1G8rd0RSpauZC21T+UbrWyPItKqMVN1BX1NPLT+Jnf7GTsR3syJcPqR2kK++
cC6dKjNrtbRgVtqwSHcOOXQ3zk/IIuQcgUHjroIWW6G3G/Jdma5oz9JDicSXwDoF38WF51rXuLJs
SOxQVacdUQ5z+6cpe9+M7xL1xgGk/y7lryzJ0rO2NwtMi9ohH919ov5BR81KAuDyLgASEYPb0FP4
dxeUVRqoR40WLmaojbtme2uPtFiALdwJIQJ+qmxWnARd0lqiATWNvQyItVtLdJIdzLV04dIyQP2G
UAmt2HispI2iGUlaMPW6IVF/jPeV++36DboMIIRzZ4FcFCHZJdY2SkhKkyaeHWoGdZ+ZO2tfMmCm
fMYg2vRkjeoaet77jM/5jQXcodg9XBV0ussWJB6GZJyLrkInXts+Tw0/am6qz9uO5HOA7LwKiK3q
u6s2+Xaac/qEi0r8rKpSP+47daMS5KWoS72XGm+hu3Xtot3xzqyw+a4DZkk9f4Ox0J95785BrdTD
5+sbdukQC9cBhJxop1lo+U4KrR+Vci5DMAuoAtyFGn53cwEPE4fwHpC4Eji4shlPEdSZqTZloaO2
wYxmTGozP1vD7rjULCEFST843gt+cdWltZ4NThYCgELz0mACX+rteyVCExSHBV+m7GmlScKZqVZ5
aJSqbzmAqlEHf2L/XJeytA5AUCDiBnYykhdyiFJzCwXiugjBSFY/8zU8uMt0BdpiTz4vxJ+EvZnW
T5iQwudj6/sMitH+YTvFz22P8aK9tjZyurQWB4kvjM8jNXpx8qjYOVxl0C69Kh4d1y/qaQXX6lKC
4FUTtJXAlkSVW3JMDUSLmdvXNGx0AH7u6/pw/TSEPTq/3/i+4BNHuyvawOX7TUw1JZ6R0VDTafY4
qm76WVXG9C637O7BjMfpaCiq47N0WutxX1wZNAClFcyyo5J7flCp2ei06Fsa9r8xnZm9Xl/X2tcl
O6zynOZq1tGwzUB81x/HDyTeUHMD5BvcB2Bw47/nvx+0PW0LoDsaMl+ZuJ8Za4HP0hJgsnAqSEsD
5k66KEaimZVm4uh596TED6qxegIL7hjAFwGZIkZWBJ/o+RK0QU8B1JfoYQ9Z26SarCDutEEN0Cfi
+NpUN5sGVN3FHbIKdWB7lRk0CmLawOvHFjkekArqMBCW8lbHHnCT1bgLkPn+woiFwcQRjF9+BWz0
nYKC/XM+6u4mrVN313qF4lc6Lzaob2UBM/SXZOqtJze2lEOWVmgRZVM9vzLP5rav1XpyoEkFMr5h
cuhOrbP5ftLb6bUEu7A/2WRCDxNVHCWgHRzIqmvWgHkuX10EhwD/RXFARdZJrs5VGW+TsffMEMxW
fNPDT3nSUXTc47ZUDykbWmPFcV84eqSLNagVOmWAsS0d/ewRZW4RJ4V6sbFVMB3mazijSxLEyyhi
XRBdytqbI+ZJkhmNxk1qPGu8/zQrawgjl0/vubMvdvXEElt5UuqA5GHh3B0Vb5cYD4a7vfmWo00O
GF0CgB4GWIpvMk5TcOdBBK+eDE58Zfx5XcDCyZ8KkIsoOaJ14EtBgPXixUhqHpw58G6kZIN3BUCZ
v6twJBuvW4MCnGUIAXB21vmYHb++iKWDOP2+fn4QNkcQpecVC131R0kiO91X9afrIi5fXbAg4Bx0
B5g7YjnnItK4nz1tUvuwK/hk+nlTlhO4v9Tqd2t7yS+bksTvGm8OmFPrs4/Ls2YtLxcJWCZRvsMk
pMDIlFTBmKc0Jb0xhGzSh8BLklDrnKcYDQI37+aZILkVArB2MwbY9CFUtI3WbHixY3ZwfTcvIztc
agctOvDyRUeA9DRaZsnMCVT1Id6VMUczWIAm4N58RgvJdUEL2ZZzSdIziTGbvp4N0oee/kWbt1Z6
T9mrXu2sdO/mdNPaewI+n3INh+zS+pyLlQ5L4fZQUgtiwc82H8vUtu54OQzH66tbkIKyERxNVFkB
zi0n81UtJeaoIWcYo9ltzr6Wyea6gMtzstAYivcflA4iOyktI81Np2gSSwt5jdcv9Ttv2NTJlnob
U73d0kEUHA2QOqPZRc6KU4z00BkN1qFhHwv7WZvWNGHBEcTIEHCaEGCidUkWkJU9AM6qTgs7NS/v
1Az1CWsYR4yygz5vtAsDgN+0JJ0PRm71QMfJvsu4i76HOgGnlcKtB2v2+l2XaQbagHi3ra00+ZzY
Dtk1bc9vhJXBDgi+hr9nKz0uZdKxuSvoEPJcaYO8UcaAjFX5qpT5tMtjY9xdP2pxlOd+sshAY/YW
Ng6jC3LZw3UVLc/zHrr0Gr9qZeDyfR6YVWBU+266uWyAQA9AtihzAdXqAlGesA7PvwNCw7p/yNo9
+F2ur+XyUROBJAC5kGVFflD2LpopL2vHbPRwog9ZtvOcQKM7/vO6kIXLByEwx9gygYcgP2oIIoB2
muoh+GvhHw1ruc217+vnLw7pmolSW/iu/KU0v5rW2/Xff3m3xSb9/f3Si9aPWlaVpqKFU0HUaOp6
+qihnbnyB3U0Wn9KdfJUaWq7Eu8tPGMIJ3XRzQd4/4tGcKXWkrlC7jTk6qHN7kt946wVvVZEyD4N
TdSaAphTC3PwByQBXHhtjfBuTYR0+JyWfQUCclgrdp//GLNjtzbKvyABLRVgLxaojwIC4/z43aJS
aqOt5jBXqbmpivxY6V3h21b3el0PFgUBmBWFNtRtL9jtcr1QvCznc+h2zXHW9fsxKZHh4vZaQnpB
4ZAvQyIXs9jIjchBxmAhxok7ihURtnXnV4ouBJ1UjybAEJi3vb6qS2uPZwR0okiFIm11UdxI45RO
NUhhIjvLMCn8jxU/s/6bPRxJHQfOap/N5SaeiZMz4eNA5rpsIW6Yf9jFsa5HTGWvvGBrMiSdm3nF
CktXanQbPhYVcDNfMOR4fdcubc75MiSbw0AXWqVpXEfAsZpc7lN2s9E8FyBpdWZrba9rKOfxMdvT
fherN6KL4t2E4Ucki/w0uqYv1HnWRzszy5pEDptUMFmkhyQxJj9pnF1sFrf7eefSJPfS7GNGx64l
EbGnreNmT6m1modZUGWBZozxiXegSdkJA7wTIQlx0oiXm9qNRvpsZcGADD995snrdQVY0DEUWpDo
A0kY2FVl4IehonRoU4dEmPP1HfuuaxLfWTNtC1qGqSzk4+DgIL8kdwiaYzpQsxtJ1BvHFys+fGAJ
J1+XdFjVaE4zDV9HLvsZXUdPWq08oeNpLTW6dCyYLQNeLt4yQWhybqArwmnNJo0AgmHPsvukOGZV
5ucKKsmbbq2pck2YdPfTdjQGh6qIbc3vaEdQZ8XXC4IquBqY1p+YrvUhLerByeKkTQRMzVQrNhaX
j5ibixMfwwRImq20ii4rAuJANMGh10bWtpI6WQInhUSF3eWvTdZ2d46C+fTrCrEkBcjMHgZ2VPBo
y0lA0iALaFoxweDky8ACz/n2774veeqzEYO+h5AsKnX1WS+/94X+5bqEpdM4XYF4WU8STWptMDRA
YgVJeVSzQ6PuyRr20eXjjFl2NAkhDwvU0gtSFmckLStHHHjXf+6r+zjP/dLUfZs0vknXmumWT+Sv
MPH3J+txLQU5JwJtVu1pw2s34L+ub9jSdTldjdjQEwHo7nKmhOgkipUXZm2SjPng1fXLJtsgZvaJ
chsH1/ujg7FDlC3hSF2iZOox1ypkTNIovuPfizVLs7Rdp1+XFExX+5rkxZhGhmL6T0275swunf3p
9yX16ueST5qHX08G+ErDVq9/5OrbmIS35+mQZT7ZJnFsJ8cym1XpghQ4jcJJ+eXulGIlpFnbKCld
kQH/imQmvl8ZfjsG9va6Vi1dQ7R1oCCCBv5LB9apK4sbbpFGM3U2Bvr0K+r4s7E2u7x0HIj9kRkT
0NVo3D/fpYknKFmgtTTK3L3n3WnqJ0ObAKFiBCz7fX1FC/cEmRAXPjJuPLq/pA2rMzalscGTCLjL
fhpPO97rdyqjr1pTHdCdeizz7nY8EkEnBGpgZHpEB5S0PC2u1Lb1vCRSko3y06XoFTtcX9WCGqBl
BAtCP4RwMqTHMgcUu0KQPIk0K3ktjaOG2YebJYiJLDxcKFiivCTdSMNQJoWYdRIBFzu589hKfuRS
0eAXYSIA3RyYAdXkoS+dEVexTWWIGs32lYS1geuOnxO9XDFb4mee53wgB12oGNMAr/UF6q5ZogsQ
HX1jVOeu8YQZqXGD3qbWj1ntgOJ6XAP3fk8dXwpExxbmgIGV4EpuhTWro9qxZARwhevH7+xFW7f/
RZyHvgm7hKGaPQf9Go/RpT4gAFShasj/IYcp9z4WAx5QE7jiUeXMh66uwjQtt9cVYiHPLGTYAN5D
VgOjCtJNcnXuEE7YGBXV6CeKT2gdaM2hrmu/qPpgqDCJDm5GRhzQyCrBivRLk4EJEkyJgg73fVRc
0ngPrIGtiepABLiAR0bSTQ6oVM2udmTM7ux0ALoaEGhbw9jySmV+0iHRbpfK1syBvdI0fxpi4n9X
N207rliYJVVGdyuKJyL5elEEVygv69lqe2BdGUpQWpl1n6Yu2j7jzlvZhSVtRvIYVX6MUF2WkzPX
KCj6iGkEktsawyjDvCu0zci/Xd/sJW2C5cL0t+jgRBHz3DynLrgLFGAsRqXNjhiI/QR21hW/eGnT
0D/virF84OPI2YTUGTvVTsseYfhWczJ/pDk6L1ZUdmkdp0KkdYCsrEMOq+gjr3gY9cdh5TQu88mi
tRTngPYRXHi5+0FRew3pdn2IYguUpOkfVqT+TN5q09m3KrgFAea71li/uKITkZJ7UWLygDeqNkRG
o2HyUvtcGsPu9sM/XZV0zXtwh9SkwKrU+RHwWdXtaCJnu2ZLQWUTD2ZsZ/h+Uv0pjV+N/pHfj6wr
biNa+C7Y/AAmolNTzcdodKcgK/JNdXtPKFaA80Z6F/7wBRx+UahWa2NkLsq6Z7Cz1zcDfWGqH/42
Bn/wxgMb/Pz2abQDzH5rDMjrkUOJGZy+GxCBjw9lEb+mRvaWa8bm+pkvvlpwVdBJImbQLhr0SWLa
KS09yMz3HvtWpE/AbvDzxMQkeLIl/fe87Q5mt78udkmbBRePjgWLf4zzlU62k2rAsBoiqwjTN8af
/93nhfgTXzzllpYN3oz7iS6V/g2djde/v2TD4BsBHA8xEehLJfPSg9XSNWZcRr37QgZUFSzmN3yl
MXHxaE6lSA4FaHUHjWvYpNjlxVuhmOaxjBPrc9t2ylM9a0D6slnskzn9TjyahrrBb+Rpgy6KAUVo
uwic0cUmmQSzspu5n+0hyk2AE+8sZa1yubyT/xcg47G5owO24sIcotreZOAjdvcf0rWTNXjSYSlO
QlTGcKvMnmx1qmyaP9e1YUmZTwVI54RkH0mByTFEvfPT+hkbH/m8Di4heP0YpZWpeLuM9MpsMZjN
gwb+qsFdy/Mu+RbCexF8BOiTksG2HSsnmuJxXMb0e8KTbenme1s/Gt3KdP/iPqG9Gp2Qououu5H2
BLiedoD1VOMncqc2H7Ce6BP/3+fl8UJDn/9rPVW3vAP2/Z7qXmjnmNJp+FNioZY5rHllyytCwd1C
Ez9ypdKL5hUVau4VjKd3IBR8xfPaq7/g+6K1D93iAEVAZ6wcT6pzHXeF7TVR7qgBeAqy7ji07VEd
Yn+u1qryC3cRMzuiVIZ4CcsRP+bEatJmnpQxpm3k1eZ2asa9CsS6qlnLyCxsGgJjtF3C/0MFUG6K
VdtUH3jPW5STjk722V3Djl/7vnQdW7cb4mbA98cytDQ0p7KVEHzJMCPeEhSMyC5cDrbTNGETG5sW
AK2fwCEjmipAT/GkFklQKI9tWmym9juvys11O6OLV1GKMFG+EEgpQM0Rwdj5AcW5y43C6wBaN2LC
B/DeNpA/2jjbpuxrF9/PyV6Lv432j7jJUBs+TG4WaNmLO77OaG/RkOQuqAPu4X9YwY7lJMijH81x
JXuwpEQnv1E26NStx94eehqB/rxRNrVz6PPt9X1YEyEZ9LQwykZgREZD8RW1MKPNfKq+/jsZkhI5
mHJIOwPLsKpnpAxLo/fHasVfFS775XFaqBqDww1goZJLr3CejUOb0Ugt0+mJl6oSZgMx/NrCyPyI
qtiGjcorL4vuIwosukf+J1lSJL3xgL7WExo5ZRa05sFsnryq36aF7mdm5PS7vInm9Nv1LV26l6Ij
DmMoiPvwh3PtBZ18V2kWhJqYL+kw0/r7+vcXnjHtHUkKqLGIyS0h/8R8TSOcPn3QmygraEDaH9Sw
fabsRvIv5UjrQLe1OyWa0USmuVNtv7QfiLfXyEr6aknJkUgErAlGxOCfS0reGFZctu3URN0Q9M2x
mLfxGmzhkv4hQwbKk3cEPnmqSsHAbkdjPC4FoLcs7ZNbh/m4Yd2XtD6SNWVfOv1TYZLHH2dqoc4u
hJncb7QgX5tAW3opT78vnb7JSZ4A5qqJtObZK7/z9pDQ3yBGQwlxJYGxpGdouwKgDlIxIlA71zOv
Q/NV7Kk0MtI3hwDFABVrzAsZ3a/r+ry0Y/C64YGLJu8LfdYb4J1NjNIo7hXfH/I1FKSF76M0CQUD
uBPK7++oYSf3JS9Vc649oNCP33TtntTHm38+8uB4CkQ0Dj5MyYLmULypsmsOLorU/uGYXz/w+fei
FFo3McshOSukR2TZgJo2SsjXlmQ+nz8iAI4qhjjQqYSM+PkxMzy/rjbrLBrNIlAAUUnXHKF3dHXp
ATBUFG5RmEQkjMj/XISrFTYrqY0U9eBpO2J2L21Mvxpp+8RGJ3DI6NOhewCYsI+S/71aub85Ussu
Q2xez4cs9wK9sO9I2f1uTDvCVPjzB/b47+8zJfc2BbwJGgGNMTKRzVabxl/rZVxSQfR9CNcWNg5Z
8/MNMHvHZqzhY+SAD0vAs/X5yikKNZC3GEUMEWCiH/MioZm1dTkNnTKC82DWAm61L+5QHtq29500
R/83ZZvre7ZgHdDQgjFYUMlh8EuOQkDBXBUgd5lA/gFUXjrMPye3dQLS5UdGp3+uC1vav/fqhgNy
DjS2SAqU6E2aDzZqKY7f8QevXrF0C28Q1oEPo70ACQ35RTViq8lM6g7R3GyrbDcpG3Mt57i0Xbqu
2kjvo/0fF+1cAwyjAWGyVowR51ropOXzkAG7YS4+sXqtjLEoygYOIMBVQCMk55wyqrjUnssxyszs
WzuTTZ8Vn13mHvrBWHGwFs8F7za6QMGbAm/9fFUJCgNA6JvHiDaFv23wn+vnvhSBgPoT4AAoBSL/
JCP2eOC5mONhmgABbWq+OkyPTG0fNSM5ILqajwhIdqOWP1mZsQdR9AfMAsawMeMEInXUg4Rfcfpw
1MWEfosBdDD6s219yoLri1vSOlTiUEtHDAqEU8myY6hM7cqJTxFVOmB9vqlmGGcrRcilA4LLjWlZ
WHEx+Hu+hLGjFUcWbYyS3t78VFa595Z07fT70uPXzMgeexjFRIIwO859GVV9/jbl42cP3RrXt2tx
KZigQhwKpAgMMpwvpW6GAsh72QRIurcxP+jp/vr3F48DpSBRswWchvxIkVhjKkbAcUOHB727N0g4
0A8olKg2/VeE/M4oadd5PIeICmzmZlr67opKLR0H2uUBQidmcqBT0h5xRVNYD8R0K9655RPXn6bh
oK5c+qWNAnayQBoVHtXFpc/tgTGQF0WD/qy3z5TsQUly/SyWzhpWHui/goMd1f/zdWgdb2tiUR4p
5FUJBvZy/fNLhV5M48Eei+ocAB3EEk9uNjOoCryAVo1mBxyOE5rAN4XpJPuEtIYPQt5qi8oTv+vn
3N5MQPDdlFXXPnfM0zbXf8nCQsHyhhZKwc2HJkrJBlSNwYEvBdRKjSPL7fV+2W2vSxBHLjkGZxIk
I8YGOrk2g4S22wHvOlFeYu0hh4szgM3yYVpj/tTE967Jk1QwBd6nA+g9QJvyPjCML2pp7BxMzeYx
aA52YFYJav4p6fluqJKgNbYkpUFix4A92Ccj21dFVKtrPT8L1wJRDPxnF+0KggDx/Lgdt6pNojZ4
EfX6oXTqQ29/a2OAybLiy/XdXjpPeOmYhMbbq5u2JAl6pVqlGSNF3o2BVW5NsgbNtnD7sBQN6TgQ
1lwyk6SegWEuB75KAqrGVn8slCe1W2O+XFgG8IrFzUBEc0kdNxkUzhJFhZFlb4Vfj99u3qWzz0s6
mbHKyZyCjOjsSwK6rwHndLsAOFsYGBcu90X3VcdGZpHaAy0oD7Kdxv/l54W+nZgPJ+MGaRt8Pkm5
r4ajtcZ7s7T/p79fUqOisYnTFHEfkdn1+fc5WytRL2gRWk1Qm0DzNh5TuWlXNZGimgCXgDHbgLmA
Qrnv2UpZb1GEhgFRWwwoIXI93yTOjHriOYK+riH7CnZ1nrb1B2pG6JeBfyioCTD5Ij0UnBCHWCRh
UWsFmK9fGw5fOofTz0vuUwI8IT57yhRpyaaugo9cM3RvAO1HtFFdMH0WozOok57DwewbQEo1mxV/
Y+kIUOoCCiKgZdDWKh2Bk9YzWjXBdAAKmD7xaRnMt2MAiIgT0QYwPEUGRxIxpizOnXcaPEvzt6iF
3O712QicHdTrRHJFhooc3cQcRrtnkc6CQfGzdEVLF54rDEqj4gtOSQAMOEIDTq4yQkI7YwVOOE4e
ZyS/G6MLDPLo1vcZBnFztlJQX3iJzsRJ24V88cxoDFIzMgc/1Tc6+o39kR0DkDncCtS4LmZAi7Eb
VSDOT1Ff7OZyn75eN60L/gSmonHbMGXqIS6S3vd+rACWUIG0MmGaco/EoXPIU5f+0efGDIDhoABv
kJfJfTLX9nbO2/TmiAZpNsQzkC5w/uVYPfcUI2YiVzORP0ClZdbtjdrnAqQjKoe+t4BajmTQM9fv
U3a8vn+XJgWfd1HqRPYej5Ncpa80Dd5njjDGmVDbNL/qa/x94vedO2DnAqQ4aRhLa4qB3x2ZHYgP
tl0WMn3/kTXY8NBFh+5FTnIiaev2IM2J8vYpUcI1DKmlFQB9HHESMLXQ2SoZdcW0+qkc6zEqTfLA
RgAOwl0nyJvdziuGnIJQZXBFC1pFybx3HVrErY4OUanWW6ckexX/Mr6WkFk4coD3WThxYJmgbVZy
FzxOSQXorT7qQxszkrq6llxaEyC5Cz1Y1iuzMCBgAoomqNxTY8VMvgd1klbBT0CC28JEHpqMJRFj
0qfd4EFEVqdbbj031ueC/mNN30p+UM3BT/rWB4da0NDCH3i34XG3LW5vfIPHgn4xDdlk0Y9knBtr
JKAqRXD/hko7+a7bBra10luxoHqIaIGDbr/bN9lp0Z2BsmHonVBvDN8Yum1V65+sotrcfIGQ1sL0
AfwWTAbLC1GnwTObonVCQDsGWgnWJtbf/AwI5D0gZqGzCo+A3OFqxi5NYy9zw9Ju/Lo0gkJdqdwt
aB1ca2SVIAbTuZZ0ewziTaqiEU/gf4jBrPF2S3/2fcmQOUodW96YeaHJg77Y0K+3n8Hpz5eUiajO
OPEen5+agJVVQNy1PpPFDQLiHiYM0DkNa3+urm3ST00BvImwK8ugLNFBuzaNvSZBequ6jtdTq0NC
Wj3PXxBmX9+iS+cIbyzQIdEtg/IZwgRpAXpDKzdO8fkue+Smkvst8UbfVuxfxB0Onaccgf71AcU9
FSrtGrr8Mfnf5V7IWqD8KmpQrc3mLF3yUwnSrvW53nHPgoS52CVZQOiR3O62ogaDpDEmyYDRbsp3
g6VZTinIoEKQKviWitb9mxMNOBcYY0BGamCwc+U3xajhHQ2xE4JLiX3u15jQL/3U889L5r6xptnS
R3y+Al4VGotSa9e0x9y9/awxewusEoHI5MGvPFcwkhhGMZllHKo1UASerOrtugIv3I+z70sKXM8V
OsmR3QtnI/DanXF7fIiIBj3+SPUgsXPRH2tWM16iuYtDh33K/DK7OX47/7y0PVmCLEY14vNA9RoG
3503t9OIn0uQNqgYrcKcB0jAdNKwLW4f2sHn4TYg1wBlxcTm+fmOyJRlldPHeOdU/2jma+wxC2qK
ciq8RDH0CgBp6QlyiaLGFesU2L+q86sE1EJ1FdHe8FEdWikSLspCD4F4TVGLlJvSNJsUQDea4O56
P+nw3TJeRv27stYOs6SxeLT/J0VOaOigwZloCSmzW27s0UM5+vYABDNp4tLBtiMSkewrw+QSMYYp
Djd2OQRuv0Z2uryCv9+XrCtvUktN3TEGalbqJ/fG/IEHAjToCKDAnyXUS4pA0Wyp5CPmlMJKeXPT
N7K5bjMWXofTz7tS9GFSk8ZTDtOtsfvC+plYP3VlxZte2iJUNZCXxEQCWiKkLQKgaEONsYkB6V3v
tFl9TGrt8/VVCAMt+esCgRc5Hzzd6BYWP+Ekr6EXTqtXqeeFbY65vNlJgtLWtlbt7R092aG3sgyu
C1y6HniGkFNEzI9/pVMBb7uVjBrWpClmQKfcd40cuFNRm664nYsr+ytIrg3NJSuGkUGQQj7p03Na
043RN0A39UIlXjPwy6vyrHdMHcxwSqvSbaXmpgZlNvqtvR0PxXzPnd/Xd25JG+BDo8AMIiy0KkoK
14IXFDD+cOLmIkPGxm/Q33pdwsKWAdoC7ohIk14ODA2xkalKUduh4b5m7aEFbn6afssU4lv1iqiF
xUAUiF1QAUFMLTfx10PuJl012uHw6Oov1vD9+koWzkMAiyN4QlcaABTlm9O6SpK9064Y2oaUv8qq
vnOnyBvXGLHe1Ui6QMAbFq+7hv5RSJQuEOhvCreZ7JCNNferObvP0+pusO1NmrOfbJrUI/b1Vbem
zWRX29uXibFq5PBcwWknt44nVcF10qdOOLLqLjUP6ZNX75LSu90OgS8P6Wfhfl3mhzGlYHZDDTGD
tk+2wxrR6EKZVZAb/v2+OM0TI1SCqzq2Y5DkAKXMV7sEPDwbix4n8Izxu7rFpcUwgakfPeVwff8W
bPiZYHEhTgTP1K6zuMPClND2vqCVbPpyXcDCjToTIDk2yIkxZTQggA08UHO0riJBlTbER4sj/vz5
urSFSwXca7TOmbCvGIeX3JzM7uJUs3GpFBLayo+WrOU8l5YDBBfBKwOs7gsW6apibo2pZgUAm7bf
xK9WMvmWxXZaUe3yvN1dX87S6ZxKk9Qiz2K3R2CphImuDX6RAOQhye8BS7mybUty4BUKnHhYvov0
XlmlsVoArTlsuvk4NPSBAO4hL9Yq7EubB0QaDMnincWknGy/PWOakw7L0Ql4bTC9HSIVMoHioie3
h0vo+EaaC04DYnLZJin2lBfUVAAiZbbIuAW5t2JeF3YMcI4AjgIsAvqlTfH3J/dm8AqH1GbphQku
qgfy3K3G99cPf0GXz0RIh+9UrW6RpkJW5zm1wZezolsLnwdslMDBQK3oEo1InVvFHGrXDYEYe+zq
ZluW6UqOULz50suAkh2KXXCv0LAun8IM95ONKYIaz1QCz3xt7Ofa3hkehjB/xPSJrg5HLa3pVKD4
+5NTIfXMQJENgf03mhQB3oEVvVo4dg8Dd2JICWhrF6XaBMF+o/YVwEoAFKQcvNxXjJebjx3d90AO
RInNRa+b5EiNUzZVk2EAbONudtD7sWLwF+4gcCjh68LrAEaE3POIyK+ck15LItZVRjD0rt+m7NCM
vxUD9G+DNX++fTkiky9G/AAfIlcOWo1RhrahNJrcexZk+vEDnwckiZi3g6WUsbZRGCbMHLo0cpw/
rM98b+XnLx04vvv/70uJBUp44/K4SSNwKPHA5s2GxOOWa+MaD9+aIMmLqiuguLQlFoLiYF8EZRHQ
cSXwWKCPwhAfMm2gLwXm1UVFUp9tlzgUUDs1S3bUaR7A530YmLEpXf2hqJzCR0lsg4HA1gchY5Rq
HrKxHFAa18/sPRsq24WT3yEHJlmSDMY8xklkOgoNqZFb9bYx9GfPi8EiVVj5FoWH5t5kcMTd3vpW
JHZ/PwP13G86rv9W2zXc+SVDdfqDJLehFfRqTo2NweO1wzii3xefwWqVJJEuIOfQ7j/NK8HZQqu/
mKhE2VwDQx3IL8VFPbFVNTzKyrFxMTycPDBofqDFyHe09oUBcsM3m5HuHTA2BJrbJuCb8hpfrwmY
f4dh9NuuZBuVNu2GJAPZIKg1N1lGinsUl7qdZ64Naomn5uLAECGL1l73sgrTZxmgJgDIHtXu9GwV
0ydwyoWJlW88r1lJHi3egxNRkgnXxsTOlT5Lo9Yx4O28pWiKi/OVmyA+Iq9H5OlRlkdHDPoGz/fe
4bOaTHSOQ1rpgVUc6mrtoViTID3eSsysGIR3cTgO0ci3mfvl+h1a+76kPX2XZ2lh4/vqnzLbWOPK
K7H2eclr56oNxN8On69ipMwDs1mJp5YU6vQApEfOppmqlq4Wh5N9TwsOUsU4yLPnwlzDlll67oBj
gYQq+kZRZxALPbllVZw1pe7GcWjFj4p3nLRs4w4ayI0BIr+GAbMoCxqF2RKkWgFkfC6LGExFDtpU
sKj00Usxq9M8Nz0HOZ+21W/nMBFjxihpiFZNIOJLO9i0herBVCohUM22TVZuGzP+mtbK7ylp99d1
bfGwEE0BJh0w7RdJODK2QwViIeSmKQmM5EGnfKsnDwUGU/+dIOnSTBaQX40ZgvTijmCYueiPtdWD
Y2LF9i7ZGA9dp+hfR9PjRZTYmP1keiMSu7OSHpsyewTv5oHyZKUsuxTVI0T8K0dSiGlAiBKDHR5F
D+9zmpO3iWCiadC9rVHOjwrRgxoEODU1dr2q7nuj/HZ9P5cUEufmgJYLp3cxV59YSlGh2gD/Ox/9
qpl8pcn9SXktkJ6rVtzW92yvbFNPhUmLrW3W1zq34zCpQBFUmGaCp9z53WTucGfEI9m3TW8HRkvU
QDE0jI79h7Tv2pFbZ7p9IgLK4VZSh0luzTjOvhGcRiIVKFFZT/8v7YOz3c0Wmhh/gOEbG6omWSSL
VavWqsCAdvTFenzBowJj6CALDpjLzp0N/otm7leilw9e4uBGXtrHxDHKwJ8L49HWUeSGlCfbdwWx
g0FDHztHk09IECcE9tL5UYn4AaolVfri5HlyV7fCfyjnygn9EoRlaIL2wypvk6PQkh5Bj5V8yCoG
/p5Z9x/8tPxe55N4WABwikB2wg7jZHlhPuXjXVNZ/MPsDO0uqToj9EoneRJ58Tb1dN/Tvi8DeyxF
qDFn+EC6tg5FPrsBeCeSYK7a7s7oUagAvNuap6AsHtjiD9Amn82QJ6gcpg5Ld9xKy2M+0G8z6bII
AnL4wc7yA6GSCMZEWK/NjMh9WSw/GNoxO1hLifZZcxrfbOqN0W0XutoqaPYDigwUhoBggHJCerIz
ZLHt3sFzwc4e/eoLccKC/rxt4spLJRNS8EWTRrCRaylImsDC2v7qsz5ywSxHv1HLVZwwm8PB2Yz8
MS6FqxepCyKCROvaNOY6mBCqe2N+65K3vxjPmQ3pyqmBl7dN3qdxN5GonEGNPv7gog7a4WEyVfjn
zQGt/V4I59EaJT+vDIDDPRe8wjEUO6LU+GcsjX2jJX8xbZCXQFP4Sm12RWQIKSYPFDC42TydHNLp
zgYdjOkqrpmtoZwbMS+vzyWlmdUxGBFlGoJ+8EdLp+/alClejCoz0vIQOiy11qy5Lu/znMd8+VCq
CofbJnyQfa/071c8owNiWPRqI0k41AMLZ9If9WlgAaRjFeuy/taLMxdbB2piGnJdK6hbLo9ZJure
roWqrnOY7C+V/s9tT766+NfPO3gworlIB4faunPPgqd6JKCE6AnGMfsfTB8S1tS8p3MWaaOliMg3
pwzoqBXB7KP2Ii0+qgvg70gcctL0Vyf7lbjH7N00o+to0NQCiUo8fXEtXo4mQ4GqywyBV2d+SGhk
Gbu03t2esM1RIMO09oOgp0XuXm4a3ZpAEkJObc2yuxmiNgdnmJJD1TaqJ8wagUtLD5z3WkdEPz2e
htKEFR50sTqOFlm9nz/mfmkHPU+/LRX9iBP7t1gQfk6eriKG2rSKdA7AhStiTo46KzSKQS2r0091
n+1S7cCqKbCbLyzZNcvDAhbK2/O5cTVAtMVDihLdzPAOaclsL0nJwH3tlPC3tEJLM02CEf1YpvvQ
gOfstrGrJABCNbTOrkBXa91SUkSdaDNkrFgFHZVqTB5cE8HuTIdiL3TQyViEgUzUtXdW6dDAYq5K
e2rDdWB9fTZgXq/rdeCLFGOeMv006F2oGd+EeEkyohjida0OY0QwCBkcvOSvOURSVmc+bXX95BnP
2WIE/XhvcC1Ihz1zozTZ1Tlymj9uz+vVKeKhAwsvbdAvIs98RcLYQDWOMeLhKTwE1vK8DwdDcU5t
zN0KggZ3MB7z1+g7M0Fk13czricSj8M/YHgt+4+3B7F10p6bkG8ND1C4Vl/IqShCvgSYp//t++sQ
z45aawbEhNr4PhjcH3j8Fx/HqbQ2iK+5IMmz10t1Nv0EhyvN+mAp3CfiCcUE6VfLjONAQz+wA1wD
Mtdyg+aStAbQGohErAlagY2bVXscXsm911so1qcj8CceRGcBo6lDXrJ5X2mGOEDUlYW2XtOfWt3p
kUlLf2cveT4HpPFVLZcbx8nFT1xPt7NJNofKqERbINL0m5+gWep2TT8/u0R/WhoR0qpX5LI2neZs
SqR5d7QpWfScprFLs53lZSEdf95e2c0RrcwzqL6jUVCW/jJqRpw6ww3tOF9nXwu78sFGB9ZSv4C5
87apzcH8eQnIXH3paNFyAc9RnLD5c1FaHxsy7hUm1lBfutQAV0KX0Vr6cNA5fblAXYJHalE09sni
ebODtiT4wE2S7WjTacdSa82oL/XP+VIKKH+LpT0MXVfhKdS1vz3hTZFDuf7BrzMR+LXbB7nmdAdD
ZOJ1MNvuYyXEEpjNnD+NDZq8EM8aL0azVHs9xbbQ5hJXWjPRZzE7r9PclMfJnYxQ0/phj+dlGbrg
JSkiXlC+c4SW7cmST7u2QYtjAIKPNJwQdJyShTgfewEd3EavVViljT12MT/rv585cNqZWtZanX2C
Kl/U6vsMKr7g68Jr9vZCbByowCGi8Rs7FPG+vJeL3vL5JHTvZHtHrj9wbOVMsdYbQ7kwIe3FGv5c
FhwmiB6YqGtP99l8R37dHsemEVynK7vgWqk1L+eLLXWej3TwTl7+0dKPrAl5DtdQaddtRA6Acf0x
I10OXZMtvVbATGGXEbIPuvk7G6OpOdX1HJTNK2i0bo/rupLjg379zKK0UQqDEN7yzjslhR8unRe6
DJi1hO46nwdJ+WDMexM5H0P/MZW73rm7bX7LPaAzsEbT/zKDS2HZ1LhpbZDCOzXUfpga5yGh7afR
U+ELt6IVCyqNoCJG9fC6MyMTs5W7BF0secNDfwLfWRuQDBEn4YGTfTfy+8qyA6UM6Obwzswal15T
QiVY5KPwTi7/NIgDy0Jf1ZunMiE5Jl0oof3SoOck5T/NOf8xTHQ3lap0x5b/n0+g5JgQZeWunmIC
zekrL47NmnzSDqO5e78/AF+/5oeQiLjSTXUp2h/q2XBPIJIIauNloJ8KT8WNtTUWE2VrDW20+vVV
p+EYd7MJQCJrMHfV7IfmYoR1+b2litFYm5ZA2gE+RDw7wdl0uf42N/uKaSk6BqB7uJ+Y54b1sgyf
zdJHR5dDxTfXomSf6NocdBMd91peZfcit5s7KCVmAG/5OggcCDHvR1o1d1Va12FvumxX21l+z0RR
3TsUVcaRWEa4gKT51Xb4FDpNrQUAs41RP7XOnjWeDTJ8baxSEEAy8dINi/ObFbx5mOzC2yOZlO/b
2kJ44YJtru0T7zGjZI5sj4o94+70QV8YvZt9hrup7emHbgaiFUB/HtStQ56Y6L3otiesp7Z0gf/L
d/L/p0461a1FkIUQLFIzfgZts9U+Cgdioe19vTyP5f62sc11Ag0bnA60b0hkX64Tz6fRwb3unAYG
uYnyWPLvGGAw6i+37ay75GpQAEYBR4Ss4VWODbgDwVhrOafF5mGm/+O/Xz8Zx/kKBl5BGWiAlCtH
pd0zNvepd8pCAWVVX/mQ3jpvLMi3QH8WMmdosbycqjLpUWHjGU5slJbziOVHzfuL1Tg3sa7WWWxi
+hDttVYTrf6cQ0ZPCxP2mL4/CEUf4NpCB1Ka64SXXbDZWpjmnoT9QpKYqbb+xkqjB22tF+LPVdwz
GhRH3NDCfUFv5+Ro2Z0VL/CNgB2cJGBPA4wZVANySm0QnctQp0xOkLgJ62H4BYjhHW+9wMwQRoq6
U6yKyp60Ibuh1KA+iFIXKfoPprAOVdofUwMljcS/512nqKxdQzvgyefjk548IvFTk4g5OSVdLUCi
oOvPSeb+tjipDu0s/D0VhQgSPeWR5oq3gVSv4JdOj4s72yduZtPn23t3y/FdxA84xXE5YYtdeiXT
WGuDgwn1X7Qvkt9DjzZpRZlPZUK6ZDPSDm6praAz/8nUX4ruhXuKcvnWCbTW8NYqDOAistdYjAIp
1tDkRKfmH0ag8eq59Hh7prYe8BY0JjQH9R7MlQylBj1Ju1SOjzyNt+iQ7Qky/RhCEDED6Qk7EsHv
2wK+Stkh0dG+PPt3Dul2vZt8LQrrcPvHbA4Y79p/Cw7XSl1jZWqDyQtyApwXbCWs+Nq2qo6FrXVb
CQahY4QjUTekMI90okmtysDWsFdaubrZN701BQvR/+I1BU0YFNDA/weErVRDy7qp9ijoP06dWz71
urnX8+KDs6heVIaxdSGeG5Iqaa6l6f8P1uIPJn1oaubsDY8Wh2JMvqIgsew1FAoZEebTZJJmv8xm
ctf1Q71bEtvZV1krdp7dtNGiD03Q1zleZpb900Qt9FDMTXpfLW4fdQnqsMRIyh36D8AKX0784Kae
NwZg1YSt2vFf7ZG7kIbyyyhrOQqpiOsOhavRXT33IhBdIaLGAFFu0eiQKSxQnK38YXgo6ETv/M6f
eCA8AHfdBBoQAOuIcKCzva9qXt13qenvLbrM+6mZCnSe21VAJvTjtehUP+QcJ3bK2vGoZcwNkJVc
PnuziwBqGPMDhNjtI9P1JHQ0VGXHttNeLBclmgXpKLA4BW6tzR+0JIXUgb18LvG/PrSDX+0Wd1kO
bWm9uk7xY8ktd29MxIEIKnu0tPJQ4K21I41ZnmjlNYdxnIrQbMYqmGoTki1LOjzSmREwfRRzWICo
JfD6dH6BMFwW1EUqQlGzJHLcBf+AOswOosR9BBlP/tmuMhH1Otei3uHFAT0IVgih7CkEPr37gPY0
5wDhNGfXe2B3B8fjFFEBOLIz1J/83Bv1YIHj7/CWL41w7HonRLUVhfG2RkkqpemTm9c0aui0BBMw
70FhLr+b2V0QhejabuRGA5y76IIqRxgLiE3/Yai4trOmuYhmMyt2RmkND+1IdTRN9QN+ZPJPLxzj
c8IG/d4X7uijYV9fvjQA1Oa7iphAS0O5xu/yKtAR6O+hM/NWDsMUIDNfvqU9+W6MonpaCoTRnV/R
l34mIHPvxzEEiscNudVpIZCz+TfP32f6/Zh8nCrPjzNSOofF7hL81tl9qCu7j9K0AQYYoi9dxPvF
fswrWj6VmbaEQ1/7wdzWXWRUZf05M9wmXrwCzghXqu7A9EsDbZw0PKUpgmUdaF+XCAN1+MHV9xrV
gJIU+atVdG+uEOUHr+/NEFU0481qUm9vlWl6QD/y+FiiSS4ippHvJ4vXUdFVcwD+vPZUNACrEiOt
91XTDvcUiudQLFvaaue0PYlchAYPrT0696jwYqBTSaNCK36PIukPw5jRZ8IoDaFfnH42nFHvAp8N
yP+l6aDduTyfD2UtmsBM9exeZ8Q/Glpnh+6SZRCM0b0Db/Up4vo47JpaWIBetUm4VGN2R822PgzL
29AbYQa/bVETjkxQMCjioI0DHhxIwM8Drr3WkqQz0V3cRBhLy2Jh7ZZgtHa374+Ns/3i89JJqPVg
KdYSweLRSICHZB+Yp90Zpqa4lzcO3Asz0hWSZEPbjWnH4nYJvOSfmu6zep8kiqBXZUWKYeiM1fKT
hsULubfrO2J94u3O0d5/S12MRQpjdCtz687HilAQENYNktXWY+srwtGtxBWsoCiOVUdKR9ZH4S1g
Qpqls3iu9QI7AAzWBkUiB+wP81PPkQk0vShH32VplSHrSy2yJp9FZZpzxXi3PfDPL5FcBAqBJOUZ
fombROa8I5piqKrvS77RZRmKXq7GYmPeORGIXm57+EZgj74KFHM0vEuRq5WWaxxzYrARyzW1z2X+
ZPQvSR6b9A5iBIqJ2rAEZkME0Njq2jX3mjYO7uhwnpy4w1dR4b4J2irb4z+/8aR7dIRKRHHD3xH4
oVgP4iq4iJx/mdLeFCl0CE7N5B/NBrB0PrVHLhJc4IYKjL6xTCuHzQrZxN16RerOZ9PjIFxITlka
4QCtVXjmze+jdG3b4OEBD6X0IOoFMypGgXQtLUgNC/25hQyM4jDdOO1W6hQ8b5Crv5b8disQpfst
dU55cdBAIch2ZHx/yvfCxLpmZ697QEBzYs8w0fO9VxmBAdHP6t2oY2S0XbxAENlCEQSR7KWRAvGe
bmaQFvdB9nYvmOJxurEUWOAVLrv2IsGVLz8/GHizzLkN5XIvdCLn3ZBv/HrAkgDLRScd+iykDU80
falLb8EBWrbB6KIGNX+6vee3BoAHBCDrQOVgDNL8lDrJnGyGanmbhiIDD8X7jyyALf58f/Wzs0We
9LprXQffd78yaz8RhQ9tHCRo/LPREgaRDOCkpXusTgWaeCn0eWrbv6f+F3QHs2UKOxfFvO7nX0zV
mS1pqhCX2pW/tDSe9rP1UdNebn9+cyjIReMSQ07tCng1ecTznJmzeCjcZyBU8bdF+R5po6iqFaui
siW5La1Mpx7x1IhNdOiFU8q+LYMGpGTnFKGRV3YASv6vt4e3caC4SOTggl7fxVdoLKLNqdnNjMVZ
Baq35HGm/J4mr7eNbHnzmggD+z6OLTjFpbclrjlrAy732PI/2GVQqFDe67xIaVtQtgL8j6sL0A05
n2H41GTIpzDoLrjBhLdQp/3Uk3GX+Ar4icqQtPG9gXpeUWPjm/ovz/tWQbY+EZ9slfbChh9cjEfa
PiDW1itaIaCgyz8cGOO6dYMSlH92+twa32+vzYYDXNiStg/xICOR6waL+zo2k8NQx3Q8/IUJQHD/
bZZYMfKXy29lWWcZNZY/p986a8cQJWkKN95cGMCCQEqgQd1B7ga359KpENVil+bFDKabkmWfIJqa
vTQthfqzWWuKVOCGS18EZdIBCpYjvV2aAS5NfgP4u7ybpQkkdedBn3QUiJI4aKDGe8MXYPFJLCsP
c0t13qwRydW+WaFoqxQ7CgZSYDwPBCwbA/ZNWeClP4UZ+bH0yW5tm2nTIejLX+27e5HXcWGngi4I
PZzYrpe+UBuZnaKqksfFEJj2c2XFt31ta12AZLBXaAliWZmsEJrcWbXkfh5bh6Y/LbmC/W3LzwCo
Qzc1FF6u8VV1mzX+lBoQeba/Wzwc976xd5JPt8dw3U2CSQImBqGkh9okAA2Xk1TkY2I0M6ysPe3i
48Qihz0UKfoAIwIQxdgtwUzCzlQJsm5OHtj/YRNt4lflLzAa63Y+LrCLJoxPo1BEBVufB6UoGFLX
5tQrXuSkqKBZKMYiBnRsYntKf9yet43vr6BHvJLWtx4kOS+nbU7tbvFMSuOkf0HvRKOAYqg+L+0W
INWqkfn4fFZDKY9G2dRHtwewcRafD0C+x3hZdfpYgMvASaz7VmgfpxEFAFuoHsSbdkwPNz5QqGhg
kw4XA3T5bWWVNNZaEbXe7w5Zy79AxgMW/8fGesedRZglG9xqKRACdpMIrAF6lbRGjeH9gT7KZgDy
gmwbupiy0FgtHDri4qdx0yC3RD5pXFEr2djwCPbXW8VeDclsaqmbWWmRmKDytBfAZt/yrtlb5EGg
3+f22m8Zws4DKxzA3jhipPlidtfwHhKJcZmeMvON9G/d5IbWrCpLquxIl7EhXGAeFgzI1H9UxT2n
P8UQuZ2qyX1rs6zwakR7iCqvXgBaL9LSWvDAGI05SvwMdKuq9/zmSAzAqNFeCjp3uZS+6IXQnHzO
YlBnpIGj1UePVZ9NlxxJraIt3dox4O3/z5Z0IhtzQ3OBEAzXluEHfpMmKIuRJDLsZNnddoStxBlo
fFeKWqRFnKsKPilY2tnZAEYTJMh85F9AdvHba8m9UfHIzrI3o9V2E47vIHH93ZBov3MrUYQ3m+M9
+w3r3J/t3gqq02AVxngHfXBCUXk78DU/+8z8i+zwxWAlt1/ahXkJ17K4oqTetct3s/WIYkY3fREP
nBUSgUKjTNlatUXZLZ2VxZDTbENA6G4vmOrz67+fzZXrzFOaJg780It0vNX/4lYD3RYqteDVAJ+H
5HpoxqJJm4IuYiD+iI5C+qhPAP7eHsPmXjozIo2hh5SPPo59FmtNbJrfM8c8GEYZ6sbH23Y2/Qrp
xRXVsVZ9JDs8m0u7Xe347t3cHVB7QDlDhYVbPyKFtXipI/zT0WGBYqxkxKUeBG2bHFeP+QaIVaop
gsCtQaCCsNK2IBV3pW45Qmm0LZiHBa92vIh8voNC6+152hzCmQlp0bOqXIqugAm/2aVp5Ea3P789
AsT8a5SHS03adQzEoXU6I/1WO6BohUrF3O1KrihmbLwufIAE/zMi3TRcK6Dn5yC1gLy13cYavSfk
kdTHvPjeNz+6QRGeqca0/pyzbdjlTZuyFOa49inJKAg2DraK8n17Wf4bkpzIqPhU5hogYlDNvcvd
A1Esi2LG5GCjJEsFCW0sy2Tr0Uym40ynY6P1O6/on1qrfBGjtUc9WXGArQtxtV/+LJQMj6gbdK+1
Uw6z5J/U7AOWxL4Rs2o8TG0ToCfrf3K+f5XOzxbKH+fe0UpMYjqTAydLBgoUI0FI3SuCQ4VHGOtq
nhka+2TC9QlDDv+VZM8ORAAqlR781sF55uRyX6abGroQeobqZrqj9NjUT34TNCrE3abfIZZa0WrW
dcsYSyl13AlJSAIxhiRnUfcXjUOrOsp/FqQLXycmyuMAw8Yur4PxFY25we1VVw1BOnKcWeSeR+Bk
XX6qjoOKnHtzrVf+SzSu416RJVCEW6E46xDEm5YV0Om5mb9WiaLJZ/2JV/vkzMb6G878KS3Ksps8
0PrrPg+r4fdif2r7vbbgaf52e7JUlqTVMN02HW2eIgE47rpFBDXIDwx9CBlwDG227G9b216aP3Mn
LY3POsdMW8wdcY8O5GOo4nxZf+2teZMuAnRh2IVOPGTo9UeW/PDYFw7W9CH/eXsYm2YgU4FM1soa
60h3ZtP3ENtdJpRhSz8eM/7AqRE0ZAlZbimSppumwDS/JkRADSgXgNImbWx38Gm8lA7AnbPRPVJn
6Q9WX42xB6pqxQxurtC/glJAll2XFnPeWUwDtCz2sgV6iDMZA6tSZdE3jeAZjYcumjehXnvp3lOB
5AyKZjS2mh8MSoDVoIhkN/fomQHJD9DWyR0mDBrT1D2ufIS573y0s3R32w+2x4HkA+gg14Sw5Ae0
KAQYXnDSMOD1Af6p3p/GQuj35/ur/bNjQNDF4nOCayX/AoU1V0WNs/nzoZEA2rZViU5OyraZ21FQ
UQM3kX+1ugMis7+YnrPvG5c/fwIgJ+8IUuX5EqbDM8bxv31fmn5jamvHyxoWe2PklzvVa2tz64ER
eqV5QlOSnCdZ7MHlIClCYnz5ZdhzOFUAUztfq0VTzNOmt2Kh8Y6wIEanrT/kbJn91kxrxM64EXUn
APQRncB6aI9jdHu6tsYD9CQa+4GmRlVfClvrfhqTvBxR6YW8O+pWJWhxFjvqW0NxAetbAzJBWaWh
nIwMuSyEa7K6NtIJh5bIhkOWVJ9Ii8b3gbASKG3gAjm0RfJsiKrsMBZL1Ptz0JTuU55MB1DYHVwV
1dyWo1uQLkZaDXVunAuXE5ymqHVWHkoo83h87cbj7XlVfV1yc7NqxDAkuA26b+Ycmar++q3JPP/x
kpdbM6lFms8sNrN91UZzBTb019sj2PIMgH5sAD1QNkU7/eX8LN5cjmODcMPPraD+5D70ZTgJVT5w
K/hfGdChV49mq6s2hZxrU9e52E9Jmge9/aEDH0d+HPlL7ftoIFcBWDaX5cycdAcIR0wzCO1YrNPP
eHvq3cvtSVsnRY41UM0GzhAap1CBWdftfNdmjpPTxEvjRTNPZj/OUZYgh9qa433dWZGPKmea9K/9
oPK3rZANpGk4mLCJkd6QDI9EI8zXwWaI23VfjlNkcmM/Ge7RMLqPYvR3t8epMiedTotRTl5dwVyG
Pqh6nPa5QyIgSSCwO5+AQf+LUwq8DmgrAs0yIB3rsp5Naz7UIENdKLhdDfbamDl6K3JgIEhg9yod
sK2dBWiK5WIuYU0mHqFEjHY3tFkMnemhOYCTCyjZ25OnMCGzkmq1bzmduzKwVq86/9KmPyf/120T
64TIfrgW71bOf7RZyIdtl9ul7acof8zNQ95+y1RaR1tDAMgM2ZuVBQM1g8sFmWhWpp5N87hq8DSw
pgdLf6k9VePE1igA3AAPLGyhviIdovAyJIi8PId2+o8q/Ta9m/h6DTXPvi+dolVNGPwV1WDoMgJY
mwtFGnvrCD3//jq+M7ctwIedmDa+3/ofgbvXsjdN++nkinehapbWtTqzggZ6D1KAVR6P7Wl+tDvF
ILZO6PNBSFs97XNWAhCEQXSPI/QpGva7gPxC2j+g3FET1UNdNWeSZ5G5Hlyjg7mpDyFZwpMXez4o
MxoqK9I9AHG1WU+61bOsNmDta2Z5wYL2kvzL+/fh+eRJl6jj9pmgLUbj1W8Csjujih7+WgXy0ofl
w6TSVlw9L/I4d/1jNzzk/gNJ7kjymdNfTJvCoXrpxE/Tv+v1vamT+0G1iRRT+S+a4Mz9dJcuXcHw
A5I6nKcozY7pAqKLu7+YSG8VcQfICs1AUnE9K1yDjAYH8tg+WIC4Kj6/dZ+BcvS/z0vBYNn6ojHQ
zhCjtZfZ+/y3yHeJfqDZ63uHASQ6qICBcV6JhGSCnGz2i3JYAHnBmzqwkNwcFGH29WqALQFgM8jQ
gXQUr8TLwwDnzeRmXlfEaJUPRvoN1DNCu58KlZbl9QWgg2dppYJBvdi6ig75zFChc4HVqOvXYX4R
5r1hKw6eLROWhZ7KFauDtKN0elroEhg1MdC4Ih265iCZqcgEXx+ceKKfGZAOztECvSWvYICXXQCM
Y6es225YQMIEBDPA0drAnEirwXRv6JasLOOHuf4sxk+3nWljggALRbEEMFe8EmUSOKRlR78hBGtd
tEFHKrB0FoFfqWqk1xcAHAoUgw7SMuBjk6s1Tto4S25nBcBtz2WyQ6PSc0GfJwTqZXtvde9+v19a
k05mUjnCFh6s5Uf7A1URqGwsiAkpihVviiYpAAMut8dk+OXUpLSOCfOC6cXrRsX+UxmQfj66/9DD
0MGAxyKgW6Z+d3vNN/b3xQCkC6Uik6stNb5f1d8m+34sw266Z/bH91uByhGUZ9CRAJ4FaWdQNnWN
z1kTI26pj4N5J9JjXh9vG9maKjy7cRjiLwR40lrUQk90n7p1bP9s/C+W8fn25zd2B37+n89LK9GP
VOOT7tRxXQwhb8Oyj7xkCf/CiIMoGzIdgMrLt6/rkoXWFqtjt78XmR/0IFWgsyLA2xwJKBgNbS1m
4gV06bTcpZRk3OCxK+bpmNNieLUo6z9bY+NHt8eztSZg4TSgvw2l1Cumi7JubJvRvI55/hAb5N0V
MQBLzr4uDaR0lsKxc3y9s+8FrQNTqwMxvrtVDkaA/IK6LzDZIGO/nK1ch4JfWWNJeDqhu+NunmOO
7k6V9uTGTKG2jznC6QtcuaxJaJM5cV3Q3sSW9lxXcf7+hbj4vBSQEFy8pC3w+QT7o45Vx9SGSwE8
gNwimv2NVTP+cpLAKua6zWRyoDrQqdqglctGITHyF71TRFablmygOpExXU1JV6CtsdI22cJj+FyQ
g8ldH2g4glfptuOuq3r54NXXM/0/M+tynUWhCaLQITFhJq+/NGJC94IfGPYp0R4IiU3SheP887bF
zYFBQEdDBxkSiDL+q2mrqksXC0s/lQGkTWZ+IqXiHN50sjMb0uRBwUzj5WqDil8grI867/ftQWxc
J2s2DNgeyByiE0ryA484VV5AKys26sdleSFVf6A9P2pjq1ifrZGcG5K2vlsyjwCpB9LGkObo855U
ge/GckA9Z+U1dUDbghji0gEGt6jBwLBScxqvmrvvzDtLBYXamCwbWx6hOyq81zRAIGOf8DQdoCrm
f7QYiOSdH53bBMu4u70oG3N1YUeaK3AV+GXfwo7ljAEvXhsVe/D1awcR9SqPBoaPlZ9cuhqrlM5A
QUF0xjca7BQvrFMjaFs9BMQvMMX7saWX5qQTGdXDJK9qsILm+VdhP/nJrs0OlRXdnrUNErf1nYCa
1QokALeR5AEdby2tMTLQoesQHxAhUB57HdobXf15cr+5ALDn1aeknt7v2TCLYHIlMQRmUdqjOUA/
SO/WaQzSg/J1Yv/j51dnOTvYFqMv/cbPQSWatyE1Vh4HxQm9rrZ0dF4MQDoDWlvLfV+Arhq93kXk
8AOhX7UMtBy7JLy9RJt71EbHB3rxUVOQAeaIYnJWUBCvF6X2ohM/uwO5dHunV39RJIUvnFkyLmfN
dDn4FVaFFE+AnzAsakUks7lFcdDYoIYCz5X8JjLBeN3bIxoJxE9tOtBa4ctbE4UnIxLQ0C+8ZhCf
R8EzKweufEqH167ju9z0H+D5isByaxTnZqRzoCtHq1uGFb5OjNeBWh/n/m92BwBKGm5JBK9gW71c
iMS1W9FXHY1T/jCL43S47VFbJxnE3j1wh4KlEnN1+fm2Nxnnpg38rrtSZxuRYH7E+D3P6J1uKm7j
zVX5Y0xu8LA0XvsVd4FSXfJdltpfoT0SDKP1+/aYtlYFKXXoG+sIll35dAaxjs4LF2aG7v430xS7
ffvrmC+I6AKuJFeovLQ2QckBNPLsRO3wRN7fRLLqBPz5vnR5GVNX4d0FRLXVvfiuOIBQKgTbjuJU
3FqKcyvS2xHigl5jaRiFzT/tSfbVcRUGthwLQgMQeEXdCf0XkmNRjQ5Dy7E1XAM0JQJsx0n50mnT
HfPJLiNMlWTZWhYQwdnI5CCthkjp0pHHyq9NN8E+QbgWfOjxlLztVFvjgfwYvgz6P6hAS+PRSq2w
KLoR46m7d4YnDwzYaB71I/rrtp2thcGhuAbi66Uio3jsfims3mhgxytZ4PTZ0SD1k2erVAk25wuS
8xBkXnMUstwWAYudmBrMV/2YD15Ae0cxYdsGQJ0H+hwcXbIiAPeHEswhEzpvRLbzIDTOVEoUW+Ek
EhRr/8j6iJCBQgv1mDt7E84uQSI2JkFvPfdjFoE7RzGWbUuI9dA2iOBYxvSkre61Xjcj3oN8j1sG
Q5CDaGhyFNe7yoxx6cOLVeSp58JMOqLuAOxTA2g3b9uDN3257WWrt8ohC0RFUaNdRRSuUDg1eA+N
aenWADbozKM97i39EY3rTo8Xf5gIxW2/0RGJYOLMnnSL8QSKHiBSSuMZgXIFoIop9iDBqAK6L0A6
GlHA/PhfZBgujMpb1mkylgGKGZtFWBcRUempb21VF9pEK1mcgwyvdOToYNE0dQ6edd9/osMcVc1D
5qlkrFVGVp85C18HbXZYAeqieGk+Da6A+tSdO6se/1t7FWlEoJPRtIwGTGmmTN+YxtzF45I7r93w
MlvH2+62OQjfRRsZcgxQNpAcu/dNg/vQyIp7k576ab5bcZYD1B9um9lovUIKAxrJq8gOnmeONFlk
NhoPbJawU5MWatLJfdoke5Pk8WJP4Tyv1Twr5EMfQMgg7JMxcor3M5Ne/gbpZnUMajNuN1lM/L2n
PcyDqsC7dROdD1LaS5llU1+Ya0PR+MD4K7Gqvbs4EfQZAktTHHxbjuHpGh4b8G+EiNKTsJ9qtx4T
F2F6d1zyO/fu9oJt+QVa/6DrCcq1a0jbett6yG2lcaWXz+PkPBFjfP4/0r6sSU4c6PYXEcG+vAK1
9VrdbbttvxBe2QRiEQLx6+/B9/vGVWpdCPedifE8OIIsbalU5slzejRLrJtRjgIvAXBH6shyyZy6
7Yyw3ADoEL2sot+Xheb9Njsn33ppqpwq2D0XWWt3AVxIKw85hwlcSYilOxshGzUOdXMKSBamIObM
nDF26MvgbMVZqjvj0qi0GzRmVsxkRnb2F8bHOgP870ubJVGmb+0F1WIh07UMEG4CAONrT9RXSQ0a
LgB7Rp/eZxpKZgHNozwYfvz7al3YCaRKNdp558Hi6DGDkEWcTkacbTE9Ka+jRQ0eqXQDNJ9vV0qb
ErOfs/Oku7fN3Lwklf9YD1qo8/QMQqAPYLoFVtQ9l+UQa0W7Wx+hciaR+UbwgkMF0N71TOo+F4le
JsuaZQ+oPZ6hsHxIfOs9FxQ4r70FhYgCi+wOQXYyAQM7Qiy5EShz/Z7YL6/ZSkwqBoNdDY4jYL4W
3gZpMLRIuW12BF0VJvRUHe009+MBcvKn9TlT7HOYcaGGjXAP5NvS4UpB3FhZJuYsnzwUsyeQ3rlR
qj2lw891Q8rxgINgoVGAGrqMMOBNNuaUobne7IpTyq0DM5zI7N2NKovCJyHoBgYAfGMQznKkaasM
GxROoNA6a/4xzQ5bpXnlKP5+XmayNbOpYKbA86vRQJYqWOh7P7hpbFwPW1ak66EGvjXNS1Aq9E6P
yCQINSTARL0VA6kykyAFAd03xMUAlZDpYbQONKATsq7nYngNNLJveRIRu4kLZw45KIGN8sUw29DO
n9b3guKqvbIrxS0pDUbHYVgkB410Gc1Am/oxoad6BgtrtnV9qHaEhcGBaAk7/c0LU/Bp1lo+ao8o
93wlVR31+fjx38cDgCs6rPAnGqmlQzQwdzRdG9pVBvvcDd1OB+At+A5ceayRjSZbxXn10I62vJiR
h/Pk89p6HQU2vE1BFoIo34fYUbKbB3TYze8oIS9O1AXoE8RB6K+79qZ2aiMXT5HKqES/K2fjOABM
E7TObn3u/uShpTfTlR3ppq1dNjQ0tYA6Fdp9ojkRtN33k94f8vYZfHIHyyCRnQwRR4MXyk7H3m+i
iW61ASx+Ye1XSH6DFRAtBYctbkdmhTajUVWiYj7dlvNrkIxhqYP7Z35eH/oyshWbMnas6I0KkCsE
Np7bI1PwkPpFNA3sfujMg0PHs8s2EoWKo+AhygC/IJzjW5qesS5aVjdon8YOi8umj/utB/CGBXlI
Q1tY3GIBgpn8HiDm0GW/3jFngDUApgbqcrx8rnelKK1mRJYnPRs1KIRjAcUqIw7KD+14GN8B9EIx
4K+tZbAXb8RmDKDNZkGXNxG71Lr1yIs9bWS6FZ4QJpBOBe8Pggm5NjSZKD1kgYNn6HhrFHtS3oOv
w3703lOEujIkuVxud2kCuAieBAUP9WEIhX4ugqec3NU6v6m8IYLWSlQkn9aXS7kfLsYnLZc2GKmd
LOVVK3iaG6jVfF///tb8SUsEBXYK1iN8v8t3nnns3Ags+fxX8O/MjUuvCf5bIG0opkk3cqt1GtRF
K0yf66VHXySfmsn+mHObhaNg9qkAlW7470PD0wrqebiasXaSyVGv/cabEDgHTp0++CJI4wy+cuGI
b6OCz8E+GEv6e92oIvLwcI8FYKMCReWbKK3rbbOHmBeMQoW46b6jpPk9STfuMKURJK5QQsBbAX9c
n6vegHAXGNRT8Cx9Z4EWFtNHkDpuTJ9q54H5cOmHQ9IN1+W1EaeemNsLPKuSog8npwm33m2qrYfb
fqFxdhGey8FT7Xu9BmBjdqahN93mwa3dosLz+u/xLLI7ADlCAwIgFflN41G0g9CixptG/1J0N1n7
741OSEL8NSDzkMPJ2eOsV0h7uD9zb5dWkVWCXic0STQ58fruUq4JnDYK/BgReEKu12QoSR8MLMVL
XrvRdr6/8ZZR7Sv0oeNeQd3tbdGNgUtpqFtfe2xdEPKIBn04ID+8G8Zkq11LFYVdWJIrbmDTs1hK
gRxYWgXn/olXLILEaEicf0edQiYHgmLoPAZMRH41MaEnLhe4gvwUwn1Q4/Fvs9moN+JxVSByYUW+
tSuHBEO15Is8n3wxLf5AB+do2s5LWvpHxLxRUP5c3wmqpXJRxFqSXz6eatLpbE3WdsLFdeSxQ5Wx
MDUjy96YO9UioXsPGUsL1Zg3vHruTEsAzIC7MIc5NPSHykAc5/Whb+zWB6MyhOoF6jGoy71VouYa
GYuJwlDiNDcJTZMws7UDaN7jlM7vKMghXFhSLNgUkAqXnGcauByMC2hXpYYZQcPT22I7VxzSKwPL
aC+ingBtEw7X0VQ/OpBTgEgCf4cbgAUweUHJyoOoj5SJmps00Whqo+O2gN6EXocbm0uxHoAnAEW4
SNihhVgaQerMjPl8wc9ngoQMR5SaXuSl/FfXf1tfetUTGmDO5UWG7YzKtfRuqOaiHBIX9cuEJ3d+
R3857RBlkIVBk+UxTecz74qboLF3jPKtNIHizXJpW/ZCLplyO6WwPaPMY013FfCFo37LtHFXO1/a
Lo+sccNTqDYH7jwUZdBit2R+rzcHQe4lSAlSvm0OSRlxmPQiWp9RhWcArTT2BtL9mFM5wO/rMZiC
pEOHoOdECHpCe3RiEmzVaZVm0CSy6Koj2pFz16hFTrlezkivWe6NMRiR7yfHzA424nvVfKFqgkz/
IqtuyKcVwBCXaguhuOUd+xQqLBtRjsJz464D9vpPwuvNc6hqedNjV6IQU1aR0x4SfgQ/GXf9kIKw
pnK8jdVRBD0+kpHIC+AdiQZs6ehaVdvrfW2VeCbTSBQlKungfDGPXpYeO2+3vhWUhws9KksnPMqB
b1i4KUu6tgja8qzTNNSgIZmRIMy4Abc0hiaEaYIBmmO/KmfrWfanyV56mi94zSXJAul2/HG9z5EM
9bLeRO8iMG7eLcBWJMy6zr5lZJrAqahXsWs1PspglEYJ8ppQfRrKkDujuPHdCoR3bn2X5F3RhSzz
imdQofRosnaDXUv9X5knmpthtKddg/h1I2BUbewFYr6wvMHLyhFDbfqD4/dNiVuv/EBtAQyVjWuC
bgGoVHkbNKb9Z0gOGtySNgLsYuW5dYMppHp+6tv8zsMLlj72DT8iE3vXjXU8QcIKand7zSGnHvKb
63tEdcCA3kIyfqG0Q5/c9UK5dZty0ABVYEtghzHTjtk7Co8QBPhrwby24E3NMA8eLBAa9vrtsKX0
plowREAIJ338g1fR9fetrrUIjlt1Hqr5piMffNBQpOaPd0wTng820Ozg7JD5uBrDLCvLT6qzwxfy
n5hs4WtUjgjaIf8ZkO7cvLWtrClhAOiX/UCG3SigWIXT8hv1opux06tQVFoWrw9LVZlGdgHNl4vA
IYqDkj+agH1u/SIgoLinkVUEUeqC56r85eR1yLybItkFHNLwZO+1P3NAjNbNq5bu0rq0+QbCa8dJ
PDS6NXdJF+wqK937/RbIY4mFZV8ERQ1Iz+C5CdLY5VdcBGTAW/pQCkor5FD6EFRKR4hPn5KsBT8J
MU8j8gLlUnG3/ZvZ5K+1MG/9qbinQ/prfbSqsMr3F2z20pAK13j9Oxh06IeqrCsceC3D3aInOy1l
zQ4cbEOYpRbdONqK2QXh90JbD8gW7rdlXi7GrdWVxfqA1igv1xEwg1HuPRv8wz8PCu4dGQ8QwOD/
cit/oNfVJCZcoH0BoBPwgSFzISQ+IDKFQPC6LYWvurIlDWguJ6dKEr88G9XeDsLSjNa/rziDGAbY
PZbcLtR6pUvLGtDg50xoUSys59xwdklzx8jvltwP1VcoJG9YMxTh56U5ORZIhg7g7ATmfPPJAPdz
ezJAIpuRe0cfwnK6zwWEx741PnKN4oWlz2Ka4hp67OM3nvyu3b0W/F4fv3J+/45fTtJZgzVztBiT
88T385PBT+uf35jeP77oYj/aFgTyOq0koDLRomB+Yj4EDJ84fU6TT0T/um5MQUuEiPFiMNJm8Wqj
526QwxoIwsX8uUtvG/FV1341/m2fsFBLbgntw4SZES0eCTuhLBTW9ka8rzqDl79imfKLMbcGwhdc
7eSs9S9DE5I0nLcoOxRuBQNdUkLuUur2lmm/MCE8F9riPVatdIadM2t7RyfHMjAfgRo8rk+qejR/
TUkHZIAipKNXMKWT26roIwG1sC16IkWEjGQD4Jmom6HQLSc3AV1r8tqBt258iH+6X4PRj8Udifr0
y/pgVLsdcTg+aKPRDy1s1/NWTh4uNB9XHyn2DbQkd+ufVy3L5eelsCezGetMC+Noi2NOYt0H0yrA
Dod1K6oVAUwJ17e+dHvJlVNsioBZzCzPTRbr5DR2x/bf6U6R/bkwIe0vEvRzQylM0NyOSXpPl1j+
HQLmsILGCCDX0Ymly113eusKezQ8PBjC3LtLyTuujgXLhZsXjyGkfq4XW/OLAe2vAsF2M4TTA2h0
Nh6SyoXAmwGYS7wi3zRe2kNfOK0+4tmQVpAf1CPC72x3w5uowjXEiGiHxLMbFUhZsF43TC7qFLPU
NP7dYOQnqgPz7cxRA4Ui5NEis9UOdp8aYdHWL51bRybkmNe3nGpjg5YAyoNgVnRxfq6nsrVH2oxj
RSDtNOh76Ik6OwglVceygmgoc3n98g57iLoBAMXzBBQh1/a4HdR215DqnGNGBTIzB559RqFq3Yqh
up0AcPjPzDLsCze6tIdYwQRKh2L07sbKDf20eiBltqtt7zYDjYyelXGN9FDmzTdWY554DZZ8m39z
WPGFmeRhyJtdY7n3but/2PhtiyuSIlh0DKFLHA1woAaVs71LiszURULOyPr+cFvGELmi43aAFNpN
WoJrhJd2Gba6gHSfUdy5fXsADzff2H3Khb/4FdJdZujJbEJmGA5TpKH3adYppK77sLc/vmu42N5L
Ay5WXTqsGa7nxmodcrZEca9B910nxsHKcGkXdQMt6uzBneznzhOPZVV/dMVWoKIe6H/2ZaQfyQQ4
Y1LYD6YXa3pOrVDvIJS2seNUHgOFNdxy3nKWZNed06ptmV3WGGUbWeyhRh+1nu/X53LLiOS8exsK
xjrJ6zN3vtfsqPEfs7nhWlUX9sIdizox4DRv6qxtLwIvTd3qbKLMr7d3Qgsi3Z2OGrlpO3djPCqI
JCCsf61J1yoY3Ca7rb3q7GVfUdpBm1YWIUkecgtd7kUWpR1ojasb275HU+/GiqlcxKVt69pFNK3d
6JUJ28XghJX9woMsArFt6OLw9cVH1OY2LhVVAu9qtNKR85AD0LPOr86JAQHoHmSh+osx1bthePKX
1vR2Z9gQqBm2lOBV28ZxzWChNNLRFi3lVHhHU4/MDDkbNJP41o0g34xhCyKs2jhI+GPPIHOzMIVc
T+fYeH0jUnjcdu5eZie4rWrjhukuqlmTd8qTTQyHyo1eGlxGfeHie7BF0xGE5Oeh2+dtCKLa2Yp7
/5CXIGENuflE3CN7Bw4VBwPSqsC5AqguczoL0D0YwgdG0CNVZJJvWv5SbrFcLTMl3w9LOLCUVNHr
Lxe5LXceRnAkAEiuReWBmrt1J6L8PPAMyxVomG/ajAJip73pomWKgumsau7b/rhuQLXdFtTpn/QX
CgrSTiAuC9icA6/JnWdOT1r/nBQbUYtqDH88LcgqDSRhFp9/sfaMsqnwLYh3mPVtxV+9fCPLpPIN
CIaW++qPOPWy9y6+n0y5STOOIdQgSqO+EzeD9oQkEDo55rPV8V01V8/rs/anPUVe9kubki8sCBj1
2hyQYJDU70ldRmAYOqRUB8tvuStBL5wikz5UJEb31p622T5x8xhpZySb8Z7y63NL5ijH3/mM3lUs
uwO9yql2mhijiTKW/Szscpebwy0DBZxWtbE/sBPtg1sr8U6t7e70ao7Xx6TcCRY8jovXO3p+pGUC
An0Gl/DSLslPA9159FD9O882WDGQwcXTCF4HqKTrlUKUXDh+3qBzeYiRRdLcjdOivKIuDMjlWRNd
ZSkH/PjsOn7oWCcBcl2Hkb2rPRFv1/dPTPvRgbhN97dmT7kJ/w5NzjBa0JNCgwTQ1YMGfn9o/Hkf
0unc9OeEsohsMaoqj9SFNWn7VcnomtAshLQY4y8sEzEvy61nlTKNczmZ0p3rTgBdBhUKpolbHuve
DXnnhKXbhXlun1zwBbb1/BkQi4+22e6Lyn8iDrqoHCvKJvAiju6n9f25Nebl7y+OOS9Rk/KX+q2X
g5GToXY1b9z5yhNwMavL319YoFPC0WmCQ230YyiS48yerS3g+tY+kU6Zy7Tc9AasXEF5lNgfBEj4
UnISJd+X9IcRbMRNW5MmRRN9yZzGS3AgtOHWggJI0W4k+1TlRpxpvOzBdfOnsn49aWkByuI5wLKk
Jrpgu89J8QEJCz15mIynmj/4zrM292FbfuTNa0XakNCd3SeRbbGQ8AMlnw36nU37ut0oXxvLTL5x
0Rc/THI2ufCqtBX4YaX7wGkR+2gHSLuzLk5mL+LGAmCfngfz+9z81OtvvN1nye+iP9X8y/q+/X+c
o/+dIZBVXs8QWA1qIyfwemQ2olZzHyZACMPcqPcOYp+Z6WEPHqLU7mJtYocZwn02fi44tY9Got8g
iPm5/oOUEwOxLgcAQCAI5NcPF1BoawSapHsxhBY7oY3iOEL5rnc2Ln7lebowtJyFi/M0jwP0Aic0
G9mmuKlR++7r7nbYlD9QHSngMdEdD4I18DtIx3YqtCTLCO5/4TgRugZ7d4waB/qBUNoc8/RAkq3m
b+XeujQpneJZZGk3d/D2pOdRPuwD/+uEXDcLnspcjyYdPShlFk/95ynfoxMqMrVp544PPUVIH2zJ
SyifKhAuc0AbDSzXG6SGEWiQ/1z6rer5VTQHyHKH1XgcmkeH5yFvvtns81Se1zeRyrFc2pRmwDUz
YvDFsThBfmzCbM6O6waUq3oxKMlz1bRPjLnEoJyx2aGVLaqbL4GrhXPPYsN+GdLDuj3VkwghJIjz
LRQs37Cvsn4oJk9gF3VNfuDtFI+JgyLQeO8uLTGluTE89fz9Z06OVCyTF4NtYgeBR60Bbp5vDEd1
9jyQ1uN8A5EE7pPrs1eXUDPwdDgdExhihx8cdDjn9X59ztTn4MKKFCJgL9vDAOzEueGosIhn272t
q/IAdp2pe6n5s108JuYdlNxDr/nQgJ836Z8ntq+q0/oPUW6Wi9+xzPaFpwHPh6klDL+Dz3fVp6CI
eB/q1q7z71xva8xbMyu5m37QTWj4wlaWfdPIE3d+wn/m+edSNFA+/NQ6ZyYObvHVbw/ca8KlqRjy
suvjVQa6UA3DCiOhDmC/NPEzq2eNgvjpbNVPOvuoiz4q2LEonBA0yVGQQCzPs0PXfSq2zqUKPIPE
wdLEBdAKpIYl0/7czDlI+tBcRcZ2x2zDf2ZcfC2cpgpBG/DLdVuy0zMj2TsuKwDGLn7nwuxehrz+
Phb9VqJGufTY5ahcoA0ZeIrrpffGyav6pSGvs7tdm+rnDKKdGl5heVfuSVfGA996/SkIwg1MwV+b
0uGCF+6CxlsSC7rzADDVjpfmjtTdztfFXmM8tqvisa/6b1ORHHWax3CVccPyO26Z8fpO2Bq+tBqu
z816XF4CtvBCEIdH+aJj2EGbmexG/6g3r+v2lLv/YujSSTM0XmvchJvUe/h99M5DGei38Mi3dTNb
w5IOmc+zUS+GJW7tjrUVxGT41DB4sKSNUh3FPOy1dYNLNChHi5dLKt1nTt0yqBbAH+dp/ZK09c9q
mk5ZQsNagNDYbuxoqPkOxZnjO+wi0a5DgR6NVHLh39eskUCsBfmjbLg3SI+epuYLxBt2FSlvda0+
5eUce/wdvZgBnvimhdwSJE5k5Bb1gO00avROm0F5zGd6aoELZMDjNI6zMbPKHXNhalnqC99MM4Mm
dobDYhGx44b2bMxDzItqA9C0LNCbBUTHjOfo6GJ9U6uqJpbbrQ4zZc3CPr81Adeodt0Wkkh5b1+Y
kfZJLQaz0QKYMRP2rdTs3wX1Nkai3IoXJpZI5XLCrDSpxhkeDTSS95mV3ZnNQEJNOBwgPjQ/ku51
LsWOCkiirm9G1eBgGA1UJhi6gOy7tpyCuZSPPSSQnK6MIEgSJu1GWKKyENhL6gcA3Lf9BmMzFAa3
ASr26hN7aIr/z89L3inotALJCXxeq76K/FuyBRxS/vyFSBRYDzw25AIsGzX8/BmwdTS5P+Rp94Qj
tBFfqI4L8AT/mZCGgN45Yg0GQOS2H+dOVPEo25ol1Qa7NPFmmSnLB2dA1MaS2wCMZV7DoTwuHisx
RIZd/sI1+qilXbS+u1QnFDKeS6EXNJKgL7zeXTSd067OZuSTcmTlZrazrOFTMEICpWg29sFbU8iV
A3eHDg3A1vDvtakaOiQgxYbiHrYgsJX51xaRSJ94T5T6brw+LEUstiTmEWZbFjhyTRkZoOXVHBSL
ThS4xKN5/gmIRTiLItTooR9fdaPBMUKux813BcCH68aVAwUXpItAMFiUia4H6g1sNu2kgWiUO6JH
FVjpSB8b64AIrTNCF1w9Wxbf7k+MFoAAaPUBdGjK9alpBCa7MfGob0ftIwivofJbItGzkTpQjmvh
f/c9wGPRLXQ9rmSckxZyGCByE1BmHZxuRwz7hgzBnSm2SOPeHgeM6MKWdOJcV5sDp8NdWHoFeP+1
27IyYy6CfdMlcV5VO521T13FN1pJlUPE3bvsGOgxydtmLt3GBYsFmjAHO+7qCT2x6RgGObspW2gT
ru8T1apBC851ADVG9l3O+czJ1Di0BieQ2fwMBJCiOOmethHLvPWOqLIh/fCH4FF/0/9idonRZj0S
S46YJyS1WhT32i2uK5URc4HuLzId2IPS7eiZgxhthoCJ+i/o5gidaotPQTVXlxakgGUcnTLxFh6W
GZQ/NQVCANFfnli7f18SyK8BIOyCW/mNvFxqJmi5GFA5nJObVjvVbjiNGx5X6ZoubSx78CKUAPFY
qncMUa2gRTgFkM/4VHUidotDMozhaD4l7EFMfWjYH9YHt8zRdTSGCOJicNIqgbLSILOFZ0lhdbum
ssNM/5KhqbWZS5QxOcgVtvaFetX+Tqe0ahoz0o47sNjkzoeh6g4tJ3EB+reNk6TIeVwPTbrGMq8H
llzAUFUd2vSDXtRRQI+G+TvLvnekjFtyO9qf0AUZ2tZNBbpxe+CRNZy87GV9jlUO5GKOZawMhdwd
JN5QrvD0Lgv10Xk26+Gm7Mh+aM3Tuq2N9QykeyZvUz9A/R5Z/uDBEHdI7wd6GSbIebrzF2+rxXZr
3wbm9b7Ne57a1MHzbw4ey/yXbnZoWsKGbX4MUEdLavCb1Ev/wA9jfFof6KZp6ebJId1imuMyq22s
01fgsfPm1xicuY8bPflizfdQFQndkfz/uQMZkmGgHanMNAw5YLuKPzXGaRo2xrYcupVDKXf0tfn/
HkpERZ9K2zylXXYsMuiDDyQePG3jpKg99X8nMpCczxxMVmL7mElu/AYneSj45/W1Ul3clwdAcjJ+
pjlF0MGDapYbZhpYnxhIeHnOQHWR3faa/zDY7DwO78CCLi4AD2ik4DA+GRQ4dbTQKoLoxPKzQ2lk
4WxUh57zaKxpNDf70rwhaR6zal9Yt/64UdlSLiNYCEywXCDbL6OnZ8PonamCAwr0hymJ3aSMqHhx
tQ8C4NP1GVabWsp7ztKnKcMB67RoOG/wUhhBimdGjMY0PWRu7GzVMJT+Beyc/2NI9mW2l+tTsSAD
EpDVGJ8aysMF5Fild6b926PP68NSVEywgBfmJHfWOlVROvWi5Rm8kBrYuYpCfv2j29zo1s/eu6+K
49huPOuV7vrCpuTTUgpOAYqsGQh2vUPr35mtE/bs3gk24krlsbuwIzkwYWV6Bq1kVLEdZAA/tdPP
9cnbWqrF/kVMYRd4G7cmxtFN3W5ozNBqvZ3Hg1iAuqYzaZx1qGmv21Re7hdjWv7+wmYqAr+uoaJ+
dtxjBg14ElVWvG5ic09I7qpu7UHPK8ybM8+PtZ/Hae089VZ+A4LEuMJbstH1A0rgR2MSG7aVjgy0
UKigL8Ab+U1VoxVXB68kHFndR159lwIXBBGc7CUp+N5PvtN/l7/C/kf5DjzPKAGjOe96PoGxNjOg
l3Jwcxh7WgXfxqqIkaf7tT6ny1Z4c+GgVrC02kI9Si5CgXDQ5n4NT0WKJhqDb423UQfZMiCNozEo
n90UlybTqtdphKq7m35fH4Nyu1+MYfkJF1vP14qxr2qYcBwRWvmzP/uHlLchZU9G8cmetuJLpZu4
sCdt9aL05rSnmLPWRHbpQzZq4Rjsh03xeOXUIRUHmmoXtSA5c5AlnOXNBKaJYoggHZX4h/V5Ux7Z
i+9L7k7TWSGgxQlAlB+l4zMUt7YiftUIkHVZAoyFc0FmmeozsH8GwsMIcndHUWDR+/jfx3BpQRrD
ILQhK4WPWwnMGAEGYlvNAWXNdSuqSxatsTr6b3y0+8j4yHlovILVGi5Z8ImY3bAT4xct7cPZtqKy
3wjk1ZP219jyYy62M8WrvTB7GEOr/77LHzV/S05RaQFpALT7InPzBpTO2iboiO8i7CuCsBqA8uvC
9QnbsiAtS5MTVrWTk58/BPPHwvu0/nXVAQQGAMS1KJ4HIFK4nqHEA99rCkzsuQ+pdhRjhILqtNXn
oPIqoMA0kZFB/eVNg/Bsc7ebBLix8upXU8E55nkEKsmwxImv09AqNuAayj3mo8SETANa1uTTHrTp
mHsj7AlsrKT92hh2VPifqWEfhPtlfQKVy4P0+CLhuFRjpOCKAhDtTDXSQK3xmQHv83P988r1QSs3
0u/Qp4EoxvX6tImlEVLi8+7o7DQ2xbPtgbg9j9pxw5JqkcDMgBjfXCiG5TC/RdXaHHREBCZ3on4E
x6B2X9PbphuXIuRDlpXv2NiQvULLuG5Dg0Om7hiEz1uQeSK3Vcc8JHq0PnOmckBIz/0RrVgkhK6n
LqAkSSpalOdCDDpaGAiq1umMPLHloLY5jXPc5GCzQ+n11QCo/SuvwX2QOUm7IzOEw6uUz9HoMOMw
9sW400DwFqLXtwG/iRgfc7cZwzlFn20SGD9tKiia8ZomBvEzOpW0YEKp2NJjog3+F94k88YOV+06
1EXdRb9iATBL92ZTsMFxQT181jIIpOhQXcP+2CqQqS61SyPL3rz0nhPR2plgAuEZ2rIIfaRSR+sd
LvrSiOSihdflYKOAES2s/f201beqnCi8tACVw2vrTcnAqgNw+GddCdIOt7/RWweyJbNWbERmqlNq
+yCyWkTJPORpr2fKFp2dAliIrk+9uNGJFla83qFNKZwbe+PUKBcFdFlogULVEixO16Y8v09HJ3OK
s2434ji5hIJ/N/FC3Wvy4/oJ+pOFkSNaAP/Abg7WaRd8yde2LOK5JdFsdGAyNAE5M05ANXnWo2PX
UJLI/NEPfauegL9Lhl0/J0itTr3/GVP9RResjnRu07gH99HJ07iNvcPnUHcaC/nRoHvAbdTFlq6B
cId142eSQzI27zpxg07qLkRJuNzbNR4/gU+zQyJ0noBiqrMfW8K+6Fxkt8HEqxjJD3vnkxx9k/bg
3/so1kRz5nvnCjd/5Ar6GbwV03On1/PBsYbPSNJ8E7oon40UPZcFAEe3wnfLHUMbEGiY8AAS5Xdd
tOmBzcVCjgOsVy1mJMHM6YVnXQE148G8mzwnCZmeOyH0ih5AA+4eR+o5IRspCdGBk4eMky96IL5m
IFyJgLOY91n5qZo++PMTBY4QrCcHUJ+JfdkNkH6p5zBLijEegWOCzGnPQZ8kIpo6UUKhEeYZ/qEJ
qipue/RcWtRCh7SNxCC1CI16k/k3PgBhUYta1b5oaPseV4A6OeB1aNB+y30zUDIPJcezcAbfhtlV
0Wy/Ur7h1FTX9qWRxaFf+puBmD1JswLgaj2CVvInkwS7uYKwzJjuseIbJ0kBVV4036BgawIJiY4j
yR5hGCsjrDgXJuNhnSfjOcg0eqJukNxSbO/IyMS08zQzuDUGPXvpW9Sbokafxnv0xbp7qy3IzYRn
9IGlxNrIoEgH3UaVFYVO/A9VVg8uXvK+7WixRKuG8WHAwtb6Q2d/ted245JcvMXFCf9jBOU4FDgX
CW3I611PuQ8c20AKKh6KTmvweNGhEtPpHbawZ443GaPaa2nb6bPlVu2tDWavrVyHyj8DiYTsHigY
8D6X3FlD/BIEBi45G+IVPWXJx3UXpooBLj4vA0+JgaLBnOHzIr9ppxuAXD1nz5udlf+o839bMAvU
n7oPiLmDBlW8a+RQup+oDqIh9KsTNzmnXnrvgvR6IFsII9Vdg/otsEyA7eI8ShfmUNDUGAKGpuUF
9V2j29aOM+rstWHD/f8pLl5sjv87oAtL0vlwobyMqt0AS276WAyjHg6aeUqgjOqIPAKeNy57Egb9
eLS8eTcG7CEzrVc3myJLNEdGqlgbzXgct25b6WT8z+/60wCHw4EI8nrTZqbeJ2MyknPn/bDtr8Hw
y9lSUlK5IlAfLD12f0xIh6+2DNE2hSDg1P/G+pc0eDSbfVI+p+C1W9+hW5ak5UytZKZjB0tZc0/I
Ix/23oR2nKjfIjXamjVpNQl4PDOzxaw5tgiD6sSmpZF4w5+oNyembQmD0CUjRQz9nINIte5B3ILs
cjLxyEMiJPdOKN9tWJI81/9sgr+WJM+luXqXJxSW0HehR+AO6aIin60bMynyfWLhisopxG7TBhek
LlCUXF821WwCbOMil4TaxJswzLXQPSiCtjhPwRwRnca5jpbI8uO6FdUg//hGkKQuytTSTid10hR2
h5RMbrtkaYkdPwSdjmpB55OwY7b7mFYDPxh4Cty5bu1sDFKxNwF7xjMDvDVInsqrCQ6sBtTjFTi3
HOB6TO7ezUlxSmrn2Bbua21ru/XhKpiqQCSGzDBIscCD4ctyW4kFUtuApxPQZpDJK6dbN3vVPGNf
9A8AxmhJteuzz23QhV77e7THKNdvmu6Hb73gjRRir6C9On80/C0Kxbe3CGJfCO/gWby8jOUaFOQD
tSxNE/FQG6+8bHZu+1nkFkBkv+bevmmC5/VpeDvtmO7l4vewtxZO6Wv/NrVuqWm2Lh6a/HmsvrfV
FwKe78ooY934tm7q7Qa7MuVIb2QQdHfUFbN4KKsEaJx9UOxKoI197+OQnlsRgyNw3eDb+x6nBr3j
yDaBYwSl1+uxGUQzMyhpzA+VtS94nG3cwcrPI6AHIy1qeG8yTQ0RlhAOmR+6lMTU+G0lL+u/X1Ex
xwD8hTcK5UikLqTFIZC2Q35WEw/D9GgzaAuZJ028dv5Dyfa9fa7sX+T/kPZlu43z6LZPJEAzpVtJ
tmPHVipJJamqGyE1aaAmiiIl8unPUjawd6wYMeo/6Ab6otBmSHH4hjVM98obrzwTFyf2f8O+9XPe
xca9BkKgp5VOgXnzw4fiP2DrIMANeBbQigD2waTw/MPI0quLvgKSn45D7LLbslxoiztjeL6ygG9x
0HlYcT7S6iHyfSWQ21Ugy7QgLDvAAmy9yfzp5EPw1MDpFHoJnf9tCEi1b+re3VPX7xMBUcMfbaaH
n4QwEI49/HnmTPh2BPENHBRHbRuTPyM39lLgtqC4UFJ/A4g7ecqz/DcVxBNxqb3slw5NBeHnmW+D
molvTkm+VqKz45777S73XPm1seZq3uRVWN4NnW3/Ladc8hsfac8tiCjsyZADi3vhw99wyoJj2fTz
A2uaAZUhY7wvAuO5IDS8h2dIswnrztzVakahKG9pkU65P+zQ/fVoBA8HZ0Oavg9iWQZyLzmF+LVf
GEiqBZCMtZ3nkQQsd+dICp6DMGBfkbvOtueZuG2Kud9XljdEOZP64PpTvnc7PHaVHoudgQ0DkXtQ
5znkELayZnaSj3b2xUL2ghYLOEm2q/B8jJzHtlPmYSQ8M/jWjnV25zt6YpE3efLnFEz1wdTbYBB/
s3B4dYHCnkrjRldOQqAs81BU/nDLTXlfGKO7a2cm9pXfzZuiAwwKRBUTGStTsezdMSaQcLrLZD+k
Ao3B755dGr87UFq25VzJRzc0jFsdMh0rZyQ/mL+0asqxufMGNeyor6otql4cSXHt1T8GYQX3HYIA
SGyVvzXUPbdco4YIseBy2/SMb+ywIFtdel0ckmw6oAMEB0KnyW6mIuyRrMNDAdAXYBA7e44ti1Z7
kHd8/Mok42G2f4ouaCFAoHSivaBIEOaOsdECORI/maUVU2OmD+ZImifdDcEDtbvqVEAzK+rQfbpt
SW7dyayG5kc2NMCEwGyqt/L+hTVC7FRQk7iG7v2O1Jl3spwcTBZQIiB+j2qKsjm8OWERDiY9GSPL
q8mh9lrn1VSO8dcaESuGFQQRfBBe90NDxUZ2ZrsrhYnFnhrYdARTtUEuB+cG1Y1bYlgysT0u9n7W
WQfDEcOO5BDJLTNUHQxlsZjxTMZ2Vdk732WInJrAu3Lvf4yXYOwF9aElm0U8sW6OUgEItCX94m5h
jnYNP4RO/6Cd+Z8LccswqI6h50Nw/a9uMUt4FZHUK+6IZcU+jiT3n5hCpXa68kZfuI/PBlpdYowy
Q8HDrrgT4UsFBYQa2JTPL8pLI3iLhys8h2COsK4pKhb2fhcIxDPWHBmeCa+CK2/KhbAGSGrwJeEg
jThuDS4NddjxyizLO21gmwUaUkNtNBhGhJJgAi3e2L4m131pRAh7AVsDaC4IQKt4tlEIdkve4/PU
AblFdECO2jP1xmpZmBa9H9DIrHnxqEf7mpfBx8zk/NVZvdtuZvRkGGh1B47h1g6/sXIXwjQhC399
/tnIhZAKawnpF1CU3cXb4PwhRT07n2k7l3ezU/ivzCNVA38yjx8yxxe4hFEZFm4WbIg56htEMj42
px0mvc+GA7FoGM0NNRIuf6CsH3uw3TnNQwVFH/G9d014R5NxI0qoQUx61F+Kxpx+BhxXlu2XWz5O
dgxnIDtm5uTetSh87GDbPW+qCSzxSjQ8YUPdncZsdB7QtGQ7w9bZVmZwxJltPX0phWEkPa9fVMiH
m9JDCdJwK5JIISFcDF30XdX04qcY63bb+OEv1cJOM2eoChFdhnEXZs5JMdSBhzDY2p7gD6bS0yYI
AwZgMfXlI3NofeNg128GOv5tuAM7ngEqGo4yxU7ixCIMNYYibmrcSDM0iAC6MVFYyBwZEV6Of8fS
ciOzktMu47DgKigMjFnNy7vGEn3c8oLdT6261ky6dBgDe7lTwOhAb2x9r5RdbXjSKu4srToo9IH4
2EKc7srWwc5YB0bgSOPaxsaHEYFzvnPsLAelQenizp4SR0JmdaOrBDiMSvyHq+X9QMts3wWTWVkZ
Gg8bBpJ3mVtGbXMlrbgUJaNMjFOO7hu0F9aJa1tYCla5RnHHHJ0WqniqxSQh+T791eV0nxUe2gf2
CcybIy+mPz2bnz5fyjc98dVaopqIlXSXw4jG8/kU4cdVuVDizFKiO1VGhd+EOw6NiCfPbuAbWCE9
4GUQ7sJBzEkuPH4cmppvpn6CG+3Mqu9QWbBOcD/PNjV8RGPt9/lTZ5EmCSV2wACv422WmeHNkAV6
i7f7L0hO7MTCmu/zMe8HAKqseks9Jh/aWvv3BehHscVrdZwK8INt8CMTvyRzgv4KugU6pPN3ha9y
nylJ7qFJm//NhqD7mpsIcj9fnGWzrtbGX+rdgP0vYlhrvhBvAi4B/SrvaoecuqyAt0tmPyvCDmFb
7/Iiu/98vIu74f3jv2qP0Zk1bWsSnJ6edEe/HOcjQ3FzM3nC3ujWqw45qgIyQhge3jmjH94KXRgH
9MOza25jl/4WKAiaSKuhArZUNc43Rq0kNYNMO6ltMbWrJsd+aqAT9UBs3exDBmSQjx4EzJv8fptX
OOMFK8Otra387+ercuFKQUMSCBSUct8UDc//ECtQzpQL5aR9XR/Kpjtcq99eGgDcl4XABNFeFErP
B7BZS2mucpK2R8u7a6+Raq/9/OqENZMxl9yBwMsoD3V9g47g5+uz/P9Xu3TxTfrfP3950N9dUp10
awvoMJKi8trK3xAh59d8qO2lvPFhDAid4hgsIhhrjDggW66lmtJPe1LTDDRyg0C9p4Q5GZjlE2Eb
ArX8+6VWpXasBCAY3cr+YGRAxPEhf4C9ZQSSnLOlknT3lWGZG4nm0CtlrfrOStz0kc2WUrnlXQPO
XVz9d3/5anWgSFnVFKyqlJAHuh+Gf4PVovgEo3ZsHEAz4PGD/vn54gct+tmZK6xUUBhLVfyITOzl
n77vMoQHUiwQICiiOB/wJsrpLBWqhqRBYYsoHI3i2SyyCYGMFFeGWi3WMhSweQCBLnZci4/y+WxA
CjcmXMISuWIeNlFduOJnaSBD/ucZ4WoB19SDTjoCv1WQIG10aBFjSXTsAB+BN7yQL4V1LRRZvuy7
Pfs2GQQgEKR40+JeQz9KhuzRa9WUZrOzqaFHJoqNbx5HcY1Fd3Eg2J0gkF0Yn2uknjWM2WTqcUot
S7T7Hq6/m2KAOBoPiu8WzkXy76uHvtn/DrdaPdYRsDt9DMdYFSGyTmadb1zv9+ejrKLz/1k9ZMao
cKFR94FQZ4uWCLTxplSixOGW/i5QqetOUVW9csD3QncA6IluPx90dZW9DbqwR7E1HAcK+qtkkUAo
Y26HGYPOQzTbX/yBRaVzpXt+aZOTxRoe8SPQiB9cD2xzdDhQSalbkkg/Z1cxtJdm8X6A1SnyFRMu
9viUms9wV4/crWtd88xbvvF6b78fYpnjuzsfDi2qrjWGyG9MyDoZv2OdoaLy8/PPcWljA28G1Vm0
BeBYtUoFW3MMsk5gFC0jI9zNcBLZ+v/Iq3z75mjbo5oKW1N0tlffPCdE8KmgMi14uEVROlKIs1z/
z+dTWeP434bBrYZ0E3cC5EZXp8Yfg4FRC3TdluNgbkvwxiQqXAUwKLfUgzrWs7qmHXVpo70fcjWz
0gCE08k7maqT022m9ubzKV37+dXXmRC2MzvAwvH8ftR3cPf+/PfxmS/ssiBwHdw1+J8PzF3TyHNv
NIwxzX2OkxhCUmdLkbBo+LTr6Sd2DYqvrotssqpzlMUKqPeGFI38CR2NuNW6S9yw4d8zYdfb0oIC
z+zY03PmwOIRFBEeC9swYoT11WMRuO2WZRReQE7hNJFuNAq9cDnYWqWtj6rUEjm+bWzgUisS3Vg/
yzbk+9rSftLaELiW7vwscWslUFPpExCFjXisBnLTGaqFEj6zIiP3wkM7tE8ZMEmJnEwr6vLCdhF1
DCISNJujueJ8h2JfufX7FgmNKMZbgnBmW5KGpiOemkclxJCSKZQJYeprR9spLS2T37bOEKlgb/VZ
jVJ7TmLQeyH63s9GMoOgaNRQNhU2489kMuS+zecxGQITBrsmDfZ2ACPcAnWOqCi76YBM5w+uvuC+
gPsLzoLUJxI0bI8bYfpWVgvoSUhIWCll9QeZ93OiXJADIllB3Aib/69C5RfAINNIJtupt7y1x4R5
nD92IFRt51FWad0NoBP2OfW2qKNoaKIu+K2udoD49JtDGKq8j5zBKr8qV3sbVxhzPNf+L9tn/l77
rNko1E8OTWZBHnpuCcMNNDtwyan9U1ErE+GhrWhEUdHB2tb13jBU9cC7XiQTsYArhWcBNLt59ifw
62IzDXcWAz6thFoUsgpV2j3a1FDKnc2p+6JaYv2xoUMioKKH6jD0RpGrZpq5Eec+2etQqGNuQ3C0
btH+hRTLEIdG6MatMXdswd7lt6EvfpeN49yHFen3nGgHLRWjSi3d1XsN9bekGcNmB4gdJBIU5Q6U
IWCLMwFqdR9S2L/N9tzDjVt6mbtVQdaXqDg3ixSvoRMLqDgzYj5ghpEI1IwKjf4l0ZtEyYBZNCom
OrpogfXuVujOrqKiLyECZhfoq0w+miREQx+Nqu7Wa8cfXITlEy4Otqso6lGI2PKUjeacVNVQnhjx
2g0zpJnYTdvcW16mf3twdY8CtNfve+O74i9jXNq23jE1hhuCPtK3wOkhmtQdy4DGssmaU6nFgFJp
ncCMsntuC+78GKqcPuZoQ+x0mBf73mqmg7BEkYYTzC1Qsu6KCAVSfBivmM1ogFzQbanglwXPTvbS
daN+ap1YNZrfKD9kEJhrRmtT5go7JyPzvUmAbczb7Pug5l8Zd/qfxhBkcWX1GkY/lQ5SI8ghVU89
Jwp1biWM4dS3DmxU0L+YDkiMlZMMolWQjBR6h7g52A1MZFYEM8IKqGXwgStpvwRythI8Xk0NDKuF
OvoQlqjgh4anUT/InO1kUvsE3GB+yH3jdx/a7q7i7Z/cxqICWRdu8Cdkf73W6LezkctoMoA9tMHu
jpH8/1USKblfEJjJ5r5Em8UkN3Xfh4n0gAWzbcPHlwb5xGgt+2tgMxpP/vzqZ4L9tobchkEEKZPQ
at2TUYTDreGrdqMdlx2zbpKbnk/hEXgNPwJsgkeTB4i1sg2aBKVF4sbtgacG4jK/Qh+99JqAZrKI
liMiB2TqPKLog862wGAXaY8rp1j6iP+ou/72Ai9+ei6A83iH7VWqNECULAc9Q6RF9WTnflLLH039
7fM36+Islq75gpTG+7MKvTQlyvU8KlIeoXAeu73xb8n2/0zCR18bjXP0ttdJxThlHIYDpkwbG52y
PQ23Y7v7D3N4N8QSlb2L7cTgE6sSlkxHfpDqZvznGSzNeGBU8J+F9rFaol7iwakGX6Th2B36kZ98
/gDI77/OwTIX4XsMBFThhwxvbg0I2Y7znPbjATAjVP4+//2P8S9+/82kAMUIF5of52tkTYoKAXB1
6kJCT/p/BVqbhT5krtzUbn0FK3FxMIISLe4Bgq7c8u/vPkhQuEZp5s2c4szuG3UKgbVWZhmZoxeZ
/D+s3GKqg+wHYopQFTgfrAcKP0Rgr9L8tXduguDKwl2Ig0GCAIh18fPCMQlWv29rp63pYMwp2thf
HFtAFS3oYyj7PEBcAUrQQ/jkUvpoyPwwOtPT55/tY2aEYr21WFijbw1YyypkneWQu8IRIhWW/Vz3
5ldw3P44PLsyyY+3wNkwazCr6w8aFL1JpFND/poKwmiomX4+k+UQnidgGAKuaOh1LEa+6z1BLSZH
+EuJNNc/RifYogsJcSCeQAcp+Q8jhQu0DNeyCxm28w2R84AbVtCLlDrqljCZx9JjcTEg8a9nfuUV
WENZcb+hXOITH9AcM8RbsLqkszDrmUNmnvbd1G0x0hSbDRvuJysnt+Fkzxvhm7FL70BWqKIhaPND
5Xs9QBIDfVTw694UdhlGfe/rTSd8N8qkHPefr8iF83j2Ny7f5t15dHVn1a2UPB1qc0MLSHbXU3vQ
kLtyrfZFNf3m8/EufWuQYdFyhZTXogJ8Ph4a8oEEtoKnObO7yM6NG5vJDXjFp7G+Khu23FzrjQWB
MvRiFndtaDefDzYIrzVZ1/PUsv/o6U9pfCPOk1RfLGhktwgrDyY19t6Azgr7PTtXqpmXVvb94MvB
ereyA9KxsBCMp7zlaDXa0ysj09NMzTDWrX/jyGtU8Ldiy8fp4iKCTitsuNfN+5kuFpQO52lttnxp
2lo3zCnhj26rARwaUd32tVPdIVEEPHbw8jhEBBV5gyVivD3elS996X5CrRh5lIms90PRa2R1U8tC
j+kwgcLFe+OOyvrPXFzD5F7aUe/HWVUGYNSOLoSJdm3LTpaoEqM24qou4rH9R0uIt/OM6eC6h74e
mBur8xzkdR9k2TCmojDyn9B74hGlVfH78xNycd3QIwMK3Edhd4379CXXs6+sMR1DhmRN3ZB+3pS8
uCL/dnEYtLxdFKeBeV0/H7iGeZBNOSbjtzeCqMchJPEEE+j/cLkTDwRylwC9COWF82NgoIlPQiXG
lIVFj2ZbdwtE7bZFiwK+Y+SKW9dye6xPAIJhCBXbi431OmQNKxo2GpoIKWm8ZPaMEyzGv+Sz1cRZ
AJgHiHRbsw1+2921UPZSKACpZlDLEQ0gGlwvJ7Uyb1R2yFM3fDSNG0AFccTaJEOuodqkMF6GKceN
c6X8uuztD/PFgwkwuL3U5le3qaCsJuhi8rRBnQZoNwnoObTwWwMsjdoLdx1pit2cXZPFuhQTLGAa
RL3EhM7k6pvSsNKTwTCsxMVSUP8RPJ+fn5+CNU/q7bAFC2YLMSmQ2WuSEB9Gp6htBwuqpd6EU6s3
mQWEazYaTtSiBJnkgNjFudPXX2VbLyUUohOgJC0w8XoPFROUCvoWMXMjzH9kHCx/HKTxAOtDgwLm
quuIBQSfeVQl5WkLoSo0s1FnORj2QXovn6/ChYUGPhZlVtgOOCaaYueHh3vAtZQS40jzZW7+WEN7
5XRe2rdnI9jnIyhIb1RT3QDqPm+XbJh0IpIoHIX8cbDAt5ye0UiIfFvHn8/swut4Nu7qaW4awG4a
H+Py/pm5eRxwqCzdcPpQZc//PhKElRYZddw/HyOOrEVxc3mHPfoK96hiTmX7h6OhoB8+H+jSx3o3
0Jr6LezMhf6yQChlH7PyeM3s8NrPr/ZCaPKicjPMYwa2yw0lAE7Xmm8Xd8P7Kax2A1ByTeMYS8zS
pwqhJ+kysNHpthmftd0m2CkxtaqtIleW7sJjhIcIxynEw/pRWdr2MkMA78qh9N6ojejccbPoHx1B
VOqvbLxLQ0FOzFueCNjlrVMACLLUYYcicxqG9EgK96bIjoN3Jfa7NshqHdtmslvoQfA0Qxk6b144
eS1BL/58v106Qu9nsjpCPuGhKQOE7kWwzxeAmH/j2k+e89UNk/+/kZat+S6UZdDFHvsa09FFUpIY
hSDuxTk/VeOVoOTSHn8/pdXDIh0Npoap8Z5l6tbMvQdCnZ+fz+VCuAiB1v/7/su/v5vLXHsN5C2w
aj5S9bz9WTpWbAPqfU3/6eJUCEF5DngDDLh8vXfj2CMjBatxlGilPJRGPTOZDd1tPp/NpT2AXiIE
AMBvWYAj56M0FAGbXy7pVN2ED3IA7mOgZgeIpRMkwaino1s69ZXTemkJ3w+62t3FVBVz1uIIWfUR
4LrCAV7saLRP/zw1gj4ZoinA6WCOvIpthoIGOVyKRVqiSXZvazbfmHUX7AMoEiYyUON9FYpr5LNL
ORRB2A2oGqQbsKarQyVNnCRlYXto497nrwPK8kM5beAzGIOvvWO+TLzilBXVKcvmZND7zyd94eKA
4QewD/ArwGO13jWdCEE3qcYh5U4bTTlK/POzfU394sKmwSD4L15FFxTo1Rzh+mOyhjVDWljhocyB
e+2Ho0AXQtaHXl4NMZY9uApSIVXzRl0CuwzIpPM96pbT2NC8GtKhqe69OjMjuxpgc01fPb4Qpigt
o1y6T40cosEv4rlh1fbzZb1wGJcSGZhtAOK4H4iTsi6yQTUhA+yt+hGy7+UkrokVXAjF3w+xJrUh
f4b8ICcspdYNyv6nSvmwgnu00Y7p/fHBveaKai/L9mFZAdgF8gcQI1SYzpeVCnDOwOthwBTm1oGg
U5JHfTZOt/Uwij2wpzym2tWbnMMBVsBS5JSZJk36FnoYRsXrP0IGS49ZFib6ngI+5/Nc3szu2ERM
htbDGIJ2U5R1+Rc6AXw/g0JzT7qWXhPAvLTlYS617EXI2MFj/nweTg1hidx1WVq2/asv5icp+CNa
jddcbC7cWrhE8PvIJ0JQEFbbUMyePejRZ6lVuaiGnBrxVYz3fvn937caqpiI1wH0RGdm9b7IEAxh
kuOzZPejdwrqKxnupVmglrLEscAYfzi7qhUTthTDahmbid1K+coJWFObzydx4ZsAuwkAM8odKBGs
k3YI2PSmAjQ5bWrvwA0eawHbPDpfGebCmVnkvxZQMKgg3vrTg2lEW1bnJiBK85++cL9nY/h7FMGx
aYwMLbusjyz8U/z55D6OuoD/AMVBuk6QYa7ezJKMoZp7ZaYeLAQSLXSQMNuI/NyFlRLNY5VBEcVS
16rcH++gZVg0ulD7tMDRWAAi7wKCega/zWhrM+2txH2S1u7zWb0t1vl9cP77q2khQ0Yg0uP3oZxd
R1Dc72MFV/lEzHUK29wNbdydmMZfdtl9Q2r2Ogx62xsohlq6jY2aZ4m2gF9QQaqFEYWFDWVO90uV
OTdVMN/3MsRZsfmp1kwmpiOeYILwdc4BVcn7XRfIDSAaj7Tt0QeXoMbn8yZDvXsEzc0R/jP62wfU
tEogFMfndvBv6OTFBdQEHdocqJQ7hABXOk1rnC2SdHAuFxsMlOBx5X8oBrV+UPl0woL3Bb3TNBCH
qeP2qZ0teQOwivUAF+5SRuDddXeha/4COmd4VDkN/cgXu8w/6R9TIfo6MdDpP4WZ3yZ+H/wa+gG9
iVGoK6fh4wZ5+zMR8kDeFQ251Qc0XNER4Hf8kwpARP2WJ59vEOvt1J7vEB+tVjDh0PuApA5ZhaSE
UVWojnunNvCbmJXBxqvUNy507FjTBm5nQGGwPGEZkGmtswUJ/+ANDkSWWbuH5PMrmIARn0fQQ4bs
3iDBfnarm7Yd9vi5pIMvl0m7GKpIiEHVCCljSAe2ARWJmlFJGIL8zhxHegDbHhZqtfvHVsFt3tnA
DdrDF9Hnx6YO71k35LdzN5xE0aE7U7KN34FWWZW7ylHib+4wIKSyigO6UMIwnkDTv82m3dwHL201
VkBQz2kxt1NELb4xrPrWXqKo0mFONBVwsheh5ntWwpazmVw7kkE9beawdJKS0sQmxt+gr+IZ7NWg
bMFq7eAUbbCISKi0QfSvjKgqx22GvgyLsqL+Pgf+UbbjS+mFydQGe7dnd57FT15VJY5TPIxjsZ8z
c++O4W0Gr5my4gdo+r9A0GVfuP4N6LVQswcIi+uETvUWDuunZuY3Vce+kmzYay8/6qLedqgB6/F7
11nJxL2NJMYJJmy4l6dw4009PLLVTafIV8vPHupCAo0HyYaEav+YDyaq/Wx6hazVS+dMCfoSqd/Y
GzaF4H/WaUunYt8YEuyfYN7YBXZCYG+K0vsJd8iDmY8ibsMqBwQtzKNZ1cW2s/ISAJAy1U6Fyv5U
PZQzTvLo/jRaj2xd2PQlKMJCt21qfzg5GQ6srHa+gP8pCnN+D3KsoxIqanfn5c3eJQ2oZ9CijsFi
Rsk0yF6rshgO9RBaAIaZwOWSKQGmzo3Ayi5ikfc/5hHamn7m/RuTE1cGSo4ecKwOLg+kAcvT8e6O
LrPCBILSmk++38d8TjmcBYf+MciLK2f94wN7PtAqeAPlxCOjoxGFaKDq/qClWvx7DeL9EEBTn89F
eJM0kNzOpxKWOdXXnm3Z+M9ljvMhVjdW34Jj3i/LRZuNhtOw8cO8Fu8sC3F+ZwHhAgVdxGu4zj/Q
RWnlTojmAnly+PhtsIsN82QcMCdpCyduPLbVU/YAKNqVy/JjjICEGvEbWmnQ+vkQAAWcGEFpl9Op
A6hDlH+78qkY93WBthJoqp33+vnd/DGqQy0ZPTK8UiEyszUpFtx1Fhq1I0+Tvke6CZm229Z9sYzf
nw9zaVYeRnCQTgNYs04ZVGXUwUwyefI7Eme520SNar6Rmf4yIYi1MPSfNWiiV+pUwUfoq2+ZaJeZ
qIYsZMbVZgeNsc9A0PVO/kBasJb1sLMD8diCWmPhK4YgcTqhoIk29bQNgVHd2r0GpNM0ftlcbXpH
JBktmg2SlEhLCZ2w0F8e7L006IPht9/EPCTglU97Pdc1bv28OFYjBad/HhkwYBAkoJo9zR10JH2j
iofM+G6y/n4yTOi2TA+Ndu6BbIVwq3ssp4meZls2sFNVD37YbqRwdzYeJdG73zJa/wib4qXOGy8C
K9WKrWHwoI0xv7aV/OFZ49E2+5NyraSU/YnU/T6fdEyL0IkCyO6psfyBdhzCK887lmjsb1WedxBd
sI8jTCIod7+aysP7ymJXOrE5DFu3kKgigiVQSOs2c+2bstKPVu0AGFyFR1S9Hz/fIx+LA/hYAAHB
8HSRO1q3Noo6QM+slP7JGyUSSsL6qBfqQdjlQ2caUeb7V7bHhbAHqsxoYUGcGZ2e9aZs2s6aOJXe
yTXCH1bXvRTyymX71nw7v0Qwp/8b4q3s/f5aR5Ix8ll4JzPkZopFzKHIPtkvyuiAf4RsBuJBz0ks
c5uhOa+SOznYe7OszM3Q/HXMYNfCvMOAGcv8h7FkxEN+6gQH4sthftqYAxjdQE47Sm66hukERlb6
mVYWP1IYXl6J8y+cYVDHAGfwgGiALNCq+EYV7RpJtXUK9QLPLYogO6h2Hh8nGsJ9HQoqeEsKNZ5a
rrrt53vj46daDMnQxAWVHiHquu9nDqynHqQrThR52xc0l+kWBlLTlQzaX6Zw/rnwmPtQI0JJ8wKl
KbDRsCMim04F5G+PzBnYE2nGZi9G5sQS9dQdqOHFE0AmxmKR5v+swXs4AHEJOffcdA4wkhoWU/fg
GToo3nEoR7oNUMB2I48UYOTODHhhEMvLR9XW84bm3s9usPNHobqexnbP8y9zZcoH1LS8jVfnUPRC
09F8tnvH/MUzaEm7ckS8hssJDhAahCgoKX/PTG/chh0Jn4LMxsOujBaFZTYdiebZ0eW9vGVBUZ4M
o2QACtPxRlmwdZAiG6HtZJW3gs/QibUp+cJlpr5mmT89ybbHNkPC9MeyOXRncF3EJXRHsogVvtHA
FsnP4yqTA9TZZ2cHx41rXYZLTxNoCyhHwl8AOK1V0lDUE4hsFVDzY4FeUH6nvR+5RWPdXFNm/jAQ
kGzYzgR5C4oBuHnO4xUgKEOfTay6c8MjjEKy8VuLxhO5trnWewuj+KAgA4MEXxfgc85HsTKQ/6jv
lXdSwrF9AgbBgjA/Qbu4vFJmuDQfNLVA9YGKNpqkq/lUtHdR0sjKu8pzDlZd7FzZRaLuDrUf3Pzj
ucSkAg/VjIU5CfzD6hsJ6WkA3/3qTjW3ZNvrf645AVIE+CRkkFyUhda4F2T9gQxQbkSwuhHiTjZ7
eO6414LJC5cLCoBQO4CIBWKFNaSZEcn6PGjVqWL3qr37d2oUAJoeXFFdy1z081blv0mWdGQmYtUm
nFDhpK4RWSJ/MX34K37+NT58eAhyIi4G/xkQLKBrVlExxP8bMufOfLLmx8De4kTO5Ha6hji5Nsrq
HUDMavXTctEQp4xgxr2rne/j0gX0nj6fzoVU5Ww6q4UzGPwZOhMDmd1fpOFQZzfNl/+/IZat8e59
nu1g9qiNIWgY5/OJu7ExXdnDyxFYvyngvQNWBULuRy2NkbqZNTbLcnHc/bAsL17ZGHPg4srd55O5
8GEgbuMtiBy4pX9QZO2tWeixs+SJekSCJWPqHYUz6V1ZOfYGWn/gAv+XAZGvoGi0xG6r01933eCK
3pcnCMNDwoXeuJhWC5xdNodX7rQLqwioM4BVNjpUnhUsc3/3oUxPu6pBsHGS3Lf3WpR61/Y9+90U
4fzojGYVk3kCm+jzCV64GQA2WmreANQiBVxN0MlmKphRy5PnDmwzKNPcSqKMK9/twj73wBQAimuB
b6Glcj43zxkEhO97ebKgjPqFzYqiKppbGyWca0DCN1zWajfiskbfdmk0Avu8ehsoeFdg91N5KjTo
Y7Jxu8iC/uKd8BmHJqt2flE1gqhGvDwdtDZeq4KWN3C0mACObtrvow7KQ4aQZtNnhY7bEYhpoxbV
QyhDFLU6K0M5Fu6BDniDkd94tojzsak3NQzXorkuIMQ2j7C8YR3bzrIOkmnQ+RHRkIj7cDQjRBXT
TfH/SDuv3rixYFv/IgLM4ZWd1LICW7I9tl4IW7aZc+avvx99z5npZhNN2GcwMy8CWL1T7dpVq9bq
q/c6V1uw+QJnpsmK3dBnh17sydm0OYoaSgqXOkGMPej9rvQhzu7MKCBE6z0bdPomDzVvr/YapczY
sI6BMtWWRl/eyoWgHZsUTUU9VON/YEf5KfW19tPqR7rC8rre1arU3MtS5+4Cv6Z3Ky2iZzFtgCc2
lE5/0qErPMZmLce2IoWQ2ell1Z3q0O3SlS2/tC3YEiiI6HQsXGVl88STR5HO90e1Ft3HLsuqtwgO
wQepzoaVjPW06vNdMfXyKzTVGlRDZvt8LN1c8duoe6yEJt2PumY+R27rPhcCWuTQgSo7t87iB0OO
3Z88LPy/GOmk7AD/N1Apis+XByCqIoE+kbJ7NKXhvWxgrNFDxEy9eK0ZdsGLXGTZZuNsCIYUCC37
R9+14Voxva3ZnobwuU33tx3H1doRF1lATrmKaZW6eloOci67CSjs51KgIdaIPg7kPfVqXEGt/C4d
XizcZMeitXeCYtJvMv2OM7fYWyJJhh6pH0tJtkqOggCJ6tcgenSbF7r9w/o1h2KP4o8d9i8w/634
x6v5/G2eDp6preEa5m7WWZTUYh08F50xZchfaZR9ayiuhG5+P0Iy8BezSs7tf83NbmvwtXnsa5Bf
RbIGW2C0kbQv/h83Pc3GNJtSUe27RBva4DntKttQ7q1q5SGwsDcIlxWD4rmlkHybuWDPB+ahdowC
ypSNlUh0A35OsuPtqbq6uaYEIqpT0ArTCXiV1xMiw4dD1IROL/7q6p/XoBULCw+MTaVWRMM//SWz
g8S+Ewvcevici7wkBSqeH1JPbb9B4qdvw9jgPoAsdHt7TIsTh1qPSP/WRKYyW5kuMb2xk3jXQGSz
kc1iM1hH349XnNFVFDXNHOjaqW2GeZvD9HStEPLeG1l/xbcb9ZT2n8NqIm5dWaGrdAo5V6xMOF7+
u0ppqIkvx4FmRM/1b2Cj2Yv7OnetLVR2n0wepLTf0/qshrl2uD2Nc04owLxYBj5tyuSmpp9w6TSE
ogACC6HOs1L4O0lQD1TK9wj+vPVyRbd+/rPUtMdIH7dqkT7Iza/b5q9XkacWyltgLiHfBQh5aR1W
z9hEjDF7Fk9Vv4lr2/tjzA0opjML83p3Kov01+pYoHSsvdRFkX7rI7ld2yiLA/mdLcLFk/SdDYQ+
a1fxJS977vt9+qNvfurm6fZUXR9iWi+nZzUhL5oVc+BI21hxMZZp/qyGVrUJO7Xcinm31hi1sB8w
g1I5uC+gI1fxp9LLYVRKZf4sxvGTK8qQI/q7zPqshJ/SUH0wR2nrSzrdBFQa62TlUF+NEbAKmBX+
IfhdgJV0ujkWoTQ+V1VrHatQqPZWinbR7Zmc1uLinpxZmX7F2T0pTCoSiTlpf7qHYABlAdVgMpi7
Ijlm8UEda5vL87bJKz+CSV7hoGVImtJ0OtseBUqPyNen4rPR9u5DSkD8nPRuuJWBs24tpQxXNsui
PZmnP4kYWKzmaQbLSqsxLN3xuS+TYNPl2s5IkwcrD98bWlJuj+1q609jO7M1m04rSxXFtXzxGeLl
Z1OpDm3Zv+ijtPtDM5RFdRnJbeDzAOjm+YxUEXrIUTKLjsBHiSptIcWbblipvF5tQIzgiHh4EVgQ
bU/zerY1BqJM1StywQkMqKXo2M4+xKmw1g5+NWOTFboPOcmM5KqlvU2QgO36wjuZTX9SLe+D0SkH
+BH/dGF+F5LBVxLHI0cxR54EVl4mXQDxNalGx2q7p1CE8nlVKeFqr01meANqPImnBO002rM5y+Xc
EIDru46CTLCZdpC6BE8khij3rvHjXEUamAIOy2MV5Td6q6Zr9MxUXMaq20aWd0rhVHyNrfhX1lJ0
LXpkPUx/AsW6lrkSAixtiXObs6OrjNKQdK3vn7Zq9a5U77d39eLXAdhOqGkitPkFqHbFQNa99E7h
0Js7qzX07QifxsrZWVoiRBpFHQc0CQ/MLnmKmUNU84o/WfKvavg25G+5+Nan32+PZcEKPATgWzmg
JEjmN1Q8aE1Ym7F/Mg0SCe6mrmVb1bJtHY4rT42rcImw5dzSNKtn+4CET9SLYuifKtomjDI5tfCU
2rQHfE+1YB/KxmuSyz/+YnQyIS4YMGKleZTbBaEuDy57b5ApfoSxDcWUODwGxlrG/hr8PY3uzNJs
l+fcsZVcGt6pJlLZKhZs1KGi57tKFbTXQJA7uxqAB0HHMG5CNOU+ZPkIa1NcKEguBQhY/cXANUJt
gjQitau7JIzSBIycd8osbVOkL8KY2or6VbF+3baz4BVR+oKuk5cEUf28xAO5uyz1Wu2dQA95GyVI
pINsNSB+crBOt01dRQDTDJ+Zms1wjWqt1eaDdxqH1hGGIUWFLgZ2Wbt2XKKfkFj2OHbQmaxxSy5u
XBQMifNxllcg9CTMB7lTBQGC48SzxyD/BSnGCaj4M7zAn9HqeTPd8o+5GafREpMinEz0eAU7h9GX
TiA1907gzw4JISPt/1vXSP7cyWDGAECLrhwg9NkzMM+URC103zvF/YBI3lBJTxG1xV1TDMMmSoI1
3emlRaSIApqDbDqsGjOnlkn0rusg03A3VnWfKCJ4QdomntrmUYD2u9ilUh7aRdG3d7d3z9JG5QKa
Ct+UcYgTLr0PyPVU9mPJOykEkD4NmLBEjTuk4lYmdNkOWr6/zdBIfGnHNaNucDU8jqzttfapbL7X
a0NZctnwtf9rYvr7mSOdME+6Gnn+qSjJiXrvlfFoaQ+R9fH2jC3ccszXf2ZmW6Mmzyf0ucBS+UJF
5jf6Rn5x5Z5enC1QPb9XRFPmT/XYFDuggyZe06x3o/FYQnGWNGvZycWRnFmRLyesACXZDBJromSk
56OxjI+pqa653LWxzLY2rTFj3g4uY/EsqKIUuHUzMuBwU6xs5eXhoN6KdyffO3+XqG3rFdo4rX9v
nTpRO0h0P95e+6WxwB4P1FfW4dueR6FFZIQjzb2uYxIp2lKVJju/G56NHqHL25aWBsPjipfrNJar
lJBu5AAbjNR1ILF+TVQdJJW8ki5ZHAyZcZE07tQTNlsYv8HfCHXmOkk5WNtKHX50ygARHcRkK4/U
pZPJ42CiKCHpz3guN1rkFmoq577rVFWMfoBcagcAr1CxdflGj1dJhJYGRiRB8c6kWnhVly77GGnX
Eudd9ns0121dv2vDNWzFmpFpAc+8zagKtTIU0w1hQff3FJWPUbtysy+ZQGRm6q8iVULD/6UJpc/g
EZQCfKa707+50V77eXuTrRmYhQ4DLy0KNJ53aqJU3iQu6EG113tba1Jz938zNbtnqC1GmpsxFhFn
aZCZ0H6Ka6nhxeFwLkn80R56pSeZdKkmZwUBic9tDUy9OlXa8fYwlo4l8c6/JmZ3TN4qWjLmuuC4
ZGrDJkDZd4XiaOmsnFuYLbrulZLs9QxijPZ9J6F1le9SN90o/Yq7XAo5zg3NFn8kaQQjJYufIPgR
0aX4ZMX30Eqqph3E/PsXDg00EiEg9BOoIM5mLlXMnhIl40rsrKDvvV/LECwtzVT45f7Hp1G2uTwt
siuUYzFUGMh+SPn7msrw0ubC61u/+0g5lbN16RqtVbmGyQzkwtYd5ae4/pQhG317f02TfpHOI7IF
LA/Ej+49nimzQTSseB0EKTF1miet7caifvAMpdoMA/nDvvOHQxy0XWnnnZms1NwWJ1CZfCZx6CQn
dDmBWiTGtaTHgqOC8x2lzNbClS23OIe83EnSyxRk58FmFHLTdWUkOLmhJyd0dt17RIuVO2hW4xXf
uXSMICEH4o586cRbczkYvQ7oysxHwdF6bduJX1QSKkH0lfO7smKLs4aaJBcNT4WrakdVZ6NZhGw7
xd8ZCCGuZSTXvj87N1U7+mXi1YJjeQ8Gdbvi0+0dt/b92b5Wco0YwJiOTUfjKmTd5tfbBn7Lb1/t
6bMZmjma0q2suposBOZGSmwpsMPPwjv48Hfp93+tgHaKXf5ScntizVXu1rQeF7cdwCGFUICS1O8y
wdlVTavZoIDhxWk3O6pqQHikPy6LQ/HBm5QeE9KHgK5nSBdkRXp6kHzTGRp5K4zDBmWS56z7cXsq
p7WYzeSFlVnA3qVVLw6qYDiZr3xOrGSf9Z4TWFm88ZLuJ13hK3t70R5xh0KCYXp0zw5RIRpuXSJe
5rjI8llNdqe1kZ2Sq9r0pXKUa/UvDhMPYCo2U6GSrPJsM2oAMlLfL03HCLtvg5VsxaH45/YcLmyG
iSYT/C2BNQWMmZcr8OO1OWaGY7iPsv+qDM9tsVLNX5q2qbmGoJpe36uCBaLWdMGmoeXoQgZzcCw9
CX7VU3JN/tFoFSHhFB5vD0pacHcTWeq/JqdTfrbFK1kpXJSALKdrugOdpwhgZjs/MZ+6EWkT39sL
oXnww/pz01bP4tgjkBS/oGv+EMrxUfPL45CvvS6vmW84E7REQkmI6O41VKTq4Vu3PN4X6OO85kJw
6pJoF7bJfe2OW4CWPyhGe3aRIpLlKysnZeEeBbNL3Ewdn+B5ftOAdIhcyVAtR2nimk5Yt6ZvNs4P
funlME8U2UPuh9/D2FprSb6uOU6j5ssyDUEmlfbZmUHNBeCCK1iOlDbqw0gS866vEvExAJ/10BZa
eMj6yH9oyj5/SfpS3NVA6I5SUv9c2RKLUwCEmU1BxxV34OWW6HWY4YMych09UDQoTCqYL2BufQDs
L90FRgS9cRFD4CZ18oPXhLQDIqoJbSSk5mlRqh8Rnsi2XhamGzfviwPqR15vQy3dP2hSlq5cEms/
dnYqGylXlC5wLYe2dn/jI1JiZ8TZn+qhczd5rfuHrhK1reVnawu25A8gJvl3mmYnRyo60gZN4Dpo
z25NHyj5sIVh7vZiLB7PMyPTjzg7nr3fuXrcYwTKb4NOUHOftZvRWHk6TD91fj3ALQ1sBTQ2tYvZ
1osMrRE637OcUlH3Vlvu+2AtL7o8W/+amFPXdrnXpATAptON0eckFT6DsTx13WocvGRHR4+JQg+F
3ysag7QzBV2vfctpvRevIvPZq3uv+Xl7VZbmi0tAAWVGxH2FQgjlRo3hX7ecNKQKAFC6X1MAX1r3
cwuzzaWPlSi7ERayEQaTu0L/nrwrysotvXR2dGTNuTO5Ma9QDoaVploZW6Yj0oJYZrkd0vTV/Bhl
VIv9bGMEu7+Ytv8Ps6GbjafK5WZ2JRgXskCynEK579K9Ja/UrRfXnnwUQCgwgNDMXn4/tFTXDTvR
cmJo1Hd63OZEVCWIKCNce5Rewwzx1vqZrZmTTEiB5aXUWU6vmj81n9aoSn9UreExS1Bl9rUTcLZv
uivbXSbeVXSkQ67v9HBe3p7SxX1CZwu4LJ0+0iuGEyQWh2oY2Ikgo0tbpRfxPSppPfDzKHkfgeOu
BAxrBmeBFkIN6mhpIxvz06jEaB1/C9CHuLs9KnnxgAFrIzbW2ZvzfunUo00sDCLLqRqjO0pN8XnM
ZQk2kD5+bKM424lVNGzLQtc+6W6sHONkTLbGGOebtlcDJ/DbdDsiqX3nj0lzgAig3FdKg9JKanUb
q9bUfRf57jZPUnXbjl6IesMY0Mpq+SsjWYroCGRIxPMsp2FrPl21MNTlaLhOpIQHRb/TtDtNBDeP
9kHcbm/P2tLSnNuajvvZXSF1QdHkleU6XmbkL6YUu3fN4Pk/TD+rN3lbrPUSLy0SKkqkGXkpT7zu
l/aErJXCQE5cp+/20lserZzmxc+T8yGnANRBm0dimpDHKfLEpMyjD7ojRSt0rUsFZphMwWrQ4sY/
1sxbmBXUI3miuo6AkserntXRw2CYod0RpG2U0v/WjtCOCINmOKaRmt8HQYS9IRGl9mQkobHiixdH
C/IQylqKBLyaLiez9lDnKaYCgeJvRW2DAPDtzbHk63lWQBMLv5MEEOby+6OZhbVW+KQ4heytcLvP
aZ7u6qy3K0NGiT7Jf0HA8jc2qWIDYqe2BTXrpU2jldM6r9mQnfDgl9tG/SdHW1xoeYF+K0R/pVaw
5P0RzZ36vMgQGfOXdE49xTNcjpoyOqP8HpKSMOW1eGxxmc6MzNy+mOlCUGmm64h1ZGd+Yq9VB5YM
0HXOkSL/NIG8LucsDbtaQd3ZdYadpBzNbGWS1j4//f3MRzRSkxN4caj8XvllBsYztbvt7Z22tA7n
I5j+fmai6LrQTTxMDNKzBdtid1CblbO7NorJE56ZMKzIH3OJSaqexPa19Fc+vzaCmdP2GiUIDcPD
sYnivVe5b2MqPhmiuZI2XTMz89e+m1YaPcSuE6QHV9m6aECtid0umsCjUAuCT/sq92xVgCy91rCc
AQZK4a41qdatBASLa3FmYjaKtK7Luqow4fPUUsDjrDjGpVttaqMFHw2BAsWsy7VOIj3s+7bFiYgH
16POsC/Ht2KN2mTRCq3IKD+C8CGcurSihImVGmLBZdBs/OcE+a3XZE2gZvGFD2rzXyMzf9jgC1vw
iK5TpumTr+Z0viqPcKq9EqDXdmHykGjG5GczToLU1SbOpZfbR3MpGjn7AfNLpp9StnXJD0hS0kte
8aFPtYcuVV5jr9/S1fwXFXyZRkgCBHpwGffMFSDo1kdTu4cD2VgzHATIrYSV7bG4/RQ6tTBEntGa
/n7mCuCYr8zM4/1f+sY+1lra39b0nZauTpoCSEVxvQBYmu3AUQ6AbfAMdGJ6/988v4o/ToyDe9Go
pXuvgTyAvGS4bYsoOt1er2lDzN/lzBx32tQiTwb3cnAKXSOJb+Ln0jb8Qn3vpIbKNu9Lp4iyHdK5
8kYwRjutwhXPtHga4PmhT2vCwc/bBSrYkBSjGcEQREN7FwsKYQLB9aHXBRHGlqrc3x7noj2YKycR
LVre5kLVEoQghJIk/ALoa4NfvvUUex/L/NNtK0u7H0Q99ZbfYifX4YgUxnEnmw74up1E6NNlz132
KSwoLUgrweuKrXm6oyXRHwqhQgK8+R57nzoZOtBNjipnV3y9PaqlA3A2qvnulD2x09sOS628lczN
mqLH2udnAU/UlbpQkztwQvNbV3xRNn/z6yeyBG4oIsSZ3xWimHyoq5MWimwvsts18szln//f92cu
t4UrZISN1SSp+sVNEzsI18psS1cshLL/MwJyTpdn1JNMr+ty03T07EnRD5q7E93j7UlavDjObcz8
QNkbCu/IKVEjescskrZyUN/zbPpUZcKLaXUfJDV5kaJW32a1/EWkv/H2D1jyQ+f2Z5ugrBQKvNyc
Tlvn6M99SsaDVRp22z7lhY8G5Kkbfty2+Ptan7s+msEA1dO7Dyp8Fge7eIOgTmPTEcQiaA95CauP
l43BS1O66g+LZ+ezFLakoXOI4h5rYxgPVemGVGaiBuEN/0s7dNEdrQfFs07GfNfmId0mPjzRfuz/
k8EZdRAyvSRd0/Ur9Aa/Hcnst4MjQOpmElaDP2MePxYylDlGYjqqNfofNc33nmO5kV6MRJF+BaNV
07MkD0997OZba0BDDuVMubRFhvxITh42l7aSymPeBOajiaDvNgwM71j4SGfkQtXZORwDG68Q0S0u
I2PjV2X34GujdOrV0rPbpK42huVaX4qU+5AHa2xXYrDWibJwK/J2BkVPIwKw/auGB5ZNNscWD2e4
PZj9etharhnsFD9MNmJdizuvL3IEXN1id3tvLJ7ps60x/f3syi+rrKr6MTQdDRJRZGzWVNYWfTet
qKR7aAkkaXP5/bawysJDyoXvF3sKp4fOVewxO6hJtg3gafuL0ZxZm3lAXt3gT9rIdCBfDaNjtNaX
ujhbcIihSa8iETkn2fEzpZDaODWdwlKObll9ahXz/fYQlq5v3qr/mpj+frYgFZJWZWEE7HdIgsX4
nVzYRnU/1P3H23YWXS2pmil1DPXVvKpMrSnztYKhUMkON7GuCYcyTPtdDl/fistd3AN0OaDdxQa4
6iIPFW6OMsTjynn1mDfJnvzJPdTlL+MQH9teP9we2eIimXT0TwAaFWLYyxn0BEGJfQgxyBAfy3BV
GnMxWw1jEHS2OlCDK9YgTShFLahLouRmiH4O1JI3mZFYyMiKnXCQaku+HynPjKCf2YBFbXh3aQQI
xqYPcbD9KhdsT4nFlSBpcT2BKk80BxPT7uwgx0JW6a1OuXuU1b1b93s935bCy19MLcRP8EWAsbmS
8BIML6xgWLccw2zspzpfozJfWDou/QnBQ6YLAa9ZhJGodVuIJfGX+BYCSBq3t3/+0t0PYwKkT9RJ
NTLJs62RZ6lcSaNFElLqnzUUzhQ12epxiGyu8NFHFNRGvXwnG+1LkSoP2dis1AaXqvHgyqDRwdPL
BpQGl3tThkGkyDMd7Ihu0v3/qMThpqpfI66pQWn3hVZv/NTYiMbK42fBq1zYnQUdo9x7ORyZ2DWG
71Y2fMklE0p8b7Trier29jQvGoNOR5sOB6+8mRdOzEbVB1dlljsqYcnTLuN/xho6f3Gv4L90kD5T
l+BsKsUhVKTWlwwH8Unvixm/3R7EwnmiZg9SCRUwWlzmSMOx1BGtHsAS5V7+qgXBt0FDrrwSk7vb
dhYni+KMRPsZY5mnEehi6eE3Bk1Uq7V+9EOExxCpdbdQA3+2+lD/c18MjghkBDeyolBruNyAHS86
oQ5U02k6gp32gzp2dq+eRPVX7q/cZEszyKhIkhuk4sV5UGMpo5foNZdx0G6bqiAk20XGx9uzt2xj
Ip0nR40c4+xAZ0S9bmFyi5mNsfGQ+kqgqa7MlQ29cIEhQkcJjb02KTrMtlopuk1XFARJylhObNt3
UMw+0SS7h7wItjVDWNkTi35q6nqkh4JEz5XGDiRIaiV7zVRMFt7aQHnVg/xDHyWnYZQRrU58rlEX
ij9hF4TqS2ylK1H30tk6tz87wVHqRmKgdVyhdXPfRt6HWjNWkudL+56WThwE+CxDmWNsEWgcS4n4
3XGrVL4XLLl8RRrDRIgmMo+K36src7q4U2AvmwRy4aGfA5MRScnkQi6ogiqPYfUUqqcw+XZ7My7O
2pmJachnoRsleTcrDEy04iTy8C6uSVsuGuCBoNB4i9DD3CcFctuqSPSBakLjAXhw6K2hGNYszBY+
zlsV/UMZxFa/l/XdWpCy+HnQWGSn4Cy05kGK3/e9lfoZMwSsWoCr/tftFViKzdhNcCLAbU0ic54k
HQShzDqzB4GXHnTvvvllpLznd4Fpl8Ou++5CupxtYmMrfL1teApM5q9UGcEPekzxdFeIcR5vcp0V
POonmQr3s6x9nEgxiyyzh+xLN35v1o7PtBBXBiGqo3mdHX0FE/cFK4OujHAvDZM9BaIHWUjus8Ts
baVE4aOOXG0ngLe7Pcyl9QPh+K/V6e9nO9wqUz+pBLBNfSJ9TIbmS5MjMnzbxuJUapqMYDsVu6sa
ReqqIbTnvBbUsdlEbmcHSWgL49ekPjXqS1OFyC78xU0lo9GD5OVEBDtPZnZG0BqFr3GLpB/U6KCX
R9i2b49qyf2cmZjnMIu66mggF03HC8PvViO9lqI12r5rrJTblq4qAksq/RwwmebZyxXSkkDNI1D/
Thfk7wqa22kLnxosSz+lEJilm6vi4fbIlixSkSbdjPIWiza7HN24cAe5V/2TOx5LedP721o7lNHR
iFdeOEubj3tiIj3hsr96fAcjJfkAPOupDN8a6dfwF8kDOvHJwkxV9uv+uLGFBw8tKP8kmzAAflC1
leB/6fdDBAsJDa03FrHl5dKkplaV8RD4JxWp4HiLGMvthVi4UQ0Kk8QLgJdI880WAioOxWtJtjht
2x+8VrR7SdulPT3/f351A92GNdfC3VFhmPb6mReYXvNS0Xa64+aenUnhUezHIzDbeK36vTBjtKgQ
2NGsCHp5PmOBVqhiJtaa04S6nde2NazRPiwcS0q5Bi/CiTkZMdrLoZQAtOHqkTVH1TqQdNHHTig/
1nH25/EULDNwH3FKpufEbMZ6NWrqEcITJ+w+TJj95M/98hRCQZWCKiPspfLlMIJCSuhKCDSnVbbR
cMjq19tba+G2ufj+bOuGXpTL2sj3xW6XvSVVtKvKcGeasMxajW1Wf37SDThmwSnRg8BGm5mrZR3F
dxCIjkqVmuTJise6lmCGGIX6Jl1WgDWvXw2oVSZ57nWqI42J+NS7o/XVTOPKrtWivfcyXJjR6eWD
mfJ4UZJUpBAvoTlNxvwQ05iPKLIm7ApL7x8mcart7ble2pKkymjNoglsoom5XEvQloU4GrXqeJ35
SjB2h/5etjUEd00ScsFxAwGYOqhxSXS5zzZlEothjvST6ihRa2ME7aJiU/JYk4KDIYcrw1ryThot
gVNX4EQGNvNOY2wNSOAmqgO3vYyAuJJ5tql+GuW/2KrE9zDPAVqdmgBm02emler5hebI1qtvJLYs
Po7ip0h9yIQPzVrYt7RWZNvYqyZtLFcMAchvZXphxZqjeV27ESYWDC1o9K1eGH/Rik7C8T9TsyNu
ulBZZUmEC+lf1fzF0tfirsXtYExixVTmryMHsqmt2ZUcui426UA2h2AbI5Z3DA0p3LWtZjxMPUEr
R3HRKBx0PK3l6dKa7UE9iRuzJ1fngBDeurG3iwjWVfOhTl/88P32wVpyYjoj43onJwFhyuXO0Mg+
p1Flak4qp79UH7ktA/mvUvqsmkiAdelHt4CH57bNpQ3CCx5OSTjoSEfPdqMg0zphJezGzO82ReJI
8p1irLEuL12TtPaobHceP+B7LgeWuknqdYWmOlX6lLcBQlQrF/7iKEgZ0agF/OSKcKGhSUzpPUN1
cnkrZvtCtgNrf3uiFqL+SZ72XxMzrxdKQWmMYCicBkrmIRFsITC2bfWrNVA1Bz3qHaz+y22T1zp6
XAPTiZrKohMF8vSbzuKYPGiqBtJ81QEtVT+PfevfB36kH1SpULdaDqhB1+m2GcNR3IytXn0ozUkE
PRvkjR+FP3Mj750IZnId5TAQ/zzHXeOQo/liF4lsxmiwmfWaasXSgeEokkC2uBuu6mmq1iql0U2/
ud8JvPOUO4s8HuXjNbzp4qYih/W7cHcdbattmALrxl97RYgiEKU69CfWAJqLoyFaneppPOnmAZ4s
ZrJgFI3qjOI/g4zXMSy7Lb7LJe0TUnu4vd7LI5oCVsTYTYrJl8stx9SRxW5UHRFSQePYrxX2l74P
eINXEN2GEznz5fcr2Mc9QSZIEvLgUxl1T7G41ia1dImem5iFq77fQ1leuaoTlfJoW62w93WcJSHs
zmvXqDOXihW0sijQ8Mk0DoAmuhyQogix61GRd7zK0zfZEG8Vof7gh+mua5Q3ZL0eg6TYyWnwuRnT
P0dNwSAjcifIv6nxZyPNx0SArl7EdlaX27LsET2Eb87JVKnba/FQrFwOSy6OxK44pfsR0TBni5dr
al3H+WgAkZDsxlMO3SDTwtP/xR7kUEFGTrZfIsV6OaUBzJZSpVeGoxeOC9H76c+3OET/8gSWUHgL
zK64vlAMP4aN0lGHQ7FNvePtz19LM+Mxz78/myVprIxIDfl+nGixZqtlmDjFOOjPZighMgt8RDkU
gthkG5Q6v1SuGPLMTVy7M3xhU4hJfIjlxN8bEdWgiGbtrSp27Re9hK2UohSlsDLtj9mQWXdeQYZQ
sXLza4bG9co4pp85S56BaoehYsqjTmj6y1XoOm9s2szVnVFoPDv06/bBy4LEEWFifql8Sz14cr7m
HpbCD3pgibgJ4a+lEWSvkq3AL0yn6nZJuhWPyRcEOLtq47orQceSlzizNM81gZUzfSmuTMcqhJPv
6q+ult95tMKH8hq0aM3UzEUYiiv4UZLTKp6g9hZr29HM7YCaUjB8v733lrzr+aBm8a+Uyj193DSl
IyOHypWwlvleHAkx/FQYQ9tmXq0a0rage5tKUhNq9wV0k6KxaxC67j1hJZpa3AhnluaHlE5gsZex
VNXf0lSyW+vdVPstrFm2Uv0I1zKPixN3Zm52Zk3Xz4JUBfwV67IdG1OYcnd7aRZ955mFma/WRDcZ
rIG3chbdDfpe7pARXDmxa4OYhWpeOIQlgZUJP8aLUX9X1RW/vDKEOUgXJEJrwPVOtdf61GtvYqDa
RryWYFzqkkJd7t89Nq/+J0VplojXkVSoekLG/JOqjl9Cs3xA2ORVNOtX1Sx+5q5wULRgp8Kcl8lr
koHLA50ytfDwXbNyxZ2X1qbcG5S1raewMA6e5X3NO9H+my3xn5nZPedFvqLSTUlV22og/5PfVcmi
oLQmhb04GvREfhdmlSuuW8nqc9kUGsMJvH+y4C33fsXBSi5q0S9MEmSUYiVgP7PjE/ooMfstADZf
eNQyaMw0WqHCj3L88faMLdV8yXX9Z2h2iqK8qTs1BwjgDuW2gLveNN1N1SKSEtjy8I+XnOrGsKss
PSJtetv24jRqYOMB5sMEPw/DdV+KmjwAc5a6j2NyRDciXGMMXTzAZyZmG0KOJBjza0xUJay6B79Y
4QRc/v5U3AXKxsaeXURKDDW05xnsBNf4moftP7KyRnm8vEJAQn6XkAFsKJdhg1b5uaTEsu544lfP
8xE+ySeprRSiLj2odpGoELHUpyQTju1Y73ua82+v0+JeBCvC+KYwQpvBo2M5gCZZCw2nKexC2+pf
YoqZ2Ur0MLnS6+DoPyOzmXRzMTUEFSMdiq/0T7b591pQ03+y2uheBEtsvol15+0qqgyQFkMIf3uM
i8lZHMfUd05T+FWROwaFK6NAazhSr9/7WXQwWglp0mYjyeVHGlwPaL2/5174Q+mrI/QapzBu782k
hbG5vU8a89ft37MYK1Jyp7uVqtNVyVqAjFXsRbQrzfg+UD6YxZZ6mqrejfHKLbo077iXiTIPHMtV
UymcyGnMj9Ad9OIEO9BzOnDUxg7T9mVsR3E3yNnekxrUq/6ik4kXCf0+PEnomZ1X8DzLDERksnDW
6VutvgPS1AHr6tbdoK2EPkun9NzSLIgLR7fQi0HQweceFBfuje3txVpi4GEoQAfx1fRSzyu5ohuP
Y9xIuoNCcZLbCaxTW2mYxNWCKv82+sVnrt/Ilgux2nW+GN/niR8/dFqVn5qubY916A93RaDkm0EY
9F0R6ysvtCVXe/YD57G57oeo2TSs8qCE93XGQymt7Fz/C294bmV2hv1IigRIKqjQJRSDtspa3mZx
FNy3OFt60YCRXXrCuFJF11e4d0PXfKtU997Vsy+IOa8s59LZw9mCHEY2mqrmbBgIuRi6oBOsWHC+
J1UOJc3wVOruu5R2X5QyX2tOW9yeZ/Zm29OoLa0WeiCF3ihu3SR7cou1avl0i8+9K4MhO4TAwTU/
IvnbWiYhqQM1QN52WxX7DhHvzJbLD8rak2Zxlc5sTdfJWX6zhW9t0FKeuXlk2nr2TZeKjbwWOS/d
SUgAcNRIqV3LyKmRSYNyQEZDyI+Z69t9Wt4VoWAr7RqMfHE4gIeYOxh5r0jHk7HuhkTrwLAq/Xs+
UEIajVeKun/xFMDG/5qZX7IoN4d9UWJGUlFLVIM7kn07RV+L9xb3GnxQvxFD8DxOfz9bnCCN0FWD
XtqREN/24uxBjtWVqvPi8TkzMU3omYmiTundKyYTrY2imRntBOGh7Df5Ws1t0dCk0ABkh6zdHLbt
8fj3SOLwdraSTTQqdhmfch9AvOndoy204hUWdxz5VYrDNDhetxfLoVhW3sBbLbtT/x9pV9YbN85s
f5EAiRK1vErqzUvS7dhOnBchyWS0UiK1U7/+HgX3m+lmCy3YA+QhgAFVkyxWFatOnfJe5X1anIi5
4o0XlA2BFuANgAShPqDiaDDoxDD4/EhnxZeiHHzSI9211hq6JmQ2FmcHpMd51xcZXrUkYZgStJM9
AKzeykoWFA0MAkgGosqGd6zqEplduqThwLx7ev8ivSakRRKvPPdWZKheLYrBvFhPrnMcy+hL3MoH
N59ebrv2hVPHMhDaz3wOgGgpe2WnNO6sGntVJC+kfG2dL235mn65LWRxHR4q1ECeodKlJoE0u+4y
0OZiHbgxZkDe75ZBvO0giYpXBHqQFX8Wo81scvsazn/0SxlW9kp4tRBCXnxf8V/CqAYOJIh97Hm1
LR123zfD01iysDdBvuJOP8Dh8QZutxWxS0cDXAtIwjD6lVqe8izpEzkOKI3ZRztLfQnT32xRMhbW
igYsWBm4GAvoNhvR8VUnYGqAwbzhmY0ckH5AHs/ywfD3aMhuaybt3pz4CpRuKZicfZpjwF2j1Vmt
q2I+tN5pbjVHUeTJIl+BkI8f7GIKhWMnT5EeJ3ctJn76k9eBhpoZR8bybWRn4Hy0Cv1Hl+uYJ2vR
tcu2ZDUAJoJhgvdAF86sxGdWg9Sd4ATIkSOx77XobdQw2gQVwNs3YXGz0T41g3RnAhUlwksyTPsG
CAVcQeh9mPuVdpNevEyl84pTuKOoO96Wt6i6/8hDA/DlorhwqynjiIviHI+50O1an+dB5gQSLEJp
H9TT4bbApas+T6ABShg8BFRFfjEY/bR1RjxFnNBs/PLpv31e2b+xzZ1S1/F52n0b73TnI5+Ho53H
18+kx/OVPNMBt6z6Wtfweebce9WnjzRSwln8+/1ZPc6+P+C1JJsI3y8OxNiKdHt7d5ZOG4wIAHzM
xV9w811+XgqqZXjT0mNTsNZvbDdMp+YNXaSbcug3ZaX9Ntycgt1o7WG0ZKrOBSt3xxs8pF6JBAYE
446GvAt6ygOL/BrctWmiS/oF4AqQpIDlkatoNS8Hywa4hSLQf830k7e7vYMrn1ej1AHDsgci8PlM
zwHasn39/WhVVMhQJwcTOZ5e6hHZDWl72Q3m0XJqN2iALN1RjPxakbJ0HrCvc2f6zDSoZh7bJEbi
gWvmkbBdMW0HsSfNHoXA25u1KAXgfACwgZC9UjfD7Qaj6Cty5DTyR9M5uIzE/qhhkHDurpnnORBR
XngoIaHJHp7QnMP7S93O0LI9gmCAHBtpxoD/Dxgk5HwVXfVWA5ntF7aHGeJIYd1e4tKNQmUWvNdo
7zKux0DlVgyU6WgCX87vBWCaLkdfgJn9kL02BF1afTM91My6wlujRVrSRIDt5gY2BxAQ1UuiWS0H
TUxsHvWue06Yd59PbMUTL3k8pMYt0F3O1HgqHrRMR1EkbmIey2aP2Vp+pIVd8nZ7A5eObYaaonTu
AaelhsngEgIswKuAcYpRC/aNgf1iHmj+SGmXfxPMTdsXYHUNowqjc25LXlwdXDn0BX7v6qkBXj5q
ch13wGjG/jt36/HV5XYRcjJMKxdhUdQfnBXeT+DdVrxSMdmSOJqwjlFePaYu2+dGchdV2UrNZFEl
/hWjVtNQwB9rntQQw3aiDHK+EpwsL2MeTO6aHuBoyhUzMqepRhvfn+pHIe+66IdrvHzgUDA/G2ka
NDUALHx5i12tTJsKb4FjX9Wv1Br2Xhr9JTr3v4n5A8E587MTKs7RUNsm/Lgpwook3lbC4yNnmdgr
2YDFTft3RX+qG2eiElvvpqR0zSNHjzFNkGEGSae9omDzzqvGbx47/v/b9qcCeiakQSEp1WUMZHVq
C+IjAaXtmVNZG9l0eaAzwHgGcxV5tbQ0pOiRFULvOwb1mJeHNWFwxQxPt44622jWPokfs3zl6bYo
AogdSIBDBybqUgTvZGqNTAd8eSq+DZH4ZBZsQzES7v1qB+D7P2JmT3a2f7YRs4RWpnWUGhPPeWql
IWVMexsmo1sTRRbOCpwqSODCpOpI/F/KGg2dmWYS0yPGylp+n1r9tsnSJhAOLTo/jbPqgU1SbqtS
VKHbRHbAuTYGDeal4mJL4J3zNt+3GNW6GWODdv6g68Wu6cYqIJXe3LkY1edndjv4k9Old3YlThl6
3z/rWZ1jIhSN9jG65Lc62FxDWXU+y9FOIm0D5r22f0WNWZU+ndooGIbK9hGQFL43DF0wJCT+rTEC
FGqlf6earn3Di5FstEQ2D40cEQyjnA8SBAs8LShlGZirqZtfaBQbfpYmaWiVfXuoaZVu9T5ay1kv
2D4kENAcgwZ4wPhV26fxSvZ9k5lHSe5I/Tsu+coVWxOgHFsxMLPNOQToQxjd2XJ7WwMXP4+QHPEL
8mtXPTe9bXEWk8oEOkX83Zn9565aa+tZMBLzcCBM5ARdhYs35qXiTYIZo8cNAsWL9iBT5Lqzr8oX
WZ80fQ2IsARi/NPoDjeBAwFd66WwqpdgsS4YzB5pN96UPaO3eAuejB3qJ3uj6z9nmLJo2SwOUG98
vr2XS3EnnBQqUcBmo7CuLLQS6dhYLSD1nu6FpglqNK1G2yv4P3LvAy7xXJRiOJI4sYQ3JPQYeyBz
eayRg1ijx144NjwIUZEFeAT9AWqEVGTYvcKB16369mEuLvEqijFGkH4ue9falnSN03NBFefZe6jp
66B3uOKN6aw2bjrNMo9I0/5wHLlF4vJ0+4TmE1D91bkIZdu8NI76vjARWRpGKA365I3GfgYh3haz
FFzONPouOLgw5PPKQVX5qJWdY4Ldmb22Br+b6mlnMwtY/YSHLXgP/SJfQ+0vbh8sH8olljczQ15q
/qTFJO9TPAls9oSRPrRb2buF73tIkf8ZEIBXh4qixHBmmnc2h6Wz0TDppn4dpStavXCB8LAAhTMm
xcBJqS6qGqNOq0bELLbr/YpJq3/pTMY3jGvWxhoMe+U1urgiwA6AKML77WoW49A2/dj1aL1yzGwT
ERqKfuUls7igMwnzLzjz74NWTN5QQEKXRE8l9fadltzX3RQ4XbkWJS+uBmNXwNeDZy/6xC9leVrV
TXP0fHR6XzjaJqLG9rZaL9wehAb/SFB9HeYiIo1C8HKRWfQjtoEIHgf+1R1h5T4gCP3ZwGYjsrxq
ncWYtqEuosg8Di3/rUVG4ruTmfiM1GuS5k1RDAIQ4P9KUg6Iox11IhIap31rs431Ok+9cIIuC8Hw
PcmVxPni/kF1YdtmOLhKaI+h5mitmRAtW037amX5xmUlgOfuSm71TxZFXdQ8lgjQKDKDWxUfaJGp
blN7IMd21Atf6gw1M4tRNHA23TFtKQ3LqtN9r5nMJ7RYd89UH6VvImZvfbvORj+yHYE8d6u5D1qW
p/ssBVmgjWleW0Lb8Vvhjjb4lhv3weR1c7BdrXoGP2keGHHEv+Dw8ns2wcBaoPsOpCmSfdtHYNKL
JGNbElnlfZSjzO87HNxHTmLZe1a39WcwbRX3Xhwlocz3U9sdavRounHoFiF4AXYxhheOGM2oBWMc
haXt3mexsB4R0yFRzXgd6qDUeUowozSoNL2+N9yenmjjxn8jlnU31MuabZ0N0zYTgww5TehT08Rl
2NkiDdAt5PwtKyf1vSojPuGdFlpWM27MyC22KNSlT2NqmndeROqw7fVp5cz+uAT1zACCsm1M0cQz
V50DOLZNDsQcPJMp8hrAeOu+TdwdgepnmLc9NTn1jZyjV8rV3shIbT/x4h2C9tFnMXq/b9+/5SgK
0H8UQ8F7B5NyaUtI0nXJBB042vldDWh8RIXP45+e2YYR5kgRIw8T/pjqP2/LXbogaPUHiw+82PwQ
vxSrVYwawpDkyNx7Mh3i9q7pV+7gkpU8F6FEALw3+ESHkYBq56V9LNIVg7/2eWXjJph1YXq4ekn3
zXS+vT/RgvLFv/szxx1n7oQKbvRozSNH8krHNrRjM7x9AGs/X/EhptUVUrYQwMa9rQsfMcXKc2bJ
I1qoVoFQDyM3XbVD0qhyz9IATUfxsLP9IWXWrpUGpovoGhjz3PYDNNozfhMTKREUGWgQvtwywZyp
LidCkEukYTJJXBc96PPN+/eNouQOGBpyokjtXUrRchLnsYNeMG5sZIhpZ7c/v7RpuIUYmoSIHFkw
5VhqzI1DG9ZIj6J50JNTVd039T5la7xXS6ePyidsHSa4IcBTlDfnAqTZsUmPhRlgIDHXV4zcvNeq
jaMIIOFw8aK4alfqRZPlYmjokfFPTvsygY0u3d3eqcUlzESNaDlHz5GpHncLLDDmXUOE9YU89NnK
9V5cATBGUGDo7xVRl4w5I2PE6LFNfoqBBhiXFRrTyhoWT9uZAagoJUFvlVtuiSkTaERF8xsgNU8i
DstsE97epkUR6ErDa3wm3PhTCj8zJE1UJxamc9KjHW0cDOtO8WBg2a+e/7gtZym8Av3TP3IUjXJ4
HSfosqPHJHtJ+CZpNhisnGdDkI6Y5M5bFH7X6jGLR3QmUtk9oGnNqgLl7tEbtmjrsKdtvDYifHn3
XB38Bg7QQupLS1BUKEavhxboSGGlAmXMxNxPQ/amWWvDFRYV2vtHllr4AzI3k8h00WOuG5jIlG6G
8vn2GS1tGFA2YDNAsIj6v3JGxEgFUpATNgyDIa3qaYbrYlzsipA5J6ve/bnbAJUjsKLgbXxpIZvR
EQVz0Y1rDKX9uS0d8BCivZX6RJs67tOh+xX3vNxPkT75TNpxkA7ZXU4fB9MChfBQWFFgC0Y/xZ4G
TjzSR1aA11Ut/Eoa2ZH2zPzcoLKyAascMpepBEAfvdOtHxkIuFlq2L+k7iSHKenhBKTM060cbfsb
10HJGTNPBtSS1aY3BXnifdb7MeH14DtV9MlD7MU7HsTxTmt3haN3vxPJsxOZ0r8IrePXpDTKDe3H
Mqi4WfluIYt7JFVyf5iqYUvGqfe91In2epQVKxHTkioCTDjP7YHzAdHT5bayGNeYo6p7TI3Sr40n
131k5fc8X9GRNTGKA4qkmEZTQkxvoJ+DPJnOpxFJDCNOVvRkVjZVTWbTDTAWKBuurhYo2EsnSTk5
Zhj4LQXgzJ2BIX6g7K4mhKARXbG1S9cL0CzkGoD8Q++xsrA8rpjhcQQ8IwmGNPMtnPVtzV+R8IeV
4MzUslpzOil1AhX9MrYvaCf6yPcBrgBVlgcKHcXjudTC/S1NhGxlG440/dRk2UopaalHA5kDAith
gfnrimYP9MJN24nGOMrUps/R6MUbp6r0l2Ksh7Didv5qUMcOdW7x516T8aHkRAYY9RiFDFdvUydp
/VIK3XuMBUlfbm/AksoglgCGD0kP2GNlA+qpN+Mhm4xjYua71GNuqJPukUT16Gec3bf1asl/6Ujx
SsPLCN2j1hXWA7WIXKKxAUqD1tFt2+1vL2jx8/P8qpmtYh4jcnmnXQZeDq1O8Pgq0QDm/EzytSB8
actAjIzfb89d6WqCgDlea8EgkaM2HrPquxG7AW9af7LuuuEDvL0okPwri1yuRjKn4bYeYzVJgKlN
+4LlK/u1/Fo9E6HUA+uhHCWamMixdieGhHtVPWqCRNg7SsCuL/UtbctyX2WSA3wEDgNjrjW9/9CA
up2J5AAfRJrtcplm0TltxXP7mLV3rneHTMrt78+HrhpGtEmRuQDuoaVU+X7WG8NYWggKI1RQ6kYD
RN0+ZGYT3BazpHvnYua/n1mrwqjMNqUIBnQRdJjvyLe3v7+2DEW3J1LncUnwfYrovP9Eyan7APOr
h+Q7HmHg4LGusl9Sw2zWmiP5XufZdy3Nvgk8a/2xNVdcx+xaL0/EAHwDrAKwh2iuVbtVDG1sh6IA
Y0phxs7B6wC3SQBOlRMIEIrWHe/TcejCmg908949hGDwmYBOdyYXUAnvCzq6BnikKVhUkJhJNo6d
bXB7bwu5VoRLIYoiTAVDH0QBIVm9YyyI3RVFWPu+oghuypkZzd/X/+7rL3nz5fbPX2jenH8/UuGo
J+jYJcWxU7sQ2MCMApnQ7yrdCgah+VHtIMnQtA9sMHdktHQfvP1eYPTlT21aq59dx0yQDGy5awMo
dd3YCO4RDQO+beuo1/xgIunhy5Rt65J9iUS7ohJLu4kPQiMAV0Cb0Wzwz67tkOZglp9a89g2h9Td
p+Ht3ZwPQ1V1JJRR+kG/6XXDBziIE4slAEuN5hCAfjvMYmPrTR8pdaMGDREoFrsonV2uguiA0U3c
sY62teXiS7SGl78+ESD9z76vuCKnGsbcciLrmMgH/NPANUi23tpmXZ/FpRTFUifWZJntvApmB+VT
t4bUvj6L+fMg20dWFnBmR1nECJQxkLRYxNT6qGC35UsiVu7+ogiKncJkOJBOqREVyzpvELgeRznF
1C/IWGD2kwx1M1kxoYsHAjJaIP0AnUWe7vLANY6ongLIePRAVPtkFjTd9kOU/ZjiOH4W9fQB5jSE
iYDpEuBCMeFcv5SHkRljy2QN7xM900dzeLt9TRZP/uzziv6atNV7d8TnDcM37slazX/x83g+I804
IzVc5a1nTdKrqFXRI/ohrHqfrXV5Ln8fvbSYG+2C5lVRXGKXHLU4hBjyrtIAWo1/f2B7QNL9v+/P
8s+MFEbdlLrW4vsUZBuPXrVSzV3U2rPPK8rU6i0Z6jlC6r+60qf6rlhjc1qSAKZJGCdkfhDsKVYW
OYUmmiZcPe4euLEzeb7rOF+5E0uncC5EOeUskjSmJoTY5b0I8nGlhLC4hpnT20LJG8THyudRcYsS
1+b0aLqfSfXQkEBam/ef85xDBh81PAZkXZ6z3nCQ0w4uRTh+QCqm+sgK5hET1gwVQKR3+fkIrFRA
IHP7qJehTF/S6tM0fiAKnplbYGVnfgwVh4AxYlQaFoJ5jEnrt1br1pthqKv97X1asn4I32b0ODhZ
r1AieNIyhA8eCORizJnQrOQRlIQ7Pe4eAH4OPyALQEbkilBlRN3lctPMUWL8JWKHo9a7dQCiZ3aX
GlG9m4oegD1iJubptsD5FG6EDGqTWMp0cG9OHL5WK1pnJ2jEjuZglK9jUpJjnJIc4L+iTQ9TxSVo
+8fk5fYPuL5HAMYDPqBjKg2Q1upsx4ZpCejKAFaIkBAox6Bs5MqerklQPHGv9QlSD3hoJM8y3Rfk
8N8WoJjjqP3fArIp80ceFOUaG/Zsr67O6GyL5gWeGeSKA1mtTzZgSiQJCrE1GmRP99YPDB9/94XC
YSCccGe6vTm+u5TEZZUnZY+3EvV+uofE+H57qxYSVPg+XvOoK4I19xrFyFAx+UPMG5Hnrn0FAStI
3cAi6tsxC5iUaCub/BSQgwx1h97Ydnbif8ren+rDr/gDUwen2Eztc7lKJqkUdYK6wPSrtBCWPd1e
5ZK+oa6FohCoiUAmoGxi7ImURV1Jj6N+1LKvxvsBRKiPzn0XAN/BPah2Ox8aJ2tgdo8DEnhgHlrR
59mzKNoGFirAtqk7Rxcq5WIlKGbyOhiMmyKVX5g/p732HU1CfmFhdFq/lki+9nNYBAYszJQyyMeo
JlyrS1qQHMNZYhGFPNqVLt8OkfZ+vcZWIVE9eyIEBYpZ1SW30GeLSRImeEyRnx7en1YCSROKpXCk
qJ7gIXmpUiIxTN5VGjsx8fpLiufbGrWwSTNaFe9jTIoF96cSDLSAQ5p5KcuTicaXPizN716/ImJB
aS9EKN66YiyL6QARdKvBA9Qr9EELJgw9ADPcEZqLuF45ALctQe3uduzkpv0B4zUCyziCHwB54kCf
trd3a02WYu+LMcVkVb1nJy3ZpATLCbQfDuanml9uy1nKXVwsSrH8Bvh+NaNt2amrfuFK+Q1ack3x
mMr4zkYTT1wAC9dLPkOw/Kb31pjBF44MnBu4NHMyEw1eqhkbJboR4oadHPqZ+063cmTLyzv7vqJ1
o5Wxirc1O+liS6MX4j5QAa61/TxTsU0O3NrQ9NGKV54Hi6tCq8ofFAiiAkUREdYDtYbmilMy3PGN
I1Y+v6gcM9SXAHeH59l81c58qWekZkeykp0y7bG3J6S6n7MOZCIYyzjG78YwoWEEz1fgIIFxABX9
pay6MgSPCzDEsTHQAeSjSbdi1xYMA7woMjFIJQFuomK/6xrw3HR0cZFAe2a0jzWSDZr1dlvPl4Tg
QTnXg+fZTZayjEKv+wHDzopT0geZEeRpOK25tDURs1KcnQpPaS0zcNeeQLwRZsMLRlfUqDnfXsd1
HI+xFWfrUI4+F3rJBMM6oiKkrg/wKG22SJTdlrKkYOdS5l9xthThsjGPpFWcBtkFVf5XM3qoUf9K
s53trhzM4g09l6VYAF16gmspZLmTQNeOvtGA5sSoGV/2/HfSyW3rdj9ILMLYk0etQKPNf1urYiEc
sHR5VmYXJ9mkQY5ER90+8HoXi72VrRj1xcOzLNdx5zEVACZcbmuRotWUDDi80QLY1PxUO8FgbKm9
ImbJ+oBS+39i1NiNobBioEIARUyI72XCb8lKkXZR1SmCYLCm/Cm4XS4kJVrCEkGwZ+P3Fgxg0v1J
1prEFzfrTMb89zMdNJnX5i2QvKcyCVMnyIChAE/fmoNYWImjY3gOnm1A11y1/5qNqMBuXhSnHs1U
DqYVl9Ozl7w7i4AQ+kyIYhlACKXr6PItAKb7lKd/jeSuWgP/L9QlL2UohqFELhAVcYQjvN3ZzoPu
+YizGmObAG/s3bvOW7PGMLR0c7EsgIgxUR5kESq3X12YZZ0LDj0D9AVcFFV018b3JVApnf3Tdt5a
fa/poZ5sbl/Y+ZYosf2FWCU0ygotc6IYYhsAOCdoOLAvY0CkP3SblqA1by28X9BEPCUQuc7PV3gQ
xXfk1MsNZKjzEylC2AjAw7MpsN8/px0HeCZFUZLW5WkTSTs/IfNN5MGxDs3wo/Z4mILxrJl+3t7E
Rb1H+VgHKyRYPtTyR+/YtagyLT+V5G9DfzGqT0O1EjmsiVDOqRwqo6AVRFT1tkt/ZWyjrw3XW1SF
s1UoJwPQR8MKBxcLT469UX63slcPMz54/xctvxbZXRmtRF5ra1IOaZRujz7TrDjplbPh/EfTHEp9
WPFIi0IwNQxwjLkoohJXaEbfy8gdYV3pfRntepQOS+cjCzmToSyEFU2Tt90E61oE6A5qqxCjqN6v
Yniq4nUBihIsRPF2pZGnLlB3+WlMnooSlDtfhveDI5HKRHIC3VtIoV61DoC0j2A8WZefPA08FAci
9lX/ORrXYJ7zZqgWB9AVJENQ8pz7py9dkZbHPeBKfX6ifSD6PdOfPrBTZ99XXF3u8bndbf7++LVP
3rTqt9u+G0yMnToToURZKWEDHTKZ47UaZt0nloYfoLW7FKEEUnaDKRcVG/LT1Gxiz/DN/NCma7Z4
4W7MJNJIZCNdfV1VM21pMKBWxKl0wQQm9ZC794KsARKWpKBg4c68I2iPUT0bszs7jmgjTkZ7J4y9
JQ4yWbmAC04FAdofZIVpI0elmK5eizhYAJsaqtuHprXP2wJEsn8lcndbtxbleKhBokd5xt0qB59o
gxirEv3Pllf7rfR8N+0wvUP6jfbttqSlTcPQOwAhQKPmYljk5S1BRZJlUafXJ1HmIc9+pGgcakuy
YhyXAh2M9PpXjLJxYiyJm7QDFmTwMMky4OIr8O30QWxuctntWeL6gzB9Kb7+t/UpJlPW2jBJbapP
xZQHg/2JWcQv1xLxi5sIvjuQrMErX82NcgSN7WrCcdX9eNenw24aX6L6/fEo3tmoas2TSEFJo1hm
q225a9ltfapedR1Zl1MEWP7tzVowmSBURF53ThsgvFDUDogL0xsdqPeQy4NHixCteSvxxZoIxd4g
WjK71IMIg2EGQDz+RQC2vr2KhdNAvcxDERkuDOhFRdemlHTM5Yk4yazY1w37RKTYWu5auuhPOlpx
MBdyFNUqCgJ4OV5Up6LI5R0Qy3/VvQPuuIqZD7mTGgfAPEgAtJyzkXSI/Dxy3MfWcn6bvU5PItbp
nidD/zLFoPvNtBLjD4WVbQbb+a3xrAN1PCab1Drv762JFYfain9nHZJ6k6U920JYQWNmZdCM7mva
97CpjvVl0jNzpwnH23NPi56nSiePbpwUr5ZRpoHdeMQfqESLniRpYHag4nFEFPlGradIsHReUHpT
tU/sst6KpBzA8uVae8nEtC17OgYIDOI9sbkZoshQYU5JmjxXWd4cJkb0IBkM69WzinYDqhLnGXjH
Bo8avfvai7ILItvuNnFSe/irp39OQJV/7xocEw1cI/7q6bGNdko55L4FjgmgdOf/xplVbKp0k1R3
mJyW36EjkIIqy+s+15VV3uWFAEkIpjT5o5MhyTUSbZfmth44sk5DWRLwFBYC3Dmd5W5u69iCgcYN
9FyUrFA6ACPkpdk0RDtWXCTVyane+vxzM42+wKtpLVReE6NY55GD9T1ncTV7Z8b8JH9MgJqutrcX
8yePpmoynjGIlYBUnAdeX65GJnGsQUuqE7MmZx9ZOUYTouAblKLMfGqO2m6iqRYSUaIboxep75KR
+WNqG3etXbenrGXp3my79IGB0DToEn26H+0230yYofPUMjMLRm5aQSp14B3Nrg5J3BZB5Tbjy9hS
b1emw+QTIXCSgv/gbfq778psN4xet9F00D/Gwo2D2qMi1CmG73GJajCqRK5fMFIGBp5MvkGGkxW1
0i/L2vUb1icraelr04Wa1zwJDAQlc3pYsStm0cpY1p1+LMfXiL0xIJ9un8O8zeoxnBuu2bCdJU/s
uMwmr4RBEdnvMt5k4LfRwdDNh0PirYVks529kgVGrj8tvHMi5VJW7DSGLrKInwgAHrY8Ce2riSoy
mC8OmfdgvJ8ADJMSgD5EQ5y5wIHHPWtKsbvVKasRyhrpp6xdY0q6Pp5ZBNASIE1D1HyFSZsKDGd0
cn4axNSjsSvTtm2ZueHtM1qUMlNNo6yCy6+6yKxOqxStRdWpPmTxA7bqv31ecY+ySWI+pho+T388
eOXP219fMieo26DWCXj4/Cq6PPQkNbRO7zDaIG5aDM1yKuaDE7z2q0h7QJJzZauW1BmDD8ExAIIY
hCaKOlvwYak2JJBWZUj57PM69lsdYUsWaO1aSWpZGOgAUTh2gOBTLqeVlmZT1AU/leJQFC8Ur4vY
A9Rf1H7jrs5tmgvp6u0BaPcfabOWnN1UzR1jV7MhbQAzQBJNfqyFrfvmilNsfxHsLdYbv2c/bp/e
0pVFg/L8wJkPT83+GMkA+oXBq05WiZlk/aHumB9ZWtCO+3TcMbsObstbiqPOfJwacMqIOJMho/LU
TPFGkw9jBBjIGvXTihAV99HGddtpI4QkjX5vxdlh0IxHEU1r7YULs13BswP2BPQuAGRyNXGd5zGL
jcIpTyALAWMES5Mdl+ARrlIb/EtjJIdPRl65G9Hpb1mfs8CK7JOeZEU4gJTfN8pSO6DBKQlZ6X5B
6iQPzS7OQg1TCO77uHtximqtyLEwHuzyN8/3+UzNDMIaajBanpAk3pWd9tVrk/tIGF89Ld3WZh+U
tfQ9a9yjI+ghi6qgm9aeNkv27nzb1NDAi/ImzbBt+vSmaXdmtDYQeU2AYvFoj6AymdfYvVLHF/kH
lBhPW+QF8Gq/JloCCJG1HNHvqRJlSKdHzp46yLl9UxbXcCZEMQd15gKnpkNIxgJpB8kajmzpkpwv
QrGkacWrppgXYblBNoWSBWSNEXfJfp6LUFSt6qTrZoNentjwPesOmHi86cSDlVRbdJqtnMkClQmO
4my/FKVyPaYTrzaxHvm90e4jUC7n2ms5ztH8S+V91mm1bay/e93Zgqc2i1fi3SU3eC5eUbmRVGBj
jyB+AM7Y3CPlXOThNKy8dBelgGMHg8qBZboCVA5FFYlicMvTVKDRMTD4Lu986mxuq96iaoDuDD7d
RvCjxiMgvI/J2OH6NGwDYm5PbKtmJfGwqN1nIpTtmqbKtTrXhol2XvL+zXNWvr+0UQiqgSUwLBNM
A0oomuS8AYqpqU40/WyNOzOYxl2drdB1Luk3UGVA7KIrCSl6JfTxkiLGzEAsgruf++k+wmD3rHot
4uexZyvqveSnkd22UJoEAcTVvDKrI2Zp5fDTzlyAr+Jw1J/j4a6Rv6p2z+j32wrw55ersQiSHXBp
oBZHhlW5TGJKczBGQZuLqO19e+AEYImS1nv8Nu4XI7rlEwqu1aksk+1ouk1ouO6wY8Nog1hTK/ae
5ho+xlClW3dgyZ1tdsU2p24RoP+mCLSEozY3ODZ/EqKVL4aNaCDLPOdTQ0X5pDfiGaynOaZTtj+p
LLpnVqTOc2nbWYic33gYDdSBU9qUmFBXuVXYxd7wq06zNih1Ee2kHTVovesrv+ZT+czI0KwVAq6v
yOW7TbHOVWq4fErxbnPlbrD7EPxQepuHt49hWQj8DFg5kLW1lZc6cTM22a2nH6VVhmJqg0l7spoV
Idc3cV7Jv0LMy3ggN82aZlViHL3m0E6fufZuP3bxfTWrkZW21k1RpB8bu/fL0OFrqbnFBWBYB4Z4
OwtcqNTuqYEHlHHMrS9p+quAP/vAMSBDDzsyN3KpVTjqEGE24H05Jiko8DHq1t6BzB5Eyhh48m4v
ghAcjD7oscSTFuyAl4cBKL3dEq0TJ2hwgHEqsnxpvJfIWhu/eL1neK6hEXued6bPAzEu5eikTXoN
F+ZUuQEaxkCz+94tu/z+bJ7Pgky007XJWOL7hPqTu/XGjVe++1ULEcDzwcijmgEe/EsRI83KXPOi
9JS0Tti0np+8v+UD/g/APfC0ww6CGuxSArO5nliiTE/CvQfgqSzDnL0bPnMpQnGDfazlQEez9NR3
oDMOcrqJ34/lvRSheEKJCSGtmWAVdgM+ZLBahrePekmVznbJVfDhVYqkXmUX6ckq/o6RT/TWpjJf
W8GLBahNJKMj7dqLsQCZfrU5+nbrQF/rFFiToVhaV3A07xWQ0YlAl7vCvLPW4u2FQT/zOnDlMOUH
XGTqnZOZTLgmtATp3R45OABp872wH7Py0EUvDFn91jwQ73uX/O7svzTvd5nuk26b182KjVle67+/
Q7mbntk3UWlEyWkiYUe2aPqx16rxSyIchNugBkE6+2pOhBb1g+Rtlp7cITTtXR99qbPdbbVbE6Fc
//8j7duaI8WVbn8REUKAgFeom+2yjd3dY7tfiL4NF3G/CNCvP4s+X+yuUhFFVM/esedhHJssSSkp
lblyLbsRwuY8TvAG80l013cHwD2um5gn4jwIQpx1Mor5J5wcYmFstg0YMZKXxH7XwfleHOzaZ7dz
wZxbUZYDt4EeAfiMuQq37XCoyV8sNwI4xPGIIC5lLUCrMKURN8DfRu7qdFsV+3YNsLR0BJyaUNbC
SJ1OtBmFZ3ceyj9Ocbi+EIvftxHJI8Z2kCBTbsVW03kNatEYiTBPI3679p5fXOiT7yu/3zXQ7CBi
fL93n6IcYrhP4Bme1uSIFj32xIriTgXKW0kD5oQXK9vR9AGyQNR5uT5RawNRfGmYUDlpchsL8e5A
itHxXSCfhhUj84VxsS1OxqFci4ODlrAOcuUvQ1zs6o54HDGjY33rzW1vvzASZOXr9WGtrb9yS1pj
rINgFTM3TrvQ3qIp/L99X7kihQGGGDbO3zd8xwD76Motv/L71QZwLSkgfmzj+03ptb+ytYa6tc8r
z1CjS+2mSbEggEDW7+z7f5ocS7kaKe8MB2dt/NJ191a9E2u5ukWfRc8U+qXQbIR2oPNTthtax56M
KX7h0rfqfZ48Jb1XGG9/MYoTK4oLjUNsD7TBKcgd38oPobviQoub++T7igu1zDTKyAZLZivvRJDm
d+OwvT6ClXlS46y+BIVxO2AEA7l3JLD4nhh+VeH7dSsL45grzwh28SyY8zPnq1F3HFpdYxS9oJhS
Q8S12o/dzSVPSlFLQe4UeZOZLefcxCS6xKziXgtioARc+2dNxt31QSxMFfqyQJGFz4POVy2qEjMk
HI8HlBYGA6zOD276yR4Oeb8GbZl/qXISntmZN+ZJgKAbmiOK3AyDTPsKnIuvuS/ULTfMTVBy/krL
lYmbd8I1c8oFQp1opG4Ec8R4z9MgjPdT/sHNY2pMNz/fQJUKXNAsJbBA5R3WNTRZON7sFjuAE9Eu
nrp+ZcNcHlqzCaQYZ263ywQdi/BqGIxCDwrq25G57eK1CHHFgloFkk6WtvlvC8kH2LmHtRTm5VZx
4F5Ah4B/a4ECT++aRCuKEfR0Edv13Hqt8umglWJ/3ZkvVx1mTBN7Bs8HQFuVHVmlFpGSd3pQsuIQ
5t1ea6qfelhvh4k9122/sncWR+Wg4I1W2QVeO1mNUz61GFWuiXsrCT2nIB4hP64P6nLnIClEUO2E
BgIIBNW3kGXUUJSOESs08fgAZvTX1m4yZBPljyEE1FnKT058e0oYNin7vVYzZ6ESRcaxcEHEnhHo
N1WxJ3n+bcLpY9TDoTH4WmlwyfkAGwCiHukD9+JWq4cBpNlarAcmazddCJ7PNd31NQvKMQpAKY1k
7WAKSfUpTstPlp6tZTn1RSMgyQH0AejtC2yqQYaBa52N1BdLQdOa4lSLybGu2y8aJGltXZp+1LS/
wJJZeXGcHAQrD4Czei06FVh9OyE1mCBnrmt06cyEU8pWoEkvSD8KGliGX/+j6UGrB4CRXXfNpSGj
pR8XoIML5IJSj0yTLXqoWASpEecHZ7TyTV3Z7crbctEKyPIgNIwGMHROnV8d3B3An98StA2jzyz6
jGvkPxpQ5sqpIDmDLagHdnpMxoe/SboCDv2/369EhQ0Eh3kzgf5Sht4Qb8qbwzWs9Mnnlb0KsI0l
SoLPa/ZBVHclWfn+ZYSA70MOAzof4Ig0VNhDX40Fz3t0bVem39X71n129SO9/Wl/bkWZpLAGKJEW
BlLrdQrAYLL597qrLtTy0W5FcQEhxwJg90WVS7NS3KMJCZL8zdI/FYzvY7Be0yealMe5e9bqwo3I
Rr+Uz2K4+VUz93pB1s0At5IBio1zFy47WTVx7cjAcYpNAkmLw/XRLV18oNWwwKNvowVGzfsBwFpW
mS5lwMcSmj/oQGx8S+P9PyMu3Z2gpLizjEmsBFlLnoHjWp8DH4IISAnkCyBW215HYWcoIKEKWTL5
aLWofpWd1d+j2Nev1BCX7KGQS1A/nGkjVU9MJh4bTdSiPKKzfd45h7a4y9guDVdmc+nAObWj+CK4
gHOrnOp5XOG75M2hKad/bl8w0BehHmLOMqPqpV7zkEEKaJIgCy33Vpw+WiTMPVOMjxBOfIBs3+15
m5mH8o/BeW5P4u8s1tPYITBYtO+WuC9Zvammz8Ic/uIsBTLXwqgs3IFEPY2oFtYDmN0CClABAM1E
lpvrU7e0Oi6Qk+h7BxkKMea/n4zEkFOFiuKE3EkCVvJqH0Ob4rqFhbgO+CSUlHB1glpK7cFKqiSJ
LDn79VD50DiqIIGY8u//yYh6q4FZqbHTGEbKQR+hj2huq9wGQIGusVwujwZRHI4GhFkqDDBlY8jz
GTbrdodW+xl2D83w+fpYFpYENzPy1zOtK6QrlfiKg+s0sTUO0VTzPXJ/ZbfnPWbiXuf3AwKszurG
L/VONppGJaiQH5v2HcrXPLbAGvR6fRgLM4VwCR0LYGqfrzvFd0Vd6+WkaTJIWo93z6Cet25uKMNA
IPFJIW+PZhU1gdM2kTUh/yEDY6y2ST48dmO4rRv+fvtAQAaKSw4JCiDklYip0hvTmRzcdVJ7JLL1
bZn6TbUCG1lYdFBPAtiFtDugxSqteTkW0ugk7rSwfCLTU/brL8YAgeffnFQzP9j5Nmeay6PYSbHN
q3inNQKSJO4XaA+snPVLaz638jIsDJ6nKg57GmyASfsBriXoftLEjlfdexLzlQrsUvjBTMiqoJsQ
gtZAC50Px24c3rAiwvnruqEXUm3yjSy5A2pjx1uj87o0PhSRfscqeSya8kdD3RZEFdGn67O6ECjg
Z8ADMaOAAKhX9sjiCRCdVAaZGHdDFj9pVv5Pn7I3I4yRkp5WHHGh2x1ykb9JkEGJCep7ZRUFGHxD
ENjJAH2UdCfBZ/azb1wBaRyXbOJ6FNvJBT5rZFr23vRgqC9DcwAg2ob85/WRLwQPiMDnBjEc6yBo
VRYgapyGaPMviUCY0kCzfApdyEpw316ToFlotsOgIQX0m1wYbVCzz53cUJOFpiQo3MiAsrJ/jCP+
xrUxKvGO7uN9xsBnkGkGuyeN2fpdyJxNr9l/8eTFxseTGrAucJ6rZxkLs8rOe10GYxtvDad66Qz7
ZoDdLAX6x4RyERdDWhStYcgA2A6PjY+mq22aiPtptAZYXDpq5ucH+qJBGAgY8fmExtKF7qSeycA1
/Gj0srWm66Xvz4puvzfGJRUZHyCAY0NZORh8ET3ZZCVOnq+/82Qk1JogqzI3YIC3Vc2xuineyIIm
U6BnFVBhX5OMbGv9Ux5FEMp71cXL7Z6O02yep98nm7LnqLRjtwibKXig9tvO16K3278/dxHjAEGd
Uf9N9Xfi3n1toqbFuynoDhEkzuInSZ+SeHfdyMKSwLtmcmMTZHpIRJ0vOR5xo12LyQpcaIp8Tpsv
f/N57M35qkewp86RGfUMatlWUORfC+suQRr6uoGFNcfv/2Ng/vvJJKEbAlqJBQzgKNg3tMEoxMZ1
PlNLQJy79gWNNtctLs6YhbLQHFugRETPLcbcGSaSQFirAflZtM9XrvuFixI5OlA36vOuxzvz/PPd
IJqibTo7KCGohH3yUqR/MYBTC8qUcVEJ1lqtHRTyJ0cBIjHslUVZG4PyYO2TiLYYhB304VbXt6TZ
tCt7Y9kC0KdgVsB/VTZAIzSsEuQLdhC398DYlfxIw9svMizEHxPzTzjxLA0qLVOLzBva4Fwv1+bT
0ORfiy+3e9OpFeW9aGUONEolBpKQg53t6VqFf3YX5UwEHQEFNSMa0oC4UL7vsrIA6jSzAyv+xtBe
Ou6r5Jv50cjbMVfI0CNDjkTFnEJXu5H1oofgTFHagcw+Wu2XW92elDj7/rwtT5ajqnud4by1wWIr
/IFsWwAEQ/NntSZNuzxhf8ahLHvXjhRtxhjHoIPc5AANVpPvwu9o0Ly+8AtxEsYzd2pArgc99crB
S11Lm5DwYYFmfc80dAc/c9NP/8a7TowoZ1Ud9rQwnRAM0Z3zFuf0YIf9t+vjmOfj0sH+jEN5zKUT
JYkxQCoNz7CPWvBdVIgJfUbj4bqdpWMXtyF4VNC9izKdYmcso8zBmjuBVoI9YQPh2+vfXxgHhO+R
8wKtASJK9YFSSzfRx0mA6drdW/ld/9OObh8BSjyo/aJNAlGQ+jShZguGaYNZQZ/dtz+SZMWhlgZA
kTZ28D8oV150SEBUqmiFhZuwAjA+rf24ORri8/VZulwFyJKjhDTnCFxEPYrXsgFPPHNMadCO/mR4
rri7/v3LQSD9DAEjhnZKvGLU14NkVlSyBOlpMPCi3TnclpTvo3hN/+Jyk8MMhAPQ2wrtE9zk54eJ
A5x+2ejQSZpGYAq0HbNfcv3Y8T0lX64P6HKbn1uaJ/Tk2Io7RnjZwJI2fnLr+xzgYx0Awez2uv+5
nXliT+xULNXyMnNpoLPBN43nvs68qoNMSbFpmmN3O/ID/SWoASPMBnPLRVu144KlIeM2DWw7ghfE
nhU9Clv3qHy9Pn9LDndiSE2xlFOVOWQ2FDp0O/ZfG4C7rltY8gW0u88KvDPKRHXpASwQUDcCUXaV
1xtp8tSj6fC96vguEfw7lcP7dXsLI5pbd3+3ieM0U11cq6NQ9Po4BvZg/8wYjhp7TaZu0QRufXTR
Ap148TCGqJfZppkJSTPrNd6Z8cqaLGxS8KFC8AkPHwSpqrRsV7UVjSN83n7j/bGJH6GJ/hdzdGJB
iVosu8/HPDTGIOTc67tP01pwtzRDbBZEghYyQd1diYFJ7NiJQYspSJPJrzrmici4/ShDxeaPCSUI
ziOHjWjGnAIDkWMnNwPyg9mwEqQuJH6QegCnP0N+kGDFlX0flZNBRQ9vEu2dEfqF4RX1nkX7SPOx
Ha1p27MNWytyLMwe6msEmVsElAyx0vlhE4km503XIdVNoYLU9mgdvn3yYAGJdJS9keJRN0loTq3e
GyU4KKLvTlwAu7QRfH/dyRbyR+B9Q/LWQTSB/KdDz4eRZdDd6gVqNVX1CMb6HUeLFimYR7K7qH+M
yvtM5HdVeXMgC6uodyB9jz6OC5lKJHpBPEeRZG+568dS/Bhqc0sK8yu0MW5Og8PU3EkFojAc16rk
N02sXCd9iaSreyjEr0F/0uJ/rk/ikiucmlB2asor9Iv0NfKtnbbhw/QI6r4VX1g0gRoXshSguESi
7XyZai3Xa64lyG2mIvJE2T1RMqzYmPf7eRSLmbJMEL8DUQLmf2WzggPIkGOLYWiDuwP99nNeOz7L
xdcMpPngeRVe0t6uYgCbKB4gLYIWjIuty7UUz/wCq2N0kWchQ/nz+tIsHNNwJiSODETneEooZ1zJ
HAFanXAKyuSR1NwbQU8hkpsr7oiWgXvBGxa6qHiKny/OEI4ObyOk9DKpbdJG+vnaQ2lh+c8sKEsz
tVJLhQ4LWBHno1/rYp3/78rKz2q36EWYJcSQAzsfQIVmC9pYWhfEVn1f5hDKTvXSK7rpqU7pkxPV
zOO66UFOdSXRszQudNQhF4ruG4bH+bnheoybMu6LHiEUCKji0B9uxyYBB4EHBQChMz2smkoyQjaZ
/RT3gQZlG6s9Ttp+HEC3tb3uZ0t3EOyAqg20zuC+U3PgJdEAitBgxwCFT1/uSMseiXZoOpD0y4Pe
xRteFPvIkWi6W+kKnlfnYvUQt+GinfWV1OAN9SqpRQbvgyL5ooH5Luvvpx7Itux2cBTm8sSQcldM
BgjNXDvrA6jEpP5MZJbVa6WTJY8A4wn+AxDyJXQG5aHETqtsCPLsTeOAsq3s1aXJAhUbWPUQ8gC4
qRykGe3HqOIo8dW5s+twluo9uzMiZyOzlQhxIaYGyBlFIBNazGizVvZsBM63Ic8LEQztq4yGLa++
RRqKF2G0S6qP6+63dMzhEQLMJl6/lxJVppkzs+jgfTS2D5C1K/08LX9qhKyECwtXBEoXf+woHiBb
oQ+9mfZB8i+L2sfmh/G1G8rH+sdKSLfkBUjUgSPdBis3Cqbn50JXpnlmVGMXcLHpPHONPmpputCi
CoIY3HYQb1NqPANPclG0bR/0UxaM6PEK6+bVdtbg2kujAKoDbjZTUyNvcz4KBqACHUBVGkgeb35F
+lof+tKxjaQmxdUJ/sYLJJZZJpk+JGEP7bOgTP81xRsCeL0/VugxSr/axe66ky1tHbgy6uRIb4JT
ShmOoxlNAfrDPgjb1Cvij6b6kUsUjtfSBQuUIS7e1H8MzfN68o53B9S2aTsbyp+MNt2YxXiE0t7B
YNWX2ug9EnXPJi93ObhqfDP7mYJPEIu84oMLZXT8DOhuz9mwufVbuZxaUjmyI7icCgpFkq57HJIC
VVziNxYDq0C36fL8jRB+bEXheoCNHhLH+PwXc46zCsUQhDAXD/Nq0N2m7LHhaG96eXZwxIttg8d9
jers9yWhXiLgAwUuAdAt5GOVc1EwCAlrIU4Qa7ChUVI8lNP4uRoEuvqawSMT2+SpuUmKN6eLvo8Q
tC6t3Eaqo/Ab4vwAUeqGluNT76CkqfN9ZWTPdq5vW7LWIb+0dYH7AQTehNIPXhDnvtEXEUruCSYk
Y4eyPnJ0Njv8dmAZFEig4jQXnxA4qNAZZHFdC6DNKTDJY6Hv9W/XF3XhXEDaCGUbgMogKqjGi2VM
o96s6BgkZetVb9Z0O8gYD0Ycb7hEAdFk9jyJJxtIDjENrQK/v+SJXyMfBsjk9SEsHD2mMdd8Zx7h
S6IC6PlFFamHEXofhm+DdG2qX7rph2F9jsn3cHpw6k/XDS7O2YnB+XA6GVJUlS53Qrzxa+2otdRz
8ve/MYCkLg4erLt6uqHGCe2jiIyBZW4bdzP+hePiFQpUMyJdIJhsZQC12VjT6DIRRLbrPTn0S6yv
BNMLAQcswHPBd4R3NVG2RkQ7p7RrIgKjSd816e462SWeC2AkL1toRFnx4fqULVwIpwZ/5xZO1sQ0
E94ljS4CO4Nw27gDW6hfJZ9Id/sT/syOcjaNJQdPcQY73HEfyeTcN3H/OXab3X8bjhLcNPpAi2KQ
WCHQ0fb0iTWfC/ExrrE4LXkyiFeBiAKzMxBCyuakDARIfYsIVCSetI5hu3JlLJyQIENhKMvP8EUw
ZJ7vlFIOKdhq+zEwJ+G1FBAWQD/aj+tztTQIwNhmdXHEUdBWPzfCzOn/tmMB9r6Wv5Zr2hRLBpDS
Qz4a8Q2YS5VRuHHVkGxohqCPEV62a1rTa59XAszGMfq0lO0Q1ONG2j5fizCX9uLpz1f2IkmAs5MD
vu+Yu6HzwmKv6/dVtR3WSs4rhlQpIejQMj1FA2pgtJsm8zLnxZ38zEIGdOWVuWwIvTcuHreXJYLC
6SzNicshYJbwXDPxIzZ53H4lMvPGfsW9lnzYnpUUZ6Ir9+LtNJQa/n0yYvXlB2QpHHKEdux1D55X
QAl48L74nwl14tC1AM0sRwyBbJM9qM7GDs1uflM+ZNWRsQQM9dvrBpdOy1ODyinWFKbecgmDTHzL
s4chOZb1R7Z2CSzPHACX4KcBSb0KNtIm2wRWlgyBBkbUCe1LZjyL06zpLyzun1kz5P/MKPsHNe4w
AxYYblduZGvuXW0tG7m4PujzQD4K/c4XJK85gPdjE+EAqBsyPHAh6ke3GzI/pE3xYI+QdMx7Ig52
O7mHmE/Wyt22NI8I/pGaBDr7kkLUmjjy+yNabcvwk07ujXEj1hi41kwoEUFbzoIpLkzo5cfEo43u
fnLRKnHd65YW6jeaEYBGeokzZ2NdsLylKCJAYGrTk5VQdql+MEsCQh9wbk29gHA44TCFlezRLwyE
nlV7bfdP0R+n7MdkpV7JvplO4dnJGrhqdi9186LWC3lfVCwv8eC1aY69Y6Abttc/IGG9rfRhV9EH
t9iEje7PDHPXZ3FpqaAIRyDOjX9e5ClLI55YRiUJOjDa+bj9sqeRmeJZVpq2smC/VTguxoYUC65v
QKdttX8LrCqoCo0o+zhi2rXtc0JeUF7YIZXtW82m06UP7mPPGFqvQTJbIzub3DPtIIdtkYeeqX+v
hmNX/CA9upX4XV2L7fW50Jd2JppuMB9g153LKud3v1O5U9EYaI2S5j7sbL8M9WejZz6e6SCpPZrJ
Hr21iITBOPjNMu94/YLDwjdHhCHGixB3CIA2VbaWIqez2Yt5YzjykKQEDaf6aGvtIuROhm4gZA3M
/Ogmjgd9M6INL3n5XSvSF2gS1FAyyO3jCPnU8ruMc0CJhVfJZh8a7n3fV57WRFsnfR769MVpdT9q
h5UgfXl5MX0z7AKtsmq2tuVFKAody1un/7hO7E3yiXSvsobgNh7TlYPUXbhtzLuw/WEWx9y4r4og
HmM8/osN1ZttkzHfskcwWoYeqgIvLH25vr4Lvj63WMx1gJlf+3fv8UlUHzbOMIY5ei1E206vU0mj
Y1QY9ZYV0xqCYmEbI7+CNqM5FAZ2Xwny0khoVtNiySqtrY68zafdmIrp3ppE60Mvvv3s8L56bTRX
u7s+yEXLvyk70XSFaGb28ZNBWpRbeoqaTjA4YNtiZKNPT+30VDTRbgBhhGxWdvXFMYy8PLKNAFeh
LwCn1jzpJ/YgtZWCIz3vgsR5oNPDv9dHcxFa4OtQ3Jv9HhUobK3zr09SMwfCddRvSgu6Hj2PPeCB
e9+SYXIAP+maHMqFiyj21JtrqLV2cIcuGMCvOYJN3isIEBDIBq5M20XQORuaK1PIfgGloPIuzsBQ
3g1jH+i1YH7LIucB1UTDc7TkCxWQYsJ8r+GiFidz5oJDCw0qRmpNqnSzPjeY2QX6eGxN3dPSB1l+
aW9+4MxDOzEze+iJRyCC6QQdYcYorA0xuRePH9e9YmGVUDTE7prTQHAOxcdbZmRQsJJNYMv4n17W
2WtRSd033FB/v25pYcrQAkaBRMaTE+l6ZR87OQO2MilgKWTfwNn0DNmXu3DItiLr13gTF0ZlooUK
6D6ERwC9K6MqEqnbUW3V6P97KXvo8dwR+/P14ayYUPMa6F+1IUoNE7p230aRV+tPw1p/8aINigIR
w8ad803ny5+jnhondVgFbWIPyM3kAkFMlj3lobRXNtHC6uBIgPgHapNoZFb9AMq8k9uVVYPi8VY6
d5Y8tOIwZt+vT9rCVgU4Ad3SMxQdgbPiA3lYISHI0iZwRW7lXtnp46HXagrBITxyyi7ODqyXyQqQ
5DJJ//uOmmlZUblGXlYJRsIp7xMjwuAycY82kSp8qOxnW8d+fTZR3+neefIc1nf5mirywoGOhmrE
aJhP+LyaZZF9NkwaLZsA0jf8LtVs6UNNbu2JcBleg1cDWxj167nzEVHNuZvUdj6OA5NlEPXd50yn
b4LqvjCiTQgac8Br+Cbuq41eW5PvxmTliXzpoxTgMJAcI0ll4TmpbDU9BJXjSIY8iFKx4SQCpwjx
bmccQvfziRV1t5lGXkIfS+aBW5AvA/JuoVxTcJp/6FloqJhQNltsMfDhDXoesPzfqXztURkHUfDe
7B/76GsVB/bNiCDFoJIeiyuDQjKE5gGElVzd9jR9Det66X+YNWw3uAVafIl6fki3qlung4Xy3+Yh
W9lVax9Xfn7aOYXDJ3yc04dJ34jw9fpZcXkinf94ZdOCkH+E0gTWQ3Pu688TO+TpwawO140sei9D
wspBsziQgcoFGzFXi6zWyIPUvo+a4xQ/MGsFTLAwT3MeF70eZEZQO/M4T+7wtnALztI4DwjYDz2R
bq+PYPnzqB8DWgRskYrQbtLSZIbG82DUNw21PRmvpXEuD22cK/YfC/MvOBlAToUAwjDPg4yy3Zjh
aMnjQ5Xae52Fx2nKV9Z9aUAAGaP4Bbg5AmLlNIuTnpUtyl1BV0IC0uA+1/3rU3ZZO8YhibTx/C4F
/ddFxEjC0hnSccSIePgwusl7JPNjaPXgiCYPWgcFHZbtTb2/j3Vtq8vRH+vyMWHdyiNqdi7lxDn7
GcrEGnbRuiUneSAtwf0kGZ+BUt22Zbe3wUYHiP+vpJEfK2Nf2FYwitZSxBSgLrmgLgAxrqO1Ig8s
YQejmx3iNjlCmGDXgNd0kvkWAiyPYzx5OkSrjVb6fExRs04h0Ed80vBtjf5o7/qPWtiFOvSfIe9s
ASh/cYf0vdsySUkW6FMDIEcA4v9NVq0VPBcOeFiZBVShRw/uccWxOrvUhsm2M0CgjpMDxYfnOH2N
C+ZXDfe64bXh/1wf1qJBvEjAtDQ3JaswIrT7aDIXaR40xbMtWi+edjXqekn82Ji211YEmQR++4EG
cngDGVcTVAgX3TmaVkqRdjgOjPrQZ9tJj9BXvpKeWFyuPzbUVoOoxOOnYxhXjPSdE8NC8jWRa4J0
C1ZmGkMgTdFzMCdszo8dRyLry3K7CKLibazfeP6F0y/XF2jhqDkzoWzARJo21wcL6lnk8Iu6++tf
XxvA/PeTc7PDZgpJgwHE9MgALDatb1rar5xlC9v5bAjK7VIKmupGDSOd/taRfG/kHJxekx+t8eCu
GVJ2T900zYg7rgis3ouNTQTYIr/LjTX3nVdVORPPxqNcyGbCDMkLmGGy9zn/aWe5V1mxF8Y7pNu3
dvbdrpE7LEzfGep9wTKP5ftiCH1ZPru95meIfsmR5NJj2rGW2SYtP/C48Qdhe67LDxMftg6tvRFc
vsUdzXc06T5D1Wwn3S3kSzyX/gJRiVfwt6ydIFhSIKW1qW19E0GlOoVGmGP9JOIfDnFWnr5O5PuI
xEZXUiAovrjxI9HXbt8FH8VWQ2ZjLtkDSaF4USJGGmZ5Uc2YBkbLbWulK3O+bGFmqKR4M+O9cu6n
pTUVFbN4FVB99AcHPYlrwNeFnYAx/LGghIoR+sun0k6qoNQ/i3CfjG+Wtr2+2dYGoZwWfSegZt1k
VaA73yk9NsXm+vcX3P9sCLP9k80suoZUhOP7A3nMBmB07ya5i7qV3Tx7t+L9Z1aUxSbM6keTYils
gz0gseVF4R6xkMeqnaYNW7f/fn1Ui/bAxujg3e8gz6Bsap2TTCOUlugYyP0qyjy7DAjbVUO4odpD
dDMjgAUIN24ntBI58GQVP2YhY2J2Q1gGozQezPYjy28u2c8WgDWA2osB7SOVmGOiBp6hUVXhUX9M
ba9bg8AtutnJ95W90k2kQ9dtid1ovZvZ95KvBL+LbjZTZM6cMHhPK8e5kfVyrBsKB4BiUNm/JvSf
rEaxYQ3Mv2ZHWXhXmGnCQ70KQogjJHa/r/uH0IGC08rjZ9HBGEgzsNwI7dQykJa2HIQ7rAo481D9
aeWh0L0qfdNKX661DS+eMie2lC2q54nhRiXmLpycXZXLTS/4nWid24PVmd3yf0NS9mghq9xJKIak
hXunsryx2HTpGi380lgwX/MT6P933p0fNzO1ImlNtwqcotkIF9pYXQcNtJtJD7BdAFoFz+1c9gVN
3rkZkVahY/KkDrBEHu+fnfjFdO+byfbNtXzpksfNxWUAJlHJuaC7tFlo8NDK6mByjMijBr8rADpI
hXsHJbbbH1ZA0IGeGrT0c/1G8W78+7hK6gLDQhNxtRnyLZQhDPDfy2cnWeHSWToR0BaJ16QFbtsL
XqOJpbUwI14HTveFIICwjN31M3r+seqdcGpAcWsZp1STYVqDOEnbOOJBTz9MsrPqX5Wx/2+WFM+G
8HtJQoJpsz7xYYPm+Kjchf2dHD//hR1QVM9d0TPzl3KI1qGY8miK6yAyUKTuBnJIsnADtWsUi1Gf
l/GKvUXXs9F3hQw3HhNqgKOxOCOlwLhi40dBfuikRILyux79uD6si7MODHrgM0QAhSIlyAXU6evQ
6GHVVRZI3TnaOOcIkuhh9mkI+32caQ+psSZuhhqk6hywiQcScsxobkW1XQl7MqefZIXxBTQFr6re
MN0vW8M8lMzO97WI2FbLisiP+7C4CycbEutTU745eSgehnSAWm0v3XvocyQ7M4/kRiD+9gsOGjDD
zdIdlVMH6LbAX13hs7GwN2abvfFo6LZuzDQwaznCSxPN2BAjpZ9EZUfbVrYdhNaaYSvMob7PWCr9
sdOF14+TDnk/wTzZxcURBUltS5Okf+rS3P7IEIps09J6nrqO+jEcveK7FnqDyGB6TfapHI/6wF+b
0r57i7cyZncOFH2yV+1Oy4YXptG7RNBsa8S23FZSAPGtk8qz0V3j99TK/YRUmSex8zY8xu91UwIh
aGqDE7RpX0k1/kpF03th3tZ+Wk3EoxSZrjgH+BqEfMa+yat8A4zj+6QBwELojK7QtG6j1QZQ725b
7Vohe4wxon7SNZZfEqu9M6HDyQvJdokmHdDQts6m6sPBJ3r0y+6ycVNPRbbVyq7wqtzQgFaKQ69L
wmaniSTx6Ig/WL2Wbtp4ApuH0RheVUHBemSA+ZfE/QWx4sKr88ncgcAx9FrHjO+GFOFiE4XmxuAG
VEXCvvfQBDLtqyFrdsScYi+mCfUhmpL4RIh4r9WJBa54mR0qyP15hpVPfsrwqOEsyzYFfvI7+FXj
+z4HHLXp3X6XGIb2jH4TPP5DR6LBIUljT0vYuG/drtmSkYkHt40rbDZmeGkqzUM6Ne0WZS7AzMss
TYK2Nn5Mo0U+ABrsoG6UDn48FJU3IolzuL4zzYszdBYAnLmi5+beuZEZ2+gkepcgnwuFLvAUb5uj
NdYejd2XSny0FjsCjO2lpfZSMePBTp8qe5/JfN+F3etU7wmRG4oaJWILL2cpfCF8zIH8TtvBr/Es
LeIBTgWM7sQ3A1jWOSOeM6L58uegE28wR1/iwCnuKxFteydDjv8x4k/RYOHIyzwz/BwBehPWzzS2
PLPdJxRkFKb1qo/tyhQYv3vNz+6R33OAUxehy9xrpBxPxdSKfhK8CNAnRB8cDdCQlIemxxJoeJQj
IEP27G5QFP/iuMNTmnjhtG8+zKTcZBa7S4byCGQYAyEHsftfFTgqPYioei27B9vqbicz+QQSja8t
4OQQ9nNpeEC2bdhQvJog4Krlm6rNxw0a3kIfgqB40ecDUF9W+s1MmebZUku2Q9QAiwi6VeyG3EK0
mCW+46I8AkRflGTvcorlpkjpT/TR5n7oNFB0jJ7bqIPEX/kDnKxkl08atrmBcyiqPlFSt34fm8Lv
Ghd7fqBvTjn9MGluHlxug2wyizMkXEX21qZF/migl/6QNt2eB2kA2OGhc/8fad+1XTeuZfsrPeod
p5lJ3NHnPJDcUWkrWZJfMCTZBiNAAgwgv/5O1gmWtjW029WPLpUIIS+sNQM/R2qYeyqNSmtH57Oh
5DekmqNNOEI2Xyi7Sq3SkNXM+WNr2XPcNSaK61cqMxw+e7fahM5u8mhC3XWRtclM42jyXvtSNOs6
873Y0qNZGXcSiS9EzNiK890ogBgjYeHHYy5j1PZS2ZIkcF4LmhQ4iIE+E/Fs3CLODRiWrZY24uoK
rKewc380RKkrPvdRyojrPRJFnmvXY0kdlh5cWS2AIvlcbKhbfyu0xqHBmbPqlIsDxps5lF2MDa/z
QSViaMiazfIVugngPnJJV21eaBjXtlVqgraNISWPQCEKMsgBWPlFDTDzapQwPKW2chI2wAu2q1Rx
1Uc63MzGM2lJhuw8H1SU2l35yNtRpyGpXobKqpFQqSTolixLnKHo1zMbqkcIpNor0dn1pdRYtn3T
fq2GicVigtybDf/Zc3cE+r5m8mWRBkz6KXwSFdcYRqCk/JY6q8IF5izs+mztVP4tJi9PBCr2+xFp
pqQNI38Lwur1BEfapGoqyN960koGf5K3rAz5xpT0HidLiRsSlElWOHbMe+Gl0Tjq/Qxq3cHqWLTG
Ce2dCW/kT+4IU+dOzDjdhW3jAvXpnFooQT/3AQ9X07As8r70zkLALqGhUEWxK6xi1fNJ7gstwp2u
gYVzBh0kpI3cWLcQH+3HyTtnRR3FzCiDExy3W46TOdZj2cSS9DwmPBxWedEKP1aqHX7wJqgTzQt7
RWdaP3dz6KxKPL9XtrbGOIKXtr1eD+M4xHY548XvmOyKYDJXeamyNCIE51keZUk5ywJ1ZBKuNQmx
Z21PxxWskxPNaqimwEp1W6Eem3TeVKKSX7aPQEe0MbVnmvRWpzewZ1RntjZqFRSRX8X51Dup6rIx
kVKV8F/xrFgEM6AgmemSwq/Qel71u8xxdGKR3AA8zviq49LdGapEQobGhqxSzZKJu15cDgVPQz7c
C9M0ST64X8LK/46r1d3Ulgt4KQ4zZYKHsnPsjZE2/IfD/Efocdh7DGOfjD56RPrpSqiGJB7h+Yqq
2rvMYJIRe4KPKedAFUP6qoBMH7VjeMlGm0mSKB2UbC8qWbk7ReFthvwNNqVt4L09MHuF8BfZUlbl
eyHhd6wQjsSK83k11Qt9pMU2FmU7xBOfOBKZ+fNIfBqXZSj3HD2OS6KmdWQpsUUScNjVQLpHAMsm
hUd5ag1zlhKDkkw5Kp6CtCRXqtEwXXAgQg9S/qmM/C/1jOUGoQG4SdA5ByLu6BYV9kQrWKII0KLD
e64ObjiujPeEWG7IPdjVZYk7npB0XT75y6X1psmjByoRTdmOoJQeAOo4q2mf+tiDVhOllNT3LEAC
Ttps93m08Gt5EEE1HnSLfSTeC7/ANoa2RdHcBOUhnNpd1J05wPvxc9gUJ7D1tKRYa/Xoq/uxOK/7
s8CcQv388qLEMFsuSA0gtYTIzB29XlGbFGbQKKyz8NC7eTzAreXzHp5q4Wgi+9JkbB6ApqjcFEoU
3W/jDo56cDRriLKZJ1D+OFjAhMwziW154qn6y5PufQvOETnbRLKrOhelU+7sM4ogN8vi3HJT6Xbp
52P1SybmqKWjx6qe3MG4OWYjIzNE1oKV50tUGU6xST/u0EI1xx4LUZp+H6EWVtT6QwAgQq/X7XDN
/W3BYqB4P+/Mh61AIhmXJjbML6p0Fup2JW6J6gAFhdiRz8rcSOtbf0q3/sP1FQCKBHmGRZxuebW+
CbdhWzyiBEnxEn4kRTKYv7J8KUBkAEsFi6bO+897jGs9hw3Git8ufp/Oqf3x0Zy/fS4cTYbljbai
rMNzgW7GaDXh3aJOLODlE78cbAsrLoKkCQAoR0Mkpgq1/cKIg26+uV2XQGtgxeYXjphU/jYaEiMA
9Zz/tHU0XmHHEZmGIyqp/bnTW/GEJ+pU/IVJedvI0fMiIx5D+IZGtP8QVrc6fPp86X60pt5+f1na
b9aU1dk5EhH4PrTMY8RS9FRW6lQDR5MeZLVmzogZyZA2mOPmlGneR3vvbQeODl3fKz3EZ+iAwWNi
uJF+Gqg7/duUpKO5Pjp6K2EChWceStohg14bniiWlWry8vlkfLhBfq6oYzheI+YxqAn6UrYJ5J6G
9gvzTuRVTwzXn1o6b+bb7fwxCGc00f6wo7iU56RPnWj9eT9ONXK0C6OwlH41Yc4rBnXntZ1fVSoJ
rP/jaB0l6eZa6IyOvTgQoO2LxJMxOSlvd2pGjua9pXUP1x5ofBTK8lalR5bovGriooncVRToIUZ5
2YDXYtVA9BCgyTs8ICS0OlYQOXluy/rVzqJHasJTB8PHfxluAg+COkhTHv1l0FN3mMhscRizBE8y
YmJppZ9P44dNLDZToPQs6JejrVt7TdSEFIues8u5vm7cJ+WcwLx8eDq8aeJo95rOmgj4hTgd8hSG
g9w+cXx+3AWAk5DKBWntuFBWyznrEdSLQxMAwMGa2KMdwqZTkgwfdgNyMwgrUR8Fm+b9Kdq1eHiG
pBCgmGSrxuxcvOI+nwvnwz31pomjPaV7jpdDn4sDajxBqlUw7SLtebFygArORqQbkey4R4qjgNhj
M16Ugam3/oREgFOoDNmRIopnO/salhBMmX2UITyrKVIxQ3pnzu0mmVqTr5D3DlbhCN0CE7EpDUev
j2mEDByzw98W2VzO1Dc9Otq/xsu8vOIV9HMAFBv1Va9PVEk/nHw4JACzBQCGdYyhDoeyMiUEMiBD
+tzhDR3IneVUJybm46n/TyPHZ/bQWrPGKx1oQ7u0gY6xE4sjM/b57H/cCCBvC7YQG/FoJwrV4+Uk
M4HK2xBfWZBT+/z7H4ZNkKD59/ePtmHBWFc0oMcdkHPlYmOiNUvHfm//lWDjTTNHZ5blslH2HN3o
6xdWnPv0x+fd+JWR8OeS+k8/jsWlRCnHdtIE4Gkmz/KapaU3r2a3uKlbO/VNtQqZs4eJb5g4s1ll
Aeotnlx9/kd8vOp+/g1HZ0Ho9l3PGoZXYHsVZAVwgvcjSBmfN/LhgoDyISAfAABApvT9gcM4aHJT
IAAbY6giIb3t+upEEx/2400Ty4H0JlLwqtLB0YwcgYWSiTEo4oR7nHH/x1aOVjas0YauGdAROraJ
EnUy5HTDT7lfnxquo/Xt8MlnTgY2pz+ni75AcWJ/fng4vxmro4VNZ9VpBqsDeDU8lBQJN29P5V2Z
ndg/J5o5RoiKqMbJHqIbsMy6NNKJZ17EnvNi3N8lISz76Gd/jhkOqJuTdvTQH+UyzEYOyB95/XwF
n1hef5Zg3yyvnIGYpRv0RdnNaijxMFc5dK6iE4ZcHzfzM7nmvl/FNZqpnRHJNVtezDOPK+cO+uef
d+XjafnZxrL63nQlKMfOZXMrDoMTxEV3QUiY8GpaeeOpVOHH6/hnS0fbPu8C3kwZesPmp8IiD92M
SuHnnTnVxNG2h0KSmkiPJuQ0j0BSNzedDLeft/HxpIB2DKA89PqPkQpTPzeO5rhuArbqHeicb37b
Ve7PBfyzBef9lIDTlOvJxrGi65X5lql1Z/7Clod1pAcdLrBPflGgZwJOX6WDLVLaGyar2MkvqVhx
yL98PlYfLS7gRyPIfUG27BcWWgNXZBqICD1B/b+H/GwXDLGczpv8BOPso4l/29DRGdl6pOv9JsAZ
aZ2rUCdi+m19UUzK2xaOTkkzIak7wrL9QP29mZCG+wt7/c33j7OXTFlQkXLw/S58tZwHtz1Tw4mV
uwzCcX7pbRNHl7sD4hSo5CE2oFwPNV5/LT3XuFF68oSMXdL23z6f/Q8nBawDwGwWIuAxy2lGzX0I
gTI5DMOD3weomvyutNAyJw5qvxQ6qdA6PLp/6dARePTV8iBs2PH5myF7zoYy7emLkKeClg8HD+gk
sJ7ADbeDo7N4HO2oLHw8WZ3wrNCpn8fkmW/cZ8f5K0v5TUPLqL45kN28aGBDiIYiFSMCM/Pq81n5
sCMwyFqSmTDwOIYkAVWAmpUM6gOcDlLmchQ4D0K8oC6fkHH7+xrnyxyBhgq6LVCLAC++7w7QV6Ut
BV0YjXHD78PqxCL7KPp/+/2jI7+sAzdnYolYgbggCYIw8JbK9qopT4zbR+f+24aOFpvXj/DC9NER
mU+x5DcWEbHMTmS4TjWyTN6byXfyiBJIEIMeNKn7YdCX1eQn9knz4OWw+uUkgPAOVNtxif3i7Mwc
admtWyPHNRXrEvAg+Q1EWjCRZJxR1Id9sZrKU7YRH14Gbxo9mqkMHG/lLGCTgB6yqU4nnjZwWPEh
QPb5Cv9wECPHgxwpdLN+0ZtVlA5sWFZ4Z1/6GsnzTd6f2KQf9gVGBKiXUIg9HNfjIL8gu8YCEVUg
gcbouWq7OK+vouju864sm/2XiXrTztF6oEGBWEyC+Iga9EN5SgPu46/D7QhEcWzNYx6JxScG4dUe
X2/tc+NNdySaTgTjH84FpDX+3cTRpI95ONtt1iHD8Ohktz4Q+MGJqTjVwtG+tIap9ecGLZT8uvYP
Q38e/Ta5bTnDEI8BEg0/DRAl3+9KeMzkniTgRw70xSq+jMMm7x7+ykT/bGKZqjcbvxpryYgNyvxo
Azv13Awn0kkf7XgoHXgwngF4DcX6998nmVUFEUdkPHXWLtAj5IMoEDlfJv+HHO+z9tLv/8q78m2T
R6OGchzpCoiuHXLentutSmuAG01k75U5ZdX20RpANAvQK/YjuB5HwRmH+fYQhjOCM2CjpvbZ1S6w
G+nvTxGIouC+gDaEg/OokcjVU6AlhjBi8tpqgh2PIJP3F9oAwgDIcYiGeccRTcD7vqxYWx1KSCRv
TuLGP9rwUNeDGhmcE8AfW8bxzSrraji8dqhqHXx65/dXzonN/tHnl5wOpC0WC9zj0GKoI9DCBfaJ
ruLaxOWpGuyp7x8dJsQ0VVFxnIZ+tYY8HGCuvzf6kIyH9DFgLDSEnwUUEt4PD6JIW2fB2F1kAAyG
0YscstXnLRzfG8ctHO0JtzBjZEOf/qIct1ZzGdB7dV76m88b+VNp6+2tgVbw2EJoh0mAvtNxRt8Q
OlF3zLuLdrSvnIavJ8bvbFdsqvK55rdRVhwquuTG7T0hX3z3CTDlLO7hM33iD1kG7PgPAUcRBQwb
JXlQud8PaJUDhWjCqL9gLb2uLfrcCdYDQAaIaV8WG9jM7YznQcWBb8LWenEzCFD5c9CfyHEcH37L
eEBrBerk0J2DXdnRqEeatih148+w+bCGFsxm0F6WdtN4bxrAVb0S5bEIhtixO0en+G1/ppvejwGk
bj0KtW7bo1CkPHp1cfgk+VCNVRczWDcb2JfV+1CLC7XULsKcbUhAvjRcRhfNpPes8L8qd/jucfXN
Nv39wFH5zym7taK8hiN7bV0yu1NrBazLik3jDZSanBRq/gII8zlVOdll/gxJKMB3w3nv0vkS11kS
apZWcJYFTlBs+gCWOczAHmGiZ+0sJTCD4ffIBex5sIu0z2mRRDxfz42/yUEZGEoUt3TL11YBuKuD
q8Lqb2snzBIC6i23+1P2BMfbfFHGWSKrxXGV/qo/RXs2u9FcqQv9peZ7l/8TP/bfr+b/8e/y8M+x
1//4H/z7VTaTynnWHf3zH1+/C5WL/1l+5z//z/vf+MdF/qqklj+64//r3S/hw/9qOH3unt/9AxDU
vJuu++9quvmu+6r7swH8icv/+b/94X99//Mrd1Pz/e9/vMpedMvXeC7FH//60e7b3//wrDcbc/n8
v352+Vzj15Ln+kV+y5+Pf+P7s+7+/gfumb8tqliLUs/iqRQhxhy///Mnzt8gjoDAB9c43tcLZkdI
YDDxS97fINW0pHXApgIvcVHk0LL/80fW33C74I7xl8IuGCjhH//u+Lu5+TlX/yUQYspcdPrvfzjv
F8NSlMTOxUsFZj8hBDSPIeqAiRbAxAzdtlQF3zFATIs407CDq2f/rG0giytGn+/Ccqy2nY//FhYy
utZdEd0aVpB47scKPGnurGAlpV9JW5FtG0I5v+w0H0GC0AXkK5R/PThtmXIz3M04Qta98qrdm0H/
V9fedWWJRH+eBH92BUh75NygNbm8vZafv7l9+4H2dd5metvSIf/mKh2sJ1vKnQvVyNVYgUBT5eCz
S2vyz1z0+lH6LFghcAuvfXfON2ay7MvJzeRlBJI9joh2i1Rk85QVnb3KGZk3ys3zracE3C1cqZ5G
YHpfI+PnGwnqxo6azFzD0iw/kbo6Akf+s2M44zFNWEIuMF5HHQPe1Sp4qLYKbN6UdaZ+tqbSoJhs
y+1kJrljDtBSFqtz2HLrbF0MQblvuB3sg2DMN33BIUb1+Wj/OtiLIQX09lD8R57TP4oVKqsvgF22
9TZcWsCbsIDtbaMvID/orHHFkKTMxSmq8QeNwnAjAowuxOqH/M77geicvu9C0nTbGhP9lHcN4gjo
zoFDb3dtcCgn0W/JCBpc/NudXUzVQW1cqtI4Nd+3ywrjc5BQu20roY1Q+rPcj0TeF0ZhdVhSf81J
deJOxTm83Fw/13PkLZK2NixkUMODJwWu+PetBk3lCQi/jNtQmL30Sq1wb3BrP+VZ963vCvc1VMx+
ArocEH5hsU02OM2dUl52blHjgSMFBEXs2qjTb8ZeB/cEAX4s855N8VzkVG0aIFXcdCZzHt0PmSwS
n+fmNo8smMF2+lUHmTkTWeCmY6bKFJGD2rYmZNVaa0s/9HQAk3Bod0ZV0wZsJHHHvGheuUU3fq2m
UG5KgO+fYcUaqwZ3XFkD/R272uFf4C2n29irB//cEU10Z3VthhOjifyYyjACMnyGKLsmvrvP6nn5
t8uliV0ZTXnKi7wHUcI3G4nz7Axs1OoZu85buQ3tUqhmDN0OUfhEttU0jF+JU2o/hRIVOABAUbc3
wq7Fs50h3I0xgMZLchGgVAIz8vwKOU8DupXpoGzBuzvSuC7YOiI7I6hBrnXR2ACOw4aV1QYshxpl
z6lg1ZmVzXD2Qq7MNwgUAufbYviwZqJSWw38RbFqnGbLGFMPpaUevTZAMYg3bQ72Sd7U1200ZQ+s
Lfu7ytHRmQQxZCsKtzIxDCwhCZSBdSN6J7se+gxWnbWckIO3MAratqdkbMtBJFMnvmunai68rK02
0xi6ydxj/kOoTO8FXKiudC5YF9cRUIOQz4BiTTL7kiWmtP09zwr2rW0K746R2j+jte+k2higPDJF
QJgISnD7Pbhldbwq4j6zyzvJi76IISM0JA4DZSgOhfvV7nLnfPSctAxzZ0V9kC9mRQ4DhCi3HZiP
F7nhGzGE/kHAuScWHlRlHa8dYy71npjsZSqD87lqv9GAZGvKqyuw3ubNXITlaiDajvtxkDeWL+s1
97tXLWcPvQ6jtHfGW9fPEEY14HyFuAJUXE6luIPBJiCr+BESsrrdGhUNF6JvoNzb5JmT0BmCBZjm
bB3WnuziKWMgeLTgY65VyaZrr3C8S1bAtgE4Z+CES+j9BRkJo1WIyUCQX0sDXESDPTh7VGI26MRg
0Qn4AMlA0Gh146SdKgue+E7rbX0zk9twttwXU1CyRYhnH7gm45WCoNEFBccrDRt3jHsU8zYwDJEB
NNzt4iBYE64dW+dXwai8jZ+Jb2wgWeqUGVuVOCGuJq8hX4UzkPUAOfskEkO+VY1l6dRM03fosQP8
05dfc9pCjRp1ENbtPA3aDYTUHlqrvdIt+eKYaEoNHfqUTUF2V1eq3Rei7W5R+Es8NPraTiXdWjUu
pK2qwojHzUSz70PF26u+D60WZOzMuRCgjASJHapm6/Yh2GlCJm0ElJHQ+X4STMU9qKYVKrwFdMR3
NjysSiT4ZnMbNIuXcquxe/QQpGSa/bXjFNVjO1DY4QJpaeDNAy4m1JyMDbiSqiMrTxwOi8/BRQ45
VY4RXbzcTSucepBtnkS2FbI0NxlAcbHTRxQ1slAlodVXae8Jdl4gLwy6ysLD71ngnuNpPz8Yu4B6
gpe/DEZZh8GHmup20K6Fr3b+vhuzM8dxpzKxW6hFk5xbkPOv6CVi/O5a51CFtiLGr0TfaRj4mr0R
/r1wuDm4Mzl3iPLW2iPT1Wi1Zu+F4qUbHj3CoqS3vbNyygGmiGAk9oOX5E7XrrtBbBBsosKfV8hr
+BCjbnTK2+aqGcEKnFvp37mNYSuvF07iiPkyCiVmIKpAwRrsemPj1nqdpKyvAhfarxH1smRgrESK
pe6rqU3w3BXFHRZuuGYI/raR8nkBMau2uyyjmacUov9k08DMdZ+jvMKThfldAy/XumU69aqLAUgp
bgy6eG81TJ5bgSy3AEXSpLJ17ERZeIZzDeyrPs+Q2V9qStEEQGSpxipWbp2tMJXyoWVWcM0oarPg
xAKgI5wQ3GZC1Y2n4Gbllz5ISgM2fc8g0mGa/SgnfW4Pnth0MwhEswSHUjv2XnbzQz31d7QDWQr4
t31XzriF5roHns3U4FgW9gyLwaZYF36brwqdW0kAGD2mg6iV7uT4hLuEpEE7kR3kOyA6ZIvpgoi8
XLnKOTS0uYDl2pe8z67rjoTdKlJ1dhlBqGhTg2iyhYNm0hfUvim01SaMdNV6anFvJRVuT6EBEkdt
ELNkmhEhi08GUOgIs1+rsuqT3M31TWSRGnSB6V51xk8J9EM2fOb+tTPTcm2HqPpCJSdaiagdU0sN
zQ5aHPS8GNp6k9WQUA8jZq18YJlwz1gJLPfyvSmdL7wWuxEujsX0RIvRxLPAsem2P/IxAkR6ZlzE
tgd2bNOd8cn86EEuLWty0bchXvNh5YFrHkH13iX9Sz1iKXRV0G2myC4XRz22mvqXsWFkB6XHYdXr
PXCVoO5WUAmSA0/doR13LojL+yxo/TMct+NZ09sQge+3rf+D1UFwkEE73NW4TdMCfNB4tDk751HL
8ZeKPG6dsVxF2r22RhI8IucjU1IEeJ9kvpXwpisuq7Kdk7aMYgiZWwDfDm7sgsgaTxMnGxHZYptn
NEoyQg9NRB6l4psgm5+jaijOWjCI88GrNroC8w4Zj+gaxLh2zQ0NEyhDdGlApe0mRZiNX7t+dFYN
a8YUBNh7kPjuULlInUY9h86AiGSevzWjugWSkl9HvEpQxfcv2lbq1eCDrSkhldFGoLPVSgXpUCue
tHaFD5QzEE+5TbczD7d0ZqjuDqWTcN+ut1nThTu4vmXPVsW6NbOMThiNqrQdgy+uXT5hcBMZFsGX
ygI/dYmRFPwgEH9VThK2KEkxjSScx/Jnjugq0TWMCXlu3ZSBf+/UxlrBVFhfBT6R68kyD11QtsiN
ZFfaBiNvVIHawLv3x8DtNW2Ul+BFuyesObOsIuH9EJMAQVYV4RZ1dhrQWm35+yLKHy1LXCvPjNAK
iEDrBn40BgevXrsjfepQ4IFNK8h9NfeTOZBp3kwvUyDXWRCadWgh5hy7h2iYLuAQt/ew0ze9yMJz
VvFg69RBl+Z0OoRdV57T0oW2YyDp10LTW011+2ggdtHI8EmR5mGhe24zpem1Q5uNCjiJK9/+YkPA
JHGJnygw6+6lZZwU8LMZImXZiC2U4c2HPFba6lql0pmGHe3D7KxiQbCSETdfkFU+KxuPJ7ZfQN0M
JgCDsrGwwzCu7M6Nx4Z+6zNniEdLrSR3XsDuhPKlS8tLFglnQ0OzsyI+XxQLwRmyV0BBCGL4XlXR
sA2m8kriOX42TMa79jv7iqmu2GRTfksR0UPeIfRuGkz+rs9Ju3G6eRfU4yFnL2GZjyl2wLqUJUu5
nYVpZjFwF4Hhjf1IYInN+XQNMA+gIx4MMa2ur2PDw2RcJCcsshe92+0cS6xxsV5URk8Jsd19H+XR
xm5evcpx7zhDQDQWdQFjUABcGy3hjSATXCxJrUX+3GJgUu5hF7YTve3x4FiJQeVb6Rf5V6g4Yv8q
lTZqBiEYBG+2aacfhmZnKvvS4c3A/WxTEdNpKFO0dDUEwyWw21HSQEZyNTRrMTbfgeexx/kCKZN8
7cO+YN8XGbQ3sg4CsMYE5zI4h2FZsBkJAjCHDBQL0+4vS0VX1BgeW17jxh0hWbax6sFO/Mzma4jO
jyDLaw9/VecmWNnkMgtqqEhO9i4wUA5FvBKLUdBbRBTjSgN+3dsqvxFUkR5zXson4eh609SqiJ2p
tooYGcF5VzgBCL3cvi3DKc56F7zy1qBc5GaJCa21M3ZQBdXWK6ri+9CAh2+r+iynY7DNXWx3jRhG
WFX/TdF+F06bUNzbUbbl7MXvp9RrZwuUWhCmLdgnNNzUS0AfJMpVNljc3q4tEcKRTSGrBidac3Ch
dDHQoNmr+SwY9L1RcjMGeA+S4X6i7Myenf3gB7gjw+yOQIYYWk/9xm9l6sFEfsMsLwNlHpCwws0I
FNRap4zLaiTrSopojJ3RoSsOSlZSFErindDWV0PtVcmUDZe6uGEjjj0wfkFFTolEaYZuQXt9ldaY
joOPN5J7O9L2ywy6fBfti0oUFyPPr7LuximatDfPjYeOAMpiEseA6RvZt7oyiNams8ZuYXeTQVq1
KRKGmNPn1hecnSpZCoEF5CVmf9vReofHbOp79xD2ruMs4Ah9owPL74dSNdjJ3i7o1Y3b4OSp1Y7Q
YWMXd9hkTtrWD7MK5S6f3GfuZZeBt5ctRFGi5mtgLHsbuU9NAbmLQZWbwDsYS24drM5vutf6YahF
cMk423mFDS73XILhXjS3ZKxucfwBAyOy2duFjEflyqJgcbM8mvDY6PoOhPiwht2iU+JgoMhZzQO7
6rOy+ZHD/7MvJnYRUo2HDwQaoMtq7itdp7MnZWqFRWqZkfpxHy3OKk47Q3kFZM5yIi5w1yy8Jjja
YJwaZBTIf4n3iy2b83Hi2bfIE9B3nGzkwVnHzycBZ585qPf1IA1JdODNaQY9ljTsomZVOYh9TQ1+
ObzLo7gIrWvIp45XwrOiK95C8CjP9Dd/BC6ecUyFO4txU4QuS7v+Hpo2wZbVDh4ripRnHl4bT6PF
c2znKWriaLSHx6pyydZmhN7W5rENPfpkyWy8awNECqy3kYPyVAduytAgLs46ZNiDMiG6q6B7YKwo
gTqDu1uQNWfgRkB/pWdXbgYX4ngR77pRWe3voEZz7uBpeI2tr1LXKWnsWOBRTH7WAddB+EU7N9Xa
DbOvhVPPtzUdC+gU5vN1HeHFHmeoFj/7kEeTWEZtVuLpNU4rXxHnNUcCwg865My6fEOmlqQso9yL
IfBAZew0YtzVrBW3FiyD9g6Z5IrD+xRXBoQwdTjyLbYPT0KmL2oDsIdybQUNu2BK7NLVie24ODEi
q7jkuUfPHOaUWzswu5EBjIDKaLPtw7m5zgn+SI8MYw5XngBCImFuhucOJoabHA4liR0UPh7IrYBl
Ed7f61K3X21TejGKd+0Zcyd+7vrQPMr9poeMp6avTjNA03IaKsR8nVd5CYhI3nkb8XKOoQfTx4pM
48HidnFvPAfiR449IRRwpB095tKGdBLeKlADcY2K8XRpHhw5W3dTbZssBVuluoSGe32AHFz9TIWA
zEM+gLTiEu+QQ1txz6GNEMMDN2SXpXCJu6ZzneM2ZqPeypzcNqIcz0INAnOppKFbNjWDtZatz8pU
4mxOcznhzdTXzq5n8POt6vwlVF2YYj0Ol4XrPISuCp9rvPPjyC2975ZVNyaGINRwiVQus5KeDGKH
qAOwIuRAIWTgVT7OG8urnysklnQ+j+tw6Pq4cUsI/lgYjq9OTRyaSNfmSGjimVA3462S46Nf69ju
IJqR/X/2zmy5biTrzq/SL4AypsRwaeAMnAeRFCndIESKRCZmJOZ8en9HVX90SeXucodv7LAvVUUS
5wDIzL3XXoPXhHkSTXpKEZP0BDl067OKmvzaiwrvYE3uo5Sbd2ilrp4zb7zAf2vYc/s/516u9/Ua
JGHmxygO5umytk1xVnV079Tr4nza+qw6r+exP4T+UhxFNQ9ngWvug3WwJRCHc2+K4fMEh+OGina7
105cTHtplZ9m+r/DHPJUTOHFxz6W4TUj5Muy0X6CGVVzfmrHd2Iz/i0v6YauQiFHQ9id38WyjG8c
zmd7C7e0k7545Sm2KekGX+nApZP2uppn3InC8sbSrnd0dF7chD0VKkjnhtHcInt3l+NW089beS3H
cTjzFKo/PVfWJ8uq/GfOgf5hadws5cgApN4GL8+P8+JiFhPYxJnj41HI71ts41roDP5y1eFZe0vv
XuJ2E/nv62IvD772hovcdxjq4clBLGXWpr7qozPL0ljfWlH2aVmy8MopS++AyaSgUc7qx5ZddiSQ
ERP3aiiva2OcOrFX6rUmCgElOW2q/jgMxXZe+Gb9bnwx4mIB1JvkxVJ/VcR4nc9NzhzZyPJzOefj
0w9Ef97m8ak3i3W+kLf6POYIaAd/ANhw2ulGrPYkd01ftDswAXFp+bZ1sLdt/oK/v7r0fXxU6Zeu
x6juvkwGGlfQzbVKq/lkFGRqgWVPpXf+Yll3GTZCezufuy9BmEXXNNQIw5Bqj1eOVW16z4NGa9DV
o3nTfgken7nTBhKyRpdLGYm7fiXtNEabtu+dDuxnzJzrXpFjLfFHBW8q/K9DvFXXsyyavT14PhZH
ebO81WWRHZx6dJ6Caum+lFse3Wfwp85Kp3OvzIq+E+eecb6JTQieYHQNNGuw7GAfM+34FKOGP1ZC
DUMyFvZyrBu4/oRyyPjdsmghKL4qKk/Z3WyTv7xtedYmS7A1hjUWfpL5xtjEwnFyY+J97BvrdVW6
wu+l9cQl+Kt302+OPuRemwuoJLrYGyHDDwdV2b5wugUD48Ju7+raKRk8UwpTK5Svq2Ylq6GO7juc
dc6XIXBfnd7Oz63FEfvNd81hFY1zIxoO4S1euy9WzT/tYvWZ7ozTzTZG/i6vu/FpnFR2NeDdVmBq
9uRV9XhV2yMukpltwzifBImjBECp86yfmqMIG24SQF57XgZxvfezpj6obpF+Um0dQDCt/tOEC4xO
7B7rrkRNfn69eH6d6tryH+qB4/Y4ToNBAjbzlCO3gj+jvOksHiqTzsUSvo0b+0IyhWP3pYMR0d6p
sRhFYoV1eLDnJrzPwnh0gPmb7ku+ddF+1V70LSSLDW9oWoZjJps4Yu+egwN0B3HTMK598lcQ8l0+
OFCO/NE5n7BlSy3XF3vpO9sZsrXtiXOdct6LF2x788L+ndv1Hw20H1tWa/3rqPqn8fa/HGj/9FPH
9/Y0NR5+/VP/B069T3SS//Zfs+W/TL0TqFjq2z++Nd//cfauzTvnqmp+moGffv+PGXj8W4BHD2a0
pxQAxzuNs/+YgYvfQtgjDPRwXsWzX/A7f8zAffEb1Ba4dMRJkRphe8zH/piB++5vzOOA9WGmk7LC
ZPQ/mYHjR/fTpO0knIB4xh9k2Ea4YyB+oYGuU9Px1vnoxGfNK65WP7MY8VTRtUOMrp/ETTd8Gdcp
L2kX8hDjPm2w1q37fKUlWccFCJFEZoNV47R8y8fFeRpkOBeg6KbBlxB0p9ivZsEibZyFk+/XaFyx
GXSrPjrv2ODQ2c9rDH1vqGeTrEE2aGgga5Pt4mGzP2ynwhBvnINs3U9zVXF0sdV+tvDPyigh3dyk
jWA+k3DC0y+6oy32CjLC59jy1bPOZXlFo4iJklNF4mFZ8JFMMoHjVNKatT7Pqm5a9pkI0SSBTDhn
jsLjHiut2L6ItmjR13RIkTnW7qAvieb1rGSOqmCfh5O+VH4VP9h17FyrLat2QeDwZ70mmsnmyoob
+qKqBwWdyZYw3kx3RdpUfxxL293z6cuXLM8Jyqlby0r6YBsI5SgXkWHkucE1bHsHe0LLK/pP2lrG
j0GSpXlZ+dz3XV9asb2LaxWrnYfNYrTv5yH2zgx+a9lVqUs1U6Xb2Z4dtorTLNAM+cIuVl8XkmPA
YcYwptwvhaROXfCAkkwxrrFPDr5aINGMYMJmfiMsJHyz/M5s6Yxv1OUo4rUizVSFdNsFbbgX4Y6R
zlUmn0LrpLRcGMaEu9kuy5s6qsebwR1sC/x7Xqs0lBlvmYwYmyYFTcZVUHbZV5epw5aoBudpV1v2
eVl0mBw7G9PDOgipHbn505hi0o/Kw6l92lKIen3CuuieirDOXxnSAqJPGbNTZpw1wHekKSXrvKut
fbj5Py5tM52pyqbEe8y2xZ2ZVe3s2g4vmR2m/qBsua/d7DIIJjSjVMI63EdZ4FwWG7Bp0mmFY2VX
FBIvrkCODzPVisbMbXLBVuPivNJbW5x3Wz+9VkW93ISBKV/Vao9EsgYcSTWA4ZVZKtfldAqyh5GJ
QpDMWCE4VIohU4xKO15Np3PCVAPyYCQrrKivx8ayn4YxHGk60Dh+HXLXC1KzDvgo+U29OSkTYvlg
Mbw32JRs0ZsqZutUw2wATlOx3rtEod5Nq+2PKfO8We5il0V3CPjlIyAixO86LGZnRwRf4O3trPDM
xZoHzmfRh2Dn5TyMzBEzkC3tb9u601tDzrFfS6lBgkKs2oTddDrNIcK0qFXX1Us3AiG/21XRlmkc
W+auLOPmWa2V+xZntX5vFq939kVXc+O28n5oluWlFs7yUtlu+clbpLdBo7Ox0RtW2S3Hdi4jHFKd
LPqEraYXo7ilWk0cseKzvDpbAI5aRRqzwsYeZyDHrLmnngFyW3LQoHAMmLFM3TPdr3mTQ8hQfrKV
LvmcdhfSTTTWrhbzfJRw+3N6Qd+/GIeucndR3/jfQbL8L0Dxndy7W+ZMvM9LKKDBYMy5VnWGF5kc
GVMUzib3RVRiGokHDx6pEQVjgxuK07xW9HCvecnMLJH2as8YmU2TTMesiYZ9p2EQXooMzrSeqGyZ
FAZoiykZ5GdiH5mxBlmZMwMhPeYqbCeaw8XtrT4pTLm8cU5YdBkgpFsKD6u7tGLTQpfQTshsMCgq
ubciZ30eWrehwBQKHG7cphbPmWVV7VUBRCTSePVWgVsGqXFpYeyxvqlz3bzhq1+4ybYs0/0a99TJ
Ja3gJ5cJ//uwlh5QG3V9sUOmx2lgKPQwy4mNETs1xLq8CLkbmCF2sKVSqVp0Oo1tHKCbrmBcHHex
YE/PSQqeM2+Y034NOsJw2aM+Qw6pwqMkk8U/a7w8wkgRuDKpYYaIg4V+8oYXq44ZiqLQv++RzRa7
cBiUTp08dz62Blc6gLVaFA+mM1WFyzgGwE+MZfhxyYEVp6HVQ24KmbFFlznjepy7Oye29hOH9tcY
EgHtJyIDSKVhOIa0mZZ7Ywel+dS2PFMs4eSEXj4M1tepaarnYPLb6axts/Ay8xlkJI0aprdRquV2
tsagvxR0sQ1Y4620YTLvtSURyqmhzMtdNkn5NwK207n9TwbN6Vz3MZPDfRVwjMDQXxMWgVoEO7lq
03gshrvayuU553aIz+eY792CgM9qjpvLrSCp5Ect9B/VjP9rBeEt0PTDqN/fx+tv3f8FVSHcp39d
FP73hiSin4pAfvz3GtD1f7MJoITMKPxT7tuJRPVHDej8RgRKiHIC83h+JuL//FEDWv5vHlgUHEkX
0ip6uhP37Y8i0HKi32yPt9zGwQN6lHC9/6QK/MF0/OfLQkQ6dEuG6NC8PNuDePULfbCV9kgiTHgI
GfHZR13h38mh1U1qqo6RV9l3OHiLh21QhdgVqxnPVysWVur28fY9ZzIAJ0lG9bd+g+2ZTEO5vmgj
l9tNzNbXUflui6uxXJ51EfZ+CoFyufFhKUWX1TTqOsXtO2A7r7X1NvsW5wqLNF4hjTdNkfYWGtBE
Fxswd1VO8UMh1kknVNb2mkIT2Ob9TAy8d8yWKI+fbWU1IYYuk//YCghHB8Y6GUwCO693ZQ5YuHeq
aYlTe6jU520r+navLLR3YH9d8Ujg0BKmsSVEu2urqrKTFTvrAttNey12qygjn9Gv2/Zp1PX2DHvK
GT/7i4Lj0C3wCfbDEKoy6XMyj8ckXJeFqqrUuPLaDSjxbgG+NXWyWG6h9nXnFc3Hn165u98f2Z+J
oD9TWnmQqCHJ8zjtX6jhRfwLb27pOuNuAfbJdhPeUr4tz1m2xt3fkO9P3Po/vy4xJpWRG6HE8Oho
7JiX9s9s0/gU5Ezo5+0yl3DorNbv6zPdToM8m3Oj/k6ADa/y5+tBv+Dd5K3kgkQOxqdu6M/Xa2pT
ZpmaXoMg1ox6vbJ6aeKw/qbieGjPjLJaia9E4/b7EFih4dSTMX31ZhhLSXroyzZfTxbGWMB+KTSm
5TvJQ+vJZBqnyGlf8nyLm2NXOfndWk7tlIz5GNnHaNyy6NLbHHxlAoLH18QNMt49puE4o3u9V1G5
6nW98PSK/z5NE6LahsLzOoZiN955zA6eI3/DzDuaR485OUK5PW4LvpNWVr/Gu8mcLFDyRTnRY7Z4
FCOVJnx0b0Lj4Z0edSBRk6ItW7sRPlGlvWW7CFUwd/C2as85iKKdvtu1DF823q0yFToiHIQ51yzP
4HQEZ5PRW3eG4boVHSELivcxkuJiEeAfu6WcwKWL0gJFHvf9sBpIb27frd08pcx5C5xfpSNudbhZ
UISMe6IflaZ+hWFgGGD3I8KBYQ2seecDtoXwdFDJrQ05gxcqUDC5PAC2NilkWb6O+Zw3B+z4VZQa
NyztHe5dWZ8Kv60ZsdMJw0vMtyWdylNZG1ha+ckgraw+UCQ27icKDQ5tSD1kE68dUB85moO4ClAe
QQicl+xiEFlOK1NNZXypXfKMsL/2p2fpxaSUbRqDkLSN+JwXjDsNhE9WP0W5rOrzgonlowYyO7ka
xz4s3qr0ns0MIzHJ9MR8xC0iaG2Y9oUtk5Vanr5VVGKNP/SwZkbrpKGAQ7s+dNhbq1TmHVaq9kQt
iY9+E63H1fHpIeBDZgN0sB5nXqW3PLzwmjK8QnJRNzvpeSvDpbEs5C7H5r07Fv1pMh82EppXsfR2
s5+IiGde2irnc5nP/fuSb+W79KPJwPeARM9qNEEPAVrXwM/WJNIyGroA4Gw1Z/TG4RV0rxnWlLbJ
OjDixi3cBsN4Rfl6iLyivDD96tvpAPnsGanE+rRYUXdR2wzEERct72voTs+Ku8igy9dFl6JhhU+U
E53pJgCoODF0wvcHJmCzvgvIbI3SpYK7sl+ajVrSmSKakBEC1e3oGP8t4B4/F3bYfhIy1wY3YUcX
qaudMkppvmbraHJNdIvooZ6lmcp5JBVi5pDhR8uAUlPVPmz2UE/QeOhHkdxssEOBWRnP2dOi0wri
bHkYlzCCGmv6j4pdpsGDv1mcXT8K/WQia3X2jefqR0eW67tg8uwmixcM52J1rPxIhUXEwsah+M6j
LEOwjXwZkri0ZLePtrmFG7EF2X1bSa84K0w3nyYHxhrIv6hWcMNAjeTquG30GrlTdW3RSDmXuH1E
H8CU/q1fBcu7NORh7wl4ENDndFVZLDANcgn80ZgUHUX5BNNWX4edgZZEBgRW7VadvXT1zJyXd0RF
UBw69irjLO5D7A/dpw3hT5uwkk4ZOBMkwt2GIOc2t0s331X5osNDBau8oVXp8rcm97tnUIFNJiOB
UGXKpK6Kdyby4DCJOeMlxNBLnQ2emZ1Da7fxJ+gbOKk3obK5YfOK1KvafLvfNZndP2WckWVilX72
HhjBkDM46fkTiAU2jMpqjq5GF1rz9NasTTliPk7Hm2S8s/zMAlJ8Jd0AOeSw4r4le4KqzuKqticv
wdLab49e25SuIVjTjNCZphG1kbFhkl30kyPapGK6a+2EGwvIazUaTjjXcXhZVjQCifF1d+9ugNWp
x14w76ChqFsTiqWDPcNkcy0U/F0alOBrmds1046tat5VkHviEOSSdq+3YCbB3oRzKCP4HCPdfAPj
qCyaHfxgN9LHZvC6m3ibp3CHj7Wy4fpthJJUJdgE1OUW1oH0KAgYfpZtvlsyhRPPJCP78zKMzrvO
+ui7qAV3dWQAfYubn/WyzienbUA69VHkG11/RkbCdKEG5RMtyo3ckj4a6NTcaBJT6niz5tlT3JzA
czG3ewPhO0pym9kgMkpp5/vK74cpiRQZRslsMjMky9qvBYhZAPFvzgIQmplGHoUFmN6j7HLrTRex
/wUC8XjL3wufW63ttwaWNz7scuiofdC7YWXiRo3aVZCnxtQh2UXsutzuGR5y49HZ6Kx4LkJmEmkQ
50Lt/Hle2tSzi4x2v61Fv1e+773COgE4Ee62UMhttJi9ZY+3mMG3DX5CI5WWLwvfvhR1Kz7n9qge
Rl54nWabKO916bL7d+Q737p+Dj8arFBku00qnpOEqfGly2dRMbk0st1tS4bLuV939YVYWV6QRSX0
HY7C8m4pQDipKuJWANTJ8c4xVJQ7hNfVW+2BgTA69+yPHp3qC+Oq7DsZDqR6o7OPXqJ54uk7oDnB
TmZ1PuKP2QbfKykIgInWbvOB8MfG3VflGjwaXQXfxnzKv9Qjqw48YCxh6TB/Hg8CqRxM3tzQWCvL
sr0EAi8VDWaR80vdZMELMi+Iw6cJY2gZUK9+hZ21LN2CGk9hzsNSttuP2tnAceB6uzcry+wrYJj3
Bgw6IvHj1IU/GWCitCtqD+1SjZBhvuoijPU52Rep72DhFC8zrQBRMqoszppGSnlFwGyG9HCWTUmI
8VwNhzBDdbyPy2iGbEfAQbOXWVR2aSb6CiSlQ8JyJbzVhEdmOdZIHNPQdc/Y7AOrrJay5k8rkxGy
oZaleRCWl7k3izWs/Zm2DBYtsOjdVdNztCaDuzgLxiRwsAItnNcm6/OZCevJ5axJgb9tyrOACBwx
HUv86jewCvTYfsfHsHPzXCoKy4tedDWBD+vA0J6xUb6I5UC7TtOQ1KU26lVBiPPPtrzyVvIEskxc
IZQMcOhuajfEEZJCB8sQK9gWABmLYsJNvUrAH0+qqiyJnampXS0vDSrlWnebmUx5FU2xleXpag9G
fne1qKwDQ7sivAOnFsF3lHt8nyhrFEqPamNrhC432zFUVbmWNmNxWFhQn+OoVYcuc3VHgsfKtxBw
ZmhogIO38DiEU6+eBgKvBDwWKOnTZ7Mh0nyCxFu7pymtnT1ORY23CxuDUcGBgsTVZ3k8FP3EbEpH
7r2SHoq/BFMGHXxShhYkT5VcqcBxjws5Rq2GT7tb4Rszl2WLbIenTY9TjHOvDGw2SCz6wr2DGeRw
bUm40FdNr+flegj7cGyTzopKPGHlSvt7nvm6t2+n3hdlWiM2Xe67bs7cB5RpUQBvNIfUuXnbDNZv
bJYf+TIBVJ6aIidaTJ06WeF7z4tct4/B0UOd2qWeI1o9WEpnTe4tL4NDpsVeQPu/BIGHqDOU2UKR
4mmOQ7A5C8oXgFvSFDYGoCqrC7wsxejmmE2EA5E7NBl22sYlU1ZYJ17aRYv7Io3b9Ts9TL5z1ku/
gpbVGtGdxwLz+Atn6aWd9lLpdh8yspe8XxlcUaitA60rE+oTU3ttp9t+rDy5H7NiLvebpjDfKSaS
3UXh1WRGFHGXf7QOfX0i4TLC9WoGjT6kVuZsG0TtMuq0KfA3wKi7Faklg//LApKpz9kdZidTzlnR
LCw+xXCfydrbkU9QfWIeO725Rex9N3S/+Ytl9+ql6nR+j2I4K5GrzOWYBN6giRua1+W7azMywfnJ
Z8MWrgz7hFd82vjq7bSvA2bfScOr/a55JSRU11XBsDdmhoUSCVoKe6vovyOh1/NZhhPUGG/8LDgG
MYnEPk4l1awCcFo1LPcR4Bvefmtgu0c5APumFj0v1oV2I24dpDLRzo7z/NHWQf3FUC8FScwJYe3W
ovOqQy8tyRKSuXk1YXGScKySaUI7wCROZ+gJ/rkriuitz8L8PgvUmu2KznCmBrqEW1bhDcihhNNV
xhJx1vHw/6GzcTvJiH/Ygvxr8OwOKfPY/uOTemv/LCX+8Vu/Y2hWwEzURXHJXornMsw0ZJe/g2gA
TL/hyx+cdIruj2kpSNkfKBpAGT8q/Ci0T/YRPyTI/6UmDn+DxCIcqneyN4Dk/3fUxIJ42cgPfepw
56Raxh3oF5BCzTmjKbQbbRZY8LynhZFojQAInTFGaI0EuYhsRHNu+BAhc+e0afZAQPKiqoydlH6g
zkKl+0SOEeT9woquGAO9bq2eLqTs43Ro+ksU8WvCqRjfMqu0L/pqG/f/HkH6WWeKRQUiUzLLbDAe
/IE9/5d58NL5jsocVe+rNtOptU3Drs7UnajtgQqdoLupcP7OZvdnPOl0zYhBtxMgDHFIy3R+EdTm
gmg7EpbyfUboMZOo6sMNm6+gCcvfKHd/hsf+eqFfcM4pXpF7Qpvf+371FdF3nUZ1/Pjvb+D/7Bp8
G8LJT2/XX+IiRjJUGjmqfG9xliWajKqdBXjzN4/phyH9PzG4H1/lhIQBJ/PuMgn95auAC9hMBGtr
pykednlVXbZ1/JwpcYwn/TLr6UkPTDfK0TkUxoGRuf6NOdLpofzlA4AwBlARGDDY+AT8GZQL2tmJ
u0JZuxi3fKIYymszUpuX8+js5gWI9d/fVuf09/5yPVKFiASCxYBX3s/XU8J4g6HFgMjUb2nbq1dZ
5y1xYhE9UBXeNjFniRYoBKbiY4b59u+vL+yTlccvHwC/AoHXB2C8/QOq//MX9prV8g3KEegF3UUn
+pvKMpyxQfGBxNzcoyC5Z37fHOsZNr3Gv8L3ig9PVVedC9FP1ojWgCbgqdlGHjzYzXeTH90Azd3X
YX0VWQE8wvKDHN6bRkUQMrfKY/J2MrCfaPAhhmYXdP0SY02nSxzX+Q7RT6WawKp0y7x742GK0xj1
IJz+a5kFj6Qz3re4D0Q2V/bD/KmAKpAGongNu3BIeqOH3elqC1PI5PQxcKiGfNeEj0vb4qi3Ovf+
lL9mdDWw2AhO3Io4mU//S5SueLDx+dgHLrSpiv73LBhWGuGCS1VD06X+5pYoGG1z7+s2YhzIn4Zo
d6UK974YcNj58c3cwr/e5n679PvTnqesct9Yy3phh315rcrhpUS86CUhM4frhoJuweMGhGs8yWuD
m95banS8wRcL15PnMSZGfBsHqKRk0yVWLYH4SgixOXjk0c1asNm+fmXaf7PO0Y0oxvasRER7fZoq
HDYRPQZZsCbs4eY66ph3hxLsTXjYlTSqmXecPBieNB5SBgrv1QrRjoXefVeCh27eZyIu3V0cDi/0
pQQ4hnwERzXb0+m5ZmFzVYzwE6q1krdTnO2rguZr6qIhRc5r7+bOt/a+BFX2B1LM1tNN/nEbV59q
p4j6aCfHfHsKc8/d2y03YfPa+NA4TXzcmGamkQpviEeMjwKEAQVJECWdVK9+o4rUQ1x+IGKLph+D
ApTl0hwWMBxmlQLIColUG/EqgP6KSwwEHmm3zUGT5bkvTLxdw9Ff6bhROoqyR7dV88+s4Yjr++oj
WjrM18LzH5+9ysPmyODhHMB+TtvVfFtm9yPIrMd+nbqDLFiutuFLQgb/CLbcHIh2Rdg1bMxxnXB+
n9SMkLDY+rNyru7rQLXHqEVsDpRMlFyszCHOhhfDmH8noLPvEImtdFV4+TsQSUEeVH5gpgKxYWAJ
hs34YgQvgCXUh5UjkiSN9mVckVOvEQZPi8VIKax5mI1eOV5jxYQpdu5jWJao4PhkVtHz21lzdVo0
0Pg2vAT4IXAtj+hNcY/mQCfb7CEYsPwBFCLjT0/w+La6/BAziwxA9FXp4EYuzrWbLbe9HT/WTJSS
coUU23u88IZ9+6gyd0Df7d+TQhgjnCYAEWeUm6Zxln1DfmUyNvCFN+++KlhIbpC/ejE3ZmuRl1YZ
+WBue+Vb3Ytlcae2UD2HAyZl9sIDcwxf042l9VioYLuWIYoQv8wUMMBpiYbmbSbOJ10xGLQNMoys
th4xXiUEj/+C9cDHOFSvDYZkSeiHj4N0rP1p8x3HsEQRpl+K2r3XAMIXtsviaE4vvp2Bjzs62zej
taaju0D3bfG09Hy2DBNqpmVqRBZck6xWB5aHX7eNBi5EQ+KNRMKmmCUAaQ48GjHwIW3LKq5tw2da
qogl2lWvYgz4BrWciSU0+QHscEr13NZvtZHnpR8p2AWs+KHQLzqUr7M3vehav1Tt6d77UM/DAFWS
RG+eRJLP3Ubyo1I95ODTOrW6EBWMbbAPiVC4b+Q+6Fa3Z100sypywX2beUmi2Xpct5KXy4ovYnRr
B/I+IYb7RfV5DjME0vBptmMVZ+/2wq11V8/aWz6/ldnufVXWqK7cPvs2MNNMxKnsQ8vI1ogc6soL
W+CNEl7M0RuWfk9423LrjDxLk6PIB5PlkyxOuSdq1DsnNTBOgHNL0l3HYUt4KNZZrsi9rMjj3NZc
3gGOu2nB/n02kZCCk0f7gruDz7KJAlQRGZnCTm7cT45R2emF3vTlHG7stF4JDjZKixxrGPP8pjNZ
Z7XPR3aCaTvm+LHs9Taz09fevZa4Vpp1IgO17MoA1U4xPOtKytvSIntYaPEtjp0S8VQ97JaYhGJX
evYLVl3iElinO2S93X1xLCYmUZOhOK6I/NrZhXwdcjj3yra+OX05qVQVp+dX2JiSZJ0h2nlx3P28
9P73DuXZmQL4TMucxTKfpKxNnlf7dXOHXeYs0SHsZ/tlKarXdeV4Pm1OHZqCC6RoH9HK3+1m/fLj
WKRuvd8W7ZJaw6hjsE/nYplpsgEpNupIoAngPWxClkHHhgEwzheqhb6EL48maFhuxTyqr6QxIu88
7RGlCm7soWserKZ4zckJZlQDq2xsXXVgiz+dKdVjNcMZA2AAEmY/Xs1ENDJ6+Klz7zpvutZt+ObL
6ksTlsjlLRjghioBrhS1RVPHWODYLgpaFpzLFnfAnGuj6KgC4CD0PR7ztcsVZP5qW0MalSxC1Ake
kLDozt1yfiiGuT64uNzsEF6vd+7CGTIsw3rRdGzrVJQv+CvwNV174KKsx5Pi+CveXjhNyVeVc/9K
rT66nJ92+tOiPRUYP8oFhO8vW1C+Er/ccWYN3l5Ec/s3leLPzJdTZQyFDT13YJ/S2sJfs208rEiC
ZjVyX0XsVWiXHheuxKZZfCyKnFhDGmcK9Vb9zXV/2K39VCAGNh0gOCJhJJTmJy7HnwvEdWtQtjm5
tQvD+VaqcDeiDvb8+T4rsWzonKaiFlF2wnRnRz1yHYzWZyfsX5AzH4mfaZIa05uj8T1KtrJIbd3v
G8TXhTYP+YLxSk7jlmJQdZ6N9puIRivxMgte1/QgOn3ZO1F36FdxIa38yRmm7wUgl5OjnDnVoZA0
PzpdjGSMq4sg7ynTqnm9EdZYXtQba7nJ2Li9MDhfTrU7vCcWOu+cKPwbr2HXKbzN2iPZMAfA6Ft4
DAHTDMW5SQ4HVWMVsySXwaRLhAFW3ZUrwIzx9pCm/iaj8y8NKtAO/onUKwD1eICdCM1/sroCp+6C
QUV4E7gUIXNVU6Q5wbkJ84+iY/fkYP3496V/+Jc3ikuGJN5zWZiLeBL9fEl38poRmZC1a053iofj
n2ODae49NGtQPsyXKQqJFOdUqSv/OGfRzamcdA0beh3PbjqONACO4cw91Uz2Qgl0esqaYmDzkEZA
w4SFSdfWROebmndDEWrsDKqPvtMvHhFNEAXoawrvfoXjgu8MALpSHVUQx74rFcEao3/v+pSOp3LT
MlQONUX4YLM6lcshMSBMguRrM+bvaVp+1HSz7mJG8dHjCeZEGlzuylKjKVx42kMjbjrDT9JIvayF
Mzy2UEzx6luYmsQ5Z7LJOMZ/PxnpuYDJKag229qvq4TkGA/QMV3oKKhlOYshvq5JHGNLRGE34BdQ
vk7BUu5O5Zan+pcyMOitsRK8yHH5+J0J9x/x0f5f1DDgoEW8U0zf/m9wt29Wpaw3+T+oO7PlOG5s
XT9ROhI5521NpEhWJS2JkqWbDEmWcp7nfPr9lezuJmGW6jQiTsTeN33RtkEUEmsBWOsfki9a1w3P
S2//+a//qr+58BgM9Md8V/ClQf9Q3/qr/MY/4S95BhrGZyAZ4l3/rr6ZJip/NlKhLkBE/pMzLeLv
6psJj4Gg4h8JT6ddQND9i2/x+FdS/UtY8XUtP+G8LLtoBqqwwB0RIX4Zmz5N3BQAb8prxkpuQode
Uakl03aBmfTZpxezmbn8ojAyFZjpJuLGoOSGvmWi3y9GbiAbMhjrJvO85IuLu/IdSK/oA6AUdKHW
/I906j7PQ9Od6snVQHAW750WiqeN2slmziAj2HGxbIwQH2hQBPVWxGlOf9enYpdDpQLPAczcn+2b
qvMCLRymhxx21gc7yyzuo6VV7UbQCudXtXVsyvxzGEHt96h0bDq8kg6WoVk7iqHvhP3FyIt2O4ql
BUmL5mYIkq7EweXn0+fomXp1LMN4ua3qEEm4luZWVZTMkkZnd2ujsvTNRgPrXYzEAhQGQLKQmh3n
c4Q04x30VHrdjdtwEVidzdItxUMPfz3alQjT70xco76bqVXdpo4Z3Vaa297X0J+/wTkLD+0KZZwi
gfvB7YWzAaVCyZNMcqf5Ap/4KDF/byCN7UFmrQdaYFQzRenuhLsASvB5Lu4yHFZp7zqgflzUBJzW
AwMd9mdudgnO27H86DRFtBRLYY1vQjssIT3Uw7fO1OYztdpGmoVuQQM7uZ3uGhbzjke1s7f9zryx
kP9Kucnk6XGsy/q4aBhhcIUrb6mV0ZPNs15HaCMbbsy2Ko/gEo3bGozNyfHa8SMv0npbaaH71klj
P1jmXHsAB4o0APDAu7aiw05tFv3posgDjIizkz83JoQLi/dYaJQ7pxajs6GNG9IYRPpjquL4OMDE
2PYpT1NeP2iqGHCeZxgxGyTkxB6uAvfZLE6X81WBS9aY9PSIzadCC9Hm8b0FmXCT22Pc1kc7GX+H
yqhtCriIW/ggXkBbPebh04c3Yc/nMmn+A1jpvttFmJ0GCzUPNzam259p479Ksv9voN/XU/H/Rg4Y
14DLmXPznarP84Rp8K//lSrN385tBXR5Eeb1HWDY5Kq/UqX+m+s6oBSBMgLLtpDq5D/6V6cCRVTf
gZnEFfJsOHKWRP07Vzq/0fKA2ABNTCFXchMlJ/7nogoW3OVerBu2fa4ek7LPufTZFcrAgGH0UNma
6tiek5sR1KBFLxlWRnmwwaMdDC+xIPbEa0NfEhFFz9uPeNR955aQ0xzmMfDNKsTElWLqFhemLejP
rT2HkHc7L09g0mL6mO+mElI0PvaNYe9bD7cOeuRi1nYGMkTveVxQFzGBwWMoT67d1rnXGPft3Dr0
khErL1GypuC64Q/X7ha9o7S8XeMQCqQ95WfIk51P1X1lV8m8sYY2Qg2kS4z4MW00njlIIWW4pjlR
BgMEdR3uNK4efzTiKEM70C8c766bptmH3NMN8F9psQP+q8fDLGru5zO6x8AScS64nyMeRBu8uFMk
AdIk+dG4SfoWxuji7BnC6rZDYwC0i8ScxofGtJr3VkltfNNYbfgUxl0CSo0Ws9g0uW1B7O/a7h2Q
b3wXlqhfiPq60+jV19X0JWnaFnvxULTmfkY0iMLsumKbnlid+EHXoR1AOw8RndoVFtRNrCHct4e0
EQEJGobZC4pyTC10eEKvxtfTTodDV7vNVz87V3TKrDOWTZstac7tfKg/9I1ZVDfzIHRKX9YYWXt7
HasToIrU28KJiCGdUK5YgV8AkNq6+RIue6PtOuPG8JYsOUBaF+7Bn0P3MxiB6Uh5d/g+6qWR39tt
2vRB0lRpt52NFlkvV7Pz5Y3fjG5/O4zF0B/MdcLdDLAYrV56z4uxSYfYXXaABE0Hsaoh/LGE2mzc
zKzoH4sR9tTYx7j4XNk2AN6NP6YllU6dV+bTxMU/J+/RUr/pqbhH54denx0yTssUw+ukhQ5toSBv
I+MJDKXy008rFQGQLhkYRnBX42RTdOrNz9VSu19SmlX2zbyazaMlxAgiqXfseJP6P0+noYZ71HhZ
VeyKZHQevNGuc8rp0NRBPWVUxUPPWoGyN1nlbjstgkBtDuh7BFERLuPWdA/lMvcemLjG+6bDSX6y
02l4N4znwi5Q3oiGd5EhR5TPs/dnOnbWx3SqpnVrtG4IOahe4q86lZgTIBeEF5DsnKEBjyNVeH8U
5R/japh/AHNB3CRvIMwctXo2b3uaez+mKI/vLRh/f5bNYrztka3/glAcrf2pLMOvvVaaPxIa/p+M
YWzu4NRYT2HolJ90c0FF0kwhsxE1gHUPld0YKRUoRFp1p9NwxrIdGzivhf+Ht+tHlxuSRTxOW1zB
kk9AnhbtYIRo94J+xXhw54Gtg+qItv+MS3EBk9mF0EyJtYO3hPSdt6L54jSUk4RAFmbT+Gl940bQ
KrkVme4O26T8MWlLc9xNJjp6O6A48dcq9sY/TC/pnyZSy7sY5GOxa+KW9lQIKeu78/NT94J7XVRM
xiNfl7d5J/o3RVy3X9vU7guKdVb7lQowP6pNqLSxNUzUNlqUAXhmda79HfhdD4asrQjwuJ59qjtj
Ij73ZtXf90YHbioGX6UDD0Qj6txJcLEPEnaWbCd3GN4nsKxCgM6dGT6UcxsDPmnW0d+JNHXovMbe
zOJpfb8EMGZNavIzaSEHAWylcbQdYRokjyWv7xsgKlnQ6Q4XSTfvluYwxV37Vacn7lD7rjuLlkma
tYc1ioqjP2iW89BFDN5aZwmzySlF+jZpEHY72IsY6xunirXhjdmsZMeiqoW5pyRvNCmaVkhJ7q2u
HJtdT8/90AL8oOSI2vJTIeoKLNCYCqd58taGrgadw/iNlgAPOjbd6Mc3deJ58Q37vxUfa670y7cF
kvMns2n1em/kZLdbnt+wCKHkIWHqgbbeVr0WrtsMVHcQ10DSNlk3ajWHAggrRMIMSvG2P/ZfUAc2
SpQIGoD+4RQaEfwrcNN7Kif1U2KY+mc4q+EHI3fCR7Y6wRIaovgxuUt84nmS5Nt1Hl3Bc3q0//Ku
+P9wN/q/Rog6u3xcviLxEHnJij//639dkQAW/AbryaGMQ2nFtEyuKH+/Js3fbJ0WKxcoS8d05cyV
+vuGZPOPaDjD0AWzK/66V/0Ly+H9Jmyf16TjYQP2XzwkX3tGumd6/csrUb/iMMLrN3rUYaMezqD8
22rql82z3//3s/UyPeevR+p5dKmAxP6iWtJr0WPoc32ZLHqKbdrmB7XRpSdwNtoz/CzhBeATs60L
6xc6tFXfqo3ON3x+WYxcg1ZX7VtBHSJxAeby2Ayte6V2emnZpZtoXAxcT/TZDuzOfzJt74ne/zUF
80tjn/v5z265Xto6SWMZVgBX+WY2K0RZxE5tTaQaJD3MKaMcZwWarr+3Q0Sls2K+5jUmXiIe/rNb
JCTRVDl+6tItCBYelB/B8Q5UJfozIGZ2DxUQCbA5lQlCtDNuEzQtd5yr6RVTp0uLJqE6WlomorFd
K8DAItniGXILC+ab0qrJUvJF6NddOPNB7HkKIt+f6EogtqY2uBTAeqZptWNPZtDrJZ3hFflhCP+K
g0vx62rG4s0iNwLu/N/qZkWYx/yuNm8peHvRuuh1lUawRnzJ1Z6ONJIMtcwgO1xUA4PSzTMCSNKg
PoWm3xpeGqsF78+S3LMA050hj6w+NQJgBZSNo9/j1lNccCl2a1BvOeL4BSpCSM/NIZhVg876jdqa
S+Frm7mj96aWPy5T7mNRa1fd4wBZNVKcvRTAttmMI8VEnqJLH2+NZHE3Zlc//XrykjXGv9ODI4Wo
hu0pfKQ84vKXvjeyxt8lU4FDaQWkHXRtOR5AyIvvjg9kfUztdut7vbNf0mJ+13tQXWytNq658V5I
F7bU8nI55/NZ65sgFOlNCw/tFk+D4s2vf+mlwaWQHsZFT1Y3boI+D9+FI/Jo6DMrHpoyfi6CQYEP
QO0FduPrsMtq2jDiXm3iUkwDgO+bqvbqIMFC68niwp/MWXjl+19aFek8HtZE2Fox10GZONQ5rDX0
d9RlkYNXm/z57z6L6sacLN8uijpwabPfpQUyFc4Ym+/VRpcC228Spx7msAogLJhoRVjT0Z7N5Y9f
j35eg/8UuP4dGrJbjDnN4+r5nQszGVnqKqJjNQ2lfYcUQrz79Z+4tPxSbJthM1KDotLiTPY+tHhe
+6bqp5UiG+WTsK0bywkGh9cS8sgUrYxSU0vXlhSr1OB5LInZCBrXODph/tBE2RXRiQuLIoOGS9pQ
xqqnVWDAWEUhGCXej21YN2r52pKOX2/K86ZthBuYInzjgbnp3f2vv+aFDWNJkRpaSYlC0uIGiQUv
IMx854MxIr7jJ4N4+vWfMM5jvbIpz4+g5wHlwJ8NcWSiNucCVaXl2d01Uf8Ouke/pUiROLtZi8oP
STVtR+ipaxqZN/Tx16fF7AwEImtx00e1r23SsXTuRBKD1QtRwYzh/vwedd1XEAkjBaHqLU4wb7xz
T17UVv+mbQrDv5tRVvr1D7nwkf+hKAKex0x6Hdq/yxPJTnPnAAM3vfIlLox+rpk/XyVUqTCdAmsX
9AZ6U0WG1nyp40+hNHdLSjtTRR+nMVYjSIb0G+jkh2w0flcbWrpMIAkGnURr/MDVpo+o9Tyua/mn
2tBSrslLuvjLWvnBoBsF3a06QBNI8U1qSckGaxBYkzODR7Z779xPorhy+p2P51f2uynlGXx/Da9n
0MB1c/1EWRRrB13Agm4bY99PVfMF6UkbpIKw/iuL63+n/XMx4fneMXt/KKIMYjMyKssDSI3sDmoq
Ffmzc4TSp5AhIJ4lRhvjFz+oCKtN7edHd8zV3lymlIRE2dnUt1o/cNCWfT9XTfPHELbjQW3mUvpB
RZorusmZ6GXNXWNUn2sjvvKlz0O89qWlmDWXFiXzqPACZPuTE54YSIIhgn4fehRsfz17celvSJEL
ZWzwytX0ghEQFVqoNrVnx9A2cZJ07/vSrn53adTiijaE3j4W9XqDB6i2n6pS3K54Vj0WS9/sisp1
9nOdlt9+Pa3zL3ztl0tBD3lAQ+dDt4MZBvXGsrIb4dQf1caWoh6EIPRVM+WG4We3no4oNDSLVu12
Z0pRX0L4MUNUUoIha42DVenpIR79K9evC6ty7og+j0N0B+Jl0kfBcxP8bg2+6eNI7Vst0RrSLcAc
BTXjMDGCgeLLHlVc7DbAK6gtzM/T+9m1t4xnwx1F6ARRlp/7AO1T7jeD2vFzhsE8Xxg8CK2sxXEx
MMPxLWx2lK5bW227/HS5fDZxSG/phCSiEcz1fA8ndFemze2vd6Lk+vvvxIrK1It5j/Cp/SpqnCC1
phwnlSn6aqGP/86BmYtkPL02MMB+/9bKQwS6q8R9V63uN0SMi/dlguKgcGbvY9wsjaP4laS487IB
fcHCzgOYg3BJR0BHNARpaPz6B1/awFLo0bXyMTXLi6CxnRsO3a+4OQrFqUuRB2oZSVfLyQMYNikE
DKRCLR2bO6WZC/nQ9cNY0+DnB4nmOkfPa1EzhWGtNrgU1wL8H8IXVk532XqHwfVNjO6B2tBSUCMz
bbshUvkBF+EHyAyOsK/gRS98S5lUmOE0GK1oMwS+nn/FlODQiUxtm/w8q56FXLEWBZqcyxqgv/C1
bMGPtQh0KK7I+fc8Gzzz2lRvgaYF9LxRsEyN7mbyGktxn0gR3eVelpumFwbhXIdYzyBlli9iUZy7
FJ7u4IhFJMkaiNr1b+ccr4Qo9a51Is574pVD9ycl8tnK6OgHwJbQvSC09O9rWfQ421bl28YFmWai
2bPFXmBVqz39rM0/+1soQY7W7LpesAxldF8ZUbGfzbxTG102c0WnQctzu8iC0uA+r4X9ez3triTt
C/tel4J1iMAWleDygyGt3TfgTNAXmN1RLRXoUrzG45Bl6xRmgBnzDlXk8YCbhX5lWS58YBnLuaK0
7qQIMgRoY6eg2ZZ8ONrDhAp11U/oDJk0kM8XLXQ8lLKPLp3Lur1OgwlPJ9AcHoXIgYh+Fy/wNbdq
40ux7GMuUWNenwb9oCW72moOmLCJvdrgUiijEQk+yhwA42OnCn0oRqa5t+cr2+hSF0qXYlmPrS41
wXoGZpMMe/gAqD9hv3FTIDF9KOKuB2npY2ohaLhXrW997yGjqX4Y6SBuQyxbUFFNgwJbFm/Ibk2/
/asrj+L865DhS/EhncNZ0+iNPsNhQAxoN8S4XITdR5UvImRdxELDg3US3YqgV6Mhx2xsh6FQy9wQ
v1+eCzEcnzNpKg084YAWK6NyOxlXAu/1NfmH/qfBpzMmMwxPhm79qeW83jCFUXtyQN9+OfHZncea
s2wO3GnsMC+KTs5ceEoRhpbDy8FJ+EiLVGlK7zsukAW1XPtTv9iT4vBSAHsRUjMLfWRuPsBXfJR2
sHZW2yxS+CJKnDWRZyWB7i5IuOBzqp8pw5ri8FL4uita+UsRUfFCLBHpS6znZsSt1eYuhScKfRkS
Kvoc1Jn9AbXyMzR7VitMoV/z8pPWGOTwgo/mYO0Qx0b1y4ecZNU7panLJK0Y75xpFUIEuZtaf0IG
boFljp5SjVRgzvDi8oZy7IKYmr4Gedx+F0YT+Mu1vHXe0f+8/QjvfGg+u5EYICBHvR77IEaH9zFs
J0yUgC09te7UvVdbGylS/dwZ0DgBtemiYve71kQOdLHCUsuOnhSq7VwZMM3cLoh5Kd62kH+PvCq9
KynsPMfXlkeK1DgaO83Vmy5w49L64iAisksxlLvB3Wa4abCvaK7s/fN6v/aHpLh1psQOe9jAqDPp
qE3VGGK5oOQ+YB8dve2tpo4QbLCiK8fwefqv/TUpjIGY11GzdN7JaOxD4mtb3JYVI0EKYjN1gNPp
cxPowwIt1PPmbQMn/MoyXZq4FMVpNnnoqwjvlFXNQyXeYUao9LAD8/UyEJzKAmvQIJ2xpgNQ7mmG
MjmpIT2EjANLSs8f17hk2iZ+pkvmAsBdwlYtKcs4MPy2c7vG1f2k4bxRdeiDlmqQJOFKsVuiB6BN
uqGdUhebxVV7nPRV7RAEYPci8yRDiOcIFc+TUyBGIgQuVanigkhRq3mGOw3tytADZn9YJG/Ahe+V
spnMAwZHPKIvp+NaqtkmNB1XQwe0upYGLuxvmYaK82uCJpitnZLKL84iyliDDLNSgUG4UmjaA7QS
twPcjRTFtEmq5gbvFEfxc0qROWImH1WLpZ0qbXrSEHWNsuhKQ+DCosgILyNKwxGvaUDpXrXXLftN
WpSflL6mI52sDsxqp/SYdVdi/91/6NAvVhv5nOifHayjGHx79BbtpOvFw7i2hxp/NbWhpaAc0bRb
1pDIMeDnjthce7gvKI4tRaXQh2wYO6Y9R81xHuZ9Xjs/1KYtRSUeM/1SIZpH886LtgjQfrI7oZa9
Hen4tP1mKUZ0QU7IBXqbdZofLWN4Upu3dFjm86IhBsP2A1L3digceo5wTRTXW4pJ5PajzNFnNmCD
3qit32LvpLgDpYh0whaV2hSHyXmEArMsvDUGa1wPSqsiY7RQGUEcJZnYKNV8i7P5jpq22sRl87Au
a81Es/Tw1CPs2oJUAdWj9EwXMj6LE8zobJ9Zx2N54v6gzfWVm+KFJHXWEXwe72dKyNCGo3Za0spG
+rHbWlgJq+0SW4pKtOhJ253rn6xmeRKttQLQGq75L1yauRSXTWThjlukTbAag4aSuvkkNOcasOk8
w1dumrYUmH4flXEk1jbI1uoDRh84sbrrW9+ytb3aPpSis2v7zq/ngj9Qw9hLDBupQ4f7ldroUnja
teBmYjlg7mK8zlL8GEqKPIqDSwFqJ5PAMsytg9QbzG0ZtflmySe1Q1PGZeEUCgDOXJm5PeR7PE29
N5anX2uwnHf1K59VhmZhqWUihQuIUqTz8Nn2kcxFN3C4haJtb/IKXb8rueDC/pFBWnXlztQ6G3CD
ZgZfEn/xet9rpv8eQiwx9uuvfOmPSLEbjvm66ONSB13nZY/W6rr3XpJ+LZPVvnIjPd8nXluv819+
dhtAuUSjbWQDtbGQ61mwW/N2OHakJ3RgxVtcebVd49veYcbJKlHbXjL2CZHmEYdt7Xwmmu9DH52Q
Umu//XrFLuQMGfmUuGkzeVhpBwbi+7cDhN5Dj/W32mn+013y2Wq5KZLc6xry6sAU5d5qV2RQFrU2
m5AVVdFxsnlqR2ckP6T5GjXjt5iNrUqdDCHjn9BQC7XQX0eKHel7a5w+TYNdXNmmFxZdhkBFYMsL
00g7IH/ZY5NGj6NTq0HjMRZ9uUEn5Az0smi7wNYb3IcztP3SvyVT/svauJBRTn1rTBYmDF2gR8M3
NMoeRZ5/VtqHMshpgDDbjEbeBbCtowfLaJodCLDhSpnkQl4wpaitoBfaseaNAeabZ4v4gvdHoo/9
2XiHxpHaT5COX5iQuD6fC9k1Uh8bp7TukVl6qza2+fKrCqEZPYr0S4BWyh16E58GZ/hTbWjj5dAa
J4o99YV3mjvN2XSDeHA6U9+pDS4fu00TO2JMYrrsC7rcZfYWio/ilpFO3R746oivzwT6ZHjM1vCz
2xu12reUwaxzM7hROmv+qW16HzXV7nfbU63FyDioPllxTqsL/xQnbJSlL9td4iOvpbTkMg6Ky0La
9W15dt7wHnRveQjT9r3a0NLxWkYjjvWmVgVuRW6xzh6iVDrVkqIMgmrGUHOaxm+D2PY/RTh0bCvq
eAe1mUuxiZMeVzRnLUFYNY8JtdI0vhaaF25QMgiq4mtmIuUE1Sfne12KaDuEzqeh75zbylWtlxpS
lGIdZeOzovFXXDofae8c3MGa1I5pQ4rSUjgTnJQwDZxy7G99kWxxIy6v3JjOS/zKjcmQwjTNxw7c
VE0LznXMm0Tz7E2Br8mVzH5hdBnYVHRmnE5jnAbIzMJ+pNe9/VknVNo2P5VSnt1figrdz7LqExr0
/nstwlnH09UgJEJIdaUapULhGXoSIDp+s9rht1VrJrUcIIOboOfkLVqTSWCU8e+Jnf6wl0qx0Syj
m4xM0BRzxyTowsE9+klffrJiU1P8nlKg4lldaLrFqjip9haF9z/7chwVV0U6RJF/yTQzqZIAM1yN
kw5RWWweLbV9LqQIxcsJFpGpx0Hu6R9x+vww5N017cpLu1wK0MHpXdjnTRRkC/DyKUpurQZDGLVN
LgWo3qGdNnZnRqyGNI+HGOzGqfwPSoPLUCawe2czWWauJ3O19fCS36Szk6lNXQYz5Vg2dqM3hid/
GNE6x7RgP2eLYj1FBjO5hVYtWtFRd0v9z4Y33DWieFRbFukk1aJuzau0og6UODeN2b53c6F4D5VR
S+PoLGONBOZJS219n859tKtarFLVZi4FqGUlRSaWyqU85n+kBrerR+dJbWgpPmscQhuUOdxTVmBG
hSSltkky1RWXwhPMgG9VsxaeqlLrbhEZvsGyTbENq0vxWVsl4K0uc06WO3uf53Rxfsxok7pqiUuX
IrSqdYEhJ1KrS92gqoJv0B4Tyx8qq/4Pt1YEqFJtQkHmRE/2yV3q+7UelW7oeIa8fFoYK6Q/Z3KM
U9Sid1VtDbR7lJZEly2Jh05PNUBg0wkF6HI/innjYFN1UFsSKTqROQ/1youwIZ68e806H0SmUjUP
pZKXS4JAUYmQlphO9qL7QbtiGHTIo95VQ/1h9Pty/KXxvApoXH9K1gxXLEqT27zvPqitixSgsKj0
fG3M/mRqZy9Dc/3uL7riNpTis8nCHuyx0Z+0ytjPcaSju+WppUTdl+KzQUtx1E3Rn6aiv10H7e0Q
Xrv+v340I833csFtYDDYKs79qfYQ+hcrqpVAlN4rLfg/0EimZ82tn/cn7EoPTuH/gU6/WvNRl7FI
STf26LL53clJrQJP5PwAjVvtqoVz+ctV8YWJb13kdieMw5/wEX50x0ItqXhScGZT29ZFFXZYdKD8
icXmIN4svW2rXEANNIhezjyukwKh0l4cxyhrz71v3EAFbpEKH5TRpfCPVizi+roycBWpfszR9L0e
1C7mjC2F/tijWrimho7KHnoPrlac+cO1Ej+F0aXYj7ooQYm+1o/FWu763HjQrPSr2qJIoR8D+qqN
MtePWb4eY9v7MBaTShWXWUuBjzR/A1c6XI/ZnA7z1o0i66lHYOBKfJ4/2z/etgwvBX/RW8j4Tbp+
HKY+LnZuitAl8oym9jmKm/JKQ/LnC+KVvyJngbzyRzx+I/1oFoDLtpZZ529zvUCBfa1y5ICHegOA
dpmQvERjeeOR/uGM9/p+1aLlm13H8V7pQ8mgFr3Iar+xCgxwXHu5QUv8UzN445X304W1lPNRtfKK
xPtmOdYpZr7brh1cxEVLdPS3PT7C80HpN8iZCZXDszOjj2HQUs43SzM5WywP153a6FL2KOuwr7uO
/VbgRusLzB+sLP7467HPY7y2DaTcUeKxu2ChuR5dv4xOFvr9n+Ihws9FL+y7oa1SJdUWRL2lRKKz
HhHSJOuxc+zlk5ugEYPot7gCXvrJx3ntd0iZBJeIJvHSZD36pj/up7pJvyeN53zT0jZ+47hTzGfX
m3ZfjavYgavwt5YrtAbv4dRU3ARSxomMlndjTjJbrT9dUvGm1TFo//VnOq/Saz9PSjnIvPZVjSn0
Ucw4ARdNfTIT1BV/PfjPqtlro0sZZ9IE7lyjuR6XTo9u13zCY95O7AfoHdUuxI7mxq6d8G6ai3Ib
WqtAUCItt5moypOWoJ/pdGG1a20DDJPXauZ+WXJXIP3vrFsrxhsqrXUTw2mkwdUiQsaqTWNRGR22
xcfZ7AbkqYsaG+5FCeWErYe0HHVSO9aEdNFxLilbaIjHHtCBn9TmLuPVdK0tMP7M56M5WPm2RYsX
rU6lOhoefdLjKDdwBepWbzpOtJR3ZT5txJxkajOXQbDQ7P2sW8hDGqxGKru3Ff+jtsFlDKy/UHVJ
/Go9jtbyuckTpFE9+/HX+/tC8MgI2BKF6ykS5XqM+vDL+Lhm6Te1gaXE3Ff+hG58R2IuC3oXvjMj
7j5o5qy44FJyxgwqrzG3XY+WUXj3+J7hcdcO0ZWz8dKynP//Z3XoIRzLusbH6OhYPQgwdPD3i1Ep
tYzP3jgvR896ZB+ahtHRBA83Ttzom9HO1G5guKi+mLpW6uES5ziLNYh+vE87sTyC99DU9qIjfdYK
VWisrLzlWMZVjvd1Mm58q1+2SptG1sfT0twCgd2Mx9YSXw1oLTscIpRqusS/9E2jLG0tbLjnY12M
ZwelPLyx2i66clCcs8gr54SMo+RGY1L77+ejcBBsn3HvyXd+orsPOcqUX2zXaO9mN/J3q9/3qr9I
OlVDD9uF0UqG4xyTbJp2uB/1Re1Z9tNc6VkEZJaNWGcXDceha4Y3IRacBzvrLLWLrayZZ0I0ccKk
6Y9GKxzMLl33RhSzrja6jLCELLwknLDdMSut27x/N2MQqrRB/wGwNH2jXyuI/PiS/6knPxI8+9Qi
SwZYWgWk4JCX2bG010N8ViyHY/tDbdpS1GroWPXMvDvq1r2bzfUGh7BrYKlzXnll48sIy6VEntsY
RHf067Y92DUOyJaRm7dmL8K7Env4L26k1lEyHFuK4XwUPIpjfoi5emJj4+b0+4zVpEqlg9GlvIwV
TD2vvdkew3pY37QhvZOexuxbtY8gReviVFFSrUV7zOLx+xTqR7tV0slg4tIVGHlk0VWu1RzHZPpg
a/NnmEmKh5Ut3fj6bDzr17Ply66rjqnh1Ge3l1EtVGWwZQVeLdS0sT361bgdsXLb+HOixFw0cP54
eRSWYA5aQJAdrixNeu+uU73LtVpJtZTRpYPW7DJtjvqpPWrpmu4WfRg39tz/rrRZZCE818wrzF7D
+lhn/UHTi3zju7VSF4+ZS3cnl6e+0+EkdpxTV7vtUr+4WfJOqRTJ6FKMmpqIQsdImmNZGu/wRtsW
8/zl16tyqTIjoyfnOrL4lE1zNA3gHuHs3jbTyNFRbUOzetQEvia++8mJJlzc+yi9t8pWbBbkuK+c
ihdOeRlfucQzJZ9pbo4e2LN6o8f4y3WNZ3wrUf97KCcjEniimmfjkDhV3ApScC/+ai2oaNbHElfd
h6rCu7wsLSWIEV9LCu+BdcsQRKyPehbleGL2H+tc8Q0gwy71CW/6Lu/rY1d+QPcQB42uVEJcGI4M
u3Qr22h8DLuOjavvWtE/4vP88de77LxRXznRZNTlMsNbyUTGkkzeuwP+pO/UxpVO4bZ2sezOJ8at
sIRZqww7Cfxn1AaXYro2Ow0P7rk+kuaag2vq5d4UVqh2MTelmMacNvx5OT8ObojgG14rLV43ioNL
x26WzvmQa6I6Ttus1N1Nt2Aio7Yq0pm7hjFgP2Qzjm2sYxvdtOODUa1PaoNLgVkYTRd7iV0cu0S8
Wcf+qZjHKyXoS1tQikojh1YSumt5TB3vc2Fl0aaZkrdK05ahlplzNifoluoIzeb9qM0PmLYo6YEZ
joy0rMIVgFU350dMTdIc39E0eqgnLVFLhTLU0p8HJLronB09TAC3SZ4u2xm7Y7V9KEvOQYNfEH73
MZ3zwy9Ac9YNoMJ3aosuhaeRYgsae2bOXunEfqWfu8tEolbEkSXnKkA/ZqydV73VUWYxPrSxefPr
eZ/n90oulMGWiWklqbCX/Bjj0f5H5Wk2Vlf0CTociK6ohb6+17EVfHlLS/qRTlpkx/drKk7O9Efm
mUoBasivTD8xw3XRpvQ+dKIdvNJPTD9XyiyG/MasMlssoa1l983cvvPj8E9rDPe/XvMLCyI/MjPs
DfLQQxW0Tqds0yNAdtPEYXWlUHFpdOnaWhizW9Z5nd8DfzSPs1vN+0KESnIehiGT+UxPt5G+85N7
J3VPDmSmwclVGMcMLYUQhWGzyFc3wey7/xpq7dMqLBWQCEOf1+pZsaMeIRNhjJTcs/SPrqZje1XM
aiVzQ35VFmlSWTwok/soSavNUuDMW0dK4gvMXDrgYisVNJ4n7c5Ktc9Zb3YbC18txT0uRWbUF1iI
rb12Zy7JRyOq7q38GkHk0i6UDrgkjznUcEi469supZmQvGkK01HKh4b8qMT4LHewHIvvMV44Qc4B
AtnVndqiyI/KIZwx2LXq6L404nk31KWOm/16pVd3YVn+8aYs6QQ6gynucozh9m6fI71dlEqVYUN+
U5bm5FSYskT3Ra7N+8oIvY2x5koHnCG/KVesG9aZKLqDgNK/sb113RWtoQSCNAz5TblUaM4PsfDu
+pUqRzGVw61e+MlOKeHKr8oiRiQozVbvrrVmpLZSGyeEeNTUEq78ZsRMS2TT/3D2bc116lqzv4gq
kECCV2BefbcTJ86LyisXIQQSAoGAX/+199PZOWvtVZXHVMXTnqBLjx49ulHBXaek0NWU7PXqmj9T
iZDfZ/I2SH7gPbLl1wjS+bJN+bds8H9kl4en/tsmncatIYlc86uKaHMvIvotYt792Wr8vTjMfdK5
PN74lTXti7A0HDqEXf7LFfpxJ/z/sAX52P99oOew74bUT7BrxG2KDiVtroPKkKc80D/y8caw5m/3
qBuSSK9NzK5+nZM6cWT7VEA79vq/l+R/sNvffYPfikVMcTpo2zt+HflE+DfEevIXpOPEZYPAkatv
WqSvUNjsLE5g8NaMdMHS2l62Jl2efMjkDz+5pTum2Sxr0XUUAQFTeOZExA+py/lRYXzzc4KExxNa
0UU1R8gqKFAklWKf0j+7sX83t86aBQHRTiPvg/bD/RBbejdZlv8b8/wPh+XvQ4ZRHCGMQ7Dsmgbx
1UX2BSTonwGC3+vdJMKS+cAy16hLtuueu7WSrDD/Umj80+qk/7064WkEK1PIpK6OsR5p1A5iAMLG
5DlRi/mjTgVmif/7d3iSqVWtM4QqXm5v+ZxvB6R/Tv9yT30s8r9bnb8hAxvHHhGpxX5VtC+eYZy3
XtBdW2XlZoR8V/Ew+q5kKfm3yYCPVf83v+/3mnXS07zY3WXXgJGD2uKlnDACo+sVDYGjAUz5/r+3
3X+Otr/7Rb8dHMhF0L4NyPUg3ZwsLzZFbF01jBhFzLuxr2wfMEBIM/si+yxOkWOeoQHUJUj2qpAj
PLKy2KW+IWOWXuDZln5R2So/ab0VTzYyky1Tt1Dsxz6+p8servkatfUHqH3K4655aJFJeGq7KXzq
so1fZgPZTBlLw2742n/e21QebGPh+bnIDZ4HOTzYT8VmNkw0ROZzB3vQW9sxH8qM07a0nZq+SNL+
kbsIIb9X38Zr0ykn9quZTXLIErMeuKL/wnj80xv+/bwbl1FNTLNri119StXUHrOPMOVej8PzpLb2
Xxjcv4/rwrf4rYyAWx9mB4sBV0MEQdJl6IOrUb99ELf5pA7Kd+YLc5P7Dis22NqTBr6B8E1OeqhR
1KiG09Rs+Z+YqhDy+0ham7pES9Uk18nuPyZEz5Wix6P9l7X893vm95m0yNlt69ORXNOZfVvhmzb5
fznX/+FdJb89Qhqhl846gPc4Mmu5GDVWcfwR1ryneYWUgT8yOsPj+Tj4/5+yTOueqUQ4glelaQVb
5pPhyZ+1KYBu/vvD2SRd2DVPrthL/Be4WXEcJx3/9b8f/t83CgAP/vvT53lLJDKL0mvWFcUrj/16
hcFff5vCDu4wSWmPYci364d26l+Ymn+4DX8fWB1hw8EW7dJrq9P4mmKp1vmKcN3//X3+6dN/O/AT
hAY0u+/TqyvS8aoM/FxGlRQvf/bpvwHNzTIabxmlV7OvyFgf0fv6iDgnn//3x9PiP6aWf3Ou/z62
ug/T0Cmi4quNWSPTqmn3Dcv2w0YvhToJMjOYWQRoBn6orLCFKdHTW3dkEbYB3bdS5VDqjOWucR8g
7JhMpmWPsgDqgkxtSualqTzyaslU7nbaEl1F6OClr/4/W7D06ybjX3J2hVzLeMrn/b5lOpPf5bBr
UFOrXJAEVg5735p7okJ3GLeCnOT2YfYzxRaXxbrM6twHRDgfGlokX71w4yktxluC9HhVSrOJchlM
Flcphn3rkPEONWSDC7jwfWjPiBzPbruWzk+JikVawyylgcG20A1cLJNfUkX7D4F88LKbPaQkceG/
CL5ieEt27K0H8frgGhMfG872Y/gQ1f/apm3E0NjKOvEwFqP/2ud5HJ0am3XdA58nLI9yAvrrschV
G5WaJrBfhTKznnrEy/c7Yrvlppe8HmH0gVqXuluFNK0fsNeDQIF1L4Pe09sC36Evcyhrqm5KRM0i
3Va6nfsnPq5IKyWj40c4kO+PsYrZcl90AnOPIjPZQ5dJAV90rs7d3CcfBtAJqfTeiem865UML5GN
mC0bjHlACuvKnEtGatqTz5Djxt9FSn6xTdvrR9zLa1bkEinpaQeDvmgH9CjWLqt7iI/rMfXzsc3l
pA+5ioQ6c47ezrhMw+swdSSvSNes6mZsCjKfQwOK/KGIEEB4Quy5C+d2FCv9jIBCxw+RNfh5ZF+u
a7UUsG+oFs76M1L6kgteAMKOSoOUD3sZgsyjcghgf3ypeBa1r0LmgdzwSRdbc8CxiTjFKjJdbm6T
j6HqEpO4S7WPMn5UmCtKq44ZchTS9jB5nEM6R7WfgpUXrzv4R5h1Ho8K6/0WJhvhONNhug0WWtja
TAoZ3yhKDESU/Tg8YW6oi48ZfNji40eMIDu22VqMoh76HZxA6dvIIh6RR3N+lznhmlfjEEv3YPNk
96yEXUIaV6Yx2mn8Ja6LTiAPyW4qZYJOryw1c3ck2xTGI8H0D31f/KL2R4STQX2rWB8NX8my6ZDc
UktJcCVJ832BFeyymFtC4o7ertswqO9IoU2QaqHga3/b45lkT5gJjSM0iLXIjo3KDDvSCVOt52DE
mFeQ0vkctr5xB2ExvP2K/E4YXsg3nko6HsWeUfOQw2wdlkS9RWhcGdbUiyexQPN31Hxl4di4IVU/
NTNT25Yozhb5MFAsxBMymRZ2tXZoBxCCvQLfMMh5bu/8vrfLo85neWjHCNnppYNVC9piRQjsC9Ii
6PDmtkwPT9DiZUAsMbohD+mcDPS8GwxE/kKzIVqedByUuzUp0uwutJ+wZJOmbZuLZ83gf8LAvaV3
edxq/6bHYs3PyABX0WfZpwMApJ0wWPmR0ETTKudhEK/4KTM/Di7b0aILNMrNveLxNJ9av7H5kMKH
3nzqeLrOdzzBur7hcx/xgyNsG76wBKUIKs2uwTqe+7g4DXou3B2mt3xzLtq2d1/jPSf93ZYOk0yq
ZXTxjK4X85RdeOu9+TGKNhBT2SSQU5t0mT13a7/Jm8HYPTmzpgByL12+dvtlLfolyAp+RVbVPl6R
Q1YOcxItX8zOrD8OsxvoLcFptGUHq6xor1qNnfiC6BqmP/fMICq9NCaIVJYEI3jivsNZ0V9WfKf2
aWy8tQcYQ01w1DQi696M2CZ+bRDQc1Rjk3WnLuD/12bfrTgw9DPdkyAWHpllm2hiz4AxW+jrzCxx
d46LVq3muBf5ZG63Di/mPmKp8r6UGq6JJ1xEfL1NCqX8Jdg5mJ9cM8LOxA4kLtXSoz04jWwc62HS
XfJjH5doPvVJ4de2HGEdsEFjCp9BOcHOvK9imK7O75bwNX40ndGmhYTTKMxddRgDkKCpoHX5NkHH
jjCnPbG4oBBAqsRfksG18Jm7JJmvxrFmPaV9x/PbRCdL/r21JEk+e00ic0T+qRdfaTIGctdDl4RE
ohaL9NdCooVfmg6vOy6Hj5yjv9KY+PFM9zSKbyazrKbMEI3rfvJlgXVpSRdCxy+coGt2hBaUrnca
Ns/rbXAUxVHZLTLX77OfRXEPScbUvK3YCAuifODCLT7nSFuOjq0IhB0J31Z5q6jto8rRLcmauicp
vel8FKKTHmeXIZHcZeod3BHpXJmEJWmnGglXBXiWGJdJ/H1v5ljV+EW91vXH5pg2qP7RCgolMWSM
+QH9rUzfKpLsHwENUrLlx95jVPkdU/mtf/c7AoFQnm3t9jm3uW4+UbsE/XPuFMVAwYgZnzk7MkXB
Jx28H5L8Fll0/fhE2iiemnMfx00eKku8d+e5cSuV5wEOZdvPvgsG14PKaCoOHymFPZIaOuT5YFJ3
xxwTq3mjkE5VwrQnQhs8d0qUphApx20rxDSMJRv9mCUHVWwsn+qGIs0tPfF58fPbpOKwZqewOwXJ
75bGo/rWzpmD9JfNi5sP/SbidC7zDaY1DGZMCdyfSp+o9SS63E76JChjMqkVK/LIXEHPz/SJLD0L
oaJrwdw7vGnnYSipThp1tY2ndqtSlXQ9QjrzwPU1Q3DBDs/WxRuOSNBiNvGpNRFyMMuop2122fNo
02cewZn9VxYPjJ8CgePPqQH1lKNvycZQTbxvAZhWNTWZOiaWCwnzwH5h5sDaZd9OHQuavEWiMdNh
hf/6r3bnJvnJ+4Xq87Am6MiRlGDIV5lHEq1ZXDLY0aQnBMjI/KaQJF7PU5Tl63bO9oRe86ExG+7r
0OujGKMl/myolvuBFZHI2pMkq45utylaku95T+JzmiZpe8oz3N8HadSULRUssLW8U02ckDu7buvU
VWDpSM0WF8Sj7KXJX5J+Wdz7BDeiSzSP5iDDzKpumOPiuijpTwVg1PhtRhp0csVXplN+GXURXFE2
Zi34Iad5W/hyz+PCXBA5POLUUK2aoceb1qc8SwqDUBOThdScNu0JeYa/zyqjI4XL+3rtmVWwqE+m
LLlJM0IA17B14VtQcUQhN3/JiLrxnCt+TfLUXhoCGzCcsIV9C4hSnW/ctGtVt3wj+SVLJgSXm2KC
cUAZgYVTf+lNiPWwL5jGvQJZM/rVI/PAP7RW9+QZQv1YXxafYwGyVX80Nnyb+f60jpHDX5JrmH6e
8f4Q0AovwemaTr36gaYTLsNW7Gdps/CL86mZpzIsZhkeKRNmvuVDs7UPdIOvwwNUQWPxstFt2M5I
TO4V0s66JqM3vKPbdrRCT/ZnAd+w7GO8PM7fEMw2hxdYR/f5i5D9KL63+FuBdzTne/NNeB6xuFr7
vWEPe1+01oKw6XyMbxYzUzZxp24UndIN+3ecljWpwNhCGmnjlMtLDn77iLhQh5FtsQzqRPTCJ5wV
q24fBJtlBETZxSfHoqFSRT96dVjynIyfMha7JakwfzVGL7N1aggHNCZENpw75NadCp7jqvZc5EUD
hw8TUYCzPeM/hAk5dQifHkJ8j3yeTF3Iume2JGGB53ufti+8RQojoD5HHXeE3Uaq8jLEc9xDazIa
BMTpNu/dPRG6s0k5s21muJ+jkUx4cZGEl2A/Jc1sq3bYkMM04rqgVZc189OECwLHnwurGNdSTsrU
iLtchx+Z2KIntqeo3vuYTzcGMN3vONHIuIOvSyP5Cas2SUveDixcphwguoyXfovvE+9yNGNFkRXy
FvNCBg7zerH5fMAHd2e9YhN/avhQhPXOFcngHoMVG6+hVuriJwAFhYnPTW9eHqM+ZrA4LoBWjmZE
bMMTDBiacJqgl7pNcz+haZ3JEyAXclHLNNaQXI4KsORhBwzsDwPBurKHMYbG3l2WzGaDA6L+4Pea
ZInuEJPrll9TaD3/KyQteYXJQ/4TxSkOs2Ox9ZaVCxHrjEyjMfuxsWKpFFqJRz/FZBPVmAuZmgqH
D122Q4v4Xe1O6Qzq1V1kP1h3QIFf6LxOZ9qHT83QyOBrdGS9k3WU7jlVx3QeyfyYFVMgjylrojf1
YWQJXhyVQV7RzSidv6Iyzv3NrAdpbLWFdOO8aqORRXPZg1pNs7pJjTfl6gsPSQmN3yfKXDNUaxu1
RNRkGTBwV/ZtNqZfXZJGocbIkJk1Rm+DWO7cGtpVlV4Ayc5od0ENdJhWKYZvuRrycNDYEdlzji8x
XwvHQ9ZVaPn4unXDNpfplFuIkhAutVeD8Q1md7t56JZ3S7MkOW05sll9xVd4f77ikO3ZiNo10tth
b5K2CGUxkjXNSjeMcj4x3WTN3baOlJ7DXOTzzyVHCFBTetmj3TLt6ExkL1PW6vEWOX0JKS4E+P5t
EsiV4aO2uB7BEVxZh7gWVEBDcshheVkbKimpRx2vbyrk0YmDunow8xZFdbTi3+De6U/XczIcfeva
O6wVdpPmukATym9R5ZeBXnq6LZ/g+2NfZp7ptUxHcBq1AZHpywTdoq2EOwO3MINN0xVtCDP8pO1E
kdHeQXLixnUvV1mwpxyeVidAkqFKEpSFJ4WTVtT9nqpyCvpxoiNO+FXs9KpsP95gd00J/GxXSBtd
sV80fHMr5ncP9B2WcxZ7AJR1zMpoy/sKoTIj5h8XWSfZPp0nmokTlyJcW4UDKk8WW8F4ILtLEhA2
STO0AGwbe89TMd7oZI8PEDInSItpdZXDVbfK5GRPy5IOb9My4dCyHamhoksOTODYjXrDS5qHL6Mv
NMoyRIIMHiX33k3xoWlxZswYwa20ZwHRmWkBmh+Eh2/ZK21gXOkFXSscFOIQgT8heAaRgHNrPKJi
sv6yRet3nw4MqFGiYOs5/h5l9VolKwwYy1SSZEKKtnc3OSACqoB0/uUcSz4P0CkfUxUtb52dQuXS
kT2ycWg/t7QVl16O4trmzuA8cVNJI4fp6TaRh03RHUCU9fJg2hWwqSlcdA7Kz/XmWkA6xoz/Nm9t
Xg6iaG9a6EQwDKbQbWJUHnNB+rMeAAJLDHPuaZVFvbhBVQ1sB+3RyS2e3RBe2KHMcDScpF2QI88p
9c1hFWne35g5W/9K3QgAjOI2fXTaKpT/MB3+qZHMfJ7SaHtOG9GdrOSLrpjZ8dCkymrZuvjQUTd8
NwvsXmbYEb/IdSBY+UShmcLAJDdYDEeXyRUaqCE9Z4guOewFxUIfe3PuFGz8q63w4dhHTjdl7ETz
U3a9emgLKr/aoFlJlqjvD7RJ7GtnxLoddd9O7Kpiq4+q92yuk7QzL5mUw9OQdtm7SAb1a5Fr9DgG
BmBW5Pnn3UYRvYPncPOwjEZcAmkQ/L7aNtRdCkVfuenZnhSaQO8e56A7sx00V902UpzaTKyhSocu
biq4IW1nUSSyOdg4iuAcEOs2qQdrM5Bb07KNoI7a2dQa19dB7GJL3qZ+xb1cqm6Lb+AYtvtXkvnA
b5COEKkDFKIRgrz7NE3LaS+ae7pzeUcxfTYfAog8kEj99j2Ot/6NQW9wxyLe7Xh3KBFRVi7gE3BP
RgePtOYXvxNLy3GmU/dLqFbD0g8Y6l62ZGW1VD5t4A2zT48yAcT0iHm5bjPBgBK8Apy8Rzds0Pc7
4K88aJ/KhxQaSgy6SfdRjnTAF1WOq/6dsZVfoPOzR8Ki8Zfw8biD8wzi+uHkwksDrIqMcJxpsupi
O7cVISp9oDxgG2GsOR5qnmSdKbsxCtmRrBkfy5EXRV7NEx/62tGWukvHcfsderjs3zSMDAoIss+e
Goh1GfSRPv8Rc2WaiukRgBYm3P1bPKQcqxgdgPgAQQxgCsdbtYcu3/w3YLzpi9gL8dO6kWawP4Et
YcUCxu7KZjYLuc4rqsxqw5jMjM0yxV+VDfM9DoXkfXRN+DmiLfcY8nkryjjWWJNR2P1dCAW7hkY2
31nns78A2fgXE/ccNZk0S3Szhcb+agTwW0mGdGtrCZx0v+xTg8HxlRY3iZwIDnM/kWftgd7KGOu/
KZEzJm8IEEhTudaQ6SjWaTdHOaWLvbDE9jBV+6BAOH5ZUeIjjAfu7EFqdK7pKgrpMf+iMHXd1TKb
kfZHskln1RzcYu99himBvuRDrPfHaeU42fIU59/jvs8i+roC1V2zcfUHPTcTq5FIBsY1L7wuDhB4
+BcytGtWxekKT0pBhSyedvRaz2A8UJvhUIwFiKG8s7fIcopdxc0WnblAQuChsY6RL40cCpjtr/aT
TRQq8J17McKtoAH34Z2YdpiBdOvkXjqW7t+9b+fzGueYWoy23jxTn0bfItvzkx1zr25mRwH/Mpfq
6bwFpV7ZruhSY5DHPQUn5c92150+Q2K3z9W4gtqDJVCfa7iQd/1btyGLsZiQhjBwofKDyGwzHsBZ
sKUyqEHkVYKVn8/4ieJKIDEyJ8qRp1mnbLR4T7FyslrzGOMcjJEur5qYN6g5oPnwtR9T+lQEjDGW
+OzGlUjR2h/iPuFTaXFZiONKV1xZNrW5uQmyxcRJNk3ITts69DMY4phOcTp6ECjbBhCeTiFNXhel
Awc5K5u6IVu0HxRdpb2qvcNO1ZBqkAuem2SHjPr2ogp0+GBvjThRgkf3HiHnu606ABMYScTAnSIe
pu3CtbbpxRQp/zrOdoHzEFPElLPeDTYEbjbmLiAPGn0YOQiyM3ITF1alM6a2RbNucUkcxzVk2IKg
cmCvzaNKWHxT5csaK5Rw7RJq4ejH/UuELYqz9FJ/SVXcDE+FT5roiW8J2SoAdLueommQ/qg3njzO
i2nfNeY120OmNtCZBjAJvRU4m3/vGg4EQvNskofED85U8TjS+S5FSo5HTbvEa60wl/owtNHy1+hn
Rc+ZtsUBFR6IlTgsQ1fihXXv2dLSmu9zS7DUt6WpDQMyGFGY2WNehOY0mrTgpVZZ9H1fOL8DI5Gz
00bddkEPpG+/w8gyfl5G2aMWwtDh7RDPvXvkDY0voCAfmy7Qh0TG+zVB2Y1wz80uQzkSwUE2Glhg
nhAvC8mqUbN8G4oOvs9xQpdLz3ybVkSt8rST0KBk3vvsELtpBMC34XZI2xRVeliNq7M1k/Ep4snw
xQ0TKWqg3tEeDLXzcHLbonElzyjM4G9O8oMFUVmUvU1a/rykzXBHkryFtyeQZV+mtPfPjekQbjiR
0J9s0u0/Ppxm9qpripDeD2QZ/aEoFgNhkPsw8XIsB7rIlJlgLxUigDUECyP4rvSZSpt6ZbtdDpB5
Fu0ZkS85q8CO0v6o06YPtYmZKqqAmN2aTYGh57GxzZZMgbGBr0nAiUpTU9xnebRWUZqr7yvVekGN
AUPyI7KdLT/gzALmgUvGkRFTtPC1oBRM8zDAFU02tveX3Qybq43dmrzsusX2de8gYTt0YJ8ufKbs
Abx1VrcdlffwA8I6IYq/Mk/AV+Uoc8siVqJ/lZGfslKvRQeo1xbJWK02bXWdod348VUgAilDMUtX
hoT6EzVmj0t47naHNcv6NzE3/kjCjKK/mXr0WZZifIYTzfYti+csq3mPBkIVRkDuw6wUTgKSZ3n8
2MiVfepgszdBuD/o50gvW4pQKCT0oFgPktYWrYntkIloBTsKifJwsitY3Aobj5tyGoSKkIvMt2fE
z29zDU4f9wCZwf+VfogHf4llx99l0Wjza6dDgPf4PIAtiAeLh2SQJHYjRooQYYyuGehxEY++PyIR
XOjTaKPFASH74hZafQxyzVI0B2ZUntcKojV4K/FC79UonHxe2z1dqm3n4hM6a+PPIeFbfgCWas9Z
l7Qn3PO4maTrrz14sfVIUTV+dBaW5kEFrKlylFuX3TQuNNN1U5wNaKiBZzjPsuiR2dRu3bsD2X2Q
VqivIWXLG+2T7ceGwuYKAh6rjm7rp7VLCAVUzff8qIVLH+Bt6y7YWirUG01dV5kxpymqm47Tawet
0vQpsalnJ4Y8++HyIZHfKjQHwr1Bklh/gwaWKb5tK6zPymUE+saBMfY/h2Hcvo97Q+QxxEvyqZXo
jknlkguUC+xmDon4gYInm07rLhQQOpoxPz0bsQpkviaQz9CBozHMHOpeYbfbjIH4W8SkPuUhPBCR
pXWfpXo5AyDYsiVbA0zh/I/CrtNyh0FOQw4Gwe03OmXkkjs63voAt7MmzvehAi3XZOB8OQoiJ/r1
YvGiQZDaBCUon3DBAc2pqezXdATtALq0gv/vgjKvX8mPxqGpUi4RmjNetcuvRYMvxlG/6BKj0uJ1
69zKsbwmbmsZjQsOngDLAMw3q199WgAEZ23MsxLNTHRZuFThbvDGWXiv5PpljRo0OWmaf15xteEy
njDynpk1RSPY5eYq+iJ53iJqf5gmig/LQOwhidEra3HG4KCjQIY0b/iBklheEdFijoHi1yexb46T
suD8Co1LpkeTpzQ8b46ghRE2GWDV7OoZzNqz1hjaLeUOu6BujMXdoCwg76JX/7602tVihItephFO
UQ452Y9CTdMNelZSVHYpyDlws7zydZ67ymNkt8TECb8LPR/OFJNKKXo7ij2gAkO/G02zynTZCBJA
SPoGm+Xl6Hspn6AcyGsPl6d6HbLwBWFIW03Qcn52POoe+kyrCjSnPTdcRK/Y7ZCLxjk07WDDktMs
xvgQJhAIuAvlqUO6NXYQnF11mUtOqr5X2JcwqAOE2zDvwULzniTO3ID/tijd1Hw/9tB75gK4t0rQ
2jqTCRxAPEp1N1NDSlCiK0pOTPRn64hhyL5bVZ0WKa233j3DziKrCTW+yjB4e4YL4XpOEzRjjdm2
WxQb23HFjnhcskidIUnKLl1n86OP+v3EpOlufZcVB+Pa74Y2c4Uf9YAJo1DlbHUSys2qrbbFWjzq
Notfg7KkRmMyfgCp293DmTD5jsVOa1il2YrSRYgayYvockiCVFHaxKUwuzgIvbTvVIIzpD1MojAO
2NRc7hNO8Sh6h9xMgNBU78nG+hMLIj8uOfRYWBcww4pFMjcYCAM9WLeMd08NV/4IRhptUbGuNR35
fOJ+Q1qiEstf8xKBmmlhT+As4nI7+xMR1+zZZWyrZ2ZiWCejZxXA03+KZcxPaPuSWkVrccmLEVlp
wb2zwQ4H7RBPnkpRHNMJrT2UIC1uy5ann8AsTCeQVvoaZ6I5QnTocJFv7U+SensGD8meutF/mnin
XruYwadpBgbAhNIkyl1ofeOVz5+TTvF6H8FHHCOGQEbdjAUprd165C9gYleY5DuHKgfPc8lgigLj
p3JpYLRzMPsIH0goWUxZhGwJVQP1RIPLHqMLtdOQNTk4LD+ukXojbT8m700wdNXXhMeGpQfJbVTN
zd709BT8jItQswj9mEe3tbG87eeJ0Oi4MYxWgZXy/8fReSzJjStR9IsYQQeaLVm+q9o79YbR0kj0
DgQN8PXv9NspQjOSuooEMvOee1PlRvACtGL5WEy8dSfKNr29MEqtesQq9ovEb0SX+X9ErfviwcYA
Pu57J9LyH/vmjKqTba3FsCuIUnZvJjaR+o7K0e4vfNxV80e4kATI3HIoHtyxDryrkW298/OldT+0
55jxQsB7i9zoqbUYn2MsZWynqIhcWOjoRmd9i2dZjH8jaw1GnXRD6UhwXn6DasPuyjVR0DlFOvtV
zkxXO/HXrBpqaD+M8nvkz9rZy6XLePCXptq7oVKvxTqTvrZOBJLts4UNQaThuCGlpa9Ax7kRVcuf
K4jNLL71WPtoXhmGzua+zLPxnYZyoEZqOG5aPJhGv7OFz5ZPcRmtxcHjarTTuBmHG0MVF5yhzurh
3wK9170OldDds+NWm0zjkot/28lwlVVS8rJW134axjaNHd+U9J3IWH7Ctdx1D51Shk86J3mxScgb
78e0WR2J1OD5IDMX1vL6+ho7fZZ/KkLEI9LPEUve9SoM8WezP6zvZTfyMLku0pOz9/Tq/kJ4jZzH
miFL/q+IVPdvDiGx914PqF7uCKOI6GZ7JgznXs6OlzJpYo8rpY/K91NE5myMwb0vE0nk4GgDJpRh
nSX5KMSY5NZcdodIqZK5sRLLRuRrVETz9qIKxJldSQaDsJKwB/SFpe3V1iL72pk9/3PWAYJvj57H
Ssbr1hT5nExBBvrAva/kPs4ca/5k1Wm3/iVWO48IqLLkJjvqsSIu2BrMtc5MmeupRPybCE348CoL
RTxVuRdZ53YopqjdVQO42aVxQY5qxPhYZbdYi9Y5wftIfZ6kNbX9LmR3T3M/bXKLj2FRRcN4XkMn
pyzKo8B8+QshxelKhl0PhDajNO3aNg7Xt4LRlve0zTYR2rttCucgI0xFSMrfwDGCcDzqXERrF0LD
9vmESM/IAAaGxGLX+HVyvNBr7+hJ6XaTzu10/p/QQojp4C0Ba+YfraJnZHGXeWHey8NWLszAZjvH
HDyihzV/ELA68zFxYIl/laNshMmgbNbSPtnYQP2WWiGElUPbqvnZd8ptywhnLltNO3qnQllqzcEf
LKYNx5YvM2/OnCc0cKeu613zaedLSBTKpKKSJTsN+ZP9fWS7YWvvIlOO5nfg5MH23YRzUaNw66D5
vTERmMdD6Xl5cRiichuHdHKFGW+5QcBOJE2wvdsYD7RHky+x9zzgFD4hwC9qTNFDczojw4+AKbTC
n5CsIGX/mPfX4Z63r4mWXaS0vEGlN93NEbRm/YG7NIyaJJsF/Yn2OCf4pNtm+M3LXPk3WxHVgbvc
W/2DU6mCt78evSLFIh4l26Tif3lhl98L9c9GEglwYTSltQdekB8HPzfNcxZMXNfGbuUjh0lQnRG3
WvFSRywqfljtZlE3a4BOvVTVoA5ONhF1CLMu9hWPG7XJMkb/FXFVx8nmsRwtdXPKCkrGUVnvLWd2
v+fnb+Z9CRrd7MCSvL0T2Ga+J3bVt74F6+GGL4gv97/R20zEaAEBlbH2GvlXgUhNz4G04R2zQAJc
OX3cPEcDATltsgV2EOwWdvLJG6PG5rMAspnZEW+YByKMhuOt6MuoPGiP93c/xIjAiTdvZnDTsXBD
8b72avX2sWNvU0L/YB5036+mTxYMHiatKuavjxbUizggMf9s4fO00BQk23g3uiMBuVnWZMWpN4yw
SBMhd4Kclx83Z+9uz2Nurf4HW27s7dvuItfZ6ZmGnOHoot8311mIiBqE7H4tTtwfSaJBhsuD8Bx7
irGfgC1N3boRLN1ybV4lBhkVL3oZMsGOCRFKY+4xs+tJ6kPZN0WoTh0PgPua1YIp0dBYTTpmVfM4
+dEYPExUuxQtBWm+qIVVe6nrMjTnYGnkGXw9+MPKHLvYA2zYn2TeLS853+yUFuuor0y5A2jQ0JbP
EkYg/C9gNv87y3hbTlvdrd0OTy6TwdCmFDyHqO/+BShhefJLXzPkb7soS9jxutyT3VjVd1Vd9FQb
Xjt/+0Psbfc2EV9faHnbf20WtnUaD1nh/+x991H1cnwiFvRqusbZEqXVUhUtF4cIT4wZ+eVMJYzU
xJeVJ6WxmtvQRMG+y9vlKKJwq3ZjuTKGsH9e5N6NUUP0IL+KVRk8V8jp3BXLkIeMQt363Z2W/m+D
UPgf25R682J8MX5pC9vBU9XUY3bHbllL3tnaWuJDhkIu94CTZtjF3dRSmKxe0ZFVX648tiVDlAOe
LzazBPAdmL1MLX8jyf1wxj/j+inZtn5mor8VJFclhKDKDCUmr7x0LWcIOKG9uE/Ye+PVXKjCzh4Y
4OL1SuBd6+mfo1gxui9AWSi27HiO610ndMuqhkFa7qfdZ/34zlsVkpXZagZc62jXDbvF6pYY1Lpr
w7/sEK1/E9I3EsfFFLg4/MQsBXcwZFzV5YTvK4jrMUyN5bgnAKVqwlvJYEFN/fC0BO7IcFOCKpSP
udv7+TODquCZEWyd/xdM9BT2XC2fPQuKn7CYbl3qBJwPWKbmibPfIjfkOefsevKzLQ/TMFxEtA+2
4ifjLBwtv7xbm8FrPmp/IFNkzQtLnFYasPAUk3tpH8KA8cgBwqucd7m9gqi0OsK7I/IRxidsKlu/
jPzuJpOVjT6cS6HfRXral4sUcufl+ei+thvD3e3YuK3xdjXGvcdc9Xa896GSeK5Mu7ZpoWPNeHZ1
Y8CVRCx92D8Uui6yr0Y0lbgyEFqyKA0G8q0Thkhm3HtjEIpblFMaP7SksJ/bnjgGRGhJ/lExV/F0
UZFeX4fJjESx/j9iNh5bVIceifPY6jk/hy0n/WnR87QmjE2DEoGDc+hu0JNx78BH7fql51YCau98
zY+XDwwqP4WZe3+/xizZ2HvLusjdakp+iqBs43MwZ91LvK3hqx0H8Yc78iSnyllt65/ehoJfiy77
65Kj9hXZS9gfNhSsJSmyYcv3DQsYqtSiLAv+uJx9pOvPccGCgGgNhNkvbTGN78To+tah2TqV/ddR
ZoQfZhDLk8zd5s6i1HmehmiEQakl31eTCY3GMM9hYhORPjE4DvXEUz833Vg8+iNB5w+LA4d6bTJl
XYcWooWbs9P3g0VZBZ1d1fX9qAo0FchPDFdt0TR7EVoEI4eNMgK13Mm91w5u7tw7KsgfWfhYpCtd
QjLQTC/JKoL4JDv4zqWzxk/PbqaYhSpu8cCSQst+FJyKxY41Yv0vOpMcAGD0qbp6hjjdrW4b2ey7
fsVhpKq6KlKbNQQcYoSRZAnMo8sZFRXmV6AJwwRbJtcXXN59bCYyiZ9Is5T9SxT2RXWWRTP+1P68
KonRHuMlvXjieQtUCXvtAvgdC6r/ViVhpg3sC7PKFzqSuN+P0l3ufbcTt3zIxnNMvQBoEVuu9wzR
svk7mq1pejeNC14ZrkHbvJZDRsxQmW8QOw4aDBPBNZvye9uL7YfasTuBwlBP9SFfszY6dcMiyisQ
X8WAeBlV9g9JoVK/xrgZ+teMSD/BfqhW8Q2YdrplDGT9Awy8ihg9LjO/Oal+PEpA+YKLCI3pFPdq
Wc8NZO9zNbu1exjcIWt2SMM6f3RY9Z4fCgsY875FDBuOdevQmyde79rrs7FmHnuSo5XCJcHNJ24I
3PwQXUmM167ircIpL6Yg6TKjiBxbtqI9+bUpDAKLguVkRm6OU2+1hwbG5zyuHBVJhd9iSSlU1f1k
TfNFRhNMUN/nT3E49Re1uMGYxFYADWRp6CmJ1iL2opDeLUf/SvvZ8te7UWae90lFoYM0tPzeO/tG
mH8VSV3b62qa8tZs7vg1YTlhu3K/LnlKu77qm1JxAF/B1aFShFjIv0HbTnU3ow6t+3a0pvMqSwgE
NfbhI0n9bES0Zm++181Q/pZxMBzDTdn4k5S32ScQfiEP8WrCKoXjcNu0+5nyXJhlZsxxssIcfWfK
l79RLESY+svqdOnMjrIzGIJ8HnvLL6g3ta/jnei5ulIwsLV4XGYDhcCbqGjVQvsf6ESbtqp36z1/
+egjN4yBd+eN5PWdp3aUzQ47WB6kWU0P/oenev7KDVmTcF7YEfwg6+V+cFp6e79p3eXg5tNAQWht
D2JcokOVV7VOl3mWjCcdDqtdP9rqOJqp/48Kq94TwLtehe+0BxyT826jvLvOOXPNHs/BF3u+Kx7I
ob7MmRn6nT+p9tGpsqE9NqWuH5BG2lPhbO3DaJXenrPMRXPc9HKQ1EJJFZv4JIZKP/Ipq3lPSdgM
0CSBrVI6XOhSb8gPc45e8MQybin5Ap3Yf7G3Yrnz42HegVRMCXfcDKzqyxiiu69DyVjQrNwX0+Sj
ifTy5guT/xKDv7lvlWSphn9ccRG5n1JW5XoXV2tzdSdbvLhFEH1kkG95iscoW5LIQiQOMa9OiWwr
9+8GHWUSO15WFkT066lhibTCtINA28mfsUHdtHdNO0c5n730/pAiF/QHxFW8A8jbTZsuXbMU59zA
T7SOmw8nOxOxR0ngKirY3L/yjVEGbDIDrKqd8ZLFtn+fRSUj0mDwLXUQuHMetkKrG3/IJ9gWwSYE
EZgXvIeYWutI1k6aFbN9MgLaaJ83tdWnEl7OHEOHu4L86fycr9aWDLRfJ/Dx6aWvpZcxUwoW/RxG
HYMGE+Ren9QytPQ9wCxcOEWf9RYsHnL4Kpefu970R8cVkToidOlt33El2n9te3bXJIN0qlMGEzCG
q+c1Zqfoc/UDc2FgNQ6WUQx7yzjtet/ODneFwdjTHze781ldjTpaPCMuldN1tmIaiwRxb6SwrOzY
ii9ZVWQS2KehO4ohjsRdqGYUUs0FfeIYBMxS7ECgwVz75ZF+3v+OhynAcuQvxZY0lp+/B8BtFzu0
xkcxW8rf+0b2zj3l5pztnB5E/sNmTx9jQduK9uG6US3z0EankWeCuo0Cu0gF7SOymLONZoepa9ZJ
Gwa9fDTdWmQM8zZnZPI95WRmDbC1L1Qqy8z/W+ZYMpq+ey3iKbQu60DHRya9M775LAfbcaDkr3LB
p8NocC4pv0sTB+nYIUkVCZw2BwHjRE5xGxHg3oscii5U+WXPd+x82zQm+2L2hThwVcIq5GBDaF41
lXQi1xryZCX80dwWCtYg5TbdpmsHVFEdHCAQ/ejM4+QgmrRzfPg5hyOTIEvaUSIaKAZW82Gh2+em
CoLHdcMbngzBsAUPcStCwzpGu1jPcBG+TrTNW3WreFXbyxKKyT+xGLOk97O31T/GfeYUf10sBy41
Ssmoo0BwXRO7zqJfcR/5wWPk9JPPS20VLk6jvsl3QWFvczpvWR2kikOhS+WgsJkkI+zb+KQVdy9H
f94AYaUN4cldOnGBIEbMmYLmTLUHbHuN51EKIFqG2dYb/+3inzdsx8lse9G1lX2f3RzpNdl+7bb8
3Zu74ht7GONuvxBruJNSC8a3se9H8ztqrN/dtWuI6MOYEmwTnHWEy/bG6TDYdNDJgmWKLdgKBmBX
Q8czLJqmNxfTznBop7C0j10ULn/zYogPRWCm4aRIkw2SHCfFIYT6zFFn5vl+7NXcHsyiI/ncsfDV
Anoh+jdOsmKQxX6Ju/qPhYg/3XdFHk1734/1MQitVSdr3xRWUv24DKiX2/ygs7LEPIJZOQ22IPoP
zsx/HrOhvBZ9iAIaFS6dbbSWwCbGKH2QlBJbikvGHl7RbfnorTy0mcK3nVslebN42WnuhzZjL5ex
f9yeqvMAym1osZtvVt396tepfOi6LtTJrAPxKobV8ujR7ai6ugLX5G2dECf+5nWIz8t0RfgifzAu
BDo05IvPRLs9uJUwyFHWxloBUBoq6Xo1p2kS2WNjQCtfWhr2R59LF4YAX90uE9Nmrm5VEkEeIXN/
UWwpJ3U7TtEygXM2H7YSscQLKCGvI+0tjPrn0k9q1wgenH78NcVjt5MoP3+D3NaUKjGqjbWsxUex
Tt0rbzPCpcjYXY/K+2cshXnZNhFc3W4yv3VZNQcykapraIfBd5DBNKA+ABiWsvpD0MXQpY0rNKZr
sV0twLwpneW4ofrl8rPF0EBrOszhfYszlBuCu9OxuhZnYs2IPHTV8CsuAws5rTHvQIys5kV9PDdW
iHewzeKS9Yta3FlbX947LMKtkSQspl/hSDQOrZgbQpjn82F0XGJjC0t9wZVZD2tRorBDYt5hLB3j
PYa27j/QKDvFMcO0flqt16hY5XOvh+07wOJxdTCrPG7hdql5kI7USuOLvYzcXXYo5yPweX6JFinP
veVCV1s1NSbxX/beEcsf5hK4caaiukKF4QJzN+ead7H4BTjMXvpqi38uxhYoJ8tUfza5sE/u2ulb
yCkMcNL2H30OVGvxjfwplrL/1zUBZpZNWa8b1NAzeQbrtV62+ewDgVw9r5L/1dqzzgz71jN/FJ0N
ZXVxi4I6vubLD9E3ZQ6LJYyDzVNSFzfLIHecZBGDR4f1N0Np6z2aKSokQLZgPLbB3MQV2iQuelww
+RwMz2QybQsIWMT6GFrP9sl1ARzFanV7V5XrZ7u0jFwZbhXxTi+yOE3FpmiLJaK+rGj6FgIHd0PY
ulyp7BUOko16heOSCXeaNzF4hBrkDAMYjvltskZQBJmxlMmune+pDq1zHlbZJYu28Ndm+R5DuUjc
0EDUb11ZM9CGXb2vTojqMq/uFYFlPZOOPt9hhOl2WSyjfe7G1WWYrXJnVfn2jizaXavI3hJF5fvj
PnSOHs1rZLztgEHqO4SvPSkTLyeaWe87Ggd1NxnRPzE0ZPrqTdTaJNel1hAuDXKL7XPkldYRNrbG
mmDHhw0TZpkEmfljHJxmFWbwj0B18jfrv50npHEMzytC5WA1y5EdqYobkscI+ljOOwZY7pTqLjTv
PL9AK2MfvWXoW/XOXez8n647a48QQM+KZn3v8M4h3s4Zu3ir2O5uk66FkwrPd15yS4wb0rzdXnRe
DzTS1ebe6MLsy4DgyWWzWWi+nEc7op2dCa6gFO+Fliqtxzkvk47pJ1b5lQrCNQRcujMQEFMV/aKs
eYgOfq2bjyjwmcIygtvTD8HKhctUPcKEMdVhUGCd9RC3p95DA4zKHuMQZ3SXUPnXOzx385+gC8pP
/BkToke4EjTm17chL9rneCJh/an1cREUxdB+EjWMsznWpLUkhfIjGhx80TjqGogiV9X3Q+2BcAGW
HRtRVZe5zRh7Z57a0AA3fSkH377DoS2P7L3s2j21b/26URTC/+Fyw4xhNSiMK8WCO3gfbV9/dVEw
4jtWLK/B3FLZF5eQFITJwHNTZwWuPlVaAukWs4sCjWt7R1Wx7AJmCuBDc3v0Ky2+XaC8+wkvyc6N
Om5avtaAW2SlBSrQJlKq4jrlKdvebSCzOUEaw3/HUkFi1+wNmHyc6NALqysPKzQEvnb0hvCCH9J7
6tdAPuXG6NPotPWCulzMUE2j86+uTHvBom7D87cW3GHs04ABZY3x35HJap7oH+tf6nilunP9ub6R
gKPCO8TdSmDNpzU8gahr6CbYoiqh2OmyZMWUdqIUjG5jIbM9w2BwEjl4acvy5t/42hCSIcHU3p5G
9ZbhwXQ+iDKInzZHA2rkYzk3VRJ4Kx5AzCjzIWyVc24lqA6Wz/mglxzPVzG22ZwutgovY5OTytfH
fbddHLIJKM2U0x3VtDmSCd9gHkVA0V7Hw7LswqAxH1lQZGlbSDc+1sTxfOV9MP2lqBAnTUt1MKKx
99hn+leXlQOvxlucv0OPe0XMUca9xOpSyv4m/yrk4hbgPa5/LdpO7R2vAjNmniPqxMO5xwBubVDv
Ssu5QFyszCGV9aVizHgMmMP6bVxb/9yq0vpmxOB3J40D+g5zWX8HPVGeV3uUN5FbHZBn3I/X2lp4
NnTu3Beany0W1La8UYykPKpWPEzTGidMv7Z/flBOexwHgn+TLV7XJsdCg+SNLge9+0IGWMYmGp+t
sd7QHRm3DfiRRn1QjA/8xMqXodgTv9e/LP1Is1Y1jGIKQpXvddn1v7vS6h6tOLBOIhzN6wj9hf+T
YZRJVTwPFV6XikllEMQHd66bJ2NW7+CsRjB86OO/Af4kAgyM/QNj1/VJkWK0n9GdHj0Zldc602w0
AIm5Z09x/xaG/vLZFFQf+KnMf9KZgMXVQu+Q0MA2F0ZoOvXkPF0s+P+nH5MhtheLhyIdY3u5bVOL
mUa55k9he95zCGrNbpOofaxcM//2pLd6mDcCFpQpsgdIBnCZshKzViMC0NRNWCAcDkI/nLODv2XL
PSQfIYfEqrHv2Z8qhtnAEQFkVB71b9GCZ3bPTaMfcjVX3X4aOuclsLkmavytv3/ijHOEDoToexsv
VvVdZg46k6OhxGNmJ/9sSMO9L+fG/C2JIjtMyp+jh2hx4IqU1cxXmeO7uMy2Zb//rMFT+0LYIwig
GsLqXOQwJn3CHnNV77KpgsEpK6Lxjjivo/aFqJXY2U+6IB5bFdabOzCEPhCqPhaHPkTBTmt4x/yA
mUj8NxRZ0LO+D6dMUkTc34Qhua39XjtB4Bzl0jJJ1Q1fAoEay2JkAPXX4creZiu7THrZ4jEduAbI
rdPCyXRKw7eOVyg73TFmlNipGCdVi8DzU8yaHhST9MFnY1TFPADMZjtIpcTZCvXofrUI8qlqMmd5
5hIM1eu6RnlxNr27+k9Eq5ktqUeLN5dmzrsL9f/x8inTD6BfUXNtM6shzY1CupruxTSys5s5nGMO
JHWAhG+y9KOdNYyL1R88EYw7IHS3QqgI7WHgP817Pds7XYT2+gs4/0cupNO1sBwNPesTc0Jirg35
e957h54Uv6LN1j0nY1PrD7ZDFmt5G4LJg2noxtXZ2y1Rgvo4GU2/iyxbixtpKe6aMt0ZYSNjoPzl
eVM1bVAdAL+wJc0ftrQS/sSyksyNItwmrZCswo1C6LtE5J00d8Mce92zkZB3D3ZgA3+n2A2NfPQi
+nYoZyHiV7uzpUq2xZ+3K9M2/S36GBgkwSczH/oCnTNOZAbORkEdimBJZjCh/uQHzrpzJwvBvjWT
8xLjmr8FW4Q/gwHh5mGR6MM3hpHRh25NcEQsHC9stdBPcvOeCnerTmHH5GyWoZ+OofB/j4jfXzkO
lss8+v5e+yFjgQGqCqldO7+o8yzuDlJrSqyXj07rUEgKaEMRSXCUVQXtXrAwk1DTKpvBiOLmposh
euWKiI/+oLilypqL2I2mY4lV4JP0GU6PUVD2JK1gohQSxnHx3W37B9rgpJX8wWQmMsGRv4PmsVui
4tEMVni31D3rgRv4dpbPNIJhatb4O7Ak91EbS9+YBNYguj9+w6Rcq+mXzEJQoWIQxbc3DdjBu3I7
mE3pXd4Gw/s22vD//rJ9QMjIt8C1WBfYiM75ikdvPcXeCo9D4TO/kng44ZEv5ZYip2w8G/263ruR
7j97D2chC3TD+ODVkb4rx7l595th/aqJK5JpwVvhobHzVxmyDK4mlCCITtu+K964nSiCZgCwmsMn
XKrOH6vczA63pf9q3LK91XZY5QS6b/NHq+G+Mev0R0GXfY3oW0/TCCzNorRg+xw8t3oeVy2h/+mb
Dz7HAV0dBvGkFkXxalt9/tUVq0PVPs0+OehbsWtiz3kZ7Gmx9ltEbqXMLQw4nTc+1GXNYaNJN/jl
bxXemzIw+csYTeMFMNzslm4L/nMtm8kBo7Mo5f4A1x4n77IirN0mx3U/Pb/ZHrsQQtnGNnSVrnAd
+HWVAa3gz3jKJQZV/JDVfg5kReyKmz/G/BPvp9BM//Be4rj0yMGQGkMrttMIjkHl+V0wEBmX/GSv
fzJqkPeKURdj4G7ekXdRvSsME2/54gQ70gv1IcjzFoM5pK2dyEhIuW8sN2h3WEGn+5L8m+AeP0LF
cN5yGMs/u6tyv6rVFj20AdjQDuu8tA/a6k3q1Jvz2tbogSvPyXawQ29YfqGgBs7JBUgaDoRLqE/G
e58Y72A+PWyHYxJwld1j5i6iXd31wbK3aQ2re1sNIr8VPy1KmlXjuJt01Zl0yQZGQF3RDofOgzA/
zkauRwKhmULP5CP+QBJx/BVEuVUcrJiVvLR2evnRff3enBx7mcD9SD+5H4grPPldER16G1TxklkK
6zOY1TMxPFh4tDdQAMRhuZiL6jvvEE80eUtpSeQxZlw0GGrmiJ6pq+aI5KNWtfVJrj8c5U/8xkG2
TcDkK/brOeVcm3cL+sNpmNbld6nxm2xCwUmhyHkOD3XMqG0kWmNbQfkTokNHeFOvWn9DtBBb5TIP
oqCANvqJ1K3G1KE2AzIPa42RNSskkSeyYrEMJUdK37Am1iKJYSUoyJzGYYEmplW68O+CA130j8nC
xsLMlHTYZ2HWnANw4gvRSeudV+CL3Qpoy8neuA9cGgSesKEv7D0cEIxzFm/iD0DgOuFBVeMbG8em
/xquo9+FV8b71vVa1trH44ek/d1vetUpY+buyCYN3Jx1NVjdTje59VKJePirW7fdg9qjQC6W7FM3
ZAgfmgjEFlRW+jhhsxG50er+a8lFeTNZiBouVDBSlhjA50yAkteFI/dFtAB7Za4F7xR8TkvWI8ZG
zj2ZhjU4eiWOEwLJgfsoe5xCrd/i3u/Qa6rqjXFs9Dq3OMtAR8q2PSwTnx+ACNJaCRnwPJCtxpuO
a+vvSvNysCYfgg+n7h8jagOhFvVDGgJM0hk6zJGBylGmOplX6VIt1sVGeN7J1aYEhsVw7nLSd/JU
5vjEIhfm9mh7QFxnZEnML+7mWSVz9B51C7VB2rslBGU7L45sTyTBNk9eyfSIbK8qpRPAlxIPoIeb
lVPdzoRYfc/GhZ6KQUfKLvROlWLfbWJQQx64nPVHqYV8tkYiHPAb0rx1zoCtLPaq7UhuZ+wcaItM
fq6rThQ82dK5MZH9oUNQba6Ce++d7AolD8M8FQrNM2g/7TUyP7WmIXHR5NLtnwBeoquIS1W954Py
yMnxqlQ2vXeSnj+Ev/x+MqxtiTDSpWXZDycT4FqnDSXRYBUeh7Pp5+25AmYOd0Vru2bnGVtOJ9GB
RULlORFj2sJWPqpFM702eq7ag/oJ8Tmq0ZCVR4pdmB8Du1sMPUjQtG9sGPhZtVjm8gd0i6v8T7Nm
JU9yN0r0yZAkrOxl0USn2KnWQ0lj4LEuFBNyvLU+yUyMXP8sZTW2/1QbgsqgkNXNWf/86Zcx0rZ1
YnxhtTtsEhuT0SiSWKMUoTDyyqZ5x/0iAiAMefXCTgzPcWcXfpH6zCGWS+Ova3jMI8YNqY/7D2Wd
azZIC+WE+EbKNZQnMjy6Z+TJ+FkOzvKq1mFz9zLUEGwUuVt7s1Q7r3cMIqunjoWnH2YJdJMGEZzh
wQvaNTuwibM79YM/3JVdjajBLA0Vk1wX57LxaqZFPUbvpfrZ2OHTBf4p3UxnF6+nZP9VkbIVYDci
yxf4VetvjRgypkKu0zcOCnIJl5m+7U7IOAuPqDgi24/w37ec3SLfbDEyL56l/Q9FQwF1AkOGM0H8
j7MzWY4bx6LoFzGCM4htzpmSKdmSbJU3DA9lzvPMr++TtapCS8oILjuqA0qTAAi8d++5UWxfekgl
86YBD3ON2zEa74mW3Fg/JUG5RWFFDTdnM6o8eRcA7Nh7SY9l1MPrNO0BF2KRQbPVfSnpiRwIRNT9
GdLHJ7rzDvIqpEPdEUeiDDcZ9csXVEEJn4E0DDiXROOfiqbzkZqHE2/z3unPSWA4/WYcAeVBbIh/
9y71Trpk3viD1k7yBKZhfJCU/dNd7VB94x9rVzviWJ1TYFhpsaFXXn3tofsdBxG5d3kAjyXzLOdP
X9HFOYbGOLJNa/S0c8bzZecJ85gtXesbqOWn/eQiPUuk2Sb7KOCKRt88wRgu8VEUMrcOHlpy54LE
i/8vu1Gp76CFigqdCeKPjbdoCao3CtRHqyucXV9jjADyxOGVpW2B1KlytihZT5hdOhpuP6MFA9oG
PMF0bGqh03Ve5vOU0tKjVxBSveTqvoHbPfyoRTWCqkg7OZ57OYtDw/Xt4DRJ8YCeEJAVMrHsUiZT
cU+HfPSzPK0vbhBEflEmAYK0znoROZHElyTLYSP09Ph8r6vl0UokQDDNeTb0cj7bge3Q3g5SeUk5
mYBimseTSKbWfSzqQLafaPZzkIETkgiz3NXzBJtNapHYol7FsFRXwSNOu2tINguz673y0LZGDmoP
4Q8oo/yC79vmflfg0IigNH2K6abSAe9c4zvgfc7GQRzlfwfR1f8WTc330O6yrbwSobZFnYm/uAcY
e9pAyw4SR/tANWlGgWYEerg1tK439qGVUNK0rCi9H5HiHksTHKNeO+3rBCFCPyd8TDlL9tWurwzn
ZI99U2HPyDpvV4pUg2aUuXvsT98yBze3a9TfcrMyfANyGuyfZTwWcnGe+1hvf+WT1zw2Lpwk1kb5
ZC+L9RRFoPX4bOqU6rKZ7uKmplh6FCaps9Q1kbXQqPQaBwF6/gsmyHxntdO4dwyuOhsWk8GuOlsm
9TU9ALk3Q7nxUcMOYosI27vkQz3RxYAtytHPm5pnaU75geMQpYYqHdufJWyv+9m9gpy6cX5yDDjQ
27biizaIbji26VKd28mWT4tWuA9QY5wnLvTaPT1F+87A9kMhnRddXPSO8m5NISg9ghwROoTPNLsr
cKEY26kQIr63s6z6UTeNcbIRjnHlDCe6SPC8jhhX+fLPDc5vy1r6zRJ34ykiWfrOK4Jx57Hp/XII
FHj23GKiJFKA/7DoF+48IAPbKB/4Io8z9uUkkSczQSimo+bBMQXt/q/WqbG41LjtNg7C+yNNBlZf
oItq3tvUdsKTV6b1s2jM9EWHZLDB9akdTK3C89oCa9g1iMqqzdAO8blssdUvhd5+gSnq3HvGP4qi
0azxuWvslAgbTO61nV74iWd1KDQdSmbBguciSgagVATRIMK2g+5uSpCfFJUlLxnsopeGKnuzMWlf
P4SVa9xPvRhf21r/PS9W/Gq4RvRFdFH64LpRvQtN7n562mcnZDzuJ8QG7cHzSheuuBdUp4qGyJEW
GudWgIXXfYu+Jkrh8HsQQc3bd9yrwbsmuJCQoV77pixKdBp/6cbsfBvbXjtok518orwAVcDos72w
0CmHpTdANQQn9psPr/jlarhuZmbqA0UNAz+U049+pDXzj56Ay7t+6ZI9VBUDo1hJUaM+wTZOOWXm
MXhh+5yZ8NrmgyRPJIFIEhMk8DNJSrO6T/hYRVj3RqduCXbCj5JtIOzlo7lpNOEEvh6lJfWDrJOi
/4IiObaTLeygnCYB1x62Q5az9HKE0aD1WF3I5/JHblGLA/SIaDdcptyel9anR5Rm7AQmt4IHvq+g
ADalmyFI/oQWJUi0A0nkQcjpFzr7wVuQhn7R0GOWf38MGH6Hjmwo1PguHFGsidC4mIHpS/THNfCH
dUMrIGmgJ7kY58q88HD+qtvpUjT6DeT6e79aiQjgkmaILCuMC35i/JNHohpXRlgZCi5aM5BypWnj
XChxfG7txd20+litBJsrtOhQCygUNql5Cdv+gbvuN75zN+jw7zwSXf4X2z0HqAjRsJoX7j6QDcIn
LcUdsepN6sokcUcdYZWJp6jMg59kpn8XTPWVYythJLTkEIVZoqckAuHKKo1zrK0MatFVMr+Fh9mk
RXSJMKDsrNi04DV5zbqXqTv/feJ4TbzE0eGGcFTEEZgeUAqui8DQry/5X/j4vCYtNoudiqs1bL1X
K7mVK3z9bW/AxHVlTTZGqUd6IqqLi1BJo+LU5GjNUKzF0JZXhhLpyuq0BXVJJH38ESP9Y1X5A8b5
3bqZqKzOKe29pDWK6pJJ73valI8IIv+sG1pdm7XVpTl1kgvf1AedK1w53IgceXtpGlJZmlPdN3Rf
4/mik9rgTY/OnK5KYTCksjB7SKlgBcL5Ekq4DrZxjSKS4bhqghtSWZqiMvSaOvnEsvesB6RF9Rl5
cr/qVRpSWZxRixC/9frx4o7DXWuER71MPq95lYZUViZvcqkbFKCXgrMGWWd/taJb+cSVlelZ0DI7
ox0uQZvWe1Rpzl7Us7nyiSvLMx4M0BAo3S7GnAR+M3F1JeMhXvXVNKSyLlNIJ7VjIexur1CFqnf/
DgJn5S9XFmZC1aMZG/DKToRMRmoldwPSX1d9JAyprM1GyysOk0sHglV0uBco1waRse6Vesry9GQb
pSB+c8KSBM6W8L6xyx+rJqKnrE8tbL10CJv6guYIP0qWik1tQL9bN7qyPu1wcuC1g/lnA4eoooUv
yZSMqz5BVMj++wmKMTWYTtpXl8AgY1dfBIfZFO7Yup+urFDPQHe1iLK8hMXiQZUZfBpW5Xbd4Moa
LQCGJQb35QvOqXQDRudg4AhfObiyRPusjfN+4OMW69kzKCRukUWf3Hgszj8BY///gTY8ZY3id9St
OXF4MBjKn00tOZZ2/5WWO3jBilBSw9DKq7pfnCuxXKaSBkRbLPeOJ/PlAHwl/Ir7Nz0nDm0zEbSS
u861Vs5FB01D+9uZkIOhd+yv8QzNFl3I56AZoy1AE6RXGkbsZkbA2yPJdWbTudQzWQjj8EtM1BKw
+m64+3uPYyHTh0xH6ovMc/KxLsUXAXltE0XaOevtp7iRDwlxbv04fJuInt/TIECEylVvKfizlSi0
8dkrivTQuXq4R4MmD2kjr2Xh6nOKF2ufhb2BeD4azgZqWgc9D0ED8900ifCwcM9rX0jLOFlZM5Yb
PJDab3jZgggTZ0AuBLp6gCCE4s06VghS7rFtl1ScEqjLUfwg6yB4AB6718N2+CuZTezAnbubRWDt
Mb/cGV7zuqBtONt99qAVQ3ugXK9xPy+nH5PkZODqdzlVhloPKnEyNOhVGJCpD3nxFYstjAEKyjSg
VtbaCdFhgVoLY3uBm83e5FFwH4c96ubyzqiyMxfX4mnyguDoaJDiXTwfPpw/fKAzetgBfKZtPg6O
9Th4znjgEpjjsBYT1sdOTtuCdtSe9k+/dROZfUtiNIhxpx0N9FSPKTQ4gIV+JWEO52XysmS5t+V0
VswHmsEn4D7PlTaPVEfwG3Pe3MnMS+cdMPJHG8vaFgU1ZLBmmk9ANsh9SCPvHoTpiCRnvtcwJmMU
dbZGGARbj7dfa5Yj6MO60zEAw3tyLQNHTiEOiBXbr5QU0e4MdEQJyOgNDH7UuZ8BN8eYfSHVbaEA
6Qd3pLG4xYaOcdM1mzvPasVEJ9uuwZHT0+4skguqeu7uA9n5JZPxSnLeexKm5dFrOGUBnRqdbT7M
J2pM92NYvIzdfDRSry/2Jb0W15Zu9qVF1nI/O/qnBGzrvgWtvY2ExN9nwJkdgDLfYQXstl2tvxjI
pw46yHgmWkLJ3fHy9ELjyTsKTCiuhy3eDo+kSxzp3V5FEB4PtOr/SFrZu1wALxDUoM49/sFdTZdz
E7peTvzLAkS71/9e7OVz15HR9ihD0cL8bxtAXMZ0T793Bn5esIRpr5pIzjbGPH2aSQ4EHDTXC2Zi
WmU0G7vBuoRT5rzafY9luPH0Jxgu7r0zlvQ7AT3n30bQSDwEe9zS/ZTzE6SnTw51DfMlKHtSQcpz
arn6fQz/mKJPqx96Uz7WWkKzZUzu4d/tYH6dXQsRjJyGQ3sVZuAFNfa102x6O014BfN89OIQmBRw
D+AizOnt1QeHYWz6nILNOuRjfOlS644S+08RDp5vJCaos65hZc9LtbwucZbBEIlj50hOhrktRx24
Sh1dct1y/xAFMsNjgQdNJIvEbeE6Il4O9RBb945Jk39n9pN+AG7+yYml6e0A9aPiXAaxR4IUaLti
rq4nq+9RRAIMSKBs69Dc/9sICi0BblR/jWM9PRltQYsQc/T9sARfs9i9mimXIX+wKf0czLy8IFhh
bUCqlv21jlXaSGxxmGyATLHNBPYJS84P3MTGV6lxicPfQXwyTfJ6p0H3QzCL1pz/PegPDlSY/TTO
GqKV6qoEFI2m7T2sYy8R1sK91zZi56UNYCkRNryLCCfqHOvFfTtnD6jQgk9knDxobOFVQRHQsjSc
DAjOCN4Z4fGxHRjw9v8y3OpUpM2JCaY9hPjbDoGIIIQH9AImRI1lkyOlcWqQc7hiWc5BvfyuClSE
aWulT6gdTaS3Y/hKfQp8mDvF2rYpeu2TXqIT3o59Rzc9k2X/S0M60sCgKurnoOn/Ruap3UGKRFk8
8y7pj/SXUAPgOPNKd3Unli+cKpYDQo5q2SGYR+FIK+zXYDdcqAeX9EINu5ae45eb7ey7MXczAcBD
itW0MvdyQQkSyaYg36B57EZsq2lHMKVldyGqrGbi1dilKwHpy+/UFcOT3tXxt0y3uvIyaPYwbzv0
qvfJOEixtWT3V9OimrbA7l+GfER8mrbeTJ/G7X704Hq2hewWREy284x5Hz1Vh12XxnK+AwaE/xKi
N14pgE2G4cGmAYJ2kkg7jktahvdDNp4Hx2guuOYjSAS1/ZgKPd9ZLuVjTernlsSoveWAXt/OefhI
4ZE4r8XuR/RKiRUdXBJyhlK64k6DsV9/F+T4bNOpCY9OJYDfyeZ5iDLjm847RQWb400E3lLalVO9
QDpb+p1H99LaeYkpXrNB0kKrdd3z63w5QS+fT7aDUm4iLOVYJ/QGAKinP8I0QukBFbWgNWr9AULj
fSkb2qJdFv+2dHpwaFCN8rWfC/2uGmT4OjRdvq9xw+8ydmSoLGUkkg2HmmwbxX2HSSqGEpNkxvCg
9WgG+iCH5SY6z6KXZD7jZzTOIdraPzMxWS+iruYHLcnp1RZOjn7enoy9NLFsWnlHTwk05kPSDcuj
rS/cPOh3saOFAEYzRCeHqs1EQuYLaieatuZUb3M9a/hmlRbOBWngKMmror0Lowm4GzFm/ecRi/Bz
SbH8Hr9P8YK1sN93jhV+RcRdcULoq7E7kKE1n1AXTeUlNcjM0g0rcshma+nH9VHBJpRk5WasuD1r
i43dyY40JAdyHwc1yRPubO3G0v40gpWm3Y6JJx2zF7sNRoI9gs80VDQDq1+THU0+pRzsIDtZPX8B
HRICt7h+CTiJbVFeFo9zmPDmcqGtSZBFU6WczUGfufiBPOSFSfQ714MYQRxfxhVncwZXzubsiQhb
AL76kFqgknsZ83Zpn9YNrpzNDW9IE0o4pT+ZkoPL9XmZwElvHM6vP/H/jub8dOVobjso7/IwKf1A
0ubvs51h62sSEBlavT0TEtc4Rlz68RXj1v8gbOOw7pEoN2cqRGjdO0ZuXQT2cCWrXUjC16rBhXJz
lo5p1x0tXLTEwF8hPSAoRiiNQWLd+Mr1uZfspMNikizozgFschOr3XFGzbMqptMCmfPfSy6SezZB
fen8YskuoCMsviVovFf9eldZR0g8upEWU+XrS+BslyT9rIXy98djX8d4Yy66yjKCNoqQyNQZ27G8
S9BZ1q/KLir6TiNnso//xjvzXSjlhcVrde63VuF3bXQ39PgVPf1h3dDKcxda0w6O6xR+RnZDjLKE
LCd8F1q5biMQyqM3p9DK0Mbm/kASI/zDZir+GAgNv6z7+crTB6qN8j6AmuUgwvuqVQEZJlpurtt/
hbKLWWRuycgIc9px7TOJBL97u/627ocrW9iCHqGaqwST6vy9QJJmE5e2bmRlB1sQpGtZysjdiCfr
yhWFj71uaGULmwq9txugQP6g4yssSFxMQvKGVw3uKlsY3MpwBHTY+djEi19QHpYXPO7P6wZX9i8P
bo1j6kxzQlgBUFnzk7s4a4q5bF3K6nQ7lAcgUGC4z9g+8zYju8vSVzVYGV2ZgxVEkzS2x8Y3Gpcg
gmAYy+UhLltnfl33aJSZGJBJZrbN0vgocOE2Egfo7Gdsj7/XDa9MR5xzoh3DsfJBJDxgCC12U55k
23WDKxOy7InRFgnNe1z+n8xJe4iDZE2rCEuTMh3Je8h77GycvYbkWQ7N0XGadduKo0xGJysXMyOO
3i8SDfVTOj7nrvZz1RNxlMkYcf6uC2h8/oBungBiDvJtba1boo7ysVg4zEeaFdY+HVfy3AKTAJWk
Co8f//TrT3zjS+oonwrhcLX1Oq3y8UzLcoejyftextF0lbOKHsUiVYIkx263bvI4yrdjaac6iOu8
9rXJsLcBLjlKJ3E/NbuP/z3m9bG89Q9Sli6hA55ugyrEJSp68WMxatxjXhcUrziMvP4ld+vhWhZP
QlEgiw8J6NqEjV59HXVhNhdblFh+YwOzBoo6kSBSxJV2ZaWnCacLw7qa45KspRo4aM8ByLbMB1v4
PLUNUr+RlLH8LtY6qz8ORTRvQhhL5rUyKMqV00HZOXpTXK3sZuVHojrKScNS2379+NkZ1xX81rNT
tg0v8AYsEVXtFzWVnau/jTg8CM1cf7yyaySc47l9gQWcjmewkjVuj6Dt4caUrbXu1PVPY+Bfrf82
TCcLF2zpp0FzaIrkZ5C1677RprK5hCW69xZ9oL+k7c6T5cHAy/nxk7uulrcenLIlJriyggZdt4/U
uZf7DlysviMxNKm5zmhwtD/+M9dF8safsZV/gV6WBilAVu17i73D3C92FNXkjZXz3uDKBllrJlCg
1Kz9Wa96MNDgkgHetuveq61skaZrkKKadrXfY7V8Lkj5OcRan35b92CUPdIVgLUsyeYOXr3c0NfY
uxql2nWDK1vk6Hk2NGzmTQ0oc2MF3iUT2ro5aV9fxr+m+zJo82J2Mw+dfg5OVyw4FprTw7pfruyF
uuv0ET7i2ncTp0Xb6JyFVt545O9MeVvdh4IuH4IhqP2AAKmtTr7nWcQiOlr5FNyYkf+o8N6a78p+
ZGaZjZtB52ORy/xHWrR/cKsWJ7Z4yPRLOP1FkTwALBiUu2nS502b5v2pl3p7MOo++pxbhLp01JFt
wOuiPeM+9i64IhEgG/ynGw/inXVjKT+ykJVloNetfcB2fxoiRiiBT9Nx3RtUNhYXG0WqWyL1EdB8
XixIMQ5ejXXbiaVsJzk82WQUrEkxZX9HIebGWq4731rKZmJZA/Goc9b4Nhj/3k3v8Nf9XvVILPHf
JSM0B9lGi6vVLL36noknT32bdzfm3HtvU91JiM0mrICdnBbPJ108Bo627tJvKdtIisCPyqxEDlwb
z7Cl3QdNJPPTuody/ef8ax9pxn4yLbC1fmxd9c6zV2ynLH1eN7iyjZBdgzYppYgmCzxQwNAxEXos
oo9Hv763Nxa5pWwkALW6RgvDBmAsbVENoP+nZNaLS+s42SW3rfIrJ6v+htjlnV3LVOZlGNqo5pyG
i1FGm6fsc5ggWgmSxIaY9vG/550ZZCrzk0wsQ4A5qXzb0C7cS49Ns6y7Hv1z5v3XW7bAU1RS53AU
i8H5imlI+zy5VbdurzGVCWoTgxYRFUqB18ARX8ZUvq8Qg3VPRZmgWZPG04hd04+v1vxsnAUdPe/n
usGVCUqZ1I6jIC+5rovfdoi6fEIusfKXK/NzJNRlhr3MR7TBYBHMEH8gSqy8D5nK18PEzVObhBb6
4OXuFm2Jt2XLdX3dc1G+HpDds54QmNIvl+gVttfPNhvW7WaG8u0IOBNJdEuZ79Zad2lLuQ2k3ayb
56oqH4wt2kg9A8tv2bui8r6lRXbjjvPO6jSU1blEpYMLnKHdSIhdnIW/SuBtN7ay9wZXPh71SJQh
NgguL7g8SD8LvwNrXnk+N5TlaZWQIMeYrauEqXYybe3RC8px3UnRUJZn24wBhjlcM0MvSggOoNHj
2Fv5OpXlGSZGVTnptQ6odT9xwdwVtTitmuGGsjiBPwzZNM2VLyN8mGMPoNn0KrFGBAjqR1mcMckt
sptowBgp34g41M5FXd34Er03V5S1STrLaCXhWPhaRSIt4dQW4tp181A1QxAt6bWey3dCHwoCE9tz
jP905djKF7SNGhsjH6VFEhHAixBRTgt71cvUlbUZwRBwNYdtnFTYr+BAlzZ4XTeysjBThGnXXB6m
iQsUhXxS25Urf7SyLAEthEBg48z3PMYE9JltR/vG7fA6xhtHI9UH4XWAscPCZY6EeJPAnfbTHxLi
SKfqlvF53aNRFqechE4cr8h8LrnZXvOSh8kZ63XfTtUKQR1djlLamV9QMdPs4NwH47d1v1tZm020
FLOp820TXnqx0FkFov798dDvPXZlaTZdKLuwmksfUGhx7uyivhJl5Jko5zU/3gTE+d/jekIU2VSP
AQeWsTX3mHLsT0lVtWteKaMrS7ScGz2nTlz6jdcfbID3pN9m8Zodl8GVRWrMmkEdLaz8InSOqQtk
pDp//Njf3BEZWVmkfaOlIa6tyPfSDPdq0T51abxmt2VsZZX2hesMvdtXvkYIJkI18dAa2prPG2Nf
/z3/OpXH3ZDY1/yjaw3nNdDCT3HTfF33SJTF2aamEA7kcd/L+q/97H1xmvjnuqHN//5qa8AeWzbl
tUXUDRspKyrdzo0ncp1o/7dv8USUtWlhbE7zigSR2tCrrWtFANsMPYFQ18mdB+1+NwU6caVhfauN
8U8R960/qaxZZ1jyuBVe6ROjML/O7XilNuUBXCDYNHd5TMIo8DWUeVoH8ILchPSLXHSOr6WoviWN
N31xi67fUk3oCUAI8mNKouizntsdOeriC7CdbFum1bKFepjedx260zQF796QaHGMqyY5NpDMDskc
fC+BWB/1eSKUZtWr8pRZAJkZIE03577jEuEn5S8jMD6tG1rZiDxgBbamF5Vv6R2waEShZFk1q84K
plT9H7KCHxK7zLGu5TKJ42EhvqY5rvvpykY0APYvdWinPr7iE0b9GDwdyeLrBlf2oiwpQmKa08Kf
CXkT89WvLkW4XTe4shnhrBOSdOfMN/IINrvjPUor/nvd2MpmJBJjhN3q5H5o1K+uI0+zCdVx3djK
loF4Mk89j0WD1vhXqOU/zdHbrxta2TFIOqhl0PNIEoMUb1LRJkoPh3VjK1sDKBojGFoR+mlplmdT
L7N7Y5DtjYfyzl6nisAglw8j2aW5n5hGdgTilJ0WxAIVdv9tKkgK0OzCAafqaOvmvVC+7qQmpsBt
l8wHWzpE+x6R95bwP/aiVY9L1T31kcjJhS4KtgST4HvYHFpVDjee1nUavrFNC2VdQWFzu4CUan+I
4xfiUtpdHS1y5ZNR1tUcoAFvWKu+rTfWZkggD8SOvXJwZWGBSTID3YzIG6LkvAlSM9vYuvi87pkr
O7xrWw3JG1QlSjKI4gnzjuyKVVUJUwpl2bYxIRxTRG0YAkbAtf6eZIjpxmS5brZvvU9l3baINQjm
DAvEcejTd2AB422ijfUWybh5tgltvSshWq47Don/W8lpjwjeyH2wT09RDiNd/7bqBag6qJR2N/LN
LvdnOHsbq3DJeJjzLx8Pfp3cbzwkV1mxBrSoORcmiraZ7ARJnk7iHXWZ/WWAV/z4T/xTBXrrb1xf
0L8OoUXsxNh+bf4BHchzcmzi34VTxI9aViUP2hABQB5D9y40vI7MAGI1riJ/vvZ5b9WPdiD4JRWk
63lrBKT0DK1BtPXKn6aseUIOjF5HZebHeDHqzXBlL2VhUN3HBVS1bU4CqX7A5hWfKu4pxwiw3b0t
SLErSDS+kA8wn7QRU0sphLtD+FWv+wyrAlVphjF0Hi33F0FYNX6+TQxv88bCeGejUxWqnb64dmLz
He4tzH0OtKftLNFifvxM3xtd2S8qnI5aV7alX3tDdMTDBgJ/kPHK0ZUNgzwxlziRirKDUZtQysOe
PNGV9w5X2TFsyly46ahNGXCnNm4Ioa7OrJVPXdkgCjKFZhdPiW8tI+4A/Q+Qw+XGPH7nmavaNIOg
sbDKqQpkJGhv4gJUutnZN25M10/UG8tXVafpZDZAhy/ovYSkyC1QdrfFbHl3E2yiG8Wk936/skOQ
2IH/snRTP+88b4dH5TLM8a0p897vV9a4ZraxSzsg9+FDjmfPdRfAn4bFYq7FuquKqlSLY4sjeJnk
fo1b8QVO36NFesu6L4sqS0sLwhr1jqBsupEAZjv5FfjVrc35vSevrNaRTvhUEGrgo+/YzKK8z3CY
rtoIHGWpRpM9NF6Qa4TKTUTn6rDjhNf+/Hjwdz7u1vXf869vCj7V0YQ2kvpZh0V2S8IkBlXo+F/L
ujfue+HOULKsbN0VQO2EBYQMRSaMVD+Y+3xb680z3qV1j8lU9gUcWFB9lyX1e5jpWz5816zLbuXO
oPbCUAwU7kwsvZ/buvU0SioKkA+zG/P+nbfgKBsmmXhCFGDa/Xkp90GGJ7iFS2l5+9jscIZE646g
jvqIqkaSMssKAPf4KkN5LwtAfh9PpHcWgKpbw/dljovlXcce/rb16BRK5/njod85W9nK2WoYaFk7
KBEp7NWU9iOrKs46EqBjkfbyW2h76dPHf+haEXljh1YFbIXQIT4SGuDLEIbSJnOJsg/kTELFoo/n
Yq4ntPkACTZeoKdogNrhlhHln2bWG39abYdKpygIPOKKWWQVSQjjrIOis0vi7cLi0AF13iD/kNu4
iOtjQNAEsVFJ/OwWIP/yRVvVIjSlrW7xOrvLCCDVLwzzlVy772llrJwfysVtgtk7cxylByHyA1Gf
PMrG/vHxe3tv7imbmJzNuiwXxgbvDh+9g6QwlreAFe8NruzswEymOIpj9hVB2EfoJKAS3e6w7pcr
ezsl63Kgb8cRss/1bdp3P2j/rqzl2MquAoF3wPPsJeDLTRST7gCCM65unGbeeyzKXkLOAHzAMExp
+M6/RoOYoWVMV/5yVbWGetvUjI79EFgzzlDtZxdDbF31yFXZGpD7esTcnfoS6+bGLcrXNnTWtSBU
3dowQEzMathX4aRbhyAgx32Yzfi47perq1OahiUS9gjgiNpTnQ2X0hiWG3vfO+9Tla5VZPrMuc0H
jsQMMu+ll50p8d/qVr9zdrSURYRtPqq5AiR+pNvx3nGX5mC4Dj7/tFxZK1Y1ZpYQIRiEPvWtuv/u
TNkX/CXr9hdV/lk5Rd960xDT66iepyb9ORPwue6dKssoSwBu1mOT+i1G8D3hkv0WF0+48ryllP5H
eKeaS5XVH6fe3cQ2HFQi29ctJFVnNxe2zGbcPL5pl3dS6BFz3bFXDq7cZHSquWYFlNF3YlQCUgeQ
Da5j5eDKQiKxpATZSyEFEQKAWTOTG9Ihb8ngrqO88SlXNXYQ9mtuRE7qT4NB9oDzrQvand7kLwkR
vyv/BcoXb47sjKK/TVwErtiGbNYhjf9aNSNNZaliqDG7upKso6R4WYiL3A6Zfsu6884uY5r/vW44
Dlp4Yq85RtfEGKJLnq4piivL2qrwy8hsbYIswegQmwlWfZlNe91TMZQpM9ilabaE5/nuMkCPgfMi
1m0uquZrNCg4g6dN/GSqz9mYPKfZeMtX+s6BVpV8NZPXEmlOhghlTzCYdSXES2gV0a4sivYh1wkw
3nouvKGNKCKTyKs+uHGjeedFG8os8ixtAtk+5X5bX/P24EMT5dz/WTVFVUVYbVttQHoSU9Q1xZF6
B+CMkryfdaMrxyYiRrN8dqbU1zTzRHQI9CG59mTzjy3rX/dtt0MTYvc6x6Z0sJ5Ts7TJaRqGGyeE
dz6zqijMDRtiUdyIS1g9yZML6e9Rorb+02ZsSttVj0cl5Xp2O0F/HvgXNBlZEX1Gha+Y1j17VR5W
tI7d2A3nYcKY/s4Dzx+JF175w9UlPNKojps2pd9Le3OqCNd119EbpQrKHUpvcZu4z32ikaq96Zpk
WNsrv+KqRGwclgoMC2cEklsJnyf+qC6WdecPlZYreog95Hmn/ug0kKSAISQ/gLkmNybkO9uAKg4r
7TluyOjJfBOn5rYl1ISwKVOEa+eLslZJKzIIDaxyP3btJz0eMy7t8MvWzXTlbCb4ysY1wSB+WBEj
bZuwA50Q/tnHo7+9Vr3/04dlHkz468nPhJtxjpZuOWlpbm6d1NQOH/+Jt5++p4rErM50kjnrMl+3
CePp2m2pG93Kn68c0EITkS+dwJQaf0OsXAvma1+nU/E5jqrhhjb3Otb/n6Q8VS0W6UGGDL+h1K8v
1d5b0nHbg8rnsMYEGoV47UPI1+ue1fU1/WtjduYx6RMLsbsMdfEwR15+9mJ73eUEVN9/R29cwqgg
Eyb+kFXHMvnhNtOqI74nlQ/tsKRa5I4kp3SW0+9JAnCOWh28rHso5n9/ttWMjpahYfaDTpRb1wy9
3WRMa9z6pqcqyLASjHVO/ocfELux1UVX7DSrf133y5W1W+Qz+OxgSfzJdn/l1TxujEWaN+b+O+tK
xenqdQdHm+xuWEZWfspImrjYWbGqsOKpgqoGebRdJGPmV6CyAB9KosTade/TUxYtQidvJGEr8Xuv
k+dpcZ3drEfTuu1G5ekmWSMEwaBs9s70pTbHhKTacV071FORXaLRF6CPXEuAL4WXyG3yxzaS7cqf
rqzPeSCMstVpnI1t+dszp7vSs25sLNfjxRubmKrs60dYqomVMM3JEetotUo64YuhL1tBG+dUlIZ7
48z9TyfxrT+lLNd4mRZdc1FYEdqVgWAMgw30Pe80tF1/dgD5bbpw+tuqZEuqVqZBatVFS3JH1J7y
uo9hYJruYQpr8xg0ibeFsBo9Wi4pkGSP9J8lkCSwFIFxqujoHspOTw5Ej5p8stqmIBB7XsY9oFTr
MMoq2xdyCPRNXHf2SRCyW/tdGS970pReSL/OCUuaSmLZppKoVNrnBMf001ia+zCrzOc0NsG4Tp2W
D6SdBdonk/TcE2xXa6/rV+8UkXvWMe+SCp18tAhv40VOdo7dyijINKzdAE6okZP+09PgMKh/fiXE
ZX7EDWuehcdBRyea5nFKZHHjLb+3JSgHkWhxyzlP+dQCb/BN4tkKgI0fb2XXL9Bbb1XZyshIIxDn
f5xdWZPcKLP9Q5cILYDgVVXVm0vd7bE9M54XhWdsowVJaEPLr7+nvicbd7kieHU41CoEmUnmWcIB
4w9bjndw6szTqtbJiRGrHn//J668vQtwi+JxWGsodsKrdAfjow/+6mBhfvR7uPg5icCjr0rwpVB3
J4k8wOa0O9VLY3xIapFwoWxND0ELSPhXz81YivRTQCMvqgqefDnQP1QEVuzQTNnQUBzrLX5oum1P
FXanV3EpXP2uYjOiEx3qp92OLRSIpT4tYuz8qoLEiWdqsJWJjQFMLuraQzyzlxEMc7/056p3MZIk
FZqsKP2IeoDTVnFAv8WvoofZ28+rHl7clPumAxt+G+/iyp4B4PEDWYvEOaSBBWadAUD8vKlNHTYS
qE8SBsQff7/P/9fbeOOgutA1oKsZRpOYbkMsOXkXoy7+hjF0fFyBxYNEcQ4/bsj7HiYTdPcxguFd
uwQxvM/DjT9W7bKW+J/4X34bjDqFIdOkCqDCXAL+3lXQtI7+HYfa3ggYV5Kai6XjYR5bCvbwc0OI
ag+wOI6ejcDECXq3l9EpFHZHz3PoQutE3Cwc14vqWUBXvGPFq4Czod9WdiXGZKyXaJjy6nlRsFS0
U4Pradf6OUYAEfPzXm7R5wlwAavAo4FKOgh7MBBvV69Zk3ChbQXMnpmC5RuEfOIAxsUKma+hd7/f
y1cSggttK4tlmXSC6NTJDrLlcGc+hOty66517aS42mtJvMMAfOjRIqfb+KGsVna/AUp0AhJ5FFAc
hi/NxlWeNWtTvoyNhr23GEb4oGvYERum55d1WOIbe/nt38rdnnRNxRbneddlPSUfUQJBA0oSr7KA
u4AXksBuG0bYOqOrhWl9MqijsrDz9flK3IW8BA2fQxWqNhMtVJ6Tpn/aAeW5cTTeLju4i3hhU8HX
lnQmWzgf3080Wo5JLvp3Oue3Oq3X/oRTGVzwOpCSL7ss2uf+sI9TdeB9V5zKNdi9LpncHQkYZfdF
wHM2o7zLMGp/AArY64xwdyRQdFBVXWCWnK1RU2YYKeWnao398iB3xwLQUVpBkR9N1rDuv9rkEiSS
5c/f75tr6+5UB6KMEwJJjCYrgmZ/hAWgOBsDSR+gBW4hgt9u3QAx9nPoWzq0USzLmywkJvhAYPIK
K3Z4Yb4rKzEeAlLx01ZE/P73P+jtI8zc9spYmXGAHWcD54DthZf/gpLvFRyY216BkTyoR1CayIad
Qeq+ex/XnnHHnWIEsJ9Qwyi6bExGfZqG897Dvc1nQbjLaicao1lcobps6LokbSr7FIIgcyMyvL3a
3J1hTGVge2gIN9nUFfAOJlDuV70f05K7IwyB+ypkxGSXsfD7JooVPvOwA/VaFXd0AY8BM0ZLabIa
Fq7pJCM4nM/2FiPyktV/Lf+4O7uYoiQeYeynM2h9EfFEI1bA8JxCUh+AUKa+aWaoX1pxXf8G1S92
M63OtA5gOmM/GOvX8uPuJAN+ZVEdd0ub1U39hZntb0Oq6sauvBJ33EFGt1hc3rtYZ4UsdH/QHPTL
elQgDFTb7gdE5O5Eo5l1ffFz0tkKGfaD0Ds6o3nsl3HdeUbINhsGW6SzMKbyEPK5ORkBS93f788r
QTNw7ie0JEw204h8Lvv+3bLAkRm2wuiEwOisgvtwBDnIrdHhjdh27XM4jQUIbAXL3ts2U3C+PiUg
x4BQtdb3ofZjKjJ3xkEVC/VUwIp9JXUqotamEVN+XVjmTje6EbqUc46Hw2WAnptwvu95JbzWhrkU
+HaBd98EilxW59F2kkX/FTTh8qmOIn3jY78dRZk73GhkgosNfLgzHS2HMYcpNV2bj7/fSNeeffni
P7Qu4Ei+lQSCyZnl6hvUPj+NpL9RUL29R5nrsDfjYgc3xqXJYPc+/cGrvv6rj6JJgSoNm5yu7FtM
m8QtzsG1H+KcCAv9wUFDHyOrGRzk+dqXRxjMF16nmbmee1a0O1/hQZyt1fitjMaHkPJb87Erb+7O
CCxfK7NvRmdVVECauYhfeD21J6/v684I1laXtkS3MYP5qzhKbpJTPdZeWj6wer98+h92z1zKXkdy
1hlbq+cYd5ZUDtMXvze/JM8fn13QsNg1gPPdyi9O30WqgAfy+57ujKBs9yDpclNnCwWtJliemml+
7/fel8/843tvc4XSJKyyti/GVPcdXM9GPxQwc0cEBEjsuU6WKusMhIkTG5ODCnevWoG5nh7waFqn
eQ/LbGjzP2vcE3c93Xj0lVjgenqQKS/NmCxlBlhLYODZYvJHaobpaYFn8Cs8kEJgOHT92e8TOOlK
JpK34I2UWSdmONBvuzoIjCNu1IZvJ0PmtsCLUWnO6r3MZpCC/lm2abhTUbg9TZhW3AidV0KCy+pm
ebWpcp3KrC3zKZUg1h50D6Sa1/K4jXCIEolhaRSezrZH263Fae35eO/3cOfYQmtjNWPDVQY7zhfD
5od83P2MMpnbCQ/5OuVUxyqrWisPWsEIkWDy7hcT3E54nVje2mRT2SLnv+sCg6ek+OC3KPHPMSGZ
NbCSplaZrtmnixx5E7de42vmdsFzqswkoFyX6UU8zLr7K9LkP7+3dlIqoAjA1kKVJSvnMUgpheMl
em03TtG1Le6cUROvvck7Qs6JHo9LMz7a0Pzl9d5uyzkiS4AeGh6dh9EnOAuatIKqid97uz1mgFF3
y6tSZQQtu9NaXXCpsOzz24Nul5kQO3dlJMmZBe1rSdcsn/1ENSAO8/MeVO2oAIaJyFmUJnmZti55
UXPul/TcFnMEN7xmMoXK5i62L6Kgy6mXgnpN7pjbY95IsoRbx1RmmnBMObwx0zIIb9QZV1KT22Eu
SpyfJsarl3NJilQS2r9AYQda//kWTfczZDOPIbSRbwTfS8fy17s/49HPn6EeNyvCeSHnuiclO6yk
K4+d4tN3oeFzhWZbe7eZnhx2ygq/kOySrENiW1kmJTlv+9x9J4JMR1wocq/pAuPOQQ6BXVfAUuMH
hebLWKjXZJ5vXK2uxAiXZF3kHWsgFolcwr/DeLI7lhGL/L6Dy7EGMBilSAt9rlbwJGu4MXd7ONVP
8GAFNDCWEEOYtvEpbwq/BjNzfUE4gMjtNI3k3K7YxaLCoAcSUjd+zrWlck53QaXF7kVvLYRfcFXl
r2ZQN2q3a492roiwlo2rxlbyPNvtU7NUz3u1+dU5LtEayjUlaWWrMgqrDFDxNjAgvDyBIsacnBss
28pti5xLg+0pTvh3OEL6QYyYS7SOIigg8L4g57kdH/WWN2kUhreg+NfW20m78HeKF6aW/FzXzaMe
6edtmDzX2zmrY5HEk1UxOVNWfg3NYu6jcAr8tqDL64XXfdMPsIo+T0HzvQhZjvFcnPslRpfZSzX2
dpQPSAEwnEyFtv8kAYhKXgWDy+aNpenLAT7e563aPoekeG/N4leeuTxZCrvBfA0YbK53St7tsf2y
DUzdCL3/229vJBPqHE3dM8oVEsk57HSbbWEygQMp5mdVAYb1VOIScd9PZkkxls3vE8XIK0Jc+7gZ
UGDTZJiXv0OIW75GIQu7tA8nepjWSQo4U9fTVwoE6kcY4NT/VXynKgX7hL+fqzZRaQtMo8J9PJ6/
l0se/B0H1N6HpK91ykBTg2G50AdIz8xfCmH2OwwYykO4NM1LUYQgKK/VtACIhUIYCnxymtMCWybr
OIWZEQFKjCvRPo5MBwucQgudNsuQvJsBU/i8ClJAgkpYeA8ve31WDdH3ZG/XR74sBq8EgVG/rOma
cRhajGEfxwAS1HDl26sxE+h4+m04JzZtbORg8cv8zOYNvs68S+cIQeT3D7+E/Lc2hVNhwE++qOfL
i5tQKnhQiOGxjKtvZdKoZxV108Pv/8yVMOVyhsfVDAwO3vkZnkr3udAfFpT0N37CtWc7carkOqpL
aFmcc2BO4TS+nRjtvUTWI+ZShgGu5nuZ7/mZz/G5zNknkgi/QtVlDOcW/RktR3GG3W6exuQDCUN2
Y02utB1cxrDoEmDyySzPed2Juyne1H0zzuGhhROr37aMnSKCN3acmx7YmYnD4JjTDd4L2622yZVv
6tKGl13asCZcnNGUeQx3eNx3Nqz80sMv4iQ2N2Dz7eI8Mbsd6WKgOVZ3t4SL31564dbsC22E2ucL
Jl+Kf8YCtrTKtATUuHW8sXHePrPCLdEtyL1EFqyE0UizHQJor0O8QmEKIgWz9aFAu88rSwu3XFdr
mK87kyD68f1s8dPSUsc3fsXbn1g49bpPWBFuXZ6Yjg9bWwDDxRdQmJYKiaL22+DCLcHZDHEAOUMT
0C45P8mebRhmkU+/f/O3DdMi4XrzVTtHAxVWU8/hGC4H4I7hj1JYC/upro+gFKjHhwEN8yrdEwob
dUWHjNRwrP39n7+2+E4tEM22bGZTAkLGoi+Vqu8BWLsBF7/26Mu//9DSbuNNTJyD3KHp/D7Z5vgQ
19Yv1gu3Ttd9D4xyj2/SjisAVdP0ae1ukij/h0H6NRkKt1IvMP3ecgJ4a7cFOj60fc4/jCtUgNNK
7O2eLi1AMzqpx/yQL6ARHpEqc3Oo92B6CFEm3bMpJ38qW+OcDDo/RnkcPW2Qr4He4yTSntf9v0Me
BV4FunB9tAIWLgmMXMpnuCDeialDlabUq9cGcRN2sucbUMq7gntUnKSSbiIlu1eZK6iTsGPoV+zw
uC+wzPNBb90nOhO/R7vp2qy6mXQZFs8wv9qP09RXZzCNvCwjIuFmbDEuPUk0eAOFbOPXaWXTv7pO
/Oo84ao1LZGJBjJv1TO380dRtXBfXjX1ynnC1WhqVIwrl1XQmigP5Qo1a9xTb1EOr5x49y6XbJIu
FVgTz/OCofYaRRbmn+pGoLz2cPFzOBHhYOqeQs2dNc3XDVzvHDLWN6qka89Ofn420MbrLGBS+UyJ
CVMu1MsUBF5NTuHe5eaFQuCnA5R5q5rHHEkKBFXfw+lEbxbJYa9WXT7niVEHOYWHpF8Wv53iXmUw
JrSrmmX5bNX4ZQRAJI1VbE9eYcWtSyELx0Z8TojOMf5Biea1k/0ffo926tG6bqOW0xWP1q05yLgT
xzEWnnHFWXEBDwfQFDnJZNWYw9rcm3X0Gy/Dl+jnXRgbFlVwiiWZhcPAISQ5IBvGbH573JXIKZKg
XlEj4c31FJ4ZTtHHaraTX7J31XHg8RvnzK4FCG71qTBHOXp5ZyHWOo2teo+RLYuheKaiv++75WGj
y79+O8XJP7TpY2WjpXhu9y05ApuxwVlArH51resV2zX93gQhXrzegS2nITDuQ0m9LOIi4arj0H0A
kU3jc87FEpwXWgUHEfHcryx0DeiqAa4Lla1INjRlfm9qsx1nSMZ5LbtrQacSkUxqSvKsVuaVtPM7
23PPXe6K4xQ7VKrh44QzVLfIbRrqpMQMfps8cg7oOu8Rh6h88Ux49IDml3owqywe/FbF6e4Io5Dp
S1M+J8AqnqqgFAfWbrd8UK9kOJeEIONGMFxwcVVcXjb5Zcq/+721czpJOJfFEKKciNX6wPmc9eUt
GPC1m5FLPzAAXIccjdVn9NLoewZ39LSOpDr2XS3eLZZ/V3XbZn1e2Gcyz/Yw296TT++SEyZkugLq
JsXz2vEdI73dntTa3prmXfkYrhjjxttw3UaunhkWbSy2Oq1n5Rd1XEICCS9tDCrggAO4zCEm+9Ma
B+ro9bVdSgJvlV4UoepZDOXR0PlA99IvPbl8BDkvCQhAIR6d8yqt2v1zXPR+lHdXpijo4ZlKajy7
HvhZlv33roXVh9+SOMd2XjBipGJWz1GvyrQN1uphQVXm1VsTLoa/Whqy1nTA06fFpqHkpzZH89fv
1Z2zW9dcq2hu1XNTAalRVIQf5ikqPD+ok1xDEpmhWbEw+9D8mdPpk5wKv2YsaPk/V0qqkw1knzRK
PCgUPtC8/VTQRPsFYhfFD3oAcE6BxW6JYlDLydMCvSCvFXch/B0KpMgEAml1Bek0D/YoXcTsSfl1
UftMtT1Xk1LPYN+wg1liFJHFwG6c/UuF+0ZPxAXuC6iqwbdFkqwiYQ7WBMYwvdDrcYdtlefKX+Ll
Dx0jmFfIpQ4jkk3DYCA5p+6GfPG847m4fUE6ySet1XNnWXvY4/IDJjV+haQL249mID9yYFqzAoXM
VtkHEUq/Q+pi9utYmaqD7EKWwOoRurlyfpiShfp1jgLnkDalsEtdbDIjq9GHZgiTY59vn3x2e+Ki
85OppD0I7lBXEOMpL9d3Q9LeWJW3O9+Ji81vohoGdWYhGdQk2js6dstjlcfTo+UT+xudqurO6yf8
gkCFGmqu7CBhHKGOZN02uPB4inolLgdgK5dE7LjmZY1a56eqy8cHyAp7XbCBXf35LAklRUMMiux8
a4LT1MM80bbkFk/lf9eMX6NB8osZ3p6oUs84qmjwVscgCLqneqv4Yantl3UZEH6CaMXYnZXpks+v
CR1edBvkx03CagjkvT8K0D7v162xB9Dxgczq9g9dzPSh71lwP+viLz1r9YGV/UM4DS9jBfugALSt
lCW2OIdhU0HRR/zp9ZVdet+ybgpzlD3PCvygaO2ndOT9R79nO/UB6MCRECER2VZG/bHIi1cIqNzy
Pb8Exre+QvTzR94r3ZbrvOEmRZuzWOGN1mJ73jhj1x7ulAdd20+yCmKZ5SY5T1RcVOE8I4MTdqaW
FKThlcw0UCuAu68BMQdDx8ZPOzZx2RFSLtVQRKHMYO07HZZZ/gOZB69gn7jkiDich3BOrMioChQ/
TrZcgFNoSXKjgn870eIy/PNHDQeKYeGCmFzXajjkMOV5WNhcncAV3f2Cg6ukFBVrVA4Tl9nAg0z3
LfTVRON3SUhclsTGyn2zGkqfMAriAP92BWx5VmmUHzsxEU6ZUEkDn5N8ldk+8R6Gg7q9a0l7i5l1
Zdu7ZIkkymdN4eGYqXn9YyDB3xtlXl2VxKVKLLtFjNwNTlS0HZv2FJjCM085B2rfYdUamw4HitI7
JoSEwGV4a0B7RU4BKjo/70iIWLS1BTwwU3aujms5i7sx2sdDk6/mKeqKGqIDg/6CUVEQpXrg+eOS
GHLqE6nvK418aRt2qx34v0vyGzHPZTnk4ODP3MR5lphgfDKibp/kgmZbWu6BOjVC0x53GTX8OSxD
3hwgHxjblC1QwTlGIS+fMK8rj3Wc9HMKkfntqVH7dHcZwZZpUJRgJ9bLrSh05SS7kHJcksO5GHqR
tVPcnvJois8AHfGPcUGSj17pxQWWN7TWJV9ikZWK/qci86Xv+XT0e7YTiPKqgbvp0CB1FR09BN3A
Urtyr1o/cYHl47oDTwBOWaa66BODGPdhDowXkydxceVcQkoMajFJBlEPfir0fg/Z19FvVVwezAo3
tFjNQmYBoHlynO9Dpv/wWnBXEQolG8SsElSb/R59aodpS0c7+FEQ4Pn78yEuGpyEXY8yi2f6R22W
xwaH1e+9L6H0h3ub5XE00G5CyMzFa95EX6z000dIXC0oXkVjPIZ49BhtT1UuvpMq8cKJJy4HZp0K
Bv8wHJ2YtfWBJRMggrBD81sSp3gqyn7srBYik3ypjznA7Wzta7/07QpB0Thv1g5t9GwVUOWBRMgO
Y6XEbxO6tAm5qCUOoB6WhXs+3+cwNYTUOf3w+2W53D7eCN4ubYLaaF0xgha4b3J7vzQVGEJJvh/1
siPCVKG8ca+9hKi3/k70846E+yjk1OksUM3PaCUstdJFGovQHDkP6odAWqiWFZ3fJT1xgVgrkf2+
1SbJehP8I9vqBYoZXh3AxEVeCSA+o4IMSdZi4JgyPr/srH79/de4nM83VslBXv0flwKaYiJMsoGt
H8yovshm9Ct1XEAWT4qJqypCXhq7/PPMi/LTPrLYL+C4iCweUbmvNV5cbLk9wmzwr54lfppdiQvI
2isbmTzHw+t+F+lZUoDJfr/e4sp6OyF4iWkRFRWII30V03dxRaunsqrsfbxCokLHfXlXhzO5awNl
bpy3K+fABR/UOdQRxNInWdky9DH7Mi0b9T1Z4yzB5OYYafvx9z/t2lZyUoAupcA9dE6yzdTs2ZAx
PGggZD13k3OJji8e4wW3SbYjQxxXcCjSfCV+ecAFe+11PwPCVXF02LQ+qlmPp9He8m29ti5OHqi6
Yhh4YngGIMVZAwreDvlXvyV3an5WFraG0TLPYlHK417J147t+42teuW9XShPPY/9TmfO0FlAtMYN
sfgA/I26MZC5MtpLXGIGg9lKNNUdtoukQZe2BRv/KiSLn+U6fu7Cfjt19T6dcFjmtF/t9A7Flp+A
Cwqqn3PDLIJxhZUcyyBRq45TG9d3NNLULze75IrZdpHa9oRl4ZbHSPoBfdmDLr51pbiSQF1Qjo6K
IYDVLs/kUMBaZuPVEd7kuLHkQ7C+3zEq8qwXXX1HiKPv0G4IWMZDOv7B+LgeVqbNjQR9bX85CbpU
YdBUFeUZK6Q4DfDLXAPPy/AvkMVJhZvdJ5bZdnhSJv6q5lsanNde2zlzOiihCA/Z+ywYt/nEoi0G
42QxR68T7YIWa2z5GYKOlyVf50NHG3pkcvELcy5m0ZKY93VDsSrLUqfo7JHHuEl2z6c7h0oNrRkg
XcSQVzp9N9RreI8G9H9+63I5DD/cL6BFAnOESiIYEfIx76IMUz8/RnniEgxmuWtVFwh0I6+D1Ozz
3QDypl8UdRFdQz/BrKDbWaZGEhxznYMDYEXtuV2crMj6tdtKvmLNl/I7dAiWg1FQSPVbc+eAdjmk
RTVvsBd1W0FRbwJKlOeU+amuJi6sS6M5i+Cose52+yNA/y6dKPWsD2PnmG6tHbqwbllWBiR/nAbz
dYfftV+Ed3FdameYPAEun0lQfR9zK7o72L7cUuO+EmFcXFcCCtMUwbEAd+nwn4CG57UfP//+k17K
zDfK/V9AXeME/XKxRxmt6+h9uwbtoxny4UGtdeUX1l1oF0qEpQ+kpJjLGQKnuSQlseKH37//taVx
ymcKtduQNYRmccj6VLHujlXxLf7btYdf/v2HGBMPu2iCpcfDS1BFYfn5xNvd757lWp6RCH0XworL
Xg/GY7+g36619WyRuNAu4K/yEG7oLCsEzKoafQAi1fPFnep1ZgxbhncsywPybaiqz3XEPvh9TOeI
5oUK40HjreNavOxrdW/D8U+vR/8C3trzojVFGWWx7thxXXqT9h3xwxEkLnhL58WSVNREmZnyz2FJ
jmNAv/u9uJNEo7VlrC/zEJcFW5ykTNq0U9SP7J+44C1rox0I4I5mU9j+JZnGLgfIzS/TufAtM0P4
HFqUUYZxABQKKqXSElh4v5PvAriYAB0ZdgQ0g/O5STXJ/93X5m+/RXey6N4nUEmVC826JvkeDcF3
0bNPfo92cuhQdkKWloeZGQLdpfAm1X+2VFivHiP/BT8QDJ1VQR9l0GhhKe2Cd7Wc/I6nK/A6RIIP
qIsiZNDgyNs6OOii8MPMJa7AazctZZCrNobak/5KL4KQ2u8E/QIMg8FpSE0cZsFOX2Ea/E6Czey3
xV1cWGSXKocwaphNFEYkidXo6yqR+81DXGhY28tSbnQIs1rrA93g5ln5WVgkLi6sA+CgjsMej6bs
m1TFHw2cUbx2uAsKayMM+gDOjzJuNwzBS/LNzJ6dT1fNVQyDLeNli7KwmoJTA/qylYXvw51TTxqp
IC2p4qxo20/x3sDhtJr+8lsU59ibGB5LdgKPshtXna4DfzVoQ/uFQhcPtnUrvDyEjrKk4+2/cR0U
H1RYfPN7cycp771Otqqbo2wg2/oQL/X7blr9phYYwv1cYeV5QANlwzCDfPF2F489OYrFj3+CzvXP
D6fxFvdVj1g4mfajTfpnukzKa8lZ7OwV1ZUTKTC2P/dj/rXswv9A+Pvj9wt+yey/luTsF9rMPuGe
Ekz5ubC0OZYqsqckBs26EkBwypbsjzswFDf+2NslLvvlygV9vRVD8/y8miqCmmL7yprkRkfv2rOd
nVNFAR2KEvIR2yTHQy/Xk1oSP5gTWG0/f1zL6ChaNuLF80DfmcA8qzH3a7ow98IlYhhk8xpf17aC
YkeK6sR4I46//8BX1sW9c7Fm5U0yQd5mHHl+IGFfpXKPjFdKYu51azQJ2D8Jk2dqoN8MKJhNd1p5
VS/MpdKoKiwvLGh55u0MNF7wtaT5DYjTtVW5/PsPl625gMn51mBVMNR6EP1Dl/RekwLmXrWMAomA
7KE8A++bNT3EXWDw+N7vWzpxPSFDO9Pl8tZcf0Z/tD4kgvgRl5jr5CHqcG/7apfnDvDDwpA1pYC2
eO4T53Ri26k4h5/6ee3kc9vMw7EIqtJvi7vXrXKLx5VMKjmvZXvfwuPyUInC8+i7t61RVIWuS8XP
5Vq+i5v8Uaye+k0uU2YtSt5xVvBzDOfetA2X+2iQ/3htFfeuZcIiBMCl4ud6/HOi7UvdWb8g7l60
GoxTg6Qq+VmXOO0y4o8BbV/93to5lg0iUyg2A47MRM7E/hPX+we/JzspdM3Dpg3Cy1oTHpxDUpGH
dYBuot/TnYOpG0DYh63hZzMJduRsWQ+1CG8U5lfEIJh7FZobvQLxAw8TzKxw3DfYLh3WiqtHoPmg
w8TkV0mSIt3Eyt4FrOFfcJabh21E7CnyPi5TVQfLiccTg140iZJUIaG9rCYqQoiN6xyeh33oF1jd
6jCG9yBfpGbnNUwvm9rPv5K5PAGu5o5VGs8NOF/SPu+CtK28rrHA3PycDPJohFJXFCc4h/W7vOzj
NEoSPxI7cy+Ei2klK2CAdoZu3X88aD7POI1eu869D7ZgrPMwkuy8tcFyLINhuYvZfktp8kqKdO+D
dVF1Y6gUO/eWfmC1qVK4N3h1aZl7IVxlCMwmjxi87+QB9eV/cvWT9GDuhZDMYFIzQtlZQgUtrXcL
2b1aeCZJ90oopUJlNpZ4ccu/WYGrPY39KJ/M5QftusbY2cKtpaSGpAnru5SAMXQjRP2PsfdGpe9S
hHQUD5222C0XN4nUXvBICQd6NQ2R3w6tEvGryqPhY5CDN3fIJzmUKeDN8r7dpuUQTv3mtW3pL9ew
sbcBkXl04Qs8k92c5zz24kdT9xJWltCJG7aZnsciPjemO4e58ny00xoV5Tbz1oj4HFiYlhDwfuOp
uuWL8vZZoy5XBjGtDOY2js6mnI8x1/fhbr3ujtTlyUyGmREuN9EZitinkhXvipXdePRl7PHrjqIu
a2WkJZRhJVaad6YFW277Ho+sP+51pE8+EY665lR9VLZ6oiQ6o5B+3MPxyfe0Udfmo6uWKmhg+nae
GqwJD94bLT23ijO0CFEIyNVu4TkW+ZwmpHwX7sqrWUxdR4+AlcaYMNwQ3vrqKIs5STVM6e+91ttl
rZDYRITyIjibNfq6DT0EbssbL35ls7iklWiGeFgy7/u5LOT2zjSXTT7ZKrWS+lVh1OWtML3uxWyi
/dzxvkllnn82lbx1j+Zvb3aXsTIMQ1sq0e+QQTb2Y0tV9V4vffGZraV6oH01+N0KqMte2aEiiVO8
rVB1lR/WjcD0Z/IqdKjLW8mjBsY2C1vOwurtgaiuOyRzst7IMFeCmMtbCSTUaMMOT5dxcpzE2N/p
MqCeO9OpsCdoUtTKjliVuVlSMsmXHrqMN9782t50Duyu53rYcYk8lwg28Ppt9QO8ltW9LeroRqy8
tjhOjUliyGiLtljPqhuDNNH1YeiiW7frK+/v0mNIQHRktmA5J1sC8nVomnOu4/LF5tR49dnpL6SX
ou6BxRqXM0QR+oeRYJpZQZL06BV3XEoDuBEdJqVYnRi68qmOos9xMnvVmtTlNPS6q4D41ivcB6uj
JjJJB6B3b+ycK5/V5TRU0dwPQG+u54B19i4GEPI+aBbjl0hca48mkKEwtbBnLtrjUA4vSzveCMfX
Xty5D9s+lrlpZntuyfYqdCEOkZpHv83uEhvQrhsnaoLhrCdynNv/AA/0QnlR1+A6ooxbva/jmcoQ
pK+2Oy229kMcUZfVYHs6rdFGhjMlnTpQJd6TqvBjPFKXitUnUGOtgm48F/JTHTQzrj2153q7HCwi
bQAnOjx7pt3nUo1/kMFzTVxnD11D804X1QiBflKmM4AM8aT9Do/LwCqaGO0vpkbcMCFzX0TBgfBe
+CUMl4K1rW1zMYnHixd2P5guf+JTHPnVpS5FZa27YYZK/3AG1jyrg+TLJqsPXqHQJajsPW23Fb6p
51yuUPuMp9dSeuZ/VxB47mekUdEM57kJvuWWfwz0cgPadSWeuAQUdI6Hepnw6HzUz/l2D59rv+ui
yz+ZWV4YCbbwufh/zr6sOW4czfavTPQ7e7AQBDEx3Q9kZmqh5KUkl8t+YahsF0mQ4A5uv/6edPe9
Y8GS8w4rqirCIYsLCHzr+c6hNjtUbUFjQHf2oa58dwKlwmxt12Ki7m5AF+ye1zQ4nUv4+wyhO4SC
Il1Ticxr71a1PLKa3udt+bhrn7gTKD4BM0TVZO1dsAbbqTLkq7fJffgIGNXnFbFta7tSQ871bsyW
PxkUBux4Mdh6ZaeIcxDzQ+tFpkqB7a5o7hY53wd9G6/zsqvo7bu6HFrkJeAXS31nMemSqEBNN4Qa
sas47buMvy2I+60P8Yk7hLZFDBnZg79gXmPf53TiWw6eOMpQqL+rNy87tn5jjzLs6M5HdwLcdK4A
1FlYd7eu6kaIOz4FF0KUc/njhRqAy+ZaTz7T6GHUdyotvfHYTQ0kGgZimy8S843v6ZSH13Kutn0U
Q747FiJLhckuOmKd/IAcU2lVXA79066P4A6FMGE2zQNZ3cne+9LV0kRhl5p9PsOd+gCFW0U3T5m7
rG8+UMypForuC+bcIasgI1tXjI2586Tl13YQhyrd1L7I350nEWuhWDqO5m4QEJcavbmOQoKK4b4l
P1uJH6wB7GPYNlabO2FIe2imHjK6QGnsvDp/fvVpaXMTyKG+2zL5ZJr1DtQKlxqD3zu6L2x9l/Qa
QhKhgppwfYfVsddB2uZ11NU9iCp9Y95kaVCcREe3d/0s7f2oh/VoaENvRO1p2D45AhZeVOZwNoYq
mv0qHUC7HnRJClZUehQ95DtYZ1astuKQDfQRDjQ6m+4xeLjuXB/HLhAL3G5X4PTyVX6dfHrV2XVf
rcGl1s6Z1CsFiP9u6NKoaTFjJSzo43ftGndOxYDRuKMadaSKpQBid2/TcueYOobLnu+ZgocThy1b
k6kx1xXGIf/K5yb/uu/Bz2b0h+2utnKeQPqwJV4xfTWDOsxM7cNi+K4MhvXTDlXqcktywjMD9VY/
jSEzuW/yyHeZAJulDJewSIMEIIQ3EMSZI93o3/ctixMTkGaBktZqtmQY0i5eIJ97NUhfv993ddfG
zKkXqnRcE2kXlqQ+SH7WnNldgA/fBWehiByGrREiWWy93VCui7gCAc2+uMDFZ2mVommdlTLxxPQo
UdSJcpV6+46/i8eSwKi2uciCpNBcRDMiyUhnYt55SJ2S12jQkewCuyagWOpO85CXpzndN77nu4is
Xni6GiTlySzkp6wuQMHWXmqVnffFC4bdBWRpYmHKRcmTpu9Pq/pQp80+X+qCsdAGCIOgDlnCFc6+
zHseo6y8L1FysVgTHxBgYG4k8bRNUotRawLk876P6WKxdB2kNdJ1lkACeT0MSvoHzXeW6FxaYxCl
qCbvBpZsHe3jpUGFAVx6+8bpfReRFdYQ5KZTuiSNn1d/GBbOw3W+kZzsqzS48AwPwp6UQ983kTlE
SsMiMqTcpzLiu9CEXDYecoENyx60fUTnpozyamdN3YUmYA6gCta6XRIyT0vU5IM89HBQ+4yLOxW0
gNd8MUBmJ+C9BW9yVt1W4SXU6msn1Ilbsrlv9FZ5MOYgrI7mdrjuyPRhl7dwSZ/VtMK1hpwlHc99
8HqRGT0qFB12Xd3FqoUzL5s1HZdEjyuLSzbepN6wT07Kd7FqdbEFm80kSwKImfA2CrJ+70Z0Ahdj
uRRbqliSLf41mc5TU+ZS++WVr+li1dTaybDsgiCprHqcx/QEbVa7z265aLXJtLLM6lkmNOfvIA39
IFa5z/G7M0Etr6te1wqsol5WZXGvGZjH0bnz9/EE+N/Z0H4IFgO6UtpLHyeIN4CVi4/aVh93bUMX
OkSqOguKFI4I5Zgc7bQmwFBTcIki7ZUP6kKHdBACsoZBgQSA4eKUoW30rlgWe73v2Z3ilG4Z53WD
SK7xIGsg2/C06H3cQ76LHsoqvoXeYFlilymhI7Qetn1M2r4LHeo2EaxqnVgyYGVOnm/RwgxnsrOQ
6aKH1LgABEux5u0KgEeTcv0YSu7tXHP2PG/pNsWHMqiXpBolh8JTGB5Ls1T7TpILGqRDYQZqujUZ
c+pH6LPP4DGHKOe+/eLGobrWmAkE+68JZg2oB+uvazQHdtWMuItmGn05VnPe8ISQHLJD0+06yX1P
zl04k+pJw9bAmxMxEXWr8nW6BjGDv6tkz93pPTMVbWCXdE70ZsTtWObVB7DkXmLrftkGcBfSRJXf
AuekORxGeAhScvQ12zXqwV1I0zDLwi8Gsya6DbrIQ10nzsEOvqtOx11UE7KWoBtWPLjqO3ajwtUc
0zZtdh0k7iKaeAcNw8zHohNRFje0sH2Sms27sDLnfPnnzIW7oCY5zTmvkMHBCGTjiRLJv1YqMA98
tf2FFzhb2Zdu4YReZOxBq9QIeubSDt9mYdEfqqAPjosJPfgQvg/cyl2gk+ows97NkiayyT/5snuX
pnxXhMddlFPlTd7Q1T4FFK4kb3nI6yiDUOCuwhd3gU4T85HWFeerz/I9UZ6JbE/+3GPKuItw6gvR
qn6clwTDa+UHU+Xz21ny9FKmFL78bV2MEyQSiQQWek5A3L0+tHTIbIT53vZYlcw7bNz074o+w/yD
yXNzofRzDiBf2E9uvzNf4Kpkn9mkqai4Wj2kroXnnQhAbh8x2Lm+G2mHSui+9Tufmx8iqnXkzVr2
PgyqmH7DDMCTVMUuH8ZdbFUX5LNoQYad1HMY22b4M2u3nX7ARVZpDId3PkS4UTao8nhqJ/QOwn1C
aNzlBBayIsuydlPCysDesMybjsg1u135DggOn6849f3WpjackrGnQ3RuRIHpee9Bdjw7ryTKBMDb
JJVoeBRS/C9bLuzLV/yXi6kSLG0Xr6N4cDp7h+WMZOml6fctiwun0gSKAmDZs4nJGvl29qbIknl5
v2uXu2iqfpkXyLU2NkECq68L6aWRXUEC/Ourv+IAXDzVMlQYcmmrOZnSon0cmQ4BQdXo49IxD5Nl
1BAB/vWdXvsEzmn1Rm9NMQk5J8XGPo1ijNIJde191z7f8wdLMAAtB+2mYEqgIyKicfBK4Gi7P/Zd
nD+/eNuICqjfeYILABva4qv7xe4TdeMutmrCWTLguLGJkkt1rP2+QYlSft334M5pNbYBkGCyc9Jn
/nA1tEsY9SMVx31Xd46rD7RJIHk3J10GSh6yTSYioej3Xd0FWDUp5ufRiJuSrehsVA4g7jOqCU6/
fvbznnvJTZ1d5g/7xQ5WNRXTS4ICrn8isMh3md+E12uQlvs8iAu1AjYasr9ZNiSzx99gGOCvmQb+
vu3uQq1qmmmQr2G7s1aPR2HJCtnVYF+blbtYq9GoMR3TdEw8f23esLaerstR7NO65S7YSqmcwElt
c7L2bRMtTD3oYh8JEHcRUWeHHaSjnpLZJzfafJ6yfVMu3AVEhX7JAkHYnEBJoYnXEUpLG7fNzu/p
HCXSUG7ojDXhpJqOZB2LAwArwa6KNndBUbScmNcpGF7CVp3UNh8SQLv3tVe4C4qaLadymEpcHTwM
p2Ib+rgLh6dfn9NXfIYLi1KlKhePFFPShfTDbICG3siFzOe1S58d4g8mAFvc1qXGmjcM0gm6Tt/V
BDwS+57b8XV+XRgMpPAxKTBEH2ekr2PoCv362q/YLhcWZYQtgdpQNoGeyhKbtq+ulnEoD8Ws99Xk
uIuNEr6fF9lYjInmITkNqLpeFRWkd379Aq+tPHu+8nUGVTtQIY9JCFzLnedtH+lUNxcgxa+tjuPz
tokjpZVkSVARLcvrRmTV+5J0+mbIWHDpJq+9gXNepW3qNvDpmDA9XtfU/7jKfF+05yKi7Gr8qiHb
mDS059HYe31UkvXCxV/JCF1EVAHmSyJYDvtYCMzX95M6zouVpwVo5gfwkNYxazMSdynGfXd9axcm
hYks1kK+ZUr6tmexDUh1JNm2jyqAu0gpNouVgiqkT3Qx3C0ifMd1faGc9so+cnFShQ85XDKibBzU
zL/xINB+sJa1B+iR9hcihNducd5dP1ggEgJsUEk07MKcLd8aovRxtjh1UV+rS2HUK/m4y7obqtE2
bEQeqzptv1idk6MdeHPQxUpvsmDg12Il1b5A2W1vehbfuNqyMlm35mutO30MCBKtfTvJsRqKTKEX
9u2UGB5+zNq5iPoMM637Lu5YjRwoVo8sYkCXUHzD3Pgthob+2ndpx1Y02kcZbzy7MOB5mojXU/Vn
N7T0kqztK7bIBU+VQZHTVsk5YRWr3mZpPtyLqdk1bYOBl+dbtNZtIWw6DEm4RPNWF1/7KiVfdi2M
K9kuc5VPxqoe5anmo2HF+74J9xHlcu44dz5sGZABa5PYYh2iIRM3XckuVARfMaIuw28+nodNO9Ek
YFQdofqQMFIX0dSWNCrF/LaA/sRJVPs6ntyl/E3rAKVlHyEbUHJFzGkuoiCsiut938BJbRVRpirF
ahPLs+YzCiLkeqJ835A1d9FOfFVTQ2t8hUGy/m26lukVhWTpBYNw/pYv5HAu3AlM6HbyFLXJ6K+8
iZo55LHkzZwBWAFPZiTz9lkHl/7XF0M4G0OGBCxsYdRQr41Yul7SnnzFDbjYpyAw3lQ2W5+QYE0f
ChA6JlVb09MYggLkQoFKvbxWLgbKayCLvoXZnKilojFYL7N4ZRB7nxkEuEqVZ6cGleconCmboxRZ
676VcxFSi8zIWAYDvRVL2h63te6P3rIPH8FdhFQPBtJu2SZ662U5j9JNAM+8c5KEuwipGZptYLTA
xau8qqMtvWtEuM8juPiooOfQG6O4tArAexKOtYlGwLt2nWgXHlVDWnxqJJsStc0IJbgsvKQr5bKv
JeXCgNaiCDLpA9ZcTblNI6gS5XdZLXlilpBfiFJf8WgudVUJpWeyGNTHl6D4C72iuBjBbvHr5fkO
43rBarh4oByatJj2HvoEkNdcYeGBYl7PvYMc2mdHTAm212lW9jfzqk08Zq05kcmkR94Y8+3Xj/DK
67mYIVlWxkK6b0qEaSB5HD4Fafe079KOuy6hhjTW6zAlHl3uQ/WbltmFWPW1hz7Hlz/EqrrbdKj9
EVGMKd+B6INP+9CC3IULzQKQyVqhYSGE9x61zyc/4xc8xGsPfba4Pzy0qfMUM1U9zgIp/gokZpGH
sPxz31Kf7/nDtespbQYcti6R2/w0LO+ZN+48wi5QqII8oh3DnN4aZRDQLUdu1IXs+LUVYc+fOqV8
qeo1g+kxgDXIdo79uf64b0WcGLpUw5b7Ka6d2QL4w6HGAESwD1PCXXAjBj40p01RJrauP3EjkoKT
fYA17qKnuIVabCoVuc3t+qB874O05YVY8ZUYxYVOFU0AcvbRI7cZ7+y1tyFy8Ns2fGMsEQcwGm2P
u9beZWBC26xuNpmSW7BmRmmZvvFY+mHfpZ1DNKD0riEVS29TVX/TQ3GwnF1Sn3llO7ogKg0FbBHM
IbnFDMw3IuUfa5/ubDe5CCovbYOszrAkWd2+6QwTB4kQ4rhvUZxzhOOJfcjw4J1p3xVhVx1BU7qP
Poi7+Kk+TRvdpYJAh7R/m3F7bVe1rxTs8q6BHk6ZsMSlw6WIQy6esoBcmqB6+WMyFzrV9P4EyWUf
j83RGlbNFw9p0gW3/dq1XcfG2zArQk5ug7B8rKv297CpL0Q0r13a8WzFzMAA1eOx+UZvpkJd9YO4
0Ft97dJOFtpP3JNFd16R/Knp19uwDna5Y5DCPbfjxNRsqijWgzXlMRzjxRSnPTubuXgpnmqvQ+R7
tiTl76TcorXdN0PGXLAUW8EY2hdYjl5nb+uqjApe7cpjmYuUylabC7/tTTKQqY1Cs2yHLR/0Yd+a
OJ5tAwvJbEvNbkuWPebeCv60bd2XXDIXGZXnDPqYfcFulU0/6Ul9Cstll0dmLjLKht288Ol8arr0
TQ1V8aAm+7a2C4syTa6GacY2SS3yuTErwBiWyn3r7eKiKpWVa4ah46Qv2uI6C2t+sJpfyoVfOZUu
LKoC5J14UK+95cp+mqr+uLR2H2kSc9mewnArNJTmSqANeRhx4//Zzsuu2I25kCRdsCD1MkMBSfWi
cbJX22x2XtopA9V6SYtw8nRyFmXydQTRvF0nx0UjSdYYBWVFnWCoAwa2iY0Nd8UlzIUiCfBMpmFn
t9tJTDzSQb9gUhLsI/se3KnaLh4rU0GVTqBQDsGA6ksXdPtAVMzFIkHuoZRFqusEBwgAKgIoLY9A
Dzbu+5ouGqnC/M9ckqFKoOe4XQcZN4dg2lnSAXXqc9ezZOWgxFA2CQQlPve8/dLLOd3n5l0wEoRY
TGWWerutOhFEK5tIxIp9SorMJXfaumZiWprt1vD24Jv0A98rV8NcaqcOWk89oN114vHyU7ph7H0w
Yl8ay1zNajKEYdNAReHWjstSxaLXEnT7euIXioOvGEQXg5ROBYwV7ask9cRnD3wbmuh9ET5zGZ6W
yiM9zWSNTnIKzsd2WE4cwiQXHMU53Pm5mMNciqd5IAOIzFSTrG3bPM2lT37rG1s8ZJPiuyJm5uKQ
QnCE+uHG62Sb18+VNvesILsmPJnL89SzjqQQZqwT1Zji3m8luSlFZy+kKN9Lci8sjgtAkqPQyzJX
dQJmb3OQi+lOvPHXU1atNGbCn+Ksa0ga0WIcP2xBuF3N2MNPszePf6AtkP3B4N/Tg7FVelVOefC0
9ChxBLTP6ytwVI4Q5NU0PTIi+kNWDMEJgsz1hQ/7ypZ0AU48t+AExLrfovl0WD1ZRv1Ssn1WxsU3
rbxYhT+DOzW0WwQV7KtyvDQP+L218dKin1/oh7KQ3nwIVtCmSQoPJjgugIY+gJnRymsNmEwbjxAx
FlAm78D+tgzFNSCvXht7XrrEk8r841D6qAqKUXsQUw6pjjDSMTzyipIkzabiKs8mcihBa3IlMUn+
h+1C+QZD6hgkL5TqDyld8WHoOaqpuU9/n22anyDF0N/3DO1lUwzLDdgKmyTtukv9i9e+lZMLp0NR
6m7Acgbmaz+rhFi78+w5YYmERoqt26FBWOKT9900LhEblfxXb/M/vyz/lX1r3v3rqwz//G/8+UvT
rn2R5aPzx39efWvePJlvw3+ff+v//a3nv/PPx8bgX/evPPsNXPff9z08jU/P/nCs0bpf39tv/frb
t8FW4/er4wnPf/P/94f/8e37VR7X9ts//valsTX4j3/7lhVN/bd//+jm6z/+Rs/+5z9/vP6/f3h+
x3/87fen2j6N9qff+PY0jOdfJn8HOzqyBZ+FmCg/Z4Dzt+8/CYK/C59K7NDAB/7szBlRN/2Y/+Nv
HuV/JxI+lYDEUAj4KPzW0NjvP2O4oKBgYeSUc2CHkJ3932d79nX+52v9R23Nu6aoxwHPo54Z+zD0
Q6oCEHlAeCqEXrBrkfXMZNmasH+YxBJ8DFN/jTsPzKTemtfXI6TdIgjHcAiklOym6K0Gw0XJniBs
zeKlaJqjh3GRe6Hl9jbzVXvgGd/eEkHl1RD6zXHT2/jnD6v77zf48YmfF//+9cDQmqYk5PgncLlT
so0U7ZnL6iFd0+0AWtvtOIFC5dCwQZ0o6PgOv76fQ2Hz7xtiaRT44jH06ObwehA23CoyPKCcQX73
O/U2MNsaLcabj3YJP5aV39yOdaWvlQRDdWnnJar9qTrqUYZR60335ZgNsa7mNA6ksnfTnA3Hfqy6
mKzhEDVKy5O/+vJKg4LthudsvZDHn+s5/2M+z2/AsJOkTxXjPsRLzg7/BzO6URv4UHQZH7QweaTQ
MEGAnBUxSkvVca3kA9H9cIPRzodfL53TFvp+Y7BOUhJQbG9J3WwczcnJbPUyPjTpam9XjxVXLGuL
xNjR3qrR76NZevamydL5ul0972C2cDiE0NC6EIy99CS4P2IawYgUoTuPXFHG27Tq7IOAVNG1rhp+
F+bbdFfYbryGAxveIb9Hl3gg/Y0UegRlRplCtS+/pAz2fc7c+RiQVgQqVwkoSoUuI0LrLyUldbs9
lGtj4zWt1ljNdv7QYQddybVaHvtlkFGxkDCG/2nf4DSV8DXCB8S/S28soDvv53KuPjLfZ/fVYKff
Q6+q3pDsYpj2vV30/GE5zBN2DQtgbH76gNxIqP+NJXtA8aO4l3nXfslbk8WiLob7nM9bzKGgdmXR
v3/AwGF/C+JHbLF1Q8edNCXC0wYEfPhxcVWHoXjrFR658GmfR6vnPYbZT5xLWERCZOCilD2bdX4G
YZsHjD3yK92ua7SxgsdaXQxxXloO6HriCEnYSkwpOwepUjpXZPHZA+hQFai+TFFvUdDkc3EYTVWw
WHueeZzqUZCIZoT8xsS8yFNhV10dVduDcSCnBRuOYGi1y0lmSMzAdqTox4l3/OuvT9/Plv38hECq
+4xKEbhYl0H0YsPMMH+ozFZc9ROANDmKymCfXLu4mzRIHKptvSk88OcaP70UtH1PjJ/tHYXbE0Zp
ILiAjIVTZbbA/NnKl+oB3XnxqVqDJb2dTDawqKl98jCm2cqjoV5KsJqlfrlEXYWB04PUFWYONRnE
Z6OqtT6MLVU3NG0F1Pq8BYmmX8kviuTouC2DSEqDUDAOynXKozwIlzoOSS6/FH3g28jmWZgdBxPa
e9ye22hVsx5u+gyMZJGyXdMBiAUODgjcT/N2GC3btnhoamNili7+46Q60UYQ+oDsUw8m7K9dQ9VX
yaBwFqWryco4DMvhUYocR0Epun0rebA0UTYHrDu0/grGk8wfS3K16nlDKNq21XRSI0g7j+OMYBmC
44A9hdPW1nHFjCnireJyOSLo3Ppo7fqiPKyW5sMp23qdEDmj6UXSnldgUqG0vAfPVNnHVg4cmOW0
MOJQD+0jCjgFtMxsVh58IF/pae0ZS6+msdfLoSs37d20AsTDM0ZWm1PHTP62HWqUvmegQElcD3NF
L/jR73jF5/sBeishjJ5Q342KU/fNan+YtbbyIYC22NHbMhIZCwqECSwunxvBzDvS4523RogHxnj+
dQGbywVj8VPwoFDGl9TnUJLzYTkQV/3oCZFK5CZvRvngma68Ylu7xLUHqM4EtuRrYJzmCy/9k3HC
/RD0MbRYVRCEbjFAtnpbR5aHDx5Gnq4BfikPosnkKVTbJeHTF17NF6BeCbiULJDCSRxgY7Un5k09
9E0uIw7qqlPpUcQpA8tOhqnqQkvjhVeDG0PgiLgIYaMLCgQ1jkU3PVQP5SayGNS84Mci5beaVJdo
4V96M8W55FhKn8BnPv9onQ/ig9SQ9GFuaXNDZpUdoF+eXk9wCIe5T5cL8MyXdqog4M9mBAEfkOdO
Uc60YC2GfIf34FesuQaFJj9ORVU+gHC8jusAHq0YoS3RobZ27KrOv1alviR46EjRwK8h9PdDAsem
fB/dWqdmmio6DX3jiYcV0kJV1HmS8Juy6whmysFOkh7EYnyYstTf0CDklZrjEZsQXCsAEH3YRohh
AJJQpZc4C34OpUCsTuBzxTmWhIafs9E4R88THVX1IAobxItKb1o0s28o9JYeeA02tmYqJNSr0+lA
MA2P6Hyd30xBfmna7OfAHPGcCrA8IkQy9JPWN6xfFzQFWpjVaLwvaTYUf4hG+W+7nI9fLRZjPVAM
/5Co09XyxBqYuZjYIqMHGSqP/gGasfL3fITUtuYi+117RQf0EiZCocU7tOQDZ3jBQ5FLqWOkaqmM
yGqwzG3l8yyG1sh6qbv+807HHucEs0/CR9Lo8kLYvh2XdrDpg5fzPIK2O4/sFtDTkNf2tECR/cIZ
ful+WDfscwJRVuqCby2vILq1BemDAu9H1QzpAVMev22FedujJ3/BFr7wvThYF2ANsW8Civ7y83PM
6DywfAi9B0h5Vg8NH4u3LM3yeE6DNq7tmt2A58wDpSeDAiIm+Q8cBBzX3LIvAyzzfQad16hY0+mq
YqK6VmDS0SD8G8rYpJkYonwdwhvZD9uxarstWYOi+wOMNemF13hpzbDdsO99H6fSBaEYhA7EekWG
MA/zq0WQfp709nWY2J+VT46/DuF+trFYMQxiBCFiOMRQ/PmKaV6zbh6E9wARxDGuDf+cz20eS8Ev
dJReONS4k4CDIgzj+cxtLc0QJTCrUNkjuObGz93abE9crED/Nv4ye/HaCe3FtUZ5Con2NG1RRsfg
80yhShgZ6o3tBYjPCzYYDxTgrfEfw1I7Rt+vR1qYts4eQaAhr6XXzO/GdRPx3Et9TfQwHseOVCD1
r9sjCCzDt0hL2v9Vu+psgrnPQcaCkF9Rhmzt+fLPudbhAGX1R5VV801byfkoivV/B7j9fhcRCIWk
AhWiIHDRRvXQD0HZLcXjVo75AQ1scShsuWPbCmQuSOSQycFoOlvJ9I1UjBX6cRy2Lqq9AWRf/GZs
uulA7frt1/v2O+7zeayH3BMuFFUvqiTK389Xbq0Ddh4v0Y/w2Ic6I3V2h9GooI6DYu3pVZ+P4o1f
TUweILFo9PsN4o067lu6vpu7uSfHTY3rBwi3qHcYVGlAs976N5Do7WR3xQ0GbRAs114Ri1Fe4m45
O3fn0QU9l+OAuQnBZeeEqQEFDH6DKMcj2iG3OijgeuXwoal8sNJUXxgdLk3Z/3zIUSIRSmGf+QGi
DmenC52XQFeAkmoGjAhBhZedUgj6Htt0Uhds10u3Qs0RvCsEGwFp/fPPUtUiM9zS8nFuVxXlSxgc
ZtqLaKXVJQ7yl24V0EBhCwRBAMvy/Fb9mfkcSP/yEfGvPqBdmF0Ffend5OzirM73tpf7yXAPVAQp
7PFPZE1LTnXJ/bF5LP3Ovg+Dnv2RbaH8EwAN+snSlX8FwNa7z/CuflySeviQ955fRqYsaQHq5cL7
MDVY9lL3kAqd+6z5UpabX8aZp80St1L37GBX0SEO3ObxLm0hiXTAluTbcR6K4V1disbHOfJ1G0GU
rf8UeG3wZ9+nwRrNfJnqeOrHLbvVNBQ68gid33pjJ290vprqLgsmaOQMGTA8WxbMyOzWPuAHjHXz
LFp0Psdm21gQFwoKLAnJQAkaw3mG7/t5IVs8sbQeTz3ajFvkB233yTPofmGmIs8/k3YBfAx8F311
7IAfmKJx0fNfdM443FZnT9pDxTSaGhUMESbOQNVnVoyp916LGVga9AqhfTZNfWSC0usOhVbDHe9G
D0gmtE/fQJXxw+ilqT5Cmx6M02NLPv/alHynCHY+rsSeRe01pIgbXKwq45XflbRvH01m8iIC7181
x42e9BItQsj0QMmmCbLxMJjQ1wIkOQ169OS6qu/fgzN9hsXgnfy4IWYfIbgzkhMLO50DYbMMNyGi
ohtgeNvfKwi/xlDrLd6Ufd60cWD5+GbqZgs0Ysin90Wg1ZdhXlDKZaABmkBdIctvnSAFqMdNxcIY
g2l0OYKmfP1mNChSLuSu3/McZyWQTmItAqR3IXX597RSevR53T9ifF59EfUIN9wP4IeP6NS2E56i
yLGFcptV0UrallyBHm3E1AKK/Cr2qWlOquHVbau6fsAO8vifcybzNkJHkIeHBpReAVBk5NO4VFzH
IdRW7vFe7RRDc1M2kd4KkUWlV6KQPVYZ5ZFvRP1mxFfA6EIRBBcQFz9bYkHxzYEHQzeX/cTZ3dpG
SyiDtY9kYd6Jqjq9zen0Bc/dHvNwlYkszaUs+mezhfo4P5etgNek6Io8N1tMgEJKTUPzSFG6PnRt
n56Y8eUR+rHrw6939tnYPv+cSO3OpUQekBD3O9fvfqjK9xMlvKG6e8xomR8DOtijWpbtwq45e4+f
7nKuWdLzIuI+z++CKrIYBWTJHhe/zA8DCd+iG9wdMzCCxPm4/laDyTUSU7kcf/12L+SvaE5xJNE+
Pxe7XQa9lfptYaQcHgfEHk8EVAP3siH5/Sp9bNXNo+/acqyOASzgoQzK8A0KpuqbznN5XfQmvd7x
ODg3GPk7N9R+cuvjNCKErILxcWnpcuUX5pH1vYlSYec/1zbHHifh+j7EhN2pF5JfLZizfm/SEqDQ
tqgvRLcvfHqBbhJDZw/CcMydtA6039f+/2HvTJbjNhY1/URwAIl5C6CqWBxEUSQ1bRCSLGFOjJkY
nv5+kG/3kUq+YqtXvejjOI5w2CJYqBz/cTHHp7nXIm76OU9MqcPo95/5ux/s4rvnOBkCwQZ+ADB0
MZj7LLDUXOj5qShK687M9PplqlpOzmHtTIey9dYhYt/rD2brjAh53GA9WHaYF3EP7ZxHNaE0deSZ
VQuoaqghOBNOMzUUZxfbF1WPo0pcz7Dn2MtQuSbbKsabhdiHJglS/iHBG99VV0MzuF/SAlWAmAwq
jbd1KNsXDja/sCogEQw1Xib6EScIvIvjrbIC7WTFujyF0GwnoUe2zmq0+3Ofb8cJMOck7XG85Rt5
3qQun5H8dqcWtUWUQ40dm6xcwS369npJpT4S92xdz1naJtVsvmT2+s41/fi17L8raJYFZmZapvgl
s2W1vILE2uUpM/31bd0vOl5rVddRUdXhYRhRK1SBebWVFCFajJU3xrYY55EukOvez8J7kYfTh9JV
0wtowOXat/9e+9xgygpSnC+dG50my8T15PrUyzyLOrz5NwphdBSoNf+/eBTjMQgt7/th9OLryozZ
9uQk1idV9GHcmW4fz3banJSdv5QidrmL7J8K8sMWPjPOYwz/vACak2mk9L6viBEK8uH8fHxa5zSI
s7LXd+imgzvL42Tz+6l3CRLsDw1s2EYT3iMMLyFLK+xV4fmah/ZU/mRisaPBWYyDzgClzD5/CWf+
ZbXlgYx6n6u7gOv9xRxMI0U9jWoyn+jNWI82J5QldrMiv+304CTIL/uTuTMK2+ICimjrWSPteu7w
Qt3NkkK133/8f3nnfLXA/GBLvPZLAZ/qQoO55ZhPYJZVrAu1vGkBHqJ5bqxjP4jl4C7zS7K1f1sD
kFnwVaMK4H+X8yoYHLsSXbA9ualh3GwhDtbKKfqkXbIJ+rEPD1WbciUdZH00t8p8GuHfEgCl7kbN
050B53GzexceVGdMZ8PstluO+23Se4b7wtL8L1MNdgwqAtGFC+hysfdvFWRI5bfb05AXzVvi6MR+
ugqPgx5fKiW9PAAwMjhlcIC2GRpgyhcgBpVfLMBObT05NAyfoSrWc71mAlP9QCLgigDKr9vlsKTV
nylm+WD7dBOm5RLYB/93+SHRk5gA0OH25OnVvJ4Gsb7GD/Hp90Pt14/nkanFeZgzDlT1dxzph1PU
utQN99zafJJd1SSaf3wnTYeGY6etjjYpbddD3+hXTTa9lAn5PQvi53Xc+35h30+LpPpcJk+uOqMA
q7DFU4dOjVJfw3nTuKknASXJNokap6iGZNs285MkMyGLplYtc4LkylJxajb+ASLTNOOOTp2QiZl3
z2LM3asF/n+I22zjJzll+Mr2WxorN+yR3xZauHTcGcH2GHiFepxb44PrbvXrYEC+gDTNyayY7mf7
m7MRqRAiKNmup8LPFpQNZfBeF0twkki9y9huSued15XQqNnYGq/qkDqFyEa38pLL6Dti8tN7CgKY
GEQooA5wRc7FETSo9U7HedVzOZr9TSWFqZLSbRcaeYs6O+Rh3Yt7A+qiiSRNoA+NL0uTlO4Gc71d
jKuKl61p3cjp7cyI0slAlKed/pPRqHJnbkUQbVtdGNEipUxKqZeQwoa5aW+MiWq+w7pkpYiaptdv
Nj/0s2MoJvd6DdNsiiwXp2kM6DNeQacE+pVDW+ML4OovFzcGJwoY4GJ6AIASLxsDW6OZ29me+mcf
jfRNR7XsFd1SbRGXmSczVqAWM22Tq/4V15ryKpvraY565ZHd7PSG0ROS4Fh5PKy5XUX2VuurbKnC
Q6178ukDl0mfOLAddwH+5yLyw6rtksCY888O5NR0CIaqPOoNACVOpT/cVzNplEnjbc4eg2w5L9zY
97Xr568bxA+eF0EGGx/z/+cNFxKj01UWtM9a98MR1yDrDN9cfp0WoXNilLSHxg3GKzPLnSnamqo/
/35J+AXMdknaQGLGBw+4w/3SUuWoikjCoNDPoVvNV1Xb9IfWn6qryZzcZMtcRQJRNZ7aQLAZ13Yb
z61XPuR+s55e+E32c8xP7yL0OX/vLBU6jF2D9fO70OZS2JI8/ue1macPvjUHyOam3K3iqgrKOs46
FxJpEZ14v1E4pKOMRoZ76Quhj/VaTw8Y9/3YrNb6ny/pj2Sad8WXoR3bb9OlCPMn1eZ991U+TsPX
r9Pdp+7yv/x/UK4p9nX6f5ZrPn2S2ydZsMt8/S7+3BWe3//IP3pNx/xrF2OyXdFCDI++z9V/9Joi
/AvqGQ0Ud2gQGMb2f/Sa5l9AxYCdIUceH50dB9v/CDYt66/96Mm853Bmezt//QeCzYuro2XtEiff
9kJkBahJLzsldYFrbjLqMkrNpWoOYdi3x6KXS/bC0L04wfIc7lNe6Ia+SRQ9l6ufR246t1uwuArJ
tD9WUUl331sG8/DW2bb2XdUH1Qs3gl8/F4VUu3ABsMdh6l7cCCoxhG3fzjB6q/APsus7YkJU/cLB
9N8+lW/CWodwZIhrLw5DwOwhxeE4rgvEiA8uSecqoj83v6+CDSAsGM3mhZvAxUnPQnRocRQO9gHj
cBS6eGIlnDHoh45X6Iz5FFFluiS5XTpIzMtseQHleOlhFy+xN1d8FZRRRL0VrAs8aWs/V5ltFkm/
ZP2ffmPwRRgskTGaiAF+8XLkk2lKBXIU2V1vPJSdL5OM/IkXnvIvHwmqdQcwuNSb7qUH0GpWDwGN
QiPWEbdZFfZ0GiofkRb7T/zDQvD6n2X5R2XxL0OQD8TNyfp+j3LBWH8e8lZR22pdZlqkkJydXT5M
zKSeX5hY//YU2odMFgyY/l+K1Ikrcet1XfFgdHRKViqoYyt1yxeszJew+T7uBLIcQD8oGICvfZf+
4VwsDL/hcElPCOWncjzA1hoGkURdl0+nxtVqivxt0uNdp93+UzYY5XpbKdlbp6XvYASarRmGJ4G6
ukUNFhK3mS4qDaJCy/pulcAtkTWlyoI6CLIsnpbJc0+eV5HPyYqEzjH1Tc6Tw2xl36BI7DSZMCxi
t9Jl+MmrfZQWm7SLLZZuM74JS7Pvz0WxbUEiVUtpHXjmS5lf+yf+YS/+/kYYqDu0a7F+Xjp4WA2y
Md9pn3CtgiByV8+MOPTWD4jyqzee9qlomBRii8V0VeQiy/wjZxJKXy5XXHgtNEwQsQywn7+SadRe
YM1uFYGRBZGYhyUybcj134/if5kwoK6muROYsJiXS1y2bYb2TTw+qldrLLRwbwi0QItDxPGX3z/q
l9WUJQ2Iw+JcayJWuYxDhOGbCtflBuHQMPq3v+hqiqRrb5Rr0fLwKN1UuH+GnO7vECCWHZrj9O5/
uHiHRofpoAh4pAXnFyln0ceiCNYXtonLOYpGHAAB4yEiJ3jZS40HZ7ahsK10n6OGVSXKxekTDf6s
gxd2h18fBNrGrrBvSGIfFj8PiYE0rzaHZIxKy8uvrc21It8Zl8fff0//9pR/Dg3oAxl6+/f4w1rQ
LrLPc6OnsTkEiFKqKxOKXP+spZjPAYsRULe76yrFzsT+/JRmtpxJCtVE6+w1N23rZdGma+P17z/L
/gX/OIsFrMi+3UCZgzAgivn5KWWIYj8rfBkRkNM9FFbTJIYS699W87dQI1fAXBx+/0QE05fPZF8I
gGrBUXiid4nmycWjNsYb0Qo3g+HFoynlEOWNNNQh6KxCngMVeu8crdM0oXO3ETErzYTYwRX9aWs6
5UQWssj6Kmf7UgdtWmMAqpRRClMOvWoOhWPPwQF57KTjQTXr5zG0Zj+2GjE0cdUO1betJ0Mt0R4o
ShK0zlAePXuDAg3taRwSD4FFfb0nG+LA6Uo9RxbKJwvyWBj3hIhK9FWb70zxatvzoxsuzkcu/V52
BNkVfVRnKVTIEtrz1SCkZ0ftNDQzytghHQ713I9fV4uG99iYhbfG6Ty3SJM7365jRIpEh2KMrMx4
Sa1+jnBZ5O/roPe2gxV2ZQkc0XdtUlNeqQ5jkDdLVOZWi9BOzBlmFMTJ1TXFfDMtzkgr/Y/1YnlV
3OqgM4+NXkCGvS3Pj6pIB/MuID3is4NVpH8OTUW5QjnNJFxFaSv9to1JIyudOsmkh5PdDNeWSDDX
bP13Is+9nN8QbIV9TxZdTGKr251y2c+otetlftrYiJrYoQcLPEADEVPVPkvsKEIFgZGk3WCWSRvq
xb/KRjuXcdhJ+4vNIKgTI9De5wlp8fzWaJv0k9/qbaIOnKkd7azKm7D2jL8xfvhLpAAinvDBO8bn
zjO3J+BMUcTTiOv5qvWs+TELXJ2du3JuG/CfvNkOgxH2xnMfyMWNAqOw3k/emH80Voqj4y4U3Yee
ktdUR+Pkj1lSzrNfHR1RoRSjp32E3wUOduLeWrLg6IH45HksetXb15VedXl0lKE/TlKb3UcY1ck5
GNrB6FjWXA9Oauvs9Wh4JPhB8pLBcjTIfpZRM27pGhmEd4qTk0NjRSFqz49GC48ZSa/cIMjzjHEe
Vrb9pjbzwkM/5vXT305hIGMYG7ya58CFZYgQciFvM0Jzqo8V6vTXvHerfAfQbZlfyEitp+eVm+x4
pXqrLklVNqQFarL677NFpl6S6a58bIy12Kn8jhcrgZT0uVnTysGSqjPz6FJpYcf9WuFOIXap8795
jdlUvDPbKdEX1ovxSrdmiW6iaO3iOgj7qbztldoBtdzT3efRGBvgJjmorQ8j9KzblcuM7/7uTQjC
iOPi4CHV3xaU3Z5VdKSvzbk8pLIxir0+WLiRdnMXg5hVeyBdyhmsKO+VMyb92vTPlsicPnHrrsHC
vOggjbpw87ODS18STRM64wzc7pzqHQpwgfumKCqi1kPHnzPnNNrN7LnJyKXWWOK2aHHJxaGmafBQ
tK4jE950VV2jQWrKJOO6N8bZtLUfATHFuSn9Rb1mycFmIPRg5Wsk886d+igoU3f4MPq2mqavA4Vc
ey6rcEHv/MPihVlQXeUkzm3V2zLARhHTrlLca43gJLK60tlIZPStMsvCw7ZV/UxbqBhykr43r8nQ
b9Rb/SnltQYolQe1HLpOhIjt2GmiDNLAj+Z16t8uge4z1t4lc3EH2LUkXrPWFrXwKIrioXGMIXa4
JoSRY9gWoKk7cFIN88HfotGiozQOKq4LV5igMVdDtHnq73kb1jq2da/Gm6kqRB5JTqnYNBadpXdO
xjn10FVYm+OuN/MmKbamB2vTpelcLR4h+gdTj+UrY6HtK3Lt2Z2x+2Vudy6C0Seevg06LCSzHb6u
nWwj6Hqy+O1LTi1L1I1l8zgRsD2/Mb2Ma0zfpv1y8ty0HyMlnIl1ukMRGHtoOB6M2tzS605SD81E
6bLXpVc390XJJOA0nRaP/AyPPGGFFiiphmKsaIsKWJutdWzTCPUBnUtzSQLeeRvNRR6trg0eeVOi
iWxjbt63a+ansdV69dep7/0ikrOgT6am0RQiOJCyuLbbIP1sBHRgJd0wcoawS98z4g7rxmdDKL+M
JlRsT7ZVTuiUC92b58my+hZ6HfujMadSnKaxyDRVtwGZZMjQ8CP4rCpvJ38yuwQDonhaFskdkizn
HCFPn3GVGBvU+QSdbt6njq0TTN0kMCDODdF+bNrJaqPNtvpz2BcYeQTFy2GEn5DV2res7a2BfNc+
iilHQVV403zD5HB7XAqyu3NKH93OoEyEdptIRzfOzT7zopaEgiqGMhn5kJObPSv8n27cyJnWJ3Oh
JflrgQB2eObXdNvz0FBoyAAySvf9lq9edzM1pq9uCuS0XYwziSwzNZBuFisp8vSjwx9TiTX2fne2
RmRY8TAE25yEnnLcWOdAg3HZmyJ7VIvj5mQVktcT+4OY29hN68q8GyvDH5NCw6vGbWDokQFaifY6
qGULUtj1qjq0ojfUKQRRMY9bXqTbmTyUUN/KqrXLm4CFpzgswlnLQ5uGq/vRFQVhD1GlgUvPzcCe
fPTDfi3eKtPp00M/Cf4+95Abr7qGTMwqtis5mLfh6PcLe7hcxuDBzVDLfE7z1hu+zWWqoNzsym2u
MnYHAgxZmIurbbTWIJqrTojIYG2xrsCv8uehymi2zw1vXuNtDNL2UBel4URuGhp1XGRrwZI65yto
8TqpLMJr0tSRUQwuCk2S5WXkTwJhfo64P41c6Uk2VM5O9lNh2sqOxSJNJnjN3f9KOk5YsDXrzY6J
sVPiXM5mwNtF1qQTmNn5FLQ2a2jRcxs8SK9iD+OS3HKGKdpMXxOQwXJfLBzK1txwtziX4ewiEvWs
V3TQIYXTHFuGaNnYt06qaum8Lxe//bayzAZxUOTZs28ZA2OSlSK9gUYevCNzv9qVgV0bJux04V2m
PZHFPUAR1LjVpMgLV698ztEO2rTNjQjep7pqikO3qv391r3xtmk25khQ1xabnFsb25G9YRtiuBH3
5AxTfwuBkgIaUpZpH1rirFSsXXt9q0Zt3I9EqnuJCAfvW8CXZkZuv9XtgfI/Cip1KtICzxugwfLN
Au7+kBqmp5+WfFmMk5ly/owN2IsVK5U7DIeZo987m9SfL4VrdvK26hSr/GZKQpgRKC/rtU0up4gd
aVQnch1bConcgpBLgP2git06d+dYdWP4XA51LqMaVYoRjUthvsdCZoSxz1bK+XMZRHMkjtkHcUhb
+9FpGns4ZwiTVDQOVuMn9eBzqfebGkXIqDd3L7SiYAzhi2Kmu23uIjEv28+On87lqc/SDYSJFRUG
qtomB37F8PwDzrYlePAluM7Ry/Tov3JlyR5oVRRN2aqo8ljWor/eiiVXUYuw68mb2i6LcrjeT3ry
Je9nWsLvG/FgUG4NDc7ngQaOhmHA/cidYA8+R2T6t+oHMmlkUTsysvIGod2o2u79MFcLdtN6awAP
ZRWucRHgxo8sb6NNxDJztiKu/xXwqR+MD8pmkCdCq9WMA4lGNqlHhAmRZkyKyPVG522nMA3jaCpJ
N+JuExzdsTPraHI0Nkq8NS81ZXw3hf10e+NiCMaGIxyhO6TtxR3RdDmcWhsSIuSva3PtMDny2KQe
ab0lWjb1jkU+GeFp7XA1JX4xE+Ssqm19vVkTrsq+GiB1V/Ib1iSX9eaeAki7bFe9Tu3rGqO0fOPo
UQdEpWbudgzQ74pzhtX1w0Rmtz5AshbpA1dtzO/NKvdE59bzPqDPy/0na/PtsztJz08C1WVvHRqt
3pabnYb3a11Y5gmjZeadULsaaKcNx0NAPMxKf/j9dfMSVAG2gwxFD+6H3wUk9s8X3LzPuzSTaBcC
aVnPhrelV2lYiipym9J8rp1VPf3+gZeA0fcHIogjicJEE37JTuq19CGYIJsX9F5fNmNoEi4dnJPb
7cUkl395lgOAA0uC0B2m5AINT7Oh6zletxFQkX3cFPNQ5f18CpEQJL//WL9e2t0wCHYQ1EX/Zl6G
paMWpbwOT0iUBt37sKjWO8y4wwvv7teHeLt8b+eKdubnUuhSUgTVo97mYJKr8huq3/z10HTz+U8/
CpNljwPZ54znX+I3pHNwteGSg7AA7tcqqiImQqB5AZj+HgPx8+Tcfz6QCvY3gWjjAiaCwKzIIhu6
yNYTC/8IgLxwRLS8NvbGwTXiQJlj/5oMnap4DtbJCt6UXOXwWy3W1EZiXR1xy87Ue2csy6t/zq2s
8uPUx+/7x18uc9LCFoUccTc07N/LD4iWHXYGts39vfvTG7uzkMcZ7Z91qgFooTZHv2TtUSsg6Zco
oKVDLaZuBc0cuYZwru2GICEbK1ij33+/v8wKFEvsazzIg3T7RS1WSR+mfMqoa/am6QhxP5Hm2QdG
vDlz3/4hPowaBvCcK+JOQWD8u5iC+aYArlykYABIw2GrjTGuVfB2EK35wpf0C1TH+uVg/sG1iwEa
wPvnL0k4A3mt5qrQlGcqov1uPrOblfdF3mZ3qVeQF6/Clyxzv8zIfdHEzgjKvlM4l3K/DCWMGNG9
RrjH0gSdb3sUdED9gwn+f/qcgCCY3v+ZPodG+yT//pE8//4H/iHPhfOXBSNtM67Qunxnuv9X2BH/
hnWfWYT5iEG+J5z+d9iR6/wFXhxYcBLoNPl38Db/nXXkhH+Zux8RFzTyIdBl60+Y8+9SsP+sbz48
BTsrZdmQ8Kym5B79PB6RoFsDImgzNraO1CDwU3M6llYm02gwtOVGZkcmQ1R1TkCh9uYdyJF1l5NQ
gnn/w0vjHa1ZK3+kGn+e8d9/FchMEzMHTl/kBhdTA/USqKqN+EvVw3rI6Orlmji8WYPspVi2l550
QZj4uJ5XRflW3CyNexgy7vRVNZT3XiFemnr/9oI53qGBoLmYLeQyCk60XT0CzZEfAbV4qtpKx0TW
tElYzLSx5tx8V4cgDU+sLgUj83Ls7Vqg1Pjfw/H/8M3++DtcvNnNUWPpgRvGuZ8X9zh/wiSVhfFm
sbhF/P5R+4+6GE+QeUhEyHiA3btsFnBX3QDKMJ6CbVW31hBiS1zS2lsSopktI8qaZR5f2KR/XlP/
GTi7jIzpsB9qLuN2XWOrwAX4eCXfYh4ZPSFUwjByQktG4xUpeSJK82J7QVcg9nP55UeF22E9h+dn
Il1MnTXrV1mpwuLKrNt3LK/qNsvVVh6ILfbSY4tT244pvRdW4pLehBwtrc3zsA6B/rhuZuNduTul
e2hMb0CQK+XmRFtXGo/jtBmvaWXKuvtuqKoiInes1a8Jgen8P9r4/nl1KD7QZWMRgEi8ULTUlYRU
4Bwc+/inVvrOcn0K64Z8AJvu0Q+/HxscaH99ZVCU5H6E+xtDB/bzarNuTriQeRTG+TbtKhPlI0uk
UEw+OBbG8shWHPQT7dRAHHMm/FuwKYE/r3O5NRZb6vlRZrQpcQPLiK3LQpRwa3Hr8JPZn7juKlfa
05W2fVsmnB6cPC65mz+t+WBZEe8d/d1CTOXzVjjcscJMkS1Tcr0Ba82gqq7StOu/UUfr4YC0Avla
5k21JFyhCHDn6lWuyWoHhM34nRuAnep0aJMAzTxgnSpk8XpofYfUrj6YufoOAPOxIavtI2K3rj4i
LhXu3RCoAbf6lBmPg6udz6px8+6Y2nIDqa5SGAEbTDgx024Pq9mM4AseIAmAC1nEZR854xsL8PfE
DR7cbrLGvI/4/6QSz8gBZ4SYjSpZMLS+n8w+fK3sJp2glJzuGZ+D6d/NtPc8uFXvNifCtlo/aurN
fyZ+J0MdX9Ti3h/G/gOvCXVuMAv1N8oBfz0qrCQDWWR4k6PRz9yvs8PJO5otnaJmr+vxi+es/ruC
+Jr3HB0XC9iw9K5BzLcvoyDyJaqpW3/vVnJ7NZRz9tWC7HrQ7X6r3/q0+ojdrg2SQaJ3oE5tnR6m
ahFIMtvOfbuOYcr9CHPOYzlIIsI6UPTHzTCy7AA0ph+DqgsQsmpeFA7qdYblC8ApRni+q85t6VcS
iExUBKy1hREJc1MAa+FDWhiIX9uIl+J/8eSSlqetMopvU+lYRQIfVd06kJdTNNdVqHHzmL6+d8lr
uu7LYuaozYrxhj3Tx7QlCuEDc2D+3d4uaWZqrIaL413nsnWca9KvgVSRds66PAFUls8yHYQfAyvt
5FA5w7u0rT88j+jB7MivQqe7Apdz3LOjGq89+nr08sgJSIGI0gKrix3JtqfibldRFeLVLBtYFsca
gfucgeyrw9D0y0OGIknEIztND3kC+IuyxmY5bpa2/mLnVbEcCFFqy2jIzZIpuerpI9WHqj8a9Kaa
8aR9d71aR+CUuHT8MoRe9Kdn/BIjIW02l7CYjY2rzgbj4R846Iyf6p6SltveIZ5t7pD1R3or55r4
UWG8wrCauleCC66MBlD6+a7aOlgivEdiPjkasugYNN3kJb2dMhToKIPyikqgAXnjzq5bPrc9wY07
XKmcRHowT6e1WoL1LvXX2bgTg1rXd3RFhXqXzLn9sZPYcr+mY14u52zO+Svy/dkjaE5Qif5ZMMkc
8ubq8VXryEa9Hb001/diElV+bw6zu0SczdobJ1tzUOY0U+YD6i77nQtIA37nre1wSufaALRhdILd
qA4GXoZjCi9kYp58xRAI35lcm7xz2c87Ii/dCtLOSsPtvCyk3saGXzKCvXSpE9vPnUdpidyJxFzY
eWx0oXmnxWgAndE0SwkZnYNl1PahoUjfrt31gHGSFYRFE+7lnWvY+Wu/y+bPlqs2/T5tusKfokqm
af8RcGfYprilb4Cs/lzonkh2geO9uUnttPchXAuEP7HWkyfbqMMB21mRKXG03DeVgeU7CYn+zmoO
Tgj9rXNqUAGfFFnhPdXKVToKl81nF5Suw7WZpof5TqiqaU6z0zEIlXCNNknLTEHBWMv0BHId5FdN
aXF1rc1ATzGQdYGR1l+qd6sL04PBuQOONibleUdtq+zUpgg975yxq8QVF9GxfVTuSqytLKX3tlKe
xl8hw1uDKOE7tqFNRRDNhNVsrpPdtNBqx7zy8oTkcogNbOZAkrp7Hls7fXTyRUN/99pN5s3yVFQv
jfyU5nV6XObeQskh1zdj3mGYV2t7q8N1SqCT9NvUQJWP8CtNUp9zsiCOYzaWuxqo/1VZ1p9aJ8XP
1uPEPsi525JxGjZw17o4jHmoIadnPzLSTCTAff4cZUNTP42F1oDOinDelYDMvgqqA3xGtM3lBxra
s8Sx68AEL5rcq7ZRxdEYwvB9pUIjgid9oC5FFFfUmd5WYZjemcPkH9DWJEWYNxA90r5eGvNjOofe
QdTz8Bxw2o+6dZivAqPUnyD84GkdYvJocdIgqWaAjdrJ9XjElpcfYamuUr9/1285rJrTLcGnsRmD
IwKy5gpXuTpXQ1p/wKK/XM2to08Nhn+UEW5wIj2E9cOn5eJA+uMXGSKgrdL6iqCuw2rDkmnRIQgP
MCIdfXcp78pFdlHh2+MNOUS2mRAM/dGZUQs27dyGEbqH9LMVzmdpk4KFn+JLMHdIyqlh+Ah7bsTT
umc/jWV1UnRQAuRBcSDMaN+ly+y9SxHOPKFA9eE8tuDBWDf70Oh2pN1OfSvzzjsYYX4zjv2XxU+H
RPco5KR7DrO2PBmifAew93oOS+SlDfsxpBFNnYREHrLKEQm0qgpxtwxDZNVSn9N8MI+Fm1+PhfUk
atuJZWvBTMu+P5LER5Czk+LFqHYCtujtuDB0FilOAU1kOo75PoX2I4h5yNaTJYX9qgykAxC8bmUy
iLlSEOOiBk3sP2LcyB8pclEFCUITxi6CwQJx8LPude2t3nHqdXrmzPqEqMx6RWUze4vo5T06zeuh
CK+aTnRxMLaf81m8KsP0WgwbzRClRUjA1G7XxLbdF047x6Eab3OanQG2QoMkzH0BmfNsJeXCbPDb
yfwbZ8Lgs48SLyEfJwWNplrcNJztpty80eMniDU2NfFFHASznQNBNNXO7LxsnLeQM2m01k56cJrq
jBpmfXRn+16V/lckL1CtchVX7ljG6BW+zdJDGiOn+84wccXI4KSFDSdoNF/SoBwSZwv6aLCd+3zO
9Hs6eY2zs+UP1dZzpqTEOIsIhTESszPahw1yNbKGRSbeVh/t0R+OjfQTFUBD+GN/UB76E5ovYfkJ
cSyM6cC5Lz0X7iwSKGd9KOT6gDYpO2KlQGCkA/LArOsqoBjNMNWpyVElEtVzl5JnNvndJweALUqJ
ojF0eZ7gM8Ysfz/Z6dOqsL6Aid102AaTLs8+NcRgRCAPVjTRvtLUxsEruv4gxx5DDXSXkXK+UZP1
ZexRniDqCWK/B7PP0UTFdloH3EuoVqlXGLNwFLuCI3PSU1aW9v7uCw8a3J8Sc12/mWi0oRfWZFTN
FhfD5w5nNHEaQiKvKOKWCEcm5/rRMXN1yD112IxwurWDlZV1bWGWWd0ilvUACj2bnwl1KbzDtBrD
SQ62XhLTm2ccJ+DGHEwGQzLcw4nzaDhVJFBySnyPWQyyKnfy9bNQPXLKZVqzB951CX8IxX/VKGMj
kCLNCIdb5LuctMk08l3yy2ISNpswIj4xqCI9C/OrTwYoweweTtvYYsz1/8Xeme3GjWxZ9F/6nQXO
wyuZg1KDNdqy/ULIE+cpgsHp63vR1bjXmRKUqNtvjQaqgILtcohkMBhxzt5r0w50tYIDeNXTXkLi
fwBeDHSInYgLxi2V+KkcKoTqc9B5kEP1zOmCQ7t4/Yd8mGN7Z8R2c1foooXHEwfWBVmuKdFJrsuZ
LnZL2urCnA5oj4MLbfLSIloWlTNzJHC40A5S61tiuCVaYL2U2Ta3LPGL21h6fAxqfSPTOfghZh9M
jIiVPYYFpucMMoo9pjs59t7XgN44vbN6doYDghHjg6Sqw23U9Pgp15H7bMrUMx983GVNRP06/6D3
MzgTQQ3/xRhrY3mMqTqZTGpHZoAx3CINuco83rbC7PwNNSToY6DD2OOaztIsYWybhtwMQat/4pD7
2FZt4kcB5Zos1McOcItZp/kQcozlvwd7CIwQcUT6q40NOjdK2sm0aaXW9vuk6fQudCGIHQxraL4m
ljVvR5Syn1Cn9OYuV5p8HgNPiM0019wlzxQUqMZgFb2T2+VeI1Pv8QOag+CX01ow0wdPepziVPXJ
xVP3KUsqJqph1jS1/InPmN8XGMNoig3lZolj8VWiQeFezdUSZrGmuqidvfounbvA3iZQ7vk2JHQ2
I8/ry69eTmM4HGqjvcBmPKtDb9rdz9j0sq/VWA/3gauPXxEldodStbPF3AYqsfXKwHnuRcx+r6y7
ZV9Io+nZVi8eRJ2R4lho5oHbR9mijG9DmgXPdgywNCydJGfdLbRk2ViAcD7KVnPZsjMxh7C0yvHB
9rrmRzFUFcsSFswyUlM3X6uG7X9kL2LgYIKaosMbI+16jyKt+Sn82f6qV7HzZLlVC3Mb4lgTZYPT
xmHhB0JtPKWNLFzTDAnJCerxh8uWQURLLVM67e5gPODW7O8TvOTZpWSQh3JkcxBSAtKGve30BZ/L
0S2jPpVqpOTtL9/iymnuZ43Y06hzkvJTjDDj+4Ce57YgTgAarOa0BFBDMH6idYTcqndpe6MVgvSy
cfAjm5tEyYUEocadZNQvC2GeQezYX9069meu28y+a5JODl/cuLJR59PApQDUZ7/qbLJoAbecdmxk
gXLDFmH57C8NGqPR92pO0v0w13tptuXHie27Fxp1Vf/QFBQjFmLRPaAe4ySqL3WDqICVNtmWZa3/
6OLWXqJ41lGowhZ17e0ICH7ZTvPM3nPBgdJHizPP15k1aOOmdSbtSzn4qN0MEhsRaZYUV8PBn2Sx
mwoUVHCYSjjofU+kGZoPoRXbFDmTADLjWzvOuHwu0jFPoB6ZpfNgVaSnhhp7+Y8lMBH+WukrzmR9
mxqIEK2qv0gRxHZbzRTtYVDDnOxmIhdHTnOucagcEjt3RZr3025x+7wnjsPEPEnIeI+WxTVzNJxB
5YVebqf3HhtUIwSsKpqts4wSJVeHn5IOf1UnlBrWM5AmiuWnb0mV7oMmrtnND4P24Kf65Ic60sKU
j4dAkum0YvzoaoJ+mhdwmWyl6+7eWLKEds84F/ICHo1X7fXEKu8FYgE7Wiapx1tRpKi1+9SkVkzj
tM9DD09FFyFQR97aD7ulCqYkGlvXf44zpxki0lmpYyRlbKqdRMh+psj620RwVA8MVngD51A4RL+r
vcfFLbeh5R5bVbop60l/WJw2P1SUfypenWbc6paeX9Dgr/MtR+TmQ7syzdRganCJ+ULKZEmN3fv1
tle1WH4gnHl43SnsObTTjn+gjMZlURRJujGt+cuQ5YqNOabaRiXZlo2YfkaF/sZwQCyp+4ImxHt7
StQvkk64ikDlTeBUBZrv2dgM1Bcu4Mn98jG3/dOq7wqBpAoHoo++OR3n46uzzTpB9+ZAGV/SWL5I
t+3mT2NVuOKFvEWLlg2awO3i9O6ZMuYb3QPKLuyIqaHYHvEDxwPXetVQQ6R7MLNug+mOEX73rr7X
6vocwuLVLaVZp68tVwvELwr/k0bF4OYFrUmGmsS87LoKnrWVK2uDc2m8AI6f/N3Cw7v6dvLFG5e2
XhStQovG0yu3l6ckgpG1em96gq94nJJ41rNeYbiezjy+V0PBOqVyCNo1APIYnIK70Nx7Ik1Lhkp8
N/J0NjI1IvyIjEznP4hf+b/p66U7/seSsMa8HMWw3Lz8eEle5PcXcdScXP+nv5uTDs5euuvuymw1
1gARGt9/O3tt6y9erXV+GyYFe7or/2pOaph3+bM42SllwnKhdfCv7qRmOn+R40BDE+WMi2QH4O3/
wthrwcjCccRPyDLmspgdv2p+GyvfSNktD2k5HRZCykI76c9FQB33j1iqVyNygGLChwG6XvPJKCC9
jUnmAAmdjoS/7iPfx2flTNsmKFsYNRQq/ngKb/Tjjtsg64AsxozI/UZZgnv5eMDJQoWP0bWLeraJ
tynKrn3gjf8s7pNR8Lmxe0fPAHEH+/VJbycvkoqI+VkArqJuOesSUwLK/jOr/voI/v3V+z0Koiy6
tvAcUOOcNvxyrfBLQyBSLKqJbzM1jr6CGmln16i+n6Y8/66m8lwA8PG6uA4K4RoVCnMDjirijeMb
OC8gt0aJSsN2u2RjKLffeRhgtg7Sm+tG986Bx48Xq3U8i5gFRrIQhyB/WX//D2kNGEc99vFpRJrl
ffbixtswXBPZSdFv/uHUQIqiO4BTsMOCwvrdQftjpBhPh5nnE2BjJ50uaZgVWDtw0/zzUUzod3xB
8V8iBTu+nqEYczfzVR+hrOuKy3zuYipkQSenMwO9erXQzsGM5YPCw6K/dDLTc6oZbGwCktxKlURq
LIp9MDRO5FPD2lFfMX/Jvq8u3r+6N54WMjfMl3w8WYxOCd66F7tLo0oVcSart65dTzth29qu7tpz
OLl1ov05+wMdCzb/ghDCIg2J8vhG4o5z1UjKekRHK983jW8d4jE+R8M9me5MvhU/5rHYBsg+0Okf
j2JQPXZi6EwUJ41xT0rbNR2aLWlF21Kr/e37d++NwZCJQQ5alSd0SU5WQwc9cjvRr6SNMV9ZKXan
YAi8SyTlzaEr0nN5ym8NtyIlmIkrF+v0Ve7kiBlO0Sk1odnKrb56K8Ih7VDfloNmRESmYGx8/xJP
nhr303SR22IHXhGar7SDFuJeKLxZEXE4JfTDJq+hIwHp/UFeXxioJ6Y93QsLYsTpQ0Pn11FKaRiE
0uAh0Sv7QGRbvk3jzthOoyXOvGpvXdS6NNEdRCTzii1p++uCX0GM5oXPdgrK1JaYY+0/uCp/HUQP
aFKCaD6eiuyrs7k1/DyaiqYM41orYaRSuW36StL/Kowzs/GNq1pVpO4qj3bWLcfxeJ6tKepnTP0F
JHbEsllsS4OEkvef1etReERsMPhn3QmcgpkxRZYD3vci6trMpd6IfbRQstm9P8rJusS0Y66x2WCz
i9QCZezxtfRuIDNkMWXkC1iCJv+55dhH8dqy4jMX9NZQHFDQHaGqYa6fDmWSiLqMXgklqnTxgNjT
Izr3Ea7HnJ859741FHcO7RhvE5LG9d7+8cWiv6jKdgnKKHaTp1aRPDJkpqKLNJ7LGX3jKWEYWQ/Z
5lrVPt2nxbrRZypJK76NIIGwGyotwvru/QcXxLqOgoNd7npZxxeUWo030parIjfX5M2i6YvxgZJz
nHzQ66A9w6R465pW5iVFDNz1vFjHg415TekEh2lE3RfRTZkNN3qT+If3Z94bo6wsHnITWGgNNtLH
o1T4/ZyZV5SkgFZsc7l8sYm4OzO93xxkxQ9Y7JOw7Z98pbLByNPYYBBN1SV9D2HfJn03nomDf2O6
AT359ygnT4ceU5HVFRbwLB7TC78tLapcRNqWtE8f379rr4dCuOmaK6INZBf7suO75tC9nbthNcSM
5gIBBXLWpsDo+Vz6SjvzhN4YywUDx8zGKLTa+Y/HCijUmKOtk53l5PZV4Xn1dT8m2QvniH+IdGEZ
Qpy/fpvQHrBtORU7j7GpNXPDUA3r6tYRsxYWJt7X92/e688f1Rn0roYF9hMG1MlswAg0ln7tFVGa
tMmAAqBpPpdJ4fdXg59YLWYfrfTPzMDXY3IAWYmm+BsowlknDwzvVoUpENdVS+EhhFMsNlrhOHh8
TDbrFtXW96/xNCiUW7kqe0FfYY5C//BbIvjH2tfwdIy06WCWqSCWkWe1AUj/oEVQQOvO/6SNblDs
kZUqakRDL+ftnLf6F5NWw2esAgM1atqNZtTWqzbIDVJ1a6ug0rAv0WnYk9HTq71P0O/1QrzOGSbd
6ykHY4ON8nrsBfRyyqYQuUwSw+JzNIJjQDeFoqflQLDgasVe7pyZD2+NBqUrMH6zvbllxxNcirKd
RMs+b8y9Hrhw4Zgfhd31IhJ+4KRnRntjJqy5WCgQqcbikzn5/uHLy4mk5vsH/hQABm71fFsPZZFE
dTJK3mjImGd2Rutf+cdRYJ0L4OfJRGWxQOD/KkM9AcmgFTQ7ZEB3X7k/V40nyQrpJutAXdn2eGZ5
eusaeXvh3rFhAdBlHd9RfKhSah2fw2ycNBqm1nMwZTcdQVhRUWJ+e3+uv/H8uJmraJMIGGRi6+r/
x1S3AFZ6mrCrKOGcgiS1J1FPm7vigBvTOgMFemus9XOI4YtKCef747H81oEsT654BBKR8AC30a7o
YOaXJYCF7fuX9cZT88CAc/fg2K22luOh6rROXD+WdbQE7drHKLyPpi/1bWP7xpbjIyEO85yc+Ya9
fnKEc3lUddcXcH33jgeFsaiWLNN5F1wpb+RSxVtHH41DAJI8DBCS7/7pRcIAXjft66EYEs3JuqiZ
8MxTny2aGiesvEODtFRlQl2X6ahf5nEx3Wkm6pD3R339FMFsUZcHEIMVTD8tXkviextPMaoYl3KP
TA9Tf9FVUdnTDn9/KJ8bdvzusX7RgbbZ4pjmKxmzhTqwHGpairlZI0BbZru66wKh1yG62vpTuRTl
Y4EKYs3KUuqce+j1HKLUwHzFl/G7QnSy2JQZX9wMnSOedNHfoH1yIvL50JIEyLQ+EFSXP9Ehdc7t
8V/tt2yKUS7Yn5X+RP3t5KkWQzfPdQMwsw2q4DAhzboOkDicubVvjcIaahM8ZZnYUU5WmWVYzFnv
Ms7nldNuvEIIdNO+OjNDX80Vil68COsdXM3Mp+mCfT+JwXDYOxoAXbfrhgzNH63HjAzR/2Qo6imc
FRGhm6cfonJRoq8cBYkCOsiF6fbTxqbpv9Xzsz2ON+4dGyxyfljLVvrr+vt/rJmVkfleZk5VNJEV
ElY6qw2yrRIdz/vT/81xwPSv05961+k2ZDTXwJN64WAkR4Ty9G3Kry7hBOdo4q8m+vqUKJ1wzmNV
Zpd1fD2JNgnpJE4Fzs5ETQeVYMAA2QYiKiZDO0yNZsodBPtzKS9vXh/rHpFJuJTc00ZmYeVODoO/
ioQTdJci1vIXp1gJQf/BbWQ/tB766PAF6yT943ElYsmF545VxAFEofdvswHRKeWw/fvjnLJ4f5d4
LRwjmFbIJYKGezxQ4RVNoxaeF2HfCfkSeK+fylTQ9HfKQ6NbF21G8QbkSIjcX+1RPptnXoK37ugf
P4F3snYE5SQ95RocCJXmDphY3fpZwcd+eP9Kzw1z8qFzZTbNkpcrGqxpuqkC/6NVNcOZjdfbg6zL
x8pJZfd/fDdNkvegqax7rTkpxM5HcITsE3LSmcf21uyn+ODa7O2oU55+tcHfDYXqyMt08s4NR3sy
HiSyNqpS7PhshP9dfI2h6twh483LW0FypHmu5qaTRzUr8jv1hmHtJasVzpl8eS4TZd2//6jeWoGx
3K78wNXee5rr5w6zRsWS/V2sO0HYNrO9Q/xHmcUmhOKcuff1NfEyr8DgtXrOwfrko0KGqD2MpBuj
bEfhuTRpm0E1F9C/37+oN8dhE8khHsgf38njqeHgglZ2w4IF+Q2UiCQPZe9MIjuzn3t97zi5uyTB
syYSj3J6kvKayW7BzA/MBJy9+SJnlA+o/H2jqc5c0TqZj3Y6wFH54K9VSs4bPKfjKyphMWkuR8kI
lnu8yxut27dirm5T1yCVt67kmfrUiX+Rld7j9E5cHV5UjtTmaSJTjhprNjU1RTm8hfy2LUuneSk5
DcGXsvA23KdOqz/XXh8026L1SvOTl8/KO7Bn0NrH9x/nq/sMjYF9Os1MSiU0Qk4ep6hNpNjNMEWF
12m7zNPRBVHMuE8tCE3vD8Ve4ORO+7xuhDX+NhbS4z7dNMddXcd9nHlR2dQaK+Vca0Nw6822LT/X
VqvnRDT5Y6fccLE1G4U8J99luRVD6vdkKQ0NylrKsE9dMRXZSz5LUW+yKkFTLonz/lBy0npw6Co6
l8WkTxKsJm6I7Ywg87OdF717NXVVgKxb4NaJTDF1yUeN79Pv7kg24oYfFrZ71taETNJj/Jka9JtE
0tU6jwbJvRo/ZA3lvocYtGGfRz2MgvhTpaNAlVVqT0WY5EUWf7ODUrnVlq8UinmUbR4o0dBsZiuH
CG14rfUtNufKmyNQO1V9P6eF5nVEMWhGKUPDx6VgofnyJHjLImESIDh2c4FhChXnjczyWEOHBptP
bTtr1rzraihizCNBICqiHXPHqZck8nPksD8mR4unSxApZRzltTVP3y0/IU2C/LZuhBRWT0MGzkUC
VNvU+lLlz9ZkpXYXTkTgug8ekX0B4c+idu4aNQberptdSx56x3ZNDABNYGzd1p51Lt2urXSDcSDv
9tBD3OBDsZRzEI0ScMV1XHTdfAsOrdQ+aklFglNMSvzw5M+N5WwMuCeXQ5LWTqjBAq5/dmidfpJX
okF6UGNVUwlXCPhZ4Er9xrVJUDygVx3VIUka4JFyDGr3c+6mBizlYXTRqiZx8sNmU4UgdcEyoMMW
t+vkyiJZL0s2FAPT7Fmz09gknMTDazXYtpi/17NFPz8EyprmX3nbyEeNO6eOH2O03e6l4bS+t5OF
OZlfqsnI8i3YfeG+TDi9MMQNYPOAGs+ArJJtUUsfl3cqUK4l2Ahxc2hCurc1TJ5xWy2d7l3i2Ap+
CVANP0VTSpTnHsC6C0vpKcyhrvXS7Vh4qxS6bbXbwKL2F7ZyzKYnS4nYiEppO9XGnAdH/OyyWP9i
WSkKXbh/eAUXs+35EHRZ3e1EUY/X+uxWsGTMUV+eMaLjkEaRBHldj3F6AgFl84Isv8g+mwJnX2hI
gH6hdGLVbRRFRuIx0qRBnGkj10LsVnjWBu2h9d34LZF1MFYCq6Q9hsUiwCvIPGzyW4mz4btuyoJA
3wELyH5EivkUxLUvDo6uRrlNsVBOUWrLhtBMHE7upiJY2dnVrW7+THKrzzfY1b1hv3AQdyDtLdO4
i8ei/+LllWXfJLPPwLDbIG8iAnFxISba3KBmbIynFkvlsGnsJhgvvRYvZiTSoi0ufXSl884mk+j7
CI5R25rEuxC6brj9V2/Jnf4jPqxMRSLRMNVZBMcJ3ERu9yjrRp9vSE8w+4g8tSml9rr0gYNBpPOK
DxgJYonqqnAwZ1ZoMzeDNlTxDR5c34qSuPdBiXUqsaMkyy2ieLUlJTKSkCp0oHk+h1VW01vPe8P+
yMKfPrfBFD+wdpsFJgQXMpdWtzXLjd/py8XImvlL6Hb/xRkqMV1RNMi/ECuYVVfIZgE5xrLDl8ge
PMZ7gWHsp27Gxsd0oFEd0sHqRxB55qDtKaJ3CDvR4bpfB3LV9fupqQz5XLWz/qALrb81Fnw20ajh
xLxiHapvQVyp8qBVbdBcIKYtlohaUPfY9kNRRk2l+b8Q8QfNgfxO1e2DXJnZNcpZ/YuW6k6yh7Je
antUQclPazSMFreRxGpUBR3oyr4GO4iOHPv/zsi6PL9O6jEwLu1Rd57dVJcuIaK2+TnXObDDcPSh
DvOyT352OSe6f2XMKM6vW5WS0yKdptC2Pkmk4GXidByiIJ5TdwzHRlp3VaylxqboZIWqnixWf1v5
46i+oVMOuhuJLBF2k0rBmLGW4CADMjNPkdTy5R4ulBi/Cl3qX30sEsVH5E6FcQWawLUvZjtlye8S
B5NMoIzejAxFouWetWQwd5UvWzMJZ+APxibRVvyjtKYq+VwaU/ENR5/57JawEHe2oVUIIawSVbFO
MijEs0mNQ0c9xkq6h1grZfVUFpYInpOizZK9V/K6ouPmKBJWjWU+WOai25GZx3Z+hTXSgsKbEtQU
6foY5xuvc0S6EX6h4k0tmry+TeqhLZ/dFWK3L4LSX65xNsXqI7Zw/Ghj2/KVRCZcVpuCNqHPRMxF
HwHBHNOwx9um78XMLP+ilSp1I0DD6tLWkmnEDsTD2wZ+psstkpwiDoOgmYuLupqW5peg2z9zZhqq
lzH1vJ8dzibxfSqI0uWvRUqwzbQGJmi7aB2bhLZynU8sG6UlQgUCILhntQLc2lRWMgGx5MAHebfP
Y4pyUw9eyExKET+bndtljxp8IYPJ7rvzJkM8LfZrn394KAy7TR/BufT2wcA9xpSufGVXW3/w6urJ
15cGZ7BMfcUsWfKsuRFg/IpL2YqgvEgSO0BUt/j2HIeYPDrxXGvIvoso6NFNg6SEIQn/NqCr/+L0
iUwesqGt5Hdr8ideoSxOnQ8dHMafdhMThDvqAelBGbINSJm5MQNXdAct2xLi49j72O0L3K6T63OH
8bpNWfeJnVHHNAbYOXjAQ0vDJsF11o1bUVFLfHZVIZPHiTut9vMA5/lW2Etn7GgvpsM+T2Zcsb6l
ymdcPvb8ALqv1jZcft59o9vaJ1FQzLY6OJkJdhOy/EI8LkA8iHKzZ13icJnl5zZdqMmZRl6JEEgK
RjR9Gf2L2sspnk9Eq3ZRLgejwklX6sOFmHGRbQw/M9pbiUVy1ZaPPPNI2j0vZpjqqta+Vlhkx72R
dsm403RGuMaBOXo7zpWlcUO0cj0RdjNVbtgNem7ukKHkgIOTxZzuEqkV5icoltqHTuDMvyYjyu2/
Y/4dxg+4jxuqLV5hG/KRQHQmUyVHs99hFm2NO+Khcn+v93bwovW6Lj9B7htr9HGwkMtwUppycBX1
VEQ1LW9sYHuxO+tN2I+pr7+0Cc7pz+RRZ3xK52r++Hsz/f9koP9CW//HueKVAPfxpWpe/tTe/v7z
f2tvNc7zf61KK+RxKCf/Fhr8Lb7lt8y/KHJSbjXgchyLby3CeHTO4BzJfutrOfP+DxpIM+y/KAiz
U0eqiPKM5sI/Et+uZ8l/nzX5iZA/oLuhfcsPsSJsjs+aSae0qvIXPKp1tmZz1IJisxcv7Y+WBWCL
55gdcGLAjcjHFluZbywxm5vMLLwD5Oxu3GVNW2tR5QVym4wjxipZuu4dsJbFizin0IhLipnA+9yc
m8d80b6S9afnYU0X95tuLQXM5caS4zZeLO2BzhQF/Jg9UgXNYZjbrdKd9Efltr4TjnWNIyZPxeLv
qr5s7zLLrnZdz/cnGs1hUts26zqND7oT3GaEH/L69PFwKMqB7UUCBRYD7bTc/fG07/6+V38ijY7r
D+sdpCcMPgWRNcd1//fh+o+KouDJZktHzmCp05WTtIGjqrKHzfujHNcE/h6FUgDnYWQriDrN4+dU
CrrECJeMp6q2JUyhRuwmnDc7DcL71hoq7Vzx8PXE4FKQPXIqptkJNu14QGVSbLaEMz+5MA2uEhgy
Xya4KNZujANKY60qRAlSIA9Ah+opk8HwYEhJq+2iAVzw1mp7Pna5Xdvfq1rvf8Y6B7HQIaPNi3rE
NxXHnMZ+tLM1DszkxPZReTNr9YQvsNlmLUboeh6F3KoKSHBEunHRECoIDDYs1AjcICV4xw3tymZP
b8igwybfziaHh/iDFuCt27h2216ZeNcf3DSevqbQpvCKS2W9OBmsXkzGeEJzu/XAzQ8x+Q3/8IlR
O0cXgch37Ri9anCOkzQ4jrvTU5/Uv+KluUo07s1iYg4FAfP34/r/1fe/fN63f3GwXi2+O/FSf//5
5+q7/vm/F9/gL1ZISvwcwvCd429gbfuftdf5C54NjVJqTbxaa0H0X84Hx/hLR4BLlJ5j4HGgF/Gv
tdc2/uIFJ7qUHgzoRcwz/2TpPXmjcV2sLX0UOu7KQqNJcPyCsYWMRdzWeugCjyguJiNfPtmFE1zW
opLXRaFwdf5xa95YqV6NiLgd7xbtHfrSr3WWeoUPl10pbtJa1JGVOmTbL+MIVKuZhGiJ0cyWMxXn
k8xnrsuxWRN5O/lY8c9pa7HpnKyJdXgFk0uyUpgPcwVbCAYPBR+TL8SUtN6WcDTw0SWhmJ8p5QLA
nhP712SJ8tvYwt2KqDJNz0FvjefERMfl/vWnC1Bp0pH8HdmOyuf4GViNcuM+YZtVNPMisfpKtuDx
QlHEMRqwGEs5EszkNPDf338Uv0Xjf3x3mTwY6DC74m0gSgxN9PHIaEc8PmSUzaiVaE3UsBDvkxIy
JWX5VOmHrNGVDDPXFLcqaYVx1WUqwMJuS/TSIumA8M5kLZcPjlH051wlv218Jz+dg1kGDRkvCW/H
yeJvT3ZD4xQnDvCMCWQ5sKc7PDLgtonUxOfeVZl3oQnNrwlCF7O7N720+dWwFup4RDT5VZGQdF+p
utBuUvj32mZ2taA9s8KiRD4u4HqriQ2SJ1Uo0IoE2502Tio/AzHhcDNyJ3YOUNDFlqshL43t/IWn
ix9NmRPIYgfiU5qM9reuzhMRro7mW+HX5fWcJ84Xt0+JpQMAJu/x7XO8ncvC5PwvALp2YL0/Wxka
nE2bpQZwBLgfL0pAhGFHNFAVK+Yi5RsYlOlm8rV+uRtnWm/30NaNbwv1C/uiNWPOhHwygVbfLcgX
EohUjWXd50G1mFtL9BZk9arxSWslk6+BVd0ngoSnEpp/fkdtIJv2iVfXhB9SOZSbnsUtIVajd73+
0RMO7J4W6Mc3MgD0ciOyTpPo0LV+N8xOVe97YkKKiPxYz0F54kGlcHLmnLb0jTgIYOPm7TzU8XxY
MJHFod70mgxLAZElcr1BA2XTj9NL4qXEdyx1wMtAXRPzz5zhDCaXtSioLOv8jQvVmT4c9AEoUNxW
5r2QM1CCHhx+lHsyu8FMaYubOpPkY5ikCuhUV0tw72iqkjFKGhSSoS5sbiXkEaK7u2Ci7N0sJsE7
Fe7WaT9ruv4tITIiQ+e88AdpVSucJ8RohM6YdJdApA171y91Wj4NspdXvhwtDfZ+ms+3CrlOHhqo
+T4h9VtDWpLA/1HOC5UUR3DerAw1TRHwEu+bPgtZQoHLfZKC7XK6c+2edXqhd3alDRzvwlJLCTfR
fSJdwoHzKlkdU27FWzIH4hs/8e2dO7f8apUMFuEyTu1vZBMs0aJGQpmnOVEUIbSESWgqPRr7qQa4
kKv0fkHP9yNrRuxic+aGYpHsdGRlGPco3HtxGecFLTUjx0v5RJetSSCdNGmwq1LfiBIOtXcOATEi
7My+ftZYWqDeAWl6bJ22mQ5EU1AHzqtkvPfxcEGunxIqGXAcMweyyYAFxGnbvVb0xiXkoRcMB4QX
uZQ7XuDCa+b31o3FTupF/mOmtL/SexHS8yPMk7F1yNLbZlWtriiAXo1tv/wwSqWHnerl3srM4buD
+QlKUa4/eb0OaAS1T83PsEz9RT8K60OPjuaQuEo+OwIbrNXHsBHIuyLOHKRJKvtm5/QD1z9PeBLK
0k+2pE4R8lVozbALCki7hLHZTF677Y3dxBGAIomfs5CP0vi+QMolByGLzWejBlMWGpSiLXKXcnEh
HEcpSmoWVT7d+0mNIX/S8Df96rTOmSPsaEYQSWTjT01L3l2IqSG7NMSkRSTreRv6DS1medk+5rY2
g4GibPhcoMLdZHAJE5IkQEdw9s5JgWjnItG3UOgdjviSBQx8wHJJ0IjzaFPu/UZTvb4VQJUit+vi
MFG1dyDRsLkmX8zVwlYn5rp1TJYVgCrWgDejyHtCjmqCKEtlt7u5M7SfDYiHm86blq2iYj9Rl4nT
y9EmTzn0G1X8auSS4bqwqNyQ6TAEYQFY8G4SiR/siW6AVpiJ5UGnkhcZuY9mOQG/M+VSS2/mXlPB
FekLRWQMJdAS1U9EhJm62GJcktD1dT5d+sp8CDSPz1rfj59by2OyYiKwbkyZ0rgg0+wO3nsGY76g
ZaPFvdwO4EDui2TpN9wZ68KTkNts1TifuqCle5zNGUEWaUPKQyDMwQgz02x2qsv9izzFM4AAzqbs
qrp5r3el0wPYL+2DVevzPk8b8snp8ckoLWv1yKe//EaguHWTG2LYVRXds/veWMZ0QxabgKezmN1D
hSpNXGiLUvezRbE34pznXjlD4BdXQ1+n22E9VGr1xPFGH7MFDFPJYpZKErygWHy1EmlD/wMdsFsA
EfL5SVAe3heKovR9xUwnPGcMluCCL7IWH5A6TNVmlFO665ixvNuF/UF6JnW70R23g6mPGxpLWkSr
Vm00/EeXU+ncDT4lTct/amLfvCbfat6NWr83C3PfecZ3+I8PrR78lEb7YDTB1i3Mb3OS3Ipl3KE5
uANqZB8coJC3q4Q6DUvQEtSZExbV1HgsW/emN/RsB6osdKZyBClGyRd9DoAPbwU/xKOxNXibP8IZ
A2+LWpB2SZBfDLM0NpjCrAOfOm+j0WT4GcMt2lKD7QgcUd62cMf+G2BgPCUM4fH5aSCr+dxHVI7d
p4Zegb7pde0inaFC7HRBlS10rJ54Ho6nRD2KMmivVG4MlC90KCa4K9Uazahe8m7ZGWSgZDc0mtS4
MSj170hXEHQ1uaFx8qI5kwLoFvvaI9XqZMf6nCaHLHct9lpWVTrgQing34x+4fhbNMzyqdFZVM28
NbjDBBGPS6fiB8Avy4ZAthjYBmL4CD1onFxWNbwoOfXO9dDFhJL02ST37DVgaYkJPbSFqvcDPk1M
O36gRnFtze20zQZ9aQkL0fNhE3RDh2HOsMHf+4J6rNuxf58tTq1R01R0mObJm/VQh5HykMfcc5ZB
POBkd1XOl055aUAnidyzhfYMhMWS7srOYyP1kXe2u85pOq15dz5VUzHU7iafq/ZuYQHa5ZY219tB
JuUPP+n/m7rzWLIcubbsr7S9cYMGLcz69QAXV4vQEZkxgYVKaO2AO/D1vW6xXrMy2ax6HPaARSYr
I64A4O7nnL33sq7fkcfkGvVARJ3t2GGHwvTR43BPnLmsBhvGXuWaW19q9p2n0Qop86D40RoJBLex
zcZ1UUIMHNKEPE8sr+jJPI9ZRFKYTwob2rfUtKvx0DXg5WjTkzi2F+BT2Tlg0m1Tvel2NhGtEZyq
ICIyrb9pCMJJd+wm5Y2vBeo7LYv23s6d/jBXun93HQKe0Ve8kP00HOipmmcYWskzyaEVYXqmMF5R
eThHmnDBLolL40c+WN5TMtJz6Jt4/OCbdb4LI9aPXDjuGD4esXBVb2qE95RO/+J2jVGEriJHbr7S
8Oa6f1dmQ9gmxdyqsMZ2N5hFP5OsXTH0QoZgM6zULLkbk9J4bQtBZFtfBAeIUR5RMxPvs5AMcLFW
T4LnvkGy3KSK663Uwa2GaTt2siDRppnWsWyzl5y2MHnCrn/Qq6Qj4bdVV9IekZ0bW3NGTldGIU90
m49Zkk+HKu5d8q9c/kGIzfusjznSPh63MR73sZUnWxvDmrNm7ZKXxrCOci6b+7F0YCDOiTXtpVLJ
utNa/1Y6wngsUqc+VsLoLjNe6du5rWwGvGUdbAqykNYxBAXQN2qvzVPxSm1KWnMg1R2QOm1LSr8W
r73KXm5Si2mjDvgv7ByLkoiisfusTTs+VcZkHPteG54sivVdToz2oQpEer5aQG47vTgm+XDj0ZI8
gQMiMo0K4JB42r7O++KbGzfyjXFx8zRy2NnCP7vTi2zLKW4O9bQZtrZGJJXvTeWpHx3C4/RqCFOE
RhujM0ZcYVB0nMUEiCZLublqfjdlH4h1rmtUjF3VPlqSIh1DcLmd4TytTD9FzpoVxlbO7ckrW2Md
JGK8kGHFqNKt0qPplcT7dD7SV0sNNxZ5iHvpjilrrZyP89CKQztJ7ZEjlxH1Tq3Bp0npiAZcbq57
1+egmlIvmnvbfCadutz6VssA9BpLApT6PW1httn12K1lUE3rqsjII4+tr87um2ADUgbmZmzHx07D
k5imQwDwbjZvtGpuHgmaqs/06oCqkQMM4ye1OE7PmgqXsZAbn0ig49ySuaS0ed4VnuZELfrTY2XX
wyO4nx+B9IfPisQuwIQKWUtK7EeIOJZUqFHG2zbJy22pC43zPuyoiOTRU5VWn3PcxBsO3/XRxtPN
wsxET1idRVpwPK+Stk1Yd4bhQlqxBu8Jcc2iE/MFTByWQ83JI14o1clR4RJnxXawi+Vu9IX56Nlp
vlPdVG9geaYcQeouOMM1Wwjz6yFp58CYEdLkG5119yPgZPjl9eUSjpPBPhPHAAKHWDvbvlts58H2
nwI7pngSopRHrWwJwZvKZ39JWHMdpwrjEvwW+bf9C4FfkUb78yCaAGC0tFxqK2Ni6y87HYhRIJOT
1k/As0ahr7NOLae4dY2NFMkD10SFqZVZUUzkzWYM5LMfO7TcZ1Xu1azfDrZBhr/GJm3AA9qUlbdN
56xeW9kVvQaLLI8mt5kjZNEsL9U8bWqZsRyR4RAa7C2PWZZZOwKpsr3P+YKKDpxn6erVphrlPbA5
lAL9FKQveqbdlkm20GP2vxhEmAeutrH22VpwMWTboB3ndd+JywxG9MhaQO0mteqB89qyK2xRrlLT
ZC9V2ckkuZU+f2X7aA+Z962Drpy3k4a9WA/Y3hMe7x29r3jD4fh75UkSpdzAeoEcFpw7WJ0hvCoX
wtlCvpEcWUeK4H0I/Adzao1VG+f9qm2NcWUYZbNxzXmHNpT+sbStkyr8/JM8OfkiK5+vQCVK7X3Z
h9a81LdlXlYIZL3Ce4ghnGwm4VVjCCKTQ42TxjtnWb6R4rlsBtsaKcaccQ7ZwKp1x1R6tWC7Gvc+
TV47JHka0U4hJi7hNSs1tMG/hHZHiRD6CYcP9DjvsWheSqX8z45Z8JEfrG484rPcfdyNDvTFljlh
2vf2t2Rs7IOL8uGikfz7VhByeyvxRA9hLOdux1TozW51UuSYSrfniQjCt9LW21s31/NDh1btDNDW
urWHyl7pDeWFNNBQUFA6h9gv6m1bj+2BmUZLGx7Bwb7uy/FAzoA8i6xXd01a9pcuC/hjBSd2HDXr
QVRKo7dhIzGwJ+O9ooUf6cT19lunRhQUFkMx74KiLqB20fLaY1UZ+AeVwGChL+o41j213qJ/xgSC
roPRnz8t7vCtJKBy03uNNBhlG+WxigkacbSx3SoonoA+UWqxKmC6JqYSkx6Zl4rpctgPlfXkmRYW
5LhxOHSienlpltLIVl6lO18TrX5ihuOuuxvaMn+2Fl4pyttpvIs9bT6o3qMTCk3gAwhlsCvgHHxr
yJk9AKH61LKyPthzMKw0YpQeObY/4B7PTl1ORRtCkLmTWHBeUGQyI2vVuNN1PX0vbL/4alukyanp
cszqxbYp9eEwVUtwEn3NGUkU7SNYT/9O9/p6nXPT7IDA65Fk4h8qEMarehTmFjaldm/K+k7NbRrZ
zng3NqbxUQ7EnSGvludikt/J9EGXlxq60MNGgaREojzpW1akHoZbk4iIKsm5Rjyq+Bqd2X5TvdOh
iCu0Y0LslLh+4Qhd9OSMtsaLXJImujDLc/dg1aQXhIpBFvnn9WBvYuh6hIArEj7wo/s7MSOruG/L
uSjI4g+Etll6pbatObtfngSC3BkyP7dJ81BZsWo+UqHsicBa06mNu6Typpm2zoBqBxsbjEWnY8iu
et04GGPfcTofF9Nf9yws5DLCmkufO9pP4J3dVn83gtadN3Epx9eAg1exmXrywWMxYsAgLdI8gpu3
7yagaXroE3xK14hokABhHQpe6NzejChyZ/Vekm5o4XE6rubS9Y8OSbkSGWYx+zswWoHYE7cdmCek
MfTSGi0mtdXoHJMIXsPQolyA/dsYiI+27HwzoWsyGG9ZTuvijaEk1MChcHFhXW9a5xsYx8G4pMVU
uj9owRVtz/uYxEz9iiYjZcpa2mO8sSqO3CEBZ61xY7tlbLGwAFxFgKWKz8mwqkeTgiBwEHTeB2zV
8REaQfksqr58pnrqyGsgheJ16Qt33Ga17ywXfWrMbJs5bbp2HGlfRp4yyvPcdNIIjGVWrWeq1nPS
zGogJZDChs5FPNz2ZhzXB88cRQfG0swijeT0U1222hwGfno9bjalqre1n2YcNacEmXDskXA70iTm
1soU9O26LX8EI03XiDA513lCESvKbZP1rOmpYZblOgFr3HB0MkSHbFLKmNR322ouBszWkuvZA2pY
6EwWO6tzGSH0JnJgSCsQB7dDFTBAWYZO3U7LxONN2Lw93acZwe43ahj46x7HznpV0Mt7jMHscsEm
fV7CVg6yXwM6NAhtTFKb6EBY4HGYTj2HCRHTrG5l3NmbhvjwHM8ZKd8kipBFmhje+MLEQ+4mklKc
e7cBi1fGjtatLIfgb/YNHqsHKBX+mVN5eoYCzCnRGhWxgU3G7GkFh9HRiXzWO2+VJ4UkP4TwyQWl
bQF+spQ5bfQpqIg/XQzC4aJSCajGghNYBIRTencLbGQSU0jYcffWlFk0NVpL3pKfq/HN1CgpK3zf
oAxzoWON5dBGxwlp7WOeAq4C6uvakEWnmQ1ksjPl7hcwuyKKzYo1QzXtZ2rDkFyR0z98l32c3g6W
VX8KrxyfXVMGNMHb4cYedINU+cbD6ucsKka7C/hlO1qxY+8cNyZAOgUK4++bHpRllPaESBPN6wyn
gXF5mHKsukXTj9ZsnOryGZGp+TKbarkEjRdUq5YkH4sNtXGeHH3GSNkHChEZh2XvbelksNFolbNL
AxtxQ7/1puolE3XMgb4avOwHEDN69kbqjcVukOiOSL0lVGBDG2YITugeyLxBa0beONJLteGdW2/T
RBQt5LeY7OhmdrI1KGbuPgvb/qFXC0LUpekfsbaLC7rUZEufgVsG2Y/nR4LzY7ITwlmK4zIXOmKk
Nsn8qLGSqowyG+w3roEKFVuldA5WmmaYt07nVdZxLmvSswS+A/SL5tUAghjWY+OOExVHHu34eZUa
VXBU9UCv3p81FjZRDCWxzkiyxkxY1UF3OSWuqdW4uWXOeT9ynVF/zWCq92GmV/LBFmltrdJm5KnQ
Kdx55sZK28/DxFIvS48jBWpVGoNZijmEEtwltB57D8WH6qvd0lfFZfBFYN7goNFNGhJkxHy2iHhB
oHg2H+EK9phWLow6IsZ/u98Jk0+/VJGb7tqmzLtg60dg1U6MOX1ycQFnj33zOpDzPRBejb8Bhago
H+jn+m9ZJ4rX2exStc1bq3w2OXS2PKyF9YyEsKbjSAYnzXUPEXEr1HTj8/jllASeejFIFZXRENBc
2euZrCmsB4136FVm4a7TphRIzZM4R2ViJfrFRk7+Hk80nivR8YCOieDSpYbS060nnWvw9cSxm1fE
uB9ZdlzT6Z6tdlP40OOSvNOqE0PMuY0CbIIXpJl8tLHU9a0UvcaAM9bcte5ZxNhiFIdaRIkRi71u
moPc1jBT1FZ3lit1pU8Zr0w1eBw4teU8rKqplXCB+TgoLuel9BBEmN1NHQSseWzCY0SfQ8UbCpyq
Po25lKeB8HPqRJw9yzfXrpqP2fOcIWIbhz/vUB+puwFPNMfTSprdCu7HLNFcNt2TJJ28WXVVw6Bj
1nJ/uv9tjDVXRlXtdYg68EiYgr036NsvU+7382ZQpl9TvUNxD+egTR6KfDLNHbFO7trlYYN3kI7B
cwE4JqMe9cV9kNE32fu9rNF5BMnXEODys9Cl8dBldrBPJ9pFBH744tlx4kVF/dhbS9gUlUOfu2Or
C+vOlqe4M4N20w51sHU0nya/oMtf76bBZGdI3RLkS1LXJ5KooQ0Tdly5n6NHyvZtHoguufSu4OF1
UHuKk66m7qrrZNp4HAovX3bNJJglUj9b5Z6E8niJul4jQHlAq/qjb7SEnLhFK55bq9Pno1SFGX83
lyuoJDRhYe2twejFm56h4X02ySymCDCk56+dgqCttU+Ponuw43xGU2gU69YQwQh41k/tiA4QzgfM
FCqcwNLgYGhFlu5RmGWUlxLhjUBtxU7xTqB9tiyhkn013tKVz4e7qsvMp2VcwNQPXWCpjd4MCVFs
iJidm1HTSk5zSRb5k34soI/cj6iiNj2twRevLJaPJNPjM8HfBuWv4xz7LFlebKe5ijyH4d5LlmbX
ziixnMRlmiNcf1dwXLrBKdpHZmsANK/jxTtxmOOVzFYfI8ay3gM+U/FRVF7C7RNk3lZP0+6WQXb5
ZbT99GNYEsweFqtPtJRTdw/jPQ+Ocqz8I4Gv7jXgQ0roKYTQAT+J5xeEttluyNu1MAORRQVSs1dl
B/F3IqGDJ42jb+QJbgWvSLso1wAZVVnl2yGGffMM91XsoQgRyngNgN2liBfMgyTKtgzLpu2jrMnF
jsXA2VFWQQWlVdK8t2nrsoCP5MVsZt2q2Ye69M1a7HynlYoOgC+Do2vZ6uAg31i5hhYc5hRad6IK
75IGrbl2ZyH8lQKvVES2cmyNQUgM26JMl4c001ydOVaNyTDpaXD5i612JR3CN1MMKb6joLjhCWpB
vKdAwkOPtO0PaV3DK/FTGUy9p/wkcASYq4I2SsdcOqvhblHpbqagC4Cje1V6s9BvhbLVDsxWnWQG
OWW0gCfgnFcPC/DpHwyzWewM5LjrtNL1fEVLuQVxVqXmKoXTLsPZLmwgBHl9kKK1hqgrMoTl5dhw
WY1ilU9ZvJ8h7YS574/fXWT60diN/ckkxRsZc8lwzIhfHJ/m1h7BF2FmnoGEeA0+qH+ZpfHDz+z8
0o7Tk+cgwdampljPdLROzE/nG9WmhVppdp/dN4Lwfg/WVhPS9cxXfTw4B9KjGbtY2viYzrb/Npey
ORloLG5ppnLjL7KrN7rT65FyOu6NIMlM4vYRvqx4a0HC+cqM96Wn2xYIP01uPLd1AflVepe+V9ag
HRi8rfypb/uVlmf9Nl3kIBBIaGNk+yQuhpLqGKu084CQuzohJWmgm+u+F7Ke2juT74xxNYX+rQ3C
SIatI5vzErfBngK5fGbiUEWiABCutDplUB/7wJdsGQTHvB6bV5VN7GISVtyTbH3vki35/D1oOxMh
O0MmkkCNl9qAjTfGgi0VcxgNC6vQs3QzEsLHLLkqj47GTj7XpptsEt3sI6m1PzTPnHYkpogyumqE
Vv8zlZgW7AINH5gH+qKYM8w1XzsmMQcAPVtk3BzyjKYU5K9kVfqyXv+5RuZncQ7aDvCYGC49JAnm
NWXoKmf6o7CS9RJfdsqam3es1Hi6neMSj9MHpivmbXrl3eTS5GT55y/7s0rqt5e9MoDRfumIb/8p
raseM+Us4IY4zWgeZrtytuOopOfNklr5FAdePfl/8ZqGftX7/ENxw6uS+kgA7hUFiukRe8svH3Zw
0eGXTJ/FZF+7mXmjM4fCCITrz3RET0K/HB9VDDCjhg23Rw3h5zuG/lR8U+EuYp3Orv4+lwPKfqFl
OsWrN6j2xTGFo+1djY55SWMmb5x3xs2coVvHhtxclHPO8BtH9M4BIkYPOjfEhxc0jIBG7DsGO3NQ
VzsHh+RdTltDW3XlYl0mox2ffKpcuQL4U1l3TY8ZeGvCxSKGfqymcS1yOc/rQqLAjAzhMJ7LKYwQ
78+48SIXLxurKA8drbJANx6DbGSC2uVC2+vxXIBCkLJrV547LXuHOMd7ZeUljxa1wjsRJ+x1qfLp
wXK02lgah8tVl9iWHeUJSLOQ/h9pS8iwdDfCC2c4e4weUxrN4DP2bqlTsylie1k9+649GIXbMTeh
vn6pRdbVUes02ldVA84Oa6U8b8vEKvvulrXpbLN88sXajo35owRyAla1x1EEEIjM+nU+KYQBXboQ
MdjSiaaKbEj61+iOwQ7LrRFYRCXAHvUBTsrwyrs4BkvBNoN/Absp7g8UL4mHEyVqSV2gHtOyeptU
A4q5htC0ap27gvyTRqYlbQGjCFi+0c04oHPG/mAbmE82ncKe0Qaz/nui97+lM31s0DdU/+v6Mx8N
oKgMs+Bv+c//+NN/L4l7+9Vc3qqv4ddf9dNvHv73b/+abPOr+POnP6A7ysR8N3718/3XQLDmf6VQ
X//mf/df/h6m/Ti3X//5Hx/NWIvrb0uypv6jqtTA+o1A818LUS8Nu/L/OL99fH02dfaTH+D3n/0d
FWz9TccMj/rSx3RNVA+Ktr+LUk1yulnmrnJEcuCJWub1fkcF2+bfUOmTtMNJhGeBbIl/aFL1v5EO
g3xUJwf6NxfBf30JvwtC+f7+ZTQ8ov9fliEsABgBDMRPBM/gBr7q7f6w5uLI7ExaddeCjkVhp8+p
wZDY/MraC6Snb3lC1yYnK3tx/FdjaL+lKWuLK903OI3ztk77Tyep2nDyx1sb9DeCcNdpdlbF9ueA
bRmD71ai4TdjRObHxp0xD5HlIFeyvW+Ik2ywi2BEwr7v9vhUcS21G2zTl6b8gQIUEGM5xGvu7+xB
CK+5WdKDXuyHuagertMHOpXQdqixVxoik8Cei/um69dwfTBxV9vGzW8SJaIAHl1o4KTe4NNczsxO
gjOCJTiX9tSvUr2GyFE/lU3/3FXLGVfT2YBytV0Qnme1tiGkZIX6cQ7Hpmbu68HXUbS2bxwnNc8e
uC69LnANTiyL8X7syydEJgFDKXOVZfaHRT7cKu5JqUuqBOF6033hUCU3ZlhWkEZXmgHtlKjDU+U1
n2lmfEJD37UOQ6lcr168SccOiAmg6xZrMyZ+G8rafrCMK0xpRCxW9dqGnulLD1FsThZ86e2XhbDn
pJX1I8r770vlHSh5ko2Vm581qTW5gUdazdpdncXHpmbzQP3DqIaO+SquyuACpc+ORFznG6oyapGv
mMPT0P5o9H6TAVj5qgxNjzowAtc+3Hnhhw0AafBmbDe06BGtvdExQwH+1lFm/elVUERcAuLuU7N8
TPv7kgqC2RnEFVZe9ZApHzt+MDzS2n8TJS16O9+oRkNYwYwwqgyB7ifPiHtoljZ0/JkDetZfht4U
N5692NE0w2DOqsm4zp9b3mrirswx2aV9SeWfF2urESA5kXSFSP+DFRldxlZJmpoKtS4BfV63NrGT
hVrdUNh2MDiVTF+Z/VS0huhht9K7dbRkrZLJP2q+5q8FuMaED7w2zAUJp3UVQfqVHVUNJ6Omrd7p
VO2lsQw72r67OPMv3rzcjD5KZ8OctjNScBRe8Q7WS4aegKZg5g7XMzejF2LldLN5bzzUgzZKTtSA
tQ/tqo/5WFPsfifK7LuXakA/COOK4nJApmsFcBDTxrvLh+FFImQJYwMT+YAqL7YAcPZRr3fmCtTn
IyFAMw9I2b3nEq2h17BzJY5m46LRKDNwcqhOezByC0UCKErUwAFDrqg1uQSaVt06zU2Zxt9xi4c0
TQ9+vSG7ZCzMKMCYEsTV3sBpGw2al16Yo90NpT3vYt+Ib9DbAU7HoT3iJKyzNRBNeIVV80UCXYnZ
R5vXHmGFhLa/Jh6iKx5dg5Mr83XMxfimNRrW14lcv3J1KhJyXqNC0M7IbTXvwEG1O8fx5K1VOd4W
Nm+CmoxxuTUhZ6pRPAR6qNJ0VyvqLr33ftiLdQ7MJrkU+fLmzDFFW+tA9GsufkFroyr51S5tbBta
ksqDQzydssS0dnquM8epKuN+XDoNJq1GM7axi9PAySdEREuSkgqiIrH2jT2BSZXjRwcjcrS1YtP2
ztalWbQCIE26TGX4/K/2YzZTK/JHCotS/5r67DCm6W3K29gVc0OvXL2hgaiRWRJKaU76DQfpCO3Y
ETfxSmDvCwJ0W03PM5OgrGBWvEUf84qoASKWuSjUBr7YdW2XhyRBUTWU5J/ag3whoeGUS6SUIwHh
IarYg4q7b5ZKtzo61RW1xv1UkN0VFNrOxQNKaZBkx7pB9eMqKsNycFZloZ38ktESI51IC7zlVS+0
A4rl17mqjkpPsguNqnztOZVcs71/NzJUFkKdklKbwK2ojyDRw8JuNgkwMUbJZy1F0+Bcudh94+wS
MdwiJ6ArS6beijLxUY8ZsXdAwtzXpDUYoLadc/bcrbdo31SKnjtVy65DxpDqwxthS1vRTY8IY5gN
qReQR9Na79T3eZzOedZFPsLNJku6iKTH4Jwwbb4QMKAdNF9EC8PsUAEgjsi8zdYOo56PZjIo5OWU
8LzKt4xZwsoPljtvICDGrTJEHDe03D6NyRJH8kYgBnrmx6CUFbrJs4SeeLb0Qr1m4xREfeNue/a7
jClEmA10aGmXrnwmvqve9zo7pJC8y1Xy1gXjcdLFLnOvRm66aZ5EUmNhFv2Wl2yg9KeCdW2zJbou
kj600Y16Rws5cjquvnuB6kLP+85wBoIXVoSNv6yF0KdgZTIG1PTsggH21tCGY9a4P5K2g9roorSs
AxjHObc1DQXaLvlkoziaPlr84vQUIADghn1KPGFsO9f9mAfKlsCZ7QddV90dcRxUkThP29AQfrIv
RGdHVtxqT6XIsHlRtq6btnWi3KFT2F9vuMBO22dcceI8xMV46+gaPvOs6i5uXPT3Ks2vqOHM2Tc4
Cu8S6ac/YlOUJ+HO9W1XxnV6TLVk2AaB8L7RzE0rujaLfTKGYUErPRNmQMbnnlyLZdUti/UOzTc+
lWwnHC04rg+z4qa1EFr0tDNI6BhfEj9p3vpOsw8dayxDTnc80KnT18opintSF0U0aglMYC1Jy7Wh
HONAeVzeF0tM417TsgNEMKyQNVU0Cvsdvft2E2QwBUMLRdKPwG8CQvnhlNg+9CrXzlUEu9c52FU1
3ND6NI+LNb9pQSw+CyoI1puqe4TMOUYsGizBqj/kLu1cjA7yTofLsJbg3z5GJWGPocww9kgPMGPS
5k5wRKP4gcrTHi0GZGvb6fQbHVH9IeEJZ40n6vDWqbLuTMABdWdZbpzxjXH9Kk5onKDnECVz/fSm
Mgm1JWHDKdZ4Jroscvq+v5Mq0A4omuhQjpRNxkLWATxGW16CvEU1XpCmGwABO2iJTSmUZ0EPsZVh
Mehrh4yZMnO/CeQaN2nRvYkANDfjDvlO9a8hWjCbrUhmZ+JQZsk8Kl0qxBH9J/8Ho/KNkIXzvehM
eMGsjgj5M23ZJmmTHb1UdxFCX2KvOMb+sLHiyGUvC4a3iX7/dhTVRzlT1M1uJAv36AFXIZut3Ndi
IoSjVJeSr9fx5WtOK0WbLXbsUu7NXuY3I6B3Oo+JzdmMoMoWQS1fKijvSt/GJlQ70eunyh2DKHWs
rSg4Nsi+OPkDwQdKNHegu8ZjWy5ruxzuR0usLMwma3/gxi3ZLZZ0lFuKxE9XGeaK2VT5NMfT8xAv
48oqLPKIl7Raj1W6Q0OYbJomODaJUW86sA43OE7OTeXvqPSfOtxlAYes7kFJuS4m9w7wrTR5CpeY
6BLMXFAma8YizH/CiiZ75avbDjSK3p+NpuBAKuOoy3iSMw1P8IBo78nRdAwcCE/NeT8yD251b9OW
bbaNtexeIoEOpZuoTUIYaZXFzwvmE9L3sC7lDJAOniJjaRqb4E4lY7UG67m1C33tO+mz5fbdySP3
OSStoyQ/oZ6/UVl8Y7M+5m6rohEusun/6Fxcv6h6EzIKB257/u4bihY3VOifwkwOUa/miK7/B0rJ
5TAGj6pITo3UNpXlMlJXg9wJjXx2XBDpqPDNVwF+FytH2fKiAnh3GYdC+isRxd0tc8o6ogUVVk13
E/uEuWBqDZ0uzr4CaQechfJzJ66bjHgmKUCDk1qca5zCa6RwLbOns4OocfCbMLjGwYviBGnsYC3j
VfLJQNUsi4fAYVIUiMPcUW54TR3VRnAojZl9Ukc4MH2VABcNqdRr0XfZ1taXo1FqmP/RgUmf22gU
Qb3uCZjZFNWU0vBA0zJxCGcP0xLSCXiA161Lm3DoFTsDvwI7DgWAazC4dy9DycujzxwW/CJ0vc4k
QGwSx85eCDSwTv2MGubvlq5/q79w037VD6L/+hLnt/b/g96AadK5/Nedgcf0LQNE9/nHdsJvP/L3
hoChQ9MCwkK27d9L+P/rUg28v1m248LFsvhLtnt1iP7eELj2CvCg0irwAHhBv6FdODRwGv/zP/ht
BmIjQE06m5eDWfXfMan+CjyEd0OKPBym6/tjOsJv+7kh0I5tsChN7PD9zbeOOY1nzSl8JDM8Ikxy
W0tLtgJuLyp6R1dOaAMRrzhVWHQxEzH7ViR74ffRH77C/4eV9RffH28LAAotEcOmOcwQ8do7/kOf
gmI/pQ+Y8raqMY6PuOYWDN9jqqmIILP01Iq65eAYs6RRCxe3tQmu9i/6087PvRIfEhbOQxgIHoGA
lv8rFIMGyeixZGHNIxPH3YIuJurKcUukBnOr8/H//CP/ktLHhXaIfUUWTSAIIZHGlcj2x88M3X02
YX17W1vFw7ieCJEj98uARUlY2avMKnlTxlhj2lrimQVkgFwJB3r/VzSfX7yrv70RnLNMC7ChuSZf
ws9vpC3wYs6m7mzLRDQcKT1l3tr6nHySpWdcyOghYRIxeYGWTF/Uq6619QPW1kRjQTKRlWgAo9h0
887L/uK2uN6Nf+ii48024V8AcjBw1Rqe/oufN+kIqm78glOtH0jSitKUvnafX0HCf34xfr3/eCEH
0zBjN3rgjAF/eSwIjqHcb7txa5S84DrpdNvYiNY3X5CmOD9MFGvhmIsxibAzM7yIUab0f3H//TKo
4MNiu9XhKjpGQCaw98t8xOQMzjignrbN4hM6lcOoR0+vqOYlgYLJCS+S+Rff7y8jmd9ekk6oqV8b
mIwsfvl+pZP25kgIzjYbyvZ7LksKnMoDE7QCg+wc+Q/jGD+1evUXHIN//qysZNd8SsIpcTH9+rzP
WbW0y4zW1BKVPoUa9rtxVWgupywLrC6T/ixepr+4yP/8abm4wM0c3abl+k+Rn3XjLQSj6v2288GQ
DEFPTlAOV+2zDvr203SbjrBzBH1/YdO/Psc/38QOrWHX5FPy38E1gOCPz3nC0MUYBXzeZLYx3sTV
2P9A40IVjls5Iyp4aL1gNdP+qzeo6Ux3++f39hVF8tNbIN8ATSJfOHGq3N90vH5ZalLZxax4Da2p
OqPsi8W3q3r9ALdbPxMJQ4pdt/GWpo2sLLB2Ku+Sg5/GeRZxIlfHHn86Sk2rjsxcWXc2gs59Ioxg
1wWqxDRSkAA1m+12kMVH5eUJmYVWtkvRoK1NRBmrOEY76ZB4wuA/bW6SeQa/ms6Vc9CauCV9Tywd
bjBMBHiNW9zS1f8h78yWJDWybv1EtDE73AbEnJmRc2bpBsvKqgKcGQdnePr/C6nP31J1t3R0eezc
yExVUgwEuG/fe61vMT7/IJ6IHipz67Rbux9219iIntdzPTviqKx0OYlQqw3j7/xQzUVyVnTu4mao
q3cEvNnRnp0fHcqHG+FcrRFoQDcDuKWnwvTXnd952aWc+eJmmt2nDloKnsdjHqThKVeaQ4ZpdPUv
DGM4sdD4U6mPCa+t+6ie/LqLbWWiXHP0uUHxfwiTscYYUXHCDSaTPGtREC9O004+6VmKDhO4qWN7
bKZ3RGf9FhXJGpfemO9mwQ6wM1Zd50/10KZdhIrKxcIptHeVcqOwBNQ91QNq2V2DArdYOLw0LEDa
nazwrIdgDel7dyjuNmVQlFOI/7W9btWAoyoZJ7LOWxlBsII9t8UK5Yb3gdEvdFknGWRDwOcYAg9f
eLfycTy79zb0iNovBa/Y3pjuZJMpHwwyMG5LYSC+RuCf1ut9g7cSZ2jDGPBtURPLchkWV0Gku8z3
im6tvwd8wD8nHNf5A6em6zSxttP5BYoqpMs8c5til+O2srg0eKVQejmNFnhAzBWBDG+K/yrqglo6
IOyuO/JMMHy9B4pnuj/IweZlMSS5Gkod8MB4Def2C5AxHx/vKFw8ylblBcnZK00WsTJVrDPw2kwr
LseQT53Kls+r7Jp/9uavkxCkDwjEuYeKOKkCPh756SYfrMOCTSFNmHhd3a21xhAY6MXlJIFuIgAd
Oov6NFuddr84foVvIrEd2kXwZJsDFIBhvHGXHnlC2xtecOc2Iy+NMddsdl1vMjBUaLfUqTY197JZ
kfF+U/aqxe5XBNYR6UI3RQ7PGxeKcqFBH1PfcJwbd/TssNmLGTsNclzEY0fPojlhVbNTxmFoeJBb
Dbimu8krEdCCb5uNpzRMyvwhdxEA7MDkVfVnbljfaYUtaYTo8drayufwdi689tLSrxqjCetDsvHX
ZAhjWgRCbFDicqW0Qxe241D5Y1Bcp43fLpBPvcZtPXoePWRyYA11czAgaLYRWjGNGxQP4HtlN9aw
wdx87t3KRmE4l8a2W9Zebej1XdeizKe3R+Z1a56tphfLAe3d/Cz8DNX37IcagxECu8johoDEaruR
4h47oge9osIFO0OY5IgdEkl+EHJkHYMyiudZ4oiJRonVZ+eVYY9DLFhnEO5d4U+IEpMr8wEmMl1X
3yMLazO0XtAekkq79w5B7MgDmfe2sR2ayy9rk671YSw6I40LNF5j1DojW5bMafG17mQ2BcrhhdXc
G0wMoQSdh/u6qihjxsITyTkVq+NhHMWQGvNc2tteVGW3bwKh4NXOHLlRX7JDVYqD5iAQwpnoYW8q
jgo7C33cYxGaBv24pr6gXvdPGh8vxGDPqn7UJRKjLkRiZCuEdWtoKiCW9Zp906gWrJem5Tgbc9ES
onXy6/GT8T9O7GGAcOi36QXYLx1rRQsnicYAzynIitKnIYwAZWOIJPQjJIMOIkXX+7pM9fU56qp5
F67VsrXGxL3MU5ie4dLQaffyo2jt/o5pOS70Fq3zxjYIOWzdeST2Zk7EtkJM+jIiH8EYZK8P7KHq
ELiT3Nd66HaaqNPyaDITPFZtkG7ACMtD6NPELZucgYPwm50up+moim5hNrM4Oxdd2lkGdXrbWOub
aeHu24RjP0Y5jFsaZUgk9yQoTU+6Ag2SgBwOo6xOzIGklQHRRo6P2rAkVZ+iKJpZljtLR4Oh6yPr
XlEjg6BVwRplut9HDisbQ/nig3yDN1pr+s5t1+6YeWuA3zAl56OD6LgikOhi1buD8VEaCcuTGqYz
FIiG8IwlpMkEfTlM7nLXCJ5qAAX3eOZZzun6AohM3H475MIfz04KsjIri/J+CXtkqZWU4TtzFpWd
6DSkNW1OnqyoDlN5M02NM9zOgQrp3nrjd0yV/TZI0lxtqgH1Ymsoa0cXuzh6g/TBWVwbeYjQlmPV
WMqPmI9dey20bTZJY7QP0yi7A/uDdYNY9pQw2mZrDUx5l896uISSRofZrOxYWnr3XEMZp5Wfboko
Z5OWef2E14R8d3P0T8vV+eF4E3KRMOPb41ubjJhMGOse+2jzfULbv13QfBcM4Jggba8RcjZNLhTA
hWRETMxIuZvyNruluz8cbQDckW0XITXEQFsJX+FNWCBs3rJM4XcrXOeoOsVE5qpI3vRzqS5FP9II
Bp9qMGzo0F1oEPpRPmbtS1E6BrMJ5r6mRNfe23Q2t4lys1dzMn2UVXO/9Toctp6iRmDYFOO+/Dat
7RSvPJ0Xc5DzRQf2g+fDOGiSetrP1ewxQaNtSAd3jal0VpJuZVHf5QtJHMKty9ifKvOTQlDdzBQ8
8Wiy4kUJtu8NKEvngmf8lAlVnywwcewy3boZghGtSQrWbgPWpXFwDOri1V08VdPfz5o7WmjFZWqm
2ob2kzL1Sz017eolQ0O4uGVHYAVVf0gM4HGuHYMgHhifw9Xgrcnl2Q3K2BoMgDdaFxc3Kaw3F+vu
1ujmZ7tsXzDiPQ+BD+4GkHfNtJ6RvcIGdrcu9npiTgC500xeObr/kDrc9lb6TUwoeQXT9XHEBNKz
MG7zYLmddfbhoUjlzIOM23XTlxx7GyAR0lG8YH3xu/ESyASTWgfOGZvcnazxgKv56h3t5wMa9PKW
8dezC9hnlzKKAqIBmnlBzmwx293Z01j+QG0LnGSWW+xl2bYyMhUlkJs2An/d1jXEDnTvcAyz1uTP
az9yZb/e5cqfdjLsTCSTq3x1q+DHMAb5sS/LL4bnMQ6rRyS+hJ3moucG1NlbadYfYcf8OSeBIKJV
rmI/rKbXuSm/sgTfsqrfV2iNYxmAUR5DYjHzEE+lrWtvtzrl92zRb3mp5Q433oI/mFRLmXXbAlAj
4GLsVhV1xS7z3F1drESSDOmeJj0BL77ID3hpPsHMAiSmxYAhzCpiAEdyGwiZbPhNogSGbszETcRD
loV7nwJoM60qvZs5nhwaEzCSCJOnamz9yMjDw9RYd5pUTYQElKeu0VaHZFTLJuhk8T0Ep7ShpAw2
9DAalmd3fS+U6eGAV+J2pmfB6NbF+pa0ZxZPUv5KD59qhXeVNfEFF3jCID8Nd0GxlLEZ6gB8ShrO
L16HBdNX5RAhCkvoXSJiwLQPfcqqTJCsgsFZ74GfJsemaDHNTTbcg0Z8gsm4R4/65C0euKFglPz4
+JtCmbxm2rSuAqseiLHn39OIPgC53pmtwADUsrTmtXL2qwE/jXkiA5m0NY6oGU8LRckBBUJxNDyG
u2rwX9RiHsjK1uhtu+ywZOvANB2AQtyMKOIKwBxHpKB3YjKTTQN/lqkUZi70DTYDO9DXelNj1z44
q7ggCHvSi5Pc2aQ3ndpucKORQvRGrlqCZMaa0Pveq9XK5Zt2pv5o9KbziMa7fCRWwDgVMrN2dFKK
nRHM6XNGEMJTLdd1mxL78A4vqv/MAXEg3jd9F7m3XhESOiaGK2iJlVt/XWZ6zmwdXvpR1f5rxc5y
mc31Kmio/MisAn2uyjm9lQr2vbna9m5sUozhY9NVICRxKHV9+r54oro2ENyo7SdaGDhbYt+vBMkX
mYklUxvYw/p3GwnDXV3BLlEDgCsvA+hfdwp9BfEAiGIQSarKzjcTCAnG9bq+1Na4GzrDuWPGkiL/
GIIgNhn8HOcJVWJUjkETyZ6a38QXy61lPYAJiN0yHC8hAGl4I8WPngOsX/fbKSsoARwhygtHZiCW
qDmxKOadxfkf2ceWo7mi6HcY/Q5pkSVYi1NmncmQW03EaM5+znJ1605Vt1OErpyGEaP40AecWayw
Pw9Z6t/NZuieIWqop3RSbEftevUBEgNSnTL07F/dnGnpMIYYqOmbzViE6hpu9dqLo0Q6kkQNolXm
5UvjRwNUnzhkJI1jOuPkVhJEl0ZkFDBvmpvQ3Zea85ee5+qXEo2TwkYEeAbWiCWSuDe4CPRsDTWc
gCF63a7uTPvWLIfkZBT9xI2YO/mD9iZB2evm9rbIxuZZm5Ws98ni6G6TZGjtK0bvHH+hb3l7u529
e6N1kOU7WXGgeuwhOWG2RZMSBPUlGef2vjBnF5t7hgt843NXbzlEuXM8JQa4f6y4/W7R/utUFtSY
sk3Vyez97n3RLqN/oCAdY1T6CPuSJoUXJU4r8EhVjX0sLRUQqL7ONlCyvp14t2DZYYRFyoOqXtws
mZl+BJbuP8JxHkHbBOG2g5BktDaAANavlWgIP7hJQDcfKeu4BAXgl5wy/cewSDQ3+IQ30GXzI4dA
zmvLYk2Yab3VOPZ5DwqER0xKvok57VrgW989xKQne86rL0Haf2uVUB98reBISTUT1JSiSrJ6HznQ
hD4ONrt5uJLGIm5E8zLgo7yvjEHc5DTs34NSduzsbD0XipfsyLHcvWX2afNJDWMv6KE/9NB/gaTP
dEY3Rb0S7IbfdUAbMCo2zB5e3yFDeObEM5mgr5BC5l1jz/LLaiawTLDk7bp0JemAZo99L6Fo3/qK
6XGDc+DFqpwZ5PlSeu+NVNZNlbRNrGU7PhpzMH0rlrH94AR5celpPXSq1ocazUKskbFzha1Wcwu6
SNMa+WTZTMCC0fFeCvR1z+jn6+00FuVmGlL4UyUsrJYae6tMu3oKm5lUw4zD9ljDHJammmyiwzG4
Rh2dIzJvbYUlCL/eum+1nR+LLvROOjOxdfXm1VOyUnfC3+eAwnnfczZirVsbq2UK6Y9cEXbWytus
vfc56eAxt1siPArLZhC7MLFfw3u8z9fxYEPXk3gVBG5+Tu9TI5gHnvE0k13AEmd2X9uk55Db5dI/
W6GeHjwDXEvFGrKZUvmRD/0KWUYHEUFCPfaiZKn2M3adHRGz5KnUYNQu2UqVwAAu26T+ULtX4pX5
3HkehKy1Iz9gFKCeQkcl37CFqEvSCvckhPl16C0hYtsHJeVUlbPFab7sYHjlBy39agZ9s2Q7y+lt
LsSit1YQvLaqPQwjRqvSqvdW6JWHegBX5mSY60FNblM53U8suHcoWPamO95oAxLRXN73FD9TOrpY
IIdfluY6kp5r+0zXdurwazBlnD1+LYmGM2qmII2vHj4I+9IbX8DWHWRnJl8VRimui7Sedeaiqspn
kA4WzI0mMNNy3+VzPlGGoLq868EyTRvQqrC5QDeSD1L6ahg4iiqgbi4yJJB6vc8os1i5E+JmpVt+
nytKbjyryAlIZsBWEKOXHsIdAywojo05WfrozpQQl6wxkXYqpxDVec1wXR1zRwY/0Kfq6dSQsxOt
gUebMwGGHBYqXntUNkMtzqM3q82UF29IM/M4N7xDFeJeml11dgnaKdBBDJs570wdxaNT3WT0q0DZ
nebZiNt83uWeeDVkcSzW6V2t2j8jaiSIBEDNDdyjSUVzk1ZXmwB6VKu6KLZRhh3IEvNF3EhoeRH6
wyxOQo7EgQy3Ilu+L0N469jJmVv/FTDiHqjMTd8URLwadbJLFKKyzKsooOfHpENJL0pzl9j9E4oi
sCmB/VFA3eeg4t9XMEci+KBPag2PVibhjrShQRFU0uUZEh+anI8YiO2fOr28yyr/a9MGezmjbc9C
V8Jkk49dZzwP3siKVUDWqm5shSA+8cP1rcuWI1kmcLSt/FSp+tvi9w2dlmy8gWW344DEiE2ifmgG
wtsBGNW4/tjRsCyeFQsOUj7EjtiNUs4IV19imtiUFcu7AY9x43Z+u0sDenM75ttqOoXt9JlbHfN4
er2QWCzsRZsgSGD39P5JevT+XCBNYU6jJzG5oFc2jRDU0a31pmT4lLapvbeT1H5F4RCB7/Zv9eoN
j2NjyLMG4RXlFWsLITLFR1uBGCPmKDD82JPwyaLSc0Jjq7N6Xs80T+Qbje1m+WEVZhci7ZDJZwPV
JY0pVlV2NynOGsCvgYHhzKvnkbNzyBVf2AyxtYsq/SaNFl6LcNGR3Lt1LoaP0kFMFANOKQ3gPS7d
io3um3nYG2RDT6fUsyDJDZJT0aarzKTZmlTc7REzw0uvpsc6M+6tYHylhR81vbQO2HyLGEE0TgqK
hi2e++es1Wg3EkEAwijbd4qfAF/R9EqJWOxUT5dRN+JRGAY9OxcFSWmom0yn3r0PXgrq7TpocxN6
iCcTXGYe7NOxeuhTivB5dq1wO9qT+Ub7lifORlsREYXky0MKzOpGem557BxArzRqUvkIJPX6/TL7
l5RL2eIZDRmF+uBeHz2tsDxPqRuebFMZDjV9Oh7NDL0cCw7VpirpSUAVyQGNVf7bAMliOY9Fktkn
rDnuC9S/7zScNcKhWZyS1vHcqNSm3e2sFDzjtuVAzzlJpPRxzek9MFHuziyGj8IZx13qDO2xhb/B
b1SmO9oz8g4zr34UdT8+Irr0dgqdf4Sf8nOp5IhHxci+JKz3TBQNNKUFwHVUla1JW9osvGBvVmF6
KQFGdSU2XKYMtPTlAHICJmZT3eUItzeTJwkqCXR1GEdVfGGsvO7FCEgF21odW6ps4lI3X1gf55PB
GelQsWNtDMiAkqd9SG9smBc+LAKGCyMTsksNzCDqc8s6hZlFS6FEyxlXeslPaziCz6kc74j936Tj
lE4JXA3hv9S0vl+7EQV5GyTdtr8G0SARp+gIyGRGlNohhfLYABsCfaTd5LHO7bXAnKcCbtBsOjns
cDFxSO4uQ0zOmRJWw8aoyhrZtZ0O6G9z8qVSp504K2n/xkt09WXO1/Gp6+aPbm6GLaI872F0QmBs
9ZI+z1OeEeguH8t6Lm+ctZ4fIQGhaA3bwYt6FBZ7NVfON8Q15cnJhM1dxa27av7WxMK9Q9ymTxD/
690IN/CHIhj8TMxL+0HS04r0Ws838Gc+NQ3Qh6QybiGAnQ0yfgkMhtRJMzUcs0eXRXpHWFsBI5cx
fVBxVir8wXQ2S2NDhCN3vrFiYHKvqdWt+Nlt6Wzl4C37kr30zk5X8Trk11seoX8slmykKxbITRXQ
hedb5+/AD+dooeyhdUEymlUW30FuWdvc87Ojq6ZnmIrmofV7/yE3wmVvD2v4bUqa7g1vtXGGWZuA
sEEHDYTfoSNB07RtBcJwg7LwLHrH/2og63oQxYT8C6nXC1MFb5fpht+jaYYoyEA9DLlNgl4+9o/h
Fa3ABuj+6O0u2EIRWQhg8RCC2sZ0pDwK4opS5dVbdXs3eiuMi7YkjCts3H2mdR4PrX8dMAzFS+fj
KLPg1b6ThrTudTg3sVO5E0S7rLoVXaZvCigNj0vZgYnyM5R9viQTSuJLdwi2MijwfqmdSl74tafH
wO+c50lJ0CXwrvSLZohzZSfZhrjrA1gQXZ/TAGMKBaFbc0AHz4FPZnZXTh6O3XwCweW43LfErnWg
ggZUhWXP+Y+DcuxKXLWC+KNwUy3uVWzlaPVpMjS6uscS/w6020yfpjXar7NjlG+1HeZ3bFGozkh/
/1w628b2aYX2Y6sbF5tq1ULEreWMh270WnkcNS1TRnkpXIJp2F2ZSYzedHIp6Q9vE5taybOUcQwL
vxkjEaCi1zaAjbNBig14ZGYnQEdLt8A/0vkPbTEDunJERxcSz3TO966OU5f6Zz81xn2BwbzmSSK4
tl6s9IVtyojBLGAvd5i7LnhrX5loLI+WcpHJGejRaQkML7KZiqPpj8at52DrkP7VGgLZPNg5RFDg
jVaC3XT5utgLJ2Q83DzrIcFZ7YSnYVqcPaLZdecEmGisFvesPblgQnOocTYxRAR9UEcFJP7QeGRa
Wrej9aS46BFMckFcnetuhdTDjrFnfnBDsBeulzG0NhNjyxMs4rGv3uZA5p8md3keLQ0NsmxqXVZJ
AXcRGtixSsr03m5COGPa31qd1AcGdDQY68ShREzHA90aP4ZdIyJO1XRFdZjv0EkGeG2kfm/7erz1
c9c8lWs172koQHLl+BSHBiilPOQMt9YFZ7hU0ODSSfCACmrFqqHzGyYH2S2YfRGXiV7eFFTM/Rz4
6tpCDZp3of2Qaz9+UlcRWZT7zbv0lLKY9A6XoF2tO46X3g+ZwS6vc9+LAysfoKTb3IT+GHyMFqnV
1TK+ykmILVgfvMsTd8IeDNHAQxc8lwGySBFUX5xKWDuQdNU+X/xvDLLqeOKYt5lDv41Cgj02nI6Q
hBnZs+vV1zETunsQE+P7qFCBdgyFz6VNWbwObDhM9+Rz5sxX3FZJ14y4yeoHwGF483BS9ir3cBlL
qAFYiKaGowmiVrQfTgR+w44od/rxSEqjfClpk0BqsMgsrFG+H6whAUs5IqTZLNlwjYlxpdq6LQ3q
rZV5DD/WtieIUhd1fRyTqv1lHgjOjEDt+PkWPvWtBoAsKV+rKYuurbabalxRRKCb5UmzsvfKHdVx
UBBnmAukyQV1OudQXNcPHo2fo9mq4bUtRr6kvU4DKHoh8mHDAABhbZfaJsQiDvk/pERZfgjHgCS6
KWjBTIMgxS1CR8uNBt1M55EoxTO6+flbOamQxlNXOHhaXbOJwG1VmzYdAdLClvthmuny0mQeUI0R
/bmVWFfX3uC6x9zgR9l0hjTfBwRxCcalMv0ArEETvUntS+0Kk6DVKtn2A0Et58Uv0nhI2/Ux9Kd1
wE7L9d9YbebzWICiQSFbChZYxRQeli0PCxaj7ADbIHz3wQZ9Fu7Ubm0m4xsG/x+ZyECRWPSilzST
98KT5kY5iJlJQxvhaTkjaAJpzKepDwDINLnX7aG12ue0KMKX2pVJEwnD8b7UFgTSbMDucIbL4J50
s7rnpDQ4EWWV+OoARDk4VeodZgPCRtzqcbidWGGKTZm549nuevtgpoxahzJlSOF0mcHP0/hvolMm
5quZ4C+N1/DJAqLy7DiFcY9Ho9z3dgo0bUE2S3wGdJUrzRZXCNcuA7tbj1aUXVtBM17dA/kRmuZq
MHBuEvz3UKIIBy1RBNDGK8NzH1gZ6OLJImOXUuuNEFXsfOsiqkutUggSCymskV8sfUo2CJ5Tnuxw
OlttvcYJvCEk6XQ96VzuMQTa7t51nQrIE1NdZ0uKowOgl5BLgnqvVRWJtNmJc404wLek9epj9qdO
N1RkBjY/m7/4wFlTPRKpZ/nkKEcmg869O8qLmeULOeWBjpM0KLE9r9ced9Y+BUFIhUsEBFwc1VXB
A2yJMb2jA2aclbB6TcPVc57GCV2xXeFMRNZvjtFYjdWzSiRtUkyo2Y425Bw3ihMba03aig07crhe
0AfwoOeDv2zQ8q10KUTX7drc9Eg3I8LxRefC0RxsAEsypuhyQGUOTEkof5LJeJ3WJ4J9Z72pqsW+
MtvDJ62ZrGWdTZO6t1iiYhgb1bFlsVGxqRoMlUXHUCS1m2NTu36/A0kaWI96tMevBsngOG98scSc
DMW1CBwElmtYLZcmpx5SRbNuMdnDaoevz6C8T0i4ipYOTT71AOw1uSLmkjbDgnlW66NRqfngh8Y8
bDyozFmkl3pCeGMC7EYSj6GgX6Zd6QC9k43TxeiEeMpKaQwFbQPS74Bx5XdKIxUghjnZq2LgexVm
eWuJ4a2YJu9LFc5+tlnExDHMyNIDpcp6zsIqNSMiFvD5yXEGJZKH9cCTQNckdVb7fbUWuV1t5zYw
aKxx20NPm7z8ruNEw0mUvYSmh8YkySgFcC3yliVSvvPo41AhKwXCskj8clcwGtghG0Bv0ljLQ2Wu
2W6dnG8VniV6vwNy9K5RMUhL0BTcnU4WPEl8gYcZWscGAJx1067Drhv6TzGD0Ed98+T5S/7SUuw+
SIeRnGk546PtBszqs8InitaqOiPfr2k5LScOvIwqDBJe5lOVMkXacg6gw7fR5UCsKPQzFw1GX1MU
HIgQQZx0zaFM2CvJH47zjmy9R6CZ/IkXdMI9jjUe1BdYO0sBvOT6JziIaHdZqjDrFxBvnb53UVJD
WZgpN+kfdiXaIdsseGlDKySoRplfVYvFHPZbpln+dwueLGtGkmj0SyvpDe6RIKz5/hox2pwWj+dx
MxdEn+/NhVV5Myq3m3/h2Xa6rwactmLnC6P9EtgFIR2ZARDhxeBhUXcEGquZoOO69c4tQCR/vzqt
n5x/05OUoRTuQY1UBLGYO9QY2gT4XkWWJ2uNr4dFmc2i4OD4aMkCMtJUJwFulF+FSObs63pfpW2G
cO0qzdvW1hWLUQkDI68Vzst4NBgsd5eKPcm+JFg/maWN0m6/jNA0j0E3cBmQJpn0oINq5rZd7Wtn
PK1RmSvf3CTMhm6mwfM+Gwpyeh4WgM7UwZrSpOEA5NESd87UEvTQtsOIV4xIBriHjn2XYAF6BBQJ
2Nh3sunIIaEmHEV06adVDtMzp8nbgakKg6CxkNO276HFkhZ6DacAvvPe5nb4qKYBBxxAzjihbHlu
8qY4uh4VLsm62Z2lZlhEGeV10Obl93Z2CS3pcmvAhdhQjlepRXyPbpcdagD3Yxq94mtDZfsyVjlH
dGWL69GzZjzCXGx1v07SlveJTsqLK9yUkm8hvkba052vq4Vx/TC/pVO9I6/Xwsbn8nhgwedSkdz3
mDUEyhg+435hSTzzVg9/DVV2+2pb1vsApD/K3bm7AWvrnubFdS7EWLI+LhadIdm/4ztI9kJXwfPk
aDc2hC6el2nyXxl224A3OxdFimgPGPzGX0ZcDdvSp3IZWstrYlZOdWMPARom289POYGot9C0SLto
wkcIIyazA9RnwTz0X+jQfkA3qc5dURY3JU/2l6zKHgIquxvLdN9Vkq7p1qXGi9RqlzHmHyRQmOo2
ft4Ict8o0szx2r2G9e+XklAB5Nk7T5f2jbSJj83MUJmx0Rjzza9q2L/lSPn/knhxzVL6766W24+x
z4d8VL+3tSBH/z/ha77zDwTTSJgd8FMCEi0K+d84F57/D+BOTCgcByUzFm/0zf+0tRiW+Q+GVlfV
8z/xGEiy/+lrMfC8ILn3bMSeFq0mZg9/y9hylar/S2Ud2CibTbLfKI1sOBz4Bfj73zlIVtmVdVEI
bI2FsE4GM1UUI5Lw4XrEsr0O07hThFXHshvIKiSOSH5M5iR+MLlfjr+7cv/BzPJHwfevHwUJzPVb
WSys4Hz++FFIVFIkMORLhP1cHTzbX2Nh5ONBtKVAr+Vmw0MRpMlnR7PhLyTuf9TVI/BGiYChg5Av
etMWXv8/vjUiJmNSzgrhysheg4FSLqnn73IOdmi4nb94sz+6M359M+9qVqD8543d8Kc3AyXje0YR
tNCUXCQq2fjhtERQ//nF/M9vEgTYppihOcFPb4ItqE9Lz0B1WeXW0WgI0ViF4zz9+btcLV5/uH3A
pGKtsr3w+l1Cat2fLhzC0qAyxwH95yVtn+oJ4kj3kLm7NX3tkBQnjCMRisVeM+5XUHIytZkwQvdr
OKwL+9iimBkdVMiksAdjCJ+QOT3kMCYQTPW/Ehp0Glb2TvcvHBzu1T3w+/ueDx6YNKTwUZgW9obr
3//uvm/8sAde6AOVBXEURmOXA5EvpqB7S0iDonMEIAA2bWN+OMm63s4Y5J8zdFwOVWyDmmqUyMQt
o4fLuCxG6EQtZeZb7uiWToysg3e3yZIH4LXULpyF2VVC6FQIImfnGUAjL9ZnKDVGvTYRkGLyDzKE
jfCk+JGO9riWADRsZZMC0RsMezQ2h/AYql4wJu3dEQVslRuviLxf+znt0gNnbfDm1jAKkJwS+eSm
SOrmuzVQm0d//qP/263FR7BsPwwtXDceg8efLh3pWUahU4ibNRpbw6S50+dMiv/8Xf7tkcTQB/7H
BmdmOdB4frqBrxkxlTXQo59Mzo7h0NvkHSQzQzdt7vRq13/xrf79TkbiDh3D8gTrtfeztcbHLUod
D2jKEjTmjRHy/eQjNoFRR/gK92tsLV3w978kMESHxd8LCPjyfrKQhWEmYHOhKRP4+lXfFge4PwNJ
CeF9vQD3+PNL+h9+uMD08OpZHgu+bf7klDLbBfU1sq444SNFyWzqbQqBcffn7/KTL471LfTNkN+O
Jdxlz/N//uUsoCgT616cC7m8osWmD2jnDq1MsnKC50C3N8bY+4y+U7tgegn8d1fnVzqDLWzx7HPw
ueQKRcxvX/9vlTD/d0Su/9estzD5f/cb/Vs67LH+9hOK6/rf/+a7xV3L7YD0Hvv/dU9yeJp/K1D8
4B/8O6YStAO0P6Bn/m+B4nhUNfC8TOyPnOV+/Z/+WZ/4/7iGqhILxk/lsrCG9t8pT/54xxq4O7n/
8fX+/FzYjK8YRIrt4GUMJtd1Wd6A7s13v7sM/6Hi+C8v7/60a0lhFMs012Kb9V3fP9I4NNPndF6b
H3/++n9cw/734/9sUSXjq0CemvhbHnm1PjCjCE3CTBikb0hCpz/FyXVI/uK5+29f5rqw/W4n46Do
yymF5TPzzBBoZzopAInFD/7Ce/jHBfJfX+b6JX/3+gL9LhzaBVaQ1bq3ljW51RNtKdO/WYKhnveG
WH1iKZeuffzzq/ffvtBPdWBLg0WL6xvqMhTziRzYZIxcOqr5XzhHrz/zv2qAf32j6xv/7hsFKOzN
AYHVdiqUmE4++lG8J4Wy/4ezM1uSU9e69RMRISTa28wkqc7lpsrtDWF7LQuQACEQIJ7+jPT5/zhV
2i7X2bp1rKVUCU01U2OOr76Lwcekb0KDZ+bjOI29RemNjMLxTHqY0Vz9/Q90Spn/XwecFRJ+W5OI
JxCmDOfIxmc0K1MW/lKCgWt1wEvUgndmmwawZQD1AS//wwARR8Az2v3fa92LVncvjbFz/JEcanXw
rDAEGRR1TA+/0nhtXvn7XmrcPSAgUgGCmOPC2in9gvcvWJksyKH+ffReat1ZGyTepZIJSPZCsKb5
F8bOw10fNJCReDXPnLUB2a1YjXUcF3JOl0/hCruhDWbOfivPhcX9dOoh0d0q6CnjYga4cS/IFsCE
LFGQGHt231kN6MZDWDfhcXcbkLY+2uQC5Rkh8sxPfx+fF9Y2evksT4IHln5QUxiewrB5GqsPadeN
5hMbUSx1Mwd1nr63fGDJ9d9/7IVv7XrfUiih+2FSQdkPkFC8m5qpnj918xz88mvfWWqmDMkUpFey
EhWv4H/wKIC+vRGTfuVrXNr5w0pzMax8Olj5ICJpqIV4IMh2CL41lJ4F0rJhA9+YOso9f4Y9/xkW
gXa5qiAt59nQGW9+Q4+sUx/KrVDNDKm+32g5i8Y4AN/IoAsuFRX7I4h+9ds+TfLHv7f+0lg5q8Yq
NljD4yxSgjHSFBJXHXbHIwsNhogzmF3//VdemlHO6lFnXIkshRRPw4HvGql98jbnoZavHOxfaJ66
q0fVWILBSUqTjiiqIO0Wwft7UK/sXC817ywfZkkHWKAmSbnApv4Rz3ZdEQH38xpR/KXmncXDQDlu
YYScldG0CHwDm23BYSIWEFKv0afOWQII3BjF7xj9HG8UPW7/qNIpdJvu6zu/H3ACOqWWTWGwJWUO
8M6nNJumdxvq3Kxn/51AS62GAwXyaaViEERezTse6/Ho0q3EL8TctMTW2BG6cJ2WYuIqukY5x4J6
EAPD8Vd+4DJT/rAiUSfKLG85ICj4xCNAbxpuR8hDQkcPge0Nn6tOFBuntv8iu4x9Mz0y7q+s5C+d
eVy3FAjKK5hqgn84yEyqmzqYKuTrd5HjWAcD7RaslH5G2c6xwbN6dxbbzoHigvHE8IDKxMS88ve/
MMVDJ0BBdgkAjQiqEu80Br4Na1pmKfBhf59+v3Mgfxjei1ny0wU/XmZImikwXIzseih2PBHOBegd
u7yCyii1b/nUDb9UgCoYvENmfXy/MUb7NzSFSPlLJpD5faUrL/yhxIkEpmCFMAu7l3MFPeXKUhjI
d4DC/f0Pfan1y78/OQVkPd1Rlj7uZTDjzRb13cshEWnk1/fQWYfgXYAc09pEJRSOEzsme473pQ0C
eq/Oh84qhJKLJLRwmCiBMllLWHJE4FOwjP/j17wz8ibUSQYhS1RytWVfYZGn7icSdH5bQOiMPMqr
+jYIUsBeJG5hRxNmeJ42jbbTKxHywgrxO73z5NNC+Gtjumn4g9oV7M8s0pr82FSI1aKmkFoBfWOg
gwXlRfGfCnVT1POz0OdzikE3hwDQSZlkqKaEpQGdugPelgPP3cdNXO7RLkaT6LQwI0pxkWdCCgrY
spPfZ3dOFgnKuvsWDNNyAjap3PsUzg4akkSv1omzbsEKC6ZeOGaX7cVxGNRmmJRAHes3qYizbA01
3JvCZthLijsvoMDh555Hrx2CLzPzD2sicaI5TFQfbZLDdzK18xtjASIv5FijIMxvaJxwrlsDAIvG
ShdUXX5Nlw02JPApK/1aZ89nZQvIMSRi016OYSPPU446yiWO9vPfW7+sCX8aG2fO9xXMoFH4Dj/L
IP4X106xnCHqVX05r2nit5q6bmBsAeWnFdVaMkz+D/k8tEUIExm/6zhxpj0M5li07slawvUquc7y
GE5otvcLWbjyPx/9EDCQKttbU3I4Zt82skvfqE16dR0vqs8bx0ZdCRGyuRzhtxoeNWrljmm9iddQ
Kn+e+DR3Jn5ccdAuLiBx1TfbjZj5fIcSVek1MYFQeN575EeDJYS52lkb1Mo+MFgoybexzqB1+vvc
fKn7zj4mQEke+UI3HAnNfhQq/mpz278y8V9q/PLvT3aZuA1Aic2qpRhlDechiEQPcF4xnl13gpap
NqJVmy0Y+eCrpjjf9TkYgn7j4sSsULsO4FvyP12P6EgP8QL/cL/WnQM6g/cSrGNC1P2uSBrTS+uT
/8A40SrIomCNj9bh3Q78Xibgx5XAjcSr7+5rMFxtsgEyarQe0X/HJpLwk+B+mS16sQF9OmPE1sms
4Wg8301XyhQ2yZC7bV77K0znnre+zSytQPFdiniuViAQLoxbWEF4bVE0c2K1qxXtB0ZQx7qglmOt
m39NC/2036g7cTrteoZnGPjPnaijQxLFX6Gzo56NO3EK/p1mtg7mIh1Jf4Lm6/tk9smzcSdMRzDe
YbRmDFg+eQ1jqwY8AI3Xbr9xoc8/acpa2PIHOboOBQIMTyb2rkq5vPFr3YnTzUQUOvEcsoZQDxd8
fIZKgmAOsslzzjihSscth48IX0Bt7mCqFTAVl2ql80+v/qfuztqgsBV6POys1SRvchStnybRWq8D
JW6vz8feaBQGwgTRlHPOvoUtfT9F7L1fx91InWzbQXIxl00d3GN5/Gpp6pe+o66XKMiqKOjo07ls
1zo7mTp+HATU9n4dd+K0F1Og88yYMoCi7Cjb9C6lI/Gb7KkTp3i+XRUqf4Oil9s/MEb6TOPu1q/f
TpRmzcoD7NcWNS6QqBx2erFDtxPjfkuva/SJElhTiwiQeMjhyJcI5WnNYWr20O+kkTqBakZJCbA6
puxggnAatvRH3ajXjHAvw/uf53eaOkEKLOGIiiRtyhgFf8cOpc2QwL/28vpC4xdG1tMdL+/hK6KC
bi4B3crfZBMPUTRcqc9enzVxQpTOdNazhpEqTKaAQunWLyiH8/ukiROjezTAM6gWptTxwsDz3r7K
MXvn129nL43WCFWrDG0H7fQIeiQqwaY3fk07ETqsMBWcGZ9R/R0EAFtWd81O/O7YNHEiFP4NCigW
GhRQz7xFRfBXYIP/O4XP/z4ow6r8+UxBVcOC1RxjIuv+PTQ+Z5SQ+63kF5nq00kYKdQbbsipF8O+
wHWM3kax3w6aOIGpbDwng8LdDuaTdxkMxHtdeT2z0ose92mnG9Q21Ab+dIXqPu6LObbpJ68Z4spl
UTKg1S7wEaNa/NBb/j7bE791Knbi0YwLik3XZC7tBOMPoDdp2RrU5Ph13IlIhirdHr6UcwmNbX+g
vYD9bv7Fr20nIuEgOsXQPgcFuA6QKZDkO0Svnhtb7MQkJvaIChJsyTVMb+FAGcHtME8Xvz05doIy
m5Z0jmL4a43Jg4ZIH5lgvzFxIrLm9RhBIj2X8OjtIOibUMY+Jo9+jTsxueL93dq+mlC8qa5Wibf9
kbWz50xxwlIbA1KVROOZjN8xo342cOH1HBUnLiEls2TMctAIOvYuRtubAeLJa1BcUVe4ohKObSFS
r3BouzMZb29gnJX4jYor6aqnaJE4z2KixKj82AmKbJPa74AVObG55SZaRY7I3xjcBo8kqsBaBos5
bPyWlsgJULV2UYX3DlipR3BmWJfPSOB/9Bt1JzwXBmP4hGFcjOHxCdbLIJLBncbvHOHyBXSNEkLo
qtHxbXtnBnIDQL1nhLoC47ZLSZTWbCozwd5ICA5RP5lSzxF3ItRwDW2kWeaSKPk+CiRc9mq/Q0rk
xmccwLkDjkQlBZvhuHaonA2BMPb7nE6AgnPaogIOZWCLTL7yabtp0vjBq2lXWLXpuRIZDXQJwvwK
n9kUlnod4PV+rTu75xCvgHZCvlPiGWY/9TsMXGGQ5be0MCdAjUIJcR2uuhwgf4GhudHwBFmI/eDX
dyc814BhVUQBfUkX+8+EE9w2ZT/8mnbCc8bGU4PcPpUi4R82pa5J1/nNQ1fbBEsGkbQy0uUOt+Fi
WTk9Aa/606/fzvbZ7FE16U0AWlero4jsfZe9duy8/Ol/uLIxJzTXAPngRaVg1ndLbA46TYCourhS
owLR2KNf/50gjUW/wQkx1iVqXb+h2v4zHFv9Nn/mhOgGxaNM4PyD+F+mq2XS4SFcIr/nLpSHPT85
owI7bjSj6HgUfu4WEHXhWvvJa1CoE6P1NiqhST2VMW2itdiZsdGhz2Qt/Dbp39VKTx4VoprzzGQS
U3IL3jcdfWxGz7u4q1yCSf6ICzOahsvl+5k0byuW+D1DuXVvMrNVNy4WUJeqo2UAc7X3IV8bL6Uv
dfWaFL6w4MRiJlZkh+OEHksWeQrGKHXCFDCLYEbluobhvIKJ7JKeRzDu/FZdVws1o8zJwFIS42LJ
7WLprYw3vxhyVVD5yiUs2bku04r3KEizt7lG7bnfNHcCNMcsIRsVugyH5R0LxztNZr9+u+ol3eB1
IlmDsYSd8Ocm1O+lGP0uca5yqdqiTqDWSZcJRgZFfHw9jLb7nxqc/1JvTl1Fz8xa2K0M+Yh3mxoU
VyremyD/6DXerpyHENyz+piMJW9gmoHqc5jmGhIkngPjbKHABFzMpC3iJrcdihST5IMEicbzi0bP
11sY/iewv2JjuefwH4VP1D12Us/Xc1fKY8B9HOJtwHSB3TERWGutmODsCI6LXw6HOJtpKjoKwaJW
ZRrNDw2f3q9ifvD6rK5sgVeoXJSSj2Xa59/6YQ0PNcxd/GL0N+/v6U5hB1gvbT3mDK/X9Ngj6VdW
VTR6vn+4UiMrjMlgo6HKLABd47jApeGXydPV87L7W2X5pP9hR8EYygNV6vrijcxBAMGXfa2U7zL5
/nBEcsVGaQr/JAKmVGlkQsE8hh6e4dbuN/au2GiWUN9NrAf4Kko5XFR2Kr4Lu/Xcs33ntL41OtHr
hrEZ6nY4NHP3cZOh317tllCCcrfCQ81g3HsgbuxEpvMqh/rKb8o7S83CFmaVXBWcXmPgV4YKZjVp
Bnshv+adtYZhfY+pxWfN+2qczqnJYI8UV0Myev6AcxzAI6KAt8yCkWfTeq119rEepeebgis0GpEy
zwLTqZLpNvuW4lHhyoDn6jX0oSs0mkmwWYCFhhIzHqYpkL7AXylIC5+RR03l81Ve2wBv9Kg0L+PF
gkkfqhvRv6Zi+v3W9J/RGroyI7hBQ+qbAQS9wKesOuC1uEXQps0mjrBQ5+IKyIT1wXSTvGZgFMPu
q67H+BElbun4LsrjST/kaZdcCbxLDlcAq8BSOZUNkvF8g9vRetijdtQf15EG5kgssDffh7oOxmOC
gyU9hTFy7UWqYBp/kiGyZMcEr9TbtRmDrC1putXRdTVccAMhQTbhC3y/W/j0shaMdZZuaHOFwdV+
5mMOcjeRdIcxOwVY+ASiHOu/bfDHqt7NURK0P6YQloplBgPcBYR4/L0ncLXjoiUw4D32KQ1hFQbr
WXPFQ1jk3CVZj7owMu70AUYA6wEmrvpaNRPM0MmQw/5+7SQq8xcd8Rgg0RUWkSA3AufOpbrA7Baw
RoFMadiFbwwL+1sYALX5tWThHJU7Rns9xkws1/sedPe6X0h0isiywIe90tX+IMN2SL1OIaErrdEd
X5YFppclLDDgQ5yNO3KoPUyovCaoK64Ze/h4DXs+wD7dBIBJtXf1zv1qbkJXW0MwcsCoqqG0IGh1
J9iLt+U2ksbvcBm66poQcMY9YK0qE97FWwGau9kPKfi848lvdJx1GQZCwC/U81DifeAXfDBv4mDy
E6OHLllYmVUvIwyCSlj3QL4zTynsVMFApF4ZvdA1AlnicWfwblOlHPMduMVhZHjahBuL3xM4qsKf
r20wroLzhGFDmcQ1TBg7eAgCyOU3L2F28+whj0WVxRVHqrJOun+rSDxUaeMXURdnnqdvhBf/sw2U
F6zJBrZxubyp4tArbQ0s7fOm4wWaqRC5zRKC1u1QBcBO5DIcPMeEPm9dE84SgefkklOQBDYx/kpa
/eg103Mnb9Wi8HrpU/ipgsSj7lE62FwBhdZ5brLOzbhO4HzY02QqYUQX3UW4WaGuw8xfvfqeOeOy
ql6GBNwh1N6E0cGkcEBsmsbzgOAyf8E5qtqdYwvHG42+eNokwHCspPTruzMyK0GpNNiJAwpdpbxJ
2BID9DhqODV7te+qvaa25xAyDZjsvUlv6p6Rb7jTWq9UMAxSns/IdOvGvZtw7kMqa7uu4DpcpmRO
/VZf15kFfpYmby5rQNt0/DitIM6Zuev8osmVfIU63MyGe3IZ2J79W0Nt/u8Ob04/5ScY6c+HJoZd
O/AsQpVxki7Btcj78Egq2FK+8nb4Ql1d6Aq/UG5awWcy68tdAmHyqATwqRcGG1WndRqCRxSc3QdB
Llu4b48iP/Icl7pzDf7a4Pf1E+dPXNNm6PtO92Wjt+BH167spw4QfH4z11lLUQWcgKeA0+1qxzo7
Bl0Le4uu7pU8+/2As2wkhO1IYlw24GoOq9sO4J+0tKOdiWfsOWsqsI0a9bS0L2Gr1ACGAJ5RdGhF
tHhukq4ILYH9re4pfsAaClH0bj6jNuCn1+i4GjQ5d4CmwNe6hGE3mCuc/drn2LPjrgQNhOpwmkCW
KXFyPksqbmB55XVRD10FWhcEhK/wJynnaJmASI/wkLHuH/wGxTnyzLXUPFxh/wmfzawwNeUXXKvn
idAVik1t1A9RH3YlDv336bLfypG/4uVyOdv84aro6sT4hndGkGR6UB1ofRNKDb5tM6x+m5grFVuB
dc4WwbqSwZCcH9osG4HdNDDv9xt2J5AioA1Y0pOuTC9e6mOeXYkotH77gCsZ0wpMjypv+jKP6vVu
0l10hPH+8v7vXb+shX8YeFc3lq/CLmuI/V3u0YiDFZl4XsAYdxiKBGfn3u+w72rIMptUWcL4UBJ4
I8OcHHjay+Qn+eC3F8dObq0LmmmEkT/mZkwfzEw+8LDyW+hjJ6hgLjFnRKPvyFLFp0Yjlb+bsPf7
vK6MrMdkDARUgXCe19WHxQYwK6xjv2om3Gaf7/KyAWiR0EleVsnsvQL+pZybOPMcdGcLVMgugJHR
SzyGIysxjNn7IOKN58DQ5103du6tgdccFAKwcDqi+HD8ust8WDzbd4IWhjRVpYB1KXed/kDu6E2X
1p//HlQvrGauS1gE6hBmeCdR+DmANwcr6OYxhtbJb7lxBWUN8gh9XV2GHcAeJByn7LpLYuM33V1B
2UDhOr5rdL7iNdJOIYUJtNg89xBXUgavydTGE/Jv4TrDYrMHJwtQob5vF78rrispy5a1UjjZyjKs
E3vKOCHvBtTzffD6stFlGX3yvGGTBnmEdQxOPOTbcNOSkNxTCoPGV3rPXliPXWEZHGBBJ0kMpg7Y
K93bESgNEEvEMgKvCeI3PcPxNJlOYyy34S6wuBXcqbQdu680ZNHZAMwJ8HRg40O+VwYOBRbUkrdd
H2/02I0jrA53Xl/8SyvbGABYsOceTdxuP0HmiW7BlZ1vbFMvZ1aZFU3AA6MGGaaJ9ke4gNr2vbj4
VDz2TabgJW9S+N2STq9wd4by875VdbCf8F9PzYVmNyx+Rz1XEAdd40gvBckFr8L2fslFfkcbyj03
2N+OrE++KTxD4wHZUVHSjfyb0PF9HvJ3ftPFWWNw17RdkKwC2APobCWNrukAGszfG7/sP3/YuiPn
am5M0PF92kQ5Knh1XOtplyuw0FA9nFac4fl1kiey9sthuCK5cMzjJFpiUQYqSIpIgNW+K8k//v1P
eWHBdN3HalsZ3BGZKAFPqk9BtX+eW5Dm/t74CyHliuRCwhuw2YwoExAZHqCqjt5mNd++b20YvJI/
euknnCMCqfKUUzWKAi66IjnV86jH5rBoJNuvmxUVba9cql/45L9XjSdTFfIEbpZE8gI4dMD7gLIM
oQ4LZNF0e0aPUHR7ZpVcER2vkTuptMSg9TSA0C35jIXIz84pZM65IYBpBxIBvShDvKDPbD3PLHxl
gX7pS9DnC3TKoOUEty8/CT6mAL/LKT6DTIn384QvknipC8KLA+nTbSBG20nTpAGsLmAkiFp3/iUf
AaH7+4R9KRqcwJ5sPjaN1S3owDEMn5MhA7IZNBqv1l0h3dIgFclMWJdNlEVntdjulOWN3z3OVdKR
RIVSphLY1qW5IRUAXkPiN+auhs4yMDBAFa0AG4iKKh/PXUP97oeuhs7CCK2ZclGdRENv0zi4HRPP
LJ6roYOskKSYK9VJgSF5004TyJ7xa27nL0wUV0JXxWm9WBZgsod8KpTS0cHmMjr7TRQnSkkudBUT
AFvSZlK3UL1+Hrn1M4eF6fPzCOJJyoOFmqaUlsqzyef+iozST4oaujK6wG64CnW6KZsWXFxVZ3dB
qqfCb1yc8NxaMpqJDfkJ1FHwgCldPyothGfaz5XS1UMO6lfU56d+Ge+FBF1XD36buCuls/W2cWC3
aliIGmBkTE+Ou4xfWXlfmIyukm6BOv/i4o0gmpbhANXYUSVwFPYac1dKt8MwbFpm1aBqqbPHnivg
XSrd536CtDC8bCdPNta8s6i5EHGOQqthp4dMVvp22MR/6XT+v3WQoWuOZZK+6tOR5adu3fEy9h4q
gFdG5ncTfzgGulq6KNlDGDzxugxtwJZbAqAxCoxArQsf4TY0lE2c76Cnj8ClFwmyawCwA+e6wCFT
JfY8mpyMxa5CTr93aUyXsspYk/pl4F0V3g6czzibZSqAc5ZHeOHCYyKq/HwUQleIJ/OZ7UDKT0WT
bvocVzMciwPh+XzsynrYStkuxTwVbAVxELX3jyjY3F75an8OFuKqegx4whVcp6YCvD1AvIjQoNf7
rX7EFfXEwiQBGzHqewcDiHW2v4gG39QvEunzSNmCMYSVyny5AeuZg6hJMlPUk5j6k98POGervgFU
Duy99LTpOsGeY1vTg36ehMzvOulKFPUszL5UyhRmqFXRZdF6Unnkl953FYo4hcdMsc4U4cUObY3B
z+2i1EsyH7oCRZUu0VTNaHwxsOOWoI0BwEn95I9gaDz/slFtYHBgelPQNlRHJsIWsBn5w+uruvrE
QWQZIayai4XW3SELAtTkbRHxO6q4npIc8mESBWwuBoilQBXX/F6mbP7k1/dLED/ZHMDIVCxMRkCq
czw1RQIkLAC3PAfGOWU1egU8cpBzAdtR+q7vNvEjIXvqdbIlrgQv2FU3VmDMFxzVM6ccXPgjgtfv
8Z64CpsdZRBVs+BglSr6Y+rYA/jwfuXV4HY8H3TQx7phUJEpGqLJYVO0KqoKMrq/f9I/XxN/06+e
flIZipGKgWXnpJLx8q4G+607A7Ip9TnSCrvg33/mpWXe+bjVwqoobPFHxDQDno7G/NhvAO/4te4s
xaqu0nlO0DrnfXPKILY55oP9x69xZxkWLTZv6Bl1oTZlj8Dmtqepq7xWSZI7R+hcRWTu4lgXizDL
GWBFeoCB8e61TBJXkmg7liS7XnUx17s8AwD5cQ/b2O+TuoLEve6ifUCup1AZCIGd3FpgULWffB68
n+ezvk9tOqdZpYqgC/Sx3VV/YMr6OTcRV49YRZHUYZuoopnH+rjHnTxmcK732rhJ5kSsCS1Szppn
57bt98edqO1TS/rXrORfCCVXjlixdQ0NxMpFrEPUo1x2JwVsnF8ouWLEKAyRrrZ5fo4CpM6X4Ceo
vI9egeSqvwRup6BzjekZPl+VPCw7ZLJzvU1eakHiyr9CObBhJzo/x6rrIXMEBLe+S0IQgf1iNXNi
VU2ZwZFP5eccpPI2pzeS+G3bxBV/wYhrnC0o9+cuwmH1oljo/ZSxxFV+gc/QVHU65uf9Yn0k1jA6
RnW2+k0XV/nVElnP+wVRDBeuq16rdyTxcxMkruwLmCxcarouOiWQP7R9cBf1zXuvmfgfki/YCNWa
9dGJJgZc6khJ1F3Xa2c++rV/Cd0n56RehWMrzZCeoyHcYKEeTdHNpVTvNT/ByyL4nzddkjq7aRMI
FWVrlZw7FUxXc7Us3f2UEs4L1Kmm1TXv9rV+M+/V/8fl+veb7Z9+1NlkU0urfgGMEnecbe23Yygb
SVUhwJMm8lxXIC4fxqEDrubQs/ECBG6t7tPrQaqk7s64WLeiO8hdLPa6rmxQfWdsheyuJ9BWiwNr
7b6uBxxy1HgnkjBTb5apWkMAcIMoHQXYu5KD3ktY3jB+0HOqcBAaEny6Q5yPA/+udN2Z8BCJtOmu
2S5gmXyyuNCn/GTHZdVHYVm7PcBCbgU7OBZA/MAq2wJj14MGDOJvdMgtrOHFVahAaa4PHXKWQGqi
rkAadHBKh/6joh1OvW3aZr861eGftRmj5QQEIyxMDUZIHJdlpYA7W7OBuiQIcL3fByRtU3PYNO7u
KzjNCa+/Aqgm8p8dNwD9oJBzHzTonbpp7ZeLjO5K7Z3dDj1Mo6bjujZTKE4pCierYseTDQXBu9qm
I1C7Y5sfl2S1cXeiyx6T2zBbkvzcxGbvUF81DvYKlID+mCZqSd60xDTZiTQMzME6TUacwrIuO2Ud
DHDBuebJ2EO/2Q41By8Sl8P0iAzJxgf0bOx1eshokqJuZGnKKkpxbMRaknTmBl9rACxRZzjZHfIw
kMAvdj39Ns5dclrtvqU/TbNbdlZ6iMX9rmHA+QmE8xR45Lli7G6v6szwk9xRoxKd89WEcETYk9TI
N6jQAOn6oJpGoXOcXOjtZwJXY5zGOjLs4sombFt/jFnXDPw4LEgGX6eoQMofwy3dJnuUfQSSGM+C
iw2kNLJfA1Sx7BBtwUEnNYspLL7lMFzTGIk0ep2IHoBBIB/zcyJqsJyTbb2Qe2MbTMvlZLlMt8RM
olg11qj7ZOCmfdw2ynuQIHg/0Osl3lkEBnQdUbjE1laekIWos6/ZzPrhNt92pGnqmJgNxGo1I5l/
yLM4pThBzTNj7AgKHGvfhyLTyRkGK2K7BaM9RFabzPBW2/HMPC8c5ZbETskMrWUCkzUizQ8qA9TM
6CWN1EMad2F2qqspbn/g7pNJBE0XDctpauNhuheG8OQR8qyxO7c2RZlQPpAhvtnjgIq7sF7F/k/T
y8GgYkYHQ3Q/ImjrogdNG1DQDhTnzwB5ZwTQx0jwJD6kXZSrezLPIvwRtVWV2UPFwXAv13VZ4hui
m2j40q6JjY/wjSeoRucrC3NYO8eJ/FnNKxdAYo4i+xGzZFSfUV2+10e8LmHvgpp+sG+gY50y/M9D
EP0cWr3s1x1V1j6KnYThUdWIpJ9thGl+xQXd7+ec8DOhY9a+zbRJk4Jkjao/jKLe9ncrZPQ0wEs0
fAOy08WJOLme1rnvfwm83NS3bTIyWw5DK6tyBJVW35oxT+mxBS+Wfs0SMBb/CVdR3aOEPLjBM9L+
EwUE3aFdY37iMAgKTluzZ+sNGBLLfgXzIPZF5g2Yi0qiYvB9amvZ34e8Avt1HRpji2Cs2+0qt5ok
ZZpsgnwmSSWqD/WYc3VUdg7gidiCHo1ShS6Zlptln2L9ZiL7TK4BTVfyI8Ad1fDWxHlan0ktwKOe
txYU+sMaZ7o+Qz8d6jdjviQ/JTwB+mOF/NL6tt6IxlJSD9taJPEwa34ieK1aAPeGwfG54kahiAHI
bf5YZ1MOnrxSCmztKtDJj7rOWwVK+CTm9pD1YUXAHorYdg3S+QTo7EpJcJqnnoaHXu6r+srmHD04
xYSHsDPc0Ism4JM+tFsw9UV/seQ5wNBuF/fjisK0IlZ6/UaJXRPg1XgPX07gFJI3OC7xfyuEcHps
ZU27Y9Kt8fDZjiyOYXDUdbA8OzCx7831OqPa9NGCT6erQz3O6Yb1flfrMBzaGdv0ekDGe5l+inCe
+Yel3vNbsCw0dgUBy5r8g0RTl6+pZqOLOE/w3Fn0K+3iAwop+7iUeZiLYlk4k/bAwznbb9dt4kg0
bsBL5Veksjgoopytrq8noNaCw67BIH9IYqHpqY4SE5wmsoT5KbX73n7SZGft1TLva16abgiq07jS
yt4xELzekXBqmwcke6kVh0bKOT/DOp7PN7nANebeIomSnSPRYNObK1DhIceO6u2u46QVx2HX4XyM
lE4DFC/oqWpWlNDtU/hhJqJDRUYfzfO7ZgNV9mrAu3F7P8DurhkPi41A0YG5+GFcdR5egwc7zW/j
aQz677TZMnmXSDZhovV1J+t/mMx2TIcOvm1TMfCsWc74y7a2iDsRTR8TsdTVzcSbll2jIjWRb4ym
AG8VWJNkcgIviVX/7vBLhrH5VLfx1TQ0nEOCjGIXTJQMZko3dTtbdaXajkHaSyH1JcWkgD48LLPt
6UMf5NnN0sn8U0YFsoOwSY+rxyisZfALUvuHi+j1ClYq1J5nq9MHyD+3X8M0khXIYGyAx6XtxS+F
Kq9PHcow4qsEy3N4WPJR2Ktw7T8LHbUn2CE3H3CrgUfSTgIACaXeu/SYbxRTvyOAHtwvaluOasJh
7Z2geDY88zmgp7VtThSunu+TtF/WN3KnNjo1TTvFD10+ZsG5HgJ1rLcBLGbI3DENulWCKx/v0zfd
UlzLshZGKscZd8E37Yy6z3d1BDfFE2RO1e2Kf3izc8lPDc5OyC1QwbZTG2n7RWjN52OHAiJ7B0tA
9r3WegMOOXlTd4JcL9MUsBJ1topdj1BgXeVpFj0AEAszmDpH1D+SELF4yGmwYD7I+Egp9n2St01/
wqozjfd7YLJiyfL+aEh1p9qg+wjP3uVtarDEn2LZsVMzDj93Uo8H21XNN/BJ2rtotXA7Xyfkz69E
om2EE8e8DfZEdMzmz2PIUT6Kg9Ye/x/OvmxJbt1a9lccfqcPCRBTxLEjLllV3VU9qwdJ/cLQ0AIn
kCAJECS//mRt+96w2t7WPTvsF+1Wl0gWCKyVmSsT9oUOjoPw6muwDrI+ROkTQd4K2VXBJt03OVPs
9xEmpK5sPUFUXkM0rK8Udcv8A/oaV2UKLOu2iyMysysp3LZ8F50JBz07SJezEgb9d3JwvMyHJSrt
Q9liM3ylvSmycYosLXPTrB6OKoVO2z5rRmH1aSOJG3fQHDl/ESZuboJBMfijc+Keus0ku65OtMGj
KjGa3qpoKO6JtcVygDCy6z5As+bqR5gQ8Osyror5wgzrut4KuCDY3biAmD+msMqZM+NJIBldkO7+
ySNBPH6tSjrf1ZQM93YctzILsGCfZiDW28K/9Uk1JI8OgYzRJwoqLPqYcuyksG1yjmGKNm05W3NR
jTPJtUUC7amstjEfBi/ATnHvi1xsbD5I5+v6As3JZm8CNDH3CoetGLM5GEitNLslCNLOV4HExLGA
LA/7t8+i2heQH5c+J+Mm9gtX1XE1VV6E7rNBolgmliocA3R0dd99hBpvzVfapzkp04bD3CQgLmHs
VYvjCwNdsi5imLT5dafb1KKynyyiAGeVXFedi9Yd4rrjS4hL+2wtQIqmHXf7BHO/eduOQ1ZRBgOG
kXfPqHpfecPufIJghsThFU3XsxLbkAX1J/+kK3UzU5X3Q4I3I0nii7Jp5y7f6hpUQxSnj4kJwxEZ
Y82YJXVLL5rUIp8cg4T3U9zKU1SLbsxj3d+iz3DzBWkF4zO+s9gMt7YcSoyvJ7CCPVhVt/0NNTZE
OCvgVHCluKa7uh/ccmBJlc53SRePMHQGca+eUtmF8jC3iC+6H0hJP8kJ0Tu7KS2ALckqcvx27Wwh
DvFYB3IHQpN2HybHtzuWtm1yYdu+j5ZsOsMXXYodFzMR0EDKizmx6E22TqurAlumXXKZpvp+hbIq
yheOt/fDtIUBA/eYqyYhh01m0eRCJZW9ayZgmHh4uh32dMXcdnvALG6ylwXtut0YF8TmSVW2yU3q
7TkpmE/n4lpCulvqXMmZkZ3xQ5x4fAhmxjvjxL6W7Tl+fjMYQHyyGOWlL3ri/fXYeZT1eanrKE9q
WA9i6cplzkTg2CSIh0fFpebBoqgUS4xeUDswufAJGANyimgauWOFi4kffI8XMyeMD7tmLX130Sw4
Tz6zeAzzgYimTZDHNcJcL0krKneraMtvamY6m2iyHbz0y6euK0qClocV9XTrodbDjjeipK9OtLIB
3H+x3sn1HLy7jRu9mqRs4r1E+tCC8g2l7m7cUspeQjtH+tjwjrkn3xbJ/KEbfZKDyBnI69oWYc7Z
UkU725TPavE+m230tjaYs+rBy2bjUpeXpbMwSEkx149ij+bb5pTNBBryAbLf5tGNMbkkDQkXS+/V
PhhBrxoEun9sUVDly1p/1TCyvksAad2XiJXXiClwjyzMp77HyXCSQa/fE1snL0PHZHlJqhLjBVs9
bepmiMh4Hwf4D8P+nt3AOdRnkq9wI/HxdoGyZXjRgJzG+zmyEJi7ReQ+guSiiNiLlN2Urb28AWcF
jwFk7tIxm2J9hS1uPq6jJM/Y3fW+ITVvMmMWB+0Nwk4IC1GuAxIgdg1eHTwfH7BnFNVl5YXeY2Eg
dIvr9bRx+V1K7R4Qg56eeNxgwdF2zKuYP7RsNM/J1i53ktv6Qcd2gpDKt00zZEtcqTBlGv3beliR
h7he8pnoF54s9uTqVapd3Q08N5vflkM31uy0QpCbPodIikfdBoqgAeI6EV0WRsyhzQq8KxLGD2sZ
f69csbpnxjhfs7kyi4Q4OZnDuqvODhfHdl02GAHJMVktsqKHYcIqWyra1zvN5yQ6zUmKKW5M7If4
NJZJoW6naJncYYZzRfyy8ZbwXK3p7K58apl+RS9mBoRmkIhc2spW6XW9zC3ii3U3Y2tN7ChfqG9t
fDdQT+0eXkFrB5ONiZfHPppV+znCm4kgM7ZWrNrFU126zLMKzZVyXlT52KLqDllBI0rbbGWrr74t
ktHhel76efuKqLKAAr90kuH0bvEiM5vVGFKr9/CFKsjFKNuqflgSoFn7vkupOTiBjW+HHl2L43AW
lO4HYQi9wyBXza6gCKfJLlELU8cEo3rLjwqnqLnzk5M2zlel5/I0DRONeQarGYn6b6tJuz4A7BEE
uA5EyNvVNLUTdqKyE6ihrMGr/9gAfgmfG9aoY9pDokEnE8TnZKJN9GrALwP4WXqGWE/QKmWO1YHK
Pyv83CABZvTLbjZ6lB85XCrciwxlLD9N06BIvWNiiFCsFB2L5kcetnrRWUSIoKhyitHkqqAtuZ02
uaw/UhhYtN/HChOUe1kjG/PD2paLgoUG68d7pJazZtl3M/yKL1QVkf6e4/3EHhzT8VwgIB5JAP4u
OzhGXNY0LsMlbcomNrt0G5exz1rOuUawQY+OGu1LPeQrilQU1qh7XHioHUrEcKEa3Ywv7RT186Gv
I6eO06Q8wze2qTDuBtIu82ujGOZJedmo6dWFZpgPVscmylXjk6tq0AXPB+gA3PVa16nGVyIqjLdO
4I3y0c4DOqyBw2joxW+pkvCeGIrrXpPhIhSL/DBQsropc2zb7N3atm02IoA2wyCi9hSpc7LuD2uQ
KF80Mnv9caMTIIdSeZFNLqB+zpx3YXoQSRDljxlhPXK/NXFc7niAnVef6QmpKZcbN+zriujHqs5o
H6nihIDxlKf51G51hOZqjaOLZcMKvhCEJeLkcLLUX9RWlbu1g/HJXU+mcV9Fw+ah6YmK6Ihmjbo8
BjKOXVG6ochhGEaf6eygqJxDqe1RlefjCU/LJfAr7vsqxxlozQsDKRUf6rLs3M5GrAr7ecFoDmCM
CDOdmyiT6lbWIQYEVK3NLSYb/LEtKt7hjSz8qY8B3d0ooh05ot5uX2Vd9uG2a8J0coPo2nIn13XJ
GcPGAXBRF68wckEzog1206oemxvnYoXhCDjrhGMrZJnbbUXSDuaZ4stKjLS9GRyd2pux8NOVt7av
v5Bxkc2+l834BBiF7k1EUYXherg8rptIx7xd0vDCYK/zNsIKPs5KGMpUWMQodLI2CHOgyFH3+YBe
tc8lqPoZgYlyAV+BfXNCOToueeuBgeSwX1JLjhmuVWdJicU7rA1pcwvpF0TncMwhN73qHABDF23K
nESYWflpCfOwXW8pDrtnGNf05NrwyldT7uhsq6teQhgGU8Bl2cW87j3C0NM7gmDL3dyLpYYlR4E8
6A5FhXhISgo4ppjQ52ccgYinrS6iBYLZod12DUh0VAmFw1jct6JD2MyRNIAQswK2J/Ktd4DVcJSh
cUFg4xJD8bQ5bG83kVS9ewTdRsbrACMD1L0BIai3qYdPUy7laMOdARv6Nd3Q2b52mrnyY9lrTMs1
ztoWQkCTPhmi0N0gEhhNQIOQFGBACFTE3jfbj2UF1AMY83RoJr8mGfaIpaiyDVg02zWCl2V7tQYB
4CTDgFnyOk62o3kPaGW+W63ewkNsh0h8CsXQ+Ts/V6o6yVKhpdkbXzTVcdblkpTYbwn70QTUtK/N
qoOZ95uysMlu+mF7BnNgIJWaATGZJVtwxI+XSz0FvNlkeCG0pAeQPMkV3BVwkEgGj/OsC9yLZ7wP
od2r0pVoWmTSLddB+q75HAzQmAw9rE9vkojw7s3WSjW7pi9G8hSRzcy3ayzr+bboEfH2IAGpkt+A
JH9rJ0q7H6yblLhcEt3GeZrCKfsaB5nGYa0XRsKu4GKRNkdIFnS/+ZZAq/Y4w9YoPnFYNMVXWFii
OXlOU4vMvnjpbpQFwJpxSwOMzm05vsWMVuUt2YoO8r8ibrpLOM5H5B4Dj4L3OeKbtgDiplvtASGw
YTxAz2RNDjqE+a9dMFOEZMPNyWPUAgL5FLdmQAPBUTnuklHZGr0L6llz6wH8NTkGI9zkM7j5JOQq
5oShamcu6i4rCCTmr4GsasJd8cJdBF3JsBuZtc2+pVQOO4IoGddkw2jW8oBCqkVHkMJ/DKrJ9pzr
hZizfleXlVpOhQPXmGPAQyu2g4VCPMEQvTAgosFh9vrE54Vu2JqdTS+xT/ag2QccYRkA1KTJMOm5
1bvBdL49pItPhjdRsaaNUCIlqaMIe4UNzg/bmBaDWA2oLTfls8FxmOZRO6oLTixZl2MDNx354kdE
sFyf19xiceNVWqd5nSy0v2OiapePEe5GRVmJZq/3h7MNNer7WW5zeuvPrclVEfXNgjMGQlc4Q62F
1nerSSbUZKOnPJ7BKQFnEjlIEhZcFk9Gdd+qFVs2FFyrMPHb6OZoOHi4S6AuxGuO3h8xM/14mlTv
5R0r61njRJT19r0pQSO81nXom0Oq0y5CHzxY2iFEmY/VQ4qqBkcDsgpTdrDY2oe30qYsyMwlCjbL
QaRePiXA1CrktgC4d18VfFibFxv5PrrvNZiah1nVwwQzgFW2JBfzAENizLvZsT2WBoQVFklq6WEU
qO/4HgGIfrjC6J5mId9A/vQG9mqjqMQuZtzJq2BBAV2jiJD8uvFpOj12bd2MJ6Fp6I+RR8j5K41j
tOe8WzimcXoT+awVJETXfQzznofIT776FG0IFMwVCoBuv3ojx9tqcphQMSwW89PWQriWy3gCO1PR
toM3zKgj903yyRZPFNhQTjoEE9Tzdoo25G6POwpjv/YYrKZrhjKj3vJELM5frn2n6OUIeDxctA3f
4pekdIydqgYUXm5jA+Z+j0HgeERv1wGhB24/LSw6DCMhPqfc1FGGd+6G2+kMRXUMzhOHGNZQ/XCo
ogREDe/AzaxZi2w0ma3DYtluLAVLL93i1XZp0yWKO3ixkeBV1lCNkDM0X0l9zZJxml7YBDv0N6FT
b65jgNri0LLSq8cQwKnsWg14D2OFUJLdV13X8qtCt13zGCQezNVKZDOdYo8sHAAVkJYjinzd2H3t
hdGnpR5V84x6FigSEEO+VgMQBWkANacwV6vi3ONltlEOWw2+2h0IPCHVoYHq9uw9LD7DLTSeklwp
OECavQGHM/mjMGHEg3WituP9MuKhgezESkAaORFqfaR47JiKUqxstmfQHgC2ZrzJB7Vt4hq9Ao+u
SFQAQcx4DNs5cubfJLmIa87tRVOLgV1vbY+R6YSsvfscKq8A3TUerhwHh5TmtcySAAwW5CSBWioe
JjnD3W4006uZU0nue/glTORw9mhN0LotDKnsctzUXOfKhNDsVjOeo+DcxG/ZWKTdMcUIbrgcOuvp
Ts+r7a7JBIOZbCmaODmmm2X0OpqSJDqAVnTVrpVaoa62w2SBjFFT0S+LQPD7VbHpevkAQDl1QMrL
Yty+045R/dU2fdweY4rpxGNchXW4waD/6J5auEiXz33H0uU6SaNp/bEOrLbX1eyN2G+eSWAfCvR0
Bo7Ogw6ppgn6vMGlNz42U8jdiqzP44hLqHd+I6TJIWfnoLnT9CyfnOVBQbl6284IFn+OQ6Onm9Ft
SXcSSKpDRQDEu8B4gnIrwtwnkdZfAZpEQJ6YjOwEdBAlWD51WOdmDx6pAdCALfTcx4RzJaKicab5
GkXJiNdEDiMmHCw7Pztl0abrDKCtupvE3EZwCKhE9d2fT8bvwgNnC3Rg+jj0CkVIjJ2ufaTjSJzP
Uw3kfsx8m8KDIVBEOwlAofGOEhZBEEP1UNySUrhwwP4J98K57ar5zdWLXa77TRj2EVUAT5esHmp/
WoFFLh+lMHa+w3Gt6eWEOiUzMJAZMsT36GXXUWDzOGxBOd6jKlbiNJWYDbgFq2EGmyGwYEPrPjTo
yhmiJlPmvngfDTLDKBAJgDNtA8BiHMoPEDYkejfPiHT/UEOLiAMRqRhwW1SzLNSLsLGCkLiLwUAB
4SrGoXdZhQm9NOslmH+ag60e/RsaZQ04DA1p7L6gG9uqKOMO2oc6Y9he3Zbptsd8RgZbeRv0YcFA
J+J8uiXl5WfMRAOUznxA7MxwYdBrVHUeBjh+hxMa4YUlu5GWEF/8MZHb+9A2vqad6bup3cfqU50+
8fkPKZjj91Y5rKXzMqE339Pqg0TPU7E/FsEVvzfK6eElp4pKiANOqRitqprjmwmb5a9i2X/H6Cl+
b5aDhps4KLlQd0d4CYayr9yVCVEPh7YJqhbAYXMNO32hBnK/TACIcsTgRnEOVBY9x3+WHvF/Lw16
76qjF2BsVTSKQ48U0HZXYXLgBqK7IUe5BMYObJv8xYT+74iQ+PkK/knkNA7TOqWU8gMG6Qfx6Na+
8DurUWZi6hqdGBDwMmpRFC5r94vp4t+RPr73saqhq8JmTtiBS2RZONi17AcgWr+4od/79HeqLYsk
vEmUikFxYb42Y/ISpC1+IbP+vc9+p9hClTwYqwt2AM2Fen1cj5Vv6R/88HfKLJckrus9ZwcgXXsI
HgGvJsA3/vOC+r0rfyd/LhZwGExV/KDjaMKROhfou3H4/rFPf6epJI2lUNXguaBTg6etU0hn3PrH
//zhv7NC31v68BFEjV1qLJdSKPJ96ioT8pivBHk8khibWQ8V8yUmSZj9Q7F28Xt7n1LqIOB1wg6I
EWUf02GcbusE6Mx/vqHfpvD+jQbvvbmPqFfK51WnByNVCZxLdWsAhIv/va2J4y8pCl/8ly5NOn5R
2fqp3qqnBCuNXRZT5Uu0CrrcI9Xw+zLT0pLMCVREf7+6//opQmD623/jz996u46VLt27P/7tqTf4
/3+ff+f//Z2ff+NvF2/97RfzNr3/Sz/9Dj73H//u7ov78tMf9iiL3frg38b1w9vkW/fb5+u3/vw3
/39/+Ke33z7labVvf/3zN2C67vxpcNTq/vyPHx2///XP5DxH81///Pn/+OH5Bv7658cv/nv1p/8z
fvlaffmXX3v7Mrm//pmxvwBW5UIhWouSlJyHWcPb+Sc0/QscnBMRM0UJT8T5Jx3iQkv8iPwlgf2g
kLEEFszo2etz6v35Rwn/CxWKwZ2UobMi8C/9v1d3//d18vcvBE/jH3/+U+fNfQ8mdPrrn1HZ/3Ra
QLnAZEJSzqik8IYk7xOrNByZkTmeQg8FhXMEwxtt3qBVCnIH0R87oXiAXmHctjgHiwC/6YS69WXb
0CQf5zoaFN4q0/4YTbI+ami+6IGAzgbMQWAvXW4oZKO4LFDyhEJnldID+iNd5xMyG/qM1KP+zjo9
HOUUPXebZPko4+4qga9dnFNajB+rehA70lXR90Km8Qdhu+QQGAYO8KA/U9h+5puB3gTvXGgvy6Gj
0xGDyPrLQpCRtQLIzspKtB9ksnYA4UFrHtEArzm+kmtcN2zzFVq7EZg0sCvtOjDO7TgHZKV16T0r
uMlpNKW5hfT+gYFHLvPGaxAfFFL5C8TOAY6e4QyMWEjnuqxcXAMVCUj/+mgHs6FBmBZBTxiMjqtM
lmONGAbAahc0LOi/xFQ07qZsluoCWB+5qZFDtGVVJ9in2MEi/JkwP3bHrajbK+jfprei5O1FWrYI
+y5lCQVhS4b2eUG1Me3WRJUYPqo1xl4vu24omm/N0DcCugEMmLTmpZuGFeqrIhSGw6ZbIsXpad4A
prIdYKAhKffpPEPf+SNAFUYwWkBiONyMOmeonpPoLVF95O/JwJjhCl+YJmrfVYXvx2hnYCdv45vF
MNmYXG91pW8roAOAfrC8oz6gz4LgumnA8MPvAsIVMICgZmY/glbCBJVGgx/77+iBV1wwVtBNW8P7
/BhAZfN8Zmhjr+U2kSYTfJ6LfZQs/GPBpI4ylDXDvBu2RWPOM0iFSp0hvh1iU3UlxhkUhG0dGv1s
GcGvHorSmfgwLx4dZws1Yu49Je2NS9t0/sBTSH7yFMMz6WcA5euebYVZsx7Fu/oIcFE+yaHpb0Eb
lhCilq55gFxPzh+SOurYEa5L4/QCJpC/FJuqv5dxR9O7oZ/t67I2HYTBAiR8t1Sthr5EqZAvvWH3
0nIItDzChKsdH5AT/zwF0awXs5cO45OiC9/4yMBggiut1l0PaP7bNJTw/sHImSuvCtixg5lHEbPl
oBkmdWqh4PzkIIe7GWBZpK82Emybwem4b8/CC1Ltxy7a/C7qdIAPTDIvl7O1a7bJlKkDFesImzRP
wFSuBP4e1bB+7oD7rrsZBH6fn7H2A+Qfas8a6RJIgOc1g+YEqqSCzfRpqNYCmJ1M1HNdbgTaL8cr
0O9sjHchQi2UMx2GZb/pIWxfYhnGsAcSquusFKu2EHg1w4SmrSqX3LU0rrNOO3snoTAcdssWNdtT
V9qSZD2kzxyH4JCkd/CAR78cr1R8HxfgJgALcVzuCNpWsOu1dkcrK77lozclFCPgo4BwNOhdqoRA
W44kQ2VAgPZlyGzCyy8AINPLPgnlnRCI8DqYLmo+g3SpVwDTCq17HhJY0eRFEqYrbVO8/rWo0rcN
8O+9JQs5KRagVu+hpfsBqUIM+LGFiCZziqwe0hp0uDtUyVV/glMDRC06HvlumYS5NLG30K/3unuR
0Uo+bRu80zO3yf4jARH1eUlg7pepkVd6l6AMGDLLiglW/QJixrNaGkHg+G0c93Th0Cyd5eaHFSF2
GuS/hXmI1sPd5rn6GGFjRV+u8A4dSpeaYy+sqg5ySFyRm7lAnqMJStXZUA8AabIlnTtzGIyreEYg
EYbup4g0PcDHs4dXg9t0dUUBAYsjGVSPNJuoSluXTxGRncvmrsDyuaBn+Irvqsiw4uDmsdzyqDDx
DOwPA/tjkoGYwOhaHsXxzK9tD1oGLBVJJTS2wDPCqwHwvK/IQDm4MxIjNHfemRppxVCgQ2eHFO57
AYUETFyzgYFQYlDBDnimE16SsKX8tkjjtoPEJwYMaJ+A/E29zaI0KqOswcOV+4r6WpjdIlKgp12K
gMsM6tJhbI41i4Y6JzgWk+su7hYS7ysPv2+I5DQgevCSKbhNbDu+3BFmxFpnbQPK4+xOv0FGFo++
EPNOaw1FB9xJBQ1XBhjjMAL5bKD9vY/SrQAKZFMF7r5GuPM3VmKYOhsDEh/gy40vNOq65JWFfm0e
VxF1045Jv6qdlmP3CM206HNe+hjokWErh6OxceNDDddPD4IjFeGyhh3CesnQbP9oWTc9RYtyy95R
wc8AjjVvmDxt9aFI+ORyKCUwwI1wRfJq27LcnqIQIPiCe0kDySUU4+zCQIgk7iA1rOyVTsnY5PUS
FxKvRQl3CgluoMRX0ArOYU6A7vdimHDxINcqM3GMVEIK9Anwi41K4FN8c3duAzqUeUhX2wxCz4A8
lKQF5gVUowNfp2tsx5SUjmPYY+UGwjmvj2uFjQRcgI/ZPiH4TARJdFWb3kLQvZD7Le4MzZd2LJvD
sHScP4CKTyi61Jm86okid62FNljldJTQ9QSumksZVnnncEfqBZrLHg7HOCXYbduCJcQMGPL9js3Y
RDMi2tMk7u4ggA9rJkPM7uJOIFtogxm2y2qo59ZvU1JoUJzGBwSuR3rMjV/0LZuj9ZHZojiIErmK
+QjvubTMUgBwDuGBxJPXpBrROWLTSfvXXgBNbxNXaVASsHnK1nrZ+NFEeqgelC27xwSu0+wlqhex
xnk0Ny05YedQ6b4deHAteBk1/kh73NQLsOFO7fvazOVuAlvN0OB5ORVXYyvS+KK2od0OEr4GTe6K
Kcwmr/BGVCBkkZ9MTzqN62+2nTFMKWe9bVmJtbjez2Yp9at3W/taA3yCKqnmuNDa9OfvtO2Y3fco
eSEIpPPEnnQXMWsyjMI6A1akLnwG/Gw5WAei+tqrgm8fErnp5KmChqbebwAQBZScgFJeO1L66d6s
rLt3dhGviLyEk8cyAba88K7CUgGSaSHdDpgNAP5oXIPHtoWlz2hiqvnVg5ei2B2mFv05FEzzZTlG
6M7nRkRDFmK9yqytafupwNqObww4FHZBVbGVRwhOAA5KjjmsHI6OiKzN2tnhFukQeZ6xSY3znmp2
ZkajNT2g7ipvkiWQjx0GZu9IEpkn2QN9zFmRULZ3Q6BrPvEZVThsIceHuEc9PJVrjM+XMyR7sMSh
w25t1PgxVuB+MYHjvd+tgUGWjukq3tw1zLrmDt4uBcl806nLrQJkeoIjUp1D5bhUh6WN/amYYvml
sFM35xEb5Cv0Gj7sDBYNf4zmyTS7uBAp0GKoXQ8oZ9sf3Fl9WfgImVAAvqcfIHeWZ+vn5GIuYlFe
tmiqP2x4VdcDtIBYopXA1slxC0dN5nY/F1X8AHzc31XSpT826BTnDDYt/R3iPaEHPheQebRFoAlT
AkVsDjUQFk2EaX14b2oeY5/oK6XQ+IaY7HnUQSCEQdJC84PEbPvVVqZQWWYTmtvvpjEDO7C2AYlM
0pLhuDVmUscBnMkneB3WV72DiibTRRxc3mw9QI3QxMsXNg5IvaRigLLZoWgE9YA8T4PiuhjFteRQ
WERJkfQ5UD2WZBMzMc6H3ot7lOrqizFNf6gXh3XhaIEphJV4vDS0TpewQ6k7P5VbEP5yc+V6z2f4
/eHYT+tL5N94vAFlwdVeuHH52sS16o+IQMX+N0UwMjmoPhEIvWHB95Ch+MTsgxVlnw0LdvdfYAw/
gyaCiPMThh0VRU4Tkyl9B+9hMGghLNkMLO8UXpgG9cSPhQVcCzoDXDNkImLZTeAVfuURgIb3vPXp
vjv32viXKYpSnnKF3TJG9/sOceqhIe1By3Q50j9wumCuQT/WsA3atS1mKkoDrWQOFaS5p+c0pA11
xf9umvW3KxCQr6LtT1KOUZ53SCDO6mFrKuzToNEKyOtMeiiAdv74J5Dg37TdyflG3t8o5YkSCU/T
+F/w4g1ThU0Kwg8Kxg02omKYjIVysVLXZIGAKVNR7yHk3hY8BZRy2FWgvAWpjsG9FGpgjuDd/3xF
P2N85/tOxbn/lxAfQntA3qFxro76ok2rHvIfeKgmHD18V6z64X//r1AQFudFFfP4/b/SJGU/ixIt
BJPxdkR3lKLOKbpfOEP+bGhxvheWJgrybIwkKi7eW8RAboPesZbgYDmad+zihEi0LsP6XK8aHtb/
23sSAnJdPD4ANRwf9TMYjnmcgjvo2lGVKbwiK6i9fVzY+VeWND/D+ue7kjHUqoJLllBO35suIMMV
OvMB70ZxHsY99BFD0Vqso4f8z3b7hrqq+AUcfr70n1epFDEHRaQU58Dz370MKhEK56tBsCbvph9j
xek9K0v4a8Em5ynegvmGM2fJ4wjr9Bfr8V++Q9yqUkTgZiEBwGvy81PteWwViCaACU0bfmN1I+BF
IPKgu9Y1+YVV4zveBg83heI7TvFUU0UFeb8wCdSxpkokCpyZ4thxasHBULfr+sxmhE7kYJXFA+x3
2YscZNFdMNCotxXyPP6HvfNYkhvJsugXoQxabAGEjkgRqXMDS2aSABxaO/D1c4LVM92VrCGbvRuz
2bSxSyEAONyfuPe8XxAMfnjJ/A42Pw0XFTIP/TPhgZmFQjcUqwhEj4zWn8qFPEJrCaiYlJbZhm/l
9i9X1t/s99QFHUPXLhuS9XllpZFBZ9id2IxQSjwWlaPFWpAKD19xXqpjvPFidxHYYltEX7+olv/w
nvHyg8mwMLkS5Pyw72gC34qaJkWQY3Y9qNaSVGSGbvcNAy15zM8/1U9Pl3axBdJJtVGy21zO+7So
cMwOqsQJFuBYqw7DMDoInlz7Je8yEbYu5cFfXPDTrnq5IEcIGx5VX+7w8wVxefSJPiDxrJBPbAdh
jWH+6131h9uycUtzWl9qwqrBtvfXb8Vy0zypPSWBD1/UqxYBQAh3ADILPgGxtVX5q+Pr04KhWM0F
L5djsToYXj9d0GbeXQU9DP13bOivOVnrk2QLomxihQOCCh8kJx/qz1/ep5XCRQ3TJe3QgBMTIXze
EbCstZNAj0hFdvqIqMNgxx4+kLz/ahLe31zIQrlCqcu02Nk/M6WTOdVqvRVxMF8EE0y5xUaeI40T
evarCfR/cynb1mxyDC7omZ7+1zc3qdOspmQCKE9qEX6/qZzwNPQut/fzx/d9au6/bOaX5+d6Loe7
dVGXE9/99Vp5ZNMCNrC21TBHqISI0qXqOfXjSTTWIvbR4sS3RtVFV3jW2AM1C4Fq4MpiiTYjZrH8
VGsyn1Y//1k/PgET7ZFpsWxNlTbJp7gDua6LVy+lTryQ20Vqi0bWHcTKu/zp9y9lsHLIkzmqf3jY
6YKWHudRgolpfHCG6WGE+qHy59+/DCEkZ5emwar4fEciFWZdJtTNe4BL5J95vjKFC2ACMfd/8PBc
ekGOarBSWUR/faXpgA5zZOYk7kmIoNj3oiuX8CNIL3/6+V39+MmbCEYNj43aY0L450tRZcmxLGtx
QKwjtpSc+b7lOODDx6OzpckRnyyl/BXt/lM+wJolCOdwsF26U9zMp41mLDMlEkYXB+xwKLBUEs4r
pLHDtdf1rNMkmZ6WtEUH79LT6d2m+EW8+jerkwGmukuAbngcHJ9WJxnz5DaKcTn/x1q/cRiA+lrl
l9igsAt+0M+f8Y9X41bRVWoqFiyu+yncwrheDx52EUS48wPwK6rfdv/wb+wFP16Ifp9DZGXSPvRs
69O6wTjj4pOZqXYu8vuXQPfsP/oSbJuP+3tQDA3i89Pr60qmzOSg2WEvWAx4R4+NHEZ6V/zpdx+d
TXRs8vS4nR9DmKnv3djQah5dJ/aXbxsR5P4/+bZZCCbhokZu6BCg/fWDQ+FPLtzQLHVxKxwoun4U
hlkesEV9/Px+fggcbIfMmzCQNUd49Bk4ZSVK2oqecoeAnbdFAzyGv76bv7mI47murRFruz9epHeK
Oa0Eevccw+adaSXdN76o30Nns1MgIr3k0ranskVZn6OTYqoa2kEy8rPRiG85X8pD0w+/yix/XNLY
0TVNN4iA2Cg+DyUhvk1TM+kjX69s3QhN7m3cDKYgfEbmRQT/8/fzt5czL2GrQyhifUaag7wvI4a4
XC43zQ/5JJddM1MwyPEMrH7/UrbrEUmS0lo/fKxGs8wa/QGsDkUW4VP20uqgZqTPVZO6v4cR5mVR
BNCYU0iCruo/ZnxZIRCR2CjmcVyba4VKECpQFt/Pb+mHhXdhB6CIIFtmPTBe+K+fkbJk7WhyGT+9
LDfMZWNY41353QfHVXhoVP8uxzFn1l+vArpkVOwWFnJM6jxtB7hxI7ly4ZyJJc3mF0WHH4JwroaS
g02IgJ/Q8dNRIQc8aDZCVZoaWfpoGBUCBtVozrM20nQXdvxbOGneFNfzdDwOhDJY5D5vrqoQbkNf
3fO/15UVWx9D6bli+9tviusY3I7Or/0hZopIbSrRVMBTciWaD2ohSQfdSDZ4sH73SsBvqT8Rn1G9
sT5Dg+d+aWsznfiiigacBg3UHkiLW3i/wkp+V0r9JRBmSVwiM486EfvF53XRxdNUKgnfbn7Zuxml
I09pFOlfCiQJxxpAIR6qqa6ua4+Op2KaRh5q8SwQebSqcP0lyYTt0yVRW2hnqnJQ52I4InLoVF/r
MUVpzjxcDf1ovVqVzTznLMm7K0crlsfEm6kdUH6cH2yzr+pDEw10o5xGkHni7khv6WtT9+tji+Q/
yewGf3hHu2FLE/OpiZBG74vIilH8Mi1trV+yrAc5MQyewnqHjw0/IaZxtewepqV246uuL1Aa0ws0
bvDSukxtR9Vw9CT4Io6wOBIrszJs6squ7n1dRsnIB/bySQ/j1pbbJcaifdUDIHsVjkK44zoD5d/f
fu+UHUjJqaBd6jCfvpsudzuJfcHDlEwM22VKSffpl+v4x6/T/X6W0mKk3Gp9Th4jHgeGKI4H060o
Jxm5jK4ADhFDTgogp7leflE6+7zFMcaYRAtlFfxScoHPNfSqnXJKRJaCdiTrvkmvMDd5Oca/NQeE
avnFeGJT5aRCRs36s+xYuEq6WGg+/BbH1a5ICbMWSynufv6KPh92XMVDaEYFkI2Aktyn7TrKU33o
EjWigT9UB9HVce13eUQGUNi/TDT+5sGRofGBEvoTCH8OFzJRD2lVDQpydgWRfMGxENO9/HO3+Ydg
8B8V+E/KxE//998RKp7Sd8Bw1bf+s1LxL+LG/0Nyxgtk/39XM26Gt/5r8Za//auU8fKv/KlkVFz3
D13jsOGgo05qf0dG/yllVDz9Dw5zW3Vd/tc1OAD/R8uoOX+4lxoH4QsfOf8A6+e/tYzGH5S1Ocis
S7SrUgf4HTEj3CWO9H9u7XzWHq0LAk5+2yVt+4zfxXxKkLkwVMlsJCZjROPowPosLMr+Rk1dBD4a
tdVMxN9coZX3qtMqKFCUWxk5WwGzMtSTulubsoyZDKLPuwjZFTZeZwJ/2DmrKEs2U9mg6rn4W4NK
M77oiywx3+BuGubptRLMEI57uJ+lNRyxIwKbVBwrINq6zdzxuSwYnOlF0xuCESB42Rh/w2M6riD+
UAGZmm+03fJVLOyEBqIdLE7NOLA6v4MnYa0JA4zEx8IrV63bVf6QDHoJlqSPKNZQAdyW3RCv+0m9
jzWh+UywMMI8cd0nsGtqj7MMg+0mbwWMNEfL3iHf4M7XIDPyt+2TPsr5FkdpvMA+EPk2So0uRM1n
2sEUVQum7PTKqbUrybM8uVNXrs203mOBTTfYR/VQRG1gA7KLfWOqsYdbSurABGsY3Wy01isnnRG2
aq+ehNZeQRR5UOFm+EWW2RuMzfE3z8Ja5NeedwV7Iw4GuAZx6AmAe1nehVrVwfApstpPsU1uAQ7U
aIGmZ0zIJxP0zNqEOPYwF9TrNU/fNnTuT2UyFDuQM/pb1ZYQsZgaDWlLWslrPvVVUGoLfJgJ/Nve
kvmLOtnzh0Uj7ohkCSCgZs/PVaN0X/SqeVOXi+0N9Cr8CwcXk+rrrRw3GfZJydP0GGgCDQkenWyB
zlmKd+3liYH6qGr2OMjx8hRlcw+HIw1qu0PoBDGmq/X8GRFmsXMzbQhHUbUHt5vsD0ASg1+2dvZB
aSMVnOrjoN8mdmkop34iVsBoqCPu6TNZHKOpVxDYYb7bL8gkaY/KaGwD2eZ56FlqFKAxacotooKo
foIEmVGGnvXynMR5jsRT9mDgJmcJKsvpj0uM8Y3pB2cyHrmyxhHtWImClBq9G+CYhG+RX3mu9Jmy
AoGzzp90cAthMdePXYS32GjnO6UxzbssN7KDUzEI/ALrKtRw6BhvBxfBmeenmkCzeR4VAEhWY7jb
vh37lYXl8UkqU4oeL3XeXSlEjU1NWe7sLov2BZpJRFP2/MR89m4tp6K/EzAbjwUisnu1KryNUBwm
E7TScg96a/F5CHdcY8rVz5hx82vZpcWzMfPJwv1Tj466CAPp1iyqa33GqROgDkrX5eQqT1Vhy5uB
mW81Dfym59sXoBt4h4rYjIpabWuru21b+U2NRpgjU6UF2BdwBrpDHi40d8IFAdk+dRH9JklxnUfR
M+qCUBkddatMKEKdIZSWme1sNHxbLNdfBznJwIbatG5GdV0I0/OZKTvgrlYg68HKDMzSlPcamMES
zXPntPqqLOL1IGLlHKG21UX3EalG/7VP2no9pB68O980s0gZD3Q8EuUhQ+SXpEeMtTnxaA0o0JpX
8dQtYl5hBLRSWJvIRphG3E318Ki6xmGJbOPdYK7TRx/l9rNVlfZN1CUQjRsNLGx/A2PLCoYYHoLX
2xLixZJvm8YsQNi2OkoYw3ZuRWq99z2qSSGR8uoR2N9kZL6yCQKB8arjY5dExlWpnG1sRTZgSgdn
KvvjaWiQ6WAGFkfPzZIX4fXRNdnweIrSIj4NQwl3SjfKaI1kx74qQMA0q04x1la1HOWUHvvIoUQD
9kTK8os+AxxUvcQfGRzrDzVgslSmuyhq72Sca2HnqbfWIg8MTnVCwKxLgN4vQ6cu5VoBTbqvmpdG
JgEwsZGEMu8P5dy4Ny0EDlR8OA09UaB1LwyogY46+DUi7c5XoyZBTipUBTlJa63VDAN8pUpH+pHD
aHWNGdMpAIAphBT1nlvmraw7iEeqAQapLmocgTDevo2OtVJyREXKMM63lz0zoBV9Wkxn3KJ1xqXN
mFPqb9UuhXTgWzDc/AhZ+L2dNWsntbVrNwcDgPdNfuh47ddT19k3Xjxre9mnd53pQdNq5+reYBRE
UA3UN2tS3RCz6LSiFxJvC1BVK9bvheila6pf9updDhv2PHYS0o5snlXFzQ99I5yVE8cf7FNr2VRK
AN7L+FLJFrHf4BU6yVCz3GFnf7RiINnM8F0THWThMuZPcQ2TsjKBqBp2PwdSndubGGJH2EnZB7m+
IBKKcBTH8yuSJIY9xLHrg5NX17h5N4WTl2El+w2CXEDVhTdd91oRtHr2YOYkrU0JGKRtGolVKnPX
HWflvdPHDxFOHV5z58Ixd8DwLc/LOGV3Y8fQtMicxmM+WsWWOfVJUMkhWQ8qchRiEGRbJr2olim+
aVldIee86jy9WGmN7h48UXu+if1t1+vlfGC2g7bNBzjUkck5hjSSG4V0iqbPwes+43xyVDXgJ6p+
2ii3rjowCwlPLNKh6DqLtKvMIfyo8ESvM6BOvuuM7UG3IxmgtfPtdmGn6rPonqnFazGYKIZRHaVw
CZpzIofuYibtdEuYe2NMzItaMaEL7OuzVierxEHA9ajkMXNNDSjOoQ5irH/rurq8nr3qGgXdWifE
yPLyka0bfZatp0GP1G2F3bBEM52ItRnp274czSet1y0oiMkWfftJd5rbqhSI08f5BN4PNhjtl9q2
T8BR1zaCcjCGoUC2Rb1zF6PPh7iNbgPKx1pMpR+nTxyrb/BVV0IH9oYC3/ZnloUrJ4SSaGbj3l7N
ag8/KUIhGSUH25t3ZZKuZGWjBWvfhzpOTvHoyTukZDeEoud01JJ1QoV3q2DSDvUuMwmiOO3sELAR
OlsYLL7h4p9oqkS7Q0+3dvJLnJaIwdenyHqwpjoJragBR4ix/27SC57l5H2F3lCeBg3Z8yjNd9kt
xbqSTnurtHSafdrL9XWdiaNNfaIf/MEEFk51cp5TsRpyAu9VPdAp7/0KoPZygsWkD2HvygoYDLwS
65ShxWCUtoH9xdkpXg8zPUnBqe+Ai4nxKfOm1Huf5w5c+/+nS/+W+0u7lKH+93xpCz79rZ3/NVv6
/m/8mS7p+h/UmEiVLnU6nS2BosSf2RIWLkr7/HWEbjp/uFh1/2H8Mt0/LKqWpEOU9vgbF0/YP5Il
0yJZQmVE/42KvXVRx/2G84say6UA+s9sybmU9HCfsdwuTQDS+kvP719svBCuuwHKcRN0rvIayY3W
QMeNlh7obm5tccUg77+YZajQhKoeXYFTUrdOsUCVcOD1OJVmBVlZuSEm+IdIn+21g7x+NaCFRbhJ
ghOVlbGWAsbNoMXGqTb0ntjJfjPcVNw4wqn39gLZuq+Y7oqw5QUl68fobPAbvbWdnq+q2h0OjFNc
biiENnt3jDjm2jI56KmirGoKU6kfu9LbI46Ib2DVy8DoLR1AYbTra3ZG3G83ROOvYi45h+vlmE7y
iHeIk1rvlU1iK/WKscvKekRkeZKMjFupSgMzNCmXKoxciJpovYtNonbZWdqxKoF9Cvc+TqpmpfYw
MJpCdR8lXv8t7jBTC40uHYEa2amhh3Cm1Pta0RHv95VyD2OVcWgSmj7mtZjvtYNZk6ewcckHLGNL
rOJyO/jxwPHDUNzVjqfgXUE+z+Ose7gDOAFWg9pb6qqUQIVwSk3RIVUSLYTLia5FU6FAOfGFB4Ea
vgjjjnawryRl9ewl8AecSlkl1Vy/LpmM14o2x51Pvxp3r40W5s6MRzPylYpi4oohk/p+VgVWC4Ub
heYQpcqREnEHIiunVOcscLyinldnpkCRfKeNCR4GEliI/Xg1gnlw9KdxlsNOJHOxK9t0Bohdvhuz
8RUjzAl9tr3KK3P+luee5WeJAp6mYljpaVqWg1bfavFWUFENZWYJmKz5GCQZNptoIOoFdjfMz3RG
uoNENvKmDIw/sAp4qcQKcdoZm6Ux/cKdzbvv8tNutN6bpt4oivIinWWnO9EXONfXWbtsiIu2hVac
W8/hBpB6rHCR2DcDDZmvXcJsiBZ69r61eHtMbzBD2auS8ZhaqMdZvbKb8aCDLd0gyvVuzKIP3Sb2
JaiSOdp6qTMc49ooNq6mNGFptV+IibcLheM36SlmGgikAgtUZWw36ajCJmEDuLKXEstJTgniEQkx
/zlDzZS1p5f5EbUNEJSsue1AuQTuVLv3M+rRWzkPdlCOlutr46RsezMbr7zWKXyTIvgqNh1yOTuZ
D1mZOb5E00UKsUNrejlaU3WVi1w+tE2MzMXq0+NQ586qbdRoZ3c5JZAod8nYKuM0kUkmSMBrCDN9
/SDK9oXArmc4WWcjeYC47A+j7YQl2sugyRDRmeK5vqB5YRRqG0/AVGUYYBog/X4Yl7a5Ym5nvBvA
hYZZHhN99jpsX8NKj04zvs/5IDEztfyuSFAjGSB6+VanjkBQTQr1Gt91nzIdwctVgvNK40CH2UyK
0MXnwlKmo9UpKrGXVUIx8uwXHLB3SgLQqaswYyblHqozlRi6BYHhlS77x5icp5zg19Hqcoda+boq
PaZpcNdZP/tRpgd1f1qMJA0N6dhkGFNzupBPUu+OOR7AGk2bNBS3q21m3xDW6L6uTGWYjbq6xrBY
XUeNehwoN2xU3ZQYWBznnBqa5l+26T0gc5M1aMZ46wrn1PRd7tNEB9ukBHPJ3ImpBvXqbu1KP0EW
3TQuwM4UbJNijzu3NE4A6HZw1d6RVxoB9mNAiaLxiyFeomCJRhAjydGCbK2Yg+9BL1wGCPZxCrsc
kp99jFoIJrP2tXFhMXE7+3G+QCrLCchJktcPLW5dKFj2mbEZGE7KxVozSC7f15G7rHGbVR+WRJif
19l0YxWp2KpjWd9bKpjEUoZphmUraY1AGYpHMCKE9KPmZ/CZAJKullJ7mTW12DWuc+hzxQxUBrCg
4Ee6L1H2EfnY6X1SyByAYan2O9xde+mWvlUKd6VPah2AWIv6gO7jHOqj8yAxSvmZmyorNNO8g0xI
0psu4fmXJ72b0gBrbkR/fbEDY/7oUEZsMIoVGz46uU2N5QlLrM7pQFICxGd4srwiHI1qtPxxgsZT
WN54I9rizYopvYEvqmFU9emqX3Ayj5PcQwNrfAfk6gwfBwuffjXP2rY3YuVGI1C7iZoUR4pWXjO7
/s4lfs20ih+mMvGlS2+o2bxMBpVMvDAMb9eb9Jm0ibw+LbhJdh98DXWgw37y9YHFY3T9eI3muQfQ
3oSwNlcZD/uKBoKxmSdjOSENlI9j3PTbPF927iSyDXwyTH6DOoSJXg97I1HhSKjwl46z29k+tFuB
hxqk3CaaPZ0hClQe0TcdYlFtoV7p+Hrq55GYEzh7fVd0rbsvAfCAXOPcjFsZ7aY27TbVUETs4e0U
5qK8LZn3QFu938dGuWFAa47/tFP3/byY9712NeoCv8RCRG7lS79KYCauKkrSx068LG6phLTaHccX
VX82egXAwczaanvlCYY8jE+j0rZOo3o3UKHxcaR9veOMMLc5WwiTWXRvrZY1kjNuwd7YE1zDQGnp
5llKLPi3R5/QrKCRMpzUglcztM6DIShzQhVvzM4F4tgwGii5Rg370epOiHuIcyOJ3nOehY9r9yWP
a/5ZQZaictCQn6bRc6OM0zl2OfgiTEeBXczaZvEY0NCrNcbVETZ5Ul0YG8XSRiuHQCxdCbabcHHT
LZOHmNoz1ZPvVawmyRwctvWnqenXc69t5lQ5LLU4yoyKKAemePb6/Mq28uuG+bqmrDaWEHxsiXG2
NUqPxpOs5rtSWLdx9oXelG94+Tr2vNcCM7eWnYDlhI6xy6rhWR84XMcuHPvq2hyMbVPQrEctzEqQ
7kqdL7pgoz+D/VL3TWkzEhdfOrTQnS3iJ1NVEP6o9rkZk36bTF4FRsS4qSQzIMeKgoKhrvqRSRFp
vTEmb81Mp72ZMgXJIs/22g1Gw7dM5tdqp4d5rd8p3vRcq8neMsm2exNEfHPTs2CWidJB315qVwB+
KWel7SqaGO+hqdZOIWyl2junYTRGno9zk8moSbxdar0OO4V35I51kBflq5vheUpS91XJJn3VdSwX
t+d4GCuyZTDEtWSoE8hSTrLKH+F8ryIMXjvR2DolaVDipfqyXCT6UB+WIJLRTeMo6da0Sy0cFHJo
xr3ewcwzsHLPw8ox0uZct/y37KaO32H3vKKuFytdzzmx28w6WNAdN95Afc0pZ0ydbbTGC3gqZuVr
4jmn1ppYXEoZGk37AejwRLnS9yRJZZ+sM8zjc2OY0JSY8WJcfpbTtM8EbPw3VJD/DZIsIiZFJvPF
Uch7FGPxzEJjVJdSP2HAuRpc+70c1LuCNOZKUfOvRGf1vkKr8my0xi1zLvhVue7j0vJt5c4stFt3
7FhK+hhdQ1E84z8/Mxpr07IZMADl8hCN9WDJcjNzoa0KKv9tHmNx5+Wx3KXiKzj1gHx6DSi7PDF7
Wlm3eLlxnM2vqpkUJ/SOzMmsa++6ANjNt1I0Z76pG7fIPyZNrCoTNW2lFAy0mIEl21jjmDeI3yls
XcM+GtgYybxNaMbQxquuA7jAUJ67XnETlcFg8/zgprXzxQN+EMDPzY5RIxIqzxeq04xc3G7cPkxw
QRPSN0OoTRJNvgP8mniq9L0sRett29fqvMy0i2JCjDjZjQzLPFZVpl+RKQ2rvspehig6266dvkRt
cnQ46fuaomhSE4XbSd4cYFDWa07kllm7/EatwvZbTYP5ZlS1vi0mW/GdSFd21cUhDpRDYzuMsVA7
YmoOMXmDopuc+2i/ioPu5eMhrTKBNKEqyKAscMFTTeUTQMc1zjzbVxFM3Sszk8ZsB3u3Hxc8jtKJ
vR2nZXNQUf6vU5rQYCcVb2XkcTqsvMx7deuUllOsAwVgT98sk1kFYyGYEAyljylPVUURvxr2NRPj
/MbUL40v72Pm+xjp34gzNVx1BbVNBNLB0z6pyUviZsZasWNth2St3BfVAM0hdoZ2R2ytPZhJTDvB
LCkNK177rkdjA9d2PpR13OZ+mQEdaIHNrUZPsQMTjsbeWCizYHWdV0AvgCYU4xwM/KpHBSEP0yIb
y7mWCVuSPmnOlkqbuR3sqQC3r0XKltIdEOd+fppmqYWxU5s5TzUfroVXz0ybki8J/sgybBDf9D4m
o+aE6Tq6pmqur/DRzpuZnXLV18pyKeB4IR7jBl7IYrx6U6WvB7uf9hpUAfYamlgXJoUawOpJAaVW
gc58t7BfynE9wO8AKeope8hyw0Hvlge6eOrTNOpaYHXD9LgQbj/KGe/GtICDY3enwOyWxdaJyyGg
ppSfVWmNWIbjRj1EzUBbrSxpJjpRd8rnKAvlILRrqOUoQx3RfhuNfgoaD65ya/SbVCvPkskBZQLD
sS8eHaeq3rSkiFYZmlVOckqAupKDGi6bd4ZEm5tpjplGEM0RSIU4qTeOKo0jE3WiwO408yZNrZfG
U6yHatToWC1ljvBFxk9MwySxsezyGF2M81HCsI/YVqh/Jc29aKm/t5Np7bAmFKzW4oVh4ISfraRc
Lbq9zZQ3jEKE8sh1aAVdvkiZeY+ZVme3g6HKNUYaLURrdGPE3bdS9oR2RlEe8STLE9m5vGlGzVv1
Q/k8Wt1F+x4nx3rM+pBBbAvbUTwdHJVzW0CfGWFIWMCUq0U8qNW8XOWzUDlnifWZF8PwyjlYEqjV
1FXNq0lro2ds5M0WKom9SkfgV17FkUMHztk6JIaBA+bbvyjjbMvt9wr8JrJtu9+PONB20ZjZt/BE
523jjEz4m4l2QVMv1jO0hfm20oR+JlCzvhhu219JBlIMBIEGDSf2dHaixPxQGE8CwHLcxcaFrB9F
xW1hvyfNNk7rm6bX3uMJKGsDvuGcVD2+r63Rl19mzvQ9whAj1KRmrDyHgQkIlT3CzkkoR6+xlNtc
Z2xHnGXjo2Fy1CpNXL6zIiWFhFbZYvGPj0x/CE1FLGdGN8XPPHhxkIaTfTUjNOuzgrPazbz8Prdm
NlahY25Vl3tYeaQLeSQfk0LznsuJ0qk36c0LdLJyN+OZeIWB6xJKRRrbztjKNlCcotrOgwYL2ol9
oDb5R8WcIqrWlqliJpu0JQMEMg/qSkkqZtlErrEkLzRvbKrbcX/oIX1jMnYVVdv0bWdmgSlN5SwJ
asnr8GI/MyVFyYj/8+EFLEMB+0eV1bm0y+om4x43TM9rHTgnc3bEUDk5NDgb7bom9NulRtFcGNdN
gc0fGvtJl7XxZKeiuIJTKIkeNFPxMJ6YSRuUUzTdDbKcltDgksmqauwrNdXyR6XWmMemKcu56Doy
U83J611ruJUXyqSJ7pMJ+ZA/0Wy8AQVufUVqhnqUkJhDzK0ARHaZ3fn0jJ3Dpfu3qXR67gHDhdyQ
RFT/YkHx9VUZKeusAQDPvsTcYcTwmKEXh2ShImUSqPMmp+r3SazgyVeducsOdjbR+CGF95gustwU
UaM/VBm5BT3wjt5sRMmG1ApJYeM5FMksuMlYU2uGQ81k1Vq+dBs9ct+spNqNw0X2T8OW3b4sApNC
wD4Z1DGA/1uf4lrInTWMkG9JmIRyKBPjvm21wGz02e/iZt2TjgxxF91C3ai3JrEXXZYK6E9Hs31g
IIv0WmY3ucumNS+TIDKcBpyQkX7LXTAUsn82bcdPZ3MlBjcJBxtUVVsGgumq9vjcMKJFONqGZlMw
MPHATUE1T1cxoet5dh24HEizLLFcUJb4qDnWq8ZgmgZQiu0wpaUeqgmg3RbmkCofs9y+recl1BlI
lc7uvakWq7QB5TvJ7ZR/zToOtNGcADTbZ6aB0a2T6bhJrJhqBGMfsNdMQHesHj6vkVIagXt/sBPb
3nsDDcNUCIzy8TsjnL4a2jwfzTTbWjPcZ0MDRT7rgJdQPjxSvcj8msIiEmA4FJ47b5hCg+PR9Q6l
6pIrJozOMqx3FJDEdCOzEHDqw2Nh/EZ+ST3pNhe3WQLaVJTq11kn+HaqtDhzAq+cmgkEmmjmrQPV
Gu4D9Q5mnEC+0NcEUdfFZcOzIEwHkSfm0C0107dt4jzVct+MOmNOgb6murdCFsokIexZF6GDX+lN
IAHbDBmJdmydrXIMmTqxKqYkoBL0oUvnenG1k0caP9TeQxktIlCEmZxbUsA1CxSJiIleg/VYaUCE
VWtGhjKTm7ixb6rMfqcPTe/3azfcKgyOMwFPE7+oRL3o03KjWqFIQkFfrdwEVUVnHaQXvzrutkkH
4OcjRGzvflEutTH3oCFy9QY9zAoiWac+LO4IXjdxH6LaOjeKxrDONiXkUK6NC8aikm+AeE+x4I57
nTEYjLM0Z/nKcCZmUM0AHTD6JcUV1Nw2SRjylEZ7xIe0092rDHO1X+W2gD7vvjSpRaN5vuzp8Rkt
XwOaxTP8OtJ381wlfuVGYTpZfaCbSwiiZFPivcH1yaQTjxTGr9rG3HHqP4qIMQhUHkN4rUeh1me5
MJlL32nk/eSIIXAIyNlj5QUpHQ4fjzslbtNgNRareHT2lGpM32wdtp8Wip1SZtueOYa2V3GeqREs
jLrC5ifYr8dgdqstEKyjrRbb2bih8kjYP8EHgQpkRugy5omOfsmjoQbW7/OM/NbuGAHSOXaQM654
2860R2uVCpZEi0Xx74bxYmvGVvKtwZXuR2/0qUH4FMqYZWAyn2U6L4a6sRuFwTtv0+SS6LURh7n3
4VT5xhBZD9Xna91GFOzNpT+ppa7ett08hk5SX9i7zAKWwo0faXkzINvU020dMVUG0SPSyWp+y2nt
lWbC6q6Uk12w4cEE8V2k4i2TnBdKbMN/MXdey3UjWRb9oUFHIuFfL67hpReNROoFIUoUvMmEx9fP
QnVPj2iGjOqn6YiO7qhSFS6ARJpz9l67Ok0UtI/AftT6q4nJawiCKxHIUKHU8JTdhAMYLkCvGpWb
Zd9G6XlAwG896JQwkmjrNqfBaG5H9a0xn/3U/MHmfNy0ptI7o/Wv88oiLdqZzuqC8MZG9cvZNNhb
msHXZacuMoeSK5P8UyWmK04gR0ja39pJn4v5WyDbm0oFrJVL7e3GtgGkaeXfcL4dEo4pbsNLaZI2
LCJ9CpRrdW8b94a8gDVFT4MID9GjJIedUi7bJStCiTrNKc9BpB2N1D+p9BKfaf7c2B8tc4LPcV2S
nghwz9DnNnUqNkH2KTGDh6i4p+6wyaN7NV4OLjOKt9yCzKHS3+3T4DBQF23Q70Szy5mRIrXwwqj0
L2ipIIo+y9Q3pqINe44NNYgNweA0MW5SdqSTPW5nWvxysa5d597vQUfJR2d+ytt72i0c9jgOsh7A
SWfrN53pLqy8Zt/6D60wwq4xQ6jzNDtYJbrqsjOouZEXnZMos+U8ic4JyrpfF2eLILKmIVPhrrVn
C+9sne8k3RrUDv7dkAT2HsLUje2R8atazTlERhAaumd78k5hjexs2V8VHPH2QarzU7uh18D+ZWsk
vnnWRMWdPZiXKjOOWqXrqK54ZUkA5csnUyHx0MnYkd4u1po813snieAYSvYJFDX/SwYoC8zKPMJt
7zjfzW58Js3+O3hz3DS0tL0LcDp3YrTjE79zZqSEB7v4YhXdM0sQ1Q+yVldADe1uV2yyfJ3JO2hK
UdZNCASCJlzI4HaZfuloPICdHBpO8+2XUdyDtLpchTKgwKuwIrhnJ8Xw3PfdgdSm6RwuKaXc/tbO
qRK7HG+UYgmZFmRXUfzQdfZ87o2gfJ2Ovt3wsILtAsf19m1dn0s4UJoVF3B+SpxnO07BHuvhuDMn
DzgLS05gnYlMXDXN1xE9InkPd7kBbnXoiPUq/E0lzNMxg+YDAw3m3V/FUznHp+kIdtEhhHdPSRx2
xhIjq08gzttico9511ykwqGo22wTkdw0FHQpt8RIGqrgS7kgxdOjQ6DYwpbMoPIO0uEEjji1pWAk
2Jqj0kbk9DtaqELUkrPiIo7OMqAzJyvljvNIpE4I6NBfzMB7gL6YHttWZZAD0uCqgvh+mno5Kdac
MByv8S4CVaIWr6+SZK+skq6p6T+hXY03jizEQUD82jpyvIEAWu20YRQ3U5SQ7uslZzZxP1bii23s
tLshRuCHYirbEhd3xCR8HFS/QyUZhY3dfqWmfYfya03qTJavBpvDDa2FIpyCYdorn33T2O0Eew6/
7y5j9tN3s4v6qs8ztqheeTNlIHVG+2DK4Xx0ffiJdvVtLoxLqgz3ZGGdGM5EYLv/ZcliGypNTzEL
wqUkchrB4heLHV/f0sYteswUnUVcjeruSwUsVfpeaC2dTV04xcuZq/HCbDu5cxD87FDC/k7YXZOe
Q0jNUudPRJWxeXRYyoacLVcv0h+Z/8Nb1BfPSXOqEeNdI+aLNLbvfQ6RBpX5Q2qxoYqxIhNpXh9V
oZxjOckgzHg8oW7UbYToMKVVsRSnLcb9Q9AmPwvyXwM0phVhUzIWt4ufHKuFDn1dxoDcZgYgeZmb
NR7Ji+qtiPNzw7PIRqrGFaFlVMmpO2SnVN+i/VgP82FQkPaCAhRTbFuHeoEg42r+zAwizu3HY4rE
NVyKRdzHpW9uptG9HIRg4+MCQlsPL4QawDmqUOINtGFD4E1049QXFmG0jQ1CoKBXLuKq8bnpqV70
wPrCKLfM/dKCedW5qXbx7OhLFKFXJKx1R35astGdXx47SHOnsSLlKGkA5kc9KBMLDtuJa3bfo2Rp
9tQyCMzVUbI12nI/GeYt3+O1Jk5+Q4krYeMlydBaOtq+C0UyAnamB7dgZ6nHeeQQp9XZWIjsl6vt
+uirRJ8uBCdtUPnYFPdmuWpNja2TA4xLlz7dazcZj2py2qPh+gi1q5Lg5FyvOz8E1TLLehBVQbe1
pqkF+4QQQqTUZfu0UjvyWH9BciVxhu2eJjHVHJAjSIvwXlcbKUKe5iGmm3QtOYkgrDaDG38iDYWK
EjxBVRhbYo2MC2uxaWXUg4BoOAE3DbJb2P53sxc9Fr0w9jbBFufsGpsNSgd+GMafMGgrzi1ouGvO
xqmv9ZkRG5qkZje7r5fBP2/7xjnqnlK36XoUn2dxjXUluFya4gq7ZHVIg67+1REvczJJLc5JKw6e
5rFFCptX00MqquVg1/1MSTSmMVCq76ZRuZyClsvGTa7Ih7gxBrnWa/kBfg3Fe1pjAR2PZkZmsRWc
lN4GZvAL5vc2CYZq50lNFA1uKXIJ8wD1AruJkm36sqkzphG78BEUyNG9iVOblFCvuXcDtjqZ9BEe
2NGwayd/OYlBXt91aK5PEKq399JoL0pTpN/pr5AuFSMnM/V0Ubo8w9pCu5umzdFLIyfMdHaBfpTO
kZcSz9qUe+pTO1p0JJh1VXlMunnNTBjTY424jYBBuLOZvgCRpK/Gsf8ROaQUoIpgRmsXGLIjOixE
pW27DRp9GohzaJ4/OgoLiWHujTbZdhapQHrk6yGXa4LN1lvWhu7sLdGv/aEuivoEBo31T0/i33K5
XDXPFTmfz8/dxY/mtY1l/Tf9G9L9/wO4vXqY/m/F1VE/Fz+qX38qrtZ/4F/+FOcfWIc8Aa3oL4wV
/I7/UVwZpvgHlj942ox6CClWwD/1L8kVgG5clBjisaDgHAGQ8W/JlWP+w5agcdBOrVqs9W/9DcnV
SxOaQ6UATxPqLRunqItJhZ/wp96KALG2bWdNkUXKRxe+xj5oarnLltI4OBXVzD+ezL8sTn+yvc2X
zIZ/Xo9fzsl89cC63uqW+UPflWP4A3jB9ZgfYvZ/EarQRsb0s1GS7Dt36A4UzUj4shw+T+DAD9qn
9Jt1zJawAefTbpxuJqfJT1OSh7dGL/NdVrSAtD/+oS/9ZX/9TgcjG95mOOcmkoqXvzMIWJeqDDUL
bcPvmFqT08RSnB1npT7xy719A57D6OBqmPJWa/rLK5l9a4o1PJqzVEIoxzS5B6Q73m6Ajvrdm1Ah
fXxnb9+AR4eJgWMyusAtvHrjqSxS0pdqHUoaiuHMnhoJUwU+PMnni35kgkotw//kvb9zk0BluBpO
A+ziFgrCP187Sp6yBeVG7dDyDEqn9KSbNs8JNJvViVUbvz++R7kOo/+VEa6vj7G1WmlB2ENgEDi/
/rxeByPcKlJgpyQUwk1s03y4T8x8PRqhgX/IJFwgtEymccuOzAy20aLdW1X4zi+S2gsMzEShsFWa
NZkesCAdb4cSjEWRe1gmrNO2e1eYg/UzGSvxnRpGRTtBIpdYgaLq5OObee/ZMUAsj/EI/W+F//95
L5rIdNK4GspJg/DPK61z4LbTck5sc73DEubuPr7e26GPcxsv9zpAoLi8hvLANW/oJeAGckSqzmDw
eUdZoHYgYkV9gixYX8PL17T60wHg4NLjv9ar1xSYxeS3Zd2E45xZNPyD7MT34+qTq7wiGzIamGKx
olorv81m8nw1+jD6GbLQXAaq3LRDB59RpYr8p2mwzF2+6nmcFWNQJc6yc4q6O8C6BrgmI/dvEWv+
+iGSoWXz8aGlfQPHiT22Xb2DPsZANkpphQHaVJVzVkyatn86WVtaKebx4/e5ftAvHjKcE0tCVeE/
nsRg9XL8eJwZVYovIqwKCr3oPektkHkW2h3llJaA7cMgOlLeiK75Dx68RDgMLmeNmsCx/fLS5lxa
eO6438S2vI0gHTrMskSSt13Kc22sbcFA0oF2tTzr2Ztu/Ywqhg/K55P5582kxzNgjAlm8hUp9zpR
wuwjo8vrrAnzkphVI63Py4x6dNJioSAiwjhdBOeqv/vcEXBh+mS6BRwa+KvU+Y+ljkg+YdFdiPHF
FM1hHigIL51AVoZ+lVIEFX+/XvGZnFg/eePvDHgwOutqDqVFmmIVbP956S4yPDUmlNBr11sT53Rz
1vVmcrCqOP1Kgi/5c1gnNp2RJ7vU1XoX93YJDVbGh4+fwZu5xF95Put2hZ2OD03s5Q+h3piXuvTp
aNM+3ugKR5lD0nKYjYQcfnypN3MJl6ItILiK5XjOa5N2QYFTdg58vrzy8xOFRnpHWMn8yeT49iqM
Ij4nYJ5Q5lixX94Q4t7ExhhXYSIS+iDTMr2ZDOV+MlzfPjaXGYu5KpCr4/z1rqxDwuHHS0s4ZEOq
6ZCU+SGx8xlFViU/uaG3XwZrCmEvNrhJxP+vg9OiDBlUb3EpQyei342Njf049d1dmblDGCw9zZ4i
bvNPUCFvJyUWNMhdSIeh2qL1f/kcU6WNtpIDGg3PIAjAMawzJJTV+QCs/Jyyh9ggsugoz302G0JZ
4V/9Yj6EEwjeFnfBiu/iZb689OK4nYVOGSOd4bWnEYo7qhdK9jT/BSaa3GxpPCI+xMeMUfXoWoX1
MLh1QKMs7nkHRHFkl/YMzJ3Y+Ix4K9uvkB5Lw01PjQw/6C4lwDilc1PNz/RVnQfV20Z5pIqfXCRt
ib59yhGQHkjjzU9zahLWTs9mRXAs1tUNNqhkOuCR9tcCieNcVDk8gJ1HN+G0sXT8JYuCgeqf56YU
M/2E9leNHoRpc66zm6knnrxpB/FDoTNfcyOwxFGd03jw0rkNbrrFYQzRQZ+Xnay7uggHMUmSSIiL
/BqkJBJhccDGjLwnHfaK9WQ1czXIqXEwKId+ZWP8jLAsf2XH3oBDkaZ6KJqlvUZJgnQF8zW6ASVs
KmBizHbDSKMWK5nlnKdTWTzWCFIlTR6hnji5+vc2CvdlWyZxsKU5THmh9CI80ROCrH6LDlL8HC0l
H22S64prJROLPu9McPOGwNrZCOmltHJTRktNgnqZrnO6q5EyDjAqqOmYDnXUWmWUfPCVEe9T0Qi4
8CpP3uuy8eaNgTWCMJWgMNPQqax83s0UGVCpFY5P0SybSCAZcsKtalJQ05Me0rO3pXOKmA/TW0YZ
t/X6+1E2HA6SiRLdBsa7/diOgi4dfNy5Dee2GZzd3A76eykwB5DeXLccX6Yg2yUDVuz9AoIEIrvE
poU0QzWXTeXjyC5lRXQwM/nqy68WGyyR1RE4mZGoDGx+dWXsZGM5lKJMOm+hYrf6FdXhELOOZhlK
lAacCI2p2uL/26L6RuLpQsRyoI3HAtRIsmGAU5qyqn4Zw8DLrXOEKz31EpFN38jWtIOw9gOcm9Ys
xsdxWBhFsDynH15DzRYUbKeuE6edXbJWuwZAYw8UP9nbtlouAeMH7k50CYeJrJ+KQ0KnugsxwA8L
Rfh0arZ9hxANiUrnXjeO8rrQxj5zLYsgTnf50GXBhsLcHGNmTceLdCzy3wNCJRyOJtbMwnXGa8J0
e/wrw2L5YTbneI6LClLPzIge93FUkx/udKq4akpp3YuRTfxu9mVD7rBF/SRuccWWwxgM+8Cdxmw7
dp77NFZDdelrCKaUTyoSpFGkMWRj3bfQ050q/eWBSccfgfbRJbikor8z1tAU6US78c4vVqFz4hkN
nHRfTUdk7irg65ycapeCR5nIikjEbx48G66uaxw6TvNo/p7zhDhcbQ1Gh9KnIDxj8RZdI7q3XApq
jmmcJR02xC2dtBhBbSUonZZJ6gQkcFZ864mT2ueuk2OmHHDMt1vDdqci7MrCVjiihdFhi+8EOldM
CPGuMgqH5lvXzE+ZRS7MRhsqvUZ12E2brm9Jlk7bknQtlBnugyS1QdMyKehzVDV5o16hlA2aWAW/
erPnx0ZJatxVXT5/KUcOEIehwZgSUgM+aUgLvVm/avvgzhXKCuan4dGwm+Bbu/ApbUwS0EzqtEY8
hFVDzget0TJ4DvwuWTgiivFMTSZB9ok/S9BBCSmLm3Ekoy9sYWffpl0/IBToayDl1izb87yg+UNt
QBRYM/Gzf2mrcZU3T1WODaJN6nvZLfTlM7A8v5xu6b53nIjrwzgAMTpGfNjQlUTihJ1FdPWm8+YJ
5QDK4xu3SqsmJJRrIjpnyCq5KXxvAHY5TmI4Jq3CGmunNk1kgt/RwJEZi+CRRjqw9GSkF+lFVred
kNt+k6P275o5Et3BwVDzPVg8VRyRt6l8Z8KZeZiTWroQl0psO6U0iVaNk15ddDig1zZPmz8nHvpa
vsfmO3Db+qebYR/YOi2qGeZ9LKNbEhAGWqgkWJ1xZE6uhK+KfCfcitR5JmbnF2SetZRsNPJ7n2sY
FwldsKusU1YPWSfG7WtSxrowe78YEMcQArwfXKe1Qm+2J/83r3OsbqA+EOca2a7dISCwZ2QuyC9/
ZaREr2aKXAMWKL17QgOK70sC5YCMIfxu5J6MvTitqYFhpe6SIEfCl40PnADziHVkca6WCnk4c/aq
nYoG4AWbVMxDEfJXW8ECq+m8ofsuQ7OJnJ+DTxNqF818DJsc85ncpo3ElTP6aJX4zksygPyy1sQZ
Z0aOH0rgU1VDPU9Ikkgs2SChttZMZUMmWHuW6jxzxxbvAelqBT8ooQ0/EJK0bFpVGcZB2nV+hZws
mrdKp6TFg9KK7meqL2SdV6qmee5YxTeWLgxj7kjGSEMhJKHdEi1Pbl61yY4ROt+WPfK/cCpXgw5o
tibeLy7ZNhtVC3gjfVcESBFLtyatiLYQtfKOtDSSwr30WEatuyAfzb0n36PHwUowNviS7JHJ3UzI
yNvwbuV57SbETLbFegtURvRXZeMk3qbFmrOdJtFUhwExZ498gQi7u7ZeHix8kHxPdoEV2p496zfZ
S2UbQqPJUTOLham1R1r5KFyJKiIvav+nGcRJck6cRPN9MHuFXyGe7Rt74RawPFjZOTssTQMiGsyf
nvLEMzpxa+sJtlF0NYfodzz4tbfJeVT5Hgd5fa2F5F3YlkWgOSCd6Dz1e+uXtdCkK7BDfi/72bmK
kikguC239DXibHlh1KSOs+AVj55rTNc+3XGKGZgaFVQA0e0o9uf7MtMsMsJClO7FQApqTFGkFGEM
V9TFURuTLPdcN+nyCMjEvjNqezzDO06fWclWJ7vK69vHsZ1LJ1RJ2W/LCCfQhW1VdnuSLc74bVxM
zps8OHGB41qCN878/tvAVunH1AeteYQ6kN9FdYW3LJMsNyFpFgi0CadS5+h/swfbiahZBKpq91Ll
A8+wyjEyAroGuUFWHB+WyIv+VDceCOq6pwK19dc/E7L0zr+jvkTNU5oWrf9sUCUVjWwwb5cageJW
lfPyTdWusaIMUBZl9Sqe0PnEebVnCEH57NCh3aA6QNY8RLV3p8ZmqDZyal1nlUc5BOm1ZtwGe9Iw
umlLZSz60UtL/2qR8d2BqBRrelEvm43I6va+TNbyTtRq54FBS2e7GZtT1jmcWUHpTXg8JqJ/6Ixq
FWxtgUqHcJmauHiPFoW5EVBPkn2UNU20y8widjZBUqTJqSh8WpmtmNKDkRlWupGFlA/G7LEgQkdp
rFDBdvRYUWRyjvDLQlDh5PKJMkHT48WgG71LgzJ7Uv7UOltfzxY7KdchITstVXpmz2IqEE0XwY2g
rRic2K1EaSeF0952Ef9gGATJeG+uHXZEgHSWWzsrH+faQSTBkfgXCr75zvTwEcHTSXFpViIlkZGX
tsCWM0T0GBXDYNMp7ApEMwWd2pM0GKsvbVoTx1Z4JSm0mUisK5W0thniAEbOK+jtF1sUrON9Wrk9
QJFkZrfWZaszU7IRoD/rBMY1zHA2aq6SFYr/mCnJMoz8l50Ltn1LNzdfiJGReOPoZ582uplpcaEH
w3GJ2zE4kChfD4jnsSMR5oCkblsFzXKdGRG69rT1ml+A7Vmua1NG6SprowvaxAMy+dh18QMW7WHK
fbmzWUnycDDRedEPNHkzgO6vpzlhjx4NUB029YSiFUd3O18Z7jggsZKUZb7Yjokqk2gjtO96WMxn
u8/wsydESmPolS7SvlhRO5/KCL1rao85AseRwLyTOh+nXWt3KYaLoqDh4PWqR7bkzVYoBsEzpYOm
npUfe9vB7tErNVm+VFsy2rHm1aVJxrA7EIa2jSuUIFQIq1mHncwrxpKO6h8Dm6Foo6OcA3JgMTOH
lTbBaRDm5YEvb3EMeMM0MQ8gJ0VUJ6Y5JKJ+yik2r4U4Yxbiiw0rwQHPqWoiqfyeNkYxdzOR1aiF
Luii00mNA80ymreYEyzWe/bm/OkNnkgke5FhDc8ubfSMw4+Di8oiplQgQFzoNdajLrZ47ZCCO4OH
VXFwh+kOfOV47us6t9CZekSPmg3q28G3vOPK+sCQVDT2TT9M4ylHa/PbYAp4MTivK4s9vpq+R1KW
G0lxS+3RUheaFkIj962jOs0xjqV61xj29CXyDFqtnZt7KChcY9hMtU9IkY91ItqZNFTakBw86DsG
+wL0tNkw3dhzxcy2pLZ5HdeL89yZHVt8FaFf1FZZ/g6srv2ZJ9jrL7N2aR7xWPbsB70sprQVpZ3G
zVc35Ze+La2HntQyD/9CsqKRAzKpaUxD8EcU3fLlxLXoc5AsayO/sjJCHKO2Wb61nbanM0BadKTg
7FiX5FeT+C4siuJhQf7WyaKhWYQTwx6YB5Fk0Q6lxAx6KC3L/ejDdgmDackQ/k2z/ooRBvUHL9+8
KrQ551S/NHkLfZst20a0zmlLUjbuogz0NSaFABBmG9fmNqldNDb863L2JmZd3eVO4uJS7iYQIIUZ
XExZ1Z0jSRzJE1Tk02FSb4rH0dPTlzGOjGdIrEDVZsOJcgArORywsRyQr9fsXC+WeJ1TsAqMSBXc
KJCbNicLEPtc4x+k8trHwKuK9kTMVXrsrHb6FQSzNR/8WfdkXkF4jLdLY1JYCCwnfkJeKXhhdVUR
OraKbCflk7A4FCA9dx6BQWdSmYbHgVkJkkzxy6uQ30RGIytigDtaoKvcd4HjnyS2ilBgwaH6sfAV
O9sZV+55YcQ8bXxo6aW0B/t3pmf7uU0lemkMQMMJmzdOc9MYpF/l4jn3kgzRcuNGZYToJ6myq5nN
QhDy4go0EqpKjrpLgbG4mWv/tq2pRsjeNnwRCy0VC/XQaBuHuXKQPfiIEuzt0GpxSrUCJ7uu40Vv
8NWzjZzybAZ5PEFriVtXoO/CioabNwVWd2CVhXfWAXNDdIVf0seTog3IAMREbTgaZcxD6cDJ2fBZ
OtnONT87mWSonOp4vMytfPk+dV133pKW9l1NpfG9oNbso/qvJSv8HFQWShVlsUNgFe1CA/eUOs2z
fgbBVczND11Bm1rngnm1h9f42HERx/4ladzitkozb94NePUpPJRa/OomrD6EzKzHZ4xd0U3REpoZ
Fmbh9aveNrt3utF+gATlTUfUmPYzNIflRtm+jMMAXwDKmjZ2GwYiJtpN7UQ+FRnFaQRZ6myc5UzI
/OW89u9BgMBGS9Eh1Vur7pleEr4I9FUmFwtHex7y42ihEQmqHPW6HpLkaGnpoqG3E8X2tOqtJ8/N
aGTImmjLo0c9GJlro7PTNq/6hpm4RjJYEUtLYxsXKN7/Dq3H3htXKW2bZbR4ioAk5T5z+3KrS6Eu
aYclBg0+kvsOqlvar5HX6iuVWpSrRd6gH5sLtyJ0VVGzgcwm9a90ZtO5Wdj4QQ3E24JqDjvE1sVy
8kAPiFNqOnaBddR82Kw3NbTUHVbuXBEnu1Jv0Ruv5CSnNR3FTrFMcRhznumuxqx2nlKTxg1a0dlg
Yaz67BvhkkQj0rDVWBTKqBg3McmiNUPSqPODSenvN300/5xQCU6gfOLlE8vddN6apZsgXG8oDFRi
dKAuqCxy8LMga44FrqYt5N8Se4c2Iw99tI1JVBfsckg18tUpdZXsjMPFjA6w53AZqtZ2l3M4r6MV
zgP1BTjqDbGcAUGtbPWnITDz24l7q/Zjj2XeHJBV685yOShZPkKnGObTuHNnOTyxFvcdzh2ZXEx5
hHO1rDOvOmbgXtgNeW7tkGK6DsrMLeKros6mh/9yysoUVWfwcqkrXje4Cm5GP+4u/6uK8nlxy5HG
b1HJYitYwE8AosXl/uNuw5uyuUf5eGXFYSdf8Z5rBf/P5o7SbbSAkad3buAqo95yDq6l37aZl1+q
0ohu4Wt/Frf1tq/DVS1A8oK+NhlY3quq+UC6bhv3qSKZaETD5Mwmwu6s0DhFVAYmpoiOJo78PbGm
6Ra4gdxbBVDpuHbsv9uh4JfQxBR0tmy6B39xfP64f8OB9onPGMXs1MvTVPUmJWuLGFJ8tFcfP+o3
LZf1UuBYwaVTJqaF+/JRy167Bk4IoiWp8p3ZeYIJK+mb439wlQAxDDgj2jrW+sL/uKGWpAFTwdcA
B2YuuwI4zm2Fzu4Tscfbe2FTGnC2sH3eHtPSy6vYzkBddu3F9mqp98jdJUoY2hDyb78eumHrE7M8
0GfAm15ep0oK0uETiKITf+iEzHV9WuMKCMsOH9zHD+6dL4Hti+XQ5HTowMm13fLHg5vziAqIWjvZ
wo1PlwUEhREX2ZmJN/2YLF0AfAnb2ccXfdM+oodD9pswaSvThbNf3Z+Fi6YxWQyoeXOg6wc26zgl
3IN2qicVmfO2pemK6NP7LN7mvU+Qh4q8xAKgRYbEqzcojGgtMWbrDgZv7iYuxmJ13DQOdCBhnRuk
L1+YbtYg7tc9bm7PFaFacJItRvxZQKL53mNA/W3yBToEJb4OvXLakgaO5jEIL29ugDcVWzlQXyP7
4bkfxuG8NJCygtPMN4vRDcihdXES2C0GhmQ9zA1ps68M7zf+/OYMHAgyWGiL1BKsyv1kwnwz8n2+
rPW78iS6NvkaC24WI4jBrq9hhEzTXbESAWZL5J/03N+7ik8rE60BsTU0F18ORiea2sZtSpxnpfQv
qtp7mDKj+SSB592LeOZ6F0i35GtY/9DzTYm+4DBj5fbJCKLseiCv9ZPGrLmOpBd9Sp6Yj3oJy729
Ru+8upfemvRQEjRKi7S3L6FvUntlcjl3G9XscKta24AIooPb2smXXsgsXNo+Vxz+M7lNsqw6KR2Z
gu/F6FI7gw9g+98ax+t//o4XSr73ngK5CFLyJdoCp+3LR40iPZU4XddUUue3SGP12Dfqxh2X+swK
2IkVLYJugCVURGBV9xfEHBLH5vXjpRvPGLvsiQoqcJtvH/+uN58ET41cO7IhodwJU7xSu+ign1HF
E+dZNiYS2jqlwDWYYJtLFxyxGp7jgrh4E9vUx9d9520REbFOCg4BOUy5Lx8HhxFf+iaDInfZeg6R
z94xovw6ivIzdcCrZMhVRoSECGME+kSY4rTRXl6LQu9gLCql2Uo4yg4YN8rsYkYnTCz0rptzEQ5x
CrS6rbxLYtVhZwSL8cn3LN95/zbiHvL2EBOuu6GXP6IIZnbaKw90sCVIZwlaoEDws/FEqznhztnR
nMHgUd6ZfuRqsR5yWYAwb5P4UhuUj5Q0kqvch7oz5F50XeqCvhNBG+5tMlPPihttmCtUR5VhZ3vf
JmEHe8zqGpeAEp/pUt8ZNQ4yWLJzfAjy5KO+vBn8wMYYNX3F24unRydO/ZuI/fPO6ZzqZvEi45tJ
w+UCK4ez+3jcrO/q1VeOSWPdEaCLdKzXUp0EHEQjqK6EpWn3T9j68Lqgh71BwyNu1Bx89n2889rc
VQqFNgg5Ibqwl3da0YOVIpGEW6IrvEHi1l/BEbc+WZ/f+Ro8nucanQy9DKf0y6sg70gzkwDpENq6
uhWVpXDJxemVnzfmJ9tDc9VrvHqCa9QkLw8hIfrqVwNxwkDPNAMRTHcrbtAqCw4ic39mwgcOExz9
+J+FSYVf8MGksjnosfxqptE5W5XoTA7qkxno7RMm+EIgdjP/2nnZr/QlTQGxrh9IqLUNMzvY0H9o
eMLF/rvjBsEOCl42kcwFaIVePuFAxnNh8R2FcYHDo9Kc5wYdjCcV6t3LuqKK8vH13r5RrkeaAbON
hR79dRqtbeBIsSXXs2WV7lubpgRleUDXZMz87cHDpTzI1+v/MFRf3VpKfbRQU1OEXg9hxVnFSWTB
4qpP/eyTS73zrlZ9Gir7VSGJUu7VU8xpb4FCQwQDsG7vlK59SAbT+OQqb79x7oRkKYYpCiv6oC+v
4psJLqCRG4roNvKaHH1WURAKuwnQRuTmw8l/8K7+uN6r2cyblMByo7gr3S+3ygV7g8g82ydT+ZmC
971hAbNhXW0tB3Drq+lEBy2eMZNbY76Gukkiddh2BW6fPrY/OaG9dylWOyjQaO+o1K5P+Y+DRizH
ZjIHultZg0tugC29sabSvKxFZ2w/foB/Ze+8nFOQxnOs8B2PupItXp0GS4eg8QGiN4wuaT4pt0Yk
S2LmdUOQG+abWsN/Ku3+PpcLPe9Wz/t1z3/tArkIM6eBxVapyN926M5plHRwrTBZmJ98km8H7/oj
GVQmejZorK8mGjhCdtD0TLLulDfbycRgF1Nv/mSiefvYfclu2iXIl501UVgvHzsVfHTbAxRSiSjj
kERlcVSEJ27t3FGfXOrNUZJITRYNLC2Ilzi3vhpMddoD7spxpzkpgSmwNyPvK7ypgK54N1UbUXiE
fQ7+/Pe3sr5Nw451kf9FbvnquilwVI5S4DACEKPZBvgnRnHP7E4GMzrjwYOUt8H4MNSXSznYw9mc
e/WhcaNoSxkbQAcSwvrXGgf6WQLZ24eP/tl1+XUUJig1v/plcdBNDfxcFA/S728N0GQXOO7QKMTG
Zyr5t1uggFMZYwnpPw/fe/WepyWlP1jnYC48PaDYs8q96tovLLj6Usrc3wz0sqctmITPvra34zhY
t+ysYsyQgprSyxGWNfRsVINQuQZleO+P1nzj68XVn8zC6w28/KbZ2VkmU4jHKCNq++VlGidyaj+f
kMBTcD1dJhDIVk/dE9UZ8SHo1+gpDqM/Hg3qtMBbaZh/PKu8c5/UZNgv254jOAavf/+PCSxvFxMa
PyU7NtPBDgRZBgtzim8/vso7Q4atJDGD60kEgPb69/+4CpOkRqHQZRS+reGmmwfIBLJ8cArWmo+v
9N79BJhSTPw8rNIrMfzPK80qNtLRABSTiyDaR005PHkiaO4+vso75+A1hTqwUO9T65Heq+Gx1A1G
naIHx4bDHzJwR/8kh0G/9eYoA98axDuAwPPWlh2tpwKI4eSOPzun9Q8Neqc9DXOEhBmOZBOXyX8w
qBhW6zGM+ClODy+fAdKWiF1XSzs3Tdqr9r+pO5MlyZEry/4KpfaagnlY1AYGm90Gn91jA/GI8ACg
mGdAv613/WN9LMlmZQQpzOKiFiUpQslMZriZY1B9+t6956KhWsF7q0LVYU+m4W9xIHeicuNCdQi1
xvmTpesfbgGXhYeGVRm7Ezfil/WBxbGNBtuMAinH7DkRfnZyYeD8yS+p/5OPsaiPaEXcbBwUnD//
lpmY8o4NOQF+a0Mxcvok2YIaQ7SnSyJFmI5lexjkqGZ09GrrIlEfIHcII0KatxbwNnDs5+5zwhAm
/P3p+LfspP+9RLT/daZTXty/N2TCj/7jL3+NBzh/FJ//+R9hVZCb8u2j/MsDLvavefrtJ/8pf/Zv
/lPH+42jEY4XX7s9IvQg/u4/dY3fOKZgiaFz6OJz1Kio/uY/1f3feLIsXeMoDKjRu2UFMoruk//8
D6LTSBumDX8rB+iw0SH9N/ynf+2W/WFZJlqaUDQagyzJ5IZSbf38bNUiN+RiEuLOWRvGshxaDbBK
7xAbAghZPhF1Jqe1Z3VTvFVRJ8dN5/bg8IeuyY+UtZURmqj5qkNn5wv/oa9BQ9Bnet8puuEPNRh0
ylRemShxWKPCzBroiNQ11VspiVReuQzCcdL3sYAKgVMK3vm8VCRvuMjT01JHIs8gvF1WY2/CNEtL
wlqQ30saE6W7wKmHWeZlpxJ1JBYX1MTA4AaXRCQo9ksMYlRieSyWzDxnGFReKBR7ImtQVCB8LWYB
eUGhpFkjsRo//cFG2EJq+fzUaqlb7DJKpjmsOVOM55vOLAYY29XAgf1E+4qiKvouafYPMFT625za
mPrHjhgt51TqHbiETKuGE/pmfzhISM8LMqiO17RoZ9QKQ6kMECTTBC8XV8KCjDLujXbTM7oszmhy
+yksixEp6IL0qaV5x2TvJhZvr6Ot4gm5tJIfOqraEgAUf3LVWsjx10TqET9Fbg8mswkawXTLwBmS
L4wvtYuIHHRhqfLwPxWWVxCevgCr2Hbp1L5ShNEuAnLQ6yPrhtf4u6ausyfDZ8a+GtFp3YERG0kq
wktwilxsDpPryYub2e7XrIwZe0b2rf81Exg0oysm/iBY6EVdcsvvXxDpZ+DU61sIVjnT3g0TFDRf
lTvHaFYJhXiOfZsEk8llZhzoDlFnG+BzLHNSKHLSlqozxlVbG7XaxCYavXvp+oiOu1GN9lYJSGoH
RtQJgIhsQhaE+4r00sbWuwchc7fZUBxEp9oeeyO0KDc+PdSA+Zl+Jf0euMPenbRo8e7qwTTIH7KU
1yAmibIi9ACMxxvqYbc4VoyYpn0pWnAFo7EYUyh4L/qwo1ZkYN/HAKYxPPQpc9cGXI8Gwk6EA1zA
DEqymUdb0XjWyXIKSSxB3ynum0Cpup11zSg2WbpUuNKqbnjo9IThfxe50zcdvNUIT9dB5440Ohnv
mKg37+zGN7H7MBP7A+C3riEkIJNYiWxUewi5nbGCW8r8vXXMUQ97vUQnBjoQiR/algrgiGLmgJoW
S1yB8AUoFog/732wReStybuTkNTnTLzi6EVn1tmzeGmxbEwhdHj7xcMa8eqPUxGhLDBQZunIoCxe
q4inFWlIYHoz4M+qITwRYDdq/1Ji4eb5p1Qps/Eq5hluyTIupBjqHRKjtqhGlCKZgXomRsP4iHb3
c4nadtjOjoIUp1Kyj4IRsiohS7oVsoDSesrzmeMD0qTuW49Lt19NufLuariYPvSIhtfGxfHwlAyZ
fbbMaJmCpfQbPaRSLDZugaNohVbWJSysquN9kfPbhnrfo50c+hmFApYcohoKZhlVaNitD41W77N6
VbBI46K3WtJIfSvHY+cPqlvWFQS2U6uNzDPJeuwcHiMfOxcDHzIcbgNy82jEBAo0haZ9K4xo+Chb
Zvpre0ogT6EFsiyU84qp7py68tlinID0t7T1R5uHsD470CXKtRbbw6vmKIhscU8JxyllmUHuMS2E
nEjAUQT1K0FY61lTjK+cW6CHdhzHX+MosU4aunGi/tCMgvUfM79YxbOjQYBDzxBvLPxF1Qa5bya3
f9gp/8no4pdqhh3H1AkFoS9pGx6e2F8qZMeMe6VQswA1q/V1ZFAe6i3cr3/9Kb926X//GPxZdLDo
jyMSuH2NPxTiQEuSoZtbIlJ8nggUe62Al9PzMgyDkqdEanBPDRl9mTLwhej7PdCoPYiZf/09br/N
z/srMxqT5rKDFIcs618q1KQzm6lxzGbtIGo8eIMc3+1ads9NWloUFX8vQf7Jhf3lhMVv7JH3y9SK
5jINiV+dxmUZ+XqHj5gElQE/0miBrVln+sRdvtmD9Dt6Ur4fJoVxkxRq/EXKWUXSx+9f43+iJhw/
235oP/8Ch6T7Cxve9w+EX+X/AiSJYXKf/35v/qE8fPq//6dlof78Y1H4+x/5a1VoWcTf3vQHkElo
3OHB/P9FoWH/RpnIMc1DpnDr9/xXTWgZv+kozGgAM/ZBnHU7BfytJjRtfh5POmoY5hjkFlj/Tk3I
R/zhiXUNy3QY390+HT8+H/nLE+v6Q+fUlmmtslq+D8l0N+b+kQ4BGqvp4w9X5Z88sfix/8mHefww
fh+XC/Gr1RbTIjTfBqYjio9CPRay1utDV+o4CWkONAje69nQT4ntyx/IaktvWyTMYtd6N3g70E+C
oLgCwSIh5UNU3wuvGew9aBPZXY0GWDgN+Qrhuq2yErNJR4wnakisCDvHncDVpXlTXTKKN0Jh0j4+
lwkbVIhbem6OiQ0Ve6MsI0/CsfBi8kN6ZXcbXWhI33TZqnXWGGiWAY7e/pBtsJdZkW1m237o+2va
szJtRhOs4gHpHx6TvGwKggMxkOVQV8bLEg/8JHprHOIZm9fv1EdOw16qTJJyOrchZ2hMuBRy6Mwr
hFka8KSo/G4JVXC0G34AAECyDIFGKxb3EU4dWfGelogTKBNtz8SmGsK2nyYWBKVZWbMtnUov7sYa
aobFoBCPLj5aJ+r3hl/KiEqZ+Xow1SmaL6/TSVxIVJX2AZ4ooq66mJt48yeSbQphPH6helTlXlWj
9SrBpwbWGIuvsST0UBf39WiT12HwTVFKLKusq8V6Stm/QZU3QPYp3s3p9pMyAhRrwSeOnrtNp2Ft
iVJnI6OsAlF8QybaZ792H2InqUM96l98YWJXmp0EWrPxlgzuE7XKA/Cxk3VzQ9pG9t0WPlzzIRv3
yrj1KRSRhK62bxbP3vtExAYpxQqsJj9eZXx0INPmkDrDwV+0dDXetFuelgU6mPMKQNxK2AQzueKC
Mns3jtg404n4kK5siZCZ7udGQm4kgTKRYgNSo6GeLcMhnaMQBYPHRg8V+XZA0bpPfTLkesKrEMxR
R4xHYYB7th+s0sgIl40/ko6ULTc+1ZSnNLedMWxUBLedkY/V2FdvBHo1D3UodXHG57NRXvuwEGCR
KajaOAkOaonBVw98mNshHoVS5VhyZ2qJxLW4bN1p2RFefGGkuivqysGdNF5tI/mk07GKk7Z9aofx
0YSEbZfLmbMhx5Mhejb78ahZ0U5YUq3Jd8K7qKK9MqXceyQtBYabhhxxAPM66vadSD3oSdOhQg2I
s3oufOuS06mC2w+wtuwpe3VPQJ/MGL6CfWtCMPKv0JwFxL7hQpsZrUov2sDXtNAnTKIU/nddEBcS
+/MZyT5uPrv77GZCZQnddYNpSR6ZMoXI9TeR0uegzroTIgQST6uEAFT/iGXxrlTptWJ4FxCPsBqV
dp4jilNEp+yRWoa8tJTlKqqreROZoEJp2L4YtZ+HUO44GIGh9jjtYWF/44veGR6/it9r33xBQJiW
VFeVJj9UPDwOeP4C3R+3beMcSe19c8x5B2+wCciqRvJrd1+T1ie9jAzkjTmUFoebiBCb1mTIbRxd
zAlIvBVhniZxHUkmJWkQDTJlR17NurK2WImvSty810nzfZjwhLVylAFSzN0gCGAzE/cT7tWmqLyK
fnn8UNPDxyLtTGvDtmHyNhXCrbYlNKuE+Rmb7aowOHiYJi7fBVAPZ5evKrudugW/a3TK5gXcvD/C
vS1JMsrrz4pE4SA2QGH6RJHb1rAmhVJgkru5lJE3YQ8C/eMaF+zB/Js+PXaJVm9T4WzMgqydxfUS
Xopxo6RaeUlxSAjkjaMM2CZmkswHBDlG912Gx0A1vKqEGmG+l23QpiCqRxvRdWbaL7EHF9RwCaZG
IE0mtSLoqZidRw70V8POvGtEUxN8MLZ7iY3K0lt/h1Zy44r5pWsgYvRxsyNybe1NzR7HB8k37Y3z
ipF0RYyeesjYppGmdyfc1eimMzjPMVb6LVnTP1C2v3DM/F5OyxZRbBIqnEIrgujMlRlx7GPV+KaI
hcNRbgSWP6ONzmjHxY2BS9uf77SuIQreGuW+HMVh9ha+adJ33SpuMg28fZTsBnfYRHG9tsgRXKFX
vs/d+OwU7bcGWlhUMeCq0sRe+16zLrqbNQwNAx2T9KnQfKJMJzdwpp4uh912rLvxuWs8TPatu3aK
ZF6zSZRnHvpqrWtTq5/mHKW+DufvopkF7LohIWkul2iB64Z7iwgqd7qD6wtCIqIIBIM/AmbID02N
0g2WwA9zylga9IwcAlwc+Tr1dOg2SmuIIhOHBgD4kRyDitNIlO0gWSc7Btr3cd6+M28/USM/9ebN
N1e525bB57RSyn3lsGZ+drIQ59IAPa2m/OSSFU6cex0AcbFXBASQSdl89evkyZgq1PEFqhzbaS6u
Myz3WbPk2/kW5u1U9Buqd6wbxOIUzbKXZMFFoJZJb613CRHf5FvV3rqF0Fk6gsBKUgGXOd6RCfJj
rLi5xlh7O0Dh9XXELnvUndqkyPZMtsiyeIojdswBORmJbbnJheImwUt+Ll2aXMOYrH0As0Hu1A+G
Dd7XSvWTqvIfBYbijT9wgJ8X85ze+LKF1Q1M4jBrCEX8SlrabLPtcMG8GGOHX3CCx0X5WlKrwSnp
vHMrMUK0/vAS+ajWMAqQfZJAmy+LaDm4MGgGvEx7jcIVJE0KKpbcmzLWtJuD571E1b+vNfvNW2p/
rVXqS4yTR7BORQzvgwlowclA0RaaaWbdadgjVsYMBmG0IGIXbC+KuHmvSu/tqj15bvloe6m5Jk0S
1qhBZLSdGNaDwqEbmIXGuFpp+aPn4O5Ev0wDwNpGtxCrytTSHaTKJtTHYrhvuloeLUOcapppIWer
95g3IkiR/8EQJvyPldhd+1Mhvk9m/m2Y5+qsz+mDnfYM9l1KHt8T+gt9TVLcyTOwalIIKuW8q7Ko
NxqNn00P0JqGBbe9EYt5MVuIwmoGt6qyaT0Sdpj15torkr0FV1n3/Y/Jmk884Tj9R2KvkGvi9oih
zNr+eSjobZjAybEIs0sUmU7J7LpBnxFUb5Ffmfk47crxe6Xla2Slxzy1W7Bb2YeTmRfV+ji/06ca
5Lau5Sd4MNjK6vxb5jeA+ogAjStHC1Ol7VRqX5mE3zMh32LJf5sVmSAuJQaFHMugh0ljzqFNeilD
kMF+4bclZauZvxIv/KzRviWNazoWrf7k8yAWhtYerIH+hJdPdKoImrkUBYg4DKg00brmvZZQEzCO
GWdCmkEqyJZQlsCql3zYeu1cJ/dIQ2AGJ56A0U0+TfmZTgbuNlgBIwHfS148xJqRAd5kA9JXaWYX
Sdgq2z7WaaE5W6FHJa5miXyVaCxXI+KrVdnrJIdqbOiEmGyVVuybp26wiPpJmMoA7Oz4IZZblt1F
w2bn/8l47edp+O0Y5Fsao0aOaPTa+eef+wdxaXD5cqIKqsKl5pXYt0IiQ5a7EgBuvFrShVgRaUfd
nwiqboe/X85fN/ENGloeQOYFv+oK6rYfB9TXwwqDjsBQi58Pt5jsGyxwHklIgWjICIe3QWsfW0bB
fS8pHjWus9+F2BayR5hvoNEbyDlZZCSb6eY5wqZOro1idIdxFd8KgX4YpY+JxnZdmHT5A7GUJvke
ra09DfisAC2Icb7+6xPfP15VTrYOIw24c/RdflXGN2RNuvnoDmAx2vyls/38ZdTyHUAydmGxCPfN
aTLvby0JUKXxJ2kA+S2v9Se17G2K8V9dmN9vJkNSNIY2Yw7Yb7cz7x+aQZlQBCxqk7ZyJFKj0Cpr
89lsdKvbtDPm1aA1btbhCuEDaRYEqKPnWDxh39aXfMUz74s/ebp+Hvf/9em6STc5/fgwpn5XwPzh
C410ukdBj2o18DQfC7f0jjNxHifJAfQq6lqcmsqlhw35+8/Ymv9wvv+96UCgGX1Axkv2L3NjHSLM
4Js10Af8WF/H2KtZLkrVAnYxJHe9dRVex3992399phlyoQ80bDoKEPB895fPnIy5dd3ohlPI1aFw
d2U0rIfq7U8+5NeHy0YHBacbswpKCjq/5s932SbPsivIMwv1R3+Th2p/Qfy77YKvX8ZDuaneaE3f
s2noQJqN1crbsehv/vVXoKH3cxfONWyaHA4jNYK+WYMB3v38JTJZpBFIg2jVk5IGQvUpiSi/ajSJ
oQltiIS1CYGusA9zkl0Qb+9rsKurwku73cI8At41wYVlnJRB07PMVa7fHWY3+eGIYR/FQ07EUC8p
oCozuzdaRaO6gxVvtslrT1Qcy7xVby0nD10fmlHnbDqaBvZSPeLoOrgpqB+CNB0dQIOozn1r7Pq8
JusZODTjE3I8GUpEZbEE/eixX5s4+iUl4p3nIDBWBANSsU/XwYzeWi1a+3bxWHXVN2UWR28k/YBT
zDl3ptfWng92zlW2l/E1GqZ3o5vftbF+jUzjIM3yKFhdQ9nLtVtzvpx1YjYK0QSz8J/iCbxzzD2K
NKYhzhap+l7Tm4s/Wu6x87xv0hAb1aOFnDCfB6oDuz/m8pGQmTOTug3GyG3neoeCXGGwQqHva19w
0D8mvfNBeM7dlMU7ok8fUsJIsK5An3S6dwzn+IHaV67KUzXCYEKUtcFoQMJHeiiE/UaFdupEfE6K
JVwM/mMR95hMhtfR5bAidXB+dbOJca7aifiWsb8aOnEsVj1+Vlb1xDrtI5tQWwBRh8gHh8PbGUL3
fC69GBYl4aAKT3aWug+JabzZGeweAnGVXx1QupEvp2VaUM/dxmUoldSksEbZvmqNcKz993K297Fi
GZHN2Vjk6xSnt9p4l43EBkXjR8EIMhjQUZnp9JhjeWygWmud/kU47s7rfOpXbuyYq0vX5U9JrB8K
q8E8O3YrZZFdzpWsqk2siO8iqvXdScVMUiotCIcybQWt9JGC8nnqO3R23MUVgPV+dUPu3g+C9sLU
X4BdP0Fvm5jnzeSLwy/4RhC8u2k1/S6S1VYZ5dEphnWlTUSYmwjMI5HeWco9zL4aYQVwj5GOq3VD
0wKSP7kfCzSxrN/Wubpb7NRcDWZ3LwazP5cz+Y5lL8+m1x05EF9EA5fHWYiQFIl1kE595Hh68BXv
2bC4clP7gBn0UbnboSVmU8Rks8D8Wy5ZVd/BGdhG0QCexpIjoayTJF8h2YAfoegz1bK3WvFs0R3b
W80g7unS/JA5iC3Oza993n+prN5dKbGolVYU/X7gbVunVfre+/0TLlLoWYszkxribjRXbVkPeozS
5KYlLBplUd3dqOp9lF24rpCfqg7Amu5j9GYcaCwV9vNqJskJTD25srAHmqVdW3l6k6Hs8koZLwtu
eH7i8IQoW/J/RyFD3urVq9kMG9psd+3kE8NLmRjYdQ+zqJ88M9D74djNzY/IAJg5kO9ciipZN4Sk
BS6xWH7iP0zd8Cq66WEikizuErWCrYS2yqRXVvO2B1VkvVmt1hxEk+yI6J3oSdgEefqnWi5r3fSe
MDeucxRxIbEjYhXx7Z3RvmjOeCYw+r3LYKLrzbY1SHQo7G2Nm7rvbNIl6DVCUTmng36JSLM2eFLa
Kv2oaqJ+WrE2xBCO9ChEQyKQp6/KJbsMS/oV1ypJ99ouza0rg65V66ljRzZUoOf5RvOrbePp74Mi
wFB/BeMnDz7Y63ZrFblIXtHYjNt+wkiLCq/nPISvpRwgVUwt0YQgtPlyaYPXzt9i94WsMzHIQx+q
kYW9EBcmU7WPINwxnh9q8eGWhmQkFU8rp5XlY+6m9sMwyZaWMBfdZ22Mjfqoi7G8Z5JcnzWRztvF
J6MOssULoZDYq4lte/HdBMhgN8+r0jDkk+5nzZUm8vde6Hs1ki6VIfmxJ/FDDI5NU3Cc7dAx037a
qyyK1lPbX9268lb6bGo/ZkWT5JD0A51ObGgimD3gORknhZsItEpBgNkgggI7UepUp9qzbYz6g6bJ
Dspd6j4PqUAg1lmoN/PJuJZwYnyiRQlHBHhBOWu6/dc4s5qDlPVyEpEGSCu/wabQcRhhfDNe00/Z
Nnm3d/z0CA7DWok+wrbugVpTEaerZXJO6Tg26ykXd97kXfvJsFYRx6MQyyCxERH7ezzIQxmTLkMt
oNP9oLRNsval78y3Zp7h+BDEGUCJMlYteU4H02vO3Tzdozi+A4EhhsB1++qbsfTfzaKftnqE9X1s
BN3goonocGFe6N/RuWDvhNMgvuL3BqcK2o01VPU0navmXZvq+jCmFkGlJGXX3UOhq5RWR5GnF3pV
1qfO1GHT6V2TEHZqkX3aOaVNa5FES3VcrF6aITiXoQpRoOQvRhpdWg4NYs/SmtzyCXy9CDuI2QQV
ldGcruLImr+kifUN0pxd7Hx30s+9Xwyb2UvK0BUF6mRBwyKUY5d0G0g4HdIZjPXkS9hOkPO/oD/M
+6WeWuINyFAlnKCGfMm7nK4rHHYQuz2juiyqG95i0kvOxaDHUdh4orulMOB6mivvazcULvTAvH6Y
Efzs41Te2RHFjKnNZw+EhNiPtjk2K+pu/2GkvnjqRdweWiMHtuKD8bjPBoA9vtTDmb5V6NVRdsfD
2Ad1O2+sLrkuZHZtPVG9jHS2Z4/ptaeMKDS0knRsupSrcam3XkIWY5WK6TWx2we8MIh2cecHiBec
+6bBctCNrv8mbrGOgZlG1o+STuuTKloLBiWeEWuWFybzK19CzqiJpG2lw09svBcYJ3qA5oPYiRYa
XdPOcgc936UFix30kVIkD1w8p3sAGvmDX5TJs4YIZnki2JN4H6BBexsczWlKG+u1HLCPchCNNkZB
PB3ZP0xopJ+FttlOK8+I5qtkgrvNFOYSi9i+fmdbi7nl+NAA85AjC7pupWlg8j7vRp8Iz6inRzrH
SES8eXpjLuaEsxoemSUqUqnEjcEeRfRHMt97Yt2/tO7UHJgog6KoKPBIaGkma0OJLbdeRb/P1I6Z
XX9wad7nxD/Lwdgw+9q3qt5KNW9hUJF37k5y0wyosWmsty4EJdP7HO3kFtiqNhAFIFRqtjYTOUJq
Wsxzeds9R2VtTGPMj7PBIlreoHCKidiRGVEDHDridkkcGxbky73n2fcRUi+uPOnPjWvX18qFiQL1
6L4E0Tepgoh3ApOrlNBLZiMEXVp5dRwmdeINWYjQHIg5a6YevWT2we5fAIya1gtIiw1JyB89eVMA
OHI7bIzp2hXEMnkE7xWs3vE0fMaO/eAQJ8LRheDTUt5NxjSt6HpfM8//1khfhUIi1aI3E452TxYg
qBpmTPqOLOOwNWn9iowHUMQT2XAY8OTkHxCUIB9J+lPjedc4E6sUm9sO6cWNNj9vZysd13PMSI+h
Brth2u7iEqyFGJR69nQyzvKMuMkBOCBs5ycAvs3atCv23TInnE9HErTCuuSRETUYXyaKMIzIVJTm
JNWuwmqn7WUKobVuLBBwqW+n12Fi5koSMZmL9QRYwvau8BvMkwtIYitGW3ujXdkfIuKDrLJALEeS
9LpvqF+JIcLrRS+4RIAn5mblqtZ291wFQrCtBthW6e4AK6tVPijtW9uiYooDBknfU9nlW0G74kKw
6z0hp/MZiLT5qE0iIx8d20eXF7iDrPILQMDTOBcjSN1kO5lC3TcllWpsZ8+NL196O10CO5K3UB7r
QnAdiQd6M4FuWg5xS/83ntovntN360LrYfDMnttdSLEZf5RZU4esLO8oed2D9Mhm6UgKK2Fi7MCM
pOD+eY8ixFw7m37ApmlJRo06StYJPGHYGakkepAg9cIcFLDD+LpEPmMN4WKQqfLvXV3M9+j43VBH
bGj+3m2Iqr2yG1S6xT1VNmPoot+UUryo0r0ns4/LXW9if1g5MYCjtOxgrE56/QDma1X2+brTZmKO
QLT221kM3tebtIIuJpB3DDK8T/Hi7JMc6Flos+ulq9yx4kfTHPPHxbKnF7I+ynpLmE40XOErVyT+
9aUI5x5ytyop54eFXiF0pJxOOgs9A1M2S2OKzjpc4WH0t9TX9U6Z6T1zzADF2sVRzWVukdWL+mGw
mFXT1tlqlTlsWpeRStv5P9rMg/vWl/2rhXZ9Nc3uijaedmxvqbKLntaYOWqxgqJDHCNku5VRgSdL
lLGugQpt416kO4d5EUvLx6h3Msg041QZ1lEfqgOdpW+MMqw1C+I6jV1r7Tns1xPNycBx65EctYaQ
2bm9moZ5JHk7DapRPuZldWcy9iw8A6wsCe8BHIOVUTNPc+P2jGOzvc6Wf/TdNnuwSM6Cv0XtELm3
cLPpCnUW3AtHLyhijLWHbB5wP2uv6dKzSsbmnuCIG9GyJD/IMD6a3HhGXmc/MHmnoLL66d3VCWx3
0xbwK7Es3OXiNSoMm5Fm/16R3BcwoLD2aarIY/erezCPFPqW6a0nG8oPJuBow+uztzsf1a0R1xtT
0hJwoqRhGDtrIX1G/eyyuK9kkrxpFeUiEEZGRba8M5eoWA+31LRpOLHxGQHPJByCMnKOhjOaG4Oh
eOCnxj2swYdIcNkb90cLLHnlSv/enWHupg3kaTSfMZ5Ljuh2eYa9bWxzr8/WuTatlrK/Jso/2mig
9im1TZD4HIikGatDXqfLWo6xPPDuEofZ9v6nmYprQSU+KLtdwVX7MDvn2ICMvGbIjYvRfenZgjlS
wPZhJL3PO/NAbrk46Gbs8fK2L82Cdg/+UgQEUILGrubTSJwZTeSJGNFpuBsJgtjGWctYnjYqMkn4
r8cGflzVJfWBtPYssBZ0pkYBbqxry3wXD8YCBTV+ZLohApRi2o4iBN+F08cbTYr7tLX3gxiLN6RZ
kEpv6L5FmPy+ZRS2CZPMekqDXhsf+6ZFWxF35zzvyHS0JVPyTMXkzBYpjFINvSs2fu5w9zJ3w7wb
vIHEXrwqQdUt5a61RyJLy2hnVOlXAlbm7xXpd9Cgbf8wZ+qrhlnp4FfLKk/kO5Rg2kBuTZJ1e1Va
Xa772BF7t5jydQYFLiyy+gnVzWeUZkmgWGPXZWF+kGEH/R6HKSHs2rlLSKv2JIqGmQwSVacHULtG
YMzxNU9JwcUGsbJ7ITbwXc4gj8bVrfMAK+zRm4cLVygNR1IZCVnbdQPznsR2jqaRLCsbcgm0p25N
4/kiwVxSYdf+hUbtF21RbaAs75nQ7h/MG4dAVNVeM6xroo/WjhD3t5w+4Jbzr1inQ9swDXNKgCuG
s52m/LrEkqkLMtCdX8APr1MGoabWfK07uuZ9z8CcUv/cWdaVTnUD9zi7dA2JeRLqSWAL+6vtSj7C
tZK9chTY0bp+yEY410iG8lAftCPa7G2WJ0OQUAEekkkvv+dQj7Y9f2R05Ntg3BBck3tX8aqe8np+
hDANVtbj1D509dmYLb4JTG+Ss+vnptGeF9+9km8fzCkYNGkRwxEBCF5hIHrS7fQygFAPhJbfM/b+
YvfUQr4tj7UJ2XAySS1FL31EeT+bgQMYkBfGSFb2rF/AuX6PLd6c1BZhkoHyAcrWcqk1xEepSZMZ
rShUxdsxx7PFaplGi/o8Wi+KHWVpibez+HdBHpENsNTPSZM/KhedBDmiTx0s8MpKdlxFAilt/mbJ
r3NdvlH87v2GEy5nD9qJN/Ligp6DZ8Sfw8bEN0kbjRlHL9Z2Uz+OU/sMfDENRNfcy5R4jKpuyWON
T6Y27ZBNtrsol7DctOEaRfoRV/HJ80mdJSUqaDv7xUJjhJI6KVZSK15LzabTml+kSp5di/FVDU7f
qpb9HOUfljc/S0mar48oi+z1N6fN5YtmOU4wjdom4cLcMS3oaOkVwOLYtRHYyrt5KBF10Gbkjlty
jyH7Gz5puUp6uYHof00Hl88d8Xo5CCtxynYFqFCYdoT5EQYiDIseGh2l2d4yNr/c+NzL0KGlgW9J
0fNB8vFuEbC0Ozx5myn3R/6R5mxVa49jnbw0ifrk5baOVpXLkClUvo5vZNCuAkVZePdZPj66PLm+
zqx5cvVx4439Th/kxYHQi4KpBXY2C86BzBSov5jnc7DfJG165WCYciICHugJ77pYGJUdTBsbJqbE
3znZmy+NKWiIWA8nlqBkZgrvtcJcm07RrBfh8TiV8oOkijvEe+OWY+6mBnQQFuUE4XEer42DKzfv
7DMthIfJI5XBR8t3c8XxdoWQ1UJ00Zt8pr+HJDUJpU+LDv0wpTPU1yrPKB6ttv1iz+03rJ5A4pSn
WBVnAZgqpiVD8mMEeaW0+8PEUhwa5oxPpNWuHkfvwIxsDm1RdFns/G7RQPOYBGg3tKfMdiiQSs3e
g2svz9M8tWszH96LTMuYk5lbzYkOaPpAJCs2QrLAdzIiolcrvOScKKTlcnA+vP9H2XntOK5kWfSL
2IigCZIv8yCJcmmVvuqFqMyqorfBoPv6WaruGfTcmQG6gUbjmrppJCrimL3XNnLh6uDbYnKJo8BM
F4w/9mbwkWF5JeB99ArnIpzeRJO8NJqmlcBVAqwdQGGieHEXN+aBqI9lpfqdgQxHJGrPWHS6S4Dj
tVNw38bE0DYWaYllBs1/Hb8GQq0JLS6f01ocIOdxXoLbtptuPE3ueu4KTQ2VsgMeY+1uSngku7UR
b4PLrZ4GNhW7TdTptHSMyoG1jVPmb6ygIOG6pZNBZujQBcPpZkIjQn2cLbQmqEAu9tpcE87b4Y6E
neelmzwuyyQ4JpKGwMnqlZfK9qI4mN8sfLJ5Mf8IsxWFmI7nB9ExPXOxfTqu85iE5F0vuhZP2uW6
2xR2Zp2XOf459igg7G6tPrGYW3f+gMXdiDAiKP0GXR7hrapenmS8MssO4Tz10JNHGvPtrEV4kzal
c6hbAHVTnz3oXDAjiz2GjxmHzeKbF00e0aYsDdTjuCWOscch5Mv2IeaR3biZUrtF+9CW0wB9nyZW
4g25rH5RcaMfl1LEj5jum6jtazPfxgodhZSFcSi2zLSZB79IbxLBjcnxeRiYitKcj4RPZxxA1HJN
9+kpKHwOS79bBxPRvm8c4gt6b612/tj3t0ufPoHKXrdd5f4o82A5jmsQH6n76PXFRz3HX9pq1Knz
vNe1Q3WKLKvbyKD8WVRJtoU7LnFFTd/WAvnHmqrHYhbLjhTsN7QN7xlWhE1OFYGo6fq5adssYm/2
s0qQ48MNf2gVFYmzshtyWjc5SGv2dwMco8282N/LRFp8ZPn11TAcp3R+IsrUOQk2nZFy7F9hgcN2
tCVtdlreWOPKIR6gvRLIRTa+7N67FMM2mzDsC8HN4tjrubWSV5dGfo8IMeqgAEesC0ELS8p2Y8/5
ofujc2E4pmNUyDF5pT2r0notJ1Dt8OjdEYFMSXIXANw3VtmckE6eRYaxDpo9irpeiWBnhIuK0Pc+
TRrfu1gicIhl/g7hlHc/yKG9E1448cIsPUaXlNdMnjGwpvcWszCCwXrG3AT4otEs6gLbmtdzQTiW
v63rRCPZaLuHbqpfISbCJZvK0sp3/Gxlse/XTjN0TbprwC421a0cpF0dvDGriFLW1xxGWK5skxS9
Obm1rqfOGmjNNpEd0q/rGDuVmra1aI+d3d7Xa5XT5KomWrseJV/J8mNQzmMHjGDDqXMaa39PaF59
74wxgZI1Pq7NmOF0cVoKIclYZZT0tz5d4c5YS2RX05kd5Ptoqc+qNTyuPmTFtglf7U7zWIXPFiP0
MnllCPEAVaa8Jwg935kl7I4c9AWCTfc4I39DmIVNy05dWPlqLdJ+Y6/UgrmMmUBZhDWs3WkIW0Ya
1TcvDkm4xPfTeOUdrFcg2JkPi9kaTtWKVC2MZ1Tf06FvwpfeoVkpVvubNY1vsLnvRkVnoeiVmFos
BjQorxfu1yV5j9PxY5xWejnm73MViL1cw1ff0c8Tz63fmmXH/J0RbhjNNZ/OlJoy0d+rdBTsumo3
iie/3g0ICXM3WDBxN28oVqJhrE9LHt+ZUXzhXHvqZ3nbgg9kzqCR+C4Dzi9nvK8RGV3zdCbXiUzb
g4hsiieMiX1UDEgt+Yl/I5+9F3mqD2U8XoqJDMhaFYg9cZjxLcuoC51jsgY3kJa6jYdJhSHt+MOp
yJ8AjbJz5voUdzDS/ZnpUzs+Oun3yunSLQOaswWfNLDKHT/ZO0vnl1j/moictmicUgujff+V5ANX
VwgOH8P0sfHdD2jdTw3Op0bg0+SOviGbeattfaarPJq5/y7XNWr0GrUrXjQ9sHkNnkyHZ9EfhruC
IHdNssXMeICn5kTfcvDa7Lu/6nZjIyg5lbN/HDyJVHM+pdI9VT7m5TD1n9cZ8RMw95shXup9hwaL
FnJFm5HlvyCG/m696rfVrY+x5z5QlL8XWQnjL7nOsp23RJQITP3YXEOaKN1XC+WKj9fllpxVpLwe
FZ9rT695RR5KLoaNnco9HcdNWJU7t2PUKfyGoPl8UgEvDKNfvJrrg+1m5k4CaeSYGcdvna3oCozp
nrykjZ85o1hRF1NGwo0rz0Xbs54fJM+gg7HVzS1m/XPQ70D6mTIqrUH91qWdvIZJn+yLlRyfHvf8
tjaimk6xAKvjNU5kL/WrnYEqGyuJVo6db28QR0yCTGinysddDa5gZxdpfQBXLHbXFj4L4OHGsf8V
J1P33NRMSTcmVfHWIVOGqZP0TTSuXoR5gF83h8Kv0pV07XHikfR8kquQyMxbP2EqU07teHBc8Z1p
ac+nMT0G3K0Pq+9wRLSCSPY6/wK1HT4ETvuxQrm3RZzdD6muAaBfieCY8fYCp3kCTespS2xv5yzq
dkVrgBQiWlj9DK6P4hrA/XPWqRyRecUnz50IsEcM7bTWT5KOg12tYrb1Gq3a7LXNfdqCC7eC8IBQ
+iDmdYx8e03R1XpfPR3T/Zi4L36cgjqnkuvXLyaZHmjzzopWN/X5jROmf9ceyPGTnwZhO5HhfnIi
mvpB5ckbESqnMmyfdeudp9ZsC6+5HpOi+lFX6dZwTq+Z7bBEZcXSJ6Y4E+P3QSu+7In6ZhLAXPbg
5Mb6JKy3ZnBvd/u2c2D3dx2pVttAVcQVOTXDvkBf3HLh2xNcc4Pb7FgKmMJsqm5xP3T4OduDhUuR
lb4qjinkhH1DNwgcOfiwLOt1Ve2DWPxpO9us+SoDkrxX3tZrZtLZiUYlEqVnExDqTTuRSeHZtBhr
eKFC2LFaIf47dZ6rMkQyPY87wCXvSa2/QNdRrzXsBv3baiX+ICE6XBZ8Xt3h0TTGjnx463tdmqgk
SQMwG1aCJFf9JvDYdVKI3uQtNg8H2+TWJtYlEi5Z6tYUpWu9l0M8R4N9jWVdw3WvO3NaAqeKeM/P
+dJ1p75hQp7H1n1PNr3lOu9VjVJUW6HYZzp5XB0z3llL/q3Phtdm8pfToANg4kEOUsx4pBx4w5Nf
1PuwBDVY6nTemprQcFu4+74t/MhjXMLSD6T2CpMS4W13I6T5QGnOY8aXgeDPr7eDGNhDvAY1Usc5
5vfB2kOhUxt0q/Ez2c+GedT6gZrGwGsrH/NS7icAg8h63PmnMNb7og0/sfHQkLJn2QAd92kOs/TA
q9ETQBPkH7MrfhEDMDy7Y42lodYcyHCL2MkjD1lmivua11e01Y2X01U5lXU1wK6PWZo4TzZugIH0
AY+bhv31tke8v02hj1+PuNepT2+99VqBaArvJnjTVU/2UE+/WoQFa/SOW7FjhMHSaQGOHGansklt
1F7dWVmrOi0ZVcosqhfa3ktRqWqXhaV90AsLO5+YKrlFXAT6o78mo2+ETjH2mrEV6Ogs6fIHjWsT
TMTvlNzw3q/hPmt9JM0x8s36myzZAJLtI5flZnT9hMEqflDiVtProEuYwuwcxO4Yg0iptB/sUnjF
3aIavkm9zrhmrMQdt21nRPYy28wmo7nAhXJm0R/6kfTqgQAsgRkX5RLr8QInVLqjCFp++La/NNGA
oVnhYqZhijziongOFmWiNUgIDhoLq/o1Gioaq2s5tLuBL3qbef6iI9+jpMNsU/BR1CHFBR1Unv9S
Gdj/N5LrUWVe41QEhurMmF9XvzAPAGKw4yLdtX/vmbSCMC7fmIvyuidmuP5/MqC5rJ2lWBg9e1RL
dSct5zhXIUQhxn4/AfnbLHBy6nHs3w2oAQLUbuc0GPszOyEURjJZwm9JX/NzzWpc+aLI3D87OeTL
12SPY/A1ozt5S8ntyyKXzwA/livUcU0oTZ9GogzcHbldxZ0DE/waiVM2B5Kz4uVOmLB0dwFFen0g
+wC/KmJgbCAIsVBrBHRJxVb2GHiePUlIuB37pt+TzxHkR+5MaLLtKqZ4X/Rq8R9xRYfhTbGKwHyj
1oOUqZF2Ntu4rESwmcJgsj5ynbVEZSjWinxQByWYM6TM3yy9Ng41M+vgXYa4PnKRjBWINdqYmqx3
1gPkPdT8sZ7ki+uDiYzwdsj1MJa1RcTQSDjfXat8Kz2FZtLIhnAAVj8Zx1xjHRnLIDDKlaGwTSfT
Ogxii3qMwTNgsgFfM3X9g4d3qnrWFrkZiFeqcr40FUvps3YR3O/Kjpzjc+LGmX0H/UBLxiLsOuI2
R3Zd9I4lrtkisxfNchq/GGDVpKH4QSvuSBuklheiyBlZi8IWTzjsvY8h6aclcjqDWMHR7H4vNriW
Gh1dPu1JcunZhaZaoqTopL0zV9noWRid9khhyoX0K0leMqGBsAt8LB50GPaDRMw+PqlyVe5RJxnv
DJtiPoymDRr/1qeJOxEFxuHHS2nT9c/tMu4sxG8B660ytx6gl6/WbWH7iq/V+8sNwd2rffIs1fj3
qyq5PjjQ0UWHshmnY7FqlKNi1MxVrRQhwCZrYg4OFITps1usTGBEodrXuk9Sj21ZuTZ3nWiDmxxp
z09raQ03ppc0R3YK0y1i/bvcZve44f5DcDJa43Cp2op8xmauW1aJ3jK8AnxwKRIKtGxM+Sy0/Ile
cWEwtj6P0JAwx5Euuq90XbIBvW4sgznjOiwZOpPXM7CWRRpRUwZ5SZ6RkKJk9YlYRH5mRNpTl4x/
lJhUVNbOdcBcvrXeKPo9/VnY3tlFns34bMayR6XPq/NYcZRdJ5Dtb6fWa32oCUwTEDhmVGo5Wl7n
FGhlv1seJgYIHD72jnSa0egkGlv4CUEpbXtuVyWivnwYvWMbZJgaDCFaT55KX4psRpc721jLpo0d
T3Z7rkEJ/E74vsV9zbCESVta0q30bjPGNMNsqjBmui+aKUeHSKvwhshuF2vFF5H1zCs8N/0CVxio
K5gh3JhaBj+qomwfIY3oR4/YVK4zO2chx/iK8RKgjlc/n/koh7oY7Ic558fZXsPeTx6ZwmqX5+7w
1dg2cvN+NqV9N6LyO7rAvLztqpSPCc6rhjMFAyQQVwsOTzEnxdmkfTFRqDlotyiZLb1FIs/q1c1I
DmduP3N0SiRVWBz+CN5Vhg5/AeZ1gGAbs/bor3r2JSa0lHlUd4+tmSOSrcrrMGgML46tFXAHOOnH
bIEeCmpuzpDZBoP1QmARwuTccZxj7FTpLSFD/mMjcD9BAq78rUR/0O0Hv5Iv9hKakR+WDKCdtMoT
SLrl2UAoeWSQway87RhUbntRgwzBiJ+cGunw0RwZALrMp5iwHRTYF4MfNBkf0GQ1H+hsOUKYJ5HA
Ea4ulaUj1nTYrVPC+Uj3FIOZqBbnF8YTJ905feZu4RrKcZfHixUymEDJbTI2eUx76n7fCtXc9gBe
hg2pMc2pkmr8UGTz0fR6knuon5krN03DhdsEvE8zWTffe9XkgAxdsqLpQTxv2rha6rt0UeITiRM1
f2tBjIH5njwgreE/czklMLrMguTXOixDMCLxKH5XSI63YYarfBtPEpNukGdXZsnKODPieJn7fQYt
Nd6QA0rnVJpwVFFbU4ecRVAReIechGM01daPcoWVQAoQKt5gmh9xOQfBjvq+fGNbSFTbJDVCT4jw
XMdTkLj3hVGc4VLMbrxrdRP8Frod7scQtxilb4scSnNxOnIZavwUVfCNyPP2BfWTuct8bMt9x4Ow
xZzAs1TZJcZV8h7Us64VWk+0fzj4yB3+EZOQ9IG4jj9LhLJZHwO6rHQnONhZusRW+hT2bYMOQfvl
S5zqW3co9RDRgVOnQ4l5qYcl/Qh1x4xL+JWLyKRIy/qHFnZ9mS0hPkHFZLflaKrPTMmOYZ2HY9sq
JE0UgApmPqWpnlicILQTRKzB+pgEULbWHU/a9Op3BrTnblkEVclQTfae2Vv5hio1xYLkkTIJ9gVV
TiVG4ewmOXvPpuy0RbZwPt4zexkje2o7fiMnnZ7ocl+G0iN2hOIdDTPRnvkLCVw1hPvyh0EPHynm
b2u0jk8U/MmjzW10CVgZFje536MLn7MQBzdRmUQWQRXsWIoiLonzyPG79BG+j7l1miaEN+nnPhoq
a7hfs5IAxSmV6VeWhDGSEVc3r1mZ0VauyHq2bPkKTMAjmbdCrv0FhUTwk187uYB3QVs0JI1167Va
vPbGz74axCYE+romDPYjG2E2fL5HzDEeX3PKAibmVANWtr9GnQC2U4JHOy9drjTbufpyy34hrUZj
krjPaSj6aEUCPR9Khhp8oP74JdbAjObgOJTmrqyI0VUgi3CDFTz3cl5qhTaUtDonKNk2kASd2Gdr
qL3f7OatB0liA/N8gY357/8drCX2tnhBuh1CivUGYVf43WSD/BIrbrQdQ7n2KU1N2OONd3pGJ8iN
ToUlODNgM3HClLXDYxwjECWby0Fpo320/CQncPk03NDIjTz+mLh+nsqkbpBi2jh8bcFif9K4f2H2
WUiuOtqYJCarLErJPuGrMyFA8N5IDxVKnhefPXqanSdz70Z0ilN3dGGTEynk4LnorICqFbHW17yM
jt4PxitBbWMX+EVjEd8RWrXu/Gxe9iLxi10OvWFL2cAW0F8ZNBIRWhDdWlkzL2VLzUzMpFvnhyq0
R7B3+HLrCEtmSWYwPfuObQKWoiXW/l42CzG+IaPu32iUbbUhVkS9TXyQOcpk2U24dX2XVDrbT+dn
bfs22zun7pGSdthDwkmM9s/hz4s1DIRqvTFDKd/4AJOt1NKKJBsfXjojV3J58ApKw91J/az6oMaf
WPKKDJKRFn8ZxHfIxK2dmIiYrMNwJlQzW/J8gyQaAwI/G6iBomqwlFV5UoevKkiSA05z99lu2JnO
ZvbeUgAywaai6hKbnF6OeKO5xtPoEmyxqCG9pHpe7xFX2ZdpVQnBlMM1RJOU0CG7KCSy8YZUm86N
QiuhROqXNL34JpTO2RmqdQ9drP0oWRe9pSFxfG3Wv/YNAuU+6IqfciXyOcRQ/MlcV90x+adizwRy
VQxjvc1/rXDpdnjqy30NV4EJmRh5XOql5POzgs9iqtSwDNw0KxG+JOT157Z3s3sWnF8S6IfZikSG
QZSMADfeGrtYVIRfgze0rArukaKHrXYUYWr10d9v/ykzyKxxY/LRytC271p3mR9Xk6btNoh7nvCR
Cct44yY8pZtw9ugoQcXxeQivV81drS3t7CuelH4DdYDh8p8vwPybT0SDMRe1Qd7o+VF1CSWXE147
N2U8LqnJbvgnLtwqA/gh5LnEOy8hnqkmtYYtkizxWVyfFQT2uBs9AU1vUGtu3ylyVArig4OZxHHp
ejeeGUKFS2bkBSriji+C45MLahqWuTg6fdmFEfAQYqupGOiM7WEai2ObklTLO3s9BVjFxOocQBNI
aJCKDlxA7xZYPf8cYDgMfNINaQRgXcfDhFjOpG7McKTMbL4Z6li0ME3DtyRoo1gnPnQsbsw2qE3j
iiPyTaT0SBWsAf3ZxDyNBAcPstp+RFkHZ4oR1+KSmF4w098GfwpCzeEjXivindsbhgNO9Yg0Lcy3
pE6GGBsC3t19AhcnPIapGvqDJAu5pCMk7HKNaw6vZeVzgci5LN6sKiP7i4mvYo+LsIenGonmr7Dn
Pt3MyDiAg4yD8rdmoJDaLOQ9CID39FVkaGW8k4toy/q2XWZJNig5pfamt4qauHar6d95hhTjzGb2
kmguZ8NMKiZXcuMohkhb2w2TZ6BnMcXMMCTnFhokrgilBRbrrMDI0dn2ciWiIYnerCuzkkMqM2zo
GzSB9vDq0YEEEWUR/kHTKURS8AZ4cnJ/LN/+/h72jN/1vtTg6o9jDd+dXCXK7C39avjFbnJ0DsyA
WAcLR+tHO/NKw6kSDDAOUiHQr5gZT1CZxl6wz52QhF6Bdf1CvxD7BzVnAl/CVFVfjmK0yZm/LNXW
XhcGrd40iJcE5Fj3PCPMic909jx+bj+zfUEPVbxpJ+SRz5i81LvKL+ITd9dkPyCxiEv6xBQ4B2PF
UrMXLLDwhzDlwqOepfOdKj/4KDpSYgML+VSGs+Yq5LWS5MlqefampH5LMnvmCinvx8nF4+HQ9jCK
IL+5Sp7IPGPxMVWEsCfDb7sPv+Ec5ET0PC7r/SDm9z+OvX+LVvXSVPzvr9gp3KVfTbv0WZIO//Gv
QU4Pv5orH1T/9Utdf5r//lr6P/78a5yrV27U//ibqB6yYbmYX/3y9EubcvgvtOf1T/6r//IfoNKX
pQVU+tWYerh+NXiR9T/jqOQ1zej/J1idhh/l8r/+/N/xVTL4mwsC3hUC9LivAHf/F75K/U1dg1EA
WAvk3L6SODT/gTR1/b/BJLMBL0sXVyTgoX/GV2HJpaHDOImjEPD7v4Ov+osJVEjleCAur0hg4dn+
X2G5jVd16xAGqMywuVCCih8qxHNeDgzzIQHhEfFkevdPr83/6S+2//ptbRszr8u5bQOZkZDe/qft
03arokfMhEkvhun4imIjr0+VFbRsmOM8xJI06hwzXLy07X2eM4Z5WKdYepvCdevuJq+R55zZKJb9
3hn7wIkoYyRmerHiHHJjVCktr+1PmdhsU/Miwf5IVRs2e8iWi/gWlI1wjm3Yd+1Z6Kxiss8gsY78
bpy5qArEI0xKGIeRFtu+J3jxfoKORvi2akJnE8A8HQgBzfK0yNMRx3i22lubaOX+MeccfVaUeuDW
p3ZVZxkqhMceBZxzAhfifngI0pODFXAu8KPNEytkRoC+E2koB+wsEJljtS0UmCvHY+aZ8lEvJsZt
BS76HfV75t+k44gKazcwlALn0vfudBriaq6emFqj62kSBMeVNOaSp1I+2EkS4HgjouxbVUE17Wak
jBZQVHxJukbSpEbyRZ3Jx7dZIX7xGu02j+x2GzRGJZLBZ02pTlrP5JjyVqyxgGqlcrQGuL+Kb2j5
FJE3VhwRD44E2muBcwWMiR9EHUyfRruZZpFWBPEuZpLjYAPLuANp0OzqUzS6miIX7igbbyclPTew
bEncBGpoeWTlxT/v0X2we69aD1W1YF4PswlBQmw7zyOxad7eqRHYbGOVAItpXcyhZiod1H9oz80j
Nc84Pmt23Nc/UuE2uqaBq24hDsjRDpqqZPbXc54NzX2hteVC5qiyF99tcLnmiZ7qaOFQ/hIEieL9
zjqPLHZAwApGykCcc7euroAFWtVFf5iIgAXb1GFIiy99bo3Tz8Bh/+0QUAzOBQECMA8ks8JUnM9A
S4j17JD0P1aiafH85vwlIY2897BCuPDA6dsZ+lg/a5oHvvXS5XsGAnURWX4YI/HVjA0eEQgOGC+X
Cinh1p7hsh2GweH5kl4lNLwtFBOwX5amNoBwbduZHkVHgPNr1dppeevx2PMUcvPxpzeN0GTkwoD6
8w+DVWbjcQ7tvNillJX5gYxcn/YDbbrSzrZsE/xmjJtib1xZiNSJOUEo89V3N7GgwC0ITfW+9VVq
vfddyqu2piNPs5ORiTxmo8JC2k0Uactk+K3x/PEvk7YNLjXVJ1y7UXf62+LNLnHrioAsPikNt3fg
D3OE8D2sAYVe1VyW6QdxaPxZFq+MGfmoiHZecP0Y9H9v/sDM7HFSblu9IP2vdNRXGecGmzIeSORz
GQZrleuXDERLBvcsz8n/XIh/+AJonpNhOhstDrXf1b8GbWW/iR8Nnwb09t63tKaxBr4hh70n2XQX
st/TOQRvTu6iGJw87b4kXYa3wUhxB1znmMJAIfaEjg0xdUrTSBLe4nKvw3PT/qm0jYupnfx4iiiQ
ZYn3Sms8Hr2E94peZeN05N5dwRePYdKUj50nMAFgiqfuRiF74xQyfkMEhYWnwO/pX5Rdv9RO9btr
4gmDYIamUpSDPJl1rMNNjSB4s2QO4+F4KLdd6E7PyBJnmFR289OuYvRRs1CXsgHxPGf93k+89zHH
D1DXqbszq3xjUP6r4o2+87sBxK4rj9Y86cNCy3fya/NZD9UDSbpBRFnOqCS2nq08zDeT9hdwZbwz
IXbFAR7huV/CXWfNr1OGW3kQ6VWTl24DBMl3o8bdaEaI2UgzrSWTUahlRqvR3MM14WQNAr8FvZJk
92GevgWMurEUMg5J7CHymwB/Z561HzKRDku0t9pdbgAjgDmVydmswUGJtEPa0+96Vbgn9Dr7sid4
CSI4oywuA7wqN0mDTDCRoGTAEvKEOMONM8ADZxr0xO017fDWQrxyq7PdcoSyQd1zTHnvq7+8OKUK
NkbgWWWafWR3xni9WW9xD35vGc9v2VQl7MNd9BeKEl0WU7Cla2NibpyDycBqhbRXEAoT2/lpB+HJ
kuWxZu1Ot18t31gj4mCKwYjV6SRIUBf1vpVw1/LkxQkJgvHY3PYhrqoVwdiCv7Xq3N2S5UjMpjU1
e4Fg+9IJ+GQbZ+ju3ESdk6KG1BN7F9GO0zateHri0LyPo39BlmPR7mS3ZGEfxwCyflgk91gvOarn
EDyumx8SXNR0ZfZykt7ywdE5bdla7nsglvPF01xKtBjZyWrDT4yWM3PUIUMp7Y5KMKriLKQSXqdL
GLC8l5wzFMTlRfYre9hkAL7bD3oYt4DA6h/gvTmGKJora9fOIyit1YvxjXXYX1tVTgdUXN5xqlX+
Sk7bVPFDJijOZT9hB3RV8oHHglETljK089JkGNpsZAx9zNCzHnz5AwVq8j0ENqK2yu/DIpJLe8sp
sTz0uq13ACOCDz+o5dmFnvkjpVuW+ypd1p2p8mKIFnRUCIRQ2dM9HhNVxBUQOqfFHNTZwYtuDTLj
NCcqdBOvrhXpKWyimLvhjk4S6INJEP6KedTYCgd57EXqf28VG9CmKbNLQaXIlVCM415hkX+ggfwh
vK6MggS9wIb4vZLQZQkT6RND1iBvadJLtn0mwYNYURgAvAnGlpiYES0rHSLMKRLvOpnMv0NyyHYh
lqduy5woe/eCdt0WNpHB265voDUZ6Wn2CXFns0aNHRCMGjcNClYB437L2xi806IO91WGNZApcAos
oobQcEmqAeKEJWp+aaxSSGlzbd1XaDApr9oewsBYOxs99imGfqkPsT35n1iJiyPrU3EOisLfhn7i
oAschl1JTHm5VXO1cAXmc4tEruw4ZlVHNRF6F7/1EOFA4ES5pa2iuwOwis/rumcEIqrbvYeX87nr
lvXIanycGY408gTwx9617Bu44Wmov4g5XA4sHuVH10oHSSD5X8z23DnF9s8c9pg0OcnjAKKiojKD
vU9GC7FJ1WXizZ/CQ4cLgRDzbjjGbl+dBBsdRkcWx0uj0TF7yeTeybzzz4ldNThC/Pes7MVOkwvJ
+H7Ux8K09X0GEGk71OqgOQIPXmIXoBwdS770OrYjrlPsBkwItuhdp0MopXPBx58dXc7K49DZ+Slz
GsJGKNI5+TJvg4hV3/id1R+IKw8pbMoRAZTBiJwV6jJSV19Mj1y3TiA0Dp73exZzeSKAiPO2C8bY
MGTvmyjHQ47YoknkXV4YcUYGs96ndlZWOyvMYScnMS12F2hdYX1HJRjgrLpn27E3DU5Xv+jrYpuu
RvPRdobCf8ICgYgpUXmMsJb0qqDJrc+FfeOH6HVPc0II0sknPifGzYrwiyA2GJMWhuWVJc2N9iuG
Te2U/uL6ZHEUDDjU/WnuzwtG53OgVIi/ibb6irS8cPTAaOO+8Q6gFzGZBWlvjqscywMRliYgGS/r
d4ODQ75gdHOOy8La54RqvQ6Ogz2vyK3lmGuR35DjN+wre3K+hTQ1zS+3IUgAuKdCfT2qdXgoNOJ2
5GKuu28rhU4IvCuOu8WPh+dg7II7p0fS6uJVfaJ7RGa9Wv50gNxJQxbMSbNBaMIxvbhXz0kp9PxC
aiBeiMAEsG8qwSONmM/+nvgSfWJPyDvL19CBYdG3095YpYTaOonw0NZJgG5nZlk0dhXABMyWny3b
0nyPIAJMZK/s+UFNVuCci4Q96FENHmHuc540mNdW71Iy8fWQvYcNyd5j759T6VQvIM3dbYqY82wY
+59x8ucblkx5xNriq+2Y9+7WQY63yMgsa8u36i7WvKB3IsxsE/ZOGSE/Z3IuisQCezBJ0MI6LraI
dFnTMnZu2N0v+bI1mMzcCDV7nDykvP3JZmpVsF0IO6CRsdNi47hdlR1sli+7mCfz6PjeDz02y1Om
BgTH05Rrb0fZNWxdhPN3E3C108BJfWtSg7RtzN5ilWY3nOryJmA1ew8FR256Ts0DamgbXQc5CS6n
+IM31X4Eqsfizk+yVw938BZvexo1C4nxI+00keuO+xUAzHj3lNC3wJDHC2yH4lA3wWvulN1JLE5x
65Ea/wpWWe9XVq/RgOr2YLl1A3wRRMSeMwjYbW06xv0Cgm8b2BOcPbbLiJ1Eg6s7o6hfeZoNSrja
7eandZwVEmJBiZE1HfI+Ure1ufFoHqN06cAtuVK2DLFi7zDbmCJEPTrDrSB0Yn+dbJyDGhkxQj1l
HbtqavbsUWYUSnx7vily/U0btg27Y9N4b0oHcCZqeuycCfrOeIPNJb7qawcJf/Q/qTuP5bqVbcv+
yo1qP5wAEgnXeJ3t6Y1IUVQHIZIivHeZ+PoaoG5ViFvnknU6FVUdNUhqY8OlWWvOMUP0HPust6Lr
ULlQV4nzuciBnX2NQj2/poHhYbUyUZgWZnvFZrEL1g3fdhvkWK3MMYf/kDUQC1RPufQsTFkWGi5V
5zPfx19npr7kbtXJuk3a+bZvUwfHDKv4PcC+7Nr1CE0ghSCi+2n2NQNY5ARAhTzbik+HfKoUTC81
b0UDlmcK8+SlqWa9LQZZ73ScyHY3FZjQd2VDSsSaiKHlgWRLeTZ5k2fgnOrB0PSld6I7SuuNmyPK
qnjlJZXSJxde9Bc9aZycXUelFmUK5fdkAKNg6lRAqmQzkSCKg3sAgBVTjRJ29GBHWfPo5BGkxVba
t5Y9NFvK/+EJfK/klEowRcEW2/cdGp6Fd1MqqYmhrIJXvPXpnWl6P4tIMeuOEevdWHSjTVOwDSA6
Uy540JSLQefRtXluzd7b2D0THMuAnL2migkhG4lvOItnkZ10BFrgAImxJ2W5H22RXkaoo1PkAVHX
kxKv6MRlCbgN0YdQD9vBBus6dA9MbsVJN7X25QAx8tAaDU1fk2dGrNVU5l+CNMoucjuHxOoi0KBF
gTqp7meuvn/mcVtOgdlmu8amQL1F+jmA4WKMZ6JAIfSCzZheWj4k9rMe7OxHDuqcG6u9JyqI6rR2
avALZYl8vQ0SZ+uR+WytugwqPXNxNN30+JMxXMVeoU6G0XJw7KEQO9Tg1h96wCQ4XRnHgGGBllmx
c07Y8LGYOst0Y+a7Oe+Rtw1Zku0JC2jIXumz5CYVbH+2YSbc7zktS2zO5NjEKMrqDiW+Tvv84KG5
sHZ533lPUw1R9zxDkOytfT0r+yTucG3npW5+mPR97pU5wBNSlUEfp59Yl3L1aPJcTLLU9OFRBcqz
LAMaVaR+/BC7NYsf5lBzPrSsOF9ZnC0CF28heBqJkVyIzoyQFDq8Ygpt0iOVKDOiYT1FZ16CJL4p
vDvmbwID8fZVL9PgmYDZIG6gTcl09yOTgTid4pKtd/hWy/rVmylwzT4zL4zxyWQY3o2PeK7eMFq2
90k2kO0uYjuNQVLICjRVA9gaYs94avhzs40tc7rDdeRtkwK5uzADK35AhJWfoiUt0HOGTvQDGC1F
BDzhFnukcDSoK6iJHtLJYPvlw+jCXd3Fs0Ulzeg9qgCZholOHBBqfOjT8Lk3KvH5t2FQpyQRExEA
XtFKviuZM8G0A4BgHNcldSe6RoiIRetA2ffxTzTrhtbFE/+bRb8zstSwkP889rERnpVdHU5sHdKs
zrbs2viQmkhzjSyzMcddXtNAXYW6y7dYLyU8CrgEzEz8Ge8kzd4xAJO+itCwF8uMxc/TtxoTkMX6
USQFeig/Oo2iEhp3kLoiP0lCxyyATkwtszX+9WKgh1FQY5ghrQuFjocyYF1dFVHKxUA/Mpt0mrHn
FmeYJReBRq0nSky2V9N78IoKNVqlyFa6dueAUowGwPxYSodrVdsBH0HeM//iMxLFGfVps7q3RdkJ
n+2und+3luZRaHsEZYc+HpiFiBECLLxSU4N7EHilaKBKeZRbipBq6r/LNr8yBESfUvaBZpLk50Dh
oYKUjRdW26CAvnEwp4Wm7zpDqqAnNPWj4dh8gMALHjMRL3Ucu2a9fGYYUM53U2dyD9w64uRcW/E3
YAqabNs5tLX32pkbyltTG3ChhqzllGAd8fk994kqa12X1ZVB+i4IkT6zirOmbYruMfcsfoKxYa7u
TTEgc2S4jNI9DjoalYTa8FDGbNSzi0IrmTq079Ihu7QYesgPQL37wMK/67+Wrgrbe6szyU6ZKq9a
JrQo7PeDKT04P37NpxWEL7p7oMpOfkmiJ9/K94PBPaHkBy+uXNIBmNK78jJtF6rryHdQKEdiZCGp
a1Oi8107lOvJqMthm5BgoNBqSr6+EAM85aluo/2bDLvtJFIZV9PkbpX8mtASZ5eKSrVwrF1WenNx
J8Nxclf/ZYq4pLQmnVXVh8R+laYOZya7tKuv5ETu2Ilfdc7jx42CY/am6ZN7A4CUF11ghpdHUNl0
ikRgJjZPrbCbK0KwEguJzugq8DhemyBOGop+/fExxR8H5f8GQriOxUJQAKd835pgMU20HIsnGBhG
/UilDq9TyNPwE6zBsBFQFk6l7hqSf0YDGH4+lFj5NUWWVT9lzU0+wQcAGGE621QAdykRjO+03Tjf
m8kno8yJJ7bGzVwz2WsYMyUbl96/l64xfvEaK94FSCFOyfcAOhm4aVv8Q5Qq72WAXUX6xD8Km77P
+9PDWFZbTB/kIlLF5Nmu2pMozkAR2g5ii0lOF7Y3YUOtoubu4yv754W1CF+2bZ9ygr20nd4fueFV
G5NSY91JBQvLLHdPqBDHP2MH+x1qPpF+FphtLfTQ30G2vHt07gISTFmiomJcQKvPP24TBOlkA/5X
WybdAHe8Y5DIw8sZTwEuMSM4JT0NNF4DOu68yBrvyqABfVr6LYaCViEPMAe/M3ZGX2FOjCFMDp88
ZMeAV26BRemY/h6dQYIEjy5F2bQC/QEJX3ko1LVfFHCr4kWJ0Zopa4OPr/tyR99fBB/Zukcp06fR
xvv0/iJAEYdX0yG6GaFrhWiNaht2mPqHkdd0KoVHTw268/JkBVz298fR45ymvFMVL2fHiGxSK8q3
LeqpAY7hIoP5+LSW9/D30+JwgudI2HRDqfkHS4vxt3tbgr8pGY+AsL5NPIlK6DNoTREIzFXGoJ9j
zKAIxcRAEXlmjbX5+AtY8o+vwDNFA1dIh/ap++v3v30FqN3J4rGgszL3zfCAgng2tqmUvUu30Yiu
WHNIogERe9MZiLvskbB4mOpO1KDXG7zWpDhISjIyQRqIl10UL2iCEvX7FlWtC2kNOSha+d6WFd5y
BKMwURk/1nAiEvYYs5gPyk4njw3xojEAHOflK21WwjzUUW3EG0QzjP2/WjAE+bEaoWewrEElSpYr
0RclNGxWt+ka1Rim2UhLSIIsZMUlTQe33hi5q/WhzXuzv86nRUsToFuo7tlbMKHSpaET2KSKSbcf
TT4YiSxXvhuA4u6UmSxT7xTybzUaVbbNqtA5a0h0uiFrjp826AodwHk21iHJiGftJ9NZZuI0ZjUg
sPgpLmSf7HubEFe6pHb0I6pVHe6S1AJZi68ZjhTUgPMUNMMrCkymSq5xwhogpKNwOvTEXpOHECKF
RtQYf53bfr7xDN0zmWJfBImfh3SgBJX3/Dxpayb03BtZhPS+oeYDoUZ6+OnkklV0FcSD8UWlNuE/
oESZ7rvBQSfM6wR9r5qJodxVts/n2AmVpK2YGwAYMmBJtcaizioqA8Lc7ajTJHtDpcu6mcbNfAi7
CCFJXygmaOReCb27t/WI02RBcqoqeBy7hDDPCUklARSH3prM4kx5U+ECJGkoXw+BhmQ3vn3CkEgO
MtCLSTdVNzUecLskCQ708d4ugsdJe7S8kZkRXJefz6zx0/VUjHF33augfuzmtKdPU6uQSvOER4lU
9wcBMXkjUpO+hgYLdRn2fVlsw5pY+zo0UPlCqwdARVfBLVN9aSFtRK7cpRoG1tsqTU24LrmxowTI
PuL/pLL5apGDeKOjDPhkRMa6swnhBuenbJvKz6a9I8GBsNw3KZIXMOw6LpCi96NF4AJvtK1SrJIO
Oc06on94wzkyTvkyxIRiYV1P4VKIT0ap48HXcj3JNOtxfMFy4ng1ISb2h6E/0dvOA8b3yFhcVxW7
209I8cvg+m40DBZFHCo+4hksE3XF+/OjrirHPsV1IDHZI0y0ip+pabfNIU7BTq8W4CKa1dk08Uoj
SvwGQiR8/Xg8/OMSL2x2l8lMLgHp4m0y/m00JK5CGGXh0riZfHVdaZbxlJq8G0tYCCBsR8NMWFw1
Hx/1eFXBGaOEAWKOOML1/OMTp+cWE5lBBahEqXxmW+xvGLWW1nZeto9jlGAD//iIx5M3SklGexmY
EoUOUoSjDOCJd1dhyJhhRSTBldLhVG8iZf8MYALZ24+Pdfz4CNNhjoH/jzIH7v3xmqlEoBL0Crdr
BCkCko5bZ8ZN1ddz+fTxgf7u5jlcSRD3aE0s74jDHg9RKVvpzSs1V9kT8rGE8KU45wfBWBGU2vrq
5Zd44+Pj8uYfPbkCChXSJ8eXNmtTaR8/uXGFYyC0JtY+fX5lmh1mermI8QnCwA8skNG+JF6mXp2k
ssgp60FYiNTvfnQxaN6t4evmRVRpC3A9NJ2zjA6i3tRhkN94xWjf16VXnAeK6uYqQVbxNaDv/KNA
0tlvqtD32WZT3WOqHTWFzCSpp42IxvFHjmkceU4SQGbn4SPIdAr0D9sZQXoZqdGk54zOtJhAFT1N
PTro/WwJdYIOo/SvlYVtn14i2SDfqsAvsLHHsiGuHHK8V9h75NpMVAMLA2Nd00graOwUXnjSUxMb
fgaiZxjqQn+uT6dqlh7tNPKODohrGLVjmfZY4wcDUo18qxPgn+Dn5VtxybDZV1zg9Jn9azlqPiEC
GVdemn0V3mZeZNHAnafeLE4HN0z9LfnKNUqhoSjY8wqi2EjciivBxBnM11Fnz0hIfIkwZa6ZN+Bn
jhfN2MIGT2bJQBaMg0a7L0voUUshCBM5dgt6ti9pD9CY6mJgXnUOHqapQpJDzVmzSCB8Xe0xzslm
bZdoeMBrvBL/48CzyzCrrIX2TTByHu/9eeekVKydTPYbDPGDPAA41FQ4DSd8SPCjeTtdDMFBzZH9
rQNbRnwNK4sNWWlOfWpU+Gcx0eE90XHqJ9sy8Lt9my4jU4/yDmID0ZLrX+Y7jRlLYnqbxvasy2aE
aIsm+dec4LzlxWDZNLLzX0WhVIKYfKzhmHGrAp81QY1Ocz78+ns6QX50ZuKP9c8TWBby3KNk+U1B
MNh4vqvqQ6/nwMXE0RmPBv0ZvJleRvUItO38HQlMdlZaBniTsQbHvu1Z5u4dDb170sHU7/JAgUI3
52EIL9KSAvSuxU6HCXVoi+IimTo9rnPlSmDWiHlAPtkOD/Mvqcvcar5yWfZRvXcLn4p1rpk6KX/X
cBLxS8Goj99ubtomkH1rF6bIWaUxcLy9+f/XpKT/D6pEJaPmfxaJ3v6sh6c8ef5X9fqvPv75L7Li
oup30ejy3/+3ZpRZ1MVax8bVMm2H5cr0s+vZtFp/kf3pWaxjoG4iHWU+/Ldm1P7LM9Gqs7VkIYCG
y2KkXWoV8X//D8P5y5SmsALPt9kIMln+I82o9z6H1Dd9QknY67GfRL3ospd/v9oQhmtRmqh3rqsV
nrpKRxcBPg/7XDWses/HdsF/0+/J8u0UzLE6VUK132I5JN2ahRK8nGAwaBHNtELSzRQOA4KOmQiM
VTlWbgXSS/OS01IsvuiCaQuWUtpUsNt08lXkwxSg6SkUydFiiouNncXha+lkuE21Nci7zjMrD8KH
N1z0GJKq9Wzas30YGMcZe8HajVupeuqfqbcEw6sgUl+RZwUFpf/O0g++1zb6FOOb0W7Yt4BaaAjP
PgirQnU1OspN1mQ8LTl6cxt+R7Iy15spJthqlTISk7ExtxW9+oTyK8iJYiHggbq5CAy9DHE4vvCG
WnoGKDcY2VPBnvq76Y4I8RWLpBqmkh98nWmpfGvowOtdpIL+MvPLOlyB6bFeq75HkaW9tppgYQO2
mkB/R6i6UIJhrvQriqGYFddLSRRWlTQqvaWBitiWJAWiz53Zr++SVLUtp5RofDg2ziOkN9n8BTEM
jeqydHBdTE5VbSdiZKuNZeWGu6WUOvh7sx7afVLa/fcuGUkhC9zSu3ZDt70sB1ckm6abiZlVQ7tM
j4xkoOzNWhqrxM3THwSjtbeVG9F3IUEWzF+bT6PeeKhCz0sI18PenOnnrgc292Jjxf6gmCMCpDQt
Pe2C9goWPxQHCGxvVYuf4XYumik5QDYYuxM9GF59wn6GFgxNxSzeRgPLUpzxurK2RdDSkQJUCxmi
qzsonG6LjHg9jkLVe8dNaMI5pG0be3IIzf48y4OhP09g4ha72HVrtbHcFjIWhRaIEAQuGN8asBjp
k0/nrtvGfA/8Z0ZAMZ7tSGNtGysb0YOgG07JWIT5ti4be662eQ+DYE1WpTmc65Tl67pLbCxkjcp1
vW3qVrUHgxar3nnkaZDfXo+J5a+oMUQGDPLJdVCg1RATtTa69BQvsPGwKEogXwGFwnIBsCU5T9jv
eLcJ3v3h3slFSt+jZhP5WCRpQcs2pxxwR1bDlF5kZUhozuSNxVmS9GK8jBQAlCvYsiQfNJPq/B0L
TkoWlLGJsukFQI9XvrdR7dnG+xa1w4ZMy05TkiGdAk3kjTONZbmOzCX7JW40LWya+w7WozjqkxMr
9WEXUBoa5g3dvia/dNrC869YsaPhiokkwWo1UxjZQP6FqQP/1nkFM0H5VGYJ2lcToWq+pvHXof1J
CtCLzejG1pb2WRFTE+nNdB/Q6qnWPqio9iKidlKu83CoC0CiESNXGFm9eKnSEp1QYYZDfx1YiQNG
RqGe3TkNdbgtqCWyLNnAVeWa2o7Zn1RQimIMuMtvhV1lycFmDVZciHzq0sOEJqW6xBMUeweKJHl8
0nVTXh/yvkzA6fEchactym1/X841Int0B40ERWW14WZpmRqo0OOYWkInFYoQBFryi6SJgFM6IZ18
05Gy9RVOBV+Hu89/Kr3OPw0JREZyiTLmEQBB+0poifOqM2XVm7LT1QMZMRy96Gx+AGyAyq8iK4gE
GAv705rdb00qQWLyW3pnDDcYAcCXoRkItk3oE/ZB/aG/Eg5qDYq0tXcZj7P5UrMkgWemMbwyflO8
XAGeSX5aovEuM811xSA5VLQhq/a1N2czPHRStq9aGc5rKixUp1lTpc6qtFCHr4s4J2TF6nwikEhI
egkrweOTg2IFSkQgJCwS9GCg1mZnESvN+hHPITrYmIw/QleFUohnFT5noK1zTV/ZHnz/RECsl6jA
nDY5aYHLoKQl/OHrBNmuObeKJLur+yrO9pPTEkgztomiQmFXBiSpUNrfHKSKtnGIROXAqWkTy6BM
htnrfNAZZa++VAPBBykPG1a0YrwvLN8myU/CJ0Pno29HD9PyKlRmNJE3MZh3cQxuziUkhuSjCvL4
QWL2QRYi7ZcW4QGlOwgXiMGsHp1aH5LOsAlRLy/hVXl/jpUOzraF7QfFfudXl8M0CKy5jrbvKOSQ
IDzaokfNKySkXHDz7XlRh9BEBhusV0tlWO77JBgC4hZCeAKlVjZ8dWWTL0UlHKFMrkxx13B4KKNF
6cS7edDiLIzUiPDLDQhUHZAiJpjIi/mutogS8FllPrCaBtgtrYTSQlCOySq0ahOmmTIZzFoVfReM
5dxvtC4p0KUGipYXwF/AcdDnd7PZZpA9G6hYRpu2jz0ltIsJD0q5s+nHXja6KR9qjNkPOOvFNxqB
oF1CKYrrwW0o1bsVtY6VagasemMYofYUSVvcWwArbPzxmc0cA5eg22R4zU9Y+4O82kttmIZEZ5qa
4Mk9WsEMskJHYNvofG0yNxWIG4XtvYiwrMydmtzxhuiq7q5GoLSw2lzSF4jXZuuW+pN/xSKgbw8g
fwhwjMqG6a32QfohzbLIl7UQH10OVPLIhkY/jWw8rJ6ywbfLTYz0ionZtmHrBoRUcIVwty5ZFQAH
VxBzrAfaa0Bcy+VWskVPrumUGRlsd4wT6xEt961nS/MJR2lyn6PDSUCgJY29RjdUj1swGcLe076t
LsF8cmW7Bu9HLXC3LOVH+P6JSXQxTuM7EVXOmRUr+2sV5EOGbTOvXhxP4KKFWxgHq7pSmCqomiXN
zg2oZK/y1pEPODLShsovzTo4mhBfq9YEETr47CdROzBxrFNr7J4TzwNJIlSF6tIsayDKwDohrtCx
aPS2dyGqrTyzV1/oG6AKsfMF5wYAEBqugMuxtVjQ/HScIdKnuR7jxxI1KQQczxQobFhJsRDUmiwg
p3dRUw6mHz93Y4FVO24Ned1PCl8GUXNgtuiiZtlutpW/JFmxocZTS7ESYNIMSXxmMoKaBIyV1nUN
AssyqV1bSNklUOUgvYaoJKYdYOuJOWiZTldm6dQKZEc5PWI8dM+GFIsFWmtyiNbtrFOfZi5Jc2vD
q1KFf3lUAADDqPHQnOYiQ4WB8MzAV57tLFlNtzKgkr/VGJGuYZHFKJ/KOZIrv3IJDbNYqaAfsZII
4FlkvyIFVsWGYCFFnc9I+ToqMop7Fn7TVcmyAEJy1uuLAPOeXPXaBqQlwoURSZgHaMRmnEvItzVy
glVc6AgJUzuVP2AKNMUJkKWp2YyQ1+EZk/v5vQ7pE6cVJLeNGaclAmuu6LChkOpvg7iscsLocuAk
Xc+umKFM6Z/UK6bLImWzSqhCom/panfPdh6UPdk/avzmAZGnbhnYhUBzQKlnWTSzTk1cgQZI1UNa
bbzOLa4p9yfPviycR8tPEYuTXujLDdaEZZ0dmSmozJA2y4rHX4qFcgvpoCiyGX8kSUQr9CF4VfEF
ucD5Y+9R6BEhGPrg+MWMpYftIB3ne4tg8nv4PBO8g9YB3GjGHWZTM2zrF/LmQBWyiGISoiyWoW3I
Ix/4OJqjcZX4mf6OAhYYNyRcGPOllbjh1nFK8lwHpjXYdSb1b7Yn2aUKbJeAMRwHKBhgbs0rXxcs
6MMoks81hQL4cU41fuubzgb/kVr184RICQA/zrAImQXx49uWCc5CGjpQ1ekaillrrWrIkCEABihm
uEIeCFQL3VtIHvFTGxTjdw0p5drvQabdEORHNEg5T/T347DijsIMHliuYzG50UEfVhhAytpidmsD
c42HMASVUqHIFoNrnmLmHfEclapFMgD/dtj4johubNekpzNhSwEugrbyOakVSDfsvxgEAvIPNjkg
3XOUe4wrXTYpjAjani56H00Lco2s+5K6OnmmucemRIf59NWt2+EBW3LzJEZlGJDwJGPU0IqGRm2f
kdWTA70ISqYKnDFj9pDOlDeQ4vDowAWMgxtZBuJSe7YPqNpV3doOhOXsRe+Pjx7OGuSsgB2IezUi
yp4jbKmHpplVtvZqO34KKvYMaKYGxyYlZJFvj47sf2APTJ4MxExPXRf03yIgblTYDcvP1oMHYMZq
I3aE/Li8JRGs/s72BikghrjhymllByM8zYW5KQNejW+oTBH3IcpmnY9QDs+HgUXyPlOBe2+WlfFk
BiMON79LnG8YUqgbYmrhsdckxKS7SMbDLVJ8EhNKljsXGiPz6zwp9aDGaH7yFObDLTv67ucQO820
48EqTrHMwDNuiDzpwc6ELUlgMCJoBXXm+A03ffXdNIXjrT1WfijWrXjwd74F6JO8jxyKfKGYbreo
Yt17zKLthOfGo4Sa1nngn6LLSLqNxhT2Sr08jrZmYlgv7MMgU8821pCbGCgILMRqdJYBjFz7uJxZ
DxaJyw/KCWkhuqbcuqSwiBPbw6/wIJ2B1TpI3iDadqYdPXfZaLV7Uq4ywgeJdLscMFyPMDESsvLC
rK/mL3JiN7UKor7JGX166GC20J3YYLXmRYH8w4tLVZ1IlrryLNjYXeFuQ2jpgCmGCqio37BQ3BZQ
vMOLYC47zBQZwNtb+gL4V8CHxOajQr7EWsroBsMa11G/OAKm1q/CrT3PkXhIHJVcR7WvSSlpnawv
zv95Ke3/zHJ9Vf8sv/Ttz5/9xY/6/wPfdUDL/T9X1PacyPPP30toy9//KqGJ4C98zVbgU6Si8vUm
e/h3CS34y2ZJZPP0IsDgT6he/S/btfWXtyhjgoCeXeB4JhW5f5fQbPmXb1oOv3KhFCCoFf+khGa9
r6AhlvBptYCl9hAacUjvqIJWTD5WWw1wnHCs8mZi/jgPTKIfDYo9tI7b4VJ603hTR7ax74chOUyO
ne1+u1jXv7qDv+c8L8d41zPkO3gOpDRciXix7aUz81vDjjrWZBctvBI9SFZts9lcepbRntVa+puP
D3Xc5FlOF/edKVBJcFnd5XL8fqjC6Bzgk4S+eVi8e3aJbCkIZ/xU6/LHdQ0oTtJ/lNwsmpH20YGy
nmarb3JOFWuB7QCx4uBLv0n2eT+6lxNgBlwB4bI3aCDOsfDTBQEvjTfoZ3ZS6UVLmeIuZAmvN7bb
1g0FBDe4y7SlrAM1DdDMDclgM+nyFiuNHkMGzmkP9e3WJGgcpulE939xb9ePKoH2VNUeQXsqt8iy
jJp+evFK19tidYtKdFCEUeDn8PBtCq0cvcWyGY443ZbQ1bKX864lhDBcD1PsxVvkIrUklNhgFf0P
7w6asKU2jIQRDqc0jy4aiO489AyE3HGknt1GRTt0tdnpxwexjh833kPeRhflE0sAnv6jozTNgF6G
1DpAyh3+0EhOZyDoJMEmln/P9AaexoBUiP+7IiIwwrfOSwJ2vi3EKiNidVPYlrXu/Rq8Co6kzxLs
jxvJ1LIptiPCR49FBz1Yfv/bI4oii3G75uvNSFo3Nep86AQG0t2mac1tDMDt7uMLIo5j1jkiIxTK
AGkv/WvzqPOpCkUSL1i6FbNgcm/RUyYdxZxBDVd58+xnAGw2noghPKdmPD8z36t0G1UCmk+aOOPa
svT4WOZ6ZqMbQ5lejUBpnXXeSioVBL3oH344i3jPbk9jNeg69nBmXWNi//hE/ubKIc7k+wP+FgFy
h/dXbpjLlNpxyeNjsu1ALLRPZJRshl5e1CJ4+fhgfz5FtDc8FBwMw7bjBUcqMyNBhjnbtK0ktciL
UM4S5Haur0ojtH9Nq9BFoIn8zfj4Br/4fYDkBgXcHRcDGYOKOA4nJzUqM9zBCOlKJOiZXYK33K3X
ionuJczQA3VonG9hsCSraUdGP9k6BtdgH32PSlENrsLMI7OBPmuk/okVx9l9Fyiq5akXY/XLGjDs
Zj9mzsaUsA82ZqDzy76M8exU4wJIkl7BDnJKxvG6cmq2b6NNTM92FKIneCjsKH6h3GnQbUeluO6l
GwZX/NKFa6WdJ+XAuaCub9SnVYnhAjxtx3BF2Z2Q4yiJiariIYkPI5uQ6Vd37z9eu797uHnb6WlT
AWU8do5UEsQ8NmKmwI6KoAobSiBLk9oXisa4r0bnnq1i+y0qCA1fMsmhAoxWTZ6FgJy+eJRfFOk3
JWswu32iARl+64rSvXab1L323FGWKwiamdjl46RfaP7ioWwaP/vx8bO2AFjezZDLA8C4iGzHc20P
BdL7J7uHrjHm+G5o5UF83Dm6HM9sg41RtFTD8K2itwP44u8RDPebTlrUNBzAW/hSwjXeejA9TTS6
p6bwh3vbBT44GUw+mwJhefzJW3g8xR5/16PxK/RbaykMEYiX2dPGIpN47XReuv3kkhxPsIJhHB1K
YCOCwRxyrH7pWnbNSEjBD2BufmqIR0bSXOtLCSrxvooGiHUDAzUTYU6qpWEbKtmgchmuP/4ex9LL
t69ByZKxmq+CbuX9namhu5LmVEVri6TrNRX26bYwbP9p8Wefe9lUrFDn28C+fbf95NB/Dncs/+ij
Mo+B87HeBOS/TRRUTyG4SNYyBk5VSrFpg4uxqVdSl5TqzdJyP5me/+6AiN/R5bCIovN69CqpuRxH
26TWKTSo01JX7qF3KS1XYL1WNDKLTyamP58kZO9Mg8jEXa4uzeJ3MyFK2TQelpCOKccXWFtjue5c
/7P59m+P4jiWg9GRUfZ4BZwrTDK0TZg1WgJROponm8C0vMPHz8nfHsV1JD1qVgfW8Xpw8pHTUsuA
yRcQqupg+8ZvzqH++VE89NUIzbFW8HC8v2JFyAg9yiRaY0ucScyYKfv0Uf7Ju/d35+L5VFxZRTsS
ydT7o0BClqY/MRoRzEKIrYOZ6YBXX91+fDJ/vlo2bzjDls24h/Tj6PabQiWOW3BjpmyakLQqe1fz
p/sszdwTXieNhkoOS/zBZ2q3NxXm+wnXRiG+iBhZirmo+t6fYa0mu2lDxjCK/ijI+7m66xtj2GG4
gl1JK3ddZT3h5v1Q7gZJzkZwx0poCfegOP7xVVgu5tFXQV6B/GfZO/rieP5ylOjIByfcnYtd/yCO
yIMNKOtDgHbz7ONDiT+PhboP3SQ6HGnTJTpaGbtJ1CqktaBGkzn4ytsOMKBMh9Fbs32QEj8n+JNd
AtTjFEYBuWN+noZkslUhlL1oiL+moUisE1S9WbdWcsD6yArcMXbFEGcgClhOVviRQMOuApyd5Qpp
2EiJycqoe5CZ2S2ZSubYr4MGf/Be+uMUfTI7/c0pslwTDkYE5gw0Hu/vrGqRSumQDkFEp35XQoFc
E/CBu55IvE9exj+HSxYNrNqApOCvoD/8/lDsFHIlydRYAYwyf9JG79HKRxm7zuC1asr+k5XOn2cG
gk2aEjUM6mJq4O8Ph7q2sJHUUaTVs49pr1Y073rEb0Znmd4nl9Favvz7x5KT8mzHR8Ls4205muVJ
cw1l1qUh7VWkdkDOytPe7+rTuc7DXTiXJkmItve1IHz+duiC9sS06UdmlpOdfPzQ/jlK0MoRsCcp
HNgCo9b707ZHPxlpfYcrb9T1g4imbp8oal4r7HI2HEw7nE/IQiZjBi/nJwvzPy/5MpwLF0u2xX71
GFqXaWkVsDXCVV9ncp3O7OkhMzTrmOy1Ty748Zi7vI/SZP0qMYg7i3Dq3Vw4hEWc4TLAvJsOz1Yp
jU3oiegfPkKSc5GWw31F7CuY4t8fxKJuajXD2KwRJGWXESTvnVaxcT7a6P4+vm1vm7HfHyDuFoIy
joLmVrA0Xa7tb6uXFLolbpyFdjmj+ad9FoR7glioRI1o/CaaspkD+s9UznxCNF9ACoJdGnqjRmU5
AFr8hZlSNP4iv+gCa123ZXPe9IsYNp4UXCA4IQg9SidHTUFEdvIw0uohqr6dp+qaHomX77GvGg8f
n9ef94nTWjyCvPsmssrj05KyjoqZDEMD6ibhi7Deq4WY8vFR/u7qAa7AwmZSQlxGl/dXT8eUb4a8
7dcOootHRWZwivt5MqBlmJF4rMeZBgK1+uELPfyKUXw0GAm4G9a3LCLDbE0jk34UkD76QkC9c+rq
m6wlth1xbRwxeqeBla8nCgbqCj1z69D0Ez1wYmUj+gLpb9afDJd/lCJ5IhyHzbuL+N9iOjk6pwDS
1kzjGSN2nt5ZQdH+6CbSeaROvFPZEXEM9VXc0lhK4LOPzbkravvq4+v6593jPeP94vg2O623Ue+3
h5KQPECvIQ2OKRzzXRKGNcMGvKN/fBQWgcuKRloc6HjIijBIpFNFDg5mD5hZQhD+hzBo+/FR/hii
KaR6As+BYyIq9yB7vn9GspmG6miplgSqbnpovCJ4HRIvPyTIae4gFIDOEx2ZoGB846ewYN9fYuho
VsEwD/UnD+wfDkjJbUUozUhNsZsm5tE+KbaKYE5LBxWduMWsQ4IyfnOaR2v92ZGON4Yo9xmPGVBY
yvN42kczU63Rj0UG7RcvqJzhfJYEdOIGcigrdm3swRiLx4iWiwevYFvTQiTxcUD8eG3+T87OYzdy
JduiX0SA3kxp0khKeT8hpJKK3gb917/FGrVSghL3oYGeVN1ikgyGOWfvtftIvf/9HXwbT2wwMPyw
FcdVjgNn/fP/GU8YX4o6hXfgIZVMLkwWfeKBxLD5/SrfahycKpBWOAg0KWlTyDt6uDMb2AowI/lw
mYpIC+EtPv+5/TAKsH5U3pxDOZUWKCL622ENDhwaEz06/PNAJykWEAFOg44OtlJtZ8AbNgBwaTmP
Syc+y3NLbMVkG3e6OY8BoSHmic9hHYdfVoL11xu0Odi1UPs0jzYuSaUK7HogagzydClUI//WQsiY
NItPVQi/D0PKaBRXOVSwd8GLejQ4JrKwENOpwCnB69DlJs4TeSCMM8dFDNr/FZYhpi3LUF6T8Juo
5/RCFApn7PJsb9Lk5NFYDSQs+FJ/YjPxw1hxZNNYfx+yaep8X8eKmmKHClNSCh1RpudTMU4HSCMn
tvicG46ftrb6s7CerW5kpp+jNb4veqWLohVMBQaIFk8Inm6NAoH/MeUjSFFOF/aNRrIaWgiWlBcc
FAixQJxJSDZn+aHrK/VJh193V2RzGyCDyh/yXl1QXMh68lbP9Behi6LHDLR2VtAkxhqADArdcCZx
heHkF1J0XQl8NSgiiCaCBqWl9pkxTsYBYK/2ighR+lusLHU0dQZSB4wN4WOHSgOtM0aavVA65w/b
a5v270DCShDbiw7/oag0srDBd+tuzIaKlghd7XdOA8gT6ZzM7qxWCltFimOfidqMd3gM9TDQ5WhR
UTQYOIzIJOue0X0RtVFacfnaGGIcKFcr8YiWJ68XVzVba9gozWz8aSwn7/zZtpPeT6kympvSmNHk
QbwhV6AjOEVmGBfdeDENcp7sbVptrzhn0diRDVQ+6rQ30F1EpjycOehVaPqr65cJB0mAjSUYB70y
reFonzaOjA5oyFrHK1SqCYTMW86DKMtZ2iZpWt/2WtU+hH1ETNJCCw/hZjyz8SDQKbuEltk9gqyC
gEJwTfZZq2P3irEohWxM5gcCWXhdvklc6R95Ip5BLeZi3usRlG2WA9Q+fps27bmDBHrymqqSPptO
atAUERv9iA0pVzEu4SncC0OlQZKV+RC6qsjtBD9uhcK80UfrvTKW6YZevHNjWP04BjYOkIHycd+/
lZqMIZ8RqUWe1rX5W4G8bXbTdFkOJRoxgsJ6ubuk3FQ+x4joX82y0vhy51ZpEV3R1tvoFOmoBpCG
BTalS/SYr3bm/IiRDPWlQvE22VZtQYz9NKkmGRoOxC4wfEVx6RSNsIOl1NhkoLLt28t+FSv6eZaT
RinNYVr6RNWiAkrthlTwllgqKubgSZQAE0Es+5XmZDDXRW99VosBg03HElBQrs3ayQ3N3jS9UKdA
j6B1TC2WI4GQH1gl2fXTLGWJazRtBmqfDoLfEL3LcXhEG+iqdggaric/o/VVbvmyIJFnfYYl8a6d
0hEsinWXZMc5GVHKlUKcS5WjNxupyKxpMxVhd18n0kBvp0jj56qtOwvI5jK8FniRybYlRyomC8IK
4Y1xvroIlzR+GFQotY/9gHXeM7R6TAOU1r3wALMRe6yhKiJf0qpTeqdG6gByypCDeoC9nJY4xLF+
SBLaTJ4yqBof6KLWN7kFiHLdys2f02Bb51lNmtjWKsfhPsP8LTypZrfOzynKl25QYiAWkyUuyA6q
SbAbCmmPKtp6Aa3YP0+1rU1IAS186LORdnzlSmcUa/hIdt/Lswl/aDY7sDKdjQdkrJ2YzJeeXkOS
6sRZz7o+E25KcI/wlamfXipcSTOpqcN8nUw6CGWgHr1+VtfoYs5M2xxTUtlDvt5cHcpthcYM8N6Q
lbcJr4f03JqMAJ/P2dHOndKxEHvL9sB+vNVVxW9E52w7iJgLSpUc6J0wJxhMSN6G1qfVUB3mHH4Y
8KnUmTmr9+TJJmkoQ0uMFGsTp/U4g12Z448papYoKO1QbCQTMKNZOkBVNaqK3iyF9TvHI4iAIfXb
6zwaasenK8RuOrML9Q8hr7rlkdkq2X6Mt8VY5ZPMtinZU1K0ZsY304APL4pQytETLdNw09tWXO/l
eHV5oFAq6p2MyvCh61QdRz+6Xt21Qi3TPOZzQiI1B20LbIdpoftcgFpE18f5z8fPUTYb3YGDyCpA
5mOAlE584MiLKk9VR4084cLs5N3UZHITNPjvbq2lmT/z0kryjdV12rNO9lKD6ldjJSEdkGgKMalO
EWRmJnwyzpbBJ22L7AMOfrBOuiWhZdmLTF+uoWnE772V2+OF4bD67TpMfYNndMApXfDfbA5TztTQ
2UEF+Zk8EMEV98nyd6nM8W5SJc6iamREeH9Mulj4ZUhjtbdD2jd3C8kf2AqUA54XIIjhcG6hvHeb
QuY7TSBjR/QBrPeCmIkyoquUhpNf8LlDiZuC1YtCQOF9mVjXU1fe2wNjhh6mu5QAtuuXXM/2HDKD
Mcs+5STdsK3eGzBgqMZcVYZ5CcmR1qaTE4da+AVj2V7FeubkbK3YvEub4kmwyuu1OJ8JD7+rUrJb
5uHcMPP31EKv3VakwrxU/X0WFYGt/VE43RWKtdf5F/A3QQOLwV9pG5ZZa2NxYPYBNCg8VdKgFo0D
YdxxG25Uhtor5BZC2mvK23UoX/VSLuM1Qql1C0UCBSBbv2lHQ+Kccit/F/GuJRsEaOVCLq6j0Jp8
uWm2iSXuoaQQKsSHAZb8EOLUNCy0TY5l3aAC3ncSh1bAqiiL2ic2HvfgUylCdvH4KpdWuyNvd1vN
y6sZG0EjnEOkYru021tNLR4MqdoZyTC74AlvbSKnUtMCEP6AyltD6AY81nRcuE/ROaOsC+rxb9ZE
ZxZHpbBwBlqW3YNSRwc9VnFGTeOy1RZ8FZNm08Ec7woBM2IgSrrWrX0raw+hSN+UlX7aEaycQ7Qt
SfQKaUK5VV5u6Ok8T5J6jbHIXQ0srlzJd4AmfccJMVXYBkVuybe4TbKUF3WLPeBOi3u4vDYYO7yp
JJkuQSPlET/j2iyM50EZn6TmWcPOEUnpH6BuH8TcIcEVJV/5dBGl0MBGANZOcRUSnOKhENynEdEf
dsKLJ+rK06RxOlPi0od+eD4uE/ZLPHGq/FExgIImXz4S7XWkjz8a89UYGU/4kgq3NxN/MeVd1BvN
7ajY9kD5y6wivvUxkO3qQ1ey3TwNoLGJA2kamM5ROvp1176okqj8Ksmuc3CelcGoSCN5tZO+8+Ff
Vfac76u5rIIe1R27jum2R73shlr3J+sz+MDEz2UkRxagk93JwkBVlYexq+WLVg6tDQuz/UQykqXv
ZZIpNUvf2bPYyeGk7ey6vcgGGtH4YhsDiWxXkV6Va9KlmaLTBcVBqzWZdiHbGeJHs48yzWJvKdpP
kh7vR1t5sVrSi4V4GwZTql1R15a8H6OJo63RYZ71yqoKL7LCmB7NUpNeVXQkH6TTRTCByRvoqaOo
yGcLkaIggMrn3Dh2TXaTwbmcDSX7LAef7NzcTk7cOHvRgcvzZHkmtjkWKmFfuGERl+MGSmCIq93y
TJ61EmIvnsl+GcLaER4WH9LWbJxqwQxL/inX1rVFIK8P0atWeDYadbIkT0urcfCctpK3XRrptDVq
SfF1kOZXoWMkOkGGK0WuMzUJMwLuj97DA1xeGWkas1aSRYacWxOLHtjFMBNtRiRo5ipVwtZHBjoe
MYi0BjmRDZ2rQeCJQWLqQJc22MyTwKLNxz/Q2f0bB4jyplHj6VY3xyHdZBE+IQwuaTtyOMwwHqpS
jRurwUXzEaOofe30AeTCpFXNjTXweflNnpHYRawSwviukwxvrLWZLFIKSGc4ZRrcBho6cx8gOI7A
LIbK6SbWQoRQFcKS8USeI27W26YpCLows9s1dXphJSS3An4yOtMEqXOJIaf2SQgirgshrZF4Ck5O
0zUmpf1TY5virxS2eesYDQQR9BAmZDMWlMmt51WubQ3AgjbxWLMzLVAq/Z2REhc8p3Yw3AgtrI7k
x7HAIo6akbKQjGxzR8wSIMiojg3AaxakY7MyaLegKuXqsmGKhZDILs0K6F5F5w62acXXYCbi3pZ6
3E7kutHIafroSR+onhCml8fviiMpdWBmXfsodXBwq1kgAEYjNdOlBPvNbS9CRtativRggZ1lt0Xg
NtlXEQnmXgVXtfJGYI2NV2OMZPA4tbhe6HU2QTIpywPeiiLyqWCEj1YjyncDl47qSkapvKkhnkPy
EmTQbZTRD9msKcW+GBZCPEFaIyFKIN7RmC0Jo9qw3Ryis6opMFLCCyebRRdwyqhyavIFfKvO3lFh
wqgVmU5ym40Q86QGO5eV1cMlVQdunnQ5njLtSkArdOpHAmYrmag6W5VWQR1RZI9GRbSC12eh+sr0
rTpeqCys7XY/sIEjS6Gwaf3JwI6bkKDQtBiS52hCUu1LaWKRhluYyO4mVevfZT2qrmXQ6nzaOjpl
U02LxzHLq9RN87UJjCLHQKcR8j1CFi7tZwgpGSqUGUmmB3Ji3OOVI1kKIQSGyM5MZKC2ICx8Iw2T
GykSvYPlbaa9m5h9ehWaWJzdJZ1NbWcs7XDZaoUNhRgR8zsnjQTVi7Z03aYesuqgEOKIBBmA7HvN
f/BsZpqFd6Ox1cZvoKr0HvYfm10EefSuxdPurpWQtMuFzFCx+oXVt8oMqwOSiF7BMIShxJXYev8B
mdvf4CGEIQnwQrG3hdChobchGaJeC86+98NUhbNmjxzGNt3SK3jadDnXNlIFYwlr36AI/E+DYeyi
GqnjNd3Otvatcen/UHuBl0GggnNnRmN5zT87vORKxcmeLJz5LnbY6PodJ0ps36Lp/ipNGd5i8BMv
XWsqEQEqKcllROxYHINqPTZdCkHOcEjHLt61LUG8G8yiUQ0vTGdPa4Y4Z7ELYEWkrSaAHY8JNkTy
fpcuDWysmk9KFOdPoYNU1tWtiT+bMQvS9zKLK/KgIVR3es6WUgKEBZidyoGFs2rB/ajhJQP1JMVZ
MMw0foHbcnb3tGjiexnYCOztiGMNhwlAkC69fPljtOSEpD9Dbp+qWq86Spy5Raq72cdnSxaWujdJ
Y2f7VsoAgPEzTXjI1MLcFhYECVFQTmkHoKdjUkrnMudUGj2GfcjlPun5cJX+TzLhl8UwYhg5GXvs
HYUsYTTIe6knEoKZlLhoTf33t7P2tsQRhhuoHEP2ttnUP7KnlUSgwGqc+ViMiWUlNuJrEm6i+0g2
xUMl6pglLCpGPaB0wZiAbszS7WB+J0ZImq1u9Tjrmjcqk7NnzGUTJsCJxJ12hPbqVoYRA5qvbPlM
6RBN+ROBS6OXmrEt/HFxouuYEHmBy3XGoQEvmGRPMRicRoRTEUqNG6k7Rx2h6UFecBzBCTxYB1lP
JdisSmO9NKUJnA75qPw2M5+B1a5b+aU32+UTo079HkahLvbL1FiHjnQ9y9XGKLwByOyo23xuuzto
fV3j5QKbGQYY8Ld+qltRs+UYvRa8NDn9VPIe93gJoXf2R0ExytVQJr3nTFzox3JWRUxvjZP4ZHeS
aGB0fbeFhN+SSy2WXgS22UOCNvuipp4rkXHA4lWm8Hjg752Rl2tBh7dCLAmNlS1+RgL6FZDrogps
OWR7E0eDJgVEkOUG44r1y6/IX7g22prBYApKni7ELy3x0nnpoY9KqxstbpX8ueh640ORWWRYn3qV
XbNG7D14XfxRKpFXW30xq9c0A5caWBMEjzmXlmbX48/9Q1PAPGjEal9WwmRMZeyKTWqO7fhmA6w8
DJFDtYmo+X+qAUKsd79XyX8oMztoOhR0oZRXafN8ra8Oa65SU3F0tDG2BBnyRkyg3YueGfmJlrTy
vT0HWhIBrwx+EA4WLZ6v19KZkKExED4yORNm2RRv9X1tRbPmFRlQKDiiHIoZ+pS6gKll8odFbpi4
CBVZGl2NAkUMnC8CLFFItf1kKtjDOWuTLkEJxuKQbMvk2zKPzCuLKdU5NIZtTih4EhcrSrvU66Cy
dWHutQmlkEtaU/aixblkuXqSzdMhS0IOLuwBdTbdCUZ/D3KVzTWcVLYASNdSgoRo6g5xZ5E/OmSj
daf0C7EutIdNIFpzqcrnpuasE5bGbOF2qsymEVJO9Nj3jorrJ+SIlcb6kwANN7jkw4q/RPGK94KL
9Du6MtPklxmaeOIvC/MT1T/2HnAjU+PrTIrO09B2UGlhdGL+cWQA5/5U9gSVGuaYvHRq2bywGnbX
GasV5AZDz59iXFh4z6q0LjyHLaC6gTyXdBeLNrPNU7EnGZ6SU17yw9LogHfkev5MMCQyhqo18BzJ
C1PwbuS8ISH1hrPnJcvQ7UVtOx86oIvbaKaFGtRKubzQIZURV3RLqWxkrHggHi1BgqKYBqLZQmYX
d8YgBV0V+f4TEQvjAwypAQoO3svebQaT7AGLSvfgjjSq8NJNa+5uLomc11EmyqWel/Rn53KZIh+l
EUa2oY/Lu4z9EftANq0X3F1KbvTAvrCbi4G0ll5P/mZ50d+RRjofumiK79NIW0hOwsp0DihDuFjl
qa+1oc4JvHMavSUF18rfFWEtXtIZw/3v352yDvav/R0dt4rBFMb3QG/jSAeDHSy1Uy2hJT6B7CVN
F2SSjXwkDCinLZgjMo34UuBck7hWyAqYXMWg0+vmoPVzH+KWxFxdD82lulDVclvE5Vegmcx7ovmE
tAKnl96lThg9LoNMqO3vP3+F33z9+cjoVkG+qepYOWzrqLkWd4QY8PABZVgQkwEEgjVyOyJC7nRa
Dy/WKIYrqGTitiYS+ZKD4vRQT4TYbVug8vQrEK0QcCOhJqOaK487MdhA4Ie8lv9ieW0P4RLm5iaD
iRdt2nQoXsN2GDl8k7cGYVsir84z1Sx81tNkgE4Ts0F3+5aSF1meSvdEOSEiST3E10gja5oOC4mG
tkc6s0nDcxzyl1TQ0tgbkwwAMiyb4b2oteUPcXqQuxQ+IRoQg1M+5GQs+awS7OR+f4I/TLx09dEv
I1ZAnX9saOBsUUpAbAr4Vhi7MfqEgTksOAGktpFPXOt705u9ASJ5fFMWLTTNUr/OvIXSjArjpvKi
iVrvRpn5giZgWH9hOFSwyhuHyv26g3c2ywzTB3qy3fWBroTSeT2uParfb/6b2wQpyHrXYCPRa6x9
va8/SCU3saUuX3ttGtUHyAoWm3ahP5UY9nxC75TzOnW0KwBkNiNMLQOJ+AS1nyjqUso4a4D/+bMg
jE3Xw1PMwu9vZv1t/CxsNyZuhqNlaiLroyyoXXizkSg4wFqII/DZSlzNwYnHsH4lR5MADVeEYipW
ehPV9NfHgPgtVcHeQKQGEgRhQrTWXwf+pGcUVeo52kD05XoWr1KzI9hYc7yuz6KXBSQhflC6/e5g
dWDYIm0OSNAtz+yOrDmQnvmmatXw4cTP/WHO0nDdIZrQcAvhE/r6cye0RzkrReVJelzskrTpXMty
xGZqhbrvk7jdsJqS1Mfe8Mzkxwec+/qzRA6fnCJy/IyT5i39hIgqlCYfbBERjrYUOgksNSlu+aQ0
J6apb21dhhm+AFSrMspG/Vh3VI+5MnbkIyCnqqwN2W+RFzkVb1Y1/1QEAp96n8f6P4Y1unskFqsS
HELQ0fvsSeruMwVQiWmEw2XKjjqoQNAQ+WS0e/R3xqbpF/kWun9NNLJV+Zo1kEop5uI/quDXH4IK
GUU2Wg8QsEdjWAa6TGomVzGUvvuUUhHiXhvLjUlpfF9MRFP9PjTWN380kNGJI/ejRvsPFnk0MmA7
xu1M0cPp2/LK1EX5XJiDdQFvJT3RrP/pUqis+UB1S+elHgkjbCmmHEj4qUeCdqW7KyvSy0J2h7CS
HWfz+319lx9QhSLhF9A8RiNe6tf7Wj3NmsYUhc8NN6TdFrofF0wIv1/lh1tiLlToVfDwuLcjkYNU
A3bSBwLfFWsxfHg50iUG+5Kdb28+/n6p718Eob7UfRCV4JbFO/P1hirDGQnhWgpvaUcCFnK53lMh
KfaNRlO+Jw38hIzlp+utMxveUjy7366XhlVY91Q+SIKaje3YRz2tZ7MNZKewr5IFW92JpeX7HGUg
72JfwrKCfOZY7D90ymgpgnU1x7jA2VcN71LVbg5WS3xnJjLKyX3U3c0K1nyXUNj8hGDlhxtGCuIg
eKGfqSA0+/qAa3LddA4FhVckpXFJPkbkl2rTnkWaTA9BY6f7+wv9psrXTeya1OsJW0Dyi0z16wVh
OcixrTOpKb50u+yM53xTbMPd8jc/Azwxn0I1/7Bx5XrcG55CcLTyseYWeNTQqz3pdf7r/vbzdr/f
uoG3G13/ZnRPfOr/Tp9fp5Uv1zo2JgOfTkJ5vdb55n7Dhbbb7d+785sTl/n+kX+9ytFWnC5TIbcD
V5nE07QSaZxT+vp/C/n3G8HVjqALNfbxdrkivEdwWKm9JhAP00XjzdcExp7nm8lDD+EJf9oil9jT
qYZzcS1tnJffR8n3GWbVj2qMR1PGSKsdbdepLLT4mAnd0qmjucDq7b2jJvUG4Lr9n58ml3KwoDFA
0LCZR1NmHfYaW9iOmKVGjZ6IppZZ/pz/qutnWpZZ5AwbsxvupmMvitoUNBnBsXN8SvL7JiqN21lP
achl8SlZ8XcJ7mp2IauLqxAmYMjr+PkfveJijmhmDKiFnB76M+jSkdcOVOMbNBQ5nRM5eiXRavRT
jA8biK9x7ydqbZ7IZf/pFTrUalRUaqvZ8fhX1BKzLC+SerFCYO7cj3s9LR+dNpZPLObfvwfWcoxs
uHhxvrAofb1frFFpZSYc/GGHjXvkuMu+nhbt1MS1TkxfvwngqZwiuZhtoww/ugxKFVsdLJF5HN2H
HuwyubzuUlMwc7VJLQK1n9vHqssiBQVnIb8ktWzfFUUd35ENuzzpUeN8hAWoU06Fq7DCoCvUAbyH
ih9VDVTn//wJUSjkPIA3HpPl8VMRKc0fdDSpV+cG6THWKLtO3M37Jm36E2vYT0+GlgVkcc4g2BqO
XnUvExs60xmh1zwUFyEIz5tYG0TASTx9aAlF1ujXT+LEAPvhtSuorzkn4pVZDSxfX7uy6E6KYiv1
Klwde6cBr1JrdXFicP30NamYG/BUMEewkBzdXKIg9qIVl3lpqafw2KYshfivNynlCnIRHDbndawG
oRYV+KeqBVWynebDOYQs4s//8zsF04vFUeXLUlm3v96ylGRC+ad+ZuuYgg5FZ4roct7aKoEKv1/q
h6erYsfhjTIF87+j0d5MauIUSYzt15hEgMZPDcwRh/nvV/lhoeEVri4LFbEIc/3R/i5yhgJxJ6qu
Ym5aX0DCe5uph7Wgexx5TzmeuMolh8WFjBLgKYmpA0YhLBl15dEmtEBqi+nQIVf3aqRUiauISL7A
KI9GEmas3xVtd0ahviYGvGr8YqBd8vst/DDPcbpk8aBmyCbj2OCooS+dlJgEVFVY1qYkZtNFB3VO
Z++/i+LRoAN7RV9jcVTiQ/v6+nHtDga1XCZ2eKbE8Q7IsDAs11cSR8WbdNCjvbrE7Q3wKHOPhJ+e
okTi9u/3q/4wMlDCW+aafMGJZgVD/+/yUpsT+hqb2vLUZaZwZ9S0B6OawaKLUEAFJTOWnEcNFVom
byV1TG6YiPSPyZ6yVWOi8H+N44uqwA1c5fq+XbCDKghNmm04aCz3KEAmEFkWbeQ0z5NgkFc1X9Gk
j9OslCdG4A9z1z9/AW5bfDgQO77eTUcQX6FNc+ZJrZY80NOw75IMLU/B8ZAGZibdG3RgT2y6fxgz
WGJlfIX2uhswj0Z9XnWojUdW6FInUELvlfRC9A2yOTuWT1xK/edfO1q3TOoJ1Dz/6fKPi2m0mbO4
IAYPrCVqGtdQBtoTMRkNIGNyxGXyUNE9F5gSwSsUWXafZIsTyJHW3JSxcBADaP4MYfsCfnTCh5pA
uPVLZUnvFxMrCo2tHA2nszTtEGjCUpstTmCFJLqw0oyzCFTMm5pVylttLtp7RR2rCKRuVi8HxO0S
3QDDxH0c0l3E/SUKSB8KAaiuro7RW5MsZYJx3Cbc1NJU6bqLlRESXO/kl1hczWcC363zKqsN5NKh
PF1mDVlC3mA3yiXK8Kjz9UGVYs/qmvqzN1f66VSoFarq2SLwOSQmOXfhupn3fWcoT0M01c8a5Vay
yWurnm8lItjDjcq83/tW0Uhn3VjTfmQmS88cJ57pxNDcvc3lyNRhDkpaiF5nbAdCPRfJuKoysCKB
TAjnJyDsvN010dwcYo7PjY/UBlQuiEnBJ2SPIyGyscxPXc+YJEGyKbU2RVgg33MKxFGgdfHPoYQv
KfRBxktlfGDFHEIGsZIrOzLINRCzgJXtiHG+7Ek91TYAP+WXgihQIJV5lD62IZkpPk3n9s2sCtgZ
LetaGliAmxPXJOaE11hOiwonxmgvkETZEnw9gGpuEZZdTcZEB4FZynU6FYyoGn2zXq/R5lO3dNul
jZAOomJfQHxjmTnjnB4SnlHbwwMUFuRUEkWSxh+ntN7nawjCBdQ3klgL+r6wPnUBQbleFq8RcpL7
GXDkw9ATOBgg3u+J9CUSZisQXyFym2Rkz4hO7c+Yzhnvk1u7sGpZrQM97x3G55QJA2niMCCLnKAu
Q98kAmHT6fWkB7Oc2R9UhqbsrFXnFk4w1jnf6OtZIkUhmozAlsblpZ6invwoeRgTUMAaiUd6yZ4a
pnSCSFadUGQiIrApeI6E/l7J3awhqCS0nt7g2M6IaVRcIEElm/kfwCrUEpoqKyV3GddHXZnK0G0l
UH1FoGRQwzcLnscm6GvyAHch3jIw6hSNSZFsINxuCnPUa7o81WDuFvoKtN+EUmuM9hiNFoOPdMw5
rrTzZZAIuACkOr+2rRIOZ4Zad70nZWZuBX1cgwtH6Zo7WNCVKSdBibx5Mllyx/CaOMqW7TxMrbkj
GbmqL+0elfuW5reZHVQxWw/Ij8m+ztrEKvdLTQocWHQFKHza2uNdZFWRvmNh0i03aZPxokI0/zSw
Rr3F1PPbIGNdRGdV4A33UXzWSiBFZq9dOX0GViuZ1GgHbz36SDq5vB8JER19SyhGdaGLkbmxlXvG
SmrStQvsQe9Rabdh+K7Pc/corIz0UAa79dmwJ6NdM0CEDErEpxejklTyy0CqpezSngWdO/eh84JS
MUSwM6TXBvqZB4l9/G1cjFQk5DEDHxh1gKMlO1/QUQAuPEv7otWCTDajjxlL/QOyh+rx9+X1h/oI
UQggGbB/c/DFCP51QUK6RBUP0rc3DG0q3+JfArAueoWMcvpzoe7yCOPrkQb5C7xI80wasDdvHY4X
QY0PBEZltCQn1vx/a/rXNYSCDXZH2HLU0yn6ff1RFej8doJohURD6A+gX0uUGwYBOWZVNsw8ha7/
GXvCyxCZQNPChqUwvtRkRBvSy1rxZsTy/KybxG9680wS8e8P7YctCVZ52vQ07DkIHpcrAGjGRkGo
jId3wfZy9uOXBaERH79f5fuqjTFvfTkaKza8v6ONTzJHKPsmriJZnas2F6Tn0v3f/H6RH3pfX69y
/Khpm46JwlUK9/3W3b94wc3NiUucupGj7UdbW30brZdgVXVz/xNNXPAJvNW9yzaJj0PqxB7rH/vv
aPh8eXLrJux/KhImUYDz0nFBCFPB4pO+4+UHbQ9+xtf8ctMcnEtlK91mu2kXb2BRbZxttckDJag2
RoBtyS0P884OWl8+MbC/DxwAEjrFmRWcyFd3tPtTiAKkFM+uBgp/E1jNwCSsOadMgT88b0RMmN4Y
og4VmaNXmpJfn8fQlDxkI+3e6Ax5Y8JXvhZ1Vfm/v9vv5WRokEgROVNTzlKOq6uZUXLYAoWDnLhC
bhW1aDvqYY2VChfzDFQ0FhsAE+K+kdpo3BlpJJ142T/IZiy67I5OT1NGNXJsl6XBPlvKgGpeyYy0
vEDCgvRSiNUlRthSzAZAhauP0T20WreZRfdhTEQDBGUtGR2hftrwhk2vvR4GsTSuXGkmOdq1aJHH
xMqybEFcA5oGsIY7zWoawrIkePN70w7txo1rkL1+0ze1OPFkv+G7aKjQpbKxnFJI5uRzVCgsga/2
sphwnWYZntasy7QDWRfDRzu34zVb6Tr0hkJ1YB5rc/2nFAx4KIO1fifFk9mh4NKmQBsdW9obStbf
xiYld9duYAN6JRYIPfh9KPxQuYBsRwWVQjsda9s5mq8oLTZEUtHLyNdWKzT/5c7Wit5rrBLM8dDP
SGZl5c+SLclrTB1hM2eDWpyaz9ZP6Ojb58BKF4cMP4pRx5yhvobCE0GRoX4yOtI5DrZ0zZKUBqTs
7L3I5cnn16mrMtNN6mUag6KqmzexlNn7ieexrpzHvwTNmKFz8qKZf0xIHHKoflmKwdpoO9icxDWA
Lp/M80jVp7NUq629YjdykJXJfE1o6PTAgMB7o2TSlVWGoT9CGwhoVM07Tk8Z0cqhuUUMox86mnon
Rts6BR//VpZbak7rpEG5kT//nxlThgk2U5fmt/ZJtOmbsPD7VtI2iFgiL5xbceLhrGPh6Ho0yGk/
KayitMuPrjf0GBrBpOeeSdnnEkFuvWu6edqdeAU/DAYOvLa95isCuDo+iy5NVDjEyeRk4+UUdMJJ
IK5RIkNClzpJS4SSkXg61zI7nGK5PJB5atBsfIkW2Twx9X9/wvaqB6Kip9AEVo7VfYuVTzMNwBSJ
gtM/J0pFfl3ezY/GYmhniDCThxP3vj7Cr4+YUy/t7X9KBDQUR4sgnolKa0vqx9bgSJ+5AOfAVK3c
NCnn6SbO9YNhakDIdX3wu9RI96Ftjb5G4h5wuFkqrslcnXfAjiijLKF1opr6A34AkhKH/LVnQC/y
uE/t9ATloC1PvbK1RbjhtL3aRTJJ/ksmxRIHReuYf0ytJvV0QORxbeCY+GtmRYulzOwRJVpapR9Q
VI0tOkQNXMmCUJWZv1rdX3RGmjdyRaIbfZmt93Y05SnocRv/P7ofyKyZt3it1FiYp79+OXPaOmoU
U7gUWYX8VAtjaTjMVTR1LDmW9jch5uhW9GP02FKrReDeSuqBtM1qOrEQ/vC+oThhkWUTTy/+uLQp
VFkQuqKCjZgcY9fhp8Jm1enntCZOSYB+WJtsWleUeBAarGuu+vWmVS2ZMZcAaSRv19zIk92dlYuZ
3xlWlpCIaPa9y24h2rIa9G5mK+KKhMToXChmvbPKdtijKCgvM4fElyxpqr0kpctO4eCVnaiWfp+D
7ZWNAG2VNYEJ7mjD1cWoTTsgmB6UfvlFm0SHU1DuzqsUsJYlSJlO0qHeO6BlThGDf/jg2ROx/bEJ
z/0/5s5rOW4tPdu34trn2EbGgsszB2h0k80sikHSCYqSKOSMhXT1/wPuPb/Z3XS35SO7alyjkcgF
YKUvvIFzbm9hSDUwmtkocyguTT9xkONNtEkBCaGrL0rnNoJ7ANg7mTuwlE7tfu+Tfnh0sQJT1z1A
aQFVrWivlFbIyAeygFBqhs8nsiRhoxknzv/D8xhNSHIugyYZken+eey0/YwhLAelkYoMIzw19G2t
mf4Xs0HVk+PPsrQFc7S7bNya9Fz2UI5EWPaf09yBWEuX7edIwHLXtfVIIhy0uOESVZ4Q6flAxINb
jY4oWidoeXP57I5tg2XPlAF/g8BFuc1CDOiyRRN31UGx+gUACQMVtwzGDVzj6TZzgcxg1WDUj7AT
7LM4b4NPdToTFJ44pZe+xt4pbaFfTnjnLBX9fYhbqGOAquhltqJMkph+DrPnczlTWnFS1wDqpyff
zcaCz5PjtML42oNM1XRcW7hfboM6r2Dahe3vw97BLrBraJBwfbCBdj+WMoLASiMoOHMi5885tZc1
FUJrmwp6kMe/wAfHFrkQ6pYL3tHV3o6ad5GHPWkGoipBS1sNoYkGWQbsDeL0Gqe4U62TN63R3Y+N
WIp4Kyi8dfr3jq0okG1QR2a3GqvMnG5hAOZrlzZrso20sLqB6i1RwYwqOFlK2dHOaewAdmjrGs9p
0lCbKfM5eqjBHOPHq8rozhBlCFLe4S9901H6xYxiri8cJ5mesS5C/NolzLGg3OSqcyP6zrA3HV2n
b6DetGeUK9rnDO7lk6ZoP3S3Up9g06nfGru9oPOZbea+Tvs1frsxMiXFrK7mrja5V7qsDs/KxGnV
TRB3xqfWxeUFZL4KLLyrWf8UUBN39hMtR0BByRQXMduqp2PZK3mE30zlBq/aAPfxDJ/AUdtEtN+k
t7RaDa8schcFEHxpRor3RTqv+kzHA9sFJfcUB42Ot7ITjt+DAFC1p+nDNAIt6+dnSAPltwwQ5MRP
xwpXcWfT+4VYOP7KdI6TMxO4zwRp1M4ejNDGKvP4UjrsrbCFuIsXIVPwVG9lgXdLCSo7zCuTOiif
M8BJUTN9s3GHTZVa+jnaJCFsRfxTjg/6AQjHBVtEOxHRT1NFBWx3r2ACI+e2IZJyJ4hyFkj+KwsK
/N2cqDYl2dGx/RaOJnwKpT8faGXh6JjJswzHoE+N6s4b8P/mNoR+tZhN1u5VQbXuRPD5QZXvDUTv
oGbt4Bqxr2BpWEGuSCroKwee/dpR3RT74yRZayKAqyYa83mshXadw6VafOqM25IQ8Crr7fFMiwKY
fcc/mnF4OeJEYWIegW7aYi+/dzmm1aDqcQSNI8Ktbl5BQ2hgKLH1XuVQQVCqa9Pq1tGoGvcTqkYP
kyhjfS20QgtXQqaj66H7M0YYs+O5gqJojBqKW5XJQxQHaMJIvBMIbSEFXhtaj3ZKUDWK4msWshnw
mkk86Wkag+WbtYzdczj4jr2CaTrFKxG7xs94HmBuzmma3DaTHfxou0LKTeja0y2CMfVFEUeRuRhR
Ka9dBxT7ROzwwUKmhQbQkYwF/a/9xiuMlBAJl7pdmdgj+XVpdD8pwmp+k4eBl9BRo3UVJSd2z8FB
7FAEBmdCWMeUkEDvruMAR6CkRloEV1Ml3wZO0l5AvCN8qZxToeph/MgAtAeXniQpIMf+3lhGTR+F
w2UlCjSi1sGo1D/pVGgPcRAl3xRTEkBaIXrwiLUNn7EIxWSCWqt1Hemz9rPRtV92I3F2m4z5waqd
6TWy2+4TLYH5+fhCPaxEU94lLqKqsUT3oBZ3n5Sov3Paqq5WhgIE6mzGi2fA0gKjjY2p1VN8rSXI
qPnu7NYuJYdYn1aBPg70MgnbqPMh5jivSmr6kycTTHlu874yTuVSB+vFIb0jv1VR/EcPTd17yII1
yOwZsJgnM30ZqU/9miyshz0314Nnx5oR43VGe/oRVkny1M8qGkZwswlxEBYS5irU4OGtMier4TRp
Qx5uVRwFETSUSCZuUaIkdHeXpMx0u/4WEDsKRIRoDuQRs4L7hXJM2vvoG4nF8j6jbSQUQJ1nroED
/Illeliwdig4AtFj6pkOIDK7M2I6XeEM6Qjrvs/NbZ9otFuM2tyIyOmpsmTCh8zSr6WGqlckaR/g
kJyvG3wX/ldPAgSMDbrU0Pehnh33p5EV3DeRzL8KOqCebrVnka5chHGonen9iP1xunWmYvCxjKSZ
lp06Kd4O7p2QZvkaRLX48YAjpu2++zUCjquydZZn0NvhZggBUiKKrNtf7dAUgdeGOX7BjkP84Kj0
mUKkXwZVwyMFfMPdAiTxW7yrtkMROOdtGKnXrkn3EcPP6KrB83YTF0GNWA4G6lltYHcSUNCjj6ZC
zscf2y7NZgOoJ1zndQNVvu3qjShQOSjVDq3yUuiXomm6p+Ob8vCk4kWp9cIlWBBnb5fdu3s+wbkP
gz6LmKZ1Azw4x37dldLZZJNa3//+UKS3LDTdQMnKWnbeu6FQqEmbLoZ4Ic2BNnNmj5uq48aEiFie
Hx/KWA693akk96LmslQuebO3O/PdWJ2jTGENXA5rhhnJ2nqYIG4FxVkYNpOvoWbrl6WLgV2GjJLX
U8rxoWWP2POwMQdtEQJT8KNTHex/4X/b39Qqk9sZ22+/H8r6GZszbAkF0ylCzbzD2Vu5peat3YU0
4FZZElfnZt2HmzHNJV1aWahbA3vjbYGTyFU9ldUppMhBcY7WwXK9LYETWPD93Bw7tQlMKbX11Jns
VzUqssJHVUm5SwOQIxvAl71ylo2thEdM6Sw+JzdG+xNTYrpgZBMQfwkCMCEm7dPOx06GkacVllX5
42Cq55UmIIvWgxPlXgko8UnvKuPH8Tk7PHi5xDSNAuay/8jzd5eH4ZLiR7jI0Zfr4xtNBuNtJZ1h
6856CgbVpTYyx6fOnY8HRbQArjDIqP3oABMOhOrwVgJvO3R3pHCF3wah9DtwiS9zOs4PZieqE7Dl
wwiS2XLMpVNMpAsfei93ikvUDamfFcAg0vIc8wPtvGqI52HWEv8EqYlTPf+P5EJBZ3BahGoG3Cih
E2gNHNTFh/z4t19CxL3twtHHzcwiovq2n6MaJhKTQ4YqpxUzVk2L/wzUgHpiV3703mx/m36aTduO
6vjuFONqkS6Wp8DQp0ZcoVIfPk46fnwwp6IttHnLD9LcvCkRH7ubTDCZKK2MV3bTtxvkmKavx1/6
g6OP56CpBy2SDt++2L6c42FA7CxfabFMvtpJjv51aAff1NAlRjk+1mFDZ4GhvhtsL0qbINuzzNig
oRuM6yi2L+DhbCioYqca4PKsTPFXZhj5I4HGQp6dnRh/WVJ7M0zcxQMYwMtdfFJ2P72RpaBPkWdZ
1VOSf06smgAEnRbQ5dww1ZwMzxOtzltcXOQ6Rq9qM+jwWSMl1x/awZpORFkfrDdOK+DtJC3Litsr
IClNX2uFERWrVAPXEtqKdY6r3cn19tEMw3d1CTpJKtEC2H1px5wjPepdoA9kjhgHifZen/TmSzSA
gfT6ArGKpGS9rss8L85MpOZjzxA81jjg4Oy1RprxAzhoe2mhhgnF2Tyr18dn5oNP8XYbgvhfmiv7
yATMNFVwqExMaFGt69AtvbTT2toeH+WDL0EpG0VmFMZ1/sve4QoZaHLMGEueSaCSNPcxFnNZAurb
5uo7PtRHL0Q8SeJjLpr8++moKF26rS5nCR4E7qWJwlyIFEwxfz4+zAd5z4I+p1NuogDJFbU8x7sr
3grjqnBNlHpGPEI+oyqcJ6hdJcKmVENsOEWDlZznYzvhKFrOEYzsPhpA/cl6fCQgbos1mlgyWiuy
qmNvDsUUeC665ClIKhNUVhRVVG6PP/RH3wa0H2AfUMfGAasVQwqE2ToYW+UMOFa0pnuJ9Mwpy60P
JpsSKHVh6APQw/ah5mVU6qKLKXQmWlgg8qa2awMXWfRsnVk7sZMP6dULSwRnerifkP3s/d5TY6Ho
E9FAB7ozkCks6UzeaAWG0yiVZqWG+N9szLiCl861bmCsiEGrgrux6d7SUlyshnsi48btPo1Av04k
/x89HfxDjncEBPA23w9vtQrUAky2ArnPJpAezTf1VZ9D+zthvCaup0B17G2C5sFNlRhmue6yor/v
EO8rVjarBYPgXMUgXTgjEZKhs9y8pla1U8CLD9aF0AkNFyMP3AT2M48yjKkcApxYUcNotlKHtzsb
py75w7I9HSZ8fATnIQrcWFbt7hizhLRajLJZFWqDyH8/on1bzdLXMQoESothvINW102CDfdNiRwu
gtLuHH1FDfd51hTDB2BVnQoJPgjUcZrUYZEva4fEe/eZUEJtgLOaCCOVzvCpwqQ68NQ6/YVm87wx
h0meg4hZK0n+2pFqr83Rrc4GjVrz8Y35hhXfvR/paplEJg41bR5m76pA+7OokaitV7aoTCrNinVm
xHR40Rkq1natpVcd8vrfzSpTvV4k0VPSTxNI+OFnKvRP+oAKDzTtxZ8Sf8Cys/XzqOt7fyRjW3fm
qONAmp46TQ6DVxrSaN9A4wXaZlp7YSSatq5VFUylooCG7dpSXCOc6l5mxogrEhy8MyUbxInmz+FS
BQrC7nj7UJSb9gKJYQgXpWNZUx9RO5qzlnkDHMn0js/HYSUYY154w1wisBR0ovPdddGFcS/SvgVJ
ELjZ96oz9PsSoNcXUQ3mDTqOiGSg7Oa+2HaEdCxFF11bFRaCVqjMBNmTHXXR9xY5gJsauSgAu+2I
JCLmSM7z8QddXndv3ZCskHWBLaTVtz8HZSZbpVMrUOdO3m2aQAmulCg3HgcMor8BWj/ltvPBtYdJ
h4W+BuZYdKi1vQ1Tg7eoE4sBzR6QNRcKLoLpUHUIHsqwBUVl6/n3ykymO00Jx+cJSTsww9LWsjWK
jrhh445nnZdEPMm64Y67aIIkfc3SIHc86FH0OI5/oMPLaLnngJSRl6pEBHsxfwanDuwK1XtNUQcC
3jC6CTvqG1JYp8pZHw2FTR1FXlhPAG/2Pk1vEceDUuUsQaZojTCi61UiwRsdxdoTb/XB1uMIhTRE
C5RpsJdd8i74iPAVDBWVRoVTIvgJWL0U32dDDy8UV53Q9kXbGuy30ai/reXi4DdDvddcgiubwXcH
RqIrQ8BQRdNBa+p12PauX5hF6rkmGvXHZ+4QDchYJgMtgS/qB/Ze0CiKBESPuYwVpIVYVUCwX4sG
Y+fF6bTrvHQ0yJzRsZ7dzegE1rB2OITm8yqzkcpXFIQtPaJOzGbt2lVQrKWDtrJzEYUrVO4afRvi
aIiAdijrtRvqdeAr7hB8q2xEsb0eKL2LAQK5wolc7IO5oz9M0xzcMZzhfdpQVbugJvKgWqWjFT1h
LCkvDa6GKwsPwnvQJKqfz0ny6fjH/ODYxCQIlCoxKw21fXMJEVLTQ2EIdYcaN/iKOqRnJIN6Khoz
Do+jRXFhgcpBNMOQZHd5jJoc0lZz4ZfHkw5lYbI/2eMMXR9uyuzFdGa3iGVa1KRNzu0S7ivIGkRE
KgIoeCGK2I7u3J4E9hzuTAwJ6YBry+o1DraLgsXFhIlAs9IjoVLWmMcMiECglYhdJBr8zGgA1x/h
7KriXGE4G6nJekahrs4ydDsDJ/SKNnO+RWqe3sZBK5GBlNnT8Sk6PMpNgG10p2hP4FC333wUmUnr
qlLhFuGq8M3OIugRSKr4k42IrNdldnR2fMAPAjJWF7cbdS+gP46zd5dy5mJFpOBdmpe1sUaByEZk
HByFOtrmt2KmqQjHuBFrLTHrCysbh03TYrjYj0Z4D57VvqQNfRLrtpySuzcaPC72B/UZmw7W/q7P
lUJDRlhH1wslqgpqpHB+pFWUfA3Y56/ukE/ZxiWLCtZpBddk3ZdSfqZQlZebrimHT0FaoyWUoz75
rDSd8ROQdmv6op01dTXOQIY1Gg4/TnzJwzCSJhsHIkE0ZRbmcXfdDzWQPLVRFWTueixE+jajszRZ
41anQbk2jcmEsBiNG62xh5vadTrL79XK+Imwsb05/iyHa90ybBAflJ5B4lHM3H2UCmFdAm0kJduw
enEUV7t0pfFjGOvuRBnx8EhhIBCm3KnAxgCw7g6kRE6cs7oYqBkCPMDThK4qfYrjr/PRKEtiYoK7
ooe6z0XXsrSb0phRktHm8CgRcA6j2D1xJh9+NI5GlhyMwuVE3mdV6n2J+IbNSRBHJYqM4A436FmG
F61u/fzd96FoYNOw4tMsnYi9r1aTHC8S8vjApkVxSXWQGv7QnpRn+uCFiERoxxMgEKKL5bO+CxA6
PLwMrQ5g2g6pex1X4/AaUn72mxYZmoGl+RxmXeLBtsWaWKIll2my99FQJbAuGtqcaCJeZmGMvnsq
nRM3++HDkS1ooKnJHkgH973AOKW1IMgyaKVm/TNIMx1ttNa4T0TafTv+tT/oMC71Di5aGnsWO3Rv
YxpoNnKCpCyfGLyg1sxa6iWa3l4A8UzWQwL6QCUgtVeASnU/sKP2QbZN+ETYqv+22AR6CgsxSwAa
XkBze3OSFNQIBhpD3HYAHUx1Hre2HqbnJ175sBdDmYi3XaqtFqSmvVcOFTlxBuI5VuhN+uhy9Xux
oB+DgDJ4FVNNKEMgfZ92vfxpkEH6qN/0348/xOEMU84neeL/4Jujfbe7/CAow2rkioTVYMebaCIX
pIIh0dqvT33VD26xRZ0HO2Iibsxk93krGPZx5uZdthJRia2Phcks9bQ467RLfE4KJHcjy/qVlbMT
e1StzOtpIhxYBZhVSc/EhRY9QLWn+zG3InFOHCwfPR3OpAR6COyR2+9z/OdsQP3MyHKQVwINyR6J
tjO909OHDpb9A+LszUWi9mq8gjQNmDKLwzPUtu9FISCKTKQPGLDMOIwen5/l++9estQA2RT6gthG
EmhvfjCQyCKlS/NVO8oMGJuZb21EtX/3KlpAh9BeqDaSMQKt2l0F2ph0KhlqsaINpXyvsri8pHU+
09631BOVtoMXYigaoUKFNMR4+4sA2VKzKsAUrdwBH0MSzfCMHP23a8so+loQlLjr4Vjyh90XKgIF
Wc0BSXZ4CNU5YCYUuBvh+McnZ/ksO5NDyZ2KFHUpdjB40r0NHGfOPCJRXK4yUYyPdRobjwZKsk+O
0apb0M62F9pqcz4iso7o3Vz+/qxRG15sMNnDKg+x+5Jx0LtlYZNZgVBZKqpucVYJidFLiULx8Tc9
SIWYL7FAiJfW/7KFd4cCVEbM3yJFousl+l25V+gaVlMXkeUij37S/O+DRUKTEVThG1oNOaXd4Vok
ZtyqJzPOIYvDFHEL38aEdlvbg6DXOdu+nib9GZJ7xsoQWO7AcSNPEuAfNNrAHpdnvEZ1u78//hm0
t/hib8p5MvoIoAZoR+1fU2Lg9hE1piOUCrClGCQaziu1blSwMIU+uCsrHbGoGHMjvOUBsMybQJi/
ZA2VOYxZDfNnHAJMPIuscHiZO2O6pJctz2oEVPQVwkE60P284O4LK2tCb4BG/AxgyJ07boksB44c
avIeDIbdQWCpVeuzbXfS9OA+ABujKou9V6RNzUMUIMe8MsPBRNK5GxBOdpphyi+IRHt04zmJV5DB
KUSqoYIvdDfgS7MuOjON/YhvfdMqbpAgP9K3lxI9KxT2i0i85tHUn9vVmCm4KSUzWvtgWyFr93Zz
Q/dKJF6L1PwA3FQa0QpIgfKSOPFw6UbA/eDhxwYLNQxx8JaDo3wr7a54Dp1Ax4Gvmb5IpzV+hkmp
fKvU2CrgrltR6Uk9dVwuBKnc4NirILZgDhUC1IRK9VW/KBH5Vd8hTAxMC4XnVJ3RWQJ0kyjbWY3i
s9FEIeksD+1oxkelQmxPlBVaA3jVqb7S6u63HDsDXhCu2pcKE17TU6WKW5YyQSK77SKT00pDdhto
YD7iuySzybbX0qoxs8qSGe1RNDaZppGyX7KhFV197fMy19FUb2dk1LpkfAA9rJu+M6rNY1MMeeFL
t8MPBQRw43glePjahztEw8PSJsSlWtdBD2WYKvk0Y6b4gNg6jamkqrtik7FKQmCJ1ViuXRwby4u5
QlsKPdEiR49acsNhgUBp3+9Ri+09Vplt+Xib0tDDpggbrbGoEP4ji9ZH317Ycn7qzNnPZG5Hdjd1
UN0LR6xzDA3sixe6FjZGYLnkk3TzWfW6sCfcpOScgnkeh/In1U45fnZVWT+liISBMASPxQohG72i
PaBqq05rQXbHRFIR0CyjvyvwJQb2nY+IJCCIHjrgCiNsY3DDQ8OC/RR5YTA4j4iKJOXKiFxxU81N
f2XwNbWVdBASxT7EHMb1DMUSb956HoCzZ4sHAgvRWZB/qVhPCBmPnmxrzuLjR8HhEcWNSczE6b8g
afaDt2AekyZJKa+6IbL8qtpx17iYShwf5bC8vRC2QFuwd5CPJBHZPQn1ynFivVw8W4YYedsxSj8j
F9GtIJ7WG9oz1g3FAfeTNhpoRBcWzBdd6SJ0iCvrztGy5HGUNbZHlOXcByNzbZrZzXDiIQ+vQWgL
hK9kSq5FlVPffUaTVuosMxISrYaatIoXdWIX/OZVHccmjRFregQ/hEyMAykqpwC/Pf6RDqcCJB6p
PJQO2JrUZXbHB8M1A6owESdWK3FbFtn4uW1V98RbHgaI8GsFFy5Zir3EFnu3PcUePVejJF8pQ7ZO
hnkTmC520OqDFVobp7CegFFdJWJG5gqT2gkfTa8O1dsm708U7w5idgS7cCmGdUbLlqR+73bU9Ep0
gw5tKzCm4LuLy4VflHN7WdvBtP7dT4scHgU5geYV97+7110ZzHrICMUXq9vKOauMLPhVtc4pr9vD
CYSKQpZJGgIdFuTB7gSa7mQ5LY4ueIJ26WYwQ/MhjtvwRBnkg89GOEgNhI4UgL99HACq9XgbVVSq
mqBPMR9p5g2ObYtsv3Mimf3gfdiq9JEBS6Izuy8E2RjAGBwsyVeWIFRJY2faBBWQ5ONzc4iSYkbo
WANcWWIlKoO7n01abdQmMQ72Lqor2D8VlLBWs5rOYi2DIqi8smb3o0SDerenJNPwXBv2UK5Ga0gW
e+labqUhs/7ERvng7clVaNUiAkt56y3Tf1fRaKM6MxHGR1SlKew1LEyxTjWUjo6//QejUHUUtJIF
USmYnd2XT/W6xWSTSrGTaVjDuXK4UbNMO/GNP1gz9Nspw1M+I0HaRxtbMrX7IdEWHbYgPxuSttpQ
ZYaw1jinMr3DCsjCxKfMS79hgZrtQzOroCy5NmuyCadX7yL8X56S2Z0eZWxF5zreA3dSaumnMAhj
1M11+9nsU+uh7smWj3/aNwTlbpDLkxgcqiAhXIitewd6VKFiHMQgZmxUw+KLKZjVL1Equ+9AFWOQ
aTDjW2+oh0JcovdlPGlDnUQXvR1P2SoXnfk5oD/zqKUlRn5FCmcg00u5nTpnjNYZoqU/YGwDIdUp
8l5m7lS1m3ke1J9pN4wG0jYhVfykyvNfIhga3S/DMsJc2Zztx+PveTi5iKWBRSGQR+eaM313CXWJ
PVYacKAVmr6JT5Zhoj6Y6F9gUYoTQx3mT0uR16SDCVUF9OQeasCihAzDBwXoyTBi/aJR9Vl4VVKa
N8KgXXZOQaICCz5Y9Sm5+Q9GXsrzEFuoGtIG3hvZbuoJXRYsgkacpJ+KBMsSfOTbjeHUxjc9SseN
GdTp0/Evu9y4uwuI/Q91g3mkvn0A28PFpGUFoQsr5hacaDBY1jO6XdZ1G8Qz92d6inL8Vl3eGXGh
0HDYMI30R9z9lm5KaqFmJvSJNNXqz7mYMTvWoHQamzoU0thOoRE2uK0Zyn2ku7ADRVplnx23kBiL
dVl0Fw8BSUVZKWh3ZcjaPTgdwupQKfR6NTYI6m7pNNU/yrZo7iOOVJp/VhR/xXfJRfkUL5G7FpIz
dpIFjStMrRTpGVJJsnUVlml6NQaprXjYOtbwomTVwLYSSq75tglixifbMX8pztQW5wm+zphg1y1S
unWDSGE8p9OXRmmcaIFfBvJ8DLkbvYLT6hRD7GBD0BFku9N2BGJDhrH8/buTu7EwF8WGEIexuW2v
qJVJ6AkYIZswE/zjK+SgeUTJ4i2ggOrD7tvvrYbwq4Qa95KatpNdpzo8uUWKq8GANOzOHYCHUCYc
/SYoU3T/jo99cHUw9uKhwbanYsp/dl8TkpcCamRGJIVmyQW4g3rFDxh/RaX//mP8j/C1vPtr8bX/
/E/+/KOskHUOo27vj/+8rV6Lz13z+tpdv1T/ufzo//+nuz/4z+v4Bz6g5a9u/1/t/BC//+/x/Zfu
ZecP5OZxN32Sr810/9rKrHsbgCdd/uX/9C//7fXttzxM1es//sBtouiW3xbGZfHH33+1/fmPP+gF
vPvgy+//+y9vXnJ+7qJsfr4c/sDrS9v94w/D/RNdW0hEC8iJWH2Rch9e3/7G/BOCOAvvTTcAVB3H
cUHiHfFDxp+0gxcaJbEowLflGm5LufyV7v7J/0BYR9+Zf0Dg8ce/Xnxniv5ryv6tkPldGRddy0+/
nRPvzxFwr5CVYckjqIz61z65oB9jt2t12WGH12vnlp7LK7QO9WS9bEbnvMMpsFvB+Em2ZptGRJCY
MWILh8ZN25jdZThDRGg142nI9Xo7xGL8pNfdV1nGPpp6w00BoPZRyR3jQVcaF26zHAfCamDUoNbm
qxHmQ+y1VXcH+K++bi3Ehy+MQXPDNZwMnkJX7LzZuJWRGxdOjEHyRiCUBBCNjidCAlQb22up2hIp
QGHjSeWh0hmA2rEyq3wJwJG2wjdAk0LcDCPB4aJGU7iexkBvK69LcrsRfmmGI+aIjklnIlYLuqSD
6VwO2GDVl5UTifWMJSsggARnPCOw9MJTmzwPuKdD6waTuGErykLHBcOFH6rhunUd83vzVUSOKtdF
GmvduKq6YbZv4paQhy52U+tnhaSZfQ+MA6Sal0BrJtKZ4m3bjWZ4McyxphLKRlk3CL924nDbGBUp
bSsDdaCOgGQdkpFJVF9aMAc8RVPyr+ixj85VVlfFTV2Pwk9DCou3YzuAI5i64VGouZZcozA9ypvM
rfi9QzdCxbUwvnoxZAjYMY7HOntQ7anIL2x4oSSws5aEebiJWvBQLgbkRV5t4B9D6V3nqUhcv9HH
4FFrwsjaVgke8MkKaWtbuXBTFz1QTx3dLNj0wKJ/hHaq6quyTCznUu1FTvLOIupWCWRtlFOQZUQl
VGh9uhoZtPJMQXEMtnMiNxVbV8UWjXLOyyx7DQl2VCARWa2zyXgtMmpddlTl4WoepsWRNrZyZTWk
eWx5VWxl/EZl/tHpCSynEdwHZl+g376OgxVDK0NQRP2sN9kUnqG9EjzhKR++ZHAQZm/qXXS9LORz
qTkmVCNkOFidZ2EBbeKW45TYQmsOmo2RmgjerSrlpbDHgSmR0rml+J/l/pKe3bahU8yeqVgQ37We
aN4HDxdvg0GYv+gu59zLUyAug8lB0ZUqV9Djx1YhZVoopnOlKASpXlw77nlmZNhmgLSa7/PZUVQv
Dk0+1jSa7nWqog3goe1YbFO0f+uNzu2KlGg5Tw+N1SBAtGAUv4u46nDsakznZ+S00vUyKnVfmrmb
HskY9WBVGROaUhgZp6YfwJILVmZd5umVXvRqeS2nyHCxuiwV1HRgjxWXYZMC0l/kqF8xGQEC0Zs5
dp4UbGPFNxbNyXOY2to1YKx2mwiRXZIhudpGqaSJcpZu9rM/plOvXoVC7QZqg0W9fBC7KlEQbRp9
jckUgqdtDwbML2xXyf1WVGdojOZPSmPN1Xp2elbbjMPjg9rhUGlLYd6At0KcqLfnGJJhMRh+gmht
tLajqAEoaKnS+TRDPcYDwjGqJ6cJ21fpFq6xsWZl/BI3eXovyjn2rGY0tHNIJA62hmWP7Z3gFzmb
2nHGW6tJivPeUuE5ahiSj2td2kHSnCFsKczNjCBUujH0K31E8deCaNbknS02U4tevto7Zrh+u31+
6yL+b6/XnSv56HX9f/EiXvSl/v1f993BRXz32side3v5539dw4ot/iRSXvqx9BRh0i7EyL/uYUVo
f1K94EqFea3zF4suzd8XsaL+iTQVlzZUGfpqfzMT/r6KFU38CZqM8g01loW7xd3+r2f7H9zFu1Ea
2Auag1RYaa9xF2PtspedRVYQKiFWbOtanTEALa35DNxHcKKWthuH/j0K9ROql9T2eKXdWLCpBvSy
05A7sKnulUScVW78Eo3OtVnC/YzT/k4xyl/vZuHvN30fZeymZH+NyfEOsF5Qv9D2SxeFqApKpK2y
eEJba1UJlHtylODKaueXse+N67HQ9d8qZPw1JnESs21Qa6OSt/ueA5YVmO32io9h6LOGScRF1oaz
Rwco2xx/u4++KOQBChhAzZfi+O5IWmnFTig6xZ+4aZ/KQuXAC9UMmnRPX6IItHNDHbrNlBen3FyX
9OS/YjfekfFok9NJs2k+EA/ujuxitG6l5GvrPhE91jVmp33OsSFWfUzCo1PJ0sH6ZO+AjUGjnx7s
QhvZHc1qa05HzWzWgOCtVRW3/SbXnOj8+Nf8cBRGouQAqgoXm91RusmZsizBnEpmY3AtuNi5JlHA
/r1RFoMvAPTsNArbhrMvkWoUFUEhMjPrrCumOxdQ34byXvGba3AZBbuapXtKJwzE0+67VFqEB1sW
tmvZzUje5NrwuTQC+6KqteDst1+IIi/VZGTaF+zuskjfZbIpriuWkheYWkwUAtzQKL0hx9D7t0cB
PAMVhO9GbdDae6FmGjNJ6IAJ+qA5vqLKjpbd/Pf9tZNHvj8u9pcAn430c/F3wQ6EWuey7N+9S9a0
ZapXdbseFGF7bZ4YXi5F+ZtLYMl66KAs7p9ATKkp744yWTTr8gY7ybp2E6oQ1aidBZ2CxsPxb7Zs
i/ebFA6eQUOBw4HuvqBdszsOk9D00kWC00FndZ2rY3sO8Sz9uignIOedmsXd8QH36qo2s88qoFHH
zbQoa4n9iyQv6Xb3Ql3HbVLiVWuovtSUlEKumlyYdvWCx497hmWytp4iq71ETCO+cqCvnHhzaotL
Rf79y6MCxHrhdqRzA05+vzHQmhQ2nD7v1wN6pM6KgkDfeEo/I7NeJXlVpb5VUef3USs29c2QNm7+
FFRZKD51gQynhaYTvk4qmdmFntW47dTjMMxfLJ2z7q7kLs0vXPT1kMAy8objXSKUjjk4gIN7mD9J
7OvAWhcUsTk351kyVHetlg79phiq5kotMZDyRiMaheciRfZgsL/y88jG7+EMBXtJDXGKBaCd3Na7
ddJJHFLVKoradd3H0EPbYZh+tkGTzOu+C2bzC5WVdqxgmuTxpRrWZno/WEo7XbZpOF7KxMIQQaXM
1oNkhNPmR1M1TzdaOiMJf6kbaSeuHHNKLT8EKndVxuVMac4tEDCiulg+CuHGLRlqW63dwgrkOsF4
9zIpcJAm1cPjokKJJQPqoLbXhSWN6tM8VymWjCRajifksnFtmjPJKusDkqkZift2Y2VRm3pl1uW6
1422oq+NQTrPNL3Mytf1DpS1Yo8q2Y8WGciQma11l5rQNQEYKeYloumKQM1JUlFWLZjbpdJCY0DR
U49gyWEK5lEAtqTXmkppYbGhz8TH7ejcq7lTdF47Lr8FsTnRrBXe/pcyN27kA4ErHK/HfOVH0tXD
/2PvTJbbRtJ9/yrnBdCBITFtQYIUNUuWPGiDkGQJCSCBBBIznv7+2F3dt8p1Tlf04i5uxKmFoxyy
TRIEMvP7j9Q/15R7pL695C8Sbv0R/Nh7sXAiNolTrgyCi6jUmJRituejXbk4LIrSmZeHvm3nH6B6
y+cmGvbnUeTfx462iMKmqnxfg4N6u0znY0/VyxJQZoyiCet5TNN5K/oQl30cU5ZsRdYdOe3te0W2
jrygjdzeDkNgoAB0G4Rd6paEGeUUWHfJEDK3JJnm5iZiTwI+r7rwd5Pr68QiI+XWdIH52jco4I7e
FOTElJuiRQVeZvFxaiXdUqDHhGjQNkLaaEtvd7WfBlkfraoMX/CAtd+teg2+zR7SlPo+mnDH64eY
XMPtZowdhOfpQGPvsciK2UE67MaPfGUIMjyfmKO04nBESGi8xF+DamxnytzJZkxItnfLq8gaJnU0
YbA1h8pU4MXFEHXnhGi/cwht6XG8zLkf3okqI8kNiyRZrpQVuNt1LvPSuZkMOSHZjyrazB1V8TPp
bDjqf26uap/aAWtJ0m/DYidRPC8WuG43vVjkrlqEZTvhAx3pTLcZVXm4aWDVvkhyRVQioRfvtHYH
jsaDY9NYLfOG1hRHTk8hZSdFYsAinio5K/+0eGN1KykKnXZZLbzuoBQmxhuPUfuHhcQ0A6ZZHPsq
JsS6hLZDiZBmFvzIjmZYliPZSP/GrWvnIyS+OdqPIswuZ5hPBUwWruvBd8wAvBBrFVBBQZReftOV
jmMR7LWNW+JkTjhTsBth3CnonEJL1EyKUdmS/Q7s27sKK1atFAdBjMNHWg2SIitaaWewz1E/Y2MN
n7NYonOB31SUqU0Q0oT4LJyupwmG4xLMUXNTzhZ+bO0aqhviqJtN6iDMuvHbVr5pNjSil4ZIgm3R
Wv4xiqn+6hnR50czuuLHGgn5Uvl28XVzBu+HwtAZHulB9h34oToo963Mly8qnhySGEpLneyt184x
WktOGHZBu3fqrzkJfCvi+B9q9ta3ee30YyQrwrA9Oxu6RM9LOCGL3/yCBpRJidQDXXgidqJwr7UV
r4SMySrOEq6w/a5FT1/QmNc8PIqnYk6y3CfbPSj64JMxTYHaEJCgLjKxEjBY+3nYnfxp9Kj1CDns
TLXsvqk+LGUShjPaoLUV+sMUo3W1VSpyEm+NnR/+Fm7fSfhdiNLinIFWxHLBh8a8mDXrx8rTGHqV
kKeoncSRezkUuynultcNqsDZEVPY9OTsjWehmGevCGKr6DNuulawIHMW2ClZbNY+p0f9zWcN+GmV
ldUnHhGfZ2zUJ1yGBh3kPnFslcnETpQihOlJl9CTvIfNP4fCUxxsKAPXIG7z5Mm3kUBHiiOjAiQz
M+M44/yNHZPqzKm+ZNzzkE6layERNNSEJaOnx/qqdUR1R/x54R+RROlot0o1qjQD+/h0ZOFNe1/k
+hDSvpXhWSs6995GKf7g+e18qxq7fh+Wqb0vLRNRqtCu0ZpsqzGvMzocit3H0nqal239vpAlN+y6
zOXWr13MI/mMBOCk7BW3W5nV7ZS0JCP6h1W0YHMNLaxj4owD62WVb8BT4SDLe6LMKxsB5Og82Fsr
24TUEKs7YBobADxp0XnUi8Rk4drSF9TFL+qTBpl4PXsMwUJBd1cKp7wpPLiMfg/uMFX02WDIwz81
B6t/EQjZfouKRc/JYpx6Aa4aiq8K7Ba5R6jDcCdXb/0UvfH8/diM2lyTcJG5F1ag4jxpSSyM94GB
xUkCHVbdVc/88hgpyaO9miC8dBYrwNgn1+bOGeiWR+JVq4fYG1HxIwP3gptOeSFWnM0uM5rGnOmq
HmOLTCUps4eFLW5grR3tGxPi/U26KuufWXOI/GJ7j29xxXmgjeEUfHS2Ox9Va/qPwNvic/WTojEv
19n4ZRrVFibgxrK6CWO5EJpiMo0+p5+tFyPq7ftohxv122LsHzOvEHeiIy843RbDzhJJdVq3iX2K
gEi8LTUr3csarPa4DxY86FzQQXwLXO2+b5CGlBcLVNRt5bpf9doEBZXGhXXXYq/rk7Dw5IfgIH/H
McB+Ex4ahoSyOk2iosvtsG+BYN+cXjj3bTF0H5zwyB0FVB+eraxTTQLU3d+4edubdIiibNt3ExER
SbcJ78EZMusJQrF2TjEm8+vRoOjbjbOc3rYalf9+dNFbk1SyViTYDlG5X8KB4x/hsmUyDDH6R9U5
46nJJxdjvZtV8KQUNSVBeS43UEuA3S3b9JbOxq44PgUWaDDpTH6zb9uJ7Fz4nm5OgjkuTz39n4S1
QpUSc4m2fCYsPIruFSandccpKwCdFHH1VDo+b7JyhHqrXaceKIHtnXs5d5tFAaeXRYmkEVqQ71oW
ZeJ6sJN7ZH7989DV0Y0Rau2OdENkKhV173RP4waPsSvJMx4vLM4NRcpXRUWfqLMpIDKodz32UEtJ
jrNts6SCZqOCbYhGtiSviBnCk0AZGtiqNfqpGYOW0LFGyzyJByM6Dh5WRI6t7JeveA/bwV2SgDhg
SRHHmXQgrQmye/Ma/8dA6f3dsOmYSIi55CC2joYHgKtvvdF014nEWub6eTRo9/A/OGgyCbrp99A4
031Y506WgrFzjJuaSh/MOm4mNVmhykMjF6kPiHxomsKI0FrMnZVjJ3M86RsKwzHH4F00752RHmsG
pbQlx+UVZLqcz6JJaKeCOYuz8c8unEaCZlshftItuAW7riNBMtERx6i0D+YwTALydXVCLEHlHMTg
jfZ+RbTBeJGX7Xqoui585Dw32kh9m+J5YkboUh313klomgaw2MMoJw1hXe+mn8y1hYxQ76E7jEr8
QMuPYF6aO6Id+u82SWnPXLX6oyvaDnEnRDiMRyjbt62X5pE4pCzYZVJyDiafJn7RGugu6alJ8JNm
9eJbZiBq12PaiiSuz5IqkmhdEIK69Av3+8wbqCUs7b55nqYVTDwEfUtiuwu/ZnWkfkKBQTmMSC1P
pBOzCFfe4KtT7q8By6aa+RwFa9ONOxqb5jpZhV9aAjWdpLU6D97FKtS284qseXGMmLe9GhfCoYTB
05H05My8KcTk4y5WE9SYLsflmefLxuNkNcunVOD4xwpH7WvgEcWA4LXVLLHVpIpD183ltWfCmpWy
WlZqrdByvbboqqZkJiv6x9ZF5nsoTUVB3uauP/PFboedxGVxg5KcmkrPXZ/8sp2hCXFL6athsMow
baY8+hlVXX3pCQh/diN3fBn9tfFZ1XLiCfpK3eWr7z2JuJ3vZBCMaCrCsruX+cAGR3uAx7maafRC
Cr/+jHOLoF9r6nUGP6CXb1LHmZcUzSZmWugaOSbt1HvvI3cC00hBn0kCHZu/FjntG5ZWtKxIDgEJ
pdQcaKe65Avr89JP66Ggja6ZDZm06AWepvL8ZCK3lJ8RQ+sX3MxKXvZrPkqO4rNgdIkJttmvAyrs
/erUMIqNtTYPpbDrLA0jveAsz2dqButZx6emy5q3KlpxhEZB0DnEveq1Sip7NWvitNqZENBmDcp6
K2ze/WqsnJ0LVcqJiRpQ6rIxAsGJ9GZ9zUKNGdeK8vi7ZxWmZ+PcVpEav4YpYV+gfzErWlKH5pBD
RFkU21UQwQrDpGbR+6wyG2WIciiRJpzIvvRbM9j7MFv1d1/Ncr0q20jYCbvk6KbVFCPlN5PDjRC0
Q4MJGPr8ud1U8FBiP1F8jp7qBm0860cbzv1H3Hkjh0FdjXfsKLTRsVDXd0TerD+2Pq6fqXdY68St
l+IzQ4TdptPSDO/eMOQfIxHyPZdhawayDGmppWxg7j5XLqlMpikINftXwJZpXPFldhhrdqbR+YVb
e47cReE6vaCwkt9GWygaxU0O1t43hO7s7IgUFFadOCsOwdiH+R5i1bseGgF2EXDcdlDid9vK5uXF
8+XQOi11hEjG2R6Qxg30GQYAF2bQok0DNvc1rYJaMoppjZHCVWNo9pT0LeHerP30BbSTXt/Osdie
58VhiPO6ttfJlPU+DzI3Q3VhojqfD+HSq+0rXWx5v0dmbqtdPlfhwIQRhR8hE86DHRbLB1xk2e/U
udMrIT5t67nnc+T7rhLLlqCVJ7kO9hyBsm+28iXr7PBVlH3nJSIYHZP0blQGe5uDv7fL23pSqfZk
J3cjEwxvKxygTL2SXsn2uoh77yagheiZYvG58Z4GvKOB+xzmg73t53HCeFEk44Jb4Gkb/MI8gEFI
bx+XzUAJJD/9FnabfSJjM8/ZOUz3RoDg4uzRV/T59VRgnKHyWHX+rlDFcGHruV32i3QWuSOACoCz
NZomHVG2AQ6bYLAoDsgJT0uohCrf6Yc+98fVQbRSclk2cVLIhl/jKVyaJC4W+8bSa/fVssnLTNx2
1V/tZRNfSiLX/N0QnB9Ue8mKb0slTQw6qNfrqTTLpxtb7s+hbNjo3FUxA4lo6U3S9oz6iSxLVXGe
8ccmUXSHnuVX3Rjv6qCa7wdP3g+WgwumraW5hx2HdczHMZbHGm3Q92W0/Cq1l1CdU6jAjHc52w21
kmaVImUZiNlnMUg2pIWTofLdKcfIvo63xi9STUkmK2APh5WuocM3lcCaN4E5768ba4dw7cI+gJrM
LC0qsEqPmTCLyuu6bLLJ7DcM9NFpsuVkyF6O6kwcSTBelpUtm5jFJFvz6LNR7HqoBDwNo1zK6HJu
59g8LYUc9W3ZeDra+2qhHz2xKV4cLrMNZdgTHaVL2wDnLWVNOC84YNLGgxgfGoIbsqt2CeVwbc4Z
4MXeCjAx3gEb9WQurB3ZHBXJi7RF3Zsh3PoHb2ib+SXqg0Ddogcjg5fUv8wLj4JYOHvvjFw+JMcz
CcBIRQpy6xcqd8/ykkaSk4GzptmKh7YfIvvoqCGMD2PoOYyXA0p5OKkho4siSixyjbv62mm3iRYM
PHfZMu2nAI5/TYbG6AnvpSwWPqiJc5L6OHIytf0kqCrO7QO0k+GS2XLuvUMktlYxRntLTHltZeFI
oDWWExga4eBDura58abZZ1nrmmZLScOw/HfploJizFFzcFw0yjN2Bw900i9EyPDNp2gAa4quWAeb
GCqmhGeWwzLMd9Ym1qE6DhXZzd6OIjP6XLn0lV//jOapQN2Rr2g5ICV0/eFOWeSZPeVwQXjlNCFB
frbblVy1HuceUFrPhXgvQmREBHBNheNyb6NDuV5wCM9PPl7ZYARNgwi4Hxthh2BmLl2rO+04uefg
bkJ8iHfcEk3xhX2rr74iHQtcShaCTe5F43fl82rFrj7StRF1V5Xx/eJxocjGSZxg8bD0iRHpxaLX
bWGeHEe86KQQQwbsm8bW7pqwyOvA248c55os6brBCS88HVjeqYJroWu1Bnv9Xmcme4Tz0Z6bLr0X
q+KYIw6oltPq9IuzpcMULHl0LEZnsCbisYvcAzyuPDNmgMoMTCHlKHY/IP1ZZ/QFBTlkrTLXc2iI
mE8my++CKs15EvotDUL8c7/lDfy/EA9MH2YYzcd/IfXr/+swNj9fB4Rz/z/o+WDH/mcVQfJq3l5/
6v6PSoJ/CQn8+G+sYhiTkIvH3rn57TcZAT8Izp0QsEln07d/Dvz7TUbgoOfzIAChmsi39fkj/9Lz
8SP7rEtAqwzai9wv/E80BH+3Hv1fwgW9M3TLmad1yT6zz7qFP7JNTRn3jdsKa1f6zrWNkW3Y1y0S
J4peSbbsRrpE0qYLPVBDEaAL63vLtXYcZ82QwHKYSzms/ae/TaML4Kvmjwm8lKEejVwK/MhRcWAh
++lkkY/ptA2e8bFTOxeozfsHo/m/N+LvhaVnO+3/fCdevBZD8Yfb8PznfxO0hM7fAJzh/+EWA5zs
/7oPQ/E3IohDdP7AT2R5nBWnv92HLnIWWCJUAzaxE457pg5/E7OgZbGpguDuEYR682f8/+Q+PN9m
v78NeTIQHHMDInzlTfwaxrVFnMBnsvKZuSaKugu4rGNRRfFJr4XIEgqJ9A0DaD6An9jrkW5zukJ+
d6nu//Fiv2eRzyzxn98CCUJ0k6LNOUuBfs8icyLCJIRtJc0bXR1MR1C/kI2TulX2HwX/8dzyYclZ
9c5UP7/5NZHP74yV0a0cpLXjdHsbnBACgSPsv/88f76kvM7Zk87TTX7Kr+YNGSk2olGI1JoqTHZ6
tftdpzVJ/KXNTHpwazVcdF1j3QbL6H+bFk2t+b9/C+dL9sdLSt0CxjjkDCDSODv+eEnjkJWjLF2q
xg3sfBv0wY1as3i/qL4+LgFhoqD+1l8IQv6+OP7ysshAsJMgkSYnj7fwy8u6NbMbzk9YkJYwDE4r
0j5ZQnnDjhjjNk6JCDX5aTAOPKGMOwCTzPbXc1dLpe/ywRKMiPa8JgDC/nXTBspHdxd0r1UxgOsq
dLxFUprYu+oc4EtsKjgQiOJqEFzG3rZUHOopmqXjuckhcHmqhqOJpHhCs1svx8Jf3DAxYVmInyUq
J8T1mCrmQ+bM2bP0ivI7X1b5GCpPvIE+VNNhpWJjuEBPLFAwd3HwmK9x8bKFix88DD6Zsc+iWpSH
WGntyouI6NgfwDKZuMXQKsfnSqzqKKDJJiz4lePiIty8PrEhlr+Fsyya1EEK2t5mo3K/5EHY9LsV
1vd5w7XqUKqthOCxk8hQtRHBljZuNr6Slui8eznaITvgFHjF4RNRdLaQtLDbhD0AltkTvjDBqf8m
ooxoTSl4MXkC20J/91hCbCRlpFS7q7kpvENTWi0jcltZHdTlcm7cGgYX04OeO4n9vc1PxPlEXRrU
tcekGPr1oYhC4+zFuG5zorLRv404/j7lbQ5xTqbEFif0EECSz3Vh0P8W0XutFsyaWEPQW7sFXUxb
7JRHu6gytFfBti47sOt+POLH/UB563zZKrck4XopiS5wezxXXVyQsJavy8Ig2KB/g2J602WxdoSs
azHCK/oAosxf3Xs2ZPVus3rnwljzRKWMGArgTLrY4z6Iv5t8kh+zocct8Sw7HpIw2rzvypu6Y4sb
/RgKK7qqqzWcrkorFj+61lL3budp0KHeFZfNGIekPyyee7Ms58CqbXPih4kkMrMPiiXQibPk7iGv
NMitdsM+zYa1C3bwMdQbAeLNt4Tljghb66VhxNUk1ya+a8mvAGvyoVWVstJCtPF4kWc423aqV3ka
lUDWX2uSXiq870VYBZfjCEUE4dGJ5nJh8N6u4+o8VrVuHT8WcJbUc1gxQKvuq+14pvAZQdeIxCh8
mJ7ab6O1bXR+6EBfiFnlb4JOQYQIsSpBCbI2CnbDNMBwxLp8b4FnqD7GD1CnrT/hKweYtLy70puH
bAf+1QxptfSMfqJBSF/U2fa4jqv+EQ2b+54PMOuAyVZ2Zo6jO8jHMEgcv82fu5FRAxTY6T9CHTX3
cYEHcZervnxY0eTnaYmiGKSkqMv+EPmW/1VYdv2CnL2BzxuQNcSdml76LcrenNymDEZCJpFhOTdB
h56hqul/EIGf3U0MzwzqtEV48DMM27uSNhP4Rt9R0c62lzlPjIYuT4AT4/tgAsXZE0vhfMvqzKt2
Dgml3IP12c5OvoZ7a9MYTUBDRMrDvhoZtQiKtOxlL0Fju+R8AHUPha1bsXdnhG475Cjbj84KQL0n
JG2vfq7BH1w5aAD0GqMBC5nlegeN0g12sIywGRaRJyV8vmEK2poeHNJYm8rvvLYH3fEA+KM9mb9z
fRwnD/jRmjHcQtd2VrxTRTHLA/c70OfqdLJPBtJl+f/MCDiCKVpemVKtcF/psLVBG1o+2RB61pZw
cEB92pXGm/fLRHvDpciKCkHhXHrNfq6i5jVCoHS/cffKhCY9OAzP6O0uWAngI3lmyt7jsS3F+eXH
H4q0UXq/fYUfg0OAnSxYq0lvgCCDByhbJ9+7wjbRzgUzp0LJmCrez0gvnmpdDuEFs1ppEJRHk76c
x4E7c4HPfx7JsQJetNHO7LKgr5y/2NX+qAqjgIXIRzh69FEBSVR/SmQFxV3KsVF+anWj/6D6B+1k
/mW5qfZRhFyrf79x/3evdla7neVnZNn8KkTc9LzpoAdYLkB87me3BjpDXHeYPAp6ZTl8/PuX+6V2
9/zpOEDipkUoenYW/Wp2M6bZDEuISCdYmwcZAYsk0h/DZWebeAP5AcXBowGONafUV9jNsztEVrYf
Jm78dIjJCNt3KNXW/dD14sYeGzgPjaMx27EkNx9m8pz16MW5DvadQmG1g7Yvhg86m+RfaR5/Kag4
fxhS9+ChEBFzNgZQ/uPxA4XxWAxWHqUK0CTfAW7FzpuQU89uhNsguOLAtLinDhqO7BPHBqZbN9fy
Dx1L9viPU+D/TkW/n4oiFIv/81R0W7y/mtd8fP3DZHT+O79NRpH7N7JUQwbgc80CV5+j9D+l/uHf
mJV44PlSzwrWc6r6P2d0/zwAneMlXAqfSIbjb/1zNrL/xiwDu4/qFUtz8J/NRn8aTGDAyK5CeMrr
u0H4y3E2VHj7her6A08J20jn+1/o4xgONJRW/1GKFZMJSVIoLx1xroLAw/7LrQti1fplEZvDHOpT
V1Ne11ZHGblPwmRXxIj8xaL2p/ngfMkdWjRIi8LzyGX6w8hVtXa0YrwysBpwaFmUes6myNYtESWu
6mYrVf4XE8mfryWvyDfM43kOLPg1UnSCC4Ur5hWloH557rt0mbo0gy79C+Xz35esP8w+fDb2D4Kl
uRP4lUH89+Ok32pMPtFqsFdn/YUH95hyhvCg7dp8vUQbWV2x8QxP/lq2B9ReJ7nOX/iXXibRfkeq
d2xYgd0kJNmKg6m5s0UGeeNmJ9DJ6tEf6+4v0j/+tG7xLlH0ngc27jGu0Hmg/J2MugTEgobN1aGE
xQ10d73W/X2Yx+s11EUySRusmUkTRYbTpKgM5vR3T+V/M4D/EuVzvvl4A8zEPGyUkSDo/uMbWIhN
oHM4qg4l5UzVrll0daVF5h7iZdgXodUkMs5P8Vk1N1q7rQ6vUetcLrn/atvzFQFf1g6S592lLPAv
vs0/zdIcmdFFY/jGO89j/csjiKa3BMyq60OGqHFMt4zykST3/P50pmJJgWi3tPZakyXEzswUJrfC
+wuVNjJwPv7v7ygWIoqwz7gfPhUeml8uT7mFWhTouQ71POafUNz+y0YApNzFdch8626KSjKzVfdN
oeofVmaesplTdWY1aGqJXpvSqUU3shG0+8hfay9tf4N7YWc+eOH0NGZjtqOMnrJRnpA9vaVPetOn
1c+r70t2cCcvehI9RfK0DM0CAqB2JzRFEOVuWq4UtaU6trbxGruQI5h0JvsNzjWcHnNPOW8YM8rb
JjsrMx2g9R+mK4ZvPf99swisfVs5crS3/Wa2cN944UZA3Not91RXojKmF3g99BSaHif0ICuv3/d7
R9vNlU/b0G1IapvBZNdPH8V2pm/nYMzIk4fZfaVSIPtqqmY9sQxVXtrh5Tw2g0Ka0XQWc18IDd+P
KzMgDSZrcOkHU3xkhKEgMeDEiYqNSvior3U6VVb7UfNiT56vAqomMSVey87pYa3t4dNdl5IoUqpr
bxUCkG9r3ptr+GyE0KJdO/iyteN5xlY/6aMatTorFoZP6c7rRWDp+FuDfoNYz8WqvzdhkN02Wzzf
OCEZdZOj3JMaioremVZMe8woJWRgFQ3VzuC6uJQY7ynfE3q9gAvjqN8X02Qlfj36CyF2XWYnXRDP
lEAu03jsUbXSWpu3zGBkRUHVoWNISuX2b20hrbt89Nv1JNumXYn+R1hGvU5oQ9EvwbYRqVTK4cC1
pHmwJoJ1uKw725xiJMZ8SJ+qiWA/zkO3njrjO9WpZTvZ0wct/R1ATHggwRR/ZYc0hK2sqqM7erVX
WPDVtbP95FXe1TYGekO4GcD8Cm94Frlf2shT+uXVFR3MtFO2U3dZGVIdOTAOa36z9bmFnLwkGGKh
HpfkbIbW3bjW1lOuIwAZ0w3Lvukax0vHarKKN39D/7BbAvzBhzpsafZDQew/LNaaIeTMCcvRfaE+
TbiKj2jImMd69Ee7KguLCxKEmpvOj4YbLlz5aaapTf01us/Wedl5Kn8Gvb+pZB3+3OLmS0u43HPY
1NWVpRikCw9ZAyKG9pwEY8QdPhLCIinsJMeiU4ezeHOvxyx4WONJnpxtdVO/ivO9gKW+2FrEFBiJ
yytJSiHEk/CPkQdPKgU20RJyOZVbrJ/7LsfNXjbfrCXPd+jC1IWCjyZ4Kwv34xS+2XmUH9ylWPYq
WLPd5mhEOGawsJRH/QIuM7fJIkmVdVbxwOxxGXktFnfROReWlONeFcacSh2InfYN2gTPudVW7qWW
O96tznjtuLq9rOP4kJf1cipt46SbHLaLzYm+WCGxeG5/FhRQv0caGTp5yoSp9c4lLNjgnPAT1KdB
R+2NWorm4DF+IVOIx+8uaoekQXbKsPZZOrZ7copc7f3M8p8s22kpIIqLq6Ws3rp8m2/sxts+l9Ip
nmvWze8ohOTJwOCDLzUPuVRBgj2XlbzGRkJ3XdTseq7Jvg0Hc+nVZUCe0WiOfT5ZPLiCR6xBD/aw
ZFgh9wzyDhEctfqGT9M7BHlx5y6y3fetJtzMDxhiEpuk/oNxB703rfM4FwVJHVE0x09ueGYK5+YS
OA6Bup/niruqNqQDWPKxAiih7eGHQA3D0Ug3V4FfhaRoliTBd5VT3WblWF0VAT4ZB47lcpLDuKeK
umbm1uHJW+frds6XQ6NVcdvUxcNckGCbBBsnyLQVxvBEo9id1Dp+0lTgXS5D0R+ZgCMiDpb222g8
JNZuvpXHoHXU3uTqVA/4Yvx4CA/oK3+Wog3JBDHdnVORR7AXtLwfOy3HzyHnWuNCKS3EVqtRF+HM
sSIh4L7YafF1aWSe2tGyXYsliB9odV8vCTXr9jSQlZdhGXpfJYsF9aLaPRJ14F6jvKcnuGve6XAP
7mYsPEett+1W9NtjjPLkIiJJxowEJiOAXDZvt8WiuO4aTirk6YmXemtXMLWhuVQw+2+BGZYXpaIt
Zdgu66SwNFKagdB9xDLsK1Gr1mNbe/59pzkVIqwcnhA5bAd6NOc78EqEy6FXphNawBQf/XoCGUUM
4tp62bmZni5yApUOVLrr1Cmx8WWe/IHJwztW/QggKZDY3LIli3eSNDTUu+mu7VrRM47wPwmWjH9f
yu1YFFDKWBHepma7nPT2WrUhOr6sVDskT8RQAjL1LE9pVDePiF62o628ew8aTuFVf63HuTzmnWuT
ian7U2vy1JkKc7/J4K6V85emX9yrrgUP8yKzn9ytS2VT+nsbBd0hdwjYpGodUU6LOgDxyK62urdV
zebOAPGewMEATqdLUYTvhbNmR0Ks5jQo2LdVQLAZl/OFuEp5v9EyvGvbwfpww/IxRzmXn5NaW2TD
aeuwt1kkxn8EXesAxxfyUMQyfhiNWhJBNMi4U2Mc7XM94BvBv4D2pWWhUqiCDuU6oi1lsl7dbnxF
YEMYx+r3y+1GxOtBLtzr0EZGfOe0EdxuPF0IdFwemYtlLNVzYQ2d2hMX/tTOVb4zSDKfyLUGC43i
8T4bgrFNZSUMLcNBfGfyAq8Yb/qL0sX0EhuruKM2hnzbSeuiuCIAxbmeVxn/2KoN4NLJBO1Wg+Xa
X3kSipOSHoFGymq6j8o/h2fH0h++b6sjHxxrhhJoszzca/yYOmkRz5GS5ImsoWjPo/7A2YYhwi1M
JBiXxeNMh/enABiVJD7tmVAr6kCqvKMVfTXunS99fW9ty2gnTW301yywFnvfwjp0F9uC8QAFS1E8
6QJCIHH6mfhQiNnyq1c3ok9kZPrPfhyxpc3Wov3EqyKSM43ft0+q2zjrSaNedNeQT74pVqHWcq5r
rxO3RbdpcVl5xNVeor1Y+iNRLP5NRPzwz4DI8DzNSWM99cHgXddGRhdtLgZqYuqIp5D9+RtyKLHr
aVD9sow69WqxXLVSoDQN7KFhybKzH2u1iCNZKvNVX6r5Ym7z9ga1iXir5PmEicQQ4evaztH/Ye/M
ditXrmz7RTxg37ySu2/Ud6kXIpVSsosgGezJr7+DecpVPunrcvmpcIELGLABZ6akrb2Dseaac8yf
Qqppz7t8uR+9JD6QL8uNTd0qaw9WwcBJoVXGDijJHIT0s3l9uFpwnAgzPAr3XMx3uZm4w0MW+HO6
oQJM8giEEpt4ncU/2+KhmpCL68gNZALwJeN/9iQ9YA7nxaXw/Hza61io34xRBlcd0Y60fNx1uhU2
ecqlNsXvKZ9pN59+eIxWX3Xvz48GRV3BpsOof/QNRcmBQ9kWqbpG1z+yduIM55pUPRKSA8g1wFch
SxZQgRBxbvAUnquA3yVeyAcleEPsSddoN53CYhyBeoHJaY7l1jTS9o2IdPDW8m+nW/QLuXE7Mdwb
zAinrEq7h5JAyp6MQMfqRLWvrU/dNBfqRVEMqQ/TSz3P/sKlqo/BliQATFn2BFV1tK0qsbl30lMY
YW8e3BeROVzEmoV4FGEEeDmEprZ+0OIe5Veb7+ScG/HNQPcT/OXUaeovTvimI1tmGdLfW7Xt+096
K1LxQmA5P84D+yoGwkAT0FSc7qXIZXInPZ/OSs+digdlNiPVN3PeHUZ8xxEWuZIXAq+ZllAjt+Rd
XIRTZqZ7pG2egU2Nc549mXNOypafklFcPS7G2H7Lu05OG4NoCu66YjwUc39Q+swUMuntM+akPvSC
fHntsjo7mKOgg9wV3bI3ffzVQxJUR3dsaSiaJirsSCmGXB7Sa9HM8KYhOYW0U6hdXMVLFMSe+jRj
2eFaGpKSj0yvPy2p19//mrD/LTHwqZL853fTzV8oH/8zFsj+q1pxVu3v/9T63fz4O97Xf3x3K3zj
f43HtbIH/rlAeKjKz7753v5FH1z/yt/0QesPY7U/oADyXy6Iwv/SB4NfRA+qSfR1z06T2X/pg94f
kCptmxU0SENOYsS0v+mD5h/URxIhX1WWtSzb/ne8E/+omzCmITRh5eH7w1L0W8re9mGUpoXr7iD6
z1trJhXglM650/N7S2uhDrkTezYKoRzupKV6jUflnpZEmsdh0ogAxskGMrYFnSF7+LvX8f8i6fwC
0/69ZoFFCe8BxDJa67CY/L6Kx6M3mh0Mn/0yGvE3AXRVjyBYJ0SALKvY1xSFTVvPaeXRqxZdXGqe
T+yunCw94gyYH5dsrrd4stsnDQHdCduKBiRbM6pDzfL+jg0xz90a0yP1w0tXM8MgPEQLrvaPzMXn
sOmrOP7C8hI064NLxiQEYuOi8VQ5/vc/qvEPYibtE+5KPeY3gJjwu7SIJ9aSBCDjXapr7tNU9h0r
/RhbcKzw/rlZnz1mhrYcfa3Q9o3WZ9+kU2sDAY3U70NZetlVgzdFKZdDaDIOiB44JiTv5F+xLH6Z
aX77pbBHMnh3/vov6zeVN/WVOehBlu5hNKOxYLx/Rvqmw5C3heNa4y3uUv95SqdmB1Hcvl1AfzFZ
YWAvqi7po7g3p2MXVxlw03n8FwrtP8qQNpQF9kHkoXGnIbv/VQV0K4ZyFszOrsYP+wjCHwQ73rpo
NIQ8SDI/L/pc3CKIxyd8xQZQmNH4FzK4v/L6/qK10QIFONgmV8r34UFa/Os3wT0ssN0msXZe62ri
WjJGW6dE+jWRzeItYfzZzJbAhSxYBsJEsCNfJ1/rJc9Lj1+4aErjXKy3JZzNOqmefq+rcYysgRsy
82T1wEhbs6LSEH8qAWqhdMw7K3NGtCcji+r8fW4bI2oqPX+pHIIKbV0WL2R5mOG9YS9G046wFDyl
MMyuaqQJySZPTcrB6LOn1BpTSscSFsZ7ymC/505ipBtRmGIXa0TKyQwM9EXEffosdSX2eqNfMhMq
cjgO9rILSnj+oUWu9Vg1AYVDyWrnzVvHf+1jottzHncW34Zj4+YfuGwHg77FRfFE5+20aQnTGERk
7R+jK8W7bxTqkFHfRManczeWm2BVbZaJWaZVYtySRF3vvOkoSQlAJ1YGq91M8PqOHXKqV+drv3ig
shekppl8rztyiZXqPXAbevewjpyT2p/3nUlRJRVv2TF1puqg2apdcX5Y7bPy4vusS9Q8yFNPuifM
LRa+lSOao8QlgBMbNNikcPp0Q76vkIQeDCZDOhO0mnzckO7T2SghLZjpV9CJYku/xXA0tPoRiArN
vs3wVppWs/O9GJIAXpQ3T1T1Vq6Dg1CoXxkO5zQkPxK8d2P8DQWAuUgfaNfsHeupWucPn0Ekw48u
Nqk/B085y9afiajz9Dyt44tlEU4OWsMICeknWzyW1CfP66Azt9l0k/yafrTGlI/uXA+buTTcPQmj
bD9N3eNMPHpXeGuIvYU1QKegIDUZ9E9pCowvEcbcU2Y+TKGQlbYNMn6Jk1nhBzcmA9oc85nRcsUM
9JLcxehDdK1yTFDjN5EG2hcJ9TGSU5veOVb1ThBihSLzIi+FzkSYu/GeltEf2txt1To5TusMGc/d
h6FAONFBDGiWNX+E0SCq8mTYOlrqbAWKwJZ4RLvJeCPJdVYdFu2eRo17ETvtXQGl0W7c/ihIQUZ8
GmMQrHH3iV/rzjHiZY9l6EZiA9qlIvO/tMX7oQ1c7oYRKXz1ou7ydbzug4zfmIk3yKw6ctJpTPbX
bM0ztML0p7VO6pw1egCaLzW/jUuHmcwo3J2xjvkZxeMd9eMYkNJVBmhGHGdaHXzxqG7DFidtxHty
vK1X8QC0SPc0iyage0bZd8pytuW80BCTi2FTE36qWHvN1gVvYCGJ2GT6lqfG9C5XycKSyj7mQ+q+
aTCe3utV2phXkSOWrQ4PWhQSyyTD1QFA1kNlBgu2HmQSsQomkBh+zPX8mrTkPDnvnEuLx+Fgek68
w3BlvzTW0j6SJz4B0F4Y3GR8X5Amv3S4upgu3IMBazbK4zXm1xhmfih+aTtOTrYc6hiST8Fn9J2t
DgaYWJjyViRTcoA54+2AUSYRVeXHuRrFxlgFpe6XttT+kpnK3DrmcuTjJuwTpSH9T1YSKK+rQuX8
EquqWMyEoejguAuwHkeea77l9XxpqL44pi3HmG/FitQeKhgUlQHCpFWc51YrbnzKyV8zx0c4U4Qo
z1UMW89HVmuDPCpWnU2rfXWDuQTtjeYtEjoIcsaqzHmrRjeWC3IdL9ZDuyp4Oorljo7kVdabYiQ+
Ej/1xkH2Y22FUcbLXnFIIwkaBPzqjVyVwnzVDCkDQT60kQv2+aLcfeWhLupWmwE1RnHkPUEtDVmD
hAEFRZLG9Hu1apTKQ60Eh5y/wVfPntGc9Z/1qmoG1BIXq86JObc+0uvqPE2kijaYDdFDEUYDVz32
IhhDA8l0nfiZtYjz7lIp1TWZc1CPpUupCpLuVVEbA0xkiG9zV97LpXvJbSQWOGmPPKbSk2VNxnZs
+ukoUHP1VdZ1m/GSu+2tR/JxO87WDcOvEWpUDUbFKgt7tew39OEZhyJbvLOdLKd40O/LnpRv5iMs
V+7YTWHTIDcPDlpwsUrQ1ipGgwlId3Eef5SrUJ0Cw46kcsUhmZGx+6F+bVZh21Cqfs5WsTtbZe9g
FcCLVQrPVlF8WeXx0rWR4lfJ3F3Fc0ZNAharoG6nyru3ia1v0lVul6vwDsNWhmIV43uZr1E0G+2S
J99w0MqBFeQq4M8o+czt3udkalem4ec+N6YI6etOrfI/EkL+c7Zlfy1tV17zdU3gTxhcvV+7A6i5
zle5LhQwe1GbOagESZjWwlLSs80+Vb+b8gDcTqFpstqYSodN5JGa847tELO/yAmUZhGGE7MP/WQa
/MuQVH2z03C6+OcmG0poKH7ilqEawB9tC1Lcxr7D1KvTe9hiDn3E0okMGWYsu+P9ovBUQnahMc7p
O1yZgsyB2Pe1JX+Qx9TFVQ3Eoc9UqRE1NvxyaT+l5eVU1DhKByrAG6g6lEHd2HsWGF3xWJceyaRY
9JxPAUzcwXW67gYLV+UeEoWaGEoY88kRc5uinHW0mvG+h11ShzSR8bPVXsvqBzz71bDH5CcusyBD
JkOqNCvuVze8zdcEWFNjH0zLixMg9Xly4vUw55lXaO7jdV2X5MMF8JlJpMuc21fbEAYhclwM9jCI
G4rVOHRnR9t4mQy+60VnHRqvsrZl7ntoX8PSenxgQYxsASL1LOt1LOc4HLOIxaJN9fxMgmpoSRpG
jeVN+xgsRB1paCLWpjHZl27TuU2acKnwnEaEgPNnD/iRdift3g7ZbCV3fZoVu2Ee5ZZTRmfbpVtX
fFHGRYxV/M3LGkaVzqSoagMJi6hmyhomDYMmb69UWNmCsqo6Pmlk+E8FewQdQnoLHat0x0droN3W
7HvSeaYO3yQlGnVosMd+8ApwT+vpvOAOmrsPFd3JpzQbuJstcuT2NBm7eCmHj7o1s1O/aGA3iNNn
dyYxtteq1q137trWlj+yfGgsaLc0CSOPV1rlfVllR/eml7X2oyfHxyYOSPVW5YtUTbWJg+w143WL
Yh+jn5nfFJrz2i6UNS02sXCuohRzOCaMp6J9GNRgXapy7i4LWfyIsPxIsE0viEK6qnyIOWVBr1EN
UDPEGlV5qOOBwlbFDgjgzAAqxIkR8brKyU/AMWKo1F4/yEstFvZLcZx2B6OAbXZNKasy77MlSOmQ
zJric6SIN9S5Xn42iabOuj/0G9hT8sgKQrylK4naban5XIjcZo5bP2mEucjZJ+pUDwHnu6cHt9qA
1su91QOfXI9LmC9zP4VGMw1711KOTmmDTRx3WebSDk2z/D6OY/uxqmFvKbilo+2p9tKiEH2KPP82
IQZiFFlMqujBBEcZ1Ih3N6sYgJemSDbUeJnf81jIIxJ4cu3gbxyovHtOWLw+Wy3tLfgErsR66zdj
4HJQTtwWNm7dV99pQHJj5mihP5c+x1rUuikNgFnjAgMu3RSh0TJF/ilreaez4qfsbJbXGtpTDvFo
mUneo2tsNAMndrgkDncb1/8pMbdtaBI8DfWwl0Whn/SJPqBt0EzWteCKTCJIdbfKkHLLK+GIjY1Y
AYimFABMJ/C8nxmRKHKo9Aq0VhVKC+RPiMNzfA+ExGnud/cWxCHg/oU/sO8t49fCtiuQTKXf7R2b
D42Hc/x2rupDaS5cR4ikhqmnYOPkxB191uI0Hgby4quG26evbaiqMyJj7RGwa+1LDP10W7T5kecu
p1xcdj+zyZhI9XqDHxx61+4ISWsEcSOC39Whg46Ub4UYAyPy5kLtE3jerFvsur3ymv8s9Qzxlfoe
wn+tjqqvbcGXsbyRq/vISo94zDs4XPJ+7DKxKQr/NVFqwTSouExa2NraZKSahs+XM9TxUzyJe7oU
jOsEDO3ZZ21D0teh/yDJ+FSydiMs06tA7lwhpg9OlGU/tMWmn9FEmRf5egJPPqQDkgouM2rLUuOY
cABv4pT7FyBSH+HIhs3GqpxlDc6EMAjSlVyd0riee/kLKXvc94orJ5fv4VJVMj2wLizOdpPgM+im
8cl17KOYSM8aSjzOa829KfBtxLXLMJfT4ka+osKcDOtpCIlAOC47Hc167KYiex1lzyKT2CamDlpc
mnNqs+oxFad5MBvOzQT5D1P2ZG1bCu+/8cRJSW8P5r6pp27HekZnG+l63/W+eamF6924RZx/SFax
ZzkG4xb7VMqVtT0mIn/EYF98i9NBOazPcsxFjZX/6LgrvwL5G3cZMMAXLrbaGZnduBA9H78TZWhu
F8wcG93KeODynRXpse4yy962mNkj1iDmDx2aa8r2vPZ3snE9msh5GBxtuqIueGDNjQd07QyDI//6
/xLv/6RywVw9yv9c4t22I2HTMvt7iffXX/lT4rXMXwovxkAMkP6f3qo/HaAWVk6Cb5ZPJ68X6AxI
/ynwIpX84Rk+rmyfrl7T5O/+p8Krmd4f1prcpEEDmOWqDP9bEq/1m7q4qrrE89BSuQGRC/i9Z8xK
BsuspxgxRk/2qq6f7Ekb5qjk4jfvwZkvIck6bxskPFn6Pi9v6WnMziOhtjehF8E7pZzzDy1tQDeq
wKTMh2SReazq7HYgLhSCG2yjggxDNObpK1EP1I/sg3uURXMoQZNOXwEc/pY0/IbkzhNfy9lXZX40
cTgCL+83fRmcc7N/6xt11ycW6SeftIA9rU/2QT5ZsJm44zf2i9Rcds069I0Nl1qpA9KbcSVZwu/S
p1ya8WeDWwFupd2J6pG7HqXaqeEOPGNhsj1WUqRbZwXa65qTzCTQdXWTcPmMpqzp7jRHDnhFZtxp
iKjjAK9zcFTyYlZW2T8ZWjuyg2IblG27MTWGT1upvmV4GYZu09BgQiRNCzSNwE9Mq1tYwwtswaSM
xrVKDXXp3FjjZxVuMbz2PL0CJA7PJapowvSq60Rnv9ZMLPKTuk/uMZmOV2iZqSCaUZH5qq0x3mDH
8UmuaHHyRFxH9TcWYvHejL0GGUT3E8ja4/RiUl6Lo45hYhTGnq993ztUaHJZXcNHrBFHXYMMO1bJ
hbfOdixifos1FjQN0e4IaheyjNnGBwUTcBzjsARuCv7lYGezvUs9SKqj8uxz4KTbGvsXuIlz1xRP
ylNJDTHuEZRPvcOtttx7Bm1EOlTsxQnSq4lqtG8yMDQrxsIsN91s63Wk5rQxXv2GlM8zyBTTb8JO
plWywUDazRutxMrwH51G/9Y66/85Iv3qIP/n59Tl+2858vWP/3lGGTpedAvnJ+jwAHna4ST684wy
9DWmCysYb/Ov04Zz6G8BXvMPTg6Spvirie/+Wl39bQll/cFZgvHa8vzV1+r4/9YJxarjL5q5Zho2
lamY1H/zpQJKATzUw3tUS4n4Z6VJtfErQ72X9upjWeyFiz/H1TEbtf4KFMnmto6VfThC9UTXdCai
HCE44fwng15mhlI26spiHtaJLRZ8GzKWWPMWcrLchOxjOkF7DYek6d7qmfnOzbJqhrxjVQNuBQV9
IWHbXUZNUombyWy8V71uxhNjBAI0fKkblSv3wOIV6UPipAbNRsSNwr/KBZ1LP7LxUkOl3QlnlVkn
G24L9K5kh7Zbo0UYo/lTNwo+QZKGt8O4eGMEyam7Ck36DyzDYSyAiB7ZeHtgP1J8Xvea1EwgkD2o
uKAoSnkGYoOzIzc7xk6knfZisJ469ioBVpERYtr4cIMOrpyCi25N/uvsjxNlKlDl3JCuYu3OzY3+
USAjvagpVu/2WIxUxan2PMzKO8Pp6F8xjBiY7FhLVZGv1nFWc5PuqNKKbuOBAWa7wrYUXczspbOq
rz6sAof5dsQjtYeLG6ykmtbdOQpAU1UM8+3gG/LBi5dgD+u73omlBWyT67mrDkWb9jcZF7YHjKxc
fbykRiYmKjcl/ICJ9VDUZreZlonv38vOdTbkkWukQVhaCgJXqaFmDEgpj35B02ZooOO9q36R1z4R
2j6NM/e9rOp8F6Rd/tR2lMakOW3AthDvsFpH7upBvbOypLxksjfKjQiahHafDJLxFMR06KQDct1Q
ZA/9LDz66TtjbddIpywJO98wdj1DPN7Y3i93vf1E3IOjrgSRVXfFdirm4E5my7xBZcUEUrL7d0cc
KVTsqu7JqphvfYaAi6vF/sGNJ/slU3Ny57uYVjGBtdegMnpciz3Jt8TST12h8ovfNscOItXZLYvl
ihk2eWmbPP+hBkFnUEX1HlVE8F4qEWuf3jKpLXtLYsluJSuxQ5lz7xJdA5XVYTjIVeZ/iDSv2rBv
ygyTlwQm0nnTpvIWkAx5XjMpT6gQ+GHk1e0VjSILl3pbSH5d8IOCHCNkH+8W5aTHLpu0n4Bbg0+H
zuNjT+EMpCanLeDET3332jncI17T9sLOl21R3efInaBfeTdjqxCsUejRLAJnDPl85UDxsvF9zpbk
Te/r+JLqRNLZAWqPAX3VUedY2V1C8eHW6uviNTYs9bQUntdGaB++jnnHtDYTVcsPTWp399DAcZHO
tf7d553cRYlOkEo0qtiJWgQnkqrqIqVM9iO4R1jeunvL8ef07FJ6YtTBNJ6W1aW2tH76jO+cBtK5
dm86VIien5FUCAsNkUI2C9jNIvmX4ybrRu+KojReZ1JBUdlZ6nYAvHw/+wK9NBuD+rshPVNGfmVX
t2NrBrzF2qLdJu0kj3x1+6ajf++7MVTuS5/jmQtae3mIC0NjJEGjNHW6UEO9WrA6BWlyoNWIoENi
NHcq9oZtUNfTKw5W55se4LvnqAIRmNPgR21SNuxGluwIRgw5WaL7j9QBq90oO+4nmfJf2rqFAzA5
PIhRxN0QYnNxXsx8/MK1HsvHuDSxjUprefJ76T9zCXlWHrfJvDsv8qJI5V0XvfHqDcwkEgQlX6Vj
ZsSnPNFdmXp+EPocdnddN8838+ADeXQ1moK6uxgb4KOCZI6UzlLpa2wxN5LBw4kXxebKsvFG48Hr
WvFllkycRAvO9ZCYN2bfIcTrs9oNSQ57iavbfWm2w6mtPW9P2jz7goM53OHFr68ySczDZJjzG/ae
LMy4LdZPDZf5cLElsCLCseXCSgWM6449KUXlZFmh1c0B+9h6VMZ7MKUshDpVpke8zeUxa3jehjWU
3i9jWb6xsPSe+rLu4E/phHVyfP7bBRgdgDxNYdYJpuY4eEa3w4mOCBjrGajTQrs0upjvbNLNkCuW
CVKym7SXvhynJ13E2bnMya21oiYCxBPrpkhAr5iq5UM+DslyKQ1Df7CQi0N9nk5isC3Sx9VNZons
sfZKvNB53txaZh/sCWKznvJIbv4sa3OgZ5miwLCLIVUqbBKhaWsK07rCWGXWWhT0TonlODe+izYL
jiUD+d6sB/tbOovg2RypVUtAOY9bRFv/KS0AhUFca4+tn3RnJXptz8mr76iF129qF68ZDPERQq7U
O2ullCZnowqcPQSF7tDXznywcWSHKsFTEDR+9mqQw8ND26hHMevOD7vnMs7nLTOfJLbnjaE0AArA
KsqLtQwkOpVcvoY1ShkSJ69upKrwdgDf3OhjPHyrJkvb96Npvns4sKJGjcDAO1Pab/wRdmsBt18R
9oUz31b6ZB+KIkXogqjYHubKtnexXMSps4koLEbNFkLAyl+S4sBGNr0DvSS+uirw1EoZH0j5uoRG
Ow4pFY3ciPwwD6h9Au4QnEfH4TvO++VIz0VzR/pbP/l0tB4trRGPY40Q5tq4JMkVoujIVf6GIlZB
tuxIVYNiM/a1ni5g/VLlPOhV738Ag5wfLORQmudzGMMo/Jpxn9gEKcKaZNJLjiH+ZFhV810fWH16
NfJsNIF0xdK+OtW90kwqKtOQNja4JsyTlmrqJleeQ8WAP20SGWcQIMBN8BB3mzsvhyEeek4V3zoo
u6ecYMBHZWXLUfRcYmbW+l+rPLMhe6uxVxztaBrs+Eb1BcA2J8geUtwEP92gJ6vR0Os509qm9afe
PBbQMsTyKSa6xM5L2HFFYHLw7G02BPGmJVcV0YGivSQy936QreFp0+iB/N60nICeNhvbFqzXsSl7
43b2dO3UdYULCFmz14q7ojzaiV9flB27h1TgHg/ZxlsGwFVXP9NOGhwFtze6dLv6RnPTYU8Pj7Ud
Css/sjxPP9p6RqAydGiovi/1c4078VvK8y0JV+jEC00OyZ5VW7Wt2EhdhfDigydsTlXgXdfJCMiD
YVMSoZ1QmhDYI8Ak0xUVbxy35vPrsHgw26ocQ5nmM4mrUp0AvPlEgYzpoRbcNJCYyNjzKz9Tvmbe
Wu083fNoK48zTxwGSp+zNSaMOm9SCUcxR80+tQ78kX1pNzQlNr73aFBf/SIDbCUFyEcnGmutPY2m
D8h/QpbDRY6lexPXNrZ7Y/aphmt4llhF+56KeNh0S5Gcpp77WmhihtyNbeUfbbxLtGL23nuKr+hp
qbruETOtOFguAEx7yrgm2mI60nyo8REX1veFpj0oCR4weH/EIRunYVFwpkODJQuUT418tLt2POix
MZ1SL4HCwLaInsdAA4dc6eZxaovxOkG5VzQhW8PBWJs07GwqtoW08Y5PqAifYjaG+0KL8QZLGZDp
t/2r3rIxD4uliC8VT8NbTeughIBTuMvcBq5ilmdAexHVMWV7ph8/FmbKmbOUdYHMWlj7ZLbTlRvt
OWVIWghgKSZzaH5e0dZhCRFwlyUGfSn1wNW6wwZ7JCA43qRDX93Vw+CvY4W+mVxlXAHxeWjk9jSx
mrTjmfnBNW8GLzF3Suc6hvXDYlJnLQGQAER6FJRaeUDQcC7MfSxAy9IKojopkm07Z9mbVgBSsPrZ
vYvZPuLUEMOBNUM24AGuii36OdADaVnzC7tV76wFHBGhU4kRWsgMjpxM7bZs8ups5YnYAgTktBfD
POMdl8XLUptqlxYO0C8XqCk347bRMMIbxr0MRufW7xs6oLHXHfKu8O71xiYvWOMBfzD8pDzF1pCe
CVc47/Q1VJG9UEVAA1Z+Ffxudq1hZ8demvkuj/3qlg2cOFJ/xb+QLVl1oPGRT7oiSDBmhIk4YbXp
0ynceMu7vGW3Nyz0ewKmvPii1fe+1iXsokl7kCtxrzJ1x0hbnOnDaep4zyDTPdWxfqjScbgbOse7
0RajBNkS28s2KRx312C0Z5+JHfEEqN/FZsHkzPuh0g4OH64nlnfj5+RndBbFjsfioRCRyG0MHj1p
ma7v3ZepsrgBF1O96fym/OHrGJBjkOm3es+SNoTkenGbYNq6WOVLWL70WsrYSJ6FlnRfbHCTe54D
wd4al/Y6DWX7YTuafeJT4fwUIKUZo73lXhm++iEm3XsZnZwaJVrhYgQl3fZeglZrxpW5qsDqOEtE
UbOCJYOsvBOjU94MS0ziOIG+eNbatrwlncd0A8oxyrUKE2a7BMlu7Zlpw2BsjBArjPtjcLLym0Mb
NMEz19kOrYmYJ33tOhvdcJODtn3xWoHQREcPPETE9rAnWMwI1vMB1JeGxKK+XhWYVe+UX/GPl2hi
ZwXkdEOInKBQDcpzbfdenjUeoCSjS/zVdlWneB55g4NsghRrAad7hTyPmcjSqm4nqk4Ceqf3uQ/i
4DkGaLNpDVxhkVFB5wmxgbkRgM6Usa9z+p+MrSxuIOj3NI9k5Sd/Fu6ogP4b6l4bn2PPYPluJJV+
MRco7XjA7/JZo6DDN1o2Ehl0IejssiMZwWyVUFbdnCfg5iJy5umcVoBhw6LOrbBurLYMNZWMD7jA
cYg0OtaxAFFShLCmqbbtUvPGoMHsahbM1oSlPNwCvXtNinI6eWSPz53SilOdLnLDNDTeCWF732nm
VhvLLohc+c3ZdHN7q6tZcW667FsnTlkyGG11gusy3IKAVoeePel3E3IGZt6qd0ImMHZlZbBdlsp5
52tbfZiWsxeVmRk/B8C8r+5ie9deq7jHTbqxa9Ezbk1Hg19Nu5J9O1t9Es0rmmWpdON58ctmP5GN
205+3z66uQbrFTrpa8caTkXs8oPrSCPFyfTkgW+LzQ9Xf1aIYkdGBkLS0WGwDZ1mWo1SbfE+FxaI
/qVdEpJyg/XE8rg96oksHv2RPaByVs6MYwy7BYPli6XVy886IFvSJV56M48JCQxP8RH1Hfk+2sSa
Q+VweGhtLc+uIfMNPQBr8FGIC4vE/FaO63srWDD864NcoiIJvO+TvvhD1NfzClI1kuJs8q3s7Unv
d0EWWC+M/k1I1FA7TPr0NM7a8uiXyj7EXd/u0ODVtVwbOlxn7HdNk0t6OpmWjkOwkFZO4mXLNYQS
J8PMbvom7kf+7zn58PPmm+cox93ajdl/S3WD2APYnjdTwATRys4B+E8KaoOiU771bfxY9es9SBnz
VWbUcxBYM3l6L2V14MM2aqxBPdpL3W5OxzDBbPyBJfO51YuKXSKkp13n9tq90Rfatara+nWwQB3B
V7c/oSDxTauhXa1werzTS5zkM1gyYETAs+saAyUuMuo6ShL3Rpvu8VhDfM9//dy2HOqzpAP4MHGm
H+bZ1a6OV44k8BCDeBCbVTSblfveLEZ8OxWTCkdk8ZBtAmE+jZmA7H5FUsUV+zzv+2uLPHaD67Of
NhbEH6qRmIsRJhQBpQxfmondVtV3LRwLtZ5NLSe2a5wGLIgVGNpUPnZWkXxL8SufJtXRW9J75YMY
vOAT4o1L4XBapxfXTGGqNtQgfFAVbU1RQwKMv0+EJPTiwbu1JCFEqpPrK49StdVr4zXR4cvHdik+
fHM8mJoR8yJU7ZRgvh9giMELty71zHlw0Evu/TmFJSNdwhxzO26oPsAAD9urOVnqs08l22T6gUeQ
4vbY8xQZvfywTC3kaVC1Ga6yBvwS02RwkAyEb7muTQ+Zwj4BGd3iVx1rhX7MLZS2psgnyEOV30R2
zt1x6/XsLmDdDjxpmwT+Pa+LgZzVC0J+fWqhAFrSBcQMu3lnlZMrTxhrjZ91Voj/w92Z7UiOXFv2
Vxr9zgKNxsEI9O0Hd/oc8xzxQkRkZHKeByP59b2oqqtbJaCFq35TQ4KAUiqVnuHuRjtn7732qzZD
2tdS8Da7FT7fb9ok7H66HjDaDeNqc62nXJE27BIRZEYyXEDnSeuN1eB8F7sq3LczYSP+FhlGs4b1
LS9wiuUNldjdGCRNYl56a/FOc9Im5WbhfOX+0oTj3dy5fBBAtj9JBtp9V47ucxSS0xSe4V0IlBe0
Icp4r6OYi2vNM+WGKHl5AMqGl74nwkVZ26Jw6dj0H7yCJfwbQkqsrVvU1hyAlzs8tLRMn/KppCLE
ZeM27ga3Kw8MntaVFYncgHUVhbsCKvQ9dTjTdnB1901EgkVWqhaLsHwtfimg5LsRq+2TdnxzS5/E
cDtS1syVMSTdRpIErZcNFN6kfhyetOzcgzW2GFO1n3+Ovpvwo8l8+A1zsdzTvTPe01cz8k6TriNc
O5T7dOySYduMU3/f0z8BO2FJlgB6hkceMmmnQ+oTja8M6L5nRy24QHt2l53h8IEoohFGmKN4AgcF
oHl4MXw2IuEtjzHO+n0LHzsm9WYYv7q28m/NfjB/UdES7XPL7L+LjP1zKI0ZsPHAN52Xw2bGrBVg
gkESeu0rINUdka45cpYPhT/grkAeW910xrdmv7vrTLxODLX1xKGv84d4md33JTEIQVZh/C5X50Al
s+Q7lXF4DaEpf29YXc6YSybaUYyw97dCzwqHd832EOr/3WCLSPDRpt19yePhJfWI4/EejPgXipqW
qUmnGAIZOVO22NzD+5KFaD/RlJXhNT7KuMVFFtfzF0Mf65iYtu07+PDZj1yWNoeBOy8fi6Sz3iTz
T4J5TGysxWO3m3U2Pbs2C5QoEfo2cryc+C9bmUwmv7DA7Re3fxqulLEdKp+xygU6Lc6RwYBTpB9W
nyTffog9aCBhf40tOmIvYDKLZENTyM2A+oeFaRY4G7z0lXgcUdmcoWsBxT4TlmuyzHlpWhdoogds
/LmzCOX7iecARTOa4lAQl6QHxuua00wStMbSMrnv7cjPmCtvbt7yqEzhpcMlveKaFv9QCctMIBad
DJYo1acJ0tnVILCDMMFZ2YEN5jDz3jawXihpz7c2VI2t48nWx+9GSdqGjXSOzX3u1QXnKre8ELPc
vrbxS0FLST5aL1oecYlFj8O8enRDwhrQB40Tdtp6P+N7Ow+pVU4b0596LvpWsuV24/qbgQaXnA2i
NzyZqe3t7CUvLiR7WBANLVlyL1soNFNt/wIPMmOa7Xu8JRY7KB8WiVsTCMzC2rhrnKg84mf3v6mK
qG9kopcd17nqpCObtFOLnw2/1HBmcVDdVGPuvgiVYeRJ7d7HSu3WW48Wtpc6scrnOHTM26leeCKW
Pb57YvkTm/bBEJ/KQxWyscDsKYMw32aHMYUgT7dD14lwVpYixnQeu9ZtPKaPLk+FwPHs7rGgZeGG
kUAHOsIm1lu2e+PowmEQSjM4DtZ8XTKdfOZUruE8ZJ21sdrUBsJWFGdwpNU9N2LzqOMsunIVnX1B
51Wg+cJmeajNSLA9t3DnHCkai4LZgeYIBcRybuDW6DhYMC3qAO9Z+cl9oeDs1AYHXy5G9ZSbeJ+P
yq3Zn7aI4YZIK3GMwDOayBxO0kBf9LuX2fM0zGiJWEHMLEeMcbrZfutKrZOg1XaVHzKG8BT1mgMX
U1TGX2GpJXa+YjJ5iLshncC9wJVAKFaKz2Q2hpeJ1UAgJ09e4qGsfoBLGfZWTmkmtSeYgbliNjBD
HXvkekFyh4a1OU49tQcIlwOfn9ueKbcrNKAbh2tQTEv2EJjTlD36GF09gKQ0QRHrLmd2iZ0RfjqT
S81MA0+SQa2xtR+kAJe4xVAEt/WMNLqp4K2jGLEKnXZlZuv+NNI5K7eGQwkobvVQbG3D93/04TwS
+6a2Pb601Lw4x8wZieNRqFHrrR1Z+Izp4VvNY+6qnIWzVK9jKqEH5V1TTkd01PBAHsiPLjPxXufN
72MO5XpR/qMkzjYfcfHD6EzJk1bUWKSN341MzxkVI+x/WkiufPywAqeq+Jm1SPUPaB7Vbd8Wuf5B
91FOq5m5ekR0nk4/zalq82DwexpC84wAA7cKVSXosi2vOq6E92MyDV0Qp2fVHvSJKiQMYUvjU4bb
ESyx9h4MYzAPheJWu+s9UYEutT2b1hUVteJQITKgrOGg3taFso/8eJEuTYS00u8guk6xEab7xh2s
q6VJ4h8amvhKxhitE8zM9tw2c3HPzMQO3S24I3BNr15L0tXLBXWjfgCjkn4v0B8Oecq+VS0hP+Jo
OXJHoOiQolMyQ3Yo+5MmUbJnJ8HjDB4MrN96nnBe4Kd9s01CwcdOSV0EQ2+g++RhRGyyU0WN2xYd
bdkbhV9PlL5iJFSZO7JEl4yRiJns1IAYpVdauh253oGrUAlI4YG5vglis3WB1gKN2YOx8jZS2vKT
RQW9APlEUrPhJVD04lw8Mx1elx4vTQv2Ztw0mHvONp7dX+WQMjRHU3Ld101HR5qy0kPBlu81Yj3B
iZCp/NdgFsU79bxehDY88N/Sq7KCbvyOalGrsa7NSjE/53ggN30lMchIUO2UZtoFwRpdyQekYu9x
1b/uNOtOPDB5D3egmqdXVST2zeSqhS9eVN6zfkvPuqqtQxhbwznJY+voKKNGfxPTM+BR92r25vZs
ZR6qrVcCmHLZehBj59YF+oa5JrLyW3xKc+B3C1x5Ljee2jXO7GMVHDM03IaFTAnoxa+53csW0/na
9GB7kXHrG5k8wp3VNDYUiva7sUlPLl7erdE4/bNyJeZQI2v6EzsisffZFrhbFUsz2zcW3TgZUFQe
rGY+7FG69A5eCCioXrrP4eLMBByBIt/QLxU+DwWw5ZwXhJBgTLjK16eoTUontIKewNHJirR9bdXC
CGD74GRmW9Dfxf0k59WD6vzwTSpDIBVwXRRRp85QTzGGp8UAGaKAt1vfDmqynZ0l6KBCLs9H43eg
2r/kj/lvxL3/jYLctkUm9J/5ZzgcP8v/8Th8fScdwJAf/Z8Nf3/87j8sf85vdCiYYFklldP/aaWR
zm+g+iQV0kjb3u+Wvj+sNFKunQwudDRqEDC7KPwvf1hpsA+6yhIWNps1Af6//9dfqsu7f/jnP0Po
LXN1y/xXONezHHMFoUJh5D9Bvf4jPRSKlkGkep0nQsh/TQFiCYRIu8WZcBoVcD5LXS2eeHX64q61
f5YEcndz5V1T841Jo+8uTuEeC6pZ9FKw+HbP1WjfQAm6KJ29JHV8g7z0PE4uF47GO4MoPfAswxU/
IpJZX7MZnVvbfKjsDIBvhu3dLpxvjixmdYJpUvxyFfffDc/XQw67+0CZ15eXZe5P1t6kKq3FEs9T
6Q8Hx2nKG4cK5/PIFwNboZCc9gSwzdwdXvA/QBax8unDnPlCTZIbqyEMdR+X7lfWfUKmgMTOpWAT
1+4PaCe4hWmoCCizK86RvzZyO158iwUTR1uK4lLXls0Xu4/UyZVgMdq+dR+mOXuMTKeCsFH1WxGh
AoBkQYhPB2dfceMfghbDW7yNGT0xECmHod17bQpmhhnyzHoThCBBYydomdaCVl/fcYU4yRRmV4i3
8uAN7WNt0QM4ul38A6jwrq3433QeR03RRfd+UZ/6BgGoWMNPLfXCVXbwx2LnVsMlLZDlCvcU6/ro
ZZdOZxdFOEuBum2Llw6/cKXgB5nl3qDmSjnLTZJA2Z5jqLZh/PK3gK6qbhCFejjFpInyuvui43Zf
WsMdb/0799Ud6XjyO281nQaLj/prl6clPyDdbA2PuAaX+dLfUje88fk7IchsMX1ciZhhOuJpUDZz
+V6T9kIfGlHpCU9G9Q9oQw4lhTG9QBjdT8Iimyx77D1Ei4hdZqd2yds9l+GPibD3czjXj0RmzOMU
punt2qtsVGcnTH/a46WL0z1ftr238qJgGGbEb5zHMc08PsA/2qwDeO4wuHVDck5HEmYEN8iE0Ymk
B9Q1OXJ8C85oKcpvPgeYEzzKunhZ2R6gHFupPL/NQ6+49igi3eKqv8KiVJykPds0o0NBJ3LBlreP
bqn4gxiUcVe3ff3GBO/9DlX+l47jfzu74j89bTecJ/qz/PzzIbu2h/x+wlqwMbiAqxWQy5HprV0k
fxgW/d98gvWO73oeqAQMM383LBrC+83jEsMK4w/o7p9N1e5vKxbAxMpIocXK4/1XzloYHn+1LDou
CUnsSbbFUUtPhCXXX/8T8lTzvpttX9TsoxeqtFqJP/rLoLqSPD1FaSZDb0a1nRc6EhVxNol0U7LQ
Ka5JNdWEgdMwsgeViNBTsXX55nVSrNVSfqQjxkGeM84uLqx8uIoGGnnPJj4XhaYwdv0z+3vXPMml
jchHYXg+AlPow2tfR/mnqQl2YO6Ohb8pjFF9EgAHcBP7w104KfvTY2NCxq/L3gBYOntXuzEbgjh7
t8cSJcMJiy/f15TrTokKlAd604gA4IWYmjeYVEz60Hz5apRO/pF09HLbzZDftXlCXlGIfmeb09+I
AqsqDK3ojuJHhEiUalzg7HaNLR6irEZFmY11BLafrKlubtuCWhMcBqhaA3vCS+HTI02HBDm9shrR
moi2btKh83Z0sMsboXtmF9VM7rfZdO8+i7etZ5b9hpo0cUfsxaug34bVvrKxRM1hymrXHoA6LT2o
eVTXUJxNwotsp9l63nZemHwRpBSb0MufnBojD02w0ZPP8ihHm1ERUrVWu3lO1DMhEX5fW3TpzlHh
r1bV7xR8r5sudmi8tcO5Ezx49YyIJ8G7nQxX5IciqrNnV+o9lL0grmxWHnKJxL5aB+cYhMOePuXm
0tdJceANMwKMf91z1jfilmQ5DsvsOZGYyvtZtX4AaTB6gZAXXoqot6E3hWPx3YI3CrCKLEchKZlk
rs7jaxcQFwkYt622APKotue1FVtTuPVt17EG6jzeLYouFnpTaz8+DWFrbHzbwl0HvWDlBticiOwU
CAlWBzKVy76JIZ0NOG/OJLZ7eI+cozKzdvmY+Px53Y0b0cw4UB8HUBOQnFeLUydnL1CjvKaGwwjI
1c5XfsPKAtTexYx5gKY5yLi4a61Dn1vRdUjN8hPtb8VNCBTrGx+w22/mbihWlul44KKcgImNmxe3
zM2HBasVtlkV/+hQ7/GCyPRQlpUTkP9LbxqS1dvZsC4tP7a7hLH/1BUWBdzG0pzLOUv2bVFcLVlR
YxYUzcZWQ0plsaaGIIWEtW0yq+ZNKPDwAAPBN0Ef+85t2WvGftw92fToPDSGtpAfouZgJfOzlVD1
YnNwUPAMnSrIVXkeaLe+LAa579ISH1ra6akvZPRAHSeOrcimb77CDBXovJ5uVTnFOxmzMzYNHly5
bx5WCt1tbzjlnrFFXofC8G+7qFxuSrTD7coTviyJyXK/Lnwqh9lSbWcTvbNrpuTCeOzthde9iVZE
u6ohOM2kVV6n3Gu2nnRfIku50yWK/JzGeKx7aj/x1p+xiEoEr2au2QzaT2UIYmDjx623DxGp3+hg
pjeEri/MSLzlMflglrlWvg1Tflvfli2fnWkFHUR8tyaRBXTl3KqY20KSxTpgnRVtQ9hZ1BMifZ3C
1m1gi0RoCO4gz40W9iWbDDorukwSZwx3ptd+W2P2lYjau2vmId4XhpNsMd+w3KQLr3tBX1xItdCl
w7KRN/VoaDZp5abPDD18dSLDusMXzFnBmpWH/RLFOrapwnXE0R/N8jMD77/Nexsjdoo3ICT7awZp
bqLRxUkjHrzO92oyfdJtMZPg27tauDdVACQ7FKYI6kJ8jwoz4UOOqL2UZE0DVoF7WQ3o9PGxq8z6
aLX1Kc+zW6DHrAn4wB2taBYHMpFBlswvdTSeG8GSiz/jig74HZSvL9uuz6kd72vP3qe9aZE1n49m
HoPwwK81VjnCFdn4CShYldMNBS6ZXz10woT6HPLP1RGaE3ve+YedPJr4AAzlvDeL2E40PIp2xBlp
XSurpU5nYVdXgNFLyD6qCw2sG0bay1jISzhVB3I09Mq3hyVmY5zWh7iDcwzK1WvTLYnWXQH8Bn0E
/XfelZpeZoSKYYbSgX1/I2jA3NRUDW7Nrjsb3PUZ7usE7Ev4wOWY48Ai/K8IBYVXOq8Cw57veoM8
X28iT8ANgRcgRkz/LtHCVFtJzKo1AyPnDe58L1H4WKXUcmcV8T0e+3I3qvK2kWSDo/QRGW3f5u2h
RY8PMByygDBz+ybPnfjbsLjGnZNMi3vR8niNjawLShW6z40VUZjKXfHZ8xga8lZz7FGyifrkzv12
5Pjctzop9ig4xq7H3k9+wHN2Tu//sko27GPBULaU4gqd4Ee9Mj5czJYb7AbUqczLcMJX/BVOaX8d
xlRtTUBUT1kTh7f4csoAZijpZFmdJ8VQNQFs3VmO6+x90lUchGjHugEyW3ca+2EN3To+RrV/iwBI
IXxPxDEz0HEIq4LZhha301AA3vp+/KZy/lok04lA1/C1lMTQ0XJw8lrHkBLUfWRXj44ZPjpG0ZHa
ND7h763AWyylOGezre9KnHM1nBSMXqlxI5DCr3PPQ0DJ9f3Ik9B3SknYleMjn6LXdMRnPI3eeZhx
iIbdvRnJq0ZbHItjflSDJGTbmsWrLqok4N6gj32z0pLxHHxqG1Y1GYXyQC8SCrfvT8leYibd6H4Q
77G9Wis5tjts/MOO2YTLz1irX50AA4sBr9g5TZK9xYNpvOOHvObZkbMEVeTQQ3hNP1E0zm6JcQxH
VoninWjy4ALBxLU/wtFSu8gcxM7RZo4r3cvLg47VOw1JUEi98FHnxLjTlPOOgKaNaEcYIaB4nZ2a
XRV3rgVqwhz6PYtqDEv18hr6LJn9Nr/NSN/Vo2N8EP3l1JMtDnx5NVI9fkbIP43aeBdJskeypgZJ
dWxTgUyknbwnX2Ld0FJ6VQz4VQtLGAcjXTgpLDQ52siv0Y4foE0/DJA+uJcIPr/1pc9duA8VpcN+
9is1eUgYi+Gu/e309ibLIR396piNmG1iLqZUC89wjtmKM/Cb83OXNNUmy7l6YXbUq431nVDHL8Yx
DGlFqo5zXV9cD3y2LppXNyVODwikZkHvjchUBWUNSL1JMNpmw98pbuvrmlQychxzl7foJ8vi0uQW
NvglMeFn6JZTNlJF5AE8MkbxEHfqNk0dFsmA0SC5xF5313leyxouhhI9g1RqQsM9ZCqrviNrafOt
MOP5WZi9r7duG0afUD6hKaqcSEISFZ3cEIK8qmAd3Vf8xFBG7QbM3GQSoiM04ygtg3SxltNsjPzz
oJvFYOPhYww2Ijs7UmtNxe5A89COaDhJ6XyFaJwpM563TQHUbTPHDWVaKd0/92Un8w/biPgD4RDc
hmnWXveOje1ET+FN5E7LXQ9uQB6LskH5r3O3vO4I6H9Q6oTeyi33lHnmwNNoGonioDzMVuhsuAuo
K8MAi9Wiiy/XHotOtup1s+eq7Z0nL31Li54adEss4tCNNtltESG2zIDUsaS6SL8OG+6kgCQcJ3B+
if440/Q16QEQSzpN5R1xS5MMTNyq8UUQukoPdR96HNqGSyKibTuQpWNa3dCQMV9wDxjkssUEqSra
Ylr1ukM64Y/+nvAcHfEVxtO16KGHBkWlcL0lhUZsy+cisIepfY6VyRfG6UuB1N3EL7kMSaEYMDuv
ai82tLexx14fCi+K2m9pgC/caIwGOW30FnDgcrZTecZRlrh4VaqyvHBWt1jHLJLupBjKbPUkVEwU
syIoul3G3gThZM5mSNkeVeLm3kIMBbGWuARVyqlR3UNOPQJZramdjIepS9v6aAvfprV9Kq0Egnbr
Ek2dos7wzsuQ1NYbzj5hH2vUNQPSfug5wRCX3cc01YpVfEGrXJCNaRSfKGRZrDvoaXgmi2XuygEg
GxMZHlI3pTCCmqWaL2wUm9swc5wv2wyLp8Yy2vHkupw0j81YhNYNoyWPaY/OXn1VzqTBNv5KFSA9
3rXjZwlUg8KucLCT+5j+4PosY6T+09JK1R7HJEf8m8cESXrM6uGiQy7YsqX5rZVE8KnbBhYgox70
TGmsLsEq+TmXY3SSvciIDpU+TBxrvA+N3jmpuXTv4kKZ22pYkj3vD3lPr1PbcAQPgXXe9wM1GfHd
RPL1KYlUkHsAlm1xwsG3BFm8gDIyOjNAB3heEe+yGPdWJtxTKDvv2GReINOuuuWxUa/99NCX4vYt
zSHsuUPT7KqCTw/V4nuvE80DvXTUvNmVf5PpsXirKvUZdh0eC3d8KbHSEMJAPx/sStxZhOceQ9N9
zAteZ1sXEPnialew/cnC5gyt19+ikdz1iR3ouhZ7mRsXIOYhL1c+dRAXU7vGbtLlL9ollzGvfmM2
Z2JrVjaVcfK9Lfwzc0EIKdoyaWQgOJH1P3vidFM1v2jt3+g5fQ2HGUEeB1PPxiB94a1+75v4Lq4c
Bjyj+cyru6rPTjjsf6RmdcQ9dbUsq/ibdu9uyhsw+duiXwI79rajqwWJ4uaUNjXHUGy8WKX50HTm
Ph7F7eDj3OwL3Le+/mn6tbupIyISltE9Ep+k8d0s7iJbP2RLcw11bdp2o9Ful3qkUbXDBWnd9ROO
uYoSC5++RfgI5yyc5ispY26hI9f3atola34xasb7pcrfZl99MI/ro8zCk9vIGS4XMxFfQ9esD+tD
sEyORfOLaNHGdcO7XPEok3KX98Oew3fcatP9IKiBwgvpGw9PEC6dvUcKPCwMGFGuvggScSefT8qS
77OPujnq5H2OOzxOOjnNCzBRlf6wq9K6CLP8YONxomR0Q90ABcZztOysqnih/NDcDfZ4GEzv04Bw
ERgLSmnrJno/mujHs6yOYDH4gfU3Hm7FaQsJ/bO3+TgmZcrrHgvKEgf7NEzItY3p4gRaJHASXrLF
/5PVle+QYUlmMKqC9s/Jrhv7CtGWhaRBh5xIL1NuXimCKmkt0o2x1KqEhITvzJQPuL2ey8y5hyZ9
oNapvU9GnHKe4qes3JPnJyf0g6NaBrRs0nQIqwfV54/Y+Y8A+5lfygOmjkeTq7s5RTf0hr9MDSWi
+VDs8iQMPGu5kX72LKnuqXt1jkeTyL9BJrc9eot7bFsY6G03bKbVzAKSEhievox9eGzD+ayGnmk+
e8YOtHVVzq6XBk4wWJaq8Xro/CwgXYoRDp1vinNfC+pU7JPsDKy5A4DXIfk52eTO4GDKg2n353Au
d5HlP8iZRqSYGvkNz3mcy4CViHqQ/WInkc+rimuoWwwOt2xOTixp3tIu+Q65GEJVqgNaT0ISUPZw
ZepVJCwq8PqzxIFm4bnDE9wSln9IMQUFaTzrIG0N/07rFUmVEuSozc7dMUe9TNMqKlK0Q3hvygIZ
9sV9HkcWC4L6AhJIHto+J1ZsskAuzEeXriiVEtl1u2uVhE9O5uwX7fsPNDGyqTAQUEgkbifRsNnw
D8Uotx57nfNS20DlqE4Ys52d9caRlY65qXJrh2Dx2C98bm2gTDSjBg3goaWBUoc+XYApT+5DOZxZ
ZzF3s5M8LoRTQEDsknQ8OmVRHhoQe5ZGUwF49LXY8VtHGhRy1I4NE1+UxMOXkJU3MpVbYjSnBj4L
8xDwR9c7e/lCdQAFByWtGcrfRQoTC2r/tdHetJQ/FbrJNhqhPOszFiFCBZnvb0s7/C4RIfCBbfB1
KW4TfQAbcHxpozrwm+gVXwSf2O7Q8ciumBk9x77jvIY73Ab41wOv5x5fgHy8thzM8qG/z0t3N/cP
ee2d2obwobUE41I8WPzAbZ9MtMW0VnJHF1xJLVCp3gCpCTfwykLw8do5GAbGBdiu4hOFFf5TIUyQ
z3lqNaN4kqcAG/GAbHCW1/jDm+NYWT/LwqCMZPmlIKrmQ7Ziadyc73S4/gHEAPppfEq88ToSvPSu
4QYNFhTfGPp/quC8OGwBzR49xWu+x6Y8E7/+yNL4OtchjhaQtfnyijnhHTj/1glrLiu1yyqmrLaD
oe8UVSnYli4zzmHNnQNDGyhF+2Vawn6TieQ1LbLbUWDlHLoLRuObJDW8a6fg7HDok8DsCXjGC6Od
OzvvM+C6zGlvytnCzm4BUELf7lHAxImLBFF2tTcrruJD9c4G7YTR84BPId9kYSRPYbhaeAgyNy7L
XctgJJwGC8tlFfRFVDDM9WLjZtN1ugzoJGXyqMziXWW2HySTiVscqqRIzGKbSefcO6XYC4uui7TB
tySKaOOMuKSmYVAnEacsU4X9bk9cKJsVzpnbLLVLuFYMW3V7rnGV7XBPoLZlydfAWxAkvvYO2u2O
3Affs84wyYe1O5cYW8CVlBR7598Xaf5chgOijc8YxVU2scl19vsFLFMOngurdOgGUwfZQqijKiKw
V49FFxe52BmqnmbKxMCu0fc9jHGJTKYKC+Z+na0ELQy+Dx1MVknXMKXkF5uu5/iQh6n9vBSAGng/
gMPsbO2KJ+wioLTGhqAkI1xVv7fc1fN9wgnbMXLp8LsCETvuiUE5v5Ky9x6qZdQPjakyCI2+gelx
4vbk4TypOSOi3B7YadbG0u3cqK3fNaiqbFu3s1ExSamSJ12hs5sl1cZDo536zVmIW21bAmckpuZ4
fsP/MDJnd/Gc7DEiu8s2jTknYKuo5NmaQhLwXdjJGpOm9txtNJVLeMwaepJA7KfAqzZgutrmUMaL
151SrEv4MrFuTZhLuoEVfqmMwzRXxYeFVHqvVbvciimL4m0puPP+Pwho/z02/b+dzLYqYP93Ksj5
Z9v9nP+isq2/4XeZzbDooXQpTzCR+C1fYCD4T52NX0LaUjYRQmkJB3bI33U22//NcgXcc98RwhPg
ev7uZuCXBKQhetMR4qRFDey/orJZfzU0OJi9fMUfAbIE/ojC6vVXjS0NOV05opBbTF7gZjGqziIQ
AiF50E6/krBC54KtbUm3cy/w9DSC0nZT6+mb/F/zPqFAUe9mZNTZDTDBQA2Ur61ZsUKpcv/dznzv
LiHq/WjGk8uWhB0Xd+bwx99+4P+SePv/52fvnwNpWFUN5Xfy58/efyFpgGPx4eLfqyaLy2HVT39X
eNF+TZIheGiclVuFbebvnzw+lCih/A4o+RBQ+Hjxa1019PF//E/D/o0gBLKowobBvxzL+1c+e0Ql
/+KmoTgV7CL2AZw5Fn8auJt/+PC1Q2KYsn6ZHdu8X5l6BelSNh6JeZ6YHwm723CDsU6w4WeD8y7V
ocAqIq1pP5DGdbEiyEeUKhSyLOiJxlMaP9MwxW9gFa6Mh355xEm4N9sCdPKl6UmcDiNwkCkSrzI6
S+tBGJ957x6tPmQYd0mtD6PxUonvehREbS+NdSw9uXW6L6NpLwBPMhyDEHI80TYkMEyM+hhvYlRZ
XI8EPGCCuOpnSLtRKfRGkcDYZooACA0PKUsKRqUmuk1z6e/sDj42O1W/oB8mvZlU++AsD4lMDNas
0WOMoBKN+oyX4myTETWo6XZGltCkrg2M833QDKzWCCXZLP9MhJPxELbN0eiHAxaKgAzgIXbMS0OQ
Jxw/Rg80GDMEPkF/VUOj76pQzITpNXtM0rwU+p0kGWAggXz9V41q4XLbEXDYdqTtiQQTs4YvwTCW
rrqesdergEDYzrTmne5/GRVQnOIXyRUM4egX7bPyv2P0ucVdb6qL/8D24aYXDQtkPmyHjomf4Oh1
5rjPGDXdI4Uy6WaCbbFfq7p9DPYOGCE5xD9jnPCAlYLCwQKbwThMdUMbM7nFMj2qWdUryG+1p3jN
tZkkNQHiCALrlWV/Ilq8uS4rJHa270vxlfpTwFVN0/4yagonZd3nRMesr3BYykNu4g/l7O1uBuL8
snReBtye3CDYw/MmO4T7nWIbRw4V5dqFnRW+CHy2InEs2JmvFGwdqk7fFMPIEt/2ujNu3zu/X+JD
oi5lxWLaWDPuBvo+rtLJnkSyBiCv5Wjv2MXvbbpJwVliLm8uAGkYl4efDYhtGjPa8+SWOyriT5IP
aRO3v0SKTghG3AZQzYVxLxosx7XNrdRgsYjLdliRcNdujiE0mzdNzcBJ8WK+wrUPhjdsC3tNwcOr
E5DqjLlBylVHbzB3vMsEUOudyEkv4NONB+w8Kg2W7H7wySTFxPCmBZQKYH+jVkxKyW3opTsvG/e0
z95b7LyBnNjJGqTT0CCR0w3GMlueTLguLT4uC4wmBOVzMtrbVAa5kezL7kdXPWE/iM0XEotErqbT
HMK0t0P/jux+eXKYCIkjbufZuNRK4K9m4hk+JpQtt4S/Vp+sGB9ZaZIGQXyXRQuoMp4JBeqHYXIO
Yqlu7VpsHbPdSDtZM3wDeoj5oKtXmhPOAtUszR12OmPgs6ndm9NN2jNSmEwnfJW6dNp5+pexvCaE
ANn55HXY3OsiC+Cs96gPem8ZVyXlG85D1nHLKsAK7/vhXkBaMM1ibxF3s/XjgCl2oSKeL38ytj2h
7/IKy9oxwdscerfWGO0S9lcDyi3SIaVS2VfvhZtYuxjUoIZYlLm2aKxh6p5kzSM3M+6q7N2NrV//
h70zaY7dOLPoX3H0Hm4MmRgWvalCTawqksWZ3CA4PcxTYsav7wNJtp/kcNte9KIjWgotZIp8ZRBA
Zn733nMD0tqZiFZd/zAGOEokT4M7F9xVH5Sprx2ylZWFLIuIOY0fbYWLJUg3ecSTJg2XajtGB+Yj
kNhVzWNeISlPwJvG+TvQfhTgHsBirSt519uYCJJLklDy0V+TSPaOs2W8SBipErJXb4QfxpRS2tU8
lrZEGHP0Dee7E5rwCtkFz816rKN8paboyhXDrVJk5bhdaDFk6B8VDlOHZN+D/simoQcir4/bKOAF
OMNPhSbdLkeU9NLOz5777nF4HAaucFRsS2L/3Hecl3VmNlCU+fDCENiP02Dt5P0PR81Xs6ud5pEN
ySFqd3on3IuwKqBVsY8F+HUZ40RESal561d0vtkHNuy841Hu55NrKOGbIrpWMm5BEs3Af+s4+2hk
dAuQklOfV98ijb1R3rjmDHEBCYdAbeuvDWuNQkR9Q8VcgLiecQrBD9WU73jUcq1sYeIGL6ObHJia
qSiwlVLAmRniI23L1wpSzxtpsrXO0IVigfMw25TGKXsL2rS/LsuK+E05JECnu209EzyphdFtSibx
EICbuzqPSGLAg1m1ugMLbmBLhsjVy5NVEQ+2FZl5rAnq0YJPYDG5X+u21nz3g2c+G3qT7skrNSts
lGItSzN9UQXmDMGMm+ANjJIi8NsgE5u+aQIoXTnQes/YCnoYRO1+5pURHrVGhQfbBUZIGjxmntt1
IHOc7jGgqtXnaBLTvsmbqCQjCM+p5Ybv3Wd62FYxOQYaMeInjrNrabD4e85wwSPFExmd6xELoxZs
cBMjp5WhU6xc48mbuHZK3DWxHe44Kt72szscstn0keSeiwh28KrGF7UdWzwZ1Q88VS4TC734MOrK
uQqbQIfZaXc0LQa0iK25seZVWurQF93IeDQleO++OwKi2I/e/NwqWnTn8TNuU5eqTym2ZkwVrLQP
OBkORuvGflPwC2aS4NdFvKGOCXckMW7SwFm8paPAZ/z8TK73pZTmc2VWQBCgsZRL83he3+YVMPmy
gTBFTbBSkW+bxHCWHf02LOp9Gd6MLeYu1v7GmZflZVXpMzeVrIeI8Iu2z5koREnLxaRaEbIQ7PS5
O5KFcX/krqeOWUWbh162xVMVaKDHpmAk3N1YG6PTGuwFmUfkJIaiC3rObsg7ahYtCswPb1CjAxo0
YjJlvt4G3UMhymgjkjh8I/4bSd6yiq4cqgInynVs5ogluwbyYBa2YHJPVBA7gy8rUu92V5m3RQAT
xY6T5lwMqbNTWEEvrkpjRjAjkUIoxSIiUyCqC7Y/wIKNlbD4T70Vw8eh8iMdih2zdKIMZhY6C++X
YkjGGPTtMtAsmcBpC9rf6Yh5wt4nsYrZmectj5YEa9w2N6nnOq9i0mqO5nl7EjlcNl5hjXwrCDs7
eI3mGAOfi9Zaa91Lyc2w6TvUOx+jsgGxwavIGSnW1yu3b7OT6MSS1k3bA+9EuQEFhit2jizKJ/BI
uS50mFxL5yP18+HFJDq7bg2cQxpx2VUqPpX3AIXrKNlePHVFOh1aMSB8pEjnJWGVkzUGw73WROOr
4NNf25CyfBiEFthlz6GXsbEvAPDcM0j+8sJHCQ5xMt45C0smp6iaSbp6SifDY4CA+5FWajw2fID5
E2JTvMsM51AFwMA9QkS3LMZMlSKr8ZPRCtgP6se0srTrDtr7B7UoxVPklOVJDq3No0eisZtc/jw6
C0LG8lWXr3FGYsyKHhsnHk7Y6XcelA/sjmSWshz13tFWFqlYIiZI/ZpMH8NMPU+GBpAN/DuPpBYC
S9o0sDbeHLBYcLDMeKMKOT1oc1q+56Ynn2Ka0DdlCbWi0dkpZwaUWBQfatIn1350Ci9aTILm3rPJ
htX1gLlZ5eytJleLtl6KMTwx5Gp2u+AsQJ7QMdEndyDgP5lVXamifaYyiInTZcYZGYUPdTkPGz3o
U2qlq8OQxCDGZlrFAjkcgjCIbtoAioYYmFm6QbiqmTgtFs+Ikl3xAMqBMJxen7Vg4AAUAIQ1JEDY
BaFW4/mABTGhV6TOyazHe0WNrVg2JOwNcaVzcStDNaeYAg4Kbz7DGL0OQ/iL0TlPSa/LtYK63Sfy
NsAPeWX34pSkPzJ+l/6UxTjjmvZWhzCPXT4uIOxqKZ3i87PUzOdCjmxtkxDwbFSvQyKynEe8u8wN
17wGj8zw0K6s4WJL/bno29sWN+VV23ScDrBFhUZh7ry6eZyAlpXLucXkkBI66ZWxpLSIEuK8GtJz
bzOlRrbgwOQB4fEhDfnYeK/cxsFslQL5Fozp8HDmNFSQ29kqzXyCiK5ALAisJG3kJbcOYTV/5r79
xvUOkiMKggPBSGczoPIgo00FEqks6wOLrAT/gRK35aFvzmnWdddpHCe7rs8TiPZ1mfJkwEmJx7rw
Q+V0jV9mQCqzOmRcCpSqxwXZG5u8pYOTNqjcPE1zW9KOpDfqq4e/N6yzqtT9nPvbH1QJtqqtudpW
dIWjo2lObY8rZsal1K3KQe0rTQXdtkp1GR9tur3FvJckDl80fU43tUY1wWR8J+h2qqsdhNsS2L1h
v3IoXuSq8R2IKoId/uHD/09U2unw9V//ISjU+8fDvHX0/vXzOGX5r38zzEPk5S/XlRJgACMQphm/
GeatPwuqjUzdYHTCaIRv+Qvgl69I3eHbBF+1bf1vwxT6JwX2C1zkcM3xLLn2vzNL4Vt/N0uBg8XH
gj/OD/X42/3l6z+Z5cvZ7kRt2Fcd+TqoFK4R5ANPQeRVBzdg8we4Ndcwz7htnj5YXhldYtArvORw
HOMcAv8cjfQWPXhGKMUeA11lb+PcmiBRdsWoH8GJ13cmsFJcPmFC21Aiat5TGPM0Upx0qcfVtlGF
ibfEILO6BkTEVo13BigMP6xCyZsJbxTdvazzjOplogZYMqAnkScSvKSaT9KXDWMcBlQIZHXasuQL
TiyRWxa3UVypXZEvrpVR6LuGiGe0GzTCzewkQBwJEot2ioXCgCgaXo9KK/RrIR0jGFZ8Kv1U2Fr6
QlzZy/dQDw37hUbi6D1sq9nXxrafV3pdmPjIRLPxJuWV6rpy5OyrjLAhp0gUtRwKQMN+ZpaG9mzx
Ixb3xIRO3OWzuuaMUGovStkBnr3QC+8S+qJBOvBBqzEllt7V2UkvQYRGGHJz66ZQkRvd6dqEhLZK
AqOovughSr5rGDOsyy7ZxtHHLivC+zDyOFNKTQniPqEqp4UNa1HSOQ5f7AENC0uHKj+i2pl+oIqK
el5lnYU9Eo3LvhFTpu+bgLq6lW0FebxtGtmd3byYkxsJ+nkBrJvmTd3EAaqbHWngasPCmB7dUh++
E+BnFb1udoQxOQSBwoGfHfNDHXushRqmc51Fda+LPr4U8wCVEeQbziJqf1ZN0uBNCMzIuqdRp9Gr
leOIfNzGMeABWIMVMT+xNjioe2dcSBAYVgWFzI2+WH4aqARRBhGA1SRydMEq7A0dIBJA8ABrSM7C
ZHTx1nD08ebKY2aAl7qdW5CKQcX1DXPJDg/unbMZRWkCcQoHGCukfMfpEBqW02yqcrC1YxcDTdyh
t7j4U4DwQFpJkujKDipa+WooQr0PPrlVaJhOl+0dlUL8a8pBPmELDdcx72G/BDiw61siiKwi1JFs
9MquTkDvImoQmSVgQsOjhhkkv+6skMMTJmINLyrOmG2fWdP9BJNFbWiTVKBSy/4SImfS+oWpyUyn
Ubt2m7q7DGUBmXJsiHT5Od7nJ0MDR2diW+FaFTwSUOhy4J89KGuS1Sq7N6nG4BFiDT9UtSkuo+lU
71Af7FeSa0JR76cx2m+yAevKpAPxXmdFSB3UnJVWdZAW6VnfxUrOtszyEOjjJoWbmnRp+2wHMnoY
J/RPN+VKq96sg4ZNLnWHef3YdmyExq/IBGFLbixoGfvnGkF+jadpWPNcQv755K0grG4TTHUNPHQk
OGOB16lY6rk/geinXsY+QhWja+wsvW4XYrcxhPObaZiU1x6jRujtvYdFw1i3bKlAIFShlpg0II0K
CNKBlDXGrB+VGtjD0WZF2jtK/AZLJ8rqWIBdhtNZuj3h/MJrqVMkqsHZOD+iV9dGy4azHnOASLTM
iC12ex3X12gNYlt5QwGCeyS8yFax1RFAQg6RxtkaGjkMTzkZtQkLg6sIWa1kFWX6Li4aDchCCPKh
Xts95U2rBogFmOMwg7qxKkx7iN6FFzbFk9d2BTyWTJTpgwumi5G3AV/07KVtrM6wGeZ446XRQtwo
h67oblU0gq5KgAcC909JyxfK4OAcKGm/dwwuUW3S2tmT+xE7jhpEWmgfe6MxD862N2qrgatPWWqG
b63PtHssZuO6iDIM6naeoLtjJ/MnZhz0N/CDzrMEAEDa3r2LCvrSpn62Nyq2CCWNrguA1uv0Yu+M
Q/NqWQwBc2V6TNysufP7gZ1+3PWgWfHGGPDKvOwpmqRzE7YT9E29pDHBpJDHt8CIcTBzxAH3knbT
2XAawLXiCbULe0c5kXvQqwFEOCw5+dZPbD7bIY/8vBvg8HB62zMnK08er3PKoep5ekgVTHGOs7Ld
cPixYHmCXlhhijV3ZtE4IO0n09sKclU7SsiNR5nmWHwpPC/DvLuqYPDYQjMenMqC8ZO4jNo43VoH
L6qKJ7oQ7fyIL1DuAsv5wLZXq7co5E0MSaXv668AIHx5ruKS0r40cfiFk8AjT2H2dPakJYvta5xT
RRH7+JWKBQ+Ui+A8qkyEX2ncJO+SimPtxYb+GZ4YJhUubXyJFhAvLUxQXNwy1Nea1Nl4YTy4axE3
xWV0pmoXL6DjVdnZBX0780gHDy2y9cqkfnHaxiKImR7poXvO4rkpfBIc+L5Ax+wSs8FkqzAZjKHH
WaT2cqICkrDQhniu7qHbp4mHyQyLKz68ybVgMZQ58QEUg9nr611mVe6b7GbdrwcBDk3n6bzkTe2c
8Obad62C4rluQGosM9li/Mg0i3OhlVbv7KVnnZKxNqUXd6BoGsNZitrjLj4vusLee1vnd78vIpYZ
yrzidP5sIhlF10FKPG075Wy8d7SkTUfcIeYpr6R0qOrDzT85WvRjmukF3TVzoXjocfx3+e3/b6F/
3UKjGQo2wf/TPtov06/yT//5p4f39LuJ4vx3KdS/fv+vO2vDMv7sYhBml0yAf0np/21nzVdsAbpF
uKwv7hIR/Uvg3/kzQgIRUUOiQ7JoU8Xxm05p8SWLj+jqho7Czg/8d7bWi+D5c+af1nYpiLxKV3dM
SyKS/16lNHUw5JrMykuY/8BYMiIfkHz20efXUME3peJEDKnfQUnCQrwqArX66crd/ooX+Bk7YPxe
J0Xm/8Mn4IDxcxCWOrzUIspQXlBx2HGzsUKMK5Fk4N0fpGKFri9x95bb7brFA+JpHHE4Av0vyOv/
AtDiH+r0y8f5LDFpUeTTgmX47eP57+377/5l80vj1KX7hqz93XRZ+xeCw/Jf/qtf/NP3v9JbZQj8
EP/4sHj6bnCLlj+fF3/5jt8OjB6HP2nrrmXTC0XO+q+3NfVTOmq39Lidlpz0cu/+dltrpvtnTiUk
rBHoDccl0fvX+1pD0bepg6EGmEMlQKN/C2ZhmPbva6tcA4iFKQUf0rI4gprOH+7sxpncWh/RlvC1
A6a0w6u0LDqiy4P2Ygi1EVOfnTLdbDdt2dGKW7/VeX8I7H4P7Ab3mB5BkkD1MxVuWwuyLj+D9uq+
Ge9rqyOvU6UnZbp3fct8B6D1da/HD5MTtzdaU2+BwyFAOl9ubX32OWZtNVCBnre3Ks4OfZu8hcLj
YBNgbcZrNT4VLVEi15JqbVnqKUCBjehMpTLVGxcD8o1VREj8lqBPtjwVWbxDwbglnsGBNTL6NYGP
Q+FEKyJ4wq8gaPhBiboWdc23tOa3qR9ZlFHaG+zHDF5+EH3GAwfMKg/njyTNbvDZsbJVWXYl6hZI
WPKGw6wjj6S2TlSgCybluiw7zoD5bTflFAvqyGnS+5TxScjwEEdPwOD6t0SX9dpp3ZrDCUVZFaBe
jLV8zL6dYGNwuNII5jKzpvR7bGsiz4Zzx04LlHMDxLUChE1WbH7hUvttNoqd7oDHJXHpW2N0tBqD
9EDX3BTxcBG9eWMJyjxN6ApGecaNA92rLF7nZd8INIl6CqBbrV6cAcoXa0MpKOSL+4dxgc6QdPF8
O/klShYEVbbrXfTgcL6IIDuTXbjWPOuK3ku4zPStqy65CycVrTVKFrZ2C+REaFR7j8Gt5tiEZFy6
uog2Q/m1WO3bqd5peAz9HtzLQplstCNPwwrKHV5iG2hqnl3DwVqTXQR1oax7jaDHPdhbCibZa6+M
wSt2Zjc/aSI8irS8rxVz/1Vdf8TwmNdyhIeiQZ5jCG0PYNs8Z01IOniKXSP0C4qQqCOMrYM5DezP
6LqgRDFY51lNlJlz/jqRY+2nodgxC0GhDH7UBvUAXfXMxkuR4xPDapTpDdAP80SX8dbsHWfrTc2E
U16O66T2zrGa9hOhJV+2Dqonxa/t1F1Pjt4C1+/1bRkaGofm/o7JPanvjOE3sGQ+Vx29pGzjLdMN
8TjHgkhHJE9pp14U/Q+6lp0dGlC2Ua2rdRab47UoyG3PEhhtl7ySKSIHrGoOoZhr0g71sjbL66Ea
HPKhQb4Js/jDSrqzUcKkoiEt2cSWvvcAgQuSh0EshkMLSXqdd3VMLHXgACPG8qjhG12jJ0w7EZW5
HxtevnLGrGdCk30OBhJNEYNCAU5FLjzpjjjQH20vBE025AQOOCKSscI2gZnCScZPr0hPPYheIHBS
31b0h5v4dBzws5o20vQUmx8FxZFmE6drCAiFn8doJhH2AY8BMJ3SEzSSbBNlN7GZ1ZuKByRqL0Wg
bT3vLTFq9rB18hkOp76zPN+K1W0k2g5IODXUQqji1PVTTh9f4oT3ltlX5CXokAOLjcroVfmGNFID
poT8kBFlBwCH/RttJsN2MgLjhfTmveym0xTSji3GjlB7EcrrqvXkmsNI8Vl2IenHorN9fM7JQWgj
zgUOT6M39Iu1u/ALp7yx5vGcziFRZHfci4ZwR28UG26E6nbwtONUwWDJvK/Z6R+SZHjKMAspCqP8
fNS+Y5sgcEzT8EYPg5sQIKKYzSvRT8em5FBnE6LnfZysS7bl/EGA0xv6QFYTp9MdPvCcwhxc8Jrb
rWNsAzmBkVLrbyO3u07KlHeBTvV6N7BdDsPh2En3qkk106+IA+1nT4dTqb3Udstkv+7174RJDBEL
3l+V6SYfaWHmaDgl5wqm+u6sxpOeFcWug6awnHkx/jej3Fo1+/S+uAfX+Zqqu3Ky9gVDvUXd4D4S
2Qalf1jNaTY9BNkBGwzvbzw57dNkm80ZVtlVATWSAeUVMwXGRg7ogRX+l3k1SDFsu9iUrA85tBpj
rj6pGINHnNroNHZ0o1VjSLAYag4gVGr2shajmBPeDPm7SZu7L0tw/046XTNQs9+ZqHzFYdvslMHk
TbRyrzxjH5UYoRD+yoDyP9LBqzayrxhPrB0jvtbi+GmWsb2JekRGLT0w3aN6gPxwr+HKsrFbuVP7
PTm0fNCRfLQD5BzTLmoOW8xkCmrAAMJvCuKIdt2d49Z9VDarQRccSaB96Ua9nolLpRI3eeBGZ/oN
v1WTPRoIsthmlNwyHWB/KjlukwrDGxyBVIp7TPSgTLbUgMerprEMeHZ1t48ij7ivYsDG5OZO9Prr
CFmvdPB7Mwx9T3XE6sLgBTBQQ7ZttCw9ex4rEN7+19gJKmZ7jWHsmCJSk9QC/hzdQG0nNcttonWk
1Btb35uFNr9QFUeHJal8ayCPJ6uc9UqjiLJoZbUfJTCSqABjl5VR8oGVq9+KWWPyBFFKwm5bBLQg
LdeRHXcfOirqYQb+ugh9w2EGcOijC01Pcprw03tFftFTyUCXuK2SNzLcTpJRGfMOUvT6vaWJ57xI
m4dE7xHhnOeikmCdgpoOxhZPbDjgZinhS5Cwc1p6LZlFNkPw5jUOboGKGVuoM2hB5t42HuFxndhD
UdOihCwbGO4AxlPWfj/J9yTxAOE68pAbmn5fh+2zOdksaM5d4HS7duitZxGW8Voq7cxsBu+fucQW
jBbaXw0/t2pYMrO0ag+cf7fTEtZPmSMj/LcFhhpPXzJQ2FWMNRx3BjqYAuJA+srhnFKBUXfKU54w
HWJWAgfjyYnrUxBgMoEkkdcEtIfG206BQateH1trHO57BOYHOBfMLGGyE5TEUhCMw01rmbuIQSor
9DKnI5861ZhS7E2SOCyc5UnvNEKaWMxtnggvgEXR3Yem9TYBP/WmkQVWHYZYZ+ogHptsJFuzBKgS
zfemBJgHJgGPbvTOyzYAsa8p3mCxH9YShktiK0xr5reJtbE0T4XuEkCYQIExbk7DvZC3DJU/M/JB
c4M5xkZt7kc2TcTNGLv7jhbu8qDbB3F1VdbmLnObNXsv+lHtK0RYFz6t4ldOVmgbT6HjB/R/pYV9
bcHoXqUEbnZAVx5Lw4ZVYQ8SJbvr9nU3PLmGbfpiYlVrJ/umK/j/LfWP0LHJvrGo4Z3+0ffDmWR3
spUwCYKi2WcGwc7YJGBZsO+LyzUyyooo7HYgqJjlYt83wTnu1Idq7jR9uK8EakMT+JV1X5bZa1+F
zxgKd8TGtj0pnFnLTiQnDk6tXzPqAzoMfAGeJOy2gUw1hLbt2NQWZIHpR5m6L5KCiOUFkdr1KxCD
bwKvR+j46EDlqYmz3WB2O405YZQyuoyrXSoHxM18Q+PyVS/617neL87Bsg7Z0qutlXv0bFx788AQ
zjw14UkXd6E9X8rRO3Z4xoRoCKNDGY/UydZrnmAol5HB26wc1VEJNjhT2J3xor/bbHjTMc0xy7ps
nKriA0Tm3m40v0rPLUU1az2spe/BAqYAjB8z6TbeNG5sttTiNNkAOWfvjPnrBjDspdfklpfImcMN
ZGL3Vo75ZlZ35OCQC/KxX4O7zOKphUFk4h6d/FbRZjdorCj10pHCW+fgTa8ju7XAzp7jODsLdquy
MY6O6eA0iB6rAvvcvHSDTUa7zrAqZ3F3i2PoNQ4xTvSlRWAp6vZTZ91ABuktnLKot/PYwFl16U8Y
vQP9vE+tzQ6mbrurSenb0bTUrrO0C5iqx7p6cUb7NNreJ3dS7OdtekdrFChzmzoNTiThht6ED3Ig
3sZd2GqZEGeYENauqHKI9eZ1kui3gz1v8mbC5NsAAocIC+Lf+bbjRRLvpqd4cRjXc0RFHljr5bbs
vdeRDROOgLVeaKescEBWPTJ52VUa4Wm6pJq1Lfq7Iu59SDg3WLHWodkdUxbCSMNQJXrWAayXhwDj
HvLoa9/feLCep1BBmXPvPVp1UmW9CHJVBq89Fg6lMD5Wj938kdrvidS+Z+sYa/JWt6H/hoh/aXSZ
Johzc3cu6866qDL5GssYE7N8ypkVwR6eNqmAaciniwINaHO8Sd32yhT9ZoqrH1R7X8aw35TVi5k4
3wgO+zwpjmGM3TPE9hENwU1VwxhreuuKlZsj27zC/gDkI+GfMdjGRncwwMPHs/1VYBkgh1ketBJk
8pA5IFiG5pwtOU5UiLCOyHGqt9TVCJzZ63RKxq3UMa9Dc8EPzNKQodNS1nINwpAOIo2XjdVRvB43
A2HnKHXXQTFsNJ0pE+lqDDpR9UNLcAGYzJlCgsagR9wNOieMAadH/GoH62CQ9eFfyzW9zQ9BFb1W
yDjY/SCdGSZI/vqph9q9Hq1iIIGF2TSY5BPnd2gmaT/7lpVgDhX3pWaVu6JN3yOTDaXlgg9me/rY
95OzIsl9wJVBfkxTL31Qv8LpxtHV4M/Bi5TjNU0+c06ua8W8+SooS2c7dy6YRdf+CIfyjtG/9I3O
vYXwzyQ6gFg2lc2NqXfnObSv4dtT3ZAYGMgVSIysmeUmCFB6k8YjrlWHr4RTaZxtRL533GjYJULa
eIzGeae7E7GuHkrkUCHdRJBfMHAnBbgPCgG1KQ6eqW94QC3FpU+6dPlp3U3Km5gqFXbJpoq2/HKI
xGgI3LoZoKYzcWfA0R2zgG28psJLlrTrcaBOFft5ZHubIKZ7KpPDxivrb8sxbjPyaUFW4rp0gixb
ZWFaQbAJirODsHAwasQWx60Rvfup3UZ2CeaxjJ37uBfRhks68n5ASqOANwnZrYzleNsGBCFDuw9O
cZk3wAIqiFuiK4ptlVc1NXeYq+MFBWamRHRkXWdvgUu7JRRkqAXjZ6jxbOvJdhLcG6nzUsK0GHDy
e415Zcv8h8taa01IQjSY7cuppLaoTlCQ0Cfe8nh4wkF3oCmD83sI379haaPdiTSjdTJJ1e2RbI/s
T+k+4l3lq5zkA8pspYmTLXnDAZ9+6IwKaWfKJPf4oEUHlhbQABw/DEqBakm4dyIO6RRG/G4ALKHY
tc92HgdsqlIZxOD/QzgkYecdBoTCfKPPPSxRl/ZGnaePt0dwTMLgPDWWtVKwHcD1L1l6x3xCMPjo
vNQ3RuPYO8U1BLKV26D/c6sVjoYxq3F8o0o3QVKtM1Vso0KBlpkB0mDtJm8dMIphWQYKSqtQkCpi
o92mEIDfunBvG8MxVDT4Km/awhwe/a6M1bqUxdEwqNVgq5abxRXW32+x9CmJnnIAa9/n0VHUH5kd
PBJ3ue2Hfo1Badu55pVDEULfZYQvfnGJN2+BRxIjyz9UOlzXGTVe02uIiR9O+sUS2D+n9EUrqlOV
1nvJps0u5Rql74qh9sWlxs+KcUriBvELbTjRBXRr0adZNd1t2D/rZRPAs7KPSTOvZg6iPqxYRDEX
NlgSDjRpJmCbIY7cdlxrtBdR+eS9l20SZup+2R3DYjTsadPR/ovlHryGG84afa/wvA3H/Ghyw68T
47rWcHS79rnXrXd8KJvGEl/tQA8giUjNZOYR58XWyOaVoj4nS9jzzchH69GNOGZ0xXW8aH2wq2uA
3TzshYOLTXWMA3n+mKR5lI9RHn2JqmSHJkr600o3ITcYQekHEGvH2USDb1prFTB9XYnE2Fd6d3R7
b1+AO/EjzNgzKCDSpjEpVvhGBtpTBe9aBBdK6b/nKb83AMX4nT7/wMR8B8vlHfPaCwwYClbIcjrz
VmdJNzXnzlQ4V3ld6Dcyv4qbztDJBFlfqTMHa+Lh0P9i+2ko6iyAhL68XxJZchC5UuFejs/TcNLa
fCLlU44tT4uLKxOQuNyJPA0uTVWam8YkyZpnqdhKe4hPESnZZmVOKfsGVHW2G02or0mmhwcodjyf
c9Xu5gFD8P+WOPB/Lfe50J3/8fB/+67K7z8dGpDWX83PEsDybb8qAJpNwtM2SODZrmt6yDhM4H/1
jGnUxdvCttC8PArEpPs3Zcsmgkctg83/KCFqM+n/qwJgG3wJ8qpnO4RA9X8XsYpi95OyJYVEg9At
0Kqobwshm5Tpz7pSUhaRwQICa9eJm0uTeMZBqPAhcNt4wyIfHDxyAWCrR+vNMrr+OHOvU1XdtVdx
kvKkKioqKjvCK+BGu8povtzBaU9MCtLLaDi/yqm/g3H/rIJxQf7uw6JReK7Nx7aIq/7+w1JxNNVN
6zGy6ubujrLA6drmKPVPtLZFevm7P4ar75CJ1T3btJdr9pOPbnAr2CnaAlXjOPwUFBig11Wp3AeC
M8t5RZDOY609mGZFWGUQXX0X9SoH2O0kBsXccYOBzLDwMkeWu7dkZlHBjLsDnlqHA0vGMy8miuy+
U2B013qdt0vZK7v4aYF6myTYL5SRaKwgs7yv8AuDGfDwTWARy9ENNDP4EhD4DPw4eQTzwGyweyS3
o1tpn2B/2JaYddW/edjR4n9ybYy/vzbcMyaKlgvgVwj7D7+CdshmIfPaXLc4eEY2N89Bw6SsUpnT
7jGDg+rGzW+tSphehxhoImE/FVG716N2MIsUKY7d9LrFtqdTYVmZl7guGCJrkjPrJKz6n3zgJXb9
h1/mopTBMHYtQwpvefx+/mXafZlaClPOmt9Q80mlYbZVBrkYus6ba4sOC075OAvk6GbPmQSrZ3iD
sRngYJLNok7pWKpp+jL1XnmraJyHI2voTRIMN7MNmIaMjBM/tC2z41UNc6NhAAqSowiiSvk/vVpu
/14ClksO+2/g+eVRxd6J20tIS0cedP5w6TGdNi7pCWOtrFC7bwvGoTpRkc8W8il6dCyjK92sgsdY
hoSsoEJBRp1DlKmkW7xGYY22MFj69KTXVvsU5FUVs5KnQHKB/UV3fdWMl7HvOmrWZnx11KVNqExL
+ptvG5M3ULD4d6qwczfAOepNg/9bEAy1oi/+rJQG+16QfyLg5667iSyu38DhuszD0v6jVR2KF2VV
oz840QPj3+Cls4wEdFKU37VsWt87nY9NSWZi+rNXdfuCGRLbXootX2myoO/FcJsvus002B9ZxGcv
mWWwK7C9syUdjWm5U91Qeoe52muN+PI/X/5fuP5/vPyuR1CLv5d3w/Jk/PRWoMMJBUjXSAsUofqW
fZHuHeZRcEdc2MtjqLC/DCYTXa2wuUJG6G0BoYi7ZLAYf4BwW9lQPHqh+tsYSrDYkGkzHkh/MarO
XKu+CVk/OE1TRSlXLmVQZwI35sDcLaAsbjCq6cxsZl+xLcXPWsX8itiU9FgB6X8cjP4EtIddpsw6
ZKlaaxkkTHDaoij9b/bOpMlu3NrWf8XhOSsIkATJ6Wmzl5SZSmVqwlCTYgeSYAc2v/59VJXvlWS7
6nnwBi/CHtTAKtXpQGBj77W+xfFVk9ujbQN0oyxhvTR4E6EEa0i2qSqLB/oO9O6RyTNYdYtku/im
XGrndFn6PYkwy03IWE0Y3xSEVS3Nhs11jx6usH3Zy4p4Kfxo4dgEisaDNHcrbL/DYKfsqgETwIM0
D7o8oGRrb6B6SAOlKffe5lIxBabYrBmSZCDH3smxdUngWbOTa5b0VJsk/KCWKuhPVLPZQxehhDqE
uXPNHohnok17bhkiekJ9NOPS8fS9XGPIOn/x0/+LBw/3fKwolRFpy1/OAw30XrlikPtRs7ZgJbg3
iDEUzOMNGTx56hAFuv/crJl7++ev/N3+/uuiiyP4DJx2yAfcX3Yv5s4RIu5C7ntpGgyUZn5hzBJe
d4G87iOrLxlntecgsARaUtbpmKAXSHnZrRO3/jFG87hjKFJf//nb+idkBFuRAo0e8xjwyb1gO6h/
eBYEYlr2S8LQYJh7x8wP7bkwnEIQjUbsndN68oyn9kGJFjCwsIXpvOr3aYPju8nwrCvPumeCNrkA
92l0kQ+ZBM7klfQNMnrDLppfYrm8L9RO7b7tg/kvToVg2yt/+V4Vbz9GKQYU3fteAvzwAZbRBycO
5ZZ8Rr+4UXWxzMdESAIyk1I8QIdE90l3OT+tSMjg/1aMPgBJvimN+ZZVRSLR2iqwYrbOoZ5TmzOT
CDoXNCNT6OS4SRsPqH/FDY97SdZSG+GwQRIX3hbJjLgvqjQhFX5yH2g931X4pm5KlyQkdpEdaiJx
7aiFdrAzETyL4N8nEFMaZNvkKl10JVuI7/XLsxyi7AHUjXiuvivtaSvgTnEgoN0DTQRU1gUzM+FF
3bhD/r5V1fApBJFwEIQ4cn8r2b3sAm38L54XsRWNv3y7IWtfYZAIt0LqF1FJQRSaWIQAF9/n62OC
Z/ci6/zi2Fc1MtCVDltY8+mGtiMCdnagB9AhPHpKRZcT7xIRd5SA5R/oFDvKP//54vW2V//13YUg
L7awOcQ3ofx58fapXWAKuGIPqbD80LYe8XjOBl70BVBmpU6ayLSzqxrBbVal+65tX1pbTldxNBVn
ueYxHQ8M7qOCstoOKjwjDwcM9h1ElRYnEWX++3YhgaP0s/E26R2CdrPCOXJ6Bi+lbYq7oVIZZM0R
darTOv/x10+fiyNKCiUo64PvJdEPi5uhYxJVLb3DSZTybcqShNPpj/ARE/JBurC7bPwhv2FSRgPc
P+DCtIB+j0rRW6zHAJPWCPKfY+avHjvxT48d72xj3Ww2GRmhzPv5qzdRldSuYkQlar946yN8Pjrc
fOkQ2MsyEvoi7xD4DNGzcjm5hH+Fnjk+/fnv/0+LkyuYu0FRSKngyVe/nONYvYa53fJ7jJnQ5fjq
wmLnOlUyXf9im/T+xcdlAuBxj0AhuF2wfv64dPcLUFYaB3E667e2CuMnPhgVfBiykMbE+Uj/mN1x
qAPzFkV//7EJPRT9TCowE8+onmwQONcSVMGwC2MtPpfNeAE6C11Bi1CDzuiCkGStNFDhxgM51ljC
+84V4rpbqXI2Hq+HfEu7zNR4l7tPNWU6dHA3b69CmorR0feKN3/x/f6LLxi9W4ysLAJ4pL4jX35Y
flw20XjVAH4h/QyHel4qelqqvgHmvL7foJtH2yzt/cJ843LFXYgaYPLfwLFkQmfGyaton2cPfRFC
2ygq6K0k7GTmS0Jn7QEw4rU7ds1j1dU9ojBjkd4vVdR9av01euIID07WSbHICV1S9QYb6iW1OQBD
1TNH1K0PDkDTwLV59zDbZvg04RP86sZV/pI2KnomDTu6Zhgdfp4GUBq8BGKB1NYzEZHD5N6EIzbC
XZ+Vl2IdmKEhaoGM2EaPahjnZzODA6EB/J4rnmU4x1jg7IsCEgUajSDrZf77av5/oMv8/631sgl9
/33r5fBaNV+6T0P+5W/3r2b8jLP1b823vw3Z69/oeKY/CTK3/9Lv3RhUxp4boMWkd/CLzFj+hj4T
m17A8Ip0lJhn+Q89ZvCbF5JEtq0dsqdBcfEY/wOHJDZ3HwVETHdHsJ0E8j/TGcc/92MQdPK8+Lz6
9j9Op+8F4Q8PD9A4i/QJSFC+zOQJxOmCdItspcU03zCYjogTF0OCMeIdFt/CXZXQgU7KF4PUkRJd
TSSaVgSSDWgzob8iAlMZUsqYNglEYs2+Uq1rfsaUGL7107z9pMYR1lDpOBT0Zb5ZZpN5pNfQccei
7c1WvrOecS+DAMPCntlNi9ReEDUKk4ZL9yHdOo8+j3HLMTLCTR15sj84PnI9mrha4/NOG/IwyOby
9+RO4Djy7ExvmJD2jiyUyQ4DibKVXPfMi9WXLEvwsQfxEF03CHVwbdSN/pp0YYmNGSXG7ehuGoah
JC6bq0LYXTVesW6bnFq3UcDUoDRZetdCf2i5DXt5/YU79Tpe2CDKYankTSywnQz6EQNXQpHl52O0
n3qn/jj6FEs4GoQ8u4PE8zEvpj5hoA5p7AYDJnuA02jOhpicEnAq7YcWVbZBt1JANRI9rTx2Ca9O
j0MipmUft6hQSHJYSWGWw2zGXTvF0/NUyy3ACOi3hc2Sk+cBwF4crORs3oXa+t8Wt1zfVHRyEc2W
fno/a2f1YcrG5htyLYeAwjK382W75d1eOImLTide2rTGRj5GA9o2CvQd5JpAnohQ1XwjshgfcDu5
pAIpx300RRl8ZFqozQ4sQfQU2Ky3Z9kU3hNVQv+lZHNnphJi+wTwXrx6XWqfLLa5iJUBDBh3qZLv
ssb3v4ZUPyiL8hRP+hzj7N91gRVwtIy3FEf8liTDSgCTaiesEOpdNiQtdwX8J05yWU0RGa37kr7+
cEuYGLwZv0rDGGZ560ZHm6B1UZXLHNtWAPyxfy13Lp64NTkLIoTqC9UZBJI6GYor+iIxI1ALY3y4
jXCf0ukfVyhavia+mZyZ1FLwQsDhVpLUzFveJTAn54xfAlfXTVvNQ82lt62C5K7DXAjTwfX5Z8Tg
IH+qu7jzEMcE5XSpGIb6LnKYeAk+LtLnc8a41PNjU7IYr1fMsfbGJaplJW4lbpA2ytYZecftWB4J
IG9CmAOlbK5M5FgS3SzX7z3hKWh1VKJL99apl0A+k3iN9XP1ahj/iRqhYvSMXyZIYljJ3lscN+ve
1jJLPmoJruhpbJWcyA9clLkeS6cInusmj/V1DT93lTtaMCb+TJi0Ke71Zjojf4Yd6N6tJGJLQu6S
9kwO7zTdGTOG9tog4WsPczlSejAvcRx2gpG+3hGm6OQ++C0usb0sEM7u6iLp3hT8iLyMCMcix+3n
BS/amdb0SCqwIOQDWdjnCmBMdnC9FWMbElSufWgaAXk7Uk2gsToSlVIHeffaVUuEkgMZAQnigbuv
Ji2GS1H3w6tP0GF0O6HLQyNVeb6/x/k6b9GjyOmpFVCZn7ok88ZPS+avD3ANiDdk3y3yw6xjk8PY
xlR1VLat+nu3Rki3103kvwunJipPWFDtOzVLqfndMzYl6ustiXUIMCUlapq+EXkwnGRieZph1+JW
y70tUx7rIFjaBHDCA+dTUT0EBJDd52UH0Lus1xRXrEujbt/Z1Ipsh4UqOblSBO/Kfum/rHk0PtP+
NV9oDrlQuIN5+lymNCSIVZ46EtCGIgfw0Upv4wPPfVUgVkUCeYhjj1s+DRXeCTPS0DkyZNT9uxgl
LnO1ekbwqcd6SGjZorjaO6MLPC1NBOZqn/jAN6yB3j/no49zpWz96jaT8QIDXcEU3deYyepDPGoy
iplFlKW3M228fJMGyMi5GCO6Ldi152hP3EOlT+hOI3O21tVXpSnaLb4p8ZO7EgnBeyV13R1nJdl0
Ywjwb3UJypeibPZoVtHhdvdplufPQ2u9Fx0ukj9Twrz4qlDBcVpqZpCNIoj5vqUgvAlWyDl7ISo1
8wNKZhgrnuj4oHmcn0QbozgUNiNpa5T59FKnRfjgDKrrD0Q+ieVWmLS8Y/qcfGv6HFtYzcDysUHf
OZ0x0ffTBU0KaJbIKhGaB2KscHeGm3pyJj2BwrpYY1xkYt4Cq60hqd2zzdlrMb4jbd7eKhkeGj1y
MeTLCfE/nZGkjllKmJlkjS7FaIvPwtP6aKtoITCAgW4LI6g4ZmWx4VaGxmNx+Q6RnxFkPrWjg20A
cXhzgK4lG8P3Mwo0s5dLSO6Eh/M527NyPUS8fczxTN4GwBtvRLWVFQvD1sxpXExw7hAy+YyJlSRV
oVf7Qa6duiin2SCdNK5FZr3C1d37loj1Ay238DxjikJVVZjoUTYlv984LfG9xnmb7HSRF581J3NN
ImTBdlYRecN1RiTJfimE996ale5iOWnAOqZwPxaAN3rGRgyPdz3fxmcqmgAVbTjMLxr392doqGHG
iSwnvmKvjbdl7DmPOH2z57Vs469awvjZSoBS7cn34k0E7QKxKowrl2Mziy7pzPJ+SjqOwY3bbWBt
vLMgwEOun5QN0bSy7mdmNr2MZX2kf+IEDyT/gOxwyYNfCR4xQJb6ue2rG6JoUtRoCDdfSRtUzckM
Eznv6eCYyzWNJmSXvkjJMZ5E/GzjonkDogxOYASOaMvrbLo3MtXoeAqO6/yIH5qYwDBph/PMSInm
8UBxxXQnrXG95sDM9yUN1ftuQIdKq7UZPYiYgtC10YL8PfpmC6lL8pW87RqJckmIi6FOKWfsCycS
MvUNfSMEnH05UqBNii/6vKZrUt+tubO82M6r7Dmwdv3mdaHHYujzaD4GkOmrm34mpGxbe+uN6jzz
NZhz5wMOnPQRYrcBvzNM8WdTN6WPZ1Yvr5UbJuNhZWG+JLMTV6dpdbwbiCY9ifWL3/k7/s/8ws79
+gltcRQAZXLQZtH8c1ijqFFqSlrXPI0CeiBZK314p5FaI0mf2UzQU03BuMtILrv25naQxzZvE3IF
besd286i9qec/TqlEMZISeurh77T7cfYzsXXdJjRe7g2rOxuhg71sZ2Q8+4IBanfExOyvOJEM2+L
KactGa1u/NiFcUkg2jR+onxN+P3E1H3hVO7ekRo3d8R/0aig/jHFE5I58Y35/vqA2me9mPC88o5b
R360rlPdj45gJiMaDcCNLnz+xe8HLqV+n8afW23TD0uog0/hmKLpmMe+/myId9FIr5b4ZvAU9VWS
JRmAsLiLXipWyu0cjlDsEETrYlcgm4bbN+gVEbAryWeCfoCSJ1yqFRVlgWsFu/NEBGEVms8KvFGH
6N0wlhu60TymzjxdEL4xl7uaCLW3iC8lAD3ZbRaGdY0fllqT9xb263Ip2PIZdkblhDKapDqOHt0t
7MthkxJr5IUUTF5vm2OBqLg7mm21yNJiompVrstjWBHmAC+7g8feLWZ43aaVH32n6Ou9mpqkQLaI
Knbny8H5kMzV9EU1yn0s2DEMXo4Bon5Okf9+oftKo2DFFXCKB7VerGtC/F2qmzjdeyTCIGCDZbYc
g2BAPFwaaCG7JHE7JiaYleOdnBYISbnoSvT0TjnEF0PReRTMyLCy3RpST+/B7Cn2ega8gFwXP6qg
HeLESiCVojpytmi4zkueWmDvGgt8tjiHqK7RK4tyA8anQ7v4t7NOavp68QrorHU0ymlfWfUBjUDP
xBbaQQ7kjoodr1eFM6mMag73jT30Os92k5FN1LsHGXU+JSuNm2nnEJj8CZdMDQ3Fmzl8zGDdj3CG
uAHazPSK3aECSxIl6F9BNvKiR0Rt3jO/s3kryjx46SLHS/fj2E13YGT1czLIkSi5NR6i4wBc9imr
0hbdFdmJK5QNDNwHbmCk79Y4AV9XZkJADyHOED3Xt0N64nFBRg1YAkkeZAJgEbSwiOeDHdtzNrqm
IXzG5wIJXGGpUXwLyPi61So7+fOEqAW5IBdLZkc9y2hgJHQRuRXGsSYY6GipEkUWYaLsNac+0Js6
ME9nfhqwjNlBB6Iy536ZOyLrBfrnovBBjQRqmLl1pEsMRtBHzLtjcjN2d04w9LjQYQHchuTEy1OR
RqLZt7OTwHsK2MrIllrCeactONYTYgjqzdAK3R9L5AWo3jU6nQdNajUWeyflShpOK7bzxms4poCG
DFCtG2VpvK1lAj6iaSCaWa9S9eUQMZ3dp0DbimNB4xm2wRpoavE1wTiI6aX20CjN+GIoZvpH8P5N
eZUwf8cboQ0ZSn4pjDpoY9hlbRoESKwrD2BWClN+rihtzz2uO8gdaizj23FpENiLNOKjlYRffC06
xwCsCrf7MFZpk5wMtw29zwLVL8TIiDa/0P5g39PGAtnAzCKGeYkeUF7JzI3T927cDu7R5JC+d2rR
mgI2A9yzW7TI+wPPSxbv1h4XKcYMOs1wBziGdj1smOZMjzJCSKksRGNto4Ky09OsX9/LoLD0WiDv
4kpIVoAlgsHfYz0B4mEzPUJ5JuAnuUKaC0agR+JkLnQbFtmlDLM0vEg5mJs7Mk664mKNUoOTqcLn
f8H5jwi7ps6D8B/LZbg0rm5qEI5LqLZ8Nf50IGorO0Ui52eWgQP/jDIbCRpCkFZ+hdtAqJBRbl3d
pSnJtnuX2VV7N2ceJ6XQ1VqciwDExIVhdC2OvMGyOZVd2nngCSou+sMYDN2xhINpDikXRCLgUBGe
SYMgwGloNsNkxltbdyR7BtGbkbu6vnOwxK6HeW2JNgKc0+WXcbD44yGFa5EfnXWhcwg+rgatKln9
73or3fxQ6jIJTiYqQoLTYzeh2egm2EkOcU0xuMsBreEOwAo6XU5zE05vFrO49g4tylhdC/YI/S5u
TJc/kliIunLIEzu92ICYATCRYl3De0R3SXYTM8ImjGcq+/lkF7Z4XGndd6owbq9JglU4eYjhksfR
2HybgxC2yXE8kip4arnidlzT6ZwcWVBYTeaCz7+vlmwdb7bw3QEDCuY03Jd+GgFOUqYgNlIN2YUs
fDL1pB6YO8dMq4mdzXLRM6qoYxxmBtxSRMoXGRJNv0YHen7NfEDASxkSwV4dbuh/LwMnKrS587Ck
RGWu+DXMWXm4sPaRvxZ0owxRNHtJFx9fUTHVAnSliJaDXGUBTWfo0UkorMDmMi+rsb/kgB9ZaQGg
p/sW22dxP6JXbdnbV1Odw9JrBSaPHB2FFTlUDrHalJPb46s8e/Hs3TjRPOIyyAfV7JESocu0SP3v
C0DNn8hRDcB/90aPhB13lL5dvzKdAtwh84Myur+LVB2+dee0qmBe6vFjNAhSQufeRmfJE0XKVbd2
xKHyjptjUweUhABqaMfXPg104SYRuaLF7INy0S2/zBqZR+U2SIwz3EYk0MxxvRwLGoJQFcsQNUfe
iKiBqrvqt7QHNseWntUlrbdmQi5dMCNb+oLQkXkmqpaZ5XCXA95BFMpF9znvovgptngRMAyxakFV
N+FHkfvl5wXGJDygIsLomiCE54iwub0SvsjBfEu+Z3ZLeogc5xV3WcS/YE39Ti8MuQmf/KgdCCvo
VRXViqDY4igh/afddWHTf+Xhd7pDHHbtcmVtL5YPXc794HKJ0/kJ1IfFF6S6jltjSk4aunw7jfBY
irQcC8bnzL9qvt95mO60GfNRn3OyJimkGqQAFdO/OkvVQTlgVbHmGsW9jdQWMXcXHsOOpbi3vu3a
4dL1qSPQVYyVj/ybTEMznFw1BjRonSDtzYNbxitTcrpI6kjIYzl9GaNVMn/WISmVr47j+3C7ifxw
rrOOpOJzkORQIZnUzW79KBokYUhJZgWgVJV+fkgj+kXm1CBTSFD8ok5bsKxl0vjOyVcJrc7MZsAr
LazHkRMg1upCh16CTaVtlCFnUNmVJCQucDj6R7riZ78WQdSdiyFcCQvUS2zvdepW0YWPb5fsG4xg
4X3NAHt+JfgwoULt9Mit8nrKw6A50xhwucJUbRpw8nBBztguSjNF4xfCnfFFuabjZtd5oWsFCF7h
AtWhasczBv1YomVHHkz68eek6Jbk4yBVOT6WYAJoXuZuwi2B6BxFY2xHNvFQLEyX48B/pqDO+scA
CUWB+11G2VeZM1lCzUTtqx5AUlbjISuBTrKohjgn3RVZdvEmZWk09xxICT7BqisMWmfRErq+ElZT
QO56T4DVXOCE94jNxhgQ3rnAdeiEMZLd+Q78Rq7+rToQHzgSOJ121SXmUNUC5oN7fxiyGTvJNGf6
1V2S9tU0uXgaREGnJ59atz56rU95mLcKpMjEZdGgfd+MJ7Fgan7pl3kNqNMZwpvQDJ24gqE2I0NE
KNgz8fXzYIepI5rPkZeTKghLgDpZcA9nF3PM8tDjoa9QhbTTcOWtI8iSiO+bGrYtI6oiomWqQxTH
2L76RfRyb8iM7GkPue0zoNbsqwMgPaaXVDoPJmtigOnCVPK40GFa9zHZSKCa5iZ7ayX/JcLgnOGW
NhF2wamdiHaYGpSlNDTn4G0tGwmFGOMdsvnUS7BhZJP+2hDM/dSv8eSQDRVB3bMOXCv2ld4gCydF
/pugC8pHIKUS/xIaB5oAEiLagelFipoNltcXJG5gt+mWQQaOkkGIY7FM3XNTb7j0SFuJLmvLLxLD
Ir5wTUtPeahL3H5zBmAqyhyAXqqFf1cU1X5cgxAL+0CaHI30bbYi7FREBwR/6WnqB0RfrGZu4/AG
2pnkvjX82MwE/uzCVHavNhw3Yr9ry3eb8T89RmvIMrPuai5Iyp7ukxowwnGhxX7PyLFsyB4tsteB
EvGedgjfDvSM6WGIcfbv2NTQZ2EfDt46eWpq3tycsOsWPMmENlVFfjJdhDFe1XlWbjku04cqcBV3
DOOvtzG+T6jr80qB6Riy5XerLbg1ThmtP3DOuYs5odS0O8qiiz455DvNbHmm+rYByl6tl+YH7JMu
GAc2ihs4BxzfeYercpfRiOYoy5eadIoqKl98qmHk601Ktx8N2fSYMHrBS6eddGIMlcN9lbhgJvDU
4XQ7xw7S/KHwi1fuUXnAt9tEN1VJeNKxJtL8UFi0WfuuNs58KQlIIosu1vm3AEVBvgdszbgmMMGG
1vYK6uRiEu5KqB9aSmYqpV9gC1aIohy6JOII5cLJrjBsNJTIG2q8gTPHBdMttxxB9kYAFC2YrzTV
ljS4IifnA2Zun+xitiUfU0tKpc8srC63Dg3jIEVSGeTdzqHxwaVXPSST5z5FgH/XU7V62TsPchyr
qFhx/mk6TV9L9nnaIVM0GPo4lus4bQwf+b8x7Zd4buf3gifJJ0FN9HeQkyUKStU47zROQ/LQwmYB
AtwPTL1GLZPHzhfJSMPWE8ve6xwu823MEOSOkjB6Z+ZmJFqi0fzNZOhjkhjp+xJZpyrcrKMGNxG3
8wZ8sB7mfljB5hRBV+r3rmxbWjnI8BAq2GLEbe2O8oGbW3iVpJTIx94HlHFwk80L3M3M5XbSFoIo
K1VjwPFaUGov/doM34oWxc3OrbT9Sh5rVd6rATn3QbpbA5g2DIOgKGrGe4ickA9UWHt3wBTmcNf6
Q/EModF9N3H/AkBu/C6/6Xl/N20E43pzxK9PPmMnAuQy6UGPtDVId9PgLHYnSZVBNBmOKmxZKF2r
vvmkPHI08Sy2/VMbNylKGKObL99H0v8dzv9908T/++H8sR0/DU2Xf9J/O495/frpR2/E9lf/gH6J
33zMT+jwmLcjj3FRkvxujQh+UyLivoVuxvNjITch0T+gX799/7f5o5AsLeKD+KP/mcYTTvRd0cco
3vUE5f5/Mo33fhay8H5gMyH/BySGZkmhAPhZvlOinzdjveyhlzIFZN9tvXPahTP9kIxzTztCE/aD
0u2RWxVrf+a+M5+rWgwd7s8Upn2lwJftJJZvVmQYZOGRdN7yGT9bkO4JJUGVMxJeAVTcdT4FbeDq
a9/NsBGuHpasA9uDMx47x48e3XpJFCjJrB4wXUXqeaA0a+g7w78Pk3odj47mdD4h0p4vaRBL2Cah
g5wegGk3X/7wa779XSv3ow9j0y39r4KOLwbdvwdVbUMWe76Uv+j7uBXP7LRMgrm7XE1UVU+C+cjl
zA3tRheOOBcxGO5dUjXphz9/5U1Y+usrI7dQkVKkWQmxaeR/kEfAFfY9PhdNTtrtwCCHu2UW5i9U
t9GvPzwFJosuYGXS04oY2v/8KsvUIkojnqHnFkt3MaQljNO3DN4h/15K7zKge2mvmUsiWXasa98V
EE1zgeN5ZL7bE8xB8Oo8GoCOGLs2k0iPEP/Gd3q0g2WxgLtwdArJhn3bmlO1+ExkRB2O/i6beprj
ftCG70Vst5zLbgCbg6B69vf+HFh9oCs2BKch9cZDaBf/gWuw/5URStsc3AzS2BYkHOr7cRLzS9eG
2V2ZkQvDiFTlB1q4OPZ8nrtPmAw237JcGIoj10w4qGlm7palNZ/jtdevWOvhRriIIdsrhiwcoA4U
2uKIbNwtbmflgeZCtzA1+76zSB6oWtsXjmu/Pa40fF8jha91z+Q5ksdy5dLCMQrTnZqIaT1ImhEa
iN/qfiFF1W3exik8o72WjS2YcEjxLHvLBClxRu4hORH3r9Uo1/nCTkDw13pw/XNlYs5EUgYyApUK
kceH1DVJeV0mKp8ZRqF4x2HbiQXyWIO3fAu9mKnqPzOOI51FxhlOnT9foML7aYVugECkhSxMCZcw
dF31ywp1VsA7uqeIzZor+Ki495nuYBCOyBydACXR4YH6xQd+oeSi5xh5yH+1e5ha7M/EFKQX39/Q
f8+gv2+P5b8/g/ZN1XRN/+PJs/2F308e3/8NnRcrPPTQKW4cvX+cPL73m9yU9swB+SEjnv//OXkc
gXpMKbEdSzEhjjD4fjh65G/+JvKE8+5S/7Gt/ydHj//zDovcH+Uk2mQRsruiOot/2YG6tqe9VyqG
7enYQdNxguViENF6T9a7ew8UNzgl0xjQqhKt/eLWLvNAmiQPaEjh2hadu142df2idT0z5U87Rvux
P+KhdesMcA6I7y0gr2reJj0wqX3M0XRbM7CFQoLuh156n46PUxAkT1ps/CfrDfqj6erqpqm7Zjyg
3dk5hD2uhzT051uu22wGkJTNLeqV9XkB2PswUnST2tM3h7zK3jOCbT44k9d0e1cbRnpuK9TZTQoQ
TM0UwWeYkg950NRf5rgjy/6H3/5fnFjfj6T/PTi2LxTQoYcuVTGlQP73i5Eiiyux6GqBBRVo8RgG
NoIl5Qjs03HS3jZLL75CTNZHBdiWa/QwgY+DZd3es4n4yS70xibbaZ+e/UDeHkPEhO4+07L8oZPV
POFExtFdZDrwGKSv6V+8/W3T+OXdo5z2VYDxSBAksB1YPxx7iL9oQS8E4nk1XdQpDpJzLbEs4OuP
ji2Xk8Off11i+zr+7AV/2cU8FLdZOOlgB4yYuyVDdUKst3Q0b/TfYVM8dSGbmj9HV3R2TuR13egV
VJ+WVxjlPyCOOXICsPdPv+9m/5cO0O8/o6/cAPehh1gTIOzPX4Ts+nliyQe7Yrv0rlQYV0jykr8o
AH6uMv54FRx2AdVNQDrwL4vFgKbsw9CwWJgd3XSd6I7ALO1f/Kjev/iSKWPcmHIqJErzu1Hhh1/V
88o1R4eh0ItEtHjzxnegJYgkvWakljxlYyboScl2+eCqzn2C4u1QLyq3+ETyD0UFUGy0d0RReilT
UOR+Kz2iqipfhdSYbPw1Ecd1nBmFzNHcHIj+QxMQJvR5jb0wMh7fCG+umEvp1DxY3dfPrQFetgRV
B/+O4L00l3Rm23qc+t1K86MH/6UvZ9dKNOTFvF56taey3705/z2w/i58jpl/f2Ld5J9fuTP9eGJ9
/xt/GMlDDp/we1HhBzjC/M1N8IeRnIOJkg3sF/8+d6V4Uw3/cV0CJbulC2+lCD4ELN78rT+uS/5v
HtZY/FuuG+AsRf78nxxZnv/zcuaUckOORe5Jvs92G37/8x+WM8gVfxTDuu96L2xOoaNwM5awHpx9
0mIAJOpqi+6QU8183glRlND5l+Vb7l08aX6Gk+YUeVN3AkaTVCfiOBlZDrQztuzQBBR8uZJTdwjX
kiQP4iDA5zXheJ/JSkGAqntgnvEIc2LvwHk826TJQbIZYhS5qJVNfLCR5SRN0sh5Ze8I470Z0+q6
yTqW+KjX6crFhUTMUhsSkTdqQYJK2FsDcEw68fWEDPCD9hApYAjLxIVv0uIxSnT1qlBzXkYO1fuO
dJVjNZniYmbMuRzjGu6qGgjxOixYyh8619SPUw4gB/VsNL0MJfulLQ1ReKoYDRT/JLQf09zH0OmD
8xhBlyvfJRphm0WYvom/Jb1n388hbunrBpr6aZyQoOxoLueKKc1mBO+CBXfI4PbRQ0hnPMWoNify
4FRed7+UUDfqnjwY9GFwJjZEHgGp0ln3VakJrpwWRI2wbOSHWXOxP+e9pie8MNLD5xqmHOdj4dnr
lLFiy9Bcji+Iaqfrsu1qtcfeFq24PkPzdp2+a9SRkQF2Qw6KOzCckCb0ZG8wPL1PVtTd6RoOL6gA
kLTR2gNG20c5TXjQA3BxW4YK9c4zgbwNyhRuSIyrfB8seGJ3pJl0b5S3AgOcCm+4BtpZPocSPyuZ
WkPYXFk+3MPgVzOhpwMeeSTpJiUXJkOGgL8eo/PBTv38hvtqgKIp6P1XNcef6gVh4C4t6SXSaAsm
ttSa8JTJIGBiBND1j3MUr1/RF8/vmKP4I1HEATkRtGEHc5ZTlR5VhOmEFjOXQZ/JkHdP/mb9WvdL
8zVzhim5tMqFnZXYrDrQUive0PNMueIvEIf2feHP8gLIrncBdAAdddgn6tZbaUJcLsbp5JH5FzXh
MgXLhzi3nMCbiI4JtajqD0uUymaPzliiTs1k+r4fUE2doD2Fj9UwR6jWgrkjMgbD3QtBqCN3O4hE
zq50O3PnyYb0TWpqfm8EcA3EEtpx0KUQyWJcWaOP4L3cmNjKsJyOZRAoe0vKi6cJJws7ALslpsKd
bUeSrpj16gwtyVTD5pxGe4oK/sPHsGXQxdmjAPpurZ1ynxN7gMKvoN24c8eQ7NC27JEb0UxJHmfP
rb6hOJH/h73zWG6d6aLru3iOqkZsYGgCzKKoHO4EJV1dITbQyOHpvfjb5bJd5YHnnn6BAkGg+/Q5
e69t7yjll4bcgMH4QHqvjJBhtio3sCDo7TJut2rMBFNADl8BzTVdQK5uhDmZPIdN94SB37zgK5Of
sdUDVK6CICa0uKBFuotjPf+2SSM6NI/limnCUsZDh04AtabJDJYpAmJLXVW4HmoD9B9oOZP6zuwN
4wvvuwNU2kIdJAoOByHSDu/iN/4MWTqmvXDQRKVUIQow2kCNMxzWdFpV1DperUHmrPVLsNCI3C5O
p7uT3Zr5r9e18TX3QeIzFY9jPAQBcSRPgZWkX35ssfps3NWlEkt9scrIM02O1HokHOJp7AtSgBl/
6OEBR61z3yys04++V0AiCtrFX0KK9QVVPeF4u34FArQpmI+CaEgRMoeN37UfSiXtCfnrwrtTVygG
sGTfo5hr2y3ReIxoMVhnhCXr/nOc0YlAkePn51erJ9QgM22fwZvEX39cblaSeQmap4wRXhvlqVjf
SrrpHwqsD+OIeAgANhORgbktr1CGXqept5crXtty2ZVTUzLMtCRDuh59w7rrylVBAiLj5drGhiQg
idRU3W2rxK+yR9uoEwgbSwelbe0kuoSyG/PlbnXjBRJp1+qL7nDmhwkv2Z+u5l5FRg9whzRIod/0
QoZJCFZQjzuUtB13pm78IcWr0hOzuEDLVje1iDIiGt/MOcxuluIok2lwdnVbdlEnl7446qCoPwn5
Fo9xuWTiXGVzZUZplzG/9mPfelmQ36hDzrp1wVyfrA/V6k/tPqjHArpkUtFV0xV7nlBoSnZtXcxP
3jyT0FRRdjGpTCEn+DClPGu+SgYX4ijknAVjiD5MX911baddWlYOTX3kpw/EZixl6I0saYsmrTdK
4RBBdjQJZv1PsfL/67b/4nLc+r+XbeG/qm/pdP/X3zb7+1X9Tzva/1rH3T7hv5dxlqRHjTE6+E+P
iKMopdp/r+JMh26441PIcQD5j5fsfxZx1HdCCItoN4vTiCNvGID/UcRZtCtQKONbA8vCQOb/LUPO
omfxv538pMUFcDrGX0UpB33o/wS8DPgum769qR1YCSjAJiJgjUNPOOwWhoVzcFrxx+tsvRc6GP44
KytnM3n9VftB/Y48dr62ic4VkkRZ3VwGwRuihG+7qds4WvWIwWXMvL2EbhSpeMrg1bXC/SftfDm5
iuX1P584UzBGxlB+L4VlRsttJ2Py69fvYAX77Lg4lT6KQc9viav7uwbI15Mzte6dR3uWiXyt+b9z
g7F/0+bXWq/ea5ymy9s85pDuh+7HWUw+sXOt9EiMqDwgqLQvkwfWOTP5f9ngqy2bRHUpycTt4rK/
km8C6N0dfnJUEPcERM6RV9rWkfmiONg0/FQSG+9Zpfpr3SsZ5qak3TGjDUjdBOh1aoxHtWTyfuh1
95sZ2feowN/d/k9j4hNFYbsvxjD9NBygz6MOyrvE55KniT8+z4b72xiZPGRQ+w7+mn/LhBu4Sru4
Mgtf4fXevgax2R5Wc+7Tf67SR7B1ZXwn76nrfgid/pbF2pHEZ5sRqwC5lrPrHSp80lFi9O6vk9Oi
CQanXWkLT/11MJU4uOjbrm4Qp0f0IHOEBKSLGGX88quCaTcByh2FgYgOyR/sZ0DZxSsIEW6ASnFu
9WTaZ6gU75PbhfcW17vEbbxFlFJcJwfVDCySXN6vnsU3ISPg4EotzsPAIDZcvJu1tsXrdEATCB2a
5A1cuA2DFewQ1o8a+MypsMnQ8lzcTkjW+PGaBQ1TW8tif7u5eUoy3TorvEt6idHiyfK7wQV9v9rT
D+KO77YzLKomtz7ebiuyOXkIHL5yhbcjshuFX0ogumNCHUmdeL/wfdpfF+fkEeW+PJS0ug653f2Q
wevdOy6wcNDMzh+kDdxFf7wvMA49VIsAptohPuc/fROxeGB0BOUaxY11lGQa4Jpkv3tGMCQh6kzy
amRNcTb7ONtLErjBhA9gTkRhAr2PW3hyPdu47mwG5HDstonH/rGh9V/vIHYYbGyTe9+guiGDboYV
jhX0UoBZiiQgnc+smAnEcGY0hvaNGOPaIzkaPfNnA6/mz4qk4lBJjg0RlVV8kJgIfmhYI8rplxrJ
cjv0NTG1rRvZ9dpd+kRriLF+/y+f3BLlbJDkyMSDNXRadNLS97vrxAPv1xL3ZcC8ZsM83N1Lp/Ae
GzHZ7xpX2VPuyHrbJszaNoThwWUceRFWRilnH8HvgcHF9ASUOb/nqR/e29Qwt9XsNGNYDIzVcQsm
9x1uoRN1p9iZ0Crh7dS0QRLTa7a1NVn3xtLETwGaXR6tPngY6LDCJCzImhaQf5Her/eJRp46xfB/
nWLEpJAJAct/zNOwbcc6TPpgPKQCAxVensTfZ/aab8GcevdkBtpXAaf6GcpCiuhxEFSDMkGdo9BD
IfnzLtNQ2N+KP7tb5tI9DjicB+l1TyZL5XTTmrkn6P6wyqvgHj6Ogcg3hqrYdC9mxW+7nbApbm0R
21ubXEKusIK7PN6OSSIgIzCznCMIxRhpmoLRbDhvNZPth3QwzfscsuhrIeL2BH/d+e468uduCjtE
aCh4TbRZfXFSneXpbYCA7Ghq87VDV/EeULm+D9pDKoQCdO0n2E1ZVdN57H0eOKOJVlMth2ydYHdP
VdqfnKqL31wL0mhW9MshxvfwMHjAj1uFYIqhoIvaxC6g85INc0b3ZFw8VD1POF6DEBHB2IQtuArk
3BOiyi431p2m641az8/KH3TQ//DFUP4a88FOTfiPHk3YgcnaYUDeJEKfd79n+8mx182g/a209d67
vLIIYa9g16NQIMqeUWw3iPae+w/z2iFhISxVfk2XrNpRwDevyUSEpjeb7iklTfQhSWYDz1bvA5F3
5s/Zltk5XWOXt3oItpS/iNNnKum5wDiYWhCsB8gvG1FbLT1wmXytg8V3alP6fBbZMWI1PhiKrfZm
bmvO34RrFKcVWROpemUSWVi6IULfKKoZPr22qjB3A3kKtrhUg60LLilxNK93TILi6AyXNvfnTd3z
fX3DPZdMC6OgK8ej8BZOIXE5Y3Gp3fpcKmVv22FpL0WDfn1j/kdXr0FMn1Ma7+fFSkG2ma3FA2W6
gO2ETg8UJVOoxLyESxATKSvwM7SjUFtj8qe/xpL41AD6pYOGc2xrrV47HaxvuOb98zIn4vZK2Pfo
ttHzaWexTr1Z0cL1Eo9EaW8y3EeQecvBBZV/RIFf3UGYWuHmEaFpWegSmQZX0WDEcmutZnmPvSLZ
+CmafsWFbA3MXOEowP4TIGYd21GeurWxSbqOg6uFi2E7NwmS2ttOxX6XH63UyR+NJHki+nm5T9wp
OKO9Ln4YmDJQj13cxHX1EqNSQcBrTSHDdPUvMZfq4ilyhvDf8xTnTr1rB3xuquyeVULEC9bEWO5A
c043s7Qip2hectxfdtcdglhZZ5/82UehvDwGmKzlyeMPMh4Zm2tA+PNP7nvy3N28GJY3fxpL55zF
gtt4E8Nn3AVuph5LvGfEjbCoeXVzQ6jjBW5dxIrQVhxANSbHMzBB8bWvm8fZEeYem+ZFeA7ZYBJW
eBMbPO1Ymw8un7/jNPMwGHMVZWM1PldTp+BbG9M+TtVVpy6R8HJ+MEg1j1oiqzdxk5DLgNjGYcN1
VltdeFcXzkw8xJ3vnCZJ2xiqnLpypnzoGA+HmbJe0ryKPLV+U8EuQE3oytWB+yeITR7T3re3GlEr
Ly2yRRNlaahl+Wxn0ty1pPyQXAE5Wi2Gu6G+MUIR9AAZp1SeWWmqrTnZ5g5dE8A9XYzf6zjXfxhA
owclQ729ktI7A6iOnWtXGUAjnTl4ynQQEH0yYZkK0vUXT/epncT4bLpdfG2QMty7lT9uncZKdiN6
8Ug17HPe5Nv7vEEE7WZIpq3aaLejUYK+muxll3OG32kOgn/tzCe6JZVLs11waZKD0716bG4XhScL
P9Jiot+06EahVDWsibfGIuZXASFclkq8gmr2/i7mXO4qCt/QlR36c+Tw0YKdbg9Tr9llvpx3NkDY
nT/6MqSjSnpSMeMocAG7DLzSJ9vtL+k62SH0YG/bMU455Xml9nWtSPfBHNO0Xr8Pxq7CC8Q64eMB
fbV79Z631rRdSWff9tIxjuCi9N51Z2YQ6aK2fklLIie3CYkYUGzPmB7xYOQ7hP+w71kUsZ3IIjIa
lrikdtdDXRnLbnWg/aADcEK8z7xoKI/PWPfQ2DnTcPBx7+z1kmd7w2nEz5IW3h66N2HSxDRt+U5x
lGTDenatcn2YKQqqomn+Jp7C2pa1f7oAaauD+/5xpV7ZI6537mogkiFa+HvtplfiI0mxQdIJM7wS
z4swrzhDUkIvaNPVw+Lv2Rh6zCzSGrdjYHTI7lbns2R3+xunQKYrPfJ01WI1j1U1+eYOTTWZH25h
2JceHyzKWtf1sQWNw3QO0LEfpVPaD7yxGj6M41583eL5weOQfQjZFXcEpuFbGWPs2DDs55exN5qv
DIxDpK06he3DkjJ0oLM4oOcXVU7r2fcV7HyIfyRaZOjoNsNoNk8u8UWPClP+p2mjCw+F68X7yb5Z
8dhVsOU5VrU8jEljPIF/RC6b1nb87WLePVATdm9uLOi0eTePH3Bw5zXDKXDNAq8nUNQFKefRQkGN
SSQODQnff5gCLQ60SshKbau+eaRzV8mN7cXg/VDDDMf15jW0PSV/2CjWo5uNo0WPM0kfUP2v+77m
yUtNf9iXzSTfoAJO9BVTxlgCW+UlCUp1rOIgf8hsEgtQEHYCZ7lv55e0cC+mgRnXw5FIhlaT0ip1
MTPK3EqjmaPSkwFuAutCtgOS4G9Srb4KgNV0arrx7M9IQmXaM470AizyI+32JXE/5i5bQmzOr4i0
/LCS40/LP9omSlAz1tC+B/bpOwCZDnFonE7USq+pkf4XZpT1Zj0dDkmbjqBPRHk3Jv1XMSiTX3ow
dnCFiBExKNZjHtqfsccXhar8Sa5675McDSNEvC2LbENrKk4JDbPtOKgg9NMGFru6BZyP7mXOu+zi
WCscADqq96hjnF8z0OYjiJfsLrDgGQyVpChbMDXduqUHyp9H4lz/LCYGLTsbE8yIdhthmpy2yxR7
J2m6yalqemNboOuKsqG5m2/OQcGhNGoTp95rDID3Ghj1AVO5+QbOoIXmvnghEicyL6z+biyWH9ZO
fBdV6h+UvLW/0gJrj9qVRvAWt+qlmJdn1btq13sQIvNseSHMNhJtB/96nF5nJf2basf51NPNbqhy
+UAqW/VK5le8saT9tg7jJ5ya6mEgfINzoBkT0jGtF61zdvPhJ9NuvS2U+T0r3CEzrCW6XSRridYb
won+4i4nTv5VGLW6y/lux5p6d9es+TMthqNMhxt9ZSo+ygwAKYPMKx0EO5qz9pue3Xd1q6Uyw35p
Z3bJIC4i3ObpKVdFE5L39scoqjzsTReFr/GLlwzbFkkjYv6sp3rcefP0oFwCNCrZLbeIHePk9X68
Wz2biD6MgSux0GFX0UMcSJFHSc4CY6x30+DTdBwLyXLTwBPpCuti53rcNjRqT0VCNdkL7TLv9mlY
OLrc+0l+T1lqbnLh3JISZmLAUrFs8RThS7du8IF+uMNyWv/F/EUXtBgYqeWuueIP85EiB/P8YiTS
P/vrGPxB2tIxJXOT7VgSRyYsTvuB/Vewc52mksEJEW1+SYKgq9xr0FQwH6mFQ9pAv0svh+OEVR95
Ov4L3A4WrXU0kvNQnXMv+FM74/PaOjg7A+uSZcEZn88vxu6/duLtKjLPGMZjUKSmyHo3QGQSnzMQ
whc6OfcQJPYlbSADskrezKxsQqkt+JZ6l/XLW1WCAw3y1y7T08XRi/HErM0PTav+BW26ozv94xrr
MQlAyBcmJ7neLe6HQU8R7AR80V06bnvTfG9E8J5R34aQXw5j5YI/YZvzBybrtd+dShTuXQmMKZsM
73lkkyx4IDaUlp+FP2PTCgqHBi5wHwE/wWDQNHIsTLyJyGs8Rahl6n3syCs5sgDsfWwodk5rmzwp
7BYWIvvGz3qO9OsvDzj4gRz4rlmLfazmN5246hEqOH3boDqRDkqjty9fhUmcUYkiT2UO3rfmzeiD
Oz2U88kSwz/6cwhU9AJSwWHiCHbzxTLid2Ub6yMUhs+6wz7bTN2HaTSPtWv+g83y3gTBN0ZpQm79
O3h1m8QeOI0Hv0lpHn1N3Q3elWw2rDdg1NKndei/UgaR5wkTPqMde9jB5zgmvdd+aMOAhGGaxbUX
tk2tKOI7qeociqktozJJCwrNrsTD6Fkbo22CAzue3mDTJVywRMkAM0I0qC5K19iPWp3mzt63tXNS
VcKpzvAOTbL+VFAuQi7nFgiynnNCSLiZwJHTAyOn+8pPZ9IBx91gl2yrA0TqFrNICr24hk16uFkK
d+B4vGs1GGHJOW2DbeA5sAB8I6zaiQyF7ioEdqosCBOpnxhxfDKDC+l5wv8p5UNfxvs6UCd/9I5t
RuwCp4pNgMVoE3jtaU6ztxI4lbGk8LeG5MvLwRZIYVP1TXuaTfGrhKmN4PMm6CIYfmR8eqCOfzRW
48L7AKirffLW/GqB9t+uq3vvxPmxn1ucd375nieMfTQbZVyfXUEhHTQDqU/rq16hIi1pZkRJQTcD
csajYt8i9WN5s2ZI0WV8RRAWxokt9iUuFKw7wTFNijj0s+HgeTp5saugD/GqfRI1f+Y8jNu8UjC8
ahPzK0vZfrYSqOWd5OlNU1rCtRaIctZSfrWtxRmcYPCwh1fVhUZh6adOYzM26RJ2SKdPxKKLsMd7
tC+qrim3cZV3b/AxWhsaWE0DI8CmTyGfE/IkWRWZn66XGoHDcagxY4zZgOy/amRk0UVG2U9raIvY
zzx5mPv/Iaz1j7F0KQLSbv7u6xtXMkMu5ATdeKFSrX6WwinfV2LHj525Zqde0hmmRzDjX2hn0hlk
m6Z/Y4IrPmmxOYeyGqwHMELda9vlAxQITAVWnwuO5X18KsERnZLaiQaS4W6XVL9RmchQ1hx/zIbj
Xkehije1/7eaRnnmtYVUKCtuMPmRuxjoxgNOsuq2TnRPncFAboOLmaNcarY7Rn3j1pTtekUEQbqJ
BUTRKoP0AXbCihbBDD6KYUACILwxgAnQvMkxrV4Y6xVfEOSaPeNfImZKdiXQEdZJtJPxiCubq0ez
nOEbHUwIMjrvPvM2jSMkgH6xabHTUkpb5Q6PnEDp1U/7spXjHad1Gg6M1DhRNp9VwGzU1yNsOjy3
WeRmbvwsLR1EwdTAgFVzc+jcptyNqXQPTa6cR39Z/8GpiC98pfiY1924i6F5bzyRcOA1E5EdIbH0
J3aU7lyVfrNH6mEVG9na5oeXT+OFQ0e1TW9G7gXDYQRAijaJnRRPabAsz2ldJ0eJp/lnGHr5lLrd
B1oYYElyMC6Kw2CERdJBDNKsJ11Zjx68qLDCPM88NeHlbuhotFzQV5z5y7N2OwhePX5bWl3znjJm
+FzpG5y9mpEqMZctOubWCIfep3CVZnduE6N8bUhIDpXJiq0rL71L65LETPa/u84znIhMCPuUFMsR
rTydm8Htjn6lh2PRtn7oBo5xTUX+Z3JaqlUvAwLGsYWMn2tfiuROC80gw69eMqe3niDOWPSaKxSK
Q6+QemJSp/kFTj2KLVQMrkNsT0kWDPlpK3HMXg1sZurLgwTMFfkOOIWNSqvxyMfWf9diHM6ENS2c
GAjyG5LbD9tWeXtK8OczV+E+8GRuk9gzLzdPXhg403Oi7H475KJhN59jwBXKJWpZYboCh7NNOmjw
AzLUDahrtPRqqCJnHhNCJErzazY5I/ZWm5NKy6pi9Z6+zDN/lUMl3A0/kduKm7GLq6HfZ4HVgkNi
u0lm172Wy4jpfFme8HgT7JyI+VgvFRb3lMgbWcaP/eL6O3dpCwznxXpCM4C9LqjVFloZp9B6oSS/
NVdzum0hUKuUJMI0e+LJ7X9IfrA2HqFjMI6YmTCwkVFmteZOlsMzI/Dxua+hvq8Mb8Iynar3IsgH
zOmzJE6YX4OWdR0xYddRK1P8tbbV7Om1MDbxDPfeBAQDBoe0GqMwvEs849Tmei51VzCwRvx7yStb
3Vl+8cchNncHTac8DvHY7PG00UDhzKXcsmB1DJwT76/1MJrTcIU3LUNLoxNIXVIxe1QvOzcZPnFL
IGwtPP8urpzqkBEKvAcy+T3iE45qJDVY/q01Ofew2+/7sRh/khxn10YBbD4t41TtU0cAW4SmdGEU
le8oUHf0uLbj2KA4QftFvV2tEZAvMzIVWA5CoN1tNeka7GMs9jNdiDNNS7E1Uyfb5W7xb8yUfe5z
LCv2rKdtInLzG0ihv21de47SpENe4ZogJ4jiCbVI/Z2/NvNp1HD6vAnHP9kHzW4mD5ukroZ1PR38
Cz0Y+TraTnlJiH6OphSRv2YWBF4SppIuiRJG4PhSTHm/DXrwy4RA8AbmfntaFjvAnKeG8pi75RfD
xnLflGK6jPzXoS1KA1+8tAArCfclg7mz6csy3tWeC9eeTCT2Z2Q1SQEsH8//vIk9xZsujY4vOXrO
BsCdCNmfvEcLqfINLtuBBtCA2Z5HXAOQIt0J33eQ7VMoyYgua109ysJhEmXb3qs5MjUzu2A9GJBb
/op+0GQ9rtM/Y2CSaRqjBK5QMhSLmRheFr02+24m+rWnp/KwZhXdCikNOr8Z74BZ2UevXu0PE6VV
NHSlevPdUdF3dco3j5NPVAr6z1xm8LBkTLlmcH8nGMbMHYNxfB2b8SfLVHKvOmoZ+vre9KZHY77X
WY60aO1+gvQ/U1w+ZPAqI7IGCbICTorzgbdWPwhi0VjuzPbDKbPggSRWZYUYPQeSCVllKM3tQrzD
bCLCsvHGTzVhzCGIBVl6ODgktWmR14B9Bq4tSf1fyDgT/daMK/dVNUedqfsTxIz5DYdnF900SH9m
ONzvGsvxAdxbfxo8f/wUc6AezV4SzZs4Dmmf2v+dKhcYlcEs/lP5JtkGwehcpTbFySxuqc5I4bON
FQjWN0mbo2UKeWmTvn4fBXeP4dxv0DLxJTok5rjJgNOZuQNJn5JRtcDrDNdpNn8clz+Xe/AwNm6S
fzd+MD02BPIdq2Wh/WU4Yt+AMSDFUsD580TwUJAfd0wyRBw3jNXwm0B6ziO1jLjN54DyChkcSXOV
QRz8Skcj5dGxfKburhzKONQmB2uEQEDayFyeozld8kgoaPBNXiWYkfvmAQuRdR0DJz6akn7qwJp8
tEXrfDRWW2x587izZHLNHH34viS11u+rObQfVcxQFOHk7drqkrBORMdMiCcawpfVUhyTFxdS9WZs
y+8RflrETCjeODJVISS8H7fmYQFQy+WDSNdHxuyEtE6GCHP0kIdEKvvKoho8VC7XAnRMEdzZtvX3
4mq7/xk81WjjkT/Tny23ZS1PMuG/IXAmJYyhNbl2NnrD/e2uVHxXjA+sXZFW/PtstOnsIjpaH5zJ
ZyZnfzdrgUCgxu4x7FFNkgVPuLlzoNcHx8BGJh2tZMrcIpZ51O3y2xKIOtaosefpJ6a1GwZVCfsk
UHj2Pxmzt+5TJnQyX1oiNDXlOohXNQ44tpc+baCg9IDn4pL0A2RnGNXvg1nn/3A5qXmH20yTUEou
cDT5tTTPOdk1zhb7gps+WcRNXnUs7A6dvjCRGlHkor6H4NWxm6wl52XWBWfdrUjB32K6KPFzO+Uj
6ic/ecozH6DOhumpR6L4ZLAjWUv7g8hYM5HlDZo5wqu1vSe4qDA3VodCTABmaG6d7/Jt5dTDbgqh
5J2oikm+V56Tq12BLmGi1h2LM2BGqo1FaY8HEXBXznaVBx+TW1jthTHN62Dxb9bJiPWXSrpqvXdG
YBP7ufaHk58h04J2BYT4LZuxa0Axq0RzRD2YLLipgLe4/Cyva82yuzGx6W+lHvIP4Xbu1+iO/b0x
jYZ9UAQRacaxWNyJmUxKCSQWkHBG9NCjnxCRxqzJjBnBJiykB8kTdU6Q6UQm59Mk8n3GntGtp7fD
In7oGuO8CmTFUwmcZJcOnIsYQWLqTolv3i+l8h9obrNGuAsRjUM69cybqTP8k+PouXyfungu9s5U
CBUGXZqDQGP8UQ57Wh8VA9G6b+7wXLc0K0HCNIQoQoJvmdyZSP3TMc/syEe1cFNrpgpEczWMF2iQ
DRlxCdi6O3olfh+6qef9i1H1076fag5yRC4WSShguX6XLigYYqKt5idF121fraKGHexZBIu6a2Je
jYZomY3kjz0hUOSMbMt1ZRJW5c2ToFAS51zZS3Fmeqq9m4gyu2rHwQo+TEYwnsCsMw8D81uElegp
XPN4pVEf1OmjM1oySh0e9w30LHA/KrGNkiA7FuZbVBRc/lGuEnlPAvnvSDK1QitYFevAZ2kjgAc2
M+r4neuAfPSWebWEtRPx/oUBasnIiE11tFcCNcHBelc6It3eqPuKtIMh30EeSaDtp/s11f0LVbLN
TevzfxxP4GPPHYGOgVy2lHYenI6yfKNGu6z0DVrQ2PEm85ajY85tZKDQD1FdjyEZCtUjdxMUXbd8
GPXiR6gDH2U9ihA6LFMzbfWhMdh/mUdS/tb9e8NOfEcyxCGFT7vLPePPLeiL2br52NPA+GkHFgvN
0tkHjtqbU4dwIedkQvf6jBDQRrvsxXfas59V26oQEsLRSZB4Fy4nJLeq6EvUcOWIskoB9nCWxvZP
WDmlcYTIPlxopbUFh+ykI/2naHboi4PPRVakXpoofFeH0zW/n/2yIoEOMQC9rInToFWho14nPp1R
ljHmU1s5j/1WIFl8x6gDmaoxORHmM8kaOUGYul4IKGyLmz5dsSJWGV2gtl7JcMza7F0zAqGdpLvy
TjdV8+KOLuTZJXlVDcWhXPRbQId2ivGmTeQ3OoA3sXHmmFPu4dz5sL8tF6iFaGIzv82r9aboQAGu
Re1undqcH2gajKe1ZhRJ+ZPt+97dpoBqN65ZnuUwPbqKuIHcfXCgcNAxPhpC1HhYcyfsBBJg6pJw
qqkvlGofEfOyDhTyFk7Uz3WYDaSflS14jpJpbudPux45OkHo8k74IB2N1LwOgn5uQMTZrnAQDFcw
fRh6Fd8rJthdBYPsGSAI/mw9ExocL9aecZ8I6QSfsSEU+wrwyMYRHPw3Xk/p2HQ3wGi6UpFzBBJR
sqSorpMkf4Cc+6TTtt9jfs0fFSmeSWOmxDAvx8QstxCKnGOd5e+Oo6Kpb5IDbUA6WvBny1OQ+3T4
zKF+Y1Y6fVlZTROtB5Fi+dm7odPijBb1D7aSFAS59Tnj/gv7ziXLZMI2AQW623ttsrWDcaeb1Tou
vuttrJrdScRPrTnNW9FgAuuccd3r3B7+BTL+MYuUjlR1i7ZUDAZLW78VDJCPU+f696gSacKtMEzL
qjBuA0cd2V1yLA173jmCqYXlMmHEv73+sDJlNIJRV3hNbd6B9BK7kvZLS5NnkzQZgdHp/AFi922Y
0xr/dUmnI/niHPURAwoKBxMZiutMr65rAsDuoUutywgrgkDGq5MxcO6d5cufOTSTFMcBIHf+2RZJ
Iaxd1dU3MZv4+Hx3/KzeNu4QlozzDPfMz7+kAufDOJaZlzWg0HGXnnsaTKH0nWfGRj/E0lJUzLNP
kzEns3lZL30z4PyfEdjpRb4ajsSh4KIlRIjDPELY/mddWHLv2IwyyL+mBWKE9ez8gbmb7rPW4Azx
C7L7Dq37X39Ar+JZK4RdluqNSqr2JR+YLJkm7DLT2JqoiwfR0/o2TovyHqyAn76z/PK4EKR7v6Tx
o7LG7zx/rr2caGQqpCZwInptZ5jU947dk/idGw9Woo2D6kGRDLb6lngw8FogNsvn9z7jIO42rtqj
1sZLMMtvi4xVX8qDLYZDXtevJKMfYIrsVNmbf2PRf1Db9q+l8CJmRKCSi+AvToMZVw3yht7Dz37j
01TJDjsdTpV43ulan5bSJvQbXPcBP9810V55VbAJkAZgdu+tyUBaMF+TFJ1NPJIHPQTTtpNgCtob
vMYuHOwHuUPukDPfza2gtB2DnTehmemkhXGkt9yLyxFFDfN0JVfl6rnlq5/4xzQHuGVokCi0pziU
jJy8xu8g13R/VRpsayO/B19Ju1q2r3Wfnvq2wIenv2xKwaIxgBV11d/ONfcjdB0SogkEqLHoXuFz
YoXP3xLZ7O2EuHSjfwxEfe7M6iqz6bD6QUTv5GBnZEcCpz13ZLFB6Lvl95ojlOrcLKOkyk7Of2Pv
THrsNrIG+1cKtacRQUZwALoa6Dfmy0lKzfKG0JDmPM/89X2e7PpKYtlQVQC966VsKZIZ5I3x3nMK
0vagHkFVnEn/aznQKOn32O/P0OVx2ubQoavFOq2duu2H7BlA5iOp73dseOQVTpoeUssdd6IkBvKY
2wBfkCWTzp/lnLGG4HD7GDqV/tXJKJ4aY7x8IRkOO/KRcjyhV9B9YbvX2zv71MIj5XDPm15RqOVc
xklyUk4hxfWsvSCFaPR0CTQLW/TQy8dOMYtRyIIrN8K0jE1B9lrHyYGSp744eWSUrlzvNLKq7ijB
lbsgVmTGiCVArZeUFxmHLyhLsl5Mecb+h3SRIOPB8olbrpoJZx31q1xn73wW//uYzN0bn/2IBUac
OYq8JMZStTb3LcYYEqx4xtbOrb0EwLv3ypAT1Xi4cJs5vlAtVSAOG+uXwwC1sysn7vmyeu8Nurkv
C9+HidEA7M6mp0SF6IVRu0Oabw8iG9SZAx3/ltz97ExF0l3vtI+J1O+Y6O5ECZXcblk5JfimSGmV
7k1W9XwEkyqeemdyXjZjgRnAIZPUz8L7NJKQWZIbtipcVHJOlIX1OW6gw8/1Z46quXlIe7kXmJXV
6kPX0u2l966W4ZYzoehBrM6l6vN3zEtkr80HMLBv63wi33cA8oCf/FoIEYb+V9hLGvCU29vDkcQZ
/TwpJ3mAKJ7ec1cZPERcjt7GSeOku5EV4iEctfrqAta8AJ/6LQuYPMlDKQ54z1jHe4gYJGvl/bTg
KyFLNzgwBfmPExdo94VfFb/X3f7/QoW/S2AFf12o8H/aiFKFpPyxwpR/8keBqXZ+cRUrPLxcsAYp
kv9Xgann/MLWFuUH/1FR+uZSyPpHgallS4g8ASsRKYQnfCH+VWFKGeIvgvJpN6Bw1QlAKvx3VIQf
ShP4QcqjBN51NzAEhQA7JKmWeuR84MJmofro3Xcd8Sd4gB8Lvv+n5S3hJ9eR6LkFy4/S9XZpMu/W
1v+9nPk/rFj/V9P0yvcl+wlbENXM2MeXAFqnY73MpWMZtr2tTx845QlR0B/F5HAnpjFMhEvuHsw6
ZVP7H1JRhrjAz7AnnAQS+Shpj2YtbzAGFYhDys8kJ+Zzydq8FNx/k3b92qz160v+rv7YDlsqDr0q
P9ZTi6gIjfKBi5b3Zo1vwAMeaf6UK8zZcSgy9yYq8YaJzDfsF6Lr+ydf/S5RXArnwIRJLI/W+wQD
vNlzE+7fN0331nVAWcKxizpWdXlOnofV1f1PWAZ/FUCb0ISMxEU4Z3bHlAXnXZUO8iH0rUejZ1cb
/pYmC3FoF549tr+w+URhrM0C6Bt+5btPJXRJWyN7LD9S9shMDwtRWRxNmj32JjqTsctYu3isU7mu
C+0xutH1LE5mjW+Ck01AVXMsl1MyvORf0OREly61g58Avv7idapNgCrUKXM1dvlRf1hr6pgNe2QT
mSGS+yVJaZbrQm5qYD6yAJFmwaM2kVk6vtt4HNcfI5isbYSMoxhn0yffROaYyb5u8EUdxytZNJ+T
EDjo0Bh29yY44zIP12hipPWD/BxQ/r4Hq9AadvomNFfu7aaoW/MjK+XiAOcEthcFo2aP7mxi00Xo
VawcLx/r9L4b3rAJM/q+t8pMZasSScqSH6kNfyi+oYQpazVrexOYV2KACDhAOQLXuFRZUZC7pJ1f
zRrfBGZDYkg3Tw40FdfNfm1d9mPkMrWlWdx/YxV+N2KtcO0b+KUpxwxIiadKoUO35rPZs2/iM4fF
Rs4FHWPnOZwYjdp8dHvPbI7YMntSyYFimRbhoeV4UKhpb49fzZ57E52uZzfc1feIhang2elBfXXC
0Sx8vrldv+twaLJIPmI/OfrAbou5/jWW6WTY9iY0Zag9iiZI8pQ2J3skdpFGW9QHo07Z2srhb/QL
OSTJMZsiuH3cauZp9mTW9mZRi9alLGzNg6c0K5zybVcUL82a3gRnSUVV4Jc03Xq9d+kdjySl2TOL
HnsTnBlVmqrtaLyIr/4tDggNn3ozYc6dgp/GfHZc8omiWQZv8ual2Wdib8KySyFXCEhtR9lYnErH
Qh3dYHlr1t+baTMPLa5yB+hPbpqr/Eyh9qI/emQw12arN3sTnJ5X9TVHqtjMVmrPrPcx9kSzR99M
m4tnDTOHuinHa8st1aeUL3brG7O2N6FZ6zgduICKj2kxfbas4T7UdWM2EMrNnFkJb4A97cRHPJru
q1TMb+FQ2vdGDy43oRmWTZI4wUABg4wfEKCwiRBTZzYrf8PFfTcY2pGS6dLk8VEkPudCkAXZEP0B
/vpvd8pyE5xgZthJ9To+Jj1uJh93HRdGrdmc/01V/92TlxbnHByoxRhsPgZxfYxjYbYCujK3vt9Z
AQ1J0wj9Bx0++5TnyIDtpqwMX+cmPOG9cxdt8a3M0SfmChJhh8y0wzeRmfsJeWLF9W1CWz2SB/MO
LZlvtuG8Hkl93y0TKV02srv46PVQ+jRKWcMZWW5Cc9A2S9qFV0niFhmS4iq9zFKz2BSb2JQcPvXx
SH8XPlW8aVHZiGisyexbuR6Rfd8plGaQz09t9hHaLtcMU4RHa05Gs+Wb2EydehyHceaK7lgJZCXZ
9Nyslms2B4lNcKJ1DUdKgmMo1D75a+Qdg5AIDTt9M3ti+5nGJoZP6DZ2egDc2e+xHMZmISQ2AWq3
0QA0gEf3LZI/6pdu/cFoqBWb2KSOfe2jyIuPDhnUZNIG49M4+b5h65vohKNUTtRmMwM16WFpqVFY
Dd/lJjRxp5CQTRLGsbBITo2dz/PA8YdZn2yC0/PEklvXGSKbWpKQcPnsh7n4r7ic/zxL1d+k6d8N
4nXjO/hFKYatBgqwx3U8jIFvGz25DjaxSYoPRlCqVo9Vf58s52I0mjOBQf8Y855dDT3Kp/jYV8s9
d+0PpPCb9DVi+h9bFhBfANH1PDEYzmjXGU2VAIB+bLakILeLu5Z52J8vroSrF8YHsyfehGLQ9FTi
xCMRs7q3xfTgLMmdWcubWMwXR0yzYlJoSKR6FTvd23LgqtKs8U0ozkUbZR6J6HQ0l/b+Ayx9oyDX
wSYUZwDSfYsG76iWN/D/qC40e+JNGMpcWW3bEYZSSSrJV6pxHLMDJa7Tf/w++sCN+r7gs5txEZ7D
bIF0OFEdZ/Tk/iYMi4hbWngd9PW1uH4FPHPwqckya3wTi07hOUvVlDQelfUnz6/lfQxuojN89k1A
5tRojdx+xmCNVur+4vncRwAHzJ59E5Z11Au/Ab5z1FnbvF9DTHCk4w16NosgfxObkRCwUqKaGT5P
nzJJube/3Jg9+iY4q5GqB/goTDiFvIlzSJVQtMyOZimy//FzrEgJ99rpGpxI99TyYpl/5oG4/uZV
vkRVefn6j7//z3Tjb4JzSR2dKJvgRKN1g7q9OQtnTk9mfbKJ0AyhUec6jLJLb9cLaQzr0lHJPkD4
M/oB3iZMW1Es7Hf4AXhD1rssB1lGTsUrs8Y3UTrUKzSUSTBuyTfkq+0k6dNmLW9CdEBFNanriGjH
wT52cJm5ASQas8Y3Aeo1FUmLyNKP+VTdxMnDaiVns5Y30Zn7NtWtJcNW5ncvc9+SJzdePMM+2YQm
OWHSDsvBA03Rj/eDEOU9STKR2TLC20SnSz56VvSre0rSNjq0o4IyOzXasPVNeGYlYKeWlK1TRO3u
OWj79RL20WLY7ZsQBc7ezzA1GAnDaST5JqJcAq6s4bNvY9Ty12XCQnDKgg5uVbTK08xm3GxAv/qQ
vt8MirCwgrZsoF0PdfEYICg85Au1SEYfpLuJ0HqSNcY1eoZkLusA6LHYL1Iqs9HL3URpEI0WLJTU
PcGUtY6OHbqkRvvZS7Nn34Spm8VzT22bPnlhK++YswWW+yg0iyZX/9jvFQmz87RU7qkI3PKpUY1z
yXKgJGbPvolVUMpeM69kw/fDPDxpq5lvAAHNhj2zidWEEkVPq9I9TYMPi2Ps/Q+FGgaz/dU1u+f7
L7It1njOgAWBHbLTG4v03JfU9PVPZj2zjdWiCHqyz9wT2asVGNuseAB7ZJktX7bJQRbFvI3w6Jki
HfxqV7vN+iB6bZk9/DZDSHShshaL5n1bkuhr+ZSBkvlp9tHoTbB6cgH0nPDRTE381FhzcV+P/mS2
n9ObWAXrtCKR4a1yNBkdrUySz0lVvFm/602saiGLoIwYxSjSJXu/Ku3fYoCYhh2ziVVQDSElfIzA
QYB0HdH8uKMqMjcbI/UmVq0+G1sKZJk94sy6L/KKvM48iczGGb2J1Tld4inRcE3WHgEH6U7uDhyI
2VUWRes/xmoKANzxUdOeCiprTjgAWHrkrjbbP+pNrCqysVIwLYxiKdW9HdqfY6cK0899M6/OuHnC
toqJ1VYt53kVlKBHzvjZaJzZpguNlM+vuppofaDCK8thkc7Sqcze6jZlyAU8Bqi24HvXo33DAhLa
u71kZvPq1p1BTXtXxqNwT3Kxhse5Fxa1Hdp6ZdYzm1htWBRUMmXmq8hkfwFr/bM9YxI2a3wTqk0E
4aCDEnr93MuDM0FS0xjtzRZ6ahOqemBsBwLDIlWrl2TRJw9wQV2zr32bOmSNweTqsXNPcecuh7xO
1mO9dpXho28jVTYSjbjD4C7L6F4k0roRa+WYpZlptQlVuEV+34x87gi7wJCG1DZWCm242VvdhOoo
kXv0tqVPix8mz4Gq1LniDLYxa36bPhSJjGJnxUkGR6QkrY96uUA3rX8yaX+7bPqTHfw2i6jsp8DO
M7q+G6bgKKsMqv615MQL1UBZo3Z2lMd2l2Vo7wJZ2Oc2S+03GUt8w5Hum/rpuxPrie1CbVXMveFK
PWq1eN1vuZoKs5BzNvFM8XtcAJvTpwEs7G1LUSOpl7X/k5Huuj74s87bBHTe5CBLFUCidLTKSy+G
Od2nglz9XTc08JrGpQVbNUVmi09nE+GUYIDMGRhYY2W5R9XZyZGcVdtss7VNPtKxsJperXzHbjwd
y5LSAydrAsPWNyGuhR9DUGSzZXVRcVMlwFpWXa8/+YyvPfBnL2IT4fE1rR4pindaNAA+8r38G2Da
ZrdB2tlEONCiKYlSlimiL+qvc925d1NULm+Mxo9/y0LSWYiMmWVK79j20cbOctP2iWe2+LxKrb7f
sIyioQMtFnBpP0KWsVKvfa6jyjbLocK692P7s+e2OHZov1tgLe3wtXvncFTWbDb8bfORZqvOyhLw
zilEHfTeF11yv+b/NHL8ZULFXwQwRRc/9A55iCgWrl9l52RjtM8ZY7HIVMGLwqF2PMyoEQPFsfxM
UvgXn+k2TWnkmD61IXSdHLtOIY1hE6ommZrtfO3NaprMhNUvQ06pMCA2OztV8Z7jDGW2E9gmKcFq
dGdRs+5auDt/i6ylvfJu1GuzINgEsOaDWdTM+qIT03jH1Vp/WtveLMFKfzN5fDfH+IFssznSnMWQ
zCEphq86oLZJ64Rmy6NtvpLk5jmPGHpOlPCt7wYfaEUb+IZHGtuEJUXGTz3atE4CdHD07foDas7l
YNTz24SlrHSmcQRtcJqoyH09lkq+UF2U35i1vpl/CxvRFFg73qst+5ejtVwpZ3llthfYpizho7Zi
q6RIPOinKryEvqxe90SBZfbN/1viEpUstbCL4KTbIdiFFPucrKX0DD+aTbymWK58VVdwGroUtXFe
iHtQpt4Hs57fTLgq034Zx35w8oGwYYjxgrdRC/fTrPVNvHbwPHw5OMHJU016QQkFybqeR7ORbJu/
VEJFHXysiKwJwYhSwFx8iSOnejZ69m0CE6QxFYyDTb+71vKOxCh4eOkYFa/Mmt/MuC7SDAx8S3CC
5Ii+QK85fvQgDBazw6ptDlObxcXcRTUsrTZtqTamIt0jlcnsIn+bxVQ4UKrHtgxPC1W8h8TtkKUo
kMdmfbOZbyvhpm7nVSHnJTgyAg7eEVzgVDFr/TrtfjfMV4kOKkUF5glnBqcChbDQFeWB4XvdhGuU
UQ9KBkzIoXjZvqpTL8ZQZJmV5GmxCdcip14pytrwFNcs612c2o99OaAeMeuaTbwmcRgUfjxesXlI
cCzHSj8VGJg+m7W+WSC3TrdEA7qUU4Ipe+eOqX3SI/eHJq3jaP3xtXpzUCGR6KzTVU391nWq/FCD
qvtq1vomXNc6cwTreusUQqw8Dpy7nace6KpZ65vlMQBN6J8B4Luoy/O9BQzmJcQn54tZ65vZdcGE
Ml8vyU65k9sPMXjiNzFyxr1Z65tgXUVc9O4A8AB+3fwBo152G3ro0s1a3wSr8tLazgaGsXIFgY0K
9jEJC7MDJTxtP34yYTHhAqqm8ORpqz7KBc7mvMax0bIADd2mdURCtZWN1kkhFj32lkjPE4A1o1BV
24QnO3Q4z1y1derLPFovTV43r53QrR3Dp98Ea1T0Dqwux8J/lTkkbExTLff2kAizgNomP6WolWWj
eH6O3d2DcvzwvaOSxCygtslPmYap1cUMNYh5mrt4WVKQTvMfhsa/3A9eP75/P0dQ/iZcWQXYHmAe
RuEFsKVNsdS7zJ2Kn21mr3H5Z81v4rVGvRItkPpOEDHAa4Xgi86UOA2nrIkzQBqV661mwetvgpcU
ND8v1GydFqDT0F4dm+qSqjNsfRO8SeUKboFWhmRndm4FPLNdy/GC0eISF9GP8ZWQCxVYRRSdu0lP
6lY42n1bcabTGm0b1DYfKg6qBWqzaM79IMOTdvR0k9ad4eiwzYnqLVtVhVeBKM0iUL4LlFnopMn6
m9G46W/CVw2AXSSVzWcvAK8Gpg0fb5ylZoPDNiUqjRfLTezCOisoeQdAzNO5SbVZWQ9LsR9fbBgH
Vmg5OjzrpRzBksHLeVZjGxmddSlvE72C1P64y3ronLaFWgB0zfrgZrhKzL56bxO+Y9dUVegDHPBq
BcHHHof7vs4is6/S20Ts6gReooTd3nRDr5Dc5FENliEuzOpiAYT82PnZACI5G/wGD6RuUcTxVkvI
D4YfziZmG+27IswifVOneXAmE6B+ypzebFeivM2MW2UDKolktm6Spn6P1Lt8zr2p+2gUUd5mbdz6
YzoVSVFfriTkX7VM6691X/4s+fL6cfzJmO9uur31wJtE6TxdAs9qptPYgsW76UI5/QabXyJMoY7j
Jwtl9yrN/bMf5m0GB6wl9gJTqr7ES+9Ed5oztVCevd5xdHmPsG6wAip2ulTc1fBR1UM2TZYP6Q2n
zPNkO8LB6Aa/HD646Cr4oDDvV6t/ALBWjiVqgsXxTp5rxRB4y2kpdp6NwcjB2VC4Nva/IauLvbOG
gTiloGKzz9bsXAmLq8JQ+BF14wKkNXeSZsXUvLT5LRqjpHjwYi8tb3Xk19HHoRwAM4FE7Ob2tWia
Ia/32dL3wPz4JcLoMzIwiUshE3aVIoTF37nu52CYo7ch2QTNuFPKivm+qwU7eCVVOt/jdEeOue/k
6CM/UojnXqHx890HbFU+PqmU9NL0lddgZh93Exq+GVdivej2Xd62eXymPAFJVeAPvt5F/ViM1WEU
OX5ALsiGtbmgawmoLxBW3Hyw0T2Uj34lA3CkE/ry/p6UDLtBpzjNvv8V9rVsMPzpRnyAmT3CJxxR
cLLRqyDc4Tkq7RhUIaxNP1uGy0ibTXPoGl/Jz2sudAwn2G/SpIb5PIdQFklvtr2r45zKgXbXLKmo
Ac5PYfWYLmWvn1qs7LTga8uy0axpO9DLMfKZ9V5g+srSx8Bex/wmYBuETIprv2o59Z3087vVRyP5
lM5FPdkH1hLVeo71oruHbnC4+oJuyQX/6zVAdZTv+8BzI4Tr8xrVeD+ltj7CuV86UOkkIALOHRFF
zCis9Kynadf79dQNB1IfHfwc1NgtjnO3pPnI+aCQS7/uwrmEM30GBZRH3b5ZOwvHzFr6oZvsJYaX
+tPodNP0dkhQxLxtQt2MeNdruCrJXrn2TFG+5UROfHGHSru/Jp2dp7/1wrNAoZFzvtolxC2Lf7Z3
gbfON+nMbyXPSxHi3EARVIQSuyNmoiuZPSC3jpiYqsH/TXRRDK4rSZuQYsPGH0rrg7X2g073bbw6
6xcJw8P6qgTq4wMFFz28xLQOiqNTTyBQ7xDWXQMMd3SMW6VdqgDaaFmNwXynksrBYZEKzwXCZgVx
74i9HpyYdAHct8X0jBa4H171gtToj02z1uK5ahO0E3ZYOyEK6rTZRa3VvR+Ai55HS+HqrVgmuNns
It7R4xwfWJ8Q5qIVBEPbeEn/RXb05Ncm7ewarGNZyOW25FwJQqcbd/Yrv2ngecOp6/KnwnWT20lm
4iWm7Vx9hcPY3bbkZNw79uDsnQbaPVBBOKMJorE4ScL0tcrkFH2NXNdB++MFsbciy5njJsS5BbX4
HurvoqYBTU4YZNGHIeYbzB7UGgd2clsubUHwuCjr23cdg4lCfZvOHu56Uiqn6jZPo2VsYJanUYrY
Ml/c6b1riW59tpwwat92aGIg1fcxJ/MC8qLq16dY4tPJDjlzliz3+eRl6QoflbSyBqigHyX1aVRZ
0UI4FiMUozOljm4X7gpgOM1vlJ3VC3o0QCF9TXI6vBDo9mrxbVKvhjRtPiL3CH3nNLPMhMYP2AZO
N+o3WH7Bbr36+xrge2CMPmhG3uBVa5eT+9GBXBjZu2Ak5Ydnm8ZJ/Zb3rVM9JXHnNx9mqOzoJ9SM
GOAxFKk9f5qiMSWBJ11EnZzzUI9gx7umToDriQHisTxNkQt7lhEULK99n41SjHKXq7Lh0K31QyeZ
gSdanfwAuG4Rx6toWP02WFfS8KWroqDKTx4q5ewkBWTlxwYCZVntsmQe15Pmdsl7fUXzis+81mHC
ATX72Dd3zCRT8HKuE6XnUxejxPy6onW0fm37uJd8onaDWGFnReVsD+esqXurgXODjeuFGzuYcu1e
r+IicHYwu3ju6Ec7Js8QEU0+xk+Zl0/DiypstH2mayL1JfeRJ1Jg6Gs/essKZACimfvZVcsedwWY
eL+BUDiTKO9PIsJDk9YME70aS6yl8N6H6C0b8aq/Ea3dTR+6fFKltW90AorwiNiv6UE6T7MYn4aG
UemhS+P8ioshVWUvPV9khyhfA5wmXVXJJw9q87Ar8yWxgXirCZK1FQ7uWj2x6Ui5uWmpVEvru8Wr
V+84ya6e77g9tbTY2XbZDWfywKVCDsahHTaxQlRL8Vnns8L8WQbxNIXgiVtVg01FRg0z27ei+EXq
DS0DfBjO6lOaiLwsDusIxRB8dOG1tYvKkTbed74XdC8KjEMVngoBrNw/l3JsfWQTkbSSO7sqRbe8
mPwxs0uw24sdrQ/OuvKurnbGvE04VV0wcx8q2yrS4lC6mXdlGtfXXf+uXx2rfqp7v8NhHS7rAgF9
nTh9LHd9i+Ddf4HVMPoYWpVmATG3vT0/S353xI2eY6fjVzVNAbljMwBPDA9IV/sbZftIOiMEq+ik
WU9NPmxtSXZsFHQJGh9uwzhr+C0J13FpTjW3ccFbxkthJzuklIF1EraL9OcMBHvEel+Wsb18Xhg+
27vQzhZxmza4sN+U+YrxSAnUQ/iWmizRSDN5RVfKY004rvHbeer4QPZ213tQjx3t9EmF9hqq5jvm
gBRAtYchEyyvXYTeOUoDJ35OgxykbOsPThWdVeXEvtw3udsEKC4bH1YxsNkMz0Ai6yq5Wco5EQiB
RolRc9dYDE6vwDqPDM1KNap86ZDVNVzCYMaNgU9FjLgpvUSv6d7u+6js9i19AuIePY933UGXw7TP
AK5Tr+RJ28lfB2XFxL+rdKz7XwGNjtFznYaqAx4uimlYdiMZDunHIKvhl+ws4PEO7r0gvapI24qd
FaqpYbVQ1sWQjeSxW3HKEm8Ly0e9G3O1pHegaFv3FRfeTvA6WVEa9bwJG3jpVRKDONpjv0B77hpl
9a2vQp0i/xp0+cWzk9pedqp0ZgaKPGil+4UU0Wqcd3bi5sn7aIlC7DiRb7FSAtepw+ZSwIYPwaYj
Q7ffdSDVRQa3XsQWHej2PZ9WuCRedNYJq14b9xPAaYbBUWNGHwPIJDgP+pb9Or6dvA4vMOKvkoBs
meU9KxTlv3NyhsZTvcor3KpcAZd9AP6bZae5sacWR2LHzcnHYg2q7olH0aiFwiEvurtJVJ39ErmJ
b6E5m12584pyqPZWkPUS7itEuPBVFaq5vWCzzW00sLwfludjFbztvXhuqaXsouVjuHptNiAqs5yi
38kYy/yDtRITT2JJAUbv6iYA6b1LIpC7CXVSOQZ21oNVlGomDXxkJQsYlajs6ARd5D13GBRlvauF
Dvj7Rcql9Y0umKTer0voebdzigb7QyQZT76sFR32lLW9Hl/EVeGMjzPJQvFtiKOBOj729ZN/25dd
2/8mUcyMRyECTw+7cZBxdROOTjp8yGrIGK+dBmPdq3GyHAjLFRXQy7ss6bLmhmvoGMuzL1yveoc3
21q+rghFSnl02nF2J4wKmTe9yQJ8wyHOmKnWl6VJp8S7KaI0p6I1QdCFeCqsB/0shyzVTK9ZVLyb
GEToH44KE6zPYrbQMV3juWnuZjQb6yeBLPNpYQ+o77FetdRN94N4OVcD1SwOBPbgbZIk6Vjs2U+1
+sHKgiz7aMM8gvbM6Qi43pQ4/BR1DTG5x4UYYGieZeBQnCnV84jmInhaAATMbLXwdOibUoCPuXD3
7vdvqtzu489L0Pr8+gz12fLCm8ocLV6TL335EMG0H3Z2hDXpg4P2kzddu564oG2tge6KeHbO45Bk
2RutsTLh08kWu7jJa0UOosXa7h3ST7d+AT53zLD49paFnk6UvvUmrpvIfs5IURvOzHzNvCulvUjk
dTaaeRJh8YCJfkzFfauGMHhX1mWuGLN9XR9kMvj127lUHJTSyytB0KENoW5hcFmRPVnd1HMmPmTY
6o6jbqwMY+aIYsyKutm+bbH+eDfpOuU51Q5zkD86+Zqt0e4qj3XfzMEy6z0M9aFitolCBD9u2g0A
tafYfQVdrhizfVh6eR+RN+4P6lXWC7cYD5OCLHZSq6fFue4K3zuKuhuj7kDVs0Iea8dxec+q0xtv
PT+S7rHoQMOfUofYvMWj6obk5K4pm2Ivkc19OGbiSpocqiS7Swo15WTWyCnrL2LpB/9gsy/OH0dS
2brLEK9cKru447A/4pvN3RuvpL7ocda+79wXgluag3attD6lMxVlOIEjfxV3Yetm1VXV7HcfBo9c
2Bcyd9TCRo+qJxdId5e1x7br2/HenWy3vqiwAcluY6gRl0S1cr6nKBX0xM5NexX8mlU4EU5+so7l
m4z4heeQrrI5tw6bnxfu2KmaRZXPBebIIZYd4LqGhb4+ji5dXOZ7ROfCTi96iZS1HkY3RIe0D60F
H8Yxt13LMbvo2FZ3aZRqVpWq6DIzF4JtKaqGnCIuyn81OtfZ1nc1dkhEjW18yWfR3JFPIB6zssrM
7q+29V120Q8eKyT0zRXCyqmTzZuFaoMns2ffHDV6em2b0qmmS+Mm8tbGcfj+ulb+ybN/y2/7s0Op
zVljNMG0X5Yku+RVHmMKVu563bOh0MNGDdcdn1yZRjipbYvPfinIChUAk5+TIGOTlVaRfkz4kHrO
cFl0rfNe1UG77CzVLg5TkE9F40ENhc9f6PAJh2e7qQKMF1lte7s8j63owQq8srvFMS1jPuuOazqx
Al392bf1Fzc57uY8cm4yxxq7pbuMwNGs2zypAksfnESK6gC/nzOUnQ7Rjh84CrD8YR9zibjsyAKU
luY8axXLjgF86qB291Z7mvOwa2+CwrH1PXoSK8PwQo3ccFR9ZgVkSjfoirpHtuIu66O+rwe/h0/b
dXX7gpzIiUqFGpkx+C0Oam6vKXQVJYdhxh73mKTWkOljPlcpPsw2XhCoTQwG9jlzI3sGeI8e4k1R
ddyB7HJ3LGJ0aXmYi4y9Jbvp5dw4WnKK0qyISvZ415vqYKNILY5FZM3deKt8jFePhe9GQ/aYTd1U
Jodv3+n/C1L4+Nz2Q/v8t4dPdfc38q6/fmKNXP6v64/6UtVLm2Di+t8//rH7/c/Rc3X41H/64Q9H
Prt+eRqe2+XVczfk/NPfb/muf/M//Z9/u9K+++XNUj//4+9fqgGRPa1FPBbI72//61rmfi32+2tm
+CFNPnMQmGz/xe/IcOX8oqQnpVDKkRwAXXO3p+eu/8ffFVBwTzrC9wMf6ap3vS/6Axgu7V88ifE3
0BxYUf4g+Yg7fkb8j79L8UsgUS0Fgc9eUQakpv3zF3/5e4DTZ//hdafnONINpIc4mpZUoLb5kUFl
RQMWsev+bopuXMokDqlXBOfv+uOPn/q3ciheVpxvdPxmPxxK//FTfEeATpeu8reJSxxarsHE7mjn
Z2q5j/hW3+UkGf0k4uW3LNp/DWqeo/h9mLYU/WMjcNrSWTghSKi8dxck3r2yOflpF3mo69B/6Q+D
32Ep89ShyXxWLLOyvT2Jxel4CNTYv6wDt5O7fhzKN+S/Y0UphJbVAz4i27ltMqFG5uwrbLFE3DWh
16gS5OB9GKxXudQM/18zSKtUhskNw+Jwlt6q8FlGvVwwloRz5fEoI2zfgxhC5EVxztQUBRze7cnJ
QWBQI4d6CqtSlzcCvB66k6R05ZGDJ+eLCtbOv1Fzz5F+6LRXw0R5HXVZ674IEaw5uwoVx93kOfqV
9hI/eSGqWbxbbDvMdr6bZm/HsQgE+N+yelQ2XlNOQpuhPOEQnLtz04cMGdNwFemgE0VG1gban3bk
p2v/kK4CRQX/gfPlto2lanbJLJR7M4dx+K6c+hEZqx0iJKszyMvHJA/C9Ey1AkjggCXEeGfphGy+
3vaCck95QXRp7Wnt7yddKPVJVTooDi7O0fJdydnGXZuu6v8yd169cSNr3v9EPCBZjLcM3a1WDrZk
3xCybDHnzE///ug5Z1+L0qrhBRZYYDA343E1yaqnnvAP9aHBjf0miGUcb5VmFAMV4dxR3aCSrDtN
WNTPSRXYz21lT18Kq6leh1wYOf+ly76H+PF+j+Vef8FCXbxqmq0X3yQzWLBGzKZB8ZVCVq2DHeEv
4+gE4figLMo4+p0FHOVQqWB37mx6fBMPlg14HtZWW5+jzI70fa5MVeppitGr3zv0Iwq6IRMFKfxd
LUTzIZvUvWzDJ0PVHvNDZwl7W3V1eUqms8YIhnin6YpsuiJM6OY65GnjEwOGTsGLNC2qQ13hJYPD
2PAPru9/I1BXv4r7rvn1qyNSv43H/zfDM+Pe/z48++FcdW9iM3/8n9gsjH8RedFMg5isC0Gk/U9s
VrV/GQRfjIaETVCR1znbv2OzUP5lmApWD8KS0Z61V+7qv2MzNg820UdYpmIadHBJDTex+LPYvM7E
/4hmqsbfQbTUNFOxyC62Q21LmkuFMVKImjb0ikkc8jI7VjVOcXXlaBnWhfHDHy/mdJz+Z0Wba4pV
BT9/Mw+t8siKmsUM3dS0zoVc7vMgdj9f4jcg/t1T2QwucXuEnLMlvWC31A2BbeFM6iVnS08T2jNe
g2N8iJ3ryfnFk1JGvjTOsXJPKbb/Rg9v1rZMXqu9GnUQv/lyf8JE5wxReBCu4G+al6i9zqioI6M6
r5iQhCF5q3wFbB0P5NcTz7wOX9+sawk8m2WdC9BEnXwLjIr7fo5SmXWLTnhpUO6lRrnCJu7cEL4u
Qn9Kqls10/eWcaIAWnEPbxfWDJIHbkbD5HNuX3ZnSSXZvpq6pVYChAPe6+Aw42fD8FAKMXomGKQT
H/jdrrU0eumWyivmCla3lMuYGyMHEpq6bTX/aKeJajshI2YAfTPI5peGNOSuzenSf/6OP1iWHArZ
O0uH5okU5dtPK2PlY2LgFmFMFNLhGxX1Rxr0rY+N5BkWeZ6wj9poSi+fr7pJbFTOCavaGpZZXF7v
PmytWFKdYtLuZhK+SnilddnjnFnMuj9f5y2EwPy9jkWwUQ2h6HzK9Tv/gW82wsxAmrlIXEaU+HEj
tYKNISZY5+N8Cif8FkCwLoUsAbgq7Nt0g5hob5caUNFAatItzM6Jl6sJ10Dt7/h0/1nEBstMVriG
gbeLVAsa6ookJS49tl3cmYHbjtMp6b8PnwQbHlUYtk1DfrNIPuUJZuxiHc6CO5dWwwPER55FIp+S
7PtoJQ00mcXYS9esLZOGZn+C1v/MNohkRjKz25XMxf+SjPLPW4NTylWFshY30CZ8mdhva2qFZ3uo
Rg+m3tyDEPU/32i/iS1vI4YuA7Tm7Mp8GrF9adKo9BWN0sQdWsYcaSDUmyyoy8PQlPeLnOOXNtqp
N9OB8gSd7ENjz42rFr18pzaDorpTp3f+FMzliR/2wStG550No5oYZTKdfbtjckkRYRtaCQ61mErT
ZG8lDElOQm/fX0/gH7jAuXcpygwKrLfrdHKldC0iyy4uxT8a25x2YZc8yHamY0WGp6Mql/gzlsY3
PQf0EJVG3Dhq3bfHWJfTixpDxQPAE/2s1iq3N3vx2vWIC46ZwA1Z7k8hbd/Hd12oOEvabHLZ5ri+
/bWGGWqZDaDaXeb7bPppBleZq97O4suJXbH+PZtdIVTSUgo4k/HMtmGn2Mtgpxg1ufpgHHs66Lux
zifALkGCNXzTDjWzJ3zTnZnWiOGIqTn0GMkhrwaWc5bS0kBHuT4RFN+HfHI2rNTXbAwH5m3Iz6tW
lee+5XKTQtdq5vCGXsdz2h16/azLR+lQ0GZ0P38TH2xDqnKbPYiXF699Gx2lnPIlUVK31ky/HDHF
wRXvGJTdX4Gcfx917hSiCXNrFcmPTeya4qpdZGxB3XQpzNDp8mDc5aUV3H3+ONv7yyAJ4u9X15sT
V7NtQpQoCPz1OfunmkPp2kZSzutH9ZQi+vb22q6y/oo/bi9mU4HAdJyHKWvVi0RouhnGwOfqIGo/
y5v+xMbYfqTteut//2M9DEzicBh4Kr251JTzpf6qnHpxHy4hOHN4tlmmsdVRMUq5bwA+Ja6dXRjF
4uRWjLJEfiKp2WgzmCpPommywbGjN6Nzv7x9EjVNqfBRg3J1PRwvWiEZgD2q6RuikcOVLDftc9u2
8i5eamfKp5tWITguTK9O6SRu48zv37F6163HTbx73CmblaK15tSldbMfcJd3rKAn/Mm636ny4Cd2
eeIA/N7hf4acf5akfSksW1bl7Qmw9FHocsGsRzP7aa9VOV6r/cQE2kAdBH/I5D5obd3DDpGWDpgW
Q0jqbkqjm1QJKxf31aVgtGje0pGqH7o6OOHY8MEG0DQDuz/Cq4KQ+maP6YtGbYQ/uasFY/siWSLd
lVjZuCoojFO64qfWWs/XH/sZZWfs6xKi7wyykFn7TwOO4RSXJx5pjV3v3vgfj7SJOQzRxmhcyNxH
lO4vEIE94uftjoZ2PdvxHRhSOmpl/2w20LD+OgzRg1krZ3I1cvfNykucdrokGra5IfVMGY30vFGt
UzH1/Wni9lJtWaEYWh9zi+LmDpa7MFZJa9ZGepznh5myz9FLoHboizVJ+KWkC2oHxXHoo31mRycC
07sClNSdM23Iqm2iS2G905GV8mZaLK1xpzD8aXbaFYPBe7mUYziL0bXSdA9yr3ptLPA0Dc4+f8nv
dtFm7c2O7cAZymk7NG4jXsYhc1QpdsClngpZ6nYXbZbZbFalGst6pI3g1uPsmyZ6MlL83NFicQy1
Ohp56COOArepP2MoqTFwLiJPaU/J/L8LWOuvoKNu6RQ04p2wODqDrQzwEyPuFPPvaDjGkuRLSnIv
ssAPyvyvAyTrrXHAIguT6dpsXq6Fn30qJtD1kYGllWbu8S7HjX7XGPpuAgL4+adUPnrJtLh5Opve
Fa6hbyMC8JahbUO+ZY1mSFTFx0gfblsb0KRW3yqJfVkZ+Egpi3lRxYHqVCAUnbk5FaO3Cdi6m01N
lvm3aWp03N/+ijRmujV2uIIvEWCAh65ViVEoRpvXUlprzddC9GN1n2mirBmjDZV+9/lr2O5oBguC
SQhf12R2Qdn/dn28KJg5jryFIr+W5nPgPCB6T9kfrvv1z6i4LsIntXX6Nuba0ni7yKDlBSXHWuTE
Z3kae7rs2wNTdAR/Pn+ajxYCMU1PGFETksxNllRlqpar6xWCVqAfSsEeDbLmCvJGfQeW9kQw+GAx
nVDL11MUisZtQo/XBsg6MKauNsg7emCuKXZt2bi5ODXjfxd1eYE6J4JBFq+QsLd5gbKZzCHNscYd
nuxr6OVG8yXI/Qqb7KI5B8+xs/QzQylPvM13mS1NEos+LI1dejTaVri3aCdQeR11SbqMF5zAEMx3
9JfdtbURQ3Ki6ybNLlrFm/1XJjEWKBNPVk3ZN13vmSdFN1Zn3xly+dQF8//kkf5Ybg0Kf6QBI5Kj
SxQmjZtIce8saX2chv7+7zbh9pHE2zUmS4voZC7sC7PXHWNsPOxifcbe2npfnHigDzahBf6FBiVN
IG7lTTEVN3YYygFthgxepxe1tfw4BcByi3R12CuTv1PfY8opyCXXVrqhazQmt4pnEbp7TTZzlAGb
JwgWya3Ta39nsfmfRQyDvqDClt9qTOhybrZjPDauqZSxA5YU7EEEpPfvvhOPYsMFkNduiLHm5W+/
E2T1pR1hDLigavPhrhh/atFdk339fJXfwW0T/FjG1gxmHTaTiM21JhsBWvTgt/GmFzug1V/beHzO
zI6sMDuKJLkhZdwJOSudDF94s0EKHj9y1exde7S+qAWvWWq12UVY6Qba1on9ozD05jn//IEGTTdB
YURbXdDR3/7AQJesCMCc5DRGLbsTkGXF03tFal77xZih5mQSJu7IfaSBb3dBeV/S1tId2O3o21VL
UM2Lk7WJbriWlVTXVhj00WMESSa7ihM4IMdqHpKkdLpZX+7VxZyuslGRnuZCNs/FIi/p97atsQAx
Oq28HksaIrBeApxj5iRJWL61+gOWBM2NZc45YzcrVq8DGbT+F1tZsKKXlH65GCf7zkwSy29NyQS+
LOe3oxqN1kUM4tg6ILMtfVPsGNHFdmzL20YuhasorRGAoh2mrzJykpQ7izVfa3KeA6oSui8DgnqN
SdqfQuiEl2qpmFeJqVdgW7vqoKXpq663i3bWgsAbwUQqyuyG0RLW3lQakYvxhowtdxaGxn5W6XK5
Bb2Ceh8UgiZPY6fPGWP0XWwr6rFgrgS+TpcjBittNDzJla12ThugxG7bCaQdWe2Ds6GLxU3aJbsV
9Xg+6kFwrJV02GUpvpRq3RiPspQuzUGfFfkCdoZ2a0+58OZkuQcl110BHu7OxgVeipc2FqqF0S6o
kyI4U1rbhGqBZ884FlF3kHBCH3+0QMNzt+tLmHe91nnoepnXzdCpN12QVr2f6zlbmi/qISe69Pdh
UKhf9G5qR9rdcaV7EBrs/AzF1OVcSSvZSWuwlXBD8KphYOxIDaBJ0crRzZjPx1HDb2spelhBsIvz
CjEfo8za10buhD8PzaXShqoL6t+L4H/c4JWZO+zMzJmy6dUycroHEbYHjgzBPXDqfF/p81GVR8lZ
Ms34WeVzlLhGETrwVdByi0fDNxezal1VC8UV2lPpjWKCCOZ7dddTHMvKpV0vP3R5gd7CRwPfHGa8
Z+SxIXFQrQu7eBXDNFMpWzfl2rMupc4NE7CEqOSoblHL2iMqaD9MERvfEqhtF0o7Vn5QrD8wTuFM
lgAS49JcFEynpTO1Ul8roTW6m45R7ZAq+VU4IaJmO1KWfkmmMMNFGlYS+F6mQdpdEP2y5xZygBzO
0tOkl9fYj8QwplMF8LJ4wJSldMdlro5mlQ8uf0jCAnQej81aTEhLYJ1X/FEd1K96HcNWoPNRzi5u
QqVfTLKyS5ThGvtT1UW4VDmMOe3JbCTjgJWQyQ+ZqIcWtheTSD1cW+oDmGkxxd+LlsKo1XNoSUH9
IuQm8es4qy5tRVmOlGXpdcYJ+4l8pby4woi0Y9B8B0R3TtMfLJbdFaH9ZE6zMwb5ddYtX3L9qQpA
Vyjjl5LtUdxCW5vwlBvBXxRZ3B+i1oaTJqVFej9KDIMdWanV+15+1RY182Srhwxse1YWfVtU9TmU
2GYTCZVjSi22q2raPSD5pJ+30LS+oMUde5htGj7ztyg9wlFy6wHWWS/Vu14y1Jc2llCKrVv7LIca
YIIJQWgpVS6bSvND0PpwKTMntPVf5hCft5l+LKJwN86Vv3QtByjV/MgyptwfMr0LHRkOoSuUMnet
rvwaDlnlGaqiOjD5HGVMGj/O25wumcX/Py57LYoOmtX6xWKfRbnmaLL9Xe/VHQRAryPByJYYAlbh
wjZ6nMzUk5OY5RIvU7LuZ5+HLZwL+dCC3u20yjem/lD1h0RMjqKXziiPTjsEHheBM5Tl2B2GyhCP
9ahMXlG0T8QxzzYyeTgi7HekkdbQwVpeDatztbgCEJ+ZX8F8DFeJQVgIDfxb6yWdqp3CnOCHIsNe
HAz1WmJfHLVGQ0Md+dQaawgSC9IJmjJD2LcvbVK/WKEORSPLDlZihEBfgry+rrQu8AcpURof3ti9
CPnSra7B3/nNqbDGZdn1TVDfTWm38L1FlTnlrMo3qoKCjDZr6Y9lMQmkc/DTaiE9xWWSPmgZ/gKL
iC61IrjoIulroWtPScmByTQfxuK30LJuDFFMvtmKQzgv9Y2eDvVdLZnCse2JCFtIY+yG9QQI1wSs
opzptdLkx2aetNvcZsyhTEGDGZpda9hjc0UsWfDYFdj/QQdJMj8v6nE6BvRN9vYQ7oOJEx4sUv+q
5VUv+8kcz9FD0RXzjZDTaS9JuXQRGvzu/dLm5nlXpJHkzdZiuXGba5eZpuJrm4QXlgVUsmmACrSM
06JkcsYOptWiKC9tPz3KkAMqcKRC8/thDF5sc54AbE/ysl90/SYTeUVDME+90Sgv5TFVDlTNHh4n
Hu0ID5It9BNoUw1CLpCYVDDe7jBHLrzG6RDDb+4cu0Giw2/QzHehMMqPcDZKVCkg9Wh3bSjEr0ap
yZIr0KCUyL7cGJdCji7pwO7boPVBf7rg2oP6Kh6u4pbBBCgziB9ReZZleO26I21d1UmM+q6Zm/6Y
RShqOrKAR6eMVvJkhdGcHdtoApiv6XXooP+VOM1sTxlnmlMKA0Ztzhr9DJPN5qs9pfpRN2Xh9HKh
1q5VFJl9jvrh4tY0QB32s5y4XQvoqJhpFDPtMZwoWg7RGC4PdsQLmcsgSp4ygS4gCVFtDQ5ScvHO
Ds3lEIS9CTlReQkxc3lpS6gwbqlUTwSrZ0ZpFUOKTms9GwD/bahK42Ex8voqkwawrW0gT7HbBrO4
kkSWl1iywQInyqRj5iGNpDor56RyZiVADWWSysvJnKGZ6SL5IqVNOTr5ytTN7N50S/qU4PdkHTqa
Wps9tKfQDq+Spba+1+jc7SdbX2xuFX0KPbW1RjDakEl6b4jtWnczvXy0i8lNEuOpNSvDE5mEToo6
TBdoOZ/pVX0/oSb4PTb1bp/BHYTVKikmb2/Fh8XjeJUb+XwTFWbuQNd6FElXX1amdABaN0beFOlY
LVWp6vKnwmtlKssYYnPjrMpbjjIE+eKo5VKBqs6/tHrCMLVGatCbazu57PK4dJIwDJ9CFRK+H8QW
YRSVAFQJMGVW9eWbNs9X6OBYycEIxSGyqpXrHGfgg4byBnpcdxGkU/ICqxqgYUEWTkd6ug20YG8O
5TmQ5vqujMLYm+kFoiGipYe8j6KLwhrPukgW2ARbob8s+bcm6c8go+CRVKe3eWA9QAFpr+3AfMyl
GBZWIXYr94HBA3SNoGH2IWnpkD+FC2/lPGthnFRcES5hLbhqUygf2jJc23l0b6V66eVzT4oIPVZ2
qsLI74QyDLGTcpackiwYylSm3WHKlDkSnN6jNpfNuaVG7VM2T3dhptwiV/cozWI/rkyQQ5YRcrLO
1wXATP7G0HhOx0UMftAIkaMZoCQ3Iua+6YKzZtGGm7grofUmuhTYTgqY8scYFfUj5F0E3sh9r+u2
oMppl+qhX+BrSnBzvXKs7uLYHiCpdnvo2KZXllX6ukTyvofi81RVKFw6K/wSAo/2NdKTiXaR+mz2
8S8UU6cLzFXCyrdjPTg2Zn8ZJ+q4V5BR2OMMQRsmjb8KUZYebK/cGycJZsSQQSgZs/NQL/XrMEvU
PZ87cjI4IyhNc0q7RvXtReFio+y8r5cIkH48TakjVSZw/fjZaCLXGCrztYFNSyFThdd5bx2NOPUr
1DlpbrgGOBmtL6V9l5APZLUoL0ZFFAeIaMPOQFnlYChWwT1sNZ4tmQk0WmKAJ1XLehhdzApu5smG
faTWl3BfMqbRsKNQBMi7vZ3SHxmrjItbBVYynAt9KCN3aoI9vBvVzZTudUpKhkkysk4tWghyvkc/
BOVdk6LkpQ/NwEEMSHW1Ohq/NyjJeHoc/oDnPzh9EKKeELV3KPd+L+oZ12g5XPKLumlGhwAyd+z+
KD1reqW/rCuSrKjrpmuchUJkEaqp3CUw8xyjh+fpxakcMuNnFuHYQTT4lYKoK+y8gxYTTM2paWp3
WoLiFdcz6ayZKtsfsB/VuDPNqPNXQzQnhwvhm3Vc+mqKMdcEMdRX4vZHgaai2wXxY2oHA26oZFRz
XBPB02iodlnTawfVDFOPIWk8OLCivhYaxBitlK7CKX0t1b65TVAGyHa4CWbXccwdeeiIoZEb9yN5
qNLR4vWMEVsjj1NTPEO8tesjVXMQng+LWhUXU6HOS0liL4r8kOqxfWcHK/yLEjOcvF6xhsyNgy5P
D/bYNxOGUXVRm47NhdldYoJlMmkPJrvz7AoaHKHaTo27hs6w2DHNHRQvnmX7TE/zHJP3calhVspJ
X3sjyBx7Tx8VDY0GDpoXmcCae1wp58e4oVHjhvrID0gkuwVjzbS76iy8KbrCRlrUkEXwqJb5EO8F
1d0EIV9Mr6I3q+faWOmgSZrCXNJ0Ofsyw/jP/HGa5y+MDlOxr6vZ/hWq6dB5g2ZWFwNM1hu0XLt7
fBr7b72qB4UfMJOYLxZRDP23MbTCfJ9EjfUVOb1hducym8SPOK7sGwqOkmAM4VJck4eY49cI5UM/
CGNbxYJJmq2vA7z24BrJXjikYYVUwUXSt0Z4VeLSpHtEpYpIlFcON1F3UZWRcpia8W4syuVMKmq8
OLQGCkU6uZEOzt6pckosB0RNI455WtT2Y8mP7M8ZcmVoslTC3qepbu9j0rDuMC0x4H2JCkqt9DD1
ubMDg31oX81aN16C7HmG/X5eSMgz4ISuYkwnQYdwCGjpy9ggmIDldXRRNXNGsYU6wogIWsR0rNOm
L8Co9XHYV8EDupdx3Bxjo6QER12BIFAZAX2occd9Vw3RVYnreaL9isP6vkkwHzvSxFEvKMrDI5fo
4EEui0fkz+RbPaUgRnUlm/y8EWZ+iBZP190wHinV0CbwgkhtuHl72UPy3rqAVG7Vu6KDu2uJBZ2n
ob3K4uBcxLpfyfO5aB418/u82O7SKPEuwNDyKowbkd02jWoEhwQtlt5dFnbcFfpZ5W1V6J653LBg
+TSqSrUbh+R7mpDo42dGkXW5BI+N5Uk0yDWY+jjueBHs0i5ImnoHrfAHrQ7JHYdZi+lmFxcVIuVR
LXeXHfWcYTn4G6A1O6IJgKlL7EpTB6g+Rp8DX5dfLbPI3oG/HQAGF1bzkMGs1iEH2jNj7qE5pzMn
7oSq1F9Htf5SndMKbOCplhmXZMXf3uA5QKUtddqFKroqk6FNtl6Yy36qKldGnYQFgdyABV8FY6Ts
4A0F17EBP0KN+8ijVkdHgDlGJP1QDSjZxdQ5Rre4MuG1WHonKdCaQcOsUxR/HAqDuI4mTzzErjwW
660Dbz+DUAvw4Uy3lzrz48ZYFcSqGFWcNIxr+pNGdDvLOaKDWlNG3WWuS8dIVb/byzy9mBiarloC
VeqEo7Ailw2ZODlOVc9FKtFuga8+Og1TvuLCSuOu2UkTvq0qZw53YwinpZzN7VWY1gGtHBEAI4xk
fjD5WobPqKk9dPN0nvYh/CuzqL5NqXxmNsFI5qb104jTKTv+Cmnq2an76KEGulr5o6n9ajWxp4/7
2NXUX4ccQ1eTZlVkoMUyp1dKUQin4Er2U87JA6loeNfZ1U7PDBgAkCL0M1Wh+bSMsri25rZtdpkE
hcARdT5MD5pRag5NrxrevxWMXmu2vhx2D5NRVMaPXpGDiyS1THofse4K7mRXXVZeERQyQl2xi8wi
kM56XbpM01bZlVFzHMvhaoAQQs/NPmKrUV31suYXpax4M8SX1NO7BR0Br5d0JQQ5OgrGL7mkpxc0
mpfOQxaHLbUUOpTzBkocCcOzEozJ5M4k2EezyFU6CSk4XtoIk+RGQzZdD0VKVIRtSvlllq+Q+zBH
LWir39sB02ZXaZc2duRMeizTJLqYJFMurtNCnknuuik4Q5GsUQOnUftaQn6o6ZfjoLfyhQC4aflB
gFYBeULELkMNE0sN8lrkElu7dKC7Fw+ILY9nC87ojyWqPMVFG6l4VFlpVqt+aKjpeD0HQ5jsF3U2
56NShQ/aYMySD2N96aC5TNqrnM756EOHb71Bwl29p1V6Zhdq9xJoxvjQct3/zOQmlfZZCZFGR9mJ
LBdOEVGvu86SpDgr5Kq7SqRO2aX8youglpDTsJUkPAQLJB43SLtSGE4GgO+MYYjizxYsMWuXtOZU
Fzv61VWu31Xw/YOJRGlB5KN2yr6i/Pw2xjCeihdJm5C/oZdsEt2RdwkBLyq7KFj4K8CBpJLU7xcD
Scl9VFXot+tFHN2QN2lf6IPfCEQaDilzvfNZbvXrKacSQr8b7as0HZMjdJnsIRnYU/QiFGQic3mw
NAqyPNF9tZ7pvB+mTK5Gnj9t1KWWnscR0J8ka0GWo+006lnqcPZP+eF+MBz6DcQ0wKMC99wKmkH+
QrYVmQC37RovpuU1E70N+yGYTkyRt1NsdjjYRstgWiOjgKKtP+SPsZqKxAsMMEZeTBI610QSzEVR
5jGNjEeq1NFjuN2Be9T+dkL5e10d/gmTKFnIW1+7CIJJKGVMo4Y8z/YyNtpX+VxWJ3BUWyDEuooO
gJBZrwnJb/saw07qoijjNUaa4YpCccNcrXeLae2QDx/OugHS6udDow8+HCNssKiMRU3ghZupaNTl
bY0xUk1RqOSHqqCVNsxVcdaAzHEF2KLD5+ttR0Dr4EcFBArHUgO3rG+wEAqkN0xNqDKsNtnb4exm
lnWVNLYj+vkwzt1ujpofXZo9fb7s+8fUQEhb5C6awqx8a3qIVgnwTLNhZI51K1/Xm7rI1VvjLugs
/3+wlKZDbGBWakM3eLtDp6LGk3CtIHJ6NassPhgTpSH/PbFX3p8EoBSgQdmMtq7w9d6uU9CGttsK
BIKoE4/xidf1FXOfxR+byJshqHF/ndgsvxGmfw7wTA630H7jdHTgOvb6m/44fdaIz7Nkcvp6RUOp
Y1L2XaSka4LCCEv+0irpt7ZsD/jWuLVMNplSSovuLkmYMXz+lt89vWYAUFhJYJAejHf4i0FS2hlR
7cZF+8mbxW05yi4tfEc0JFHZoThFlHm3b9f1dGa3UEdMQt1m3+r0n+WmVGnl+dlNd744tQfC77Hb
f/5Y7wIAy6wz7xXTbqMkujmOhUF6b3Cru/SoCgdqh+kCVrqrdOmBiyJ20S47geY7taL69pPaaJvk
qNI1rpH9xC/dHVDVkwWdQanbJflJfMmGXAVkUFuhHsBwCeJM3Tc7CHhS3YUW2JWq7I+KEVyJNvcq
MkiKlzI8qIu9Cyv0iivtnw3zV4TKhzLnny1HEvr1/ye073+VV8/5r3b7h97Q3v9v8NzXzfEJkbIh
w/71/CeVcv0f/ovmDj9JN6FTQjkzoU78h0oJyRJetjDWUMktK1Yjqv/Q3K1/ycxOLFlWBZoK4PT+
i0oJAx6cMdiulan3G9v1F0zKDRiIJRVlJS6gM8U2Aa72dkfGurRiBGBRwslBcX4Vf0kn6dRJ29wI
a9RY/1kJEqQRYJbfroKuYKl2I+4Waw761NnZhApMORwjOqzoA3ZjfuKgbfBv/w5TsARAIQM40bf3
wmLWubmkujPVbeXYk1md0aDujmlhJCeWevcG14hIXwEGGi/wHXB1njtmHwi3OX2dFt/bYq4QZaui
hz/2080/Yf9PnYAtrnF9Im5TSJJwFm2V0vbtK1SMOYyUCeSRSO3qpjADmrnqKDX3KtJFLvo65S86
VAhIa72KyqJi9rtMaYunFiruTlOW7ATC64M3zN4lOxO8YFpRm43TChoDds/vSSAADg7aSJJbtl37
DMPxFP7vw7W44um4Eq/BG7599rCgc1YkDIBa+HLXVT32D5UJeig2M0k5cdcpH+xVANcGPE0AbBYm
T28XG+NmRo4eacAIB6Kj0tjBg4EMr4/KW3mpD8wSUrTbjgCmJ3dsEM10alnp3Ji5ksMI01jLhKB3
SmT7zpMum3daFXR/JebNMeWdI0vHb4RnsV5gb3/jzIdekPozgENI9NkEg8hKLfu/39mGwVswKTOo
A7Z4LbmIezOy8B82a2MKHVQbHlLTALvz+dbeZBe/H4YLeBW3k4GFbcXbYztvxjwNDVDQS7czlj48
S2B8vpRz0pyJfJbQUiO/9UGIqicwfR+dKktGdkOFUM7e2pplqVo1Jl0YaUi/RgzZks4wD3YIUG03
mIFyrSehgjDroOpuT7d/ZizXtIcC2hX4OIRWf1GV/51D8O9vy64zSdt59ybh/+23Da2iNso0JVbm
enCbVunkVa2Vn4gnH+xy+FOgTsmdqRG2xrgSiD/66LToO0XKQYAsABNkes4meq76stM4zy+ff+YP
4iT7deUfr/UI18Db5wpqVD3KOEQtuqE7x3sM3YHM/u/3LLwTqnyuVOrHrVHIqMaoi4Q2PkqpIWPH
mzXOXErW7u+fxSblVzkZnMUta33JB1WZcgbccVsNN0qZxb5VL/UJM6sPwp5FJKJIpboxgdG+fWOS
uigZjW7dIbHQ9ko0Mk2cpdIbJenv7MB/bzqoRKbKSVgpztugZxYKo9wu1+kwzoFnTWng4Zp4Cpy/
yevXk26vJY3OhrPJPjcPJE8N/UK5Y5XW6ImTo0mfD+nFwPDKRkU1l6Q7E9bNENknAuYHr3Jl8VHE
6BTF6jaUWXqT1VKFPIo2JpFT6W1OV3QwXLVB0vbzvbHJ8X8/JKU2c7+1glG25qJmnprdxFXuDEm5
y3oDFR1RuJEc9g7qnMe6RUz08xU/OFk2d4FMjQZ6Fzzq232CwZfVdVmnOYLBkTO3eeu1gt7o56t8
9Aph2q0kYC58kPhvV1GBLCwqHWBHLwZxQJ0z2vVd3vw/6s5sOW4kS9Ovki+AauzLLRArxeAiUhTF
GxgpioBjBxz70/cHZk2PGGQpjGnWZjM3VWVZKXkAcD9+ln+5GLrOOHGIP9onUO1NULVcwYzW3y4V
mfnQ2wPA6lG1o70Xufo+V7thC6RSO0+MXAmQYMtuG5RgNiq2EyeW/+hJAc56C3+YjXrsTlAy1ins
FuNWL7e59hQzO9he0x6yhT7355f60WaBYIqeACBvkvmjZKNgQElbo+fTNcPlGBZfJxE2gDiBXoXJ
uYs02YkF3+8VRyVJgqpISaiqx8D8riBCuj1ddup3Y5Okof5FiNpa//mxPlrFpU+y5CcuNY/x9gOO
tPC7MCxMH/nefOXIVt+UWeicsON7/50c/nbLoi+jwrU5tsSxgMbPUUTx2pS1fYN2gfcTTGv7nKG+
t/3zA70KCPzWjOFUOyqxi7wbmqcOt+ftE+lp3PCoVDDkho7KUNOtOpTzjNlYCa23Lr2h7xhOugNA
gtzqDblmngcbUKsHtV0pZi8eZmSVGSV5JWOYQWIHHFjoFb8Itc/mzTjUjgwSKMe6Dywj/wFUNKKl
bWO/C32yEQekJo0UfEU/GOjsK/WzFxeZEYhY7SvkwG1zhIOoW7fh1Jo0pIsO3dtCmDl6VkJYT+i7
ti8Gl+KlZRXJ95L2kukrat8hgY92creXjQWEKi4scnoMAgu5ifjFP2IQwPlaL9CBxawj4hntOsLz
zI3TFfvayfzBk8rMTMvEvakzrFGsVFyW3BMduA+2FF1MSAQwjlzSxGUz/NYNy8YEeXuwFX4vLf2Q
d9WDCyRqf+Iz85ccfeVFho20w6NYfcdQSKu4lLCqDD/p0+lLYujFzq28OKjzTJ7aUR8sZVA7wVrx
lrN4tKGSWtDissDdzCM97tRObQB6kxWt8n7KTjG1PshzHZqEtNQpwakYjjtqRaYzMMiooAqncn4O
naWBKMoY3QPWYOZHcgZkzfHyMNAaFYnkxNWnZyOWYgvIIrmuLa898apfU+vjd41EA9o/3JEQFZbQ
+NsH7UBEtyU5LpgGPTtrK1vKAO19a6ckXuHg4Zm5h9pit/mGlThuMMhovJC97aHoxoxJ9yNhOaM/
GgWFWMaQ6LrGv+oUs+h9gOZ7o2QDU2ohtBtHAbp0dWZt4Ax4Rbn+JGvwsmmlWC9U/fqvYdLsiyhO
ul+f34Zk/5QjCMqYEBnfvhqsvoQalxOvBpjfeZ505ipHVX83o6t5gtn80fO5dBRQkF6kTY5VG1It
SSiwCrTe4sXMw51tH2WP60aUvyYruXCG8pT52gdRW2OYRLsJPR0Xzae3D2eE0AuSaOmXdEO9k5Wl
32X8Q9Dp4yhOZEYfrUW/yWPTc5GjHfd2rQJRcbIwSZ6uVd1ewy8pgDxfnSs1M/zPfzNW0Gkk053j
rL1dyuW6m/uSnGXGXWDn5Cq7I6N0wwPjn6zEXjTpkXMvmUeX6zDnUzL1FFLmpBqbkosVPLnmJhus
KZBv/PNjfRR2PTSC2PyOuoTGt48VOwhxFiEBaQC5eQD2PG+omO2nT68CR5aCCmUZEvTjSkeLcq2H
Q2H5ca3ll2mTljsoaJA+/sEyPIe3aDgxLToKOZ46JFIZ2A5477h7DA+Mcwy01N3nVyEtISuBfaup
x7RYAhktMNXgSLWyvx49fVpFtaefOLjvC3iqNSZsDNioQWkKvv0wFhr6VpsturyxwaVo5i+h1l1p
wjlH8+WTMgtL9kMUWiax1Lq6cTwqTeZuCkeDxbhgjHutZEbqqfGwbWL9860tlqJ6Vyk1TOZeS23w
27UwmgqinINt+Y4auedyHl2MIWV/ooD/4O0ZUHyp0EjmlpP0dhVLalGZzBQzbqY6O1dpuj0qIeZN
DYo+iCAtnOiWHssbLG+QFpqNbKG6PN+xhfToSWfibdFoqgqUA50i1b9bmtmeKXSkr+dKm59FOms3
2oQiEEr+Xb8b+H3bP2/Njx7bWM4X+xLO9nFtOhv2GIakeH4tqnlXM9Bfg5zQ71ooBMEUtsOJo/DR
ekQOiPgch/eDvJwzEmYzTx01KmNu9HY23hDH33CfmH0CtnL95+f7IN4zEkEVeNGRYPJ9FISbfqQb
/tooVmS3cSFsrLQ+stf02u7/wUq0z2Bu20gRGfrbDSQSUw2dbCRVVmMdtoJmBV7SF18y+Baf7l2g
IOA4i4oaegbvZs/4DWFbYnKm4Z1dSaNw7kBMYeLojqfGNEv/5Sgl4+LyoGuhnwxl9CjYW7GOWlvI
So3ep1fcCjeuo0wrCBlMacCm5qseIscOwJvz+chMj4sml0Gb36Gp/fZ1Nu04gOsiZvbx6H7jHYS+
nsXzie3xwXZEVo8ri3YJRal7dOrpaXiuYhBbXGeEF6DM905N9htp8S8ZDp8P0DQwCJZ0EFx43EdN
jBpGutrj4ePbUVJxF3hIqcRpFGBGN6wr2ikntskHNzWFC0MorgV6FscDIvx9lKWms8Ai1ePXLHKy
7dDFp070R6s4XF4qkZ522vHlRrKVARZn32cY/6Sh3a2H5GRt8OEiusoMhhyRYHmU4eQLwK0OqUMR
4p8OdtVZFw00+fXnjzBtf9qrPA2CKEd7rigNRNBq1/JxdnG3prDNs7E2kxUWH8o/2N40Q9CVIPYu
d87b7R2brU1uRkI/V2FCqTx6wJ8V60S/ePnBx8eXLJ7mDuM4mqxH2W7TuCl5LTsAASSxizCWWmM4
VW56Y5734N8B9CoV5igDm7C0T7ZIPlid7I30gHuL+HH0jJHQ8LtXe45wnqp3WSWjR4G882XhoeP9
2S+HMMeiM7eEemiqR18O7HwkJmmRLvbuFEBK7W/w2cy2owHH7s9LvQ+JLMX8HYI9cnM829svN9R6
DNZ0pmWt9HUcoLxVBF1dW49CGR38m5ZuOUTdZWa4+fTK1C0kxAQQNumreMhviVBTz7OtuNLwXby3
4X1YyU1aWu43alAXxmFpCPgTjljNk84Y589rv79HKQhJwJjTgPZhSPT2qb0iS6ac6sJvhS6CpTDb
oRYU7Sc4zSeWen/WkVEgGTGoCJEffkVB/faYIbQiqzTpaTlK51ylaKbvw7b//P1CccHMiVHpq/70
8pl/W4UuK1oNGQ9kTpEXYNipAJjUTqEOPngWnW8GpGiJK0xo367ilvFEYCYd1zOl3dk1hDajBXP+
6Y/D1ieKMASmbD+eolg2XlNa5RqYw8zq2mjxekNpNAqkNOf9n5daLsS3EcUzVFB8zGucpSFxFFFw
DhvygUa5n2lW8Zh1BW3IuO0ezVBghpdW2aaPde3TFxmLMpXkMmNSQ3B++xZD7DCzqBnpckZh9DBO
GAAU0Eee/vxoH3yrRReUfuKrzLlz9K1QNjBhss7sCMrojZwnc8VUaFr9k1UIyZRP1HzHq1SlnSoJ
7n84ISThms8GhgF3rROrfHBcCVBLabaMVhnOvH1jktcTp61u+MxNZuhWOux7z4X65BrDidD7QduO
aEghiD0HzTvkg9+uNTA2myYaZT6i0jVGtkgtrxUn7SSMafjRIzfADzGYkOyBWK8GHFeeKVU9z69H
s9lmSpyt7cYavuKqpEOAmsxP94mXaA3rHDQAkfMYY9vY5WSO5Mu+gYHuziwdlV8iTkWt95kkq3Ae
aPgwL+Vlvn0LUROG2P5wBiFl2d8NxynOUIRAlSFTYyzRNJQGPr2R0AGkU7osyrVw9IkntJOiquYT
V/C+DojmzhtIlNOJicoHh4Ka+LWhQNWGAvXbx9KVtu1mYRt+6uTGN37GfRd2p07eB83oJRAD1mW4
TQ/rWNNwZMtMVruMMcrKPMBosPc2dok3soHvDkk0Kr5jxVkFTV6UB6iHGKWmcQdZvU/kwXLi/ESU
++D40GlYoGL0nmjxHmXqE9ZtKfqIfEyKy69m7ohtadftDa64+olL/YOlwH3Tu1vCAcrbR5/RzJwI
TznAHQnEmcscWYpztHjkBiZwc+IgfLQUbSiwKMAEKamOljJKp/h7BleXbv3k2gUmL0lYr/o+E8mJ
S/yD42AteTrNQJIy2hxv9003KFMIEobuBmSuXT2PyUWsON5K9LaykZM4NaH9YJ8yNKXRSsxbysKj
L+aZVCCulpt05UNrDZdX7GxIsidi3fEb5J1ZFNwqF/oCejaOnmporbp1GlaZYDPusHa0URyJxG2S
KZ8FEaLytbg/kmmhx6bqx1vQnpj7yXTxEWRsh6e8mqxH2VYnPpN2/N6WZWgFL3LGiOUDwnn7nWBO
zvDKWcbF1tPKrW0KT9EQ2WoekehvnPWMH8uIrhXWL9rGM8NvM87Ac9SgpXKK5PH+7fJbuOLpyluc
q+MOip5N/aw6TG+tIiuxfDF1rvnW3Zae0X4yeC4gOd4vXRRgGWC+jz+kXbQpxs8LpKpKzjwMvL/g
fH5qlv/+5QI4IqXAyWIZsZtHGYWRZTVumZDRammPD5o1ye9Y095/7h7gUdiSyE+4JGS4EBwtMkHG
qzqpwnjDKm4Vp7qE4Cs+m7bQqtOIyx6sA7qkLPZ2n9jV0BbjwAtLDbde2+S1X6wCPYYTz2Iex41l
HVAIyLQDt1issd+uo8s+H5hqG74N2vlnCaTxoc+d7GG2SzQkZt2pXtrFxShd/IyMATkNA2UX5mJD
gs5UDH6t90MtLxqcH/BEIuBZ9U4dMucs60fVuU3zqUoRh6qcBipwruyjuayinSOq9qrTemdEVoV5
0J4cuDgvigR/UXvsjZ9TlirzWiCstCt67OdXyjwZXVBwVCTNMVWX6zFHp2CFW1N9HlsDtjO1Hbc/
jCYkz8uzsYt21dCD9OcOcXdZI5VH2XnwwXCbSsxg1G1hbQo1SxfJAneaop0bKqodlCSl0eXo4UmX
Qc67602t7IJ20TiAWWhKNMGKRN8gDT6jYqpOc7NXzQwJE5zQ8+9l2yEiMYkKXTl7Foe8qY1bPO21
x2rQ0bhysnpECCjT8nw7krqEa9eCwk5CkD4gkFEj6R+PprZpPJxaD3USEvdioZfJPknjTA8aMjtU
bNzErDYG/nkKZE0dHS1Fq3DWbqFpuqsqseJ+q4O3ir7F9TC2QWNXuQN0ss++5Ih6JSvc5RA6Ceuu
xApcUZoqsO16eKzUSrszpqHGmz0OPVyti8K7xS7dlvsYVZWfMZpCJNDe2OEaZWvNtRVn6ZXZN8gB
yXDM70lbROqjrVSGwdTgIOe3aeXU8FaaQcUeOasPumKYd9h5S6yaLTu9U/nf7PO2t3dSSeFUe6Nb
dxvkCfpm1Xsh4T8B1owGUz6nJAYzOGwfPZNBonFSQc8UtW4/hUmh3/WhaMpd1BX8G9A+0bmqHat+
LqImDg9Aq+YUEVHFuI0wxh3Xep6E35166sOdo1XxV6fv3KsqTI19MnXeXsRmgxgTEq4GuDl/AIz9
MOHSe0cLX+JbbjvQnRSjhb8WzkbCCAjVhDowkh6qNLi0fNxKOhvPKlpRYlXlw8hmd12hEAQb5Ym7
Lb3HeMerApQIsi5wgXyMgQfJ8mtj9XO1qisyTl86dZ3jCqtFk29rS3uM6jdV/Snqnbtelonmz/z5
n30/ZvkWIYDxvPDcRvpQB5Md7MgMjQrdRCcQYrjm+YVbj8/tmDlPQwu0Z52MathsjCqJv480G4pV
iCTRlQ3Sxl1latlAfNJGNyz8rKhMBaZj1cVrxhXzeeOKfLwER2E/xo2wstXgFVa9aVPMrddla4Nw
MOvCtc8T3U2GS0s2hnFrZdqM6Ic7RRyGGnmUoDAh3qwy2xsQollM26/BScgf8TKi2sKdEDqAHKsP
fyQo2uUHMcdDH/RKk943puvijjTWqAgVtZi+ZxKTycwvUtxIHupZmVHHEmN5johLOuwqoIfwr5ll
/WjiOS7ZHFNGfGiLXsMfuYqlL7Ehuu8w7PkaIdo1+h7vYl8YCaopUKVdcVYhCDavWi1ybOQWMnPw
VZP0GbxONpJ8wfYYVm4TCdfXi6YFRDH3YX9uxWqu7RLRYfJbN7jG9W3Cx0M+7yHPbfWG+C8fqjZn
WuIatQVLtq8W/FJV/aj6SXobxPVrb23EsEQpq5q0CSJvaC+TKUGSYFQl4ntgR/k/LZgdd7FIo6t+
sgWCaa0+d37EiDqj770o9ihDY71kXrmJTCd71IQZXaVhbelojmPzjEBWxjuJ1KTw/InyIAtwCDXH
VT27ZRTkHlbPa4TKjcs2r3V91WbzUAbepBc6wveTN6xa0L4RYngymzCPahHA29MXzZCxm71iuJ2a
sL+OMMKGdYKUhXlXm/3kInbTag+hZmoPTUcoOOs0azQebbugFN73ocGos3K98DBxfvEULRr9h4Iq
T0H8F5glAvnEq1ROVnpFP429WRv4zW8wRbF52Zqbo1voZfJaOHEiAVmkHVbKkuoGMRzPS9eIT0wX
DU4iaDz0pKOIR6n1uK7HwrxQRFjditlBmgoknGOd2XHX/wLDhWOfKozhBkN20BrfuyKr432NOuW3
HJJX1eBGohr5yxQ1FQJAsTWfpWk/zH7hhfA1lkGTvuZoyC7oqOcLv9IU6lkvVF0R9IaWnhkx+LSg
LnR3j90rfPkC2uHDgGuyiZjG5D4pMdB9nm/MflVmqLc+ulL6uJE0u2eijAm0V5T99Kh4ZfwNcakW
AUXDRXst4kDRC88y0SA5USVs4DzDWBLssfN1FkzNnQ5TmxWY/PDMUNQUUxEVtSTfjJLJW1u2XT2J
oUNLzAWLg5q4WVN7zHkn9gKfQnRX61zSnDXjntYsagwxwllejkjaGKbbekjFdauJYV5zheEY2bqT
teu92rtx1RQVdjnZI7w85k/WSosIGWuTkHddjQIt5jjtKtTQSkPh7HsOEn8ISStf0MLrFXQC6g6W
eRJ713PYj2agpnV90WVjc9G1jhkHZjyHaxUgvBfUpbSv2OgYBRcFF/xPzYjjEJ0TN+0vphGY30GO
+INczqE2jLPfdqHzYmaWomy6sXLVSw1cbLKWcEzMhzGz22zLtnbaS7UzBbFDY5ceEK9IdGDwNgbh
wpTEPmHb3bSJBTT+e6mn44S+kdLVW/R/wVQJOVvJQcn0SUM5aLAQVUpRGtlT8pTdPp6dDMm/WAzW
JkxkNASKlw2PTdUO3SWG7MZXdGPDcMJxIzbdHQIxGEqGr+aSVMQYTXaIpbz8OYl8V0ZoS4kGVoAh
PuXa8djLQOiBcD5BZJiGch3rOSqbZpReOvYQXf15qaU6+r0bSra6DFeWogXkP5OHt9mqYmjgRowZ
WSNgptxLtr2yG4O9brbeiJ592J2JSOp75CXntZRdsf7z+h8+KqCFxewJIOQxhmBI1TiNc0kZg2ns
pm4t4xvO9yPyl019YuzxrpbhUZnGU9IjCO2S0L591BhPcH1ywSWXeJyvFM3ET7lqx0+2KHihLt0m
FfYP4xXAbm9XwXy8CJ2Bm0uXZbpOHLKvrkOQtmrVUxTmD74deM6lXwCMiWnDUTdkVt1sbmfwu2jq
qr6eG6BjLSEm341t44JAJjbJXMWHLnGqMxR43Z9//nYfvdDXYQ6QByjxx+vXieIUpHBgyt2w3k5T
iJqKxRj1z6t8tEPgvdC1gDsEBOmovq+6fKaSGgD2NrjNmqOCeplDYjEN4eeNi2nOM8xgAgGU6l2J
2LRmlzaFC7RDeMl6ZipwsKXl/vrzA71/bcsqEBu42eguvZL1fpvb4B5NBkPHCdY7wGq9d0fU35L2
xGt73xdBpwB4twkqBhYuTfS3G1EIF/RBxDKKzIZL6m9nbWRRvuE6QNOukZV7McoR6e6pHy/sXFPW
5ZSm+KMANtm7su9pNCO84yhecWIYcjyBMfhldNkXHjeoDBrJb39ZPtXSLEmgUV621ceot5QNqpLm
pgtJ0V1IaugSdfEpIMhHr10DHrRAhejUmkf1f+hNXcmVukQ61K5kjnb3MMbGiXj24SqQ7hjJMetH
SP3ts41pN7RETtPvihzV6nz4rqrjqYHF+xYD5NRFSYRuK9Qzdzkyv+0gLjThRjb3AwB+D5E7rbtH
Okn1NZk61yWOxX8/1Keo7wfxs8F5/qU9Jra/Yb9f/n/mJcy9p7L9/jML/hK9mbL/a4+TfVf99V9/
Iffd0HH4ay+zx+L5d3L8v/+qv/nxhOPFa3jBWWNUQk+QT/i3Dbxm4kLMnADYHKktYgbskH/z403r
XzAXMQpiTEFv/pVU/2+rYdP8F7Yd+Gks7WhGDICJPkGQB6vDDvnt2n/1x+QHOIxcwaO8QxtUE/2l
Usnsb42lPReLZIOtolDbJHF6KGmYrnU7eYlr5NYJIhezls+bMM7PW7TowR33hy6ezOfBrCOmZbOX
4QOpXw+hXl9LmdUI27jjHgnF9muY6MXWNDLrUk1y6zLrI49Tn58jBRrTucFIHRhmtI48b/rSzeFP
xtnXDoXzCpHh+xxpkI2Ob9IK3OTzpIkoGJXQ5bqpblBb3cvE/aH1xnVVmWjD2pLrp+jzAJI8VVtu
XCOg+YR82kOYh6M/uSJByMy9xWkcLTzE8Hwra+EnZLOKsNicMXBOHrx0vtPr6Jse5w9Aj0ffqdy9
niuPsebszS576cKy9hPVvBBztKHvApu3RFXP0OX3qaliX28q7T6v0yfEvm7lZO4qhY6SqrP4KO2L
0FTO1M5R1kZRwcgo4i9xB9t2sWdZhXWjrrTEtSAQzsVWbdGK7GJ+HTKdcAJG9S6M+JlZHt52dmaj
5yfomRi8rLrIXkIdWVkAWXdq3kzbqYd5oE1au3Yi/gO9+mfkw2s/U3luFaTkZahHdkCm4q4aq7gC
k0r/o1UzX83L+DlijADipuh2Zi/Dh6GywvsocWDHQa65yvosvkL621xFKDZX0KHQ8cyGlYeWciCb
yDzzWnp46EcjAlyn1ZrLwAoSwfrOrFZPtlVq913FDhBONAfmTAJez41c2ap4VjKcABzlDKEf3n4s
8kAp45dCiV+EEb0Ien5UchT90+jCWuAVoXxF26rBckAd6W2KXhnXbBMRMF1Ud9FQfXXSArmrSrN2
tBaRS24Sj11r1mfTyONzFmI/7ftDm5E6xUVholHX136k06l0Y3MLAt6lIuybfdJO6ZmLQd+mwLTr
ezbp0o9iNlgUyu2sDnchCk+BI/t4RSf6WpohzODQMraRal8osrcuRGXWPwvUH/3KbTCar8zruCuq
Nc2ta1osz2iw3SU1vzutyvlQDcr4Le8QV+VOUfyoYxyEEOKtbfc6kpqK2Dk2f0slyquiMa5TUY/S
Hwe+omm0KLCY+H4VUXiLccKTMlc3RcfXLxPeQVpJqrXlnReV7BlxWdeKViCJ76LIl9QYNqTVlTr0
h97OzjVqxNXMNDOgEcxHKR3qkYLNLlt2Jxnf1tTxwEhKtq6lsR8VZYjOvdxFXE1lc5fFVW044npO
7AudrwmyqLpXxkXst0ePFbu7XdmWN0xQkVWey4dazncRjSR/UvW7sGWfTAOKYErutivRFueYepsb
EXViW4mCbWdSbFcSTr8mXHmL4LWzhoQe3pLcS+RR0aCBtbHOFNTpTZ69UbsDbdPzueL3OpN3K/Xq
quzZT0yzLoAoqb46sHoc51UgYTPutKjFPBuaWlBayYtSoS6blZKuYZQH9aj3QaKGit82KNrndh0+
vMa/UqJlYBaZs54iYQeNyi6CxXen2JMeqJiToF7cysCu4yrQkPCnbzJ6FN4cFTsTT1I3r1XFGiFK
2+VlkRdm4C72FaqwiLmuoaxVRUVBFVPgIFf4ImWjwXWLkOWtsGvkldBwYXuWbbafW+BcuUfwcOrm
vtCaeyUnXXA6Qv7k1YhZTcWN01TQkkZTfk2XD5lbqAWro75WRO6uiKl3qc3uwRfyNqRTQBtuOZ8F
vb2Ym6IKH007fsmtodljhJEQN/t2/fp3F4aOsP9s7fvOuQ3TOVo3nZqu0jl9mvoMqU/s2VYyKnts
c+tqEyP76jNI3xbxdBeK5EWXwgnmUNXOvH44AG/EJiLiyGaFJRAjzs7rCSfenD/P7XnhyeGAMuS4
nhuuJddMHgqzuW8YRZ61LuKCqjLfVRKDkwpdYiS2wdoBqgAFV9jwYTeFpyT1JkE7CQxeMjcHhhbs
NXVS/aEHNjb27oVRGdf9wLlTo+rGy4uHWkm+JWA7iQXshbT2opXT8WnNsDZ8bSAU0SY3V2lmX2gR
in3ZXLQ3Bk38td4mFbxfvqXOdTB26F3TyTmjd/ZcaRl4lK4FiN1h1zGAZDrLrB4MpG6OayzZtVuy
XSugp4Is9GxeD4iobK1M8fa4WK2jvkBwniR/NYb2bZmpOd4jFe9YYb/INn6Z++JmNsur0UofRn5W
MEX8y4klnqKJPxrpxXlST3dKa1/0ZV1vE713dsLNaLOZfNA2au7zOfMCkfAmENr55aG8uwKiuy+8
7IF9cF+MbGrGw7de7v0MlfgZxCojAn0meqMI6xvTHH4Nx+IqS6e7KKvuQzn1QTUmzcEo6t63JNaf
nq384qaRflqKF0VFU6rOkePM8vxBU8KzqUJ/GlbpsxItr760iUAQHn2USxTSe3k/Dgx+RcRvxIB8
DbTR2yuMoMZyCM9SSMPrEvnJa2WR6ii06IutxsrtME3pujEbfoKVPmdj9DKN0aZto2f8WQk1Zdzt
lCord1OFoLIR8+vcgbtuEDHDANPFv1Sd9XVtoWtu1HxYLix4aNEA5a0ceElK8uIJTluj8O005Pjp
YHFmtE489YZylgMwCbxcue2QOaZ74Lk+6iz8Gpvg3C0DPa0SmLPm6NYORINiwtdRtZvaH5rlDcZ9
uerbCI1XXS1RyjKtcDo0vWbeaTFvI2oJunTC42llluLJoq+LGUd2VRWGuVJR7WsMHt2DsegbyniX
CtS6rZT1q0InHKXhbWyq162wgEfN2ClgWyiCuXaMbZPN1UXUaswTszi+XKYvZ0ukDDo53onCDR+b
HiHbOZP3S34nMQsJRDoU2wTll7VKboWLAUlNpRNydFF7Gwcs1qqUxNkQXxsfTdForWfZucy1R8pV
a5X05UNeim5D3rxth1Zf90UE7USy/QhXKVKYnHknWtcRmaMRFuXOmuzmoJYIWU8okq5j05PIrBMh
E9x/UFNmazomWPoEZMta6Zv+glEonVdLvVYTZ2NEEPaFw6lpeZl2gfFbN1RXWFIUXFgZMFakThbL
Wi4DSYwUMa9bNcRTkxN2spyLF+6l4pcTf9JtCWeRZksftucNqqTdZmrYqKk59oG+3C+2ET0jO/8Q
Dd4U9EuKjQOWfWgNsUwYmV/HhSdQ6s6HVYxsv4vfMnqotOHHWdvTJ0fgrt/OT2FDgzwxJuUpUrnM
zCqv8VTnoGehOe5fg6EwY3cdhfpZHlsvTHAGQCiYeZH03PXI/eyGUZdbLzTogPcp166V4YDSsoMp
VKcvUcH9tgSWaOD71yOzNW9ybmdJvjyiUw89xzZXQh/LVd1wEyXJyGtMbeNMjf9Prf+/ULD+x7L2
/0G9NpeO5X+uVDfNr+Jn/NcVZV7xS4rH32vT5U/+XZgqmkEpyfCb/tbCEXsVovi7MlUoVv9FRYiu
NO0LGrIL3P3fpaniUM7Sj16g2/DuNfCB/6PdpujOv1A+oQ/hAeTgv9Hk+0Rxqr9tD4FxsnTYyYjq
LCgKgENHDb+WjdGKZJgOg+jCTV2l8ksLNuLSXY5n2pCUdghrrzWtdX2kFuezriiLta6mjEsbl+rM
qkZsPvB7UM1Y3Sg2at3dnOVntU0LdoxFdytyG0XcYr5rxu5bPYlH8u6O5KQzt6pVl76iFPEJ4NUR
W47HglNlYeztLnJnCHwfdb2GGtJT5RTjIatmd197vfpQUWYMzaxsX3+oin9MJBHzNW0xnVV1OZ74
Ca9Amv9b9fMT+AXIxwEzo70JS5lv+HvfyBa2lxiVph7muN/cu/VUXBU1dgy7PlXWhduMG6x/1BjJ
dj2618KEzLR3w/Y7UPPyOkG4vvJL2k4DogzevMsRXgDi7jrFfUde/BN0T36Jb3V3NhgoDviFaiX7
Ed4hA+I52duWNM+bpi5xD8Q7G3fpLqFcqWXGzadnnuVrrZI4QeqeArYetUJfn3vhRgFQpOfItPKo
FdrUcTdpdTMiR+4Z0IjaevYdzVNQNEOX+0UTsQ4/McuGDY1udCTHIYQ3Y2mXsV57ZHCzlP485ckP
R02M/lSjdnnrb78K54njiNYX3R1bPfp1SSoSJk6afkjogT8W6GqTp8s03Fr1ZP4wUgDF65SZzGUS
VSMgIA9tPFNXMLKQeFoEiutiyEjaGB5+Cx9LmIjK4nd5vretzOWtAZMCb2wwmaFfdYzrlEJ6dtqQ
TzcieWhTz2MzjCe1W5YhxdunR/0CWjF4OSgG5Apv92QfWpB64K4f1EIdg6YZ2sUxgLNrxTcMGtsz
mqzzLy3WlTW9ELv3cwq5Tc5o/zbPaFAHNhUOOmuyT/xZRQN8hfoAVipMtbcGMui3LclktMyGkwuS
LLEy8CpbO3HhXtPzbooA3uDjZJVeRGiY1MQHWW3emKObPzh58yDAjURr2hBp6+N2uDLbAgR4JqzU
xz0jwb3bGVgYpYtnNh6Fjqlj1vDnD/HB/iVsEHqhr4A3f6dV28wDcKV4VA9GV7b3ejqZNLimwmr4
sQbi3KWQm9DuN6ZMKjtw5s65seM6TwMJdshbDbdFYDRJRjvzf66XD/bHkdXvskEWcDFyYUzVPmBS
SCnbdKi86VBUKG0o4awf0glCZagb3T6ncA5oBCDaXvbD3TzjCg22wtmBQ8vvT/yS90cIULyFWiWK
pDat06OGuDYzRC8qRT0oY1mvWrj90cqcDT5SIs1u5SEYuUGfYTGnLNXpgZK60X00FBo/xYmwWqc2
Z8nvptFe/fmXve3Uw65ia8PsBHCI3z2jjqOI2xrAcbIWfAY9qMdK5zW5ECYDPMWNIB31/Z9XOyIy
vC6HVAPrLXqk0LKXn/PbYEDpAMoAC++vUf2+5xZQt01ziJNmCmjupPRCPAG+sntmnF7tDPW+9p7c
wmh9y5jx2GqkByUMh8Q//6rjOMI7gGoP7JLgRknqHX0cZbTGxhxs9VqORv2DzDre5Enz35Sd147b
yLaGn4gAM1m3yq1WN6W222P7hvA4MOfMpz8fe18cixJEDDDA2MBgilQVV63wh/TweJWb+5VG/gck
FoSSJk+ha/buEhiupvAU/CeqSVEnlrZVkfjPtA7sDbaugFQS7XtuoWxfCRF8DxMKj4VnmF7l72DG
M0wpEgnvx4hpPv2hEw4IK22GS9OLfm9VKRYjulxtIeWoL75lv7bCerErMzxYLhgsQ7Tui2WjBM//
l7G0sAoqhXZcY+C1iJO+bvlPZ2OiA8AJgOIw6aLMJlNjWBmNCmjpIlJ8KyO8r8DO9e1kTRGsOj/Q
cCyycInya+MtUhpvDf/dOFXkUf+bJjEH8n5n9+LGPOR/PAlnARWtaUSuzg6E7qV9n8jYtCiJEu8N
DGHoO2H/Ym9eWyMsV4mRh89GovdrQ3PlpT26+zv8tfrsG9HVtNHUUI4vfQfSR8sredvLGu03StJ3
t+gGmge5Ao8jBOchAT8MtHRnh8JbOrA3sWGStcMwCZkvPgvmQdcHto8UvadI9Rl4YLfokqxv8j6t
D26jZZc0TLONh8jwGgPWdJ0235DG+Falxq4vzfodqzLrDF5YezHHHvkSPy4XItft9/Q/pTgwzDoc
9huuZiOBWXetMLhoHu4xvWuVtJjGA8hV71kJQRZWNFJfw7AWz2bbGDuE5LyFZ5iO5NXnxCMg6gYq
haEYRKHZVtlBGvpa1gUX3Cdei8GQ33RvyLZw0tynCpuaVda4/qtdWPkCKube1nzQmtEqQo3m47f5
K45CgDe8ZHRZuDCqndZwPHwsbtfYofk7M6aH9zhwfAig3rwpnETSEBVIxRw1MsRwZ/QyDC+gDSvK
fEbwhTlND4rEBP9VDDS46VUkWJasOnPCH+PEsu/kdJwsWqRjL3ffizCcugdFujXaLl3rCtadMiX8
psvd4XvlJ+YGYPQXs8yVnUdb4T9pAxBfps0ii6V8nHRvbhK5gKlVGTTBRW2aYCtF2rgJ4vArttrS
ClqLvnCrzKvEj+VgDHC9KtM1OyunbDC2jYQP76XwaStj6rLPE9vfyaP/bxaKE4yLfilRv4nuUCEm
+gzKNOwT0/frD9aIgjH2ZRFcQqPs6eWrX5mZuk+0/WjUVlPPx6p36Py8CftVGNlr0AX1iWHyvlRV
rLnot/DLPz44tweVMp1SBUn1qWAXsy8k9azWlzJiiFL19hpm4BdVbS8jpgqb0c3KpV/g3nKICjCI
JgvFx3uOOGrzqG6GOrik0oh/WdmFuraWcDWVV2U/lr/0VDkj3r8bJSDrYYwSKe0vCN9rufLHfRtI
ck3P/dB6g/Fuu0b8g5/bWJI3+3iK64+JL8mCMIkTigEVdpZ0UQ8kBUjI8KJSBThtr4zvKAz6T76I
8Slh8DomKz3O6K83SOWElHu4I2Y43SYbxQy1T53RNq+KiGN8fYsGYUNl8qqsTCTL1CrVXkA2Fjja
SsMljQ316+Md/aDUzJ5+4oCxmbRbJj7M9SmzbIQilCD1LnGKW71bQFaJ1Xg8pGJUsf9TtA0VhroG
GKpuvCjau0OH2U81DF9NVxHYxwOsabLoUOLwu1IbxnGygldJLvcb08cUW7Wj7ohhK/aGWIBXlUL3
mXgqUNHZ6KUpVllr6Gsq8t9e2klHo3yDZxd9cg2Rb3Qd5eYilj55wDtfhgk1rYESPXQFYJcipRc/
1EJ9UuOw3tsNhdHCb3NzH+h8eLROaA5BUp0r4EsDxEmrH6XzkHsNgLcq36TGGCwg+D6ulfkOUGfJ
aCXSMeBP1zsgvErJkEL2LhAF6JEbufWkpuheRtxFm7JRsCyMinpbScqIQqemMeQOGifLu88+gmkv
YOWyYyzicaXo+Q/VSt6bSFj0S/XP5tB/w4/M345espWrotsXau3u6epmK71lS4CyFwuX6JT3zt6G
sDWV8Igq3PIKbZmpMSdKOmsV6K6xVOOzGP3w5+OtuZMuEIfgbiGmS4WBz8P1j+ZKOc0v2UzOuFVC
428tslqvp2jXUkevANa7vrWjRw7CK5FfjNJIFu4f5fZG4Al4QchqCGiQ4l4/gVyjLNYPRnIuWutz
kO8t41UCt2v9G+q42tbWtrKiZ+xtRDfsMLs+aYXYY+v+ktOznkZ7oVhooHy88/VPzxOhxY4s4CTV
Ny/HsMlyJU/uk/Po1dpBc2mKKUOg7kZGC+suSpNnOwvkzy10FIJOle7T2sSPj/kqpMx62Gp91G5Q
Kwx/SVXFsCuREPbx8KjOFS8k4Yrs/3xWpsuE6gWdRqTR5pHTsoD0KJGenFtUQ7ZDV3VrKOFL18jt
Pcr+AHCEL6zRaZ4rdkEnl2vg+cnZ9tsKuibaLbGCY4yLed1CxLi9sGDzT+k1YCqNP87OhN8Gppx1
IjyPQYI99FCbADISDAEtDB0iTV7a8Tuv9v/rTeiq6zMIKShkxBVE5zC2nxAlJgZo9XMViYOvK9tc
819SOz/GGj7OoAMC6VC06b5D4dpui6PX7x5/lNPbXZ8/+vvTLUKXn9xsjnj2krouMd5mtAfgHYVw
ml166O+xD/TBS0XkiAEef6T5oHOwud8+Xv3O8bdod9GHoP0Bw3/ebjbKFv4GArznQNfHvWmV5Sd3
KKwXS+uOvhTKuOup2kunS4260pVGHODJvSap5J3Stopg4AUpHuVRqRw8mdZE6qo9c9fBexF1GJxq
xf38+IFvyw1LJjuBVgs2lU7wbPMyjE01jd4eaKgBcFaMbJ7ZhsYm1U157cXpuKssycnsbKkJeid4
0rugcyMmHxTgulMM/6vesOK043y4/pm+4rDrkuANV77xvW1Vhube+E+tiHyllbK2DkXgglkzkoV0
+vbg8gTTSQF+rGG/Mcs6VGAsJp0H/yyq6i3NS/VcAotZdWmaLvzKH+o381NJN4zPkX4YY5HZNzmE
IfPUJmOpPjsATYdxYUfaSyNl1bOVVK95KsxXv202Of6HTe5uvAnKwRzhtUGrZ+G97+y5IiPMSCWh
UHup6vUvj/g75hzaEJy1EYQVYKPq1TYj46La49cAX4zSTJNPchKH3x+ftWlHZz8CqiYwt0n0ID/M
1QUQFiwKS63CM57Mxl7CMGEt1FZsHq9yG/7Yzam9AAh8Eu+Zdv2vc5WBQBsjwAfnsOzbJxHCbqH9
mG9HU/9UKUtKG3fOEI1guByo9hNq57BkvTAjONZZeJYK8TlOy2g3jLRVaSR0T4/f6/aqp0y2UZgG
KqsYJGrX71WqcHCRFgiZuiu/snrQtoqrll9Adf2MQTH+Mph+LUSzey/HolDuUfpljDZLCrMiSFSc
MIOzEmrSydSqLx7YlENsyr8fv9udPZuYDh+SZxQwc3qAn/XtWHE3O0Wgtrs8rs0Dgq6/G7XDmF6W
lmLPnWpp6plzNkhR+EXn+gkKbFZ6Tari4HxpvYA3LxEnDcZXhl40PIxgU9hhixGhBT0V2Y1jwQjr
K1DPTRkU1hM0YPVQesbIiKW0vJ9NXff7Jsez2++jt7AAETpxjBdU4e7sP6FqOmSkEIJdud5/1S9s
19QzzSlLS8cXOgfCk+mn2iLZTEup2vQC1Mnjfbn7Q6GsxOycniX901mIHNwgT+umUB0jSveD7B3r
6nPU/NEk9TcJ1aH221U8uCsdR3S5FfUqROveyo66u6/SZBUZ7bs9SoIYY4IMg7vaNQsx5fZXIZjQ
EUGYk88QF7TrXyVxbQ1nXMk7q5l8Bjb0BnhRey1U+6TLZfLWpYW/kF7dRrGpTuVzmIoLeqqzUJ7n
1SgVheudacmFq0yk9jaOlWb/+Je/GTRRMf29zLztADRP7zLT8s5msVPLehOJ+NgaIlwzo/pqxuPX
0a73iSedSr3/1+IrXgijiw8w+2WNIfC0oBXemdOxkzrNhGclZCjz8a7J1V0rIviF4mviHl3T24K0
bBYO321QIC3htCO0SOyS51vbuUWkt1pG9Cm0DjEA1hqaP0hCZZuk+ufxz/3RbLy+m2jm0eKhk8fQ
BjrU9TmKay0MAlX2zhiDvskKSViMxfxqwBYaUJKW7fQhLP9QuXjPUzP6G8Re+7nWzfSgV4TiSMER
njRHnKrBk/+ENRi9VRpLJkhlu/idI0s6AMgovtBf6KqVNHh7xLZca6XrffIsCR8XBje28o1F+xnB
ChX7sT4eXkLbFzvVwJFbtUGMu21i/qtJRbyu88H9WuOccLLZpIVQc2/v+aIme4Zp+E939vrXcLWi
EVEeBOcGqe+jmYy/bebVR1eVdlqrNkfDamnAjzDDVcvLtsyzlfdcyxc6xLd5CkNWympKbGglAACv
n6KWdRq+peKfDY7hugujPziwB/u27KITVU6xUermVxLX8p/Hh+HOuiQQKLRM1BMKwynm/JVBqEY/
emnVemcvx0g+JNG/ZI3tvbmDepZJ4pCYNnEPC2trgSR2O8uc1DB1NFmRnv8Y7V6vnElNUxTMFM6y
yuzOsO0/tZuEm0SbVG4KLwi4GwFxilz6Ive1uAzqoO4VgpET4oG8NSoUA5DicULbujz+Te5ksPQV
ia+0QhGS1OZJYyCl5dQjEk4o1B85vZB1/o8KOuCrSaeeuW70yayjU2NSbaIVd2ys6HcVKcXLMMFM
Hz/LnQg8dVxodUIEw1dr2r+/9ifDcqw0jVA4QRn1P0TGHFfGJHLhFNwmPwwOuVpIfuh9oxAxWwVm
RB0ghOEkWePA/uhPVSjKfdeW5pK9wZ1LDBF7qlVauAS6D9Oav15ITUctMNXOdRLabdtItOHOm2hG
hYXrVKFhNI9Y76JB4p1VQQ8gDveRKUOIun7BtFADmBS+cOQkAuWkl7qxrhA6BCAUfIuGEgu51vT3
cTMQftFFcTeom1200fYPQi+KCPC/JcBV5xBXZAvlEcjsf6pG//J4t+8FI5B79Gb4EnHtmWtKj51U
oDCV2I7XmckhUwtzHQ1juK5LtfmHAPIjVbCC6OtBPvJU9pNd4HAcNv7PheeYgt71FSHAGOiTlhhG
bjccVhFJklIXbn5uoIX8Yxpx/EQBGZKKld1mYMC7MSnWDqrpvkv60G0BzyqbdujXudSnmyQftmof
Gic01gCPj3Gw6yfUdjr00nMc+0v2ZTe3J90HskVobrbGCHze0FUMuuZg2AklBYRXpGfo/NfhuxhH
sLij+M9HmOWQ3CNOk4yRWE+P89cRjigV3A4DS0roJgTFOCa7XrILVEzSeGf66cQc0eKFeHkTCKZF
4QUSBDALhFl7vWjJEcZZikU7OjFretPxqqyTYeEa+pjNX2085Gi+yqlRgGCjNdePo241M1nOhRNh
v06bhLY2lKIIXHrzJAJrY3vaJvFQ6f4dt8+Z9NRHstO272qGLFKfP0t9tPFWxc8+6PZZEe6M/N0V
0UoPWv6tLzzsDW5qYnJjIofTMFADIEqzRKZMLXmEGSI5NYODrZW0b9ZYhvupDvoMjC46xEEjbYZS
vFlILx8ReZ4SFZfZldzLCKE0+CgEiOMuVK+3nWpstdiuybWIp6JFdr1XVORR16OPdW6Ypu8Q3oTV
QZH0VLblSvbN6KDnTIMpGbxXWw6xuVf4qvTOb/Y1MCqEaWy7WeGf1b7XQ/DbYxp5AQ22JH5989Xg
OMk+00FkvEjDZjpxfx1jN/XaXJVk9a2rA7Ez2vOYHBWMeldJtKgyfHulUlORaPCBMvzS6UVdL6ZD
ByJbpI7L8cpwykx3rABZryJsSRu93Dr6ZqU+T/muntnhs+krMnIs8r9aEyAZxbxx9zjC3VZ7BsXD
NGfiIgIxO4cA2GODRwEp37nRK7GHmjNiEy97NCkBD701YxdAqRDfJpeIfWfb5RbpWFXaoAjBHhZ9
si+MwF2j3VZ9toEE/URWi26w7NZlsdUaz10Nwv4DaFlZIv7fbBsPTguRGQxZvHJTpupRPo6K7Opn
VJ22Yw95SlKzCwM6rgsGQI9/pnuLgdxkIEcSMi14vW1IFHp6XBr6GXHT4WQaabp2U6aNNZYhh0r4
6sJ6N1GOl6P5okNd5ivlrFyvV6cVw9uu4eVSv4YnIuKN1cpLUe7uKpxCE+QJfLs5GgMBqbywS1M/
Y0vQr9u8AIAjtGKhpvvoUl3FUiIAHUCuURk6KJ2l65cBLh3GMZLr50RR2xPcpuY9i7xu01Sd8WZr
KOmttYQKI7RGaeXTZt8qYYN+j6VmqKUn4GYRrQYJtK4gSr9lZCjoWvqD+8eqB+urPVTupw5ae7Dy
UtlEpoqsdR379HAo5eQuXbV9aW9VK/Ne0V2L3gF9A/QJ+qoqV6GbV7vUTbV4LQ8ZylJkJclTWNr9
ypP4+xokZ/5D+O0hl2njrgX8EnSPPNWfRANbRVqHbaxuGJC4XIBAMKMcKaRMkeot5r/KztVjsO+5
F/TeqrVidyNxbXkL3/DN4eSmQiFdnrCz3Ijz3JiqZfSbXMhnPUiDLS4jxarOq4njFEcbjUHDwuHU
brIicPUoW0zwS5JlKHjXG4peWNTWcT86Sisfbesb5PTvdWOfAj8GplyuvPBY2N9RnnzrUE1UwHkX
YXzQsAhzxZqG6VbV6oPaNWvJ+l01f2L9N0NhZsUqc+FglRfYHjJVDlxpE6sXjFFXUeg/5wySoHTu
Eundbod6EhG8NKXYZUq6lWNpU3cL8/GbYmB6S+Z/NlB1GodzfkZD8t7JXT46zdBS6atldeq9Iv4V
jO3nx9Hl7kpQJf43GGG0e/17dp6GGYKvj04bWsM/DLmfOdQpdNY63j5e6bba5KVoKE8K2FAkbmTu
QQQqrimK0cmM/i2o9J9VHF9sEyBg1laQymG86gPGlqW79yG+xWF87riUI7/bQCPeS/KSuM9Hn/cq
OkxPxKVIHom4DiXR9ctHqjrRTv3R8SurXkeNqj/BS/dXVq27HqZVSr4t1d7cJ7Fin8IWHbLUPFYJ
rAUN5tvGUuiWtCYqL5aWqxucEsuFgftNlLTpRyBhQ2rNMxKXrx8wwzYngAuuONIowicDhcknEVXn
hY2ZXvP6Z7ARbJraAEz2J7+g61XaTtSQMFTZwdpR3Slq10VcnbHx1JGLrmo4b9+aTJy1TKgHeNM9
ypHI+3YQVPZm4GOMXOeN9dL67q/OnxBRQeCzlZGCaqmkJwvH6AOBMntaJocwoLgSwSPPTbQjREQV
3ZcapLq4BVsRBntLRxU1UUYVbbu+io84RA0vgYfoKrRWeU8F75/7tPRRd9DKc4wbzT7RSmSZZbB0
Sp+ialyWolwpZTOs/bwSTyOOqut2UhBCWdXbw6uWrJXmoTOOCS5tMzmWV42eJXuBorpIk+onkro6
ZwaG5VNhuB5ipUO9h6ebMnftoAMNVoDWl6E+cc67rV+HJZRwNTgyfPydDEGzb3Ot/hQMnb2TAv+C
S6ngIOZK8L3rZeHUeZbtGOj3WxeNA27tE17NYt9IMFQfHwf1zqGDlDLZ20zFJxna9XHIozKQI63u
HTNTudmEUXsXr0Yf1XMRkXQLedNXw5dKCd1Xpu+WE2CF8Ax8MDiXY2E7iHIap2ZSQy/8Hs0GTWTP
6MtC6ZicOHPwJc+DG1m/dQUBTRr+8gqL7eog6L4uHOzbu4JBAsk//4D8od1x/SIIH0TG4PudUxqd
svUheW84vu2+TBX5N6frZ1Gj7ruqh7beRX2pLCEVpu9mdlIRXFMwpFbISanhr9fH6F0VlZy0jhoi
nKlIFbhnq7ePSCTXKxKQYa+EQfHeGF71vZKoUpq+3FSKC+e4sZecAD5ayrOngZgF5Moi4CHQNAt2
g6epbZPXlgOLL3ySzQKcqz0a1snsh7fRRnaEp6uDTRS2Gq32sPqRIJX4U2ni4Y2BQ/VZa13kQ0kO
X0LMXi9FVGTPA75iyG4kiQPHN9rBEEtWdi4nG2bT4a4ew3Zr9p66S8SQcL1WPlP1RC+NJzWoze+D
Vfif0jzPxcIZvklLJrQmGHiyc3ppN6PfTPNoeZZ242hKXu7CpAodMDfhHgQw3OuiKxc6A7dlsJhm
zLQhAeiCu5mom38Xch0A+1xRU9tRXKnaWXk6fqeA8F4CkVcOimfyBhnbZsfpb/d6jwZnGevtr8a3
sh+g8MotEVVdqwOkuccf8823TAOBAThzaXBAt5XK0Gqhnnr0LvOCIWcLe/8pVztvYZXpGro6WkxN
pmKbWTFlCupu12+vKWmI/M4oHKHWL22mSl9qtTvCZVT+ffw69xeiUkTyCSTFfJAKL9+IW98UTtI2
6YtpFdnacv1qn1dquH+81G11yksB5pum7R9N8umn/as2nzyHBluNbUdqh+QXKt/ahRpU/maWSeWI
cPRP8RB81aS42PQF5oupkohPnoxblxiT6ruEoyDI3Nw8YImUcLVI4Vczk/BnpAhH4YGWIkwgQ/x+
/Ng3d/kHQZjRNu5TKGTZs6cemtgOM/TwHTnN01UvK9XKDDR1Ily23SmyB/GC9OnwPhaRv3Az3zR4
WXqCbHMQ6GfwKVz/YG1m+BR6kXDsZgy3cvdm9Za86WyXLhlCCdHgLnWf7r0sHsT0NOi7mrzt9Yo4
lQUIeUq2w9cZbcZWMjdtnnqvbGtDCyyJ/JPNbAmtO79f6jDdlpa8Lj10GNSgbFABnJWWPRJHfpRV
tlMHg4KyTtmtNL+pN2NpYz/SNsouqFyxG+wSQwbPthHpjRGCTbXK2wV9QdrgFe2pM0pGdcUgf4c9
BE0mMMdiNeCdTgVZ+Px0I4xIxIXl02hIJf4KfrtRYm4t3x0wyjGoWbcjRM4D4tbWByPB23IIauhG
AzZLVTk4EkbXHs0chKNCqW6xwS7TbZtIOqpGQowrUJLBoZSD4OiPY46QCuxh3Xaf3LTIn0KvrV9C
EbnrrOh0PLRVOBqJ3Q9rE53gz48P74cN4HUgQchtQgpR9U8ibdMR++ubC0tfCeIm0pwM2Y5VF6CH
MqDJ+xIkIz4rRq1G65qf9pmc/r2oYwXlBBOVcgPkDbnip6BG2daHhwePFetZGKpd9WK5erCVFRwP
Hj/sbSziWcEogH2ksYbT1fWzKq3ZSFUQM/2KK+WHa6dbbYTT7Y3B2+OFbi8zhhBoHcrTeIg/zk55
P06KVmatOcp4JlkFpNpZ1qFW88+DqSykTLf3BQtMwFHuTMBq8wCL+nzma7GhOaDl2lelqlEpantp
85/fiMuZTaKVPrkOzhIzs1eRWtUlzSkGlfyrbeRtnPj/+nqbrywX5MHj5e68FFh2RvuEchA4Qr3e
qUJB38vWmVOOEk7OaDK5jNTcrlnYp1uIIfwp3kswAOFyQoDzep0hK7vGpD5wZM/7bjQ+APrBRU++
khGVkc38ORj6cDf2cbkNq0S/qH706fGbfuQZsw+IkQgwETJ4cE2T8OLfH1Dc12OnFCNC52MUbbUk
7g5jGtjn2nAvwCmGbzDyuBKMMou/KLlZrE269r2A+d2Eg/ZSqv4/gTF0LzAYmudi6PqdVMv2XrOj
bCdytzp7Suat/FFvn9y4o3HXVs8DxjBoFcHTrtR8bbfJcxhBzYkBbGdbCxzNqoTBvEFf3j+GqZIt
5V5ToJ29s6abzCG4p6mW50Vy6aMxI0SjO0HSmKvRsvpTnJFiaVGsOp5lF/+UkjjTkSLiMSkA1qBY
7bfHP/xNqUE2AH+PVIsielKlvP7dDd+jKZ1ommNDTnpqDKOhL53oz1liNwgt1j9qo053oJUdsxi0
/ePF70QiREqnuRt1PMCVWYDIFDUMOivXnNg3Tmpbo/qWpcpLo5dAkh8vdedTovIWqN7QfAPzPfuU
FCsYBgkVOifrBmSsBMpcrS8vnOJ7HxLbSB45uSJyiKeI+Nc1IJm5LEkaq2iDCcEm7iQQjtx+TESn
EVIVniypRY2sSq29kbi/iwjezuMXvU0t8JUHlMLHrJJqGrPaLQqRK2q0RDidZ51UfXhVhyS5mHSt
17g1JCcRciUmebuQQ935fSExTP0e8mlIkbMQMtZVgG4QCW7GBGiHlYay9XJpKV+/u4qBJDmIaBtX
49lpTZSk9VFzFI4E8fQcB/JJQ43/8vgXvFMTQQ/j+57o+dO8ZPYTGo0nqqY3bSePtTNTQm+lQODB
HyDPTzna+28a2kcvutV+Cb1expQlQR6+svCq0dPuKbK8+tgY9cIFd/uhqrRUYQIjhYEO7ByuWygD
MyNwWU6rD9+ltqqfwwL6oCuyNkRjsI7Wmokb4jokBB0lV7cX7qLbc8XtKlgeg2f2d84mLG3ZUyKF
qkJ36+HYpV22qeoiWGnRpag2pZSmG5qWS9CmaUOvQyQcARKrad6CSML8Zor9QLaHQrEca8y+xlEL
3Aw9i6wL3xjd/tCktl0ISTOzPqiqdOmphSd97Mme+6ZL10aKV5XS6JCbNXtMdVCSFFhyAt8sXxTT
21l2qTzrYZBt4CokW7sxlE0HjmHN4L5Z6sTceX/oKdQJxC0oZ/OqSJZQHFMDwnOTp8ZWDrmkUMMP
k+8Rk5XnKh1yp05t5ZcsPAn9gmY9jNFG9D1QIwjk2hddRmJHdcdkW+iyf841jVYSxi5Lg8XbD1OF
rM7zkagQ+OYE3zBISrlQySlxgjTPpkhf4qbxFz6BW4QL1qUc8YnvrRngn2cfJqDjJlSYljlehr4g
IpyVj3Rs3e+SoX72oyTdGPU4bNNGVndCaz5VY97QSXXFn4UIcWdbuC5l4HbMjkgHtes4j0dAQxor
KU43KNGTF47ZU64bFEC0kEL08aRc/+76Q7sx0ybaxxVeXYFWPDXQB79VaCm+iBwhG2q+krJmSIvk
yVOT5Ciapar6NmqQWshwzOiQ0xOd5/omA99KChXTGVVp/O1V6CdlLc4mLiZ/mnXw+/A9Vqrxe4b0
1cKN+9E8uf52WZv+4STQz8B5jqyRGmyaOtGbjhDhip7IqS60fBUJFLWk4zj+LJNfRdv/xDwIid7o
KTWbo01DYpWO5HnQWYT91IcvVl2tWvs5NBEVqJGVNdrfkjCeHm/obSLC2UVsAQgtGlz0Ta730/cz
sIGer7/6tv4nbYP8NYm9fINIrr+w0m1NNFUPMOCndAfe5SwPkb2wkpK8015zZdB3hZZouy62sm0F
4GI7Fe4L6cDt8Iq1ULYCe0OWOZmlX7+aIdcMROpYey07RA5tOdH3UhzA6Q1i86eaCuNoFihQdlO+
b0Q4Lxmuv6Ulon+OTV/67tnIGpZtgZxqaC4lDTeiY/R6IIrTi+CATJChaV/+zpeI7tmg1abjua+A
AnIUI7PB/+nriNAqmwDdpTYyn9sUVVAj7tfo8awi9d/aGC+mh6ehdDBtJI8+S5COpRwPGPkVD5jA
vpgtiFs/phDXNqXo1pMKVA8Kt68OdbZvJWvpsN/J/HgTsmgcBFRSho/ZxF9vQnE/ppi6cthD/4tf
GhEWemW5qsMmv6AuGW0qtDq+NqZSrRGmyvdVLi142d7GJCoJZLIYGHzUirOThQiYKrzQVB2zC5RT
HkuXRBPbptNflLYA7Rd0748/mo/aYP6Bc6oAPjNvmdy5r3fPU2qz9HuPathIjrpRblsGFb6RbaKq
2kbNmw3aX5eApMvBbhzwkfeBRuLwlRTZF1Sv0Zh+6+18LRtH3z1lursKpdwZ+i2qzohfqodYw5uz
Rp6ofnv85HcuEn4reFOEEXT4KbCvn7xA4TP1I011KKv7Vz/Jojev7UPHyitlzV3GBW+13tbQJXlf
VbqxdfGF31QjQPTHT6LfCdA0ePgM+ECpfedXWq8ifdr6iY6c3AjuQH8ObWmdJ+o5CrqtiN6U8JI0
4caW/EMx1E98RCAFhq1kFFt6Rmfh71RfOrf5l146gpw0yi+htC8NJOvsn4H8aiCrl58xf/lsesWh
EOmhs1TkVp9MWeI/8RwrrLad++q2SKvVgYdMMUCIOvrpqsa+UMcLnPpPcVrQwKuZg4yS9SVtxMuk
HEDpssTh16ZgNDtR1MEfmi50WCAbX++LmU3Fat7KTok4ky4R9kd3ZUb/SNhkNKQ+gXUews80/CqG
jSkywYHTKie//zNq//SasvZah25ajyNW7sGah0mdpfJTY2vfkegzkaSOL+g5OGOKYu97NinaG4fH
G3qneEBcAmYEJSahTbNmR8uyZUTlymZ0dCzITr6kInlAtXhOcjfZBaMa78Mq616azA33slS6gNFx
7UTFvGo2Epq+z1Yb4zzltfYSWeE2RwPAQCZJpEUCzJy7pndtpOEOOowOxoNHPB6DVWB2xkGxY2R3
NUuiuZvU30lEhx1JXPuzTsdgZ4yhvBIi+5y5Sf+1LauFIHIvcDL0hVsLioHBxccH8lfg7HrV1cMY
Shu5kHKsdPUb6a3/FDKlv7SJH+xNs8QSocRVFLJ7dbR8bUll8fb2p/WBouHEROanMWe3fyuJ0Mg0
8B2eFh0UZALACMDYeh59fynRuOU9T20WmnrUNDbkgDljxHCNTLS1OziVPbRH5LZOmA3ERwPa2osX
IZBXdNBkylT2v3mAaWtQQAkHtvXHZ27hZJOGMbdirgXNi2hV5YeQPOuglp55kYfRetECV164V27H
6rQSONJglwjz2DnNfp5GiQK7KETvNHJyhFbRO0HN4Hvlyyr9wMBYxUToldlb+qWSB/9ZDhicuzhB
Hus28o7oIwYr1faH16pMekfB//y1M6xtk1v1qYz8YksFtfe8Cv2CtIjOTY0OsYkwy0KovZd56cAR
0RQjyQMwch1bkmbEJq5qtNewxC9Q8dwNMB6nHfG5Fbm+sNjtt0bWRZ3MHAvIkzVPbIDu2b5RFNpr
LzXKupA0a1NU5e/Hseb23ML6YVxMTKHq4UK7fqMIP8ocKGrsuLqfOoVdvQ2BMF7GKP/Ptf+0ECNS
+lq40MizPh3Md7fV1Sp2LE9KD6Jof5WxOIYdxiWdEp1Scv9VGSX/WcYJuLrBMBDyClBZTt/1+7WZ
G4kQzxEnsIT3RRuNb+rgf9bzCDCLsJtDhF3i7vFPertv05LwADRYM9QDswvIhZVtJWOdOZKHkyqy
P+qpNpbAUbeZ2oQApH6l2piMdtTr95I7bfJEjsl1gH5s0dC26blm4dYyE3XVqwipS3EbLXzGt4mG
SZcVhRzoahSDc8CjZWP2EYxW7qSD0e25gqW3Kteb1zK0f4hSPzEex9rW0oZT5tLiWPgebrkB7OXf
y0+P91eYD6xQGsOoyp1RxkIzubj/R915NceNpWn6r3TUPWrgTcT0XACJNHRJipS9QVASCzjw3v36
fcCq2VUiOczV3m1Hd1SoWeIBDo75zGvSWwlU1tDjszp0G4qKT0GGrRhw96L7Xtg9xTS0g+r8sYox
yDM+Yl+yT9rdXN30SOdTVv9ml/W9E4rC65QPkXNJr/GtlUC+hZobTXsIVMvPf3lgR87z0p5ERcEY
Bek2wPfIdhBvf3+9vbUU6LiQ/3AFcriudpYsQ5HGrrZEBicJD6mImJwk/zTZGYLxcVffW7N+KQ54
Y0yki2CPc5zbvNzqU6jVZDbY5mXHpb1vgn7VjeaDIWUboU0+XhVejbZz139HXOIuxk3JsT8UveRx
eV+pQ3ava9EuHy7tifPTGVzCgjZiaQLkW1d2sXaZcP1R8mNcDJ9b0yqoiMjmYdYzVDWq8mJafD4J
IPA4nQmH6MFwsJ1+3lKtK8E7d9hO6fnnJE3DbV3Z8ycxqUCuVAE3PdXj4S5p1ODQ6s6HnA39MRcV
0ZCFzmAdgDHDgSLUPmRtLg5xac3PmWNET+8vkDdSlQVAz8FLfIR40qK7/us6LIQBEKwukTgneNk3
lhrctINm4iBiJl9Gp70P8maL/ze6ZYpk5h8r7CC8gnzjwh1w/oFIbLk5iWjBpFGLPH2O2FbCIW1A
L8o16qTYAmPL2jjVrigNuoVKcUmp7bzezHgEHctRSY963ZgCcVjFBZSso+jDBD2vqvSN1o6xeNe3
rY0/QDGgK9AJ7NUvzPgSz5wmIWBQaIiCwVs6KGszQNWaNQmnwe6YCNnwRd6ou34ypKuggeGRtYP0
EIUjlKGyRSINSu9XwU/BSAgD69qy2QyZc0ku543VSn4IEApQFIvgNW/65TBKtHqUM5o2x6xVzT2R
bHBlGFW+oUtXfAVs6/h9On59fx7OD0DuCjAxS+HZQDJrdfu2UzhUhRh7CuGkpLaS4LSjoHn2/ijn
MQxIpVeSCHKn9B+Xn//yZnGFpWSNn+sRsYwG/GDW7GyllB/myBEX+q1vvdDCH4KdC0CAb3w6VNmm
FWYoQXkcBXFDAKaFmlA9X7hnX1sSp8tnof4Cr+BwZd7WClbwQUlncjm4ixu60OaU5gcCqJsc0yQP
v6LKLwvjeznp43WPjtyL00Jp1ywy7LROcr+ji+BLOIF4pjE/j0RG20ENhAuFXkNLIEWlujQzf5J6
/cfvfgnWFWkJhGGwn9QMT6enNltrAkAR3PVRR50mgbdXmHmzG2rKt+8P9UbSRxCyBJQy354jf/Up
mgxJX+Aw1RGqx3NLlvdB1H3gD0kYbjNhO27Kyb3XZInmvT0vWoxYlr3/DMsQv34mTVn6aPhIoJ1A
UWH9uu3YWXVutO0d9U5pO9gi9IUz2di6pWI/4Ci0742mOfaRdlP0aXhJfOyM56eh5LScMIgcs7f0
NQpLTMISpT1Ydx2az9eDrVYHUYXbMVik3uTYz2N2daTpM7l58lV0ZnCQeuh/LfnGh1LqVS/BAH07
ReqXMciHfSGUzn9/itanDmKmoOFouy3VDC7lZUP9sjedMIQzMuniHq/wn9GACbaEEcRBNpLiqNUA
ZjVcAL+8P+ZZ/20ZlEIqMSoBJ/9YDRrmaLEXqYjvM00PH4fQgV9kxCjIpLQ87RHuNXKq0V7S1BbX
RAnHN6j/XmLOpQEPqryUEKyvvdfHUReo3BKdkG2dzkEHlABIni3uB8n5Hqvtl0wzdqnNjsyror+w
Jpd3O1mTy7v/MthqC5IzC8r1lrjXO2FfB+hwgxRAK/f9KT5/JYiLSyuX4Jag/OxmVfpQxW9d3Kut
kz3ZaUAOwlf26nE09woZ5YXdvj7iKXMoABcJY9hpKPOsjnjsLTMR5LzVEBrfsaRODkbSll40SZeu
yTdHWvo3pKjcXOsTvtAl8rduFPeYh9gG/pcTfdux12aX5DH23p/Gs4P+9b2IekH1LleKvHqvIYHJ
yREPe0BpvVKLt5q9dK8EEoLDOM740nUfygTUEeVwmDiWb4TTXsYttcyS22me4FdQFE9JYAhsXGRV
tqEW3qAmg6t6ciHoX0dTy7MuhHN9AeRxn6+eFRk9C9s/R9xH5aRCAMntD3Or5n7Zo0NRyGLYFJMR
+Ho5Xso73/omNLoMpBzJZukDnm6gPLHrOh8YWWS4kStdrF2LNAjcUNbz3yQdLS9JZ3h5T5AoXPGn
Q0mzORm1QIYrElbmDTg2eJIzXDJYPt+kyy4FkscyI0pctzWDKJHauA/j+xJeI82ChDAMJuH2/dX1
1iblaiA9Y2khYLL8/Jez10TkEIriIO4DJ7hLw6A/1tRkryppGO8EOmqH/5fhFp4uShcYu6wuZIA7
mJ6U7FFoHgiRmn8RYla+I9nf1VT9xzL6fxT5P79XmEHq4/TJsBwgEjt9N+RW1TIeZY65sTfcMY5e
KrlCqquLh12a2fex2vxmbEPQhNQCE/laYQb1ejpiP6tl1OkDbXDdBFecjvUW6c/O7bVquHC6nlU6
lrEg7lDs4IBdYNanYyW9AaEqVw0gG9pWbYLtSBV0M9oNdOShvZKGVtrYkf3dKB7VUN2P4jbV74vx
Y5TdNzWQQ/1KAcOMybAbpvNW4IXq1Vb+EdeFALuhdmunGkpSxYXHPsszeWzqe9QqF5k+AD7Lsv9l
wQ2lMEeH9PKYYJTjxpm2uLgVxK5RjJluZZSfYxQDXbPF9FGR+/6qV1B5iS2nvbDyzw8MHoRGmE3q
YRAKrL6VUbe1GWPNBzy9Va6X1vx+lAScVsDbF156eafT+9ZaHASAKXA4kYasqn3I+BuVk0njMY9C
FJtQDdyOcp1//t29dTrK6oWKsCzNOggnypg22HRNxcDBVnaJRlMrCMvd+6O9dgzXL7XYsEFNx0AT
VPrph1RwJTTtupmOYa5spQarW1sNvKSBVBjhCXBVDV+lOLzplJs8vjeHq7j6IOJPU3w0ght1/BHa
RyO+VxNMYTEvrLCMNO+ByR3T8rlJvjf1VTb8DNvQm2UEeLaq+tOev88dUvZ4DDg+JRe3C74OyItP
zpVjo+eCK2f+pS3vw/FGON8HR8OkoIZxvY+l2HOURw174flJln0yW2l4aB30wuKdUf3l9IdB+YRs
fk85EvMNHJ//khxsdjO3j/fmojP0PQ8/D1Li5vEP+ulJBIWlebbES57/lcGQtwOdMONqaq4U9XPp
3NkdCCh1kyMlLIHfttIDvifu+/N/ltsQLIMaW1SMqctTPljPv22IMSKXAj3Y0aLsHOUTMvzGj9YZ
w+tKjULk4TPlAF1CvymA9bno7lqXHF1ew+TVKiCtWNCCRO4ofK8u/CwZbchcwXBs6xLzAfkqLveT
0T5jIUGhKEpfaAKmmzk1fig23ufKczxR6cvdDiBOhZWedtWL+QYzTnv8OSsvjrJPbfgc0l2nP0sg
K4q5vE2K67HdxoX1WS/UByN7tka6xyhjeJTtLpwK5wEMEGFyU5odXLlnVF8DI0hrMFPtqAr411r0
JFE59QQkna2eG/k1mv2u5lTGhWHP2rnaa5sOPOhiDgfIYRWSK1WOxJkxTsdO5yPFVlPtxhnxy9QI
2p0eg8hDe7hXvggt2LVZnj4mnWbciiIt75Oi12/brgs8E2jsb1/YlGWwC0RvFEzzGTCySBIjSuNQ
PjYI0haIV2/1Prc9amZutQDR3l/U5wclJi+cJZT9NGdBgJ6eKbKdhfKE3eqxQfJ2O5VdDgF2vASG
OGuOMtnc0hz9i4QmgserrWNBz1WVUoXWnkmHgBO5PQBldtP0sc8y1mAf0Uoz8ESVQi8OQWfOyvc4
yH+YRam5ed08ojW6q5PU60c499ps1f7787BEXae7amHWcatTtyBxWmeDIubH7YS8QVIULW1YfB9u
sOCFlIGj0SM9Fu2v9wc8vwz5jcw9WqZAkcF1n048ohuVSW1cPqoS1OzWiZptHxajr5mXguc3Nhg0
fW4qg07iwm85HWnO9DmSQnALFnpnm1CAa4T327lBNN+E0Y6qWvBjMLqP77/feRmET07QAYwItDUI
sGXGfwk7tKwAXBSl83GAHv4pA6V4Te+rQHFfmY45Fe1jlFcDrjck+bok/ShwI3ZrMZVeq4VgKUj0
dj2U1IMJBd6V07rHNGpIvr3/mOcRq82FylFAMWQB9q8CBYG9Rzw1JuIdWoC1c9UoD3nVmHelPi/W
zkbsa313qf35xrenCgIEGeA16cwaKpCj5VYHg8IXIWWeR8Wm3I0hBFiA/sIqOwMJsvGgmgOBhHtD
/rRWcpykCZyW7QBaUWNzo/SyeZ/W88e0TGYgl06rv0wNIl1OmT7QAnBN/DK/lo6BmTXCil/rMXnS
wr7e9q2m/XaIBjEF6yDAxUu5Ys0hU9OsjpqxrI/0NkLEkTBHLscyu3C+vbUMl1bf6+WyfOfVMsRc
HuSMUdVH0czAitJourZR8HMVuIP4KUv6Nh4rX1ZbsSUSMTfCGtACz+sjYhGaDyor3xad/BXe2eyl
iwXLlIzjpYdc7prT0wcJLJJ32oXMBIW5071itx0gbLMrjm33RaD4daUGdX2lp8bwJc/BzOShAwsy
mIybee7L+xb7FV/OyuhLJw9XQ/bb1pPaopkHuIGyAi000vvT57FaFa1woy6PEby0j7oxlHezHX/J
RuF8kZrYeuwngPuSsG+kOkqPthmZzyqCoTgQDp9jUdM0qeT09++qRdEHTCINExL09V3VtbjfdA0t
1TSMyifRFNG2z5PZf/9EOL8R6Ytw/wJIR/gBwOfpu3eAuNsKnP3RsrPopptxJjfMyb6w+pdlt/7i
GMCCFKAEgHbI6txJU2AOclVUMPFJiGBTVn5lG/PGlCJQ9mP8mx2S5YMyFsVoIkcNJOvpSw2GXc5j
qRZH7MXaa7mTiQAH60Ij8fxY45yhy0vgsnixrLea2sohqbdZotIRhjDLm4diVNIfDhKM73+iM904
Xoe609LD4s5edM9OX0dV5shKJac5cpGh4tEpwV614p0ZN9OuQBTiZ1mre9G207d+nIQHzrXzOlVL
kIrWnmIrvyRQdgaYXR5oqU4t8Q1KUPYqvilbQBgxxrLHJhr2nW64dlwqDnSBLoDNnCWyV2SD9hix
kTeFI/tyOzibWe66zzgvLtRP3Sno1heD60QI1zjI797wd203ydrejwcUcbkbjf6bncWdi7bk9NS3
jnxoClF7ctrWsxtpAvxcmmnf35/sJTw4Wam0cwhPFjw3TVM+7ulcl904I/c5yUe5Ab+iR7PIFyvn
q05BKCTLbHHogWM+FUopDkKWZu/94c+/Nf1R9NLolOsL821dlbPTqHbmOFWO6ZglT4Ht7Mt4HvdB
qm2BWgJ375tgh97Xt7yME88oenNj4eegzvjlTfOQX+gCni1yHmehLNFnx4vgzMYmVMyW7lKmHOne
p1epGkY3E/y/5yoLLiWcZyfRMhQNR1h3rC/0b05nPuiidjKcQqG8UMz3kmE13qjSJH9/gs/CQ0ax
8WmlKANVAirJ6ShwC9IIfXv5uLCDvVRts71WKAOCY9N4ZGvVj5Vh9H6F4vqFa++MJEAniKouKexS
xGPo1QuCFq9622mbI5bO+MplSfNFwiZkM2aDel21yrS3IuNzLoNEjIsQ8CRef8epi+zHycJUlm5y
j3dIGDymqI3vyx6/36KuvgFavydNl110K9uryRmzoxQ13OPUZf7S04VwgkKiui/RzdpqI76sQylt
SyASmzQ3pK/0TdTthGnrhaV8FmvyupRhYavyP7olq0A8LYTT43pN67Gq0UWlgLWxZgw/40nBKUBz
OoStrORS1Wg52k/3L6MuPRqwhNgCndlpWrOdZL3eHFH42wHrsJpPBiVAqezBSPsdsXWlJ55a7LL6
CWEcdxiuWtgYUv4ljAGHZw9h02yWY7bUdYqdD8GAYoRaLgJoeynGzMp5Lgd1m7TxJi3u2kjCAmGL
fnPU0f5Qsn0ZaHhZorQjWs/WEz9Umf4I4cNbSOdhYnhSW2yiftjGVryFire30sGHiLtBDi8DnxDV
aH7m0X7Uc7+J080SKKbJ4KX8tcDwk3Hf6iGIT/AqAIxtXzPqbW5jiM0/w0HGBtre6qnYBNIB+PYu
tRQvCb/LPM2o7zpV3TXBtMsokqAgVfdRzMUIN/79PXae/1LhoEFmkVguheN1Tzo3G5lmVS0fg252
S2nGgBeXQcTbnBtJm8LjxGztRmKxjWqmNeQX9B2xXayuJtP6S9Kq4pAaubUJ6FF4GFaHvgTlYNPU
tnZL+nZJVfhM9AI4Obpf1LpYMxz9a6cNJ7EDRUpVakxGW+zzUlQ3yLQqVA0H6VqfQ+UuklPhRmC6
lcHWfbluA79JNeUa7+uvYByOuUWPfFGTqbw5iYdtoDn5vZbNl27e8zMSkAE9fuq8tB1oRJ6eXuas
t1ozAZYqKRdspmwMt5NqVQ/vf7+3RllYC3RrCDzpXZ+O4pSy0cMM7OD62XiJFUO2MWUk2t4f5Y2r
jmgGyBraSEtNbB0U1l0eBbLWdPf4IFlXtMK+qpghuHWmvowyhD5NzzB+7HcU5rykblCwseIZ9+4w
EdfMr3IhRj3vHJCcAhGgp0z6BDl7FdUUWW3UoZSU97WTa55WJMPRzpHtzkVobEUVPWNS3PsDCD8v
Lwi9JLSXPZG0j+/Py/nsLzgO5gOVa/jn62kxRDjGGL/k97NjPTs6Ds1lKBcXrsGzQXSw8NhfoONE
k/msS5I7TYjbRywdZ1Q3byAkUv5rxuLCaXwWTC2joGvI4oehRAJwupBiwTLVlEk6Snox+23al35n
Fv3eKQFC2HYUbzsxmAdpsq0dAEHpQoT+KoZwchlgWgYydNEnpzxD4fN0fE2dcy02BuPOGARq7Piz
usqIXU1VROGGzFOHokWh0HUEJXx7Qj5NZD8np9dckaR4SaJV1qjJ5KGI8znue5BEodTjr1hb6v3o
xNbepu98nTT94E5YvvvvL4SzC5TsD1IXyl6YzixCwKdPX4xZ1ratkRyTrFI2VJ9yCFUxBaOh3dWK
OJiiky/tybPrE8UZ7upFTJZPxpc7HbPWx5pppMeTYaPktfiZ3A8x2iHWWOg/LKGJw1hQnFbm2bjF
EAOjy8AsD80s7N2EvqP3/gycRZ8UJ9kEPAxRIQ3kVTXDQWQ/KMVcQrZADBifJu1zhaLwX9Ik6Rd2
//mGoHMGZx4qNHfJWYYajYYeJBJ4hUrKk63VL3gldBQvjHIWfTJrwHShoSxflb7K6fR2EBwmagXx
MbC6fBtHGKEm6Jdt0TkPP1XZID4nRRBta/peF0Y+P91QBMM5FNstiI5LFnk6dDIOgd6ZbXnshtbY
jJHc3WLBEGNAGG8LfUy2IcROt06j4mBhctCj1ujFud5/f/+Tnh8Ji7oRFy4IGqrwa7hYYA06zZom
OxoGQBE0Rdpda1ieEk/DQxlPEzrodHgKfUBjOWjUC7NwvqVIqtDIBz35qvKxikkHFZuIWR6yI9ya
yM1hTO30zug37MAPcZ/Yfq7El0zVzmtyoB84f2yZrIYay7oijR7qjMqXrd5xcek+AWrpE+mV2aZN
9PBrKMnZPpJnGP4FmqcuZZ/ILcYOPfbQTG7zMlG9op1Luo+a/M0oOzZ9UibatZbKzu/ut4VajSYG
9Go6ruDKT9dIPOe9XY6jfKdL6kfa5D0VJx3xnqC/cP2cfQcAGiRB4Fso00LqXnbjL9VyKQMwURYM
NEtHK8u+WvhO5gXaE3WdfAqy4FIzefl9JxfBMh6dh6UAtcjvrxb/XOt5Ta9fvoN72rqRNQrPDNP0
wludHVfLKGhGk+tQfqb6evpWeZIGqMUN8p0kZQhhYw53UDmxXcrs84UK13nwxFg6XJZXMhsHyepo
LEehZNncyHeRqT5qC7IWd5fE04FEvejd2O/6Rr4NSvVRmI2rArSv3KQOnV2Y0S7NR/vn+9v6VaZ6
PcNYCCxQWJoLhI6n7651di1Gp5Lv7LCcNrkZBT5aIPGVUmidm8qBs4vlKNnPgRz/VZpYY7qQkqNv
jjprqLa3mePjqNXs6tBqXbzH821Aq2Jn2mm1R2ry52im0R78pLSTE+MlSJJyU9XqxDEladfGkGR3
Yi6i58oMpi814u37tFCN607o5rHKW8XjPMd/Ve+rGy4y50nJu4v2OsvZfToDdDFB5xBvQGHDQP50
BiyriONOLaEXKp25MQe440OvPCSx6jnFYGwY09w0Q41wn2aHXlVL1YWA4bxZTlkBsyaiLqBBS7n1
9BEC04rVMIcMoubSlWZIN50WNn5VW+N1hljfVROlz8Pcx9e5jIggDpMlxINYw2wjycRNmjKhWjgr
O6xp+7/MNtU3QVPj0JzCv4/LcF8T5Oxirmy/IvrxB2WUbxo7K68qobWeLCG7780TlMp50szbPBC6
axeZdKNoSoXhYs5ZbyHaJPL791ffG0csyiDUyRdBH1Tb1+dJNUpl3FUJFJtJk7Y6UvSBqTUobQil
4rgUbXeTSU69qZN5nw7zY1ulm1TD+1buG+OQxTRhCQLb4JH+p7OhqHHs7EG7cLqeH3o8JCQQ0ipi
DC6C069jhwCparuRAIvr1VUzRWgmplCXYhuQiqjj0W16Tb5w452ffFRqaTpR8nK4+NbSe3EpjeVC
yDhWYTg/IhpW38pRfKnFt6ztk7W/sI80QJmLIAgKaKt7FQHnipdAQUFm/auTPvjFOCR+O8QViNKL
JgTnpx9FBRS6CKOo74NpWN76l/vDNjlpjXRSjnFSIvBN/5qaSDc2X4pBl/wqqLEm0MTd1CjqIdYi
w0sKhONVaWw2apyOj+DeLoV2Z193eSTUvIgtONhoqJw+Ut5IQrYmpHTQn/vC/zIvzcrsR1aAUwl1
WXycgktK7Gff9nVIIO2o95DnvAro/jILOESP5lQEynESRui16J5u4rEYfrcEjAwSPctF5ZUmEUXx
0xeTZXSrExqiR71Wwq09p/aXDu32fSYV2uP7+/gsOCQyYxg6UUwgVLHVDonLIUZ3GB09uU66O5Fc
d06NE6DjSKmHupAme7TYfRW59ytYwhcGP4fI4PL1qh5JNYh2yxoUMScYmgmzzY4D+nc7tBeDfWJY
NQUJRYG5ib+V7A+V/CTbUen3TapgU1D0fkZR3C0HI/DC0JwuHOnnYfvyUOCOmZeFU7gmrdtJL3Gx
R9lRaHpzoKgtb4qicHYJzihuQtPo0Mvqh8gYvUSOkW0SyT5Q00tl1XMwGI9BdWTRtyGNIJE4XQQa
mEocfob0mFfK7SSL8BaxTc0nygbJpFTFJoXUsXE6OdmMOe7eaZJfCK7O9xdRBakDyQPVhDOfjGwO
E66WHpJ4pz/quhQe2hjZLCkq2w1iXn6qVZe29BtvDVALhDQkHRmXHH0J+H7ZYCl6nW2TFelxKvMa
HdbS+VZHEnZ0bULpcrBl4B1UDmIqZizSpvKb0aFI8P6mON/lpw+xiisyakRJXXfpUUqEtK1MKfbT
Ig4//vYosPvp8dCghYW/xodlraNISRZHR3WIANnJirQZclhM74/ySkc9vSgow9AyhLeNCiA119MZ
FZOsV+2UR8fQGTZc5vhsfUo1sYGstB2NL456HxtXrfZJH3LPinUXFK3rpN1mkvAa7u6sYEKQWWBU
KLuteFbn5E7Lrwz9pQt1HOMf1ehjMGIrkYC97AbPboCaVOmeyHxr58NHmFA3dth/KutvBSZpfl1+
R+74978XDEDuQLANXARrWjKsny7shBoeMVW5tjNJxSyiuRjxLBnLeiJtUIRoCS4sgXW8jcjsSIRS
RccE5fp9aUyWF0DR209OsY0kK/Tx6Ki9wY4dzwJMt89TVXHBXTQXvugbq3OhfQFwBjxLMre6HRpU
PZwOgZHj0McazQ3cBuWlQvr+ujnf/JDLWDfLCYBe7foULDunD4WVh8d8rp8GeXYeq8ZqnyQOKmxQ
hEWKwwL+8NuDEk6DUiGuB7y1DuijBhBVZKMtNMtNephxirgGWY4BSzBu00TqN0Sil6xOz1+UlJiJ
JFXFTxt2++n+aPQxoivc5siqABA0zNj4JNtzu7HzUdmwjMJrUWXp7v0XffXhOF1MjAo4CaAJiDlk
Kk5HdTL6aNVU58fWOc5F4CkRBodGiuRY5hZQDOZh20HSzp9GQLjy8JRKZHO6HwyHMtiX1KrM5K7t
Dii3uJb90ItveuV45jTtk2mvaNjTwP+CnJUVW22I3Fh7VLJbLbqzHMrAodE8mLOynWRA602KyGPj
Cq5VR2TboM12DVqZvdJuWvQyrSZ5zkA++1MKaNauJeFFLXZBQz3s35+SJVP6dUYoSVChw27WWpA3
ICRPZ8Sa2dvyIIYPOZfDvpIxRqtwg9xLhazRm0NEobV6y886/dIR+Rq1nQyN2C1gJIL2xdCBUsLp
0LaTRTOXUvoBpUzVbVGgfexS475W2/CAgQsttJC5Duws8LWY7W12g76PW6DkmTmhl9VnKra8prgq
AA14eZI524oj08K99XHO8N0ag0/vT9ZZvw9tCTJ/e9EdZBWdeT2OY5hEem1KD6Tee1RUyqsCuNSx
jNLGl0qj3ktds0kNudxIAwHMNMq2H+iSch/bwtmPLRbHHSV1c1LxG+8V7XGy+3rTFmFyn6mxemG5
nwV6C2IHRj7uJJygND9Wm6yQnKqz+lp7CJSQREHVmy1MguILEPNvUtAhQ4aKgSerQXEbzrbhVqbT
ecgPB9sKnyqP+4oyxDjqF9oV66MU2B6dvSWNXSgcVIpPP3xSzFLhFKP6EBRh5Mem1Gy6MAouVI7e
HAWODP5mkPDp0p6OMpZplA/z4qUxiXKL/x7brqraw/tL4lWG5ddVTJEN4BXYbu01c1jfC32mpEqb
SsZDrDjV1qz1ySuReoUQLT8jDXA1JFriJ3b6ZC4iHVPT+Xkfl/40ovrr2G3tF9mY7J3cUa5QW/lc
Y+PjdtFjFIkIrWT7Y2zI46bX8uKKOrvJ6UAGhLRK5amhEvm5blU3TpAZ+ygqc0+ZpWRLcdbwdDmz
kO5skX3DqNrLK11/shMz9fTEqvxYttMLN9fZdmYimAU6ChyuxKGvi/GXGFKUw+y0+AQ+EOv4xhbB
d2/y+oPwKfNfj15xG23g+B3Lb+2LeAwuXGHLkll9hQVeD3BnKUeSJZ5+bJSWWzWqW/UBwOceGqde
WxtT3ymkC+9/7zO22OtrgrpAkQomOkjv05GwXbQzdr/6UN7YO3OX3I3b8qBsoVq7oa+48jbztF35
qfetB2NnXcmbfBduIlfavv8c6/tz/Rjq6WOMZteJXq7UB2SCXQMtuNT4ppW7WjVBlV5Y4+udRKwM
rmWJvYhM0BJZvbKuLdWUCLm1UcmNW8sOPzW541zIvt8eBOw0ZT0u5rXwLQFVVQdpBnhaYKdYiFj4
oFjFhVdZLviTdYIwCRAIev2Ldh3Xz+m0GUOElutc5kezC7FvhmyNHnQRLtT8YINaxjdaA9l9BWbO
k5L50uI5f8cFS/h3NYey9pqyR3F4gojK6JWcmNAnp2LJsC45V65GAey1oAww4F3a65TwtNN3zFIq
PxnKE0cquFnnzsB89ykJ9cP7K/BVF+OXufx7HGrgiIBQC2PPn45j1WhjgO3LUGcEf5S2drcbivJB
zY2f8mwoyFKaYnKjCbUoyHTBZhrM/tYoRenjpmTuEStsNpUSDa7cK4Ijst2gIQigc9CirS6nO5K/
bRaLjYzBsueE1pNiJbexnDgbp2q3k0apvXAk40JWswqI/n4rekP0sRZw9lpDYYI6HrQ5b1U54cOk
U/Kt+VYGbFAXKR/h6iFClaUi27+3oV/H1ekScYoTVdGiPZ1Nxw7HrnLq7BhSwvvolEN+FXTZi5lm
gTtII/0y0V3YDG8sFFApoJQpqvG6a9RConOZDJVIj62lR/tgmm2ufPhRr+vkP07Yw81//Sd//lGU
Ew3cqF398b+O5Uv+2NYvL+3tc/mfy1/93//qf53+kb/5z2/ePLfPJ3/wcwik00P3Uk8fXhqchV7H
DF+K5d/8v/3hv15ef8vTVL78+48fRZe3y29DdCz/458fHX7++48lJPmPX3/9Pz+7e874a0/Ry792
z9l38bz+Oy/PTfvvPyRF+3OBFbE3uCPAky52oMPL3z8y/2SiYbCqlFpUasmsv7yo2+jff/C3OP24
xvgaZCegwv74V1N0//wIpg19VaLlRXQMSOV/P93931vy7xlnMv7587/yLrsvRN42/OK1QiTaDtDU
6aCQA3Fpk/WdLrayGRVwHOmDinV76UpTbH/LQQVB2bXAf1UGoCsUzhTROk9W7zQBwh2V8yTXxvBz
LtOpQQzAjq/m0sYTsknt9LM2yZB9aU44h7QptM89+rvyTqvAXjqRmD8U5pzQhCjxPWdDSZZ0U1mZ
DEJz6sTHrpWrbzWIs343qyOMaaMOmupWSJGMeC7C3pjYUc2hXyb3D2YSdCo+aHjvOsIuMD4W4VB5
wsLU0uUs7xU37mcT8pEYFlGeTJsGV+2xhHSTKNChfjBpS0pVa97U9SJ2J9tJA7+c87rd8isRqSqp
wOYu8mJLW0cOfjRzao3uoCaW486xHoU+VN0i2MRaB6ZmQmnLdUZ9yl0TD6l+25htQGMmHPC0NADN
VJh2DxZ4lr6Pc19Kxv6plFudTBKxOLdCAMxyi67XHWiYDk7YwLO0xM2Uapw2SltJ8UEDTuFLOCu0
roYGyOckbq0R3Sq9+jyUCdkPsafEhTmOOfzfOhaKP5dqmm80rccNA3lA605Is7ZknaW9pLaBPO4n
K6bnPg0RUhshdjLjXkrxM/aC3lFfG4k/DSUi73NQmUhhmNXT6FbAxSJcnotY9qZykBrfSBN1WOzb
LQLTpKPrao/wg9spnmTlU6NGAjmgMiF77Wd0RPZKraszqwasr9tXaoBCaQwr1Qoy4tSkdLLBV9VM
v5PtpLnKwHTRwZLDsXezCHCB3xREeh44jqZ1hRRgt/z7x9Wt+FEXTfFXe3o2nZ5x/98daq+e5P/z
qbbrRP5ycqK9/oV/jjTrT5q1S22InAUNJNie/+dIM/5cVM5oZYD2Bg+w6K/995Gm/mmShKKQs9TO
AIcQb/1zpFl/gvXi/+U/DlWgJUz5rSONE+uXYIQ7k19EpotK1MJxWmu7xO0YwjyNbqV6qJ/HtM9D
r24rUJZmmOTDRhaZfm8ojQq4uGjzzlcHtZsPJhDEF8PusumQtM2Qb365Ft44aFexxOtD4a6ho/jK
f/GCOT1msywnkhxTLHknZBlJEr+Ww5Q6ZCZB8s1xwuGj87/YO7PlunFsTb/KeQFmcB4um+TWLFmS
J8k3DEu2OYIDSIIgn74/2nX6WNsKK7IvO7rqqrLsxCYIAgv/+oeliR7IcLKsN+4p+7/6eD52Fj6T
AX0Ck/mXQzcL+lMVVNBqKuOE9CTvahFUL/RYzNtptYqnvz/pa8OBMKBERVNC9ipH1+8NBNKCUSk2
1XUIDz8g50OK52oo2y9Z2A2pCkTw7e/j7T//+PF+H+/oAHMqw6dTUF1b9lYcwtrsz/2B/OWQsMzD
30c6KpJ+vkOeCaogRybmtkc3y6KUfUdGCzm1LfGEtA7OK3JC/p3bz69BkIXvaZrwN48HQXsXzf5Y
XnccYKerqqwfuF3Kq7UCj6UcHZ7mwV9S2fj2G093dB/6NTDXOkQaP7/eo3kc6w3b1Ly4zm3oS0nf
us6JUy/5PXG94X2rZ3UJJ0IlovaN+wx7x7cU5K/OLtU2SxQAmnvZy3UTBXKtYajhpN2Zh16WyymH
ufz33wJUR/YYCEu0fY7ZIrUXTtXUFddlWHrPs7kap5a5VXe6rotru5fTWySNfbEfLU4ox85PpJlB
j1PSbB3WeFrn15WW3aXUvfHQkUZwC6Ka3YX05h+JKB5PVx9SojnXJnAvn02QmAsNxb8v3lc+kz1e
m/+yhLm/H71e1Sq2zSzH1IAEy6nfeS7ziGcEGVRvzPErI+1eNNyquXfCrttf9G/ozyyNuhVZcKVA
bx8cXVbnyLv8k2WoqrO/P9Nxs3Jfs3sgC+gLNBjuSvuu+9tQYmAnCyrnqjRLizKDBNygr8OnPqq3
+WIJcv8TSb3Qh+dC1F8zY450gu/28obC/JUvB+d5nhZcnEr/+L6mvdJre9+6srnGN7FHYlCyWxZd
97h5H4S5bderlYtP29qIc9G44xvo5isbLsQQk7RlpPh7X+poEraiChQulUDH4ZmNUuKkboogrepV
kjr4JgT02qQDyzi46kH544bC8f/7pM+RW3Dy2lfQ4IcwFrImXnsOos6N6yGYHxbl6CtZhPPn0git
MwQEzmdZTW9J516b9N9/xdEqY6OHT9zbV1LD77XXNb+JIN4nRmX7d6Y3mhj1oKNYu6g/nZyoeGPl
vbJZYRBPswLuNLvIMQ3Fb+uiXDbratJiu6gnmygGnPneSqZ55UvawXowsF2ozM74cqanRWZm31tX
RmZOh8xT9ulUCDMZ8ex/A4c/dhHYvyTYDtxQCQkgtS3ap/u3LynICTL2yOOI2q3yE1WskEAIQ1zu
RiufcG1ofOgPuLyel7gGpC2W11cwEyGa4Y06fAiWriOvZPfMp4QvYtuT4Rq/8bG/speiVUdICMZO
gJd5tO7CdiwM19NXVi/Xq0WO7sFqo+bWRk5xusI8vS8q+j5juWXnNE9nhIJ6OM+6oD9/44fsA73c
1Omf/PSe4qBEdnf0Q7iXGWow/EtjJY8kw++SC5E7k6Az2KSdm3mMSOGHtKp3+WJBuTYnZz5Yy9pe
BL5ss7g3w+WNouGVbxKYCQoDVO9d+328ETp6XjpU6JeKjNWTbK3na0iv0ftS9HbqB0V+j8RhPoss
Ys02ayElGgb4pzemZS9/jqYFCS+gLeXt7kh2NC0VsHDUtcGl4ZTjdWdtRFjmWXbjjZgFSC9o7xeI
q2erb+H+NLrDvd9xWX/jN/z5xfycBGRtzAMtr6MSrZq1o6zZvczI6/yW+V6f5p4+t+rWT2e1Nn2C
fmw6zSc5nIFIlD8iS6qHsMeOmf7vdl7AcqUb58qbcFnf6nUdM/j4xuCrQYPcj2AKyONvzCptwdzB
3bXLHE/2ufDSeV3dc3vW8/Ugvmbm1hwot9oUc72MRmtmp9T08yX3lN2cyVHr1zfmaz/1j94ZgO3u
ecfPAtI/mq/cnbRRr+alg+9CFjuB6G/BYlGCTlQhmJ8192s0ymSex6+FTSsrDLvoPFPdelfIvHDe
qFFeW8Y7fswlkddIJXqEyffLWJVF4FzmNKpOZQAzNZbacuNZy+mwdVP/wXXX7l4rUsjdvr0hr/Wt
9I8/L2q8JPx6LESR7IXHDuLzhFRuRJxsqik4KUtCzYnCguI1DVj5zqsvMTYbH2t8+N44Ul5fHowJ
8w3Mmdvayy24bN3ZRLt6WbXjcOYaU3mKXVBwEniNedfIyPoC/UV+p1XO1lybxMDpqDkPKpApm+lJ
hYimN7aVP+eCLh7zgJnl7uNyvKs0LX1zuVWXZddtX01psVS3Fczbr3N3TMh+W9EnUuyd+Zmc078v
zT9PWDoWoKN08Sgz/mDfGcXiIpiuLkOrr+4nguVPofPUT38f5LgtzifJKCCvUB9paUFueTnnXjn1
9rAVlxu5ADerP6pzKYw6UVKVPF/g0ktzg9OqyVAX1xq5q9eDFZJjpNNmdrbHbnLdKm7DIT/8/Ze9
MvUcMpCLKaE5/o+5aU3WN77kh+36rTPdWeJGuBEGNtrOk7AFgoQE2yZ8tG/s4kfNRCbEh02+Q8Lw
UnfbnpcTAukVzrowLkKfRnWqu1Dij7uQ4ndAv9yXKRlC0M7sJX/TQeznBe/lXsStd691qOYdUKKj
9T/tAr1NF5cy8LorZzDMGHHYlHgV0GFXq2TyreEgNn2XqwHX7UV6J56xwmPgYoHiWta3chC/3N3e
B+7wLrLa7W6zPHktBqWSQeXP0pw/zEvlXKxVhk13D2VHytE4+PzPN6qEP6tywhbQvWE5Ra3C9vpy
IgNZNuypwYU97N9HIyEqb0XmnEpvwAgEmWZ+9/cV8+cHsw8IV5WNk/vXcT+T5SJsLFIvNIE7h3wO
h5O6Ht7yDXrlqfgqd0MzrIy46xwtD7MktciArigMK7tVgUtHCpe9KlktaP3xgg3Z+78/1Z8HOsw3
qJk0KJEQkJH4chrp90kKDnkxrUOJ0F+rQ1NY/onh4dP095G4LPHv+n0BglZR/IIc8t54wGPx6dA2
s64a/wDF0sX5MvfsLhlzs/1stj5uz2GpvD72M7F9tnt2LsSShrQPAZFAZPKNmX9tLxbFL/4Pzpm5
kLF3hiceAtFND8V8mH18Oq1lLEVa4V6ATUGks3Mxrt23udvEd0Ob4/B+de16Q9LUZ30yDo3zaZFN
faWA+p/HAf1EGlhF/9XSLpqhyfYnjBRIq1rIAQybZ9nPgYj7rJgXUnas6gZd4UYblS4ddp+zLepE
auEdInfDha8jQ+t5yu3tiv7CMqZt6GAyU3ajmXHgohmNl76pbwMTe4nY7535mY9f/hiaTV/WXaAU
f3apZTw3c/Nj7Fs9pQXZ6d+7oKruuauaP8ZW4/1aLk0eF70MliRHwfOENqnJU3rqWx8HXCy+Vp1v
q1gZZvbFFXSjCJJvGifNFhPVTu3Wd3PTjGEMe8z4ABxgF6dZ0/Q4OpLvoS/pwnSI6FybEFT8a2hD
5RlGG9rIKiYPO/p4Qnp1Xs1Rm9jVYHyXXIM+Tp1bZHGh/YgV3K8WJI22mSwsJtbKP8GR5rM9z61K
I2taBlSr+W7f5GKoF9tOha/9OlUBtkO+LIuYQs374RSmvDBV4z/Itp6WFM+HLkTZ2PJXunGL3MQk
xt6LrSnvCZUPneWyM7CgS2dw3zGZzIYA8EZlQxpAxZ+5QrX0w4t2jXBxazkK09EJl7NxFLgqTkNR
GGnnlAIHjsHL3gmp4Bz6oV/u6trSvnUzYRSnslJ4fVRSIQJf1yFPfIj1WA71kt8zQPHMD5mfex1M
7tLKLlVUN91hHov2tDDq8NmrcOxM2nZiVY0OeSLwklv1ic/AIH/D9FZs5Tw5TgcHrtO5MzrikYLK
Jii4HrKn2Sv2V9LmuM6Jcq3PoeLKT2yKWif5qp0PorWKh2IctDzUo3a++S3nbOwVg3svG8wC0mzq
yjkV26pX5tDcdsyq9WpW5+q9X0zXeAwLh+FnkuiqpPeb5bIJh8Y7VSU351hOaqjPciWj8qIsog47
ixoLktgY522LsykwgtgM6vW598txiCGZYhtl5Z11Wi51g1ldsImcaI+8jNIc01QzsYyi9eKRxTP/
jBEvT/MqoDSP7G5ooTxop4tXWqO0/KSgUBJLVImkJ/ahQRoj5jlFjJlh0dp3URO3ea2e/EoFZowL
bPEl2Dwal9aKyhV1tMqvXGi/p8os2yY23Kr6xEKeMado8+ZdTzFYJGUnLP5BWLhXThPhq7O0Xj6c
W50HY1OufhdnnlmGh201cLY3dSsvO3wBCRniJatDGZrZk+vnkNCcmiZbmsux89JlEMZ0Znf99JiF
YTW9C6Z8ufe0bTfJkJXk8zpMZH5iOGH2CbFuudDt6wY3nhazD9PGxVg9yRbEaakcHEqnZgs1QdF9
aCIALhU+tVKYHT2/0Q/EgaMyeu7pELqHZsvC4BD1gQiv6rU3nHgdYBzFmENR7G/4EcQuXcunfHAL
SiDg8ectqO0LYQ7hB6dy6yiGtSnNGI9VQ5xa2UbMoRx8NSZ1ndtorud+fA9RNJBpI4EG4gkLXQfA
rGWHbgbsOeKg3wvssrTnj+Vce3ViESJWgXtXVCSz1a43mzC2j05IFCihpbY4y6sOvkQ0L8aPoHS9
NVlcv7Ri39PGXZVpLlb+SomdVCsbLyHIo7qeV8Nu2Xi67s5HtAdVVUfLZ9NSy6Nnk4PMTHl27Bdh
9ZEXoO7zLDDf22VjOAnxYmpNRN6aHYTBzq0OoV9FQ5w5eoxiHVlFe2LDHH8fcZsN4q2jn5CMTmVf
wdbbHtGr0LomWBozK0dFuy+RZ+GbGMrezNOuXIadTxtuIl1dzpRkWTLnmxcu5bVTtZWXrDxhf+YZ
W/Hedp3+M3iL/aTMTj/rQMz+wS8M8THg6nrrVjL6ZPjucpM7WejQvm8N/9COpj/HlZvDz90aXULq
sbKsPpnKxbwzSQFp4qmJeDNRoEndkb0b8TZy5MT0uwPjtgtt5MzT1CxnZeRUn21XWd8BZbPbhoba
Gvum9u+7zMsqMoq3gA4bNfZVU/HmUhcdRYAe0+3DWC0bpyT8CrxZN9Mcfiwm1eEZu67q6O8TdnDo
w8af03Ii5JXQwj7o0n5G5XYxet7yEC2j7x1UqXCiximnesBCu1Yp39U8na+e5cvLNSyMD6sReAdj
mEleaxaRTzHK+CqK7bZtPtaWirq4GDL/HULSpklm0eeII7WJfNcXQTgnAjs4Fv28WlcULUD3FeJG
RA6rwa7teaRVx5ORyTp29dJ91zRvWhzSOHFxRnPlnATSw4ubaIj2ggy/K0VKVf2uXGivfPd8NZ9Z
nDUzbAqznS/0hOotoUnfDYlrdeE76XZIRUzSqfvYqXvni2uIekgphrYuQZu/1mlNsvhjLf3yfLHH
VkEKcNo20coy7ttGQDhYbbv+FtIxWxNdaGC5sMGLBqt8S2YJ5Kr5ntv2VqUM3pCePHviefSVXk7c
QKrxelm91TnPmwiW2NCMVkyP1XXY0HC/LrYsv5k2v39eCKEfYtXO9Z0rAuOpc6JcAaW0rkhHo9/D
vOcI9MdChopnXDEMbDhR9d7xJ30j2OXpa1GvcyjMkyxiHN9HI96GxrwwuY1sFxkeDsZn0Xm6PjWz
IoKLvvTtELct9JQYHZxBUjf7DzXhyoXiFpN+ZSYOHAoshMwoK5ZUs6JUMlZt4xzqfjLt2O5YmrFu
qs6KixkE/QCrYf7kdxk1BantPfgZjalD43vyYRysKkvzIMirExn4xefSlP43P1vKNmkVZU+sMTz7
5s7BcufRMAzjwm4go+Dx6d+pLCC7vMZFqI/lKswwdlpmMMkQXLSxty0c5yFKMxM2R25REIWO91AY
0I7X3A/fb1u+vsd+xPvgQALxzo22J1aKa1cUxMLEreQQTpgbJHmh+svJrGSZBg6ov7vW63dPLlim
TMrxPuix0B9gtzkI9zF7auMN8yMVB2afvSvo4CwnkcAl937Ak2hhW/KmvcLysiFZHHy743zEeyZp
gypCOkFhfW1QK/To0aA0x1Mn1V2wrMUXYQxIJ6LNvcbyaEQU1EzFKbU8e8qyjGEV71StG9JF1IYh
bIRzY80/+WJ3AMZpAU9fQ4oW3rU3K/Vh80wxnFemO/Znw7KKu8brglM2mbI9rVY8hA85xkVVnNmF
28YuSejfs8IU930TFIfebQcs3/KwhnawbJyTpNq4SzKWhvATbImHjdz0gACSTUwGVMdmsQgwNOt6
o8Sdox/WOBCfSK6UqFPRKV7fGonJuo5q185P+sjN/aQNyRdLTRwc63jdMu9926jmY1/wt05qjnw3
UcY4PeJ7ZsjYHYMBQzdImFsip3LF8Eut3rdq7aqvExnSJWgx7yRFqTM+UehGiPzGJSdze52AfBTM
Km7Ya9jNKc7CwUNnlMABhr+JD+YgPMo0Ra1+8BQY9MH0s/xzXy7WNS3k7YsOdf3JhVB5ETZzIZPe
Xtb7SMhQJcjG5lNf18ESW/02UP6saj31AUyzM0eNH1RXRaeOgSoV8ymKrVNH2sahpfRyrjWTczcH
VVmd9aUXXnHeugV3EzOguC7GaaYWqpTQEK891d33m1QfWjc3fRIgzW1Mw6WenoTbqUe0ZOu9YFHh
FoHQuI0NPXctFNN28s/YXjNKv9Uy6wSzyuGSVkxmxBFAM29/7SVkM+1q0nUnlkPhjvoaF7V+O/Tj
qB6xWM6xzbNy+5te85oVrZ3+pB/WjAl2EOEbq9c1ST6u9Q1d6eZHQHY3KR6wwh5wdVDFwSgtXBVy
q2u9i7LSevf3W/VyJoM6JDzdHkYsVAYZyQQ4u1bE0EKMO3MjPfmp02vpJsbs+QJChrleoTidWVEq
8+qTrM3guW1NJlJiG/PvgFmBSjh7/SltJkM/+LKa3dNgMbMfjaXsc89ZMzAv9qPHvRNxg4flWp7z
FpYD+ztOzwUxuJ8iyadNcIV4F+bNDAVnc4vlygmN5n2Wc/c9C4ZQF6kTKZ/UYzPCRSELR9zCh5Xg
h3rOnwo5mnni9p2NyraA1BGPLsopcieaOQmXtsLM2hbG7Wy7G1nbOfeZlOvN8mOrpTGfyBWDuwRS
yAJVrY2Cx5Z/cr0uw3g/qsa6RdI2AfbbZB/HeGhED+PMJnHSj1NgxUp3ool7RMhGsuWz8QBpaR04
qmlInyyOKX7UQWt8GKoQOdc2Q1SnXIIHCmGyKfci1ArrJPLySieO02wNwk5qtYNYllmdGMJDwInX
PXIIb6ZiFl0JkVJQle41n0uZPbaFp65l71XLwe80CsNpLqIvri3b8QDq0tccK0b3LsffpEugJ5ZL
XJkSE2f2eCPWKAK2pNPG+jhJZ3CwUtRhd7J0VfgBAqqUJ1Zh5x9/Aij/it37/yZdLgTm+gtb7uvT
EWWYP/6LK2e5/5BkZu4phbsVG2Tu/6bKhf9gFAnxFwovzV0kiHQ7/8OUs/8B8IIiBxIFNE0b6/8Q
5Qznnz3aGogUn3dOPnDrf8OUe4l3wUrZZZ4QKBCXBiB6x7HSbhMGw4g2qJBDded23ZgSJNQf9Gg7
b6R7vRwpxLYCDJRFj/sV+kLMUl6ieFMf4ASxOrRS+hJtLk1QTa7ToS+yt1IeXqKg/xkJXBL8k4ni
k3s5UlgWg9CeE9tU1fheuFBo9fpW9tArj0OXhne2G0LDOznumnmhxGAmir0yGM74APN3uKeS7mQX
GO3/tpRuf6GPvxO0vZ+qsf9BJXkiMGS4HbjB7dbTsL5fPlHmwCXJvfrgZMid4rmbhuw6AuiuD4Nu
wh6H1AqIKN9G/9DkypkvkWlQlA7lhln0nPl4x29KT3batzkoR5hjBJM4i9Qyjuqp295Hc2k6h2x1
hEqqrrUx7SpGHPgWx5anE9X/82BlYMpwEzUM8S7oPkc41YskX3Rr3RjDwv9p54P/o4Q8wBlpFjCf
nU55P8qtNGAzOblb3a1iYGCrNKxvrqGJ7MQEgkxuY1m4GmNpEoUXWRX4kHVsRy43Jj1b6OCKf7dj
QqSJuapy/ZdyCp6DqA0ICrEzC5PdOmoibvfB+qhHU4EnuQHZRFW21/GNqujftUCT8RQ44kIV3oBT
aWCO30GWUZM2pl6fCKjQn/UixA9BEPD1gAsm9EinmO+1DrfqBOQg50AFMaRrO5beQ8i1u08w9jWe
xnkIPmauqD9mk8c9o3QzK4ztGdZELCKsvB/Cqmpsk/6yIIAyXOZ3W9gx021Y91+QKLX3tswBSG2M
YzDs2c+NxaV0icFspwccX+qndizLJ76a+WsBjlDF1db5TkKI9W7w69ikJlnQ0kn45c2YRl4OcZML
kdM7XmsI7xOpUXSRLO9UhOs6JgTFh485BfqN7YzRnZS5qphMZ+JHDKr+rO2Qo44AgndbvxRdss1T
/b6dpT3sylr3k6W0YZAGuA5PZRRNn3XWLJ8wIsLLvPTX8tlz6vH9CJrfnJBts1zLegG/I6CywZZo
y/VVGGm8ayyFiyy4sDa/m8tSPdPsbCrqfZqzyIBkfkfC2jCnmHtxF4P0r+rTrK0sfJe61omjqTSu
GruhfqrLFuNa4rSzLl04Wu8mM5rxud6kk6WzxCw2trqcu2m4bWK709uS37bCUl/qJSiecqnz4B4n
r/xhBhcq4mEquMFypIKvrQbOgfEwm4vFP7cx9ARR9PNYTTKTpN9Z/Y7KO8hySphPVi86gFsaAs81
zGJQMZ90FDoG4P+sP3Dx2IQ2CpBlKjfuJn9EG6o3cd/SdLvKarfANgvRHWlI4UiIPCZJ2NtXpYvp
+wD1ItaOV1OVZA1fWcOIzcHKZP/NKkbTiw3p0XxoZ+TGlL1z9xHwd/tYs+1HqTT94tvM9SKKi7EI
HoUz+He2dCw36RrSJfcfU2/E8ETyzgTNti/XzCtGPLIsKGyNNln/Zu9HBP1tWGzHkSu8xxH7n2cC
cMXtSvxfl65g50ChY27opKzAGWIs54WdOH5WYAjdafWwiaWb4oXv75n78HoPKvXQRRlvq8a74ma0
9Po9VCUraR4ypF5Z0XZNGtVZeKjzrp3TsDcBQ+uumo10yLT7SbJlfpGZES6xNzsgoGw4UpxHftZ+
LcVK0T36DoW7ma+yOsm7Me8SJ3NasOCir0ScIWNyqVOd9boTw8Rjkqbyjr8nPjpGxR+wzIrLNXua
FmkO5eHHZrFUdKShbEadP+JlXmYAlW1DwM+hbFakNJvXYNlDW+I+5wHqE0hBG2W5z71K0sRO3Swf
gpMRaIwszbCr9IkDh7BP2jWsicQZPcpGVdkO+FSp/EuaY8sjesteJ5YgkTWGew/E3PeTzWYGxnDr
YebsntlmV+MhAL8odRsN/Gx6UlxMTWN2tGos2adlWdAZGXQ9Ie9ifw6yDEHxcL7OIc42ygpaRDyL
xqPEWgfvVioq0zjbZPnsslpBKe05As4twoYmVj073NyQtnCpmKPisenzcr3QINDfS2v13EPuVerW
bQCw0rxqetwLzEm/n/0974tzcFgPoiLb5qxGQqpjR3dRmZTOOhUJwNj4nKlsLhJMOx2ROk3P5jsa
k4U+OrejuFxaWh19IN3PrQsgHo8B19aiNMzvc7Zj0auF7hk8wz9zwrXwY4ogYcbcFJwzYyOwuSZH
NUoGyy+ulCy8eHYy93KdveaDWTfRkwEI8cUKNcl7rjHmJMPLKb/2RDjeTI7ZO6cRjQJ16MKS6pqg
AHBMIZvyI7d58wl7Dn3vWosUCae7UZ9241TeCszhusQFuXju68X6DFxCr4tMeqDKTO1N7KFSEvdv
PxieTPa2QzOHTpvOiPKf8CFa7jppOqkrpHXLsRDcjL00F7wN7BPbCILnhX8/iXQA+3ay+NMsz+pw
Cd+htdzXeS45ZIYKpirfXzt+AFMouH0Tj3YiIXN9q93M9hML2oGVcg/ZOHYD9q/YhW53YZQOhqW5
H3AhWxeT00faU6iTySrk+cTiexqYjSlBM9I1sXKC7SzgKoZpTQ4YhPOytwuGyw4SwWiCsVp8kaqI
hve5CoKv5TBgMZBtarnuXeIWaXbYk3dwpkqcc/YSwAsDs6V/Vm2fWZvW1y4aXPA5bXGAVPNaT6eO
xb3xYLai6TGEqqbHDQZRnXIxZQcgn3xc4zZy9bvAnVxxRV7uxplir5jCwQEYHj0WHw64W9fcrcQg
/ihMp7+ZOShYR3x92HHhxfLFnvbvA5QPU0PLzGWQwOZqP2N/V34hmKRgY1eeceb2u3e2I7IxRVm2
uIkuQ1BtM1KcDguW7B/zZQSGNNtgduNmdSdgNKnn/iRY6dHGVQWRmT9oF+D0Ww73Xzpg0gJeXcdO
hK0JczpNnMoHhfdMYcX5ghquBZmq76yBWPbL0RqG2jmnhe3e2cGwIKy198s0RFgsGj0vb9aEHX54
It40bozNsGB2SfIM9daoLkWhVepkQRhbX7bKwa6aDCC7ZuF0lnOYllLdVrkNDEP+uWNcanqUdayX
wEBNN+QbIA4t+w+4GCtNrAO6Q7Rv/XQ7kWOEREOE8qxvbV0ftPDHMV69CqxFzi5v3rVq/dQaC1f+
FdbtBRTToYqXAq/GBDtf7KrDcIxqwOfJXj/TiEHmP8IzP+lUteJ9qHGDvKUvTmU0DisnmLnZ4RWt
jUCdlJNPQBa5e757UwRoFzHlGCnvZm35zY0grO2rRNdgxx6nY0Mb1QmKtKpC9U3abkYdWXCJjt3J
mWzwHVFZHPX7L5/XPAQKBsgoknyb1IWru/HbvCkSrD2/a2Fr5YYlEtRuHDv5KEE5ZGSqPjFG3yfx
Y2InNrvVPF+aBmKbWIKGkEtaIcPdpvU4XoOeks+J+NKJTtBIqLNGiQJ36IKIhzptFDzI2IKR8BQs
1hjAX5A1TjVNZI8bldNYOe/KqbFP5siwt3OxqprPo/A5h7Zyai9gWWmDFuxsTuKkzDIUg81sK/eM
1vCU9emIZohGAi6ZIu2oLPyvVsElIM5Qo2Sczmbe+k9jH+CZic1syKGg8jpyr9FM0jGzsqZ/sLIq
tw7whyvzE+kSuv9alvSsbmt3HILb3nYLDqs+5ySmuvPr7/8fmJjWXZwMgvDbdXIXP79QJ39sy+n7
t//6X/Lr038dRCm/Tt/H33XKP//6L6TC8/+BOwSzOoBug0Jml2390il71j8elEyaMruBwK94oP9G
Kvx/IImha9kpajA2d5LTfzR9NnI/bF0wx0DaB52SKJR/oel7eeFGo4z5HdQQan+OGAwodrbcb+x0
C2ZsQNI5dFixtadlIbl/lC5HD2DqGxfuHSD4n+v2r6Gw9YxcQISdF8g8/D4UvIzS6SW6YpvqKTG6
xflizHN3VkxmecW+ZsSD8mW6TYXzCa57d/vbC3rtvv/n8Li68h9QEsjUx0kIzQalI/NXNwVkNA8G
bfKk362pHEnP8u9DvaQY/nxShoLpxDBQ/uyjJ3WaBqDW0ETiDNGJK7YPZLR6iWALjLeAYk8ZLc0L
u3z8+7AvEZr/DIvCC6sBj4k+ZllJJQ2vEZjZL0WVxSKLCObJMnX691FeEtV+jYKlPw8Io8tDq/Ly
NdYoHbYw87zUNIryCoV7+8VgXJaNcK9osMzPfx/vyLTy54C7JJBkObjnmLYdLdGoH7AyXwKHvoii
TvcmcQ5RjtJhy+wOY6cGl6XEr0VwMqN9+7Fs4ktpdu1J31r9xzd+i/PnIuK3YEqFwRmOLceLaCxX
9CRF7oLwqz62/YCTrnyXCT8ljD5LnG1bky4brz1+8zk6WhyRO/9LTghZapjzW6T8Vz7eF7/Gfvkq
QjGaZeQaTuoR3Jxu3vgVHRqdVRg9xRtL+pW1hTEu6Cl23NBYgUdffLyTC/Mqp9fB1zNG53qo3zf9
aL+ht3r1eZgVrMjZF/8kWgarNbct8UURX+oF7lZOQtlRnNXbmx7ubw11tKioOkLCq0iRMoOC4iKg
IkT0dD3lY334+5p5debgPQJm8rXgFfZy5hwz39yRHSntNfbXXWAOlwsG58nfR/nzeRAe8nWwr+GF
iRjx5Sh1pSYXNlSXepljnrcwu85VjSoOBGD8vxjqZwYLHGaEF8d2yUUD5IwlFuULpKIPRNkUhy0U
9qd8zOT135/qz7nbAx7RJmFXuxvhH6+6uatovOH0tmLtcFrQiI4h/Oo33tCO8748mHg1tBB+AuiI
7o8+o9WPtElsG/EjgW1992H0XI1Y9iWmj9qZgpk4ZVtlZ39/tD9f2MtB953mt4N31rSLA7gOqQ+s
+Sk0yJT3gXZgqcHIeGPL/nMa91eF+nen39o/a5Pfx+qGQe9shZECGM+MCWf9i8GdsjfMpf48GCLc
s3+uPqju8P5fPhE+atjoKA+6q2VYZw516xmEYDd2FsE0Wob3RuvjldfmIYfkhrr7tUTHi8NrNGoB
ac3pNg52F8OcAdYKdP+/2Tu33bix7D+/yh+5yU3YIDfPlyFZKpUky5JlW7ZvCB83z+fN03PlDfJi
+ajumbbKFRXcQYAkyGDQGGDa3kVyH9Zea/2+H1zNarlqM0ft/JhczW9/N/pgtpfI7RMC1NHG4WL2
Y6IUURFeP3aI2W15VYCeibzM6M484IkXilydtlvkzXBsjv1dkqQdZ5gcPKCuxte13akHHW+cqG7m
Fiy975310t3W09FKAHtDuEncIthGjh6ul3SLCnpcIvDPVHr6oao55FqbvPdkukGctgLYQ93ZnxvX
gjXTcVe+942pvU/9lm6Dl1/1NtrRr9nYOduWhiiW4tzzCcUNKndL/Dkju6DNLZgxHah2xjDkAK8q
2b7puc67eCU5xhpmmZGdEyydmGDsy+zZGNxvdbyjfWGsemFMCeMrMuAXgOcbRBo9tfve+KwoDR1a
cthnnvmXbQEA0YYJ3fa9ze/u6JknD2vrYehVJIwq2/UjhqF5jZPfUlffX367v8ZVDOV5VCptno2N
/GioBqtwz+lLRWur0RVRCXlrT9uqf+gcEnH0qk4WKl/UHOtC5ScUceIevMlSV5gMIhl4+deceG5I
/1T+UPLz9Meijqkq1kEJIJUDiKSA/uH2DT15ydvWrrMzh8ovy4rKLPpmOE/2Ns2P8b9r5S2xZpdD
1Oh1suvSzA0bTc7v4gQUryRh++HlR/tl92U8Coj0Z+N4jUn10b7oaGPmdigHoi7x/a/5DJ7WHzrt
8PIoT2/o2WphGOxi4MeAhcSw4+hzZtTaUjB0PFaTx9cGuZyUZl2S/ANd68bVYnVkImZFXm+G/UbL
erZz8zm9mhpvuEOahaXiDPj6ZvWGdPfybzv1BkDx+cw1sZXYj8466lUjRuUmC1k39SsU9fMFCcHk
TPT4y3aBgQHxD/9lCFQt2xT76URFsaXJwqbvaExTnH2t3CnfpGsu46hpldj7ml+9NYpSHmyKa9qZ
+XukMeSWso0OCJVPsO3Yx9YYsjVyaFVjH8kkFzt0oTFllKoOJ5qMrlXRUrQsEvhY0pvdd0xP/64n
vw9Wpc8j0krGZaPb2ZkTefvkR1OChAOYDGRuxJ/Hm4kUtUBECC2XAh5EQKvRuSaQZR7Ir9b455h1
jxkwriwXohr83dIYWnxmP/tlD+W1UGP3uZI6BI3HpL+u8GxtdrdZmRnt64a3gcZxUywgt/qxavDM
Bm01zqxw49dRaQvBHZx7BMZQbN7Pp4Kj9Fmj6DlFsUuzZHdb1cMrL9aiSrMCx9RCnJAOpiPpm12u
s3VzQj+QqB97pCAgpW050AW+npF8nvhNGw8TgCqpIEjrR4sg8Q1s0jpniezOVDf51AvKDEZ7RzPx
EGnZ2r12F7f58vLK+3WvY0r68CIIj1D+HUcrS1tNynNqAKm9m10vP3J6nOam3HGqlWcCoxPPx2m5
UdtNBw9z++idl5NVKW/N18jGxB7IXaZ2NCxXD3nR2ThO43e/AiM/Q1f4dYZv8CWyZGQ7ODqObdMN
pEZV6/FSU+SUUSKq7Ip+jf6yWBr6b8vKA1RLQ5AZFL5abgfRrGe23V/PLcbdUBKcKcjij5MTssFG
asjTNdI7FcMPn+R17Nb9R8Rl4sxQv+6iSLAIRgSfkjd8nD9DcbaFYusSzYUdf9tqXu8rZX58ecL8
OgjtUSR2WH44hIBKer5ymnjxsmXQyeCvhvFdqxPza1oZ+Zm58uu0ZBRi/60NS9eJ7Z6PQi8x4vMk
g7ynugKFn9UYgWak7NTUi+mTX3zvt4+g7VykVcrZTgjPPR6RJuyaNPwSxZBXLs2u1dAU0ln9+2+P
PWe7ZIFH3giSz46gidKVMrf6hw2AMDKyzcEXT4OLfzAKUfHGiRMGfOTno6wAFac57ZeoMIhYaJN1
rlUm5zPT7cQ32iTDaFbg9TvgE56PQtFiJKfmER6KWRzqunUOpRa3bywrSSjSGecMrX5dSXBfSEWT
V9x4KceAiTlXWUmXMao0L8VvLNM0Hy1DUVHCm+dzJ+OphwNkvRkTegTZWxviz7FCXwzkmntNRVoM
vTtLdCwI5A9dz+6YPdWZ2X5iTXGb4v6wbVLbsfR8MAPso9MuoHfbrvW5KQ1WCHVCXb48K068v20t
oW0XFqf+sRcmbEsSk5qtIhRA38HQWZc4nH4c2I32/2Qgig/cSknLHk9yTXW0tzSmisCyVG9ajF0o
aMr1Jl7Vmc3o1CMBG4eQwBG+MZ2fvzjNK8fUi3UVUZpu7ky0dzvN1ZqHuZnNM9/oiKy+xW9bRvvv
scTzseihFtJzuWy3jStpXGiKLqTaTrWW/S++N4d+dC7oIkPuMfrdiqEM1/Bh31YuMZ+59DXWKLFJ
eRkDeDqElwkxVVgZozcGiANxu5gQd6CQHYUIlrxcXNSXde5GL3+bI87Hn48hgCFazLeNJ378yrok
S0atHiN7kfouScz+lZqH4cMCo3dn+zgj0pmiZUGJUPlG9GkMoNRq/sFU3F4m+AfYD9S2nr9LtXCN
pRljjGrLaPf0GeTctRxFZ4dhnxnqxELeQjyCHNreiKqOLlfL0NRAYaYxaosWf1PTtOKQHqPmphPo
lZuEgvOZPf7kiBQSbC6qwIWPs4VYyTvWmA9jZJEsOaSmoy6xFbOKQKrYeIWYKzlTuDqxfaAa0Knq
EB9RqjvePlY6/iyxTBFC2zry/KUOpMBU9+WZc+KxcNygbuQ9nf+/NBIXFu7okzVFbdboQMILddXm
WXe56mn3WuvXcxSSUzOVDd+zqcdxG7KPw5kyE5kj6mGO5DKNgVxadbFKUV2MWVa/XdpC+1yaU6ZF
JGyn+7Tz/S+eIv45s+43SvTRHYlL45aZ5yQg2WRvb/+nW6M+unnfdfOMyoD2vAAIsLqZrSJ5bVbe
eL0IOgdrp3YC7PH0cNJgCeua6F4NmlSRNNz24FmyfCWr2SaTOyQX3NDVmZvDiW1wKzjp3B1AUcHw
ef4TF24pel5rU9TgsgEXzNHmSwi+xl1VTdPXl6fBqcnG5Gb1+rAVgWQ/H8ufcBDWy3KO9KSLd0nd
oN6e7XO2NCdHYd1i8ODRFHJ8Ik6a760CrgGpYjx/ij6rrxp/TM5M6W1hPL/+8mktqCvct1AJHDeT
p6tRTI2JNVi/LNVdobemG1KQpx0sc6d579CE96ad53gKKZ/4Z7IRWwTxy+BE6cQXljCh/Dx/kXNq
W3OB7UhEWmI9LE1a3hSygwG9xvF+KkSP4rmxvrz89U7OFGAlmzEx2MJjIG3rI2jaXF+icsgfO+WJ
EP0t2AZ//T23yKdzhkTL3yMdPV5PTjLTa0aqxqqLqiUrXiVr8Xtukf8aBU0nhWbIK8enWSmsiuwu
4sHSThFYSkXjYTqsKBvdQv/w8rs7OSdBK5OwoLSLn83zD5aBPG+1if0on3JUkLXOgL3enEnJnBpl
S3TSv7bl148Dz9ad2evtfo4sBEs7Y6FrNG/mcw5np+bBz6McHRm5ofetgTYtKrmCPagaU/Jhrpf3
VhOj+X/5vZ3II5P42nKqzDk4T8dlismwFj2TgDmqRU2RtLwRCWvVT1ejLL3HCb7WFeDi7sPc6MU7
kWMkHA8qvbbKxXPOrPjTv2XzumIJUDY8hkGPDhG4ZvVTtAgDhT1qCDChyeNsuN0+caofI+6AlUrl
Fdpz+scRS1wsXnomQjj5jUnxwJciRv5FV5IpdKrzio6w81sE/fiNoR/syzP3M2Pbio93GApRdJ9x
aG9WJM8nrNtYHs1ivPIen+trpNb5fU7Yecsx2XuRiJ3hKu2lu8uWvPqieUMZxobrfRAk4j4vI4mc
MxPh1KT7+fcchZ5Wg8gUrfwUebG3BqrjBVCAaHaoDM/lD069YXwVXJQ73HaAoj9/9DwnoqB2genj
YtL1HltLVDb575HC/tx9OA+2TCIXRVrqn4/SKcwSMLOZooxwWwXpWuZWMG3FontLz8sqwv+ludGX
nvySCbg5/wfziMKMIHdL7MdJ8nx8iqzSXaU90Rvo41E7Zih787J78/L6PfXZ2F0hW3HPoq3Mfz5K
h1FtBaphxm+1Mg5kbdDbSjP37pZ1LsfdPxiMdjdu+iZw4eN8JN4Msp+oUkQrqboL9Dp6WCeuOCSe
mM68vRMZeXYA+r0I7/jPL5ww0aJ1HTzyMJ25JJ8LYNGo51cFOGL07WujRt6Mwn3sb5G9JF/t3EfI
LEe6dA7rYGiPqy49nRTLSvX65ZdwKjRglmxNDSD96YV7/sbbvNXnfESEPAn8/0qpL4E+De7d6nkA
zWq7DixUIG9fHvRUnLsFudaWnsJSa9tNfopz5eYimpfs0gvgpl2a9HdKqzNa4u2PxqC9f3mwU+vT
5Z1TDiHEB+H8fDBRK2fW0VCT61biymy9AX2Orc6cpaceiRfIFij4J/f356Ng/DrpJJM4eOpkeCyF
nb+F5wmKSSbt1Wzo5zisJ58K5wWMXdjZmcDPxxuN3HbLlO9mzs5ODnhY0ZPcPbz86k4eYdDStnoh
LQZICp+PklpLwVWDwghwA/kAJcsJyyZJkbiX2k54NKWX3tpfVVo3fIKO4e+AM/eBr0/GP3m9NHKg
YkWvz/t9/kOoUY5ZTZtUZEqYZjD6cZVpNPzwSic3YHPpSPNefvaTL5hCGhJQ+hcN++gEaWuhkJX4
mK5Mvh+hdrMiDfOYi5dHObXh8UQ0E4KpB1J5dG7S4yqA7hhzFMelcWvisnxFSWo46EN+zots+1bH
RzROeRY7HvkyGm2fv8KiQ6NiG/kSgeaYbuErWO9id6ggSEltVzILDlJLpw+ViM1/8CrJPz95iRCI
HFu/0pbfk6XWiADhxL9Pa+CaOGVYZ26mpz4YCR6Sc9wVXW7iz59vLTJkVAXIzq5P6qj0p9IMJlEj
I3j5k50ehy5onPH4bP7RVGwIayoHKEO0+rOx8ycfhMXStNH/2ihH6xvPMacw4adFujMYO0BRqABX
v/sHF0NKxFwAaJXi0xztja1k3ncWCQfbiqdXKo2LZDcpg2S37ndOBEVGi2K9mM40E53Mt8BQ2Axh
8Nlgy3z+rZpqkINucCeYlKWj6avQB8TD0r/jCHAu43EeDz29tvu1zsbXk59wY17bMzz/k5sbYFii
DW7GWIYeBW7WavS1MbP2AB6Ki8Lwx/3o6M3nrI/T/QJV6JsuVvNjJQD3oRAbUHVkg30ni2w9E62e
mlI//5KjbTarHKfJk5WLGJyma6NKxEXmd+2Zj31iFDr0OQHJ3VBNOQ7h7GawZAo1KoICv1k6SXMt
ABM1xpmve2Ic7hrcegisiHqOy+xNaYim7AcjQlta3sxZPe47Cmpn3tkWCh5tZ5TUBWVIYggKkduv
+CmGyJD+42NSGNHUJuJe5W5ygfp5DnMBM1TFSwcJa25DOE5LiLAc6tHLC/RE4PRs/KMFWulV29lm
YkSWh5pHG53la1nm1b6jEYuSr7Th49PYciZcO3Fe0I9Eohf1wNabdTRql3RJnkhpQKxU+l3JBRai
Zbc8AK768fLznRyJPCShPkU3Jszz9+v5xioLb6X3qveW69ZS7W7NW+1BN4dzJ9OJCUNLkscByFEL
lvVoqHTKmilOPYO0Jwy22XWmUNRJHL38QCciNAwF/M1NghTYLy4iXmfHXYfXaSRbd6PMOn3y6C+2
vexHG0Tejayq/BxI90QjFCHaT4MeXWicvE+cwUfSooocAlueJGI/onvcrakfo6strWpvqqncWZoL
tgGCorH3QU29F6kGwGnY1anXhtKS/deX38bJd+5j40Xb6LYBHv2wvkDll5MNj4p566jMYYSm9M6c
OSuF/+s04k5Btw+3RtoSuLg+n0a6qyYfZa2i3WV1p0t3WdsPqykCy1g/muB28wIfur09grcKKxT0
bwF41XnUG4lPk7WKq1upUbkKhzo2tctuNQb7rUo7Tb5mD6pezWoFIqa60YJn2HJJumrLzVFv8WbP
OUhTZM1F2nWujBwpcYWu89b/FM9N2iHGjOsNq7fY13mczMvluqLxu1iGXsibMkkWOjt9zvkAlx4N
jWunLfm+jGlYi1yWdxemHSjGSM9IfkSGkD19RD2czrlDu7gzpiIFx1qBX9n5SyxvFrtZ3031mpEC
xQkVroDXwlfzRmuSOw8PkOEqn5ZmCFMULBXVIlAL/C01thyCb0UgoPBpChYVlyKCZ1Z/7LpVicvK
NtPqojfIgYZo3W1312M/4aNnXob1YpY22AfXTyRPkyyxezFOmbsvknIqr0TTelNkSdPMdl1iSnWt
zHbEd124kFMzOiFCHVoC+AKl5WnYkW7QgtrzIZytDhyvUGia1b7fpD7GPstaXpWROyLKvX69FzYe
wjSQz6uJYwzgw4tEpST8+HfhmgPeTB8FuSLEV+bYvqpbrcEWrTehU8CBbhZkFvxtaVOHxZSYDxWZ
pxw9wdJqV9pIcAaBQK2XjRXbELnk4i8BDQgeOXVpZuN1IZR0g3Ts+ze9nVpDBHCD6oEcKOXvC+Xk
kD6h/d1kjtvxqgCIzvs+nfVHIctsoWyam7epXBLE/wkHzYG8XWaG7oAKNXTmpGhvMJ4vxUWJjKKM
YlO117Ap6WfMQUEkZC/QsYUGfmzt5ejpjXot4Ei9j5tx/ID/lcpDJJyFuvYUmsqFKfzZ8arpdWdU
zTXat5LCvz6JgGuV7lzkYza91a0ShmRmddOVW3soamhsMoYQdfow+LQdl9giLp70bnWAItrllPpy
/qiw0LSDbBHmGkzDMGr8E50+UlLd/AEyTgOWppvZftQ67UedkjELkDJlEyZOFVMYBsPyhj2z8Hdr
tZaPdlmBy60kua6QfG7yKcsa72Cmafm9Bm56NxnzmL2OpWs95mkLkqWgGUwg6wVGFnmWCUujhnMJ
Xt8fTNhoEm7YoXSXvgsKe0kfq1FHF88Cieu7WWBsHnnQRyCe+Gn3zXaTug4guKJsj91m/DSkCTbH
7eCV+c7NpP2YaMU07g3hxFhctsp8nQOitCkxz8lFQhOTtoM4usIisRZW6VgB6t2Bkm100LQuJE2h
rf7rXBYaqlxQm2GKRRyyaT4aXF5/MdAH+/5t5ZsjNBFd00Ix2SnaXy+3HlPUEzLw3AZVdJ5kaR7N
dP90OxrUDO/ga/mgR6nvEddVvoauvu/X9E6wuHHQlDQDhSOyfCP04rlC85gV1cG3UssCpluZxq7r
VCODzhFDAkmkhUstIC3090oTlO7nJFVWhMF01USTx3J/5QhtssN07Xwn8LSkU/x+UCsBDJMEIm7m
VB/EpIORVZAfsv3id6xOoSdeSZv9GOeXrHTVBa1IVRFRUkG1k1bxQDedb1b38+zZDxg3tOICSDjw
A9ADgFPWBEJwVKq+rYDUGu4S9FvHd4AqQrs3EK1P+9npEHJWgFDXq3LsYctFeHv59Fgru3dLKEHg
vI3+C72JFVBdXZtWZw1gE6Va8a6ec7jXPH8s+iT8L2BCEzybHCsa+7TClcj3H+x6yN4C1tXIhrZ+
v3NSp7jK2iILpAHrR7gavrKtK94tiZHxf+N58s7F+JYZVdRadSZU+yXnB3dSUOmj/YqMJq1LRxdS
SUfpWM3QVDJHPvC6StrK4iXIO72I6jEmPqy6NjLj/BvHFEAIGJFhTQM03BU2m0b1756O/P9PbvtP
Dq/2f05ui+oyrdKvn3/WRG9/4i+jU8f4g5T5FuVS2YOTtiUI//Ju5v/ilu9hGgLbbCOpEZn+y+jU
RvkMpsenz31ThWypsb9E0Yb9h9DJbvoGzt6UfpzfEkU/ZWD/vujYCM3IC5H0Ik1EhEwh9XkEZehY
bQ2p0UZiKPWLNfN0bqOW0IIY+GMalsoc1g1nDVvQKpbKDxJZ9JFtxE7U0jQHCGTQve853ajWuLAC
Cr+5M0D271XvOLDeS1H9EDWKUEBhDegvXQ1IEd1uyDBrn+RN6mhLGyYZ7fgdYKsbUAnLI7jGWuwS
ayzfO8oQ76q2VHtV5+uV36bzNREW+uKu6bo0bB1h7+ZkvW2Mgb6K/21zevyOAqj7/h8Ykvf/caGq
b6BO6+rY8HdbTf+2Kv8/w5ucnBbdxJQzPaYAuRKm6kvT/b9+Wb6nP8/1k3/+z8kv+Jv+nOvC/YM7
GL35NAdSS6cz/O+prv9hUL3EtgUVOffBrcnur6nu/7HV+wjtaQTeiuKu+B39/9Pt9e+p7tIQRScx
zWKoYdCncGV4PtUJVuNJa4ZPSzU3zs7CZgFrUCqKOgEM2FjXCK3aqZrDVGmA4Fs4z/BCyqbz3vQ5
tBOsrbqxaLpPWD139YbryjsXE1VXXyQHZGK5X39/9v1f53T/4uTZJ5+rZxvlNtf+olxu/s3bScaF
0eJKp1O1+WufNP8QtA9sRpE0K8Bu2CwM/7VPGn/Q2Uq7BP9BB0Mz7b8nj/UH9lngXTbnQ5vma+6O
vwGP+FO+8ffswdds6zclL8Ls3RKLx408wGfGIvE/J00N/TlpdAtMPJ4jYWYQQLzrWqHd4MeQQMFz
5GSEIOoxzFj8lihvgWp2KBOTYiCSRKDeY9qLz/G0jvYeuG6eXFX4qPSHtsUJZGebZToitG/t8aon
amy4HeJJZ4CuT7Pquofbm8PUxsuGYCfPx+t4FEUaNY4aopQw1g+V36BmNKss0w+L4ffjFXTxEdJ7
bQ9vByMe7ut4gcxr6vN3rL9i/zrFY71Bi26q7ML10vIjheIe0hX5juEaImWTX65Z09ufi2Vd9Nu1
XUVz6flAoTHEbsoGMrmp6jATxvjD63S33flZOuqHOkvxsaFLYG4itzbBXWZq9DS8vnJ7X/tJMUau
31n7BicYBWvdHeqgLaquvwSFBAUYBlojgsZQ8AiFHJ2bOUWVH4CGtr9XRqVd23blCDjFeMaEMGjo
AMJqxn4H+s4SwdobzVXtwBiH5wQl/9LO21nfjSppP61OWn7WUTsXoee1zl7GGoYvtlzKN/46rUAY
YbFpwZJY+TsTxeV3et9kHWn4V71qdK+8d91GcZytOv2QqQ5E/2ZeJZGurJb4O+S5VguL3tHebW3X
uDkWng51eNI7ZowoXBuJd5vaIVz3bq85KKouuFbH7c4ZrOGLlVkwCZs6cx90I5vBv6cCTQ+l68oJ
/VqM5W7FBDu+HBffFYFZ0nFtW31lBZa0ui9DaYoBZ6GS+77gevBxWevyU+NqIK1bc9DBj6SLCdIb
AjTY/oSMBowt8DkVAKKLSjOmQzxn0xKZlW1hXpBX2mthd6sGhSpNwPEws66nXKYCIlWSJoe8sVIz
cEbFT83ooORmnmiaCFoFyjtwMD+AgIzHWxpKTyV3K+4FX0y0a/1B0rn+fSR6oo/YFsMXJ16qD53p
qH6n+VpSRpOexECekna6bvq1/lK6dQY+Cg7YPaYkCBrJsKTfldM4t3TeyGKXG+XchKK05jVaRo/W
XKuT5TdtcEnVjotLO1palKQXTHNyCdCtfA6KYiTqj3NvqK8J843HwnaL29oy1zoYDGsG5SjxBQjq
WOUPTdfboMETp25IrsXXDkLwL+ZU58AVAKB9oENociJvcBaOlaxJ6RkfOpOOe7j9AZdrl0Tdyv0r
4P6Ixjh3MpXsJ3pPv6X+mPPrsG2ZgYQXcRfSfYuCbYx72QSGo+SPTs8BUuMYwgVYreUTo7xvb+LY
XvU9cu01OXAuxXnYt6S0WJz+uMA+JLO2BynQPax1rTYKFbeni3i09DRoBwcImEVGhMuDn34rqBeU
yBHyqb7oBuwrwryzpl3X0kUQTGOsXRnWVP2IZcqWgkuz+IbyLMsf8FycfrhuOv1IWr0HCJzDveFO
Z8VpqCrP+MBN1v1gq2mENZ0DAuhAqtm7SXeLT5YNAwexNW0JK/ZXP9IE06AL8ib+Z/apzU8F6BcR
JI1IrxwZy+8m2aP5TdwI3ovDlCzI89jlVdlilLxTct7CVz7LQZANwSemaxZ6Z2xf+7RqtnbfAMld
3svS8siXFDp2pmNH6bmy2L37NXZCV7pyMkOSH0m6L/x5Li+rsnG6N4MpnOUjDkt5e+WhQjuwa2x2
Q7U7Olhm1FDK6rV2H104u8Wt6eKTcqEVsYcabeDhKjWAt2+G1Xxl5Kk27r089b8YYvKqC+kkSxL4
3dS9NhpfpkHnZ9VFnNAHE/D7zIDpmLCnVQxGgw4gWc4VbbjzMLAgeYQaNA+kDWI/zLE2qiLdzr35
su/GhrYpst5v7XqO63AcWvk6HePJC02MGd9UWrFg8NIht9phbFWX4VoU1n2TcbcMxhT5D1KvFY/m
zO4rF/GZ7jZhgY0i62USZRlmVTe8zTw390P6lGgbWnD7vUW3NT199/pGOV6fMpXK9huHgVtFqWHL
kreFuTQbbpf3IYYj9nqBvHNROwiXC8w6pAn0ki1dArddqzEyE2Zq9KTh+sz9IIBIsEvi5TW8WmDG
JwfJ/JwOfVOvLLe65IaLjzQAth5bh/dtrIlmp7JJ5NeTtYyPrphNFSajXngXuWEkRVDoTfbVmVKM
m7BhYLndjPHcG+/nnO7tcAZhSTK3wN71vuniTI9qDpg2KvAxelwz2j/2JNBA/QWQrrQZUfcU43YC
8fQGTj/bsmlKElqwFMh2Go24p4dw+YGve4l4N4EaFwfj2pbQcwpxaYDmU7cbWSL/MPOzzLeFoa05
s4Ium6iyZ7XsaumZ39tmRj8+2c4+debs3lkB/QfeZKOCZa3dlI/VYFrYo1WGeoufOJsKvU5zetOx
53LYF21CLmXwyOZitDv/iAuTn25lGPDxsmNAbIoAyz94fQZKw6ji5LHWZfGlJ2+pF4n2yfXoNe6G
ziVRlhXdQ5zQNHGjNbBNQ6zkqg+tnGZMXpZRkr6IjLhX049MrMtH32ztb6Usa/yuWsu5kVyEcWqs
fBgAG8LPCH8/kv5/kyoPMO2l21r43//b8P0/vv3nw1in3fefr21Pf/CvHIX4A1QZ1z/uf4jZ+Bb/
vrdp3h/0O5BjoA5KqoBGW9IX/4q9dSJsKts0PwEXAFzDn/rr4mb9gQc4vUP8UXAeztb39RuxNxc0
bmbPYm8UPoL7IfkT4G3iWFCc0XcRF+2CtVEsh7dzLCE3hwqCNRN7cPWS7HTjaN1HR8+q9JPCOky8
oSoklu6gI1cHgABefMi8b3Or5XF8kTSNXX+jhQPG86t5m6pr3GUQOp9mcFrN3UP7NK+Jyaq7UYze
F4nfwxd9WwRe4rIexqe1sdUcCrLl25qJMXljc9+Wkv+0qvjJrLD+abVZTysvt0qMJLxtQY5qzdqg
bA1lR+tUzpQcCCHudXKoh2Zb3avUx2WXdNRrI16Kkb9enjaD+mljEE+bhKx945LW0fKT/ecuwonF
loI2d/mRVIa4xzaCLWcl6PpktdoWH257kve0PTn+wO+N8xwjVtLKjj3eTKDX28hwvFyPZiDlK8D1
p50PXIqgQOEp471QKa5CaWNmbJVE52ayM2q39C6cp03VKuT0qFJs1K6XPLGanc4m9L542oxrQ+ZQ
X//cpKXdTAf6TNm8KdyykWPrwaZePm3w5tNm37TAKUPgyhwCdo0DZYALG4cDYlEOCkyiODScpwPE
aEwOk+zpYFnwJiJFaxotkQm9gBcK8O9N+XQgcSOQt9RmOabMAre7UDPM4S2oUA4yc3XaPGwGvV5v
ccpb3rrWjJ9JPM+69ZUTQ1qhia+Xh3+hIeV14icEDTZ+qXmkuowLiksfZr/PFE6LwWpVVHrcQWW8
c9vgL9aHRL3mo1ONrXO9jEGRrhNpcBJiuPhZlKB2GUywj51XwKl118ZzArcXEPt6PfffV6TI08DA
5uwwIXLQAqm5kGUVovc4bGmdxg4L15h8LwwmBTThXuM0cjXv24SpHyGuX8CaTQmjlqizMBsJigTF
5LVl5ZW8ABbv38VyWj8389T34QIcBetOSJ0cwmm6WcA11vzJ08T8xuB+97lvZo040pHUKMZcxPJi
UjqFxcU0cxt25xh/zgyfi4CD5cj7tN1KMp6A6xxakr+jbcb+Q6aV1T3WZ1ICwe7z71kripZ065R+
kXNqPWzauomQs5thlfbwDLoeymiwKbsop7lyveTtND+mrKt4Mory77QkK9/zb7p3DfF0skPkODzk
mJHdlARTYHcNQigMPCuuRxij4mowWxbV4wY3zo+ZSQQWrEbXzLzWgsvdlDTihwFxCbg6izvsektA
wc3X1kHYOA2PcnGyNbT7wc7o8MkLvgclpVtt7qgmqWzov+arq78ueumAz2uxZQ3HYnVup5k7wkXX
5rqO5w33tlDR44jfoxt/xpw403bY5XRLALoquxYGQGIIzX1cBAuea3wLnWtjSJVmuXLcavmoT/3w
xZw33qKJcf3tatGsiaH0Sn5LzxN7oh6ll+9WI2vAlNtV4R2k7IabXNP0L4UPnRceiuu2ka7X5T2D
WllYdBWGXnZtuK8FRlWPIgZvQaVjaK/BXTlf6qXdsLUtfw7Ce7K878F33/Zt3DxQPt6c5he3ekeT
8fCGO5Z5PddtwUVdcNGt3XRQhPSJ+pCWEw30lVyq9qoBxt2j8e7tj0U2uNmBK3SMy6cWlzTglADh
KZ+iCKTHto2DptXbV2Q0mzqq9EK7RfGU15HE/OuhxGV0igQn4oOqSN8FCSDFa54bhGKqJdgsMhTW
mcg1qGp7WduVr2h3xZm986r3rQYbOyz7cdIjf3L0aTfKop12tpGlN4Tu2FI6OXsRJOvaLAKz1lHC
gsWRXzQTB8jAgo3vRm6sdV/zjnLvjasIBwnss+L7XCb2HDjoom5xm2QvXdNlxIBbTXcmfIUUZw5+
NRyqmiawmcrmV+HStx1MOWYBJJ0WGLqOao0mwE+IUrjAUNCFPRF7ewGSjsaEKWuhPHci/yFICH2k
IA3WPLb7NQ+l1H1MO1Egv6Ul1UXnl0jlBuB/xSsMYaGyFV69iCAjFHg35LH5hpnC5YYeJ/ObH9dT
h6tYlXyQsjDflrM+zWFs1f37YrNlzd0eL0iRz9wos824taQkBTZys3OdqL+6e8OqsXpV9pPta+qo
9x2facSHwuW6OSxuYvGp8YsdNudY9WQiSy8AhrJgPrEpJPgv5S57Mp3lf9vgoCmISszwNmPaqi+n
q3rR/GSfbc61JIAhu8cAI/kgm7dt9WRz2z9Z3nZP9re5pk+XcLcwxfVNNvNAlTrNHppZNeSBmv/B
3nksx5Ek6/pVrs0+x1KLxd2kKoVCAQWQBLFJowBTa51Pf78s9jkDFPsA1strdnpsukECqEgR4eHh
/gv2wUlr+sXpiJ+tM5oQElFUwHG30rGJwwfCJPsuLqa8+Cxg0NtNmWjY+LrqYP5XD18DtuU+W319
adbGnP6kLMBf7GIADHm3rD3zYgyci2M+uKneLdPGvBgId6CGYTNf7IULq1I+SavncIszCvqqCmpH
i5VxZ528OhUTlIC/8YGYRUidUigHrJENfOQuLscFzhePeT6wDKY513hUF1/kkY4OYW61S0ZQUx7s
QpG1b8HFTxlzOLyVyzmVv4dVg+OyfHFf5pnL94FaS79wz0vOUhcbL83FsTlvg/RXdPFxTjgJD3a1
2jtTtWt+GbDnf5gX9+ex0pO74eIJTToDAGNZEryi+7yDVh7Rs74JWzn9gX87GOxBaTVPurhNB0ne
WL4VjnOPDQSG1B0lDOpWksnEGVbLatUQlNHrZR0na3lSURY0V4Prth0xBxtX22sORekNnjXI7UaE
lgMzPwApky/dMQqrrtpkJYzxg9Wbar9p0mK6H01r+WlJDb5xlYWlHf65+kmRK3Il1LjbwgmbFr9g
Q2vVl4oSpm43SjSdJLWC8aYR9/BtnlcjTj0pclS2pRl0So/u4UPXm1q57yNO+ZtS6LpDLIqh5mpz
1pyweJ8reH+rN4uehtJtgi/jERF0nVibrxiuHAk4GeyJKbEb0Cand0bV9KtMweHQgGf9FFcGZ3vB
KJIN2phj7xTMGNLQwajumpTUwSXgUUbkz+Oh7eX+K96WJv0/XBgOMjmFQZZVWOzco2WWeO2wXW5C
qKdfcgBEvd1bvXCTTOAZsCGYy2/AABJx30Bv3U2pqHwzuqY5QxIOZBehzjgkfWnNhxqSfmxHpQwc
owQaorOuGgpk4VSpPqLvmnbAWXz8BF7Y+mXNRVPYVowkuadMIFo2qtoPoVPgKvisJT1C+AtSX2wC
QSfv0dQbv4bzjJ5zLVbFY02cedC6Duc+s1BNfB+zafbgxybbTACOISCZb8+6oAODl7MXpQqTxz4N
BHGbKp3wZcLZ+0tQy9ZBbwdcUpHiE7AJR6gOu7RQH0XqAMu4D/GU4Vb6MD9IU2KQSYam8JJUOrlB
RQnbAqcEJtA2oiyK/FCNV1ZeOlNCLdoo9K1RwoOaUk5/zsMImxNsbZcbgFqwk4YlaEU3SgbU8q0e
nxc70wHw+21eN74SUbDztbasNLtK5PSukXs5tKWxGAxbA1NR2muPtLPTIdQFJ69N9ox/fpr+/60v
hTrWe+fkQ9zE3+nYvjkhr7/y1wkZ0zH6U+gSgCa3kJ81aUH97k5JuoU9G7195PWklT7CKfivA7L6
71WLamWyayrcNuhB/31ARjzj34CX179eJdw0ZGz/yQn5iiDJEJzS1/P2CvhB0EilDfYarqzFKcpP
YTfczeooe6D7U97//HPI4vEnLg7GTqo7zaW7iXuSqLZuwm7qjLioHOS6l7xXj+7u97n8td3YBV//
6rjO1dCtBZZC203nwV/cyF6Bp6WJAnsULOndmFWYBwjKXoJh8HnSqF8KQtFsc6nAkiSWcr+ylg4L
N4kAK1mYqhTPSjKSmrRm7ta52T5OZN6boVHrnT4q4rGbgummGKynKQYX/f51X7AO19dNcoNfM2TW
P+VepgS2rjEIyZ1YtbusEDe41pMJS6xG+ucp1ilDuGPj7/adPFh3FLVDP5DTbDNW2njo27D50YM8
+lxlwa027XNkpd6/Qple+OtCyPpk6bzRJmc3lla2/9v3PJSZqk4pV5hLmXhW82r4FaNQ7HAU1TxA
I9pBNBeyQ5EDp9S3+Bthbe7rcJjQ8svWXbY+qbk63hdh2d4aCMluqPnDZBHY1xoxL/wJlsu2NEPx
VHd9eINe8OzpI/RlbbKCDygDFybe6wcOUGvV/4NyJclgT66N9uIeuciU7eeUKvrIZi42CvXjXlNx
6MhxKo6jaeQou5xbDejWYejE77XQ6aeYxh5Q1gGtAZxxs42RVYkb4lB7q3Vpl9pB2Tc4d1fCjzwR
OB/nusV0z4SNMGnF3WJE/UsxtzRfor4wHivtAYS2PZeteVPXcbdZFhWbHypAYCCDRQGsF0jRQZ5N
9mazUrIvulHTBMZvBwfgWXgKkrR6yOpWL5wSwyfLbquoeA7KYAG5273wvmpKJSDNgKJFpnULMFrG
EraLqye1m0Yv4Ljc77NYWkt4/41E+puV+BaGTc9aN1aJOhAXLH/8y6/CgphqNbZDcfmwSLOEbLCk
+51ZqR8wMq6jzx/DEDdfRx9VyTvNLKPygT232iDwh0058MDIbstwtWMxj9gPPDMDI6dMwvxzEYjF
o6X0jzkP7/07vqD5X00pA1AUFEkVcQM4ZSJS0FfXYnC2phlcnbFpk7xe0afbctEMVzdL86aXsFAh
iDcbMkPB0YZR+jVbpXADwDU7pA245MIw1b1aW5R20Gi3iwTBHaTwuxNn0qJ1hFr5OYFW2UDGhM86
slYavT1IeSptdQ7OTqiY4L6LZtki85p+icRhOobTXJ0aExFjI0roQleteGdh03zm/4Ai66T+HMal
uX3/UVwxkHj7aGPQhKJui240MK+VsvAqDE8zpmUdFs7nCkR8OS9H4NtumwB5FS0nHvU9DjcOZVE/
HsuHGjPpD8b/Y/aZvAcF3SAR8RNwG1fBqpIxy6EipZ6DRa33+JsbPN1xr2fk7XUwZ1vcgOOHWCgG
b4ypX9GJBSKMY5PL32NPT0HlJoXn/4+YfOtj4bIAFaFrpCNPcS0mEHea3EOFVM6lNH/RO1m61eJI
3b1/81eB+vcgbMQrIxIPgWv29xxRZo6VRTmHsalskG2yJ/qbu77pPlh860t8M9/ximBpI5okk5VI
1wp5spiYraqk5Rn1vRCrEUp2dt2kEZ2vefqcl/L0wS5J0nI1IIEalA56NmC2wMK/nVUNUt19RtX0
HKqtR4n6RJvM6XL95wAuuYlzF/mq/IMx/2YqY0JBh4JUCQWjP/Rt0GlKwQwN1XmibgM64yGa8Xpu
+g0Q+e9GIsGWNLy+xuMgiX7Jcr55/23+ec8woWWUdVSdBBANkLf3HOs5VR11nM6jEIVglvX5Po17
qrRDN57aTv7OJcl71eyHj9bw1RqCTQutBUotfNBVTvWay47QaFv1qdKc6LkvtyLOtwizlfuRJkli
S8Oc21kb4w8elKW/pHnwRY3CwdfmtN7Wvdl/Yzsq7xKOMx88kQuD59W8I7TIzOp10yaxRRzsKs6m
Q8zKJiM+UbaY73vkI/agrWWot23wsIzggiYQc12QKn5WWQejnWob862fJucSuzaKeIt9u+5HaAAQ
jwyw3SLzqMZd/DOQ6eU3kBM0ZfhS/s1GeEUJRakFKxwyUa4WnC0OC+sbfhULBTlLJCFdhFNRDk6r
YMs+9DeSdrSU2ZWL0g872R9xJA2y5YNXeDV3gPdCcEMeQNPJ0enFXEXBAOJX0ozdfEKXzja7Wd/K
LVE/Q7GFOomk+WW9JFur/oj2dhWBLuNSDqE9RPsNaferO5ayhI5aFC0nzIhit21LEDVGCzfEMrsP
nu56C6/nAnhkEgyCwSr7CMLyankggid1Rqynd4AphFvIgjfFIggeE9vCIqa3o1mdvr6/Iq/AnEhp
QdcnEwYZzfaC2PDV/Ms5csVz0CxnkM0LCKjSdLGMXUDBQwnYGhkyUCGqPDuFCvVubvUfgdjg8EYz
fC+iQY3TnDD4Ad6RG4H+4UeOy5f4/p9Hcrk8MnSaoyBqaV+pV1FSm6IELVkYLnnRfSqldPHCvok3
VBGtm37ATkEOcXYTezF6SuJ5vAFOgzpH3+NHEGfjwcjwOVwmNXFjymYesr+Zo8PCoghM+eCrOrTp
TkaZ0UxiTA9jvbrN5WTBJVetqUOqT8gTS36q9NNeaYeP9POuaIe/b07nYLvub/zrWjktbtFwoY+4
nLMkA4+mxP1BGcfUq5Zp6e06UgU/o4+3T8zvfZ7ZaoTpqGX1OVoy1id5DlqEb/PlI/ektwuNq1rP
v3SbmYbyRbri7RJXtHpIYeZKZ1SKlZ/IqxbbCOa3U9Ng8aJYmL5iuYxpfSB+lOm8DdK/RwY9T5qF
8gEqJ1dzUTQmtaS7IJ3jwMj8JqJ+iZ3hR8Tntwt6HQWLd9NAWR/5KdKq60DSUXySarM5E+LgPCva
l7qtDRcDNcF+f3G9Xc+/R1ofpo6iNsoc1+RnRQchoiplc9a6JHyiB9R7WmHRiKKaN4ICiyMEdD4Y
889Jxd5Ooki1BAwVKgvUUV5HaBM0y8Bu0J8TzhK+LkTynQ5RzIY80D0kBB8PzuT4uZct0RNbfELN
aOGEoasYu6pTuI2LMXHTxGg/ijTrwG+W8uXC1jWswLMBg/z2whYMynF4CfozwGUSkFiWnmNZ7Q9B
oCy7cq6CQ5BiRsueBpeSAiQMwp7aa5HKbkGxIuIU5meqFm60JZH3MP2/g955UQshdbpiHj6IxRfx
4OvLXT0YQHSITJNrwSi5QApAwH3u3MAg85d6xHm41MVwY9SDbzYVejFLn29Uo1F9y+yn8zCYKfaY
8hI965EALAxFgp0kLbhJK214yymr+67VXb7RrJhuTFiVL3IR5/uwGVaUVRgfYLnN3qB2MhbsmnUT
yWbhqX1c3Tal+IxPWv2ZwIAvI1Ux41YBI70FYtvcRmNgnQcghn6UwJzrJa3dVzWwqkihPh33ebR7
f15fkuGrZ0N4ABS+xmam2NVCNfWpz/Uhqs8KtpQ28qLBFs6nuteEgVZqXGo32ImZ22Hs77RyWb4E
uWl9RSz0iVpu7hN5Oy/VAXQDhsX71Ern21lQoz2w8eL7+5f6Nq1flyDZNWmfzOEdj5Rrh4ekL/J+
Af1wXq1dt9ZMB1iJaaiVKKK73QJY7/3x/lzyjAfEh4dDZo828NtJnnSZpsOPqM4cM8Snfhbt0qLw
0cAjR7W003eW1sgfLPk/AxrHMBJrcD0A6mHmvx0TxW2KNU1Yn8tJon0iw2OPOnV2WM6i+/7t/c3j
NJC/IUGB5oS93nopr9K/SRgGXW0ZyszN0saTO7wFfjg6cZQWa4su/cfjWYg0WYRqaok6Vd634xm5
HkXkIOUZsrbwOFaj5YRIRdhAeAaPrnP1gQ3EH3sf+Tj4LWBcHJNMTrZvx2vbrmviIabqMTb6dsUw
2GYcDb4et7Qj6B7YCb7yu0Yc/moG/I+Z9aWG9GZNrVWGVbfyciTktPJ26EkHe53o3GpsCePXid7D
90qqls9dod3KtaZsKNuKfhqL8q0A4h3v2UrbZVEzepUkwB0tZJR+h6J/Qlqj4JTcKpDLAaxY8Ubn
Y91pehYkNp3AbJttoWJpgVpE86XPhvBLDw+UVkvisJRjX6mBhdMam1HIGLv+ABL3A52oP2bseq/G
SuRbkWjK9b0C/ZzzcWAaIQ3S2sAQYh93RAAGczZv35+xfyzIq6Gu0vegn4sFT+zqbFbi5AhZ+1TB
6+fYYH1BUf1JnlFAeX/ES+Hj6k1ySuFsTxkBPa6Vqfh6kaiDlJT6bGZnpqq4n1Ae6Z0ss8onvawR
QuljBZnwqPCaUb6rmwXNa0spb8W8jJymySOvz032QQFVjx1UQXxHq2wjCF3jW8kS+9Wo6OeyjZtD
rUwAhbQAIIvQvazHCk9HyFtE22CpQKuhYnCozcWtJ7Pcd3nx0Y1eHQa5MaSF1+hPtKOG/mcJQ5ir
sjT79IzXttcRDW+kGWHSYREbvwBo4lqT+hANCmSUPkNFQZ0+v/+o/whH6wWsqEoug53oup4Ak5za
fNqkZxjJoGkjQVdfcBUZfZL17tM85unm/QGvCii/b9nEDWKVCVwRnlexVixoACVRlJ2VuNb35oDJ
FyddrWRXLkap2YZCqd4W0LjdSl10O67Vxdai6aOy2J9ZHneONhBdNJ0K7W9Bj1eBuG8sg1JJmJ2b
ZI6BeQDYgBZQolQRBGAB2hc5CKKtHE6mh8NQ4LInU00feE0whu6HoDG/RclHr+PPZU0XjyMszSoq
LH9oe/WtXLQmshhnCVeGLwiwZ0Ay9djTUkG6f/9FXPXGLi+CavyKmmWrRS/pal1DB6aWxXnhXAF2
QLEgwjx9pssCdr8NFW+I83DfK2rhSyYrrC4F2YcN3O/nMTL3NNkTRwPVQiWhSNKNJIUtQEbIiNwD
VbiuWXbGmuw5faphRRNY5T9zR71cP9Y3ayXOAuJLVe4qSOCbVKkR9UbVzHW7mIrYp85pfhCLrtjt
fw2znutlQ169xK64mkQD0CZQRc6DEL7Eg4HmhPmlrJXZ0WIt3PYa6MMyinErEEBeYosrbXRNmj+l
FHmcTJSbD3KVv1tAJjEfrVs6DOj4qG/vO1hoicVWUZ6FgiN3niJbkc5yso8r/ZH8bzkW86lNWuFg
1Msjgvz9dvjoILLe86v4TBGHaapTyllrrxwAr5IK/N97WejK8V6ibuD1HUL1air+yjUjQWGvbTYh
wnW+UsCkyyllAfr5oHJ+dRLiAlD4U1CNpqYPFlu5egZKEqZ088TmXHXQXVCjyLyyTT4XifgtbCsB
LFa0yhHUlGYVRHXeXznrh7+9ewa3sPtA8AeJxuuCj5gBskTIrD2DDf0pC7N6QzE8f3x/kIuJwptR
1tx3fcbcpLFKK799zboGmqwa9f5MadXcKKjn+AtdaZvXAehrRveQTEovDyjylD4iIcDL4nH0hCgK
HvVqSc9YGC7fdBRybwszmTaKlAZPs1WFX0McjDdIlka+HE29Xyhz75tdpyFcIy9+nLe5vRZstt1o
0iAvwlMQjNRN+6E9TABENpgxPw16lm8AeqKegq/QLXgSLEghNXtzMluHZZnKYzTVmQ1/KXkcJkOx
xVbO/EhGjSOoBxWRnvK5rv1yPgxz3G4GQ61vPlK8v1iOvX2GqsiUB6/PhKGGsE6jVzE+Rz20VSZl
OddW/EOZTQBkliDus9yCRFPmwJc405uFncTyuAnCuXoOo/Zr2lMvbrI0/l6VeXcEelPdm0CUvTCK
Wl+ooCcOiakfKry3XC0vx5MWzZZjDVrhanJgoNMEevGooHWyykRnW0iqov/+9PhjDmKkQx2XQgDi
G7R1rmaHkgsGgNVIPHN2AEGcICNSxFFw9/4of/cAV9oEjTt6txxarh6gHoujBTdLOvfZ5JYIe4ez
4QkUyvWo8cEMPkSmvsV0fRMT9tKxAN5b3En5pghxJj4V8CxtZT7irwlYq0C+dZtB0UI/BXJQ7Myg
n1jpdqWMnzV2/A8C5d9cPFVZePbIkhGuxGvdw3EeQxyFO/OMSlEO6TcFN22WpPaqPGW7BRIzb3nG
HlAaylXFjjah3YRJeVTrFss6lcrOMJuRU0GqcOph3C+R+WOwMEXWes3a17Sz7wcQz2jPiNnP1Goi
n10IQqY8hADvNNqcsjxuy8TKPti7r8sHJu5r5GucIWEt4t907TmA7eoImEsSzlOqzH6glBCu5xDx
yGGC0zpUx0YA7N7qM9TqEWjtaMza7VjjkVPOdIZjNfZrUZzxmVjkENNZpUzoHk06ULE4c9+fRFc5
DdeKpgcb9dqloXB46d+8WoSAoY12tHr5XAqCRKG5tHZNtSBoIMjCB0eVvx2KeiE6JsgIsTberndM
TZYsBONxlvMk4PxVZxsLMISXMr3O79/Vdf74+7a4r1WZkfRZvMpjJ62TxqWrlLOSLP02VdEqzOdw
oGQkHjj/2lFTxrsMOeENxPfPnTXLW0sMareLw8WVJVaHmJT/LJu/XBPi7GhSIjlKfeTqmtQSrQlt
aZQzmlG/yKWrAhU+PbjPIBh/8FavDg6/h2If5IVSGKKl9fZRpxr0YQ0MwnmS8k+ChZx2WsS6qwti
aBtlOHzgOfg3M54IhJ0cOALEE+nkvx0vVEtm/FJYZ6tXyu+6YFmIgpmpW8TIZ9iIY0lP0ygbLcID
xXYJTOGnqQ0g+qFQLSnE7yS6q+bQU4FyfRFEI9gtkId2EsVP2m5lMn+wQq8OzTweah90legSr03q
69rnOCDj3lVL8rAoUeEKizz+UKAGbcEIKTTb5H7XFLH2QVZ0nRquoyLWAyqLNhhjXiLiq6U2VMNi
SUNeP4Cm1XdJSespR8PXR952PjWYOH8p+kn5Rliu3LS0mhO87chTQb79fl3/K8H0r0uy+9/IJ/db
9+3/vBRd3M233/KX//uvxzIsX0M3Lz/+X7oiYDJXLaUVLkcJcJWI/EtXBEgn0rxUAfiHd0fVjHrw
f5EbERbhnfJtOrYyQnJ86y9yo/7vVRj2P5Ij4Gr+AbkRwyHW0H/SJRYx5wk+/yJjgmrxtYZlJS4z
GfwvAwynvilAqd0YSaHOx74v9dZpQCvByjLK+VYpcku6idoJCA8SfNGtADXolxHJU8ohUA/uwnwK
Pie0h56jMa0+lbC9RE8G7YKAhFbT9I5CUS5QJhu6bxwsa8UWRkFHkl+Owtq2JERs7FQb+lPVCcHi
tEhdGk5kIgFrB6pa3imZ2vRbuW7EykPrSfkqja06/yiQw5W+SH0SRJumHTjShwnIvSM0wnhnwWtG
5TWR9PoTx9fSAqQSSvonBSoQHUNJMH0VLlXtDlmZTt5gdOh1OEVZSYpnjBVsP/x7hX6nz9JQbZLa
KiV/0hF3O7dq1WAvGMKrD3oBFrEYrvZUVZI2fmKUneoCgYVEN0Vt811IpqX2TSJSb4dpmeIxD4ts
bI04vhskNYlCZw7wBvesblLyxR8RJ2Dx9i2cfA1HPXDg9TJY7tJHsWnPdaoFNzP6eYGj1kYPQ1tD
wtKSC9Oi5TKLbUGOCxT0ZxnkdAMlQa8+YYWj3RIY417z2yjW0WOFNdTfI1wk/YTwj5yCuCorqF0R
HobcoOaZNCgv1HRIMoqeqyBDNUhaTtwNf6oc7lGggX+QetZFyAGIrWTi5rMKPIxgDh7Mi+yDdpGA
gB6PHAQQHaQhBHmVibAukhEzwpo3kJoQkgiHKoVheRGY0NAU/dVfZCf6iwQFOgnIUeg0SuAvJVbS
4vOy1D/bwWwRr7gIWbRdEqvIr6wCF8tF7KKtW+sTzHCQneUcC7aZ5ED+l4s+RljVwVObVUPsgM1Q
vyG4c4itqag2rEgVPsoqtVEPJXwi2Jopgo4UrJBoXIU54NiLX2QTHaZDelHuQOohm8inRuOTrvRj
6owXnY/govmhrPIfwPLbAfdpeV7c1kJAzJEvaiHdKhyyxHX8slzURNpVWESO81jhaIvcSGbCiuAE
YqVecNEjUXKtaz1YfsXTtAqWcCZGu6SMcuNFviiazKu4SWix82FGg+JJbGDt5tSc7WgPXlRRhkpH
uxRu4qqWclFOgX0b7oa/BFUu4iq/dVYumiu0KJBfuSixWBdVlkTpxl2yyIOPzRbHIuRDocb2FzWX
ahV2qS4aL13f8lZhC2TPOAWlX6GalB0KLinkR2WViclmJYeduorHYHCFjsx80ZQxL/oyKHzShDNj
jm4uxEEutRNk/UG5KNPoS9V9bxbTqj1DHRLJX1YZG4sGLsKQF3Ubc1yVbmYaJK0TXBRwpq4TPnUX
XZxxiIMXyFJW7c8UFZqbZVlVdApJ6SrbKqb8Hu+S6KhmFVqLCdL7L9MqwxNdFHkq5n1jd1Wen8O5
RbOnrWZ9Q2sVJZ8B8cNv/Srvw4xB6Yfeo1lui4sCkBIG1d646AIpU6h/ki9qQUtpTrqjXlSEQKUL
B3WVFhovKkNSOOg3NL8pMKkXHaL4oklUXfSJjItW0cp26gmoSBgVFzUjbRU2iuIclVTogegdXfLf
/93h/3WROPyfd/ib+Pv87fUWf/n531u8rLGRc/CgkI8eBQU69urfWzwCcqCEaIytnh7U+tdq5V8b
vKKssnNrykY7GA9ADjV/7e+ShRwCGQFdwrVUzXf/yf7+NmPHOoWsQ6FiAFAGky6+eptBt6yxNmpI
hicyRNvq2gmdq0KI7wwpbB6MRp8+qB68PY1RLQVyRJZDO3f1KMdf+O2AqLRoKT1uFWpVlrjIBwhu
KwvfEVoNPqiGyNrbeghAF1XkMEzVfKV7gEG9Ovkh5JYl1LDgI1azHEpeRqsxEh8qSxGUGUZ9TWHC
iTgySZIXUuQGGe6auZg2meTnjQ5Lkn5dhKm4hGFXQlk3jhdrExQhhERcmCPOULpS3RoCorsBFAVw
bKWWPvQdXGQ/MycFO/keJwtoCnFW7wgQY+ZArOstrxRyqfwxSU0x+bgSGOFGN9B7TYFoQEXeFnGL
1WMBDyZz8zQNOjdTTQiGbW7m6m1g9Hl7V+p6LHudgFz0ManC6Udfxe2hiZfK+JYnU6kezSU07kIt
Do7VbMQ/siljOys0CVamJhOXMF4BnabquC6GkMShbYIUAUkuBsdyoYhg2TGenPQPYatVM66aDeJv
9ijNYNW13GgUR2iVDO8vOkTRaC+TXofbdVL/CMNByr4WQtQhqDAKeVIfprmHPj9RmpNLx6JTKR3M
qJ4qRHam0mxRc0ulRce8VdZbbQYpG6iL4i0SJLkJ/mOeJpXdxeRsKHP2VTk+1VEy1kcNhfTi0RxL
hHjtotQ0qBJJLQ7iZ6D2aTs7laxMbeYYcUAWjta4xgHdt0StFOAQTtB9oCUHEHEVvy3r0VK8VGyb
Rd0nuRBVxqnraj1v72Mhr43MrTRN7ENHHIFeoAijqqtmeRlpxnJndLVUpG7cJYqRn5be6MVzgL5P
/iUkIVnYlCuMjd1qEcb2WwZ7vbZYb+Y833MDQC1g+be9hiY8YN6mdjQqilnvkPOCirBB8c312VD6
Nr/LY0E9BZ0mtAifx0PuTurSfEFJmUlUD+0Ma6mhgonUsagXLug3Cxls5AYGV48zdMSXTk/y7ZA2
YJSx41u1EYy8+bEK6C1eV/XJsFnESgk/9w2ANGh8jSxCmp0HCDcnAQY19Fc5yMGo8qxL4KkJtPIa
f3KEJkrLqG29GGlNqjAOWSyWFm+VEeSjK9YgHu0iN5WTkQ4tb1NJeGCFHvfKT/iGY7Uf21wrbyU9
M5WbbKBUfICAHikwdsUZfWBRXaLpgfyibbdBXa8/mk1KYsusCvlWF1K0zcinR8hGqqlRaE31NBW3
yVwNpR2Hhl69iFCUUhqLiN0fWh0ZLYfOVPO97XstI3uL8RHuKlXcVwIiVBXS3DKG2vum7rOuR1se
h1qJXqC19KAzp07Qc7/UJg26aDrkw2YFyIVuhyqWtGlbcS7sroeCbCvRXG1lYJ7QhzA7QbUjhnBq
o66uwVgljSjXE1Cb0q7v8bZtEq3YrlQ6EeAv+YZdxSOwMkXoUusO0W6r3VZ9Pj6mUiiHx4CFbG60
Wu6lh3Ci5QKSFo2s5HNZBpO+VboJuXJQK4VWJ1+R2BYywamoCHScgIoAsaRpEeLt3Caa4PaqjDSE
SIkXvcIEgM/NqtIY7QT0wupNMwbRz0JR9QVWL9Iitp6lNQkyAvu3c9hkijuV4vIQS9mA/a5eoSsA
v7M+pMsEuWRcRm3whrzHA1NmG8jdVIr76YFZSSFqjrRI/TSi4AG4QuqyME5pbFuE6K+yYVa0nJsK
aejl60z/SToHkURXDyXUaS6fo2KYZfmrJBQILBT2mLCa2xAjwrgAFbT635S6V3bozIw/wxrKOS2g
gRNK2X5fJDka5NBhvXb5BHcmgsb66X+zom7e/fy//1p7fP9zUmQ335Y4e50VrT//F2VVNv8NdpO0
hxYCVWv25//KigRD+Te5gShjLwWY5Q1nFXFpJMrAgEOMITlXdEpsf+VFAikTdUdK++IKQlVXaOE/
KHy8zVM06nM08hif8sraK7rG4ilCWCRyuIqcaF2mOAt7YLPp+0It9+GiJR9h1P8cDvwmqRggXfxI
cLd5mxZVgsGBslOZ+uxZ2s8pYzPkyBEQ6x9ClRrLj1dv4u53/eY1CfZtarTeHrA2UDTcIfAoBJre
jifGBfE/w7SiFsTi3GEb81jHerL5YBTxahzyPVhua55H1qcDQb7uFYH3wKhOuj/sTv5p6/q+bfuH
o++7rn90+PPR5d+u69hbvnKPB39n7/iZ45E/7l2X723dPd/z9nzJT/u73cnd8t0jv7zjRx1nx6f5
G5uP5OPXH/FLfn/36J92Oz7N5uNsb/22v/OdZ36ES7Cd9W/4mj94tu1snS3j8rN84t3mxMcfXJeP
euZvdp7teXzik3u0d7tHe+c5/I7neY7nOM76Yx6/z+etH+bc8MWRO+GKzuvwm62z/+zt1x/19jvb
c24dl6+56+2m5OYdrs73tjeO4++O/nqhXNuG3zw73/jULT+6v33Ybh/Wx8SDWn/bPR5zex32weGv
339lF/T0f+p9dGTevrFrr+48aVpVTKT7o3963vmP3JTnfHO2e+fhg5EuBL/3RuJc9LoR27VNhqmD
dO+790/fT6F9sr2vt45ofzDOFXDszzu6OgZQ5qkiYx2HV/S0O595zw7Pm1eyPRzdg+N8wBu+qrj/
OeBVGySQupqjBI/QfX5ktvCe3n9HxDkezXuPbl12r2r6rVwZwRAzwv3BP6wT2j9e/sd/T88+a+PE
XD0+H/3n46m2WTjH52fepX2zYWLtzpvdZrPxNpsb+5YZtncOW6bz15uby3S8sZ3bLe+blceycJ37
g2OzPr39vXM4MPv22w8adB9OhKszoUp6GSQ8L/fJfWTd8MQ+mtUXBO17D2x9oK8e2EIkLzSGOPjP
p9BjWbLcT+uC57Gd+Wdnb/hqXdWhzR3uf20rZ7R/udvt9tdo3z98NEW0NcC+d0FXATgH14fgJpPy
tHs8+c6v7S62/Y2/PvSjT4xzH45rmOTF8CI8mxjorH90T/6j+7g7H92nkti2sZ8O330+gFs5bezN
493A43OJIufdhnnn7Znnle3dfkvs/QOv2nVl271nQjxb9ifvlkjiu/bW9e6JQ/vjGmDen6oX7cP3
7vMKkJWWwqRIzFQC9tF+IuYONtf9dePb59+RmdsjiB4c9+BzER5x9/0roMn5waO+2oMWA22bcX3U
T4T3I0/huMa144N7cp3Dbke03j6zWgjWRHx2iY3n1YRX3+eZs/Vs113AfeLl+M/u7nQiYDNvTufQ
tr8wi3zeCbuEt2cVPhG19/Yllu02u9Pu/LIL7Zfz+qHfH0/Psf242N9De0ewIw6dzvzx5YXZSMzf
OrcPxFj+e7998B62vxxC/vbBfmQXmWw7tDcs1S83t7dfbvdb79Nuv/35cM9O4dyzHTie9+Da327Y
iLb3B/eBJWp7+/0NMXu//X+cnddu3Viyhp+IAHO4JbmTkiVblmXfEI7MYTGTT38+egY43twbIjQX
PWN0t7rEFWtV/YGh9xnVv8PMl/9huLlcicjdcrznXr6/9Y67B7b633/x5RN/ezkUPvm3T6+vLETv
18aMvH16ATY834x2GJQSrFh+sf0tf7F2D/c+Vx5b3/X8m/9cct7GOqBx9uY6QHr/PGzaW1ZfEpaY
DMf9B/Y/W22JutzewmUXuT+Wu57jkn1xcvkXOR32H5dbmYlm4vnTR37g5D6QEOz50/Kzp9Phgf8/
fmLQ/Bvv6W9iw7Dul1uTHfXAzj39TReONzdsyGWp75c1+GG/HKeRe2QJMfyc1nuf8/h2mUb/+HpP
puMfP/j8zNsTsNwO/78nET8hn7Vp6dE8h7WFCsH5QPTz7IRyB3nJVqXen1p49hDH2t3bUc5n+b9R
NNI/FBTgvK055mUAK8mmvOgGReLs6IEZLtWu7FtIqwvRdkfaoJpffhXOngBXbWRdYfRbq1sXf3AQ
cyMcRFC8+j62h3EfZb3ivv1V16KAW4F5xvtbhRJ2PnZKZ8dJLQc1dmSR+kWORX5qK7Tc345yOXZg
R+jZU7lcjEfWaXMtMpnmJipXY6pHNDmdsUSWvTYoF5SQCRpXEUP0/HbM8yfIMl/0kxch24XITbq+
SpOcQhNV3tO8KEWh3uBZZ/jwOJN7uUNe5d2hePnxzoGlsCScq0HEIRUlxy4lVNZXyI6N5aFBdgzI
Wp5tYESujCQEFx24JMNo8TI8ny+jMgtbKvKa5mKTnFB+NY8mz7c7vdScD0NdWhvJzJX18W+8tYvL
1ELrMHviITk2V0gJBZW0S3oz3ohzZbYQdVIQcALwxet5NYTUH+cJ9Dk1e2R8ey8w5HjyU4Cn37Sw
FxvBrg0iRCGQrQudGXXC80F0RI1IegIyLJxUqnx9rT5EphmA9bYpC4+2vnFAXf04MD0LuwxQ219M
wj/ZWq93gd3GqsBBsUNzw0nUXdyqlhvGc7ixn6+FAjKsQWhbqNB/AfH/hFKQdkspagq0S3EmQ3HN
fGhoXuIMFdYbG+w85fu7wSDZ/3+o1QbrZ6uqG4WvMubyAwSsEH39SbzgUqrfDXQEX2q7e317o11b
jf+GXJ2JvQ6veEgVBjKScw/pcmMfN224sZ2vRqHHZZs89JfmzvnywKyaFhJWe9Qpne4xLWEBAKDV
NoBMV6Ow2NnMpo4E1iprCAzEHaOlvoy4PQjSsTT3cV+aGyWLa0t9wZFTlAItR2vu/FsggKDFJkA/
SLWj0WF2svQGRZjgT1410bPDedVubK6rKxBZNLTI+S/qfxmz/6zARIqyOjY1mPHUyw5Z330FYfBD
Faq1e/9iWKSWUMTgyAU/fv5p0MaicDA4MiK0brwhb2xfz5R2Y0OtXr/LMqeoAwIV4SzwHVBpzsPA
0cU50QCUIzRsIZpCQyNrjpJdVVUhAKISqJtpHAKUvQ+a0Q7IIkKvA5KhRxunyOWCoeuK8LsKnfZv
OnL+izhxzsOSPgeGMG1mPhWNHjWnSKN3tjGDKzrIfz4ZOjp3JhhcLFxX22xsQjtSRhD4uM2kN3IG
9kGISnsu+/oemcPxpsb6YVenSJJrxId+jxsLc9AqrXPqwCptpEKXJw1+frDkqIMCj4QJeP7lw0R+
BBRG0DexB+TTKIubrtoOoeYPcqgi4Vn35semo+S9MfuXY77Ymtrc7hBmL9Mj3FbHvFO4KUattD0U
P/E01ZCieXslX/2+f6KsltjUo8sXCg5tnnW934WZ6g24aBxyfWErfS1pDPpvR7z6XUwwA4f6K2i8
8xG1raHQyCgFyHUb114YeHQQ2i2VgcvDZ/FhhHAKYlOhKr66Z4tSDdKGRqKLECpsRHsSO1RDkoPc
ZcmPNq63dGeujSNLdgELAh2/OBGCtKSAb3AjmcmgV/iG2tKtGsDPQt+uuVf7yWn9MSQL3FglW3FX
34lT0ChEiRgIGuf1bTKU5amKOqDx6Izfkgjq6IInW7qP1wZ3yTYR/yCBv0AejJWdC2TDGdxYMV5b
qQPqoDp9chgKRwaaXUjtl7cXzeXJDvoAQiPgZDJr9A3PFw3AxqGANieQAW4K38Q/zddy9LKlYnx/
2kkqTQazqFpCzVijNAF5zelgYqcyDV0GsGju9mNrvD+ZduCWkZD8BZ7QtDn/IEQJy1JXkRmUUOc9
aPhFuEhaPCHnaLhZ/T46y3KqnkdbVtE/F+MQggQYTU4rOc7wXNEAI5heoNbztHExLvnJ+XsY7VQD
VRhWh05baZW/sI9jiBMIU+IN3dxEtpQfyiKXb8rcsHeoyffPyPFIqZtTRhrevxWAZdOtIr/mQb7m
bFvpaM9py+0P2dhBpdFQP9Cv7IAtGOKEeN+c4IYeGBtffGVlOtRduCFUC9TPmhPAm8RsNWUgFVUQ
QKo0ZMsqJYlwiuul95/VizXikl0vLpprbQO7aqZGB07pSlHZ3yIP351yrTVuYmQJjlg8LLbOouk2
hvXKlC4EVshJ3ESQoZbz/J+1gwycOrctUTWE6DGyjmPbH+KyuTEwEXyA4JpgQIBwukCWYCP0xVWx
XLpAqtB5VBch1NWyxcijqITgRAkTG4l5udD21GL6DUmFixkkCtUHKOLQlclUV2dLHYxaPcys2Tlu
ldJtumT2eeJmR62yig1dgWtfxOlC+om6AIT0VawUN7jYqAA/pqAfK1d00vytR7PM2lgqV78JLBpT
RmUAgtn5pMVAUABmdhWrMp18AEr6rZx1+UmMXbN/59HM8CGyiO4orNVFnOI8VDsERVnmOaEEHGXK
HhLInOlrVMpbSgnXBo9ciC2AJBWGlKvDBWpJFI9qVbk1dna7WiLXjYZIbGzoK1GWa2aRcl78mq1V
bbMJrQhdbRhGmTGPADgaIDllbm9M0LUoLG3WADGQk1pFYRcpNk6zJY4PcBtp1QPcg8P37jc5PAMq
lNiWc8WAFtTOJ8dSc5x1wrRyddEFe1RYGi/V+sSjHLLRh7n6Qf9EWv75P8dEgU1IME8gyxyzf4FJ
oO0KNag21tpF4rHQJnhNcvZx5tLePw+itKPIsUUqXcUs5TuRjOJTjiHjyQkNfXbLYRwPby/uleIt
N+cSUVEhYKF8QtTV6p5xfc8G3PLw23QYQKFE/ojikxc4eLHiN4KGQTH24W6KDedQyEL9I03SDRYk
1T7ShvTj27/OtUFmInHuQIoRbsrq+8Miy3EBYtVYTj/7UiUlO8oDv98fBHkQpAwhg7FuVmvGFMMc
N5VRumOMVI+H0wgOso3sVFtqatdm0wJMygG/iETg23u2ZDDkLGRtYnGCexu9JIKrKg/SXjH6Y9FK
0/+w42yAEw6WGiZUi9Vl0o2NCWmsxCavNYJbGCPiVHGC+u8fvMVgTSf/IYdcF7WtDCznFHIaJk1e
32Flle9GQ4s3SrFX1gHDxgOK05CJWo9cWpQSat7RkqNa0QNSMbqHokX03jLRIvZI9YFjg3cNVOHz
+UGWQmqlZe2nsZbf59Oo+lVQ2Bvn7WWVYwkDNshAIhxs8V8m6D8nR472jyHj9uomXRDfSZOt7RWR
3ZSDgQGY3D8ANP1Y4V+yE/ix3VLrvjGdqjq+PW/L7J8lrvwSKCcDbzaotCBXdf6ts5A7XNIykgCz
V5UdHp5N8aiPhtzfGd2AReg4OFl8qnswcxsL88o24CUADuuvysZFWicBepU7XCXdCTfL1Itkc/KH
Kr7TsPj1uibgf9/+1murZ0FHMaUaqKX1jd2p1pjPMqcIqqGxOzRavbfyeWsnLLv3fESV/7CSWUGI
Da2fAtSbw7G2mFYzAuea2VZ5QunIOuFCHW0socsRJJStkSLy9kCcb7VQOStNuTYYwRLcqeRPZYaN
qQxu5LPTaMavaMiHYGOfL+f++uvYeUuVkeNLXxNQo1QYYyi00q3QEfJ13L9fRDfMP0QHtllRCvUH
JRCscSKtPOa12nx7ewovlytYfF4vvHLIIjnVzpdrXghkOQcsQGTsyvzMtH5h+vbNKChOCafI3U7f
yigvF80SkQcrnTQqrGtJkGaIUXFQ8JwqJMQcEFvtjmyVYmMmLx4bC7WD2i1yMxC/aXqcfxdmxyDg
SjDPdSLVs2cXcfwq5inX/boK9EeR9khjpahFFK6VZWDS3x7WK2vWkDGbWfI/Kkdr7CCqVFZa0NrG
ZzwQeyNMMdl1sAR4LptaSzaCXTn4aJPwTLawMVxOv9XHaqqU6gMuhCCZm0fOxfRZCZzU73VYEz46
1ManVMt5Jo/B0LR79JIQ0pKaRnyOar2oNt5aV0aeXiz4TEgFCFWtXwwqcpU1GpIc9gKKJLXz9sdg
kssXMvbA2RSk9439oogwevdVxiDQQqdqBlYTsazzGZdzJzNExUo2Jj0rYXkitnlweiVuNob72tzy
6AJ/qvGUVPTln/97zaDOHIA6Ld2w6YLP/QS5YId0QHDbxrgkbuSN14KhWsBjnQLPQko+D9bqKgzA
NkXjjKr6TaWU3cNQWJLfm+Xw/PaavXL4mUsIdJJIa6hBnIdSAh3TtYLvshIr+JW0aCPZrdUfUuy/
jgnouS9vx7vyadTnQRwbVAMWovV5vEyX4ryDfOqapWX7GDwFXl2HdNP5mfdPGVJm9C2XT1s0Hc9D
ocZewaZJMDqasHYHxN51AS2/Qjthq0Ed8O0Pu3KmLoYB+nLKyUux8TxaAg0yCzupcJU8T7wAff3E
lQRNPw9FQvVXO9W9fBDcNRsvp2txKTUSEpcUgCSrtdK1g5IhAkzcoaB6M3ax/qBONBmRMIg+D6Ve
3tl9JG0kd1emEXACKYBF8sUfVtuht3o9b6WQo66lQhAsJuBVKkrPshCSfHtgr6xQ1IwBDSAZoqHZ
sBrYWUMipR/y0g2aGc2ublYPk9nbxw6DbX8oQmmjyHLt03hSL60TasU8Fs8nUsABE6PtFLQ3dfOE
f5nq56GBcQLiKxsrdFmBqzQAhS44f4whH7YuFuimUPHWDQoMw+LsQa8pHSW6Ee3fHsCrUbh3DdWg
E4jczvkHyTlEF9PgNMF9W+xEINu3kRQN766DYVyFlgxVPvyDEB05j9JEtN1MBBNdkRmj5YFCR+sS
e1xJ+BOSGGLjiLy2KqhOLe8Ykgp8XM7DyfJs1l3MuQVd+VPfzk85pDHXJJ9yLYxSNibqWjTqewt8
ihIx77rzaFXRJBAM2dz1JMKbIq4hqaWhdZLHsbqdh7nb+LorU8aJvOhRwEqlbbo6JVMLA8ERQoA7
9BVeenMkq72P53ywlUVcWeyEWIpi1GeRVV9+kX+utbHSlQjNG17rfW/lfg5uwEcTyIZvGQf1p7cX
4pVRZBBpSwJQWIQ2VsGCURmLNkTRy3Qi1Lj4dcTPotZxvwuQqNCp+uvR+09HbmwqpeQkC792tZmh
bedjNKqIiMElR9Qo9HUVr1IIftJOD+rRHUdl8N/+zGtjSlINKVhdBBzXD9+oTaQKM1JyzCa7Uekk
7rJcwzpbV7eK61uRlrvhn9kzKyBhIIIKt+rauD9xVLfZrpjSvvLitGIq3/6wK1cNwvW85ZfchDtl
md9/wuUtntNRo0CmG2fcryZDepzNwPGF0YidNDrTjSXi4Mv/EBSZ67/wI15Lq6B1jgVibCNK0gwM
In686ed8Mj9HZlHvZVNo+wHLlY2YV55nHPxk1WBTgSysvTgae0avUMNbkpeS4oZRceNUY/ZlQoT1
Z5lr2Kjncu2jLlGfVHTTNw6by1x66QhxhJJR4xO43vyyXlq42cU4eVqj8tSpBeLFUR1+lwLR3c+2
FOyaQDT3UtVs3HzL/ju/jpblyk4hj6agsL6OilZ34pb6pBuogIZoZ2CkqyXq09sTenkK8OrE4ATE
K3cf6dn5KuqtAvq2ih4FCXX0LZyjPvJbNDqKvR6M5be2M8Lvb0e8HNDlnUtJzQKpR0t2de5ELQxi
GQ6tm7cYSbsiLoxHDDNRVMUII94bWmG4VhHKvRtUQbKFWLgW/W8Wv0gELXn26nvRKI1RjuGxXVVR
5lsSG9MdjDIaPGjosYIIVjAPfjXKVXqkWLxlBnh5SKAfwULmlqTWQKX0PL5JN2JR/EVpBiY53qva
97TSh4Ma2fb+7XG+EokSKZUh2jh/C+znkXg7oBiTcUsWgWMVfjHbeNk6yJK0e7M3pmjjOLrcpbB4
eUaQFzKnlBXOwzWJlCZji4SOqWbiFxeInw5J6qOkSQWuLcoDNuDiazUgCZhMmv7y9sdebpbFZAMi
Mcm3hYToKt9pOxN774booMaSW6UyZdfAMP7dW3KJglwZiS+381rflh1ig9BGupHStnOTTPpDb4/S
6X/4FBtnRcDaPCDWmJoGnB9+VQQxh7l6BJAeTDSg5X4LB3Zl51PcRmdQXXSBL9pJi+9kPhRYgoR4
L/mOgOboKHl4Aus33th2K707JQW6gGgHPTJYpBdosCZUp1IsUyRJibbLejt7wHF52OWwsx/fHsJr
axHUpQycj4IlmPTztZgnscx7C565ZQ3NSU6E7lFMyH11GrJT1dTyjaDX/mTUSfUVDly1sRWunDGk
cYsUPEwC9QIXbGRpD+yD5DsYQ0l1BRXFR0Q3LOqYo1U/qyoSAa6hx+IZp+Wp3vj4y7xgEfFkJ5IY
I/CxRkuV0lyhCYKmuzKX8lcmI0YBQmUzel0UIoAfATH8GOKp+T8cOAQGW7Aos2h0kc9HvY3jBi0D
HgGTIvBc5Dc8oSoYvSoWolBvT/Bqu7PzHNA8ChokSMEwz6tQQR+hqqbj7S4PjeErdtYclLJPNk7Q
dVHvv2GQiKSKyKZfv9XQssvlWNNiP6FH0TpZ5/fhLO1KedGGMhv5gX5icZNq0mOAw+1e0O18Crr2
ncv54tdYHW56JQ8tyS1uuyj2u6Nh1QcSw+FQWrnmp868w3i8ddnNFN4AMu7eHuvVPfI3OuA+0CqL
2h0VnPNpRZqzjBOrw5c7DLsbQ5jTTg4ReijjfqvNcG1a/w217Ot/Ulpz1tBezfvYR2I+3rVaZvvq
2JQb07o6+P5+EEYfTCnZHA+f5Z//E0Xqo9SI4iRCbqLG2VIGARt4zVSl9UmbEkf+ZFVt8M5sbgkK
ip4uH/zyhYu/GkVt0kVtoKPnIxYRYogstX7BCt5IVq98mkU9D51jBS6OtU6VO4gigUSBCS+Eyc5v
OwVlk2Or5ZZ6hKrfwP+xqk0TqNWB8/fTaF0uKC1i8xg5H88ysIIonvTYz9EKCmgAV108e9bcDEqN
e6A1Ol5rR/1wCDtBt/3t1XmxZOjns/bBRQC056xdvc3rvrV0aTFTxuwoPMp4fXgmoNeNKKsTHXEq
AMMqaRQTqNELXkXpshjySqkqXoh0cO9NqPd/SMTo7CS0cnbNxG2dF1Wx19Q53DjOL7YfofHFXbBw
eFiC8j8fXScp5SBNcs1T5DJSHlWj6sVL3LaqpLvgW5p2oxt1LR77gjufXA6o+moPRrOeqYFUIQOX
IuiXDYueSKJmntHNtf/23F0JRe0eWwuU6YH5r9sFFWyuGrVDZKR4dewCUcw+4lAGR5qoNyZwlREs
EwgKghY7f2HItiY5JqkplLHD6XJq5PI2ClAsRCwz91TJCj+2PT3+YOgSL8lH7W7QjGFjEi/25RKe
1ghJHcgdVur5JKpI8JIDR6rHIsW7cG7RXzFrCtOypJEflPLGq+5yVyA/SQ+ai5ieJjiJ83jIXqUB
SlEBKo2pfkwzzHoFkl0bg3r5VWdR1NWuSB0UCpFIDDw6+pYX2mbpZSOoOyVynnrsEt9XeuYzKM5S
daauCYmC7zv/KKOgdhrbZuhziMlFsq/0eoojLzIyLUMdHfVVZFKnNov1/dvr9NpoAhyiDEDqT+F7
NZoRpUbw+6rk4RJtfo1S2phl8044EF+H0glXAxUdOkDs+POvy8opixAJ072Jz/nqyCUiighrblTg
Lj8F8oNsUoHjJUMuvhrDBEmBcEB4y1cXRSPDxrBSAr52eu+AEWWpEdESpTC1Lk01pTZElS0lPiLj
8iEs8S6N5WZrPVweH4upBk9c6Jl0XNf2WZTqg0nD0t2X+qnEJEHmehuU5DgGNOvf/qCLK25BNJFT
YR6Ary9VqPPJqcuFYRtjlSygif2c0y5/NoxQ7EVijH5jl9JNSBF1Y71f+z6QEBr9W2AB0F5XQWcG
OBSMIrq8gpYxMHY8byx3lJRhYydfC8WO4n7hvUJdZLUsjCzqY2hfdHCQ+v+Axlrulb2tfNUBGL57
My3MPTBIVNSXst5qncuziKeqQ428Guby4DTZn1ozt6AHl/PFeqAdAeZ/uTbX522DgUeLl2HiV7o1
fe5wBfRnPP/u4Lw293JUZfd43dZbvbHLzXUedXVOBOZUQtcKYh8flfk46MDeoiq3N9biZS5CU5MK
Gtcm9HP6m+fLwhinOBUSjxLJ7uLHPO1mJGDHwsv1Sr1VoiTI3XgItKOODcf3t7fBtQ/kEuNli/gj
NZDVB44zfjEI1vIeMs3RNzs1vUtbeauSdDUKRW26+1R7OfVXH5h0QG0DI/Ytte/3WlWmYMiUrbru
5ZLnTcNBqC2qWfTiVo+q0pLxKGsjbOu7OegO5VA16n5O6jQ/ilxt240jcVnW/1Rz+QzCQUZBPItX
FK/J84/qw0IXYsYaOJiFfghTMT8VBv4RSb3Uqpyud45vz9WVLUDVDwjOUjcnPV7NFZ6MutSjYuzb
FtlG2yr0rCyptI88VNp9D6b8rreaJt+9HfbKsHIeA7ohKtLsyLCePa5aaUm+BO7FIZfP3iiS+RRg
uo6FDI/5LcL8lUEl+cfDcDn+saNcDapTyJPlhCLxm7YNS6hnpH4e6AMbI1LTaSKsJso4f/exTKER
za7lgkMibO0FplvD0CCMmPsFzVCP2hIeQkOrHWet7H++PZhXdgKNK7Y5hWLauWsEVdtZdAEitCzB
0Fter/SGl83Or/8lCJVo6hzQwNbPYVmpQvB8be4DgB52USHLfjE488apdbEuKJ9wjS2i+WjzUhg7
Xxcjjzeai0npwysXTxlldx9B0eEQTYr55e0PujggWe/G0hAjS4TKs0a3FXVRL+Bq4SeloT0HILOC
UzxPEFz9MqhlB78ZgR+Qpw+VSL8lQ+doG0uEFurF9/J+AipJgrwgQWC3n38vz7kUwmcqdpMhp3DA
pVnL1Oyxz+YmTD0TNdN8ds04nzPHhTvZJJkrI7Jrpp5C6y4QOyeWlVz5NOfaFH2PU7AY+mnI7Ep6
iayCCsWXYEqTIjlaUt9Iv4o8kQLbk2I5kBI3TvsiTXbyEMoBrt1T0QvZb3vavcmhdZJae+7HypEW
a6JoWP79aBbaV2FFeftHaeVq+DKrs6k91KjZ5r9Eqredp3ZTrOwSqYxF4iZKm+Q3XZXEN7KVmAnN
saSfXseoQCnV5V0np9ae+y/ovElJ+8Fx6bDZ9b2cLUoJCFFm9gvlHVW/NeFRyr+cBt7T55QfRLe0
hBKlFB4jk1sYDEjY6vqVE+TObQQPLPPo3BbDJ2XCf1G4ZZsEAWLApZ16ydQ69edR1+rkQ10aknbM
HCegQMi3lMZXkU2dNvsa5sqWcazFHKKk2/b4QbWYz2X4wRzrqJGGQ5sDtULF0+5Vy4eZEi/ecY5w
cnfCOFr2yyjQpo9lNyvFr6wqTDU+tKgEfhEooXLKZnVZSQ/gZcvgoY2dGbBzpzQxD5XFGzE3QZa8
Kl0oQ2jV5qKYP1VmBabVCZGN2I2NLFqvs4wseWoWDZrclzSpc74YwWQ136quzqLOo8hUdJ+aMqHo
io8Uav0RT9nAUY6RprbjRzMe25RXRDh3gn5lIkt64mZq3c1fzNHKws+xYfdC2qMeMPTZKev6Lnqy
oq5C0RbKjK0/DYNVZoOL4ugwJd7SlSXHjic0Sb7UuG7LvLuKymlf5kkbghH/IGOWnuxGC7OfOjc2
2qG42dlhgydjnag2HX/Z6D6VZiQbv9V51sOUonQjItmLwt5KIi+2+xrZ+akTZd36oVMOIeHZyM5z
giwymPWuMu35MIVGUXy1DVRtkUJVomjibsk6a/jGWdmrstt2ejo/is4GBnmQGmdqMG1KitoIvTRs
ta52Y3tWg99NXagGSzkwG2gL0jQp8qutT3MDX13H+br3wkQS09cqcmblZlCx2PysF3UXftKcoC2e
YbaOmW84SFwjwavNlmvLbVD4fRlP8n2OnBNkf4rx80smgR5p/bIzCV4Pwroro1LUL70onXFvByUn
kAfsrolkvwlKJZSOYsrovLqF0Kfpa6EvzsT7XJ6QaHCtVJ6BiBQJIs3yrVareeV4c4Ae53AoIgmr
BQ87bMqA7qym9AJuUeWPZiyA0JidfxnYckS2H0QNKCBXKSe51PdAhAobtpwizRNWefJcDF9BWEro
BsMoD4o7VUVPGn58UgNLdhG6DtPvhqjHKvasUJ7ljyaJLpLY5TAFWK/OLRCZzuWANbqfeTLhYepK
aujUnbfgIZrmxlIyobcPKY6RWX2q2yyqukM9QgtuvJ5HgWX6lWYGxl2hJWbeoVuEV1F0ajmtEzDS
itNWLs4qteGpuiRVKcbjg12pOJXlHF+fg8yYuu5jkWoidXZN4ViD8rkOsA+xyO5sQ0uWnqRk3Y/t
PI63NqChRt1V4awP7uBMnbJrmglJIB935KR+RKh7EkeBlkecgChsS6zXcc8YnF8oLNPz2LfJZP5p
0SO2bhU5beRvVqw25XNuwcYH9QdYCeAhJNLyl6pxJrtqT7bgDWPc97eyiWrh88QDuXuR27LODhnG
XOptY6NF5XF8yT8Q4UXcKO6m6lQHc3YYDEyGXTGIUHHNcAjvzUCNPjgwD/Zq5qQf6KtV9Htyy2mM
Zzs28nRHuakeVZemdxl9MKt+gLhbaUKXXlWN2vdPvinWXtHAbigLdJLkHPi1aDkoUdpNHjiETDsA
t5az22YqAsM3B9J0FNIdVbxqnYqtmyvluajuJCN1so9qirT7HdbERvAo9Hic7jjvqtdZV6boJSwc
Efy08O7In5JUsq2nVsiz8woWSJTojUux5UdK1U8HctWpdfuxADS6E1Ie/C6dRqkfga3G+X4M49H5
wZItWXOBAtzlqTbxo/7lBHpiQiqsGYddOfe19hvrK6rTrlTWKquaNSKPTwaeMdGrVOCU/qmYcB68
iaREh9avj0GWvgSh3crFUR8as7H2slGHo3IceSgEozcPdlL/6e1pkH/3qS6KATl4Re+w02wlXf2h
1uPYabDni9GcfRgaPWLrqCCFIR7ZThQbcDVKLBITt440MTaeORWi+I2CvSxnGMyKBqZsFKqt813o
iVy9WLGex1xKJQs9ckGGzabqpeWkGSBTlC5vkewP7bE+2HafwT+n7yHuY8kYNHTcI+SCbEzoBxfo
QdN9xXfUrF04VHHH0aikipeCAwFjqZQ4tCI8HwMrktNYt1/GkMbpC26V+a+wqBKbamXWp1SDK+VF
kaiYeRprUfMsEdb5z6ab7Y8AvLixHQxOxidEz8djyP4K7tIIey+P00e82ph0DG6j9enXBlDPx2wq
k19mbLT5sSpH7akaBvMJ0mnY/r0Wvoa2Uo/wHBvzphhE1H0iU8Bdx0AEPj+IGWGLA2ImQbvDrEwf
PQ27LuM4NzKwFuC++UupWEzWNEunup5kxac2GsluhGFS5wHEQ4rAEFmW7BMTgyBeNxPa4nk2f48l
7u9T1apC31VRMwDBbtt8Vwsl3Zv2pOh7XS7CA48PFEMwHKhkQG2BiPwqL0rZ6wGN+zXdi+6AEW7/
VQOLiSdQwB3jGWnPpMRThipQD6q19aZ66NJTg23u5Oq9DXYMpTgnRD1oHHosC6VmvAmRvJjcJCms
Y5rX7YhczWArvixxDbnKEsrrSjUF86F0ge7VSmlKvjaqowLILow+ctypXxqtxHlRnZzms55Y4Wcj
HIM/EZ2dJ6VG+oQRkSR5H8UlfSTZqmX2A76Mg+vYDckqojGVeVcF+Zg+leVcNAdVb5LqNJZwdPad
1qrj5xSWufDxWJJiNzGagTZQydI0GyfXd8Fky6WX8DMflnmgEj6lZe+1QaCqHjlKafn6TC4CLnHK
uUQSK+8Rz+/U785g5LehhgmDD7I55hvksdUOsTQLGOVznHwrmZrYi7Hj2muwvg1+W6yOKR9WBbC/
PFU9Hjv5PtEz/kgZlhw8TG2E+rVECV/qNEmCox4Gg+paZCpAMBLbwZZByaoPaWba0d5SE/RsnKYz
271WNjItfWdOHbecm5JqTw+yFwMABSMPOtSysZu7vPo4WAj4f8rTMFG8wZSS1s1Hq2rcFKOH8d6w
wgqadahhslWEg6X4JfNZPWCEqh7LMMmNU6llY8APSTrZpdUps6vBDOrd1mo5zJo51jMs0HsMh4BW
lT+UMp1wdOfMdIU5dqGPURj/WS21METqnZ6Mz7QwZAYpXli3TpZY+sHOOMNJ3Z0i/Z3O2jj8NhFd
ec2zivskieJY84vGcep9O4cy36I0hUe2tBgADcA9boKxNl5UY2rwuw7gAXj4E4QfZyssZLcCeX87
9gHJZT8MJHn9XDmqb5Z6OHqLfzCSi9EYP05CVb81uhPdxThb6G4rayGG0baT4M8R9ByMw6zon2tV
nr5JZRo4roSUl/JR7VrkCgwgDvlrWoue2ljatF3xwLbEugo8PDefGcSy9BiR1z7jU4Ssi1yq8W2p
GJ3jlah+zzhWYXvqh2Fka0emyuj3+IYNDUsVK8UeukmyC8a4DTD9zvvoGA+SMPcpUJ3U7aExWfug
DSgHz1KQR25UjsqrPkgLIAo2Z7KnCNnsHK0HDRqMUXDACUpGg8gIw/wgkU9XX6JEG9zKtvAka8KO
s4vOhpXiLAJFMj/W8F0fqb2pGRaJba+chNUqMMQk3izsLzOW+gPi5mNyLHS7rm7JVXi1pUxLcqTI
wH9HTjqj8Rt8MXAdKKzoC239/LeqzOGvCOeQX0i/RN+HMM3ucCFoY7zmpepxTrr0uQgkPG1lFtRr
pxVyc5BTrXiuU0nmzMyVWdtbo5mRFMjYbfkGCYV2MJVRSU9aljfP9NmNcPZ47+etN7eF9rGGYzft
YCBVfhQkJneBxK3lAeNFGyvA1CUmGcQMxOszzXykK48wxQyZydmD0ZfrvWTV1vg5KRw7PbV6Sjrc
9rK1m7Oee8ht4kJrdxVadbFrSlL0NQlhzruA1uT8OemmofGx9Qm0A0dxeQ+IAkuLRJtNaDedY7r6
nKATAJDC+SPX6vhHbiXnT6MbvGz7JBCT18mdQdMSE7XCA2CHHY6u5OouMHieg3tZxCJx+hTfh2GA
6RJGWp66jTNrP2mW8AZqHeX/CDuP7bh5bG1fEdZiANOUrKCcLMuSJ1ySbDOBGSQBXv156oz+04P+
x93+JFWRwN5vbBiRxfQzzqP+q+2s8G983Oln1wnjKgPOnkZyOECBTzhXmiGrgxztSVmO7tva5yuv
S78Xv8Nu2B7CXeafibbiefG95TkRydacByYe5JM6wFUctZBOx6qux9Mm27k6Jq6J87RcKnu/jco4
JyU38xURR9qkgbD6u/bJSCDlpfPDQ2686KycaXUAbor9c3YuFaKQO52hK2X2v7ZN0pmbWNt/Dhwe
+zFa4vreqz3nn0cZx8Mq1oFHaZzDz7VQ9WsZkJCBpVHNN0tYMCIFkCnUqKDxWa8UIlx7GLeq/WdG
R3x1tCZ6nG/W/qh6TSTL3O+qfKyrUUKbtmv311XzZCmOS6gltILCL5SbarkVrRkmFgQ7/itCmf+2
/lA8L1zhT6Eq9Uepg5h6Oz6172jU061pR5dZv+M7T8lfMW6mGsEcqFR5se3KGdmCIy1tdeyby0My
sYantWk0W5UtL2tCHFRPrtea7jQ4VQAiT+uGOVE7sy707lRBdIa5dD9C3QQh2SSzeJS0Bm2ph+0y
Aqhihz8YbO1TKiMTsZWiJIhhm4RNjptvsHA0xvQ3O5yvPG0ei/3RGzW0p5Zan6Oaz5ranFaHWb94
S5Euc8RDlq+STpwxLt9QXqjXzVvAgVj8ljn1h2R00pwEhjBtw9i8NKoI/q59ou63uZqLG1MKXx6T
mCHmNBnq5rJmuTAqTu4W1y6tP/pkTJK8cqf31WENqu62xuGtr6dehb/71Rf3phZ7cHLjsvxVMLAu
N1ExJS8lLUcG72ODx2D2TZBnthzHY+yaqLkaaZmts0IO8k88+pRo6y5XtzT57G9yW2gVmoI57Ig7
srSoWL6ZcwsVuZ3Wtdzf88JYc8dpEbSnxGu8YytjvWUjkgnG2aFgucv54/l0bGLfWbr916Dxix/N
hNE3rTToUloIZoCD11jnn6rq9ha73+UIB70KTxNdxVGGi0Y/RdquBPeS7cAHsG9htmPLeiTTzTdw
PntIu3cswvFIfXQbZEJJ5zpYN/7MBBMEOZDtFkUp77P8huHLfzqDnH9J5PS/oQnsbaGW2mSaZqxf
8bb2f0AC1dO0DO1XHez+dc+fSa2j47P+Glgi0jLQ/KOD25L82u9mFfNzF8sTJXK9HXPHX73UlTkV
nczwGziIF8wvinAPln0PVQSnZzQ+rWypW0qIb+3eDlYEv1c7B/dRWE+fqmrkLz+CQktnqfRXM5M6
lRp6vnzKt/qw5dirlZdSvRl/wjAzJC9lUtztwWim1PIh3lPkQSukU5jlblgKhhTHXdyDzSPVY+sa
RZha9o4PgTTrI65CKjRzb8ASgnCjP8uhzhu6libDCoStlOV/r/rxTE/ndp/Hl1KQECqWIszSi4ps
Lvt4OTI12S6T816/I9PPn7wl3Na0ZT/as7a4TG2jXC9Fg+QRptQ7Rn1W+Bj2b+LJTp/eauVruCeS
s1vs3XPf6fhXUPiuvU6aonkddN1/ayTW98RH9PZUhRRhpj0pGO+OAUilNnIie3arRvdFrR1XQF4S
m8kRG0bPpnOiX4s/sMqhIpZv5bpyddDWhesnnBqjbrRT+7dqZklm9vX75eB3rnivqHkkHo5Pg4U0
lgQ5zUwtd+3e6TkdpBrXlFc8/BJiU8WxHDeCj2o24kwVTfPY+ewT4EBwymc15vXdtBOUcM5F4l7H
cxP9LVrZ3aBfZ4pRKyOGq2PzCrIcjQdkyPmWmVjElMEFAwJ6BSBGVCa++fsKsul7UzoJT9RVeqcg
XJnoO11TXe5N0/zhUCH2FCLuQ2vfEUlCp1Srpiwh+/EWKrOnimtqqh9F2+ghG3TnKQJZV2avmNAo
P9V+0f5YEhFtWbsN/p5p6Zo7GRcUzca9rl5iUnijtB10FZ38eHFPfMfDzuSG1bn1ZvGBuAi7O6Z3
bz4EKpjvFO647aqBJXqNxDaVN6RGcjmWjNVlylkkrpLSMevZKYYoOkxBjEs9KDhkJGDZTe6qnRJ4
NSbH3ZTNre0slWDuFFg/TYSdH6st5FbrImrmDmqZuqsqgig67igP34N82D9HivXGA99hc7cY7bmH
ZJt5uFWTt7+0aIavpFWyyEImlG9IBntfR5suD+zM3YM2VqgnhygGXbwkAyAwDVO+ppUnX6rpw6XF
j7GjWuTyIHOvCA9xF4/2q9mFM6ddo3kLRKz5FhxGdTbD2W/880UAgMW5mpLvMKim7jhO8759bPni
/oghDq/s6pS8OPu6vPftlny3S6/KU+x23RvB6fLX0ot6yjZftB+UodHp5bBx/9xFnRC6FCb9yZ1C
ntIkXDZ1FPOSxEez5EN1NYF1z6nXSXe/K2gLJbeDtfhHKGfgRdd4JAP4ANjqUA0NhVlElfbmGMd1
3wBz+O2PxhCcQHT63onUTKX50LJmDPUit4uOreKXOfTryI828UjpubNbc8/wTNFcZ5UdsxZErzri
zm9bMLVh/BR2DePiW+0XSME64/gc1yKOjx5xPQwb22i3bK+CDmQqWrSTCWsouQWdm4ash9P+59nI
IfaX76HyroJkG36P+ULKKQ2Fo5+BMbPWWGrrQHpE2A83s/SEIqLT90GHCNYDJZ6Gss26fQ+elnpr
7lZHbN3B6I1VqNiR7WWlmQiRLyc9bCfPY8ZAAVMgA26HdmogaEz3Uk+L5/B/X2mE82vmNlvvTnva
QX1lFlJB/9wqVAMpHYQDiFvTRg9E0vlRqodw+YMh3iwpYIgzHEK+5uHQTqIEsBqS4mm1BOOkACWN
c15R7W6HwJDOmQVtEk88Op68V3k+v0CqtOz2tu/cy/GtPisjaToeiWrin1dM06nI3fXV22XyOLRG
mzNy/fpp7grXOwRkRDzrhPBG8rw1ie9duHnQVW65MAk4s+eK05IAGb21ZV2g8aiL1c36vqv2e+qH
WdUCrkGql/USmCMdgwR3CrVvFOhNsXs1DYOmRA/+/7XkqdIoa1RMmTYu7YLDuOKFqtDKUJ6H3ItF
NAyK81L48X4gmHiAysxrXdB718Z5Fi65+ZSd0s65ZEu9BlP1H/toC/+VfiIXzq1C22zmAYrSQKnd
OTV70eyHKffW1y0QrUhdt7Iz2RhSRZAwVdRmQzsg+LZkY5kY0YW/b8C86GGbh438tCCDp91Gpv0t
vockmn7mSOQcCH+gELJstx3Uz9UQAdU27oKq7Bn9qFtxNylXqi9RVjugpEya1xyGfji2kUhsJtgP
nugsZnLCXTSVqePMOzizVc117nv4erWBlkkDkhm6Q8TkOmULHF/LN7n3LABGBlMW0JH8I5lc9moX
0+ULlI8LhDG6C4PQsjSpbmI4KRvp4WmpGHmpvRub67YpmTHWQqx0i2/l+uXl1lHMe9twVzd0ZV97
Ohev0y79Z7S/e5sGmt7BQ+t003RsYfvud8pGL6Xpgf75vyRDmqzJ8NdbJvMouly/ibwfaQyfxvpv
4Ddcp8Nq9q/NiunRt135d+yJ8GA58PPHwVLDmLl5772tSpLXu4I+XUVe733nC0cefyrPGLzovhwW
002/o04AzO/7SuLWEpcKSzJRLuS11cGRe04+wqDNL6yq+5D5RWDfEUmL35S89lxkSUl5uFpcUd+T
VgqfVOhx/THYuLTo/XdqDwYvmv5ODpktTOvhX1pUeb9ZRuMHz6Pej7B2M/8UpmWyLvXi3Kv6ctKY
kkrWjutTZ5t211vIEdy3CJkjkebV7Ib3JtipO+1sq56Na5l3+ZHdo2coQE/HlfsupvdapVMUOi9U
F1JbOueRZyCY2jU4FJECpiRCO/aullESlRWQsBIctNvZf3xCl8OKUbPJBuDUN3crAUsb8vGoW5XA
HgXRJMEVl6ALrt3mEOHe3vbPzSVp4JR0nr3j2PNpACWDiO70WPT/ckHHaNaZcmQVXv3+pTbJvGXw
5dV8SmRH6ItnKvd5YgRxshCVz9PM+D9xHMQl5BP2kQVnvHEoiC8LQ/p73g5r2nDWYU9aq8heSxyB
f+OgrmXauotsMx4S+74utXgt3HqqoIKn6bNrctDalSK5Jl3MOjyFRJN+T9w8jyDN7hN5vb33NKKF
z4Hs2obqjQtDbOrOnX7lIH/Oufbt8tTSuN3e5qHe93Tk9QpPmBHh/2pxCTy+ZA0f23lmlvfjKqlQ
88yiypDYll9dAzaLiXJioRVT00ATDU355OGGXY6TXqdjkc9Q/DRg+ny+1mOomJQTPjdu04x81AWz
Qo8a9MtpIKaP3cxRnNna8MTGvRP9075jX6Rd1vl2iOl8ZVXfZjeL1sB8goNHMpsRIZ9DYm/L60oi
j79cc+RhDkPvM/71BbgdMTRengHr7u+1Wd0P26jYTVevEbeY3vu/YbQBPBPyTNhqDQX8a1HRGiEk
aOHwgyIar9tZ8F9up3VkpJWRCihnj4N/8B4BbAcqggtZ3OK56uTMmkVovPMNdgIs3nGorVkDfejd
2al1fiohR+8o6Cussq2C5QdHziHjoxL890CWXP/SbL79Mii5PviDaGhh2VDdMcIdQu04bbL6vJGd
fgPg42xpzyP0g2mpU4fCz4WT9fEu/LN1tf/hBF31hkq1/L2AzX4Q5emWZ3jq9m2sq+DvtPelSRl6
HDB/uLmvoR/lvUnicZuOwZq43wjHhz318poQAJooZHPtNGr71VHdFdx4ZZdPB40ahAcZY+c/3kcz
gh6O8MTVqiwjHsqb8Rg2tPYe56mStzNpE9BNppN/c78FCXD7OD+U0xZup6jaURNWS+AINoZezMV9
EdQtfzPMgMgMz6s99cviq6zlu7vp3N6BS8aQ+bcZNv08dDtDrcjnPMgscLV/DLrA1NngKN+53XM1
5SnBRMHHpc80v+uK2NOnmgX2JWqEO2RJIIS9ppTXe0UOSzKA45bMBlFPhkuvXdCZ4jIHpEWeD4+q
8wfF4b51P8QEPcYtXRMLvLtD9OzM4UqBr9Dt72hgOsqqDrA6VaIIuM88Nbzq0QR/8FyAz3TN0kfp
pPHjyHdJkqF771vr7XfNRFFE6jc5aNNaBNEjWt2hOcTcw/uh1PHIoSSCBXvdSjrEqaC8RZ1zNUb1
rcfxAfJcjto90lNZvdZNYYF7gk1Uxx5dkgTO84CVB01trGcX1MNuszdv+LrCNm3Jsyj459N+CDtv
1ylXJBzHwk3zdyZAVx5gfNybcGvzhgzLJLwJm1hQXA3d9qPko3wb9h2TsamTqs9Ew9mXrfTqEjfc
9eNwAhIqnubyks+httB9E065/MLvwevXLTkCFNsOZj6UMp5lVogBKYbMY+96rnn/PtEJcEDKqIPo
8nwO24Yxi5ez86YhdSsgBsJNEEeSmzizxFbhqOkFal3/rDS5b9wGUX6UhiWCdmubnLpVi/ousFse
prFxTJUWK8lEmeoAVK9iGwZ/h2Asf3UcKSUfQrRc9y4j0SFGAyVf9kYtd1Y6fXXHdBbebYMTdedg
7aj1DoIWUQ2TA2iN667udGhXTwDA7AUPTxkE/cdqF/6Q0a+K55al65dhJ8DiI3oCDvZ4yH82cUEd
t7vvETIgro76CNU73Q4DY8qJ3t65ydRgpwX7rD89uMvWf1MmHFS3xguDK9zXy3e4quDoeOUyPgDd
w3lpTJGWQ2kM/yVrW/2xcKt/FejrmxxCpBP5QKJP5jcF05seGc0P1TrIR43cA4UYHCw5Sqs1UA6r
bDJLiTKUWrlNn1HdcwguJWg5N4mOpqxuqpmvYot49HU8dDLtylm+JUiPPkvlmjdnpKU6bb3OfHYE
RLuHulzFM/PE/qbrkV8+itufUi7TW2N6J0k5q90aDxS6E5RjcmJoscVQEXkUdju72z7rtCIABqiB
9HhgriGa4tRdjPwMXC1/+k60PNODDfk8x+v87TlFxzzCEjQccmjN65Y/kJEuX/zbipE0zFS1zj2a
FTKrCfv0CaZdB0QWvPrtcOYuLL8iuQWaaGm7++Q8jVV4kChhqkPOB+hmyHIj3tWc5yCrPL9Ctkxm
GPz5gGArvZzJmFb4gmU6USl118XAnTByzfBGwJT605h16lHh7+qxU0yeR7sWA7QW9G57SOpVmpOp
obVHE7ZjZqNG8pfluESPe84FAzcem99D4zSfLAT4uKtW7K+eax1cK2LcXmVh6xfPri6gkbvBwnF9
9EOGXgNmWsW6f1x1Pj600vN/Th2b/jOwky+zEeXVb4uz7qPobftjDhtGbBTgNZowet3fysD2OPBt
5T8IaO7yqu+K8bNc+4sCkR2kSTdi3PR5cbpGpOuScF8Iu9TQSZCJr2GIqKUugzhOt7HTf1cMF79D
VtCCecPn/fQZEgoQSHe3aRkbifYqaZYw88o5eK6iPWB/aombTpfFc5+Nv5nnljKyAbhS1p+o6Fg8
rF7/GNTEbVrOlyd3nmXVX+1D0733kMA8xIkyVSYAA5wUvqBMUoAm4Kc9bMr7Ug9dlE3Sm7h7N/7R
aSzlUlLnUQKIK0dYdSXbHLHQXBj9XMw5sor6Iq5PpdxKiwZtEe/s4+rRD4C3+bRr8ThMunjCQkNg
bu528tpzNbjvdJEl8ZIFAaGQTb/Ehwgg7Q0gcfhwis0LjpGjwGLXqXIf0El2YYaXBLCKHS2Eia7d
yGacrQg2GLe6Z7tQCXMQo8+XXGro4wOPPc6OApXeuyj9wRwoSHeuNgHlzrldmM94CPLXgMmFzykU
y5fr7zD7mOAramXcwLKci618c+lRz2+IYd0eu5GUmBOPP4cZcjzuxz6g+xjWdR0LpnV/AmNqh5Dr
wfbTnZCcJ2mkC90ctJLjnorQ5o94LNaX1Yv11yq1nK5cckJuOwX9zrTW51CRMvgEu9s48qKpuOp9
XPXgr1V/drYRNY+RYrjlT52RM0ReWWYWm9XfKtyQtAgy20+z04b/Blmq8Cimtfu8HAlsZvAcZHcz
PVxHuWmJMoQj/RjjzcXjUPpFx60kYiAZcIkHNWEoQBIT5g97pGjw2wHf0B+Ue78ekrwvBsYgWd3s
QQdqPeRo0wEtUHycRmGbhybpuTDbsd08Hp/Jv2kCeCZybpxesTeFzYujTf299Xv0u0QDjgiz9J1f
8z6yCAWKpB1pShQ2hefgKywWJ2cUD1f/F09hfYf8/tvksxozvxuY8KKKmTzaY48UyE45V7U3oGGi
cj6aOKTrsTzWMWN6ugq2z7SGokNglGzeNUKcMj6SbkcXU9gJ/7NDAMcJ5XP11t3qXJXzyCsB2J88
zd7gPw2gzt0h3/ztY/S4KXn45PblddQLpXVTh7frjN4r7ZK+etssFBk41Bbc47veeMIRVJbHBTHf
RB7UINngowbmIpxc54YvbkKf0Rjx2iSmQLx2ER32AQ1D53VcKw7ZvPuYMI6+b/7cP3ROZfyrWg3O
qRNGyzMH6thkke51KVFKAANS/wOGoNabpoPzdC/sITq6OI1wka5XJglaOIa2CudsEh4AL8UomBvI
xofSXv2G94kvIZ/QLukghOxY4/tmq2gwm30g8XuMZCAGnWnCiC6ZCU0uUAQIBXdFqY/rECn/RDMQ
MHa9+NN7X3vb363j3iGFC5b5UGs7/ogSV6g7xL3Vbc1p0WbRdtmk4JX5JZDIVEUaMW+9kz0qbnEq
Ql1H+1Z/ylJuf+H1+KlTMzfJAaxKxY+TbAGBaTTc2QHIvIVp7eJg+oX3bQhuy6CvfiI00Johax0W
ZDKVQCdisK802TSguroqgNHmOyy08/2KuHzJYiCu/YpGxKEqH+FXjfeKqmL/Ytha0cCbSObzmy4a
7B/Hidit6FpA33+S7L29m8I3yxkePu4PCZswuopFkAjJTg2gXUS7+EiIQSOqKw6Th3JpkhIFWBkz
UPf9jxnqHjGVUzlfAklEd9irJsiPCEIS5FCso+1BzuiCYLcvL4BcLAGFXhevYxZPYg6ZqiPUZbB7
yavux/h5X/zNgaDc+TNxJY9n1LXb/b7OO5DbzslwgAxZXgqE0guckNuM4Jhx81YRieAflr6fSPpB
+cdg2bQWfHgOOHImt2HRjxGDuMjEtNZoUUTZQCsIHhs4W6Ibm2GP8qsRPLkimIihNusdD5oQ2q0L
T0SNDeQxEZ8Wn0DrG+4m34OOk0jHyYmbdlbkblo9iCpfFD8YGLf1WJKaekOAjAuq4nRCsBDPPL6b
cUhSGOvW5mljOd7hDgF5rkkCZ4FGZBKh59pr9zNovAbPcEd0Jgmra2MOrb/KP+XecQaKivaZVPgt
uGxSo/tNFw7rl0mN6idiRH84ssmbt7Uo2/JaMGzDZ1SD/xwVHqlaxh14InXYaRem0HXvNwaaz7Fe
4x9EBCcIjmgnyo8q2bFx7r6nH6a48n6XvRcFh7o2zvUeFP3wOCX99LzZLnDQa8So1vvLON/mfjNl
0llQgjGFC9zWXTj/6krFblsTBcohj3AzP4CGy2eOA3gjfGXIcP1OCYHgTSxPHFP7mvl1g65xqEkx
2sb/vQekTta0d3p9z9EIN4x2KH/HfaGuLGmq5oDIAUoQac/4YfHEzYcRkdt4Q0+K868wXeyfHQGu
lwENuFwlTljbA4eLiI/u5rNyEjau/7SFN28M0U3xRq7u+mzLaeWGGcLisxyr/Z+bw5acmilpvhIu
6ekY8mLBPox1PBI7U0doQS1jZsYTD8EtS8F7g3OBYY91u/kGl+8++yGqttQlDv4N5hZcZpu1ve/7
Lfkk7wUFDyxxMIL87zUyZV/Ef1Td7l8V+xR/lavQsS1ttMqsrupAXyi8YM2cKlK/K/JcKepxdyz2
EnQOprO6+DjmNUEg2vV7i+DEcfjyC6i6m3mznk6dyNsC3gMpSpRFdTEd4yFBas3dQoVSXMi9yCBh
xweaxhx7iJzQuQuKjoKByt1Uf2ZmbH6NPacyQxxyo8UbOPoRObbfSEzrJ7ysGm1h5bXiiAo8f9Kc
T2XGaO+ymlX98sNDH/5zgK95DUK4A8nteNf2yn+plS+757HeFuJ1kmq1V168mh9zOc9En+6TT/TP
oHR+tr1fvyyDP4M2bRajinV2EEZmF4JSdy9u4iObkQiPlexZEc08htPB07w1x0JXhvMx2abuupPG
W7DgbjJOwFMDzofA1/zPJRae76HaB5GRr9aTYlC7tv6Ke8QSZ2Ix1vx+Za9BxEUz/YtBK/dXsg7w
VbuXAJeuAF/PZYmEzKJ6QdKgHfW1TSZ/zZnu/xAEdYFWrdkkBwEz4BH7jf+BBwR1R4sl6GOsDBf5
pN3kPKqtgVnFFdReGTSdL+wnA0XGtTcjmQ8wBG3uPrrZrHAfpo3nKYWqBGDkkOdYY5gjo+gJPJpp
M8AJcFtPSO4OFZWSMYTBwvWEoMZ/8+xYfZkYNW+mVMSUi+NvGrPRifOnrpZoi/qtYciFai2bU++3
4Q/Reoh3FoJCnmbh6j0b43zZUixvKJiGyOlfvSqafiM128XJRHY6l7hz90NcjPkNj5RUx2ZqmUyV
8LtnN9bxC2WN/cfGmCVOO6mz/xa3Ml9rCd0EyFLLh3kXzQvBHHxOG8/D5wC5btg3t/F6wnS1Hl0y
33XG7+W8yj0ZroyocwQxgKd/5qYqPuxQ1L9bbf2fLUvvn2U0bQUdyzOXen4rbFqgywZMCsiwoKE3
8X4pBTvjNm0OhtuuO4R8FA9ntPajl7EjFT23ITwcIzPi/HTxSUw7FpOOHnQdCMMBrtwAFLCu36eh
qV6TvEmeIBDBXrY838UF6jJ9GocCk4upJEuA5bz7ZJRgAfHQW6a6x/aQYrHKv8IS0OI0J2MtDxZV
RILiS9sbuYctqRfO5d6pnVFVR7mWALQKbYd/dNs4erxsoAFHzbJfz/1cTFm+rKB8JDl5d/O6y59F
w9mWEnVZ0UPEsnKKp4Ehhxjn6d+G9e+uGlvtHdbJgTmvYvwFKeFFZs0CPRYqXXcr3rEi8s0bSzh6
XO3uq28iQltGFJge3x+DG106vYcFp+mSZ93ke5CytpeMErnr8po4nvi5Vf7+M6/WxUUafkGciYVb
PmU9+2O2byAy2U4XRX5JGLRQb6BHTy3fqkBIy4KdWj9y7zGOTQ9xUiA9jtyWeb+QkaYyKhk2w/kP
Ue/NFtJ3N82Wn5CMyuJKuXPyLLqSPI0kgbu/9dcNXgNifD7k2toZswUTwLVXy0Sks6ZRWXeTYEPV
EPBHVtiuxpBY9/2zZ10EAqjHZuw0OY8TNMm6HEdT2uEwOcaVWbxjhs6Msyyfq7+J7bgtk1ufkjJp
eNPKJGT+Qoq6I6QrivrgAg5Wf0wBRHNcduGuWdtjhWdcsw3ii2T0qhuSyJL2flur+CmoGjUe/HVX
GLZ61HaPmH+gtxccC3wYo9/+cZvOnU+23HNzsAbw6lSUjMsHl09xOuwc7UwcNXwVH6wahAs+5OUv
1RgxYYyUYAgknyujieUV/qs6Q616hQPkpdeWrJeRQoB7qhH0O+pZCR3Zz+H9GMBAZ/5uB0TG8VCT
yihzFw0u5xkru1e/aLcOGZrBVNHkbQi0Dwon0Z8+H+zPXrn1o0Sf7lykg6DI4LIR62k//IvzlZUQ
hBfUEByROawOoG50pJzfzIGbzlhcOgbTdYof3cEf3XMu4/13ITbnHrPp6txiK/P/bIHrX2AahVCT
VqHiGoi43GFKne4Rm4Hvoub3lxLCnaqDDDkQb1Rkaue5pP6gyXrp8IWtjhO8LvMEwTwuIURv48zJ
tRWF3s4b3/ePnXvdXEkwjut6KmHC/RU0ibSz5Q5pBHdnjw7lgZmBS0Q5c7+m+wy0cY6rcQLK8vAV
/ACdVAwm/eqhnOqa+Dlse2SxXELF46jQFKcrn/IvtOrr42X9Q5TjKJxhQvTzE47J/LsZwJKz1Tfs
HdLECsEI5SofSWl5mYuhtBFKLQWI0dZE7B7JxZPfCtiNjFhvKF9L2Wn2YScZP0gcChVwW6e+C3ec
0EPkDeASvm41oE7vhle3RwvASYsSQwakH6fVTDX5gbfY/k5suK9M9z6qkA3QNkCPwzCJYlqqF1nh
asjgo8KvIJ6iZ26m2T/1eQHjzaM7HR1dTAz+0+AP2eV0tievBvI51kYDaAfxjkSyjNvHixrVHkoz
mnvmmW4Orwq4bXssySQYCZkbxf28cpdeNX3vX8cgJV4aEzXPYt+bwX2csQX+mXJnfwyrWOl0Q2Kx
XMl+j6vbeKg6F3i+0NHdrkM1vLEhiDeRAItCAg0O6vywZt7V2+B+qG4HUXOZ6+vvpKhXkbKIoVDM
XSxT52FEM/4roi80gXBJuoCDwQckQ2VbAMEj/6nsT7SlK20bCcalkz/g5En7xdJC+9/91pckgf83
2oDqAII/CWvAjeWBQf6HtVu5NkhGZD/QwdL7LZY+T5dmXM5Rs5knIRRRryIv+Lr0clDN4p7/+4//
T7v35cfT0ooZPybEFg7s/zqtcbBOGtFKm2K8YjFSCJmXKweNoI+3c3iEoUjSPZDF7WQUouD//sP/
s1OMajl+uuc4cI5+eElP+b8/nZawMIC469Im55o9Tm7Oy9NSCHhs2C8qRE3gaQW+bNjzit0Kh+ix
6dCaMM8Ad4+hfv///Eb/GRrwn7/RfwSsIHfOx6nl6yh6ydkLgXmoi8TLmJreRoZiDhuY8Akv2lHp
LSDdK7bnrgML8Lb/Ye/MduNWsjX9KoV9z304M9g4VRckM1OzJVsebwjZljnPM5++P8q7qpRUHrFV
QF800NiFAgwPoQhGrFix1j8EAMMnig+gSeyNlVoT4p9+LOwLF81bRXuhK1aNROVO53GcZwGFV5hz
AbCOlLpk0hRm4b2+CmtliGW0Rd/DWrRNQcSsRFLKQc8xeAcHAhhYfNcjSwMcB1nKcqLRGL9j8atu
SOic2oYI7immsexBxVgJXwCPbIqkoQsPGVC9NQGZkPAqIHFbeTwHO2cfyhzmdqGZbzN/WMwNTXDG
5rIDGV9Z7UCt0ZNUaZHH5u0TBslSCI7Kj5lO/D8XkkKz5PWlfTnR4/FW+2syJWgpZQntMJeHRVJ1
up7o1l2CxtBAiletV4mqem8babB/feSXO5uRkZ4xkDS2LHWtvNFMRqFEOjsbfyT5IgDZymVbFm9U
anlaTywC2TbwMSjnHJ9oho40u+JEa4PSXhgL8E1kygUt+eGDBdp6Y9+8PBdobxM+6B3TDuRrHg8n
dNu3M4mdWrfcYC1FYpfa42eoNcrZ68v38kzoqGxY+JDT7EHdd1neZ7qXELnqeoy4G/xKrc7JWmBi
QR6OXOCdcJJrCrsbhusnR9SQYYL/DjFhrV2o8Nauso4zX4bS8MOfKHnZbbzUFOswuUWrcUsb6dQO
wThBQIMQiD+ttcUH/CB0+rZE47rjjWLPZVN6pdX0+X+wFTEgQhFe0XW+2motI6DkZBGs5VxZFUjn
1gZxNFYbo5xaP8TKFaBTeKCAiD/+YoMFSjcJGaUFH2BCLLTnszhU691ItZX+PVWx17fIqc1oyzbY
AVIxotly9p9tEbOojWASyxZRevtuyJEFcccgsKRdl5LIbESStUTRctJszZJZRR3NiLVJSWF3KXkv
vONaCbKHiNYe6NAE4MpcXokmX8yIpbb/9PoUT4QvLgYkyBRiJR7P6vEUZ1/MmgFE1EFRAD6nYvmH
ZqLyqmXxvkp9QT1C0w+6BtxxY7onviYSsPSaUWQiuOirRKVXoyIUFSe98TvxVYV2HXMXK/0ZVmXd
PoAdvXt9qidOw5KQYcyiKVxJ69DSDHYLwi6lqwU41DPQtdx3krblR37iK1oqem6mgkYRws+raSFW
E8T5cuZ8NVFGMO9JEx+0plHkvdIu7welgRAVKl1sb8zv5MhcBBDYsApELf34U/qg/sc2wyGhSHr5
C1yrhFZO4kfvJnwxvhPaQboO8Dj9jUB64pQwnExygdI14Lbl53p2Smr47hb0UtY1KceLJpf7HTKw
0p1N0WRDNunEFNH+03Av4aQsPuHHQ1WprM6DkTFFiH+eVIMrG40a1m1EJ+muBKP8JVHsLbHiExO0
F2F4zIMMiiby6pPClkaAueeMRHw7T67BIsFr8Q+BDEXhzXvUBvBhY7GB5w0KmMcTjGGcU0Jigj5q
QJ7dAmIaKmNL7O3lSVjsFmQcVg3k3sy1HqDcCyw8KkxgJNQD3iVDApgvjPuNTOzEKIswHv8RPNHP
X0XPDrJKlhs2XWkLgGip5AZQndDc2PUnRsHMEGF5BBRVGemz4xUb5bAfyd5xqwQxkr2rUdYpvKKW
2nBjm58aiIQSKXuZO46dcDwQrSU9yA0MJOYBWdIoU2sXtOKG3PDLoPjkJ4pYFt7wZD+r2ajkK8OY
U9dkuskFsTOadlEDEKQcofzvoFeX09e3bjmUeHFqBJ9uLL4qq7ARgemmZEDCrGklL7ZQlPtyGkfv
9VFOTMwShEVd5m4zeeYdr96AeGtQJxUvcbuid5iGqP5YY7MXVhe65RhsOfOcHo8XAC6mpHdrSfxe
lTvLopQDFkFqaATiJUqb1Q+g2cRyXNx1Y639eH2KJzYIU8TDjEsGwf8XL2/E8aGssJBTmEfQdgva
DEU7v32/I8hDLczQlqhrr1SG7caE4A7jwOlS2b8VI2ynJk6mDevKl2kB1SeDmwTbTLwF7NXZ9c0Q
ralFO1PD1w6YNpIsUGaGD+D17YM9CAi4STDSy2va7PD6Mp74cmRbiAUaGBUqlFKOd0ofyVFV4Vbi
FKYefIH/Y3yZO1tv9mmBZodjJmCL9q8P+fJawZWCpVxaOlye6zs7HNTcHrDQdnwtnw8G8KxvqURr
8kpSeZ3f+tB3FaeoQkq4rw98YssIND0FB1Bw/tZCs5hekr8iNuj0YSvdxIaeOU1ZDm9OY5mejeil
CtsKve/V/VWUI0R+AQLMTkV+gNToo/Am5RZHIU0zY2ODnto6XM0UAJcVBTF3/P06DT8sQKo8S8UY
HWJTB1iXRhKS9L4VXyNGOF0b1OwOGrn1/duX02IZsRoRbB9j2VrPMhErolwdmAbQf1BNtwqCT7sC
QcWNJ+qpDWqpPIlJIQ1eqquUGcGnUkNuHliymVhOA3LhmzYi6Qn4tqJvZjZn/8GseEmjcsurh1B9
PKsZLZUCfiC7Uy/KyIPiXprgvVDI2tiNJyfGI39JPvh/sXrqI0sFJhR5BuRbfAgE2ALTI2kQZUvP
ksyQm/cztJ+tQtiJQReHFJ49LCZX+OpimFUwyuUMyWbCro22FPytCRB8gahNkGXe60v5MpNjc/BA
NXimcitoq9iSDQkUWzR14EO1MIvcaB6r9AvEL6saoYdPg7r1qHsyRTkuBy9+KTysBOtK9rD6emNG
FcqkG+HYHLtsF/WtfD2MyIfZUZuf+YJukRJVDS1e2t/AdOlIOcFk0QPMEMjb2Lon4o2N6gkhXTOJ
7ev0MhyAaGINVQCyqYMdLrpg+QJk4l9f5dNzfjbM8hmencPYbNNe9rG+8ed5NJ26W5S18InUDTfT
7PadkYXSuTzQUhMpcrVlivAQquUCS55Y3jCpOrW/+OK/XRWIDKvTWqAk51s6U4Y+hsgpsNVHra4S
sGFycNE3PNFen/ypJab2zV3Czbk4uh3PXTdnjCnQZHQsQ6sQXYM+ZE3ZsDGrUxvZwkVcQRlf41su
s362wkCE9XTseCegn1d99eOA1mGlBg+4bm+lAicnxJtrkScH5CuvFhBpZBACCglHjYO459dAA+nT
hBsJx8lRYJQQeCh9EL+PJwSpyS9VPFPxCA4isUejSO88XlrQn1//PqdWDu8erlbq7tQeVml8TXIv
YLQykNTKewlYumcVvXVXQhf+8J8MheqzvSTWGIAfzylrxqa1JT5SObblO+G3IU1NAZ4XWNEQf/wP
BsPqigocKbayfoWjZRMiDU3C29N/2Xddi+slUHGvb9Ns//pQp74VKRoXIFrM3PCreQFm0s0mo3Kj
aUZ2h46FuDFFLzZi1fKvrAMnCsnWUh3ihlgLMedpb07RzL7LGwCUTgdo9JzgOHwKKVDtyw6qz+vT
OrUzqPWBVQS2RAtrdf1pLYzxzKRzhphW7sYz3Lg6xiGMvD7c+Fgv50a1RGdTcPFRyVjPbdAVO20A
Vy9UatA9fnVXiPoCOTrzTK6jfmNiJ0YTiC7jnYDhy4I7O96HQ6dJWI3TUTcGybwIMlu6x9cJ3o7S
zbfo8/kb+ebL/UFhXcE1hzxChea6OsuRbILclwoY7bTVv5YLHyLT1OH965/r5ChYHHKMKWXQ8jye
lST15jgjzQS0DflVvQ/qG7CcW4ZKJ9ZuyYXos/A4oOa8/P6zQEu1HmqUAGCf91N/qyj+gpKA8nuh
Z4P5Wa389Nebp8UWpMikIlVPg2c1Lc1M6ygIeRIgL0aynqk/o9x6o0E1hQXeAzphiYDO5bFOKVUJ
pYl87nneFRoSug3CMRSX9dwFfQE7TeabbZzml1+LuG7gvcmbkhRz3Q+s+hL6TW8D7Eur7sqaY/9a
7gZteHN0h1shWxjjWER3Vayiu8iA+ID5SJDFaItdlmSP84Iuq814ywPrxYRMTeEFbsk8kVWsy1eH
CpnfWupkWIhKNUVfs0Iqd0kbvrk8zyg8TUknFqcEJnS8/UCEAvu20Bqu4eBWTpILdHCGaUi0674r
we2Fg2HOVxqMetBauVJttslOzXMJG7zIiSA0HI9/gpSXzsL2BbBUp8BjoloLr/TIyN56/3OdLAZb
XMzczITG42FktOE7fSnjwQkTnq0Njzlo47M3nq1lENAJdMOpQln2KsLHNBVGM2QQVJ78S6gwwGWk
wN9w9lwy+qOLi7rq4kiyNNzt5X/HU6mjvKnbxvzWQUMuC+nOjM4y2doXiupgqkMaBa8MS4iNnf+i
hrGMCreJ4rG+aBKtdgogRQSBR/Pb2F3YobjK+p1a+G5qxt48f3l9GddDUaGWaXHgw0NdF5L1KkRF
SFfMtj1BPDbH4AZBFd/thqy/lJB034nMB6XGne29Puh6Hz4NCpCAxqlKIrMuIMYIGxlDMYYOEiHJ
HXSEdDeLSWyMss4Bfo8iyKw1bfHuW51qOt0BisNMLYRVNYBckZaCL0JNLtT1LVTGicEWPxJob7TV
ceFY3S11UeCEZiwwx9BnrKEU77k2uZfH1n/j8WJeR0Otjpdh+r41VwwF/XGAM5H5B/Rb3poYLqNQ
X8J+g+od8WoVfbtOCQH6IwBJKDMOA61pOnqztX/rTqAFDOmCaEhNiyrM8fmC4DDHhgkX0o/Kkrdy
EyLimL41vtNfOhpldYp59iA7MPJERXPUd5Dm+ionytfXZ/JyA1D0QP0V/4+lp2WtvsqYSq0azKi1
FU1v/lRGJCNSOMCLdIW15cb0tHWfhyXSGAajEEFPhi7W2gRvQIZBn3p6ZbTqEaohM5Xgg1vNVS1l
1Q2o3mLfml13hr6s6o5RrJ4jxJu+MQJjY8S1jP2gTGmQ5GM146xCxD0LrS92BOGgQsnRHc1kK2d7
ESqWQYCRsKb0hUx5PQjKMigVB1+TqcrsnVZpxkWOHZ59eNPXW2A3Os8tGjUMtNwrx/uwS9PRDs1x
cPDbC4FEl+Ij0iwwVvU4/PD6UKsZ/R6KXBo3WBrlOCYeD6X5VpTkpNCOmcEvb5ig16WS8rYg8TQK
DaanyeCyuYY7zAUuDGoeQuwJcfqoIV1fafK81RZcYwR/D0MPY/H341FsrNYNaZ6eLp0EPr836rN4
rKYrhOq6G6MLjEPIsxwi2WjA+4QuNiT4tMDF7oJzA2kYl0+6ddBXh/DpxzFpOCxHkLT7RdVT5Coq
fahRwIhInQU+djmimLCPoNJtZAZP4LNnZ/BpLLB4pB8KCAEy8OPvqOsZ6tIT3zGM6/sOLhHqXNph
9pMzVJHPjKL+1kXDt07BoUf3P+RG92Wkzz2RW1Ztco70/VY1ZImVqx+Ii1xwodsqWL01JAkCByRg
gQq/rNS29pghMZtc5A291FvkOfNkn0Rzpr5Hdi76MUcIXm9Aok4s/uKUK4OHApWBvt/xgvj1rHYo
jPYO+DNkgs2i8AAml14VxunG1X7iDB0Ntfwoz15ylTKp4bRsu7A1pfOEDXFFytu9/aQyis0ZBS63
3IXHo9SwaP085Qx1cxDuVXuU9qWKnNWb4wFde5nWOsguSoCrfWRj5JCi7sY+KuL4GyTs5kbqJfP9
66Oc2hzgSTgSVGHoEK+iDrCOoOwzSNxJpMQHXGFDC6qJEuwCPWiv5BLhCLUrywutj/uPbx+aOwro
GoiSlwcFJneuDBlMRo0S4PWoGMMD1gvSOcxy4zZDuA51NtO8JfZvARBfbhMQ+bzqwESRTBMSjj+g
NNBAkuoYiRChV9dxkhdnod1s9XReLq2gz8ink4XMM3LdFQjlqjflMpscWIDvZdN46HVx78/mRY9I
DLKw7Zml128DzxB8qHuqiBNQzFXBAa+uRYhNA4/7fHKq2sqCHxFKlL1bKlpkuqjYlqGndsTrsyZH
QGfjcy475TjMCIV7C9QETR6AO6uhgeiEtp0wtDBBfWujH++KMqx22CnBomjrrfrGieVlPJ2GC089
ELKrnTsps68HKpI76Cwn7pgX5pmddZI3lkl5Brf0Hj3B8gzJ4y2bwZfxbGk8AoYCv8ruWdflQywN
4WIj44hukuQmciF5id7Y+xIZr414dnIoqgPwTsl2uLWPNypqRYOVSUjx5CkAAFdCjyN556Px/ZC3
i7bI6wfyxbHA2Q/UhqmzaxdQwOrSlkbY2sKA3WGMqIVINSpaZYI92+ujvNgnCyKeIQigoCF5XB7P
yfYBts0oXSHHl4lmNw1hnHupGRo/4Z0JFNfKeMvN+MUyroZcLaOWQi4U+Ca4kEtLT9GTx9hSWi+r
0n5jci+W8AnuD5aCBIsGubm6GsJ5CmWEl1AsnaruHHWUzIV3lG9si5ejUECh3U9HlVsVhfjjJUS7
tI+tCl60nTTGrgp7eKO+OW/kvsu/8vxAk75wsDhabHJVoHd6PAqsLwVnKSA1ne/L70e7x5op6M4n
zeodbI7G932x1Yd6MSQrxttlgYcv6PD1sy9VLG3UGggbUVMr3ohKuuHaRSvdKug3vbNFu6jiTe3u
9R25fP6jifI2I1Nb8I0MCqjzeKLpOHS9nGA3hWez07nDrjho16oXbgyzbpkSM47HWV07JIydWaWM
U3rfPuUeDh/Oz4vbh9cn8/QkeW022vFsRrMJYRUyinoAueDgGLJTbhCW8XBZcY0dPT7nsnYuEOl3
ps+vj71+f76Y4bJxn+VfvKBTvV6Mu6Qz3R1cwPbOD+vaunjr1bpeyeXAPxtnTHMUKHLG0e/8Q0VR
9BPA6Qt/44Otb5j1KKsbBgGAOJWW2cx7HEhc5And3C03zvKLp9J6lOVMPJuLFtWKHi/f67rafU/c
+0fj8PDpw5Y/55OF8GvbYhV2AUynkxIxTLUD3+qieOB8QtLz3exaH1EJPd/YCctefm24Vci18cUk
fDDc4H5HWtb5kTsXv9wPnzaGOREwnh/d9fs8a/LGQnB0mRWaWy71IhdnIld4pvdw+Np4H1En2vpg
G+FiTbRqhVba4TJm7/G244BFu8+z8+PjTejcNt4DzwIHSc+Ni2Xr+61B/BqyIGq6fL/J/T7v5QO+
W7tmH95E576THjpnY2GXu/6V76euokiiw9WExrhMMnQz/tMddEVdJOA2lnM5qq8NtAoZuoThUUiL
1FFyBMR7H8pFUXcXfWJtzWlrr6yChrDiRuTLQRPGl84/i1BkLvFWNfIE8ZOtzvZTqe21ea2CRywk
1UDi7PcCpu9wg/CsPU5z7sfIi7xfEPoJxLLza2uWT+nnawOv4skQZDgWVAysfVAvmk/FTXWhffdv
qTgi7l0+TPf5RfROuzXuN3bM1vKuAkzQjpFZLDtGY8+g6sD+7M/I8lzfsdxyl+8CT7jC3cKGv6i3
rOKnuoo0k5onabMcDDqd++hM8e4zd3YefadkeYu96mze46cCAJ1H2AILKw8iz3HEbhKR5fKyZbE6
3imcD82zyRx0177MXIwC75pbdLMP9UG/ss83VvlUXH0+9mqVUbCZUnok5CresDM/pftwP+wnL9k3
5+rZVtns1CelpUDfAvQe3ffVgyBGDjue6rJxajTmZQWWL4JY+vTY5bUXz3evT20dCEj7KX1S79A0
2ASgI45X1Wwj1Q9TfXYlrdX2KDKh3azUEU5u07wRc5aY8vyIMBQQUhAFcJ2EhRLX8VCpUM1R7fHn
8mHAXxZ2ngM81tKNGLpevWUUnSYWr4GFlbsureh4YeM6icBSC/v3HdKW1kXdp40rT2r2Li6z7COU
KeX2zatIEYdnFUk7jVBz2T/PsokCEYa6KXGExNay3KH+SkzV2+wOUfx0ay+uX3JMkDcctRsQ/wY0
r9U5wPOnnm1Lmlwr73PbRVej+YjcHKpNtVFoyX2q9C2yspmFOi7F7UZyUGPMbtN48j8Zbd4WiBP0
fX9eZaZ6B2ylwsmojkrhlDLuTK+vy4vkm7Yr7TFTodoEAI321fHC6Fh15K1lYZWp9D3OJlIaTERD
lHFDb2xwk0Vs2ujHeI+Pav9Q03z8ETR2IDyFBuG8j0vN3GLSr/PL5UfS2B90uBCUxS3p+EeSkIWK
8KIfXYwcEuSMNdXB8iL7Su0f0YOh7MXFVKpcu1E/bqS2Lw+bxkcDB0dJmCK9trqd0IuVhgkailu3
4lsFSuRji9zROzQ+t+CoJ0ZaKDsm/X6qCoCGjicZNIuxnq3OCPgt+iUhpCqvmGL0SWlVPb7+kV+e
a6qYlL2QJ4AUIq+78oElj1mBeJZrIbOza+sRG6kq2OigvHjk8Nlgb2pgP+khcwUsM352xAL6E1o8
d73rS6HvjPiWOnEWaA4bKruIurnYWamf7lQ51q9p6KePRjYpGxHs5dHjZwDgs9CiwLOti23T3A9B
UXG6BIrR5i4ofOmDnsiAD+0WnZ1zRJKRiXnz6i5xDCYRmCKFYv3xvDMjzLQixd++aArUdSY92WeZ
pZ29fRRQ1Eu/ANgBjNzjUYKhpz01xT0SMriGorKEljGW3W9eP13WmIhCYY1O4tM3fvYNk0lLrBYE
ihsNZX6d6o3iRRLKNgN6pV7Wjf7+rbNaYBtAN2mCsHP01Z5RJ7lJcbxFhX6Ogou4kOZzH+eXjUfC
y4AiVANuKJOiivsC3Qi7mK7eJBoXF9rck2W0dVKkg85kYUiANowBLdqx6c99qfkL+/VfP8b/FTwW
t79vz+Yf/82vfxQISS34tNUv/3Ed/aj59r/a/17+2r/+2PFf+se7/rFuu/rxb9cPZfO3fZf/fGij
Il//naN/gpH++km8h/bh6Be7vI3a6a57rKf3j02Xtk/D8TMvf/L/9Df/9vj0r9xP5ePf//hRdHm7
/GsBP9Yff/3W+c+///GkcPFfz//9v37z5iHj710/TEXbErJ+/2P/+huPD0379z90409uSwhd5kLU
AcDLkR4e//od6qqwyXSN/1+IZX/8LS/qNvz7H5Ki/gmMn1K+TVWMfuoCFeR0/fP3uH5NwjgXML8r
G3/882c7+l7//n5/y7vstohwRvv7H8cRZRmYZvrSHIW/QEldW13mUqX0qpaMqNlqdniIUXu66kzU
7LAL/OG3InvTMV+GE0h4AOKjXwHm3FwdCH2McHTvkFNvGx9V8gnbFR8Pro0DsYrVfw2zcEEWEBOY
s9UwYYpRsoRLGwg+29xZKEBfJL48urIUIQrWBcOZ31BDADKjKTfgZkKnGHV1I9g8te7/nW/+/ilo
vAIkABahkJodxzQUQmTE2tD+x9yo+B6ncnA3JwfwkfGvAmeEn02H0J9UYBBKJgQWCQuIfSwt9j45
iQgucon6zcC2xun7REO0hh7xhx5q/UUWjPqXqs+M922PTupctMlV1EgVdu9Igl0qEoHWtbD1FFhQ
ij2ESP086PsR6U9ASG4Vyn4CVzLL3axN5Z+i9hPdMyOLH2Iwm30RqN03DN2Hb3M93ep26d+YZapw
6YTF3hbZgJGcmrsKvTRMBkQ2u4qFMtfvj/h/I7SUj/mHtn58bIkt/y8EFJ1S8/8cUK6iNuwe8ogK
8LOQsvyd3yFFNf8U3F7wrjWT88Sr6Z8hRZX/tMHhglmlG0h4WHKUv0KKYf5J1vckBaHDpOZv/Sui
GNqfy0sFTBzw2qd/7g3x5KkM9u9NzxUODkhHbQLA5xKh1rV8HW/gNCiN0rOgfdhemSs6wsS5rj6g
yo7YOuLK02dakv09Wr3fEHPzXXnGY3M/I5Kt7JCOReI1Mdrssm/irNzNDQ8JwMySkHY83tp810VV
b9/mWCA0l+OIQ4dXN+b46dmS/xUnn8dFuCmczucTgaZKt594Rezmel3TVkQjNAvdv94zhzm0z2ac
lbsD2pD6fIFnDWpOVpJGPyO1ti+tTK4eI1BlKHFXQ4NYbBkhGYcOlqY7pTFXoderZfARBYAIwSQ9
0zizHWAUsvTYwwWpfU9fOMK4Q7fN6Hw0JpHsUSRUUQkXaK6dSZY5VmeNiiq3M8gywsnxQPccw7Qi
/YLAqHwBSBMmvmhQM3a0Oh7UWzsYsk/6hOMYLu7IV7rhXJHqBEWb/ihFCIp0CKwx9UKk73zUgAsT
AGbUAouLRxVXnTnAaHSXDyJDgwHFCeqByP1VTg+uGdn1BO9AN6qD8hY89pC66OXmtdNY2HvuG4zl
QTTzka9Gq0WJTyxa4cDD5G6XNKo5uH3RNKnTZqbSnJk2ooP7Tgz1Vd5Vk7gwjNwvDwr+TJiZW2n5
U0RWdVHNtoFSq6DWgvJ0fZ4aff01tmIEACPgvywSzxvUOkPMEF3avzOS1l3w1ZiH9hYOrtbtU6Au
vZcJ0d+IGXN5R+7ygd64NCOLq6QWEshl5iP8IE0B3rmmj7piFvWacHr8nn/6bV3jOhgO2q8K/WPM
3Yt0uFfSrsdDSAvVx0Ct0HUPkxoz30mKb5SwRbipGHP1qhrMAX8tSOOJN/ATZ1pQy25pEYQRER/m
e9x5teG9ZQYttkRNNmn7sTKad3IW2S26j7PFFYW5reZpeCyjGQPD2g39Au1ykXVZsFdq3fiUF6r4
EQ3+ZLqmFIbRYuieIM/dTp3vkKj2uce/pH6zsnzk4V4jbLizc+ziZqBhGAbmOBJiLdgL/UqSgK0f
xhRA12VVx/OvoRzZzFwnKHXKWAg0ezbioqfadLNARnLAUb0E/7dbAElfJxPVP4eyDtqteZ8U/i5Q
yiHwBojQH9S2P1BdMHmNJ5OqetaIyYCj+amJqYocglaUJ7+CwhlN6Tnbb6KdUCfGAdU7GQeaaLnD
UgxHPgtdr4ddnYnu1q4UjGGkvm0/I0wM2lYb5+FeU5v4C10WIJeRGIdvOFphbR1KErLuZV53KmXg
3AyRohxlemZFWf6SEKr50Un4bbhzmE9nOG0JcQhmkf7Kjam9xhaguDcRbE2aDnBTTwjhDcgZvsRP
ePieQQm9MDI9ng+BQB8wF+JrawnRnM3h5N9PbcW3Rs5IcYaibH8ghVja5zaE9JnjLfXNhVrGJtbV
com0tmXlyndsSnrlIDWV+GJ3Xd+eheFoR45dlqgoI16CcjqWH9aubdCGQQgwLCxXQSswwDPAt7Rd
0ivadE49T1OcqqlGYpQiWb/IqZX4vGe9PRGaRYRgjoWFE9rjQiCEUhf4VRK6czeUVVyIm6JqLAf7
08bfocrSfFeNpPls5EGuAZKU/Yugz6vkABpeQg5OA+/v9WkQ8CbhqrrH55WzPJlD13mWGqCv2eKk
OTnqYOHW6mMSsvPHdIe2sB7cFZrSJDuF8RJ3aAr4CaXR8rDv9RpnK1QjF0FrUbefEyKr7SZqpLdO
6GNLiDdzaJm7NuoH7VK2smzXRKN9EfBr5P5MP/kcTYM07c0x7TUHFasM+d8uDd6HiHX1roL3FFY+
tAvyS3zKStxK8FxEI7Wy0VYdIx+zL0g1Hc4M5tigV2AqkXIb+Ioe7EMkdbHeVmh+7c2kjGcvJ7uj
9J8gtru3jTa4ieq5as+kGlVxp7OQvLrK7CTC2KtOhwdVrcN7gcQdXqhpYv5UO1sfd3KPtPmVSTzP
fpoRprQhRxyF/9kHrgH6SA9QiMMi50JCUxnH6tjMdK9Uc4y1B1Vk3iDk8QGXAOU6gqfYucRl/Qew
Zape7GqsWX2biFVEZgMLz27VD3ZktpfoyE8fw0lbVLNJk+94/Il3eMapd6o/Nr8wTFC/D30+1vsk
0QzN4fQmrUtGbQGytJNFgVmC7ORgKmvWu5S4Tdd5CIN3MUYtqVsMBtZMJrvLSSp0S69E2TYPEAIT
a4ccD3xqoeHkg+dDiZFo1Frtx0i38P4bm8XIruktYzrzJWnGf26Iumovpr79RlIbowhdx4hpqWES
jTt/QG4+BLY0ethjdEhQFY0fe6JK9fvIn/jTadZSbGu7SQOqxPm4NbVslFFblShZVcO0mA2obach
/mpglhywxTwMURo0FrqoQdeWJwhAubqwb5HmbO/HTEYuOG8H/3aqK0SvcCJMVaRx8lrsnvKT/58d
89zmDfo/Z8fXWLAfJcbLH//rrf2nih8wOF/Y5hoWOEtu+vutvTyoud+AegDhQpKTGt6/MmPV+JOL
ihIltcrfGfC/MmNF/hOWKmIX6GssNe+3PbV57x+llAIeCD8ZAFKqXMgMgTk5fhAKRWqDLmn2ejPK
xhn4zgYI1ChH7RdtIDevHYpRIt9FmT0LF5N1ZfBwtKuqS9uWOvtgmFXZv9fGUrWus7i14nPEX9v+
F1ZmRXNpDX6/s0mWu/MG0X8aQ3Gn4dVXmel4DhC4hCFCtPf3pZHm3Sd8CJsKS6sZZ5BqrgsFmWuc
7L9UVlT4SPVPUT58EEhsJj/FMJq8LbXRwh9GzrOs+Rlzwt5lWlOXXkgWhA43yWns1mZd2+cYvQ/6
uzAiD5rDRMndjpqodUf8guMz5nMae40RKv69bA12feiKbvSiSbpv8dou7OG6t/zM0+rkztelq1qL
NN/VpBSANMCyVhyyDo+h0JXbtmyuRWGLT7IMutouleB81H1NdlUcs8gkrI96FH7Wq9a+4KJo8l1p
kBR4UjyL7NAhTYfaean1yi4PLLAroamJTzoxokYsRhr1fUoACi4HO6kuLDT0mk+6FEvzAaRNgyv2
2A+f5qRGT9xhBlgn4BmHEbJk+VcdJDKe0Yk0nqeFFJACKWV2TuJLGyhEDvq+waVmdMOwzxNXdL7w
z+dCsgtMs3TlvZbphe2i8l+I2FUQovoeI7cyovHsj/KBAqwW3M5S5Ws4V9pcxI3i32h+PFt3GCHD
c8ZXK01RbJvUr2rVTQ9JI+q7ITJ1tMvD68E3TK9J8NQgJarM97bUf5zzVj3H3Fd7TBslnA/Q54Ym
pmhoIhyYj/C2fmBdggOaHjZJfDD0aeyuS5xTobPgSfIlAmFI23VqskMSpnX6LcbEcTr4leK3WAnV
pb6b2qHy34dZLN6NrSLHmqf0+PI84gmS4qk588D5kJAdDWQqDVj0lFiaqzDeU00NaEImbdYetNmC
8gGlRpkT7ayxihhXFUuNE/m8xH1FxcDPh5eMTTkk/J3ctVn4uWyN2fpqYXgb3WY1xafHSJLilktU
w3TS6WvU3/oDauJ+UZhOWwm98Bax3utuVn2r3kPalurdlKt2vAMs1hTfbX9YOAv9WFkfoP/X0Uct
aBp54BkSpVXI7VzgoNKqGLHfNrIdpTetSC0KzCH5snLmK7VQdgD9uDmNqFNsmqyahcGOhHGlllnq
uVkMxSWGVeKAE1J9UIcmvxGVnblVo11DxJtR/ezi6UM7BxZue1VwScqLWL1l9N8S7GYQ67eS7xlm
Gk5U4enotPhGubj+DdTwB3uP0mZ+JiVJdohtEO0uPFh8oFHNJ9uLpVJ1/WGcL9VekCtbU57c0xLH
NxScK9s36bpPU9fVl8S4+AwfX/Mix6De8+3hFx7Cwc1Y+vdpTQpe4Pt9gVEc614E+BcnHX0NZ+lg
kD/Z5ruMF8W9SFVo+VFe6weZSHgxiMXTuvNj2tvohuwDZTQ/ykY9ozk4NRfQqtqreqrpLza16QW2
kA4tj6/RpQ7Yf9Yxee93faUBL49sgukeSwz5UKkDVsKNJi5l0SFW31dTfogT0WO/NxVf1RyvF0Qr
9R1o0XJvhUKn3x2pklNqPp3AFpuAtuSlJquNdA4cR7ru+uZWaUPWq2vkfZAPhTtXs+H2fmKazlib
wlVVfby3jLLDOLHtLsd6tHf4lgzU+TKsmnvEhEdp/G700nBmGFX9vm3G6ExCcsGlNCHzllHHvYrK
I5aAknKpR6K9mMIh/BJMieVKxWB5vmzWe2vs4JRk1YfEqv29acb4gAgzOMzGWKO13sU3UWYUV7FU
1+8jqYzO+8icvmY1TsCOiVnYfRWWZPN2vY9ARH4JBJ6VFU00pwsKbaFAp6zIcFBxPb6U81iloyDb
NMGy/tyM0wc4ohGekvzhZcsr1wGkkh0ir9g0mE3kjWOn7rOymdBnKZKdtOCyQyoA591oqddjKOlf
1Fj93+ydx3Ldxtqu7+WMD1xAI0+BFUkuZophgiJlCbGR0QhX/z+QXHuLlEoqz/fErrIsgkiN/t7o
nFueqo9AGPVZHxXnSrTdZnF6Rt9Ft7cog8oDWmu6f2w1ngYnNs8mZUenmGrFvanZ4jDVVfs6R7RA
G7RiHJ06izadIJDeX/o3VL/z1k6FuG1GBXtVJBc5UZ4Hw5nNc4ug1Gd6ous80KXv7kA2UnRPUV+F
K2h+TYh/dj9CPT6LNMVGVHhNvAesKY+V25tIVGfmzjjy9KMXm8x1czyWn6zCvoF65ouo6eKWTkpz
o3VJs8MZsHYuUT+uXP1OtbZ7II7VeWmZHEKZjkhZdFpW59z0zkj2Nh/9ea2dEmh4YnuibXVgaUnN
FiBAYzShGsxnqx0Us4XeP8rMOz139EB409zyT3247XlzcZKjB2Dp8sK2NCjdiOKGB6jWTn1MH2rT
6nSJxm3VXybG+hWH9i9BnjJajHflYro3Tew0FyKfsq/jEpvdxaAndDrnPAQmRb0qcKsh5X3czaT5
U8e+R9tdmDV7fI/PTvw0eDG5t9dpi+CWiIWuixxtm8RaRl9V4FPM0Y5ZqOhFKpYY/AbgkG5m0yOv
Sl9veJvod6tfpiNefBwcmEgF5Tlc0g/TyS9Ank70KpxhpgXDi+3+pe+M6thgieXhLf3dBOgS5rJ/
KRoJReyP2SGjG+3ao001dJykuKfDp/D2WrqQGEsAgZNvfdXGOwDwTIaDJ6vbXuMuUIFunOjFJiSn
tWsHrGiad4i9lkO+DMVmNFUcjm49r72oBYhIh3Ww98z2aKSDOtL3nF4siS0/lcMkyU2r3eoz/SFs
rOyKnsgpxSAVlaW7M+kxKyGBqQLR3DOqJWXY0sNw0tw4e60baT5oQz1q2763hx3hAf1ZMS65H9Je
QX+p58+PXedXB1nlcjeNi/0lm2crdESqAWO4r2NUs4uLXePGU4V/5kmnv3WHimWDH8hjkw3ucPSz
NNECjIQl2zNhBV3u3NUdyADiWOXTyaZ5n8WUgpn0o/tAjOlTRMHpXcm+JibALHNvOqHMXbMuWrom
mpE5Oyp2awx/f16TjOJvprgVd6MVUSSbaUWZ7RezNE9DsyQv0+TfGbQ/XtfsfndOMkDkzFTbN5k2
Ul2luqimNLcuGnqahmzjtI58mZQlT1RoiMNS2TW91vEQunaT7smjLA5VooQI3NYb7r3UmS7S2O3D
RFsEmKtmEx+fDdVG2o3DB2N5o7IMk6JaXf2lVT6BVaQhrVY+OHReTdTCkWE2os8wGET7LvUSqlF8
88ZZPP1pMBu1BJ1RD4oVVDmPo9dYn0mc6R74MqqS4HNcwbQX5ZcUtbOG0yp7zJzMuE9mT5xsXEqf
ZBVlb3k7x9MmHqrpQQm9ObiTXD/lcky25ayJE6Uk3QmTqn6ShozOcn6EH9I+ql8scnHuS6Nvzq3Z
XAGGLresjQGYzQ54Th4IQ4lPFtDIsltMrb9Txij2vU0idpAvtE2H7DWi7iV2VNpsclHR5jjJ0rvl
N31stbWls4qIqWBATw3xRgR+b5/apmvnqznSp/ixoeJcXGUEPtN5MjkebZGkAI3DPeBIWp8oXIlE
ACtq0rsdD13JisYEQ/xcUeWZOvNlw/d8aCfNPhlKX7ptLE2APzp3JuPMikccnC55I8Cy1JrFB89W
xdaJmMc1A8hiwqZ3aA159ExsBIq5ABi0eeS86i0yg45fmzeK2i2S4Nmv1Udpjs2FBi50Pg42aFQ+
nebF9m86TJnnMgfokdI3qCoZ68AZbJdmUIRWhYEZvje0eGPXGe2VuExdWv4OfZLKo+PGzpFG7meV
FzeDUM2msPjou7N6jgQ79Jq3ejPlhbbX7NE5kEqUfeUFNe9ilm5cU6N47scpeYC+zM/80Yj2IODO
icWU8EXNNpYd6dbpa4ev4HyKlPmq15bbXwLiT59RNbnLwWq1OWFUmkbjqOjJ6jZGAY50yS7eeQE8
1pezkVBdmhmzom+ujH7IikeZztMXylP49KWT7hUHaTiqOSZFxG9W1q44NGp0X4jxkuXWtCI/2lky
HfSjbhZTspmxUh/HOuZ6aCk9MOEijZpCmnFWALZ5pgEyRU7VHNCA1ObWc6t0YPZKeIRhULzhOGTs
Ms7EZI/dFeBLM71asRWJbTIM0efUac0+mJoK3LAz+fQEXu1K72IoZzd5dXtpaSfqOV15o7mKS+fF
tJ7R0myynNtOMp0RbFFpAeF5E5BXnUYuFaq1SYmnOcTuTUHfVhFmY1fHNwa9D9GJaqTa3nQqAneT
C8T1VuOkviiHuAgIhLx1Qi8njnI3qKWLDnlWUDC3EF7UbDQ3sS6SissXwA27fAcWHCCHBXUpbXbD
PBy0bPgEt1ucRdB2WxOAfodrT7+qE6DYBo/bQURZ+1lf+uRlUGZCs2rhPGp9tmzrxSj3kQZFkpUl
H0xXeEXQCJc45kROxdusyCkPqP6lEVovxLk3lf620Z2norUVTz7A6FnSdtoZGOG0tXMS+nItdzcZ
lFoQl031poSkJrFgW/AZ/sNpAhr0/K2c4S+CvCrag2a3/d9zsVRnOnz+Ww2Cwhpo16a/yfXF2s1G
DWwLstLMsA9LsuArZQjMdLPeazqVRA44iIYZsjL2Ihb9jYyM6Hw2YrWnBl1cz3q5bPG+Gjs37j+5
FalgbuEYW3jr9hzuiDdvgVWh6Uuc4hwSiGzVFnw8ld12EXr/Bl84nBd6m+zQX7J05J74W6v79jwB
o7mNZ7Q6gU698i6aXfJogW1plLSHIkN/VE4hAU7M77zwO1tSpRgvuscVjm5MknIoVTOj89GarQ3j
dX50E7PrtzDo/kXfz9kmsiP7rprj/KGP4/xIXMpibSR7mqO9ugcrImiPVBNlmwK90XkyVlSLEJF/
oOgrAXpEvlmrtD/phedFBxpu6ueMBixofk2Bjl6hKCr7s17TbJuNpB1PZ5pt1u5V3SQEc+TwQHSY
ukVFFuP/EMd+/i7XAaj7DeJIde7nz9V70JG/8R101IwVPiRHmbAcEimQ+vyAOrp/oWxGcOaRIYF0
bvXg/8PHm/ZfqIFIoyMym7R2F6b+H4EPJD5x+7qNTJMx6d/y8da3qJn/8tirWHfNDcR4iRoGk+5H
P7IHZ6OVc/zaDhZVl5JXRl7WVjbzVkC3Nsc4pcuSYFIW0BouGkAfUmRy/E4TweJl2LL3RSpKRw8H
ug+G+XoE86ijC1qfHOgXvTXJa7F02X5lP7zkzI1l7PX32UizUoKSz6ys6IhEZqpjaM/SHZgLGuoa
H2NKT2k33USGnUzthgDAKY9DRHL61HkbIVU8ePcW8BnTeOInel+e4EQgD3fDYhfDXZtkQ3HNPm+w
n9BEF2JbV5NZoZtJI8nsgejpFShVZmcWtNAcgnpODgjpBEGWu3Fe7FIZ69TrMNWvgs5eb7aga+3X
KNGI7hssodo722z9+taHYu+vakcWz1oDxHd0R9G12I3XRPqSafs1kyPNaNEoahYIp8zcwI29lUtY
opZBaWzFxuq1ptvYXQljoRWzG0C1lWpHy59XXbmq0qHMVZ25O9+ac+3Qt9IsbqrMLNvQU81AZXTb
2/U+tRuc3Og0/bAH26wJvB0cFeRFriFpBj556rx8PpmRoTOPMMh/rdkcDZ8tltzysgZDRCGUdvG9
1plOFeaeGX02dHOtspjSenyoKbX2sVGs+op8m+rekr7Ca5jWmSnbwvvS1GzFn/zJWtor8vn87lxX
/KTt0FV+tU2Uq8wzOTfWjRqL2ttZXju9ST4o8bYvoxzRLDU6t1plu8nWMpSF+LnoRbRNF/o0wprd
QB606/c6TBujjahg9uwXu0zLu0V2sbkhIF3d97xqyFBhquFYiH+/dmGmLOQTTjdvEU9M5oY/wlMU
E8T0lW1izwioK3WXmhW1iItLbXOYJ3p71boje0gqxyl2G7dw2X6rsw8d7fHNIeyhDqPcZPhOqJ8r
92U6eztDTxmbwDqYlQjIFN2265piOfWlxwZ7gYQAA5g0w97SZ+Pnl+yD63xHA/r8UA96fUpcGWVn
0q4RGmSpl8ZXbkf36YaGbeYpAqBJKPeGxgHANpavuqrX3ubO4rXRG2Z9VKsm/RFrfe6trEfDO44j
34K9KgT3W49pQds7VgqaU9CNvEmB528L2EagzohPK3V5aMCAiaDm2Zu7VLjOtI4Wge5PsPl2h8hh
X9mLR9ePXbvavohIAgvQIs3lhmhB4zltdbopNb4wmDYE3zTz2LWuKze2yBW3UPiQhJthGLKIrZ/S
2qAAd/YDblCTHseKGtmd1S7jQ2OJRO419nw3SQIaQfHq1FCvy5UBfhscmQWwuSQno8kAv6OWR7so
hBkTNeA1YFtNnrpZ6M8CC8cg0sENp6lm1mgqIpZZeuM7qxzcKYi8AfpNRHCf93lR0UYM6DwWl6mm
D8kmjtYN0DJGiAGENPQOCR6tn0+0XCfQvRMdtvuUil1vs0zSeOVaj+P1RID9Tdb3+gT5KTTtzm+U
OnDi1AeVpfdqjE1VH61RWg6XXTb5hsgJULu0LWscUamYzJ0qIaqCcSjTnKZII1+ocOmmsj0A/Ktu
l8LGFzvRg5HQsEHoktgsktycFyGr8hyJv2Veixp+fIfXBB7bmvrSD5pJS1+X1rZvpHJZ1cXkDO6+
WmrKr60sbr66nSUOFH9a9aMcRiPZekRUe3sqQ2zjwiwyC7cPvpVsPwzCf0IZVN1bccfVykatni6I
p12WreMq5YaIVzSahHL2yVsjbn0UJSoD1Ql8wJjkclS1JU5YaV3a6LvaEZ+G2nVfPavLh8cOQKXf
mVwaqgGnJM/v7GhNHwAuM9PDSJSEfbQmZ1I7O7a16pLeDB2A0wRGtkum5bPE6nV9l7L5pQuZvPnA
z0e32hotlDSqmWRks6jVXUXWUS6TjTUjWWSJWhaxgRegJbclpNv8UnrVGhook8LXALen2UcZYgMr
E76gJ3kzXyeZNWRuGMkO5+Cq444G3tJldicRiDRiOxe0yaCpMzD+ODm38iVN+3DJHaov7Uxq7RuD
SETruh+1LZWic9GOJkIFGdd/o/ZCJjZ0Xbp8Jrpbf4CpmTPajm2VRVNIwHDE8qJc0bhXbTzM1qEa
C8leOG96HS0NjcaHbC4pveYruAbbqkwO14rI4nlPFTDfyo3VqiFDJWCIqNywS8nUHAozF7fS8YY+
rAXQ0XZCRmdsYm2yl8usSwz4wiw15mB2rSHeVwPfthBNr7ixUGJhMMil2cSQj9pi7G16ckGzZjC1
C2S/aOSWOPbyJ4pYF0EFdJylSoSFX6GCppk58bo69DOZ9F/SWJur8y7Xbdfd0meLvXsX2ZrXv3rU
5CBJjnnDSnii1ForVhssf5+yIptMsZGL5yQWQjczr+l3M0y92NbRPEbT1u/7ZD6VExXcWztB5nZu
dUPnnXVEwDt7S8iUG7ckhEUDBsppmLYWXzxUiCwQnrUl/ltEXVBh0BnyTeojESsCEtUmNAzTUBpq
j3domvliUNKxHHl0Y9YmMVP7fipon3JeQEPm7qQMvR6uxrIdGZ9MLY3ax1qYtX3RowkXJzG0mnOe
QETl1x5JoOXGb0YX/YTTVou6rp1Sm++bqNXVc18xUuXkcjQLLd4k+afHWcQNrAljeNve0r3g4NUj
r6h6aaTVpudFN2rl1rLbInqOfLtqtmBp7j18uX/iwrnLZnGt8q12B/hGeIspUy+j3RV+UCZRPJ8j
5XOss5SdQX4/J/Txvuaql2+03Ef1oajQpFxMDq/xMdKzMd2SKWON17msFXALG17nsDJJyfkcm5Y8
izRvLA9uXi79EyAYZ2rpadw+TjKz71o5lM8Otgbx4NDjXITUS7TWvl5IIKKOlljZkM4cJIkwR4W+
EWpsh6MBqqzdE3BfjbejX9kE3I6ySduDZyV8ClSfGPxSUIm36Jyj8X/CC4wU38ag1TX4mzHodWjT
/idd8vqX/pmELHTJrAL+6hYilRrL3X/1F+5fKCx0RMY+gVM4MBFt/DMJCfcv3HDwPvjh8CDw0fvP
KGRYf2G25T8Tqyb4cywS/0Ka/F7Qi96CFjyat8hoWSsSSEd+r74QTu9XakhfUg9xauFOlPdOk/4H
6wFz2w+q4X8OslaxsotlKrRWr87n19u0jDFfGP/fktKNwUBf2FUmh3LGgtDBN5/p9fin1Mdfng4Z
tGjAiZzBUPH+SLG9+IU/+88G/X1EFY++uu3nEib2h5v8CyH0z4dhcjVtj8FSEOjnfzjMMNoq7Sr7
adQbQ9+WuhzuJ7ugJuv3h3kvjVmvG4dhbVjjjmzb/ZiuJNgIs6szn0p9NraNW5PLuVD+HntZFLA1
w27NHHlyx8Y7o7Cw/sNJvndQfT+6bWLqw3zGM4LO591dy3kKh9bSn+Dioo1pYF0MNH02+WAyGTq5
FJt6drLLWUubPzSp/eq8magBAtZOZ96Z90eu0koTrbE80fDQZw+TtEa02A5Ctx07C00/9CbS+Y3D
56zYVbbo+VJ6NUD076/+z0/tGhG4rrNriTAJ2+9/C9L4CZ2rxRNGMmuL1ue+ITyZHihp/OsD4V8E
ItEZMBwimz+8g6Om0aKemE9anze7iGDjrcrnOPSp3jz+/pRAWfilfwQ+eMl5DVfboktgHB0t70+q
dDS67JvkckHeV4QzWqB+g4SGl8WrankHHZkb7N1y3woFmOmZ68czAemO9NKgo4KdVm2HNoyg68cE
CeHKybCpqMkKah3zVY49wGFs0EccLmVTRhtnmfJqq77xP2pehBeINvXsUNPjwjk3m1J3A+8bi9Qu
7H+CMeqMzyBA6DwzhcUgsCBwRWAaedwHmhUT3VA2JiOYRn5Rdx6ZxnLy7GW4SJdlnnbSzr10NzZD
/epJGudOnYaa48bzteQRDnNxEaVPenUQdGID0Hzj7XLDVCCFJOwygo3eFCwOEtRAQ9R956hSgnwK
a0Ug2fj3ofxGKxJmVf2NaA8zQKFnBTZCS7T3sxp1P3DqVoMRz6XmHrA8dMc6qhM9RE9fTWHzjSW1
l4pPeRxb66wTzdNW2dOs7l09X8zzpXTmDKlSql4SrUz+bvXS9oKoTQVkLngWzC5qGT1+Gxwnul2U
rfWX6hsFPE0tW8DQoI6SC7tnEkmwCPTChCy2vlPHmFNM7aYanA4I14imsgMZRdLTLPk1prNvrLPU
isKHhTajHi5nO9d1C0Vt1WPZaZdg+4gmnmvKJzPzRixWjR8OwFt2t5neGswBTLZa5NyNIB/9tPfb
psX2b6KGTc8JMcgbikGtTAlo7dxOatsj9PA7niVnd+m9e1nEDY7LEC0rcA0KnpSbH4IdrICYZnzH
xxwRu81jpJQJBoASdgBIK5oKZuSoahq6Qa7pqunvi+/wm7lCccs3VC77DtGp74Cd+g7f2QKWFPTD
rPGJ7J1stkc8CFLXyvKhS9DPNhs7wtFqU4tWm/XGMjlUGsg0rpuj35AiGtJAosvLxNdz/VypyNH3
eNfbr+Ncjcg+zNY7kZ4b18fKkN6j2aq4Bqpyii8o8UX8tZ6AIi876AMMJ00Edi1ipV0hkkqjPXIR
Lfk0e4loQsMrddKs2knSZVHZ6gb5mB1fASRqy8rtZ89TRcnyXrU4XVFcWYvBxRDjVD0mgv37Plkc
z7zonShxDilSQxWMNrhVANNhZOdGmTRPTi7A3SQtVenWWByKo3rDL8VeGye3fouTfOohKzATAK1B
HfEiTfoEnwk4GT+NEfaIXU/9k/Ywj70y7w0S06OrlAaqAlmyqdtPAK22eU9pmp787cu+cT53aWMq
DzxjNgzG2UGK6rGpDJ/JeeJ190+ZTnSrE0R95vcn5feyMEOl92MECdG1KntgxmyLATQhccf72axK
Ow+qKl4G1hrsYhdaFy/cyyS2wtLInOvZq4tyi15i8IJyVMVNZzsIkYxUZ9VRNlAWLLiy9G2adTgy
CZoTF4B3C/WNRlvcGKBx10ObZdBvbRf7m76o04mPY2STeGSnxteh4YLuujRLvLDsSKIOoSSceYOq
BWWZHFVykqwsXTgbQ57u67TjC5tKdBB7EIroJoY//NShGdRJdLR5XfB4ROBw0uEz1NEaRMGjpdR9
FLv2Ay5qovWsWFrxxq+WdtypzEmdndCQNgaipGoojOjdRh3kps/dDBDNMp9N14aV2MzhlZanCNsj
DRt4GeOZ8EpbXo2mxdKOFxQbzSjiFw8zcx3YuRY96yKrPjPuKXY+I/JyNxHZF3xgIxacLu1eHE3X
T3VjFzlasRQ0cRh6PdmOujc/w8NIsG07c+sQokizA9eo/Be6U9N8U1pteb7McY8noxy7x27skufZ
s+VbIkbSM0RbNm89BRRT6KRjdaQptEr3iSNGABFjkcdcs/Rh56EMUJvMXNI325X2DfK24sHQBhNU
WsPvoTxEfKHqm/TOIKzjJZkM62HQKSpnhcrI6xxS39vwmTNwDLmtAIZVHkqIWV8G+vYS9+sUTx4g
GYdhCm5GshxqvQUUAAktNQDEQb9dhAVxpoAPgaucBnw1tReapb0xMrQdJ42oWC5+3u8LXg4Z1C6y
Ot5EufD6DQI2rczMxiAVNh8vIf3H84UN6Xw9Y1f4OqR5f9FparxbU3BGFB8pkECZD6I48epEl1W2
iGbjWF5E4oS/TBkLLSPyxvMAZ0D3GiQkFTLazyY0dh5ainr4YFry+POcuehMez+hsASkirWQ0NpV
yjzb1WXRRaQe6stYv7VMyBrlzor7go1cvjpe25Ct57DN2AGO2ioApinhH/U4rzcxkFu05/9uixDM
Q+XbXFbDRYKi00Ho1ZUgZ1qUP/HKlMZ+jEoUzQAPAHktIpk8dEVt35rfNBrf9kX/Mw78P2MtO/7N
/Fotr/ItbYYv75i89S/9Yx/QmV/JUGBQhbNDvsou+Lt9wNT/Ql9GFjMJO/yL8e4/06uGR8BySUry
8Zmzg0a28p/xVVudugRoCkyxNP4aFj70fzG/vt+k82NMeEGKfE2HWZhIAPP9flZnB6bFNus2DA6Z
OlAoF3LwspvGwbH0h336ug//7975+7HIk4DWpHLM040PAwFAPrmfBY+656uIyJPWU0YQT2byuasi
dW7CmfxpBnk/aH47pEdnG7EAFslThF+/Pz12szLLVqWY5uBFVOasYYNP0j+MBb84MY8plhgoMAUi
OT4MBYVrWk20inWS2C+TI6gZXkm2D8MuEaVns0Eoy/IPs+0vbtzaOoYxWlCAx+Pw/sySAq2f3bsj
g+zsBzA0kvaWBJ9l0Lvgqz881L+Y1391gj5AC5EDOA9pwnx/sCxiERW5NwaqK+tLs/Ttv61qbA6N
puqzIQWm/8Ojst6XHx8VWk7oSAKfsXlMeH/WCfcHxIMHUlcVsrgAC+i53s1vUxLV55Cyn7rM9i9k
Cc7ZdNvfn+XHh2U9KBMdR6TqE0Dpw7uQ9BEUzJRNwZSBU+vSmcKuqP4UdfXzUTy4fWqnSInlxf9Y
+6yaWrIzRwXfGLW6JFc6PeFKfPv9qXx8OsBWMN8zDKPHXVN3Pzz301x6S01zEC5Ho33wx3y+zoVT
HTtj+FP6xi8ORQAaL7Qv6N776Xw6K86SbLQxUcZgyiGDHXLK1JxH/EfJ8Kc66/VJe/9gUEDPeqWT
NwDd9lF4MKZVQy5guTAfpta+wNzxnNRqeERg7VwtA8bIwMn+CMB9fP65nBivKHxgcgZk+IgwsJdq
GuztHNVw+ps0WqbzzPPLC5PRLpznUrf/8Pz/4iEB1RQkBOgGtJu9/vkPz/+UeY2nywrbdtR4Wx+3
0gH+ZfrDa/3ro6zQJesjmMCH17owDbYipJNh02y0oM8MvNSdMP6wUv3i4q0QLIAf7hO+deL9uSDA
dpNFR0mJXqHZV7mtXUZN6p4J5Idfk6Fsrn//7P+8dnjY9CibWmHMtQD5/fGw+jgkdzXr0LjQToNr
A7lKE1T98FRL4yrD5bvp2z+VofziNVgr+EDdDHQ2vHfvj+pgFJRtCf3u9bO7bQe72uEQ9/GULsPD
70/wp9u2rlFrDJqNCEjoq8znx4ejcWptKMzZQgtndifU89m+LJs/FYT9dBTaknTKEgG6VsjL/3AZ
MYNhsDOkGeQz6eqBxq5/UwNo3P3Lk1lXKR3wDm55ba37cDJZ4zEn9LmJkbuuAmf0Pb7Q4k9V1T+d
DPnmiBXZcPGBxs65PqM/vE8kcvRubtUi8JF7Q/lESQhr5G5+fy4/PQO8sWu1pL2uhCZX7/1RZtsQ
qJMlN8bytLM2X5ZrIiPJ5HO6bPf7Q/18QuuhVuaBDRVSvg8IOmwArvMMy3NrJyZyCzno1nGuidvZ
/v5A77FkD3YDppSKrnWthY61PnwUW0zOVS8WkttR/Bis6XPvHlLqY7VQYLdfwl7M+Rw6jUvUumZN
VIB7I0PRvz5fBjPeLKy2JMmTnvL+0vK+mlmcuhjGJjXFZzMxMPpemAQp/OF8f76H5OAZ6+rBRpXj
fHiPtYj8vZaysqCYqnKX+A0BBcMyHGKzFve/v7Q/30OHA9A/CUbOLudjuZWzGDi0JJx0p5b6yqVP
81Dl3j+RR+/C1H4MnfnFUcjoYchYuSrW+vWEf3j05zJ2RvK6PQpKynhbEfoUlAN6/9+fC816/Jwf
v8zUymCTpkuQne3aUfbhibTTLFuUS0JEBvg4bQu+Xx1anaT52/X6qH3WQHKsPHAb9qebPq0jhCpN
S+/GPu7wDt45befKnUCtw/KpoecPWoHiaSMimesXKYKav/EimjQWg361X6KoILHDiqxOBnPa6e0d
JiLlor0l+3m7ZM1U0pQeG3l7pk8R2uegSzDBpGedr9w+CmZDzcjuxypBZAsqO8Szd2xE5qc3WTJZ
ajd2XuyYG75njbqxp2hWQcYfW9ulLAfjxnUR0AZGnQ1YleocoUqT2bO7n82sTc6HrKs/2Uml781K
5ZgsObv6KrJ8zX1O2nEuTnonkU9RTOZCcCsn0kOdSDj/kKe+UV4Tb1DNx6lD+3ijRVba7IxOm6YL
9tuzBMJ3BxwjWIlqf6/KUU5lQPlyxDc1t7Fm9WTS2LdVN0XJLunQtYUmqLN1k0ubENwcf9BNZoBr
4keEoAnsugNizTs2V8GQezXic7sT5ZNAYqKf0aOYmw9EqyRLHAKzpsVrQXV0sq095OAk+pgJJnAd
yHGDWo0witZS6Agao8Le2Tpj/JJno0d8Eam1+UZORvqgJymhhZ5fawgY58xKwpa8g/TanRPnAZS2
mA+I4osR755rfl06NekbvF+ITqFYq5a7pua23XSpREs3RUNyg1LFrULpJtLYOFVelOxD+ek3iabA
ZDTpjIA30i4IuygcbDbOIIv+ErGe45+VJHdfD81gOvez5XXzESN1aUcsZnL05RakGQfqZtaLuB82
Ixkd2puXgTaTt2SiKr1sM0u258gHbHNba4C3f6dyXo6tOXt4zOuCTKIS3RnyM9bqCp9PijhhB7zW
t3d13wzp2wypYZphWepe629RXvdmd8hx4aHg66JKJ0KtlE3sqm2MJwiPpmhiXf3tm5XeX1hkT3Rf
hiZr6xJrAm2H8Q6LjnGpS69MzrAeJPAjrWM0B36J7nOuA03uIx8LrSf15qvWOaTB+VXaawR8+O40
4IUuZXXdGJrRW4x8pqk+rwFz3FUUJr529KfFUW/6KEW5jwe/6DfCb3JElznK9qCssn7En9pm4E76
Eq8GQQfXeqvSwiX/Jm3im6kwUaAZ+Lz909QndbfHY1797fFSqX0C5ax/lp2ZWKEHE3OOJ1mfL4op
0ord6IEjHk0iAPQtAhl73BSJrS77kean82nw+uLWK1DS7VqZCVwe5DeJrWEm2J4Q6KCDwmDiAU1H
yGK3+KExSjSoubx9kkUSFZHl8AWbhprLoM0+SUNOFTlXUz4an2Z0fngJ+JHW1sLoB4vnJkm+hWxT
1aHHakMEjakPVWh1Nb1zXoYbPYiInPmy9G7KBpjgDtTLsrKMgz2M5fhs51bTHRMmHv+AJVya53Un
Y+t6IGjLeez7LNG4Vr49HIm78pZ938UKIFsmrb3zy95/bOw+Pem1r8VbUWTVFx0GKT4ldTPzavYW
BEQe1VVNLJflFXdN6xU4mvSKEAg/G8ZXCyYA71FeJffVmBV+WLaunwFki/Iyn8r/Y++8eiPH0i37
Vy76+bJAb4C580AyrHyEbL4QSqVE7z1//Syqq6ckKlsxNfdpgAEaaHRlZzFIHh7zfXuv3VdOK5nh
uDWw7cINQOen0cDkwL/t40DCvlgHdBQtvsbH3BDq+Zkl6U0NuYBmEHmVlzFBvUcmfgO5lmIK/kbB
wqfYWYYmFGdJEd/iNS8kR/bNodr4g6fV68k0owLbl0y9OxAa4IF1WGmpE8IXMHGbRUXoNJBi0AFL
RVnNesrKe/RZrDi652WA5tBqhOoS+UK4y5kvkLhJeAzxUMph9gQuI4iAwkzWk56wcDpg2nr9rSzJ
27FNScqaM4OeVQeuIuhlt8SsKZzrpRhWLsz/RN9To6812+/F1kK7J42ijYy8bFeqjAhwjSJYmtzA
awzcs7UiSLZkjcgBfTFvpn3A1yKtKyESayAN2dDsS5LIKRvrhZauzLFWSK0XRbTmfpJE8l1D7RsF
tqH61l5kKR/toU85/g4Uhdij6KNVrpWMws0qlgvjJ9NaKV7oueGvSUdUy7noXohrjEk4awMjV40f
He1WyxmEVIz3YzsD33iTgJlwv1KUKMaJO+lxCOZuAegtcrQO5e7KqlQf5aZEKW0c+lh0PKlDozYV
hpI4Qt/n2MIHSuvOJBVsCgtLr15zoYI3pQLcIr4FsT97fDC5W6yWZMt3I904O+9jzV/jcFF/hGPV
HyMJ7hJMOJ1PMUkq4aoANyXZ8Ku63k4QQxYuakMr2iexLFSYw4SQvlmuVhF+8q6U3a4cwE5Saoze
5FSuUqexpN5w6jYdf5pFWXdOpCq9uYqrsmVu1yEkAL8Dz+SC+qhbSMtEY6DBL+a2KB67Td4VNbAR
uYe5w6Rr4QD3MGCaTRZkOOQzoV0hbkwrO896D0BmHo43VP3GzNHrAvFzJQsI1nNc7WdNghARd3Ct
3htTR4MgrSUOprVPC9xVupZGVRp7/eQaRd7cBNPMLuIb0CQ6RnTE7NLQ8fhGWWyhMkymFEVBH3Pi
FDU9f0T2LPHJY60m/7KsDKDfWqn8CowqYwHsFcpadZfN+E5WAhm1ZQcMrcKDlLmVGQFsAJWUPSOU
ywHWKbl0i+rOZylI5HJfiRVEJ0mIejyR2BBWht/VxqUCMsNcU1sYTDZICSrrsvA9y241WcQ3UZKm
spbHwivBWYmlfzViZcRf4Jtpgyg36rr+jH7rpKwE5nfMsGKWBxdxDFGPVnQfDUd5Iv/KyTHCRJdq
pE7dJqaLMmwnUWXspMGoS2deE1vxWcFeornNYH2lfGmEYYZ7HQdeYUBgqaHx2DlSYHFap0Joqru8
hG7qn8sQobSXCvVrwfoqlwatv4qFFHk12g+VjpVA/+4H2xYZye+EIt+Oyt7zXFWAARCyINabDvek
tp1Vp6BNkhSBg8/hsMCv0mIo08GAYL3kJPhYzvy/PV4HRBpZWklUhXNjvDEBT1pu2JJIbCOyCON1
5aF0hkUGUdil8AMMh02XgluljGQeP9LoZsWb0fZNrdQ1jpImuREFhLHIPLXpIQ80P2cPXrYl0ZiV
eqjolO414CwhDjS5Pfc9RY3IFKv0xlF8XWCFwjpdrfrGg7rS+rLyOHK2ZbjJViutITpkGOrFNG7W
XTg2OC48a5IdAz4agl39F7V+6BT5MALyGEWlvA7IHPfmjn1RMAGyNNpCmwmXYgURhCGfefy8fKRE
3lFT8Fe1FEaPnhgwgwiCN0ccwsuiZVeHiCbQb7bPFYt677SlgPQXF2ETO4hQ+4cS+fvENCz3mV1I
hX5bR1OSrDIJ5JotJzE4liSHig+j0q+61SibVbcdUymJ7IRm760myDRxifhENM62z7jWRR/OAYQy
gG0KfvNHkGZV5JhQWfCFQkff6hmCYK5Oc8Yu2wEiYB8JqaumESQWenSzuyAou1fMJ7pP1HTBZxiV
UV25LQ54/oliNPc1QvaXPK4omU4mMAiXM1v/hki1eNBRUWxVz2MvRXo0pyXOAjnJV0Jcn48YzTNX
q6AKst40eBXSSIjwK7dGQdGT49BzLzQG8hd1SFeyH8FyHxItuB6Y6Yo7K6xKHSOiUTOU4BoYbols
DsGPIQrrKkAbsEY9A70XGwvgxCgn5hZ+CRJYNx4J6GizCAWRxWJ6bgid7++J2hPuSt03xLvClAkk
r6q4u5pKLARD3YqKYwaqcJhTI4WVLnb62sJxe16KndraqJlLk1mtyH+qmZ9fdy1HRrbYccJhWNbL
yVHbwBt5/RkyBZYDz9vISOYHTO0cNG6oefSvfpllb0nR4VlMhZrVE3qEXLmWNGTPg2qCJvJFtRpq
J/O6UfKc2NcajsHAZyak/UWVMU0zfPJoxlxFg/UkjFNa3cSQUGlRN0BpEMWHphjfKVmaNXSX5dEH
UWwpldxcBZmQ8FVija/xl7AB4k8M0TPu02qY7nqDz2uVJHRw122hJLXbN5r26NdRd6tyFJzdV0YD
r2jKcgQYgHcaB7WPaQKokbqzgTDYwTEmsg1tvlbAco7Y6gFCJ1ltgteqFGoYsCR0Pw9l3f6KyoZo
TrJHxoxxKmDsLYQSJZGS+nGNMS7Ozkh0B7uUWgD65jh33VslVc0OGLCKcp+HinjfRczeTLaJmG4s
I2m3GIGxOZewxC4zVSF9MBUKcK4GO/Vffuvl1sYwg/gR8pcSuIjqkzUBxSD2dHmyHrWhFYprOdaR
s9ggh7XiJ3S7brhNgFlaP3i2SDJjoS9H4uvZetvx0Op3QVFZ0Hw7mqA2rfYmdD0l7bq1j7FIPUuN
VrtVdbkdNgNbQTT0HdUE60agnBGdZYZgGq4OgkyF6Vsj35LT8kWi1c/cpqMpt42m9fC0SPHQrSg2
sSHPGxUZUVUWnBS6eiBSuccRjSAmJDZbkIbpdpqEFmiBVUOIikXp0Rw1/SIb+Zc4ZdiwVIS93t33
+JfAVlRiqa0YcewdKJ+inzERvZDqZVBDsykPF40L9tRPNmWNYMDWky57IbR2YuajSzvYuhYh/2gb
o94rGQCz1RhYSDzYgKKZ7Nu8fRb6oArPey2X8LyNplFtaH96ns1Woz1UdRrmLNPmcJlJNVHmcl4K
Fot8ORymBhXYZgKbCuy3g+y4oewH5IXdrUGc39TrW8NAlkstgsKzraH5KS+xtQGICs1EN867VPIf
QQ6SLx3qRdHYhpbKt0KupxlzKJtdu0a/z94tiaqzEEbA4BqTEN2z5RvZgAJ6zJ3K0/j48SSgR6vU
DAaw1kipaMemhdGqa9Xqxcj9HoQ6rCXqPAbKks3AWl24jEumw3ywfGkl+Knlu4kfwW+I2zD5UfZM
M8grVbbZkzgld0JpTlceseCvVVpCtvKHsGr2fdF1vxiXvoIjg6Pm2zTGWbkR2RsLe08KG2Lf8JXT
n+4qKdmaVdtkG9OwWDlLyWyVNadeUfyRpirWiUyJ4nJVic30cygBNrttGkjXiTdLajDwV0/oVMGX
YzSpzMpWpngUvAthNAc5PQZjq/J9wVGLNn3BlqS9FAtzlN24nFAl5xMn1RcKB1H6Q0QuKgFfk+pm
U/sFZSq7jDir38Zs44CDFr2sC48J9ofgSFPRUCPbKzAKBWBGxaQ+JEqiWY6mDzRcyriHlEG6Z//W
D6CWnTEbIG4weXNaNmLOK6Ghh+fxZHqvGiT4Nza37VPRWYH80HkwTd+igd33WjfYQtuSns+m87qI
8iOqsKLcyInZBLd6Q7OaKkAZPTR+c8ji0aw4RDRkMGkMDbQybHYh0nMs0gLXK+As8Zx/1Kl0DtLy
KsvVNwt2lhsUxi9y6oanyCLaFUyJtdENogbnLadQSBszHfBfSr2svvimOgZn/1nwKXlxNiMLKkHK
3A6V/LWgZ2Du8Si1LJKFSs0wEurmibIE6r7RoAS7keteu/pPMx8wU3H844Ce+QMuz0jsaBRF7ZXV
KtKRk5kEDLsN2J6OvVlfFxZ8f5uNVnz3fS31SyUVyTYdEQzWIDMUGI2fK7aZ1WmMTF3gAAJA1qNE
6UB5seD3otn6/lLL4jAHQ/ou9JDQEiD4XwrxtUEZmllUZEtCGF/4LIM4isfhhD7iN1ehJSLS8p7l
4EAxP99QjaWhyYNIsFvVqPYcgrJzhC3Kiau8yyw+VaDxLJAhhYKXyj1pWQvRQO03lSo3CKqsXkg8
KEasOrbXqVm5IrdgvAwb1bzsDZEzBQgg4c5kwXsTdYWtz/dP9XcvEDU6Bfe54akaix8CREyVBIEX
yEaZDNjGsNBQQsPNSuHPdsX/V179QzYYRv9eeXV8/vn8UXP1/n//0zOkK0irKClZxLKh+uFb+pfo
ClX7H7LGP8L2Y9LVAsL/v1VXkvEHXpR5nBKti85fodX1Jz5h/iOJRg34BJZFnD7G39FcvQ/EvwYq
6gUkUCZ9LAURAw08bdEqkaICv5xnYr5tLGHDXnyLkN9ibunfZBzUdX+rF1CuI6V/qX1p58GjXw1G
cqPl1VUoqtkK7ctFknXyBZ3VdcIp9UJrnt6f5t8aWFffZWB8iuX5fzeIR6PB9+9HmZPn8X+Atn3O
ftUfR9v8t/4cbLgU/kDzxcjRTU1T9ZkC/C9AsK79QRcduZ6BWIX5nInvT4OaYP5BQA59RhrruMbQ
AyGL+HO0CbJE5Macn6Myiykoef6WRW2ebT6MNtYSbDjoL+aQQhkN3DxbfWgAGtqgtXrlKQfgG8A7
Y78CuZobwLkwRVDT4rA+4r/Fg3388Kiu/3mJf995ZGiLwEF4PDSxkFZJy9SOdKT3WfuUIBTO/G5u
oAufjCnYfX+VuSH76fbQQdLWl0UTdSX6C77aj7enZR1LO9rom0lQwNmVr0iDAycUhn3c//LVKNuT
FLn6/przgvXdNecF78MjzeukKoZIFG/Ix6YO5Rsb9tvjuhD9axM41fcX+yx54jHOQk+epIiVDI3E
siOdY9juGqSAN0HWUyyIW5VDGbj6sLOnY0qH9cTqtYg3fL/gLOSSZuUptTFpcXddWysV5Wv5pvLj
A5vD+rzyyl0WxzsyNW4rdRR2odzuS3XrtZcaO+YT4qdFK/n9BwCVYSE3UeRZX/YLuVKMldXkWMNH
gegoVb4MiVHYkDNobPu8hd2v10BiuhwTW5A1R0gYcsu+rciihzDMdsKuqbvm4vvX8OWdyySJYkFF
e0b+mmYtBJc+XQKpSELjesK/TpzGONpNUls0fyGjmcQynXjtX58CF0R3NovrkPloy/dedXiMzHLS
rzPN8p3RDI+VJJxJaVGuiwh6rIAs4zbJMI4ElHI1cJdg5ENHKMZiJ2da5SIgO/qtYTjfP4gv8wm/
y5gDvjQkNWhD5g/yw+AXZZphwMSN6xy2TZfAVGi8H2nUlitctxJOAvG8raZoOyZSdfb9pX/7TGjB
4fRjDUaxtvjYqwSoNmQ02Cx+fZ5S5LfGTrmT/IE0BGN4MKz2aq6vbiatokdHlMHOwl2fG0puK904
nluDdyqR63fjAmUMUz9THTj3xU8ClzVofinzmooqvkbiVFLibl8pQzxlNfDF75/A8uGzb2E0gDGk
xM1eZbY8f3z4PXkRas8seODI/GyV8q4qhHUnlLfDIP8IpuZuII2myaZT+fXvH/3HKc9ieSODR8Uw
PetxrcVb78OgKLxmkg6qdQwNkG2mT90TxOve1y474bxsVl1LJnXqJmgtojCko/H0/b2/LxhffgMi
O5m1BF/vUviW+5WCQUaWDjhGzAtDwfzyU5XXrX6pVQ5j4c3Q1+COdQHni1PkTrCDRBOpf3d6en8U
H37GPCI+fABJRUfLZxE/+G9zn/lFardS4IKPhqyqYxOielo6ybNeuQZoScE98RSW68Hy8osh0OR+
6pH7Kx36xA2lrQ96JXSnEFHIVS9s/TtV4vxL1ecuydzwMUuugU0Gryd+xDzbffcqFsOhjWB3qhxg
DyB1HK186uB1tBQ6uuElE2/A0NoVXSpKMicmn3dR1JcLczhm0cejzunq88PvQKf7Y5jIBzVdER+l
YgzFc+87+rDppgOkCToPW5YGO+4vonqwKwLnQL2o+7Ff98ktiC5EN9tOOQatmxb7UN2lsePrF7K8
/f4Rve+rvvxSvheFlZtlbCkaptnXQqdWpENcrQdrM3X2lT64oDhz9E/Uz4B1wqmJV9kRfmj50r3V
Oy1bCRuUPVBti2xTtpd4l0g+yUa7d8U14vfchf/bGhQxHavdwsP+/jcvgtaYv/jKEbAyybBbJLxt
MZkVgekRyNXJhzjb9PF2fK7kc58qd/ZkqCtKwCRuzeo/fvyqjFa65E7+DdQlEEXEQA0XwYnZ7j3N
cPkMP/6exdseSCrIoC7ye0YHbjKubuPS7MAzrqaQOtQKilQUX9T+bsa+Yl8u7yJlK41z5fXK/4ES
M0puUvFME7c0tARtHYsPIZ2KfEVXE0BMV6lnJWiQcKMTmvEYmxA7t3pli4f0VE74/EF8dyfa53Fr
iU3TCg1PNpx+IPOCCZ6kG898bsd7RTmhgP6yg6NzM7MVKOnwmegYRD5fTAU2ZVmZKh2sxtFvlHW6
zTfe1rqwflAFPAEbeNeif7qzxcUWd9bnhWoE1EIObe8WCv/ByrYKQU2nNIpzcqtsK9vHwUaNz7rO
IXdDYP80TIew3+bjXomuuvaSkCixsOPzMljRwNVu4A1DEOrt2nR6YEaJLR3DY9w5ZW7Xj+o6l+xY
v4gCXIHQV5X+tla2U3eBrCMCizmeK77LXw5f9NwNhIOcnYptnm/p6y1jTmEbyJFvueaz21RRa47S
YdxYBBGWTqqtpRflsdcROqy9cFOnTmfASTsvaVaWJ75S7cvkOz9xFmH+iy+WDfLn1yv0iWpFBU/c
8jcRRAGQtJM7z8BaZnssOqsxukTjlferaE1TI4Bf/AtoWG+6lLiz/KIv10S2UDS35eheKBzs9vQQ
vPQm61yVby05n+p7M7fVo7wNY4cuUAWhD3rio5UffIH8kHVQgkC7naQzsdgCWQNY2J+a6ecqyJeH
zI6KEzCFvS/0jrqoLWPyechJsCFjOB5c+Zm41fye1iq6v1a6KH30ovvMc4pLVJj0e5UJUvM6AkVe
b5CufT85vrMdvvtBi4WXVBwpraFaHch4CYHdy/eRet5Tqb4SZtT8RdlcdeFVp+9bfOD6PpvcVrDl
o4bQCWu5bsekfjF/zpo+N8s4urgDL4XuxBWi3yB32p/1vfFSuOMhuNGedc82jowub9qt9d4dE9K1
7Opgrr1HEi+Ueym2fd1W31haTMQE9+klewDryrqOJrtM133nyIIDuohDUrEXfn3/LN6tIV+eBdJ9
TmjARqlTfB6CVPgxrgi9dABTd6W9RIgRHQ0k41mj7kRprQvrlun6nGrva0WTnpysK+49fWYjbj0G
kZ0/I+1NL5sDmsn79LbcaW/VJUOOQIwMtr/TsOi8hIfs3DtD7STc1Of1Lj91mlhu3d+nSbwpMvta
86uZSIZo2wyQsA88XPRenYIn0U4vhcKFV1hAcY9Jc7CNV4S+tFpANZ76kt99bMvHOB/yVCoYnLmX
OJG+BsdGHo58CH5l8IbvAgIKNzHpHuqGjjpVmaRfJxZMO0eLHPFRts2z+jY78ELbXVrg9SYOkZPN
RXPXzxkxLmCP71+0NL/IL78QpwkFJA5cnKI+v2iyn6qCyAXpQGoNIrHEHm5Z/7WbVURq2nVzZ7n/
zQsuJrcqSVtK51wwqzhK2PprhgJGJITNBZk5XaiBnbGrO2WnPHmf88Hrw6Y+izPPTOex4N1NLwTh
9Zftq3kr3UTP3bN1n5zYP385xjF10w3511PVF8UE9G1/Xs2/pyUt0IR7ln9pgdNNTtiemLd+P8g+
XGxRbvanRg9qjaPbODnEXShE9o1XeY4PYCwRTD4CD0VPCCYODhD8WnGtCg6atZAV2LttjW0uXxN8
SmCziG5Cq+7V7EJluHWcvLQrrzzm0FVPDILfzf0fn89ieqFXBGkgZKotDRd1wXiX5du8cmniKyPr
ugaKPDo18H63qH+85mLvm/VNoiO7YATwHmAqjgTLrLP6yB5T8FYEZBhudgB7yK1r14DS/29uGfME
9mHqvuLS8iqQ8KK2yDEO3pv47I9778kiROxncQZVXGiuwvTE3vrriX4eg39dUFmMQfgowGvyUj7o
KAVMkgMczVqnIyEPsCKJ5OVzD5tNJp8Z7LNiERZGfuKRz3PHl7nlwy9YDMyOvFv8JNxyd1tlQMzd
gLTLkNCo2++f7Ze997x94HBDm3OuaL7vpz5824Ff9QPwIfHYD5wZYce2+7FcdylA4kAm0+lv1ykW
11veV9xmRhVyvXjEB7NFaIqqHYUYEbrkSyYYJVIk/DeJ4WIN0e66mzqz9RUN2P/ebS8+oh7dpNd3
/AxT2psmjWQnrfeS/wTKhHTbE5/s11lmcdOLz0eLsGx4AVcjBM5EMTG4xPkGgC6QSqNtVFcd6VwX
Zu945sofduIT+h0S0XSFboQbIwDy0Gutx9AVEIroKC4oaVLGdwp5/f1jeS8Sfhp2i1+qfp7qtdhD
FA0K5gjuJkGwWZwHygpxaUSl8DKod35+VvibsXTwrCoV3koJkDc2mfGlVC9VDEgeya1GTpwg8U5q
ddGbRAFexhUFMJcQFYfQ2Tw5DxCRpf6GWCNnVvqhvRMSbHKtg7ozEVCk5zh+2FgYx7T79f0dSvOz
/nKHdDCx3M5tEWtRodIEKOahzB122dWPwuodNXQGfVcZrqY8KfHO4mg/XSeDAyTmxKW/nE3mh/vh
0sv9AnZOEUSmeAT6ZlibqOchIGlyLRyXfArwkL1Tl/yyWCwuudgxZFmIKeT9fSbnObkhztDtO2st
6r8IyZjEC8Wi/39iutZ/d1GwHsgDaCSD9VjMngGZaroYjdKRKlxT7lQC4SB6KxRn1gCMrHY+tI73
AjOn5crhPooRqG/QwAT9muijrmHV3KXJxmvnKhAhDZHgeMi9I1ftbe3QP1kXogkV7UX4MT75jEVg
vzzFABA85zIS7w6Vsla9jZg61gVsOcqMuHg4E7BRDRHAmOdWgYhRfTDLTePvkeD0KQeIE5+S/ruB
JiuzNZ5mNkDDxUyXYCKBMSiIR8R0XK9Cq3revelONq0N7woInki4rbVRSSH82eabKXT5fKqHYQ98
iIb3rXCIczsxeQAXbPDUYCWaW1IyWnMbPvm38UXKd2kP2io03QRj0HjW1msMk3pBbi5k5TsLNrb6
1gr7RHSU3Onb9RTZIZC8DaWiiYf5EOiU41+9jDQmh6Ck4pRN+stOjsH38QksJtnGIkEOKrl4rOWb
puAYsQmFrb57LlMTUc3u+69rVid8+bA/Xm1+Hx9XMsEcBcxU4pEiyw61HK/aTFd9yf4x95nJEN3a
witJnUj8Ea8hS6v2nDE5V71UP0jjYqHxfsanKkC/+1HzVEMErojjfvEIQC2LYTxF0rEiSb62SSzj
XPL9jX/drMyPWUNTw7+eCy0rLsSAJ5gsBulowHfDaWbh+rCbX8lPH4W152A4m7BgoOP3t/7D99d+
BxQsZ9OP116sF8qgWIGKJv0ISh/rxoP4SjApQ1B76B7wFSL6bkYbPaf/RLWnRq334FFT2RI56fm2
ePn9r/ndXubjj5lHyIcR4Fsi+dRDLx2blCgkJ79JNUes3cp3TrWavh6JFs98sYqAvBqFtJqQvo3Z
1owp5vE1Qjp3TOncYFUXOLisBfFibE9MKyevvFhE4hQr1uhxk1UJggwAPTrtVY+LiBMKKV+FO6vH
G9c4eQqcX+V3r3qxlKQx7iDYhdJR/9HeV0+MMf15wjqd2cK98AqFsiR1a7DZmXz/Vn+7Yn98rfM0
8+G1ajUhtkbMs9aUgyK5auf6KFOxz62Uq/FZfUXzXCi86enEcHrnUny947ndDkiCpu5iBodT2Sgd
Dij6IU5UudhQybKvvI1mNe74QzcJnAtuq/wxm93K0UvoH8e7qdhXylMpSQj0r+GKTR69WFqBnmKn
Mvrv0VbCylHkmg7L6vsH9fvh/9fPXcw1UIAkmHOSdPQoAqhOwTpT7zzpnvZjW54q8/52jZ+LWwpa
LZU65OeX0iRC0hdqIR2zZlXqSLCLwZFUegVIDc6DQrC9EGXz/mTp8x2N++WlfLjwYjQgEzQLCCLc
Jdv2xGYNpG1E4ANxNKbuiKrddm7audMDjZBYXjeCo7duDPuPmF78YMqqlVzMbEHmBvFuHM5kmuHN
Ro3Win6uGzedevTDddTtun6vtRfTsIFO//17+u2y+NcdvDd2PoxnYkckgjRLhpUKIYL0FcYH1dAx
emrwb2GdjU4ypedJ4etDQzMCRcSQgZd8fluJNMGkatiRBcYOvzsOs/Naajl/wHVMdnLr1v7aaDel
iPZ8S6z0euAMKOFXSNdkkibZvZZeJMkFRTciDrTwaoCMK2NScuHnVsWu7C/Q8bPvf6jEp7C9qLvV
lKC83pHSLZtbElwJOjwvELWTIbnKIurlMjUV6RB452F9/P7xvgOcPt0sDQCoRKiBgJsjMl3MzRjX
wgBMrXi0ioucrZ1qti7idVsiyvyeuHSjucFDy9eapmd+ujOi9ZTQlr3RaruAAho7WeH0oWu9Npaj
vEm4MFLAAC6B8PMmjM3DpSCsKgrtGee2s2ZTJE65TsbVUK1rY9c/ymeizdLLA2kSbLE339/eexf3
u9tbLAACAuimq7k9OMZWywnRIVc+fzYdYW/tupgAeifDHFzdUEXGYxWTBWecqTO4YK1WBD7YBfeG
e1xzJXnlwYImR1pwK9I6eEzKJtedSHJqYVMUG+49TZ1hq2ZHUnqgjPb1Fk+0ZTpi4GqXqeFIGKJl
XJIuYeXptNbj57RdNfIFJXbCiFvZpWOLo7XF31ra+FFxbzU/htIufnB8rWQi3/HmeY5qrivtobDO
v39WX7dG81DApw4b3qRupC2mxEoKJZQ2PlsjEtHlNQkj9tRcZ7D0IE4a6iZXsb9e++V+mvfew15v
Xr//BV8+vMUPWGxKq07uAWSx/zOjrVneFc2lgRFWPus99/sLfV0lF1da7sQKTUETxWZb9FYNR8tx
fJT0G9nYlTgu871FYGJ1ZoQu5uU63564+JcpbXHxxc5LJJ9k8OYxSf7gTLxJXIvBMBBFu+mz87rb
acFaG1aetw+rjRRd+tVGrxzcCLgH01Ols4XYfVYafX7riwlgwj8jeVEgHVP4CMbWpDuBA/2Y/0K3
VyIfqE/tyea3+OWT/DDMFp8kih61mqDHHxE4ZuOvstvN0bG68iCmh2x0y/qmTR956mxdyGraff/w
vx58UCagygbBZoDzR3zzeXKvajkZskmNj2RcdWy+gVOqTRquwF08eUaeuFNCImKRYdYqreAsno9f
tab0bm1wGsqIB9iMlXfZVzgc1XF8M2Us75IkvFaN/oM937hR0vEl8Nfd1BsXrFi3E6bYE5utL7tL
bkLh+CaRF4HDyFp8qXOr3lDwYR0rEMEgKcsBh6Y0bb5/Vl+7/xzHJZ3KKfoN2nPvf/5h7W0M3HGR
bwTH0tShWafTSgkbBL5wrclc9qQVUuVzi1kNeRqd05amutKdutev09L7r0A+OscDwgRaLMfgGXIy
isbgqANjhi7ju2apRw6+aH2nVhi6kE2BE+pXnNDTfCsI53UkH41Sumv7cDoxeuev4cPghbiIyBrZ
vw5jXLaIgv08fMphKJvA8/zjwEXcMkyOwVAb+Gj9t76qhBObn3dq6uJyGjlLc88MGBiq0c+XiyGs
iJOVc++dck4Gr7SWlCZwQMnfeQkQG3yS8EKUalVk6XMZc5JSxFw4I9XzMe9YxYvOIChbL8qVn6Qv
NEDnPEJychVOmwPgmZCJRdL6eCaHJCd2vUsN0Pys5i4ExkGES9DEFyeCccwNJDmadZAHWh9TSfmw
kjJ1bXmE8zQJadKGtMMh1dilQAqW6afC2q/oIRUl5kJDz+/HvIztUJR3cmFC/DDPsK4KbmQM0CTa
Fli/cur9vuesfH7i7zIrGV0LjDBDW+yY+9FrPZmUlOOgS5cBnsKeoGW3N8P6DHTNLe4m4UZOJ5+u
+2BsyeDLVlkti5vI7C8BijRnw0CxEHnp+Qi9Z4fhyyk87SJE122Pohhce9yn07YTuwAd3kwgtv0c
9hY5eRpNzvdf8HK24xXoCLAsHU0xFFT+83n8NHoLh0oT62MXWeUGmrO69uFnsbnIjBUMJ4RY0aOh
S+1artkbeT5CGiPFVann7NkqMin35FRQjaKznEElv4xCSnD+pK9Dmtx51ZQ3jQwwCc5pum5IA7Rn
VocrD5yuv7+VpWYTqTRiUcxlfH/4XFEzf74VsR9g/KSFdYiKKifCub+DVOGmunGpMZCcXC9qJwnb
rTZRK1UGrb9MAwQtimTG+0SKV20vRHsy5CA/NQARFClyZYXl/v1n/i23y0X4UuV1/tb8j/mvveSI
zENQZe9w5b/+17eemE9/sf6f7/8i/zV3n5vnT/+DpCjykW7a12o8vNZt8s+L/Pn//D/9w/94ff+3
3I7F63/94yVvMwjhh1ewENlHp8pcmP73/pZV3eRZ+Lz8C/+0tsgmNipmA0YjakCGE8Pwn84WDCrI
PsgJ4o8tdAvz8eRPY4tm/YEohH2CSTUQF/X8wuu8bYL/+gdGGZYChT+SZwExRfO/5aL6vJrCwDRA
Ec/X11hVMdktFphJLuSmCiPJzVqRJuVUPxa+Xm8EaSIQbRqtfSixN8KAg0BGSoyNAmAd/pxBPDuC
HMNytdxr96RdR3cfHuH1P2edj76Xz4vN+w9D+wq7WLPAe1Ou/DzkDQ8uAxIt0S2HojzLmjb1bbnu
+aFxhZBDIFn7+wt+fRI0Iui6UMFhtQUt/PmCqthXYT0kMuAYr3VEDMfUZ4Tm/vurzIvWX1MsJVeW
Mm5Om7NvELQuJT8TKR1DaHIMmsxB2cDUUxo4LeEsrFRkdJcyeSKJmjmaWLTH7y+9KAjO12ZrhF0I
sCr0EPxMn+/QMwnAyY3BXymTHv8AFZbMHD88c1WiZJu00fu1pUdQSqGWNyTxtfImxY51mRi1ftUA
SHo68YPmC35+GADT2V4xD2GvUt93AB/2WEYBkEnxfI+9riKs2V4aW4h3Nd4DcpHtwpqCQzT0V5Dj
67NipDgcjFKw1TGQP8QAfFxNmrkFqYdunA54dWJA/PZ5Qb81wQfiuJXf//zDzzMnwwR6Qn7Q4Fvm
GkSO4kJzrZ4HqAJbY4ylBzUVcgA1IYhCSZoVhMDpNt6g0/vESHtCaTWvV4unpUkQlDFlWrgv3891
H36OPunDGNRVsNIic0YYBRygiyowVzXULmrJyWhb1nBKgb1wi7yPGiQ2TEKzTJJi1GLUyEaZRGFQ
hsgbZM2Be6W4whTXKIrIPM9UYCBVhZEmyMJgzsro30peiB1EdXM5FlpMrVlCaUVy8x3L2Cmt9f9i
70y24zaiLfsvNYcX+maafbInRVKkJlgmKaELIBBAAAjg62tD9sCmXdZ6NX4TDyxRyUQTcePec87+
vErwSPNMr1VpwBKBFfTvj/QyeFYziLDYU1lEp47wcdIEXASYWWpOJDq2v6jrPi8SROyS5YuHCb8h
MLLPbQJ3aL0hSQvIHFGaERvRj7hkhPzFLOhfPgVKrEs8aLwGxgbrt/7LnWY2BQO1QtVuKDvyTUhE
xlaQ6PPw3+/fPx4o8o+RoxFRgbKefJxPBVJTsFRUJULPKiRLU7q5f26IwBkgaOr0uAxFeCSYJ7z7
708N/94C4IHiY9nz+Gp0gwnD/fTtyNNLAoLg/B2HKis9IbO2fviOyZuDnBXxKpPT49QicgGQqtXN
3T5tZN3jxSCkaEsySyd3mHVJpHaSDtuapfL8KD3yyeJZlsG2D1zERRjs2ocuaiKKaX8xDyV8oiue
Iu+2nErnXtEDCfathh+xUXPaX2ULJNFtOQSoGNvaTq8R8UtzpIR1j71duvKGyxgEm3EkCFI3Xnsg
SWmkfW5cuDOwtgeSEXJHP+etCW9sq56aw5i78oLnBLmTiZKp31ZgMNW2KioJQWaIxJc+LsQal6cy
F+3v0I5n4Y5hc29GRnBtKEV89AhfAYqzjOKbDmCW74kCEc8mgXC7jSvLGncODQwyXmzt1VsPd98b
EU8Ee5JNVxLRqc59m6Rf8DypZ+HDywVN2vS7/76n//YksS5x9ubtIF3401GNkI3FTbGJ00asrZ0s
BKMPOw4J2iLQ1FsEpb6Im/1/f+g/do/1OXLxmePnxB28Os3/+paQIZYNXtYSXOR14X5xyWpRTUvH
mOHuL7aCf/l+1AVrNDmnUZxTnx7Zvs8I/sfLB952KC6dubMPJAGRbea1/gXP+Qy2G2HKf3+/f/tQ
wJgcI1n0QXR+vqhZNqaAcMIdWCJ9Xc3mNs0jsfOdFFdiRI0S6u5Xfsl/uaZ49H2KQapB7EGf1lPp
e7mVzT5flE7VYfVFbFuAPgdCyqLTf3+9fyzdDgu3RxkSkmqPEP/T6kMFN4zkmgW7Kg/X5rRj7eZ5
VsepS/MLAc7qF5+3Ftp/3z8ZeuOGXaG1hGj4n205IgqUHKo84tykp4OV9vPHUBnzVuRL8TiAknzx
Y0Kdj7YE+7irodE9EEVl2qNdkXG9XdpYHsOpGiXpiZ19B1irzXd+s2bdNrCRf/FK/cudQGdHnAhB
B1wld90j/rIHpH3SkkQmkUuSanA1DBxXVZvaW4565v/jo6hJCS4hVoRd9NPTPY5jn6gmi3ZOTg7R
FFvFGelovBWsyr+4Cf92D4h1541dEyC8zxMt4ip7Al3LaNeTynU1LIzMFupWwI99gcRCi/ISPdb4
i0/9l2uJzYRhVmL7pEbYn66lTJLC5NYS7QZox4gXEXJ1bk9IHmmbx//pU80pwluV8AldsvgzmCQ3
SyTmfgx3DQSYXemnDD2XoWNsCCXZqej8/Pfnrb/634pCCNoUhD79ULyzJFV8ekxyYneTsA7BXang
0FuzvkrYYX/xhPzzXeVfZjzCJ7G601H5+6cQ0mW1id8HpFbNxLA4xUCnNx9uEDXJbVip+Befxz/5
z+/FykDzb71f9NE+PZOCLHDOYo290+FoebuSpo0GmUfU7sHBboCRQHo5MaJz3l6ApwNMNzA/gSLZ
O2SMx3FbPkRpnHT7Pg5tgUckrB9lMZYN4kKPyd0kAmZhPX0Vgj61d0oWvTxSvqP8SudWvMOPn495
4U0/1jyw22zQwj2oaGDnJqkNiZSc2Fs3fRxk2R7qe3FjyL37Rp4BZYsV+fWdbDuithvo3a+qNJhU
fBsy4aa0u+E7ZPsCm2ebiWIzee70lkrKL0D0MtIcq0t1yUHNfvcJSDBbbn391NNhfqq42z+qnFZU
6pqkoBghqmkDigP6YaGspt5WoNXwMPTALTeBbeRbIDGWXxBFF6wXMZ3vAqtA8QHzkXCfvioQT84E
Id/4VmcE+rkhcja6WsDAWbqILiFmSgIUocx9dzXwX+BMIYC1Vqt6T76z+8iBYfxKkAJKsUpMTnYF
VIOGZzLP5i0lMFuQqhb7cqPCpUKxNzX6az5GTXvQi8eBjl5ZTeRdofAmOTlB7cfCRAGlk/GIN+WX
YkEyuBnel7m3HkiIL8udVCm/yBRUXMKhIx/jQDuY/0NJGLzX7B4/Qnec+F5VkQ2HrpiyBzEL1ESu
mtrbLrTaZ0o3zKNWCghvU4xLw5ijVhhBFRmIaNMryyOcQLql2Wa+M3Jdll5b6A2Nh8bYAxd7JRYi
089DGOsn8jHhneZD2AARVXNzod2GHjMJYMlD4jUqOSoTTpe2I5oGrYefz9s2SQiRTYp+bUeWTXrJ
HTSE1oG/khsCFFE9zZkVEaLWaf5i1JKztwUgNdwMMQiWbWJ10WNpN5hsCmgHMerZWp6tAFCrK92k
OpbSS8+LnsKZeG5Fxq4H3GQ7enZ2P4aL+8gH2Rja+k4+g3FfHniuC1xSUIC+K9klwxFsFL+tW7PJ
bYI4VbdhV0Ri/9+L17psfFq86O3YTHJoI+Ad+tRvLkzA0NVxXHYD1haZ1uWRLdi9HrCuoFaEPeDZ
07Qrqv5X8QufhqDrIcRz1lYqNl3I2RStf1/RGpfgN2JusXU1FoJ5p17UjkjSZRfPTrutddAeBr/F
ZRZaza7tOzxhvoxuXW72Lg6G6ap1rPkXVea/rOUh/AdmdNRV1Cjrn/9ly9dWHU9W7YS7OEyXu3bU
yAWIuv6FLODTTOnnV6faWr93QiAKIo+/f0xSSY8IMXIz6TxOZyPHeTeTVHq1WtQu59D0v+dBRPBb
OfobpyusPecOSXQGETeKAMxtNMysT7HfHP77afjnuZBAkODnqdem8vmMOCpEOPVOCU/G7qS+YjSQ
TBsPTM8BHQ+rYtVw+ipSB9egcMjtGKdfPI3/7Pc4/jptouDi8M1g8dMut5StXQT5FO7IisluWvzx
B3qB7bkZYKKGJAofFo/NhbRfojMKHZ3FMjDZSG1Io1a71C//fT2YN35+P+gaEwC0UtQcGsGfD+hO
Zww+ci+jhBiHCz8XwMerkHPhRnngrvEhzYV77KJhuMkAiFVbt+UZwuxoexcZD/LHONM4Rc3URGdD
1j8Ptsgr3qolACmrOgpMeKwVuhzOzCx2TZKai6wlFWPXOUqQPJx5wXM12PbJBUvrsgGrEUty73TA
q4krhKwlBbyL0mEfTV1Wye1EtudX4pMbJFbEk/Y78mRx3tV6KG6E6+ZIW12HeOw6rkhvp4EWvsu5
99lZnF6j5ibeGrdg0E1P0leIhnqLbMdt60/Z2eE+vABHxm7gTZlEr8mAGtFoUPT1u8qkL/b1PNjx
BRn2go2tgJ7dkwBrHCH9g1dE7i1YiP4pXKZFH5zFU7dEHikMizp04D2UYFV3hQm7xz6il7AfXFM7
pyl2rWWnA/u6ll3Y3I0sLOB2DWbtrcxt8awGZOXQTuLwqE1Dsytv+77ZKYvklQ0pkyrbmnlGYeoN
St8BRg4+Shk36GZiX9Tf63G29WOx8OI+LUlOkqOaZU50/dyV9n6log4X7Nz9eZlSdWP6NhyvVARD
ZVt56VLhaTXSP5eTVt1xznVVHKJg7Jx7t4qHg5X7ntoNXWynm7XvXDA7bFW7laLPb4tRJeGmRQPy
aGcmQBGeM3XgbmYhNhsoFZpfv3XUzsWK4B46z+7fmf9O9+zU2XvEQ1RslqoI3qh6yaXHLD+7G+lb
7QuAcHbKJrf7Vw6UA90r4AIl9txCped4ngq9CftppE9HVvuqksRFzSpP6Oykcv3Y9+G69ptZHPUs
Ca6cmjp6lGSetru+E4Yo/oIMShJpBqRpfVpVe22ZwT5ALYfCWfQV/vncH6Pbci6Qn1VBSSQ2cUzE
kpLI3D9TNvT2xiqTjKEdk8A1Kpwm6KETRf2kPdKi9uk0BdR3sGK+TzNT6BMaxgHzT+OQRliEFYII
MXSiOyrQGVfl0iUC21UWu1cgJfgciLX9qTF+PmCJhZC8KeY5PZL+UuQbvUy4XHgITXtl+tR+yp2G
B5BeufUGZCWCqZzUfbTGpQfVSfpV/pIFZjpZRA9n+yJNQLlEjvBelmYOXwc9zIDnhnSlMFRMFHZz
31EXaki6BHu0sUW08mwjq8rIKv02YQqkKWOEeVks2LzbDPIEnSLbl0fVmbW0yeIXC7RxsRn6Kml2
WO0U36Lt7aeh12TqFTxUF2bxy+9B1Fv3WW+PtOtFMb4BpO7s7RQJ+7VSifUIzRdECWWldU9e/eRt
Cvo0qK5Vqndk/orXqozDl5GQ9MfAKasf0xiO113WlqjT+xYURe33y5ObtNmb0BHz/MEe8ESXlYYI
BknaJcmVRkK9n5tJir0gYpatojWoizhZQ8eIQ2PkNk1ntNZTBAVks06bSIDOUHq6qQCs7A3CuRVU
1Wy3hZL1saHu/zbWeRVtRaXmi3icAPwMQVa6Z8tSY7MnaxWYtBsX8XtPcBGy6kpX5jISEcyjhaPl
XQqM+cWA2PQ3btjETxUkiYteKcfbuWKEgqwIVL92xhRltlNFzrxVYorFroUd6G+dqo7URd/MXnBi
YyECd5KT25wzcqSLcztEytpXY13c1E2nUBZojoBbLxaxs4fGsNS7xoHd3bZSPjs5fB7seVCK9i6R
zh8eWCjKnKy0bkdWyWzP2X8Yt5oLO2xJVi4ZRZnKfp60lcQbj7eyO4LDSbjtrp8/26kLrCJZuibZ
StPOR1nYUu0miPPFJotlVd2Sat9QxCTazMclSbIf3qyqcA0ds75ypzvFTADoGJdgos4OMhGO23x0
imozEuP2AtNFI4PIympfxiW9AVGXkJLIbAufxrRhz8oGKT4KZ7EbGp5R9VXbmbpXNkOGnTM0zZWa
i8VDerD4wYYcaYO1wffzYmf72iLHmiTycYOyxrxloSuhQ1M4v0DlWN663ErHUy4bdlE9elWz42YO
V8ZXkmkTIxZ7o6UFmjBlxkA8uUeWrY5Vgm5ucF7qTrfdKW+8MNuRmz2mu5IkY59kCAsPg6mZHvzR
Ivzfifv/YYP4S7W0zv7/nNTf/F4zqb8psu/dXwfuP//+HxN3J/htJc+hlFjnxuQSUmj+MXG3f6PB
xcCdgPZ1eo7YhYrrz5G76/3GruQwkqUPhmpnncz+OXJ3nN8wZ4UEP3pEttEni/8nI3dk9n8v66gP
6DkQX7q2o5h+2uuf/6XOhyEwF5mSSGrp9l+ifJHeFsZThWpWdcEHA3swO/2Q2tGJHLpx7VMobV94
tUwt5gGeA4CrGufqLrWSUVykBMP7H3k8F+puij0gEWXOQTotW8Iz/EmlX0ULnGdjQtO8B4Ci3nrQ
qNeJbpyYVU20+TbslXcxUHdnbySDtdkVwVzLRexqeUQOlqLrTsfocrYbWxxSp7YN5KO6owLYJ3ZV
JmeIJ213Petu7E9UY/qpa7pw3AjQNVDby0Yt+6Wn8txSF+bLj3lhmnsVAhTYuFVVtqe4DKNyT+EZ
ZXsTlhb4lhI+mn2c6ed2GxUEo/29AdulmgOorNGPwe/JmICsZWoS/1TPnGcQs6Ym/RbDUsQOF8ye
dxPKVYOUjgO4pQ2n9CrcLGMHOimygvRj4K39qqp5mtcZELkUc9zYh2Hth24nTBsPc5RhzLDVDLqM
80h+Vw09QniPVP4rKf2i2xlXqQ7THolyO23bvOBwQJxdV7buQ4tU4qCzzL9MQzuFtjSLl9mxvAid
UFLe6NmK8dvNYf0uR7+athSP+Zekp3SpTZUgvupYZGqwLd9qxhzlZhLJUDAMKLBc223XnVNlKVo+
iQvmIJ9tHBWOTP2bir2MvkDirRaYcnh1pkn325Ew997Np301a3OkueEd2D7Dh4K65p1ZJG0GtpKC
TCCneZkJGj8tvF/NrjbR8kw/KPhogipxUIxPoeRwboMRIxrQGbZOyaQydnL3S+0Now0mXMolPU1u
xrUCXaArDDHwVB7FqL2WZdSNVoFpZ6qrOpNTfNX4OjZoj4Nw9pg7oj/xfgfLWSfOhvDXfrlpl7zC
T6M1bIWuoK98Y7mLI9b3opIHu/fl4zIH5aWvOpbpKrwapbleEv1jkKi18XDSVEmV2OSiOGdsetuG
1s+mK4JhZ6tE7008XIl+spF6ieatDLpHUBTdPs4yeze0Nm08E8XvU9cq6iZKDvincuMQ8n+qJpLU
u8AcM7cloSYX44nAfNBNufWshf1c+SlCeV/D45qqaiNoLR5txY7SJjtnAlSj+c6EPLZHt4+eU0wn
KI1OfUylQ9ZJAjbWKUGNdVjuF/ujN83LModvKhSXhWTmZUKOLZMff1+E/2FBJSvj9A4Ch/ulARSz
9aelp49FSWxSKtrWdXfeDJlsLnOxE1P0kXF03YQQqTa5OyHro66sAkLo48EBQoLSME+tnm2ephjN
pOJt5H5fmpQQ+Tq7SnrFQzMF7tdGZl9J1Ltgr//m48WeSvR0E0yBJNDpTvl1vBut4aaNyuy1zet7
YqXPQNa9U+mUHZPt7oKuebvVrXWb5empTMXXPLOQaWZLswPuspKv7PSpcurwoW/bp6CdXq1a304L
7IJeX9rgIE6BHK5NKmmVygEr56Dlj7B06B5MmDpBObJYmMjMAAzCh3LCVy7GUe5B2oWbLoPIJQRV
UCd8isOlpkAraN1uRps8IE5cyzbFvb7tKHIPcShJIWczP5VCf8OkNR7KIPwAZ1hdK6DkN03S3WXN
OO2cETaOk4bJVd+NXJEIL8sc9PGN3aA9xZwEbcL5Kib7QL/O3mCQrO51ok9l6cIFksG5t5N9adLX
PPTfmkQJnLegboRvvmqTataJLj1kix3sQ6/PrxtiplSl032AqfqUjWNLWpvH6U+RINT2nA4K79or
ku6SqM3yYojAFkW52+7DaryMq/5LNPR3wBdZQtoiZ1iyvAde/FA7gbqgVu+OUzS9CJHVXzrpma2Y
zFr3EclQaNc9Oak+uc5obmLkRLssKsDD2Pau8NSVNj5Wj1ru+8oqX4vJOwJCe6unwX8cJ/9W1P2O
ribcCTCl+1I5yanOMSvniCpPwdQ99Wb4qEMJ1qq4bNqZ4nkenmvpvfYxYyoWG+vG6BmiZSHEllHF
vSgCQppd86RtYw7oEC7sacHiw0I/iWOEyhUMH5i1CnxqzhuFLjI9Fr5PapAjTwS9HLQkZs335FEG
yU7M5HtpZYHYGT+kXV/MmbrxHEbri22dx8a/Z32rb6KF76xjmkVl4YL/CNoPDlxPgd384EhwEWIK
mknL3xkpr6BAJcfOmQVnVute2AAJo4RjmGWsc638i3bs9VtOj6tNa4O0GyQs43BYrfDbYDGpdynn
u1rEEr+yfs/tgijjJBGXPg072MGo0TUhapWdPSwDuiUUXHjdkg/LLLdaC/8epcRFiEh/cWLOrpuY
JJ3mxNZOK55GjmC5g8eu1Q9b29WjljyMG5UJiWuuJNOkhA7g0VKRS0k2FvAj+W4co8nxJMMO+1xO
xumzn5PmnGaRBrOSOy7P1KGXWpn3yONgW2zgOzlds18I4yUiIuMw32IGiYt1H+MoFEeP8VBV0xWn
xfJM27C2gi3trKDArEK7G2YfMgtvkD9cZyBI4qxYMtxlP4iE9NxtCiWIXmEOjmFX8sv2VE7oB93L
wpmy5ZtvK22o47vGELdr7CoR7tFrrCkoj6knXdMce/hQFkjNvjkB7hvdJ24ex4UbOvP2hQ1V5s7M
ytzTw7fflM17tGvZKzC7sTHk5ksXBZUMTpGVkzRW16N3UIyUs+BrNTUihBpWGZIMGs639r1weQ+t
vbS8ydZnv5RZD5qNSQjUp6WsscFZNt3o+iWdXc8mKU4+2U49CYske1SLznmgm/ZqGjGNxBuUOubY
32wCt1mQ+8JJ8ZW5KgHIckhMC5X7D0gcQNAUQY3RqrIyVeJNAyKYcx+m/ugm5UIsKD5XMRAfhebz
unbtQblAZURQ496t2yjm8npLE3jr2IC4vFhyrgJHVeOw7WOBQnSHnz0XNzlEkP6ONkfHIttRXd/P
9TxHW69X9dFoGFu0IJj/vjZO902zERRkEfcy+mKQ1GVnxNGtfCt8HtQ9JdRdZw0l+wmCkwiTWqcB
dfaWJ3d10o2IgLA9TPlPeVybN+OxHzUQ+8KFOwtOpQvS4TtG3bnAcRsb/aJlbepzOkI33hEAzd5o
DBfd94uiIkNFAC+Ks8APD/jopvJ2iVcI9L7oujg66ImmZ1OAQT+S5Yy7uYzG0nxtard/SOsgizZZ
HzodIphWEJAzJgSf5KOBXluIuZiOjREcbnVSakhFwgpPaSJUdCT9pbR5vX1nh8Skrvd0fdhAFydh
FjamCbPLnIpmx5te1wRFJhbJahZCy6wnt6JnMsfoT9Kiu+3mrIHlDHVOnJ22cf3nfKJNtIFIKqtd
Wy99AhGBWSQXbYyx3nsLXCPUO6yvi9bbzgq7FywOgOCgSzHrrMRFrV2SJYJZHzvTLl/d1GtfB1GC
3mPDEsjW9gYBFrGnZcok1cr6XWvqgfgpo89J2QdbTgfWlUkieQ7Dyr+qxmE6Lb6ZzlYfqQcpWO2C
2Ro4uPfTTnO5L8Jlia4WE7snppj5hR2zbPEtrX2SQ5yMupCOmkz76hSqlH1syarLWNAkilLR0/UN
5WMvaBr0diy2MTmb1/T0xO+6XPuqOXCl0kT2FXGa3Q+ivKgSI2r87yK1wx9du5DKhYQaWDFtJ7Fx
ectvTCjKvVOvENeYlDmZxQpriowH6p7CPRAEVh4UCs73uKjaZBMaDv9l2t2HHnUWAQxvbCtvLYom
ehOCIE+p4jvlhNUbR1aA0GvbVcmqPNG4wvfbs1Weu8I2JKLMb5YMpnOHtf8UdAnhcSCgM6JATbkv
MtZFK6vCMyAfIoDUGAPcbF7YdQRmLdO++PNIswdc2LZu0/y5tWuCdIW+TGjq7TzwmQx+W04n0RA6
h2Rgudk0ozd+TXoER91cRLucExQqu9A/4QT63sdER/bQmO+nSd3VzVhfZQVP/TKhlqnIwKVmFfBu
62iNJ6kTd+fiJyFbe3hKJz8/l7Zv7eM6PPgZ4yaZjeE+a22HcKVkJvy5KBjmrufYqJbXtF3hhA/4
FqqyB8GbdRwdJ99sJn9sMc+tFeqcDGQP0U7nIFmG5yh1lpup7tvzkHYRX3w0cHNnCHlFpKs/Zlf/
24ihEUN74v/tffjZiPm79+HnT/zZivF/CyMkIytDZtXNrhSmP80P/MEaqsQIknTnJFiHcX92Yhzv
N6x9yOmo7EnIj9c53J+dGP+3dXDJFpEQYRLTvvkfMT2Yq37qxKAYxli24kbW5IYoXuVKf+nERIJm
a8mKKMayaM1xtg31jOdKOzkvwp5jjiwZ5FczFlV+DVJO86JomH9nDnkxobRtyJjLuEyMoqEpWOuq
KZtuExnkxN0FhXJpiQ6KiVSrHbiqZA5hZ5f8RGWDLew5125UbVvFoXKjrkRT7iNgbe1ShtcIyyab
rGZprSzWdAppZfewCxMnJ4fIWI5cpQgOr0AvZKXXVr137Qe59Q0PUEi1NlCaU4NG87Xfcy6rygL4
tFe787iFpN46G1n7xGP6U8WCTxB91J58SzN4ohdRr2oDl/XFm8oEQnBotELSHU16w/xCeQdvDDl/
hnZBQLxFc3fG+e2LlySq3Bs/96Wz15nIbrtFJ7/nTDZfZKbjjzZ1k4488wC2aN71IxqNYXDCl9Tl
I79mjtKsqf5k6uvZFUl9MY2VYIuVbPW7AYFXfPZFM8sv3lKGere0y+Tuq2ihNQ0/Il729pgjly6D
IX4mmRHcWCDzYbmGmDZcJWEaG+6eJaiMin5YLoRKVX/bU5gQbFACPeeg51aXCD1x5cl+Mi9NljJD
U0mcTxwFTZM+A+Aa/cMEZLY+Ic3uyOvAtO3tVdGrt25uyFReVBy952HDpNx2Z/95qsEK2Siogr0D
T/U4QMxSW7xzzA6Q/XRUpwU1F0sdgShUddLfNHGA+S6Os+6yxOC1YuKGOTh0dMlwTftFz6hpDkfG
REPNWrsGfJfHoA8NbW28Eid61NZHPuITA3RdIFhN+/wBPU//AyXmky4yItfyHmnEVui4pcFewsUY
JloPXKCKiALhGCJMltXUiVrE++qSTklnyLcZo0VzEDwM/siIBmiMnVFji6XdjCJMyPJwmV8wearN
i4FVTYqYGpp3V1tEmcSedmoy3ILlXglorRvjOEV9cD2GoRtATBzmQeZ233O3Tt9TAN23ERrVt8Lm
kHFI4or6ph78mG3T8M5sGLZE47E1TsTwR6XFrixV/TW1U9AmHK7IyB1QtvzuW0F7O3oB0itadRgQ
EHAi1rTBKJKdlSu50PsoSnmBD4rcJQyXsthmQe9NGzudwJK7xeIsL6LK0nek6X50BD3vwgKNISPz
/NZt/6XJmIzsojQp0GRhe75zyoAIyrmtrhxroQWSd5X9odToLge2aVNv+rGMX5Ckh/c61AnY90hQ
3LVOBGtdeFqec4DKt4oDV7WpBfgY3ruobLeJjrPvHCbtNUNUxTZ/OC0uuQ7xTO3trcfE1BjxNOUZ
oCDPJT/vqZQiex3K9SYlWDkIwuzsDtH/sIzlTnVZ8BpNM4lfk6PSl9xbxxm+k6nrJC7rJ9vlE/fA
s+bnZZ68/Has+y7kgQyH6qEzPoZHz7bCapdSeJ18N1fTMXTDQO+zLiTDDxhnN28HJWmhepaoebNU
2NE/KXy0b0lac1erAek1aVQD3UGVGJ/xFbTK5VA0GdPTTFbrN0wKC92/L0cORmIsrnvAw/5GMs2j
MFjiNt3FnZeGhxmw7qtlR/K19pU7bKbJarGJKzejnDSFtzC2jTnAiiHDzh2u1ibRN9NbH+vusjXZ
IlDzB0ygqrklVK7HIv6QJvPi7EPj+ulmWvLQ2bdmQQc8Vjn5ui1vXrPxPDpk29QfvGY7h3E57aOo
bXM023ZOxTZUy2bBW/tQqHpEPpAuw6FxFYuz8tmA4llYNf0u1dfX6RI28lLDAK0pxMuMRAK2IVwZ
C2PsA3WVTvZhWjffiljxYAxFZhq6E0n00KcWrI4AwGy4E5otj0fbFK+MgYth2/WNDaCdd+7R90ON
8JZz7kVau06/r7KY3kLmM56GRr/YNJ9t2nJEccCB2yBM0rRAHWFx8sskLUNZuvVzAbeJYDqN+Xmj
+A94XWO3z24hExI7UFon6HXsBkNwUwevOSzgbCskL2oXlku+V8in2w0KJf8DLSMKRrb78jUOaJY3
Z3/qg2l6TsPadjt0CZ3zMem6uRmWhTEhw4noHPTg149p4VYrUVPcBCYMnlyrWF7F4HbvucWiuJ2l
DD+cfrDAc0nbfjaypLj00L398DO8Wsh15SXpAcu3grn+dcIUUG7yVHoJE8gSpwkHArpqjIWdh5mm
xlfospyS60hWCcnSS/SSKg/NHsCX5aGiGv9RoUy6YMxUoDEuyAuaRLmQsjdGya3v1gWVrW3DLR87
V+WE3ufMHzXDz3MwRDwzw1SFrJG8NMUmHabRWw+Y4SPm9hXT2qUQYiHDaIVYJWuHnW86YmvGoLKv
c6FyhtFWFW+Maj1/GwiOqvec6WiUI66maU5Dgwa6lcUT4hjzR4Pdr8bC+51xg875wUXT36VxX5u7
ZakDmvJIxIb4KgMAVF2FmYUoDMvLkjaPoSho7E9xidgY7KlJT0PFwjJtkqy2QZpaDEvvOwjVDvEp
KDixLKzjhCr02uuYI4/A05kz24nIvHuP4myaPhxUpOpKilRYO1ZhxhzM6xl5zFOVeutPEr0s5tx7
ywTe0K1nz3UPdDNEZL1TP0cwi9F2eu6Heci/hotGT9JbfVM+6nlsJJ2Mkr4oI9mMaVDISu9s659j
ouTnyChf+jH9RrOk9/b2z7GS/GPGNP4xcZJ/zJ+6n8MoXPr88lbsYX+f/5hYjUnga3In49onOLLQ
6fxDo9SobnoWiO6APSfuriHHye46/Tk1y5MKm+2eFOuBgRrTbKZr+cR0/zKrSi/b+ksmsyt39EX2
Jjs8YXREDYYlUwa1RoSR8ou6+ZBOJ7SovodYwmSe/zEYPYiL7OeEEI+/vWzXpot1bH5OEdOfE0V7
5tk9CQZI4UH9HD3ymDKGxBlaOM9EKLjFMUNlROYsXSLzFKOcZuYWBBP9wZKhV/RKzLfzYlILCT1B
uOQtD7EXHpuqDIlmzSqkQBB2OFS6Cw/zTo/g5Q6xAth9akRXzWeueTVsZ3ss+m3YleT+lyw84jIv
3eH7/2XvvHYjx9Js/SoHfc8CubnpgJkDTDCMQiZkUmlviDRKes9N90bzHOfF5qOyqksKqRUnLwdo
NNCoQlUWTWxu8/9rfUtjJ33ljoHzxSkm3dkaLmrerdG0LVU6t/cmJEFxIfzZMYLZLy07tNaUCWKX
l9aXh8qlJLSZ1CJ5K20k2pcaD5b5joadauWy28a5VTn1N+aEWG2tvgVGiI0bg39oDr173TmKz9xw
M7PcSPYfNds2ZF6s8aJWG4j++s/a1FM28V6MTtZO59rc2EpAjCyLKA3WeLrRU8eEOmc7NglyaWKO
FEkC8nqJXmPdfC+92OMvTVnf0yGKo62ii2n5zTDI1s8DY7Q3lRMnSx8x+lkIO0n9rLfxmbFEThcd
hWH0Seytu3VZOOQClE1Lo6ut7QFHr5fb7rkRhbzixtGjj5pRLSHYdpjqfmc2xMAUlkrZrtQpXAZT
NaHaF1YJeKkfJ1VeyCGrk9VEfnzpz9ADqIGSUcK5vkhmdNxKpcVVPTZEJGNSq8VF6pUTdTyz0SII
vk4f+0lpDBp1S34Fugx2am0kcOPIpwVQZLRT62iRZTRkqyfVVIBTH9rJWQ9JRJVeb73he6/NGdvp
NiofQsSYuLvo0SbfKsAfU7Om2sspY2rjal7PttGWM7kmTu8qKqud3RBz3XcKftRsoZ7ut5w/PCtb
O1YoiIMv8BsHm2kyO+Hnddt7720W0WCbpmas30XNFFi3VkNee+dX6J5q25dFYrbvy3FISIMImyrv
/uRV/LuE8A8yCN8qIezb5utD9kzMsfyBXxUE04KEsNAvOKTzf4ZEsfGrgmBSDCAkGwSCgcABvcbf
FQSTfFq0FQL8Bwdqm4Daf1YQhPeHhJ5A+ht3ZQNr/C0th/EIgX4iYYfHYZAyCl7EgVVD1eIIU0CP
o40dp2toko54EzADz5+aIG9uySifPwWlCjgsB337MDlm9aEQGh2fECOrc+tEUVPD27UN2kJpPprr
ObfjbR1pbeqzv7MORuehWUq9/J7yBKXikPyBCthRUnzQ02bnDHZYMLFCuFtbklMsQkOaPpug1Opy
m2uQglbSmQgUQtE46pchUbgzREwF02Vkr2JsY5dlWOK432dOIq7molHFGUdPKG+DzBMI/sFUB5uG
EuUDqyLGfBoGFagsSTgSlMpGejutI2NyXRu5LN8h9BXhnqjtKuPLxLSoK/ZSe7xshXFmiE41W9NU
3eSHsafg8SBA6fyucDQQWCHyrVVJILs6MzV8evuRMr+7zoek/jbaCl4oFiCg0FbJ4RRhMlKNdW9l
9nlq912896Y2rVkTUaqu3Cpu0fyxKuXUaa3UXJlV1t/SfuFMTor9sEvsrETzWQRg8UalWmarRCcE
hGWfQJygLT60VeHku2rypi96UTh0oM1R+X086zO6v9y6NLsRiy+9abO8wpjxNYmcbjjToYmxbcmt
xl1p0nWitZ0wy1N8LugtJI1JfM3gmFl82xUi++FpznyXm9nCW66S4CykMUsJxIzdy5KczIQpswx6
nxW9Ai81Be5F36CtW3V5KJJVFdDLXddY7Ql3wZnF2lPS4FiNSANniq2MO5+6Es9l6M1E9lfDo67A
e5WaPzex9zCX1MP9qQnF7OdJWP6gI265dFlS7QuWxDpZZw42KKfpKP/TEwQl7Zk0ss3C0L57HTCC
TdQiGzrzvJzmaTtb7qeql9X5gMevh9YwhAQrOUlR3HBYTg5tog+MTMXeCOEesiCO2Ib2c5pkeam6
0Zh2so4QfaZuQTSEbLoEExCVFQ56iUJrzdanMLrvhR0H+RUdj+GCHXa41KkDai+fUr1W7trtzTo4
r70U7YNtFZ6+q2YnWHYmgxrXKAnDxwNEpXzkBeN5b8V6cpeYQB3oak6FxpfTRRNqqCKLzoQonald
hRXz/5mhpZTQmsENRz4gIA1+YsXeXV7T+DobCjHNxA9BVCkuTepp7Q+2UfEa/Ix1RiWw+GrRlUVH
1E1kVttVjYorTQzWfkbCoYjHmPTHuIOc4AwNfejK27KnEP4C/jmBFzjSnzFnATCwsb/giDSEfmzC
pHVqGlpPB7/02paAMJIpWk64K75A4xez4t+L2j8el4J/XRffqbh4+KoxOtuv6tnatiwhv9Y2jUq3
DXgUpSJUGI59Hr/Ur8VNM+w/ECPCEEN3yF84ixzyr/q4WOBAOJdQIuKOAp3/z9XN0AnExlbtcd6k
Pm79lk7xWW0cijGbWMH5BWs2/Cy6rM9r42MdTD1wxGsmZhtQY9uhZWlwZJK3ZwoKIFrzXs8a4xT2
7QWTcbkulmdYI0gkDc7Cz69LH6ms+yq+jsINS9NVjwonyjugm8OlHecPEnxvG1Cy9sz0hOHmtUsj
rsR/5WDiRUJ6dOkpgHWCBJMAMrO5GLClq81YoHOg02Z0PsqmKLyajIHlciTceQWbBJw2/64IT1ih
juxpjy8fvAg9E4gUJqEAS+PiSWNiQWDYcsKiQQlMcDKxRbZuoSFF1J/QYOHwnA2SnezC+Daw73dW
CZL62je8LK3YhbvRhUhYmVe23Van8rZee00SXBUDFuLFEr7+/OaicqiNXqAzrWpyYPqUgy5RGQa9
BCAPBBD0Tf5+GlF/bzCEEDzkoQQH64qi9QS19blj7NdbkotjznSNBSXAh/D0LVmTK/OoDK91BsW3
0lLlt7H07DXm2PicRqvxsc8t50bz6vKDbieh/2SXevNrk/eUULWMhr+3fn9eHX7B8gZMcnSPtn65
Llvbar1DEjbRB6q63TdBwXUbdiLcvX2l58bAP6+EZnkB8AiyCo/aVLYbGVYZaoe6tLKPgCeiWzF4
J7Asrz0NWBb60qSV6yiGn79LFn6KDYF5CAPI8JkMx/djqOubru6697//NGzageegwtYfhdZPf7Ws
F1YXm+k1nR91X7d2fe14Sb1/+yKvPY4L+VJI2pGw/45emUqxnbVZfF0YHsaX2oryvU6p9S4pu+kE
l+m1XwffosMhxGRKPv5Wy2EIjCBOryG7gmXsorBhZ6HUeGK4vXoZzhlM65LR9ojVeTIldN5AeSCN
eVnpfJ/kiLTbpfTw9mt7gT1l9l0M/qbJx81B6dh3j3So6ec8vjaUpP4baxltxtrB87KVbh7dF2be
vRvEjMm9GDvBVAyLyqURKgxn1/c6nam3b+iVp7akyeeFzhyQyvFTz5ldWsjcqF0WzT5F63jWa+m4
efsirMDHXzJzLbJ8V9CNdpYz5tMRCW6c6bw2DkIgmaQfTO5MWXyMsvTb6DW/RZB6/JbhJ9B1JrKL
U+sx1YUKT047fDwMQRruUSJOa90MrVPrxzLzHc1NGCAYJ5TyIUM8slCeDJYE652nZ+JAsrs4z5f+
RN5AK2F0lX4tMV7WATh78L1s7EWQWJ8sewZVLhPzcqZYvhcgfO7rukveiSTswSkhQV627Mmdpbzi
xPS2fIvHNwtTC9YJ4jU2p0evXypR1ZzjD7ZotOu57KtvlPPgbk4Sr+kUEjs86Nbd2z/5K0sH68bf
16RC8PQn7yKd82UnD4ngnvyqI3Eq7iNvYw6RRgJRBW23wHHW+wZctUsbG/jt2zfwysBG3ACAS4dJ
Y9ISe34DqqKjxaxycIJu3PRa016NURSfGGyv7SOW7RR2cjBCMFCXu3gyDtrSqI2i0w9sNEwCDcAt
qLWIDIAMYvb6T1beRp/V1E5fEq1dWCxA/ijw27CaZKJrIWilzMZ0p+VIhd9+/iMb+q8PgY+OmgkZ
y+xkjxbv2RBJtUjiGMfuOmjK6M7o4uwbXRuxmdMm/kBjBfV329LJZR1fGsqWsYniPuavPO8mDkbj
Jw3Fkykirywd9oKd1FkJ+YDco6HRzxasLk8/KLCY58jjRIINsO/P276VZ6U10ipv2vKzXYzlRdMM
8UcKIw68iLqdFn2XIzZ22Ig9hZL0vMi16v7tF/fawPGgXQG2pTLGCvf8J7Ur1S7s4YPWWGhU0ZqT
AuGqE1iZV2ZEh/xytgISEQmIuOcXCScjpFPRH9CJ9Om67mT0nrIQPsI5QOVbJIgm336q1zaVjoXw
X7Kh09H8LL/Kk5FazT3NdaM9jLrqLowuFUSo1FR6BhS63kqb5PhFj2DCrGQMlUhaev8Oq6thnhiW
r7xdPkfBJ0MshIFD7PltpCVKfAQ2hyzU8FfE6qcuxuzEhuHVZ3XZNWJBw/QPee/5RTjwg6CJ2kPe
QFSkhZb5qGGaXYCQFgMjraV1HgaAJdXkkUpCikO0KZpGP/HKX1kjnGW7snBpoXkfr3pN1ziIxZvD
EHFmoA38uZrVw+DqwGg8H9HlrnXMU+vSa6+XWQ3wk7sUaI+p6imyx9Yqq4M5AKjRKlK9g0Ravlws
9She97KoBh5bXI7Z/FFbpkdT3aI23XRG+SVcthpvD7tX72eZfxjpUN5fIB9QO/QY4Q4YXJs9o7pY
e5PlnHjqlxeBjSdZbh4XfrkI6p4Oba0gOrMp60M+iug9vfj23ogIz/jdJ4GkCqQUUhzV7Rd0sxIr
QV4v4Gclm+/mYKfns5VWJ57k5dTIRVxJUN1SkWdeeP4kheaVmmUPh04fxLuqm7t9MM9F6Ce9lecn
vsTHPcrzbQGHEdCU1DmAvyMjfH6xCRMLMtHm4GQxNFiIW+FtNFrxBxOE7rwZRtJ8RJWY7/UgV/uR
E8vXyRDRudRR3VCLq9cks2pqrRVRuaeSiLRhoLKZbihkV8P67bf/4pPmnVt4Q72lWMLs/GLesKwA
85o4lNh1iJUbFAg53evjC8uyiQp1WwuAGxTl3FyBOdH4/26azpC5W6ewgcejbbkTDgmUH2mN0AY5
Gm0pzn5kTdPBRhnnswVN6SzH+okf53ggcBHXMBB10JoBj7tYbJ8O6QltmtaF6jAUDTLIIRmubH1c
yalITqQ9HEFZ2CEvV1rOvOxebM4AR1dSTW4OHaMgH7vmdtZsBJLom53zePDMbdwCjkAK5+yaIbpt
ij66KaxBe+i82junvzvfn/iZTZ7r6Zg8uptjXHbshItlvDvEsm3JljSKm1oM6kbXh6tak/amDqfo
PTxaTG3TfF6FZb+d3NE4c+xQ4FcUGpknb9/S8vxv3dHRVzJOcwxboznQpEVDw4z7A9l7hiTbbkko
chB1QxrapClICqOqf3dqW96HsADdUXaE5+gdbUYQvboqttqDkxuwWWvaqXFr5SdmnePzweNFmG9w
c9NkQxT8fLAFvVY3WcoQqDpxV3b4kQeEU6IZdwxv1KlDMZ4oLL32OdMhpG5AMZUKwjF9PNNoc3td
fegCl1DAIEV2tHK9Em6NMDpV+DV2KTKWYzN8sPqicXw7Gmb6TEZpeCc+tRd7+OXxQZLzPXMGdtiT
PH98MymQcmUtR5XQu5j7nLJe3JNr4YNI/9QjWVrZnDH2XiGRWwKCWCvcuejEkrsyFeqyzKv669tj
7sXU/OuW+PJBvepwuY/mGMQcbmmb3aHrJ23R6kTtZyMGmkNQrHQSXxXecFXWU1tvRgpBMM5ocpAx
ZYQKrUceDddaFUMOnKXbE9weKLVL4gkBi5bpRn8u8zp9OHHHy2dw/JkwPzMzMicuUMHnL5EVRC9J
cTnAnguJckklyDZXn11jHQ+O56xQ5mIlbMI2qn2v1bsbcB/OgzkPHH75TQEsvn1Dr8zSODyAIPO7
6u4L5XmTqTG0++pgaPUM3kjpyCZxW/WnBs/yAR4/N2J5AmToldOmPvp20qbs9C7NCagR5DACSF1y
uDwzY4OVFuTipXDjirpEFom0ZK59nNZGvs4a2s82zT/hV+ZITuTbD//K6kHQFoc/GNpyOZY+/zFQ
WtJxdL2r1p28yxDh+G0PpuRLPFfDu7ev9MprhrEPdJ+6KQem4/naiQKZIie7Kidn3Ms8t0Fq19qJ
2WK53aN3TKXRhI/JJEjZbFk0nhxdHDbogRLuVdUoeRYEowL+6Zm3aQqdfQVgPzt7+6FeTvkYIHBO
GOzFBPvWo+sVc9DnzdBftbFoP+lN1Ul/LoYCJqKrJEpUPWzkBSXIGn6aMUw/ih7q0Illh6nn+KnZ
mNF8gmXBGo3B4+ikxOkponVeXZmRnFH1DH1NsABNh09jM3ufLLMb3nPMpjURpVk3focTiZ9Bo6bU
3oyUrVDOhzKyrpI8oPCQew7d4DmIPLXPvRDbD5CwWfuo4wqbyZnP9HOwRa228lTHS1WNhX4gm/OQ
DrfdjQdjrtJ3dWLV3+kFyI74BFylRI+7zaIwLJAUy1GL+o2VO9o3Vaj0to+bFE8Da+L3rtXDQzmM
03fLbkO5QehHDDRmYudsnBAI7sM8Hdurzu7HYVsrK/8+YUzTyMsVpCOXZq7uWmmQSuFlHDOwKYlA
bXUkuziMhUh/OAh9oUr2hnYHyK0s/F60sCJ1Ni/7NCmHz1VhTuk6hjNW+gB0cE46vWl+MUyoAqse
IwmSo3l2r+PYLGE5daZIfZRrhTofEw8Eljea6qwraF1h5EeI4CHctRFkoNllLtt5lWdUmwGkWYkQ
r4nd+HuX6sXotyELCeJ0yZIihmmC85y62kRfuHHzXd4vItcE4nlKNF/sOoQuFZyatUVGR7h0A8PP
ugpcO5rxXo3xuA2U5o03XtGDLQ9a/nWPHr46azG+/SyQsCxKlAE6KFJ/4pi6IBzqlb7My0g2BvI9
WGznQ27WaeELwvBAWJUwndELZyM/YJphQg4MPs33IMtwpiZSpveitxq19vqFH1wGJdIyzGUL1R2j
Qb0xuxCtd9/y66xnLyTqMAcpyJjJxK09ZMI4yBbABb7KHoJSbrVGBqlEqebM4MeFTtWGrt+JqOW0
GuVF4OPMpxepZQqQHSJf46HVqOMGszZ+KZXI5vNCLydtF8qg+V7aKfCKOp4As6JYBueYhl35rkND
3a4niXR21ZmJYfhoLq2bCePAXTjXjCB9yup2peoloA3YlwNpqfHQDtAXZVR7QdUCDmlddMeDZSYj
3HzwYVR4zV4Av6KM6iPiQ16vBmPyNiEqe4QauSbNS5GpRK2rMgm/yi7q9G1oFs670p7Ge3MShHjK
OIn6Lc2uMUJnOqb3+ti6LIx6SrwDR9f+pg+G/tYoacqtFCt/vomB0f+w07GCn9bD1srnuL9wLLPa
mRnuCjzJ7VkZmpG5Dyz+M37tBaCehyp5j50FR0igmug+rgvykE2pXdR2CJDTaQ3MUTkJrva+1Iru
vlNefD12aHNWcRQztdUUij50uluYPvZUL9uoeZDMIWjow3Ul+1H9WrX+rWVAy0Bt6F9rGe7+33+z
kX+eiPT4R37JGCzrD3rmnDjpoTyX6PFP6PuwjWapsJd8VdaQP0UMmtD/gM1EAcpDowcKaSkx/uny
00hG4kQBIMmUHOsRA5i/I2R4zKX7e32m1wLXk9YROHuSPam5L5uEJ+uzcOfOThYTa+GkkXZwhnQo
fXcsWm3dj2y5t+ak8f2wPSAEXfYe/oxATNpwYTQSXS1GppmZJMAUv9Mgy1QANguv3RujwEsLPTrJ
zpUR20TXOq23rWUV5yu3Hgz8LR5G+HVL1wOKbhOJG44K8GRV5BUUMg3iXCDPOs2PUCaeiRJV4TVp
Z1J9TTlaOOUyD25DPGDpkuFgoj8zq0+tssvvIRTnb7Joyh+PP+xvjfH/beFcFGvfGr3vHoicfMiy
h/apDOfxD/05fm3UoqDaGSLk29iMuL9UOJJ/gkWUUuXSHCSEjd31X+PXRJ9Ds0rHJUAVhPMvY/uv
8YsMZ6md00yXJo0+/vTvjN/nu2WCflx2KwY9HOqTVDaOwycKSJwi8ESwUpnUtvAwG0LCB3PdTaN3
Ylf3fLv856UckmC85SxvP/ZsnnwphRzyHDQufiQyJ9eOtujT8dmd2P6/vAqNcgcvH2/NIdvyaOdY
czLsgfhq+OchUdpNKzcFrpTdk1/55tf3/VSe8cpViM+B/kYvZ2m3Hp34lM4zBBmnd97TfJYHgMDa
ro23b1/lKJpveWVLZYpjpUW7lUrI0cMsWcLDnOFych3yXNVlXTTMGNiyEqLghWTj5pxX7G2Qx19a
KlirXCcCuVyXerPS6341lzei0q+cOXr39p09r5osN0aFlsIzdBtqks6igX4666HOtHIOwxRncyPw
6y5/V4ZWRyRzNKwZSdM6aLErvn3No6ber4tSq0NHYiKvRmb4/KJ9VAxdkCxZ0UXiwpbWKL3qovWn
0Wl3OGOq9WDXw8ZNk2HPREuKuGEfisged2DVo31kJ1BKrdDdvH1fjzlQT5cAXgYdR1YogWSJ7/Xo
V2oGQSulLajLFdo0rUtv2srGENraQVhqr5TRD8zWKTv0Ig9uVIT3QTcT+6ObsB3WpTlcuiAcdjMK
MHapTvigxSGBGZkZxpBBqzL8omZLu0DJPt/1AqvwGpAkWgItlhvijkXuw4oUp0rkL4c4TwXE/PEY
TTTV0VMNNpLjdtQjf3Jm2vNmnO3qUJ6qbT8/6D3+ppRN0NFz3kNpbxx9SHNqTrYVm5Gvkce6yUp7
XM8hBZGqJMxIpEQKvf1jvZzvqPsjPXQsVI78YkcDF/ZKXTmjxRcVwToa6l5b4Tu2SYcZ/kysJHmS
GMj/rzliaTGgseTsvtSZzefDtYF/qqPEhWluz2QhU3ziuxWngorE8wP74xu0JVUkhIWobeEdPL+M
oSoE1DpvcJZecYgHfbx2KIJs0tiVu65y9K1uxOZWKQeLD+Cj6yAxxHa2B+R+V32wwT047DngUgeH
kz11+U2UeyOlVo08W5F8IcGOuO5QU1vCgcC8uqK9sIpR32SJSb5FCPBZZK69d70gOzH/PW8i/no0
EpiYzinO6zzb80fTe4ICVDRGfpeZ+CQdt/UFJMu1A0/JV+iL8OwqwF1I7N8eJa+MffaVi0iTZBIh
j0NrRGNyVkeRCfnQjM68ekADr5JTCeGvTKIsuxZCEWnRDj6uvQ6jkzWFwDbQI6BgvZrG3Tyawbro
PdvHRxltITPU67cf7bV3ysZY15Hh0WQ5Fu9UVqf3LI+Rn0cy9+cxSS9B8abvUM7VZ01sxB8VGWBb
1yni/dtXfuWlsi6zxaDbxufwMnLZdedhwro6YaH0tUKDLuFgeHv7Kq984GS6oGBeFgk2UUcfuNvJ
DEGlzmRsASlMhSBNsdandZVoJ4W0xz8g+zeCLjlecJRA2+Ysk9uTHY2YIjYgXSVXaWN8wUW2jjAB
2JqW7AbEzCu7bN+FDnhGZ9DbnWvizUv0kpJvAiLYQRW9o8OR7arapMUIk8KHVZD85kv/dYsoLSyQ
JyiBlkd4coteIGt6EdzirKzodsB4e0U2lX7ie3k85TxdAo8vs4y6J5cp0XhjiQXgVkTYJw1sebiS
KwvMwzR/S/Ug2rcWQXg6eRD3dYb7saTStY5VpG5jymAUjoLvI6e5Fclg5r7xyE3WpvwzC4e7cdwh
vO29hFg7J8kRUWHWzBPYVYbyHt4ePI8t+efPIdkNi2XGZgJAO//8OZiepwyQGrUT1924Xlz/AMjk
feDzjaENOupbFxQxux4YKyVsOvqFQ2vAcSC1ol9VbZR9Ru0VGstBzzZWoQFyNgW3jenQomQprfyK
LNF6QvSkoMMX8MFAijR9f5XGwwDtVPZQ/sI+zuRaSPzHkCX60K9nnD1vP+lR44cXR3Gcns/iLkOI
7x3rBuo5yAennRaWi4G3J6ZSyPNlmzGOvHM2IUuSs9v7dMyaDeed4S5eWi1eYW+CXPPz1pInJqbj
ncByqOGsjr3AZphy3H/+6lvKmF4qAS0Gbjl+IFLop1ZbGsXGOdzYMptOXO5IjPr4Aqgtm/QK8OuR
E3f08eZdKoEW0J0ZhtEfe+MytYmKU2Oq+eC4cMkscJy5DWwczjVJo2kuV6Y3nvg+xbKNej7i+DZY
A9jOMhlTQnj+2JObNssBAxi6yKmj6mlINcruUNsb6lJFUJZHfNxXImvJ5p4p8w1e3fhdXrrYJAgI
wfpkfK1EzjxS5ek5/GcyfzXp3fdpX687Sz5QZj/RkzieYzmVLinR1D5Q8+rmUuB5+rWjFzcrtFrw
W0hI2nqF9j0LjWGVFpDf3h6mr17JkogOiDXmFHS0uenqumr6etBWmlb8zPO83lVWMcCA1LUTV3ox
ly9NLE6OtHFwpcjHTf6TGWzC92uAPYM4UxvW2Zc9zU5rW+YkBI2xcUoJ/WKsY7p51NKASWYlXqw5
z14g8cc1lmc2Nu0sdjLC9kZ5f1dWG5hpp85NL5+MjHo4WUhq+L3wMjy/mFfV4KQGZq3Ahsqxcvuy
2cByrld6ZjW3qZvNF0aUJieWhKMuN98XHzSfNMdjB6Wc/lg4e/JCRznrXacVqU8tbO3q6r7Pxytg
1Mx33kUSD+epI3cYsi/Z5p34qF6MGj4nJKc2x1TqG2ihnz9xBgNq8mCp+GbUmxTXKkrrAAbZiA+n
fskXL5dLoR2xLGItBZWUI4VEEpBW5gg2NVlYiHXfAIyJxsrZFBUFwDSxgMhVdbd9+6s40q0s75YI
8YXwTtASE8ejcfjJu+0FLdRAdeyJOaPtahiJ68QowvN6GMIdjXladp7vJGZ1XYWdvKxJJ7mmP+7t
mzB9f+Jenje//7wX1Gd4zCi5vkhJdgl6mUd+Qx9TDu16px1bGNZKX9lqqPyMODWCSXr9urK3OXFY
Pr2hVaef0pS+XM9cE4cJpwU0DAzzY9mjPkiU56BDfY3N9g1TSYWJsyq3DaevtemFP1KrCXYRkloS
Nkfj2qbRsevoYUDM1azvY27uHl/Mb1U7r+LvTdmWP7v/WP7Y97KamjiMuv/7H8/+7n9fTZRp+F9X
9N+Vqov+z3/9bOLvSD8e8KB20/7Hf/6DzcZf5kTT/YPzBycesgqMxaXDLv2XNxFrIsX05fC1FL/4
sP8qiQrxBxqg5RujMa1zdJd/l0QppXr4l5ZFgrPiYyn18RX/fU5vj/7+aW2PxWyZEv9elDmPLSEO
pEgvvQMa/McKNCBoFA96AVjVhsW5DnV6iRZLsEMQoNOpz2KU9kTztGidy8gEcYLXvoZ2ugpCq0WA
asy2vLRzVefrpmrIiOEAMWkQ8rJoPkiogO7tUDMovZU1d2Fwl0rZ9JcFNnF6AXrlNWfY9ZNdaskw
PBdDZXTZyiio7JORKYf+nT3r0KxXU1EARHbg1at12CGJ+UrinTMIgJgiNNw1AJXwtlDtPK4tj6X6
i96mXeX5ZJliI0uT0SV0esaLOV6jKRixgdPNDvrN0ORp935wKtvxayGpBozuNGfXeZkD6k6L2k3e
6QSbpHfwy6r8Gxwc53ZJ5dJvLcXW+twua4JksT3D3hTGmPfbvK/q8izrm969B0VSWu0aLCz7BY/Y
xuxbHnZVcta5zNrsfDtI6/vEjnvvqi+7BrB8PzuwBqFAWglxWTkLuQW/Zx7Cg+Hiy459Hq+cPlud
p83noMO76gGfIlBzklbKNv6aRSXCZ2/OF3i1BHcb0DOZilacpVFtpLeVESXNl8hy4vYQ25qrrejk
DtCyKzNxf7pATNWZocoZ1AJ5Oii1RjOFBwBqbTA1sc5Q62UhlsmuoGwVNWyixzWJoeUMsZ+f5Oeo
A6Vbx8UMMz4ojZKfrcbVjiqpMyovvC4GSTnDnygLMl11PeQbkja52ZgXgV0GaVOdN1l7jYqnNA+9
V3jzJ02RbWUCFY7VGOxh5BntFzkabfBpFtFYf6i7oSxvnLrYkO5Q78Bi3yO6khfpYKYfwPR1+3CJ
wetSB3yrXf0wyjQYfa3vP+luWK0DJBSPA/c2StPSl/YYrrFnUgvJ4aM0AMVC2u0jRLgb7P2O+dGk
Ma0+14KszgtLNAAddJN61BqGNbx9V1USB72j+sJCHQCC8Z5wsSIBypiU26Sf59tA6yqyDCBB0RCH
97UkaTCMTS8i6dMi4NwfCfKh/hsn9ueaonuy96y48Qo/94ZYP6Rj2ug3g+YFYeCHLkn3a92OydNa
cQKe1GVM9UHfxZoY52/k0QYLzX5MEYITM1LO15moUvGRZFf1Oc0msamlBtoMTx9rQwmmacsXFnzm
XxW7pFImeGUpaqj4If+78rKosc8ptaFv1/Wm7+5I7UtB2MAmExkVX5IS+nddSoTZp7gnxffbhFdr
+OEC0HT3ug2AnECWbIiv6qkqxc9G14mfMDTQU7DU6yTZRNBu1IoKkcq666atyu5s1tr8jjYR9J4O
mAaH7qZOTZ88U2DuqiXBW+8dwqyk0+epT5JX+VnrozpaJ6lJ6EekmDoOVcA3Q8EdeN/s8VJR+mjQ
LL00dc+cAsTNluYE2OoyB1XjOV1J198tLZ+0payGxaYll+kEVpSoKTChF8Hc5fMZknoZ0UoCWLTS
AWoQfDCU+ac+V9AuJ7ZJF5rZ9DfllGvZ2kwSW62sSmYtAbjkJSmRzw9BKe0LwyactFfx8KMUbr8h
0sO+yyP30xxYE+1MemT7mIeGH0maxHYQbbrLU9wVgT4TqTDWzJ/ciOauiMAr904dGztMYASAIpxG
AqC17efRA+62inMt/k7rS/tYyD687vhvQgVr4002mdOdVSyFGvrQuzpQ0yV4jfw+TPLhti1SU5wH
TvuTEiaRYEFcyG2tzRWGB698D9XUpcbfGeInyYQZvjPLNjGcuM6qmWNn2ORuZ9zDUZvdlVX0IUh8
0/nkZGhIYIegNYonSE1Nly9tYBspaBC71gdpQ4fbzYGBxijPRlx2pUgvEU6CBOkFeaoR7I8N6Shu
uoHOEWSrAsLIg2r69x3ROdHKGfrikyz0+p4ZAAaeIbWg2eQYsfYK/f8PN+u9Q9yCVXStArYi+Ikr
yLTBlyGKZuMyK7sBEFPWEIZMtuO1UyfOLa953Nu5l35pKwV8foFWb3uXh1oVoS6bdVhQ2PBHeqJ+
URtGdVYJu/k4sNgjqYBzW++cXsq7THNhkBhO9Iko3P4q7KGLQfKQ9yQnNJ8bnXhkEp3tLeXT+K6S
ZrupCS476x3tfHKhTURmda+nY30YpDcE1xMamrMmmeDJV/nQY/mx4FtRruLvu7NYdGJhcTb1mZoK
YpAwA75vjPibrKvi3BjDS0iDIAizweo+GFVFzAW78itHqut0crP7ap7n9WT0ja+aOVrCFzo4LsEl
2BqbNERU5SoDeOXNy1bA5Jj+mbBF55x+iHY3tOiyuqIsr3UMO2sBKv+zF/eE/uVOv6l1S/uZzUIf
fRJhVLaqtFLejsShpftqKscVGh/b9tuxD7eansQk66mfYZxce2A+i7oOPgeGuEGO0L6TNYluSdzI
j7WGXcCMK2wP3RUpnGqfRBWZDlqZ6z8DyC6rpon+h70zWZIbSZP0q4z0eVCCfTn0BYBvsXssjOUC
iSAjABj21Qx4+vmcWTVCRrHJzj73MSUzCbo7YDDTX/VTah6wABmdnX3RNB3gKpx1VVf2IUhntgvD
AP9EAw6qzywsuCIIfarexIxIh+S9gk+85c33jRRSPkcuiJewraZdgBftvAVqU9fg2OJ5KJ320Jp9
AQ++1ZmM5ON1PdjqnE2Ov2dBDS6qVWi7qkqdL2yDNPela/o5RY9bcEHrZd3dFiVjD6oBuzUG4Elc
meHg+FiWtZ5g68qDLnb8ZqiohwHb2sZe2hME8h12a3uqh1V1S8mb9J5L+INvGaxwgJxLtuxzMdWx
HF2qtlvjo02nnHogUorvBe/8K39yH8uGphGK81ifm25lMKFX0ZQwMTi32jnfJ2NgxLOer4AQHdzL
hEHNsPb07rIEoRiR2Wi3XoAtTi2KmqJ28YEBz9qyEZrl7BooRghyWZluKeyeviiApNqBIi2W7clI
PTfCDwLuzoO685Xm+ROzbcYDfW3bSbeDHtZ9dVRtbigBxyJoyPIFrmkF4Fczg60YvGEjFrulsKe9
NoWAvwpJCGcKqINY68qFKkvDri4wdfKXSMUYNXK9cBIJjr1qqb+DXqbCoF7qXWPOAH5cjWpLzZDz
Jik0zcRyYpZdiLRmU2YLsHqrVnPaDDNTTgsLXtTmCjWac6j8FoiivquLvH72SdQ/Ldpsw/zLxlsV
0DEQpt7abWdA2Y9+P4z7eS7qrZqab2vl6Xv4mWWcCh1jrFFXlw25ly2U5vJbJU1rN0ET3meFdMOO
SkCWR6u67mc9ix0Xh9qQDvkt3TB1NGSAqqABVw9MFNYzRDrjMfPahzIHeAVrWd81Yp3fTYchlyq9
94ZbYAexkRYSByBxmxHNRGe7ZXMw8ArNmah0HegeKs/8GxNK80GsXnrZM0FgO6dS3rB6clk0w3te
OgKhMR/plLLt7rbnJ7TO6CatYhyC1aNtVRroPb3czU2ZvUFMdfcZcJ8sHEyjeKBFoNzZA9DShqKb
F+jK5f0gKoDdnD/IMdL04u1oAGVTCuMwu7ZlTycRJZj0cJMSL+g6KRymIzrUTG9Ss4wcYX7UuTPR
O8yuAgyy7m2kB4YrKnK89XRvgA8EpV1OG7OVLhNDApKUXtTsFDTTPvRW1YsN3YYGTRFpn2hnjHuA
Cif0X+2GMTEfYH4VAXdkC1PQT+HSKmLiT5rZOx+Ou5RvJlTxyxwIceytdv+ymAgqKxDOJuoFhI2Q
EXv7iqGmOjNqGl4QsyYVLStlwykST9xpfTcfqxL0GT6ANWUjN9yUprSvEJ76nQHrbFMR6b0FPuUQ
MqP/I6IE0wlpnpmZz4LuxHM4UehRYlg7c80VE0Wp99yJVu/RHK1GMVHCBEEymtpqiAwlGan2GiNk
n1IQJ7bNEoOol60XCLqeftlwb5cxmJKej0R8zMKTYXH+446VVwHz2Hu1StYqDRJie64c4e0zpjW3
HVzDPS0NtjibKUan/M2xhwfZIgeFNCkbEZXGixNNHrVoIc13hnqchuWSkVMDsVSjoo3ttZ7tF9oi
N2xcnBtgXdqO6b371TGlbhFIaKYbn8X3YC+FuFDVmr55Q+UPh1RPTW9TgA7fSNtZMkjFLitVQadb
lAd4Nplelf167jQQ6GHd5vM28KbiWcNuc56Ubn+fqoFHsWG3CG3K0T9sf6xACifioLG0PaZ07LzN
wsg3zSjmJ+ST+nqygwrUKoFNJjNk/UCCadfTOqXXPuu6HSVmEzwyHTrtW6FmRwungmutObGvheds
BDURgIQRIa9Af3hXQWPLVxpsHRqRXPvrjDO5iWrhUFNcYrS4LnV3PsBksC8IKNf3tR/Uz0Bi2US3
NsJ6qNqxvW3bQN92dVnSTDjqLy6E8E0tEvegj70G1ZwByjcb8S82qkTe+VYvjzpFaQW03mAZ6e5z
TrZvJ99MjMV2zTrxpsq64AFCODqANsu9DQf00S78fssd0b44+qQfFjspvi61Jy46+Hln49DIXUs+
OZR67Zx1rr8uMaz6x8wwkkNPQuZuSTTx7mITjJbAms67httx0sfkK/zvIRydIbtyqfy7pdHH5I2T
T0B0OScdMzMouckoZG+CNjjmsM23pgqGjWv4B1CElNbRw3ZWBw5wdp+vIKrrsrvz7Sp5GWlIuTTb
nqO2nPKLrMp5g2vU6F053Mma6ezLpMZ4P9AKgJOgcqwXJ0mqc5fa3Qvgs8ams5q7YWW7govcaLaB
JXJ3yxq+4K2mVhmwcZLT1TGVkUEEjJob2Zdf7HWQVpSuvJm9umxicmHgk4esMo5Bag6PdecNbuQ2
i2TrPqUFVbdJSldrKt3gSLYOeV1wKPNC3EAcq9FN2E6nOT84xvP9yH6pDseT3Ervi5pfu76xnyY1
yIfWgFcc4Zp0zE3aGf4Xo15tmg6ECg50RrXBOYnQXLytjRcEe9Gxu5dBVVgHPOQdFWGc7oYdm+Rv
5TB7caIP8oZeLyD1c+d/6L6Yn4e81IdztfqTuG4MByXJZ4tPIWy50BmzJG9j52rLPfQ4ho/KzOuw
6GT6qPV1C6PQd2+QPJJdR7+4FoFY1p2D5XRUDOt9uuyl6h3wg5WTM7hjnFPFZrq4G18sfX2mOTYU
Fsk44qKeal1sVrS3gsYAy9oGCR04edM53yAodruEALvclBn78MhjGxVJL0HkJlf17q4L8kejmxsV
eBVAQ5L9BRWOYpWbHtysfWhdSX2U8s3lAklnpD0u7ar7hldmCS12htK46AbwVywzD6q3c59l2Jv3
q3Jg9o1+aXyZRsM5myisinIOlHE/Se2rPlQYXxaw6NVqqbsMAj3zhBPusq3oLqBY6koTuTga5Vrv
TEk5p9/X3uWk2erOo2f5io/J+UurimeXtZ6SDZrRoZlXlDyhNBdXiw9zlqqYdsOLVaT0JgTpZnWW
5bIbQcKGAepiEjUiz7dO04tbt8HPkQ81RNlsASIacdIqb1yNAvKIAkFHvzS8BEGQINRisRtQlnc2
rdmq3/ZlMCO3ddRQnSNy8AmL3IQynqvJIYXhWZp117dDk95oSUvrzIbbSlbUJxWZ7b7b1TrVb1Na
CWeL0t2NZQxtp6WI0u3W5gs0d9cHol3A0sJ/WajkaaTJAlb+3LkUv1IonE0Brqs6S3el8ArnZuAM
bh+A8xcjEWzJ+QVKUJCcZ+a8rBsfnLH7no2OdwHJ2/+QYhTBi/KHxKE/YmRl2lCS4fYXc1J5NxwY
bPFQBNIdyfGKfDjYjS/8bTY1iX+ZcJxNjk5iJc225LAgDyTjGrFdqYvAJJCe6kFP9VH0qAtBYI5X
c5iDRRQAVKCjuipshZ0G8eKYiUGdgMe/B1yqW8eMdrNyLwwKIjdce9y6FHoYm3SaRyDE2ZhvZcV7
5raT3kwlQGFWyU7nUXIugTaP63lfFIu9dyCEZ3tkoco7LwEJTDtLrQiReCpWI7nVfIeLD5quwYfk
g6Y7BMJlPqTBUI03izbSa2H5RbbsBK0z2rbIdJCOwFQ17YZmmKCildRiMOcug9nsA1u5yUWpn2ye
Pacn/cHFOceaW4sJYHsvbAatZBG1m2BVXHcdV/TZ/zt4i9/pygNFvw4AodPCIzmSMUcikTe3187S
Ue+RLG6hhWth+18kg7Ng69S6ukDKEi+N7s80VBjLHDOTxH6hXDvWKAS8DabGi0TLE8PuL0OL9bzb
pFELlV6KkqiGQtsJwE4qhiNAyy+olRKNM21v0ZKptxl8Ky4JYQ7j0u48Hmqmj+s67Kc0MWK98cfb
Mq/qLffZk7/iLzSgKEeZns57f7X659oZpwOCsPulGoaJfEqRkQXXMAYmyCrbEuQHk6f6W5cAFfOr
cTP3/hM34RCCvuDpGMeE9CFpLCegkZNdGCTbrA5IeBQm3wT8lYy1NcrK7LFf2YHMogV419FMSkc5
YHV7rTYdhRe7TA3a3pt7DsQ2W7J6pEC1kLuBWucNNd1V1DorH7zSlxDgxLRBHjdunKFLIgp47TWG
n56xde6X4OAM5NnojdML9BUIsguuvo1fG/nrAB9k6/CdxbjayNdEHhNM/XLtV7HHsHiuzUO6F1ZT
bYDkLtvOLG8H33nNiVNCYWLNP6Z+YuxmPS0OLqjvQ7a05v1YuO3HQpbqauCk1tPCUJU35erzMusc
1rSWdlNjmrpnLApjpA9meWDjD1695XIvJJ44TDm1FVc8Z+dp3qkPvybwSYcpD7ubFzQltIb7Rn3N
xbyq8gtdvOnj3GpuzBHE+2olwnvTqxz1km/3yRvYiMxDlt+B5M9DQxnzlWGUy6ZnWoRjqK03lTWj
Os1zEPla2m+5S+yt3oLdx1srdqPRUQffd5IKBprpbrXJbfeDm7/bRe0e8m65ttAW6WLxHoz6RD0p
NJbvLtfRROeZQFvyQV5QHIys8iH7+YIKzIasffVtaS0XuRlI3bo6j5NriZCKKbryJFt4beyS89nr
2xuvUq/s87WoLmfUDx7GsHGK9Cb3Fz92CZGNsedNRzZlb9RZ17B0acnEandTMskJ2bXILQEk6nab
go7K0jbGTZu33V0x5gyoc6HK27VZjsa0JpzkJn2zarI9VFOqxXQUKaJouhGTwaIw2SruBOmrMOmC
vo8TTRo74C/t61zot+to0SuxPMCl2ANzZPAxNk+a1zfnonL3uaGn+44quExY8rk21HqZT8sZVbTr
hrxNEtpZa+8SCE/ns+pPLWm+OjMclB/JZvfQgRu47FoeRiN3jF0AqQPz6bhNO9947wKiaES2zZMa
TKTA7dzp4Fn917xnktWhd515nUeRrmr2VNLg9B2DcqsDsmUaEOxm5mtxOhsqnt1URubgPrGuzs9T
K8/sck4OedHPkUXx9ryZOttjUCCG/Rg0Z0uJ7RoIfonQWFm45ROD4qPRnK1rrPYFeURrdCqOVXZ9
xnGuzmKD50XuysTNz60kca8sl9u2XXO1D6wKjPNcPtKZxXu2TwyYpETKUGqqmElTDb8J7/1S9Zio
nPqhT92ntOfOLPJR4d6uWdI947EyVzvixzod4wSz8VM/48wWwc83HGsfjdIgy5fRZ0mFeDTYbrVj
f1Bt5rx2Lux60r4FiaLo99Qc1EqPXHvWPLQFP6mamHxFBpJeSKbUpEVX+AgvXfqIR5bNoJqGbe4B
uMI9Br06c6vnmVEixG166lJS9hT+MnfjNCmcozUMcjdC7Dm1pVJAE8FG+8bplP2HCShfFSyQLIYt
9zFL+5lEBsaoVV9MRdJ9MfqWIo4UDZuSdB5Kv6v3noGJPbQ8TW301HFZ7qcdsVhIB9k42jGzwkVu
aplfTJU7naETkr/LAGbX5XBchHDO+Q3rd+oRElSHmlOLnmcPNozpCynK4j5r2IDA3+dgEJm1/HqS
iT9oR/HihqKCB3PR83jicIWQwhAprspMwg+ADx7Rki7ty77ljj3gsnhRqMkHwiiNHWmyhDo9KqVf
zkHTbV0miHFlqLfM1II1nrQ+EZsENz+9x4UGNN2sbbfZSeKKhGX78RFAd3veLO4Q5X7WHhlx11QS
5B67dZQ1Io60J1hZrr2iZ7Cf1oodpx/j0qT37WFNxLKl85Tbtcu/+YuTxmhUR6MOjuOpeOW0b6Qq
YC2or8cTF5NDQM0uwNjZgjLjsJdFzY6kM2O99b/mAntWxUwi2RBe7VL2Tn3Rhp2Nazsy23YMKfBE
FXaxwjuM0zY44/lstkHxEFNYRCF72M75hFKksHmPODyZN/et3FIAzhIkSnPetsuybDO91Pe1DTBH
x+7zQf1pjv6uL+dUx2rXLNXubll4L7N31WIq7bIzdAkt7trZOf5gM/iF4f5n24/jgsk84feJjGM8
MrAd/Wz76apUala9uGFhzntOa9viVA/BXv1vZoxoJQUbRBrfINUFAeCz7zeRjiy8hINIb9V2dwZZ
31Tni7Ma+h9MaZ/M2nwMfOGegXnX0PExuZ+Mdom/SNECA4EpQaP6ppm9UYTMWJLn+VSMHAd8qaDu
nSC7N1LXmf+ysPyXCYbPpprT9UEbWKBlvZM77jPhT3aY+huX3tW81uwyTJBl7dDJsS/YdDHXW1/z
gvYJF4WYLw29LG7mcrLY4ndOEjNW1zLKfVo9uARrQjvr3/fX3DccEavfmmv+exac3Xtz9Vq9D5//
qJ9sO5hI/un+iV/H15/+YfPd5XKc3vvl9p1m1b8sPvhPTv/lf/df/tMrc7+07//5H1+bqR5PfxoC
RP2TjebktPuN++a9fk9fy3/7P/5FBSf9apOlOFHabdJKp9Tsv6jg3j8ciAunHx2ICfEATDn/ooK7
/yCNSF4WLx1Mhp+o4OY/KIKEoQQBA08/dtC/E0f82U5HioqMJL58bFy8tYmYfXLvN7ir1VIlR5cG
iSe3t8oHin9KCjBA8bP4jb56azjk/OE+xzr0o93n+1UhEZLD5AtgiHv6W/1gp0P7W4iIB0fGjzRh
LlV+17Ez/QOY75cXIZRwAsUQBvpMfuyYy/rp6B+L1LafFq8fKN7qOEX98GP/Yg382Vn61xd4skER
gOQy+me24uQnHaAQ/1hNGb3QvpnaRxuLHjl9Ceq09l5+f7lPS+73b84zdG4p0pZkrT/5c+kYkN46
eUejMLpzxIy7VBrOxTD58g+f61ff3g8X+pyEdOvABGPjHSVU+JjYhRvqPbO033+aX919ZDkwNPMK
YWP/6e5z02Gussw9UpoV3PIfMbpWRCbOaDckGxuIkrJjAAJ/WOS/R25+cJv99SV6phHwRLqY2z5d
lnKsfMlK/zhUVh9Lu8/YT9KCEieZY23XJijupj5INjVh2UfHH9ytSLr0nO1pvaeqbGJLwSQkpBzG
Pmc44bM5K40kphgPitT/4AtC/7MwW+L11D89KMsyFXqguccUXQScR8HOtqxcJyq9If8wrTW4yTC5
739/0V/89D5JaO4vMr0AjT59Pcua0dKkzCOnjvackXEWg6CSf7C0/+K5AUzOCoAZn7Un+OTjpQBt
zpZJPwYVTlYvd4rvP8FX0ef9g4Vl4A/sXAYS/7bmeDALSF/z4Pg4pD99qjZLRY8+d0HXIyMMet/k
UyD8sjmDjuI3fMSgqE4TO2/C0mFMlILX4F14tVqU2Cy63n1gUUzY19FpIAlS2a0f0isnoNWtg1fF
os+SC7Q/P4hlo/Ae5mvg3jI+KZeQxHpys4L+0sIuGymkDYK8ffAo7n3o7cpFl1Zd/5HNuN5C8rKI
+45mQa1JV8UwwNRa61Hh5KtDZY703zGYiuilMw6kTSy6OfXJKNjr5gNVJKa7boYR/kbIA6wuUk1a
x1b5iUkNZ168OobIT/YkevqixnONnd9Z1qnBm0K4RQus297qLLVl8mcVDKb76ig0nkg8iK1lhovE
rhAObMdeOHXDYim7WtdDprVVH3VD61dRs+T8J4jj47ud1Z2G8DpqX9PJVB+9EPbBr0dPxI50nDny
ey2743sMDiZ+h+CA6h9QdegP6bnbMdA6QLQe73UL0Wib1mNywKAitagdGLzhT8tgFCGRy2xHUy8F
nsxfig8/5RQZppphppu8G9fmwuT4wCmQFW2hnNFBAUmHXntn4oAdBCaEsw9ccq9ntO5Jf4tF03yp
OZ1SwBeotYntTrPcsPezk6Q11sGdlTvdTUq751VTcYVIFF55Xws3oEkTI9cD75h0x59OvYOPCP/s
a3K6oJsJWa6ziv5mnQfnvNOD9DVDuseOJ7La2Lm9Kp5ona4FsqgzYzSxFQY6n17ljTm3PVRZgFqo
pShNbVx5gSziLJBtLDKdyX/ruprGQP7konJoknrNjRn4qqXlYJaMVbZvDHbpmySA1FwZrj0yEysU
3bVTkFmSjkqv5uddi/SrMyuS5KBbmbWmdb98xYvLklcNHrtidfLrQXGp4jUT+KAI/Jwa+zppdTGD
2+SqKeDmXGKLP8ljjmxk7Be+vBvzYrxgBmV9ECB0l5vCMeS5iScBxKaFmayezMWOi7pau5BSyFVS
DmyUVAGtASXLdenQBI25CDOncNayAEWESIZg2HO+nSvcOdE6TvotxVU1j5jen6JdszSTmGPlPIVL
qny27XrmfUiqpqawm313qw06z83QOYQXbZfxX1x2Or6/xJrU11wZ9gPOyuFFcjy88xjNF9Es3MWN
TOBVr0ALywfbq5xjYa35W6Aqf45zOxiogA6a4tCQIqoOQZWpq07x6O3wqTWHqWo0QKf4Qd5yU/ID
Mfyp3nQ9SZ/5GzBR48DBRK0GMzCbgPNi32iCl6C0Eidc5h7YURuMFa0c67Q8J/VI86rJd5viGcI+
GHuarl+Whd6/5PYqUatUJd4XfgaBLlPP91C6m68o0smzX1NcHTaMrl7awbC/KAvQSVgEor4WeGP0
UA8KeChO08D4MW1ejMz9hLrxNcfEvlR7+XOiZdmlOZgZDictcVxMbrTpokSvvUTm76wUP4XVEp5P
Peehsef5XiedMIdKx2QzCC1FCSFzgZ7VrnwC1TFpTlGkvxgo8kdcmWXBhG0gn7MatBvusG9i462B
+F3ic2XY6jEJIP4/0KkZFUkN3AmZ1xDMY3LjAwMGBWO4jHEGL/2Acm+SRRjDzDTlDdWp5VE2y8Ls
yNGMC/ImMOqdebT0zeSYBAaVdnKLDyVFU3xNc3ksuO+prPLbssYfaDOvkZXGrHNM1wcjpTD9bBay
OAAc9/xLxUrevlRT3xCKsc0cqySpLdorwq4Bdw5hkiKE/AKgGY3JBHpWKopb6TAbCdHrpXXnVD3e
nQZp+Grs2YuzOFtZFWtoBeaZRu3kcJlTq6tvHXLSb05r4jJnvlYnm9NDoUIggi33Q7B2p3dd2rNq
mnKJfbnmJYB6zzw3rNz7qJspsDc4GnE3WpI+WeL6DZ5QG/+NBKNV7p181s8BaJoqpNrAfe5PBH27
ZXgR6qs719GEgPdtLrQBFZo+zO0AxHTcNELPXyamejc0b83vWuYY7+zG7RWcRs4vD0wvk4cpSTMR
a81Qqo3W+faxNbOs3lgNGXXji58P+n23dKKM2wW62b7D0TMyDMypvWytpsiYgfdMK7O2Whi/qdJJ
tx56yzdHCXImKK+F2rskiUSkGHeQ0pGJrvZW2RbaxvV776ocVOphgy8F7ZMWs/xID/Dsbea2KK1o
pnT6UYjRUzF66amO3F9Q0qFMjOdJwN0Tk+TmPQlphRvLdjsnwDWOiT+0rSxx40aB8LLq2n1VJ7Fo
Q586tZ12wTQiClIm+QwLx6SMmBXh2Fd2tfCGHwfMP5ZbtNpGF/apN2maXO5EXTF3A6KQfLWUTV5W
lnpNuXHPo2P0vIe27DxKajDJt+P9DoreikCa1TQdYddIQq+yFupsc4mRpphX+GiMmWaDuZ7JdIC0
muwimXPTb7wimdC0LKewT27XtIsE5nDiRX0ydJe6qRCdB0P6DCGGhheVW9LAvc+T2tUudKw92Zni
TRBsUOiFOlRDYz0CXfEP2EmrOR41t39CMKvwwesLtnGn8HxctGk+JFGNKza4rwhv1O31atDWHFao
vce1MrwXs5NAOOzBltcF7D4aQjWrBOXmWVSIhyhEHQ3bHYauaKWDrw0Z52jX+HqpsvYHCxQJkXL2
DZacK77OZLbhpTHiriJeRpOIqLbHYNN7NjC74TvYziNKIOP+xLtTkzVNe/M7Bk9BaNmZ2EDUDZhT
gG0c4IHmabCktL00RHXn/kXUW6SnRdhKTqi9ARP7fNY7up49QLIBxWc7K5NIktfpGk28Q+ptOfYT
fkkeDDtu9ZGX2vAd7zf731l/mUxMAqvGCQLYgYGACBh0ELcpfxhbVWwnQ/eK6wW+QKOK+mxOG20+
KJxdDPECbJ2RTE3m9qeu6feBL5qBu5MhpaOLOE2Ua6pF2bWdEuPutBgXU+sKHIVsVChhZVhlkIFt
aedbMS2W0Tiu7jVzXqZSVbKWD8UaiIAk3snKxsnLpoxbY5ut/Ey7V3TU9OeVO8/joRVBMcdrmYun
KZ+98q8g4v9mwP7DPGmFv1Gh8ve+f/0/F+9N/f6zFMX/9i8pCpCVZ+KIsennIHN/ggr8S4qy/mGd
oo0BchMgW8IH/1+KCv4BnZRkPtUZIP6/R8T+ScYiBHZSoChKRTOFFmf/rYa6z8oGETBkFM7jqGSn
v9/pwPiDJtQvI7Ce1T9M2INfF3iXS1iM0/jGvdT8dZf8lzLr5wMul0J54kxtwOCiMOH0V/nhUgPY
3K7r1AGXDlNncKgnWsCfsLi/vgg1ATShc+r8zLk2W5PTR64ODGrX2DFzudEE+4offuRfqE+/+NKM
0xGdb42nGy3v50/CsuSvXSUPfOLxm0tJ+74xLXlUdpf8Ad3++eM46OGnRDN5QPB734GBP35nbq3L
LJHNQXAKbvASlcSCWoy18e8/0K8vA3Wffm6CCJ8hAaMrg9ZL20OejNb9lIFhhYw6/kHg+Kw98H3R
tAJLjHc/n+WzZidIB6hF4jOp5LKb5Mi8xRpcHDwFf6vDYrXdH9SHf/9UJBwJEUPSws2HxP/zz2QO
zIonz9q7NAFTkcs+l7aMP2GxfvWpeLQJupMBZ7/6KYRNTkjyhrX2c24XEQ5qKg0l3hVbYzLHLOpP
v9TvL+fan0YlJR6tedWMvVax6dMF3ScjPdrX2TrZW9aR7g+zpk/EE24+nV8LjB3gCFYherB+/g5X
d3CnRtX7EkL8S4Mh4a2d1pTYVXEyFhcYaZKwqPziRrkMseNBh/kIEVgGr3rqp4RGbGfGplOX3nNb
GRCoLMqDCVHjBb7JO3toYQ/J9Xmouopa3SHDMNMU+vxalJwQjr0yTa49DJ2x+f0d//kRRn1nxYN6
BIWDDNz3aOwPixH7yoRN94TZfHB2HOv7y4penT39E/nflNxOV2Jmx1p+Isix5/r5G0zY8erlMuzr
dNQ3mpV6ZGiW+Z3NhRPN49qqv7k4fb8evmsKLU84nM93fdktxtCm/b7OvSHGYbbsfF/JPVar4v73
3+G/P198MohcFne+x4zl072oxCDcdOr29NyseMwbDTGWmf/fvshpGecNyGuDlwIv1h9XwAmvyyKS
Zm8pT9sR0GtCNtPG9vcX+cXdACUKFBGYVGLRn5cm02IOM3nVfh6JekDhZcKfphJ/lNP9YTzyyytx
AXCUus6idPpOf7jvsND5loYdRPh9fiEQ6bZNU7ebUmbWHxqKf/HrUIhLyBx2E1Skz/AEjvWmMrRq
v5gaBMWqwIzhZdMf3um/+jgA7yER698B+Z8+DgJypw9eQXMzmGXpuMMuI+l7yOvJvvn9T/TLj8P+
hCmrib71+eOAtib5uZR7LciXXSOtHBER7+vvL/J5MsKzwyfBfc95nsf9s/Dv6mtjW6PYY3B+ddpy
uWy9qb2Ulene1vhBvxmtav8wWvrlJTlXs4s4eTU/z8twADpIBGJfrF0WCbDNW10a1R7kTL1flrHF
QaxVzR8+J/st7rMfhzEI8vD2KbPDuUvc5zMtBd/WmNp9uRtcA1Lk7Er969Dk5HgHHjYZE5IzQzHC
04YW347Plt6LtwA9oQ4Xq8E9wnZWv8JHK68XWaxLmLhNf+aq0ynT9wVlPSxBOqHglvwtBr1kO5cG
TrysoCU7KvogR7luaSw6DplpX3Ea7acbMTdzvjUQf4Zbcqs+qfZO1yFErv3IqSsxqxExuJizVwcM
iE4q34YsiYLo2pHL4PHa7A3xkTtBN5xhASUYQT6nuSck1Lbb2Rx0XLaF3OvraE6hpTKdY/VE/mfo
+DIiz6jkmWWuXhcaeGDTzVDBCDBIEeSEzgf/qjFE8uzSIC/wts3moVZF8tHZzmDvVDEuT+UENCHG
tQNPyu0EfMta1BBCJx2uuJN7xTZNDZrgchLOF34Dlz00PcSeqKnV5MZppbpuD8amQFfu+qCP0swb
+EG8wjeitFtYxDsxLzIukC8ZRtneIiJBoNmEqObIDEvwaj8hgHN8RuyoPjKSl1eIMW0ZJdaY3HXd
kqD15Um7xZIIzEGrlfHNBr2lheXgzs96arTrxrBNdTmUI+1iNQm4b9rSwsRPqgFX8pRVCShJUXbn
40LWKFpkg0iadPXo7tOFys+4CUZRh7XmZCUnznq5nWx3ekY4H98SHrAhbuxUJ7G29vO9AJFwm7UJ
kMZRKgIU+05pC4B9UxrZHHa5418g/ORivwxVcVztprEu10yiIxENaXa9rzg4r67n7/q2u3e1pkz2
/sI7DxpNS7DFkYx5sHdOuyxRNFF2PGu3vmHQL2sBMTgb/aL4shCKeynTyrj0lUof2fqrAuOpKIYN
23xnCfupJgftjlROOcDln6rFbybCGSmVENMycpxpvV6rtqaAI8YNOQ5vS5J6c6wyo8zJfbv565QJ
5xuqKgldcvvLGtlt01ZYFAse8cohdRwaUpUfaTuwrA1laXqxGKvsFftzYxygzCX5Q0vDJNlUxyVA
IkeabDFK9uLOkZU1RhoHSiJMJKubaGJJGZDeZa2DAE01FFDAo5epZ6KKdNXCASmtOxVPiaFIttm9
tmM/hPFymjPtC/C21IiTyXPpSFAdE/a0H5cVH0zSvmTz/2PvTJbjRrJt+ytpNYcMrQMY3AkQDYNk
sBGphprASFFC3zkc7e+80Ru8r6gfewuUMpNkqiTLwTW71ywnWVappMBAAO7Hz9l7bT/lRdL7eY8i
H19ywkC7CDzMhMY1Zm1N3yQejmdhMEw6EVNNbMA8F977oi3hflcJXjas9jiFtmLI/feMI6dmY7Wp
iekKB3UTOgxbFBLGonwHOZn+EkZTOk7MCO0JkXJSfs6nOb0p0sXptvPIi37RuG4JMFOU9tdixpCG
f7dq+GeJEJm5sdPCeeO7iFEVeSuJ0spZSlKnij7jfUdyQYZrSmtV1UWxa0SHh62AZlAGrkiwc9i1
OX3G+aWmXZMioQ/lbM5pKKNYojVLnGJ8Pw2N7eAsIPCBpj3K4Cw6J83MXacgickkyzCMBFRPp/7p
vXwH6VAdPdu9V4XRd+XQKmH6r39dperzfSqr3w5dcV89ds/7L08/+nv/xbTf4IWgAvLZ2dFBUsP8
0X/R31CJIaFj7o5caIXt/AHisdY+C8B7mw1yTbOk8PydTW46byh3VjkQwrFVDfR3tECvdmKaIi4F
msvh2KFFh+npZUUoiMhqhr5aLhwITduy75F8ICmtOCZtYiCbv9j6nybuz3Z+rodhHhUQ8g+xkvhe
Ve1UTZDe/MTEMUSzR9OSr6Yj4XrgsRjNT7pR1Ls6Utlei67K8iP2JQsNujnvn31XP2ihPAH/Xvwa
YJEo5jjaG4aPkOWVMKCG/APUq64vGjzD7YKXBVEUW285JWdtd4/nN9pbKYlrABfcE4l7Nu7Gm4rg
UWJoeueicrvrviZHmWy7Wxf4TTAxm39r2tGJAj+6i3Fmblppye2gdEDvQBkOy50pmiWo0rH+RVlv
Ga8q4VVQ5q+YWw9FJvXpEyfuWWHfOG1CwG5rHnFqxQlnPGCZgfUZJ3aQdjvbPO31E7s4tfNDrHZS
cai9hoEpr/zmgFfJpS2iheJLfYojS8o90vbO2y7mlqn+BNLEuWjzPOiO9XGuz7N0h+C2UAFD5soN
YnvjbOMDCF3LDWP7LX12ySKPgrLamY9IPHINiW+wXIw4HaqT5IPxqZjBXe9TzNzz0TbhQx9qjJWX
fvVeaGVg1Z8r41QgZnYP7rR1KGJO6j5kiOIUgIw2vr43yn1PQI3clbj1+3BxNy4EQWdXCALdgtIO
Ez9M003ztr+S8U7gcrtGeXFn3fkJC2LgXgHkIUE7znZl9wHVr08GULQxSIg5H3Zi/xBv/TjQ3MD4
UF9rH3ziXMDNiN1U7iJtO3efJwww5qZOjvgeFXL74Ml/sinP4Pl8avUTB9dKEeB6zsv9LAOHUuuY
Hd2Ds3FvWo9WexB96dydl2NXD+qz+IFvzbnp+FSUGtjTWPlv0bXvo729T/ZMMZJj+gE1cjSfLO0B
CIx/Ob7fRUf/vD+LLlDeOrf1mdoV59NH3wjsY1WFCmFzvIkfmKp74Xwqd84helvYJMIAcQmn5tit
VKG9dYWTFaqkv0F5nF/6d8VeO1/uyofq6Dl7YO9YS+Md6vD9+DWLgui6OAcMee4fki3IoSGgH/hp
PqCgeB+HMoxCseUzHhjStUlQbAGqJmVQ49r5mn310TN/JQY00w+DFzqn9GV29dlIHh8er6vsaNcb
buhdtXfC9NCqTUMK3c4I80fm6h8xpPhvvfNlD6xqOx78L8NFceFf4xigBi8ulnteW4lFnSF/4JB6
f2Vsq+vqmqaY328mO6DpQ1aPNYaYXyDmPq0m/wwgGED8dBO8qcv7Ir1/vvc9/cT3VA7jDe5Nh2EB
SFG2txVO+W3rs3VQcj49WJcjJwGhz1I5DIM/4iQKwpozovfUp/994zPe0C4jsQMCIRBbdj737+x8
L4/0LjI0NN90KEA2w6FjK32189VkhLNbmYGbzPIhHdELZb0OKvjnW83LDfb7ZSwwmfSq4H69FtaZ
Kbk10WKbgSiy7lxD53SQo1rRJXFD8Tq7Nz+/HlPxF4drjg9Me1wSfg3wnIBBXzNBo1wx8kZlBZaD
ibziDDjDjgzwQ1qAe0q8klrg6m0ft8GI2YzBcYdp/jQVQLly5L+YMpKwYoO8xsBTeqe2Mdn+jvQ3
gkv2OcA30wwx5uQLIVVKizRaO2k2Kshr2HZVutFsaH3RZsJRTbJTHhdy9IOx0XqoOyo1MjTuMw1j
Y0DZ37tuGrgN59PxTA75PH6GWTQMYCt4REaFkxoZ4RAOusVYfVMwfycSl+lNKaw7WZVzOm6wnNm0
NSdd18BdODDPyPFBFuhKIzT91Cv9E/wuMQtfkldW9NGZR7W8d1ujYFo+dQANTkhU478LpSJGbq/b
7WpJU9DwACZAnqoxWMLPmydiP3DaeE2oR7Qeo6Cu3XxaAsdBhIB7H1AFXA+aHhtdMnU2twk0E6xm
Jt78yUEPmPpm6JHhxRGeVOQe7VPemh66K6/Q5DUtOT05LftB80FH8MGjoExrWZ6VZId+wMHdikPM
JBVHU7MYNXowB2TIpy7Wy+5AkvBsMhaXpVl/nTMlb41SVeZB4/CXBi14GFJWWytBdYUKy4cNVXrm
LWntNIBBRlX9dj3KZ4/AaIRkkdRcfc891zAlEZ0jd03U+MnnMadW/VLVnITRDamFcHczq6zyTCGY
1DYL7WCLVRYqjfeQozvPObAQfU79Uc65XNHFLVI+UdSTf46SxSWUDuFBdDbZ01C+bRZNqzEpVRpj
asBHDXpGGEVacW5NVd/frD0dcSyaHirRDGvqyRWf6xfFqI/WWU2hh7AL+z1+2SLHzhTAWGks4F9Y
pMm3M8fBtjjr6mlN6jAJZmdCxa24xDHaMOim5GuAP2e1j3k1dRylDsaMqoo2eVHW9nYae9HIrU3g
XgnlJTMbJBdFS8LmLpZTt9z5g4VoM5C5jSitzDtOr0p6Nv69kq/titw/07+QsWpWEpSXlzdaaqX9
hYMTwLi1JRoGJjhepR20aKFvKnRgZQKFT2KoPN5WAwfkGthPVJA/MXhlehzSORbc9BnIE1xMxInH
gewQ3ESFRNECPgBcX0H/fWnmA50ES5xmQi3zBUfgxENz1AhjM3b90KOCIp1w7Zi0+D2NfSq71D1p
jEbIO9pZ3XiNOiwqsKX5JDTf0NSxC4hzWltTPCZ9kX+qnaxUGGfB2b3LgALCVmixbQMP6S29bXjj
BTj3Pkx6u2yXt+MwOd2C5qKnvTDc2KWtyeaGgBcr9S9Yszi1hyS+xEUPrtCnQXXWNu4svYdF4Rtf
DpWJCOaW1BZacDfwNWxCFlPLIheglsgviTx042zbQvDEmUoWYttt3Uxkq4QXlz0xm4lIRDgYzWhR
n7CU+peU1ildx5mHz6cQJM6yC7tcj5GEalYT77AtEx/jdsrVoX9lWna6kK6gba1OeZCwkAlrJ5OK
SX6UZMbAotf0vjkIFg7jnZZrrYOiMXWLoPfcyD7NVSPPILbB5sS2DMTP1ejv0VWzTdytM4ZODeQC
Ll3fPqmtLB7Qn8tVt0TaEJ3T7A58I4C/s2H2B1RtfuXJMQLjVkYJkIcRPk//i5Pby+2SXcWzXJNN
HMcI0g3MWa+2SxMcFrL6JLDI1V0xdj3nt0Is6Yef718/vI7HqVewV+KfWU86z04y7Pu6wqxLeEHe
4N9uima4yWrp/61t+fsmiQEBnjG7pbsGkD2/DF09r3UjLqO1mi8OSzkhz20PnXTkuZ3Yg7n7+cda
/74/D5zr7WPgggYG1w8HbfQTL68X1W48LQKylLUQa7gwokBVg9KSRDujo/sa6xw1Z/0+j5rxF9/c
y7Ph06WpCZ4O3dw98RrUXevzICK4nnBqomKLXrHYQdUgsQbJ7Obnn/JHl6LLgcLCQ+gP1fflp7Qz
TfjoJBN4XS6h1nHpno9GnpwbNWT0n1/qrzcUCjaTA7CYlIO0nF9eqqep17kWCZP2uHQtWxwNVz0q
nY+2rRgA1DSNqzlLTgYaed++y3/qfep9VAo/ERz1j/evbHL899+qfWjTLJEEz62dCAF4nz/5Vu2b
xhveZwQr4I3XGfSaSfO9zwVvmtYXCRlolDyTepw/+l7t+294hgC9rN5PjFxU/H+n2OdiL15AbFNr
843UcMoOUO44t14+LzbxEmpR4mMnl17cJu3Quh5zjSzT5blXlUSF06+WWQJ0Yuka+clWo2bO2zii
ymQwnxoknS11tBP65CPGb0sgbAkLtp8s/r6zUbeFUWNZyrywEDVX5g6IKDiqLHEoeMPSofl6kpMP
iXI+HZnMaJESXXbsmUeITRdNlnmRTVB0GxzQaTXmwVzr1Je7VpRGso+hVYiHGJnnnO880mI7tRvx
D+XuiYvqc9i0XUG8RSGsRGzpmmGpqKaFjlYKd0qv914t6jFEsTGl8a535oIRxBJPI20dbfVB5EKD
A7VV0UyhKCFWdOmmWL/LU41BmfOYVfjgjrUjnZ7pzZwaRGgmdpXuXLMrHcwGK+Wm7SdYdHUl16yT
rGqIxrMRv4cuLyPneZ4QBTC4Uce2jpcWKXFtyy+1Po43THfy5quF/aPeWItTJvUqPHbbhwxsT3sh
4riWFYW2Q2djmSVpxi3ERrpcFSBzisXWo7EGg9fzDqrLvPzrXNsVnIPUjP3+DH5Rn2+1EfoiZWDB
hAuVWP0hMtTKf4Ytd0iiaoHbFTMLCGRRtFf9ahYIJt/ub/jKnP4dTghlnbWajSkryKreOiL+79NN
my/EXpvtFJ1lfQwZC0mppnZ5vIwrE7FYBjeoO32R+6Kq6IcpYrXCBg043RFmzQ3UloR2iRqQwp2W
ehfX28TgP4wjYn3DNqotL2TSBj+Lk0jcn+LF1z9gFqI6tKmoEkpVo1HWLl1K6LAJYMeA41YJjJbs
4glps/K4mRXR2FXgq4UPbDDLawJ3wGYBF6G03Y1GUUMoRm5BHi0WyGLTpooNsEFwBVsqxbKIOCu2
NVQIWlEN7rdL0eQpCmvT0yi6SKBPH0fwPePeFZVl0eAxnMm6j5HnWuh+a8DVIJC0BuWOD9OL4WXd
LVa2H/IxonGnZE0EH6DxOpxiLEebPk6ty8qf2mgrF6+OQyOL+aWWtGaYWNsOZBnk9ThW59JvZs6k
GBSCidzsq95wuke7l8xaFrK+VIDiAbH1bDUYQMZZINk2mDhe8dZO73lyuY2j3lVwYuaMqabmjVCf
iTtHFZsQyEMhiTgZS/hMLKwPwufOt0aKyZqA8P2ooRUHjynVJ07L+o3LMf/TCjt9zwC1lPi7rOqc
+MraOFnlwCNBM0nvBl1jwt3qGJGPRFkJmlOLnfGwFU2BcsuROOEDv1TWsmmx6qWnLgnJAB1GUR8Q
6sKkVfo0vOVYKz+CdyV/tpkTbB/Ux/zWVQREkI4G49TWZpnhoD8X4wnmMTq3ctEWYrKcwvvE+Jlp
U9BxGJ0uFW16Ba8gRgxFini59u6ATAHvEKnodyxXs7XJatNRNzUNk+LI6JHiLx+XuvTDuKkcWOKm
ADHeB3ldZmMX4rV3lw8qZ2j/VlO+4kymtSPcCl5AuhF9IJEr2sfY4jU1oG0CCtxYkdmm4bA0Trw3
/Y7BHk9pruvDxh51Qx4mbke5AVplYZUvjVacabFmq0NeO213nPvE0854bxP3dIS25rUbQnwmGWpu
rYuQNGPpLaHyhoqOfyGGOv5MKEEyfJr8SNZIycHXhii2DdjU3pARO7YpGpkOAisewsEuSGy3MR4Q
q3lLfqhwspilgM4EwefEH+kHvFv0zrkEpCUhAsau/W4EC16cx11sW3tTDPTVm6KfwNR9NNuBhcwn
2sCaSw54y5zoNyJmr/DsMxMY+RLmfa4+ZF2e05LuzaZ/W5GS0BzAwkUzqvzaTG5KqEVg1Jhyl5vJ
SidIkbWPv8BNSNreFbFlrkYhknHfxmVHTBuYAXUNOdRhdthHwI7NUsumvT83ESCBbCwvooF+xKai
ML/3dFDruxLPKw0MPSkvoICLei34aerGBMOmsEIceJWck9o27EZRFUeH0yOZsGRPKepqK0dmnxT5
xUBUAxtq56i0DwT28EvVFdG852hfwnZaxXhRneJXwEQ1zgd2BXDHulDtl06I5iPOqGXe+bgujwMG
oWPM/rQ+Grp+WoItKzAy6H52suTRIoNk7Bb9gFGIHbRm7zU3zJhjUMBaLWJQaIUogPs1A7l/y6yG
e6DMzWPsE95z1KTZYvvtq6YFcuzDFyF8xzAC5CkoBIq4Ax9mRrZ+Os51JkH2sQHUtPg7Un46ixAe
nAg1wwLUfQK/IewvNJhubJylVstYAgXn+AlZNY6OSQLb30VVw7GGLZxhcDIUsR4mXkOjGjdHfmq7
MZzZeUECgOlYDCe58rtxF2cNMBV8rbD+C9xJ7dZzDQU3twYqc0I2i1reirbjcIuWzdrDdBf1KQ/U
1G9aCOzMjuUobjyO5LSRyB19FFHBRELr1XxqwpP0No00vXpnNc0gL/oqkqdg094C4qz5K8uRpruP
NSHwtLm6L/uuuR21TnjbiSNGmwcCaKJ1BHfFM5bGlQEWSSRasmk63FAnUWeal7aw4fN0bWZkl0WS
L6iLFTKOkAIkuWYlse6sGuPXCR7N9IvDt8wNLTPL/Dgo0+7fwRH1+70msrqCCssg8dQb7EHfV+6A
fgWf6cIahAMPRwKADGOrRNk22vXkNJZ6TCuwdswAlAuRbNT95RjJ1HxI2im+aS2bqHstMfTP0ZQg
2U3hqbHb1G3Zb2fu9Vv4Rgz1o1G668aXyFsxGvqjxKoDFyaJXb5X3Vo+FxOP+851yCLHg1JgtEkA
297nE+orpDsJZ05UeNaZDiGYb7ibK7CeVDHj1mReenBKbgTDMzstA0CLwzGJjS7he2v0d7JSzGrc
GoZhEGeKWhGQFyHlcKPntUXUpSzHquCXz4ylfSglwYhBpCfq3jdqdQrqIfmgDVX91kgE0QvuDP2W
Va4ejmnNjBjknaLMsv1YVNsU/qiCq4tFt8v08uvgOMl556roKzR0/WNP+dfs5wGWNkxHek4yXcYW
M2wszYPSBv3L2A+C9iGa5PcgebqviePX0YdWZlbOztaU09Yf8sS8mwq4iLegb3K3YnbZV+7eTCWU
F63gvGD94tj4uh1vWq7FMWXNBSNOiVb1y2OAP7R0CPlQQdKaNVBvrH3FtjZ05qFurkoezIG+8bND
0g+mzX+5JgFdnDwwXyDVBvCxHk2etzQ4NQ0eHbXANfLyzLYab7/kIJvmaFq2OVTr7c+vx0nrWa+B
ow7XQ19s4OLigsjeX17P0bD2FTzqJFbH14L9Fqw2eHAjWwiV0NSIa84YNmZf+SBvpuFvKT+fru6u
fA9azqvb4vUoGvA7LV8jp3quhb71AUKGk1k9/vwjvmw0rBeBxUlUEVQ8wdnfeyUMz1RTJROLeQDO
XITNLFqbNRgyagz6l4HVH2fcH3x9P74WagU8EPQb/iKhNrIulumaMU3RxShfKz+0o6+f9zLru1+0
pZ6i4P/sE337YGhBiBXw6U3Z+qu2hmYQg1tMjeBMw+ojZreibi315UQCLQ1LVYzbhqp7005Ze+qW
lvegIZzfJlZLwdnQH2TfsT9M4DXvMa3ONCkbNEg/vyEvW3Tff0ek5EJ4a1rUa5LLEMf4MEduflZ7
9bYnSPMEvVr0T5fl94wuk2/1jyfwL9KiW5lW6eP942/oin67rR/u4/rFhHX96e/qIqG/WV9wVDWr
IkgnXfH3posmGKRaTMdoqpDSh9yGb/F30NCKJ7LXRfB7BhgLSLfmif3Xvwz9jW6jSdIZewmasJb9
d7ouLx8ULF2cVSDx8BfB43ZY+l4uRIBz4qkFnBUm4wiYbuis7ThNavPs7vzg/fTW9ezPd8YR+jrL
9YRu4qjQoYa9WtNxeBuaQA4bamRT3KYWadbbohvQAXijTO5A92pEnKZaKzb6DNp9uwy4iQOO/9Pl
7FQkTxB0k2J2bXTWYgKlRLeb0z6jWSvQWHYJWvbzxiKOpKQALYA3Q0gC0a1OQaGBl4unUr0HCJu4
O7OydGdDGT1zmCiM7m5xGnklZyLGzjpg+gSvOrN1XaS92XLk7aUKWQmeNCJaWYbMHzOEGoXyCA1x
2+Eqs9BiBnJopovBa32x9VvOVPtJzMx32siuzssKLS0diYqCvl6ihMMj+bagQUZ/+Tq6lAbM6OL6
MteS9D0iSZviBVfNe6im9hgy4UW+YmvVfN4XZBke5k7aBzPLl9N5TN0FxaIJqrJZKO1ZkooByUqq
e06IEZtkEievZ5ssFrI0BsOubsvFW0hU4KhwkViEdQTt6CTXja1RjedLEe0wRtPUjyY78pg0FwAa
0jYvh9DWciRhQ24+5DHu6rAUk/f488fk1cPImrpapOgVC98w9b8YAPNyUiYzJC20ls4/6RiJBsDu
+2+r1n+0GT5tby8exvUywvNAubE6sj6+fObnKvKU33canINqPBDr8LYbDMRC6HTPPKsBWhgx8TQy
JE28tsQCRAiqfv5Jeelfvg/8CjTfHXg4tFy/UXGe1RucEaLJLxstdFdkQDFJ6yTtSBphztRsORGY
v3gBX26QvH9cj0WGf/Iqsqi8mm0oG0SIrZO0QVGH1X1x1KZQHVBDZhu/Eu794Ftk0+c6ODG4x6/9
RbBQI6iejMrol6XELZhp91FjwMHkLtHIULCsylmgC2Qoz4TTXaHppRQF2gIoHUoAJKA88QBg1sNl
O/B776PFBzJsW6QmKUQMCrF63KId4/VBOCUyzjb0Oc4aQq+uQRq7x4wZ4zef5X/HQGH4IlUvv/x2
vG+633Z99XivQNc9IfM+138kX65X/uP//g8h6q3eqf+86d38+//UbHblv//v07Z3Jf/9/6rPafPl
xc63/hXfdj6XAEsToQvTLKyPjPYpAL9NG56iLS1EQiSxEzKM6vbPfQ++ng19ivY/7juiVPmj7/ue
xr5nIFbix0ilxFSLcOZvOZvXwcmzlxBNL5MpnHce/qTVRP163lBgY5irtif02w5RsjQHnbnCFI62
daIXqTzmkaml0GwyqAUAu6ODW3oECDDRsk5RwQ/Fpszd8p0+xe2VE9FGQNI3L5+IQNc2NDXrWyBp
+GOe3fMfbKVP8LU/Vy9+axoaFBPC5H/XfXtdWp4tHTkO7EK6d4NDSF8QDYZxlaQxRg+Vd9l1bK2C
Pjpo17QNGX6USNAvC0+0XwmwtY5WYdmnVmdO7zX8OpfFJFwV9q2mnY8CcR8D0upjyh+RP0DI0S1V
i25vKW3nrdJTcQ5hwSDkJS20zzJyxi96OjRvx2qadk5vDQ8Zu9pRiyN3y+xnqQMV9dF7k92YOUBO
M2qRWhW6Sw6qE+dn9xWePOxdzrXnVqGR4wIY9Vc+pnUp//Nmwf0z3VWnxoyappXHOeTlzVJwHgt3
vVkYbyzdv0h6+pc5gRac5BWAcgOM+dP389+xUDRfqhslv3xRrBT/K5YHVvr/vDzcAuIgQfTlasBP
fFsNEA2uby6bHZYPg42Ib+rbarDSNhF4gxlgIO1y9v9jMbD4I2aBFM0clYXu2PzM98XAgpnAC0v5
ajCx1FdG56tk258l3b5aCBhekphKVarTvTGR5r0aPGZkdE/6XDK+MvTyU5GNyelip/4mifrhZgT+
D6loma5czPZnhia7X+yYLzdnNP18Aj4LGHDaDBj6X23OiJbmyqFXE9h1ol/V1dI/QF2ZbnxpNX+r
DlgJH5hMKPg5PyBzsPRXh/JSi2jtrRAwq8qKW5KcRFizsgGpLfxffKq/3FQbkyRF3KqrQHXyevpv
kYgl5eSTguGgvVfwuTXafiSwBQmqit3CJW8FKiljhwHG/9KN3Wwdnj2AP1grX3F7148LrpVnDsm9
x4PnvPq4XdrHoy4BCC7RkNUno48VPyQyrHc2QIuwvbJoDwDa5+LOiUkpCfD9NO+tAg7bTmvd5VEw
SjLBc8um/NU6/mJlWn81+Kc0nEA1O0xp9fX2PVvGU1ITSUemW1m5S3dstGw41fC4/4JwYL4sNJ8u
Q1uQ55aJAEvg62er7bPGb4m1R+NfpVEgvAnNuzUsNfdBmvqdO8XpZdlr1ILCZ/i0nyYLvI8clPg6
lpFMrltmC1ep23dY2VRCFAMIqfl2oHMRh6XjF+8QjM59GEce/KihUck+9xHAoc5SGENiyx32yh+c
eTcn1pBhO2jszz//ml9/RgTHzNGd9TDM8kKZ+/JWsreXMy9ZGZgEu+xErns7sgjIHprLEehiMl79
/HqvO0CEb3Mr8QlRufASPTl/nn93sZ/1o4dBJTASfc/ELw9wDG+GqN8wF/jkRfIGvyWmAALga/tu
1MnDRYBWeSDzRIUEjKzcjpH2z38rFsNnW5377ZeiXYAWgxXTc1+tIi6JBAz55jIAHpTeNKxk2zKa
vyxd7qHeJAS2QIAQ/vyaL0t9rslRbZWBcQtYvv3Xy8lCgghhfojx/NyrD4xj8x3c+uH496+C/IsL
YUlGLf3qLSb4yusyE0ku8/wyZGivthHYiV/cvx99FnYBiAi0n8l/frUJzJMtoqHiKi2DnoPhKEBh
vlv8LV7L0x1jj6NMNHCQ4x9/9ay2flVqpEjwPqbtfWlb4yejlfbjL27YX1575hBQF+ii03VykLWt
H/bZ6jIZooO96XyWxOtVgZ6MDtEXkE+bL8Io0Ms2evyhiyfANLFtr8Hd+QIWisUQh2c7Er98gZSw
Ni+cNMXl2+u5W19YpaO6k05kvPjTour2oCDgeeRwSVow5tQxM087t3CuS7ipxRmML886j82Yn7V7
xoKnSeQ0bD2zbpBl3EVZfwIArMo3lcQHzlC0si+Xltl/sBQNXuwIS+xJjBfc37dVyiBv4AtpCZpw
MEnLOJselGPk2UaqkdDThdzFeKWdjvFlM8TWyTTLqfjA3Aa/jqpdrTsvEkh+b3urXfR3UZ3EJtM3
qZbt6Bvysz9pWryTkgYJkgyRlSduWjAIyQGnDkxZ9NEOWtfENEaobaNt5NDN5W71qMf72V7kB71B
bbDpgUYqprKNc1m1Mte3aGK9/jRammGBpAk5fqMKJsRHu+lIMh3NqSbKLrVhcdhU7LeeWHryzpzE
J050ZkgSGPYcjSF5i167NxXDl01UM9JCftNqbN9Miw3wY0Ufh7QxOLoYnS538VLU1gEvGvcn79Dj
ermr8TNo0T8RNl3nJK3YiPGb3NHanTEpKIZxs95BpygLtZ2FE1/TfWPfQ03tXMwMfNChc0vjIGuU
1/FlzBoG2mwZ7qa5yb+AR6Q1h6iXfMma3/6dHCQPAXrZtwZWcO2Sv0wmACENUW4lGbvT3oSWMG9T
psIfcjOd9eNUE+GwNaZKR8sxT9VutrH5HcyORfjURCyCVUqSAXClDV0rdwYa8nTjkKfZUmD02kdD
+vW81ZqW0MWmkOWdZw3lQ5Qyuw2oSdP0ODNIrAO4GkhJWLnNKSDJZl7jxPXqi9ZAoNqihCB5LJZQ
B2XqMZ6GC9A+mqv6KkB+Zp+kBrHomxjtch2OXdEdoElWGd+EU00hD9dM+JatcfoaPBer9gCYjTwl
q5SKOpIGaQjc3XpAWeppW0JAQG1OpUabK3EnozhrjByQsZuNGb3LPn9oSY0Yw3qJicxpBIGyweS2
CghsTY5kGFUdW3eKdvV+dtGUnYi2sNH+zpr54E35hEJar1GkyJJyZ4MRQV2UgE/x7aEV2Clygcqt
kefWOSztebhyCt/hJcIWbhI3YkYm+js89MjSCsPauIPvAmqYE5Fu46phTus4ORouEy64unAsz572
1dwv7lU/dOadQJjWXOFtiaN3hkLUcNr2dXq66C0qpp6E4DYsu6Ei7SWfiIlOkXw3QIC16Q59CsFT
4ATBB2PLN4Zd53fVp9lPx2uLBBYTS1rkemrrja2DzTGPnGxnd0qIbTM0BhKves6XfZI3tgzTfFHF
3kxyB5w0k1pogsg+rBOv6ldFGYH1NxrggyZ0XYiRIaDQiUKJRZXUJS/pbEh8MajhaSHgc0uWjofS
vUOHTva5j9atHyp4lUVSwxshrRhSemkvV6bXr95Bs7Uf9Yyj+N7GkZ7s9MWMP0xeOwCBnbP2MbWU
ezSRy9Rb9E9s1P3kr4hrn+5klXnNmUBEc8uvFB2jrPOQidWVGeFgKDprMxXM01PSx3mvM1kR6OVU
4ia1aA9rnkS7JPTCPuaNW43YH4kjZGbd5PEmLTIs6jqRa6dmUtTyKCh3XHSQlrQOpt5EN5BP+cRD
acWPftwbF5oN9eIAj3seQ6wwnb6hrdODny78BWu+04zt1RDBHiQxs7FjggxHHwIlabY4ZETX3kvH
m8/00ihB+tYIj8NhSAqAsqVfbxuWsz1yayI1ioop2S71PRLOsCuUIcoGQtDdxbhcwB/H20ZzuhHk
MhtfEJtOiTzLNk4hkpbWufA17axqR8yKg+M310XZrvaWSmI2istxLHChmgXyqcyI003mZQrX/WRq
X3k3uo8z05j7ukGkEYxLazmQOXEghMOkFHOIBIVc4BIqMATjFM95mOQa58VGoLOBTYrMgrRU1/nk
g70itS1hmExqNSZ/3E4JYmctLrWredDqtetPmniImr37bFcj4BOIkakRaEvi9WGXllLfEnYymltl
WfHHjN2rOrVjMzFCRyOCMpC10C7jCOrupuzn+gYmNpp1gmQTHpyiT29zNXnv/KmJvpa9n3Wouijh
zzluTV5g5XNa7Zekib923pDYB2LXyvczJR56vbhz+k0y8WASZhZZbtBqsecFUSTlsWdUcK7xaqNX
RdRyJRoxUlJGg/muQNGITlcvvTu8H821oxXVuzrvCKTLkeiRloyIsoVZXKETcyIxz1vwb5Z37TZZ
MZ0Y/WTn+3mk779fb8gFqsp6PE26Fidx4kmECw6jjc/lYFd8E0Jvc7ZXrUGVlbcQsBvQ05iGkGhE
QgnCz2tjId0oB6JJVlWlVyeEImoVSG0eXyuINBeTi0JHdLv46fqtDjitLuzFqNKN8HMiwwlhlyh7
CjmTio1o3Y2vLEjC043GaAYFHwMM5Z7W/DukXLMRz4gQK3fmLWtYGxO1MaqKJWoH8y9ivZ0762uf
2AYSsDZGx7zt8pQUoc1TzfdP3+lflMnPyt+/zGLfxQxhX7ad1h/4LnkHxEATmdMDo3o6Kw7H7O+S
d/8NKSE8ZsImJgmD6R9tJ/sNgxJ61rhp1l4Q0/P/z955LFeOpdv5VRQaCx0ANuzgTmCOJQ9t0k0Q
NJnwdgPYAJ5e3+lqtdQ3QlL0/EZFTSqZRRIH2PjNWt/659hJwy8LoZP5NB01Ag5hGf/O3OmvdIP/
Yz5p0DT5bHJtfg4QEsy6/rVOVxUUFtqex55hQ3Mc8tEDnoNOEkReumi3azo89Y5quvAKrhmCrrPN
W7sVZK6vVZu9a8qlKiOpgIzCwcBHuIdcRH2frYabIqv0UYvCUMbBLWvyghExtRIPN2m0byCB7fWo
CL91mcZehbSjnyfP8zjOS2z2pJIGBqLCz5X0Ywq/1Nr6m97S+wzqAspURfqmsc3Jg79B1zEqnGyN
NHYIGpsOQppjDvjik64zyTOoxn59Ukx5qnNqSxH2MxgWgjrUyo+qurx2Qncq8qcBnf2w1weT83VW
M8MCRRJoFi8liJt9mo+YXvW51ilJeZO8qUlzRZDOgOPD1DQ0L8xoEv/ok2m99U7eX8qlxt2amgnx
3TNatzUc5QRqxdyYiIeURUO/Q0+y+AR6OY4dgG9Ii8DUEeXGtez0g89MEJyyU5TfhbsM1PwQ0dFy
JWNl7Galiw9RmP2vbpIpwkAE8DtvS3ryqVITyayyumJfwavpwh7/rn8ucgh2+6HCxvaOOrn8tpOC
INFq6zf5miul/HdT17p3cg+Bxhcp4qFopXQ91qthqXgZa/u1ycft011y7hMtI1I9rGrGL6FusbWH
XglCO1J2ESWKRIrIrRuSE8talDcD9KoK6e9AcEXvkpsWUpu0ftxvvrxTzKjwFHDXZ8QYLxJ4sLVu
NxRYpkU7SGz2AeeeRQxhbxAj2mRU6IEjJQkFLjmbWuC4RKCSAdywLebuMqZdWaP5hR+lOQm2gllQ
UdnWhkUO7BxWQ7yFelQ3IBGDcmmVT8nDWRkUq8x+X8MCNCZHW9MFTBf7KlTJ7KDUUxpQbT+1S0yC
SnmXwTRzSnJf84dogTaZ3TaiKL8MXKn3CzrSel8tGhFyclQsv/0mAyAOxeo5r13zUY1uokSEAnYA
30zEsO7J0JsSQS+BIrZP3tcy9cEtsVIn19JU9GXHNMeBcl2wLCUBhBPEQ8havo8wFajXd+pNyqVZ
Xiwod9xuCAeMeb2rBMVUnGKKsG+hbiUvi5hm48y7SloRst/Cf5iWHDsIHaGZo+tOtWeXBF+RBqR/
Ez9nzrpdHamPDPu4oUbck1MLK2vM3Odsy7Fgb7KuHtiD0DdoTjXSf3kM9M4jHV8er5O2HMyOMGww
VX5e4GlbLt7Vx7IDLVXAHCkHta/ZyDwrJS03ICnV/6N3aXnxE5qZW3D+vYS3bTpPI7zcd33OBk6p
3p+IKgUM/6IYDxBBb7pgPZB0xpPsW96SWTHio8DeedM2Rd8/wuTjdSscsvbiwmu6d5uEWwJDWPK+
Z41TvPY1K7uwRp3JjqYkCpGEZt25V47JLWb3A6C3BeV5JH27/JX6iZVciq7omwAWWnUa2tzr9tvK
nbqrPHcgkoe06TU0uqwmX3Ac1z9dK5pF3tiTi/Bx54qyZeieNKp+JIICJ87UleoT2XV7xxTDaaLU
zTZmB1sGccwbp/q2mCyUn0uGAmMvGgJW0/GqSEwmXfU7228EMSkJpK4wIU1VvwJr4D81VlbIB0vP
HC0ecuvabHo0RZRsKL0jTcm6ODC/5f9Tj+R5fiyw/MGkz97CqU50sPryvcIis3nMlu+eI/2NJSlB
sk1tPDoNObkIUPQq9hcCb+5bu7OaIZRiSA80iEmDlzv3v206OjtqWb6pkzeq9kqdIkSBO72gbBHJ
3GGY7u3tYPikBcR20nE5FrIc04AfibaqKKftY6SHwMGOpBc2elrBciPWRoImQWU0xcsqGKCYiGzA
oFRTD7vA9tHJN4Y2nrepNHBwYyV6ISqDSpStgHcS10uAaYg8BlTnBtE6/1UUjevx5z8oitgi/d+X
ccE0lHnz+d92n/JflWnXv/ZXaWT+zaL64IRFlnY1/l1J2H+VRpr9t6sylYS7614OO7Fh/rM4Miio
mI5eF/TMF/lL/NE/dnLYAblNXeotpDUk67Hi+zd2csRoXVcg/7s4um66Xdgf/MuQnR2S/Z+GmFWZ
1QY5npQWwIeMce43ZpC++D1qeNchLs6BtTVXIbbv7ImrMt8bcEG4S0CAwpAx68U3A2C3cZaMMX7w
JFJMWdATMwczOt89I8UikqgqOcVWa+cwXTh0FVN9NLkEOSSDHuFUa8PG+jUMI2Irwjcqk5cIp0t/
mKTvnFtZPGUsTdQiZ8BCaXKXt/hZRt/Z6XhMBiB/rHZMLAD42O+QwU9hS5casAzj4WP2+DgwuYm6
NXnAsveaNHNUaJw4vQs3ifhwx0jSV8qyJjTc5mZFE47kYNMjhU/5jQ4y23cQ7EKmDHm0SbGEiUOH
mujyVz0X9p0aTXGsBAUT4Ls/deX6cdIreU/q6vbH1vIPRmpVZG5GFcm2LI4miUxxzTe9K/zJOjee
Kh9YXRrHmtFAyFBi/pW7dauCKVmME6lbOjBILH+PFu1tiIzwoYP2sXbOhw/N82cpKsTtslhqFTVG
pz8w0YN41EsrufHMpTP4rtZ2C49d3Pqu3rSxgm2xS4md+9Nnhh1nKNTKGEMe0cl+V6fvrScZ/YjF
lPdpabqvVZ8IMAn5tt63fVVfBE9FxqyrW8EluOIobQZE93Jbmtt8cP/4Y0VYbsIlnLHd4GNZOUj3
iEAczB9y9LN876RuqkRYNFSIk5xz8pga5cCDKtBjq7T238yCjNcvKdMEV16v33W1kFY4zpVpPPd6
ql/mwX0gdAPhxGYw4nKqqsRrgyYJz9Gice16oiDybSCMRZAvM1RLfVrMyrmbfT6NrMy7GEbLdpcM
3YXNC7ibntfWhWG6wLJTIxhO3RfKbbM85abV7MkiPcwtMUEUnyuBXOYHKb8Rym49HDGYvuaJSTxa
iyOvoKTodHvfb7aIEtM94jfa7ih+yaIFJZbyJSJ9uDrRyHlqLsSP3VilfkOSFvXzfMW9vrl9cZsS
BZ96+Zl0KC9C9RmnxKFMfwcI0yqIRgOaTThh0QWd55LTPCDznO3+luDpOzG7+wo1oVeCn6nlM2Ee
ISbLar/oJviRebmwkAxH5ziKx7l96m0sWfNKEf9NFgevmJXrqb/pdiEfp3K6S64cGqvfcxxNO7wT
gZ6Y5wr9ir7CWhBNtLTVgv2O1qlgotLUc4xo7AANJwF4nYfbgAct1fyzl3fNkY8KDO1yrroFzSe1
+kwGSQiU3giBSB6LPJOnmYCQezvj+2YF5hANW3Lcu1X3xGNzYxT3a0rcpP6RQ9nIdCKYNnu/ejme
U/8o6i24pi2vY3GHgwdOvxsiLDjToEZZ/sfiVGECnB0lTrFfamACByEmqElItlqX0ioZ4iRzf7lU
hWEpa5tzTn4kumnc4Dmew6XM/4CnvK+KTl6Tw7xw0vu3rlc/WkJsInk97tG0pjPxYtG0VJcGil5F
y2hoy3YYhfG1NuWS3lZbIiKVQ0RdiyapHqCtJ3QFrXVV8DDw9vs9jsVcMNzsLoTmhW0BOuAom20Q
O3SNWlRgGjnLOltJXq4oIajVZgE+wycUHeJKVkaavgJpq57SMvuN3uiL7QpHXOaVD/XGBJZstS5B
09o4Fl41d9IeWYHIH7ENjzA7ksehTtBKpqZ2KTK8hnFSYRoJZt2fb+2E9DjWM8NBdQTpBe5UHdO0
M15QnBIER+zNm9Y2c2haQxJrGGwfm6JAn0Az+1kO0r+1RL5LE3MM3dHc4oEUrgBndhHQw0Pn1J+g
mjQkRXtvleZNwVKRpaN8JrDVrN8MeZGfMsFc1aMXIGCq6G4SaCGUWT5IIC+UXf1sVOq+6hltjR2W
HEbTN33SFHekhnH2Z79w/CRRq49Uw+3OKj9zhvx2lj65+QoHq9V/ezkgXSc5NbIlU+Ba2ea8VYSz
nNO572Kt7L8Nw7z1yukbkKMME2m1YdmWD4NhfPcaiXWKKVbArg8CYdmd2oKGIbkGGm6b1cWIl/W4
rvIspL+0An8lgbASpPeIiXk/LmxmbVv3ncD2JRmnOS0Y+35mVXl7Bnw//tCeVDnoOzdFIWxb6E3n
KWz0LC6S+kKi7F3fAygpBnZyTP7j0l3DpO+iDsd3YzEQftlg/QNI7RGMZVzlgfL0erNJt331Z4VZ
l7cZ5OF4nBaIiO+51uxF6cJtNbdX1yv3hfbuDIQE9OrWtZZnghaxoA99E3F3BARMBNio9pPePAzV
vLPa5bilDo8B+wfLne/TsbvDw33O2dYFedF8uS4jfeL+bk08i5McjqqxohUjpd9bv5I+e2PTc5rn
6VRy87b4uNOxONPXhlMDPUuwbUNDcSFR8khHHdbu7eZOr/mqnUxNPGugEABCaRfXb35v81Mv3Wxn
zEkJiwv247xaf5zEjkVh7xPz05rInSvgPelpiu3bfmLk9bbKP7VbHeY6vQUcFAD/4QTWi0tbGYcu
GRh2ePk9bQvaiOyejTQJlVkFtmjVebzpiqHl7Nhy3GbirKBe8cl/k+FwTDs7NiVsQYYX02psXHK1
85cPWNqh4GMnUsgWhFoZt34y7/ta046eLo8VOw8U/rQ20HW4yTL5mi3pWayvq8r2Xp3ulmXF6GtU
MAZVd9LZfgZ5Oj/OvX+Yt+Vhzogu2/wmnhL/h4c1yqTYJxUkRN1N1qPdC/DJSvtxOoy2vr/jgoXc
GuFaZceWgElv8/aEI8YFEkzdeba14XNAoyEK0FccF6me9zx4wyXBa06AyaM51KErqrDR+uM6F6GL
Wzqx+sjo6UFbHTxZUd56kh36VtXvpfztVc5laeSbaaw7dtoHq7R3dreRu8h+oWraCJwTitEjcGdy
Cze9DuGI+Qx9BB+v7kR+OUXY9DiirBuoezer7rOfN9IHetJfdMhaVKv3rZ6iGgbXge2le16kVvCL
+utprH/4KI+lyTVpGSfTkfJoBYT2RXNpnZwr+xnH3mXo9StQwH1wZgJA3UkVMUggWPX4P7ccnnlm
PqYo0Pkk5GNPgTGP8z3mg3BbiKnM1HHYMj3wdRmZSu6NxY4chcdJyKcF0TdCeQW3wQM9KZHPRhZo
sAPeijd8p83z3FgkxdnSP/sat5+DBzggd9V+BtDxZrTP/rZcxk48sZSMbBg+kzY+ZF5/dkzzxmW/
y8iPStPyI2uQJ/bGIGr6B2swH0lvPixm/qF0755efKf5RIhqUbbpmBGTYOLaV5a8qZX3zNx23m36
CKLBZBdPlCsn57yvbP9KkPvVQ13TN5RX1KQ71mN+oPO29jNQBp4VKEbzbG527vpq4S9xdavaNbk9
7elXaXkDr88PM5yAWHdz0uls8N/kprGFrmPNN7/T4QuCdb6nRM+4lSzoZub0AoHt3Vi9D7NakpPt
VjHqEI4Ag/PCLF6xXMQ5iCP8bXxu7M8LzoV5a/wQyRNvDJJHA+EmnyPhrNNcXUTLNoMHyW3yUNSS
ZEy1k1c7X31bi+RipZck/2ggNnjWXVXK/QyyzJb9+3VrWVcWkHMGyp3+IdJqVzJkGInxVClGR72N
7dYLuu2vuM4d/uloTOBuc8Z8wtzbF8saezkfiM2MSkH5yom+dPI97eqBsVaUmj43j+rCujP3Dblx
+xyoSVZYMVM0Jy5bMstHhi69lTy6/UdRe2tIMoS726xH4dUitnsN3kPp7RJmu326hnNuG8eCXEPW
szc0drvEBgWB9z70qvKlB76dr+7Bl+1LxtY40Kov5gihZXxK17pfLffLSL8r3Vn2ToYlvS9Ok/GK
suXTLsl0bMRzPpTZrmbMY8HaDwpM0xSU7IjbphcfWWKQyZn2vEAbr+i1QME5RsY8gS1p26AfhqeB
GPaXrEXMwn9L11vJiGo3Ep0ZEyLYHkd2x4S04jwHPMy4MbU3jgnnLKzyC2nKm+J8ZrqesM7Urrek
M8dEKt6bq/iqFzePlrx/MhaXEBC1ncBhvpp99qhsa3gt9PKnuL5Lk/KGBIjANBSRx/mDvRIjY3b5
hanUj+y105DXguxS5+pjj4pk+OnZcq/cQljqb3HgXpBoxLIqtZCr6AY6LBre/DFSoBvm8fK+8Gnz
mK+Xt83cF5fOH3xo+7ZJVVqR0xDPVTH5Bnm59XChw9V2c+OL46RK+6kaTbnzvSZ7Gx23/EhYcrLj
3aowt0x541SU88D2tg8tHYk5nOdr/KPh3RJg5B8gj7ZtaJjdjBc9Uc5uBHxyI0yvUpHQJp2VqZsD
ozHqzfozd1k3I5po1KUsxHSX2tdUdBsb2HVljlIDXcGVppkaQ5ZHxkRkVozfpjNuSFJleLdvSg1Y
9KFol8mLEnB+9guLBkCLnj2nw17rVu02cVLyYvHtwGPc5mDJC+qOjdL7vlMzIlM2gC74vCS/+LlQ
NN3aeCQ7EDQlKocG3nDGqtokGTIcqzRDhrCVwE4g5MH4o9HAYz67wGVmxh6MNigsXifO0ZzPjelz
aFWac9iEN8sQQYVawmoDyRMksPcgxqQWsZdZZTk7VVJsYHuX6AOK8eAUeWddXAB/8FdATR43qQGM
kdjRD+vgDmefZDdcH7wJgDBqDSUZysZQ79MrKqS2rlENS+tekhFJQs6OnU+QPzxMVL3BPGTN7ZRu
/PLIHboHRkfV6sVKaqq4wytgOzsSrrbt2bZyaOWM/TU6R//KePaN/Fj3tGmRpSXrS9+0mdg5Fs/S
AL6HsjMFolHonTynAFuK2HUTF6McpDjN+PZ4LevH0W3hbAataw+lOBRbqffkLxi90d1qs4CPA+6U
C3VMSKmobgq16BjaB7ZWyFk2Y6avdhd3uFTr2CuwoK6zPBUTQYu/adwy93dOMjV7KEmEbMbaenmr
8c/fjISlHnQ0TBM12KLCZfDyg4kh0XjsrQkoIieBcWZ673MyQfxY981YVMmeJDtCkZVFZR30nCac
Z13jYVXyvC5wWNvhSWTgCs6c/0RJ4AOcC+B08Fk4WyFvHYksEZ2ldmW6lqX9RYzAVWkBuQV12dLY
5MJsa0J4HhmnoeiXGTh0mlDrrSNpKIhYdPeOxHG7Y8ttaI+OrOCEdv70ZeKKf1iNRf5uRyqUyi/t
aBw6oiKbVZ46fW7fO4PtOJxx29yOSl91M5z8BCxsXcEoaBD1oWw1t/4xy4uOvN0kfSiw0GWR129w
NpwlHXYkdwMVgggXAkLP39CgyPO8VOvDhFwNQYByV3aeI+MrPJj0D2Vq/B6dxD8i9vOfutH2Hsns
bG9RwNkPeGRserZGGadBdhNpMyiRX0dV2A99o8xru12UKqxsOYwBsI2VgQY80pNT193101cFg5Dc
9u/pm+yQVPjiSLwrOaWZ21qBnZSutVtYKr8udjb+0QePe52MWrJkRNY8Na6AfZQP2q4vV/NcWyn9
gnEDG5Zpl1tSQ9RGVx+dbeWkWwYdVK1dpeYTzCL/zadtPhVGmz4l40A9YinJEmyambLZFOOXOjf9
N4mwg1d1DuME0uTCBrypsv1c0xMXUhrfRJuD6B1no34pytVmvJgSPVJ0WXvZhDH8NtLmjvsI0dvY
FX+0wjO4UdU2t3tzZAPGfAmMiuPlF73SGY42nC8U7Wk3PRZ9Db9CyNQC8iFZOVcOtpqbsfOcV2O5
slpTV7IiErPByMegfdssE/FmO7nMK3p72Zj1Ibn+xaxVrazN9JmdwnWN0FoUydYdEbocV/iQ9p0u
MNsS4FrtpkXKA+M3cbSX1L4fDC+hWRPtUWwf2fCoEHuGCcDLGyaeq+suT+4sUJPxFJ4Ax4LWImUP
SRmSuKjWjPy3UW6UOIuRXJEpQ3qfpp71pARoc8/aSHbGyfIMWgWxNKNnSd6svdwioLRoW7vHrbTW
iwEUg4dLeGcbRNCB6z0+CE4Yyo6hwSL9LEomAyajhUPl92Zgja0GGsOWV/JPT3vT6cu5FAZzF2+Y
d5XAD9mLmrtbkbgy2wmT1PEyKTKzK16ndrHnsarAEpdv/Wo/DTqVcLvXFv+81OlPYxHEBBpeo7Rx
JQthfz2QEE1RkVB2bEmsJ9t0ozwyYtq8gDRFIAk3JwtUsFZNYLTDDLxdJSdrWG2an1L8OPWovbJj
zuqd3irnhTw9KnwDav590o/5G+S78+r1w9ey1dktgTDij6JwgA5l6TMKOLN8q4ha/l1Zono3rNEi
UUmLvCUb4gHEFZisZHWHw5x5nX8cK00W1IRlA8/eGOrsOBM1+Va5TfEj0LreleUmvq3NIZSgdwl6
dkur+oXE2Xh3Wr+7CKkLgnILqX2mQ+8SraMtgJbK6dlAtwMeW/Pnu9VMtwcF/oRxOwLer2KwypOZ
I4bli/aTrfQDq1nnpzMq9yajQkI2a5bz5wANE+bm2N+JpqoPXm/r+3zTXHoud9s3mh5oonlYFuZC
U3Je0foG1ZiZ4Zwt2ds61MZeZTWUJX1qwrq9S3kFRuzP0L/5KUbqNPePeiJ2ksO019lg8yJn0+1f
H8klH3fZ1t/O1/jnouk95AzpmXEW225SvWOrYmk2p8x2t8l3XtS2xEsjDp2pZT+ja7MebOUZvWoZ
J9M0HtoEsnW52VZEyu+NC6opSG3/qdbwbrSjnA9y5R1ksMLE0B1fHcNB1Sa/sBoWe+LHipvWqBGj
dqMTO+263buyfV/y4XcxL1FB/GJq9sBorKY5TYzgQ3Ne2qg00tM81i9aBWg36cWnu05mDHmZTAkA
qlM/7RE9JcfOKxjEKOeXgXrqMsyJezc1BZMWrR52zLLYU4+UdJ7WE7s8DeDr7KdZpRhk9K1jS+wm
X6CXzywhEDiM215vtfe+Y3LZLktg1dzGPjykUGMrNE7Cjb35p7AVzYVvHrpG1riR54ckdcibbrgu
EKPdePLm1wWBOc8xeSGOX7xQfpb71p7nmON9j4+5BDl49Ul766Mnioh90C5F67mbiViOLaNdYf/O
9lH3HOPoM+Q9rM0wv4MwrCmtB4YVItXuK/vN9tq9nEA1MdKFKkNzI5z1wSj9cTenxXlaRXoYt0Vg
jSyhLuvD6IZLjVizrNBaS8u8E4PDeBiloIHRE9nBwOutiRw3Rxjx7W3KZuCh72ivu6NhWnOwMi+E
d248VkiqR92tYzNF2gO+BAxR+kFC1cqUraNimsZXq2Rk3vv9DuEIOzTLVvdISLk9qMNCssGRLWJw
DZWxHOVCNonFzLHI8uFBQT6hskVRALqMs84pdlU9VTf1UHZPfqLf+r40jpNWP0tjvTHT5WdZ3FPf
9Wdvc29Y37+AS2DUp8YnKng9qFukDJ3hLj8pgzuzyIYLm3Dto0B1eOfoJSLOZZgOnLtTbFdVdfbq
pqD44JdRU7s9OGb5NU6oFBOetIytYnQVYMHPJxd3kumlHrJfFsN7vWhr5vYmlf10dJEd4JN5YDV4
qD33kGVFhXh74e2kKL9EfShJtJPadNfYY9wtxdsVPf+w9gACiOF7KGRvf5Iq7z3i+KoIquGko1rS
q7M/ppQVi2nhtSPwu7qShNRmBYPTNjshmGPWbFf281iNN8oVJ5MhXjjr6iKJhXtBWZLdJZrc2eaY
PxrNxshtRI09dYsVIC1BbON7n33POvGqeDZvlTKY6sg5OeqtxUDs6jXQP1a8doeG+HoPvD2DQLVX
IjV27SSeJ46SaEmX4USC2fi1XNVgDtQqbormUUAExhJ94xnOoyaNL1Ok+4ojESZsyCd6EiNMQf+J
AM7jmOYExyvzSP76OS3hUzTU53770aEYzpv5rLR6pBBHAk+sWRnLjXFi11WM1DnY/YoIGwRX32Ju
og7ZRligjTaEeOyG8ow6GgwZcPwiXwJG+86ebmk9OJme7WazelkZPs6ZKX5NtX+aGOQ1kG+Cqf77
WJAHYclM+bIgtHtFZh+XPdsWZN1dOKjV3BmYEc/u0L+TrHi22oIlAZttQuzHZdq5CDZj3st5qOvq
zZXuq6zbJ9rZ6he/DiQqW/Vh5x0xzASlxcQYjF00FemNsE8q687gFrN7Nen5blrtuyL/QX5c5AFC
busOtf3OBTG40BC+gzVfvoZhse9m9Dw/eQrJPpYF4M5lma6T9Lz3r+wUiHMB8fEk3yFOJFulSUbK
YG/xX1JaEO3MZly7E6vXvLepbX/q15lbxU/p8EXX58nrdOga1G2DjCFv9cSRAfiLTLRKlDBYtya2
KMbeNhVT50TOd1eMRuR1mX4Lp6bcosFlEWVV+vbtZpQYzGPq3xSjKfvDYg5HXPIcYJUBSiUF88B6
LPmtE+cjqYNygpD3JoVZmOGueReTWtVtYomV4aYsUBTx9UZYteP6l0ntv5Sx/x32+v9LBEIMWv71
nxzZ17/xD/2H/TcTYhYeYA5A34DR8L/0H3i1KdZByeO5wzCMFvuf8g/NIF0e7LtBUhrKWUwiKFb/
of/QTI8/A98A7csE/IHV+N8RgPyrK9qDCnz9Bw8xTjlgle5VHfL9+Zg3qQSC9D869CnGao5sdsC9
PfDW+ZCG3cZO6f3/wO+YJP9FacL3IpgLSS88AwKzTfiG//q98BIZ65AiedKrwQu0CTWX0vnWRYVt
hmRwti20cEBTafGdiz5XWdw5i3py66T57EbRXBA2EalF+uXRq/HazZZbBgWZGgFmld++5liHrlte
89YXJzlJ7T6fTI5CiuD7skrotdbUewLVdckMDeDkYvuxtMmAHuY2UE0qvskfNkIvSd8Sf6vQ53es
8h2LAiEY82SlqNHYC4boJOc7WY/3s9mPvxORUNsQKPflQZnZIzGUGPQ0GVhLcarmFfdQ288IGa9b
j2EarDhpwJmsHvNy5+9SvHnoRARLun+i6l6LqLMsP4sn6hf6nHpMf28p2txIsLPfccpSDQp71E30
uZQ9w0jl6WulEbt1qlX6k5/Bvja8A6gXKtWIlYRV9Sfd18yNKmhpV1ed3MXT1Bv104DMkjZ9Dnze
i/bd4Av/fi6NCXhjSmiiNtUWISJ6Iz7l0htLnOpsRnSPExeHybhC1pOj9u4nq/Ow1Un7Mzktr9Bp
9UFOJPlsRbMh5zEs1Gp/jFvv+MeqY4gQIG7jmhuq9dOTnQn3jbRI5NZY5Rn5NUpfeMUMcEqNwUkO
2MrlL9kC0McZBon3RHfZl2yP9GK9BsgADiExg5za1dDzVxO50HhCmbnqyI6wPwVpX7v+qUVxwYbC
80F9DyAtMWLWJet2n29M+sBgI6Uba4FpvuvT7OROjExDjdBrNNjb0LzYFOsjhnpnfC50myQfy1+l
HpDA6fzxFuo8YlZnLGjpqMolNLxM4JKwaqblBkOvJLB0aYI1WfUsBRrlildZzFkbMqFz8X6ixv09
J3KogyGvzB+vYwS1BynLvEW4JFmUpp9h6iwyXwtnKqgZqOvgnzaVs1WoXYsOVTDEl8gxr3duK8z2
u6iN6s7Sk36IeBku/c5VLpa9QbXG9avH/mcrHSics5uULWt6Fy4YoQjTEKEr7+fdPPjrmD5INDyc
CxxKayd/l4NnZZHO8OGdFgtb2tVqe+qgiW+xcDK/pwp0zCbMoFZSA2tTk516ex3agzuO9acD9ZJ2
LhuqqBIYInerATE1QHCm01CWMvWRozIrRmKbL8SJ8DJ+EHbhfXNP5Naxk4nOxQW/xSniFl7KgbGs
XwNsVSse8dJVuwJlZh6Xk8dpwu3DPnHTtSezYGQUKYuaYMPqmfOIigr0VgH+au+33DMY2VOFqTZ3
3CDPHRLVRtbg105cjC9QqqZfEnC5exzbcgQPTtAJHYMLcgkvmp0fGke1ZHUsuvzdOAa95JrnU9w0
6HcPYz3TESHusPtY6LNZ3Ovzon5cIYclzNoZ5VLW0s4HmaZp96nR52/6kkzpmyh88bMY9vRtVGP1
OCRZLaJWWRs7VG3ON3RGZHcg6KmZqvTMJJGV4/CtNrMm9WV15D0pGjgSmN5lPSIyZqtECKbDo+Gb
HjGEBt57cBH4lDAopZBwa83qTsh1umsmLQqTeBgrwRKuXtrpDsXSxvMCPwylUpM4OO8I7sl2DPuH
NjZVn0HuTWbXPPktuLcjWUjcFDMDJ+Pgj3bLwrcozLep8kwRKtOfAcYR9YF1qrk+SDhU0psVQjDb
eh9Eebw1+rgEm6n32rOJ1PZ7LGmcAoolRuvO4s/nMq/HBCOAUG/sy8zqYKCj9YL/yd6ZLDfOpFn2
XWqPNEyOYdkkCA4iNc8bmBQKYQYcjsEBPH0fdmaXWaVZt1nta/Nv4g+FJALu33DvuTMaLeyamEmJ
gKnrPnjrqWUZtzNlQ5fccg5kfLPE45nV9NqotMKBaVrLcMGYWaefLeOx4W+grKb+hVC9zt9tYhd1
VNpdJ2jXLEurxxCgSfDQt8JYMV+Bu2D8iSONuOsFX7V+Cg2d5rdLk1tXiwVMdMJE694uBmY2WTNJ
tE+Ozzqx61vD2Y9qKfQdv2fLwAFoQIHemN4k6Y34+skhy41yvIFLDj+PzRkdDgA9Gzb+b2GUskZY
ROE4oq6bDHYxzOoXllmdY7BCLpaGBWZtjJBwo3QwEk4k0+/6F9CdCyMLxm118OovlO4czmnRPUom
UE5Ejpa9HppFtO4+6R22qdrpJo4SVpUcftDq8lOaW9I7YPB1/XuDATzGOW0TQMXuJBjfYfyW7d5s
bLjfCaNi4rNR2vNGdYA6tl4LYZrhdsPA67EESuQemlKRdUmtDKWXUXJpMbfSVhe+Lb3Huq1RIcEt
kcRRUvxZp8EenuXoTfZlqX2WskJIq0Pu5i5K8U62fnaWhKCh6phknbyYpb1eQzPdKdvbhWhrvvte
sY41an2n9YJ7ICM9mYTJytb674Cq4LrwB6z9oEsTYFrG+XqDa1FPUV9m0PmDxZubxzIMjeGUZYn3
R1puusBcg1yxyxF++9Gw9tl4z9zB/hYYhMZftXRJ9gWUsh4v7lh16RnZk28fS4TmaNlbMxyyreYY
NbEINEvn7XlU5mLaSXWdKm4zN13dEzuIn1nUpFjO9MBhkde3nmFQLlCl1HakFgktog5XcRgrSQIS
Y6XKjdoFoaWNjh3uYEHFwY73IFDvFLbXfOiyuwIJayF3ORke5H1k1S01w/wrWnTvzHWIVePpJES1
MVfe5IBpv5qbO8AvWWyjIGZHDRsZ1a1krTnp7gj+/Ko4dJZNk3TEYQ6LPE5Tu742ZUEA22ihcgiu
diO7H4j5gIrekKIqjEtjzcFe2Vf7S47Blh3lbRCYm0b6/sGRjj5bFgjwqfd/5FJOh2wY8DbRQZKx
R6h6N3ZpXAzzz4rqYe/ZrOTGBP46o97xrSvm5p5gcb0t/Mw6KM8t3hudJR8zFpVyw8+K+ncKGlyR
IKtDxYTDvnqvF4pMoxKM+ny/i71CHFyWDTu01cMSEath80Azar+6P4gxSdywik1/Nf4Qr/bNY9Lf
z64FcXFgZsLEdLwoOjO6UqQhnFaVgls7rvdLW2EsWjx56jxysqBjGH8gR5yDDFZoZ5R1VK+OcZcQ
n7SVXVeeCn9RT5M3kgwBOwbDawpwbB/02e/YuGNENddyTzbArdMwF+gI6Uttt3otFZZhPV9FAL02
H5ETThEZUf6xI6UBi3JTPyFcWS6JFXSXYSjUsakExU/N5gowhRlnhDZwnFI+DW0iT6gMc242VxHW
iuDzbA320zyE6c5qyR1zmNhv+TjzmAK8e1e5PClzeC4R5LFpdPvvakQlz8xeDw41YcIB3ohHKNgj
sP1S3LpTVW3FhB6AOjgy5JXUGah23Pu5ubxWwKO7OAvdT0FBu5lIkjg2DexCKq4KxnOw8gpHgxF4
X9d12r0zc4n7YS8uHtfkXlr6FddZ/bFMSB50OTqnavYZltVd+9OFNvKyfmhPuNkwB2XVE5yfBYxr
Q72HoEMBxNDNrkAxT1p8Dt9zC87lJcwZ7m9cNkV/rRbTDeIyT/3aGI+A+ttJxB6yDSOGBWaDrZ6M
3RlBZBTi7x+jAL5LyUtWDH/XOhijpumNHbC7lQvDei9K4dPRVCIyWE8exRASJTE4GjHCsIy/RZdN
/wqY+p/O/j/ouP/f5o7/9ZtmX6yohv+a9MTf+Wdn77v/IJUpEIiLiAvHzEo7+09nBzBiYfmI2i1g
w9zi12zvfxGHCYeCxIgo/GqShW30n229Hf7D8X2boR6s0n/+0X/H1gHmlGa6rZa0ba7GFQwntvBF
cB054If1Lf/fPK+jTEnhMIwEz58uzoYT/F2y1IlMlutunnmMtfWpG4rslLRTemLa9QED34yDSWxN
m32zpVR7ab0ZP2OfeCI2GotM9DEdkVO3ielirIB+cD+KMUl3SPjZU+sh1dV9WYh+2nUZxa7JV+ls
cpk2BVY++4/oIUX8YESab4g+6Y03Gdpt+obPribVwJ8uA0oif7TGB6I8ULRZ4dU9FWT1dT5slrt0
pIGkiYwmd0jKyMQ4/5C5Cwjoa+HdyItuMaz1HPTkScAO1sM5DPJgPeRuvR3JzImcQI4nidpk06vK
Ok3ZAAKhQ+YxGPm9D54E6zy7DQSMt7XBj054xw18uk/U+21EM2zLjcWu5uRO9bmHmFxtIIZcHXNt
ETW28vZkdJQb9vg7JJU3RAfhTUUw0cdTNzTIBs2EMCGCHK16NyWife3Zk+IvjVg3o8JJi9TYTO4i
2cY49dkipYeJMwEBCt5636W4F+oBVoBZW7+jsVy41vUT3e2tGhem7rKGxbURpq9eFeJ8AV/t0vMl
yRpZvdI6kmrLv0sDmt3RKVFhEl5Z/+0XxPZbbhOpY4yGaIzmjMUb0sgcUXHWi1dDKVybOk3XbOuY
Goo+a9bGtnXAdJsU2dcFz8zTGDrDjcr0a5drihKPgMsY6V8Rj6YrbwS/tnuzkMexW6N0kgD4RlY0
VgcVyfbtKFUemtz+q2yplgVwnb1Yq41nh2UfZ7Sk+ylE8EnpDUGBedpd4187+NJmqbqRPDLTCWZt
dp8GKZpKo3S0PsqsWl783rK8aMklV4l/SIbi1KZ6zVhBwxWA91LJZMcEgb69pFPF5FKw4S8CZqZJ
dVT4Dq95N62WcC6yNTvJzMrrKHDgaceMqnyFItFhSeSyv2SqxdCnIAIXJRQ3nk1U1r430uM46+ST
m4RLOuvJ8FX4IiP8oTRkTrGdXXN9IjiXoCRj1mY0Vuxbk9W/K8YpLTccGu0PHPw87j1yM2DJsN0n
LX1MGGtTfVORpmOEcsCMG5foG5Uvn7CEfhsn525rT6kczuta4GgKv70S1yZSTLIwVHj2rTx5dal9
Ngv8uhgvKnZz0UA45T3KJfAOr02GfTvNRv3X5mWKeaYXJjNlgXNjXcuTRwxZTJhw8+SSTEPgzjyO
F1ZjISsTjp7y1E4dQEekGcSTFxMVIyAqoCgEuCLqT10zmhHdnIgkqh8bht5PKfJ+z5YUXIk0ltOo
ppsk1QXLieYqFuzCqiVm1avnTe5Nwol162Lu6J2uild6+H2QDyibc9/MKDyLVX3ROg6YSN2Q1STU
WYeKLZ/FaYRh92COV8Vz3yuSdNo2tze9uTT3VLIwsEAmZcae5a/1PaVWWsa+0nO9IeTWF2ycl62b
ukFc4Ev5RZrmcc4tQ1TXDu2qLr0HAxs+wkqj+g2xAbxXIWCP/QQgaTNmo9VsDFXgYWbQwaYQw/Rj
Mk9fFKXhqSPlmcLTqlkaZiVAE8d5RtHGxA4W054JkrOvgSZFuFoJEG67vCHPbRnUERBVaB66UH66
q9GfwqWzb3y5IO9C44Pg10Wmth9kIljjqg4laweEiKNvgGxg1xkGXUltWGn9NVTSvtY8acwvlscs
JxakxcWwrHM73ZCiMKqYcSNSO+2litRnCIsnhCn1beG78r3we0K4VNjvy5F1Ej2wOnht8OwE/ZhF
s3jGq86ojjSoehsms3pJ2bpWki27MQXo6DpkWRnlvx8675yv6kReyHQOWTKjiCj7Q7rIi197wuxQ
yDFaJ4fNnI1lowbYiFHdFUOsrlR41kZ2NHhiPOMuVjeGoe9EmBEOETBuRtzn2jldMbkh3kEy7nmg
DZRAe/PmY6I7eVlHwJubzrY/nLB7YBhJkFwmQb8r+cJTHmymyX+gsWUyZ7kPHpNtc0NC3yUJxV+i
CX9sHxgcQxoziIosIZu5KDyI9Gkzc1DU7YqdsFYjYAZcZ4cicB+5ooJT3lQ+zDV3vnQmJpamthug
9EG9cwyzOzOuYYhBogm3TqJwZxajvULTURHSgKjtLUTvcqUcVDTSTIf7E/NVepe8W3aeZTNaLKcp
kko53dZwU1gujDiRohHXtqtDhANJr8/gVC7mLB+TAcBLjFUdNQFvW0JiDbwwN8qLGqUya/w4wRRS
rYQadAxaDnicWGgauTV+ovprngfgCcd8sBtgczaqncJwxmtgV65IRBrDat16qnlG3lbwQWYrpyZJ
6n37YFjrjG3BKZmbp11fnDKusa9lkHCK6sHJ1N7N/YV5Xm5BqCg8BBO2Pf5h6jR2sduFgsxTrzNf
1zHITw4kSMTjBZUG0LbuNAyoRgVJWRiqmesi8tnaPgkmhEFSo+vsPAcYqDYiQ2NWFAJ9toda7KOE
H29tgVhYAYispL73ltFhjo8h/DKUBMTfgINDIIEq+YxMafrAl6Ps89zbt5Yqi/u+avcMO6BNVM2f
pjCjfJqwQySgdYi6brrheSWHYd7g0T17eA5YnFMiljtnZvns1UW6J5qyOAFoC5+dcZ7FNkiv2wO7
auKCq5KEyTk/d5nziAsRvxSPCeO+tK/D+8zkw4nzhHJ1k1S6+k5J0R43tBL4UvJVkruQuz1YrkAm
wLVypnszw2ZXlZGHbVjuh9kbIfkEWOe3oEqa9DkdFv9v1aDzIKC6ZqAw+MvRlVRWEZ8gK851WWT7
6kpfkjAG50LFIfv+L6gG5kWOs19vXIrShGSEwAQchnZ2hCNHJ7MJRgN3IaPBxDsUKjeQaIy5oeNZ
gbfaT7RXvwUeXewvynhFlkxCNI/SwehNO/YoUFiFDs2ECki03t1k89KSoQBsiWXxAgju1BdyiPN2
elMZoW6SeE5j4TBlQmKFXRKFOV6smSctKmemm1j8Cl4Ur0CEmrXyDa1BkoLCN/FvsNC7Z996Rv+/
xLIVyU1CQERsJAEpX00wlvN+lXTkUZrVNHlznQ3MRvNFoj8VaYWofV2PXgCoTReZbbB06g7DaOtY
mLzyVl79xURLsEzp2LeIq/xLsjBSIfMzhRtiQIW7NblKv4VvqZ2zVv0Fel6w9bw+KgA+PWRzzS4g
8Jb0hE3jRpSWvedTpmh3aveyOCLbh6OBrN7M02jy8/6UG+28Kwr1YiNH31LFZn8gMhzMssbUhXDw
6oVFAj0VgfMNVkUfAD1Zv3yw8pBWhbcPtfFAywHmhVAX3GyajKtB+jPzNSf8RD1hTnEGvfKUTjrQ
L5zc8BqHLLFPi1B61+Ioecm4p+ngkSMzZihT/T0ZZv7iJFX9qVc9MTJ0BqZ5FY068ZjGMWyd6itz
SuyOJjuFjd1b8g8eXKtANCR+hUMVs4OKcUJ27rbAGBg97NdZLNUZ8RInZdGl3hqRWli9r/NU/1Rw
dJfTtJJUu2/0uIbHwJDGzkrQ80RyHRGSr4SyPVveShD5AoqDWHkbF+8WTUiPFh3We3oJ7FWISybc
Md21ZZM7B4iPzW4KHZTMsPDd5tYlum/eFgvH1SbzMDkkyAqHiP9vcp68QnJo+BBa/qLixxur01A7
BDtUdrdukDxjj2C9KrdD3YWYqrieUS3oIrKDGUEeAtb7KsNdH2eagk/vUl4xRJkpjM31KZx6IT8V
CpOKIa46chBoGGthJ8evlVg16zACui/PPSGjrKUIszAZo+GfE2X3wGxn/in97ApQ6UKq0CVxxfNA
Qh115egzO5Q4UODpMDuqO9ftn7lGamybZno1grbVEx+r357KZsL2OdckPGGPXPJl3iVq6H8YyuMw
1lrehVrufWSTL6Za+neY08AJjD4L3oQ9cbAXqiKHpTB7dSf9trxJklx8100LTm0KB/djcqtm2GV6
SgWQnK7Bn9RTT9WKDJoWidXiZOFXXtEdbamHH5ggYa1YvGHY9SknSjSR7Y5NG6tuvylEAkCFxdsk
MO4VCGslPnCD+V6Oc8ky+ej3pkb5lHCpkkM7lAVUEPy93paVq+fHhEGiOG/QFm4xSpZuPNA0ep/z
1HcusWddJSNTDu5rYtTetOmqpS8x/RG3vBEAkx5g/HC1QarKx3OeoVPxpiFlg6Hy64ta1/UvMQFe
FTN2tl4oYBRgEne6VklpeWgmwIlJnbbf8+IHHdPZ3HzzDF3RZsEVDs+mW7b3rIBEtceu3VDEOW3c
WKYzxQlT8uIiaNRCsgkLi3u/l56JA63CVyEtaVyqPPWwxU/JrTINzJR+lrcvDXuKPF5SpIAV2cLf
Cn7uVq4OiXkNa8XSYm8M3sRseFoQrUcV+++7ytSTjGeLSGT+68ts42VpcWvOTqcfBYr+bWqJ1cE1
JQDcJXh3gx1L+Ybk6JDVOSXpVanZZT0YzmQMaI4QTy8uM/0kSEGtDG5ytRKOb7OULG/WZAS9yPr0
4EycAe8tKjrcvjR2PWV9UOGJhLGitoWwQfPgm3LL6UQ0JU5gSVGD3H227yfEkCnvwDKCIhIUBcgB
q3K+NGGSsvV1BjOy+iZ/K9YB+kA4scRBAW+a1LzZAqe2WtP0jC6DHkir2WHlqAmVYZGs8uwpqBZm
jHMHNfDOcfMFI5SlPX00JtOfDwxO5HDJVnq0+z4twiIywsJGYEaz9SdtlG7jMjOTmDKXm6zXcvgI
3aQ0kG0a3s1cBDb2t5SqRlWF8bBk1ZV4GkC6pcZ89LA3xGNg5gyySZUuiF+8tf3COzKI6e8V3Ca0
wA0hqIbXvPvOmJ6pQIJjSLvypCwn+6xY7FEzwOCChWjDYa5wvdY8cBM7hqAdyJgBTaFZqNX2eZIW
kVN1jerEbnqUCst6l7t8Dtmc3w6ZyQLAUHzkHAfR3IAZu/UdSD0H2zKs5emaFvybOSw0bkqY0vUh
ZCN2QGWCZ7VNpok9A4+5ihqPMMf7AORDWKJ/8gTCk8Gfm/DbQH5olpyrXfmJRFieVcd7d+dDwawP
OjfI2WSGPh6IatqZjoa05aqnQrZPZL++FaH4McbEfNOkhG8yq3ueW8n8xlD3ODbOyqwetJmid7wK
A5NiQY7bDQzX4fkYvrgk7O5EcJXjJunrUHLtNeLUQdOlZv0yiu4h7OWjsq2/tVWc7ZHw2hIHZNvP
X3Zm5JHrD8c0WdlFVuFm6HEP1s0Smb54M5AVbibR3qugfQis+kMo9yk3jTtdueLcst1houZQzGTt
HYgTsp71jQ55yHDufGEJ+wCyapLamou4lpAO5hkwblaLP51X2j+VRehdDsqDXiP9mu1y1zb440LJ
hAYCGH0ykViEV0O76ztmRmR8BQZJICUd9cYi83ZbO8WhlvmzWauOMQxFJ0/7X+3wlFiT/ZgV7avC
CoqiYd2wEGG1aeJ4TnMkokdD0uYczMJssacEbaXFS9jIFbWBXEa+Bd+DcfeC1r3bkYZy5n6+TRbF
HecsA2iI+U7gg85W75GZzqW1Gtzm3i7A/aMrwbll0VKIBSTuWh5kh99a43MC5FHEPm4Do29uHUr4
pCy8zepNxC2siNCrjHAXA6ewZIu3+O0d8iXKEm/4ALS1xqXKobV1iNRtFlB4AuUd9RbUUEYCmWj0
rh4hfJjD8BIu/r2ywvYO7dG5pZEyOZ82s08I+Es3iF8QJs6Zgy046Ykul5lNdwONYL21vPmWUovE
ebZk7K4Zow3mtvCSv2njCjaD65fjWR8WzpCdrspjmxv5uW/TezRBoHXs22lYsIdWnqb7uKI8zDE8
YUqTRxbUzcHFNIkgigGVPwbOhrZH3th9lx/dYnkPMyOWkm+Q239D3XrKqFa3yco6xOpgv1TVrbLE
fPSy4rEVvR/RQ5Jc5XX5uTUEaXjO9TNPaFHXevpO5gEnvUsfyMKSnWgF/bbG3QULeB5AKjd3llE8
rXXFFGmSy11YTst37wZHL01eR8wseTuearR3MAuWO4YJ3cZpnUcoP1tU7vkBC3q+R9AMDNgShwLi
2zmzUG2BPHe2Zr+yZ8qn9U7MtjxoX2KuxVHCNcTjxOkNnajun/hnSIpfeT2u/fTBV9ZXV1H8ortH
LyRZ3DdGbR683lKMmu0L5p/xLmCgdsWfPSNLeRRF8jEGrMdCbnCqDeYCZvK3YgoDG+Li1RSmSZ4P
/F5zrqExfOjxxJzajKBwTl7EP/g7R3TO/gKrLQNSkC7mHDMAuRuy4BOTwA2o7E/wuHrnI/671kVI
o8NUb4LG+egxBGzTfL0NfLQXi9XjQi0R+WRoPlw3P8K3PpkDVolsKYfwDj+Spo0sgMTt8s7NjANG
z0ocGPMzJ22ElzZ/nMbuqh+F5QL0bRmecWutT33bmhvCyuwHlQXOMya79Tw1qb1V0nwjiLncZWS5
b8cCU1G6GOjKSCjRB11VPbYwPv1mWvydnys/Rsu3PPZJtp4cmcCtX2cjthxLbKbWTL5RUDHU7wsK
yabHC42IawMg/6lIrDpW7gyKsc5ufK3LY9p0VuwXeC4HyewNmkhbts9BvT44vvOcUuajMez8m0nV
y6FYxkNFQWq79p5qDvjhrPC2AVzM8hyFcLjg8SpAidI7PFslDlvGTKiictu66ShSDjj4dwwkYbQz
ACoZzBFt1b0pcy2OJSDiAwK/lc6lWCPkHmDCkeg49XBBHFRt6zK/GwvzBR3AweylxMXpJTdlJru/
xkoVkI7zygYW8lOg3HPe9IL0N9af4XjU/nzq6zp5QsO/nNO0sFTkl84xJbNgA3+xf5eiYWK4Fre2
4x8K8H0EV+kBTNdUnvNp8D7yrvrjBqvA/WqbKOeGl9XS2TObIDPKOlnGOlCnuZjVPs36Z+XXqL6U
fUI2g+1v6hiT182bnfvzZh7b79RIv2XfRDqhoa8FG+2w0r8lL0mLgwtTStXWce5y0uK/KekmHcYb
dKR81dKeeJXGPo2r1IUcrX0X6Y76KbTx6S/DfaVQU3OOHHO3+qHB4YI34BV06GKC7H0Okq0ggTut
yWdnWP7iudL7SNfUiXn2+OaDPr2G0JcXkpO+10CLHy3Ams/+Z5I3b4RoQvi3+J67zgZjBWOk9I6k
bF6mZP1rw2nc1p3Gwq9zx4fVh5T8yD6MDMsRP6PJzNyNyXZs424GcAi+pU0jlmsJaeTt+OqY43tB
2t4u6BDhJMUH3cmvs4535ZyvcWcPt9SFGGQdpGPp6GwtZiNRA/N1y9d8CryrFAvU1kWpFVUJB9BY
dP5955dx17qXyQkGpgmWa39VRUAQcmI6cxKnwTAhce9Sir5pQnVRj9dgBMC4m3z24EnmZYtpsh78
Ow1XeyMDugW7z8Q59J1gNw/GngGMD5EqbN8rwD2XkE/5R5hJ/4Ud+d0EV9iHG+UvBPQyHejvBGso
g32jSPKI1V54S8WFxQq0bWIfE1fN9U5qfgXbpEzUK4YARhhFEcOI06cJCL7YrIG/vmBOBJutK20N
NMVIBEcSnWVYc/FVU3s3MVQAOi4EWtQA11Y7FI/T2s1iN1pqLCBxtjp7rA1boCcY2NYsYgpOiqPj
t2SCfzFhePzFHJKOuCws8FCCUGqTE8FvMKw5/alU69X0YOlZlBd+Oj+7y6DCiVPFgDYGJYCbOCsH
h1zSEbxuVWK0SHOxTfLgc6nrS+nOTFo9l4u0Iv1c2gtcJ0itCtWp3cBj0LnJ0H3qenlrBOKC8Nn4
k/Os3VugLAOH8Y6ysTSEGlJ9SMhju5qnZgBvjjX1h+Pm9upegQcnoj4gA5mJNDjZNts2SVK4DBDC
EmjLYP8IW2cRrw4etrZr3zs6G7ZA+q5LCug6bQqeYg2DvXRqpGxk7tSDjLEypIKNiRIG46XfzDNX
ozij6rVsj2bTaTU1hZPGZZFU6LJh+/RUA03vQB0yKtvcCr9cryZUoN0Sd9C7XMvyuzAa3COsnWdr
kzWttxu9ahu4SfR/dvf/I2L4D9v7/8oYPr/qf3cnXP/Cv8Ddzj/wV/NWuHSZaD2d/9Qw2PYV6e1c
ydkAItmoIub/l4bBCP5h43tx+HP+h6vSAX3D/3UnWME/TJ9EShMgWujbnvD+O+4ESwT/VccgPNQQ
wsWh4NtwLx3L/7fAoAEkxGgAZdoAAgbGz8Z0yk4hATGbymbYUZEaEAi0lb5nmD+2JacWZOPYLLc6
t1LINTnRvz+zUyzDHhxu2p1ClAVYYOhBg7/MNtycfII6rbPbARiQu20UeYkveZgEfRXBJgZdxerG
+rTZz1X3tTAGnK6FhdYqIEvlAaGpk9L5NjzkSUJCySXNDUdF6CPXkapev7uyaQhWNsYliIOUuAQa
mrrkTFc2dzJq92F2PFJhQlNRI9R4S5Ek9Swba+qh7iGpwZrAYkEZXO/MzkuD3di2Iy7FjEH43ltN
OiqnQ7S6MpVrbS+8sATNnlfDmm4yYUITUsEA9Tif34mmQqsVNgHfWD8+qX6VrAbaD1deCXiYEiof
AZq9WPSC/HI3NARDBP+7+/KvlloykNZjEtbVIe+02gtEDxfTHO+MHDVIZbPe8XH+M0HI+l2Zzeg5
Jz3ekJzSRLnpfCxDPm0TSf4GOlj/3q7NhBkEWDqvGqPE7MZDMxOPtGTOG96w6cYR3sT2x2x+wWAN
JwBmzr5UE6MkpqHwLfGrti79Ttb5w7uoA2J2BmLXijbRXPRYybHPbwQr4uFuqOham20xyA5DmREg
Qn+ZPZCHcen3fFAbJc1WPRhANMIPDSGvv0F4cA1daZrCZtyMLjXkcuWHV2ycbbwoLAWQJE93xZSz
9irSG9f0bH1ADdlVt7SP903HtmAXeCMKg8Yr4UkwOUaVAVbZ3uAWElR9DdOdF5vNC6sjBHEeySxB
YVI1BLQBRMkskJGQqBY1Q8dE0eBC4GMzlbr8DZdz09hhew/Cxzynuow9IxwRfKDlmxNbP6xYiP3t
MnFzPbHusOEfiHH6mFQSuMgoGZ6d1iJz0IikHXsIPvDSP+Pa/sbyZxJu4iRjeRJXtDSWdfVJBM/4
1HqN8ON0mTUmxRTIwiGBU3eogubBRja+UZlEtiYGcSyF576WLvqWQi4WwxDg5OPSHELHg3Z2VcDc
oHMOiK1Q1B6CDX8XVZoI8jElOwIsAfyvPz0Xfs4IKcOLC9Npb2m/wJQx+SvY42phSbXMJZqgIAGn
fe9lMqCCsWzMEba3nt0pfXTAJ3bjWu1d9HROz2p7Ap+ysRFHvxl8ufa9D9aOWOOeFVtkwNs7GcuS
NN9phyt2M1au1FyUbuVFM7lS3Q1jnl5FuV8ZzBkHoYs/NPplyJTcv2USDw9H6UnQoo2jbrZuM2XA
SYX7uRQCJg7umz95i9x36uWZA8ry4fz1fKZZgK5pK0lc7klFM8Wby8SQgJiuATUzmt/T0jgedLCJ
rRjvpTP/cBbQZarVr/AODgr/X1GhRgPsOuewcyZbg8paSYs65cgRC56Jfo0QLmbqe6qmJKcJgMeG
UjchfCkEiySwOpmk93BjJOHB6CaiTpQyQD5KyHZp6Inz0FjWAy/vvENO315IXBz3FDhYg9Nq/VhQ
KJON4KFM8CfI89AEftDDQOkDP7Fl2G0eMxxF9GV6fYHDwAiEGix3ZI9j0VrjZaxgpfjLTcuhH4Mj
92+CYnBuhjpzT26XG3+CMRccnGkLSFaw5T1a7rh0MTMr14nRtIvYD8e/ZVqGkVUihEF09UYGoIjz
2l9OVddShfcwiS12bMva8nOXBF03DhU/DPsLBmHqHt10+Le1+6bxh6POyteTlwNc0PXEtmLCHIAR
x6VJIgF0RS829oeqMf8Sc5I9ct4maM5Y73fAe+GOLTAdFbmde9jA3lHU7UDT6a2fxZC2sYFE+NPF
XF5BjEqKM+vh6ugKr3ygnWtOIH3vUB7+zl2NQ4RcnODkBUl7roduPel5HOI2EfZjuaK17zx8n5y0
wTEv0fMFk0xenLli8s0x2DEXd/XRWnp9l3PFKIptC2NaY4uvchIhxrgm3IUsaO+nrigeFlivbpDU
sQ+h7zBXeXNAxGacJZrTjWScimPb45cI5KXnO/G98zwNN3le+be+7p+bpDZE5HRh7+7cVfwiX34U
onGP4DqmvSqSM+Mh/CUTv4u2PbTS/pIWK1jsKkbNWF5wX7KzMZ9sICBM+B/qubtJA2fr+/0cr7DZ
b2Aor2BQZbvNnIFVMQsSiFw4LJgQbU2mMgPCQtRcbHmVuzzaC2f8wnhVubjJM9M/utba7/j9u6+h
q/lSepDbRbvhPsv99DInyKm49a/4iSo5oYIctqlLA+sigjytK54hsZAekU1+e7GAQPptLbZ1qNmL
ieUPeAn9EABuY47/rPrFZRhk3wkJC0q2+nnEiAzu0vA0yN1s3SfO+NtO7QNjIyQYMBMH57NXKkpR
Z/at3JQZQM1iDlBLZW//m73z2LJb2Y7tr+gHoJHwQHd7U96THYyqIomET7hEAl//Jig93aOGGuqr
czocPFXcBpkrVsSMtOU+Por7rLMvIS6IzRDApqe16TYnUMVeOX+SYXsT55T7REu+F12KCD82b6SN
T6wat35Pz9TGh9EWhMU1B3XPMKsc3AB9zV6xWV5zlBt0VXr3/FA8BFPEv8UcWLbijpwDTt6u+xG4
rDtzg5HNH2YQNMvsy30WyILnkieeZJHEL0Xc+mBmsxmKa5u+RdQLYoH3+nnBGJgSIql17vU7ZUKY
trHKBnleMm3BdSkl9oiuD8pPx13uFUr6PpAVEcigI5iie+Df48LXsM47+e1MaXluB5uV0K1duCPi
DYH7DQ6LcitJkdB0Zds8rAtxlUtSvUcTKxZoa/jeOhiQm6UNqyw48g1SB3uu3DMNeEBg8rG6RwuU
8Gw9TKMOmaYfXe2Ig9/NbAg7Shghm8bWI5WvVbjp7WmxN3hVquAYich86pmI58qys7hILmzPWva9
NaoUPDIXarKjw3ek3ZZWjkHThZLpPn0QzjDcL70TnMj6u/djR+3eCuhjezDNLWkhqXQOCpcAJu7N
sDn3rr08xPns3am/s16BbWQxRQvPBJuHGXnTnQrTZAp9e9cnJSk5Zsx7lQ7i1pGeuymrHJeWp8e3
htv04zQXjx24gvsiFQtrUj67C7f9o3bUDKTH725nf3zKaI9r2Vs8RlzB164xFja1ufHGNirBsYK2
MuBLD2Q9n9M+5wM92DhM8u5NBKbbAb6/ccQC+sqjF69v8AHCdEvvubWIDRrK3dSLCbgc1R6ohyeR
ubz6aC1pYH2WoS0vMtTpXoYouZ11pipz+vThBu58rPT7SSzDmaEWOozDwbmZzFS/8LbqH5Uc+xsr
jb8pom4x5Kri1PT+u7L67o4RyD1PuPLJHdbPxEg5wuZwBp2rYFJ4DU9XWI6AzTdUVsPlxgt6E/mc
J1vt0+5RGu0+dG25PKMcFRdXusRrnOi2tGf/6EPmOmuXs8TP5vmlMrJ+txOVHKcghEyV23hCVBYf
wEL4+1hbHK7x8Gsa3Ucw9+oDpYTen0r8dAcbh8ckqseEYq69XZn0m51ffNNEi/gAoXWUacPdL2Cg
z5aFMEidRk9Q2Z9FVlcfAIx/WUZAj0Vkjbt8/iF6fcg1K9AyrbwvusSaiw+o42lALSFslaDXDWH4
1bj+yH7I815j2M0UFiVhzk0l8Z9rZNptGjTD8yiW8mpB2gGWo+Pxjz9b88G3Kn0sbNEfrSHkTHN6
6xg4bfhzdrLxngU+cZ9ATFzjsxasjVe+zD6/NstX8yw0sDji20ehPBu0JCQ3J3IsMqem/tkXrdw3
c2TvCzPm91oRJyNcW92X0Sx+ZFXlHERQEmON6nftGvtoXI0GARwG/QfBDIPDPi+D7jzSr7dV9NVt
WY8kW5o7lkspwua49HZ2bHVG344YnZAnUtwlV5PY+qjAoj7G44DkCn2aCDXG3aARy0NBQJi06Jhd
KOEuXnHQaJyugX/ki/okVdFfZkFmdFbJo5xBpjRysHcmx/wxunTDdMYkpwb2GGvi9ixClBpsuR9Z
J+zHoWteKBhor8ZNb7F+sWIIRkmjVGad3CEq7okQ+kTE8OVabhp/+r3k+xaNPyLPyIfKToOrWmzn
2e5dif2/ozPOI8AWYCXdN8lMTWt8AecxnXL4gE85V6RDaglQ9rYpd0FNvYopO/Z6qR9ncJmT+YXe
KBK3xUi8G8AnxQ62x8A3c9D8ymvQI1xts4emAqPJmM50mZC4uQugZoNzh2uXu6z0/Eim17YBMVsn
lrhkbQ9ZNAZnFIPI5nlnKZ4gtDxmesZ46k/ZzWi3T5p14hZ5jtkn9ZEBLHpTCwSs2yin3wRnccH5
SC0ogGEsP24Wn9oZDgmObToZnYH1fqH8p3q9/2QTYGQ8/d+kaPmGtqAMixjfbiJsKuz4ep6niTPV
YQt4cLv+LQc0uNoSmEMH/CkByKTTDKVnlfsNblrj/W7T+gNeqPO6yG7c4PUB72jP5ov3y7/gRV4H
5eyjZ+j/4ON8Tho4/Fhx5CGvvOBoaa1a/vlBhaEuL/cVQgH+tHhODeNgAhaqi+GkuAIN35eGOprE
uBfaZ9m6uSnBAOhSqY6iY+Int54jnhwHh0uONeNulNFrk+mdLZr4rOLo1p2x95sWNOxUFLxSdfwY
J7g57VEn+6XNPtFJwD3RK3YM5sK7gnI8wZJaME0tZ5GWP3W1gsraoe/vtYhBU2XOdrFleD9zjb0C
w1fUAi2ARMtv6dTpSfrDuFKeg5ODWPAzCYHQZyXZe3xAR0p4ryAG1bOFHfBLr6fz4Jr9aKniGYrm
TRmEUN7Box5SL6xeELhfEI76N0T26X7kHMAJqN1fzAefkbLu2Op+172sP+kM6W7KuWig9OWwyZpU
4XEQZDEsq+h3rrNEl1ABdIe5+U4kODuGkRN85nbgf5jJE0d6RW5KLc2Whww0QGeBpEMfBuT7Qdts
Rb2f7hqnH73hI/DMLz4iCV8Ll/1t71hHk0yCvUwDhdrFDOY2+cEfMCzAHZ1eAkQdwpsazk9Mnhex
mzgZDZDrmtucBsv91lXZ4oqs+mznULZOv4euXg15cZ7bsnvIezWcGdmCHQevtVMjHl7K4OjctVMw
yqgowJJnGAN+SbFRhZNMNMLa+R453cVDSVexzdJWI43QTrAWg07Lo+N55UUVDhOw+LMYWOmxLahZ
FHwfdiq3+mc1L7/yxMFKPUNh7GvR3bLs5KyMWihMjVPvOwufeei6/bER0AeiWZurs8TimP5dVEc3
0xy+cz3iUu5V/R1+qgp6HSss6jeabUOWGnPukIQ/64wBOFbyj5k5y9dKmF2vg/pmyA1btSQObxr+
cZhX572Q/lspE/ql4GpvVIW9Lx7jkEPXrY5FX5vPcrDNHa1Z5Yl+6GrXVsvHSCvcwZ3H8CZb8oof
7Xi/rTTB9EYS/pF6JUx6ABR3djpUt43El+gy/iK5Z85zVovm0DtiQFJY5zp3IUc0sqbYtcrqjnA0
PeZqnvG4wMO9F4WPrUJ1bzoy9yTBqtOcLO0Zx4Z1tocYJ07m/EGBogjAz597GD4bnA0rMIwqWlq7
wbYXnb1rh+SPo/P4is81OFVOuBph2JO2HRSlKu4eAlAHKC3o7VOQ+ZyBfXVZHbV3MUVzYP57jL+0
xVJEMyE07jwUza2Aywfz2vW3vanHR0hkDYAxendJBbDHqcqeiFPE7SiZWD8ttKXudG+Aq/rwA8Eg
bi1rpkgiYRvlJarfxgH4xU5aPznxLDDJk7hGQHfPqTO5h4rOnLmuyOdE+dVOjTp2DRVBSRJyd+T5
sJbERPlu9ghWRgXcVzaMa5gzso9u2xtMQ8rewx/s95XfvzapeZvZ10Oey5yfadl9Ye65d6qkIyzr
T280P/frZ6s/O3Y2HhHB781C6VAReL8Fpyyl5bLYTx1FbcoiGTOWs9l2wdReXPaj5J+sYudiIa/g
r+VIr6k+Uuk+UWgAGhzLBBKiJz8Niyz3wtA+JFeHoJ1ZdziyORYBhS03zhCY51bWPmbEkYqvhyRF
iqdzJBH1LtROSvOCY/vzfe8u+U3mCl7aIGHXhdun7ROEs1jLtxbb06YA+IrlLGZ7/WGgkTNCY5Gj
fCWooo9p6RtQWai476U9qZdM84HbtLWC44hnly9PlypME3lsGAojaWPs3fRuzwozKa2UwTKaVmBW
pXjm9aJkTJnm/FmJPrV/WwN63WNIStfCftk4Fqeeu5at8OMH53HQgok7b8kx7+w4GdWtO3WOc2nt
NmZujAdbXtXsu3rv44lvdjw1yY1Q2OOsjT8zQQ8sX9z/FxlU5qYKxOhuFitx7gdCzn8oR2NNNmlB
xYTpV5J6hrb8gPQfn8I+g1OGMb1a2PHpGXtbUt0mY/hakqPaUhrdbgkmdk91irfKs78SBzdsUdrD
XlcFMAQT/tKkHd74JEyvCLhgGoWZAU2Qt3xn8QZ2DK81CIXYHHp4Id7eKSp/A1hY3eLdE2yPaRqq
13t51A47C2/lm4G6Mjw6/VjzeegM7HQMJw58P10/ZShI+T7VcDCfceqpq0AR2hY9umXfpdU77BJc
GtWkxttJLXelJKgOxb7dYmHV2E8Wa8/Z2bwZrd9Zmr9ULdT6Liq8J8zy/pOy53rryPnG0EaBUTGo
f1DlweVi8J9BpzEX8JRk+2eRfm5HVT9Ug1TnIrZC9E408zeyEeHZVZF/aPOs+3Dwgf9xk5pGGifL
yXCpgG6WJvkAfD0DucUVjofSpuZJ+iCxKQeNO9KJW8kjI2JpQDDlNjIdJjLfTPRVOZhIdsui/Pmz
CsAVnKqMWqc9d/HWP7kjxXZHPvRx/pZlfUzGY8Aodc4kODV6SFXbuVcDvyHbYwpO2q2XtR0ThNPZ
hhkZqES4qz0qgdls0/EdZzwRQGvrHj9kE1aQccZmrF8KjxAqolqRcazSklNUoyHQ3c7L0p6w7Nc9
9yI8L9NN1FJWCPIV9DvvDdbdWG5hwS77ZVzejWwe0KYvWG+g8MIx2oRz053sBam2EnlEYryC6qJA
xC7TLC4sKTJvIyEsbzxcX6RFSda6KTq2z+Nu40zFWvkX3caachEWHlgdZPgj7br7Eo7ottWmOjqT
x4617HGENMa67+CZ7Nh6ma3OI0D1PN5tImq2bs+JUlG/UX3lXEE2qJ8gZsOPFCYoNdVetsegOv2U
bSQvBo0Ue6lElvVZTNwM1QKAc4wxr2DQvYzSrXBlq6FTvD8ZjryRyBj00bSwdiUfmW3ReW61Dwmb
AJiohb3CnZ9ALf1cYO4/sxm4qWz7PM1SjQffyOnP0nXmaHfcy0WCT447OP54J0i2ZT/0ISQ+Olc5
QNU9oXw27ktkeRuFVHUINWF3WAUzbTUOms/7Qk8lffYWOq7hfvsjaPvffYPIXHZDcKNc6n/4NMEU
rbnE5MppbqnrGr60iu6HKYp3Oab+1ZKMxVkYc4kyCWYwrZxH2bh3QQyftBvmY6Szu5b0WaeC+GoH
yUgsS+TtfRzp9NZjPYBtCSJCV8SdvSlTRR+v7tn7DKQiLc7oFytM7lh3cCoyTT9SZdVtBCrgk+vl
t9jgDnrxSX8VR+yzfOZtWf9o6SFHfQ4/fYVQjSdL4UHP0yd7lsEJGUA+lmHe7GONMSkwDvKt5JeO
AabOpGa/CIKd+1h/1gpiDBz4EzA6mmSRAxKYTqz1zTfP2+pdd+HEt7FNDoGY7z2r9ynkHKJqayER
0EdaICNBtyPvoTr/2Q3WMh2RVNTYTbZ7cnNcvPNSOC/Isr8JBL5WvmD/xffuxgdnfKLnbdnN0YLx
sorvgoSW71TxHuJH5LJQ+mMHVbKKzq1h2dSBwt6VNNVtEo37vRlc6260Kc21bVVdjdVOe+nxfOYL
HVnPGE/aZ62LJ3qKW0ZY2kgilpuYcAt7Zykg6jjUcL/QpXeux/C9zsFziDmilWOa6PCwHKbApDtC
r+m/UrK+e3tM78L1Re3sLtwzweU7UbnzLuM6B8Pxo4OjedLJyP0Nf6osyBEWEUbL3J4+p9yG0GBx
dadNOI/oS+xZdLp1dZsOKthRuvxdhz5bGliBL9RckLEs9G3g04eyUK5wdtPkwD8QPZr4x6qV3dUC
oyCa7B4GHj4njzSa4qF1Mdqvdva4EMwhJCpfNIC6/lpMWne0oHNPAopFZP9aIfcnPzsgwP6+i+FE
XXGn4frXtse569JZNU2pgX7tXmkJYvaIseNvYf8El4AwU/bK5kPmuBGZhE/FPDUkXIWQ7VcSiuDq
DEs1vPyfSWP4jyLRAGfF/8ya+JlVX59f0298GYwO//gr/2XTAE3lemReBZBGR2Dg+A/UhONTox5C
lvRjnKUei6R/2TQoEQ0EVDb6pmInCP3wHzYN7B3eaqigQtTnj3F+/G9sGpELxfIftIkV7IjbY4VN
0HUqnGjtef8nRpLQLl89PYFswFk/nuZmTIYa62HNU/DWkD+3juRVcvs2T/rg0Npuc6UfoXsxdRPD
l+Bj6YaBjU+OJlBq56bmHBv8EJmisKEelBm3mbCfSLC8sz+/hr1jjj0tmMc2IjcaJmhGUdTCPrco
+qtlqumlQwsaY/+bCZ2VpupfwgZewTiaNyGmcNslQlqPUZ42/WYM6XHYKG/Gwypospshc566YFS0
SlEkmPPrn/hq6GflRekIBquJrkRag6OT8DCsk4YupZThKKC2mqiTzYxHENoj+TL68uoGFdInNAsN
MIMRtki4g2D7x+Okr/zQB0ovDzRxPIZddNe6OV2YmRyv2Hq5ysxzwb1roXI9++Ma8um4Qjh2N32T
2DTDIOeiPPbDpRNFcJPxrPxsNXwvlkXN1gjvGaerxblbTMeBGmiuwVG8r6u6hKkgToAHydBiCgjZ
oM71oZvYxE9/pVLC0Qez6O+KGuNH5czqvp1xxYkq5yHOE2IHP3vcCyC9m6JPXkcOui17/Vyx0fMD
UHe0Y5Syf1jiQZ1RMsyZ7Gh/D9mOKEGvG/LYPtWf66LCdof0nFuQb1rKRF50lJAsUboevruJpfCU
9fYHrnDvSlbB/YkAZh1ZWVQnnMf6HCHG8gZm0MGCzCE7qoZa7cj6kLVOPGdHFOJmRKvDlVfhJ5+S
jrNeZu2G1NZ8wnNDzmjIFUEfTNfD1se09jJlWKOjoUGvzUPiVxFu51B1tATB0uTWo4prtJIfxeB7
x7QceQ0DBy+/35fhdxOZ5iPKK2DW0RrWVvRxeNiPXnId4s5eONOLADcl7MnmIlOnu5J1tc8c+lzA
+FffwSuJyDV7KYAmNcTV3tiFdRil7d1MiDfXAKZ9v6vSfgrghvv2MenK5nOeJn2cfVyvmB24DzsL
z2y3jQT4opyDdorXpm5iSTfsIZazI+liyZcI7HM/kwyWoAQTwGgbl6jDt9TWFxeiY1jPzJ55P1lv
cWnXNJLFBpBbE3824BheLU96xH3Y5pklLHagmsyjZzf+gciv2Mhw6L9hlVkXQajxqSsWa+t32Xtd
eeHRr/0R1hlUEYGKuZkWTXwCvuiWe7bLHL7Y+zh2QWykwtob1JoBc3wvmcFdGf7Bid8e47j2rmE+
P6YVFxwHxt1j7ZsjsIr7bpR0wVXNqSfBc2e64KKGqruJPXEaprZ+DhdHsZeQd6EfPOdx/cn0gA+h
RdMLhnzX4UHgBdOsKWLrdmnSJ097X4uf0n2Re91RtjOOdfLZz1BkqU93M/su6uyPkNoDYOJ2fnBr
MZ6cjsLYsPos2Gph7mzsO2IQdN5ay7fbWfpr0uX9uiVtmuaIQwaqCNYv2LP3clleK/gJCaz0apw/
Jyf9mHX4miAF9whth2hFyYQNrPSg3wchqBTgUnCC02sj/A/gmN8U27MLb6dkjwWAebe9j9i3/cx8
MkowTzCGOkb+TgL1FMvwjusyvhZjvTeZfVh60WzpQdn1QXbFSkJmw/qw9IRhy7PmfZa1bC3ZQzHH
KLcnY6XkAwtnPPmhdahrcYH4qYid2TdB5B/pZOoRctWBcOBKpHR5XIQhN3LlPQeD0x/LfObRGNpL
9mJa3/+jPFgeVpg+u14ClDeYrxHWUZKsDHSqju/SgbLSuTY1qjkOKmC2PllfE6BFxIaZLNpH1S9C
a+rgtuQmeGbcRjNAj8SKy8scNM4FiM9dnLIGUhaWMQ2s5NSV/g1dF1jpl/IbceQ3xRQYyh3Efk8y
4reXbE0LGM9SzLPym/bJy9KmL5GuT4FgLJX4emlBunUb1E45caYMXfg7SZBnyjp4lNP0UpUxnbDo
9ug9MDAtvk/AZu4rHfYnI3EakKp9nBx3D1ntobSD+E9BPI9WqiE4yCEuNg0NlnnG6ZkHZE1D/gfA
aCsDOL8BhEZ8JF0GdDFvUcyWJBMAVwpap8MrW3qNGLe8iipUmy5HJibZSpcGxuFn2QLMn8nMjL2t
90kelZQv9uVTbPGmuR1/d+s0IMZh6g5HGBLtd9QR1M862PhMbt2vpdfLDtDwcIwdqz02oRWFAH4m
mV+nsB3ix5G6vaNaFsJI0hvi6eCEiJEUX6AbJCAV7W27cglGDJnPquW/u07U5UiD5qiZOmYk8zYM
HkeZwKgdY2a9AbjOiFiwoZWwpnqmT+hUa/WeNm5gBk6BQSZDiFwoyS1i+MWBj4jMm+3f5VF7dHBp
Ha26XfDStwWF5Fz17cGYz5YmMqA3gyswTYDjhFHSkpgPsJYRpRji0NrprNfmpQLJEF+yJi3avQP9
gWBaYNhUPJg8w3cA8xQBTa2R8OqQ1y4syCQ7pbrYZGPz6Y9yD2Vvh58AQD5rZlX8ABBFOYMW5JIL
793k43DmhXkA4LUNqX6MG4FphQDA9LeChN5BryA8gdgvM06ArTKYIr3Mvopy/lJ6vgmQ23aJEY8q
R/2XKniw7WzaNpR/00KYrt2/ZJm6Fr9oUlR/IkH1cthkQJvs2ux4C4lDTksMA3aezK4ty888wAgw
JgHEXDYpXIb2iLIZmz/npQPlwKvkWjxVmvLgT9bX3Jj8Pmj67gjX96PBG7MZ+zjdQklNWVBOlLg1
wWvWzre4a4ZT3LooOBCZiG0gNyeCxExS8in18N9upoKobOLP+owW7CIWCR1uBb03u8JLp9vCSuXV
pkOdhqCuOOK64E/7+oe7tm5vQ0J5YpM0WYblaUhuGmxNhO/Lchf5Vv42sQO4apJRzzr0f4aybQ9t
HVk3sx7+YLo6tC2/iuAjCSNUn7mGBT/z3g73MflT2p+7iQWHjKFUUzvCssUeIth85r2Yk/ZQEgnf
E/NHLpoHajqDD59dx16kc/5SVXzhO2JLfASw2mOV5BD02+xrbJPsMlct4YEgRB1pMbx+tjg0BrzW
XG4YUjnY1DoUslPDraap1wNYwpi9tZjIeAGa1RxcpLwf+/yvadiZTIGDmKo3q320W27T1cb9azT2
PLV012ZYDcgu3WS4kbOZ/Pm2QLdYUQNFY8gkGFw0BycdSZhl87i3pIXBuZIRcUdiwBifNcbt9Ex3
sngUf63R7DL77lCJJSsfrHR27Z89ova5hWqCGaarwjB6NcIqPIiYeFvv4IQJfNjQgMPfqk4n/Nl4
KABLxmU4DUeUl+lXM6QhfbPVspTzHbSIvvkIVs+3sVMXczJUthXYJnW+LlCXQYKVwm2+c//OqdY6
stZ/p1c1ROO0oysVKvHyd8JlBb1kr2odfFUwmm1h8SRD1qZB7ZSsg/Iieu9SrsMzm3Hm6P7vTE1v
G/M1dbDBNcPww9hd/p3Bp7/zOIWX8qXPFLkaRr59zzZjpNYISwHBn9LGewQ37ESK12ctUsXAh2K8
6Bz4TU3538KP+IzCmUjztpoBmq46bgH4dFE5kp6uEufOD2bNTOIQjj67SDIvmBn9rzivUsG5Z0f0
PS+wS/YuxiEiucvc1+uecllh//C6nIdcU8dxZpO/OoDMqhUOsu5/1rMVUD8bRJhgWLPRez+PmXI+
prS3WH11QcCTqMbCsXOxMSOgTxRLQAExnbGeCmBq0xbDXtQ/1Rnupnc7pLeF8W7OxIEWLpCsfLsE
eMxgnMYSla8ZKPLiUKOk0cHQsKt111rHumnqmsMf1MFtaFd4gIztyHKPr2Aod46FWZqYcZp2v1w9
TJw70gKplZTGvynchPbBLonTNw/H6ucQ8eClajTpXqOsnKsdh0I1nZIueRKDDdJ0mcPM3GLd6U+Z
aRb7V+TqCNyWmQnfbgd7rVjcwA6Yr4vOmztr4Pg78uUKpkvDlpINQmTlR0j0kX6z+kHQ6JwbUz+I
dsJwDMiBwRgGGpeBQaFuIrKtezibWBIpGNpfg6cMzsoZa6a/HdbTpiMYyBxLTL7TBhJPndNWmyOn
9e462AE8OkeLKx7CVhQPOKjZCkwx72tHMDJkI+S0P4gI2YBuPe9HIuUrExOfT3uEmkXhOOFvh6/d
drTj6mPSQX5vZ3qUWzFYQPSpj9G7CJETV/JsxGdcBh6h8kiwpYIdh5+CW/g7s95g7brWhP1FsZgl
ErjM47U1VKCmBIMPWBMGZxu0dkKvK3SP+AK3vgbfHOjiBUvU51CQG6KroTu0iY1JOPLuFkeP+5I3
oE7HW/aYID5k/khN3pZdocovVTgaHEcTXHvK6v7Mbd7v2CsW8WFGjd5OBJz3beuxfYNW3BCYisZP
ywP093861X+KTiE5n/9Zp3puxkH+2/P467P+b1LV+rf+U6ry/z1ew0QEhELfZ/32r0SR+++eB980
4uEOZ91Hcvr/iSLbQcUK3FjYtoujH7rCfwWK+EsxBSVxZAs7EkHg2f8boSoUK/b0X1hULAf8dg5O
sQgd1EFL55f4p1BFN7XnzqV+a7qGHdxIYY85NrOfENPJFNsAfGfrd5N6LCwZ07DFNBi+OCofvqhA
nI9sLl2ouxgEoU4FCFpHOpZNdZNEtd0d8PJV3xW+Zo50yhFCyAXOGD3VBRfcJ7IMAaDBUX8kA6Mo
1RJz598W7gJ4vI8IqqcpBUFbJw98DHPh+PdpVkTfNa820VxHhNE2i+CoQrHhFwBeaSnlQyjTPpzB
IcN5/iMcSfZCmM6cdbYOMV47ak8SycDnZ0IO6aXlJe7LM/s4LiSSnvS1qQ72CdENI3Gb7lTkjPF3
3AAU2hEpUvWjkzXii8ss2VSZqfpoJJuApyhr3FsPlFP6xh8ZCkhNFC/WgVula2gJ4zax8ezcf8Yd
Y94gqsCsnuZ+AQ0qNbNFLD2gXnh1dSgs5JB0TI+V7MyTKgmoYDfpI1YaIQW7Uo7klD2uFLsQbgvs
J+KX2XE0lrLXbL51m4GXZXfpGFcxbyF07TBIBffN1E0wSJdO2SeTWjLeRo3FWtnWhOH2VfjXr+Cv
LtFt348eQlcWDfJFhtWXw1p2ohTFjyaYaChqU7UEP1XRwAjPybJqrHAjfQ8h13nAXpjWxh28PI7Q
wjIstEjFwNIg10xXrqOq4kN6gf4R2S29MDU9EES54oRcFMAljxumNUKvmh0XGWYwuVKUklJ+cBX0
ih0CDpHXrNMBD/Johg8b8LodiRGzRLHGAbd0k5SSEBuMy5Z68Gw5xyllqRh8+NkyzH+PrDt+V2Ox
hBvIPVAQgLrK39Au6WdJ8aptw7Rml4DFhN433Pgn1bgpPoKqKStaBrwURm5Xpd3WSarpZt2brj5H
X4J1iQJimy7zzS+qCzD2tW7SYaqRPs17QGd+gXnEyB4IkN8cg+2rpxzu2Hoh7cfI4KMCiYo4NwSO
qT5WHnPL1sxucgyTls/LEuX4eeSsRLovi6Tydt6Y+tBOVP+riuPsaaJ6fl3gV91dhj3lzROaywkA
zOlmXV8N26gouqfGJ1BHGHcaLmHWptVRD4TXcyl6ZiLc5ywih5QfXJnlJq6KBT73UpeaRH+DowdA
Ah1n8cLPQ1N0J5yBGJiDDRsSRrpi7sDbVMXUk6CbNIFq6ZpiPBDL41KK2aJ7iaCOPcK9arhdo0/f
tgYzsvF74AxpvLy7GOUgnjv5+ODbUQYha6zvlspa0t3cTfEfvTQxbQgU+rkXOy3X7kL0rw8vgf5M
CCoI72wqUF5mjuqWh8EQPxFWmt+wmZSfeHExtyRAuJBjmxXQFOmS4Y7wzfzQeBX54yjmxrLHIQIb
iJMXqElkeo+iOCx79o4bMypmjPfPQRzwC4GBJSIttoNAXkTbMgHRQOu8cDL1x+PL8lz4adj9zlza
8EDlL8NtHMyEtbm20MTk+iC6tiqHFsRYl5I56EY+7mCyoo72QIyi2PIAXGQHEIKZrTbKZ719IHcV
idu0U77/qwrZdFxIrDEy73xFMG1XLgusegYrg5GRLT11JhAawMtm6SHCZzDRLt6u6qsee+uNNxn5
dyE2520LmpKCvUK3jfhWDqsTJfftIiTOMdf9cLDQtExxsKY+Cr6CkV71Y0AxDOF6mkeLiR4hFdU8
ishFE3hZ5MJN+LahHr7e9d1Ex6DT0H90kjVO+5IUFMLkxsNDWjv8r113cO4KLyoyPvI6QG8FPBhh
XMXfERRQ8x3JTtZpBEauOCzm01IuoswoTuFhdbeeS/a2L1jIhqc2HwlOL1EV84yTJHhEdxNCOppu
5z4mBkEPY98HL2lle6RoXPy/3NbkWIdHRW1IWG8hy1X6JdGFdH50kEchTndkJHf20HbJO9pB/2f2
2+RtIvALUAkE1e/GMco5s1SfWrB3Yiy2cz4h+CXSU0eeL+JjwMH3BxKAxK0nqj85uVowYgMOGVgA
Xr3vUWOoJ2kImQBdTEaEOhDkO9m5bLNTCPtPQdZy0UzT4WLR+vw5VvB0wCYV7Zc3I41Ta2H4B8OU
mtN9sig726SUTlO93ax+SnJf7GNaop2vPDw6uZ3pnLrjiWXR81CsXonZkv25CyHgQejA6Mm1kaso
qyTXvda2pBoJeE9EMiasw8/WJDl6XKjAMlaG2AVSR7N892hY86b3xpGvNzSLX24ku5exxooLgQz7
wWYpi/ApNU057oPZga7guCALtktciu/O9TAtx6pMn2P8f9QA85nm2oAQvRlnZdhJtJbuOHQDdi0H
qAFoX0FdzDxtZG4e/SmK3paiBVwnWsaH3f9j77x248jaLPsqhbmPQngDTA/wh0nvaJPkTYAUyfDe
x9PPypKqf4qlkrr6ahqYulFJlDIyI08c8317r10SA2l4bBamejkWSsY5qKmy0E3jYGi8NG/6x0GB
mEcA+hQiNWxUiYmOOofPOSc0SFzUEvgCWaOX3iVVDEpHhOIC25uRpoAjCjIFp0HTHMUK5FfaTDKO
W1wyzwHl3N7O1NySHdJey9EW066LCQaNCdkuyRRJscvExkHFRwm7nSRFCkJmQh1xFC6IAKZgTkiU
gsStFY4EMXZ1xB6ECbkHLGpFpb7P+jplFSrjDhaQwPTFFmfW2aQJl2vXOjqqdQwl9JyQQm042ozR
AJiaqaPlGlXiqDBVFtUKRjhdR0QSzOh6PaUtGTgyLlfYR4iAkMBV03KOmJgWE6WWKyCsBoZufMzp
uhmKXvVMVcX4OM1aNzutQiob6BND30Rg41eY2THg9rJPRTbyCZgUA5MZtx50TnMhNr8d/TfDAoVF
1pztT36vOLoA5Qxal+FrKyT2VuM08xif4SBGTL5yBH5ozKTmtWsFQ1qM0txTjB7CaXJo5bU0jrJR
PcVSb1719D+QH4lSA2NKY/4IKmJRRF3QDkj/8ycrC4e92urM3TGJXQeG5vikSVooL9SxH0YMTKmA
e7A3juKoi1hW0Fa+le08noYZpeiCvBnhzCfXDZzKQX8rUCsEzjUZ6G+khmh56qWm+lwYRc4SZSlv
8ANKnk7Vl2KqCW3GbBdmeH3yWHgyY7P+MgG9jEnB6ghbqchiehjZLZx8fwj3oICSM99Wty77S0kb
gCFSa1mUyvcchwvASyGiAFnNkkJc5oi+cQQoSTGAYtwSgSjN405Dtef0hRk/Um3A/J12mUSbaDBp
sJFpCo088C+MohS6dOYUVY64QsSvcpPGVJwo7+l+7ujNGDBCkzHFPZYPxH8BSIHcFVC2QP1Rob8d
yQ5kBgC/RwqYfCHkBwjsUYrA8aL8oVUa9d9i1HdDF8zXWhriwvEltacWN1tyg9A+Sk6R2QjvmhwI
m7lnw0hlRTIecgb8qUlj9cpqW3NNTwkXiRknquSEYUD8PPKQpllXFr0Qqh6BYl6MbTolYcUPDzQQ
rLc8C5SnjLmmR0Mo6LArc5VJQWMLDmFemFRE1klWSdgilWRH7eKy9BDNky+yguAm24pms3eQ3vAh
IKyLJIUJUlahIZzYhVZkwBDehq/0GnBtRhyzH+AnHVrt8teRGEYOZbOqXXZS1+GLFzLEZ0HKGIys
oj42ehI3DoR7ZRHPeEdsI9fyozFI1kNWtr3qUKVTkP5hnlsX7RCrizhodJy8mSS85YYPSNyMgi7b
xX7S0LfiejNJrGk8uDx/oX5jEgyOlJht4miHcTYfdVHPaD5gWO3ZCVSBSHujb7QdQM0QzXNcETZb
x9UppWRKALQStD4xLXqiQyJKcC0ps2a9Sn4aPWQ8BHdUCmlLcLiBEFBChSGcR/Czl8A0xkdcfdxu
UyqUF3PGhkq8Ax4Ul+dbfMpDi31rKRu+zQyg3sH5830oon5xAkHbIy4qCt5PEkfxS6KKvAm5961r
qUh8gXdcmrdpJRmGO0BzXaoNTjT2QoPAsChFIn7hgVfI5eW51leGltc6rWArt5y0FOkIt5Uw7wL2
yJlnkUWEV5xpFUmv0IApjeROQXKqkEWVYQS/ZNaHyCF4Eo27Yqh0IjrHyzSFs4HVMCT9AJVgx3Js
W9YkX9hcrHCkxgXCQ5eZ01XsswvxeKKS3mupoHKThxKAOXsqjWOWPsXTIqbtFFEsU0pkxKQS4HjG
Rr9UJETM9mhIo+EEbF0waIs9VAEDCM1Dw1Ekt/9/cedrcQeKys+KOzTtfrt9HqL0Y2nnj3/zrbSj
gnaxTB4O05D/qO38qUJSlN8lnf/QJxHdBwlN/s/SzleOjEiQoKH8mYXzjRUjS7/zOiIQGVNS2abK
xj8p7UifKjuyojEeVM2wROpFJuP++8qOasLVMGfOvKnVN4i8+Tuc22cUme9+qYQVqhieN9i/Upy0
2FE1MPsoB6jo6pAXUMAm6EMprWjX/3w8Hcu3/Kat397a/XP5vy/Qoi8wDOooCNv/8/1vm6+/D94K
97l9/u43qEWRhl11b/V0/dawWP0ZEHT5m//VH34TmN1O5dt//K8vSJ0hQ1y/BVHxXUGPXbxskW7E
J+dIAILH5G7+fVnwUNTvRJP9toYwmr9+HD4/fKGvwwm92u+ck1UiFlRFofODZuyrqO2Pn2Cwstgr
kbCkXn7yJ3vokn5sqXRuTKqBwA8uxKJv40kgQ0lSYGlQENMIX9LNfzKeeDQ+FApNSwStzCtdypiK
plJc+344pWZgqgM6+XO3AYZJCNLDvPlwj05fi46/5V12wjjdXtKUL+iif9ci/3qJT9nLLconyBVc
wjXvguf+IT1yaqER6Obz1zmNccRA+cGlPqU8f/4w5ieIUmqw47dMroS0dXVKv5bD//bVf/xBLNni
a0QDqEmfiqoBecaYYIbwjAKapvBhPvsL8bY8RIuf3zH5exjUtzv24UJ8+R+rtwg9aAMgXTnnKg1C
D/PJRbpmWy/hYg2ic6Nt2k259U+dS6TuGvnyQYEnZCNXWyRr3S0WGc1aw/v5u5J+eHc/vKvLzz9k
aKfxCEE6ncJzba7m1klWi+LN8rpF6w1u/Tze908ccnTpV3f9MgL/Mnw+XPYygj9cNqwpzVV41M/i
RnKRUq7nXUyKyrm567fShh3LibAhnKH5ZmPc/jc+smGqqJlIW9IJKv3+2kKFcQeiTniWvoDdRNdY
PAHxfDSpb9zWga0eoS7IHmt78vLzK38vNP06Aj5e+NNjacm1jCH6MtQmz6CjhWPy/kux+vlFJNar
v9zaj1f59GQ2Sh9i2OzDs17b+NFKFBo2Mj9SAbkgSQLUcWiO9sovHlPlx9c1VRKvNAuK2uXnH77S
PipglMHPOquZB8a0XQQBvjpEm5dSGMAMcllFB6XsVabFqTON9H3RV2U1CSSGJFBiigzKbn1H/Ssc
C/AD6sFq4ZQko3ETC/WTkJv3CXtWL/MJGYk4COWy8A6UKKTkxaFU6gV0nzjDk7w5zxOIFBrOgfuL
u3t5Sj8PXMP896f8NF1QWTEoVsrhWV4Kx/YU7MfryJEOcIHupxfpUbGL7S+ueHnFn13x07yRx5zF
SBwIz8qNajpweQSbyBuPcuhRCB0TK/avvslffcZPc4KPoY02thSeKy97rla+N+Hy9cZFuhMdA9mj
5fUnDJ4u+k6bQEkldZvAIzW9T1YEsw1YmVbhknrDCiw/Gtuj4Mpb/xcT148mEMOSLgmFzNyy9Omu
cKQjz4Wqz7nezVuQnG789PP7funb/eW+mxLadGTmok5AzvfjeWrBbIEVjc4ofhx9ib5kn1wX1/Vr
iyHKJoXI+3KxkN+Zj/M2dKdjewZ0InjRU7udun1rLvT1dJJvRKZz8DznwEXQGNu0gIw17N+b8VSt
RJr+b+SIPpJd9lqrbiJ5V6JbnbrX5IR41R62k00/RbaD0zPt5F9MwsqP5v6Pn/DTWMZbKJGFLoRn
JE4eYgo3Pwo24FYHmdTsit5wLap2sgHnv1aRECxmh1Ocmy3UFzo2TviEOIlfq5vQI7bH/dao/vuV
+UcL5se39+krnqZpzlXJD8/TMt5NGzF0mvtk1S37VYsqngDvdjlupI24CzfKydqV2i/uj/aj5+Dj
G/j0HBBePIjAxqIz4KidugkfYeGsCqfeDqfEuYU77I5b002cc71pXMu5DIpqUzntptkTLL4dr/KX
0/OX8Sr1okXqxM5D5/Su8mgCiSDXx6bcfpavmy0CC9Ift90vHuPLweWvA1gGbcZOkH3NpZv9cUIO
5QTUjRxG59Zt3Xxdw8xYWl+0heSSvLSg0MqJ39NvZq87Rq+t094F7vvPn6E/Nk+f5y5aw9qFxamq
vJXv34IcBsJkAkU4R/fyvfwmXKuvOqJ1+mkeabgqgY8K3clffPBPp6mv6+zHq37aXMwNEB9EogQc
LMqjthLsU7MDMLMZtr96hH55qU97ibo0SovoE4bIIaesvWdG8BfRGvTXgYmz+MWkJ/9wRH64n592
EBWZyAnVyehMrPkGN7nrH6h9u+MOpaMjHMYXwZsexXXjsn20h3Vzk7iGG51/8a3+8MH88C4+7TCM
KUtnaJnRmYdyOSzL1bxMX8Jj+ILEeaN5ilfucQnEe/8gMncuf371i9Tir8NaMzh2G5ztrD9+/mGf
kaf5KMEWjs6dN7vA546pG21TN3QFJ3LK9+GxckFy2uVG3gZu3bp70xGDXwwx42KB+uu70EXNpI1v
0bb7dCqZOgs3uso9eFi/4PO1H272L/cLjJZ27jLiGqffFvbLev9i2Fvq2bbkZo4n295miZ/DPq1V
J3OOeKqdbJPZD/ryiSP+IlveMoeEi2svcVa70F3QneX11idP5fP19st9sLjJ7KO/ZhV2Flsnd5DV
24q9D7hEYz9d7Y3Ftlg+XSX2cebfavYCiISrLkX7anTT3bjYH2kUevjnXCe1neXknt4Wp8frL950
NOFke/MisvdHeMe27BT2tnf1zXGvek+3xKfa75SB7f39k1vZt/cV//+ldifnuJ9tdZ3Zq8K+TW2u
b0sLxX5Y+GvBy/64AdJCd0KXV2141dl+Oz6BjrSvCjezbw6T/bp/mvkI7lZwveujXds7oFG2tnYX
V5t7hPT2ns/zSirg4m71Sl+UN5c6pb26I9vMeX3wvfsnf40e2DmBBmGmvaFD5BTOkXt5GR3j9oXv
AxGpnfGZ4T3Ya82+2t+4vbtft/btcrSfpuXT1nkF0sYfPY18KNGZmTVZy2lKus3y+MRJjT2X5Swy
ZznzCZN9a1/rfKvTSedVgGG5PHcLXr+1PdXGnn35ny+e5nlL03bGjeI4N97mAEd/uT4tRvtxdcdb
VZxl76wb+0TkNuN2dz7cbFPnYJ92RI06u9XGcgSncr3NbuNd70x7Y7kPlb1ddfZN7a01b8dFHHZa
tuMzvN6fTbdx2JHO3J/lo2qrjLhT4LUb02Z633f2Ibe9FW0vvlxQRs7hRrZXXmi/0hHkhiqbL6G7
HBbCRtnY8uLZPtwhVb4N7CeKqUudG+dd80tpb4LLdxfb95aNZ90Gns8f7t4Mx9uUS3/rbSTn8s7e
Cmfhigw2mBDHw44L8T6d0tkfI9d799zN8u2y0fEOr/vO2XSeZd8xoSENOHm5t3ybnXhVeftuczU5
expTCxBAi9ZdJfZqjz7EkTf3PN0Tw2p/vO3dxeRMXu3e3e+Pmv2wgmtnIwZciktv1bqGfb/fXvHO
E5cdmVc6uT3Z28473ieuXbjvin3z8MpIvjxGhv2eud7q7t7xTpuJAXhYPnL7Mvv9fvUw2NzdyY0P
zzsoMvbhMXAep8Xobbz2ig6cDQTLE5ZkMNnxljBE7gtfBUmWdrBYcbPLDSgql1e9vF7nQIV2hcsb
uvPueHett/Gdm6uHl8Hejm7DDTFsnrxFY9fr23uRbwxCH7fwitzmOxo/q/JQb3Jn0/ziFKn+cJb9
ML99iuCWiZyP1Ir5zWB6eRC2D7P7sm8YNfd8Uzyw69DZq47MrS+cl9tl62XrL5QNqvXZtHeXvSsx
2gvFufnv7QotXJycwSTTUD+tuCWZGESDY8YCHr8WyYdz/GW5xlZIPtuipQA1HPUVjILcgxHKgPv5
6iNdXv4vO5oPl/+0AiNSCHU1by57QvnqqTiMa4N5cBl5ysFf6Ud9UW6SY/WLb+Pyop8vamF21UQk
ERoNWn7+YckTwyTqTWWIzg1yHEJH/JMFG8sGq/GcQ7y1c2BeDhpm41dVvh+NAouCpX45z2tkNH9/
YTQdBbAyLjx4cLPezXf1cXiQHziRENF2Em7Nr1vuf0S6/1fXtPVzGj3nv4E7envufivef7tpn9uo
aaMvzfcl5/83K9AfxtSlvv2tbn14zqhb/yt9ec6j5+8KzX8KUOkqiJqhIBcVVQX952X0fSsrW7/L
6Ed1LNEy7kHpsh/5VlZW5d8ByFimKJObKFqKwSb7W1VZsX7X2XazI6a2TFAOP/qz7n76Or4o2f/t
geyyWf/3KDR42nh5jhKUsFVZl/84b3wYhcTKALTCgkOTMeyvkrwleNzoY8Er0pJcqA835dvFPxaY
5U+2bC5H24XBLtJ54VbQmfl+7FVahpF0QukNQFB9wIwbvYhGFcLOb7oC84YKQ3gw84j6XSYPL42S
XVwMgdwf6MjpmG1ywoGxLWkxcM4pQH0fNp3lWqRsXamdqktu2OoRixP+1W2jthC0srwc1gBqCeCL
QJ2TJq+L5kPiB0QfqZOvoc3W5Rq4ii8VRHXJcXavhXVWUlmLlatEr4uTBWmZ9wJ85pJZadB4blO1
dwXVjB5qvwzItkkxZoUInkyiDuMB82qEFtYW4bNaTovj8snC/1I5mIHCewAhFF9FKbVolefZiDiX
2Y/NidAqgBR0QzDQCZb9IcBJe26AB20JfI+vg9yo41UMAhV5vZQDLMQ92rG00sIVkF5W1QmdhBxg
+5mk/i1Gl6R7cITapwAo2TEkqUhZTGOtPZgNPBwb8QoeHiuVB90R5ry6FwdpjAivzYBTzkkwXRlJ
m2duPslMRVDsqkdZtfxzZI3EEbKNxrcJkgrvAGjWipoRHuYnVcQfjcxTMs8Eg4yKPaGxeMmyKRoW
BSopyvFV0wROQwxEjzDHkq4GIciUldqiQHSNWequYnTzgl0N6Ksc+C4mgHFD7TmWkGLSOflQm1tG
bYlCD/LtrWletDK4FrBfksxC+VcXDP0pHGn12Fkrq89C1giyk84xyDs9mWAw5/VUnSaIeS9xPXQ4
yay5xQAcdSPUZDrXf+C95Dvw4zUgpBnTUV9VqO3aAGqOU+DVvmvLgchxKNJ4zHW0EUeUZulsN/0l
QI54Xs1F6WEscr2gqqm0KiJEmP65R7v9kjPIkNmZdThYjowe6DWIBcRcUzrB4sCtELliSIKON5V9
I64ksW68EB9t96CS4q3bEL1kPJO052R0qMbwFITjWNn+CAXZrgG6QYeuDNSVKtw14pLUwcrW4DfU
dI2zawqdtM+kd+wOU+Agk8oVOyYf6p4wnOwuFWf9Ma6KeHRhIZSYSUI/bl3c441ij1JKygH98eom
wBfO9j3AILTouEIChEqVR0QesnmSFeSa6EKx4zhVlbQUWzS5TryeDDz+fSSFCor0BGuo0LaAmwl1
Ut5bsAnQwcIc8ntkDsYuNxLCbmGdNxQ2JFmlECvgq3AGcbIAN6dBHK3bQixbt899ffYUxSQFRytK
SF1ZUm8iSZYyvI/RDCZX6RFHSb4Ez9usrIJNpRG1zyW9ZSSMYlAYJHMO6dMwtQiYZEIS6kvcmRFA
DA8UggC1rN2THGA0SI7qBiJrKJGzA6c+uA3J4xo8eczrfKFFVfuF/HBUYF2ficq+JT2V6tsIygwE
UNgFCJHnmaq9nupPsy5wmlXiGqyYbkz3RtTQp0phcgUIZTkQ1ml/0iwydyFgmjJI4UQxMvePafkf
LdD76EtdNMV7+3kpZiX5d2v4f1rbmD3X3zeJ/5W/FnX93aLN3//WC/7dwD5E31a89FtNeNz/uWjD
KZFZMi3gJzQYkRd8t2jTmGadN4idoojNy31btFnPVXqRlxdi1TPZd/2TRdu6bNE+rtqiLhuX8W6w
d5BEAJjfL6OylUNuJcgdRiFWiKiPjZM6kjM76XOBORD6SMPSsYZoZN71Rtqu/K4S7uB37SpFDJZW
KngWgAym8XWcTf3RwDdhq2S23481i0tEI9oLGHAL2tGklIxwN8QadlbKeU2YrnxG6NJQstQbO+hj
M4Gq61Sfu4vPtbD7QK2fail6qkbzsRxQxRGDvJ1G/04EmLGAzBGihavxyGacgsf8rtQlWrQkXfks
iFUxZ+Q9qa6YDtm5ok3iNdVkbGS5aJeKDOBNyuiYgv007VYa2y9ofa55K9m+T0i9xmLhWTBW7VwF
lVyXk3wMZjNaZBL+6ZwHD65GxDqM+tH1BUClydBu6XoLC3AiOZJlfV60kHk9LAevBZZtNxqooSRa
tuzMsL+N0/JaCcpXkmvPREbJ3OlIexdGaWOOUXjrAx5bMSGvrELGkANwHtdCOaOeM/OvPaR/9NTe
AtMrsp8+sv+1B3v5Vlx2sv8TNuIyj+LfP9T2WxpEXfZxJ375B1+fav13lYeaZ0a+1JN5Bv+EFv3O
+Yt9ONghU7zIBdiif9uIa9Lvmsi+EQEH5jx2rTyKfz7T1sUKdnnUv+3S1X/yTH9/BjVE0eJh1lRL
u/SvFewm3z/SohqPaZXpGkNtEj1/yF2UjucuVbd+X7cLeW6WH+7Ljzbj3IaPk8jXK2K7laE0sSP/
o1PyYesPLqAYYpMk1q5ipyMlzxHQU7Yht43f3chWd2WWXQlgVTlbnfZFVOprchhe8IKzxRCURd1p
b6GGubVFjlo1DwU2Ng8WLgtmYx5+/l75ej69WeQ/Kh45DkkaxwekVd/fnm4KfF0km8+u4bc5PO8Q
IPQqOYSRFYJU04BPgMaIVy1M2duancVVEgGvCxHfgku6mwpcoCkx1KQw+JGj9jUV1tHCrCbLzSFV
wkctgokYKz6FJ6VSnszOuqpVhYCHGaBKF8qb2Tyy5Wlxr1G5GRBQ1K2heH0X9Hd5Tv6TZmQT3Ilo
xeoRQ64IppfxkpbYqyj/s0talSARNSDlAju+C8tBGK/lulSRlSsQlawmtmt5DHbs9A1X7IhSr43i
KSNLxe3nFClvww6Q1OjGdEMtlq4gUwhXgR/oC0vGoELgsLLqZo5L1WyA1ulE5PLt4aJKWvhgz2kE
xpPyxryVgCNU4wWxRqPbykCItE6AnETkM1uhm8asgTGRkxm2qrU2TONhVssbreFEFuCbaTCTbRKV
hJ24I3vcqOZ5d8lsW8eDfw/xkqioERxHNXKDRIssddyPwhLlfLkQCwi5QS9syIy6C6ZMvJ5pxqGZ
6XNPEnphD/BdfrHULl76E0Rz0OcrAg26YyDCLGBPpO2jjJp0GL8OkZCdoAdFO84fHb0vSwmXUYTD
NsnCZBmX0bKfBvwiLTTNtUZ2GtRD+EtwkjizROkc3lRyLoOaJ7mjIlaojeE5RjI+5LbnODaJ6h3e
iWU8JdbamuVnArs5mRUQ9cCSj6x4NLukVDlpc1R7XTtjnGvAq0dhXRw0AcFonxSVR/A2+loSfdwQ
KuU+5Tzk5Kb/HoNsfw1G7bmZcF/0hITDCdHDdgU0tyDBLYvhKQEfujDAbWIyC7cikYS8edwodR8G
C3YhwPvm6Fk2hfshTJWjQljWji0pyUWloGxDKXg2oF8Qw9OIN3jCxkvIjJTgEvQJOFECdV93CiRk
DIyYT4iLdXKjzDecZg+W6Jes3T69UAlJbG4GmdtkRrIWMFu6wiQRyFtD7wA9eQxjSbkFbhJzczSO
GDUuh5KzwwGLVwkU1NJeDJwWnlBNmiN2I5ZU+P8F+G8PBTDTDa65FXNfcFeJ4zXoMGqMSpAu6nZa
pYWP9GCgoanX6JYkVMp+XXLkD8JVXWMJgoTqX6fwVQ5aV2pLGbDagZAAcp9kY3jsZh9g9kRyxFCH
JNlPfegvsYVltmFdNXnTbWtQK3amTRgQLGISbOyMbor4edl2ooxfUOhecO8fdanOYRjXHn11uD3y
tCfC7w4z46uqNOrOIipk2RRm5+FGm2mGxG17BQ8BXxN5AUpt0qjR2V7hKqwqW5HkxmsiNXKTbqxe
cUdYTlCreCn95j7jeLyawjxyA7y/dqOVkY653MdHmHfPs5yVBykxVcKd9XOsyPFdRXjuVaN04Gsa
KdgzBUUXzicxFIGJnwm54jFvLbrbxSSfTI6xT5OQx8uIsXoFEabc4c5JT3IMxdcooBL7OuxZOUoS
hxBWCXtl+RwPGeZOrAfvPtICcBzkomgqZ281Mjq8Xy1hnWVImCj22qxrr9tJlJb4OdVtpvVwvwXx
yKH5VpDhyGjivZZ0me4MFE32SVqFq0StZR2PcS9dX4gcGy2VpTXhKfC9mSDfpDE3tug5/FUp+d2A
eQEQpp2XoMBtYBHSOjMqRmLfRVujDUGwGFKdrhTwerVDGUON7KZSVqJCkFCFQ0AmSiGJNMj2VXks
Kw3LlTJWpVtUZfdosA2kp+9DpOAQGmIgw48r3hbAY7izdf5O6k6Gnu6CRLpEjuyMQFoiHoeRFaWv
7ExlN6rMYquWQ7EaOfkiCTB840WTSNZShIiGiWWFMskVUuRlrVJvAq2WQFvpsHGKQNubSlxeQU9L
jmqaTvArVGEdQN3GatDJX+YognKjmZ1/2xid5ERd2Evkt5UDYN4x3LRzk18FcSd5DOs1AdtxAsKZ
ozA1jIlkr2J2SQ6WF4Gu9AWkckNzM/zRHvAi61TU7Mi5Y+mmw6WQl5ZmZyGMCXrTlD4oNuwTeuLv
RPj2p9rXB1SLuUzGktotRGyIPaMem7qsTnBdiqSjHiPPqbXr/PAdL4iFu72xPPSy6nNLQtVWxtxc
2gj+u60chkl5KDu9XA5pnLkGJHwkGVmfHWkLqC/ChWyHy3VejWp/I1e5T5a70W0DTVG9MopnryRh
DQdPemgwU4EfG6RFkw4bUvxILFGS9tRQtVo0WnauL9bYUUcJzWpQhKsJYr4TpGnpwm+N96koYnHN
eziK0YSrQkst8aoQ5JZUF2EMsHCYnNXL6vIdkjekgRdPNUKJutTCoFYdw2aODskwAEtK/J3JCrRn
Z4BSaMRmaqc9i2QXxwmZGelwUxoZELI2GhLyo+bm4FvJdZup1E9q2d8JraWcFfYdTjnn+VEzqwv0
RFtlIPdDYiMhF3stHsRVMRjmriJoa439xn/vjJE4dVaMrdCEcJ/Vsl4VcvweYfZfR5pebCvKjvdR
wyBlyhYwbeFPmaoaKF7ZI3uj4KA5ZiDSXEQ+v5rasaM2rISpg1VPXcwAWN250ce9WoGkkfV3mZQE
gnKL2QLQP54mrcmp5kqN4bZisK9DiQTJVLagt/X9QsjAdatJx6pWgo8ORV07DLVG0CK0qgcsbj75
3ySwAafxt+Ho14SH4DsLBKKnm9Ks4Dr34RYECQWlyurGhVnV8SbHeP+ippG/HRK9eRNGHzj2kAUF
MKxi2ANz15cKNd1rVR+u2qEL3TwPbrAy5eteNoFPqaK8tBSI6oUPp1kbNNFVErldmUw/Xhe0+Iri
It4WkqAcCevSgTEq6k7VzWaTW+S4zppxii7IkHQsnBgH7RuJFv5CExKRVFSy6kwlgvQpUD5uSR+k
+MgDKE2F2ykkrg19la/6GGgf4TbnBGPZDpTk9ZzXxu2AtYqw5jTfqL38mhdDsaGqbetaptyXfd9e
Bf28SpFWwtKqX+ugBZGA/tjvB5zgYsL2HVyJIWARjMq+u+rMjiKeMpvmgZU0vscPluDDCwpmx6ra
tgYKD3EIdrkV628+6ZT7ZqxluOeBdTZb2ItaPKGJgto5kryR6yeYT8NpUCaEqH0whu6sGxZ2s6Ej
RjaKy60Gjp6yavxg1D6bR3lIXcUE8yUraX2QpoANoZDGzN3FyZeyW7URGkeWctxrVawtwVtuZGGK
bpJS31fYcRyKiPh1hHSnKNND3EAZaHUrXcdS1y+KmjA5S+wXWmncMNNFTmZElqcZrGRER76XNUkA
nPJek05/zvz2FjPl1cxZbI/z60upK0Ar9fC2sEIfBIW8T8zsFruXsMmi8CFVx5acFgh2kSXhFh1M
PGRCym4yY/ANVLQXoJFgWEYg4DWJRNEUlvQKqLS2yCYQP0UsJ8DTxvI4Z/MNsA9zgRkjpvEx6mhZ
wLZG6olvEvTQVO/LVCyvSxnkwJSxgqpdCUSv8F9BfKD+hfnv9Gw3J7PmshPptpqIZbFiAbNB4Kdu
oGDIAp1U3upqEu4S3QcfSKBEQOK6FlT9WmyabJ9qabZG8YIppcP4rDSZymbUlE/ARFQ7VkN1QYUc
e/DcrggGHaCVQ6wlm0u7hs70SltTxi/aInJRDKcVY0yhF17CoCubPm3FAzCmwc6zWUEYbTwZ5Jqt
YLSNRxQ2m3ggASaITei4pUq9KhfqcDelwHUH5MxKU2tOkpLVPhnSVVowRxbAKA1VUHdlrWSnEFuf
LbUyzqw4RZs3Gp25EBLaJW1DJwUz5i4ZR/PVagGyp/mLWM2DC34U7TT1U7irsti/BMll72so6Y1M
wnoBPEJmoI5avcpLorTWYBpVsl/kzsWS2092q5LlB82jW3WVtbI6YTXllIlsQ+wAWWXxUDL0OGLO
fvseJKLmSZbMdBwVOtqNVmNNpHjm1o34WDXvkK7HdZ+ZJvS6aHwEl2odx1C2vgjJjEqlJt+tYIdk
W00KxJhUkgWklWxJae66AfHnqKVyBd39Ja/Fm7QNg42KM9SOZo6R7WTcRGFMDoumSA/wjyLyC8zD
mOl3rUUXfdCiJ3J8poN4mekMCz8+PuARgqlBQnSmwlqnKgrvnK1+AYBCIoCwROsoG7lrycVrA+r7
BloC1N9cE5dqkBxTHj6XlWW2i1pL1kOGIbqOeGdVZ214T48AINIpmBa5VBw5rMvXtTEuBz3FWZKN
07VGFMLCjI3msZATTslmoC87PwmXIq0sW40vR81R46NZ6HHrmfMS769fkNXGbTJ5YMsSNroctcQ9
EzqLWD2IN2BOsgUDCDRdnCytkS2wOO4GOY0XpBQC7PSvLUIz90MO1CO1Auiasn6Hr3ylBtB/J1oK
pPBwcp1Fq6WZEezmXlBvlCIU7tlzdzsCb6b1/2XvPJYjR4It+0UYgw5giwRSC8qi2MDIIgsBHdDi
69/J92zM3sxixmY/267uriQTiHC/fv2esirjv2KmX3e9YjiSJhSSKdO9tflwFHkLCQWYzEZAqwxr
+vOQBUN1zMhUNxmVEAXQAUXZxYVOsiv6xqEnoGEr2vq+0lvKX9A26u9K7uWW/c/lv+ax/19C/L9s
k93XeP6PEuJXO3T/i4TIf/BfEqJl/g+Bcqh7FiZFwps8dLr/muab7BwCZaSGJXyc3cL/tiTmuPwR
lAsgSoJFsDuD/n+KiOiLjN0ZMrkeFgGHtcP/FxHRJLjqfxPKoPEahEj7JiIZu2rO/c//m6rHxJUR
dWw6oQFukmu/pTg15kbsimEV+4QqKuCS3tFHsKMzaN7BKZLbOBGSFMh4LU5NkYpdZVefDXNAsOAr
+n7NLn22aCghBPKYygRkyA8SDJ3+SC7assdRUjwjb4momGie5NgemzuQxss0VvHhaUezRh3AjB/W
F5f+0avanUv+9WvskVxEampgxaQp8W+5G5i1bkiE6bwhURQGc0/mOrZwlJRSsGwvhVM+zpQg+7FU
H8ru0MAyfJRDh3E26W5VsdJkTnbYxlI/G+bahI225ORrezLSRU/JqCDlWYoJ5DJ1p3Is0Oh9H6AY
31CQNMl0gvbxM0mo9LWoXpICkl5ZTBdTrzoiCsmUtZOEwS4hm8cqqawDq8iMNTor37ukZp94RvCo
6g020KbQ9nncoQnWrOdUOjHqZPFY8HuElFuPrn5XT7Epg9YijZrm0OVeb7I/hseJpK/TykJ1TZqj
puIA6G5NSKvHrWGtbJiP8MSddPjXD96+Zx/+qUrGo+3CzZJEMwStZ5yzZnWAkJhnYuiWY1ayjs7Q
H1RlMglYQ7n32yiTjMpKjGozkDwU+GQuvTa5/ePnaUs9CKXGb8mrXlUMWX31vxxtvVVdQoq3nZvb
sSKAGFI3vQ/3UKSRjM3tgv0B1dTCetA+ALrMLxpCJsgAOriZuPXCKvzD0kBvgFQjNghN/j5dh4NF
600sMqXjWKdTqHLGwAk2FOqa9EREzKcvoXIqDWi5jdhgkFLAN1iGK/mfL4TT9w+Z57efhl7gskya
Yi+nJj4lDTzUoIglKSbeyH1yZ+ndc5tQhAztnBRGaBdNCHGQyE6+R0d154novsZwzwzxj0lVvrmI
gzxsfBfox/a6z1rjde4q8mAd5tWlJAC6Qf1IyNfGuXMrqxTQIJuU+9gqybV1iupWzenA+HpgnTdg
zRUceGx3f/q5cDxUglo/FunUnNJZa1/HocergBjDqwXX0a4IbY9PLQE4d3fEplmJ/cwAkY6oYrJT
xobm0Nt3VerdKOWtv0TXV4GGPLTpkqGLbH0g/loHBxIQFA7B1tT6s6HP1rFzGpsCo21EVBsMukt9
Dst+uutWeIIBqdho4WMKIsFyH4u+m2yeD/dnyperX/bRkCEMpVYdVoVm3GPaRjwhGRHPceFGjAPL
V7tms6msk/a9V0n2UCrVEKrkLMcpJ4IhhhhIQuIw74jup/MgsAbaltPPDzzXZ5AKw/OaJHfqlVZj
muyydzPuSCKhsOmz4Vh4vkULu8Q7WtE63jQkSQXjUDjHAScPpo2J/JRpgkFLrnOhk6dFFGt/tMSX
cBtByG5Dc5YSdnTHYV3aduh5nMBJbIWNzDnABMPnsGqPKcwsMiYyDiG6nY2c5jhqU/fVlcvH2kkU
JNPbEVYRHxKCbgCeD4Hr+U/YPlh2jIUGhduBEeaUYrt4Omcr25nntNOyKAdrf2ziGEnSTQznWqtY
e2K3QyOWBTtgrQiEJ3tp4xCA7qUuadvS/6coREsQ9yh0+afTutZlHRn8cnRcdPI29p2Q9793dM4E
TKfWRit5aPWZgHZ7HIbbWLr1OXOqfi9nSMljU14zehxScbrmCr2seDUE/EfN8FBKmB+jdCi0FF8Q
29daamdZnXFeTUfsdK4alqZyG1dH2Q9IfTb7jxKgs51ZtAEjVomUFKu6D+x2LBDWuq+uhFpFtEMu
jRsRsx/LMhxIl3/JuSISnI6z0iPayo3hj5E9CG6vZZMR/0BTQ4SrZBvNBa7gdt+gR4IlFnzs9BxD
ihnIUIfu9ZD46dFxUrLGASKhpceZ1jDk0NrAMbIkVEYyBcNI/Ek/fJQpy37j22TLZ5SeDcHvWMja
/i9aKXhdT8M3ww84+8VDQqi+QfKarTFh5lzaLIP9g2BC3/kN5Oqy0CGBPyWUhlcslY9CWvrNr2vr
rNYCE0eBhrixTBC9y1xOG5/opQORSv6LSryfupxLtBLnNVbztHMaf+TDYjgLqgmoyEJS2Gk0Rhqd
ccLzrct/PGHe3ney3AydRqVXrGMl5pP7lkpvL4xzepLzcSXFYZa38Q3bkM20iU/ezah6QGVPS9XD
2o5dkge7KdkXfZ5eTCAC2F89Bt1yQRUSU+M9qdpLvgj/Mv64Xso11WSi39ktkdcBua7pZbaM/OhT
Pl9WkEzvfWbt536xvtmnTDZJl7nfLdGsQYcguLP8iXLBmomB7nqTDR54JgzW9Qn6a6st+6Yqmhcs
Vf51Ebq6deSJELVHz8Nr6Fa7XJUNz9z9n7kmS+gtK0ap7x7awUez6T3pPkCdfQduTknukvPCeXCU
rmN+1ENnh1AZ79K65OUsEL/bVq1Rp6PC9+APVqiiBSdTW5IFRG4LY5T0c+LU39aW9wyPmGQcr/+O
K9KE1kqy4Frk4NXG1Tgknmq2gszYSCOJ7XscpX/hwfqsHR3DdG4m7On6jn5o0gJWd+t4T7IcxLXw
TWND+KS7H/X0GnvygwDl/jCr9YO8n30x9y0vxKAHbcvgBF6K/jJlwFX63C+IoK+qLWyJ+q0sa4fM
u5XA7V42F20arTQooMEd1mHyzrNkrVO7B9Eq0WpbRM07nVFibqh6slbqst1Nq6x4o9SNJJaSQCGi
mjkmJjew6Yc2GVp55qAhYqQs3phfM532eYbgZIvlKx3j+oMgLIY6ypuPce8qYsyJSCLTx09CgqqT
PcSbIjIt7zHvAbe2HYHgAzBoRFsf6kdREZtpTOWf0jDHjdNzcY1T6UXp2MYhYfflzm/ZBNKPVHft
pUuQHJHxh3CynYvW4+ggVvtVgK5mffm5qctP5pzPRU7QlS62fT8+FCyxziQmPSRGnB74Ep3AsG0Z
GkapR1JfXtY1d97+0/VHlDjGmDr76zFVCUtnqI4diccPdefd3KVGsswdL4cE139nazxd1w4TNc4x
o4gcUvegyyQPfTvmb0KznVerrI2bq5g7eQbxoyYRNzTESf1S8Fs8E1XWh6mjN0E9QioZRjKnOBhR
iBx/pLKUWtiP8fxDQp1+gqS7tVZE1h6fWZDF5d8EviYBYzJwfLUV+XRtfTP0Z1J73Gljpu6elhi4
oVJPYl4Pdr6810lycAdLUgjYUUdqflrZRzPz3tN5fpsciKeOfp2EQ103J8yrRrgYOiwdb7HZbBj8
3SLrcV/G8g9psBFZikw4m+FxGlZKtrI7Oql/NBadUcgUh9OYjrt1HZ485Ua5UzAu16Km+qsPIuyk
fsorCJZ8mPaz1LzPoY4P8m6fHb36dfRI/1/MbcyINKh4W6vJu1oqQ6TttEs14qT0+iPCUyTrJCKc
iS1yVrVhUSGUGwSPmk/JlJS/IzmUYT2L+dgMg3NWRKqCT3OzU6fJ+tpNC7ms0HBR6xRzpIJ6KRHU
R0J2Fy0hOhZl+iYS/QP8rbaZS5Ne3SaOr+as4yORtYtD6Q2bchN0BqcYrDnu0rQ+5ka9K9dGRyZa
HgosmelcHIRKo0qviFiTXRLm2VJcRO9Z+1GlxoNCJ90ze80f5lUylJ+u2uScYaYbH8Y01p+9Y1+R
itIgm2ZzFzPe5jmC1FgYVvJUlpP+NS1M7Nf8nsitD7+W1JqomolwIvyMDNh2wCkai+nGKHuJQIdU
RIc61g2d50oa9eN8zyCrVWZ8ibRQRFIW8jfD9wiySc++KyYTczVyfglenXF806usevUNtZ2YRbuV
3BkVs3nGKlwKSOe5MW0EWXtX5nI/bmUoPJltf61WblJLB+hAOj/ijOP+SoMUvmWs/Y2unO3UIMMu
deEhczKXOzlmbIEfrH/jgUkC4ZvmxbeS1w48URqD902H7pv88f5YDoUVGUTb7FIjv5h9lnz5mXeH
KBF9uW5quyXAyvCcqFjc8svT9e7kjC14Q2+NcitlBWIQJkvuhbzNndhOosR5zLUHDBknV+fUFxe0
6TPRyI+uB4hRVM1j7chnmch3jHUXt+1n9r/Tb9JnSTpI0mjS/L2W1UeuNxlo+pAe8XDaF2+kXuA4
Sk/SSrDGdr0b6qUOYyArznFH5eY31bqzR4PjL/Ost7id9bC0a/eraqz+gykL6IAc1jGbRaMvaN77
qMZ1LZXzp8TmvKED2pPHsC8cuamG1t+33D+7wuGlxoc7BsN9NjklrziZteNMCJZZpN+uHVfkYnn5
zh3V11gzO8DXQ3TRVz+RUatmS7ykOcAbx6GM7hRHESF6+IrhRhkpYFydFLKgycEqcE7GsS6gYFp7
Q/saSw1tHDV+st09UIjjXGoPTuUWX/08smtuZqQ+2xPVrMb7lyRMG531njYwOdaLI3iADadl4d7q
Ty1LJPhnGrInlaEDmDH/Dml7sERTngCZZVd7LeaITNJhk1WDd5rM9tnP6WgwO/iAPNSnN8X+3hs9
QBQ+ke9lf3caZgZnq78+WFr5iiYpotFWFwbcIxjD4milzZ/Brkm818Z2j7BR5xvI3c1pZegeMfzx
K4w5NrwwXs/AR6LzAo/w4GNb2q+eYxSvojMgjBWmdui7onuzC1GdNcG0q+2YjPei7B97Zm8qBH4Q
R9CuyPeExGCHhcHUpypN+ZDeYZmNkdbhJCk5eqcazzXX/K+/lBnTOR3Si54u59JxXxtRgUM1i/I7
ro32JddcM2qIfv1tS8s9jtDktmIG1LKQmrwpLeL2oCKXxLpaMWeOlW9rcjzfmyLzPxR81S9TeOQH
ps5vZg46rJN7LGUtmq2W0R7i+UmwCWHNH6V+H9iVAwott049SXXUvaXexoWVRww71u9cKm3XaO68
cRhXx0ARNPXEVzOGXeGT4hanRP0v7jxuBnyqgU5i6DM2IHLD8XQ9TlltPfWWSNuw1eZy348zrdQA
cYmysd2Q2TQ8WGOjHmjEvXNd6RPOo16A50R3LZa8gInJ2sCSkQzdzB0FSM0sXJOkQFYro/FCuOkB
toT+MnpGeokLaMAloa6XjLDOpcT05MVZd8zihCA9mB7jOySj8dzP/nKw4dcfYIo/p0VDdq33z+kZ
mKNeK16diZO1mm1SACrzZrZ4aRwSLW0GWEyBAX9CYlfMJb5t0agdFQwrl0DpcHcY2dMg13dLh9U5
Dc1VL5QXWWTVhU1yl83r3vhpoEVMAdFh05XcqLIN8iqu6O7nrngmdPKbWMx1w1Q6eS46wjwYpPhG
6Cfxh6GZ7LloMeqBSWt9b+n56FLDKF/VC+pgh/gyx5O4LjaatZknHyYoKaptMZoh/c0FMHOPkUiz
8IQx1vqIh6LbE7dKDgI51pfMTj9sghJJG9W/4eTgpue3c6LcJODWxrTUq+IZr8aHNsFAi2MDyWgs
w2Y0uyBxl6NWWQRVdMKiEgUNSkuVrCBoPAG9LNPfvFyzCJ6ZDSYnrWYDcZmKO5WHwWwQZ0kaGlhh
QhKM00s/6t7erYfizRoMua/gsvIbM9ZTy7N9inuZ3vLEZuqdSevNK/Rb2yg74ZSLOZcbyLQc09A4
+qRKI81RMaCT2DxP+kpaxbguV0fkDi1dJR/ruimP+mqxUpTgjZSMSRgtQeXhfeh/0WcATBvzerQ1
aWLG1tow0ybQeZa20xvTuC2luHrsngD72VpWPgf1PMcvqqr/Mb33iI2kTNhk0JhJVZfOrl1NWAFL
ogXIiWQa6Z12aA363v/UpQMXC+PG1MCAz12sosU36CPxRDMuSXeEV2PeSntvOhMbvo1bIMdogpvM
4mfWBeV2XkB29q2Ut0DNzzDLkzNLSOZ20OLksJrFtFW0IR9uRn5vb0Erq2R7KieCD6l8H1zduOZS
FC/K6WiXVIp6oibv4DoFdSeh4ZfYbayTacfcnnOnH/t+mS9pkS43uAcpObieiYmtJ/3FTJA97XaP
w4SE96kWWycWfMHl+KWb4ide0ORkSoHLwLjUmw8ceRoMRawkYi51TDwGskQH4HOXjUND4HqBo8WW
n7Pp4G160YyUYMhjMtXh6Bg2IMhsNR4x0h/mplu3dc5mVtX4/s4ymJp1RvNI9DCCdH8DYX4BYH2b
fArhhTB4u2FvzUZp8RvN5NhSRCuXwx8eaVpH6TyWo9YHJPC+05cd/YkaHPvNRBTuVjfqguhPnJKd
rz1XpUioW5vkJ3b5JrzC3VbS9gMWRsxg4gh/M3T/SAbpk+5g7ans/J+UVH7I7dWfUrKtY+tVE7or
ftHGmr+NKou38ZQ/VXEyRm0RTyRIMfPvzUZnold0IhjLJHQN+aGQUyZlP2keo+DyWGvZSdf4TfqF
/68x6y3ayIbZJPEGA/HFq+xOwrVa2noW1dzecENHF+XRaltS8p0zmdPs+WQDDv9heV5W2PZLsrzb
rSNDOot/oLa3daHHu1SxCFUsZgAux9tNKNH7NKua06wqLRqVPC6C5B0AGNMeOwyHypBUp9wXH8Kd
4h8TgXOK11cDWfuF6FmiiVLMMCdMa8SdKiMgdBWLfk4KVUaA+7Zxlk1N/VthAWbeDpKHPyYPSBJv
rjnVcu4GPW/RbTP1lzZYYxRNbvlNJ/DVD9rFsDr2efR6243tMgSFyFkeGvOBJOdFjbL8JhSbrZ26
zEAxwHW3TFB2iefyl6/irkVjktikY0oYsOVodAVT7MSbtSnUjwuD41pDcsiPsZdBScKz6n0YIyYM
tjyM+u/st74XNmabfvdZNR/NDsTWqBmYtueBpT/F8uafxSEd317nzz4h9pdn5U0X9XA3F2Ty6GkW
g1Yi6jBonTkz0Np02z7rtCbPlWiSjT1b+g6DsM7L2pP7kXTl81Tl8rSWKRNQzXcksK1YD8d4HJCJ
bQY3VQ4tdiCx68E3aPM8HfoZG1kZt2HmHth6DR2Z4UrWUvtxWLWTI+xPJZ0CRYW1CBZtoDaK3SJ+
ept3acbr2uvLLyTC8m1AUr6Jzo4DdsNtvv5KbFXf3gl4MGjJdWXis+KfXO9uVF8qUgNUwsi4mz4n
33nsjTE7rEAjomSZEgCCDJ8YbgWOxjmkVWv+GscZxYjqxTZmQGbeeaOtP2X4ebqIFPpjm9vFcYSA
VxkYNIYmG0PfsNhAiYtsN5uMOIoShTvrYy90subJaFw0N/lozLr/dxy7GYOvll3TlQuQUHJnDJYV
mLdL+nFoEscPLa2Kh8dyWB7IT+PcsO7FSu5el76dIps1bRKX62KiljN3cDTkoUuyV/qbVx5SeG0G
yReW/gGMNxJe8jJ466Gt/MdKTtY/RK+GrwwwS6hDirpIoC/RgAGLw8ZpX7xlFoS16T8sNCIZjR5y
92Rl+9pO+aliHYubUNdsdn7tleu4AVNya5nu2C6W1An+Bfr9CuMrWHiiB1YvP1Hd8XHPOC1Bvgwh
dKsq6EytCt3h7tDPDWc/tDUYrw4vsr0C200J3tL6Q9zFjIl8mmbOezjsYzlGapY2znCR7bRpTUu2
gjz3oS+nARhzOWzdMUk+UMHzjTe3OZ5i4b77bPNwxuiY4HCOcIvDR9fbJeZC4T5fwK6n1VPeDMU7
E7cqXCloaZErHE7pv1VhAy+0v4aqibph//hDL7JPpPlhp+rqx+Pp5l7H5EiUVuMeCjNlcJJXRLfH
NX10vzY+/Nb6hWyzAbWb2qdOvR/uP1KiVLwpjTUqwAhfMstZTqjv4Az0rn223dy83L/BXiQSpIlF
xEhTPOmw53jaVjuYwF+xlBiTM6GBeNVITQ28eL2VGdgb1XUAaEY3jdZkPHQkMgV1mf9l3+DVnavj
JIlz0/J9YjmoLW3Vnpuy/eMxE8IdHFtUyxlhDn7MRLbRHoTNwjXvgl3eTHAgdNnp3ik7Ei3AE5FJ
7U2fFOSPfToW1xRI4R+h390/VhaHrKTWT1WZ+xQjuX1XzjOWXKU8M2SUT82StfimUu8RT/Vw7vpa
hPXo3539/raaE2NTpDqAOeIOCvB0jOLKJvbDufS1g9f72XOPGXjLYzf0IMsW8Ce4TLcl7smQY8/C
ieXmp8QF4kBh+5fL0sTLRu642TLGDDyF+uHXWLqb9NnyNPdklc5Wc9v8rCRbvpOS1LNF9ydZ7+Kb
qfApNr+m0R+MYuWuL1P12krv0uudhQeJ+gUzv6k0Fj1aMtTNr4EsyqidvbDEjXw1E73+C0qYnRps
RZtkgOtYCVrBntXfA88iOGU3dU6srreh0lkCLZOnmA9+TDof1uZ9hNV1BbggpsZ0lxCFfXZGuaPJ
dlHZGwHovKw6gAzb6i/1rNnHBhwPfJwl1Oa+eqEr7Db2ZL5oPW5D5dQPldHVkZcyHUj8O76TZgqQ
A8MquRY8qjM3nBUj7ZZDRIdUSW6YmBZJm/+6A36aoCId4NGtY3wsWqXvWiTf3NV+tIGtgIr/GzPN
rMeF1fgXsyL5HhndtJkON3eLKBNcd5n+9MPw2094NuuKFr0raAlqoNTJvHDrI8SahdU9yHXezK08
+vEU9V0cYWOXYYliTAa++dLIEjxsdmoaF0iCwYr9Y7Jm7pU7v45Wk+2IDMqdhEjYdGA3UoPjNG7v
ZqgyOZiYpkNBpDmQA8YRLQ6xUbM6vDYFvdkAWcvNj2lXn9OxuSaNm15SwqGYh5Y5kN8G0WOaSkbA
wn4dmZXsk0nLbnFTaSEL+Si3Wt4iilaWd+wB36w+7dGcLh8lEwsQke6B3xC+UeLxhVch7OoWeeal
D7yHyZ/NjGY/dbG9M2Q2/CxZTzc9J/1T7q+KmnXEkZ/VM6+wGfeRU9ViDSb4Vli9xKeDHngyWLpC
0XC3XQW6gkcGXdvayJTiw6tb+9mrZcbcelZ7u69dohzvGEM5ZNcmNSAAZl2+WTUdVv1SGYHeIP2S
GZDsVWk8NOy9nIaF60o6cwF5o8AxV7O6H4rK7nG25/Yeq+gHsKEiyuMCkKMYmFe4jBvLyiwPwFnb
iFXW5BSL9misFRxFiT6Zex8dEAc+leRiZV2KjIQhalIO2XzRrMvEzki5yn0i25/OFPxGlk0/N7us
L56EOwT5eEJf20hzebEaXnHQMoHhqjBW7wZf0H3h28+KCxEF5kYZ74VCTvaaZ81BREkXnk+toz9D
/O3dFeE9204m4mpj7npiEt3RuPazR17BONYb05/eeF2Pk94/s4zVBAuYmbxz0dPGCGRVWLK/lPEe
VU0eKZP8wkm/v/7MggsZVX2+bPPSQkjgGusUh/SK1bApzYNitRZGwzfQ+43Jm5J5zAbBXwVsl7Mn
4kQN+zrVyieXPQtiU0pbObI/ZB3oBpAXtKMkdJzxc4m0z3wwLnYGdeZhrW3jZrKLwTNT1imGtjkP
BqzmUVHUsBCM/IFddG+X58V8lT0RU5Ma9pnDcAhVid+hrr+uk7aTNcRIrNdwNAaP48r25M0cmjpU
PiZiXDdLaPaQ0Fz2lfY5quLFmMxPIVIsIbWRH3g37PxMQEDzgAvf3vRpFh+gL1D411xmWFC/Z9fR
dhyNt5X4gVBjJsq1bb/2HnMTlcrindsCj0BVrxsaGX8n2/yDLfaSlxLyJh7ZNRSd/utV9nJLBY66
dO4Gmsd0CW0DMlcwCvdtLQde4IKxHlI6LdeOBYCgZcku06wPiw4FsCes6JbQCo47DwHCmlQ4NIKx
+mJuco7FCOL7PgbnYbtYL4Fi/dC2RG0D6Npa/H2SdkdDCZAT+byyuzOM5EDEGbBJK87ZMJHdu78Y
Bytl/2ScwqwGw7F60P2KkdaxzQnsvp+L2e/S+FtJZMI0upKjNl1Z5rYuYqqQoKiHuk4+4z9h1Ynt
tZWSerxAz9s6OsJ+bT4JQzMeO5o6mhvvKS+8d83OJ0zpiLIxqwSOwbQmc6hY29R/4JvQboo+4cMy
OhrtPm693QDr6pTaXWpeJ/Se+xCGmfwQCrxe6t+dJMQEkcSS/Tjq3Z0YaB/yjAQrRyL8z37K4ku/
vDIIP3UJM3zT4FrLLBi9kvzyM4bpZzCg5WmIHVzS+Oc3iDO0ZnGqUcRAr7OKU0KHX0Mr0TP3wZ3T
G4S0p1VL/yht3M1dsvNa9yG1xRMUmnvMA8RqfSQvIzH858RsmFb1oxsZmV8yYJPYi+0GhxMEF6wM
QKD+kaiDUdnQRPtm1BImBFEU/saxvOwVbyq7hyMMkwxwvD+QQOsheq+NhVNWxxuWiMea6JJ46bal
GhBkDG49HOdJBKZrhQZeu34WSEdHgxZNLe2AtVa580beyHA1m9V98dulCmvZyUM7JvrrDNUnC2nz
HR93aMbr7NSxB42FjSyITRiK+7V+xImeHCkkMZ351l3D0jmXRkzBv1LEGPVi7w5YCeHWmgd60iIc
G/KaxV3XNLAYbGoASRvNHq9OJwqSV4ybqLGPY8JRGK/1sPbju8X+fsRauPRtE3ayTNqLxOcY4aEn
KaDL3nDFgW1y+zeMY3QE1rAeaih8j0vB1ewxdMhEFWHr+tW7Jlwnk/A7zVsii/X9ABO4Fbj+qCKS
Q1mA7ZS+Kw0HC7580DmG5n56zHjgNjJuobfWV302byKvX+/657YTRn2wPRYsrEkvtrrFcMAf7gyU
OvVfl3luQzFr1zY3ORRcFIaBQR7z8/YJgxnTzDWaUduDuki2drLePHD1q3ufDBNHEtaG9WRoC9tJ
NYQmvXjJK9wKulM/g5xcGRILPxKaQ0quBSgtoGNvucMRzFiE1q6q6+UOkuMAMpKHJZT18l1qM9hK
waZE47A9AzgaAaBvzqOgXoXznkdJh/twEkv9RD3pnsSgD9w+lXY2St7uwvzPV2pMtspuzC1c0GQz
+PNztdC89XqzS715jgSMzA07YFj6TIR6pSWMwEfb55WaMDwZQCSFld4JLJa5XaA8U5c0J6VqbQc0
tD/zG2EVFu72R8J680asyjtXKRVfo6Z3tiGmfWbraqPFHVk/yYRBcG3XHcM675p2ze/ILIFFvGSK
iI1IH7SxMwOH85k8Gj3q/PhvWQ3UdDIJK1xbe230p2053itXm6oMfSY++/r0ydy12+Pm5PoUmhVq
1uiznaMn+2l1kebXKXkY0GPDjEjnMB8Yt8S1rV+x0eG3NtX80lG1HPm7XlMrvSPvFu2WLx72aUSk
+GHV7DZyMs6He0z71hWgfqn0582CdMyOmuU/tDJtH5saE/yiKIXoPuzvpNWnkwMS7OKrOVk37lCk
hGHHzsF2FaWRPxQ7dk5Y+VRl9mgVjnmiHZouCn8mITnYWwiZWUQfei5rdQhfy2PZ5f0P6zyK9jmL
vRdnNB8oIzGEVz3LwhSMPTNSPWE08r6AHWXpDF9bERZLoYcaM2GmFYxAQ41PH46AUYPFYicROqZs
PlUMiHNTYAf+Z46Nw6GGkyuQ/oKjVTk2Hl4pZzDhFoxyI1fdpe1hOW/75W76YE8l8dhSsJKH3KzX
R2VWqDKe7VKM1QQ0SbKEpCJRg9gfbjMzpZBJ11IngjVzca22TaQsJYjY4M0gSOmvctiJclYJAa0U
WDZsANlPLOd3e8dNQjzwD5Dit1LQr6TD6j8OrtGFWF71k90yHotskHEW+2yT4dNNYgcBZNWGfj6f
Yst8UbVf3OREObSM+XmyffVojOYArmf4qhv7Zmt0OJnNkLgkMOfIDoC2n2Om1GVtUuslqGbS5v8M
AOajh619Mfr0kGg1q72e8WBl87IHWR9ZlbhVHtK7GN8lNW3sAy73523XjyedbyfNmq/aT96ylgm2
lF2IEHCOXf8wD0Wkm8h61IaRAkTb31Ps8+3A7dgFmK6SY5MMLNzCjKXJWbTTCj0yhF1g76iCvMgt
JuuUZA5/J97d+8xo/DS7ZatqneyzdRJbQ7KN6CaUQGyf6cdxTpynRjL/DGoZG1+dyAhuGFU8/lkz
Tdz3GzLg1nAIJZRCN2ytuIhaC2JvT3EL3zFt47NRqP79P6g7syWpkbTbPpHa5C65u3QbijFHkoQk
4UYGCWieZz39v0Sd010JZXD63P031WbVBYpQaHDf395rswB7IJ9F7RI2EO9sRd14yti5kNOuqHJg
0/CNuklilbp+WznUWqNn3MeS8kUlGURbF0JAN3ZaHblI75qaci9wLEnr3lhV+xiW6ovHrIs1hcu+
sfUd9xh7oXWcU6t+ryWj4R3u7TvqpQiBNcRACAbBGSjUgWgiL23s9VruB2/Ovc95axgMOKRog3Yt
nc+t1RYf556VXRwlgKJaSU/XaOUXZyrVQcpyflOV4n6Y2oEKPwTIG03hExOk2Is+xut2leaVfsro
XN9lc5lf4qyoWIM6rId5J5qpvy9iW74vspyFfZzg9WmG+NrEvstwQYRHx7LkR1TWtzazoCsKKMHr
e6P1tRiUheeZWvH3Rc1lklVLcSVrLz3Piu6rsHDW5ziB7FQwMv6GgaK6dYslfZfglmUsYVmXUjac
j1p8HpV8qX1Wv15SpvcyLD8O+eDesl1ZPthShmfM0+3Dgvfn1GFi+aLZI1yGumnubbt23+Crl9dS
p+lNx8m956nM7KLNARBk/JJZW04Xk2bZl7718QJjzPBnkfIbIPI5SzvclPQV3BXWQk1BASJYRyml
nMI/V71vf0hn8wWCYH89TsjNOsfPPXPC71K1QEOd3Yeij7LpnBFV/RSV3bw3SRU/cr8GTEmJFSXa
vuCLvsmK6XuppstK++L1AqkdU8mYAgMY6nY8KHf+NpUYwJJ82Uhqy7EKh3avhuWrZcaeYH1dPQAD
xMyf9QlvLJE/mHFBWrQ9cQwrAr1s0xb9mFb8xROegyC3q24vTUZMjALc3s2yZV936b7rveGr4QFH
Nyv+Y7bS3F5o/IhU3SrqU2KkvKsBURyEk36pIos5wuR6VzruvtEbFvZnBKjiSL+zeWQHJg9CR2QU
yWczU68/pSMjxom2QIrkPXtfF8v7yqJK10ceCnylLsBa6QYd4b+gsfE43u79JV0/GurytuGxT+We
LB9hOvAq6CjYPXcT0LvB92+KbcrhzWX5vsi1u1sj4gLryI9aZjhPjIl4fifjt0o7SzDK4gnlFA2Y
fmd5dHobJ9awYBxxwj7Zl461HqfOxm9fxLkB0q+QX2anK+E3jMXZGUfFPJ1g/WRW85G9BxPjXl+E
M1z3jcRmVYfucNa2Cq9F1rgn01vZJWEji/ohwstSuGlAC994bPz0WhGwuYPz5KFP1EWQbWCF0oMo
YSPrqIwyXZ3G3ptw7SEMEgM9cUesTKDW8J2EBvJCMzm5ZdhrZ5YL+XmlrjmYDJ5rmwXXZyyAGCEl
Uq9BVGfdJxZwWLF1UPAhgMOID2OoIxhTPmbeCZWR57YdfUIzYWGkW/uxYHgfRFZEOZfW3du8869o
IKpIG863lYlfkrUe6CQs0xuGoX4gKP08pJgl4AOW7HccsA1nLxlJrOOKCMY5e1H59FQn7IOHKMMl
1wyXTvnzuYeDeZhXJY5Vt7wD4bM8zbF1jwEbPdr474cEuF5a2R9HHzpNyNogSOzNO9z4F12Wd2Xu
PtKU02Fn6uAIZQXkcuI/SOvqvWYRcSrL0D6MTfVW8pp+mLqsOxWWGx5EbKdnx9LUT3o4ofYZuZf3
sqwfcBuoIEVBxDS7TWAX1FibLPAucrI7JgiHqcndd82Pi6Ms1VsH08Yu6eiKqWJWalKiQPkpSuOu
9zwrWJdu2tstnfM229eE7KA/OIaYo91fsHAmZ9baPHb06j2RwXJ5lzXIeZXVnJsp8QJf01SOu50E
iWWps2pTdRP3XJNeRLoAw20/sJdsnfIF+4w5J5n7MSo6tkxVdmtbiX03DFspYeOGnBe5nArePUff
JlxRKVY0uELYlvcDzxscuJQpZvtoJVA1jOxx4amQlhT1m0k2zn3nYbR3ooXRvUVU/gnX+HRux3q+
YenVMlCzXtYx3rQhGkG5qO/rrmGts6QFutK21ooKcperM93oLl3+oib9V/G+/23EPgco12+ieUMe
fW5fg3a3P/FXNo8qNm0TvOOm+xGl88i+/Z9snvwXyCjh+kDzhKuI7/0b8OW6/5JCsb+3pQv/y9lY
ev8X8EU2z1GaPwWL1NNG/FfZPE/+xLCC16e4WgWfkQO5trtR/f4WzXMn6oMHovnBFEXp/QhiYK8s
VueB11Y2KKUYA9TCe4f7Y6ik2KHgkGvJnKEQeKDZgWuv0YKhuMruWjcJu2DBJVXuWYxTp57Kfn0W
rkXmQ7UV0QuRjZL3Fv/aBNmsJBB7Obe47fMQRcVhkc9rN3KBj/yYksSx8B4GSxlrJ2apI+Tzihl3
KSkdDRw/wnIk+HVYjs1PabyEN324clgm2hlZ37o29sWo3Cy7LGSAAhBgyCJASEBo8X1P5YexKI4E
F++lU9zHqn+21pCiWO/WUgyj0bOpeMY5TJM5o2VF0EtG8wG+3iGu53NYEk3oxJn/Dst+6owHwDyY
Uj32ZjjqnP7NTAvjFyWfWr9izGrH8jZFs8ScHgDyPBC/PCNgfW56cxdaAE689LpufMaoM+slTf1S
2h9WwZ8czIQXuD50Zc5pYIszTzBk8Flu/zhgv2rbXezZE+VuC3/EXfdhbAV1C9N9cJ4JihyXsrj0
FGSJo9WgL3uASxLeJRbyimwoiF1WshFiLp4SZKY+ax8SXX2JcN7sNM3w0ZSXl410ocnm1wKYR/bO
XZtjMrgxvsX4oVvtY5/nF1WPDy7pJU7vc6ufUiIZlfUx8uis7SqsSHKfO1OQ9foWqxcnacakXEHB
cqbo2eNxflRdRxorsh9j8xby2/tRbt7x+BSVC7a/AeGAucEe5xxun8zH6ztsiyqeydkhUVj8wpEt
cyOvqyUFLeu+oVz5sAWvPDc5VPjtwAozBdVvtZ1fm0mQJdgkD3/gzCW0NlhFwFB3nxhsSB1RNMFe
SR3X9Mmml1vo8TATmEoG+X6I6uuud0+Rn2MDtD7pytxWNdHwrHlhLEmaXCNG83LjV0tM96aL2sPc
qrcMs74PLm6UuXtyWem7DNb2Hno9+IgDYJR7xIt9h6kzBeI441VwC98cFulc0KMSIkDkut56zCgs
dn9j+DacLHg6JYA2k7/xRzt7H0/4v2fCIXmYn3U2MjDFg27smrpz60qHSfOxbW4HpjE7/FPUWGTt
k8V/Ji2sgEs43BdVDINzuQGL/y4vRib1XgpkbjxJoreLRYq0XGwyhXa9VaJ3KMATHDmhqdLNi6NI
kmvVhAEKWXegTh4ER8W0PTcXBXNEIA7Db2JfjYvJTry7Ce1kjJLbLBRnu86vYg/n8tTrN6aeLy3O
4speeOWGBBVYXTII6ojiZneEXy5wC85I9d9nsEwMKY4jV4i0ios94TgE5CH11NxnMGveOCvWtY5k
fHE1M/XZARzfj0v8mOnVIJDVD2RQrsnOT/ghJvtsMZIDcv1Ng0xOlzDYMg19vux9PDaMvLOPi90C
2hsIPLpgLVJt4ykAzMQA8xw7nFHa1wVDtApHN5nCUxnhiWKDl/vu/YRDoo/lXuJUnnMcCEkxEFnG
3m2a7DEV+rHouf5C+V4BDgXcecpDvroXXRlRMA7pdonVsPVhnHiN0vJmLqK7ZV5vif/f2MNMpBml
qpHI2P4Fyg2yqXuW/hZZ0tBnnPGWsuGgZrnPjft9JhljMZGlw/osWL2SeAxE8cDSp9wxNEUqreLn
JZ+u3XC5l11zpcsWSwvOPGEDrcMTpvCSuumFeSc/T6bPeKKBfS0NpuN+IYJpY2cfB0z2uD6Qv74w
skcB8vhKPjsNrdtbO8fUkSZXxhK3tmiwavkFZv1vbabrD7XTUmISRkeJqYD5zk1op5/cLRCaxJcC
LaJx10dClLexCzLaEEBpMX440xUWfi6nsgncQR1zVwczVnk7d76vXnVUC+XlvNbmM/D2+46l09x5
B0/NHyCLHwlLb/Xf040Z9MWxezzOKxOByQT8AknQ+d4ptMxVb4aHym1utsfRHFISnjXyMrvfrNAP
RoX27ZivM5KzDTfNJG+UPY9HWsZIsJKCNs0OMgQZZev7HN4yurhyicEPXnrDWILBetVeBsXP7sx3
kx0f2Q5lG1kewaXAscO+oOuSN9MMfM8dpkO1vk3q56Kp5xcTz2e3evRawgt+ch1m9m3TW5DyKDKk
G0gUi3dl5goyjzdXRKKI9/LYMz2cDyTMsPraoww9x1Nff8AaPJTniaZ0Omgmx0dQTCfiPhXV6Kx1
BWAf7OVP8+rnH7BW5RjCRqXezKj8oFscz3xikAFwYinUl6Xk0DvyEAubt7Qrb5STMlIEwc3diEdS
4dFPF8VQtPRfHPYpvN1iiYjuF6MIisKAMA/zuPvSRevgBfESTXSrh62sDvhw/eSYswWDEFz7042b
9el0mGcboqRrSAugx7Y3xIRDOyDrz1cf7YVnSl5zX99UuVt8YxQ8vRinteM7X3uanNwCTivw0UBP
DRllQhnGqodT7BHK3jAYoXfGmYYnvlyYIRLXc8P2eu4W57nXPd+RdRGztIZ5EqB51wAOZ2+AujCN
RXWTFwOEcOyGurtUvcm8W1EWKijVmkGVGVoCmeDg2BhIbXkYjQ1cz93CxNZiExRFBF1Tcrenae6L
bid4xJK2QOwIyX6xK8ScYFvuYcZpF+4tghQ8A0idEDgQ4wKYqM1w8Xse5LhdC8d8COI1tAsCufhd
DukwLwV2jc3w6hF3P5sRjPJV1k2ZhLoW5t7NmKZTEtCLZfSBYU813U1zjKjqi1qXAaDTvjuZsUvD
+7pwW/0M2A6aJBBbb92Bd2D70oFijhAtBHilTK1sf4tOJfYtqY6YZ0evmUSjV5TPDQ4DeOVJ0437
lvwab190eVTyMdPxYU0qcgKEDpGFO7tiZQOuC8yJoltdBC4d2OuZUcmcHkZ/CNNAVCSb0H5XwuDc
NfZ0nFZ//S5cRxf3k2djLuDHpwnAOARALnhDuyEge29dIeKo4R553XkfVpv0ktVtXR7rGm3wrCf+
KvyG4aIPkRtyn2jPSqJLHyabNlIyn904N4pKv0Jl2NyY/wlk+HnQe8tDI9qZKizfcM2u9RWmG8y3
iizRVe+1YDbLpkJSYiTZ19fOuqQf3IWsAhGzyGnPCofJB6KI403YTAx3pQ/pBeScdni6Ori8TcRZ
RpDuiLKsMxIxcxaUjZD1Oo8Qu09mGi/QZS6Wbw/55qM1+En0vBBdtTL3U1vSi3FIo9HO97a9tIyG
S2LBTjrq62Gu8aFOVqZvpk7l6d4OY0gJbCUI9VhioE6VCDgSXiRbPD1MtAnKqASxMaDGjjetQ2Cz
3jez6eej403SBFPcelvsBBLgrvOd7tMyGCLGfh1OE+sKUr6Bl4YZLVBuKtxD6GLgpSYD3WbPpYMC
qUONJcVUcEkPUb5WX4uuGb8MDpo2ht9BbzSpUN0kaHHfuiYiMDqCX16IHY7hsHfRuzshHxufv1wU
MVMBO43hlCqHXynO8+IMU085KNWsjpgOTR9cnFIeos+Mj75Lq32XTvKLQhIvWPxNGy5iEglezai7
zkdWepgswzI/FVWRJCcgx9bDIouV3FdURR+VeYq4QgBluMPXnnG9ulNxMjxkY+ugX0WYyneejvwX
F7s5Tcm4z++XxeqLIB4mSQRStCHGGUgkOysfmJ1zgvWjqV3nxal6IkNyUgCESKLUL17pde0BumLl
nIqQwe5uskOHRYjw7EtMHmUl2V4gvWO2NgHLI8AqPnZqoPye812FE5hREzFKsprZ+SQnR0GrdQ1U
4GrRJLvhe0089WzhFgxnPfGdUR2CvVOPqKMIiRmL9LXS2LfIxLA0UA0jnzWrzNuqI0Sxg//avcxd
OeidmQZ+vr7RI4auyuZHcrTkRQTPuD84ciGlA1mQ4FKev3XapikC1GN8cBV1ClBHzBpyNRmf1y2m
PwwNsth0tq6cG17Eq3CvxtohYIKHKdLgGrLpuNQGjpoeQ1DEk1M1DzFOALIlQxp/anTrfxUW4549
pxoAigJ3NiFCgZfZOXoaKYKU8fw2t93ygV3z8NlaJix/4GfRowYS1My+eGbT6xCH1QUjUkurSSiZ
oc2ZhMukPBVlO1MQvt0xGVvdw2ojSO8E+VtiiMzG7utKK4wZGkksyIsWdzlN74n7/1GQ9P+Gaf/f
pubo37La99/K4nOb/R20tP2Bv8Qcof6FLAMJBfY6ZjvfQPz+S8zx/mUbahd8F2SMMLwp/iPmKPMv
oyT/n6Sw2nf5n3+LOcr9F3+dpLeBZJ6PCiT+G9DS69okHlV0lYGRl450qZHkXn0t5eBjZMaP6YzC
gZZ3QOOTJOlrUgBJ86fu79fFnD8ORV+ty1FsIRwKJ14fir6hcHUHXsbSYbfE4SRB/i67mc1Y3sR2
BDe1LfL3Kci6U52M8eVvAts/YOI3Oe1vmPi/jm9QrqTeeFKc9dfHx0ywQMWkRj5xsyh+I2TsQZsg
nHBEh4H1abnAzHYORo3bJRXtNxiDjWHeHIlH44zmJUpN+AbtrSWySr0Ny+pMNSRaBGvzIzjyQgC3
T4vyZHB1fm+mBph0qWMMFo3HaW2tvMBaMlbICXHblCzjK95yhUwNe23Ti8eohwARtBA3v0AlGD8w
kpDvSUSVt/7IQ/swlXn8/vcn5Udp169nxYXU76rtV9HbWfublrfUNsEpzJrBlPisrwfUvs/lqOAL
LrWCcrLV0X9gxyU+553G9mGIFk4Ei3HO8z5xmq9rgeVwx9IRO3KcQxzoEDBeOjFjVMInU4SBKlPP
MJeIVHpiJeu8IMspceLN1b8LewmjI07z/Isa4iY/Wjj457PX19XzPHgMJRIdLm8Vlm+i2V48D3Bv
rRQLpwfhJB0WjBOZ6YqDxbeYIHEO8d3IJkqCF2U4SlfUkGZHG5t1d2HTQKeSlc4FCC6/1sN+1hI+
RTZhCABQ4cbtPi6S2QQ+EZTPdo5tdlfqBc9ON0ijb9kJGmvfdY73KRQ8988MSyYq70YQSceknY2B
huQnrDbWoX8kzRhFbxwwOZL1kxd/Nq2RGoKWVEQfCXZROwnbV7IzK9fmkPUbpaXuMNvv7RVffhC3
iZ3tU5WwpEegw4rRrKM7sDfG0+Wypp1tmDDrlDk3I3tIc93B3sZXQiHP2wR3sX3ATFSKvSSMz1rF
Y9R8ppnely98Ya2usXFrvDW8lZMHAA1mug0j4PLHNfHq5JgwDQZ2w1XBAMtGPb2EjoMNPByzTh56
HCLlfSrSzUdbINmSjplyhzecaO+lLtdq7+SGUqgJji6B6HDswi/D6sbJ0e0dEwX8SMu6g2qjN4+V
D8rCZD4OfbssPAbbWdrWkHOI6FlZOCdHG+TQuP/9xf9PDyRGsZ4wDlk+W229En+79DtGutloA6mK
KuOfdMzmrNMdAhAMj3U3TP18gJNYHUcIObB/h/APBdRb0/N/ym9+PJB817jUt/v0apntxfD34/fC
ipLcy8egTqPysBXJXYNoSq6kW4hTJfz05vffV/zDE9BXFO1t9gLeHorGn78fUJMjZNPjQjsv8Sn1
LhbQdi4hEbSV93loZvJicnX3vcL2tTSjfcmb2vlSTYz6j/OCPFngzT2uBGavHSuNzF8UR4qXwNj8
wxNabG+A1ycEQLFHdQhWNAYLzk+1xVojNpMb6QOG8+Wbyl8YybIpOUx2Rp4A8A3iKxCsczkWht3p
LEVAHxkBx8LaaD6Rff79CdveCK8/D+9rWxG89nl3UxP++nyVVlfaDIBpBi7wrwVjOkXI49vM6/fH
2ZoTfz4QawSXd5JvXE+pnx7Cos7URNTcDuJqGt/EWNnTA48zJ93R4Wa+WQgvDKtTpZn/UwUiduuS
8Lp2dYzLWwwTDuasXabnRq0OITZUSHColsu2wULG2Q9VwQ7+95/514sXPZopEFY/zgwLkdfnxlNG
mTHcPvK41l+EU3WnkIK/Y2LK+DHBrnb6/fHET0Mn23aVJ7XEcSRtj3vmp7uVHHs1RJbcEg+5+4S5
zYcS2+ppgPKN+1E3ExCPgsnOPU1+y/suHzKMCVgbj7//IK8vCtYurF5sRwjg48rGW/XTXRuvqha1
SNEJPWt6yD1P7uwxW979/ijinw4jWIQz4tOeYZ32+vw6WvBmzGKK06vZf7vg/UXVagr9Nhny5WVw
6/DYd+2KF2fbzEellMEM04Q6g1RnGc9wpuUnbZR3aPpZ3v7+071+cm7ngBEjS0dXSg8yp//Tg6T2
UkmakQ8HvCq8NMqzDpQBxCegKO+jIUsPHviPfdiQuMQ81j3+90dnU+nZSmtbm5/Hj0lLYtQF9YTV
sxegxPKKAU2WWGgncdTt17migoUpEEUnWL4PLdyTT7//BK/v17++P4o//lyHBzfC+OsfxzN2zCKP
a2CEIrMGfR0y4OrTBm9Wja4dpjmT/6UbD78/7E8PyO24ygZIKn3FUxIR8Kdrj8pBGj5rLKyQ6aqE
qSIJhzxqWBpRNgKeMtXmYHUAm1ShU/TBOZ7mY6IIwqO752t9xL8Sz/vff6rXT4IfH8rw9uJFSreU
K/2fntrouHJ0fGTBsKaatBQDiHgbC4Gbu+t1gR7yh5O/Xfn/eSr/OB5sRRIhP9bxP+bcf3+LOfMK
SzDjLSZKx99nGCcOmUAdsFqvfyzYiB/wwy+YpHz9h/P/6z3JI+jfR1bmp58dE1aZe4yxgyZlqUgD
TXYIDSTZ35/Pn17Tf31Btkk85HzOK8HW11cXkV+dq6alG7WOi3OEB+vWaR36JwdRvhty0566wfoy
dMIc3aKDj56Y6L3fR/atuwj/qitosUtbt/ysRuX94d5jdfLr6RdiMxPYmqYx2/vpGiQMjofT103Q
1dObqIGIllhzh//ezgG5E5Hd0yHbY0nuN/QhjTbFAagksWLr5MXZnAUY97LrCoNsi+kGO8MOshKv
N2cFp7ATea9fCqxTjE1iHLB7eJuOIQ8n4mdNwUd6wN02n6C45icu/JU4q/8hjezoxvDKCA+Z5eFI
H+zE8BqlnWfHsnf4rijGfnatGUWnBJaxgjKtyT8UIH0B0M318kIaHJxsP3nygnhUoM4V4FlQ1WGo
tKVGq/Jgh390m8m+t2rhFdjI9NjsejztgMCgMG2scTGavY2Mey+tCYt7Vwt5QWf2O3JWkr5R6TNh
ZBJeq8epIkASDBPwnl3rhjIKymUZYcYYTQyL3QFIgpJcW3e1UDx7LJKK0iyWz953r7HovPVm3Txp
MfgTBRI2N3XUZZAxVN+036h/MkVA0ada93VuJVcMUFhNR2TFSeoM/btZOdVzHibdNy9ympUwaFEi
g3dt+i0WbAEuXJsu86huATEJVXT6wrItAQjPiuid7eL1OWqGOPhWmc17VC2EWXRMPRliuajEcl8O
ufiGv3X+4ok4vmNzPDrv4LMkHxJjFrYA9HbcYl1i0NVWgEKx8VUA0NsZTwWLvwFrXtgX8CnlbPcZ
VSg4MHd1xDNsN9Urn4w3Q+Pd5bWTPGMN9AlwiYUfFCYgJjXqV9tmP8vYP0GIhjdCfRV6ryiXFYSW
ci5lmxM+BHzA4B86ZPZ1GbL1yYVaboPtU+EFoU8wa6NCVQRZvYyEqunA5ffLu/TJw03yOR3BHASM
pOyPknXpV7YRSwNstVi/a4BNz3EW9yWAiFnMlyVfFFBqcDDvWitrPpJroI5FCv/ByomB7Jmrp1f4
kqOaKDbnfEvq+ZTW6nW+A8+CZ9NCbzTMBwbzshniEVYL5o47WbnOlco8HRLallvgrnKG9iBrFY3X
kTuyPbSoWZOnbmYKdIzTKQXX1ExVvU/x8N6TAc2I8qukYvdJzcAlxdkFr53gIt9l8OzkytFZm+2T
MSP/AR7TBZ0UxuxNha6az7rI+i5QJsTvgSyAK31GyKakop6b724+x5+9ysGmqOZtBLckxILJosJn
3kWEu7E+MrrKDhlJbu9qabWbB02WWZdxkcwLsziHi9jzsv8SAmiYd4bEen3F14fKNiyKzqIsXlh9
DY6tkGTqmSlNjxcTgX912MDjG2IhfXLrbht6KVXbm4vE7fYDKfryREEtCLrM6iLnmEvAlzAYK/nM
rn1KodSGzl3G7cd42O51cZZ6ZK7b9hjGDxsvQO5dAozv/AE7MEOTzL+r+KG8PZtpG8s6d3jNz5j0
N41VZd0+0iQBAHW5Hn9hEclnGvhwFuEzhLq5qlQ/TaSlx73uh60iDp/7s+tAW6VrzxusC7BK86mu
emvLj1TihYlr/WCNDRO/wVqMPlmJBblTLmF53ZI/Kw5oMAjjuk2Y0Xi4h3YAbvyP0nK8773vh8+F
Ktd3VZEP23mdt3vP8bt3y7JKPjcJmo2AACZjpxIKM46d8ayPQm00qN4BmUMbi3JAUWLYOvIuVDQ0
0Ad220fwMw965dQQKMkZz9Rjg5JQg3kBnznTit16HfmuucE8L7NheqwX3jHAI0W3HNwlxaYopWq5
QNaxuEkSoSD5eT0yNt/bvsYUsL4hppM/2lg2ll2dkwAgC90qtBy4lRUhXrqkgwF/HLVqqmb+2Zdj
HHSzFnd1lTrzlriPzmLdrvyyS6OvSrhRHszZbF8lXBH+vshb4d4KoFE5A4zCH+hXGC3r6PWa1VaX
u2xFs259sCZZfgOVlH7gb3C/d1aIYSOdm/KjV7QTiY81S5jrhglej8hhjLVfPJcIElMipkqxDeF0
ytvkrYD+ul5D0yQSAMOsvPdk3YdB1UA2ozfZ12/nsFmeQKWMGAqkN38Y82qur3DYDc3Z7TA5H0AB
QseDCiq8fVcveX6eBc3Ne+pCq4FZ/LR+5/Ep7vw0ZBvfdHRAgA8mYbCnS7wHO1zbpLsn2kfgfTew
IHZ2hfUdx3SV4X1TUZ3J+2Fyh+kmjnVHvwswIiZYlcb4gFmaCUo7g/OuaTT7VK6rwWwW2ihRNLZl
Pk8E0brLKWnoR78VhLE3fFWVKiKmrrEOjmTuFyyx8qAiEPcIj5U9jFs1iACVvIgYaJnraYeeLz0+
ZJUajvjy9BO+bOvtSplhf1nzAmri3PE6jGVsbxSoYRhOIN0P+VRZNwwZ6+TshlkDTbx9mxBfKcmw
RhjKm+6WFrbuW0F/1gfRTG/akbEfC5srTK3MwP6wuvt170SvgefYgoGqcNilvl7d5RW3Z9LmE5CG
DO5JSdQjCkBf0kxPFix7SVQ6bEVy6XqfSobm8Eu21QEr9wFwRNk3DbF0npg7QmQeH9/Ewyc6kMg1
9Y3llgyzbXjYnb2Q0EauyYc/LPf/YRPCLnz76Ei9m0v1p414M2NUymcYeJBOKB/1HBA5C/WH+wH1
5qttmkc3UQzkY5G1F5QlmxyVO79LnBnJeLQhJ//plNrOL2tSpAiMqLhfXbktoF+fU9xRYA8zJnW+
z1P5aqT8iztgqpzPeDOQX/068fEBStK3BmMUXso2a7xATEn6RLU5CdjJE+ODX1LcSJrCRjTlRtbe
DmHmB41exN+U1HGx9ynQwQEee+3CNk+Oy3bIhTUvDrCvmNC2wtR4AnUvB8n9EDl1/qVpiQhcraVP
w1+CLfU8YFvjJSEsRoTjuISPGGMJwk7VEr0Ludw/d3Y4O+DaBuc7Uq39MV8jGgApYR6KH3g8QudA
uuZ9vLp9HLih52e457nizqSqsHnpiIqcPJnJSseh034kJ+Y+grjGM1KUY4OfFJziiSSzZJHX9wS+
XRR269qpUoygFAMRHtKaCrx8XjI619JGbxEi8hoTiwq1dx2XLHIHXQ7oEq8mb2zXz6RbUuJYRGmr
nel829pLt4/QflngFSTrDJVphF9Yw7EAwlJVQm7FyVOFhzwamg+D34K7G5SpnaDoEWaDsvPzTxGA
Dp4lqqJ7U6pRnDzq8L5jUgldsjSje+xZOfIoAswa7xyOXQdJmsGqIUnS3/vrluJHG8rxJlrEtBu7
runnyIhG79jL1rcsUpXAyGRl1m7y48r/g6j563aJ5LqroUFx+hU75NeXZhtB0rG7cAQJgo9M/OAS
pA7vgpK4CyVL+g/He63xbtc+gsTWvsxEUUr9Q2r8m6hNLtNWU+vxWJaluvahp3yA3IfJEgpT9Idj
/fooU0zTOAaSpTS/6LVDZQHSCKs+yARGBb7pjAiysgyvjXWNsF0eZE/oM0tT+06XvTz+/lH666lV
Dl+Ws4pVHrl4eyr87asK8PaAmyhaawmI3q1xWJ/gaLpwmgYSshoc8e+P96vqoyiqpxrHNpsx3/z0
lKnn1ZuyjuUFRgC8xzX4DdQOuvtYsLzHLTCxMgzzh98fVGyP05/kDp6hGiFQ2r6i3fv1t2Q41I64
Z+iL8JP6Jvdh4qedPV4tDPB3c8sOZQqJeVnxEDI7LZmdWBT7xX7d/qG7+h++/hZNh3HOmMrnafv6
g1igj5AiMON0Fcn3DlALBfXTiK2XlJaJcY7i57Qvv//6zj9cY1zO8oe4hMfs5yFN5o4G3OzYBU7e
jV+p6aJuUYwtr5spgf5+7C0CoQClcNidSj0Ddw79ePkc94CX0Wn6BEIWRT8lyfk1OjZCEUsL82G4
pWxaUwJkWjYoLtDN/pjVwvpoOx1LZAnDaV1q8jJxSrH1mi2HrPKdW19BFiboTOQXik5b6UB1Y4UT
vPTmekcILMdoJcto7zHGnoOuoXtrHzFJ7E6E0zrGcraFWdmmIPKAkS90/nBH/oNCZRxpa6aR5ECY
Jbz+jfLeMgWFHxMGyEJ+BwkR0d7bYcn6w3H+QYMziK+0iDAgsdFBXx/H4sg9xQwD+E1B2I+FLVsK
QaYDJO1D6LLDDFjRt/QjttOfvuOvt73mhiDGwkjA06RZXh97jXyp9Ix3U8tYnHw1T7joUi+o/Q15
kvrTHxY8/3A8Fy+Gi9TtStv9eQpkj221um3R02Pjr3e80RtSYuUc3vfc/HQz/g93Z7JbR5Jt2V95
yHF5wvsGePkGt294L3tS1MRBUpT3nZl35l9fyxVZKJFSihXTAnKQgQjpdm5mx87Ze21mM9onX++v
PyMDwYBv2GIU5rpzzNfPO5vXkbrg1e2PCEKBVNNHnsDzjAb4z6vr18VFGwe6pcX57xks7vevY3SV
lMJmA/cU6mDW/Jymzt0vMoT2pSvoeDjU5Hv6lP3aKrT06s8v/5uzyrHp49LPpg7jivj+5XX0f5Pe
o8jox9bfdB0QA6Orx2Wh69WXP7/Ub35EUNsBAxUOLOICP+yiOri4nB2aT+pN6jbuIjMkB96DKBZw
/YF5Lh/+/gtCcJt/PKZWKHbefzZWoq6JamYu42vdIPgqduRKFHeN5+LWdIf0k9cz59Pn/TkBW8U1
GU8xLmL9fViSValc6eo8M6LgfoWdprTaBdtAuWpIc9sakgi0bTZ06q4GVoSTuwlsXBwkwxMd2YDN
crM0rjdB7nbnmAYvTLA0wnaCyL27SVvNQa9ZA6FeqCqo9dUQSeOz+cZvHkektjz67BRe4H987Isu
loay6DEhVVUH0Y0ZdH/8QGbjgJjznCg6jINm4WlKMbeY4+R8sh5+PeLY1GzUMM7c5mfa8v5Hi2it
dSU836UnQxDZfmFtR13V39sQo4LVRiOQcuQZf35SfrPY2UlN3bHQ1jjmxz27DuDCSkHQ0Ij1fTEx
yTpYcTp9MrL73augvmJoy1qfZwsfPlqFwghvcbvEdjRdC4olSBBeffzzZzF+cxPzAsvzGFpabNPm
hyXNuvLor8D/opPxldayOGIUpSnOtWOf1C3mYYhFV/SDaaC3DUS4JDbPfVnAFtNdrOxRnwv9k1/1
l9ExNbFvENgbcLlD5+SY7z97P4mgSbIRTESkhZek1dU7X6XVQ2vUquNmPbhrvw4LfQHVLH3iISAy
28T59cl3M7/MhxUKbITxHWcz+hrvw+FcthFq9b7glto1tgcu1jbvZVYgHyZK0APv37Ux/X8bS68O
NvvNF31A+EYSG6/U0aQWVQR3R5/MtH7zyPvMmI15omjyHX34bmQv/cKz0K0PWvhc2pHaW8hED3o/
Tusg4ZY4IIL45Jv4tXqYxSfMjujlMcWzPxTufq75+RjFeMzLCSdQGOUrwwa7SZ+4WXocBusJrMBF
DHn29c+/wW8+LdZZzlWLMp538GFXjkY25TSAPjdUmX4VM2691EycHREtlZ1yRPuSl2n1/OcXNX99
VR9MnsEn9eeD7uPaq5IimvtlrD23EiB7nc5szxQ2QI0kByz4p6ztJnzcAROckOKwA2gMnOECOlr7
CHMhJdG7tuNyqTCEklIU2WS+2H6Xjws63UNKa7M2zujQ1HWX+fZb3DrsX5YR0qCJnBE7YmMXhPtR
8rrbeEhMzG2RVKdiCuUnB+2vZzqKB051HWUMa/1jK4YkaZ/UEfqI5B/Cd7eB9VJZYSQKk2r/5+/1
l5f6cfX0KM4CDxnsLJ/9uUrKwhQIcOWjOzfbu6nRxi1ZADiC4tj5uw8sxzhXa+QOOnMU/+MiSfyC
+ISBlhfd/WQ1GE24x0NSLnXNgN4qjRCKWC1vLLOUmz9/xl91IDysvjHLwxzLsXkP7z9kCGvACTFU
4Z/K9VsU3dggFL1xgdt3N6nJvcpLJIHaxGyPoYp1lthmr40Y/XfXRh5Uu0aeZTVvH39+Z78cKC7v
jD46a3hWI7sfDhQ9KCwyGoxpCRkoPMV+5x6RoVuHP7+K+eN++27XpMRHIz2LlD1mAfa8uH665TtZ
ZxZNZcJUxdfpbxIj0OJl69W5ucaE5n9BxV990UcIB0vpjKRshWU6MDu1KiLy8ETDZh2YW+a4EGnT
LABGia/BmPkvFV4hYx2XQ+ljMJ2IjxkyXb/VtKa/LHzZNgAd9DRaUCI1uKNNUCu0EHV4TAYRIPHe
HhoTdHoVtbMtmaEQWszJitejLBqxMfrOP5FSFJJ66dHxXuhZTHNR2YlOlCweOYtkR0njEGLikzQM
dKBmIZA32V5B5J/b0ZDER1h7d1WckzUlYjJcDlEz58gNopP9TOHX5X7IXEJoXCJm1b4ONNy5hK74
GjYSq5O7jjmpd1P4ihiyKeKB+G41g3MfNGP/zfGrqdzFRZHi3PKsGuGhEFgJ2X9qa8PNleGZQKQM
eKPvCY2D3vyVqRK+sF6LCmrLbqRHDzylAWgNdBGwaxGifva06M3xIoKkpA4IlVltY78mjW1WWNKa
7imrQvs7E2jzOI0m8lFNZHWwdomkKkG35uWJYZCRHqY0w+DhIsZC0mNF7S1DQIh4Otc82uPqB00Y
wUu30F2VW+hGJdcjL3EpXMfBgs8m7VrcknIudNjXKJFXTt+iax3acnoo61K/92XcPDHdJYwMmjnu
YgY8gPFQnTbhqpNDfUmmxvAKnWbUYZYJ9bWdwhl92dTFvdY1BIjF2Uw5iN3MwuLFla4gK8PUQ0Rx
A1zLAcUvMSiTkQEiNqNypyNIEjuaB36+yZoapDmJ4PhcPW0kCAmp+Gw5yRSGQ7Qs5nd4Y0IuQwFb
nSsSOxxgas2Hw6YbAp7x7A0LBrM6IdKDwgvmjNlnUWRDhCGonCcHRaXV+6atSYhB0DYodENdZ+P0
L3XsIWHkWVui2MaXmsGvdQF+PdjopFLa606JJiWgxyXfJ01s8UWwyV1VbuxX5MM13QkBUvmYxgCN
O6b11VrmI36oDqQPOCJTBDcBqT93aTASeomhOXzByF+/yKkfAAWhO/5SUKvhDW+MCSE9YlP0Owmw
mUXjN46z8pk+xgtCP7SVMOgAozzVzHsYFzWopql55QLQ7YvMsjClkZ+erWKAQa80V7Emy54Mi9Ke
SpQAjs0X00uIJkCNPL/ZxAyG+YmVVuVwKRmrLgIfeTRuPFbkIi6a4JtTuc2XfKLzTVCdZaNsMY36
aEAce1NDH7EVuHHPepZujNe8gzK26JMSVhVtYIDaFgop4Mi+0+sbKPdOcswpPs+U/1iYhVYh1KNN
HJmfHFG/bsdz79dEsOoiziED5/02mbQgbpKBvi+etH62l2Ki0Orps+Pol9KNtgu2lIDOC6JPNGjv
X6YNkVUxwGRe3A1MUAWPy9fcwFQXh5p/4FmSV2buYxu0a7XN46p5QnvAM0MiGoQqRGIT+NDdqBDQ
wPBItwyVnyA5avcVP4P45Ij63eHpkVeOxcVnOPTLJVzSd+sZ9Or4522v3ERm6d2Xrs/sImXidmQG
mJIi4Y7jDftOeNMwad5DP06uhzLKuuOsg3KZVhjikYkIwbl/Ptt+U79wydU9h3dnBBzz779LStC8
xCQCraJIrZd2ZnxUdimfqir+pAL99QbEz0a9i46ZwK55/vj+pRBUVDkATIiBTH4JNkbET9Hpp290
RdzLbgyabdUpf8ngKDrFyVgde4a9n1wO54rg/Unu0T6jMzFXMgYT0PdvApOjxZnJ5JPepLYdFGkA
fjM+WU5rn/uuNj652fz25ZiEMJcweGI/fuaxpwvpe/RC+7i3zpFeFC+jPWWApWa7U5CEn62NXzow
fMnMXdyAW543Q3jefz4SBVBKj/SvXHAwOxS69V1lgGbKoXFBtQ/aXRiE3o6YF/9GMpla10juP2th
/O5Tc8OlWjLNgC/5Q71Izq0aIIXgsgpF/2SJyXt20vQNGTiZslNoPP7dZ5jPTFVGv8Y2Edp8+My+
kWdeRiG4ZNok9znsU/R0hbvzYGV88kq/+WSGAXcU2SfXN9Obl9NPhWAYKC22Gb8uGW8lyTJBxjKS
B2FDbR8CrwNh2Msn2g55tLVThyYtgXLJxRSGnOwsbPuG/NjuMdFS87YlUqpdYECZum3v1Ma9qxkh
dI3EOc8xUtc6M3eyOvQxz0kkGgir0KZaf4HPaOPyRHK4zem03Zd1ED8TMRIh1uKWfBz6MjhNSe/H
G9PugfCoNi2uCF0DM+JiTfVWJlmO28F1imSV5gTqrBuRls/KM+JkXWhW/eIQngT0dhxsrms2WplW
g7wGwaPQTTJatdjZelbUf6f1TOKgKSF8LdshENEJMNrYXPdFjCiAdJak2vh4Z5tlg7/ws6bB734K
ni+XS63Jj/HxUsLkoXUdq+E+NOakA7jmxVjw6bR+QJSF1qP8ZKf8zeuxZdDX5JrHDOrHkOinn963
gmRCpUT9EgA55YsJNSRaHmg9UlDzFRkr+mc75q+bM64ghoo+HzDAMPNhs8LG5WgGKwkR7jSdR86z
RVRb1RnNjHyu2jjbxJU0CGMw1IaOmEB0jPbcy9wvdaCrHQo2f92nJPqmRNWIT7a23745znkQYNy1
ff9DG0NrBkIbbe5EjTEmj1bM+D9te48GlutOn9yyf2lecP3ydZY2gg+mrB+NCG1XDLFmebxWALo0
aZrmou4m/YjolFRY4ODbELn1Jx/Q/N0vzj0byMPctPf8D/tKV6XExzt8wj4OcEiBunTDYwnEwd7U
tklORCcJK914Q24+xo2Gm5IQCn1hAMcApgcVkgSsEl8GqEnaWTBeCJSp/dDKmQOmzSNirfaW4DGY
ZYJ8oXEzFY1/yd9pe2vact26J5acNME6rb6jFGZE2Gl9639Ss/0qpeFab5qGjwvMdi1+yvdbWs/C
HcmMNJa+24mHhH4UxCibyPSZarKOQnK8Gbtry4g47mWcY5lHsAhCKoTedyGaQOz+vMf+pojk/fgA
4rhx6/pHb4sw6jBAS41eq6yzhCKW8cyCyVH0ya0ej/LHUuAHOQ6PM5uHrX+c4QnsqEEth2GpRyrZ
dYZeEauGbvZaeSVGfaBBHKMDhJZn+BIk1RgcqYBRugJu24iUYZGHVrwH9+tgcK/c4kantPAOjU31
zZVcGhDFPTVe0zcaH5Nc08FnJQOwYRsUTYL0KoYhEjJjPGZRNtmkaLnVN+69xltmjh5Xcd0pb3D0
pheeCuKrLEdZvHA14lw2PjmtBvVj2DwaU42CK/NQtC0RFLnfAdLl00YBmGFpmKnz2VzwR/v8XQmF
vo9JJKc7gywb8/j7ByZqPXAWSU0qUByQMOZCFZj5c9aAOGbq0SB6xiOtOfMGfmPQrpDKjsWhLnz7
IXFCCy6EXUbXIaQEe0M6RtVdaOFYPJcKc/SqJikMZTHvvlt7EhTCreeljbfmRE3EX1bEv0V0/P+T
FGB4bGX/Gfx4fmvjN5E/l9/kz7iAH3/qL16A908aXaw/BH3z6YrN4v/wAqx/ciKhA0EIgroHtw3H
QlnRsPrXPxwLKAD/hj9oO5T6807zb/ijo4MS4AijGPQN30Is83d4ATN44F0Rr2NSnA1pePGYNOL8
e/8EGv5EhE0GJlDWjXanJIOSRdui/CBQACIo2y/iycyWMIy9ON6mzJQxZ3szpmIwLRYWzW2E6OYB
1XrwNAG3e2zGcZZDtkwFNlMJdoyTNgjvbLTse0aNBEgoT21++tav/loy/1V2BYkjZSv/9Y/5bf68
kPgYlJHcCJlUWfQwP5wvuq38xvIFlWE6WZva6lsaSREYKjpN4Uyla26q0Y53hGBne33SPxuB/PCy
/vIG0Ggg7KGHipTh/feo7KZCJQxFRJLBdyFSPTu1A8wnVJwtOechGZELGfXhoc58bed10JzjSLvN
3Ujuy1qtGWp5S4jBO96lvJz6rLk0GR9sQfkF2xpUyx7nFFSaimHpIi5r7R49qgb7wA2e0g5IyMkW
RuoulZdNG2dow8NfX3Ux9Z+dch8rCL5rhl5sVgjTODztuZr5qXorI0/voWeGiy7J6ptMpsFZjroj
N9NExil1FD4HCpoUbtvo08FAAgChJoOMtMz9IH4M+iHHPB+6YqGTrwfQLIMuSZQc+WTaakhTnrg/
Px1/TXrf/zwMakCc4rRjRsU9//17Hiy7z422JEKqa/KzYYxvbVZPa40PuA5MUpuKaggPLWEWJpfK
nUd+/QLSN9yyoi9AokJeJzmwwoI4xg1zCTxR5yQLuqOdGcP9hI/nNUKoTfI5oY+KFIeiuadlpUHj
CWDRJVa3sdxSv5rzp9OwtOFHk3KnIbpalbVkLJ1kzUsGG+bEWS4eM9NS3ytceDeNUeQHok66TRjW
gL01qS3tytbWzNUyxN2ZPNaj9C59hUgfIWZ5C/86+FaRPSqIQ3mouqZ8rOKyfNC8nDLLsIBVR8Qe
J5GEi9k16oqwwRwCEhl+cpEBooOP5Z5rQidONJTLS2FiYRBhbz1awgwvCOtBKhxkN4DB5BkW90DX
jNS7TYYI+tbCSE73TsNFOpuQyMGZ0oXXq+FEH/mCs7DdR3JKzmMqL/s82HBhZhSCnino9CeT9CTQ
E77fItfVON1LzWzXNnD0awMAUUmIWO9uEXhGK6J+0lMUR/XK7ROd0XfF2iY/SS0AGmWzJeuR5Ilg
08MMumqQmK4zvTs0WWNsBG3UT8rbH8Kanx8vOnVICS3GdLOkznY/bD+1G9FjceCnSr8f6PaPNdE9
FZ3LrVnX4ns3mjqh6Ia20tJEXeJ/Fyfleo+tBq1yJcA7qcXIEMJYGXafrohigPIKFXVHemywNYFd
rBQzs8/4Ab9UbWxXljtrCFxgMb+ovkq/Z/JfUYrSZ9VXaW359J9x5pg62VEjT5BXgGM3IANvoZBb
a4o7GIyIBp/+vDw/bih8e7wLi1YWcycDxcb7xTlaWhVPnhnTFO+bO25q0Sr1mmQVdwoGi2jcO5wD
7We/2a+vymHhUakzhDPmsv39q+pw702tG7RFQTuth/oxNF9sT0SvHX3obuEWUQm6PJ3K+wyt4DbU
nQIz2th14VPfKBIxiVh4ajopLzSaHIz/Df/oNiMmsYKEyz9/Q0xCeTfvnjCD043jDSkLjVpUZO/f
7dztLhOgKIsk6Mul03l4EruXWNXkF2WmF27RsK8M0cB0rROn2hI2dexjM6oAuRIPDy3SoCo2n2sc
JFdOAhw1M5W3doWZbDUnN1bQEcULWP1dolUAy3qmYLlTPlqEFCxtozFApMnwlsEqqW5NARY6t++F
Fg0ESPmh2vais1Zx0Aa3IoTGhjjZWEhjYAYUw8k8+zr/sDSZCi4MCUwgiPKLMTYJgrVJ+6F/TJZn
03eP0oShHNpxcIWPNoKwiusEkJrrbyZ9ir8miGsOcO/9LXYTsZZBFG6o+MW0jGCLbrShcW+lqgC4
NjEmuoIkCSdxxZoWPidzE9tPYE1IhJpy/vIpNdwvmMuh9jRzioitSGksNc3Wlp4rD4K5x5XjNPK6
1cr+mx0R08x2Ruu/NqNwBeRuOhRxN0I9qU1vFVWwwryxsU6xYxLHlQ7b2rTqL27YVEs0EaDcgIFc
aallHqKwDNcpxd9+TPNwPVaMS4hUgSWdFfFBumI6iNzttwV468ui7skEdAEqFZgCKj1f1J5T7bjm
2y+yQaOJKJ/EXqYqFolCkPM2HcO/bVlbA4QdywLGrckdfFNF3GaWhMQYifrZiHANtiSIgD2Ek0w2
3FklCO9xyo0XaevvyQPFphrSZQQLd7Sa+IFgDaJmBfGqsk9OvqJSJC5wWmDdkudcc6oLe5LtFqBj
QNSUl6Pfbcgnx93U0tOJahAyPRi9yanILfXF/aTy8CRJVbj0+wlkalbmJ9hRGabO2tlKT78ClvQ1
lgntfEGegJbKEFRR35uM1nJ3TZKd4JE3STyaUF6k4Rfm1dX1MLj+JW4BQlSphe7xWhkPlNHmvsJ6
fNSjbG9Zk781VNzSPof0UJCwu4zyur4h8D07jkTtgXBxH0sYhUtXs3EQubW66gOct1rp27upoJzN
K38b5kDT6671vVXPvIP3hvNjEfc+Q+I8kKs0Qb8dybH9ym843OZO+xWjc3II2tG86vvEuSDKtjpw
zHlfyCQlzsZ0K6TuRbgC0puurC5/U5rSwAV2M8ZohFtFflRuHqYmIOstHkPs1yFMyyZ+q+x2Tl8o
vGQzZg5cvd64C0tFZzWaGmjPVKcbcKnaNYEn4nrAMvcC8O5EN4PUX1sQ5I3AhtTwYH6C0IMdMIWY
xCMRkzD5onuAKXyb1pF9KEwGwYvcKoiHdHiQwXCmzsKs43ZFqAyRKPwA55Lm7jPmXP9Rc9tiV7H3
3PsgCwgaMKsvlKrgO62Urg6gAyrjTCNS2U1hN7ZDPpTrUibxsHEYpwCiTA1T4JaJwy9a67ob/AfJ
m/CEVaxaBqOnRNJiTSqInXlkmlueseZFG5tXxvT+0hcmCh1PKeacgbs1skgdvShqj0meTJfSFM7R
c8Y5VmJ6tBL3e8WK36Su3HI0BptIN4slZAiGYB1OZsafqzA33G2HYvO5T9wdmU8Ez4OX3VHNZN6D
F8QNvOuAdg/1UTI8eCRTWqsRu+TKsXMDYLqWtZdDU0WvCgIK3akgXtA6IWlrKvtp2zHuWwiHnNkA
1yD+R4WdmlLgjE9PZ+Vlg3Yemr68jdNSY1uoZbLNqR2orwknCyccRZabFriRkMrPkNEXhQT42BAX
fdISJ6uXfu5DauzH/Fvi1tkS6Ejx6JdoIQfh2i9dqDr0tBobvwKwKTX/Oejt4ZS6jdixoI1zFjDe
H7yAXwaumAYgzAeDeuhJeF1Gmdely6icyTaJPYpwS0ePETLnf/WkiPsmb9QdxMFgH0uX6Cc1VsC8
9mtsPPiHk3Gnw6K9TPLMTNe1A35r3ROupdbJWJrjfUKbelPDlGpXs0IEeCnDom9Dh2nwsidNrf7r
lTBGu6fIsiKb5GiWgUJndygapZN/3M0QRY6RwbwWqAuqbx1Q2zlfQz/3VYhfHRN23i8iV58uKNQV
uWBNsJYSJrc+ORzAadon27rsxissq9JfNm6VbNNxMs6eX/urSejWPnXYfLvCLYrlgGX8qvQqk40Y
6iOZUXUk6o0Uo21thj5pCBzJqVGOFSQYnlccqmsKxGQ7JGWyHQsf4C4g5AdePG9uUJ2k6Us4Qn+9
sl0EK0ubYiSjCjbqHGYZCrElxp26I3GraL/1NWRat5CYZdNE7H681SyI7H0t2mSrgGje1XoBR7bM
jTMCELEzcDidsQgM4Hw5jLm8CX/FrNzah5wy5ACWkhHq/OmTcQjWhZ2pGxEom5rbrKr7aiISkzAz
RQlkVf141Tp8W1oLBeFmpAF3jqdKy+dQG/s5bSoeDWNUHn08ggyNTcqFUi6GbEi2Mpz/Ir0ESiBH
EVw4jozQjVj5Ez1N3kefJYx6dVE/BZ1Ah4oxsb4xEd/iZc8jWrtBn/LAknW576D1W0ugbPwasoYh
uwJ07w78f2h2/JwVuY8IFK5ywY2oy7UhWisQ+jshTecS/ztQ49wIipiDM6iOpJYq5gTwAx6CqOKr
GzOGzrUw5Tcb7tgDMQqAdPQJBSsVxeg856GhPxoBiWqLyhjHmrw0u79KaYl8n4gkP9lB5W8cE/wW
ZAkeUNgPvkmXT8BmJUfRCa7KYNLWJYSm1eDhxVhnbptvgkSL17JXahPr5bUuJvs5dzBtO0rsBzBx
aznJ8hplUHyItGk4x10Mw0f2E8HmjMPurDwT45rJ2msVY/rAJhlHB4BwagdPOLv0rLS+7nLTPk0B
TvkqL/lzrSUOQ27glwiC+aYmse3YVBIb3wu9F0M2ObtPPVS7RuZILFplrrwwyb9Jj6qDEGMkU1DQ
YK1SqdRdsQNvWH4vVTWeirDV71D6wdCPJxcLitsKI9mUTd09TZDFKVUwDy+GyuAEgY0NWbZoSHea
rFJtRWPt6KpgqTS9WoolsbxQmds4VJygVnI0G45pr62MfZrbiIHdGsYjP0bYUU64RrjTx5LOsdTG
N9snSsAGj7gXzH4PBtC8m9QWpruU3Px3lT1FJztjZROArR5C036kxrwllBQJtpkstaYWR4meZ5t3
7Y1tef3CsdSG5o94iSroh61XOYuYJ/6yBtwHq6HQMJ4rqnQ/EVs1adfxoJNwBt98qblEbEsLsVDe
c9C3cAYvo7bvjhVSt0tZTOOOLoL/1YpL86pog9lFmlmX6ez4wOBirDFH4YRVDBNlnoVnd+zkNSnX
6T0h44+QHeydJQnzskoQtX1YPQinTlxGcHUAox6ve67aZBeEhNBXjfvUARBAhBVBfU9sjOaTL3kO
WqImJhdoiCl8e2tq9WbyAdEaadtet+iSIOwiBVnHiDqQJJg2v771LSnRrJnqNLVEEM1J3P8rqaJq
SOEhLxzpQ8lwo3U14L6iEr0vKTsTpV9CjRsXJY6BhWWIF/S3N37nvOK6fgQJUDPerW9E2N1mWnoX
xwpTf/KMdfz+x03sb3W6t2/V+bl4k/89/yl4xxiforj9n/9+90/QFvjfH/+T/9gxf/f3yv/58ZfA
3Fs9t8/v/oGU7qRFA/wm1M2b7PK/3sO//8v/13/5X28//pY7Vb/96x+vVVe2898W0e75uaM9j+f/
cxt8Ob29xu/jj+Y/8G9irv9Pn/qaWS5BR8yJLO73fxFzDfOf+M1gD3Hnx+SCw+D/dsCNf0Lqc7ig
oy13aFEjcfl3B9z2aY4DDAO1iEIMe4f1tzrgMGM/3K1Na9Z4YKaA/gXozv7QvVERmwc6f1LPeVZv
ibW9lGQa7Egku6fIkvtGEZ+hUj0lnzpEy9d5zw03jQXu1EdR6s0yaaxsn2tBuhL+i25n1wlyhWjk
8BdeQpkTcMDh4icurLIWDPxOU+WUZ3ySR69IS0KQhpQZmXf2ulhnAVR7mvIc7PBDuTwcOZd2dWyQ
KhKsUyedO0MnEVUnjU4wgmlMjMVXt9Bf6WDu7FYwNQpOnkTzDzIkNvtNZ5Ny/RAHb9V47IOHdtJ3
TniIBjBCyYXh32fkSMtUp3UGsUUHw8F1PiBtr7Gc16CmK4nkJjrp5BcsQmNakxd/RaN0pZvZ2gdK
kDQPWIP3KoPQQZczjI4SOqFnq2U63U75iRTPRZtxc3O01zQjwp2R9oDzjigiml7FTgvuhoJpHIdt
Kp6mEsV3zuSb+9vE5DTi+BqrE95c4SZbz32BLKq6h6iot3yXA131IDmN1tlsD40Ous0vYX07b1qk
3bXwDFYKxoqhyTsRPftcsAiGivJbJtzEAKU7g0mxMkzQPOEVGR9rh1gWX+hkidS7ifEBWFnbOXGX
307Z+JqKcVv0gtoa8okaiQfRh8sYSDdRO7s+SV4ywc3rmQwgWjJQVsF20MFMVtxJwLdckwe8C3pt
aWmXNmZLEpWKdm8yT7mOeNnZ2Yna2uqvBCB3AC/cpJb1cJW3h1kwUvZkh3SQR7jFxPu4qy56EEHL
TIuWTihugIotPeOKJNN17EFtFeIqcvtb4Wfc0R21lVbp4Ibhn4jJfBrZbJHJqeuo8o8WaH90tj4J
89NGbynGR7Lv6kG/kRB8IbJnX6xRtVz1qqU9Gd8N/c1mLL8yqx6u8oMuiy0mn6WEUCV64lpcY99y
rUidDHZ+Bs1K4YpB2cOEjHRlE0mwt1DTPmg5GtuSTHcIHr2sLl11stzue+qNZzgBq1KgGm2rbdgl
Cyd7Kmqx6uGx4G45Jp1c2OURRZKgeG5g1XbOM/CnexEReZ9CwCcVwtH7K5nW9aLyLwCrLH3LWLsy
WZbxtxi6r23kj63Z3YZJuTcp93vyjjVLnBH4EPPrXEsPx2ud73Nb2w3WcKKn9BrkzlOsDJ6DL8xp
pEYCKylMQSH2Nt6jShx7EtSr8hBVrGbfPPbQrhYj17tCt6+U2+/8LLwO++J7zKRj0ZASglHZMHi+
u9VkOudu6ttnzxSvgahIQZp/DYSvMVa5hDiEkU4ZoRjNAavTEw32x8BneWiO9V0G+hs2B8Qcfh+s
c0bYmDPW8ZQeTRKlOkE3NSqugile66N/PRLDsIEkVi8nMMAbYxhvuWQ/BU42rZCje5easkz0Uf4+
ptr5kRG9Ur4WbcY4vxy9oFoZvbhXLCQxsivo+U6fQ7LLp4mYK8f5kmVX1O+7BnYxO8ht0r4aIWTg
tpiI6pqJUvGL4TfnmEA2cyBSLe5IGSK8FjK0prH/hPZ0mXfOeMN2OqwMT10YJWtaxPRYfSA2C4+w
2NxrbqtYu0jQJ+7Z3e1to+47WkcTYpIr0tC+hEbRkKJj32aM/70pSdZ2i8geaHKz0EN5qzBeFK4y
yb+Gezy60d7Ph27jRvW0Y7xTrCtDczdTzJr0ALLiJUi+ZqY8Vj53hArXWV9pCy278Ctb3TmF/ghD
/IrOxDH1nLNRIvO2j52GurjuE2bIcG2G0KZ5674JrAfwiVLIPuSm7wJlQsTlTn4QNpw6UuyueuZg
T1Yb0BVEoZ0t1TyUlXO0ZS+YGrmNu6Kh4XFpCi/CYRJnVDzjougjuahtyBhO2GBOVRRltSrbc9vY
ySkpkGcysKIHaLkLRof93vTJltZr694DjLNPoX/s/TZwb7UZv8SEN2bH1k+hCsMvbYcTxnXH5EG0
NX0ZFdfXhIena9lGyQVjghE+WQD/R9p0JnM4VqUPdT6PiEpBbzStEPyEnIgp1ENjOnki2OAl5EfT
WHYd2W6MMtnPXh19AG+UMg4p6JYwXMNPEPlhsxad8NdRXFd7en05pLRvdRvdQlzZWRC5Nsq8kQSF
X4QQSlYgNaGEsl9dcfqyZvrALc8CH+rGitv+JdbIUZ1y2Ip7hfYOPcx863LM8uwN/rQapr65lNbU
rZV7pzljTY/WY3dUnViO+C3mUy8yv9qlrq9i31wFg1Ucsrod4a+s+KZrGL/MRukkZvvWK+21201k
TansqR1jHWgb5imNKWgeYb3VrYtorLu9rbzbJFPlySbp+LXVGRzWIAcPYUZnF9ovXYZ0rFeK9KaF
3QQ+o9fc2NJFcjd8+VQDrvlSADBd2JHBU+vO4PVKXjm2RlZomYdLuwY479QFLd1m/tssyFwhZ9ll
yUzAMvJx69DVJnIp3qGcuhss89LRfWyfldNcdDr1gfeAzAECX6SspaDdAchWvZgpybIqGpOj74A/
1Gky74hUs5EAdaBum5Mat7hkRDJ9j9rEgGVBtmruikcGi98o8q9B7utrJI7sA2YOpCu9txK5l5E6
xYVxPWnexrLKXet0d6Zg+GpznoTT6+hlXytEOolWbwVfe5LkW1qNW9fvFsm4Ce2LcXRXxgz8qpxD
Ip1tkOG7T5DVGcOqgmH/v5k7k+XIlSvbfpHLAEc/jQCiDwZ7MjmBkZkk+h6O7utroVSDK6meyjR7
E5lJunmTjADcT7P32mMXn5bCTcgtUOSruVxTzbWyspM3FbcIRlg+3prOOpSluAM3uA8NOxDMHIAE
rU4UPRAZ74ep13d89tQPuFlS71QjmP1Vhd1wXoYlimjjeAlibdBvuUAr3xUEScGZYEaTFa2nbRfN
DI/4ANx9Fslp15YgKmmJBGtqmENJ0DeLVqw4dUx3CwINCI6DdYgc3DAiqZKUQE0AoUC9nTPlsv0F
/W7axlqI3Lu16aSjXttXNUm6+LO5F2NZ5btuKFhDkvi0Zw3s7WRBQA/bHiswOqlvO0jUW8hGC8sj
UzzqsZfu1bhYBwWy8wI6If2YkwUxRdURvCXgGG26ZAmfTAjk40a3Q4dE6NSApIIl6QZlJjs2taUd
UmaUb63JssQcV+6QNiRkioqyPNS40J/TZdavrWcpMP+99VPocbWt+rF/ADv0aY0lN2oO/OPOhW20
maKKaqZoNHGXFgg3FZuxZ02NGlltJL0MseY8VIoSJR0i65jrTn1AEN8ElQD8SNDKmqoWQ5geCccd
9bE4tcQWZ1unoVPn/DCMg1EbhwlpxmnwknfZdZO503vNetNzevxl0GO/Y85579kTAyyv6NZ1YUx2
Yook8cUelHc0YXPypYLNitqQImUux60O3BXNIzrfJfXYpqcFkA2jy0+GMY54pYqFQrGenU9YefFG
NHq0Hk6dIlygUNepFOl76+XucdItduPwkAH3lXk9/Fny2jxMg0D3Fvcflt1rHIgGhn+hzKus3MfE
s/bWVBFgAyGuZZnWtMDpyIJsonWZmEwFafYxfXUkrmFJvHc7vZoZ0TdEMMipMnmUhmk6U7V3PrNn
PIIzdGaVhR/I9HYMxIG+ZuWFsJ8Lk4v7bHbzI1zIZ3csXgwUdGlPEoI5cTxVz1yuJ8YOgVYODHHb
KQ+sKP0llI5MUOi7CRlw0GjVEowp3hNyd+HkllvHgo5D+qLBvC68wne8Mg46et0nzyB2lIzYBs+O
XquMvUcR3rpGSMo//HSYL+JT6uJGziQmdeTXcGIj820ZNRmoQfLhO+02k+6XN9nErBJRubHnJDml
s1k/S9kgQp0W83nJE+JfbTj19kgPSPyUJDRdb/06ZZOVL94jMeD9powWd9vn9gmiva8SJ0K2kVe3
pmXxVWc8+G5EKq0GYjMgPesUOeaOoeXjrH9UgGyMejXgteyayy03SuAURGXFRNGj96ij/iKBbLIk
0TaerDcKgyzSLUidFjO0JGi8AXqOewL74Gttem30t1pvmj9QbP+oDqmpS73tx7nWkgLBo69bmhh5
y9aoR5sPgI5gzM7aogZ/GiqSr5wMBxhFKfeGKM7Y3U+uLu8i0alTqan7OkbZmTiWu8890BRJF+NQ
IvMekjjLOJsBcFh2U5APMCs2ZFWUO24LB5K3le0XGSUHKzGMN63liOhiG8y2nnU2BGTNusv70g6K
Lm9usZEMga7niV+ErDE6bHeMjInf3ZGGlcIVzM0D3vT4JJK8fJmE8AIUGvF9LvMUl5DhvBm5mve2
1rb7HmQglrtl8t4aGPP3GC2HlxS3IZIZJQ+aNfQ71aJoYUXiWW+S1LprPDTpNS+F91Tm+FQbwgJZ
wjDbpbkZm6OuJcXbyIDoOcrJFJqcvP8aqDdO/aLESSODotupRu9fvMFRN0UE+0nEbv5hRxmc6SEb
hr0JD2rGZlh4d95o9++9JcOnrE2jR8jbXEwEbVD0yjApnhWzs4/FNvGpIXXV0cNInI2GRxAxqSik
lOKHerbaRu7cMpvuMqvWzoue0JA5PKg2KKGnUDbCr5JWXP+bDVC0TgPON7HkFrMbRz8uhn41vjb2
hUtgOS+mSQ/nWm35hiMt5KFhkzZorfnkeVb8js2xbX0jnrs35VkQwQC7ylfmCCS3RiQ9uEVWBaBG
jgvgsuMUJS2xn30rHycdlCNdrbJ8SYIiH83ARe12HqP4JH7NU9MMGruM7j0iGn+UOYCYhBKfwcWr
FhLjQ4f9/mI1A74YyV5eOfSJJDTOZ9Yb3BFe5p66aSDJuWKZ2HQE3o+kEvHUJt501KcUjBIbCk3v
/GxiNmH29nMh2nvuXRYQA9VCaLEbUOYTag6amQyvMHFuB3yMkJgbFo5Gueh/CKe0odThF88MVqdT
WnzPKunvhjw9JmExBCXteqAsHQ0DBoLMy96rUOZIeuIdISlBanCGOxjUUgsfLmYuyrDsV1lNFo26
fG+L4q4mGI13XYueXbMlYxUSwGYoW0UdQTByXS7DOR/pMeOfhZGJ6VibQWlvKg6PnsqD0dTVRnYD
O0W5nFwtDP0+N04TrrhNMi78uXy8VDLfDZkDB5FWzKhZq8Lvppl8wG5l8z8CBbND5fnz8GAvLykw
wZmtZ8ZYyTVXy2T8rCWgLhajqiBsL0fNqQ5WS6yFGnWiQ8FyXGX93cvbQmz4COBpk6cFrTa5cnpm
W9t40qqtGJlrOCRT267veeek2RmyyXmHEpw9WvSd6uWO5fZ3DS72pSzEtZvGNnAaMNFeATxQlx1V
t6TJytL6Rnt15KP8AyCX2EoViiDqIIJF06ct7XsOOc78HquqUf+Z4dpp9XsolnmLqMJP0TuxQqAz
6Ju1U0sHtnJ5Zu1tOMEUDIrjUojXPuoCnOF0p159Vu2izlpm67sGkWwX2l7QutiIlqzAvFkwPrQA
22pttDPdi5HvojT9hXTjFmX1bxGDuEoUdyjBwqypRej6RVmZe24hd9PmZQaEsVA7MAgZhURtBIQH
NoeGVwhSQtU9RAtwaxiwHC0krOrdc1ZNl1BBR0S49NoSl+fV7idZJcO2L9kp6mhTh+zgKedJ9eDL
ZLZcdSgtMfuxOPWuUaix94PZeGjSJiKnvLNYQ9QMX7wZ27h2YWNq33FmA+oqu7OZkK6jt5WHp1qm
G2bACIeIImYqFNiQvD4jhDYUSE31tlTTjz728CvWbhSqZxpErrzD3XryIs9nsvGZJ4l2MSP7ojqB
8Jjwjpsqbe86jcZ0y7rW2Y8IV2Q8n6s6DNbVHreS9aPZJZeM411tnoON4zx5AFhfjRFXHvrBEhpK
D0mvxho+sRckh73GHg7B+CKYP6Fa5LOJmhEQQdfftdmyt5PooSBvYWMM8nWmAQ+axbszZMTnVRaL
xnymY3dulrtiyHhaopesMvK9R1zh2QbtBUg+PnYLm7GQp7SNp3ud8M/ngmFj4hpiFxXLsjXzmKUI
WZU7Wc3pPi2d1TVduQ8izn43Y3RPes+Jn+SVO/EK2JpXnm18XjLlmiVHYcrdiGvmuCb/SR0r24QN
PrBEdd+EHsNGi7kzWOq9DHOwOKBmg9l0zyzut005zR9cVjq1fhIMzIUuCiQ/dYWW+iM5n/dDwqaN
0uCq9915RTr4OEgN3x3Th8wj/Bi7zrc+xFkw2Mtv28JGb+uR+zTleIdVVj0wTOOQbCe1w5JaPdhZ
gyw0rxS0UH1wd122yFNt1dZlztE4VUImB4hWwKVHxYBmLqst5g/WZfp9bsM2Smr71VDZHoU161un
ru+5ePZlo3mwn13r1ltJvCk5gx0rvel28USeJOeVwQZ8+e9biW8khOjOI5phXHYyQoibF8uZsgOR
raSe9zscx9jSpd+r5tWwPxLgTjcAM8YtVscorHxHPgxxHuTap2Ao94TebG143OaktwvIsRYk6yzn
bO/2y/Bchh2CDndStxRNHWay7NiClLhaaBqDJHV/4TOnUEza14bhGNN2Dl5VluPGGHMwrV69rZs5
5jed6kuqTZnvhfyfSsbZOa5Zpmq3gXXgKRWEiLcZTZczBKShMzZtAs2uzCBD8rtJbcOj5J1zChVG
tKo5ZoQBaLq4jkBYB1YYNYhmmbxQBJOH1MpD04o0sKw+IGMaxG1rvWHr765xF1sblHoWCERFSng3
7FvO3CzVyXw23YZg0XBrFIcW1eBUI/jv3rMGY77VVNa5JHjdDxNlHkrELkwQKLuqvuuuXJfWxh3Q
mTDi/okFkP8qa4LEhfeMOjvd2VJ1dH6xsE5axoIixCuxI1/8N9vyM0S0C3M745ip7L2diW0YlN2e
smw8FkVUH1JS4jYqREq/IVTHZ3UBwUF1+rer5f1+lOqSrx+7KHhLjK45DUneB/qMFF8afJbtl6eH
KUseYpC2pTVeRpeHPAkdmGVpu8ODM/gIotGV6N1vUjy65zS0v2NyFwg3PinmyWNcit2gYm6kyBu3
Kl15UGWv6fBqi+6rca3PrG68beYNxnPtjs88BveslhO/NqJvqh95IRv1ZOAvPU+WOEcDSVVaxDzY
mwm/Lg1A0yyGAy3PNF8n7BfZznjE1QiteKGhrIBzZ+l0T9dws6PoTaiZEYRZ7K0lSvdNKkkKZinV
NtQCZBleZDqezAJhhJAsyUkLKMiMp7WdUoOjygogi6w50N7GSK+xOjnFwcmeS3wOdXujbUW14OzC
2bG5++185xD2i2B+i4XYWUXZEnEYIWWq3Ll1ezU14gpM/QEbHmnwpAb07UJYhuXd0FlPm2WcJtB1
34JoiIIHv9IQaVRTkW2rpDsQyX6P7e/J6ovoaKnxprfNqQW3vDXlfKcytkeN9ieEGMvoPLH2TdJH
25R/4OasbAjkE3C2SfNDwzb7ufOhtdoPpfYBOH/JwkjtxOw+eQAzaKtupDT8Kc3EuLidyV68KupA
RtZ4m0V0bmc6uhrlWB9ZSMhQOBblXSHyBy/qoV9xbC3eSRjzoezN1F+8bm9P3mn0Os/n40+26GNR
pc4Pg6vdau68UXtpSGocSnjnxbgvMhIIrDwKirZ74mvdUCgV23CgSOpC735ed5C1x8mM1CQiUPFm
VstZraILvs0oYkBWLtwaThj/kTFKv5IuWCIiAyhfHSPLe3O4NoFqMPlsNd+N7olm5CoXb8Tt2gHE
8dtQpYvvGrz8Kq2WW6LzSpGHG/qZcqwjM5Z3r6keqoHfZZq8Y6lYTUX7ZhE1PyuyRcv7ZfCvVDzT
I8YD0as/Q8z9TJ4Z+fS5fed5xS6y4x3Ik2sTNlsy7XY5XWOteO/1XwgxwEfaX/FSnJWzd+kc+4jq
UwR9xacwt1e7FFdzUie2xUhZYXEPzi1JwjMB7Q3XcZpSBgL11DQ9aJm/PdkVL79ZSRcNabNG6C48
Btry5LH2fW66yXqqSYTbCiPSnw0kCWgTrSjEwWlp1ZmG+WSWLoRFLyxWk+cHQH1rq3IWc7NpjT5g
zoeUZoQZNsEUsukJUFnEEW1wdGh099srOSd1FrpASJbczysiK1LcEZsUrY+drYpKc2ZNDP6U7C3r
VKsyPzZF6nuDumUJOBkdbT5FYQ5YDClnptqTyBGfpDETd/MWizw7tXGxF5lGVo7Xn6V045NninE3
udFbRkrI3GZHPQKsVKMDCpjtOZuIKdM27TDmFtp0LhgwvqRV84PLCeSSQxOaLvwFYvSeHI5DP8Ev
TXxybu4FPJUzJo1DauKPGZbHQgKBoG15GDozfYj7mN2aJ/id6oTKSnriQvz3jpyR29JIhDCksiTL
vp9/92Fz06zHsgoPiiRNq8A7RlV95+bVTnZyb87lo0uQhOzxNGZ/uj5GB+oeejfjmOEcOyZpuivV
sNc8oFLM4vBssvm2d15qUHLA11khl9Yl1YetU517gsdj89nOupvB2R7FzV0iIQ31tGPGWK/fmvnL
M8ouUF1mbnuVyVfEp9HWsCMam3EMQ2e7KH47zSP31n6Oo3mbtYRkkVRlZXexGe2i9pgOfj5dLCfe
m9Fvj56coJMtMR90dx3LHLmx8h9Zr1fvxG/lBVaWvNtrGnr/G2e0hnw8T9vPcBb32rhKEAw/wq6x
QI6rsyJo+ws6ya2WfJZxvq3pPVPOZGg56FeDPuXeY0KT2zj6SX+PBwwVqQe/NDk5qFFrh6iaxkrC
Z4KpFZt9xnoZRomtzeN8XFz6bsSTtvaY5k701EZdc18WTAtrdPrHrhX4UkxPbqXRJl+aF5r7UvFE
C8wTKCS6UQ/Y3uPEaZgzsJlMNPecuaG56gv4Ved4vta16k6hgcmih9kQVEVpvpaJpJObUJ0ihWbY
6AGcC6a4vplpqf+yHF5lC5cVU908+ukIZzlqGec1rsTqTen9MFO8xsiZU8SAE5wOZNjpDbEh6QpJ
SvprasIUnhz0sans7jNqg+eJCh/Fau4beseqz3pvvBD/V/WUtuLF6WFYMmf9Fc51gGKKvVjOiVpJ
9dBBRuHmemWXXu0r0kUQ55ckrtMzYNTYYkeDnMTjfAKB0fhZmP+WqX3POu9VDuZRxvHPaGX0G2Du
+zZnZkhbr+zH3nVPSK7Uvp6sm+cw6EV+f9MS3hbUdlFQsxurw3eO/MRHP8zAmBgNmhmiwRhhh+O0
aTTeljE+1Kw4gHSNG2H0D/M4revT4r4d+8PiwU/JzVtjOR9A+B+NUZyIDbksebtPLfxLEj0yX+Ui
DlGW3ueV7VAkRk+TRq6R0b+jQZw5e5Hk98jDD0RS7Rieohg146dmMu4LLfZdwci6wn0wTmwkFTsc
PbtCG0IX7KgvK/tpdSW2GpX+lpYVdQnzX2NNvKIt/eljhlvhyAkfGTnChtonszDfzhOVaj4goBPx
nWmoB7eHHgHqbW9M2YciZJZQqfpbhfGXoVXU2nZyIoOq3BulOODA6DdjPB1Koe8Ns9k5S3TybHZC
hBGw647Oaei9UiXeGbpIKReS+0nDfB7PdzCkN3OIpD4piktqcLdWhsvbB6vDdtYzWS98O4z9cJzn
TdkxLqkaftEszN7rhVsrHk741tdtY0hEgOcTIZbva4v+Jew/5rq4pWFHIeDGT4TJiG3TuCwtw0dl
LFuSmj8QIR/NXt3IJttFDC7CuP6RptDgH3nPSYWsomuY/DpBi9PYN1Wzd0nNODhzOe/6YjKgb0pv
G5swSsfchH0BYqQw7gcilO20AHbXRZ96XLiQ18SHrrA2DZ3+k+qzt0VeeGIvHm0aV93Hk34LvelO
atFNjKFvd/27FN2tHNodCvtHx/vCppjk2h27RNIcSfoip5qoIlSiOSDHnkYo04ZDjnzfYleqV5tG
553UhmgrB+oO/ZqzwjbRVLuFPKZM2iY9f0SP7jrHOZEHtywepuJJZsLve3tVCFgROzSr3dKx0sOF
2THypnODBzaIR2ltpthiKVMmZ2ch0KDRwxscFdoinRHWslTsmGhzGS9T6Wp9N+3qxtljyyEeLKON
93LyetIcpU5h/xFLcUEY8mSpJBALMLZKDVDqGN31ncG2JkWHOzFEH7jTtnrUv+f1fMod80/U9iec
qY/s3SAwu1cGHid61xnsI0tPms0NsU44hIbC2RvN7DtltSeqG4tB57Ioaoku6ZXcl7pk2i6GmkeO
9SQ12epaGi7K1f5Agdu4pvECx+4rdIrz7A3fQO/+CBHuNRVGPoHg8Vaq9nfvpg/CMhlMqfaR6C1u
BRuOLxpxGV28tGNHRXaSSln3/WhiTfxzvuFKvbRTdtfp8zr+KuRdmzeXvu9v8bho26Id0Dh4xdar
OEdR4p+rmHlkNaEFrtP8nYqXpO72M1fx+9iFxp428jyN+us8ND8lW96NZJrHLFw8a7zaOtMoXuef
AZbPJqs4JSMMHPhRPpklr0BAUwVJDKKQ7Zx053sXcxsFxn7VbTi5vmPjP/pmEc/8itkCkMrZW7O8
pGVxY35H/nuG5NQb64soEDXFGTCzWJ9/EnitHPgg5kZX+bnG2jbvaj8S0aXtahLAGZ9tOtnP7DkS
KB6KcV41i6PbDNrGRjvDozydEgKGtoPJGBfJir6rbe+mQ1u6hFmMudEripeOjIJKiq+l79FKxc9K
gPIGIrx1BhwxRubG5ySe+fhqVmaRNCqeR/1Mxku6bRvMfH1bM/zmXeV6EBjMNBpxezC3oUx+rNR7
mk3FpDqVDPEKTHbDR08sumteypp9DK5k4IZp4jtD+1G208WkaYgBsMzhxqwRbdjWq9cnPhtUi5EH
eackGILnKeNPMLsvFtb0c4ls2c9kbn0ZQvsB7MGZqn+OoDbpsutfMkkvyYyNZ5LRuqL66jv5q0Ii
abFWTXsLUbOnozNqOOHeUZZTk+UUUYYsLuEE3ChNjmAy7vm6zgJ5/bpfuke07eNS2NSSBUWOICIP
Kf1j8C5XL75DOATOG0eLbR9TWZ+iBZ9DMzy6xD8dtZpXCxfJs9XbKCfIxN7MOkJHPNm2Mb1baWPf
aRPuPda7T0uNaNgrzvo03PWJ89xIPkJD7pwYRC/jsc1Y2GLfC6qcyPgVVg+tQAZXe8tOGKHGmpLl
VhE/Ngyqmc9tMDE+6GgdwYy/RXb+0Syxse/H9KkT2e8BLWLofBuUDR0b4JFAwZJ6X/Z7gW8wO84W
Fo6ElWyWX9fXIq12eYzLMX1RUu089ZgwHBiDzPTnliZXY+NRp5uF8Ygxo0KcGSD1RSJPJS6ZEzEn
lxgpunC14CX2tvoNUwa1fsn8+aGJ7fg5wS752Gr8orXZaSeJ8PvbycrlUChDfGdOTuxWjOloQRn5
Y8QuN4zsCe3iJirGJL5LCmsktJHsNfawc/+Wod26Q2xb7EtXm5EbqPQ8C1yF89IYOzcuuwum2/hS
wLz8Csu45UqniTWgddE6TRrGQ8CagqAafAlZ+A7O+ROE07W10k+nYbEk+wq2Q9uz9RGODFAK1thk
lvaap3F25xiFdtS74bUr+Ri1kJFoYIjy1SH/ic25VMZJJy2J7Wb2p43aLWduAI1htxAZPynbj0v9
VnXx2+wOyNvs1y5BdaonZbM2UfcO4cy+KFevA5v35ya1xYPymIIanxDxmm2dOIR5ade0zu5x9W0i
FR4E04gDQyWBr6wtgsZcjEOyWtMT5xFpW/I42rWPIRhFlSynU4uemgS8Lt44ubqrbP09SfpzJX+T
qLdNBjoQ1jQ9q+ieZX2a7bM52kwsrIBNv7vadQw9gi8vOJx3DguYyL6vnOGwGigaCjtH/xYji8ZY
HFIl/NloPoz0a/E8BsqvvLfk4dBjmtHyIeAu7ZRg9BetubSyQ1/jzsun4YTnXqPptWwiU0K271SL
zgngT8DY5C5K6yNIO/RNEVJCmbwRmNWv3UvDqYKLJ+0Cc6JsSku0WuK+AkLacvDJxDdxaRbFfeOY
w85NVGCQCPSeoXzcwaTjlkUGOeaxPy3VW1zuhzrBNTU/pOtkaUqxIo5kQh3nDsaHPq35mcNTrrxL
OLjeJuo9omPcZDrKJY0CYnd/tYXzydmBFLjNvkJNuK8MCuOdsXhU/nWcbb1R2w3luhZA25bVADIH
PB0+vvJAz9aqBQfZtnG5XAlQczY52JPWiq8giHbDpL8tPWaQHuFuae2TOULCnHp/PMkhybRF/HL0
SV9T8qLVXMekXixnUY37IZ/3mbAXOuPMxYgxESPZSZCmyxRuHC/8E2PzVD0iWOEN10bFF6f/Tjqs
m4yp5MG0iEVVU/7JpcvLQzIX/pr3cqkC+A6strnU2ZyDd/HI7RwaSrNC/+2kv1swFBsmf9fRoQNQ
/BcLOSn2FfWQ4xbb1hoGJvLnUo6S0Q0S8rnuENptVksNiwmHQamqgsiLnuc+IofDNZzvoq1LH2hw
70d6fUINcG0T7ZWFd7xVZj4ix7YKknjIG+SnYGv7n1s1bvV3+dS339/99bP+ZzPG/482CygF/2+b
xS4pV9TQP/gy+AN/t1kY+t8s1v7QAYDUYaRfKXJ/t1lI7W/WmqcINMgxUUNYQID+BzTkaDgwIAqY
JljVVTTAH/ofm4Xl/Q1QCrQ2W4P8rsO2+E9sFv+Se6VJ9PW8GdLkL7HJf/pHgIFCRxDHvSd81lzW
a1Lic93andn1sLd0pKrL1C4v85ywqtIWTJqbKtEHut+F1h6cPzC8v3xy939HJ/yVGPS//UCAdeFf
rFQmQxp8KH/F2Kx1pextR/h6MyA8Xmi9HqPIICLWxJT5ib19Grb4j0yXJPTVVoD3tHqDR5B9FlpP
w/Kf/zxw8ajeITvxH+4/ER5qOEyja83C14TVf+mCuoGg3nGNlfPEmuSTN8uHU0uX/ZghWBeXYtIf
igbhBvABSa7Vv/+B1i/kr8QJDVOOy5UNtk+3cQ7+Mx+jFWUYGZ3FbVjos99US43Bzh5Xc57Cb7rJ
y2nCrU6IRbvJs4oBqxdG/f7f/xQryfYffwppISvCCWjqbNPs1bvzF9hQ18rOcGuX9MR+aN5gJHod
o9HWRXbqzNLbjP0YPdnCipNdXmL4/z8Iev/610Ozs+DUG+CxsCL904fAuiKdPS5rgKBTRKZpY43m
1nRRDPqasiX6IJwhJEBUaMvjnF2w/+9//X95SqUNFNKFkQk60XP/BdCM5I6bT3PwpnRNdKWPxYRH
M161mwK1C/yMxWRGnU9J1+KR1vJqQ4pveDZHc7B8r0FN9J8+p/xEUHH5Jgw+GTgAK1flL98I2kPG
TB4I9THO5HumVS0k07onztUhe7OkuJ+bL2T+dP5wLXk2lMzzK8vdrttMjmr/L0IucC1sYv/wkBg8
qbioPMfhhAOj+U9ny9KyoGaS5hLtLhzqZq3Vta2HmBytggZE+4EzIAJx4hrRA/bd4qmYJ0rmRIzM
XglISr6MsVgXAbwS+caqh9IEbZERJDktSfcRzyWsqqJqBAKqrnL7YECHtpyiOcV/Y6tef3W7GSZI
mipwKiOTnNG3c0egJ2RlO/jmKGW/RSvkmlvsT4lBtQ46349ohtBGWbVb+d1smr0/CDRCiG/s2mQJ
gXn+DQ4NhUtKXSW2o1P1uG4UzW/A5tnSOTXNnMqMRtzckDJd1wfc0zRUyPKbxrcpYMQmaoyR7VuC
3kNnL+Fu45YI822/9AjJSzRltOAh+sbt0PdhQcxy+Cf1Qu8BVCN7MyOPy2kDW7AWbzqgCvbFiAB+
tFwRhWeClYm2VeTyo/em3Uc7yiIybuqwelKTUTV+ZWtq/fElOUtFNYTTtkzYF22T2WOImCxDV+4L
hfp0p3rZE52SJ2RQ9MkyUaJYeYvIIhrbfh1YOJhRecQ/J6JIvD0rxTLd4jlE6Bxmg8rOIYDdinbU
rjp/wLHJiMXo3PupkYh3YJ7OcscMBBBwh+5T+bFtIJHBwkshR8HMlB/tgvmc4ORKKIrjfvKnQgAw
QdlOzzoUmWqCCF4ONiu9LLaNPZnfMPw8tpVknrUtvgphT8VvJHDmyWh6J/2jifZUUvqL+2VA8lm7
ns3TwIge6YBZ0/B6U14mx4iIL7kV4TC190scoy9OmWrSQtYr0mNOaZUQspl4AmVHpyhMskdZt/Tj
Ualany9Rsvwm5Jtlm24jAJjntVwPmSuwJEKHnxjzYygng7gr9sAdwVST7J+ADuQ7hJZ3KIXAlon0
14JQjPzwLGohWIA7Vi2qpMdYAM7pN8QZWZ9REvLK9+vkyEKTldlz6beEYWv+3Ey3ye1nRPpj5nZ+
rrsgdhBTD+iwI9A2BEJQUEfFYeANYMrbPdfoHRnP5U4YJGaJewDAtmQETCIGVNpph4NpspFegUno
J8M4xnM1lBuPG/RQtUQjEO1j7J0FYezerAvnZjoZ7X+fi6u7OjaEtu7BrOEljwkN6FzGAbWV9Hz9
3qC7W4NYx7tR7+HOjdmjZ3b6W6Gli3WyhDll+wnXEfK6XB54DfbaiDliKJnReyY+eKW9Rnp8nZ1i
+eSEKx7GRnSfWgIle51mFY/dmNaLn+MeexzgPMx7K3Jt/FziHW/jfCACRu3nYlxOogXvwT9xrTJC
BtBvFRTXG2aaVrFOF3POhTJZgpAwCFocPeXflFfrwdoJcDPF2gWMSXR0mvk99HqcMJlEpXboxvg6
LRlehKkMGjnuunQyN15eHMjY3s8dS4DC7A5Mks9MQDcDuLaQzjIv4/EAKa9pj2EnBYf7hAY7jN1z
gp2lSPnSmddD/9v0mhz9kXm4uGYM5jqOtTR5qZUu+KjxDgWLaIon5Ng+W11uqbpk2B8Xw10IIRMn
XtY9mJnTHaIEpFxlOsNHSgDNpxNJ+2VQxXTMG/veU+bRy51j4i33nA4XDdA/mfTPKK3LYO6K+a3J
LZdsec6KOGcK5U37OOXE0yyat1FLdlEYp2R+IkkoJuyUBFguhXPXieK3J+Rewzb+Lslmu0PLuowB
slaTX9fUNsP0MqCrZcoWuisiqfsv6s5kOXIku6L/orXQBodjXGgT88A5yeSwgTGTmY55cACO4et1
UK2WqmuhNi21bOuqSiYjAuH+3rnnDg9MXUPeoqE6WnRPp3OCMMpLLyP15qc5FuGlZiTYjdz9mZyf
qSHckuSPNzL1ZLafRV07N10defFr6RvvISpUS7prcGZqU6gjKh5tU7/WMYE1vyn08iyaJrib8Gf9
ZDvzWcWTum+pj9p4meOk6JPycfgCFRTVlbPDOgZDbu68FUQJUFE5Nd9/NK/nDI9RzD01TdIUNDgp
9qFp0rFKkf6EEwPjVYZqg2jvL37Pww1GBLvZ54ZFZSsM0WFCYIAdtSXMaxTUbYn1ywsBGYnP7MlB
BMjh84UvP5O88F2WXE3dlMMOzJrro2A6cZRJPGYHtDMpNiR3XE6yT+xTIlJb3o5+Wf4u48Evd4i1
x53V+Ig83G5uPm1KsPb8ncfwoFLl7bMyxJthTWgtSejZ0a7x0/CpDU315FlykmsENw13QVKSzHWH
+rc/BBWP4yWZX4AOyKfa+N0ICPH2e0j6dPIPsiBTvWF63dwJnRQLUaeeM80q/NUGNQjyDtGQAMns
5dyEy/A2LELQLNPaVHSbYMzIocYRfVwdZywG1Iz4tovquitOeU99TrOC9unRjT3pyltIwNkyvGVH
lZzrkC0gMGWfRocQBWB/IotgWtZ6dZuzjUG0wOGe6pKQ5Gjf1He1FPHbEoeJs51ao/yN6dFm7rze
E2ubaFUQz8r9mJgmc5C6dfVXpl2Q/FwPr3U6stLuc/mo3Rm+c0mJ4GSi1ddeOBaD2UaTJONLMN2p
PN/FkHcbWfhLRp9titGsiPPSJvSRjNZDl+u5OzAgtBWo/5jvW+1nvzI2tdsOy/DOZnIC5DEs1YEd
LV+BI/3lfkher48jZjhl4VNnNEHgOTBBnnTPPLxn3vlpRv2KqM+6KB9gEfhS9glNR2ZBwSSaKl9H
V+y6rWkQ28xKGxMc6tg00yP+oeYANcz3k9Xk0c7h2bVd/ec3MZ3KO7YnySnrkvKlr0rnmjjW3s3d
YfXv09frmyuUxqELLXZgRfBcGfUZwejzZoq2Y4l60KclUtT3hQD6KUaWLZOH8qLKD9OyPPlLonZp
YuwzIAWLeTU4T/mi5I7U9ZEZ06cvM6N3mAWs4srHy7lzZGa/+qpdUDxyAC3P5HaUONtdbiMo7+zk
gis2gFF1QBt64nNLgGszYxPE2XQMkzxVt2kx1vVTgsxgfLAru2Sg5MH1qH0skin6LTiu2fdFIWzz
KmJLJfusWGLmlsnYok7yYVfDg+78kWDwYmHGQ8ZisVruFTLiA3/puX2zFQea9VCZyPyAb9QM013l
ti2L+owqdoaBbpH9IsFXE5DHF9U/6XlES9AWQcHIqe+Y5Nb8SGzvZuvRT6dPmfUMABHvfRcwrq92
DcYUuQ2JoTmoD/HALpqTuPhWYak6son7ksjgNhLVKNdyx9tHi8Z36EpG1wmLvJrd+yayS2dfJ/6E
0dxV6TfL09GVK/u93Vo3uNWS+zogDcTCXxlGTAMlU7QUvjhcqXdNF4a7HCHFGX8XSRP0LB92A06v
XX0WCYN8tw9SIIPkEVrfOcscTs5ykRfO2ejzqS7oaqtAZ7YmTtKtLrrU2hnX5Edi6GITUyZ1lr0O
b6jLc17qnPKGOPG8venTW1vV0SOlNf29xxmCc1JZvEVksu9HHyws7mL7vbDZKK1/itn7zcjMjoab
3dTU+hK2VvgwBjMKR8xnjLIxo5OkkqcmV+nRhNp6r0Hg+LwTMosVCz1fjJAjqTdOl7AMgFA4Mpzi
skHDa8/XqW/9bRTJbjM3rHKybqDZnk4yjHIRe7TW5kcQbfylbFbi/BNHZtb7II2pimBsRBizsKOr
52QF5Qis3M9dNpPfDfRyXuL6S+vo3ooVGyZ7eGYeWB7qkcUzRklzmmqEFljY37rcOZehscnD8Y2E
FVURvZutnyYde7ERSfYFsvjptmF1LWjh3TnIpTZ5FcTVhtK4J9ZxdIB0m7Ar/G1lhYJolnlqWnGk
6ht1AIIvpWaxr11BKVlnqp81t8jtNPvtA9rL6ZHSkGoXkjwsqeU6KEsKcJ6guZf0Bp2n2iOj16TP
pA+Iq5TdbSp6l19O5z1xEWXZFyN1HSOCkVt3WBs8hNvfznk7XmoZ5Bs0Y9gk0tFj5Rjd1PZY3lIH
thdsz1EyiJsgYorPsVbeT2PjslOunaNO9RvzZkKzTvqRRFxFYTdaGrrs8WfSTvOhySTMW+2xEspb
9uwp17PRWk6FyH76VdHvglYdCoN9olHEw8jN+qP/Jvs1Htwwd6fg7gLncC9iXXxLmPKe/FqZQzGE
16BTFumG1v+mQv06dexGsrK+o6uDbpA5ns+j6xZnR/u46H22+VZuTmpxGH1PffI7muV7j+cZMKp0
TzabcKgP1imdMFgqs75gwWm1eAdG2l4c9vTEHF1Hi2vbOftysb46pvnnPPQuxmXAUS9ldVg8E56c
ij0PnKU654KMDgzXgT4ns+lkW+4qNTT7wM+towBX3YjiWnvD9BRBMhxa5RwD7xnv3U3XpB+IQPqj
k5JwSury2uiB7Doq1gPqRYwbqZOHDyDp4Xefg+zO5PKd7MeBk/mDCdH/jdFPN4dGM9aedP2aaLCE
hIQEOGPEGB4ZBT3wRcsua0Jynox8Bgknvyul7IPbNAUmMJsno1bW96RhapRj5zj6ssV3igAi5729
ZC1ngl4DBagWRO+2k+WxtPmyDFUnQWrL+PccTuWpkESB5kSf69Y0V1eTbZFpG13DdHlknladeSKR
u2HfyoZMPTh+tB16YDuRz2f6cNnGOvz/ae5tGRnd2nN9vwzTfaD6x5bL/SZERnWZymI5pnmClGRu
y02VADI6LVqQaFoe/Xr5WGr/+0gBkgqq5zkx977NRwPjJLIG0Z8k6mI+fkt4D1vC9Er8dhaioajO
O6s/gxfCjFPXM/m8ZFN35tBPvFFyELDT5DF0iCKb9pL7BBVdz3ksNEGW4q6fTkVbvKzGsKTV+7HP
WFj+GgIn2CLzvW3XJjArfGS1cETzzFKx3Af4ojwC+bIu7G1dGbxS6TGubDDbqf9akvC9zO2tDUdA
WBy3izciprxaFDabhsEODx4k3DYHkk0ULEbdqTRSyVe0GBnfa9Z71jNTjRyKyZIFWdoinKEospK3
djrQyHUoCHPNN01ILvLcuYl0TsxN8RzyG+mbIx1/PUmOkeFjRVQ0y4psM+ky8p/bhkdUzn1lgPXl
nc7VfeMtcxPdti4M622TJS6firoZ8Yg5tKCDo81uYLVv3uy1zStRKjQVamy080ZnUlC+oD6NQXks
Kji59o0O/NbgTH1/ErFf3ikqAhSPjjzpz335B77GZrVqON0rK/2VxtzF+mD4cFXL9rPtvrve8MXL
v10Pt9MyvpjU6jexjEsaO5X8nCKL34FXjuWZaYngUOdnajcRX/0EFr9gGGyOTC9YIMVm2JdeH/9m
BNrtYkonYYAy1nddgkyyLPUjy3v/QL/YyEmWYsqChRLNHNGtK5PxfjKLc8onv7hvGEZuDM8lGyXe
ZyFU9RxNqarACnK9Y1KldpGyXlwrdD8wrtYZFVBpMl29eXqVDHV2sZX4ex6qLLPCtP9AePuUNWyq
tlyOPkTTXXQXsb4W/qNb+d5LOKbkFYPsbJj9WQGMW+rCs+TZZzN2AQrX0DnMNnOcKMfNs8i2gOVp
fkdNfjtyanuSHoYcGLrOedZ+dB7w/B2qNQc8h6Bs/bi0pzqQpKTLlMwI3H/mDuqiSDvvot7NTymN
wYx0esYlFsCVE5ZQ6FkPKj/1waXoiaDiT+EgpX5avMkQc3GXBUJMF4L79FAu3ca3uaO21hBdMz98
s4eVPBg0cuPxlAnB03yBGSe2ib+HAs8rLuVyV8rqofOa5sx/kLVMNpO46rvhiiYZJ4ngGerI9Btg
NhSIVb6qwbQcM9Nuk+ZMMhEsslPtHxqriO9cM7Q3Ob1PJqtOC0VcDwrKZF/0jMXAoLUNlMTAim4i
ZMgcks7K12ZDPjM+JBUnrxbu5Q2TiH1ywv7Z1cDhOpmG82L1860Y5Yk76HQUlN9wKrE1YM8cPASE
X8hD9hLLQxTpu9lKrE9UHsleS6Q+am4MvIWR+8Jlu7rNM48WLLwEOxpaq22UewAkc/qaGbJ9pvKC
kUbYgchI73zUAakC1+Ma287deQm8p0JmPjcqig1o0AyeZdKRH+TlMoferV7WPoQTHy0exot5sjA0
brvUT7cJycqTjXLUsWq+3YkwX5sA6gDpowU/ThUmGNN4i2rCO3je6ghJ3qUqwxuyrPWJSWS3dbkQ
wEaa7t6Lp/ziZ6Y+YibsQaIwPqDdJ/jLsBBJQWHd8D7krAUdCJ1M/dmLxkfSRwIhSOS7euMuxWfa
OY99RPCFnR35bvYLW44z4WkIkuFEaQLegezXaEP/utjWrgUNtq9dDwPYmvQurprxYmUWU8nAPRWs
0m8su7TeRUwYUtiA/kFyLxFYm2q4T5iT4R31CMP6LpFvLhWpcmtop/KbR+nIXVNaFX1A/NaEi66s
r0ZIpaxOdnwhw42uyq9pLt6DseQkAXHNeY160NhjtkLTFIdp55QuAZEQn096ZmJ18qLubrGrX8ik
pkPAVywTeOhTybsjzcsfYeYmZ6piR6SC+Y3vei7/i3doEa4gYFzn13Vyvp0b/9ObXWa1XnCt0vRu
rrMTsXwSI52K6HqKZM7kAiBsQRWGgeCGuaEi9lvdluGiD3h2zaEqeRAVNbfNeYle21nfjzr6TvzS
58Sg4/QaV9wntvhFjm1CszD0UnCsMveTr5z2JY7M6zyxNyULAfMdjA9RJ1NGh3OhTq4lO9oLuQ+h
55aw/v5Pg8J2AyNY/LB1Ym8HbH073wnNXs/4unx8dduwicV+sNvDAmZ1dDudnHwmnbflgI8Ono2l
beFf4VHcY1GZc+9nwcZPyaybccaLNvbUTDTji+u070kYPDv4ddlsIGxMs+VxNnpPiZFEEQvCojox
Hm1/bC+lH5worvHeGnSOD31d97tmLI7tsHzUNYbckmyvjwXEref5OLmiPFg0eJME6YAaojrGWZAc
GXLZd20QYeFivLDTfh28CS2sA3tqOHcRiH0jg+0M4Ee4dxW6gpvsnAXzgqxc+yGvYpwX1f0E8Ll1
euOzwsGeEIW42soiuiTCes+UIGVd4may4vj7UHYj7WSxrV5q4913zHz27ZCORyHj9iXUOru0ycTZ
1lNKH6gOKQ6tV4yU7PFo9sIs3FfWzMsQa8ndFm67L51qS3L3lzYBYU2snNtB4i9q4f+2mMDb56wa
eg4Tzu+89bOd04MoBoSNAo1In25k+1rq9KUmpmgs8zDE8U1Tj1iYZWjdsaX/1SpX0+4avDgJwe1S
X3gNdl7c9OdyzINvXdH/liI9kU6yDlpTNtw1HouuKKSkISCsucknOCHGc/Apath4LKIBqr1pU/dz
cuso08FMxeWFEFt1Ds0Q3I3xuM3b9GmeElIKQzQ1m8Ckp9hvOVWy0hFsihRDLZZD07GpuujC8Y64
soKXDQiEbkd0qug++w5YtjY8zGTWwLg68sVSvXzg/Ot+dwfYqWnMswuHY3I5nGquOrN0u3M9HBEe
brZHdi/t1ZmguDP+aY4gyU1u81gQq0suS5HfFYqTa8iTknTek5ggcJk26s1SzzgyekEBQZ3SUDIo
IrlMcS7kdfPDMhmmi7yge1/a+TF1QppyJowXGxP6d04j0/0o4303UULkDYQ8e+DKg0MCbxNpO79i
jg3OHneAG1vzSkVedpmyujgR8MX3qOxvMQVuv4ymC1JZhuMxnNiW/Wb1FdK+dw3m7oUm8H6L/ohB
NhnHbbDSC3bHHE5Y9V3OkHfHiYzZVmEX93xs1JPM5MFYdnCa+SMvo5Uf7bxTD1i7qedsxnzj8l6B
UZWJvbOt6VaAdF4mZpycxbzHgSDMrrDcRzI2HGU4eG45KFz6kgxin332Yr4XwcRKwafD2tMc3Q1x
JJN+sZj0tmmRXF0bVGw3VmtlAYsDZE7Rz6B36A4aigMiRu60c04IIUO8p1TUnwONxBzwbuQtULHa
yGnO/CyUFx+N9G9xQd8q0LQTN5v6pWy9iaBX8bNw0GEt4TBsR1prbueISNGqWqnG4rFS5YrepgsY
t+WcNdY8kQu1Y+j+hm4h23GPms91lbePTI71XR3NHdMetO0Fgv6dy7rvlgcZnx0rTXZDBgjZcA8n
C21RvCEV93T8u3ch16M7fHungJ/6bOLMPzcu50JXhr9jByGCqbir5A6SRwyJIJtFPx4TL20ZqNCW
Lhlw/MwAHZKdyubkUC7xqTZ2fl+7ZbZtC9k9OwMntsRkL5xMSF+YsLlHYG8OuHZZttVETRq3xh8V
TRwBB55ugwe+x4OfuBBqdwLxwXLWPIWINfBJHJagOlZesuKKVovor5PipsuwC4eKvjk6gHIIWRTj
rIvrtN1p4+ZssXBl1LvIL/p8U3fe+KuuESdsPCedbvKuBZaoCzl8g2MZOEDGQhNMhLUQl9Kecd10
CMcfaCFSxOvXIkwEELX51qM6+5aZrCk4N67DR0/7FK96VuGTvU24fWUSa8C2K7hxb4WrquouLjHN
cJVkqbV+m9dvS6vTn5i/kg/DYzzdhAiioe/DipUme+gwJhNAV0htNL9GronyO8f26W20h6Tdl8xB
XnQadHrDqiEdb3tTcZFGHxOEO/YSGtW1pEkK/URQfOFP4TnVj22F7CMMCvva6ZwKKipAOH6ns6nF
Q8SzUeIhiatHcgerE7N0vJM3Z6l9aCsvYtTVoYHYIvXK36mHMowgkdJlm3m2xmsZs5oFTRlRrAbV
rL9P2GGQdXtJoq4FMyuAT9Yc9d7B1XNvaP38QFeJhEtMVWNW8ImwArk3IalOYfx99REKvZPv7OpT
SQzlR1X4yHvsRRGvMgYivyuS5KuBbv2pajxY+6rH7suHxCdZFlWBvuhZc8Ofu+XLZSPF+yUv21+V
SOUjG63iA4kO78ogKMDjSZGX2ZlKY3LJNDM5csd5r/mpegJom1LRCrz3Uu2UGz2Geb2NVb6yWXY9
4YXnyf7bWGNQXPy2p5ldLX14srkguKvr3iP/TyQL33hQYp3p1kdrk/cPJBxwSsJhF5+C/CXZITFI
tnY698DLVZFQZlF1PcpdRsfeqkhd3tIkQwk1NGTSznlHsmzjNJ58GZMxmunK4WoNIM4EZyP6GGGe
5wWGtU5DG8uG32n7zWvdHh0aOjcMNrTUDeeoKpiHUUHjfjYJyMZ27K0x3HIrBrvtmEhM+545HjYC
DfSwQ8TlvNhSECEIAqN+jd16Pqt0RXam5d3s7BxuBNMhLSccQEUXbDXFux+gA2G2o4vHAJFGJayB
ysbuB+wn+py0wvtCE48730xj5BNz4iXrtrMjvKd6SMbmMKuhAAhmTcgkeZra7Kl3ZdpsZ9vXdyZa
3PBsOW3+JZ0MqH4amkntrBIodCMJXxT7hN6/p8hxyZbYxdjdhbOnqasbRfaej4hik4BlNWQ7mhUq
eDMe0MlawzEhtIMVcGuFbWuIu0u3llbsEbax+mdRwBN5CRLSjiOI9PembcV7lXKFwQJcM/VcmF3/
bpqUrDGBtOWdGgZ+bbzP5GMZSh47/MPBdlxq/axLNnRbVKEFWUMjCNSypFjfsCydnE1ZpunrtFSi
PxS6b/NDxhviWUza0EttgdxHIPtgzElbr2al1uf6TWw2umEXna7Bh07Ot5lT9nBIIgV48DrNfoML
E/0ZroNaqIzC1aRUR9Y+q+rwS/SyZQmpqO7cNH2G4Mcbhz92ilbaAagkHexQPttnQzZa7bA1zmy9
06ir+fLwxA89ZOO4x1tDWVAL2miOU54NA5f/Mcm4DfYcg5FZG96odt2RXo55u28mHPg/Uf0wgG10
hHN3mUoRbGJnYc1r+fnY7iQ202kXdQLygQMlIW2mVaGBdmZWtsnHLIp48FbOMzMTK+BQ6st78m88
0mmFoJZ7DATSlG4yDovLid7A7dJ27lfFJeJCo0+xMxhgvQ0/oPS3fVOIS87lKtgk3shkm/8aCogS
8Bj4uSogpnu7zT8iMwvywz6VtkikA5Dnjo6vdwowhnQ3dTb2PTdohifXzbIfXRtMry0Ti442qLBc
9soHBt8GC2dUNn/FMOwXUUPv53Zn03vZZ3vfrlnkLH1jeTyE8jLg91gwGc1dzw/J+mT+e6I4kR06
ldl8CHTEvxMObBKTKhdvmsEIkAuXcX+fJWQ1yeeH7oBH2ydQUwXDzFcuYD2fnLr1qb2OdfZBeAT/
Up05vPZQH7wXJc/q+6SbfV5GEWrqOSlGoS6k5E/wBV0JYdcwyKxTIx4xXgflhWIpWjfRANYZKH7t
mk2AYV2cl5ah3CZQ6SpIIwcy8F6KNN1nAGvJ1nMSwoFFGFPGR7Ujjl+Mg+WHaCPlc75sEVImEdFD
fgrBn+eZvsCkWHZRvGEryTSi4FXvdk3Y8xyMKcL5EQ5h/FEMZNs3oDsz5Dh7CO+Cgt1r4e0rNvIE
wG37pJHsECVsgsw7Qb2rxwyJ5LLrhEWi3A8WOzwQX+E/kOmQrUmISohwZlsVcvPvTPdpKZyjeS/m
PP5ORBwArQ/cKTlwRiIo1cS2eZ/cmdfJrCgcvzohf47hxN82ENLi1Xdcbhq+wW/0LxpJxWqN/zO5
yu9CBDTM8bdwHM+J/sJJjlUz4xkPwLEqZ4Y0sCKkNrJwfQ6kMmKBxrSCdoSeFO+KzKzXDTsICHU0
QfLyv1Okf0V5+VH4KVhiuPQMA23+BaL1ck4fLHv1PgZeiLa27POCFFnLIsyu2pX804uINpWne8Rj
S41QxjhK/hfi/H/qTvhfgfx/KlD4/9SOwAv9p1dk7Wn4r1aFtSfiP/7trtYA43/G9v/4F/6b26f3
ELaXj3DoBtTA/4Pbd/9G4Z8T4KYQQFHUIPC6/YPbF39zQNZDOFybp7vnQ6//g9sP/hY5ktc5BLW3
1/Lg/xO3v2Lw//M29gkTAMkH9BSv4QDyA395G6dZPzd9QxcLWC/ST3f2/A9P1P6j5ijwILXFG4dJ
a8WTpphjas1FZ92HJSTVTN0VImdKYYJ/xSD/82fLZyNN2ZVNZbINF000fMW2/8Qgo7rgD9ZWzJiw
sr4rwpOcv8E0Vzc/UheevDJYXeILm9eMQ/sjQ5ex2Q52V5Ou+O8AxsPffxH/FCNYPzt//v2sPwpY
NuguTwxKvNff359+lAgPDLcRwmQT8+8F58eCpx2JucL5N9TyxWkq+QOtsx52utblT3BT4m4x912C
o7OuCQEXXdWgcpsQ2JilHzwogxBbxb/4Qf+5QZLfmQfAzjsCalu4zPD+grKHotZCo8WCAVoWcxBV
bb4Pvckmdo1z+mMoabplth/jHB06owcuRan76acgS7s+dvS/+MU5/Ir++qsLEMy4vpQSoCEMnb8k
HhzRAa8zzWJAUcfZvqwsNFvkRLLvYTkNnGNnTyJD9eye9FUuFa2PEZM8EmWM/beeKxf/EMql+u3p
dNU/jtiKd/HAX5PxeOeZi2qsZVXXcGDnH1+oMA0ZQx5WSBaEJtfXVufFneq9kY1PR9Z7O6C9KE5h
nKmRhX7X+TtalLw3AzPa3KZ9H5ANbypEolh1EHG+WXhHv/nuxGtOSYggLpZzhbrTcyKnM/yKLw91
RPfExHqJR/4U+8mpsA38Sz4X7HcmxYVvPX3nTNk9Gt+QGmmvwd2mrF/R5KUBd37O5pfGdssXr/U1
mrwmmh65QlFNl+NQzS+41QbG7lCUX2FXOj/LYRidDV/kE5NYy49fqJgXJ+4SaMVj2kLoLh1cypFE
3AYAtbmu+n3UVbV18fNhPNlLKZl+2Bn5PFJFAC+29qXYNSYdSuCxZuUA1/fFVpIJk7ewr3BwGVn2
56DgL3pQ4zQTzmYTsydJE/0iX2QBBhGMVscpjUh2Ut2EgyPKeFG2hJgVGiXpr1xV3UI0IDFTN4sT
DY+WGc0DMRQy+Ln1iflr33Of+Ul0vzjE0j41rby21fIFUc4dLScXP+kOspuAWUAx12Ge9dFKpnxv
oZU7ORrYfWNVXDyyKLtpq86cA4RMgf8zGuR96HJfFjGrYn+wqQ6jmXEKwZjqaOqOOgovnkf2ohIf
mv3AyCP94DQ/wW32Oe9VikBnDvKMytLMTS+2NZrrnA/ZAYyHxA49LpxxVaFAu6lFW2XBQGJ2Xxx9
fzY/OCknnwwKdtzGPgKCxx8lh7Fi407VGpK0JYOzOg9/pLE3HtCA6Xev6+5Tt7FurLwpvs91C/UV
DtFTAQ4JBJ9J74ejklyh9Hfi24B8yldfWgJ5XtW0au8SRX0YLdgAaebgLIkJL4gIYsSPMdMFvLo5
jsKWhJ5pGPwN0w1UnfPsVSrds91+r1h1SEaFWJGdh2LoXitoFrZN+jjURXqoGQNBm0+RvGpD62Y+
DdtpZMtgIMDvfaZN+zzU4/deFGLfZvRPUbbzoEXFSTME6ePcSTN2EjcKF6Zb1B9pmtQXXSXUH3Bn
GjLqELnvHDV/0V8MOsoPl+0g/s4OoAxJWzYRgQEgajei9Iy9S20HswSHMdIzqp+MAcK0iujY9R3s
8jwpCo+teWqQi9tAMwc/qwfEJqOnokM9+Vhqozl0v0Q4JviHm0TXbOFn+D+t+6x67Fs7+K0mretz
swYiRNXjxORt0r6F5LHdI9apqbwRLROYI9pRTMYDwLJzoqWUr0uOgkXW37N2oqyM3jsT79swyOov
O2qs8s1JR8XVpU4aKuKt0aL30ioz7qTGD/OgP/qQb8EPPJFd+EOJuV/RDtz+c4gckuXQq+pHR6/h
Y2yLo7cMFq0nQeidQpwa1FKjv2iYonrYAVjjRhJ+wU5i7KIbD+kJAkEnAUB9YNrDbimeyi57sxoK
tmfYA/byL8wk3eF7jf0UO1cQdMmnoi0F5pOW1eULdNi0mDgGv2GbPeeKfgJvqcKaXgLP684AubXh
RL/wvD7CGI4Y8KdBTN8F3wmwaaIW4x0HHa1PcAJUFeaDkzivlouuCkXAwjTJTlxMOnXAVPlJ4+xK
hgMedp5eR3C+OXvE0u6Mt7xEoufTghDlBwhMH4KJT3znPdELFwZ3FWGCaq9jbdW/4M0d7Ik4h+KJ
nT5vEiJnZVpfu0p49rp0Ym56zPq2L89dJJK3tuKnuYmbKhSXTtuDusuQ11CvVgwoiAONDeYlZPvA
Kp3sRnVnxiXlvjxGYbGb1Wh5Fx5ZnvsaWXWQXHyUiDXHlkmRsA7ayqo+6AZmRM/Wh73Nj4pFEddC
HAnWsXWdhNdzErbcSS4i3X24lD0QVzO0LRpTbMTRvk0U0fWY/TqlTFiJ/ZhLpD223POMqtkEI8Kj
826f2VTfNtupS3NmbLPiwnXq/bxP7iilNM0vV1b+fAvmZjAWSB4nd247zt5B8OAhTtX5k3bI4luN
zH7LGG6Ezh4W//05+YMtcVbMhMULxImeMPqRNHGhl0LkaGiOoj8YFQQn8CrsXmFXZqduahTBf2db
2CAzl6n/Tr0wwgaBYZyno9ucbzGccH/nZHzJ1zA8zR8IDcGbEp6Gt2nIlxLFjkAQ/RQNDaORKJtO
eTm4zqkOVzQHZy6YDtf+CKTIFyQ93D9QHsoYGCxXfyA+iBLBfcI/0B+svWBAtMaCBLH1AA9y6XT9
Fgy++E7M89aW1yWY9jFIUehZeJYxRCBrfNf1+FWWDJ5dmbHdYh8RNAQvMD2YSrFrNXvDAMxN83Pj
N/TwrBVWXrendePWbuNHX/0QLk0owE8+C21O13eG32rq0pknBftR5AeL5zx5XIW3LfU6dpydx5Wx
WmErqgF3WG6PdL7u49l+iEr3twOdVbhxeB/hVNgulBwuJlObtGerskB11Un7PEF5UXPAMrYBTQT/
invnaRkD68xnirRO3MjLvOJiNs/Ai9T5xc7s87jEb/BENzLrXmdMymGPW8bDl+ev9BnTJ9J1y9l3
sYAl45sh4JL0vXrwOhxpHtUcTpTX5zwXjwGtVNcR0Bj2HN+cM0bHdEFcGT5lY4lHxiNU1Drxb+DA
dDPSYQQul8Zs05ajyt2uuCXI1KLmn7LoMK+cXQRwNzvNnl6AAXMMLF61UnkeG2fECpB6rlPah0rE
77RxcJuwgB2agQzgCOJHEiY6cuSKDmkTM7QuAzYbAihwbBp+wK8gXcotPTAP3IwOme29M4cSPNTK
6LuPiYB2pIbG5nDlDqkFSG+KoLrKdGUSC7s/9mCKMyycKamzco4MqAE+V57RKa4Ti3L+RUjHgNjT
noFhuavZ9m86q36Beeu24dI/cPVUZzodmZKv7GSzUpTjylMWgJX9SliWcEnNPF5SGBdv5S/ngbkt
GT0eqDDQCJK3TcgMt1+5zQlMYCdWllO2KFyHle+cUv99aqLkd7Kynzx1zAk1ykqUAyuthGjFlO1s
r9RoDj5aSHzqbvWfhJ1Hc904m4X/kFlFEozbmyQrR0vyhqVkEoxgAAHy189Dz2a+nqnpTS+6q23p
XhJ4wznP0S9LJ6LHTU+2K8rsciHA6pTiV6QKDurHZvVucWQeM/0ZbjLV1SPBKUa5mqI58kS1Dw2B
Lux+T3Lup0PRN59u37rnwrdsrigbebS6U18ijk0x+53CEsHshnK/lpuIVrRVCSMs3Il5ekW94p95
HXpFWTGunBUepWkT5JIuSeylPRrMKdfYXK8mXif2M5F7jVQAOd4m7RUeIl+Tu8uOoFWwOcOKixz5
G6lHcRA+9H9fnWy6nj2Oohb1MKQLB6MRFtQ69T7KTV7MDNg7tZvkuBrMBR1Zi2N0kyNvwmS1SZSj
KUOsXJA3FZQEzkx2QG7HzsJb/bMQjTPbJR+aHwJuiQ+YBMKXdmwfxpI2lMUV4tNqk0uLTTjd9Oq9
COqvMqi0t0vHIv9aerKn1jAS+6xP3Rd3FT8hXrwumyy7ZyB83mGruXMb2Z7SyDwxcStOrXJuW2/4
8jeBt7st9Jh/dT9TDOLJcaEivmRasYEqmFsCtphu8oDAJyWL72gdONislx4IvfuYqfMw/y8AKrJN
ez4tLTkaWXTKZr94KfXckL1ops/IhDCVQNjy8rohYnauwgVyJozXTemehwI4JrByKlLMfLsuTbs7
SrzkbgK6fRFvqvlw08/j7NeQxzZRvdaj9xZMS3oIcbndVpv6Hg9GcUDxCJNy0+ZrRPq6Y+4b0Gac
xKbgByyVXDW16H/2pfLQV/gVzqaxRLGbN0zP8sEltXCacAVs/oCccc0u+OsZ2NwDqi5BpEIiRSIT
XwtS/1aF1yDzoDDl1Rgdk64KiI8sSAwZXXPI/MU+w1qP9p1A+HY0AxqwFcL+rbdZG7A4lLXHgRiO
8tHYaSHVbPNC4GwJduw/H7DcRjsG+LAeN9/Esjko/M1L4W+uihV7RbP5LAIj/Ue/NwG8VLmlEq/t
1bo5M/BZotorq1+DypF0Etj1jgfAue/Y/eER3uwd6q/Vo/9r+8AIjAVk+WsHIXEba0hBdNXfGCws
IySIb/4RlhCYSdb/dpagqTFUxkjV8Zzw5DvsW+osHI79uBlTwr8mFSPHEenoPLhvsQ37cyV7vVGx
R4LL+7Cb8SmGl3DJxpNoY4I3q358XYkWYH9TH6WJSQIaZx5mb9bzKbP6xYTQ1aTFYhWkesXCzZqO
2ovZddTcN8RKEAqFEKAjHfHANPeyXDzCmRAcouhjqL8b+w4fDMl58hhw5B2dEiRyx/ZoYBatZ9zt
fjwFp3mcSYbDy++dBhfNbjHl5DQtQFS1kq8CUeyhcZm85xH7EFMSANPpddxPvYE47TTdlW2JBsEv
mCBEYaIDkqrV18uIycuXVwU2ZPSDwTDv1wRYDLBau0uLCKMOQcw05DRQOC40qxEWt9OIZv6Ap10e
GKKFx6y26x0w5Cu7rPjyRUDMliVWpi0oTxUh5i3L44KdveaQRCLQMiefB2EmNgcJC8moNPHZUvvR
o4dzC4yWElvatiBuqB2uoVw3mhT7MrjgRkCrUrrlWxn67+TUhQQ5xGAB2nHTaoxfXsDAYlieCVAC
5hV5MyYVYs6w2rkqfSoyggqQY7ehdxSU3PoJtgmhdEkcErPIoRlja6K+3TlegZ+JekVj3Yto7Meh
eRobnvWmT1hd0FugjVP5UZTFBmbyXvhEvH2UglhM0/eOc4vMBWcrivluqvx6zUM8by0jpZJ0xYGl
B88YbEE7Gwq0tIC7Kn+FSfThdc5yloCep3b2gXFTh/MnEjzZsCfDXzYe2MJeNNX8R2h9jddNXtkg
vUvj5VV0/OTU9o+qYBKTA1bEKMcYjAvb43Th/h54frJ9k4VXc5BfSpW+wUF9lO34CZDuKbQYK9cV
hOAw5ucNjXuQWN7TJKIG7zp681KfEKGie27FntwatqOW1JemenM2QVFDPLlxYWFzgVXZhILFz89n
N6VsApGO1eFuhd1U5c0fA+1nWapTrHy4VM5x5rB2icXzvOYbGc7ZNCGe4ggxe9SzbH6Jl9oJH3fp
Yn4WuX8e2OjCEx5Skqk5x4v8IfyUTLvmLmQwUljoVjr/g4WILyRH5O3c+EAYrVzO85BdsTffa6Nv
dd19yhzdV90FCHDKQ119145+Qqf7HupHPacPQ59ckx+PYnwqQOMl1YXV9roa+ke48HChA4VuLSzR
RBU8N/sy6Ru1H6AGs1dDJf1nJpBzPRYQRtp77MCoYv0gyPiP7GI23oGcx7MMkYO6pidsLxlWuJDe
5zo/NJxrYMJoFfZdMsCumcLecUljCMkaG5M8/SYzi3wB2EsKbXpQZ4QqDNQxyNyZpoeRo+qLePTL
y8hdx+HFnZP+V9LLLc/RjMO9u/aLPYVp2EWvIyUry7e1I9qr4pbi66Ec4dFkSHQm3B70hAia6MkF
w4GDHxf2cuxQaZR7o9gPHcIeejNxHo7rgDrIpKEipND67SiXzWbTJtHblGJgOciMldWuJt3hg/4J
Ky8p7KCi69oGz5Et7BPXAWeedUafHgHrGdvbrgpfE7no/DT3QcVAQdBK3Eaza8jn6LDPEWA0qAtm
lO5jTYMP4jmex+u6mJr7cc2Ext1SYdng0Yk3Z7lNbiyJdPCzu9Dtr3AG1w8Vc/LiEKG58W+SsYz7
i6QbhvBnzy3+G5zEJjxdtziWpJuL5q7KZ9OeI/YGEQh0bTwviiJ7RG/IQSvzaj5TK3m3GGfqaL5y
23RCVjS0ryrPgvlovb5823iM6mbMvKq6LnMpm+c2GMqXeQkddZ1NQfgnp5GcjtgnmavLOojbg0zx
PB+Wlq9w31HqZlDINkpoXW1xSiGGYFofzviTsc16zyqS4dKIyqFFoj15b4wJs+YPGUjpFQgA6F1u
ZQLuEyYOFc9mOy5EwqJwOseog5zOhzUM/dGLsV10jguajS92RqEYTNVhtjkJP76hlueNMtX3HGD6
A9JJg7trKWqf3S529I70jVyfsIPltzT4+ZcnluY5iDqnPw+Nu9lEZIJMxc28frpM28InmrlCsvrT
pBX5xhzCkso47Lp8l43CnPKwRvrnCUuWUmhT5Im1E8fPaTA48hTUgxC7dQDVthuJdr5pq2DCdzu5
7hmxTx4FXtGivdZjLzk3k7r56XfxxEo60fARSMIJ9b6pyIwkA7Ho36d+iBVVjcg+GY/DqlNubnle
qviVNXPwwJQl20sWBCCL+djpLyeHQDtE4n7K0H+YvwtfdfdJ2a7POfMCNHeNIR9aoLMqoX3a5qOf
VtmjEvTopCZjMBlgva6fZWw5Smd/CqK9OzI0R+UAdgSkY7LoNUOhF5eXdtVAo4K4GM+Soaw/etcm
MRCLRZl9mRfhbzgmK1FlmQjp0Lq0k/fsHRTm45pNwEU9Z5FCIe8YtSPEcH4zLb/jUcSF+W3DIP4M
pg06nMGv0RQhAQc0nelmyClXshmo7VFtujlDrixRh0o0DBIDo8KvisMJq/QizJNZxeJdosdXdLli
mnAIun2cfet8XQxD0yFAyrCIsObJwYM6TUU87QP2Fxisar9Aq1VaUDSSf61wf+foYkQelzBe5Khf
OOdAo4u6S+6Yvg/trsubEAESI0w0lXXm7VdiQWiFYmC+KmqmB9153j02+/R2TWIV/1m7eojOxKqL
j0lmwEmKRrivnix4joaxIqu39GRZH4xa1y9pyVTauoxQntFg9vNViEyU1OBUlNnRUZ3sUL8jsyEA
zFsbZldQI7fpCEZMInzzr5aMUgBfAWK3oiR0lTlQOTKuNj7edLi1KCRK0qF3bmI8YL5jfl+EPRFd
yejRD5S+qa9F0XUvDYgDyWkwoU1pljU3107nFjg+qvYhbVraz3YM7+g5y7e8rbqP2HbyrvYWLAAY
UFC7SCtoasjlkuhG2AvAPO1AiUbzPPL5IR7EeMxnzTfR889SgrrYuVh1MCAVbLUiAkL/GDC894mY
HLHPXdEPp9wNmCiVbTG/1DXMgPMIAfvvajX9k8rEGOMUDuPpICKf+f2mjfAQXpT1r7nW/kCQ9hI8
u3W0wB9X20+R+t13s87ul/JX8Orj6qtncpvSt47v4bqqImKlHGfM1j1gkHziai5wYmnZ8dWNlZSv
npuSLxeSx/c4K0fhKu/ZjsbYISxMMRHfjZgC2d7OARq6/K82rCSa5qggS/Gq5379wvHsc5N6sOpx
H4X+h0csEHyaZJ4blLSahQBCSEZgSHH9R9OgCPY9N/rCzbZ8s0zoDCubCZDT2CfgiabNincmI9qa
Q9Mkoz1LAjK42eNka8zaIRfAHYXfk3ug6J2ADM89QmCQU1TNU/SBHCX/yJyp/8lfzSoah7hQMKVU
dq+MHQ9mFB2QJQG0EWxwtNLkFf24OTOR65VogZFqa3/zLCRyfOXSScIzepDqtsYp+Gf1loHcW2U1
ZY3FA4m2mKA5PL0O8Gt+FvQbgXChy+RldMMJRT7QQl4Y4xTpVrSGsKzIk57De0f6/ElD1tWvWTWF
zyXXe3sp0XBNO79BQIwSyJ/fJeJQQjfTKLkHN5l8gylu4TlBhFw3rW/jHGsPjd2GbZ8fonCL2Sps
ED7Z0bi/RdohImng2mE9nS0InE5OHKVekgMAL2eTPa9lDTGSZPoeZqoOFvolPRIVObqAiwtmzWy+
vHXhRElUe5wD38DqRpZWnOK4IOo8aCdCrccwCt9UogriUcoZNWxEyOxjw96xOVR5L9nvJS7QBbO+
NgUz9l0qUrJ/wiqq74jz1AwPSBSA508PHV0TY8amRamG+WnGEm8+uJZ9w0MSE+h4BZLOjMckGvFS
jdJ0N6oqSjhFoiyjM2ZH3WYLrQyxBbL/zPAvk+7WpDb6OU9DKfeVLpxfcokce0kmuv8iKTvN0ZAP
CeNBsKWB1y+yB6ldcdMQqzQDTWNyvxPsz3poOmkxnHmJpDo1CTZ3wgNU52JECOSbo7RE2e1W7VMt
iLL6BTZx/JOyqHqckEM/tj1E8IMyefInJQ3h1o1BYMxjjNCWwZ9LqkxfdrdimOO3hSEwsbERNBd2
L9ldGdAj9KFZIXHJEb0l82FGur7x9RNrb/K0bKR4Dh2bqltadd9/CKatTSsRnx8H7SvnrmkIWznb
XqDlnE7D/xSl6daLcqmnCWaVkN/rov0vs2Dt2EkNfh3HlAp+89xQLkHTpRt0Y6S1B9GE5UcwwxM7
WPJ80Zv7NG9YUWKc+mixm52OMoqPxWBq4oVIwpuyEDNZVaZcblLEfjW9Tg5PW68oBWgQXPeNnUAc
giquthiBcDFbQIpRP0VWrm/JRo7aDW7OJU34Erp+AaZiU+5uZqGmGMj6scSpcBcKHSHjUHPzjgeU
DOdZ61YcdBPjkixrDB9njQ1glskoK3EO4oB7mICBcLmWWrySFwiJHAYWqVWpShu5K4IyZyXt27G9
Y/1ptp5jbP7gdLG08F0eXVAJh/csnZb13PYZme52QRi/037mlKgo1TKwDUp7nJ3G845+3UXq6Nq2
uZ6mqX1spjKn124Uv3zKpJqBtpnn74gTgCq+T9ZHZGobYjBYNy55UI2Y9VIXFya2lXdZzs6rhclF
cuysOClMGLZX06p1fDmC9x4ZwgDx33c9bzSOfimfXcRG43FoNesnNgfLNRMljAWdn+XYqm3eI8bU
8jMx1n0qB6OILbHsPo9eYJXYsUBGeewWiT5neTOYk1MvNWdHDatuFyd9sRC4TbNP1PFEggl713ll
DmbNs1dvBwPorcQ/ppni8BNxlzxOLkterlY2Xztl1FJTea51Rxx9Ze6RMbqvHYCadyytPgUUePWP
QdWUPou3qQj5rAwzp6n2blnYjb+ZsLGMajMZ/WpdD9IMqA1zGhIYydxIgiFBy7sLcWtArn1yptB7
HtI2vOyU5aoUfRb+1gGF3RkRLv2tjk31JIcGvA1q+hQbQKFZDUbSJbjWdeZDzysEe7nzt1KVWA/Q
E5OP9sE4UMpNW+KLLzglLhKstJuSE18wEd9r/wUCzl4VeaOrYy6s/kUytw9X2Wbjl9nqkqFHi0rk
pJG3nCHpTWPyjuohber3MVkzB7gPjBZqj5ion5w0M43IdaOs+dmbU4/U7zE+WcSMGDRvsjkErwBd
zXnwGWN3V4qJK5cK9o+L3lpGRbPo1WsFXZw8p7i989uRqJheD9sLEZk7xcT2trYdiQjxKnGBbiu/
Q1qz/abj6NUnBDLpnTTE5NtItql70NXAHGLqSTA8WREFvId1L73risRaxLgl0KZzFytkuUMLtMC/
FsMTbJs6+8kUSoQHXJvci7jQiPGIJlKaJL3JWbq09H1doO0lOTfbeVJEIJfG0u/el3jucSq3fZkd
ZBnPjxPbJSw2C2oBsBXKrY+WhAp9WpfG88Df+F+0U0AdhzmM7gKaX0lCRsTXi3RoDdl4hOvmxAP4
cyglRHIkJ8p+BVOBjtNFIV6eSBpbX6NhaUBpRWQfUkfia+z60UANinkQb/NGOI9gbLyXJOxG4hur
srzD34Q8KDH+zAOki+LN95dI7dJauvfpmCl10YcNV3rtcWPtZV6vL7Jx/OyM8DvEYb5u1+XA3+Lk
xxxGE5UcvfOzdp3wrjY1A75h6Mn5DU1OPplItAR846uZX6zSNH1rAsyCt5kioa0m9QTeAJuMIREU
BFi6tgvpdVPb7zisIEQnGmECGQdZ+eiINMeO4bOCBeqDPH3mHN1B0YDhx6NU/+LwZJXnI+H6M4Fh
uFqoBXAaxZPECZ1vBeraoKjYBpP2xuuAw+18KHlsGk3iUs6obHIAvGxp1rEhrOXEidwAO5C1Oizu
Ur2EnejtgWNDXeimbUi0DCVuMu6ATpx6d+gxOxRj1B6yQRbV9dStwbcTZ/FdllDD7DO++k9GcVSW
jCzK8MYVmXXP3SFh/aQL4TynjI1YegXcn+dFlTbkL+fDu1ryLX3VTFun55YqOg5ugloh0vAAoJ1G
WzTo2DbdeYzYbrlDNwaup1s7IgFibBegTcYi/mohK5C7wB7q03Ej4pMJR3znLLa3YhbcMU4QUm3g
746H45qhPfs5TJaPTkY2fyrksvxGtSBeZahyiMwMDXZJkzFlFmhYbiNWjy9lH5KBzpQrxMgU4b1i
plsgY1oDfHOHdSHjUKtyxBNTgNE1qmWIXG+Qz53plM6ObbkiJg8XbJ7nKwI9rvTGnx6bgFEWpEc6
RzLEgwn4H+I5JlRpUL4mC85cJIyA5/ZQyuYr1bBWJRRLmXkPUWB9S+uM1Muisc67HYS9hjUA+7An
EOuZT46j3a30DQ4egm/UXE6KBPGSu4m7VD7VcHXvknTGpl1bxzvydJQvSUZxy1DM6XjnoOW511Fg
TPeT0QDhnT6jJB8kqSOebUhm4pbymd8HIkjfK7JOqdW9FYsIPNDpzan4KfZ5TJg3lxTl81moqxEA
RNGhnDdwwFgg8uPeIiKkU85Cf2Z4789bBEkiy69BO+J6QGryRXyXeEVRg6BvwiL1e2oRwhBRUgAT
ah3z0CxxgVTClc/OaGaHbefEtLIUQfDWlal7r8IpIFKNcFnAMnSejxlKf/onj0EyOTokgXK15/2v
tsiKO0Zy7RuyZAeYJm1XdIIwbv5kWTHUxwaQIxA400v83JpTk/p1dr5H1so3KYA3RugNA18uUsNR
yKThAICOEntBxP5pckLWG7Q2T0u0kBWq2hzKbDZPxQciLfb9+B/bfaTS6F2yynmrCZvggRn4Lcl4
4L3lVa8eRCcYOGovbsyR0Ehqs4oFA5YgZm3jwbPMFnXM1nJXLxMHlXVs9Go3OPmxSWNKhxZwW3tR
uTiNdj0LqAvK9Y6IozrvDhBcQZ2tfolfcvV1zclFGgIRc2hdKXZ0WLzMgnsrJzxKnlRNBCYwkYYH
F7DvF9TzPmWEbrL7sOj4+EDOeB9rFkcvxbQBJ3lHmL2Py6zvp0Ysv6N0xLk14Dr5GNhmND9hSUV3
Df7C6BCjW2WNWBjoPD1GQPe4KMs36U1x/7OZTLEtwvP6lzK6umXPDVVwmX2mIP3kkZXtQF7t9ouE
Is1azMp7q9HfwhOg+dz7jcR2Cc9bfLqO414jYEaXDISgRMulkigkPzejxlhK7M4HbTP7rLON/qrj
MP4zuqslfbpeDdIog/uijOru1xq2hUBPIOo3ZVuMSJmHZRAnVDhpXO0y/5wd37stVlA3rJWAsu2J
qwA+zEdVPdvEy6m3lpDBEnYZQDZ+V5SaqXZZ3sKMGuJTRXWE5RjyTIKPqbb3jqe3zslRFI5ewBAd
Fz8V7tFv12jgG2nMXYAjRJ5WRD7FuV29+toDGTNwleZlfymKFRcKPmdIDZUVPg1pET+k8UgeQkt1
XZ3rfA4/y9EXLyKZbHmg3iy/iCJsn6fMoZPGfJKS3+Cqhsl7628wrzUlgYjRWP1Y9xsc2mFUwmVL
WjkOTTitmMe8Jd6DQQAZQUoPq75h0CkzU1+WfGiImcBQ0m2qPbP36Q83mP1ctB0ko+xJvfJ89izf
0gF4bi2NfTI2ZB9A7n1xperGcpag/yPRyJMVBjRJreZwBjOuK6ifdwWpK7/n1Q4GpWTOAnXVofvm
hajTwQlDGFqve9wMHAcVCrX9rMFx7iq291eD2X6+nnbrNsBjwzZ/EaCJRrCtWyz6NF/qmPD5gwg0
GZA+t8RN69XLF0DU8gzccvWe10P+K9JFS6IE4kBEYXrt25NiGpOeZViIPxG/8FNPzurofS+r+mMK
F3ztA0qDe6d1CUWcOPkBAyYyZvLh59sAPVkBJcd9755HYVG+CoPT6sBuASGaiv0+Po7KR12nVhV2
h0iCxyWXkfc0Yb61XzyH8iRfOeig8xEsfOOiz7vOvXLiK1mDEEIeiT7F0Y1S1G9c/LEgYWOY5M8e
+tV8Cxyba272F20O9RgNnzlG5ObIIRb4ZwQ666tuqEKSkeYwe8cPGr8sTBKuhiSOyUNdEAvt57mV
uFtryF2op3V6XsYiZ7xRL082V/qTUZ/ZRpzr8DqsM4oU6EArRAY3RKU0dCXnWBDp9lHEc8AzuVps
PpGZvRtGIRUpkKjxfpUhxoR9ovv4hTB4MtyzihYuZuy6o+WCxlQvQd2SJRdAIxqbUq5glRi7XgI+
QDedicCJyA+PF5AYNv9qGJW+R0PpiX1hJuGcLaVCvBEutIMohgrOaslI50P68DAvahJcAAtjd/No
2hs4qwlLUWSh1SK+epsUyzlLNwLjSGzmSgzrlcsrM7zTHNBOEu1K4fu3QxGt835ebPNGBa1+SzTL
2Pxk6Zl78kUBK/vJ2oZ7fAJ4vuOixUFXjQDEsjwKgysZDNFvwds3Ywib0z99SZ1JuCvagGcnWJiP
VKktn9dA6ft8XtgIQ1ojfhRuVgx9Q/k4PsJWvAdKJCTCkAy7SWQJr8d74PDwE3D9Qip2/VFmjPYP
uu+agDCfytAbwRVGZtQpj5crCdbztgIVuwfDHiPlnGGIEm4fdt4+djv/w9fdJjCJON1xK5aphmUZ
GKuR9beMjItpZSBK7x3/GibtfqsoAHtjmC/chrSrT9h0l/mqYEiwcr5gg91oRxHW4ZKkJZaJ/nqy
Ez0oUjqbQKH2Ec6g2Z2w31nRrNG5ikbiDc0ACoYmrUkxV7gL3ZBbjxxK3qjR9o/MZv0DnytDPw1s
mXxDz3bOFdAXfe3WroquEH8r9BkyRAmYWsyT0A481OaJ70L045IMkeu5PmhFBGvI8BTWxi2wO8FE
CjMvzvRBD3NUIkezSX2MCQledvmgloeK1uN5Gjr0+g3qWwa8RVfjDsaDf+QWAiNIPkHBul2yCeIw
kZ8+pkgq17UD00FMfekioBnY+wujm+IoZ1aEx35rDVEBiL7b88zT3HeuMyxQfyvUexUisvVi1m7y
svAFBD9b9LnZHm+VeOg5trq9FwZrfNDuHHGit33fnS9LjO7BlYN5Zs/Wf4Yaw/uuVBsSburT0tlh
+fd+bROOd3aaUp96vP3qMGmLIAUVkuvvB27O8GzNyiAHU5Yn8QEVPjlvcqjtgnZ7dt6VD6d9zzKb
o77MI2y3oqv8mx6wYHs+Fq7+3YLqQU6A6YCsbUBf3EqNm9xFRNW570w6w5eWo3k7xWYoLLOIS145
BgvmYD0gbCTcogdBc+Gj22N62lIdYwUpuKZavBICtVBxF2QiASiFLX08ua5KPuAtzz17Ct0BpQpz
jP5x5QM3lMKDrImlQ3ww6KDzIb632brHZfwkghVJDG9uSylG75qjkNBcosk2pLnoVxex7rwtaA5c
IB0z/bgEcWBzqBRoZZmPU1utTJmrkk77IMfEw8Xihz0yWPaI10M1qPRUk5w5MlOcttC5UMoe5Kmo
moMLfPxCkAetEFOEOTmZln/es9zT73nVYd/q5pjPJw/UmlImiflFmsjbxoSCcPsFFz7JYFMZwk3o
bTvsrehzhEze4JN+NRvMCVZqks/BemU3wIuHu5gkVgIrpZuSi832jEaPIRoxolHfYLCAYsUpUQKd
hGjqieIQzkv+Z0HySYQxWWf2gFl6ZpdAF+3QUYPBvW0TXPSXdA4cpLgc8ubnEsBbXexEBKvjIRJj
psKth/s2xEcvmoyAtS5dNycMa2nKWToupH82ygame8BSH7s4nG4nxJUSRIbvvXWDtX+8PoQS7OTu
bxY7qeZxHZrL2kHZQhCtFbcMGppf7GkB9WQulqXjAraD0evURdXB8P+tx4BgGBYaFtHOHip28O3R
Ky8nihheDT0VOXdX1hN8S1pc0hwZCEreISMZT7E9BtAOWgTncBv73sPSDKE4Doj9yn2u3BhLUZ5K
VMnGI40wCRg6wB6sCSt20JZH29VufjG3Yb6TAG/yPyo2SuFlJiFZAzkWqfdSriZrznMvYx04+u5a
7HP4a5AS+j5rvhuUTWaPJEoB9V4FIaHVQlF+nTNG9xEKJ8WHIfcB1DQ5AU/EwJChFbdq22kgS2Ny
1HXIiTBdslFPME6TKZxi2Nn/mKUNkmIokRyGBJCSBY9zc4/fmZPqB2YFlroW/g9xPaxdfIT7ZAsm
imLiR+PKlepFEZ6T2OUtGaIELMSyLtczY5R7U/igJn8QvYny0in1Pmh685FT2X5EooleSEEpLn84
KHx8T203bT20JD1kPvuanJkajsGluvtByimK6VqKfbpkwh7rAQXizolLJqPSqPqVZgXOzqQSBsM/
gEO4gL4Vt2RfO3SO0EYn+iBKAtbsYDdOpp89kjzD2Wv2xKD65VFpq6+5gREIW2IRzZ5egenWD1hx
KxYfv2R+N7FfJkBhCBAoJey+2T2k9w3r+fqQVcGwEuKoDcjH0FlyiCkw5Q5lE3gfFOnpeFoivI9Z
kHWQ7OAWZYcfUA5r/nySz5vcrOW5V/noaBozIHWsw2V0DoOJ08sf6QJ6t/SaBZqk8N5z1aGmHyIO
JpaRZf3wQzEkNWk9xTAsl+EqhWEHtJYZ7l4w73dPP2bDWZ7puTq2zBdJ3ijZfFJ7AoXZoedpTsYM
8Op/dO7Iwztm27zR8pa5euwuZT3Y7y7Jl3NGCLC4EjTX8/4HIxxJ00SatoyRdu5C2zK37oiL77l1
td3Ty650xWSQE/Nqr9y0z9+TuYfe6w96/E3hGr9GLHq8XdQKh/zBVkB0bI3lSS2sheI3WTrVsUA/
uU86RXjoWMj8wtQi/XBSpp/K65rbQYAgIhfbb95dv2ZtTu41vYQol/ay4C+GC05G/XgOM50xSIPl
4bxNxuLPCEX+rfEdUtF95KY/59RCA/9RK4+KAe8i4i0Hk33eO/0bjo30wqWk/iz7JCSRGHQT7S6K
kGZfz714+oHidHSAqRIw2JEwveMequ/WUepX6EvFo0I4sLFhcud1ogN8rYOhvmP3XD3DTpz//PCY
ElB1jcsRvrOtyJ/PKBhgkcXz4UeOxKLqF5Ey9Fzs9QI2EGFflnk8pa6YfuYO4nWkCkF1CBLPdflJ
p/GS6UWeQQSO46cBZmqNPLTjuSCDFznGjx6tg06Aq5zG1qAThHpvhn0ldPf9Q4jOxbwv81OTTGgp
swgXKWd0nNeb/wsYlR2b8FEzPSyQoLbdU2emof0Xd/HfNLD/sEEnzHmokj0v8iLfDf/hLo5JoGQo
axfEk5v6uwKjwz3dOIZsBEbDirPEa5h7rt0K34WT7C5NfWadQHJ9Iimdxv4qDS6qAxAlcYVqH+lJ
3bt0xlPe/NXpu/0rhVL4BL0iffQMjTE5CHXw+C826f9lLU8wzeMsp6r1uPk3Y/3/9HOrbpr8xjCL
ntJ0/avT88EDc1x/yzjNYULy9S6YkgRYN2Yzw10hEwA6cxakt//yo/wvx3YSewzu02hL5kvcf8Za
0aZqxeFlD0uEkvAwEBwQcdShUGHxHERbMlCbpcdiXpF8lba06cmJRgToyJJdgqnIkKj+JRTO+ycO
IOVnIhYwdEXA9Y/97z8/ntnv0sQQK3lwI+lHrEgbrl9Fas09J7H/DZWzeZyB/TCjZncH/1FvjkyK
s+CamTqzrZpGKTn+/5+U/5+AC7ztYDbSMCQ7xhVuIJJ/QAqKHrquAw+KFAbctcRXGf/R0bX4Qkuk
v80U010B8DL6MI0TNqQcSUy9H8yAHwTs0vABrMMhPiQxN3Ee+O6uXkfUbEPnwtWVYeqJXROE3Etp
QVeybyZZ3y3MXrdE9RXYakmpL++518qHhSLiSnQWDI8E83mV+V7GOjvxhl///y/t/Wfq2d9fOmFZ
ShaQGwvmx9t//x/kgUYChwSUFBw88GXrVTpXa8f2P4NJ2iYDIvQp6lzWaCtY32M4rt63yMYYWVPP
JAU/scCv7aviq3Cc7uVffrb/4zFJIgGxIgBDwev8j+Mg6JhEA20Vh1E5XnNmFQqS/2LvTJrcVtLu
/F+8NjqARCaGCIcXJDjUrKpSqSRtEKUJ8zzj1/uB7v26RRZNxnV44YW7V90KCWAikch833OeA+VF
Lx7DRLfpt5I84690O42pZeWSDREnHZKCIUvEv7RSsz/GAeXO1YXbev9GLYFgVJKZuAbJj0ez16R4
mDnVTML3OGLkFHTGwB+EGkmPoWGQsiEg9WLWN9mz0VavMzYCyM5Q1DVsomIfV83vO/q/h0T5fzCj
1OVh/xuR8Y51sut+suv7eUA7Wf7GX7ATTfyLTFEFScTQHUOYILH+i3bCH7HYOTr/Mej+SXJJ/407
kWSRcuqTtmQ7tMx3UBJ/4074I6k7Onwbw1WmIdQ/op0cThBmK7tsQAmGkJYOWMQ5Aovg6YEBZYQj
bcVSUK5zmpsytfJPWoXn3C608IaWIGGUkbIB0pV4UPWmuS5HdemDaixL1n8+qH/dibNs+hkSVyAN
OHy74QnnsSOofsfYIMlkj7769Hhv3Wo2fkWdxuqP5v4rK234ADwAbV1n2mpX03X90rK5YQdBBs+j
nBu5b1HCkRlmGdGTVk7zhc/UiRt1eJ1sSwr4ouR0Ht5obzWmP5jBSCUOVT+QZ3NXV9e2T6oeRGJq
N35588eEusxc+T02+COxM5tUT3Rx/BpDCHV6gvvYwILDzeZwT1ksRKei4+nmXL8NrMn0yCP+TNeD
zT0oI3T+I41qB6EyiTCoi4eEoMZE1X/tg/7R+/y/BRcd4I3OgpD+H3zreV//eErvXvt1Xby10dsB
42j5G3+99gYvqbSJmZDsZmAaWf9mHBnmvyRmKFKG2UxQr5W8kX8zjqRFbLHFny77DRscM6/Af730
gpfeNOAYkj/KcsEf/c//wfAGP4u/509z9L//ZPgsM/Q/r5rNNDIcnX/IgnNk8K4d7R46JStEWnDQ
csGHoLA0uCd5rW//GI8Ts9ZccDbHl7F05JLEH7Ofs44oXCno8r7wKdPZkdE9WTRGPlWWTlcuklX9
5I9F9yLQRN50qihh9bU5YYzYckCnxJzWqejNtv4aEjSarKa8d3DVUMJFDSRS7UblVvaRClma3STK
GhsEjrq6d4ceUbDCAsTJsYMivEFg6Ax4zyFXZ75hPA9pFH/qE/gcO4wXVeyFWes+R8WStywDpXs+
KYs3FWIobS2bxHmAl+p2FzaVJwbGZY8sDKmz8LP2Hq4gqGKgrxbUZWaEwnXuYmF3nmX+Eijm27+/
RCceweE28feDPrjQ0ROYQ9zkAzptsI/d60SyWoV9j9IGNEdzY+AHcMbxugWRe/6yhyskc4rWogH0
3l2SjBcu1+HvQ8Pb9WZO0EIz4YvoC3fYBHFabDrf9rfIGMuVUO1FRtbhp+yvqwpJ8LctTDIx5dFe
p9It6bsDmfGz2blAbPqIGCw7XyOpFR+qBMHIqiE2ZzsQGYmbui124yRLL+VlubBey8MzFbeiTHOJ
5xKESaMNPM7+brKczxL6i2VHqkqAj6HC2iEwbkfmWJmriOotp5lGuvdOAD3Iw7Sf3VHBU9E+6FM3
2+o0Mm4NBWN1Zfr19BoVg/+EaKp71DpQzNdljVpo3SdB4a8kQOZpJ+NuKnHY4xxaA/ug/NINKds8
ugKf0lk23xpgwbcZ8Qztyqhs9W1ZbfStjjirB7worWlD52x6KgPsymvLUEifbJJCtkWhGndl96k+
blzVxF+rKUHFcH7KHFLF/hoxSHCCowxNBbZKh1MGGFsAZZyWSFY6NBqw9n2afG36Vo5iujA7j3Ya
f13L5vDksCtzFaS5w2tlFNlIOomoqMK9WJegUVAzN117S+M8+hC3ersebQuuMmeRey3Ryk2Gd/pR
xcW8r/siJ1ly0Lpbhe3hetJrkgNpTnsjtp54dX5UjhaK3/NoicF2APTTTLWXP//jxONAtEomTFXr
CUnLDqVJ0iNnxILEglk+pbIcigsny1ODI4ViM0rXCY+sc3TIorAIG2AiIrjiHXtSqe389EWW91+n
skY3m8XaWK0qHWhYRs2HrpiV+M4mUk33hgwkeaHhja+l18jOqmZAotS+kmTR0mT9SwM3y3g8P0RH
37JliCTdd5dqjIkCx1pexT+GSAemRIODhzmU8XNJPZaVv1+ue/4y75Y0zv6GsJBCKkuXyjiaM7Cr
kc7PlEBmKSdK/yMEsUk8t/Q7HydInWv4Rc6Fjebvf/SPD+jy23glHFY0my0/tZnD36YC29REl7HJ
0ydM6FWWInYOyaS0VsrFE76G2lR+kWxxl8ZmOqCZK5rR9ZbYEz4slhl/PD8KJwZb2Thmln0IEEb9
6Ibk1M/sLDhpzyZbTAviEXGl6NjOX8U4eRlOJOAOhYlP+mglzxS5LI5CuEj/Sr9KraTYYDAgmiY0
fZgUnLPl134Y0ysI8hJGLQlhLIVZ+L0syugeizqKdnisnHTtUNyfv7mT98b2DWCUQbXyGC06FQhh
aeZrgMbD1lOU+q7Y5wT//CoUlynJCezCyxft8MmXAVimauHVBrHRfrCJEVyJEtHN+d+yHO6O5hev
uODdoX7JxvPoXbed1jLmkXGmk0agiNUkO6RS2d6vzPl+tJJgj3RFAL61/avzVz7xOrH51OmG6y6Z
IObRWyuisceezESa0DBFN0WK+UVDVXpHzVX7TJUZjcBQBvGFxcI48ZmxJFVOXXHWlVz8cFyboNI7
uXTes4F2TaTlqVfHBNhwboqfND6Ye4w+wa7pzP4KnnJ9k8RGt08Ma/Tm1G6vjXSY7lQw+XxiG5qr
50flxHLPa7VsHnQD+qhc7v6PtYzs8ymLYyeA8hlj57UsdBeoKkpim+b+tlZ91G7PX/HUDOALuKxp
bNrefWDwh0Y0NgApsMQiqsua+UYOWvEtD1yYDIbZeBEnUmgMzvT5/JVPzQAKU3zWiDsSrCmHvxUB
PAy42KSHL2tBy8xkFqJgRR0mgRpl+Fk2oRN3T//4qsw6Ast0SC1sTY9m/CiCuseNzdcN0gtU/Sr4
MtBVMzY1wgeEdwa9kzUOimx3/rryxLLhLL0CXmkOeJz9Dn8uxfts6KxqiUEAJc+kK5p9o1XCgIeY
V9dBXvgKTLdeapuWDdg1zHOzvzbJAPs1tZPG5y0Dsbqvel3/RYQ4gRpZEhD+GSAYztZ0tTGvRO40
f4syk3g4t6tQPKqgJ2rMJtYr3XASm4etkTrORyeQsB6akT3P3kAiOl01IkMMjD+7ydeNadWQ3xAf
qO1URNneBBIzeRXClhcBsa9bC03YAN8wr+1E3eDf6/IYYrfd2n2LbaYhk8rGXFSjq+3UuOnw79yd
H07jxJvCOdi0HF5mtKDu0YfIdOnhKX3mPYbideMHkOBj/C6UPeoi3JFPg9SXmEMPIctwqylZ3Lh4
ju5dN5Z70kqLKxzL5RUeKfe+anWBEBFF/IW3+dQjt+ENmrSyDSmO1/BJqKDJ+xBghJ5bP2LWNEzY
Vf/1/FAsK9bRGu7Y/PvUETn1MLUPJ5ZE9jjx9NlyhSUnDYI+Mk8MhC6vHJSBnuMX063hcGLynNYZ
18QB6Bf20yd/Jx0Jl0InVUln+fM/V60h6dDKW+Soxprx2RDwFEFrBbfnf+epjSknKUqhNv0I7I1H
P5TzW6ZzbKaaUCoLV/2AzVVHo+v6JG1PqsP8NGWle1VIHV6UQB3qVGP0QTSzC6SSptsqw0r6KSxY
tsk4X3IKQsSyE2yhCwPyflHlTScgaKngsMboRwMyES0TtQmf1YzU3nWbm8hfSj1+JYgquJ8n17jC
rPo6trp14at61CFZTjZL9MGyb+fKEI+PljdUFFWmQTqljELnKceesId1oh4Kaxh2TqkFe0wS8aqe
xpSmZNW8ZUHQYHDXi1vUt0h4tGH8cf65vZ8d3JLk/MKIsEX/3V/7Y3Yo25iiCCMmOlmn98iKaUgM
aMcL79rvCujhayCZ/go+AgMvWWcPJ2HS1zU7ROhGtYiibVcbjVfxM8NVSDbCTmsM40qbhqeBc/+X
2dB9cCi0X1dBiW6hifRCblMdh4nEn52tiZoK9XVUpI/kjBI2V0VIn6o6+3J+aN5vRrjn3yfQpdzN
C3x4z1RkM5qvVAnwUnzDQaVY6lH/R4B82wvj8/5rK6n10TSwOMSYvzsNf76jQSYLRNYMD7o556Gb
axj4cWq+VDDNX6ICOgySDuvb+d931Dv9azo6y5pAY98R9rvdVkbxrR4pUgMSerElsey6r1ik0fHl
63TC/7YBD0VcFCcrlKm4ZlZm48Ayxhvm4sy3yuvzd3RqxDlHU/KkyMBLcvQVzmlTdhidkBkSqb4N
qpFS1CItACAcjf6FvdVvKPvRnJRUgCTgelOwNh+9jWZoUR1wGXQB5vepG8YJWhBwN3YeBHy6yR61
4RKQ6HDk3uhBnk7kFYSQvsPUwYimCzWmHtD7CPr0HI6f3RQs7jq1wjZ+cKscuwVoXXBsNJ9DY39+
pE6sYXKZKZx0XIEw+2i1zbTAsGFja9R9EBMDc4vhhk4u/lKQx0Ut0zvhE0wRKIHt+Pyl33/RWC4o
dvwunDNwR5eOjbmmNuFSniHBBmcG27FPbYxtd40DNNIeWwArt3UcKPVTN4f54wjx5++2xkHF/M8K
+YkjKDdBj5kgaw5IfHIO381JJf5Y9jCBO4KMPg5VrKi54MeoR/XiNHWz72eHYwMCl4UC2X8ucVs2
uIem+KUaGuyIiiDXvV+G+oWtz4nRoZsoKZS5Sx1fHU2qaMJYaRGxvW6wVX1B5RJb26YQ6KhrXSEX
nQl3hjPnJlsfhkkEVdU2ypfzT+jEms5zXerXkp4hx4ejwdF8Cjm0u6lfy2rFBIHjPZHveP4qJ15W
S3A8pcem7GUaHl4FNO/UInNlefytQ8H3Eq5JW7QRZBZkg/4fXIzvJyUH21WWPNpQ5pnlttjmNUqz
GDcjYq/e2jz7PIjR+HT+SicGjzInowaemE+1e/QAEzuJlLFw+Gyiha5Q9vagGtPoQgn61AfREkoo
Wrq0GDikHY6enUb9JLtlqXNJ46nLefgUAu0zr6KoaL5aGVDpK+THrkdqRQrW0YgxfWjBDzF03W+h
0ZvTGZTVHOxNWRRUiMZQLq/5x0xk0QWrVDHZevr8zweHggfh3twxcqRl9v+xW6C2qJzJxK6XYn/a
RK0LxEgHLH3+KsvDPFqYKRZSNhQCcQTVzsOrpBmt4TngKlreWcTnWSGplY3xYhJfg/Gpay7MZLF8
yY8vSNWMx0AjbGn1H16wChOtYU/Mvgwy9aokYOhVIMD2zLmBx1tDg46yRYRo6cmauOvea0kZxeEO
H8MDwDdfdYPKoXc4gELhGG0rpyZk2w3gw2nmrXTbvLmN26a+sOc+NVVRHwjmjw4OTz+aQwSmj0Zp
+xq2ShwIgVVHQOP1aXP+aZy8ik2QCMdjl/b2snf545mHba11KuWIW8BEv65nBSbPqNsLVzm1miBw
o6LmUMJ990HDsxDJwWez1RQ+0jLoHRigYCR5qZFBFjr/k05dzGEbyvyizwc76PAnYcYhWTadsLKE
WXgbDVF9VcBM26Fecq/OX+rU6C0xOqgmqBrxyTq8VGMC6M0rptasMHRAq22u0jaTj+evcmL/aJGm
itiBY+bSojm8ShJOdt2PrCZ9tLCwXLveErlKA7l5gtMB2QbPwPkrvv9ddGh4XZwl64cD39GsgPVa
l2bHcS/gXEsM2Vg+ADIbL8zw9w+KDAvTUVg8f59dj9YbwyBUkJCxxdanE7yKdx1y+WzYG8MOg90/
/0Uu/UlWfdYBTkOHY9jFRh1qNdfiEKd7laPB7Kia+cLadmLXSTUPsaIJ8kdx/lx+8h+vU4KxJSoI
P1v7faN9r1OLzDUjC65nC+omOa3o5+O0ftKTIL5fBCs3Kp66PfVmSQMc0AtOkcoz6u57MuTu8xgV
+R1egfgT5yjE8ueH5MTwW4JwIw6GiGk4JRzea9pjXMZOxUvZhssJsaDBYreDS1PWF1/OX+v9FKZo
IIQF0IgdOYSbw2vh9ac0YlAoaXTsC/DC29tJI4puke8un746eI6cAaPg+cue2EkeXvfoN7qt343E
twRrLaCmqWrzLYa4vuVWZg/NvrPLB/2lbxainD211gOyxjeCaaEQTlpSbPsWd/mUDMXb+ftihPnB
hx8lbmzpMHFCQQDhHA1IZk00lt05Wlt6WJWP+IQ07UUv5zS9rkHWxc9z3sMUwelg/HIa3sd1HflE
bttEgJSPqgQPi1FX0+9zq0zVNg47LKQF3KrnCEGM3PPgUw7Pg9Q/LcstZyyAa5golkxAdsau2rhl
vHiIkHMLDMLkf6/IXocQ4jhJyBa6cQHrE70JHIR+FhBG21myXtQ8G7GHfdbkcDBY+k+0q9YTJXLO
tPMwdI/UqmIB/r7Ovy/UuOam7RQgUTpKmKL80SRJnLsEul8NTG949BQ++dYu7du2EJiN0YVMrya+
4nDj1oYNsMAnQZNxEuUNJURyV4TrIJpJ5mT4Pgo0+Dh8MCTzF111a/sAQj0CS8iU0LDdf7LtMuKt
66p5WFm+a3yq6iF3btRQus2GTRqNrUgfdcDX+SIWLzvD+NZqRv7NpUiZs0ELdbnFrxLOnj6GGrIG
TZMf6QUTVtj0dbAhpsXGPOCOgmQ9NNvhpsiF+YUoDfmjIQZbeKPq5XXg92h8YVXACCZGDCubXtrQ
E6KaXUdjEyPgN+38vTK78tVCzS5nRnjwc0UaYlQVj2QOdTCCB7Nx10Zm2tlW5XFIZyquEaxnaAhI
RjN8hyoLfR+OSmE57CInJEwAcmVo7sI6Sp+yIR4/w0AZPo9T9miiM7yqI6smX9nP6p9VI4zvSV/B
kHS1+cOcxgXsyrhVP+AjjeYaqWxQfJB6XtZrW5plDBsrDOtVNeUQc8momUav0UxFnxwg0kdg2CBz
UrsxPlH5MIFvqdAxN6kd94aXhTboROjbgI2FlQ7bIZwImhZ9q9p11pfiA5bL8VGvUdetIsPRXtto
cr7HZQ0gkgS08Nnk7xrE6ZAvAS10gIuJp3r42hgUx6HEaPoL1vTsTrVWCuYBBJHYJLVhZtedtDvm
mRO0hOSSl0VSKPyQZyBcYgHRBsYthBugXfhc2vt+itJvSZwN9wBX229YBYr4yh6M+KrCxo6ceLSY
nIbRPBcx4Zurqo7IXqImi9M1MUfiDoqitjfK6kS6KjHdhlvLGHVro5PLTGwmGjQyqHyf1NLJRW6/
km2khx6JLv4bnKQlzAOjEOyuiTSvtd5jiQuzMtzBkUiwQBMY8KwAhrSUfS2c353TNYEnR/DAu9EJ
xh/4ZxCNVI2ReDOmnXpdGDk1EKpc5ac0IwzWS6umx5dDm/IblhwcNtieYZqUgXQIOs1MaZFgsqSp
l6DU682IZz27iXRSU1aVC9Vyj5c8WV7CyXxNakLqV5kxmTfcr0DvJNKeqAw7/2h0HDbhhKmhW9tt
Q7ABfV78o6RFEwcxZNHPwjXwoti65n+28qC4zYEUDqilfPerXuT9Z1k45AjbeIOTFaWtwSYbR8N0
EHHWU2sdHvaDlmaFXGuhaD/qpjl/7pYaRVdbBnlMMi/cNYFFaehhWm4/6RVBghwKVPMwG1jFV+Dz
xBe7D/0PEUs2UXl4dJ6oBsyPUBaR9BAEyJEoqiCY7pAp8Ln2zUn215VDAAePvDYAGhi5+0BMQ/q9
RdnbewO2vY0qY2l5AXkTj3MdqW9VnzYP+lBg+S1lr38bqi61wRENCfnkeqXHyMFB4Dp1lPzqaqXj
0cfEzj4M/ieCLnyE5BQ31pr3WDHEJTwhvFqzJUHJa+nT4JjUFA1QzXjao8a+HssZC7isZHeXdkuV
U8m+Gm58rcvwbMZR+jEwh8rZUeKSHw1BLgr16SR+0iGcfeO8RiHd96XzBhE6eQW73D5L0Y/zHqeA
AEli83avEFW1r3qY+78XoIwlPa7ua9siGSQIsRvja9T8X0vuzSsGCTN5tsw5/czK7Tq3uuScvErL
svjeEheEwpZ8LeSIw5ROqLjSFyetoKdWOh+rldNH/XOt053bcFqltVLBgdZuCOTybcpBoYENbTBB
4zR9hzfIMgpARiVkttvIb4dbs/XDO40gh7fGaHCxBwNQiCkZAwLdSyrOV66K4RqaMsewLt3Q/ZoA
eqjAtQ71TchHO71WNC3XoJgN7Gq5Ke7Jp+W71SoYr3vgVj4rh+knD/Sx/dpDW4RKbEnHbcHk2xjI
p5y1FHbrNBQezCb2Qwkm1wIqnsCdOmH8eeMCUF5aC7vqNnRao9jYtRm+DEQskNLSiF0dY/NIzSC8
ho0UsVkhxG6d+HHWsAKApKCJrmkGXuawh2/uzNp9Y7lLOLWSwXcsyVnj4TgV92CYofTRxyr2ja+Q
72hhPnyXszQH6mmky9MvcJfuJrSEJeFLk8M6wslJk7GU8JvgljvfrCLPPqUgJvAXBsW8gahDcohe
ZeFnsh8lSZgWMDivzqT+KAC4QrIIBjPctfhaCU80iD24ksoWXyPTBSGtAejvIN5N9ocRw522GfUl
iUQD1kokk2/rt3WJud8rda14CCbpRutoVK2+ExOglj20b/dzFTgB2glSHa67ybJYYKp6vGNp1kkB
kdHs36e5AT4fnKPrZamA/tEoyEfjUExEobslvIUARRwMl1KfrVWSzJ3j+YZyICq5beVvK6nh+bVD
CqCboHHS7hbOifsDMszwhYqmBGwU+/az68wx6dVQbQmFqarsjT1hCqlqALWz6nsJ2tBQg/lGUyhD
L8ieT1sjXiT32CKIAh4uvAkSPjsXHqDlxuLeajr3QYvb9qn0w/DemqvgIQwNe7oG+i4/iskkYjgz
jfGpzkkUWAG8Azvg9Cgb1/HUTF/Z/DnABxX+UM/XBwInIBMk/aqsIM+s2as0jwGpC1+SipA1Dypz
IgHAW/Z92oQ5JDkyG/lOAb0rK/dX3FjaWwcv4VYH2EhYmVaBhjP4huK3yQOsutGg91s4YcZexfXQ
biCqoXShUSS2NrTu6gnDPygb1QKbeuL9CGFbtoGPJZ/3cAkG0JwvA0KV9LoEdJPepFL2ZJBA2I5v
bFiY2mOc6mntNSFEiatE6fKuA05mrPEgd3BODMpnK4HqoL5THf5tPncgnzYVqWymV3VV3u6ENnXO
zoZuXpLBGCfsE/S4DraaTw7Mzu1riQKqgy/oat34ktZa/FxEwh03Nb0FPGYNLDMyK/IawrlJBVjO
uIfZsySAcKvWDZLNqGCLeIQHJK/Io6QgiQYIisrs4KOCGSWuhT2G18VoG7OnkjLbtok7sc1mqnyo
7YQtFgln8R5n2BBfO3033OWUzLACj6gLVoDiutwbZhQqQALsFEKt1djmQnZzUdJE8wjhw7Ezz3RH
5jU8efs2GXUj29hpk9m3aWG6BIvIuWP7EoJOXg9D4z4Z+OycLSAe/0fftwHhKWMa4GNLlcj3olMo
m4mSD3/1duxzb2xW7tJ80u8Vee7LxdE2eOHgiO98PcdPvExqXJuIxh8Lc1DUScrsQ2kAyb8qhV9/
0Us3f0CtnfibTB+qXUGYElxHkS3b6hKe75p4GHx+XUBjnd5Acytl1wL2L/Upu63nDkDgjB2t3pTt
WO5tq4gbTw5sClb6pKCMEHtqN9vayhLhFQjUgNLYXUJYPSmBHW7sKe42pZ+P65qKnKUABKcA7OQQ
zp9Qz1f3xFsN5j6cJ61ctW6TZI/JECblxoHs2HuB0WPsh1mfZYSTmnLaK3Pi7//3YK4Jk+1Q+RSK
zRU4QGwq0EK1ak33pREXqp0n2n6UNwgCXzwGyF3so9JNArYH7tbA12BSJbrk9kcXEsQHmw0BlWP4
jIOjKD4P+rem7urrUO+b67Qc/Z8WaQv/vMJj0YO3JQ3IRSV6VLmaUHzBfCG2gzkDX01Lmp92kkPI
zyVe2wtn6lMnajzMiMvQS8ljxYcyfXbXJkF0ZUDnOTMIP8U5X/3Cfo33jsyiC2f4E3I2hS0IrRgC
KsrYx6VTs0LWUEpKSpLUwpXe9jkkAW124Yuk4w8/zIaPlspZAokWe0k0p3yoJlduOiU4x2ksNKuB
WnRHXME47pLZps99fkROFV0slO2UdlGoGMc6HfSaemGBxllPAXc5kjUMWn9cSF69o31oCaRYQzaZ
LszA5ZkeVTaoMKDv0l0uS4v9sNRjB3wdeaO4qll0N9poQEICQ+ISRevO28YmpShyTLjDJBwlF+pv
76/N5F9Eq7a+eC6P67EicP3Eybl2PcfTdZEMzr7ps+ZLI/I3dsX+B/h8YETg1V6oOb8fanuR/5h0
y2hw0yM8/NFjpLlkgSpMF9rQXXP8ya5N3QcuTAEUCu+UfqYxHl8YaevdSKODRZRDmxaVqnFse9Vq
w03nGR2nGcTmNbYWDgoz+6BCReEtf5Duzs+nEzOehcVlZcEG55hUXA5/pabDi6lKJJJEABbboo3T
TSD9dD0D81vCni3f8OxR8qV0CNYmKcStOOIg8QyfXNLztjOK3Wtj7JAryYh4o4Hgm0tiixODwmeQ
FRAtCh2AY63fEPeA2QWsOKMvibxKKJYjsAljc6tXxo/zA7I81cOpjhZbLhMd5QuK4aXI90e1d2Kr
qTWlzZJD7u+NW9i1to+l5lobM7SVWLeuDF67GWoFAW50hVcD8d7ahVr9CaE6T4RCvUsZUXGcOLoL
5HbKChZ5ycKqyK4LMVvOug4j+ZwZ9fCkVZXxdfT7OfUICtYk7EvBxgq3hfMD2KJbXFh1TtRcF6M4
bQMHD+giujwclcgkk/W3iYFoR7GpsL+gWGeDUc6J8wgQnwJ3Fpa7oCAWK66g+6adWW2rzu/3dRz3
X6DGxZuubHzv/NN6PzOW+6L9hCYKj8ux4LoWBERPLTMjTsnqG2fkDXY04Y4KHG0PyuWSBPH9YoTU
lZ4DHhJkrzRWD8eh1XpSkqAtrot8ANNFqwqOPRHQ7B6WI0EwsbsmigDZjXLEcOEpLP/44dTkF7IQ
0WFhSaTpdnhxq0PeW/oTktdhIRpXwIHaPrUvzL0TQ8rM4yXAJiMt553YzrLi2VjUhyFHxo8J0uoP
tZgNwCFzc+UQ3XHJk/O+Z8EXhWaYTjuMos5xHyGhTKFpIIHXXUV+kAIbBho0t9cE0zQXpsuJS9n0
2/B8Lq42/R17IhO10Uq8OGHazd7cNvFmRDmzmit/vLSwvl9IuAKThf0t/Wl+2OHTCmzcZ30IRWMc
w+wGeGL5GsoM3Cv8OOcu7ImCWfnagIPM1fT9MItfUHkLD52lvi5bKsidXRTXaLmTVdVp84aKjb+1
OgmSOUns4TpFCnvhnk8OD5Z6RMBoT2m1Ht4ySBzkoLAX19Su4p90j/obA9LDNtKJ2T3/4r5fUWhM
86xJRKB0bbOTPLoWjrkkdXIwhyxYYH2gFjteW1SwN0LwABjW+vRLbqFEuo5HGdBRgkTTvwE8TdpN
PddVtnYyFGEelPNZPJakKbsXdh5HUBDkdkgmHBbhpaeDTvHYdWi2euOnC5VrpjU4vQZwVo31gJcD
uCWV69ELtH5KdxbpMMOOOAt3ekFM1KAaTmxQh7bSyQUm9RepB0v8tiqrAt9fWVGpdtICPTldIO0+
SFtRb3vAjsOqktB+VgKPEmlNnZ8P1xno1bsui5pkAxt63DSBHo5XEMB1mhBaMk73DV0KceFF+f2Z
O1hrKPMtehrs1MvG+3it8f2M42qBBb9mW7cbtEoj1VB3kq/UHszCm50ui0EoYqjzErCeJExJ0nU9
FILTHS6fcbqtokKDnU6CyHPT2bH5NaXh8GxG8fTdtmOKh7FLPiohtTz6Fbuv7mucEeEA6UWSHBzD
DW/oLEbh8/mJ924R5YfhonV5J/kvHY3DeVcFPqlFEAeXlJOSbhQYhhJU0AVd5PttFfoBzkcmFCCH
XaR1NL0ZKScy/BZRaOeXt3HWueOuAQoYeikwctKnHW1+mWpidgm5yrN97cRNt466kkT1ku4mNTrl
al4wtnizqXT4YtM7YzxfUDW9Hw18cGhl6Vku+Jtj4c5QuGz7kCVhSSJEnNw9cpjzyNr80zHnRWcZ
JFGJPQ0arcMxpyaiYl5WikghqQvg1eBD93MclRdm7bslF92+gPCBQ5pDMiN/eB2N/180mRUBhifm
T0WWQWjgPG6mDJg52eWjddMv3aJ1M8rmulZRorbnf+m7/QF3wHhi0kYIpb8T+Ax6jg9n5g6kKLRt
I5eMemxnhEBDkKSER9aL1Ax3J2gUfjh/6XffbS7tIoninIQ6ln784Y8fabt3eqTRWx0qkmgxo9zR
Y/SfWHSMx5HMzAvHoxNTZzmFQpaX/FgstYfXg+6u53FKsaUtE/1qTOWPCdf9hSdqv7/KYuPmJLTY
NZcd+dFVOAm36USWVGRl6jWhTJ1sQ1dSza/ZNYSbuEmChAZliAEn0ru838y4SacSVdhAbQkxBvS6
h4Icue/k26bEoEx0iu1OFt2+z/P01bStkbStsGMdKBrq640Y5ie0bOI+te3W3oohsjuQxwXJeD13
+nUsDZeo8iW/0COOUVlr29AGHwdUk1FtU3bRPRRTCXUhRRxJvz/XtOcIPaD/0yEBut9jpLGArQ3j
gnjjEWWrAcVw6iUaAgGvlVk7byg8Z9JzkyCQWz70I5FafKleBSjBwKvLUjxyJhlAsVH+mW5GAa15
TT+krcCjY/Fet6QcE9FYtsQr0NduPpPtEhteGJTE08YhaD9GtCvErk1mKOHJbBYPZDuR3NZPDY0r
ghWtxwDRFdyqMfU/xlrdvzWlVSId0OOh+UIod3il7BKYHGfBuf5ryfj/GJT/hsn1jxf7HQbl6vvP
9C3/cYBBWf7G3/SjhXYCqnNBoNCOXLbo/6EfyX8tHzb8AaxAfLsXxNHfIBTL+tdymuQdWryQgh3w
v0EolvkvjMEYFVHxsd1HwX/EPTnHQTkSyWJLwcLIns5BoYd7BNPO4etKv0CrwlyGG7a77ppmSfFZ
iy37LjSr/D63q5nogLy7Al2LWJQ+e/EgQ3PMVnPaZzdh4Qxb0CYg1PSernnEVvSm70hnU/nYfwNA
mf3oLSAm3h8D/OGvXc2f2nSxLCL/2ewsd42GFCOhYlfAhvT4WKDAnYx2joCD+n51H9HUJP7DjdOr
lH7Py9DZw0viyOoKKHpwT7xx8QNTpfYtaGm+EGkZ56h6SUB9yFxileouBa9OC/gZfrS4iQ1beyuo
WH3Vmlq9jUl+Se55ZORabt9FyIojDk8cAvtjR5AxF0OE7knzmsl0boq2BPMp2ri4cYxYfXQ7c36a
CNV+RXhCpxHV8cMwj4r4tyipP1mEp+wis1J3s2HhzCXcdheEo/agB2BKL5xgqVwcDzXfRepbgEwW
Ax/3fThBrNgCrN8NoNxkkKP0aA1T+2qgsMl+2Fbtlx+QRRbVnego7xHmbJRiK3pN51HgKtE3bYQq
ajNycHU/tH66GBQ1CCC1N3dNFH4lBD4z7kNbE8lLrrlN5vUqULe4QjpnDeKPRBpz5Fi1h5Ijq4+j
7wv9BlwHNMtsiiynWY0UVzWvCkLyO+jazM7VFAdIY6ayJ3SnzJ1Y3dITRvZDnk2uXlPfpulndshr
Y3ts2dN1uBlW5hgWzyIs9Kcs18uXeAh1f1Now3w1zJohn9l5OwZe0dCZNpxu4nkPJaR4kXPsPhOT
RhDsGNfzlyjXip9BU/bPcyxaUkaddrrF5dNtg7TaQ0r2obrGJPmVZB2B2qHTsyWPu7u3ZG1+Iwlu
yWLpRf2hlrl+RSPF/hzYenjVB76zn5xQPWuZ7WytbDFGo266AX6V+6uMXC+UVVZVNzddk9Z3ss9h
Z6LE2detmv1NP4TWS/K/2DuT5biRLGu/SlutCzLAMS96E4g5gjNFUty4kZSEeXTH+PT9RWZ1/Upl
WsvyX9eq0qySiYgA4O733nPOp4P4nHqjI/bar+a7wkyD+0n7xr2r6/JlqfruxWtdfSpQue2ryU4+
hljUY+Tb+fKyNKVzjZ+i2NQc1l/NcJqqHcKj+GhMjINHExtGkRTJQ5IMzR2Bwu6y8ggd3ydVrW+g
V8kjBewC27xLSKUnPZmcT8ZAlBaw11xTzteFYRXbfrayK99W5ZVJLPh1iScK4TdbWg5ppOw+O7Bs
T34sputMet3a9HtSgwevOjGKDs+ZTB13nZD2evSDbPlSV42495CR9euQHt0p7f3pCsub0JFZh+0u
GLN0RjtV9juwzs4ODIB3JCm+L6PJqJon2eU140dZEqQeILeZNhN5gR3ihbr27giy9579dLD3jTAu
MU6eT+qsGbxhqBpvkN4Ftz6KCLVFyz4nJ/jR5nxfdCp9SOjIb5pOB1cZ47GH0Vfmi86GhUjiSiWH
0qqGatcZENUnv2sOPlICQCBxClOFpeGp9tLOR0YfiG9gG8NwnaR1v4OCh5IuzmmT4KgLiNaOyxTL
WRLItwke37HOiABf18oqTgOy9l2trXbbQATW586R+r5y5ASgngn+NlRzvk+9qjrnoWpBmYwXtk44
qCDcK6xLpN1fch7XE+HiZ8J0umcWunmtQZ0fUP+iW5GmdeqGRSBry5dqz+8Mjl3bQQlVwx49LOBB
CabCBUAU3rdNmHzHQtPbjA6VZLK9gLG6wcEzqLXmhHxFgHh8T3r5cJoXEsfXAnDgxpBW9p2GNjN2
CSvqiqAjl8BPJe6Gzp9fE+qz95r7sMtUUn60hhIbaHPWc7VMCFLsPJe7oZlsCYFl6j506OfvrT3F
dxbsFGc78xMe0QHY15z+cYJIs2j2JIHKG0hv9ZVqm/mmmb1g27ZOdY4J6H61XGiniMgaLPwTY5gj
peaw64mEf8cVzysBDXzOtu44LS8SXfCe2XHxaE+VWa28oiCZuGPEARNV5GB8W9d+dEla/7wAJNsS
YV1Atavi4dSNWbO3xSgf65ZEBqQFAPpA3uobgdzi7sJ+vp5dqd9wdgbnYnDV11BazZ4VUO7jdCkg
ZXjGScMKYO3z4vK1JSO8XfWxGPzdmFXhsAeTYztrx9JJu/ebrNkYxDK7qDirepN4DarCwF7SW08l
kvYKar6DTGkd7TPbHT+noVWZFwhTyQ9czyOQlVoem8Jy3zyrNT+PoyZRXrSme26HVCJDcdujk7vp
iUhyJuhSN3PUuuj6EQ/R0tgiabSQuiDaOpje1D5wh4IQLqIcCsANWhVbAKbyHsq9OlHVleu2qJiv
9Un9aBnLdB5EbNxVRWCMOBDLAN2VBJxXD/17WgGQXwM/S45wV/0VGohwwwZg6QsOpz/EcWHcsAop
fVqWsiDnKJniL3EnnK3KDH+MCGt0jsYYN9tKdATE8hrXB+GYANCcupMndof8pSdB9ynUyt4JtJLo
yuQYX5ld3HprOtPDDQKR6og4Put2AppnvFYQ1B7AiTl07jnF73o7hqJVa08cSrMAYOm1VvNkOLXt
RzZaoenGYjN9KPnGMlpcR32usdfetXajjwuaFv8R1aTPJlnThoT3bl7XopSPc9uyOTVdEOAzcvOz
6pP8emnr5tlNYosoIWOsPpOm3aURSa3D3tejcTfMuTr03GPjdkFG+Ow51MmJZ8UHdBF1JIvAWgkL
BhoYrTIAzWgE+yktq03buhaHSVFBQAUQMpt9ca3tUT0UQ2h/wxKJnswt8oZmjzF/Cw1ZwTWaBhTM
aKCDbecYKPhlldwmS2FtUaCGRwvVxnwyExsQvGbxXRcgEoD1NMZ5MWykz6FU94WhOHPQBUhICPLy
HhIJo44IkqRVkVpuZlvph5DKyTU3vE0OAuI6A5e2Iyy9v0Jr4mwMt0uvIbdXp5qx3NnOMRy6ditE
NBqTfrQTy1tOJCTJq6UtrGOO8/WRFAbprGtgcI9QdcZ5VRg6vlf+oDajDe2Nrsj4VcfGAh/THb0U
tAE+4RXzendbFkt3ezklHKqeM9S6zaUN9NiyykOT2U638cC/yCOweqbbKErU3igNplsEgtdmxPvP
MrRUYf7Ymam/9Qm3P0EAEE9dHWcnuxD1Xjq6ezZ8JiSHdCBRawlK0DbkORB8kpIW92g6yjhMmTnE
W+L4syf+sb9q2BC3AZgoM4J01z/bwTLAkI7rg9Wj/EB117MhT4RtsFvAVbiaat95EKWbHqWdNacc
UgW5GJK09ijRZXryhkuqOmemw1xCQU28fDmUYeXQfKKw/xg5FDzmhH29SjMmDDLgvT8YSCc2CQds
Ou+BUx/ZMaZ9U4TGuLlgTI+JYAFGwjLZ94SdSHSJjbsZW8vdpo0b3zKds/f8rLQ7MY5Zz23nObcN
n26jpciT9dx7nlzlKvbPKbvrLZMUY2eklnGwnTBkjOjGW3oHwzUfvXhowLdO25L+4PcQadCWEWH7
gJESflxfO2fQ0OlVPsj+NY+VfdZlUd047NDX9cBpmRGgGrgAeXk7MYrha9pZzakOE4IKbLqchdvq
ciNzKW9bOt6nVmbTNkwt11oPVZ5akZM61UYu/XJT6TSGhE7WdWNV9dZpcuPKAtR0KOegRXlqBbXa
KuDyLl3KIH3xA6O+FWnOCRTn/LjqZGoShGyBEHCJKYQF4bEUYA/y902u2tNi6/yqlK2zr5y6OaSh
3Z3mWeQfhjf7GznI+mh4Du0LA9cEjE+lA/SvRWk+MLuqrs2aLVN3i/dK2v3ypRqbwTtlJHs3e7Bu
nKqNIf7eJb26EUm5ADjoi6tE2+mTl03xGb5S89khMeLoKHPGe+w5h8FkDd75sd8dfB2rkwNd+4B0
zkTuMUikQWkdtLzuxnDV1obcdECF/RP48bTjJYYv2TfmdB8Elf+eEf2cbTNzLN7dJG1u+hnyY83R
ACW7P31M3eTvbLduTkVt0CJc6lpudH6hC2vwX28od1Po7CQYfMmNrDv3eWtvB4qtGUBG334xpcpP
pCDXftSWYX6Yasc5mUZgcGLWzk3RlS2wzKro0bcXeeS5F+0dw/syuYZTF96ayYAlci4TG3ptHfPu
Cl9f9dC0ui0ZdO1TMgf53l2c/jpAMA8cvDIz+9y7XXloEZw9eFmQPQsXEB2GPGW+G76VH9yk/Vba
fHu9SPM+jfvwesxVhpvCF+kxVY4+os9Ud7Jp0zUJFstDsTTGu2qRj154ynGw9vpiso9IoM0vbVCH
1b6u2zZ9wAQ+r9ScpK+e2bdn0SPfpY86lXfMFazxEaK3eeMMkvDBrixhShkqyD6MuVXN1VKX4Uc9
GiMH7tz2T07h2/V1jQz6DLSqNknQcIOTOaak3DgJmvJqtLo3Fwy73BCUMxx6s9XfL7HnbxmkkZMi
aetLxctrbYzB98x9Mg/TVmvqKwrSCZINjy5616B8J2l1PIo67m6txCofa8eqvsM41ieYH+X90FgA
eAqjte4SK9GnYORWbAzHABElYEkdxnkunV3TuzargfAeJn9GJof5aHptzXrZoW8v88j3ZHyABhHU
15nggLqOUdNiAID5XDF1pOQltFgMTjRVIeW9ameO9MwkjmPdLi4YaVGc564rp30mjOG18mT1UVIz
gOkg2+iVKLhmZzVh/c1vluolNeb6uhf2MIJyFvVNypR7C4xuepIeG8/KhOxlk25vFkeN6ASZzFiV
GysP2jvhlZm/W/pU7ntajCBKoZu/28Rp3jodDmk7wb2Cr2f6itC1ecwmJT5fXLstMdnm4Ed88l7t
giwkvTq2k9uKYlCD1SuGD6PyHb3DHmq/CdL3eWoc0934QXcxpihxj6i6rnemROUcCTW627gr2WXq
3rhePHkRVrvNPhckmG5MtQRvfetgknGXFqtCMygNP6mq1ZXUmXPfkkuw9QynuTUShTSbM9yFTaM5
PK8YgTQVOJxyRitfu8uWIt+4cdquC8DEVe5DUIU2yGSYz15UXkRVUTkXATX2IGjR2ECms8ormgcy
tRC3eG2bsev6kyy2NW0l4gH4n3ZDTKBRbO1kSq7qnF11dTHHY7MZuzlhJJn1RzYt9cRWHl7B+UG2
TNvI2LZx3p560VpvrdOSUS/s+UkAV3j00iaGaQ/le8CIdgOldT4SN4nbCm/IdIapUe7Kpgop4kDX
Y4qgaYMxdnTu5ZgUp9objKuGZM1by8vzdNOOfQ3R3NSuQqLoeifQbsELUl7KO5KuwivcvMsTaX/F
nuCo7rbvUv9jgCb3uVW1EW6wYS/IOYUFoRPgl9wPF2Ju5+bP5H8spxFg7l7hxDgqO/VeOmL8YrRJ
Uj7Yos5fAt02+4YmowIEUtZ3WGCMQ4P+5OCWReBsylbRR6qSgSUy85W8RvPcPkF/R6abZs5FHioc
f1vT/wNoykwrXQNsoEuh2/LFM8YRZrmN+jaQznKH2rS74lg4vFtlqHMek56uObsnW81UHezZ512l
AHhxq6V8LhAIb2cdGls/TrttlU8VVJW699cgiChXkrhrtwmNAHeNU3E6NY4CbNbMI+cwc/Lsm9yz
Y3xraXMetc/DQvqVCTg2GW3nKDPOFyvZzH6wspCzl9uakUO3yZ12NNaaRezd14iMU1QGN0htKdxS
nEH5ynJb8uhTQ7fGddJrKGVxbeWnOCOh8wJhy29FF0wY5kcOVtZQCPsGGB/Pa6DG8JQYVFbI1gsj
W/cGj8+3uMUCea8HL3YJwedsU28Kj0bFAXrXIk6l24T5Lenp9nwzZ6XsymgkfkgC7OFf/SiyWJcX
JRla3jhzp72fLsaVC1vhBWEzlcvqn7Vo6otAptksrdXJXTg1zXMrHRL0/0mSB/2tXsAC67zpyi9b
//Zi7vOjMXXd+3+C8OplubApKQvVFsnA8W2nMvZMapYHz+nVg7ItcWGz/meioVM9H77+9z+oc35o
uP9ponF8q/7r6m3+Vv1hpnH5m3/NNPxPl/wgQmHs0EaKGAgGF+M3pf/7H0b4CW3IRXGFtIvDsHdJ
PPrXTMO3PjFi5Q8JpkaO/ONMwzc/MXxHk+Fbf3Og8Vuqx4+jAdRCTEWsS7SRic38Z0Fw6sSNYtC4
rEtvqXCH1nN8yAaLWt3z831C+zdYxeh2hk1ndP11G7ukbxKGti5XAyFyxd4wUjqCMWdia6VpwFzo
miP2WMNJOrzZfpg+D67hFaDx/PG1sBLKq0TLaaEDbKLpmyyq81Um4t5EVEYeYF8v5qoRjX3rmSmQ
vFO7kAtoFWwDuPeASvnpbqELD4Wa3egtW/QCC1hm/QOk27X2Z0bEearomTig+3ZDCiR+NMylW9uJ
MW/V0mIMNqqcQPOyU8lx9Nzsg9LpwPxRlVGG/A1chUPO/ew1/ROZbazrSdy2O5WO09YVplXsqlA/
hlUKt7fAaJbgVrpiI24uApeLWHgaF3O3JIb1hiArnEmnDPBkt0q8wXnRr1UwNPuaDv3K1WW5/+3h
+89k8R+k3/9f7+H5TQ8/8RUuf/D7SyiCT+KCFaCI4FzGI//vd1CYnxg28mJysmS7Y8j071fQDT4h
ukSbL1CEopK6TJ7+xVdw3U8Es6BhRoiABI5a8u/MFVHm/GFuROQfAk+Gc3wE1giu9JMOIOfwW9GB
95F7udV3NtvwS1Vig1nXcb8rbCP+llcDNLieWvSLXIqczg9I6yuzVa2zRVTtPHndgvvEsAxa3TIj
sHwz282yy5aGI3FHJuQUoQjxzY3F2UOtaqcoqjVy5/qLZKbVbzJeAO8YTj2+6K4fRLspsXjzMrly
7lf9bNZbdJVSnChsPdp4OEke+dU4FgDbo+ijeWfs6EloLAVNoMwV+6w5En2OJTIK7AnifOKmLenn
bWqBIndM+MCTNNMIIBTQaU4v8crxhvCCIG27ZgMR0oZ8N3DsLWDZTyt8y86lmnQ6cy/G3DhKGnMr
V43L7RDK6rvilTtSxpZrObTTvU9P6A6HIJoccxGKpgNgRqIS6gC2gdUDiLVphV9BM5uvXQFwaQVX
cH7CEQ5/dOqb5BCG9AS3aRdYX2gFD5im8b6G27aSy0uH1iBZ52HVMPRUnbfSOTNS/NNmoNes3YVc
XdrF2NQz7X/txguZkgQUp0O1kLpXfg9vcUWmrRNTLHb9d04S6VPscJlNAe4MaJ7yDT/KxjjBr2WO
dCcSrNPHjG7n57lhAIb7clyeh7SoIVlDDACMTsZwuUaL0WsUfCp+0ibdAIrGy+ymg4hBJELmdR10
VBh31Ky2JJyF7icnxiLJS3IjsPhHcql8yrMK6nw8ZNbXHrj60W6MMlhRPAJUHYa8v1YFovVdK/g6
3F7KfYxHcnK3gC/7I5MFPOKd7CU/iSQrIbJEOUiGDb4br6tON91+QJn1EuqAFAimNjZ2STGs+xoy
38Zq+tJczQ6CwrUpVH+GD5FXa7JF+AyD38b0NT1/fqeLWb04hOPyzMBMfXfQJ+JOdDTHm95xknSt
aTeRqdlLHqVuThc7EjCgzx2ObTzVqWoRmvj5MyFyRAzWhZt/JcDA0BH7lPeZlp2XbPIgA23dtiif
mQzimBmRKbzoIU9h5cSAj6OZiWy8quneEBQS9h0qFYqvZ2duc28/FH38HcHcOJNt0TPOIQ8hzW8m
M8cxWYeiatfV1Mw76Gt0rC0p7CLyRJc8SYCcRKPCaGVk3WGBXGXaXp4aFOcpVYpo00jPNMUiA5Ic
Weel8JOtkTt9EZX4wdhKMyZVhLfACc/jkZRPD+rn69S39rMMuk6ubWtxkqhpOqmu7CAfmICZKih3
SWYmqPJLv3Lo59d9d0ANWGZbVWROcMklcClHM4bVN2j4e9S9mACtSKmFew4NXqjI6cDO4rsLFwph
iJrjumtx3uyMgCNF1IThVEUtUavTcbIS+egD4ZxXJpP+ZJ026XAXdEFtHVMoqe6edpIzPkyNmVuv
1PqZtUlSVEQRCqCpWbfdol46HgRnlWDAm1ZoeoYyEnPWQYdnOJQFUeNleQc5l0qvuUk5tMu7eBR+
ukqkoYa10KQunvuZAequHJB3XOd2mH7XmMsGqMrhELL0cIJe2Wluq93gLeYTVpMwoBE7hd9EvKTV
lvyFACAWA61+N3REyu+nzHB60MSVf6RLm4mDQQxisg1m04wfFgyocp2PKjf3jpf1+Rahgvu9Nvzh
Qy35UJ96i1Y0QbCufoafWeDFdDrAzHrol2IzKUa1KxfdIfVaLXS+IQDHi+/EXG4Cz26qTana5d2V
JYzrYWQDiSaPpLZ1E7iLIM0mtR9pCsYq6k2rp59i+oSS1NmAWkIUpjxqMhfsFZdVz61TqHd7zDU9
wbpVJIDIGkOhtByQ9EobkMcpOwK8xpPsLTDjXk2i6kLJTlFP6ATDCf87x8zJi9JM2jS9B9btA9kQ
ob1xR4sVKpUJzT6lclDMgdP6myAc0FMGTcOgHrlGmDIJ9Ea97yoneElZ8q0dmF3rvTMb2bFcZJ65
7mjwqGOySL3sE7Qf4WGoG/2huhbZ2qTb5dGwpHxU+HDUvgyCL4Z/gaGUTrbsiiT2jgsA2He3r+NT
D4zHXiFZxS+O9y3qgbY+dk6gr0alyu89rrhgR3LAvNdGolkxucRHk7nNdzIuTGzulumzfcBTERGT
Dvauschoh7VInF9ZsH0PnbSXvbianIxHI7OC+yXw9HPQWqqO4Bf3t0h6unGTL3J8zlOjziLp9KS9
cYPcnV9yXy4KjeJAxkZrRLOZQPXqWu9CrPczMgIg8YGXp8LA927pYefggX2o6T/G63LI6ccmbkFr
tq04m69IZA2/EP2d+PjqZfKWq34JVnWTmcVqQSettoEMLCe6DH+dFQvQ8p3vM3SMBckD3c0YmJyz
pIkKwxutuL7QoaabpEvmeOOV1RQih8UrzwFvqNaLU9NBTFWVW5FrJAnxpaOcvd/lm/85Bv/jckD9
N9PpT9XoQ5f+1/mtyt9+rEYvf/L7OTiwPgEH4XyJvcd1IDlQcP5ei/rhJ1dwsEAzztLFIfTfx+Dw
ExQT6lAyivgrXA04Cf/3GExpS4w4iXWuiaXCFf7fOQZziR90ajhuXXyQ+CU8UlZsJHaX//8Hb1pT
Eb8ih37aWN3g3oXMrU+a8XdNAFk5/kLJ/JOc+PdrBaBCLmHDAqPvH6+VEmhdpX41bbBpsOfYRnW1
sNrs5dDEt3kmfpXx/VffzUcaZvHe0g76GTblT16YVz6CGIgr8Rp5VrkqMfWvWezGXyiXKWX+9DNi
7aRtQYeArJefvpqT+gg3PDFe3uXwll5Y995zhH/0R2Hhli+kvCKulFWb2Yv6lb3qry6ODJ6mBqQG
hPc/3cPJSJHC4KbY5PiI97avAlYkzlY3mUihdbiWujVFFhyyQmYfPzzof6Fz/KmG+u2W0kkxkWtb
5P1eHvofHx8RW5wCfDFtpEGGEv34fG83ffoLNeXP3sXLZVDhgyFBcErddmn0/HgZv5iJvq6Z4HP8
yI/1oPtzMKJ6aspWPDRsEhuUY/VFnwLrnegLvWpLPd+SqdH/iv/xF9+YuFueJ3pEiP8vOtofPwoC
KZ1NzG03JIrla1JujWikwfqLBOHf/jP/r0n023uJ7PVi9+Kbg1v+6TKI2qYU/eW0EcG4LNvSyq0z
Y/uUvg0osVf6WqW/WjCKJgRMe5RCeE/jRysotPWLH5+V5udHG+Inth2cmixH4eXp+2GFcOIOShup
jhv6QN4+GMr4yZ77+UR4QPY9Bea3rlBl3v/t54qLsiAF3PJLn+CPFw0COsyk3M0bukzTJg7jb9Yc
/s2wx9+eKm4gjMcLVuVPFwk1E4aAqLXN2KQM05klR6xH/x8PjEC9zOpvsr7+KVKyw16XkNjEA2OH
yakvY+wN0it+4Q76i8dSsINgDgImjFr7chd/uEvCG6U3WC3iPxRja8UsOupEGf5iBf+LZwHrxMU1
QWMVK/lP72Hno9NyLHQTWpHQZlkxOSGoFOrPs0dcpjtpY0cLR//iCfyLddwW+Pkw6rPM/Clm1M4l
XahO8QuCCYQqUdXUyKw5Zpnbv1jHf87FuDwTPAn0hnnpuFc/B5sDAncqCDvDRhmufreLQoQ74pSY
iVC3tdVusqhBd0YxQJir/Tn7ZqlG3UAAqtwjZrTYjCii8r/porx8qhCXE6w/2miw7H96HZBm2mks
yDHvXG0dSQWqthaRWEeEsskvbvFfrDzcQlqmSGRN0l1/Dg7XA0kf9TTO1DRmZNjNjp3lESHK0TLj
swvha+Vm/oZsuVNuyHb1N997j0uH7COsrTYptj99UQTR1kyIH+ojehbRImS5qelR/eKBuuzGf1hc
cS7gv+RJYgKAbPynxXWYws7XaaM3zNmyqG5aqila9QDW43GHL33zf3+p312uf7wg+xYCdQxkYIV4
R//4dsYyV7Y2QJ2C8ElKXDVF30Ygl1x6KHTm7SgJEvG1MQjtpx80FenaKvw03SPqpIb2RrRjK9Kj
gnorPHOOjwJbklhNrdefi9ISzT7UQ/1BMCSJiTFhRemWRmMWUEcRJnSh7ln9RruynyM5DWQRpamK
SaWqpZVu04vM5ey7aviq0gZ0UDZ16j6xycaI/KA0n4Dm0WgqApm8lBSXIhIpu/C6B2MTb3URCNoQ
lk0VmrkBA3biRicyJomXJIa0qlN77Q0iY7ieo7I8LVXtBbfUpWjF5nDmBxidLPkQHSvnBvKnfG+y
wXiirZge4T9lL1Qy/YOarOwhhxYHqMea6HaOhHaWD9VAbl3EhFTYr6pIyc5qDOjt5PYOrBFN0Nak
rsS4vVYaj1MFgmksbi5xebRL67y5rUybyUXQe+1bIQvBTKNO0YQ2Plerk1YmkXT97E2i3SSLRabz
NxWXGUg/HLnfcKuJZdOz6pp7I8awdKCxm56zPlxGgrv62t1QLi/ruSX3MASAlzsoZvqlda5Fv8T1
icmNqs/4nZZ+XnmAG1JucmvYxTX6Dgd98eDScNThQDG8BBmUqN9T+Xy3sWy6glDuDjAclXkQ0qhe
PVsv1SpOMa9FDZle7zEq6uSA3SH3N/VSptuOpBd9JOFXXAs8C89aNwOx8zSYs42Z87zcD2E7ZEdf
C+MuMHKPZDhZc5hC/AsXJlCcQlZ5x6ED2aw289WFTjVsddem/apG6fjWeGFf7LpJM1Q1iqAbV4On
U+OIE5l5adGTCRhV2pJXTjXMyE4HznxRuxTGseVHbqKabjDyNIdux4kmtBmvBatPD7lAOrcY1+zu
aIjWpSvEr/k40wOvjwS56HljL3mnTwj5+pvScRNnHZMYHmOYNprnPJtmEQUFAYObKp7ETTrI9DwR
aKnWuPSq7xwC5mfWvKTaoZdXX+K5QuFAtKbfrrTobW+b5LKNd10ZZCWqkjr90LAkyb6rZv2GVdm1
IkRbxBvKpey+FywEAB6LpnhIvYn/xtS0mdgkWbJkez/R7dZVZov6xjYMO2qDIJvXouZQsOkcXJ23
y4QChKRnQS7fWtu9sw3dpjFoGrpK80SYCl+vGbBDrXE2lzTe2pr4K6T7RXCoA2/kQWZtGKNJFEzg
9Vw0/Ycft0n5GfJkaKxCr28+04/2phey7tXdRJsarwOLYYBRw055fhu5yK3h8qRH1ZQkYSRnkyc/
91zzgH7SXfADJVJfcu3ls61sWh6cbAqE5qQ0Pvy2fv6nr8B4zf5hK/lzY6Goh7f85wEbf/KvAZv4
RDo0PtZLkpFzQY38b2PB8ugfYMrDz+dgmSN95t+dBSfEt2fTLbdA3gAHcfmjf3UWHP/Tb20KBmz0
F+gMeX+ns0B/46fjIh8IwDQfgQM2XkA+4x+3PYVBoyuKBhVzB8viy6XhyCgGR5uJ0M1aWKeY1SqS
Er00JRXALb4GGcOLpScfCJX2HjfZjE8KX4CCPySC3YJA93Ue0uogR9F+YaDSQ2VgMhCDZngqM4Ri
nbk8ug0bVunO/VpNTfm4GJ27G4miIGvKz78RKZedBidPXkZ/WO6zLluzvMXnkvzLvdnm9Ce6ofoQ
zoxOB5fgE3otd4XTwUBnqI1zk8E6WQW+4j3GPbeRoKdY5b3u6OiK7ujTcBnAxK9F4m+R/3zgVbhF
n5I4Tw0ZCHewzdqNa5fDYaEV7PWj87WJ7fLBQQZ4M5o9ejtMfvrabyz3PcZqdU9qx4IsMfFeyM1j
JEPTu9wRYjXvy2z0CDYkGDNkoT1mJrkQNHv0sbGDiIAMTucTAy2zz4K9rEnWbpvC23YxucJhX7f7
kSyqFzYY5xpIjEWvca3KadwN5IRtSbozV4gllutqyT73fmMwLWrjYtiQRT6dbbJiTiVD/G095JpG
eZyg5lRyR20Tecr9sHK3X2tazbeV705Xg11WZ4kmnaYqJ5DaSW8Du7FY38xpS0c5uxvz8EnQlY6m
zkTAViq+QtEXKy8mnrOW3bRuLHX0yrJBhuV8NQK+dtpxggi86tFwDfcqTJoOMYOedqRPVOdJkI7r
2ln8PKJcXaE66KLWU97nLHW/tGbs3hpayshofftcgzDYSaSCTJrwxqyCSjk7kvk+ZNbg+55Le5+7
i3FE+Ss3dmfXb335hLGP6BwCK+88oxdXo63BfYf6exMKuBKsutZNCUh+XXm1RmVO/8JoEZF5NGdO
2CUH4ngdXdwHFxTiNAzl3s/jajcsSBfJheZ+6Ek/WaM/Pk0DP9yQzyZr7fIZC/hwMv0SK2ul2mND
5PdWuMa4jvGpNRevJn0RKpGx5UTkdpos9EmMRznWYuvZifPa2EQnqmTGldU15tWSUDjaOl12GCXF
xiGc9iZDmXzFACzTaEyyslob2fSlQpO8d60CNzr6yGI1oBJZD3p+NvmTaJnSOD6QSFCulG06e3Km
/H2Rkmk4tK5/04WTV0eXDJCnCkNixEliJiy5nDdiEagMJ+Ef+9DwyA9fmg0hrPJzCWSXmFxFt4Hh
+DY3QixQBDRz+vEWUsW19dnhUHCQCMOtFUiM6tgVjXWwzM7eMjv8MvraXFW6yiLw4OamiLP7KXSx
6ZikVKNkd9/CDMEaQ7H+mIx1vb6wzVbZXKnIHDmvKRSqu8SZ+CezjjHJea8wpYiANGdkhUziLF6R
LNmWaP9O5HSGh9Elndn16T+h4/RI03Z8VqAc6wcRkeoGUXn3UKbpcDT9uoySOs82Ih2GE9VveZLC
QZ45WuGjl43tyY4ZIKJS8vmZyP4lmF4YqOYAiYi6EXtGm85bUhEmU9vVJbMv7qKCenTrJkV7CkQj
HoxUiE1cOP9D3pn0SI5k2/mvCNqzwck4AJIWJJ0+hHvMQ0ZuiIjISM6zcTD+en1e1f3U9YT3oNZK
gBaVQFZmRHq408yu3XvOd87kxFzoAufvIC4ex7Z81+AX7DoEr7eurXXnLEuzo1YyJFOb2nWOc5fB
/yYxG8tJxZIOTNgCiGzmKaqAWgaiZ+Q+KJKeNXxFvJ6WT7BdyjP2Vy/UU9v9tEulXrBB53pQ2+5T
w6hp456V3iQJOaoF6r+g5yA6D7VvsyZkCrSAy8+u7fB7KEe/R2z4mZsH2+Y+qFwTs4L9M9UOjlNn
kdOaDu44N6a2+qRjaLdxnS1nlU1IqEC3FkGj5dojU7rtzvIU+OnOOpa4L8BUwWiZhynQZSqjMp+7
XTYAvJxxAx8HGL+BPy5vWikoivU6zAX8UiLxBLdDpqtpcU/jALiMq0WWWc43qWE2x8khEGeSDaGu
2/iEwPNOGRA7WjGbO9Jf6lv8RfP9MuXpm45vbDeZ2k9mhTJYU+Hdw72xYmDJO+rSH41wj715Hbsp
83rB9w8oYk40YOWTuxWxkZXTXltc/AR9jDFHv3HhDMcgvFRHPh0OnVT1bZwu2gkWxG9C7++FWZY7
0BYJmq70AyMiPjljMW6LvO9OtpP3kVtj3UZRvH3JuS8o9FmnhdMBiMjIP3HwXGmlLjPIcQBPa2vk
01fdbzBS71k3p8jma/NZa0Dh6pUVlnJdvhG5rVDnjewwQ/47bKYm3nMn985jx8BLQ0cQ2L2NxTP1
di3KkSpAIB2s+SwYgSfrsfDcPk63sj8jxL/gNlMnl0n9YBkPLLLYcGipcQ8tiSHabg1guXcTaZm+
00tMEeZsHdVGpj12VIM52uwBuZ8Z5cVOhwidWWD225+T+UUYVneobHI33c3CbbZUP9vRtPapnrpH
Z1yso5MNvwFiVrGX+QP8JL/1nsouscMG4CL68Ty9wXOo7Ufpjnagu4BDsO2JR3Tw9m3qT909rWQ3
SGWj9pija3zMpb5HdOCcpk0mF0aiToy/rWOoWLU3GeSNo5aDZV2XUTJWL0j7mDMzFO2yxEoVnHZy
y7mS6bm9vfhpXrSB53Xjt+0pSnJf9WY00CbDED1unyXX18DVpH3yr1B77Ibytdim6Z4sIOQMUi2/
GmioJTxSO72h1k8vdVF6OwcxRrrMZ9esrNiunQP+VZ2Wgt4fdUAosWtOEbf2J9G19i9MILyxHNlH
0jnr82zJeTeNNiMBvTECFDCVG1SVc00y0JK7tVDi0FNkXR3QHkINL/05ahulnnc0PR/siLoBaQ3E
XkOsrscYdUOrE4DUGZCX+XTsi+Yw+MXN5GFs6zc270WzwJ8X1UVAr8tTZTEg6Gz8EusYWRU6ZBC9
59aroWWNzb6c1tOGNeRBzY77MCVOHa/10sawEb+Ymh+Tbg2IWEYdre6VvMmB3Bttvr+mWLhF+o7u
iAH6NQQ9b24JTiD6QFM3Umj0kXiQ9xM2Y6PcLrNLRENbQw/WhzFQyxBug0R1JT98psShVs4aNsua
792HRLQdas0GDbE1ER25qPf9r8zw3SgreIhZI3FeU/ehBvX3mZcCilk+e+2n7Jrseg0z1ovHURZZ
21AHg68elRKPXjLEXD5x/dOciRGR0JkoX0of/3rmzygWXCouuhAet8N93tz5KiP0YRP7MQXHp9p6
INwFEotUeh1h6P01GOYS4cPuQh3beWBVmIgtL0pd6u8AydfRS72vdvZfhXNS5nSpKbsDcsuLHTC2
x4E4AXgvN1ZfBLPkPU4qrrKk/IC7dzkbKyMNOgtye+cnW6jI06Rx81xq7gHgRBdt3CXukkz+ypb1
Zs3kDCKsdugSZq/StgBxTz+tpn1qZfWLsJXfCVFo2P0x9pM40ZGGOeRUK6pUFmK//CFJCJeAFlCf
Nd3pYmum8J3m6UyYoR8Zen2yUzPOJscO+mzKd+NCbV3xwQdOKbwnn8+a28CMxMUq43R+y9BpBZ1h
9DjfMSJm+W0qUg5L8vdcruOcztVL0/ZIvbr+NXVN6HPRvLKfKlHLhzUFsI4vVQIQOhl9sd5ptCHB
8rBtanPod5+atJ7nrdGI9DDys8ZKxhF26rDQq5VUqKF/xg1q7gzpcQnPRbgWVXHbiIZmidGIg8pS
GzUSx8mPrsfZONaa+bvaCvET4yEpq1qITeZEtc+H2spdTzMbw7VJl7K7LXkMuVusoK8qUqkaJBv0
f3t3+J6B8Mf0GmmD9zzlTD5iq3e3HW0ChMtQJm6XARoXw+RPfroTSL5LPUsncp1xvtPn0nuRnkP7
E/P6rTuIhKJo8xiqEZNS8m2jAXtGUNbT+GYUI4AHf76rjcmIsdW2+xlnwQ1+V9Ccm19fej91XrxS
J3vEcbq92brtTnaPuJp52YTUSi8SxkBaBhFGJulhhfyYaQpWvocwrIw3EBXMEzs0kDIkmOq2TfIT
+SG09eYWObFqg7RiQt5hyE+b/DR6+R5+1LsaZHtXSEHcQDkD1r1uVWou43JJd3LxbnM8NDejPePA
GHqDhC7bCcSywFCy1tip2otysVzqM0nZQNFHQrKDVbet41xU8jBuS3Gceu+eM8EMtC25kQtmogqc
4ZudkPRCNMd3MxUr159UD2iZnRDKUfkP+MeXdAYN1g/rnsCmC5K7R9lXRcy10mF9dzYLJ/9RzciK
tppMgxpMyt2sS+fHqEZCydhfI1ezxx1WjM8qzx3Ehik/V2W5sQ9nakSZY1f1a6OTR1T5zu/Z8J9w
yjxyPEZNDqGahXv0HPKxBtPRXyoe/GCqbRZ2pehBLzWnMJNyBpi8TgIhaGfK7aHGCUPiZvVhpqhq
zUxpEUFnVBSezHd6vplfgh5Aw7UeGVwVLhhSyTs7NWVbRRo+/h1uw3SXiq5+Q/+/w6GEoUcIUPlT
x7HssdMW7qtppHkIRuuEKDXsK/+cmSTLILdcj52B3N3d2GVRtT7OCiEiNK5L5bk7djTGalrmBIyi
c1y4LhJeNE4LWp7L0DpqN+fmF83CVyqlO5SUyb27bQ8muAACI97NorejqqEcqoUZeV4CugVV3T4z
9De7RPBf2Q2Fumcmu57gKe5G7SscbGzKWaZfLIe5LxUwbu/N6769vFan0erxTdm0jjtR1Vz2xfSL
+DqPx3rtCKscfZqBqtGKH62HhkrA59i7aKEIBt0KlgCuno8G98x+cECxcD0qq5OJeeaHts3W20YE
RCCcXLvJi2Ih308sUZFO7TU7bNurrPaPA4yAF3Ni0SX1aE08hmtJSIRLxalmGpdZofJw9UGs1Vq1
2PHk5z+yQtIl2Ni2ye9BLcCvSt06vaUov5vmxentn9M61se0aOsTXU0Rlh0SvxlgNQU9amDyOpgB
ZG57hpcE4WOSbuTK1n0w9aQN9LLFM+mRBtwIp4i58mm40BTHsCvpw4rEHjHzm1j2PV37WJJSPkzS
b0KG+uK3VnMJLDdlXPzCX5/7MW0OelpBhReCznrPIiUBqujf8nnVD5IU3yOLcb5jQZl2qDsJdd7m
EfEy2nXyZIhEI72yHdud0zX9I7yV4icTdJ2r2CAOIjMLnrJRe0QnvOHUnHJ8hFzyh64RO6u2Vw6b
xItTICU4FEf8Vm1exa5BikLQdVv24KMZ3C8DqmV/NdqbKz8gHK3R+Rw6PKnGNPon3kVCgDLXbUJ7
nPlHt5GFOFtWtSPojHN9bew633WeIkYG8jwYt9Rc48W3hrifFu+mLFcPFz3efcocbFPQB9wplKI0
7pgw97sZhzbJ4ck4Q+QRzrujav0ypFKGahZV5PZlfypToJNDbYxHs1ldDqgyiSE5FS9IIT96mnkP
q6s+hEY7sLVdbd/72XAUSWpFRG+QMZGxXZWkpF0/Qnsn4DyWmFGddIp6q77UlCzEztCzS7Zjizhy
lluIbjbEXBOXZKVIkT3DNQEFgm2+Wyfjl5hc70TV70eaK7ZDrvXegf56t8+aSUd/Lqz3pmcM1oAs
B9MxBlpqUWbSXNPucbFKP7TXOjtp+pgfBs3GCqy3TOCmQfvsELTGkmb83hkyIt4ge5svpII5T8aI
TafQfLYrF8Fs06TW46bTWprp14BWHNJ7LaHhwPmvAb72hkPvrjPJNgtqabNz0Zyb1Zs/i/w5zRL3
Vidlbt+ao/WYTCmbQAVC5LGA+XfccqN6bXrn1rRTaIaYBhesRkuyPOFIpMZDVKgxE6xM5MAiL+pb
FL3Wm4Uf7rJ6fU1gdmpzH2uTQj/iXTTu0B8uiBRTVZ5LdMno422t2Lvoh+9TfW0fbXo4NAlENb0v
ra1d6aMi/QGdhDaozZ7wlDmFwPvqabpB08lKzR08FxhOVuH8OT7+lyYFd913Awft+1tePrr/dv3S
r7ZTQ55m8n/89bdg6P7+na+d97/8ZgeKQKqH6XtQj9/jVPGlf+aSX//m/+kf/pfvP77Ls+q+//t/
/WqnRl6/GwSkv9rWbPQO/7G48Jx/f2XyG3bLd/6/f92fgwBa+hZDZzhzTAJo7js04v9UGPp/g1pK
s58OyJ8Tgn8aBLh/ozuNzwCtEGoHHPP/PAjQaRPTDzLMv6sP//Hz/10T9p8R/P7Qn/3T9BtiNZpX
HdMOPjznz4nDP2tTJn3BhYdQNujMeogmR8FKgSlA66uMlkQCdxGVdZsJejLSvnYiV3h8VqNKuJCT
8+yWlozYACaM9zRly20OTZl+anb+w6tpeZmitlnu4s53yiUqk476rjzP14goFMlvGGd87DKeeSw7
l8YuJx9pg0Ox7DoLAWbQ50nPDKJusYNUHTwccE4r1Lcw16btRatbiqrSdGGaVDVZMMIhtdJrYs+r
7Dv8ZRwlREdEqPfvNejWHCwL7EtjmQPLKvK9bFBoAZfI9klfuI92P9l/ihn+pWf+ucXrX//16f7j
E/tfj/4l/xo4bH7L//Rv7b/b24/6e/z3f+kvy+j/lXXDU/6frJtp/a4/2Y/Sf1blGlch7Z+LxkF7
S/NF101kfCyEawTEn4tGMAZjakWcPXLKP+S3/zY9E/rfDB5kNCp80kR4+Hy7f0zPWGs24ziWIdJA
lqP3r0zPkKP8VaQCfPGPyRkrmyu/x5Dvr8Mz1UE3sqbUDswRwYM1rWonaxi0flsNX30HC3PtlvqQ
FbXxwIiMSQfagV2hF1gnDQ7AGY7NboSKFGCmMvfofbxXaoZPMW5yvxkLl3nmToGfyo+8dj6Arb0i
P3nfVrrSPYW+J/Lfluk864qSxskINjSya0twsLpQNmeZCf/kqvTR1bxfto0CYLS7/ghcAepblrlM
qTAfmASV3TS+IvwzSz771V/epTGocEXf8bQuuQq7tJgIetPdC7oAbtjQAmk3UFXO2JnYiaEmrN3Y
BbTkt9gD6hNlbW3fURb5hwTC0NlHkECBOhYRVIW9a6kXr0l+plw2TyTvPGTJNeRP51WGvpj7fSFU
eZo0JngldqMQvO5PVLUPZlase5CEX262VidfVkVQU7qtRnLjZYTBUI94cdPWn4LA931OslNIw7OP
OXIT8jooNnToMyEfTs+QbR7hKqRTSANI50eCticdE09ILiPcTfK0rsxuoM/87EZSj3BimZ8ttjFM
dIMrDjbb5E1WbHga9NYketB9aa4eKzoA6lIpiRLAJPyxoP+M9QdrGUKII3Sf85KPBkXv0N8urWK0
5pGkTMToEuF4emSKARpt80eQk1TeZm5eKjEWVwAEbbqcm01P5R2Kbni1lImfsVcev1wnrH7/YhWq
wnnF7U2fxKsztc/6nHihJ9YN1MD82nVSxqWhLnATAdpTaN2aCYAnhk+AKnI23ipT3Po0dcgTLiF2
UmNbNuY3uXBntM3+aTR6OtTjfJEEdgVtA8MN2gJPb6firrFiIrAZBXnVR9Il2GGMs+ilHRQGU4q+
h0IzJ1U0JuanrlKH8rbg3evauLP194kMSbZwLSBQhHQzYd1UjAWCNOUgaHwMLTPXq6rZ7rS0ecET
EpctXQ5z1WQwguOkcx4jzlhjJbx+J2esVm23krQMsmBXw+l8Xjr94JHlgkbI/pUugp5Is7w5o22H
RUtPMRtXsCxU8cDhp/fBSp+7bE2ehAa5OU8LixyYbO/hpY2UTcjb6B045KEUJZ3DFQN5Na8c/2be
ymaH7ZQWTrcCmWtovNH4ex9dlE8LURiBGtzkUEwMJQfJhAld/2GW1lEvPO/gK2vfEQbMdNes33Q5
fEpHLyNATFPUXj+ENLMWMCS9ivPZ+6lP6Zc39y/MbVGa0R2NvAq73shrCmp/8/dYmBzuFrzOaq5u
O38l08DmjW5H96acaBvNZredVyybp7FBB9VgjIgKQVwBJFMo/kb+kz0BDx0dSO4Vpo5zpnyj7VPF
uV2iABiXJ0sU73mO3HTrtgjkjIUDaaiiJOvKYDaw4rA3mnuYFoDyBDG0ft0Tpko54sWeJm/FQD8K
+3EoN4+JPb3ug8innNQEjnKoDrQd0BE9KncUz8B6vQjLXgXXsWJAuLH7R4ahbphnHukcDSw1B5gK
XI3AhLyym7i5oIC4MRtmqQXsrbD5sKHgPjIjPyZWR5O3cocINEQa+JvuQuSWt36qPodkKfcaqm0v
FEnyK0vRffUd/+XuC8nVGEB7GhJmmsggpwKZwB/BigKRSJAvijYHyxjspiTp3yowHrD5MnL7/BQM
if650f7eV67Th/gGkzghv7wa5Bq0GortwkUxtCCEYPnwegxCbg5Awb/LYWLSD0gu8Kz5sprrr1aR
M3zNVbSWsT1aKaY4N1m8/4tq/f/LykVQav/HlculrX6h+/lL2XL9ij/LFosKxKEqQaSsCx3N9z+q
FvMK5OZ/+pYOWYKiny/5O9fC9v6GYx7tPjlXrv1HafJvVYv4GwMoZrLwtZnJX036/0KpD8TtWpb8
c7FPHAOqWlgpyFddhP//TvPTu7095ZmdRwUZBRrUz3ln01d9KMoemN2CRl1jmMJt17S9QC9cY8d8
Zg5deux3pY3i89Dmjk4C45R76M28TJpMfF3rTaatD+Bz/mXhfAykLMDGjhlDPxfKVzqu4lU32JXb
obsZ7Db5UZDVs6cwKh43/KVIUe2LcDQfYGI6nvTRY+JZa78BSKwXw1FPaDl+MX6fLaJpKKw4GCQD
agOBI4kPfb/Zp4ytOshsc3rZ2jq9tUUyRm5qLfq9yFvGM6jh85KLQGKy++BfkF/tTEb387XDlMUL
PoRD3iu6HENVP0N8/Zm1vrcGqO5ouGfpYtWR3yfKjY3Z1w9srwTUNIrkPzMVTInyTTEAdVp1QQrx
KlWtweE0FWkMuJu23byi7w0zzbWDJl/zo8G0PAmAY487YrfTO4Y5L2admW9eOtlnmNQM9hff4A9T
lQap1fgVP22PSNZC4t2U6I6X+aMiHhKJKKnNHKmNewdTvRoC8FEgKMs1uRsJGf/0UHIw4r+eE51j
HxiGJXdpY2XzaUh98SJq7p8HDUmEtsvcZH32NUM8jHZFC14KYXzpnEqRQz6UHxAMO57w2FhUVyTP
7irdp0s9Tcv0IWq3OtMwE6fZTm2NKYS4xiHYxa73uvmL62N5LCaOl3wYmp+MPjkc09JoAzFc6zxY
QDezLAWFFdReWXbOdFz8ZL5xl1oMETeCl+T64gErhjIduYuiXut3g2k6j8q/B2mX0mptZj8qpSh+
mnBMwqvLGzWECTxxJQ/YhUKH99vPDyuW0bC4IhvURqyu0NY8wlfgBOQN4073QJmaOp3FfiyxjY65
j4h2HQN7ImZxrKebtfXeUkfiEYY3DIMUZpNollhb8ikWA+LWXl0cplmUZsimW7eIlm4Re2ik+JuT
hr6+54aNe0X1FrGtgFGgzF7CXnOYfZkPzgo3kscrsgbTCqrSLTC95gYa3mYm4X1LIuBS7ww3Tez/
PA2kmap9Z1si6u053hx/CQWupXhG7hqBPbUjnOL5kVIeilRy8suHpWrEEZssqaqSLrZ1bcM3iZQn
r7fxp1qTdgJvVgZ56T8JOF17FGdobacKO7e/ygM07VcstKEtTY5brXOfLGedQkvTkQylfGG9WqUP
SBrdajoaGt1x/ThY3sWYnFMh7bObZm/CXac4Gc2Q1mtoAr3whPFS8yk997nvxlTjUFe933ab2jcc
i8zj7OJLbXVo5YRF62CFA8aOb50PJqtiazGL8huW57uqchrhfccf12vOnMEIqz79LGqyCrfM1APm
t+LGAN13rCfnW4ELmDM+kNFLZ6Jute1uWDv7KJiq5fWseImG/i0YqMbrsDi/ezH9rH3zdl2M7ZWw
DodZtGifIGIQSJJ2Lq8DDMHI+vstMABfxzcGWoFpXs1DnertEjll0YSUoXPcjZA5liS/RVGMjIDV
nJQBVx3iFDw1Vy9qQx4egMbvUDii47trPCuSRknY75ycHbVgxh5rQX4jEgoLNqA1mQ/brG0P2saN
CqXC97R07aliQHDQjNzZV7qjgZEwHZBpqatujbxaPixwJzc9gkM00Vloup2HBKad2ku+ILwIGlbA
q+gcsgcLrSqfpAt7BGDQWgGFKwGUFTXde6u3jZ0pyuKBJ4dA+U2a70DAkDzztO/Wpbcf6nGk4V3L
zjvJauheO61K2Dkz9t4Y1Rf0gBoYUOChi+ap8jLg/C6+8d0yMCpbtqoCjaayGDGTcWTeSaubMGOe
f3Wt+asWVSlGgo+UDmy8dZW9MzPmqy4s1CDxsPhvOCoY+yOHyXajgDYbVrSPqLb8eq/P8F6reU04
CSeGMKVr3na9350ZO4xhxoXkmhBjnxlEJTskstyi5yU9I9AaIuwAUB7orVqPeeZyWnBzhiEvZxd8
pdrcu36d/FgXdXlJRZkgm+yCiXV5Gcvhx6KOc8UrF85wsGAJZ5DZL8xJ79upb3cDwHBm8TNkYM3E
HLHQaNeGZBhCi9zVqMIMj2bSriNvcszITAtHxg3mfUle+9BL7a0h7Z104LG9r1LotUahkvsNq0qQ
W83O4WkyJ65pltOe817wrNbNXT2vFVJ3uBCA8mKUEJE1L5FeVZx/mhbhn0l3KputHSyPFUFZX8TN
NJlUC2MfagbE8rFKH0Hrw7oSTySofeaeskJUdNphBJK8FyvEBIN4beQQqoC0BzXl3rd49FTW3ZJY
cm/pfneyKhB+06rZT0XV/x5LgzmmAehYw0ujNrKyXXKaw6m4dT2a7X0LWETw5D32Gj90wMQCAwqD
r41R/jkl6yOGR4UCzCnqM0BQ/Z5rNjHcYp2OVcUbb9Zpf1c0NZjHSue1Y6f4NDzaom2TzKSPQgbw
C/uSuz6cK9W+m0afHbhE8jxO5uugbRuKko4Djbwzk26LYElkkC/LcQsmZHAPPc0wAKhF+qrW8ffE
LSo0l0WGa7skt3lXMoemAYQ1lrA46TiP89pdv+WUHfDe5ntH1tbOt0R9NAvAd21WFAxMtOHUy+Ua
5DWOl0ZkZ6tevDDTgZ9za/3osTk8u6sYH8py6W4co7VY/M12RGBJEWUUy8USE3KTtpenwW1A0OBZ
IdlZgZBnx/LOid2RM6+vp5bZ4RlJu8ap5vhHh+nNsVVb9TUups2IXenwL5aXrnVfCyLjq8FaTrMB
7WcUfnPvzsm6y+V18p817suy+MsdWjrvjs7Vi+Fxl3EtBDU2XRWNg/5RUwlDZQb8B7iM7Q0syOLJ
Q9Bzs3Xc0/M2RfNpIvMYg2Vz8/ce3CUdFZaH2Ocq724Y5TCGkJq2o6EkGKAimbjpjLxuI5IWFyZ6
Dd1kx2mrD9LmoeK0g/+xDX77w1j0/OKZm7ccJa0TXELV9rEA2wE2o0b2/jEVj866sfrk2r7W8J3u
1QSKxsnEeBLCfaEFJA5gcasbYHX0WNZMf/B7g3ZGN2YUnCg+3hcnm3/PllPvpkLBjmMChxTG10Cn
T3V/2Lx1+Q2FeX6cjYYLe0+vOtF8tcv441+1O/UnhKfZ7y11vomaS8JmIcplgKUTMwiSZz1dnEdp
CQl7RFDmjAwoIppRoGd6i4y/qtXMg7LnifpCttplYDFokVMJ97morh94sbAL6lbVcuo2IppH348b
xHcCo9rQs6FqRXFMhIfcRwrr5I7Z7ZpPw8GGdcL7xCgYscoWd3Np3RLdaH6VTid4RXTKG7mNv1kk
YINskChx3iOep9T07ZMzrG/gvkNE/+W3FGzObWU5r7IHrMHz190vnvws3Dk9rumanAu3xXlgOm1E
cqUJbkpMLx09vhiJ5zv5R9izSRlEYUiye+a9pBzmcGKPAOtOwplpj4Hu3Wfm2O27ZYqarTzXEzrm
VOnjM/nTT+BhQ6fNLhx43EZMG3FjHkG+PM/u/JAis13ELxJoQxTuyE+dXWIkX1uSOfu1Ge8bT5+Y
Em4frafd5hURMVljjnFXaHpsU2iGi07N05tQhe2Rott0dyPe3KYe9lm35ceGXttA/Ovec6d053GY
4EZofnXjCBisJypBa1+4jgAQRs3xqiEEC1zYwpGuzJOmjCaqls24Swh+gdylV1GGHfatRR8fKIAE
MWI2n3iOuYhyUoYDaa2flqtB7l5IS/EobGmuVbyUzfhafQ2bh+FHCBxRwU6O3Hv4xax12fW6ULFO
0YHWBNW1m5Wnckx+G0V36jPk1gmXi1BT+CfgnSZHtRgeKs10iOpyBhhcXnN0l8Q/TR2JIWWRa+xr
1yjqremwRyHDqNwlPwhDIyOGpxyvcXeYGfef01ajSymQeZX68Glkyg4MxDYCGhEuXELVzA21cz9Z
c9i73GTW2ktHygf0XkouH7pBRkyNv+uODfmtkf3w1BQi2ZvSpOBSiC1cZR9I314j/hLneiV7EBVV
cyaOl0YitNVTmuaMk+heD5jCpmusCQDD5yozDZ5r/zAgEGzxa9pIhoCeZzSPIa/3uCgIzWAj15wz
rXYUQfaM7ghDQTCkKZpvkVmUyusYkxvENtpORSQyJJid33xqvSN5l2Htu3j+zgTRJneep949J6sP
zJxPtIHwDFg7Tn44MhehhvEA00zG3KIgoq5Wu09sJ9ywGeyEZmwxTsb+gH8PRZfpDwekQC90Caew
7glK8EcZe36WvVRaWf3000vuMR5AxbV4/Euo4puS7rV0qOGTIgOw5iePHPVzDKbszGj8sI749ZWZ
HPyUj8SYW0hl2q7HOySM5kVcacuS/hqlSn9oaZPu9GWiyvZjMkQ1Fm8N6K9U8VBar1VRgNMslvJI
/2260SaJY0IKoBIl0xNJoeGSMFFiQVkBsWOqzHYIsps4zdCm1H713KQaUsfu2vJLDsNMFiuBNUwl
mkbuiKM65UuB33DxKvBqQxn1yqxiTZuy/VZMoDltXjw7/9E0s9DCsgB1DrX1rOfisOHyuKY3IfY0
mnsEm8Oh3Cb3kNWyPahiTCi1ne1YTflDvXUsTJeKeSPXtVHHYi2vDKhcMs8sfq2ZdY8WAGBov7Oa
aMpmg5IRpeTC5B+Ut/wxdIYWWrX1s+dHjCqjBJ7GJnEuvVs3/1q4ytKxEAtvunH0C7SqSOcptX+U
zryGTv2zLLoWvTfmrWqhyTMjF22cX62sf2quOfMlXJTNenopcZqES1LdZuvBSIEIe86btXqfdmcN
dHC9bDdLH52CStZwGTwA7FQlXMCH7Wh1LMbFypkDa1a+q+tNnlp2s/1c9VYwNcMPvDFdpCHrvEKU
2oiRRcp12MDPam3iNNQOkSZuq464RsbAVVxT/X55cqoMAiKo0hQRojMRwoUS8UkffMz/3lTjfgJV
tRQXMXsPWGZUVDZNzsGYmTutaGjgG7vNEeCRffvgGlIenCK1sUwy90io2EwvMw6gQpBYuEoCNnfm
H6njnFt/CPXB3FFl6zSJ/Y2KsrNQl3ou/Rs+qGRu5rCoR8YWr55fltE8j8u9SSOLrQ7Iqn2V/ySE
RvYZwj29V9sR/a4W9Gbd3kCER+iSaVQz43CF62vcm5WliYcZSGPermhOe2+noLVFq9bfz9l4V3fL
XVpN3Po4Nr0eZJ5XL2GSEBHNsDyN3GX9o3d3A1OcR39ydnnKvuv41nNumRd8oXbgiGziIyBvflO9
CmVmeLtM33LE37mPc2RVj0ikCBbgDFb+IRu97rMzi4HEHdVcJpo/B00rfsu2kmHRk3LUbwh4yCei
TcGgPey4YDGV83835UYzqGrgfS/cLQreK1B12slA23vCrICId9S+DFQKzCfaDdc704emQw+cEy+z
bw3k2LnYrCBzjHFXWMzAplyud8mm+5GPzfB/knceTY6j55b+KxOzhwLeLGYDSzLJJJmGaTaINJXw
3uPX3wfdmlB3647uaDGLGxPRkkpVnUUH4nvNOc/ZuozsRN2+taDKI495Nc3BX8BSnND4CQw/ohEA
DsrmYk5rB6DLk1GHpynnwK60L+QFgZYKDwUt+K7pkwdWZAwfxfyhJT3iTs4XckWiK/wakT0PSty+
RRER3VBOfotkJvtSXiluy57OyUeAG2rdlp6iAkQPkdVvem3ysl70ZFF9RGWPs1537qoXl8ZcPnPk
glqMLCpk2ePEMYk2aQ0lUJI4Q7UOlKQCCXG9r4r5GEnGrhPLQ6NOH2axxa0s0xgs0Tx68ZwSrxsP
hZupa+kXJXcBmW6XxYb0pkhCGaiycOli8z1fZIG6OcV6PVUI1fA/AMlMNat31rJhsDQsP2OjgLQn
rA997/Sx5OGm+AeQ17IIMa0wcYeGekiewzUoqgUpiKmwNWQ/5g9j9EEClT/FMxsStTm0LUutlD3o
qGKUnMlUwOSPWK8QoyvER45DU3jDgvAOpvbCAFp1YZgk7hgNfiEJ7mJGm8mlcIS0vwr9eGPaACG1
xkY4gxoGjRrxZdUR5sIq5fhZSePKlvLcj6isjZelqn6ALuL0MojFCuPiYuncESLZyC9wwARfkfIG
+xhDlFWGQEWarC0uXVDVIE71DiML9wY6B5rJuEVbLLR3YkJqRo6Dj9jIX7Pc36KWbLZU/iCYocOA
Y9IEqYQUaImxQ1vLCE9gTM7pTIxIXqzOuJhnyK3vSFs+4cfyOgbjIbPMxRmNGvXdvNYu6uDeJsqQ
8anBnJJF7+iUcu8vv+WHp9oeX9HsrFL7AFIWYKPYRF61CffhTz6Cc0wdq5Qrb1n0gZSCdGSWiV5u
lhgA489FwhgKFSim5lmYxPdMxTIfzrAPc6W+0YxZbg1HFO9Wek/myWO1qu9EXXzBBXMjyYIfqaCP
k5Zk5O4bk+pmyC2SReMbYDcZ532NZyJO/XYqzvrS5+4cbalEJcVrIpVXgR9kfEuIYZ0VBFOWB+Cu
jEL1hRkcD+eUJbkfk0owG8pTCScnIT9kAIoEVAkRV7xJtoUQct00wrcaVmRtJVqB24fho4HDgGyT
tHNI+YV8KfcvmaxytCv027Q8ct38kP7EtpF8K6ZmSOOLkMI9EoXdwMiULpHbHVtFNeolezUlaYNy
KlhXIMJ26ea6WKyGSa7wY6TjHrzULySZHBPSJZyzfUtcSGQukyOvyi0x5IrQgBjefWm3QrwbZgR1
HV+5FQiQI/ZT41Qc7OcMV8qOzDN+r0wx9Y58h40iXvxYNC0iUiw2/mmlORoqD8eYswdmETjZuN+o
9R7urX6Lh5bUqPqTpnkKEvE4zmOAGeqCTPB5Jqj9biSCkYMkPMxUzF3OvDP5gg55iLXxdcDUJzUf
iWy9mMXwjhlMvxWEmLoGOWYHSeSMqdRw3zdxikSV/XK8DFmQiRj2Gk1VXPI8dkQyBnOv3zRZ/ex7
6ZaRlLdjkeTybpl4JJgUVr9MCqcaam+k5JmLZP+9bzsW1an8SoeIzngmdU9oVtNmeJW5fVS2Dte+
O+nKodPrr5ojD5VENh9M1ldBBpplrzaTbNM7aDtdmnBmjzXkc8q7pmivyyAwiM+fzEm5mrXwClXI
tIkzqjxZ7NlI1IxKUQ1/x2LfnMJR4HMY3k3C3Bzix1i2mqTnGHGYgVXFOdgKi4631GQBK6jtHXP0
uzm37lTFOsLelJzEICZyRddPDJFlVwZnYGHgCLILofllrBO80bCNsRBqZ9UgHKkLs+s89CxhVMmW
huipAp9RDOplTqMLJd3sEUGEIHNad2WhnXuqIruEE213Yq1yyOiLnUx9sTMpJSDWdRjLQL7QuUnX
cUAFXKDfVqaYeIakc7UQBouIxoeThXV03BlYX/QJ7azZWQ8xYwhnKKfqXIkNO0/Wov+W8u3/Ttb2
304TqgE++lcb4vLjq/rzgpgf+H1BbPyN6wKGkgE7HIaDpCBR+13Xxp+A0GP3AG31tz3wP5IPVOVv
8LUAhwL1kgELm8DQ/7eujT8ingQEnaFyj2Xq8+9siIED/nlBzKoZfhgIP0iFlqjK8l90bUZMRx+O
y0h5emWeG7nD3ZV0Emf1Yyd1xx2uGHcgazJ6xEd8mDxydIMkMM7r4q/ce/GM393AfzlF5QRK0Hsj
+qdXFFqHwUfdk/rT67JjR+j1hyna4UUTwceYdnd/67zOLnaY7D3TX1sSipiHEUig7+TiRmAXax/k
bdS6FCp2cRq1hzqxibRyUKv50G8kb/ZDyLjvmjs414FncR0cRvVuHsR73YuDxM1sLJxXZXLwEw13
Ca4S+zbY8VG8l6/5XuTl0ND58qE+6oEc1K72die4OX+J4GID2bWH3JM/Ez/0ht0NivujYoMD5hHo
JI0zVhvlGPo0PIlhiw/jm3wanMG+hk7nSWc9szX7drjebpZ9utv+z+K0x3zfee+qg6nFbo/tkVnb
IcNqa99BwrRf/aenyP4Eq3CE3+AVDzAz7OzW1JChEPoY9p0YMC7m40hQ1lj2cIv9ksEAf7dhvyf2
E++Vne57t+f3Ztf4smxw1zCj7M/2TXGzh96t7PKI0uZ+sVInecYp/YCXKAlSBI0DfGqj5D5ybb7W
QNzXu/5OTakvsZj4ON41fu6oXZNL5NRBtxts6QzeimWfFxceCB9ee3fgH908T8alfV393DXd5Bjt
uQ5us4d9xdXf8wMAf6WmhHZZ1lMITJfGzfML9lehc7IrmacTixV7+FWfJbDOvzS/uQ4B/H+3/6K6
ajP7DscXSHxt/z6T8is4EsBdPmuKlPXXeCKnKQs2bHGAEuGlpEeALfCMrbjnjTtBPpG99p1pYu5m
8R4dTry/kHf31s77+GegMB5sXIapj2HsDrCOqxzbt+V9Yi/FhJ/1LRV2s4tVPJMRh5YrTUEjusax
E71xfFlhT+T31jW1BZcp3kt9io/ySXlsj1MwPOvGRfi0PqtVdEUzgUthU+TwC/GQ3ceucMYt46TC
aZo80WkzFk22qPkF/206/LqVqRVtzHTT0dhTmsEUl2LopsCGGZuclG4/6Hai28MP8mgqNKRohGDV
T8NHzIjv2J8ZvJGzOy0HANhVvFPc8BBf0n16RLwx/IRX/kr3E0ONfbkcDzx/eGiPjStwC6hmm81r
/EoRWT+xkFZY7aBn+tHf9ROJ7gFDPxOVoyN4yiHzBS6wTePKHP4LFhjXgBS4jGZip3BCjPDwVux+
hKHmEk88v3LVNZqdvEiXrHO0N1fg6HwUv1LfRgto49/dqaBKHERkqLPAktlwyP3YH/zLspMtm43z
HYBm3h1UeAx975Vz+Cz4gED5BovK8/ISZy45DN0nz4vitXTqV437huGMr2z+LtHd/K1jc/wlfA7Y
02nKOXQVv5l3WlBGLw1V5PJETybtllPpq46/eAvOMrvfr+4ZsMPdp2CzhsGkcZd+Z/f6ASiL/oH2
xM5+hSVviUjS7lv+Sfff7uS3S3SyPoB6Y8RNL/KDckkslJwo897WZd870lU5yW/mkZRnkiPsabC/
xL20nsyztzpGYL6SOnfC0u2AEfmUL3vlITAcwtB/lHvzMjos6B6Vw32zR7Pjs10QEQNne9aJ6k1t
eUHtfQ0xe5e53Ja9j494l7aOtRftx3hXXQ6ppzgvXm3H9v3iehoKXO+LDaMbOd23fORXtuiqr+XH
m8LNnOE7YwK/9wZ38uMPZuk2pZwtOQAvvXynOas3He9lX3LuqYdvXeyq5/XAS7CZEhX76ohn0DPP
BD/zr2ACsGt7dDCjIs3j30EUpNv5vXaYXJ4Q/7wcWenbeYVgx7YUbDBOdtLfsr0KpP0HFAS/zH/e
jOC3Z3Hf3+jimM4EiFxvhjdwX8R9yeL82Bwnn8UlRHtYKT+pfOhcQDRMOHFC+qj5Bv6n94o9vzxa
jK+4zXBU9QdoIYxGCheBjBQMiz+4/AxD3CDXfCF3AVHMXJ7iSf2KaPFqzVe86KIFbwRW8BrAaaBl
QF4bcFW6RgASwf1QPp4Jqj08OrsfAducK9/pd6b/DNyHXtIJYQV+YLbbt5ybxkm6z9jpXFgIuIPf
uI2rBNt/ek+4GmQfvHPG8vSNgI4veio/ssLprKA78qTMVzYV99ORpb6OvdOOT1bzvgDZ+ab3Nkjp
iDAtnkPvarmsjQY7D5bkPEY7orf4nbecpwznnhDJzvRrYaeMOxzZvQhw/6Bbwv8bAeJ/J1OEjh7w
XxSOH3n/Z2Hh9u//XjdK6t80VlYKXiG8l5Jqotz7vW7kT8jKUjHD4CSSkR5TUf5dWajoxPUgHCTO
h2oORd0/6kZF+5sJ8Vb7nVGuqMq/pSz8rQL9o7CQQtGCaaarRA7jc9I258UfXUTiFBVClKHJ1ogt
SVB8yJPqDhqbSX24lkDGkuWjV5SLlH+s8cUcnocq6GmG9CW+AsAKCM/FGX9koOZ13SPeT5TKO2hd
1Ko7BWZPUkhe1FROmyIwXnemdF1l7ODa61qfdFQl20NP9ZM8B+hjnPFOqL9g3liCJy276Fmfr2Ie
GC16V2D/hhOT1ddHTAxre2PzhVXoVszFmzzgTCVf08nj9lDxW0Yukjy+N4uCBQkbUcYsSfsrL1KX
lbQtdpc6YoWl/lKrC9wbO2GRNCKXy+qfdeIuYb0u20SkaD5Bh5x7MvFYJ9tqhrQ52rWacsIV7ycC
c6Di1cw+DY1hJ1RMg6MbZBXp5LorhXAXLa9FQiFmX3JdHyvtERVjEI8f7HNuGsSJOZx8bWF3rkzV
rghv1giBto78oorvAAuigYp8aZb2OKB4E9kGSSNhgduaiKrYqHf4EVxp/pkn0sGYQRvXJXlXm/0Y
zwgQ3oboLmbKrBnQjjI2ge19wYmvoGkOGY1M4Rf3mWKhAZV3ufhLWr9MciWsD0lHoMMuSioQPi6f
W8gGy54LaQpPA/sDUoG1NvLaLAvEjiLeeMVDvifg0GEZuKWi2oPW05x3QJOCsIoBNDqARl0LtC/o
mYAh4Xnejlq1YXY++xk6ryFWsP43DOcHr61Hz4CRoNCsdGjFGYmJOaHPqIomgQwKzAJx81GSscl0
0d7id8U7VGaHJO5IiMJRy+JtXJK7WpQxYTwq24rnm34fD+i2rZhc1Cmzqdpt+y6iH5QrUIwaTk9O
UYGb6xQpwYz9TNdyrzQi5mbINvmrlKiDXRMI5NDOFoPZyTjqRJOiVMWoq1KSkOVmnutecxTDi2A9
lnJ+iPTbOL7B3bKL/JR3IS+U58A3YXvESHuXBswsG0WrfMu2ww6Duajs0+TLYEdbt4s7wlpo+LaZ
bC6iZnVHzqUVde4SAq+B5dIhWSdba1fG27JsIxSA95Vml0m7WypfRZYwigAkNZcLPvmIGdpCVURi
7DS7zDSc3LjoiJIE5k/SY53N5yL83Uf3u23z77bF/1EOxQWGa9/9r/+5+R3/+QaDpBouIuFgorFh
qP+A0GaCI1txj5FJzuGa4z8onsmKYQLErHZyV/kSKdilUIGsrXlUm3S/GOTQjrFXr7MvhFNQ5aHP
9N0fFckf0elHDF3C2Ae1yI+RwCN9lvPDSryH6fa/GNUjn2P90DiShWhsYS1Y+VNKcQktVh7vqvhh
bfzKEBzkZM6Cu0NF92go76x0ZQXsg3gjvdwjDNjRx9gZTb7jDJDWo65+xwyQ01K407u7BkFK3u3T
+EOxkLTGKM/gRz0BEoB6iLIAPyOwry5+AJjvaHPwh+PlP3lTJY6Tf/mmbi63P7ypg8HcGtYfKqn8
Weyzi1ql7ubeWGc0nOX7UmObEF+ZB69mIC0tkq/iv/hcmU/881NQcar9NvMAk/mXgUM5CoJJ5s+A
K9PAecyYNXbgD0XdhRSKVP9k9VPg14oNT2s9uh9NflD1fSm8NsaexOasOnOrEOWbmBz51gvLftbu
IjPIUQLrCePZXS0yBx/O//qd+4v9bzvuIHpiIIEZjRN3C7D84xsnccXAD8lZFDHIZ849iOyvjOOS
rf/F+7P9RX8Q7P/9gRQk9OTwqZL1108oGvJBnIrB5lsm00PngFwdcw4Scxc1/9VjGf/0suDtW4ys
SRPQVQ39wJ9f1sQkWgDBMtiNcDRL/cEIpX3STTv8t7tRH13IgDiFYrQWyutUQ5LUlEDS9lnlaWxH
s+mUG6ibS0Y02ZI+s59gUZKD+qM7yHE1RYIbcc7HAvMQsdiBin9MIxSwyi3my4vi91tgecb937GQ
uCQjM5ntbj4gSIrup+5LAjzUayRHSDD0p9MM1HM+q+K1MQc2w60dLdcWhJghaS7Yk0VDWaAgQ+aL
SaIZ3mKaQkbX4mo5ODLfx0LZV+IMahglEpvmaZphi+Y7Obrl9JdD3OzrNtq2s7so90j4KYRLlHWH
FjcYmyyuCjsNZ3Se9xiS5GpzKTNpl7DRcSCaTUuQwJOY7xOTWKp+Z5RXEr24q9dImztbMjrk39wx
3sao9af6RdBu2zHM2DsAdxyjK1ZYzOJP2kFcYIH2WBsL3v0ZvflpmmmWl29JZO/fuPpWyAtPS4qc
KP9ezOIgFh6m/sMysKWxfkzp2+AtUMC6okyeyo8hI2HIOBvSQ1qcx34HVyHrH0ZODh3oZSO8ELjM
ovq3E6CoXvrBgtmtIblm9yfUTicfJ8lV0gxlDzO7CpamOcBPXIJVWVydbAOdb6tK0dab8CVmF2A9
d0/SVVDcq7RdqshLx+a0Ev+0Kvt+LZ5IxggIDeX8TDRXRW+aG+puxqfS9VgpkVHw4pWs3iiKAGjx
pJNQ2vC9z6W7lQZKUhx0/TGpcLnspKEUGMtXGpP3TMGj8D3ZcIQRZ9/QOlp0zCPLrdBYq9RmPFwZ
w1ttVVJeQ9tqbxmRgpN+kLugVAAiaDa54zaLEYAJ3jg0O0O/AIPiVm7stiNVwVDOYpmNFnduBJSi
UDoA1RxLv9eSb+L+rnPmhbgJpLQPuPR8MfML+dWUUM5r/NgQ7ZRZDSANOiMeCLDs2RIftNTaY6nA
AafbsA7R+CNBQ71cdg+rrD3myvOojSdFHZg96gcJOGr0bMZgUEwFmYridLGHGdPNZARG4QPwo8AU
LnEoOdKAEPULJRDVF5QiMbVV8QDAxQW6bU/I7s3uAOuIGiZ1ZXK9Jp16REcgKj+UKhLpetpLjE7k
+qcSd3r/ULcAORVEKJhwCTIj2dnOkEpa0WvCMhzcFI4Bwa4qeR9bF8q/yfzF9ttB3I1cCD4UR6R0
a8zzoEkuuA+FiqtQOMQJxxgV4UlLXob5SVTEvWDy6UwxmAyU3GPkSGWPx/McioJnoLgZui+h4vNS
X6dBdWIrdpdpOsRh9LiVlGh7vMHaIuBGW41HP66/yu6lzmpSMzkzsrOqi34/vIlJ/AwUw11ZwOjs
VanvlG4nhOCfwP/cRoOTso3B2OFMotTU8NsmBqJnkF9om0qfrC97gWlaberfQkdxZXCpXnIMk8rM
tbJAFWEqMbwY8iniNtuNL2jvSb/muiRNrFdXT4XtxULTXeTXSjx0AoowvvOAPeNqXzJvC4XeV+SL
tMtQcKibyP3WCPEhAoq3VNnNmghMQUJnJtomk3UGKT8bqAR1jKNgSIOmgA6K5ElZmKdBOyhi6Ex5
Ys85aYNhd24k04n0eZdahZ3re6WlbtEhK+h8jRmVtouPi3PPp4XK/Takz1L5U1IrCSlbch2JuKju
w4XaKb11BKuuleSmj/n8jX8Cd+Swmws0PMuDIOhBv6yHuGBsgjlejNur0D002boPZWpeNlh6qzp6
skvWCecpgwxcx3K52Ksye2b5yNHQSTHi1fxJnO7ilqs034/mHTH30sQgmKfSVz2S10uGZ9SgX8FP
7OktzxShhqnh5tG+4CvDW+FrKxKFzNXKIGOZa4+kKNabgs+F5MdUtZGE7YpzKKOzxf8KwgqNlPGi
LY+FChGwQ6+YVYfU/JaQDXHLIyXjjoY8iFgxxAzKAVt9muthtHaTyhBHAzUm34X9MzmHw8TkqQ3I
tx/Ft2ng2OyPTcLMyCj3mnoWtGDGFjJdW8FNxl0kBnUIxvqozI9kszbhLqcqMKWj0dau3BcO66Vd
xwi6E3518ysZDqxwbQvUDy4o7gV3dabZqR5Mzfta3urtcYr8Hozl+xYVMmrNu26Ckh9KJ701Veea
2LCp7v1ufmqN6IhX3UVlYlsia++UkR9xKsN8zgiZniD2GXXkLLVxL9B/s+D2V6y47Vi9m8kuG2VX
2LLLJjxjq6/Sw2YedJonqdpX+v2YvY3GuyTnz1KrO6r0UzBhWlAPp5W7xEiUZ65TFlAxSDKRxiSW
3fUdE5eTrT5j1ZCGKE7g3rMNDT2iDO0BlR+miEVkz2JwA8+4EwHzsa4rH1i6MjiTDBdJH7qR1JmH
Dv0H3heEy6M7Sxwy6HDMtvebbQ3MaD+WDi03U60Oil7ZjdLzaqlXmQSJGeFbpLMRb0d/Nq1NwP3S
cKufKjSQtFdx/Th3x2FApESGbx7WRyl/xLNo92yLzSn2LOOV5v5eMZmTNM/h/EsQlvtOKfYCiw8Z
Xf3SZT9oDO2mx1ET70vLYyrBB/MmKLgsLcsrE754+ez0YnmyEPeG7NrCbGDvSzv/BPPaQaHOeGGA
dEu/wmVd66RlzChkeP3mQn8Uw9BUEVKKPbDAKBjK9CmpwEeyeDHX7LBi6bZ6LIRj6IE/gi+O9wdK
miU7MIoK3h8saTAFYzuFBzDz7iq8Qg2hQrOWJ1muPT2OPeiZLvFEtjByntcAjCy4lSIayfTQixDp
avR6ceIt6NqUCnA2h2/l5JlKccKsE2wioV73At/lmLlKH/40c+F2cg5DEtWScZmtQ43jxFQ20xqv
RXHg2QUYEV2DkU8ma0HRSrZZafZarEeFjl8I01+jqJHcayJ0qoOWrZDa5X4hmvfxVqUo3TlNZpZF
opuoO4lsI/AHbp1z9Yj1SY0q4jdwc4aVmw23OUSX1qWeHnKlsg8SyFVJ5/s8o+zMilPdn7c0pKFo
SYDa9kflBzax+6GN9ohNQ7uIYR0TNlsM3x23zFHPDzhb9xE0P1OdaFdbZ24u6wLtktDZFDWpRSGK
2sAEqWfoxbdC0C2IBacpJYYu7xANfHnubGScSOg1NzQ4HQrJwZjlw1S0TVQzo+BzM+7FO0Vc0RbO
CJwSX9XfCvMRT5AzRhx/5StXsxo60iIGKqwtAHFuJug48WM3D987icpEKHbqQqtcre5U3Vp59TGX
QkJ8XstnmgK57oBvaARDrdzD/Lb+iHJG8+NGIH2NWmgfKon26WtkvhYZJSWitmk5KXOFrKHLz8LU
3k/ss9a+CRJ5ChjCaWp+gPTmFmXy8FtX929JFv5/tLzLW9f9f55LP1TFR/nnnIvffuL3ybRsoUBg
+GvRoQJnl7bJze+TaYLkOSvBOZgmgCs8urST//C8A5viNovxfaPxGIxz/qFoQECsk0OpEsckmtq/
FSSvydvk+Y8dtMpzoEvXdBmflArr6s89bZ6bQp7GjN6SLEvqN3nMiw25gGKHtZJA3nh4lk1RKhBn
JzFfAwOeWz1wXikifUkpqPp9q6Wy8SkuRQ9LV1cpWEjXi0PgDaKgEoGFxeljxne6ODo2u+ZsrEos
HRdxXoVdnxYzOtwhaqP4KcvDQThViH2siAIxr0gYysjwc0jelHZjilC8s8eqkow98qb+0Rwm3D8q
mUwKYp51nwyZ+lK1vVADwaq1yF8ilHZG2DWmO0TGTFQWd4CNg9Ov5Llj6yin8BgaWMAh8yjSLD6L
i5KH942JiCtQoVCWvkJWBd4IbUEFyhu1Nc8E+b4RhRXqvoyodd6VYDpo2DDrhd6i9zVy0YHQe3ed
CZsGnLfSAJZSCe3QFEyBwbM+RYIfRUZVu5Dlp+iUc1idCmUuGA8mK/eBpmMNlZN5AOlnqyp4CQlS
w7V/WJAnybhUmPY6wghbZmlTtrLFJLSqr6ZZEgOONjGoiUqE4ImDSxpziqpqeiX1mGNcSVojIU2g
xTStDQJE9GgY1F/J0i+3LAZHEFoL8/yko33qIv2Ke7g60pVgzm97PcJSSSrCd1moWRoIIdLgHFGM
m2Ox+whJogIjFFFrcdEfYyr2lwXVp9FQ5WkGPgK5COX2Nz/EXSowV3UFuc2fYyUb93Vt5qe5EfrG
CSVZOdDCDJ+Rsi6uRfqqwzwi39z2sJaboixmJ8tS62xkGuKucCFtGuDJoN1BIkrf8RNx1ZBrjP6+
xlXAy0H1/RMlAwZnUYiYNcqtkMeBJhhkWiir3D0WY0XEEnmRdYDZira1yZSS94br9LQKMySFaI0x
LBtQTixbSzVR8geyYwgtkbMJ4SxaZm/FWM3ulzz5ximlDBC+BpLAyeWif5ixkqEEgQzx0g7YT7FU
8+ztSK6LM0pvzpFeHTM6B0Mv76tE2J7qbA6Ao+KxfSqbJPk2EXT2VNrp+DLFCR18XyvLE2BO3PJx
G+p0mA2+1t2S9FTW8LOib2tzqLTSasSuHM4yDpc5ZnY/T0DwoYTmpltgvbmWgqWwR6874dqUW0Ye
NmuYoND0c0S7uK3fpnFExGulFR+ALFTSXdGjZaTMFejjgfMuULUyRIckgelXKc2iZwtaI7MZPcVG
lgDwhiQfKq/ykiwhQo1IGD0R3fk5z7eBl9YX2k8RC1HLOJI/Q0FizKzujXE6RoaKOD9Pq4d2MOh0
VLyq+6y0Qqz8o9q9CJIq9UejGZbdWJG4YEtlaJ2SAucwiAOolK5YDK3oqU02opMpdPFsCnVo+bD2
sq3MnerhIMNIZeA0CN13PQnTr4oQuXxfEvnBdromlQF1qrigaOq5h30qS9d1TtEZ4VtFCBrv0bhG
Jbc5oZWcGLP5lxnBQfVbqa51NPmC8dzPY2FQtpa0yelYtYXXjFL2LOm4Od2+GIqX2VJGFMhran61
5VJeTMjiCJe1hmJDRFFKTMQQb0oJCYB6tAFhcR9sFtZ+jGNbZD6JKSeU4x8ZA1TjUbdVr3oU9d2h
N0caoEbBFlhG1cx6WpPWlU1QyCikW0LR9Hs9Y/nTUQezCE+xrmxdrfmsyALyqShfim5zoRf323fV
8mPSIXYh2m7VjqQ5vTQ18DJuLXl4DXMB/rqqlM2l6ZvoVZf7KnZE1bKiHQ+K02YR1TDcd7EiM7Xn
A+vZwFhUbwj62UqqTZh/FOIEkbqduKu5CFJXdj+xmcKQnSZM8ZSY2uwyuuqu+irRXI9hpWMBiTUJ
wGkqqjioa4LZajzHM4akbv0ywsh8ZpvZ/1rJSmISK0/b4j/K3rt0hA4uVXoVOrzhPHcdzEEE9jXK
HjsL9wzLTRXt7GpJONuZsy2P08DYKZg0nF/4OY2yBZ1SpPh8wHHR/lolexcF4wnjqtgqb3xq9GNa
VIXf5pgysci1bUjTKtxK6QzV6rkCbn4HNWYbGc5AfzH+mWkc1F0mPkQrEw/PLJQWRU6qDhgFUVC7
uryMDyDRJmYQYYqPemnH6CWHfXU2lhYN61IU7CuLpCKMCNbpela7yRJdcNgTR6o0rd8QlXHFGCmq
hWHppNmR5qVH17GCdmcIIdcOJ6rx2pSz8ibpPZMzDXjcYseT2VJd0+i9DPkiPQhiyeRR7hIuV2Os
jd0klaA3CLhXsFyy5SGEDtY0kyYL8iWCW0X8EA2VnqNTpxL8MniRS7kQwsX4ErP2cYlyoFJKqS4X
IduoFq1kkttQRXJ3G9QYjAO/IficWWj8yReVnjmYquygjYPMqdaOq5fEiSIwudyYmoBwES53nLc1
m912iV0ixgb+RRiJryuq5sID/gJuGTgYvtUC6Toev3pi4IxF82ckmoghckNRZGP/60OkdN3wxd8R
5iRDiPIbZqPkUg9ionj5VMPQqbGGHoo5ixvHJDUkdEOQhI/W2uMK0KquNT2VEqHFiFl2ZMoQQYs6
0IKPES/5JleUxOxz1WZsBrNMUa9WjdpzPvApunVa9lepVKvlUGTSGKR5Bx18meFP25VJ9oxthPIW
rQH3a3Zi8jtfJQUTgwu5pjnm5BhSpkGIT5yCRptSArnCi1YNCBQz3JDPFTkLa8BqZ2U20Avr4Hcg
flntLV2seuqaoGKdax7JyeIUuMugLuW6q8raKBydL00H4mzSnvRkxU7fED64SRcYb6YWrjemkXj7
SbfSo9lD0gEmUWsFJtuTTgFMBOEofw7CTJ9m4X776MhNfO8BH4NihgLOHrLISWjKTNjTuVQhgid8
FFlO2i/QZaQshcskN+NwjWOhjQ4r2B5jX6iDPh7b1dy+SgBNmCq3YnqUFhVQ9ZCMmuhUZrsgToP9
/TAti/KAGyx7n4zCYKxWdWmgDeTc+HVh5p2T1BVXK0PtcnGiAUFH4cuSNhP3UWWTcM9BGjdsLpek
gWBiavFbvg4C3bcK28+6SgNUjxydFN6iO76lQ8nyemonL01zkb2zphfyegMeOAufM/yZ7FTJedM8
zWJI6dlzbZXfMzQ1HKpKUSlvQ1WAEvlD//KfLD63PdafegIViwDvvUbPIkma/pc9V5jKgl6nLHcK
/viktlniWpVRfP3rR/krbYtUBckka4j4H8AIPNxftoRk0pQd1V7m1urMvNVK8vlRMvptoGuKKYMt
SUZsXFdpiuePWk9sp/9g70yWK0XSbf0ud04anQM+uBPtXlu9FKFmgkkhBeC0Djjd09+PzLpWGXlO
ZVlNj51ZWFiEtBtw/matb2l69ax9+s/72v+ZUnx35aj96871ERDO119b1/W//ENUBWU28pHdg2UO
2Xc69I7/EFV5v3mhgDzurunjvuewKf3/rSvpjSFMM+i0NKnYPP/UuorffLRZtMBeABiWa+w/EeM7
9qrP+vN1yn7Zpvd0YRTJgM52zaP885p54RUMgUEBODd2+d2LTfThRS21owZHyQWVrHPCGbBBtMsq
qRocwdwzGwHqES18Vo0/OtKb0O7Itj5i3oE24JEHf2P7VDvbXvjJD2zIKY/1cLFuGicd5qNdxDiG
TNNpF9Osy9QHyxAcVL9HyIsbLr3sVMyM1fUOfiM791ClefYtwRpe73jQ98DUSh1zMPpN/O42inXx
0K4kiYawNYSd1Ef1dqmmieyfIAwUDrfah+VZeC0x71M5dtvci/Nbk3QkEXbE8OLLDWIwt17l8dIr
5aKKEjRcsouW4tKrBRaoxCuJZtOjfGtzoi2IvFEZuPm6kMtpyifihWta3s/W6SaW9jCd3lVdZ9eY
u8YrXUykKTk1ASL9YHikdHMF/7RfUp72reNY4a6ZKdnPHi2LPIRmKNsLCrTO3U1t1b+oJIFxJdwA
pSTMoHDY6kVNL+7i6wevmlCKaxKauOnnHJ0xLRXk30i2L2Ui/NfQScT3MJnGt1xLfRsH2UCjh0UH
61frpcxr4R1VG82T0oMqnA2Mq10UrLGECYBNticFkNy+Gnxw0iFLYctkeSXdeLaXFrCrxmI+8FJO
d61fnOMGq/7MRBsPNK8CDj3kmAyAZpvt0KXOmbvnjHpnk3hvO1f1wFYgWp5RCmHDqJf+ZlEclOjm
XGFtercMqQ3Kj8Vyv0VxhpIIpVfD+EPMVOKzuXZEfwjK5XYy5smG8pBazneimVUz3ul1x559+TSJ
KrFfMoMTASF1hfbJkE9QWHQqWXxyBsvejL53iNPuRecrZZeCYZwPra/vuf0uAvaVFx5CKh5Hm1Xj
NYaXkJEwiZsJIi85RSNYI8KxDzDlrpYIuobrgQEMy6vejhgyhI92H51ULPGTJr37RNC7h9V8qX8o
uzt5E5cgwfHkYQHXUJgfnKd4CBFeAbsaRjt8zEWGuLHpU+YgViT8HeBT6wWdZHYBTfynm7fXQaTu
BDFg52oF+g5jNz51YHfbMN+bmGDDZGhvwoHFZEJExaBPvbxq3WyL1e0u6Ox95i3EFMpn6bzb882M
Ai1HdAvgabSfA+hYKAufGZTvypbvlG2HG9/BLkDRY194kaRMZI4UIKGxDD56G/y6DSdreQv84T5e
+kcvhFynAkjPUKAbxhXlxDb3pgjEPsLvaYfJbScthhv+1pfI7IizAwYAdtneTyPxW5Y6M3W4IABp
r5W4iiA9yxW+Z1dH4QEF8Xkt9BbHuq8fjfUtLX6Q1XL2QrVJ5hc3UCQjgnWms7CzcxYXe25ZIjOO
TGB+pAHlUIJ8EaJOdZF1w2vqs4pkQBOmj6N0nvRU1Rh45YeF3pCr7jyU8+rCY/2Au35rQbqTvtlk
ZDARrjIQGjlh3Cg9XDDNfcluFgNoeqGD0WMn+hL0/RXBsyxFAokESe0hlbmnHp/JwOLUt9DCkYW3
HXhnga3BuSA4VO4miMcvfNNpfeEb173PWsJYXG9eHZ75XeZHu3gsriagPus1HRUjGawiL/BR5OXe
yUSOmdBMDyjTtqMeXkMGDxS2w/Wsghtis5+ZbB5qQFab0CXILjcnsUSPJQGdUAb2rmQZvtzaWXYp
WazVhYVdhit56Iobu8g+ZIpg3QHxx9ANUqSnC+guHPJyr5EN5EMb7JeYuximzOC86XJCplKqx5WZ
6xM/6pfefRNmt3Z5JfCWJnl0aIbiaarDGzpCnwSomWZo06B6xRP74FrjyY/AaXR3KEMW1uQP41qX
6vyyItNpgPgjO9M+FiEJbNZPRsrfZq99IPtUju1+aJkgNNRKOFtQGGB5PkxjDkSxGadzslyFNYex
xbnsqOx2UfpqUfYV0eBHHwNOPYK00fdpw2Q3sK4EfA1Z3BQg97z2alzxfnkNirqrcI0PSUhY3Aos
64leD0mKIQFOSkY/Q+vulW4i2Os44CoGxQSHe3gE4p/dJIg9zI/ZGMbnqpLteynID7WH6Bg2THwH
JjzLmpKSD8M3fywl3VTksW4SSb6DTUYrPh4m1R6WHkNX4R8I92Aytl36W0ZZV138oy1soCksp6t6
3xOXlKPbF2raQXWCkeceltx86ExcEeZ6R2OAypBN6jjtBds0V3ws7kku1W04MflBI9Pd2aiRRvvs
R9hrvG7rNOlRkt6YXwSWj9xw6dkDsV2p6YC72zymUSiYKM72+J413RXdwoevmp+Qrc9mzhmqIv2a
cUPNfbbXPWpEcK77sGROjWIrCZ5Gv4BeOhIn64ZXFiLdLG9uGUq5Kadm+c204jVacObo4IcOLaYJ
/cfSmv3YWfVHDu3rUvjsG+ltuziKmNgQWFYwJI/b+oVOZ9x2mX03w7vazsuddEA3ope0FTdXvbWY
vjQ8wWZvOnoIpjh837OgfXfx4l/Y3e0SudduPx01hzkIuWXbB4iG2Wiv2Tc43eQR2jSZ13Ij7Oyl
tUK+pPwqGbVzbxX8+Pm7bfedhUZZCmhWSF1sTf4oQgzRSrQm/jogF9ydSMKHpTjO3kvHMObcLtMp
GMU1BPmfgidcTqj2dtLooBkRiHk81utjNaefiW6d9tlHmsHB9G2Z3HNSl2guZ3nfx3dREj5PKj/B
rdyXMSyj6SNyMhQM9XTWdrNTwmysBASel10qmTwpg0fQnXDWkEhqfNpgk6bsc6tx1yr7GVP7jxKP
94Crsm27G9Ov4Hdun7o/5XPEZQyO0ZPmE/oJckuRXXeRuaz75E41ItSo17vtODtPQYIbH/+wdxoz
PTJNYF7SiavEi08kHHWZYGPobZylta4V7y+wt0waD8YZiI4lbFGxwM5AsqjPGlAGz+5gmxBsCo+A
c3d6BwJzUQy8yfmxUAncJLHR+Zun4MVE1WuTYNshSjEKEKLPbx5JiBlqsmAZ7jO2sIqonip/hQPF
PhqV3pSx8KAaTK8Khj9ZUOF+PgbC+TRBcnQ55PPBgalJZVsCXaEbCwXKEJeEa9xfIqv2AveBswoE
rOlOGiBoQPI84k37KODZXH8PwKSo7HVpnlPVzTDfsvI2QxYUMisfAx+kGLOEvCZpk/HXYtU3KDpD
BF8AVPnagsuIfN8LFqzJMXMxbEFbnwfe6HzGSfHSavE4EqD1LLASEW98pDJh7A5fxcUHFYDtJRM4
iX8Yv5tZioIVTT4H1weXQKVLMWnT0q8P2IkcL3p/0h3q3coRsIOASxTe5mwv3+iNdouX+PuoBQ/r
tfcZgCOYGOsWv0HRwLLpotfedZO73wcMcn5ymGtS6c5l0wMqqLayQEGp/H3RfETTxM7/KsSgAIeC
GL+YhHY+jkMZ0H58xWI45eUtWbOXoq/PHQytF4cy+H4eveXL9M1WF/2uFjTI08L+GbYvIj7aiNwg
rK8GDLZd8eJph0q3ussUeiHt9t8zNgMngUJYuqs7o4fazBh2W4FqJpzKe1wBvyBMyZw8jiGyiIlk
RU3yS63EewgDBr4xPpJqmjdyDD87pq2zZT8JpvESahO5EWnPQ7loON96xoZr9NQSdh/IgEGVeZ+9
Gcb7iiG6p1ddvc9qDq1OuEa/vun2ktCGTYwkEq2/itLr2QE3PRtxX4GusJczy5CvMqQ4qQHWtChn
YqqcStIo2ORUGm6MGNeLS0ZfaGtC6NRuLWVcghDWcAuTuvtRI9uY+PwhRKbTx1hMx0J51wpRZNhg
/yrEYWi/ErvaiQxxQvyDGdZtT6YAjOyNKvyNMhgr6uqchMU+YPipUkwkw0MXHsvygdcqL6iAN2Uq
vgc8REwR3rtoOFzjbGq3ulZoXk0UHn2SCJfhp4c1b8As2XbB9ZDYVxHn4I1fmgMTma0Z2ztHEWJc
KiTxHpog5L/bzrHuyfR7dwxsJIbjW9E6OdyZIUPoh7RwBkN3scT4rhnbNaG4gmv5Ns3ksicqPE66
iU85wVXsuqxbGRoqGeaEjnopwociGrZFam8Ivd+GFkgKG7bdu0dOqg6ju4rEwTK/dFR7F8d2uBvg
xdgXBWkul1XRbsl/v/aaFnOwQXUYzEBUW8CLzoXFEBszaClgg6S5fRND9qw4G7GAe2BbWctcJwu0
rok9CCNfrDWoLTM3dPAVj29pxFHtIhhdqPxKGuDEfmfhx93tFWzp3JXeYihnvOrJ5QYGM7mbWyB8
o0PfkpJQXhCKggBZXrktt1afoZUTpjtKgcaxFcVjOatY7wKL+xKcpU8s2iqrJL/BWR8Jtpw/w5W/
Vzdxe8movD+7ofE2BWS9L0tG7S5zrKs81z90Fx/YkZCwbU0HOaLtCKJ03mpNJrGHAoZ1FJPSJuf8
iPQEVF6vKurqMDCuDAhaMpN3FgtpZciI8y66Nn77XM04+tHpzBEyjwVUIA8wwESyey+TgSBEF8vx
PLm7UQ0bJFreCHarK5eTSrzhQa/JZK67nXDHhETYs/ysEADO0VUfo2kK8R25lJ5+ZQenrLlvuoNJ
m2DHBoV0nlMwm5/gFdfvz+zJa+SHKPSX3EytgqdBKTN9T6WMu01fRN1rpjXKwMzE/c8Y3J57RFaq
EM1Ku41JjhJReaGgvUXsHhsbPcFkoF+ZRfKfZvTclMhMYW/XGSYhJmj0+AwqB5Q8bpv4pvLXgSgn
2XTdzwE3s+XZ3SWJwgkABUrSlzh2SIFIxETMYFAHDvQcrZvboZwaUIkkYVzFleYZ03PzIt91nMYi
FGcO76SMqPp9ZWxITKZ335QTJsGp6z2JCL7zfBKv6pq+hxgs5556iBZ3Xga6ylwu6QtKLn5elNTL
Lg9IAL3633lkP58+/+//cdcR4t/MI5v37JeYuN///R/DSP83IKxAPqKI1GxmgTgy/zGMtJzoN6bI
MrJ9wTjS4Z/9cxoJ/wNljWOHDDHZx/j/tHi64W8BTql1QskcwBPMMP+T8AjwI3+aRQpGccwfeX7a
0o/CENLIr7PIMUKthg8QcS0xA1jWEwtATYjXDV1bUyLAxRth8+ycMUOHAzfCdsJOYLYJ1T2+ZRMT
TUCIEn/jQv9vd0TUgoswZbaeNSINAWHMbdxsAb2CB5QlXdsf8q5/6SFzeO9/fRM4XZ0QD62DGojJ
6l/eRAPaNWOM9NOAWxnu+aW0r50ce9x47P04T8oFWXEwz8vOsbzlKoY9d4ggHH/FwJmT17hifndg
CURDXkfLnD8noV7tKG5VIo2baQAdEjzNuyGFjPJLk5rD02smjEc0IaPFoRAmoO9f3PaxsWIes37h
1XdWmDgYBkuIrDsz+aI7rIlJ5D8v2mZ/H2gbe+FS0kbKglzMncI0CJ6eExewVqNBOaYS7rML+RXn
hmrxtKMTAX2mYkTeOm6YvAQz+RFJmcXtoY9E9ZOtcYokIliViJmT6dfIzQPn3E+zZN7Wwj0PRkoQ
iqeCmcwQK5D6BsCQ2WUdabfbprZsd8cPuUKG4bu7ohrnh9FuUKF6UzO/Wm5tA5rrBmM9Ljqp870S
gyR+fBrHeVeAe33KnKDZJUGB1S6tCMdhvdfyObZWXqVYPyY9vfG/oSjwJBzGp1TS3N9LPTVm38Y0
awjHaxsXi3bENTFRJRr3vhtBMC6SJpgnl37tbcelPxq6Cq4mYOJPUJpx+JhWFVNSchYbzMTGZmev
xmmkZcgKItijmT62mYCH3hnP0fk+0hYiYqEdwrHIYiCAwO8d6tdx6AFmVGF4k9ie9h7CRQ/ZNlYZ
76JXbvMKxj2Vp3yM3fuRZVHNVIiEsaZflmTnDzhs9zP5a/5GJ8Okb/rUayA0jJ1PoFMidbnzxGDr
EyRBAOQI0qAmuBoQX2kX0YvpfFduB7BdBblZJn0GrY2kpfAbxoEiHqvuZBG9Ml4McM3165iV6mcN
hiuBaU5++yeD8+ku7NNFoW+vScFAYe+/OzriSwITNJJQ1PVltOkjFC27DkcsmFjuqXRn1yJJvzUi
Hz/cWhkitgFrcScVC1pSImQRiBGeZNxbttj8sGRy+GE+e3pgm+1ccd9rXM+42jRvjE93WIL4XE+a
AwS+YeTsKymnu0pq29nqcBysR2DwkX+KYNbC+YY5RkRVCSp1b2YHn6DTTtMdIVUAz7Anrbdi3yNU
QJKsBn5EI6puepvqWPjH1JoXHuAkb0/YIyBSp+UnhuwCE1Uvwc2jzsmzmlkTJF4pv08A+ZGfZxC/
KZ/k1LxGXd67twX883j/x+W6uDoWL8Yx/N7Syjka/rjo2pEk5j3xJzY84m6pqiv0Qx53R1DkNMBd
9B76yYDfiZBbLvohES9uG9W4G1FnYXmYQzijQnX3fCarqx7K8avVx/mVKML+FuwZlSzSRv9jgmsH
ICWuP1Ve2EfYTurMWrzdDR2kNNOByQ6qBpsiEdbYCMrqJ+Nx5B4VS2oyxcr8JixcJrJ4trJ0r+rW
QH+Pe4Rziy1gPKnYfkYfZjj6cxcnnJpfpyYKbxieVd/kQMIMj4OkfhsJhDkXcwbSd7aqFIJEblxa
pRh5Wl0X3+24kSctxvqagemMpDxp1J039g2KDBV5x4TaFljRHIIcnsTjGu3n8E1lGdsne+j7+8gd
AdZIfkIALpkhHp9PhzXMVAadSSAsPmhWPskaNQcWCWVTtq7/td42Tjg/5DUwvi2qEnEXOGV95UQN
34FnmSczMevu6FMv53BSm6iN6BqbfhTbRLTZw9ykOfzcKppvl8poZkMYGFj90isWGDnCXt3M7vzT
VmP7HDk11oCFgGm1wTtaWaehrOPnCYK9WRB899qAt5qRsg+RMa+ELsI6HVh25HLMN00BGIFpLUsz
pG9QkTJVXZJS4+9QSaLCtyaIc3UjMbMRKcWdq5xBjzvoq8Xa1aQ/CakpHzmxGZQiAGNJqJpOH2x0
QPwFbMHbUWqZ72iW271IOgaVhR8smoyLSOCd06W6QvWSpKtFy/yI0oI5JYh96k2ph/i9XqR3dMrK
fTMMkRhakBz0kWVWYEMDsOdHPergYGcJ5rwC8Um+ZXjf05P7yt2hkgluiPHIT3ZXRgdOEnNVjjnc
p85PLkmcIoGkCpe3ATY8wgPXlHtN5Y5wxFb1xworby9yEK1HVav+WNYollAsOuzAoopkvozyhXag
VKCJBsM3djH1+fBp1ZP/teL2Y3tprxG6wGqimvo2E3H/Gtl5+GZB28+2ftd89NVIU0g0erxp7Zja
PgkhGWZcF/yqXIZnpVhowhga9IPvo2qLnAjdSSvH5mtmRviTFEF9xwmvaWy5926EF/Q/HKcPH4E5
I7MaHWaQdYxV2OClhWBVuMXGI5PqvnGJfC9bhtiKJLsHDkya/yxZnnNnFOceOjGnDdzaiNCPH529
OM+Gimvvdl1/L0JfbgjOhYZkz/W2DEDevvZxVnF+kLjR3eBRX56WsvEUjVq0lmMdfIRj7gkhX2uK
SrRNdPeYBnOnypFwEvTHfHyYr4FlgtbJF252d4FSxXCQOaKFvgJaEObkn1E/MrhVY9N9j9qAZz/H
QcT0N1uwLLrxwhgm6919lQK3JBnY52GsRi4iCDQVOaZjpvAq8DTIiQLuh2BP1Mpw9hndhdvGlsWh
6ztcNjocSHGodd3b9zOC62OPmvKrVEl9uaQc7mBHPAJNC4fV3SFlmkTWDzrMEtC6Z5D5TnwH0bdB
OszfIjAEdOJFWHPMJUpELwhqIoJMbTSvtPMTQVP0egnGuA7e8o4iKMcvys2FALdq8I7GlfVFt8wK
bIySLN4iHpQDOVIu2yHykfYjwNFlkzZDRrbx3HB2s0PGAWQbF0eE7qS5atAjZaRBtZ3ZsmkPrIcR
R3m3rQcS03ZMyjEkkxxUOG915jtvxgtnKPNyJu8dVQ8K3oxSiGeAPcDyGQcgH+0yNGwMqZSyKyee
nJz7f3b7y0QYCQ+Y4zy/kkp2L6CIm3ueyNFw6Wfjukqm6oBSVmQ8uea2aT7N3IviYNdErx7yidyr
fTh5PD4KIuyOnhrL5KAGbI5+KgEODUsEiXocRYDAyEM+gGNEBc59of2C0bIchjuB0khf5ClGVePl
kqEhiRk7lwKv25pqtI/z2ndwmGTBeY4b9ErQgdWRqAr14Bry3Ld+44ufFEc3pLYAs9KdqyGUet0U
0/AvDHolWoSJSzKzSiSikzqPee2dS8DV/sFmz5oz2uhy/wxLmevfsslTgvswomlIqTNeca9BWfKX
Ud/kPEPxBU31vQ80GGS3sRk+4gOi6JggafTbmD6dFbvlA2WJ8pmbvaB129HPUKwvlAHvbZUA41UL
j+Wla/PrluSrLxDOjNmtFFv3mjm2m1Rg3eQge9+kk9CXq7Tg/8faIHOWfjPiTu4HlbNlq1j6d3Uz
g/BdMvifaYem6UgIK06rccg8+FDlWGEsthetD26YuJDWF2FdoZaI9HYxwP4vaXx69rw4CQDEqE5s
EllFL2OJDCoT/txi4c6i79qzU3YPRDVRHQUSzOyQepduwwJ7IxlRmk0bVLzM1Kvd7xFSvStZTXz+
s9cTIx8aBdBkWPu7xDb+N0wC9atfNMMh76V681EscjMU9fTp9o6+j4jtAfFG0qh/QkLmnSrX68aT
zfYYQqsx9luMgpvB8u9NQFo4kwtjISdhBsscUvZFL/thGevo2Ecjekqf1ZZFqxJjEhuBaIPCz4A2
29OJ5390Ap7UX8muInCMXZBh7pZ6i7c1CCXwSkhD0tPCWu05ddrlu3FmAz84MMtjyG4SsqEsyaYV
efbpejGyQD1NEX5mrjBWhb4Dq4DDQjit57KEHRjRu0n7SPlNaBu3P2N2oiwa7L75Jq3JKuSDz6+l
G9XohK1214Rhekqb9FPgr4BRkE0nbrqRCT+5ZBd5a5d8yb0VHNMshquH5vLez4T6IqnJ/2kGgU1B
Zu0bQa/yMZnxqoORIt4ptEprQ15cpC7stgLTwu37FY+ThXiVluWlNwlZG3W6pKDGsxEgtm7n8NVp
aw/KXmfj2l/7LxZ74B+COtLz7QCIZeOmNeEQeQhqWRZsI5HQWOSPVSDB2D1UYNKz6cDDkjEYPWUE
F6LfxF6CDjewpzubyuNABOVzhjf5m0OGy9ltsY5ntuceF9bQVG8zYA/tvohmJAep1GN6dupu8dCp
JO0hIMXojnwB7Mlc7XlymPzJnPDgdHuCjIdvU+GEhzChgNe2tyfoebglixbFbtyB7V2K8LOeHIvc
4Ti1uUURxZ6jKlPHfli4R+LE5GC0Mze6BMHvnnj6fKUwcT7J3x2Oc+p4u4hDlaVHTYwHMZmtt5Vh
kKHDwbiPA6/o0wdOyeK6JJlgNzZkNJN3zNXJs15WWH88dnkjK/6XOpOYtLtEsXN2KG1tL9qUNH5g
hob2rswyIsG8cbgm/uwLaTKueMQQpzbwCnichPgMMchOHmj+TjtW+RUpoKlZ2Olb9jFsBlBkt2Kv
2nIQhzSv+hu/7rr7Ko5ztgLEqrRWAtsCwz+VpQlTQKRM6wU2GN0wr5SLt0frTn0dd8RzsXxTl3Yf
D/duV70vSTNdUl70x3wOgJma0GaYH/m3SMaK70OZDhqDbAuxQvCgfx7VNB9SUjkpL1wkPm0ks5Ed
b8a1xPV5itngesepGuWHX2X1Q9XZPV++x6KqadOiPztjEVtAQrQtd5DDhp8FwoKb0KGq4ZyUbOPa
JssPoxXMHyHbaBZMDa4HEYjhrgstbqLUXTjurUW1n/aUIvi1836hmO2957Zfh7qtcapDHobTR5xX
IH0UVQd378xM/KK0aFC4jBdq8tZPyIIg8OjRB8V/ohhH2JPa0M68JqnBKtA27RqvQk3cGTIZdUwW
ntbOuVI1u4bKYXOsRwVV2rLe7MkOD+4A1NVRajqnsQWQlP4DL7jV7KhReLa2qsesmzvxSc/YYi6c
vmJ5i2zw29SHWbHhXBD5Luh5zVPgOM8NIeuoqSeJ4H2Q+R1xWfpNJBW2+Czv6qd5ilnNJP1tMQVh
exqxCnX7MPeNemqrAcNwKA12YBOoEQnLQGLoLAb2le0gvxN23u6iwB4Pc5fgwJ6SEVgJ5QA7gUkV
D9SDy94ZvTWawRHtB2D1FuRI0jIx08MPRENkWRiP7OfMKg4klvoHKk8ruojk6F9Og252XTlYNzwA
9YdxrPwuFYkGWz/UtGDLyC6f1r8+WEwLT2NRjKeaJum+HIZ9GBbRAjZyLj6WrCcDjUevPDlpec49
FNhOG6dHhy3UaTJLSjIgM5SRYt2skLroC4/cDHUUCh8y5JDlHM4eq0WFYgfLfbgM5kWT03Mk7q3r
7+Y2J00q7d94HJePKqrwL+RlcVfO6cnwbg/GMtzoUZCbL39k+3W5qH6xL5Mw6shNYvv4trRCv0Rl
f0NEQsm+kwiMyQuzlyyp7Ie2Vcg/Fnz7E5T/V+y+zdFKWMKpECp/jK5bMSqbj9TMkvwOz6Lapk+u
kXQEMEHNkp9oJ6sDosrgzULFgWfXS68V31Jf41hCAxEDyU0XUZ2Y9fTbsXPnk0l966FTPImoeQS3
gvfghMZcMvRLyKew2n1rWf517GOGqrPQSnfu0rMblZ0HYAdoPgG6oTDZjd1K5zU2VHZjV7cgk4Gv
n2U9wNYYmuotTD1quGL+6ZTTuNdukX13C89QWJEv0UuhLieoN9d5sgQ3xDV8Wyyq/2qoPkNUnE+i
67iDurKD2A+sDBFM9733qzRj+VT13ztfWICFo/41qmyoJsjQavdOUUdMbxW4PIaw4ZqI1cdGmS39
UMC4ayQjZbloSp/3yKgPa0+2lAxTw4Inzza1dfcUlugLyMGgfWEZySQo9jObAAlvYHCpvYQqVfa1
TUBeYdnfZpKWt3pIUeck6eCfrcrmH9DYB3cz+qAnnrhQAwikoJYi4D0RGLXxiEJ/1UOJWqfVzbnv
6ziFz0tRdZFGePB2YnImKAJsY9VW9y3HzOSHNF18pxHDp5RcrYs/LSiQlnB4VX8Gr/13E3PhC0FB
CXeSJcCvY3+0ufHoevILx+58SUqALY6k5qb5Zq6THvCnwQDvxu18E+ZW8/L3v/u/rBw8gBNoqaFU
BnYYrSLsP8ufo2DoNHqd96juqutMeuaQzI7aLgxdAS1pc6y9wjxYce6XrK8JVvv7X+/8l98fhTyx
Vv33+uBCtPnr709DkremYJVT2Q4Mg9KuoBKlMsvmH3Hpi+GpiXyH4BZ7JS9Mlm1/KKV80rFDppu7
sTXMZ6j5tdqS00xIBObfuTibOgHfKFKXyD3ENHq6qxcM0aRqKM/6Y9P2r1cevzod2NpQd/ihYKsE
WB5b518WHhaxOQyz0Qm7TpwHh7QFmAC/oXJJjBmYzu363HFAYyY5O520iljGJIWzrmosAC9+l5fl
AQnPRHzX71sbi5Ti4u7ffM7/zYuEXWoLqh6uMV7nr5+z53HYhqtpJGhaNRxiwtHqM2QJXhcP7vs+
HbMvmffsati18iH/vkWStaSRc3XigndXSca4J2xTnDuzWOS/uQnWLd4vy6/I8QRGAFBvQNECGf3F
MMJgO21inYN6NoUcHv646Tq3U9MBYV0T3HBuiG4fZMzrQU60c3BKpm6B/12l04QAfO6RiHdTTvlQ
6IrLpZs8rpQYiuJ8hqfpQVfsxz6Irv/+s/XWz+6fVhcR8IL51gV3kSts/3ff/p/vIRxqSyFTNCmu
vzK1yFMryAFKdEO05cyN/U4SCvz10Ur9/DrBigXAqUZacJPMZB+eBexQcSyKJmaP5aZZAXGFnmw7
is6HTbxKVRq1boOYBKRiM/az+12IGDeQbIsAlnOncn+vqZunLemyzTrJ0dGBWBx8Ci23wE86JvXg
2R6z1kyzM0GfFFnvDQ688X7s0uBJTp6Avdz3Tf1v7g73V97d+uFgy3Gi1QEi+ZP4yw2+sJggu5jp
18DXlN5YGXF3G9Ozm0e8OtXopHBvetdd29NQtVnmzudFBgk2PLvizz5N2y3T/y47yIoVLZ5D4TdH
DtFcne1gjnyc8LawoEH6brfVuWF1E5UJ/9WdkD5QIVW2HLdRa1T03gQl/COmLuqFAb89/2EC+pdH
wa+HWehC+2UaGfjrxQAHwf7LJZyOzjz7eQxkJEKySQWdbHJs56fSLpvLANnyhnTqgFoCUdputiT6
pr+/FH+nB/7zUuQV8CFjYxEwBsExYJ359TZf0okcGwUUdUmzrt4HiUNmzYw6k4XJ7ysdPubQP8nY
T1+It4TSAIZ3PVmdxP0hUgGvvWhE5pMgY8cwyIjtZeThjeatQtBP8U1fcyLUDNmLkBKJrckJedU0
uzgLxGIB/S7dGBS9z6Dy8G/e3F8/XjbsnhNFq5vMCyPsP7++OYFJz46D/pPORF8zaUEB65qCV8+E
QF7TRZoYvWPoXUJjSN8bu2KcGEL7i3d2FIFqGmWFELO2A3k7MxmFPavUoztNPZo+fI2P0szqTAIo
Z4odC2CvbG9w5dr26FxnEwJnRsKMzSOMZGioq4pI6pkjaVfKpn3wY5qhzd+/41V08KeTJXR5x0gV
AmxJ/BkDw1/BGhaRjaIuPntv3at5bD3oIepunZ2hSqjwWEd6+H+8ncmWpEiWbX+lVo2LWgidwCAn
2qta49Z5FxOWeUffioAAX18bz6z33Mxjub2qwcucREZEuqIoiFy595x9DjxjzU05JlN29Bv6rtTk
HGuQEqbT/s8X9Gq4v14QDFhf4OmTIMFc+apcqDwvo4gAra4N2/m5GVrrMc+jGlvFIIi4nNxgfj/i
SWeSq0sCho0/h/F1FNUZetxBKyiGDKrzDZYckuuwY+t9XtnBrXQLoLEDoVU/+sxnVOljl78Zxror
H20TTpyv1gEnCw18kVb5qAbp10O/s+ne/fy71ui3NOvtEdIsfq2McAIrBI2pYotHpMFFvrFHxfHN
V02BG6GtKBYh9ihsHoyxk228uFlG4NqkeKLHmm5dSVGe8kcabwaOhIbhU1Sj794Q1kkf16k8Nznh
xO9ObuCJQ8jYn4OkD5AQYAlFIWPOuJn2LuHaDXGLVeSd6zlfR+2WU1yTYineq2jmT/Ibzj6bIiea
bTNW0U1ptwFYWEeU0d7VFeWrD++QaRl318IrNjBu+vnD/n/D8qwf9JXuaJ9xmFP/J8Jo96yfX/yP
fa0zPd8P3/v54bsaSv3fcpn13/x//Yf/9v3nn/I0t9//8e9fm6HW65+WZM1L3c8arPMHndD4XH55
7r/9GiIECva/fYuu+5++EJ4Tgly318KYxeZfvkX7Pz2fLCDYtOxuoSfZ0f7lWwxtQoSQ8ISU0z+d
i6xg/0LuSLRHLtp6AbjdlzYRiP8TpdDLlTCIAPtQFaCwiQLguFzhy5XQQvqzIAUS+1kq807wtBHr
aEGu3zRTFRFbi3QwPNDzIt2jyexSX1tjJeTHX27Y35xbXpVs/7yMMELsE3pEeoby1YJco+/mAUa4
zXPBcSWeJi86NziiGFFlJv6LARUtily25aehCxz8D32EzCEPANqdhraLIcti4T/Hicsc3ksTdQkK
1q6NPXegunLp1cndG9e87sH/d4fEc+2g8BJCsFPjR43WcKhfi7U8XyIoOg3txRQSq+3WZNnEUt82
gd1ejYmD8pyO5YPSpJhZQx6weSPYzzsQWskIOqhH8ik3RJcxvnvj0l6u9v+8NK7Ndm3ftv+ZP/Dr
pQ02t05YdD7JGauu5BxMm2hO8j2ZteNB6eUerh79e2ri3WIJAbiRmWkpBqr6P1/JywPpvy4EsDBH
BZcRu/9qlS+YXM+i+2nUJy8d1Xxcf59pYN35ZBZTUK9h8vGycEZfSLb482ev9//178PxhAMAB1Ks
ua9OU32ccVKLJb9P4IJEmcYp8RCHEt1XjCGAzxBJDPPdDpHCnz/41Wb781sHPt+WgpX3KlyBXb/e
fmxTMTsNzV2EFu6+stAr4Dd0wpMKc5mz41X92a5Ds+nBVj4YZDGbmcHZvSziqHnjLrzyta8X4wOw
lLC5ME/zkr96TIMl7MH5I/5yWkvjUCQ4HD6IcNnFGupXUmI0M5ZLnzvzQNj0VD636HbcbdB2yfMb
N+b3nyTgVMPahaqFCwteveb0HuslLuCzhp1Hq5TBS3dgHB7f0MMn3tAEZfw540gHBrotbzMvpgSw
su4JKMKhZJKFmRUo9Ofem6zrKQcHjM6cINhFxx//fKW/P7c/10URSQrgIPJe/YI6y/0ks4lysOZ0
wNoA4n7bBXRzdJ/cOHClbr3B8x7nuU1Of/7k3x8ebOQIQAPuE10MEbx6bJtugc7CKeUQLjYRO04L
Y71h6sUQymrtz1mlnI9gG5YfRUTe89SE6RXzlOxQhOiM/nwtPxWWL14hrmBtqvAMhVSNP6/16/ND
hujrH/8u/mPIk9ye5mSd+Wf4eYtuwq0NuTZOrzUqrIe6iur54rBCkynnhbjaxo7CjHFSGO1ocC/3
ihzp7KruLDF+BMq8a+oErKWCKtSS1DDQVXPtWVxbvguvqnGqSR8Z+VG9eLKEOVzME6ljf/5Wv78R
HqLSUPJ2cgBAYfpqUcpLmliZKMaD55MsPQ5mOImaI4ChdbEbO0LTKCFnAtec/Os0jtYpFABM37iK
l6dZXksuQsKb4L/sTPzFyzWCJTnJgmYaDk7QTgjmdddQstm5uIm0fF+vnfY/f+2/+THZXF0pHSTI
uMHCV5/oYpZvxRwR2g4C8rPNGQCDcOk9OXZZh7uOCnXbqna67pamvY6Y619oziCbdLS8p1j9ppyJ
UdES4E6bnfxD2wTMLcFgp2JGcppWqjr52IMY3fhV45GRDpkmcC359c/f41Wjb71zfI+Ayoi9F2Xw
67MxjnkP51s8HrTy8Az1nq33QTOoT56VdFeNGP1THDE9zKykPbVLMu9U1chHo9r72evbQ5QmhCXF
TvDgse3hsCGCHbpa+C4uGKO2rKBv7AevqIY/rzigxHLXtS/gUL1u17++RpEuLKKoDcrUPvvhOugA
aSMPeO/L+T6NU+dEhyE6D75TPUjLfOVsgFME0stOJV2Q4bubQfzHoNebMNDvnIbuuwYcYIFaWuaP
C6Ip1BD19A4V8XuZWMV57OMby81pRaNUYXZmjePthKPxjRro94d4fY0ESwT7rMMP8vKLOTrswrwm
oCYe7PlaFdawH92xeUclN59j18vfeIZ//zwyJ6jj6AG5gSCJ4uXnQa9z/TwmBY6zdv3J1dY3ig6C
U7vefLGTTBdvbJ5/83kezdgI5pBPNpP36vOQXVUIJQZzyJTvwWz3i+/WMskr3ydjJzSd/8aCK36r
Kb2VWUD/PkBDEzr2qxtKK6oOEzuZD21PkjBCImaXXVM9mqzoAF6PEJtT9p1uAFdHHA2wwWGocbJG
jS3uBqmTJ1d79lbrKXhjX3p9UMDLwPSV/tvPVFNerJe3Ht1nZKmMOOeodItjPEfiQxIDsY/KYLid
NAnIuEDFd40beuM6tXqjX/B3Hw+DiEqOt593/9Xi1XQVnC3VEFxqF9N722rFXwwijpZX4WHXWGWg
4upveFrbS5pb8o0vL142Ztc3mGcAJmpEvjNQ99cPXhjq2vVD3xxUQ82yQVDgP/Ve221Lcn0HMNXq
iRwneacTec4wGZ97W47v3NlHqoZYFlXM0DIQD3KiE+BnJO//vCb+dnd8TpACjg2tQg6a4VrO/LLA
BOWQmcomFyigFDj16DffNUmDg9bpuk/Gd7+GYF4eGH24h7pU9uOfP/33ksXnEAuvNZS2HQW/xcJk
ChaZy1jxkOPNsh6sZmjeGxqL5jZXvFWgV7FDbROwCXqvGI6CnEfqcBICGA1JTUr/j0t/LkhGnHHY
6Vy+1avyLYmXwcay5rFOmDXxU1sEp9uNvpkYF0Jx0deDVXvnP9+Gv/kR8JSvrVKHk3nor8/QLz8C
VMAYZKLwDkWisOvn0Sh+aJKrj3MVyKM3muqrpPOM+inn7zWW075RUqydhJcnHp/vSm8AThzpM9yA
l1cwpSZw0jFAlxm7dNYQTDDTKjKT1efZsbtL39h5dYZNhoK94F+5Tq2xMXeuFiNpijnR7zy8cdW8
8e6uvY/frgtDUsSZaP1Z/Fc/B1N3BGTOAMKj6JjxLmU3+ltsn+Ska3tcUjjwPnqBmRtT7+omqNxj
NipEb9hJg/OEgg2ZzuiE8yliwhgd6mLm9ODCm0F3uqT+Y5YZYpqsbFjiozIOxt6aYaB56/7+tgoA
bKTzwkkWziKIy1f3t2+qUrRoUw9QGPL4tHZLIM7kHS2HdEwZLMd14gUAN9cglDgiGKJpamlvEWug
+JhB2uojs2v1TiBOL7etLd12585zl79xpb8/ipCtiK6mw0qPldbSywdBNoEuM1zrB4vmz64oZ/+s
B/sjs/voxsnmkjhyMX/x2+Y4B052+PN78NumSYFDgQbJ16frFbjrxf3yHng97P8iy+QB/6lFnEky
3gVpRPyN4PCAE7O7/fPn/SyfXpxS+EDWZbYG3wFtLF89XjQYVCBS9MmprIcvreVOx5Iz787KPfua
+aTX7GPPNyf2VGCiSWTvi6lozk7JQiQtXd02iyx2mGTUlVv5BAcAy7P2dUk3pEqW8FMqW29jZkV9
Bcr2jRLjVawXW4sPNSzEg+pQZ/h8iZe3K8X7ZdlDZh9qnvBbt4+iJ1G70KESkXyoJs68JQJAEnjB
S15HM7olkcx6107MszYS+O6hC4qk3v35por1WX55U102Pf4jYeHRdV5/5V9+xZ6WSdMuYEvwi5UY
pdn34FVjnH2fAdVuPk5eaq+hxExUt54zBs0efkhwrRdXXrQPNmDVIibZBiNSfxPNThIfTGXN5sp0
ETJot4d0eN066DX+FxeO7ZKFNqDtIYNXF86T4NTBaGH9DieiSTrMifW+GILorpZB/LnWHTyUWJQ1
7UN3IIs8F8L8NSjCGdat2sU4Y41I0jOF95csqkSehnhCVDbBz2IsLAZ/9SJa9lsX/vvqzW7lBGtw
/Fr7vR6sm1ZL5JBiOaCaI+IhcYV+9gtoHKWb3NcCqXqVhNZfXg8VOXFS9RQ2ZQ5Yaqpvc82L/cZ9
/JvLWY+meFyxYbrcypcPgHZHTh3U/IdAmvmQxC7ucGfKLk3gq5tYBTi5VSovYWOiS2Np8hPEUt3w
F2fpzMnVG1fz+9LL/Iq3A9EBd8h/vaPPZYPuijE8U/vmWLox2iVGoeYBDXG8tiGcKzcp+oPWHeij
oB/ew5Ej6c1T434BJruFmrbcMR6GV6XG8o2y/W9WIE5AISOtCOEBi9CrFcip60T2NvpmhG9Irhra
15soiLP2zgIQAfbZzVL50ZotffQdy9iH0IJ/8xdyUgqgsqqs5pBOshE3tOvpJcd+0AY7iKP2vLWK
Ja0ui0PExq6VRIsQuh2nzaFcMsrMjFPLW7f6b354BgtrNUlzhAXg1ZcJW0BOOZCVA+QkGAip03MM
DcLDlCdWDK1ALTd41qqzGZMni3tyh8oqOLm48I+4df031kfnb355lnRBEeczq2VS+PI5DPj10oGT
wSEFT3fO7bq+rTW/BlhBm8gb7Yq9nl0FgMPx9jHEYDpKyr4Lq4m08W60cZ+YjlxX1gpOJklEBkDq
9gTgwV3YLtmalImazXqS/rjyxtL8r84hfCXJ9Rf0xPnnspLBhzeeZve3xZUjrMO3EYh9XIagL79T
nxezVfRBdHB4wd6lonBvAhjxB/JSi+dRMnVPCqSVjp0hrIbG9z1LzBd+iJawqzl90HbhbP4Xl8QB
y2eFWztjr3sUeTNoB5xADGIEy1sfqJYMIXJ6aSsvO2cU8zEoy+FTxK50y7ow7yaKuA188QA/Wx+8
IyvLe+Oa1l/25RZEmy5E98Hphg7Z6xUI8kE32ULi3Jz94OMM52DHoKi5oaYf96nVWO89JavTn2/E
3zxvtHx51piLrUh4/9VvA0kbADMeNR6exDvS+HRO6APkMVcV+qG0qq4QTDSfsj7Pr1plBz/IaHkG
QE6STIAC5ViEur+xyghihuPWV76jAii8ZPoVi8B6g1lWHZtqFHsrt8rzUrfxUzM6+RMbzbWyll6+
cRfFz6bBr/fR42ddX2QUHaHLCeX1Nyp7MO/BaGNR62BgudMSgNVibPCUR8487ayxBYhIKFGY7FiE
wbq5gxOdp0orXBozR84NHthuIY7HNe2HGoJ2snNqCBx7DOO2czvbLhlJNsbs/q9JlNN+ZBxxXBh8
q+2Y486CoxE8+UU6k3MliA0N6+JDM8E2TIZ03HZYfuud1Qnd7oeopHrP3Q5rX8xrQmAz9fFA7eaZ
u2IQpFzNqSTgIEi96S+f3FWylopM0NUsYviiSiVmPzYjWbAodMiuCzpr2XlisiLAIz4myC7wyvIc
e7a5RQplkZHsu/E9tw4jbJ73xfce4U+OrnTCjI8WIhmvSFts45MDxK/fVY5Wii9oDcWZCqG4p5HT
/8gcx0SbmS+3q8wMuYjxgCF+WJQwHRvV3RJkl8OpaVXjbpvJwv00mGgFNkm/E1uimoAMNu5sXQEv
6UCJeHD6baa3nJYsg8G5ie2IZLOhYbOvZog/MTLo/qT8bjwjeNP9wQ3RLyxxIr29DcP1HWR0y76I
hhnbvljKNNiR2UjeWNpVdnw0KLTE0S1U+cDNYznsi/VGxQU5YbyNa35FE8hvFfI3xPZ/fsV+a8Dz
QLKcOz5VhceR1X/V5Wq7oEdu74t9JTJxye2iPliy530RXXbjLkStbOapbA+CTfziNW5x5vwo3jiu
/9Zr4wOctdm2Dr45NnvrxvNLhWt7/QIsjTisOW/1uSzi5FLnvr0vw+w2GUx9dpPgEbR3Rjc16a+q
qUdNKyPryFCEhEEgMPSBMvX9zzfn9enpn1dFjYOSmdmE/er01Has/t2SYJiaK/O9LCZ45YPs78Yh
KT/5OGIPf/6832oXVjhOamyw8CfBlrzGa7fFmNZBP8p9GE3RdU6a+6W30/JzOI7E8Pgd70bi1bc4
5ZKzWiqYIjbuWI5ZArdIUAjkfmOeLh+Cua8eCL7PH/2qVQYza3BjVwNrBEmBEl4j1mnPVsJ+62ny
/PWI9GKBozBERLRKitgq2DNf/pKRN/kt+q14jytnCfaNJ/vw3JVdQLRir8n/JLg+vcQgItXRLt3l
seP5S0jXWGycPb4wN1OC0v9YGHBrOzFyqN3CuWg+w6czhDdATtRpTSaYwOjynOA5BA1bw0wkwrOv
m11mt/pDX6Mbj/2kOsbS+OmlU4qEhKxo0uk+rVZ2EnkPSG8W8gI/pcFiWPi0ausjzTu0RElrY2ki
fUerfUNUTLkf4Tws5yQsa00Qezz3MLhC/7Ker6OdY/fC39d90sBnW8bqS9vmWXvIS6dY9jEniS+o
ieryRKw5CN0g6ikcSzwzipx6sXiXfCH5BrlTP18vBa0xHAf8XjTt+m8sEKV+ognTf0n7mhhYYk+J
EGfrE9WFuGCCHaeRsd6ODAj/tgxdWHuhnSHKyMfFPHtELzkHb8rziiUtEOY4BOuACaVLnZwZi6Hp
DxjbevsShY/aQlImmrlFDAsUaVp8qNNlFpqTaLOyvsgy8uYbPFEDljeztEdjm5igOpb22W6X9V47
D3ETURDNyu1hOsal95UFKLzz/QhdnQbvsXMnEmWYN+YOrsvKPdEX6x49V9fWKW4Aw2zd3Cf8huBL
9c5Y1ZrS4RfEyQyR7RGyXdjO5zCzojuVwzHYpqIpQPkWS0R8H2keTzXWVGz9pV/eoYQkW8MqxvEG
e5TutxmQk21jglqdyiknHTYmh7zfoy4Ppr3Cy+gc+KeELPgpjeHNkHtL+Sj7KrulzpfpZcJReJSi
T+rHDM9ytV8mQmSeHIl2607Kph6PncfGtJ+b1PpW5JxdzwnWl24/L8oLCLkjrNBKdDQeoq6uYc5W
Tq8wM+kSR8no0SUDR9ZfEUYxNyT/eXB8PadIEUg0KsrsTRZEpruD7FaKrZvNMCRyukvXSGILeyfB
5BElYufDseKgrzdZD1T22Oa5Ga/RrAv+YVEMPV094kYOSNbC/NAsbflQs82OO7fO5p1fjUV9h00E
LGseDlZJPohwaoCoPLqOGWRyU3ueAz90mbIH/HMZHvYhjKdrR7lL+2gtbWA2Je+mOZMm5YqNs5jZ
Ok4YSCA1hwNBHt5UrLCEWcYgb8ew4lu77VQeF6cgeAm/5LgzNPSr7wWIVqLIjZ16l6odA4Yp/Pvd
KRrL1aCVWXDXnKyDr0HOGpw3zJ3FsDU0ZJd3PHp4sytEfgCl07I/JFY3y0MAoeJaKAAWp4rwThZ1
Ti0c8uCfAytSwbbCAr5LM9lf80NChOOOTWdcOHDc4jCLHvGCCnnHgjLOO4SnUwIzZx3FGKagT6Vx
enavUKldkgyy2I6CffOmFX4BPzehlD0Ir4/hUhPPiRMk8YyHi1eRCA7PQPjbzJujRyJJPHGpq9l/
1Coz3/x+aFjeGkSEW+hXrjo4pqzSU4WdiOA/uo9qQ5xY/9lz2tLfQhom4mdUragx0AK0wKyZgGfR
YPSxCDv5MOwN/u0PhcG8ZZC1ffCKvu7w4fskaBCklfhXAI8rbzNUJvT3yVzDNigGUEBbjMjgmVxZ
5V/ixjZ6v7iN+kBCCt5SxBsG7tlkLaQiQ9gnTJ5siHQvykRjRuOJwRnnwVO5lylf9IDYhYpxcsgW
2edyAsoaFeXXnPiWaq8jOJZIHSDy39u61ReDnQZdlLcIw7StV8FN6uUpDq0CFY8zZKwTjZ9SrTBY
7/W+I8n2hFOPtPCkHHjV6WSbaJeMGnueX4b63u4G/X5RPX4/NRY6v4m6XCGwpV/gvI9c5f3g7vr1
VcUBy9kriqQP1oyzdosWbbk2Rqnvrtsr2s3LGJZ7V2ptny1rgWBIHl4fPKCFtcjY9H3jHKeJV/84
URGP+7ycErC+LW5B+Oq1ewbMPZ0tUj6GczF0zaOiDwCjM9DVfDNBmB14KGEm4ygVZtwkeG4L4D6a
Ii20ifLcdDP7jE8vDXPomOIgoIek5abqw4nEN7/xd0VhdSBStQ1UGI9uaO+8OuQBTlXiXVzcBPXF
ojrd+lFF+BQ59K0+zihhDcYS23kqUCdnj7EF3eI8lCbqL1irFo1KttBUbHp4agmbumL8DIu04B0l
6y4XdwUpxZ9GLZvpWNg2XPu5UdOjdBWWIFXhF38Hs8KAsF0keeCF8lhiU28JQOR3GphM2QGN3uF6
TKn9VrjOdulslBm50PEFxnll2KMz52M6DDE0wIV8sSueA4VQ1y/1gxllvGwDKU24QYVX9iz6E7RW
Mbkt2BChp+YwiTb6nuYh9yV0OlqU9IdbhReQMBsy/QR/CkDU9jyN/nS1EMcy7MJ19dr0S8IuqKkI
ICXP5A1gS89ovkUDve/ZIKnbFaabk0MONgQuNX8LF+zoQQKJ+pxcXKfucEmYtPwwt24JdYG+93zu
Q1lCvHUqU+EUwV+X6ZJaJyy92j/HwYL6w1px09FQQ0iQ3NbbAnEhwN3KJfgJJJy+mmXDUW3M4Wzs
lnKBCdEDxLgCe7Ew+oRrNV0TqMdsdinhSLckS9Egm2gwX+JiYiOsmYRQFWQ0vFy1BA/IjvS4DXwY
RU9VmRr7tmJsll4NyRB8QbsWEfxLyhuZzX1P+PnUJX2FzLnTz6T84S72B5dP45S/AGmvZLsfx6gf
t2GzKBBOi1F667oLMdqAvOYH6LmLJuzYmr4Nk7SfpSjvE94WrquDLLBldaHBNLjleCQAphg2dmO7
9/G8YIZYu9xI+phAiRsrtwG3Yzmxbpzaol8uI5z2fEZkV+QqQ6E6TF4DCCrDY7+rupFYs3gOw4uW
MBNOeV1yb2xRJe8zuq8b+pvFcDKeSpMbkj+QHDh0taqtaJsoI2QIVcuZnsx0bkii0g/LVLfWRi6d
913ikBEHaj7Lvl+sXjZb3vcgxn+R6nsvYhC1HwvFk0pJQXVULynlsFJxvhIvl6TZpp2OLuyrhKEh
U61q5PhCjKcaU914YNUI1L4vRwwoMsJ5v5Xg4sNTbOYQ8fvgevcdHikSq01BpqZvumHbsZBjdzZm
5VK1XruLffx4Z1nHwNsw4FkMBEOyAoc+XPQzjU/7pgmUhUadoSWuzHBRzV1SBUN8RNKeMtYULoRe
5QuMIm6bQc+h/okOGWg0IIBlpmlAKJX6x7j1gmpvMRbNz3zBIH5oSAI4I0CLl5vOzCZ9B3bd75H1
Ccs+FrMjftB0cs1lakvbAmYFp3MsvcrZSz0xoKwUGWq4SbU81TDxKt7RzH0uOHUMW2WhIdjpqVz6
W2ORIbJtWi/pTnjzetDKnZDNjpe9gWUPSqBKBojYFciZNEjL5wR/0/syCmsyCYIhII7XKzvnLiKX
KOZ3SVSyCaxJfiZXKgnv2rbO+wNWL9Yh0B7peMo6ENmfbEZlyck3dfpOD5XTXbGC04eBbj3dmrCK
iotrvBZ1GyNCCMUT3vZDASLXJ6FmGcx17vGiXoOcV9TCrZeV56yCm7N3mDTcpV1HhZG2fQhBmCRO
5tpZmJrrNCIH7arLUkLDwVCRFdeoAcSPozJr1zUza2rmutUDjzyKlgxJLJorPG4cwrLOaw7kuZRX
wuGguRv9OZB70mfMNTZIDhHsweQ+JcYeyWtGZvys0xXaFc82CLUYBi5FY9We41p0ya7MaaGfbLvw
Hzq3cwjS8RCM7TmwxCTTADYim6KzkwUD7+SuOTmABPEiBgXRPFW+fLGzAluFydLkgt6UkNWpzbmF
VseWbaoh1JBD3LEDrVRbFtjdJtzj1cqod3TSfU+8lUEwlZZxbyFDuaCJluqLOxlOpZNpQ4RSuoHu
XVtV933qqd/OTbZCxHxogBz0u2lMCCRvsnZvWXFSkQqD2W1D8BxYn1BK8p1Vp8h7LmIix6paL8Ol
WFZdrF95/dP6NphtV2GP2eYmaT8wr+weBU90tvOXNi+x/03GZW0OJxvEDkcxoi+znOxpAZ8Eyp2r
j7qZsmyvU5SBRojkhyn6rLjqhq5QjBtd96JLCRvc9to2u1h5ZPCE4y0icSREAYKpkvx4kHc1ijVt
DXeJwad6wHpSP4tcFdmxzTw7v2Lt1feGo0SwJ3TX/9bVRlhrOrlrP0ajV11lOqlP9LnrLfWJaBhA
urZ8joAT32YTlfemKvvpkDS5CZ8ijdZvFy4t8wplc1TY09FXzY9gmlUNC1FA0cysFnjGEHrL05gM
7XhmohRfVwSRB9vcEb1Hzo7rqIMQHefZPsnKcB/kgxyBIi0yP2QJzwO5eXX6PMi2Azkv+j7aTQ7/
H7dw+NKVDIHxxKHjfcsGKyMZsBqDFZs3PdK3Sx/6rrG/8lQUBZQQHwg9Bp92OVPK6/Q2absaNpk/
lt+USBUp3bJ0wbFY1AeSvJJ550mjpvuY2sLeOU6jEUljISc/SnTCOWJ5AIJXUMDJ6xS3WXgtgQ1X
m2ZWRCVkUGCiXS+ZiWwDxySrOoUy9Z1bAQ3ash2Abs4ZPvq7ibbdg4ema8K5DXG54XWJ4cORHRVX
d1RBxXXthdZwnUrwNhF1nHODI1gOVM8wbe4skpAdwFgWvAKHDPCHzs5oGLheouZjw9Yi3zPlqfs9
qX4FxozEivTeJQLXfdcWs3+c8gFEiA1sNTvxxkSfXXSg+xg5OZsARQth6k4BcbUhCJQ8JNCnyfsU
g+xmJb62lJiVJGp97mfIqk3ibYkJtGN8945oLl7aZxK44RKxPDHIO4US+yptYbpAcLxH71Y1SwPq
PEOZtG1ydzEHT0XplT2n9rPRMrS2A5XOBeWRbUCjNpDYaTpk12tbiqwTk4l534VOGTxEhPftIZwZ
1Cqtw6rvy1bpK9+GjHFcqj5mIrUkXrPzUmGuYrBYQHabQcAzrcu17YuMMpCYX0Yjt/yLxBaj98t6
9sMihMpW0nsGOpbPXXFu5yIqsblFNn3yqAb52mRxfN/jVwsPa/rhuTey17s8jse/0oUGw6Fj4j8D
9gBZ+y5tgAI9Rd1gRbduKcGl0quWNNsRYLNNhuZzH9XsVhRZlA0gZOWuToeEg01SjgQutjImHNai
Yj73eR07Zzl7QNCtGYPtphMq7U7Tsq6ZFu61mvKDA/M5LAb8yBuyjuwPE2fZea8Npc9+JKF2ObSg
7cxGtUX8nOdE1x6mivMUMweU9zsrjHNwk2BWT8yeHcACC/gq7Cu0za4sP3Ptd9xl+SUFdxyT+BPn
8xZAw5S/E9Ma5lMti/hawSdCvWfD0b6P2zhLcQ+DxjrlZeYfJTSy/LxMZj0kKl1ecq8uxEYwOFEE
4orpU2ZIwdlOOPzYB8sE6UCU8rRuSWWLtgZIWrobQKSQmia9/uMSpNm8Thl9wlFVx9rQ+EQ4HQeU
temhRyTH3uRPg77VAwbwLcIaGB9OY2XEkYwG1FKYht1Z9hyH39WlXXyYmiJ/dseCXGWny1OCMUjd
Hrc4kYPuPKqMkM5UmfQTsynQMm4w8vFROD8tdZkwWODUPV046QxM8IBC7OupAepPpyq9ZFE7Wrts
IIB8W3eA+jfQjsnzBeuY32DVia8gKMn22q56Du5xN7bexWfj+KyZmGYbrODel4iOX7Kv8rhubzyX
rsjBabNkhr3AER9cVkHOx0x7crqCHOst920RIUuX2H6draIjD+dM5v0VDyZJQcIKRvnZVX31Scwp
E8mad9QjsSNf/G2s58GcRdI0N0VqVeGHHq80So8g7S9lXbTgNyllATGPil5gECQjeEFEoqAKxxbv
y6Sa8vsoA4k3ygvzHxzsm/rYtgXAd3+amcHWgNe/jPVkQ1zwRXhLgC59Xy7NCY+gF7kejIxFDJLR
t+6RAHr9kdZRtmdCHVO1TaWxb8Rih/OOH4VC3JWWew/+RArK4yT6jhgOsENiqtw+rbxKogfILLtL
Wx/64UTHuORkaAYK3mUglQ163lVfLQ79LpmmbGhzFOsDqMQOKBTfCPxTswJJ4w552IbRtyLIJJPV
d5Q2yzksB/GF5iA6ljIO8aDhQwacuECpy8F2fAKJXTgcm2Bq3gFRcD7n/RSkuwBBIyH2g4IaNsQV
2VqIYcVCsWUpdUlt5WW7NlA/6HUbeU+wKmlDfmis/sFldwr2PfqQ+tAvMpxYJGO33NGUiLyLPSzA
CKh1Q2CAVlilN25NuOvOlH1i7ayMI86G39qc/ZgNDFRD2CIw1wvl28Rp/VHNNDQuoe6m6tKmnX0D
ITh7NHCdqAPCmVAwt1mBO4TeHXtovQBOs5ASc/aJR7h22nGKd2RgcIzkWJPeJa0kGKMlqLDf0MeQ
N0ROZt2F+XQAqcy1a3MLXl/2t7acfSIWhnnkTANxWj8PVgFcYQ5Nf2xSpOJla1t/VQEBZSguTXKk
RKw1LZG2vUGcOkfnGF1qTslgzf4BwB/JRaqEkcWrr0dvbVqQOEN3b/GPHXpr+V/Mnceu3MiWtd+l
57ygN0D3JMm0x0lHOkaaELIR9DYYJJ/+/1gN/JBSFzq4sx4UUKgqVWbSROzYe61vPcDYw4Yzrg1p
wVUwL/4LTcyWsAoHXhqkmqrrTvzivIV2E9rDPsVoNV260vCwVaeOuV5G21LETpSFH50JAMtxNYdm
Sg8iG0LjNhumvjh4WmsQf6xo680EhvqH03oTpTZW1Y5SolL20Vgam0RJkAOl/dB20jxTWMK6HYGk
P2jKJuukKztAwW5FFOGEU4TD525AOnNPVI0uL7PXtK9ukQdfkQPbMpb1KAlMKDvrY+r04v0Exl3H
Zm8OnBn6Il9ucHmO9XEQjhf3PZs6iSMt6q2la7aYkKpWyy1hGs3LavrsTVo4uZ0MXhMyXvZXfiHL
mlskLo2zT0AIw5egnjeNfEoLKqk4EYLNs4ZlX1AOf22KSn41GyU+p2AXl1No6BQRjl9l3+nxqbOr
lRUcQBosPJpRRxyZjHL1Ab8QLA4qPj+LNXeGnq+0oWQxDgKDmwpziN3O6892bgUvXWGu34usH/vz
AFqU8M8Cr/2B97n1jyKjRZ5Y00g+VlcUOrhpoq39SWdYyzuYilNDhlAqw2M99eYPuqxu+hp0eeN/
Zni7pLccH13CA3NLWYeiBo322CJKIkZvDubph29DP02I3IicxNIuytWcJ9F5t3YUJXFBJvKUUM0N
7iH3g/JuKCYGgMyHiy9NJNEbeYusk3J2gyMceGKa5Or0Dlh6zzpyMfiYzko549teTy+hbyMcCnm6
DDCnuTnlvQx83RxWhtKfpxlrxTusQkDljGAqghtqSZX47Dn7HqocEYU02rS3c7o09U+enKrvrT14
MjHcth6/E4GlUPhoolN2oJonM0YvxcGeOFCwdfQBiuhO0rl6n9bEYjAkQ/ARR8xBXqC7ZcstYWQq
OhH9nCVsUewImlab+7XigX0eUku1exO//SnKQc1cMjUy33eyjdUpSlfZCR57s/w5e2texPBYqvbg
ebW/3uRZJOUa0yB3U9RKvT5lDdOyRKN7/85xOl+SxbKNn+zGHKhaQw1g3pArmh+2yIDsfsXll/MS
R+0py8Cg3Na9g2Zp7ujYx0FZNETKl4VhJ7JeusehhuO/q2DwkS0gW8LYGqgsUZJnhG4TJTZDBpzh
VqB4DB0SfQzge9POSieNLRa5NHGCVedcSOoDqZ0BgjB2LNh94oE3co7wFBCemsgmgyRvmH8DW+Tt
etX9So6JVxEf9sQArnlALjJ6O6n6sbhRU+sAvkXQnR1LUsQe8I356Y40ONuICaHs1Z5/MOxybMPf
QrxMpO+ts3sqrM540R0LF2SvtdAJa3Sacu6yWdRoLhOqAC2teBSSoTMAhtQ5G6UG0o9z1PFjNTji
PhurPj9MyzDqI1eJ7WZJrZrwOci/Pi9YuOUq+qIdzuk0gzgu3YVO5+AXCF20yhTaX3fx/YTmoZEz
J0ITnzQMglWy+j3NucmaoT32XpZx1Oir5j12R6s6AHSbgi+z5Q8fO5a+V7KQVLbHQtjZTIxG507a
pKwDB53X50V2oXVBECwLZgqTQwRs75jG3mkDOZxD1coqGeGcWSePyPJv9Bm4Vq0ct9cJQnaVlHbW
6mNVleFxkIzmYhB/ZXQcETJznmqyLZh0SOfnoQqab+ngaQaqTC0DaJZBetIIjPu45pRH5EIY9KAs
dejeAPJbGcUaNMx24MA1hVwAzufI267A8HotRrth8vwfHIW6eQsZaDxOHKUOLziw0JCkTc7ADfZq
Q1M6F2hhZkvle8ZK4dYXta2HsuWRj5FvslBmvkRlQJe5vwPWBo681RahamXULgdZppPczfwn76vK
msoY9F8hz7op5a0ZAFYn3jLqf8xwxIitmkqjvFC5lfQt8OMfClZidSBUIMxP1UQDh9Yac9RErlrX
DzIwESo1/E7/GKBhJUGtZAjIECHrb5kf0iisl9T+mYuC7ORdsIHty95JM8JHR/QLpAHDoMwU43Ti
f2hgx72xpGYCyNkBbElQeLeDau1wpgJbsO/UzBWvZi+9DHNriv3Q+ebnrJ62kLZFz9Nb2rVNOHMl
hEAdsdk/NhAa+IjfhRCiMDmzWSraNylNpYGmSjJOnrqYRjZhIGzEd7g3M6NqC7gxnQ/rMDcg26nD
nMvih4Ru6NW+qHX1T0XTk2IyjfKp5Z2lgBfik2WW3t4dGnJGyDYcnv6uRLlWnLPZ4LLji8O/QpPi
X6k4ymop/YlxCeh01yV/yc7OMggi5jrEFpZDyRSlDmYap0zv3tCQBNeCTMy4m9TScy3Gw/z91Wcz
pVpDt2gAFHv28KA8NGrp6Fo2sODIJGKNHWtGHs74Oz+SeanTpPf9xT9WgXacA+4GGA6ZXfmAhNva
9JC6h/T2OWWjkdOQrFl2KLKzGzY68X7Qlf6YB7Ze760sB/ZLvaoLivgWBfNsQX1hoOGTblgF9OjI
3mmn/iAnojZ3NtMfJixMabx9n85Vew/OXL6AhN5M2h1ZWbMxoQ9fulE/ZbizHZJoxu8OeqaYjm79
ggpWvWPS0UMyymcCDuREOKEYxoD0AbSlBINIk0vNTfKz95Qoa/dF5qkfJiY0NU0osZ1/WefVbpYd
xbZRv9J1xhq+cRyDWHpN8b0iXvi9sBbHfKfI8WIUjp5uepSin9aj5aK7YoVOm8/eTOxVPDTa+Ix0
BXm5KST0dxjguqHLWhp0tJ0itQ7V1HWfch+oxVuS+z+EQ9ttJ3PJ3ggRwAuv3heXZi/td0KVoUCO
B9bYcFfgRzrbXP69M5ZWouHpfO2j4tPkd0Rgp1VwqMV6B8aPeXPlTg864zv//UX4wxKyPY2eyxAc
i9E//vDfX2NJz8SmdzgfUKG092xm5nMk8/HoQmeBJ9oNR9IdGDCSSw4NTaXOs+drkFqodmPblsDS
bV05b+jlrtW4fCleDa6RDRzMhC3y+5ca7ZZgdFz6B6NsxaWPgN1yUujyMznP605z6Dx7SG7esiFs
b95vSxoEBlwcyNOww0JovNIK+sFI4UQc3mFo6Wpn/UDlWbj9PWJ69CQYnhmhcXr+YHRldunc6YX/
DajRsF5Pwg9MGKhW9M4rzGG/9gW10t9v1b/7dvA9WGsBiXHDrh4gCzV0wRjUOrDCPoBwHYZdVlTd
XWuXanpDCf+HzZJqz/XRuWEy4MlA8vH7HZBMmaWjBIu2Mbpf1dC5AvvtMuzHyYRzvlCrdVlj7zO3
Xe7qLc8pLNuA8XS67v/Tnx3ALcLviWzSDOBU/P5NxnxstWuSh5RmenwsOLrTbsqiKA47MmL//ll/
bguhjRKSfDB7cx9fL800JxXyCrkenKDlYB6gDyVXlOiCXYOzioWnkK8q5MSvKAbe+Ow/xJhI9KPt
iqOMxLofXN3eYQ5Txk488ypzN0g4E4DQniq4gEM57IFjQmb/+6+17evnHTM9LW0bzxW2B/P6NWs5
uBhhZqd7HHpoV2ASe4SpTmazH52Kmt7J1HQm+NCcUP8VHRTz2mqONLA44nMkMs916FKR6JUs1a+m
URRDDDudBmVBIcDzwhDA2adUiUlalhz2Mnfsh4u3Th0UhbVhsPL3H2RdX0M4phZDCQJpEH3z0FwJ
Wsdi5inqJAd4tM5fOe+sNYA//NMs//VNJzz9qQs7ZJbVwppWBbJGMhbRzeg3hyzbr7dTDgmNQyfM
O6UM5/MciPwNuOS/+5Jb4YFhkb8Qe1890AjEq4o591E1TWAdljJTy5PZGAGpZeNsDRfcb2r88sal
uS7XuDQ8ojY5gqBwQoztv38q+iWzd0H+HFuSx850floqM9d7pEZL9ysT8zsH8POpX5ie7HS9HRg1
iM8T0+i3/H7/uJN/XWf9jSQGN5eDKUYB/Ba/fxdh2FljMn86ppaJvq5BHngDft6+8wA7B7etb1fZ
zcqZr7jnjUitIxa8PABuj04yKQKmGLsIWzwBDZkZTbcoXhliICLrrZupBdgaLzDuEdb1A8u4UQze
PQOWcj34Tjh0Z22znO2IWzPlyR5aOH8ZCg4yogfaxu1sZ/1dhcohuBQu69wlJ2w2vfVWGmzJoOnv
7FZXA0jI6MzZzBkcMMAcQLc8G80Z6xb1/fDqwZJZPgmS6POHpq9p6M7Dst60BL/4N47bu869PaJk
IqjB9G8Fj1oZu0piyGvAgyPjUJP/FGDyThMdVZ5+h7ZNzjHtS6wRPU7Y4xuPx/VS4LPdmptjA08/
JfH1KrvApaTfOJsA5xliARmI2mxH3xOfmTADkFZOh/kv7jwznHA+ScdAEViGOo7STJU35hxqRD+d
2U9vlALXux7rsO0EcJg2FgT6+SuHGD5PE/qaWI4r2QnJOIoWZ2rB2yo2q+obfjQ20qslEfoGZhQI
IxxtqD+Cq32vgXRYDf4ojkjXgm5TgFnNQ9p0xc/KMdpl7+CKQMuVIw97rwiGfI5UmIUXRYNQPCwT
jpRjoYRnfhah4rw9e6iN3tN/k/dRha4uFpGA+V0gSrI+NUZdzh87mXXlvqNMnvdtO/Tm3iMsipRj
bVLuDwswpLu0od+Ok+WfC95AAbtfzVRMseLq5/tg1hCR00IbtuCPeYX1rKDULqdhcMv1KbDQf+90
5xJe7EI0sU5REdVH18DTlmzz0dfISsMfIMXpoggrgGQn6MpR2NXjYuwBtVWf7UpYR9PyU/9SWgsy
XFxaKZl8BcYlnPYgTaj9neEBDXfvMT+ntjoyEYNVOchFkdjOqYBMT8eY0qeBqf3Rp+9ext5SNd9m
x5zqAyKkniAT2XYfo97GkdJ1hvrZNlWwa9dIl9/YO+j4VMC+q1fGNHYXjzKzSCzI8jSmHHL6l7bw
xFlwfKrOrvKmR6dpfQqTNG226Pl0/u6wsrLEN3jkiWlX6mPo1JE+a6aHTsKYenjdtqxo1yExlbGX
ayJLG1eGAKjD0vlplTbxPk02Lj9qZJQfnLLog+9FEaJHN2TnA7xXJGjkWLsJBdllg5UzhOBhuSW/
uiyIM9OzvwtCzKV79DZlhwIrVQc3qGrmq/1MX5HhD6cYtD+K2OMwM8GnFRUJk4tDxhXfwjMdNlOu
OAaWMBdHnwPrGpuWqj+FM33gXVBNNv0sv00/s0GuzVa2SSM/NjPpoLB9yRcXc77Yz7hnsRzb60ja
k9Vn52Ay1nCPsC/ESM24jvVM5W14KsEdVYknw+HHnE/MHStLcI7swDkYOxRwzB1Qro36pmMDkqQ+
gN3aGZx/mxN9iaC+kaoVhC55S3ehxx7gyMoCOe8aR2Zfx7zOW7zGGgicZWVVFRe91TC9IGt7jVmz
uQ2y9ly0xIS/2QnjS/HOzlC/09chdDAxHJ0Pe6PyljZ2/KH6AAOXPq5Vz9lNOBUu/oHO936sObGV
DDxMwop0ky4PBKoy5G1YVsMHeuQoYcRqvJuboP/C6d+Pts7UwhNQDV/dYvXsA2UUZ50Ay3ncuu5c
xotbtQEDYjnBPJoIe7frivJJy9QW+7x3sotvFVYBPnRCb2dU9cfIz5dzjY7gO6KS7uwXYcZY2C7g
YLcOwJRz7XAHIZiUiC4xyoRtYnCOXePcbZZwx6TQuc1sL2KXnmqUwKM3tEh1MMhSfANXuEzERT7T
jlXE2Y3t/GhaZQDUsmqtWzSdBsH1Y9DVtzQuAUYGaxCkj9peZXSTTwMJZ0hbeEjDfrU/Aa2mozZk
OAh3NNS43DW6RUxlljDnpKeMnfd+Mc8Mr0DV9cy80+KdUZZyOS0zrS2UbLk9ovKi04GHB6MCqX/p
yNXw1gylUSRYhaJNzxOk7nBbt9mi92AvSXohM7B+j2y/e3VpkgW7ZvW8x2ya/T52CJ6+WTf7/M6k
RHCSoEA8suvmQhMjQ8zlJQwnN6nxArxWqlnreCFuck3qNhfzecrD8hUUnznHdF9cQRBcVVcxvi0i
E/qIjLvFpiWgWxu4jFVnn8oCx8spqrrsEy5GPDRpJDQpWuXaPoscYSDUtmBm5WOaWPNUlDzb/O/D
J52RuMFAKM1fSNnBp4fOey73K9KfwwqkniD0qiBzl1a2mZKAl2crcks7X96PbtVH+7T03Xd1Kxhx
1K5sHofU9+ykN+tNH7Iilo63Wc4IsDuyMvr3tvutLajb91O1Bu3Zcsf1VfuSMoQcNCL3wHn5LyWK
fPQmaJbyhBY+tkR7JBBRTpoBfrO0i4ghDNuHJaUVGltz5O0N/kETB22AIleaXvfNlx410kzCh5Og
mg/e62Jm+anlmH6uKmb1sYJRxPIDLv0BvZuHyWTJ16cVtFe1m93e/kDdBqPan8ABnEGFbYL2CMNS
vHp9k8ySKSLtK9uwd7PpGjXRPGZQ3jBrmp/zmWkp6/g8y0dioorvvV4JkzObTp78GgQnC5ahiGac
U8t7sZirQJnvwQRdADAYGCt9wXbEdO3FKmps+hOCvmbPqNNPzIVRD/EGc/vSt9Kekj6skaWzTDFt
doESAvhYInd919WmOBgRyqV4Xc0sOy0jpdIOJbdlHozWqTicMgWwj+WEz087c+gfpDtKn/BUi0xm
OdjNDyxvA4IY8uktxK9oIpDblH6IJjHY42G6LD0ABuyVCmvYamfz1sNuum8hQ1iTlq/t6NhfZiIt
J99J3Y/tEDozgms1We9mew39p9Tn0Ysx/7KpwXKitxVNKUx5DwFGkuepeLRz3DxYwKf52FM9DCzk
eLW2rLycKzLS+gxaYiTflcz97qMBAVDCpVWfnaUw0nJXCGMKDhmrBH9GWxEQPGGU+z6YMYeas20O
7KYdMTwTUT7Zjaxc68nSS1SdadtjAKNdP34rEGrVmC+61HwfmgRVBSqCh4cYSRISwN5Z70iwfhm9
jJBTWaNmO1iBxO6xhJCwELgWm8UjqhielUI8FqzK3xB/5xkX0XH9ox4wcaDfrbPDks3qOZBm+s2z
1mg+pdzSvSyq9kvBQXE9dFnV/AhEiMqv582s4pY4HgPPQlOR1YK5uGZxKuiFaZ0FJmoP9i6MGN64
xhPOTvDguptvAo48TIOtddIng4CgPB45AnMmhuh1b5fwep7g9abMbo25Cw6javwPY5FXRO26OetY
6TsDf55wy6dgXTSRQ3m03k5NAaATGlB9JovXJVQSfuuxH2uBrLXx/Ns2BSYZmyGOh0O6upgm5yzE
6xfONtpnIx9z2LztuKzvcfO1UAeH3iVjNptd0neLamHO7kc5gSSQFL/PvejC3ZK1tnvM5yLoec4H
mvqrGSDuHEOeg0i0H6wqtwV6NDU8Te1SrlSMnhtX9tYhAngvs1gsLePwKh9nY+/SOqsJU+vm7sCT
whskHI58pBos0y3jnO4LhCusB9ZsTt6DwVBZx2G2WPcrijqWntVq56SurUze1mOt+h1hnulnj1zk
Hx3LibebdO41N/Uy2e9wwzHgwf08Fj7ZOk49J3nbzfklzGB9JkXFYn0LGKNtN8Zp3u7ZDzJ3b2vL
Te956dcQ4dw076ORRevOYAZ/NzvTCAR9yDz/g9sIwo0sCc3zEtbcpGQ7SiMjkeFUxY6Jsuxg571H
FI+5LklUmC46nLwJXw0xS5PFCQnEroYME56kKCQW4CVbDcoNaECkKyDvrXcB45roXqacIxLLttYw
nnXRrQ+F588NWWqpCvdU1WSUUaCnBIXKRmH8h/1gJbmNumGPYJJg3mkuKRSFiVvllfxg5B/l1HQW
25ZhOMlgu+MdTGmjuhD1kX1ZTWXTBlZd9i31udcx9ho13jYWOtmbrnJK/wHmkT/9HLx0mvYFOv7p
XOer+97IM9c7UlENrPoo3Ga1W9B+VHtKm+iTJd36NMvMDHf8X1xMTgPUm3fZIENGEJNdm3vyRPmv
c8PA3uZ6+ShuM1dE+WPpa7JUfVav6azDUsiPAW7MzQ/ZOmKfFblZPWQrepK7qpv98oA9ROhXaxIt
x/FhCWWNCBr2T1DKdDoyxGvEYwkfG39ANzmWYujjD8vBJ542R2I4lyGjWWltiddDRH6wTya1Rslv
6HcAWnsaW2XevBfjgI6dZOxOx45mdkXsM/3SF1e6zXvUj5jdV4k0gPIyq17NRWTRW5EZf/aQqPTR
sVhh4DsRGI3fOyi1yDzkAUIdkao191AgPrc4+PSOmbGZtNn8Fp13a5z92rEBHcKcAJBICLED5NZV
Zzzi8F3qZVHHfCmm54HIgZidIH/UclQHphWpiqNavwKaUXfUu28Zx//dx9MAgC5G64hO5dXPVaFP
h5msOwKkNfIl1RgwLgbX7Z+0K4fnyBrEz3JsUE412XBrOMbPv7dHrj9/m9jQH0HNzYWgP7t1T36x
79M+Xfoet9SRdk0T7rBw0YWhHjsjfxr3YDy6/Ro206bGQ1RPbdklf/8C122JrQvCfIZix6IrTY7F
71+gpZowobwv8MKQk6O5Fhcja82XiJ9+G/pq+uSxF7/Ref+DnbB9Kq0geGE+40rK/N8/VeDNs4nG
gzVvFM9MbLLLpIkSsdGqZomZ43IQeRje5BZ0jRLd9yNsieqN/s8flx4MnvcPPQGGMbFD27//5dKH
ocYtzJ05SsrQhtRGqG43plaTjiEgdutNBzqqfpSd23+vImE+wFQZh8PfL/8/Pdlfn3+KKqgmsAuY
w/o0ya6uBGCWurEsdOKLBntM53Tqv5p9q9fvvdfp6RHVih3EPd0Ub/PIjT9tCvHsUAJrGu/GfLDK
u9LVtvGuqKNm+KnHtsQEnPmBuBFuUKwnKoCFiGAOgydK4NE4jHXa/vRc6bPSGv2i9kWHHiY2Rqs0
b9Y5REk7d7LRh9Y1/fSUg7GqnjBeuM0rCvHQvg9zheXCk6kSJ5q/LcgLHzDVqQyUduOC/EF1UE3k
lpjH8RoSU+bWpsYq7DUvTNwXa6+UXX3HNEoQqu7RDcYtyLCP9N0tzjnwUsqbgsxk7432+B8TSTJa
8OfTgXOg4njBP8FVv9xxE/XsEhQaTxlA52RGEnNIG+Ibvc7OnnMUILceOcEXRVDUrqGsfoAjTyRh
uw3N1ZLFjdk2p7/ff+ufycGvDwATMCZvIcxLYh7pClytAOPa1sKAQHeIhhDCk8ZjZlzGOreM53Gp
IAKE6YQnEgFlFwsnWuu9CiiJ7nsaZbwcNZTQ55lsiv6Mnm0xj8h2rG7nTnQ7vuOqHp5DDPPitKR0
iva6NgieJuABmec8e6+t8kKfojXoXoyhLwlBzJH+liByu4OozDU9uTamgp3q7C2u3K5RZUDIQOpS
pQtFIQn19b7M0hbBoCqm4Aajhq4vtD0897128rk9lC5c2Q/h6IvuTL1JhnfUN9Ilsc7Rxm408vC2
gHzoJoxQvRe7W/sShW8393TJVVp/aq2AYIxldBVHXNAd/aEhkg2fFyY4zsbE/FBgjqOH2MKyx/zd
QoUaXDj3MOkGOb3m+2XOe/Xg231N67Du+kc3R6SPf8GalrMPAsh/VhbELGHkDqophBn+k+BGPeup
cb4Mhqfam2Gm77Inj9KVaF/tVB7qlbkK0ugBQa60m3U9lOjKsns99pqT8bCGH93JXby4aMX6OPBi
kSYPPsRPcooCeahSg3Za4FU64yCnItzDOQYFVAxMwRgQRtO9N+VRkwBooFUOGbLfcxfWNMFduBSH
wQvVl7YUpICPwFYusyVQwyqZDwc1k/MbU77xE6SSPtIlDakTZYA77KK0soz9AFA+e5hy4DaXxqx4
zMnJ9ac4EG2jv0E6Rba/4wGAygxnddwiwWc037eij7aDqzUYfJbwyyPC1XB51xaD2e4yIxheOYtR
AaN5QQI3FLacH8QQdf6jpZrygorJQjIe+mT7ktesjqidGuuQWoWQx9qYLe8GDyA/OgMPlxHIWqWv
mNyhn0dF6PbAGOBQVb2V/nDliBOqXDRKMQ2v8TKUczBcFqNHw2T4tX6uikEFO1rApnpj+7qukUAb
UvB6W+zNFpviXIkIYJ23psxWAVcLLJ6Yo/792pPvQh2znmsetP9wgLt9HgXChvPifljB1U5FFarU
ZPN5TmU4HyAXf4Pgg+AUqclX6fX669/XpD+mt3wekOwwIjICwQL01d93xsCI2hI8DD64wMMxE/Tz
gxTRoccB+SmvYMqAs5pIlYymZhdl2rVIMrfnI0P28JPtiy9FYNacjH2XAW4AXBZqdB7GdaqzNImQ
yMUUQs1t0U71rcQQjdM0c1/+/huu5+3bT+AX2OQnBvy9ebWqcjBLpSrg7YkZ4As2A+sQ4IhK/GCl
2SpsUGgm/b9bhR/h+PePvgqdY+BNNAhqesBr7OhQ2K7GsE2jEESq1D/UGV4bdIsFaNxB13jHUtNT
0X1tTxiJ0BmjcR18gcjD0Pn6Oo+dpxJ7hP8dUy3CdBo4XGPRc5R94nSJqQHw1vrNL32eNX+lI4HH
k9NLjLEnkofQU6iYBancd20WRABzaDy9Fc76x7NP959ri1yEJchyrusVo55SUTdTiy95yROfRs9P
kUNytSwspkjQjfyNAtXZ5nC/bZBQOzd8PfIzSkWK5d+fRgFlEPCQ6I56MWl3p4KgGTLO4dPhuWQj
cHud3QT0IaqjLXrf3uVUVE6C9cdRe3PMioXMWBNnCVyOiIGO31fP9VC6I9KDDLcABzEcyIF0cBet
TKmfjUrNT8LuMnFGQ0SXPmtkXHIcNgk28yoOq24+ngvEG99ajoV7vY2NWX2H538epP8ohOyh/VF/
GPsfP8a7L+1//xYr9r9BYt/+r6WMcYD7S8qY/vH9x1UsGX/gx5dh/J//st1/WYikEOVwPGD12Wpl
/WP7N5b5L6ISKNFZclGWEPz7/zPG/OhfJtGKiKBcziGMcSmgBzCP8n/+y/P+BUY+QOuF+MpBEfEf
ZYxdCZc4G9oOi31E5A/Qd6Jkrlb9rjS50WlF0z8YmqeM5Yw+le3Jp4nAPmOnisp/VzuMa3cN5Dpa
RzjczzlJXstOkGRR7X65cO/+9wX4NSX5apnZvo/P+ssCByOYoIVrRHDfZWWXilbuJ7p0D/StVpHQ
cpEytsxc+vc1GQ9hjBdU2zGKS0wBhoIm20Zp+zDzkufMMIZgG8ZmYRaXsmmHhBUeObDVOpFxptlI
1yLEerjGNhYOcagJUGPdmpqSkRge8IeMmgq/Xm71zhsysd8PZ/w4hDbkbXHvwu1yXwuI+rmaatju
DBTkah6NMmcaLTs7+q773HAT6k5+lePjy40xofUGR7Z2fKs2/13ZwpfwUYWhmeKxC32O4lf7IC3M
ah5GhoYED5bmuUNYwQil9ZhCUUaG3j1dVds9zGk+fV5BI1Ubt8L5qDu7dc5O3wzjG/c8/PMb0S3h
PBya/2irwm11/uUEgwa7aVKACAkBOb75gUF2k8e4jb3qAOpnwiXpGb2P0tdObc7x+fJUk5NuXsbM
GwV6SvKL2RtWwu1HY8C3u5Cm69zVdeiz6i1LBM0sBOYbwDf4WvdglIoU2W6SptBtmHdKykrd6lGh
XXNDpvnKG92dlKH1BJ/fnE5uWHkjFS/m2I/axNxMo13W9S3mPBIU+tKcvYuBPx/3+iq+lEo3HFYL
QBBE3YaMbteqQZ67+EGmE3KDPf9gLkbjA2/yB8HUoyEBUgQzxAmPTSh46KCadwdv6o0PnFyEsbcQ
OlVUj75WN15F55TkV5rQH9g2CudAZtJoJWM4l+U3KuKierGRAGQnwSkKgghE1IBGVz9CeF+HqsWM
YtSf/Mmt8Q20QzUlUUSzPQEhJcqd5+rlpSLkA4UP6pucyWFvw/IN1gKUFAAUnaQ1drOdjzNc7QIl
xHKaAphBB9QJa3RTNnCtCNvM4H45A9b8N3ZOMLy/79YBuokQFTpNDsYSztZk+P15MfCTz5XGBJtO
QzG+UGJC2AAoIv3Yj+ZZAOnx2uVMJrFhPxSpssdb3E4KdqrT6fAAxcaon1uC5tRpFE20Ar0AynbS
2qq92M6nID+BlmAS63cAPi4esj6d0FXAlZIDghtjnE1GAFZJaePgT9yb196l3RRXpl3Y+0oF2gAe
kvdYT5mOIPwdvN5iuXJdtQ+Eu3b7sRFAwSpljMXRqrKqOGZ92H1ihlWSteUvQ/e4QGwOE9FntRuv
XduIk24zSfuMEqW/L1io+ycDx/iBZyxwGZWVq94pghAkAb4uLlTHxnGOCdm2+5caGQ/OTNejXw97
rqcbZPkLCuUB/GoimG0wvhzwsl44Za0F/RVywpKoc8RjC+OkPOAQCWoSEhBdxrbhba9JWHrebZUz
nEP5tFpfc2dB12L79LzeW+1K9BOrPfwyA+Z8iySUJwIVKghPRvGEw6k4JDgSQ7mNHXJfiwJkjRA+
+ErcT+MXGCJMwXsVlPkjgxjYEiWy84t29KD3BanKOR5XLLw7W1ZzezejC/wicXx4yZBOVbFn6pgu
5zLz+QgG3kTYuTZH/90EZ07tANdAPxIq6ALEAOC80ZBo7ngpUHZ9JFjWHLGi1nX2ZdZsebCnRLPy
2luMWkSPG2CHpbwjsKowJnyvedXctnLusX6xkTDFVSNAIgBZOHwqg7zHZHbr8athIpeNYdCq8pEj
Ss67q6fyFRLtuLHpKhyzWJB0s+u6kleMUV83HwL4ggtImLB8moURokqomO9gr5nk42zhA3+06p5B
ajZZcM3WPMi+Md+oinjMJqRxS6YKHO8tp/t4CWFxNR2OblQTENXi0B07UJMrLaojEL0RuyD8OyB/
soO90RWR6qDPKgUvzRLoVKx8qc2DC1Sx26Ozw/bGXH86NKyYd34GaZP8MkxkhhE0P6Nct+DJAslk
HGuPLE/lGGXs5l21rAmp8/47xvS0YUDatmYcgUgy92bqZsif0tL4KiLDThPr/1F3Zru1Y1l2/RXD
z7ET7Ddp2PVAnr6TjnrphVB32ffdJr/e41Rl2c4EbJQBvxhIBDIipBv36rDZa645x5RZ86FpFsfj
IZEJjKwb5JdoPKUZfl9aNgeTfFneWIhWinxTzHSsV3VeP7qSaBlbR0v/BfbMurVzR5iDg4pqYw1N
subtpqL0UUCfavGkKF1jcDJFt+urFjAliw26wNwCPCHqYirqle7a0JVRVHNCjJ0+fxQJAm5QGbn7
JlmcxkFv5MlXBufm6s1eIteThkWezwR/04qkPtNL7iXqlVySC4qsSNyClvbUjYMukyxE6tE5KSA0
2ibWSMKtnXyqqRh3ld4HuT1RURpaJY3QxOR7Gdhmb9wbDkRlJLTEezD71kB0jBVhPotrBI7QnIfW
qiYiTmAQmBD95GxKHf/2OEJgIdVn3IMfbqNVqKLWDYreoO+zVi3+KryY+iUGysV6MyOJG7TaBFsV
TBXo1KFFlsBKg9y1SYu6YRU5Nm+eN6t6NVJcSWobSOAYjCb2s4Pd9cLxwxALHCEV3V6CocAnfxfl
IYgcY+h9G3coipndRPd9jN1mq4quoWKwByqzaiNezjtwu0n5Ohljox85PjrRDTZ9S6ON88LsfStB
uNeq0Y1Ps4cG66vhxq9Oye71vgGyAHRGnFXbZnYIFI7ojDvcqmJadULOJvCdDKJjq7L+S6unVq1G
m2/FS24LHpV0oZ+TMMuTDaZAguUjrXUshvWsk35KtlT5aq6zZNVPTtqDE3HZoVdtUzykY9h9QzZw
foc4NN0ty+Dm5MRo50cIaa2zh5val0FRuerGZ+BHSZAVvcQ3U5wTeA49dqCQYxb8s2VOoLBC2fvI
3VmyAoW1wH94BK2/QLYzgqIYoLUWVrL8Qa4UFt42nRe4gPD6oGDi6ttqvN1dRZ6XTzMRgRKHlx6a
wZAOFqTDqFY/il2RBbBwdoatI6JSg4i94OGtSUiZcMBF8qdYegVIabBnokB5Rbm3X9v8/CCNyZBt
zjiYITnYbpy3BD/K92Qk1xjQC5ie4HvPL5RyhRSHh5rFHy1JceTcdpHmPpkH+Jp61APcTJlyy/fI
VpH3zLlzRjYd4+rbLqBC72NS6JCvSO1n98QfsyTglMpCMmPnG/kWG8xqYwBY+SS9iAMkcYfmbim0
+kdntG63IzZLQqNRz22nxqw2Arx2nh0sHtmrvchc6oqg+mj3Rs1Ri2eMN7xnojI/WCx6P/gNpQyA
hYvMb9tmoQMOIwmm7G7IFDSYko6VAlWVvXMUp6wbBlKQGFJS3Mu5nkqWIe1inelDcg7eeHseG8A4
Ldi4TsXDIO9HOlvmIZzx4sCXxbKQswi2WPu+mURogfQqeLYaS+OnUR9vcMdehw2DSKlz+3YObOKw
NaONStX4kCejVnJvG/EzAorzE7V96AWd5XVfrlZCwaENiU7yMsTKuLLaWX3FQON7Rj1hfiqinLQy
yNkl5FowkPqdqykTwxp+vxUkC63BXtDa/WYezdlZuxWY50Azh+QNC/lkb3rppd9JFZrZMZGLa6wt
3rFPGsblaq2coUUnx1GWcwKHjRWIyGtrn/aoCnJwnbbjNgIAACEgVhgvC5lo34KgV79zFtri60qH
RV8OJlugivHwSATaqTejsurvrseUsh8ATIBGMRzri12H/WPU3fjdzhrbiASMKCcR8q9AQvGJv5nm
CByANyysSczE6UvRpO3kywb6yYqDjGUd+ikCf6mGyHjuOOEL3+0FnQ9y4YPnz4EcHuSVWX5OpTNv
lcmDG3FFk8nZTo0ZuiEsqld82yRXi/q2vB+UsJ1goS+Ob+ScCqyAxxHqdDnittc8NJsdLKzwauES
enP4knkzz+xT11rcVlhtdCiPqLLJJ7uJsKAizCG5yvmECAc2P6WtSTwWy0nQ6X1XJkNXAzXMasK/
YToh7Lg5QeKe21QE0mhsWI8RJw43mnkl6WLGyJsPNacSyXnpaQAZhf485Okfgyd/7UOO55TTQHWz
AmYF8w0Mczj6UCLVB28lD+EgiqUKaqfvk5srs4LFwztL29kjiqFvEKo/VfMI+tYxQu1ZakN5sVQR
1rTQ1lm0xgNKT1sBljkm+mzmM3IqciyjqFP3PthXJEX+kzB3tU796UY6FIJKanVHzAqs2zwDyQPx
6PKmXuZFPJcmeUweoAmtCUvSftZujFWzI2E7cxuH8UGnTxJyuG7PT3Ysbi2vIAv9bpQd2BZMutyD
ckj/wOfqYwou9BzcEzYvaA6xB4jH5Eer+RP1wNdpYUEAtk8NJ5zL+hqAo3FK8ZpyUrFjcwfxrdpq
etdDCjZwuNgSeT3z6tPoaXA67QkTEi6du+WGX2SghbJ2y/tqPaQfI6VTSo1ufVfxUw+SMX02Bzwr
bW52TxOoCVZHWnYHYGQXp3O8yXKQoitLuPo3Rt+YETJp9lFBBJ+nJDBjM0/2xDsogSqfiPTIQFvK
l4Kz+WoKaUV3oXHsyyHekVeoLjalpbsyxiIdWVEdcIuLrVHO9W1VFq0mC9NbVaTyzKUqVsuQVX7t
zR1h/7q91GXWXEdAQ5jHCba3jfEWJ5jNu9vZI5mopWApQ68WdzL4VvJIrdr1Ga4sfNgk6g06NbuR
zDzzXRDpLIZm3YweoSGewbmeY/DCW9eNu89RufT7lFmuVsAiUFci7+YrrOc7QBP5dhzyjelyrXh9
9GNYPJ/tQrh+NZHQWDm0IevlAjso1KfNbIOdxC7H42nZc9i7c9Xc+imQmtXEufpjUIwIdiqvWO8Q
IdBiD521EMlpWWkOxkDN4w1B0uBnpuHIjO6rstjacL730NPlHrDHpvK8CKCblt8tHLB2bqNRAeE0
lw7whO+6JUD6jtNB7Vaaj16Ow2junruycI9DO5UP3IjOLhbU+iz60gRhm8e/AMoeDUgW/pxW+a5u
8gOypLlqR3LaPaySU9152ZFVDwB1AY+hS2FsiMHWgyXF1RV5yW1NvnNSzQNEZxA7l6aWbdn5Mc2p
0dmYi5Vt9C47jFHpcVJOjH6NuFmAcZT2Rq9l6xvK0AEYTA+OuzSXIsLXBLPKp8M8f841GQXME6ds
6OK1iX0uCFXeHJ3RUFfbFt66w3jdrEgO9ke77abVPGXpoWo56QE2sl6iuDfvMT48s+4kq8CJRvlt
jz9UmUPMga3nPWjz4w8magApGnbnbcw73k+4dLbD4ClwzCru1ixSH1wOFVfl2OW+H8vyYEZjtwGJ
GJ/DxlO+VUEhppF98AkXcC5T7Tu9lYzVqBLQEMH+M4AmyzlrmB7aKNvdHFUtrLV9GDfhu9MwDOaG
x03mXh2m5KOziN/FdMWltxtzNYbhacLXVbvNgcqsZyx/2pGT0rh2cRybfY9w32C1thsaCKpSq45z
mtWnDKdqy/ssCNP4Rp7hRRbLG2liiF0QEwiyvMDswk+7gZkKm84ayjAgaDuftrk+kZePQAa0sapa
MhgUmsAt5cmFOXncZp1y15Yy77pQA0mNTfZScPQl4xjpOUBN8U7k/hC6+CrKUWs36cz0NemLvVY8
rzJXHGUP55kxG7coS1H2Ul34MtuT3PYzTGLy1GsCRTIwWl1sRs2Qb5PWsb4aY90nO8GIr5ItiYxw
bVkjCgM3yJnTa8G+y563QMh8Xg4/hFy8dSP0j2bKt1aXs17GlWO/YcvYZaPdHOJOn7ZtzW3JQ8mk
9adbeWb+TTyfj5GiMeL2Mw32ZoTben6ept5DlXHiHSzLxR+cVPoa5wx5U5Uad3COvZM/l8PCVyVy
PkfeHO9UKLwtoKZq06D8BXCSJKQduBJQwRwUiJyqlqIvvtpZJ6rSeN+54HkNbWhcR50LbyTpo11j
Tb3yM7gbPrY6UiAAcJLJHl6GyXmZwQGwh+bsk4ztXpTsawKt1ZOjVU+OCmBgvuR6TqapGQgM1TTb
7CPYJBRewO9acR3V66aT62SOn2abWmSJZpB53DsRRPIZdNpL2HLPxVl2EglqETCdeE9s5gvDw9rN
LDLrXf4lkiI54VK4ZGzIdpnTMPAst1vYEcZhAW43oxGi2w7VqsI0fC5MQCJJyIjoQJpd2WUzrnn2
z6CYbhPFZJiXxigenURUW0zB8cqYIrXtqQQIiIDfhSjiPp0o7wYksk1ra4J7ruZ3KK0d6Gbhi7Ke
Du2YXPqedETh5ekrta/uMfLgt+lz8Rsm8mOUMbXxcB52fTpZIzkiq1uppN8Qh7naS/7Zs6Zp/YGt
La5H+dgakXo2ppyUkw7dkPF4ECfhtM22s3mCeQ3PmB45ysdARMMdCBj4y+D+WPvHfoeIG8wQi3Y3
oP/JWliS1LBdNuwepjM2ZsqSEiFYP7gGkvswQ+Gh3iEb5ErH7brTKGvBiEPTkCKvnaJ/3HIK8Q4y
/jMx23GDY4/yibiYutfCTGkp0aT9ADtzzy3SUOVC0pwj1we8b3O92IJSEFA042r2steQyQYGol0G
eQe2MOsjA4pOM0C5TWtzDdsKOgQ5vVUC8Xw910v4WXheC9bAhJ6dAqDALTHLe+LD7cpg0vKbulBb
YzL5bfcE2el239tsC32KK57apdV2bWgkbwkQvdtsFVIM145UPpTtPqSaZhumUYfW3monSHXwBmNb
UYmEd/WePMrOjcgXj0NzakQeXtpivIc0ATHdKwkVJJ1vqbpZg1h8lcg5vkcK65GG8WMUcaUVDm9K
Hs0SVciu672h1/fMXOwUOI4d46RV7LIWjkqZrr9jU94t7JUx1mf7zHHfWk5cR1YnIa1p6ILpIhaw
kalzz6/YBxGnSFu1wJz6QRwIBR3YbKPwshagnAkRBfqTA2yQN9kNTZLtpqFGMLaG6IDYwEGxSNa1
NHvMWWQkFxe4KhxhKnRLb9mUjdgPVmc8STvFkKI8u3wI6+yc9fUf2OYNu60MBpgWAjyJXAPyFvA1
TX0Sey94apb1borClSnTvTclHhsEx34mN3/tOhqlGXoOhRw+snqwoPVE6QNv+P4Dz770hYidtQWa
eUU64lVLYnWsU+0r7N8qbbA+oJc9N5bkvkyzdlWbDUpXnCCO6jG84MkRa3JgWLV4693NnGSRz7vp
zmtou7RFT9AspoViYAkQs9/cQCa89gTkArtLtdgXRVj6FMxRbWz34Z8lr8RR16YaeUYesF+rT+Gk
tyKzQu/QyaZi71Gkw/eVkfkpTOadKQHvSMjtt1cfKkQMswfG2+5lqKZXQl/brvSelQbEpIYLc07Y
XujGWiNNozVkcye83aPZF+KCIWfID6SIrflcZ9zbvzXc+vhC69AEIKhLkJ24KNjaQV9JbvL+DE4/
74EJwypazkNSuiYQ0zgqm42ch4RX0wDtZctJmkQShDUqD+88xEVzVVtGLB4pqc7EFidcvNwlmHHc
r9rIzBRwQVOK8oOUWKQxW1H5RNpIWtQVEf8wrVeMIZ59aAW6+2qZush4sjCPlxfYQXSOlcjg2nPr
mMRjhOeV1o40WBddjEl3dOAbfZOfXKh8b2J2W2QEAGvlFu8YyxOfMrakOlI013VBlElX7Rx9pEzI
Fy423V/JIa9c42Jy5IWYSTY+9LVXu8x4FR7qxKdZSAOJpTJjOjeoCOnV6HHB/CG9Oi64+W8TGV0v
LLn50EvZjNPDEtO6TD5s4aUYWmmXHzvuA/01hF/f7opuatqdi4dqumhuFTpEqJinXljTjChzTmqN
Wxgs2UhoRzZWx5UPUGtN6NfWnA3ohKrZhTpuFJun2+IuP0LdQPWzhJv1WWp4ObeSMPrwMlVqwhXX
uFkNaBDNEX4alNjx1YwrU7/XZYTDliaKsNeFb7eKfAUhS2NEF8HbF9errMVLwe93kPZutDknPhpK
K20OdtTr7IaptuUr64h2dikl0zBkonTy/v9ywA/Jr4ErQfbQrsIq2yyE+bDAR0PD+QjSbAUB1CHD
9Fa7gE9/vIUs8JrphiEFCHje3xEQxbBGqheH4I5hO5RH1Q6O2oL5HouTltWNhTMwa97q0BpYXsQ4
PtlRoB6AnZN/Sq+Ly2sTm2jafRZXZ82dYmK47uxaP4IGgsEHYOjGR5sCSns3aXWUbUIU3sbnEp29
HcduCBbUSGXe1rotyfZ6P6IvxZpBQkor7FFbmUBIGn8W0IaOTQNk1Z9s0kiB7RbFB7qm8UuBYzJt
JVNoehGNGzcbh1ffobTy6iMfGiytYeT0zsoT9QagXmiiAczmfZ0On/EsKE60wvEF/5G2XhDi73Rr
zL8o8QkabIBHG8/zsWxvQ0IY8qqJHMUbsNRPKmlemUqMexnqh6J2PhH733uAqmugB8YTMclTbGRu
EA3U3pRazp/c03hsZ2TM2tFBJW+TRu6hIom7qIjE/YA/MFqrOdaZ66Et/GRVF56xhWURSUrT/kLF
4IbOeAI9qKrR7sKszl9iqxYnZIm7AWXyPSaLu5mqzP0qFMHpsvOqhDIGk47P/lblllXFB8ahmmWM
lbzbzjx+seElQZ956RaUoXpoI/IiNDxpJoyFRdJmYZXpBnbgSA7U4E9qR7991wLUXBw6Oea14XyN
mJQ2HTy+xpg/sKoEjeceJov0ln4zykktrQ7omtqurpgGLZj3Sul3ZvvtKO/giJSPPfXSE3xpfMcJ
Wjp74WYn6zZbL3O7dXkwbBKO+AHZi44rjdGMiJjfTNOPp+tHjCk7Qdx7g/HO/da6nKCZ+KzwgASS
Hot7zfCGK2XX0QlmX8M/LIdsAx4NB96iwf55pz+MTOVc5CmOOF0t7Q6sm4y2nWCSpF4OkG9BacRz
ltnLfulsjYi07ONrKCp014I2CQORe3KKXUoJz5GnN2twR1bo2uOYpI/cqqFBcXEtq11kcuRcubKO
zNXc5fpPNYAKOzAT0zeEcK0I8oV43/yRpec1wt48bak/YocwYOq6MYdT7zXn50PwGT2LdJiDrnio
zVpla8eO0k+vyQCblGFGRDZm44CfK+4LFcALy19gFdA0MhWhHHaWSHTwBYWGxI9+K6Dm5d2N8jzG
mRWkI0zJVcQTuFonxHkqP6xjNj9N2FpvdtfEf9iGsHVeFnZRAWFEJ9oYUtj0FCzMlZCMeqCdfPZq
BbZekKPEFQql2ab4jUHHGr7jOQWHyK5IBzNVjNJaJdxHkOCdBvOCJilz2/TjogHoJPmt7RAEPcJ4
uHhejGwuEbSACSi/0DEmbHq7ACMzOEv2Mcb57AUjS2ty9Tww4tVsGV1+15luog46kNnfvmVjiNya
Z6y7RJnmeAKrOlxpRUiRTOICZ5FgYnWe3Hk7H/Hi95x4J/os8bNRs5ctiV2+KjWKaOfGLYdCm+PR
ZShCAs0LzYM0kSZGx+aM0xG5tQwA8ktpG+zz2deiQtqTo18gkSQFN2XEFZ0quYBa8ZwU5scyNM8J
03JCbJnmJ7CfVr2zaRyhQEuE4lsApQI6Z46ztseb4A0vjD4I/o5rsSxrm8z5Q0gCfIqg0IsyF4J8
L1ISFsN4ypnpNepTW56yPsMILWcqQ/2/XIU9sLL1cQUiZ6IMLiLugg2dFtskTEGbe5YzvblNoT//
FbMWnaYCELHLU39vFZDmyVx64b3R4fUF/qmqt78i0u40Sbv9OpQFbSNLogIJ5ab0Q7Mbfv6iOSLK
F5J+a1Qes9+UpjF+95Vp3MnFkvwA9VFbNssUJ/X+/7GB8Fv9l//hH/yXc/KNJan60/9/YTPEffd/
shkm/fLb5p8lTuvfkgbGef+DwdDgu/7Na4ij0PIwzt1a3ziZgIH5d6+h/TeiITy8CQY6uND+FQtW
Vu3NUGjJv7mYsElp3UIkEJawIf7da2jZf8NmyPwMIcrGr0Y98b/8V3680W/1dy9f909//796+1zv
Zib8n6bXm3HHJBrG70JaXFCa80+mVxPPe6MnhuGDdonfCDvSFA9jAz8V3W0Mtg0sZi9bWm5/ZsoR
osxKn4S8J28Z7mPavtY1PEff0qOOlHVfP8Y0tdfdUO37cNDvClV5x0zk0Qk9ezxHbl+BMO/S6gyy
GCM/TKIzXVNr25bGvo48Z8Hx1Y0HlSwurQcRC3dR85YngzIdbVMMW/zO2YHuxB7Js1relUz1lRpt
t9tXXjUfo9G0j0BLHkkp0QfAd28JNHBkLIH4knmI2rc+tNWaVSUlfXV9xTFTUq5VtisJ4MsN2FxF
WznTzJOzo7+NjAla4uzpfhtTdtAYbNP8IsnVlXAHC13HoVrEY5nSWxzuTDTQAz1zKHvsHTegvcfv
ibcLSSDrt6VpYA0chQ2uh+RFgXh6YI00E+PN+7Uw2/FMDHAk7M9ayC91Xe6n0ZAFxl8X7Q15nYKd
vIvftHIWX4ZYMAzWiMJjkeNT05P5oLriVjqGgeh9aXXji5ZJuet7k/1phXPqnXcIJNlkrh+7wYx4
jI/5DsMWZObIQEsq2WSEiNpUyOMgq8pyH1chONgSya4nLLhzOVI9T22HXaC1o3NkLvLYxTaneivr
xl0Vdx0cCOAmx0pWejAwwOwJ8Aq2oVri0V9Rbb1KS1cz/NvB53SNgWURLMCbnM0gCIduNdj2H0zY
znFshwmEQLVcl9Gyr0bJUd1h/7uvBtPbuo1ot/ABuiONMDfmWeYcGD9y8sH0UkiUJg49Zfts0C60
CjsdhdzQjW1Dn2HAIImI6+JLakyhPwHZzI2V1eQ+RA5Ko2wsSbWSWzyLOgHxpbxMRb3t+kx+TVLy
VTzW+dHl9Hkq+eoZRbOZegeyMoxcAPYNoaBoss5lF9qBpqFH5RLvigzhfmaFLfeFuxS8n9Ezaw97
EBYsRqdRe8FHTpTHoaBg4hQmkIrDeJ07NOv0ZJbXcZVab1XO6qftRUSHUWSUx9CDveFrQIFujgVG
O6tL9bc4j5ctLTXjN6gmYNaRaTRgQQyi+bXS91gomAC0Mom3Ud6G/MXuSWzJZG3QFclqXNph4M0Y
xEzG4PVQDfzfmc9yxDFp6BQwTs6tmEx9GC02iI598BfDrv3E2PmRCVpMkUHNi96OxzwiUw7Aj/Js
gDp3HtWa6y6nbZTDHb6nGl8NggIr5dHRz01zQ5GURb3jHMtqjQvNVkh/MUouEf3hpZk89jchGDAg
+8ObID/+zOhHPdpoTZuuKiA3qGpHmZy+MkSrBQxCb5XbaevJwszDrTqcaEjJr0WsXmToyd1gU3fl
GLerccEjcKcsItsJ4tJMVmQjkiy7D+kuZPnRuziSJzVcGmAlw9qrUvIdJVitF0gyame603DXm6P8
bVSsH2d3ACYA4hpivNEnTNwgDgLoAP2psDSAAhMIuTM+G8Zw2EFdsyJaV15iEhzHOC7s0NcyyhEs
2srCYfmiMXc+x3W1/DTwnWHEFqy067rDLmEBPu3g7mMZy71fHZvWyuPX24ps7g9lXkxHI8M7C/Nq
Q9jmOROWjbg4pa30bYAY04FW7tG7Syr2s4Fohuy14Va/sLnV0iCFPXMF8nV2IyqfTDcy9rzKYkyU
qgkhjHcVVygDyBNgZKvea1pUbuMQBCkhfrXmfcO6pxAHQ0bTSs1JjxDI4y6nBmUB427kUNXFSz70
znEB7/OEUr8pvMkljY4VQbaVseoNLl2aMtItWPQVGKyoW414dnBdxMMpGjWHoiOytUbdW2S3xm+z
oUHYY3jbm7R9UFDFAZIZUPoxdTZBLjsEuRzXVNKmyzlx0nE9JsW2KiBUeFb57WTte94Ve+mNbzLP
L3A7Hx2R0CAYc1DdOKUDlo9czhAQCKxvC9FP2OrzmaKH6GQDSGG5ZLY7LYF4OZi9WRPbivRdvfCk
JJ94mb3BfBPskdeA8YtD7JYGe6ywfspYZHwkTeEC8WGZ0FAoFOBjwdoNAuvdyPFyjfMFWsid2/OA
asf2p2+bdtMb1GXxYMSnF08os1JdFmFZjMkJrV12d+zxfoF6cq8m6KONIaavchLha9/VVI9m1GiR
C1p4bXtlQFcnRnjXG3iYxYMFNoB3ozBd74EoYgQmFm/1MGbuNadz2sdecxqyKKeUlBcw7hoxFTsr
8bTHepTZZ0GBdOrnbiQD1BFAKhP9qhAoFE+7Icdwl4F8oRdl6zozyzKioFD3ZfU21BU26FQfKBeR
lbPXMbl/QcKh4N4pOUIvvcnuZO7sn4pl3p2XF9oV5A3kIgwK7h0NJUQQne5guOl8IE0QvjCG2+nx
Rgy6h5H/rU/0arQhLzGnUtdI6uYjCSm5pU672kRdTw2TrOXey/CGu70dvzczoiA6uylwHUX1vrRD
Va4RlfYS+PuK57LLX2x7y4Wpgf6niNQ2lHOXzdqMNzXX6yv8HflZGvn9CFt53HCsWnQWCIxFfMSA
bXo5l/fTMg8v9DS+dhV3lHI7uh7BC5HWV5FPFjrHwYaioReD+WwwK++iZrQZozh6Sj+ztAYIFIcI
dvwiX9l57bxRHcp7sDbbY6g14dkx8voSt+mIKtGpPTvjZhWL5jaqu4ip1Djx9vaU+Ob3mFu+jseA
98roykvUhPoxil2x8aK5B1xAht5uMW1GRXhaYsfcxrmgSnoyMAWy1MLxPDThsvGGeCuobd9VY3Ge
3JQBkI7y6DBaLIfEGGvo5fPisHuxMgoj4+yWacnC9RSid/eujb/ScIXyiSnD9dId+VNid9m5pTdf
Kubn7ULX5YGJt31ivh54hdDf5486NqJJ15r7sRHENcCh0dXGzW7jwXAwAyT0G34QCcl6PNP6hH26
cLeUAUTAvFzxSJ83Dy5UTvxQk1O/LG3avLcmYbUT/MLwl4j0oD/GYamocaglyMuccodgYdHVJuOS
4+1PLAP0dSKCDl7ZFkCX+2wRmycQ/qfqHfORhIRLJTxtBTGv/cK3+7r49My611ZanjbbzO69S/uv
JZlm4b5A7yLwxr8VB1KBW51CL04kcfVoWV27hctrb5oxWx7slEulcaFx9dC+0uEGM5rb1OWsFWEi
K+gvtWwFvJsP/I7N1KvFWXKjKFoDYSfj9S3r9+vC4Fq5QC33w8yblLrHbMcyu17zSTQ7Bc/tuVRU
wI7FR0Oc1KfRDKuhxmcjEwrvPE5ixUJchLCvXrxL9qT0ViYnnO6P5ObwJvZi/Ex7+5JmfXvfASnb
c065tlazgfp3Qev/NSpv7c7lQ6N5GCiWB1A/32ZmbEWlyd1ULcbJ5rA0uROVrvKeQhIdoU/fq6Wg
dpGNNPxblhGwB/Zt5PDuUdCSeBBmbN05008aNdXx1gD786XwJPDYnGaOaF6fplTAOd0D8NMbEyqp
pnqfktMX10r2tryKLPmWnGCvhiBcInUCBzfw1I2jNkdXEXUNP4h8wvhEVdOizOIxZEMIOAj+1tD0
7gH9gyDfMi13Hs1SGv6sFpmFfnLn6C4Only85WhIkZiukzbAUiYQJLCgtOyJBr4En6bX6vOZzYzY
dV6a7Nx6YVqI0aXYDLIwFlEu7jHBOWSyhn65WPmY/IKRpxY+oa4vgVJ2A/OMAaw6+94y2hZSFrJJ
qXQSULd8EqaMS6MStc3zjnZumQuQSEPDsmccWiwi2Ic4LdXxDo2EVD6ppMQv+YBxMpHP4gXXHNPe
AFboRupc9FYwT8mbw5afdGqpxP7mgeas7WzbcFABdmTCYewo9Pt65uWKxeUB9325Koe3soiwT8nh
sUgWGDvDUuwAhrUb16WtCJsWFez9dIhNijgnlMkrya1TbjX3TjMsaxKvzatGTvuhyWa4lkbKbms2
4jP5g3gNAbcMZJoX2zaV0R6eUrgFprisZ47gdzRfGedYVyz3Csfa2sje+Hdkc00LLu/FgKkzdAXu
w1mdRzu5SnvUT1Y/if1UL/k5RAPyNWh36dqJgStsMP4XD7h0fwZwDywjNVw0ujAqqJhRzIl7EOXJ
5raDXtGRymXzlzxLY+KWjSLvQcdx80qmjlVXH46RtZ4waTy19G0xPhQAMPgFCnmKEou/ZEl0pc+m
VIFySoBMrbesYp0nglh0J4jwcgexVb5FpuVddGFxtWHVGk826bxuFdXircVAvKYxhU8L08SBpQ9y
6rgwsObmLoN6cN+MrWSMTKP7ZQrxYDRl8WDbS7+JW20JGnTZoCgd9dWO1J6lMPqqYNbq5qeui+rV
RjinAEvxHPIjJAarusVeafc0XxTGmm2VOtnj2MxQuaWNZfXGaUDLy85JCilulBx+Blb/h0V0TbFu
awu7vxLNvh9C5D1trng/p3y+cYMNlPnDuv1Z2FMiBd8V8L8eMa9zJjSgWL0VXBjHbgIaQZCkPg+m
1AKznecnd7HRtXGEIufPc9CBzvqj96ylHTGne/j46umvyi6apSecDQNZj293V0fXb2jubIBypAW1
T/im0/GvQaZLitBh+wQQx51GgslHAleXOnUupJdCVtVexGkhuTJ2phdd6fP9/71A91QV/O+fNbf/
mDL3D1+1/a0un8Vv98+/1D+EhlGh/p4/Xn32n//wN/BC0cmuw287P/x2Q97/u2B1+8r/6L/8u9r2
NNe//+0/f1dEvG6/WpRU/xj6tcjj/+/lu+cy6X9//tMxKaOfqvgHBe/2jX9X8P7Gj99FIdMZ1nUA
9wR//y0tLP47aee1I7mSXdEfEoWgJ18zmT7Lu+5+IaodPRmMoP96Ld4RoDaDbkh6GQzGXGbRRJw4
Z++1g/+ELARDIPQ9M/SwB2Gj/O8Wnif+M/DAHQaujQjddZ0fWngh/xVvUuCE3kpjcf83Hby1s/hD
Aw8VFVgl3wftAgIf7P8/7t0fnJpLFTdOsGJn9/lTdSM3t9vj5eESfQ+j4/gXV+hq4vuhV+j8A4+x
8EBbtvAomdaf8sOlKrPohNN5oOlU1DBk9VTyFyfsv70CddRKocB+Gv5iI9QUpKovuAIWKAIQjyLJ
/59X+AWDFMp+RHfMFao1wUsc/U7/X67goJTjkZD+4fLgf7xL5NRqL6fZsUFOZLjOEd36X65g/mxa
DlYkiMC4znGSNwuY1i9N2wQqSGvnlAIQw5zpJu2leMJHGrxliWOYF6FaKm6/o13IwLS+qZ01kBz4
1E0Qk64DsXMx8wsVjuNvNWy95YNiNFAdWxpm5iHG+TNdhUEUI+Ko1Yzxwyf23z3oH3vOP1tF+fG8
OCaSQhcYGsFL/mo9/uEtapsCnnHrg91czKvovgZkrDuN2DUwnf58pfVZ/s/7+q8rwZ+lke4AruTf
/HwlwyEZRpSGic5VPseAVC/sHqSJYq3/v1zIDj0WcYuj4i8XWsoa41gNutrpvajKwPyOzWsWjh/+
fJnf75xvkQnjoMrksf/2/SHraYCuc74RXglkVDRblJgMW70jMLm/XGt9S3++d9hHIEat/xKyhv3y
rWc+TSOyqG1icyYQiXsiEzHuYdDXl9Tf//nv+oV4sD4onz+K3c+0gagwk/j5QRUeckBQjc5mquxt
6b0izEn8Swjbtw3e/fW0eg6qq82k6y8XDp2fV5x/Lh2sjC7PWRkq7q9v4+hIygFCAxm1uz0F/ZB7
hEaHpb9tgj65q8dwsrfNXPpf6SSX56Srl0cbXhMspKklxZ2hQHMkGC+7yxv0NFDJ5Ar8bmL6lx6i
xQ9yRA4wuFLAabaMGtRcL18AHvO2uDBkn+M5Mz/Giw4/xYFHn14HVSs3ltvGWUQ4GnUnmBAos5nt
jcSaJxIGQQ7H4JrLpTs1Qc3/uvXG4XMpMbrs0ceML54kj3Wr8Bft6AAFjy59Pv2YdHTqtknrLNO5
ErGwL7j4xOeOZPr7sqAfQqsnbtECwAY8C+lrB+dbmD0SovONrSEBRC7gctFXR2q0oQ1AEy+gH/w0
ElVhXfoAF805nJL2qV3GVdIiXbWfpaG/kn7Q3bv4FE6VldbHCsHrzukq8GGrJYIwVzlYuMB6z76x
nVEP27YK8Z+mfrDK7KG0O1HnsQeSv2bKz/lK5F2HwhKizwzA7U4urWYybLXVTaXm4T0O+ubSJki6
07YVROzq4N5UFoJY5nNXDlFkaGIvoknGgARltyuaOyukRbEfhk70T2A0fQ4ibautDYkdzXSjDZ2M
l8TTDKi3ZqwnDw41womDtlJ4/FXh+3MEJHV8AgoGeEhnQUF8anjOWe+OhGuguwyU/TBA5Xwaa5bv
g5nEewz+GDx60jJoS/ivhmfGV0OFbbetgN5dZYa6/czDtPbEwUwRATsD1LjVFiQUfcWNI/P6eeSr
2RnMqKd9Df3Rufb0QRtM5qnvXqGJlgeIysYrpm6GSGFPigF6LdrTzeyp9J4mlb9tAXsFexxxhGl2
WaNuenQCO20YyB87IttPFijc5nGtuyUjIpqYl4pbeRemUOA5ArB51KBk5+eCd8eGW5y3uEFTDGE4
ScvWDcLnzsnIX7aIygX860WTRh99dHXDu0wWXBPsk7mhy+ojPdrrTvjlGSohbV8XcRoweQRvwiIz
KtH5l0FQChHhEXfGcXbDcnxiwJq/68YImwvNVP9U1ktdRFPYlB69rdB99goYPNfOrgl4JoyDEOCW
I/Un6vdcdpHTa4QQqN+tg8P4Ht1I3pU2mfPK57SqhNdHTWNi2S9C5ezRIQCNYE62r505fEodzncu
ozS98YTVvVu0FvaO0UNQnkd1P4nQ+5g6jvxumaNzhPdq7bPcCJC2qP4dg8m4c5MMA9Y0lcEQmU4Z
qigjJm7kUEecDQxY40XHOSPaeqwEYu+kTxG5hMEjAfU0mIyxXt6AkRG46MtyeSf7zGq2mDnrvT8O
7lmDnsB0zaq7p9XYffDsNHgHrmDiSpt6+8AUpbsf+pzfQRw8DUBcsufMww/wjjjPBmWnMzI0EgOr
dO0gqI2khet959EaH7eYCnpsCkup0VnPb1jF0ncYHvXVhKv7Jc+8ODjgog+bHbUyKjOnSsV4mAwL
F5kiSf5lzlRibyrNOM8FVaewcTgEgotSVEAm2yAqpD2GjwN1t3cQAMPcC860ybpLfQzfO9MGvB8V
KJ6Xq+tkwiLWIZnXRNWJVCTs/thB4fdNaIs48d8gjWGOVPUunYuoFfQKsAhn0omYhikMOCzRe2wc
APazyZqe+d0Ina1gfEd2M8iPnV+F6IYclo7aG2GidwPszgvRPqg7U4M6bKOqfDjULXYHKx7NFlkj
UkGaH+W88XNLnatWrdqj2Vh2dELJDhqENh5T1DnJXoR19rLElYu3YXJ3M1LicyjNNInQziRRG3Tz
ayDR6F1NnQlmDjjanlslCmuL97a+B3KYHnrbZlDZm4Rg9CEo+L1XLCjLRZMG9ksZMIyq8dtfCA1X
/hEhTGCeaO6Oalc08xJ6zORnOT5hCcuXcwkgvtn7pFU7937n6IrheTu2eyez+uzBE7gmRdWLM+OW
xkQbmJp1FGRu69yP1I/XFjfEA2mNi3M029GKj1gLoNQPVnJr4pp/rGVvQdLw5GzR3I2HON9kzDbr
XTtP4N08xXO99Z1+Bt9QzlOwJ7TGTI7T2JL+0RVgVQ/KG8GWqyE5NlqGyc08MCbfTgg8T7NlNE+V
HEJm6SPBEJfEJVIlCkQT3pfJaIW7yZoreZ6nqky2jh/O+cbskBeS2q50q9Fw0V8DA46JCD0sCUjQ
kZbiYuBXwImF9u4R5ZFqj0PhWd6RvUEhuWUKeQvIQR8y2JRvVYIIGP3OPI3AB4fuuIxm9UZ3b/mw
sAD4+wTa+V4bAQQiVtvh1Jbo6LZ4Z3B4AzU0D4lQ/X23ZIN/peU2mVtnIDx7jzFItUzMQ/uRrISa
OzuNB8lM5z3pMiU28RxnTza0RE4DMSPOnIy0pQ+Yvs1UFTh68jmDHTFRjmyUS9vNTV1WMH8hHi1d
kBbBKPPtkxKDaV5RUY2dBuIQ149O4/hyV/SDeKpS1yCoLOS5b7RQoY8fcU4eGZGw9tAHc14wWj6y
TJt5lIoBCWILWDv/UBRJOOJjYgrnIzK+bSWi1isqXJzR+CpVf2ngmZh7aK8VHXiMojPCQjWzmYoA
s7xE6R/P+XTGWFkCnqK0ghJAxo8Bb4fvbghGByso6U672s6YXZsFQlN69ivvw4AtXo2L8KLEluLo
0NorrlUMfv2YBbZRRKbKzZX3AexCottuZ3WPXl7TmYuZ4NBILE1nzF/HzszYxlQZBreeCU/igjmc
GRr2YUtuprhOTnks+EeQf+J+WEIxEhuTdM1h4BBfsNaqAvgwQSDuKcGZWZ91UZCC0o6YWW0yuZNH
E73vEOm6KVq4LJWKKrT2exRDCxWUpEdFV2p4Ei4WmSyDDp+0KsLJi+8zsY8tBJ7b1FmKQzyC7Es6
xnSxiaQw4euvsAGgXSnp9h8JqbB3ZeCqBaWzB/EBOq/+3pKOgOiGuTQGXaT7pWHU7LUFCkxUDtXw
MFRjW+ziARHLsXf97jYNa/ERhrksWEiIA8eOM18q9AYODkBalLSbxTTvR49Epw+jzFdBGvMIjeN3
Nq8QRLCaW5kzXMXcNdZNSHTZau4Oy885myuFwTr0JZt8dWoUo3eZhtG7zxHb3k+z3wTvYzEkyWso
aom+aAlztjTP/xgndItTWy67shlHiglDfDQmJHtbujn6YbKtGk8zeVkXqzID+g1B3uxIdamMbZun
eDuCmAiTdE6X6QQCtur3TSOn+uwsRvy5sgqKwcqqjY8co/pl62RyNp78Og38Tb2QyLDh3s/vXR4X
81fLr+P2M2pJM9v3foWhV5SZqp5cEqiOQwdOCFFNmFJrTZWPmT8wySzKZLiz7GbGVzhMTPstbT/3
c8U5AQHnfJ6B559wKzV4DJ3YCK7sGHDS0jDBJ+m07ffaKaiga+Kfprw4zQWB4z2t/rm2nR2DmlRH
86KME23QYo+wMzmiG47vpkyUz1LvO0p5CAPhhvQNPgBQA111t7jdCoUownnZUEcuS4QSGLuHKhb/
YbTylnBwECW3QZvXO04Z7m0vZs5QTtV/L8FEvPDJBQcfY9xFh9LaG4E2vpsJX9aWpRk3Mj7O8QyW
tV0p0dKmapzr5Av6gv7QLos0XhD72BPOyiBGJkzODVhQW4m9CSNjoq2eu8OrJGaRU1jI5KuYOnI9
XEMjyl20isjgKq6aHKxg54MFMbdd21iHWE3xcsoQ3yan0kidlWBRiUPF0HrYjiXxDCeEwYjUVN4m
9RUuQYOgm5f2Q6Z8pLN9Oclx1y2Eq2GkXcZLk1r2fGJZxHza9oglkJOJbGfm4/yF3QBVarFUNhkc
aPPPSbueuzKN0V9jXNx75eAf86RjkCQkMcmk/6TjIz5qvLyQJ/P7OS/bz61PbIBNC/IQ+1ARYrDd
08Zqi7i59kY2fhBDNxABWk9jbzFN8TqWzaSbYOAsjBivjRWm/rmD7FA9d3WwUPrzPP1da8vig82h
uNhSiwyASkr7gXR5/SnQjIR36eQtzIJFdxnc0nmfKmiY28SpRH2zMJhgYpt1KgUoLiyPbdLBS2n3
xnwxiAYl5Rv5yy0ei/qonUGN69mEiTGCL3eTgYD7IiEj3JE9UusTDcfis5M4LbLvOOrcOpT7ZTbj
4sZt0+Wja1KfgzFVzJWgbXAknHX+lnemxWyLbbfcDlCqSnISFubKHfsPFiENChUfoYo8BHFsAdqX
VzsfR++Uh+ucRrvUDGFfRjNk2n0XhsM+KwaAGlNePkroRDshWh9pB1JpQiZFcAiHNPmUu4n7LCHb
83HFDJ/brsweGqXFqwJY+rleQAC49KJ2mLMg4dA0iD9aSvr05sz2EliZuk0XaB3RJJNWMrwYh7fQ
k9l3JNUjNfkUTofQSedbb5g5l3eemg6OyZ4Y1V7W3c2NYzEy9kz90jjujN02zaIFNj6w6MzFMlAi
y99Wo/fF05ZxUwwt/KgKU9MDJWnzsQeXQhQvf/ymWjQFkGPHCey9OcGEg9GBk6Y0POtE6qJ78IZJ
X4usKK+80UQ+N06+56e3D9gdzefRKZ/imjIB91e+ydH9IY90ShO3p2iX7yw05jkPx9AhIz4dTzAD
wLoXOJvetOqZ5/NPc24Lgp6AY5A8s0Ig7S+B8IvdqNrmBOeXcX0t9YhwQHEWiYlQ/YiK2jg2AOIa
LEMaL6WtDbaM0o6xPfu4ghBPkq0QtawHr0R0hHuLk+QHj+y35mRpo002Bdl358ySENbKGPPWkHjF
g5EF00dDJdWj10J+cAlAuZTGXF5HFTe8dKZv3jYBNoVhtotHFXf+TrQBGjY4/3cdEb9HrwgZjgYc
3jea816FdN8bP/VwFCPG0do75szBaOuYrdvv01QU/k6CMzzYbCgGhgR+wDZr6/iFjLLgsJiWEXkq
Nr+zoVB/txZqMQjgxySd8pOaQpxmTYirsR4HXIazMz0zZc4fUsgkEN/dKfZ2GZ4Atalcg0RuWvBP
xJR7h2XQoIcmb6gQy2dzcWysmI5F47TbNu61t2l6+AsIf9l4/LkhqIr/eCiiKkV56igMqdtxDnOO
6fqfYTCmjwfDInudhpK6Ov3QRYHErUkSQ3ZwR9Y115wlTCVr/T/psKpeyzm3igOjeZzJpLUle1vO
YTRyI7Cpe9Zwrc1QEXkF3uYb0VkN+htZf+pdDVQtyB+ReNrDjVx6N1qL5xfI5f4TCWpVT9nq98WX
JQjl26wMZ9iD1hHlPbeDz2eS0FTQazRy2/UEQG+7pTLuzMXz8tUVi+WlzadAHByr8edjlndivtZE
EL43GZmDG0VfNALC2rt7Ut8A1FC/ovGdCxFCoG6JYUlVXOzbdGA76trhC1AhxIOOd++YOXRMLTlJ
bUxjHK79wKeDr8PaDnxT97p2g2/eTGdqrnD3bjsrXT6Edex8iPU8PtIE4ywZItC6BHxdJu1K4Dmb
ugWKGKW9ZatoYVazGwmXecLVl6NAhn4WmnWc7SWDK5I9S16CHbblHqOjn7buFv+Kf3UHnyhXQGLJ
g6dmZECSaRbVL28eJnXoVk/xojby1bi6iZ9XcFOkOOmGQdm+KDio6asoZbYLK+NrBzUJWxbn8W9g
FA1zZ8CE39bmmO7dWC2XUZHhtemgkKZHICT63Xcq5yD8xonaHuMS2WQmlx61PfNlC0gupB6ZdxMW
kjWXiESJsBojUWVYHiuzi2+ZJYctqD64gltR68UFQqqfG9m/+wHqaohH86MzhNl1mZ2FVZYYCHV2
D+lDwetHdEFXwmVwqMcPvkJgumS1758FZh9WW9Irb+jJz5SHDYemyUrSkxlwjuX81HqvnA3H8xjU
8AaQiQ6QgsruK/loASi1MKiiQfJqbExEHRFp63UESwYRVYpm+bWjDv5cNh7PQXkcHXdFZ6dllAZN
SLktOJPd1EED20ORBYfeRE49qlGrbm/SETLFnpINOXm+zPVLiJjWjDJa/XfTyrffqN5m4cBsCiOG
QLPBv7XtksjFoSPWC5dG0QJwcMfPVk/k3wG9R3+y0lKHhLHm3XvR5x6xJUOBwxcOa+SPONZiAgDF
nsPDPB6yNrzjs3wogAlsUiQFuCmBx55C1TsuSROrN6mmTg73PvUQdt6OqL4klmGUy0ShTxucrcIX
DdsorOI3xZGHGMo+GEnX5JG9ejRhfSZFxMk+2mC+UPoCO/aggHV7MeJZjhA3UTbZgwVwJEvjUW86
kNvG0Ya/fQPDO/hKQ/NbY1UPcVqgFAeoYd3NbkYawJKOcblLUGY/2QAV4H1a2XcSUWf4ABraAXqn
1Wrowy6E/EjewBXeR+7yKaTJsmm1WzOn8Jr5PZFBJWAC9dOrE/tkqMYYyi+mXYNI6fvStE/WIgXe
hQXX5TYYsd3tkPD2ZB44PdCEMqkAv+RGOhc7ZVaMJhF6DfEzYn/VRX6WLMM+dWErbZgFxohxQxQz
OiMM4VDUpQ0torPsTVglWEDTiv7+bWoS+LNJlDu1TBTm7ItJc3yA2wQ7Infq1o1iJ5n9oz0TF3xg
7O29j0sCXlxSOeHsTMr+gA5zKR4Ssw2epVcJuBa82dfeX0lo2O1Egcm3AKOgXJos8AZS6eX3eFnw
h9Kz72n9c8tQ/Oh2fK9Sjaevtdv2faBNt3wFx9+ghqTuPRGdaU3kFFsotrS0rAczabwiiovafDbW
aveYOLapj2GDxq7r6nrnGEZ1p2JPP/Vm4dI3b4X5bclssltrvA8bDPsIEPVky34rSLm8kpiFtcFW
Hh1oYg6pTbIbZ+ji5VASK/6Ac7tHVeZiVwyQy9x1scjuKevG29rW2CQxVADo0MLnf+VN8dd67gl1
M3K3sLeMaRO9UXWOsFU01ehcbLdeFVtwVlBmighfvQquwcApjpMwXfjHHnVbt814iV+rpaZkTGAH
UxqYSfWq+rnAC9r2JWK8AUYnxj/6p9jUkvw1U7QDWJs9YiXLMo4QlegrdD4WZp9w+w3pykyAmumd
iyGiFEbQPuFDVC9lJV0ma+xY35wqz+/LKg+iVXjfHQYvCHAZeB3n4ECn1QVft3wiaw+sarnGaV4z
tw/JpuLkuiHrF0VPikZpPNhimdFM+4mTb9JFwuVLurA8TnWhCxQ5fnqqq8IxuDVDc8CS134k4ta9
iXsDoXjYjU/CRmHe5iXps/G3UErjoSIbZp+HXzOfSFBXmRGDTjoHEwUokl6AOwbjGFN80+YYttth
AtNJEF2Mq7hIq/QNJZ9UO+ABHM2E4n1mphy+0BW8w8H4TKRm0cBeTpHbkhcpeYrNsuu6qeegIfNL
lc7dUTeef+NAGOsvGCIFe1nshMneCedWnWVH6tGpz8m+ixwe9S0W/hpObj+gmw3jYrA2ylqM5CJ8
hwlhVS/d1YljGnw8cWAZTNOL8k7UgdjImsEQwSZ5GvMjV4/3NDO12qQofI/gLqvHdt10ISLy5nmh
LNQWEFz4iUEfPHWNCJa4+HBxdplCa8oJf7GeCYus7wa/phIs6Dtyqzi97Sd6o8Uhx3BqRnUbcDwb
M8R2Z9Mc/A8Ew2cXZNt6vlPgW82NO9mtRRqqeSa8bsyiamxaCyZk1n4uzBaGplJLOb5Jycxi04Z4
CQ9K2my2KsPuPxjxyKiOrs2DHIflkoYEMD7UjOf4ywJyVO7Nzg0eyKLq6nOZz40RVbVvvCxaijuR
JEu7ERVtIzy1RP/UgnxSAqWIBa4QpUw3lVz8NxtVZIKNtvNQH9eld+VdivfUUWIfzl1fn6fOdD5T
cXKHXNeU6sis6wUk4MI8p7Q7f6Mr7S8HqwqCLsohlVjPLaUYMGjbNBsai0vP9Qi43DI4gpXd4vlf
naAGy3XpDcYrKePtMffZUlcf2PyZB2feZL7OC6Ae5JTjIrKMJ4aiJcOVoUgXGnc+it8uMNamY6yj
gmhXosNzNebr7Gk4dVUIrWpJpFSHBL/vc+6i/I7KcZpeutnOIrJt7etMu/qBKXr+qYYRfEQLVamT
XwG/OUKAtT+bk2vtipJ3FQ/1TIwPLMH8qTZn8jBHSWJwRGMifKoE5cBN2Rlj+UhkOuigKkBwuYlh
X857JAwSF5XSIY3EOikF1YjvfTfQu5QnsiE7hjUV6+PWDkt9SntqiM+SIc78QhiOmZL0u4Z9I2iD
WYy/lpa+G6jxZRjyCuc8wNgXPU4hNbJeSYBM10EIkV+im/0yhEb60MWdZPSVFfojGITqJMWSHokQ
tlEK5uXymmnb+T7pqXhKXUlfyYnHmKBx28MFQZ8DlkjeZuQ5046R4goj0sxuC9dIxWNKjjunRt4t
/ANs2aeqmgmEy5kycyZNufvkslr9O5Kr7tYssMRzjgy9h8xiHcYh31X3mBn0k82x34HRNcjsHHce
4v7EhCyIvarel0WTfPQohPRmmGJ6jbmAb6hDPb+3SCf9bZ/oDDgwcJJVdZ510wWuTdZvTSfBqd5M
fXZvJ6WNbc6N2+atXfLxFmK24DSeFOUbCFpySIWpu+fO9dQzBHuYWY4nDZr9GenRS6tSkpwMCwwi
HEJ3My+cIbaAJhHkUghXVxp65QO/3TAjxzE750sx9+oy1K66Nz0KE8tpl1fZzulN41pBZDNyj/AW
DWePtglWTJfJgQd6w5iTw+y5LWJGuwwU+IAy96fHPO+YfPpCWQ953VtfHSHDNEozewB9qAPrY0YN
SO9zRhexYfToHzXfy0m5ZMwzc/M/mbIPLnbguLTVFZ6GkLzx4jAqkig5CGYQdJxcPICvHA5W5uHa
q7LZeYl1yQo79CxIfgdOaTW3T0wtK20erd7hkEUSeEfI4ZiEO4COy3e2LBD9i1QBQIe8fNe9Ujdl
xUi8mQp8ebxW4P48+n9NVBs50lzAOLJ/bK3WutdZn+2zaphuiXWwPuCYN68ePJZdK/lHtUzv422d
QX3bZS0jxNIiVHXWzcxb4gCAH0aBo88eCCU7M/qZ3ugU1XsqZ7FsyEfsLspOkxuyZvxX0UOcm5TV
38qxD48Z+t45IqpQc14xExr4DMagsMUM/r/yLcW7QerwPlc9naoy5gclnk3Eminu7KzPaeSQvBBV
LCdvvaC4F7yaOxW7wCa6OLWq72SLlTyJEYbNGbgRFve4ZD0+UqQTrZ6OuTiV0E2fclOPn+w6g6xA
Y1RT1UOLte9TMto0VDKzPued4x2nkDp39Qo2vNHCqB5n9A2MM/M2/wYtdPloaZfJCMiETB1pV84v
LXRXcZMyAeReOJWMgUX2DpaQMLO/2XyGhBvhi4vsDhfwpjaK8jFJArosCFnMR5yYpAWZdN3WULCh
3qcGY8+w6kprm2R28FJhKXV33tD7LWDDDJHbAKU5qnKMnqeYEGjAVb0vjT0VhcTJyIzwWJfJUj6T
cgvj3ajGq0VdB7a1YJXbN2xpFyR/vXkol6q+dwOKnDnG1EHnFTsvxxsRU7esD24fE3df39HnDJJP
w9JafCgKHtgimCJESTUkwIu0UUf2DKPy1Wsos/DbaFApreFOp95aHLrOAY00PvGWQySa7shnmcRn
okkkShnpEnQ67LxZHlgvcC9OfpGdCcQuHtOegAxaK7iTAJy+MG3Hs50JOM30D+3kyPwzeZZGxndF
6sBtYv6DTvDNBEUJdTp5sbXBEZZD/YrB5IYBJKN6jqbFaCdi/lL1RQ3FiN+z6YZPbu6yaMVtWt3r
pgsnWNAFAYw0vhtwioWoH3uu+ujMdXWJWcZuOcJ4d303qQeczP8w52omFkOl92FscF4JumLYLr0M
15q+dIgj146/Sy23OvYB6/A28IV4ZHBG4xeXNlQ2sgHj08xmM5w7z+vvRnTrPCVMCgkgO3KuNhOd
BWh+WMotlBd9c2/njkWapJHaF7R1zXSyvYwWV6BEc290dcFwh5AKuLtEY05ks9zhi3T5Nsb6QOZv
eTHjdHmPVTE+wXV2mcAv7nhVYb/onawSSDwwYltrD5kWY5ZJhOaJzrX16lF5vxlWBnMPuAxjB6c1
3/smxkrEZxc399NKIwHQNASUaLNzHotMrdgSoa61u0yginks9l45FdHf+IMhAsHGZeolyuIuH7hB
e8oE+MS48LTHzDTw6gemEOn8hJKgVB8oexQM/wrSqKvS4rsWIjAOVWgP6T1H+WA49NQzEQBCQmnE
4IT+RjkNkNF1jItjzgsIfB+Q4YAzUwXKJdGwf8wSe8XSWS++2U9MC8dmxx0XH5H2SVZBl/3PijjJ
UPCzc4Mi3Cwu7QhmpiXLckW+PfMhzUwX13iws6fOIAKhowAoaPRd88xyrgWOaxj4CONebJk4r44t
yMj2rfRrADtVHRWIOs0AAlMDp0VAr+svnlIcunp6w06cefss9JTYseICSR7YDJO3MFDB12RerAIc
PPFtN6gTVb2jgJ+KrQvp+mYOFaWNGYzzByIP8s/ZVNvvbTBoAzFYHXxKUTZ12H4ldgvgpMHXlPFF
yBLP/IUWKmDgrYGcmqWLaNSThjN/l3dz0uxMdBl4fHzQf8ciD8IHWpjIQKwkyJ6GSglJzogAF93N
uUvB4oxyuKucdDmn5jB9Eeyr3+ymTeftUOARpB1sre95HkwfLFDUTzNMr5IpO47M41qe+WsgUx3C
CUKkgH2vNvMrWjRcqXEVmCLKrLDDEVLEl3xKC3Vq9AAQoGehBksCcHaK4JasK3UCoQEaX4IDUjpt
Umwtx3bhDS0xve8iMfSr3U/O57SmwIfYhUsYHfLQdOeMgCfvxOx8eugKcoYO/9FNS92DiGIJzwq7
iYzBGb4Hvba7TUoH+rHoa4jAHsjaeUrGdyvvWnqwQnz8szr0d/mwT6oXug/To4oSvyZGN6M5rCAE
e2PhB8usm4oPN4QM/eer/BuhLbNIETAIxc7oOL9ouYXMY2Pucqbx2HSF8ZgBWA+bW2a50vmXC+Qn
+sePyut/o3UNCbYj2Yzpy5oo+bPMFn2WxNpMR3dJObGJ+Llo4oc//zX/5p6FPlCS0Lf5ewjS+/kS
ri2NqS+4hC0fpP9cY6cK/yK2/l0FHZBDIGz0ZS4ein8MET/oxwHkoIVJW4eh9Bi1hr3JioNAJruk
9l/kwQE/9mcNdCDWuGQMzn5gur+GR9ctyWFYANGSgBPPaeuNmeCIAJ3gSxWcM2w8f755v6RVr2Jk
bpllAXcJUJF7q53kR2l8g5NPobN1NgQHbQmTodA/1+qQhTd5dpOAYGfc6/1FfP37E1tlz2jYLBf/
rPhVu24lDDVDtHEYbx+tpj8Odbcnz/DPf9k/cvGfb+XKlgk8HhdJGszkfv7LiHRtEJJQQ8to3AJ1
OQzRFMGO3ZibbNdsKTKjcEvfcdtGw7bb4d6NyJLaUBhu5NaIGD/s/MiN+r84BH7/IvhZJm0A1N++
5/z6usqg7DPl8bPM8G7qX7vgL0nQtvXbK8QFuLOWBV2H3KxfnijgG7rUQThu2t36dw/REBGSt6UX
tFk2//N3+9tsy4R0iz4m+tdfjdZym0RYw6JgK//yBf3uH1nF9th5fE/Ywb+8ST++Z+YoyziozAmw
4Am6DdAyJp45WM8nvTdv46NRXbxNzxN4STdPX/92063fvuBfLr9+dz98wYMA0hznXN5INzGKhYfA
39anT3fNFjs2HdV6k53ivTx+QcqyqTd4mubN93EDjuIvj/+XoG4+OL5rFioMKQjYPVb6n3+Jpu3u
T8rzNo7ut60ptkPzlhMCoeYUyoODTFwaG3t4t/Srpp9CS/qUgdP/88fx2zKDOQUTD3uM5QXE7f1q
GIKdbaVwNzlHu3cNCMtedI8EK4PlNcx7q80jJlC3f77mP5aKnz7I9aKk+3mmcAM+/F8+SK8Mkeym
JrOVHJ95+yZHikjtjA/aaK5zbe36kWRHJotMt0B/4Pu6nwJ7q20M3u1y1ElyI5Pp8S+/anWV/P6r
/ou0M9tuG1nS9RNhLczDLcBBFCVrsCzLvsGyLRsjMc9P31+qzu4iQTaxvE+1y3Z1eVcgMiMjI2P4
fw3EcZnFYOzkdD+qeqTYyeAXmL0/80Lfy4TuRqyXbpff22YLloYN4Gz7Bbq5Bwlsiuyg/VR1ZWH2
5eKGODJ5HodrWbVnG2KpFHmDgVbr8kCnrgGgipPCl86grK3cJGTuaBr7dV3zsyhAbMeRyNmRUKuR
vo8MkRWGb5AoAzmlp0bbVj2oSgsu/8zrzYTN9n4wwKtKe4R1NFUR51H/tniFXtfo7F5BCCfLMuCc
11Q283Qr6aMd4zYDmEIejTW1pm0BxXzJE+K6mHNfwgSlxRAl/tuxHXN2ggNLahqp0Xwee/YjTGh/
TNsgpXaov4C4kr9eF3auk6PLxGoEBKYOkeRMp+IA5DIoAMD5RvJWIcYOtO4VK16I087tDzGOpkEE
q5kMewmdj/xjDiZ410wO0J7KaxNvDrRYADdS0tTevlmFseAEz02P+FNh9kpMejH0NVOqB4WjcUpw
kWGLBjIhancd5H/JcHhKmIbvsmlB3oUdI6aCJBfXw6/z0xVFNhliRfUZ/P4J6hMEA80ziACungX7
69t1JgkHj02glMMiAuJ8uo6SKG5CwgP0T2098ScBTOkqCrexZq9CgDauSxOn5sR3ccmrsOwSlzLy
y2TjqTS5AuqXBk6OcAuf02fF+NMzPpTJFI2t9aF7A4BufV3imTkKiTpExorDJW7MjxiIDIckgE/C
BYHGM6Jq3Rq/4a3424PMgDGhNvbOUWbEcaYX2clRdTKT3oTh01B8MyowU5OFK/DCTiHDZq90gl9Z
n/l96p+FrQcWsbx0Z5P70atbC4ig9vX6giln4RhRrk7QQwHOUW3TmD22ukaDbzFVeZ7UknKnybRK
lVY57NJBi/dja/wBehZOgYAUJXDZN8nIlF5F0W+txv6wYJ1n5w58GcUkxQ4MFsfBFF766JT3Nbjs
g6UYAF7ooC3TPb61D7r2ogHKt5sasCECvc0WAlLO17mZMpQnBpNpuMZOZ0td0uDXaSVTjqvVar9a
3a/29/xuI35sNu5mt3NdfrnfbDb8zt2528bdbbfu85af/vOXyUTFT/fZ3fKvd/z6zJ/jz67Fv+cn
T/zw+GslfvI8d+U9Pa1u+LG/QdZK/MTfHj/EHxF/VPzD6n3/+vS6f98Xq4J/2u/58b4X/xO+c79w
Ws8tTtNlZvANiLZ55s9n2fWWbCiVQppWGuDEq18wpGz85M43X66b3Pkua7pmcnaYcaUTdz6DHIxG
OVUNjbA5VtfBvtlExv5Av1IReYXz57qwS0pxSHXZ1C0dubO9PWgdiLqQXLpJWjwy+7xjZJi+2f6u
U6Wb66LOzUgD1NRUZRQzmUMXeh9ZbxJocQcEtQUhWLLK/de6BEqqptAEiG3W/KKofl3eua/TDK5u
UAdMyrAcnFN5oZJohRYD4wYYZLWX/UO6ouqe3w4SOILXRZ07ckQB3C87BOUGUdmpqAjcGN2A/ZP8
lp3sYDuN4HsBHmgYTUAqKeiZt4E1dns6S14tGksW/K0496f3iAYd5ceEv6XqZxYzdGNCk09r8e4A
MVNi1LO8va7geZ4B3IBjEbPFLBS7hcu8Y/MiRUBzSePKGOENqWia9MqR3gVNyd7h0S29PksftFYu
/zYIEF/gAJBAvoMo4OOJeGQ+h9T3Q73jCxTKLECMKXc5CJp6Nr7Bx/H3R50BU0Pg3HKFqfMRb7rs
R1LhhLtpE64U6VZ27g9QD2f1/6cccfkc6VRB+5UPCnKoGq965d6nKwSQGa9MF27LSxbiKAL+lxeD
yB2eCgJ5MQlahU6GMleeyiL4FVvSgi4XjhvDqtz3Cs9iBf94KqIPE/pEU56HFc2cbq11nqEOYJUZ
5YK1KyJAn5n7iaSZLQ6MhdshqF5uqzO1Fj1OGF74u4HyVDGgoAQPPmp/1PRuA8a2cAwu+DBEG1wA
JHf5zUxJEPXGhrY0Ht7KSxQAgXmryzdl/dirW5nitB7d5d2tPGwL5jyr57C6o1mmdTYGBIb5j4Vv
ubzg/37LbBn0uIn8SBgP3zLm26D5lMvffSA+NOOOIV7T2EbD59TfA7ZFk8HaTKCeXIgNLpgVoZGp
0qVJykqbX4lKZ2q5WbEcRQUsn9YWXFj0IF1XVOgx327gsBUBjkPaZZ7saGmyBk+AGgjzY3/U3NjQ
//6bwdN1aYZ/L0pA7Gi4GZXgXyD6HJ/HMuhLHaIe06XI+rWLxqeiNvb0S/6C56FdkHW+fYTIQPGQ
wDdI3c5rBVKvliWQOFixJm3L0hZgdUzqO9/+dvUQw4tQlcnjK7Rlnqo0djTajQZirKa7CwfA/HQ6
+vNxzTN8IUP0cYOf7pRwLQLUkDYP6x/kjCN35ujga8FcQMIl7i37qaBqtoN8Req/QslTxhstpga5
prpkf9W1ZogpmE/cVmDm9qNHFjvaMehsvqYAG1j3flX0v1OZRvQ7RneYJ7EobsOtcjCI9puJgtyG
anT6B9YuUB1MIJ1fVQaNHyH2dm4F7V1DQN53LzABMQY2aOCwAn6QQTanxfCxKWFUfbHMKXipoyb+
RjGw2cXZ0P72rbjZMfMzxAsO8vywELhrDl0VlsWooDzbCdWoutqI4SnI8m+avo/N/+K/z8NVcO8Z
Ijk4C+UKhynTIGd8bZzynw3dDVNvvf61MYHD868IoeLRBsPF0THaggiZ6Sqq0i777FntqmFm4rqk
S7YE6w7mxDtVE4/yU1GglGbykILJbbi5+/2f3Lf2QGuzO66JrrbdBrSI1cH73W+YAtTW/mdmz7f9
HgIK97VYye6fd4hfNtZqvF266S5sJDUJ0nyauOY0dXYJTMxRxFYNyGqrgXKogt2jLal/7vNE2eNf
ETPfDp9z3zNIaDP/CzDrIYH0J85l+M6Aj1jXuTy8XF/uj8LU7OiSPFKIYjFOiyrZ6XID3D4lLRip
Lm2TrqkVt0UCsCqwlBK4IMxh7OmregFk41mPB88OmU3KM5hew5XF1Iuixk/Xv+f8DWRScARIwGJQ
y7GMWY7OqaY4jSzJd5VMf9b1gCnlCjyC+iaGcsCelIWnwvm1/lGzA6iMVxcB9Gy5jSIdIbii5/FQ
/oQK0Yvt9zKqvan8FMc7S10Ixs6VE9ksm8qZanHNfMTaR6eIt6VGO2CDm7SnG03zn2hLcZW2u9cJ
MrXJ/+vAWQeVib2lWkfezp4dWtkE6UKpHZucFgDC7drQ+o0FWYifLQg6PxdYD6NSlAZJFXAJnNpQ
kBTwSbayRGtH5N/FtfWnn0ATvW4Z59emKAXxLCblI4oRs1cktUY/D2j7hE39R5TLjJFYG0nLF87D
+RYhxWTKhnyZzbU586VwFmvREIVAidbKrwYGY5/p+UGymPKDtJeRW3v792ppXNPks/B6hDqnaze1
2dhJCsPhVv6SFczGR5YHePXCDp3XcCgpWrpIHpEyI/E426JUHapDLqWht387uIkbkIfZ/vrqrb2n
hVSVcm4MsJRYOlkjpgE0ZJ0qFBLJ+fSvhJ66rVbkhrbbu3qVuqRtri/cx8qceq5TQTPz7jV1YLIR
fCamET5qxRX14tgz1xr/pKGk+BvueXf/9ra6d9b3Dxt3NwjFt4+/dPdOd8uVsS7WxvqX+8icrEtf
hft1u/7s3Ty9v++XcqPnnv30c2c7wIRjElQB6yJZMN9FbRZtM6UA6yZIni2jVxYi9LPj4vBWphOF
t4rO1W3PtmHomRaCbjSCAFIt16YBtBRuNFoHPYHI9Z1QRZbjZCeQhfNEmm3iALSZamFsG/S/QIQ6
BhtAV1xu8HU2vcJicVMnry1s3nFwx6jgPkw7uvi9Aw2Sw9Y8xJsikXdS+6nyf1vWzugXvPsHoOXZ
h9k6WHugOvGRs0WYKsBwS92MvCljwJksUIzvc7KaBnFaFg/3yZhHpkezMjMTkWS2zU2eq8ZjmKrS
Wo6q1r85RHYQ3lZY/Ajnk6+t6G9Vn2C9HbpV1Y0FUALSIO1t8O90T4FZUvIAjyBoLQ+l9tZaEW2f
FCXjdnV9zS9sr/FBB0SSQuyuSEwdXSWqHzokm+kw6+s7Q8BhTAkjmQtH7Owoi44HnZhV4ckLxObM
N5VJWcha1gPY3bZQYEmwmqs3f62HSUpHI9yTGY6Yx67tFLRaWqHHBA8gQ82bmjKPnFoLXkksx4kh
2OLw2QgyQZk7S0GmvmQ1domvCOFE1/w3JjzWSU1Y1ULHwYEwjVRxzdD4+136yOfCpWRbJAjnCwgr
OOSfFu1rjbNS2tsJXiTLHheknHkWtklkjf8jZfa+GAHHnLoYKR0U9xWdCCBlNyP9MrDp/v1uAX1I
KYJHMjX3mdUBTKiMdhHBRWsmO4lGXZ1hYb+JFu7Es6hMKOSIJBw9aIBxzo6tVqlQp8GMCbloxUQE
Y57k6m5BkmNklIUsymbVtn+uq3Z+8Z9ayCwOph8fzDVacgHCH24ZUdjIkPPYwIANQOATki8Y5Nn5
Jcvo8LzB8G3S1OpMHGBWGeAV8CwzAXVbl1DGJmO/L1RpoT58QQ5xJnkNcCvpT9RmFqj7Rl0qwiZi
6BEMJr1b+S5J366v3dl+iWL6kZCZAQISMI6w3YM5E+EslIDBtzr19J5AmhRH6v+Bt/TzdZEXcoEO
DZfEm4QaunKWgeqiomcYZYgwjegp7NWNzgD9UMm/FCV4GhJxz8hfGdKiQleuIj1ZcI1n5iKuVxmE
Z503inrmf1vAhtJOQL/0cgclR2/9cjLL+FFqreIptJus0jIbv1zX+WyZP44FlTi6/TCZeXK68St/
hHgh9UAlXEfd3aHfFcpTBa+ndngEu+e6tAteRcM8OekyPRNnnS2pr3aDJFexV5AVvyNPNa2K3i88
eerkGyUKzJv/Qh6FXeyIYsrZZZNUU6fUJv3ZTpjeqs23IFIBoNrI+sIj7OxE4E/YNQIVnAupcbGz
RzcnhE1gykU1eo3lJwzlFzB120CyX/5eHVG0JbBXCcGsmaskophCorrYS+PvivHedRtTey/ChZN3
aZNUoit60she2vMukyiSlbCN1NgL5F0zvU8ANgXDY9S9X1fm0prppK/oNOH5hS85XbM4bbhAfQem
e5zWVoqMA9iEehSBjxnnC+88Vbikk7uaDRK5LBwjT9ezaDKmDJpDDhJ7atjLrwBcOZ0Lc5nyNIwy
0yQjwyzAGkuq/LPOemuTMc3wJWXunfMQy9YjSC/FwYPpDW4+Okpkphvk2n+vQW16mcIg/WVZtXED
mhPzNiN8Nd90aBZ+/P16kUyW8RCyQiFyVhYsWyK+XvYjr9XHlR8ydefkN47v/P3Frx2LmTn3TPUT
SmeIoS8f1KGbANZXI0nAi3i9rs8lM6Mfl74RurvoAJqdGUcvAQaFshY8S4tus2zQ9a+KnZTPJC20
X5MZEmJfl3ju32k1FiUlhSDg43Y5NbkKUFJ4ZpPEAxI9BjtICQF/3MkZO7uxVAA5WwBqq3WYLazp
BVNHrk4yHLenAzV9Kncqw8yXYD/zACzxtMRY5bUEwrSyvq7fJSunsV4hk0iGBj7B2ZEy68ExDhVk
OLA2uUERkgx/ciD+AVsToBXqRk20Lv1bLdh2+SsgKwNkFMAcdz+KYq+Lsaj10D6Q1b/+Wfr52SNb
RMOveDTSUDaLvEAYKY2I+V8AKrZMs4NBUi9t7IXH4okI8QlH/rcdSpxyjYjiF61IoEyD+dXdjm/9
z+HbUvXzwi1tiCiSAhK1Kl4np7KcqRxgi0SWjWMcmbutHxpVB3loVS+1JV2yGwJwWcF7Ccc18/eB
ZZoBgDI8ZAKo3vxpFSTGDkzqheW7LEbkSMXz3pjfXlOg15o9ICbI4SSjocBITNfWHq6bwYV145Tz
VKJQxc0yD8DhCtJwo0PskRwGtEDupHtc588hqxuGouUMSsK+XEhYXPAx/9RHyEWTiv5wCEd2IUGm
VZI8ZT6rB7C87L0DCcXRPtz4/WEhKF4SNTMLGI9jlpB0b5K/FuBCMJLHIOJbqC+cpgubdaLS7DTB
GdEYWoYcpttWQV2vrSa6aae/5i6gtA89Aik3MgIEozPvLEdypVeMZrJy9qpVqk8+CFVgFG+uG8UF
36BDJm+ajB7xMLNmYrSugqSvFYAd8dferHhNfL4u4MJyiUYam1cKxUSaTk5Pa+EXSWjmbeKB9vYn
ag4bSOZcxvoWAsALxi0a+5gwIbagyDDz8DIo96FkBmQ10vxOEMJGNajE2Tt9PGAJjAsH9oI0OErE
60i8+CiWnypFvcgwcw3sWc029zLpLsjWV2aLfnSqW93CHl1YQsGIwqPEJiUPD82ptNK3GbEzmGoN
JvtWhhpUsY21Wi+EaBfODzVyheQudRoelTOdWgMsH0cSJPC5uRXv5fhQuD24PYAnL2zWRYWORIlP
OfIKkQ4qgmMiSquclxT8kNQtjGlcVeZYfb9ufhfsG63QScMm2LGZVlGXRyiNKJBfd/ZoPQA4uPCm
WhIx02Y0wi6AlT71qmJwnqeginn2B8HzdUUub8+/iswOajgyOjI5SLF7yZ1w3Tpln2dNWrrKL5o2
Xof0MqktWvxO9wZENnnKmBMEdVD/LBq0Ose/mdQQSO7kXpPspTf3pfev8HL/T541i6pHG6SzwM95
/xaMuddVmHt5F1huoJbffB9WgCjYhnmyub6aF6UKziZSh7yG5yFRnwZGHURl6k15eksxrUh/q8wj
MXF50KCtthfEnTfc8cqnDPS/8oQNHVm8CrkyKJPIA/vcGwFClIDaVHQZcPHPvfFwIIFpACwXr6+r
ed7vPJM7M39dAaYLrqCU+uC0BR5LL59GDYzObYO2tBnl9QhrJfhE9Q5GhevCL1rSkc6zc2H6grcE
mngQshwsB3xXeI8fxzS4VwwYD43DQnwjdJk9MU/WeHZC9AHU5hCOVwrYd4ECxHUNji7QEte1ungO
j7QSlnW0k3COBG0lLGd0wI83mu993TI6GcQ09C7RCp0X+MT2kQ1jKpPwmn7lU2FpA31drZN2awyA
xMMW2MXS+pWJUkvkv8Q3eevqwFGCdKTJOxkcw/iHb5peF7x1+YL/ubi6tqOLijr9t/N7vFPpN2yL
hjdLVP8+2MDmtGB+wO67cDdcXN8jOTOr0YBKJQ+HypIKtuykelIDHtX0HXzfhUv8ot9mOISULWl8
mgVOFzcoiUxBUsQ+pdFxtRzgSOgeFoRcWjaRm6L9lFr6WUaTXNxwgCYDfGhg6eyguDNS/65t7Ne/
t0ryhw45YXoCYGY91cUqOimk5yD1ktjMXkx5THcVCL53oepor8Yh+Xpd3KWHvOnw+KIFjQgITqpT
eSGU2UUVwbOcApjfNTuSVXn3zSS5P962EpDL1n3ar2p/c12u+M/OjzjPMRF7sWcMmZ+KzSE46tpA
5nKSojuw9PRtUo+yK+dG/Wg3t2H6OrQ5iNeL3ZniP3wqmEZlhaSFSuKHuG8muHSmsYk0iH4CIMuB
o2ysOykc3qRaA3CLyqJ7aO2v0DdMX5u+GFdNPOpenUTPgaZ975XgVbOr5JNkjtM2YfoVqBzqpteX
5tya+T5WBngLrlN5/oZMJbmWxIChW2ovTfG1zxaSkuc35ul/f+b3skMNz02o8M5Wton0aqmAUz5B
nmrYqyJYmhA+PzWnwmbmpceZDl4myvjpSg5CgJyB4AMG7vqSXbgdMWC8GTUv+B31efeJWjcd1QBy
B4xUuLr1aiTfNe2LlA1uadwl6pey39dwdfv3arLYu3Fhv0QmnlZRMRZO+vXUlDOry9NSg2tcVb4p
ySr1BU45WNV/LMOjraeqgUg2+rXTf/GTeuM794v5gI+Z+5lR8wn0qYjBK+qoM6OWQEC3hw6jBmtk
DchXAjBiGd02Om1wDKdIDy2w6V3MMTY9yAK9LN8M6npqoXZY9fqjWnh1eFMS8o4+VCU9pEnbDsiH
4XMPOJMswCwSrzTCTW/DAOyDTB1/1qubMQPz3q7crP7BxN8qke6b4vtB/11Xnx3Y251tPMrbgNYZ
0sDp4XMLx2+29Ci9EI8JF/Kv6jNrjiLLn7IU1QEqAaoTdgSejBCchTowACtan1dj/GyA4XXd4i4c
ohOxs02Ph0GS0h6x3bhpeypbrONnarIYW3BHyXUhVjl3lydaarPYGjD+BA55xOXgNjcAtsjpbTIA
9NV5qgI93fgug+l7XcULR/dYxXltMiqaDnTSzgCmCLLhAuh6eoIjCKiui1HVc4+MHAi2RX+BGEA6
PT/+OALa1CJnnAYP7GAGpz9n6W/HuFXaJ8uSXAgRpgTcxK99lQAItlG1d9Isbm+YADT2rkQitNDu
+2FbA4kpScV64QPFB5yfrn8/UDiAo0DRPzBEBE40CwFCGsTfMaDZmX5AHGcelK72dzoqrkALt6BR
jr7nBb3pB7eBAycbHG+MgPlznmhKZf7nwe4Ct7I+qbX54/pnnreKggbDQwOECp7IZCBnToBshTyO
NesYTOpKsjwn+RKFu5JOLxqaYjAgdevZJiVPvcMpv5Kfb4d3cJ8WVuui1Rx9xew8qvACWYnPV8hM
tej+e0lzYwYPwYKyF43mSMzs/Mk2uHOp3xtuXznaczYpsqjQG/vBmCqm8UDbbvOJIMqHKN4CQnjd
tn7rxoIbrdYie+HBciG8Z+0h7XVsmuyZ2JuvPWzjBXjFhpuWT7DChdUOanW4IQ6u5axa583Kv8ns
Py9j/v5hDGDeO9/6ilr/y/WF+XD1Z8Z69CWz9Wf2StO0mi+puwn8zJuWHtYsEcQUtw4kK0DKK8B5
SuqDXD/L8iaYPg3jF13yV/DztiSu43h01fa2orxS2+uD0XgxsJeDDiV9+gZoI2/NYnv9my/EoGL1
xBi+SVP52SwEuH+95fSjQSfsm6/Cs/ZN0kK3qvXtQNuW301eQzsXExlKs+B8LlorWyaAjsAFml+c
gA2aeRdNBqRkEEW1TZ2D8Nq9gzqeLljs+WtI6PivpNm+BLYPsnuFJMrEvFOYhwo3DUCAZmsu6LQk
aXY01AOb5idICjR55XNzTxktCOmj3i7E8B9dMOe29r86zW8lwMdtawzxglHpr2zAqFR+m94WLTi5
0VMrxWsVVxko3iR9UuStqt0G0V53iIpeU+dNK14te+IfvvfjPVULpu0fMufgxeU6hxOu+Do6TwuG
dnG7RQaRoUwy5R/H+MiTm1rqU17mg03J/zSETC1UFrDoFs/yQdskqr4ZYL0HTX0FTPH3xP9VVZCE
wm24nZxuBRbigrO8bPlHHzTzG1OolwMtwYabmdMmHwtPkUFGc+7qUPUgLSOjs6/lxx5Seyv6++ud
KpWYcWI9oDeZmclBPUh9dMBRwFJEvkq697t03aTFQt3okorIsehIE32KZy3bUp3QmW5xIQyGFHsS
7EcuTLFwwozglAOhLG343/pbnzlgwHS5YQ/JSEdBZ6cLCp+3PvM2IOkhsi/k3+35TDUcMmMcHnAz
MfwUQ6Ctckd51RpzpQ655+TGZz/od8Bq3zkg5APE92T2ykOk6xujSxZS9JdWBSMU+XkeDRqdj6cx
heC6SqH45FsStX5Q45EAO29+aQ7zbPyLhMaoQ/QKpHW2D8cp8qRefrDDNl3wFR8ttrMjbAn0hI/g
Sz4LGqw2V3zIMwy3GYrDOrSdcgXhiHyn+AxId8DLuGnW957uxJ/DFGp6s5/o6I4Mla2jaKtY/vPC
GRU1kNkXnezSLNpqEwd0WQO7bEW6yNhC/yib9zlIQqC/a71XyYdb2HDbw4JzuOAbTuSKf3/kG/yS
Wd+M7hbIk+JdavWbaMrWefP3JXyMUBVmyGVAEX924lNqaEok1EviW2gCPKdZqJNcMq0TCbObRumg
sJYzFDk4nwLr66Dt6sNN0n/VhqdDfktbta7e9fnS4TrvGzjVa+ZOaHUJQpi/CZKtL8r01Zf8bSrf
StljBfNVQ1MSrWJLeb+LW6aJLh4T5AcqaqdbZjSkF8wRTXUTj+HrNwd4J/LMWcguiAU7s8gjMbMF
rSB+Gy0hBrpFr+i3IWyJGRCmzzkTqdALLByAC88N+qr+1Wq2kjyHVFBfcQ1J/qgcNlJ8T7trFPyG
C5CUEFwExAxenr0rusLo7UIsdn1Jgdk9XdI0PqRKk3IhaXUITrP8AP/EfZfa/81h+18dLVk4gaPD
BusqyUjh/grjuW4eYvNtWnIkwk/837vGoNWpiDySQ7kd2LVkkly5h2RCWnBVS2slNvJIiSRvZCB0
kNCG4VYbyAIMwa0g/bluEMKK54rQ7USTDOO7oqP2VExQAoxhy2xJXWlgkMN9aN8rZUNH0l4ylxpY
Lr0fTi4mofSRUgHcQEYdszOwu3XjHyNUb7LmpswHz4xhB3Ee5Al8vYFozUoZx97KVr21h89OC3fo
u6N/krX33HqXNLiWH50mW9V5vtL7vWT9sM3KSxp14Qa7sDon3ztbHVJvvHvB9XXDktSIajYyr562
2yUAAgLZ1BUwb8RL+BDiCM625ETozCMEB9WG3Rihh2mdkVrrs9GtomxNd5/XAgAra19saxFT9MLN
iJcTOH9k+VQgvk63Rs8HLTMHDMHoK7e+jVMwoCX6cVf2p9R6yMbqj24enitT2l03wEvZ1WPB9swp
BJ2WpqyyeN2+tP03Rf3zgQ1sv+TVromZbJlAiN2XUFa2xoLvvXDGTuKT2UqHaluT2ES0CYTEofvW
M0jTZQsH+UK3n30iZb6ypll2/oiUGI/ewcUUja8gGeDcV5r9owLfO8xccqdWDky97E0JxAwZ7LXj
5yJuVqDB582b6pBBTd1peltY/cvbLirrYoTfmefh6iwrDsVIiJa3X4Zxn2o7Ld10zAoMsAWOdM7u
D7oHnOV1sZfScqzJv2Jn/jOZGA5wMl50vUOSUVABhzzuonXDoFFVr2wQyHP/RxeDnlcxkUyVyPLo
/XXhkkilZ0DwVcsDYDEmPdnY+3rp+8TGnx1BZjO4+YGjpV/89DDkzO2UocSqmHq/EgzYSdO5Tvvo
W7s6+TZOCyaiLMmbGaKUBynEPyxHHA03JFOUqHdDZVMUcMzeRsWXzv5sGPcQZoRDS0ryHhonNw5+
x8MqUp7MYhFsRSz/Nf1nJmtO5kHpYrE9xlvWTrsqnTbwXbtt9EWVvKR9HXWVrMZLOfJFCzfSpaS7
6P/+z+LPWz1ABDQGhQF8sq0NV/hd6hcb07/3KYgdeC4V704Iks1CuuH/kOrIJNlE79RH4Ht0NUlc
QpXVaIY7pd+cVHaN7A1iBNcqv5j2rhxqz7I+S7q0oOx84xkCAjqK5mpeaipX8OyW7+SeMSPJpo9F
3kGY4vX0JBh3mvJadc95vuDuzt6odM8AryD6+BgN5ck8u35Fi3c3SXnovW1+bna/H3+tP30OFsGS
z6xZiLHFXULDDFA088m3QCq0NpwOkfdquAwBu+4dY7eut75ZCGadeTJKCKJdiyc+A1ogN85ec6qv
pjnA1JEHPN395u3+n782oNLdA04nfvwDNCfA5gTi3Fbgz+34/4u/P/5ar9115t7decDOPd38ebpZ
7Z8Al3t/vbnu8M6glPlU+oNpqhY/mDyYnahD2UAykbfMDHm1B2he9IF4590sgdmczeN+CAJYkg5e
XBd2deq65D4/JIeRxRdoeGD1ofTaXUg3XtphyuvUAxgMNckyzPxjpTmQD0ZlxPj1fv+6X91/32y/
/tLdr+uFLT57b36ocyRp5hllOFR9J0TS/v6ebWNo/b/YGAqsNFTTewqy90yVKHfyuIb8FAGr1dv9
5re7xRy8m4Un7Mc0zrFLFYocy5kponSHPIRaK/Luv3//+fLyEgDs/cJEuoD3nvg9/4To9d3au/n8
p/A+//kMoSn/92d0qTeKXxZeSR+l4/Mv0ujKsOnjxKueWkpFM0oGOgSWIo7L7gFIRzAWAVq8uQFo
8foyf/zHrgmbpaR6C2AXoxTCgI8EOPIZlEhUvREAj9dFnWEDfKw0OBF0kn+gEMyef/JQg9cFpSii
7j/QKnfi2IvzLyAkP+Akl2ReXssjmbN4JnCSoa3LBpmAebj8lIBDcHBf0TYBs/339uv28e7x7m69
sIlndbm5srMLpC07FTZoBOMBc3ezedl+8z4tOZWL5105Um/maK1AUenjEeqt7kmV4T0ft1jqlyUz
OXsMzNWZ2SQkOpUifwh6W212W/fTkoQzhoEPCcCpEu7SlMRw3qnVa3EOFRRdOmKn9pb71m3a9WoD
KkSx/vXhKr0bcQYWrt7Lx/9I7Oz4J5p/OEwKYoV9JO5b67291mD9997oNSuB+A/I0ebZ5aYUcBQN
cBTu9isNBx8sBzCgAXCfcTpXCxfTB0rl2cE8+rDZfWFnId1z+j9bK67R1f3HTxwccXjEjcpVKQ6r
+Imf+euOXz8O0wd4K6vFMV44w/MAdLZLcwBeqfTLFrScf87wPx8kft6s/rm9xVeIbxEgsuuPm3Tp
CzRh0vN1UWXy50yJKsQxs3XJczLFekWDi1iSD5xbAXUrUGy/ov0n71a4ydXTZimoOYtpyM0JeD9m
IYjVziYgtaoOtc5Gbtcy0d+aFEyd1nUSY62lS83iHwNtJ0rOhM28chNDWBfaGpdf7j5AzebyDPY6
9ze/m9yBnwMRua3R10Xt7d2j97x73u7Wa9T/8+fpnehutxEH6fVpD27v0+vr/ummdf9ACem+L4Go
iJM5+1i6W9kTjTYEpl5mJ9eAMiyj1ARjUCb7lZePSQ5PH+zJNSkjgFC3kzVFu6DK0gUne2FLTKbM
Ae1jyBYQ+ZlTsn2pFDS3iTeAs+TycGlX1P/fYKmNb5OsUtzrxi9cwUxPGoctnjh0WjBdPtsUJ9G0
BFKjxNMa8i8wzevbHm57UhRQS1jOQrFI2PE1abNVzZ0sMYxKRrnpse8ZVv1kmndDto1o9GpuKa9e
V+5jXPSavJkjLGnwjlsJecCOTW/+Hzi3bqaf6c9gl+/i58KttsnLuOp//i0cB68rkEbEvCUgrwI3
n3U4et+ZWplWfu4welg8Rf2PIKYsuZQuFIYw1+1Ixscb80gGvNfKoe+QUSY+LSoJvQ43PYWe60t4
yRyPpcziG5XCfm+WSDmk2ovaa+u2Wcldn7iKthB9n+lDaVWAiwAWwlQe78bTNTOiorXhWj14SdV8
GXwQXn01XmVa0S/4+7PXt4ok2opoTFXhbALL8FRSbChhSks3oz6qc6vZ8E8mQbn26/A7ZHDvk6O+
hgfNU/PsUYHl4/p6nnl6JjZN5rMYeiQS1uYpMAt69zComC4uzb0Kpzt0sgsSztcRowPUjvYz1pKK
+Kl2Yg7VCluAvQrcmzvKfQxZ7oGCi1UsGcclZT4wjHl740XmQT3V4FRKVSvzUmhqDeNxXEqUnD8w
xYAr0zDgG0BwwUTgqTItviKpfCfzBqOGdMc39hY9IRtpjB9CWXo41Lpx66v9nSJJt7Zd7SQ1/1KW
032hwscsZfIGtrTHTEv0bWp0t7na3PgS2aRAhvn1+saeR5PiU8EkJTOAcZnzM99XHVVyiMC8SjI3
hXK4kQHQGE2Y5zrHi4YQVnHfk4dfwWSsYlEu7aoFd3dh57k6BH411CPkEmdntS58wFNHKfOgDg6Y
kgqqZ6Y4t9f1vCyEUEXlymCAbXZMDylkjhA/QxPF4fFreWuqoA5kC5HiR8PNiXcDwh0CLGiA6KiH
g2xmxXUK4I/qRLk3bIyN9OnnsDr8gPYH4qmydrfjr+rrc+fZD9n+Lnmo3PT1s/QS3hbfAeNc0PeC
txBfAiazQLclaTY3wbjMFC1BYRh4oVX/Yo3V5FrNcAOr8aqq2tXoV89QeoMjWi+5qouLDUiAkC7G
o2eyTWiPtchAth47P8ahgUBa2afhtNDZcuEco+K/YmZBgJFVZPFaxERUBSDT/NSE0bfrZiPMYr6f
ZP3pjBMJSCYWTg+yXUIjd5DYT7N61v1PXfamgTwwPNv1m67ftP7CZXKeysF+juXNbv5mbGwfwlbS
HSXEkp+SkYw/IRXTO7e69N3RQNL5InULVnue8xRSGa3hGsNomeM51TLpCqcsqpQenBup2dpPMjRy
6jca6s2Vvjrsum3y6/36ul6ykGOJMz21KcoPRZDkXnGQH0YN7oHAeIikt7+XQnbVMWh7IoM8L3IT
AESOlB5yz0ghZm7GXUndRMmiBTu85EMxEEC4KQ6Ru5zbe+P0yWAPObv2EN4Nm25Xe8A8fc/v9F+w
7i0Eo4vSZmYPIoivjBnSmk2zkm7MbbQFhXY/fWL0lwLgwr186ZARXwM/J5IBUDad2kYf22FpKyWH
jOquVv9OlgScp2ewvmMJ6qkEyyqMVj4gQVPcdEcdj1wf0AaNayqr5K67nbwfTCkt8dVdskDYhRh9
EhBjDDCcSlVjZaL3FJYNXX5RjFuGj/p0yS6EFc+9B+206gdGi4jeTmX4BkBt1dDnMPLFD/b9i/mu
7pxP0638OVl5tluv6AwFlXD191YPYwntvDLMobiumVSYdnIfkl7PPFSrrDJpQ6VLZinG+WjVPFfu
XzHCcI4C+TH7H9Kua8duXcl+kQCJinxV2LlzcveLYLf7KGdR6etnqWdwrc2t2cTxhQ0YcANdKrJY
LFZYC1BbddnBadwVo925iAgLx3omzE625k1xql+NXXWk+0ngOi7ziLCXpX7c7aKXUo+CLPQj2w+Q
iLvTXX7q4bU26lNhJ1/lqQL+dRfY7Y7cxXb1Jh3Qe+6kP0d3tPV9JXKea1fE8nO442hIsRHIBj6n
bTzgJj01Tnc0XNAcPZWF22wGj7rarjpFd8kbui8Ep3NVuIYEzIySg9iZO52BYeG5VsDCIuPI0m3W
pK7SA/rXzf2vunfRbnbdtlYseq4AgOcTfaSgVePWPu3qWqNJWzpqJDsm+g1I/9AW95EV2Wkc2ZVo
FG/llOJ9D3ozkMDPpDWz/gsjk8ZOr2oZ3aFJjm761vrsAoSqKhFRKax4OcSeiNpmahM84rh1zFWl
9EPwbDutVUuHqScteh30QRDpXla4cMGi5IQiBxYQETd3NMG5ExhZP+Jovlgf5mkGbW8c/55G9sYA
ZSlzpwNRbOkGs/rC5pW1pVzK5s5rFddjxSrIBmXqP9lrfUrv1WNW2RaMlKLR2VEru3yR364bzNrC
LqVyBgMMLBhMCqlNdhy614IIlnTlAKAxawYthbMDlQO3cYSZSWGF+P1S7ZWynQPFMbaeleaEHkES
bEcRpsNarHQmkLutgP5O27KcBR6NbXtSTuZxOlJP+mrcEZ0GtnxsBB5mVUVcVN+whghDuVsk7X29
b2XYplkMB0aHrZ8HtkH/Uc1feGfavjL3gBHBQM3qvoH86puQAW8ybt/6Lq8AYkLmEL7dmUF/m0ki
9J+1ix8pExwGA+hTeKtwe6cxNSx0/HGCLEDHxmsa7SP5pkWPOnPq7oWMtjXdg0MliH6mbNshuBJF
vmtaLr+A28xEH7qhyjWcCX+SDqrJyJ1W6Z/Xj8ClzyQyXAveQph/1eE+z31YJul+MDRN6bDkCUMW
Rnxoh2Or3UnyQdO+rsuabeH8Uj6XxW1b0scSatvwzyP7aWpbzJ3Ew0mJbqiIs0OkFHfrAbwxY1oB
QW3gZtZt7L9Q3+njxyI/DURw6ay8ZQlwL3UcbxP92mA/OF9BKvtallR56YSRtS/CN+AjOnE2OoYZ
ugQd6uPwKQfpk09FJjov1/lyKmcWyvnrWk0UnAFYKEC9PAn/NhjQNyPRLT4vFi/GMpHRm0nY0UnK
3XIjlcdooPPtg7dyW1qOMiSuEt1VRbG5bh9rCi0k8dlXvZ6iKMyUwknVaZdp/gYoX97UG4/Xxawp
BFhPtCGZAArEpp1vWJooQPQefZzsOrszKZDR6uhGRoIJ0zCiJ/OKLFQ6gJwA7hsAmfOLBywf5HgB
e+OQuDwyhgHQ0diadWYjSbNJknYnq/cgnkPrJLHpcEuUJ+CZnwKAxlTqrzpJBKqvPeGX38MvcVuB
5r5h+J5J99+KTvG0WjnoZX6Ik/C+ySwvVUbXRFIGyL2hPeT/2tsgVgIqHXIVgCQHkOv50vcdGZO+
DQBw1lA7U/aDAsRmJ0WxLJOQuni/vtEr9gSybyScv5lTwaFwLm0ygnrMygjSJsxC4ySmP6dOcBWJ
ZHBOWveLJKU+ijxo8LUnf5uPgVuN/xaMBhMhZ5pwJhtU5SArDTTRkq3VvkvRbZi6oQhFaNVYF+vF
3QVhSVkLvszSMUYnD05oJUWWlYiwdddXDJkIEOiiGsj3NwHdKjZhhqWTovdT0XY0xdQoFbiSdVX+
I4QvP6PLspenet566SbX7jJzh968gQkwbC7vGWwL0vSYjKIgU+MfOFVu+vFgYsGAD4K4vN2XanVi
WpnaXUocAJJvSW8K3u1ryzfXOTDDjscAuufOjToFVHxNM1w3FtAWk5Ge5Czf0lZ5uX52VoIPjJ8Z
c4cvsPbwfjsXA/aAWBnLCrZgkJtxMreF/+u6hMtoYE7mIW5E4+TMHc75ghB4SqRW8XoyrShz+w49
1EnYZ57S5Bj5jBn8YpAJ/N+lWcx3tQVH/A0hzQ/06kajswkPdAfYy/tBoseKqg9xbdx0YSiqSl3q
N9fmkddDqW9mIubO7ITQqqUaYvE2cjv6roHsih167YOJhjJWBSGlj+yeCefK3zGRr6isKRANl+zH
YLz79T5grzU5TLngUF3aBDT6I4i/PJoiMfW0x/2s1D/MBNfDsL1uEpePCYJEHohnkMwDdClf+2q0
biraFvyg8XCc2nsj30rhWx3sgM9SkmMgQkJcW7iluNlaFu/3IshjVjOIS8vRGeX9NNZbP/qQhl0b
i0YpV2UBFg7Y6DLaUfiW2m6a+6XBTO5M8mtrxTtNnx4KtfakmgGeQkQ5fekkUCw35JlTAsQIMn+2
dKmNg2K+lcBHZpsmkFlefBHwxdpZQkiD6xU1RLAhcnFhEXfWWPQJXg7Flz4+VvEpHN1Y5O7WbA4N
qjN3IOqA6G8+3yNFqbIcHByQgj55P0KJ4eG6zV36cDxK4MDxivz2QvPGLYyAyVWZg+WwxMyca5Qv
xP8MtDs13mfgVweM+XVha1awFMa9FZBHDhlLcS1ZE+hOk71uPuh6CYzzfSPKBayZAODO8EQAeeE8
YX2uV4u+9FwPsXAVZsLSekuTxtZDUWCyKkWdiQbAQo0MH7d6YV3oqAinJcbRH0YgZhH6KJn/lsxg
9qIIF/4jhFs1q+oleFoIAXqKVOyb6HNSDrLyr9uTZjFoH0BsivQ0UM/OVywvywYU0BBjJWDuliVp
hwxGY2vB8GEy44YEfub9hTmA5hNz7zNnMV/3DcGWqMs+riM/+z1f5w1ImaW91JduW2yvi1o7rUgi
/p8otGicK9dpedvEBaCFMfHRJPuqB7qZjhBSIGbVHhZiuONq+HrFWA8xfuoZ3TsLH8vo9bomq2cI
NZnv0QRT+c7ALw4sjUOtjtKsdAh56GKgZIDnecaccoxI4BpWlYHzkSkw4cBrOP98ISnU/LJXMyjT
N9GmHFUnTrMfgyYCGV7dmoWY+ecLMSmAn414FpNgZD4FD0rkjYpht4UgclxzpQh7/qMOd1Yjw0yJ
kkBOrYd7lVmv+RT8zfYvRHAnFYnqIEdxpwQy5aMe3UX0bhoE+Zb17f+jBefXGo2ySp8NuVGSTRgc
WbKtMHgdagCiFz7fZ3M9z33AJfzRh39G1DTtm0qDMDbPcep9g/zttJX0D4NZbmtmXjdpbmUwICgV
3S6Z6H+3nnzUYJix31UB5MO9MvLcaVu/EVUXBFaucy9YknZRYpWQkdbUNcM7uaW2qdnXD63Axvkx
qcooerCUQYgSuLT1Omujk4MpSiCt2oaJNBUgINAoxTe4qPIYhsoAKX356ed2NXodsAt9YMxhEOy6
Qiv5YZjGQhZn6qHSRwOw/eCGtsqGHaLb4rZ4QUVtZ062Zg8IHu7Zzny+LnV1r0CcBNRE4BUimDx3
FaFmNshBlnCv8rNaeWn2ZYo8+PzdFya/EDF7kYU3ioO0Va0Zg97IX63816D8TKiD8UWrB2+LJrDv
lXzUvIp/FOJcrB+2qZJWUKgsbCWyyXt+BKznjbSNXLpVf19fvXXz+COMc7RmJ6VFr+FNW0uqrUbM
DYfBQfzd678K/fW6rIuh4e+gZaHZ/DGLdUzaodGbEMLkcZd5shO9ak7gmbfdod4le/oi2dTrvPYg
bdVt/Ri5pSg0E20kZ6BNEHRyVWBpw1rHhL7TDW/62G8V9Z2UNx0RZDpFlsm5ZbQaJnWgQRrJtV+p
iYlbNFptxlrE+SuyGB5VylSDEs2LWNc28Gr/GWRdJrqepngHPMfC2BUAVUvDnQ/q9OsbOitw5Vzw
TaaTMoR6aUCuXyevHY33dHjW/VkmBnrBEqGgNFTVgghEsIcq55sLf2rCIIFQ1tebjDyUM7MG3ZLm
vc8KwHt8XtdRsIl824k8JVUiz+4lZyGaMjKnbsvHVDIFWomWknMxRGr1qcsgRi4+dVB5tQeT+cgB
7kIM01C7Eb0fRGpxTiZIy1AaVMjzxxuzvS2KZ1I9XV+5+ZOvWQfnWroqLZFKgoipfxrGX+ooiHpW
q0wLR3nRgWz5gRF3EGAN7es0So8KBRK5Ej4E6B4bDf0Y5XdlGrhxZuyvqyYUzTmS2iKVHEcQbWjF
q5qxU5wGR9McD6kWHWoKwIMyB1qw4emDLLgf1u3fRMIEzyMUeuf4bOFEc4BIMbXFZRRLmpPKn3Ic
bsMMo+yT7wLB42YqDEED26qtIIAAhgYezSpfslenRBvSeD5xAOU1qt7LAYUMHlqBN1m9ihZiuIOt
Maum8Yg1baNuk1mWU/fRXRcRN1O/QtoIlnGlHQrX7KLKy62jgZdfpGUoiPofEnAaPrIHY1/d1Lug
s8keN9AhHmzlPd6LugNW928hl1PTqFu1k0PIVVrFbrPEoWzbFm4tAy62eEu6v1rVP8VsLjzS9Hhq
iIRitg/WLfQOW29AbJyaDZhorp+JNQ+2zCNzR0KR8rwAnV3pDCTZhhiWKh7YtEOmxQPFOZCu7KGx
BCLXLGYpcv6kxVHQsqCs0gi5gib9J7OOEvtnaF+S0HdCoOlc125t1+YH7zw4p4N5l7OWmnXtkLLZ
mSUb0wdO6QexTv5YbAhxrUA017PqX5biOCPJClMtWQNxFaIUU9unIbEl68FCl9FET1bhldkXMwyB
kmsvkqVU3lbCtDVLdd5CdDQN265AxI6GFYPsri/mmkNZyuEuO7Uw46RFbgnM0h+J7MjhfTIKYq+1
y2fOmYNLcob35VEhUD5hgVHBZxVWcduV/iPucMElIBLB3W95IZVW0da4skv/hGYIr2pEj7fVhQKq
PbCqQPcNfuxzA0eip4pyC4dXBX+eEr438mDHunN9N1YP7n+EIOl2LgTJqchqBjgkILZ9TO1zRMN9
hCTs8KuRnmJgsVhCBPjVpUMnKsqdIPum/LhNjmYDy2+wO8n4UdN7TQTEvWrIi9/Pbc0AML9OmoO2
yDB2Fo3uwgS19KCQPH/8m3yEhUInqvfoRQRIxfnyGeCD6CMFuqAmmtogNwDkN2sPVSiqaa0bw38E
adw+MXNISaJDkFwizC/fKIiDYtElvL5yf4Rwfk5GLGNGeH2iA7/DiIZtARKMARVbcDxXGitRdQQX
KhITaDm5gLNDLZhYHdqRnfFBD23/wR0+gbQIpLZNts/fgu1wyLejm+x9Oz2IOoBXfflCNudcc6lp
Qb0EHcd5miZIQaKeRRgsA/fyREGElKS7Hi+Y66ds5a4C2DW4xgFhirb8iw6bXI9DmZrouE5Bdexq
3QN6D+vClejrdUFrr0F0sIN4GO23GBHhW35BMpobmUHRCagzTxuzrQSgIz8BYU097VrtC+XyWx1J
rXg0TrEuqv+v6YlGIvQaG2hvxr/ccZjkPu9jdNNorAIWWEpyT+lBSM8A/ufgEOUuOJkGweKuHI15
LFDF0A8aKLDC50Lz0Lda9BnDas1wn4P7xc+RyWDFfymGMxxDycepMBFvoMWyJpmtscDuRdN1l8PE
wP1ZKsPdwlNCpyCYb2FwY92md+2G2pF3n2+G1gaVABqjkvvmV3dTVyAsFCi44pcx2Icpi5lLBWY6
r/MioCI5y0dfQeEv9QGcS6df/UiFuBurQtS5gGCi7ouA/1xIN+mNkTFU4YwRlGMdGr8grT0CHi0/
SOOI1AGospBzM48K4jiHTPHPmKRoETM68BkGegaUMMFTcs1oMXkx8wyizHWBGlOORM4GFXp3+qde
PSUgxkjKANY7AsOOCu7bNWNdCuMuJ4YSt1waEDYEA5qjJH10iFEDGSwcf113BSs3+0z0gSFdc6bS
5n1OXiERQxvYaz12CTiV8bRJo0hylVHaV2Okb+qUKnYzNF/tUDxfl73iZM+seLaChSnlnVEZ0Vwm
0Md7hYBR4aFtHklyypD6E7GtiWRxFpV2lTINDWQFQ3/KAQ9fx42jdQAgicP7uKPbknSCTby4J9FM
gJajucgPDkWN7wWqWWHW3TQAWlH60CqQHVOPoOSmiMghLp+psyCMqKFHUDfR4sTpFvSRrPqzIAUm
ohgOI4MT5SFcwclXN6H0I/BfGjiH/I2YW9COjOQplTzL2F7fzss2eu47OKttE/S7Mh/fYcS+bRF/
k9KNmd0DSlArbyrL9vOTiZZFxavyzraiE5UEWYiLTeY+YD7DC4NqJpBYjwQfoClh4PRWYINR2M51
sC3ncuJlge/VRPeuq33hGDih80cthPp4helxD6HtEHpxeaiHOZW6wUSnNLz/hSjAR2ICd77IdG6j
G58yAiZp5AMkzCoEsFkvrSOXdK7vC9zd/KvOMnOzViBzx8A7nrNo5T/XykoKUwtq8HwMKEa2IHB9
m0SY2usi0MmGvjJM0/FTiLGsYSCBAHo0HCtnHNxR+ScNflxfscvBym89/gjh7uOwDv2pNgAELzem
jK4EX248SQ3Yj6yjqLVbsbYLkkl+ypG+2qRl2Z9acAh2IBqXon2SRrooqr242rgP4q7uKiRTGWnA
AQmJa8pOjayHb7m6fzS7Jz98oNG+opuIUdcwbyLdqRXRB8wCLnf2D8wKt7OkTbTJzPABJjxgq6CF
2FO1vSHf6A04myO7kFxag14KnFafmr4X7Mf8ArkmndsPadRGfaxgwoW8DdvbCYkSEv2ygHzSv8nW
Jq03TS3QeN3O/ijMrTgGeasuR0+Ko/ofafI4ljeZ9s91tVZ9wAK6hrvJikqelHIWgVYbuf4E/WNm
3XUT+L7+dVL+23z+KMO5AC0rZCstZpCceLwt2IdE5Q0Jc/e6PmuOFJNX4DybG9VAI39++kEJpdU0
BMsJWJcClFDA2DD+YBGzmX7sfcG9sbY/S2Hc4impbgydAmG9j9xx8BBroDruBHHO2mW8FMKtmw+7
w10MISacDeluMmOTasCU9kUGvqoNAmNwWeqIFXn8LKvNg2ls4DhL3bCLz6Hr7VHPXF3x6op4VviU
gkBGKQA0lTusdkf1Lhx+1kzwGavq/vmKbzCTxaUEWrkukkp8RR6fsv7ngGFozNJIAjNZk4JWZKBS
Id0JSFfOTCiF5zQS5Bja6VZLXGrdSoNr/eukBkweQc2MRwwmo4sMl1F2YdNjCtZpAowG0/cGBJp9
LBhI+G6S5R2TNU/iUQCXQBXOQMZeAen2LEWRwajC0irVwO9TWLuEVGAxwqnDoC/Yr2ovSCx2Y1lT
6ckx5j5vBsNsalCdA8jnCy13CgEpYBFQjLzHIUPmNyVfcpPqMSjYAhAEFnouV5tmBOWTp1lZ2566
TkUJKM1QCHIwi1tqrqbmgfwXm4V0Cl5u/ztUwymY5kSRWASG2kohGCX2MsUeNMtm47/tl5q3C3kF
PO8BQyPzvY1lqaiVZGIhqzpgmzI2/0lLXdQYM/uEi91CXn8GL7LUi2eLz7RQAtMrQs2iOUagwAxy
Uf5pzbgtinfRzGc6M2id+0CjC1k1TYDqiFqSuMPwUSu1bQz66A7VKNibNXXw2AWFEjK4AHbhAlcf
6LXVOMI7JWNmW8VDl95fd+irAoD7OGeVCNBbOGUs2ulSmkIZfabUZPu4/fwbAUBTwaMdvoAvftAg
HgKqAWZo6s3fwJF2LPB72NdlXKatYFpUQQCMZne07PPtUAUSKlUdx0BPafytEnmU4B2RuZLhqvpr
EPduJZ1yS7ZRTboueX35/gief75wp10ZdGOdJqljVvnPrjMdLSCCY7NmbkvduOOpNKkFJmToFpB3
AB656uBJlr4ZdcFtS1dODuB1wJGEChXCe84SwEtkWvEEWqjaVFAFqz6HGk+l/q3u4ns6BIaj5elJ
TkTlqlX1QA+myMi+zegt5yuIZKPW+h3Ejp0ROkqlukls/koL9TWXfl/frLUbGHUdgIB8j17yDqgK
NVKMDRydVNHbPiKO0qunNki862LWNFqK4d59aaOxojXg50Zf7Wy1H5zMLOwIfEoxS3f/nax5Uxf2
pyUgu5I6yOrydys95slNWt4yEYfxZUlxdt2AbQHhLjiyL7gwgiwaGxV3lQOswi/WoDNHZraZhjYz
NDsL6/skT92i+hXVQr7fef95hz5XrwBNa2AEgwdlkgETmxszO31Xqo7hn8zibjRuw2hP1K+i2un6
g0SeTdGs+FrcjukSRGo6ML3x0uXWNSpGBHKwSqMO7zEKRPPfFRhPrWSr9ZvrW7jqQgzMzcqgqQIu
GncACq0LzYpAVNUC37JR6p0fCMdlREK411UsmzlsH0KiPnnt0e1oZqIOztUlw12lAXINUS6fR5dG
kw6ThJtklNhXFUT7sh8dsMXurP6jqkVQdmsPEbqQximkynha9QW8IlMmBNIy85DosoP+pxVKb35H
bxX97fo+rWaxMGEHZlqC3g9AUJzbBIb9pSySILIIy4d+yhyljF5Mq3jN5dHuwbit54o7l6ZtX/2h
0tElTHOZVXpmLSomrK/1n0/hXIzfxWOaVrh2qN5jxAHO5batPKa3Xioqj6wsNCpsClKVuBmA2siZ
Z1OTqcq+2QIHMJY329h0Q31nmJkbWB9S71xfZJE0blsjZrXdlOU4dwAMNaaXKvgxBBjlTvBkogdD
BOG34qqB5ImGdID3zbN+nPtsylqfSM9wfevmFtkWJv3W20cLeGzX1Vq5W9HajJYC3D6AludnF7Wh
lqI668CQC/qQ+tnod7p0yLWdkgIvECBKrBRk6dbWUUGGjszs7Cbu1XNbtTIGjlwfXjOd7ofKCfPh
SLw9i72ubQRDuyu2aM72oaJOgOG4b87DxRWEQf86kEvcqg2zjgPiCntg4AbXAfPhJ+a9of1bHjpg
u0Egav+YeEYpiIcJmoJi8BMJl1Hcky1DX1KLRHKPc3Z9z9ZsYyHmGyd8oVfdkFJvZzE+nkVxc1MC
vKckm4EI/P9a8Iq+IBCRgBeSgkaOO2EV1VlbTj0i5LIGD2kgpRjdz0l1HFPtQRqa6MGKRvXTr4x2
Ayg4TGnEBvpJtdDIK8HxW7vo0RxIgbo6c15h3vvcbqTQIllrKfiW+FRamHDrW2fy59jdVtWNJMOh
IYtNq5/X13rVXBdi5+trsdZg2syGLiSI3wfpoSpwEEPjtQitrUSn+8qMQfklolBcO5JLTblVl6VM
McceIqPhI5I/erJJp5kU96DLTkAbOxIBPYt05Fzb1PhVVBgQWIwSqILequkl8wP07cVOn30o4e76
kl5wjX4fk8Wacu8G3R98tcnV1CnJ11B6Q7cl2j6gJ5PuTe2Oti8s21R6auvxvhdBW676BIyxgvZG
BU86j0vB+nYqggJm1MoA+2l2raluOsuRAdTWi6aO1xWdAcM0jLQisud2MkEltJMiLKxqlDLAwSPQ
CPQjqLMyLQOJtf+pBXHpYRaeHDBd/iRhvtvtzdZwgIBNcYmH2f760q9pD6h6dCgBGh1Pa8750h7z
r3quYeV9yzP18qjF27jZWBJGq7Jpe13YBXPYvM8LaXxGD9RcQVtGOvJT+R1TcluqUN1n7QOclxMW
mttnQKiuyU0VAvHXJY65N6LnMj7BSUsZWtvs+H5wUdcVDb6shJz4rrn6iLoUOul4V6I2ElJqWIUB
1Sj03N/hahAs9JqLBurMjLQEOE6TbwWjiR/WUjt7qyQyExeFapCjjWa/J/VURRvA7LRP11d7TSJA
RkGNY6H3DBDZ546qq1CnsHIQrU1RHd+xAG2pDG3+N1WnRK4ftI397+UBnB14Wchv4O01O5WFYxxR
jGJDhcu1zAEPrwTSx5ROh0ghd2noC2StOv/lcs7KL4RprE0IwmrE1Ji/KKqfHXsxJq9XUCl+G8hN
FiKef7+u36qRwD/AEHBWAOxzLhJTwUES19jBtKe2nzUn4J8JQqG1LQMcBt5xMzYB2JnORSi+kkxg
SUgxdXqS06M5PEpkS0Vj76tnHnukoyKqUAASnEux0JiBobz5zAf5faJK6OGrnkYr8gLGboGmLggo
V9fNRHCnISONVyMnTm6DHnjpOPQqq5pjYxT0ZEzW6/XNmX8J9/RGwu6PEM4eyhi5gLCDEF0fXIqe
fSlO3IoI7v51swMMBgq98GQwhPOlSxFT5nFi4IWvZQ91DwgjWu6jPtxJ/twyDeTlkh57/cukfxXu
IOsJ2K+ZGEy1OB9lgO+J+hFF/M9Ut43eFcmww5psOvSBDyzbZvpHXwxbUG4JvPba0iKPAmIT9NYY
6B461xlpE10Czx2SbY3k+mw/4SYKv65v32pguRQyG9HyPA9TI/chhHQSpfZQYhQ6kLxUh6pxbxfd
sJ2QIc1j+jCYQKWcot//5QdwVlqg7gZEZnxAIGUbLd+a03vg32rjtm0Cj9UPRH621H9QqLwud+1w
LPXm7LbBlISVqXDSelxsJHVrGYN7XcJaLPeNJqwjFyDjlXW+snWgBGrTjDh+fQ4kY0/pXmJpq0k7
BoiLNBK11s0fzB9EJKKAZzIzMSJPdC5On3w4uBAuTFFOCu3RQqg5TfxRSJF3Xa+1lVsK4mLUptTz
AO0QqaOV+ROb8mc1nwS3zJrlo/o5M8AiLgAO+bkukeanqtUhWgvbHxbqDdV9/jdJhKWIWcuF3ety
m1bZd2jfv+D2MoEkhverwwKnre4rReC/VjdnoRBn5DShcgXMIOS9koNSdw56x+0erc+DKKASCeLM
epBiwroEKxf7B8V66dKbunlEz+p1E1jbH5QRUCMD+bUFYKfzxRviyZoM38KZTS1AAEjvZVnt+iB/
uC5mzdIArYRjigsTGKucSfuhrE+aCddgJbF2BMg5A3O0Er9cl7KWs0OXKDoV0MNIDFC3nGsjt7GZ
sx75pIhJH6xStwSjylIkOyOGIvohPPXNL7W3ADFXbygLvABHyioDJ2WWwO5XvbEF4B2KRjxDl/nW
CbU0euTXM7j8qdXsPOoGOxlQ+wXQQgFUq16iThFVNi0jG4zgTjEZoi+YTy/nRmbkaFw3iCSx6Nxi
hCgAKrGFRAPmW7wajMo9EGaMKrWZ9o+ZSntNTYidoyUgAKO3TxRHt2rBN1zYMKAKkbMB7wsYSHTQ
EZ7vR9kOoHxTA1BWmQPQChFcGniZPk6twEFfPgo5QZyHbiOi+MDjQLfFSf1db6Yf2UHbqzd17Oie
toFHYIL39iUNzLlEnqU3bhstTmVIlEdH+yh2gxvfjTfBY7dL7exmcLCcTv4gb6IXZbTNQymIKC5b
vzn53InKY8WXIwPyw710R5+C13RfvcYA1beex8Cbdmj+BqPPM7mdREXQC5fBSZ7tbuFvlbTth1YJ
0eRkgZcveQvzctNKAv3mDTszXk4Id2/UftTHTQ/1JgVGyhob+bnHBiMXRSu/BkprZ3VvN72o4fqy
h5aTy10mA/RK/Nli5W13kuMdSIqc6Atj1ay3yV3vDgdytDbUVZ+vu67VRVUoMoIWBj8QaZ8vatk3
iTxpWFQ/RZIo3tbFqy8q+a6eRsB5oqqB6hMGTM5lkCropG6WUVGj2/U6/cJT6a6VxnKHFOzmLxT6
I4w/Hx1VE2TgISxUv3TZm/LIDoT4FxddhPNuLYRwh8AMAUxmqBCiSSdfcztMqaBnM8/UDQD8GsWb
yk8iIh4RrKLJmX8YT3RUfMikESZU6jS+0btRsxOKkTGEwJ3Ata0axkJFzjAyAFwNZhHDINWH0L+v
OgDGCZ7MIhGczYfAhJrMIMJWWb8sdDshMWoGAn+5frDmBl8T7QaoVcwfsfAauP51rdehh05vJMWZ
qpsCRJ/MHtSdn+716NmUAieQwT6GNOWdlrqxYZNW0Bh+eSvPBrP4inlzF19Bwd2GhBG+Yqj3smqT
ECwHIBVMfobDXcbA9+67RujRTtSuuWo0C7lcmBXWoF0oG8gd4ydiOCTZofvXRWbu+qG7fFxDP4gB
ZB1BZcG46AyfGFKRPuRIGotsDXooBirMfuESfxzscMxQy1fcGXAVZfzrwmcdeJeNUTIEkooFEEp+
AhVRsT4qBLKTyjog2HNTuXX6Qf0wChOYmiKDms/2/y/uApJtMK2qGEkyD6uAnP6rBJNS4Nta81gi
Gq/z2g2LTZb3+z4UnMi1vfyjJ1b73IaMSG5GEkBwHjdupRr7IKo3JvEfwV8hiJ8u29bn/VQwqqai
995A6fJcVsqageURZFkNCmydOtkWmzDJkLqj0dl6OXjz/9eNepso6Q7f6k6WoOC3emaW38AFcRXS
+3na4xsk4Gk916bUHzMjl9x4Kjonl5Fl7qVg2gaDNR7KiNR32VBvW8vqBZ1R/89ioGz7zXmv8Pim
oEjMFF3Fh8hG7Pit27FdbH5K7SbRN4FmF3j391ikOrEHkfuaXeCFsQE0b25ZQt8kv+eVGkcoThZw
kcF4q0qVl6S+c/34rJqVjvFtywItCvrazreajJRm4LXEMkcfaDxJ1N90zt4IpKz5eqSgwCGLJleA
8nHXSQwkF6ko6znO0A8Ab92FDA8D0TTZ5UMMdosEP5wQKBiAPsKdETMtIwUslgj8O7jYwQda3jzt
rLco2WBekLz4qC/GbeY7vtX/GsriR9OYD5Xmo0KTqS9+q6kC77TqGtFdNgMK46OA83W+vh2AeBRS
Z3BPTeb5qv8YmZhxnSpH6ls38aMHjWXAYMm8IP1xfWdXY3WDAi4fzKvolbnY2gSsqCrqvE5S3tfG
sI1qgDwBIDVrH8GJ7SpB+IVBGzumL13P7K58b2PcQn1N9o2eIFAjoAR5v/5N86HlDRr7YmEc3cBf
vrIxmk1VtSMMOhpA4ts9ZOoIPkrV9v3htsg7DAGLsq9r9r2UyMVNoJxMR8zE4okWT5WtIlxr5PQ9
0ltHl0TV3jUrX8rirFyR2mkgPWQliKZpH9lm+Vr2ghto7b5bCuHCplqXwkahEDLCBccYr48CFLAP
fognrnd9t9ZeQ0tRnG8o0paFaENKnKYFw0/u0dQ2ow8MarsE77wxAAiyaDh7XSTGPpC1gTfih7Pj
voySzoB2sl9BUuzUCdmDzQI9gPTWN9ArkN0l0iRov78k2YTjAC8Nsq1gzDAuuGkw3mtIJIV/0rbR
m+aM4IrPT8WNaqfOUfJGx9/T0+Bq4IzPbkp3sv3nH5Wj7YdD9Oz/qH5rgj1e8/ugTkU4hU4e5O45
Q5KyWh9DBU5Z1QYbE8q3USCM2VaNlZpAo58hCVGdOHdMRZ5Nup42cMkP2qOyKQ6B11EwRpGNvg02
iVv2tpMKroE12503FQUlcJJgjIiTWSJ3UDQtYhjDHMv7bOz6zE3gNXUXEL5IOQet/tg0mFwVRDRr
ymJuEaMiSIkhM8QpW4PcDYRHGDHOxrtE3bQYT+3/5iZFFwLuUQqGEkA9nisnt0OfR3qfOIz9lKbb
IHyJ6Ithba6fyVVNUEPCln2DF3BX3GQOY4rrFAfEip4Y617jOrStfvKui1mNejA3bKJ2BAvB6+lc
m5b6fiAPmFz8H9Kua0duHNh+kQDl8EqlzhN6ol8Ej70jUTlS4evvkS923a3RbcK+DwYWMNbVpIrF
YtWpc1LrqEWunuz7HMyAft3di5pbSK6Ch5J+kNjTbcOr67uwu4jX0SB1EIae5hiae1YSb5XqscgE
zi6u3UOXq1s4YhzSKczmqdnIUDF8rhj/zEY3FlVzWy5zw4MGt+RUef7t9urW7Wp4KaExgTt54SNa
n1dK02J1E81sCkYoZujOOAl3gZCTXBI8Xf+8bXEtlCCC/GtxyckStBllCsaPbaUIbTM+WR2vb7Sa
4lyaWLgKXnhqBcFCvBbMwC7BzBm4UXgf9q+lbufyRs6BaePpG63dE3MvFzhZlHi/3BOBVmrNFGtw
E1a4pvYO6JY9JL2jsPZE62HXqtlB7Mft7c3kWF1upor7PWEMVs3hbiqBtL+Xo5dauG/UTV3Zlcrx
lrWzcLHIJa2dpVhdIoBYCSpY5yLdR4pKuugvTsKljcV5K4a60EMZNlSwpgsq0aAgJKNjUkPbsnWn
v6nPXZpbHLwxM5OxEmHOiL6naA7kg8udPlwry2N6HPc43B6DJku5UmhUt1WDRMLuAGCmniSz8B0i
GfoPCuoSzyqk/DwUZnIyhrae7LEOoZ+eixgM6ZOwP0RVmu5bzQSw/Lb3rHzOGZgLzTE8s0A9s1i7
mVu0bPGERxVqG4S7xhiIyf4cX4MW1FyNwasd6YO1xIXV6VQXCkOhsO8r7SCYlXwfZto+HXq8W2vL
H5ncO8jhjgPw3SSKi+kvlgmAnIL8DSqKIIG8vjlqw2jKLMV7OQD/sHqPGUaJ13uVVuIoulu/bSxC
jsLKKbdQMwcTI/R0kslV24L0k+gYQe22VDjIrUEipgNgWdmJYtlJxoiYSxCHGDYjxkgGRSat+M1A
TfD2R9axusUL5+qXLc6TaSRV0MyF0zp0LeWl73CGdiGPG3IlqsO5IYkD8B9EhZYFN52lDYgA8aqU
68+kforq579YxZxjQIkLwKnlZEqjiU0wNsiHM8utKtLWKRkrx8wFzm6tHQlNAaAbyDqQ+Sz79D0E
1lBmwgtDCXay8E/FfDPlFJJ4JuatvKi9ipj3Bz8GTHTm2WKUYOpZ5A2d8mzMf39ho0hqBkkmvFrM
4rNK3KS4G8rH219k7YtD4hUoRPRPDVTnrk3oBaoqmIdA8IDnjgCEIAW7bWHtHkfBb6bFgkMBdbhI
ksOpClotxE4V+t5qN0PjQvkmNd7VSMRIlj/0qLNxyBHWKjZXNueDfrFzdQSJF2blcIAziH5GHwwy
RH0vfGhajyR+aQ6QOuZU49c+Fmi4gAacBxe+oNpSXclatZgf0MIBpE0CntE5rzO8kihANei3jTlK
XC4Lgupi287LqhxJRGHQmbJjQJ8BhEX3u+M9Clbj4UyVgEl1pOooNl3bi4PIkJoBD8bOZo74PFDC
CBpTUARHK/hg3okQqhb2rZf6fyxEgOsGFG5oreD44s2+cBrgk0K9UxApqLRTo105fDMp53W+ep9f
2lg4SZEnagfIEN48vkHoJnTl9+DQeZYfEf0xdCROzW7VQcArgKIdrmtjqXWXVSqNoglLMiXc0z/6
7Di2HBNAoOCLLO+JucIxT5jgAb7Ek7fxUI8JBr3sVKDV80yu9KGJCXvBTH4JLGIgf0ub3NoGNBZO
Rh63uziTMjcGvHUTFGK0DeO6fVeHQPxexUWwEaVw8mJBC1EP0gvFL1gYeBhq6naiPjGVTEY+vScj
IF16OEC7jw2qWALFbdZOBtm2Y0tT+Eijg5ASCm/HZjSEu7oKwOgmmuPkV1IVfofAfXoEMVr5EJTN
cFBj2t6nkMJCnRAqhJQkmTWAO6YJnVCUP8wpwSRQrjaBDI6Vsn0CiyfFPc0ouP1qrXGoRoFAKaEI
UZM8MgBynjA4+9Lqiepj4/pHXPLhVtIqybUCvM5I15nqJiohFYFmYVUfqKLMvyyItwyD7Y5cdXlO
RjUCEt0qeq/StdoT897K/C6sug36Q/1WDzIa2uIUKc9hOpm7Xm+GmohDrlA3UNOxJGomqge5FINN
2FuAzpSN2DSkwyZ6PWRBHQieCu+DpGfChkEVyu4MjVlerDPqZ5Olv2VtBBSIKApPMZKOb1NgBndN
2auuIEVKZ1Mg+lNCW2NUwd4WqswdxUR6VSYZxZdw0Pdp1knfu7SW/1ELKt73Rhq7RS1RvPIDDHA6
Ql6kr1mi9xUmSIr0Zx5owy7G1OBLLDG2LXJpAi/1mB3xv3fHyDRzu00N5RgIo4SWuBJtzUGOjzLV
KqcuJtBKVmjUvVqVrD/0eQiCcqurlZKUqpn2XpCFYep3ZSRvC7lpH5JYqTyA8a3WjhUQpgvgUvxm
sEh0DQG6nbYpFKHfg/uxJirGBe7NFAJwaQCpLozWzYknhrzPYZLlkPWd9MKJy6jcdkVVvYeqHgH2
INX9d5XFQk0gajppOxmUv29xYghePKXlLuhE5SnvSiXYqn1CAYWUpwdMWOdeloyaLQTgvdegVLlt
JSQxPlOBqnAhUh5IRM/RMYP4dDIyP22a4SEt2cjIACXQQ68J2UYPhG4DjUtBIsZQFR8Qmosg2CHr
EakwAnAOJa3Jndxg6VMRq8NZBpbsm1UCxh6mltiSuIzzp1xh1XctRS2YyLnemiRKouq16FPrIbDC
Rid5qSgYKFOzvdkPgMx0bPDSoumf5GqUaxIKdfE5sH5wJWBQnmSdZo2dmmjzk0wuMGKTgf32rCQB
mFWoFvUkREXhSR5lwSsCyF8TsRDTnETB0L8oddhvgzSrLZL3ur7vSzk4hUqLA1yI2oBTNKrbKCvZ
vu8T8X0sFInISaXip2tmkGHUoTBOWY1SJJHgZVsIgAoIHXqdjD4tp3qn1kJyP8YTeCzBvlBtK1NP
vFxr0enQpqhG3VgbDgKy4Z+gA+2fS8PqtpmZAgodoH1zB6kzNw/HKnLKuqi/h2YQnRANO0eos/HD
yOTKm1RFwKM+HyLSGGVckGkcwz1lFO9ta9QDv1Lj7DwgXHti3ICQAYbCbWGVlWcqZnJUyyJ+FIIx
2uiRouE4JCUOkh61bqhgXDEdJ+YBBJe8Z1YjEHWMOhcacsamFw1A5/RQY05djwbaNZLcVB4Q3KGn
jgbolVTQzNM4V92CJVrvl5AAtmwzg0QgASARSrk9gHatI0dNGqGSVANQpJXAiBMGehUXHLatYhuh
kbi6lKRPZqyguJ03gzAhhGn1aE+NOkFCSGyST8zgWSEZiqp9qQorcEelLt8NNWg3LEoTb1TT5l0J
hXZTaYYBnZSudWujLh1o+fbPUS5Mr6rUiZ+9mpjEgLr9A9BzxiFsrWaPGeRpK8ERMaglRLwJ4tXH
0EV6/yUNMkER3iOjLOGYlfZqFt+CzO5rXnl3LTm+fEYskhBMqkShrsFOjsk65Tlmf16IAd3H72fK
IgERKlwFgYqUscrcCiwjjfYi/fEcBBKpSxtzSnmRMsaJrDAwwOFJ2+zi7rW2zknwcDvD52zTrwfA
hQkryIGRrWFCVt+iFPNb9Z9DepA2WRqmnFFOgbNdrwED8skoZkhDM2lHwSCSUVBc8Z4Mcy67zJwu
jSw+BlPS3hBbGNEfsu/VKTxNG8HWnc7rGens8ru4ub1rq2+US4OLL5OkmhmC+gUVFVtCJL2fNvds
D+jVveI/W4544KXUa6khJtkgQDuTvVrLZrloCqBZbJF/jhkgJf29CRkx7Riad5POeX7zLC3exhVi
YJRHsyXRV6NNCLJpVX+YEr+wHM4mzlWfL19NAxspujDggFrOikOET9NZBlPBQ3xnSK4GyMSutans
Kj8Dzlt5LYFHG+9fW0s/l6UyqPIYtpjkmOppUj3Gm8RaPUogH0PzDJVG8Bpde3o9YMZWCtBbb8uj
ZhWQyeCsQV6LnZcPhEUhSVHToe4TPBA0AnSxV7+127veDU1b9+N73THsCDxkb+1OJ2CP/cxt3BXP
qkQ2PWpevMrAXFxYfrzL37J4XkZUGMEBE8Q2Ux4n6okAA0nGu2y9igB0wiuFkiSjp/LoN9Y2GRBu
7C94wlHsX5itod8HhRqUMoXGr2Ze05pHZb36Tr+wsDgAYVfKoTUjOa1u/FZKP+fpbEsEKYSCZiT9
YaXpvdryyC5WCy0q9BYAhhUlDeP/187TxI3SSPGvTyvbYLHHWcg3ZkdaO7yjH39x8C6NLcJl1Rhx
Nwgwlpgoe9KtxrwOcRnkTjTaDPQ1UH/G1SfH6OycS4e5NLo4HkUdoy+TwWhEibKpf2Y7VPxt9Yfo
xO7g588cc/MavprDqwMMxABaLosQqlhVYYAhT1t+qA+Kk24/qB0eW2JA6cCW7wOv2aI/ZJ7CO14j
cc2BgMr7z/Jid616isJgdtE69cpt+hkexB/1S+zzFJV/Md7eWuJiR3MroUEdwZCqEetcvHiTT0lG
QsgW6j+zo/YYfeDdd4L8in6qn03ORbFargBGAqPv6i/230X5scHrTlZLfNBj8djemRDEIKZfoWxr
W3ZoY0rsftzjdW052evffNsLy4s4qFlRYUWzK2GSSyN3yI8lH4xrBtgtTeideTWhDkj4PmKf5TZv
9nutDa5frnsRgqigCLgiYb166fE429xJBklfeqeEBCD1Os42r93HwL5AbgLJ5gyBuQ4MtIkwpzqD
vIvgRCnpda8t/b45Bryu39oNeWloEfdAJzdabMZeC/VTV78p4ZYrcL8WvC9NzD/hItmMK7grnUPr
ZGyHDJgSSfmLbBPyDWj1QdNknpW/tlBYKN/JM0rV6vf96BuWa2mcWvHaJXzRZ1rOLkhN1ogSQzdH
mMxDb6a7liagT6Xgv5Wd246+aup3RqEt2mZp3ha6Gc0tHfac954e7YvA1xVOMrv24TWgpBURIEn8
WXwVQ6R51XRzYdrw+9ATqoTEvO7c2krAJIC5S6AcrC/opaKczCjsAR2JopxkwBLpI0kLV4rd2zu2
ejgvDS28GEypNfTRZkNNWx5Qfkx2OcpfrtE2zb1RG4Fds65CwUL/NohS4+iT5qU6VexOpbxLfe3o
ohmHV89MFYvJt2tnhP7qVEwyHglG4olgwJeix1Dct2D2GSROPXztZF2aWkTEvIS0nzlDduehHao8
9Jgjv72z6xZ0AI5xm+oYo71ejJKmmRHPRf228cvipDDOQ3TVQ9Cg/vffX96aOaYX6wH/fpX/jLvY
CXPU1SzDVShPZ2ltYA5dEeSOM2mLCvq066XAEQHZqGHKZDr4ojSkPIKnhRkpUd1sJwNwboPIISgU
kuKAoaTTiCrx1HSooTISKxmKZCKhvbXppFMXWCiRcvZiLYO4/IELJ25Z0U3dvBed8Grq95G+yyI3
KkDUt6vKjcIDWK5u/cV+LAIAqtO4USl6KQnwHg1tiV5C3aPYhCgl3naitVBzubD5l1xcALkVg/R1
xMJiDEUoz61wEkVOBFj1UxDwQvIRuHLcAdcmeiGfVe2BJ4zlQ5RI6LlzwU3r+/XbxMJVR9BtoFyO
/eowYAIZJrs75R4kgd3K0e+6reDkn/SpO5uci2e16DBzC/+7tMXlxiYjEsr5O2GCjZ7ae1kgKPOT
n+JBnnl08NxLON9rNYL9trikIqN5ahVAZwLxh8nltHlqDC9P39LmIGS86bLVfuXF6pY48KAP2iSy
4Bvpdjooe8VBNfdk2aVLt80P8YdMjMO40ZBjPk6czhvHZaxF8Awsve4rqBDgZVJuipgeQB70F3fs
5eIWIadR5HGIA2ykpXd+ofSoc+ckNVKO8yuz610/CTTQNAC0jMEnaK8shVfqMEZ9PgePglkIjSN0
YbKLtELEk9Ki8YsciNO7aaXWlipdvwGtfeLUXdv3pJyXH7ZTQKopiV7zuhTv80COA0fsWy3d4Kd3
mGvBuO0uHxT0kotRVxxDjsqfXczC3pGFbPgJ9Jb6TxTU1GvUAUNePdXlD4PV2jbH3b8fQ7Mb7CCs
p8fOqqWnshWTdyjq0W1YR41XZbTJDkLeWcdEZAXnI6/tjARWVQN0RmuSNB3EPbIGZC/GKFBf0CfZ
1StrW5Z1vVWUAp0NQBXJCFZUTkq60qrWMGkB1BX6usDOLNu6NCsxImegwSE/dC8WyVygNSJH3E67
wisAQXriibV+9edrgwt/1gptZmeEQat5UKqYGDrHzb4GwGsDC29u1bA1BfiRLSluLEKfA8yjCBCx
6vzpdQE7Cu5qDOzjP5a4NaFiVUelEC1EHSSjXXLKFVBWspqTPP06FV9ODR4LJnotCK/LRK1Ug9hS
C/ANxZ3du6WXb4qDAj3rPRq+4AD1EXVyXzqHr7eXt7aNyAv/M7v4TmncSmpUzgRqzW4Cf4fyE9z9
aVBygvjKQx0FJdDFYFhtnmhY4rZBRMpacFDDH1idi0jBI3bEMe8/wU3RbERoGIeYni+HDzNXcZUN
fakQAONBXTckza43hvoxTYomJK0wZc81VZP7KhW6j9IS/jwUa8BFgBEJLBHAWliL2zvPGJBZSY8r
1ewdKiA8DZw89uuVBqk95K9AqKCtjjm6RX4QoQHGaviUPELKxoXSHwNaoYH+Uy0pHFsrH3gujyD5
lzDp/uXVw0S1TFkA5Cy6aCz/Vg93beHGCSeyrX3fKzNzPLjIqhhQnUM8gnZo9EG/kBLZLh6NfXoX
3FO7/cxDklAiezERnIrTePnKATgLF2KGH2IEoFEztcUTB8QdbZAkWKF01s7qDogGN/5QHz60ExgX
mZ1szZnwAhICNt0q9riJ8cLkuPdKtLv6CYtTlGiYfjfHeZPzd908xjzeoJWp0+s1LqJdLFKmUQsG
tB8KJW1A/hdJRWUiRm73wRMuX0mEru0tPmdE0wgScPDQaNsdC6ADnOAw+WpHph34hB4Ef3ztSGy/
KE/t++2AtJJhXpteHA5BSJVU/QX1fou3+ZaaDntVSVUQaXYku31MPE5ixPt68xG68N0IGjgspXOI
H3IiCm448IjceRYWISUWY73N5jXlcrLVWbwpSs4a1o/570Mwpx4Xa6hKNE6nEWuo8tCzFCh7D696
S1oeUH7VjgkUJnC8APguweIaA2Uoy2Ankx4mYDVC83urnMCZwAlb81deXIcY/f1tZ+GAupU0oyXh
XRMK9yM7Nv2r0PE8bQ4Mt2wsPC3RA7kB825mT+FjHIB3OHNz0O2GPQZhj3L9QPOtaH0f/yJzuVra
wt1mYjCBmnOwUO0O8mJdJdplsVd4n4q3hUuni4qxtTosD4B3rbyroROkJM7t08qzsXC7sZiCTAay
DE/cx8ncFD1qWBEnuK5HBAu880hdMfW15HvsTJmGKvSNwNQSYscci26CkdRpbhvi8zgC0fVSp+cm
yEkgFWAXfhJ4SeBKawxByZo1IEQMD3zhryqaKmtYAbfvKk8xHljm5VLogVw8yCwiWj2geoeUJ2K+
lhPO1NgovOMkAIu++IKtFun1ODM01s7gBNvyY8oImCgtG3LZd5pdHsXHQSC82tTaY+HK7OKjxoIS
YxfAggbpWI9tBi8kpN4PdvdWnas9r4W0FlEuF7moKBh6Mo21ZIClLNuU6jGowe4ApTP3tqPOv3l5
1i+s6Isydm1lZtTOVrT6LS8ddTqaDN3hBnESYMK328ZWU5JLa4uURBKqYapkWGsIFLkdTF3bQBec
kALFJPORXctvoVM60eNZ2dV2GjsQQ2Yx79zw1rzISoqhK9sggvtMd98Agz1Om8aOzpb7DybpvYDU
fgmszX7P0+Nciwk4raDtBYwYXD0Lr51KKSlMEalgWgOkVpPWsA3h8fYO/x8++tvIwkf7CTJXaBaB
ZNtjjrbpTpktfM8OQHIS5vebjpfhrWZgl6tauGlXQ7S3kWBQ9qXUC/zhKXwo3obJlnQiEl6le3UP
Z2qeubOJJ/vCgSCgplrVnO/RHMnzoY03Pe/FuW4CLwLM0fwCfF9nDEVfxz0dENJUwHkAHhsgdN7w
1H7XEh+QS/xrxFwcu8GMjHjCTCvwKE9BDq0OhVce5CxjWdno8YYb4ww3kFCVgJgc9G4X8L7G7LFf
goeKriGUavR5Su56q7IRXH5WH2MV0kEcnI69M8NTku3Yv3DcenU1APeD3gZwJPAUXlvqlNgIxwBn
p7OHHy1CREYMDyGfyGe6BSr9YbAbzvtp9XoFIeF/NhdHyczllukQXrAHT/3EPLVrOpNfHNJTtQXy
w9O2vE82H5Wv2/nb4OIopVpb6waDQdEPH7Nneki2g1vaIidGrIa/3+tacsNrJY30voYZ5hkeeF0a
T8Ny2PvtT8azsjipcR5BLGkmMx5+TE74EBzkAo9cZXvbCmfLfl04F+k9gH5Bm/awEh8Cv7Cj18Zh
LvV4d/FqnnPhC0vivU5SW2jWwY76IOHqb/e1i4LkG+ZzHm4viOPo8iK/n2QjA7s3DOniZgqcsAbn
5vNtE2shG0kTpmVAfwC+em3hZxAiY2I7T7RL6Xsp7FD0dQrMNeiPgeGZlp/In4boFQZnsG8ln4HV
WZFhPr/WkpdJi7pAnzuVdmAxW0YniwYAQAPowzu3s2ctjtGcEwKBho42+JYWnielXdpg1jKzG70D
114FxeTXQnwDZzcxAsnFDC/A6ULnQybUCafk4/burkT2K+uL5IIliSiYFNYL9Kxz8yTx6jqr+wih
bYAZ0a3HBNl1KEwN1rSANmB5SK8T4XMAd310jHip/YojwsBvM4t1tJHS0tqCGSU8hPGBRRst8P5i
qy5MLIo3k4xpZ8yWZPYgT07fiKQMn25b4C1icZqEOqxR9Mci0HfBQMtnxFqg+jlo87WcSwflhi6h
EG5iznf+FRdBaIICHNRzYSUOVVJiQicA1jNXSJ6fUNKFvUFzpsYti+ehew54pIErIfDK+uwvF9bB
OIDxGxEOl7HYbyzjLDKoBBk5CRXdrRtQJAKKmZu8keaVu//K7OJGpmkcoq6KRU/KYxMcUu04SO9K
/U358/l0lIQNFeAXFYh+9Eau15c1faU3ohHbFHN0JOmqU6YLJBUjTnz6uo/QJIG+kTpjbbQvtP9a
21VtPuoAw+dQfu+O5XDuq9Hula3YQpobjOSc5tNX5wTcZrYl4hiDZGCxsKHMdAwQGGiqQnxSek6i
R6F5/1P/vzKx7BFrHSZRggImSq3za/VN6XSn4cnRriRKsxVIxUI1YSbAX/h/IFktil8moGMSyT7N
0s4+LVLuGwWD6MT4Jhz1c+IUm9tL+xpnr40u3H4USqPvBxitDOiAg2Ox5+XoK69VmAD1GVxCMiXc
WteeV7VtGNEqgAk3f2IeKLK92M9BLZVuMRhW2PlGyV8Mv7QfemIdYt86aNvbi/wa669/wSIIZ6qg
5yLFLzAYKYWtJrtMYXiNvPyxGUMBvQ2WiVweoex6oThes6QMnTnAnzVrrwyeIT51PKqFXy3B64vZ
BFBSQcoBTg2otS0SarGRrSpLM9QaSPaYvEiMhG4s2Rh9JnRH/cBJwetqx0fmhl52xmTj7VX+isO3
7C8OXJVOcmMhBbG73eRJTuqp79Jp9GSSPpvHn4b//SfH4HyB3TC4zLQhAlRnsQmDwTdNIr1oJy9s
LxHL1Y7d4Emf4FTkrfFrWEaj1ALtAOQZ567W4k6NxVGoNUjhoTQmnOP76sTOEGfUD3qJEfPJt75J
NuRaAlvRuO+KFWdFKVI1QXsAvrAvtPqaMGI0LgjhRWmQErATPKZid+onodlivl7gnP+1hV5aW5z/
xNDiCWjfGXADUKRafh/y9EkO381J3ozt5+0vuRKqARGEWgAuiJkOc7mrGHsNKvDM2BZYmQbx+zB2
AGKdbxtZiWhgSEGk0UXIHwAZf30KB2loC0xc4sU0SwoR5OjGA1JAk+OVa2Z0BdmK8UsrUVmY0aiZ
xWBnRfEULVyKhAUsULcXMp+jhdtD00DGFQpx76/vizGyMqli0KcyAi+Z3iJwsMdQfsUrQ/IwoYN2
a8Zz+1/MI19sAlg8SxKDg2/ZR48mIbOiEJoOChQKJyKqwWhngRjcD4oB/zAi9BZIpJWqbZisc6we
+LlKMlF6QTNAgIoR2lCNrfYCeqB0akAI3AvqSxY0yOKpyMpNXCrJ5DAFiYiY6W3kd32qSA5DUnJo
6r47oL1fnyoJNIv70qDqvT7piNjTOHlyO0Z7Xc7Eb/JYQA6Tms22gwNTW5Kg4k3USQXtjY5ebU2q
0NI/M7EYMEprjh+Y5NEeiibIzpHQJK9lYnZ71UoGD7Op9KE0Q30PETA5crLBYjs11fU3BpEpX07m
KeABLHojiEOF/FRQkzmTmDYhCJRE9h35KtTn5FAqtp0+IeOpeyO77/O6nfagROqDe0sQlbt4sExm
96C2asmA8Z6toUXjS9nVERRUGKZcC6mFEGaf6D7Q4xPFW6soRyfsRogJTXIk3KVyLr4l1RQ8FG1D
weRqaNU2Y0LsGOXY1zumgm8MDboo3+dlUuzwGTECrljJ+I9cyUVGpj7Jnmgnl2gogBjXy5uGfjZt
lcqeYIDB2UZA7ID3q8LuTVb79r2YQhYRFpnxhxTWiluHHWgZizxVDmrUoM/YYnKc44BrAcLAexOP
ajBR/C99xEUSTi0KB0qA7cJWgm3zxcoaeJtz+1ytGgGGDLkibKnLl59qpLTsTWBSBPOBNV7aOVBt
um1iJYajsvrbhHwdg6wsx+bEQGI1w7dE0524K50aWjwCRs1vW+ItZhFSxaIryl7AYppxI9W7Btm2
zIlDK1cE9P9UXEkGYN4YS7teDGWjzJB840JKwDeggejb18/RlLlqIPm3V/O12oWm7Mxvh7kG9ICW
lVAKM5FQFaiCZ5OtDmhkCK0/xaJP29KGkv0/scCrvP8qBS1DHgR2AV7BwwhetwjkLKuqKGxxXwhn
tGzyw1thGxNURdSnp/DE9tTWz9opAfC1u88+ItdE+iqHhIe4XbtO0ALETKVogbd42YTUgtBQ8wzB
Xkk8HXjeDhwct/d2RRQAm3thYnHVK30A+rcWJqzA0zoiH0f7A51V4MDvrdxRHqotPdTE2vIKpbyl
zf51cajLPDWKtofdUEHtMoWed87J73kWFhlxO0qdOv66KRFfG3oa5AfO3s3HaOkk0PZBVgFq0Fmc
8noNLd5tRd6OyLkLWQDzh2G85wDZ13Zlgu6CWFOTehmYLnALZTqbSBsFVHag+Zj9BDo7hv/SZl/S
nvHUr9eWfpmGLM5/GoLxIlSRhvTds4CngB5xkINroezSwPwDLr6eWbdJIVcDuuO9/JLIuV9Zja2N
5S6XOZZ4cWYRNIdCBJmJgK5mUFKoYm3zFN2B1mnFY8QT8OWZWuzaIBkhS2YhLshdO61OHdDSpMUL
JiqdXOCNm68FNcPUFBRdMKCC2ZLrHazCgnWNhfjZzzRDlJQRCI43Vq0QkIv0Me9GWPtgl+YWH6yR
EnXMBZgbM+C4mDOKnwEjLH3hHIm1ZZnoIwE5gMKLtlRLYJZWR33J8Ax0O9fYWOd/gA76gdBZA0WA
+Vdf3PR7a1O+9ZbDa/Gs3XpI8lG2xazbV9Ss3g2dlmqwHYFwBthuEwhAaSrc20vkWFm+O8c8FHU6
4maIMdFlRve6+qh33m0ba1/rYiXL4kg2QU0X1DwILKWm+72S1IB+SMdJQqYAxv74/P8ztzhjdFSr
tElhTlF+pMaPHJl+GUCqJH69bWetSABZkv++0LLTE1eZKQnzK4x+t55E1BrJdEDRDJfAwXABVWDE
PJneX4x9Qw0F1yeuc+BeMRd9fdZqhJA66CAYyHATZJptaY+dfJZGlHHprFHSjnzM2upBAMJZmysF
mMdZnG8rkqI+nOVplSIv7XJS9kXXnbu+zFypPjHAhwSLg4ddi18WiO+wRNEyAL69XiYy+l4xZhVG
oVc7V1DutaQLiElzcVua1ZtuGjyU1KpF9PFnkJRqoSxxbVHvWrWpEuSZxZiCwVWR6LRJeip9k5NA
iEACXAWpn0HXldMVWLnfZjZOHUqDqIp+uXjxiXOQfqFjnUfatuiORlD5t1115ZRD9xM9PB18FsBC
LVYmoO9pQr8ns8UkgSbFJEaOXjcD4P7GP7ctrbQ/5/EIEC+Aoxbl0GWFl2ZsFHQ2AmXa+iC1IMJ3
izk5AR+wzXvkrBzAa1tz4Lm4t4UpieWohi1MUmWn7Gj+jLyZLkb25Ds7ItFR/BA532qlgn1tc+GW
UgEurx6HzS7c6En0C4LXmwOORFs5RqeW7ADC5+zo1493bXGR+QmiBD5fiKlCZJhMP8SXBDqkZNyO
pHEsNzhLdrrrtoZz2+rXs3BtdJEM9o1cqMU4L9M6T8IeVOo9BO9btIfG2L5taqUpdmXrl4TDxWcs
Mqbp7QBbYEpvXBELmxklzvk+du6Nh+Yccta2uqEGDhza9GiKqovHnqmyHP0dMbfrDmRcsyCq+lQN
vO/2ZQfB0QxAE8hvDVTeNGORozCrMoZORzQRtPG+LIEDr1LPALV/A+5VHU2327v4ZVEwJ0vQ8ka5
DsMhX6Zh2zRVzQGZpdFFYBVsfijtYOuCyNFMWjUDVJWqzCMDGOa9PnIzQ6mYDcgqWVy+5UwgvVTf
WxGvMf8lJM6rAfAEXQCgpGFqYYbqGejKgW0IzFxzzSqJH8Hi/TYlYexi6O2QBeUpifVX9OxRrZ70
YxBmmHaB+g60gTAPljQaT+ho7XuCz1PBb8IsCGbBr39SppW4DyqgpBgYz/ooJsl0gtaMlKAO9XT7
W35JmLB6GJplurCh4Oy9NpXHtET1CWCpsu+kY9yFqIXlLTiqxiTo7aARWh7p/tcGFkyCUF0UlZlo
BSnntUlD1/MoDhmkC1BYdMFlWxGDsPe3wp+ZSPSfhQ/+uQqARFs4TPZO+4lSzJ++cOefoMF3ceGD
QWcpL9vFQYH2Gn5CjdlF0gHniQHy19s7u+a+lzYWHzHMhIGpGmwE5lT7Ik7vVm4iEBI2vKb3Fw9G
HiFBwgAgNCBYkMZcb6hUlCXNwv8h7bt27Ma5Zp9IAKmsW4UdO+f2jeB228qRyk9/So3zj9XcgoiZ
D4MeG2jAJZKLi+QKVQU48YjyaozsnmFvbg9mzSLBB4/nCRqk0ZjInepdJ1cMIdwMN8BZi7eAjluj
g+ESjISOr/WhHeuiUa1Cmtj5iJ7DA3zVCy1cdTgYQZXTuQ5jgN7xyddq/PwYNRkiTPvt0V3eJGYf
sMDi7vFqhC4PXQXW6AdOFh5ylPeyCAyvN83kKso9xKbsWvK2US/JuThUblJ1P4gLNqBYoc8SEDix
wQCjKi3YD983x2sT6sO31Ne13z4yyuUuaFqGDmCd+McAdCL3/Zjm7jTJtLJDaSBHi3aQ9GY1Myu7
VFqagxTYor9CFuheHwVoMmn62BrsVFbKg59EAUgd1TF1K6kJd5HfaYLry5pVytBOICpKI3H4cVZJ
IBUwIF6Ow6hscZ6jXdqRAiY4ii6MBKaPcntsYxRxwYNxZ0QdGUWJIOtcNEYgYAMReBRBag+SqqAC
RNBNf+EqgaUZSOQgk2ig5oMbUOQjHT2mKpbLfNT9PxJ1s+muHV62reIr0/UtNgarQLEHCjxRuzDf
HL7v5mmMO01pUYSr7CQVmlHULRzVHrxf0Ij06K69Rx7iZICJG217ph2f4mMMN5odOjs9DufRy/fo
ePUe5avqMXdawXxfPM6+fxwvy6DQopdAZIn6Gi2yK+WxtY74yFDd98Z13glqX9Y86GIm+OxZH8Ad
oSEdTgeJB9nupZr8pn1lPrRSlL5vT/va4s6lUpDX0xB/sbhzcNT6nkWFhmdLMNzHyodaDNdlDrV1
fRJM4eUdFHY0s8Yja4s2z4u0baUGepYbgKpZ5Q7tqYOKbHKwioOknqnmDJOn6z4Idd5j45yJTt+1
cX5ljBE4m9O0nM+xwH5Nyy7LHQIus9DYG+YR2SMbjbOiYV7sf85U5O92XGaToWezqej3dejRs4xK
ZQgAgwhgN+7yG98j7p/tNRTZCze2EYMoqmTeOcFDox5LukfFwTbEV5BqY3fyV21VK/QS2t6o3Xt8
i7zp2LnJD9kJb6+oM1N6+naGmPVVtFNQLbINffkc5CaUM1FtsmAwMqDbP8bT9NbdfgxgMTNt7XSX
7QfoMwpWcH068bAwETKYK2O+L6Bcgl5MmzvSUu3PkN/J7RnlsdtjWoWA1C/y45A5QDbgO0RrgTvj
q+ibaOM+6aH4SzUvKUXyjZccT/PUoaMapRJo0rgQzZFTMHy3X5YRFfY4qh9B/itr0yuZwVeO6Sc6
mhyqgiUzm8WN0a+VRIIQ0+Wunz9hcafnVi+BoDCtldk4UScL1eb6lVhSv9MsVIhVEGPb+5r6SGrI
0hMSnQctkt6NOH3IaKt7dJREmikXfmD+HHSzw9ehKgYPue8zT8y8T5T53h8rvxvq9UoAHo+DLuKi
E8FwTsBv46qnJWCS4saP3dK/bkG/PWqCXMf6AoObCWpNUGpCROj7cFD1kEQIqKEBNTHiXVfOgqTx
VTyOT1b7GubpdZ22UI+OXiHRCEKaCUVrb9umfNmEPc/o4hO42Amlcwe2ik8wAjd8Mks7Du30z+hV
3i1od157N0Dg1GZH69ih8kRwVF7cg2bw+fSCTqth6rwEThewDI8NXGAb9dM0X2BsYPre19FnJlIy
Xr0BLJC415si45ws56ty3aC3M3kLw9ZOBmKHVXGI2v5Y+r1gcVcPEhyUeCminNPgxyYFY1cr8zVZ
leXBzpJhBAWNKioPWnNF6nwoz8KSyMLwG2KM1IaQHDNYuXHyPDBsxMkV2MjcQMWfHiqKhuGEkLoi
/LuzmhpDrSQEaEjg9MVpGF+g4lJPVyZBKUjsUAPSUw8CzLUFW2LOW3Txjgoiv9AkC5gynroFiAfh
asqfnXKj+LtKdif9NqycEZ5IeqvA+tO3dkHcJjvqxRFJWoHDXz0/IbZHoDiFsAOyCt+/xspRNK0b
+Jq+OAcWhOJ++8N9CaYJ3+5lXKvtCZfcHCHjWy05K4XrQ/ugOrWtV/bvaeQVseBUXXNQEEdFQSuY
flBWy7llaygQ9knbzNHI74m9lbrhjKXpQFtSMHJ1FQl6SCri4qiLuAhnWX4Q1jqQmJei7hgasd5X
vedVh9qzg7Z76226M24j27qRbLZvOztHNe976CkOuA7s4Uy95JjfmG5f2IfmbcQlo3uZ9r59X7r+
dei9bNvN2n7Aq4qAOhzsARfPtzZhbNDUHtc3PC1hOVN0ZxLBbWodYy5vR9sIbqXcnmORWbRRBWPI
R+2ACqxro6AHiTKBc5xfTPyug39EvBAaOaCU5+6FfZIW0NZoYHMQw4lQukXJbZf38akmVeYqdUPu
wejSnrKxITryvGH+uj2Xl3wrgEeB5hyhxUcgyvjd6snE/Br9/YiyhXuZnLraC63rXHKyah+krlml
+5qc9LK2mfrLN71QfQ/RYtXeRaK2jMtqZ+5LOHtPIFqKljFYYfKC6rrJrT8q0KZNzu8WHVa2dAyv
tDtU5XjtQb8ZBaHWtR0w64tBzQ88irhRfp8FrZpQpGsCW4pLh2qHsnCj4MWaBIGHNavCpcbESw6h
vQtGIKtPqxHsqrDcjO7rge5MFnqjr3iCRV1z5mAXoASGO2sUclMZgIqe9RAFdnp0Nnde1ofaH6mr
W4hazzxoOytqfQ9kZc0DVIlbw+nyOQuN1qKw+S/nig4qKhMs0jNBJfcpuMhB7ETDp0gH/4fU2sPH
oLsQLpJ2yHOI1OjX5ncZv+XudDRuWsNPENicenCX/EDZLJFEmh9rh9YSg9uyCWnLKpxmtwzRs1nu
7IBOJjsudlXu6KJ2zbUBaSD/RZBRNhT8990uM8g2TcjIzk3Jx6B7J/4+E3n/tfEsIebfLw7hqlRG
pB4AUeF9KIGdR/ciNKB2oEAbTLv+16UW3C7ndppSJQpDqRHgOhkd49Z1OGjeGE2Cu8XqqBZujbOE
tqr0qqmwSlP8kxWuAfqAXHrV2ZMlHUvDE+y3+V+7cOMLNM4mQK8qT2oPNES3m/RtCiDOmYFR5Cks
XxvTKwpEAH+T6pjGotVbu10vQ/mcgfgFlKOCHGdh+sSKG725HaZrEt9Gj9sjXJvOJQxnJJnZV6wk
GKCfPAZMBd2xw1RXkg6Tusfl3t5GWzsVURaq4FWKOgDVmr31wiTVbsjloBtwkX/LQGsPwd73+OQ/
jIHtC1ZubX+B8QuOHy22SPxwEc1aa/QmpUAi2tmM96l8r4skGNaOlgXEV4B/MRgZYkZVX80r1L9O
/afMXFo7Wb3fnrK1l8gShdtWciQnYMHEQBpSOHLL7FHEabo2VQgOohBs5htG3Pz7omhJiUyLRnEj
Uq408Ftlk6srglGsLfxXshiFwXN/HLePrAHdhkzWcREdkU7ZTxla4/CIk0uoQ5V76E2icl5gAasJ
liUmdwHS84RCBguYUjDZan7VBGAa6c4k20EgmQU3KP1EP8b2as1zxfkLkyBfRaCCg+Jn/rohoTe+
DnPkBmQ0+XcktS0UPINjdKo/FP+wjfWVJ70Em2ta5VndgK9ojdIkaKMaulSjozrdY6/aWQa1W7t/
ic7NUdllp8nJH6wUSnF2dWcdrX0LkRBXt2NPZegu2/6ctVghxv7P5/AEOnrhJ3ktYez5lbmHgPpT
4CXX/sGWrsOzcooeRUXJQkBuawT9WEEkDeOPdNs8QhkE7ArNwQDU8OKDoLfcfwqGOJvpxozr3OEz
9ZmvoOoU1y/oN9uSnTigNt7dTciO5KB9EXFnrb1cv00pt23Ctu/NrAIeamivlCvQb1p2Yhd2fqs6
5GdxE9iveu3eYIlDw2ZwpzvBgFe8z7cP4PYQJJYKnRVfH8CumbyDjem7X8HpFWkg30BFgt1CnnUb
dMWukexCSA2kNrMwLH+z1IK0hVZhVYLJC+W2uu/qZmePidcZkJXQPs0Y6WDtrURkC9XaeDbvkPGz
E+uPEk/XGYKtLTuowxX6vxty1M2HoM09qU5dg+2gSLj9rZf7ff5UyySzXDgqBznfSSJrLKcMn5oy
L+ofaPaOKEtHEEwYfm8jXawEqJJ0MEbgfUFmkhnO2BlYTHUW6qjVLQpcSSdoHSbpVAqc5sVZMKOg
KxWZQJycF/4LNW+lnkeofzHqbDqxgj0PljztpVx//vfDQUJTBjfFTBXO54Q6BYyc1sy8QcLgZ4bA
8yQHgrW5uNpgLCYClEjjo0AJbYTfz7W8kZQU4Umk8sr3UXlsJvRHIXsRQLMoetFEnH1rM4fcBKI6
kDeXwWr1HU3JyzGZtBqp56h+0WhwZYb1ixWUggKlC4PDcwtEoqhFN1HxeEGdVSi+3A0lGsX01t8V
7XulxQ4j0TFvg5McJ8ftVbqcwu9o3O0Q0dFYbyugddURjflxfULdxf1U925RxLZiRvttPNHouEnM
s6mLoxp4KUjXMkO5K6EtCTlXL2rim6GQU8FxfXGF+z6bPPmU2cipYUQFxkcbxx+eavanMj4HIRfZ
vDm/nRscDrd5GxNqyGUOnMaSf6D0KbTrOJfONOiv5CzrbDoMupebQ+GQMsu8Ru7+SE0pOk5Eo+VO
L4S+Rkrn0dbSTjbd0pCdNi3swbDc/7CMELGBfZpQBPrKSy1uxiCvyGRrxDKG5XVW7YbknpaJrdev
oegOtGqgCyTufOolw8qnAUiW/NIglTfsclSR5rXdJiZoOsf/Yi8oqwSpDmiEDT78oqJZuIm6eR0r
IEWoxkDXQjPJ13raC07B1cVaQM2/X8whRABLUiqAKg36aMrIzGujAzHcY61ZglFdui7s8gUU5yhZ
LKFxtsEkqoF1j0cbigzbD9UU0oit7oIFDudNYjXIIYddMidHOcnk5j3uTGHpotnVrtKnBm15zd1k
OmgY2jZH0VRyXiUxwqEtakxlpah2I0P0MK2RQOoLt881kUu5rNqe9zryyrgRoP8af/2+cFVWlOA4
B5oWD7/TkjpEDm7NITg2WfTm51lgIwP8JwYNQmLlV6GJNBY4O6A65YIF5VUVPlNnvAvf8/d7+Gt5
Jxk5QoFfsw5iZoIuYRVlO6HuoQ1U0t3U8lBc8B9mfFYIxPmEDn6Vj25JRaopQ15jpUkB5tPc8FBt
7U5ofMeRInp3XMREMeFLMM6s0k4qzG6oGCLbZwXvO91RoyswWhXGMx4GqfUKwQzB+C5D2hwmt8jZ
nFWTCDBVesqj26zBRJZuEz8miq23rlpcB+SQxB6rbb+5Hs0D7U9h82BEXq2fo+Bfl018/xx1nqKF
s5CkUQmVFJ/DtOBHn7BPXU725eCftjfS7E15U0JHL1RQEShAYdrsSBYwtAwKJSoAExvtftDzd2pO
99sQazeAJQTn9ixQNfktCj8hdw6VH/XMcPhP0h1NXnzy83+D4twelOBNo6HYGDWjiOrdM6nalcZZ
k3KHFYKZW3Oxy2FxNtqw0M9SE8OCI3JAEBlIMtSyBXfDdRAQToCFWLEoX5ObgKEgYhJ2XYJAHi4Z
Thb451IR6T6tnblog/wHhhtLHaWFX02MocP/eqifdIm9MdAqpM1OR0o5RHJPcD59Vf1c2t1fRG63
TYqakxjSaE6bD1ApOFi/MTjlZiztUyQ50+i0Xb77D8aBVA40XCGUi3DOd1NvcA9tIG7FkDVvrlCi
bksgV0qbG4s+gc18G+sykDFv3wXYvO8W+6pMgzzQIowvKhVv6EHPkUlOVdZoo911ATTsO0+lL4V1
X9UH0r601E5FVODrc7z4Bm5vB/mUDlaNAevQ5fV/DOoDFBCzxlMlnGCl5/e1baq3zHgXjH3tUrAc
O7fhISwfGj0qiOeyeBu8MqS7L1CjL+9KkJVISMCUM2GP6lLcDLahV7fLYsTc/oeKhxTnI5DL1ktJ
d5r0Yd+JXjSrLhPxQBMkvbp1Iasj9RMppKBljjwRlzWoZFea9m17IJd1Xl/28xeEu9j3Vt0Y1tAw
h1q3oI5u5FfL2tfSVabedFHuVK+WvGfNjVn8aizBJK46g8X4uH0CGUZVQqMmc5S0QbyGIGf/JIVK
adfE0dE6LBmawBus3WeQP9AQMUZOFzRa3zeLVuYxCSYgSuUTeP8byzainV/2dgqCy7Y5mKLE1mUg
eZ7ev4j86dqZcsrGHIidsW8gyATJ2GSy/a5w87CxFbw2WGmT1PS2l3V1alE9iJpsaKqaKucVwJiV
TVGH+2BKX8ohtJHwhVZVe2z9d6X/wVA6t423OrELPM4DVCHV4r7Takezpr0yDXu5J6BqlO3M6m6D
St8TSFJGKXW3YUXD5BxANnSDQmZYiB68SP5Hl1ah3SjjrlB+0C7zerkUPK1Wr+ho5Ud9BGSbEB3i
jLYNkZ5sJsxsJIP0TB6e6VReR7Tcm+Z0E9PniI6HIcBnGOPMYQn2O9uSXkli2SYDua7eCw6bVSfx
ReINPVgkxjiTVge0qMeaWTtTNSBV1T4MoSjfvHqv+gcCjVDfd01X4qUzhYBQWgRPb3ArjpO9qe6U
QXDTmZfr4qxeAM3+fnGWSa1mZNZg4OzSfSdCY3rbhHaZTIc8TAQbZNWBL6A4tyebaRGReRm75tDp
92b/2lCRt1nf/AsQzlZADTKRscF4jAyRXarYPSSmkvQU+Y0T515jeHKAdxUTVSMIgbntn/tSW4YU
wKA/83w/sCfFK9VDF1dOPdijflCqm8oQXL9FU8r5ALMrEjMGmRRkaFxDUm0/2BusE3jwVRBQQ6Hs
AT+gRftuIkqeosVyXrc8MaFqWu5VKKgYQl2rVZNfwHCOpZL10Yx1wCBNbLflR42GqqAwHRLvfF8k
2LVq9gsw7jIB4k+jqEeAVSAqGNObslPB5YUKBVE9pwhodqeL/aUHtMblG0BRfhf3e4pBGaYzRoIC
WNEacS5JK3EAJDEMgRh4WAdgXSPjLqvY47bzX4fRkQFAYySaQjlvgfxdmLEJbolCtKpXRgRIH5Er
/k8G9xeFcxR5UtYBYuq1MzTagVrh01hF+zi3BO+v1ZMMjZ3/NxjOVbSRkQatacHH4kE5hXvVzz0t
OjR4p1QoKRI9i0RzxzkIs/bBHFEALihuQnQoypD9jUQtNaIxcXsVUYDQ0gdMXYYQk1vLFjqDoyn7
GaXm5EEZE6/0KusVT0mn9mnbNtafJDiqkFAHsQPU6b6butpKYdP3kHupG0+rz1PrQQPYVoqbsjhZ
jYuSm7aCtP0gGvPqcfwXlyeNyYOpGrsEY54oGFH72PYH0Q1kNWa1gODsfuwkNLRTQJh55EoYRWkc
dDhaOXYgZ+iM7U4fd2kgIhATjYzbCEaelyTtYDKaBG37sn2Z6nS/vWqrVrkYGbcJND1qGUHpKQhC
r2v0fEXFkwHr3AZZvaouQDjTNxRiSuOIcSC2aavSkc29srJiMyyYPjw0yWkSsayKpo7bCGlPsryV
AZn7PkKL6ckvckER6aprX4yKO7B0xUcyyoTPrWqwptfXuV/sW/06Qv/a9vStAykoGYGQKERfuTWK
9bD3VUWqHdXo72gWB46cmx6Ks+zCVF+3sVZPYRSF/B8Wt1R1xdJGt2APmXbG42mgtas0rhI6BNVS
21DrVvEXilsilmqmmpeAoqBQUIIRxBcPQwbyFNIGH12dHpVg8vrSlwXTuW7yf3G5dVNJAgYTUJbi
ja8i8eQNevAcDL0gzr3qiRcTyd0wlMTqfWUenam6TfpQqiBNHQun0XZlbXlBuNueTJGNcPeMqe1a
i2YYVBp4HfIEXblX2A9VF3X3inA4J0/TvjMrgmHJFfqH5rdfFSE3kTy2RSzyurNXvXib/DOFoJ74
fqDkppT5kQksK3yO+iP0TpUkd8IWVcW+nSaPk/VnIE+F2hy25/KyFn+OICyAOXc/SHqqTxmAI2a6
JP7DwDO4M9HB1OBCUiXSPisfuw71LB1aLfDkLDt/J3cQAwMXh9wZD4Na3Y0ZESX+tk2KEu44yNEZ
xLoUa9zEz6iM08z7pghPcfqi6z+SWhdsk/XtqZsmCktAncT3VCl0hIx1ijOvRt98VDodZEgihdk5
PQ75zzFFF4pII3LVuNC9RaE0Dp0xvsN6SHxZhnZHjbLDHMzHHmvemfK70gVv3vUA3AJn/o7FpVwC
yW/MfAzNqI5lfswih0m/0vqQdfcj3VMZZ+1n3T5X6f2o+u62ca0u4gKb8wuqWcmNPp/pSnVIdfAO
o8sCqU00ebWBS9pe4GRFU8r5BXQi05g2gAuy31V0A+akyoROvGBQq6ftYlCcV2AWmHfRC4zHb4K+
Sa39pK0suK1vDwT5rO9rlpLYKvMIEFFVuyH8mqSAb+MurXbb67N6OqBADLwUZOan5U4l0+rkJs4C
RICH4hokEdd6Rl702njYhlm/LS9wOBtswhIEcgp8jNK/Ikcyi56jJRwUhFrgEXDgo7vGt8NW2N0z
XxYunOoCl7M/eZQYayfg1qjVqbvq5E+Kjcej6+eQ/UnmtqOfLA9/lXFjl5Vh5y27MoxRxG63upyL
z+DsUvGnXOmb2Zel7alUIbqBaqFsGMA/LGJTWL3SLKA448wsDeTTNUbcZp8aDKeO8bgrd1CgBZXH
YXtZBcPiycMSlvi5Mr8pg3oHDQ4HWNboEFVw9Vx1IvMhReeaObzFv28GVR302OhhpNW4V9lvlICU
ReZGxNWa55owwe5ePQkWaNxaWa2RNMaAtSL9D7l+1ruzbL30fujkBqjPd2MjougUAXIrljBfUoti
Hl4O9V7UJkvXtJbRA3OTKR5KARVROGjVf/0d4YXcTBiCIVoOselN1R4RaZji5mnbMtZrEBYY3KXC
Z6gjyQcMiqTk3op6y2Zp0dlFJncuTYebqo9vScN+1Uo/OYY6PTN/Okqmj/hhdBvVNHTqOo29IlV8
J+9Uy4amJPqdLF/U93/ZKY+vNGa+KFSEoTqSZ8ZOfakhmRGhrE9BvpgFe4JkkZZC4lqOCco2khPk
qPZqCXUe+GIp7o9DY/2XINDyIzj/qCIeiFwqPoIW970ElQFkNLNcFJ5bdcNLGH4nNZmkZAlWHgdX
be4Yu5r6Fx2MxFH6xuJnUhzA+l+JuqLWD5l/9q/F3eR8MCJpYQVbiMl0kpAoSkv1JqiSSnCHE+Fw
L0f09sQlNDMQSYvKg+IXXmUwm6qiqPu6OzLmsDvyfBfdO6muFiiQwnAM/bkDGw7L3LbpkI7x6HBP
dFGH+OqifQk3gfoH6Rf+QRz0BoRiIIngpNCgAs9RAQo+ZBOH8GkIr/scRDnoFm9Qdy9i3Vv1E7Ni
1P8Hnn+/uDgGERRcC6T+ndGo9tLQ73vJ3XYTqwfIAoG7fqRhpuHuhKkEq6GdT7sS9fSJcSjUf92w
NrsiC2J8UMEGxw9fMWHEIPoCUxMCJOGDVnkRUvcE11DVi6BBsT2mVStcQHGz5g8ySuzzGaq6V2lv
Q7bJzgJRm74IhZu5LAhVas3Peim6spBiRmdBKtRrWT2ZUCaLnndjJhPjQMIeVUcKw/JQiuxEdAX6
0YJAm4DdWqkXJ2jcUQRHPV2zCLRWzMwWKhiP+Ur1Mu2SLDEA2eSQfNYexjv9id3Id/6OuOSttiGc
3h2DP7jFba/a2qZe4PJXGblO8hiCnog6TUfT8KBfkMR3cnBuqTvG99tYX238/K10CcYdjlGuJx1u
vjgc9xbEtYwANI+qM9n6XXbK9uXZmuxXArmrahe4SWOD2kMSvC/WbonLL+BdctMoka5iuNMAbdkz
VOhJ+2TWrk5/bo91NVO4ROKcspZZudwHQJLjM1xyO7auQs6ahhoF5VDruyrTnUoUH7rknvk61P8x
I4XbhKbZBXIHdj2H2cU1+qXzRxLboJlFtiN8bZ79h3Oj2CAPd3/6XiBKZysiY+L2jTwlEelieGzL
Dnf+k34XQ/DW8CIPabd9gAW9j13TVZ36qD1UrvSjsfXjHlwbsO7SYQfckyzXdOLjQXmvd+ReOgtp
D+bxX1ogqAf0mWsC/CPfXXuqj+BvzmKcYcONHw3OKDy21hzU8qrBrXs9i42QEYdH7tvaiGopCMcL
S95XYxtLFG6d61SLVDDvIQsIh25COTa9RtO/Gn4qLYonUmlnUa8izxPZ99ZOG4m3bd3r3urv3ZF7
K0jlgOLaDPAgsTklk3HuU9Agpq9slD63kUTTyT0S6o4UeW7CpIzxTqPPY/fY+H/+Jwj+WRC3c2db
gMHIyQTlX9nxlWk3gVNzG2b1PrNYM4vzfpNphVrbz5Om7iS8yHEWt+axlm87zevpZ0zPBXWJnh23
cQUzyN9Cg3DoKAkBG2hvNfJmHb3X5NdtjPWN/4898Fc1zYxZmYE/2Il6VO51FcId0ptp9udakz9i
E/TT0WEbcX0j/0XkNsBoJXWq+kCsq2uf4BaY6dDH+A8YIJpTwdEE6Sx+VDkzGe3nTSa34U1h9QiP
WGrR/tpGWZ07Cu5/sA+BepZHIagA6lN5Rql0d4TgG7n209GVJQWck7cBsnX/Gx43c1kwjUncwwUm
1UOt3voJOjWvYvM98+8HvRZM4arxLQY3/35xlTZIFCcE8qfOCPGeUD3WCajrE0Gp7qo3WoDMv1+A
JEHXI+UNEL+vPLAiO+gAxfvbvEWhh8DsRIvFnR96kMfQUQNUgVpnCyUrXjN9jMOjIp+lRpBbWp07
yDpCAgat6xeheaNhY5n6OMvBI6eN/YmabgRutW1rWL+TLVA4c8hVuZTS+WlsXoe39WE6IHt1zEB5
irS3jcRtYUeucgRP/nW2I5mdXpueLFi/L6KBi1N58Q2clTStKqk1ePuc7tct+AeDF9T0fb49yZoD
3lVwhWp7A8xE4yvYiBzlNGlOs1MF37BafmgsvoEzIsRGh4wFmId2tHM36x3tYTizfXeIP6pf4b0C
NkoPaTDqbc//+o1tgctZVJrLo84q4IIO0ZTQRj6cm4P86X+24JaHpuBOtqsPZElvwY2mGF4mSr+t
bp4F/mzxi83jq2qSWBHwtcdrK8Mt0b/qYw9rT3ajDYbds/8g3/iTHXxsD1yEyx3soAmHME+ONYcS
Y4QQgno9SR4TJYEEKF+39MXojATF34OC0UX1R+yfoYyQxBCarQTPt7UH48J4vo7+BYysMV+JrXkS
weuZhsZvBddsi4Y2Uf5MIcHNnyBuKyqZXXVGf5fuK8K3QFXzqQ67Eaht+Sn5UNpKDrO0+2g+6Ygb
Rmy3vWKXfP3z42KBx11tgzIDC/McPx2dyjEMPN2MN/yBbkHjRmN2472Tjwa6vdJVvm+ewaKa3ktX
4377KwRe8attYzHoBjQm8Fiwm4pir/R0V6ggghLFTUQonEcqZLykwtluqjq3fb1yNOW1SURXQtEC
zta7GEta53OZAlBI/ItRj7VuFf7SEm9EiDCO3e2Ju7BRMAegWwe1zGiDBKEf5+h1q0oz1Bqljh4n
bt7uEoT1oRqu6XaQEQ8EBiiiFVw1LnYfB8nNoub3cYD2NCgj1sMuaj5YtC96xZ0agS+5jGVzQNxE
ark1RgbF2EZtiOwcNTNlD1lpoz4FIH+xEdN0jeZDmZJ93+deLEfoS/j38UruIzhPriadbPbzBDMI
xKXyHpyJaJP/PWm/Kv1jDK+boXUSdc9aQaL7woq+cOfoHu4J4NLkZtlUxjBRUb/rhDQ+BIZlW4V/
JcePjenG+kcsYiaah/HtsObguLmuCirpkgq4IJxe87HyOlU/leBAqjW00VLrz7bZrtoQKMpBFqir
UInknA4EHmPLZCUcd2u6Y+UW5Q1etfEo6h5dHdZc7kpnCQH168W92IthNBWtGgGnyh7nTdFV+4EG
oGS8NpngrrEKZalo2cQPRAS4h2BZZ6FexxA2qQnauIKDIrkZuND9n5GIoW/NNGbRUw00cDPVKmeS
0WgOTTvWqUMbDyy9Or3vklui945Br1gj2O0XPhOGsQSbP2YxgzRKyiA0AJZ3LN93MSU2FMCao9yi
tmzbKERQ3OUhSaZKzSiglP7GGH+l0h2Z/jUxwzwcWAJoQ1DneiFnTJkJnesYBlGiwyZpoZ8ky3YJ
BmdUuf6H0SyQ5O8TF0eDNVkFkAJo7CBRZVP/puvet0HW3P9yONw+iqtORSgFIJo6CzY8sCqyqban
9CkDOxUbbqvK20Zc27mgFaeqDkF4kDZzxofDBiQ/I/Rph/BGLXYlOUbpE2ppt1FWTNzEhkUqU9XQ
cM6b+FBWI3h6e5DjqH9kw+tqt9SOHboVifGr80WJm5WtC4oXeCHFBIM8mge/L5XMhoJNBoFms9ah
vh9xNtN8UvXhYEnFOQughLM9uvlQ5pytOXPlmaqFTsILEb2J1kOrKJjDiUC8RTc9tJxsI6xsJVMG
G4A2N0KiH5JbJciVp2OtfEl+/iiDmwy8aHEqeGSIMDjPoKYRMbIKGBPSu7n5AyyKV9QcdtsjWbG3
byPh1qaPEk0JSlhCjaeUgrQhhJeVR9qI7obbOJDV/m4DkG8HDeyE0RBwNhTkNoyOLXhsAyqw7K+j
jV988BSj3xn/QzqK27IySpcqpYY48lSDas5u6xGkHHP+y/XpEIWuZRZh4WVtBUk+qLIfw37oj3Fv
WFeQCcL3pX2YuJNZ9fspDOMdMNrfOUlIZNdhld+ZjeVnXlLHJD1Hw8yimc1aX2ggwFFyaHMlJY5Z
MLx801K2NWkaXn10zr7HAQuQeyvHH0OQGv590srKu9qOhluEUljbPTGCvZlS/dOPkunOSOVMdiWz
y/dlWeZIDA5BHyMBU7f+vvYbo7uy6gRt/gpLaLgHFVT4Wmtd/yrVlaI4eVGE7+VoUlC7BT6iYeAH
6g5+Kee7Pq5jEUvOmjtBB+IsKzzL9F0EaUscBhmF6CjEz9xG29e4xKHBa6iuStXLzIdtk13bGEs0
zvMHcRuNsQw0o+ptdJYhnx3apvWvywNlCCIsBsUZEksmGM0IGKp80uw+8R+69ldVCI6xywD3FwzI
h0GcP7N7zaNdXABqXwstZWZDY9WvUnHlbK+ot0kYO0p5luK9Udxa1Z2u32/PoRB23q8L2L4JgxS3
YsgDKp9dp6HW5iFlYDbqPE3rbIL+eMlrIkdqjwLgldUDoYMlw2kiww5OvO/AJvhGJEsFuW5rRL/U
4sfUDTtNuw+6Z5Cmn/Rg9Exci4NEQ+XMzZRo94auHaewOI2Ksd/+lpVz6duncHPQQC5Eaig+Re2p
jm4czZW00lWVJgC5RXKUUTe2DbhyncDAcS6B8RqUbgbnbNFHmkdqNvOsFvpjkRaeaaJSSMv8m1Yq
/gRte2AjeyxV83Mb9zJehrwdHjkwaAJYtIB/n3Qj0Aw2WODG1cdnrSS7kGYvVp/bXZw+WmBbDEBO
n0qdQ9n/I+3LdiPnkWafSIB2SrfaarNd3tvdN4Ltbkui9p3S05+QgZmuYukU0fN/GMyNgc4ilUwm
MyMjGkeJ2X0ygAzKSJ469Unv6W2oPDNSuZJmCLzh8gsgSwTpNrR04QlQqTz/XYbRJ8VIIPApYWS5
Ze9SnkIfzAySOAdjggjKtmpNxaHGSwWkRjL3hAAZHY3TBtJuHSu9qSCOYUooo5WeGr0WkuhkX5I/
Ahx+8rV5SjYjV9JRwtw34OHzLgSDqhJZOXE7Se9uZXNgo1sVKT3QuSXlPo2l8CCTLEncoWrjr3DS
ZMntUlOBTmg+3MvqRLcUOtYlpoTSDJwrfdj9jFODvQ7RNKoO1aH0EGPqfT/JcnYvU+Q+RVTeCzxp
2SPuekVCDBS6hh4PMBfc8aXR3HbxwnusSMMAccb+VrZaA6FY/wm9nNRvmhTqLdG9kW2gJa6Bx6z/
uv4TLjKJb0IYjDwsvD0L2OjcZ8I5mnMwbUhOnKDKFAU2NDck5tW6wDcvsshvOzqCFO54ReOBpOB7
bGM1gZ2mes40ED1XgvrnRSTkDHDOb6bdNOflYoA9wS8U5SFm/vW9Eq2BCzidMWkUAFUJgvFRYECV
e9ZFqGmBCb4RXCoUAW3ZJlB6Onr0KtuC77C+TRBzVcHojEuDi9KASGEmwMZJRb/UIWPQNI+q+e8p
BSYzoWEC8IkiX+i66TGZJS2RQXkp5T80Ld7YLXk1FRGj2oXrLhHhu5SI4hleeFwAmkfKTKNGRJhG
4HfUYDBQho43eS+Cla0EfCDxFrUMoDYgys6zN6MFq6DqMIHCXv3JUC/R38Dx0Syai/tBftH7IOyd
ON5qNRQtI4aK+zFLdnG0lTV0VNk/v5ZAOwRmZ8UwcI4Q6c9PrJzRWUJMQhHVyNED3PZQkBYG95Vw
iy+HZADTtdAog8LkuRUps/EMi+fM9YLb4/Py3+PGcdy9+zQ529jZbgXvs8uPqWhYli2DCBwhkY9D
fTwQjdXIoKIZrAmJx4xfqvrKOkGUuDhfuLpPzXDuj0eOVrclzEDP3hn1OzTxBZ9n5VqEBbzOQTCL
cVM+0BnZlCi5AQul1vuT/AIkcVpkm2z2w0JwltcWswBEMTOFTATH+fwbmeYcwhWQh6Q27e47dLJu
xg5onOtRbyW5VYDaRAMDWSZq9vwlZRWhpi/qNG5U2FBm0zrVTch8lDFXG5axX82yQ6cPNuRB1n6G
tfEksL88Zs8vyXP73DejkWQMZgcG3a62g6EenHqSJkdT4rs5/GraJJgkHSwYeHUzUeV37WNCJQbp
JXIc3M/cDpdlqGhz0SLTw3xAMtyqubc8JjD3PYPp5/o6107AiS1+ujwZNaIDIwNRvhmMSYrlluyg
JQdL9KZfXZMBvWvM+EKEkK9mp7GJjoiJPD1HqU+RSwC3gn66y7pfhbS5vqR11zmxxUURiE63fUpg
CyUevGH/yAresJg3goos+ZjRFkl00PkEA3u+bnhljShY2BY0DlESxQ84PxmQVktaopcF1Iy/okJy
VAC0ie7IdE9sKsgKVm2hGAf3QO0Z/53bkkZMs9O+KkA1u0DeN6q6kSvDjSHniA7s9XWt+IiuLvQo
SBdVG2LD57aqboLo5gTdGbvdmMrtDOahloFTQkixsBJazgxxZw4SMY2ZMRjq80Ma387Vhmm/Vctn
KK2T3hmKAzp1svpaljur9fv04fo6l3PFHXkdyT7EMZGZmljx+ToLw84iPN6KRc/bk8DO3iWmOyJD
VchT0Vauqv1ODYGzru7tiU3uXtUQTdVch81ZzwKbBkoebom2NzpL8BFFi+OCSlWD7a1iTeFqGnUA
+8KiJoyHfypG6HX64CZykFg/r2/o8uOvbKjOFQyRS0yWpWJxBUFlet+1mEz7NS+KLpbLaLP7d2un
D1Hu801MHho0X1AoKxNfm2o3bW4k1MNTsCPX/QhpD9G0OPRTL1aILollgFyWoPij8PRvc9rFs9Jj
eMlWyYRpcbNsiAVFj6yFeF0l2dJmSjP70ACZXHppEyuvSl4ngSVV+i6TQ5LczWNkfYVpqXyxtij3
UmJGuymbSMAwo/RsRWPls7bMmqd5BgkaKerqXpYs82BOqv5WjHWzKe1KTx2jq8LQLQF5/ZWwLvll
KpQk7lhJ5g+U0YvQAxuBKjsqY/Xg1VnaTBhttwZtY46S/gQcWW8fQQFcUtw1czbvI22ohp0d5aYS
5Cm13tTekgqvRBGy8ftsmkEKEub2n6oMzXHbRUZUghcKE6W+PckK2zRAi0FJsEXl2m2UFt3nYqgr
ANzrnBk7ieiD9Qj+lhYjwgkIx3d6mBPiJkObp3uZSBk2ro9qb8w1tqGg8eyOYZJF3c7M6mjb2eYE
EzbLf8blnB3HGhV+ZxotadgWVgYyUNWaQq+yJHS88wrEfLlhhdQd52iZqckzRja5pkOcTG1iDPqN
EbmhZU1KdyFSxpUeDkjtDVwkqWtn+vQbtFsGetuVCbmYaihJcw/SCqXbTVTuRk8viN1AQXrKnsrR
No+qWrHEZ0WZ3mIgFaxjRpxBhU2tbWlwzEQvfg6akVT7xq5Gw53mWcFk1qR9oI5lWg8ZAJdN0MUU
P9hoW5BezhD/Dmgmo9rTpXF1JLNe9M9zycoeTDhVAfAfaM7aXVd18oes9NNGDmMwTRgTjVBIbjBM
eWhoY/2M9YikLg2jcQNFvgkdWE3WXtBsSWqX5mX3MIyV1nh9aSbP4JBqFIeoUvE5Vsb4e4jN+q2c
RvlWR4ljWxsROfRSmktOHw2EeCPoAgCjks15Z2eV9Jzabf5os6HuvREgBU/L4/qg9xGNQNtH1Kcq
y5sgrNUJzD1TCSpKiEqnr6XS1PdNqWWmE9pju7XoAE7qNgJwE/NCQ/hu5An7LGuptVy0x+cN8Bty
CIBYkw8eZaAL93tK6hjdbCV0wctSvOczTbcmlbTXWultw8ussPyDmm2ru5geMwcnLvNZhvoOeY9i
Q51dTQnLh6Qxqk1jGWrtKzEhxxpjDRiaSOUZSOIElNpOL0ck8os8G1Fr1EL6bkmK2m+aHq4J70YE
T82+GIPRiBl1GiUpbrO8C0cHD46xc2Y5QsPOxLPgVmLpJAcFDuuHOSkpGN3yQancfwyPKFVoBsZp
wTW4yFBw9cNwVMeh7xUg7SZXwoRPXDixqWJE79aiDyhZXrd2cZUv1iA+AXQv3osX+V6cGEWbhbAm
Yd4aXHWjLnhTfWemZ5cLZ4HL8sJY7+qSoi1tbubPZJvtgnn7R9tI++o1cT8GqOGYjuyhUBjEAnzq
RdD/Lvr8rV6p53kCGPdJUmcolxSYjUKLcuju2vKVThQywJDnbbcVdLyvb6fIJPfxMkgrjoOKAko0
/coAdpFBjoMDkQWV8j5YhmuHgst0vWLzd43c7qr93A0F2pUOY3eWGmgQkFJEbLSXwxzLRkKTAVVF
DLBfJJajGWMUdYAR80XdvEFI/jXbjWCR20DmddNu6+31TbycNePscfllXRi9rFawNwTKk/I2vKnu
Y+qGrafe30D74oZ48oZ4AqOLN/B+erpILi3RuzmNodqN2leUelFtYM7Zm+3D0IMQiDgmOcYSGIbB
qpS2nlwL0su1Y7hwnBAQeaJpwZNwK1FqpqTBikl4W+dHoYrCRfr6vaN//30ufY2GYaB9jn9fmkB0
rw3+ZEE0+jb7ZwYOzs5yPk5aXbWpRZgpgp0SZFS5ssXkgyA8/n+c479LIVyy2oDgjSIPkBbaZwDP
fyUP882w/WwBL/sqDhmUpvKgeqkFFSihWe4hl4R2MrMRZm3VnR4f8i/ZRcqCdPww/vwxefnuxfZy
0UTz5bT+sp/4H0QRVFwJ/POxl3tJRuNbcmbbqffGp7qZNtZt/dV5z/cUSNpjjLMQeY2DGfGDSJzo
ckSQs84F0NpuAWMKcSQmA8yEfvnaOV3jsNCXNuqPWHAELumOvq0Z3wU4gM54mGCZJwpyRKyV3tRf
9asKMensYO6UDXss39i+wVhgfUhlR+Szq8uEOItNDGgZ4hRy72aLzmweGZbJ0tIxDa9CT5TeNZqr
TbvK8GgIxlTBPbG62IXxETpgCtoefA0CBB1DD5prCeJ7fu/LPgRo6k1xMB4zZ7yZAiuwH8YtMmpf
BEdaiwSnhrnYarbQQR2QuENH5A7aN5PyrBtQUjEEMXwtoJ2a4aIpviWSTxVmZPUnGZdm95/r8Xo1
rzi1wIU0iYShGuqwgDJ07aj7KtDvO8eJbtoIYoWW89Jui82DtjPuRediZQsxr77w8qCtDNgYtzaV
VbExN5iEqtsXBY3l2pv0HbNfry9w5WaHFVwGC5rLRIp2Hko1CsaYrJkR53S/QNMxblIgbERcVyvf
CRUjU0bDx4ToKY8XA4Ua0cAHgkNnv9jkQY4FUFJ9+Zln1yrKzwb6wN9MRkCJcRnRoNRGi8Q9dg8M
o7PR1j5qjrWhXhjUThckh9TvDvmD7kY+czt3fr0fN8adiawQkqL37RGx5hD6+t3dvCnccqc6kfeS
Ca6Ui53mfuKyRyeXVmwlnTQWGUQBpbt0PKRgdhEpTl1sM0zgG6LtDlIFTNBz9yIoRBS7GYsYL5kb
OXvUNcFxW1yO32UTJXioiWMaC0i58yVIgxwl+YiZr077UpqnsduPMR4qXiwaa7zw/WUhJ4a4vYrs
EOciqmJXLWdnDPcJ+aVnYIoSfBJ1Ob38gr5zIXCbE0BcuTOWQSkk08oeC/LMV4wP+9VN6mt3vzDK
gVs32nQ3yX5w813s0DvjIXu0d7mHDGAjPZe+CDmx8vGIjIYFWjYQ3kYL6nxztbyQ86YYY1dRv7rE
6wcRiHJlU88McKEs76hiTgkMGOQ4h0Gc7yqAyEUgqxUfQcsVvreIICyDnOfLgACpEhrdYqW+zUIw
6KnbboCecoZ2mvePsWth7vlrilePUphdagqDKTbf66AjbfeDJUjI1laDl6uGKrAKtTj+0s7KGArb
HRhBFf1TrxyrOEDA3llwNangbK19/lNLy9c7CQ+FaqKoZMJSaQDEUwD9IeJkvhwPwX6dmuA8zC5A
NFdWOvYrIKqTtI7qoyrmg/NoUh0JcXP+ff0DXT7pOIucy0U2a8H2BItQ9UteJRuzUrVbHKKbGqmW
/mlYrmh+4XvwiTvSZ4vk/K+TZoBddJjs92DSAhtA7f6xXebKbxD0NCZHyT3J++dpLF1GmwD+DuA1
kHB85xhM0EOqtwZUjVBNSV9006eNAKfz3UnlFgYbi+IGXBFEQFz+qEnmPBTMjF0UbO8ihzjWnhzz
R/BUumNAv0wvcjCz6qQ3xd2X5o/OHZC5jnWXO++jcGrx8sXwveC/P4bzVqvJW6MrSYwZOJQlQY7p
6ZPTefON7sYfkAQICofVbumF7vfsbCi471dC2dlecJ5sWmpodSH2ItP+gMQMpTOnpo8l1A+uO/Al
BIFbJ+fANC2h9zXD0ORrTu60d02g+tlz6eaP3VbZzpuXwdWDzNF8EN/e2Rt732/RGRPQtawuF0x6
oCbFtQvtvvPYAAYBuyQVGEglyaOaS5F6Wse5FSx2JQIBKoARBYjSYnqQ10HvE01NzLlPXKMDFuw5
yV+ub+blawSbeWpg+QEnIa6JgMCCclXidp8tgpztZLvkEPnWLv6Y7+SjsYkgvO779k7ZCSyv5F5n
li/OTlKr9QDLLSjlnOFN/+o38xEz+Ipr3Eq/6ps2wb0uyuBFG8odkkHtizhXYLVKgza/76qv68u6
dAtg9oC1xLYuTNl8upfEo621TQRgPFW7rR1CRUmfUfcvgfWvWSzCul5uIirGC9AXDgj6gO8c/OTz
DTltbKvG6ExY3M9AlNQPvaiwuRJXYEND8oer7nso7NxFSFdL1SCjymL+YkfML9SbIUAKP2yh9WG7
6Bj6/uhNDnVBuiZw/3XbeAuhcQcVVZV/pFhmw5TEQgU33dLeYU9FYLuxO/qQiu1caJ559p/ZdOfb
KGBgfTv0gmT0G8NyHuCx9r/2+ZKTTKGwpjPY793wgexAQqFj8H92y83o72Z3jD3FfbruQStH8twm
9/xLQA4OxaGlqlU6FDL16Z68SaXzkbr1J8PivdhnfvijuhUVCFaSEbQBENAsbWH6InwtslLLvrKm
KHXL5AcJwVWxqwcIG20MC/eYdD/0qQfS7cKUUQndXF/15aMeXQjc1os2L9DT0BQ/9zJ5GtAAmuPM
pTeaR3fQcfJtHxcYCuqOtqFf0TO5HSBc4hCPffZu3wlcbeUuP/8BXGRIbDMHoT5+QO5ogbSdMYN2
Y311N2+/rWDaQ4LxwA6Y4/Ix7QJiv0P6rAMO7Mr7OwiF16EDbI7gF62GkpMd4S5UPMXYbNMENY7J
N9sSEutBgow9EtFtLv8O7+MAcQGqbSGZvuBybaHEEfZ9mLoJOyqY+G7rYKzue7UNqvH9+ldeEr0L
Uzbew4CBYuiDR8inUB/XYx2mrLK3H9JCZg9j1h5A+9KAYqtNXHUaP7R2YocUPcTrti8jP2IIGAdB
EUnAOWhyDjZGGhhkLWynISFcksJvRcRqS+LBr07HIxhlDwz9YRTg3IUjWptZYVJA/IzeJxJSMNId
0ir50ZHJHYDeIuj4/g+LQvsOeC0koFjauUmq9UlcQRoEpNT31IKUn2h6Y/VcLg3C/1jgjkWWzeCJ
HmAh1hB3MQGK3eu88X12LK/LfdD/BdR5TZ9Rk47c3zIwHIIlrvkMQFtIgpYbALoQ50vULSalGKFB
Ey9BNruk0/oxuh8dYRV61UFODHErrXWagewIhoyn7AYQgxkq0051SHa5+0P9VAPLdsL/5X45XRx3
xlMQyhqtCZsY5XqW97Kr/+yxn3+sI6ibndHJP0QcS2vbiVLGwh9pI7fjPWYgak6/+QiM2nB06hex
x+x7DATJFNCRET1977qLXoYXFaV1MABoGLQFLnvZ9pMUpR7SRlfCBiI1qDWiK0oKIDVTTx+eRpoJ
bC2+cH4Cz21xvjJVGOAAJjR11U73zPIlN1F/FlFsryQF51Y4R6HtqLeyiRWlr/aN/sA8sC3ttNvx
Z3cIg2w/PE7OLHhpXn61c5Ocn4SykhC7BdYlolsZ5eCmvZ3G29oEasH0CmVja8H1r7ZuELUpkAGg
PMzDlZXeTJiR9ak7v413AGrdpPfzXnOTH9fNrKUcmMFGQR3T7Jgv4AfzKjqlo67DDkluknwfsmNm
gdxJ+QHIUg/Am+7oiqsBcAG2HEFgWXUWTBZjllLWkLFzzlIw8C1WFKbjdl+g3ijbFNLqG8ECV93/
xArnLAMlqREvVgCH9OcntNOCZF/9KCofvOLNYdrVT/RFGh39UfTCEq2P85lBLybJlHEYbFTdyQbl
AUftBH55GTPhlyer497idZHMxmzABgOCpFgaab3gSIssLI56Ej6ArqsSSYIFfEYnlEp3EHEqX3J8
6csigJ4FC8XC5ME5Qh7a6lx0kNGS3XGTPGaeEdTuvDVfg9K13eHWfEsCyJw4YOe+eZmcdiu6BRYf
uAhbJz+A8xFmJFZpQpfMZd5t6NmfyaHZ/UlvzB2901AEBBHoXiRSu3q+T0xyzlFC+sgs8xHNFos+
U5saaEeO4B6PS9MlgGYCNTM9Amz7Lg/pTnAkRMvlnAYlDdaZNWybtzFIuiPPPtLA3CQPxQ/jFvUr
aQNyecVPgn9HeuBLg61lKdepyNJ44dQ6HVtqLV86MaKH3NLc2n4eW5BP0+pmaIlbMPmhYR9z91pZ
FFLW/zyatNiHQi+mBlCXhF7JuTOPUj6qjYKV51RJMfZOJnmrD5LxG3i89MaySuXl+l6vxQA4tonZ
JNCiy/yriiWjsgwSIgbEjpJWjlkc52gSBNK1EHdqhHNf2Aa7uw4jsfaZkCArt5lRoWP53Pav15ez
5jmnljivBTJ2ioZ+Au8/w3sLYMuYghcVOHCt+3ndkmjjOB8ttdHMGpAOuJ39HkVbkj4R4l83cTkF
sXgDyjcYPcJQLiBW596gm5HRSsuxr8lSpfVNL7+R/hj78bk/iLLbtfO+9EowqmOiuczbUtW6bpNx
xnkP36F/nWLQOKmgMyk7o/2uSUEtItFb38D/GuSR5VbWV5i5hUG11HwT0lXM7IIcWlWCTVRXYufJ
wvgKWMoSVZnqxc6+Gdznlnrq78Zyhw0q7JhjoV4TXLe47oN/F7b8oJMLqSoNSIEUiw+mgVn4uu4V
2ZOm/w/X3umyuEhhFJiL72tY0Zq3nG6GSlCtX7tWT//95e8nqyCoKjOQqwFbx1zaRc5IRenVqsct
aR36pihoGRxaa6BthmF0BYkPeWo69CTYayProKl1ImmXTD9kvOeuf5nVOARGXPDFoF6Omuj5miI0
P0K9hEVbuUnCwS1oUESjM/aKg2mw67ZW9+/EFucF0JKWDKPB/sXN6EjmQ669Xjew0jRDdDixwHlA
YU2F3jBYWLh36b5qnsoIrLjQMNj09CZXwCWzV6IAw++OAoUa0TtxNTMnhrFwZgCtdJGZhyPmCvoQ
HijFCqDdORmmFz2RGhv6RVaJt2JYgNaC1Y8ZMfOjGaVp6YJXLL5VjFkHwYEOBaLrW7K255hGQf8a
LB6YPV1CzonPmvZcmLW9xEuw6EnsZih/XzewFrMsa8mKUIZcRkbODaSqXjNZw5JJOG8MkEZUkhxE
kSXI99bMEKKCNQn0UAC9cWaIGo01WDmxs8MTVf123He2/+8rOTWxBLGTrdJyG5LFmY6UlpK7tMcI
f0HvCiEN9eoZP1kJdx/jkhysZIYZyAJ2B4OMJVJ0ZU9ZYnqtQfeWncUoMkQHvS5HwWm/xGUu1+eJ
ce6KHptKmVSCbXzMbMc4onH+E0yfxVY+aA+51/jqIy6BreglvhpkTqxyl/aIXpkxYJzHbbUSELeg
SZ/KeAP8zVwL3GTN3U/W912ZO/mGUAgcrKiBpbgznAaUAp0qOFACR+QDJtFKQpoSFjIdb8MqUBn6
G7kAiy9aBhcpbaZUJsh3UndQXjF5pbKn666++kEWhCwya1wzfIpbUFowo6bI6bPIkQ1McHsUAxvh
PWXb65ZWoBPqwryEegHiMvok3FLSTKGZZpaIC9YErYzDMHxlIWD+dxL4/rrSH7UtyX9O4W1l3Csi
d1jpC8H6cpsulGhgg+Q8r9Ax9pWUNbhbHuxA35SPIMROHX3X+TeTRwyncm4gMdf+uzAJzhmeLMAj
QgFmobY5jyVAARdUChENcaW/N7EUmOxXXNlHZjxraSsIXGsRBcBKC+mwpekXjKEYFdINa0ZtDXI0
wBAdcvrBNMsxSjcuDkPqtd2f6x911SD664B5Ye7G4NFEUoVUqwo7FPOs8jC1P1tU0S12F1ujO4fR
85xPXpSKOm1rBw/JjwWNM53Y6EacbylZRLEKZYBRHWh8kCANh0mILVs1gqYt+mkg/sHY7rkR22I9
1RrUDBu9DRYttzqWN20k6qivPmMw5Qw6QQDkgJTj0q5mVJcRhuVRm2S3U3OcMdgZN+0doK1+3ulB
XMf3UGt/nMBNb2eCjtJykfGlk9Mrm7voZC2zMOuHLEklstODBrPPoZ7zpMfedTcR2eEOgVIqmM2y
8MwIkcMmLMcA2HutQJXOFET9VX88yUG4Ww1yw2ZfoSHmlir4E+x3INz07KnTjz3xijLZtpaAo3fV
TUBjYuLQmZiL53yxGntbbmqElSjdT/ObbG6VRjAJtmbCVsApS5BQGip/z0gaOmNUQg3UphTyNpjI
w50mmoFfu2dOjXDB2Uxn9BYLGMGE5r1s9g928XjdB0QWuAOlaUVeTjlObQ3yNoUdjUzwKVZzbige
gi0ZA+c4s9y3SKHOE40NMtzW+iGXd3Z/mNQnqX+h8QOmpuNb6RZV8Fn0hl7z7ROr/EstRo6aGUv9
ZoTKTGi9dg1xKssT0j4srsuf1VM7XKCIGnlkaPmmrlKbxSZRp4eB/Whm+96cP3NZtR2Sflz/YquO
93c/Dd4nilQr0xKHKTVk11w4NPrH9J/JZHE/ni6Lc4tcbdWoCbGswd5gksyZTQdTI5oITy/6Sot3
nqSDJWlHjRGYqfDizNgEWZmPbtxWsgBeezkUw61n2dQTQ/qkYPh3hCGQZrvR9D6H+GC3YfUIwldQ
BoJlwVCRAYl6oSunC+0mYEDQDQJfhs5to00j2qrLNZIN8r4ryN0gZK9YPjfngEtHa0HiAyx1wcET
GuXI7HAxQeq7eikLVLOTxL2TUw2z6TXKYXuiFd5ovLHoTa0iQQK58gkBjjYtExwduo65iPOdNYde
yRNIkbkygABjuaH6Wyz/MkRTmytef2Zm+RknHxAdjkhPCcx0Xb8NO3bsdMyNFbJ3/XCtHOczM9yV
2PVzPSSYnXSzlt6CwNAhwCo9MGLfNmXo2CgPXLe3cjMSvJdB0gKEEv6fs0cVSa5pi6uemvWrrpZ+
3H/FYbSRxie4lMPKD4jabq7bXF3jic3l7ydbKenSaNSduoQsr5mfmvTBcbQqcWh3vG5o9Zshv0Y+
CKybwnMdV22TR8liCKK6m96Kg2HO9/UcCVCrIjPcejTWRGSUYYZ1mxoieG2QxdvrK1k+w8UhA8Mq
ngyYWkQx5XzLurAG4aJlIhyOtlMkvt2gauWAzNDpRM3V1dWA/dHAHN2CJeUuFEgO4Egtplg8er25
1SBjkInqDOtGML+D/AVJJD+P0uZaQQbDQrVmBKGa+jJpYByOBDf/mp8pUNPGUBkydQDwzjctipgq
ReBqcHWqbMIYnQ2qA2ynT5492JAoZyicJiKBpbWVKRinBRgKqR/qaudGKaa756QCVjXuwExqN3nt
EXsYg0SbBctbC3ynlriINM/EnM0Uy4ttUDr0+k0x2LsI0BPcNLvr7re2KBVgE+ivoa9y8YAcMinM
7BRF4IqBllymm4aa/tTYgvr5mperJt5vC90rXj/cB6tJb2dlgtKJnRZgN93o2EXrYBJnEsnKru3d
qSXu3gdX4hxODAsqpGBmgO6Tj8H2B+3p+r6tXb+nZjhnUCRVjrBcmDHmIxntTVmK+C3WV7KA73CU
IF3HBXCQuhC0RFEJyouviaHo+YP0/iia2Vp1AEDy/2OFC3FJqmh1vFRX++q+7HcT0LJMcCuoaysB
mx8qImDKxMfnNqsCqR3IcwysxEHE+V3dJI/T/lnC1DLbGkEDzBjZo597VJ3iLgqkw4MMgHT+4/oX
W1vo6Y/gDlWS53Y/Lj+im+6Y8SoB1C6LZHJENrhP1rCxwY0LG5Ye6NHbqDBo5DnX17EW+9CQtzGI
rRGA/LjNZJmaMmLhTkro/FHl8c2ggVxMo0G2YPFqy7GAShXYXMslMF+IIdtltOJiOMgoGzqCEQk2
h8pT5DuKa6POSwfQfdes/F5FQ8y9vsxlq/h78dQk97mGSs2iSkbEqHNyB0Scq47551Apfm5bwUBy
wTUsWiH35fSGUC00satTWQE0qbP3sJLaXTa0b+Ug/5TthQ0qse9yQxYRma1/0L+by51AUE+mLKuw
uTMBzZRcoexkWPLggYXinZXhT7lUbjFHLYAirZ5JHa2qpUJoo7N4fpuBr1idKmmJyOMBjxeNpc4M
EKVIknWt3AUoI2AkJozhoc65q87qkoETCGdfNW/l1HSnzPRASLupJXrI05+dle8MFvlGNG0jQyTJ
uepFS2sK9U8T5Rru3jFB59EAYI0nRPnZpTkcJwnUaMDF+p5LVHBKVrf0xBh39WAaJAnblqA0pIaP
lfmazunObsFxLP0vuT3+uf8ui9tUo6w7ajZY1hRDM022DqQgyE6h9cDKI+1kr4k7x5pFHI1rPSQg
MP7a5Q5lgT9hkgt2Y1pt1axxKWTGjRrTLXZ2y6bJjVPlPhoKSGXL27DvnvLKPJIE5FBSl23qtHeU
QTRws/qJTVk3Qd2K+jAPiUynIWvGfjk+qDtncWBjtEz3QjSBpo/rIWn1oJ5Y4lY/ksYulRir19kv
HbN02TZDDwWYiTAqwNvwed3a6l1yYo2LSOUEMlVtWVeigXJzegtRrVXA9fl/s8IFn3hMDcnIFk8y
nGT0daNxkBMKjKwG15OlLH8/eRZqndHHyrR8or570+zuJu5Nbwhfwyb2dTPxk/i9KESSfGuIgIWw
4T+Owc9W0yGmdbVYBTI30JJkp4AdTBkKfyDdFjk8miPUm2tIaAxaEEuVb0XvshTdZ/Hu/7THPMM2
BsLMkOX4IaGsenqsuhbk8ypJRPizlpJizhvPEw0j5SBRPd9lkkGH007x8oqIAUUVc0vnbPO/rOSv
CfXcxNA0CQZqEOHaIdpTEt+YevwazrPAzGogPVkJF7VLrSutbsJK9CnaNW11qwyPSmEBfGMKPHOt
RwkYK2YKdEyLAu3FbRpoGFtJi21khREG5pgzg1imdQztlehvbA768GiMTgF5oL732zi4vp1C69x+
xsiXW73BQlVUuEr9wYz3sQWOy4Pa+Fn/YeKXNA7GFQcV2L3Rv259NZydLJ3b5ZaMdd8sL/UyafDs
c2dzEyW9F+UvBabcRWNTa3XSs53mbkeIAVVxjremG893xuBXAOMbw2ZOGuRVj5r0mKkeo4Jm+qoj
LSDl5UBoKn83SHY2ynYJm1UY74oGXJXowBaWtOmxxOu7uXoNWaC9AGcEJL740zdMRj6FKt7sRgzu
WeSpUq9vMrwwZv0N15YgpKwtbBkRsUEfAU4avok4lZFuSDr0OPFGgF5jmv0Gq/fgqpGZOGAPeLm+
trVGCzqWMmj7wTaFmR/OVaISzJSyAXNAJEL3Mq1uuhaqQ0YXsd1AJ3PTm9pnl9Stw6y+9DSGCcgq
nJ9ysxLxC69diwjqQBVApAWiKdxPUfNOY8iyMPiY2Xu9r129JreZ8JW14q7ovy2P4gU7AHZ47s7q
KMTBLG1AKTN5tIr3angoGXg/QZthorfutxJYjURkV5dfFTZRoAPmWsMAF490kiw1TsoQNimkTNqn
xGqc0tyVYyjwVZGd5e8n9zFRewrCRRT2Jyi/9E9TEYCIvtF/XPcakZXlxJxYqehomLGF1RgZKEkt
0BQpT7qMvvbzdTuXHrHsGtwTyOlFVoLziDqJy07ultVkT+PwUMjHWhdcSJeH+9wEF7tio5ptezHB
yEdEdkrjRSXACF+zqBdxeYdj7EsGiw9mewAi5MEjXdsZ0rQA0Fn1EDX2o2z1gsr5qgXMreqo9i1T
l5xfawqNwyREW6Bv3I7+0LV/DrlYAeqjULDFyxIF4POv3sfV1LLvFgB5abVAC0snDY9FIhpAXvOu
Uztc4qqyAojBEQU4M/ei/0fal+3GzTNRPpEASdR6q6UXu73vvhGcOKZ2idqlp5+jzPxfummiiWSA
3AVwNalisVh16pwc05T2E83RkjIk6xHtFxpgK008ai3otHHr6ZC41RbqY417o1e/8lH3z7vv7+rX
aaUDTyoUV1ZKKhDg85RUlmLX6jQgBa8PmOvYv+tgRglYGL232zksPNV7vtIvyMYMMTW3eC8FENvD
BQ3wwPPwhAXW9CMKKbrd81aW7gkwVPhp+IiQ60XRB0+/08U3mPEq5xKZa2/WoMh/VKHWE9uFByi+
11RXrvtlWOldR6BBnd6pQ7tDB+gRIoKBqjW+RSuELyZ7sQjOoglQ/srGi/4WGI2439SDksnWkYNG
Vn4ZLf1lk2hbwszNjGM5L7L2rsgcCJpwKlEkhUdzW1BVeZaNNvysaZf6bbajzPGKBcJAfpXnkGNI
Z80Y/bQHMWAJpTDqGcZge8tkjxeU0SF0+yVfiZPnClzXvQPIoJoO7RNkD/NbsxoMGaOU6PeikWRB
IMoAdoTH90WglEahHdsz46njRZkaQO7xwkmqw6R0n2Ui5XxYgem8+65S8qD0wSlBR/r0e8yQvZqo
s+awSpN4GPUMRtIfXKsJ7GUOGuaiwlRsFGhXApwp+zrrH/9mHL5gOAQyHBgUOjWOmcRW6RdkXdPg
Bs2o7hTV3dgqoNWmuVF6UIEnI7Ix4Kv1xwEKYOePriA2rPoRoJpxcWMDA31qvUQYXDAOhxuO/hhj
x9Nb2ftEEOWAEPvdmXGAb+GrdPlAJ0aGlQEA3H7xnmmXUxn25ev5dYiSnRMz3DvEtcCeqjTYRvW5
1kP6RH6ob3OAgp1Bvb8nmgI9ytGSuPM7lbHWmRS2BnvfTOBOZzeuE0oWtP4R3i8ImsPgxENdCL5x
+mXaZkmWpkWvrjSnTYbhGo9SF6p1nTZvOzfLvNIcsyCvMopHRzddA0OPIpY2mhdt0d8N3TJLfpHo
WBLoMRETY/ngcuBWTZJoNABjhKSt/oW+jlc415Gq3PbuiM7RFEiWLzoWqyyNuj7vdPjn6fLJ0AJk
sD7tai0iHia+Dm5E7DBmFXsbEivdIGO66ehiX+tEvUodxQ7SJZOcDpHvguVLRbS28Cl41OaYx0Wd
TID65r3rDcY+qd+humDZm/OLFe0swCHgggbfDnB5XAgYq4b0mP3JfcMZQ33K95abBXFreDl5o5Ph
n7cmvK3hVaAB1RDxAAM83drIdOJpiMB7MtXW2PnOUBDVp1ZhPCpuqgdd1jfUw9RFGV8CJohjm6QZ
OuFaqS17206bx4lk/eJ1EIz4cAZKgkwhCzhtjVUmgs1lHGYL/pLXdlb7WLmJFtRRHTd+W3ZzSBer
eNKtzgyNrtIe1c5QvljZsq2bKvqzGUVsl3dzEUBfYjnEkPVEmyuKIKVZOPltTxsp28R6jvhzdrz5
XOBYBn1I0wab3y1awHQQi9m3bPprFAZODcamgTZegSz8labH2URtF1QkUzH+BP/wdOvYw1OVdpWk
Sy1oVsASqEfRV0NzF9jx04+bAgHUjOuzuoKqQVb8aGcAcy5BKU0ntPRC3b4YMBZeaxIXXnPub7vo
EpChEAjxYamnZh2jsyOrwC5a3dPSP0z1BU0PHZiHlSe12clp6tevwtsDg6Cq49hgVonvLPfgLSoA
wsOR6Z6gMjERX82CKAm7zLPTVwL1OFi1rp16e/7wiO7LY7tczp7qcamMDtbptN02safdOMvG6ETR
YH3cYDPRcPpWBG26sdPzEl8QzA91u2fjbobkGmDHlbVIXtEi3z82xfl+VlGA5pAf+g7t/JFaO8fM
PbXIJc4hWxEXy2mKcc0mhpkIE/31dDtlr25R+dH8GYNZ6fwH+l4SxEgIHp4ugUQdevXctbmW6dty
BH/XhNEM995NXc8175rooQdxrSWr0Osif7CQV4NQnEDE4/fz46hCoDFlYA1Zb2nAQDvNc+sHqJXQ
NFTYXRs9g4hBMa56+jGDrNDZkeyrra9ju0bLZesMl6rx2SgMajgP+bIrrSApi/vz2yHa+uPfx/mr
xVqSmRSxPsGQluoN86ax70j7o0skV+VvSDd/IgFkA68CnpmgD+ICD2mcVotN7ESjx0CBbfMZbQiP
QYO9y+6YNQexRrysK8Mc+k99/l6Tyyryc/bTJBfZ9Fw6E8TYfdW6m6jkwhO5BAITGM7WsgTkC09j
Uzahbq4PJbxcBweAbt+W5s8OKIBMww9xyGaSTRWKg7CxUujZSBxAM3FqMR0sY+xtOHw/h65zR2hQ
9i+l/RgPH2DBStBCQV4q5ckUnWY8mADvAveqg8riqdUx12fTzlFrH+NuN2kRXjLZjdUYkrtMUPIn
YIj586W5qNHrNUG7Gz7FistZLeDLIUpkTRoQ9zEtNlYaDNmuUoKcFkH59xNsML7KegG9BkU//sHC
GIo/qMiBrClWfdSQvcjwR1lDVnSbHRtZ88KjU521tVtivBU7qb11HXS8tnaxIfHjaO6K6EaXAUXW
P/ft6BytiXMXxmaTJhAlg5Br6juQ+yXXE2YNXdlTTBQMUFcAg7GFCjg63afL6mcF37XC5UWyAXOi
+2a5j1kWGtpHLuNlEpw5ZB+/Ud3AGqK2eWoKY9lpkRgwlaQPFm0wTNx4tLqhmpcRH/N056Oc4Hud
WOO+15jqNFcmWMvS/cIqMBzEQHkb0AL2CuOdYGYaA+/nTQoO24lJ7pulGIMvzQEm9YaEagdBrepK
lTmG4IOdGOGiN4SN06hZc1M6FuAmu0DjFdvqOU0wMMmpFrCwo9OM84RCHkqeaDadfjFIVxpQVVv3
MH9Ipv2YXHclwYxjYNLQKB+TFKTCw2dbfibWIVogiNgEo2F5RN04vY/WdEc3TZQHWh9iPsyfcggh
DxskaJnhVfHN6P59TnHyc7mtwXXTl3qCv98Aq+ECxKU1W5v9GBUntD/Pf+rvqs+rWPnR1nDJbeNg
YmpZk76I/ajMoFVeEpSFXdA8x3t1DptkU5ODq4V6ddtZFwVkmJl+75qveRFva9mNLgq/R78GjG6n
H6pV82hUVfwaqNOgzG7QK3PwTYiltMPeKqkXja99M21N87YsgnH6h84LzGP4zyLg8ALrwql56KmR
dloz/YjdTu4jiJRA+HExxZJ8Qni+/pjhZ6GVJVLcFpJeftm+Js0Y0HpXsvJfDvGRES4gmoYST4B3
YSuV9xaSxn0SWuo/xKYVn7ZOuUBChEeTa/005tnano+tH3m0X/JgBCLABq9ndllVL9PzeWcV7RvG
ovEERNEIwHLu86idCrQ1nXHu5lBxdqbzsPzDFbxOXv/PBP9pan1E16eGiQbiAvSNWaFSSk63eBVg
OcaULopNfK1priB9TJQR18eym40XNT00stk+oQl0kCyoAyM5NLl4Fw+61iw2VjFMD8Ckz9kB3efz
30JUlATfzx8bXJCaTY3RtoUNt3ld3g0U+DGsbf7Sk/d+uMtxLZrQ7D5vU7wsPBsxoQYFFr5syOqu
NyoAynyz2VP6laDOQj7OmxDd7Wi7/WeCu22hCuIUqPvnfhuFo7LDmwbCSeX14oZ6KylnyFbDfSR3
pnlsgIwUjHboj2m7MXkHWP38ckSX7PFyuI+U9fPYaipssGSGDKZn2M+zU3iudklkjbJ1Z7hED/7w
Z+e4w6nZrIm0GqbG6qemXOTtVz3h3b09vyAB1gGNpZXDEeAbJMn8G3hJRzDx9nC7GdkdsKMeYLle
1A+XNrN8yKviYVxf2w7ZzmZ0Fdv0LmaS+d91Id8WevQLOBepgQYGlwV+AXH2w/zLGh51glb9BUin
KmeTqLIVr4Gas4c5PwiZo5/qoARFTi+lwV3iadRMPLiaxO9jL0+e7CrMo4vJWLzJfSEoIXd4ikvu
j9/R9JtdDPXjjIOkAcjyU7t2ocxNVFkrm2v73H8UIflBgvizAgDKS/ag7aSfsVe9dFfOpYyDTXA0
MImC+QmwGIAhgh+xzpqORZAR/B0iHScouu0whecdSfAVMWIFuXtU4cGwpHLuWhd2PbEE9L8Wg1yA
s7HUbQxFJ9XyzCRAkpfKqpeC83Fs8Hc8PXp3WXrZaPUUwW2M1MvTGnju/dIfUiJpuon27mhhfEcc
CkrUMQoXFQGF+o6NOvPktf+QXJwshnsm23VvliVSYh8KAajB+sR9GRvJmJUgdoGAARXlFeIDT1j/
/2jDMktZCpLB/9D/PbSQHiYsvezGJKzWSd4hleybIPKfmONCJbigCFVU+Fyuf2Ys8cDE5uVKyJwL
B3spmw+WWePcrzF7ZCElrOlW0KQfQMN6RrObssDU77L+67yvC94/Bnp6iHrIa/EC4rsiIJx2WdfR
zL8EiAGCB9AX2c4Xzb6FNIbrK0+JDxbqA8b0rpV3gJrCepseAgQcrw2ppPn13T1Pfwq3zaoaWWVv
K2BOaBmKYhfQgvfKanN+wd/PGowAfKCiIbGWi/jcdynQdp6wXh0QAKMPmAKNS/veVvbn7XwPIrAD
NnEUpgCpwdDPqYumC63UOoEdTfvK7BC1sIW96CUUm8GhZo9+bEpeDmQ9WKdB+dQit32o/6ZaFMEi
uXlPfPLahg9QVdj24eNP11tek/ufRRtChWTlF69BLh4kh9rLL6oHullCEqI+uJV1c7+f09OfxLky
ZMIrbS7WzY7CptwN7kXbvUH3uuwkriNIOY8tEf51CExTPZarGy8GBFo99M7AqtpF9EojabpJ3AJi
6UVTfRqxRe9jzYm3Vu9mj+e/uWDK4vRXcM6lzhodRzDE+aPfoBwTxr4bdj9y1budA3BQBgmOzaWy
k9G9CrfZwACHA+5T8zuDXeM2pFATQKHZVQs4fq7fOfYbJM9YI4mEQq8+srSerqPAW5ip2pQ2LGVj
HbjI6hmUrQG+roxdPL4Mxp3RSVJh4Xk9ssidI8eIwNNAYJHY22oMF90G2Psmqv+h845vh+I1WsN4
4SOZOl2aMcXlNOcwpNp+Yvmm1nrDAL5I1Wv6r8i4V5PHyb3GzMh5nxF/u//MGlxZI6JqSq1yXZ8G
Oi9wDiq3lhuWbqiOklKXMLz+WSCPuNFoA2KQCpYUI4TS+7jcavPr+cWIj+GRDe7y1xSltvs4xpjB
yhxThQWart3Shm6UADP+NKRQZ94PMiYP2cq4NFhNbHWYNaxs0JdAAeh2mt4j6JqcX5zMinHqIJFb
Fma9OkhCLuP0oR/BAjFLnrFCb8eVAfoxB7Vqg/P2uimqaHFhg5leuYCJG3Bs0HfEqICeX4zQ7Y4M
cZdF5pZdpK0HeULbylB+UnblknCB/PewOW9JEDKg7Yw3ig3FY6QY3MdRoj53F5siYR9Ds7wZkqCz
H4bqGliWrArs4u+93NIQAoHnB8XTt9nrNCZ0cLIEBbT0YGu3ufla/H32iY7nkQlu7xLwDqfjjEZQ
Vt52+m0zPLHKX+YbvZdc6YI266klLiZNDCUcIElQcnrNPgy/KT0IiD1TaO7RA7n22OgbXvxxgfz3
pr0gqff1pb7LpGN/Y9e5vAINXoRF5ExAjPCllRk0pSvDGpJtzSO9Z2ydC/UDiiHZc7XNLyH4ulxM
X1O70SXnTeCiJ3a5u4b1aKzaA+w60W2uPqTMdxzfwOWezrvzLioKWyemuGMH3Kdj1xb22cm/OuXV
+hWPflWDAb+/0tizll7R6O9Fj9a2+Z9d5ZwoVwwDjPRYHXo2o/a6qNvGPZQyfMr6V859O86Bhjlr
l3nVAnK1z3n4IEoQufcsvs+TXaRLTp4gdgEIraNuqYLgg/DQNbUf23gc0c4zUI0f0OZNWp/mB9JL
vpYgDp/Y4eJwNg46yTrYocuNbgZR/TjI8tb1T/Dbhk+DCLJ2fCGbfhrqy86JKz3CqEqkAwmtfhFZ
LVlsAISF4GNExZovMRAHlSJ7wdg/1UAanukPi1lJ3shCEyghr2gaIIp5dG8Wa+aIRa9R6rOq7y1M
yZ0/NaLvvdao/2eAu+vjTtOnpSxQci3uVNxTenZj5/exLLUXfe5jM9z90aRsQNaCdcTtfimfbeal
MulqUaQ5NsF5VExbGk8ZVuJUz0ry5kLwXEGXa868XEZuKvwqUDp3HAKqB40XBnMyY9RaFRAJMzkY
Xe23BZN8FpkFbjEZEteqWpFwHa4E1ARrU5KRCz/I0RLW/z96AzRdjUaZC1yJEj8lxiOZQaw+/sMZ
B9IBFAeo8Ok4hqc2aLSULJuA6aimG+iOOtWBFF/n3VeUlxyb4K6XvKFtZtQwUc/XneP1bmAASFxf
MWXX1ywobdmcoSgWg2McfAaau8qmcWsCXAYaeARdt3jeMKsN9ArP7zlQrAPiM8M0yPn1CZ36yBy3
vs50YzBgwZzTHEZtl9jPNgnmZlfLoPxCfzgyxAXLcXBAj7bAUD+9W+mWoVdhSFxOuBYgRdYRzRXd
xl1jDnMLDJGh603qx7F+SuK9QYEBf0hTScYlMcTLYLJ+7IuCIfCr824oHvGCyWt/AHzXkgwnCTft
z4psrlJAIUTVaQB7+1b8ouSVh/ns0JUxhQoj9CoxD44oTKXxHqdiUiUF7wtcnHgG+ryNE6g9Zvcl
bwlhxDkyw3ma1qWpFlOY0dU7RXllSnDek4XpGUYB8IlXNQok9qfRoEqttIxWcCNbipAp8aWTZgFJ
9J0Wj5fqeD2VJfCvesm80m0lbTIB7gAVIwjJoeewlgb4hmlaksR2ugWh6Fq7LLYo/weq4gEdtSWT
F4V4pE0SkwIpwlOTayQ5irCIFD0IAGFS35b75P6x3NPW015cyMDWX6gkbeNr7U57J74SNIqnfJ7f
bpHXEKQ9K5fy+o/b7Q6c+mQpcdgm56bKcs9Md6MCEOH+vBnRCQB2dM0fUKV3eArYuBvI0jo4AZW2
1aNfw3wz27JehACRiJ38Y4RnfIWwTQ8WIhjpax+w30B3riL7zbC3rulrAE2V96m7bXPJ4RYdiGOr
/OGeCZBRq9W2vEy6yqv/fkAXy7JxEHC2QfHJ16oafVjqBXKYfjcpVu8bdtpuCYbYGRR2Mgtkzb3q
yhSYRfclQVECjKWYjsLIxqlTTmTR0C6DzaiD4JqHmY10AK+owqBo1zlbc9T1oG7r5ErpItR550Lb
nncY8bFwMTKPwS0wcPOD+k3pMCNfRmAgb9TYp/fl4K/P0Gs3XK4TP9nTR3cLhqkxWJWDo+tqL8t4
hd/16AdwGW9OmaJTDT+gAOx5vb4HWTVQ0FnFlz0ywe2yraiFMqVolU8bbWM+xI9xHAyBccG29SUG
MpfYty98+qa+Nh7G5jbnd1h0+8Gl7FWyFlkKXyEsijolVgzjRvpFFsVbRo9A3LV8MmVMzMLD/8eB
+aonEHdt5qwOzKqPwt4z563vJYsR3xpHNrhTyMYBDJ0LbGjWPm41b2xMoHVv8+52QeunjYJKCVU9
/IctxC218uXhIcyDrvNccUifw6iBtDgnIUMAjdwcYrLPeilJkoWBeu38o3OH7h2vcKoWpB9ct0dl
rUmCJS1DqnTMi3MdOb8pYzgQfrEjY+uPObqTlqrMo4nBN9T6djaCbnzKHMkXE7vff+ebHztTaGzn
ZY7jpbESlFOKZzsfKJJgBgST6LEpyY+F8ezopHGFd2axDqBhLGhOjIfYeVuaV+oud0WpXqqlg7wP
o4bG3w+5rMf7zwnjIgjayFPcrrvYq5hXbD3L9UlyNwzAGbz9gyOCzARNThNpE19h6DCTQDprQuUH
EEm7u26YPziPGEoaokaykyLX+D2SBIyPtnKEnrqGlTlzQoo1LoMdJqvHkPWoBujP5xckgPcYoIPB
5NP/M8N5YBIraaU3MKPsoqvqQwFlyb3RhNlhDMxbjFEUMhjy+gf5KhDI5zCyjgLKWsA+XVelmiUo
pme81e2PlHxNGGZh0U1rSQo1IrfHJDKm5DBeCmJcLk71bT/SJsaXosqhp3tVv87HS7266y0JOkmY
DR1b4rxPBXytj7vVJ7R6uzTuZdoBzUtKAlq/ug+0AaOXFdvqGMOc2vazNl/Pf0LhhmKFwDai8oXT
dbqhfeMsS+euGwpmd1cxAsrCDuebfp23I3TIIztc/uwoSg4kjYoddS5T89JIN0ore5OIv9qftazh
5SgeFtq8AD+HHF29s+60PfQ99bv2F6o53c566OxAeYqot/hJgOpFeH55oshl/Fke4SJXNlk1iRNs
4zS8zC5aNtMuBU0+JV8zut76fK2Sf7hpMJkH2DOEcQBo4FzUdmZ91CJsaIEOujH7lvYVQy5GT/zz
KxNuKto2DqD4wLWZnJ1iTno9NeGg2bID9KVOHpUxbOsbU1YXF3riWoTBepBC85lO3tO2oqmOk5Ar
e6v5ctzhp5uDV7ZhktMts8SduSaPkjlqYGnU78B/ahQvZNVfpZnEKYSZo3G0JC5zRKUHMw6RhiUx
52oZKo9YjT+U6VPdGvdN1h8StQZ/+KNeP5dJfGviblOSJRydNwP1h7luwsVKfJule2OQ8ejJNmFN
rI8OS5+bzDIYfhvY5Vs3rI0rNcbT9f6896zH+lu8tjCKizTFwr3HeQ9l7qhrA9CQzvSe91/D4C/p
XmUXc+2Pn+dNCZtiaOD8Z4v7rDG0V0BeBltgJXvFM/0GUx+t7wS0C/AMCTASE6V+9UPG2SF6gYCS
FfIvSPpMh2+mGnOqjQ5IZ/1suqm0G5AOeecXJvxSRwa4L5URpZ4zBgPMyoOUHOYuyBnZDP9S1T9e
CJcz2Ho1FFYPO2bynhSLZ6Kgkf04vxZhNDlay7rWI68Dow0GAlYbc194afY61dTPtBiUL/eODBgj
3DfMHxpQoXIM4MtObY10QJ1hhq2mBnH069R6KmS9ZEAHoYcfWeEuNohNjWgmIfLHOLJWGnaRB7xv
r9460cZwHs9vn/CaOTLG3XAqzUeirXDqRL2KMF7UYsJp42qPMfXbZseSt/PmJDvIl2pKPH11c/6d
HLz21XZClYs8UpmWh4AYCVkk0uIVHw4mOr6UbNQzWWKy3tvFpb0ZXtUQYnoptO28+bb02ltzaz30
wcfs/b0Y5olhvrSs1RXkKSsYbhVnu2gQPbC6q6iz9+e3URgh/qyPLyybCTqLEfhD/bhnGAYsPf3l
vAHhu/poB20u9DFCiswAN5K/6F9Gr3qs2Y3us2Hc6+wlBjIWupiOTMVd9tn4wDfFg2oZGYyaNW4z
VHqRjQdZEnt4/ATE/oRY5SYu73sLLxD3bUogrt6/VGr5OIA5g6UVZCbGp/MbIXTYo53mQqXSq9Ss
KX7SkI54qj7UNeb+7htle96M6INiyB44Z+B0gU7jjmFRd8VQdRZqfXqQgMWwWBZJ1iV8WR2Z+Hb0
zIQ6FR7fPr3OwskDxCLaJE/LFuRgnxgzlKoCSg1yN7VVUWgwrBDn9NB/lfvoYrjEpCoYtpYv1QOL
mrI5v4eiT3W8QM5lXZpZTZE42MPhZVKDyb7T7FfQw/7/WeEysCiFOxCGVc35rwmcUjTzuum9c7/O
m1mvRj7NQT/fXEczwXjCRzBrrNoUyCAk4yi94sFhGpsFsk7njaxedcYIH60cvVZjvYERhsHbgj64
LHDTO6fx2vSyrdKgHmQKDKK77WhZfOBSdepilB8WLQYFBr/XccZ1by4P42dWytrwkj3kY5jj9oM+
jzCmVI9ZH0zDE5FcZyIssAXWQQBy0RvFRATnDV2nGM3coxJoNu2jDUaK3TTrG5str+Aiz7xsdMbt
1DZzkICv9MKx8texYijgp6Gb/ARD1MEsxg2Zlk4C4RVlRasuF/S5Vv0xfp9dvTdidR1jcwYFFa4E
FEgRypMfqeV1dnjei0TbfGyLO3cNMPBKAclkv2ajBzSUvzQ/DRmuVXS4j41wG42UiDrzOixXzoBS
US2o8uG6UKCK8E+wHfSTUIFCPWglyDrN8pD2OXFLJ1x9WmBCdyEuP85vmPDjHBlY13qUsqqpQ127
gAGqAT+O4THSJ140PFdGqJWF5IyLbhbQjNlQlAJjLeFJa3vHmNVkMlaQxXs9/mTj5vxiRF//+O9z
i2Fxb9g0IniRom1BSRvE9mM3ySY/RVt2bGX9/6MtK9E4jgoM8ftVuh/MbaSC2GHwcwcv3Id/WA/Y
TTA6iNsYjbdTS/lYVI6zTr3NRuqzdkP6aKPbkrgh/Ch/jPzOvo6XY0aD3qowEmHs27G38fAvZU0b
UwJEhyujq80to4Q6ZTWluKYI2y1Qqi29crpP/wXhdmTF4YpUpW2iU6ZjHTrdFNrXBC6z819DoBKA
ByTo/SAziM6jZnLr6HsT8WWGBQvtnNLYo7Zg9TfJtAVzphPt6+YFJzTrtjWFBiHOK16Z53+BKPAc
/YBvMgWKkjYYAFrLqbHfOF5kPVXt6zTsz5sRHqM/6+Rp8qiaQJS3xTo1LfYc3A35gytLXYSHyF1F
ZVZmcojanbp2NJMWfHAo0JQgo2sezGSvlvuqDVNZ7VJ0y0NL5j9DfEzQq5mmMcphqCLq49U4Ps3K
zuhem2JnyPpj+nq98EnMsTEuNBiV2zcug7Gu95aN/eB6CWTLPCv2bg/ey8vie+EhDC1vR2T9TeEp
Plom91Afq7TMZxuWU/T+FpB+1YnkGhdiw48Xx7l/WoypCzU9HOObvgjae8VXrhWfbemVHbKA7Ws/
9KaQPoxB+WQcaCB7zwqfZEc/gHf/0mkgq6fAZ5x37YFeV88gPOy89OEXSCVutbuLPmi85kqmwi1x
IP40VPpktLMDq3oRe22GPuHB6Q+sC4zsPbckcDCRMWfl2UNRBzPlKpdaLNQ18n4NxlNWbRJd93vb
3PdLs2s1F9Rik9c1tQT8IwxrDgHqEa0nzLLzHBCki5IkypGaVokfEdVDH5KQBLSTNxHbm46XRL+Q
K3spu870g50FnUz0TfjAP/4Fq3MfXUGK0wxaMuAX0Opan4KFBua4qfOrmF418K/0PsKD93yME9tE
3WxtgEFsin/fA6zYdQmkBv0Ck4KjAYTFbVLfKs1lbLXgiwYNUJV5oLuRmF0/IB8hftPPAyO38mtx
ESJ3nLIoLZh1S6J81tnSopUCXa1+Uop92a4zB4Bpbxkmwn07TQkeJPqIR6qzqPhlgL0M/fgveMq1
GQhVJEw3A+52uv19ulRZo9PCj5r7lrzkDcE3l/EFiu6uYyNr6Dz6xnq5zF0RxYVvKKETX1jODdKl
dJTsrygMHlvhzk8+L/agqFgK3hmezYhny6DbsnVwvhqpWqGWGiyY2d1YoGoIG4brxTJgjuiCdEHJ
CxGN9WDyyUbmqBWrG6g7KLR5Tm33ttGUa2JNl2Cc2LZ6tzvvmMKN+2OOj61ZkaTmEiWFP5j9dtKm
uwWB57wJUVoBUTcThACQHALX8KkHWFpkDrSAibb+SUARkcXhSN/+wQaGKhE8kYbbfMbMUD0u3WVl
UlArr+xemfNVS2nlhXv1xwifMU/ohBqjC8IBp+39xlCBXpK4sYAJC4ViDfIOQNmgd82/mSs6Qigs
wjriBOqJXvGl3CSX02W9KS/xRksOdjjixltC6zq+kH0nYdceqHGw564Utw5PbaSh3uOwFi5exVBe
93DPHrIrNj5k+yxIt4BanP9mQk//E374eqOZgaCVdvCLGTyWFf3Zg6kzcz/L+lY6TSx0wT+m+Lqj
ZszOmCRY2UTzAKKYh2SKA30aJS1YEXDQXrXIIROGYQKQYZ66emHlzaAysMmO/rJxD4ZPL+ivZhe/
0Lv6BwqP5N6pPf0TBIdrz770q3KfvZzfVcFST34ClxD2VktNptQFlEvnyPDmSFVvMf6Z2oFRlnkS
nrcmKrA6mgkQH55HkBLg+9sqySMyGFixUaRequDyMg8RQIu9DYCOXy+Z5/TxTstvSdNtIDso8SFB
3nRinrtd1EFPMytrEFuMjYLWFDiYh8DFMA1Rb1RFkgmLcocTa9wt02KqOcsSWCPkvkO5YelCMMh7
dvzcE1zsKMAdou4frrYTo9zFY85Qnuh07HBc39R0RJIve16Kni8nJlafOrqjKXGqQsmxLkW5i8xN
64QkpoGhXpnRa6aESal4zScplE0ah3HyEqf9OqqAqo5vA7WdXI7WT5W+zezRGSKZg63Pdy5xAtmA
Cd1GSKwAQ8EdKQzkFwwU8QWA1c8FqLCGD3PZjLWzLZpHYwngfBjakc7oC04RlGyhnaytzXUoR5zu
CEmgZBU72PT5Qv1lvK3ylTsWmH72aPr9pbZn4agCky85TIKIiGc85AihUITeLl/1i1OlKxUdZ3fa
zKH+Eb3r4QJKjaLa0F/ltbUpblx49j69k907wuWamHuAphSK/fy1o85GxDQM7UM+z0vJs1Vdpd3m
/OKEa8PTBiNJKGnaPINUrqhkIjbo2FqdbO3pp55vZtr6U7mdZCL2glTtNzPX/0xxJ4YBmOpYFUzF
WpArmETZueV2lokKCLKBEyvrnh4dGjA3dS5rYcXJtpN+00K96vyOCT/K0Y6tyzwyACHqSq8TGEh1
COU8JcMmTiTjTqIrH8h+IJMw9IKBa37+NI4bKLIMmHm0EzXEEC+UocMi+5FFQaIdCGaTs02eQLpZ
lbV9RLH0xDJ3TykkB8sxWact2V2PtngBKMsPFAchCJPUAQQSpOUtoUkwBADYCdQOiqtcKNHcNMrJ
gEYJqjQ5lBPA2dKDQb/zurn30qIHZQTeD8Fff0VMX/0xyq9TddI5WwHo5XJbWbeq9mVNP8+bEFyC
Jya4Ak0T0YWwCSaog3Eyr7E9a08PjjfLZKh/4ya5YHxsiW/WtUNnjpoKS6QeH82eXaTR7KWYKGwx
w551JOjIV5O/WtoD0nBmHYopDjUHuBvHUzOQTJjxPhmszVxAHc160iMVks8/EzCtAETpDWZ5O43m
TQqipPMbJAgIJz+be4GoyRBrZoufPaCeoVebUXt2gZcsJfFb+B1A8AtMIYQQgSo8PbDUiKO6nTGN
M1uL8Zy4bvFO4YYgZzZIjPzdRGTvSguEPSoIS2VjmN/jEXS4MECG5BNKVN94Y8ecFeAlSoDYyh8q
9bLMJav7Ho7+r87XasLE7D23umKokyZK8fdbNGpdRv1UzTau+nr+UwnQhTAD4C7q7OjTwdbpJq6A
DxNa4KBAS+4biCZkG5VsJwg2U4pRihtzCdjg2e6h89mjaXid7+ueWW8WWWgULdeCxMdKK4uMnkei
dnGtpbOO5bLqV5VZh25WtnOvy5DS36/FVfvGgk4Z+H41kACcLrfLS43lHUMRbvbMR3U7BOpzcREd
7CsT4nuefVV8ln5xmV/IqJx+syScnmVYtqFgYoGSzUXn+NTyoqq9UqsIwKNlLbGn4F36pQFueDlX
+pB5at4By9+xBVKlFWkhbZmDbWEptIYEWpJUtxpKUzfAbrUJGCzc1grIGOnh2DYDEPJWX5SeoufQ
d+v+D2lftiQprmz7RZgxCASvAoIYMjIzcs56wSprYAYxD19/F3XP2R2h4ARWvbu7ytq62tKR5HJ3
+bBWmYQvPm3rl34qcHaanJhb1Y//3h/PPanw+ZhRmS+fqJ9+ATT7cDa01NhYxAcm1cq03dJZnUsQ
HPJYoo7PE0gYilMHzpf+WY4PVlIzS3u+fQtmJb86G/StA9ANuVkqeqqyzVKDxBW6BkiAPBOnrZta
KcipJNNkpZrdjVWK50YKgALEjGutmQtUE1ANvOVmfknteqRD8VP0zFcwZPFO/eZ/1xi/k5Bvt2yy
wzDTR4d0+7YH5zHbZw/kPvz19100F/L/OPKzyEdSBgu8gpBfpL8D4+BHXue/65l3e5MXb/g/q/wT
G51JAWdjF+vzZLRZPyWJo1SA6VNeb8tYVBmgL6AjD2DeeFFcXrK2xsAk17p5kI8/qq1+DC3NM/wJ
4UbBTMlfCTaWfMAMi2JigNgERYjwbKlLTQqUFkvCCCMwkVWmht9vL+jax+GWWTOcIdJECn4TFuR3
FVBEeqjGdI9xALnc+qGb90w37XC103z+XPEanAmzhNIuwHyDKp/HIKvSydRjP3pZ6ZqJqwRbg2wG
zSnqhyxyCn9raslKzLCAV3mxUnEI1JcyE4cK4eV9fZIHJr1a9uj23s/0qDvHJmShQ713ZcuCHehm
MNDC7ZHlNri5wci5Sja8pKznWyEmOgimrMp53+XyrkJF09oGa1TjS0bnXISgPDy0fF+Zp17b1GmH
HeC64GzBXxZbG8m062J7W5MW6k/zBsPHI18FZRJTR0OeJCRHF6kd8E3dPMrThxpvzfphxOhp88vU
din5xqUenVngH5e/1/pKtm7pssDAIZhBhzseBILD8EsjiFsN682AL4ghatapKxZmUQKdG4BVIHNi
zuTyssgT54lqzC2yGsbqs6McrQIkz+cuXhHQf8CP48pjSEC4j1UpySUYPOHFdbQFHLLxSbG2UnIM
GrcwnMBKWFmj0Q3/rJQPlwzBmWDxbia0C5qug2AMq1mSp2hfcXOvjK813yt/38MPk/bPIsWrGI8w
RXxeJA+KTT1+55O6l8JoxXiurUi8YmWeGuM8zBUCzdqYHtL8gJeIb3zJzRaNzivSli70+ZqE29ai
ba9O5HlN6L2i3+pmH/eft2/YkvPBzL48QwBRNKELusG5Dm6TBmO7pk/QslJFv6JOlVhfgLoyHILJ
BU7jGtzf0ibOaToUWNH1boqA3YMUapE1N+JlyXPTgJPLluTXQmGjte/XUFAXtlCZOcj+oI4A60ZY
H3DrlUIyIKuxkPhVifHCG2PapBQ487d3cv5Jwi1TAG2FCuPMcA/0nMuLHMg+Hr6A0rKjPGLKGN0H
xSOGme4lhe+5dh/K2sbUER7flrpQDcIc3D9ir8oWQwsvr8N+RIO1xVw0SCOpE0Rv2qhuJcnY1/yl
CsJDF9YOAl5giBG4qJqweAKRMH0lcbglLbGJ8mPlw66SsibIqJEtRASggj1U3I9IDsGpW/DKDqd0
AKY/vGE/SndmFP1KwvQIwl+Atspy7oJCPnBK2le/b3/B1dHjA/ADYL1lKNoVC0MxDipPG3yAUgI6
Ff9z4fpj/+VLdefelnSl0H8kgX0O2WegAv1pTjmLEsFeAhZJUlY2dvg9TzHrZZUxdxuNsEFPGMEg
H6t0Oq6Yh6u7K4idP+tMbFzwwtcUiC2RziGdG6F+gwn/MPdZsAaceeWmBFmCdudVVeuxhM2MasrS
HAfKt7c3cfm4/rOJf+pmZ6vhFZfqGHLsyLw3wob1/aFaG8K6SvJcrkIsM5tAIpn8BjsW5L8joNVE
oQpEveChKbuVrOmVNZglzUjmIJ0BCqEqvANlIwp1n9Q4m3jfp7LDjbsyTtio2IOWMY1vwibb3N7A
RXU4Ezn/+dkGymFP5bSDSNIB/AT2NFLaZ3SrO7IugUNqjdV9cS/PxAnaF7VVZ5oWxKX6yDR/Z3Sn
sh5tbY0jZlEOSqV0RnoBlKqwrB6M58o4tiCOtIpD6FNb7zJXQiOSsdqIv7iDZ6KEJWVGYnV618Bi
1HZufjeGbZQMNhlyG91l/+a00KON4UlQS4Py/PK0WtXseZZDFXWtRRq2+E7DdF8iO+FkuFoVGVau
13Uaf9bIfwSKg9o6ldq8k3GDVUXeyZzsjag+1IG8y9uPJiwfgD7JlBBqmgGioU13t5Vz8XZjTEQx
6VylE00khjgLPy1xiqnEnbjUmD99+fra23ZRV86kCAdYZGrRNjGkyIj8pLbbyWG8aZOCpauIln8S
DBf+ft7PGVOfAKJm7lm/PECz5n0VZJAlNa7apU6iRixOHTVweEWYCUZwpGXI2uzZ4j7qyOEi4Uhw
nILaqK1RZmnfw66M/mYwQHECTHnHkJoV/NRF+/WPHDGsGEMgV2dSV6G6YwE65ludu33ess70Yh9M
Z9UPDIW4t1VkPpyrDT0TKaQ5BxNkfpIGkSkOzAodeM4OpcDyW6zkTF4DuliTJkTyk8kVC3cQ1rJn
qv8cSE+GdQwBvgLkGrKSFFzbTCGO7w1Ad+QyZBld6U6SM+abZkJY8DaDRg2Kk6ziLa5JnN35mS9I
uATcBIRUtjLGm0bvHLTnuj0GRQLcbH/IXtNoeDBa/vP2ES5GCWdHKNwJsJOjVbOA2JkVGvx0TkjW
Eo/XAe987xDUERVFybmT63Jpao53LqJ3xAnSXdi9VeVHUx/AaKGoW0xWgtghwwjaBKAjTIjJIQOX
3KAfaLvTuF0FaxgRi9fx7GOEfa4iDBSNKRbcGU8ZiGaBZ4myhf0vdvVMiLCrqYYyb19ixUmy16rB
LTEHf1vCot1EKlkhZIYzExFOMbiXpk03wZZhCxUwTBKfyZj4KNfYTxf360zQ/CHnekk0n8cgogY3
U8MKTJME2ptirNiuayFExl8zF4+JMpcY5VWpoqbUmg0J6W2pi7yiJZvCUv76WC7FCBZEolGgJRrO
3lTVzs1N2XfHqFkjcb0+mkspgrpLKLM1XYPFmJPqZPFblaLrz//q9ZUq07IcqmB6CXO9aJG8PBlz
4HqcGoh9SGN4ikm2lUU50/rG6w11jZTv2jxhUfPzf8bOg2YLpl41k4mD9LFCw07DwvFZA+UudUI0
fuqxi1cAbu3KO/naMl1KFA4rCzUjCVIZ/syY7mkNQmwrON2+RItqZ1rAQsQso65bgm53dChoNWJR
6Fv4yvOevCeE+p6fWGutONdxKgYmARcAVBHg3ROxhTDl0jQoI6nsOCn2arjtGu2e1CorP1G7vr2o
68nRGXxvTtMA4BGzgOJlautCTczMQNg42srHRn4egC2EEZKD4cyJQ6f/wHjsl7I2s/IHNfIyGriU
KxyYUkdA8jL0yqbsxdynd9Nj7U4P3eak2OhEYS3LvRb/mQbMYi+6O9jde+2hfdzR3cpttvGbYoMN
xrHs4q5wGrd/137e3pnrjjhhZ8QbUxRVi/4UfOFD6IUv/J2CYsd0LBdfcOBu7zRs2mPy+gk1sNDT
0LuwYoCuQ5jLLRKczySjtagd8AHgla+qd8V4AYooyR5HDZ5iRbkXwt1LYYITijDmUUgThKngFyZH
TQfAX8RkQFxWG58/VwCf5SsmaVHNz1RPuFBj38V5FEH19BQlYcyeThTw9AXr/C1d84BLewmcWRQb
dNxfJEIvzV8gm35XSBRXqmCDpIGv0GdjV9pT0DltdcjebyvPwmsMrD5n8gT1ziNKeEwhL09eGxSG
5PuMf8Prz7aKozSCM2ZmdK6tFT+/ZHeRlQMqHl4OaHCad/zM/Q4cudckBeYyoj8/3kmRxdLAVUKL
JXyryq8m2d1e55JNBEwewCJU1HDQ3H8p0IrqKRlLCGySTV99o8Xb4K/cw2tMZNzDMxli4qjUVa42
6FGzSVU9T/nktO33Lom+kQwg06PyqHBy4HrqyJhxRz3HTaZ3NHWu3MXrJmfhKwQFitMoxGdgpX2P
nmb9q/TzUzYUG8XP7Uh9m3oA1ZR3khR5VYcBwCFdqbUsXZbzXRAUKikUPbNy7ILRWW7JQdtI3ifl
To8f6bAyiLakReeiBMNX5B0vaY2lysg7Vhyk8tTR2p9aDXJKO6m3tPs3xudcomDpCl2LaT1BYjK+
xKWHse2gyJhEudN0rzUN3FC2K/nvc56XiiWYvKFCQDLNUgf6WmCOh6zFXGsbKRg4M0PHWc0hoM7R
XROQmkk9YIzz6K7TChej5G+5lGMGQH+6fSuXjN35dgpmQKp9zlF3ghnQOqYPzwT9jbShNg9/xWDp
+/uszLyPyJHMjPZocBD0ZWqAH57KUM0g+903HZIxgEZ3srU+imVb848YQUnU0u8UOt+AZoq3fj0e
SUOAqVuuvC6WAuXz1QhaoUdNINcaxMj1Uw7arYlqm5xjIM/Y3j6l/8Ok/LMgQT200h/jQIKkKgRY
Xtq4evRuTI5KPXTdTvpmfsLr9hQ6KEmxFdmzuRLDLwxsoHYEUI5rZkpzqJViImi+7lO9/wWMpcEz
EiDY5ZyaLWszv3uSOKnfJwx2OF3VFnuiA2wVQ2lrjT6Lhk2Zm+wwVoVK0qzMZz5LS402olVY2xna
+MP4BXORNl4JhLh0rZ9PXVShM1mCu/IHvYuSGqumVetE/QSZEDbFr2Vi2JX1mWmjg2UeGh2zvqrx
SXkIaDWQWA79ndz9lsxsA/XfpfKPeQofjWiA5Ze8OPKfygqcsHVhp9ZfQ9fD8fz/fku0D4GVQtBH
CEEDqd4AOwH5pKhyI9kAaFK3ooxrpyDcYSnkSWIm2BlJ/jXku77acOlQIFUsr7041iQJ19jCIHsc
ZpBkWoFdUDfnL4X8EZShW/BkxWsvGuCz8xb2LkCajLQcupWnm6Z6llq7xMBKbnCW6dEM2qVEbysX
67osOiN8/qPOwqVGjCTRycCl1qkX6zupdWXCpBic4JXTtSdrRBarXbvN8+lc3eYzoYLBt0o/ahuK
PdX4CZSITNYPaf2eTopbK8EmrxrWzonJE7rBK2ufjJuVRS/fq7njEiEgWneFfS5BB0DrBhRcunIH
t4p2UlC3hdspvocx4dU3MwC/5fCkDLbRv/TW3pDfabs2ZfynW/V6F/75CmHrSTK2vFfxFfThwfgc
7dCrnHhXs0pmxG4QI7LekXeF/QOoiew3yoPyJnGkTepazvR5e0cWPfAMx/Q/GyIciIKW2Qp2DbMt
kpEwtf+GVEkE8OPRaWUM1pPaGdpV1PTFFys5kyqY0jQILGDPQ2rlUJZvwpD9+mbdo3/lZ4jHao5V
z49WYx5tDzbQzS3g6m6ve00RBAMbqVmCoSl8QVIxrYQihE7BhxUh1+TDcyz+zzrFvqMCafY41SFF
9urMbbeqF2Hc4atysi+daT9HO3D5uy8x04l2+b5zGzbY/af29EOxo02xQ6OUkzjrl3DWrxv6J2a9
2rrRzG7+LN4mtGZ6WmI4jhjT1gc/ml0E1fAqdabyBCKZvLdpHzb7uo3CGo2gUfuLKDHBYLQ/Wl+A
0ooPXa1YR7nJzIYFuUXG0zT4zWfRJeUduHx8TKNRvX4CcFS7GcO4Djdqn1hOAfpLt4kGqWUN51YL
Ns/SD9zMTMt9EOvNNqOddihoiQRwKSmnQW6NZyQ6IuSFKSXo5OTme1b3/j6pgjFgRe+3Du4Vkuta
P92DqCr1MOIJHpO8Ltza1xMbhSz/mMU1dZDHrhwMdjSvlaTj0WlYQbRPTWI9FKSi3y3kc49ZO3EQ
E4OvDNQ2RYc+bV8n+V4DJ9pG96ns5ARkWEMkEeSQa+0zapL2sYBWZ441BByF7il3piYLX6S4M1ga
ZuZjk3YjZRqpWoDcT5OybThacWy1GTGUiG07hGWQN0hBAkXR7i2OSabSCoetaaGurUsp7WGhy2bf
Wlb1Zk7d+KKbZgmY9yF8qOUg2Ztdgnk/jGq7ad/Jv6NS7U5ID8mfXaNauy5H8w/zzSrb8JHi0KdR
aXYVql37ICHySfb7QHNQ/jJfO7lrjmE5GtwpSzn/6U9U2vih0fp2gNaJrWJmPIPPTSuyb+NRMdC9
21j5Brky0rLK9/UM1aykHRjqTSpwQ2NVeRqHOjgRXw2R/eSpf19jTPcRmYAQLWylmX2jVeDXAB0N
eISNrySTJSW1tjLJyaPsJ80+zDTpaIFupbE5ZpXQE+aPv43aIHYBpofGu20j/qQUb90T9TLiIxNS
kYmMe6IeoycEm99i5zHZ+86PnEWe+lDsIue9P9DduMFIwpqFup7PFoyHEOlkYV1YgBxB/OF9tcja
bcPnPrenE8BLPyfXdOMTUCjpHX3w70ERFLK1puLFmGQe0Jkn7kDQIMifQQoICRKsvikwuzKWR4NM
puu3/fcsNn8kVXtHcxyaXoy72xt/3W0rhJKCgxwaK+mNAmCKpvQD828lvQvx7DX90pYUPBQ1jI09
GxWG8Fw1/BaUA9MLutJwu2Qjz6NZwTEOWpimcYhPoCWm/UJ9k5CnkQyPVbuWU1h84VhIa8O+ABBR
jEmiUqMZH7LaTpV642s1GohN63sSlmRTaR08oCEhhJeQ5JbTMgKQLNJyRZGvpG2W1otU3H++Qthy
2lSFKaOKaKPCd+9Lg0ek3ZR5Zdw7tw933rirS3UmSNjYzqCGhFJlbbdli+R5m3SMx/6dLkufbWQy
cDiteOHFjDHmtDAxTACCjkLP5TWW0sTSBxLXdtMfNHjW0XSgPwrcTxPgoeh0wzFew3hcWiX6gE0V
XBj4JQ4pk2ZU23SETLn6yiniGf3dqHTgC7zra31Jy+tDXhMsxOjyN8W0Bghi5KausKOG/BIMtjYc
QGQOx+qYaMKjZBOVGJBV3NvHuBRAoUsX2N4aoC90sfTTWVHAuyavYXlzprfxIWwiFxOFKx0Li2LA
4wOGQxmCRPrcoB2zsvPxYCjAfZDAU0tHtfl9eynzQ07USODg/keG8NBDJkGzNBUyAsrLjVI13a5M
grWB+aULdi5lXulZ+sAfR60tFUjp+grwVSXruwT0B041rOI3LT3toO4UXU4YTUQl4VJUZOQ8liSI
0nvwF6DZvofDNMsJ8IzFTi8bg+XIWoYgPiR8FeRt6cQA0IS/MdZzDSUO8L8k1+diUCHd1cMp8Y95
sOIflg7sTASd13+2lUGbl8UMdGiXoFwLkXzFPOmK0VhyfudbKJjDSbGStuzxIE8kMNKOjjYmH0BC
e42l9Jviw4ikhPFmrZ66fJWJMZc3gW1z1QWvJ3h1cQNmg1dbX2OJ4nXWhgAhFlP108BKhdFsDfB0
6cDQKoPeewyPorIqGGTSjlKu4j1mW9qTDn3MRmZoKye2KAPthRh2RAs2WiIuT2zIyskqONaVGsGh
VD2141vOf92+x4u1LP1MinCR48as0qaHlAhEvwpwb4sieSr94aEmpq34FWDCq8ohMxdepb9YVb7G
yblo9c8+YN6GM8X0OVgdiwwhW5OMH8aAZOkU/ZA0vpUBO1+B8/D2ghdNypk4QUn1TOlA54b15qHX
dG/R8N5Eb90as/hCoxPSzMace0XOC6gb8105X1UWZkrRIhCc2uTnJJs/M3V0dQoEvjq468iPrqxY
1KJ1rNWiPVEzZmZJxPKyBp2REcaMDz+5qRyjKGKkWYtblhIYZx93jahqNFHgY8v7iZXRYTK9FjM+
eo2J79ipcvv2ji/r8TwGBkQGcJkIeqxaTe0H81bk5sh4roCupdgBq2gltb9ofTCF9b9iBEUeiNID
xghi4u694Q/tFDsj2ZipiQGmbTwhx1+7/93CBM0dG8Uvww4S5WyyGzNImYkW8aIZ1gzr2g4KOhuE
BidKPe8gfU30+wEgQeBXXLkYi/uHVth5DAKd2iIYPKEJjxQwydk+mpTq5L2P74Mxdmr/+xR5cICs
xrv29gYu3kVTxuw9ZuNRHRCCzJS3reGrBWyPvjFL0+trj1jHsV3jaFrcP/QuY9YZHdvw8ZeXMUFg
CSREyNHR4z6RXYjcaSutTbMuGrIzKcIpZSbSIPGEDSx1fpfXY7oJGumTNuYECrv2BJaoNQTTpXWd
+3Rh/zLF76V0Dht0oGtUSeEE4yEMf90+pEX/CqAEE7xycxJHDJXlQEkjyYSUNAk/8e+eUpnbinI3
9qdjrmvoMTvlGJFGuqZYGcS4WiCw6oBcCmwPdL8DfEywohO3jESWLAwjF7XTq6eWelwt3dsLvC4c
zYh4KlAa4M1BgiDGyyAPCpAkwRQWoMVGlxyBHLfTnPwwblLHdCa0BYXOYLMit/vCyT3n+9423ZWn
8wIsxuVHCOYrohjmIzMhz+gBfQucrV/WwXfqY7QrdtYRoAA/k193KkseuGM+3d6A+UdfxPLC+udT
OPNVymSGVVJh/bqB5hVku7R+pQD1ZwtviRDuhlZWJpKjWB3AFfDAIt++xRvj84e+Nx+mLfJ6p+Yu
+padipfmfvoyIpTTbcX1v99e59UFFdYpBG10CkKsDh8BsLEyfozljaJts+yuAJLzbUnXyRhBlJCs
R7NijqgRojBv9Vli3GVg/Ct7vevepN/mljw1iUtXGjsWTxEPZ4DwA37rqpSY5EM+muM83aoAsa61
0BDw4/aqrmsw86rORIinGEVyLk0QUaCN7AGkQJnXOCBXfXiJKfshs/C38fJeMcmyKxdpEAcDDiaQ
AjfRl3HfHmJpZZev3Ac+B+93NL0CSRX40YL5Q+M9xVNMAwK4slf7fU7c0fxdIIn618vGzAueuvgd
9XT0QVzeDz1Fc3gkW1DeOCo2Vov6bN5Z1cRorhuBQ63QPEZyFt6jQtMWTlVk5X3fp+lzNCG4SzM1
KzwfKK8xK8uWuKrhp8+qZJZ3ajyAbVHFCCLgDnTwl9V9X/ssLoCQ5BpRNKqo+UX6M9A6YpjfWjV2
cV0jcpRSRcpXnPGV/wdcu4JJeRBRIiViilbQH/F8ryqsUkt02R373LdJXUu7HiN3TCobANapPfH0
se3RBVWugYBfm3qINymG3PEIllWxuy2jfR8lHAiekaqWm4YmwYc5ou0/96t8c/tAF0XNc75AcQI0
gRiQDlasxDnK1HbadiOjSh7tQm6geopOgBXdWRKFk4N6otygWuIEc8w1qehT4O6FI68PhWnwk4on
15fJtWitcnZdISTgk8CDeiZExVix+Cgdoqbta17CTdn5C8oy28HRFadNgVVfxyy5a1x/k9wF3txm
m7owRO85Olv/em8vvkEwfErSNn3Q4xu6+E7X30L6mQA85L+TIdzHMZGDtjAhY8of/PahCjdx9Hxb
xLUxvdhKcd6uGqa6kSaIINO4UZR0O2IE++9FYN4cMxv4BaAMwevSnuQlUBlzjG3QTWTQxz5PVlZx
3V0JjTiXIRhsTEOmeSNBRummoRs/Zq/mnbxT0TW6t7yQofEbxOz/3bIEJ1tHNAQiB0SmE4jlgSTW
rTQW/5k2vIwlLhclqFiAjEwhzRKqO/oc2mqFBgD9iTgGyza9UzudbT7QfW7LK8Ho9Zte2E1B71BK
jKwhxPvYPKWPnTPzFXzqB/Uxss0ddVOIt96Ut+7o2/qKrsxLuloyErkGCAfhgcRyh4G51iYqIdko
kA/IX+KPAqkEfXCMicnD1+0TXHAEwK8HItqMUY3AW1BMmBcrbasG4MXKw9h1TAE4G0qrgwEuFG/0
DQ+DGLclLlhJSER9A68MZAjEqlkbh4XFC1TmcoR+8rDP4u/tGinYdbAACWcy5ht/FuRWWiUBIg0y
0JQZ/e7qdzlw4nDtwl1lkXE+MmadgWgLLhn1z4U8k1LrjYnJN8wc+6/ynj8bs1qom9JkiOtXwIoX
julClLCgsFf9oZJQ3cz0g2TELAtR3kNfjMUU41DpdjmtJFgWdhBXC7hrOkbNrktCqd5ZRt0BrpTz
h1LrWUJi1o0e4dKKOiwKosAm0ygqDKqI9R6oRknzBOOjxOdsjBRmAfwvpOBvJuXTbc2bN0m4WDJG
gP9X1J+379l5+ZwU8tRA1GiAJK7OH9AN8XlbxIJyQyNmoi/g8CEZKFiNkmSI6ThE9F3gZL72mIAV
MUxG77aYJVuP1hEN9bq5MwmrulTwNrKkPkjHzJ76TTs9RelBit8CFf1IjhnFiOAOExpl4nuePpbp
y23h11X/metHw1mhfKJrCMYvhRsNUpuhTzJbPfWotLLhzty5iZd4NSbE2LixThLescC2btmr5Pkr
CrN0iqh+yxQ3HIODYhelLEkUrZ96ZitZYGctrkS0ub3ApUNE5kNXkAQxzKseOL3VC9/A08KO+Bum
0Sf1tBoqLrwZsYfIu+FVgynOK7YOEnWjkSkG3qb6IekdC01eHRtO0XE6NSkrpc13dVtub6/rD5SF
eAEAAIhReBPT8JomvKEmrheNXmJhGatZu/+o3SZmSABiyqFlGXvoHNWz7vlWu/e3FSDBd5mdAAKe
zU1max+z5GDl849RL7UombKKpzU+Rm+ZYrG4Y+icccB9+Rhv8JyUP+gTSAbxQIrs+58rGzH/7Fsb
oV3Kbs08UlCEA0/GR/J73DtK4JaMPLafP8yfkzdsUZ/Y9ncGZfGJegUaquy1bOgfNb31CbOanxmj
tiQxr+azKFzrWfvoGLDAj7oHpbMHVzqe1BNfqRRf5/Zm+l08+TCTDT4DDFAJIuHs+6CaKz+NB1i2
0a2PyHs91LWbPA4rwhbu0PxKR31/btoAusqlrDFIimqqAJHbJ1s5k9g0bSOQTt0+xwVTMPeZo894
5qQkogM29aKMUDiBCiEV3yYukOFWJCwdEygOMRCFi4qUsohD6oP9oM4LCnSD+9oL3wFB4N+pLZOf
H5OP0A3iLRISNbu9rKWrcSF09plnuqFKYZabGYT2du0FW4WZiH+39ScGF4/qVn3QY1ZtwmN2UGY0
2RXhsxYIigmOP7T+GrBPaOIXtIRa08D9zAS4seN75THemfsA6Ehf6iPCwlP+Fjn6LvpM3qPn2Gs+
bwtfCAYANoZBBgoMQYgW6tZZCTza0A8RG+ZHP7yPyiO1fvfqih1cUJsZUxaNJ4BjBSyxYAbNJMqb
JE/wdC7fFPJhpH+v+8gzaDMLF7qFrlIOed02I8AQc3SPookhcdT8QWtX4rOFU8L7AL0lM7sA5iCF
U1JTnxh9Nz/2FE/JXnrTK+g7MXay/uTrKfB/qxWlvLrQaBCCGA0MX4hscEKXOinLvjwhNAN6WZMA
NM3hgPqg0UpcsyZEeO2VXLEaf4AQ3QeOO9irtNyr147n6vixEhMdORoeH0BREAtRstIPxjAAkzpW
EbBoTo9e1L9U4z8SIANozDNcrKBgDZpsgc0HMOahtBzAOpnWk5Jatvx1W8zCbsHuAR5WVxWKIf35
z8/MhF9UHNEzB4Y3CnYpmvz68T3462AI4L0EswCAo8RYjyzullQXoV5RwPLloXbS2s7Rc8VTg5V3
/tJSzqXMDvtsKQDm8FvA1UCKluwMWfaUqH3QaP33+oVLg/1CJpkg+Sjcmm5AKtLARKfdpfpdM2hH
SjumZu2/EKMjM6ZaKrYMGR9hNZOkopcNDJ91BbznDB2SGpMS5/bpX6UJcDDgPsDdBwQEsHtFJ1GU
OfKYBkiydH3TW5ELIEivDwynTuOnQeqduWv4tsgroyOIFGxAbPKSDg0FYEyEhmLZjfj3wG+cZECe
It2QygN7zG2J80+8cEbIlSFtC+cLOHXQqAgqTqfC4HqDOpJpooEhQUDWc1dPuGdM5lPnZyue4bpB
ZpYHP4/nPICb8Ka/PLnQBzlvmwFFtvdLr01dbuwzyytijDe9JsmbopzC8MMKVuqBS6tUEJJjFgLp
HrTAXEqFL+mjrEKKSav2QQheZdTfo0M9gLVrDe3uysNigUBVh3Oa0fARCl6KUvMkncoCouD6d5nm
37VpAqqM8ndrNafbZ7ckSoUblIFcDZchvlFJXtS93kFbdKOTWa3w9miGY3PH61JiTTD+C0uFhhAL
JY0ZqA1+8XJpvWrWij9TB1eq4QJhFzTIKMKsPT+XzgqY3PDteILqV4GtZSUjtAeVE7CxUyehAWVT
mp8iBf1uRV5sxjz/uL2PyxK1eW3IxaA2dbmuklZdWpXmXLHWf6Xj4KmkZFNQYdrETDa1scZUsyZv
9p9ntrge6qagIeTxLPothw1mnof9AKK8WipPRrXW0rdg+gFy/s/yhCs+Irou0YCM5eWgC5VegEKz
KdaYzRaFIOazdOD3IbAU9jAvRgu8UljDkKi7Ujs1ne4aytqQ4qLGn0kRdm7GmEviuYNhCNWNXPkf
bVMetelHEFUr9d+l9aDEBKMI/wJ8eEHXtWmM4ykeYYm7p7S3bAwfs3DN+C54GOTkUF3GX6gTiq6f
xGSsfNA+oFNMcUL5XY7efdSWcr8+ldH3jK7Yi0Vx6CQ2NcBaAddBWNM4hOi/BPyDXU98T5O7VPtZ
9aVr/OJ9sOvWSBkWokCqYQ4KhV6QpSL3fanlYDNv5bpDxJFY1g8pBUlaHq28A5bUAeEZmrJNhGmg
QLkUgUskE7WGrcXjdSe3udP24zdkchmmgFf85JI+IH6iSKjPhU4xjR8ppTICbg1HRbcWAK9TeVur
6Yr7v05awXmcSxGch0GiLLdKLKhJSfYTGDPG3h+06hEUI+OrIk0Uk0gG91CrT5GSpPUh5qgQsryK
rQfV6rtnI3PVvtvdto9LJ4kttvBiBceb9afj58xetSmf8jQkSGtY/qMG+t+hfL0tYfEgNRDHwYAQ
YG8L1kMN9Nwaq1lCVCbRvpMzJfYGTSlDFnPd/96E3Vp+aEnkTNyJmAfJDajQpe74DTAlah1GOEqz
j15+nxLtxFFFtJFc3txe3ZLuoBiD5Ai8GcWE+qUoWna5H8QQlZQAcuQ6+W012R5J7tK+LWjpoFAe
x/5RFKwVkQclarS8mAbQoaLF4rPA3B7TVnncrpNcgo4KVsSKRh1TeLgJEsgs0t4zWteY7EAHvmDs
FKVmk9Cr14KCJdOFxhTEHeDeIcCVvtxCBey+dAL/GbrSm12E5vApau/8dNiOsMt+1e4TUjm3N3NN
pKAgXWGMfh5AJFDhWUMMNpg/Gt9JMZaBxrk8+hfGGY9lQFzML2Zkxi9X2I1jRwIJxrnJI6+l8kcu
833BUVaj6rEZgeGarU0ILV2Beapu5j5Bi6poocNyGvTYQvxIUUMhkwyisfxACqTKTX0lm7IY98N4
zM4AAq+hKmmc/D/SrqxXTl3p/iIk5uEV6O7de553kheUnZwDBswMNvz6bzn6dEK7UVvJlc7D1Y20
q8tUlcs1rOXUI3wgQfXdKlhoI1fw0n1e/OBeqFn3bfLimXvbU4TULd9D5RLJOGDoMYsrHWuGicel
sMVUE8C6jYo+doBfSgCgddlYtlK6lRgZeKn35xR0NRCjd+kuHd411J3bep/NSzjliqto67OB4BPf
C51R4JlIKqWOZuQm+I3wjEkAkZP4P4OWecDe5Rl4A4rDZc02/X0dKCXXS4PJx8wNvpY7Wveke659
rw6Lmh1KJ92bS/mVL86Xjj7kbvYX1zvWQpBNurhy8RtOXSIfOWUYuBAUVTMWiIBPnue46k3wZSne
h5tK4q2PEg88TzCQnIrya21e2IIhJncYfON6CKy0vEOyiYV8kNoE7iGb8t4PXWYW9/bgZM9mZo43
/thlijrN+cfFcw7OiF8ilunklMaxmMMaZAER6rc75oKQGHPIoKyqVDt75xYLQUAlRx9OvLNkQdbE
nNEKUN9M+tvK/caBEFZWV3iqYo5G4RznPngqSui8yh+wY9RY3IYoY+7CPtgFNdIoVQqhEiJdS5Pj
9C02CFCvT3Zp/xloU1ioKL+3ZGCCA4EE9RJQ4EgXOfGnTse6QBUVTRe75QSEgHJvaaoiyYYYDJzi
EgDiELIGufQ8G7hhG0NHkb4HEoBuH7wELpc2qSKQKOTIS2yWhkoRs8Cr7WLhKmu0fa/xXeIYigiy
KUasaSL+4qaRqQG1YJq1vnVxajPwsnW/9rGUU4NyY0z+3I0NjIoEKA2aqPRgmPXU0tK2gw+XoJYm
ArfG3/leVOR3fk1iv/vmNtneN4BjqJqcPc8URJMDLzkUcTHw7ktSAR6f5QmBVL8sX5uuezcbXGw6
OvN6BWwLrYhoGuwuh+WNOAHYamRD0NJFFVK6BCYrzctxIXUEHIj9ZH2WMzssSE9mh+0vSxJ/6bRC
CEP8LUm2koTUac85JA3+m+MDRBTd08TZLfybY+I237Wq9oFKoHThlEOdYHYWArO+DT2GnOA+Z3vX
/CCev+u1L56rSJs3zxLcmaBsFFMJ8oU6evbo8L6oI8PFdEX2xM051hOAhiiSoC07wRjY/8tBkf3U
Oru60ZvEhWK5YaGm+2EHS5TkkeZ8ocGHr/3xbh6eAOhceWAHFdj8gXgtrMLuUM0jCp3gWdMWN0I0
8UCFMVg7JQ6/MO9TAzmVI/x/JWfOO83qG9pE6dzfezWQcDEIC3IFQIBhxePqT60RAynok4kaBmoK
ck6QDUtnlhxKjX0PxHgLTAPABOPvdYVLEjAdP0mJYaC6m/I3vRupYmjx3FIgHewbmOdDFnu2+jRw
dDZHrtVRujQdeIO64RFwY1hud7CGvix8VMjbOlpEFbDpOJhFOmtCwqGnFDw2TdQiQk/je9Bfj8mV
kd6RQeEDGxkQHoy/RcluvtTUdohdNOD4cJLQcCYs+mVfnMGNCjP5KMbuqGvuj7kxj7OuXPA4G/SD
qYrAKQblcUXIgxOg3aoBjVo3kaUDZqacLYDHjekXj6bHHHwZIUYoQSbv5C91EFzr7dwoYty5Z54q
L4WcqnfSCUgyTZTT/BE0WWHqGA9aDZDNqQybxfOAWKwpKoxbtiTmQvH2ApqfL+Mz+HnrN0wXloz/
gBaqJW8GKeI5/bzsMZu6reSYp+6ZOG0/5aAPB60Zi++quK5ScDI9asXeNxWX0qYozK3hDYtmC8YM
TkWBVqUYLQcIkMDWiVLss6B23w7x0BlXjn3jl38cT/HVxKMSZ4g4J082JiCIdgwOqwFWEblqF9dA
TSIvw5nW831AA9DZk+SuKVn6xwktBKNbhhYW6ixgjzjV02pN3E9zC3Bb+iCKgZho19vDX3y2lQxx
1quomheVlegMMnjufQ5TAVpXEo1+8mIE7tHLgBmmqTiOtz6fh0FltG7Qwj1LbyfKWn8ZAbDJjFdN
i4L0q7cce/ZKmYkXuqK8cn7Lo6e+EibdTvVoJpmXE6CFFnmUTT/tHEO3BvD4rO+lloUJuyGOAmDm
PBE1UWZH+QoVDx3fTjLPJiOTnguRmrHsuTFcLwPZj8xVBJNzsFJEM8wMiAkbHCSmFE4/3TK2M/Ld
vIlMNgLI4AVUG5OPWsDedsCJ8wPcqw39R8PeCOWKKL51qJgfwZsZg9OoJUmGiYVzEPQ08HWdc9y/
ZEfJm+69j+516j1XFsEL+vWymW5FsV9FCExaink08YtWZuqOaZr3Gs7UyMyXsTauR2ruMoeDUleV
Zm9eUStZjpQ/+Tyb7KrAudrFz2wWLz0ASqOA8AYykx2p6qMplsX1Jnjw9fT9sp5bN7HosaIn9Gu9
Wnr6VSOAmEYd12NQYiMieQ6QeFQ6biYtjapGEdhUwiTfWJbJ4bkBYZP1I0gPJpg0yvyjbXfcUi3D
iz8lJ29rvaTkrVv6ouiwrB5NxrtZfk9V68Cbfx/NAxelBlBKyjd7qg+p3wT4+31AX4xs+jSpCvJi
W0TgoROEjBD9plMTbPQOfIYtjB6TYCWatXqTKdzqHAhNeDSWEf5fhFzeqxqd6mWBFNd7qEnU3PJj
cZgf2y/23n1xw+/Nv1iv3QHjb+cfwMD7x9AlQjretGIbFZRh8vQCaPomlg8CWFkfIqcKZ4DhVypU
263gvxYipQlogVt+xyDECt5a70hB37X4kWVaEeUP9Mdlb9r8ZCuNJG9C4XJunQrCTK6FBspB9h+D
Q4kzQ/8xQC0PLQMZYFKrQCtgdsBinFPDDVu8z6O0fDP+HLXilxywGmLpAZ1I+dtgGwHOCm5PzM9k
7KDjHbArpqyKDaNXoWZufqEAszoItEga5Se/pucFxrkR/gIdtB7udY5B0eEfB/R/evVqJc9//onE
exi9MZRUPPlRHCyYbqoACxc188cAtmdtVFR3t27j3wIw7HHqtnO7+LQEhiNwbr97UKL1rjPVlaGS
Id3EmWvXfZVDxuzug/zJcu6RaF8+p60LcK2G5DeNPurN2EMEm26zHG2GYzPGyolllSKSwzgVnqSj
BSkdqAVoW+znIQjp0O0uK7N18aC/ixQeiHF4ZoufsbrNPQ3wMkwEAbE07IdZ8FZg67xwf1TBv5cl
bSq0kiSOdSUpD8YZqTUkNRhEdTFERN1D2SsSvo1+unhX/tZHyodacy7mhuHYJrI8OT7InAFfWGVG
7NrF2wTi7SwY8OHmCNwqsY3VJcCSkT1gF++7lqt+jOpwpYy+1Mu+si3xXLnWHoKX+QlLj1j7Cg0v
DA76Mbma42qXv/kfqmXwzcRpfQzSDTnbTm/OOQ6b+8E7Q6+GLPW+RK3cq7NrDihdBK/DAiS4jOaH
y995K2itRMvgSBneuKNtQumU3HH+2WIEj+04diOmeDFe/lgW3i54vOCKRPlXfg9OfpJZdTdAVp3B
OX6w2sfHjRx2sKdrJV7C1qlCHKDSsPGGJoo8Olm2LA/cHK93P9PubQNpqTOgMEOiAUuRxcR+zpm7
m/U+BA7J1WVNN7znRLTkPaXdCbhFaEqNO7Arl+17lShEbFgrRGAxESsZggxPCgUAfk8AjdyjJNI+
5WOs2bs82CfTzWApivabuqCshiEhlNSw9nYaCaa5MBzi4Rgn98qcr7P6PWevl49rU5eVCJGOrIJN
qblpAdh3wB+QXT7etRjvQ6dj4VeBalRm4zYAutxvZaRTWzoW8KLBh0GXmZLrufnG06cp/7ysz8Yz
D/sjSKfxGsGqkfyQLcFG2pvgjQMjBSgKwyCqvlu7EXg2qrGLracscADxaEY3BZM/8lRCQVy3rDNh
23fzdfo835PD/EM7pkcKaaOiH7UVrtfSZJwAD3vLeqbpTVTeZof8trnN9uQOO/b79LAcnEOnXIfZ
yENRu8ZkADYEsbgqJzleUXXZ4kG9ABs/U5GGgwqrZ8u6f0s4q/mDCTfgxggJuvY4YY+zP1IVp8z2
R/pPi7M5Dh9zYQyEL8hynpZ4vi/BGfiz28375CP7pu3/4rkFhBgsRUAQ2uVyGopOmDktVosoS3Ue
5xSDCMiCVTAxW460kiKXo71mtPSGIX8f7S+DHVHzpso/huXPb6e1LnIN1k7oqGUEuuRg/6owX8xv
ynyv5R+BdV8tT5e9dssUAK2DqXDQjlnYXTiNQv7odbRouwboJZ2Jkpfbh2xpsp23+Cpm2C27RiVd
x+iqmDiTJ3u0EQ8eFNVx4afAcFiGm1kP/uLo0FrCs95DYxcudKqN42cTNRO8ujOMfDUJj+q5Ppio
aOV18GRnn75Fj5fPbyuKAwESqz9ixhizEacSByTADFAlaIZwNI+nNjS1Z6dMQ2cGe72jeJ2ohElp
fWsBGro0RCZc7YD0Gs38ul/y/QyoO29/Wa+taL7WS7oAa63x/SKBqInf63MT9mYNxt4dpUALHKKs
e9SQil8WuWWKa5HShdixYpqnAXlxVdXXRRV8GVzzzrKzTCFnI/vD5SGK8xgAxiqgZCTTgidKqsGL
+WCEZvHeeu+BHTLvaBDQJygS7O1z/E+YXKSpBzrXnglhTZpdsbK6zebxCutuR2JXIEhb/jFdPoa+
pqtAWrZi1UrLs50WPWduXiCK1I4P9pg3nprhQu4w9Kk4zvO9VWzjriVJVjkmQ15OQkVmNt8zw+5C
vXfASz7feg3fUd2Kcz174P5X3U3i2n/DXXrIezMcXPZgNoDmttFqAigItsz+wqDEnACW+gX3kpT3
VJZWWo0H3+RuetX3CNhk+Bfkxoqgs+mVqL/+mpASO3OnIcDosS0BvjHUDPTXPnkZrIeuOiw/0/nj
L9QRCMiGmAdw5KoOC9pJaxfEzyK3oxnPwsDLo37+vCxlUxskHQBBAwLIWT+iBZIVIPYhRXeLJ/wW
YPnlzwkvYlrW14OhuhQ2ZjBhPSt5kvUs9bIglCENxuPWDDv955J9qzmNdHBCoxt0txjza6K/eT2Y
E0vVbPKmk6yES1Gu4NpUFumEgKqXN77zQvXkpciWvYeTvXysm8FtJUkKbo1lLNiXwrHWxVXpHub8
26japNhUJgCyuRjDxPyNFNcazia7B/djRLKfHfhKqj0B4242qPxd2LNUncfc/X9y5CwohbubrMQX
I/PO2Kfggw7R0Hl0EoE4dtv8MbawCC8rcZJ7NQWhTldALb0vwqWpI84iqiJe3fw8KyGSFQZDMJmk
E48x9tKyq7J/zlXo7CoRkq1pdZkCpAV6GA4UwMoYyGSBNfHnZobhO7z9EZEB+SHZQEqLMbFqCKnb
W4xmd+1tphrQ3iwxCJgljLsASdiSlwlJg66Dx3UkWf6PcX4Fz0KIke0os+9HxCWeh2b+4tO/6Anh
Xflbqohbq+cyHrhzgNUaXKSYMR70yA1UddkN/4FCGPTAtC223uUpnhbTA4gFiOM2N98KC48vYqWf
I3cwU6PEKN8Is1jftdFtRkBHwipZNZvdxR16xAPN+AnW49idi6MGejHf6UMr//HHVnEiTLJuj6eG
mTEIo+X1yDvkOiFjivbg5umtFJLMG+s4iwVeqwaTjDVw+d/M8rnoWZhpPy/rspFQnegiBVLWa3rf
4D+ASPK3sXX23jBf0aCNO1/gSltvGIXdubnK/Da890Ss+PeV+bmLGUyMiu+FHquLeQ5aP8yqnpr4
7VJkPREiznglxPfH1Gg66JYCPp36gJEYVMNbKj0kNxqJXfMyhR45t26mgQMRK4AiKoyWjRz7RBPx
7ytNMmxO1VgahzV4B3e49Yc970zhT6EzAPxGYRPb5+a5BoA38AyTb76BGtQJekTvZq5jq79piarm
dI5uLABKjP9EyJde2WjYh9UgwtlbVwwoOnYEDq8b7e1ef2Bf01srMl8x/nLXHJJd0YXFJ/23UP2I
rVzp5EdIQcPpO79qRXEXS1QjWARA1uhEfh2B56rhRTgaETqjrkrsdqj6rboUPbJg0gYQHaAA1jph
bz1R+rXht1PGw5QrgojiQ3pSELE42F1bUXZ1MSrN5oOvqbKX7fDxWxnxC1aGWWtT3fSBkIAHrc9C
nu5YfgDrIUbZ49w4sOrPS9Yn30wKHAD9LvhCIXBp4yWJl+WRsCIaScwsxZbGtmv/Vk2KHqwKaEd1
SOr1wzyiqmeElaGqhm4MRZ6oI8WP1q76YSQiG5sxwhu75KOrvg2GHU76twp0DGY48cPliK8yCimW
YP3OBIQC9LKM9zH5pixVqs5NypmMdgKoB8ffH4LsuzYzIFdVH0Pj7C+rsZU3rY9O7joNGPWfFmHc
DZCVNH/v51d9GpWWjubfnVvFlXntqHCQt6rXJ0KlkEE6l9PRRSCGoftHstOb0LiqbsgR8QMEOu2D
9ooYUg3xZWU3swGBUIydEUwkn9ewkfkkJsQCeywmVD9aqId52g+vVI3BbFrHf5LOatmdAVjucYSk
uQMGe1eHTf83frWSIB1h7XnjqIu7DBROoTf9wIYZOKQun9fmfbmSIcdYv+3zzoJtOOVXN3hZ0ntM
BoBSPPYsjDkrhG0GdBPjsGAORyVB7hEaGvNat2XwYfPJMtCt8WPe347kodEUrrvpWitJUkjSg3wc
C1tEi/5Zd2KAjgeNKiJtG8BvbaSIZKUmqRcGbZgmyMN2mjXsKnNnNEPYgqqlY9i5CVML047vBQX/
asRGhWerfoEUoOamRW49QMu+/ulaP6pR4Uybd9bqFKUAtZTBklAuNKzeU/YcgBVae0xGOG5M+3yH
1t7/ZiAyIJuzVIldYbs9AtIdWtpRskQs/ZHaGUja/uZ6/K2bXDxzWWcuoyFsEfVJTXyvL2T+MhXX
jgplTmH1geRiVlEPzOuFJKZhTvmGgD7SAC8F/8FVsw2b0Q8LxRhX9jEfJ0+stMs8tImokOj+hzaY
Yep+Ds5jr5rG3vSulRjZu0xS9qkoCC7edzfAt7l1E0X5etO0VyIk5xr8yRg98XJk/ks2/Dvbx8tx
T6WC5DpO3rpWmuCkzCoP9QIo1OPBSv7934RI/jPbrc8mcU7m5MaVBYxDcrDSL/+TEPl2B4NaPqBO
gHcp7qHcBFu7A6Q8Ffms4rzkskE3Wbndi2qp4b1l9jeSHkquGH045xgQT53f39yXHAWwnkDmEZp4
gGW+YjR0Hr6Zj/mD/2jct3H+oR/7uBxCO+5v31LQkrdhe6MpQuqms65+g/QQaH0MAPsi5+NgGnHA
4Ta1UVffFuTWCFSkCpvhdSVL+MDqSaARMyu8FrLS5nuCLbulLd/13AJui74bgiBuW7p3XPr1sr0o
j1l86pXYLKkrA9cj0s69cWvsExQ39+aO/UsjcMu6x+VQ3yY33a561/dP6Wd//X5ZvvCss1rDSmsp
eAyD4ZaLeDOn7JvdvGnWcgXK+31pAOFxAFNGVYCs7rJI8ScviZSCSZ1NCfNFkjM0wDrOwiDZAdM5
1CbF9aVyEimoeG7VGVyoZs5Hn8eUfWi24kpWiZBCytAtto47H/YZ7D3+XJWfys2CcyqeUz+Ub+HZ
8hqwwUON/BY8rwfjmYSYUntEEtotcQrU4AoAxR/mPnnOP9wPPWRX5v0YBfGbdaBAIf/fDlW+qNvK
1+Yx/fXxXsvxMeifbaK4bLYPFQsbopuOt4NkH0NpsVYXHjEDmDrLr4rkDayJl21wO7D8liHZxugC
Ut/wIYOU8xuhQ0i4vS94EjZN/bWyVXMpm16GgRTBdoNZeUd6O7Sd05nUQtLhYYuodeswGPdTR+K2
uc7yo65qY2xXiDBfYWM6GjtX8pYPdauecjqj0vvcv2NAGiZCbrFX54T00b7vVb3fTY9eiZOuii5Z
imD2oB7Rv9rztd8eszqi/vHyNzNUYqTbAMiNlc9qaKVd+U/zTr8j11Ydlx/Nty40jvkhvy4enUjF
TLxpjivlpHvBKUo02ipIHaxbzDPq/CPTFJqJMHEWEbG0B9AUfK0zoEvWlaZLUzQ1SuzQ6ldGsetH
Gpo87tOD7fFwKT4uH+WmTiuBUtTvRlMrLA06lf5s3rpIiaNkdNCP1OdJ4WkbqSNYt9GrthyALcPj
Tu83I6FaZ4FtMhonPoV67vaHoal7RbaiUkiKGYvfFDlfMHU4BsXTUmURSb2bkitWnjcNcHVsUtQw
ESD6dIQUtzz41jWzH6l+76i2XX7Bm1wyB+nIBjepCx6IEcoljbG8Xepd6Gb3bbPj9ftURz65we4c
SW6m/nnOI8vZB3/1YgcyI2izXKwk6tJ5MjvPbOaKNhv6Xxa/deZvrioGb1r9SoZ0mhbmbmwHnQ5R
FQASM6Wf3vB9WHZG8rO1d61qO3/z463ESafaa+kAVEaoZNtfnPmHYb66wY2yvLdh7kAwB48zgHnR
2JNhzvy5dOpKfLt+5tHUfmaJwgY3LX0lQDo1Zmc2aTwI6IZDQa+p9U+qwgDduq1QhAI3nLgg4bqS
ywaOlvkpwrk119Vzkw3XATD2d8uYO9cDduXuU90uAETaq8Bltj4RZl59TCJiL+IM98fkFXeCCsTQ
pfvseU+YdeTmTaGq02ydIDDuBXA6YNvOYLeYOWhNm1nCvcw4IfoxdZZYq6zD5Ri7YQmYpsQGNswB
xTW5idEjHGrEB2iajhX3SM8SPSybVpWBnklBgx9otLjnUT3BIIyUWfgWKZsA2GgiWYrmfARlsP30
h4r8EoHlXByVib1dyRzMWu8yGxtxUTunx6YHkzUK/z8uyzj78pAhqiQeCEogSF4OTrOR+OAAAtGb
8+nzp8b72rWoBDCFmLNPL8RgShO4RVhFBr/WqWWnY14AMAvsWrN9AwzCO2p7MQa3FFeeSorkosC6
ZJZBIKVrMAFGutvcsX9S4Lv9xZkBmALnBm7DMzzzgQAgr54gJnW/kOqTl0nY9rFyEuw8mRSH9p8c
0NOfHlrjDrWTM8gpqz7W2gPQdSwQ42RmCAS70Anu6w6v/6hU7SuchSFJrmTaZhuU6QROyKi0hx1a
gBGoOMMcYK0Tt0PbegZDafTHJ4q1eAPoZmJSHMs6p5pWPCEDBztEBMCaKOV1SABgmljviarBuWHu
J4KEV68e/S6KjoY1Q1BvlfTFI5Z5BBxHfTN3zbcCAAoKvTZOEhD+GLjG2j2mgmQA5FHDPJBhIUj0
TfEOiJJ4SEfQmNAqzPXqzqJemKAJ9OdnCTQcBzsgaMfb8vh64RnY8c/B0GRxF5tOUzhlcVDNYdL+
aeoHWnEYpUAzEFBXMoIpmVjX+h5Ch6MF1z6tgPVp8LC2PNXA8NZHM1HGBX80+BZwT51+tGDWm4kV
0GguspCYr1PwZJU70lmKk9sIH9hm+S1HMo5M12x3IuCvWxLvQIw0Mj0aF/2yv/yBzmnExMGt5Ijf
sTJCDqRUwxccWslSxUWxYPtt33s7d44AfG8UIceueqvFAJ8Kx+WGWIom/6aaaErCQjwX94qUj1XY
ixejQlUUoExqgKPdnO2dYdbPl9UUIf0kmRZa/hYjF2QTezRKrYSYNMtAM/eNWe2LrdfxYBpXdaMy
xk1p4iLGjp+B8UtJKcJbkC/4gK0LYBZ6U9/o9ich/6RTH2dlv7us2sbdD9wCbKW5WIEDo4VkkIbW
68DPgWoWqR41at167ffLEja/0UqCZIqtPncpDSDBy6eoSqdwMYZngD4pTHFTEYADYxofqOZn+xoD
qWY66cAu7P30Sff4i6VCM982dmD8IXPGdguAb06NvSb4v2ntwNh58pzUC5ZpXz26xDaIq1+qamdO
T5595/2jA2KmooMiF9wKHZYg3QKIv4flOOkqq+y+TZwZsCC5DyzSDuOlP8i4A6mOInRsBXpAVQu0
KixBYQrqVMvOocwwiQE5lneHR3HMazcE33MYBOUBtOzg8VZdZedVGTiYYMoL8AEDz5I3W8uFVRWz
AU6NnP7DTvnRJXT85pXWTTM4d9XYu9FiZ69uB0o3Bi49p8iMY2cz/TqhLTgLO2vfDC0NU8N6u2y9
Zw9M/DJgEQjOO7wkHfkd0zWOwcic0KhjRmj1EZaa0nYPfJvEIUCjfR0zhR1vfWZgLVighnCxuyWD
LaZAAiNulwIc00zDZPz0vH3VLBFRUQ1sKraSIyWYfutlGmBhaZRMbwN/nKqjDoZY6lw1wZ3R7Bv2
F1cslrWwDSC8B2XZU7MiMF4tYWDman2gCDAaaUAS6TtDYb1b0WYtRhzv6kKyhyHvDR/H5waPDKii
A8offvB62Si2XEQ8NVy8M0DRI8Nw+qSnNBgJAF/5fQIatQ4b5oDN1/dDtcvmvzm4lTDpQ2V6V/e0
zBF1bD1s2xuTgNFKRTi1deesNZLunKJPQd6OGIrRl73mjVGF1k1W3w7kzZz+xsB/62NLT4EJ7Q5W
phCVGl8b/4oXT5352jbHy59o041WUqRo6Qas4L0DKYF/DJqPuXmYtHBiipi86UR4acIOkBqj7CpZ
W1pOOaHIwVMrjYPxH90kEaR5PWaHNLI3LD3yZ1V+sGXiYnxdsDQgWz1D6c1rk3YeDALJ1S4o2zAH
JrevWgH59Y6Vkx4LRPQ6cP1B9iPvWBZl7bMWaHdR2wLkNbNC5tqhO3WY+eb50ayTvcOwoKW1Y+jk
RWRUP6hT3aHouJ9QFJ5aFrbOv06rmlTYOnK8YzwTOMUGoMCkOIKLP2F5hkpCNXgxqsCI+f8WTX+o
jbdqibT6rqHxZVPaOm8PNLUoKAEYGTfB6UduPG3ArlQJb29pftXqpR0VVsbvaqt0/0YUbhw8GwGS
jxzwVJSNyJJUAZQD9+VdMCc4av3V9djLZY3OR/kgw4MUVLAAKIwX1qkcVLZcqovn+FI5B3Dxvk0D
ueunf+bkp8XY0c+GLHRGPXJs9mIQvnMANRRrpg6YyNFQVDp+NR9lQ1vbs8jsViF7MDCHrAWwZ80x
vbexcKbmKunJkO8mx5tfbHTZkj0QKionxITMSGOQ/E3fYZksngMjRUPMn0otQkpg1M++qQ3vfDQE
h3HSB17cah1i2pyx+iboau+TzkvwPLld2aDgYPgveZIHTxxY5dFEk/5ri7+Sh7mhG1/K1ueHIavT
Yp9q9jSEJmCy0E0cimZ66hgKajE+UY+N4LwFEgcIU4s9y7hV7Rhjdr/3+tLFBvRixX3nNY9N0i40
JHnZleHYDF7kcafZt5hhp+mAFnZv11UZ8mxsgnBuWXsfdIOxhK7Lq5/a6JEvs14MJCReq5MQc594
VXF7QUrdt+kYgQzWdK+LybNi00v1F9ZOPL8b7dl9NDIa8B2Gyli687hZPmBpf4zNxkrdMLPRhrBL
ICShja4n71kTcO8uo3guYnbA8h6MjnbHDOwUe55PyA4SP4Xnt71PdWife28sbzG5MY5TeTC6od5T
22+qfR4MfR2ZxGY3E+CVvyd6lo8R41oD8DyzKRV+sxXt1yYk2XMHbHsg4iIOU4xi98n9mDx7qC35
xavCcc5mluE44AcTG+4oEwA34tRW+1y3M0PUMWf+UNVX2IjKQSvRvmHDOWzym8Q7WtrVZZlb4Wct
UspouD/1XqWh8NIBvr8xQRkzZc1T2ixfL8vZPENsK4H4DEy4uFxOVQv6dpmqEnIG3l2xzD7Ubf6W
W+5zMzLF5zqfXxbH+FvWr39fuTyfK0YMUXFe3CvD/9Tnp8Em0ex/t5vdsuz64invVPBiG48M1K/w
1sUItrg35IGnQh/TjvRABSqDu7R9rNldx3+k2fcZgNXOfobDklf4eYjWqYmJz9qMSfFlKD8vH/P5
/XX6K8zTY2ZG5ydDhl8xFWhlJi/dXMSVzqMki1nzkZGI9Iqx1nMDgkR0QoBaK7bUZb0rB21Nkg3A
p3ecqAEzuE38I0tUYjZqvJCDexmAtcCnx/841Sxhk9uUS42Ui7kvdjA9kSnrroYsuHYtUofULFiU
WXjkDaQ7khpwjwB48BWmdZ7IoumEaw3lNUFr+msSZmVZi18EDREFX9L3d8hcsgOoiMd4mLH+ESwz
ir5OZiqiwtYBg5AIZIhAvUALRQoKzRQ0AdFLoGa7wHLuaNlHactAo9MY/1w2ng3HEWfsCrABZGRQ
VTpjg5fUKKAebd9J8E+RzaHVwWa0rxr9Ps336MTPi2rRZUu/tVD7VKhOkzLtBL8Fd5ar3HC/DNm4
rztbkUxvKyd6KijaA9Zdrq/oAne4xt4x0EqwFEfvu+CVIoGmD6DutLsd7e9ooupTnkc9HKgPjjpx
pLjlpXcCoObGYOzgHD39p+sLoHvcJ8kcVpriy22e4UqO5PZJENQzCM0Qxfvruvwc6M5gT5eNQ3yG
0zzqVBXJNsCRNjoGhSpD97TodciBtXFZguqwJEPwzd5zsgpKFA1Y/DR6LIj/5GHd3RxV06mbYXJ1
XuI8V35MGz9HzwjKVP6D5v3UejdcOFY/kjAxbpmRhP1g/oV2omONPWSgnQEx6VRkYLUjZz5q2eZg
AynuYSb31UT2lmoqdssUVnLk/T+W9dasZ5CTGdWNa1TAuizjpUzjyx9LJUa2bF5O9gjSwGjEVGTA
/F1Gu7ihqqmZc3QmYKghEoHVDi1E7IpLchi2P4juo77bELagK8QSe29isWsOeTFY9K4Ars2+8Vvt
nuhk2lndXH3zGZ1uzF4gNrNu/uMpXPwibF7DoVGlBfqEZDtaBTCKQKM1ugLW9EUH81EHvG3DA1Jd
b/vfQXzWPzgkZUOkoamAJA7xdvcXh786FMndPauz8VLBofjJ9FInxs/es2OvVrzjtpxkffSSxxsV
iC7nBJ/YYx8BJmGN2oiS9mmx7jN9Qfb7hS9/o5cvaKkBzYZcUZKYNqRoMhNVdkL8ZJ+3unNdW1OB
Lm6pgvPYCmeAQsHIlyXIcuVCKDBZh7QWosbRuu2S+pFUKmKUzRsHfT9hwIBqt+TqbpYU+bDoaLW0
QM5JOwyrXJn61TDtsfhjBI+mm4XDqBhN3QqiYkAFlQTkC0CUOQ0zmhYABImjvu7wNPSMISqX+Uht
e+dWg+JrndcpMS2KToED6lVIk5MhrwhAGETMCr1TGi5avExpaLhfO/OuYtdV93bZ5jcVW0mTCpUe
ZcNCKaRlqFz74EjRB9QQ+7BWDfduhhxc1UjmwWWGwCNFam3pADUq9JodHTAHw94KaEzGPhx6DQSm
Rgwe+wAc3HPL75LS2yf5HP25rvgBqGQDEllYz+lHpBTMhZzhJszw0E/oj9HPYqq3GMNVEQ9v+biP
9jdoevENzzrGZHH9ihJNTM48gKluLzDZwcri31r5kYE33fM6xT24ZTVo/2Dy18Y1ha7MqW6+m3Kj
L0Hjw/3vC4Z+tUfa22GPqWOPx2mv2rrcyNhxkHiXiA+K9p10lGZbNxRLTqgWjH570862DyzTLsM+
tZ2TnYUqyAGcdX2i0HIjvGBl0UIh0XFt1DklN3T5VPNavEac3Dloi79viGpkYlME9LJQ+gFniAwa
Nbm0mL3Zg/st6bE1USJCC/eP7dCwMIMEYhlxAZ+lzP9H2nUsR64ryy9iBAkSBLmlaSO1/MjNhiFp
ZugJevf1L6m496gbwm3GnLfolSJUhCsUqrIyu6kCrp/i8s3zHalC8H4e6pg4drQGYZacblByoPgJ
VipA0L/NF0+ylIQmPH8yIDUUety+oPwuXNNYkT4jmYkHnArg6KJ+crr9aNxjA6aYNV4Ejq4PgC88
VLYzFj/pdBOnN6VxY5rbuWo356dy2dZi+Ayg6rLj4ZRVcbXAtt4Z4YABtsqbYoCPEVmrYk2STpJ5
hVbgQi6JoiKDZJy47eogJzTH4WIkcmooOfHbMbmDrHFPt5G5U5sDIZs5NtwBkaf2iizb+VFKDjfY
1YFPwoEDFZI4SlYMNJlnhAw5dErrwIui+2YKXSCCU/oR9X+t0YWq6VIdQdIF8pMIiE4XcwobKyMM
l3gSKk7WX5dA/vXxHU3XoEISLwKCUxwCJHcAYxOhQnPQT0SFnKbbZM80v1KyDUokbmH71bDWeySd
wiNTQmxXlKPNRh2mJuWgpsQheedn2UVIMIfpAWfx/IpJvMjJyIQdo8d6pNpQLoCIerVJo+AyHNY6
Z7/z7i3LdDSk5RuOX1uxncdGt8ze9LMw7yc0z4KTw5ou2uSinjdI3JgBkKe7NtkpdHLN+HGw7832
dgJ4r1F+nB+w7Ho/+RrhAkpIx7lq4Gvq3u3qS4P2DrM7p0fPSWle2kHtEBUp6Muo8FfL7zL3Y6Cg
BwAxSvDIZAnuRzGrNLSaCeVWi7ymOmgdq+Fa6SLH0qCJYXNnLmpvrH8WdoY0fLAGX5bbh3wPoAYg
qcdj9HQpeqpOQ6wgJO00c6/rvVMr6L3pHlWzd4xc3ykGEsB58GaY9YuhrsBBZe4JjRaoKi4pGMAX
hdFzvetN9HMgOzk8D4XpBaT2Jujc0bB6CmyyZ5z5Cz+MNY1+SNOXAQxJAVh56hyCl+e3geTCOfkU
4ZjRgOpgLcBEFDbKHZGv2r/16Eqtwt15O9IZPx6zMOMtShnL0xURFgNqPH3SrS0Bt0XDf5g9iMGL
bdU3kGm/1df5776XExZmRGNJ5iGMBGb5dLFttU37ysZ0hzp39NKn5i9dvcs1PxmpnyY30XQNuaHz
45XP65fNxb0dnfUZer8FFJwwXJAdVD6JQdnkmUk+bOssHl+RzBzuz1uUOczjUQoRXjTHZd5rsAgI
c6JcpiVKc9yJRqjhXSXZvLJvJPf40Zx+Y/EItGpKSInlZOB+jXmzKxE7Mvv3+THJ7puvMX3jpO7n
usuMZUzT2Lk8qHZax66K+CG3Mcx5Wrm1pS7R+hT3Qjne+iZDlUGvjXcqRC5pBNmK2VXVO2pAuo/9
sMx3BGQZn5zYeOHBTbfGOiTfLyh1oYgA06IqVTMqNLUmmG6rcTOQDShSvBzsW/G/KK7hNKC/y8Ki
QdtGRNazesTLjsBSzp+iYFNPLgmvCOhsNf0iSzw2u/Nqn9Ti0ISo78SmcBrYPGeFxmHTBCA3ZZtM
NaBUeLDAkk0vTQDVA99UvFh7O799JFjC07EKZyLuLQX8y7Bb5L1b2/u6vaYmnLvbDgcUmVWl9YJs
E/FNB9Z7c+2MSNcUrwU0yIC7GGmIUx+gNcmU2jkePxmvH7shuYuHwR2iJyjTbc4PVHoajywtX3Lk
bdqxz9RxgCUeZF4ZRZ6OlGqpFP55M7IB4V2C3bMI0n0T2ORaP6L5HkmVDOSYQJomyECE8KOFYfxM
tTXmO6k1FAsgQ4cf+IdOB2VVda4pKt7kCnIQY6DjRR65uVLdASm8Ev3J5g9Jjn9MCftTL0kGbBFM
RQrSt6kOFdgMqXGvNOn2/BR+bxmEPzs2JWxJRsHT0ucwxYvLhvwk9q1ZXneg/Sw/0tnT55+q9qQF
O9I/8/QeyDd7TUtF5lOPPkAkuC7GymxaCx/Q8V95fqFaB81IXIvc5vEapbXsSjo2JcQ5fRUYjR2G
3G1m9ieNntIC2oFm75UKNg50tHsjW5le6ULay+4EXz3adAWLSmIqadND0C8q6B4Mg49dGXlV/y+e
6aCr/zIjRE26FWWxZsAMosjLlhubGSbike7qnKxQyEvmEAngRSIBXX7ItYsjirP/LBezh8bPAsP2
BjWv3Tpkt0mrqB6tR+SM+qZeiSckLyLgR/GAhpTnIh+/TPWRTynKzozyHO3hlMfKvd7lzM2BAVpZ
sGW7CzcDNRb9kU+NaUOE4c+VHvBcx8MYpVaz89QYlVVgS35a9uRkWe5o9UpimMjGRZFPXHIDJqTw
hHFVvFfMulK5G1uloyNXm3U92iaYO0Ed2B7oziazHxPDSamy1wHEYiz0KRho2jlx6nC4jgGJCszB
n032Q+UaZI+ybWanQOOkXlnYUDpOVwITiSekULaBE1ygBUgrnC7FNA5ZNZYaBwqp8coA0UjiZMmv
vL0775xke40iKYQf9KmZGCizvlDitDeQk2y3lIxOEO3D4QcBhMJodwzn+P9nTvC6XKtnlc2LufCR
gyFTs6+T/iYKHouhh/LSSsQqK0OgyQmCTgSq21B3EmYxL6t4bFQTAILByyyntlsnSTWvIU+x5TR0
P/Mrvpb/lK3c0silg+PbYN9Yg0MCTfgoG7jb114L0tYi+11MPwZ1LQkqceqfDWP/tSM4JLR+DGal
4RhRa9cDCmI6VIEm2Oxm5VozuCyoWjyrAQSIDvWgb7sxHOvaiGGLabejcauMAOX1DjC5XdujyXCD
ygAvNwDgoLdha/W/z28a6TIyyEKDNRZgNKRKTw9DbrLEzKfxc5O26kda/WR0Q3og6l2VogDTgWFp
5VzIXMaxSWGjRm0wFo2JVTRBaj/P9kOuKyveVrqAR6MSwoLI1KeB9jChVNGhosCHowECxCNXYLV4
7lfh7rLnOI74P7MoctUQM2tKq8Ussmr4VUc3LEPTcxTeIAd2UerdgxJaGxuJytZ4aay1wFj20Dqx
LlxqNrfbqbQx2qjZp5VfJaMzlPdK9ysIn6zowMsHzfJr/UdprPTkyzfv0biFgxIrhBQTuElcdC17
Sg28QxsdqJnc1CZ/bMpsMw33kx5tlbD30uRh0p+0fg1HuTr5Qi4k1c2JDyUmP61+ZcFdVw1ea7t5
cgPSLDTnFjPeYs/NGiGQ1BcB1A0dXQPVWPGqnaZQHQsDVqFcWLQPrLkNhk1SrGxk2R2Cnpr/WhEb
D9Ik6LhCYYVCvgOo9azbzNqO0J+kceo1STZJ9ICkAAgCgFM3ITYpnJqYTQWqa3BFNlRKinRrlk+T
rTzUKqRauIlubuJkNFpB+q0YFZ/qBoQ+lKGF0Z57vH+kwSXkPdqIIl96YCHIxouV63+5mIQYCUA7
hv4AgO0QCQqnBVhDOyQ1IpZcuysByCH1fur/vmcWLUNHRoSDQXMzD1odRubxtsUrPbNRC0UMRlcu
/bXBCHs/ViyNs3KxY71H9YBceOBYjXP+kpB4U7R0qvbyRkVDvLjVi2qyIXmAgAmkDkb2ZHPfmv0J
BClJubY4klMFUwaQBshnIzwXxgMF7yDlKkyVwc3c/66GBxY+QMLx/IAkp+rEynJDHQXjc4qKUqbA
isKQKM2cyvLNwK+611Cv3GFVC06SMUX/GBp+DRBv6Kp4rmoLJSWymGP5TR2+oxPXGciTSe/YvNMG
f+i2ytq+kC0ZyiNQKQEoGsUsYR4pR6U8W4LBjLZeDLC7zXweXtfWoTLilQMlO8EMXhD1foRk6HA5
nU2riTgJLNjieeTwdG9rjxF/scYRZPcfs+7X8MDn10+2S7A9gK9BwAS0lOCopsrMwmSARXCNOEob
uIoRHjTQi5NsrdNjxZT4vkfNIaVVuphSBjcd051CnnU6OzO31uoYclN4QtmGaqMmKIRiTUiCcgwp
h7hRnf2CUhV/t0pNeRlIUz40jATUn6CicjnQKDtk88wO5kTQsgukR7SvlBLvO2LMXENfZK51fjxH
Ve+pet6vxG+y04NgR4M2KCTz0Fdwut4lHcEuODGOCDXDRt6YzS3lvQMlIUeHyOtQv55fbdleXlhY
dICBsG1F5trQ7Mq+bGAvaisn5YBXvI4Ix0311oqjlb0sHRvKvou0JvDn4ptNMWre6cvY5qrWwMIT
TT5h5VWN1gVvmMtrdJjFOwz+5/khysLwBTIG4ikIdqGLXnhNBSWAikMKQkXQ8BHjitiZR827ktwR
sKFF0LkzfNTvzhuVjPXE5rIfj7ygwdB/YliQ21AyVAiz2cuntyVhR7PMabMJv34tXlwcq3D3npgU
tvg4DeHIjMVk7at8w41tPm+XgqXGdqUGNsJyb4dXSMq0FTqI70r76d8M2cZ7VV0OmOiJcc+XWf/J
TKxeldxr2nsL0jb67KNwW4TTipuSJUfAMY7CLOqyC6RA8MJRplcx0rqgNa/N4Mkq1OmehYb2MMcj
0Vy9z9rXwdTTHTFy+qeinf1mj1HvN32nJ86ISt4eegP0BX4c32a2uXVvJSlNtwo3BpCkVn0U+XVv
ps80UtAHbeqNBxiS9iecdWSxNC3U/s1zFSv4zwyK4VoaV2kZaNioiRq5Otlx+3rq913lKnnmdmOO
xP9Tqe5QysrNX2NtrEzp/zgoX/aFy4YDi5VbCw9nOO/RwWnEz2Xihqo7xY+RvhvpSxkmKzYlMdbJ
kMnpORliRP9k2TSE3EX9b3W+Nro/5/el5Ao9MSFslLLvs3kEo6obRRA8BT5D1TYU5VU734GroV42
q3/eosSpWuj+gFcFRRdaEIV5VAbNHmYddGqzfTFZntpbjl2/x8GWra6ZzBSyNtpC12Eskrin82fX
uRFMC63aqPzkhUdnoDRSXwe36TivQWokdyjQXktPgY6w4FuGyGhBaEkaMKm1OSp+xQGRvp8kH321
Oz99sn2Ifg+8zOCuEfaIxF1aDzXHPgOJn9FRhkwUM7rMMTIDHVFNC5qNqVEBlhpttTiYitUOXp50
Q+ZV4ZivpGCl03v0JYubP3LjgBwbaq+D3y+Oxrtm/uDxS4ua45Si6jKXK/ejdH5tHSQvC8AcxJan
xkBFGtZJh2GDPBmKqAzMwugGeOE2e1EyQBHOz7Ls5Glg0YTouYm8tjjJfRgFVjEli55tcc1DfsgK
3QkstmJGMoMYD/D1wI7gZhAfHaqhWuhaTUFvmWLKAkclD6if2um7vtbuIjvnIJNbGFHwriUi0VZf
FBE3Ymi8QtwqKJ7KCVxvzUU9ohA3bnMe7eH9z0+hLDuCRwA6CtC7qDPk+IQVU+q6rDSogFL1j5pu
Ea07Whc7We72Y7pJ7VfOn0L9KSlWaI4kvfiY0y/DYsvIWHap2uowbKCXo+q8uVG8xIZO4hvJeqca
NnFwYVdbtGfFttsYtzV7icPXmV83a5tWhhA6+RRh144taHY6E5+iKLVLcS4HDRipHIIcbwlrXL3e
kfwQzh5oukLFpaUbFGv9HbKtjJQK5OFRc0D5R/gEpgd6aCwK3YFl+wm9iSLTUfnrymJLXpp4ieHI
oCFtaW0RFpuwluSBCSs9Ci3DJiNvQb61lo1cb5LpogabkclWm1SXbz+N6j5dwYIORX/Ft9IyVcY6
Z2ncuApARxNzaXsLSb8YQKQO9E/c69AzztqnOCxXNvf3ST01LLg+0lWqQvOocdtuS5LLMfs9gvPh
/Jx+j5JPbQhT2oILVMsr2LAJGuNfhnyPkNUKCr9mAL2aK6dm+W9nplJ8btKpjsEXDGu55St4w6GG
h076INnPpHcn+3JcI7z99NjnLAobs7RA+hGjx9jN9sHokIscCJ1De2n7mQN6hU0CyTP3fto8gkfp
AiRGDlu5Ub4/CU7m91Mn4Oj6ohB3icoUI1bS1g8Zc9s1Eajv7n2xsJDe4M6CMKwQXPWdshBlJA2k
4p66aM/sy7Z6ijIftAPnt8qaoWWox0MZlYrnAQyV06aKfs3qRTG62eB15tqR+34Nnw5pORhHlkxo
MUZoNWhclX/wwTEZxOmYw/kKjY98bQCqBLIJl7B4/04JenQyM21c8BNBRih1rTUBFPnp+rIgnGD0
FJLZMrH7ZjBYTDESY4CZB8w49BzY65B6zbD21v58dX3f8V82hRNt0SiywUfRuHFRPacEhEt5VlTA
amb5jjWlAWhMCMA7aC/S6TXujNy1lKq+zPMMpDJFrOjvpJubj27kyqE2rPGgDmP502ij7L5XEuMq
jkGR7Fh2HyN4b1ovKc3aq7rW+pMNoKvoQDb+jjxhhL720fAmEJLbSPkoupOaYbgLWxZs8naJ/q3S
Tq9YH/ZXDOWGfaya41PStlcNKFCJM3Fj9Cpbjz96ayr3aCKnu5k1xu9IrRKXDGleuaZC/UQfH9SS
5du0og86BEV2BifUr5X4ltvxGqW79AyACAbnDNkT5DxPd6ZSEFZ3BOTdofZqVM6koNtHd4z0MP69
EC8KL+zI1PIpx4egHmxLUXJ45gQ0okriRBbKlq8K8Dcau0yj0lENP1vrv5N56EVlE5SiBgo/RNix
FZBnSmHgTEx47NYNSlxF6g6829e02EZQjJpykNG26vPf+xYo/S0IQwCdUS0+HWzR96ybLHTpBw0O
O7vrwV+EDdK8J4F9pYK18rw52c16bE5wZUHEqKKOMJeqdwMIHBvrMUGe9bwR2eE/NiJ4MQbJ2pn3
C/MA/12AdDb1+uwOeTcn45ckWOMpkpRJEcjjCmAIvZE8FgmEYjD2oQ2iBB/eUpAJ3gbLKWvb0wMn
HX50OH8N0uQIAe2pRcP2+/mxSicUmMLFuro8u0/XL1OMMrF426CH5hciNzeen9vqrxN6GOCRDWHR
qpzqdTrWWDTwyMTzdgiJxxJEEK+k+2WscWfIRwTMD/JaADSJPKYWFMVCOuCkF7ruqGCVMd5Hylfi
IdkNZKGl/j9GRBbTdID0pZLyxq148wQU2qaobf/frMyXCSEAMstZKToF42jK2I8sxamm1jX7X+et
yPwiErtL1hzLj+6i0/W39daO4wRr02tPbeoSM8EWSDyrRES1WhKXHqwjY4IT1lt9JjyFMbt/CECm
BELMAfziGfco20ftSgJCthHg8MEkB7eE/SdMIHq5SxZoHd5RpNyGrHaWRoAiXTlAkofsEvP8c22L
W2EKZlabDa7tIvSVcmuMs4Ocikv1l0p1bOUw80c2+Xa/5qVkwzu2KwyvmCINzT2ItYoASIJRcQLc
KelfK9cvl9nR6Mjp/lBYVsw8xbVSTT6lHRguN1Hw+/welE+hDgeERrrleShswrCyjbSYYKRLHsJ5
qw6PM92maJINwm0eb5TmvY4e/wVudbmnv6wKu9FQCG/qEVaD5i0GBYyWeEZ/qfR7PX1IgTE6P0jp
ch1ZE6KCjMXoUtJhTVFeY/3DSG1nXg09ljX/FkIeGRGCAOClkjCwYSQp74LuhtjXI8hLOn4xRdCu
gSgch2Kkl5ZrRO0yL3Ic8ggLWEZ2ls0tQh5WB+CjR94ojq67AYVdNr2xJt+cn8tlZcRhHp9sYVMm
akI5bXBpIcsfpC3eGdsUUnh/Ty+FgueRAxHuxm4YQXI0w0w4FzukM7cogDi1jvZmZMI7qHsX442q
rWn0yjbKsVXhtrTTILSHbrFKXu3uD2kvyBrn6tr8CcsVo4uhIRpMdC1IliZ7ipwSHXrADV022v35
tZIOB2lFinQpyC7ErtWCZXnbG30Dwjrqq5p1MRj0tY7XGkmlQ7KXNmBc+ahpCcerbHkyaR3MUDzd
0G1v33al8UcP+TYf15SvJbt9aY9Y7hUc2W8dH3USg8AprZGys3Y3YHMEJcQ1dD9WHIYkxDixsoz4
6BlRTAYHPR6giFm9K8FDVa+FZZIXAwyYKjD04OnXxdB9Mqd4SgMYoGmDMgADmbix4d2PuaYgU1M+
oiZ3Giv4a4wLsFp4pqD/HUguEOSdDssGyz1y9W2NDkFETWqAeqJxx8rIQaa3PUDe6O78/pNsjBN7
oksMUW0KFNhTwETSOUnDd1m+n5t0ZVySZO7pwITnexGZQFtGMKRV+9LYU+K25jZt/NR+QsqTVAWQ
CLsxQWK5AxGKhUfgGvxEctSOhypmtvEwokNJ8AXTdJUB1UWsXbrWwSYpMJ0MUyzQ5WGH19Gyfqky
+cGYgy3Thlpfc4AQEcKPxO/gTSJteOB48qwcif9hHKTtqKIRCl6p082TzmyeBtKBXAYxD+UQqbQ2
WfxcGA+NspR99qB7dxJlxaz0oCxU8f+xKmxZIFjIoLK+dlm30aAARlw8DjdqtQ1BTZyjWJGsPEDl
C/llUNizQ6AXuTJjmDV496wbewSnzsoDRjqVmo6kOBoBAKEzhEFNBgvKsBywXdW4vR7taPSgRBL4
AYRJvNEu0DVhkg7kFyRxqDGbDjoG1pQ1JC5ueXiAPAFNGgCiCd8ALs601myjcWtV+WWVFRhR0J9+
/vzL5hJkG0DnQ1IdqKzl70duNDdBV5iC0tQNF7GTkLhkvo7423kjy4cKAQmg8l9GhH2pZJBSmvsJ
QgJV6I7pS0a2auDZzB3q7XlLkvLVomP2ZUqYsxb8BXWQYTwmusZN8FbfxfQ5Kh/QzGGjmXwo/Sy9
irJ3Xd3O3Q7EPbPuxDGIbF/Pf4jMrx5/h7BH2xhd71mN71Dy0C31J4BIoG4A7OWqELB0BamG5zwU
KUBDJoRhKeh1aFQRjFin7sQ3E1EAR9qcH46E0RTzemRFCLsiu4wyI4OVhOae1njj9G6pF716GVXb
gF72LN8E5BCnVxpzx+6Vpn+C+b1Za/FcZu3bRjr6CmG3TqWqDm2nwcHFPoNOBCDsXUWdNmKOWSM3
uiYpL51bdEmha95Yes+ESwsyZkGmMNhDv0PpZQ1FDYmRN9rStYekLjns4MdGjgF8EFAVESlNs6SK
Fr4zhBvO7FX+6FEHVTk3ddJrKHPvZ6fyBz++6ND09KfeTZv4kDz/Lv38hlzHnrbFhfmcudFB3a2V
YeVz8M+H6Uvx8shDmPWwkBXiwyrrIQ0iwK72qb6Si5A5CALEK3wt6M+/kYTP+jBlAAnUbl4/VSp8
RLJrpwsKcUVSrTg82TwfmxJ8UTzZ2jjrGE7b+CpqIylZKz2uWRBcUF612ZDOsMDzCVxWAD+uVayk
t9PxIATvkowjSFR6mIiTPa0vI8Mf8rdI3SWG3ykXQXPQ/p5J0lg43JHsQMPRorR4ugu6usinRFt2
gbFRLb+KD/aaic8qqXi6Aa5Apg3Evgy8JKc2AiPC6yTBLuBOddFsmi1kzJuPePs8ed2mdHIvcMHJ
OToQAGt23FdW7nyZyz42L+wMhec0m5YhxmXtqvDTiL6ZcRHP/8YO3hMgptYsML8IDtsyBzVpYgwT
xN6x6RnJu8lvKHk477Flx3Z5tfzXiuCwVaIMNijl4LAT1TGVnQk8Y7OmTfmJsRGXTAeiGJyc4K/8
puk0AGDHeo5agG3l14q6rQEft57QwNTNjk75ZWrf5rBvoI8q8+21kyYzj75cpJmBmV801YQkXzaZ
YaTxqXHJeNMYgzeyOxY90/GDFD+UCuwVXmNeWDgU+g3Y2s9PsOSYg/AQmt8grzF1PNhOd2uX9k07
2SZSf8A5O9pEN5SlK68zyX0HXmlk0XGto/og4prVQTPTuo/aTy6OOQZhueHU1p8u9puxdmJr5ZaX
nIATc4JbMaMpV4E/B1npkGwCxbrSldGpe8T0dNydn73Pa0PYOQvVAFAvC6oXqY/T6Ysso68DO2vd
4QIELRsoOnsc2h9O6nUXfNsn7uxw/93yKofe9y6au93ECb0PSMsdIFXmQHFzZfCyuT76IPGeU+zM
GGYDHwRlUhL/nljkwZ1GkFDow6uynv7FgxgTYCzM4UsThhi39WgZMFgBewA12Y7i5oaHUX80L9HO
Tp3XIXc4c9I1NslPmr7v8/5lVvALpO5REgD60H3K/VGFwpTTbdE65gR74zY+zDtoqlxCG8Kxffsn
Msy582bv35pdgC4BJ9w079cczLubaVW3XBZhYj5AL4j+Lux4kTs+bGMVtUp8WPCobMpD6LUfXeVY
XnAIfa12SmdyEB/s12DCsmN8bJac7sMgREfRrMNs2OjoOOwd6/n8Tv9EB36f8a+BCf5eV9HTWjFY
GD96T98ZfnzNr5OX5jF2gweKuosTPhgvJUI9wBG8i8hPnT//z08QFj0vUxpmYd66k9s4nd++awfD
44+3+dXHa3lFt8Nz4GKlFc9yqDddWu6K/cUXnpsC4Wa3SRiitoopUHZX403+x3L5Dhw01v7jhW/V
BKBKR/lpPFgP9pbdTc6v8+Zlj8KTrbX4vaMQFnh2kgC/CTd6c2O55rZ/1zxobjrh3YfmAnTs6249
Oisdkp8t4N8GDVQzASoE73jRw9lpCTKqOW3dLvCbckNJjOx45o6mh8Ko2l4p4QUqXypoR1pX/RlH
/rhafFu21vdPQDOm+qkCKr7up5KVJhsw73OLh6/eOqm6dOBYrlFtdX3PbfDdOyHoHfLierauyzX4
pOxCWdTsMH6w/wBMfjrxykhmDoQ1nDy9tBIvTPaFHSIf/HR+gdfMCGcYzRgqaVSsb6DAhVX8AA6r
DxC73mttsIKtIpKnCkGfo4WGU4A1v2lVRUXUanTZS/ZN4LYeRB/uLD/bjz+sH9pW3/WX471yVfx5
oL+Qr9ngKtk0HvjJ3eZ57VTJPebRpwjDrpOGDaGC2U0nHNse71M8G5NN7kKLenTH2iVOv1U38wXb
n59v2ftjiXnAXQqKVoBjhfM8TpoagTAHk9BO7szGrUJsaAFgacd8dqJ4ukGC9a1tdZ80w4ozkTls
pMbRbIqjhSZJ4SWSKbVeVROOFRi7AvV3H9yfH5wkcCYL+Qe6EUwVDx3h/6sTtYdwuSDRRQa++LDk
LNyMWpglEG4IK/+8Ndl2OrYmhFxJWDWgjoa1rG33RW1u2kb3J6t309hwpmglKyWdOwwNqEC0WgAa
eHoeG6aFQzfwFi4nBoStOYxqtvK6kSX6QSYJzDoK1Z8Z1FMbYcIn9OiVrcsXojiwJ8wLa1Vt+WnA
LwGlvwgGcAcb8W5pWZkbUNppGRKBugshnbXDKnMMwECiKXmBVn+r4ZA+D/W+q6HFrVh+ObYuJN0u
8ynbjsG40zKyKYpsA80zjZtururbrJv2BdHQWVw6NU0OaKUEGxbfd90AL/4zKd5SFLUomoqKNLua
YmtAH2uGAutab4P0hKHRDfGxjhYKhGuns5gaJFJCFV+uVS9sOGi2Q1poGG676JaWYCi+NNVVbpjF
X4i3xbHNZTaPrkkzoLWqNrAZNinEvyCTrivgifFB9LFR+c0ItU70GNodUGybVTZUWfh9bFzYmlEW
kDGZYLwblMe2SS5M60ejtX6C/tgxqBxjej9/8qRRwbFF8egVFm3GdhluCUwe8jRR8ZoiqWiiOSaE
nFrlocNARV+abuDp3DqZuo2VhbxmmC5XSR6lT9njrxHeQ6ifZKE64mtY0nj2ePhEllKPjP4cpD4L
bqviRVVyp0ifq+y3Yj2szMb3HoSlUweuCA4dXNFiVoKmWl1FpMP8kx81oiEjesILmpA9NR1IsoHW
iSVrNVzpmh/ZFMJSI9a0coTcHZiUH6J+Y8UXk2I6tr7px9Lh4YpnkrhaEOXgKY0q4NIHJRwpUAdF
BVOB/sgbdMoq9kNVW25MM8eKf/blWsFzWS/hMJ1YEw5THWi1GcYLzLUIsWmg3OoGAfO4eZ8OjZM2
V4a+civLLSL/zMAoDrCQMD7AI40ibRBbsjjzmxrpMuM5yXOny/WHofuTBeDeTtfwCzJ3j4Y9BFTw
rqiTiWXyxEj61qTA4UFeoqHXBMzJYJdxIKKkDnuS+coM9gkICIZvtONOne4rfXd+60outZMvEHZR
NA26EtqYaZ3xl6Ip0YzcknrlKpFunqNhCpNrxIMS8gU2GffhPgxjFzwQtRm7qPJsWuPvOQMNDAkl
OUhz4uISey9Z0rJ8nLGUEPvyGZldK37W4vhHy63NlGDXamsitsv3f9uuXxbFBmGEbVrSdwtiE3he
MEFCFjN0Uyi+/pu1An4H48PT6NMnH10xCroGB54AzAva+wTCtWB6VN/Om5A4FczdlwnBrQdELwey
YE/VpNghaemY42aBHRShN0Lzjigv5+1Jd4YN6gGwP6BSLOZx9DEGaJNXGFLh9Iq+aYKbOt5amasX
q9y80q1+ZEvY6n1hT3UzwBabuXo7teWVHZt33Wxvyx7oaJ0oD8SIG0dDttcZm2y6DZDv8SsaXXQZ
qJVAQJ0/nh++7OKCQPDX+IWTYffl0NsxvinIkyedNz/BcX2dZelHMDzlKM6lQeANSrCFNqAzGwUe
++EHMcO1u0QS6p18huBvOaddYi0w8aa47m16oTUGagVPrFvxNnI7FNCcpZ/WEtuS5qbgqCHBThy6
lrplYbrn6LtaBfHJwhMM6MuQsNagoh9jvcO89tYHNLy25tQiJRqwxzAqdnr2CtlmCFqOjj61Xt48
N6S/7aj9XGKGtSK9TibVA9f+yh0jPVxHHyUsNkdxfVQjfJQKpid2MBAnNtY2Z4CHolNlXKNikHql
I3PCoiqK0ik1wWR3E3LfrTf2Hgee5vwOlq8oVhPwO/Q1iKWtAYRg9ZgA7ocGzIiVmwD88hTgq1Rb
uUPkk/dlaPn7kfPjCXrPp6QB0L/4ZdD5lsV3nbWhhddNH3owrCzV2rCWcOHIWg3xtxjwbhwIXcfL
1VHtZqto9bW9pvMhjTtABPuf+ROvDp5DsJLmgK1H8WuDrHmmejmkhlv6XEUes9LLcU0LXZZaw9WI
eBXSQQv7ovBYSNGVyz/B/3M+7sZqdDRADYq4dDKDX6f6CLW1cmPRX133hxa/SVo5eAk6amF7Zpdv
z28f2R49/hZhVWdKqrTIcd80Q1KAUFOHJlSlR54RR+nuvCnZkh6bEpa0pByEzAZMpUO4z9AsHMbd
Pplz0JWtMTKsjErsaJ26ciQjEOAu1ZQrDgWcCawhJlupb0mjx6MRicQE2DUZZwHMBEq27WLjWeHo
sqCtr4S6k7XETaFLTQdzOzLUS/vEZzFqeobhxFAZPD+5stMJr76QwoNG71urt6UOnQLOSaxjuJDc
12BuYW5j08PQvsfa+DAU89qdJQsdQPQF1IOFTJouli8HRCl1ZMGb6pP+aNfo72+gfQSjReVVOpm8
MNS886OUXNfg2cATb2EOBT2TKGjGIXmS5XkFGt1pMxo3A3V6CJ5AkBmPA0ftrmzqdtYfq64dRpmn
0bUI8P9I+7LduHWu2ScSIFHzrYZWD267PcbOjZDYieaBkqjp6f+SD85ON020kHzYwb4JkNWkFsk1
1Kr66liwb0FAimjQTgCa4PJaCiUUFT6JAwuyH5J3jd7H0cfKGr8WMs5tqDIHWZlMKHoYDcgJW1sD
FRNzCqa5o/ye6tkNpg63alJ+76LpDWLwDmHKrkY18fpP+OpMl7+AK3yD3g1KmxZ+QQWOeHuEhmh7
W8fdwegA7IEw0ZSkK+4r/LAgwwCSD9U9ovAkFTRXMwaIMtjx6mg2wE03NK9sjkJIUU5D9xBD6/7+
c/B+Q/SatU6omxHo1yIt25p11asbqEzI+9S2hjXI/tdrC5A8OLgJKS8IS/BdbCu3tBZwOChKFPJB
kd9lSrctKo9OqktruyD69Jqtoya9DO1hcPDSvYik1lpsZqCJtG7D4RkywhhyQ6kvg9LDnVQ9G+zA
9H3RP8fGCkuW6JOfW17+/uy97UvSJOgWV648HU16VModUcBKod6a8bMyb6/7l2AmCHA8jLJiYuCT
95NzsFSLo2KSKzAu2toNJoMfpv4JobgPovlNnXZOpw5HWc5uLMnat0r4dt28aK061BwImKTBHvE5
s3m21oR1OqMjxmUAF3qZ0LUnlbqxkZjGjfwKUbhDF2lrF9eyossMFStGORQUp0A2g8/ycn+lEYy0
INcD5XGmP41E3ksTungKpvIwgH1jKIMDoYm9XKuuHn4UmrHmWUu8zds3sNegewNBEXhZLu2rYayY
KHVAs6C9QXm4a3fWgJjRmpx02IIdxLIDO9zkKmYFoF69yaq1T/61QgeAoGbgD2BDUNDiPnljJ2HL
ZIh+DelOgXBHpyeOJv2OocEHfE8+7bTwOK51W0Rf+pM8FMybaOTxwfGcNBGNl4sMIIb0JusaVGP1
Je8s7MeZJbdmGv7oM7tbCZVFVwbgSbCHmgSQPdxaFbUp84R0FRqVGENnpWMaUOQbBzBs/X1ZEPq9
ysJbCr531FuWB+vMl8Naa2SzAhdrr79DLCGAAoHXQUvU7pqd2ayhhgSFfZiDysZS2kH8+tnUOzPH
8pAxCKJULp7YxxGRjEUKt5IzX7FoMLSn3pbdnoWbCMwK1w+tYE8vLHNXI7iAUzosWsVteBrCFIwd
jSPl0QatnLWzKriFYQowDghEQNeMn1iUphmAlwL3Qzerey1JHbwwN2hoeGrd+FmhOQWELyrrYTbi
w4zorpXXJuGFi/0shS4ElKgGXX7Vck4oiRGWu7P0vdOPrdQ6dffQpmuSeYLzgTYa8MEoKwO1ywsp
MKsIW5xJhFMK2zdWD10txQUL/btUdlupGHd5uDZfJagMwIWWiHGRL4IKNrc2rTbNEtolYM5Odnq1
TVDsiKCotYW0dGltAXorzG+6dFPaG5KCERqUkMNWN++YtPKZhWu3UGzDhQzmX75KyVTQHkoTfkcK
Rdos0NQnUz9aTYhB9oOd65t/cN8/1vg0sx8nsDJS3P9l1bsgaqBt7I2j5tRrV97XqBxIV2jyYWMx
v6bynE9hTqaBsRmgKLlzQbPjQu3+oVTqQ6xmD6Pd3F9fl4DgAMEayrxEh2jlokN/6aqtPMoJ4OeV
q0DuI1Jqp243GQNosj6WBUZV/TB5AOtYYqHanDxdNy541C5sLwf57DbK+kGRIdcC2+hSzGF6o8Rd
cN3Ecn9y7+YCkwRsGGAJ7at8GQrysRVa4DRGD9ZaRr/lCVFgsrtuRpBKYuZpkfUFh8lS/+XeZ52h
YqZ1E663xq6CJIrRXdaK6B68k7bX62MexKw6pqYB42rktZMG6pFoQmAY6c9QdOp2PQDbK0dE4Ev4
sBCJ+MROI3q53N+8brViMhGUV1nLDBfBNgS/4mwuPZvkFKLcjZoddDBFraH2l9Vyu76MeuJBA3PB
MsR4adhIMoNVCoWwZeST5nYwqEdmwwVRjptbP8B10vVrH0Bw6V+Y5Pw4YaU99CNMmhYYbmoktLIr
j4UPJoiTqTZOFXeQtlT10cmJDLEYG5zdZAV0JeDFghcsfxRUTkH0wr3mxYQgDUyHkDZQEwdMj84A
fmOqf/Rqd9Dkwg0zPHjaD5TNnVpvAg1TZIpSbpPi1FjGNtPBIZJUTmokh9AygphIzlivyU2KXRWA
qAWUAHI5PlXrW5ZGk41TV/YWork9y15TYM1VD02X51Srd1ryqgCOSAwIzxT5Jk0bp5H/vsSjEBxH
Cx8NFQGdf7pwAJQkmxH4JKrUuYmmjNtGL0pXbZuV1Eh0BeClMkH9rQPN/JnMnN0yitnSnC2paaqR
raXE27bPfSM3V24a0ZsPZm9dAS4Ls878DTDKqpTqzULTCCKVut0m2UdSVRttjatAeGMDjq0j/YJA
EMxdHq5ySvS0S1EurmgYEj9O5GKjL2ANkJb1z+B1Mr8pTFG2BcrJN63ZKjeW0SgHraxBqQgdg5UX
RHTWwelpoYFvgFqdf0CqrlaMOeshLBh/M/KTFf4m4y5p/Tk/xcWjsSY+I9hm8Gz/Mce9GWmXEBkK
SZAXC4/WuIWuwNy8aGv8HcJAGbTaiCxQpUJ0wW1yJdUYFQkBtWkb6DjfhNUHkzDu75vaq04CWgb5
2mUtGEBBQerM5LLyMz9NUlb1ZgaTk6t4zTfAlB5+onaMLNphh9gpndM+/iWdmGt6xcrFJdjUC9PL
Q3JmeorrprXTHgTN5RuV3ZxAMnu6G9Q1kI/gQbqws8R0Z3bCIpSrlsGORPKNRCU3w/isNLY7VmGk
VfoHYvYLc9yjPKhxMiYDdjTvXmegSub6cUgeZMmrIMta2ZuVGEAXvEEo3SKkQR8H44r8ezunGNQv
VQSJC0KNYZxsHJugpa0FLiyaG/umI1T1I9Aibaaia17kuiEnSbcndY+We59gQFQZN0YGRiYHfPFT
tNHmabonUyWbrjqran7CdU6Deig1cwvVi/FHpoxAj+lTpPrxHOFdiawoO7TUBnswaWKtcajRV0D3
6lKzz+VK8pPlHlBLEgL0z2Tlw+7kdkvaIZs8ubClxOvjtETteQytW12iqe4o4AI6gYlUfqJEyV91
ubBkV1KsGWlqK0cyCLWVkDhx1aU7VgwqEq8JiB3FjBv8Bovd9maoglhYlqIfSpPUHsrDzaNK1aH2
JkYHn6Wd/B0KXrg8NTkxKq8rotjYLIOl+2iowJnW1UOXAzoDGYOgLaRiV+Mimx1NyTUva2d5a1OM
gYN9npHZscHYhfLeWFLc9fIECsostplLo9T6qBQjh8ycaf/OolrZFaqdBChzTZ6dg/xgD+xO5Znd
1GPfKmyyE0FBNPWoyZgrZ50RukzWil+0ntjRmG20DpRFbge0tCwG/UiT6r8LO+x+KEk3WW4Wtc07
a5XysYIEcejoFKzZEH60f+c6tvcBItNgYVFGoLCjKa9UZ9DmG62DWHHfZOkOryceaRDWBX0JfJob
192u6Fi6n6FGvWMTJTu5G60fEKaD9jsp46LaNC08TGpGtdzr+qQWxxKyHj6R+iTympyVB7Xqw6NM
agljnKVignCGyNKxYPBdsAOS6pU0EwDxIUiBNbeZZkq9AeoT1X09pvHBaCZVQ6typjMIVijNQERV
tTrA43G0SeOhvZX0WXnUmjHBzCjtZ8hLqBVRTrXel7XPBoVFRxA+qDcY6mx9FVncz96eaABti1J3
anhG4a4cS+GpRCkQiFPc5l/Udpumg/cUNd5/2XBDEsT0SIa3LLlVM6dMt2r1u5m9Sb0x/klkC2k5
ipRLKx1SJ9y9WvWdTdsMoRbIF2/avr/Vo48MHOZ6VgcE5qah31RkONACzRcIKnTa2ui0IEtWcRUB
gm8iD9L4hkspyXMRIxh3mQT2YjfQb9ig4VTK6Jf+PWcqukhLQwkwN3nR+bi83RUp14GZlFAjZY5h
3NaF4SbtdgqfQjVZ+aiiZaE6h8ECwOEx+cc9z/U04NqkGCoMWw31WKpVe0UewaaezBTsULhFwB0d
KVnpzMwY1gBSgucS1X3k6WD/Bj09/1lRfu6bdG4gwptMr0me+LbUHCEEurNaw7nuvWumuBczl3qi
QiwTIuYj3VpU9yR8y27MIKR+um5JsKVgaNcw/AoxK2Ru3Jaq4wSY9ARNi7SH1H2h1x6RqkdpHPzU
LHwrl/xxrFZCc0EB4MLmsvqzeMCMUiPuU9jM2eCUjYos5PH6qpZfzWeiZ+Eiz2Qe1naitVNburUe
OlqZO+A6BBv89+tWhHt3FpRy+W4Zp6yfB1Zies/G+y29JJkNkVIDWlFAeEda0EdrHMyChS3zgmBk
gwuC7Ij7XKCYbpN5wAnQdIwGyAwxTbiDJO7fR4bQIrGh0ITyhoKzdvmFOrRVIBNcIzIEGrrRt2kM
2XDyZK6VvUSpMwZbkAviNCNo4y+qyRhrtY4SYNtxXl/pmJloLExzqbtdn0u1MwBUBoQM6HVnxxi0
0HAmxDvfw571FKS/UXZTRmBwjdve3saREfshKFQOMZCTvqLl4BivWyMLvawbqtOYG+DSxzBinK3c
S0KHPnME7gpMdJS41cURGhPltAH4VCeL1ZVvIoiiL1Kg5UecnZoKxUhlsGFE6zqHYJSAfTTavZ68
G7p/3a+Ft88yPoUZWYzF83AzlrIOEm5ItnpUqlK589Rka2BgNHy5bkd4fs7scCtKW5uhQ4IVqct5
Ydm7VcvuoKSbLLff9FDb11m2ct2JMjz4NQpUn3RXps3ZBNNyqcsMBGG1gRp1jMGhvPTz+Xuslo4S
fx8Kl+Reoa1BIETn9twsd6CytixIk8Is0we/Lp7UacLgh3d9P5ffzt96QLkCzyqDPwzP/qWHdLna
Tr28UPqjOxqp8V0WsZX9WzPBXd1K1SAMiGCiKDKcxTC+J12y8jwI9goXG+aFUJhGG5Afym0oiJ3y
Fgo3llw/lK30IwrzTRHW/1DBODfDlRRYkjdGZ8FMnePPXQX4WJwcgfTLbV/tvxVGcP3riM4vZL0X
5VxAJr6o9xYUPatCRy20A/NjVXV3Kcgmu1Hbky70zGLa/IM5sCuBxhi9IsiJXzpDOhvUYAqS7hA9
PmXOfZ0aHqkbdOnjY73G5S06ykDY/GeN8wvaj6OUTrDWSHczZg0I+QCdW6dvYuACyrVnQ1R8Am/N
wpKFkS/0iC/XpmUJmWNorLmN8UszfdsMxuF3nj7ZEGSk7GMEm/jfbyZmNcBTDvoMVE95g+qIbm2U
UTdJRl+vwhoiaNroMNCMTbE5uaDt/3ndougQAFgDZSJ0opHEcJ8PnP2VDblOdP6ryFFG4w7TzAGY
2tfUR0VeiZwOA1+46M0vYvPWNJkJzho0zVq/nw9t2Dj2CAYCZHTKP2ziWXuAD8rUEPXzOUdQazav
lSw7VfI8GaC5DLfTWpdwcTfuJoR0DqqSyBPQ8+ZzEjlBl9aqUgrWyeKbVXf9liRWg1pJnd334dSs
tCEEHwspAdhjZExw6qDmvfTHOOoTi9pwDzmdUbYDNhOcbSRzxk6LV0IN0cpwxUOaQkfNGczyl6aS
POrtWG6oq6h1EDelD7r33ZiY2461K7NLgrseM1n4YshgkeHxsu1sGMy+bWHKSrttgYHb2GxXXizR
xsHzAG/AbKjypYocxpJMDbWkbtqhbdJH7YcZSwxdI/PX9eMkevdRngejHSbCkcPxrFoUdbu6bgbq
zohrNJkd+lxeGKB3tWwGctfcZoTulazeKKH1sWJ7uR14bwS5EAaVLBmfjg/aoQ7P0ticqUvCye/C
2a+6HGiafmPQ5jgYMYQMW6eQgOIp9AAk0unKLgvO+PIRP6ECBBA1riDasLJD2U2mbj0YaISN0N1R
wY8KOfnY11LM98kmU/zrixZ92TObfOccPQk4Za9QyNR5CPO+yxDMKnMSrdwpouOAQVuECai04BJb
3qWzoLhApCCZIVkuZhsk1eM7VfStPjdbDCRvrq/os2PEf0YLnV6EV5D8RAvm0lbSgK1l1iH7Ww3E
LUvb0XrNi0rDQ9nPy2T0GRn1iv4lQ22076PgfzTPLdUaCzWKKMy3DAIZRVEhs02GzVBr9CZOpMmF
tNvdGEmTQ9Pop4lJ4tBqVl4l4TFCRxncwQDfo5HHPYSImWbTHnTqIvk9GXo6QMN13Ngh/aFMZJ+G
asCy7IbFduTg+ljJt0UfGwnJ0pgBpBNB/OUHKK1mshrbpC60s45DOz4AdPqAieVXOttv13db5L5n
pj734cyvpqm2shKXOpKtGkn2VBZ3aW/ErtFoa5rPomvWQlCo6yAuRgmNcysydZYatTCFYMdXaf0G
Nub366sR0MFAXg1Efybgzxg/47t10IhJ5ikjNSizdlQDq+hhnj5Yts1z1SnB/tMZByN6hjRMOD5S
5SO1a5fmR6neFPPWLANtcsGLV0cB1LmGtRHSr1+VoJuJRi1ateAl4jGO7ahHWtWjBKAALgDkPQN5
5UTeU/vh+iYI7Ri6bgE0tYCzONcd7V7tGwqFwCpHTR7i5+nAnBxQMRRs/sESloSiGtq1gPhd+mks
1U04JDlaenPpdPMDuodTeDcWP66b+eo4KDmgvAyhY8ykoDF5acYedW2wQmgRdgNkBqjUoc4dhmu1
DdG24SQAagnajWX85dJKC0ksDAwgTerrMT9ApBKjGQ1BKjHEL9E0tCsUVV8P3kI/C/YYxKKLijP3
lZQQvY05RILZmOChhlibzkzXqNba9qK9wyjCAmpVEf7y2RF6KmqWY27XHc1tEX6Q/PX6t/maD2EZ
yF+xlgVgxU+2m1ncT0aBfKjQgT8EpRWq0/EBGBIn1XYa+3Xdmng1f6wtf392WylKmKh5BmvJoPuz
DGRyvqa9ttytl48fFoSaOyb1dfRT+FMK8agpmiuopcpMvZVyy1eqN3t8MMkLmRlaGwyCsODTvr6u
60YRI16uS80taujdADZ3aQsewVgPJrQgxyJIMAXNMLqCvOW6RYH7ASYr421TkTzI/BNjjXFq96OK
okBLHXveSLPsZdraUy6wAsIzTCIbGtBpOFeX6wrHoZoihrA3B7GtUY1AL4H0YoYU15R+m1Ljqa9e
dCn3svAejJXvk1wfwCOMMS+Pokd/fcUCYAlWfPZjyOWPaQcop4Ldmrq2fS/NuOahrRclXoYn0Oms
byUDg0pGfXuW/Hw4juO0co0JNgOiH8C24/FDxZGfZQYDhxan1UiBibOekLdFLllEA7I2X4vglquK
82GMhIBdB+hikP/xZYOqxji7pEXg+py0xO2lDg40yydqRu+6we4ympkrNVuybB5vEoE/EEgLbgeF
+8vNVeymtAYTo+DlDfk+g1ku8d/fUg/y5X7mxpvGJ07ps+3zIpd4v5bbK4JbCAd2qXQit8L/uLtb
s6RYJwPgZi1IYRsnui1PM8x6uh8dgQZ4UUG6F8S3xdMWtO2bv/crQCNRVVg4PjCzzDl5hFxDwmg2
GKGO9Y3qWHtrl7nfqtdql21C/1+MQTwdxZIlxePRbaMaMi3psM/SIwQCt7ZbBFA82c0+CijbdOWN
Eh0ZXT6zxt23cW5i2snG0qhv7KO95MR3uQf9DOPuTTuUa+mbIOjGwTgzxzmRaedUUXosbrpvvBqC
uM7omLlnBphrX7n/PsEqnMNe2FrCgbOnxFBSHFUGW8Oe+T/HQxawV/oKAVo4yHi3FvsJhmovl8Z5
qKIx9JWXpXWvzIcuzaF3+n2FDN2pwVDYBc3z/RrqSYC4urTJJVIlWL4GpYJN677YQoTHabwJLNa2
s1ELh3qdr23G4C325U0ZvKz4qfr1PtAXiCiak0igAMa83N4ht6UWhEMAgL7bH9mPTXiEJoXDNnhY
5321W/2cgivvwh7nqXrC5KxePqd2RJ5/hyFTF0MYr9SNghmkKXeDBxawo+WWwfWFCl7uC7ucy3bD
ZBcShV3mYig6dX4+6AFKfv+4voW+GaoJ5MsNlyukjhUbOhDtngTsV3FUvdiTnMK13cbvfyS7H2Ch
OEyraExBxIX1/bHL+ZANITt0+SDV0LxmP1DaiJzwpvnZ+Io7+mg3P9+zlYMpNAh0BTAdwH8SHmSm
d6qOYT9s6CDNN8ChHjrokF7/ZqrgsdIXBMf/t8E5Sz9DYKdM8FxMrubaN61/p+wm9+7hNfTCzegB
OX5Ldsfk+Rc6P2+Dhx7TJogPiafd2k/Pa0yDi4d8uYhsMA2CrRrxJl+wGxI9sVICZmyleqqnh7wM
pjXvEaQ2KPsh2gNMB+M0fEw761ZGw0yHnA/kUUf0/zAVhXm2qF97CoWGMGuBmi1qYjpfSZWqVKmy
UgOVbOxO+2Q7O+RNc/R7VL8hydt69Abkwt58YvKK1wifDoSYSK8/5fb4lmCsUbB5THLjjpsekqen
CGGHb9xJQSKvLFK4xjNLy9+fPRyAIydKMcISYGyai1Ezp7RXViM0gZlAFDItDFzwZyBheR8NOb4X
xSgtRnlDdUuTnbUWuQjNoNmD9HPBdfOxRFOiYN1P8LxIujHKB0K3c+JOa6o9wmdomUwGFIZgeoRw
G5ZZhdaGpoGn7330Bhe8y4HpR46xs27i3Jn9bh87t4NTbcOjuSMrIYzodCHvAL2hjJLQV55YYH9H
asIjTYudJsPass7eJIO28sXEi/xjhye4BsNTQdkIO9OeFF6vujUB7bQS4I58GALbn3Unlnys0gd8
PnXtySdgpF5JcQQoE0SF9ufMAWZi0E679E1WJrGSVXAc49j+sB4iJF03iW9507u5abbxDxXE8d8b
P3qSt+gFvycbu1/ZCKFPIeNYGBDQAza5X5BFWgFqT/yCYt4N470JckHANjCGubLUNTvcFT4VmA2u
YtgJC3UTLxP3pvEMlGfpVNNKe0j0xKMk8N+SuCc+yXQ1tRhMTYDBGUq4GXTbq0DyQJT+pTHe86be
1GvAJGF8em6VOzVSV6pz38Dq3FceANM2+TWBO5MiX6wcU9sB9IxeRgcWD4vsgDW9/kQKXmEMO9iq
jGYw3gu+/N0g5i/TMoQjmalbhJ3Thn//AU0Ikix0GfgPQqmXrlqg/YS8SULCCK3NyYAg5VuaP4KA
5PpCRPuI8hde++VhAGiE+3o1iTBayiCRWuSOsqnvtF240Y/yR+f3PgBXR7I6n7sUa7gH/cIi9+VM
MjG7LWGx9XMPXnIaTjaIwbGHW0AAry9P9J3OV8elFT3BQEW12Eoo+Keh+YRi4nULggv0YjVcAEj6
FuKaESzU9k4Ht6PUeuUah4Wg44Th3rOPtBzBsze1qEeDNXYM5qvAuI895qeelPuD9zgF5sf19Ygi
BciCoAWvYpIBfsE53gyCSrlZtGuVd3wVyQGGGw8RpBgC4zi/rRgjIl9AaIenHBn7FxjjmBi0jnRI
eJDAvpP9+RBubBfYlPQH1KoCBBHX7Qnd4cwc53pUrdUBU2atm/eq16a9q1hr50lQakGc+mdFnMdl
oVZC4WeRWwVy/l4LYgz0bRrTgUqSx2wHdO/3S0oCitGb5Lf+dH19guE+OMqZdc4bx2igxlzCOpiN
l9LS7c9+I7vhyfLkx+qjceNf1w0K0soLe5xjSiOTR1pjQwf7BOJPsBAS1UmzEOy9K2AwkaWFuYBo
YGZYKLgvj4A6jrjtMT7kTsWh6dA9Rwn0o0q8LtxeX5IieM/Mc0vcjUgkQudFfxhBQio5w94IdP/u
dCdjNnoLSu4gd/YEZEVO6LO1LrbwoJ/b5hx0bhqTdMtcSXXfO0BauuFdFvT+b2Y6dGWdIkc9N8U5
Ks0ikg8x6O207+VNfAfCgKN0364YWftqy484u7g6VsRJU2E9Nl6xAVT/BTqbXtt5w7xG9y8K7vDd
oJkog98TnRxuQZ3ZkUTJQGilfZ83rduBc83RnMwfd832DYwPr/aRPMUP0wGA6X32c1XdRFTDuvgB
3GJjWmL6eyHItMLBiZpXWt0aEqZq3vXJwzB9N7xr2vvc3qJzrOqN05IXSI1ed14i/qp/NoE7kE0x
s9GWl004prvp3giUgxWMB2MnfxS73gH0adM7ox9ulD00fDZmgEnKYLyznRdzt8ZaI7ptzz6IwXVt
aNEweZrwW2a7c3rjXqtWlNs+69Z8KAHuXxPj/UjPQAh06V5Zk9A5kUGb1qMsgRAmAOHwbYwYJgL5
X6BtE49t55McrJ0dUeEXcOg/hrlPXUoYaYYKEpYGEcedjFxXhmaQ7dLljgcVYBxc/67Lub+2UO6z
SnIFOc6F5rBTiDOgc9GEDlFAkm771w0JL78/C+NH9y1palm2sMLJk2sqYGs5aMl+aZCjOa5rGzV+
v25P+GKd7STf5wXUK037Civ7Hu3RavuFFwSndoboEgYSHeaAZPS6xbUVLiHJ2ZVUVZLSRwZWyNJt
WXuNhr7PptBdRYJg7G9zzZwoPjxfHxdOWbqc6Xq3eApIk2RvbH5G3QoWWxiyndvg3kZ9pAXTFdhI
b2SX/Qqf8oP0PXWMW/Uf2qLnfs8Pn7ed2mqdgs3rQKUxvhTKbd6veKBAWQSj5GcuyL2BuaF10f/b
sU28i12yL70iAI6og0dku3bTOMOWfNMerrvFZzXn6xFb5HKAGgLZF/ehdJpjwNPE0uxHY28e1G82
qsetc+pRi9EceVO733BzujlKu/JW9pS3fyg3Yd1/fgD3FQeaZkmZ4CsqGNWjNyzyYzUY16j6hJcy
WoAoWgNuiVnlS/dvu8qEfDGWOUIaD6mLY68qQS879WUnwU2wrAazIzzmIbbHXGYWFmIE6Iu56Ucc
O8ptcpK83M+DYRd51z+dOGo6M8jtHLiX0zC2YVBHgIGpSufbG3Hax2lbbddm/8RucmaLiw5bilJe
E8JW5cuhb/gMilmyC8mCXYeOvWM4ReycwtN7/RD5HZpXn4pxa3Gi4CMCzm+BKwZlF+gLcS9rlkFm
mJKJugaa1+BCNheOmda9vq2CUMKyFkoLIMJRieCLZZqZzV1qa2gR0caTjKDJXgHJnfvCqdldXK58
RNGSgMhCQ94CMvcLvIjmmjEvfKSukcvzo9HR5wmf9O+rnYAw/THCPdus60twYgI4OCSNA1qtfQcd
9DQztn+9c0DrA1QEpMoCM+Zea5qGSlr2MV5pFPs2tDfBvJHZtVOW1R1tbOsh1Ch9SnKqrxgWvG0A
tCEOArAB6Aadc86uj0NmSVB7SORdZPnMPjWIANMjzb63UGrK7q+vUxDdX5jj7hItwvJNDeaaCQdB
9jOp9lMK+fnWA6HcijsKHAR0bgbwYOYC3OBnfiPNrlmxdPhmuuuLzM0hB3N9OYIg68ICtxwzz3XQ
pEK6qqmVhcbcbdMHrThW7bji66J9O18KF7bGA67NLIUhQ75vh8opo9qf6UGpwHQAxZn/bVWcz9eY
2R8rGR1KNkv0roizETK9NLqvZ/teLjuysjZBvIMDtiCwTXTX8chcvi8T2G7rCfSvbm/fl8WuST5W
a+ii7UPxFbeEhovpC6VrT7OxmAjkzdvqlOjOACn1zCumx75ciQlEocjSLfjPErd3I2g387mGpSkI
g+L3vOkOP2f0LUxff9Aeo1MdaBEKY9c/2PKPcs/nhVFuB0MSmsvdC1hCugVbYSqfzN7TmDfFD3G/
kkGJDtWfBaIGd/m1LNanZVzBVjc+JsPeWmsli3JiYMSXKADgVNn+TNrPou2oNOdQyaAEPN9Vliv7
xXEIRsRyOhIKvI0DYnzbQ4xPVwBXIjc8t0suFzZF8YiaKewmUYOxhm9pmHuytGJEFHhgdehMAwuj
QYWY+1RDF9MZ9THcGJEXjtDAK7zIcFr5hXSvXe5b401Z38/27+sOIl7bf1b5HA2yjj1pl7VZ1Ued
699IQ3yrLV//NyscbGuocrsuBqwN6WaQ1QjC82qvWmsTWiJv1zHCh3oNEOkYzLn8UKFd9m2kYTGm
/LvKt0PxMFeZAwKWGQ1x+ef1NQkP9Lk17oonsQbO3gTWMElifJ9Yph8yMwcDWaGHs6tj/AlcJnNz
6pRIdyEsVN2YYzftMCsEwXYpT9wRs+S7OC0Mb2g6y++y+uP6TxR1SoHQtyBnhOldHd3tyw1JKki3
FMaEE5MRv+++MSTfLCZemtqbgb4T03Zoz9yxxuiX3B/BBKA5A0XFi73N1imPm52kaHt0je50OfRq
u1l5T4R7eP4DuaM1NpWJlhh+oHEcN+lpCKItJqUDDQqYW+2x2JV7sB+mAcDA13dGdFed2+UStCE2
CQ1T9ASq7FunHYu1oo7IE8///cX+2VVVaamWaRruQoIrQwVmsOs9M96n6SnsHbtY6ZqKDvG5Nc7v
wcIkpQQDSi6dvk/NUjd/0e2X6zu2eDP/kpzb4LzdYNY80Bo7JoHGL3tSUb/JPDI9XLciKj9gwsGA
1ixuQEyWcB8mAr3OWORYykxehsh0G7prlA4K0jtDD4x2rwFOQNeKHqK1nRvlvlZrq9QKdXjh0D/n
2ZOeI1s+GmtZifD9wrsFSTMDKC8A3i+dAtRWRTLNCm54Dwdv9u7aIDF9fC2/PoY+OHzswdEe1tqW
IucwEcYv4+9IhfhXMzFZX4AgCIurMz+h6MC1/ctc/j1rPGC5Z2a4k2wVVihnFP4B3tW58nCmnX6e
XWpODujbHU1diTbEnnJmkPMUqTHaQf50yAmK1Bkm5zCdhkzpplBTb1hoznKwFVSgQrJpvxJWre0p
5zAkhm6LKmNPQ/k+YW8ZC5pxhThcFJie7yfnLBIxq1mGlqGbjPlDbxFnssqgNZunJu59IIlWWmKi
2unF9+PONwACnRXmsKc+etoe1Bmvqu2Fj+1mdqcd+oubdo2lUHQHQ8p0GViwMMDKv9ZojOlJC3VB
ZOnSrykdfpZgYFu5ToS7eGaDW1U1K3JmS/BKOWgfQFHq9wcFDQzI+m3Dm95lnuzJByChVq4xoX8s
OtEW+HSAK+Pe3SEKe5DXId5JqPUtCYstdFmPVqyvLW/xcf5SRv76nx3u0CkgZKNNDjtxkTy39Dlh
9s6Ycq8lE6RYvo2zFJCePbbJ4EcgUKi7xLWm/Pn6JosWi1mEZXYTwStwSJfXmprkWjfYwJxpxWnI
bnPzSZZX9lPUnMFY+h8by3t79p6qSNPavoQNk7jjAUPVD5Kb+MYOCiTzPdv1+2IDLdw35SNcORfC
xVkA5yiYTiWY9r403Ft5ZGUFgjx9bjdhnyVO1dZOEYZ/XU0Cw/yZgg73JcM6TMFIglKqaVETIMHZ
8ptkGJ2411csCRKNTzJ7jEUi1YACBXdxFsogJaaKqmPRGcck+rBzticyC+Q489PsN4Z8IWpoOyZh
u0peI1f+euhhHFXGpfgCNjmV209LSVV1oDBeT+kmSfWHDAQRf+uPlyY4XyEpqtHVDL0wZmQbM1S2
cg5sUFz7180IHqBLO1zCppb4SvmiS5bmN2r8PKAyPRr3LfEyujfi1M3lVylaoz39GqosRnHkyf+R
dl07cuvA8osEUFl6VZi0M5vzi+Bdr6lIJSp+/S0Z9xxruLoj+Fwb8IMX2FKTTbLZ7K6CfMYkvXDu
j6yEXkVdQ+PNaCDdmQUbFjdbM0cBpBWunLBrUIJLNroxDFQDVGgZIGyDPAiy4VVr3yBduPLq9D1c
nqwyQQpmgFkRfffnViUpGmmpjqGUwMwZP3O2wU0OZYZPVfahW2sZ72XD/qAJh0JFk1pLJ528QD4Z
VuUU8d4OIydZU+3+fvicWyX4uo2yUTMdYNVA0TkUdnjM/WWT+tCHL60ku5fdcc0owevzMEcbXw6j
JO5HqX1KzA8edDf1mttPXn1+5JwbJXi9wiKeKFGDZ/Ihsr2SBgkaUfkdN7tXqnTXzdBFYCDVxqvU
iJHQumzkIjgCWZAoI61liMxurTKJHWQARw+KJxWQTfiU6r0Nysu8fkiLXzTeXAZcHNU/gGLZQUHV
DjXNAMzlbVf+aLhnJy8Z4tnLMAt1QhjVGY6wrCkYKANSQ4aHoxjPpX60CzzQ7OMpyNG3P6TT4NU3
o4+M0APKx1c2su9H3Dm2sM5bu40HM5+wlWSrp/EGBKhgs13LiC9cf85xhHMHSiptxhrgJD80tLgp
vmYh9Vn4w4bdlyhzwGG3JVerMdLaFE4n0ix0oB3IH6xign3O/RSNPLvA107ds/aVbdlumCh83epX
XDv6yqa2OK7YpbFTowISBZDnwCjDjUCkCGBLOdm4wwalN5jVWgg4zc639ThDEWZPAlWaKk+eE1db
vb7R6eBmqE0da4+gr4/mPh22JQjIcCDZ7eNlt10c2hm2MKMMTClRIQGbcu1qSAFCyiOERrZVtPYM
triXzqCEWcxSRuICMazLpG4rZeMWXc1OmVlubqQo0dafLlu2NnfTz2dO0xdB0aQMcLL9Vsh3+ZCg
UmZl0a+N3vTzGYae4o4MzW+MXhXhaLjL+I6aB6QB/oMpECswCeiWEJ0LpxDKLHhoJQSnELtKJa8q
PkNtJUheDoVAtKGhH0nDXwGj5G2RWcr0aM5fZKs5dF1RoSzvbZTqE8JqkIAVr0x+TFj+cNm4xcBh
BiycelHN8DunwCGCXrUNFp0RGwkPnC5A0wsUZ2JDX8m1LTriDFE4/zLditDaMoUqpNCdXjE3sfXW
B+2dDA76TCMrQzv59bfl/QdOPIBCRkLQ2uJYj7nkFg390Q4o/rk8iGsYwkbFqiq1sxgmaZg13AwC
CC2SNQXkRW+fGSLsU0PKda2pAdI0hRe1RAd/tuWPpozwK18LhhY6EXDWQM/JtKCApIIr43xtlSit
GECCA1m7eJeP2yi/jYO3oD5q9JGr0NMeXhR938S3Rbivw7fLw7l8wZqBCwu76zjaBBqAa6mPRwFN
OVHjRY93A3iy0oewPMq6Y7Urp81iaIQ3MVQaEAWRpWDxWBZmnUcAZVL20ocoEY8jr1MUv9A1pwaZ
dIHuEpKtFRotGzvDFYzt69DqjSnuHKPjOESJYxjoW7UGv8+fzTpz5eGZhaggt571ZE2weRVc2Hea
OlXNcboN8aR1JO2Us2sT1BZx7EXmoTG3ZeDRaheYd5dneNGXZzYLu45ER2qHLWAlxa9j665sDEcP
yo1sPl8GWjyGZkDCZkN0vLXzEEChGe4HXCahlrbRkOu8DLNiz+/tfXYSxVyP+0KfYHo7cMqufwnR
vSahn0yGWMFlrO8mgfwZhUborJ64NsUkOPKaCuk0FTVjwzXIyB1wlNL+6zLGml/8/vnMoDDRaJGU
MChWfsmF36tuQPcBRcQg2e7QbQia42unxTpcAV4eSei8TGnNiX/6fN/Js4xyk+K+wCuUbbdQkOup
Bzq8rQUaALXKd0oKabS22mskhp4UAxeM+ZCChyWF/Kj6VWTNfuWLJsRvBwgelv/5ImHfLapMGocK
3CdQzQ1Nv2tv2tSFnMVBHwpwpG+lWnMM7tt0dxn4dxfmJWAhOKzTQtOZhaEYy7eKqltuKA7e0W+M
AZ28mekXEjhI4zueDYfW6sFySfZ6mO1V8qCm4cHWg8fS+OisN1Yr4AdS4IrhAaI2sdMp4Zbn8led
oruSJlDXkInT1ix20LHsdqV5f9mSxRN/NoJC6Inuy0QfdBiStrct39P4E9ol0AXwaD+szNbyJv5n
soRNvAqK1g6m+20J5VnloYbkIinuZH6j4d4imajOe7xs2/fViHNyZtvkz7OFQiuCEtkO3lFoYP5L
7F1NoPrY9/5lmP9jQf4xTNyomZarbTuti+zGMv3ScikKlMBp2FX7BMp1TeO1I5o6uu0K8ORl516I
qh4UjOiTXLMOmrpzAwu7hvg6QZBdRMc6iLYgADfg8bgiNfEH3m3MPnZbduwzr2paJ+hWNvCFSy/w
oRyKBw6QAqDY5hxfMlq1VqfbJy05JG6QQ9skBHXwiheUlpfpqIzPbyGhUaVg/K/vdRB2puENGf5e
UOP8O4QjS4FQShOW+I6Qj8UGCZzOifuQeBqrboI8jhymmGts0d+dC5ioc0A+EG+P4Ao9t70blYSi
oRchn32dajtaPq5qCU+f/W160aAzkYhhikWS3HasZasfDKTyDDDjgR+T6LnfWFoB3nXFs4NjHa7y
dHwPl89PMGHN9IZNFUo1XKhC14IcaxyvpUqWBm5+RgpOEw0lxFangQO1Q4sc/XBdrnHJfT+ozo0Q
/KFBZsCWJECY7EYywVmI+mN65PVf55DPYYQApsNpL09LwO3Lk9r/zLuXILuz1JUnjeUZ+d3Ohypx
kPydO1o2GB1EjzAjjdI5nG4S/nV5G1kerX8BxCqpIBqsgSQAKIaHqtpm5nMYPCjtWv/v9+0fo6VM
tGmyBRZGIiwYakZoVpxGK2ipmjsQucCmOBaB/tOIG/ZCdSn5OWoFf4TAaahD5icJVm4RyuJQgo+P
IFcwVUQKrjfGECyHGgZ3q01+XW6DPX3XqVPr4L3y02fdhTbf9dX4U30wve7VcvAo4FbHXlqLo5Y/
A+UfSPJi77aEOArMwiNEOiKOK5SnHHovejfemk2xC5zsmKDI1bcfIeRxeZLXMIVIyZJaLSztEFK5
0dFoH5W/l6nE7IIW8h+bhNmtuBTL6C3gbqgeq2Jn2E/2GqvX4sYxg5hMnB3nWWR3kmYBwrDAtY6y
bRRe1CvPa4trAVR3KE5Aewu4Vc8xWisaiREDIyvBZsJ+4HrZ57FTW5vL07GEM+mZQwEAMuNYFOc4
JGl6eHnC3aY10q2FQsWHNLDCzm2sRvmASli+Jmk++bZ4mCBVqyJRhm4IRO/niLjRJyqvJHTtoGhE
bn5RgzhxDq83W0fX+pfL9i2526SEM5XMgr3n95PAbK7wHlZ2aoM9RevzbWYZuJGsUV0uGgSSVbyo
oaYUdYDnBpkjidXMwOkoK73HDH/QQfiIxln1U+MPl635Pe3i4IGPb1LrQm3T9+mqiziFwAa8e2/v
+KsC0qw+d/rX7jpxg9BRPq19txmvDeeJnYyb4Xa4eUMp9M7emY7qcHTAXP6epdGdf46wmMtuJCMI
Wbk7TWIPjUYyPF9GWOgRBrPkzGJhPUd5pioBB4S60a+DU74lt9wzd+Z1dmjeJK89FCfDSbctrMyO
DF3mKzespQUyxxfclSt1iecw4Gsock3ToxVdBzkEKXEJumzpQofqZCkYyk0k06b5PfejGBLHeJxq
uYtV8yohUk0G5hlQGYmMYJtmxk5reOwoEfHL9AsZbY/koOC4/BFL1srgSQfpDsiaQFh2/g0s1jqS
a1guCg3dptxnxKnNxMm0/WWcxS0U/L1o/EbTAXiUznF6s8yGejSRyg7frbZ1UBQFypS7yyBLCxPF
D/+CCN5phCZ47CYQDTtbdDt2D2n7jKuK0zT1yrgtLYQ5lOClOQ3QdqABygqOhp36rFlTRZxGXlz5
cwTBDyEnaRRSC4ROe82iXR/dIGCVi6cafhG/5t3K+bMU8uNUAPkp2KMnLcbzCeJ9DUYR3cZ1PH9k
0F2UFNWpwp9h8amZ7xFbcYfF4ZuhicYFdtohaYR6i2FXph9SsfKcsDh4KAXFDo0XGlN8OUnUhHa0
xZmjty+cHlVynRRIyNhvpvYaD27ZfV72vEX3nsV3wlJmLRkya4rv4lbzS2TfsW/7mbp23VyDmVbz
7HCrzMzOugIwqb7X0G+LPcWp/76IG1ywswhBWEVjqVKJZjGHsOlLW0Bw9enyWC1tOfPfL3jamMhF
1ir4/XK9K9pfHYTY7WHbZmvvL0u7wSRgDiwDzOtiQdYgy5ATJfAB0ntyFzq6smshAImCvXTtzFia
lzmU4M5SiBrLoMS8FCryn2PiqeFLaUXe5YFbQ5l+Ppt9qTU4jTlQLHLI5NZFzYQhrUVryyDoSzRA
hq+imO0cZGxQrcftyRTlZ1C6pgbS03CN5W3RBSZZnP8FEa7JFUWlHA0BEnHQ56mRZygoFEpkJ2we
L4/ZIpKJelgyvdOi9v3cHFCOqmMsI9w1Ne5owU3c7wLiQ1fmMszCUy3ulbhcqrhkQhvn98vZbG76
ZIiUCI8mbmuikl43n2NIE2vqCIkmo4YCFQMpjr7F++nGqKXXy+CTd4knxRxb8D5r4Greoc7FVdgI
0brqdrTllVTA0n6qYjedKOVxexVDXhqOIYO/TDVXFFtOw9DuVlN0vDQ2yhpz3dzzKkDjglW9MK1r
Vl5rl3wS1zs4DFhcITAs7BitiX67McJpYcaIHGiOmnsLiil/36+AOUSaQ1OhZYC6uWkQZnPYpJKt
4dTFoRT4ClpXKWjrOAVrWLm5PGGL9vwBssg5UDnkYPWZLhAqqeXOkauAP7Cs6MAMoWRYEZfRln1z
BifEXsjh50OWI5Iwot5JIuKkMdlZPQ559Fk7ccRcboOMpb9pCgiGXwZfCiuQqUSVLzKVqDUWpk5l
ciD3kYXcCxK1mn1fFOFGbaCCkyieJv/kwRqZx9KuP79tCoAgxO41zqZdHx2uDuEhdakesZ1SKrdx
iyfccmX1LQ4vKGkRxSNLNtG3ns9mGshjqdVIqsRJcwj0aJ8ZlhNXzaZRBqdPqdMOt3GYeXL48/LY
LrnRHFjYRfEYXyLFA+CeMqeJdkwqHd6vRGpLG6iJ+UPnHyIpIvarE3SnJYaB01oyt2OwJfHWMj70
cW0Qp2kR9zBUFYDgULY0A2Jp54OYQPNaa8gUFNBbIxlB+0/cKEl3rVzv24TvIn14MIq3qXNjpAz6
M/IBcuorzSGLtkJfYdIhB9edmPCUJEWRUHzM3UnKHtW5MfT8MhDBrR1/S4sChEj/4Ih5z56R2kKF
DTyGxfdqFPulXLyPAfFaiG4V5c8hWivXW9q/QR1JwHSABk68TZ0PrzZmaSv3Bfr/IrTx4FzKdlWO
K1jcB7eqmp/6rgWNSy4FYARV8pVhXVqSKIiHphrebCYWy3Pwoc/quBpy3Oj1j7i7bbOvsXP7etN3
/2GzAa0fpGhMVAFD6PwcKJJ7iSYKru6G9VLU+zh+q6PPpHhryGdwf3ntLTy9gchcAxUMmmJVREGC
UZDEbqYeeowoUspNuxnw3tRt0NIp6xtL3lhKiAjqBSzVK7hLh/0cVzjs+yRRJdKCKoJom5+9ewe1
lWpjvd9LzxBNjGq/el7ZZRZnTwdZhY3sAP4K25sxpniNURpEnenoWvpRI44q/yDxU7jWm7W0/NBj
/C+SsJ+lepdb0YSEEAtksU5BfnTJxPK9MoRLe80cR3AT2ptqb004jKNSVt61Tuqwg3rHkZH3ytsy
cNdIH1cs+32EzCKLoIv/dwwjJCN4cFPlL3mCtvpszSsXJwu3HbTVQDVFERP8Y23mrZb3SF5tDVfe
yY+b3NUg6HEjv9OH0Y235S30uztnjSV06ShCdvJfXOV85fE0kHhudfDK+oO2+5aeqL25PG0L+ixY
cTMMYcW1JFXzRAJGu0kVR3kuD4HX7619jX66/FHuPIhTu8TRPfojda/Qf+D+lxvl/AuEtZfGpqRK
KUZ3VJTbZAThVDa6Boot0NXdlmtKpd/3bLR+4sz9p9tNsFczMznqyNQjNag3TRC6kVb7caodJYOi
kANV3p3mocB8ZRP9PpXnsIKRbaLovVYCNqlUB2WuTiFDwtDYX57NNeOE8x413BzqqECpcNLCjP5J
jTaqCvG1H2lyFaB05zLe9xV4btX089kKJLmRlCGKMN1K88PAgzwgs1/IWp/1IoqO1xsLrx2aIRLz
sjQk2TDR0zD1SPqtTr2uOanyWrC0OEUzGGGKhhEKfdkEo53GV7wyqx8gCpOuowN/Mfb8rrhHraD8
tUYDsXDkYQwhijAJeKD6Xix5jqhZQ/MJYxjlz5WmONGh+mUanqnctODzTr2+/THku8vz9n1DO8cU
zgTKa9UcCmDK/SaJf/V643TDix1fo35vxUWmX3UegkJnCvwnYOxCEhQ56nMXyUNugr4RXZ+6darY
qQlPlXbDi2d1vIN46GWzlhxljiWY1SioHmtyYGlp6ISGXwSelheO1K0sszWbpmU4c/tI1qLcCKdO
1ib1895CVdfPyFA2MeOOwVS0u1n+/8syXbjbjh1tyopOo1jc5PTLbJ+iMXbstRrVJb+YxE8g3QjB
bfSrnxtWsZR0kglueR2vFVZ6bXSHUUelEb9Siu1li5ZW2xxKmKteS/sc0kfYEON9kP8g5l6nX/8/
CGGaWA5hWJSTgUxA7l0FNHzFZ9n/fWPEpKP275CJtw671pIskCefixrNjwmrPLmGcngEGvsb2Q7W
BE0WfQ9pGxB24f6I99jzKTJ4YUF8cmpg7pXnMY6pOxq9V3XDFUmZM9Tqi2GvFQMsrqtJNBrd77+5
E88xbS2UadWB9D/LKy+ZDhKOeiIv1R4uT9gyDhS3VVyLJ32ocxyay5UGTfPKtVm3TxM3HnLXlpAr
Glacb/pF3zYlSAxAOxRSvsi+nQNB5gMdBCMGsWx/1AU0PVVHzbd94reVpzJf7lfwpnVzCW8yfLZh
ZAWjHXJgYFgZd9C7URWP8jdTPrFiRSB4oTcP7jiRueE9EDIN4hNNpUQddnYMYXeyrztc6V+SXbGL
TtUhfQKrreTQPb0N/ODLbnbJx38osD+HF1a1Woc1sSf4FhU5TQohZod9gJR1G3n1Lszdv/UXNGej
9gxqOEij6CIpq5JJcsojMPaj4bFGuTA/BaM3KPv/gIJMMErAMaymGP1nWqIrwwiqfrRn9PoRMsFV
70lrlDUL/JpQZgQ76dRxbii2WGIxdPLYZy3qqQbI6UW+gn9rkFir18rB3uASlW9rFWyscemEB3MP
zanahfLUGn3Yd0/FV6CIBTdSMNFCS/DcUxXNjjN5KvRIKy8cPQkFGMUmzG+LasVTv+//50DCkugs
GkKbZyq2Uz8p9MpAOVR/XJ643x97vuzOMSZjZ8vOaInFpakSjtzxIwg299ZG3bYY1sjlu2ZDt8gm
+MmWga1U8mJf35OthXbLNYKNhbpaFOgoaB/4XT/zra5WG8agIz3StfS5+jR8uXHGG2NLHenL9Nku
ftFP8mFNnGahq+gcVFiKkW73kTKB8s/BLTzTGXfVMQJda72R3qvrYXd5sJfmc26jsHfL6NoLpRZw
8XCs5V9G+5mnK+Hd2jiKUVBTKEpZj8B4LvbWyXSyO8lBOX1wfLEP0QM/yaeV0ocVo3Qhx9/bTcKV
CVAZ9rGOcv+ttBbZfT+KzqZJV859dHpCCIIUEOaD+oLw0Suc6JFtzZWne2WKEMW1MJsfkZu4J+C0
bYZpfvYVCsaObeLKm3SjPWIt+Pl+2ECD1fLZb5mHINqsidkt8POf2yncrqhBA62e3LHzA2hNatd8
E79lPm5XV/19u5sYg02sRbKP9te/+lvlRvFGP/oI4KhrXT2rYyFscjlhsRpwfAt9bnzoJR7jDUNR
+cb2k2P8Ub8Wz9I2vn4ITx1yO2t3rwV6mPOREHY+G/0ZejLNxHAw/GBrpY59NfhIKzlfR8WxPpM3
6c7a2SuLZxpfcf5R2T6dLlNngXjNLKRyIFy2QEoTkW3KoSVC85UU4NJqmUMIOw5VY9KPAyA6qd0V
Bd1FWC1lw/468Y2TaUq6g2lVneR6zleMqaac5xzRaN7pP5IwQz4lM/sTRL/u0c1obZiurBwkS2vU
1NCZOXFPo0de2Nu0IbDAwDfd9yDmkdLr0Ta2beuH4z4MUQ9YOVmysvF8j4Rh4x9EUTUuKHUyNO10
O8qfaV76fRm9tyw4jgZeFC5v3NOsfHMMHVzNkOCzwWInHJJKYyVRMF0oZN24Sii/NzIQB0ml8dh3
wX1DWi83hqfLmItrAPyg/4IKrlKTsqwygjgROsK3bdF5RmZ9WvHo2ub7YJpuQqPNUGFp5IN0Z+T1
tWmTLTGfSBp4ttYemG5uioTeX/6sRQeefZUwzyX0soIgw1fJfNwETXXdQ3k9D8sV6xdHHCEWGtzx
MP6tAV2zoqaxeqyTrH83uOZoA0VHmWuQ27Hf1eZaffpSSIcE00QxivdilO6crxdOKpTWWrAqzd44
iqcsubzLxl+sVa8KfW2fX7RtBiYcZ6VtUBO83yCbqzMfz3G7pN4T2zXCq5rvZStc2dUWZ2wGJ+wF
FdgI9KrCUI4B+ujbzo91cNJHa3y3a1YJh1cjoeKpDbBGem47kvojjDyJ/JDjl9a6MqWfl71wce3P
bJpsnkWtbW9XdgTyPDdHQh4xnFfyn7Rn+xR0iP8/JOEkqiVWRWS6BhvsV56AHVtxkvqRrSqPLM/S
JPOJ2idQxwizhAIYzYyhBO+WquaAUfOa96kT1snusjmLRxw2sH9ghFkqsdp0s8DBUHB0bwd5JO+G
jqr+ZZRlX/iDIkwPizS8MzcwxqiPqELeqOZr2+0LvjUkt7TeLoMt+4KFQjsUNSP9LaxdvWejHUjw
b25JrtTgkoS6J7U0nZCtCaIu2mVB/2Pi351uuuduVxq9rAYGRk+JYqcy7tXyxUSvzJjfJ0x25bUG
lqVdCbla6ICjLAjFxeIwomfG0kPc3VmlO0l1jY4/Jy/uhva1WmP8WBpESLyiJhw6rxBZELZ1piHu
jRku8DmV9V1bUQSXShxtWaHfpqj9e7w8Z0tuiIdQ2dTRK0FQSnI+kJPSgpZxijqkCtWqCr0eaL+5
DLEweCgshzEoMLdQuiXMVa7TyhpjaC/a0l3UnmLVkc3CM5B5tqIVd194n4BEoT6x4CFXBlUDYaKq
HCdZXmCiwjhw4/HTLiRPbqEJFw2bCBloU81lh3QD3i/Ge6avybYov6mHhABFRj8sKsgQ9hm6yAkb
51aGXpBkoiYCU7sex+GbSYfEl3lHRidVkuSRBVLnE5XmeylSs088mhpuqwb5Q1tY4WPAEUTQAUzW
CZM4xNgjHYkcSzp2atVeN1zuoHyto690W6hJ+dlbWf0KljfV1Wu5eEUTiRW6vVxIbmDl/QeRJP2+
Li3zGkwkARqLsnAHYaX+K2qMTL3uAy3cU3OK01L0Hv0CVWlee+gSV/bF2EPpl47pfiShmXkcvdqQ
mUrC+KgXeE9wwCas46m15crgDegUNcHcruFdOTFyGzqRhqIVTjBmWujHcqEypyZmjWtEF3Z+SozW
x02y/dU2PVp3QzMOI9dGJSHoBLqR7QdZ7a9iWcqOdZp1j1YyFs+1VD4pqnoLqHbX58yE9hQZx9bh
pp2jn1OBNGoVKOomarv0vTG55Y5ykd43eB/d0dqWoQqttKHDelCGgpQ9qgpfM5IOXSQZMbaanqq+
EZN4L6dM8VMZOTpD7c0DFo3ks7aq91LVlge9ba39gNoTlCGmfejzVmr4ZxI0Mj1oKYTG8NWFdai4
EeV+qVWmeujCXoGSMIbcwUoIsDUyUkLJtUoKB8TgxYNWRTGC1wQHdRAaz1lRDQ6XbHvTtwE6UErT
gMKWVpP3fojx1tek+WB4KP7u0X8UB6AVU7W4cMuipQ8NSDushzTtm8FtoUH/wjqe7QqtL9B9PmbJ
ppPl4ScxKbQYKrko/ExK2qfBxpx5MguMfItKNmAqlR6+aFJSWgeNlvYjIu9sN/CmVtAoWAbqaUQd
nO1YCk6CHZMbfuyVwmQH0M5qmjfg/31WEshq5jYIoB2V8aF1cmabI8rUCmR41C5vNw1j2nOU0SRw
65Sxg5QRsisxXBtwPYw/KzAd4MKUKCZzEho86q0qe21P+KlReb8B1bhyqENW7lB6YB/VLo0UoNIk
9kzC6Y6nXXxfWcG4h54oHivHPpL9PODRVutHKEIUdgvKCF3vqFekJkoWqkRiCMh62StHVf6lRi2I
Leo2QgzVKn3gGLQPjqokpQ8EtG5f9thE/mCPyd3Q5XyHbkv5K5T6onP62BqvEhYHXkZ19a6sZZCq
ZsiAOyqs3ehli9KPUaLVO83sSHHMrKBvShzjFauICqu7DRjLDpAPkvCyRXh6p3W1/cCVkt6io2B4
64Z6MDckUe3t2CkB242mVB8hg2HilNcj6mc8Me7aAgpPXmdJqXzkJC3QA8/ZlSIZ8a9cR4TodKON
B0BNqzvfogyaeEZitd0D71jqxnHJD8ZoDp6eZTHYdmRzWNutF846GX9wdbTRqofy7PPDp7NNkD7V
GXYFrAhPGnO37zN3MG0PdLE+jvYnvfzSUnCZhNg3Gyc5fAw091h+0km/cm1eaMXC/Xz2MUJAVhNS
1DSZDl7Ua2rtY8YyLzbf+171xob+ysvPkurHMEDMybkT1WtX28Wza/4BwtmVylJqsX5K3XfxIWaN
15TMmzg6KuiLSGBb1TTuG+DZy/CQa6n2y+Vj+v/An/IUqHFGN5oQeUhSGUO2AEeXUX0koeaFNep0
Wf3epC85QaFe1eY+N3LqpUXo2EW/EoksOgPSFag0nS5/YjIfwh1qj2JkwPPyRg+aDyyVQ8sODG/V
K5YupBdlFLP+CzV9yuzSkkvNaPIGpGpSUXqR7ZO49JHZdMAWMbTPRgRK0UOjrAT8CyEr+lCmK7Qy
NduJ74UJQX8IHvIQQ+IE1MfuWVfM3TgSy7GZCTXl5F4aflw2dCnyghIvqi7RozrJvJ3bGdKplBXU
YG5UR+ghKx2KkkRJ2gepy+PtZayFQFJWEflPrTao7xRLoFsW1lqhDoi81E9OO8fk3mWAJf+YA0zj
O5s0bINKmVsAaHgJIlRJy65ZF7ymMSRiDZaWK3DTahMDORW9w1N/yvRaJ6wGUN7j8NZHTFf7UHXP
YfxCjZXc4OKQ/YH4xkA3SAM4HgHRqz2aPmuvXhMpWjFCjO5ZMGqdoQChqT6sdteYT//hdVpF14eO
+H7au0CwcD4tKrjmB7Tt4AIRhVBAANVLXtaOJMuvTCmObcjvRtA3F+UqyePSekI/NF46CbxOE/tR
EjUdIFKgoN2mlkGU+0EyH9GaFI5+nT72ZKU3cvF4wDmlQSsLNxnUT5/bKWX9AEZQPM8Z78zjipPe
VC/yNeKnff4TfQ3DCt6St2sEj+JoJrJAaCoMK2vKplanozGRH0uwq44fknmFuOjv19TUtKRaNvYH
JDbOjWpC3GqJCv+I2U2NpnG0YpQqQoi/L70DI/kMR1i7emHzLpqYMhPoLpLc3NVjeswRooJ8dOWp
dmlRgf0MvDUo05xaec5N6qWq0+MQboFw45ha43FI1nbypVVl4FECtPnICXxj8hhaoiFUgCtIjYnW
DoOZXtlHgcsUPLpfnqCFVniIf05rCwloU5NtYeRw0SglHcTkaOPvX3HlMTL/ikOwU3PHq2IDovKH
YGP65hNe3qFh7VQH9vfvJGcfIIxnh96PNDWnD0hrJ+oPjH0l48peu5Rhn4EoosAZ5LhVCDoBRNqh
06L0T5nPP9AwtE03xj7/DB7r2+6leo9XXhOWnp2BC/IsNLYhEScWoIANu6mYhNetunLex52ZOdF7
KLt0/1ASR9lBv3C16GRaUuK5MocUJlSl49glAUwlbruXd7TxDHCfOTYEa6U39HXfxwflWrpFd5Z/
2ZUWFKEmV8JKt9GFBbEcIdpW9GIIVR6gNX7bH5Un5MlA5rgNdqgo2CoOSjWih2rbXT1fhl1cjzPU
6eezY3uQ06a0YzRjSf1tQnQnUFaIkCYH/D6gf8yaVusMYLRa3IopAKojC532Kv7FnqMNdDzln5ct
WTwC5gM47dkzJMaMOok0DGBWOck1f2XHyJdQUrnRt/aBb5OXy3iL28xs5ITNGc2xUcsHwFGU6UEL
2dHKzkm7x8soC/I0524hOCTux4Upt4DhXnatQyW39F+hHkv2wQPZ/Kh30YpZC81y54DCjqIZfdS2
JgDVT5TyZqeRuCCXal7rRzp66pp5S7E+sqgI9tGZZxCxSUfTczk2S7gHxFv4a71V3lDIcrJu9IO+
5h9LZzb6UrDIpgAfl5hz/6jjurRH0FSCqIXeqw+thxpHfoxfrX14r2l+c2Vt+I94a6+cEYsLe44r
+GXEDHAd4DHUlT8TP3xmHno8kVTo71GZrbvKtfYeSw7ZhqdsJUhZ9B2o7anQ4cM/qCs9t9iIojLM
E3SxNjEpd6CMRkZe58PgSWEs7cO8g/ljideuQtUz7KuWFj+MJamf8s6UvSCT+12ujuxUVAX5e54a
xE6zbxP8Gg0ZFTOR23Ar1oLapN/nUrdZWTuLzoUiz+naA8IMMQYtSRypnYW22mTUkP1TH+TyDSSa
uyRr3YKhriD7Kgpy1+rhSrZCw8CKmx7yy/8A29OHzbYiuLtVgy0bR2Qsbzoz3DA53a4Yt+jOMwzx
9mgg5zekE/vIoTjKP2ukX3BMkicrdOjXUTqNP9JfaARbewFe2s/npgmPsnzMQ7kw0Gc+MvLMC2VH
g3o7mqh+MzXqJCV1rdK4rQvt7bK9S9vtHFc4HlOwcyPFiiHNpFvwkZTSwSyeLkMsjijaLxHOWeAH
+BbUl0NvmQFGFGLMJvKX+o2BSnLyehll0TdmKILjN5GkJfkwzVv00yr2zVox/GLUhJdLgsuJYuH5
TdjAWVx2JKKImtQbGOGWpWNek9vSMz7Ljb1vdv3a89uiRbhiIq5H/gRDd+7to8EQhuc4MVrlWeqO
CVlZx4tTb5CJyV9B/5r45Fuhi8DsFRjUVDnKjntnKO/akaw8YC+jgLHTsnGnQyrt3IquC/+HtOtq
cltnsr+IVczhFUzK0owm2S+s8dhmzpm/fg+9u9cUxBXquzuvU6VmA41Go8M58IQ9tBjr57y3y/FS
xQyHvCoCVS+8S5C5AJLBrQhf0Juu6XHZlcDmxFv8BCZOEvX1v7HjhRjKwvQpxe/ON3gZbRUZUFGg
FFXf+JTx9Fg9Lgsx1IIZCeb3/fk+HYHzVRxibdtyVsx6BMwfe+dK/0qRKVfaG2E2JT6kiJo5RQe+
+p5oliFs9cEWWFD96xcmno0C2pdwN9Ho+VyidHJfAuKv/dRbu+zsYadnRHKTXWjpdhcBvd4CMonE
8G3rR3Yhd17qxX0hZFUkqNUsd9e72pl7xnvumLdmc2zsxmy+tZvHPmh162b0WMxRCTzGFm7lyXyr
DtIfQAThEE4g6Y3ibVT9BPU8AxdkNSifEav+RxK9fQrKOzruYWzfaLaFo6t7pXgXxvcg24LAgvD5
tome0oLUPqudZz3uWoim3JJUCb3GtwBfML7A7mu8B1fhOT3GPsk2g4m6YsyZwZHf5xavMVzJqs0u
JFN3JNh+cCwyQNrEARoLn9PmILVvQ3tKo8NQsuas1jqZBQ108YjvgNSo3+E/REHdVyX0rDWrPvI7
D0Wy3WSPF80tNig2HiXw9p3F58cmtFqPAAqEgFoPekBF2oakPCtjZYLNNlb3Dt9PvKu//RYcjc10
YYhaXc+/omgjisBk5HsTNCw+Wlt1y5PyI/6VH8fzUJHRkR3lEjv8d/9bQJj5gDmsuHM/C9G0EY29
lLezlp0lEIOkbrLXTtnm26tn5num4azb7EIcZTlCNzVJ9WdRHYMIm0tnhseOaKb0DLAbUzskx/QH
q4V5vnUeqUhHVjxu9QyzlZi3PVfcPuYBk0A4FU1P9uN9XL3+5kwmRlCBFEQjiOB9HKWRh20MDTB1
ygLpjR9dsH0sZDUYWQihXGmsVg0Qj2Y0FMUjwvCMKuVjAWvLNbc2Aa8YWCsynbSPiy5NdR+He0K1
pgEU9uQnx3wwTL+o3UyrGFWINVe9FEdZhN9IGNIrZjTYyCOJ7DttdeQKJ2UNRq8m+ZaCKDMQqyHy
wxn0bXCkbZSTcgOWH2vY9wKp9uggVL63e27Tk+xpYJ1v1pLOe7q4/orBSJBRh2jZVb7QI5CDIzq2
DVs+V4VpPMmgOPW3k+3ZGes1w5I8m+xCMq9XjdSmWF1D/0yDHShcxwRtD5uWxae3ZvvL1aXM0mh7
pW8aCFLQg1lmJA9csWeh1qxeBYYAvFsEsIBzoRvzwzpt9WaOYcvM9gE8pyd7P3mv5G3ikTba88Ez
B9DiAjgFh0gEKxUAahnpvrUFXX7B7MqXC+qBYb6fs5jgO0jGKzoICLpYUHQlBrD2H5/EtTWdUWRm
MBk0GtIZU42P00kfEBqG41nkfpapI7HKpiwRlGVyVd2J3CxizIWnLEICTPUckH6ZjzVZvUyXqlB2
GHcAF2szyGkM10g+W86uRNvPf0vKEW3WVgBuO+M8dIwwcOVehZkAS2lGo5/v8tvNmoY+wVsFUoUK
jDfCD/BUkDQlsnAdPPTgtc5jLVdc2Y04ypV1eZgk6BrDw9SvLmWWWXITOR3GZPG4Yyzoyi1wI4py
ZhNei3qvzi+tLrWrJt75NYs9kqUNZRpVx2nS2EBEl54n4X0Urvp0zf7FkxGKAFhPR1UCW0VF6mUv
G2o+BwRDf0UTDrDLsoaxLWsZ36UMekBE4Bova2bM+VFPLMxIW4afEkyVfmu0nIh+aTfhZE3hsCnD
8emxSay9uG5kUyY4iuJgKD1k84B9Lew+3iXFJg/fptKug1df2TTSdSy3fWHJ/JOkMjzIire6kU5Z
ZCwFslwOWN3Ul82A/1kZAYkD0Hjl/FtedPZjZVnSaKM0kiCJ51dXa1wE6ZfcRaaedYRP9+jlfCxq
7d2FnCdCN7DFgjGWvgmkqBA7fcbcV0aEyyV34FHa7Rv/UkYByrzetzxDq2kjPKPaddblkOjxx+NP
WHGdN19A3QR5qnOGEEPbaEBnkq73AhrcKgHQUSULO211YRfKUodElfi05TMo24bKPuB8BwxMO8no
SCwmYIj/+W8UQ/MJblgJQ8HUNvL+FCTZDOqnlFt5sKYcTYvuYxHrCv0VQfmWJOxKjxsgQkBH6KCR
Anh7U3aIOzeK3x6LWj+B2l9Z1NUjiAHgBAQEX+MOhTPvKDj1Uf+JSswlS4iykzfJE+tWXSHbwKUz
d2GrQGVEgyF16g1hiIUuhMzmpbUjKyfNBg2w4MUKTZR5bclNrcFOHVBa7tQT/nGA7e6lS80C3FiB
OLj9EMoBlDHMsgcltqmcE/Mt3gPrJVVNsbH0A7rSAWD/GVtFSbiX7FXassAMV6/fxSrQhoRe37BS
sMtjsql6YMzvG8+URTvMngu1ZLi6tdjwZs0pm8qHKjb6fF5zp7AAbeB+1IPZbSLLeBaeGzsg2uh6
5r8xLsAaYrgAyHTIUtxGGFjdshd54DUOqkpqzFTloCsqiwl0UN0xUcA9jHk8UfVtNfTNRBBJLsZW
q3xhVIHxLlw9UosvoXY6CIShnoBTabYYlOuPspEB1Qoz0qBrDVgX6uxvqBf1jE/5j9bUxoZ6ERcC
iD9NeZcdjnVFukt0aTbqCx5S4Ikkkhk67U/Oeoowtft4xVlqUrvMi73RqAFEcxq6FlQM2zSxVVUt
ibpfQS+zjGrOvj7SlHIeRZSFulJA3MgBuFUh4CeotE0KElpBfjHUCwA1SFgydFyNvHRpZgqayw30
FAk3iWqbVxDqtTEZka7XVVD85RchZ/GIzJ9/r95fSfOXLF4zilICbUqGJB+FpxDgFR0qtRrjhb8u
ZOZcUBDlKXSIB+jdJlb4dMY0RSisF04ESpmAr63HlrG+av+IoaO8uB64KdYgZkiciLMy7xLXVm8w
ShwsKfSBBzJdMCQATvXjjTL+boxLlFm+weJ2ZomhTrOOWQagx2NjEOY0Wx4golyXle9ZHP0SOilg
GNwK+MctsOG8hQs7GBWtGdWhB+7lVXVzW/jizh4Yhkz/FIRk7C3BStCrA+h6oHGMRP7w3Wmnf/Ff
wZvuhIx9/D9QFtFYqWGSah7Cv/2YJtR8dQoA1sq7ipO7nrtNTVUgmiOcSrOOiG/LVn2QfglbH6iZ
buSqryojrX9vsvN6/P0EyssMkzdiWBa73EY7sFyLQENh9cbe7zBEYPAN8K2Yzked+1bLFPnBks9n
LYufbfUbg9oknK5q9/vxqbj3l7diqCg1HsoC3O0QAxL3uvvB9wAQO+Yiaow8C71uJcM2y1IEBZ2c
KDDSbDLxFA9T4EGWP0Ru0oLRTAXZ5WfjK6baoyFK7U1gngNQI/6F8SRLwxVpKLU1VfKRi3SHSy6D
H7881n/l8Xf7UfM+LExbrlMMevElwGMlzW7j2uZS0xi3Y4hUx8dUbnT+JLEg/2fzuHWrkIkMlQTO
ZiwGXWbjK2PMJREIuanOP8WpegVuJ+Nmuo+tbkVQaklBzA1jCfBfMZPsKgJsm8vHFlf425HbBRkL
d3T1QCw0oqy1bo2GC2qIkwDe3iM/FKAdc0JL/+PdWrXWhRjKWnu1EIbWw8KpMXoTayePeAu0Xmje
s4qOETCtqgQ8eHgZNF+iHHprGD7wpqOugGEIdUmUUiUYbxk0+7FCq+ZngOQDGIGYarkriasZ7nGg
T4N2T/gdSFYNUH9JdtCtywErMI3MQCUiq0F4zfxQgMcRRGc1+gmoO0qbBrXUFWxWkRZmU0mnpK8Y
DnLNey1FUPcTV4qaXoZQiwvBvhCcE2CX+Qj8WC0rawaxlENtUljGWNUCcrIZZLE+Yy51GjCPhVEg
jmEPLFGUzy/FXIhrGaJiEQlJnRSViDEPs2oOSfj12CpW3ofogF3s0GybC6dUZbGKqU/AhHObFrOW
QLI5NlvZNkzxXOwHM7USAsghe3J3+jl4fo3MV99iJRXWPMjyGygPklZt3/LNbJltZqeZ3U+502MI
TxH2SJFxLKSGteO2FEd5kLIbwjFHKGiik+2FEwHkHckhnko9y1WtmiaS5mBQE7DE9CSQ0GN4kmuB
rS2XziQdCvmo+58Ty1pWV28hhfJUhhEmqdiCOS1M3V7vNhh0BozlfgCSR6FffFZqeeUhD4tZyJuf
ZAuLycqy0LwOWuUj0X+j7z/9kCxkDN8VsC13pPBN7m20+I14Kp3G8Y7+9bHJrm4fyJwABDn3W9JX
Wicp3BCM0JeLkHbyQ5RYAOrACK5XHddCCGWS/qgG3J9FBR6FxYvvYcu6YFbyhlhHYJDOecOZopZy
KFOM8vPgYR0z7lzml8wHhbmrDV+h/LPqzioerMXR59yYf/kX67eQS3kXTxSmOJhPfD35AD0FF5SG
iIiFvn7/ML/VjvIrmBBPuwnUhaiPneT8lzwexDYlqkz8AiPMNQB4Vca8y+ppW+hFbdmQF6WRFbNd
1Dsj+hZ2R7/+prDu6hUpAugwRPTZCeihpithHSatpgYvIbPwODPSJCfpcxLr504IGbfAShoJIhai
qI3CCK7Ya5haB4oBMa5CByjA8Di53FG+VACv2vrmuDe+CYwS8Yo7QXs4UFw1TEoa6Fi6Pd5FzbWS
38/Jq+KoYwwKaZsJIB+yAKYh325ZfBgrp/lGHKVkg1l1rY8hrhAPKfcsRBuBe35s8AJLJcoWwR3Y
/3dnVAWsMcxfVFbaHdsE/WUoy4a20P1uZKfS97z+VHV7JbvU4bn2rRaOLWCs7tqTEvqiewh4OsCQ
oluIhJpXOMy9QF/LPwHKHjubf8rmc3joDs0meG6dlCPeJj5k4DHdBa81q8tvJbi4+QDqmABzo0iA
ywGr8hxvcIrACoxvnXEqAhanJ1NX6qKtSj5MQgWiJN/CQBhmXjBP/jNwfsWHr8iJ3nPBCoFri0aH
Qwv4xML97P/zKP5GWepu1IH8oWHoBq/n1AJBgOzXpAJ6of9dit4eGxlrWalbMdHysclU6CoDbsLb
l8luTJ7r8eqFrItjPhHUk26pEz0sC04ygFxUkFSJh0r+3sSMgHqlQg4IA1nGFANGBxG7U6pgeln0
5DkVNw4YPz8DlgR5rFJypmw/DhaUA12dOckKY6/klWMK9GgcCgllCvCWUo+FwK/rIgFhlWk0klXB
vw0DANbcCOBdIqBSdI9EsekbKlpg93535IJ9ieSBslelU698qP1TCDhIEahsve/GnhXlnQ0Kr57f
x5PT55Y24eUjkVHeRrq3b72RhOhs7cA7Doossx7euqCwm+ZTbGe+WVNLRxSD9mN11hreGQIwNqMx
DED/LA+4Yjnog0eaHVQ9QCmkbxQkZPKcmxTEAfCAPvDDjGMcmwaIbpXKemykayu8FEU527yX0fQm
zqLCQ6haQG6Q0BkTcpbuW2rBSLauChNR9BVE/Bl0D5o/9W2SShCWdAYZ0snhOZU0wgf61vP2FBWs
4vrKzTwL+kce5djaekSGXIC8mHvjtdKSxBe0IjhTa/+LRVzIobyaoHtSUauzXmh7S+vU0cWvXHGl
KXALTd/qE4uzbmUhJcHQdA3NNzgfdBaSEwPdE1W9Re+IzfvFNpy+j82Ry8ozUFxYdaSVVQTRJYYZ
wJozp/yp6z/NtHIyfKM1RcUzx+J19CZkBpyeBQe6cu/fyKFMsRDQEFDzWju3Qg7xMRFewo7hklcc
5Y0I6tqXJskIpRLr1niyKUq9qf4LImcJMaCKBCPclUrzg4qTpPpZgMWSg/a9ySarK4LnLGLEDKt6
LKTM9rF4cHWCzqkhDykx/JvUpCRngduubsZCAuXxIy4wxGKChBJjWqUtjch1IU36+NwwhNBVEcwf
Sj4OSGsOoIhvlG2vy/C8DMBkxlrR5W49LTtNzqEJ3ypnYBVZQEmzHuuxllxe7rok3u5HVcVlA+au
1hyz6RiqB8A+mD0KYs0oWUWYHWbWSkCb4DHOEzBwg9AObeKBYAVdRpSedz0AC8WsOsG8RVRUcPNR
1LnNOrCYGBxWN21f9fxajiff3yf1HuxTAggS2qfHi7DqJv5ajDTvw8ImI4/vskicbTLs3S4EvGb4
noiuFzOaHFn7SZ3htsN4X2HMZziOLm1V7tPs5bEmLAnUtZGXvqEPPCSAWtzLXLERGHa/lni92Rrq
wlDDZMriCmuVKPyLHkWYbZl6nbTGeBk6zjZi3RlCNGbUz4bPwptgCqecR+BPaLDuPRwI/iX1KpAK
m2V7TqdLre6GyADo8z4DgOjjNV01RmS9cPWj5nBXdagrXfVlLujMFB7Ly+xQjkgP/uShJcmn+sw3
vx7LW7NGzBBpAAoCViS6cW+tUR/kGp3NkNca3e+0yl8G5MJaIbN48Lo+FrWWtpnnlf6RRS0ooKrF
tIzDzhQOdWpVGMQ8FJ/a0bu+is/VV87IQ62MKSg34ijXrHsyGjkziOu++FP4pl3j0/irNEix10ZT
si1l+6Y8+RZDyftmgxupNGR/oYmJX6M3ysTr1O5/YwpeOcrbAPCvpIgYwhibR7fG6kIBZHdMwpso
dFoYqUT7FdiFnnXZfazU2v2z2Dgasj9QoiRuIshJJWOrJvI+6IEFNbISRCwxlCNuhaCS0mYWA0xj
vd9FyK6xsvZ/ojDa2y91mZ3awv2O+qiN7SyE26AY4VYf0Ut2EKxsn3/I10glIcMNr955S4GUH9YB
BdvF8ybV2Zv/qRH1e2MB3MgO3c5sFFBiFHvxpQPB91Py9v/bNso/w28mVVhBsiR99fqbKNWk5F8f
y2CqRzmQbowFDiPsnakeJTS7fBdIsw93Sma1PVTKP6YdMDsspSCiq7Oe23O48GgvKYeCW1sNABTf
zXVxYEULZxmFeKIWJPftbzzaClikEit9iDP/rAjIKBmcimiGubUeb0xDo2iAVCUXId725zTZxZGd
SJaY1lYYoQv4mHmbtnVL4BeUpyhmnMSVDMP8AehJBIE5CtP0i2YC6CTmUIBIYPQAEOkSKy0Uc8QI
fU1GoNVG2xE0cJNnp4XN2uh5NW9X+1Y0dXJy3QetqgYCm1jd+xpqkqmp6Zu434bxkTPOaX6oyo9c
civtzVBIJwJTP7cl/pcgfKp4owAWZIifAAVEDJ+3pcYO+6Neehv0u5la8YIsich9zHxbBuB76gKY
rNX3IeDNpjn7U0bkYiOJQF71t51cOxXSF/WhnmIUar7rE2dzjWwOoyOIm2iyi3SrlLucy+yy32ac
60VbNZtIk24n3VVHt+qu8XD0pLMCxms/8q00++mHez8NCXBajTS3jOmSROdMtAAcOAJfu9gM2TlK
t9Ho8A3i1ewt1U3e20TaRjfQhf0kNcgIZPtkfEpGogmxpVcbrbzqjZPG4L7sDoq6i3wg+x+47jXQ
3g0U/KdDXO1zKTHLeKvlzymIeepPr39B3SQzrlq3ydW53zGWzhnOD9/5RA2/avSAN+d+cjoNTZge
kdMPvv6Wa2hKBboogqJYPQa6KQuvWXTl8k/A6VmG1xMELA1aGAt9RE1N3tWcZYRfYq6Ysv+NHzH1
eeaKEMPrvit20SbVHZifGeWvXolOOWdqfjelGRkH3jsjjdXVr3r8o8cIXlAeOkwKARNUmezMGMy4
c3zZrnlA3YKfvfFHVxHPidQTPtdd9G+jW8hJQxtwVKz7/j50Amu6ooJcHKBnGlCKb89mqvgeAGfb
uRnHFLbatnIaq7VDkhxq0vCEv0hH7bWyYWFX3ifMsewV8QDQATu9Ad6IeTT7VnyZKHlbzXTA0SGx
RLM3YzM7VyDrIe9X9eBb2e4LhaP32mYxWK0QaaHqsJBMHUwVSL5ahUvtT3uQByKtkkzvfklShK7m
M5C9joVdH8ZNsNWswopcgBPwlm+xboIV/3DzGdT6B10NMtYenyGarZlDNPhRXTjj3sk/XjOCG87S
DjH5MH4+9kz3UdCt+tQ11xWxPvIa6mWDbwXp90K066IgrcTSb/5+yv/d6EfddBjk6ksNWNVmStKT
bEr7wImhZ2l1bmN7+3rTmqyU0koh61Y36oZLAwzbNDrWNH0DDdo2c0qZVDbyj9ZnczwlrmL2jGPE
0pKKmgFhkgAvFhI1YycprjecJG7zeMPWbtHFSgK19/aoBGOhq3EFGZHq/+CVzcRnWwCuk7r/RMXJ
MpLhs+mBaBwHMfHABTAKPenD7gkYkYw3ifjYeFC0u/0Uw0hEQDjjUxAMPmGwRnKybWTFJ8/6EbuY
m3jGrUZQZiG1o5PO7B10wFrAZCfXx2ty9x2GBBZ49CtK6PXHzAZ1eHouGBNe9BBGjZUj6qVZwrnW
2lFkjdDe7S8EAdUDrRUzJCBQ3CiFAS9eqHLYI/EmYoAawG2cLbEwIe93mJJCnUmxk6ZkqCGlwtBO
RSbEZySP3GwDju2tZGYDyVG8YmFJsXSjTmhW9Knml1FvcvlTE70UCpDKzcf7NP/EjROgFKMOJDKW
XA28BoiIeB6UnWX6LnKSGtlDPuZHrY2S31wbsYaP16wDfBjAMFCBiK7TD704QptMNyU9yoEuXwOR
Qnzrq70ofTxW7v7J/Ee7v3LmgHvxOJpksQuLEQtoIK6zwJUM0r4d0M4wN37Qr5j42CvHeKsAxIFx
Du+fZbNk4DOg1xJTPhqNAuZrkwEUlbg3ky1O3VbjyTsmEjBkU28jG1EaC0+AKZDayNYv27BqIVA9
NocQmWHXMJUn7XvvDG6w00/MdMRdYoDSkHKsgLjNALIFgaXiDFZudkTE0DoiNScz2TND8+ff2enf
9fyT3FrsZJsleTfykDZYwll3Z3JCUo+2aM7vs8lVzzUCI0ADfMKaxg3r3lo9iHgLAFsM6KZAILi1
o1HI80yc0h6NVWhp7TagnyW9whqMXDdXCTziGKwWQQtCnXe10bXCwLIi2Gp/ty5vqjZ3KHfFD++i
2RXSIaf04jtNz/AB67YjwVR5eQ716Euj1QHmruqQi8LSl/yExnrHs5If4stkKmZ5bn8wjuV87O42
cyGPOpYKJyZNACQ8UwMBwQbI8eg/NUO3tnir50mL1x/jON73H8zGupBIBbNa6yVqykFD/bs/khJ5
aidzuI5EjmoB0ag+j5bmctvILTe/B1P7Xuy4Q8SAbprD1jutQRkG7B/gUAFT/taIQNxQ67k0O6Pk
IAu/9fbX42VdV3IhgHIB6CzrAYEDX94MKrq8gSYhR2bE689Zi/bUtjDQ74JSfpVgEExGCjog4IH+
FPtg4xeRCURrIqoeMaby3Bf9NtZBStNXV10BQUjBhawHxn2YP+/J4nMpB9LFelzy4ny7qVv1e/85
kVx1gmuxeQYy0Ub/Sp2pt6KdtBtMQbUGc7Su/3EHzO0n0JCBEicPVaJgxdJpW/LfufZJB+eK/p6B
uOvx5qxuPhIs+pzlwGOO2vyoU0qMZcF/Tah1ZVNxGgbefSxi3X1oMw4FkPwVMMDfGtiQaXiezh55
atEwi6C+PTnKXkrJ+K0h/osCPNYKPZJO5TwWvHqbL+RS77XIq2IpbCAXtB1buZgOqFKbfj7aQfD1
WNL6Kv7VkPLDXTQqU+NDkm68h+GbzOJKWrtl0OWClpd5Ql2m4xKtLgK/90uYpK+4NZIe3sUYnvvM
FbLklLLaPda0WUqj3GCqFlNQJ5A2Gu+t7+QNq+eJJYAyCFULlUGYBaj6VRZ+Niwoi9loaY+GfC/Q
XWeAQIBZ3BqcII6SpHaYou20H7Vi5Y1bhw6mWQzffLzvq/H3QpJOvbDyAfQKWgxJocR3YIsIkHGO
o2Pq//S92PFFCc2lSWNlnfHeh+Bv4bPmje8wzaDo+clLaobF35d+4DhAlSEbAm5rRLHUyo6+XEpd
hu+JfwtEMKwGTUU1yQ8nNCkhIdKwoPbXjpihowEINF4AMjUo9yGHYIEIyro3fa+1Ru1QSCmma2wQ
Uz1e6Ds5GAnBuNT/jkXS8ydp0uhG7GFe0Yt/q6NthC9qvUt8xvLd2eUsBQMoc+csWAo06hgrWq0b
wYhevMQPJFsuVN+Sx5A1lbuqy0LK/P9FyBjOZcAChR4g1ejgh9FdMTNTtOoqYHx6vGp3buOPPjLA
qWZKEXDz3krKkzSUhHnMWdUKzJIDA9/00k9kcHzjzIFq8v8njbrmJ7kNNH1uyhuqZi95HaogBaLf
ohNAjSbxI1F7NSSpYeSMO2x9Qf+qSR33NkYNAXVptBuO1yIVSIjBjGxyE5y+xxrOP3TjV7Ce6Hc2
ZouXYOzUesoaEhhZiEnHDJ1+aqPZeY6JTxG5YMRq/FRbqY5ytZRsHotd20ZhnntERUKDt6EOdRnK
fixUMP5mOBmpGVRXH+Oc6Y+gGEkVsXpiV+rxs5Z/xc2nZGGfeYbmcb6DOC3gwSV10rKI5PzGky5K
/xqGDtKdWfwvbGcpkzp5XWGocpJApt/kpiZvMQlGBuWERDqvPTHHSVeqO7OK6FfDWD7GG2j+omGQ
gbGjYPjSCF9RA5VwQXCAoPRJJB0EETOPAMbSLc33GZa6MplyK5g++33pqVwBwZ2XzfClkf6ZF68z
5DmXTBamxEgqcduxiUmrFiDmq6xcad0uxfsc/GyG0Toeqtt8JjkqJzOse17je+v+uyiUdTdl7WcS
B+uekBITvedM/YgGhoz5N+5kAE4ZQFNgcgAIxK1tVVUFItARMrigAVyjAQy3Oug7EHMkrQ1msRPa
VHpGw9VKcz0WfSGUckxdqk384Bd4Ymj5azQAVDVorQL0h2GYO2CaMDsZJb3yW8GH+0j5LcXTEWWd
hOeIpHVWpoyWLE2HCq03j8/1uhkuPoxyXLzqt0OHkMCUgF1Zc+9iu+k6Nxm/ZAWs8b3tF0cNvFrt
9rHc1Y0WQFGCESnEC3QvChoYhgA8j3P3dLbBNPtG1H0AwjOxp+8yMbO7RNAPn4Xp3jtINlDupeCf
xaHuqtH0usSclM5uQMKtoF8az5EXOcitTgMlHxpTH6u4dpMvRVM+TO4BcGbMPqxVu11YlluMyTBM
eX0V/2pHuaysF+O2iLF5BugNh0qGC4lJASDLx5qsu4zFKlIuo1czPEZHqFJWpLHiTe22v8MNZ6aH
apNtMt28iFfwkoFuwmw3/3EWm9pC6rwWGSpNCQDBzDAerNpACV6t7X5kJZRXL9aFjtQJBTx1q9Xz
xaqHW2Vy9PwZzeVxfIhaq+I3bcxoDWRtHX3uGkOq8nlJE8Gq+6OqHtTh5+NtYxggPQIRRV5vFDMm
BYdWL+nMDCJXfx+JMQVNEhiCoDN/Ui0jWJ1mFbJzU11LFlHFaswxZ91AwotWMjrUUdMu15IaPqLh
40MfY1pZiK5K8aKiP6BSk3031D8er9hsSndXw0IiZQNlqvIlenwRrI5bNQeGzKXkNkr+02v+48ob
3NJCELX7vcH7wNyHoEA/t5itkDHZM9SMY7uqDYgRwQ09o9TTF13cT1wkSxiYb3tcb2kybPkxyUnA
f/BjaTYTv3m8emsxsKCD10MAyD/ghihvJLe55+Up0miBvqnld12wVAPYlIybY9UqgPWB0FdD/Z3m
0OByL/WBr4MwTU2sCnmBKClxd4Pa1t9kQYVGFOexWqvL+FcgnQgLmrwI0x4Cy9zVxVNV2U3+i9df
BJWhGUsQVZ/0Ob30Af8BzbgSob01ousn/iEKpjExGtX+vFVpQ5dgFBiRwuHF0+Q2Bkq10Uc6rEHI
h9l8k9+pOxUwuyqGfTYhwbzwVjn2zinafbt4lmG2H9d631rJXnFLJ0OJNDILk+V/71O08POLb6JB
tQu+rypJBfvkdP7gbH8nbZp9/pS8S8diP52i9xCIu0/gwVUu5d63Rh/BOeM6vU+lzJ+A9KAKFHpM
HtJ98XFVZFJqtKBcCACVJaEoHFjo8Efznh2R+CKhsS1gZL7FtQhlKVO83Yox8boKYyu1+cOf0C07
vPOX8cJ/lNa3zNSsEUWcygp28h6rvlEYFnefFqUUlm6F94YUGUbWQeFdvpGBJASY1djlUPvuL4qL
Z+whOekOCwx1NZ5Y6kyFRj6et14RQyy3mazSVki+i9ErZtZfh/JFPuuEs9QjCMItEUWHx6d5Bcrh
do8pL9WMYCMZJay3dBacibxpICX58aySdi537PgLfzZMyQUnNYnfr62DCJ2VWV99DCzVp8KpLmuq
XvXwCeIRBNWB1djPExkczvxz9DIn/ShcbSfZhvVY9/V110S84YFfNBPf32730Mlj7XdYd41EMK0a
IHst6T4kdE9pIAcs9tGI9gc0F6cOGLZZL8+1eEFaSKd3vU6MUtMh3RNlMCbbosGqm6xJAH8EzjCv
GRKihlv9Ci4JYc6gOQeurzkVYKVmdjvMnpH2nLKA5UPTGeCCaNIuJLv7KOQhoq4IeL83cNLND1jO
/it7K8gvf+u/jOjewRjDm85awLULdimbshu5FqRJ8CDbiDvTR8ITuCdIHXCs3PiqncgAwsQlDupS
nU51Im+N6Z0JgiTgh30BiApwlOknmvhRNgcGZ2WGZmfm35Ag6Qma/lheaS02XoqnDKUvwzBVh3mN
R6J8DR/xMaoAVWP6wKYluhl/SnhopOefjNOx5onB3AONkUwGZ+t8Py+STlHTRV7Zo+nVEN60BAC0
v1Tt0MUvsfgWKVYQ7zoWXOHqnbcUSQWcGujAgi6CSPTOxE/dBqhpZ5B474ttvOkVoqLMeMIcWGdi
/vQ6vP1pjwheZRYS2IpRo51yrq4jR4unMhV5eFWdorka4EOD+prnppGeC9lFTlEHd1dbnnVWZLqy
wchsYwLFwGi/fofCKYqjnqlCWZl8mXYu0PaB8e1FHR5CCQvnfsUl6KAC/9NoMvMOU5uahEXYyTzI
aoFV4ejF+DnJPCOaWtVmIYLaRIydINRWIGIGpmryyWr6cze6j61z5ezruKx5DSkFXkSZ79Y41bKN
pLCAkElCKtSP7RbqxA6Akx/LWUu9QhASY9qMRIXU060gX0glgFs0FWoouwHhIRrlOtmVPOJzJAPN
UXIsgutjmWt7BPhMHDsBNFeYiKJEAhw6iru2Mms9dTKv2CYaqw67lueCWn9lUGHWpAQg/Y4hIy4q
M+VtPL/NPCtIIzlVYwEkEWSSQeMEPmO+e8040K4CKmj0NuDBQl9JAFsJDb2vTGk8ed6vcLjm7e/H
y7dqGiDxAmUyDtVdbp5HO1o2dl0FLJKX0hCIL31pwPeSWZPC66r8lUO55SALlTRtICcvzFg6ye1J
aMzHqtwXD7FHYEdUkRYHRSRYZ29NgdPCZPD+i7ova5IbR5L+K239Di0Jgtfa9j6QzLPuU8cLrUoq
gQAJggQJ8Pj1n2d3z4xUUyt9vWNrtms2D62pzGQmCSAiPDzcvdPqU/pmlWW3L2v9aNbA5uCN8P0C
P9yd8br2XPvVwaTBx3SCU2e78p9J8/xOw3wV6fFVTnP5aLMg0r96cj5rg9KvZ5O7ZoZw5ZDGw+Ok
K34dN3MHB6d2prmcOpgAw4iuLtzQJpdVXUUImqTucxxo7R4frndtHc9N1iMvOZ+TYYozk0ZcQz1y
veYptDYE6ead0GN/jhb7+ADae2Rg3NqB7+PxUFy3Mwu/8KRO348LhbjovMSPIp38rqiYsDeirH0s
YJPNdIY+3UjlFdjpgKzKbkky2oPPo+tFf50qgqLpJIO44Rifv/bbHpVz71t6pNYmPzPDeMuKGvT4
k+sUAirYYaeg8004nci4LonBREUbkTzRD7jFML8FcyVd90PiZ8ESHJFLPfPwK+Qe75KFZhWV7xEw
ChVihg768K35VFOooQzTvtM+umnuJ7j8G0sazFjIBwEexnp73W1tYCbl9SGeMR3F2QQ5Yq3n4xy/
//GqfiO8fneVV3mbWJPWhh6ukg7ddMkqZqqsSupgyLxIrAevHerb2kt3PC5V3s3T9Y8v/8b5kKY4
GrCdUh/Sia+OPub70msJjr0R7n56cTmb7oJksww/uc4plL7aMN9d59WGIWUSLLNCVE8M38TrVqd1
saK+m+6cS36Cbb3x4LA5YcUNHAj6YK8zVOoxzb0EZxG4KueNb3Yeac9Lzv8boR3LNzkNeVBsilfZ
QzhzMFHkavLKxled54oFnglZyKqf4IFvRd0Upu3AYjxwDAA9fL9Z1t6fXKxOZ3i6RBtM86HjtkR9
0ceuvzMcifDKNc1pA3p8lAzthsKd5f5fWyevzvcWjAA31gb3FMNRNp2zqssbtel/Nr3z5nr0vRSs
dDh0stcKNpZDuYYOWCcYpCp0W5jwomMJJql+Uuq/tR7BoYDpKJxKTvXE9/e0KueukadtZzTgz+BO
djVGo7Zuepj5sv3r9+7ba73eY2WF2nrBtUh6TM0urMYLj5838c9kDN+6dz76ZShQAH9ikPv73yQd
ItbKsU5ERZObhaIUCMngf00jqI+tUdg+/Ph3vZGapT5qzpM8LgLP70Mr3xzi7VyLVZ2CYKqgGBTA
O3D6GfD3xlb+7hKnn/zNJdzI+nRJESemXudgv29TfylGN/w3jnqQh8FfQxbGgtcJNIfqjV5OW5mZ
Z6OgNVHeSfLy47v1z2zhBB/8zUVeLQPFq3CQp2XQx7/3kbw6m+sPrXfw/YcAIzzJDC5KPo2XFrZK
P1sbpzrj9fmLZibqgziGB9XrfbVWpGnrBr9wjYYsZvtpABGKX9YAd6tiAFP1xz/2ragG+RsPcgJg
LOGufv/clOvJuJjTkgcjtpRs58/zJ3BEzjR354y1ubeyQxhMjz++7FsrkmIL/G6ZDgWuVydlV3IC
B3H8SjkPu5HqS6jO/PVTH/H6H5d4dRA2TiqMeeASoSdunKduZQXiMDyHfvxL3lr4eFpgPAOMw6DO
q70MLK5eY9uibjQpXFvWLdRlDqlafnKZ+K11gYoO2c1pWhKyYd8/qB46pIYybXJb+b3OmhQPLDNl
OBWeqk24dVUYbRPXz3eJ7dxl1zR10dAeg6SG4EtmwhMjBl29aqCZnMc+zsbZwKU0NGTJTSXr65A0
wQUBoLuZdFNe0VFWc1Z63nxeung9Mlmq9/NKJc/6tOzfj2WqNknlqzEbo1GcT4NZb1I2dfeDTNej
g2B+4cZuTTLgQHGV6XXEW4OukzJH+QMLNw6w5nMQNtxtNIXQD2lBNORzVV4nE+0RJ2k8bRs2t3nY
MbcL+jmVGR0wqAt+5LVxgdh6fl8eSFseak3oISbhxu9WjIR18QJydZeCdpcuVyn11h0LCTsPe1SP
WdVYrTZBW0PKdYZLZa5mFuyXdVgfFxP5Kpti2V0HK/r9WQMjpzJbZNtskrBy93Mz+zvbq/oj4cLP
FysicKiQNpU/2ZlvZhMJCJinJgZmiF4X1DQlQ9vEyPhgxxSfi7LvLu1koFgMdPYRVL1SZgbE96Ij
c3LpJ1a22QwDlJ9so7diFWxgT1U36nqot71ad26R/didajlgSs5+NRoWBeFmLr/+eB/97DqvDl2j
4VUXxMhbfNps06g/98LyUTbJcUrXKv/XrvVqL3HVLwM87nE0pOUz5FvSjINENJgmySYd3/74Ym8d
dd8+xlc/rEEDr5tCPEb8kPO5jm/r1u5+fIm3DvEkoqdZxMAP6GuZ4Ak148AA94JO6IMbXwFb6jiK
kw7q/vpZezovZXLoop/1it/KzZLUAyyHegQu6q8S6zSdiAtOOWDrn1ORa1gtUYx+yWaPPuBPtsNb
6+Pba73C5xRm9FTscBu7uLeZhd7elkTe/dj05nZISfAvLvtX0WOBSh3YyLilBPWP4pmJoFxA78vq
Z7/rrWf37f46xZdvEidNl7qxDBeqMcISW6g0xibz0sc1QGtH1NfKdFBO6P8AtP7t8/zv/EVf/5FQ
DP/5H/j3Z91BTYajD/z9P//zqntpf7lunj6/DP9xeuPfX/jqdbsXffmk/vlF370HH/7nxTHI/PTd
PzbtiNByY1/Mcvsy2Gb8/fPxNU+v/P/94y8vv3/K/dK9/PbrZ23RXcOncaHbX//80+HLb7/+rij5
b99+/p9/PP2A3359fBrF56f2lxzf55/e9vI0jL/96tN3AOGgCZB6CVJAjG/++sv08re/QLAT7HS0
ljHYicXeajNWv/3K/HeozNmJzIBRgdMG/PWXQdu//wnABF4Pghesm5Jf//btvntI/3hov7RWXWtQ
lAZ88PfNDcw3wdeCxhh8gYT2yZn7tEm+WSxjRyif5gAayV6VGaBG7KYcn8qyz2Jo1LT7xYOq9p0X
oULaX21Vd5uKKxrwTVnRIoQ+FFHdNuBRRtIeU773bf8YdI/h8lBND956WfXXduyhN5BCIELOuwiq
iAkUMD4n8SWfz+PyNvTvfj+5/tI6vNcK//vhErwQn40e9Nfx9av+F65B5ILfnN6nNf7dGryzRrRY
jd+uv9/f8sf6I2HwLk08WFacwAoPmrQ4ef5YgCRM3p06B2EaYPVhSCLCWfLnEozeeWA9Q3gfkrgJ
esKno/jPJei/w3LB64Fae1i+GPn5CyswiL9fgkBSI/BNIHUGJApgOEi+3y9BTqmJpB8l2doJP8k6
usZg5VOpgXY2UVJtE7/priLtlUir7Dy9V1E7n0HqY6LZUIPOtmfS549VnbRVNogBMi81a2rMuc6+
2iqlTv9JI1gNy3AUW+kqZIrV1JBta3pf5Cqc5CdJ1h72801sg10Cwp/LWKy8uSinUJ0tsMl5YrOF
CWaYLspmwQqeLlwbjYaVfVlSChi/1hD8ktgXWStsd5UuCaLk0nHNNhKmdrvWkslkWgxcZpKu2BZj
FDuXr0SBd9okhj0nzs1jMcFH1d/aKKq7Ax9iSzIHghaYWW271jesFBilhxfPglw5Qe88C7QExRLk
/LXOdFPFnyf05x5bMkEhxjOjwixgNac3jCPDYtbyB6T4w4MJNH5OmvDgvbG8uqUI+X7Wj1ZtbEDB
3nMJcdWG1CVUb1oAtuhsO6OyZFRVk9NZlIj/PJ6fDFzM32sIIn8Sou1s7pDkRwhyUdcX2pcCfOaU
Ol3UkBTN/YWYi3SdKM4yXt5OFKCq5rapM9QLzb0yqlIFbLLsfesNpYEMbZBc9hU3BKhQkn4Qjedu
mpH20AjiTu26zvPFvlUR38Ks6KT5oak9GtdgnJuCwu0XZd0jBK6eH/UXLCHJinkoQ7t8SCGylyFL
x7gmGnRV1sOZ6wlZDR3O4S4OX3necHwgn1L2VUq4zBT93CZB0eO3JhsZQw246AcClad4IB3LLPyP
5u0CPaGbwC816NJuVqhLvFDD1G7qQdhp47iGf1EnXjyuxYdGci53yyLQYV0jTiCb0lTgH0djI21W
Ni3Ef4YB4iZo7jFwv7ymhasz9hHMs0rj27JoBw8aeuu4hvFZZbRNspn7snpqfUvEEbFu/qoSNpND
R2JuMpmsrbrhTdeRLWjt6c3JeWjOwMX2C8uI+TA3Y8OPPms8yCWVprwbHdh7Q8Fmb6YPCeNh/zyk
OpJnC13dnd9NDpOfLAzmIhZRxHM/RNNi3xtS3sGuHI7NlrRBk3kMEt+ZaPqmuyXRqmLMgpMWEhcn
oHvaVyHll67swdoDfMFHIPtNXO1aXwbyfKLTdOFrGltMOnuQAxn4CKUtajWkOdOOr+N16ZEuKrqQ
jmMmvcGRNWfRHGOsR1eszsUgZbsde7n2u3aRvj06HgZ67xEdjVmtWjZnwg85z10NjGLQDelyZNhh
nxOfw1VlHmjtneATQPNuCd3NUpb2TqZeXW0q/JrxMJlmuIeMYogiWI3pl3aKWFDItCZPzdTWV6nw
5JhphWeBmymDJxZL92nqKviy8ZlPlzF1oQT4VM330JIVCi1wrWTmlfFK4AoiHSkqmDTgv2nffTSB
v/Y5TYboY6nBmIegQLg8NbQpP6CfwV96n+mvzRxZ6E7JcIWAb9QtYqNHDQXVPmqC+dS3qs7DpjPm
LAnK+gsEQ1rcPblOVz6V1mIlRSq67Jnw4XbZrj5EvcmaPIdtE/gQoYihItXCBkkeeBLYmz6N6nWX
Sl9hZiUUPebGRDWiRh8NTLOJ7rr7bl4bqJKx4KweJx9yv+DXg98EpioGR1fRMPg38xhTS1U8HNI1
xdhFrzt1GVLdmeemV6bNFl5R+OvwBK6RVYy+yKZndXycUIPHmJ3VEL/C4ZYLHIFR5q/GfAI4idcm
zPQEImkzEZslnC7qKFIskwP39rMNIZSEsamK53Yuu091MrhPVrezl0WrmV3W9It4Ll1qbeHJEAC4
npqq38yJcpjHaWmAfFr2S79LjFnqzGjZv6eD1i8OkmNf2oV4V4EKTmeONNFSLA1lWPnzQGRmeQOD
PuvEMGTpEiNhr/0OBU8jAN6GU2griO9jJRYlHtcNmgDhJ9GUEHFIgmMTg2Gf9rUpcXiqZTstc+Rg
Dre4ezaKBVj9ELE7ig90e28OZ6AqnrbPwkb0ZK1M0mcxjfATKSEDIzFutKLbTZIQe3ONMPSXLaJP
DtSVPsvcGtWPboxDmwPDYLyAFDFUO1XFm2Iyyt5BAIXGGdA+bncsKNWHCHwkchgw6rDHBNpY7SBo
KqAaQiaMMo2xkyF85Fx1TxbnvXcRwe5QLdKAXKxRldwwCUkDopbulrfKCzdl6FdwP3HoqKIXp7ol
R7uwTv+oCP9S7vhfJobf1TNX7sWM1rz8cvHUDb9sbfsFhYBu/w8kk/SUf/3XBc0FZuhe2hdu9Lfp
5O9v+iOdpN67AN6fARSKEuSL8alq+bOcSd6hQRVhfAU875M64jf1TPAOWSTmEiFsBIwdAeHvySRK
nQTTVsCDMBIdoema/pVsEq9HtvgPtBsFDdgwCXzET12XEIPWp79/U9AQKGWENmjqvAmcJ7JBGw9R
CN2EIauqee6zeezmT9ggI91Yt1D4UErXRNmMYWi+h7WvjDbdMg8bpzq0xFuQys+HYRzWjRTLKIq1
Wbx7RlfoUKnIxF/qIJnAUFUKEhUIQFMxNaBDFD1FxsZGZl5ihsxqx0gab9UyhkUSl9AlsWXVrFnP
J3fFWia7bF5KBYlDXy4PzRxCM070awmWVY8BpMSyZKsd0ET0aLvgQSnicGQJC6qzt67QREZv4dMC
UboLFnCQs/QQDw8BGigiZ7gDJI9LVvoQUNREoncHkX2MGSOPJUCS4B/NibeXAQluNFpML1HfaJL7
zOgj6//whdNCFWsiko/jPEKrOw1GPWK3x3FXtBNhgDfDsDtHBVwfE6/r7GWzjDTZxb2u9lATUzMk
MkLq7dlC+X2zBvwoPLsiCDUNMqK4DhTaEWuEfipu90fSjOH7YQjomC120WcwwnOwk7BowqMPKqGx
3qUwN50ojoFensYlOk9hLoNN1F17SdeDOMx6h9nFCKIUFV/Ab+BhCX/ytByAGNs4wY/o2FJ/rW3I
LnA21lfcsQDBzQZ2p1QSImRom0aFtio1FwtX/pEKRyUer/X3qfKbAvIO841mLrGbdp3VASctGvhu
qiIC7oYZrls9b/vUgnrT86o+TwgT73u/Sx8jOuJMs6UXHGNrI4bjPgVm3jcjWTIVprdxTZpHLHA0
la3DUbpJgKI3G1K2Kc+GMgQMPRq0ZC8B8ZjrdTTrGZoEyQxBR+1swbD4kgOJO/9RoTWM5R/6fNNM
E4ZWkcL14AuWAwdxkvAnD4xjWZBh8h9YRNwTtPLZWgzzOMltg8ED+DM5NkY5Ets4zLolRdSquth8
9Ly1Ycg97XzBawI3DIxoGpReuh5vkfmVF5NcIMPIUyZawIgVpICoFs0Bx3yDPmUsoxR62uuqEHRs
fT2kLSbBE4TAIcMa0ixP1gqxaKRIq9Gv0gQoO0FHAI1NHCWZAtBymbQklhu/Z+MVk06TDVgSziBR
98RLRWE+e1i9Du6kZODHECfQPqZENkgLx1YVYL8YddQs6A6DjlW/DZUvWwR0HrS5751C1GqDi6Wc
IJWY9vNNPCVDiHE2NLgQHJkKc1UN3o0S3km8LiDzuYJWDRZx64Uip+BcsfsR2aHJcIq6P6WP/ieC
VffS3o3m5WVEtPo/EaJ+jHe8mGfx9H14whv+DE/BO0QmuFaC0xIh3pw4zH8PT1CJSoH44m+QCQVq
/je0LXrnpx6NwRgBrwdsDiCmf0Pb6DsaoHN76lTAReQE3v0FrAOgxffYPcITHjWkoE8c14hBaxBf
/NvwJMQgUpRifR4ZifFP2L9uXKPDI+ozCLVq376nZmqQT0YVLBHmT0GKs7iiowHbtizPxSTYM/o2
K6AGkRyaaqneV3Jdt6Fd2fkoJereCpH5gy/1sOswH1mdwW2hvU7p2JxPehBfJ868GzDiQ+TYI7kM
y9rcYvv3lz6q3AyOBPba89l4geqhexxWwvN2quQGuWhYoFyHosAoho1JKXmQY8+KbvT4YfQXBZlP
YeAm6839TRIu7I6Zbt0FEB151nCuyOJKTIcgWNv93KnxZlqm9Wweo3A/jxU9B+axQpxjVdswwmGp
MfyI8cJrTv0Nn+Pbxi8hb0v9OxyaSY7MBF5E42xxG4LyKU1QRnnaRw/JQg5XYExn7eiXclL47lxs
RGPzromPRsX9DpZaW+kjBAZRdaRBcxXxh2nRtyRszL7i4XRtEYq3Kp14CqLdNL1vjVvO2zbh+PZ2
fEkmsKAFJAH2/kpBOUeekHnLtDyj8vbumFX9gSzsXq/t9LEu0yBXnJHd5PNiqoJLSVm4W33T3pRK
04tVJ93D1HrLJo5stI81cfdcDArtgY7bjHrNdKz6KYKFw2Afx2DGyTJVzQyuXp9epbb6jM7hxpdK
Zwp4cdaUKshJAjIwpI3Kz7Zy1U71wXgTBB2kJxp4InaldUXXsauQlKygeryOh/EDcZgXqPoAou4U
WcUMoQPFi5n1xQRF3UuAKI+8w5G9zB480+1zHIjbECJGm7muL7ySdsdkkZBqVmu1hcWW3uhwPRvd
fNaTKic4K1FqPlcUNRy3oCm3yj04mmAwb+C2OidAUkC67Tt8icE3tqBtBH2YGo5AfWwfbSzrM79K
prMywd0BKLNmQ6R66JSoYOu5ThVcmkIK2J/2X2ifKBCV1ikLKJ8PcX8sMfqSc5Tvm37WZGeiqUhG
SD7RqiyP2labuXX1hUknm4OVK4toSHaJDNgpNUo++0hxtrpnJfBG6IgUzvft9QJWIIv4DiJwKab3
l53wFpKFSwNSfgh+viEbj7ltU61ZMNLMb1dARL0GOEJFf6QufTHGP6DRavNYjmd+KOdsDhbQdMd4
vqjc3G1MyLeOIma7SZ45akGbQ7pSdEHlNhOrzwAk+UfXALuaibcNDTTJx6ANDqILgstBd5eDS9jN
jHQqq+P+80DMQ+wmfYV5+JuWeiJvRlCfFgc4dPDZuolj8jR3pj4fIiFvjQcQSi6BV8ATJqdsFvnc
RMiU42iB8DWIAxk2gnlaR9iDmwqOAzU0eDMXkrweS341jvhFnaw+0kZ5OweG2qMFC2FrdW/vLA0v
RgCMuaxI0XbtMYZQT9MGX6USB8MqcRHxmT3W7UqLrrkah7QvkkWgP52wqgim6XO7lIBOei94DEEu
LKxJxFnak20gljkbGfmQ9sIDwluvhWeq+3I1BTgFYN0uah/72E1FogWa4EJ0j2xBxAfe/Lmp5E3Y
hvZaDCyrUviZB/4Baf+jjqnKBJdYk2N3V1YCZX38FNv+MnRNdxmLqsqiBh5nSpf7qhHyGHYjClYb
mQNpavfYE6UuULUTwBZgz9O1j2Eg2NSfA5eac8EV7LjnZv1qpK4LQGbTRjcRP6tFjKF6oBVBNnjQ
qZGtLPPOZ+Q4YoR7O8h5zmTVYD/BgRc6OtCWMQCeAW9LSExWKU7DtMSwooinvWgGcLUGYFaR0pfr
xKIsilwLrW7fLzj8mc8WJHBnqSPV7RLH9JPQDATmuBr9SxcpczWU4gi9l5sSEFS7aZpU4L3rRVND
QiFN2iBr/aj6EoGHs/ddKj+ApLxcxmYwL2mtwpcZj+1Yr+mN7ySyu2San0NJkqelq/vMhOUZfsga
Fw2nBe/5IUEo2rg+9A8m4c2disWXcfTjguk+KMjot496XN1tR1XzOCxqhRLfeqgMqFWc0/aGaJiK
5otM6ZDJNfpA5tBlLQgmp/JviduHUjFdTHIlQY5j4NL19eep8qA7L0aV9yRuCq+C2BL2dk+fukoM
HcBMOjyKpIo4fmpZeZkIeLCd6waoFYW17227RiA1Y1yFJLthIeyQkJl8DFzXniP9qJOi7tr4nnmA
WbITWP4xJoTuURu11yOx7pCmtT4HcYUUA5On3rdQtM0CEPvOA4BVU+6Xhj50LYKUExTHgFDWPVsv
gSNO2bpy79d994gmUHgPy9ERfPyuWlExADhO96MuyRMkT+2tQ8vljgRJe0u7arhDKgJC+NRGeRNZ
SDArXmalH/TAUnFo6TScr6IwXi9cP9hjVTfdLizX+kEz/1H3J/15q/RZ2s3BUQAve8L9qBCAo16/
LGsHScWlsl85XrQUgLWCh3iZMbElOQaJIGgvBc7K4LpudxrNqHweWndLbbjp4XyeB6knCl6mdxJu
xYP0LntT3pI6RiTWZW5PNYpNm4cI07JfBYYntwuUqodh2TXhlyRpC+LFu5G5AmzFZ49uXRnXBSBX
SJHWablciUaX50kN6WcnpwPz3VPiyAxtbxwUOQX//vmULp4FqASvFR9GgAdrOeRJFQOet/qpdyXB
xLHtTsv3IuztLgXoLCf0PKDZ7XZk5eED8+1UII0ILrwGx7FXz3zbgr2U0GDdoB823Dh0vx4MthMs
oMe5v4MxLt3AVju9rjjsAKBRG+bCIsyUoF9t7ArJAyVBvwA/C6B6gOyPjx2k7tMpwmja8Lw08frQ
9HbCzVFm13mWfQmXsNog9xoQQeHaYA2StKH3z0K9NndwNMWcZ4mmipmjHfpPFjo0/nMsvUeU+hC6
GML2UqeG7bnscarrcv7YlGIPvYAdxb4MQbLmid7RElMPApOW2UqZ9yjwjE3WouY/QxBqX6BFiCxl
RRdspR1UjEsxBaB2SP6lH+qnmCTmiip/IwGjnwdB3d6GHdziGaPVNZio9GNvnIPfktMPmPEPrqAz
P+yjZmmLIZp9APYz26GElp9dm5awpgR8sNZB8DDxRiMVaPvka6CaAFs17KMd7ZDOag0/dgbdKh9G
7ZG7WvjRq60uWrULpxgFK4NfZhmJDUzemmuuTXVcNTX7eRihawIs4cpLHDpmIMN2m5haUvhQm9vA
rjI8tFTc2HWJ34dBlV5Oaw+4J9RLlQnn64c4iQadazUA5wyrJe1wjIuAbJhGdxDeBCH660R+mpZ6
H5BxE/vlHQAmkax9gIZBhF0xopthZeIkxgGT8iAb53+t2TDsO1WdYYJwPBougjNb4bPNEs37ulrU
wZjOHlYb0/d94qvcIRGGSQfVaZOHIsIYveqHBBZbQmxsbBo4RbAUTQ+4NZ5zi24r0nvJ0w0VpX9E
YT4OG7YC8M1igPnYpYwgOYOLKEYYTutcQMzik5kFCvNw3HHR6g/TCP5dti5iUgUWPi88b4TnRtL6
VY677Bd0aMszhY0G/dXaMA+VBxTvDHCBaYNWUKqyPk7JfQqW4QqMI8YMjre0CQgKYbDvhh5NpGaY
O4Bdq30/GXQi+iRAQ4VFZgmzWFjvvuU1pbiQcFO2SvQzimaCk0envOTRH4f61EnoNyXYY/dLxL0T
6sTrW7Rt1I4kZbzl7Qqe48JA5lsiEuDJK5q7LglydFnQRh4ALdw3UzzkUSDVFc5/vpUcidwwGm+z
QvvuqiS9AHEiNE9UztjQRNb6KyXD+lTrEAg5j6BCrft7OCqgwzel0E1cWyQabEQ2R6UPLmPZB5ek
2ofrEp2rEDEpqA1cCYw1R9l2zT1FGYCDCUUdAgiDcRO+wNRw9gl3xx76qo5gqtdEuQYov+26ODyH
1s3HDj3/oklGAhdVK8J9CNXxg1UljrzWi9or0BPpfq7sCOIlh6GIkUhVAuKOPoLzsR8jqNsR5cH8
RJOziSQcc8jRurVD4p2ViHwb+KgFh1ZW/V6GjGwq2cNAtovhFz0sXXiQXbIWNhlSRBAQvjFHtezx
fyGgegZFy26Yav99NLm1LlCw3kKY5Vlh/WZ0AS7ppiUbR8U3ZOybPAImhuKrR1lUzR6OnpEtVxU6
3jmElEkW1YScOfQNh7u1Cm4nw47JIMPNGPnXKBg+2fRLMPMDlcPO2Sk9CCWQ4/oCxNfpVqPiy1ww
gdZfBXE2l0wcsD5qeNVM4wd80Y+la8Ncjvo9meDwV/dyfIpq9jLJ6sy1Isqh5Q7j+HULnubF3M8k
w1Sbgt5/9RW2r9iTXhflzFIUDKkLN7EEVTbp4vOZ2cd0IHQDiSeepaq8WCuMfdeTVZcmYC1OoCbZ
r8ucQKIjqcKLeMRZtZRhIWPiPXRUoORCUQE3eQqLtzkuiwXZ5dxi6JEg6x1WCM0x2+5E67dngLHz
wNTbeW3DO7MqsiWlXne9H350ZZV8wEGIiWRRf2q9NoLLbygrWMYIHyay7QIXHrjL7PDodVHSIdyP
ZX0/OVSIONrg7CzTEbUCCvqMIkO6hUwMbEkYbyExN/leswPlsIQ0qOfinHu6LPwyglYoKLSbNZ3v
hFw/Lwkfi4qMDDNhEGSSriuvYdCBeqePHwPRQs8xDmH9w1Jpn6XzvTz0RwyRYetsgm7ecqDJmaPz
/6PuzJbkRNI9/yrnAYY2wFlvIyDWjNxTSukGS2VKrA44O9zPk82LzQ91dU8pS0c63WZz0TdVVkuK
DALcP/+v2rXrDv696UMZbJvIuygORl7fXdJcFjc2qM1ZqNTZqbl3dk5nhbbdoOx0VR1MgtORaOdL
NLvFxrcZMFV37Sv/NevhINWMykIWbThp5lmkygxyR/nB7Kmn3tYeGg39talgmhOj/dR1znjgUMnz
avN1KKopNmpwhoOyYo9PyIaEcD8yDOs02PNyY0zFZ3zLw9YVg3voBg6gHF50KEPoC5Vem1oTHyfO
yy4UoDK9dI8SJ9kYc1PTUKubYRbLPWpjqPOZgUdHfRN3XH1ojZe0a3oWVvNzZisvLGl7yxbRBPXQ
R6RxU0vItyeYiMGAPdLM0KKoVX6y3Bl9+aAMdVRklG6IvPcDkdkswpZR74wYwTR0QYQ+IDe/aOY4
7C3dnnft1KRfphiUCJjrVAzuZ7cdzh3jujKMYj82bMZVbjywV7Q3uKDqk3QpLtJLkzPWaJ3R4NAY
EJUHRMzx1rai3dB0t6r0wxn4VY7+TFTXAKsyOpvGMFhw4rI8JuB9W9XZw57Hzb5rKMXYF1E07/yx
ngMnaz+Ovt3ftHlJk1jqPfsWq0pJiUUe9cs2y6NLzjx+qCMA7XmJzY2Q7dMos51osisij95qz3ND
vSIyL+Zz7ecpXU5lq56FUTZ3snUfu8imHbComGNHv9uXljdcF+AF5NFph95S7ZEjOn1ZFKQHkdXE
28KKnV2VoVtAUDCHvTTp00pd1lLN+MLx7YvjejnDvDSPdYFcwWyXIFcRNm0gGIsxOpR5zfsUJ+UW
ggzhA9KBLfogtA5sz5shxpSCgH1TJUQOmjK+yWtjQ4YpHEojAf/SNA4yuskudSGjwBbZ0xSJa31l
0r2mt3jzgHj8oeFI71B4vgwyeU11FMrkgXb2SyxSf5sn5UNt0vAiHCqKIFg2eYm3LI5RMKU1HB3C
j2PadM1ROcQP1mVE1oSh3SPiOsW4graRg6yDRtxDXIDo6bmZBlnN9DpP6kAh+Azdo38y2HhuLOld
dAZrf5iDrDPUNtfz81iWH/vGyA7ofdOdYzfpleFJHps+HFlRrs0Ig9r6nJQHMfGUJzLy93Pn3TF4
6KFD9yhLP2WxhgvjovzTNCMBGCoOmD0v6IYR8FvCUPbVm5NXkaLiGfIZjiz2kOAMNaHtujffKCUO
yuPlZJ5K96ovUXj43b2NictZCIFhye7uJfIcPy2ehZmp42JKCeUAv9cYV0he7pzS2TdCc755iAis
NNrn9fKpWSPRUmw9ZLBZYrsAWMB8ps1ec6znDqXNZ98f4q27RFthFlf1kLy6bIqbXnDfIOaNZ0Ny
4wfAAqewt4sxDHfVlJ3Nrt1ZddFsmhwZQDeJfWyRDZNMRRC7Zflo5TLZT9Z0buPWY+OYx90yixeF
z0hG3ZURfXYHnisxpV8LWaXEbPIEWpQwel0dGk3NjG7bZXe2e8cNGk/k5yVx7qaBr4uiuzBqiXxd
pNxH3bKEiYsqilZbiMQF02O0Sx35mDr+0cih/KqCcx/SFLjNqZs50xMpI56cRHxDjWhcJTOSBpXY
YqclTnPV95V25bWfdTU8a1aHsCwTgd2oN1eVw65uO9ILOQuG5pLJIMECkmyssfzCPpsx0dNeLERz
yMvp07TAhybdhHVRfW0sMzSc6RoQmhaj4rVvp2czsylxd+DwHGqdDlkTZ5d0TJYrQ5n240KO+rVm
obbIrY80yLxU5iAO/nDp5dIfVB2/5pVcwlnhnxnndgoQsBc78G/GFtQj7nBlpPp57NlMpnbeznlD
CVjtXEtJHVxPMnWCQifqarbp0cRVZDv6pxSuwZtMyMg6ag9ilttJ+9pWYcvzr6ZbpMPhiIvWzL/N
y4de/zRUZpCyNy55UQZS5F9nuyQ+o2CA7Kjudpa2CPpcb9GwyQEIK/nYZoWGm8VZeB6vXFbzR12z
lg1xrsVb0psOxXtCP7kmVh/gTDRTWrdm0TVEctZaeWIcja5G3qxUKx/cLLpGmUdnsqnSS+FCYdbt
9DRGTOh2ck5iJFx2r2mBN8EWQhk8m5Y89EvWhtWiJWcrz4oLt59Mpd4+RL3FL1ol5WPjT6xUtdM/
99oz4Zw7c57CpnCdjS4kfUwyIhbJMpoHS65gmmeeYmM55ryJe0aSVwdRUZTHZ72h9qwf3sqousZ+
Gu04Hr358DBmpVARFfpZq+J94cfcsSULJYog4dNXUpgYUI0qsPRkOTmL7W2jtBC7xdX3CJKMczLZ
fVgZtfVxZlDaKG9EnTrCp7YJaUPVoi+XOKq8wxS19Y7jVMGgXbd3lPhpxxTGQG2sogS9dTq2bs/6
2toFdC6+mGl6JaAi3rm1NX3Kedk5gBCQND7MsX1wUh5CipWLfZ/mR4Sc5NvZWzvmAOt+qnNEeg0/
2Tv9KR6T+bLAFO0I1EY3QUF56m71GUQFWNxk/uV57297V+xmP3to+mwJmjKWn1vc9VmkgX2N931n
q0BEI7ty0z6VTE1ImPxN06i1DNZ1T9MAbYEQFbg/dV+nwnK2DqPErLfaPnOVfW4cdipAsOZszWUY
j/2q/wNAUC4vgq+sswKYFex6aUV9krs4OjtjCdHc2OUaqrOYMzaQwa2MFf6rLxPysXOuDwu4CVLj
agCd20RxewEg/VbVGPS0SLHwGkx+4dIa7U036E5YJBraKYttErEMyRRe1wQMa48IeYmu06Q6aJqR
xpvaYO6xDG8MpmTsNk5T+ZdWDfh1+8znvS7thJU1i+iGNDL3yZ3Yp8fe97cV49RxgD+X20U5SRJI
3IKXyKhYmNiDyKVWnbfPZo7OhsopIdUM/zYDe/+iISpkuvNabasjotq5agTjXyr9xar6K006QeSV
6dFvRfLRtDszGHyW+WFS/W6wVHY0Jz/aRhOXmI3hAe1Y9JUvV4VD6Y3ZhgyveCPzTP+oFa3+hsnN
rjdRVCRfK5XQEdKDiHl9j9aVG/lqt5Z+lRSu/tIg+do7ZTc+V+40fcjBnrdFJapdl9fFKcHt3qt0
awOHpuKTiW/8AiRk77OGQbNnIbyJiMqWSxfhhfLLO+yIzpdBx0SE6MSfAhtfYzD3IvnQZRXysTwb
lusSu92l6Lp8Z0wtrZaGnV7msa+fe1qoTqNG3yXoVMtUS0WCaCPzUk5NE8ilfIlVc2ul8AeJDpbU
2ko7Jm3mXvNA9DvDh0/gC9OrB8a++tyn0v5kEug6MNLH4wf8htmplxaJcnlk3cyIWojP8kf95FeL
dbZzY3mYMuYRpzAm5o6ym9lqzfjGLZiHiyp29l3hEYTnNt7HkSqWt8Fu+0BGXrWrIuoHxkanF3TJ
rI0herbFccFrJI17K/eqo2nW7XNp2vMVbTvVuUqX6A15Jhgcmc6x4YAjNhZPNV2oowuQbaWuCOql
feo0Q2e50eLlrU8rFBupEe2BSsW5In2qReXqTl3EycghsVnq/V0bIxL0lglOrkyL/YRMf+u0fnNu
o3ZiC2O4yNtxfXnUjFQLjXo7MBcx4ykzuk2jYTzoJKWekd+6ZEHbJROCW7zW3IDTUkK9AjF0tA4N
FXp54Mv7hhN++L8sXuRGeqC3Sza4Gzn45Tla6NloKM0NRRx7QaHFCUuM1dz+676T1f/0nyS0MOiS
wPDz36sBj23x9b+qb6gcfzBF/fFzf/hLrL+hkHDJkTW+q+4QGP9DcqFZOEV0bB2E2QsHuYvO1f4Q
XdjW38he8D2sExRxUAHx/yxO/CdUgihNbVz5zvdQq39BdPGjHQ7fik4tAkEdHLWANGz9ne+uqcYK
twUpVajOIyCIl6mp14O67hHKldp3Lhp8j+KLEI2y/RuLof2jGvH7xXEyeuyituCjvM++1U3Nl+a4
pmTFTbatRjhaOF/slHVbR8dW6QUQ3eh0J6S0w53Wr2r1PiXSRh/bU8sQnIAR5xj2OZugMnTy4tyN
/EvCl5+HGYI+SRKln7m78KTCNSCTc94fQ06v46hV+Ff0ytrIVo/CuLG7j41u0krlZbI7yDk131Jj
GCcQQDEku3Rg/ba01KxCr5hrkIpmvoqixL+TdF5/7hYy0Un7glKCsx+nDyuZ62iF/aLpvOP0E3Q9
lDIQe7Lutsu2Md3q29wZ9sWzMVH8/9Pq/oe9lSiXLLS1v3ovz1jXhh8Uuv/8oT9kUMbfVgmU8D0P
4xei2n96vtDvIt8x+dfGGmaAVPafr6Ql/raKk8Tf1buO7SCR+ocOalXpkpfnC4RQbLGESPwLryQJ
Nj+GHLjooFAB85TSGAXIggz8Rx1UkUWZRFROGkTZJrdTK+aT1rfxUTUZ5ONCkVRVBEkJHRnPlY4M
oi0+uHb9FlfF54GEKLPvXogv8kN8UOCMiEDBSAbBAIT6koOY4OQIkMC8NBBa0L7E6TTuZpdx2Zhn
zgecwTQ13hAYsOxEGX0YqVOIHb3clK280wyRHhJvJvCW0IB5xbn12Lgx++lW6jMhl8NKKGnGxWtS
86EZT5VHKB7HuVOjJU9T2n01UamyS479dWnOy0ZjLA1IdnU31EJhmoTS2zhJ9MXwMb846rqE8Zrc
/BkR2skaZHxG3SOCTvZHowbNHvz8KkLWTGVAfW/qptyXWdEHbj8Vh3EprpdWmcdIK86uW10hkzi7
lm5dUha3HhlWuUQeSN4aXO5X1U7l2U2mzUUIhBGFmCRvpSa0k+VNsILzAaeJvSf5pcTMgcMsb/du
5RpglO2AGgag2HQ+dK2+WRp/24gWiQiyzcyfRtQr4iGOp2tFlIlvVfe6P4eqrw+p4jC1NMd0mrZl
LY4eCTiDLkIv7a/GmhOngryWTAQyY53L6sci50BXKvfJbwlkSSPxYXb9amtoegHJb+whNZ+wq+3s
OdIO3WKWl9myijCDXEAgyllM8MuMHJcbRih32ddz5wZ5mZjHRNVekLXLsUyiB9lwXJD2srFynGko
dLFTEWxqW02YIXhzpSsJYyggQ3KKzOMDDP9BIbFOC2+X5jTZIm9GN5HDxeXtuVbxeawjxFeZ8Dca
RrYN38azYYC2UcXQbZBsbxtmLLN1v6Ze1EJQReEy5P0GQQN6pdSlpL5/HSzjCt9QvDHaGZradLc1
rfCWAhqtQEJ1E3TcXZJDpoZsqwtcP/r8Ga3aHki53dFTcgW/9EFr8Xk7/Y2iBjBvh0fEDvg8igC9
cGiYHWKJrgvbzNinxFgRZVxPwWh5X1Qh95OXs66XJmcEo0QWM6bpJuur0+hStGN099NgHnXhXIlq
OqL1gAWZDW2T98D4tSWyHc/Ph6h0r5EHo9npnXvDo6UnH6m9T1Uc4rk85BOprZFehvOSx9vULGeO
7X4gO+CmzJRhbcUPdUlJWV2F7hx9HAFXuRXdF8XmRQPcq2VqH+ayVCcRk8g8WK+L6740bXeOTdAs
HTEyco9Hcx0Zeyd9sJvoOLnGlWDyFQCN+awO5vfJcl7lbek+c4ybhpYRN5/ufG0Vf8/+VVVMT4nK
7mJlhmklHpQZ39VMqGtZWgxmaa6jq++UjybpRBvS9nZsm3tHX7KtVfgfRcXBBcGf1UYvyzrwLkLd
NVAhddRduro+LBlbs57ROYv83siGVZ4CKlFXb25XHDPvzSxiEIi2ehgN7dRGkLPdOlY3TT/svJJF
YlUu2OvMXYxNCUxh4atuhiPhHnJXTx+EHp+juAowJ3CDG54pszQf+Yd8m/cuQW/9dlzMTzyi0Ra/
7LV0LRlmCvm8wYKjNO1kOLT6gBLeqMwojw6hME7VPypOBCDMN4MBANMQt5NXAKud3skgwkm8Jz4c
U2KdPHnaGDhpulVkFKaAap5ZXQZk2IE3pAd5HvPAdz745VPiPUlvWrYzh77aSDiyjuJuSDsW/2VA
XAiDMpkf0LvvOz8KWm9+rciF6ixoZn9W1i6l/uPQck4KDfjMddazp/Raz8COI6vEs5Q6Z+G4F4ns
v4LU3ApeXXQaS8Dc9GS75a1r87IBFPGWIImBLuscoHNxtPv+U+ra91axbEsTxadwbk2r/9ivp65I
AKJEceNvJJSmJ63rZBZk4C/DW1uJei9iKTa4c++o0vks17PbiOuU7897asbyzq9RQswRoIpjy5cR
+n9jyeauUvpOLqghTZsl152Hj2PPP7UW2ZB6WaVgCP6XERvepkdxM+rlLUvBtOFef3TW4+MwJR9a
qySFxLnyS0UipXkby+KZ5fzYRBRWD/6yKfoVcuo/6E1/MPtW30Z9c3QriocGDl/I/sxdUQOHsHcA
yzrwH5T3VWA608lR6RfN0dC7JYOxWdwRgV53mU3vtRiAPocROaXfiA+lI90gcYoujLL6ZhotdiZ4
EiP2v43kDe9mc23rImcS7jGNMdQ6w1Wl4s/TqD97WXFaLLlvKiAgNjc0Xb77ig3kXGGtToWO8YDo
QvAmiH6flWHjxuVH/KJq58TpbSrmD1LXvg4Gbmx/JOBmNu67mYq3xnEPWOnuRje/WChfZaFeqoVN
dYEk9iBfMBUhokTA07XTGY0a3eW5e6hGHAds520oJ4RUrhMmPbaTMTXQbQjzzc3MW77OJxau5irP
60MuUL0OkQdAWff37lgPfEH6wuvOkjE7kFn99BWv7kMXZdW201auq75m68g3Rf2dr9XDhjOz7Fo4
RLPapdp8VzRob8bWUzurym8NzzrJ2rtLq9zm0e2JcBgQIC4WYEk6xl/aySs2g6/dCCt/bU3vhBow
3szlkl2YaHIWG4Pv0HeBEXCedguaYzXOYZWQOV2n1X1ay2dDUBMCGoWZuczW4JI6xKUTesYAqszY
1fVXZlE8FVX7TfPFoVoUAZ2oOGU1hVrjnQcvWY6yxsjaYzy1rGEIRGxU0CS9cUnrTw6gTk8YTwrI
M+fDsbP167zz90k3qsDvlmnjGgvLQ7sbMTgWKzIER3K0Y5FvjXz5nDrel5m8qK0b430mTPNmdgmb
gAWpIr4nx8j4oytkqGPGV5K/tCYRjaRRnpOMPcL0h3tsmcumy+Re1B4xVnPL41yKKxTY1tbSarHB
9Un+dUUedfkdxZL2Cxr2IqA0+FKUix7iSaQZQ7R7iaRnaw0QQGrJnmxPHmdVvsLfGtvGTy94aYyt
IUe6ALv04Ihy3BldYgWZnT9qqX5lQlTvWcj6MBosiNgJYC2mxW8LGI5eG7Zh11gQwl4BYNXZ1pWS
OLjmllUjM07z0ETbJIo/jitat8xK7JERmPjQEAhJJPq7xC5YF+MVyUygwcgS5HN727asrkvXfDFq
GGcor3rXzt0169x5EMMVK/nMkpheXK98ccFOwOEtpKorhJjOzFtdFvQ6ekGt67SdzFMMrNmEeq9F
Vz8LKyxs76kz53unTz+Ny3wxZYqdLntxe1y5jYsyGkxuCM0E9tjuWkGSZoo5QtWMAhHyI71cDT6x
+7UWvROyLsL05fPNyI4LIrlSpHD1kY7tdbzRTIE/S4m7blrR7VK/HptVCyy6szdRiQgz8CDHCRq2
O0tTnOjbrdDxibfatYyzO40PS+09tbj7G837Ni6Wv3VW1LWod2gnd4lTo8C2ZQXKh6d90NwQIsva
CCqqt5i8p+1AMVHQ6hWLzjx+mjsMxZaLO9cfr+ZGjzYsptQC1EOQOvOq2CIAYcbWRYY3BbBN9pJP
/ZVhtEhrVlh4McdrB9wF2zB6WZG0y07G5SHXAQkINbjj6UP5HZlvnaqeoqg8ZjMSCCnCehDd1gJy
BhOJAPfUY4nbK8xncW7N+VlzYfs0gZarmeZHM2quUDY9InO78fLlvi37M8+w5GsdHw3P/A6Ofmmh
oTodAUKsTSdBHBMm6rOViGMM5rIZCHbbaq4dzhkDFVjy7YB/f+WLv0J9XGTJMEztAqxp5t/Edidh
FQZY2Crfmiu0TnZWgB/QDkATum2eRwdb82/N2j92bfwtEkm/t10RFuwqmWbgWG5xzCg5fsw9wJsC
JoFo5dBu/KNmld6VTkbFXnZ5fyJ2+RrtRxFy9zasRbuYBlz8gQfGLgQgyYo4s+ro6KF0Kh4PFK8O
YBr6SrcRxrzRE3tVWVLTXKU0mPUd0zjL6omOHD3sIrwZAqJ7saenSFnIp9HPqNR/GXoG17boGHD9
NnBd+1T3msR90Wq7FMkEYwpabjsthk3n86i2HRyy0POdZ6F31cf5uS1qFF66fZtQAdXPbRbqxLds
9bz9KDqJRDj94KnyTAiHCKNKuGHtUH9Q8zZaeG227hjT++aP/FTDGDjYm0aUzS7TnBrpDaSJaorb
YUlxyicRZjeqFe5I7PtimMlytnr7JG1BGoJiSZyEtidUlyTdDOVH5HAcdWP9WiTyNknsl85uBIRQ
Bi9nIVZpqp0G31StVxzB1ly1yRfvGqKNeavjD0Gp02gq1L3qmWyilINfTOxKgl8FZ33J9Dx/dgYs
MzJ94nV9JQfpJkFOtEHaZjKVN29+DcCuLcmDU77OovjoiEbuGiF3FrM1J1hklvOUj2GnkeeV54vx
OTGqEs1uje7dMAnMrVF8z1ALV6ZvvBgJAWCRwU/J1NHBXZKHbkH1TUzTslkKLwBy0wNn1jhA+IhR
cKhLKw1q52r2tOcsQcXBrFAgpC0NbBRp+bggH+cYAufVuCjv3I1hxuRuDW9eFS5zRtsgI4g4RlZ3
Ww85a3MNgxRbh2TI7x1x49OBuFXgNxvThXCY22NdzydE7yeHRHe8kjZKXUQdbeKcfR27jGE2z2Wc
gJqQ1IMWGxLA0chOA6+76/TniV7Po1lbu5JD7iLF0SnR7lme+jgNeIkitXxQEJ2ZQMHE6h2N8zVw
YLOLXIEa195Wvrv3S3mcqvGuzCM4wi69XqrqnLb6Bez30jGCEaL/hFDxUdb2AxL2D8ZoHNokIYTW
aOFfLQSV8yMwAoYav711IXqZTEymIHMswsIkxKIziCsgWrOW/XOWXctWPTXSxniZtDminvmtWawT
MmFrZzGBReN6jE/kJq9JqtDtxNhGi2Nu7XraFg1aJcIsTlgQkHfiK93EvMcbgXuhM8eNFr0K8+PI
gjgs6i4d5mQ/xMXzWTr+parlZRggZyaKYvQhukmIkjnaXnQquU4jZ7HFnfa1dclk172toyMIrTlN
67a6QsG4tVyoPyd9XiRC+1u7fgE1305dXgauNuy6mplExyTVt/B/UChH2V23Te9u7Ki6n/oeWjzF
O25PycMsXO2sI3EOOnvOd2oYmPVd/Xp2rccq955EizFA8j9s5qYxDvmyjpRhIao3eyEa3S2Xa2RB
OOb6cd839UF3jOsaUaURDQenaR/TpGp25fxiZ/aLq1z3mE/fMqrgMpAEWeo3qu6Xa3txCdTR3gx+
o48WOgpd955LtVSHvsvfqohP4RE3cT1jDkan7WxNJxkDuFig9TQzw2INFav9yNi5OQ6tOQGtw2qg
0SNP+GOv7Q1wPjGV/O4VL4pfpua3JhljbhmDjmV20Z6A0uwy2J52sls3OzudwOVnAAPQcZkHVkTU
S9vb/0aG2P8wB+I/DFsmF5eABFqiQX4R+MG8/BJn/j//u3gp3/4LGoi/tX+23P70D/on9mysHe9E
rLCCkhvDJf6w4PpQRSRH+CZUCJF4Du7Xf8SN6WtChGc72GKNHxPvbP9vHoCxQXyAsB1rDY/4F7Dn
NdDuT/kQuk6ambVe36U70tetd2ljVpOT+TUQ2mtWEzlafT+CHDgnlTUDYIEz7f6EyxNSNcdV+eeA
vZ9dDpybO42if+XNfsS5O0dZnu0nC1lARhLWFTvqsEq4G11GAHCEpvz6eitu/v7jrbkcghAOYZOG
/OP18lbYvrLZslyNv4yj0V3wJGLpLSaSZ9qWSp2omrujj7dp53PsPfz6+u/8zd9vr0+fDr3mNPiQ
AP3u+hL2yqvRfztJ7RyVTupOmdnF/tdXeccerFcxCafDfuHqlkOqyLurNHFtmHgXArMeyyAjbIeI
FofyQT2dw19f6ic3lDnL45FhxFwpxB8v1dRtRmLXjIrS8rpD52tLKG3lM4tUxcFI2Xls30c0PmrL
Kl+pfvNJ33VuQV7yUeFpdB57XOvie4Djn/JMLA8fsbKBqhQOEvySCAPuHX4lAeTKy4asAIuPQlPD
6qzq7CKthNwQvuOehBBNJQ+TM6JVzHMrf1roKcmoy0LlHMhei2+x6cxvadS7r3ot0989i8bPviYT
Z44Jx2PzCr+7d4Q2J71EkMCppPZDJ5EEoPddHPqZp93KCQZ20rVLVEa03SVZs3HIXDjycJeHttLQ
XftJejA9IHgNafjx19/rmu767kUxyRt0DQewmru7vrh/uq9T6nVlHUVLoBmcDUbl1vu4b3GCRQOB
YYxeKkUa3yhz+k3zz09WBC5sG+Sd0FABq/bjhSviMBAMiSWIMD3s3A4Xi8K3EJTD9KYP7d+3MsKI
fh7w+ZevwIFkIyWUNPE13d5eb8OfPmZkLaRcFJMVKD7KjjErveOkJze1quvtr+/oX1799VIWaY42
RZmmeN9cnxLfbTbDYgWEEhzzYuwQTnfDbz7PX+4eF6E1CeJQd3nx39e8LlGNjyfBtz51hGjXbSsv
vvRqFO7Nsl3ITf/N6//T61nwpywCXPH9t6UZfZsNDT1vQxWNt2NZqAuV7Eng5w0Cl9JoH399E98V
UvG+rx+QfYLAWLKxXefd0ibzHs+9wwVTmc+AgWW+bWScBoblpUE355/aIZ7OvUM1DlmJzUFCWoWa
Xea/Wch//ovw4LjCpVWC7fLHJ4dTr8REolmBvWjLAYhCXVBbCyxEGK8lvCSErdbt4pbuYE7A6tjk
Y0mkEhvqr2/J+kL88KY68OEEdgA2eDaDxbs74tR1nSDXsoNayXrjpHq0rywMBxbWA3L16k3emfHv
lt2/LA/rRcn7IBeE5DLvfU6HUwrYHTjswKT0bJt7EeZ39NEYDmZk0RleytEq9/Fqf/A9JHdyYkG2
LX8nkgXb11ryROajHiSuuBZKNWfgBBEgE+l+88D85O7Qgu14loPExkOD8+PX1CuLHiXiDQICrO8d
BwNGTP7afVE7n6ouBctVhZf85pp/2RMdEuTZmb7fHJOB8sdrWk4aRx7xsUToKHUeWl3jBIQnkeK0
6FFPptdK40HxPRVhEK/kb9aZdz2p6yvC5ddVhmeCtft987JjVslc4idDgde63Ga8NLasrc0kLSto
C9Hv0kIzwpRqLHxHlQy6zKr2s46RkZOHHdpTa+76GrljQy/BIa/qPmSt6TZA+DL49cP701vlUn3N
uuisIbs/3qp5piW6GBY9gCaAJxq1hsMzuCyq+jrIq/SoYm8rkWExJua/aQ/669rPffJ5LNhruFXv
1/4WAsfsFDJXQv7z0BMMSETYZqHGue/Xn/Inb8sPV3r3Kd3UT42x5YHoura/xhSTbJk3m1ONZHAT
GzFULtvt42TX4t+4v2xwSEjI1ham+e7KWJ79rnR7PUg93JmGVbuHMipfF926dYB1YW9AJPGbu7gJ
6t/s5D979f50bfFuYVIVgVFq4dqYC7tQNTVjzOR6YWwYyd42zfSEK8n6zdP/1w2JrVx4Oker9bS0
6vf+vKH3vdtiPOJ9r0j5CBRLy5W95k/lJWkjpZ7a/8ZDZCP4cZhYfDpd3r3rECJOocgHDCxZuqu6
LN9HufPFZVz9zdHlJzsOH209Ga7Na7b1fqHX8AVUDVs/9mvZBSlZrAE6cJihFirQn5d+qxB0I1AY
ymDS8LNnPjR2qSfmb77Y74Ppuy3HtwnEdijdYgO0rR9vMn0pUMWJqeNDaamYHWAjEJ1725IindCt
au9G64d6i0DHCpcSZB8aGqXK3CY3IkeuBHQxnSpOycdfv2fvehD/vvQ5DiFSlolCkoDDH3+xZO6t
NEOkFQw25HeCpKXx6jskRibNLQtKjlmO2NpSO8D3SNh6oxqYBZbA0hDjb0ajnz3+jssZk1XYJz7+
XZQVGdYYoNvBCNJGZUQXZ2TXlDX5NE6dHrJZc++aZe7+pRaFP27Any767jwtiqYh6q8nsISw2y25
QOkuWmKODvbQbYzayZ5+fcfX9eP9k7C+ZTyNuoeE892T4PRDgjWUgBSZEU+oSPs7OHK+aB3WUlsv
0pAsDpj4ptcQ23f5/tdXN372trsc/izBUZpj9bvlzUv/L3VntuQ2smTbX7nW7zgXCMxm3f1AgmQy
J1FKKaXSC0ylAYF5Hr/+LqSqu5IQmmzV27VTx8rKpMzAEIjwcN++9sTxB1NMjzSEdURoWtxrqmLt
jR7EkYK2fmdSdQevx3kwsPvqttH94ZG/NiGqdqll4o6zx8DNOlq1UVBuL665lq9dISJeAGqz7R6b
zfmMJIK16iSGEpRpsfm9cxN1m9hJsy3RyO3HyrGuzLpftxoEbrRpGYiN8S1Yxjs9ea0xxjiJrgmJ
bIXazVatsuHoVyCwRKk9oMjZJrUWPF9+FfOLPp8IjDuHB1ipumSwFos98CeLxCcnVXMU4bvABe7e
YXFz5YX/Ot0YBdmmoRvCJWM0b+mvjmuiVAqaV02NDnjTPjmFZW9dvY23MjGaox+PiAFymd4Upv/N
GRznylr/67ucRyfgJ7rDEUBfrC4tBld9rvJsXUW6hK6mwN7aCT4kyPZg8kTKlRV/7V3qKEHZV4jw
kZWe3y24y4quwVpQ6qe1riyluzGhHBBqpxEHnnY6+uYsgeoBn/7+2yT/OB8r5rScvXjOui+qNJKM
rGZG/xAQv3k1rilXRpl/y3LOcGLh+MgHwtl48fW2FNHwZGy5Pw4LO83MEV3RQk7lF8bB5RtaH8qe
PUGIDOxlSA53MgTLxA3JIho9rbK0GxKqNOPlv5/SZIsmV2tqOmIYEguLu6oDepSMZKQ7CPbsvk/i
P2XnB9S0G9JgI62l/+DO4PnBCEZ6LIx5Er36JCbLn5rOzJAyRDSn1SWHUeFGwVbQ/XllqJUIRKBI
5nVZ8KvpXFhMSKhccaWbnfCGrI33vZ93O4luxxs0Z9yMfUqXIJ4twIryAiQoFCOw6mLbSEVNr3wa
Kzs9lzJH7cxRdp/lISc2rRF2K7wALa7HUznpMD6Gr2U8IHm2I9vjZ8JPGJTSvJ8OiGOrCrp2r7be
0JXmlcn1605PulwjmyhIvWCXvVj7csWiaS6NNa9Pne4mh0SE2G+DieZDlNrxTZr4ze73Xzq1A4fo
gtQL+M3zl55FKTIQ38W+wUXb5hYUPMcuzDynZGW4PNTazVE7xw8N01iSZIvp7Iwx9SSfhb0dw/Co
qwOM+sSnu7vN3pqx0hHdh9c8EtcWPqJ4ushpicEdaDFmaGnIkX1j3kxGYCW5UtwKcF4H+MvVWyoU
GHNoUj1YJa1el+92bYl3LXveYV58xxdfUyn11jCLSHhRgZ4AQ+hxl/ZahlI1l7suyK59Umvr0tyE
gMu5YZC0X4zXN0Nk9ApPVwe9vNPTlvK1mcm9ZtNJfPnW9JU3ycmBqAB1O//SjfNJo/uqQBcZCq+u
leGhaEqUHUq40asQbXEpK3DXBSKy7Ohi8IwITnXv6X77oDrYYdDwnKND6XEnCnrYf2yDG6nRAzeZ
GBxNQ3TTE3Ae1CS3vE4PP6h+oN/MhecPAjHCXVjQSmg2ICAyYGwHPwczjTcLBYOarJEyjv0xjKR9
TMVU3Zk9LiSjjcwv0LV2f/kprDxwTdUFBHSH4ha2P+cPAaGeiKeBqSX7NPasQtRvSXfkO1kG05WP
9CXWWuxvZ2MtHngcpmqBIQOnkVpX7lN3bMEFAFzEnrE8DshvPXeqmz1oZGPvo5bdAxWgsxWnlyPp
RAAwJbRtIJR4qVcdsBlAcVxnZ115JCtznsuks1/noeB3uZiDUNOquCg4NPXM01snmd7Dzo6fGypo
LO/TdM3ifHU8MqYUGnWHo/P8il7tWKoddL46B3F5qjlvKdI3N7XvmvuqCMRhmkR1ZeKvvnJKU0Tf
DidWZ/4uXo2nBJnjNhZeN3WlBQ/RmCCQIbsMAg0Ax+XZtfaJEf6qhPs0tVHVOR9qInQEelmT6ImM
GXpgfSqTNtzpbYmom3Ye2AW1fmXJeoldltOMdCN5WHKO4HEXg9YYAfGSoHCDEKQdX0668s7Mazrm
nbavD6Mr5aGykq99PHQezaDhje4r7iN2M8WnQsOvuhTfo7bWHqrBrUF01hzzthJ+CbOykbV+WxSD
S9trLsnIFc3OjdXKUwa36be9rQ10SKcDlSHfL3qTLnq/E5tGySaYNmVhP9OHKqZtKX3zFqjXYNOn
kjo0WEx1fxrcsLp1kww6Jaqm9qm0ydJsyNRif8YxYBblJPJNgnGLuoF7aX0xsWaB5m/qWkdjQp6U
Bw22hrmXwOWgPbkaMlcTGj1iSTtu/nD9JP6hdXlLPaQNigNuLe5HQ5Bs8+zMGj+lIqWtwFBFtS/M
FqNwR2nEx5TzFY6YtMq2LMtFrW9D/Dc+90j/n9TR1PY9qlF4i1pi0NVsF3+4Y4h+uh0mlJ+TvyP9
hO4104Yx2zaWTh8uBsf1t8BsaQOkVQcIFW1SA9ihLq8/OvBOAbtXdffh8lxcm/YAKPjKSJu7nAfP
56IZZUrtGMxFNeOkoFcucqtajjsIF+WVab86FKd/uuUMMs5LO0yQ+b4juoakW8sKkhVqfaA3Lf80
TTyty3e1uqgSWyOG4n8EcIsFXEhupy061avd2PZ0tzHv1FRCGQpcrIns9k2T0hWF/Kjcu2Og7Sp9
dLfoBs1bFGnZNrCwecwERynU5Oa+nwDv+QJf6cuXubYQkA0kdpn7C93lw5+cehC8Y9XzgzRHuw2v
gxQ4MLkG3lLkx/19F9nXwvP51hcLwawb4fnPjcPEtudvvG8NAOTAqQDk0lC+wZCt3VexRe9ZmkSw
MAs9ihFeA5Smk2IIPnSRMzyPY+o/9SXK0k2UJsobtdOK/MqVzS3Ov1wZBtuzLwqXhfri/MpS2qnK
QvMhSkxhi9yvQ/S1QVHuEln1mvYp5hAPgk/o6CEUxGWPUtfRylO4DT9lSBB/0GOR3gehRfNJUBvq
I63zYJxsu/5DGqb7lqanEJgCscmfpVLbSOK14YQ+yiDoKGEEXX65KxuYIOhWNbKwszvl/OevNhT0
bkWdpQNJL/iKezscP9dFa2wHB1qSW5vi9+cSiXsVdIOgoEtwej4cMwCERjrxWmsVxbg9lOj5VfBD
vrROoElnuC7f9eV7XPmkIfvPjuhsZryzxepRTU5Xgkjn+FSGAQnbvAY46KI4RlJ+Zai1sxxVRKBY
SDhosF0eK1HBYt4ScoPoYWB6jGgPfYc13O6RPeqK8D07r/2d208cMFPnjhaYbI+zXAQFDc+Tyzc+
ny2WHxHbNJ8QKXYSyYvDXFQDk/TNhAAxc0sWGTp5YHRNt0WYwa5V+4yuDSSoKPmQuZpRc2X4X0Uh
FnNLtdX5ScynEHH+tjHCNkUjyajqNON8S7U2fJqMyYQM0ce0dpr627hxyG3HdHk6wHmfiqmgkgTv
eqNLq98AGhrQTlucXmp1vLL6rs18bKlftDYcIpZTcRpA20EJgb2alhrk3OjBqIYDJE15mwTReOU7
0+ZnvXgXyOFwpaDmgTBvKUajkVUHBUYqZaj9wqNUJ1C0wnUN1bTeVqHew8HHVjIymmcs9Q6iNror
pY45RP/lCoTJd06GRTVeFrZXn7ow6S+mVQDk9vxxg4MSm7DvxM1vzzmd+G2OhW3ytsuF27KB09ZJ
j2VsYmlv81EA9gxoL0u6ZtgjgMo8ODvVMYOac2zLPrmyfa9MeZIXVN+Z93T0qYt9gyqRTDo6ZaDR
kYfzp2HyMhXrTvzn470B3NaDnmVv506JQtrK6fLNr814nZvH+1encseh7HzGg2e31bAlNxciUt5g
gmjdtWo3QyDxJ206Z7yZM/QkIAcH8gJMLxI8MMd8TpNRb81gigSZbGi+c4q+uPJoVvZxTg2CpA5J
bZV2r/NrC10EO3mgC2+06UuROGycKkKTo15TUop1OhTGabqWFFgblIoGwkdmPiHEYsEfWoEEyoJw
HEAwrKr4UW+zaQ9sJrxJ2sm+G5srs1ybf+NymhtzhXg+kpHHWsyAyHBnRwVGdHudhltE9nuBnJ6E
VlXeS1vqc2kRPwjaGg7TqHRzp8rwPnarL8msIldwW7/y4FdWGjYCsCQvZJJfcsMJNkg4IUDZAIgH
jN222oPSFR/qooJNnYLZuzwJV7Y7TsD421gchR11mXGKA3JcOgYLXqiBKI0Kk3NKSxxpua1zbYVf
W9XI5s/5JXKYbJrnc8rke0sCN9E9SsfNXWgSbnWyibb9oMFR62isyPsaNm6lNBzppuZY0D9wZSFf
/ehw2UE26cykieWSk1dGWMWaz/ONdf9YJrQu6i2ShMrNsSop6UAAjJbtQpK3dKHQCbef0JXBP80w
ihgBS6hQLne9bgPGtLnuy69j7Qsg++fgxmxRVlzKi6IMK/io5RFNRV/um8mcvCGN7Y2qpXR2KIIO
YPePfzAkIiokMzptM78MqeEGC56RNXiSzWOm9QCS/QrRC+R2j0c4yk3T0650edS1ac5Gz8LHps/2
svjwmmTiiEZ/j0cLbryzKv1r6ABdd81QuTOiwb3yoa9Nc5L3uP9RcrHdl3Xg1XZmFn2bkZAwvMmo
vk2+QKJVJ6PX2Hp25cbW3iAhFCJOmxT1LzLOwK2xDkEP55VKYN/bGE6TPp1mu4GBUhaNrHegTq+p
XdYGRadj8DDRP/EWz78sDGynMDAaw6PPrd/ho3DA+y3eu5omkCrk75EBvb/8/tYeKNoygCEkz/j/
/H5fPdBB65IoqyKq+oGdgEMxcJOrS2gMdThdWaJWdF0IYym6mBygBLmlxVwJdRmYWtUD34xV/bMV
AAkwVfeujQJ8noqWBYSqwE5yqjtAdhDbgbwsvkyjunfMtmE64aiI4Lw4FsSOePLh0Zd1pH3HXF5Z
4tYCCmI2FO7smXPO+fypREEdxHHdQDRQRpuqc/Ala7XqVlYYe/ldHN+25tRttFxqOwRo4sroc75y
uZlRFSHlwSo7yy/ORwdZmLVBDvkicEYchpocAUKtdnQQ1cUBUSN9WWn03nKG8fj7k8FFaMgURPT3
y54lezI8pp8wsDRJPKhOQNcsjAdi8+afDEXy1Ea/xpRYloYN4L4SQ2j0fD6gRUft0k0ixbijAHSt
1iSMteeJ9TyqW7JJjjEHD6/muHQSugkGcmg5JiuPGi1liL8x/HRBKksnKx8w0olu6UT+Au/GJFIw
wWmAFjwkk0C710J4VtSD75iB1zh6si9I92lJhX0wJ2Y0OEl/F7D/HAILl59c+v1WUUrjyiFzbWlw
EcFxpGNR+qV2P1ZKMuFkaswV7WEv4c/s9Mwob0u7rLZtUHdsvwBvLk+ItQMMmVnU3jDHkQnb86N9
9eh0ZWxjjBl4dBjL3MWsXJvUR5Ix2HnoVY06enpiPLf4sx/yHDBpl0PXvHwNKysUi5Npaw46WBXV
wvklSApJfmwzU/AOqxHhpMWbwrH/CAc6zS+PtH63JskulRoT9Kz5Ul7dbY3Afoh8YcDY79C3AiIm
rTr8iLPe2Vtx3hwgMrVbNR053FqKsh0wKLzyXazlEjiXQsziVg0NScr5NcCB61qIKIZHs0R8ROei
Y+6aO5vO7PubTO8ckEdYSwDIVu7zphP0tZouijrXv01D3IquPBLBcIu1iHwcc45SLaqcZWkYL1sx
FS2PhFx4vqH1G2d3gctt5oPENrsOuhZRx64npXlMdJ0GT7Bl28aOBogfXXbl6axEG1TvOcYY7CFE
fYvp6Eq8hapA4wUVsOAnjQVqGnPlAcW2gvUHHcGXb39t7qHv+FnmofSx2I/LcFCrDg04iDEA/Y5Q
4mMksVLpKz2+MtTKIvXSGDdXsoRByvX8vWd9MlKhYJpHM+dVpUF4J2ooGf/ghiiU/TXKUuVUB/aY
9aIyPHAFrFWmZIU3YQ4PpXJ1Js8f5nLqMNJLM+D8OS2OxTZOKjWAFQBO2Yg3BsmWLWKaGKSqqx7r
LmaZhMB+VLFjPThAOzauQjo3bJE0wuSeXZFBGFy+/TUByJykoK2MXZ0z8XIxGaq6HOYdziIrOs/p
aCv1grO5qMq9wATta+iPxqaZsumhz4t8hhXLQ9RjJn35StZm8izbpu+E4BKE5PnrjnQwOvAbmckZ
DeL4KsFE1308+gI1PCo6sdjl8dZOyPTuCLoyoXXO8tvzAQvd9M1yoHunUE8G/nMbMxs+B0qPfwc9
uxzWpuyhmDn44HOtvZ3QkNVX0t2HQx0/y6qXvy30ZHlDMT8nCeay5iLIMUd6caqcT1lGBW3caRk9
6C2WKJIAh000Nq+cHFYfOC03iH/mF7+cjRBvzGTKa76vCYyl6+NjUydl6ZW1ne9NabfJlbm2smHP
L5fMHwIfVCDLB44bQtKUYP44d2Iv0UMnqosp3ip5/keR4cncSEy+L7/ll2mz/OY4O5ANQ2CIudhi
wbINIPMKfmtw6yZzp9LjQyEUIq9MzGrTZUENa7kmMZ2Z0Q46itgmbaptMzDGd1MmswezKYoj4LX0
3jFoMHQSY9wD0Va8npTypsNS5qaX5rgRQQ9kwUjyQ2mmcpsNurOXil2+SWhV3MswE8hA7GvJrLXl
mFwmLvJkMy1tRlu+3p+VscsLwJm6p4L6vU2TrMeeAb6GHZbXIp+VGByI5txITfQPNH2xHE8GULvW
mHQvzdPQEySOPSGldQB1hklK0pA0xm/rWLVTc2WJXpuohP10lTqUFNjuzm+SLiTXwSHTQCI6e0MW
ABwDS5mZSpHPQUhVr3yIa3fK6szhb87UEWedj6cX6mRK1MN097TQdLoKMy5F3iNxaY610cePbaUD
HsdU5vHyZF290VcDz6HHq2gr7iw7FAYOw7K2x60IB5BsOZ68ZoGVfR7q1s3l8eYHt/w25vTYXAxi
+ixZvdKMKHqpyChQ+sY/HDNzbsHZcPiYxv4D1df4IWXibsPSDvZ95F5TZq1ovXmfFGWECQCWTOUi
ulSqSkljDineFLU4D/t5+IdPxH+bJ+5wlCDWt00t4PYOuNv0RiNusKcov0BhKm7trLp320Ajd1/b
276vkscujLMrD2j1CueGWY5l5PGhNp+/kQjDrdYY0SROhohu8A79pg8lZzLbrA/lrC8vbKff+CMc
z7wF0Ok0lBPok1bva2FhFwuc66EvC/1RDSwciphrT5df4er+TWyEGGB+gAAIzq9Qq5VSg54ovKzE
zgYQbGLs8hTO8aSP+74qJrCypfMxCWJrrytkdi3bSt6ovqyu7N9rSxH9m2SgbJVXuqyypdKsRnxd
qOwMtfHBJyNBowiZN8gr6ofLN702b18PtfhA8bPWmsGkp8zQSEYAPYu3qRLjPTr5wa3VWtah7Yw/
pkZV93jjUna8PLy+tkDQ7oMeiOk7KzHOn3nYRapryhx5VYx1ay/GdNdip+dVhpkfW5pR3gWOqO8B
rWVEVNF4CNRMHvF0i7dD5pvvODh9S0X05HJyvUVxaXqmNtifCHbR3GaK+UhVZ/yiJBbi98jy4e/o
+Br1cXMv20n7Q80SbadlIKSi3J49ZOL8MLgdYhgRZPc+tc493ANnX2apfm8SP92arSj3bSLandBg
O11+HGKeYstlhAQ7eVa+VXbZRQjJszAyrUXxyL7YvpWS3l2642yv7gN/C2hAv++K1r4V6Vg+EEsV
e9BE/d0UNtY21I3pTW5j0kTFCKscuCxeC4jlGQNw8Qaf0eygW1HGZx6N37EBFTuzs6/VStZmLu0c
2hwJEX29ZEteLbukvXpN4CXuYeIcemMqsX9RrfiA7qy6srWshUA0r1istYgVWVbOZ45phJ3TdhTG
xjTGiQERC6IVfOyKIsK4DXmHN9J++3D5Ba3eHyuERrIRBdvL+3t1f1AHUloLKLyYdtLu9c5Mn/ve
/qKhwrqSL1gbCRHF/E5xydTN5WKU2hyiFEaqKhiUhIC3qJnFKbb1azHB6khUrSluIuZylq339FaU
tN2yMOOuWRxFmoGa6jR/J+xeuTK/VzcBVwgS3xrpTyrH5y+NCKEGKoB/JquZc4QEEGwi2kPKuEu3
2FAUB07+37ESHW7tngqbZvpvFUIo/JapvBWdk2GlYfabGUaJAqM//v7bpVlgxtwgckbIf351U0ni
EvkcU8rIEd1ZZbK3ayK0UDrllRPDyuwl1qSqS8eFOZcVz4dKcdStKoznvKoOmmMT6AH2etj5oYOl
0xuroe2oXC2urbxpk3YVEl6sTdQdFodm16gDJytc4Vm94+6KwEjQfpnYJibutST3y6xZrGQctTkO
0/WJenupTqjBmeCSTO0Gi/LsMFpIKUOEKjtVqtaDEurVbqD7fJ9MY/qY4I2NmXtWbqQz4xEccNo0
N9QHJcnJibsBSkbIJB6RhbmfSsW5RyzovK3QUiPC1vPvhWhI1mAseIg7XJKw2/58eWasTVwUOJTc
qLrSUbDsndSwvvyp7aDHKb8Jae7YFEod3FcJ4PbOL4jg2yjb2DWkTXxzQDkPanxvwHjc+gX9SWof
NV6V9vpD3WXgYF0rf758iSsvl5MgiX3dpHiK1PB8RkFFjno1Z/K2uVRupQRCZpC6wrkXeuDloeav
dPFuz4ZafMXkELW5jRit/Igu3LAHTGMlVluXR1nLmFIqQMTomBxYSKqc31HSk31sSB8itQARFthx
B9O3PYlUsw60obebgsPvPYF39M7N9OKIHje98pmuPVTBeyexj8iMVPX5JajtSFV8BL4wVFXIkw0j
0MLNV6Wv6sPlu10difMDnCpqkGRDz0fSGh39yiweknmQP0Fl7A9VKykm6ADpX4b6v2dcl/oFc/U1
L8YqDGSz+M///P/NbWZOqfzPVjOb71XafvvymjE2/8BfHjOW8S9WWjxkZv0M+ZJ5rfrJFFP4I0IP
gzTKXOjHn4I/+gsqpot/0ZmM0oxMsIPIZU6m13nbyP/4N/6ILCpQrjm7ptJXJn4LKna+F9D3iqCN
U+NcFiPvQG//+asv2xS05tBU+0GLIYbGhwJef08HtpFJYlVvMN/RKevhA/kYOHRMdc2BiyKPiFWC
1B4iOz7kCvDQ8Rlj460G4TdDki5jdyZA3/i1Q6VRuQUC7Ln6N6P57OI1C+j3xpHBRwxCP7RttvdL
DJxkdKNV6haknh3l+4EDT2PhtegrG6wu4CrLj4FRe4NVeVPOWg0LFK85iHz6IRr0e9LXuntTkRba
ODP1NByDjQl9BgFm9J549xMBzLsJuX2PpXfsNneWeUBfsWloNZnF31r/ezKZXx/s4uul4NNhv1fj
bl/mt8WIM7B1MtoIe1tz/2q6nX6ufa9Jbecr4q8jLVZEgEixHApeoStOivij06401xpz6PH3kjsP
wN5DuVjTOCgxIRcDlOjgaxH11d4JHkKS3anzNMV7NCr42G1i9X0gcsrc/QYj3ccCTHUOvxR/xCh6
gx4SIGm603FerBJ5W3NGsrqPrV57qvY8MHFk7m9qgEgBP4/nNABSqOLl7POF12QDD1J/q4wqMMcI
S2oon2O+G2dGbVRvWiNAQ55tJiW+gci70TN8fMHr5lcjx1+f8Lz5Cgyt+Y45sS5iM5WEHS0UXbWv
QOvKPDwMX6NAxRjuY5t3N7FGN0G6YSviHv1NxkNJ8FD0ubzLL3r1Pby6jPlbfnUASFWSP2PAe4hc
HwC6uxlBWWh2x9FRXJlT5zvCX6/81VDz0fnVUHlhdK4MBpYFeF/kYze+GW069dodvSSnf5laGuRE
9F1sPOpim3UlllZNzJOtxXtZYKIOkiLBkk9Ji4MiP1buvaVNGCbcVmr7blIecxpb6+mjcMPtZPCs
C2o9/s73//S7+kqgcZ6d+K9H8PelLTZFo8b8oI5abBvt2WcYIxZwa7iFbDLMQIK6PHQWGPEuePdP
XvLfwy4WZFcZRr/oeMmllXgmho+5oHm4QC7h11dOROvT+u+hFktUhj14EYDY2Y9DtqlxP4ZHfflm
ro2wWDlkW6mklRmhHz9X9vu6vbI0rX8RNMBynIHlsdT7z1FzEdkssq32phm/tjazIzA5on29fB+r
nwNaMLJEs1ZgWdQK7cYd0ppxytkjrDsUGFBMT5fH4GS9ts7OYD1Tm9VuS2V/bQY4wqXMuBTqUR1h
TTuy04XOUYBhamJIFVDRafvbtGmPb/Dd7HWLdCJkkXwegpQ11P4hzPAN7k0bpyrwLlCGD12DFZUV
VvVGC/mrTtjjXN/dACy/T4cPUaze4LG6l+TeMinfYIAJYDHeJYV5UDGtavq9SgGpdafHBtZi+U0x
+Hm7uFUK9VaTjx1WDU4uIeD3eMfQZLVT9G/kDTWMDCtcETCJNmIIkO6xy7h+mPJJyVejoIEPs30w
kRBOObpMBNCYLEnV9vyQswqJI0W71bvoJgFp3vSHolB3eZ08iuy7ehtq+Z9hZf8wje7ZMqcnxx/e
NQjYxGMfDm/pUftBHtqTSr/tNPyXI/WJPn+84+Rdw4OrJUilvPIMiSEs+WojVXdOQV96f6oS+PL9
Z3yiN4qhH0xqiDkuC/gYbePgUZSg1033BKD9Ma7FfVx+awkhphv7bVN+nS2K2RvnW+jpe/M1cN7K
uzb/kllfg+lza3ysYpfN6YsZpid/SDYW0HuQ0F4MIpNGAS/vo13j4vs+WPu+jh6mwbkjF33o5Ye+
LDnY5beWi8IWS6y23GLWQ8NkvxdNfj9PFyX8VobpflCjg23Id7wez2HPbNkpOO9DYTHvRym+Oe2w
NxzaioYg2YaqjVGNFt8janvIEWxtlKB/1Lv+qSj7m5YizVA++RLPwRHbgXpuONnhE74lq3aXguI3
lJho60ZNzU0/bw+zJfhQYWeGT43A2sOvaEHHuqH5U6H5fZSs45gvlN8G/lKYZpsqw9DsT8ikO9qD
dqGrHdFNHe3gDvtl2gTlMYqwrIgIzlQsVR+zgDi0eTDUnxEBhjmR0t7ggrilS5YyCx6uhb6jrOU1
nfs+7d7UJm0IlueOtVcT9jXtn0JiToK9qnjM232vnmaqO2f6LUjudzhl7Ck+ekOReorefYoCg93P
2OQDXxkU6LzFSD7I9iKCt9u6rMfiAXG2VyYYeuXJY2UbX2I1+hySCs2s/DGf+ne0Zd+nhLKq8RVU
+i0phI1NENq0X1sDqFoG415JPN/+0OEikctiG+R/NuP33sAoETMyg+7tys4IhMatUtVPAstwqULI
oVQnT21Yberom+bj5NCwH2qQ47h8u9kSOB2M3uI5FAfNIpJ2w8cBWY8WQ5oBAzhhKa8pGP5O9yj0
byqBrUSZb6UoHoYg+1zw21ohdk7+JhcKV4DjTrTBX/5Njnts3vY7hzSnZXWYu0hvjJ4Tk7NDiWG1
kjIhzX1cfPbH4oRDxU5axj4HEgr4dts00YPjPPU0dfuquVXwOu8Gn6ZRsauxvZ6DSQGCMEjeQlA/
9n0LmEo/xsGwCyuyNfS0m6r/DGngxoosz5l92jG0z+QOR8idUQ737mi/SRR8K3KVYhvMRdyq6RGq
j66Nld2Y3ky5ta1wRJrvMHaaJ6seDp34jG3ELsqeKATHvJyif6zz7BSmIcWr9LNTKW/Dprql0+Ve
jNo2CvrDoNwrUNvLCEfJ6XMk6HLgLZgs181YUR/qt3xjTYHhBgNpkIwM6FaGn+yr2qDHtz0OIZ4I
U7fHHHNHb/kmzt2do54IND0dpH9vQcQiLzWm0U2geNS+73WnhBxpwDCz72QVfCQXc1AoJaTihwoP
ulZP0m3vEKlvFavcjMG9GQZvbdEBcfxsiuBd1Q7HrnsonNqj73KnxHS8imxf4bwDhC0TBebzMWYy
DB4NGPpEzxUGC5Em7yqre6PZ6cMUxzetKba+Ge6EkhzD+qkKumuluvOiDGHXXNznnzm1DnthWapT
xqmWYQvj3Qzz24gcrQXEwsRxPHeoLYpkn2YcCUXkDchZlBZSgOruDEfexZ36MBArVU53UuRz3NtX
Lu2X7XlxZYvw246dLCEgq/ZW6tAD5lN9Qy8QTRuzfk54l5j+7ZvmWgvQL6HHYtRFJK63UVONNFfs
lQEHJuO5aaODIa5pOl70QWeB+DwMsDwWZuHgeDvf/KuAX9r13CUac3M2qNLWwsiEaLttTq1a7aBi
ekDHd1qPVw0BAACi3SgAiE5YrpTOp4BXkWDfgudKh0eb3d6Jptiapnw5o6O+3RjMK6M1PuAOyaER
iriJwJLfWqrfTCwOsLg69tgzvmvC942GV6M72yzTN4cr+43OkbCjiOxXW1PGGzWPd5rxCQ9C3SA6
CepdC0KzcIB2SfNQW+NjpTcnw572jv4dFt9JKvVp/uYsrXs2g/QTFoOUAIJTUruA/tMHv8v2btA/
S0vbOW7/ti7EZxCyWxurjmBKN0M17NNxeqrh6ciuvclG/3nsrU9JE7ybOJrQpH5QBIoTTmOFHf0Y
6I9tW8cLUuyO8hgXOwINNhI94oOmYedy2LjQP/31wfz95pb6H5ZAvxrVZJ6WjyproqyeDGU/p3Gc
ybnveMbTc3vb1jmFsCffvRIZ/5I/QrHyMxmF7B392Tx9X82bunQGszIYPc8Pddjui6N8xDr8vsna
n+ex38ocvs9T/vn3+Wf+O7t4nmv8z/+d/cHhe/74Jf1eL3/V2W8mb/nX1Xlfmi9n/7HLmrAZ37bf
q/Hd97pNmv8C+89/83/7h//n+8tveT8W3//j377mbcaX/O57EOZnntWzMvV/zj4+5UkO0nHN6WD+
wZ9ZSM1W/4VckTwFcrTXOUjNNP+FRo8qH7IRurrmA9RfKUjF/BfyWDSp/AT6TZoo/jsFqWikJ+dV
mj9CVUF2wf6dHORCGQxjhyQo+UyKW0C5DATC53NIJI1RJXYanvIBf0uEl9mNVWmjp7pJ9JSrZbFL
Ad+AgM3iXdUPWHAUU37Khiz6NEX+91ePbyWbtuDW/7wacu4kfGg1xt97cTV2GgyN4XbRKW4KivkG
Ur4NBKvkvZ4n/vd+THBagzf3YBoDHcjUvAJsphvxzWqxb0X1H0fmxnda9UNVQA3aDEOP+gi2SVZt
CgMjUVx+IplvM0ReV77Fl4rA34v4z0tHWMMniZqcVuDFIq7HZWvFYgxPidq4MB+6vnhfdXmJW1JC
d6gzysIhVYs9FXYttF2MZh5s9cD6Eycz8agOmvjQFc7w3iTrY27IEVbfExJ0BwV2yNtRuPEP4Xfh
V5N62IexjounWAzvVNkpz5ffwXna4L/ug3wQiqIZ6rdYVDTZVETmVXiyRB8dncCItoTO14AV5zvr
yyg0cUIGQzSKDnzZAqCS9gxBEISntFJirzO0flsMYKGr6Co26zxP8ddQM4WT+Q0ueVnc7eLQLRyL
G1LC9keCfdGm4fRQKxo7oWt+uPz01u6LrgYqV8RRFA/0888JdTGaF7oIT53TGHdB3tL0YeT5adDZ
IS4PtfKi6CYgK4zObsa+LL4VUAxhOk1VdIoyGaLtAtWKg1/v/YNRTCjqsBYRpywLYSN2Smjo1OiE
YVq0529Qv3WUa7SeX++FxYzUC1yQGebAmna2k82KGn+YtOjEAoUTYosboe/AG7t8L4vC4jwVkIyg
9JobIVDE24v8XjMYYZjJmKkwAbjGmlXewLCpNyjy8QJNeYClELinOsNuGkBw6Uk+XBGSnIfYPy8B
pSmnBSg0czrr/E4jM5s9S+Po1Evxoy2i6qDDiDmg+Ok9AwzItusoODbYXu0v3/yvn8FPISZBC43b
bDvnA2txCiNUOLxIVX0eBtXYZrH9AUriFwgk1yTDa4ORSKMaTV8eurrFZ4DnNM7UuDmd0rH4qJau
vkXXujc15bvaB7/X2fbzkbJ9kgmnjIdIeRGl09knR3SE0ampEHVVHURJ8MrKpnQKSaO0W95PBgCl
BATwtQl1HoG9DD2XCkHZsFyCV17M2062Ttb7dXJyhs84Zj8YI1YHs8FVpB6p7r2PkmwrUHAhWYMW
oGJF+STH6EulEdmOxaaF1RO33y6/6F+XIEC2BhpjsIvM9eUXa3WlFGY+yZObKOHzmLedh+Bk3Eem
Xx0uD7VQTs73T9ssWzWdTTPbc9k64+uNcPJWRvP2hhM6vaVeZoXwPV0t/H+cndeO20rarq+IAGOR
PKVid7ttytnrhHBkzsV49f/DHmDDYgsivGcwwAI8y6VipS+8YYeXm32G6pd8Uwfoa0aet++SJmiP
lbmpT/L6WCG+SZEYhjIXL6Lj17t70MzGCfokwV5QS8/otslDKtURr001WkzDkbyJ55h2KiLz97/B
663OyLh8MHvDhZm92uq5gXJXNbL74PthhDtRBooFnRI3d613RZyoW998udevAw0UpYg0EILku6PB
cD1ViNdFINUg9psg0n4NTibel5Bc3ojJWrx/B8NSPACGWO+iYp8/KFl8pBMQ/SPr5WXtiVGhEwOe
xxzrpXP5V/ZRTRgmmzJPcObT3CdDktEJohivQrSCWywtHihCyg/JiBTPYInxMBpTsC9wV9z4IsZy
Z15/EQedVx53nL64UdcU4K7SJtlPufTjGM9aKlAVNrFlouNt1/U4HR4SJUemd3DL8ElRmoOYeqf2
anwcqGyYuCXu6lzpfWpERXAokfdoPagUKuXHUOjVGdUqgaJFa2ArncrAedPIQv+G1Hu0qPIA6c7H
Qn61e3N8nyed0+3Iyoo39agp7+1Ra97nmQikN3QtQsxOiGxT1U2d+F+GdgXt+LsR/XobEjcvx5H/
cvjV5c//Wo3YxeU9j9LWL5Ve36EiiRSYBpQggnOKc2dsfLi/7ZfnYvXNQQ2iW4uThyCQW3XoUM3k
XizH1q/NOj3PauYepyDberRe32UEHtxhixQopN71XaZ1VT1JVWNWnfZHREs5pJb1IUVDfWMTrbqh
y3ZeYhzQtwt7mMh39T5OAMvCeilXEMOfR6AVYsQluvdC8gVn6agX+lfKXHgh4uDlfJPKcDDZP1aq
QZvU8PlF+FWt0SLqfrVO5KUkTfe/+M1vQW0OJJoApr5GqSNxGYnewH5c4HOKAgqZDWebEq47xxvv
2o3FRS8A8CkQGSSo13ESC5LwbrTSTyvcebKxKKhHN/8eWiJ1jkUf0T9aDzwg11vWmSTwpSru/BzJ
rue0pF6McdHW7fD6ZWAUFLTA8iz35doaSRIwuNKeOgAgwkXMjd4L3mPa45wM81MiwvAwz0a+mwcx
bizYra+4pPCghVgvFNGu5yfsGlnRyej8prDz3WCpEvRGtnUP39gWC/sDbgXUYkRqVs9BXmiN5YJS
81NcSXcueut7ha+AUIm1pV6xcrh4OSMWqCjqBeQCwNVWr6yRt06PfELjJ+Wk7NwiQIbYkOppZmce
Um0xxdWl+wa/9HGnJFZNo1GvD0NYGx+yukwOorfHT/ogjX9C6738LnCJ8P0JeUyqGKudNGXIiLNT
JRGgNR4MbVY8lDonD5Z5v3HPriRiXsYiVaE8jq8f+esLYPSvi1ZWZpipjcXZQK73szKhCuu1Icoa
u7QZTlFZjMQbM0IbZq9qtQfBegLiHKJf5oX0OhIwOK1sj5NTfMHVmVZd7ZZ5cbh/V9zYeoQGiFct
tZ1FK+h66+VTqFbjgpnMcfTw3NSpHqwx7jY++6r8+b9v8fcwq/1g2xWiQxHDaE3kHK3JCN+ZkUI1
1BqifaDo8iEcbM2vLFd5B6ydriVEwlPSpnT9tHDc2XNkb8z8BTS3epgQNFgUu6ggLZf69dQLOUXB
pFmDXyGQ/SbBExgtZ0zzIBv2w0+hxRZ9/blAFV4BUCyOCI82PjWnSkWAUUpJSyzMW2S2oiqEFR/R
aorCqdG9wV2cvKXIaBfVomuPkaXoC+M1o39PHabyRUlYtnGJvNgnrOdDcIkyO/ni8hRez8cp5jEM
S7fz49poD2nUJMd+MqBXDsLx7NwqvVwkvxPIXDict/1jIB+RxJPdgA5YJprDVODZOdNQ3jeVg0n8
hEFNCW2BWq/e/xoK+ilNWYCyaZlpbFl/ItmZvmP24RHUq/6mCMbiYUgG9+TEjrMforZ9UMDMHkYb
zwBA3sPx/t59faFxacK0gOcKXVpf546Vanck6ergq0qr7CLpNl+EaErAbkZyuT/U62MCuphv6oLp
FJRoVyWUeoTjJGZ78JVmMk4RhloQEv7N3HQ5JAyy0INf/mevz6Ji1LKJCjn6VPKGfalE9o4Kor5x
L72O/xZb2gUzTTUOIvYqHpsk7yeRw+hHIvlqO8pRYAAuSzpk0In7jU15a4kwoWYYBPBRY1x9t2Aw
rTQvA8RE0SnxcBidjpAQqbEqdbZxnlcA/P99Pt4c6qrLaEj9XO9/0KRJMFnp5DehVe3QncL9LE71
o07vf99jVvroTmn7XYuFjn8M/M8nZ3DAVFlt2S7eabkrd3HSGC7llTDXT9JOhz8JoiDNxke5sZlQ
g4H0QB7Kv77Oh+BQssF4in1jGrCX6aBWiCbc9LFbFvL6PqDiQNKN/tdSP1pXTutcV+xc43vwwKkf
3TbtM7AFJgiyQTQy9hpbbc5JWPadZ7at9j3s0jA8jkHYfgi6EJGR+0foxr6j6IecMvUsHt91FdIK
Q6Mx4mr2hznWvjuJsD2FYsy7wm7aPZHjVmXpRskBeuRfA642euSESdDm9exTDlcfptnNTo2Jc32W
ifBxAhTh6XFXnBW7td7DGK+OMsuMo1CLLYH4W+tNxxZVLdRucU+xrzdmFNqiTfJx9kurk2dbm4xj
F3dbldEbNUvmy7ZHsYlcn5z/epgMizpdDNZMickxTj0l570ZmuFTmjbOWYl686DbgwpBItUeE0up
PgaNtmXXtLzj6z3HxYLv7eIJS5H2+jcoVeMUU9rN/sQ59VwatM9lEZITJ1V6pkkE0TqQ04F5/GyQ
NtkIM259aPQ1hOUKtJZeRVwaNXUJzYQVn7OvRl2WyOaYxsY98xInr+f49yir7zwlZV3oyBz4uZiy
Z+BkrnbU9LZK9q4m5bvZFJRQsiDram8wWs3vwwYuaIch5GmWDigQtDCaj6HMTMebUKTHjaNvJCzO
3C2PSqE3P524B1BnZ7WmvsEdVRcevqXJm6Iu4bjVVRRu6bK8vjuRHuejkxio5Ajwg67XDRjXWGiW
YviNk9bHIK6Ukxu1uR+ZoabsnaGa3L2rQiTxjFEvL25bqV8mrOjgONVOgMopimQnfBrtP0HaKOpR
lYPyAXcT7fP9S2S9wqAeUOY2II/S0EQNe3lv/oqp49gR05ygSRBoChKPmjGfEBXcclh4PQqsagSf
aJfgkcVmvh5lEHlqIDTe+UaTvO/rwWnAPmRa8Y8vMRUx0r1F3YezYrxyocnB3Ds15E34Srn9JiS5
9KoxdT9BLbcfFJCHHzY+3hLR/r1zAasSu9AxJeKlq7GmFFYZHCJiF9UPasP+KdMsDbxas0MFrGqP
s1KW2DUII6LdfsffgWVpmBlgBmNi8F+tkdIKgIzYBF7fR/EXu+7QSjeTwh3QZ0DO35tfJPpzYph8
Z8tIvNPyGKnRqhbxfy3/dukVhiITTxRd+6NZ3CTargIoNShKArDOUjtPzODXd6IIqJnFWtPGu6ps
LNNL2ljS7NTTdiZKt3o/76pmxIXEnBwPI0ug5hKMSrmPLKN6jhUHffMkGauf9z/hi5Dp9SekBb5I
89HAhRS0vuC6Dgmhomg7H9J1FKMToc9nF+OPt2b9U4kM5ZOVztO32UzEg1PEtaeKLltYqnpSwixP
3Ee1nKtfhUYnzktnoHg4/8VG5jVpqXyZeltrMYKy1cdogRO9wYVmfogDzHo8MCzyRxQ5VX2yATqf
WV5WJh/cyFcb0XyMMocWQpg5YtfNTap6SScr47lDpX9EgDSXj3kn4WFATlCpLk4puERAnWF96Iwe
DTUk/xq04RPlhBdy6HgVvhL1QST68BzNtQHusJzaz0D1QPpjo1lbO8rrdrrDgKyrvMHprAvdPnzY
Ia5Fj5MlzdrTMUA/zIMswMlhsCl3prSb+UkZkkx/1HtTftLTgjJL37UwWUN8HqMnBz7OsxLO/aUs
ndnGt0L9jx3W5Z4adVrjFVmgonpn1yBeSboGZ5fiidmdLH0gbazqsAQm15cf4zSt4904jA56BW6V
joc8LCxkWc3qlBf5FJ1pPDUR8Nag+aybZBLQV6LJ8vLZ+BoIbQQZrFrNlgPf+mpZZLgFrDGg8ABw
YetfXy3tlMc67PDOVzsh0RWA5VrRgdzIjG6MQgmLJiyONDA2Xon/ZLmll0hX+o3ppB5WGvOD28xb
DOVXEQeTYRjBhBYgINyb68kgoZB3gdJNgLTa6qwKOR9SpQZCGsX6KWhtXwMYztKX0xGj09nDcqI9
3z+Qy2O7Oo8LAnFpU9JToQy5+gl1rWVhT9I7u1UOVrr6AvlE3SXcvPuwV7qTEOUGXWJloUFsxbS5
BQjfCWQJ7FZjIntnG4pT934oO+COY2+IPzmfgNI9xjh/UNTq/7ih4HAk9izeVgId7nSeXR/RPmAx
efZZK4bC9Dqj6w8TyjbSc4Yw7j0p9WyDe7Ek/a++D80m7izSMIAU19+nLXDRQ1Wl98e+V73QrOJT
rg3uLqWgsku1sAJJ7UpyILvayHKWnfxqZCrxy4tNv2+NVexC6qxjIHo/W7yvRwWPNQUzGJD8m6W2
G5OkpgcRU+DbQUVhST3+igpQSk37saQQ0LgF0L3W7TEtxdy0Nz2UeetvcajkuJhOdfRHxl1c//tM
OWQLyArRUi4943p4A+33UgWR47eRWj+EGHherKJ/GAwIHRshw42DLQhuqbbTd1jEy66HKoMwaCep
Tb6L/hN+we3gFUEab1wfr8p17HCGeUH5kkCxy6+HkXUjuUnDGQqEHB+cSDefEIawlyqXfBx1hKwn
dUoPgdQBB1jIwtSTIndDF7SHvNC1HSCbrbD71m8ieWQjLZcNed1q6lljwShJ+U1OT0PDLqM/jkIV
o07i8pxW8k9Cuapvq50xNMoBn8j0O/IG8iE3UvOIwOq4kQbcuHjY3JgHLCvBDb36RIXJig9Gwc+h
reKpODq+y9JxWOSA6PYZJVYb3aTu7992L3/r6lAtkSIxMOV1rEWX/fHXThdWhhhGNZHhAOnBx6H7
nQpcuESVtqdhVoKHhkbks6mYqtckGfhf6vBwaKRzIV+yT4DzNLrtaf3GTJBRU+JQPgEMUo4IidkP
fSrkz8mNhwcjCnTuNSfb671mPvaq+XmajeiArwZ5gI5XBk+sAn6Ybn0/D9BCiiKngNhwvFX7kDsy
PdQjmjlaMRnP6LAUG8z/GyeeptPSq+FjWK/ylbxWu5RFmf2wseaDTqlj7/RZjJVjk++j3B13KbLJ
51TBOfj+Eix3yXoF0J5HPHBRXnnBYv69ArXMrTDtgtnHAHB41oBAAjQNCLH0HAZG1JSn++PdOPGE
mpR1MSdj578ci79W3I5mLN3URPXDELNItQ3KA9CCLVmhG5e1S+GYbrAOTgzPyOt9hdK+Gc96zyg5
okAhqDXQKTpwlER1Nm7LV3UZLhcXVfoXmCu2HS9//teMitkgMG8jzQ8ynlKYJBFwcyOsh8dwHPsv
Fn5r8jEYZsg+4ajlO7yV7PqI5JRa77KygYPy71+Ymiv9D/ogtEBWZ6pHDGPKFXgdzcydOsw9AW6t
b3XfbkQNS4uPIIUK2CLhsLowspoXSi1S3W8sbX4opKbXZxWtm9AzyiT6QoEUqlkQhrWf4OVG6pXG
gPyHuY3/U1KnDncB2onHCDBfuxdO1L41xgxmmC0GzcVswQ6djZ3+eufxg5GeAZzIFUeD6HpPJL1L
0Qq/Nr9XJxp0suGYQxba2A6vzxNFbxB2wNLR9iKEux6FNN6ZsarQfVtwmXRGFL0tw9x9inHxeUD2
HrrP/eW+OSDV1+WtBgGyPlC8e+E8YT/ii8CJ9k4ctHBpYGUFbPpdH+DCeX+8V3gBoNALBPv/Dbja
XxQAtKLuDN0vjAmNkjjZO8b8GJv2m6SK46M2lM65y434ZKMuTdIqnEPexuaJmgyyB11Zv6fkUezD
wdIeKWp/G1MnOdQ0Bh4KMSvH0dpYkdd3Ab8XZquzAL1xX1uHjLpojW7m92otyXbj4K6JzypqahVs
uPvf5uZa/DXUKnJChd6ZR+rxvmvmck+FYcYCdUZ9YJiiI3REdWNqt7Y0ZxwNDXr8CCuvpja1YTdF
Zq77lSHKB6ko5INjt+XytByM6yfi5XyzAiicIT+22tJBNZXjgISVL6xa7Kqgtv1CpAn/VBSYtDXm
4uHofrn/KV+/iHgbcIRUg8NEQ3M1aKFqvZs7qeHL2RA7hLr+qBV2DR0H/KO2iC7QuZy/B7FiH+8P
fGsNbbyHMPd5aZCtSoeG0CeOWWL4o1XFZ+7uaU+nd35rYnMMJ1XfcqC99XUdbiXOE/VuZ10CtCIi
X5eciyaq80FPcReZpnJ4KHO6nKYadofYtuTl/hxvHAm2DJkFCv74M64xTPWc8T4Y2ezHU63CVm1M
/ClTTrNwhn+sYXNb0ANchDqx48I0aVV7DOJ+HGKrmf3EqNVTEdnPoFmrjazwxnyA9jp0IxiE5tBq
zQpjNB3F0WYfr9D6TLQW7WedhkhQNuH/x1BocNMCROQLtNTqyLlurjVKpcy+Ih39ndNq3Wd0V/M3
MknDf18l4O2QuxfdPSQ6V7NK8YoPQ71Q/Xxo3wZR0H+tWvNLmcaGf3873Ch8uMQvbD4bhxDoN6vD
NuEOW+ERp/oC+dpTi+XdBWsndVcHgXrknEbH0Kk1r8qc/mjJpnhsh1R5uP8jbqwhvwGHPWOJW+AH
XT+chSa7KecF9x3K9ccYl1b6eomBhCOqP/eHunFtErSppB24apFer14w9CekEOBl/Z6Y8AnsbkKx
rlE3brBXoCG2/tIjIzl0aYUTjl3PqKxLJ++XgGOyneqnoXQYPWBfeLCKQH9s1Sx6UmU4POr2bO66
IWnPsUzUt3kS6u8U/JfPw1QVxyIFUXJ/+q/IRi8/jJvcIDyGnrWOjp0mcaZWzVV/cjuovvYQvbGG
pD/HLa8xilAn4FbxY5blX9AELd7YE7oM1Uhtt6gS6wv23MZB8o6C/QDZXQ8WQgBF0+xlkVIy2nhS
b20LFstEopryFK2w64+In0gKVdtSfVs6MB6rLn/f22ZDmh5sEYBuPDlLv5H6G+AZGu6roXS0XURm
hZqfSQjUFv2E57HJirdSJO0O4hPG3Umu8iTo8tf9Fbk1SZ4AlHTwmQTfvIobSE3aCHFTDXoGqkRR
PP/XIgNxzhKtP9wf6Ua2QqLJf6j562DG136STiDnlNXX/dmp3pZU909amMsfoh+LD5mRYbjXZC08
9kz7TxtL/ZOFIdTZsOONZ+HGq8fFRsKr6miOgLi8XtYxiuNybnrdD/UGDabZfIsriNh3VEwQdKZB
FYTah/tTf7kvV3EMHWueBwTQEDtWl9/0V6JW2b2SjoFl+JUWNwtLIsremCMEKY+WZIaTwpBi+iFg
qzkl1DRUSxrLRkcgK2JaMlPqF7X1h55hE+11GiUHd1LdL8JVxA9F6WIF1+kQQSgnrqjcdHZa/EmS
YRyAPrZVis9Ri5Zwo9hGggK0guW1U7v6V1zlpreTNQ6neZKKeDatNnq060XhhG1eoxeQ50/4A4Pg
NOakllSfrardxyWm0jssXPoniEU9Lai5nWCSqVGW7yctnHET0bBE3Y2RJt4ZAe2wZ82etIjOBsQF
LykVh7aU1bXjLpuCUTlLtsrJskXxpCpF8ROqlxBeS3z1bhGj1j0IkeVpxqG73NXSKb8YyqCiGx3M
zrzroqr/Us1xjj6UkfwKrKascIYNLelFY+NWXh5Wi6CSW6ITEgThFgT81qYGjINU2FI/QVBwddPO
NJdA7raGD/LlnT1X2ps2tudPczF2f8xJHR4l9EM8vmX+rVADZQS4XmFdNJfZ+f4eu/GykP6A4OK9
1gCCrx6xARsZ/GkHw++HInygNwiH0HbC0z+PshzhxZmAFBx/2OuNXNitHiRKYPhZHTtH3J6SgxmF
P/5xEJ0CDYrMmrrYIFKdvR5El0Nil4YUvjQj9RCVqJE2cE02nuJXNx+joDwL6s22dGgkq/Bw6pKK
optm+70b/LF5+t6mla2d644iwP35vLrd6U9x8Bd6MWE2weL1fIYB6ISMU8VHMdrwuqx6n6qTpEOt
q499kVgQf6Nx75jlFnDpxsALFI6EgpsXbukqjMtosWrpYCj+1ESal8YoFNpNNeyyOie4n/NfioMh
UWJp6af7M/5f7n914wEyX3ArkP5QIOa6vZ5zDa5zVow4vTitTVJKLSc6tuWcPXetEs/7xJhxcyy1
pn+mvZecrdaqDlU8g+jNYYqaoYqyocgV952JRtDPvEzsz/Hc1e96NcWf2w3asvxINQVvuyqdiuCo
hYNojwQ95aEu5jwgRYzqFr08HX2Gth3LxxqF6dqzqzLv9tyu9rtUs2XnuZ1A9xYdKPDiTRr152au
wgrFjXn00VBHWbtPs/giFLe/ZAhSo2lQ9oVPgcF9izxO9j2Bece93brImmR53PmpItIvSfRCZMiH
4bdo5g6FY9nqvzWb+qY1DVQn5OA+RYgQtc9cool2arV6+iKtAZsoF/xCeGxba9EETNrx19hZxq+8
CdU/Jdxd8QY1QPRLFqyme5BpDGE5Ipl7mKw4tfZQRdvfaZ49KFxM3P5hAPHGkFYyn5UUu/cpcc0P
0poVJhln4lwPM4VD5Jns+dC5aXiwc3AHXos7SLRvpNH96iPYNTvchtGB63WjPyJyVrQHOlLxWVNw
VEKisqN44tS04u2iRwuwRGpFDZX/OiNLv+QmsAzWBsrUy6ySR2p6pp82U/LFdOoWCZcAU4dd10ft
V2m2dY2jW9X5TjcnR9OtwofaTdNvWdMZqocmu/E2suCoeJHM6sAbQZxv+d6+vhvYvVQdaAuxxtQB
rncvTPtCFLjcXliEeK/FbblP4jo/Tam+pcr/kl1cnxTImlAGuVbxCHHXfEZVQZpZdE56AZERczu4
4Xf4fdOuVpTq3LoDFmFBbz2kJR31KJn1swGRfp5T7cluRbyRY74qQUBhJj2h3EJPFvL28mH+ClQ6
pZ4RenfziyF63HQd5Al1MzD2yTiYntrKfCv/W27Z69mDk1JhNFIVhXK8bjgm2kBOhnn6pewpIRm2
Mp+SFIp4WsJcnLFcflJToR5UifKNogSf4jyb3udCJr/v31ivnk+dqgT2mQvMk7fcXb05qqNEDk4x
+sUOg/LJmbL+SaD87/3zKIssBWHCwrumG3H9ecOob2rRRqYfU1Al5sG6CoBUuvHe3JgL9QhnYfmg
FKivybkgB2cCv8n0m5y2PTCbyAvHwDncn8vrxwVZ84WBC/rpZfWu52JFYz+rTWr6cwvBIqJ3iD1Y
cipUGpZDX9oUVilxV4Fw/5HODfaSjYn3C/kSMLs1wq6Yojgf4pbp6W6zE6BOv4fomx/dwZ0eUzEM
kGLp7djzrGxEPzfOKkXtBSlOXRdlfXt1PFp9spy8zi0/yKfPUyrFR7sTyb43rOhRW7S0ynp64EqJ
9sIs3bfYKD+4IjtJJdoIkV6fU34IxZlFoBXkxPobiEqIzO0sy2+DvntnzWTLXtU3+jnJ4b3sKtMK
P91f7iVIuT6olCVtYHwA61G1X8eXvIRJlceG5YPen3dOF+dvYnsMH/IpG96VjfOUVBnc3yRCPZzU
4/7gr8Ns1pzUGOrtglcE6ne92fo8srGJJCSE/FD5ahFX5z6c2nd9VQSdh649HgV2+yUyWxMZyDiv
L2BssgP6WFulsVuH6+9fstoCpOFK7KSK5RcWcQP9WCirg5k83J/wy61//bmRm8GFc1EDIbpaYz5G
kPdDh1SJ36h4xOzaJEu/YimSf7d4A95bFeDSnVSdLNzJShpfCRC0dh/ItAF5r0+R3FXYl4a7EC3j
7NgNLfKDAmTpVyIEcG1xNgnp1WBNKy+J2/RMPGp10BqFC7dAxsrXNml0BZJV2p0zTRvaXQoO9Seu
e/rv+zO9sbSExXSAIQoyNIjK66Wty5HYqnGEjyOk4ZWtojy4beO+ZSd3R5C9sICmETsevf8ZlvLT
VLXzrsUU5V8xpPQYXjgjS3VVhc++2mKtXg79UNbCB8vWXIrC/c1hHs52lDtPgz5u6fov+2S9wKDL
aTLQGgT5ZFxPu3STZIr6Qfj4oMKcUO32TarI3gNslh82PvHrqxrSOPhnNDDozcIbvx7LWoDU3Fa2
b9aK9QPEOon6FF20WHff6SUioKEila/GpLQf+2wan40xeZKJq/yCXUWIrOehdQj1wEn3qp4HvotL
xF7NjDTeFVo/bQASbn0YHUTGQh7lulnHQ3amxlXnTMIf7HAGtBiilgioEEZdu6X6vCQhqzXgSlky
zBcU0PqQpaLCzK8ybD8dyvkUuq52UqiqPtVSiw56jbxRlvTDRoh1YzEgMBBs4CgPrWRd8S4yQ86J
HYUXK6rjM9ASRg5zgTSb0iEaWtALUZP8QA+72LpFl3zver6UgonsaBBzjQN6ud4HrQhS7lERXYY2
uujomB7yvq4fSeOqfVzrJjZcw+ylU+Be0KL9ZiCvsLEVX79byy9Aco93mwLc2jijNKWlq7iVXvps
4XlDnN9VTdx52gyyrwPbu/Gxb45HaA3ImOuFjsb1jFM1t8Mpc6JLQsv/ZDhtfg7r3Nz1jYNA0Ewj
/v5Re72jFhgNZCTBm4y17Wq8CJBvRrIdX1Q7QeggV5AiSR6q0S28CXQl1tgIud8f8jUcgjSFWiY8
5AVzAoPveo4dMORW6bT4oqMp/AFFirL16ijPzOdwUqJuFxRZ9RHOITjcVJc2j0JfYvcW1cGUe0UY
JnT79H4YPFwxxouchfE7j4ZQ3Yupzd8lRlNsAQduvG78ZMIXgH7cTPRCrn+yo030sowquUSTreyL
OAqPYZrrX+csUk5qoYT7SjraudIafq0TVA+pUdsg5g3lA3myc0B0zDgLJ3XOMXiNw9QhQKIFVXex
2yJ+lMY0HaA9+4glpi6Ye6N9xMG2PQtQmvh52RrKAog1FiS3/77f6B8B5KVLt5iirm5aPdDsJlXS
5GIYP4CvS2+OcnvnjmN8nCNrY7Pd2Ny0Q4DsIiRHGPyyMf5K1vRQ9BQF4uRCdUQeDHWUu2hyfyAb
Pp2wA/t0f58tW3d1eTDa4tesUU6iGX29ZhlF81ybnfgCOM3xuqRM3pRqlO/CtG03vuLrGIv8iO+H
EQ3Yex6D66EwbyTRjpvkEhrBBHCuF6cxVv+VRrek93+PsirLyaGDw6+3yaVL3PjMGx17xazZ5yID
hhlVxY/73+/malH7X2JYHFDWx1Qdh952ejW52JNlfqi7at7102Qju6m4j90QbRWEb1xFFM2Fjd8f
uD5abtcfMRussSB1SC45F+4BOqbcl5XAEUQnOrRQ3UfJONiiP93aJEu/GCD7C3tuNahNIN7BVUgu
DYzBJ6fRvqJEIQ62k2yRzm99ThoGSCAtMjSQcK6nRwWq6HVKqxcnmFzKb/l/eq39cDL5EGv61/tL
d2M/0rMhXcdLDVnwNfc2avvO0jJudWvRNkatTxyqfOr390fRXkcGPMmL8iT5NAGCvt6QRdAGkWpy
kVsJjAuA9/JLAdNF9YaUu8oDO2E9qIRke7rI1DK7QcExJOijCowXwuEAoEz1dzdCNpvnocRufm6t
gzMk8xGF8Jk8qRjSceP5ubEOsDA4o/DGF1HN1VU+poE1BwqF3r5poXzEZnec9UjxdBfp9QkW5cZ4
t9YCuhCcD9qVePis7wZ0fpraSVNuWIGK/iKyhNJVcry/FjdGARkOeXuBABGKLrP+62pNA5apbqz8
ghyRSSuMWGwi0fr3Cxz7SZqCkNco01jLafprFJFPmll2Zn5x1aR9jJWSIyrc9FCqM+LXjbMpxnfj
TlgGI0yAuM7+WX28fGwmmBxhcRk0+imgIpega8QEoB/VE0a6wamJyuGCc617NkuU0pLMtb5X6LDv
SfstyE6UadspG48gK7U3TefUb80Zr/H7X//GLeIQHC+9LAqwsPquv8vQOXkYiqm4JFmXPjnq7D5N
TV3spcy3tu+NhWaVqfjRcqL6uAZkSMfMk1kyVN4kOLcXSPy3ogrP9yf0iunKWwMFEhwBd/9LgHA9
oyQKFrpbWl5UFc3+SDOsx4Dt9XWu+5fTPO9xr2sfewSHD8Q65bECdf2MKih1Dsuqj9Us7aOtVL+b
qoyPwJ2KQxOwDJhQxQ+iz77piSVRV6zmnyEEuJ2pzNFGXnbrS4E0oMeJ6hthxyp5sHAtTnNAYpd5
bgvPTKd539KB2DjeLwCwVZixqMmQri4sG/Bb118qhJwHNs+tLoU0U7Zj0scnpO0RWFOAdmb7zqji
H1EKi3df69L4PE9hZXuDaQbf6TBol37Ux0+BHlYfilmIH0GBp+zRtQkmMHwLfkJ20wuKhh0EuCaR
WuWlTrCVcN/6VEtZe6klv8gUXs9hdmujjsu0uhhmuSgFyADbhTZ3v93fVbeGob+3iBlDXyTxuB5G
k4URZYEbk6w1lWd2GXl9HG1ljcvfsl6QhRdGIYqaGcSn61GMbMpZrSK5CFySdui3jQ+JZfQ7I3Hb
kzsPf6bCPnaBbD4ZY5FtgDVec1UWHNpL3Q/BL3R+V8+8ltZqAhOuuDRGb0Pd1MbPRoRqFcQecUow
mUu9ysCHxFLL6HlA6vNQid45wRVNdiJqrENhGuWGCuyNh5q7aaHrQVUCteOu3rwulGEUGRQZbWMM
vzctZ8EzwFd9m0SPAaRS67RV1cnBA30y46ekboyzaUBk8zhEanCI+X/9yGyNNGeME3ggsh7/YFEC
bzQpApVmHMY4W72HF5HC64UEFU6lgyY07QGES64XMgnyMYPUSYrXms17o47EpyxcCoMhrQRUkxBw
LPeOjoUKlnR2/QB6szoh/xwruyGGorOrraBLsWfuzB9loGrPkskd9WJk86Wj0oOhER2WyFOgYEnW
ghqPvER0urszJz31e8WERmPj5PlNi3P+DIoeJuRp2QeHFOePd84UT86+MuqhOmjQkdO9dJPp2eqi
0NoXkRgh4YQOyP6W2A98eaVgDV5POgQLp43DXdcYWbWf1Rpz6QhA0YMSdpH6yE3Ynqh76LmXoQB1
EVpjwp9t5gZ3mBA5OXNCv4tUbicT+y2aPhBSBnAUszWLnyUaKbUXmErzsZN6l+50NRq+q41tpjvA
mJi1VG1a/AyCvvwms1lgFaI5xVk6aJGg6B9gHzHS0v0/9r5rOXIl2+5XFPMkPeAGvFHEvGQmgEI5
soq+XxC08N7j67WSfSWRYIvQGXMnTkyfOmyaMkC6bddeG71fhd4H2mccBfTzGRK9Q2y1AHmXBOEN
RlzfADSkynLt1CZaJSNuG0wvCQqFKjpZDbKcMUiEdDDchcDGdE1jvk1qicTp9wLlvQP4py3Cjxqi
25ytV0dsarGxFUHVorjQ5pNeJUD5QB6Af7EqShEdAyMzReHvbOh06mYrdwUrHcSbWBNTp5dz8OEB
zCElO2TwxpI0Ra28yuPoX2t963fIkMQBrdGOBKdjakV0OulT+UfZz36L5rvtsENTQjGnKZbgHHX1
rNmoepQfIhNtRsk01yjQVpUajICTNO7ksZ1HJKhr9AzGxyi8L5z4COKR+bYQUxycqkfveuanYnop
gV8KqaF2SlK7QwdFnxboxFTaCdrePKEzUC+zQjbRk33AiUffBmsaUDuRmvDOjL5UHsYob7wWIAp0
Mi+AmHK1uJ96Uqsq4g5j2so1ejWA7cloJkCtCqW3NMfsyl4i6KUMFBI4OkCMY4S5aOfFlLFYjq2U
KhUoEKpAC1/8MigiYBqDMKVZKunhFmV4Aqz6WAnfxLkN7kCWGV9JYYf2SFWt1xuhRJifqgpvE4h0
i2UP2QwIGSC7E+rQlGzeJahVzm1oP/UBPLE+hGUXBI9+FaD2fUBpEqkHFEOhXdOgCVQQKv8QQrMX
x6BN5GGLBrBi75oToGHOXBfF1fd77IuTg/QdB4VAenAAjrg0IzJdFYypbWBZpwPVytLYqnJ98puo
cFTQHjj+PD2LRSmtZA2/KEvE91H2hSwzkimcjfmz9AMLc1XH+lCf9BC9SwpNLJlUAO33/eh+dRXU
iSP6A8UM52QxOqNGZhqEOMgf+L2yxQZCHrKc11BnX6+CdgQcrAlIDwIJSxupmTOcDjHr0ftLm9CM
Xn5OC6Vk3w/lixHOKZXgxyOgaAIduqwO8FuQwARy150KcAsxOAOoY0SewEmqOlvxtrjm+Sx2EC0F
RAmrg7g/4mef12aQmjKDXTaectDnUhzH2UblobkzptRAsQyA4d8P7SvqHJHgjxdc+EGxUgDT043j
aVZHybZQQ0etKWipksige4AictEr0rjVNGjEMoxrgpB6seL8/WJ+NbBewNEB6MACy8/nQato5NXU
pjWeLCV/KywtOeTTLEEBi+bKpvyaYsNwZTjNsEWxX+Cuf76UXsdJpdXCeBplqXCFTO93NSr17Fod
ph2QBCatgiE+54VfbwLcNAV2q2NCpa3dyS82Lq/uBt0rr2AA6u7zjYSWJEwRWE1PvT/Do44TacMD
pCs791dX4Vg7tHFFalxe4gfzPp56rc/HkzgLwTYR5HtkpY0Vd+gXy4fJBK4P6ULECJbGN1inInNG
BPFk6WPq6nORpaRFZ1c08BDN8/f79VfXwqmA72gBl4SI6OdpA+9bZ4D1bTrx2kLeKEu5yILwOYQj
voLH+RqZR9gEXddRCgF4Aeex/HwpPfEzIQxU6TQArgoXSTRy0VFhweSkt6wuYtEQl+AhHTMYjhln
x7sRBUnYR82IbrYxZkwms6EVlxXUz0CmzkdLBlilMefjBI6/9TPFBt5Nf5p9X7tII6gwWo/D2zgX
yTNkd4fee4MweyhthYIzxlmNDrOPFoMrh4LLlIXMAcsBArGgjePUlXzOP8Re1LHolWDS0fMmQDcf
IdQD9DFEBaNfGlegLC8OYl3qK2GAX60jErA/MUaI9C22v9B3vTAlwnSypn5iRo+KVST6dds3+7XS
w69qFrFdIHNQ4w6nCVCZz8NDMlEbYUhOpyYFyhz0USLsjQDMlcKMH0Ek/pCKRU5gM2Vr4LlfSHMD
KBnkm1FVhjqlhTRHQmnWwi6dTxpsdJBUIN1W60MFSx9tq6bxj3I0czUFJD+2LEelAEP2eaRoG1v3
hjGJJwvFJCiIqm6UTGm9cUDB8/fH8BdyFGA0XlEDSwKulLLQ7h1aos5lmmqnGXiFG99C5jy20GeT
VhUKiEgPSlavEJDyR1PkFKwg1myNMgvKBICZqjFuv7+dr2IOYX345dDRQCtgDj4PXK2CHkLB6E9J
kScoXq0tag3yH4ZFgJGal90iKMODDMZCIOSyFVWVXGmnWg0TZ+hrjFkG3kVq0aAv6Vtpxbn+xahM
OPoaN27AP7fMyZtykFbo9KiekDycNoUp3qYpaNC+n7qvW5RHlwCfQjU+UgjvftCHw9+VTS0WcaOf
8lrLtwlKLzZdoISugcZArgEykIs/ej3YhIi3AoPNF2pJluw3VTpP6qSfEPmXaCaZgNqKQ0z7ILU2
bYUect9f7+vpR6kJ8EOIUoOIG98/b40xCkCZ24fGyehAgxUnyAgPZit4lSQ/gSxwZE1nRW6YFq/f
X/drfRdkDpYPADlQh6qAtX6+sB62YK6oMbFoqDS8qWplnAIhrW2tE24ww825REqaRY0pH8LJRwRR
gbOLnKNqow5/OkqhllIrVp4aGFxgigvzkwleWsdvDZWgGjVfEchfw0u4X2BuQaMAgYW87UJMNgk6
Qo2dYpyqVMhtHbUp1Oia+MEvwPslDkguWP4QMfS6so7alJjMaILIltpSQM1ZLaOZLUAw38+h+QWl
oaDqGEICZBw4BOoy0Qp0ErrLqrypLQJfJ6uqBDh6YwcIgVS2w2Mx+urJqOCd0hkxedOJA3DL0CiS
pAKEbvWAzqqJUVyk8qyjFgf9lJ/QTqiTtyYa3mzyOLDcMI6B9jL9OprIWEZoRjsFTTWzSbPa01Rp
6Ayl5/DjiKjFNfp8alp2Cw7neafreZ2BbS20AIivgAvg+arZNsI42cSW1WcPBjhcKk6wgAavqaGn
NmICxZ3VoXy7r8PkjNBv9mIEkdpuRGHIb6patWI7LyP57M+G4cBqzx7FqghrEDb4Y8Z0DOYVGWlx
JuCCmR9kJUHrpaadlHeCGvQpLbvatwepkjyAHuKXqJRiEcoGJazUzNS6AjGZXu6aro7fKthqoI+W
g/muKmT9Iq66LGHFnCjHTAadnGsYaFkCwuWxD0gHMrWR1n4Zpm465D1NQ/TgTYYKcTwAhsbWltE2
ei8EfgiIUqmif2sT64m0Yqh8ib/CaYUpi90AyBDiM8rnIwW6xK4y0jY6h7JWo5W0qR2UzGjvG1UA
l4fSt9vaEBS7qJAqmQtpXInA/vLy72EhZEeQD1toc9DeGGDVEKOzPsk3IcC22FKJTo0h0rm6kTYh
8OhUHYKMWU271hXhi5UGDk0YL8AZA5MOrtvF4PUILUY65JrPyAvUh7Ew0Fgn1MG6itCLo/lxcEBR
sLByAr8MWYPdCq2K44dENlyzzzMupDibOFPyOavD4Fo3McUR2kbZQZ2KaH2c+E6JblIkT8riBQWb
1YqyeDcjPpmmuD7cFwX5OV4jv3Tv21qWBtyBegbHP/BYY2dqgh3L2nAxmpN0lOIQAUUfRFkKeggH
HWAuvfagNKrZoHyw6sFTXhfNrg8ydMfs81w91tYARp88m8WBlTBbQCIIqnpEriw/d4Y4aAAljcKR
gEytC2xt1NWYqYVqeQmsfRiJM0jNmSTlJaoBEHZFm1y0sg6Bs63AvR4Ybd2srMAX/YyphxDEP+jx
BKdmYSgjiFIPNYyOM7j2NOCVLMBMUIsANhkRtSGIkK14jF/0JQ/XvAdtkJ4Dzxq/nw/2QCCA4hmt
jJRzo9fww4F45aztQ3tdicV1UovyQ1UM2gO62TV/NCzFrwxCOZ7nhMJc5jdSI6hRZzIpZw0kV0xu
0Cc69Ye371XKV8MVVwHwDvyrmEvEdhfzmVnZOMhlpZyjKSi2otUOt4IyoG40AJdgOqcmLVJN2UtY
2x9Qc/dmq0YeCIjX7K4vDhC/D0CV4F7CMkF+7/M8p6XaxVHQKed+lqX7XO0jxyqRRgpbIbj9fsxf
7MjFpRYmEAytTFXjVjlnJpo+jqWQUdgra3i/r6ICvivsYgStQI0KSMLnAUWGJIJop9PP4aRITiJG
mQfItHI55TOyFXlbuYGsoHS29PuLIi9b5/tBfg1kAf+CaCrS1wCLf8X+ReoAfa/76rlUR9OOzcyN
wjglalvtAOV86HPx2My9V6j1RW+s9e/51bYCcxiy9Khq1pGVXcxxPxiC2Oahdp7ncT50iaScwJca
HvqknRk4CIZdkpb5MVHE7Acab9/kRcQpSuv4D5txAFVx7COQDYChIJX/eRkaqzNmA9UuZ7GGVU8k
YxhaAkaO9qLGc+jeA05BUuVjqVCzUY23Ieg2LWQsCguHZqJzW0YS+gZb8dPK+vAZ+CjKVR53Q8UP
dIkMmNIS9NUkAeDHgBWd5G4K3FHU9mYwKRtDLZQCvUmyaQuS1uZSSwC9qOJMsBUhyR+bQInWjsPy
6PFexTx+BK2iwrxcgouAS4xCHUHVU17KVciaSSgTWw5hUltJleQ0hzEP2Q8ejHlvlUKIku6sqica
qFZ7b+K9PhvBvD0B+dRJCpsVM+UplkGN7HoGJw8R1UaHcQB3PaTooJHvfSMdDAKSdGFTp6r2XAGG
vkd8fqhRGhg1Dya0aEdaZSgHAjrq/kntZvXOEstoXxWQUUQBBYlFixylYDSreTgpDpLx1lSmFqDW
ONuh55vGkLHKZQKzrZRZDcdCcAu9nEfEMNM8RtADCUUioXhklYZMX64tZgR2AqctxN5DFPfzphOD
NpeGskquAjWpZW+cAdkgbRiA8C/qzUYmEPfJa5/I6TX6sjQIZs1JeyW3nbKB4Z0+RVKsApIboZEN
yWIrCKmoo3EIkdDe5G1lH3K/69M+BHoNKua94hlwl6VPASaoosli3Gs3IjIKzEPa0r6vJDdTxM5V
5bDwQqnIXDmuk6uJ8xgivd8zaUgSipDgGrXGF78LzTKQXAB0gdckQP0tTCzwqEZA9AjylYBuDaDD
3iADYEv6D7QaAEG17nBSj0J/zKT4qM2YuaLfqONa6eVS6+MmgMRHr0ywpKDaYLmAMJAEwUIi5WpA
YpyOBVoZ9rC2t1mD5pxFU+tXiTmORE6kldjxF5ALDFpEAd/rqaCRIT0/b522azXf0DPjapYvo/TQ
SBcFcn6m0jHVF5iISKoKxtU4PuuthV5Z91OCdupqSQPtkBleVZu2mkvEku/iPHbFrLbft8sfaj3+
/9dX/KJ8za/a+vW1PTyWf4Lm4pwJ5//dXJwWz0Xz3/777vU1jfLgf/yqyTj/gJ9Nxi39PwCjQHjF
AnIM4Hue6xtem/avf8EzJnBScIsR4wYmH6v7v5uMS9J/IO+J9wAGAAgjLwAFq00b/vUvvMk4Ujt4
A9iBkCNBvOiPNBl/7wv24cQD+CujPwhnxwZ6EWi/xQkDb3qcjvAnXYDEidbv4mAT1TsQR2WZ19ZM
B106aFdyxIJV9IgSN2O70ZUdGI/IlCuoH9jmUOEpRbM7sACVEchJNyIaiurb2kSPAltHxEalTcmq
5qqPXUVwBX9TJ3ZuUK3aZyB9lEwW6o4Rb+vcU4a9r3tDaPsd1VKmt2427koQsheOD/Kf6TqrAYg4
hDvjtrnOXsZH7W18BMRAPU7ZKYofJtXL/DWQ+UJ+f5mhhVEMMhIQ8Ieq7JqC3fyYXo274kf1Q9ap
die+9iExnqSSGU/Fj+JH95qjvWBC5qcRZedX8EZ8p5tepwjgARxbUnRMKzZDvOviZz0BUrdy4/nQ
KEhxORPo8RJQ3Wy07iEV3iYECLIhJGN8OUwrbsyyK+dySO+hpQ9+jJGCFtoPsOiDcV/WJzPdiOZO
E25K+VLVyXF+E07mfbfPrufb5EGxhZQkDyAcqnoKYnmromJGUQBYngfQEoMNqEbJBVHwxg+H6vLn
JvzYN3P1Nhd247/oNtWVDbLM0P4JNsiaVFg2sv33kwq/WHPwpUAj89wu7PZFuCuTwI2iZ7riRnll
ElSppRR9H2AD6SyZ2rUa+rWrLYT033m1pdnBxQPYEMF1g/AKKseXvSRrdS4C+Nyq21HdnSj6JdKY
xQyHnlo2RDyd8dBoxFCOxQKmrYgnGJqfzdDlDSwtrixN5tLPQtVV3cEGgRsanXSA4pEmBfEF0e4n
2u6BNWtRoHdtPo4vPjpf3PBKB1hhFRFagKpIsi2vUBIBGt9gdlGJpDxFW3DSKz7jOc6b7DU4tcix
6DQoaHIjHBWDtLvoRkR9m4GQPoFJvknF//xFLcloELSLGWKgW1DVRAw7KQgCykljxy1pfapfB/v2
LcyYcCMc4vMQAdxGlG1wGTzMj+XIOhC3HwfWnwOV+ind+6Tb17d6SsuU7I2a6PfSbfPSu8nFdDfs
ApadK6KnJDqjghtJDlEj14ozwhus6JzSAs0pYzqEzvyAHFvIQCUZvYV49q18zp/L5xrlDgH/XymJ
fnwRjwrULu99gBumSnmDCDWQdmniAoJZgwwGvRFMkv+QdxFrTDKgDBFxu6vW9VHxmVLwAIYkXQne
rS/zQr7/XuY/4zKvSZNlx+J/tDRZpAZ+yhJOJghGPRnRUy5bP9g6VT9KJhAwqlvKwesgq+APqCLS
Gg3aCIH2iQqKuuYwrl1yoRz+EZdcxth+DhNlYYivAYiHZPXnYSaanFRAiKku4okUiVt6fQd03JF2
K2mm1QstzOG/+ULyr5Qe2ovAKUFMCm0oFrMYyUUom02lur2PZumKWaDzhoGmTkAVbORoHJ2mHION
YTU6VcDy5wgI7ZBaTzRS15Npc3ZBJudT5k1KWG5DdGigKoC9ICIMK0efIHnrY1UiPaqbEMmxn+TM
T65HWU1BXNX+0Vrm9wX6OJzFAuVNguYkUay6lkIzGg5EHOkMr2kmFdhpTJr2NMhZGjEosx6kXUS8
H9FOqbqE4vB7guCPMR7yxzQjBlCWdE3p/vKYfry/xboGWSqCfh73N8Gy98C6hqq5lKDDVXxVX5j3
+sbcyPclfAPzYnjqD6NbH6KVjNbaki/pav7kS64t9Nt/9ZLzHbdw/WHb/Z8DtoQLFmGWi7IAM696
rMDtgQqZx6Yj4WGtMmhtay3D7v+MrbU21kUC5m8e65JS+f2Yc1p2GSgz/t9CajV9mMYzmBzd+3uR
XlwEpCUPDzdXVytRiffFWS7ex+ssxElg5npv8etM2+DcesCWEXHru8Gm9Z5Kr/ZQgmXrFAay15CR
uIKrUJ+UBLbdvjzm5PFxy2zBtbc6/ohM8LEkdyrRSU6OaCtErFWjftn8+8vELOVLPZoRGs2rboFg
9hnyz0cpzslywkuQqCS0Kqjo1TPNQRZzKrfVRS1SdD80UFVzY3jfBxbW7uU9XfbBJgj+ifeytmHe
9e2He/lbN8wv9faHDfPOWfbhOloYIBSZYcP0Dhic9W3zw4OSKVy0mCjBgLVGxbU6x4tc2xBXjYg0
m+q2bHzORmZdpNeoVtdkpoQsjBj0HYAJrUHijRJRS7lOegQPacVQxZTCXVrDCqydmPeF+DAB//IT
s7pii+j/37tiS9a65QldImQbvbP6JMIOyTNauCLcYupvVJVJbwoNE7RpZMLfvUsW4vKfvktWJ2Eh
V/8Rk/CrACJgpqA047VO1pe6CwX1DfMAZJjL2I+C/CidwT38APUru3diRl4DmzSsYebFAz01tkI2
V1dHJKjJxDa7id5v2OYmJpvvRSQQu7+wDj7c1LJ7eNq1Joh4cVOii+wsg6Kh+kkjoxNe6243kZ6F
PX5rtsWu2eIg3+sHJGxPxRs6mlG9pMJmwtFvHYXcCs5LtVEeNNZRa+PTapMQ8Bbc+HBOTr59ukXt
86VuT1vESzYeSs2oyXQPgTQ6bkwWuS0xKL7slriXSPs54y50XsGKYoPgjZX2a71T0QXt+hKhKcGG
7fxaHHymXrbkVaCul7iG3WMCdULth5Yk+PiEmi8me02h7Wxaky0Y8ZzwCar6KXAbJ8KnAhvgRvT5
UjuQbH8JOKet2Z4FDWXQEvehs5TYjdMS0eupgT+reAXKx2nk+vv8Do2FbJ1pZ+PIw2WSK3p38Vu7
7Zy7no5bjOc5oc862z8M7O5okjuEt+jd5TmjrorL5aTwwE0JZeze4SkQhRNtu7VNgpcr25TH3kQH
PVfJ9nh1OgFmSQBxI7q9a2z+uAc3Mtm9jBfgcnc6WrPGbtmuoy+3MkR/RkBlzGL6ouF9oE62a5bv
M9I797uOHFIPaFoGBcEGen/YxV7NKhvRoYtwv8v3/MNKVjuhN2z7+wpE86QsyECnbbyPvQ5ITIrM
D+m2MUWTpEsZ4cN4P22VC35Zfoc+9fF1mxAFj4S8HB80178wyePmrSO3t+IpAoEsEQmp9qAXxByX
dsPEe/sh8VpbJ71deA8N69jA5u3gGAdMs0BH4gXEnchENjndDBjfykngpuEXS+v/ns4lGWvZAV6H
yjPV1UhjpxgpBnBwvMKNyMUBTQedfD/Y7NJwUfy6fWg8W9riFp3JsSlbsfrWJMWyZOm/RFKszc9C
0ddtVbWo7ebzwzeVfzAuBvsAUkhS0R8Sm5lFMrp9nPbUVlycgZyITnC5326vTivTsy60Fmb+b6H1
W2j9ewqthe34zzyUa/JhEYD9Z8pP8N39QpgjrYUuPZxd8gtMXVBbfw5BUALdVLOaiS7Xj43dO73T
2Z09OzO+Z7ejMzrIPVH+3LStoCXRLA8/84wUfw5YQKd4zD3JkRxzOzOZSkxzZDukmZ3YkR0zwe43
xrnf9BuB6gwGDbPwPYJFrZ2Q8ZE7atROftuxkepk3zG7t7Vtbz8GzGKmzTUpeEu8wRauJmhRQKyc
AX8tacaQp4HPDoshhVUDaXqMSUhuHhX6WOLv3MWH0eC+ZtS8LKAdz4l7eVZZC8OoJ+eC7uWOJHvr
WD0r7kz30LQ52V/u7x50BAVCsklhPtwWxCLzu9aGmn7Z3YKxiyCeYRBYgBPVyKkjL3w+3vgNXb1B
feP5Ac9zo+Ll5QXZ0C2N7cQJnNTNYLyqZHI6p7T5tABVeFOxydGdjJUuNwpQTcNS93u9jfVcWeuF
KR+ZY5gHdYHIP1avw+x11MQXX3kFqpyv5K5nPMPJl1HdDnbp5Z7plt7IJltxQCdvywiilLDCIxvN
jpzADp0Yv+WIr2d2yBIsuMIMJ8Ty879VLpooIpgRO5Hd0BTP49VOQSN73mRugmfHTXKAz4teL+JF
VsCkEZ0ZJijoUvbTPRqt4n/1QnJre3Aab7YnBkvft2UiO6MNhDus6RI2GAaDh4S7imwfwwDvoTPZ
sN6YAYu7sjua7SpbudBdyRERCEq93ikZml3AAtew7U2sTOG0VN6UlObA09jhhlTXojcflVOxrzx5
37o0tAMGwCeNyYzbkbb5JiIE5rldubmT2c7gtcf2KDoiy7f4pMOJoViIhlt04aLgxscW5qZny0Sa
wpCEYUij2x6/p3bBRnxij2wyMM9UxT5u7RZTsUPcCQao7Ba2aev4MjAgGO388CAwsDH21j5yNhbt
iX49XXQOibzAo+CPccO17bMqKhYBq9+i4k8rKlAm9b2oWDq7fqcKSWRCVPROA0HR2LrbQ+CPjn8a
/1Mx+DhLMmQEf0a7910uHyQm2hNOoO+KdAJKImexk7kCfe7hsGLT2l6k0OK+gTvQsdnOWIT9bOAQ
pjR1tyw/tIfB0+9H7GeV+IjDztvpArADhlMR2LkD/DT3L3B6J4rkPz5SvRDJUb4Pzy1Nt5bXuq2L
w+coLtBXHhr5ekjqU/P95EDa2d+LVPAVrMzTIqNR9zHqLIdadRWEBPiJ7ig8+cNAuXrsbO15dnpW
Qi3OjnafejOkkgoJqTAuJ/lDpxLRaeemDDheSEzVTlnjxk6IeQvwcwBJGdg+A4oc3wO7cINtZKdO
41au9MRlbwLJmkO+xqxwwyv+vgzoFP7a6BRB+QJSx6oD3gfZKz3xT5A2sVPh/SHD2tgZ9ZmACe93
mctf9fOVzSt/RYFH6PB/g23qRFu0eXLxHVeM7Io2bob7jrAuqYPG2Pg3wZ0ldmaXDu4JY8yhBUCj
jzvgUt9nIcaRufg6ZC4fD49cBNuYzZuC34/Dv+M+MZICr+JXfv+64HqCvw/C9thvMohcLnYNGBAG
AgoRvUy8DDbDHo3NYD+kxDpp28ZLz/FZvS88iG/o1vbYXEvbgY0OaM7c7t3IGeHZc2MGaHgmsc7N
sQoqDWkCLdfZ0BiQ32AYd4t3GV2w9jjbkO6UaxcZ6xVs+H4csQYiTolvl7SlNRUZeKfOGpWQUEhY
aAuXkZM46F1vMzA3wzgRmAD1zlVXBYVQO749bVI3gEqbnIlleK51EEn4aWDhfDlcVYcuj1OAcgRK
AJWf54lJdG865ZsGw8Kn4QH0Y2wi2iVyu9uAXRVA/bjoDkhz1zzHbsSg5n3oNZ/CKJlwtmz0JqIa
ZhIpGQtRoIIKB8PVqOVWXrNv9oZ7daigKmuoscMAHSrjxmuasHvJ0TDoBhPU2CW2PT9fYGcD+Clx
FBoACLXb7CxvILd8hCYmBreM22ebboN8LlRuhwOCu2W13bECoa3SNk4oWcC1LZtA9fWEGIgazPRm
40PPwy7bIBTuNZ6ybfaSK9+rz/pzw6bnADuzYcne3PcbD351QWfuaBOZwvzKyA6hHHaYnXunt4UD
lhaWZ+ACpXYpbEc3tekbyLPo21tKTy9Ip9Orm+NjTG5uBvICq8/HgtFuE9/oR7bj1p5EZnLmIZaG
XPOrVPihwLUsmIcgU8QFX15urU3NEAZhfJtV9rCxLgOssImZqmBPT9hafEk1ZuLltYN4kztsil2B
heGykM+Wj6WpsA8mgppagt3B9gBeIbw3OMo23GyxktwcLzD9A+WbCdlybCGfxhTGMrYDGiBDuM52
BTuTGm7hGa6EiVO2+r2A0FDuYlj0KDONTpiYPQ03PLxHbMu1FTu7CC7eCjuBEeFj7+d4ANeGIXBB
reCvFpbQYLod4mOElZCF9g5/WYaXPngky5COWqIdYz82yJO8R+sqW373SfiB5RYqPxTIoLz7J+M9
9z34gS6OUD5OsEGrVgdd7641R2Jocr2XIGC7Y7Az8HvribYSkWCjUn52dXrgZqq2L50niXQ3kGIs
v3i3VCHVuByDxerkTrLtXDQsgSxOTtNN59ZXINM8NC4aw+FvXBpCEu/QaXHDJXMMCVxAV3FZB8sX
sc2EowTxgJthgTTvYjzJV/JVtO8epKN2SPaBpx37u8IdiYB3WTYPkSKyemnBN+CykMthieDeuJSF
ZkjcBOdWhyz8+dkCfgv2KqnhMamwYbFtNoFj4pDxVeIBRtjWO8keaXg7OHgVwrk93jNc9lT3xh0k
s5teBTa/x3aDgC1D4K61YcHmNwFLYWMjLn033NVuxyrYnRHkW4LPxy6wY9eEeIlxiCco7Rm76bGm
FGZ1je2JdcIKhm7zlMKpKZl8gh+H889doNiVPERDsQsRLuXWLb73Dl/pGqFWrjq5aObRdf4TwoxQ
+RWAPDWCsfBOsRFhM7jRxYQYp4BPzF1U9uJT3h82KCwhm3hYFbILkxFiV0uIj3cwq0VIWMsd4G6V
b0dgIR1jz4O0xrsYC2C74ykmE/T0xvmZHG6Jdwixjpg1/vbRnuErWPA5FMKPMD+uFgS2BTc1wIyk
mHPw1F1mdxBznk8zuDNYK+yEDKKNO7xwPIEY5QmMFp/P3Z3OEwmFBMdxMt5V0fvMbAR8pPEw7AQv
xGF+fzjptndbann5UQRYMr/tt9oBy8WD7iR8FE5Q5LZ/pSM5gK109Jnp4et9K5qAq/5UqCMp7xLc
AncitKPJFHxx5Zrc+J5whmLeZTf9Ztxxxcw3HP8EMBfhE7lRAaPEyVm04c7gjEP0BM+78RqUP0QE
eggPvhoxhLbs7GXHsJ/5Ro5gFAxuCBcQRgemINuj7vGidDeRk1OavnYIVJtY3Q6JkArrZ7EIW7l1
0WygIvQF+xgTxGdbPYNtBPPMPeTqjs82tCKcHez1a66GhGv+Wv5Xk6JrI37WvNiVz1xzcm8wdOFG
wRvEqym23YpBuOpjLwvvf/vYv33sLrsEVWbb/PUv0po7sQjXo1gS1ZcDonExjF+uOBoYeY9cTMqH
NVDmuvPC7+YDAOC38/LbefntvPx2Xn47L+P/DF6LXxTo8Qjod67LIrMjCVkWWFx8A2qAmLTnGrCJ
V4oA166xAAj9TddYd8IWqYLfTthvJ+y3Ewa767cT9q93wlat6EWi6u+yoo0Vebws0RDFKsmsEZkS
kLm95z1KjyfO871ywROrHDmG/CNBsALZXe09h1jCNzUQN56ZasvIY2iINc2Iw/D49s+oEXB6Jnt+
5XHZhL4WFhFf7uYtwtuol7Q1d0DYAL0B6AjQY8ECwN94QIbHPH7GWXfcP17Dfa2OdJHr+POOdDX9
9Z5J/+AZ/Zumv8AW+SuDB4R/nIoJbINLCPlQ9+Cp6Vu++RGtQ7yOx9xub19uJ/qEoGoB8MMt/lAy
RNN3gAkO+FfhoXUe70McypvZ03kmFxVe2lAE1a8FcgEowTa/yC8a17xs7+RL5agcxpN6XdolAtoV
kCMG0lUNQkvk8vLyGaxd5BJRzZRcIhQ1b+et6AGTup3dimkI9XdOgeho6Ei08CaAWSvGISEjnOvQ
IXh3T+btQ0qM09vbVUiukAbAvQrsJWKnN+QAFIwhQWIP7TToLYdtCs7udofA974jPn15iSmwH8j8
Ifp/W7NbpDYQF9T4gAHhBCqk49/5M3z0p1vMxfsc4ZPREuD9FRxUcHr5PjP56yj6h5VZ+PZplFiJ
mXQqsMr8sUPKh/4Y7JEV5N4gzjUKce7QSJacR3L9XsvuArxM7D0B/mUPBM0NamRstNNgaL5CeNqu
R3LFyZG8iu0IiQmMJUbM9fYFUJvpfdbegH2J7be19jvvcNIvRvWHkSyM6hHtlbVRRj5A/1He+6+A
WbvD1riKHvUT6MFO4yWa4+RkDBnvu61T0SKgyhZmYhzMKxQHqmi/EPNqmvGpeNaR5GMCsNjoxuaj
wouicFA+6XY/kP7h+xVQOMzzu/teGOpW14Bq1sfZAD1vhDztK0+BZvRZQs6IBSQ6oPXOTeZkTmoL
LPlf7H1Zc9xG1uVf6Zh3OJAbkHiYhw9ALdxJUaqS9IIQLRF7Yl9//ZwsT7dZIJsIxfgb2zMdlimL
lCuBzJv3nruex/QxugG5LDJ3MTJCOqat64Pff6ZTg917z7SA9aBL4SwtdW4FGSruIROFVAjbttcS
dVw6n4eCGLfZn2pNvBZt/GRToBKIHIftJWqX0DGFzCaygM0pKcMg8wkeFTUxyBENSGFmN8gZATWp
nfiCFtWVymPMAlrZU/3zF3o5wUxjOzbw/DpbIPG8OkmLvMGNLvmZkLLV2QGdH1IoXBo24QddvtQj
ExcckPtBPVp7p6vRmk8ZftfpbZ1kDpB+1ul0Xc6k09+6yF7Le+zlyL7v6nITcp89hB9r56rifoUp
5Qg8T/sE5dcNMpiNH1+PiNJ9s+7mzV6X/EivhLlH4henKJE4bZD367endBqC0PqJs4vxVJbk+Cnq
1/idrlfoN+zSBERQSBQ/l7vh6vv3YPP8/On6R777cK9SVykX9w86KvbxJcIdfHx2/AYVajo6rmPe
2u7rr6BfR34OI6Evur3+s84C6Vg50osIrtenfDJStv+H4kUXk906ruJgYhD53DVPNQjo193r7R0+
sX3l6uxZ7EZeDFUCxXt5CY3xWHqTW3qfTPdT7n/69Fj4+fb0htCJD9+/K/TeaS36/j14GyH+rlNO
DZov5MgcVdyzDg9afcjuuAXUhUqzXb8rdBXYrsYhzdf0uLLomrU8dYi9WPU/1vL/lrVclYdFyf4f
Ig9rypgugv1/3m1ZU7unysAXgvsftfvXUrsLhPQXs+prQIn+CUBpDXTSBVD6q4DONdi/nFb714X9
to4mvIKqmC2uJ4oJNCYstKMoqhBDRwD15MPXHpU7d8W4v7hTj80N2aPI2/+BSopN5v5Ib0IgOdQe
+N0nlNF78SXgxT6/RG2Pi2IfuHe/jp7YNaglw8yqnbWdbwpEYhIXhXr9TXqqq1Ce7jKIPjlA3nHq
RQ/lDhw/yUNduQ8ZPD00a65A2dXXW/hnf7PXO/F/vDo9TGgnBLOTQYilWxFeWAyZN3mMaa1olp08
9bFDiQw/2v5nDc11LezoA4x79Ue4H3BA0n16ZZ1qRSuvu9F1oMlWt4mALtICmYkLxshM1+3p5gE/
uUOR1Ta/ceDy65KjDhlyXXCJUh6P4Uwxs3wHyky3IO5g7QTZOt3mfSC3+nILtPC3ejn2ZuX3i5Nb
3LvJTENFMUV3hzCBcK8eDohrHD7Dj0btnYkoyG53zxFx6b1TdPJ+d/9Qol2GePBHVtwJbbbek6HF
FakCTDLKBJ7kbntx+fj+Ga6+5sJm/je+ptA7+t57LuyfYEVsdTVCNdVG15KmtzOCNNsY2utJB1+e
Lm6p++3L9S5E/2h8eXGLkA2m0+And08odsRfKzzE0HRYYdp8Zbvmgm/ze3pt7a0ruc8fw9Yt9u/v
nn6i9554YR1BXG8XcsQTY7bt9goBvfc//sQB+N7nL9z8FoxnBbWhPWqw6KIZaPLSw5NuJiPX3DPx
u0IFptjrCk1diZ75ZL8lV7psXHvw0TbyPzQYj/1coysfEYvhmnkEyiFwmZd9mDe1i+I0tx82wYf3
H3xlX5yl/ztaphHN2Jf84Qtaxx7WHOy3rcbvl3NJHFBWY9SyCgtctegiBgWFj2lZXoHYHkKohvtR
S8YM3/sJcdXthbtDJ5vCN8T2CXQo7g/8+nGPWTefavdLCUxbu3hKNLTpCGEEL/yydj/AFqLB6RFx
vGcwOaEs73nldJnehXdOd8l1ZZSzkZgRXgJaZcLDf3bczxUCwDpa/PVGf6f3QT4E/a6boK6/6MMz
drXrv39Ya/fOWajxv/69W7Jm/Oy9WxPfhcLt/nDxXSjdv6f4LtT1f5f4rljHJTXeT1nHNQV8imS9
gG9/GQVM394VJKJscOVohhfonhcPrlKDNMIa+O4pQntSsyswuAfBxiN0nfcIiPIJ+s5HL4VOUq10
LhBTK4zXiu33xRcJ0mxuaWGwEf21uVfdJugomtELO21uTpO97vIN2ysU2+tyfgfNVCOGTaHO81Gg
Eerpqn4MQZdcuaDOA/OgX6GnS2t4zNRg+94PvqAkfXt7Cw5yj/rPCd4CXONXJtK/iZujK6fwmfdo
4j+ni3GnW40SBOzjrbkHwYgLilZ0/DzqQGuyofsU/k++TTY5SqzxQ3R/UABo6ps+9b9pHF3hB+8r
W8zdXNmchUcwVTGmUAY4Gd9GJ/WEZhqt8a8KmJ4JsFL/0YTqv/lqnrppdG8Nuo3xHdv9/M8slu7C
HtFbzrbaRhSu7g346uD/rPBtjZp0J47uR9Sf9rVy8bPf/onu9d/B/GA4hR/RAoYifl3mXyKZgZTh
hiI5KF10G3oj2rt0lh0jt/SfUe6PjiS0hdvoGOhPDRZgAsNPNsp1dr9V75NLAgM1Yh7N+1v2b+zT
7+K0sE95SPKuSCFOJrykyn0K3YvK+/ARRCcaGjau8rf6G1pG8o26+Pr1OPlH5mFyXQnQ8+3bd0yw
gQ1P3O8Pz5cxpL70IghD7q+d7arga4T74tb9/yT4b46NkvL3U1wY1aoOVF/mOMUTnNeRCv2PPjQN
35Ltx4uP6CFCLxEayE+gP8b5fnx6Au+v+/B8OGD0wI8fErOfUvjDwYVGeOinvb58fn5GL+Hj3ns2
kI7Vh3tJXX2fvUe06MVo0SnRh6d2aHDT+drk8jHaTO6Kzlt9u4VF/3u93brSWtj6/yitVaW1cA3/
NKW1ihQWPuYfihTeBNoOMQkIbQgFD/e5vgwCK86mEbYQVqrBdQ/hwsNaFVAJl9+sLWhrL1d09Jsj
Z+WLJRevG1OjtRKKJSObfB9NiakUsgYBS/vEI7Sf9qTf5Qmp/TTN8y1I+NyRE4wa5akLDqjPw4BB
+1WuGs8wy/u8p09lVHm9muqdsNPGdYbeXHviNwHD70/MF1AuT9JUBA0UJyaR9OjDRUlO5JUXzJ1u
EB9s0di7LzEG5NM3XZRweRtiPv+KBT5F+V8BuhePsAB0eW2De5rjEeBYaxX9IdzoRjk9zi5z9VgY
3TcYok7oAejq8TlDLcT7GIBqVPTeEyxQUz52TRpVeIIb7R1/f7jRAxHvtpjp1+qpNp8uE/dhZcm1
fV/Cjj9+30+TzN976wWeaMquHQwDb022FZAc6sIqD7EvhDoqlBVUuxn3RQ9GwCSf3h38W/TxaWiY
uw8K1QSxjwKJaY8j0ehXIOyPKAeKlJ4P7+/U27ruhXgsTPsoe8OgCo95gLV+0ggTqAywEyENDWk/
+7vewzyi0r3XQxZ/5RgspMc27m5r7Yfoxu79/qNGAvrRBx2P8dCIfjg8Pz6//6SrgqzP/AVA++MF
efVIF5b0TzrSNTWpWctebtSfrybXbutCr+dhyoa0hAzm7s399f59uVn58GVt8899+Ilo4p1bfqqP
eCGUyciEGQwwSbgtDS4wwZgSDCbx0pvk2LrXugs+9rLbAiVVHUaOYb4Gxn2V7i2GM+iKp+864/Bl
8/4br93pZeXvn3enyQqIWA6R/yNAxIo1Om3eixP7A6zRqpAsdGw+x5Zd1lpITA+jxEIU8gItwQI0
nh59q22C4X4dffj8O4EiugkBkHQb3KIWcYdaxkf05nsryGT1mZba9K/wTAv9+kdepp+iw/yvrmnr
b1n8Tf3D7eof37p/FM//eGy/tTFI7X9t/gbUl1oF/Hvqy9uibqMftfrHzbcaL/ntLe5L/Qm/cV8S
bv0CwmlgBgniZRs89f/kviSc/4JvgbAG1JgguBUQqv9NfknNX4QA7bdpElBcWmDM/Bf5JeG/EEIp
mMnA+M4tLvnPcF8uNAo+HyTuIMshBExuYMFc2BICCuViDMR4nxo1802DfLXTCkwwyrRBAq1mL6qR
VnuxW/e/qfuXnIYayr0wAljTphbolSUVRFhkqW/LRtqKgQ/4fu67fhubYM+MKlBtvr/Kku9bL8O4
hEGRoHF28O+5XSdlkg05Jf19TSJ1HSX5fo6S0c9mTv3EGHs3amh4kw7pxajko5WV4W7lCV5tLhWS
aCJhwjSr9Skr9kJ3FrLvpnme6ntZtCDlLVNnO5RCbE2nx2jLRqSXeW4iDhuFqDuuenphpCBUY4WT
7VNSY5SwVU9XXcTSG9KS8Crsy/CJWX20slNLqGiaVFMeU2bbmgQVVH7nO2XOEU8swtV9wlS0tVQC
CK1CYzeoXOxnOvfw9uaGg6Cguo0NlN2bc/mFRFHi5Xz+3sZh9KuiLbtNzLq6zINsvImCxNln1O62
oA5nuzKUyRbcxuWem939YE3DZ8LAsSaFM+EYSO+lram+Wsn4uHIEi8QjXk0SbP+JWRxE3tbCo1T5
ZEw949m9cFJ+WSkyevYs4mtzCBvPqTPT63g93HLwNm8iNZlb5YB44f2H0ADyTN4xZBUT7TmopCl1
wGh7vr1FYw2gpk/S+0G19CrLxDEBW/eGDVa3new7Zw6RqbbqtemNry+AkA60h2OCc5drxvfzdVvT
aXpL5eH9YE+RN0tyzKIOI4ESYfhB0jj7uI0e7UAgmxCmjW/UveG+/+ZLXxYNQg50nybkgp5zJF/c
QUWcQiWWcu5AWtXs7NBALX012x9CFQ8bCdbzHZkeeZjcNXRCvgLMqk1cB1vSUYT2QZVylbIq2so+
mx7SWu6jGLTbysCAuZZ8bjPqtZiBZM/OSr/1KwUlQGiJdBLlmv5bmAvDmra8HEaDOnd17NiPkxj6
TTtVwQruJHr/z+QCny4Z9kdyQUx7Ca3oWBRhYcv5Lk7yizHsjN1IIKSoNXK7VCRb0tbjN1byp7jD
gKHZmty8k/aKMl66P6ZpESwtbX0+TNOmnUuJkdaR6ouZ3ikWmLei7K/Necy+9K2DVqygBONkxcDq
TUGLZbmJ2T8JUVmR35W2hOBUafFFiJuocYbCa1MTlVdSgOFdibpxAzvhGHXbVtqW8Prr3NXsx/sS
toTE+vGlzUEvTyQMmWkvgFlYcEvUqWPeRbm4ro04/NIwyFYCPnWMjiJTj3LAzkluQMVS3NgxtwN3
HPvgwu6FybY8SsE9P0Xkqxis5gZlGAFmNbEpvFGBOa/Zg4VvhWelTBDbFOieA5H6cswZdcY0b1Tf
3rEkrz5QIdrdUAU2YG1KtoYRYvBtr+wrNZXjp7wosYE5KRDc6CVUbZX0jZdyVSZumSftnWGzahsp
5fS/XdqfgnD/bzKaa2Lvfw/rtnESA7SpNm6ni+//83/ov/0bhDOILX+hzOSa7PZf6M3mv1iw6zYM
DJMwM0B8/6Iup79AdUD1cphW23QcSMI/ucsp+cVmlgUyRlNQ7piU/Qx+W3C1CFtyE9LEIU8Ahdq6
nF/fSmZxK9Aqd5hYBRosY2g+9xE3nlRTi7uIqfkutfLJD2zZ3RrogLlIx2j0hopm91M7RPGKxl8o
tdPzCKA7YgJygbZwSQpsJGEUmoNhHzhN2EXLMZKyyZLiis+24/aOxIRKo1DbOaFyk8VZGLtGSb2g
TfMVIr1zJX56EAmEaeNwmOnYS/gXzJQFyunIIVB1tonCCCMjp7nZvxCRN7DsqVL9dyWulyE4R6BL
HCVs/DJeMmWWEbS0Dw5GkIUgqWVo7spNZJgj23LToJW70WqvOHVmjzbz8GMsa7RWBsK+sJI08Vha
Z9ucVN1uzEF9aKk5vJBDEOxV79Bd28SZH+T9eGVlxrhNy4pviRk1n/K2zJXb5Imz4aquNuAxX0Ov
i9nPv72ZBDo3qfYMUNZ7Llliamnec24fDKWuys7wRVzfFiS+rhToJW21B2J0rUn4ZYFURhR7bOp9
3kFfjdU+CrsNN4MtZZjLqWwA3WKbJPZ+LPrHVgi3NIKdQUGSY9y8fyCvjx2OFoHLJOFPMfzn+VPT
ICzY0LbyEFGr2hsyddyprJoVVf7mKkByMC62Lam5DFGMQWHJWMnDJDrh2Qmd3amxx+3777LoUTod
gSbRAwE1XD5p8cUyIavA/5nR6AgAFD90JLNC9CaOPfBymDUPdcMrc8tkEh+muuwK36FDfRNJs8aY
XJgKTJqt6YCRoFkVdm45W3mxyZ1pTlae843doNx0YNEEcCbIFM/3PM3qrGF2HhySsjQ2joEuUjo1
YkW1vHXVIIccG26CDVUsb/RQ1mYYtUZwkPD49n0Rl1cVNUvPVKL1EiKIVzYJqKiTstnNapTe1Fb0
0alS9UXQePINJTAIvo7i7VSo7zEwy34Y1XyftFbqWlHfelNnsWunbIxtN/ezn5QW2U5drkA22poP
+TSPlzShxfXKMb+5f+CrpcSBNqHL/VN5TGk3Y//MIBsu6wlvAs/vidg83UlLKa8rMnAzjCUmsVZp
faPsonKLIuMfjIRYl50ZGp6I0zVdrk3HmWqzcfsFnBYpCHToqQTkhfsqxpDLLmnDY0h5eDXGBLMc
DZNdyQDAfKpZ4UGt1TdN3nT++ztyDpQg93ply0EXAUdcAjTs5wLVsrmz4igJj7kEFxRxrEfbSBCR
CYyLNrHWWPHO3fTfVrOQKLVgQWHLT7X/L99zKFLGetwyJ0trzyns2e8Ghs7nIm/8sipBqB5XbMVw
aKdvsbkauWqfW2OHU8DxxaIat0qncOQhgPd0G8Wl7SnGFZh9VfHZjhx7M3F1ZN0870Q/9Cs3ViuO
5erQJxS/bAYakIWHk5A5RayuhP4KewHnM/samQXGIk/pGrvdIgt02l0LVKAYRQjqaQTDFktViIyJ
TMTOwejrDnMFqsbahYj+PPVVF+0rNlzbg7T3ZKiepDNPD0FH9nM9Ct8J7efezDH8gVnFPYvp124M
5r1R8S/AVfZ2NmjnTjTt/SlTxjbj6XPKnfiWcafyiEoxIxuxL7iRQX0lOnaczcnclE7SutNE+YZ0
hn0VN0W8mWRdXs3EBMfEbG243d1XmVNfFLmBmQdFnH+bCoE5uaZoL4p6wMjupsSc1jppPMJnUF+Q
yVxRdW9IpC1gvDgDiKSIX5zLf2OLkfXlaB/gRjlb2mfVJs8DzHOocgy7sCRK4fJ8bTjkGxJpOwhS
4qJr4tZl/04iQrNkpeUcGCus67G3mE9sZexz6NKLYppAvTFXpQ8/zL4LqqFbuRBviCSo/yQglMT1
Z8uG01aYaCPPUshJxEy3y2l7X7LwgeRFsYIMF4GRk0hKqgECkya+Eq34Xty9Ok4Ty5ki52DFs7qX
ndn5LGam31gN6gkjMWxTuwb9jJyYl/ZF41rtMF2+r+JeA2WEghkClIDKtgXvfwFUxrwZBkMUxiEr
cu7XrV1c5yWpdmmdj/CcWX1J54xd0ynGbOexdbZdVET7xqyilWjHG8oWh44IDQw4YmXL2vw47fko
itI+jA3JdhzQ1HWSorhNJvGhnU2yef/F35Bt1MahAAbIkiEIvAALyTTwXikmD3U8gngXtOXbRBbm
tcEma5clE70dHOv7+2u+MrB4LQ4vDMbMhCJa4qghG+qZk0EeGjMCyWKsvtVjKleM1ulWnitVasKM
gHAJZwqxWtza1u6dPG2H+FgYZe8Wc4WwUcqmi2GwrA+BXTd7wpzxMswr2LO6iXcRocZlGTvtbY4G
j01vDOWaqJ/HmLSow4QKWEiu/VQ4ieeinpkKMceiAbTolNpYiIdcJ/0w+yQNsn0rJnMXMQb6jriK
/SqWw2UzkGFXtdG0cuxvyDvC/TACkjvAE3wJmYuCZHlYFPERwf8IKjtq905R9ndwW4OvtqD9Jh5t
tSsEd/YiytNL1fcEcaOo3b0vDK9hDcUYCBuxZQQk8e8iHIu0mUnHoIqPwkgqzPxuU/KxIiFc4SaL
UPOkAV/r1nkYHVvZFWwt4PZaz3I4pJwD8HFsA/z/M+3DR7S59k7fH4O0mr2ipGwzIBLoSd5UHtDp
sB+MoD9WcYZB4+msdqj7rx4lUfKYBHy87sa++Sosp7xLOQ0fu8nsXdlm9WUzwxb2qsnv40Y2vrIi
w+2swHb7aaz3VUZnL80F2SVOp1yFWJ2fZHXvI+hordiv1yqFc4SvEEO1TX0lFq9IiiyaCmLmx6oI
Rr+sM7qTCbX8onL6XTPScWVPX99vONYAqphJZetA+0LKRZ3NTWlHONK8j90atWw7ZkR8xUK9dsds
gDIqHNxv7VmeWrVe2A2rylQ2O6w4TtYk3bASlzR3KDDCPG5YMjG/msduYyJCfZeLIdxVcfN9iKn5
a5Jm8YVsc4xRl018oIIFK8/22nrCQwdVLZQ4vJ9XKKvIM6PNqUqPNA6Zr8Ii9Yu6YA9midFHP3t/
uM2Ak4ETsBoir+fyW7OuHGlB1XGelLof6qJ86qakcmVeYtx7I+MHQttuGzuzvaZhX2szbuPmcoaL
o83mAksOUshmpk12RIUAfQwFFASzR2NjttaEmU9D8ZQEhHlAjsX3FtUSvi0NtAc3hPy0gGtnjeL1
oUsc09QC+UISqkFE6JcV6mggg+qRPgCNrFX4tnJKtzFLtbLlr2MxUIDCQqiPch1rNBdGU9A8SxTN
QavL5vHYijnZNbnZXrWsQa5O2v1DRQZc9LxGqyRNEFsZ88o1k4pe22OGls1AwLOJ4B2rKDcu43IE
skkG8BlkcXjTSFDxxSAM3IlcTn6SB6brTN14xayyfiirIV55n9cYAFocW4dmHceWcunJh0VmBiRv
omMzDtnHJgENoMlD6fdV7ex62tT+LBK5hrj0Jp3bZ0QNwHvIsI/4umzVzAsp4yjIkiOMZXofZMS+
LILe3CXiq7SealPVm9xIpqtkzvvbRNnVitC81lLIBCNIKGEAdex3Ib1NS83BSfLsCPvY+nxCgH+I
yn5lb19rAqwicC0RjUG+Yuk7T7lpz1Zlp0duNhnicmN/lSalvUOyq16x6W8uBeRqOgzpRctcaoLI
ssehy7JjVhS529hB5bOEfUqEZa+s9Aa2suCbcyTKoH+B2tn5hXNiwzLElObHIQxB7ILYwNboKrA9
DAwsEqkBdqem+2zYpdxO7dTed+kIvqNuiDa1xeONo5xhxYV+fZrI5iBg4EjCAK6shRMRp6NR8yTH
EwWNs8sRw/Nmx1hz1F/fFAuCYknMRRN4/VOC9YWisUlAppIM+bGXZXzd2z2oGOWotk0R5XuHd8JH
zeywIqivzhWlJchbOBZi5xwBzuW5QqiyOZLTETmmH52oo23fpHQzhk374X1b8toVw1Io0QBoRqUG
kq2LXTTNULZmWszHLs/izWg5/QbRVIS/w0pdhsiMu8bcYkQqG7tr1c0hIjN8rVLk1UnKkyHDpUQO
lL56BqpxqQw4PQ42Ba+l3Y9uiqz1yr18dZLI1GAyJoLGJlI1SI+cSzDCQJUyDVYee1rHF0ZDxLU5
TqAzJ9a8DRMZ7NuqTFbuzTkQA8JEogn7atq2jh8ju3u+aEr4UHfSaT6FwromXfLQDMng5hE5xCp/
fv8s6fk+/rYYikfQ4WDjQPHc54tNfGpzUobdp3wGInPtVpSuYdXpznIY2OsLZ9plsrX8CmVSG6cm
/C5EOnST2oa4gJHpr2arCX0zCSy3Uy0YSaO+2aV5W3u5jNNN3U39B2JnjgffCSxEapK7SjTCq5pm
XLEVp06D320F3kUyIClYdkREOL4u9E2MK2fMwdwdptLIL3MjRR0iZOQmyKocLZsx3TjT0HvMqPJN
ESJKwihr9n2MlAgXmX1obRpvTM7LjZJJv5EWbGiaq/Rg2pnaddVQ30Kk5WU2CrlpmyF9NABgN7Kq
MCWYB7WbYOjhFXIYz2PijLtKBexIE7vyEBtPfpUOKnbcdsSIS6Ls9JKD0vdKhjUmAUSCbOLMLLdj
NWAgIEFc8f1jfnXK2Bl02WrR0ih4mcTO2oFMlbS7w9AkaDm1WnDaDVjq/VUWWFsfAFAehBb+tIlE
zrJ2igZR7rQ8MA9TLynefwLb2qi43/VF/3meUswmnWOxrWpD7INYZnCBphiwJ4tdCv/jusnrfFt3
VutPzC5Xnu71HnCEiYEjILgcTv/iWsnAqKfcGvBwDmY0coLpo0h4OSuXd9k/e9oDpJxt1MrB7CHP
dH6hVILSqLgT5kEOIei2gEZ93ne122U8u0OqGu9KgkhuGGtLD/tSfTWpId3ZmMCUJUz0FonO8oJS
ksztRHqLNMOwshPnzqw+JoTPdIgBpXwIY1uLe8KjuDdjaZBDmgjhwzOTnhEPqKkgovdEpzALshLR
rjPC77LBNXlfSs4N1W+rA0whMYbEt849nW9QGRSRUVghPWRyTC47ewSVbogYZR7N7cphvNKkiFcB
s1omFKqJXvOF+g7acq7LTLEDnIl8yzsCaqwiUx4rUUSYA5avbOwisX96N7jQAHHoaXcQwFksyJD1
HWHpGUL0Af8y5ZxdmDUr7xzSYCQxogh+MuWzTuyzC8OYQXBX58F27tL0Pk3rcQUSvPX6iCnYqCQD
qIShPN/pyEyNGJvDDvFQTj4C4OBpgwPkMhRL+arDNN6fPllIPMLfNnKKcBb0DXyBe6jChLu0stkB
Cj64Ai6EDBUjuUXVVr620/q2nut60KBrmwyFw4DmFtdMBJ3M+w4y3DWFfTcjMOz3g/FgDaG1mflg
30ZmaR5NO7G3LMvAh+rU1IOXOiFQU3+kBU4hecIQHtR7bgxBwLk2kjWD9OYz4o6hThflHig7Od8P
K8ujcg44OQw95R84U+PN0BRggCw7zJtFrnebJ4XtF/2c3L9/EnqnX+2OgyIxNC4K5HEWJ2HAYwq5
cgh0HaXbIaUgFJRzffHTqyCAYQIMEonfpL7pL85b2DNP59jgB9lGxE0kAqhNlKUrR/3Gu0B8dbEG
8sgWEmznq9hjlDhRmIlDg1jlhhfqY837tTjwG0qJA6+j2psh+oUo2PkixKgLIodJHIgVWRehaYB9
sivUlYWi6oef3zUUVaIQnEAxodz5fKkpRUkQm7FUqyIw0SqkKhXLuxWL/4bsIWaLc4H0IVm5zFTA
9YowrGrkhxhAZzeHtr3Li0Q8DNOQXk1FOV4XJjLVrHbMlfMiJ72ykD4LBZJA5QgoorJjIfdJYbVJ
zyx+IN3oRBszMCZQUOZt+C3LIPUoHlYG8wwUe1/FcZ98qltDfkDkqrq08lj+Ckhc3ZSZ5RxJFNbK
m3sSfDNUYzyETJR3bZnJxjWUvW25iZx6Utlx4KksmZ/yCXWyninM9NvcTopsrCnOpUdTC3EBZGvL
a2em4KKv+gRGYCApBkuUsv5GBEMI0oiFvFK9FBtpO8qFtoc7OnVBGfntXI6169St+DWIA/vJqXo0
5TYzwxSQULQTu46iGPMuFEKZfia6stgQu7GqqzpDCN2LZW1+46y3v4OcvRSbcR5BsJnkRuulpKjA
Hh2lzePE2/iR8a7kyOEVwX3AmpuoSIvMa9mkzIu65favKIJFAiYum2EDwDjEu2QOETJOSJNiYn1Q
JFeOSAfHDZy4B6OlIu11WgWlcisEy2tvNJX9ZRoglugCoRK1iDFB8c/EgJWDrG/mTZONrPGrgmW3
FZDYTjf1gMKx4XOLAX+iPrapRAyqQgY82g7VAHMqxkB9m3NUB7VIj4UXaqDYv4BN7Hs/tgh2AdZB
+TbKuq2Qwou3Wdmp2uvyYUzdwkkShkBWUcNCzpEZ76nZBY89tj9zrVT1h7A3rGeny4x9zJLiTrso
F9CqJL/oQ1V/Z0EuQ5flJWbEj0ZPTUyXD7pPNEtG0JoHVvuprOYBDK+k7T7LUYp9QkdBXMFq+3sa
ZfM1G5sKWebSboHNiqTHsJFWpYDt8RTdVgSVOG5niCrzSh7MF7yfS6SjuZru67zd2dPI6X5K4Gy7
vAtY7uZjPX3uK4Panok++8ssZMXojoVoUZSQhGhiyGhQfaGQR/jIpMX4mJyIyrONusaIEFTCPA/F
iHgaiTPauqY5s6Ms6/RDEM2z49ZJzK/b0DQxWmZK7NTn1ijvaFsGHroros8kz1nrokHO2oatSjoP
4etGXBTzXDy/r8nOveMT2oGlRykAsmemThycazJj7o0eYUyU0cG2fBqLCeVtTjUaqNaF8Lsp6ro2
neLx9v1l34DYApl2xPKRIdO5soVFyOymHKNABAdLDuKmioPq6CiDpm4v6ueqFpiyXnTJJkQizy+H
rvL7jAf7MKf8QYpYbagsUYRQwffDlZSXacHiFcu43BnkEqHFbWQuuQXru/Q1ujqgrFBpe0hFH9+m
YZNtZJ/YHp+b0ENTA/kAOLIWcH5rUQGDjPAB4oiI7p0fhwlcJs0u74F27cRLqI05PSEFEToGijhb
u1ff3z+HJbzUL4moIHKU+hBQeX2+Xl/SbhqNqj8Ec7WrJTz7MZlC1D2Reo9SoBWDRs8jwei50kgD
pgz5P4Q9EVg8X67iyppYL/rDMPfDlltz62eoZr2LirjfJ7AMXiMazG5yYrD55Emwj+DjeUHNqJeU
SeW3SF17dpQ5Gzx4tVFINXpGkSebKE6aGyewQSTcTdOKNXzjUFC0oNHLKam2LFvgWdM4kYiHQ0on
a/u/qDuz5radZMt/lYl5xw3sy8O8ACApaqMsS5TtF4T9t4x93/Hp7w/qnmgRZBDhuU/THb1EdIeS
harKzMo852SXquaTFMgSlz2TbuSyZdJ7r6xh+y7sjDJnMlRdaSODgT79VFRe+qQps/5olVV5M5qC
cNOB8LNBnfZu1HTpSuJ/wd6MITRnBoYCVn6RPXVx0tRKUA9H39efw0gu6YH6mhMX1q2vjtWKtfnX
f04vOAjmLDVMAXum5y2paGkzBT0VquFYV0K7CYLAd3SrWnthXFgT66GYRPZO8W8pa9EpwLLjoRyO
WVMyxUIb09um158JB80dT/S1y3vRnMFeQT2TgLUtTjfpmmj4oTwcp6hKHXAmw0YDBL0fheI3had8
5TZd+IYUycDTkKVR+FuiF/Oh63tvysZjb6rBFogyExUMX3r9aw9BdDAsHDUoMtZ2eg4zXTA96Gjj
UWy0n1rSPlly9+6Pw7sxdNnKW/+j/7Q4FkB7FdwRXWXrDN7rB6YxFGBGjqkxtq4cRyiPGMK06SLE
qUejCG56Mi5bMLtw33UhaiSZMrhGkPlOnYSKU4ha4GbkCNe/wfJlQcHNwltRSkRemUi56AJaYSJU
2Si1R8Hvum1hRorbCKJ5I+aE/OumzsoPsy0DLwkWC96KuryHtOS0MPTM9tiSgttAtYWXElbffV/o
xUapc6AKygAC1OqYRWZJ4+2g1sXOm4pk35CJ7/5ffg5+gUo9bSB6oKfbn0g5AEU16KgHCOV+kgm9
ADT6xzRQB3ucqD3VXa4AvQepJ3uD6qbtVLqtlNU3YZv1K5Cps1L3x9eBoTuf+Dl5WHipostT32gE
ysPgq+/EDoaFNpDKWsAQXF2eQlsN0gwl7MSErRN2j0PoWbvSjMhlx150qqLaGFPDfHg6uI4pxPKh
nhJzoxWa8NjWWXI7JTJjgmA9OQD/BrcNgthukrxfAQgt33bzQnDslBQsQ6PVswi8rZV2nQAI9Cgn
U+TkuaU8xipPrCBoRNsMLGbI0EK4UyP1eH1HlUuHGVrG7KeILdQDT3dU7JSKCJ13R1xH4fKum14A
pZIeD4b4VekiptxUqrbttXLc1fIQ78bU+h5GnvylnYriLdciYyOQEjqqL4Y7asGCbcWStql6Wt2m
IghwESxOrqbWblsF6lYvO8/JdS21JyvIX82kNe2Uy0bXKaxsKajaOwnEoa0YwbQpdJX5ZtWYPAmy
zKSgehxX8rpzt6kCyJJp6NP/UpQlmCQOGuCyfTgeNXOMtpOS9zw8Q21lf8+/sorDoEA6ExXIsRbI
mLHKxT4N9enoa3nrQPE0bMBH2b5EbWfFZVxYkDx3tWXaeHMKv/BOiMLzYm5E8diC49zVU1duEzP1
3Ovn5tKCNLLhGayNe545858LRT5NWV7isXQE8GLaGqwneyqsJzOVVjXf+UunQQB8NOhbWPbkIeSm
p5Zixajof5RU3zvpRoyl0tGl9Esxarc6xb+Vj3d+D2ltSwDCgGFS4Dtz7VR2pcqrlWOsx4Yt+CO6
66NePYgS9T2vicSbMRfzt0Sc1mos59kClgl2UJTBC1BMP13mJFQtb/hAOVq9b7zUvvpTCkTxtxBa
rWsZRr/iyS/sH0kJQGM6rRTuP9QFPxX6ajUzm8IflaOYipIrVqGxC00kBmRBb1+vHxVOxPkWknbB
sVM5FVTJFlso6YNfjZFnHAPTv6vLIjM3YdX4901OsQo+iGq8DFFTx44aC+bXvAE14vZSF5vO1OvZ
rSV7YMrzkSS0bVSSXt5AmkJ9wIQ3zgDQLOBdL0bfKdf6r5UBQeOmVqVKchWV96sTWUVBbTxNI7us
zK6wm2wIFMcP816nSpH10UYVSCsIoqoy2iZ68LdGHxvPwB+JXXJh2TWdxmPThMAURz+n2kuqCiRd
uClqI382vLRpIScEGlSVsnsu+iTXHb/nw9sydana1adA/qbnkjLsjWGUvgVq+dxrQ4wcutxEDEJM
heR7pMZRuzOhGjS2TyhN3LwewdAXIb/NH2phL8Mxr+wgaULXKAyew63YfNEioPjUXMZOvlEJYS8t
ifpv2tHCUz+kU+uYRuG9jmNsWbzfxS5wSgBbt2KZk04FQeeRCospEweqCkx+Bbif8YzUtCRCTtKo
dplbBV2GUGsppcSUXJ1Y74cvYylSmNOmsJhrOH5810IGB86Yx9+ldhR+4R0owEEDK/CniX4jxRN+
Xy70vra1PA4G25Kj9Af4IGoxc91Tc/JxEr5nQEBfqlKNIbXpoZzZCZETRFA11a+Ub3uQ70Cnvori
4N81gp/sqtFvvtaiOf2QDKGvdnWQSSisJ2pF0U3tJ31nAvWMnAQ8yrDRa2iZr9kUlt5B662JoXr+
EDwKUadHK4+aC74E7gx4Cvq0xPdlP0Oi9lzAoJmOWVg7jaEXN1kcm9smUITtyD2zaVxJriFGK1f7
PAAwFJQuARVpckZe8qeepAy1PBkCwTqWA3hTxi3o5Iir3IhzfzXTXSm8zh1RoG2LO12okyd0eSMc
Sc+aW9XS653c54JjamWwSTV1LRM+d1jYI/+F5jk/4NSFf+xzLzBCZN+OhQlu2cvDwe5q5bGGZLhd
81dn7gpTtLsgPFlzKFiYkjzIoUNlCMewNoK7wJKmjURF0xWNhtZOqTBbMLL85wgG86FRm+yPX/ip
a2m94kZ6IazR0k7RlnOVZP45hjULSNBfXXZ+6PS1pAmycKzQHnCboAyf6sobb+EEQOhXvHLL1Q/s
SfW120ovKHJyup1mCtdqApcOFsBPojCvTPo2iyRGyoQ49GXff0MhMHZbdaJQ6bXeyrW5sNFEQh49
IIBgQixpYFSpq7A3Gv0oBwH8HiUJNvUoyzu9aIab6zt9YUG6bqizdgHMizPCn6fpo5B7rXWMklbd
y34Wu0UA6Py6lQW46mMD9bmMgrKDSHdz5q5/zpVSq4/NLobRo8qBZ4ttWN8NaVpvccHjRrZoXOhZ
IG8mv2eSSD5prh6Mwkr7cIH7//gRM2IEkQuyXfpic4z+FPCjsopjxa+CNy/owPLXRubd88oZGYMa
qrkPeGEOk7KXon5gtcXrBJG2uOUWmK+yJUARuf5RZid0mtXNRBdoJxD0mVG0TLvLuBR9L8ghNRrV
JDvwq/xyK0+FlruB4IXKpkjaRrytS9/y/9o0TTpiuUkpkZfPkhrvy+YwZPjNoyDprRvSs3KAqltO
Haff41p5Z6K4sLm+2rkqcrpahAasWR4AADGhYPG8i4RW1KeZnV4Oo/KeAAWemQ11eQzURADB4JWd
QgvBanJH10KZ4bgZKLGV3Pb8tENfBrsI8hUAI4DJ0xOg560Vho0MPVhUA1dtovpWFWAfXF/qhaLN
qZlFhWjSAZ5EKWZKq6BThYacbeA67oxSlp4MIWX+62BWr2kCDpYB1pPLi8WwkzgMHotKh/jXjuVh
LCNz5Qm2wK7ONwBPSmik6SwTr5ab0NaeNLWhKBwFWc+3/N+SB1Wk+5IGQXGf6JO1iaEkuWGYVk7m
twxtFabhhyCXA1zkiJkCfu+vPD4vfSzK3rOfA+Up0hM/3ZOqtLzJ74aZ4qL0uxhKysab81whGZmT
PHa0XDL0gRuzfwdBbB0Ktddd8kR8/qAqjmrWid1YZv/XjpH320cXiJhr4bxOf1bu+bJOh4k2UKf0
NuXS1C2g4q3ciqVozLwjvBznZIWHASCTRUAJUtiNQ1jAIxDS6EUoJ+GPHMrFuAlLKRHByEsRwmcN
8bZVJqbCeVm7U8So9e0iUCLLltXaerJo934RQIsYbl2Emi1FgxhuGm8wVqpNl34uQgN8GPgtVKu1
hR+XAs/Qs9iM3pQxNh+nifacMMb+I94dJYUJgIxiCPVzHXjhrTaSMARjl96qohHbsa7W27wUi52o
w2HW2ipyrCnsWnsAqLBy0S+dKmrOqH7QTRPPhcRGg1JXIA/msRgnpusmqU49VC4fVSj1v/zB634H
Q6V+z/2kcWupIXfX6gEAKGzHWSsDsq6WU8ehXvR3UPX5DuJwAVLRtqLcZZyRrqaoFdRosI5NDJVS
y/rM9VUBddHcClbO8IKs8S9bJHEflVpdZedOD3EooFlltZN3LEQz3cdy5dPtrXsHHoW+KdsmdaI8
9ewqGKdd7Wvprk08/wBugNHaXImdYmS9M0iVYIsdLME6C1DuphrxXLbyaCdkMK9daTY7zepFEBEi
fxl9tY1ltILj+2lyvO5Yz903rTIFgSgRoDvd2YVfLbogF5FPid9iwBM3vRGYt1Ke/7xuZP4mp4Fq
BnqRaxrgzoGWLr6ZqnrSIPRi/BYMsmUHfqq51D1bt5LMcS3NPg+KgH9oi3AMcAKAcE/3R47CbBR8
L34rpEC3yxYJPiHKqvsqzZuNyN24Ecip7vOiqlxmu4i3hjd0lBRbyQ5wXxt/SvUDVEtpY6Z67Rp+
5G9qxfJ2Gu2xr744rXLo58R/8XWo9wNPswDeAspf+CtKt4lfZFP0RtqoA3j2wuRbOgylPKuw9/EM
NykPYCuKN60lFNuiFSf7rqoHADLq2ELuUYttMeTBfe+N3ovWG15gZ1qUPuNHBiqg2hQfu8CzvvRp
ET8IA37IRrgQQFsmF8EzvAoR6n5cCqBrW8W7jyyvTB0pb9C88es6/El9Mw0AX4Yck4aiu8Q31l0r
DdHb40/cmnGWNjy3u/RrpZolk1aaUaocvRnahKq5DG+KyysJIB7Qx8qkpP0uln4G1CZpujUG26XP
SQqG/wc0Oifipweg1jQhISxGb1omBVtLSyu3oCr1q4/zYIPtv0Xhz+A5QPGoQVF5mWHlp/YET6Yf
pgoRxB9dd5WyCF0TZSRHVStrI4/DsPIQv5D409KcG4AwK/BAS/R6PgjGVEhRg3JHLVO4GU3rLWiN
8aXru6DcGDT8HyD0Q/xNk0QA8iOGaPd0WeKtKQBK55fNoriNqAltfToM1uJi8xc1qymF7o3CSrXP
VFF9yc3e2hZ9catDHrol/9CeoA0w18j0/ykDsNuhBX5dbKtqP0mavxFHrpo1SD05MyqClEWjTdRP
P3j1pCvqQWduCIAj4QE0Am8zCRnA050yAZYPSdSggZCSPYaUt+LJ7tN/Z8R/JbF2KN6zr031/t48
/Cz+P9DEnYn6V8TT3n+/Vz+b99//axb6fa9nyd8PEbnsndv/WVZt/jv/VsbVlf+iHAjVglRvhtKz
G/173fyf/83b6L+IOSDeZ4EE1G9xeP/WVpPE/5rfssrM5jf5L3Pj8t/SahL/yyzXCB2TUi8eR/8b
ZbXFQ5GLQ/7JcQR9A+uXv3t6FGZ8WGoVWfwg1qEjmc3GjwW7E6kLprLtWy+fvtbTv3z5NU3cD2to
G82qcXh6cXHwpnCUhDHq4odc6G6qVkE8a6Wcswjjs+gurp/WCULD0M8/Luqnd/jQlSVQuVR9QOZR
doK0Tx0ayqvjKvkqnyLVbEWjgTEjlfF3Z2NOUtMQOs1MmodCSwo7bjV1U1Zpu+vbItiUE0VZs5TU
tQR5jn8Lq2QngAPIjSlaLeFKTZiFRQ7N6aEmB7qXvOxPYYyJG6Ovs6+yfiSNUP09nN3IHacCFEkR
mIOTdfrfjg+Z14/qHeeSmhktsOUUPUtWeoGebvXQZKG5zSdGEntKJX0TYsO/8frG31iJrG7VUPFc
6IKG3QsZGYVftE4pdtJ+GOJ4MyZKfGdoM3M/JN/IxrJAAqT7lmdq7rZ5D7e/bM2dlIIIs0Nd7e50
mkfPnhBEAY3nvCFDMPV7EZGyL9eP6dKd/3t9c9QkF0QvelHjTcyI1Al+/QMpbrVVtP4t5wLbJMNU
KP3G30aoVH1pc/jxqWcEjxCKgS52FL09cFWuhA7XxpDHFzD3+Teq7eOTh2aGqw867YG8a/bXf+8i
0vNzeYvwnuTYz1Ij2iLyptmImgM+/wFlCn3XG62xHUA5UZfurY1W0Tz8W3sQ7XhQ4poIwLRcT53G
VKZGOglK+CBEP8pIIcsJ6Wm4dLhXDC3fhKzs1NLipdyLozEMOpbUWwDQ84Bc3ckdshlmqJpMx/Ej
u7rN3cL5/fcrpHVHS21Wz0B69XSFhSjo/oCC8kPYbI0puA8zOjjmeDciFHvd0kef4vRWI9tC306h
vYTPWhYD5CaIq3iUw4dmq+/C5+jFOmT3+i1nXvoW3ae2uMvuh4O8M7bFFobju/VgfXksHvO9fGCC
uNo62p+e+WmH0L3+wxYpzcen//y7FocqBj4YlrAVHpT+bpRicPf6RqianddP2yhkrC448ShYyUzO
3De0fyhnFrJQND8g4J1+d3USStlrw+EBMN4fNR53GuSnlS9+dls+bPC+AKrGvVFmN/spREhtXYiZ
gny3Xka2ZFaO1uKC1Kchfr/+BZdFYYqc82r+Y0k+tRRFAWjqCkuKjdDzLThq9x+NSe71YS3XP9ss
LJF+wiEkmsNSXxS6fPjwiT5Lkkd0hhSvB2cOs3T82U1vYd1tEi5paaxU/Oa7d3JwP2zCWppLnrDj
F6mDmkyK10HGeLASikeAiSFpbYzgwbS+1onkaOVKaF+zt0wehEaxOgl7gUeZP8kfuinb+tIfvfH2
vlU8yPGKwUuHEaE8hL1Jj+b/ON0+Ue6ModTz4UHqg2Hfs9uOkZjTynE82zpE02k+fcAYKaNYC2fq
J3mb9FpdPhodM1IDmASh6Vp4O7jvtt+imJMHe8RwVqpYZ1/zwyzZ3wc0WFyy3ydIfuoQleWjYIVf
RCHeNl7oTEa9KeX8BxKBtt/If79SML3IYc3NGuB2i+tQGoKE7hYrLSGaUBva05jb1hoad2LleHL6
pdWy29raX7+FZ9edNy5IGohds0wUxk93MQ0rqwHONz6GqufC3t541c6IJCDO2T/XLS1h9ty/mb2D
XoJEoOWfi60086RSA2VSHtQH4aDe9o/xLXUM+cXLAF450g6a9EY17FZ0FG1lO+c//fky/sv0bJQp
EPApF956yJVRtmpNeZjAbOvkghoF3JGnXZ0iHo/F60u9aG6u06CATK9nmYoy2SFUBl9QHnxTdKL+
CT2hXdKPd3SWYrn8ed3Y8h5+rO2TscUO6iFSemHxYezOFH5Ia8Ptz//+zJSb/8ElB6uz2DbZKBol
FNHoLXuv3bT5xLCdEYbx9VXM7vB0h+h1k7TzLxSsz1h5M2ImlNPcf8yQh9pmZf0jT+LkJhpDZXvd
0oX1YIUknAckfsVYBNGcPn86BVP4CJMofAjAIrldoKyV65b3Cq8PalhBFUSe+RMfqdunMOpL44xG
HLNDIChI2gWm8jJ1hfQrDAYwoGLy4/qilv4Kczx14WaS3sJiXWZkatVFwYRg5YHyNhiV4NCnik3N
xB1r+WtfSHbbrVznCwvkqfqxXRS0yNBOHUdRBlMZlV19UJQktxup32v+xJRh37grO+P5+vLOTgfL
I8+kV6sg6kT17NRYnecZnYOqPjS4Y1XpmWuroidtaStzbc/OBsEGoBbzT2bUH6H71I4XF8Avlbo+
tEl+F7Z3qWjtrq9kzcLiNiE0F8WDh4XSAGAmHswsXnE+F77VzGTgGMsUr/hap2so8s6QO7+pDwbJ
myDeyvVeCNfED5b9TCI+X+o/VpbSDKlUT54VY0V9LQ6GaE9vce4IzIj5EqJ0Zifvvefma03kM7+6
MLrITVGxGnPq8/UBrC7cOkHaePS5wLGtxYsL14m7i3AS6FL+bRkVa0soa3M+b/lQ8C7Nn1RP6O0o
ZnojAlFCw4jUvvt9/WQsM535i9LksnDXZB3yR1/tk8cIfClBRGiqDuboyKVtPCrRTY2uhm+3zLRv
V7zg2SN+NgcAAmmNWWUZ3YTTY6JPHqA8TavYQO2mePInZtMrd9Nd/ODvpl28V26t2+mH8LsHvP6e
v11f66Vb8Nn4wnmoVQqxosO4CJFTyZ+QWnWvW7i0g6DfgFnMgsPM1jpdXurlfdelWCCeuIGGwgwC
q4qvhXiO6dEbsx95Fq444QuXAhEB2mQI46HZcPZ2oqhnyp0i9IdBkhjW0j0BqbqvpdqVctXp5J7y
obqt4h+DGG/03LL7XoM1spLRnd9/jVo7lRmEjNCMWpK1YId0o1GF00GSMseoPLcZ9pq1clgvLZWI
AzEQSBgylmfZamUOIZ9+PEiy7dG9kRxVseV/zG/DY2+Xv7pj9Zqt9RHOQw4r+2RzcWpqKUYCp/dZ
GRybCrWDFHJs1nH9n64fnrl+fJqNzLLA4IKI27zggCGcnp5yCqlqFtJ0SHE0na2Xdmq68m/jR5fY
WerW98rrtCZvdn4nTm3O+/rp/nvIm/ixOE4M7AATPbwVzZq488c79yTJWixrEd4Uic58AuzkoGxr
R7krHwZboFTEe/FO2AtuyJT5cMcMpjC3w321S/8EO+vFzFau5tpCFyGwrgufR8IwHawgvJWHG8Cp
K0/TjwT7bKFziWSGm8F5WASKSTbiFhb2dBhvRVjfu/wY/O6qfZADsLb7XfLV/PoobYQv4j9eawtf
hC/RY3WMX0rX2ui2d9eupBVnpQ4aShRUmI+AgiPgn2UfYaISa5RaKh7iI1UHJn0Vm1mO56si2Mb3
tSfdxbv52dpim+MC3WwkUrD2p/utKXut3Fk14D5bZXRmbAOuGG/ycOutPESWck3kBKerXGysEphq
q/TYTf+Ez9o22KpuvNefjLvga3gf3E2lLb4NK1f13M/PNi0YGqS+sMYX2Q7Y8WD0BWyKf1TjPu5u
0n2ifCVYKyuGzoqt8+pAgoPY5FTNDI3T+9mWWk7U0sfD8K3Zhj+Nl+kf6y5/jn07vBNfx8qFwIDi
mQ7m/duaLvqlKzNTtGjbwNNA2vXUtiZ4lhWO3niYZN0eBEee1rLGC/nAvLz/mFhsnqEmhQEgbTyI
txpTVYft+Ke4z+7lXX2b7aO9uotvSnWjPGbRPizsNXmRtQUuwvXYB6mcVsF0SKZEsItB2JZtsqa+
d9EI6rhz2krVYznwwExQIc2YP3AQVK5DHzt1uZLXXIq9s5r0/7WwWIaQItNQJPidujpOYXyXjMZN
mYo318PThThIpQilHbIbqoxLPe8wbFEjmd14az1a47bt36psA+3gupV5wxc+dIYnEwZ5DoFGX5z3
ySyjPBq96dH31cfR37bRKzrcX8bp3hLUzXVb57nvnC2By6JfOM8pXJxvc4pGKbIy7VGOLJR0g9fB
2ovhneV5NCkHu2oyd+rWSg4X/CQIIKBas2KyQjtrsVvlGDdVVLYtwiTSTTFN+5GJEp4p/GmF/Wg0
m7TRN0mWbbvqVyebLgo1vHTWxD3PN5M2GsBcZjyANT2jQOqBAoQwFodHiLbjnTwaW2r/DL0v65fa
FNbaFueZzTxxgEbKPHdgboktImOBMIzQD7J/8HiK2kOjbnIUVpok25uJtwuoV41ehIRcsDf9565q
GZaxBoE+uyR0dEBdAmYkHM79/VNn5nURLVFftR7D0uQOqgWdE630t2rshytN4YumwMCYYN+B4i1l
mJSsHPqQZP3R0yZtkyToXoq1Z9oMooz/9gjz0v6gcDLqjWfjsseQDI0Ytr44HvppskU6QUPwHg6v
aBjfi2nHFMJD0Ky0GM5uzWxyfufPCB86ZAuXrZaKXAEmGA91iZaOlt0MluSGqvJEBcUZ5WY/1tNu
6tcG88zX4sQxzFX/mak4V7ag4i/2j5FLRjJYfXXo5FJ2RqHr7qzEmzZDEMh2FImPCGNI+04f8+11
L3Hh8GKZsgMEgnnM1BIgQccLkGNS1liOd3lo3GhMIRMknuW+FvyisbPxI3HboR+qybvOMyVbB8R8
/UdcWD3flPBhcW6QcVi4xaSuhjEwyuoQT4KI9E6qxpuktgrAmlb9Wxc1H3dVSE+dVK1VJc7GdDKn
h9oA1xe3xdNuSdTWukBs46StDpUmhIFt6UKyy43YOmhGnj1IIEPvDCuYmMs0pk4BzNfumwkmoiVR
tDAsRv6NAfBBwMFTxVgTJgyozof0bJhHvjNBv9vHlT7YRpGWu+uf7Sz2zj99dnGol8tzWXxx6ads
CqrEqw5hz3hQ0FShOwi6tXIjlqA3cf5CFO549tJkwMpid9SymIbMokIURRZpUiMVG11rv8VxJN11
Zh+66jR98bOkcvpIMTeRWZV/2aP9+AXAn4HA0MU5C2VTmKFa6on1Qe+Kdj9VSbYdejNZ+ZznV5+C
6HwJII7PhcrlOi1gCyaCXoe61tUN/MP0Z+9llqOPY/81TuIWZZo2vGFobv+Yl2ryfH03L10C7iGA
RtzO3BQ43c1K7cumBfd66CNV3elZCfks75jxTDNOKvpoq3egRAVVGJ3rhuc/vPA9uPOZQ4Jpdntx
jEzBQ6kp7vXHuKGD01pKuZPrvnU8zr0jRKJywxzYf/7SJswIdE1AnhIwde7f6WJTulpSYPgKt+6X
IDyEvedAfXSl5Nj7f6e6TZRa2Fqsb2DattAWnnywwtSJTfWOmdt3ubHW5D/7jB9m5k4jIkioki/y
rXzyTallcshB1Wz93afaONrSQ/t2/cOdRd+FlcUpQce7acSIrKkrh5s8N5ywuw38aeVxfXYWsWLh
EcGHIIpCCfV0e3gbxYzpRTyjr7b6dDMqt0PFzd9I+VOzNmPkLFmjaAkCnicndB6V6HdqS2jGREyM
gRV9g9agJRskipT99a92drVnG4jJ05C1wO8ue5USant1w4c7BCqD0b06fo2byTbBlExq7XhSjiDd
yHDlynevGz4Pr6eWl/ASikOtNFmlyPsIlkubhzfkSY4w/VOl4XMuGug51K6sC5sG3G0rurBMViS3
5+93cr3nXwAAGmTNLMW6zGiI7mbsD4V0sIxkawj+JrDeRijybfql8ZWVSH6e/8/WZi89S59AuV3s
ZkVyyryYUjokg+T2hr4romRTB7LbN9FRHb55ifwtyL9q0L57IbanFvmkPFlJai4dKRI45DJoO0kf
U4I/l/2yVMrjCAWvgzYJbl3/UNLQNurfYr0mzXHpXIHTIIPCYUHFXKRtU2yZUVVV0kH5GjFIsvpR
hnf578R7LtUDEJ/rZ+nSqoDLSrxniMIzCvekmBmK0ljHsaQc0L98NibxDmnGh6ZKv1WxsXJfLngZ
5Nv+Y2qxi0MUDqE1yAq9GvkZaZBt2wx3w7Amcn3paM6PFoDKZDJ8w9MVlSnKDIxMxDMjleDAwf7m
dYgSNGp7VOL+pmSM3Mo3PC/J8DYlyxP5fDMhfPk+Zbpvi8hJ2RxEVEe/JaPEWPKK4X+KHIyOn6bV
Hnf4noixsTFiNd/0Wbvpgu4eAaHc9kRClRem7pSH5cPILIeHIq7/QT403IVa3b1d3/Dz4h/SaYA7
RILKByhxseOIhMqS1yQNUbKbuYHZ99Jqik3eMFvSh9HuqKSidx10XjsQG3GTGEW3GcupRYsGDY0W
2TpG2yOolSeWvL3+4873blb5I0wgQkXWoC9a/hXhoS/ShGypMyFbNNF9hBiQ22nDtFF0gWGmUbHy
HPwAwZ66Mqpp8xRDpiEAa1+yCKxAZgrcjHmFbWP88M02+N3HTfJ17NFBt6nE9z+GVLFyZ5rS9Hve
hopuN5EQUxamf/N1KM3w0RTUrLZzjca+PSK89RonkfCjKEUp5dljgA0WRiv8oYTSVNg9h8SyfU+W
v0RBIwKNDOTpto8a7YtayELtVIwLNhG+SBgkDznIezFRPOEPD/KE5qqu1Y+ZUFDOlKQw/k71fIzs
2BSMH2ok919iaYwRnyra/tdY63R2uzRKX0TK2mB2E707Ah5Jf/V9W3V2Vqb+YehpZ6zciKVXoSUL
oIIAPI/bhjOwyI7Ewq9BjujlAdft+sNmlFFqChqHaXXXD8zSpywNLS57L4h9rZQYak0ReTXQtMnB
8oaV5cw/9/MRWVpZXJmMOk/eZVjRRDC0KFfkdb4S05dfjAIBtTtiHPQjBESXpUIkWaQmk6LukKTR
ox8gcRtaEcLDTDZJY6pr1z/bckG0WkE6csuYO4BE21JrIMqAsBVJ1x3CgMrOKBa1U5tg/q9bOQtk
lFcpsPC+giWINMvis3W6PnSSEALSCLpNVfeB3TXGc1P2SA4q9thNtCPNzEEg6i9PBe8sDCNwjxLr
TG5dPATMXh+avEx5XKq6nVeZbZSh3Zkry1uevQ8rdOcpb/A5CZ+ngYb3HCA2JaPIIXSu3B5MKbRz
EDzXP+L5VrGWT1YWJzwKPbh3es4zNUqQ0bO8N3oPa+ORllxg2sNYmZ+IWOIJtawht9rUi4EZ8U5s
PDeJjEOZT3bTvNPHdeKpYHKIelNYPb5rCohYo60ow8D/0t8UwtpVOD825D50j2m/8btoF51+1zFN
GB6gesHTICROZuno9BbuFAORkhvH09Rt2XyBg7hyJc5CDwQYhuEigA0jALVG+dSqysCOkdZR+MR4
cc3ahsOthp6Suk/f/nY/CW0UP2ZU+FzgXeynmla1JGdC+JRIjbAVGfNup5q8Vvo7q6/wwuL5M0+j
ooY7AxxPl+PriREmEAoPcF0HW41lCZRPP267mXDaoxBM3FIp79Q/65EXS5gXa8C65cHlF3w0Psj4
RCpgyzGuWR+WTDGVmkMH9BrVprRHXTvNV5LKNSsLH8NAP/DNudgcBgtWdgrAH6bFWs/tkhGNcRPz
N6VmvJzrNfQQLwdquAfF1wmbsZgVrwIzqLfXj8YyBsxfjGCJwCCSwRDyF0fQIOkxczSJuYRGtoWA
XjEbRahcOPrhtqzLcsWBnS2LFAsJNFIe5C7mrs7pGVEKNdIyRSoPvt7hmv+U2uv1Bc1neRE3MQBa
mYMwi8ksbjK5uZ6LHWznxPBtKySPoUUUHP9nRhYnfagyTgAy6ocQIn5UvvXT19JYE0u4/Kn+s5LF
1jCfvEK4kgxAyn+g22aH07ji55dejxzj5FstYlZaBjri5kp5QKx12Ke1rXJRI7rUttds/nKkPIWY
hbV5vZ8wLAx6NRNAVuUhVV7maQh5f0cB4y9d6tLIwtVJBdMLonn7i39Yz7QvVfTheaGvmFnbm4UL
mMfBNFCSkIPpfikADsO1J8LaMZ5Dx6ePpYSWpTK4rzwwkdIW0idDe5HMP/+zU7y4ixC70zBKsOGP
4IHNn0p61NqVivfaOuYj+GkdYa5PxtRxxKKUme0S0CyGQa62o1e2Ywk47ac6qguLlXRmCGk++G/2
vqw3cpzL8q8U+l0JSdQ66GmgJcXmJbw77XoRbKdLIrVQEkltv36OnPl1ORTuELLmqQeDQhVQ5UpT
lC4v73LuOUFtLVHCHznKQ+udjz7lApuoarO+cg22rd0OYwlXnQmm4+r19FeZBwUfFozbcxJxxYzo
HOqpS9Bg2Q2OPVKLlYdejd396Q5k5fq38W+Sv/48kp/Wmp0Wj2IEs+RTKtP4oXIvjPbBKdLo9Ia+
NIFPi8zOSqPpNO/MyY+B4TInW93TQuOfpH+YDfj7tc0OjOwyvxEfq5hpWIHuWmhmgKVDVf6+SQNA
ifYGCpFolpPZfhzNbHyh6XD+ThVaUHdAvhxAbun0W/vCN6OYBDQREtqJB3h2j9VKsLhqRH1FfHSM
kVyDJhrCdUFH0FUNvaV084uPhOUQkQMTh6LEUQsObH3ox3cw7/oZXFRBRjIosKxP7+moqArbPlhl
bm+9necoBtVXEEWcMpd9dZ3dsCHQIYrcBvXbeJnemEuJ55dbAyPQFEmhozGfSM4kNTUzVfhefh7F
cffuqDay8nKhPP3lMp/qD7Pr2vVQIUcnAoEHe+mB9cq1faZ+nH6BXzihgxrH7MI2LSOTtoY1WJxD
EPmmMR6EBLd1kS9EBl9/qU+7mR0nqEZ3rRRwdx3IDUy084LR6y+bznzieRIR7qGLpzZoSN/aUJbJ
fXbWumTTmsnCRbu049kd5fIMZdVu8lBMQhfUjIjEBLtubrxFDe2jhPTDOj/teXZXGV7GDYyo1Fci
Be1fVMaBvBe37jZ7iPOQFBH6YLwI+Tr+TfrKyQ1//qxz3enM0PIM3MrwkCyPZB4H7XBz2nCOc7PZ
EvOIVUGCBHWL+gqEB/6TGgPjNauDTGLmLPKTdWEvGNDCd5trwCeGwQcfUIgr0ttRNlyaNAO8tFxL
7R95rr+/2hx6Se0M3pNiJWrWK4ue1Vm7NrLH0+9v4XD7UwDyKYwpCpU04uMLQbDSVucQINnpS0oq
X9z8B2Yw846xJkyLE3wjveg2RtsEo5OsTNUFWrZvjGRzektfXjCf3tv0BT9tyagaqtnTe2tBXN5n
MTDAm2rkkW89QJsKGgkxYENLOc2SWczcSjv+a1Hg2OFWrtLuweu/j2Jh2GLe9v15oNAzm3iFpn7s
4d4gfluWSiI8lyVfZ7YeoBQdOAA5uz50byXfq/H76bf59YqQ80Mejb/n9s7Rp6uLfMT9WflRzNhF
VQ5hWYJD0vZuQXAd1nIJbHQEHP+5y7/XnN0GMqF+56TIpUtLCzvyBGbgyCMtqMnpmnMQL5g7w4cU
xxn57SFWMI1N8icgwkXnCaWl2WXHGIQgKqLZ+861gk6ogKDTNViRp//QU2MhgDyy1Nlis322SWJ4
ZZ44e12+upD+Bn1CAKhVgDLgPokxcdF4kSuXBCePXeZs2fmZp5ZmkBjLqr88sOpZoeOF2RB1TdQn
T/57+rvncVoOeB1MzEAFCFRghzarax7pIBjo7P1kk3UrF4zuPDAh0auiWIAjbcFBf/lSPy03uxBG
0y5QFMRyeRO19wR0lv66fyn7gJdB/376cBxb6rS3CU87CXeaQCUd7i0jBfEgTeXseyzWBn4aDTJq
tBWVq1gGdmReOqvTS06O5KAMNFtxdpfr+QCZQY4V68G/Mct7Y4R4fNJGTfw4Qijl9GJHt8PhYvMW
ou6XaZ0KvEsw++dgpvTcOup9fcFAllaZfbFcG8u4ybAlLiAHD/ZMtOO48XZ6K0d+bLaV2cHugDYm
hYOt0LTYmGD9VaW/JU2/gvxg5NRNAPW9BVze0Z3wsSSImdACQJNofoF79dig1xXb+9yLgyLvQzuL
tPwsXRrc+vr9/b3O7DzTPDfbcfTsPU0wykT2lb4x64UkYGkv0zN8ulQ7no+G4L69l/w+L1QE2tXA
w9BUaa9Pf6fjYHX21mZX3BjrhAv0wPaQatBv/Dd5V+oBvTB3+at66yAJGXhFoJYi1aV3OB27z/uz
+15v0Nvel2KVNl0A6QQIczyc3tvSIjNvQWojYSAAt/eW5q88SteseBfMXJ1e5b9xSn/bw8xFaDqg
NRDwsPeiXLXWlVaF/ov3A9mM813TI0XXTrVwgk9bh6nPXDwXQGUjvLf3Nd8Q/zyHmgqGCEAgeHpn
S8vMHMU4VFaaJ/hIdlKFYJYEsvep7CPTX+LM/fIOwfzHz5N71L/SMVrFyIAPBb5KmgTwR9Ow9wY8
JLoWpvx3U8EDiwck6tD2pK7pPPPw9qT1FjvWWVW/IqMPu4b8frwBoRsgaCE/A0aBeQWucFut46KH
Q1Iha8PitgfzWEB/+G20zNx6fE9NSkggPcetb2LO5HBT1gBQeINO794nEG8BoS9O7Wlr+OI0YYWp
64e7FySKMzP3gfyG1hVW0NM6Rv0tF+uBg2bPzeylS3dhqXkIoxVOa6UYGdoXDgvLesXMJiT0r/+r
/cxRCx6kdWgNRMpeR3CUQbnWEVVYuEu2vbSX2UVoMqCUSIu9uG4XWmgj6PSFt0vjLsd1FoDgAIqa
sEfT2OC8OOX4YwESc93eG3fFfmLhB+8DcnMrsqGUXAVNHUCVF8Q3/+Qd/r3qzMPycdA5eIvtPZ+A
RvfSfnKWiPWm23QWgB1sbGZ2kFev0gqSEXuzeCzoS7V0my/8/jketStlWVTQ2trrDAonQBAAbrDg
cL42gf96S3NptLHuORgOsQXHfM79e8fZ6gNd+BLzbdg4mB7yRcCTJ6L9Oa01xCZiSZNaXQs25hEG
+961Xl+aCTQn1/j5Y0xHf8IIgrcNkMEj2IgHcJ+RC6O9zrRS7yOvj7U/Pa9pnzTR+g8aAEKRZZY1
g7yzar6zvED9srCUgPJRn3SPqVJ1OAJ8XAS0M4AIH3Kz+9NwKrsPgZxIcqRisf+dVBRqRj1qzENQ
gBerDApNSA1D8rV8O23A8/B+2hAAuqaLcwO8xpyDw1ekkglEoK5TyBLet2XdBqypCxQg3TQsodY9
MXAufKp5aPyxJvg+cCdMYjfz25vkquC1T+Q1nHb7bnSsCwFcpUHZgS/ShqDSc6a3Dz2xd6f3OjdD
rDuxQ0+iB1CfgcUdXhFY0jZqXe+uuW9k55yPVVjJHDo6MV3KQb94rdMbhSGCTBHJ2ixyGHJAILvR
7q5jD0Shady+a8qPILZ0L8l4Gau8XThi81Bl2tvnBWdeltngzq2J212j3ZGuuly79wunC8wB01NC
xL+ZaWA1bAq0pJNwkQ5+osM3aXiVwxK97679ODWRyzfs1om7R5678Q/RtEs0I19sDmgbF4BqrAfQ
w8zL4gYxnTwpu2vbBZEPGZSMEvC2hQXP4kjjtbcQXh5FtJh6A/INwFKA0NBnmaPDEtsWVYo6wnXu
/kVJcmuDcjOrrG2mIyyLzai3vXOzKy5ZXV1YEPc5badH5wOgN/SpQPoBSAnomic7/pQb+I1nawyD
cddkYH/2lkh2g57IEJ76EbUi6HZWqRuwaok06WgyAbs+WHcWQnWx0+VDT7BrZnzvB2ud2uS800yM
kFbByGUggJ5tRLxjnQHUak8wO7NUTTly4xPNCYbGASCbKE/nsJYm93SNjq5zbWe6F3Fil6iKDUud
rC9XgdGgwmghNP14E5/esIGv20xTZdeQ5qk3ZUGgBJNh5OL0dzzi4pu4cNEKxPCmCYpaCFsefkjX
40RxpdEb8MeqB7PwPBbGXaxfQZSu5EFdlM5LyQRmEXLKIZeX5xLae5VbVvcJSC1voNnYb9ggd4ng
2XpM9PpsZBr7eQX8FkX6B4G44H/JOT36W/+/3jh4mmmSyv/4H0ekjpNzgki9eS/f0j/uuJLpe1P+
8VL++OM/S/nSvEn69scF/lUcsKnjl/1kU3fdb3AO1kR8ArWTn5zpP9nUif9tInyayKXgHcEzBcP7
xaauGca3acQfQ2uIIEAKPlW2f9Gpa5b/zUdVD0TGkBkGoPc//h3vPXnn1z9jDzH798/05rObB7Oy
mJ3Ab5qcl4ex0llqzOiAsvyYpKB3TMU9pFWzK4wEOC+tbsXrnEzNEJnpC5b+MfH5KS5CY33i4AaR
/IREBTPDzHVovQDxq+VDghFKIrXaG/ZF7r42/sXIbicH2TZAfd7Wkq0K3oDTPY8Mdl+XdxbNorZ7
VnYXcFffFc1rY9bAOWoBSEbMeIcxsF2RtjtH3ZSiXbcxCzsrCSm7MP372vBWpYAmBwNALRtXlujD
QZWbNjWCSkfWVG1MKF1Kd4kv2Zh56KPtzg42aWqIg0DWLXTvvEu6h0sOoHUcaWseNleAstzkjwj8
0JgJlmhnllaeXYVdj3nouMfKsaPQLOi7q7h5Sgy2qkv6l+rtnSX++nQofhnYZ4Oae7Gjzc4SEG47
kLIjWLLaidW6Xq3RPw5APre2N/GW75ygWN+dXvLIhg+taY5CQlbdgfodK6Y7usqvINu67hbmGb9c
AiT9ExksKFnmQ+6GakdDmhqibPdt9Cjml6+TuoYs92PBnk/vZq6N+/MFflprZi253bh1C78dgnez
DKof3qZ+aLb9Od90T+U+eU/OMCIKHfPz8ibdJDIgkMoNuu+nn2Ie00xPgaQFORJY6DAjPk+QrVxg
VJ3l4ILQVuC+8qBCE4wgnR5WlQMZoIAaAQY9Ti86C9yO1pxZa2E0ji7NDGuSbNVStSnlKIKkn7r/
2bg+vdgXhjoJv2B6DN004MA/dNA/3eog8tAgsjvxsXHNChMz728S34vX2ZA6UckJ2apByHU5VsWl
5VciQvjlvQx1o7aiJvV5VQh1BWoE80qjXvY+QNHr96wO7hGdPkSmcJaTTMuHX/n0hIatGfB/VAss
O6Vhg0H+CJRDEBWDIkXoxSAiiZNmKe2ZBTtgMgB7HEpixAUptws+ksMoBGNMfm6YmKRVqS1AsZY0
a0P36Pb025+8wKcbAOxt2BPY08B1ON2M3uwGyIeuZZCXHraOB6b20OSOkgFzSvu+0fXqqueDe94U
xqAHID9waQjw/BKH7tzEAVPH5AHKjGDUwaQicvzDncra7ABl9o2tqRy5YlZvnou25StljnkIXgJj
TUwnO69tHeoUienCCHt2KyRbyo9m3mXCsgG3P9UiMBWEZHP2ykfuyzIRSbWWxBmhGTXW55CNrndW
470T6nZbiXmNhTt4Hr5Pi+L6xWgWhoNApjkXxOCEM6mVKRYd+uKuKpS+psrPHlyTZduUkAawNwih
RVYCojRwMw9k6t6IZoCabFtZAJVm5QIzzLz1i2cC6zIAY6hSTRM1cyHO1tRT3tVjvU7BARjSYsjO
YxeTi3XWxGs99n5kXX7mc8oBZIQukvTrRR2NKfP9ZJhgK4M3ADcNpFmBWnPm3GX2GNfQ36v7tcN8
MGBbXWkAxpC3Og9Sl6e3pYPJu7UHmc5hM01fPsVpU7+A2Y07a7+EuHSQ9nX8evq0zAc58VSYIoGR
WJgmwV/O7E6wkk5obW22a42Srl9X1KjubFK1G1Jl1q1rS1oHugUuY9BpDv2bY8leQ6TU0TJoeju5
KAW8fdCZrsZXbj2OD5AvSRZ5jGb+e7odweWPRAmZIU7OvDaIHqN0O7d0tjj68UWfY7TY6IBw6YvE
CbV2MNYZMUTgudCUspmh7eqh4yvhST+kg6lCK7bAvyvt65RW2aZPpFpoEx4Z/fSE0KIBPAWxM0AU
5PDIZwOBEA2Ie7YlBkDzwCodY2XUYgyNpjKDzui7M27EBEx8TYvP2xQrBlYGKIWAnwjltaVZrOlg
fza26XGm5gA8LtgSkPodPk6FtpSEwJazBXMyRBA0JdaoVsrALDMRnTahL5aaKpDw6ZOSH5S0DpfS
JdTaC5m4W39M3vVmlFFHGndVQJZx4Raf19ZhBiDkAw01KF/0icB+do0bmF7pazuLtyj0vGEWlm1k
YaSRScoMqnGldQ8en/pFEeCCHJk1UYYR+NCGvutU10tDt6v5zenNf0yfHL5ogNFQwkNSDWaUIwnp
jsCJuakdb2Mp2Y8+J9aNr+ydnuRayABY2LCU8vM8hQRlqTXmg4GJ4KBjowRPDMa1q1hT5wK8RWng
tlCcajpZnmWjKDaSM3Zb4xZeGQBZ7U4/9vE3w1ODRwM5HtIlDHIffrMct5ZnChpvVeuOF5T6gIio
Wt/mmMpbMI/5ZTh9NLDKgcUJk2TQ5ZgDke0s8aG8avtbXlnq3mtYwtYpYFvbrKgNG6wuMvnT9grx
nsaErE1mZFsOyaZy3ZTM9sLTG5/HwB9PM9UM4YlBuQG/d7jzzu7x31tgjqRq6jvexdmN1dvipkp7
kkV5bKVtQG1U9kJpt9qPEkeLBpVVWasRFSGxliOTDxwz996u7TRRb1id9lWYktzP1q1syYVqG/ZS
2MzmW7ewIcNaNAYyv6Zi4+/eatOr9XESDAx6IaOfZ7syRZk8ybCZWKbuulCDO5V15JapWq3sAmRE
ReWylXBHZyUbtCMQa6jN6Tf6hSkhz0Y/EuxEKMLO+x2OYO7oQb936/duu4bC7riJ29w5L8yMLHy8
6XjPzhqCOkyYwrWhLDnvFzO9dTywzmvbFC33SJE2jVBhECs29F7UW3qK7iEIuSRHy//0JmdB5WQ1
E4ndVDfBjBsau4dWk3tQFGPQwtwKHQqhpqqKiIN3NST1CDcPHvlIK0p9VdSyuoKIKF9wfF+84yl8
A7EAZkoxKTwzWtpUeQbWxGRX8cS+iNWgX5cwPrAC+EsHZB4xTjv9vNT0KJ8yg16mhQ5WlmSHM+tt
az21d0p3cnSYCQeFQqwicEpkCz7iy/2hSeEZaIyDg3kWsxekxf2hMjATJtAflUL77uLs73UXXCyn
P+SX2wNHMDq0kOpA+nm4PUgVm9LjBraHbCSyLZAh6y59xkRTfEaK2Lqz9XEBunocu8D36WCkQO6D
wtTc42TW4HVxjc2lZtVt8G7vSQF2pKbzrHWmIFF0eodHoe6EPZjaIRNdH6x2Tl0yoieSpYwmu64T
Z1SYj/2YqRelZxB9JSDIS82G3mcxmC4Hm1drtBXi337JaH2i+Y3aI0qMeITDl9yPOfPh25MdOILL
neZRzE6Ybb9v3CmMpFUMwuuxWIrApjN46B1wOMBoO8X4OKxHBUfm5YYxeAmoLKu+xzaVQo1Rs0kW
Kowq/uWVTn7bw/X7O8+MjbN88LUa5b8yeeZ9ulQEmEuZwWWg7jrpmQM/DJ8x7xXBXfclWHj8be05
POosUWzTBqGok9YitOBNQlE2AErmmr3zBRvOshR5mpNoahO7eh20bR7fFFmmhzI1+LarhDqrMXz9
VLisWYlSF6uiJ845BZvJdW55aoeeVLbLy6GPcmRgOzkkxbXRx+RSDiQ/08EbAg3Vtj7rBy8PqSeX
qHmOzxZcI8iNpvQKUhT2zEt1FuXNaOr+tldp1Jj7sTEDABHKek/bJfmkL9aaAhcEuMgJ0L4lMxNj
3G2Kpkx2lEJlq1b+k2sk+rlRodfoV/m9GPMlIoovDhaY6CbSaxAzI26aF01obsoxkX6yS1j8ozJI
snUkmiWTz7oadSW2yo19iHX7GbR+iXsR8yFeiNuOfQkeAZcAkrapATkPgMHtw+RogsI183gboND2
oqk6iZxhNFdOly0pcBz7Zch+4OWCZABUGCD6OXzLQLuXpEoSsMOWgzoDC0cNSSWzvQAW9zfZTXFc
pobBxIs1iTZhiuFwqUEOCrTQJdS9POcs4XETMLdwI8sS+UbgbSKWj+M7R++cqLZAObjgNI+dx1SZ
gtcC9xLytzmeecI5a+2oUdyw3AvLgXq7OiHgaPFJE8Lex60YCu1VtDkkwHk8XpVc+06d1vUXrvrj
LzyB4kA9iHYrikBzrkWXaWjqZB7dgc+jiYxCG58hiUYu26KiDOw9lVzY+vE3nhaEriPUKVzUJWaZ
YtywTowohO0Mqmio+ZY4L/P0qYZM2EJl7quVbDAy+VDmw9PPB/mV7ymtBNHRrit10POCThY45JEE
6ajLhfrmF2cVMCyYLeieXcz5ziMmEGZ2VufmbJdz0Z61sX2f61PFTVTwsbh9IAerFztW6Q662GYf
VbmyFi7iL7eLcBEKVwg00Ho9tOjK4CqLvYrtStHnq6GJ45WR9GU4tq5YgEF8MOUd3n3YLowUkHyA
IdC7O1wLjqZG04mznTaSNOoct1+10okjL22QF4gy3quqZWdpOpRrXFjZpG6cblMpMaOpoK0hdRUH
TFH6qqtmCGTG3e0g7ThCgBuvOupXO66BgGpMgXEAy2Oy0WIMyMaj5oUxqrAvditvwLrXPCycy6lL
eLQxuFp0K6c61bxZkGRGKlQp2A6C0SxQnlOsPLMegGQpkw1zm3PA9PWzrpcKGCj8sKeDvhDNfDjV
+TNM6qfwCp6OVvrMNYFBWxke+IV2fWzUqx417ggmQ7yAC+MRIC12pdWDDb3Cnltb29XkhVna3pNh
tANyv4ZvXG6kgeqKEXSDDg2E43ShA2zH1tOIf6FZSRW5CLfPIE3fBhBzUTdx65mB0jSrDLyqeyH4
7YVLyo1wxiWR6OObFA0ZG9Tvk9tBCD4z03ryK2naM2g6WmwNLuNyNdZDutLyhESmiDEhgMmnl9Pf
9auzgUEjuDcf3NLofB3aq2UwaEajYLKrHWUHOu85ar8difzG/k2Q8XSxoBIPdJCP0i+gSZPD/ZTQ
0EQog4H5fWdqUGamsZ6cg7g7X5vgHtpkrMsXjv0U5cysBdTjOIK4fSE8MGmff17P542Fngss1hCG
ExGroUFq10tIpONUGLuCnip8N/r+8DGHq2gjdPq0ZGS7uHPaLeokaSip6EKRIwmXeunvNbPj0IYT
8UKc/eX+UNR3YTIQWJ0z3cmEtRUzPbYThqcuDUPjjx33m+vTBvLFNQi3aSCch13Co83iuyFRKSoe
GtsxsJyveKLHl8PQalvN1bIbJxZL8gdfrwfIALKWKdGfTsknK8GYd9F0Cu+zpWxle4KvTQdyo2iS
WYEnl9qRX309RBtofiK2Qids5q4zkPQmvovVXGEU52mnskja5bjtsxHU8QPEePunREv46h+8VHTE
cMqBzUBKerhJiJQ7TVzabJdWZrphzK0hGZuDkjEetEuX6vbNP1gPMPVpOQNlqtnRg2yx5Rdtmu3s
Cvo36H2VFzFoPQJQ3gLYybsl9q3jKg3ya5T2HLTTcSrmlwUpc+5BpjnbofiJ+UlDsW0vED9KCM3u
NB2cmf5gcBRe/XTb6Vq6EHR84dQQmIOvcKIpQjVu9lVZXDpq6J1sV2FvQazsft+z5s8ePcDt6Rf7
9UowHctFFQzNrcMPmaKL7Wd1mu+MlsUrTI0224aib+66RbZw3L+KpEz0MaFsitr+NM54uNbA2t4Q
KEbvwOOZvmZkrHfDULvremT1jjqq2iGo8S47PsYh8EbiyW7FYuo1LTJ3qrj+ASydyrbWx0N+Op4V
OJrL2BgYxlDsONQdMWwQsMcrUvgjismtAYLRwtjC9pOQlRhUSRwCbnI3rrZ+obWb068f0Lmj55k4
FlE3R8aLgtW8pmNpBLMf9ahtKasNI5Buyv8qpGVcuWDvHjeAOA3WVqKD9iMHDX69cay4u+jrzn4W
Eng6C5IJd07ZN5eybwaM7qve/M40tz2zu5Y8DlaX6cEATPA1OBowh6Nn6ZAG0Hlsd1723Mry1jQb
daWqUXlrdD2L9xi8Vf3KrHr7uU+I8OBGWIQMEqQ21XhrKiPflzIXqxhBxW1hWdW1RlLGAHUuIJyO
geohD2oLyrlRHaN8FNCkM7KAjKWMWqcEzMlKE68H7RIRKMyjZ5uDqzoXG8XAoYMLLisAxGTCw6K2
zN84Gb3HoqC4cYseJKJeNeSXnp6n3y1tdEDnUqToRDsdwUi6ctGmTxUvzCgpa+dCb4zqsq/B2xoR
1hdPpoA3bJqkdzboQOLZhj5RWTBYqVgZXuy/1AMXjwUqPW5k2EVrBxQY9TuJx04DkSWFEY20MJ4L
vUzuVM+pF2jSydyg1iW901AD0zbowIGAZVQJD3KD2RedV713lD0mrubaqz4vjadaUjAFmAMasXtU
3bvXWvfyVabHDglQMWZGlDCXbKf37V4VPRVD0KWJOvdQ4CnDQiEGC2lvQVSaNHT47mVt9uqmZitX
Dm6aZ4u7XRJBg2Z49g3puGfoglt5pFrq7qtxSF/sjKJy1WiusdOahkBlHJRV+1Fy4Qd+ASZ5jJbQ
Jt6UNvfeKC96fL6cA+yjOSq+9HunuQOVPhouDSAQxqrX4tELqCpdXHUaBHkijfrjXWFR9FFVzL1s
lUm3HcM8bcuHglQ9JtxsX26tlPNbTJU6uzG1UWpijn6JWYXqFgKkKHzHqkYXwm3b9qYqoRkbNgLC
oUE+KuNej+FNtk2u2AVUrvVrBx/dCrK4x2CBo2lZHwwOGCQ3FdWTrXJqMoRxMSgvMoRzyQenf4O8
I8ROpOXGbZBAlaCOuKnnBQy40H+kYwzwPiQfANg1VVI9mV3VviYig3ZApbsQuBeNXj0Tm/J3H6MG
d8Qe1cuoU6OHMfcksuRQ4UmSjl0xmQx2KAbbfrVl1+hh3Nc6Zu+A7elghilggL3d3KkaqXrgxYhB
w1LZzosQKQieBrigF0i/gsscxL3+k5m5bEPHSaWXeLQqwoROvydnmEcbARSydnrHjVeeqzyHeFuW
3qDjlJhBmXGLhRkSGwzEpNYjBU75rKwHDCrk1FBxqCVlSwNqWuWffocaawDqP1sFFR0SuiJmTs5S
XB8ckIoajGBNnRF7ZeFWfnKHIsU8gF/hJFkUfatQ6WkD2adSDcMqT6kiQTeMOZphzMmvCzCUXkM1
ZCgD0rtJBDfQvGGirviuEQZ6S+6bDAzEwHcGZdyKnd/15HHMyvZHh1IwMF00aZMQTMMYfBeZAU6v
MdY0gMvSXD03HfiWMFZGxJ8JI2UTmB3kqNCv1uO3jin52A25A5VUVEWtICE5+ITw3GkRpQCeQuaT
WkO980En8yjKtNjnXQ0+F68GC3WQFNK+ZfpI6qCv/CnbLZv+OrW66p6KqsMHVTBd0KMX5nvajPYP
PUbyE4xVMlw3YI3WAC5gkKPCLIENU6cVvYYDT8DIYJOxha0NyUuHutsYwvRa9EZamV200Px9beMy
fXUHozMDvQXwJIgbHeOGJBv920FgwCQSHF2lc2RH5D5Xbk+DoUtQKe8coRsrnLwe8rODykJ08POb
QsfEjV2xcznS7/poW2pdZYD2IKFR4BeFomqlR5XW1VEBBGoXxUC8dUHe9lUDhBFA3ddVaunrwqjd
csvNsU3OhJa6boQulnajRuKwFWVjcyuoSm99r/VfO7zM+6QQF4Xtf0fqyFjkKFw2ISZHPMBiS3UB
3oxxWDEY8HOl2ooG8Fn+k54n2ogE1xwwGVEW0AryMmXSlcoovWdgDHwGzXn6iF/fuAEqU/hOYzbE
Z2PS+iAR1XBYMDXp8b+4FZsqAMNp8VAAG/mgBNSAsKm8dwJj6LUq8jWtTCCqilgkSIU9gCB6JPat
Nyi+yfvKvMjrzIJt95pdBCAQ0TDK3/lNEtR2HMOY0iynsAk5sSTzAvo5aZahVFNW4DBwEV+NhWjd
oK9TCc5yIJkwn+h3SYrHg2SZFNx4bttEbKAMAr0yx6gKI+SJ1p3DmAk6+qRy26hUXQVZYS57F8Oa
XO6lwhEPhtLhz0UNeaMKAaIK0TnqoT2aovKMAewM5HpdlQAQatat8aSltnfpVaP/iyb3tzD3/9PQ
9D6Ss/8eTb9RL8VnuPz0f/+Ey4MD7RsKvEDM4586uozIH37C5aefIO1DSoT680fH7BdY3iDfkGOj
BO4hlUcmMxXefmHl8SNE+5CmAoYSmEOUh34HLT8HrgOug7IoxjTwcMbURZmF9Anq77rZJcVVZ1fy
3iuU2sYNYa9G2zQevF5botzspv5Wd/V8141dDUKRniQrnEtbwnKHZkvNSzqkvF/VMktuC9/XbgkG
HMHU6JvfcV7ovWGL+M+Ed2QFqt6gwvW1h8LI0K77BKTwQ2Y9JFqvzkFUqN1qJnR+aB/3D2D6Z9Ak
AUDiAvXE+i3W+zXiF3lD+yzDPGtjte7KtFqehp09emcF4lCx5ihQYLqwqy+AkzV/YYF+y3D/3xwW
Adv9Kfvevr80P/7YiXwaE5n+vnyLePmS/+u/ic/G//G7fg2LkG8TRy9wyUiSoSM5NXN+Wr9rfkNa
B4Ao5EImmN2EQf/XsIhtfkPeh2TaRYo1zb3hT/1rWMQm34CfAeU87BVpGY7B75yAo+R9KotNKmvI
agHbdWfFAqjdSBFDD2lHAMdcl/44nrmus4XAWbNBYRT3AK5YTGQ0z9xP7z+9weufieTn0YL56YPe
Bso+mJQBigUQM8D3DpNcX6Jrzv0YnHeYP7+udOFzpEYx/w53UrzkZardcqPiq9YFzGsnrX5oQ7xP
JC6tk63SkgPca1XGOUOYn4Q6ACTnNC1zY93kOn+iUtN9CJ+3SC/sIfbecIUNZ4BFjbcj60Zw9Qjz
rS399GFAgf0vjamNlY89dK4MNV2vmbp0KiN5K5viobGMSoW4DjUvGMGD+DRoJWjAfboBQVYZ5A4p
VADxcYkbTK8Z+uAa5rzcnLKHj3f2/w/gvwG7/Ml8ohf58sd7Kakc9i/F+//+t7sXWso/rul707z/
PIDgIH/Pefn54H38jp8HT7Odb6i1gRge1NxTEXqCg/88edOPcNyAVfh5tmB2vw6e5X5DZRd9UIwn
24DkTPfBr3NnOd9cNNlByj71e/DHf+viQf/9oJaBJiNoMaBIhEUmFT1guQ5t39IUSWnZppt0JGLr
dvQ71gRTeHHhUlkHFgF/AUOguwLXPDCU6a3M+nMwF6Hy0LJNmuMn6BmlW5v9H+rOYzluLG3Tt9Ix
e1TAm8UsfgBp6E1mUmaDICUR3ntc/TxgqbuYIMVsaVZ/RHdHVak6Dw5wzGdekwZ2IylftT6kqwbv
Sc3M1pbD9ELFxsYjuxBzcdfmyde+Sp6B1DmjZly0unBOBUl0O5r9djhE39tIPust9cEM5h63NzRI
5uWfOQgeLKmwnPkvIh9JIQjGyLUO/lNawyIIDZRrwBAPdqcYT4j2/EhjS1h5usB92JkCqboP20uV
7pjwtULGFIryNofe6dJZ9t1aC2s7oNsbqLXlJBnCeaIcT1fTOE1b6CpX1YAMsaVQtQR4+mwOXYQi
fqVgRll+Tor0KwHkKpO88wb8KQhP73zsjLUUMHzaxE+Iglib1OPC7qSs+PuxAOckJGXaJumywiG9
OljCzVAot4gaQVMxUQkf9evAH/AAa8LvgWfuocjHV5M45G6mA9oMG/EBWlpxq5bgiHHgSxzsB2sb
mJ/bGtF3b/AjyAVPVeqnTkrjnKCyvVZz6VNaC64R9187fXyoa75cGGMFSVb41E/G2WRGhePJVbEa
k7Bwak+/ricgy0GFT26W3ArW9GnqeU+yxjeiUm9rbXvXNqi/isBbopH5xNZkOT1I6Y08qYZjSpfV
0DbniemMZV+uU8P83KiiQ9LbrZNOF1gpyJQLE64C6hecd22jFwJb4vC1lTx8IkMfL0whKVZ+KwtU
ctX4PMjL0sb8wbenUb3TxRCiR9c6oSQo5xVd17PQCxp4fwpkm0GRHQjkw3nijVdNHeeuUVdYlgc6
zjJTWiH4yyPg6WyPUw2XPLNGuuFts9KAduw9qg843Sj1qqKX5HBRhk4Cp8DOVO88glkCmUjdDF4d
2ViyboSkU2w9ba5HYz6IA5Zm0gsarW4Wu06GDhJq1aOYqEQWZcrWVaXs61R0vZtp+joopXNJje+T
qLo1RL5+UDa3qYQtc7SWy/i38Gnsf1oes3Ul9pIAx+h0HO9/PRNz1W8Nf2MmlPKMXNuMkb7Vwlhh
QSWXr47Kd27aRTn552jK3LmaWc80HI9H61o6RkLg+RtIyQ21FmtTAUkV8uyzHK0o4Fz3Wu/Ql0ae
J64/nxj8GOXxc3AOVcrYtOiY7/HguK8pea7J/iaP46e5MOLqeFbK48AB13PWvHyItHYsL7k0s/SS
Ntv640cgX3hVyP77CWbmLVEGyF3SjeMnQB9aTUsN6c+4665UOb30A/2sLCkZqckq9+ITr/vFI/af
wvnLeLMTEOMh0kH+smj5YDpE6cLj43o0K+2m0p1gfKig4lKBtSuc72yrtvZqXFpOoPUPWN1cNcWT
XFbbhEAmbgaKW+Faa7ILTVUfrFxw0/aijLoHE8HgVo63SlFep1a5mb4L2EpjDtWgqluspInzKGuV
u2w0CVR6A2BN+AjU5Ezw6wsP9yNOo5VoBj/odZlu3SZfh4SQplCky7HMURkSa9UOqI5SYHc9cAx2
EPSPpWLtUwh1uGco1YVcTYLT9ep3o6w+U3zOKMgo9aZopbsA4BBQrCrcJH4R2QDKH+SS49OUH+LR
3AM5eRjLkEVWmdf0/UcnN4PzLGzXVIO3Bdmj8/Ldfyta2ucp//mQ2P7fZTSbH/kcitTLn5qf5j8k
ebjaP59ujmCO/mb1Es3ctT+q8f4Hr7b5N617/jf/2z/8GRPtx4KY6FveZs38a5SSjuIgRJBebZA3
sZQTVBTj08f6Z0LzOoR6+b/+zNxF7S84JjMChGQEXYb/5C4kOH9h50juDPFmzsVpuv07d5HEvwB1
KXNkQ2zP4caj/Dt34c/m3yKwgo0FSohf/PdL+HmKfcR1fwHa/7PNTGxiSVl4vrmsoMIEYaTX7WNL
mfw4DlRpWxa1ci4nMUp6pZAagVsUmpuHVjlRGE1DGI+RUq5VC1J2JcaPaaf0l2BEzNyWavEpMqLi
LND9W3o4o2N18r2VqJTwuyaqrssAqnnne9O3rhwk9GkktIsydczOVK++yrs+/pte8Ftr9n/auqke
k/Ax+5fdVj8e23/lz//aNY+ACRAn+F+xAmeh/V+Xi65/9P9yHpMf3/MsBMTyd6B/9v3//h+QB/zt
Y93MfykTwWPtRAOUHBWew78DeGjMf80rjIQaiOTMxHi1/My/XqSDWZasWQlw4z/LT5b/YvGBfpnB
acDDCMp/Y/nNq+vV6gNaPicKOgQbGi3QohaHfG4aSCf5hXefFk89VVrxU5CfukjeG4J58sR0tt9c
20LVJmOgDt69EoroGXxurHClWo+Sv2861X71Ad6LEY6v6dm8kZiNchybdt5MSwS7hwryzKEU7nuA
Xs54bYG6KjemZEPXTdVttpFPyacdX8s/R5yb95SbAfguseNi1EiFmqvCffucf80P6g4e+slB5tBm
+ZlmzgGNYzIteMHHhwTV+95UMs27LyLT7jAzSn18MrUIQZVTImTvzIdKPFwR8FxzyXMxlAc9wIem
690DBXIE9VAkn/WisGWrtnVwAh9/r3l5LeaFbgG0VhAXHLXiAvdg0FAsctqjuwDyho6/VXUKw7Vc
4CDEWN2Up2bcCntpETT2TRxkQzD6u8ITL035WvQ1V2j71cfzmJ/z9TyWo8wv9RXIQC1lsxv9yd95
3coTbF355N3o686sbOOUstLylc1DwVKAk8zORZJnMSGp9lvPtPxgVxdd5cTxutTkU8ZJL29lOR9u
JEmZhVBmz+Hj+Qy9omQRcd6u+m7G7ogmSQGn7mx4ys/kp4CGSe4Egy1/wlIR6lRvrT9+ncvl/jJH
eJoAR5S5cr44leRCybJGzoNdlxxGtdwFfb7NpfhbX56yVlokFaSX8+t8NdTi+uWqigypL4Od1QFR
tY17Ol035Vq+HK7SEyCfd7/cq6EWX25uBBop7p07Se/OqgB3v+Y3uQ3zbAh2KLUaGA+zpRbfTdRb
qbWSitmIPlrD2oUWBqvITJ1GkrZBdurse7u55u8zCwlyAMKemetDr5Z9XUP3HhXZ3w2BvIotDtfG
pT358WJ4b5AZFQU5GgoflOTjQdpgAslUcUbkQfwsyNtJiw70Bv6Oso80iI7quPzK8YqnfgwBG9Yz
BW4kOI9HiUxc3KRADnZlo0V7VQoAlhgeVYSPJ/N2DTAM/B4iAqrmby5DcRgrpTC1YGeimDVOpelI
9GJOzOW9N0Y3aA4twF4Rqx7PpbaSqOt0n1O1r1Ztch0k4W0XRJvfngrFaIqCCkVp4pDFRZGWkz5p
FOx2UuJIXSw5lUpG/PEYy+iYBQ1k69Ugi6k0YIwHC9mLnXt1s1e2smpbn7ob8BaOv326v52c0RXd
3C3O1YsKufqdfDHadx8/wzufjFwAmjayLPDUlwROpD7yIBDqcKeAq5zx7dd+1qz+/8ZY7NugTkLL
E0u+mJpszRGF9f4EGO/ULJTjNTFGo9AETRHu+gZR+kBr3aaqohNb9f1B0OdBM44S87IR09egF+k/
hrssrrYRSI0g2/7Ji/pnhMVF2wwR8KSxYwQOuFr0neCUddNLiLg4CWZCz38msYxJjNaKeqzid9Va
3iC5sZnc0N6njumGP7yCGyI83H4zNr17PdrjUy/a3r3pqCf42e++SaR2ACtQ/0eA+vhzaUHfNbiR
h7s2bs/8KXZ94RQz+MQQS2CkH5a5EIRjuLNuTDPc1Jlw4hZfsh/+3rw0BpHCEjm+l6mtWsIg93qF
zfsEHG2Tbot1vcmv4ivt2tsbq29fzreGy3fU75OreE1FfV1tgtVof/+DNfPqMRb3bpBGtR/GUrgz
9V3WzmGs5n48gjwfQ2/WzKshFssS9ujUZ7ER7oCdbSjf/6jjVakjG2L7K8PR7dHNVsmq2CStOyvh
wv+48denKHfvflBKE5B3XyK3xTwnTOHDodfCna+Xm74t00f68N6Pj6c6/8ibmSIAAZ6XvtQb+GoD
eoo4Xg93YX7t4RSSCBdjq8zSwL9/U85Wd/8ZaL7kXsUWUiZYfd7xSuHPOIpZgAY9NcS7CxSGAMIS
/FcmgjkeY6DPOiEFEO2untLzZC1dSJ+wg+i2xqp0J0dxUjdzUF1atRe+mzit3dp3/TY4Fy+2f3DH
ENAjGArLhKdZTLbNQmKCKY12al5fK1F6PUinEPwvxs7HX44uInq+UNhpGRLlHE9Wz9twioy43gH8
M37Uk9DtpGhoKhtVMegfmtoPX7pSm56LoU8+j5PWPNaxkhwKtYuudGWQ70M/Ds8rZfR9uxoFcKR5
1HnfzGEuQpvTDMhMo6a8ar1IfB58afzW6SmNFb1IgqteRACAiEdS4CmYnAt2UHVCCru7VvdJKeeo
8SVCdofalngl6x5/r8Hws5w6HXK0+pLCjIHdjurgWFY91Nj5Stm1Vw1AOEGVqfdTmQZXZi3okj0N
AE5WQ6PFuW0mlYF2Td8B7AsruQ9dNQ5KjN8RGsTTTfUmJKU0Kf88mrTG+EvkkMHHImYGaqU+5bI6
nwNH3wDPwdnoeO4jzF2MxRZNM7XIwjDqdmgRXY/Ffa5qz5PM6aDuuAt+9w5BEYFkAFkE7ENp+S4O
pSkM46AffJHBRNuQGluoThwGAJUW86Htw6plXRGZq/CljteUWKiyn+YqzsqJwvcZm6T4opu98h1a
YVM7ppqJ94JSCZ2tDUoloVmlGedVFETPaRj7t61VElLJTSzTQxPGpDq0fldHL2DnBw/z09IWZTP/
7plyeisMQ/HctLr4Xa6n9uuYyr1le16nhFDFB3Qz09YsypU4tVlhowER3+ulBftNyhVptGtp8C98
TU7vzNgaDmZgKnSkoxIxKi2A/rGClSgjTIUgx5VfAXi3E8y8tc0A5hYGHgGaeOKAe0nGjhYDJw/k
TsAxOjUdKnrHL88Qyjpoyi7cC2Dcr0QT/TJRaisHDfWc9kKfNF91oxbOTS+Hye/5yr2f+d/ALver
wNLzzccH+4uu0/JxLBTwSEw02LxvHgcUS1uWebyPxbhYl6nku4PnmVthFItV3kj+BXxZ6J/IKOyq
ojDsdlTygyLSZbEH9OFXdWl215XmDeeQrERnyhNhZxV+sLbMOKMM1xs7D6tKoR/zKwV45locSmmd
jNp4zomUuzUsqqsuMSw36FUQslGjrD6e44vY1/EcUbWdOdoWrCKLJPn4lfeN6FdWI4l7y0jmQyBX
m+fORAjHLnJJvggRXfySFt10pkiVgJ5r0qh3PRLWQM/FJpu9keV9Zo7VY6tP4y0o5eCBe0Xa12Oh
pPboS4CNx7wvbhtcAjFnJSTAgw1Sj7QHeV3e0RoljjPSNr7SISuE9lR6nui0lm/+gCo+fA6qujJs
yh/hDzBxWLboZtCKTiCUZXIj6HFXOqEoDFCiaiSzCi+3PgmA1G+huuoxft0dDhFdasSf5S4svwHc
8zAnLgrxoaSCueuFqLmS47ZV7U63BNdLYgPVzo9f8lK1iWYGpSmKNpDUZhOTZU15NPSw9Lre2re1
5Vtuo0d5fVVbHiDfmo79vh3jMXTLoKa7NrXU55y2rE11M0ENALg0eu3Dx0/0JjCiu4OMMG0caj0o
DS0OQmG0CsCbXbxXE4RwuCg0V5ND/8QdvnRhwswMbTHAnCIlJf53mf2IvjSbKKbZ3vMKyS77Voez
JnQuYmrbuBUTJ7VW6ejrG08OGy7MZrjpUy9z4Ht4MD177bZmD65/e+4IWs6Ey7mTSyZ9vOLzxg+0
VOmzfYau5Lpqcm01Tekpl6G3kdQsVYLCBQrQ1HEZ6XiYFE+JABDzbHRV1ReBLnrXpuDrW2xUr/1i
jHdNXqaXkm+os7A/3x3NwFXqa6nTqgO46ZZ2cQlnyBkg99voi6dbSRQUd0rje7OGIdD2Q7rVdU/b
tkD1t53QFReNhtytGcW1M9EUWHHHh+BNEEL/+BXOwdfRoTHPjRubTiD9Go6N47n5JjAdoy7zfV/6
gH10CIK1ig0zpjmnPBeOAVVUIxmKl0cxjVVEN2FxJTRTq3ZqOeV7U2+iC1CF+sooRMseIoVycpIZ
Ttol8d6SPMvB8OSUttubjTIPD7bAQB+EGtUSSazrSQ5apSn2hISCM+iDh1FQ2J5oCL0wjJcvdMYs
sxORq6AvdvxCC0g6OLQ35R4SGrjfJkAnLZ6aaRWXerCR07BZqySX937q6dzw0hVoZsnpJFXYygnw
R9TKUrsYYoR4mkGGARBicSCgtRxPJVAb4teA2zsNHVP05fVQ4Hf18YqYv/hiAhILnerarOAnzdDu
17kJGr0Z0Mmu3FtDi0yjVsH0FS3f0Wpt1xQafDuY/B8P+abDQBpNHv33sHiALFKVQPEC7u2p3MfI
EoF3kryt2UzKCnlI3pHQGjbnK4lmnEgnlv97kzVUwhOE02Z/lcXXamSayX45VXsrTiUwHQ3OfPU0
JSsVsoMbi2q7y035lGzaO0uRd0u5jbYXs10KIYtVqoq1pFT7qM4bZxxCD+Wj4JQz8dutTX5J4odL
HcRprECOP6QEAaYpWFx7f4CjYgzBU4MyntMiEPrbSwZ3E76hySVEBrZUOGr9uiv0QFNwRWBrWRbk
W+76aTNilOXogAxcTVD8E4tmqXrJrFiioEHpO0sSKe5iocq+iQJbnwv7KByAGaMXVXfQLS2vdvWm
P28s8wJ89H4WrG88E6ZTp903nlrYXnyKiPv2g5LXUo6WX9YxJOvjV10ptRoq+iDsg4aWkhQZz0PY
/uSk/LKKP6/F442pzoRx8GjSTMdfNo4SRUzrJgANCdfAWuly3tq5jKaskpvpCsLzKd/ktzE8sc5L
M568DoLxbJbw+iQwR9UURK3BvC/Uv+alsvGx5bQjNbgbvJ3Wx7BIM+DgrR1msQTZVV5DezixQd9O
erZymJ1GaOKzXRbPQEGIlBN53r2SWZqTyeN0PhKeUI/Pxw1qV+LZx0fRuwEeSgBzxgf8APuj40mn
GdcXtyVYqFCE/RlMsvwlA8VwW8tT1NkVzZR7dZysFtLSoE2OIOd9sPbCRP3ecO+fKmS+7eHxEWiq
zLYrfAbCz+Pn6TBuQLYtsvaxPjZrlF7rVUm8BQixtISrtjLUGwphwkUaRNNVrZDmF3Vqffr4rbxd
3/RLX4BGqMgBhVxstbRMhs7QCqzBhtCyRV8QZn7m88eDvMAMjxc4zexZ6Wqm088ufsdTHSuxSkJP
TQ+hV3TQhLuU1W1GzbaoJmlytKRrzsQxkNRNo7Zq78SlMcY2Mj45vVT4mHaVmt2TWMAkclS0W3zX
VHuMEwv4AKS5ZnEjJrm2JmePP0+pYcA6aAtq3IGk+YLt6555S4qYfcJ8ph9mGfTKcnt5qN1RG+Lb
iNToRp6ySsS5fmxJw4WwO5PbKABRF3vCA4m8nDlRWFtfENbv+hfp2MzBnwFZTAGVzHsVHbhDbk0w
PysrEwW7Rq+HJ/OK1nczMdLqdR2FymgXCOTdjDI8BYeTQACdWOT3iViK3z9+5e+sdrx88LUGgT/r
SC/1vQKED+uubIqDb2nturTg8lqTIiS2yHngqJBUHc1LUGyNonOtgxCFYWl8KL3mVFvv7QpDDBcx
o7lPidLSDDJ6fdbkZZEahVREB9FI/ItR9wsbFEe1OTHf+WeOlxjDkCkhFocGKP5Yx8OIGiTSKvai
Q+8b0bYMRfPCN/SUChLCg8hexlvPDOtV2ArBvdT2hs1Cq92PH+LtkTbj6kDTAE0CabeUG8m9RFen
XA8PolVZVzSzh0M/VOI1bOG9Mg7VKTeUd8ajZo6iisl1Saa4iK4K2ZTjfBrCQxpLgisEfred5Pk+
1OCraX5wqhv3FmBBNAD7SSbcphtMgnb8kik04DcT8i3xkWi2Yz2zqGvVX83anKg7gk0fp57NZ+W6
PehWss49U3EFr5Nt1YQsNxhhtkO7qj4LENlzI1KXEw3DtwHn/ITcJuRzZI/LV5KpBk5/VhkdTIlP
AAUBOBXDo40yoE8RT4MzdG15yMKTZfl31vkMrwTpRMoOcm65AEtkt+EJRwcKZ6itEOquqW+eavi/
c3WbBkgxGFvIvVGVXdwaeiAOamfqgAkMimmYfEhruqQjiGU92vhtqKyLzlDsONary1Fr43MNlQY3
C0TF7UFunFjx8wdf7DpqJoA3KP+DuVmahpXSUFZClsWHMLVuhnh81s18r3v+F8+Iruu8e/p4g70N
fIlG0R9BgISS9pvmvclNaYR5Hh9w+CsudMHX7gVz+kwhVToxsbcpLfBHEmgT4iC1AZh+R6dW43ta
mtZydtAm62vsi82thbreddSrI0ojdb9C2r4/SxupdkMz/E0XWgLgWZGJioSJ0D8aLou1ZLaoGsR0
Og/GZIjnaUUhshB1CLCpdgp7iFzQm29oiRjaw4dABxJZ90WIqxdyHk2WVx0KtmixFbtQcUUT5QFs
Lep0VahCDFcnU/qvkzYq4sYTKIzaZRvlj1meRO2F4SVJuunRPEXeHYuX2JaLXNtJZunfjpIw+Std
meS1oucJrYqwr/Y90mSrTmwDZYXiW3Kth3wJV8az5lEC3v4cIXe97aSiUs91hLEeh9hrCjsUDTJr
IyVcsjOjzTz2MhGB61dm+MXK27HdwKBRDz25+ZMptyrNkDZUb4d2VJ8yP7ZCZ2SDrlJdQSW/SYz+
Uikyq58DjfHeC/j37I5Cw72VRUgUkOy0toWYzaH2xdHO2I5uMOPYzsUiEyC5MLUaDRmtww5KKxod
ZH5i7OpcK68MrdXMdRDV6NsNrYwkrV5C9bRRa0m2Y8FngMvIJ0a0t/TOjLaVz33qrfu8FLxn0vC4
p5vQioZNcNF9nqSWntOkxckKVztxAj9nDKkTZjn/RAQyA7NZnKEFYjsF4iaWCoQe/LwJWkdEfR8L
wWYMCHPz3thYAs0mvgJNCniW43RT+bHwpTQbsXEyVYJMFBiQDmwaTaPp9nkk0+/RlFJz6bcFsk3E
qIouhbB4pWde8WnSPF1ejR1prjPw3fRboczp2hTYnaPnYYktdCkL6Qa3VgIEGqEfJaiPdFX2iZO6
yd1WHhLDNnEea1Y5FTHTbvpyvEDu0HoKKSs/eZ2aooXmByI/VOX6SkMEpLRF5AXRUslkL3RbVQvP
QquFT9Eh6HLgjpBTu0vMnKzR6JRri+Ays41ktq1kYWRfkGdB+y+nZi4OQ73iCNDO/QrC+IQYjeNr
4eBC4oIRMgTeNLpyP1y/aNvf6PVMgTPoR2RumBtx5UClCu8tWno7PFeiBp7a5J8HU5ZeAXUaH6Mp
VnVHnobURLauhVtYC4YS2X6LiUctZekPU0u9yB6o8u8ry7P4jKYf3DVsvC8IahooTZjlrdCMyY8W
uZTLStVDYMK+ml8MYilbrqDX/lPZ1P4nWpaC7ppFJt5OgJpzu67Dg9qr8UZKyjxxKwUoH8wbM30w
chVeiz4GG7MsIBurch+YVEjEMHUQDR0f8pGaAq8onnSngiIY276c6eejBWXOHohrPkV1Ud7nsSx+
LevKqrj7w+q+rCqjtquaIB3Dzk67spqwapzInIJ1oepCtooadVWNTXwYYdBfF1LYCzaiFgjJh9KE
5qUGtIwR9D78mgmmfuNPmf+UIbzF3hd0hJ2TOJw/tHXTZab+2aMbXhHyCOg/GcI0fKWLSuUAHSl0
13RfidwqSXSLgpqUl64nxCiC44M1fi9Nq7nohkjemnXPaxjLwImRT3L7LhQv417UvweViW9YkLfK
J1GZ+hs+ByvPp/SHRpKA7Jed+7nyEPJntWuJOeL0YaK3+2kgzN/H/SQhUNhY0/dBiqWb1rSS774M
pwjWclHsLD8xkAiqpydDG1T6fhA6nCbrks3oG/7KV5WMQnFZTM+dptt1Klx3kOcsMR23MQyI7zrd
E1dN8ayXQQN88tVYLx0WNqbiSmMqV4JPZgN+3CvP01htRNK7EHFGnC7H3B78Tmkc2RzFZ7krvVui
tX7ne8L4gGTKeG5lROu2gDMp4SRVQopZQTn+iExr4vWVLTryg8apX+TyIDgzoZ5P5iUhEiNQFEWb
+CXyXXVi7XHGhRAWOSeju8yMw0uxj3LJ5dtl0F/NRv1USZo3nigivcXgkXBQpCUiB1BKArSIVVU1
jmSrlaqDLBeIbkWjftc36mOKvvG1ZpXiKq/yDD+DLNxESt+4VZoOTp8ayYr7kO+gG42Te7J36dVe
d6UnY7Lln5c2vVfs23xvQNcpzDcF6O1NB4N31auTeTYK3XCfVop+plJqPRGUvA1/5rIFSEwLDwx0
5hd19oijdhgtNGe7Cd2ceMwx+wmE1mlT/Sd965clqTm+OQ7sXg/1JtKy5FwEOGhUh7EN/JUS9pqL
QMEp7ed3JoS8N7B9qIlUIV56U6/QMoOoos8ratnBE4rHvrPaG980Z/ceQXv+OHJ8Zz6gVIDS0+6a
lZ8Xq6EAm936oZ4fqlmVZqDSaWvIjW1+exTCqDkqJ6Ki/Lmoc6BMb5Z65xeHYOCcbRIEhGMdW7yP
R3mb48CQJwq2qGvPWfWi/NtgNiaV8VgePL1Oz/1akyHzmYnLqYSmcSJYbtt347b1tVMJ50u5c7Es
LHCz5PEEpVDHF8l8NehK7I9Je4ipG2GFSUS5DdTMX6F3pPWumBtmSu+jSWJ7GEeitaKPxt4RlLSA
YV7XN7UnxleyGsFo7NEZOxdjY3okjKvPRqNGyTXDnF21aV6gIpykWnNjEYEYLi+kBTHTV+Eh8ZsM
CqtMalVLBvuArlIClx81ZIGju8ZnUR5o09iNJ/l3rZ7opxy/l2sJaWRahggI0CU2QVwuXsIoCh6N
8658iLkunLxVQ6dowIJ8/JVfMrnX75oRWKyqQtVsJs4ulyy2z1ozyl73kNtf3dKu7cnOHcMp7Odg
lTkncR3LvbgcbrF2db0IvUFnONHRbMTd3NoJV8KKA52xotW5aIfrj2c4ZzHLCdJbAIutsy9ZVvz5
q91PNADEBz+2B72wbhqF8Fwpoid8bH8IdX6i+vv2m1ELeDXWIsnxIiupZVXoHrr0UtW+hdH+47m8
wAM+msyiFiNLGC3FA6/vwrKh6NuN26469+xJdRLbtCXnPnA23C+uvMa0xxXtEyyNZV2AFG42P4EM
N79PFDYWBxx8kFzPZGU4xGUmSqiz5SO1PrjI2FrHcn2OZw+4siKLGnEV56FcgCgbjQCEk5jAS24n
7SYR6ylbffxeXpR9X72Xl+fifCcgpmdqUBs7/shiFQYeRvHjATLo8LmVmhbtQvJZQwims7ZUPQd/
UO/eyEOFhpKF1kwue7Yv1P0Nmgr6urWq6qYsu7teqpNLRJ8adyxF3w3VOL7/+FkXa+TlUWc5HJpd
SE+BCDp+1Ikkk9BOHw7WZAhuC10aTB755cejLFY9WxlYPpc4mf0saL1UH6nVTkFzoTUOuD+Yd2Eq
iE5c1K0TU3vbYgT/U+j5t0it/x3L+n+bLNpLt+LXRNerx+RxrBcc17nB8ZPjKll/UTGm7cFd+reY
00+RGgsv8Rl5gsMdbQuqbRyFPynWxl+4dRCqgN8D9UrRlW3+k2Et/gUXldoz2hJzb50A7fcY1ser
UZAl4C/EKdZ8Tr86FcGUBQlLUTkTmjzcjtloIKVI7/7eGNv+orFGbSZBy8InfegKN618MJ9aUcZn
k29Kd8Mk5OeK0VSXQqSYZ0hDapGTKukAcrVp5CswPuZj0dY96sbpFK08M82cUarUyVb7sMGqwghO
4Q4WMJt/pjJP8dVUrLSmA0id/axIxlqzxwiR2dqQkDL1NEEdVhoy6KGjh7oAwFyptUu/KkrZ8Ux4
TO4QtMWPPAzNhynVS1DM5QCLNIqAFFJWkJMrL9XkLz3uIdcWBj9f+dbJJgiVTOcaGdJHc5rC2h26
tPwywh5Zt4YofGo7U72cgtg4UXY+Lhf+M8PFqU+lqUabMtLO4sCiiqECj/qGNmkqOlEkC0+Rkief
tGmiIVX5ljnaqVcY/YlA4fji/mfsxZU2aFlT9mYO6k+ZhFuqmdKX0qq9zx3IZuHEGMeH1j9jLK5o
wvJB0+t+YnEpwzdDGbOnsBLEnTFqwQXuscMp1NKCk/DPSIugKosMBYSxqpyFvL1nAyOt+woF0UNT
yWbtoCw0bouoVVLI3r1wlwyWcQMi1qPZUPniwSShO1C8Mp/6Lui2ZhkXATL2s5M5bqSEjoJYjys1
N6XvmPr0l96QcBt+fLD/YsMu0U+5GASqj6LsZgq1DTJu54TNJ273X/30IiZrq76SvXFqNiMNKx9a
Erf4iZX7q59eXHZxU2Vq37cNsL7yRhKDe7E9RVT41U8vrnwrKJUoUEqeuo7ddCzBMTz+2atenI2G
OvoYivDLqJiug2lCU7Q6EbD86qHnf/76rNITRC/TvNnIgrgiuUPsqHX/7KkXh0QsD/JkmH2zQXoL
S/RoZUanGIe/eurFGYDYLI0XRas3VqncBXL0o/LUP3whi61fFwC1sjxoNrlpIdQcufBzrj5+Ib84
uZaOIRmKXSq9MhYIIFdbzyYDDoac1PuhzPznj8f4xZtZ4sIpuouSlzJGE3QwpDW1tB4Vq0//7Jsu
M32oqpLeW6zEdLSAJwxVZ/eldEoG4FcPv9icmWUmqhTHzaaIfGcy+1VTlZs/ey+LzVknKgq/RdFs
6kF0fR8M+QRV/c9+e7E9a72vpGSImo0h17sUHRgMTNd/9tPzm3q1Pc0sz/ouC5uNMhhuDoOyFirn
45+eX+o/mcp/bh5jsT1pZXQKkj0cKnE/fvLopSNEG1sPSdehyOlr0b1v5d2J8uSvvuxiw1bRmMfB
xK7qUzoHkBVCNKM/nsevfnqxYdVW6n3Z93lFdIKyXt1IQej+2U8vLueODSoXVlVvAjp/NJ/t9JRN
6S8eemnG9v84O7Mlt3Vgy34RIzgPrxQlaqjRdpV9/MLwUCYxcABAkAC/vrcc3efaPJbVV+8VKokE
EonMnWu3QxX6RCpVQjz0OrrTJ5CHrniFnVf0H95rvDo8QW+pknQcVJk0NNqhrczysa869ImI2CQJ
c/Y3PZy1hIpiZgHkwgox2Fq+gda7zXXi/O9kNP+uznUruOnmuA0zvFVfNOisv82d83Tb917tVjSa
0sUCkFIKHw5oVWU+tpPVtyVFa3Uf5sU4vIHxULgfbwaKGdLwGlnu0pJZ7VfIrrvGG4QqZQQ5OxnC
rCDTUt+2i9YMEQ89aQs1sSrjJT2xwZSop974TFYbFF4jWIT8vFAi9BbiuD/Kfrx2G7j0VFZbFJZK
3Pb9iI2UTZs01oDg69uy0GjVdlB1A9r7pFUZee1rJsKvQ3UN3XLhW69VagK1625BA7YEVjNnKVxc
/Lm4aXmv+z9C96Dpd3iRzHG2g/9PauPbzqI1y6bnUdc0CjEr7YIDjB+3yr678p3PsekPMevnNOwv
x5zTpoHpeqxtIF2Dok+B7G+R525m+EY8uxbmeQp2umj7TAI4Jbgeh4+eEnQPHpY75MpOTOedV0ef
dGrSf5o2djFSEAcFy7zkqU/aCi1OMiRfGhhgvSMsi/eOgZbIPavVM+BgecREYbxsOizB6BR1FEQ7
mGjwUk+i2Q8NgaiSuF77Xfphu1PM2v3sJ7YwztKiyg+9bx7MfXzwFNVvhEcgFILOqmlOBz/5YOKu
36Ja775zLOwB0Od2xnf+CCOLXPXxfFuGs9asuxOzMptwWI11tKn42csivi04rNVlqvXQ2quwE4Ys
fYf5xndu5d/40avEAB1kJ57Py7UiB+Zz2CfwGzfCKuzEvIZ4Bg5S5QJxTh4R/bVJ3Buf9SrqYHSq
hbEQbJEo8LEg+jFMOFf6/ZXd8OfNsOb0JGNnFgVhZxn01QnjukdUhm87s8NVbrAMulJt12GNYEIL
c1GwcWIeq2+7Oq1lktB+pJ2G63WZwKWYxva0qOq2ZbI2jocdZgrXDCQ1CwY1Y8fb+LW5LayFq3yg
CZhhPQbbS12nW2PiYubXDqeV5v3fLGYtp3OmbBKY4lKlgRLnS7XAgy8LbQgRfpV94IgFQLUumMP1
OFXHluI2BSj+tYmDC4fMTxb+L0HVKEkXPVHE68abTxBypFsHBuG3nY4/h81/+XSIYCA6RX0TaXdW
ROZuHm7cuOv+GM7cxmKCGS9EQXuAKcOsDm5816t9SzAqFHUtlpGHKXi3g1khIfNtDyRYpQtV6zLN
Gc50TL49EuKWrbo2MHPhTa7nCJiNpaFVr8rOl0+8n7bANNLbsrPgfD385T22ykCGcv7aZoLIoz56
4u2mMHamYv76wejYLcsYzXgemSlG6NKWqyXgS89jtWWHqesqpfHRit4LsBUDzJD8/Uufv9wfEpH1
hNCZWT1jYY+HoEqm7RinThFZ1cJ6MDCPQ8CvzXxd+gXB7w8HwylL1Ai80RQej3BGm55Tulx7pavm
6L9hZz295TvdoLmosTeXJd5CNLlsUVupUN8jbe4OY7vxB+seZSeTo5mM3Oko5LlF8/9HmIlrduCX
fuPqAB5MELY2aH9uiPvG7eAkCKbJjct2vZODYZh7FyfZwuMn045Pg9dcuUCvJl//fXw/2Qu/bIma
aZmFHs6xcWYQ/aEIyB+gzfPhsMeqHQToAWSsMegVQ3zuHM0T8EFmcA4YtMjeQwgj/7Ek7o5iyM7q
uDh7Shx4zM0zHoWojdi48OvbLmHt3/VONJ/aRFa3PZU15W3pnJl2epKlN7TuMVq8qogylRR/3xx/
fqHxWoclLUSgTGq4XDrIMCfMl8zulcB83rn/3XeglPy+H7xZ+5kdUlG6Tp++D40aj00XB19EPTk3
fXsIan//FzalvkhavFWBNBOpfg4X4Nse+3pwk/fw90MjDPttTLc2+4w2wI2fvAqiljRsjCMcWO0Y
gHVkKaaVx/FKPfrP7xNj5L8/Ea928BjAGCoZbBfdpXsfpvrGS/8aKwH6DBgzMfantBx69LErYxV/
v2UdYvLo9+/Na+HT0GI34Qg4TtU8btoG0tnbPtz//cPDqIlEZAYwP0XffxgNhmgIem9XEvCVPuR/
YssqKAqbtRT9OH0QmQ63KWfQ3mvnH/CMsp3yNTl6BjW0ijL3pFtfPZIARulQ2AI74nf2hP6SPoyU
pHvPuN4JVHG/6KqY7i2FycRtT2AdWtGqTUVk9cEOMihdLMGNxYF15fleKDt76zRJQlsbD4tf2iUx
x0lG7YE6EEGPUUoKp/b7JYcU3b9ynl/6b6tND4Mypix1/VJmSj/MkM7eZYaE99ZL1X0TB+cW6ZyY
/xXL6d+Xu1bS2IYMjqToX4RJnx59PUGSWOEN/f29/DlGJutJqwoN13iKvODAMz6Uwh3dQz25sH2c
mvnr3//FhYiwnrJqXOmoboKyVy6Q/I4t+06m7rZosxa9RnOsOewNUU5r7I+aDJ9ADbutqftzsP6X
A9sZpmwgHa5wDsfw2Ztvb3wcq1gQZbZHbzTFWu3az8gA2QNMXdMbn8cqEowgynRW6aDssHPHsZvz
pLHXbp6XXuR6D7dzhAYdbmdtP5zOsxWKprfVPtawS4qB4WEChevggPoMojSK/u8nEt3YqFtDxjPf
VPEIZ54yqv2HGZeqQgw2vrKFVvSff3eou7rtSD5Wg+PSoAww53RIYly201TD2Kr3vSPjoUDdEX4I
FFnxeyFimK3J1Dll3eDATX52tmpOMAcFU6wbU4c1Yy5QMKvGSHdQwoghymPw1CB4GA9/384XIsbZ
b/DXK1jd+jg5fIqxU9lLuADXk35OMIrzmoaEv/z9f1yIsGuoXACi3GScTB46GDSXmAbl78757bsw
sPM2BNgY8hNfvv/7P7uwrH/O9P2y0SPPdkE21kFpZf0CK5+yGtmVj75w83NXex0uzwKN3NgvscOz
cogp5NguffAWUm872OReWYGXfsFq1wf+EkmuQr/kQfjDjdo9Wos3RcH/aP0rf1ysGBtZwtW3x3yX
WMCbSVj+90cfnLOrP6Xoq1SUhTNf4JMmSriRxtEdhZPXS9tzEDfhPNjnDfXla1aR4AlXPnLnTEta
5xSOGRgaCYMnuSQc8D6+2PvJWPXDq3S3s1UtH2Dw7D7iDO52qB22hxTZEG2yZtemQ7VBaxqzPXRs
4Fgdds1uiW1wp2li72GL1u9C4CY/qggzeBTKh48u89xdkmEe6MqP/vPbgiPI7xtoiFoHJty1LEWn
SOln7FQ1/m1Kkzg7/9NfFnMnI7IA6iBKyE3ODtkAAvlVcq29/zPp+NP7Or/HXz5ez1kDwEPTH9AL
jo8MitAtDQU7WYmxAYz1ICBkmA5c8qheKri+LpX/jAnDZYuBdjg3wd54KXyklt0d5KBV7jeBB8Os
pet2FFZityl5QCn5/VvSkBADg66xdNxkusuas3ZR2eXKWfXnAAggxO+fHs6Lmh2XzaXwHK/UcgLY
t/P7XT/Ja1LBS0tkFTcWuLFbuhBRCvyrreLBnEdquDYVcenTV+ECfgfDDE9qvwwEJe8a+NSdPIdd
q0L9OXb/xz2kST0Fz+3aLxOSmd2i4EjYKITyWFTZM/SUyUtgVPfx7wHkwrtY6wXBY0aLds6WA4Zl
6ccJBosnboV5cqGxvPK6z6/1D0v+LGD+dcm7PWkGwr3lQJkTnsY5CV9b39APyg35YZgNLueTD+NH
D2aJf/9RF57gevwgoa0/jcRzD0oujOaCzQp2L7B23J41qUfb9ssHwErE1dvpOYH7009cRWGqlZvp
KV4OUTT1kC90Z5rZ7JKDwBwZLdBOrLYe9+sjCdAC1BPIQnBsrzZDkqZlGy7hKWFjvwXAnhf9DCO3
xqNvM0ZhAWEjU7t1Wdv+U8+dl/fOMj5MySDmnRsqdWdIY17Dao4f/Umdp5BaLp8yWdWPYw89rKx4
ukNyxe7tWHeY2pFVtaltPG9iuOJuMlubbUPI51E7fRHMOrrH1PQ1fuKFa3W89vUFG71yQwiXDjzF
7tssGat/SGeJ3DxsG+czdlF96KTnFjPR/lsYMHIfz8v4vhky9urM8fDUoN6Ux1U4bmYz2y0J68zB
OEnT/Bh1a247T9akFDr0uF7FuFrH58svmp/3sCqsr2R7f85g4v9A58ACwtVt0hgvqe19YDAKWwfh
+HkIO5R+fXaNo34hJqWriCft5Dq0MvqAYWheJKIyhUW9Z/f3HXXp01cRLxrBH9WGg6PvhVbmVXCe
+YykvWaIcSlGrG5Gs88wiayVPvSe49vcAA75MA6SPTcWlBTeB/3WLLAEbRvfXksjzofZHzbtWpQ5
zGMg6k7rQ+ck8KP0GjCP/T5lG9MDudq2PPvG1OyyjSPa6oT5n/r/TsP8f861/r/7zn8mMyvIS6se
p/UBXMrPRsT3jhb2ymJeMZf+58PPQfGXDCNrW2FM3ehDo9pKbzIAbU9jJfi3cNDtrm5rbQrtZhWw
Gui8M0zr3i/jMH8Zxwoii5uWy5p3mCEtDVPidiV26qcJIapAW2+89gvPS/pPL26V/2VVOgW1SMbD
LAIUdgN2okkt/WJIPXRSpIL/RyyJPFUTlQV6XV0RBT1EXx0QFTkwVFcxOBfOmTUqDxlv02judWXb
js4W8wfePpUC8+wNtCSFxRzMvuvpsHXRI78zUVPBHNn2O9X0Pqa0MSTbznWL8TJ8TTT9x6JVzZzz
xNZXmp8XDve1mDSA6LAbyNyVdSrrvA5GVgARDntkn4dX3vTPas6fXsYq7oxqHHyL6fLDXCHXTyvl
jwXvIjyEqBMA5YIPdAwsdB7Unk1Z5oniitFMzbLtVXN2c5iAwjZQCF2bgLi4AVaxirNhjlSDbuEk
yPIm46x5xRwVWA5amrkI6/4d5rzbgnHsjs6nQw2VUIvpZKciAAz/fQNciGdrzlinGKoxsrEHOX7y
ZrVjld2Egy3S5Ks/wvhk7K5IeC8swbVkVU1nY+YA1pdscUp30XrHB+YeQBKuN/3SkC1mGa8RGy8s
p7WGtV6SJh5S5e19BkagSJf5yBcHp7cer8EFLpyWa/kqsMqov4XS3Rs/9DZ15S356KevbQQlBjqk
1fbvr+fCcbbWsS4JKi8j3BZKaoNNYvRmqK/F30sfvQpOCcdYujPhoyfiFJl3MKBe3Palz//xl8Ce
am0lEBa8BL1MHoQyrJhA0bvy6ZcWUvD7p0MpLNqJWF5iYnSYQQo4j5ARKcMHFOTtvuaZC/R2Mnz/
+4+5FDfW0tYmlMC9U8FLdJ/jUrEpgV36LF/BpzaFoawqM1fxDQG7jOf4S3ngJqBl3EeqmJqWVDnL
xLWYcWllr0LGEkoAqmM5lw5Q7sm4IEpwkPuv9TsuKI7ACvv94c7KtktTKV66buDsmvmcdgepnECl
hgslJvZhkVC6gEg9ObjFs90wyulHI6L5WvdoNRn+b1awls1yCxEFCqZzyWeY1/vcg/XAlKvERXZt
t1n8yGu+laJ7DGZ7gEhyi9bVLmMLhBaAFCX1jzPhUlLnhIntRNS4sGP8E8a3GBstfBofI8GuVOAv
LMS1CjeI4prHXs/LCWCLgsFXBLOaJOrQ1yaAR7mLfUjj+mpz/tJxsZbmkjPVflgkL7OQp6rQkXa/
+XPQfwMrbMQNEsMGm2rMom8g9i/fvdnzqnxoqMEU+6TklTD+syn9h2N0LePlaQiPJTeaSgsOgZ9H
aU2PnHe0ALWIfsW1py5jRr0D9HYFqLBFlyzlnKH73HSi3idMDx14ocrANB5O7mKeZR5rYkG6qanY
dcEQvIBjd56Aw1WUGV01ucgG8To6gOxS66IW6BrvLepHI4q/b/ELZ+BaeCixnlNTNSjz1Kp9pO2Q
7AItoOtVy7LcTVpHRzes2g2P5/lKq+/CPl4LEh1HBUCfORhoWeB2JOrYU/mEydRT3RHx7u8/68L/
WKuiB0CWnH4A3k2EuJokSPi2tKdh4YFAuf/7v7hwCq5Fw8LxwSQdXV3GsDYpQDzWhyXi7A5wbfcB
TifkShA+nxx/WnSrmM+nyO1Y1eiS1dGX0Yb1P8SI9OW2H7FKDAGjp0Mgk6l024AcwUlZxJmmpUsM
TvGnUNnxyku/9CtWwdu0FWBu6L6WWaJ2KEIUitHt33/DpY9exe2sa+VS0botiRsXbMIpeA1tdOEV
r/WtiMKdYU41lnxJqv3CeXRPor4GFgvwsD1rQf3P//4bLh0+a7mr8uqqVhojwXJSvQ+ekV62I5ij
pxD3kq2tZFLort+jR3FMh4/NArre3//zhae3lrpWwH5XWSJbqBWMeyC2U/suUstt72Ytda3CWQnU
azq8dvGwCP6FuvbLbV98taI6WJDEcTd15VyrACemcY+awnrptk9fLapaDH3cZw4ux5E3bMDtCiFu
bj7+/cMvRKe13rWnbjWTBlc+Uk/J/RISd1OrMHovWOB9/vu/iH8m/H+IG2vla+LMSMWBkiqp16I/
sgQUHhQ98exuoDE7wN2ufoUvDtu6c9gBqjfQE6u1yLWPQY3Cm8f5I8gRALq/BEeaoCgZOI890yTv
q6b/7KZs3CUsa0FsZCPLAwD2dnx2xze6NMtDW83IqhNNvriDzXYCPHMg4r1secOwBVpehGJBbANc
w7s8xHi9mwdcO4WInOk7tdTsgPqfPrImMM8+COMoo/q0UKBj7kdZWQpUJcjBjdOAQ6999l6rBEeJ
4steoXKnxEeY67iA/M/NY2qkRq23szZnY0T2IhSTB8zfsDx0S+hhQX6YFusCCtX6aE3D415+BBeS
aFCiLDtp6UhQASPqurjk1M6+Qfn3AVeHblPBiegFDlbVg7NwA6POzsnJFIZdrmHftm0g3AWYcZ7g
S6ZMC8Zipl7Qsm5KAKoc/NaWuU8xwC/ztm9C+tg2Nb2PAMDYVwrmLrmjsm5zvhKn6EUCdwGqh/JP
i4ykyqPeCfbZvFQHXMrBuuoY2de0MXbT1cq+cdb4R9LysN9koL1F8Esic7qZbJvFz5HI2hxE5RYt
l6UTT9za8FulPXpq3XMu2WLU4d7MYV8Dqj41L1HQcrpDsDPgGtZ+jCPV9aMi5g7sbZymzYZN6gEW
QpXIPjkJj08atgCbzmhnA7I76DQMsD0fNMJk3GYRC8Aaa/o9Sk2sSEUwf6BAk3U7Ew0ovwO5f4gI
eh0CY3qdOIWSB0OZzWCHoYc4DB38BaolyCtvpKyItCbtjjZ9P3/QoxfOuZOGCAHwQINmOg3dfhM0
yn44Nwjf+agTJqdZac8+J/gh8Did0i9tPSJh7RI4RuBOOD3wxG3wX8EWKZ1m4t42gr6E5lOCm642
Ti028BmS3kYkDJwfsJLIZ85qzvMk4cOLI5zoPvWWcN/ZeADUUbmbyY+yjWemfjOkE0zEUciOd5DS
Qx4bx3oMyxkXxi+eXymRT9SOQH7IOS76ZRRdDlO/mG+SBci7TUTSMFdSwV5qwp5o0TJooz1cCRUQ
jo53gkuKnGCZMtSR2ZBRtncz5qQ2/QBTnZ0cUPkqCDyGkx+D33YN6hCDzmMQqJp9s1hWVCrU+2EM
qnlD607uMserJ/SdwbskYPeSaWe5220UnYfdEKfmgWpO9nEmmmJgOtu1sYHRhg5segjRwU4LLhwv
BqaVOkPu8ZQ8Epgg32ehCPIhi1UeACxbw0WMnGeMMlBuTZTxk27MMuwq5imykZKRb8QdK/nQDZio
fjSwmfpKarN0ZUIV3InnlH3jGNY9chH75L63UydP8GwQ7isomj/cljbwtsQpAS7OVJmmUC6JH8Hy
pHvYs/lvAqCbR+BR6WPk+3QzR3ELn0g43IMF6zvWy6kmAm1JTJK/0pHJR5TDxDO+vvw+1ek4leDU
qfezk/EPkeWAecAUsN+MLZANI5ZBC0Ge9Q49jfm5yySOkTZS5Li5CABhQ3zyQkAIx/IyzR2cb8ne
F9b7gPZ9+tgPk9rWrTXvphDXHVQlWfIMiaXc1KT2nYJnrCn6Ps4eI92gQ6vEUChh5JF7RG4SogXy
t0TcY1SaF50x03siPbgQhYv7jEJmsiWofeXh4HQ6dyZAYB2LdxBDkLvH7IF4zBzTvLmCO7s0lfEb
B17wGzQjSLPqpv3q9QligEtATMa8breZmgD3Ta+dHkXXh7sqrvu2ILxG7E9YiknNepm2nTPIo/T6
bouXbk7ZPLBnN5y7bZzKYSdh1UchpQ89GC608iFAuSeJxFnVmLDhboasJObdVjJ6SCmuXphY74Jt
tyyun2s2VcDcptP3bGpkoXuOoC0ikFnryi0EDZOzeyat560BshqxNYo3tWumR+VKvff7oXvf08BH
8ovIP+aNCYNdf7ZghqddY0s3HnmAULCwj2mvxw+CjOhwZAn8CuG4AreeGg7QL80wdmgZIiLmpK6a
p5FjPCqHFptusaFg4K2s3C5qIQ/GGFHnKPolL9GcyB/ThHIGuryQijpLFR7GeABRLyI45CCod96H
guOOUUU8+eJrBUNSqxx2gD/FslliJ7sX8FG46+F6/TqmrcGhNTlio2GI8+LKajimNo2GwvUXhbCo
W1iL9r0PW0CtoTxCtOQkynXdNE+Rz2LwlQl14JPaOOYpbGa0qJYIRnwY3Wx3Sc3CTTf76kEudXLv
SnzjxuDo3NQ87O4XNuBAh3dF+9QvAeYnKi97Mp4zHRpAomDjEKUUGQAs0ZxskPcKdQTYHy7a5HIa
um7TCZeVTkzTz1CvQDGSRPKbTUN2D06B+URqqo+OZvWXrKqCEt5C3gex2Gk7R/WcYoyQYpYhESMw
wnT231yZ1DCIafy3JjT9PkRe8W6cYxijchEWGQf0loP0XJo4GcYdyM9At49UlnE1BvuKOWIX9l5a
dh1NT4AV13kKk8pCGGDnRiRvqC9wN/d83s8PvehE+pxlSzQVYR9ibcQNy+BwHkcMuCqWzs73GAK6
wmS1GeFVA90X8LYSVtvIxZ5NnbGXIK2GLwZaz1PdTON7gRrKC0IqfA4rz4Oz15BlLfxhPYXwywl7
avo3FgViDz44zydXjXk2+vQOZpJjEQDk2xVJVsd3zJg5wORKZd7HrJEw8lAI7lyG4kgEn58tYNo7
nzZ1te1qk75pjwVbmClV6XGmc3vqeuRkOYKUqDeS9BrNbhkGsAYBseN5JNaDWy2L3UdG3f6rMyjn
06hE8m5USb/zjB8fpHIwINw5/klXmJPPZ2LRroP0Ub6G4HulqLFlSLECz9jPIDGhJ7FkJmEbGXXT
ZwB5661JGsaRZlIB368kGMQGHKkImUAonmpux2rbTzoq5ZBZTEFLcXLnyu6JZOzRoGLa7eowdMrF
d+Scz2hnD5umr0ypk5gdYzm96h6WE+duKRwsTdLfdVFCg5yMXfTV9aDFw2RhD0efWtTBhlYq8vIo
6uHq6eEmSLw5vXeQzb+0IUaqtAsDABE6rd7JsHaGHRMAStVVQnKiLbgAosFIM7jHA2lyNUC/kQ/p
gHFrpcAY25iQ9H7RwFg4PRrgKel3jWx7h/wKRSaw8J3THDttlINjQG3eY7Cbw4NpKf3A6bNSYXf1
Gz+gtC1HB5bCsGDw2q3OPLpACUaa+ySTpqRou2CB0qab8iyYoiMEfN03J5IoocWD85UExmmKmoPS
mjtw4rgH9unsFZKwaYPEk5A8AE120wJ5UrRRytWWQ7KmcgKYM0igDAaoON0iFaO33UxbzPpCmTk2
3HupwUf/Xg+AsmVjOp7lmmJ+gtNi9kKFhRXAaHrkNsDA5ksfuhjxRnX1GFrE8mUMIYk0EP0lPEER
dJzi7s53PFC27aiLBLEOavTRvRd4s2nugrcN8htcnYcN2pwYDu2gXdroCRj8Xe1b6OuCtK33WTt7
jx1vWKmXdFenir1xOcNU3MIREPkndpKkehsx+wbqn8neQYAdh/tgUDLYD7WKv8DEc9AbOxjPL0ca
ui3oYY5IN8tCgY93XMIeKBkGTKeiST1jS8J8btd0mKrvcfXeZwYjZA1Y5lCYkEFNOe6BMD6QQ+M5
D0aPbf1Qw+iui0Cx2lrkT/M2y0QENR+mm2EBpceT3yZClpi5W75FUbyIK2ICD75Sf648recbUzP6
Apuk2Vvh4IdZGN2eOnRvH8AE1zviJXarR18fI79JP+uZqmAjej0d0IoYd0FDcOdR2PZJshh3A7Oq
oXTUebLfizR6BLxp+1xQD3mCTcyE24atKVYrGKNy5y0Ov8cDmd2971RxuwmqGj1ANnrTHQb0Rgdk
ft6i5wDs8NavgLHYQSBPnwjrh6/MCar7bJhDUOL7HolCo+BIgXurD51RAO/JD37fsdemMjUruJPK
oscJ8HlQBk5eqH3Mh46JFgrJNPxUwZ7vGRtP33UKd4MzfbxHamdmbMLJT++0idkCHCLKRJsIURQM
ORtbemzmxUFw9xgOxhilYEYD/gwBQfbCZTx/cBBhPsxx1ewTJ1nmrUhDyEET4FVo4VURFlcSi0Pr
y+YeDf9zBjq0It7MS4NnDAo1h5WUYJ9EDEo1POlb80PyKPsB0uNc5Zjri+98EibJfYWZilMPEOpn
DMj4dkPgBHywkW/f6cZH8KlhzTzkWRaZahss/fQloIu/5z1x/5Ho6XzKIiiq5Zz4QPET1r0YqbzP
/uTjzkoSsguiSjyGCHSkmBhGoM6RAV5w4LmRHKKmoxRpVOdCLVSiWTXOr13aZ89jFNhXXJFfqxlz
ykWdMPYtE1N0gKdE8NKmOnygyvJiIYHFK+Q9V8jJwxgtezlUH2Ybw2UhRTy+N5y66IJElYcRgN6V
SHbn8CDqDN6oPrQbPO+XAdXY1h1Pae+Z9y6MPAqDWbZ7jjuKglGddya3C1zziz4MztWNyTUkByI/
dndzNnUnSMTQYEFS8E8Ex72PNm2pl7tVnHyueDDC+xiVkO8oCsA4wiEo1h1QzIcSps2485o4Y8Rz
vLQEit3BPV/5YExNT7AxYGWAwqsttHarF2f0kSMB3KcfJjTP5twKGMxsOjBDcF3u3bOvd0NbDUFY
YD5VbsSfBWHeqYcL7dEw/FluYAH+6GBK56RTD3d3n6ikhf2LDj8LDMTAYQWL3M+T2qkfmtFhePfU
VKdoEd2hcqLwKYA/bbSRbJohxgPX8xEiHvl+5I63l55v7mr4Nj+C10VeoBJONQ6UHhtscDx7mKmT
7FSYkGdJkBsWE263/wDMxh+SGCxPhtwPhQuVfk3A8X/v0rna+JPln5Mu0DIH8qv7gJGLYQu6qoSN
Mgl0LqF8AzQKvQE4KMMZpMrbuQ/rwnPq4TmFCvEbxnmqExrRBHYNVafuzj5Lx8mKFqnpwPdSJWB+
M5t+g0FG9SESw4hqwLBkW93Y4MBICmc4NrTeB6ND/Th6ZHlFSIXbLSCgnwAdSD7hdFavfhAuojj3
E56yzqkUejWz/wATVjD9h8YdFJzbl7GYkizcO7jN+VuNYzfD6GvXfG1dLXbWi+A62dbeXHht6Dt5
W3f+jwBGma/QGMIiRggvfTUhBEwbNWDgGJjX6WtEeeTkEs32bauobfM+EfajSRynhsAKJRoHPqkf
s0WYt1R4uOBPSNo2C6y5H0Z/9L8bd1LwqW8wOc7jdIIvB7qLAQ5sXPUTU2UvJCTRt0yP/ARkS0wA
cxHdh95n4UsfaI6cyciHZNDZ+3CYZnyTmWRf4fvaFxLmOUe5jMkOw31IgWkank3sOl69RS4TCwBl
87jroSjnh4niTN0OUReaHN3I+B3mMJEqAIVnfhg4j+wHT2ncFVi4FSiB3ztM8hdqSCIL347kNUSl
nW4RBu2dA1hWhVwzQHGkohwj92NABO4UjlZOLuAqgVPQHcyIi1/rnv2s0F/bQe+e3tPGJaQccPVS
2wmVgheZGX9Pm3MOAm+WYJP6ZycyWEoEBGkEoXd+7S1vI5x6XpkSEQo9Hax7M0bV+1C1iHDN4ln8
qVeZl6Z16vv/w96Z7caNZOv6VRp9zwKDUwSB3fsikzlKqdGjbgjZkjlPwZlPv790VaPLkrd1jHN3
cIACqlyyRCUZjFjrX//QNt1ympwQkamc8vkwYF9Pc91SylgdtQehG1F9DWCTXFqj55Ld4qWyDrwB
s/kNHij2uyKfOOBGLK85qdyuEEE6VhGmF0xZ+UlQwE6WNyzbpIrDI/Kk8ovsM28tSPHRF2yGc0zF
SkBmEAJf7OasrCqySSJ7r0geui+brKpWMDTUfvT8aYGNXtk3meMsWxg1znVZyuKQ1y34VFXFpocP
uBafKgsOzArXE/CszJ9XMzK0NbqEcC8RyR/s2LbuhjrLLsukavHXM4tDVswl8504uVzm0dvPcVhv
vTIj120wswOhP+aF7s36Wg+m2MddXWeAmY58zBvG3rwD+bwBBZghHHQQaTvV0NxPS75QP1SkoNQK
CjpxqkUQJb48LqSerUfD0YEeS9CQplzuhVfU7yexcGhmLhG+s5fED6nXWwnNPQu5762ouk6qEngh
7gsTUbknkm1rNyo5YJRSXnGoIW7E7XsGgGMym27cePLjVahz6xHD8eLYmMo54qfUH2WPDmpyloho
SVHbn0qidK6q0FhoY6hkAxK1XWfNQ5uKLQ4J1NGElAfRsBRXZUHlIIW03idYlwCQ1paoA5aif2hY
m58K16fKqJh3X50TI4myr5psm0Gxfc5D7d0lHb2RSRrmLSlL8kBTlrCcxUy6CgHK8wE26HTmVQ9w
M7LRkRDekPfRtjVXuhblph+XaNsYrXgamjG5SQ01Hmeilojk6qLhOuMd/ayBjNdLBLFHQr/aLnZf
Hpwi72d2KrSOk7lg9KQV/TvK4oNZkEWKHZq57zBYptk1u03XdC4V7oBQz3bH7dkjfYdlgv+x53e6
15Vq732rDFcSS/hPJXOXPaYvzcab2DdUph+JPVfv88assKPO6yaADYEDfGrG5l2rG/OKCE2xjmul
j5zYnGqtb1F8EDlF5q5TW+PjQurWjU7qOdnkqHs2lR+FAZORJFnHJJh+HiRslvViRo6ixHXCDUkO
RRHIYWysu8RLu/7dPOie9iM0F7mZZykPoUuAXmCQgG2tYrMjf0LCd6RkrJwm3Sl3EnIly3469Lq0
cDkqKmEfnbHTj5V0jPpeEmu4i3tdfC2+P/piLCMvmPIm55wr42lYxURqRKjWB+O+J0uuXTN2rJz3
vmHb/WbqGTlvbGK11ug/kn3rdv1GidC5r2LQL7HEzbIyHT+5zJRfbgfFPGPljZlQ1B8uWMICLWwF
Fl99tisxbENrME5UAuJ+KpW7noHYNq1qpg3lWR8osIBTIWPzcq4TZ01z6H/qZSRXgl9vnxTg1lKn
094BjAQiSIqviKzlOi7L4i7vG3Wdq67ZCRLuP870iS31mq5Jicnamywpu4/SAu8x8IPYFZanPyrf
vScrrNpabeweCHuCW0IWUn50pmZ4bBrqaNmkV3HsWw9Wx5YDWmWsUzHED/1UMdVpxnlrLMP8SXsM
th2SzQiiYte8lolarFXXKkYs/WAdHG1F75nN+O9FV5fbFoHUDoEZ4i9Zz86JqQE0Jg8H2GTlDMV8
m7naeYo6p/lEAJ+uVkYXL5zeGCNvCitN3i8jCr50iqpngHfOqmnu3Wpj9wwKEt271155XhcaEMRY
eTNhfQG51OF1yeTj1AqduJuq8+tbAguUAv0zmqOMLXKlJkgnbIKRmI6LYVlH2ur+CmVgfOm3EGOg
J00lEI9vaDxRxuxGJKa6Y0wQXhRImeiaIqHuqmn0DyQq1UEusvhjOVnT52UJ201rLxp4TvTbIbXs
gvw3IiHQb7YrUIf4Q2Xo5tgbYthwBMHwr1vnWADxPPH/2gAcpLjJvcInrS5uA0fHTYAZffoURSTL
JMIjYStSCO37KDoQl9fsOpsAtJjharbykto92kMfXzRm4VPmhTJf5VOynOqCDWQdz359JQGklxXH
XAa2yiMh1pAw4M2EJwIy/8UmdXkAmGjNunhMwtg81uT17Evte5flXIvLVCfINbQaDgpb7PvETXBT
kTFDBM5LnX2u60gyg8zC+tC3Hpo/xg0jwwkKiltmbThzljLBPFaPzqou0pZGhkHCFihBPrra6DfE
l8pzYCABwSUNJrSgutEjZopp+ZQQ3MY8iG09Jt3388iQdG9AvA1ikLNltYgGm5FZ5gmmd+lgCAR/
lv8A/uKdIrnUQTdMjOPDiUlNOjYVPLDWnHdAI9nHyvdjfm/V6GCUBHmORSF3RpbZn3DSY1EseQrn
hSUstqzFBLZaAQziQNzM15TP04cmOs8Q42gxjj4RoXrnjHN7q7h713VtJJvGmOfd6JClSNOdvu/t
OPukpj75SvQWWxNA+UhIKCNGQO6pPBHQ07B48mUI/Dl0T55VppulTCxMcrvwfh4mZME1ZfcqAoHc
dXPtbJx55gWD6xBwICV7PzO8byzB8lAsJcyp3kc4yHq4iIBFN6OtGmM9Et+3dsJ5ftf4VnfZxqKt
OJiZGayTxdc7ytAHus7hbNazxFSOpGEuViLp2ICzIlXNFHtGum4BI09F2vFqdiKs9rEosoweVagr
3Y2iWVVFL060XPlu6Qp/C7lRHHGpmR/m1vEfpDV1vEleQQQ2K78WpBHM02fbX3xvQ/AeyXQS/yAa
p5IoLHu80qOFENNurfyQcV6oTREV3a2KKEJM0febOHL9uxSJ5GEk3+fokINwcrBGucA5U5/GqZ2O
TOqK94070VtkqAqZ8XpbS5xPDFyKVjqOxdqcYuzrs6RiD28Y9FvLvLPmMdpZKjc/RBy7zPNdgcwA
Ux4SZwRw/orRwvjgg748ZZhl4LtYp4wAZRnt1SymQwGq3RBwTVHWq1RsgeLFzRCXyYriqQwEx9MR
aXG8n/gwN35e1hSKQ5bs5j60LwiXErDYclqkYsr9o6vZyxjGR4cZAOzGgP5mEV++1A9llpm3ERFM
R/yOxSE3RXcKbde6dt1UP+VlNaaXpAwOsBK8ztl3tvY+ZH3RfSbp2Poy6rTddm6EhlZ188cyZYR7
0Qs/Edtibs1oBdFpOLG5g5w4DgdzCiFh4nl8niy8FXZt6AqeB7+t3rqQ5Z+HucVcrk9K2HwNb07u
u2fb7twf3xWFXwRtOfnlnkga+p20GO6WWCqxAprTQewMODISbH7RZb04EE9vbEJcv49MocbPNuGn
29pAgtuZ6QRO4BjbsIOpGOID95WYBIbnWvh6wzisCrzaCr9NbuhvsJdInqtFASI7qVGBsg1qO1SZ
sNZTO/Tb2R6cr449lHu7y/uTUw4RtXVd2Q+E0FmbkjHrjRi9EoGW1tZVCVCzN6VlXMb9MF3RFdSY
djmg3bH2u2uok6RmqNloPvS46LDKZ2XsdWJ4u15E46UZDSmBXKK010tSZddI3qJ+k5yz6Fb4kUAK
YOzc56uiqKp6NZkdkafEOjIaK2q7+sj2h3KZI+xQeIQxrsMaCAMvweoe1oUI3MWqyXFIDFrmhvBx
znnvPbQJhyRB7CNBtGbGETO//X3oO8WdCx571RQ1QUXL4t7afpoyd8ijIwVgcmQkF294etl7lMRA
k8K17maHJK7VlBfzHZtfe6AO9YEnRfa09ATHOvAs1j2zR2ROpNvfGSiN7jK3Sp6isnAuGkQLX7P+
jHq70+LedyX+thUQ5VY5s1oB6YVPmFR8iaTuNo05UPcWPQM8yohNF7ch6Hphn1/efkfOPZMAou4o
nYZsy6oGAUwLQoJFbW3pkenb0rScKeXK6AMyXBIjJ9Uxyw/T8R2eydMNxrVIj3MXyovuc3OPA5cV
WApHD4OXCNYG0/tdJkks9LMiv9KGF12mUmV3E+6koPCekzI3nIaLIe7EfYIheLiOC8ddNwL8PklV
8i4pivEqN70z9bYGj5/YPu48awKzKaNlE08ZWaXaBMAlOqZm48RL+1mQOXUYRGnojbHgx3Qx+1lI
/qXTLojO6zYoM2CvYMzAX4SYMbHBe6vbs9nFJm2bWWDhGRrDqSg9DGxbojlNZF6WfO8xLXwPtSS8
oi+whnUTGx9Doxu3dlgae8C+cW+HsW2vhqVJjylwJAdH5U8fJn/MPsYQEw5VLfQpx7riUmjpXqkS
Ydk6t7p8E3lkWq6YscMoLLM2yVa1l2QPbKpee2f1hFIFo5f6OyLfWjPAKre0v5Q60kFuVgxIS3xx
u8VqAcQI3S7XRV6PZqC76otKm+EcP4uG3LWX8B3BTTMpZgbiDDGMSfvOxhfA38aUb+ka8Vda7oZ6
dvkesjK96J5rTN8kuH9AEEI5QGvg0wWd8iNO3CX5aLELR1tK5e6rgJBzLQwP1KXi9cTwQY5lQl/H
xT90eOadMNBMV5p4s3WJ7nGFWFWuKg7XNSTq5jDB1rzwmJLxpIVrM+J3xpOh3XjdydZzN43l+cV+
CbMwu6BYnQgfxi1DhtHh/MByYxXywgZMyeig6WkwI8gaBfbuiOjUuDIs74SdVO/DhvjZQOrYLwNE
Hshv4irV+crHzuCJWqs3qTD0rA9WD1DAvDIDYh5kSPNqF9Lmr+uRImiOvdlYL9T0PUlAqListAjf
j+WcjPB0PHfceeZUjseoyaJqFeEmZzxU4DN7bTHS5hwenuDxOPIzIc7dsor9muzkvkjclBMv6rs1
98lxdowg5NdmNpW5wR83A16wqnzZCQua+6Lj3gmSRVvXC2MhUJQsNueVV0fOpnMcfTG5mfdouaT3
cpSq0lrZC0EWIYyi24zUw3dtUcEwiSE12a6YAjn287FQCIwd/8z9qEAP14otjGrfad2YRwfbnsYS
d7A8MsXOVF7OkClOywJQOxy2ZhohUUCCB8+mHD/zwNRW99o+FmetUQPt+ss4EwwZ2EBmV6EcnXBP
uTuZm8IZms+gp90zOG/5OYk89941bW2tUnhVF4x0oMVlLbt2bbhLoPuIAh1+uJtf5ck0fWucyd9X
gDJg4/hdfEnMhWK/taJ4p1vLPKF9aoMWkI5DWUX+LmVhPxAV2jXrwTecIA3r/gHJWnYdQ+m6ZynH
V2Q0mp+toVKryp6mkxW687WwJ494gXHWAZlU9CLN7N0rwqrXnBzet7yLlq2TVg1nb2W+W6ql3/L+
T2vbS61Lh/L22enOyJJUZvGxVnPPomJqza0FXZVRqY6Eeg1fjSxhGN3GZE0PQASyIy5vG1Z1tYc0
0zwO0HAujDbtLhwVf2MGFV7OOD+IFWPO6BP6HIf0viJV+bpLMrIQzFS6j7V742R7o8Q5wHJJGmF4
qlfx6BV8CFFfgBH4R20ppKDFMFK8xMRSwxJyo+gC6cfyNKp4ZgopkKkAqd+3hHZdFlDQn9zeKD47
jBox5k5qPawHaPArwYTmQrNEthTRyWYwDP+WF9C/q+o8vG56p133FHjbaRZlkOsZ+Bpf7tyH8xGd
I6FrLd/5aZ3e1EZVPo5GDgK6hBXzn7CrbnP6E2c9oi+z/6TW/1YQ3buq4J//On/PVxj7GnZR99//
9cOfds/V1WPx3L78Sz98T/vf378cPVfBY/f4wx82ZQdf57Z/1vPdc8v08PvP/+tv/p9+8R/P33/K
u7l+/tc/v1Z92Z1/WgSOSHzc9y8dnv71TyGhKf/vAXRXSf/86q//GT4HV87/Q0pXOcpWRBR/z5gb
n9vuX//8/iXf8aVrKRPOuTw7w/0VP2cI9YfvkoqpGP3YvvBMKP5/5c/hUfiHcF3HMm2TIAFHInT5
90e/+ZNCzF3jVnMr/vrzP0r6+QpUpv3XP60z4/o/TGNX+qSTK0tJlxxb6dgv5UuoHxjN+0b93jTq
AhFvbOp4M9HN5AuZ1KtwgQPeJSGbX2EBUK/6gVyQUltiZ/segNScTGmzTooluhy1Hw2EVBfj05w5
0sMjh4hcsxn1WrPDn85I9RdmI3/pmX5rxf0/Gn2ooLD/YuU99rr/Yemd//5fuYeexxpSAvGgkD5F
Gzz2P1eeOH/FJJWSLFHIB6gO/7PwzD84FLBo9fkO21amOMuo/r3y+KJrE0TsK8fFG8jx0VK9WGq/
sfRYdT7lhUB0xQ8kA/GlNaJHfxsDqIU3kvlqYMUpsrn2CwNMMuCUtbcpNGlLwNvREIZB9qyN5p1h
glU4nGB4iMHgG3X80YV5kuOzAs8pW5uhjKCMIDGzvny/tf9/lf1TnK2Y/vdVdkNQ5OM/rp7Hf+zo
nJ9Revxtazx/618LzvX/cHiIwlLO9xWHWu2vBeeYfyjHUz6J2abLf/CVf+90fIWI8/OCY0FKiMxn
R7h/LzghSOiUkiR0YToIOInA/o319qNYRpGjLdnq2DX5gax6/4U6ZLQn05h8X162ypKQm+zO+FYK
x3pDWvaj6cX3y7iEwQuLjFCinSVv19/FxEW4VEbOoOUSl8/8vW2maF7pJBjflOVHLGidj1VnWAdb
FObHJva833JDO1/e91xfWZ5J4Lry5QvlGZQy3bpQj06lSSqayFQBhjPe/W0B/OTUeH0rfY+DyeGZ
CR7rS2+j2JRdXokoPllkka8NXlnaMP2WydCPSps/PwpHpkveMcejeinWo/2MQp8W9GROI/JLRhMb
ZiBFYKjCDH7/AyGoNU1psyOql0bSWd+wrHUf0wOn/Ve/UqhXyADJV79/GV+xuQrHNS3/pZNvFyts
Kns+EXml3SbG7vEcxdK9IXV9Ibj9fuOkafH8eToKTfT5xv5Nz56gRgP7N+MTiWY1hF3Y2JVtMs4N
reexRVKgWw8KZ9+r7TjHVTBMS7XRhef//lo8J+9aWBa7wrFfpucNvqCzpOw9xa3sj7Eq3KDHF+8t
tdQPFcyfn9Z2cFf22EkotM5CwL99Wh/LiXCyrfjUZObTKF25gpZy69YqWcGTfctK8ydLX2LQxlYi
TVtA/Pvxaj33XCe+F58SGCg7EMl2RabAW26gP1n6VGZM+xyWPm8yO+bfP1MIrORZhU5P9jKFpGnk
DdKj+XlEg7b+zSXpmIrpnCdAJh3FpX68UpFpkXt1Wpw6BKvDigu3+9BvxRs7xo9qTB6Sw0JwFZUw
NYdJjtyPlwmhuGdK1uwYC1iMF2G160V1h5S6ULfVkr5lc/HqMXE95crzAxKsvZfXm4XdjvR/ySlc
kiyIU2KIDNijm9+9eRbavXOIuC25jy/dTJu8H4FInOI0Wa44LIxwUO5Axf71VV6/z875MtKkJOOQ
JJbgx5tXuXxCLcPiVHvMQ/TkmAGDm+kpKSugpy6yrudluGXU0n6rB11dMxqGYLhU8xu00tc31XUp
2SzL9OR593qxVhKX7DHMnOKTEzvzJu6Np9BIpt/diikuz8Hb54B7yQd+sVLy1qrQsvOC+SEDcgzf
EoZtXvN/eZUXH6VqI0wj7Dk+dVbmr2ML0A05gn7jKq9XPblgvFzUHY5JQOuLq8yG6cghroqTHN1m
Dy0bGbVhJAe/MuYgK+zhDWeHV9sGRxjHC++XIlf8lcO9WalRVdIsTnMhvHvbjgeMLJux+5B50nN+
9zBzOMrYBhnVeMInFf3HVQnri17OqKuT10IVxOQKySKyhjdSKV6vOa7icu+ked45XppI2Nk8DV00
VUxkI2Nln+1J2jnL3nhQr28cV5EUfxSvvM8vizYVlymkSLdClCNUjfzP6IuLhjwnBhZdl7xlWXfe
vv/TdJ93Q5+untfWpeO2YG//eOvgES/tgO7mJFtbqE3YLPmHPPb6EBfYRV0xRlZPs9F7J2I2mOn/
ejt5vSgpQKizTZuRDtHrLy4eaemAxyEyq7oO6CibQADg+en0cxzn9gMCmfQtc5RXt5dqhxaPLQwW
JZd98U5jozu1TVS0J4bCgFxmHt0sjHvWcIDdN9bLzy7FRIj614XzQzH34621ZQTG2lcdtY8Yn10X
7LKZbGhqA1aNv76RP7kUdQ0UJ3ZCBeHohZh9nPt5EWU+nJZJOgd0e+Ou6NvoEBlh+OnXl3r1zM6N
uiX5ULzWUr1cn5WfAWe7uj/pM2ia86CO48SAhMlit3dEp96o3H7y0aSiW3MoVIUHXfbHuxghS3Nj
IgROhsUHamu/C0pdjusJrc3+1x/t1btw/mhnIIuigObwpaE2y09PREkx/KSrehzNPF0b0VDg6iZH
1N4adUnlD95GFpH7xgN8tbecL01BCEQisLyxXzzABX/nuGtFf2KGYm4bByF/aSOE//UH/NFuh5f9
xVVeLH6vSZqo963+ZBfmZ1ydp43lJP6+MKrwXZrmI0OQ9K1QxJ8+P0l9DYbosjpfHDyMt4icCLkm
WlsZOInxCXYiE71wjt6oCX56JWWBNJm4TuB08+NK8awlGuxO9mg3imVdwZtYtW5hr2FlvFV+/PRS
7NEe4BVlvvnicZVjNQ0zmaenZcTwW1Sm+cmE3ndMWrwQfv3MzhjYjzs0Nw6kgB4eOThvwosXoIW2
O0aJNZyU0YQJ00SVXi3kIR2F7UUns5+scj/V0k1WGd6ysIwwn39G01NeNzoTtzp289+LjPy+jhTv
vy3BjAVV7Ytfqcbh3OQwHE7zWBEqHY7OEc5CePj1J//JO8HHtczzNqOArl88zyVZjG7puMoywFIx
mn7a4qbxlgf4T/Yz+nnAEWAdDqMzbPn3/iaJp66fLXc8WSPHbcIxyEw9bQ5S5M2nHu3Zb+9ngrtG
c3+GLQR9yI/XG2c/bo3OXE4jtAp4MgAW6EIbormttyKuX380Fg24Pk0BPQH/+vFSc8s0eYHleUpN
zbZVtK3FXAmjxjhAEyRDNBhT8Vaw7utN1LFBUTla2a0d92X8UETka2OJyD85PSqIUypc/NsNJsea
hFc0qpt2YPp8k2PpWZ1yABe5/vWyeb3J0d3he8GJ4SHieBnWgjDJbCDeGCdU4YhQZS2u58Igj6MV
0LrS1piYEbaw1t+47uvlSilF6yolpSFzlPPv9bfmH2l9CEpVhaeFVbYpM3w2NOrLN86o11c5nw4g
GcJn5Gq93A1MRD6TR0zvKcy6ZTs7VryRSfUWCAVMyG/7Q10oKaMt2xTnl8LHR+TFp6kNJ+dBW9fN
wA27neRkOJtWja66jfxST9szSAq3voFAfhn52oLWqRENnAlgPmT1tKmLYQ1BpB03mNyjgF9ZGpG0
ifCz7tMr4lcARGxmjcaBgkbbAdSuGI2BHU0pzhxD+AGbPAOYBufLfJ/VYW0FmnEkD1JEulwx/G+g
k0wJ427HHBUKFBg+7gPRm8W8rsNi+YjhPEJnPGd4xyzUgN4F4YUJvKNoQmh+L5Leh69ZD+fI4aHo
08cE9RLSw8Fywpu4RwSKLNltv0EPElCqUWTFl2WlaucAyb7vbvs8glG+uFAAVk7jQZ2xu3NsSur0
7aeoWKQMCmWq6FKpkGnoNMEChIJpx8zYz6KaSyRy9aVpTvmHrpPa3qQgVMk7DxkeZwpV8+Nkz7l1
FWewca/jNp8gX5WLemiBlT4aFgDWbvGzLoZ7jNhjt2T4s37MsyYzLqd0SiXGlCG2EJDOw1DcpqOA
iVcVSqprLFsN3MXZqh5tZxYqiItSYQlQtlUT4DCtln0j63GBfgH/A4raYEloBP7ZcdVJceAt9Zji
Om4Z070xTCIParNJP+nurFvxe1lUm9bhqFrbPVmEQUQ8xSNyJ3QRjUmYNWR+5R+MLspgK7Wt2a7q
qcAPpsjC9ks4Wt5dN04Ag5STQ3Jpdk4Vb+ra8Z+HLlfLWi2QDvEooWvYhSRLFwE2BrVzMsoBjUC2
yBHSoI9QvdzEABXyurAhiK8bI+/lF85DXCeMTPZnD4jcbdSmloudrCtIdV88ZH1fYGfXZA52Wd5v
nXaMsttMJxbKGgIzrIcJOC5+XqQ/WnsjcVW1y0MTGfM0xLBg4siL++0yOZm7laiwzENogVxvWzfD
6VH5mYR+caYPLhtlxs10ZCrVerA6bdewielAvrhK/KGDHds1thl0mWnkAarSBtEEVkndhZdLv1sN
udb9wzyTlrj1x9FOtklma2j9ll2Px9Y3Gihxs+1OSBBxBeDGGy7LPR3aIrnQbZlnJxcXPfE0hvj4
1JtUpXF9wv/bhYzTqiHivGhC69C5JmE88BJq49EboJmsaunnQ1BZ5tm/sU38bs3c1rtlihCrGK2K
Ic6Gk03kHrDltaItzjaV3i192NWHJOOb8XpUSb5ZdNdH67obYV1zUmIy6aGuildgFUm4GZH53HgR
oq+VHBluXLdaYxTlTaqsH9IJ0my3Yuygyw+LGDz4clDVok8zXRK2iFMeTXVQmkgm+0O9ZB4mioaC
r/lY543b3WW87UjCarocmG0FuHdX2+AGK0yQwloHUKPap96aWpZFmVYme9bWJL3Zi48L6lMGguM3
aF5fphicDXFBhy6gr4n1tMRzLNzPnZbXkR8Tql279/OIjsYIEZ22CO83EnuLb21P6kpXWn3gg8Ov
ysG+QgeGTjOxdb9ru/ZqsayPJZ46W2JwMA9NresuMVDhuKQdvJ8pUTAJ8atj39e7wovbDY7ZCZFQ
OM+ctc5XYSPGrb84zgptfLVFbNmvLIEOUExxc5tCdwvqZVHQPJrrpMZ7vx+lsVd9VV6FCXAduZnf
pgjHA2zSTlBs+nUfusZd0SAAzi3/2i7DcjOMU7RfhP1ljocxyKRxabtdu1FlWW/Rtji7DrJngB32
lUYVgBoK3OmTZ3d7qVK4jl1iv+vH6tIf0mUzzU14wCc2xRa4PNPKrJvFidOgR8i1gxB8YbqhPP9v
GFCQh3aqndvrvETlWXtRvHG8sj5hV/BgFy6mwul820gzgtzvttspCZsLgI7oUzjCkCqn+VOLJHUV
WSYOOnTVRy/Oy51u0u2iimc0LliRheHe6fBNjf113UyiZSph2/5e9HYD19IrMB46D+7G6h65U2ME
eCX11c1YpP6y73I01rf4O2LdZDSJMI7sk35/JBl9SPY6Kmx37WlYOdfVHI7lVwyJlulm1iWmOKaB
qGlCoZSU4/Os52r4lkFyHu78rIq6qxS/BtB3kBJ7V2sDdxKipoqZaPvaXZZ3c7mEA+IdA3nosRGm
0l/zajL1DeRCGHwmbzTaHCTw/rGY4eSvfLKj7gzWucQDb7HnnUj7otiLVNCykXnnutsOJmz1rUBf
2iOV4qxNFRajIGX92hkn+xJem/NVLCSZPIZs0tEGYmPTb7wSCtmqKpVAEQypvLP3qS090EbeKBeC
L4SjfD3hPED6jpq8TxD/+vGS00uGKxWncRYYVpRdIUODzQxQxWRetoP/oYgLxYFrtNWTj92tRcal
cbYDKtrFW02VV4wr1CrK3QBLFM4+FgO09M5dah87swIrjc4yY7ql0nS+lZhDLcgm4U2teirSfDPi
dPHAkW7rs669QTVi9PExxl3IXGWNnSQoS1VebBu0q+g2OnwyFBQoPmkPae2d08Xx1waN57I2B06V
y0b4Jceg4qAO1Nj1ZB645Tm7qUzKNjiT7c1gVpNT0wZE9VM3tqEIUA/gajVFM3MxBFOOd1NOxaL3
fjInokRDhWpoG+YxjiU6XPz4UuMaOmIJpGG14eEiI0DxShZegAeAIB93iogDMdGqtmtiMDT8q67J
yUBHNnqOyk1TgaClb1IOMK9w3duG2OtoHYm+vMM4JtOczGY2X8cFZRs6Sbd17nB+jfSNbnKc7ZfE
8mSQQi5L4DJ2bXXl1zYsr06PPk2/23jNHqsTEe5GWY3WEc7mYNxC9cUYqGjM+oGqwLtB+YOZbWmN
rb9KI7Qim5wi/4Eq30QzyStJQ489SffUQ+W5dCbcD/F5i3Nr2XFYuOm667NsmFZkjMC6DJfQLXdT
Y3Xeuhri0NllAyXoehgqRKEcwNDLOZkJhCBqhzrdUKmOt46E5B5g7IP+etU2nWdeMBob5xXUQgQT
mp3r2zwg18JESif3kJG7D62uJyj+A0FmahPrqc7Wqj47OuAbNFlBhmgoCVxHF8ZdaTeNv5HzzLnQ
ROGQK8jbLdsER0vdXkxlXj9hY2bEh2EoERbhupIyaJmi2h0Di9cUp13EgPNJmAjFtvVS2ssuZHrb
76xiSHktypSQ6SItsgJRq1dnB78z4g+JLLSzsqtK3peLiYqmwQGx2qk+9J8SVOcpznBw3VkWIaNm
jbPMI7BJU+5navpym6eZhagpwt9o9ZvdGoAbGlWfTdVipOS+aL/B61HSJ0N8VeJmf5XCi2RvEeU1
B1mILK5DAe3041uhvq/wm+9XxdWK4o+h48vRKUV9pqu5j68kx9gBq6BkkyaTDBrkam98wFdN+PlS
ygbId84UuZdYCQC6EHW3xFc+L81KGyYxPbCa8Igg9mutrSp5IwjiVYfIBQFNbIv1CL7wksskIwEW
V1nx1VTY8lMEqeFz5jvV5tfP7adXYVILIdDGUu1l/JLZTD0x4zImps9q2r3h1l54DY/8f0g7sx63
jW0L/yICnIdXUVIPtuihYzs+L0TigfM889ffr/oA97ZIQoR8k4fgnCAuVbFq1661115LDndQva2B
BPwra/D0YO4sntW9qfd1UraRV6FW9aSmaMtqEzJbt6eztSF4VtswSQwZrb4F1lS2TShNRRN5cFbQ
9YGGQKYZ5xf0KPcAkq0NwXYwKKECVFCHuH5Zw48lWR+GyDPk+nObOoQJepcOpHrfKe/+/QfzYt+Z
r2cL/PV6sLgIrdo2pshDfkb/IAdD9WNuxtrVJnUPqN/8UOBZsqWIz7WkeuRpjoVPmwJOKlrAJVtj
W/FVcqyw/+v2nDYHAnyl0kHYAKq/nlOKcV2utXrk+X7e8tSQLPOrJg9O+wdbXHAFYDABJ9uCX/YW
0Em5FXRozbGXoVv7zZrMsUVWs0zzeyEdZNyog0FjBK6jFCc2zBvgCAUVX507NoQVGt0xCBX1PFl2
+HLvqlFYtSzOPrwHvtJilKYN0d/EhdCz63F8n1a9/J5WqHSH8LM+R6qjgxbpAhvi6ywgx7SnLIPZ
nHVBQlFGD8y0XJIgtDbydM9oYb0NrodaIFQYR/R2STs9FW1aLSs5R/PSgRZ877JponwHmRAoFdh2
cYDsoMwqPR+cS4lIzVPV9cHB58m7A3Wvlw16ATVQ9gC7TV2WlnsnRWotrQMPucgBTVPMo440G0qo
niAA9/XuKaHIooNU8qgGvl/sBKu3VBofncCTaP2oP+RwBDPcqUz9fHucFRBLhHs7ziJyz+acIR+c
hQjK9DYS/dJJaX5JqMOjdmDM58YO2vujOLRxlco58kYiOFyfpGRs7Ugk4J490fyKfM+QPSOLqUaP
A06lP25Pb73/uNiRHoafbGqaJljNb4/tpCJblARy6EWZpXgWesQWWfJY/r49zHprABdDKdMg5tM+
vHQ2B/yUnZps1WuCNP6OyGB1NlAcjHhMz737/xtLgMJvIhFdJrZkm3Pi9ZE6f4JTqh+LRh5OKRrF
O59qvXoCVjYISaoMQ+TVTvDNUB1onx+MY+S1meZ/BRhQztRXrXuLLXQ6iCodZSq+06oYkaFvptdR
Fns0FDfWSTEHp/tcw2brXbSqbW3nGG9Oik8FtdeAirIMFrKvBJbRaWQROFaDTY+N2yqduROSRC5y
Bc3bEL24YrmZBONr6aStCrzf6Lho/T4aeQxCI6kISkZPB6VdvO9sOp1jKZQ8nTZt0A8lQ8bm7o1C
qwikNlsTJWtnsVGMJgYHmpDRsDD1GXiyzX7kdijefkPUUrePt0cTf9pqwg7LSdWDBE20oLzdlnqA
CEco1bGnd1pz5hVEkdMsW1fXk/jZjBExxPZSfawdKr63R974oLZMqgF1jwokf12PHPVR5KRZGHvx
lKZHp1KiUzeo084u3RpFkTW4bNCXzBUHx6ABUs6qNhbCiP03Uxai0/yfyEbcno0I7Mt1VKg7imWk
5LncOD5Qh2+MrKOkDfMLXfDlC6Z6vmv6vLpK8F9nZ8CN2GWTQHH26B6C+ri4aTJrQiNokCKvbCDc
0gHen9OG3rQWvsDL7bmJL7GaG0GYtngI/KtXD82sMTLNfuQlQUOjnm4HcEcvZa/KX4vY6o/x3O8V
/DZnJz4YWZUp2KTXm2MAjU8jKYo9o1f0c8ZL8tmSEOatNavZiZZbJ4BqpmxoWAWTxy1OQB218DbQ
cfE6fFVehG7ru6qVsmf0teRjrxgxcpJ+6Tw3idWfbi/s5iwtBmaiwCGiAe3t4RuBxXUDbWRvVMzm
P3jAx3QMNLhJUlzw273q+OYWtR1FNtieBhHuerQwzKrJZgzP7myFtn4N6ZMZk4mcPvB3pjzr32/P
bnPbvBlPxNo311BW1gBb4F5eNkw61fj0V9Ch9ZmNcfxM4Sp7ryRptsPo2FpRla/paLQb8dRcrKhG
E/XgSALZ9P3pHZpv9kCzW5d/p+dcVndipyIAlOXBeDvaYusAO1HditXYU+qm1FFSrjrkiCT/Y9zF
40OODiE1RYDgqbU769BYWv6NtpG9zGJhAcdLjbuKcjJ5kiIYlEucx/HD2Rkii5t4GEA889TKf1ZJ
CJ7UWhqILS3KfermJkVDSljFgHiO6n/sojJ4RPEhfhprGZ0AE7GjnRC/tQNUjKC5xghUurOIUbbd
oKMay7E3KV14SooYJ8cciSMUSCu1Sx6G3PqXy77cQWk2N4FOBsV/K5hRi40HNcH3u45CeGdQ6yly
7esc+/KpSk1pJ3Zs3S68x8iyBL0ehuD1Fq9sqfbtltihjcKWwEcK2sRI+Hz7IG1FKMAtyravqcmS
L9AWTZI33RR7BcQZTw7N5iUNe3rp9SH7PFut807D4flRqXCtvj3y5koacBIhAQN5OYuVxGxDLptc
ib3ESYyT08zVKVB77RnOyX0uwv/dxBBKVA3tbIg1KxK1jd4MaXjizWP9C51+84SS1fyrqTT1O9jf
9BCG9vS9sIvsFzXPZocjuHmGNNIfWscgchuiIfJtsErloOLf+IlX8yZ4wMKjpZVlRp/CRUmjfknK
qP1mZQbt9NWg/Bwz4/uU9/q5tDvtpZYlqr+hMcw7EXTrw9OFgv6JCk/LXPIzk2mqgY5JkeRCAzyt
FWXGWWRu/1EHpPXhL+R4gFvNZ0lRzZ0F2RwaxhZ3L5ZfxjI7G7SkdwoZOpxV+AOKcbEVUwKJqZMd
60we8qOkGRR+FTmximOaOU63c7S2YodGezRMLg3S6BJqRSc65DHQxJ46J8qHCmrFF/qL4ouCLgNW
IaHx4IQ9OhO3N/zWHQmHn94VHtjiTF9vA6eKR9C3MvbSXEfzE/3LQhSvQulDD1L+pOX09d8eceuI
6WDJvKVI++mGvR4RcVAkOpI59mpNQThnyLrCOaajhEabFaXpXraztay6CkRKYQAm2ZLN3M++nCEf
wJUVYnGQjkP1L0oC8HacMArPwzA4v0NeWl9vT3JzWemWBCqlLmCqi0oE3TId0sFcBOgZUU9FkjOj
ZE7N9UE0SHZnhPiaL7eH3FpXQdsWKDAp63JdRxzXp5gOUK8btfwDrkKoXpZ10IfQ0fXk0x8MZtCZ
JkoeVCsX2yYK7Lmd8pbHvVGnXw08r/JzMUbpv7WVUEC/Pdiatcp9z2CyCZxF8/dyNRG3airHZjUb
9EJcKUbiRYLHeqIiO7umErh9qiufIhnjbitWQ0xCLMo/gRDQwDhmrwgj5rZMgiDlcUPAmgJsWKZc
wFSdFWUJtdcu+e5nbeslRQg4Sb5jexqeAx+6LvHNg0bd9b1hUwTYSTPWnVNiQYhVNOJyUxHDr89Q
RfsQ9mT8hDppdNdRGnl8P/fGdIwRg/pQ2o4UuXM4fGyVVn8vRZZykEOlozFhGPbegVtxE4Y0dSCe
ZAC14iS8SXp7rL4qLaixFtBD+wxwVYQuErTVuw4Zk3PXhc4PfczSS4ki596+2EpHRVcwXAlVg6S9
OGVN3U1BKiUp8rWwU1GckfS/Wzvu/kbqPK5dlImbBw1NR/swD2WLplJejQbkXzqpd4LaVpThNQWK
QTcIG3WxJzAnwb1u7hJU2ibofVFNfcnVkejD/2UC8T+3SeD/lqRUnndyv62RLQp06B7gJ7sqLLTM
K8dhJRUcHxQ9gzKXw1MntTp6p1AT0OLDBKoz2mkPMt+KN3QUi5KnQcTRRar45sPro4MO/iBxcxhF
+l4Zq8HV5bz63KNwuPPu2JojPZxsMRIzprp4dkgmvuRQOSg3QG4/+yPWRoBa5hO8X+ldk4Vf47yX
d9Z1e3r/N+Yi020wE+mxfUs8GWTsHQbMn+ES5O8Q28meboe3rbsC1JKatUUNj+bb64XEOaWrZNgG
nl9U1ngYEIqfH6q86xzXUnNkt4dOqneync0xaUak350+Nyjx12P6jkaL0lQm3pBTjj8gPtRhAoQL
2AU9Rwd1IWvv2t+KEySUIrmy2TFLjHaUMAFLNDXxRqzXkEEq9QhbBL96VNXEfDdYUYjHCrfkUXLQ
qbu9wpv7h4wKWEVk20vzkLCHvdWr7B8pqJ8L2ffMGNnxwuw+SZHfHKdsD+fYfCijF/G/Iy7WN3es
VLExJfeQYZXeo6IpH5uy8tH7V+tnq2nxZLby75k6Og9q288PUdipOyFp66lmU/4hu6dXh9h8/YnB
bCHDlmwrHPaMh8iRywPqyf0O3Lj5WUVj2isrAdTxepQUP4m5yprEC3MrOeM5HCDUZNrHQOrD970w
DOrbyS4PGLpFd5cHkdx4M7T46m8CkBnaPKB8hWIG1WHp4ODi8gXddLhWsiVIxLf30OZyCtUBcWgg
ECy+aBA1fa03aepNuKJZWAn2ZFZlNYx76MZW4IEoJ5jysBTQXL+eltoCyCuReJjZJYJXsWmMuJsa
CrqRSS3Dib89r83hyMapCSFWQ2fM9XClWs5RHNjsVJOKA0ZWafUNEmzzWzJ9rBduD7a1iLztRGla
VGqWZrPpGOMvNEuEui7FIRC+vjuj/rqzJzenhPiToPlSPlk2ydMZ0BSBE6VeS01DdvUQbuyDloft
y9BYdvMHLyhSQTrh6WFCC2uRhKDTCaTZ1anXFVry0urt9L1GgvZvZFmQaMNLq/oDlIkHG9oQCo0/
vFUXyYafY8GGhFzqGRj2kONn5UPvtHAREfKU3CKc9I+V30yPt7/dxqo69LnymAGAR95vcdJbAxMd
DfcET5/x5cSATkspHsJPO6Bzp+68L7YyXAdqgXiMo6hEe+31tiRi+2aNKCnwBBLVqHM1zxFWQ0/V
lE8PZlCr51b1s/dI6rG8Ri1XR4lO1b9Tpcl3dpOY1yLdR1aKihG6C4S5JaPCbHwpJYKmXtzrI8Lc
tQ+j0M9kuKJ1NGt/tXnd/Of2Um/cV+gNCXieri621eJM1jkNC/08kNOBs2JvGdCzUkeoIcq99oGW
L/8MAd7qdyLBxuEEthT9qpxN/B0XS475klN0o8wHzudJOtah1cKRHFQ7Od2e3hb2RIRDJAuQR8js
LHIrmhAtxPvqzBvR90tOClK8rWuiYPllbguey1D648e4r9y4x3GFtCE7hlVAhzWqKxc/bapH5Oul
j7d/1dZ3FlUzg1NMjrlsuZprx694QWcexEIFq4g+SjFVKaoHGmnkJ5pRy++3B9xKEhzyWcA/nYf0
qhlT9Ye2z2biFBmQ77Z5i70Fcs90OsiD6KqQ3YQCMLYrHaxYmRX7S5aSfGfaW3uNUEnqST2GS2Bx
r1Ffgh7kcKyBVee/omr+B7He6VHSe+ulhK9/ZrvtSSyInbQ8UpomqvUWc1H1xRU3JqkuDVSdPTvT
cP8KZHN+VwLf164DpnBEoOhbQklqgunTIUo+Oo42f729+Ftfm3QQKJu+Qor6ixhaDjSWGCOnelSm
2jyUQ64bCF6Oxi+rzvv2nTPjl7BzU2wtNX5JCu80SE0rDau61kIz0c3Ua6S0/6LGs/SUybF+sSac
ENpUxtCbdsDz7YluDgpcD9RM4Rn9pOtAOo7GpNVtkHkWkqUnGrikB3mK6DNO5eqRxoX2+5BI7c6m
eu0cXH5hmI+AmaDLtIyKWPMmN5PwF8UYz8g8LY6Kb4C9EYRxa/haz8XwIKME69rRdIK6Px8k3Q9w
tihKl5JO+aTMbXiy60J/EGbRx9uLsRl5UKAE2CflBsJZRB5fWEbOmozhDfZuj73UOkdoeUPk2nAC
XEmh78vX6BLqoyk46mpDETSfDnSA+m5RTTXwbxjv3KtbO5FnCS9pUgiEaBY/aYqnEj1+rMIoM1sD
RvG0orI6nWhCjGSUbut+ypWdhdg6gaLsIF7T/HOJVygtHiSmo2aehC/F2agxzHGgzDzRwl9hfw5n
wLEl0+2zEeV1evemvQ2ytS1R+wQFJhlEaGIRAtIIseScqrNn6ohNHIeOOt2h1zTaCOCzzw/OFBoX
Npdb0eGJhg3At0nz5YGgguwmHkTPcVNPv8MR0tRhrO3ip98GuJHL6pD+vL1pxF693sucOvHCEdVG
lYLj9V5GGKjWYx+KaFfKQ4flYat80TCenXdO6jrBotNX1DOJjICcywpEEo9oqojaGjZF+vuJ/2lw
CZZd8ayg3Ov8untWdApCEhTbjsEW266aO4d2BRMyb6qbwbEKi2p+0IMIq6r7B3IQkpKJAiSPS96G
ViJSn0dUxe0E7qbm45eFuMKeBJ24phYfScUAV2NH03JKZfL6I0mq1jBb4AUK4IgB0/ZU2kdoJFF3
yCMt/JpJeUYHXQNZ5VDJTtL/c3uW6wPFbYa4qHjakB4v+Rs2eQXUMBxWYVpZHx06l+ZTrvZy8Hcp
1SVYJK3HP3Bgibha2hbjoUEqpru71VFQAYMU/FIUelEyvV6EKqQigU9B4lnRlJ7SBJdLivBYInBi
lAnGU2VzWKpU/X578usQxoUG+UCQqDkjy9QJbZqgIFXhWVePqu+ihzbjlNzY2fRgZAx/DHu9vJ8R
yqAwXXXeXHz2JfMhRw6yVEe+eK2n80/gQNSzewOTpVSr3vMwj/6unN7Z+cwbM4X8ToGOQosQpVqk
DRgemmXXAXqaOoac9NYioeYmaU7bpTY6Ea1QqWzvpA0bcUHko2SKmEHAEV3EnzjEnTaZgVhmmXbs
Y5f1VvKYVlqlHexM6v66+1uKooZgUxLwdE1e7CHQgAIJcx6X5oAV9JzT3zTbo/TFblpsF6SklXYC
xMb8qECicagbhFfIXdcjFlApzBLTUk9RW9l8mlu5GhCqd+zyK3oP9d3XrZCDhiuOUAdw67LCP+tx
Z0yqlntaOhdHGY0Fr89q2tOAsh50qhRf7l5PQHkMGFAio1Cz5MlNo53ktp3SCRub6ePc4gSROXi6
5GbTjC7C3btqnOurFY1FIQYi2F0q+fX1ekppqMTR3OUejRWqdCyxX/AR7sDAdEofjb5z3jmpouzR
8zZuSeABAjCIBASdZS0GrCKEPDvnHgFI/SLRMPdvVYXT0+3V3BwF1S0EQGHSr1SVlDrQuxh6vleM
RXEKtaZ3bWnYSxM3TjlrR+sO6yfoeIsdiWprXunVWEDN4D181iP4RocBDwYVjXw7VM+NisvyzjFY
Dwr/lY5AdJV4mNCLcv3ZtDDAybpxchxxI+OzFc76i4bowK859I2XtOhM43jvWtKhxIsPkqiguS/b
lPBxQYdW1gqvM03p1JW0h/t9K+3UUbam5ZBAwWrXyDaWbMM80PU4NG1GySw6E9WULvCs8Om+rYGK
Z1U7/8GsBI0DCohIOBbfDn8xq7VRCfBMadAuYUszplZMO9fA+ojx5+vi9uFdBfV8ESTxSaHKVieV
N6R5/Jz7c3ryg77nns2wjkekBmPkwPaVnS2yjpRiWKATlJ7pjFnWWksfruaoCSO6Ueo/GAE2YJTG
EQQwTSeR7t8e0IzQidJgw0AMWSxkhDeBj08GBp1m/6Mrs+5hCu7XuUFBkp0nThrSgavdUdEaPjn9
UHtxV+EbCPRd/T01IH+n27tiYxeSWjtIjcI7XauxTX6uBymAlqeqtJP1pRU8K7b6W01xSB2lco/q
vR6OCAyGr0KzhUy2DCBToSO6kcyDFxbB97HCgVKSm0+m0dtum057TYDr3Pc13r/mYODCS723rK1y
GW2L0VMKyYSvhvOw68txm5y4vp33eZ/hr1YGVVadhtwZ9srw68NAsKR9itoeFyuIznXgsnOo/ZjU
T5xwhJ9zu/7WKvPXAD6VWxnDh7yUq/OdX5NLDaqj4LkAMPAwux6xw7LI1ipHuoS1Rdv7qJ8kFVmL
MLe532bl3ozhdTSLYwfLgfVd3KeK3NCDhr/JJUpV3GQx6qMFLWrnRy58EysJ4sPOiKtzLnwMoMCJ
h6BKsWmxotHYyUVa8eJEym3Gi7WQpPYQ+Kr1s5bD0dg5G6s7ldG4t8WjicmRS1+vJkVYDRaF6J7p
pwJXxk76pHfTHuFwa05CIx/Rcw6Evqw4j0Md4BxlRd4wzsh7YOd3tDNbesaCcrg3SWBCovWN8y4E
8ZdXTorxTY5GcuxVxVg+w+RJT5MyqDsldPERrl6cjILMpnjPkfisWlSJ9n6PpzN1H+CVvwoIo+i4
RjFgIv7qfv4vJleJnB4alFiCd53mj8XBSmrV2VO221pY8liKXSwfMn0iOryB2kJJ9oNkhFMP5OgX
p06tiuaIzIPRX2LH7P5gs0DPJJ8ljgIril/zZjSn6Y3OMnpe8zlEa1WWi+jYFnnb7tw+W7PiRhAE
OjIxShLX4wyYPU/wbCDUpFY8Hyj12j8jW51dxUe55o8GgzsCAMfTbsmf9jF6pKODwSCB9qAGThyc
UAuoP88Zho07l/jqbnidFZcqRD0RrRe5w4DSTmviW0SzWuXQa2XUbYQ4hBb/oGk8+qCaWXz3eWAd
uYioYIFN4JNyvZZZiZgJyFXmUUcQHTqDlUvnFjPEPfXpralRAkV1neuc/vpFJOnj3A+NGlSxTtu+
QkVGyaQDgkrFdLT6MgoOVSUQiNuXwer6YT3Z/ZBXeUIyzcX+N2fejxEGXl5Q6JIXyZJ8llC/QpOl
xhaubL7j3azt5H8bE6UKpIoAA4a8KmDFFC/iCE6up8djdGrrUv9eONXwmZgeHyUfTcadSa6Pg87n
oxWQUijc5KUZQGnjGDgOlA6SEVTi6BRW80OSg+mvWprQbbm9ouvZUaWgNkKPBdkmr7nr/YK3rx6a
MNq8bJSkwlXVWi6PQ4n/Juo4VohYlJFVe64Y68+IsABcFUHA5gW0lLaIHT01zaxNPSxe/WeUlRHv
Sie9/ayS2OGYOgbIlHWRshPFN+YKixLuIGkTla6loqyZQ2GbLap+iTX/arUw+p3meffV1vMKAidl
55fba7v4kNRVeQahhCiYs3RpL8/iDIMQ07pivBCHfFcRNS8bNSJMmK09dWpx2t5cUGIo9opKyQeq
qEVXyvVnlCEcyaVtTpcci/CXGs9IUMg52slVtkaheIHvDL8YiGpx/NoZbaW8ncaLrDdgDMTsU6xr
6c6W1EVUXExGHDWQVfgcNFAu7h3DH8a6CI3pInpgEldT4gofWadG/jCq2MVHp2+s0bUqa/odtGpZ
HKCHmO8DHlSaN6Bl+F0JCutzIbdYyTd5pqkHs03HwtXNJpJOzEHGaBMWFWZNGRTSp0FGlutZL2Kp
vTQ9e9cthqxKz1Rs9eFBnbQiPMupn5kfunqo+qOqh84vx8r0iZLFwHPpMOlWgLmpaTXhJSntJj85
eMoNbiDXMiul8+B5lKGqTE+5U2VfkiS0ZuyjS208395ziz0uNoKgv5MpgwohbL/4RLOqlAgb2fKl
6vLmyU9L56RkKfpkDrbcdVap9zXRiPEAmqHEUMbgfbxEMnCvlnQpG5SLNlS6q2ilcRKEwEM3a/He
vlhvC1tRSRG4TymsLtME0PzenPxZuchJ2x66AKbA3AR795pYoMXmsyFaU6FjCyLIulhA3ULRLalH
7YLdh4QqYT3658FqlFOgJJKrTt3vNlbM4jz1tJ3d/nYbx4uFFEmJBeFnVSrXJAzmozEdsSrNs2Mu
5cEnWU2tnR2yCL58MaBAeEqAXRQQgO+uQ4WG5qQ5IhZyQZ3qLzNCeGq05UOVh78CpFgOk7/3GlhP
S1c5eZTVBOmAsuf1gFLeDWadS5jzIrX32MT5l0kv99rINgd5FcEAWBAJ1/UgTtF0bWxW6iVoob13
gRKeiRfz8fYXWkd08GQV1BNUxqH6tMjn2rRsNYl68wXigF+c+3JujAOEZDBlFFx3O/A2PhXAE43k
KPZCZl1OyrLayp/8Xr/geqx871D7e9JoJX+myo+fLe3s5zGZ4p1bcmOOcEgZlnYPiElLiSvJUJoJ
cTv9wkNS+qnbtf9lHiKaovAaqe7jW7EXIUJz2nThcEN1Z1FiMYZJierY1i8Ia6EHLhnJUS9DOrKQ
zTv6FLJ2Ttg6OjKeKFoJ/QGwBLGL3rxokswcAh8Q4xL7yXAcfSNzrbFBd7HAixg5xvHT7f2y/oAi
V331yaBcR7HueryoiGi2Q1/iQpZq9a4/aWX7ZOHDWz8pTmNVmNr2AwT3NEuMnSxyHccMjYIUfQA6
bHrAjOuhW5nka5gV4xIh4+n6o+z/C3kYghHcooexDqbPOh2A7qj0e8JbG4ssmJjQWXk101mpXY8c
UwUOJht9HWqQw7GM/RYRxsk/wNC0D3k+mnd/VJAGIrUBeC9uh8UmQuu6KmkeBSHCPPdA23XykMxR
6GpRim1x1U/979tfdR1rGA+dcB6PkE5J0q8nODlzqKdRK11Yff3QtjlaGna1B9kvaZEcDoah7UhM
jFrBSttnnPXESkzpYkiGl+vJfGz68p/BkH8brRYc7Kh9iUK7OVry9GFQjEc7HsedTbTAPf77E2j3
4JAyW+Le9UzhWkOSJLPxOt3swqM5+ubwkhScMeQWHRsr75Je/OwBPezQ/9UpCkqLlowA4U7cXZ8j
3l0UL3gN8eCk8nz9O2ZdrULskAPPqXznMNVdqVDbbsp/zJKm1TKm208Px2oPmFhPX7gD8iwC3eO5
spSk7y1npLiYRV5hTuYjhPpmOullVsqHJlTNCUVI2fxHUyfDOJSz1n7JlUr/de9eA/4HjNRE8YbL
enGMLauWrWiA0hUizHRpEiU+GXk17Ozo9ZEFfxFwOfZEbLglLykeLT9J4dh6uaTKhyEenqm32Aen
l56pve+94tfnh9HAlKAQmDpvicWBJVi1VRy0mYf9TP490XL9ZDvx8Hh75V5fI9eZnBiGxUNYDmWs
JVYdor+tz6pUeFFsz6Z6qFi95FDXgIkPXadEv4pcl3FhzYcSyU4JIXFh1T7Zw9HOUXg0S7m3XDPD
aegFaTTnZ0BlQTkoDpRdN27kqjhOihNoT0QcK97pd9haIhBabl+gdgG3X2/4LO6sIu+czIuVznQp
mEuuVaCKe3uJ1lc9pCDhOkiTDhzdFcA34uoyOX7uWZKq44Fpm8fBT023hDp8vj3UakKg6TCeoL6S
cvK0W+RnnT+bZW75hdcqTuQOfSi5NuKqOwXIVZxgFM4Ke4o3EDWzRbwq/LjLlXQoObBZdK5qjVSi
nkzp4PsY1BwgkPfnzlTDna22MTmhAUG+RIsz01xsaE0bUhP1D1ymzXZ2G6mjU1VXxtPdS8j7ivcw
RoTgiUswMc3GKJkwDvAGX+ndtmkDnp1ldLw9ympPIOwmoizVM+5TvEaudx6K6EZURQNzQTb3ccZT
/pKS2hzBZPYKdeuhEBV6zTXpbaVVbLFs44x9Su/MpTcPjfnQdLp17AOTVj8pvPsCIQGiXYOWBnA1
wRq7nhVITKKhiFt5nTKq3/g2Ccoh2PSd4moao0M1dD5SMbN6b34rhsXzCu/DV/bdYoZyG+dqWNaV
F6saTWjtFCN97s/f/STMzk6WSnd2+NAJyYAU+kmleWuRQFzPM2orgUTklSfbaflow2x+CJOkPXWJ
dWep7HUoFlPwJamyguddDzUaSqentcJQkVI+yjHylk2kd6cEbOhdjPzpp9sbc33I0CEhGQK544WH
Zcr1eLpVxo7ka5UHpdc8FZmRnzNFupOY+d9ZgRByBKDJA6Fcj2JUnR6lvVN5yHbKx8BWskM6mPPZ
UKdyJ2/dnBAwJKUlLF9pALseylISc2hxqPdmQ/H/gZ00fGzaad6J8euQyLK9GWXxmSgT4TeAXJFH
a4XhRqbVjq4WqzVeEnBBf0rG8KMz+/jLH3wslNxFrOKTLR92lZUbCs3QtTcHdvA8CJVyDROI+1eQ
7Q7xg3ckugRLy2NDb30prM3a65DD5SjHWJCE0XR3RCQjEXRgIddFq97iLvYRsK9qm43e+HHi6kiu
enYVjM8Wkv4fby/bRkTEdZuik+jV5YpY7HHIfgHNXnPlBb0TvKT1LD9NSvgumKJ+58raHAlMAQqp
4KsuodwI2M7IW6tC8VLujnaDLqQSxrY7RSD/tye1sc+FjxRxF4aJoDxf73PSmFbrs7j22jGQ3KxU
87MaaJ//YBCQSIEmULFcZrCZbHZ4eOa1p4iXfZvNw6GdlL3DtMqTX3cCqa/osACEXMTzukebvux6
Nhwn9akq0cavJmw/SNaqpyDL95yat76SKsglIosVVpDXS2dFoFpONzGryB9j8sCpk865FLUfut4o
up09sfWhYNvB4BLCGwB216NptGf62TTXtExr5UMUyBj1Gvjl3P5S23P631GWfCrfoZ0LXdLaa6Ko
PgLz524V4+dShMGv2yNtzYcKAkkMiZlG3fx6PvTttTPAZO3VUtQ/xcOsu0Ez+qc/GIUXIh+J7bei
CQdqXiDe59ReiRzcsVamH0qGE8MfDCIEZqiGkLEvM/WorgYpGJLG89VQPwZDOzyEk3F/kk7yzM3H
x4FVt+LLotZnO51dNB4kA/s/itYbzpOOuaX68AezoWlU9IVxly8ftdg3tebsZw3qqhjwHpxklM1D
nefVntzo5g6Aivrah0UxROzFN3hf6xgtTVARy5ZN05GngXXA1Ovu9ywxmxZK0blKDyt33vUoaWeM
Ua8jx4Y/lHbyywbDJQv6wt2LxhtNCNEg3wT3X12M0sMnNmoT0be0V9w4jqSjVnb3RziSETgYwpFO
/HMxStDHJrabBkx77Bs+qlEk/6B7TPsUzG3yNBKE/rk9K5FPXT3SgZWYD3U+4C5Q9cXlaud9YY02
BObZKuXusQjbSnoZwqmbL/4wFdUlH33fPEcWztaPlIjb4O4UHeQQJFgjRxLy5osJDxlLPup96SV1
A0QbBoHyq0xxYnTpqJL+RpSn24uA61uEVw8jCo1h9swyodCdGH+pSeeYkcF0bp5LenaGYTA/aAYG
IgdLzbI9OHg9ptCKEkRnkBsypcVJkDuaK2OoZV4wyUN4dOS0Mr+ls9YHXyS9lrR/yiQOdkAM8Wde
f9vrMcVvenP6gmboRzDf1ms7WX2vYGN/NMAT/zMl5KC3t9H6oItwQqin4q4gdLf4irY9N7qELqJH
l5N0HGuYx2kVlDsX5NYislXRPwcrA/NZTCjqlbaXm6rzJi35mulNd8B26n03q09dXOwlt1urJxxi
qXHTsosE5vXqFYUyJ0C6nYc5W/OMCNe/sIGnB3vG0Pv24q1GEtGLHQ1vn7IWV8z1SJIG8le2Y+vZ
RSkdYxQ2aeLRmkM0T/XOUKvvRNziRoZhrJPOrPoVsqkqIhNvZM/PUcpKYqc7xm25d8A2JkQWCGka
ApRgHC8CclONvRJhBoZaSFSph6CNfo6Jn2EUbmDbfffigY6bEBY4yxQ6F3tCx2W6Gmy1hx5kFnR2
l/R3YhvkKKVb4fa4N7VVvHxloavEKfEOBhq+/lbkTUbdZPrgqfbANdBBz8tdHCbM+hEHL4Oy8dTg
PUWprv9a8eTrdhKR9dKSiAoFS+4hwK4V33LC8YJPLHtmmkanHqjFbRS/exhmY0+jYPVyBSFmY9Lc
xtmm7rpItqEdzWE1ZBrMWIw58W8reJ3Y8Rk7Y91T09r6N9X86N7qJwUzYjN3kpBL5ul8vb52MFZU
cmvL62z6CR6oAAXGAzrmCta3vTTtqRWtzwOoK5LF7B2qZdRAr4cbh65PgrawaQjuZbcNFfMgq7vR
cf3RhFEIRXj6yjh7y2eLpKEJ5mjx7KUh7djH2m7ZnVbb2DluiYht7Rxycbyu4j5iqtStKMZBwxe8
5utJlUosTA0mzcO+Wz+GBZQnc7Lrs2qMMk7Mleo2XUQ9GRD4sanUvbtgtW/oaXvVnKYYSJRZSsKY
IRyOrLNmD2G0OjjbQ80Qjda06TvKXLWBGScujsc5xKPlfDsYrE4nQ0MagZsC9swzSrueua6EeFL6
hYKyt12W57jXQuXslGGonjip/Xjk2jVs1wjHdD6VUqPfKVAjGFM6LbEAInxphAcWD8bKJIsqlF73
4hnHNiNx7I9KSC4VDo3ygn/pXpFl9amhncHJ4a3A31RCF5G27TInmmfToK9Iqh9VyU/MJ6MwUsqU
3JGnJI8wuxsqC2qE3qq4hem8lLXT7VVfHSLxI4QRt+hwskiNr1ddgiWRTWliADAgVkNISp/n3FB3
agurQwRtHsll3itgrCqEyetRsqac7d5GUGwIleJ5mKzkWIL7Hztj17p9cyhRboVuTpB1FgeISgmP
FsX2PcNp9enc4ruSuQF2fbOrd2ioHu5dP2FdBZmXW+y1d/t6ZpZWWdnYt5Y3OmVwMAPkiasoKnce
favkSQjC8diD8wmKspKTLlWHYlNiW14PTvfBsmv1hwWR5akc8PN2slzeEdZZLyKb4n8oO68duZGm
aV8RAXpzSrYZoxm2ZmVWOiFW+2qL3vur/x7Of/CryUYTcyZAkKqrWCYzMiKSbBneJQvJh7ueVdpL
2tx2tvMaTnaCdAMLAY+CbvrZxKrsozcerxOg+1Kth59MXns9Vq0aKa0xm+AV/XmOM7k01QeprMuj
3OgGLTZpiwtVUrIz9ahIoZliGK/PO+t7Y74Un6h4LlbpS/Hm+jfEpWFTT2HTFPikPxRK1x2irLCP
vdVNO1D8u9766obXiH7BrHmdKTvDVr4ey9TSRaEwJH4dKFXrhvQMLs8xH17zE7nq6qMZceEeaEFI
n5GaSKE9yXVd6+eynybpgRsx1Q+mIRrUC8PSUzPWwnj6ii9KXp+kOBoCV81bM3muZ63uD3bkGP/V
TWUUbkHPhInmq2nW965ZlRg3h4mjdd/qKdIZBRPx+hB3adcepjQuMDWaOE26m4gaKSLKqDz4kuh6
MDzISWELt+ZCkdxBMZvzBEAdeFjx6No50dvRVzLI+58DxwyCx7iDLvdJGaSqflFEVdeHxinxoBjz
SNcec9UoYjpz6m0GgS7Vs+9owqb5VOt1MHpTPI/Zl85C0HquhSzEMVbbZj7IBnmRa6fm+A+eKHns
yRoH4hhlGaZ6ZYzY9WhnYrTdwZ616nPSqD2tkWvTkB5w4g16j3M2iBPrKuvHOcHi5nOXU7prXGWa
BuckR1ZTfw+7BKtrNyUb07DdqKpW92tpqH50fK/+a9zXdvZzVLsuu0hRDQ4sSpEEX8aKrmI0Yg/G
MHiytSjvLsGoytOboxXNBCclUsTjPNRK6ZZYOpVnCE4G8S+Rp/kZ4qxdPNy/pbb3B9guWB68bQqT
xDLXew7uaUN3vSzxCTe1n0NVzd9CjcYEWmlnJ0ku851IcPuWk71S4KJPIbUZfDOvx8tHZca8qC/9
YkiNZ4UXuz8EWIJ/B3wOnwYqtS9Qr/rfzaiMO4nzraEXRJGnaqGgrhOyJBUZfUH1ys8RpPUPZZ7i
KYkmf6Znx6RZxXlCt98+Dco4O+cZ4HuH1LuNoCh+kRLS8pufgODieuqBpjdTLy3vj5mqB7oTFV9q
GUPdY95JtMrRm9wxwLzj/u/7n3j7kAPds9y4ZLF1tbUWDluHqKZ3UexLVTzQyngadDe0KzPfSWK2
W4nCBw6suM5TSKQCfT2/qkh0ueNR9Yek5Q7oCzX9L0Xj+43DCc2pThWjPN6f2vZ2ZkhmxPRAViHP
Xw+phSpN2Sot8aVkLtSTSov09Jij8u0/YfUw2w/3h9uuJFkYLo+Lt9lCJ149flEBhmTL+B1kOFIf
035STkH2URk70SY0BEg8S8TLH5zVkczHQcwIGIPXRNPbcwl1863o5v5BxsbumEDR6D4cqTAgH2wx
AVkKFavwVtVjPabRS/CKEk49OzEtKWjw9MG+isu0UEhCIuExfXfTuv5WGQhZbppR7Duccl+bQ9Oz
JGF9+BPZVEZ5sEk0qbasu0T2VkTAVGilH9IY4tjQStItVdHs7LvtRsBtA8Uu2CZ7gVRzNRejycq0
SwcfYLH7XGZ6f4xDda9qfmOUZRLgIND9oFwtf/8H0pcKdQY1MAdfV/PpCX/owM0AZj68YrTMW/Jl
Ept3Xtf1KEECiG8a6ei/0zurTIp+j2U579kLbY8qmANnlZCRPYbF9/UwOZQxFEH96Md1/hwGkuUl
rYhpN4Oo5v4pfe+YeB1HLdRuMnJSF9jBazSnNI2RGzGe/LRAxgITX4RvlTnRhNpKZzU/9Oow25ey
EbV8JP4wqsuYmK3iDkhVhn9EJoGfVcOcCzc2Osk+0ul++GQMQjL+N9ODJtvZTDdWZtEYEfMhteX3
rm4VyUqFQtQz+QRACxKZyg+j0na+bRHN3F+aGzsKZ3buy4XMtRQirj+C0OS+mxG8+YgwrNoNhG7l
R8kc6uZ0f6BbcyLQIavDbYe7eYUyaUFSD4kRz36fdP0T+sHMm4AVD/ZsKTvLd2NODsnjImPHkQbi
zPWcgjqRhN4mmS9PsvLQijn0RJImOyu3fbx5uLm6MIkHACXjuh7FimRtlsSY+V3Vdw9qrJffkDAa
Rwk40HUwfjykXTftVFFuTQ3m9eIujrPPJmNdzNPF6LQMWqJZL6M881Sg0b3zcuNjQcAAyMJjhDd0
HSCIuu9iKc5zPypBERzqF2coSLk3yFpy0ae5/Nmhmc9ctGLDOaiHp1HWh596LNKnlJaGzxTN66Mo
YLeZerZnBLFZAzDKxYd4oYqgwXv3I/zjEsSFeFInq1P8PsvBBgy7cWXJUh/v79ftKAtyDiMUUg9Q
5fpgUIxDVyboWRtOUHXnKFGONnT7na26NnXkxC1tt+DxgyEtBNTVLopJdYtEbbvXVM0m03V0AsLf
uCF0zScxG5X8kndksg9UoieUeLNll+dUsmf7qRK5UL2gi+P2SNPyeXRHc+hBTeYp2/NA22yHxYCI
cJtdDtYI6fN6q5sKtcGurrtXVVIrWt5r0Ovwv3ElNVF3tt522Rd1AcgalH8g4jWECnmAvAth9SsF
lNrrrbA4a3HiHD76cZcjywjLIIvvy/WE+qwvbGuueowTpvyQxWQ22D+rH42iFsnvQseBYAxKuO7j
K+tJo0Chl19nyVSeij7JDnI3STtbaBNkv4+CCAR4kEaOawpzhZQNenzNKOQObhcbvzptfigqerSY
gdjrbbrdCmBXbATKEkttbo3OGUNMzplqChC3E0SulqACMZpKAHCn2vf7X+nmWEuJfGnhRAeQ1dko
ggblJs6Qr1IeY8Rdh7pXSLwbjgnOe3+o7bZjWkv3GQy+YK+u43hay6UdfgXK69AK01NkERyiudor
Dm+eDD4VlF90w5h1cImvHts5SYdWnVk82q8Vh6HLJ2CZTvqr1VDs1FpRnhQz2tN+3ZwagK28JGDb
JHM07bABMVRe52lqTloOFBgm3R4yd3MUIgmkI9CaeeevT5TStaIJC115DTUz87omr561Tuz1gLg9
CswZfLwXrcYKBjfbcRoraJy0gGoNL4jj6lGSmj1h1c1RkHdzC6Gb2JAqEyPEzXKy2Xe1hdV9zL1c
tdIeA+TmZkC2tSheyFTXHMRsSnKzB5R4peHS7KlZ5Jty8CUttC9xUb70efCxrpa8NGy+/z/eGr0P
5diglQxfKC7bn7mgK0jniPJg5N0eCXxTrFhGIt+i1A2AtOli0+A03OmTpLxqA30re9V+iET+YIU4
c2jV/LWai59BF3ymNcIHLR3e58hqIoAlLaeYuXzZP0KDJq2NNo7YH5iDB2e16yeoxU7+kAItfTSe
ZZILqwpODVkFuPf1UEnLtphnNknYOapHT2nbLRwNEHJo99KXW/uRCxf+N88IEcnqHpTBmRuqtCod
MB0a+DmZ9GQinj7fvwJv3bYmCNzCfgP1WzOSolHvjKmu1Nc6sOwjHWt+B7AiDrZI9mrr695jfCaI
QODZlHNhklCruF47NBxNGXTF/JprSYjV5wjlaCpVLy2s/DzQ+cHv5nB86XqlP5VKG5yAOcuHvBUD
6Ke1Zzq0XV644cSR+GMQjaHNuv41Wa5Nhj7r8+toiMnLUwdf6jnXPhzYkH9CvVqoOpRt1+bMlHxq
gSOn+pqzrAfR9j+NsdpzJdhOhWuR/YgLDnWDjWEkld4E8FabXoVUSidF9LQMs1t9Z6dsIg68RKBg
UOVedOY8ztcLFgRhp4ROaL1Glflpso2XHgWnG+J0RdV5b7NspmRQZMHBGWEkVCCYGNeDOSPOm33c
GK+4T+mHIdPpEJNpe+6Ut0ZBTbkwCynq8I2uR4Hv28fO2BuvRm1Urqn2zklPuj1Z9M1RAEORq8JC
gNhxPYpt13BwkAe8om6P0ApLGs3gRfDX/YN8Y5TFkmJ5JHEDoE52PUoJ20Kf0Ya+Cq2YD/RMV459
K42H+6NsrgsqcUhgcLRdaNqbEHqcnLYZpdjGTKpp/6pSikWRlrT/YofS7RydW0NhtoQuk8+zMDOv
J2RHeB/X/JDXrOtzt5jV/mzp1BYjJ64/WnxmVvCYlmahxERkv9dDAUemWDtlFBilJDzQqhTLERkr
7yab99hgNz4TvYEWMShldbbdaqioKNpMaqhlCpneqF2gdC+K3U4fffWXCSEaApsm0aFAez2hOgTm
i7SICTn6j4gOyo9a5+A2YI8fBQ0XvwYISXRbI9bE1+B6oLzFviUSmfA1SemOdqn+W+DftpNRob/j
v7lC8sgEAMDJ3YDxtsIrOSeWUs3Ofh3qeioOpWqLS0VLt9HrKJHpsJvVwvJ5TKv0EE7JIL5FUzHa
ny3aKapPAgR/+J5GcpIfp7zCh8wkfCw9aovqa1knffBdGYZydkOtpe5ZKFJvuGrcm9pjaUh27eKp
j0LFbc1mpLcw9rz5mR6hSXPInGlK3cKWhXRQaSczeolJRHwK2rQxXUWNB/1YyOOgnTJnaKuTozRD
dhY0Ehyfut42q7NjBdkpwt/LmlzKFqP6NmXFPPwNx426qlmN9pNIQr16wK/UCR8HJyn+SzmDvwlg
NeU0D7EtPjl5qEenxYu9a91Rn+XoMJTQWN7Gkbj9c5DoYXieBqUGo5Giqf6kDrZBZwDAWDqqKnk6
uloTOD+LrGPDE6A6Mkp/miW4UZFnNLaH9+mNpa4mboGvbv6Jp3ysT5Uez29y2lg/EmVIC35tWoaH
cZb0n7YOeHC0p3xW/zJ7zWgfInrHqh6KL0l1MYWo8AG2gtJUjybEhfJ/TdYlnyGIKAruH4Rep7w1
6Cqb1TSb8mMF47GnqS6H4Tw2dCY6JTFq8IeA7BDfB5zK+s9DpPQ/JMBdKDK8hUbqOaEU6L+BH4Xs
mfOYTv/R08xSvZiuHa2Xj1nZeKkZB9bbTIjlnKpeL3svz/q5PxtKbsQPrWmNqPCzYhqkF55EZIx6
rYtLwRJFvxxrCJKjDGoWnio70f4OjVzXPDR9aXl0hiSzPsvJlCLy7oPwTQySk3ql2ZQSbktyVR16
Kx5kNkbXq4dhDEPabiLZ1p+TpE+Up2wIpohEcXLiS4s4eXrQ6zyZXT6GRPW9sSrby9D1Tx41/jj8
b55Ea3uOqLN/A9Hkb6agQZdrEGs1XimG+K2btFH+ks6d9jLJY0qTYHaa4mAQZsqxN+WGVBzoPFrM
j20rZ+3BbBw1/GzMehof2lCXIl/RUyk+x+SW4gw5xAyPs1TY6nEK2w4yxvIZvlel0qgnAALV8OQ4
HsrTWMSlfIYa0qmeklhh5VLndsYztdd4csMonX/iqmf2S3cMzpOrV4GeHiLsZX72Co19Dg1UiNJF
qz+qB1urFONQ0j3dONZtI5u/FaXKZC/UajWBluGol0qTI/OiyEVTJC5CrObvhHOreKaRCBXSWKq0
p6LR5X/vv4zbi53rBYIYFV1Ecxt8sqtEBLiqUEAf8jcao4ZfJUwq3z44CK84ILoCwGRRbVozYSjr
dlGfzLnfy1Rw6wZTckuVBu/+KJuX1wRRWgzkUShDEV0DFsogD0MqFbUvgLBOrVNGD0Ykqd/qFvfb
+0NtVm0JVuj2AHeJMJn88fr9oEmHEapNU/tG2ZoPYT9kntYr2uH+KJvQdRllKW0h7+YFWRfQ8hb9
F72ia78iD3qCyF4jNCTLgXF+wiP8f/dH284JrhIYJitHPE7Edz2nSnICOR3izneKYcKGzCxcWcjV
8YOjUHekjoo8k3R0oYNej4KDQUCJo2/9xOlt45ANg/xsjM74wa7fiKEQdYO8s/FgiAADX4+jNto4
lUjWcKJElVkmYZ+5cC3jr9RG9OMIsegkzC4XO59sSQavX3xKd/gIwXxcOvmshSNpFI5BO5BtVFYf
PFrWr1gZaCAmGrS8SU5xP2xNV6076cNyI6iOqMqpg+NTjK3Qar5Cxv1pLk3zNS+V8awvHdOwUPrr
/sfbzo5Ik2T7Pe0wIDxeL2qtzVq2mI+9anYgnUxJ155jyooHo7T1U5qoz2mEB43TDNqH4zViXNJd
rC0JeojdrgfWuorXUmud16Fi/QTkseeGfmg78fTmvGHsBqhAFrJ0gNs0+iOvqqrBlJzXugviz05i
xSdFL6XvbUgFHruD+ev95dzWUxakEwNYBLeL58mamIuO0uoE15Y/SVk+uIqU02uqKgX68iBW1M5N
bM0Oj02Sddn/FGdajFUTKYBJlwxF8ylPk2I8pRV68ZfESo3Opfl5sFfF216r/EhgdF7GhWG1lmYq
Jf9xGDiDz+0rE7XU8SEmFHbDbtxrsXpjKBI8qktE/9xD67KrEHzdcJQ7PzOm/oAdXfIVs0ztuSyk
bqc2eXMoEGbIilQMUfhf7ygprCZnCPXOryMxWh6XApCOIURHrCjXlXna+dTL+bu6GABRluLc0lOF
5ENffs8fYN9Upq2sTtbgt3zFzEexKdFJak4NjCBtuqB5Tcc/e8yN2lLdQuvl6qut094WUmMZWzhl
K5F4oHk4FZNBCaM9LGaTqfDz4GpzZ7INl86s1z/PHqS2hY7f+5akRJ42xMStlNE+RaqDmtmoUGWO
0l6F4caLAyCJ+AelOcCauvyoP9Yk1DD3mCi8+lymXejSHMa4BKzJztpvP/XyrrGjFvXiNiOfUuw2
k2wefbWjJOxpUjH7dCx1okM3zbrYCQ1ujPb/xC7WwjLewIVTFs0K2Nnso4ucHqKog7saRNEnJEC/
7u+p7TdbBJLArEu2jBfV6jZ2CnrAZlMw+rzc0mcsGoXxCGauHvLM1rITLjDV5KXJUIfehwem2A6K
zNX1bmN7/d1SS8A0gaDqAz+UByB1yQ0VaTh0slP4SlWlD8MSz98fdHM50xBlCboAy5eXzlr+/o/N
Ys24ZBe9mPw8nZy3qJ/Fcy4ZDi59Uf+pyRLM1+8PeONDAk6SoHNF0BJ1bZqq6F1DZpgzIIv/IqwY
KxNMur8GQRud7w+1PQg8buCUfEiwfmddpzTzQNFmK5v8RrbDZzVOMB/Mor2mArdWkNcTmTAmpluo
rdA1oZCdTb4ehNM3y4iag1CM9Cx3cXDosKzeIYzemNXiGIksgiIi5KnVF2ucmj6YUS77CWTUv7jX
MldYUfXtw2tHP0eMbRZv84Wkd70vAIimPJgq2U+7DN89LSpPTqvuebbfmMtCoQelpFzINbkOQLI0
DXPMp31jaPXHZHCmF2CcPWeHW6NwCYPlgRySi61WbMibhsp0rfiNBVEiSdsRLemYHe6v2Hu/sOu3
iBkA7GL5yp1P3fB6yQYrEpJtBbLfUy7UDkGpQZcrwFywDSxG+Zc02pDYW3i+n6c6rJwTZP9GCACj
UnIeplpWE08NnPHbZI3T/I865Kl1zGWrMzyaaA62X6u5nHqyCanwKQnq+l8riMz2qaii3v5KGlrK
uIlFFCk1Iwzj0xT20gebqJOZUbhYmhnDn2M516SJFj+2tM8rxdezyHolrcFjPymjhYeoKN/vL+iy
Xqv1XOSNnN6lWfUmOh3rjPsjlhUIezJKbcWAh+qiptMuYMR1c6zTWDV3YtXtVuE55FQBhC2d2tYF
UrvFsGwcc7qrSIl6Vu0ICtOsNztbZRPwL0A2wmmWcRHoqqttn6hKnyfYMviOWfS/UqPpT2xc7S2f
gbSmsTa/63S/flQmWd9hu29vXxI4qKPk2DhP8PJf79Eu0GALhexRbDPKT2k9Kd+6BObLMIFf3v98
N5aSoSgBA08geFoTGHlrWqkpGCrQ0uFFY6s8RWpnPd4fZftaEwwASqAh5QLB+et6QlaLSzXN0jUf
zLc+5MZgnLIxt19GtRZ/JZGZ/s+hw/rp/qDbqeHBjY8arFW0npB9rwfFWzmti1zVfAowjmfWSfTN
dkLjw7H0QoLiK2ECTwV93UdsKmN9Kmiw5NP6MPpE/1qOuj2YL2Zl7bF9t9sCxAWaKZck8TR/vp5Q
NlpOKVH/9B05/FXPTvsod+V0GsJmr5R345bEfw6KNKUpDAq5MK+HCk2wZb3SDB9CeCLR+RdJX3xM
YqyeHhWdroiHSB9K9Ea0HlKezHCem0NlVoUvO5VdH9VoLKfvUTQ6eJP2+lLcGnU5fhBWH12qKRHT
Yaql6n90RhbRZwuKiHhQMdXIjmYuRyGiJJu2yEqXRY4LXaUKEDylzbQX5SwLdn13ccBR3uEKxx4A
Z7qeJY7seTDYhebXTfRf0VaaZ+ndYxkg+VGj5p+pDx+npKbzl7QTvd7Ymotuh1ybaGThgl0PbKbN
PAB4q77mFOanWZekf1KjVnYOwDsFbzU/iuw8AriwMM4aqevxYKlnuzZ8RFC2B/RvvKa22R1E3Laf
FatpfBnf3vNkdIU3TkN5odFAdCjMdq+b2nbnLs19edOJJ6lEKsv98Ef8Sv7WRRgP2L5FowkXoFLy
6rEqAO7n5PjRU79o/ZbDyAO4+GtdD9WahcgCymi+LtnRUaOdBQURqiL3R7kxIdjE8FZA2BZ2yZLx
/jGhScitHZqZQfoRtt6c5rJbZJFMocl0dhKO7TNkLQV8YtYFONyUorFzS5yubAxfEZZ0mETXfjWV
pPdEbQN6KHaIBnBUpvgwamm5o/ja7lPGBh/n4ma3gsheT9PJakI+/G79UiriA41Kxdkepmnnk91c
TDoYILUFDced+noUGwmVHTW94Q8llL64tQK/M+PqVBVOvHNbb088E7IWDvjSnAHS2PVQVS2NNB6V
DX+CjYlbKG/EmxNlzfeQbXtINC37X1rH3d8BUKBwhTCdPc/SW5Nd2tjS7JKKw+a90CM97MtSYknR
Nvw1SmH/grui+M5m2oP0bpx/nlzs+WCZQMLedCcpah1zikA1fSx8eushmHvJcpPKdNBDWnFseYUT
Dt+KJqozgtcx7c+y00TVi1kr9nyo4GLlO8nerfUnYOYVI3knTl1tKD2ZLDw/a9PXRTMBsacZFdfp
S9lUR70wDbcJlF+NI05KkX7Y2heaPEpJGCMKCBSk/OtPP9PkZFh60viEzrbXR3IAGV3U56huu51Z
3vrGi9MKbyjLjwDgeqiGmgkoamj5fT6qLnQm05daE1eSJNDf7l9EW4YW08Kqhg1FBALQsxqrHehc
XonBYj+1vXTo5n74HacVvoyZlM2fB6WZJteau9SfhiQaD+hqg+TUFm331sSZOZ61RA33QJIb9wZ7
m8ALAAH0cE2h6nPRNlUR2v4g1/prAYv7ZYRI9uX+3G+MQo6DZSMOqEu7ptUXNSNRIh/pHN8auhG6
Sd4UP3vDnD5+1y8SBqRPZNl8rBXjyCxCq5ulzOZFyRIYR9P0NhjKcFJCU9+Z0RJwXD/YQEpkpnD7
FqfuNShoxfpsdb1s+6nd9l97IwyeYdZRubVS2ZX1oPv24RXEugYmMMoRCp366ubNpaJSgbNs37SC
1C3bFC2v3e61Db9xHCh8ct4XY03e5dUCdn2jCcdOHD/J8u4Y2F3nKYWVYcEr1zshz40t8a5Rgw+0
mImtXVYRX3bwtFLHN1OlP/Q6paagj/KdJ/nWKEDFKBUxveReXd1iQpZqCQ0kGy8xK8+IIsfTZL37
cJZLPsYxIozhaSQSv75FRiXMiT8ScZnLzjjnxdC5shbs6VpuzAUeFbuA/ba0kluFZiYOwhhrYAJV
DlrqdZGVPCbckDtw2HtjlqudzTl9t/WlYkxwtm4jaseDYmU0nr3omd3Nh4lLa/6qJE2eunT2rILH
wDLr8aAHufFvnymzeRmMTEbxXKh5+RnbcnV8o7MktAsirDr1iM1pUb34Skixa3DL/YhkXFbcikav
zoH+Tg5/TrpcekgDsKoX2x4KqByylVNRiQwj+1rjXHJpuVoiutKarew63YDvFnYKU/qroK1l/VJY
eCi4ihDpW94l3fRlyDHFT1zVjHXdYwZa81zWAWwgTUgRlgo0vXTcRDXif4eEJpxvUWy0xUOtFqpx
1LEyGp5HTKwsV1bAiH8MtRzNmFQpk/ks6ZFi+ZGTFtVjROeEAAHKgJVUrk4OpcW5mSeX9hd96Up4
kib1QcAU1H8pLc13fn/wUrAgFb9D69x5W0OtnggAe5DJ9jve/4OpZeLQZvjG3x9lc9UtoyDpQRu3
xCfrSKyRJEVFDGX7dtHFF5P+RG7WC/051cbxGAxp8/f98Tb7fDHZB3O1wFVQ+qxvcUevnIK/Vfy4
i4pTpeJRG9a68eFZLUpDYkxgB0Btc3WaDOQaMk4Tql8Lqz4UVlye0KJJz0Y5So+GWu3JjLerSAq5
yJnhRStgcKtsJ4tlqTPrRvNpuKRfaHjnhG4IS/ubCDRJuHJH1+P767jM4PogA3MwM3wCFgruGpua
GqctE60ngquzzDoYVln91ocpLM9mbgjrXBnSaJzosjCaO7H7u7/famgEOXBZYTSjM1qXLeERLk3o
HMfPmrGbXsvRSf9NrDz5u7aGRJysRO1+0l+IGl6ajGLE0tHBTqVzgu532WaN9Oik9IpyNTOVnAN7
0oYxqFF3/hqadqOeyRfr+RBF6Gq9oRrb8odmZQLnuC6eDK9M6i46FoA99aGLjKL9ywlM879A7a3v
yEq13o0mLAldGQ7iP31D0XbnaXt/JlfTh65ErQulxqLCX+0tRVKmzkQ17+P5UboVlTY/dgZDd+PJ
MX5p/fQtt/vDhJH+v3XRNz/02iz3rvH1x1/wO0I64B4o3gR2109SHULlwsrA8aU4ic5DWys1FWNV
JN7UJskOCrpJfKmeaMB2ix88+MyaHR0MGqln3Ti+IyAxDuRMLrrVn+ZIqSOXqnOeq5+FzSNwf4Nv
LgoSQwTWMFjgeCABW47cH6l9r9VIUECnfFXN2lPbkJJmArnIR0cBDYH5ABxKbm9uVrK2MtlIovgy
REX39yAVqYt9sfrt/iibyMtmFNQSCkQLZrJGd41qpo9XkseXppeSs5Up8ifUk8kJhGsvvdrcROTt
DARSAGIAmra+iZyhyfBVA3dJHdpHmOOPMRGWF6DBb7s+3LmFthND37pgW7xTKi4Lq9FEmI+FKEtx
qYe+9HqG/FSmpfaqZN2HexCCfsDMBh9nUoBK6vV+yMYRWzyaVlzisaDGU9XZqU+xYbn/pba7jlng
mgg2ARhJ0ng9igRWR6RT8RLWQeoRd4SPRSyc8/1RbizbkjDxRFHBBq1e4Y5VaBVWMoQJy5Zo4lAW
TvnTnhHyunGTh/Lh/mibp4KaCS8tM7IwBaagcT0nI4gGMxt43WVDzK6RYaXmVNK/ddk/S3FfnOGS
7hkt3pggLyF8c4xelhd4NWTHjWTOSZtcILiXj4HRUvmaWinldLVB/+P+/G58M+w3AIawiIdd8c6A
/+OmCK1R6LIocYkqGvHi4Eb9Jdaz4vjxUai9qrzyi8/TehV7dQKRSu3sgjcsXlpN6xx7Z9r7Vrfm
slRfMarkWAFJX3+rUMRKjmVBdlE7OzihTDH/EXSS//nRueAepUOQWpzHQYJXo5gNXTC0IcguZjAm
dBChaVrS4kh5f5Ttw8EoBh8FmRj+lesTO1vyrBZNnl+KVJvPGXquozMl8wkLp/ZRl9TRrTAMf26r
zNwjwGy3PIneewsJMpJFynG9jMGglDCnw+xSKFY/vKl1ZsavqGLU8VLTkyv/Mqll98ssAyP+sLP7
ewsGDdsUioYAXKvwoCnTRomHprikoTnYXlE6dJ6jq+7HjxjFc2pChEZ8QSyBrqeYRlNgzbYoLkE/
57gL0DHSyHA7c1LT+vCluJgt8H7xcmHUuo41tTgr4J63xSUv5+4EOGJeirgtduLKLUy6eDogjsLb
hugFhs31jKIm1jpJSotLHyfDg5noySm0pOBMLhYd1aE0D1kGbxZ43PZGOk0de3vQX3PuvJ3refuG
otfnqFPWXgoY693D2U6BKa3iUtJb5zxUuelmQ5gfNakODkpCGe3+QdkeesZDrQ9qCPK+wTGKajIq
Q8TlJSiiGJFWNdFEON8LXG/NiqSWB3sxA9nUYXM11bm+uvKCrkd4s+bEXu4EqEnVoDxms9w83J/V
jTOIQBDiM2kK9MZ1TkTqMtdTbZUXjorm8Txpx4jq9slJ4Tfas4wDQtWKf+4PemMpiQ8WyHNRPAHi
Xe8h7u0AW8XFjihQHS/A/tLwVCJYe+eT3VhMkC0QbPRb9GRak4EVeM2jMcnVpWhz+b/IzIu3LDHz
bw0t/Y5qGX2YlYpIDKEWbyltELGiW8UltloP3Nh2eYGdqz0tJtonddSp0mj63/dXcFMaYCTuFeBI
ri8i1hUWWdcVlE/BzIBhtGMj0qr3yHbQWFVqgoVJlGbyV3NCs+30YftYx2Wx8wtubBzAZKRqsNC4
QZ31DdqpVT/PcXPhjiu0I/d1rR41ZeiyJ6dQyuoRVwPpLS9ko9jJBt6Vy1e53UKdoUDK47GEgGvP
9DCMYjhBnXFJKzpnWDxQRoltKr4HpXjC8bOKHp0SYtSnEEvz+r/SGmfrLA9Z3PyVWzPiOTcpzNn8
TzGbonqWRs2Zzu2oVs2iTJLzx/ufar0J0S6wFfhGC79iSdGuN3s3wLTuZyW99FbeHPo5eRJScMl1
8Z3a8UczpWUwCDhgRUs2uHFWVZWiU6w5zi9h0Sj0eE17uq7KH01fGAWzZi6phcpErrSaUpOWapvl
bX2hX6HpGYbknNlqXw2nLDyYEu3Om7Pe7MtwMPbI48ksqNEtK/xH6FjqkDZte2ouUSlZ51bnjUmd
XjmiC+u9wR7TczMN9rGuTeGpUxXu3CLr24rhUeURJBEe8Y6v/W7StmxaAq/2okl0m9FSRZwkE4Hd
/W2yHYVz/G7ywK3Ilby6O8wGw19tFt0Fgxr7pULylj2MWTXsRcjvZZE/T4+Kyl0BEcEOAbzcXMcJ
ZpNKudN1wwV4iL45qhaP9rlxZvkJh9k5P6X2HP/QDalSPoc1XhPzAeUShrEwA1pskmy5ayoQDBV1
b1qK6Evca/J8Rp0Xj57dD7jLTD1GMwhFnTh2u8S057MIMvNXYsnZlygAm3CzOozprWwL5+8J91dU
DbL0VTMbM/5gUMRkgQ3Iexe7ogWkuN46WoJgcazy8VI40k+118NzWMTmzgnfqDOWUWxuQdwDGIpj
vhqlEqqdReUEMtsryrEejVZ3K0hv02GWcgyfnHEEFZPG1sGfV4wiv6Qap/8cG8JuTnS2jvFiqaHW
uSO2NtKBQpM2fDA1WrotsJM5thR2QVFW2V5Z2f/H3HVsR3IkyV+Zx3tyU4t9M3OIlKUVUBCXfEAD
yIhIrcXXryXImekq9KKWt+VrstmNAlKGh7u5uVkP0G8q9p1lItlOJWMrpC0a95/v8X/9GP47es9R
BYBnn9X//Dv+/CMvRgw90Obqj//cFe/Zqane35vNS/H3+Vv//dHLb/znhgFeq/OP5vpTF9+En//n
8Z2X5uXiD27WsGY8tO/VeHyv26T5PADOdP7k//WLf3v//Cl3Y/H+j99+5C1CF35ahNnf3/780uLt
H78BRv1pSc8//88vbl9SfN/+JXlpv3z+/aVu8K2K+ju46OjmfOJLSHx++1v//sdXpN/RQPisJDUg
DfOYW5Zj0PAfv5m/z1QkwBzglimAi1Ae1Xk7f0X+HZAwoA8ouKlI3PCB3/512RcP6D8P7G8Z9Jdz
ljU1fi7ezv8EBNSV4P4AikIGPoPVX2DxTob+fZ4b4xrcjsaB+0JNqGqigyIxCD4XY0MKBcbVDISz
n+7Pnyfy84HnN+7ywBoOjTQQ3LnZA+Mq5IlFNFoYrK7WJp1i0ulcx8iFnAXSIPw1VYL5GnEo5D/o
Z0AdGHvQ5QrtkhKeUH1WrfMQQ8px0+neoOnsxgWpczi5uiII9IKLOivaIuucg/xPOxWL6qiFR0O7
NjGAT8TKpF4task93EC7ZcPE3tPiRJLdphqA9MkckoqDrlKMcqtW/8IgCuL2aq3rziSXlS9MctjY
upQXOZEnQ96VSotJZikf+FuhKOjLUKMkWTOO91I31g9xV/ZvHaPCkyEoCdGm0tIIG3i37SohB540
0PHIU1m+V9u+fGoiyVhFdHjVai4e4J/WO3I3tCD6hGKZkVBJh2drkoS/hhl/Pos5aUBijsIYythX
maMs1amMEdxmHfdG61l9njphO9zyP7pMu/44ClYPXi/8C5bA1aPQuQjWTG/Wa22i5650lHYLO5jC
V/TwFi34kzZy9dgB70NdfCYoYqhyftF/eux1Gw1MK8J6jYl2rxxFW45SpwwVj2Ospv0Rca+QNfjU
YVAdqkOjVnlt1yBpEYnZQIqoAo70Eot8wcr8PRJUl/YmkJidUg+kl7dabUFMaLRprzhaejbh0tOW
KeknJD/KWqr2HVuKjV3Ux1DkhIrPKnvg3bLO7SSzBegdUEN0o1h24f5jm7z1hI4TPvkSLfD2PdTh
jufjATa/MIhcc6Q4Az+M+nvYnMeJr3p2RFDyEmkZwoC1gK6XMdq97ilm5Mpdj/99MZRkB2WMIGuP
Fa+c74PEJ0Ty5eaizp9RQ9T51z4+sHqByVst1eucMsnHHz3dzESPx9k7i/MRPCGJrWXKEygNRLkP
Yg+9k+J4y7JC9LSQCk5KQ32VV2lP0lAkUJx9RLPV69R3bNaVnQAqcdIuqw68Ftk+hEwZHG6n1SCw
xG2oothSPTDb7KW3pNCaRWxo3crKO2OjqzWWHxIlp8L4z0mJ9WIRD6zHU8pGH614eiPR+KwVvtwL
AEmz+hggffMKMQOlWCx4qzdrrTYVB7MSzEMsGpdTMWm2mindh9UPCN9G0hEoGiqPEEqQFxl0EUjU
W7rdhXpJmMQlRwPnyhaQIhJJ7CwbYhCtHSLQBENY4yfP4r+qis759w/zqi33x6rEXDDc+iCyiB3s
KlMSWqrRBvY+6xTi7GAvRqVdR5buN8WourXZZ35ijvEKSf1ACql9wJjq6H9/Dr/YdUAPmXXUAUQD
Xb0qnftM7cRYjtu1YIIHFVoCX0FUXfNNLbylcPbLQ2FbnednkH9ebweZSsuyntp2bZUVREHUUXJT
ORafKHo8t+7sr46FeS0UZRgbnXm2lzFIlBqz1kB9XSeF2GxTMzUdQILKoe+afoWboZCYTqZt9FW8
ppJYuKUMMWRoYoyQsCvB8Wxz3ZMbXmMOPpVvdCc/a6TLFxdzL9gVwQDGf78MoUQGJF9qSMysoyqU
3RqgK4FMLU3QSilMCHzAaMyITMh7NMpjWDLFwWBpGGhZ33sZ+C2+nvRTANgRvnxTJ8L5cLyl0Po1
CwK291kuoNicpdwu758aRhRsNaVY50MDmCiroKcdD8lSn6rMN0YaLzhEPNYS+qx/qfLDmgB6AgE1
cJeQMmCA9aqaLiNRag2aZSsMrJiuMcaFE6Gv8JcqofkoSPCQUM7mCOB0XFstFZ1VdOXA1VUqVoMn
pgz33sgE7/vF9WXXBSAAPSZUy8jsEK6vFpceifqUjN20SkfJV4qqCtpJBBAhGSWkXv4UK/xLtcb/
WkFcVB3fViT/L2sNZKj/9a+k/kutsXmpavqSJH9b1MlL9lZflh341j/LDkP6HbM8oE+jzodM31xc
/Fl26OLvM0N+fiEwbQBM4d9lh6T+rqPTjoRcR48LCupYCX/WHervc/UIuBjy4ED8MPL1V+qOy3cF
SwzDJBLaqkCecSxALJcrrpfSJO1Flh6rQaxsqZTIJJqnrtcVQofSvBH2L9f3H0dDq332+NLmMd2r
nUfnUT8kQpEe4Yode+lBnqJdr3BM0DebXKGMAPZnwU8P5RcFzi+OiciPOQTcYlQ4126AKQ+p3KZD
fOxGYzcwC7trM/hFzVyxyw2fyfGKWbfU+H5xWz/b7ygmgUB/ua2d3lltLiXJUZ60Kegac9EM1kMj
mNDc0G9p0mNrwVP6T2THfYVUKGB84PnzfcU2d/kUkednJk9E/WjttM6DUIvCHDN+EwciDRGp+RsD
Uz3LHtvoJHHwybZms1OyQItJFdpi5MiYCJFerInMo8X0zYzezPx+KOE7tBe7RdN9KOrC5C4MmRrq
JfxOrXc6XSWY0NFc1tkGtavUN+unqYlIFiGjrWz5rq0WNXXUNT/k1B2VtzG/U7sTzSDvvJuMJ9jJ
TYVvmn6oHRUDamsHUT2aGie1FAFAl8GfOTSi4EMrrzUC5g9yIERwcATFUDma4ULxjaWCBj1NCVTZ
rPP0olMn1Rob+wV7Uh/iV7mwY2E/aT8SId0wvbAxJlvm+x7DZ2r6bopPo3nSzJcSjc2xawlYm3L5
Ch66U+ccPh7vXfiMGT+SWSRqvVpZdHkGgfIEQrOP4XQIMwcabGIPMmfb4YoBLY2PBk+IpDwIbFUN
S12fsFMWxJJWYgFRG1LvM4ZRXMyg2XkU2ZHl4V2ATm4Vr9TQMfqnVrB11YfMG8sX4HR9vxCu8r4/
3hLsbLNJ7CeV8QqHK3lURSky0GPP0tLW9VCFDdAYOhgHpXgRQtUza6ass74EBUEo7/JGvTXn+2Vd
YDHM/XQQd0EI+wKwjkYD1tWoq8fGfGnGhtpNX0+2XvQWATAi38jHfnU0UCpmWw7Qo9AvvFwWmgDx
+xxckWPSWvchLSgx9Laws46vh4o2N472JdCAPPIpvo3kCopCM7z0cwEa9kYntMqQ3A3IewkQT0dt
jHujCBdNn650i92PVXYLW/1kO18sfRwV5Af0YdAOAPf1quwdwwhmZ7ER31Wj9tQYAU0xtG01qLGY
GZeuhISJVFQfIEvTB6Dy4l0u6B1Lu4PeZyapW1NZpE2cu+jioE3Bj9+/dJ8d4IvzA3wGH184NUFx
f0Z9Lu8KkzXMIMiRdcqKjdH6eNqGYjdmoMmOhaqOEVUMxjiQvGEh9m4RQrCO0MIV3mO8hBb4oKQD
i+7UBFywuZduqpW0LBfa0gDaTVpQYkvb2ugtrtHGB6uK4Puk3ikx2G1DEwsQDBSNPZFwgMEiEd6E
db3MA60g+rZ+jU50Ka+q52QZedQP3dKVQWAWiGwQiTvhUXv6/m58BuKvdwOkXaRmIPxfb4BRgVbe
WMbWybzvR1v5gdKLQ0AGS6AC3meHH8Yqv08aIu+TFW7EAGUh0SkggmgRWEZWZ5jyCKVdnopNv+Lv
+SuuwygIoITvz/PTtOa787yCh+Bw1wPaoNaJL4q1OhLQM+ii8vJVHghBhjD6IeHePsbbyQsP3aO0
y9bjsnUNEsJISvbRKw83dGEFaEHIR2WhzLa/HssDq3XzxBFKJ6EOVByneM1V2xzuG+pkCulLMjRE
q23sYJ1JYmAwxAiMVbjo99JhOGKctjFIAdildAagatQpWz/RiTLt1GE1aV4dbqx8P0K9K39qmmNW
2kpF1MdkG5LcUwP4Gx6KTb6DIEJ+qjbcv5V5f6bW1/cNIDEGm4BxzuNyl297jMHZFH5g5omdxaW0
kxbTjq/rbbq1iBYID+q5JumhLfG2kjgm0UA0SGPWNiSBBQmVuN0/p4MLxMjM7XpYVP2+quDJYWcS
ZPhsfF9S+S3KE+ahVqYlzMccs7dZ64wcpbMdFqTNMDXrStSu13ylxU72jH0HmtsCXZYFFp2XPJcn
YdkuzAf+rD9Im24L5709Nh4F7hsHtI9SeBUieJxakWjqyeoWVHOwHso8UFRHyGHtCKNox+pcOF6J
DUkp4TdmOJW5TP56F5G1YLZImVWfLu/iyJHjpMh5TuEm3LBzu1QW9D60CydZl9QWB1fA8Gru0drG
iBooZulGX7ResspWzC8d65AvBlf2VE/MiPwA6DzZ3DIyREPp6hyBXqCcQ8EI9pkFNZ+ruFuoOdwC
wnI8JKbPUj+XltwiMEjWsR6jREb8X8VFSGrLTaNFFC0LtkiMg94deLYQrSUGK+riSbXuzWZZQ64s
2mijLSrOGAac2eWPwvSijoA51HyMOxo6mGhXDllDKpHIElHf4pJYLxiB+ZB1t83vo/HRrHbS4OLr
ABiTkXAKuXjbbF3NsPsecrNelTtMPk25U5fO2C9zvkUzoUqckPkJ9aBX1RgZchtqwwGZWArkMZad
eA8KLswvt1O8KUqf8jnIIvtj3CBTtm1UZreG5cjZva7AVsXBwuzAXTe9svEBePIj1EHbV3TBFf0U
tysue3l86ARfH19H5Ip6hmESEN71jJSG4saQlYIKDUlUXCJORs1BKABo03M7TImAGKloNl7RjMZg
rUN1B8Z/mqPXEYGfL6mMdTocDbrv2k1tMq8zz8y4g+4LSTnu1i39yuvkAgNIOjAsLHWwbFFCXS31
MJVriPRT8QjHUIj3DnwR6qPilqFcY9DGuLFzfDkaADt0m0DYgWIhGlhXyYWYclXPGaQ+AdC81RVS
NyWOOREhAYrt8iZUdL0C0ToBCAL2wlwezozEyxWILoleg3cSnbielqSVSowZZNkPtBLmPH8JU1jR
ZsYi6zplHUFlFnwOR52iCrawxrLKlVsWINfd3Zk6hFoKhSpSK7TOrzl8Qs9VJkJs7ghL5Yeqp5qH
xBEYq76OlBZc2Sj0GwWbqpBCCVCAerxx0PQ8RTUiHowRkgHfb5DXuR5OB2kNJCORdYEpZl1llohN
QwRtxekIgypfhSo5VfsG0sQQX0azxpnSPCQz3evGvnyJL0JbRZvV15E+gHEDBv41G3VgSmNg+kg8
tqyoXTGuRbuTohqqyXjz/uoVzi17ZCmYPsaNv0ZohShRaQSp5mMDfxKSh24zoCeJPg5FZfmsKFx3
Ykn1vj8okvPrsIrJAhg0zY56iPvokV++eEMlF0pVFPIxjqFKYqd8QdU3K1HsON9OCQxTgtbaGtEL
BJSJ0llooSAoiFtT3GhWTIr8SSvv1OYYFudM3A/DKhtOY3Ee69eywVsynGiy7ptXpq/UZo1sOc5W
UO8yxyArN+MUgBUhqWjRUBRxNWFqaj9iYqhJO5svjDKI5RzBDxWeuZvAIZiCipOhOBgMq36ftRtN
D1LxSSwRwFVhW06BOm5i4SNHzTFBqbiWGYEQp4GtV33Uo2NrHY38XBqohAIDJ2LuhMiTlR9JftZG
Nx+2deT0eoA9rjMOibiwtFWVOlL2YRkc+cAa45ymgYtOHQGyYKwjHSzSRjIJriU8mPxenrYyPaLC
NnQnxDUx3EVhKavvYetr3YuUwyPjwMq7BOUt9J645NO+cLpxwXGvBGy0lWMIa4buWJGC2WOGjqJt
YMTQ/qC5AKfkF0nCPdWe4Z4ASWhS6H4i2bSGevchG1HsBNU8nLgoQPNTF6ifdeOua+8oPspi3a6U
Uz3ag3luLU9SXFkJgFGwEIXzHKvrwlXQ97qlffNl10ZaNhN0oacF9BXr6fL1KlnWR7BvUY+URQkK
dvgJFYXZkAwmnmTUhMpmUnGLFPwlmwbfA2Y7oAkgkOKw17kCnaJ53FtUjpP+lnUg3kxwAXHFMiJm
vorLj1rYgh6mosHVRgelWUaQD858Kdyo5blJPQSUengSTC8xNumwgawokyGdrh1MlALaYZSew8hW
VVIAT0DSWC37BK1GUunLEXM0KkcPAnd2XJa511lOt5SNdUZS5R5Z3bQPQ1u3DlbXuiIlc3Mz8jrF
kzHNKdi1uYTZAynEZSYuh/o9yjxVc5vEzd9C3Rdx78SldejizXZSSNXvKH/MR41oSUVKBp2EFkIx
h8LIiVGdDWUZdTardoniGQPJ2I3ZY0gIfAkdmKrB9NBnWwmI31XNYtaQYh0zRT4yZYkOL7KFbp0s
oFHpJnb/0UFyfzN1pHpUDej02OEIsQwMoumkCw/itBzykqB5qdiDsSnoOlFf5z9EMAdj6RlNqbRz
koxMhSMrEF+zoeQunMZtPi25saHZZpcDa4ttsc2QNasLFXuzMr4PHXThlMfWxC3I8Rv6GotUKjzM
3lnJs8VeRr6xgPmAfwtDaHaiYG8PgfBa7KV6A+0UKVpFnZPp53C879rONiPomo8vkXpQig6F0gYO
9IK+KxSiIA8QpdROewSEajeOLyY6XrmIgukoMMxht+vOyUs7bI6iAMwut6HRmpkyGFJOpBEQzCrd
pwpJo7tay92wfZXQQ+VCTLTqDo5V8y0bUQ+2cSBiG6g2MoprjhqeERD+yngguuGMZ2ndyptS8eWe
6OJWZcfqpYds4b7HJPPUElPYJLpKonKnhduQ9w6DCH71piC20Y3cDgFroLTfa+us2tfaWYrCII5Q
jhe7snFfNBj6aO1rPmhr6MMtIEhKzKEkxQDZZic13kWdkhKDhvVEIcfhZxXkWEvPaH5gvtJIQ8R1
D8bbcykUQiJpgilAhZgZj0RQ79JiGY6LAZ6PLXC9tt1HykjAlyuSN025kwkc7IXB12L0vpEzB3w2
f8JegDTfy01yj4fpZ89n+VUoPIoJjtATRYcfhftWdKQ3cA9MFC+lBz6ZldtWDHbaJqY+9oPu0GyH
CSWwBykMMFNtnvjQcOJeaPi5yKDR45bxckyc4r6JV4BVPUwGTe4AklpBlGghOhgj83to4cJdyI3q
DWtdanh6YDm1i/hAn2IoAT5HK8vLt/GLsC8pSSXSHQe3XfQBiCb1rgWWqi8M4C5H+hxlZBCIGJQn
xnF2o4q9zGaLYsUfVCKG9nioVEd9uOXUftWcnFMbSIXOswTzOAMq6CucKEcun8bwijjyCrzwjhUi
GcCnRoFIia6oUH+VLJeLmYwFClwrSloH49ErWCuoBF5BW6pK97VgrGsxvsF8/ZILAz8ExfmT5w32
0rX0FdrGKRNAjjlymrR2pMm5E2fdLVHRLxklLh3uYmDi6CrYktf0FaVhYWnyUTxySDaTQmvPIhX3
MKdHkT+9NOK077l1I2ZCqeg6ZgKrBGg5O2LizqOHcLkfgiEkyJyP0jEFtXSyRcNJxQBAFJsQCbwy
c4B/DwoGSYJM3nLBp3hPp3OCGAsUvliY7xJzXhF+imaGLNpkZUjHiEObC/SnsrSHbss0xIzVSN9b
fT/171L6aNQrMXnt2j1mB3N+zrqPyfTQGu/AqqrgQ0pKgaDTEHMHCpXIOSWg8MQoPbwDnHrZaFcj
uJxujkyKL1m1yAxnAGuqtRNmY8X0mJceCToPNFmagJU9kDICeQVAI0AicqhdFJM28EIH0JUveaNd
up1Xu9HWPITP+Ud4H38Uj7mrOfkKfRR8Dl0jr3R1t3uKH9JX6alcSQv5eTwI+F3b9/AKAoVIRBsF
ls4OfmVRMElePB07IRizhWKsh/6Q+aYSFOlrF/8YU6gIrsQOFKCNyHdNvxDqjEAlmrAi6LQTL9di
/pg6WbnGAp9kj5VLKV5ZAHGiRcKCTPGs2Ac3Axs2XKNBv8Z/u6N4Vz7BwSJ9GgFz59CFI2jmCSpC
IIHzivHEXr/P1VHofn15wH5Bw35GQL5WI2MDIqOZtNORSo5SBoMecL5WVU8avNBykVTi71XdkdkC
LTgiFjZebPXZKp1KdbviLjNe23wLLN6cNg0Sa5hySH7HSEFdOnkaIxHKN06iwq6PyZPwWKR2vq1t
JNdACBKin5rQ7SWHp668C0/jow5O4ejlOdEO6mN3lj7oMTuneBsO0boIcELLckO9GD/Aek56Z8Ag
+Bq6XZ7h4hwX2bl40c6dD5+xjAiaHZ8Q7j+0ioBpBVQZbtJMctqCMJxgQHdGkBREfMEwgRHoiwLW
edIdhJq8YkmfM5C+VJK49aL5ABKIjVMi9ZO2iXFqG2WjuZYtuKkf+7pTe9FaJ9hMbNHDzF9MhBcO
gAYLitsKpIGIeArX4Z3YA+8A6iO+yYvI58B4OEhkpNzky36rBF2gv9WI1m7uya/yA19BA0Q7YBpD
vSvBt3rEmsoKl09OHLv9uNSAoUrulAUielbdW2Ecxm4xKidaTL42rC3q8drG16APMm8KGTGO4lP2
EG/0p7aHCyyJNul9WRL8MgoXvzDrpQuBnnswQJEaUus2jW2I5fU4XB9Ysx/Qyuw2eS8CrXusxyUG
BQzE99cuMHwztZsJqL3bUx+ck+4ADpx0379p791GbtDFIBV+kklS9ChjFwiS0AWVbieRHcLBL/Zr
zZebbZxsRNMzVAcfzmM7Uwl9p5i6h+EatwfumKMjtl6oLUPLqfgKpkaa5IXKQpI8M1/S/hADYo0C
vf1QGfKpk4IWcRew0q/VDezAlHrXozThbtM4+MvWIGbh57nT9Ah1BLyvGMZ+iYMmYo+uBdp36ETe
qP2/QiDwM5w7PRhIU9HvuR72UbUqxcxWOh3T1oB3QI8VHrIhIXGHfgeG8JZNfJSqtS63+yx3wVCU
HQH/2BjbB8SrxDdQ2i+IFE4H2waM4GZRFDS8LreOSqkGCPxQ6Sg9Wpk1uqJWoMOao60xmDf2KbT6
voQaEGeQGVizgRqggSuwTUxCBXZFxXQcnDQol+12WPdnkCk9y+33WBqshMOUndJlO9wVsY0pKAkQ
8b28V+9GTsw9UHLe7SExxoGYC6hHUAl7kOqsM1tmvkmJ+WO6BxXU1l5SmMNoRG/sxCAJXMBMr8a7
vZcNN212SW33nWuk8wbVcnfInQplWUPEPf+YF/pufGq7QOF3kbodO1dBeN6P+2IlP1VBtEjXjTst
I5/51jH2BbdZjXvViX1gqw/43A7h/Zy99OtiK3s94pKyBTWw5FsDr2To1NzVJji9LEfmN/FmavZD
vElVnIej7gduA/FVyzkchgraX65gHCRsOZKtGng2dr8X7ufYuBH3OP3oGb5f0b24R39NfFQ+BMTI
ZAWc2IhI+DRNDvowKIgQY/S9ctQd3cltiWjetEZ+66kE+60je9MHJlJEiwj32StmJOF0hfON73us
O5OU77jRc6gJpqX+SI91TthdfodSSFgWh6TEAu2yede03qx9L9iqBAoawd/Xrx2CFlpJMQoM0n7k
brYpd+wRsMnS3LZLK9CP/D3C/twvq3Vyp/0Yl/ImfsX0MMKusQcojN+FYcnvFQVtZUdtUUKTRlpp
yrxUQSBLukMdrsx621uO4MX5MumCcYAW7qFt9kzdRKrHwA/WHUFxCsljJoIOwoOTCL5V+5biCG0w
MR/WYRjAAYqhFrb+DMBarxG4nbS2NY63hcQPVkZmZoFAdHds9kW7keVgbD15PMrqJq5tqts1rjtb
C+0maaC5h5EdbWOxM4bowpoYNyiAv1iz6FSAhDRLUGA+8qqxYrawlQiHZjpOEGTZCQrLVpCuGqA4
Nqhu2WjjX44RIGJDowtMSPRKsHgvYwTP9ZH3vRAf4Qej2w0zETGrcpmL8dtoCreYnp+2xj/3jWZw
BzkHGHYYFUOcuIoSFi8U2KSZ8ZHXYeHArP5Vk7N2r8AiC8NSP8CBC9mIKok2OebrwbigQwZ+doYt
FUrAdpNi0B67lW6Ngo95ILiBWmBdW1H94/vU6fox4M4DDZrRdXGWx5GvQM5ywARBw1N2LCYrR2un
xWuq642DYseeerldfH+4zxmOn+/LfDzMqqInOdMgoHdy+Rjiwkqnok7Y0WRTv0rKcT3w0PTimtZQ
D5p+lDoqqpErzB3NCY0WahoeoOHMztWkWnUVakZcT0UEroYB9NdawHqFsYbf6I097pN6fHGm0PiA
ghc4b5jHQW1ydWfqVCghFaZMJ/m5xfEkAg51cifsVF87hb65TN38gH4pPUXL/F15QKhHU5Q9J7Et
pMBrSQUuNt+ruQfFHcA1CQgQ7TYF4MI8gXlx7CAl0UJHBvQjMez/p1bdql1gHVO+iqRVFtoabG2h
VZTYvCKw91GgDAXtzcnVzA46VQt4ebUVkggPrU+rR37tlOkmkwHeHoTw2CPd5y4rXWACSETGFf5X
EQh7zd3xgHGB0sAszxwlgGR0CiASmyFdQi6H/eihQfQDx8qwMdlOuVMhCYSIU3/jFn+SXq5vMeY+
0Nb5VBZTr2JArEsG4NdEPE1FtcbEUuwoxqDZCcVGWQiDTLBqX7oM+2cRI7tKxZ0qhR8clpALNEX2
37+a15idDlcSOFPN5qFQCsF0weWbiVKY6liy2UmWmYQuTrJT1b7zQ/YDfkrIWu/HLg94P9ySKL7G
gT+Pi0ErBCc4OUGT5/K4mQITQL1m2amzBK+RQOoqBj4RpocklZkMMEuvbzRUvix6XOqskImCCR0O
aCNfHlJQpaaWlDI98Zx3bmWsRkzBoMhDNs/T2Pv+vv7iYPNCgtAauMbQsLwKvNAS01ihabivvHxk
NEOCrZjvudTejwm7lZleJ2f48QARQG1AOjhvK1eZoAIvRIDbUX8KpxiQW1Yj15bRsvn+kj43i8sX
FwpXwNHRGprHkK/HSDmGSGup1LsTVPgBZuWYkbmjnPQ6EScsfyR9tomilwVmstdgliK60JnWQGjN
7lu2yLMVp0fB2hXDqtBcHvq5pdla4iWaK6cYr3XbwenLrVLdFbWTQMu99gfBsdSgjp2GYYhl1Uiw
FVtk1ipSXUxKVFNgha6loUXtSB8oJ9G1hscIMkeY+rK79E46GwNsNVyF2cUWuRe+npzjjog5Kakr
lTak2uTObhs7R8sw2WKCv2GYN95yAxL5cxGPuSFTsCHqXkFbWnEhVsdXTRqIoR/3frfJ/Ft2yNco
FB7lzJeDzjTCg/llWEIVhRRemWJ7EuPJtvRuhx4fmSx5sLumemy1fAdBplsRaY44lw8Wep7oM+M1
ml/Wa/OPzKCwJMEkwglDCxxl4OCMqUFdjNGC29XVqoN5e0BC3RBkQhO5ZV7cai9/vexZ/0sBRRvj
yarxuS39NDsmRhPccrUhOyWCek5YyuxKpaHNy6x0Gy7LDs8/4IWY3Ljyr6sUIRh8zNnwEOTra9fD
uoVWP+uK6jRCEXHZmL4ALp5GNTuVIsH/fvl8YX8CU0QOgHkAfXb4Ac/sKv40Yhv2VY6D9eapFKUA
SqYcLYEP2u9zIYNMpwQlsslCCykp8huJ4C+ODubprDAEFiBK1+vZzxz7Pc1gCnwSMtFCz2JyILm8
UVqtdKBGuxnXfck5moDRGZ25x+8v/etthhof5hyhjYfha4TeyyuXVVZEnZlVpzqtV2X9OT9vIV60
Ohms+mac+vI242iAxSCqNLP6r4FsqxcrUPy0+gRqRRMAyOqbxYAJQNLK+lmZlasxlDaiwRybN16n
L1xQUMBxlXjEAHLBSlHkywuluBpDKNABS2FOJceVeEfBh87aU9sIq6yCJGAnoyU9NIaAQUhoA4Eh
amKoeKFbESiYRSJ6zSR6Rq/qpxp99u8fw5f0HKcHoRQFuz0a+zB3uNrseZEIIONG4nEsYSIcDeMH
7cra0/OiJnKM7j6SAQPUdbQyLUz9oK5GEV3Sh4bJaHapqeo1Zpu7qY50r1COUKxp3SoF463gN071
yxsDuip0CqCPhIWJTP3qTDsY5uhDphf/w9559caRpWn6rwh9vUGENxd7MemTSW+SlG4CJEWF9z5+
/T6HoqqYSTZzOEADM7ONqhaqqySeiDjuM6+5dnLw22NFx8TJCwWVnOgJK8L6wMS9u0AFJhttRRao
giTTvhuoUzWVkkLPusahSQNSDm4ldpv4wB403p2zqE0AoaFuQyMAJO5ecN0ZpZZVahxcF4DVgkni
qN81pb+q/HHtF0F2Yuqg1bxhpAmsF/nGNHgOR4q1074xz13Zcy4gbiPFOALv6S3juMXX8izHAn4T
IZU8Mcd73U5o7ZaheY4tNrihscE8XH2yAfJKvvvoeL605jGollIUVuP+zCkMqt1Ytk3xDAJtIBOo
1Lp0LEVuduUk6SzUaiZgHPVlbsnVZUN11K3t9nK05jG6RVfACgYUiy+sAnv7OjgQnn6wZG3IVCwG
gYTictrD+VQBjnNNFYfXY52EUw9TnWkrF9nMipVsKo+U/KKw1adyBUccnWhQu1qW0HSVnWe5lk8R
jJprvd7e4aowHUtKAaXqlAso0/qB6GiPlYoxAZMrlCyFgr/wZ9zb+4Waeo1jp8G10UnBUuta7Vyp
M2nutbWKoCArqnEzAAU5WVFG7VSjwSiXbH+/KaRZrinRTKpaAIFoQ4/RGKxHFCoTC/25SG+WeNlU
J7rkbWpXUVefnwvvLl/WIpQA9BWExh6bbvfU0pq0lHyjawW0y1lqrI4TmmwTTwbDbsNMn8Q2Lspf
H5OTEpVM3LhAk+6N2akGUF27La/UsH4a4+o58eO72I3Wie1yG9IAk2R/8fmYyr5sm7CfRoaQlUSw
g/3S/tWAWUepmtjEXaXBTEuhLl9bDoYo/TZNccltJp5ybySnEJLq4jgxAe8A0gwmfBWSVQ+F32Ie
BHh8QOwZkqkMOSOwq5lGylYNAAzcceKNYDLUR6sGB/xoIjSbaZuSyh8kILU9bxGljfVVmOLJfqX2
Zy0wnzxaucNFHc+sYZ5GJJ1kRNsqLqZtfpsoj10xr+jjNcZadxaO/wv8b+xTIjSXLqX1RL81s5V9
l5qzLr3XtE0H40aoYk+rC8OeNwMtMZA/9EvNudlMX6Ro+l9SfoWxxSQpZmkPkftUN8+t8talkGfe
6bE+t6Nz1Fkm5RUeOG22yD2cdyjJng35bLAn0neOXzpfgYEA+wJGI5sKyegohWVBGw5E5FLJD5zP
768Dh0wU1SgIosAw99GQsTx0CBmj515pGhCKniqnG5x54Guzro0OLM3fWh878TDLROwEh2sBiZF9
FmxgJIkcFHp31eiLTr3MzIk7nlcVkyej3V/NjZiKgXFv2Q9OfuoyiZl77df3fnNcad81/VnRn/uO
Wld+4eXPsXTqu2gvz/XobmxQQKbptnFlmjG3in07DA0SxXdeq07rxpkgEL0I6JdJ4bR2aW2ArmgB
j3TR2m2uOv80U5eefd84YKXyn2pVoo1HIYMZqppgqiAcVBc56/nOcY8Hv5wY0Ho605gOKQV2Sip9
Va9bX5prHc4i0w4knd411FA6qnNUmKN6NrTgJGiqORnEhhC1/IHipKwDFEbFKPEmkvasGD8DKZ+k
yoVz35NVlRDAJBD9KWUD777IkmXLow8Utkv+qwqXqXNlCq1b4DETOcDDpeJaieh0t9+NH3AIOory
5STctqCW4qlqX5b5VRj91OkiR6pDYWBtw5F2vBvHuwzK75l5JQOd8e8zQDzmpsCaZoRZBOItCa9c
HkZ31k62bPLv4KjAM/ezWANGwYptlphv2wDUKUkXa1udjNuMy2/q+hPHmVJwoaHW3Kq/lOven9EK
V3RQXtGJCmVBn1o8sD9v8kvpkvZg+6htUOugUB8ss3Sql3M87SlJ4Y9bUbgBxqbOMiB93JbyLLIf
O3UrOfPMg/rOj5m1uL9Gc0+botNlNksrXOGb45Aku8cBeMbuh1NRm1yr1roYFmG56AQtbyhBhqBN
If51P5wjxsUX5t/3d7I/0Jj73mTfexq6wHE7f2Ztu58jBkXBvLGXsAzp1JbqjRMdIxacqsdefe/Z
63j8YbUPIyvThsViE3eIpnXjzyPOMdYJ7VFnmTVzzZ7Z/QZgPEchf6ftSSldR0CkojXJWY9tZQyC
4CRp5mF+ZoIYSavHSDSW+0lUrVPlUufhpfxnq1y28bXbX4d0HSscDvqNXa5NrvYsuk3909Q905Sl
6i395Fj3lm54EjXHYXxcNCLP18YVMMl0PFfSjanMUn2RGFdDdwejT2tvG7Qv1k12PtjLXl/kwU0Z
wRG8UpqLBgSAe4cFw2Ts14Yzd+wTEO2JsUJmBz0IHzzUsUln8pDKmC7u/L2DxAIOR7KHADpx37sw
NsNutx7aq5FOYADINA7riYVWzWJQ5OswjLv1WJjduV4X+qRKPKS21WDmInW59GXKKUWjUiCOeuEQ
AXSuiIiDrVarp5aZAGhIXHopk8Zpb+wwvald0chVs3lsycAgBCIsBbVVJ36/LHqPUkyLFkhbcU3F
jhxNDf8OoQFlkltJAWwW6USCEbOop0FsAvwcs2XUgtE6cAe/i4GJjKAeioQQQydEIneDDSlHZ0fx
pfhadeXuwvTbWaGlM1V328nYKlzGLawW23vsmwrtINk7ZLSkvJsTHkAQBQUJUqTh4gHflBqMRmmt
0TDia7I4/cTLLygLDIu81n8FFRjCum4aWD5Uicuh76ZpNP6EPU7zKWehf/4txOzvrA7xJIjlqPSB
UKt/KRS/eZJujH0nRqDkeozl754xcncPpF4ZMe/SRPHG4Vz/fMSXsOrdkCbOPWD5DfLAvUw8TTR8
BFWdGmjV1TM7S7tpHVlPWu7YF4nuwaBo1LVZpgnA2Mqdu3p5XvbqjcZleFzYA9A+M7n1UPiEQTiU
hEBpO63LaOKoz1bPpQUNuj/wlV7gXbvPDN1AqH8R/QNO2w+sg9ENoiEoIvBwrI9WSf1l28vqtHOb
dqZ0QT3P43acqB55kwlsF81r76IGa+HRd2zSuF3onqMsB1lulmqjT4wCUaAI95CF51bmwkgzZ2lb
ggyThKAyqrpaVkpuroYM+BUym09DalUng5Isu0H9oog2EyH04TkksFuDz7Ev4l4Nee9m+hhdq7Ar
Jig13QyYXh6Y9XcB/t4ge7PuekakqpELoqaS6Xhgnb0IlDIHUMMvug31z/JUNHRiarIxemBm5dwX
zXnax/kitHBcwgRjqmBR0tsQhboW7Bftp6kMpmE2oshOEMvN0ENiSlChBcRvr3Ldg5+QS9bCmTG7
2qFQ/v0uFlV1lXIW/mxgF/d2cR7YJiI6o3Rl1iCc0Hwe54XcUiWwvW7t5yQtwrKu8U6MXtR5Pa+E
X2ubILU6+8AC3VdiFXNIC8MENSl6Ge80mGtHdwfSJOmqKeKlUWvtsqj5itKorzNDha2gYrk6As/T
IxR+lUE7d4KaIAHCxNwzCMKMhJZLaB1CNH74YLiQCZkxCpyoVewedWnepWFcltJV4QzjtPa6K20s
1sQH8YyzDRZwWn9vG3fWu8xh4ksbmYLC1BqAS7W4HqJD519nSX9/YDmK3G5vQ7ObVXYy80ZWv5f7
lQ1Kj4OXe9exa6dnI/msqTVLN7a7zZi6a9N1ylke2d6013t5qvO7pmaVmxvDUOahtOmzE412qS7j
1ORVdUKsYP5KHX9YFEMq40qa/V5s/xZY+QeZ8Ju5eyewcv2AVuK31XP8nD78n2//UT09pxVykN8Q
W/l2UwZV/ZB++/nwbdqk/sNb8ZWXH/tbfEXSj1DwpglGOgVWCYM1dvJv9RUJjRWUVEj/qZmgKP5W
9VGyjkwdhydEVmB6IbFrEie86q9IunyEbJZBQmjQLWFV/1GIufi9yn4LcX4s+7hXFwfUZBuqaAei
5I7+Cqiu3T0y9kkfJJl/LEd+Gy8qC2+aeJZCLE1XZaq0yS0tvjx79CK9h03qS1pJ6K80hFmhavkA
9t984Nfne6sGuRee0PaBYMi+4KVhq4hq0u7z4EM6RLYD0TTGLAIYT9EQu7dhnpTa1NSGLHiS2spG
BSQzkhbcQjUaTrXqq1GT4llg4SstzXtzVMlZS+cQfGWvgGLSuXBIv7FtFxqvDorXu0/nOUnsEIA2
k4yuDLD5PGkKgv/a8vEEJtCVwNr4tG6A+ApECoeOEdvFRZjGvbPA+0BgojzPlg/AavYAFuAUhMQB
0DQK27KoEIjr4k0opdICTZEjPi5TI86G+Sg3en8i4YJLF7nAPBgDtdJURxLZRo7SYsvpp7frSHEC
y54qbeia9lTrpGEEbumkaNnp5lCFN4kSW3dEpHHfzqIyDABml63RADJylUF+tY35F5wzN1nC3/tq
sTtaT/9UEeq/oc4TLfk3u+TdMXSTRc97qrIvf+L1hKGhdYSUM3EAnuqqQffl7xPGUo/Q+zJANoDp
fzkr/ujKSvYRe0yj9ij8jlBCEjv/zwnjHNGN5GAiRcBJSgav84Uj5qWs//d9B62CrhAhPu037AzB
Weh7ixNGwzCauXytKpdacZ56M3cRppeDusnUTeetNfkq905gTk1c2P/mWZ7Mq3AxHuvOpLxzoukI
G8o5btJllh97LGi3n3i/ALiCcruhNJDNiM7a8MLqz2CiNvHM088Tf9pjV2IKKrbTLb1h3msnBcrK
EAHNESmykFxjwm4N3Vu//C4H0ySfFkt4VXVr30hmPqshUSrhsZFeBMEPSflupue9jGPNqirOY/U8
hWYog3a3zVMl2no6NTDUiwZ9NYBj9K7bfgItelKcV8Uxh/jXDsnXL8otw5TTrcH4dPeLdrJaZ7af
yNdVYNwbrRfM8NWxNtpo/bD6hg6GQ19VWnR3iE0bp5Y2tLOwA1X0ZhV+dFaLidudWNGwpp8JaIrb
a99nJ00rO9cqfbyOfHWrNIp9ZXhysKHmawThPTbxD2au3+JJKVHVKpfIVqpTQ4uHawxUZ2S7t58/
z26Yz1chhWR50VqyxfPoe6l1ltmqN2h2d12qpbxo8sBZVKN+X2vDMgnNY2Fctwaz96p+9S84tv6n
6c/xRd7MwAfnUio8P37LZgtt7Jff/9eppB3RuELyjPQErriQQ/8T91icLxQNgIFy9tAsYiJf1a4l
xTgSv5uDjMCde00I1/85lVT9CNFCIW1k/zmxvnAs7cHZOSfJVNCDFnhNON/yfo/VwkrO8IPeuO3t
zDnR66xaO2EizdIQarTBlbdCpTO9QfIafYcsQrdNT9V+jc9dOSXXwtOwxlBw4ivlOH/zGT/YWGKh
vt1XxGHk+RoCH+RViK3tbe+kz2XPC6T61pX9knYjHYbCLJQLsEfRopT0ePH5ePv7+GU8cXkomobc
yX5JyG+BvI2D194iFNvM4y6HIhxWyqHjYrf0xc/ltQBpETUh9Qejf68a6Lt5pLip397mFjyQVHIy
2E2+LaHW43RXeNyi8RPaqMKqpjarraqdSkXZXHz+ruLb7XxbVL/w2AYkBpCfgsNeBBdEoV65jp1t
JUMaVpWqSvdDAb0RqdTmbijlGuhk0lyoRSZDNATJ/vnwe/E2H4HuOsUubldxKVOF2j26Jd2oRiUT
LbcalrmbgfZv1N6+0ORaOcsMq501RqhutKLqz8Jev2+Iuw5MxLvpRgySvFNYfUErBA24+whpHUlj
FXv1tlRVF0IMNda6tMwDo4gX2f3QjML+FXK07DDSlJ2QtO/DrlD8vt4Wplau1SCCQuTjylyGOEwf
+KiiC747Fl7MqFGwi2GmgPjeHWvM207BZ3TYDkqFHssQy8s+sv1LmVTiuFUN359kuQ9PpJbuzQ6i
cQyQaxVIaXDneq6aTAMtPuS9ulvdFBMNHJHrxCJdoFJj7HXudarKYdKU3dbUpB8N4CQ62+kq7I1L
FCgnfpAfwv28/+BkcODYKKRxPkLk3P0Iqo3XsZnHwxZleMCESFzMPPw50CcMrAOr+N1Q5EBkjCRD
+Bxx3+6toLowhopEo93GDXTnJIDRPmIxBCu4+poiL5+RoSjf2RwdZKqUmXbfKs2LMPfdrtk2Upos
esuRjt3GLKduaRhX2WDKc8UqLSyek0MCJB+9JJU5AWwAWwoacXfksG78XI/KfotQvb5CMFxC6SeL
F7oxHPLmfHfg85IADxBpIL0UolO7Q/WYcwbOqPZbV3dPrCq6x8E+nvRWgAhqpT1+vlveLUyRwJIO
sE+4avmou4NZuYoweOs226jPYc8TV6XTCL+HVT4k+ckYSMmmSSFKfHlU3BeoFHL2cseoe/NYjmNE
HdmXt2OUuI9Rh5ZPUIITCVRpJTVCbXyQtF+fjyk+286xQIBBURk4P5an1M/3dgRPobetU8jb1kP6
welccgl+wOrLo1CgIYVCjx045Yv4xpvcO207ij+1O27NynfmvlHVE1vr3cXno7w0hvZehu9mkIwJ
hCyRy+60ufhrtbnRmtswt08TSJC5B+e3zrHeQlqhnCsa6ov4C4QrP972WLaF8oDS7IA8AuFDv/38
cT7YHCJSoPws9JCI4XafptD8HPu/xNza0AQqeBhj1s9UjIM+H+bDtxZwawouGoZ7+zj5IbKQAaQ5
v0X2B8hWh/jpJji1rzt9rgHGmqjr4gkdRu8nRCf3EEj/o5d8O/jeTsGQMnaSsjK3qXOqNyeWdeb5
B5iF74egtkceR+aCshRUnN3v2GppKsdSWN+hzh8v4xGr3CSy0O2PjejL65RFysYnroQswz/tDiV1
ia77UeNsi87s5pFKeQ3SUX6gxfaiMLi7TtUXd1exMojg9b17T7HCMqD76Gxtu80iKCtZ/ex1McwW
NwRRMXMzcBsTMxsLZGLiZJnXtf+rSGPAA57Sh9Y0K3T9u9wkDp0D1/SjGXCo9GdipKjnprUCP8hF
Up/quB0F9dI3YsuFYx7FiM1p9bDR86K9AFoLd8aG0gTkV4cV30iZvPKCgrVS6UKcVENc8pedUfs8
cNC9P3R4f40gE0Y6nc2XtOPNcWAoUUEnrrO2aRVn8zxxNXqn1SEfp3dhLNgczm7yBLC+AjS+O5kp
bnOlalfOdhBODZGrIOvj1pmlHqtOQAeo0If6pOlQbQjdSMiwVnHyJYyquJnp6L9Up3kMULV7WcpI
URFLDMnbGp3qrHsa1jNVjqKV1GXpPPJBRHx+Frz/sKjLUnrF8gJuFmXi3VemS1gkSllHW7n0opk1
ogBnJjCqPh/l/YdlFFEyoyIm2kZ7G1LtFbcP1Sra+tzUYN203MDApUAHpmuNi9Rry42X0qXRih5Y
o+flBw6ED8cXaSloRFLglwPxzfJBRFePRyuNtpigBGd53X6XCuhdQUaQYyYSCod9j9SOlkn3ha8c
apDvFbjFpPL6MBFM+mXI/e3rcfRxZ0u+b4bbGPJ6h/o112u5sTCZpII25Deh7yG4MwBMgcqZTs1i
jFfFoOgH1tYHcy2s7EGTA3qDQbQ/C26uG7nELEAmHJd9UAPQbrJq+flcfzgKnWeFGAeC4rsy2ug5
RWGxorKipuYY9/1xLoeHtAw/HIXz1uHWdgTZbHfdxl2ChbMdRVuzhk/YdX4OR9qqDpy7L5zN3XNX
xHKKDdfyd4tid5jGbbHrbuVwO0iRjQpxVp1KRonwg1cZ0yZILkbawurEGXTnLusK/zROnOQWt3H5
SXZQJM9ct59rKQrAVt/+suQG/HTfWUDtpDEdfimRpC71XsOjy6jLYR4HEcJrLqoFbqsAuvt8Zj7Y
BbwMvBTxNiJd330ZtffooLpNuE1GesqNxV7HRhhsmaQAzxpUfSq52WOSqpd5OxzC5u71oF42AXxA
tBUJHJm1/dQtS6Cq5uTd2zQujTnfDlyhlCvrUoZ9GeVKuBy03lp1RSMvCqMzzrLWHa56Vw4WXuT6
/4W9ALFY9LHpjOn738Kk8uN0SRpunVi21rgTZZCz9PTAXhBf9N3yITZ4GYcS216s3DpWX9btGGxH
u4umbtSjyOp4yTpIknE9ZkZ/YLwPPrLQgecTQ56iFbYfNtOzL1muZbV1uvZ7biF0kvmqMekUc1iP
vWbeK3V73+pIELZZF66VRkawQ26rjVZm0fzz5fauKiPQQERghJm2QNuLquPb/pkfJEDThrSmkq8q
BTJTdXVMopTMPafyl6z66o4Ph+mUpwMCzX3BEirkA4v+XUVSPAV3OT1ZqjPku3urvpCY50izalEy
sOlkFPUd4am37mQgiJ0M0zhJ4WXpZZIuBjzkHutGG25cSX1OHYz/hvoKVzHnQMHMEgHbm5XBXSBq
GXQXhXIh8cZ+QJd1dgoqvb23uO1PvCYP782qAuzsQq1FmMyykcKsShgkE2DKxqlnx8W9WQx6jYb5
iCTaEGvxWZE27g9fqYV4mxUbp6bla9Wk7aDXIXMWm5AsvFa5SfQeeLU0+Nl5jYkMqHKwevfItzf9
ZKy79KbAVxgZdc2IL6quUi4pt4GeDCDt3KhVrvUQpguUA8vMK354Qew/IQio38RJFqJkMVbAeHvS
NEC4+QgWUTXc4qrtpPRHmpTKdrAdZL2NBpOxia65tHHBFPsPqlyPIJ79yNlkvZmeQmLznjDWSrmV
UON61EasJTLF135CbELyIYwS9VFr7QC5NLPXHxXHKy71UUamN09pkUzyXCaYHVlLqFtq/lPuWAla
Qx3BuWY0AunoOOWNVGWgj5Mwd0bAiiOCmJmfh9/lNHF/pwb/bmGA8CAz/ecWOr8RHifNU7DbyBB/
6rWRgUeObRmcDY5M1iTjkvNXI8NUjlCEIU6iauNosJ2Jwl8bGWA7yFY12p60FqCUir3+2sdQaIzI
NsgOk8IgAEjG+kIbY88ZjwdThWobxQe88cgJXs7Z3YCxdnEdBPwwaAvkLgJnXvWoAMqAOpyiN54S
0yiuO9+pT2Kl7DDm1ap4GQ3ZJjCs9Bk2ts4uq63hMh0LG3hgoiP3Znv+Sd116cloymE8G7OiYLe4
fnOu9uWJljj6BQGB85DiPnfhDe6IyGOgQFAy/OK0GkChFzYgMJx/K+nSLSr/h5IM8iKR2iGd10bR
cs+kl0EkN2hWxi4ux7U3e5nJLy3qTztuO3iB8/a5rJvy+RtmtdU3cJE/H2qwPvsYg/+G6AEBe/vn
K/w/oF0FcbyzvMWf+LO6cZEVcBusZFnk9ERYp69tOlM7Am1DBR9pPpIu8HN/r277iNAMyIBNCYje
vliUf1a3fYSVK1uC7hV4Vbo9X1nd+/kIlWwBa4ARLera8Jb28twRS8am4tadZZoczww5uPMcLZ4P
efaUOfWjHdiXDfnHylej/LhqhW+pLgWHLua9zpVAW/EVcMtQ2WeEhXshvB63BI2djdQRO37T2O0x
V+JzFYY3vVRtglDCMCG0wACk2Uk1Jt2hWEmEH2+u4JfxOXjomglavLJvLe0MZa5UTaHPEt2Wghll
JG1Kbbo4z2FrC4IK7MCJJikE5wOYb5CtdiEZ8EajbkHpBe2hpAsMYP6eg/xUFEK6KGBJqFxkqzjO
89cayJe23j8F4Pwv2XZkp5/tu5umfYib3e44f+Cv7rgj9h3lXHpjhJSiBf7qyWaZR7KJMSb5IvoH
L2ieP81xA1Ag4C7nxcOP60Ns1j/NcUU+4ioSGSb3ABmg9pVt99Kce7PgSIcxgyQmF0pvlCXFxfY2
Hq4sPa+N3KghlUCXSSCfbXoN2oqRNPoqaCp7nVZ9sjS9MrtQWy0/1nM3X8SDOV5UWt9umiiKUXRJ
l54H39zOiujEceriRlH69MRKqSaYGIOt9LIaN4EysrXhRbiYayBxjuVVeSA55nx7s39E8ZhKCkry
tFxp/JJx7L6OrJcGZlOafm2Ae595SWrPQ9t+wjtLWr+Z5Ivfn+gtfpF5ez+SwOBxlBIV7DOpm6Ry
wi5vjGs1QdfD93ubZAat1tTIE6havnmaN8JM24mV8cAp9cFLMiIVOco2DqAg8WhvAgHfzrPeTmT3
2ggwR8HWwtvErg7FwzCH+edv+W4oFplNcYx3xD4VIunuUCHrpnXapLiROrNe+IP5kJi+jLW9YhyY
OY1LZveDco/gQ8gyBBpK3LSXE4FHNb3EHIqbyCJ88Ko1HcmFPdYnaSHPiz5ZYFE4MbR16kXTVr8j
9r9UMnUaIqfkPqDJzIE+LaVq5Xf18ZBcyCXks1ZfJzqF9vjaaPzb3kBwLxF6mtUGTaxN2UKf8JFG
blTlQC4lHvbvbcU6xLRBBIUqhzAD7wMt7H4ITV+NI6yJO9RjZYgYvZuqk2Sos2mgS4faJ+9WI3Ib
wkeD1gJ9eFbG7jzlHVLFIQXwG2Cj5nJ0exRjpB6dvcRN13nfOZeRZIHJLw+uEE6ivTdFgoIyJjsP
fgDt292RrTDs0XQgKWssmg1eniIfqLrJgd22j/Dng1If5KMC5YDATYC+O4ySK0DJ0Iy6aVwFnSbJ
j1Y66IZllFiIntrxDJ51NXE9yHNeCSehcn1zUuoVrldJSXm1SbW5hEtzUxBA/RVkXfwnzgGCJsdS
wejRG8OeY+8AzfsibrLQ9W4D18umblw355YCrdvNYXkqUKbnrYIakAUg+POB9+qArDFRajSpI/A/
cAACWvr2GFBqInbfNMrbWodWCpUV9ANaPl16WVTDXam1N2E8DFPLc2SRmT/W2C92GirDie6iddtc
+B2JORyIh6zOl1GjPnuKVk/oAj5mqKbooh6bUw1GP/jzJ98rwvDkAgVPREnUCQAM9vHuk0uQsHSP
bt9tYainLn6/XZzPMts5qxzMxlJ9atTpJJD0O+VVoO5fEa/kz+l1XT4/1+QJ/wOSA47NN7PwDsJ3
h31sUL0QGhZN3aSs8jdwPvFn/wpYTMB3oleJWAGT87eJrEQJXuCPBcRPxBF/ghXSXBHXgDQCSyz0
HjkC/gpW9COhEIOHLKe6CYNA+Uq0sncKEHpTZ7KoUpFQU616V0r0Oqsh+ZTr27AJKfCUWhKf9Wlg
yVODttRSKOJMwt7zovk4qC3EXO4FW/WfU9DED9BO67O415IrIO3jsqIueeC2FKfs36f+y+ORPZA4
UAZ4SWV213UHa0wu6UXeFiESnOjKHaMDa0PQSwr9wIG4e+y+DkVORsecpjKztTtU3VodbLexvh2k
ATn0rvTmnuyHBwTp34WH4u4HzS0wFWzWd2ZIHaRdqYRYu6U02ywVE/ZugopTD2huilBHgYRMk3eT
una56uLBPhsL6TQq403pu0jbKl5KPTca59hXGdeJzReXFCeahcMQLSz3KrJQf4kgfaxCD5hUXvnu
EpUQA9M3R/5ibsXigRtGXM1ZKQsJrr1PNhAXlkNS+VvLkvyfFjfCBS2aakqIRb03yB1488pxr+PD
0+hDvmzjceoNkTxLagOpGSSr4yopETm6MfQ2nLeRF/ye1H+fTv9AjAuTeuoEIpCkUkYf7rPTCgH9
PKdMAwXrt+X129Pqw5/15/SSnSMEDwW5iM0hSFN/0i2JgvYREQTJPa0P4kyRW/+p4clHNEGBKoDq
EXw9cYn/qXLIR6DCwBuKPcBWQyLjCzU8YoLdI2L/M+x3X1B4DZqg0cN1k2x8PZxYynPSouQAiEFC
/1wZztCLULvZUEyH8bbwcBacwxIMjbmNJYl7TKHcR9/PmnLpZ9HKeorMiY6piXlVFBemezY6S9hb
eryyxjt8WULrp3BgSSE6BvVToV8q+onr3bTu2ic9sqYYySjGQ+Bf29GZ1JxZ+XGhbirzIrNP9PCC
HkzErxvJ3YzBedUvbRsVW3ejIBmhBmelRD0RvuVYn1nCSxhfmOjRSlcu8qTO1gjOM7xVy3SC8mkp
4BgOOqcIqcenCcKp7dpUFq27wQLGTG8oxkfaVMU1Plyp5drvHtQW78oMOVi3mobNVTJc+9rNKK+l
6E4Zf7TR2vJP3WqV1Gtz2HjdsuTndAuTkwRqqnNiKmBF4q2Do2Q0rXtg3ef9sDQDQH3nvnOidPMw
3lT5qvePte50aC8GeVK5sKCPRxrxaM9glEDgo8E2kSautrKQgh/v8SxaIfcs/s4Wo37n95dNdJN3
9CnCTYI8q3FW6tdFde3Gp6G/Qtw/xFrUngep0IePxllNR9E8LqUV3o0qYtzKQs2XhX/+slm+dI58
zJwSP+Ipy4cyQHoY+uDrjxThws7/mac1cg2XzXM5XD1XTVz/WfTid/5n/+NrhHEz5M//9x9PWZPS
Lr569ii2vt3OLx7jf0Xc7wKX04eyDtKgaJ7f/aE/lU3q9gi78peDzIDY9H/teer2QkWHowdAqS6s
7P7e8/A1CSQo54skjazi7y1PzIIAF3k1Tsd0lQi8/7z9az7wGe9SFHjeBgUgdgh9OFeosgjc8n5J
L64aOQszH4Z9WvTor1gWxptDCnvHHIbxJml9fa01kbWAqjfOfK/p7syx0p9JtN0HeOUrLqMW4Ygc
uj/OXWpxp2gSlkN5dtFGvXSt15V9MoalcxOEaAZZHRugUZEb76M8/VE0lXyTdUHzXOXGpedZBSYQ
mtzO+rQtNprjledt7SlrKSirhe+VJADqUOlndomvoJU4BOJ9ays/zaQx7mkglhdDq0GJGvvq2stV
ON19TWlyMgZafU15FF1rI49/DXnlYNswKFydQarLW0UttJ8j8Vg76RwjvCz7BBUqLUdTSO11PZsi
46phnGXY6IfVrZHhXEXxKc6UAZV5b7zHRDyYyHacnWZwMn64SWFNnLLj4JAdbIiawfJQ0akrf505
kfoTzLK3xP54ETbyRe52yq2ZVvlPLRjrrSZlEVVUT5ZXlpo6037MS3UW58iqt31YIAthavHEcobk
3m79OJ4OPW4Uvh8FT28utQ9yx70gjqVBaU+sWtDOcAX20dVIbiB97Tl43yBEMKNLI6/lQXql7X/p
NPj/oT1CTEFggZIszpWUQpB5dt5Mx7uD5TYN6uef367rh/q5+nYaEAt8O2/qeAhS7zXqqN4eOR/+
+NcjyDKOAAAC6LZp9InOOYfAa5XXNI9MMiMqA+C4fksTvEYdKr0VsJNCUAGCBhkXh9OfvImAhOIu
LwNYQVQY4Yd/5RDaAxygMElIRKmX9UYw44B72E0X1Ibkpw1M73vRIsvXlr5xpVThWU5VViqK5yKp
2Szctr0X1wsKtrNQT+a1XZQTtEi6eZlqP9986w+W/m6j4/WBEBGEJSNAfi+n5psaZleivTgMrfc9
ifJiIXkmPpDilwh3opkU4R6fNPLd52Pu1R0Ex17I7nIRUCPGyn6/SlZpaioNUqDdDKa0MZRyniRd
ufUGv5jUpR/Py6LXp2kBU6dIfVDeyvTzB2D9vbkKOP8FdVtcU0CNRJa4NwuJnzZ80t6+Go1h4mCj
6Rco8uj4yJvSWiZrwaxQO0N7ZTyQLb4fGEgaKFUqklAc+Gt3+svK8+Fradr/Y+7MluPW1Sz9RKzg
DPCmLzjkqEwpJXmQbxiSbIPgAIIgQBB8+l7pqu5z9o7qc6Lu+mI7tu20pGRi+If1r+85TD0QlAis
oS2u6Tyql5dstrs5Tl+SQB6mMX77128ZYfRf3jSWMD5gzGvic8YRd7fo+Ov3bpc4geSiGW5d3uWA
duSXy4/jcShIwfaQsj4k16xKrvpAy/SYHjn4cOoMRtzVq8B/LbMiq4AtxJ/fXycP6iAOOn9SB43/
zarwGD7pHDxcvPBzKT6f0hKwoTd1zqq4JPjr9sO+OZhlopYFrDs0K0dZBdftyh6yL+sNfsRt7p7C
45J7BQyriiUnlao+n/BFPz81/nctTInnVPDylpSmABlrB31zAQlyFeWgtVSq9Pf+fqz8/bJTu+F3
e4SRc2mL7JAdkrLdjwcMFeJm2X761+AI8djj+uidh3NakYfw4h38PSBFIIOBdICvBunZn69Pq+To
7aI8O2xP8TU63r+Syevi9+E85oARFqS8/xhZOR2m83zoi5chh3ClAL58D7LAEZS6ffY6H2wu/s0a
/jM3909Fjv/8PIFMQOSEAw3r6a+fJweoop4Sr7/tysdXngfnqRj37LZ8cHgn6ryhMLCtAEVYz9uB
VXC6r4IcduS77cCrcY+XVqjJ7n7tryeHwWlVvLjcHlgJn74cf1C1VVc6/NQ9Hrm4/3dxQWHzW4MQ
Owf5WHzJnsBc4vh9aQ9eyXaiuP/bw+FfL9w/na+/vc8oQfkejhkQcyJz/Ov7lPFgobOMBkxxZQyu
kJae1mVq4bgn9paDZzG69k72pCis6unhP38BF6gxQ3P887vZ2TfoiOf9NHAN9zFou7hwSxGsMi6g
mYfiMg0m/1gHtlDhOp7+/BLAJ7QJ4YhFDHYo2oqoYxMcDdhGMYzh7WMtWv9UY+OdkE3+1y9ivOuq
akbKf/zZn9eBAEL/zQpI/nqa/NnRf4QEmK3E+Y3b669Ppt7E2jqwA29oJ5682HuIRfPc6uaBDr88
rV+COilBfriiT30Jkw2z63R3t+NhWbWhIB+CZOr/ZE30IGL7SlrxPo7ZbSIc7LnsbAb9zWA8v54x
AiI+eGzfYH1zGGFUmDgFWI65ZmO658FXGmwUwzDZE/gE+0muIBZtzT6N4CtnQNjR3Q4k78rGdTU2
j+gHgqglqxqO+iMBISZdDj3YcUgeyjjW5xbpatQj3Zz6Z4xqvFgN4BmiwH+9qP52A/15dFCawibh
jwwZLl9/fXRDSw3CweE+sIirRrcIhyGLhv76t4852DPGHILkCVMwO+hil//hN78riO6tZORBKIHg
Nvjb9bMqMidSB3UVNKks6onDLxMG2RBb+jS3ov4SrLdG9OZZxcAR4If7Nwvnb+vmHp7hDgxA+4Yl
HQYJ/rZuEqvovMJv77Gdw1/dgHIAXLnhAcxA1WNzkrc6gpQhg2Auw1Dy/t88+r9+dxSmUf8DzRyK
SyR3CBL/1i6RsamZMIn/OgUd0Egxe24H2p0DJEiQgXr9DhqXJdcJEgw5HvnGzaVDGrIEKNQgfIeH
rniP402UTG99zlb5KVs5vw5E/buq63//k6I3gvkEeM+E94zyn2IjQaH87RFHvJqAv2FuES79vo+G
SETOsC16M10C6zxYtvVb/+8MJ/742vzj1ENnBv1KCH2gEsL0EDpb94bwP33vwA6KhtqMt16Ysre2
ruSyHXcw3JHwn1LgXJiQoavabfN14A1mQgnQKVg0GJa4G6BOJnsgI05+1ejzEgffqRP2pm2o9koB
Q/Xnt+nYTFUSA+AmHMzAtO++GIZSfpT4j3SK2xvRsv4S6ysUNu6hZaeMNMsLdJeqaCRb8zZ2ftms
SVvMViynDaNVJWAg+pmw+uqnS1LCHuLLn/XzP8qi/vuayj+XVP7Xv0y0/j+svtxF5v/v4ks+9nz5
m2IS/+C/sp6E/EcM5T62NOzg7n0CbOj/IynLoGABXglFWGz6e97zfwsvHv4KtpgRmtX3pYZJv3/K
e8LwP6ACg6YBWvw/hdj/kSENnNbuZ8o/1jOq/agH+ajuQGSDcVtI3P66nqldVGjhXlEtRq2sqtMN
s4xFG8Kb7SIYD+0rHH2dfyK99SLMrd87n2oMYveROB1/YOynJj90oFtWzZnn6QLafeCLwJZmkSmk
27AZYX4unvWYNXznS9mZJtdtlrB83VYUfMbNieBx6qmGMfsq7QamNaTLD74/xlQWA3ja9lUEMrlY
DNKjerpgl0VoLyQbrohNT9Nc6WVy3dce2szuGE8jZgdjRexvO0j9o2UqJDuqBbi6jqSVsODZ1hm/
rn60vioz3G1/R1Lxdnz0TDzD8RbVDO7419SY8dOzYVLOi4LTPHMfPqfReVu9E/NZXTRk8fNGgzC+
iQ74a47cUQ5BvN/gTofYAL2bLpnRYe6QNKayProlOycYGH+MOrTcyoZEBYni2+w2DlspOUG6alm1
oMBz3TrcrvfGdglPw1s92BRePeqamBXRUwN8h1lkWtEF3r0o4IVFAPP9XZToXwIYuTKYyCND7/s4
LWD80fF34LlblAAlk4zM26mVf+nNAhPqhW074trxFvQhyIEtfK2yHljpWk5f5MAVxiMHgQna7sNj
9IdY4VSBdTnuU3/7jNLGe/QjI6uQt1Meq22Fw/GCWdSRLy/w3PrusAmepcRbVRQeQ71ggPrC1+wH
xwo4cJnKyptTeA0pYCEDHHEAHRILciQP1sb/ifZa9zVcfPCvJ7Q205cJ4JJjmmGUEBLHRUc/66Wn
BAtyBF1zjgYM4F1bjtlruP4mWu9bL/UfZLjFtMp6Nt2DT0pe4AUkAqAinbeAuxLEEwe2M1oC6syF
6rhJn4jTcMaoKKT8Cf0NExLt3AMjZs7CpyZmngW1zGo/4KdZJVKU8UaWaT8lQ9RU6NybZ+bL0Z3p
6AeqZJ4KXqxMwneywWTM09t6MG0z3dAjzW6LndWBQyGHsDdFFwDDS02Rcp1+x7IFhM4zFN7xaYIm
oj/oQ9Op6aLqVv6OGLIJwQRQ8ina1CcrmLsa1pF5rsDl6b3568xrOKOTFkjUbgGvmzHLr8EaPYFw
ATJlGsEnmHoA/WYopgJ/WbdYxdQauZwHnBf0FKJnKcl+njwIZmZHZBGz1TvboPcPNEPbIMboQxF7
nqsyxOQwc4DC+WGWE1OHWarWL2ex1gru953LPrIG04N9skhT2KbWd49sYOVN7UGrOs2wnxqTH5iZ
hEM5ir5jLq1nd87I5ikGvXBPPC+oMrRHgXkX/i6e4HptMzCJaU3TPBzgPNWM/PsmEzQktJiOgU08
EGYngCwaVeeZ4N2Nt9t2msGHiLucxVFLH2ceQulUS8iAmMKGTdQK83pld5TF6vs4OO88ahvBR1nT
C91s+w5HGpF3K5Y9CB14GBHLkHzcX7KhQ2Vt3O9pZ+l+ngMY9HeKcFhbL3Tvj4ruaejNxx5xKJo2
YIjOaKs+dFtGr6OIo3LMWv/gx7w928aC1IsY8QtPfF2gQDHn86wg+N3a49ys0ws6y2v+51t22k0v
saspSr1/fqrsK1M4sXK7ZBxkYznh+3JQo/58guMsfaQL8Mil4f0reKn9pVYlDsnQvHejx8+rBfcD
vSV7hB3D+gp/X7ystfWj1tFcBGTui0ZJfhSL1juURvD+Jgt9rQ//3ATdbLCIs+gIU4Mht6sLHyey
2Ir2WD0goQHluKZvtHbt+5/vP2Zp882SFEr8Ga/wocy9/nmGIxvXV39FA4vCR3C9sB4+1T623k/E
wvQiIkyZwN/Dv809ad9n0otyVlv73plIfcdg6vaxonNYDoSZMKcL+nDJOqdvXeCtR8287BVDu8uL
2oT3lUtUuPoOHhBtADP4qRfwBQ/SrhhCan9z6zEQQik5Z8EGd3glMkm/gYmVeeQo63b1u/szhmYE
Wx0gkuUUrakEA7aDJARu21C9hg2QAdLoE3gjmPnGkFd39MTYvcK2LDqtxK17bUF2Gf0XPXXPLhWH
VaDbMVILHwW7D3t4pxPQSo07mCj6kBQmsn4LNTiFU9HJJxMWv6SPNpqw0GnwRNn2beHZWMAgVRUy
jbvdNoCjtnnaK+MFxoW4cxyyRUziICPudrFJkPyNNEIxf6M5xNUQTHAoowbaxOcZuJq9j/JckS4c
9pOCBODTotmnUizx2aZDUDi4hJIpCIvVKNStrPuKoi/H8x9fAV/5AffKzwQzS2UgvBeMX0xX3CUZ
lBlOHGCWNFStsVjdBEex2WAfsWy0P2S6S7+smLkrw2abv7sGGSpZiHcGrMvbz2PTVEIF6x6GE8cg
mxwO7pj+Xv15tzly8APYN7ne4sri2/Osa3P21Lqf4WW0WDgrSRd0jyGEfxeZIH2mVgOfQDg9ux72
sV2nUf9MgR2QzZdasDb3bI1azDSfJt1+m/S2lyBR5Gm/pHtNow2G+d0nj8E1QH0VBZoxVL81xMXA
Ksx+mc0wNlc8AMo4cIcNQ6WVSchQ+dkqSgjZCsAX6I7F4xHtrLCEPrJ/YL1MptwOawl/bloJkCH3
sE7xTosPP31fmSP2a7v3VpdWJpBHnd3P6rGBw68T76hBrLgUdXSz6PrvmV1Q+aqn7GlI9ITydmqL
iPR+KWhPXzBVDaKEcNEBriTAlXg9X6EPnnk5g6C6lT2JxWGBKOpWs+iIaJC2Jc9seOz6GLDiRjb8
CjpT/wg977DDWb2gVuA8/6Zorb4pF6doV4NgcaScZCUCUgCN2YhrJHWhPoGFiz48ddc6DOzFF7oH
BiAOSirlcOPA/BTbNLFjgEu6qgcFJTYiZF3WsYn2igDfReOluda+mHbKb9XrILtY4WgDF9xgMvuH
yIS3JyZR5Zqoudg2eEMvy5CeXNQuO75O3pkj2T0mYg7OUdpipBXn1c/VjBJLsvUe21EtWKasewgy
te1wLgbHJY1dk6erXQvZeNlQbjEOmQYDIa4MtQPcrOEk3JC2S2DluWfXPEzRW4ftNiuJJAax4gii
BCbaQcGAS8DoQi8Xq69ehOVd4SJEjCl1rJAdcT+W0NNwwwjBn2GKsGfINGxJEgBRxWqbX20yJpUV
pt1PU9OneYPiXWVcoHI9SDQBEamX9WaBwIZJwQ1zUvcQet3Naedd7WjrT3zh7imzuq/AILgvMb19
We6agBrziyn32uNmM4gBXFymnXO/WDikP6kkPhhypJgkrAh4F0EU3wKXnNS13a9Ba3EhpoSXzVij
wsdxJ9G2/p0NA7zFe0JQz+++687Ol0Dx8RZ36DZaMX6duOoq2fjrSaiuec0QMpaQ9QKPNiYOVVQE
oBpS/Kp1+EKUiN+40Z+3EFqKGldZDjn/dcnMM3glTW5DuBbgWg7NQSncJnWGWnvsKM8R1eBUm1by
rc/0a4vQ/sSS+SdIQJ9+nyL2SgCdFh2Kkb0NcJmxcEshWGdC7Zaw/Uhtm5WGte+k33D7bcOYB2Z6
VNhjeQd1au4Sg5tWxk2BUGPGSFgKnGkHt1jwlLZq0eQyCBE+IBcZ9mLFYCWcT5qv0EsHPJdZT88M
NZtilAwOXTCMzBB9g8gx2t0qcI4q5HY5Ay5wx/3wnbY93l/ri3fMLuNQzPqTk5C7es2YHWpw926r
ILYwQT+dh6YT+JjCulR9tpyMD/9e7rsXJ2h6iCeM86KUEuYLKoxl3cdXkaTvtJ+/QHka7nwCuZrT
JoE2JvV281SnQKv3HTb9JqHjRUxJQabBh/orgv0JePCpeWKjXSvdTb/s7CHQndSQKym6fI4WgFEb
Ym6LJzQYMTwNT5sXyiKZaIvFZuqv8yQ9mNMnNt3ZuwjNSdRKO67iPaoeqkD1+XMxELF0KfhzcYzP
aVZhfVxw1R36yHvtxuiIKeLpVMfWP+iIp49LN11Agd32XjOwE+ph4ImPIsMp0gBEz7J0Jz1AN3oz
b3uLxwgFURCJCs1JdmRJjOWMCBwo0s0HZibyvlkNseVSrzcnzHuwyf6LsICQ6lg+z150R9CH4X6J
VfSGvGrerdT/OaHtecoiyBAiMj3CGPRx88crikV7SxFpYbpZFlK24tilgzsGY6Tg6tN8dCt/8PFc
v9UwjMZ47YTPMbA5xvSzU5cuc65qdOV0wlyZ9HNfLdDYw4keHXYMWsj4wcZaPNuY6t3ktZBQ1SDx
dHB33C3Zpg9dv9XVveN+XmqG8MwDSb0xF5ItaxlhYvFX3VL1NeLBAJdAmIrGnk0OOL8YLktZY2I3
Ftee+3a/pUl9sYGHK6ymYJCsEKBHHDFPjYeZ+pY9WQLYx+bm5JGPTQdo+zjOBRfaXhLdgRoDLe0F
fpVD0QxGX++VyAKW2xh9dsN05aEb9kquKPoFyOKLxt9+ijjbynZtltvqAIdf73koghWoOWKdIPGe
zEfcxCvCt9CVPWbrZ2Q9jShWT380C0ekRFIOqXwSQgWVmIcRG9vC4uAt2QD0SWgbnHgyxVj/6Leg
9PHd2Z4VU7ti0gxn9jfhEbW3U01e+5n4N8De4oc2kygurNZDYI7R5YU5duaiuy3T5uVMp9FOhP03
ypv0QGOZlHKhpOj1tBztQuecNpPFsZHyaZe6tX7Cu+MVmBXXeENXODeRTV62Nn5TaQwCb9o1Jjcy
RvtHiK3iWThDpz6gYdtSPPQhqGFY4SMSMQZaq9qmJt8s6w+J9vyzSNu6pAY5FKKN7BZH/fIyw0UW
OXvbhqUcI/fcjCyokAt3h1FA0UJYax6QosInkjACmlQwl0bZ7nXMhhE9Avjx5DHO2csU9dth6LU6
R2PSXU1Nl59u7XCOD1N4IB1cggc00vIeg7DVOsYejGrT9TBmMDXvlZCPg9dNb/4UyxNaPvEPLvx6
15DB7jSSSIRM4Du0sGDcNYYEh2EbTTmF/fSAxi1oV5Mk/UPvkvYBDpc7FS4Syrba7Y1Ktgf0jH75
2RJAINdsD7UNbR7EZj1E3aoRJRh4BlJspaxlMzxPA1YlXjzA85t9jmsE/+W2/gA30+x7NVwU0qp5
m8dHRVZxI6lLf8NMHDZdjJkHjUju5qma7wk3G4Q6C5M/BDzKH/BIOCCGNN4TF2al7zfzjSDIfjJI
og50rP0zZuQhYUZQFOTJZNLSS7EJch0nUCBBUwVwD1pOBAs9C8r7xEO5gYzJc9dOLVBh83pYuCB7
iypdkSWYycwE8YpMTd73TNZAJiZbA5fkGvgZ268Fa5jEg2mmk0SYs5slaod4vlYjn0lCLK4ImiJ4
O8HlcICIfD9GLWhY6Hleu9bU1zVDFRuB6gCmnIh/jA4/1Lywdkb9YkoPoZyG5w3hciWawPuSYriu
atSqSxOSbi/u2T9QP/7Oa3GLQlx8hGudPuDnao7ZiiIRagj9JV56tWex5r/7jffvgkAnaDsNUScc
S/bombi3WeJQAShTgWwmWPyZQl9VyHGj7zSBa0YrhTlsiaaHdBbjzqEc8x2wZcCzeMzugDAd/MyM
L75qKqHhCrjJngNJ/cdpa/1Pkem6Shaw4rUm8S+DMlHJOsfKsaVrblwrdplB5SWsMfqWNav8itJS
/WFEO17rVgMEq8kI4pAGkMQK+4me8beIxd3VwpjrYPSMgCXJ1vGHW9f4OVx9C2Fbu75RLjWOhph+
LHxrztLzl0OHC3koVuvS5znx2hdgnXC4jpMs7HBPoIXzTuMabOU8NbyIJS6XsUE2nGP4z4/yeAzo
pesoP8vW8I+os726XycszZcQOlStgA7rl6hFLxZ9SgQFilyj1Ovc2YJLKfdNiiEZPqSVF+qujCUB
Ew0aFVwmbYDxRy+bjsxly+8YZ/8+YlMGmkxLnlFJ6y6B7Nh7H07oaPXewHNlNwXGNl2+Abvsl7XD
3a5QT3sFQ6Y+ZymMJ3vnhbswY/Y0ci4LE923uOd5v4wEIzX0+dM8seUpHMh6GiGCK9Ju5PsabWRw
1rYLhEBQVaCWCOVvV9/gt4jmuXDZU7gOAYqXcP93ppcXWfv1CefmcG26IKqGZFofsUUggXBM/8wQ
5MiRfWBi78NL/JcYhdMHT4hvaB6+8GhDrLNAQuhj6KIkWCq0CX8OgzFFGGU/UtNWfQ+xHqYz2BmF
w/5VY+oPEU5Y+h35klrJC4yTAKvj2C4IdJRb2L2WAXZEFbkQGttkBkKtYUXTh6Bzru1OtMzt4SWA
41taBI9OnpaR6RflUSydubssDQtx5PXbbmmBeoLaJTxNUbiUvXZf0fb7Pk7ZVDSJqWZIkEdkmhAW
+8slCFAdrOFKgE0OqULg1RfY1IXlhgL2mfiCHNagl3jwFqFYRKGZhtiwCFvdHtM01Qe3zm7vFGyF
fQDnRlXrC1KgluHejj8WDMdB0IlbnZvwFo2TPUyZt4sXYNpDHrG9VFv8K/WleknhnlBtHaB6NkKS
tDmAFyMVpAcwymnuacyRAAMUVsibMpTlTXexIkNdddC9zadEIENs2+9APgwlaWL/qW21d+GTF7R5
uxmQLo3KHiGDbSrIjl4H3gdlMMNOz3MWBg5aB8UEv/bdlNbNbdGoDPiWeOUczZeNIVqHp5w+GKPY
MZvT8SJQJ9oRZZEjods+K8AaDczBC5UG3in6886wHF5X4Z4zgTCYL12cI6ZERDdBUnbPmsKsWaop
8UnBkxVGr+FazkTIq23HYzi23+TMLov0fsoFDvIeD5fKR6vw6rP55juf5QvRrgC4lRw2+NmUPqOI
7BL6QVOwIhkV31G+AVoUI4tIkGhzdBGjhazvMfkQ7sYVtd3NDJUHN8rbIiMsADug3Bz5xYxUoWg3
byp6b/HyLotGCn8s+thgcxdxKHm1wPflSAfyoPW8m8Pxu3UQaLieIMWdaNHF/Nvc8rFCalDDerGn
uyne5l3SpRM6FxsmSri6xO0I2XuLO07d5eFR+iCyTuWRQjdANI2tpois1QZqC0aY5S7tY1TuMK8C
BicM6ULVRa/Em99MhhIcLDWBufYIqG6xf67HzhSto7YcGjqfY2q/zC7jKFyNmKyV/veWRgxHS7cc
UpO9jinCqUlH6yVs+AznVPRqs0hGJ5mYZ5JKdD7Wfrn2qHpHyPA9WWXjyoETc7ssXH7AXvElqVHu
aMd2j9PelJ0O74RYSY9m7fxXhIbtnmefG1wOUZsDgbbzs1fEiN8YXx+RRIwQAo/NC4dVh0Ov5grG
M1z9fSIusRf8JDVBEUmWPt9yuALKfTZt4mAjA+U+Xfe4NSHQNVgSJOB27+4hftaLXR8DwqiHYzOG
X+qphq9E5z9vdTyeWja0DwrgCMDS2jLMxHtKG9SuoAXERbigbVXH87GLEoQYNa4QT1C4o7TtCRkQ
O1m4LuxDL/jsA/nKOv6+YCLtxKQXHDpIrw9ws0SXCMHomWmW7COEag+gTakGObM9zCMmtjE8nz26
KPwZDWBEdj685kdvcrD+kfIW0WnJqWjGkjWmKZCYqxvbQrcXwrzxFdfIg2W25M0rjnR77Acr86g3
GG0d0LRZ0pH9kKsMSoiHsMT9uS0Qe4FY20LoVnttOSfLPhLDsbfb22CCh5mZ3RatK5xjzanvzONo
sAB5Une7oG/f3Bjf8LyPaxRXibgvzw7lRoeRbFRU93PHgVoDV6tFW28yon7iDV60YLhFYQgVnGf5
jC7ac7SqnQmbo0xoOYDQluOuqYIB8Ixtkvoc17oUpnkyWfDVY9jqIKF2HeCa22R+gknTlbUXfMyD
f0ywGxYsjb017UX69OiF9AVmCT1GwofTOrNTEnUVATZ3gwr8aW3HIEfvzOQZqo8lPOgwQDODPttP
MJpV4nvS3hVrQr5Nq/eUdE0RB/NLPDWugHn70aLL2CATrNDDld/9rb02QJJ4gy5xRZWAxn2B0TnG
x2W2E2kEoKecq8C58Giy2l1ZPR5GzetCUR5XsFer0XVFHyuEsYdl68cWR+TkKdqdFs8ahFr19+Qe
XSQeoqi0N2VqRptLw+aqd+vb0Pi2Wrf6EiIlSRbfh1y1xtmAfQRUEbqzY/bI0BzY0YmcGG2y8zQH
8Ot1kSDfUOyCaISB8SxqbR9h23qeNsRyKdLIakg136GMIL/HyumnlcTtyWs5v2QeUI29IS0qpanK
+yjdo4bCj83spTsd9gt2LjHyazy19iOeELRD39OXWOSif+dpgkwcsXVc48yXkfMqf1ayWhHOebL7
mabAmQ+YU0GzxTflmsEWDDEY+rWDP6NXh7ISeAWkivDJwMqyrUQW4fZGaBLXQUlmVcFAC4AYVCr4
Ql449bvDQtalimfzGXcdqgpoQKEekRsD3uyG62IQIwrmRpSTHRUOjSQ5hRbjoEO6oF3hIcFyX+Na
nCbSgWvt+0+p2boqJBLOGPUEp0zzZJfwC9qcXZ5K9Pa9NG7LKWDqKDZQ5aeEfioGSM3qAcG4tOn4
asaFnGjcPmNa+wi+drQzE6D20Ro4zEVtt1BuUEuqBeK/ZSvT3vXotQdvi6ZzYSfZAqOCLlrsd7cE
nyghXQoX9gTBKyN7h6ZnTlF8jZpsLgZAxcuV1tduYM9EoCAxQ13W6EbnuH0OGGTwMR9f70YDO0ca
/DDL2hcK/cJqkTzIVQtPvNF8Zr4uJxgsuzVNqiVmoE/X0VNjrNyN/Z0M3fufaceHg5diVCMm6L2R
DgMY6A9VC92mEtC9MwwGSwyypMeRtJimQqOh60OEihozYzbaw9U32EEK+EzrAOl08qwxWAIUN1lL
Va/pgxpjAxoGStfLgFsZx2cEHx6C2RY2lugvNye98Hi3BdN4yDqE7miNo1BeIxEl6TgUitGvATRk
VyG75NJofp7FbCoi2AGmr49tjGXo3y+aGkmGwojWMM4VupI8X7pIobqD7mwXto/WJzwfZz/MW+JE
YTnvdgbN+KrBNH7RYbIYu87xY09RkPbTkJQeUoO87peHpI9flm1JqzWxtymCGsQn/td5bv08YRLm
W2xsjnwJ36MVJYpxuGgmhsqFor/4LIYPV5T1RRAjWSEuQoYzeASsUobkDspXi6GWNfq6RHLtYQfI
ZBD92kJZT2U9oTOf3/30lmM0GtKd13VLXS6nuY8u6Ldici9Ilk4dZwqHzYdJqgaI615N6DIp5nnt
LsEQvipRI1fvMOTvUYPX8/atQRluvc0oE8kcmkzUwPCXNrnAVCADiJemrnnC/V4Do+qN7vfWrRRO
5b0vUYsf4EJzGIZEdTtei4WF+Yo2yFgMDGPEGG1UXvAAZQcCwtSR5m2SlkVXncREPodoeCGaxrrv
+MOa8NE8LwrYYAwLhFNbGuiPxEmwJjO7DK1sFOaTzKSFjKYFomxMY6OP3G1j550Z6qruatcab66u
wXDCzopnXba0RbaQZ8sS8DVX2gLFISa7QVjrgi1CWLPGga4Q96T0kUMYgXVsBy/NA4+60gYtX/Jg
oNkTlBL0CgP1j//N3pksx41sW/ZX6gMK19A3UyA69qRESZQmMEmUHHDA0Tu6r68Veu9mUvEUZN0c
ltU0LUUEAIc35+y99tx692HnVTFMej8p/QqFW9FP70IHvychB+2hT9NUMpy0+KLk1NwbhTEWcVcR
apzYJmtpYlYW5B2rfLeOgfeoRPEkumAHopDitpUmttIjBFLnPpzUM/hUHBMdp5QjAeSBpnh9KYyw
QSQ+j3r96OY6DH8ihCgIWa8kC+N2DuxdE3Zd81QF7vQzELl5URqcaA692+0BZEb7MnQ673ac3cL9
KH3a2WjqenfCquRZBoRviYQUmm7X0Z8o8ruiKSX1wbV39Z5affs9ncoinj1hJVFQGl9dKhcfvDAS
GZLeBVhFTTusTgzPaZqtDjRBVp6S88fadZTJeTRUFktpGpKePUScB2yKtNauKq2Z5u9Sy37HdpEK
MIMo87bGxMH/qnHn2dumTYBMvJ2Xwjr0YVoWSdegRN5WaTdlSactVsK+mhrzEl8Kb8QZ9Bw+sxGv
yBTjWmJDEoNif2xor4wXq5xu06bz3w9VYAc3vVgWfGbOVHFI9IVkG9N55tTT/ob9EStDLjr2Vie1
LrTkkL/FMrQ0pE4XJt48pJUXVkYgWZoOJXO/otyPX/1xXkgkT3v72ZTUqfYodZG/0zeot1TQ2cTF
OmAMG/HUTRB5UGMYzjgRTfhr8UBiN1wvsuuWZFw5HB3qfjHdTSMZWtsAAZiMzb4N891iB+OladSj
fUgrordhVnqLOgR5i/lVys6gxy3Zp+ZmdTVHsvzk6aD8YbcLERV1btwX/MW4aEKptuh7uisKVOOS
mI40sU+M5GjHflqW3xCwg+IBNUMKQ1rpisXyP5di/r8OHXP/S5f53/LU/8R1+6pf9//Okhu8Kgrd
dT+q79n/2uv86+8YkeM/+7c01PoXHis8uaDjMdUDFvtLGuq5GOJsH/MtHVpUxkd7wX874rx/BbT3
HYCDWLWO9lu8JTSdhozEsX8dXWIWfjjw3b84m/+JHw7D1W+60F+OXFodhG5xkfDItv9dF9oOll20
FZDMVqSYybWx2kOCuIIdV9QXI81NuzN7XKkeu6Qpb6fPTpcxt01DUW9g5KZrUs/LlG+G9cjCaGpT
sRelFr73wsVyEZMHrHbUQrHR0WHhIGC37rbvAM/GOY3FKWFj73/NFqaDGPOZuOt6o853IEBFy9l5
MHSS2rSIY8daV45zSLEu6qnrf0Zhrz6OaBdrMg2Btx3WIKXvM3aqbhF06NTcu0tvNOQvsXtNACGB
c9OzxcmjH/s54eF3n3F/ZwOxh6H/0FLqf/BFMaqDYmJ9LoylfccJvfgcWYJZRozUjoU90M9HUCSN
26Ca5sNkOsdKDoX4H8omShaVRR1817WdPQ3ke72jmqSWjaqD1b5mv27goFoJm03q3nM/tLRlC0Ki
DYlZaDLUs2WnvvqIDNEPP/Yl+zoOfK6fbUNrdB7HSs1eIqB2sBVcPU0TnHMzXUB/zukILQZHExjj
fn5vcgTGZRYVaooX5RCBvmTj7FAbQ46CxCmDvUuI+9rtddXlHAMp6Vy6dtg+kxNANKSJXAKFRbCA
VR9k6VCpSGmnbeHy0rsEskIHXPa9vnSQ1nJCaMpVXeZWOhGpvuoWCaPyDW+fRl5xVzVjz+u0fdVs
WqDeGemW1fCcRbPdXetCGOmFrVByLaYRfq3syX32s6pXsU9n5aMrDfGphFrH3QCgbLc2XQodz4in
RAyTVQeIJqa+p4eKX+uGXbj7A/19pe6KtnetXZajIzTjUc3yw0AVz90MM82YxFAUbwHs82zjys+p
UJMAgLMAx6iz61Fw+e+CoOma2ERYegHUR1i0OYJZbnwsIwqVTCuyx442gBypli5IPtqG7ywhK7Z5
6ioT35foONvadRam8TLOeb9JSeZ4Uu1sbWY0jeyxlB8+AF6uMbiNa6kerAFpYqyjejIuXOQ2P7sB
zcBlyWKUfYUpMIR8BKkTXKmeRAhOcNaQ0lb2enTJZeWnu0opGPZdPzZI2ta58mNvKKWOrTIbIkqF
nHmTtm/LhvgjIeR+FXX+ZFZ+9qOt2FomlU+HhdKWib2hc6gE8q6c+sDupXoY1s6dd07ZsmlfCsY7
Vgh3HWgZuqhum7kKnU0upzHbGGPk/jQK0TSMksHAkihDu7/2x6z6Gli0J6hzO937YnJcYsGcDhWA
a5ThClEmctsblA/DvLUVibsbQ5iAdccagtDUzTUuC+VTK7cbMz/MxGPtZ+k13YYj3fiwUkt5olrO
8t2VQ3jL6TnFlBhZwyNtu0xtYBcWj0JERUHLAzGIUGb0DuO9fY/ZvLuRzuokpaDYsOHnZHoTuFHd
bjq8sX7SZrrGmdi3/hdmyPxTNPTz19RbwvAijLQoEzAKLV76OWf3kRZpdUesBJ0zf7L5NkUlp/ul
5HgSK0vTilNLUeBp64BRovz12MePagrRQdmFnpNcUm8XK+qbOGMvP1+WGLlGdGs4d2Io20h30MUF
y//fTvwPyEbAInve5rH7Wha0EZ//ZHs//st/L+rBv7AOY/lEouMeF+6/F3VAG0da7pGmAZ7vaFv6
a1E3PODZFlpvJEEwdo4u9L9WdcODSkyqLI55/uSRQfof+T1++Zj/dnsYNlsOcHyu5fy+mnc59NKR
GsOhmL27OVs557iYtOY1v1mEGdxHZk88MPSa94FTzk95wURR56iaVGP5qETmJTFKDj3meqzum6n1
sejGdvPimf7B8n58Bi+8KH//upO9RmawQe5RZCPXydSVDVvqupg7XLBYYW7sCvW62UXethWBGVvj
Ur4fHKRpRgYcxhQoX5fUGxPuR9A9L+1dauftxqlxyAV1OG9LvKvv3vilRy/cn57jiT2R9AGfGZNo
HyiLmIk7TdHP4GBZU+JBM+ZmV74712hXCf1BA4dSaECv8VbG+bmrnzj0nJC8zjHrioPZ2t6OOXmi
8yMgH7WsMPjJFOVzSnHZNDWbxprGK58C6Bsexd9pLX+9o9OMo7pCQuvSsz2sKGFxuSCtgZZCUqyB
nyXxpsh8R/TAEsVDEIj/moDwhYkf9R8GxtFT94enbZ74/DinmzQSbHnAM6R2k9J+jPS/vEET8fzG
Cz13Wydm7dD1DWWuE5VRS2RXa9MS3VhU9aPy8+kg1xS/tVuQmCcWM8HhVyEvGQesAestMVubyDPm
TeRW8w2ih29V67u7Ord1YhlW+sZLt38HY/394I8b9ReGQ4NwuQqpLtinQs4J/ka59cO631F/iA7O
alaXk1cWlyKKQAakfvaIb1JuhdVG25quDx+vAGLZlcEeUUt2aU6WfduseiZYtVkuzD7SSdEGfayI
m3gjr+XcezvxSKp+yoeSwtMBzqpKsHq1G0JQx33VBO9ff28nzP+/nwoz7cunorNClK6c6kM5muUl
PirEtlVoHLyyma/g8bKJQ1C6N3qEkoT2dBe6a9XlqFCEm7O2HsIuX9CdZN5dXbA+G9lYfBrQiRxE
k+lDIJchGW1E3Okq2j0RG8Z2nutx72VWlgAgt7ZFuSSta89blab2bhzW6gpZfXsxN2wGG49b7npr
vnKFS9G/qBuEolgDodzcIKoKd5PonP+CWv3HX8nJ3C4Xb5VkeNUHLA8malEyTmmgdbHZLMHu9cd9
Ys/++3GfzNBtF/hE18887uBYWSpRU0A5ovRU6dtGqE9T2n12BxhOWAlxEClneeNF/wpv+NMccDLj
NkaqA5fgukOR+7hVfE+6fjKBr+M0lI2w4VD/cn4pA38TBkvhJrqxon0fDZwSW3/2zMOK7ql+Y0Y6
+3NOpuBmhi1NBhAPu1HO9bQWSC7IjFKHZfECqPfuZRWKksY94SfkdE1bwyoKSJAtIiyXUv0b7+PP
kwK8vt+H/1hBcVEmoF8BWvhQ2ZSAi3HpKOynH1oHK1J+PBQt5sBGempD8LcRFqBw1W+sBr9XCf49
HmDV/n59DwO7wVG3POAfRc/LEW2DmL+9qgBQsVn1xfb1G/3zTAIf5ffrpEvIlzViBBklkPV+8ZFz
plG7Ma328fUrHP/S/xxflFZ+vwIC6GhNm6g4FIPGFmpbkEQKI+INwtZtHWltpb1Yn16/2C977x8v
dzo1zhKsZhBWh9A3l2fybysRt0GwXPreakS73puJ0il6tPExap3yqhQmRotBp+DQkHaWQ0KYyLwt
fCquF8TC3Uh/4unkQ0olfQyLm7ns/ILz1WJ+9+wh/dqq1NKoAh35uVh6/TlDeYjsYah3nqb8T28x
Q27reUymOBoDlKFLlUUFqv88uDeRxcikjpBPoUg6ml2X2b7p9bjcOmlp6+1a6uiiXFCKJlhbjHVb
qhQ0kYloft74bNH2fmVTnckdR98j66YkMgUV1lTq10vsTJm8QvtGrWL2VQXdp7eNT4vbFRRxDIWK
KkLQd720s/jssa+4yrWcj8r+ytp6xAk5ifQU5ruGs2IUazlJH30gBLdt1lRi58xIoPY2luVHR8sa
tUJVrz+NVBrfp2M4jJ0aoXdol8p5aEOOvGjuDfe6k370uPTEcGwtN80bLrrA7BajgkNR1rp74liG
ohd9DkDHvo1WMEnHXsD1soJBMQb+I6d7bFrlZWmuBpCOGcF0PPjY4BKYt/KrpDry6OSquCs4kl8Q
+TnsPXG0dwwdIZ4xcrsGpV3ZZAuHbnfKD/3S58amsgG68aBHb78WlfXkm+OIfKcpEEcf7Wp3GFdI
hc4Gr/9R+175cyIxCaFB0CD1bfqKDC96USC3xj6BZ4f6sK1AuCSppxWcS8BLjypcectA2ct3FeYE
FXuNHVK3RuD3ZKw5MaZd7xZIqpwIBXIA/OFpUnlFKWPNXWvrNkWFC9QWhjpEc+Y8yQWOiBMWHeYB
Kb9iGfC/K9dADapFvVQf2sH0v0eYWIDAuz4yUMkRXDz4uVO1idUYeJkKiinooQq7fucqpT4Ku65E
spao1g9FqxE6OtZg7mhkVC525x5LkiEMvcunbqXe1/sVe5s6v+69JUKaQScJaFeTj+nGDwkoiDEa
6wdk8ewZKm22kIvy3n6vXcMWm3wgrw0fE91iDLz+RkWZFftdhIu7Q2ZMaYD+BvUtgo479IOh5PRE
E1mun6PFaxHURatfIQOdh/dt46Hs8dyFFqKpmyEhRSUjR3DSbYLtYHgQFuM6QR3NYC8H8dPLqgaL
rAfCLxEWgFPS3oQXB3ptD0aEyWrGGUEPdrDovWSzfupMoxm2BoGyFL8y1Kje7LBaE3ApH/osy0uk
XX70jeAuhAhB2QXvU91UPw2n97+HYrSGTbaM3o92cRDCW63GAYFqfvwgjd5GSw++9tsw9gOY1d6p
ftTClR/yui/xcVEXBIZBd8mF6O7CUm0tCNstQt5bbTn2J/iAeBeNTj/6XY7goD96yAa0zVgOPSMl
OTGzb8M+3EINofLWIEj4OQuUwej+PWTwXnMpkHigk1QUwmap2q8Bw4lMXUUH82DXSu6KKXNKbByh
83nsMclvKwGhRpnZRTukHdVQSTjjIZwBxJpikfNhcMvATlL6Xd+KqGvQKvZyWbe2kMZ12q+0rJgU
1Lu0LWdmzaH5bFrBoi5NpKE3uXbWi1ZnQxA7cIs+ur3kxetoCa/RryEPLLp254YGiiktUjzXLZ8v
L7I9eO00+/FEm1onUbFKanC467AxlUwUw5IfRvwKuGPmKPrh1WaeblU5md+VoMBG3G+OcbSKZv2t
Zcta7cKGyRM7Kdb5xKc6dbNE9bBCX+h8OlFDAwKcqPF92ogQs7TRuJ/NaFBfx3Jiti1721GYINqc
jnhRMJ7x1KcpczhzZpK3EZosM8u862h2+Q5fXwLPrOinXLthsepg7pzj2UDau1YUFUOgGDfFRJjd
65c4ngH+sKSfAriaJVphT4uawwBCQCfv601fDNYb6O8zW5/wZMMQpjgFVIBBt229LqFN8whuIrrq
ywlv6CKmN57Tn2siTniyUSBLPaxay6oOqMfXrTmY020pjBsBUeNaGR57YKx9ia+J7PDH1H7j0Tln
tkNkVv12rqpmNVsZiviDSs32I7Jwbsg3JPO1UbrrU05cLspgnMdsBRCrowosU5AQSNBRbqetUeB0
6Ppj/zYvftLyqGlYsz2Ie3/sjL2scV4xzI/bDLDsGcWEkowcx2vr/dKo6b5R83hMV8SqMlEtv7Bt
SgybNHCzFBYfH+HeLPDRJoHRRsyrONMfrKJpqHm73eAl89CPD3mqi4/VoigWuVVbr2+8kHMD1/n9
ybQIKqnhd+z8hwWpauWIizJFOVLTy978s4Fr/36Jmcwc1aoazl2xoBUYMOMKSPCH1//6CbP+r017
eHKUylcbVQdA18Os6nJrVQWNsIiqvcYtRrOp7t+XXjntVpsYPAo6Loksjn+pOzbdEaqaXWF5eIQ8
bcEXqj0q9FO2c1eZf2zGwNoj/1dI/vr8IL2AmFjsBFsKK+tl64b9rdlJ940xeuYDPIXCgi4Jujbs
JTs3vObSUHtV8SlkRv5MMHPwxlXOvO7o5HWLYCXQu22KQz46JAfR2aPiz/Z78tlkvv5CfkW3/WGi
ik7eNy4t3yiP+iYHB84O9QVGU9wDbMFrK9iQ90y0uycXLDegwBpdRxdTiFTYFHb6442fcLydP/2E
kzERNMaAsscsD4YeamAGCzrZqMrurWLIH1oBo0NTcfxQWRU4Zg9PnmyV9wCWBe9gz9BE1KH2r/+W
M1PPaQxu1Yk89eaB2HS2zXFYmvSqTLAndVkbiUVs6Rbi8PiPiiYk6/3+qVGuIQ9oYI3QocMM5yN+
r0kS3zpdWr97/X7Ovd7wpFaA5ndMc1hoB8gG8prOLOoribZV2i6e83Wxtr2oj9uZqL9oOYjuy7Sd
r61mtLev/4Iza8ixU/GySBZkXqeKsM0P3iLNO0Cj6c08EVprtMbK9K36TU5HnldfZXu5imX3+mXt
M28yOKkOoFEvx0y7+QEVVPssnWnwdjmyZysLpoa4dHI40fdpDF5YtaYPKNn6rwMFCzS6ekGX5jcF
qOs16oMoDtZZbWcLaWFiuiM96SAdUZq6kiYsFthx2c59KR6NEn4vu5WyjrZ+NvqfjYGFpTwaoSjT
OSk7NLd6Cxh47rke7/tFSbZyGwkMhuUr0zPpWEt2LBU35bDV8wSmb24Zx7EPotKNsSpWz1kvUU29
/nDPzEtHScnLa69dXeEbXcUhqnz12RfzsqVJOW8ksL2b1y9xptpHo/j3a+iqYovTcg2KEc5uKfzi
oSyAbqzH2mhh+f2GLIjswnCbn1q73cafZfX+9Wv/Yvj9YUIKTjYglELCI3PR2Oco5S/7BmGEWYfr
54UMbeIArGqLIg5xosHgZl9ri5li0KhA0CLW+mYO9I0wGlqt2DhTHt3iQoX20XmLPuTepHYGBZeD
o3KrSWYWv2+FGaonF07fHrcfig/DVjSUWg6D3QYd3kxfdWqWu3bwo+GfzXPBycoSDRPdrLKQh7Tm
z5fF2uyaflivnRJJs8wL+QS/QbyxW/1zfwPX/u+v0rcmp6nDJidNcP3hOMMDWpme06G8xbxj7ftw
Kr+44t8KtLO16HNz3q94jxefhulLWGIhLSrsCtdWqPWDWSvkP0e1Q2DnzU73WbQro+Jrugb4T73C
jDXf6v3rw+fc13Ey5WIrKZt1lmSf9YwRKY5YN/qJOzII8zcaMmcucWSov/wAO1ou4TxW2YFWnL5I
c9tMBrRGV6Wv1je+8TPzp38yf2KDLlSjDQGsQDmxmFqcYK1XXDcdjJe5HTXna9f4/o8emX86maEz
ozASigNHc/CTk+lfwCYEwzGbwfb1S5zZsR057i8fWRYAt0C1UOD9Cep7+AgGBh4HWddQrPt0QNr7
+nXInPnjbsY/mbjI1fRmo2PislK/upLNQoVQpkbsokK5qQzHuNFhX1z2pr6zOEHcB75S28Cqm4+6
sol5mxTIvcz6UbERjqvaglYymI9ikqBvYh8D66HM2j7ORPFpzXN/tw6lONYg4Ct7Eq8OB4Rdq+Z9
Vh+FVETSovg3gZzosbiDLPAdz9lCAQFzrPSM6IBFE6RiAHsKoC+JEz5gkorXu02Ljt2OnIqrQmPX
63vbR0ybfgkGUAABR/w3Btq5z9U/mW1xpdeoGWz2AGFDNUVWR9z30PmJX9b+BhlaCNPUNg+4EtLd
2JbGZ9G3GuM+4J7X39m5sX4yG9ajr6LVscShB9T1xQ7W6v1qt2Via9NKRoz/DSk37vjj9asdI9f+
tN89JcwH7YjbYinEoRwC8ybwexTEabUemr7rLqbZzvaD39ucbXoMuQHBQ/lMyVXZCB7T3E8Tuvsf
ImA/Sa+KLgEoBIgORfy2Jyv8i0+r5dgilBvPxs7BYRGN0oId4vUff+5RnezVifwCnoIm/hDMc7+F
1W8SPVItQGC9T0Ne5A8r2Q1vvJazI+NkJl0WQTgcjsaDrTgxus4CKQev8LdgXMYrmKjj5Ygn9yor
s+z9VCgATZnsN22Oq/P1uz0OwT9sBH5Btl+sJBIaW26YA3d7lIqB0zaOZigzef2vn9vjeCdzbNt3
0WgLNgPCAnKx2lZ+qNep2wYrq3A0zwHuerIpbQVur/PIUrEIzHpjg3Wcjv50aydTrmmteTM21ENM
D19MrQGAmYXE9FbZb+X9nplyf8l7Xzw9anrSXRcjOwTY7Z6c1J5vkL1978O1GjGw4h174zmeGZTe
8R5fXAhcMZIiPyCuOED80UYzmFFQSFcEWAwbu07tfeiV5g5WirVZ5Zw/VLY2trmfUzsCkkeXiNYJ
wlkIkli2nMvFs+H4BX76D5/1yQyH4NgZFuyiB0gi8iEl3zSxVrukI+VZH19/Bude58kUli9hDTFT
54chK6I9wuQRIE3o3bnafQs/fWZh8062cYCYzDlwci7Ry/4ymCx0OAbhPbanor3b5HZSCEtvack1
b6yl527qZLJBCNuuTTjkB17fkPizjQuzAZ3mInN9YydlnburkzkGibAY3TLifBoY2SMVbrUfo86+
LzHeJIsAvrW09fie67b46vPsYM9Zm3giXNEgg9/GeFRsveBIAY7mcuNWvsblx7jruvmtOuyZD8k9
2e7pqB0mem85dViPYvnkwWXD7LargS0lQb62+9cH0bnrnMxHqd8aNoDh/NAB8qWZrpartY5QKnOY
hoEEQOH165x5r0cHwcvvNVIVGrHWy6kx6vWiJM8pNtLI2HZTqd6YE87M3EenxstL1DRbB2tFnDCO
4NHXIXJvhrb6z5K3/6pi/gK0v5hwLH9Eqa2iCvQkcCdibHA02awQ4ULX/p89o5M5o2jrwdEl+iUJ
Xjcmfyi47Zv1DinvdPhnVziZMkS06BAoBjeRReFdU9RIzOpuvR/xc77xFs4NqJMpw8jylaSfSB0E
2JKPaWo2iLEL68I3e9BRZTpcvH4rZxaAXzEhL94HP72bdeFIwL72e79vbkH9YP6rjXIzkrRoEgf7
xh2dG7on08Xqs7BMCKQhMVG1tit4BzJoCU8xs+iNS5zR95Bo8PvYHYRdQfwZ5QHqFZRiY04vzTk3
Egk+eT9NPTr5Y0fMpk+xzQtriDvQLZedCoNtGYRv7svPvLxjXNbLTyjMIHU3oA8PGSAf4LtROADe
9SzrS9rW6Odt7GwXo51qYCed/qr62vri6R5M1Khd5/uwGNNlVBwtlqSeh0jjSo4RobDoxLz+1n/9
kj/sYX41kF68djDBHsd7NLuOhnYoV/P94mqkEXLegd7otsNMNRvpIaJevw7BkC6QcwcTGyq+Z/I3
PW+DdGu5zUte41S6Fc30oP2khRXuBw/j8AiGdIv2ct0o/CNbKSTwwyK76qb+uh0VmI8eq4aGCGPS
jL0eF+F/8kEH7ZVwcCGL7oo32O7HwYg2bi5scO/9xuremiPOrF3OySQH7EPajcVAQV5BihKRNXEX
SXS3ZsdhcbV/ggbg7N510RsTN2gfXv6fHvnxu3jxyFFqZkU4Z/IAeMlE8Kzr8CpvlVnDVS/mdTOb
+uiuKmHJNqmhbqy8HjV9ERqFW2AdUMaGHMVPSEe+S3JWWhi+M+TjZJJrFXeeE13SIhoT2zN2YycE
1aiKZ5sYopy+qHJxAhwXRopZN+wv7JxzQYx/aX7ORpyjccaqfe+1xnhHwdB5XzrWfK9b33tO166B
5YTu9DoIU/fb0Of+DXyHY4zJ0IPwkI6d3qnI8OrNaETTO0H3Gnt849d6Z4jvNKIrvNBLat9Wg4W7
m6MXbR4ba1HgkPq4gVzYithzKAUGi4lKPafRNW9hO0DyWsKgPMBBoH9FxvxabnAtF8EW/CnkktAg
kcenmLOZA88INvns9J87ePNfwyFETGm0XUTLB+/Twk9b06+mpbHgmurd4GfTpbfQCeyt6K4RIxYr
IrUFEPxMN8lIgBrNmz6wr+upMmHbmZkLFBkIMNRwKi3PUACs61SK1Et8R+NQRofU7XzgvV/toOvp
wKWAiRIvV2W2dSrXegLaa1+WhGRuM6g17d5UFeUKCwKfjItp6qwkxOF+cAxuJ590HSQhy1d2r5gR
rKRKtXQSGu/zj9pshvEd6sn2nQzkiBohjMoUYZaXehdw3KbryvJT3CnNokCzO6KbbofIKJ+rpvOe
yoXjJ2CHIkiTYHXlx1DmJsEmIK4/EfsEtgoW0JwCcZ7CDwOWHYnrVjTfpF74RlYQkzUyxWW8sGbp
aBJxB0qxsIjsHdInzVhebZ/uBOoGki89Y3paLKsWuMjG8ENjp/lPA0lZvscKpmDCqj49QPOXXtJD
CpSxuyBvid0JXFXchF5axr4YtLsvi2V65KhRoQ3TeSt3HEW8FWmwcud9Mbl5TLqmY28bmNouoJkg
v5n8fLU4ok3mwySyNUhqH6NVDpjpg3As/ofQqvBFwGIxHWijq2nFIODKalvjP4su2t4gnWmAewxX
aIi+TEG0g4Up0ebAfboPIyK+4wIyyX40GYuJgBqQSL8fj5itsr+eyoYMcMpZ7edlzMXX3lzz3TGw
4Fi+ymRi+70ZXY60KeukDQN++kT343LKLXtMHEocD5jgmhB0nqKjGHZGUG511/BCmbZdoh4y/cFI
e1yZfArBpbSteU4KkmL6mDgQeQdpVz+luh2v6DSAz7ex7MuELl30XuS9USC0pQ1CRyvq5DtKzPW+
kob3fcTNDay7MFSsU7VS5Cva/APkm+AZsEbBai3VzCOJ+l5s84H0AjR0aA12Q9SsoNmGtLkR0wxI
wjHK/kF4FbSpkIKHl6xFlDJPhZ3W8YDHQcR1tgKiNDXQSQP/HD6r3lYf0EIbxKsVGbQrq+aIWfhu
C84ASjkX8wg4XsOjer8uRr/cSABt0Jd0l22NKPXWXUsV8bZUMxmAM9NGjl9ytZhfmtHAVlL2yPQ0
FLot2AkwQiUgtBr+DURV10ybR7wy6LxHM7jGA1+EuyxSwzPsBC+KVzjauwWmOkIRa0JG4bqgBVfX
LsMYRnHBdDhSIHdgoI5uD5+Yv4dPfE7BrKe9tC+1Xht3y60jx2yyrnyOohGclJosDaZReZ8jtyMr
ABIiHnsoomN44bjozmLVe9wBw3e8mtdChPHR5H9nmmEoyIgdpgvlzMA9wij3HvjqW6SZWdTKRDGS
l80i4C7Wa6VhLlK+/+Z5402o2o/C9PNuY5E1ejXbhvgB5CFnJCCSiuGf53euCpzvaSbwSJBg3+CG
9W3vQqCrD3YOUCGxjdb8mHltesFDM8NK2tXmsdw5AxsHC8ZKCldcQy3PuoGGQV8VoDiBx9FyU5YF
IrENzCcSLuzyMKj0roVafKdAhD/mNV3ctSCtJm7txmcoShy1sUnVJ0XTVrnXkBEQeDnQEO+BLnsu
sN7G+hzAHK23Xo+EC41ae9en9nAz58sHhKDHbmkkq0ejWA1IzX7WP5ezXwNCQjAHYUwX6ktJyAhA
lLwAEStTt7uktKjWxGLIbpamNqZ4zkPTgA5e6Hco/aZ3mYzmL6J2oeSFg2PYW7/wuiEp25zwJzmW
EWiS1DARuNTCPFQ8gniE3vUNP+H4uNaVum2ccsBUaoq1iatqavPNbKTGmICmTw8mqAOH8I36iMwI
5kwnOfHqzr7BjfY949v9zI6gs2NFC69Bvgh4A1Oq6GDZV21RJWaURgN91iC9cHVFlY9Oub5GL0AO
2dQ72ISB8SEEvM5HeM7gLOz+3f+OoMrlbBfC/VhJ9Qk5CT8tA1T96fW957nN8UlpIhTz6q7RWhzS
sAkejlTIOOQ0kNhw1DZpF7hvHNLOnGyck/NGIUxVCKA1+yxa7iPXrvdF1Gvg/nBXhVfgkkUW+Y9u
yT45dqhw1BaUwHRvdvN4vSChSpgUp50dmijrUYtevX6dM7vW0+Q0mbLAaKIr9zJknrdy67s7lf0d
EELzQonUpSHIIj0WhJS9fsEzZ7ZfEoEXe1ZWnbnKjhdkKW8eCrTpP6kNEF9a5t9fv8K5Sq59shOf
TLfPXLA2+4BgKDiBjrmpIZzv/NzqvwFOQv03jOWmUcecHRSwm6Gs529vXPxMreOX1urF/ZkIl32D
yud+tKZH4VlmsowZBiBMzIktYIDao5dvDcG0YLOgXZTtZF5NLWEODbB7EFSlsSvM8evrP+fc6z0p
XMwwjlRDtMXenEgnt8Xo78g36W+jPKv3aGnLJDVzvRP/h73z2LUcudrsqzQ0Z4E2ghxowsPjzfV2
Qtybht4G/dP/66RK+lMJVRXUw0YPJEClrDyOZETs/e212N/9xSv+wb34o8/y0+dnx9FlwswYLtHS
7NlktiqwCiiACc/6PRmC6f/uOrqa1H4++/RYW7wptKOdQyZ8VeVw2h1rxqrVc/D58y+Pkdr/fL66
nrt++iw984axFfNcYcTdC6opnzc19/nKs2T0hedK6lfpMjLq1yzrqgyjt14Q00P/gvDKXOZDDu7X
D9022i4jk+qF8sIzyK1kw9mJEbHIu63sPL/LuupL63jJ5s/f9h/M9lq/kjowK8BvzSk/L+HSrUdC
WqtiyPAX/ZgKXTp521riy+Q2Fhhs29l5CZViM7kScK5YJsvwpgt5HVjGoe092LHj+KbyjL944vzR
A+D6Zf/0pRoVIAzTHCUQertcA6yF32X0Q1Cb2Jj+/Bv4o5f4ZT1Y8rCG7iTd7bLMlBo9cZNPM3H5
cPmrpN4fvcIvK4FKC8PS6JRuhas9dall3aa5URKIm/W/qKL9wX30YzT6p68JAEZOg5jrG9gQFFsQ
JsdqqowNI9DV1ughEf75d/UHa9qPUvxPrxO2ML3qeNK2URa/UrHZa8bI3EIRf22Sat5nopN/kbD7
UVH+D+WKH9frTy8l2rzVGfCJd2HPeHJT5dGt9Nrhhraq8JdOiZ0lepLuKi3PDFwiumjhy5txjGuA
DdOzl3vfQY6yT0+67ARb1HhOi9FioA3vCU5CuXYjMr92pWFX6eHIMF8h1maeiFurm7BiSIIFgiYM
4axS7kct5RKf0bZrtNw3jTEzCuOZ+U20GMnWknV2DiXSDwW4+zRo9bSOpV7sC7RQqzEHJsO2EbHG
CNwpY+wlkD0BY8ouSOYWNf9V/fF6zf6nL+2XxayJ8pS0GP6CRpQKpRE5AB5EccDErkLKB02xdGem
yrNMO6ik0+9jw+AQ4mL6+PMLxPiDFc243gM//WyZGTVmGxbhFjGdhyPMWPIbWuJW67dMZm2lIRoz
ADXhgUS2lfoYTCRbYhJgzap64NQMVywYUwcdeUoz5i/e1h+9q1+e/1YcqQ7bRLxr88bYlgmbCWKL
5j8e/f+Vw/T/dXAWPtGfroQrOOt35tXlo/j2979t+/kXatWPf+GfhAvxG7JoA02wDawQdSjXJ8fZ
7u9/066ECxz2BjJ7aFKwq9jD/o6tcn/jUI0HFYmDbnqmd81M/Y6tMn7jXzClrhsmlCn+kPvfYKuc
H+Mj/3vfgK1iNTEgZwks0jB5fu1GOMCKRFYOoFEnhr0B91iyXDF/bderdhKhhzAxXd6HxbCfSDMa
pHxcL01WztLEDMhM3fAwJhMYQIqE1ruKXZhJ3A0KsHSpPc7ZYuGkrD0zUBEUVM7n9zS2mUPqtGkc
AOk2jNXXBsGMyBqi+yq0TbnSyiW76/vOOTFPKJvAm1rneUJgE/r1UkKwdfN6dFbSnrFv5JmheMNL
pD+MEVRn36RG+ErFp7tQikisQI2h0W3IRfCJZJipV0OX4UjvE5nGGlOA/GjtPrpr6nAAbtpb2bdI
xQseebJGFNqnrO3X6dg5vtZy87Z6DL5rbq/hWUfA4NhCsZfHxgwdpkSZSIyCOgd/67c2L7Y2zAoY
jRiN6K2Di3weugiIYUgtywa4Wsx3Med+e0ttVB0KHeNnUBSDdtMyG5hvlEQS65tUcwc/k1Qg/KJn
8i8omZkLr79L4ezrRTd3UQTaAhVCjNUkcib5ZjhdGK1syllaEKrMI3rK/BKnejmk2GX5H5HPLAq6
btW0iggPat1dLWTm7K+KFFpU4b2W2hF0MmWh0ySqa9xrRRzlQSNdebZ5f1HA9KvTryJLLk9Ry8gJ
nprY3euiIEBGnwmAd6yRj8fmFpvpiu+QA29eaN6naCcLq6Fwuk9jIsHuWxkh7p2pF86D0yGSpc6c
D49jlktQmBz12Vb2ePoo5VPe6Z0DSphlPY7IOgmDePUZ5g/tkbwDmgQpVxrfXaJrhR9SeS39vjGU
4tuGZuvro6ddGU+m3TDf1oo5kAOzo6sK8dpN2tvzV0tV1bdhEfr3qVr0G9HOdKzD0rRqUrIgYVb1
SKRtjX3MA5lgax0/Ge6Qz1iM3ei3bGuZJnMVFPMprLEBVVgH4AIzXF/OQHNzgWCG3Nt4XlAYJQCM
S3I6uOEYNzOXtn1PR9cVvkBjY1bmkGwMO+vsNfVKcXA6FhEq9qFc/CWKTXvN8AslH2FWdfs5a2F+
CRcvZ4oklmrfJ5Hkixzywl6TEXGcrTSHfKG/2JtLYCrnaKRWEa6hS9WPtl5Y7qpMgPtiLhENlp9k
QOlHqKlYtlWbDnetNxfpXtq6N6MzpFuxcrXF/azLBeBNa1NFBXlqVOIyaSb1Rryh4w01pwrEWtTn
XzvDVe2x9WR8qgUzHL6tT5O+NUQ9J2vwNLq9qhd+C6opVf2dUn38LTPz8JVhtOVDq/jpVzStxRti
cJ3fTrfrtxzQrHZlUA9aoAPMRxrEeDNEVDQbBRiPeHp0OU3CRc3M4TIg90p89i79u0MhHVURk6UB
2y2A3cVYwldbFu1DgnC2gglk4NeuniAURGJSjwyxut3e4vEXr2kkDg9pko93XGMWpBBlZvqqXai/
r3Ntonrtzh4uqomh0GeX42NJ3JUL128bcoObXmLQWpeVWfdHSPWecej1epwug51MkiqtdBMESAPm
SwHZHd1I0xLuKxwjjle9SWofrtDSiseqia88865ugIwFdprykAt7BCaBbRv9cUQGnV2cWiVy3cZK
TwIkDHI+p2Mc2TdMheqfWipNAM55HLrbPF8wIi+Jfo3iiW6abiBPV0wMWbWeYdwhRA8jo3Zu+1yb
u7tqobi+slWZhDhHhC3vbUOLaevGc6UftCahCwwm1BGhvyTC6AGM4psWky8LdiJUUI1ErRWMfcjX
o2gDzJroiEtbjvqK8ifXdxxbkDJMXELts8Tnmn/LcmgsUNeZQd4Iflc0to3rztuMag9PiTm3X7CP
uLeKaxFTlcm/HxRggT8jp9I+6ZbBq8daS3E3s5JRpwxbdI8j3w2qRrspvU3aKDmRd08E5og5ji+O
no0HBSTkNUmLEJPn4qXnBfSUscXIBKqcTjFSh3Gs6i9RFy1fHJW1SE+y9L3GkXeMY2G8hNzQXwxa
Dctq7DzQgTx0ZBsw5yW/ynHsnyA5V+QSk6FABX5tOjFAFMapX+uow2CihHitzMzGnzpMXnUUVIjU
qlsKDszActUa2OCCTqThkdMjt7X8EGJ/wxdgo0NlPrciFepdhXWMi1N2JA/5YIrSnnejqp3nahxz
uihTPz+Zdc61N2CXQlDaRHTfrHFEFpN0nEc3WdES1+ZIxxfYkBhuDkYSofISS5jFG2OgvYk1eJIY
88Kmf9Z/0AY0aduh7xhXAQCyKkjPPY2mp0SOCm2M9Bhg6Sz44CwXYPT81Auz0+IVfB6exwhynGjh
Mksq8x3CIO3PigcKLgPYY8MmRbj8LiKnADZMm4MSh6jbjdbDbSiranp2zNQBARHq4pOAQvdomRZq
SbpXeeHnnNdZxZl+/CIrzdsPnae+usmc3XpNX/HAsAdCdS3g6gKpopOjqUN2Pm1Zbb0S9xdIvece
uwy17KhrSEPSM/+eEUH6PkCv/m7Ytc7TqbAvDKcJCPFZq26ckhF/5sWqMy2k7rV0G04pDOJXj4ly
msxfGDki12wb5h7/Qy13YO+oTJTUR055Z1EPw+oBqB+HjNkHHDK6XRhKq1+TziswuhHnKf0utvSv
YpyWOaBRDQQGyArsPiuN8r0+DV7mW6lpPrpWbz8SXY4IxDF+kPqjnoZ0b6OaPdeUuo+dCkuxStCH
MKpal1SQYBjqV8Lh8OphG7WuPdkM9r+yrIQRdme50LCBm6H6Xu0JK7q2nwBwvvR2hOmjAEptBE5a
RE+sKHq2T73MeJayMTGqTgo5mRJ0doDcd3Ywx2jU1pbsZ2tjTiUkobJsxVNn0WnbLuycXlsZo8Sw
rDh7RC5V34L0wPE56Bol2inK8hMPdTiPnj18LQBjfmU3O3/mEC3e3SUjA0EDi58OPpfJu5T81Cvu
ecm4VV0rbnMRdreJDOMn+ipuuIp6tmM0e2ddX4Valj0CSweM73mGeJv7dDmWEZ67jQNY2TvUEroA
WqawM/bIxDGR0MA0nptiqG4JMVXFDuDYBJ6UoeHAYuTpaIT9GActsrSBNi/MRj8OG7kHrjKYfmdg
0RuXJb3C91NxgCVGe4SGBONeKlZAO7mG8WfMJj1RJufrcOtaA8/GxWR7sOiOE22imn4v6tjJeGWP
UMRk59kkBm7jqZe4E3Q+VEje3geZmUlfdR4dTpKTWrrzQuBZaHZDOPRlu3j3c7nMdOxdOT7aaRO/
VJZX1zBAIWGD8jFjnH7z+M2VKWS5MmPrhJbQIXLzQ5Kd2UV819PlhUY7jvKxqFPmBVjjo0tCj/I6
JV3PwHLLiSF0jYoUM4117F0WNCwWVoqeUnWvvVp4A61dqlmLsar6sTxoY9bE8EJnZ58BFHtK6Z3x
gG1n/oLKUeENbWrew1iGtM6G2YAWT0HEokzZx/SJfpz9/v+B+Pcz7/7r3/8G7+TPDsS3H+1H1H/M
UB5LqL/zv/6Vfx6J7d9MhzF/GkC6IQT/+d8jsfmbIBUOMFjw/0B9NP91JAYv+5vpGaDHbfv3//Nf
Z2KCnr8JxEsuf6nHf5OQ+68Oxf9WShI2mH7b9MBR2hzXXefXgaU5q1xzhF+8tqL8oQRA4wvGiogI
RfIf5ZM/nPr69/LoP19JSE83LHo6v2ZL7SHDb2Wji2BrNl/qXnduIWTZVLDIs/z0G9z+40T/f8oe
OQPOT/X3v/2nl7pWE0xO/HxC8UtF1rTtvjM7PhTjOrcxU+crzXDumzb8i+rlv9dj//GRLIsRGMOl
y8l3+O/VMGoa8Bsz5CrZZALTVxMHTp4MxpFsNEOsKZNAf/7B/r0w+/sLOq6waCPCD/6VjzGQP0ls
pgCvMiFk2pXLESptzxpyhE0We5rvxEr9VbWR49WvF4lrezq/GWIbDPc/KjQ/V/3CQjWap9CfQVaT
txqQzW9lPYdkHInOWwSOHoapHi/ztexqdareJYabHyYm/y8hh4zAaYGvOHVWvHhshjcpmaHDIHVx
u8SMVtsFeKR47tu9B6NmZ3DAf0iJzLADmpCnKZWHq6WgMUGbm15nPeTuQUxV9pYTcF9LM2Z7A428
Uqs2q7tAR3HBnipnCQjBMZJqyuQbVNJiG8Nfsn2FZfjGHWhxY/Gz321+uoRBYiaGizZj5rLru/kk
wwJffZV/jbMhXemWvAxKgqMyvWHF3D/WysXqUr4PLNVkhah2EpI44oQAemYwtsGAvPZi2LF7cWQz
XmVN3UaIvkEjxsb7uZSO2gJ2xvwwuqaf1yLZ26TJdo5efOgV4lOCVlf416AitpeV8dHS5HqocWKx
yE7QyOA4z19AvlfMpGEj33DK7resXmQ28mIYsID2hF9QMPIF52ba3zjsuDB1N1NO29Njde9Ec4pz
hx0gTd8syAqtfR1w1NzjTRkfZVwbe3dOncDUFoE5uDQ/xWKRdcVvgAEiotq0hIl2mszIBTSqO2wE
3P5LJGbNB5puPGpWfe29V6GDOLdDGiYqIqsDop19S85hbS6M4Yatpw5I/rKbNG+j2y5vwr0hobr5
Bv9w1xe6RliiyPOgrWZnkzG4IigpTeEqyc3hUEMcepgLp8HrU5SjwT6hkIcudeK3yLCE4S9uyPDR
kAsmkPCZc/S2Dp60yg8zUsCwqy41vwww0Ho/K1S/G0OGGrD+tIJtc+vujCThJEUwZF73hE8DuwDz
qFfJTaLkQhd+6b9eEa4HrLgEXXUqGejEMA/ed3rXfut1XR3TMBLEqvlyFwdMeKIoJq44bOFMQ5TC
tK3JfidF6/vaiCHaiyG1iJEBge49LZaB1ZNxza/at6FIlsCahxF2luE8U/+pbomvEPiLSlQRVR2+
uB2acJCo0LjsQj/QuMmeHbrQrt80+fuskUNuKlnTk3C/dUZZbroyka/UMdivim5+TDzkR+XgCLDb
tvcUFhnK20i4W0WC5OCBcDzr3H3T1QytP1lLrN/0Vh1eDCOhAAY2YXqIQ0cPSJSEXxPkVDeTU6ar
Zcak4yVTdgcOVr26QJE6mFp1k6813ob6osV2Ha/N2SvSXVfOerUZy6HTA0mQoxuI+125C22mrGZL
QKhpADWJqbgbdDONgwY6vf619PIx37Ad7MNtuTRuuQ0d+DS+hYCwOseMN+0yS3npE2Y0y/CjOde/
KizwcjMjnJ7XUcKOjKgcFK0zSwrf98KJz12Fc2e/L40mumAyFyk3TN/2XaCFmT0eRILQlAyhe6uD
15Wpbjhbym0RFVHQKWPABp6dJYL0qfgg+dQ/JkNlZ4FDPEWuqUbbZ6iLUOvpvBbjIXbGsDqUYCxe
ygKcAfUia/ooBgrqOKg4N60aU01fej3VFrI1ynoG7e3JQybj7ntRq/nBmIvYekyzkM5XCUy/X8nC
XOJ9q2mZHRSyAH8ap5zDAnYE+T0pXuyYSfgEUafd6mQO6IjZ6GlUd3IYQyfbVYF0x3QZ9F3LiCfe
7xVVLZD81XiVpG0ajvArgzH6Z2tIWuZr0vS7Hc/IrHEf+XPjARzmcpr4g7UrfZvxym3kWIe25KxB
jkQ/ar3gecH3sUcX+Q04zHBqbK2+7bBqrfS8p6JVOeaOdBSxs3l4yLi8qk5fjRFTTjqvtzWmK1Am
9h5Vr25aJDxhWbg1r+Wia2zUto7EwZRTE7jYVBC42cYNQ9/PlNxX5RJvWYFAJLdH2Y1HEWv7opbH
fMqfx7F5daom2U7h/MVpjA9raHzcLFujHU5U8p5cPR6eWIe2FHt2uuDQKVoiJoSz0CqMULpCE7MB
eud9VVbbhYiLP4jlOZu5baDAUTuXy0eetKcqy86skhSm2+9E9beVZd/Ydh0Uef1QNfldaXml7+n2
dhTWNpFx/97zbPCLOKTpJ0nLEPP0s1LZl6EMv8f2+Ai970YisO+98q42gbBKs11XsffSQllcYder
mOMNi02k1J1bcx0Ny07qDfOalH/nhhnANP4y6STF+9mPvG99TWSwcbwgXvJnJgw6P3cGHpk55cQM
chwUBZBw5clxprdEyJ1lO6urLMOqeO5mxjpPcZ113Uc78I4X44TD5wYmEyU0dUU9Gew364U/0WxU
OzLaLG86hVnV0cUlqkzWfas/O7ZrPtiyXTuMHTfDhNZpROtKte7cuOGOig3XkVnsIBBtZuTYMOzm
N/hxNbHZ/DCO3dpO8G2bBtdwWGnmaiTREYyEQbf91OCLnLBSzSXUfmMkt1G5UPCkA2LRa1eVm2u+
Kc0thUhqxnN7q8Vp82K4A1ZUy25venCY1mAzXxdOVnXKlz6mSkVbg8G/g02aPuAEiR44yx8Th62h
npVnilvRNsO1ifF7ry/u0VHxR15lX9GoNvexHa1nCeLRxsWbCk7814EBig0PXuEeZ2SiN6mWlozk
MyrOC/Dh03Itw5nBYkvfMBZLfWhyX+Zw/oYjlA2KI/oVp2FC73GfrxZFS0p0hrwzZVpfEj3FT0H0
ydf19lLXwGgnT+vvgGp5e69yXpWW8pWp+ejJNESnqu+pxOlbVCsdTrEeMV7VAITXwp23mOOHqU3x
uUH1d6Bhfhsm5W7WqSra9AzOmebsG1erdsm47FvgSeTrtXeLtX5HYGfwC9c405S4KyfI2y0MDwqh
KYBS3WVcob6Q7lGvMSek1dgi5euVuZ3DESClykChJq9EPNSmnQgwEFPnz0RqNbnTnRqS58oY7wvX
PnqjItpqYhOnmratR9O8GFI7E8IGyihobVRd/DDN+sWwEMEV9Z1nzYc+UacBDCYgSHo6gReX47ap
3DPVqWXt6uQ7m+go7HZXTSOFUafczD32Fmd6rGfje5aMO2k1900cPue5uLcc6xJl7Unm8W3m4SMb
Fqpb83IdBujRvczTF0EheyZKbGfu3uvanRpxbzT2SeN2pS7BlKHKzrRcLnmapRvXTS7VYHxaUxEs
fUJWmjJ8Aobtqlp7N+zmPpqNYuXY8ibNcsRaFJwyA28Oii9dFoERL9pJ6OVjt+ifRMB0v8yHINam
JLgylrhkx/igLOK7LR88cimv4R+ffZHD7onHnslHvhfWpeVE2BrjK/c6Y/M8Cyu6UEniWPey6WAd
Tobv2r2x6zKtW00tRp+6psLT1b30vdp80pSxL4mMr/V2kX6hD/PeGzFeaC2CL5cfMbvOhmhIe4xM
+1Lntr4BFyQOkIR0HorqKa/shzLuNQYwB8JXI5xSZToeXU7swHdOe017m8CDItNcqNYQbe7d4csQ
VeGqHOpzL0btkIwIpbm1uVS8V5WX71NbBlKly8NCnezKlCXeIVmcYLM0m3pkFpMY4YvTofRi9/NG
BPlc5Kw3UpAGMYhfA49Rxg6RcRV0k0q/moP8NLt8OyvtOLfVR0h0Yz0x68Jjao34E1dklHebWmQM
Tgtj2aQxEpP2R0k6Gh7aSrK41GLP5+ejiPKSJvW3fFJHVw+ZjxLX4YMGVXaCFoCwH7NREyz6s556
0ncKpfkYSNUxHBRU+m7S9sB6McKERlXuRJqV22oRqR6Uep2yZ42u5mXmMawKYdHS1wFFaRw4FvrW
uaxLcjVNs+2I8pQBCFvYS0qfngEOTAcVEfuHQ509gtG8YHCcidm0xQP6aCyztQYUPA7NU0HujXNW
J6iml9JYZQX7Yx1W/GfZ0hhB2Rcb68Kq3AeQKuwAIs5813uRqy6KohU1luqbgbripNWJ8zxEjkel
PB623Whp0JYK8ssz3oqVG2edt3av/JdoyON7yq/iI9Pzadfa1hlYX7zBEZddyOQl3zBAyS6wkHa/
a8LTVr19RSvSS4lXXRQiOYXvuy/dmBIeXad5n/S0ADEemoTNSBspPzIK84RAKj0AHUpW9tg0QQn0
6zZ0xbARozNd2qzqHrpOOTcor4pzm3lvMAMp0tL1+xbm4GNBS3Qcb0QkVlHGNVp5XXVqeQpu7a66
Yl8y8dDOZbrWYRBeulLDD2zm0wZvbBPUGsXfUHeGG1rv4nkeFBYpO+45RM21OotxkEeVGASXU/wR
d7UXFUHGeObKCukbQeDqX5I5No8luss7igMM0XixlZ2Zr0oetShj+xvq+tissqvymCtWfqE7VjEp
U7kvE1fhdyn7FuX3aH5OnoXMmdHFVc8YyDEu2gRgMAg7/MLkmmJkYiNKP4d7/8DIUrQloip3DXrj
s4Pwb50n+rdeNXJD9KEj7hS7j+k0WTeNZzQP42JqwaxGtmeFsY+dJYR57n4dWoOuLw+Sg1o8fmj0
UUGsox090m7p71unuFY1ZDo1W2YomjKYrr/UgY6/hqzSj2J2TYycI4Ke55NemJbtfi9JzbvV2nW4
HG5lbM5zf9btJjHGoBFLljJ31KEa6fyZ9p21buaMbFk+4uhaM7uQMw8yacZZtRhAbkXmGi+dXRCR
uDZqCUrYVXRf2PPJcGwersWo9nocDUQ9wCtvO7NxX8rZsThs0QWww7EoeMRUa8G7ZyMaWxvK0+bG
MPLmVGNYXdOdUAFIIn2NXL1fMwA4rw2w39seztrG8MS4wwjN9mQZ1i1m6hV/R1CNdUkTrJSUYFIb
uLfVBdQJ3ZNl2K5v9+FtM14dnszpMGzqTVsEqyjdmIq9Erz5ubJ62PJRpwO9vHrLkf9hHia40NHo
7sOZyeyha9ZpN0bnVE1vtrt8Ewmz5rMGWWewOm0NPds6xFT47Xa5dzMOOaal4wkvRkaho+E0RXMX
oDpzNtPEbM4AFPjQkZo51507bvt8yY8xiRmSxowAa7NlvYYeMVfu522kO9BbaFVj5BX9GiDoTGDX
fgxNNsGzozY08DxOFGbUMYzlxSs6KOLYmaW7chxtOLeFrDch87f7rnLgERchneVymbRLX6wFPqbN
1FVaIBnQ8h1n+QSUy5VnT/oKELjYzAYhb3oYfbEqYnHn2PaxdWaxdhlT5f1gS5lJELVcR41feVUV
1K6+h60tT9zKEwumZOaSHBB90ti+aev6MiWwH2Ohd5vInrxD441XO3I3py+qKuiqqzoa9/DiP+tK
CSTJXYYjxBjWys2q7TQj1rNVBEVatwpGA9VHMi/lhgkcktSJi9Y5jHBWL25z0+CPpXUpAtlGz4NO
P0HOY7Zum/kdt5pNF3cASMx45Y77HRfVJOY1iR5W60HfVAVliKE0rNe5KJtNeM0UT9QJmC+0LpQ6
5wtgMxVwqiwCjhj90SE+ubJUprElchwoXTSwKnYcq8Lgwoz0LCRlEFK6QwZ35KD2oZvZ9xayU+zy
aIYykl9SzKDnxAtvwFRwnGjN4c2iN773ZoJNfjVYdC9NQINXIPWTM/AUBBR4V3d6cnI1EOMkurzN
oJNSdW1Hf0NoW+7rTMfvWzbyzCMewXTjqh3HmHzNQtD7lFjyFdNS5npupYNAxblyN4zpdaG8ulbC
nU/UwYubdBpnDjpp+amF4XhHo9/Bles56ZvTldm6do1wH/Lh16qelnVjdvYIHZx/2OMkO5g68g69
JeDp1U56jWjRmo8KTX9ym57FUrMExvSyfyjBWh05i9frqmV+OtIA9sK2aohGlN4etIPBUOSSUthM
YUUzZ+bVTEYWaLA1MRkEpprnuc+W/Rxm1mqABYj2t2WCzzSxKY/5h8kw4orlguuNka/Fti5GVOs3
YHl1nku4hA+yKWFfRRYh2SCbPflsIoYI6EZG28lrtQPOBabciHpQhACeJDKDQWzFDOQUB2Fa2WwW
SUuMZOWCebJcHyv5K5dDulPtcp12S5mqTUFh+ObAFjTm9vCdgSvFZqOsjPfCBphrdQZFZ4teHPfT
rZgGIF1u4W76jHp9ikJy5bm1uIVgVVzs1rowrJQrf6EJGngJxDPMkk9dbjwZLmELVcYc5CuH/d/c
OH5YtjwluCTcFmWghZjR6sRzcw3LQIJkC7NsUFSQyin3Xl+u7al+k6m7S0Pr1prdd0gBn2ylHLa4
KHCY/OhuYnv6ateLvUltVaxDW3LsUOozjkaCvUh5gIVzyGt0XLjt6Nxyz7VnHM3dqWWJ3xWpoYKa
Aatd3ETTWtSMu0eJ1PRbEPnZAefm2UnmF6uZPzTajJzYxvmhRJJ7b48UOJouiuYV5juy0p15U/dw
twCkjS6xIWP07WQ89mY/bkqn9F5CNU8vDgjB2Ldc7Qzn5tzniU0TnZhb5MKJh/r+IAb3WXriWBlZ
vskZy80zhxWujWgdT81bKeYmMMNxWw/TQYIKYtMQUNA9zdJ235uZdTSL9YDzFH76/mFsSVBNblBk
y72ocRJSgd+gH2b+Tq/O+AlM9r6MzjhpxzhqktyNrQoogAf4C4LqymFL8fCMZbKXk3ORiffqtfox
JWJZ2yZDW+khauyduxSPk627m5xwFUMxO0T0a+Uld0rrH4e4fmrLftVW7o6a6iaGQdpTDvGK4RCp
JMhjsSGH+a2jQaBA9c5C3Zba4rybJrBJsgG5wWKLciEwG21dRe1aVfPykspit6Ckd2IHWcdVm4nr
IdeObcPdW3pHSxqbIhwwEAwuk78TkUd163rWxnOK55q8Spy0byDGmU3kaHw92izRgRFv8lQ1dGZQ
ZKSZ3oaCqZ8MFgekuro1iSMSyj3MnngKawbKPXOd2z1X0RJ4WQPdk6Z+Cl5bUvkXJuublAT4SGRG
xdfCqpvLVHhqN5pVwKpxGM2xfh0t64CtfBsP496OWdWTcNpHkRXEFVwOG78Cxd1TV5VbDqZcq6F1
KhkypWCwmmK1GninWVS91WkbRGm6Yv0IirK+pRv6KjUeg27Eoq2LU+GU96WigESmhtIKCGKwJRtZ
GXQFDH6MfpVKcZqk2sYC5lKf31pWzSQ1LlHiKmvZuRvNy8oTX+XZc8LHrmvZZXyxRvOkkmTDkPGt
PdrHJu2zQOXqETvz7ezGVJcn/hKqzxx2PHMAJhGdsLjTaEqKB2aVz/lM9YsV3eqQXBOGAN2nM305
WndRDGBq8d6ZnGeIk1ErFg/qo9puMtO1ZeEvF2I6EaA5K7fmeeGetb4+4gcKEOmuhVbty5Bjf889
5k00/vx6xDHHKn9X59HJGtL3UfW3c1QmtBC6g5kuq9hw3HsK6zPbgDyowr5bC0ecIbMypq9dC5gg
UctqmO6szKSs7WQsCF16y4J/l4vu3LKlXPSMAoJJaY1Pnw0Mgv8Pe+fVWzmSpum/MtjrZoFk0AKz
CywPj5GXjpRyN4SUKdF7z1+/D1VZ3RKVrTNZwAB7MahCViXSBCMYjPjMa3S7OUEYYY85QOtUZndS
JDXUeQqx2BFsQ0Q8C005GdIWtHKPFjtlp0swuaca2oArw+/3IBiug8RzzUjFQgW9ikzU/boVVeI0
NqepJ4GfDRAL2jShvAsDBAcE+4rcdm1E2qOwPHxk4vYh19rbSuPoBEMxuXFtnmjqaLp+Uv2Q+5bb
pX0dguGo6qMjLbfdIQsfusC8omP0TdUzi8p7+5iI7mSKLfuIXsSNxqlV0BukxwlZKHgeu/E46CDn
R8blaEc73/I4Lmn2KKENksWzN6ZS7XudooLa2zhjhMNJqSlHepzOTrbfrEm6MFXi5FyagJr52nUb
YpXuQeMFLXTWd+lLhET+UKrbYpAubCN4sutOWlF3OfI0Er85lcuZei/lF+QmrpDjEz0JTjx72MdG
uW9lmnmBXh9nRX3O/feYh4izG4r1LfGDYZuqDfGTiXkGXUHsXbMLs4pPKwjJW0+a7uhgO306nEDl
vkA9YiKv8ORT1C3Ca8UnD5fw1DmfJrpyvZVjWDp2ans9helNHPXDKsDqZh3Lkj+CZK1Iu/AqPjJt
6HeKHI+nmDZ0TmJP50WFqKVV813wfSRH9ViaW3/QLIj0otg1pal8G+e+IKZdVOiBn47IwTZ4Bw1A
l9U2o+BjVchQ94Sz93jERxObzp5OQlkoZ6quN6u4qZNyk+N7sVaqag6BLGNDI5kmcpnM9k1JcJ1i
KvEcCzW6TMaSqk9sjyWwP0922zBU990Y6pfCDCDgj6Ht43EQyy9dZ1OJgQbVchB5AIR8D0XeUg6e
k2Dwqp0X4vUJ889vH6S+HLkh+7y/xB6l6FExsFouK7xpsO0In1FVwlAkzaqrku7hLo9V81qE9nSH
6TEqT2lnnUt2qSBmkpAx26E/uXWnyfjQJcMlpUPx4EmB/NhTSd7l/YzI1uG2IQoie6uINlyyDn3M
r1KzSTeeGfb7kjeznh2y114B8BN4frfOaj98sksTolQ9tTBzmmFFV10Qj6OXb0TNcKK3g9jQTlAJ
7Dx7j0oG5iNyTd6YEFyEIOpVsVGoknCwd/0Z6EHELkbd4B1hxHybZN6AtE9nHnd6bz0FqLpuQGQP
N36Mo7Rlwe7rtWT4BmkBKJ7wX3wEY9x8HEPwkT0XANbLxa5Ws/bYmqV7+rD+gZPxo9nozUVI9WCt
gIG6aVNNbh0trzsMSOL8aJza+LrSKawWfUhRhrqqO1WKsjJzPVvFtFLklMqPx0FJU5ICqm5Ozxm9
QbRpbLs/GqQ62RZ1w/kjT+bGtMripMyrjA+Io630ZVfLlfOcmvtmoOy2t+UpPgkbfQsw4YrWkNgH
6UQcjFR7vZZB9biDlWXrjmj7bqgHxNSQglirdZOhM6Rz/+t+QkE9HLt1QwnVVQWlpk5QbChDzzrz
clM6xwMjNxyzG7Aw1kM0p4O8Sy7Usadllmn+iVYNPXdH7823CYgLB9WL9jwEpoj2qBKdeIEWobBs
PpaVWm6o/9QbPzaSLbGTvZJMPUVEIudib1HyP5c7Mw/ZATXNphjl5WP0OOxru4mRRqjbvP4xKR76
QAAE001p9u2FVcgp6ZqBoEw7qe22622wrND3BlJ8U9tOWl01hAURzfQqQMMFEW6hnXnVoB3XkPOO
tbhIgLmWEz4ZRlDE3SbFCHKHT05XubYfecT+aqXdKIWvFq4+CMCAtkwFAPixfYFXO6yHYpRGIsZm
PB9i5GEAvDX3Sq2ku7gLAxw4QRsOTaOfgXnM+Tsl47zwatPVAUizpmMK7C7KVecfUwZip2gVHD0V
Bf37ph7AakRypXDp+LLqcXR7ZBV54in3thEZwb3AUt2HpkGTyzWNWeblH02glEpJV3Ltd2Ct6HSg
qkWbrCnlc6M062b7jziNI4weqVk0Up0pDkJsEBBGtvuwQpI4uPU9zK02b7Ch/wHqvUPdzYyyf+/R
vBqLqq3fo/Tm3/8nSE9of4Ck0oWtqHRd3tPWhPqHamDHDI6GbrxtzHirn6w1of8Bhs3WZThlJlis
Wba6ztsm+N//a/77DFVDIAWumQlEXvsdgN7C2tVU6XJaliYLS1NUVQZp+xFkloPsVWovnOBtw5nh
Pu0packRjkyrzkpaDr2uu5LiSjkFc+A999RVA4fEuXoeIsOTHLOq1Z2ZasU3dMio1DaS1TxRuSru
a89M6eu2itmsy6gpMCziq8k2mRqTfr5b7l9A8j6KDsyzMEkkwMopsg4R0FjQ52Fg97lcAebRASkQ
KnMoSDXCTNGklS69DDSSuVyj9uH3hwUJCDhPlgUG2ovFswd81cTMRh2JUXrNgxo8OaqcXkzDRJ4A
I7WiTv/1mB/Rh39O9f2Y4Drfo+UGDmVRNPOY8nCkeHAIvN4DRVSqj18PtNAi+HMkVpMWsKWzRZc4
R7mC4SAVNGZDUOlEd7lKthF2MZrhUdZJN81oaydpgOUG1DESGQfMObbe7Vith9A3TiQp15FwlWkF
d7Gqh04RCDt3+rCNjxQa70+yjpuUw8kLQMpL7PyyQEMpcZC2iw9JjvK4rMu/2JlvswHRIiyB/K0C
23P+9XfcYmpwmgpOH/cG1J8Sd4jMEIXIoDdBqyjKsNbwvFMouLTmsDZTenmuhIbEvT0VZoj6op6c
TH2nnHnI6vSbilYyKut+2b0E2sgXE49GhOGqiU67m7Ra3uKtVqC5o7xNEf6Z8qTFanzUxIWXOxMK
nwQ0RU4/2ptXCdC9cWL7PX6OOE3hHSWAeSRvS1vPqxzO610i8VViAzm/hp54cE0JwYMSqXGFOCSf
xCQdTIkXaAjxsJrZNfmxTi+hW+UDIATXolcK22EaXqkTUaoLGERZB73WQ4JrbPFK63OSCNgVtMYa
VeL+QeaRGJkGqkcbXe8R26kD+mIAJoesWaFqgvStKCOuWNBndL25O1VlbQJN5L2OovHcWFX86Hq0
2+PSjwbuvwxgXZ9F3koxpkFfZ+BswUaiXH+X6XOMEFP9azYoNe6Tqp32UaHpN0GUB+NZoJhlfQkr
hCJHg/fPHop3fgTZduw2OoiD6QdFwxoav5RL37FoHpWrIU5neb5eCsu11dUjElGzQ2FgUAWndwm1
c2sksQBXg6kL3T56JSa6+2gCr9q2UjrX8uvkqNXTTHNSP4zxR5XVaVOHA6oaddaoax224uiEdYca
k7BMJDt6Se9vVG+sKKSGabrlT7FBEhon06ps0qnHr1Kvrw1U+gb4Ar76Sg/P7oEhdOIlD3VdcdF3
FMSrcdc+abrV3xZIWeAujAQ5bdsyxdIsyuUQySOZHrGkoBgydB0oI1izVG5EiujH2gsQmNrGpQzD
2Krg0uVtXgK04HjuwhIZNGM+tI35+O7fTnJ0/qrnvFY53635qAe1pWBcyfEPNrm5/kc6wq1pCPao
MSB3WxCnrgdfBjhroEofzCxErHgNlOEo2NFXvoHqNR0y3lI+HX+GKZtcfYYFWIwPesYwv/uMe3A6
fWD6PIRqXkA8/mFFY+emVmNzCIWnQ1txJ6nqa9HCp0PjkTDdACZR2XPWsIcdtyuRyfv6pORu/3i0
8EzAtLlDNcvgOl0Awv+1MDNukyrU2+StmEa5/rYmoANYn6SRAtwp52WD1fhTC/S/IwgrXrJr8KEv
zdlT8Z/zAN/zAjCwHzT/5+NP6z9/7r/kM1X/w0/Wb3yEq/alGvcvdZvwR/+E6s+/87/6iz/jq5ux
gPz/PW+zZv7b/DDP3odSqsZR/e9jr29Vu6RIvP2JvygS4g/Z1HXTMC36BhSfuC9/qgbo1h8aHHwA
uZwxmjFHUn/FX5KQ/+CewGsEjS26I/rMJ/gZgElEYPwZXvNff6nxOxHYxw0N6N60YWKIWT7AglSw
NFzJjabTtB71tSnN5Ic6mVuEcAJvGnmgh/VuZQ6GST/HUmRNMGMTUsj8LO8+HmhXoQjLWKzxQa7d
2DPCy041rY2ItXbbYlx7HUcEfnoVTAeilpmr8K/b9+fIjInUwhzovoWh70a2BkGpUoV8FPuAGHId
7lQBROPr6f1yKQXzww9aNtWl10uqtY2IcwYJdesaNTHgmN1ZfEijaWFL8XMu74aZg9F3c1E6hO0K
m2H6qgvP2wyYa19W0k2hSfD4yADbbT4gqYAsLUmjnsR3GK5d4ZLrHyCILIyq/noSTh3+0XTDXMSC
fYKUo9XzPvuVvEKfYZWfSSvAWSt9q/AjzoT9RlmpDgCBVeNaV1T3V+kzsKJjAIxHh7Sxf/mOIfz8
9TQLvgo6bqGBD6xYd72f01LRT6XZlff33jFxPvAkciJeMLwna3H+a9rY9x4+5msIf/pGUpPkvKAm
gWvKkO++Hmo5H9IIRYF6qJFT6CiRLFZ3Dmiob0Y4oELBcMpY5Y02zSHi0p92qu+/DcYxTfor7Fkd
2oA9Xy/v9pPcItdMxWDCuHeIPKDFYzDhK9yOtaMFgZdtta4Ngm0RCu1ZUAYmxTA8UTxC17DV2OFu
ajrILbJHza7v8UgdrMDDrdRDR/Qq7koIyCQlsnahJ1Lsr0JUQkKA1gFaGLJWKzr1AdWsT6okBDlG
vT+h2JahgHwFARgYszaOMu3siKAc79NEtc7SkZU5iuJCX8UoN51bc83b1k8jlQ6XkxByhA7uOeaq
tv1BAW1vdpoLfWP8ZvYNoN2qKzULBwWpSXbh/OO2iMPa3hFaFtE15jIFzbW+hE1jlSV1dar19i1U
aM+DEND6NshjRQcVNeodwFkJfuX3NJs00Jp9oTzA5yYvDRLo9mskjpXGkdJCurUUy8hd0J2DW/lZ
HW0bTQsrgOyEeJsJLVd1JacVhaUSnoAT6cDyHN8zEKLuxwhbtsAT90OAGSAKUWFzNKRJ2u78SZLO
ksnMY3B5jfVDy4dCuUCJk06M3fiNikuOB4kmSJQQeEwrS2dYlVvlFpUtmnC9kVg/bDmi9bw17cE6
8XGmtV3bHCHySsIqZbhfTfIkIkGnvyJFHzdZOICyjmnbTLTYymwNiCeTZkqdcqlWKkmNYYzWZYle
5yX4NPOqwvj8WecbyVdJ0iR7uwuUzumx/dadMBYFIgmjMXWukMb6NRgEeqG6jigt/VMsz51CC/qb
WAdpCuKonxB0DUwLWXelrBSnK9TkO/cnXfZe6cqHUMuadFUHagCAWrIyKrKy9l0C43Hua6B4HD5Y
cpgAi3BzXZi+T0G08ZMHzc7wkm7FgHJ1jx/Ua4xayBn4C++77xf1JdVPhISRx/GrlWq23UU/Ftkd
LAsOWL/w/YtQCEIsM4utqxpG5OSIrIa7SwLbXQ/AgX70dREWIA36IQdYJ1UaRtVScDeVgxe5qVzn
kOFxbSeMVarkHH5AE9M2sRosI7sQmgHiyFdqKxLYuWLsz4UvBiB3HRIAlQody/VVuf4Gnd4+qlqj
QkUgMQ0fMriscy/I1PzCMdXilRR28tUYpC0iplFVQDRCQC9w0MtABSRmo19gVR4igZqY0k6WEtpn
Ghzl1qljRfwgserkk9xO5TMJWNOjWggUqdhm1kVfInjKYjZ9s2rNRH40bGxG0ScOzQJCcaHtba/j
u/QKLX8FImY8NdMIvsWu8mgG4yrRReYV4ze2FLQ0H30OF+JKP9AEHOnamVIZgc5RWKaINsy+5gxR
6OXxGmhdjDMSH/jPmaenWrIShmjux85KwUuNje6G7Jh9msHYA69fpS8ZCrxI1kciZt+OwHVZHJzJ
kGwtVWOnlVF6oisaps6WFiU69oF83AD3ijKmzUDMD2aZOBsMTF+nKwADYEtCuF0Bye0Ytys1KPJH
xHdMTgFF7y4HBdADOmVW+SLLErUGQ6hwd0ZJGU71Fr+10zAum5p8m4L5xgzNKd6g2mBrCBqC0FiX
hodIL8QlNXewMdeHK/wuEcMN23wEnZMWJYWfvNatY68uqKFNelmR11O01bbahMLDqYLSxC3165a0
BbGg66DWZJqdtZCDlRd2Au4NJZZkHeRRNZ0VyLBcToiAqGhxKIlw1AzNAx/k61pXanOgd0QyObf4
dfpXHqWXnYxvJfx/ejlip8HBokIjN6h2+IZW1CvkIix2M52za90Ebou5WsNvz+RMNrYG3UuOwcqQ
EIBJlaHbqrYPNFprhNev/DFHjaL31aBZD1Ybz6k6tCmnNguU5UcAUTKURpQ/N8DozH4dh3Jb0hCz
oLXHaL6MdZD0e6MqQtqInq6KEwyQgh6c2DjAqOyCxNplGiAgV1ANuBzUHvudwhyEvg7kmGr8lIXA
WpWch9+keq5KJ2ig6JWT4uc9IaHEiRopVfGNANPX1lbQdecUCSVjjYdYYq0p3sF1yS2kMdZJQ1fI
iefW6oqeBELWhoxU6KkOSxkCi68ntJLlQCTrIo/U5mZGC/UuF6e40wdUSHYgVQZ7LxkeC4ZWVTls
AhXR3BWQDY/83ev0fMWX004oZAdeh25QKKQ1VRchOxBHMlRv7SY641iNbFqOhXGkjWq+kwt/ulbM
IoRR2Xn6NYB7DY6Xp2YEjWNZuVj72YaDq4Wu81eoSRWdWlbXvxZ1bEJdTKOyWKXc53Q0UFxttmZY
afVxotiBRoeENN+RmRvCYpmp3tErSbBJUI37poFmeyoFUp1zkiEoDslDE6elqKGhaKHZxJsKItqf
ZcX/jkS1e6matnr5D/LU+j82bfbjqSE3/Jij/n+Zsn6pcvd/q/b56X2Cy+/+mawa9h+WwVVKloqc
iwJ//5/JqklCalC7NDWKmKZlz7/0s1mgQPVX4diTWMmKqVMd+Weuyi8RTszcagEl3iSh/Z1UdVER
5rFo7Cvo65FI87cJY5E/SlbUjKYUm27XJeO56gWER2hwXCsdMPldqvTpEfoh6U1rSf6xAiJ42uop
IniFNMVosxTdMRWxxPUrDlXkaAHvDKVyUczwQNe2ymaHvEtUrDw10S87q7byjWogVfcW1v/PBnzX
rlI1koh/XzO5fclepvYl+bAN3/7MX1UTNqJsGLOUIQYQ2HiQG/2smpjiD6GZyBvaZGEkRu+qJgpd
K2prNEJs+lMGaPV/bkQZNQoqdsCoEEqx6F+p5m/txI+pPjuRba4aCDrOrR+Fss4iZ0K7LJXy0XNv
L1Aicn48hs5l6Fz4znngnF++bL8dv97/OL5+t0i/KJ9ocyHvX5na51EXyefExaunGIu5j6Vze5U7
N3DonXt+8vxySrN2/vnLdv1w93R+cnt++vTt9frbyY+r3jn0HAceY1GAgCgw8EEx+Ty/VeTnKrj6
ep72vHpfzXORkaqD1qj6PM/cub+9Sp3ceby9vz15fqGh7tzz72PqTM7N88X+6OLx5sh3jvbO5dF+
f3R6vt+frs7Xp9v90Xa/P57/b318vD55vD4/XR1fH68ers9X19cnF1er49eT6/PjK/fk5PXA8+tz
Zv7F8y87V5YBLEFqef6zx7P7q+Pd2ePF48n9/XZ7c3J27zvr0/3pent8ut7vL/YXm4v5EY+vrq9O
rtfnxweKCG/Z+1fPwuH8PrvPIVYUNTgg1vJ53jas5fPzzcul79xQCGMZ9y83IWsJqI7/zecfty83
LyzvzTDv5jt+513hXD4EzuvTw/nrj4enq8A5frpidz1cvrK7rq5fb19/kAjxz+3V623JB3F/dXr6
8PTj5PU6cK5+HFjftyL7V3NaVkbihkorfHLX3Zy5uzN3/u/GcdZHm8125ayc9YqfODt35369McW8
WF8NvOjzFkgvJQA+PZcZsg2vfryePF+kzPeZurKzP2etMuf04fj26fLp/MCbnL+qr8ZelLeaXgNL
NDJpydiVxl0oP/rxJQ3tmVvo5PLt11NdNOb/PGsoWhtc2ppC23Kxxtz1IfSYiA7a6LutdVMF6Srs
T9ta7FKrdzrttTTTNeJLj9PwFEpinXV7rbvTND5N5Wgqn8f4Ww8uqr1BnPD8wMP96vj9syxOPVdG
pu/jpsZIKZNNqHVs6ptn5Kmdfeg8P18+nV4+PVye/7iWndsfh77qj12WnwvyVor/c8zFgkxBVcJr
Y8xahl6o39khXjLS0TBeWzadxzHf5smBjf5pmlTmKFDYilDmW81anIMj8psUxUvE+kq/dhHPmrDa
SnvfHZtu+v71mi7HMk0oXbPOD9ekitDxYntVXd9UeYPaCXZP3Vndj+Kp03p1X0Vhevk3hjLm8JK7
fW5yfHx7VMhD2e4iy03KZrrWJ7+JViNlONi2U/rt67Hmx37/1czT0mlr0Geh7E+88HEsk65Pq1Wm
6UIn1C/sWvfWeFkmBzbkr0Yx+FQISwWxhbw4F/y8tSY8d0xESD1pK7VmsRaomLtfz2Vh80EXickY
FtEP3SI4ymIxmbptkNJBwt2t0Ii8C+iz3PVT4uP0zh87yb0mcsvYQtTGsOzvTVQ0d6VkWQfchH85
V5siO7JJME+XWBezDUotzoEhI9RhUNCEk9DXU7P6eq6fRrFmJI1NfKeCb6Hi/vG91XqAza3XCret
q3AbW5PqwNsLtr87igaBGF1squJgM5Yldh9aSh8YJuCCEknAys6o6ga2f+C9ffq06I6AvgIuZSgm
aI5FvGSgiBjpIAddNHzs46BU7BWdIspFPin31xP6lCKZi7EW35aNc0BKpXlwxyrCySpGEcBclXWz
a1vvKDJrhG3Tu9xqEF8yV/gm7dhla6k0NsrQ7hT4kvAa1/owPQlDc2mGwCzqEBEUyrch+t1jYH5U
IaP1RTiNrsXiUWXFExBneVSRRfmmscS9sGAfhRFk9K9X5fNmmrNZXrWY26ykDx83E+WgNBG5GFxP
pOAWdU0+lXRhHtiyy6h1Xno2KxkBc6G5OT/Fuz5K7sHQHEpKfaHVmQD5w36T9J16bowIPhX4mh59
PatP75pWJkmOTDeVJERXtcWpEzYSYnRKNbrKaXWpX7S32Vl1b//Q4Ew6zR0moLfj5XQePE2v4aV9
7K2RUjwQk3yKEpaPsJhzP5SJlPQ8Qn4rruW9eaGd56/G1j8WVz0A6EsLVNY3+TICOnxU78SFuNEO
HL3LVV8+weJM7AIB4RvyqOuXEdAZbIV9baPq/XEOl/rrBV9uI1RohEDiz1Zsi5hDXmxYKdILuamb
3lU65FgUa6quaeXI9wdG+cUw8C35SAU7lXN+saZ+ITwF9ZzR1YL0CKR2746dcm/BoqFxga5WBXEh
hj78TSj9dqBL1drfzBRtj8JDbdOaHBO1Fbu8ByfWAvNSgpOk6nepVrupdKZSKldkgMFoqojoyUaD
ZcQqqn9QlIcBXXmvOFLGcTvJP1ReoCzdmSJxsEZZmzAi4vBH3hSU9pONDs3qwNn1i3kDQjAoMNGl
p4ezOCbzSLOTyWO6aT7Zz0Psa495mqwPrC4f4ft4gHdIRKUJSr0mRS59MUikGIgnAjJ3tTGVN10F
ughdmOO/Mwi3NcqExlxu+HgSwAyuakmrexe66+jYMY2opLGivzEV1kuZixpzkW0RBOPIrXumGvXI
VdTiVKfjT6+0tQ6cMvPZuFwwhQoHqCeKfKqYv793pxqyI4YSlF3vDnE8e08mwObpy54NyMNtc4Ty
VvE4qAdijPktfBqUbhLrJ/MNmIuP2vPTPEEgqnc7inDHZlU9lej2h6spkSBM1yWsFQXJOzfxWuX3
dyHwLmJuoDlExG+H7rv56iKVsjTOWFVdILlTSZ4LJUHd/f4O4SwBecMk5xRmsaoY2chTJXUIE/rm
JtKT9ljh1j1gPKUsD8d5t2tzPcwEQ6tZS8CNlOBQntdp70aaKuiy0TEvceq97PrROo692R47HtJN
ja0sv0Uo67rP6wd7SHZah4sbYAfTiZL0pujNNY3jA4Zmb+HV8jUjEUt0TnyOd8lib/lqC6+B29JV
wDpAH2qq7FkflOKiCoHoOF7s7Q0sincTCSqZteLXV/UA+3IlG4lKM3NSs+9fv5d5Yy2eCJMWHQoL
0S1PtTjiIdsZsNPb1oUDAt14FBCuYU1tkrY/9Pn+aigq2aTXIDyocS4OiUCx+5ma0rqt5Ndot6B0
fhVp+GniXOnV3YHDYn7wjxPjHDIpn9vsB+L2xWGhF5Zf0L1t3S60oJN76uA0qKTDLqGDit5DeDoJ
eYfYy57G2nAgMvo0VQW6wCzoavCf+bP6uNtR16sshP3wfwEn4SNfn8woDLNL8JXHO1s5MNdPu34G
y4CHlNHGVRh0cYHKSJSKhI6uO0blRSI194WgkeyZ4yOoBfnAefHpqMIRCLQH6D1+pAuyiC0lJLOR
eTJj+PwQDeQRDY2sndojo6m7fY1IE9dZn2yxsrE2X+/VTyfz28hz/MPy8qEvRk4khLWq2o5dY6TH
rkrFadUW/gpvn0cEGndZnvkH3uOnG5oRCdhxLbI5IWGIfHyPoagHCusGx2JZybTOZ/jElB/Cyi9e
nzFn6zNQj09Q8M8Sq5fSqkwac6JtqkS6OE2tMKn3RmoMYjbLRh8vD4a4OHDjLLYog5pzMgKGlrYB
QMjFh5/phQ9JqsLbrCjq7yEyIls6zcA7EJoVT1+/uMUyzmPpoDspRnCzadzfH5exIwnx8MlJ3aYJ
lSsvKrybcEqL33tZb6MgWKwJ1SDgofzxcRRvAvpQIDToCjSCt5MSRE8VQvu/u27sB1u2iS4Aj3Fm
Lj5tGmi+kU+sm46agrVJRZ3dIeBRJJuWIsWBWH+ZblDyAPSKKLjCLpOZ0mIDjjDxkrJDzC80LWEd
mYU2GJvMF1CTrUpPtCsZmivQIdXngS+AafgPU4H7AvKO7RitMS6Eya6GCDE8plVSPaPxlEUvViZV
Z/hqZv06QMAKe2otVLGbGxCyqk+6Sa0xoo1i+0B179M2YDIwqKgZabSS6Jx+fEElhGqQd0xGTJGN
6QXKw6AKvAORxqevSXA0kfNiNGby4X6KEke77EapSlzbBt3ipFozoEpGAmOtGrmUHhVuH/334l9e
k6Lo3DKoocM7+zQzOFhdM+lZ6lKQK9d9hJMzDM/8wAZXBAv07k57G8ZQmBrUK7L7pXFkDG/Z62ZN
r3JAfQeFGv8c+yUE/7pyOlZ6q7guE1QH/CD0N3U7QEq06sFREOnbwuTwdwjYKne/+Wkzczro87/q
jANexHXwALQwjRD5sVFZ3YWR3m8iqRIHZv555zAKUaNCHsP9ps4L8y5GRSYIYkfJKFGlh9cYIAaX
fYQAzO/PheNjLmZooF7nlu77UaQalSBRadgHhyps9FZqtyjiZH9jrxARqKpCHKgSrX4cJQ5yXUoK
OyHK7tB5HHrVBTk1/p25MBMKTQwEmvbjKBOq7iVRJLwrT0lecyH3a2T/gvjAMIsr+W1HwsTQeDPU
f0gvPw7DvVmj+cwwSZ1LV9gCo4wBBdZVmqDZUpeLj8wQwvzX7+nT1cWe49qiXEB4x9QWKziFjZ/D
pEpcy/Kwk4kHeafFyAoB8Etvvh7q88bjACGGJN6ZcdDLElcMAEhXbcSLqKaSGCkZsrjRlMSF+/U4
n6fEXpgJNgTXwFGWFVOUWDUgkRRiMyjd90VPElCilR+qxtrWG1W8fD3c59emUrzHNQhICWnfclqJ
Ak2S65rhcpj9FaeEvhn7Ea54gaLyNkYHbCfzare/O+x8WmjK3Amh2D1Dat5/YBGyhoBeE7RnZMTS
14aCocpWL2cpjLYadUfhzIpcP02rA5XXRTLANp23DLsRfXAqTW/96/fnB8yyZpADiZOy906C3EyP
uCrRXx3GceVnY4ngSCydAwqMXPzb+gPz/nwlUeGRUTqwKZHIXOYf5w2sA95eInkrE6R2hwbxFKSb
NFUixNBTQUG4UK1OObClPm9dBkUI1eBmIhNeWvJanZynmuF5K5TTpbXUxuB5o2g4MMrnjcsorK+q
INiisqU+Ts2Omgjih+qhZNdN/Sk+T9TnmgCsiItOIno4X++gT8MRdalwj+lhzOeauTjW/HbQdFpP
EuKbk7xt0+g2EbK2U0t0/r8e6dPysU+wADEpSNJOU+TFO5Nq+IgV/nKomAbBhm6Xippq3B9Yvk8f
4jwKPS42JqErl9vH5fP9vMTEC//Cri+zvYrCyCMdrO5BQYhkljMeZ4tEzbj5em6fVpFRueHeUlO+
iOUq0o+0QZ2r1ir2huw4AxTv1J0SI65V+Zuvh5on8CFkYfH40Nl/ZG0wSOZlfvflGVhsaBMI2VWg
mtWtaatDd2W0iRSOThQL2T8jo0VdookaH7FQ0WE6cCBg/8WLJF9ViLxIkm2qzB+fQG5G/ta201eq
UOr7GmG3k7KxsvDAzjw0zPym3000BlUMmbdCGNjP+n3faQWI56RODxwlv3h1FDUAdVE/IqdaJjnN
VA95FMASGUgZXkWqizMjGO39oFnlgRl9OrXI1igaK/q8LzECXnzafqslAQc0nBO78nykmxPx2OSi
ufJC/Lwcyeb4+nqz/Gpyc+GOHgAv3VQXX3dSaxVtxURfiZ6oSCpEhlg4Qi+3eWlpv5uTMjvOEiwx
56RbXQLaRqSQ0txCyDmI2uK4jaX8TNXCQ6n9r2bE0UsJHvEInRji466AKpulEiVfyPxyXK4lTcKW
z6cAL4NAR5HpwAJ+fmXsczx9qOZqqFjMeMD3m7DUTJS0slJbJUa1xly43fSWD7QcNoIYkkP9i8+H
F6MJ0nmOWLISc7FBtDQtuskvNDQoZG1jd2L81idFudcoJBwZ0yjdicK29r+7RxgUbQRob4gkoNTx
cYopeX2XIUjDVS5i5NYiiOgQkDGAXOuTlP80Rfsv2lwxDieHIQN5nNeVtuOijDhoFXANQkM0mYzu
JIpVxL6yQblAgSNd//7MyPUpxLNVqG4tltOPRRYkMOJXKQ4oo9vppfYwlhJyf2WrSgdi6M/HFfN6
N9jiXFbCIkaPbNRWft/1m0LNegcV1N8/rTiFILSStrH52ZMfXxYRyKiOageVPjVRUo2aytz7kFNO
RWXpzd9YP5NoxCRap6z1BrJ8dwJPYQI0o2X9AuHpG61JZIiEmnSqwrY6cAr/4jsTc6PSQGCGsuuy
3zV5IwLNEUMpZltfBZOw3MmKZUwFkhFroyz97TtsLtXJFF1VLEBQGfi4jq3dVSLMaw0J38a86VLZ
39lmmrtfb8Bf7Am+ZIF1O/J/5I6L0wMCTKtCxtJW/YRQ+ekQ+CZqCvIgRwdull8OBJuWsIAK+ac2
SK3YRd5DuliF2J9dZFGiHqVtFP1uuQlyJx/uDHih80QR7eOiDUGDdrHJdFITI4y4RnFO6afxwK77
1VyIK0jo574WsdjHUWR0iga6ztoK4k/dnQymhf8HUujSgXF+cdjyWth0nLUzUmjxciqR+z5+UNoq
Qxs7yoSy0TsA/dkM9aoLDI5SpXS/3g/zrvoYu4Gm4NO1QQtp7PfF2YeKe6nDxcTdGuuOtZT9P+rO
ZMlOZN3Sr1JWc47ROwxqstlNtAo10Sg0wdQFPTjgDg5Pfz9085Yp9tHJsKxZmaVlmqQMbTY43vz/
WutL6Y351n3REvP/zz+J6ZyZArLiJr98fRMx75SmoBSfZPi9mqOJA/jWSvukyK9jVDz//af96ZH9
/mnbn/82USAHXMvZ+F4SWFFHz6sqiNTElPr/8ClUXrZdGq7DX8Eav32KPQDB1gtcE6cu3aOhZ31d
9+Vb6UR/+C7beIA4yaAgdeHszjkYhutKERELH6c+qGn2r+iLOW+8sH+Y7/gUFCABJz0f4/TrO+ZZ
Wa+cacMCxe5y6TvYR4DXrY+p1wW3+Ti1bxjt//itOLdS+6Y1weHh9ee1YRViktu+lbUAOImyHEuZ
af75GsjoxiSBuZHl9jy+QHewDhGuMw6McC+njLQZsB3V/h+PAx85cYy4j2PVv3WtSlOWSzoxDojR
IQnWstzLISzyN+7YH95VPoWWDjeLLdm5Aj8fBgGTC/QSacTlQwaAW5+Gpajzh9rH2vrP95mvPu3s
+TCfrqPf2kTXq0z8YH2UBx0SyVX1I1Is7JPTGzdxm93OpqJNw0LVlEJzzH7r9YBwtRggEvHKyqiy
9mUThTdt02T7uJy7A9HGMaGOjemm/VDOhAT9/RP8w9RL2gP9BIY+rcfz2amCMBn1Jd9WDLNIYTNm
MM69uQMfHWB4HS+owkBtsYSM3kKf/ulFQB+0xdIBCXXPA88YULkqB9dL1hBauFGuWUF9FP9Qv7Pt
cumYURJk9kUNEJzNIiAYBn/IFw+xhGPtaQxO+zFK34oL+eOX+e1Tzh5ihGWyCosV9e7c6SsKOelF
ERH+//dP609vAptN9EEIyVGAnI1NfPmDhaTFS1imxjax11H4CHZ7+yfiDuR5f/9pfxobyHVtn50G
m/ZzXUsx1SLoMz6NQMuYvE0eF87lOb7NZklKeRjfTbOdvdEWpLm0zbivXggme9pbAvsX5UxQrq9f
CMW5x10rd0JG0at76aT9fKG8Qt0gKfeIIpcBsS+tO1rPXtvVtzboEfQmi4wOjbWW4ljF7Bx2olPF
x6z0lng3+rizYQb5xHIOZGAl2suaT6Sn9d4uBCA/JiqE+3qkUKpkQqBE/illTwoXV6nuOpJY55OM
YDQCWcIwoI1sGffB7YPxuSHSgyTlTGJH16pzj5lY0/CYK9//7vPDt5X012hfeaLsdnVE4PDez2SF
Ck8LNQGs6JZ70o6dyyHfdL5dkHVXdmmLn4Q6wZZqvFQRu5WWNyThZ3SxvTQmcWwMyjsE1U2bZP1c
XwygtrOD6u3wW+fTUt1pjWBhB4G8u8FE3pORUPQW+MhBuJi5yzJ77lObdS7IRr7TaJfe9RLaC+y5
VEf0Y6cpwjhN9NtTlQNS5B6l+p6WS/WsJ8LSdg0n/2qXAdr5qDtZLthKqGTsKDUWnwM3GklMcMNu
OTqrGX9kjgXJPpjH6j6Oam+5bFsVPQ3W2n4AmgnIsSks/37yuoL02VoV11qGokvKSUzDridp4qLO
VshSrkNyPBZ1Rc6dLXvrfTCu5efMoY6YqLyLNN56wloTUQaGmI4I2BlhHdZ8u45h058EHCSJKcEj
oG6GRl8QOCDnCyiDg9lFue/NhyzMi+fFCfNnAAxAY4bRuMGlVUVM+RrN788R/8EN1WZu2jJC87OD
3gxQhdbsBlyFag5eKaKvpe1TjqgyThiJ2gKUErDOxCcov1bfhJyB3TZF5T9NwzJ8nZcxuCUNPvzS
o+YU1x0IjHmnJ9FDQdCzu2vikIx4YlnGj1kK6Sdx/bQvE5fYIHNYQ0H0LGEGKyifZWqiwzRK7zIo
1pw9JjVq9KO2R+EOftsyJF4VeZcjDvtvlWvq9zFc1h86r+MnwoVKgviQGVxncmi+ONIfn1CPWQ9F
7/jfqfoBD07XLiqTkGpufxBisi/zwqfGFBaTvxx8IhGRmHraM0mbT/adilcAhSPnsXtCsqeA3IhY
vQdtJ0VC7YrMawKkR5oyeVhfewygl5zcmnRvMmu0dyF8UZ5W5WWfJk5A99MSL5/BZOpsF48aDBOW
/1mStBcpsgdF7x5cAMDNkf5MVh47akiSm5gD4GDFnY/Lao0ntneEKE4ICVqKcFqqZPb99bGpp/46
o19THAjD9H8sYoLvJRwjqoswnvrD4JkgTQaKKP4G4VuAdGUD1v08XvWVTcP2iX7tGhzbybNuexJv
vliARBRJf0V7baeFhI1HiMWHIopq/zimKrus1r4s98jfIrhyBI9URwtF+3Q5uxztj+u41rejmIKf
dRiZj2HfriHhv9NA+BK3gCSfRg32HiZcfW/1Uf5okfp1584jAT7Z0kwZ0ulGhYmqi+jL6pj+XVPy
PlKybbL4gE6vC47N4DRXk2eMSORoLfGh8FwmKk/8QpSGKdETRUcKyN6hXYfhhoIA9y6Ygm+UxeZh
l5ereWQRCsVJjwtICeNYrTk6lhsQKeQS6Xg0UVW+d5c8svezDoJ77YD02ktvycedUYN+N65NY3gg
I1Bg6YrMT6rKGkn156V3klmu6ATnpnfsPXZusKfQpX4UKoiIbq5z9azHcXy/ejL70AGP+eLS6nqB
BNcza5ha0+N2sIczcCrg6vU4LEnhp+3PomCrtRu6tc7vehtHFqqnZflUNhCEcd+V2XdSuZsXYH3R
sjdsm6YLZ9nijUwexnxvNT26So9XWUD8zK4EpH7v92P4lUpaXxw93czvULw6L6lp2jsLTo45RMvS
fZ17XuqdrkbvW0yMubnQ9HXkrpqr+gsw09lG0B1vWfM0tvaF13fNlSoK/d1LAdHv5GqZb+jzjX2M
ud+3ASCZlFvXMGrDVfZHAhgd+5Cagb/TySwohZEVz9XJbYrpw2Zk+oA20Pq62Ov8buv6fJk7gHo7
1XjOY0u6Cp75ptDoacIVjIIpDAqEPDBocUgdQfFWg3C68tpGf6fYoO5noxlsYdROn2xA19/z3GNF
MDMMy11cO/3XLJwWpsYyZSUJYMuxNLdEaIPRyNtksgn9TujSpI/9asetfU0yB+vwSamq+eDZAF9h
gI1eu5emlmVSlXH1fvBH9WPy2vTSGDV+z4cqrRPd8uAYbwxeAozI2WBhC7/BfQuIHBod85hNXvks
61AOR4+VqE1ExmbTMkP4Ja5BAxIzLglY8bQv2fF61vTFqQriu41lhwfeK3LCUd3WN5UAJ7XLxUwE
1NLNA3dHzGNE8a+qHipCUeQuVlYBlhDDF1mwPTMf4TEwH0jfFzORSlzpDtZblR+DGhogl0sy39Wc
b2ge28h23S8Ue9zjGmZQaiJCaaYdRFo+NS4mNz/6oSTChPk9eEyjNVguQuJnPrkWBpZDZuUdnHRc
JSuO0o5UJHJ8M2/nYS37QvQT32KI8m4DADdiJKDDxB2Trh89jWMaMQyyPB72up34Aj5OLfhmxdTA
fWA/QqBPH+sHU63ix4g6cdhbGYcxbssYm4RDSvS9nlv3qSfV5NqflvILvd/hzhqz9buZOwky2yFp
ic7f1O2wXKbOiXW/vO1bK9UJ6TeVtRuWPH+X+gVbINfVBOekhKLHR7cIATuuUoJkRCdo76fBIqPY
JVa/3Fl+Z33Tqna/SeV0ej8S9zBy403EpFP7TzbeNvLgVZ0up7CaZsYhwejYeOrKUHpJ2VdG+4IN
H9h05Cqq+O7GlS/AlfSVdaymruueYwqhxZ53AQFjic5Wxjs7pJt3GXSp5b6vsppecIqrrSS72FnK
BLgjA8RfIjhsnSW7R9SqK8R6ikCwcxSpvWjd0Y/diLQr0gsDPFbv56Xroh3qHU8g7Wu9p3IKbH20
/LXLwKuFY/Z+jjwD3S7w6rkHXlDE1WlC5+Dv4R3FZOuGTKWCvstYB1e060e+eF3a5bUGokB2Pglo
Za6TAkZL/JGoYAdU66xa8dn0TXYvKjPMCSKFocoAmg1hdkkl1VofI2vowzuFsm29lG2/1leirfE/
VYVmh5EU1AXqa6sOO4JpNCDaE/C+pfqQezl4oRKGzz7zbMu+mthvu1dBE1Tqh5+z0Zx2pBgRAddw
OKgJtWn0Qu1Plctp1lGB8wUpWpweLLuws30+yQk0cYVh+jlbV5maC+RMvQSc7aVLfIXsvBlvBmdh
88eU4utPNXscfW0muHofPGA5pAsViMyHA3+3Vx6XLpvjB6hrmCzmYIrii5lpgjYS2540mVHClZ86
mQ3NQzS7FU+VolGVPQkdGQKKRBHZn8uWeDubdwWKFAtowLGB/zOILke/h03VNjngbydDKb+rIBQT
Ysta6sAlqoYAAEnTwORiQQiOhWDJPA0Nc/U9efwwIvQKbO+KaKVhgu2sYH4sfSGmB8ep1vW9n9OL
lpdZbSRGlBmHaAFhrhX59DMiTho4ZiHn9th7VgMSdVa59SjcsajvIL3Q1QGHp4N1H8ogta8oGG/Q
OA0J6ouSKDEb9kUcXSBRkH6Zg/fLhkfCghuY8xoZ7H2UeYDacRMQwdfXKcQscM7S73cmmyxmBBjs
n0ft8HpNFA+qo5euA7u9MNgOZaPa4FuSlN8rJs6+uJRSW2ypYpH2zs5hhzG+k3Y78f5gNAaRMoEE
XK9VSp39hRoEJUAP7qT7NWzbIbrtwkZNH2VUB95JDQWAHpON/fSIp1dsW4CZ3OKnxVFTC3FJ6HS4
gyiDMGbXW2VHRlWdDxz74qJTP+wqqtiuKUSnVO2DHHYGjpWk7bz6spuKab10SytwWbecsVkADfdt
fSzyvCpv4jEvKHzNpZjeO7bphp0Kff0sJky1d96APGXnDYOtfxABGrSHKJimJ0Mg87qPxEycvB8N
DfDVeo0/IsVy2oMHcrJLKFf4+aG3Yd+ddJ87kON8JThVxKQP28fVDEYouD6EMx6oJfaSbR1YTPEC
jMNJ35mRHPDjtKzeQ2qmgnQudvbLUYOdhNjpNsLbKxcM5DXSD8y+duPBwINTDHJs7MvJvVc8xPZI
Zlvj7FNo3fY3J6798EKAxfSIk1JKwInvDSb5ZYycYQeMUjW3VRmlxS1HW7YTQTG35iI0Qg+3LOVp
fUd+dhzc80Aa92nI3AmqmpVW0XdpR25xjHFLFJeZrrYANm/2rKOaB/mSBmb87Ih17Qg3H7S4DJcg
a3Z25gLWm7I5+xjH+QjiDzbgkPS2N9cEH/ZVlxRyQ/RoxBdX6B49lcDZ4iRFV8ty3o8t6ijirwzH
VhmRgrizW7Cnex2yQSLNrdTxUQ2YV0gF5401kLUkqddmmb6ZpWrj9yTojem3guk6h3lee9E1GYxR
9WQqChowCu2lvclJoA/eTVzx+s7y3Xm+bUh24+QZk0YOAd3Oybcj3dxrLqRtGPfjLP2QfMJAAMwy
JDkK9nVr1jyCs7Lkl7Xszc/CzAGAuTblcz6KTC1pguHDaQ6N09hXIhpWJiz2P9HyoAF+9C8LtMwq
uyhUPDrvQ7tuHql2d+JgtJ2+92XLOb3QbXrQssQ5zJ0qXzJepfhQdmXkHXOi9oadyOGV7/nq0XVN
/VVdg6Lj6F6TFHUFNJgIssoE+iYMBuLU1NhG7aEPSP4DEd66L2p2MBZQXGBFGLmR34MpiziEjcK8
LwVeDt6aGiJRF1ZpQDcLBteRvw+fh2tlwWeOt916WrWpHxzPzddDQ85fk5DnOZJwGij/Zimzzjt0
U+eOp3Hz2xNbWtX6NFq8NEiyBXjZYarEyzqUJ/BBnTzpUE43nd5YNDLO9RcW5WYm7WJOxwM41t7a
maqsrkVbkN6vWXDnQ+HK/uD0k/3NG4vWvejK7f0e7H5LOS9FXBzR/y37Ip3FPfILKghYxdOPClho
C/dqdoek7Jfpezg74Q8jsrZOrMmsH6VqFuprttPfigG4TgKXPnhSQwliVQTYT3rTOGuiCrf4Soxl
Nx77YjLRifNkK98Nli1Jh9x6mRnkg2L5IcSIvyvxihTqpxUG1ddgbYIbN07nNYkNZJpDYJfTJ6oj
vXPwibz7VMN09feNuxYmmWmBPJIhSVhgC6qA/QkWjuchigX06tknsx0+9QhWzJP2Sw//0j8YB+FA
ssy2Wi9Ky6ElaZG99ZMHVxPbt1hgAwRWtS/ATS2KAv4AxoHcp/KzUzQEkELQYtHMYtl+6Uan8o5y
spZ054aT9Ty3a2nlJKJWDiD2gC7uYfEydh8lB0SdjJBpiA41k8MtNqNPG7nt5DfhlV0Dmi3NDzF0
hZ+jWyClmDr9mZRjLRIUTYTbL57FpjznuPBAjsRc7SISbP39CLGI+DwTFvd2MZC8rhSCjcRdppe8
pbgDwaVa5SkuM//H4G3cwpqxc+elBg9NyK6YymWkqgo4UauvFz9wflhBqc1ujoW+d2asDaZaPPYV
VN7FRa1tGN+BbqRz5dZzDquPzOMfrapEx0F1KD6Tny4qzjps+PdWaa8ta7C/dPC24uk5jSqnrzgl
sM/wyeSsogkXce2K69UbPLkzaQZBLPNIY4QkVSoOv03cPRvXGYjqS2lKAgOoM85mngLeXDVNuMJ+
tJhlHRPZA32ALHKZYOeAQuawzEOCBb8IE4Ko0x+GxEgYyakfN8AvS4tjUBB579kESYuCZ0pNn03h
+LMvDJ/sd01G8kzEeo0tY0ATrJSTVZcVoeURCOmiDA8EmRYvFvGWEFyjMvhsqrgY92mje172Ss/W
XncOxeG+n4b83TSlBdQwprT5tohqIlVVE9VzUg3SZb9VSXnDHrHPkxxqmQMmaVyffK9HCyiWQU8J
1GVekkrpnoBLQgw2zp4RPzOdzuAomVPdC1C3lXftDwPhCkXWjV8XhGrUGact+lj5imT1VnkjaZAo
XIDW2jM04JwqC9WYwK8/SbtemneWlUfVwc3j4guDsV6SiKUW4AYHopOXy1JfTn0ITjqiyN8ycbB3
wCHlZO5edLLJTnPcyfWQplE6HPXog3dF2dMG+0wZOe5Kr29z1jYB6z5qY8oV2gxdzs4VFFg8NK4N
LEARVEvaUm32Gj1Le7BIh1V7EasQLlzl58OFlbZ+fEnIZPBTF9DTDk1OkYo4vSz7ONOg+RQ3DWRD
3cs9fz2uGghgI5Gw8UDirq+Dxd3bk9MMB+nG07J3dTcQZ9r7U7qPqjW0D1OwFC/N1EdFYszq5Zc1
gRJgmjmlTOYTCZEjqKBN7rifR0+8Q/DFySTEVfwzatKaMz7bxGvZ2GY8easCtSgUO8a98tzpo9LC
e+D1gFc4IH4DTtk5JAxbtX5HrAo1DKupwJeQuXKAriqzPfnLvD5UvB5KoCowPMrIfk7x5xeHuCPV
khxwRP8ET5d1fSocw0+bst16qmtJFdzpBDnGQ17Y1j6qU8q6VEqsT0PZFBmLe2d/d9IijNjkwP2+
XGdVm1OxxcLs3KmVd6alAnCL8srWnBT0QuKWO8XXJcTG9bqZ2YgnHHzt9kKqoMmSBd4M25xojB4i
GVssf3I7m674YVT2kaZG3rwfOGW8KwS7/r0g+RsW/dJ9l5bws6RRff0S9/16H9DMXHeawFiHulpR
E1g7Ia9wjL9+XaogJ2xXE6xT6aG9EGkUFCxo3GTqSct4Z7ReQUC2C5simALV9UBWbnygZ8l2l1bz
FTPn+rkPyG7YIZ9Dv5H3TPYnyqnWhTIe8cQdMGWKVhb5yP/tPvlHYYx3fwekeIWnuPv/NhE0poX5
n/MYT9A42vpr++P3WNDtR/6KY3QcYjzJNUJ9EAdU/zfF/v/EMbr/whK6pVUgjHU3wMX/zQWNvH8F
uH3xOKIUDDE580d/MSyC+F8CCS0KIWIZfQ/r2//wO97/d1cP9Md/1CSeuRlwzlGQ34zuhAU4LjK0
170/CBYLapByvu1ZWbS758xNt8xn9ymAeY8cQKObpSk6C+LwOEfAPjEZ9FTEpka+1Yk86+lyLfhV
hMNlIE0iNO3sWrA2lCNJqM5t72Yh2Fvk+Lm6GlQxWw+qETK8hRBBgWU/q1Lo+pQt2BmfitpE9y3K
HkVFsIH3aFGhWU7xVHjkiVtYiC5/e7x/3cL/1ermfYfBYPw///vfbhnBCvhrEJsTsYCz5Uw9NRlb
pIbK0K3l2nVGLDDtyVsTt9781Pltsewbp8APMg9uNuwm2lvDfhyHqHv655dB05Ynh5pvExC+fnLe
0neLYQW+bWiutd+Yi6b86HoN1Ws8sp046lmZcNgPbSaZ5uypVlcsXl307e+v45f967f2MYYt1J8R
6l3sKGh67LP7kWLbQM82x1dNFaW5cxV2qlK7UOkmtq8lsFLOtwXCh13YE8q2a9u8kpc0SPB5pK29
vJWLcNbN3i4H7UqAeijEUo7K8fV9Qe9F1bH0xJVsXNF+0JlHTEs3wTr7NRey2TxmKw1c5OCW8CKI
4pNvUcCjDt1VH7qRDvYb2qAzwQl68F8WMzdCYoH4wj9TPNGDLWaTeuJSh2PdEfeTsR86cVBmnQEe
WQppdnZdL3BVY3BV5UtAcsb0lr3ul33m9+fE5IPFjeoN+iQHXOjZgFGetQ44i1YYnORNp184+4zF
cBPYY0wWeZ5anOBhTRBQVrwTuly7NMn9WOY+7AAhVUoPfe7LF9s3gZ20S4cWibx/q+vcZLKyPFsO
RJsudDSVIKE+NyYaD0hznWDZTUr01deGOKztO8ZWV31NJ59/Ez+eqWj/z0akJ7BowSyD/4NUGNHw
2Tdl8x83QzGnx5Q4Itrxgp7j0l16wVhxlc3otFZNmDubZv6snmqPukXPgi2O2yYZIIM7UHL5K7v4
P061Z8PAQ0LPI8AmxxTmOv/m3JKBVyy6AwuOiIF4bstVvbyynBV2ssqz8J3JeXt3LOhWdOoj0DRv
vRlnahYugNhf5IOu69CgwSH4+s0g83MWnNYGuoa9QwhNtFLhapYl+EGxxK5v2X6N6v1QuPw2NWr1
mNOsITGmrcvgUjWOnm+ysSmgkzDxLeW+ts36vI7gtf+ZRJAUxSCkPMqiSYoTr8w2A/8mdxQRDtAx
XdQxk1YYHZ2xcvOd2+fjeNs2qv7UCjmZN17S82mMD+XhRA7rjmDkoOV7/aGqBmBBLKY+6m61o3eT
vRbhQ1pWVnDn5+O8HrkBHe3xSPv9hRjatL7th8CnmeM2qf+WH+KX//q3t5XLYTr9xRHFcouB5exy
UrKJqtmrwZuQynYXddTSDtoBy3YJv89h8TM57icJ9/OiIRUvCeNSf2jKYQyTnGbW89yAiELWUoa3
7mjXNCDC2qnoN1aev8tniW5gwnxOVSjj5PHP1qbt4ul6RHjLiYPDFnqmKCI93Of8NA7HCoHL9KGa
ITamFFSMdwpWlGePKzp6czfJteheZhp+9HDIXvz5xjywTfVn95C3nxGPrThipjm7DF8B7+h5z48U
HAv6Fp7zQc8eXrUym3rO20U2C+dQ49qTN3Whyuw68IcMwrBJDXz03kr9l5oMoPktdfwvwe7ZlaHl
tdn12fgCcTu+Hmx57OsSqqwEQhBM+kqO80yiIJpePMgil83eCvCaneBitBpnXa77vQLskh3rEgnm
ve93FD+SJlvkp7qrq+DOkJlR3TGym/ENj/mvazm7ViYsgpDYboottvv1teKmrRehIn2Uo2gelNAi
Pyz1gFood0ZZXTWOo/cpu1VH0+abcVyFwJYvXKl750ksXqP2TeptZBlOWUf0N/mRtq42AH6cJvH9
fuUobUprvFTpKr5WS4gm0eAH+jgLm8NOX8Cu4Gg/hVfFZgmlqymNVd7GSBjGYTeYrP8kEJgUu1D6
fIJoO37KKTmwfv37AbWNl7M7QfIIWjmC+vnn3BKVsX8ZZATkzQArKT5APifmrVZDH7z3eHj9ZbEG
xQ1Yi7eCWP/4wdgC8IiERKdvp4vfJ0QVdRmqNU8fFUKweR8HI17nOKRsi8O4R/9Y2ByQ4Wcq9YYW
+Gyzu73JEb5VeHlIOXFZbGvK71Nx66rUXZkVm3wNzKemDMRTbODAQLxT8bNYwDnuKYlUDiAeV6zJ
kg71W7LnP3x9tiv42enfsRqcB0PQF8p8K5rVsS5o9B97bRydWHDMu0QGTjZ/ALGxif7QgL2xEv3p
kwPObdtKRCLSeWYKaRdyjiKpjgilNRKqKW3Sl5F3GgDpjHBgpyJn7A4yioe31qNNW3o22DjgYRtG
skVE0Xl2XEdiHE2TeDwKSpU2NJjRbOcfQlAH0mJOsW1Rzlpd1+2OmSPS+jROVtgmLJbpeN3ZNjfn
H49+qAEMPuIsaHqeP4VypC7W5vPIPNC1lHuiWP6sEeLe9JBL5c9pMOHVGplcv7GdO983UQq2bXTa
Lqb3aMuBfT0EV9naklbheKS4N0f7xbTRPdXG8X5Gldgn1dzLOqHB1a27TIfWW1Fjv8KbXz8IwkK2
EG9eAHyy524Zek4F+Fc5HqtF1eTjZG0/HWhuFJtMa60Sx67sGGkSOtkl6aPAukPhWl13s1rnK495
6G5SEkZsWvUDCJhlnMLjP30y2+3x+YfgR/6z3cHfXlJNQJik9M4VFsVi9lUVRsvnFYXYJV19jMro
Vb1iD3ZmeOPR/OnecFR3bKZEnHK4G19/sg9PTMfLOhzRXfT3RLLlC1l4rpcmodOE9b71W/NUxZRr
d6Ksw2sdh+1NSJX1g03ZG3Xh4nRBfhN0Vf7V1VMavbF4/WFXh017Y57Y7Hc5n54tXjKf1tWf0/6o
irX6Pnk5nb5gaekuLW5jU1QP3PK54MF/9BanvKzpk02J5zTkjvz9M/r3iZRkPBeZ9ZbQyRR+diEu
QGApZTMcszjMLcYy0Vwg24EiXbZu56BZnAMa2jtsPbO8yuCzHErfzryPf38ZvwwGZ6MZ4aSznUO3
0XI+rcTIh4M+tvqjJnqK9J9Ke+uhnGow5HNMzX4vxnT61tHPFzvLntLntmIfRKetbm8rI9byxJhv
H+aGxu5bU952D86uDUQOOWIAQiLBSen1aMrRpfRNsPZHdiOhd8iB2N9Y9jK86207u2Zr0TwgWmkf
rC5a5D6wFArNrAzaE4jl5udQ9MtbTvxfYSmvLmnLhyC8gcYqpSf7fPIx9oR2cOJ2RRTIB7T/3fCQ
xiPBPjgG6aivJvJPGurit2iuzW26hk2dhKHN8b1taOiyhVPcvonJeetnC4BcflsuB4XAakhQEdlH
rekUvjFXn3FOqcWwUOLB2J50iMfzvDrk0jMpWQ/qoz+HkiQS0cxN8aAd3ZA/U4+L+KiMkeaHop9W
fUWuFOXvW9Qiw3NQOQoyY0O6yrx7Y/D925qGI59iJwluW33POy+d0f2Wlkfb6TjaHZSPHQJ0zTnb
cmlQ3LlpHYVXWmNrYnVf2Bc+1h15+h/XWadhcMCkupbqaHy/7T79/YX9SgN49ZgpqLLSInThaW+R
Ta9HXhvmqDl8Oz0EVjtIhHyc6Kh8etmEYHRn0Ab7Fx3aWsQKkzBN9RX0+Uz1YMmaEOavDPit0pZU
NMrKriAMTia4kI4K1I0sZox0dCV9aviphczgwo8RM/2ARt3zUT2ZJ9Zb/u9/27egCKTGwILpCbL1
z2/0ssYFxVs7Pqw0MMyRiCO7u7ZUmw6HKppJCN2lKf3TRIu1a98ITiUf4PV7jEmWeA7mW4dphg3D
uZEldQfjMZmUp0X2poxRoowrNyueLcN/Ss5YnYXiEz28+VJ4ky+my4rlAJfJspbtXdjPoXqef9WM
So+23UvuQ1hIyfTJtyIZ7dPORIllo20Cn4d70OgTdkNtyQuXaMD10bQkW7x4AifJfWZ3a/Bc9qzH
6Y4qafhp9LOwjDbJab9EiYNd2E0/NeuUpmhziDJcH72FT+j2cVX7PBp8D3FK0wUdk83LjYSR8lHl
D6WlkkLEC//LTCZDL492rfs6Ptm6rPjxZRlIT98zX24fnQaETUV7IhVSIvEarCkMJodzlUYMHtfb
0MmblvqUzKOtJmZKP6NY6KUZ2U0n5H2SwUIFvw3Nx2YS4UzUz2hPyxfUeIt6crpsIV/MDykuMYlP
Lb8+GDvsU++UTpaF3yDDc9yEO2Zy2vZz7vZ8jaZvve1wmVsV/NigQlfQ7fUUb38mq3AM35GSlm+/
x/HOCS6iponHlQayWgU9XW62qe+sJgxn7wPhM5lrn8peIcC+lKGPlKlHNxrIYHs+BSe7a2DZvGHv
bWdi9/zur6vF9EBLAJCrEdTgSjzQNPdCzt0uQVwam9djSgPMF0m05o4V7Mo2GHk7UxqOfGWGUT13
1/QoqTECP51Gi5wil6PpEe4irb4r5KoeAy+nKsqtN15pc89t9Ffc2BwbHGJsMyi+8YTlakUjnY28
4VUoy5c4A+477+Rf73435zz0akRIjxC17bcX+K9fdSTVc4ME0D6+fej2cffoZtDQPkajV6+Pk2wH
9S4O0+wlpDUwPtTROsuvxdTa5kY6ptGQUQZAufa+J595A2vOcc6zJE9k+1CTk0flJWHaiq9+H/TW
BwfRMF/L9CQ7sAPWFTO5U7d28BC6FF6PsliIntZtvujH0K1LLpkQme3Kc5/67VfRpe1SwvKs2HJ8
kO5sVfFpy8VH5lPqFfA8XUpSQFSiOnubp32FE82DC/tflJ3Zbt1KlqZfpZH3LHAMkkDnRW/uSVuz
bEm2bwjZljkHGZwjnr4+WipUZl80uoAETuocaQ9kcMWKf/1DpsRdHJsi9q7czerLogvPUANebB/V
SY1ReoziLy2CftC7pqnr9lqPjmgLmAvQuB/moJyFPBSFPUY2RJTZrDdqtsYoJcKYWsGgOw6s+ZT1
Acx8bhxgb5BEkp3l66KbnugsbLhWkkNbKtBuIPB1XXeha1rvh2mt7SOXPEs0vWsrTGWSspuXZrpw
WOI7HkNVtDxaSIWC+cmuu4waLwNVmZeOQSrXmmAQ1gEmhduv+YrFA1LjB63TPUQEybAEa5dHqzs6
fpF1ZJaLsRLWXR3GbfEEY3bbQgopQv9cptnIYguDSrLYgnTe/lHNq+RyDlZclX8+njK4INsf+Rye
eW5dCNtz8cV4i2PFO8DGrnrDoCrncwY5eavOkRKz3XQkFv1W1tqetVqSygrFx0p7dY6N788/Zkqf
1+/zpa3jc+mvRfokZ7cBMqzY8ZZd3ZH78m6vcxlspNJsey7WgATNPxmDBFJ04WuL2U06gtNYaUsW
4Xw5lWCIj7Eq++Klcye7OjkK0DjaxSQlVxqWcKvLL1TAOX5ytGf4L2GFTScO/LS77Q30Uz0oMmf/
3ieDeSyfhN+2Ke3NOrPhf3zhIq/CGA5N4SCBhMqmmP/Vfjf9Csc1m14hT0PmxUxvYTA41FpCFo4U
pA15cJZu6g5+xhr63faOsm6dvpeVPDI2jPrHcYjr8iy6VeT2Lremdk2GyVjXsFKyOYdbUMIQJBWx
i++grMATxPmsGstDj4H6Yu2CrkizFz/rXT5wWjYAtZ+PBF4h3KjPmQbXT7okHUg3W58LYqYF4U5o
q9tq75J+y81exsnoaxWrkR/SNttmPhOCRq50BHlGX8N97qs34k+3ZbjKSQVXCMsDPR9TyBXx06h8
5Gc7Ri8r9xSUfptrELFecUGbgMyeGoMZIGM0N70ZBVByqNobbyJL+IYFK9VVv/bQuRynBrkZWCZR
dAljsp83U7SSqW+Si2Krcd0wumxzHnuRZe1l7A81KOrHxkZzEZA8m3f4kA/AlL2TP9REMy8/jRm2
/fqzV/KddCvXn3t5VZcpDaa0lu05yjXcMEQog9kmRJ/bb5m3W6PwuUm4aZDxaPaOv7VLH41XMIpt
v5olwgs3CUcIPWxpsGB4JmzjbHtxqYptU5VkSPM9JGnW3K56TMvtUvnh9uh/7nqtRwA3dJgVDZn7
X7M6cqa3uhmKtSf0QcvFDRObq27Ia/8YEtVy+fvKI0zJZRe367YeskBvgycZYQNqJWVt08SMhE/x
UgGhxfy7XpQ8soHI8yF70nZq6v65tFJ0kMliV6065g7hc1Rnf1h4KhWpnFRb/6MvZT6+8oV7ePVS
7weewci7lCk/t9fj5i/tHFf0GvwBuVdbP2CPAUOvxE6HradwPra+Kmy2dUNfsz16hfSFtR5mt/o7
yvt4hxBCjB+gdQR0sA8NtjhsoBCCq8o+xd7aZZwMRbttT40KhBqfKxfJSP3S99NWrOIU9k/5I3fT
7aorE/aUywRiado2nMMN5DbnbmpcCGqnYB63Ze5hXE2JhDAMrnNskUDxK3quHG66XcXbt6CjrrmQ
HUvah8k7e8Z5cFXd9OWbkcrrnftMBhWXoi3mwLagKy4Wrw5DZrTp/QjrI/N0u1IyD7f3z+uUcWhh
iUHVL59tgVNUxfizG3Q0PWvL83gY/TRHWLCWNUfSBEngVoZJxy62D935W0/obQyJMRG57zFDLcqc
bZ+g6ZGLPGpRcTs+e4/C7Vt+H63n9iUbxEBZ+wWRk5if+khl3MwZt/d0x1rZXjDtm4nPGyD64CGC
TWCttFYoMwdXMFGnYLS+r3euF2+rIrDlNrwsFJJqvS237SXChma3veq7seWjBdDn+E2UgQ2PiKXy
lpdx2gLPr33rlaqfb9uP9SyHdrt1WWxvT9EnIaTLMeEeE6/x6AO8Yv77drAheEmyiWPGJSjGZfmn
H8h9gw88+4RSbytk+5pl3Y/oEhco3u51XSOGyPudXVR2c7A8K8zu6Pvb4iWcrV5+i3FNVO9hzPsl
hDDb/niKQyxqvvldbTPXV2UVZehg7abvEA6uHZ5JQVMHMNR7n85zj/h6rl7L3FY9JOWmMHBccgXM
SVjjMMTTQ4vKQ78qxAeN3E99blCnSfJZaMNmxZ3xbvOx4tgBuTRoi2pnWlzqpwMLOsrr5zXTLv9o
MPFWItFwZ6Z1H2KFGMY7Nc3NelArQ6YYwj6u+oq0ERbUA68bAF3kiKkkCst8HqHS565J1Y5rU4XO
zThHbdk9RZBy7PoY2/UcjPd+XBHjfermNkUyMhZZ8Ij8NpLjuYqH7f3tDP1qecAEdfvJr9HXnNNK
V411aNB5NfcdemA7Oq+YFg7mEoV6xG2ARi4nvcIMfVWkicJiUTlHZoMpkreOdKnyvA6tzWfLlYSZ
AJ1+NQ7Tn8bLN+/vfpVb4VtY3lvFK1s2cCiwW9f8WbKxQI6hxdDbWDWVmFSKbZXOuJctB5JddPk2
DF2AeKBJB5U5h5HjUINCVHd2TnGuswBp5BDEr6WLNpxE86kOxUhyj3EafTs69SJ2gRVCtU8c9Gqd
nURhsSB6j4zDuhFF2g8ug3WnCG7dYNra1abtt2Ob97HJlSv7TJ24JUnsaud9/Iq0M5/k9aExpOvt
GcVuhzIOIAMl4+NsGvQwP9mfBhLcr3sZ8PSiUyIL/SFNV384smhjtnQWCs0k0nyOJ2Vc/t0Xav4G
4b237fWeBhbxoJRuJ12XoEqunKCsIQCItZu26xHgNy0LLGX/lgtIGJIdYYKtSKGg8Ut7ZyX83Any
/mZoBncsnjgnpogvROWXsk+ITd+6fkIjttKuB2vrMUsYnmzAYZTxpFKvQip7vgQI/n+kWoh63Iu2
+tuTps12WT75ErZo+R5etrk0JNEyhewZw2zzDeNumrmmruw2skjZWJ2cj9Xklz3CbtHlOjrFsMrW
Qzth2fvojR4y8rGAkflE1WDVBHaKTn4XON3KpPpzG5eiXKmROhB/r8vHMcYahsxRO+JRBrnvh2gm
FN63kNvc2SZmlSUGsTh/5bWQuM7uR1mG7FxxQPponMcsBrLpYd1TIyWJ3dSz5qPkoR+AUn763FzT
ziq4IVVkWehpZdaAqOxaFKGs4e6j8ynQTFHzPG1vrYIbZVtRHT/a9SxttuNgy7RmO1BoHDiY13sb
1OCs67bT4dM6sUFEg7M1WrZyTd8e6sKK8+ul06l2f2grXhfSuLnA67JnhUTxF9tXI2pFiYt89o6i
bEy/wABW1dkUuZUavAytGVFyzPpp/J1P7CDmxEAUTn8Goquid2AC+6tqU7X+yBdv40HlGbfx5DdY
BlyhFkr1S5dWSGCNMJ45Zd3oma+0VkZZJ+ylg7W4aOBHVez7qjXVy6pKy/7upg2qKnfO3cICXIZZ
j9zKQbHZIRGrpvapwNBREB5ee0V0BvfeNLwxaqnqMLar/+ak9epeWXJU5c9ydB2mCaYNT9JbYyUv
I2pIcWXG2Zq/oKSe0vs5g48bISHISi76qmjw/qRmLrN4jzuFrLD/GBrBmQWf7eCsWyoWmpgG4Zu3
Z5v00U9tR7P0ZDvrKCUYGVeO5hER3XD0mDc69U2Qq8H8/DxxfXbZtAFb1/MBEnycVywPrQhlbso5
VSKuoIEPPQ7vEkb5BIEuyTsZsiiHj4N6xvdt9x/rf/3oodyPp2rVBrhxAT1ieSAnBRr6OHJXKdpc
Dw723z7385EIg3lrq5XdbF04ogJlfwc26H4SXVCgv9P+dt+Pxou6RSdBiO7B3blwgWaKthuxwvaI
7D/bka21hqK/VYuhMn15MwKRlfetG+VTB7cbF8ZLiIi2EnudrVvJANPdzkEWBwTePva7lYe/apt0
O8ykNkfJTlWOogWdnLiCHJlyh9s9zIWUZwZlq5P9oS7VlC7TaSc+VAo1fJFwKlvqrzxSIhc7qI69
veyGAKbIVUr6GKJ60OrlLqvaCLOGwvbMFiwrlLEPsC/X4R1B6zS800tM5c88Uqp8KcrYZhniTDCW
P0dkMwsJLCHcnor9QvT+lEzG3s5ThV423pORRuof3dJs8NeKykW8I0ygnz6lQzPzez4xOdQaO4Na
DqO/m21U6R/gUcgsH3HiIGE4lrvK6rbLIdVqU0h7OgZ6I1UE/DBjIizuRpSb/LA6ruRWfdYwnrgI
eAJLNI8Op3CUU+0hjKdxuXOC3qqbB8yCFDdMfOxDk038Vp3UH+18b3vbaSPV4Va+YtxZzAsWCjwU
+45Hwjf7/9qkN9CJy95W2xqonAAYRCzuJPqTDogEWQBNo869kUG7Lb5C2S33u5noqJEMYRrAIlWi
GwbejMleq5I19Oap3IuAvAB5WT/Jg4DANdZAFh55Yt8ap47xmJniqov3+gMDaGwJYuLg6Fi9WWrl
+UklbmsiiZ1Rj1fROM/2q+kKEHeIlp24C4vO5bJFNT3W18x3pvnr555qS+Km6csXiJ76kOJnpn+m
fqac6eBB5touWqaRVRwX5iJ8bVru7TKl+WpRmS2bp7zFUkaTLcUWuO2avePqkV3T8wGD8ZJzGy4G
ciUHIcpQYYAhD2vspdbAH0zSLNefMADD2K3TAICo+ED9J5YHDkvnMI7hVkQ+D4vZnA4cKZoJDSK0
ErlEa7Av1LyygMdZC30KlYd1xAGSZUo56Ydg2dChbAAROxduhyFJ4ozY9I87oNEowxSHoGD+IaOW
zwSYpwJfsobyhlvXQ+DgK2SW2Br8ppDc9wIfMn6wchlwBCgIYELHkOgPpAbdQujdcN3b7q4ewfve
sUnNbHovZzV3fu6SQZHgXbes7uvf8cz/SGjwtW343//e/uYXyCMHxXz8y3P/759O7+3dG9qy/+cv
3Ra/YGy1f8b/+7f+7ZWh0H9+uv3b+PZvPxxQf436cXrv9RMORPXHp8je2+03/3//4/96//sqX3X3
/s9//CJHedxeLSta+a8qAsZk/zLH2l7/8++2r/nPf/wfOb71vzBKgMb08XpXv//5j79/9KE9+MvR
+NQa/P3/kDvH/J//sIT9Hwy6sDSDJOQwv/kXdYEVBf+BhRuEL8hp5JfT+vxP9AXMlf9GMv33cE04
cPpjxrpEwmFpugX2/ftwrdN25XZlRCJEPmFj3rvNpaocIsCxxMkQbbvo3gZ/R6Vtmnn80yGnHO2H
1A8cXFQsjnih2oEXNEiTUlU1vntoq8wbrFsezG7VSR3FNHWXUJfGT+/sYvUxpIIFziFrN+h29E59
PRvU8wNDuNI6GAsG0XyRnsA34C6LbJ0tTGV7Ev3YBdCuocYb/ft2XJ31tktLx9+Z2M6dc5nj6vTb
HsYZAKrxY/1r9Gc8n3BT1Q1DdNPjXdgADJ7wUTFNewHxz8ouGdMB5TXxoGTenDWjf2dlW05Bf5NO
lEAAgPveyIET/Xd1nOLA3NQwFKu7bpyG4oKdwGY+wIOq2l/DCqHu1bRr+sTNi/fko0HI25fO4ua3
KY3Z8rpBhAcHDRkhqAvMlDlDkXfIQyZIj/EcdM+8g3wj0qi7W1HJQaErPQLqhZuK9kwspr4MjvHI
DIRgnZ8AmOffNYe78VrjlPAwmDRoGwy5WmzSfGMBZ0Ocmr+Nca2umKxuJ0nhv1VjnyVLoUXu7lCa
iwSDhJYOLbPsZIod52WeMeQ6FExddZj0zA/0mYvFcAXhYgdmiDIzqTAgwVoFy6LLmPftK3ux3o+T
tkiMM014vSI2xSXfhGY4LkOT7ruqlccU8jBtQIYc61wilDen1YIc7X4hg0FVL4MxVvlnmHACXRPL
4ggA9F2E9xbOMdle2VaoEmTBrnslinIqudNeFl/3kasqmkC/OUWjg+6uaJqzroPsenZ9lWSriL/M
k80WV3LSYWYh4QcpUVn304Kma3AjGJAaW6+Idh4N7FI9bPDXsrMpxz8ihXhjbV0Mcp0MVJqYA4Ay
2wo4ASNxD4e9t/ZmV6OwPVZwKq/YcPpXdwBmoT/XPRVf2flzEw3LA9QJBKgB3Nqvpl9nZuldP65/
pMO57BB47TI/ygB9q3HbZbhX2uN2HiwXPUl68FDl5weZD/o86MyNUPqtDXJbb3RunB4cITcw62/n
phYsmBKiwzX8EO1dF33YiwPMlswiLTAHYY9oe+po7EANJz5lX8zti2gbOb81Tu0d7dw253TRQX6Z
cKwxiaQndd95gjG1l2t6gWo4WDc49vnD2We2hluxjXnObnXL/qUJG5E/IIhb9wpv18MQesMRNzvT
HVTnz+9L0HqvDKiasxuM1rd5mqoULzs0DTtscepb7BjqL1hpmCSlOGO6EE/5Ed73wOKc3D5DpWmG
+yqHiHLd59JfEndKfQnBrBsRWwMglXvG+kGM3HlhfhqmMjNICsoW9KgYvAO6vehslqU7zGshePYn
zOBu/c7J7EfbnhZCpoM6zH4Jz+tf8QCou+uIZIL1zBRgqI7aCq3qMOUFSee5yc15cWXrIJixXMy0
yRa4naOoeHKWtX1V+IA8j9pdXnWlY0JRAT33FIks8Xq3EonE38gp2cV9egfZBrj5V3Z6MfPqn+jk
swd8J13nlE2DyBL6hRYfv26xODMxY4X9UhJmEImRI2Xc3w5zPL9GC2Y97W7pEPrssUKp9iFYoGFB
6PAO9WM67/pUQDvAgut2yHEf2UN3ku1pdj017SYNGXyeDKZOEdw13DLq7C6yK+zDqtZ3j8zXpfuj
980cHwJmm93BaakdeDFZ3f08G7zSBxmag9Ws9P4VED7lnm1xj3FTGd4uat4smyjfuMcyT9gD67iA
f8pFPmA5jJRW+N3BdzDY8sF0WQx7uRIOZ6N2RcDq1eOc3iAibb60Qg83KIPXL20YV8ca3NXb23Xg
POUq9++llaUv2EIq649pRsx+OSSAS2k8fhhu5qE2hxxrpHQfEMZKy2x0MNbsZMU6cXJnNpe+DI1X
qMRHg6ceFNRfBaLZD+1xWdxxeYTfU4ozfvrzacAohdEm3PCE91hsTh0Nk0zRlOos87UjTirj9nnS
YYAVzJYvYShYXrwrXIiZmvFmWDyJEQ8SHNxk9T2lPl2slFFqEuNOsSadnbaPIuh0k+A8PO5xFrIf
mQeJKKmnwH+MQzzddxG5ld9RDSzP8ArcEECElLj3ARn/N6Z1mpwpd7W5zQh47e1hyqo4IiKXx7MC
cMoZBQa4DuH9PQ7lfRfU3eahVua32eRPMzvcvMRMIMKx2y+Bkd45VnVrn4c2HJcdfLm82v5ybH8q
lFS8xdiw+7pVCdscqMo5A0ThGdx6E1ZxMf+tc3aWDPJop1ynZHsf0GugnC6ztWjir7GafBK+Mwz8
+n7LVd25+JImaAnxnuGj9WlzWjzoI5cwDJb7qGgjuU9rS3bHFXiAT4RKci9kN+YToyEbP4sUL6Z8
7+Sjd0S0Z47TSIkAEneOhDyoZiK1qWydo1858yUa8LvkWln4P2WTnUMmdsfG/rkw067UXjZs0Ela
56k+ssc7D2tjWzX7bhYu9/RMmvJX1qfFjFytrEbvvyPxM3hDmOlHp7yddIe9RoPYCv1w6Zw9SaBS
MscV1wZ/LCWZ+KxW/QzWGgNTWxgdJuOSlokPkzU+ok6t7ixcfchd6rQSfClGMUmP/F9ekYeZ2Tva
x2E5seUuV5by2g199f0DexK3Ka6zDM4L7oEtMwFA04sCDR2vusA47k4Fq/9LOqbPzlkY9x32oxp3
oQm4qb6FkFc9SOgx2BcBJq5nzKHxhm2j2n10844YZgBaKreDA+ary3PuJLhAieoZqNv+anc4A2JD
48fPNl5eEWbmtXzKc6wZ4YlY30uviLvbdJ6D/j6nVCW1Py4QPJqyjLAmNFVxgFM9P6jFNGzGaHCg
nYSwfV8rNG4/myL1BWHLE7CqrtLMv5ksd5I4+1gMiucemkoilS2mXYwr4G9eKd5BnC/kU9QGZCdi
Q0JXskX5fcPVzrYx97LBuvadvcj6ELi2WffRiGsrPAwMjIrB6AovE88D5Ihx4CAqx5Sb0Vzn/+im
sNyOgdlqHRfbWpun2Rs3S4yGJMAvxu2X3wZC8Dd4QVRIOa/jdASKMRmityi0dz20+Ud4iUtwGnJA
12ddjml3GAITs3w7WE/HFI5jfSyXPr7hFo/TDo6IwABXBo/G6ty3VXRdesAvz7ET0D2sAMDMFZ8P
11YokouMMJtDMFWw8ENKeAErQRyinLh0+lyUj5deYNx4qJoIh7zexkdL4TRgjOjB9zElPdXwUoZ9
WIrlq5786vcQMv5KwrW2mIPBqkxqmUcmgRbd0YKD+n+Z3dFyLnJFx7ivbFu2R7zAOnjarmt7d9pA
M0QqkSsGGYAvZJdmIZt2zOmbWYLfvk19JehB+Pp5orGC+jlXfTY+BJJogcvIeOGkmR8/9aye4ETU
dti9qZHJUrZvJnx4LEExf1rFZNRjDXZKkTRrZTn4LEQqFtDAveBZmWXAWjbo8+shyEIyuzDkaU4M
8GAxpH1TbH6H0fIzlcgcLmvsejLplNTFbmrn+HnMEVEyo5Eu4KSF8aApM2IbBKE1JeyHOR/wLVFC
JQvndIw+2JIgQ+GOUR30ahdnPQNxX+piWk6pF3SYWocpue2JwiAPYigmmwzmTXSlJCZbmGDZQN+B
wB3uqHwqPrdjDm7SunQCloW7VAgjiu5PQe5duFu0CL622466i+MuuyunySu+C8s40Nd86a64cnW5
+1B1JkSKGy0qx+bOjX6i7GvBwII0vYR1U/o71Y9ddmBXFrhiWmX+w5Nysa7ZdrFZqbI+HB4ikL/3
niOi3NE8T6jYOSdchQqV0rVtrOxtbbv82sy9QBtnWcVRtn6Ot0K0FLccO1XS8erjrgXS4rHQLQeB
qxpek3/jLtCNrnUJzLOfhtb63bn55F2iKbOrn37dy/m3DbiPAVzXe327Y0xKx7mI5qcuF33CC7G+
nklauYg6z2nUsuxnWG2I3zg0wau3RqN/KG0rf7FCI2ZepW0exVyEL3xnTGAErnIYc3Wx0tSmAbse
v2EwuFNpOz7P9uimt3UwxuGBqlRMZF30jXfrxFagj2Gx1upl8cRQfIXdDaNFoHusnlYbnOgC6b1g
dt7i1J0nkqSZ+gr0zLZvl5X1cOjWIZsYxCn6O8Fm9g1jnyE7+cLXX31pbPvQOdYCJabHIPfOXUX6
Y3K5yAfU5y5+5Q2UluxkCjdY91Yblus7JkVd8LwK4o5OsAVB9MdgPhVaZU+TCe0XjA7c52YW01Vj
F6Z78ZWFH45wR9zGVyt6LHtppt0cBQtrGtHkHnKloaF28NFPorEt+lO7MAa9ykIPFykZYbCDmqi5
X0VWnYHmI1xArPmQ+nl46scqvXXWtIAKUTkvlt00rMoB3s4ulAo12TTNuLsw+c32Qdig9hAc3x6E
EUw1+sJ44y5CeWxOqigqc6jEatc7VQ12dhBlGJNfEU3faUPzbDeJmjR6pfUNLqsxEbuyCTATD3D2
O9I9Fw5akV6ESYr1n0rYBHmiJTPm+jVnLcjbTdmEL+rAkfccN4bmAtls+bVJoXse685HdjUtArGC
74NIy2G9Ipa4+tXS8+Mhh9/6asvUvitXMRzCIhb364Lhle+MkgPE2oQcyLWNH3toN+lb5NScXFyZ
DfetWBzsdKJCXoLWX+/wElun762ns0tQRgrLJB3m11FEQM1UD+a38eowPIzaabB98efTGmdYyNbl
XA4w9sB99iaszJPEIGOecUaPNVrVdfxSrSX2ni4sGHc3S4OKHJvc4bdhivmMWB61H5bfOYExla1w
y4Ro+yxSN/uCyxq+iVDoQGUMCom/PnXZaYLS+BZY2vliLb7zUmgrS7LeWOZQt+THtpE7Fxjm5gut
rXJpytzS3A2r5I6aaNQJZs4b7RFKCf1ajWtS3IuFMGwIzExV0D3da8TD2Er0RbwPi9E68oZDdDXm
q3eIcTfG8d7FyCUpelwqWSXwaBIOEQ42N/3swV4oGBUAkyOoRmtffQtKWDgnO+p6pGv41riPjqKL
feBQHaXvkhHWt2wBr93BU24uSMXaJ3jK08KRXHWguEM2yvvWyTCyKdc6xpF7tO2LwVuwP9ELdL8c
GNrht9GahdiXUyR8TNPrbjuqungGLtP6xI4W/FDQYa8iTeQg/M6i+SZj1BWX3umLxCUP/JGEuF4m
U9VXXyLjKnGo9NoG52ywkKyaYpmuA53mXOylFf5Vivrym/FD+IRdX6QPmZnWkGnfwIln493TIbPj
kx49R89rzMN1GBZf19dVjj//FWFsVrgvXWt+C7DYuPWElSLuUN6dXyzzLziNXX1qwZQO2RhnJ/Dp
7DXrUtwUJ3fREMecbL3JNhruSMaHSepVB19IK+jJPGcotIunohvuaIlDIubS2Dm1IjM7CmvWHAuk
fbhVBv7aP9pQjNTeTL1VfKlLbHohaltLsHC2yxf2ZiWC6SrHmPk+n0ATJgiR+ZeCwQVD3YXIe7Dr
/rqYC3y8AhST4cWROvri2fQ+PC3lyQ0w4fKzMH0kNih6sD14aFBVp0acLbuqINEh88MHS3YABwj8
Vt1WzxZJr+emmTqMjzIOvRh8hJ5mXw7VjyaNaudlFOHiXncDMDDFwodum3kLTpuUKlzA6g2OwAA4
hgLd9nF6Yq+Mv8BNsODflHXLkHuqzWM65uUPKw2otxvccNunNYf/2G/r8WiNMfopW1jzGTvZksu1
RNZ3WirZXAkRy98dm9m+lrg67Ga357RuWT2Mv80YAl+6GKCkjNv0oiRxkQlwonOLV/YcYF7Ydozj
fOjL/XM41t10X2HBbf607bI+ROxK+q40GjRMMENNMKGRdya18vm1RHahE0z8/b1GeYt9fFAXVbk3
jVj6Q95To+7C0oPCocBRbzvMneSzlxc+9AFvnWSBf1cnNC0xXC8m+pYA83VF/97Jxv4BMyvKj11v
NysE4MHBJ6SusJx8NIMDA8tKEQ09tJ0/onHWKYYFFYdckg7y4AVj0fAOkUaAAVww27jrF5aUSaQH
FHAN8QaJg64l8UApf5egLBUWpZx/jwtTyHLXljHCSmhlZ+ESKnzEBFff8yjrZwaoy9OYZiABeFzg
zhF14bwvYEPVR6dr/ZMmzN0HiqvQGqXWnB1I+PK/raGobhi3blVQDNOaOJoFcoBiXkXnrlvQ4q3g
UOuVW/Co7Yt8qb+pzMVlfLai8cFj+vWc11ATcUuM/OoqgrYSJ4oB+tcmn3ss5jWyAeyTHRSIfd+I
+abI8YJlKmr/qIeq8A/M18vprLGvX561E00/5i5qvi2tDfUC7048V2ubZrX39AVtRwCepJbpOdcj
NXOyla0PnoqicyH8Su7bdIj1iXIq28e0smJoBjoPq0cfiqJ3gCxJ8YYzQDxEDtyyazP4UlSBurt3
q245NVCbfhiFyYYl8JgtoQEfYuZhCcToGHxpRtCwAwMJzkXuILXXYOEVJ6aw+j2pxj0CpuWnuoQL
EXmjdYOZ8nqe5RRcid4J7uc2tn9U/TJvnqTdfe6RuUg6QnBdttKFzZA71nRiLhi8M5qr5a6eR30m
4Ks7afQe78UQ+c/Vpou/hd66Yi696PS1bGr5mEmrPKcjSp5dGvfDxcHqtUoy11raHbaGfrNDNhH2
tO8FgIJXuwST9Gse/UKC4P/EaXu48oBnrxSZH4pJd1EeCYNgOA7vS+LNgjF3eXSEaX+4gPE8Rhja
PeKNlxcos0zrX3BVCphoyylcDzFGqEhZiG0+M6rG1CyOdGVjwx4b7zi6nVufan9uicIaGRTvayuH
hSJgedLbO34eX6faE69SpJafYIe2AP3h/HszlZ4K3wEaGwIy1whPfLiFKb4p1QT0TB6e2eXtEp+W
lZ7Xs9buLlN1AMuF/mo5Ki1G8ATLM4wOfKEYtVgkrQtCpR7nchrx9hWk6hxwthYFx4gRrz6DsfZD
q6fpG3yb7GuhoD1TtnIGEUG/RGIfONqdMINmrB3NNH2Ed3Q+IcOEYhXFw+ws4WOQs1/c+V3TBDtk
DzkBG76bfjMBQsuLCMvodi6V+wDCzi1gUn+GDIkjset4AmOi1Mewu8Cd/XuY19HbFIT1bVpjGxtU
lfoWw/UaEhNHdKjGmqOz4zULkUA0ns1xXjbY0h6WRZ4pNNaNRpEidw4pJxo/9ry6FyaqH+s11/JC
fgV8oEJ00ZvH4437ReCR05J29rov4PsgTAX1Z9Bk2MAHC83N/J8cncdy3DoWhp+IVQxg2nazo3Ky
JW9YvrJNMIABAOPTz9ezmaq5yVI3CZzzx7L1DNLZIaL4kFBw7pZWdMm+W6mYoerHT5Y3G9/Kcvwk
vK5DY35v28rLK+oAs7QfOUmWSic4h6mTTlkSOeVdsyBLyuAwzK+bwwW36WFa1wKbpK+9DHNRdUkQ
Bfn0kuj12CeB83cMVuAUzDKgWqUGlGHNHm/J31Z1yJzE+l/CkHNfusYB63X65cmbGqpUyEQ8b4Mz
vnKuLNksGkUs0OTk96HvVM2B8KBBnkw1iAbBB0DBIexHAiqbta8wHrZVfJgCiPUjompggq1Zqj0p
nc2HHnOTKROk/1yUVK9FF3Y/Kc6Rx6oio/tnab1bB4siA/HgLip8MYnjdxwgnvtPiwjZYm2D7hpM
PnN31K524TRsRHce0qJWexadrd+nK8jbC9AIrTdhJYvnuJc11X+kAix30kxSXphl7BPh8T4ZaGQY
DM+o5yD3C/5S9IwBOKVKIgmSE1KggdW+CxEmiNCfSDbM4+KUFFO7r0TJCIDrinhLDe0yslbR0nyy
CS8Lh3AO3RXVYXh0pzEJviSJ/fGh8Yk529EcNfVZ5zmEytSNRyIBiKcdKczi+rvTpUuFEAifaUgm
ljnF6mLtQ/EwMyN/5xtxiI8EiczdRfQE5WXswwla+5YHkSOvlj9TMRgIGAS3b0FfIWhsybNFzE7E
54461o7ne4UYiqa6epO1nL1scGqPmbeidSwK9HRgJ7RkdIZgcmSAq47oKnC5KvR3UPs0IGRLtJKm
HGJGLKc9LmcqKyI5zKeZt/+NICDXYhGZAKepX9Ya2a1T8CTX/n9pUHrI8xETf/Lvjq+yDvoLbuDk
BLc0/t586/90U7O+J9WNpqJFyCeyNCjsuPcRfgompGVpCbMmtPdHM2OOvE/iVg4vIdYSDLjl6EcQ
dVH37tR99BJp6mGudSWQKeOriO/XaUCyxAzZ9S9tmjjxuc/p6DrlJKfku5nen/ErN7nf/UICtxHY
YZZt5SBCsJ4JVEyE1tc0Y70E6UxDF4JJPOhYbuz8R7cp9VpbPorkQPFIFe0XGDzYzBCqg4CPNP8G
pwIuY2CZf6MLTONzx8e580Q8P+S0DsjHdY6c/cxVAyo1SopOVGBa74CrJWy+ENpHv327spwRwl6f
OyxL/3UrHMpO0KBNwikq9a26aGDy4sIeHlzxaI7lPox8SI7W11W21DZ+aLB/EBu7jqFhm566J/gG
1zsFPajIOxdNrEF5ItqC+SFJcF1ANcYPlAf5dsXYrU5YaZbosSCeAZqy8kNP7UiN6acHnyqM9OKB
MJpjUpsbtg7u8VHWPk/pVkzjv6X3N/9q8FnKK1+quINs8KbdoLRz68awxDunTai89yWauuU6dwMp
+a2zdgQIoxcA0LoB7refdEMEQNfwcZnncX5rO8pb0Gysn72qWYzWMjDySlFaMF2WoZw9Mh1ceYkG
Z41g68ApgkTN9X+A67RCpL2/ZCTX+uIUjV39gP2rXFiO+jmrR4sGPzDs8hrQlh6J1Htdo8bZJ7Xk
rU4QEp79ZhCH0XWXS8nU2e0MrsO3vB9i8x4iCE8OY9OWzoO+iecuHn6RPaJD7zA3nnsHI9v/XElR
5u1dbgVSmVcP3oOHx+O1FpE3ZR3rA3MwiWNR5sjFZK4Wc713l7b5sAvNFRvy+jzMGtgh0pzrsPgk
1Xe4YxSHOKM/u1obxt2o+UC3uP2mcWTj/UGx8IN7j9zoFIZClfdLJzD/nBlu3JlqKwEW/Vk0SpZH
1QQUbGxsV2z2sSGKHU/vWL6xqcb+ro8Z/c55AaajdhFhCNsvY7YgxHtVqr68L8ZFjQfmiCqNDiYn
uqm4V6OfzNVB6H5yyOryWh3hOeqiNP+K42luSSmgiUH8t2D4IMgV0erwgC8smV5cyT2xZcVoVHFZ
6g4rCWil7berwOOE8CwtRDjeSXIbk+7QFeSltRfJmzl/1iRB+c9dN8XlJ+r2tUEEYFhB1Z43gwyY
bvNd59H32awzEw2TPa003eHELHGnU3niUtTSwtOkX74Z0w7HCgH6fblffbefD86YGhQspcG2oGkb
bY6zGHskONWizdsAAVPD79ZwQO8ekTt5zgJtwOyvneydGiV6GApL53g/d4W7nza0zDLzNfPecEoB
pSU4a+jNZ3p5mfAeW7Iau/+IdMuZ8tdl63BTOiVuHVhpsCQeFxHO903OtADBBFnGigCGPTyrJZTL
80QKthr2A/0YVJdgDhVxtghXUJEVmAYfwm7pgdnODrtrt/NWLNr1qSgbjyF5AZz39ola7XiWQNb4
4cVUl3e13w3yiZPDMk9D7UIHKltXXr+vlelIuOJjNOGtkG/oblrauTH9MW3t3NVX1K09prWytFP8
txOxjj+8pAyKexbZAaM4UQNFVldEoe5LIOztbsjHhuvRzRPP8v6BL//oiEm3h5ttGFGhKDnc2hDp
yKXHHVE/AqQFyzG1ep4vm0xsfuoagg7/akQ7yqA/ZpnuzinVOEEm1nDFOSuX8CYHIueftf4AeTXH
14h+iNBDXeOACUITFymDhFyIHWaVa6oqOONtkuYOAZn1b4A0eZvFDv1I+UdXcGO3Yb1F9cnwnCs/
PNGVReb+K30Dhbe9IbUNwhNSGrh4JiWS2E4SNCZgGkdiojEUDUHY7uINtcu+i9tq2tuE2Nk7yn9k
dZA58q34Anthu3OcFst6slHnBgdNh1S9Jz+zBo7qLHaak6vLSOcnzobZNWdNiAoKbwep+7mpaaD7
CwXTkD8eJKNTHPn9Qn2RG1qSl3kuF/cfHRoO2DZvBZLpwoFY+ReWg4UBFm17y/lgWN7SPfbm8pYI
HfduwU2Enb1CwbmAbzh/9TKgfk3moK1PDfoSfXTk6s5AwkDBkHLgeru+WAnGDpqQn1j6Wi7XKVnx
DFdmpTxjoewxfU6DlIKbnaSiKSQHu5+r7m2Iqy7955ioXM9S925HUh2JBfswt3gQrV9K/3cVKRey
KwLN8u5wiDo+VGqo439GxWtNt5Tb3nwZxIZRjbT5/rij2aweHybyat9dOh/SPVb6tPmvWlzbHdG5
EiZnduDuNClAH8u68LrLtqBEeB8Dq3J7qCUpm481YL1/nAaIgsMYq9I9EQdKOQrasLH47BqGoIuQ
zkJbHBxBdDFc2PEXxyNlgMnc9PWP3CEX/tEMfeyoHcmcBVn+GLK3u1QtZm6BpCmPOI5048XcFrQm
TrdlIvGPyVaUfXfIUaZvx5SsC5E1ulkdrspNLr8TWpz8LwsYShEDHhkA+dTlCnijVsVpTjg+Rmc5
eV5vNioVCUvZ6K5DeQgslJo0hUV10fs0I5iY20eA+UqRde+0FEO2x3jziHs7jIy96RUsB1H6xny8
ffZYp8SVvJyR0HMI9yHN+mntlws6HX94mEYRJv/435VFyxVzZx/JceFYuACNsJwteB9nrForTySr
T55Ulxkfu3PEcr7kR8SJdfNK0DnJf2PLlsCZSPsYUJ+zTGwVlFUlLDF4U4pH1MNt+jMiCo+qCyw2
q7nOcRGoq0G6kJ98j7P6eYn4P+fYJSuo2hHVv1LoJYYuYcZKJQqCZzJRA5zaglBEQJ3V1/kloitB
HRs6KtQbvqU2eOX8QFRxgmff1GtVK9lk64QnBqC7UWq9L5xkolIQX4laSduI2/EHzZxO95dMXswr
UT+M9SsncgcT1QuTZ5qzxr/XDvbmI0BlbX+wgiXFeStAmH7HOmdUOdY+2NQTD/k8fGxLnzbHYp2F
Xl5HKWkoabzZ2gMjJvwZWZOlR3ueF6/qc8WjQZ1oV63Fdt3GvgyPwvq190/ESz+1O9cmLyFMQNTD
sTzFxeRTr+rjjx/rp2ol6dPsmVmp4bioeBqXY2Stq9sDcOAw/Z6IfEFixgwz5jxPo9fTPhOuq6zu
gEHkhDaeJJv0ad0SvqdbHz3v7zedUts0PU1jtzTffo56Hh8lLB2Vks3E3I/oOqnDhekF1GpfDsOo
ab+irGjnjXHkHOqpGOGifA+T7KGplLCvAutp75/I/unzNx+TRH+WIzcpWpylaUhTbVPdVl/RRC9b
T03XjFpzh06DIIZjTR54suz5eIfgoQi9UTyyRamGBhKJcAPHpMPX3RNYn9Rn5Cc9BbXc4cVn7vs4
Jw499SoFlP5kIobVaYoJoDFi5A9NEdS9VNOIoyMufReOJUJZtwyD+giFt3o7vZngj5yl/ppKI16U
I6N5F0jH3qPVj0QWCgxf+1a7VfroBJL2CK0EBzuqCLupE+n5yXbQiQpYtRUIoD1ErnaxJIz1JF9z
P9DeMc0pPfxrJ2C/J7Rc/vx1631NuX+GAj/4zsTseViS8kidkEyOPLTUAlI90a6uWO+9RYvHRXXl
kR4o/HOVdRB1ljWCOdfLJ/ZKp3RAhj2hn/EVpWcMrHDo2g7yjKNEPy7owtSu9SwZFTg1M4tFodg1
1by9ChpOnvCDo/QUiEK+dF1FJ6pTomsYRKUAz9TBxQsd5yuKBP967oDwRBtpBP2YxllJnsFvxk1x
MnXo3WFYmPfu1JNKt3ATHal9AzVpQ3HVbthkVDdTbIK+OHhuJzU9SUmd/K7Zxlv9ONmxEItr+Fgs
us38YAseUoqNII7BoC9dMqk3d1n8fbS08avvS2c3bWlHkLFxfdpqA1qSJk6IHy2b8SGmY+EzRkZM
GUTZnmJFF0R/q6TAhGSuFC+H5O4Uun9jaWoBzxxPQsqmbX6vvMFJ6SqlwxbAsfms8FdmTtwu/9y4
iNYnqB1iXDfdiLMkJfWPMXNj9yHP+O20lP53IzaKSNPEK/CorFYf+ecRdxYy5q0Iy8dkDKpfqhhR
tnj4KT4QzKLLEGvEdDCNwUVHbbJXuczvfSKDxc4pEKb4c6n4hjWdP5yvPWLLbkRCQ9GsRjSpTUa9
iDqMYeOfq/9rc4HVU4D/hVxlLgX3kerZJcIxm8fP+OSg0bp61u+uDdHt8gNLch6XmfKxkgex0A1F
XzW4zMVDTbJPghzPbl/HW78jzcSf94nWW0bk/foY2QmlRByqk1+48uDhomPnoL2FR2NYCIqgFHOP
0CcR53YeolNNhR9sW4ycO6VTLYMVBuquGnh5Kq3qkk19QQ4fykmguwU0OWm87V9AWXTNmWo5BcmW
HGHJAAtH4YET4Ke9LGgynta4ba/kjDOtV1O0gU+iYrX3/sZrynKn3hoH0h7EINmIFxjC5s6uJdvu
0CY7KVkZyWCBLeSRVmi8onoc2WpqyFmpN8pIFLkK25ECTp6MsPDNAaYwbB9BJIO72RewFPWK58zx
+8TJWOabDDVhcCmD2pwnt9YS5sLPLzlnz62Irj/HG5V0cgCVbChdvaOaVX8inm3f6OpqPpJNBNlk
QYXZGRJ5LlUwP+FnLO/zRKYPLrG3yL7StH70phkM2o2i+FWqFElZEDpEh+Gvu+bxIv5zQXhqjhdM
UeJCMVblHgMEDh/0Wzbvbm27D3p106u/aP9AnivEqLduxZmpFVYjnyRhiXZMfsTNzJCJTUgU1tvu
qSJK7seZiE7oG8+7n0vZP5TIWT5xvsX+Qas6OLSKJMf9zeCQnIVNdU0eS1hfsQ/wFhIMp550YxEU
JVwyUvC47wialvcaOUt5tI1nsoXw6/EqULzsGfzKdpfoxT7WMHqfbYCYf4nD7sxi3B71unUQqKk/
EA5v2y+e5/qO7ppi3VdMGwdN9M1D3+RkwEEfYIDjckLbCc/JLQEndSaKldctIibnHSh6ux/Z0D8t
ZVBXWG19IFmPiS7oQAcLHzWxzJvpOe2TLSO8JdyTSV4dQ9rBHwUj6n3abDYTOOCqfekxOD+bmZAM
LAQDxZNxMj/HfA97bm2/OHqcOX9XtKw9KTzsVgNSud/MX+l6bv3WzbqqcF5pRLTnJMEJyd0XmWq/
YVr8WXHPflE1VEruG6dnbnJh29I4nVmqm2gps2m2E1R+FH73Os/fZK8FWAmDC0iLGVL/HMB63Pqu
zETZOKQA3lG4rWcWp5l9gPxDg1b4LuiD9H1MfBteDFjWiRS3uXvakLl4uzkVy0eB7fCxwOYCQdGn
Lx4Y0sWldPSCha/udyD3iXdcc1ecCvDmvwgww/B5WYx9A4E0zrEosQRmI7PrzDtaAF/ScieKLDfN
lOlBtX9Db5suMgqdK/d/pd91pYI0I11g6C6VQah76OM+eY/RYfq7rlk81ggqHPlTp9D3b3Re9Nj4
wuCb9D3z30SD+MdNEZFgjNnkpcslRtSibtXJHVK5ngjEdLdPZfu4ApNc+PfPfPBNkIGfifEPaeg+
tFpTwgPC7KP2cRcKrZwqdsuLJSymPjgipcEEvoMMDR59IvjaJ2JgcMFGKBHrl9yFe7ht+F4exbtw
XFkjc5fQlTuuu5nezJIMDRjVdZwZjhz0KgZxd1Nmruh9ZMhqK4vR33cp8ncmxsWCmQUredAJPxxS
BHjCGcKYf/onQnLFtFKPw3jHBEazdD9GwTN+ybF7cWh+dI8OzYLJhdgtKVggOQuv3ILLfglHFCB5
jI0gIyckZXpy5gX98liAbFPep5sf0vFyibAO+fzRcuhslFCNpGOT4GrQIqap+RIkJ90VSReER4cC
U3qeWQr3TdoO9srZ5fx2GTUGfJkjv72DS3uPZ7Lm5Ro4RGhSneoREWexUphQiViec/zpV8D+8qVQ
N8PIVrlWfPV2GIafiSxRNGxYFdVeascHHHUSCFnuKUbgGJC2vBvRZ1LlXImb8nDx82G4I5vdxO+S
ws7kFPpbOlBjNdUO0gE+f2bVgWP/nFozxL/AaucjYAaiVxWTq8dV0jf1D7OSQnRKZ1jazJIIcyzQ
+A7feGp6y229Rt5rrwEJ7yFfRrqX0sWQJ4X1Oe4uq5WYmg6knhFgug9JnwsvoJD6naWUbsMUC/fV
S6Naok0nL+1ZEuiVerubpxlJ1cD9/8NWt97PfsWp8B16GriSvB2+EBKD0xUErRC232m/TM/MIA7t
bRM19Fvmzl0JUhxTrNvvHPyweYu/gnJp0x9qYhXzJ9hR8mOtrr8pw2uQq7uu+l1sEzvrVoKh7CQm
YUIflvaVGEBa9yzJu/sZl3t6ll7ZHcfRrReCVW+HD29qUx4wm5n5mwTwhcSoKld3/SKq+CVHfvMX
AfJcXSKrhgXGjgv6Zo/DfNEVxbcywvDLbTUw3uJGZxFG1V+S3Ocr5FoUnW1Kvwvq37+uiRMOqiou
g/aLOlU8dMBfoZqPFMhz31AnGvMzx7BeHHyDI91HJFYUqkk+wOJ72ERoTqMTm4B6xApmFhXhqsyZ
cvs8IkinC8k82bPSpe6ZxAnXkJOnaG5VisY9ZDD+RJT2HgsV0iyCq5vyuZ3hm08q3az6dGy/wsIN
Ot3q47TE5fqrdF0R72rG9n6vlD/h1sJqzHMXd/bvFqeD2fmqFQuuvxlBDtj5hmBHrg7HT0ByR7SE
xrDtkTv23bueXO7QRcf4O9LChs4HXg+yGBlm5in900M+bg99bZH76LlEw7IiAasfZCvLNnOngmLM
U7FZ051cAQpzIF01p8y1wFAND43yfjmXWqWp3ZOu3/43bKRb2Ou8oMnMszny6QQIyQsjFsJUbkdV
GixHLVT41mCCJrskih2Cb46MXePmZ0MO8o04ZW7a5VEa3FqUuzLtDjESHisIJrzh4PQShB5qYJBO
t8nIaFx/Rsb05i0Yi6Y6RGFCKtyO6SUqe3iPSTeXurbie+OTavijSPRdDiGxVvqr1cgOSIOCotdI
/glb2uk4WREuyTigSJ50wtaSBuyomVdCibV98jpBY0k2+mHlPdiRPoAXt5NVJD4Aqyg1dBMt01Mp
ANfZkITVqKPXsNPDnlp2Ye4LVMo2zxocpOof+T6e/+2lEh7zgAEfj88UwqugZ38hVqoIriy+HoWU
McDOC8GS6FE7P3Dnu6Xk43nD2u0tB4HydSRWtRYXMmt4ztzuhk8N8+IePQ1Aijp+URCWTU9HFZ6r
O86kYp9McFNXdPqoCPti+q5hFbMaLVKQEUdm8DTN1TWW+ewedUp3UTAQD0S8Oz463VvOoIMJSIA5
hnKcvfS4CGG4RHGlUbuDZ1zOl76XIZU2/HwkMlRO9GerOuw4W6irX7Fj7WmimLo8UT4Th0BFABk8
pJjjd42W0c2p6njevliTaVdWMy0QFB4soD18AYdQjPZBN9geORS69gUJbH71+7B7w+S/5GyTenkk
UX74tITOLBnxf2JHATZOXojafn4KHI1KdtUR2Qa3mr3xgt5iu6uDAFMJWtxGYhTjmgQiBiGYdhNV
mtVpcLXmL9WbvehGVk/EH7GE2cUvn0H3o+6OegwqEGd3Ll/CMJU9RZzu+uAPaFJYoqFNCbLbpj3g
n3GfyNUT4436RLFeswW/9t5E4y4VFwEhhaMiY7pJqpYX29TuJZCEYRxIDaAxu43g5/dxLvusj/3y
J2HvhMqlY+Kxw9QwaQ1ic+cx2hpzakZUbAdR5p1L2igKeCQwKQGOCVjLziSm6I+t8OT4sBnBFofV
7RaSJWqoKIxEC78us1v6tUinf4+lSuhex53DOUic7HZRJFl6Jy6T+TdufaTFnUSl0zeT/PDT1e32
rnVaVGV4kPTdhIILI+iWEtBC3XbWN4u4APYG8piblUYYh2SqHcEbw49oJi8Kc/G4/pUhjt27gUjG
V0VOkLnE4Ta9e9S3A7I4Y3UK+1x2Rwq54u6oYivOpqx8cnqVp8QT6Xvjc1uXw3UgxCh8HGKrr1WD
U5DgJzcjIm25uFuTXmZroksYNeF3nMYz+IQEHhei7p/Zjvm69mT0UXgZ4ez4jseiOivcmGdeFXlg
W5kZwAyg27Vc2e0u9HL5GDVrvaUPvUYkeB4IKpFHN1iZ35R04EkdlK3IZfIZYl2lMiRlQeqDS3Sc
z6U5DX+JF2a1ZYcniGLZ5i0j86a/q8DleZt763ylEtrmzaPffsryyQB4CCxt+DcktDH3tM/S0NpT
T5zjnM2Tgeq1Rc/UNNW03PnEy8SgBel46UjYrbOUceBN03b7ow+GHPxLxSPjZa8GJnefMqBuNjnj
NUbLHSV30QvB9dj4lmVtD01buLSdjc74nDtVddxqR13XidjnWUzojkaSDRTmx72jyU7GE0Qk7drU
+Fp47QY2ziaeM2+qNAluDB7wxfFA9pKvngaeuX0AwJklPmltV934eeah63XQ+TtoNyNAcwlhbIOP
kYOJvlQbi5NMHORNZTlFN/qd2s29FzSoigB6OveiE3JYssgZUmQFY95TOk1dPd3vDrP3iAH4iBoG
gfMWV7y+Zd11e4UlEetSRanRTroWPtkfo3A9lwjE8VvPY8KU4Ys082AQztadvSPFIOBk0sudPxjF
5SltIvkr1Ghy6atxg4s/GgQxrYm7eOeDJoKxBPkvga/oh6jVSFYjqqkrDrPuKMNxONxCbqsvS2nE
W+iH5YZCAJbix+B4y8UMwguORM/islPknlFKCNvTHwhRbv444xg9D/nmNGcC/Upa1AIHMXBfz99q
wDcoMD2+tLQdZwo1MwXLZkHX0Duq3w8wtJcBMve5qlf9bG3Q5K8lrOgTqVs4aJAWs0uRu+MA5LcB
dVmTKcJDy/pH0p2HfJbIdRbAuVXBdzS3a/67bbv8HjaBt6xtg5iQz7Egf/0GcZ1thWpN7Syy06dR
dbbC9I4UwlkXKENOg+pdDm5bnUn4iQ4enBDDz609MiVLVYF+Xyhazt9E6LEAW6xZCMHUUv6btbEu
8SJg/XSZFxyqmFdocx0xGcqBAK2jj27gjUwixLUAau5JG50UHJsUGe80RovvxNmwg7lTsh+8wTy5
lVdGh4Jwbz6pymlBQRg5HnAY9zoDwcwfF2aXH/Pg8gtGNpR8QDlx3EkDwuW3zBs0qob7OaqnV5Ze
mTzE1hYX1engPvH1Ul1TvBTpcejg7nfR1ONOcoXyh5/QJBUDKiydviwBKXhHjEO0L2LLaJMqQ7aK
WAFHgPtAY3Q7nFEejL/RETR3Jl7pMW/bacTbTWdo5udTNx2joYzBCSpBHNBEsaQUA2hasXTmPNN6
8LsL6P7ZAZuvF/528Bh0LZpZvkXHv8YA0N4D+Un+45x68uoERp0dG/ef7K6tvV+HdFkvcz+FINw9
tyhukljMuLVieooPEfkOV3tbVlU34PXqCBavLmaZLcizW/8rydeit30J9b8Nhaog8oUHFo9jilNr
5zSTf809xor3ObYug4JIiy46KJql8QXUMFtqGtBCIJ2szk2i62fCSUVxUurmtpy9GRsVWfn98GHk
upXubrUqQl2mVpq5/mCaGu5I+DDrHhsmkklj3IgsBCSrzQENN9OI6092OOFg6+MdkQM1w6AazRn+
LsVTQ1hIxq09PzG8av2JZwTnOQK1oLskzE7JeRNTcd1WZ/kVkQ4F/OIqVEJp/tmsOH5ebiDy/DnE
0YobDZa324+5X39VK/jFjvV1+/BQ1PBEw/GiXszZxx59qTw3q7EzIJKLgvKsVewnR9HZ6Y5fkfQF
NgT9j4aO/MPfPLLXaSrrwV5LX0D0eGQSIMIkuVrUvo1PFNOhwydaoC/waSCdKbAhoi+a8ptcTc7b
F4djCYfDVh4UUBO4ZyHcYTzPxYJj+pSGFGxnQTshvks2l7QJ04jAiGygdSU9bX6p//OjsX+xaBK2
3doIQEceBZh/sgrVS5140WvbmHyPUXDMbLt6B6ef+gPnS5WtfoJW16IkW97DCTkGjc32hJYuHV4T
ghTlnYyl7E8BF0AF6lqv22UOifA4FKRTzhn0kk90ISyVgzfm0gXSxfAWdyug7wx7kwL/BoZfjHSJ
8SlHanctAMa/HSJkPjVtdpZLa8oxKieobBReo6M7ubdjU5LlwMIhOhif0jlGJjTReanEdMAtxakz
O75WJPVv2EmIgMEfY9xyRPc78tl12CVW/ru89yG/dAe9kI3FmKhmlydLrIAqyNghkBYfnz2h11h/
x7mZz3qYCBVgnCXfRtx8UB2ih7+8iFTXw9HbR9ZKP9iNiWheU3SRf2ZvoaJgBWjd6baZTls32QcU
LZC7Zs63A46A/mkDg7lQ+T2dhmVrEOaOHQBf4UNeHvhcnDdrQzzTkmTCY5XA+APt2O4w2YjPtWET
OBATLD/dgnfz3+r2xv1FxYeX+XZD6E2YPFM5vmSVTfE0PGE6Si7GcwGR6smmbFEFdXZU5qUGdey2
gNm0M8Hwq3jT7DRnM8iJbUa21akEEUbMH66IQnutHefcxB5zxRDi1z862OBstg1g4tirI77Z0CQh
41O98ZTxl3G3EHnMVJqqR01e+kPOF36PbgiDWZN7Ic8d4Wl7uSrMaUOB1SROrLqybooDlpDkjxlD
HKnaiGCPCkfnh9m4sKQEbqS4AM2MgBOnwXuowqD/UVFwCqWUxPOuBllpzmHcY8StpWk4FxKM8pDF
baSrXRzQv9d7xKrCOIFn72IIgObd0zZMIFT59qDiYRnOUxCb5ODFrdfsRxvI9KyAkgl1JJ4F6UsM
q44XlvzTwUPOPUv8QT5JKpDNYVOcemdwvWd8puP0MOIneVKyZu9NZkD+Zzc2KPgRSQpUDfBqJ88p
SsA+vnlnl2BfJWJW2WVfkb/6VCyz4T8RYeTBUP1zgSx7Z85EzCiEjNQdsuZyvnfHtUagN49+dVK9
TZJjl4SOuS+9PvXu9eZGArbSR3Sf2244h4A3PxGrVr+WtJ56tIUJ4ljuov5DO+xRLnd3iY4PXZ45
za1D2Z/ywhMeWcDHEIYU72u/IEz0q7t6zOsvwpzjP0EiopeGwHb/YfPUXN6xDyBk5HZfVCbBEgBe
wZ4fW7JmvhNyGZ8MX+cLEnY62eu4qRI4MX9Zp300EpF8IfrFD15itMjBIfCtJp8BTNySMoOJYU+8
ncNRqRtoIZeNjBg+Rm8/3kE3TCgMC0bTRecOw3q6HHP+g38bRX4NrLmT0jVflCO7gPawMlbSpslx
JWM8wPWCxORHvCBXPyU5gpdD7KbpZR2pAQqE7J+6cSjpSCRgcqE8wlosRYjzLqYl63E/r9v4c663
/h+9MCT3NSvN0Zc2YkIjP39cn4oOUcF+cTfiEjoUUPdxBOz0uBTbzKcTdChO407DKCcyBsjOcyTs
D1tSNC9O3Dfxg7MFKFlCHtr45MzSXP3NWQ/d6kXXJkjyb+pUptspHJn4jqjjoHgg80pt2eq6Q5wh
3226q2ys+9SUrc6gLPOXjqaz9xpJsdmRS+jqu475IiExaRNQdDVSv2jT+KX2qXJG8rdrBW5WgGnP
v8aRD4jI7HrKkbj/j6QzWW4d15boFzECBPupesmSbVnuJwz7nDokwb4DSH79XXpveqNulSyRwG4y
V3rgKw9s4c1TouJ4xAlU1jDe8+bgjZW61JMUB6hLs/xkWR+iq86pHCCzj7iUAZ4PLxYdvbum6w/D
46y85cBWa8YF12r3NrtjHD0hjqCja2psvpcI/8XCqN9yNqXGj9BPEbtwaaOsOxlLuDtlSURVawvO
nv9V2GC7X7uqryb2ohUAIuxYkaQ+rvl72ZYTT4GRq03tV9w8HAxIHKR8sIF+PuaxnjZ91o8AqZmt
8HHd2r8h8Y/GK+r8gCbdTjkGQqZ4bCrgn7XXyCUD6wG/aK6JahWYA/hVuvyfoLRz35yysSL0eL5n
otWgRfhgTALfp05rFBVY8oeekzaMaREzAAx/bVeTIRgWwrtY7YBKBS9U7+ERGMuFNdaKGRHZoSA2
WW+xdXdEtmqDcb7worRbz+thFBVTtClkhPw9E+O4XywmiquyJS/pVDlRTrxV1nsnNVOPEx/qn0uM
HZgqZie54ttt0BfYFAk+feeliKX/Y0LVVi71Aj6VZ2lhKjkAjMIxAPoAI3C9GpH1F5gpy7rQlzyI
KrkN8EF1m3twBsgHezbZeaSDSPelMzDyVprx16om5k7vndoa7/HabXDOu1qYb2wynvPW4r/6aT0+
aNqVldo1I4cgJmjSdU6tIcKUd8TfonYfA+II0CIfQezCLrMHgtNtX+B2NDDpzqOTIK8EtOOy5yCh
0fseJ+Pbh2QIaLjROrHhSHufe0PAaZ7/zmHe3DoWXDP4KNMjJlxXhHyw5avyPPhXDFWtPlhAiOSA
skGV/7f4RivS+pOLUN9T3S4kWkGscq9x3Q2JWWXIej1ojy4VBRtp2cCo3nUIunj1XZwtoTBl9EAT
vGj+1nD58Wllz/WYdR8xW6nsOTBe8MhwaMk3ne7CDh4P269mjR/D+q80XWejzwm6E0tMTjJ2g9aZ
gIhpi8SzwDAaoHC21XDoekiewIRq2B8I2BUq0tqVb9ZYov3Sbhn8ACi4N24GCrv66iN7Yik5o20b
p4mC2ufVSMi9kAf4MhwhUuJjfkdTi/ILTBdH8w7uEyrRlvFtsI2EWcbD5Ek4UgWD5Q8nrxirMFjM
GRCRbo3EqVzOOZMfsF4tKqoNf3yNDzeOmMuMiuV31/HyYbl4ySNFyIBOygYAm2Es0djGqo+65+9c
eW2iIzg4WFKfxmqWw9WygxiRpO9nqEZ7/hE/s+/Cl6G/8ipPV1hM9knpsnj2jAmWFbx07w8T/vCC
VnzYFGRtEz/vUVmCbkPefUd59f6nbMf7RCS770HTBcvaiblw9uU0UeCtsNQ7j43HvpzRCZlj3i8L
fkRSMbu1lard/Mkpga2j2nanbygk0SXJ0U9uF+wmApemmPeTS9Wwn0qCjIG0NK23JbdbvPfo6Rko
ui7EPnIe8uHAixYAh2vSrESbhGiiPC2e6c+tKvRrB4g0xFGSGGKnU5zHG0+V5DdAbqpeFvrltWfS
4rFj8T1Bmg29dYwwBFwE2rQA0eB+QKyztWj1/+P1xxVl9ZLqy8YNCrBqDONjM41TeBjzli07xq/l
rVm0mfZ+CcP/Je8Uu7sE8SrhWxEMlxVqLp9xfAhG4Qt7+cIL2yd+dO0VU6w1jXnzEfLBJ2AXghOu
pKQ4+X4a441NLQag7tTbeq1h4H8hqh9+aBJyyNvDDB2O5GdWpR4jxAS5GplUznCz03xhXsBiQewG
DGZqW7JGvZONkJPHO8cWiOOUjaiUxUqKZpyL09sNHFDNtUmCDOWZ8NWuCqv2QnRt6l6xMGl5iezC
PbmlW5JcE7ArOyJ175wHy/bhLUVOKL8VlIrQxq9dNVgSLK8kKiVow/SxQCetPiOn9o8t0QJAerux
DyAwkJbzoge7fAtrar4iSsYte528ecgr4vMIMoFjA/G8dMWHSevpNy5r6wDgX6brxczzS2F5wcCy
GYSqd5fdrk3RdfIZY4FT7ChKLTSBRQDhyU2zdCbD2SI7m1rmAjmBnUHkuGT7OBqJ5DEsx3gbEKGO
M5kelJJrCE3Z7DtCczG6W4vLtNaKxLWwl7s7d3aKBh2VmYAAY/U8lajsN/DLmozmY1qOOvZ9Zxej
SEQmVfKso9GNxvqYVFN0cOooe/Y8tEdguezqtUaS/Sdy4nAt0T6ds6bv/ps8+M1obTWMjUSICxep
Zn3ZRh8Cq+W0SlvkSDxdrrlohOunmonlGuRIj4GzZuL8zK4Gh6Bt2MmdopT55OvsVoQ+swscl/J7
XiyxiycckZToseA/LUAqbVPZsN6gH0LQSdFeN2eC6+CWZgZ/T8uMQ25DP1o+inws/+azsU6iEiw4
2tb1UJh1lKSRlcwOmxgT3TKWE+embvK3TI8IiPnyoZx5vBDaj0W3KWExBa+qt1iCNsZ38Ct6SBnv
/guEA8MQHCu20e21RS2PTjboir+wEbBLpO7EMNQRwf2gnNmOQatrfpeoq69LNi+/qQ7cNyuyrOAM
q7GyLoxNIHXft4EOY4/KMVtPoLF5M5kbcjkxW7lj0fT0wOI+aDD0cCkey4y0v4QJoL+bVbtYmwJH
xp6LNU044dX4xFXcssmGz78Li9KeV3ljq30wFqPaqVaJs6dz7geLOgikI0+UBWIxqn4ZEUMcjTBe
IITo7zOwdOgPyxIxShQaegR+y+LIizmgG3OIPkLt6a6KaI7lNq4QJIGu6rgK4ZthlUmKofY3PaSN
lL2Mo/4IYdItkvvg4R5JQx1NGgfdukzQw3UDROuyxRzHwxCwLIsjTN0hoNRTU0UBOBtgRxWGW0w1
FG7s0lgT2TildrhFpnXlhkwvzZTpm6rIYnlKGtw51yIdKM3jeVakfeFy90cxyicwDIvc213Zp8fF
xpwBR8tPXxum0aBx7K5NL9QayYUou/EAjpQiguN+ESu3iaLqmZXx0j3BV0R5BRGvD89TF7Dfq+ay
dU41W3WeXdCLSLispJ23Lmj49gE+f5mhx7EqvG1kzM+bmF0XiQK+g5N6aAHf4qdCWbhBOzw4a5AZ
KCSJJpDVv3YJq0ef6+vbUX34Qi6RPriW4VzKU4TMtpBTxfK3Zk1PyLd8VHUBlxuxTPg0eHb1vniK
tN5Gt+bGPDFIXyK8LEG2LqtM6K9ksaMauFgYsXvw7ZbJxjBiWdcuc4d/YZaU7rdLq/HPFDO21E5N
wVdQy2ydICAJsaR3AeulYnSuDsxrj7/aTMsrdbJzv7GY2BT35O0lOBQ0WM2br+O6+1voMMl+6TAy
7A39kuSncOkwnbMY4uYN2PctCGWL0N0VpGuACwnK8F9jvOjdS1IAGmy6ufZRW/BcsGXt9SvDQN7M
7YAL4tGztB0/ITlEiLgqBdleODhC78MPC/c6WXZeH3RbzEfHrRBAyLm+uZlGWCXcCPtib6BHtVHc
DHc6+XxSjRd+Ny0Aqj8VTozfquMYZZnpV90f45VR8xijs3COsAy9CmVZSC/QYwZlylGhMW++aeva
+S8WKoLLsCXL/1pbeuVzcKd8CHYBDnrIKh6qfYdaCIt4SEO5cgKinBUn78Uzc+/DAQnkj5baPziR
g8gkaKpw68Q+T3k/NtVaBIGxUW443RbAAA1YPUWYZoBgLEeFKmr6bEfXb7/gbUhFnTMn+ruXrTHc
ypn/gdbA9C88KXb3DkSwhR0xRcNAxidTQAzcdf7MGQEApjMp0o+ekX3rd8m2D6LooaUOHwCg2QCx
sLuNLul4U5keUyWTf0jag2rDSS2fKVzHU0Qi7X3uHQ2/eVs2n42aMF2oJGkPODyGlx5QwL4Ju+ZH
A316bNFN9LdQJBnqFUtGF3+QE0F6KcESK4LaE2BVVD3ql1m8sePdqBCqYKR1wop/TTZ7W7ajXgy2
Fckfv5pTeuZvvGQO0OIamSDJlQq89hcnN//JhYIpZvYTu49tSuc0UznJU+eyVEH8tAi2LkbYmdh4
8KbfcxgfOcM3BboCs0kQrPka7S+KvQASS1q0CpYYlmKe6Mka000AUtjsVIJO5RMTg0IEaGlXX8le
4ulfSZw1zXnEBNhsqn6GSeMNab+PVKAZmNVohjbYD7MMWlePEcsNdWU/e5kuKMgHJoJ159E2gJQP
LTy2fecBbu0bWR/Jdqg8tK/3tOKKcvys0pABsO5Ucp7wQfxkEbv2ZJuwukOjJiQ7VAec6QR8Igac
1hdLeqVPRwnVd/k992marrEDPNus8TWJAwNUNigVVoCfOuyS5UYUWgn3FV3H3iEqEnV0ysEDyY1Q
KCOJ2zykXLoIl3miy+GbZEH/orCiVCwN68z7T7eqFFyocU7bhqiUZ+YOhWzjKyasmrioDIrjtqNK
U7tZ5sm2kPCJd0nczGpbdSqqQFDkcflHYN6zPxx/sZEwuBAK30Z8C/lHiAaBtSia2Tg9wayUN5Z+
imlLBr8xF0HUrGqOrq3rxuwl7Cat98S8duuGnr48B2bCYp2hdL2Wdh/064B8tGem33G2zW0Ytn8I
whl5QCCJ+sOe0ga/CcRFml4tjzGFjdywdkKxF05dam2caMSmgNoI46WXBSuBy3NfFVVzpKq0lsMi
Q8t6rQYw3qTdpEl239nbyXlxLBB7Tjm57UNvmO9fBp6edp8TzEUd6DKe3SRJNpx5fpd3QFt9wR3U
IEZuBxQntU84C6PJrP1Np24kX86pVI6NI1W8FqHr6L3wgFdt59E2MNDUjLnCoVOHXFTNx3oirgdO
mSy2EcJvhmeYOo6240FMD8KRXUpJhoezKuy43nZOnZxZiqhb6TUoQoiBKN+jAogJHU6d/rDNSn6h
egooJEYjzUbDyW8Li2SNKtIBMmWRmleiYVu8ov/Om9nXBzXR7ec+s89tAG5nl7CzwANbkGS1ijzw
fu93zJmiduZt3nbUOtHKcdiF8kzVsiO9atEbPF9QyPBZwF1iwHRfxkOMBPJVV8uKlN2wemIQj8E/
KyrG0SHKL3RBnsiYokjcWRWzAg/jJ2zNlZMvLR6HXjNRif1Z9NtFMrfkuepmcudCtZjwq+FAAttK
aGp/gyhoZS9+xvDixiKRiiCywbMfqDrm9G3hHEy2MkkxRtE0HUv2idBnYr330ppdeu7OJ6T4gN+g
jB5mPL/Ep7iKpUZh6wDjzP1NFgJa/Z7LMPNIikV/0DJ472CyIByZzC95Z/wRDGEXkG22jaMNtX3V
s2UdeBpuC49tfhzQI+CCG3DLopf1w7ewyMwPfBSn+bAwVGBmqPgYCUOdE6mtwVkxoflHZ0kWSNb1
Bft4gtLeVSxj58B0W51TWmX609zpkmfEKRKlxGxYTicmuTAvYl+mEha7Hj4wsstClwGfdt0r4bKg
Ij17wm3kMhffcmJ5nyhmrJc6lyhD3d6FtAt25DKNkE9ScK7syE1T/9Qguh76quvJHJxxK7milAeN
vuE1TUHjX0L8zRvQEZaATuZm7hqNS/GUtp0kDIoDlOWpbVj9s/tytmx553rLH6hvM83tK0J4X+x9
LI98TYTfMBafctD/XpCfeq8NrF3dxMGTr4eApeacoEFEXiCH9zQq6z/GZgKNx7irkeeRpPWQBTM4
FdYP8s1hkV4dp3Ix3Z3i02cHiAfxJem5/HDD3ednqyHCRXR/23r7sw4gG/5QhbrRE3HAS3cj6zUP
Hkj5I34qjLqs/+pAhu6qJgJKGxGS6W7kQl31tDDx3YR2N39Kibfzvvz6B+MQYZJoAdNWPhKreOya
b7ecqTOaauy9ddao/Awl2R+vzuQwMakpbkBeeQJNpfC6A8baRB67jlJjDD325m3NP7gqrLn7bqxl
+rQsjOcgrVrcSIPeAxXxfJ6GtjpqS1aM8zw+Ilu4OWwfg1Cjt1naQl3sEArNCyQMGaME8+WBO2Mp
EwSvaFi2DBz8LwHS4opfMwd2UkeMkpZe0i8isd6U1Atwc6xs3IMroK8H95z/l0bWxEpZ5wkJdVU5
/bSK0CdAmP4cQLoZ+z0ZOYXe6QIk8HpElO+sqXfLr9aXMFabGse4KbzQWTGrc5+4IYJbQfeK8MRJ
8XxUYf4LoLa9APSeetzbvfMMxVhtyoxzekslsdzcICKmqAusau/g5t9WboypNLbnHI8JJBYOJrEX
FNtvqcGuvkp87X4NM/5vGmF+pom+fmNb9Hv0jlb2LkgmuOFsaJ5xw/ygSTW/0OzTwwRthuF9XpwK
pDIH8sHQaLVuoxgeG+8YBAGgn+xuYV6FYhDdGt66ebB7Mqu3g5UHjHrKRFxdN/R/+pbDGuVPSohu
WQXAL0b5IRkmMCQaW8nxMMT+wZcei233jvFBpsCnZFSc/lsyN3/FpTr/gpm0oFt4scOOD/OKFMip
0Uxm0dNkRHXr+dhfsGu7ZypUSjEXXBCuNJFdC228H6Vkg0Eg0NElEtqfHxIn9YM9RltsK5M1+XuT
0fuhUIKTFeDKeXTtiuaLSmHrpmjp16IFvwtzFeWonpeLRHJPpQnxmVU6EjMdpSSh0ZQtG1c42t+g
Kco+6rRN3wu6fg75PnpMm6K/NU0GNot6Jv8Yg+Ez6wqPrytH0NCT93Sx49j9qgG5vKXOhAMyGFR2
8EktOy7u/LdJQ7NXyeJdi4Zo8UPIi7d1uPWGVefJ4KmtOmQ3Pqa78yhoxLdm8EecW357nFuHbzVo
hk/qDyKXcMbsZJ1E06/XlcLfWTBXdjXMALVK2oz1KLJvVLIWIrmeX4sgk0jHB2uqIrmxBnELI5eg
sHuThW6E5zc1YCgRGEcPslTxi2CSsOKSKjbuPSMuEySYnPrGyY5M6bezmxuiWQPqLCzmnWLV14Qn
rdsRpIl71VMKAM6d65M1Zsn7rP0bVitrJ+HzXQSq50NV2eFzgJl8vxAyqI82sUQbzqKGfgGpNHlM
jiNPGb8PBCO2B/bKdYzLJma0KTPconqfOYZP4O74bdk0pex4uiz8qNljLgcXmcbV5bI6qDQWH8gf
iK5A9MxSNQD74XfLmG+M44Yu3ePwgzSzf41UjRSo8NUHQkx5JM0TieootYMKHzQkEu/0D5uidJuR
V7TKwGSu/J7PVU2wrNRoo5umqdrUjgMFKw+MD4DXMA6WnsifMDaMG52G0UvKsomWXpPMdwJDxcZe
uUVKTg/0LgQVpTigyTJ/9dRMP46yS8rZ4Ru94bSVhZnQqpZx9E44OGq1xLou978UEWQ9E4XBO3In
wGC7KAOfxQIIbkC9dLAjeoCh04eciJ01uDr5gJyCRjQMpvG+81RiRexcdgow2vBRF2i5pBkzS5eU
OmBP171mou0Cpl7ZJGg8s6ACFs3cR00UTJ3MHY7DpCMRoW+OoA96cl7GoX+OkuXAdx1tm3ZBDhhY
rP+w1P5IpAEbMuqt05SZE5ZqppWNP6h/oZ32K2uQXH493+oCXTm/LXMUhpvRN+SeQDzosTK1a9pP
0mxDgFyfCf3uvWAbu+6+EqI8RCX1TI5G+GX13iX1Wv0ALiCRpyixOVRtENaPYkTGP0B9WuOOh2CK
quZCsVRcvOluPveRWvzGjc337RU4kKI89HckhXQ29A2eaMu2/lMteDCZzYAW8RnsmLtoVo5IwYrW
Cao1AFEu4jAob3lNxDtQmEIeQ6bNXyEZvg9TMGJBpxz+pXKv/pRl/VTcHZa8unHA/5mwo5WwLfvb
NMVTTfTrZwjHfDWwEX2KQ7/cQUa3U1LnwbqulRdpgcGm5lLP3N/KsosrF9Z08qi0mpUBy7MaO7J9
Dq1D/UxxC0nOCcCFELtzv0ILbqx3JxEAdJnl8g1Gw4EphWAAycdcWmYX7ZzNJ5Q9qK1ThXsBUUi7
SYuA6QG17YqSPvogzxcrwVgHB2RAADhUgcVWFe1rX/Q0mwQC9YiPvDsydTHZtva9e2jw/78RpS7+
spyKqq07J/ZjqxfC2UgxEeshGaDN3xObNyarfiGuDISVw95G8NoO6Vsex/KRHBf14rI23xQ9QcAr
LON6WreoQ4Kt0y+p2hTlmNKyJg3rWZgNKzb83b2ySP9MsRxu9PpfTezE+16BPcZRT4XAipQIgrL9
ZhFvMgq/pn3QvQrddcoWGzYAA7pv8rfTdO17JLo+iJ6Wvx27v0yHyaIOHQPMahqbl8wXIdSpiEDP
hvU9shzCmQ8Ez5Hpqhf56jmGkB2va4rvVtnpfkF9v1ady2Abtlm9nyGZPSedbl7oUjhLfN3ovyR6
6FUzLkgJdFUyamk8L11zLgTE7QD42faLnw67u1xhTVdp1toCFlTPbbyxCPbbLFOCFVHm9D5oWSu2
Gb44EYrqbzrMWhvExP221lmLoaHEqiqU7tb+NJIIoeqwHbbZ0lDK1qirSORqNiPASo6T+R3YHPpH
xxDf15sIa6v5aFKCikHzYD1H7QT7JvnUBl8pFL0Iky9K5XSaNDxz9uw+xxmeCtt6lTNrG8fR+VkE
jvxkRpN+6UA0x2iIfL23i3wPIfIuP8r5fbCHy/Q5rhiG7QIJf7Frce6sSRtDGhN35PAYDNgqa49g
3axjxuKx3lsD40FXB/6twJV9Cxwv3UT438jlimCgBb38KNpefBJgmlp7Mk/V76hdJDfcWuWf3OvN
JUONFQF3J6ZrLZn33/3iFPskcJScHGP2WA1+8eCakCBrHTLqh/uAoQP4Tjz4tMs1dqEMbbx717FD
Ks3G5pCpEKNAxqqrDBIXpd/0XzIhjMIteVICY3lNdYyiSn0yeOE/NkbXcmBzGuXlCZNAtGpC038o
aPR4VKaZ0fqSJ/2bzufXJL7XCIo3bU+2bYwQmCjwGabQ1h/C4ojxLHluWTl8qdi5p26UAWPt+65B
TinHJx4nSi6g63uWDEw1QlGSryOaxy6E/KnmvH018CnWea6dbo0wwb7rFNPXu9bvHcvDXJ5ihh5U
U0laEwgE4vW8gFHfEoTS/2LAjjTLrKTigIsylGBe4BBb7krL2TbDNP2pW8XucuSv+OOZjCcrK+O1
1diA/m28Ot+Nzs1DyXTG2VMCheC52YTjReMBR3CblRYTXXQlcLn/QJ+YPpifiH1YRF5L0FXvXMew
7tJjbrPO3vWL62LkwQinVzY2rX/SdrmKJsSkmzEVw18eX7val2zs36TKTPUttK6elm5pngOYD88G
2Qm9XRvZOPtDk98x/SBsjqjZXFKlIgGsV8HiNJseGjtWHl92fvlC4+h2TDsabnBErkoeAqe6U/Ti
0jzoyUzR90ifFyCU6nFvoFqybguy2/lvm/EKLEEAaZZpEzKRcUkBGxL6Wz1kc8jNyw+oVHkNzKiB
cCxNfspkkMLMq7PfWaY2tyraam8HkMYrnvEASLM14MQ+SKOj1tIY4HapX1UHukM00mqsgifbgN4L
B1fR2BZLeEuT3AMopxH73QSj34xjA54N1cTokA+P7KHaxoNtRWcUMNJfD0XpEa3ria1p6bvRC8Iv
zDMi/3Y0rimjOiQyTtRA2fR8ItRcrkNU+HV0XtKqEvtBT+5/7E3rU+4MGR0gwR42CmppzryFd+Qx
IQQ7qCX9nwy55hNTHLJ8ysh10QvHDtpMiA4sIEOMRXqjO80ESMAqYKyDzX89kjs+77wwWL7Q3Hh6
FbiL/6b7Yq42iaj89skMmEcJqetQ4w6rYvDABXpdpu5kOEmnl26wurakFc54UC8OYLzqlUWWNaPO
ubt/vwVNbP2ZuqgLkBg0LFPwVdD38483EtupN1klJRcJTv1a9kylWpS8ST8f6RX4mJij1A2aCfOo
NbsOm0/HPhSXV+rmPhwpUKtr/D5VfHWSPE3UBnFVOrWUtgygswNHg5WQiM5F4bxEaCqwDKOPTN/g
KKr4PS5HHX0ZTPLDSRvk/PhXaksj1NbQ6GrDbUROodyjDhjMIeVdVSU7nlRbwDnqWGQXGceOAE4N
1wmaW0gGRH7MkyyYSLRaFjGQsdR2U0lk1pAVlHD8TwrVuW9jZ6fcSGJsYLQhOvvHNlL4/5kCDooB
tJApl0h7TCumfUmLuI3RV9Af5x44PNgv3Y7RMhhwLp7lBVlIdPevkIT5Eilh9Yc2Bh1EiArXyYom
zMZy14hoU/otqUgJOocVRlnmYumUMEBGJN1/5cl030sVUl/ocGOQ6pAvqMBwmLirofPa/DCWZhl2
OnLLL8I0RHm0cpIKbPxA40YqkasD3TTZif5sFvUI504F+7kNnPA4wVmLkXRW1JwAZeRJOyM9CpQe
Fk8e3esNNA/kx5XlNsPwQFItExy0+XUFYyvMphd8TSiHK+3TQktu9vExH6aAVPWuiswuJK29xWBX
6y8pR/i8KwqmyT3TvZhDjzsSOX7RBd2tu9M6avse1Yjm1aZxviuBCV6MM0zyqBr6NT6PZNjZsLy+
62xEHOKCt+auKT35HKTefGdmDcibep/klCPisHA+do3jpztbmqI885/0iXtGRoYpJql8Ik2t4b2z
5uCKAEqbVzKK+ic/0C5/FDE0gEocp91XfekAtYuYyNiypeH3kJdR0BbCcLan9RvFQjX+GWH+/CGg
DjeUZDkeYifDwH9BotB9NEXagLZl2H6trHH4F7n4Qw54XpG0FkhKH5kjOurJbSWFD9nvWx679Ad3
RdAfLaarK79J1JPiOCj22hRpvquIvvv1fXJyNhkeRGIuGF0mhxyuW4oNNONzwh8uHwCG+URVWTJz
N0veyPkf8/jxpUvaetxHcxf+QowTeKpJUGTM6AzU0D5wDUH8vF8fa1fVf3vgIsyVhEU2Xb8Y8SDY
sn3jJ51e5qmx3nltSX9CLUTCWTiqMTj2Xmw/GroWd1fZOn9IB9i/VGcNRz2/vHJ3Lln0KXUmyuZV
je2fBUaroksBic3aJNgyaBU5gewHUyz1Ow4dn6E/jRKqaltmOFqmwKZvk75Dk0RCW/dIEoIKiHBq
EI4Uvmx/YkI4zp7nx6fRw0rOhW1yuDd2jZ3Q79lbboLK8l+XBFsH/w5cIESFJjV4pdEOzuQp4JXy
LciBd4dOqhnhFX65Qd3m5e8lXHRzKMex/LWKCXHayGyWZzabbOxDAIp+XYVHFR+9HQevMMzzG79o
xU6gK/oTsR/Bp+3Rwx0YAko0SL1GfJxV4bjrqsazdiE9cL1fHIbsG5wpdJ+OcN1p1yGB0/hcBQa/
Hs/3FynZcfNQeNCBT4hg0+Rv16Wl2lqDGZKtZdq2OMbAGTNIsYSwYbWY7Bugc9jbPru+e54nhdqI
CfAadGPLQMSO7XxdFJSEK8OXCSq0ATPOLWeGq0K/9SAgbmZ7m1vxhwhFemb2t/4LVQlAU13cP/Ew
CuYVlVURh+OpAle8GSO2F6GgcnAKNaEtLm3Obb00Mtjjc4HczEmJu7jn5L3iJCg/7doj85anF0NB
omEkbUgKg8TGlUg8RMtBdNRJliWv3czoeTuCzxrXjA+c5wxwWL1p+RteEw2dazM5brIGHWtfrCET
eFOSJT/XQ0Xp1TN0Lb86z+q6N8ap1dkaFpPg3zJNdqLtc7ctTo1hz2SNZ491WDWBAIUT6SLHPzOR
Eyc74dSw01j/2GVYYKQpFmafNh46tkEz/Mv7M5dUx5Z9IeoZ4s1sJJS4e9WmMrJ7Axjmz39lXBII
siptRng/ytHIFCg9Hf9AQaj9Vd8JG800LOb0Zcgrvo18tg3pR64/RdB4IiZJ01RH/XY2OPpXNtRT
sy6sUs97YaxY7XUWhs5+sBiHyZZnZ9WYdvgNbfbbO79ozNlGlNP8NMyTcwQNSUfCu0Ykdm4IFPX3
jla+TwVVAJExDBdeiskJUTd1lNxYSxVUPh/XEMEmbN1gnTCTtfmqfZ0YcWAtMGTfbHjH9uL6+M0P
Urq196IYNouV6MZmORR1T8aYU5vKO8yiU+GR28IwEM/uUNMhoR+GRSPZlzoCpPpaNE3wWmGLJG8K
KFTyM+ixak4Jt/8/glrY0/BjdzerQ7256aGEkImeVOIfyuTpaUwMUOkmg+yC8cEWz3MLzWAzGagx
p66WwT90DGzpfFdkwTpA9hieSBtZgu8WeuhmDJFADVAMqR7KInsMOleLreYmtuiLMMPZyHrXc5EG
pyWMyEKmtGICp7oUqB/M901JvCSHARHJ9k4J9p03B+DasQCJQ/lgqj9TgCh6pbsBDYn24Dlv7aRi
NDC4I4DEqmiHpw5uCBVlqSmJszbzXvmb4tvkCbBw3NmRADMXE+akwrAerxlSwaNa2PLfIWriEft7
eq5b+1O0rHo3A/zGp8VMcFfIwmtXHhCXbVuLBTu+5ZxCIIMJB7WP0r0KY/sDP+qgrvMoPABVzMHX
knOXNYglnwLoQgLnc+kzCKutZxsN+lkxT83XJYO+XWMpAgnvuQ9dhWhrWzAmPyKXSCGNTGW0RzbG
Xt+JVPm5lBp/a+kQGbU3erLyczc7CJW0DTFsaCO+Cx3Hi72FltY27LnipchRxi7YkWol/8tbPFFp
OXEj1XV1r6bCrzsr5pHP0D6CaGOX6rBpbZA6FblcZaaGZVaV87fvlB3g3QWnisCccnKl85ow6t7G
ZXinVmn7hHIKakNdRp/wY/7COnLBsGrzjN6Q91+NCy8Bc1vvaaKJegEbPHHgMVHdIXpM3gdrcPd5
yGOYmzkl56LMbBj6KW2A1zjFBYoBWqc5Gv5rvCE/VY3wWbvmSDW3UZaX50jG+aEvlP9ehwV3IIts
fEcdpOCVaXGMoxYMU7XiTgi2mYcsGfBQHP2Po/NqblRZo+gvooom8yohlGxZzuGFsn3GZOgmNOHX
36X7dmqqzowtQfcX9l57o4bQApqGgWifjSRSowTHNzesHTHg5dT697nA4wxSA/GaxizDJgVKie2s
OzdxuEmBGVzyMvMeMoRvd4EgaojpNPQin5EpWkupfkaqjTGiblte9GqDQaISD53vlvGqTcnLL7ad
bYvRVMtlwaBM7iseATNGuZ60fHqKu2PpFQSeRpZztxusMZ+PrHPNJNJVPQCepbLAB8O78cxrTdwi
o+VSxtrPRjPyHSXL73LR7BFcY+bILQBvARSoiSh8yVFGobeRGjYZ2mgvA95B4BsIAtRjRyC9LkPq
2WwdFQvB6xfRfNTLR2/KrNmKtQ+6h9lIh+mOWQvGDg/HnsOzH6Js2KQJltR9atw4l5wEUKskgxR7
W1kTigCGPiEyStMJ947U1Y1hS8oP10vqXqBT3NZoQ/YvTHGUwQ6Qyy0AiBOEFERE82A/rIQ0kpj1
OUG36CVqQGUhOWj03CNHst2YmrQ8hmak2fU1Ghm9eD6/vKD7vM2RkStt86xWC7dRLUbGVxDPUJgj
mI4aK/WfoWmxSeOfL95V03KcLUEov+yENd8W7lHIDYKHVz71+Gz5emeiOXcz2l38XtiRsaXilwUd
Evj9GCO3dJ6hkYWs5lBupOj8Cpnvs5KSZ8eZzYqyGLIwgJiboKz3uY94zcljhuqZ6QkWYwY6KHIa
y1kOeIMmve2aebD3eFStcG+DODq2IYAXhB2Z1oxOlCrucEcotR9Kdiw70UvSKEKvl2BSAqN/cMZb
PkZA+vxbbUiUfAO2kSfllLBlQQoiCy50kC+cJNI098TIMEnkSSJzNieR2D53ZCtaWLmaLvsF1QGG
uQmW5MsEY4bcZFC5ioqwqtg+2Un3YhJK+LsuPQBtcp247xHstjT4viNuP5sO/Lc1HfD+UHVWOOo6
KLgntfQ5KYIE8Nlxu6zkBdGKOHRMFpUbryt5dDGgyWGNUMTSIiJPpgwk3VevEdxuCz6fXUzzQQK2
+LP4Yr8axr7BfbMUxnzm0MQeTSqcg+GOBuuR1xs/qz93ATurkLgXKoIwNwiq8W58AJQLjyFaZ+hz
CXsdniezPE4KHNZW90v4aSSWYW394uYZQsnauLBNl85i1dDLT+SlgNqoEMx4pKUgCMdCjUC0dRcO
sYPGCcGnHSwtCoyxD5g30c/shtaB12RVoKI2Y1DB0NDKyspzz3DEZfDduvmBjZthHl3LQ8GnE1kD
NdQ6CHazHHiE4JF445YVV2uzt6n7J7dAIn9zj04msDwOP84UG1FxUzS0t4IaP4hYZ3HiVEIQopPi
c/TgT5OHu+NzaEvINIl0johX7PTZCZDWPbBq7wnYcFt3/nSF3aoY2Kc17ssqsMIt4hHPZS+LHIvw
raD/zrhI+ghUgH8buRK0t83QHT/PeUUwJB6+wd2nnjG5O4rwzn7NwfObL4KWy4AQ7ech5gWezwgh
SlXejcgAwSFRCJ9Kz+h+Z3u4oczrudlTCKbPo49hZCdbga8cMs0c3JmeyIMaJrWu4DS4ull23tzC
m/XRA7KcH24qVSpS7w/mMMs8Kgc3OC21lfzN7liQSVXZ+e+SCXlXE17NKAXKC9/76lQJ+aHIKZEE
hWiBOraqLFngjH0iw2t7xrgWzCOsrsjVstQwIGX4+TczA62Z1Ep0SonyTnWKNAtDhVye+TP/MUR4
K3erjZIuzhhEW1tM9f0Pi9jZiChVlBuNRtaPD4xty4xN+tAAYRWTSzfZo0q6t9Kgdj+MBBPPcSkL
BjxOpwl4hwY5lts5KcY7PeHwjxZkJ82OEZNU2xSn3xOaCLrfooPQZ2Su81Yt7nLu0Oj3YGSlf4XU
TDQN2RtqOC7Uphy0HcsWUFrICqFOjtmBtIL+zxzb4sfoc2rhqUdGebQwGIuDy239soCu/ANTlKhr
Y2GU3UirXi8jRcxD1xfupUkl64iEwxSYzdQaj+kiW+Ou7lX1nZEM/88ZUgLAlEQcy2BAEstA/qcT
we/3kOTpnkDJsDOgqmnT/rmJB3ldjby4eCwU/4NrJH7RqDfXIF0QpxWY/faonaDWmqlNghgLK0hw
HVkjeP/yG1gr9L2RNZpdUq85QlDM4gK13wluGYotpbPzWCkA57uy8VCsScNhtdlJEF/PsDMtGXWI
DX+kSV9OEIUp3wShY/6WcIy8jzNLvZUc8f9ZAfM4YGiZ/4UVm8AuVxQpbnEsq4BIcuR1+IW16Uf+
kmVsVjEkDLIOvxOVd4xRQCut9kJVp/ghFduaOJeed/GM3nkFk/lUtssLLMZrlRfz1ZgX8hu6Wdwh
LwP302XpA5bZ5dLxVOXQrefyWKHFPXqWRnWBYDk79rr3Yi6a8oAeWz0T8rM8sdBfdzR5JFXOvvGF
htE8k9PLEW2N3k72xHYVsKdiEfTLe+oNL1PjTEgXimJrZ7Z/nnEP3XtNj/S5DIxTE8xmZPbu58qz
skvc4VnBrIka2HvIEwi3Q8zTsJ9l+MhKVuGjCf1Mf+BVeGdnH/xWuJ0ejQFYASV+fsgQUxL9XIVf
0oOWlArN7kwyv90kbVVxsI59vISO9+XCVXo3suYGsBqt+toI37y3pyzZouj6SgLyaSBG+hLVqgQC
wTRE3eF4elm59DcDBgEAW0YX4dcoCDac89/WBDC3LKNxKklMeawLIA1m1S1X9IMEZHQGoUJB0J2R
YtfnshyLHylT+B9FXRw6YgEfDD2u7x7vZUQn62MSctcvuvblyBWKuyGDPPo+55gXGe27/3xpDmew
SjfeZZf8FhTzURqs3TlUgbqzMCThme+bAzqu8W1EJcZut1cPofJpsDuAkYbpDy8daXGQNDCdQNdZ
+L2aHx7GcDt0tfVqopvcBq5nHcFw2wdHD/ZbUqTevxGb276zCAhChSCulujLV9ct1IftBrT4Vite
GKk3J69wiz1RYWq/KhNPA0bpnQEVxZOq2Ita/iN/pdlBkmCOVzGVOGsNGjxpEUe72nYY+KLi2ieg
E3DAOD0JPSQc7ZcKfSzVCvIwGyVapMtS3FdK529ggSr00tSOyErGeBTecHC9ZrqH6grWd/SYARBH
xCwxZMCIwY/1BZOTIwCEBe1LMQVseeZgQ8UcXrlcvBq09eJfJid4HjGX3JfZqjy2zJ13Iqg9/USS
+4SFRH7aI1acMBtRyrbzkYim5K0tw9hgjvbp0hGdl7629i2aCDymDGyx0PUHHqArhuGPvOd+FpUx
/uEExLZK21g5c3/lmPv0mzV/L11niuDTMo2ywEA1pCwCau4ZsDPmeptz4PVZgwGIBsDdW47iXAAy
iGHV7n17mxCg9FRBktKwNOqdaMPqAD1YXYkfwwxaT/5xxR4UV2I44rczEY7IsIgI/qZvG3r3dUEW
8slXMRG6YDxL3HmfRknXgH6iuSMbjqAaB1kNHL8RP1FD2vNBWplzcKGxkfANrJA9c+NETVj5x1Ip
cJgiW7AADDpehcJONY3vwjBRj5Mq67GVTSEkJNPIvJKGgGtuypdnj4hwonCN9N3rVLJdiO57KXVG
MOjqKv8HGsr0UNpsIzdNt2JVwBvHZB69qPWT9r0beXCdxMaVQwH1P7Xl1yrrx0y64AV6704BHUVy
U5OUwd9R4h1T5pag1uG9yBr9zBfjbbi3/b3A/c6g2dX/mY4ZfvgTgshshnqvlFs7uzVF1J9CE4P/
i3gmatZUvNiLwszhWpg9rYb4UwKxn0TRosYuYMmtCDr94pVeRO4Dq56jaq1g5CE4l0cvBVxeSVQL
Tssk1kPNoIBkPlSuyVq0b9dPcyYPZE4Q5rM0tM6saYedM5FOKCyEFz7U9aNKwo/JBe4/0EU95WmQ
/zH8REchc+YAZtkWsZ97foTTAM8HtWHC7FUOP5bP8JrKl5wbJvQk+Sgf5F9rIznqKVgxCQgMo+QM
IYaQKxxfpU5Bhv6m9EJ6QCbg2y4J1SGd6v83pngz6I3e89HUH9j9qOFZXLUnjuTsq0o969x1+p+p
USnASfvKHWGflUVE9kRAQJwAn9uKwdKQPpr0wioLS6jN7jxCtYW/vzKX2ByG5oJnBQxF2bFQ6TN8
o23hNQrLNCs6MHvqeygK574IdPIg3LlAKmhkW3N030DCpm8MYlhFo3x7MIwq/5wYMTzOosNRWMOK
VzAp74kfeCC9wL5W2hf7bpnzq20I/W5ViHKHUgw+9YJTxrdI77vZ6PQ+DIH3UhDa+L5AS1wwmOAA
9ka9ZdbTvrSOiSq2nNSuDRNrC99Jx8zdvGvOO0HVnBGHiHQbF93q939lAgwMuc9kP7GlSTCUa3FQ
DAgjqxqSp7UKQDakpOShV0zutU/MMG01KUkIvuxvvGDYa+a5p1x0Ro4sXJpnaCvQb1BrzG8g1do0
8kI6z41rsnIbUtu5W5Zc3uNiZKcvUitaGb5fjFSKO2iT/XmeA3XCU6He/Y5G0hO+2jERXr66NHsE
FomiNg2uYHK/TMeV6FEZ2m1qC6uOlzXWUwL+Ih7cpT/bluQK4i6MPW+0j2Kpnm4m4R2BVpDqS8tg
hzJM+yXkA5n8alRbOaV0aIHbhxuNEuwhx1Z50ugcnn13EK/D0HnQ403dD7sE1+ewaTwa4TP3kncI
+sY8UsKLw7x0irwM2vwjvZNJ7dFan95qJxxWXXNSKy1QyLoh6hJP70aEHQK5ctc9Lm09HJp8nt9x
7jeHYGiAu/HB+pAGWYw+z0qu92HHat2cjezcha39UlgBP23QFyHjJb7gG1hjfDC60tiWRvYy5zAP
iQ8AEOrBTXK2k0lQhNawZmeMW8hfg5TlvsNIEkSrk32rPmkjMSXJhzaHCxgx99HKbzyz2k+Ss917
2UPVjvVrs7r2aZ6JIMeGYl1Eu2JMpZUhE7GNCNSpv9EEOBENPR6dFYM3K0idc7y3BF8YY/JExgcr
RjDIP+RwO98gXvYTnexNhtCXX5zG4D5QPcZwCsIZb73ot0E6UCwVU02MTqVZeTZ1ws4feeGxyLXx
iiZDXVxlFB2ld9th1E66ejM5ng3UPLdwYvIcFdumEPaCGpOLJlGUCvbqtb9Zpoe9Ow/+2zDr/BfR
MKoLQF+Ri738b2kE4gBOkG4zECK8z337fZiwvG7CxZ2mCA969cTwpIQi7prGs4U/5XNstEY34RpJ
7LVucsknL0P9TfOwI/L4LRvUQJCG51xRPcEj4zwvKQLnhuwAB4dGQfAGZh32Nh8J8QovNKoo5Owh
jdAsBnFXu8Y+rYX4C4sJ+McNw04+QEa5nrgvDqHvWIMs9YyouYM5mCw75gfMrup5ICOY5B6WidVI
MTt1T1ho1kcQawY9/+Iz76sqfczhEVHkLT4JDzKIyBtM0HWm47dr12bc2rJ5anMvzLlPzCxKhaD1
SANCENqkpWLo8gxWc+gdCb8OL6oYuu+Bi+luqnz/FWPWGC3pwKqAdtwl98nmaVDdWoYbRsztNmGm
/V1KMuVZUM13ghHzIcd18lRkJCdG5UBgG6K0cLpitsxicjHZvpXmcO0ldAarzPJfadmIo4zxlqmV
OGdUfMVlDWeyLBfDeWuQxEbtUI9xGgr/pgqUwfvYyuA1y2i1N4saL227DqehgOvfkIPzk9JL7zB/
cIIsvbXJ4Gjc2CkC+k5AMLQojeGEWrL/5/d6jPn/khcjMOmQlUsS3Qhu/2RRRaB3J0MiT/3lzkvE
fGxSrvDbM+0wlbSGS06dJMmTvQG6dP3ftDTjpQHqd++6GMrQfwJaN2dch1Vd/CIC4KDPM+OG1tXq
e5zJlWXGd5rhZ22gQKf/GG6VD7QF8nOZNWE1SovmddXWG/46Bho9cYRbOVB8h9IfH0IAyOXNLN6c
dZfDqCeg/VrUSf3sVnp8VVDODvzm6wnnU/Lo+Mb0bEmtLjyrc+SWAX+N1VEldiVhmJ6b+feswJo+
St1WvKHIpQUd8Ko/N//3uilr7Z/mINWnARxJfyJBcTyQPVPfdzBCN95E/7UBmjtAKKsag7M4Tz9L
d+Q0waTmbap0ruJ8Smk9GRe/uX3H+RAW7HAhuD6VYD33xJEFUKNMskmh3MosomG0ath2lGxeUg3L
1lEt8uSxhjMufKbNZar8T9kz5t4UwIAeCY9MHldoz0eCiOanFj39Rs+5d8pRDGYo7SfzmLED/2er
oriDR91emL4uMcrx8JF0iuQZWgel4so/m/fmsh2YRLOIboNd6nToBM3SBtm61AxD6QLeIYqZFEt5
c4ZbQgXFU+AFiBYT/Tgz5vyQrl5eCPSuo7ay1r/0tlyRZGX9Y80IKl0u7jPYBcATfQbXJ4CYGt1W
Ddcim6Z4slaaIwdxmkpnew8HrT9rZUBwUItmmQvBYdP5mhh3qYDG+8n04k1Fcl79zsMYac/tS02e
CYwK1mnIaFNwdluQIiaouKSBCZz27YQkvMvYR/MQMcBzyW2xrH3AdAzDhJgudKFULWw/Hw3Lhh2F
mzzclirxQPTVzp+cacvxhcrqjuMuZJTZBtTv42zTuiIoiaFNfzUzeyVMq2BQVDVlMa6Q9lBrO8jj
UQkZY30CckQd8OoUIQ5Ry8T4g2fpmvQ+yhJU8Uc8V/bR5HB7x4logBTykYiTGwD4BOD7zlj99Ir9
FOttaQbviHCdr0Fmb1OQWUcLPud2CgBCDJMq/4hBbx6yLmP7kmIW2QRljdhQr+GP5Vbe0RhulVVr
ydcUazSCAF0PMShJVgZkQJxWxsvwzsLqUrgUAluCWDG3jWI8hap3nxSfLlsRZcAJpzTcB9BADpim
ivVGVZQH+5bNBpDI3EtMSW/DaIkL+E9xSqfF2MkacU4DHZ7Zcd/E5oJ7JmNt9xEyeP8oVWHt6mGZ
/qP2AHBQzRV57ZaPKTJhU+mTdZhGzIrb3YSey2fu0g3PpJXi4fXt9tNseuNWibrHBZzJ+zxCxUFB
iSyNVInXldaHE5J+4VEFQ/mwyNXlSCTpI1CmeBC9R3K2rpt3UiqbaEic/yB+9SR1AHnt6974Nibi
gGZb5wcfutrNxtB89rPFRuOW2pHUmccwz81+SqQw7EYa6+wRccnHa+fQCfDgQTBJfSBvAD2uSYaG
bANI0zum2rMBHDXF4w1JttEZQVvexDtaCAlwBONZTyiAVQVXHOXDCwbu7r6h5SXhtIzlhLB5tA+E
JfhxiBlshwY5fWoxm71aekqgaazsP4pQY0K5KXCboP0wa4Cpy2Abh9Lp54e6kOQG8OwdMO11J96W
jMQY1icbkIfir8aoFSmfKZNVOCY4rpA2BWXkZ9h0ghqK7e88kKZWyzJc+fFLQmVCtPdIh5M3TQ8a
boDUvWM1waNu4OH5TBKpL7jAp8c1S4djQ2nQ4DEmisXx8OrbEErQTQPLYJU1BTtSL9Z4rL1qn4fJ
9AqaZjgTJV4/iVuqC4ATByExK3Nvu4oFaI6Nt6DYcQM5OLFKkTx2rN7uMvg+n0HlyqvRmrjdtOq7
rWm6/c6UcGMjb2UD1o/YmpsWcPnZQ04vYstAzbCB9rQehFqzwyiBUFP8OB/asxZ761pd/QJ6jqdR
Z4Vx6Qiew7wz5y7LjT4ff+GTCAvlnZfxJSJ13HVtjkgqnD3yRW4WndhBhPbe3MIEHpnnC28Hfc86
IedjxcaUv3ZJVXRdM9zlSz++sMplqjfUPsvVvCAL7wdP6PTIgiEVcdZOSm4nxD3z2c56JNMkAqbF
FWGTRUAVbeOv7QnT3tYVeyrQSCaLOtI9kEAu0+ijujd9HaBNyFAPiHJ2620tEb8zzfSqq847LC1L
UduYAssJ3iSLBywOOXHxS0KEEzrwkKZ7WGfjXlc3fI91O6cR45ODxcK+fC5DZ2BUKPKa3Vepi4zM
owydSB126eOE2usJRhUClKw0sJpPjbGDzEgz5dt2c5BIZ6j1qibo0T+KjvVpCIbqWBvixif1w/Uf
xhB8WcE6TKdOr2I9wQqVL4CuAe51iAGAU7S3mrbwRRJcgejykONSo/RwMlhOQOBKA16NO+FPDela
GSw2eEXPFkZiXDn5UBMRReVfHTRnHPECM9A1HLYSrB4EfHM/eT0GoKIpPyZEwBTYmBK9m+abzD3d
yvC85h1fS25y0k7G7dyGdGgxl0QdgUKZ0YJfh+yUtZNBUlEG7JDdvATmv7I3iJrBi2aec5AL9PCt
BP7JL4mTqc8XAX+wdt3TxPfoX3BCSU4RKQiqNg3fOC9C18nO8kRTRx3oGXmuRegfiLwz1XEqKyiD
/pyL7xs9lj5Cd+2f7U5+XHtEjWwK9jcvrLb7lagfqBSxIqJuOufCdP5MPdISVlkg74FsOA9k4Pjv
KVlZjAYYMr/0Cc3nTiDtJjYZGNzerVtgQWEF7yCfjE9gsuYR/q9mim3VbRAjahXBzq9ZWEfMFFG8
kCO1n7hYny2G2b/GUL4SwwweJw0ZVMMKwDHiQKbRyzfo5hOiZjTvSWktyJbV/AzJJjjTKlK8pYw8
3jEnEJARwiJGmUqMaKl3IbDTTWXZ73TkDG50bezpWcK3vJv/FrvIY7JpaKK9kcWFU4cHhY2BZANs
JKwWhuwRXQvRtig8sn/2iG6GlwEwuPezcPi/A806uZzMm5ko89aeriRmbBsXBz7wvSsm1KfgZgcN
qcjxNb97vYs2dJ46MuPhDu9qdGyRGD1skTAlibNMrRiFGiZiTxYHq+8rLt5g3FuEToL99Kh+USJe
5cB+Y5uQegYaYplifDwfCEine5YC5rlIpX803UB8OMOQnOAQkiAWGGH7uUoV3pf6pkVLnJdqpDYb
zTD/b2FgsjfxsONbBuXSckhUIQt/R2+sMrgLZmu+FxAdt1VrepBZcQiiGcleFAtJd+MM6G9hTD4x
uxdvTFuDe+ag7W+aCH0N2v436ZJ7sE4AQlHIBGe/EvLB8MAmbtB6rQfuF4mjN32aLRE8ZtB1wXDB
paiFjzSokzXYgtWBBlIBEwPC/V4H3V+IbiEGHJR8LWCq/iVknTNx0M7VBRoZl4mcN3ZgHNg2slOo
A65/E/PT3egJLH1ezxWUN+1rariPIyiRo4BdE3fkcF6AZpSsqzmi2CMe0hLXTh8mRtxYpKAUbAO6
aAbaf99otz6Tz8dsM3hiB5ujXVHeGQpzgtk4M7Ots07PYq0WZxN08KGriaDYhhNnx7iehQ5KyD0C
HhpvdoPMkUYUn4v72eE62Qyj/Rawu6OmYtkLHuDBl2FyMWbrvqDY24x42mNAVHxUfTVEy+rr2K5C
h6WS9zq6vfwBjjjECIWHuHec92zBaErc/ZYuCGQnlXSES+nGB/aDO1S73sm9TTk6QThZl6Bk1B1+
ckuHL1UKjY+AZlg73s+KsRRcpm7ss49E/dhkmfeO2ODsrkjwRZfnZE+7TKlH8bks+j9Llfc9dIle
actmMGKqs53Uxd72vSM6YCfyArdlSpZkB0Tf1S6lrt0ErbvE7dBZVzYpwdnNlzO4Qkb4NAigihxq
qnWnM2c5o2D9ysToUwh0YMfRgceoyb7Ba7K6TEnqRCALiIP4tJtwM8Vyu1rpdB1NplNVFmK7SMwT
OSfopWbpR93sCNyL9uKojZ816lOg5o4n1cJdVhN67DMBqL631T63Au8EuFshNnOAOJq9mbuHNmU9
qptqpE69ehculbPrNUiP6UYg5GBCn9613kWhqkXpL7LIJGmYQSUJ8EA1IoG/HJ+BNRzoABD9TUJv
Ml39q20eHDo546mjmjwFZtcfwORM2y7I27vEHl5DtrrPaWczvCsQj2oSXfvE3kvfnn+E6dbMioM7
n5kiHSwwJuAhXQzNDlwZNsgDPKny0sPj2cvB+NFgoTflVAzIr3GxBJ7Xk0HCIXTw887/IbgR/U1Z
Te2ZQ5hfQbPWq0KhL4vM7rGCk+DumvRfwdK0O9tZkmPlGwwNqMDzU9aMjIiciWrCNwWbIewhNfEK
MDkLRTIwGRAODmZCyQtBkKThfeKXHwYkf5ULqcQXY2yFCF03UNMGrLkivyhYTjHILhWpUOavmTB+
wOCP0ynIDaCk+M7/EHKbj7WACL7HTdGiSM+JTzea2Y3XjlhgRtEM9qjPuQFbezzDCTIOhT/KKyk3
xSdzEZRnuXL4LJlg5nJpr4Rs+HeWreNw+XXa3GHO1tHa39BtID7WqA9aDKCeZ3lHHTL6KcyxvAaV
7W7CwDKeuGiQBE3fCklTsZ8ZuX469uD9p8cAVZJIl2Wri7S3jmzVUdPkn2PvJA8e99GZSW2MTCO4
xz9y59o+KbZF46RjxBbmvdFYHLhbAX8NtBs5aUr1XCFwb0fMuTz77B7/y3uKwSBUZcR/hCczW+Vy
FmuTvucGieBBYvlbpPMBiUve92Iv/9Sk9aPKGLI6YF42xJX9mAEdRZutd0GZ2g9KoqIz0/pO1apj
2WyVyMJLc1cThLRd14BrzHUDGVOHBq9s2/HJVKOzsLodjX1hddxHyg/vgpt8YcwJzSa36tadpqY4
y7nj6pNu/cLGijRfXuvZMVuIKFn5SpvGgcQiE5MgB7/DWMMvXFZ3DnaH2n9AHfGQ3gpGwHvVfbmO
6mQ3gxVjd2ifCT1PiBAn8CqyzFlHXop1taZQ+0KpRg78OLx2BnLDugk8UhNbSFTSp4oyWd6r8MZx
YXrwNAt9Msf5PVBpHA6I1xpsS+tsz4wpGsly36r/S+1FSlJTDFg2PsUge4H7IS/8t3IlEmdeigfT
9bisVOeemimJq6786Y0KeBD5CSGQRm/hy8S/57o6/a831vGMVwqi1cR5DTFHX5wwtFl85N1+yYbb
z9CnD56V3a49z3bvjCDt96nI+xcu0WVnTi2IFaceqg/f87xfcxbFL7IOWDVZ3u4KeJ1/iZ9c8xyb
0W4ch4/eXh+0V/R31cxecDsQuZCtXv/kWXJPxOOX43c/KSrvLcu/AivabB4mt9F3rBtv0dw3VE5J
ZzlleuciEt1yhfxQu52Avc7HduWgcTC8H61uwY0zD2m+6Tvi7UYt6x1j7GbvjmaAQ2+8bZDkK3u1
Z68rE7w2aX8uzaZ87VkTXEdfE43KpFmzi23L19bmXPWNFBMxTOXDGIR7QPf/msJbgYT3u2riCctL
lKs52PQjr4lz3xrZfl7w1U12kxRR3/kq6hoLVng+TgbbdTZFrnztUDltkCMArBGUu7NZgz91SUQq
nVtKfbW6F7yLk7lBg7Wtkv4zlPoA4KRmX1W3QHzCa1lgdPMThC3YpEg885f8SCZhcabwSvczWpQ7
3XwgkkLgPr4YhMB5cFskfi6UHzbtFdSYfeq3ASV302sy8GC3GrAM9+OEkLOZyoPZKxEr36kfNU7M
XZvfRq5FTbZWX1EG195D6hQHgTUS0+7cf+OMUHvbMZaYHEXKbsuHgjiO8l6v2VPACIFiBFZ2DSlb
3lYJlnDbH9zf+W9f9s+8QII81Gp+aRysBOyt3V+3A+2yYWApnkpZdfcWLk/yWxm/W8H41bkuNqKN
FvlTNlno070wvQ2JKZ9KUKZwy/Nt4uXyLhz0A+rMRymQky/kQW6gwfyEumnPAH7a3bBk1In6lude
soo/d4ZUx8HLw2hO8Xb6DRVbnv4sNXua1ZmdGP3LSyaaByk7rtKx5p91stQ/TJRDTyP7YRxYM/pu
NnvVxHi6177xjJH0NgNn828hfb69++LNvoH/ipAyB/FrdTDc7HFlYYbAqWyjFFX6o5EM16qEX0xR
Ye6Y+Zg7GajiPxN5BscML+7ghuV+FrW54wTpYGEh/toRIOpuZ2WMj/k4agKU+hUXG2nPzMlQ6mGi
8HJGtLiBCEe7xaWrc7qwHAawEGt+TikdP8aqQ4+XAjim9QVrzojNaQ5dkcHGSqD3eMFf0md3Dip1
mLJsC8rgm0bAO65wXfbWZLv3Pkf73ijwVs88F03C5QgbRuxQQ9PMMhIcplgmwfQSuGkb5W5QvJAq
cVJK1fe2r+x/OJZYfo5F8sH0ZrpBDKHryTHYsaV8SwNzxL9MOxRsRrHMiKDalcVEOC0TC0V01pF5
KzoiI6FqBXlASHkapifgzpfQcCaWFVB2SpsQitOK4/y+Ipng5K9AKXlypf8V1n7/1Bn2RcKJYK7I
huOIlwLlZxYO+TkLyDqwKDg2uAWKh7Vk9zSO5DUUvB2vrPXy7SxF/7Gy9GTwQbQ5vJ/8lI9p6h1r
JphRyySEKt4kw4QkqekbKhKNplVl9h7PWhXxrrV7EBIdXiGIiQ4hfoCvfWTg1J1kUYF35UOZZ+MB
OiCfjFsZH1ShxAxgytsiQL3ceJzstq36JFGb4ttZuBrPlj/Xz86cDq9auerSlqkZ99k6vQhyFlK2
fNi2e48JhVsv50oTVdRaNbUhyct/4MFDysnp5lbzicyKEFyCFqvTfKxiEqzkRcnejsdefJdhc3KD
YfrVdG9nrJWCsxdb0czG0O7/Mj7oal/WjodiUymIC3mxJsOe3IyJfXWSXBHGj+dUp17xVDGmceLJ
ZQ509ETPsS9plrHOMn/YZLLvBRuu1n9T+FJ2DkHcVz83EHeuAxp6pKSNwx1Q9o++H/yKMc+YUnX2
voJUtpu9BbV3aYUuxGuPUSlNV7xSSOyZ6aNVH33YVDP2rJRUJZwB6rbzNGcwQ/iZGXo75fqfHnL1
vdT+f0vTe/tKd+UORUH2P47Oa7lxJAuiX4QIuEKhXumtKFG29YJoo4EHquCBr9/DfdnZiJmW1BRZ
qJs382SOQ7Pks4zQdliA8rxkorS+Q11HlHM9yAAYswnvhi5Nx3CkDSNp0a/A9v6Dikxy1eVp8+DW
rXO6TfcMTt3adNT08MPDGUkeEz1TfH1q61hDLSCy78e032FO79z1orKjqFI8iKYZMBvP5sKRCeUB
Hz4md7ufP9verUE3kU/jsKRAtHjrPda9JzmOGUaYpuJtCjcMG2jHEilGWqB5J+UV2eGDCuQ+tKf2
WFQ4r9YBvrw9hsCG1XBaNh/07RCahtbji1MJU6IenySuN5bnVj8kj/sYVpSBMHGd4m+0+8uCMRyk
TSDFdimjX9y2l7tPQt1eEf93D4hTw7EHXPFGHFyCbcFr+WHkQAMCDs/ybg/juM8ThZm144/bdhv/
B9mz3ypKRk/ABr7JxFSHhWjAw6OIdl0+Gu+tORNQxmLbsPiRtX/n9t6d8wmmG542pDs1OPEtCpoA
+Zr3JSECLC96RKZ1sy8aeNpTwqbkwIDbAISV8f/xBf3JhuSKPQEFEitFaR8jq09wd1J0SA8JUZ4/
pPNIIXtJ6K5khxWK8o11SD4IWQ2tZIXakO9ty/GybeFghSEmkTjvbj58ZHOFADnP0IMAKnh4IYX5
r01KAKrgX7OJ9eYo51tOg/GqTzBu8fnZTLD+n3AvBdcGDzR4aPCXxmd5Pgvaqnge/Eu93tlF5Zxc
mAQ+YpZeqxyCH4weZrijWZYeU43OI/S4QY6nJCqWVboMxYOj5Djn3maN2nIRPhC68Wg9gvlKEQAl
RQa0Gp7A8TQ5KQk4CcW9oPJ+8eoFFeFgGzYBlUqSQxcacuwp7HS/aNWmQYHBvcvJ+83tiphA1Pnv
UeJ+8qo+xG9cz6vYyi5LJJfPyocMWbcjTsHGpah0SatnJ7eHbTjMONUzc6fhFeNDBDD70SXisJKU
A5TFgjc+yp4DcgDGB9/ksWRAL+dJBS4V2o3k9OXdMzebsMEUpe2am1JGExxdeoreQ1Od6XfpqfuM
wk03tfk2e9xEIziQlI5MIRoLAYYNmeNV7WXcItVIHxcM9pvO5H+sBX46EAlElWC+dBZtYni+Ckys
nY+3dqH4ftsJ6TI7CSy1kB+hnKZZvXPD6uFFWiq+4CLeSffZtBTIIP3Fg+SF+CzNFQ54ADDwXPip
S1s6QyWXFd1naCtkQeZueuL5a14mMq/zkTC/R0iNf8z4NGZODdS/jjIe/zlznVOHofiAnFoesqyj
fMWl/jCdcA52BdkVSvNwQLtxdp66IruHatokEJv30vYAmhX2nyW29oNp6Act4FeasUDZSlz1Mo80
VsiJOpdi1sdQ0/KFrc76iqlJBqbZ2BEwkGCByWic76rtE72jtxUgywiDtQpEt+cS2pzKBfMcpaP6
Fjaze2jS8cHHoIZPuQMBDU/dBf3z54oa9udMWffRc+uND18Y27GFeluM7kS1kiFA0IwtYJ6OrtLw
AbKdvzWNdpQZWAqsaQnH5hE2Cb9rbxDzdsrmpTzb0ORfJSJtfcJzgV4xNO1xKOsRTGwTRk9Dx8f2
BgGtLrZTncPQSOayH3ciWAgcb9gfVi2BptI9T83j8DaDeZ3y6Z65tti4ZvhDXGvS63nAxIo+xM1P
LzRsgpMnboyJaMZJlMRYAwVQh83EZHgoU8UvcLLFv6lT+hSh02EURfRrwuLdssh0xjMKuo3BLgFK
v2pACcSEnad8nU9TjCpZVOsot3McK3YB9SkiaI1a0zjFOVxozhVzMV5yv4Cn58jYrAsdljxts9F2
13g+qDmfR/eDY73+4RawfGqGy2nbLHJ6RWUdXv0FrntGwP3goEWeCsv+eLDHtxR3tNvYdtUbrvKO
EFUy4rn3upZVp61PgW3CI5cJYCL5JLe4+BHsXOpvnmFVzAVpb5ORNI+ji+CplN8sb3DGM51J8wlm
TYAZLtTdAbfKqFhymGqdMaceJBvRq+Ms8Lo7mX/NZRH81tQ03f2l8D48SIMr2M1swFyWh3yKBkqZ
1qypYtI3EQ3jJZKAAh0BxlP7zXvGF/40Ra13/eBvUStYqy5EoHf8iC7XsuFRGMcpHi2nQEbpPQVz
dx1D8HBoYjDKgG9m0y6dJ6JA5Sjy9SyH9l9Yz9a6lQb5iZNqFwYM2TXvXatM52QLyAOkviHpdwAO
aHgPMuLRCIxRnMLeLN2A5cJhnobzxiaAc0hLJZ/qJf8Ftz3eLgS1CR1Kc0qC5qlsl7caCJg7sCwC
d0Xxj7U0P12MeqhkvdJNMMJRD3zJarEsrFUQlAbYRiL6x/d6i6q0+FsSX90q0xu8bKlaiAdb+a5v
Iv9gQ87GBVvUn0uQ7f20fA6S9L884BAAbUDOvcvIfLCA4PmlR/MoHBGS8vXUytZxAo0q6wEax5BW
t1WLgEZ0si0/hi7I2ZIBNkeH5YBt8IPtLMb+oz14+XUZ4Bi0qM8oN6yIdKQOeBPyQ86UIMkOzq99
kC7PFFLXvGlmVODeDLtUdeKMfMPoLMt+X5MTv8Sgm35SaA1gmsFpIScrxg88Qzc5z+rAZtrFxUa8
f5nYvbcy/JFUqZ+pV+LKAbt+z5ED+1ZkvAh8jHdy4o6AR3ghXxfUX5odQkjB60KxTzeItWh651CH
7rujpqImLVSYX1McCZLRNUvFXZFK9wXD/gv1GN6pfYAoIjd8CrUlnnBdssdkp0wDsJNTB5BELwn7
yQ2VodgnCCh0dKz0ntpC2ZzfTd85f+IAW7Ubkjzrs9q56d7hfmPgZduHSjXBRjR1eStVNm08MmN3
UJFC7Wb+dbVqPW+AQI5X7Mx6U394QppmNwzJ+JoPhfu0ZBFvVy/NDmROixN3QXYjgUv0HizoY6XO
5ZalEc3Zo4W3ITBFN9xHKfTvron9X9xjulMez9ZeD052VknXBegdlr8HX+b8RcRPfuzZIUeASF7M
bXWVU3Ed/eFWs0ICUqAI449FWtyXqs93NKU8WmyIk63VGHhQji1qwakBO5ZMvPyPXwH0pqObrQKV
J7X5SVNAS27DsY4QywMPEAH7wQo5Z7VUFfjd0bk3ZuKL8JnNVVt8OVlrdiPTSoalYIQ/4MtoR/Ce
gja6UaCeKGyC7DyPQhuxB7NosQoJ6h1X3X+KV2pP3Ilg98gPTOoryskpLuk5xd+2tackYwydlmfT
jfURonIMpm9OXDgR3DW/FvbvuFGCYfyUlhiOU23Gu7RU+2rBFiIQAvdHzOpPo9BQ3QxYNaHcEA5A
NkucxhFDxtTO1zjM+o9SeQLja2X+BnHmn9w0qf/LYrxHG4yibP46ZwTTEcDvJYA7ehG5QWfeS2t5
o5KJWtQBmsqGdtn0QASYnb8PLwjTnpz2ThthyF4E55MZ2/93GxMs5H3PZgXrqvM3YW96A4FBnbvm
V/JfIpfi2BejtNgxcexWNg0w21GARQsxBZ7hkakdn4TieS7Fv4Fc5zZyoF0nAlAloZGGFzPnwUM8
fg6GhJc6mIsfJYgLEgnCCNChZf2X6RhhvnOKcd8K6+CKsiCgWb14zDhkHEisICxRyRHrBA8PMDhW
Ew7LGCew3L2nTXShHzl9BabfzitaoVBp9QRsjNXqDgcmqJSpwrsfDMF0XUhko0kZESEkIz1iMEW5
9UIFC60K6kNcs8bAEe+p5U10bRJsm0a234O2y4I2jnJON9HUW2ZN5pEPP/aMfvgAl4V5yK97+yLp
ST+pLLfUK317wVY6BuBuBSBnSyO4+59D3Psl8OOIX7iD5jlgbfhKWqiKqzzxvauJ5o5uPez8u0yl
S7Qnu1A1aFHl8GiVxCeQTx06zuS2XfrKIDp5W8CnyOqVCctNa03Zl0jcfOcxzQTf6AJjf7QGPWY7
324pm4WYRlAp4OlxdufUvNQNADL41pH8puFAls8JQqr/2gqf/RYYjzp5GXgo1VsVKV3dwKkLxk+a
wnt9Goj3TrtBZJZ4iHnJpU0p69RjmnmvbFZJLnl2HLYrWDe0TK6Zh+JdGhFJRy6iKhyBzqUCXC/F
hSSwR115ZYXMGpOYhxFRhQpnNmYIKcfSlznKCyZXrNr1ACctpXU71P5A6L5gFlxJvUzNeQ5cp3id
gPNY+y6Vox2tnMHU6DLx/IcmtOV3U9I/ePZ9q/tNCNndFZWIlxs22qzZNlEbz+9cGUE0oPen1d/Q
b8ULl89S7gs/jAiv9ghZbSnaJ6uwc2cNVGkMvkiu1/rmaUcse9YS+GtWi4NGuZ4TaDp6hejVw7bM
gbtGVkTWL3V9nrw1PW96bU1+MfHx65DMGfts7oCYrxX99bV3JIwqfvt+RnG9armf8qii2TfKnP4p
ZaFZXGKAxHh5MLodl6wpfWz3AJevtGFUd4bQXBwYxEaO/3wiGR45gGRXScLPvspDyGSwgXroniOP
rRlZg6e2UmXBp9V3KZLoZa2dDS6d9Itrqkdppq3L97nJe/MJwlBm/AYJPgCeGPZNlLH6NzKU0YmW
ONs5lkkXTxdW/bOg0Zmxb019QvJZl03NmRf1hJMGXvhLmQp/POGhq1pYgV54wI7Wuh8EuGmt9SmH
3Qfc0f9ihBw+WMoY8Ted/PQyio6bsmCXuwXPk5+gFHW3YnSqg/2ICdU2fWMrSyP1I6wEj9AGGKQP
lL2cqtFKxtF3zc15fAlwknOG0R8ODsGnrKduq8fYXfZE1II2Ssf/JiLtNcbMRJodFqCp+1NYg4r/
ZPTYjyfbHd38UnSyPw4Byi1dUU3xoA2MDfZyK45OGs+TfcdmP93Jm4J7bNqBBvSgXKgtoOooYQp7
wj7lYsVLOS4mL8WBtgi/Ty+VbqzsyS5dGjrj2c1OHvZ/DX8o8dnWMbMPBUImLR2Hys7wbTsmzvHp
ePE9HhTdE6JoMBH3ZUEPaJfNFwtDfsfiW6SfFi7CeeVX9F/fjBdZOTgnMGkBfe7ymk0L7vceK/jK
mkpFf1ebfxitxaaaIvse1ro6ijTofseuCiQEG1c4JwY99qBqgSOcphCM4RrOQ9XT2Yvygm6d1eke
cY4CxnGIbfzAHtEVDnaCJJw4dPd0TYT9Hnt6/e0Fce9xY8kGMp0TnoGjju3xrwoSHrc5ympCorHo
py1seHTZJoZs9DB+OJE+Rq1xMZUV7YK53zZ2fcoAr4DQzeMe0c8fXsqJ9Q/UcKBQwBC8xV3+OL3o
xg/6ReJ2l0119jCaJCktLWZKw2zfjLZ/bZAElrvnYMTLYVjJakWiSkB2oHmJ8qpBm+dkpm0DJxu1
jCunt+h2qirEqO3AzhgtmB1Dd26trvcRVmMZPtn0LvAMd1L3V81QBUsTYqGzT+hOOxm09ekX/RPW
Oy5naBPUsfQhRN8HMTtZNw5rc8bJ1gUTfApzAhcGKSujMr3IYuwNdlQ/6sudCtKhBxUauwSPboyi
5i03EDREG3XqQ/eNp/4byH73N+LENY0BYiDGZLFkxYzz5Mytjaxa27IQp5C23l0dEUddNz18sks6
9u5Aa4ZXJUcdckM49PgNtpgmu3evSUHf6bhmiH5YfY7Sh8lhBVCEZqrK5F/GkHZLux+2phh86rNy
WaGetYN58N4FD49jhw0U8mzDihV3IV1PT71ThKTqUzL+9KF1naQlYipdryZXOaijpI/HHAfnYU20
H16eXaZV8h8dKE74hGwalE84Pn04KcoJDVlvhw0AkmgmJDG9bOTRIxO7c3Yeu1d581ScsOFhbbLx
CC3FGy7L+XyZOh6wz3bdoL5hdTJnWY71B1mdiatSZbWfhe2abZ6W2vlKpFMeU24nbMBFHID1sUzT
vmvgAQkLIA+7f8NmdO/GEZy1IAmPWdlE/yRlDGj5vT4DQo9O1HKPF5k6JSwkfgKfzurWa3CYdkR4
MvaMsGAFtoaWgZClG/8Ae+glBUQIOUwYywK4D0Qi2mnjJwL0Iy4uHwOb57MIJoeabGOHHPi5KlXy
6DTp+iU8B76L+3/sySF1vBeINdaiL/ZtZAg6kQG038PqgeYGc4bE6S5puc3ZlpZrZWYKEcjSMk8W
nCrrbDCyoI+w8dYJd/iPtJfqxl+T/SIu4v5hdJ2Tm2TJ5q7c3uuSPQNASy0ctSri1ozKO1ohC2I4
AhOuR6C2uO1iI2xWJ9784Tl+8OEmg/OS9znr+/HROXENG6/prjZtNtW1QwqK/pZsGjk5XMl5CnGQ
6rIDoy7KJ5oXPVyxTAsr3SgCsnHBY4L378EaU49HDuaYt3gq5UXKbrSyFfVEVnGdbWYv+GMJ6P+J
c1+v2tKSX9xMHevFtlnXftkwY/dYroqPnqjk+BdfMGw7nude8iU7ridQixo93qtsTij4mSSeooDM
xqahBOLR4Sx98layfvFAERMVaZihN4HbkVtra0Iy56XMBhxoDyrvZ2812ZbhXN95T0TDhQym+0a7
DB3zdtapY8qWV7JbF/FXAYp93uDRU3y0+JVH5whSKBldbbaAXvCbV6Ml1147VT7bLlckwZMYGNRO
gDZLsawA5sz4skycPhAhHmiHdwSWGOu4x15gjhTRZjsp/wVOyJd1sWFu2auNHt4zrtAH8irqSLlB
h9WAj8nWnnsTn72JuX6d68gvb5kJoHsgqXH3LUYTALTsXNaJrp1Dcqll0Fo4zYSQpCVDVyDtt7iC
4ZuqYEtTRzB9KwC0T5bDb8/doGCPH33VWV61ISbSfkFDpxXekM8AmsZv6hx3Rp4QKh6zXpc+RIvA
5w3nZ35D1tSBKhqunNB306PwYX0cqyyV+ZoUYdyu0IIxRCYyGLdE9ZYLUvTyFbeO3ez72QRIQM1M
3VO/UFZGznBcYx/0LxVIREiOIqkyEmwP9laxRK31gd80OoYSI/tZAybz7rVbmeklJclbZ+sC/hSZ
v9zEodg5naOblzKZR1YosG4ZQwUmWN4EZgA04w1HdOHhgjHMpRR7hh5jCXGREH7UBrO0gEGS1a3z
bSgPCDZ9w615nUGfmbHNOKkqgIzJajw56rErqxOX4XlTw49RjPNyFHO/yUbek2zhaBYv6Fnn48D8
tXMfFSfx1Is/GVCFa8i79ED1uuyoblzq6e5bNlOxGSNQ9x2hHpDRReZDT2hYDASempqNmCEHFo3B
1Yuve/zDsipJ/oaaRukr+feCSLFL/+PORVCN8IFmbd69JH7PUt/rwqrYQ3dyxB2tnn6CUXrVPjER
mZnWRMQj2Cxf9QAL4RDY5Ia3WZ3VZ4wMxXYwtjzEE8bXTVmjg/UTkZ2VrBL5oIrGvMxLc6Vqmrt0
LMa23WLw83ZI+iPeLzaSBvJR1pdv3RTm+YWo0FhjsV/sfyoxzj8EI5jNteUphz8OXvLb8IERm6UB
VRRPHUD4VRqUrLi7wn8no+tviG/0AOMq62wTZedSh0ZZWxtdhE4F9a8oCnrNIWrgJ3Kr6PcyteN2
AMLS+wDn4gU2a1dZ7snEvv3InLJn70kXvgeFpYPfdps0VyzpC1gtXe+xSdBvwzor8/Afzf0OjtyE
6aDu0Y/gQfoJr0fm9lsgkg1TjW67nTCY5FFPw/HODS6r36Hz4X7gKTtIcqAdtxotZp4CZgiDcF35
eEjnesLZTqdDvK7pR8VFra05f6EafAn3Q89V7dh2fiQOYR07+o1EF2fElAEJ+j0N8wT1sYIllj28
21qfFiB0BP2l7fbMBEucvuBLb/wXEGkj3Td09DKMq8SCRrSqie+NJ8iZSUP/YsW15w06IHPUxg0e
qNNaWWIrgrRn57vwdGwZa3SWPIcdNZOrfsDTmGPyzusR1xarMMpgKB1tt1qO3Y9fPPbxGZLdqZEh
JCNGUorN3M6812ms9qlwPLOLXScJMZQJ/62cWvXa9Xn35jQq+ZlgZtjfAvbGA+YfOv+wP4743HMx
PHNpTyDOJMTegGKbkQd5AsCp4au0qkbAtbo4ebP62fpVuf18V+hHEVUiIQRjwIyw3S4RxMCXiGH9
x9gKsYizIHgDeB7mf4p87OdbAfr+qlXHXx4chkenrj+U8dbXxndpuzU0fPVBUjfb0iHku/adYj4T
r2ZjEhtneJuIvP1WOMGcHS77pHwOtQ0mOVKhXW3RsDnV7Il7ROz21RsAUkucZj/sJ+49Beh1yGWi
roC551TgsIFhZ2j3Sl2J22hNda+hFqoM6D06l1iByeV1FKmSe0l8Z9vTzHJ2NYtwEH20qLNT5Lm3
xZYYTc8ElNQXWZTindX4OGwbtuhHWQa0OIB8ui8uK6ATI2lQnmI2sH8Suxk+QnsAvYG4OyNhhDNt
5y4YWBU7Y/dNb6kZ9XkxaEI1Zi6eVU/pwAaSPmhLD7+oMcIog5loYXUHSDIiQatsTGyAjBcEMo51
GPYhxhy/tsx5oh+5XmMQYCWV9O3IftK0HoXNIgwaeNL4BKenwVHDbTCdfHLTunwNoFVGN2vKaSB2
o2GiF1vLTjmbytEt975Iq3rrdkz4lCmY9JD2WnwkPm2ER8wCsn1rub2AEyjcxNkoWoIko7SGj7wi
oTpCELIoY3AmOztEjZ/+EYlj3oXfwC/KBvtvkRXqhB3H/NeldnfJ0tA/6yKOi72rBiqwFPEM5Lqx
TP+Vc/sA83pLPFCpZAVPMmLJ9tSSeVLMhlyJz7OwG/eC97o1B2/gb4xzzE/XKqlyZsspTA28azfw
vv2hs47gE9rxg0i0spH/GUjB9DckyH/qkIf/rfRLNGe2I0ut/gm/9bNrMfYZCpMLwI2qCB4pGP4i
b+L54vDs31QURDsrBVruMAxLOlwZO3B1Qz5gRJiyDEglVbV6oRp64aZ5DIIMb+44a0WT/TzE90bT
zLTtZycHFr8knnfDdGP1WGO58p8mSlH4HnNGXCfywvFp4PHw4splvlEQHehnGqWKX1UVI6mOKg5g
eaQ6XS/m8bsDQYxjqiKUvmlHU1h33wVlUh2cmGoY4P1zo/QLsERA11YmQCOuSMU5bv0ofs4oGBCJ
AtYiI1HjjpUjU8KKBe5owWXRYoLexs97imDZUtAhdF8OnxabyYRYXadJqCFHpVN8WMjXB1THLY8N
tE+N7cU2nD5YKRHkkJHm5CMGG6ghBdRLs2G/T54fKWWS7z6ldzDfsbCQhVat7FKIkDCF9IpHlmou
gtXXZxBNQFo66B8FSkkdM+SXM0W4GbQOgCCTXxNZB/HPZClETh9MR0LS+SzLpoMkMQ9JbF8ZIzss
hAXgYJb5Xu3npDSIrmDZC/3FYiuQ0akJ2x0ZlfvuxIvX1sGhdCqyInEzWVQehuLoBTJvAcNwK4H3
C9ImeH2Ex/UPMORyH49C7z3DyP0jSbBjlqWC5SiVy4aUxGv5d8o8N2O4d5bNQJm93NDUzrtx7A1C
KzCMRz5jLGxcTjXjx1NqSV3fXNfqza7BohavnaHyi6PVTnZwd7VfiWse5xg36Vsk+kIr02Hi/Q/4
1BsD+4fwaFjsydJxbGaM9udgjOEkp3lhboDJeZRHuZ6udafAIa+aLjbBW0H4038lRVEWBEqDydpi
scPOqAGVYTxU4ycbSW9DhaCNXR/FKMZToi33WnD1fne4g5QvS1alrwGKLbMbuvFfqli42oV+3Lw4
bZPVG9ozwnPF5/oXicsFKvaMV4yBDLGInaoz5SvB6DHByq/L4JzWMf+CHgPokfRqhKBYW6vRT6z5
Uui2yeKZ4CNw5HwAM+GT/q2ooUTM81a9zGA4V7k5tp7OrVvLDISVxPHEdKs5T9nMslIol83UyjjA
faO8txTYI86sVFUFmf18WZMN173ejGXmNldcvWn5q0pw8X77QTD01FRivl8HUduN6zy1reg5sYgo
seH3uSGQ763d4KsmMC0tYtme634SQ2JZh7lM5UdMUPrqTj64InYN4reiAzAiFEW3NTVOnEbB3loQ
L0qmHMT7q+VEefSjanQrUHQcyoCTvzW/0eDAx6rp6KYobcdcvZau649BIIDvst7VDjFQW8otazGy
e3E3LlvSELRLS/ZhxM07f5GXcAZkAWpkkdeKFh3JGmhG+lDbAj2H/Q3o0jf0rgQfHftYLiEhYAWy
WB5DVE0YQ+b9KQuxLh050JbgTmG7icHeWFHLnVmzzywoZvRuxeJVax05WCu5MCZV+N6iUjGp61JO
/5DPsdMyec64J5AbdY4MSenZNPx4ir/h2vFTNAo19e1bXiSVvy5Rg75mzmLWslaQlNzA5umt5XL9
XCyDxScrMZ8QkvyD0U6/XIwgQYuHumLzA0Ujfvcde0LMWJw8+MeM4ROfY73lvhaJCT8XSkDieOe6
C0CWidMfhIt0crBnfpS9VXUdR7fewhpMKQpI/DZfXnsn47e/sV1AC+/+VDjJVg0zdFxK6UzVvfDY
yTBel0AcPl0T8/EkjZP84ogJv9p5lAguxULZME3z/rNjCWUTijDDgKJWLBg3St9/mZkP7GNH+cl3
HfZh+onRCUDdJJqcjvAw8u5DHbnklUzOSJSM/pdrx+SWw5lUL/dVEb914NjCF+pnmbb45Kjf8zBB
jPKc8ELHRHlunIf1H5G0+OQCOx+Qf8lxhl7QbanjBoZJdUMH6A37wnwtxdx8EthIp9c8LMa5AUXh
8l8+FFJER662fzt26o8EQUCvGfQhmFi9JtpXlY3cLkzMBG9iZsH10ikv/YlAil6mmS7Ok5Opml1d
3gV67/YLF1Cgi3qfpH3GUqYx8ui4XFoJ8rL1oql5Cvx1NbbhEwXgXLlJorBhzusy/MXqW7/0vjsA
TBHl0A5bXn7LvlRKjs0vB3KT9T4SWLfWC8mzteaQ9o+OdBrIbrW0Bho3vCH5J7mfFsdmoFHI9UNy
RIjZQ3PwiEgPsBvyEo+WanN9C1U4kspj0rLEf+hPgmy5BbxC3wu82/XWkZJEJOBTGOgEnEfWq8Iq
4mfPAt5npxNtHrAlWhPe46wh1ModJlqz4oTjApQNIFlKds/a8vNJfdWjXeODDjmZacwAPllHjPWb
aBHh34WVEmXcfAreY7dr8XvkkLXJdVhUo3IrdIt1u5Sj2jATud4fVREhXkPHZksM0QkOCdbV1LBr
gsiwSmwSicgFrMhevc6iiMSwBd2SJmdNObrlVgBg69kpSeYAMGt4X9zkQSGWdkckBmU33o0eMfEB
RK239tjGveHVt/Ndxu3ksam35/B3BVIY9AfA0mrHUjoiQkvZ72ka6+q97JqGhUfWzzEOzweYlekW
Z+Eu4YJKxriHkQMxMS6+e06w6Rbmys3PTtanXQvWQkvrUwNUk790r8BudjHPnRM8NVyCxuH/I+Ih
n74tASrRR8Ll+eZOvZ0vK9/DTvZj20HG68bBokBOQ9xbDsQKuhCuDr/iLw3ifPkktRDEUJGyMulf
a3ohX9ndTjElGWH8Hwj1Pn8xJvQBuOOY2BcWryG3Yonvym74Kt80ejm0THjp/HvuaLBOipgtK8FU
bxXOMV5waceMECwo8PI6cZxddR/XP0UUKgQABxMDgdU02AXhgNb0WH/PJ2zmovls0in6YYUX1r9H
HhTUguIv53pkRU3zVkWJRzcAGuA9EgZpIAf2xPPDDZffUMI04TwudgQMaZ2nlUhz6Igee+w1mOzx
UCy2PjfJGHVvmI4m7/7AFDT7zu2gJmx0b2b6YvqIc8RPyOy/UkhVJq+smFy+p50Ld+1Z9BHtZwiY
P3RPMYhmYZewWsr6nVGhvBl/yI+uzM3WOJn9RxIvJM1PQgBbHM1F5hIsLk1kyGIYxRY+kjvyEraN
mStd9k5dMQT1fDbCCb4GRVXQY1IEJwAhtlheGgu718YvxfhVxeWk9jnVpDMcrkjRiuFlqBFroPsV
ZZMcHhAi6GmI3Gn5qliCYVh1qiWbiWPwbF+zkwoebFNuGKvBFaF+Y0EXLseYIGrO0DOHwPQ4F80h
EUPD6mjWV9aRVUM0SFTe3z4J9Hto9Y4Ph2kexYIByOIPdtU8PAdV018wE8kDnUgWGaLcxXBRjcAQ
ZiXVQ/KvwCepalg+vU6nAMnsafy0SWQLFCZiqvZQ8hZOeV39A5elmNrJSr2yYOI1Lq0wszjIlCBm
SvOaIBtcZk79GisQMceUIw7LZl9zv44Cnvo4YVEXYxjoxZbr1oIPQ/naW+e4gat93bMFjfFC+xDw
8TkeymASOZ/7oRG/cHnWWYfakBl0gWXBwOkdfGIPfIdstpPwBSduel3asqhBK4SD9Tws4UhlnVGB
fZuM09knzjLCjExhzXdDu9Fzbls6+pC6t/DLeMg9xyRy3Z0hEHIq7WB+8v2ZnayVBteZ0aqFFsIO
do0S5/5DZanTd/o2lndjSW5tzIJyXYe8rC/0X6bvLVucNX5cLf6xe1j0iXZUdS57mpPWIG0Ve6iM
qikizXRXnClVyJ95LhCRYiTwrG0qjWJ7nZXkK3dtKReiNGPKR3Q6GWCIYJ59lF+6DWm9pSvcCQC4
tBp5PFs7BbcHF6PLkNj+Ie/sQGabmM8nV91S9PI1G5ksoaQsI9O9N1vPOpwt8s7lQ9C+LNjaIYpl
JIYoylJi+HYAauZvczvlMXBBu0WWEKMirkPgCzUZvhPf3BpoU7XXHoUVpbXqfc0exoS0vVBXoN1o
Hu6EEuLF/Cftph+ITw56Js5JPKub0C1r/HPVvBlMUlFHDQ45o+E9sljtt2+pBwTxowvrYbpi1LF0
/E9x2c6i3f84O7MeuZErC/8Vw89DDMngOpiZh9yTpSpJJZXU0gshS2ru+85fP19oXiqZiSTKtuEG
rG5HMuLGjbucew79My4Y2HMIg4Kj04F7RkMvY7T4iVxvRmjFsFU3SKHSgIrihGIMIxjmRPb5RE3f
mXddoRffo1or+mNsKBUNJK0SRneMecg6xgZHBpXyrZ0BJRUn2kVh+C3sDTzWaUIddioPWg5Oz2z/
/uc//vN///vn+F/B7+JDkU6IVf0j77IPgEDa5n/+qWn//AduXf7P51//80/SEPhHTRtSGaI216TC
xZ///PEcoeLH3/0fIgmylimw8odvtVW1I/MZjqmaal8tnXyCqUPmxRngR3a9Ud2J7KV26NyPCX2t
CHjS/V9jX/4Y3abIjRqIy2yp5coO6uWPoXs3WQPv/rdEA+6x04zS/Utjtqbd6302ZUekchhLrpKQ
kOKNK0MOYJq6agtLoMsgjMuVdYMekBIqw1dixeRYZxPCOxYgPdu2gnfdoPzU/Lw83l9Tcy8/V0Ae
KBzNoGYOnZ/taotFgU1RSrLBnSPxMjSPjugsKEFbw8w29GNpPUEShurAhsEpU/tg6sy/InVguimv
s4AJDDWQjk5GVhTqyaJMG1PEqjuCAiRUJU5SQdA8GeOy/zRone94QUZi8+7+RyyOTKiuMGg/m66h
GyCtXGexcWzQbAa9+jzZWg88qRy/w4TY7xtdhf1MENT8Nel6cL6/qvx/fWW1QtNVTXeomUlDMTVD
WvUrqy3mJglN3yo+pegtM/uYO9m7PmHCkXHmud1SDrbpL6MpfA4d9FdWzNS8sbowbANr1fmLql+u
3oHZrZtGLT75xdA+J5kwPwWNhAvDdbmylLT45YcKx9QFwDzLNQxpQq8+tNGFQkPAKD41LZllDvBj
y1BTfegSdzzUtuq83N/Y5XFquoFBgjd0TOxSVxfHaUIZVI2MYTyjK8r8ROjKNgt1jC0A0/xEwZ++
kUV4fH/V6w1lVZMCvqHpBOGmevmV1Dj4UJpvz0VCiL6ZFetfYUMFm66ZMv9881qYKZUxx9RgtF36
GBV5Q5P5Of/ZCgdIM0QMcwpjcdFDmotKfZtbwU4NQxia7eiaQaPVXliKwTC6RelaSj9JWgEIAX9M
cioIMiKdOTqSdYRD00ib9vc/UruxoyzsWJwiftQV8pxf2Y2pAB7V3dR/Bn3llYqo00MtYFkOqLUg
ot6gQBANc/0js7SvhlRh2iZNi5KED3NGjbe1GMAYyOesHBYFYejh4/0feG3XvOouzs+yKDiq6uL3
VWEZDA0EGs8TFIfTJswsSnLMbBsPeYOqZ5QW1df7Ky6dLUdh6/gobIztwH1c7khIpjw7oWI8c2Qa
oEBmGFoKAmC0LZdKPhxWJ8NS6NwzAtMeIuSPt/d/wI0jwVdq/A4qW5olFkae9BqjKl1gP1vdqJ9T
o6GKVKY+QNy+W1lq+apLu5NwIHwsYDYoO8Tlxwbx6EMCX1rPYR66u5LZ3gOIbPJBWvnHPC4fSqK+
DTO4YqdpPiDyogAYUM/Z6f43X/tp09Vckx+j8uWquXjhWqR6mCUYzWdlcHV4i0dHO5dp+hcT/UT5
BZS6fapOO+Z0o39jZUSeNM1xeM7ZhssdcOehds3SMJ6Be9D9VMzR3o3Ung7ODKknDan3dTaav6PK
KR/uf/P1OZu8SryImkYkAcjicmUeJoeRhUZ71mMCWC0eihG2qXDeiajp/3V/retrZNm2igKhoXPb
6bBdroWSeGESJvvPKijGg9q4Mo8LzSPI6Habq2N8vL+eJu/lxXtkA6kUNr6FgWgVDqvLBTOAFr2j
ZjT3AkUrH1CtjMUJjleFinDkm/XBamGUzdAvgr1qCtAvRKoT7lPUCucPDcyZ/yrA2AsQWUXoQQjK
ZEAY1Yy8l2UYP7mh6b6//4sXO2RZwNi5Bral8t9CcxcW2DdTV8++lj/ocz6fICqrT4WSaTt6cOlz
EKprV+96PaHqFkeioYdGoXaxngrSCJ37pKIp6SI9nA/MzfsVrUhnoE8BXbxzuP+BfxzXqyPhC4Ep
qY4NjZjDxXcXrrQHJlGAW6oeaB+3L66hZEfD0POtFarjORKz+EsZjASBvxEUSJm1yXGmYb1TSVv2
pq6Pn1d+zyKj+P/fYxMoYJAQKrqLm8coSgAkCzYnYDJ5FiLWWotfQ1z64d9+SeftXIejpBhS0/iY
g5OBKnpKlE8GylOOJ5Cxffk3fhDII0cIPCHNlMWFpEOngZJsOZIgS/stnN5gEwwEuDBOM1bfowsK
dph6LFxKSHBO4mB2ivp3WjLQsuszgwbj/V90w0Y023Vd+Kd1R5rL5SVyVWUg1h9bMABWeoBqa/oE
tdV0pNwgfqsadaL76y28sDwRngLNtSwAzrqqL2wy6RA16qhuPFSwX2fbAhKp4VFPLHralQCKf3Kq
2hqfagran5FN7esVE9WlV1iYKOErDz77rxF6LcL1pkvRAWrC5iEc0+ncoj0IJak6fnGj+okY34DF
K3xfIEj8K5MtGrJewZNUUSW3UMQ9oYEFPzztnBFSX7oqSGk5fwc9kUkAv/PGD63o0yRs+xSJFABI
RmERpOyP+5u4PDSHTJkDg4XSINmhonp5aI2RqIJkPT2X/HQ0jCwT7hw7es/LZ2819Cee76+3eEYs
x7EM12QyW9Xpgbt/PPGrCC7U69BOUl85O47bq8yYUnMeaS9WAaN2mzSbeLdX7HLh3FmSJJTXWvCd
mqpZi5trMZJAid9pPaNVy5NNoRsNlwm6pNZotpZZjXtIHosV41jEZSzq2Cbhv2bppqSQXBgnMohT
BsoTgQnHdmgYZgzHme+tlC7JqVLLejrAN6Yo57HRypY+PXCGbdzR8Fn5eHH9Q1wVxhOdt9R0CBgW
B5yrIHpqRr08hP/U4R3ttbB9zkCRZ7zcVtf8ZXSaxVRxR51vJwI4gjJo3tpx+mz3kdm8a+mzql8o
6JrURSAyVqNvg5AaSGB4ofp8isH2Jc8VhCD+TqWd5v5sDBg/9xpIfRxP2NXqcwlbbEjiWoGQg08D
HQLQ0G1IcFZOkAQRs5eaem5gJkKuKTNGWqVTXCgy9YzUyBu6rOsR5owA1W8Zj1KCz2KAX/olBlKf
fiCqhg1xhAy70zdtWzvZ+b7NXt0RUnLXFAKmHLI43ZJb/MpmdVB6kR+BTLKanJ5o4g/WhqYiZDz6
XP6ilOKsHJo0jteOBdunj6bqGv9xODnpeF4tmDRMjqMxl3nqMLYfIektPzmuHayssgynsVG5DNm0
zqXgpV18Vwl5TAzMPPOAaKDPTa3wXBsC5R2jF8h4l/pZyaB4RNg9ZNoJ/Zm0zJqtHU7JSmy59OT8
EDJJE1SMRtHFNRZv/ZgI6DaFAPrlGsOLUaXRIUdv3MuRfeg3CrJE6M8XpZf0VbWyCTeuh04xyqJA
YJNSLLdagxewKCMNDRgGCrfQ40fvM1iU9oO0wpFRjjMoH3ur9ghLpxRhPtw3rRsnTSojsCuCeUP8
eWJenXSYNToqA+Ang1wD6AoKNPulRFn0dgvWgbKpPJMgd1VrESv0Q9HZKMxz0jMDiVCqjtajcPzJ
PATxEHwFwI9yw/0vu3FpOFEblkZiJmhrFsYVN+FYhlkYeo2BxJHRNw/MDAKk78CTmTqKJveXu2XM
8D5rKrhv/oM5X96ZWk2mliZY6A1WyjM6JjX+zcd5jGNygGSi2zEcAMPHFJfvAp+mwOS02nu1rn7e
/yFXUQHGTFGcShPCFH9KaZc/pDdGMAN1kHkQuOrzeRjt0fEYzxmTvwxEaOdNhQaZ+D42YPW2JE96
tLMKasSb2TGV4Fdij2r53u90yF4hiqlnS9nQ0DDFrtbcQIeTnlgy9uII5YynGSBS/77SbIgGXBWK
pWab+Z0rTkVu1OBuANJCDXr/A69ecB5TQXGd0JNQWBiLhB+OSoTBdeovDhj135Kr9tj2PeSywIWY
wb6/mHbLjGw21AQ5TD1lmXiAZcidiEcCzr5U5IcQVqOfTHZCz504k3XCqdlkowirzgcdtEAlldb6
z0iF6Ok7/tH8kw4Ext/aThM9ooSODAXizPrPmBhWWzHBGz+VnIxKu80Nsyj8XR48g1sqo7xN5MHE
OQvg2WgQG4HdvJiz7hSPLb2Mv+/vzg2/abErbAspoNCXNj9asU6FXUm8YXL7HTpRJkBYO/Ji3Nih
FHrzrhEB4pVlEL/cX/nKCBB6F7C44rZ5oOi1XH5rk2qobFURdmghH8zwjh5k4D276CED3L1SVbvh
JAnwTZIvBvsEBdXLxYTJDICG9omXCGc8t4xVbrUp+TceIfwUDSPb0C0Sq0U0P6BT0UfMOXvNnFDE
BNcMZFTVFJRZoXSCx6FDM2oC/uan2f7+bt46R0Iz1VLxl7JGffmBM3ActzWK2EMPKqVypxfHFsbj
XeiwfNYwq8pUlLEN9Hk43l/5Ojam0yD9NAbL+6AtLjPQdTF0bpJ4rWMU9vtQofyzH4B3fdIDnV7u
iP4mCh3F6K+Y7o2FZSwl33uyfMZ1Lj+5BMPPOJgfe+pEiYdBL+1pHGPr94icIFoeQYG8oS0xSPe/
98puZWmccrxKa5AympAn8eq9BSweRE43657F2Ny24O/6OOs+JISxmq1kVldfSHJD/1Gj8cf3cTsv
lzJBceSUhnQPiW6dmTsUuWxA5pvAasb9BOkfTV41e6sPYj/lqjxAIPoJWS8XrVMA+pMqbC+FNeSB
DAv+LLScNvncRseWbsdK+HT97PIakONYqIhRseNVuFxQt7NWlmFMXjuGBZiFRBA+jv+uLKQPkgng
fh5lfH2ZQxgfMtvBbKN+KEbYcu4f7I3dpg5mU3agLYBFLezJsOLE8APf8Jq2co9NC5YTIop8Z9S2
2IDNVT/nTKStfP3VvZVPIWG0vDos6S52O/Ih4xxVX3hpE1shcN1uBh4zEKpvXKJ2D2pFeLBtM7NP
NWDVtwZ1rE5zkiBDJ/LBDV9uvaFqNY49NuF6ovX+tbYRLIDvoyieQGElsGIEDdMFb99mOj4W7pG2
HaW5yzVnBTnOLOiJ49B8YwSlive+UrjvHRRWjoEkmQMCm8UrVn3j1royiKS3Zegap7tYVaOtMQSt
4U1qJlR4sBo0juLApw6rhSBn73+jNJWL7EvuK0SUXCHecV6ey9Wy1O5iRckNzyjxDC06Ylva9Noh
CqcfAhpF7/5ytz6OFICmKzEHb/nCcjtm1yJopwQUEVO2bXVExqAnVvY5fAQr2cYte5VlVaETKRMk
L2LySquG2aCt4qUdyhSq6NyTAk/4IbdzcW4Bub+0kabtqFxCyXj/K5etO6pkMirHO5FukWsuOxc1
ZAcw14auJ6B8zxzwzHNZbOHCGetNxSCJv3cjgGd75D1UxJIRYzZQpgjcyaX01QoLdQCfGf0N/2wM
OycEf5N6mHNYJl7AU/j6CgDglhHYMCfg3Siv4sYvjcBvfT+oI8Z/ZwfYYQ/cE24MOzvlMdkM+krK
yv5cxThsj8RKYHBkTK4t/durh2kGdl9WUwCteda2v5DkRLXL9LOn+6dwy9YcS9UcC2AilrAwbaN1
xkpVa8Nri6r9hKpT9tC28EpFzWys+MbrpShcaIL6JNE7sc3ig9BEMKFMSmxi017d+mGr77vKgGU6
6sWKI5Rme3lhZY1EZc7Y0axrlEsSmE3N/J8NWN8BYBVAwGzrUfsFSHiP5J/u7MHO+7tJlEzEqNCw
3N/U66eH5W264QCNwCH/sfxXRyegV4JlIne9KXTmd2lpPCYlFLtU1/wNOQsKPyGcAffXvL7JrAmW
yMZGCYqdRcQIDWQe9JNkqKBK96zOIwRq9iAQ17TzJ7NAMrsZekauC+Xn/YWv7VTGTliObEFKZNGl
nTbOUFYV+B+U3zPLeCyNBmp2iJqr5Mv9hW7Zj0zkZT5FBWEJnuhh8aomgb8IYYTwdKCG7yIrfKlV
tvb+SrfMh200ZMGWA1ymmEnYqtGkB45XhrUCZs1qkRON6vhBGwbI6pK86j8mqZ19Gzo1/m3yNn68
/wNu7akMIqjNWDrx/+IFIG0tFSWbLA+uqPm9DzEh4kmk+m/3MaRqhIcON4VGzRJe1Me2odiwJHhm
GMc9nKpt5RwTKotv9jKsw/sJAI96M57/0kao3M7OXNqWR8zrfLeNOX9geKgmfVN/3d+5G9eAYNex
dKB+8l/SiF5dPdsIkS3nXnpjia6ir2rZgfL2uO37CqF00GbE2Og8mnRJV87s1sqEfrgcyxYcnvzz
VyvT4pGAcHwOQ+LZN0iS4p2bt8x18J5Clhvb2RFCwW4Himyt73TjZlCWpPNFLxLIxfJmFBHqggij
2V7o5gxeKTS2pjZNdt3gRMf7+3v9ChJuuYx14mxUaimL9yKMlf7PpKXHtDAdLH+KhlNmUE+hRAy7
ioJO4f0Fb/hSPsuhN8S7y7+X26pAQ1WWMe5FC2Bx7s1zZ6Jm6kYCDcihqHc2RB/3l7z1jTZORsNU
sSJTXJ4kecNQwcQmPLeH3TsAMvsAMMiHjLUwYJVJ3BV3c+v4QDdQobTIQQHNXK4HF/esTqISHvgj
gAX8ImjHZqRQBuftvpqGLMmuoBh1XdGI2mmsSrUX3lyY7letD/udY47Fym2/dRMg9zCpB+FS7GV7
TW80aP/gW/HKCt7mys2UL6gQ5LugL4Czm43ebOGA/B7Z/htBmjgWShDCdhyQfQbYvkWMBnF+gigg
gboG0jffMPhqfWkK96uugao2RiYhapmWvdlcdMJBiDplkiAs6cxfX/yitcOyTyh/Uqs6tkES7Ay3
8D930JDsKqYxo5XI8IZ96vAfUrR3OUjQRpcLwkfAyPZAktm3jYE6edSf9Vz3z0gi0WU3m5f733cF
vJC7CsUsCSUUxOD7FvdBjevJjNxOeND4tFsziCG16YEQRsPAIMJIbLDpIwHFRm/AiFn09WMhx3oG
2r6QOYTNsLLhN55nnQID/SEeL67n4pRHxB2nwhqE16KWS8PcGSDFBY7CUKqFFuWpHtzy0DC5cKrA
Xz07Vpwe7m/JjRtLzilBKDDlAKOTJ/TqyA1/dvyoq3VEeAb/GNFI98aqbvZhVQQrH3vD/wkNqCrd
RgfMi754OiEMFCYUiboXZ476wFgJXKxdZ30p4jn6Pdnx9NiKXl3x8jd2GJg4vX8yAul1F063dU27
t0fT8HIVCmG4zN1uRpEC1pZNWrm0IXpIBJ+CFqKbLazw9oNtDGG38uXy3iyCeN5TIDwmrTDu8uKY
IZuMoekjAZpQePwWNVLguw/1+e23CciMSaVVduihlbk8yyId4NwrNOFpvk3LpYPBtCgbnVl8ZvBE
TpP37bbj4n0BqXCauKrL9dBYHlCspfFVK1r2a1QMy/ONWnkqGDZYeTtvmKns8esyuyeUXEJB4esL
lNpIDU+laLuF3nVELLOFuTnQQ1jT73/XDa9E8AH6RqYgwOXlcb66E24Sz70oeTUzoOmf3Z6sbsPE
H/pOAvUIpGVdx19Z8sb3YZzkWFxC3rSlmTIDE/OcObrHtJb6ri7MkmJfA1+fBaHp/a+7cSMoZZoU
pv+/67CwkiZCTs6PfQSmNAnPMeHaGDaBqzFLGc0MdYt+/KaIwToMsBiQYk7m8/0fcMMPMBXn0Gfj
NgC8XDjhKUrtPPJLhimBcysMxAuJeoPmBqINfdRgJAK0k2wZxXKqlRtyo6SLt2WoCZg1SREZ7eXR
MrVcNVURpoRBpj0xGOhDLada6D7NqH8jG6Y4MPJFYfI06Fq87R30yp05dH4brW3t7+/DDa9AF5UU
F2wzhv1n1uSVmSWjopJVq8nDrCTabywj25ZpbL49mH+9yrKS2sM91MHLnzyYauzvdHc0EBwJ/E3r
ZMUX23Sf56isvS7K19Dbt46Zh8XmJtHcYvDjcquNHAyny5j6w8AQmPEw1RA3fHYDU/tEvzL93o4q
xH+2ltrjStB24y7Jvg/lEhJ52LUW70zcKroFFWX8AOlDfXLyRj/GsYZaRhCtvd9/ekgLz+44fyJd
x2YgaBnAtAN/JtDYeLDr1EDGBUArekFRlqGs0ZVdW57RDez8Q4BAJVrCYw64+1RVjBjPyFUzQ7Ty
nF+7LiCTdH9kzV7HTS6ec4KeZPanLHuIifsrxEnrKdqqxHwfp9Ic3ndtvjbXc73bEquNs2Q0QwLY
F+6EOajAVJUYGdxwzI55qkb7ysyana0ba7HKtUUJ06U8IyevQE+7i4NFHLZF34hBttiqmh+hFuVw
d3JF4fDJW6bMQz3bqZMLT+L9i3rjEyWGkBccKA+zMgun0VtlF6Ng63sjFHQ1L2mdPXZRmBfbMkno
1t9f7TrnoFJDJxjb1RilXa4mmFJF8ARgLVS2zlMK+dneLztUahAWhy936rp2q5cSok652/95f/Fr
+6GdJ0cQ+F6b6sLCNxfMc9gDypeeGWVU+NJuglu+7Jmqt9xNGkTVSghx7QNldkOTnxIjr8HVLKPI
IKxDDshr/YoiqpnqxwEAy/7+V10fIE+rRWFYxoGMKy1uxWDrkPaim+5NBNUfisaZnxSmxr20zd21
lObWWjxrKmUbSt1E9pduz47stATqNHmwCklMRwbxNHzfTCYna8XZG0uROEm0PJcJmNci/oqHXEEw
QPTe1NnRD1S+0g95rKQ7ZZ7jFaO8vRT8eXQCgZwu/RxaIKUKvVUPI2cxfoBDJD/phZHvIRJfgz7f
MEGmIyTahCBWNj0vN9BpelQC3Wzwevi9jk4NX3YWDcA9CigB56HtVj7tzwDEpQ83aZtLZJNNvx6e
x8sFmR1Ww8Hyew8lwwyZT8eMzlM4+p8KozK/qbWvHYNw6uNNnVE6sQLesV2Z6cNJT5G5wZWXiOAi
93vfZq+dnYnDIXMBh0QNblkJy2pU6fQYrS3YDeDR0Kdgb3d+4oWwx0C9MR5hAzXO99e8sfV0r6iq
AGnDnS8D+i4zhjyFitMTUPb+pQBm/jJWIVyZ8D8ctAaZvPvr3bAqGRoAIGC4y8LtLHbeHSHTyaLO
awAYeTkMyGdq/PPJthvt+G8sxRgMwAVybbp0l0tFWjf2Yaq1HsxcKel24J+FEhiHkMRspb1266tw
M4Yso8ja4sKe0P7uoLqKW2/so+aDo2jukYBX+0yhw1nZwBtGYlOIpnBCTmSby6ZnBK1GqVZ266nV
CMe8UrunwUbL1Q7j4bGuJtip5uLtKTUFN06LGBqACxnn5VYGblM7dqbWXjHMwE12EJz4oNBSBCMz
hLFD6JWRXhvDI6172K8KV6T+L6hYymal5XvDXIm9eJc18IhUJhbxQNelCCzXBfBvKH2njy0CB+E5
ryvo50hyFFhPO8NPt282JEfgmCSeiXWXz7PdTBQaZqPxbJGNxwnBr0ME7cvJUKBKur/Ure+TW0wa
6hJduvLPXyUI6IGNCYpVROeSYsdX3V/5HPl7IHcTpAVKf7i/3HXgYdL14nWkKUUHfQmk1buetDE0
a8/l5sO/z0z7hELGqcyLjygbRadGioRB6NOs3M2b30kYQAJMEeEKeAE9YT4pyAJ7Y2NGn+HySP8a
LDPYwbcgiRTLen//Q29kgVSo5a0h8gUSsHxiYsKMsmrL3jMZwAJ7FidIpKfomG2noYVYpqnRJAmm
yIFMMptHEqYs+FdSK8n3UUuaFad77S64S0wVyXorILWluwgnKMwhoJmpu1VDsEP+bX5y+6Sajmqj
FWs2dX3I8uZC2SDnaaVtXdpUH9bxZKSV6mlVgYhanMD8vkMjT7xMsIZ/di1IttG7ipNd3SXlCtjx
2l3RFvjTzcYv8t4uLixQI03SwakePZJqazdx+V0b6uh3kSvwyLhSpNhsY+fH/eO+scGg0AmoKa0w
SrWEWMawsxrmgB5woEEjZ8St8z7P9GbnBE22Ysm3lqLJKmNaVqJ5drm7TmNWoWFSnBqKRHzP7XE6
Q5MC3aAK3d79r5J7dRm1MJwux7MM6ucqh3m5VMAbKVn0Jy8ALH2grWpC1pybpxT03wm1XYABjQIG
Ji5HeCXKfOUO3fhSG+Q7x8lbQLaweAQcCHgzOU/qETIVx4ZUZDOgRLKBR24tQLuxFOghuiEApJjA
WzaVGlURxJ5J5ZXg4PeaO6WfMgSRUKmqoxUXeMNAKQrRF6Q4Rcqw7JfVlH/QpB75KrhQQfaPSuMB
d8+aYwAv9Nes5CI/1FyX4s1PGf1WeBQ08kum2R25B69cPdDYaApDZCcFgiDAlwJ7sgmu7XnetbDj
/SzdekjfOGcLzBm8jCUMQno5Q7VYs0UNUUWLO/cydyiz41ypLi3mpO/dd6ExJdOuoOq74uxubTD4
LNl0lWQOSwwndcGyTx0q0XOCUKtfmT8iCKI3TscooG6Vv3LFXYNAXL8ufCbUEcAf5Eu67KRpo9Qb
cv3MqyvRPFpzUx7aUc+Yv6qy46A0a6QBy/VAGsuqnhyooqjnLKMSrYNA1xod4zxpaRHARy/Qz0RZ
Nwy6p7hV0y7fyBaVumJBS38gl6W1INvmkh1omeOqRZGHjEqLM8pWTX8qJ6hpt5moLeivO4hi80Bj
Bi4znV1IA38/OOOwv++Rrp5VjB9mRwpQYE1wCUtUcF2h/ztngX5GLailmFuN+fC5NsEvHdw5qtQP
I1qh1sFXXN8/lBCFIJaVlknwOJTU2PchdPTRSix+VaDjN1GwERI+yxgUk5KXFysMrAAQazmd07Iy
N0UQ1A8jndWtycQMUIoQaRuGW7cOIlLU8JLgWCKq9taUVv4InloZwjGkBEbl8kdovPBKxCDJeQCm
s7cdFkTGfPRsu/2pIqO8EqIu33i5HIV1Ug85Sk+YerkclxdFo0zvz6E1jPWHJHNTBpPCCQ6VQ4OZ
xDaCgHaCZDQ6b9FEyxMdhBVzlJ/0+nniNwAbozTBJVdB/i2eJzjqI2QzjP6MKJ7+tzVP6Ze0DtOn
ugn7lc9d1pBYigIklgfKgQLnchx1RttPbQazgxYvt5GXqJq9RQK28jRcX2tKLfQPZRyBA1vGjG5m
5nTih/7c9+X0WKdM9EJQgQ5NOqobBz67zf3bdOMQJdkKj6xMxal7Xh6iGzOamWtzdxac3vC5Twri
8S4T05ihb5hZqcd0m+6jiYhk8iZIW0Nd6RwsfTUteaIlQhlmmgHDqQszssrEhmc8aM4YWYwqQWzk
U3pgso45kqSy4brKlahD/DITqIev0ShdzZrJ5fl0nijKMwQ6i1iqy93eRg5+PiO9Fejuqa9J7JON
g+JTeoBAu3YeHHp/6ktuQI5HOd1pS3fY1rPaO986tFW0p2F2HHFMLT1SvilQ6pUH0UN4vldUmAuO
DbNlQb0NRsoFP0O/jtMPWhfbqHEUcgbqu+OiAf3cIJoOc2YUwrv51hMGVcIzodGf4ZosQygjciPw
vgG9r6j6nIcdItQtMjaNkjJN0ff5Q2fr7UFokbISpV5fGAEeV8Lx8BAyi780rUQglz1ak39WVZCk
MbnXNrSm7MubP49V6AwbJHVYz+L8avSKC93o/DMqdXq8CZpOskMZ/UDVsDNL5+hYgMP39pjoBljS
LPj01vUBlDC/QZgBbhbBk8uvDO0iH5mucs+z7TMWiqeqN11Pz2kOE/8HgoDBLgnSzoWdy2rXRtOv
vQU8NqQzlO6YIiScvFwcDr4SPpvZPY+9hiKQambv4srJPvQaFI+Vw6r3P/bGehRiYOCTcz9ML8g/
fxU/utDa9mE82ucmqVBTLoTokTetmStrSoUEoAmqlejxxssKVQ4BB2mIxDQsHzXL8gnAq9w+B3Mr
R0HQWZ8L0g91okduV76Ar7IKCxoZgGmiiOB5ihhUHbQwe0waN81XrtOtLQBbToGa2ynJlC63oE6h
AqBJzxYgOuEpwfgZfvBq7/dq8piVSrQS7dxYjg6JxcwYwFY5cnC53JDHdovek3kOxjjbhC2DIUUw
WXst0MbNpNJduH/C1/EdQDeKFqTvuqwuLt6D0WAv0aEJvK5AvGAzlzoCpEzAaz+sws/fVb1poeo1
Gf0LnO/oELkIlOSn+7/h+kXgNWB9ZhUhuLhyHJlFI9kXDfisUStOXYNOfBKFKbIMFEnyAE7DFHf3
xnYuNVTauVA98leZbkpv9sq0M5pcFAmGwIM/z91l9EyPbmHnB2b614gtroMWlpLpicxP6IEtzlSo
1J1RiQk8ZMwV/QDtZFDsTZURzX2fNu5bwa58GXVLmcBDNiL7OJdfppVJiXqRrlD0Vpoz6pbKJs+s
5BtCxmuFiVu3FVAQ5SXqXVisubgdpS9QDNU6RNpMcz6IBMnO3ArmTalBGF4Pg7GNR7hQIZBDSZ1J
JDR33fBw33xubC8vDmk1CYKEwS6+10+VQC171z23XVcchsH86Exz/M4HgfJ2X0DEQPCC42d3lyWf
KHXN2YTB5tyzH0cny9VyUwvUELZ5n9bbNMiiNzJM4nWg7OFRpfpLEk+2eXmY0WzAxj8okKWNmv4I
4sFkKF+rTkyUtSuUEjcOUxbwKDPRA5eXcWGnejBkWoBywnkuG+oEVdWov/2y0v6y+gQxlIqRac+Y
2hFV56lTH2dDib+i/WesuKRrF/hnhAwjBppFeiNd1qubWRZzK5hYrs5jqTgUalsos+okeXSKuj5r
ZPjH+/bzh9L1MqlgZI2QhUSKVjFZ9uWCcUa/doA2GYGViEE2qVOuFB4s5Lb1eUaAgg8WfgYluaSl
ObauUSnPIxIo1TtzUJPqb79SJtOzokmxngfkUFGrqZtM/LDjzgrQ4hlEGG0Nv4uy86hPZXdwtSGH
kjmqUS7axLqOcidSg0j5bhDjieZvyAiF6kvo2qj1HLW6asKDaSQ9cH1GKfRvKhJxP2HXQlPRgRfc
3qdDHCQfnLzIkOuDfOON5JUYIZTFGAUvBfMWRJeXG5SLQmcf+PlRU/pHJOWfaZiOJ/oi2aGZgPOq
oz+uhB7Xt5pIXXL2UfKUTajFmopioGxtJfC2oty4i2r0mtXctNCzogZ53wCu3x/QUkRVzF2Q6NH7
XnxePGV5qGTpeawm/YuBXEWwaxOnGbe+rXfjsexHIMpzjTtdWfk6G6Olz7wOjUquNvDVy5UzN8jq
GpWMswX3z8i0eqACPlECFFuohSQHx4gQiqx6xFpnXNyK47zx3aacVKCuQ92MIujl6gx9VTWv1ng2
+0xAxc0oIYWEcd9T2HnMU2f+mMs57PubfeNcXToSNNaovTIwungxOpDStNwRnrb1MaxOfc7U4EnV
ixA27ObtTyHkaraAbVM2vWl3XX5hFCD3MGlNf1Yr1dxbDQLhxDfuZo7FWpnqajP/YMJ0WAFssgJ6
XZdL2bA0T2MRtucSqCXSmWm1R9hveBoDVfPyOE2QT03WIKVXmymhJ5R+aG4BEqOrv1iUtNIYiqg5
t34Azz3VMPPJria3hDmtDF7un5w0hws3CbcSATlgJfCkHN/iC6MpRmMTJZZz1wzufqS99ZQNpbsJ
ICfbTwwu7qaE4NHpcqnKXRkrj+/18yTzLgmkkBV7lAIWz1MSgYpC36g6F4J5dSjw3aORDykM03Md
vofBON1OtJ0MfgEK4jvEhysdHZE3Y9uJzYH/UcynfYAlX5HouQWSyY5Wn7NZwD/RdiZSByh/b1Io
bD/f3/Ort1CuJXlDBI1hSm4LL9iZOsSaRVufzUkAZM1RyYw3eQtz6QGPYh6MsPK1lRt6a00g5QQ6
9NQgml66BQNujdryq3PVmGV4KjMtHF+sWkHBuqAq9GwzNf/Wvo/cU4NOJZ5IdoqXVKm+nY5K0pkV
db2u+G0xQrW15sB6mTrYPe5v6XU9mbWILTBkQisC78WelnHkW2bW1WeFE447mrNlngbbtG4bKraK
P2knEeputnfK0n0hTi/NfZhEevOsoFjqx5tGVEW74otvbDpxJYgrQO+yyLr4UfCJtC0y1tk5Rsjt
K4jE/jvpfahsQO31R8pSQfP2Y6aGTZ4pGYnkvb70HWU+m7ZSiOzcpVnV0JwetWgXosY2f/eNxPgi
WmQiV0JMXd7RSx/CsAvVR2YmBCa9zE3UZBCRSZXsPIPryOzNzMWJyq2JQuEEh4mskulhWk5Qwgq0
iT5aVh4PhwpFNvNpqnRobFpzGoqfGqo6YluaWhv8UVaMUfPpLIogbhSobrcfQteFbQ7Nr8HchCUS
ZZ9VexzrUzVbZXu8b1E3zk6y4BJDOBaYo2WDIixEY+djlQLKLaJTrpj6KVHqca+X5kvphPFK8+H/
ODuv3biRaF0/EQHmcNtkZ7Usy0Fj3xD2eMycM59+fyVvnO1mC03ozIVngAFcXWRx1Qp/EJXp4hnS
LaZiFbre1JOLOFhmWaGUUdwcZcZ7p2Rsm3NuTWttxFcx1MUysPvATnClcVMvW+116KCtNVfDEZuV
3jpS4OYoscjYiewq22LG7UtA+U1vlHBF+FyhlKqcAnI15KO1NE++JTPWIk+4Qg/+V7ozTvgh1vF7
mzzDyTV1i3lggLdfQqIsPFrHEhM2jDLNozGMxHTooDYq8FOValsjSvx2D8g+kg4wRmm45XVeQQQE
caAeolLvFYyfS8vYJHM6WR8RtJUlzLxTZ/7eFrjS4nqJjdfPXFLkcJv5ql4+ho4SRdsUvY7BjRpc
gLzUrubxa6rrKL5Eqtr/xm8imx7nXGm7czqFkoZArRbOSrSZwjyXTrVTITS0UVRUNZINsA7DeUTs
0LdpR07YDt0/ZLdXPXMPckUhuAxfeonnAMrCb6AIOLbI6I6HplRHXLmDMEpdGDPNf/dXu0lMwQiD
OCAXRoGCY7BILCCQB5PDzPo4mqlVhR4a4nr1hDe9Ze3zaYyS/9oqiDvFszEps7bRiJnK8/2f8MaG
QWXD94SoTGNhGZ+koU5BI08VrYUxf9FgVLzUmMxgc4qVyv/HUuJLYuADkWN54zl5Zk1mlNfHFkFo
5WWGLzF8kxIy1N8jCl36x/vL3aaKPFqoiXQUX5UFFy3soaviEhyAecT+rblkNe5vEFyPqVJ3F0xW
0w3gQWMl8r6xpugbU9UTd+FyLYKGHgNRxYUKG9h6yjtP7Vq1dk1Jz770QSO5aNN0n0IHm5v7W715
iYI5BvRBMHKwiVnW8qQ1JnNjywTHlusXC4PrU8SwGgNLTO/vL3UThV+XQkEQXq2g5i2ObB2HfoN+
hnloQqn6oTfOXG/x1UyeVLRQjpk29ytf5JsLEvSFuju9+CVKUivChja9ZB5Mff7po3N9GbDn8hR7
/pWpcvTl/vZu01/EAwn4EEJ4hyABxLXwV1sEJ5oZP0lLPxSylHxUOkP+pnckE9s4yc0Q4eS8wBg5
Hlr/qEpWq2xkH80oD69ZdXv/p9wUAhrTHTptoEPh4HCVX/8S2fabwG4s9TD0OOv+J03h1FjbzLaH
uH0oRyMOhBxZKj/OMRgX16zA/O3iRMuGl/s/5PZ0ORTNiGqIUZcF7ef6hzhdw/wywl91mJtgE2ih
vFeNJt/3QGmO716K8lG49HCcZcCx10vhdYtvfYn1Jw63dkHXJkw185NaB+b4QppmO5/vr3cTgBFR
Eso/ADQZv3DGrteLGRlPoyx1ezM2h22TmeHPqcU9itZPvQ/1Era23QZnXS8j7/7KtxNSPiFMBEBa
ICSi3Ew80ny2axRu2n1oNRi1oSnyHGHve5Y0v9zyiEoPiisCP4rVgnNWLMQSi/mhaeToaHYFznE6
yqHgEjIPeTq0vLKyOKZoOlOYORX2pn1nfDTKITjKA66GqV+rj7oSWysB7+brFLvAygr+N2R3JqHX
DzACrRLoGBzueU7mOayq6pgWcuzG2D7ssDBb04u9wfuTAAEJQU6VWhxkwjLUkQyY+VDGYLp0PSx3
6LiHTNA1v0sRmpznSg0+jWiMdqfa8pPgQwfQPiVTAM3zYGPLIX92xtCW9hhp0mrbSGgp6WuV3Wsm
epXT8RsJHygpUGaBNF7ESAl1YKMdu3rfYMxwUppJ3dR1WG+aKirccJCin2amalt5HrTLWPgUmcg8
eG0V42VbxvFe6WTbU/QA96kwjD9iua3vGsOovGYukiM6/skDfoPYfqKS/MVpS3Xn1JHhpgTHYxk2
5sbASHUHYkQ6YBA8rZzcm7gkdsf1bQNZQm9tqUKGzh/6QYVU77PAyj3YVenDq0N4Udaq5yddexmR
jPLktmsfmIWF7w0RYnnaTWjviPn78gJKagVB4jFs9lkxgTitInsf1tXs9qa2VkfdRgewpQwFNFIW
SoEl31SB4jeWphYfq0x26t5Tktjyd4NRj/FOmwu/eLRVM9a++0GYzz/mmvbfu3vCkJD4ujRGPyQy
QLQW35eRDHJa5/yEJB3PYVA0Lk6hzcUYsurUmHzoUjvPh/ux6SaLEYuyYThdIuAvZcUHpFtr2wyS
o1OrbR+5dYvGOJriZmEdZIxF5n8TVc3ixM0TvW7WNMZvrht0gDhdYjoC6Jdc8XrL01CXaqHI/kEa
kALrDAt4d28lW/pMycpRvl2KTiIjPJo4JgFlqRASUsyYUTY5h6Ix0wMtRPUjAhqWO2O9u3Kb3wRK
Lhka3xR6or9PL/p6V8GE47Fs+c5hTKJgJ2doxNm9ap6hA3ytEzV573SH5eg1M0IjORLj0OvlkrHA
XCmEUZLCk9/K6Ki7KVpqBynEFksqkSa+f2S0xaNkhA6ggIz3dXxBfbLItuljyr6uDdKDDkokAxxa
VMNDhtVMsgu73q5oH2YWUry004J6U1tymf+Dv+8g7xMcIc2zPegyurI4kyAxC2FR3pFHd/O3kqL0
NyUltqzxbABZnilf461uJua0N0AGzI2H0VTyMA6JbO6UsUzCjYPmf+X67ThOuFzN/ig9OpCXnxAl
0btDPEFXdJHgZuKh+wAbDlZcGqM3l5Uf7KPWtzJK8EyZtTWgxyKgQLAF3iHMDgRwR5T712+lN7CZ
p/MTPMip5u/ruv7at4b5WfNHy7X0zvTi3gLOM/Vrfa/FF83CFJjkb7BSyTR0fbGwQhX72ldGqSxA
R0NWfkCxkbZV0qpHJdSHg9Dy2N0/Em+siR4nMVoTBx/tluvNYo4clcZsVw9jYJuHIEKuIO9K+1zH
+oS8eJB4oO/WWMavWfFfdy/i3+issqTAa6JduSzgg57r3aiN+UwDR5e3fW/PKoY8bVowQ1Om8FdR
+8M/VSJpGCgXTaq7NkrkzwF2xug3xNDs3aoym2YzIRf6qFdVXu/8LLSsS1AG9ldjrtXgpYgzKW2J
xGD5EPZOQw1L8iycqqei5VGUGyfASvkRmaw29vqptezPcqXYuVfJRVt+1OxyVr7WQ9FnDxY2YQkt
FX9KCjdPgVBnaOI6HSdRSMUHqAPW+FVg6TAAOn2ms4dchytXZglCxyqdsfKUoMlrr8Np6Nw0UNd2
3CPJS1+iUrdhbD4cEaCf5W3EtflhhEn3K8HI7j8HfqK9abC/fl+k4w3A6RLnDDw4A/Wlap3DsKQZ
4aGey66eno1yLv5p1a4+mxrDTEcI2d0/ZzeRB3084R8AhhpbE0qV63OWaSj/qGMZPxaNHOwKPU7P
8xxCa6hRXnvnUlyGfEW4/OEVI5gi10vNiV/lEGf9h4pi9JNcj9MGV5/2WzqOa2SGV+2evw8yUA8a
MyhtvIrfAES7XivJ7Eqh7mrOBJKCAkXT2+xkqIP0XZNiXYhQB2DEh1hznsEeDZ0rIVTjYKVqDV9i
YfKLItkYhbvWps0LOwhBjGrqlJd2apU1zPLSpgxqJvRvARbkapN5SOL2+6tqbkk6ZSQjyrOsV60D
TiP3070fjspzp7el/Izki/VPZyD6frTVRDO9MpZy2UPrMyu8aNLLZFPPha09xuFg7UoZOt6GhN5S
d62Z2clBm4oqWYlPN8FYID5AvoFqAeBIunH9m+egoFVd9dq5KvTpG/iD8tT3Gh70spYCcoTRPqn5
Dymuy5U+mHhzf79ZekOwREhiDfhr9H0XgTFPGjMbcn0+g7Tpz3JWDvupRybv/lldpOl8hqIEoRsk
PCkh+Yjw/NcrKboSv8mkHM7tnNVeYlf9NtOL2bNm6WdVptlBKY32KeiiaKcPo7XycMULX+wROAHq
a0BVSa6W6tvx1IMCmdX+rA/zhFJIqThun9jGHmHcYJfXhbmm4/vWfon8godDYQCk5Xq/45TPhZST
JGNLj0u6ag+geTRkzQsHYc6gSuVmM2bt9EEOcBjqJ2ftPN3EIVyMRc5Mi09Mpm+gFAq69JDSlHNj
zL0nJaa5oYr63c7Omg70G1tlAiICEFN3aHGL0NBCtEzytGvPoRRUmEkwo5F1afCmHv5NApJ0p8h9
/ZiP1jdnNNfK21fjzMW7FUGekSXvl7H44kk3heITROL2XDl1/rUKRqnaAqsP/U+aNjjpBsCK/tNS
5jre9K3eF5vW6XQHXVbV1zYiW1A+BwzD+kPVtX3l6Z2RYNmhSi/chU6xzVqjO81Oi2mZqUQBmmp1
regPFlbpjK0YCsRbK+u7n3puyomLCk/xEQ1UNdnJ+jSViCF3dbY3x1Ax3a4d/XeCAdg5dH6qE2wZ
QfZD9bk+Z5D5RkOpavls4N+2z1AU3fSW3z8yxRhWkurbj4jILaiIwtcPdu/iZqubXjEm5gDnwup/
5xVlvz8E+ivLPt4YpVz8ez9k3GRslPVgRRAzEgI0hMTrrfng+wZcehGXTFX994j/0LazByfYGZF2
sbog/6KWc7TS331leFwfJ1YF+gz5CF+yG7S1NWl+VBeOfjbQfvbKXA+OTpL9wvgHPFYRWK7RVtlF
KRVpcC2hWjzPk7UBm15+z+3B/lir6bzXynBN3WTZChZnHOIR8Hehz8GVLz74vyJoxgC7mPDyPeuB
PZ5i6pFNoU71cTCT6POgVMML/YEn26yNDyH57IMfGcaX+2/kNqZwQzGUAWeK6CFUiuufwHOIU2zg
zbNfdfM2xELnGHSDvQ3GaF6J2G+8fCAnryBl3GMR/b1eKjB6Ww8UKjHNT5StjNzoodNHkoYSxQwZ
C53vtoR97f393Z5wcDyvir/As8gdFqGkcMLBmYly58xRaiRplR/T5EePOkTuwxTF2kq38o09ch+J
xhGilVyMi+VqKBP+CPsFbXEjPjd+r28igFEI36XVbu6MX7nD9/W+LYrUCAobjqiALgTM9Pq5qhlK
B+YEcy3iL48/5l1iK14DTe1nGYZl+TQEg/HOIY0wjKXzCI+Q6l/g3BcxarZHo+/NqTpHSZ/+JH+0
M0+q2/LixHHX7By/n76/d5fcfALpQdMe1sgStWTBtU2n0W/OdV8VF7WZ5QPd9volDuQOoUhtTaZj
mbyxQ/AlhEQkeWEMLJWpSRt7tciw9AzA0weU+krUeoGtZf6xqDHbwkhb9b+Ycym5g9rNL/d3uzxH
r6ujsILqASApgH3X79Q2ctpgRIBzGkujAZwDHR17jpEgcLrSCS+4X3Vbq0cc4HB/4eX3wsKCTgXI
jsEQnRvxw/4KScJSO/MtA8uyKS2+RqNaIQDe2vLGUJrsY2RLzfP9BZcBiNtYTHxEw5cK46aIb3ST
C1iVprPg3x5SZv272gG42aXNvL+/1O3eqKwAXxF76FDcoAhL31EbhEnG81Aq2rbS9cItJkfeB3nw
70wPdCUWvLUzsidWA9InOMbXj1KgSQYNIvw5R2EzdGv49503hHr73Sij96p74rkuEhuB+hbzPBw/
r1frnSnSbVDe+3Sch62lZi8DNDavR7/vIek7feVSfZWK+/tSZT0IVKRSTGkFx2cR6WxSkgGAa7Uv
lCGEs0yZmD22ne20G7BeKZwtNSr3Y4lzJd7QucaoTUI76JDBOvqEbacToi1Z5smmKjMbSkyjDh9t
JbFfKqlu1I2PzuonuXGk3M0zaWTGDZHSdvGlTre9HtfFrgdu99GcEHTYTAECfm5oldmX+ydmmQe/
blL05dkn3dvlKIDkEW/Yvqr3QyfVj0ETh4Cl5WrHuC1nAoXHz2jSR1ZyPd1bjj+tpGfXyyNdI0Qo
keemkce4h+h+/U5zJW1Vm2nXbhrN5OCrmXqapCHeanR2Wm+QpBLBtygHyWGU34JEXpMkX0Ds/vwA
ICowQ4j3cC0XR9gyKidIQBfuNHodu1yFGR0rs/wcgi/2sFueL6NqGx9aNeuPtdIE2wpMqRebUrly
jV9H4z8/BKcfum6Cr8evuX4SWRV2kjPbMm7kPogD2mPoVAao9HZV0518WNlPVWcFOygk+krUEH/1
/x10QoVopZKwCFKvEGxbPIMZl29gHaG6Tywz+Jz4s//QUCmsvOrr2PS6CmNHbrjXseNNGEyjYpY7
fdb2tk7DgNrd9lTT97fKpNaeE/tr3Z8312PmT/bPaJpS7/qB+mC3CivUtX1kdeqHSGq5xmpl/OYH
o72bZ38tD7sOhuyPIQEVDfpazPNQ9Vo8RVvqW6emrbeP8h7KjQzBBrNTaTfQyXDvf7SL0PS6Fle/
mO7zyuD0Lz4bI+A+x41Q3ddG2z7NXed7imTbGzityl5u419JFpZH6vPxCyaL8yYwQvsi21Hy2cyx
dpKgzew5jGAxtML2JhKv02Tira5acfQYhZn0PJsJYKkB3egaPuO+D+wMvrUwskQ4YZubXfXx/p4W
U+n/3ZPQ4iAaiaJ8sSfFaCba2p26r1Bm/cQVHSNKYM0HLdFqGt7gtWU97w9qX0tumM7WIc3NmrGv
VG9tbUI9wUbG9f5vujlCyLcKvCRDNFE6LB+zXIaK1jPR2ttaYnxA6vljOzXToc7RkC2K+ff91ZYR
gANEgiBuNhJrHsIiAhTmPDKs1bQ9/B/nc+KgmMYZoDcuN/K+nHVlU0FT+xaXxMd3r8yoi1QQ6TtK
iWU9noRwTqCwaPuS7/MUKsBzYi30N5ZVTp9kLZLOYTOrR19q1mZet3uGXkEjBlIlQY8By/VHqhl+
DQ52Cg4p1YantF2/0+ISLLGekgjadbFN0wxv4E5bU4G+fbdk2WxX6HYblBeLp92XRl6DpUsOs4Pt
c1lYxbYwtPCS2CRpqICt9b0X6zG8E0YNInmhoCAELtZLRx15m6CEi6SVEPV3QyKRmGXUg7aDwvI4
o6tKv7o/3H+1t8vSUIMqx+XOoYJ2eP2AaytCxtmslUPmaxJOk1iDYdD+S6+GcRfNwRrSbHGfs0sx
P7B5qQYMWUr+6+WgVXSBjob1Ad+z2mscq9smRa+9aHkUfjckpz0ko216PGl5k/G2VwrFxXF6XR5x
OvuPKTr/cb28iRtVN6EKcUi51E8duMhNG0nDvirjD1HWyts0Sr7Bl9R295/ydTFDW4neghDzsQQB
jZtgsW6Qy5HTBLpySCs/erHxoXT1ZAieEFlT97NGcsegOVtJUN9clCYtMC/hK7SMTmqE9J7tZOph
rA1tJ2WmjfYDAVNvQuj+lHRe1SprbqZvvGA0bvhcqFThXdyoboEuNudMVw8hQLY9Poj+JlaUaq/F
CGCY1Fau43fNwS8Kw4MLpP6+/6BvjzP9fkWjSIaFhibW4pIYEJdVo9kyDqhNj9u0MzJXtYZ4b4dG
vJnl8H3mhOLF8iNhKpL906a8AcxPkaolQ5WYh9gebdcsbPsxBDYCr7RC4XLlWn9rc8glcavjTihK
8uvTi9BGLs19Zx4SzvAB7+j6UR0ETnPQh68ZH85K3rfgOPzZHWRC6BxEXhrui6+1KuYR8ZXIOsy0
njdVrM0P5TBkn9TCrzdqrWj7OjTzvZrqWMkBz9xP3IGbmMJ132ft/BD7av/cxDi4UygUT1qZZ0+t
BSulVJTQBX2UAXyRSYkGPxiylXxykW+JV0N5Rl3Gv4GDLCGVdHF7rfBjbKKVIXsyusxwNQUF4Kru
1gR2bsMKYVvYpcioK5Cqq9cvZu59JW+s3jxUhR0fHBUOjgLw5WloTMAOcHDdIo3sXVQhD3n/vL+1
SWhzXFHUiwCTF0ms2XBDhjaYIaxajH9mhx+wqbQKlZ9cUT7fX+uN46f/vdbi2yqRh8XavLUOVqBg
S27Bi5+szjyZsBbcWu+tw/31FmY0HD/BhQd9BhiN74t+xfVjjeayM32G/Qeupu5ZKvunXOkST23C
9vNQO+GvyonPalcaxx6Zkg1acExlROekTaTKu/9jbh40EHdg5+Tt3JZoICy+PavHfVqGxX0YLcl0
kZI2TjBDL6HTaJ/euxJJrtCqBfmNA95S8xewm25JZLek5wgqSPEsbYfSUo9RoprvDCiM8FgCNgcP
l0nTclOd3c5FlTvKUTWr7Jy34Q/JLn9F6Zg9K5k8bd+3MTEwJIUVvEf6pjdqDjgKVVaQajo0J1N3
68aJH5wce8i0z9asy5ZXH0tRJHDlCdwZ88rFfdvXU91bIwcjkptpU06tKc7E7Gatr2zDSftZZ7q1
UqAsP4/XNamEhF0hHDR5cUKMKWY2qjfGMUTxf6cywvNwMc3dyKyjbTvTarv/OJdBR6wnyFM0RsAc
ESyvv44mxVQgpyo5gmCvvE4pmVCOwBW9aRjNf3sJ/Xt5zJwZOmDPp3p/cfGX/9USQF1BLM7awKu5
ApaTb9nPra4fDQPYZiV/08pS9jq/xofr/jJvvUdaDxQd8An5ZxFyiqw0OscejCPWcNLOnKYvmgRZ
KLYQwkbFJbhUgVWt3HpvvUdwFnR80J26ZeuYaO2WbRKZx1izgzNy9f3H2HQSQvhUuGo2yD/v73EZ
WcSj/Gu9ZR9Cz0vVTGgnHYux+CLXQ/+ALuL0Xx9Z9hqG5K2lKDPYnIhgHJvrI0NjCW5fPUCdqWhX
pW2RPVpcVJ7gf6xEsbeeIux4oGkAJIVmzPVSsTzkvg0Y4Wj7fRJvfDOw3SpKE/IG5LQ2vZnnK+nu
W5vjroffR7dKyLFdr5gFja6lcmgemV/WewKNdOlU3zgmQGHfvRQKUmICYxOkFari66WmSeuMuA6t
oxJlv9JUmx7lGLOu0i/Hlcd4uykGAyKvYEBKufQ6P/1rGNH1g90UVmcdGSGEH2Dma5ijDEIKsloD
d9x+ayxF/0ncuq+WLdebSrq4mPxAs46a2p3MVPgz20MLJs4GH2ehBKCF5vzl/tm/PSVMeGBlwrwR
iJKlw8/Uzdgg2rN/bINa3ZgwaE9yrQi9gUbfgxd9n7AbdTxTflGV0EQVoojLgUTm9+PYkCGcuEtN
b8rr4MnSE22lLfSq03MdHVmGJhVioyRmYPWuH6WmBKkx6WOAN6GT7a00bdxmTvvnSJqmzRBn/WNZ
MTewYj98rvQodklRh9BFLz3axvyxaZpePcD96Zhiqr21ElVfR743v48EmcmlQDAtkct6P6IFlirS
MTb7YNOARPiF4VT/UHfD17RAaklKTW0Hj1vztLYEHZDlzt4w8sab/FA99cPYHvIx0Q9q3GhCyOap
GmdAqFUaIOdvay5TyvofA39EF9s+AneKbJ8kmcHWNGLzVxIP5gV5rmRb6vpwkfTBOuZjNh76snE8
owa3PcRWsHJfvvEpMeMH+yw6Sny2i4+2MLOGRL2TjoBTx1MaIs84xblxaqkSVx7w20sJYD2TAeZf
i6u5SOpGN4pJOhpc0I9Q3hG4Bkt0Cvq8Xlnq5qs1BXqCSSVjAbDozuKopUjLJciuRCerb0IviiX1
6ISNvLHCRjpqNsxBXUex6v5ne7M/FgUUxcSNBYW50fX5hopIGNHG+ITWWbOPAB3uNTvq97ker93G
by1Fy1OoEzPZo6V9vZQlQbEJTT8+SW2B9c1ojpdBHVt3bLJ8hY1+E4zY1d9LLW7HLu2NyRjtGB01
u9vUoZJvp1ALPZ7/zyBginn/IS7QpwQjsZ4tAF5cI+SLiwPpTDB0rQoFwr4rDDeXisILkrDcquOM
qZCVBw+DATjEyC1rN0laB89AmoEqo9igxkr+wUHe5/MU9CXSMxQmRZkG701p+YUWZnsoOXC6eAnX
D9+38lKJNQRfCP/Zh7gzXkZVCb6lrLlz9LR4n2LinyfCtALUJpNVDph2vR6WMsGA+H6CpUuf7+J8
rh/jvEMWJbekDZIJlbQZ1LByZ1K3fDPqTXw28Z5bSQAXoKTXnwEfCDQY7BjwhksIi2pXcp43cnJy
tBmpSElGkXcsx1l/nNUkwuYprZ0fZtNHLR2fbP63UX0GLA50/+q9MUvAHF+lx+l+w2pZHEkQTyjL
lnZy6mTwjnMgRxv0ArKdwde9stSyccdpxGCBNAIWCdXnEm9Rt0UfFxj/ncokVR+DLLU2Bkj3bahY
w2X0K9O18V94Cs1QPvsBzmL3v4Y3Pr5X/pcB3u/VVPv61Y9IGBbtUKWnXOnHnd3I4amI5WZbTsX0
yWCyubLemy+ZBhFXggZm4EYyahxmfy6zPj315qhxwJMBFMvcVpvBMcOUP0PDnaEdBO6cdqpbjCj1
8FGuGS6+9dhBl4sZBymQsUzJ/bJ2etQP05M1WuOnEezYLsCn7aSn3Vf+z/CiSU7qmlMTuSYo4/eZ
cf056mSVABgomKl3xGv5K79s5yqY/HJOT3qX+jSNGvuxMcvoBIJizQrw9g1zhKn86ZSC4qWPcr1U
2aMV0I9OdpKqcNoUgzXQHnakH6iDfla7KFnTh75pHwlUP9hvcI8kY9BEF9ELfhtgXcVpTmNh2a4c
I+vYIFsMSyosNlKeo9mSQTyUOwdAhaZ1e9Rw7I+MH40Xq9fXZrI3B47Ug34kR46PjJts+airvDXT
SRrHQ2KlrbOpwIkcUibrLketRI5kzh4jnsNxKnv9G7P+ah9F0r/v+8pohYo+JTIUPA4oUur1O7Dr
2CiGAo5apznjo4LVwMawivCM+sd4Hq1qrT2+zE5ojXN50CHg8qAsWyYKWCeTbOWGcnL03PB0QPme
ptbdBickFfkPNXWTIDdX4veiMQJORYhMAiYl++IiWSow6ZXfFpORSA/2VGgnENrhk9TKPaYCHWPZ
tjcOYMmmU5bnaw36N1cW0huCmoy44CJcj2NAe2iCoKckhnwqAsfe40nYHPsCsepaLfVNKyshhQ1e
gfdf7KIfw57RgKKBRxdPRNBlsztGwiTsmeZcGsBRXtIr/i4e6nfOKMUqfFQgAilHKROXQvJGYzWt
k8/ZZRyV7hDKrbYJ2jG81I08u4kyS8f7u1okf6/r0a/QKA8FbnaZ3GaAfobAmLJLaluxZxp1cKjH
FuPxWV0b976xFAJo9ESgD4LGWwKNoLxHfZba2YUql/dUFr5lbbIBhVSniu21AlFkrX8VYGJjV6st
vkMA2LPUZLhkMgjRLDeqod12g5kyxi8+kchrT9zQ1edSr50LGmbaBu9oZSX/XMTjP7+BcEz5h44V
CL3rWDBgEZOkoZVdilrPAi9DI8uFGqp9qjX9rEsZCpz33+YyIP9ZUQA56M2KdsaiVplatmxNPGMj
mKdzYkwXnK2c33knVacOxz7Qb2S5Zey8tI7ly25g0OlAejfnx5VrdM0Fn4rIJN4BJTr1IBIrXBHX
++/CpmkwWc4vyWxITH7r1HT7qtGhfCeg2tqYt5GpwV4drMyV/LQNNgqs1gvg4mZrhDpy1hpdwqC0
za9dga6lhR6B5vnZpGxXHtxbx0Whz8RXx8dAM+j6p7aDwthckvNL32OZmcDdxWsgMF3L1+WHSCJT
aQHJfa/sRv/SFLG2Deze7lde3yKWvz4vUWKiAy9aXvKiXElFtmzHZn7BoWsGETEYPcNzs9wbVZ9s
/LiVNpaavHOe/GdViOOWUO+iVFqcUl/KrN7OeEtBolmPoFf/yUe1AOQyzdseOKlb6OF/RSXbX+a6
n1e+07eCAlfl/1t8kR0NfjUiaNHkl5JB3mOLZqBXJ7N5itTy2/1X/NbHSPql8nHAW0Ml5foN26Xk
h0U55Zep8vPvoJKTrZV0Az0gLupNRiW0u7/g7VWF7gBwO2ZaqIrcTCtqMy47Gj/5pY6q8kMdYqzm
R2a3H6b2CWX0CP1Ue/zc86ZXYvpbxwisCzM9meKKCc31TmVtmBo5dvKLhJnNPpKryDMGeLlKZoVn
2UKbfw5Ahdzf7ZuLgkK20IJklr3kQKC5zAxkCopLGHXzp9i0ygctwPnQqjNj5+tB/TEqzTU15iV2
9PXsUl8IZUbAYdyb11stUtkPkrHk+ISp/mNC+f/AzTVtmypunhvF+I2Pq/loN9JLBWv+glVITRPZ
1NYI22/tHikRqAokRmIGd/07/FGJUY6p8kuWOspOn8zulxw6TKaHNPo+Oob/MHXdsPKeF5yj1/gq
WlLgOWkSIX68eNGAEuxkmmjzqzWC8Ti4S5+qzkBKwI7HL9oky60bVPL8I9NTYwfwKNxbkTPxSori
6PtFuWPYGz7w4tb6PG88DtSxaf9y0VOJLBPx0mSw2plZeGGWg6ZTZ0+eZdTa1qoh+U2K7e+nKR32
7zyB4pIhHeVzAylyM/z0pTLIEjx/Lk0fBlhrgaveyF2BLQTJQPbYDx2KNUZtrryFm72yLGk3f4A8
IudfvIQy0CUDDnp4SVtF+Z3iWX0ErpKc0nz4JxJBTRuntVx0sSYwBCjVdE84bIxWUMe4Pm7l2CTa
kFb5hxIzmWhf+zDI0g2o2sIoXMZ5Vvsk+22X7hy1ncz3taxYXPR2ETUB94TqyNLfPZ7DjIaV1X0o
qrk4U8d9pcMVe9XYKBvkVMaVS3ERt4FCUlwyBAL3IShkrzzOv+rnruxNo9CNFn54u6+7Kfw2GAkC
81jqHMAuak/3T9GyiGQ9APkgMQUlh0zfWVyHdWHpuaMN+rOMQ5s7qpQwWYzwgIkqHJniNG5hpSPU
09nw1mtK7KQYpE/3f8TtnsVv4GBRz4vLanGmQBLAk9ci/bnR5njr9GN/LJiHf2hl0PkjLWfv/nri
7/srWf7fPf/feos9a02gtWFQ6s92nBReg9TWR5Tm7c/3V1me2j9PFlYMXwlikcveY4CnhF6Vjf4c
O4n0T93Dk5QoM3eTbQWHokqdc4ZBwsrW3nyU6CzRnkBsCYjt9adSO00SyMGsP89tMexwpzM9swXO
nOLWs+kGY63Jt7ySXp/lq444uh18psvJD64AUW7Opv5c9WXn5opZuZitIXuvFZMHYSjYmXEd71JE
RD4XKOi6aijXHyt4mSv9t0VqJX4ICQDBkHRSuDSIl/7Xh5M0tjAIiI3n0AzyrdFV0UltYJLPRbGm
CPPGQ8anCwYLvCdw40sxLa1X9Fq3O+NZj1q6690U/XAiDaUnZldDb7bvTJT/bE0I/VOyAnddghaA
opfKjLjsczfFwTHPOue3mgWxlw+w9H19clwTiutKIFrkc6+LInkDC1JYyhH4rp8nHnlanKid+WyM
2W9oBtaDM3bIbBetfpl9CBVJUTzr8ghP//53s6yjxMp06kkhRUNJIO2uV/YHjMa6XDGeywnWbGpW
jG91JNx90JK7yZcHr0iCaGtYmBsxJu92Q5j1roWLL7LUUbotZjV3u5zvjQkGyjx5KR+aoF7DsF9/
30BIuPPJwgR6nWKPGuX6ZypxEoa0bcxfgjPhnOl7purZj+S6cjxf08D+9nkb91+zrgiM91kFvC7O
shCwgUDBOFki2cJBo9GKddqvsbSiXYIHxIlnGnqJaa1Rqh328X/R8s9SjCxgpGLoaAGfu96nHpO8
2Npo/5pArO1TS6l3g5pOB8fs0IOQrKA9O4ksf7GxH9vEmKa+6wKmO8riINdE3w2YCYyp6/WN/+Hs
vJbkxq6s/SqKvocG3kyMdIHMRFaWIYuuye4bBE0R3h74p/+/U61/xERWJKYUiugQu5q1cfw2a6+V
a1NPpjt9qiZ6R248uB3VR9HEg/05a2JtDH0FvoJlaxfK/f3rsEmrUv2EtvoZfwWF9blZPWnKuTMb
/WkRhUKvnBfb2QEaLLs5OXlbD2IPlkjtPxi0H7qPIELV9M0silj4ph6CfofVIjx0IcH0hgd2fvvw
RVJUGY5wMt8U+2CnOv8wnC/Qe3aiPgGYpNPGzDItSMOyG/aWKJovblkPysZdcH63ktKmnZ5mUuAi
EoJ9gZt0FbgDB8eKf5L5EMh0T5KtJpp8rSjiH9dP//pUPZuS7oDU28GvXV3jcddz4Jo5+UnzXmLc
p14P7I1OJzf/qOmp8zgPMfqHnDXH2ljx9byy08HT0y9Brg4+kLWAHGluhK68KY38bHD6u8QtjeOM
poDhJ46t3EB/Um7xzF/MKwhfyJZIgaA7yT27WsohRIqq8GI0axWHirsSddaujvKIjsgqOl6f2PP7
nDWEOEde5KQ9KAByqM63jcId5ihd00Z+atnhTVUWlPjzavTnWkvejotjvoWwLfNjZylurpu+mFnQ
tjJDx6aV7Btr0+0ykDKElRKZc9Od31TEjzuUxWpyTlBM6Q1FwesGL+ZVwvU9GrvopgKZsy6Ei0Tp
AbmUIWPtw/RPGBdr2wc91t8Xi/DEa08H7FJkT2mUIv3HP1cXZKalJNGXbIwpIAM7BHWUFb5Ic8/z
Rx6uDWsX60g0RK0H3SvuJ0guV9bUxYyWSM/t2FcjUx2xBmGp31pxaFIPya1MgnvpUvCsuXowZtP9
cn1uVxEDG4mZ/Ys5iuwhNd7VCR3J5ObGYISxT1VEV+EzNtJ5X4+Fm99Wk4eyWFtFKbLhauv+iF10
Bvys89QvXSe616mO8S1SaVjKC1BylFrMq2+JcaAXxxud2O8dIzn2et7ddVU9sOROiSjSskXScDH7
VBvJbiEdRyMXl8TqFOlDH00kKmleKMdOvKey2gdQeCm+mefhKc6q/l1kG+PewjHZOEUXNyOHCAQ4
R5hhky+V7/QvDi7KKk7rFgOmJyMt/piL+j3yz8anqlSpJjv6fMpgvN+4NVaMx1Se8MNwAGEyJV0K
jm/1DA5hwktUGWrsm7j14oPajGLat1Mxlzv+bH40bJgUbqZ80v+wuyJ5ZxR6X361c224F1BCjr5V
ZfMnPjQFrpaW5hfge9aD5ojpse1jetiTyBqVo6D1cvqTy3C871Q6kHddRxfZo6NHWf9XpPBf36f/
jp6qx78ecfHP/+HP30lxtkkUd6s//vMh+d5WovrZ/Y/8a//7n53/pX++HZ7arm+f/vbwtRZ/C/ry
x9cuqcr13zn7FVj615fsv3Zfz/5wKLukm9/1T1DoPYk+757N8c3yv/y//vBvT8+/5eNcP/3jt+9V
X3byt0V81m//+tHpxz9+Y8F+Odby9//rh2++Fvy9970QydeLv/D0VXT/+E3RbPfvkqyXixM8PweL
5PH4JH+keX8HwYMiCuUdHDJus9/+VlZtF//jN1f7u6RlQyyOijAgJNlNKqpe/sjU/k6hHrUeKUOI
hACskv9/5Ger9e/V+1vZF49VUnbiH789Z+j/7ZlBa0GKgGos1PmgxWCY5+t+PQgh7PLqnHpL6teq
GbFqamLvcIbb/ssEcV0OeWhaZ11AjL20j6QFF/t96LopjTRp682PLXyjBg8dtUkoVkYjK4abtACv
gkpR51b7OmzVd1nlVb/HUeKaflvk6cx5zxLrUAEds9+ZsYWeulIVCoV2rSzd1tyVFgB5EYhsbmK4
HqEmbw9No/fvIRZTdd9Dex0ZulZ899ROmR9rxUtvdZQLya0ItVJ3c5XY5tGLmlElpuutL1pvdALW
eoTQ9uqI3+KT+s0hEQ7HBBHQhBdgNLvWgKCzTFXfTkDoBWliZe8VOiIFnzDUeaDqg2afVC1dcjOw
xcxU5UABSg2Crzaat0py5y/vX2vDJUGfHc2YINFWa9PAZ6gzZ07qKzwCrQ8xcCtYkJpsR6a1W4Ts
q/SDtMdNzF7DkZINzOskS5hEgi3XmSlUGClcT/oQ6QK2hMgcv6mQO7T+0iVNfFeV1Zx/X2BU/DjU
o/gyj4ItMCdi2uL/Og+X+CJ4p3keUabCYaQosbowRaQsaRSVSKGIFIje3lQqfY+CrKLvLKTVFkC6
YywObu4Je69DD1od0NiItj7jOSz79ZSQT5M4CRh3yIhQxJcv2S/PBepA/aLkIc9FDL0DHbAIputv
s1LizbK4G9XADGmg8dE1U7O7iVfrSdVyiEknRbf9LKv15asRDcL7nS0PyxQkKGjtlX7m9vXyQ+uM
0HlP1g5KkTFc5vC7NUyitnaq3o3WFpZLPuPnY+Gg8wgRZuPPwSF0PhY1deM56VDc8pPErf5cyMkU
Bzs28i14ybmn+qyEhxFSLIQelM7WVTPQtSG7A+pY3OCps3dNps3Om7QqXAfOlCmZd6NV5P96kM7e
o7Mb7WJ48sg8Z6/oh+dWPR9e4Y5NjU4F7qqrR5EfZ/UcGGgM79vUaze8iIsR4mjL4hFjJONLWv3c
VoSHnutZ3pNOgf6l3mtGpoc33VwO7u3cdJZ+1/XjNL0uhS87KPAjiB05HQTUJETPzXbhAM2TiOzI
x321d5MmssciTBsU7b1Q/K7Blxt0hV3zZv3X6u24OrOYpS9FNhnimEPnc252obtmRhLdwqy6LM1O
A1L50Ltu3fuJVpnfr1s7dw7lIIGDwy1F2wNxDiC4c2tOl+nDsjhEkAuKbTdtWzvHsIdfgWK/9yig
wz0UdCzfxkzw7rrpv6R8z84I0R3dCMQGoE2gF1gZD8OsIWdhsH9ESIkw2mWeKcr3oi2X7GsOrEl4
vh3x3UfXWpyOXRZlbe5rg5KXnZ/VZLFD3xSdTSMteHN7fnQmWqwf5sEQ9k4t+1x/20yKPfJMZnqX
Tr7XL9XyDvTXVB1DFrh4Vy1l2wX2CGUzHnk4Io9Rd6q9+Ej1KfY70obJ8tOgPmyNN6pERWj+MDrq
8qlJBmV4itRmiT6N5ji4np/OZOcfzDHRzTdJqWrNu9Ir7Gch0MpOd2NuRM5dpjrzrO9GjZ4SxOry
an4jososDhPYUuh1ogVWqH7Xa2Wif06VqrOHk2dGBVS8JM+8/FO85Ebix1O0aNO+hr2lhYgCboQv
vasn+T4arNLyuddS072PJikF5Nc5mrJ3JKGM+E07uGV6RIawMG/4HRFMW7GCOsSwy7CcfsvLuAvv
9chsc1JzmsfVIVRbcas3sZO6aXFi5zrTuEcZBqXtbhkKWNDGWFEAL/YOzUYHZLyKyXgstKmZzZ+l
gZAGSm11kSsJcJESmtRDqaBU7ux6I5xNndTIMJcn6FIV98kju9B/0tsxm39mtlU7kY8Op1N/U6y6
hk09LptmR+aa/teDp42KeMKzcbq9My9x+uR5eV7eIm2CT4JMdtro98pU1naDyw7icU8T4TQeMuiy
SfyZo+jpZkvdMv9s6os2+q0NVfwtGeTCu4Evr1B3VlR3wykuB0V5Y6tzxOujlDQXfIjLZC4f8V3q
nwXoZO991CpjDBUoKnbZF2E6UcybnqugC+1smtUHvMJEfz+XVI7uhmkWVWD0kkmpyuzEunU7C/do
n5RWNH2aayTBIuA/WVDDGcx3aRlUH0ldpKN1Gztl+zFRC807gBYuXQXvKOrt5RviXeGEh8mSVfRa
uJWZHUdNGGV3TwcNPKXHuky0vN57YxYDr3cjSzvkilMlu75xMuuWfoIsP6GfCFH8Lne6pHejWzdS
gGEdnNRDDpO4tuh/X5ChmPtdQ5Y/Pk2GUGJ2rasVU5DpRg5yTECAuDh+Z41G81nvehMg4BANNiT5
Xmgvlb/QfEMepzdLYBIUeTo6kSjTFuO+Jf5PT8Y0wKjX1TXtUDu0JFX90aU2xWao6mYxv6HUoyUn
1pVWATPUOnVfRKgb3OqZhS+qjuOU/jnpqeoGFgIB/RuUHuryfpldbX6wi35MdlpiKEOzy/SxcW7G
UB2m+7miv+zojo4WPZDEjpLfnRz6+P5hSIvaFQfak6pu3rEvzOlUJ2oXut9ymNPFJyj+UZREUzhF
NpZ3eOzKwXen0Is/icFMkhvbFPXY3xbQ7tmnIXMyIwrciThJf9vO0Lu3vlp0TvUO7oRJKPtcGFwS
/hJqZv7HPI5697lXCjfxkwXRu98LWhH6O0ctqumE4kIXPoCcofw6jab5fe5Qsth6C+VN/O+b2qZB
7TkPRuji4WyQxD1/JsLSijPFDZ2gmZVmV0EtfRIF1QrgsqpfT84WmcClPermYPAR4CEsu6gJQo1t
av0we0EWjvFNGVfipnLUClZf7udlMayNt+j8GZTjI0VMYw21MTYceJXz8SmhPQzd6HpBTSPRjt04
BVM8LDuzC8W927uaXxWhu1dso9pffwVX4cCzaXJTUOyAmCXxZ64ewR56hibXF2Iz0HjxbcYtMe3m
KQ/vVDVuPqv2MJ9yWOlJs7attYvSYkR+C/RMtrerUttAe124rWDgXcAqsohAAsVcJYu0yFAShL/C
nyCFjNu01/QTRStjIyF4vrx4HTTUQFEKpgxGffp+VlasfhFLlxftzxhOxNYfa0UVxyrHpTw2Rt6X
gaikttT1mV5HOchv0YpIcwdLLEOw1Rrb4TzBYNSFP+GHcIddbpZldmx1FRprwvNxOCFJjDg9HB4L
oWk4d7Ttpur85fpXXA4d+jhJyf6ciiPXe77TJstuQteIpc8Th8Rix3qK2oIyNAWr9qEhNES8xGgM
Y6uNZr3Fwb7I+hCpbJxoAiy58r8EV7oRzbremOYNgBSbZuR4mlHh1HvtPc3X6HVXwuJe1pfB3nUJ
dYyb6+M+j7LlNkd/khBF0tvRWWuv3FpFj+zetBK6uKhQ3+SG3txG+hi/CUt8pI2VfsEWOR268mUK
h0Ljao5zvUPKmQg1wL327iOcLJ82/eyxttMtuZ1LU9QY5XZiL8tS42pW814dxtlqYLCLI4c2uQlV
iKhSmsRX6RrdaM6T331+CxPkAT6npxxiF+6s8yWc9QRsaBlFR5G27iltM28Xm3RT6nUf7gy3VG0o
EZWtTt4XrALvISKB9lDTCU3OrcKsgN9rmEqQW3n3rtL18WTbM6KTk6p/yBVANpoyWFu1/FXOng2D
pjOlW9qHKcUg0rcy65ZU80PdS46Vs2SQgKVwhhOqz1Xu69BHBx7U0SEcM0sFY3We10W1E7PqjL6n
tmm0xfVwsc5kRcCK8k10svIqrbZU1A9hVNs4VH0q+cHrHqj070PfDL6FgEu3cQtfTPnzRUWsC9LZ
ZaXlWf7lrNJWr3V6L5qj67ZDGyQZ6i+kOMedOWfF3nUK8aO3ExTSr5/R87uJKYePm9iTmhdvEWHZ
yqwJpfKEArk4jtmkfkgNfXyvlmIEsNb3lAtoONyyeH4nP1uU/YXkSIizZeHrfKAqgEijx/07RqN2
0NsielsqKZq0eld/ZlN/0c20fF900UQko6fvrg93fSNKdT/qErSoy0WlPHVufKpN2JUh1znOFfFm
lmtkipJKfMxNffDHUmjBiILVfgIxt7G+K1yoHLfU2yTkpnAgY2+53X5Z4DAqlSgGNHakOLMcEzho
fA+eku/UHacTFL7Fbhm7bOehDH3IBzDQyFDZxwz4yd6BfdnX+2GAbESvX1fe5cPYRvS7spQ073DV
rPZ5Vds8Dl07H5VmGijI9fVREcvXoRi2bs6L2ceSSXoDNIpUilrnOaykAWUilvmY0/mxm0pdvV1i
0Z2y1FL+6JRY3E8zw4M+S3mlPP3zIG1k0sjKYxyO9vPZr1A8bM3Fm48k1PDxrKHLfCOPvnrM7Y/r
e+z5zJzd2Ui8UjAH3EW7AGCQ1UqbipiSVBu1IzMgDj3IEF/t2upYIjdzAiIpdpUOCJt+2+jN5M3a
sRMpbaZqq36ol9kOUFb/bBZ6vYtUUe68jPamIsvip1Kxt26d8xXB2waziAsKNpzEF+/mKhHeoTGF
ITfdW4llaLe5MpnLn7A1K1wAUZi9dWpHvJ/13M2t3VSZy+H6VK3Nc7WCKqDmL59TsLqrmcrgTB2A
SCzBiAzFqVTq8h1dFV8zLR5oQsnzHZR93m2pJFtdMOe3LW+MNIzKhmy3pki0rshahZgydDzUACBb
+SNXsrHYx06rTjsEemvVb0x7+D2hUvTp+oDPr1tpl6tHiltKOjtJR3O+DTU9Q3WiheihT1z9SL5d
35fVpB9R4WWlxZif/gN7rDEHm+CKhN+5vXo2JvI8ZNGt0BF3DswmD0pKAadd0m+xNqkb1+tLw6Nt
G7I+WmV4O1dXiWLUbd7TRh7YZuW9LUGX06ITwzPRE4yTcbNDc8Pve9EimVrYNdHR4B47H2BFn0ii
4b0Ho6kC5/Qa/TiTMTwY4ZD6xWRWG91jckf++2z/tYCs2zMFFNf4OkOcm8ogJjg8AgsWAj9CT+/9
yL/ZI4ng/gemoBGCnpS3CkKr1eGQTcw9IK0lWMIyPoh5Viy/qib3kIVTuIWQfWlc3I604XBV0iSw
MtZpYwQIIwGjNU7WvYAX+d5uWiRvSNS9v74nL03JHDBHT/ZlcApXe7IYbXsZU0sN9MFzDl7sZb5q
hc2nTDTOq7xnuVr0QtP3QqCPdNiFr9F5FqK3dDoFmS3qg2X25r6NUhehXKJ91YqrA/fL68Sa/jJK
RC1XjiVC//N8S/bI3KiD2yHCibK153ehWX2czNHIT/hFxZZE3eUVCneRRDXLehAX0urI6V6fDfGQ
6EHiKH3zVquApfmUrF2Em6eW1u59Huvh5JMAdeePKUy7xhaj+OVlSgZBlrgZr6SCXA3YyhBxgJ9T
C3S6O6nMFdOuBNIaNCQCdnXq2AdzQcn3+i56ySiRHpcNsEsJojqfZWfJC90aMdrYTnKQKYBTxGt3
NyeOdmiM2doX/dy++kiSx4C1gAQVryZcGedGmdwe5r3JCJLU/jKo+Rhoc2nCE+SKDU6Ql4YnHSW2
L6USUFvnlhSR0FSpVEZA4xgJayS5TsRN+Ih5thwHBXSYodRb2MIXTiZIanAT0DhxKtaRbQJ0ALYA
YfA6zfG+g+SDLPGS3Yi8sQ7Xl+/y3mbJJLUkJDC8F+s9kxgkchV71oKkKPRdnCjGm9FJxnv0VOP3
uV5kG/ZeGBo7FL+Pzl/YGNbcJoVdDegnYE+vImOvLagrmXHxI2ugdLo+spcscfzhFOFM2uCgzlcu
06k6qeOykOuflge1Lwv0Bu3pu8353NiO8ledP0ZkH8jcUUiz8SrWGDcPzO/UlpEWQBti0rtbkWba
6ZVufL4+pMs7htwKpD04SrL/Zl20cz0FDR506wOVdrV9x2UULKSC6aYr6t0QDu2BHNcQQHi7laS9
3CYSqWPJPnicxAs9wwVdqLzqFi0YTIgQy8b46VIfuFcG/Y8Fbpb99XG+ZI3sJPVJW1LBrb3hkthB
AzqtBZNRNkRd6JLBYFm0OyPPndsmmR3xSosSaQrrKTzvpAjpa1pdnaHShFURLR3VMS/eQdvx1OvO
7WTXgIftaNwI9tdbE2s87STHwLzQRrVmiCi1YvAq1esOvTKopwa/8KgUVZj7MACkWwjQ9WQ+G8Pb
RZ6KZls26Pk5sAhXq7jDWN3r8VGvPXWfFX1zuwzRtFPryt44d+d5BZldZnDczRIPRqZ5LRPlJirV
3cHsDpPWWacyqoG4eXlo7ee+SO+wJx7CpQ1PurCtL/y/5pU3jLQP1zkdTSSvQAeu8hoiw30aU6U7
dFE+7cippvRQTQ2o0nYL9X+xjnSig7CU0A/gGBdox8kb6CMcjfoA0fL8x5DmdfxYI8CS3tpJnT1e
PxQvGQMOzaNHFoyTKNf5l7yFAWDN0BITV6ku0zvgyeXBg03k1HliS+vlBVOkHGU6wmJzuuslnIyw
NxvbrA+LFjctKq3RQOtGWAlqgEgU//nqgfFYc/h4f7C2bh3KIFkGB8bZi6ioB0RK7u8ZzMr7Li7N
D9dNrV9zEiu8CGBn2BcE3GssYOoAs2xCpzsUYdfd2sI+wVFjHmAnIjSajXRXQ4CxsR9XPGscCDI6
MiNOQpFuCFIR5wuXuAb16bwSB6f2ykf6YfPaj+22u0GqBF26TNPuHL0PAwBwargjXTcfestTAmHB
3kslTP2gxn0bDN1Ufshh+D2JvIq31G9emBkbpCWuuUv7IdfE+UdOXtaVGpTaB/hNy6CcFlifGrOa
DxE4lhu7aJOgrc1oCyB9YZZfR586DrPBTJPaODfbQSMB0rccD0AnZoB/IAzN1jLQR0+WE8ka0hBa
txGLX+xuaVNiDlkXYoO1pBT6OsoE9Ho8mHOe/UyM3gsEHsSpqlXx2q0tTQHDhopHllTXPoiRQsxh
zcl4GE2LLO6U6TvTo+hdzk624ai+NCqifY4spOVcSfLnv1wPybI0S2Pb40GYivkmHOzcj2XDs4fn
uOHuvGiKEiJEUkSOAP7OTcXG3Ol676BxZjTD7aRnTTBACJf7QtlUcL54vZhBZMSgrCIhKp/mc1uG
1fVGU0fTwRi68mQ4ofcBRGHna9lo0ybalxuOwAtjk6lpmYDl4sP9OLeXhNmkaWk/Hfo0jvZmV+W3
XEa0J+hFE7zyMpLvBhhUk71PtXft5ejQgpe9S3J31GfjB+pNU7FLjTKE6y/pPlY0Sx5DAtVv162+
NECJiQR8JhNuF7XIWKUNotXGQ2INPw3ape57gCyk28x5Iwn1siWUdJEcIUly0QlYlCS6LYNzlqjR
zYJu3K7xIFgtqKhvZJ/WjjH3KkDPf5taXSNOGCuhWc7jwXWz+j51shKK5zqEXSGjZSCFNfZRGaJ0
p7TVuOHuXF7v0rZkE2KMNEut/Y02dROn7lH86zpv9FUc5BMMv/Fj7kwTCOMiQx25TIT1voIjYfFt
d/Ye1SGc3qqiFXc8G5JpP6z3WVUIasM1NXGCW3WrKW8dozxPkXz1eM7hFV+ve0g46aFpNh60rvup
lfn8cYCgd+N9feG0kswlFgLNAYHlugtysfOMRA5LLgYnu625fQMXVot7d4iNgzbN2kby4cLXZO6p
lCA4JUMF2vHOTyv4KlTO8wF7jakHoqPGbfRmEpCO0vauiw4qV0e0EyPo/7yeyuP1s/TC64V54ln8
MpIQa5Fu1OKyPkxAtTX2lD9ojTaoR2G704NTtWhGu1Xev+2sztqSfnxxmgkzAVPIAtoaw7Fo+TgN
KlsuB7Gx7+fFvROdo+/tIm/3SLCrh+vjfGGPS9o1dh3HmEbmNTvZIIA3LrY2HOqmyUM/Fnb6RO7T
+khrxNT5Q96awQwg98eQjsO+pscG9gLVbJ4quuyFr8Y1koEDHFaHQZ2SCnYrG7JZJGu+Xv/QyyuH
zUDISDKK9QBIs9oP1VCQnR6Ggz4QotZLVmsHq9UqbUefrBFueOSXyyD9CKqJpIZg8VpTlnLYDLsG
8HYwMuj9ALIsf9CswS0TdjGjVbRXX6g4E1QtaeXmCOOdn49Oq3NIvBd3gFLZ1dtdgldV/yF6BNV9
lxWqXm/OeQ72SUbLrrnV09uZlNd7Ne0Pok6yIx2fxmc1AnMd6lG6xVx4eTvB2Ex2gaiRAbLLzocG
mm52ZzWfD3Hciyd9MA1gw874+fr2WAEbOKN4K7+aWc2gMMd2tJNlPgwAo/bC6eIvWqumDSGOrv9s
DOEoD5pRaaE/65H6FC359I7ppSx+/UMu9ilODS1yMpNCQpyk6Plwc6I7A9oWI9BCWLMLcE83VRyq
/kycuXF2LzYpiX3YjAlTSUzTirm6IkHlGpXFHRSkczqcJrfs3ydm69wYGprfULckG7vmBXuaimwF
cRxMqyTCz4cWjxlNXrD8wqFrlfcqi/274dLP40Jo+xD3jrJFgXPxBuBFUVLjH6TgNCb23CBhW96V
c6oHU6hWb/Ukst+raDL+jEw6UPwCYCgZOZX6yW3Ue2pxQ7vvVvB04X5I6zTac0fS68nTd/4J+HYe
pD8D1Lll3PxRUsV8IxmGvqiCntddRpP4XvSqTYOG3mxs6cudxFzSq00Jk6QAsnTnpp147M0QDd6A
morsZ7I8yAENCw35Yja9jb108d4xTlr6Ya8g6UE9bLVta8PJLXOp9WCYlHKfgD5+z4z+RMoNEjVa
6m7yUXsdMSZHFpv8j/MIxEtS954PsPcGheiAubWgaXvIZgV52yYXDh1vcJmlb64fzBc2EzhQ2Oyf
S6cXmffJ8BTLHDsjIFhN9qY+T3dL46JQohn1B6Me20CNsvxhkI1+uapXT9fNX64ms0seROIEQbVd
HB5K4Qgp56Bfima8mdVmOirAsQPyS1tt6JfnVMJvODL0cvBgrh+v0uyRiyZtAQtWrPpxUqdf7dZR
7rOpCR/iQtgbLvoLQ+PNgh2D1Bwu23rvxM3c4xCPdBVW1KGb1i4PJkGjX1Bz2L96FqnF4c5K0WTc
stWNUFQ1LLEwaQYNTZi3GYnOk1mU4oZm6Dm4bupiFom1aVRlRMD/cI3kifkl6u7KliCH9r0gGcEx
+1Hk2MjSu+WjJqp3YZoNrx0a9tBjgYCRvloijrU9R086Z+m0gBRG+EkFM7YHEo8whtm2RrixZBfX
Gsag1HClzAxtYOsylOIUZiXSVAtmvZw/5M0w42FSyCz1qfYTJes+EaxQqa6WZXd9Wi8uGov0uAzo
uNfJlK/7Qgu0voH6M0zQj/V9PXjqnV051pHrxz7Ynpj3HQI4G8O99A4sCbvGaQM2JHuWV05Ip9Se
s5SMV8sQZpHKvTszMdo9HK6Jn8aQtMK2P/nwOVUBlBvWbVu6W0/JxTHhGzgdsmBNHhvs5fmGUssx
QqikZoGL2Do06kBfvAUvQR6HW6W4C58LUxQ0iV9gHKI0sNpLda/oYUszR6CHXvYwTnN0t6S0N716
KZ8JB2UW1KFMtrq/lckrXVtwpTVVbAZxEqa7DJBloCBAfRfZhXlHh8NWJfylWXwu5YCeBbSxDszs
3lmQr2IlJ1Z61+dlfguAIwEwSpvL9fG9cAOACYFhA3dNamnIWf7lBoCvQvUEmXlcuVTdNwoqtpqT
in1SN8m9EsGGfd3eC0dDKn7iCIIVJUe1WjUjpAVDYsiCtsr0t3pXkZ8vtfAAbtTbGSGqa72dpRvX
3IvzKXVrAMeSibvQLdJnO21Ajwejq6Z+0yGjFeuKd4A7Lt4w9cJ8kj6ASIKmU/hR1vKDIHonJLRj
3vsczU7a53jyfeAr3h+0IZr7yHLajczpCzOKRcyBsZaMjatjX9jpMjYhXs0YRdMe5q8F7K/uHGmu
a+/1Of5zdi19I2v0woSyLbFFyZGHan3MY6dZ4MPS5D2OWKc9mGkwOm7s22khjtc3zAu3uHSLpXY3
VAsXxIK1Opl65oVqYNDjGGRGXe3LKar2Rp0TQ9YFqgTuUh/CcNwqI71wwch7lBcEAJBMgJ8fDbN1
5zLpCzXQ6lnsIweJJijpl/9gwxCCP3uK0H66q9feQ0XSRv5cDdI6AuuDEtQu7YfirR4L2tWVbivh
99LSQR9syeSwbL+W8/3Lgc9ALUcw62lBJPeMPQMrCM2wuKHy/+P6yr1oiXIVnj1vEh7huaViqnR7
hOwhqDVzaL+Oc9Hb7yYxx8vey5CXu27t8uARJPLy8PZIFMP6zV2WFi1hjzu6JqIMFNPLDgnR1BES
iPxWRejpcN3e5egkCwPZQlv2eEMQcj66juI6LAelGfSxat2YOeX+WF+aP20XVbLrplaNXmwNcIky
RUvSRDZSwChytmaE1XRSJr0J/NJ0yje1Gcbtd3uUymh+lDhtc4SOII0Cq6Or840NHX4Gu2mvF8PH
2qWN+EYfHevV2UOmmoCRvqDnctSaoaem5NlUSkaKNApDq/F5ELPo22SbS7G35iEqDmSWATc6Q5Jp
p+sz8sJiEzJS65OQDgC/8ue/bGLkQWptCgcriDIg/rwgrn5bxpIwUVTNziEO2fDoLm+h5wuWWh8+
nQU47dxgniwjHkjpBb2osqCfh+RL6A7liVSZekgbRTwURhj6YzhsqjrJY/IrOkeyHpMbBpMKyFiq
VJybjp3OKMp+AucY12roW5HV7YYGcFxa9PXXZYCKE/o9z0+s0r5XJ8C4zVBXR8Snx4+m00wHREz1
jR15Of8kf0jkyfgLGcB1IXqgIRry/gqvyET+xNIFOvRzW97FVbW8qS33tUkZpgA4GXh4CcAn8Duf
AgBuvHKAWAOFpPiHRqclf5fCwAgdjQMPZpOb3hYV1OXxliSXkoMK4m+qXKvLn8V0a41GxsDI4lL4
hajoPRaxXQUDGslbSIyVtoM84VIyCxgiyUqu5XVRd9GA0poRDypMRu3edOvJt0Wvv5+6pdzbYuj2
1pLRx13kxTclVr9AI+HsionColXZ1caTe/nwQWgPcI+rGwwfsMHz6S6Qp4OEstWpPhTdEbUdiFfp
i4q3JHgvdxF22NWEudDaIKZ4bkcV+jDkMcmfpJzjj4XqJHcwaRV3BSA738rdb9cvjReGRZUeuLDM
BqMXtTpIIrPLKDZBXWYTcxwrrvXGjSv18bqVFzYOo5G04dyO9Nqt9moNYWe9QFIWVHlqfkTeJS98
LxvHu75set2/buzS96OKInMtSJAAGVo3V89NNhMEh6TPRBx/jRXP+kqHTrSckqFXUP+yOjRAk9bM
6o378IVRkqzjOuRdl+DE1YvUaU4nnTUZES39HXIebeIrom9opFPUT9cH+cI2wRY1Krwx6eiutqOr
kSaYzIHXb46L25jLcp8aUAXQHREfYieLN/ABL9qTBVGWkcO/ftmFa09u79ikerIlvMlTmP4c8ukn
t8nMvT6P5uE/GB9hO16gBCCve+fwaFu77WYzMIrUPng66NIqC51dJuOwObS7jYDh8rKhssPhxnmh
pUO2sJyfOyNDl9FtXBJM7eK0QV12zgclQZ7Ob8JWHFRXOCikOK0JU2ct+njv5MI7LjOFUbXUgDHW
m1fOxX7ik0B+c+GyqwwwJ+eftADJbC2QyEFJ9EdVGZkHJE2bIHfmbP/K6caURIXZ9IZCPb9+u+K0
XRJqhGZAHbJ+E9X9dIyXKT50Kdj+gb7gje10ce3IOhr9OqQrUakD730+NCsJQ7jTDDPo9Jb+O1FQ
9fWXWeu2UpQXhgA/cRswfVT0UBdf+SiTq6BIAEL5aNCF8YGltG7B1McbDYiXVvjV1G3lsVdlA9L5
cCDn0IEiC+uoVYpRHJIMMvnID6FEFO7G7XaxKZCfo+zDoQCC5MFFeW5qMXKzm6rOPYb04nynKGLf
hKiL77UMeewNWxeHHlsUHAEX0HREU9dqWJLoGeLHxj0mmUnNQ227PSw+xn1odHdIxYcbifrLWSSw
lMomRGH4k+u2gyHrs8xua/do2ogOGMay3IWNqdxc3+rPsLdffUcaoCUKX/aIkd6le+V8BgfbAbVa
ddV+VEbN9ima5WV7oi+3t/deWuvR4A+95YwP7FumVKcNITxS24uNW6D0YLC6/0fZmezGjWRr+IkI
cB62ZE7KTE22ZcveEJ6K8xRBMkg+/f2ouyllFpToXjQaqEIzxQhGnPOffwgKM+Bklx6ZjqIu+6gs
LIfcMvo4sTMgjf8glaT6m7aJ+KzaxSdW1bWenLiwS6rUcn6B7Tmc4sI1P6tp6PUwGWrfiJCpmxlZ
zonzO596vPQRqer3k69PP1NlYlTYgdmeMMWs7A1mnwWTMGEGyxFgiVOpsNveDGtvjq3QRW73nCgT
kUFgIjh80JuxH89x61nTtikL909gSVSxZmqnX2JRqp+VuZBQOXogFmc8PfHl4Ujo+kNM4vJDI0fV
74bK08ad63TZsoFsVTUI/JKqC5NCz72tq8zEePJFK/+ooanq/QAws43xXMHhySH78Y+VoP/bJBNf
I9w5K1NDNAunqOxIlGlRbko7n6r2ONQKDXzuTo4sDoaT454V9n4i4npjBsVQPdayTNJtIhIn/mvZ
05DjDc+5HGV6ZlV3PaGqfuSnVWfIKLM10fHy7IGOnvIw63bK1MokRr7mVm6yD2SaT3dN3U/T36rt
HP452M64NcjdmL+NsWfhr01Khwj2UhuRON3Yi2y1d1sRzIFvDA7Gav98Df3XYjHadEy2WZI3+7y1
+00FswGaX2Ivu4F5QZg0xCXVWt1sRU9q+sfPv/zAKbApyFZHgJU7BtJ58SksspkRyebb2J2aY+/J
n/GIXYjra93OM5v+y8ePu/r0GFVzZnHJrJJtpmIXVYtjxmm54Ht1TKyqjXcqMCuxWyZhYqtZI4Da
ELWSqTvbbE3nzpOd32/xlDJP06IPwd6bHNPZe3aeLbsx7vQYd02h+2HV2bj7JDLzix/S6GzIYXbS
PjeDXsSfkVch8rFwyOwe5inRj0wCrS7E7on/1vgIniuq4vFbn3hGszU7ZfYb1ysAERyrmLxQSLfH
t6pSRvxYjU0jN/hL1kWovITChKFCLb5LyDIetgJaygQRydiX1kRu/lhAuT4bWts14XoH/tLHbLS3
osvz+iHAk8Daq15PjYOZm8U/hp0XTh3qHR1PyHGRB0/KM9tPMh+T7yNqFDcysJa7zw2Zjfeeoy1b
pbo++6xwmdJP/NYp+1U4TFO+JrmWLOd+maW1j63Oa7ADqDwIgXWBSBbtOxzpyZBSPWUTzqX7WQua
Ei30ZN0HjTFnf6wlqPe0l/GwKZiJBPbWYUalYaXN8DSNXAfJX+gauRDzhuCBynzt+qSb2oPK0rQ9
+LiuZphc5okBmQjjLRx+lbs4R1K3G20ziqBLnqw516fPeOEZf3qqLOMEjmUk2Le0QRLqxHhW2zjA
zC4iwMQfXz/eiHRSF1/e6jJCz0OXjpMsuPvFzpdppsB//OaIAZCB13AHtOLtkLzyvafEZid96PDV
ix3uEO4XjPynf4KEU+GprWPu9KKBwxpKYUJ86kFbhsPi1dkv3a/Th6ThBt9Wo40HnGWYrb3N+B4S
K8QcB20pvnmzGVYE8taPbHGVYyup41JK+pzRs1560zyNWqLaZ9i/GrnMfhU3W11XThbVXW0JQgwV
hmDnUXhGEfazjmVHpKc1JMMGLWRxr1V5lm3JdPZHLEixe/O/2bO0l++utvjOqynK5pdPICSGcdhC
yTs/w3AeNzzdwj+N48AsH4IZN7+/2RwHLeeQK/P5gajZxjjOQzFsyY4z812QlgFuQ5ALrCzyoK3J
H0zavGguWwy/x7QN+iPZSU5bcZw5M/ybuCOZLVuIagiNNE/IEwWVe7DNJpAY/NV1/N11q9ENa1uf
u7ts8Jp5lyd83PdxmbRwstiMfRRnFinxUmgDF2flyPkZn65gCE19Wrydk6FrKByAkWdBzONhDtKp
iKB6DfrdTKZ5fNKouJ81p0r9IvTFpCR3pClmLUqF1+cvBZGJr4uo4gGrT8HXhxEK8cJiU5V9pW90
K9PmTVy2hbPxGp84HeYMaeNGkox1TPLgAPmrsdZcLVAMxnbEnz1tMv1RrzEo+u0tlrYc8tlqqm2f
ikHpIVTEvHymYnG+Tl0tiy+pbiwbrSZh7ejkfvJblKXxqR2S0bjj9evzpsOX8RUl3JQcMCZikXOI
wZ22iZ3F3Ft6nnuhchv04ZghWa+xtDIHC9gh23BzWmQAS/zmftYZkqhHiT/I/LMNpMUyGeZUPkxF
WmYhkorpSzKQkRqZeq82sF0Zk/ZjWR+SBn+jzaxaHJDCOEsdNMZYO5lhie1r+VJrc/zD1treesx6
Y2HBc6WnO0TC1QGb79n84i35nJ0JXQqAcdqxyb7Elqxyc69KdGF3gWD3D6HIekt0G+AYAiAXW9Xz
l8WYnL82/xBeur1AyAwtPDzLOQzyopf7OuGWOySdkcbudraFtKM8b5f8p7cwTfmm4tjWqMpdDApO
qa/l9jEl6d0jFK6wzkLzJPSMFnXqfQqf3zotBEUam7LP25EhMWaZYbr4U7A1G0zm/zDOGoMT/18O
VWpsDe1W9zpvP7hzgiUgrvCTtR0TLVuiBmZ/EFqFlO2P0cCQayula/7WY8D532PbZnKTVkufPGuD
Jb7aRodqonYna97PyrRh+7dpdhqGqZjvBfqeCTyI22VL+pp2B8SgUfWNI8VzOHSE0OXhjFPnTl8J
9lPkqip9RVpQNve5qoaXrsaF+h+KL6vGFYtEvCMGZcoIp1w3/iR6mt/Svr+NZf9d4qwK6nWUCphH
y4dg4n2JYdNEFBOD2qNvyAR1nNUM5R02WYHYYIVdUOk1+JSXdeO/kOfcVduu8lrvybdni+J1AkY/
a3WS6Ws1bthd2DDJjD/RF+ToZZLEtLCSqytri7FGY3yTRZ8f7aY1nM+1XdjffKc3EBZkeDjeue1Q
+TcGLG8D9fd/3qo2AfBdGfHX2oKghw0YJ9Z4VAF+aLuy1vX7waX5a3tRP+azXgTb3h7yLAwwD01h
0MrvYq4bazNjDHrU/Pm7zZDgL7yjsgvnah5f7GH848fKvCXiu7ryaO+hepmITLlvQMguVoLJnfDk
rI7KnedWhVMr8yZM8pahZjgRnCUjP8v1B09XU7Nbwyf/V8cMBl4YY68TUugYNLFrOfqvCYU9pAzV
Ylc/9oBnL0xD+m0HvRfHypzDckoqqq6PL/rLAhcW+cr+gAxBRidrdNHBki5ijlondbIip7LcG0s8
L2HhMaidCEGRhhH1g9Bupdm9zdXe7wqYoBQdJnM3NGmXs6lkhnGSTq1zLGhW6mdfLLjOR8Bk4rdl
khn14IhxibFHgoGy1QZRTfs2rbhM7UlzlqdgwjIu9Au1/OPM8+JEsqnHfghjB6vU/aLF8pdScixU
2Cule1gSGP7ZJjTH3FTjMIzFjVHDhZM4sl1Ytqz36j8AHgcq937hzLzAANZq+1NNtWnd49EZY6c5
5gyfKduz+KktcOYJmY5UVRSXi/u7VWpQZ/Dx9CHQFmrKWpVGuhtQyulHfQpKbe84rmzCJq1mdWqt
cvyRmxh+brNZ03bxXFj1DXjBWBf7/aqQTkezBgC9OmRcQids+771tdo9Qh7JdSgdbdNs/JEO6eS1
Vu4/QILGo3ZMMv+omSA5cyhm01siY/CK2AytQQTeczHKhTwTWZbjlzx3/RyGqINr3ETcphlRh5cP
Lv+rfRAlg68b+/kS20Y35aywxf/j6FfS/qFMMJa1Jv+YSF/dtZR1j4D7wVl0k/d3EEqL+BfqWzjQ
9VNBdgGaidQB+cW89P3yB9bQxeYAptyWXu7sRS4CdWiUN/pPSTmX6ZcisHr/7BtYLd+q1NdT6d2i
MUrDJBV6DMU6BiAXZ0bNUBxoq61OstCDM7GfOP32KICS54xZ65PWdYoUoc6yZWjg0mw+pgWujzs7
mWP8xwROtAcWL3uY83wUdTh3win3U2WWrxMZOsPGylvo/XRp9T+Sv9HCsjRugxuawaud90YhZhiK
jm/lFV/0vYmU6WDqtXb03AHHxiz5qZx+/suR5Dxxoyfb2UiJF5WO83d2lvgGOvlm1PP+HeJgAtOH
nodjCe/B9+tnjllb42hdnMbF6owNOb3qXPadC9hEAVVtpqzAbXqyUrv77IHBdtQvjnzCytyZIvLM
K++7lThNsjWJekTMNi5VXP3yqyG7n73Yb3bFQuMcNVNDpkuYQnjTtiX3tZhDGxft/klBFD/jt2hP
4WQTOoBkpEWDGNZpa/+xHc2mn55mfGOS3nD7LSbmaXJiDBaYp2E2lR/Osmi17y3hVXp+Z1vK9SMQ
t4BMGsfo0d7qaSz1/cd3xxV3ENQTBwGEC5SNDFAuL8xaLVAyiPE5KTeZltAK5v5oyEU9AMs3e8CM
/BQwcA91I/nTTr5xRLnT//z4R1zuHAomLB9gVIDEwpy6nAEETZslsTuMp1owXrorY660kG/cIDpk
HIFmLSt39Y1tCGXtNKfRs5OdNfqtuOf/+BmM2W1EcRwEPtyG9ztoWhZl+GXanwpvJtZYud4UDRjG
T5FjppURpn7WE41XaPfjVJXhPJbNjU38hg39exPzJmCO6mBHcBshUl6ULyJIQRSztDsRNpH4+9X+
YAnl6GPdufQDYRtZPI3dmUZR/LK73jdx2rebh6KfBrGEmFPjMlEm+D60Y6/J3SCyUWyE0blFH/a6
OfcHf9SHfJePpTw3i15PP2PWODiOqvFPtR1j9KN5ZXuUQSKwwPdF17o7vHe1fYzX//9mqrdeuQwr
VikJJMSVOXoBUCjDtJYEM/GT5ru/J93Xxk2eFt/Srm9v5aZezb7WZ4GCwFpgfRkmXjwrz8nWI0ym
OY1K+z2h7rLDuKzIuhmJ4du3A9BumAnLa3ai7qsXFafpZsmq4Tuw4kj48+1v77Ju46DXiWtg679Z
CFwaXMygskrMuThp0GmzqO/HJMRfuOsj3QGHjUyZLbcEp2/C9Pc7jGEHLwER9Hp4XFZtHCeuPnX9
QPAffIST65StdRgbU44HVfSYWNpNV43ZSepaon2eUea1jx2pEptiLvvydUmB2V4D4JrHLA20ZFsH
pTjRn5oe+K4whj/Ys6tp57lLGe9zhg99uLiJl23qosjd7yO5ItxZVp0p5wFZSaGekVZx6dKd96+a
3WRavuuw9GmiceSoBn6yJ/8B4U6XbD8+da7gMd4/DC5slRHcrdzQix3Rqliz62RsTpZr9Q9z6ugJ
ZBbZlgeDsaeP8VZBwq9wZLcQPtS3v1FUTP7OyHM1R75kkx5xj9Y3GSySDJ8qN/1atkkzH6bF0PJN
O5vW3ejEw02+91qKXKwhQg9azlVbgkzgolLta1gFqWrEyfPYwY+y4Wa/z1IgbsPA6/ZEnIvzoC/C
ifeaWTrpozbahYwGyy3wKCcax/t241WuT7z4RYxvV1dOPuPVDf390WkKffYLKBYcnVZ7mtwRXuZA
noNhNI9D56dPSgXxE/2eeSccp8tDHRuxdqXHTt8SARHzRgn5H58W1gX+SmRZ6c2XvKEprWJq89I6
SeBwUKuFgDbPqJe93UEiWHRm2zeeeHWR0j6sXFwXUtzKcL50hGiGsTRiTe9PlhoTEanWq6fIIipO
37CYVVuHwlam/GTk/EtbvwEs3mggXxB5itJybqzI9Qvgz+dHYHWAMufq1yjPjhO9dcXJkYSo3pUL
M7wNSYqj+8tLVNZuJFke2t2NbXC9MWl8qdzRpPIuUGu/3wZFXmJIqfk9Z2xZyC990BmPOcnGMpxI
NMrDIs6X7Ii8fHwUtRzqZ6tX5gCXy8zTr9Re9Y379OpGp5jmmFuNfTBShfP6/vfYCaZI+BMX54LG
ThTcnkuxRDgIS4v5R08LFbaJ13w1M/JGNmToGOD/2lJZN4gX173lGgeKrBC7bw5Yhufvf4h0RLBg
cZWf89ieOpzbGyXVKzYXZhDVSM6ZWM6e6O1DJum0w1oywN0stdGfmfIM/Un5onfSDSSpNDYiuHe+
XobaEBjCiBqr0v2/uElO4PNJ3Jy9lnwIOv8ES1A3Hmfx58YyX7YrnDkolRG5IIuCb6BfvFbyMjpy
z0vrrDWe1nwq5KAedYvkilNQtYgmozb2jIcAUV8JGRXvYTD4parwf3Ema//xj3ljOr07evgxq/Bk
TZZFE+ba71+tPgYMlgdpnxhN2RjP1PNESI6OMGyloPokH3zJ8edJjU3OyMAJLVmUYxaVsRJShh0Z
P7hJGXkMNaN3k1eKJa4BOSa+s8usNLc2o9MXp2rQJ/+TyRgvInXD1fRQGWWlnfq47r6b/tB80nqm
sThUBb04a+Rjl00Ym3NF2JAorM9T1lcyTIdpIp0pqK3HnugebV8O+ZycwSTF0U8ZBW2ZDyd9ZI3k
VW09RFPuayWHud5hsDXdM+uum31fjF2ygzLYTi8m4OvXfmTKvukZ5/3WvEX3zo20UyPKZeP/9jPc
LI5VJcY/VTxz5ELZRiKHBZVV7Rtsdae962ntqWwcRvh9Zdp7SXhad2DGUpobL8YTf414Qzh4bl1P
UhJIlKQ7t3Tm4KSttvV71XnGXdEGDQlDgz3ON+7pt6TnixXmMF99VFZQ44pzWumzA71FS8+maPv8
TvV53Ro0JNCnQjyk8rvUVHF2HGiVSSiluU/NNrSdfPLv6jhF4Q7npze3jd83uWTuUsd/x6WQ4z0W
id78omulL37RGA79biF2sL2DklB8JtnIqPessU4F47hiKTaTJJUnnLScsSNhMLFJfpq0SyeMiU/z
SZcygxy6xMcb/BLRXNX4awbuKoQARL+EpQbcJ7qkD4KTpyr1t4VdsncJXXpdDDt+0jVkfuFoKZIB
p7QObpyfbyLV968evyGgbc5zAHSCzd5/XIE3k/ZUuf5JVXEMkNXnypERLgr1Ly9t8uSFZqb0ANUD
42fi9U72Iqkh3V+Or8jfy2x/HiNXM42f9P59L0KsmuZHSyXeaBxJlp/zF5oC/H5DDKLHYYoYpGlf
2VULoK0TV8lD3KV6tmGW6iOfXcSodpndFcHXxEiDRz9eLBJUO75KQfoG4JbGvKJ5gDbRYDo5ie7X
ZEwNc6uPl+TtnV+8FpQGBDFCF6IOu3wtCy6XptvqzmkayBCgtmW4FzwYTjdsp2rp5M7yunHvVDlp
IamjVa+2xsfdhLAjuqUFh5Z58LcTqZsd9TTNsrDGfkH7HoiOOUdekRK18yiXzY3RdvqURxWpScOn
Sfhdr20bZuhcorWJNjQ0qpL7wvFzu9vbYs3QjNUUuD+citimz0Y3+c29XxAfufFkLllBx5+ZN095
Zt8JS6u7z1ATa+upgLQ0nns8r0gnSKeljZSRzc4WUkmTqbBqTWNjDv5S70Wtx+ozc19eq+2N3rOo
aBweAq/IP9W118VDOLmzaKmQ2y7+1uR6vvr1zZ3CJMEv7PzVjS06HcmXo730nb2crL4mgy3kWAsO
ZILyY4m8IvAsxNBb/JNlhc9srs205OvH63h9LSMNo0THlhHE6PoiqyuBbR21x7lrMnv4E4zK/AEJ
2h/3+CokLYI/jOTYYASYe2FAGxOBXUPioHzNHUVjUzMRTCH6LaHiQ0yORZEZ835JGmfa2DkyGAZy
QfZ11lqVPTiJ33iHobPFrbiNN1L65Yak9HZgrUOqvjL0y0odwu8wGKeylVmFe5Dwf4JWJ2SBSrxf
fxvYMxJkbcTLFoLWnG1nNBNqO3p8yZuBCKtEhCKepXk/i7EwHoVHkNBzLnrrJYGmusLyFSOEHw3m
S97nJC245BxddRb36ZKOr60svfR3l+LkWa99R7AN0DEHUdDn3Lt+skyfg64yMkD+vNq1KWXgDZbP
fxyT/CZU0y6GSiSlrgXxv8YuUIz80q+C+eRqsS+PeDwOT5ZmW8M9h4epn2wxQm4JxiGT93mvL9kt
PeVa9FwsAXJ/Kk24fXwsl0ErirEpauvROA2uLpP7oteTe2EP/RgZZayn25lAsOoEvWkRu4+38fWT
KX1WHGX1g2cMdFF1W0oxZJciP+PGD52rFCISxTy/5NKUZlQG3rTRmMo8ffzUq6ngG1zu0WTB6mLj
Xdof9o4urH6I/ZORVKNgJOInVnKIsT/BRMZSdfM6dBCGI2WptojARTWHo13TjF2l96YvN+UwS3Xq
5nza+6jh7FBfknx8rtu6NO/Yt6oiTRAn6uR/f19rnBTeZcwH6Y3WrfSvraIbhZ+n2aidyinzjT3D
Wr0KvQXB1KfGgeUsXWf8agyryvHjV7buwfdbZGV8cuAE9IeMidd//q8HV2rFYYclPTMabdUG8eFw
sHHedffIFpZDX0zGt4+fuC79xRPxMGNxmIXy39Zlcay7zaT1eXb2U7zhviwWlJEXfUhg6oUUvs54
K6Xr+jOEhQGix5Gq03EZFxhqMo1Dl+YZexH7GXvHX6fszUjdHD9RQvvZo6/HRhvKXqa/BrQ98vnj
P/g/XvE6BliT2UDV0Hq8f8U0Wl4OqTI4daRFH6d4cTm4vUJ/HvDXuTfLeBlv1GcXuSyAmC5cci5G
Z50WA6df/Mm2HxAkpJPSOSrDA6Elzml8zsYKkzRNb0T3WiZ9JqNiEhkkIWY7fUTaZuo/qZakyh0l
+ywKukAIdp/JvYfpYepz5d5C/v7jsnPgUqJrBXZEvHFpK69rymsDVyTnLogptsNZG4vlN6TX4UGb
gREIAM8WiHO15YVFmbaPqyJrpWP1sfGY1m1fJzv4O1p/dntgqdA1q1R7COrSzSIxN748aJPl/NJi
QyMAe2AR6l3iVWNyY8R5fdxhOQjXHak1Jx5TwvdLXA9du0itSM/NZBjHHPdROL16lmqHLC0NssQ1
aL/lmjxdt7dGk2/KpPcfFBNirKzXuBFkN5fKpbRJhW9omXdSeT69On4tKcI6tzZF6LUq4cBaehIk
bdnH8eqbg4VJZOnws0KQOHz9xnzGkmKG4CYogfD2/rnYhNq95NBLlq8Qqod5K7UsaL533WwdHLcY
IfL2Kl1b+j4BoN4GPnPjaFqqutg0UKLkVioMts+dUQ31b9FpbSYeU8K3pdim2pjXSTgTUagFkRrd
2jtPltc6X0aIz3fMW1p7JytmUKFJvhox4qj5ZAjPo/7JdzpQ1zgBQcZJMWk/lKUnU7kj1tLiwPz4
u/2PRXVWlauHgApB06V9ZQHja22/k7PPOVVt8Kenr/HTRTeYQttqv0jX3xRgh8X//uBVnwHWvaLh
LOn73cSQl0YqgXKODGkoaECgT4uR2Fct0ATdZFXlZ0aOt7q6/+isCAGgs0L/DTf5StzppRU1+Bgv
Jx/9jedFkPBcsZsZ15dhU/rjX31q8zgkRtQIjrHtL/eir+t+G0tla6E72LCaVJb7pzyf/e1Iaeet
mJoR75YAZmS06EEF705nrPwtLgogbCmrWd5Tdhv+Iabzn09pMOfuaZwJM/pZzvB+HzQP1PbT0tnF
z3EiBplIJ5W4kRNDaVPbwYdR6m6kXcT1uAFTvcXeebse3n9eK8GIKpbbg9noGxTwrxuyNyvNs2o9
ODlGkxt3BCx5YmP1RT1/6uqm/sqnQjlQ5Unwha6m+Q7bcPQnfJXyRXqQNZy03td1rv2Z8Fe8Jfz+
j1/Hd29hOQTjZh0iXaJ4o9CcNPbL81QOS4w7Zt6q9M42MjqkYCl8b58YjbxXKc7QL2Y7kS8bQtjP
sKKejCH9ElSAyBug2cz+Oc64Dd4Ks7n+igBfKWv01bBkFQa+38z96tw5WVV7Hh2VH3U/j7uNELQ5
GAn1bJQ9viX4NNhqyGtxAyu4vnnXZhj5xhqTiaTz4lhWc78UI0RSyODS/wcViII+LrKDKLCzDA23
zezdx2fGlToexh1W9IxMeS7M5ctZlukhZCHrqzo7k5tTeJdx5h6CWPl7kdXPBiF//xSg/iG8l/mL
KxQ+FZ0KmmedmVd7A/u+gpq5+ZnmAdSszj/+5av3cq+VBJMD2LqLrqLCNxESCVOrviUJfJyo61Om
QjhKlBi6ZY1X/8wbw9aGGz/jiv+zrjzoHXU5qXzXSHORTH5rlrI/58uozVlkjq0+bihLfazkZ2cy
7CeHwcDjALtEi+CrOuXzsHQj4pqsmrVFgy4x+SkUbl1m/ueuUaPthosf99qLLDU7fuYw1NI7uZRL
e1gZdekTceide6tKd682FHcB/HWYOAxJ1xL2/WYuuTQxbcrkOan9Iv+RW1Zaf3LT0Ydzmgfm0fbm
rIE7xrENKYE532Zsy0x9xYGp2GWuBn2fq8voikgDFq+hQoGgRRzt3vfY8Kr6M/Er9Sc9m7lvynKJ
f8TFSFh019htuWnayn8hv6HBNcaYuXVyy469Pf6zZU5iJh45dsn4xrbV0WmKzIq0NJ4sK9JzyoN+
06MAqw7xEFf+blGmk/xwkVWNG5tYamdbNEbDuDVOaasXUyLbIaJzqB4Sp7SIR28C+0esyIw89pPp
yk9aOeFkXtRuH5qpIGsYGoaZHXpHZALVGrzAu4HPowsNZfd92OpJFmxJKFHmnQslID6kk8HIzSlN
yjqYAR5eSX2wLD8JCHSALXEBaZM2xFPJdKPSLfyqCCEul9o3F5IedM7UErCNPv54r44q7P/WrpGy
GaNlWBfvVxcjOddBV5KcNbc2hl+pM/oR3oMK/ZkatE0wkIueYPNvbT9+7vXUlwdzwzAq8GjDOKve
P7hPW2YivpucCX9XXtQ4WnqQrjK7f+BkZ/KYdUbrHQTstiaaOdF+Oap2vxOpV4g+1KcimL8nDi1U
AMAzMr8OVdbUA5gxzOZjYhs4RoQ9hLFfKTfZLYXyNYvBw7SL8Rr8PoK2rop4cyoWqzLr/BxoAC97
I5+9DVlF9oNnifjM0AaaK8YfMThgqcp9BXiTRnZuWCGAogc3HmbqDeTl+hjmN626WZ1pI5TXSxlz
QmPXi7Kqzux5ss7xxrcJJDAa4Z1lkmRahEaDcgEdgbWTSSd+1bihf4flj0Besxo1fP14ia+OYo9C
klQgKra1Bb2c6wMnu7LvY/OswxXiq07L7TI02hBqiydfYSCIOyGZ3WOEcMizPv708ePfWCvvihie
TyMEE408Efr99ff9q4iZ4ItQGGjB2Rwh/v6d12nYM5tSdTumY3WzQcnXrnyvIsXKJURVm5RWNNew
TEVUO6oxOgj8QWPlYHJWZr6QY6sFdyQqgLtFrelmRnEL0eYnvf/JBFmAPjtMKCmGL5ewsbzU6nMW
DHGP9oIWyTlyXyjqYeH2e6Ip+huc8iucAF30W640AAyzjcvkIdgCZqsNyjl7k10fh6LxPvtlP4vQ
xGbxM6YbUxHipqc91mPq3ZjG2ivq8e6vZWCIg9zKEIB6xE35foFwPoKCtwTWmU3r18WdJo32a2/r
+OVGRFuglug9K3WYJbZzVplbJ5O5E4fTLFDWeLkx+iH8EGcIKTh0PCiRJPxKe39u7ttSFeLZ1nM5
7xtzLo2Q2WRtRgJu07PqxolZAcQ/K418LRiWYmvIIps/67pm+78LQxR/7aLOEJyZ2UhGcmXNaWRC
J/6StbM3hfOcOd4WK6Ah36B46oNTrWO2hMhwlIQ5hXbChDNqbLNz8g2nnGZsZh0L2e/m0IizytMu
UWGJDtMaogTu/vNkGaV/Yy9dAYOcTpxMeIuzm+jRg4uLm4kjYHSn18dJjI0TtkRrIwBaPH3vzLj4
+lmGws9ZJV7UTKfZGaqdir3moLcI57guCNe1hXG0jdT/lNcK2qSLpjEMquBWF3Z5CYGM8Z+1A6Ng
paK/uAtcZyrIjK7EMXYK56AFRvqnYU5xyMxZ27YmtrzVmH77+Hj4j2dCLsRZF5R6ff7FMwEuGhVL
TR3xpdQP2dSOUaybdUSqlDoYlERhZnnjjS1/iQNyGr3xmokwZGpMl/1+x7d5C2fX74ZDzSD+i+PF
XhGmzH36UOoMY27sgHWB//19vT2N0289StBVXFr9eX2gYV6kD4cWcTjwW53p6Hak125mY0rZoMFo
3WL8XL3WNW0cXAZ2BbsOAcj7vzAxR9V1KAgOQxk43wgYIjSp9ZOifrCnvEd5p4nyS9VT590AEP7r
1XIb06vCd8Ei1nz/YLKUAlywjOHQ9FJsPOU0y84vZCZD+BzeLZb61asFdWYCjlWBt86rLpniguif
rKbxv6tsLFSnws23QdWbO1yBfomWXufjzfqGu7xbSp63+tFyv6/mD1cm1VWghqBe3IOA9lYi/erm
ZBgiu86q/KnLDVtF3rC4y6Obze1RFFrrnkuUB+1TVwlAh24xkh/cgma2EZWm4TTQW/9H2pktR60E
afiJFKF9uW31ahvjbmPccKPg+IC20r6UpKefT8zFYHWHOzhDBFyYgJJKVVlZmf8CdCXxiO1r3U6s
b64m1B8VEW3Y6KNZJGtbFsmXHPnWdMMR63n72M31oxwjXJxSJFyLh7z2bLn3YpFFLx4mAla0zdtg
rPQNC84M3mIYk9qPqPYAMVBxxf9N+pXateKtpvg1ZqsqtPpinSVWFa0FMAIB7jIOWr/qsu5NDyo9
vlcVnIS2cHmc8DXlzt8d0P8q1xW0zfAAG7avfJxH0FrOibL6gyQL36CqCpa8roze9iHe9kUF0MLQ
uH4hUWbe5WOYd7MsWl9/cRIvvSXCfGVtUJTEOmwGvaF6uzjWFM3kIpaI6DAWoTZ90aNEWxVppv6U
Qz11j2JEPOvG8lhudBAJVJKRiqICDuZ+EVa8uCfXtER8SGtNPDqdq6EzjZHUdwyX41t+VMuUwf09
GP0aA6QdacNih2dF0VJEGeMD5t6FQWGFoiX41mHtBggrKGFdbvLGVbn1KVl5ax9cvihIJ3Q9yZ9B
oy11Wa1YopeadBabfAjoBGM8Hmql8cmc9P7t4zldJie85mz07gJ6JD/Rl5hoDOcmboq1vecOI1eV
XiTwCSBX/q1zAeOgwEXI/J2sInb5Pm5pHgrJtL3dfRiWivnaq7207rLaVLtbEfIiNIMIxfQD5RgQ
x4SSRYSMYx10OrCcfYfF3me6z/Kkhq6GskdeTghnCJqEnuzFX7aCZplAjLm5C88YyAvMHTfxyLLK
yds7GWalW2cEtYloeNU/iQZSqG8DSCn2H3+8xWEA1JAbLeQXrjJMLXW495OKP0IOXNmZBZC1Kd9Q
I1Enf8Rj987IRPLr48EWK4XBNJSQOV6RyQEI/Puu+Mc9Ix3t3irTydxM7VTDykZ0AqUXxTh/PMzl
OzExNIxoqekzUGLxTqVnDQ7XERj+WTHJT73W2NGr7NAJ2o+mGwTPHw+3TB9n8Yx5SQJmoARAkj7H
gT9ea1T7qAusxD7mhDkt8YvJa1Joa7SaqaOCxpY7qYRoo2da31fcmPSx6ykYBOIfZdb22iChEaWr
QIJ27TeZOTUTVdAcTwy/N8vQXtss/DJZub1S6NruxtPPIe+PA5Onn49JuoG0IBH/XzqnjT3qAI45
2cfGs7MnrnReAk3b9LIVZN5PU2Fn35VuClcTcCV7X+aFOGVlKc+lqSfNjZLsYuPNz8IjcMeZ0yLk
hoz3M9mNqkXR3IxOeeg02io0KeVHYtC+yzpynqNhcDZQUcQN2avFMcSos3Y1vzgP0J1Yqk7kSQt5
Qfb90ZV58G/QRdmXQHGn6R/QRk2xFr0pxxt2SssSxP+OSS8QXVY2AmDQ92+aZ8iIIX6gHke+jXco
h2jM70uzyN1slQdixroYWWrvgibMMDT0BluU3xSqN9N69GRYb9A9wNvqxqmxKETMT4VQ3uyui7AZ
Of/ixConMxBD3wxHNZ02rSNG22dxHKSemBZmaVx8g8FsgQ/GUW7sIxTf6hsH9LJlQTzCtxyuANAT
IjDwgvcTkzpt3KZjoB3zSgvjlV72sb2rS+q8Z0MG6tPU5jLfxHVf934TjU30EqSqzO5ypJdV6qr4
DWorlHStDNsjwtEtcaDfwv9/7BcekEABcxlpHpJaHvT9A9ZFzV1EbW2UnCptwoC0QyY/RO4mKseV
jNRMeTDrsR8OqBh4EYC3bnLAttZcO4+qK71+W6OvhKQHqnEmsPvcEPmznhthcw8SLj9MBUyAXzX4
CjNeVQrCCigVyqyZm0gyWNVdl1BuQf0Kj3NfM+v2ORuyqEUjaSxjl+ywBM++Bmer7bVstOR20EYv
+xzQXE63ihcm6aor3X48ulVtw9JUWrwowSlGcpOI0FLuiiC2ar/rJvmFPltsbETfBh2W1dnIvaQj
8prHMtVD1H2Ekkj7KW8GzMfzsYKUa0dB2e31IcZod0pV5cRTifPcEHEBIIex8C0hY2rJajpmd101
PCJNbGZPQZHPvOO/i23zt9LmHIgbs0c+u6RQlUqBCqDZalQyZP+Qe0EGEXIcqZMkpZb5uZkAGU5F
GsttSAxf64PESz6MZsES1Ru/fPw488p4v3Jot5ictsZvC+RlAtMWEmh8YVandgo+y2aI9h7yCL4U
DQzMPEh/uSB991oPIv4/DAxhem5zscOXdyJFmqWOUV99Gjwz2qNEAnooR0KQH2dPiTsqZ6x6+GFt
p9n+46GXLBM+AakhrzybH4DKXcoRRyWYJXUYo1MpnchbNxWtEEQO0AP1kRNPSWoCYXyJe82hA1zG
JwnQ+1V4SXYjsFxOPlKKPAz5KfV7+m/vt62iq0OdUFM9dQ4r3Qw0fQUefnwAwFLvVLOKfySqHfkC
qPzXj6dgcagxA9AzIVHMwZXLwLLpJ0od3ZqsUI6uFgzJVlh9ND7ECVCLtYl65Bpuba/RoSm8m8H0
91u9X3K868wlga0KUMFdHDNqjNZh7TXiJGchAlj0RiVmRtWoamIj7VnfsQB3kq0mb1Axy/XMfHoe
BgsKWDt6RhKtY2VI5IPEf9zeA5SUwVEn3A2/BuThxuTniCmD/DQi/IVQTJLJaNeGulf4gycD2s5l
F1WgIlJ9XNnlMAA/n2pNP9ZpXt8XMixoZDXswk3boyWSuYk++pmqDjg7oJ/E3TvWwnKtOxiuY2Ud
mek25UTut3A9lQQLxyrtmi8kZsWTbYzT94AIGBytoqrs3TBoTb5BW3byttVc39w1DkhsH9BGO5eS
OtV5m1rkmv0QKGYA/tISBIe2lvxbaBT2E/DA7CFPaO7sxswDRV7oit4xVUxYe1e31IfWJSzubu1Q
HULjuNFthJfQVqmekexNmqc8cNvsXg5Wgkk9ZRLEagqrDzTMhiEpILYzZEO6dWqIGqhhO8XKiYL6
NUUzCmJck0zDN8vOrO8zx9Dd2LJrnlA0y+1dB1grQUWmjjI/kj1eSa2uyr2b5Yr8Ks2x3qeAulCp
s41aeZCSFG/llhQkNnSdUwQUJOCtWvc9rTGTf2uJaA1mhlB78l04Vmb13QXwbj/N4uzTE9KuCsAG
7HWbyB89B64JGZHhk8UZU7WvZK5+SojASUXjcKpNyiYdx9vkjGzpoSiN9lttaxKWj2kLiJdQP34i
sO8+5dADvuoF7JcVFlB9vg7zovTWeoamlNoLXawnAb4auTfarZBYUNnwvShCEgqNfPcuquJg3FnS
Lb4XVM/0lXSn5BWqm/DWozKrpNnCyCtfn0K9Hnc0zNTkXBgA2XflVJajjwQJioW0JxsPiW5wEoDC
pMSFzwKXLg6jMQj14Gp5/08lsjBdA7MoypGg2bsvDWQ446Gjk+SgpR8pFYoZbe9ke4AdeuITEPp7
WraO+dyOMGNW6giZGJurzLPHzywEkf1odNKcx2DQC3lQwCxZK0tRknLndBBzkHKUaXYP87G1viC3
HfYPU6VazaofIv1tmsaUzSVL3HqknrlWCkw5rqJVEPWZ2Aw0hHeZI03ti4JY2RRu7ThqDujJ5RTe
5qSGjApkx8uglC7dUs0uwYY0gVVsExfBrOwxKzJZKhsrglbuT0naHHsKXeJJn7oR/+40U4Ib9d7L
IImMN5owJOHgAC7AyGinIrJlx+0JTTF9jbygu0nKSH0Y1SJ6KTo65iVAhr89kGe8JyEZq46Z1m0u
UjlY84hjoVR/SgUKEFkm4i9u4hZvntPAni/Yz9o9FPvgc9569S2Vx4sDCUcShE94V/zKqY0uyhko
4BbolPTJc+YkAp+Jxqr2CsJsO62kzO54cYF0CzctxM0gKfz1aQh7gNYnUR8DKOrP70/DjKoT3VjD
OrKTJo2mjzt0RrayiQ5012Pb3EXBmPWPQHOQzV83cRpHf58ZwI+CBAdkgq9wgaCzm2xKbGiWp3xQ
yctqEaafG8rIWIhVwbPRq+beMsZ4b7eTcxw8RMKVNlZuXH8XtQIOZyKCx+kIpo7EYGnwOiT1IDyt
yE7CyrQ09PO4TMO7qa7H4AVote3cmPjFXfP3eHMvD6PImRq1vD2IDC67CRDlBJ4sOhYYwf+EkQeK
FQlbfIrB6v99DmzPCkGkXyg0QLRYrLO+RJe/MvLi1Dhhnu+VfEjx3HYKc1VXReGsKVG67iNsl695
qCQ7dHYalE5JIj/ViKU/fZwLXSx6phuhCkpOLDtqQXMY+KNUUkaIWJYQAU+yLsT3pi2rh2wMLF8i
NXWfImgx+BmM0JUclO7GZr8SYUiF4M9QzaCpdJGGOSQHYqiKk9E1yWPfGep6kFb3Y4BnvxqFxZU6
aZPTx+97+bkt8i6mnuKaBiZokX8JrcIIeyyTEyjz8KmMEw5fRRbgVYa43CKdQVPx4xF/v8ci5TPo
T2sUE4lqF1tb2jVJSlOYxzSeEC3NlcKgiGK7Ub8POdC1XTNaYjuB5ze2kJlyhWMjiLz2lTigYAHn
VnMa0IZFddeZwkgeKY2QCwSBPj3z5GghE1ayCXxwMRrev6MDiDddpSNuw74WZKPRrLq4JoVcf/xi
i9oE62Wu5hEyyCWQHDEWCXyaALXJQEk+m1Ykt42i8tXIkfAREZWfQwLaYwdqfDaMwrxT4kR7/nj4
JZBlHn8uks0gC4QmKPW9X7p0OzVkYGv1xIKVwKcSgRtwAfDgJx21+EjFyqR5pDrNLgFe/aUrIyFW
LnvzBc2jDDGTzPr68SNdrGjCB2XquQ4B5ZJq5/snEigAVYrAMSVJY3EyEILeg/ObAvRyTWuPJWLw
0E/1La+piyWNvy27h6o4zp3UyReHJiiEKoCXb56qAOLS/dgb2UNQZaj0FpWX7iUKoG8fv+dFjKYj
Cyke5IOK9AhtjffvGSlkA90QjqduULIvTQWD24m1ZBcJ8uqPh7qcUtpbSBpD3uVURM3h/VC4yaPO
Kr3wuYzK+rWQ+jcZu/Z9zsU+W3VBR4dPKZO/vZ7PcEFOwrkxRWXpd63wj6BYIzmCCGMVnOLGCO+5
rQEs06qCBC+wHm2w1vdVTsIHo23sb5Q+L6eWkYFdojVDKYzV/f59J5qTQyq66LmgKrNHvB6RUa2v
w89BjavKjaMISQX+u3exCeNOliuAX8DI89p9Pxw4QZPbU+ycOPur+oiWk6zIs6Y0k7hJZGbzU3Uw
JoL246oRks5aRsGR5DtZAbLBiH01n3MRZJxWQw9bL5V/3apK420Tx9mTdL0s2BpIU8EKUJIY5VTq
S9FdRXPbECua0y0wGDyTG8SDIoDGyCn0Mc6TyF0fpAR9+0QernVvWgxD5jGdab7cr1JTGz63sxjP
qlUw89h3ssljdKec6muZxdlLRQdTINIY23ORvA+nTdip1ZtGQIDvYCd16I9JY/Rg4PP0sak7BMNJ
qVX0zaK8/uk2Jg3esWvK9pPVNsq3xDL77hF9zuYr4EnljJF08yYmzUg2aNlPT7aVBaYf9pHVPqhG
Z51MKLxvKLFy7czqHP5BP3q2j3g6yPxY1+G3ijGMPklDj/F9wvs7uWuzpDh1gdZBqcibyVqD/en8
0kP04i4ciz5fdW02qT4AapltVHuYwr0zjqqvzOj/r9WgKd4O3mv5SyZuyq4Q2HHshKvK6Dnnzq78
rPW+Kp7AzCVrcrpi2FpeUqj3ONPbD8B5hAK4TWl/8RtNYDI8+ebZvTQ2ZtvFOdwTtX9RJB3y16Iu
87u64VwA9NIa7gYDWNBEY6R13wyO1WKDJj6+R5Tumn6GoTXGqkzGmKyVn9uQgGsL/VU9hVb9OIpw
QstFpcP15HJPGrauWoz1g0nVIn6xmiSr1gH3vMFvtNAQ+2EgXVpFEZIXvmUW1r4u8kzzqTUWxaor
usTcWXGWdZ+qkaqJb2MY2391rCoN7jDF7PV+M+lBPIHoLV2v/J7pyIOtrCrMv0LkD9L1GPbdrh/d
CMGFYlZ4MnRRo3ZFNhitSBFHYxXpHldTHESnYR0XhXumbO/Zb1WNgOsaE7X2pQrnZmurJ04CDcEG
rze22mg+ZC5c6AMCx/GPLjQUe1uAbeQS3xsdYIK+lMlbyDH1Ghpd9T0ToO5XilrmW3ThPOsxiUP3
E6AUJ99UAXCnM4XvolxTtBshLuglyv8O6z9axYjVx9A4O+tfgn/bHDtLDo+dAtJ6jX4m7YKO4Nat
MrulHxYXhnYGktyqT2k72ShWOrFtn9yAcj/ydxm1prr31D3XQKII1YBUVt0qabE13gA9q+LPsJGH
Yeu1Uei8FP1geqCMHTOSKx51VIFjZDSPfCtScmM7oOuCrEWDVtu+jFls7Js0G1CqaHgi5KoM61MS
1e25zmX3Nuvw/Ss0FrcP4cAcHprea77nWH3GD3nQJ8VhGPMSf6vRtldmnAzOIW0yKzuoQ6D0JER5
fLY6GFb/BrWLNkolOgDKepfob5VJH36flmBTVnBCCrGWAOTitRbRETygLyosyho4DB+ROaa9nBq1
bN+CZuzTu76twumZZr7Q9nk14s1JJ0tJd1U6ZBb4lBKJatYjwtIup8UeG8+BxmJRp5iBRX2KXWMc
l76K9HC/1kiOB2KDE0ZrtXcD86BEXRLeOU6Qm8ygjoe7m2R6QO1OxNq6DWqgutPgjHjYF1Ycb8kY
bUqEpijPdNAhknRWgEvHCqFlY8I61DTGjZLoIFxmCtNLawRd96kPKKT5mebmNTKPdoeyQKjbX2VQ
oa4fmHX9qWNWO2uNefWQ3htlpE1bmAAQIExFg4E90BnfJBAWhJ+auLr4qLcm9smzu4rA7CVwUv2h
SnHW1IoU0dMcC4UN/4Fe7WxcRX6mNPF/TkmZvxia1nT73uMDPQYtIEW0qVWgiGpcKJThHav5UfZg
0x7RFHd6cqla6D5CJEZ0N7aqgkZL1IrBWaOsX+g7BWV+9xiVQ/2rkN6s5iEK5aeCIVGPOrRnVZvK
CJxbHn+XaQqwDq5QXAdnDculdJNpSDOGlmGc6OyGD01kJeUauFz+NFhjc+pRvsMApOjkjQP8MvVj
WKAJQKy4wV7Qgae6yfQmlMZJRh6H8RRFW4KE+5iKKXu07eJGyn3tLcluKe+5OHFc3GTQUBxzQ2+M
E2J7zfdhTJAxSMIONkFG+a6zMBqvKlX87RWVfqwNLZa6BNQgxEEXOUqJLFbSR+LZ6kgwV6FXYXdV
ZP1n2CUtBjNjqaxaOiVI7DfuLZ+5y0sO6hxY+MHamhl+SyhBnKk5hYjePXWyRHAcqUR0QHVIrbVh
Rc26S81430zUaoCrT8GrlIF+q2Bw5RHQJAD7Qpo/+0Atsm3avzWc6DR/bodUWY0yxRtYajPHNqy8
knbnlK9CVTrn3FO8HpMdq7/Bl71cZi6koN9eQFBWzWU+TFVO7dPKaZ5JXI0dDSLZruxGM+9AC+en
Rq/zl4+z/t9Vl/d5KSPasza0AwiG+sz7b+6UZYsaXl89u2EUDYdG5u4hqnAlA90bKvWPMPXiz9SL
FQWPFI41LVdr15eI8cVrXAHr3BcxIXljVWb2U3PqmlYKujzwpr0WBdQkruUD5J/M++vrCvzo+R7G
rQGw2VJ9M0TfqERhq37O4B+XJH6dtxmE5q4UW+2VjQn5aE2gAC748YRdrpHfdA4EFYC9XPZVvVpV
mLK2fDbwPSFH9uoi27Wdi1j6BAGH1KWFzOPH/SjPMu0qOCcTRK8bT3G5TriD6rM+JvuUJtviqwHm
TAXcg+J5QjL8H/hqEaKGERSZLioUH+MH9fDxa18MCGGOainBAY48NZ1FaKjUJlHQltWftc6MP1US
0wcZm9Yd3ZzqDqnq/kbJ47J5StUODIRFRWWuHC6rhU6Bbz2WFsGzVcBYo2tktxxRHmCRVaegOrSV
RWy/oOThfDHtDt1d3ZDFZxDb5i1ruMvyx/wovDeHDfEfyt5ii1hla1RJHzybeSfx/zPzR9etSvyd
cvThNZHHW13LlbUM1eCb0APhx1ptfI/GTjuV7oQ118ff4soDgeBk8bNvZ/iOs7hLjqDPXZdz8IuG
59SDSvvjG0jqCMcpQPsRLqBNvK5AL1Gb0qfxLgw1riKpR9S09FL9p4V7t/v4kS52BfwdS9NAVc/f
6oJtmwaeV9VaJOi6qPWwahzF/dE2Qn43o8l64FA5j1Zj7FHvUA9wga1bmM/l8gTainAn7fZ5+Fm8
7/0n8kY9sEQn6qNSxWV0h752LZ6cMkfoAAOCicJdaaFy//FLLw9pBmVXQPY3wLOjt7X4DHk4A6uF
6z6lmJX927bcl3cNP9V3OqoycmMPWd1tDZlV9Y30YFlL5pxEDQWcGC7TM5R+cVCpXQ1MTaGKDnTF
+ydoM/tTWcCN3yS6J72NNSFQJWxXMf3Gxsr7RixYIrgs2IBUWEmCiD76DOh4P9ug9GrY1VZ4LPJq
+DHoCu4m+ZSVvtGI9Bs88Hbnoed49AoVqTMz7V7Krp9WLqn3rarVRZzgWahs01KYmYJznfn9syhV
YDbgG8RRQ4rrzsUOeMP9KdkH2GbeG1pY26vO88IAa7cm2wXulH7t6ykw/ralw/CUZz0UNUlfEPVf
fJIk1oxO0tk6jr2aH+pxzB7NenC4AQJLeoNYrf1wzKF5NsCg/6Q0GWLhYt04zC+XhU1FCzoPMZOy
3BLD5qUYJyFoYh27nramb+ddUiDSbKovtdqa4zoyYTghBBbnqArqTqdv/nZDkDQhCgC7Am1ic6ky
1OHfnkAmGo6tYWTHVBuy7eR0nq8HSCEKQyoHpuhWIjBP7J8JDGf/LEVhgE2DxASI+P0CCBTL6Mss
7I5NO3Ue0nK5V66ksJQDNZ3kRpy7iDMMw9ySJANqYQvMcfCPemUMUqBGG0s7oukJPQCmO1WKrAl+
xYMabEPDvEXQWgbW+b0Al6M9Qftq5sG9H7DJhkYmeMYczQl09NBP+Sc7GuLxEahFf2Adp1/pXlsb
qrcOO2wSkXvjo157ZaI6CTGCB3B4FxvMLEbYoWqlHicsRIMt1a5+fAy7UNsGyNZpB0H/TNxoiV8s
ZN4aTD2zhyWaTnb6/q1jMCVZk47q0QrBoftWOyFYk8ad6asulOgH6kfZmVpgkPlmEUT/fryMr8z5
fJYQ0imzcAFbvHHBVT1zgtI49hNX0BXa//VriYbSNm2xbdxzeiW7PKI+hXSx42N2qtyY8oslbczq
BLSwID3Tt/Tm6fljldFmKNVR0fXjROenXZsxoP9DquFLW3tBGN/IpJcy43M2RxJJ4NJ5bfrBi/dt
ohwbT9XzjjlUfcy8qt5C77gtTPkA/KAtdl2TYqCWBVFrYM1gA8UsLERm/gFAYqC5Gva9se9ysGWQ
2eN023m9EMaqNyMAS35llg1aas2olg4+6PB/aOwnEMsSi9t0CREF1mGD5lo2YhC4mmxQrMIntwaB
2zcRxfC4LCHpNIMbW+vBmi+HrWe2n+MestiNpsAFBneeC0enuEAsAZiwtMxu+rgt6CPZRzEOFJv6
4oiYwGCiL47HadEFXPuiWDj3XVwWm2Zo5c4s7fwHaivjGT++fgdeVL31UPMHeBfi0Oue0RrzajRm
h9j36yEyUeeNMAI8ajll7h3iirX30Cl61mm+gAS8Y8JL6ou9VnmbskWYZRcSxeJTopX5LQOti6yH
h4GgAQaYCwECaYuIBN4tqqehmI66nkcCy7koWKPLgHioo5XWBs8VuUrSwFh/vCmvDYvtiseth5zH
XeYciLU76KEV2tEpYtU6KHZtg08vIurVVVX2ykMDFGrbVG17o0V1ZTNyns0UdU40KhPz3/+xGYca
QwmwfOoRAFr6y67daR3VaJcCGPLU6sZbLk0l5r0IYpEBqYOQ2S9PMw67HLWHXj0G8ES+heCCOr/j
XpZT4hPRmjb9lNwD2ZfrqCsdfQNJmFaFlif1QQNX/ODWztg/xb1qnxE8MPRVpcyyakNYq2vo4cm4
kSV9iOcOUDZqmVEdO2vsIat9DB2uh4JW5oglyFhAGKn7Ge+ujW28wovcy27JsF+J8lxf5pYYLADa
Wosor6ES0tX9YBzLxAs39HRt3zYq/FNBgJd7issiX6Gg4PxS8sjcf7yc5qzgzy1lg3sCgAPeipRt
dl5+/1Vdr3ayASHb89CN1Dpkg57hqUD529v+h4GoGpIVcZRRFn4/0BAJu0XfLjujMm3t0tzCXMfy
Ose6EcWX++P3C0GlpTCEyI67TBQw7gkCVFjysy2c8CUrvEjbQM6Dhq0ljaPfQfdqNEiaibRuXEeX
CcJi5IvjI0V4Qy0ZOW1a9bPmCITZOS01FaR+5v7TsGT/w7sSfEg1SXO5g81z8ceWVNSYXZA3+Rn9
sWkVoCdHt2bIjmo0hrBDEPm1OwTzboy6DATze3Lfgl07+3FQBn4/aoz6bUn/Mz8HKet1lapT+Y/V
huUZ183k7eNVc21O/xxrsTxTwDrAgGK+Zmy0Xz2lrdBhrGjCDYgXHvusqU7/vwEXUR0DJh1yeZKf
M1egdpcqUJc3Vu+Wz1qjm9+qXOIE8h+GRFpzbsPPQimL+QQ7KnRoG+JcSGHu0g4xgU9u4kWhPwkX
DsvkJHZ14yi9tu1h2IBG8kDDm8tdEngiTWlDizMdsabykeyw4w0+f8qN6by2G/8YZ7knrDypcEsV
4gys8QeoJ5xbjcg4xi6t9S95WkAKD+LASW5M6dUl+n+vt2yOtGpN18tpxLmnuUmvFusXD6h4USBt
DX0pvhHbrg1nqLO0JLwlWhWLRRO1ST9O4A/O5Xz7SdvROiDWHoIxyOIvHy+WaxPK9iMt507F3Wv+
sH9seRLmMkxhGJ0T3RzeqPI1dzRI+gwx8nBnu9W+T+Luxke8tgkJLyiG8ov7wCJ02xnutFZkibM0
8pQmeOaVB+xK0ZPE9i7ftnlV38g1LqoZc4yZ2ajOjE2dS7zvX3NM6djZismx5LbRD0cMu7rvD0pf
4GLc6AD2xxKohYe1Z7uqFbdstygedbeAdFe/K7XtWXXFI/WZ//6PyZ6wRbAyw03OUDfpV6qm6O5D
B7iD77plecsS8+qnBTIPQXRmAS8TSitRHBhVUXIObKM9TFlXWqvBBttlzzCMUlTu60AScSPCXosE
WPVy7MG4pJq2iLBm2rqSK0lytqxI9bt27Buwvphkrj9euNfmktYhaGckRFCDWCxcUeLzHhp9iqy8
3t53AxyxLcJQlYZGShXcCG/XB6NmPmutzuIa7z9cjz5TPgtFngEOmz+UQCh3ahHaL3B0us3H73Vt
c6DgTVeAZiHQtMVQrTHaOeR3vhpXy8SfPP4YQCo8NRLn951n9dWNL3ZtnZCx0eCHs42swGI7grNT
MY2P0nPX1vAKyPzlP2PDwbLqQCS1a6Wuh3rXTpPW30gWr00r24HLF9g4HZrm+2l1G9g2CgDxc5yg
RuSPcaltJujCco3Eo3NjsN+YvmVqSmXXpMvsAbpahh1OREoKKf5dSBnVfmma0Rddc9pt4VTGTklo
NBAEKIV09oi2f9fZvR8Dcn1qKre6R0XP0n0XfAWe8EE4fU2Vyj58/Okv6r9zlCLPpFkLY4K65yLu
jzR/RRfwhOh5AFoJbGefKfX0M03q+JeWaulnpbYon3hYC2AzorXgqyIj0reRJ288y7VtjGQAEqhU
iyj9Lz7NbDerFWCAzqJostm8FUE9v5BqE/2Hs+7PgRarL050HEXKIj3juY6vfDlhqq33GgWwrmii
5MbumqPPcg2gVQ0xYz7yqHC+X3FqY4k2cav0jPAQ4GKEBxUF0T/uqX43lO5TESNbX6FK+6gWSuN/
/H2vbO251wdnDl48B/vi8+aDospCCPcVkJgCjG4c5bY3Em1adXotvzmZrUe7j4e88r6QQSgyorU4
S4wthjTzofPqtnRfFacvw3VI/bb028Ck24dSMxDGQfSJ9lU2mrQ+pWETiJePH2AeYDHhnAEaVVYK
DNzCF5/XQ3ovru3Me02lkN96EG2rxM7d5DCCCXhFaMpEE8BAIkjNo6naUue2xC2vuGvPwP0fdKhJ
UwoljPcfvQZ3kivq5LyG5kzP0ic9fMjxqvllJXHRfvbsYYjfpho/RP+3wMtnGzxE/PdRlk9PLod7
z6xJsNhQOnoMYVqZ3qvWUoxZx9ghQNRtyrj6HtuaV25LL7SazZBYMK4//gbXIh+dE/Iegh+IhKX4
iFEDialjPXj10NIsdnGSJ6mvWv34hDACDE5lpKWJoptuQaAdpu6gDJ1m7SYlhrSJbIlB3QvWlxGu
TC91dlQc3B2KRbdAy1eOA3J7agZz9w3c8vI7pV2IsZLhvuK2I+5SK7TBdE29+atL7PJGJfzKoUfJ
ibyBXIVI6y4CQSrodatZFrzS5IirtWVOlD/LSmr3Sp+HKIVWjaTxW3YaMI2PP8e15YhW7wwNmVHh
1hwm/swCQ2UAna57r3QahL3uYCvf4ZnNvd7MVVF/bjCd/SVIMr43pSZOgwCttv/4Ea6FBU5AIAe4
9yCfskgyhFrQiKkC7xXoogU7VBm3Law4BeEDXTwULM0d6tb1D2gJqXX4eOxrUZAOAF0lehA0/edV
8Mfr6+g/AX/TgldXJrJZ65yuuZ+kQs224ZTGO4QH4vy/vC9qHChj8M3pZr0fczLTuKF1F6BihQPB
XdlrJrXU2Xhu5OK60dxoZidPuQx/W7l8+/iNr61r0n1QZzNdG2zB+9HhCuZapPXKa5Ip9AFsRLvQ
5NLdykj2vdnWt8zCrt12GAoEC2OxlZZt7MBMpnY0pPeqhJP3ZLQiMVdWk1efqFa2xVpvZl1wzwKk
64cDVPI1jiSduu47TpEbB9BF4Z9sZq6yz30Xnoa+zvuXlz2rGZBT8BpRJwMSWbnOISqhQ54robd3
fVWMz0k7TnjWxVB/3YEeM1rRIOKyygr4THmhbhQ3UG+Ib15LtmaNPEAV3Ay5rSyiDbJ0aLSUhvJq
hbgThfXUf0r5TurKitFkW2NFkT0WULvRlgWOYq4nqH5PIuqFsYvF/Ok+XiRXtsWc9rEZOS45sxdb
MpjNahG2UF4x5etbrqJWYv6cZiFdzF/KGqqwOeg3tuKVJG8ejsOZDgjd3sXCjAds+boxcF77bPpt
UhY49JpKTuIb9ZNrLzdvPVwjsAeFD/N+EWggByrDKb1XAbLdWeWjpj64nRqku7YqppcsqlTj+eP5
vLLpEEbA8YVED70mdTmfQQvGCxLaK3J8mIxOSjlucy+q9UOUogL391uclurvcjQNXahk719QsUVc
ZrXLaEhH/wqNepJPoTej+BAPL/5DHQHHHvJYvEwM+LaL0WCCopYJ7fE1+h/Ozms5bmMJw0+EKuRw
C2zgMoikEindoBQRB8AAg/j054POjQhucUu2y1eWPYsJPT3df9DN8quE0n1wmkZ+b2hiXpBPOrty
vA1ZPAr7qEW//LBBG9u5y6r4qUzzABKcmXyZLTJWEqoWYdVqGi4p2p9bOGTd6HCSta60zpcjTtAh
KOIQvEqvGJ/MoUotgNSiBb5vy0vV/XWHb9LTVVadbhvtcIrem5lckmSykp7oJAqnC3aFUSXFsW9y
ZR/bYrAfMhuH8R1q2U5kwDVp7sy80S998bl4zYVIDQOgF84T2yzdnYw+qyl+P6lBIoZgtKJBOcDs
E6z0Vkw6NoCZKUPRUsO7KrqxfIoBg6d71NOVf/j3c0NPhZIKmERYxZsF96thxMOLPLWf5xZ5Orcb
PsIxENUOZ/Spj/7DaOBjASejskW7/OVia3hnqRHU3RPFKkQY7HlGbgiiRKiDMfkvg0FRp9JAZZUL
cpMFxJKd0MVJ8AThxI6AH4PF9oTE68ObA+PCl507OH8Ptvmywc4QYUGt4wmu1fe08RA5iLMZg0Iz
C6jq1P4l/v2Zc7P6TSE5zNfBy95sZVF5M01Hw3+abQj+TTzHn/N5gs4CbeDtRTu3X+lSU3mjywDL
fstbFRUq0JnV+k/owBVHoVr9bhmzxENuoq2OLj7CMGMEcnwSs54PzVzokQmq+NfbP+NMCg9EkwYg
DF6HStnmAp/d2HSTdgqeqIDGeLzhvhdAcvG9eOevjPPHOc2k/DTJNr9EHD6zuAxNjo75OHDRbeFK
dXHVF+lEARUV1L2Vu8anEQO6yBkd8Q5swPj49qeeWVsOCNIKPKDRFtjen3XaLBkYCe0J3iLPlMVP
Hos4NR6lQFbxwsY9kxSQma9PI4IwdajNPgoKGQt8NeMnDaobxggBorIHPVurx29/1JlJBOIIuBCh
bCgZW2KCmeGVujo8PNl+102o2fRFH7bC0cCWUqrrPhn5uJgXHl9nXj6rJgNBltcPad/m6zz4nEmr
loTmGFJFH9Iq8feGOQ3eyRm7xdoZ82Cmd02KrNiVABpwYc+eyzoJrHRaQByg+PaHzvrX62cxpNvK
KU6evdYzhgMIPrB10NOSIPJB+z4aTmKeKCJlCLzg8hUWU1l9mca2HI4QZER8YbHPrQHQa97cSFUA
A1k33l8/x626wqw8LXnOtNl6nI1VDdHQK8J+MflR7izGx7cX/Y8z2ebGXUHW9Hp5EHHpbUaEYdcs
aeuxAL4mIbvhGf4s+NPyah6NlELQ5FZB8uBhpBjvenM21bMzjlr/Lc57v75tATl70OJGYVzrw9jX
B78fBPrzA1pEx35MtHhfpx1qmNG4uL16Ev2SPaFHZ5R3oxy0T1rXFO+KdKZMHALmnJJbL49V+/3t
zzy3zdZe9sqkZ6ttLfiSguLlaPfaU40QDjrjmZLBdC+Mufo4DZX3KFDyOU2l690Oibhk73EuWrgW
MqWoGhClnU1aLzvErbIgT55z1Jg+x1nWwmaEkxsWlHr3b3/omQQKoDb0djTVkTz/s9//2kBZb0ym
dOb4qWqxNMa1L4nbKB7MvgkTMd55Kln9djPf6PYDkBqofeR+l2R8z30w9S16AqCn0Hza3LUY7Ok6
0SR+wq6t3rudnyCeCGJ7r6fO8h8etDhDWnTV1houIPWXR6bKZweGpclr3vWz236y7QezCdyjPxsr
lk+rPnjdLPY4YOT3qXCsz9iEy0PXakuYxFguYI6Y1JeoC2fuQmBNq4/ECh4DtfvyR/Xg9toe7uUT
8nu+f3CtrtKv6mJEdB6TrcaASqlh5UJ/9EIAOTswYRxzbJ6RPBBeDqwm+GS4XwdPgzYsh0XWXugG
gNQSU0PbKUUfrKuM7Ofbm+7c6cJli8uJdAfljM3X0sytbZEMbLoBx6NCVqvOnAzaW+GKeedrCC49
LDGJ8s7U+lz++0udBgJNQK5jyHzbT27NjvZmroInmPm1hmBlP7phAwLzqnThDUSpxEz+PxwzclbO
NA1dEq5N6tqNXVfYTR8/eXXrNGG/WNBVUSTUb7rRMR4DV2VfHTd1ugNUWrxna7OfP7w96ecOGfkA
issexkSQw16uNBzrtWTvBk+Zg7jQQJKg9miV/ezzFOr322Odq1hzHQV/qsDgo71NbmdJUcVqXWHk
4sqTFdvGp8XvklvLxVy4qoXMoBQ7qIKmnRx2M3QRjx3gxd90q+tpdjTGTkwAQxY1Fvc9d8wldPzZ
i/zvX7ju0b8DX1MZRm4S4bEXx4ZzdtCDRufpihTY956cyqhRO6o1L4RSUu06r/aOiMm+t8zJu+Qb
eW5lYIvAMkR3jA7HZnPMSVCiLp7GT65jFB+7rvdlaLtK06+9CnnKC+ycM4fPxawKKV9SbtBam2Br
q0UMnpklz4GN5Mbenn1h791iJLSoOX6eLR/hUzGoQ0tep184e2fCDTyMtXSMyg1Y9nUq/pr1ms2O
hHGrPXnV1HbRmBjWO310q52eoPYaSWstsFLUrrILB/BMosTA4Bp5XunAVTe7H9tzatOiTJ8RZ0QM
wrODA/uxBgwgHRUuI3ooz2+fgUsjbo5Al5cT5T+RPGMAj4KCkZCP71ajZGNvWIgQhI2hgk9vj3km
9+cKB3EEG5sJfhXaDK9TZsz0VqpUn5AuwO5t0ee2/A+zCUoUUnIAsQyBlZfLmFl95dVIwzwz2cE1
WLz2ey/hz+wXS6vMnb8E8QUE0LoxNmknngLUGCj10AXQ1y//a+NoVAjLAjWqJ12rIE+18yq04MNA
DEszz05vT+O5B/KL0dZf89doQyVK3xKMFsR5vJvJ+ZcrPIicfZOi3pBpQfvVRJ35QxXkwYEMacT6
xk6Fd+Gjz20hemnUQel0U9DZ/Ix+0CdM8bLseZB+/rjCPsM5FuXdUOG8bWr1JezKmWQQHAcBaBXj
Wds7Lz+78RFJSQaZPfdWYXWYoGWTdhhbjNFu3WRe+p3jze53XSz2tWNA9b+Z9D699DY/t9Ird42f
ATCY+u/LH4HOqFZ0ObAnV1vhLCTp9ccRuYtn+GzWhQn+U4zcbqu/B9tkImpwLLCyZvac2mXwI0NT
Sj+K3OiP7ew0giddv6qRYGLh3DZBbZyUn88FbxykevMwjwtkzkxYkN98rV5MpLd73L/e3otnp4Oy
O0xKgFKkhi+nwypsCz02fuGs29NyXbSpb2OJp+BY045ChP/t4c5uOR7zOpkKllJbgAWSoQ7g1oDh
WuAMh9LU2+owoSrWRzA/VHoLqfjCW+v8IqDztD4oMSfZpoNxmiYJyC8ipRmAZgyz1nHfN8U8m2Gp
srG+GmCuByfUh7vbCrnUHJ6LV5Al9XEynfS8X5ZIkwUAQPyOm59+b4/GhTL6uVUA4wTbAYMtOiCb
bAG1zR6NNy9/Tgu3z6Mit+eoFnFzpbX9fMkB9+xgK6aKFyi1r213N0ktWF6ulj0bOJYm9x0aNeqw
lINQx0Wm1e+3V/zcnQFtlSbaSmR71UeD1DR76ZTkz0KuvBWnI2d/L/x5sY9vD/SKnk0rkYSQb6JW
AUxgKztZjK0zmUIUz47UvIxSn2l8q9zRRpUFY0UJOzxVY2QCVD8qlHROsZU3ezDk6KE7jryqU2s4
vP2Tzu12BC2gePHQx7B5E/BKBYHFGhEB9r8iyDBcO5Um3xlxiiiWndudvHC4zt4rf4+32Uad3SWW
W7nZM+6SxnCa8xnfuN6atDZCafxGUnGKH0YL0VHXVYaHJP4YZCj2SARX3/7yc3sMawsWHMjaiqTa
hBXuEl4qZf6McyP69nqc5rulGqyfDnCGC2/Mc7PMdQp8CU4CtftNkCWHDxYlivwZd8hcDzsyaLw1
8YmnMUTDxI5AJuoXNts6k9vAjl8F5DCKk6gkbFZ2MtRiouGaPQtKKdVdEE+FOgIcG945Abn+IcMT
fKZThDhlhKBXRXvm7Qk+d6xWoJquBx4kte2Lz1q6yZFukz6bjrL30vQ1/xRUaGFdvT3O2YVcfZDo
J0II3WIFNM3tY50T/GzV2vB5bOb3Q1UG3EViEM9vD3V2+3I1UCeCmoDZ0Wb76soj+yrT5Nns+uSL
j+CTHzVtebDcrtrJRE5y16WIsky0ND83/dyc+DNB8B+WlsIYw5Pqsqs2zyUH7TPkWtvkGZCha0bF
VCFtJGjAmw8oRWP3voj5urD6OEU+S/fFhZOz7pztzvp7+M2FTNObzino+ufF93trPw1pzpyjENZF
Zu+KyAVv6kaohWrj/u35P3eO/gB82c4UBrepgAFslcqrSoFmG+oQeFN/txR98YgXx6DoSY2Yx709
4rlvxVTVA3JDf/VVxJZk2KhsUl6u1WJ9iDvb/9CVi7yO42waDokvrAxlw1IrLhyeszttLVIEa9jg
4l13/V8JeKBRYW5IfJ4wXtTVvcJTIMdDW+q3E6YupwGKZbojrifpMbEq50eCROd0SIt5+FcFjfXS
gqHGOxkULft+E0jmZkwpkdpMwWyPdSSEawN6UmYTeYOBzj/yKP9l0mllrnUa1FXcNbL89e2UHGGN
6WX27BVJ/X7CthwlyWb6je7dgB4bdZydjoTwfwjSECtpCK5N41ekjoliKIqWafqcL9nyTAep1x/G
AP025Nf1ut3Z3WX1z3UVt0eJPhUsR5pVYKs2c2vPdmslCG4+qyLovrR55+IMsfhMrYVQ4YU9dXYv
OzZDYVkKYmAzWG2KKmth4T6XFJ3MUDTe8kj+aCZRPVkEMeAKSxHSnzD/1VyafsnqdUIGD4UVyMf2
udw4SY1dRc1lS0cDtR7LKMb9rC/9fijbHr1IY1W1S0ZNJdeI9rmRoYz6HaAep9nZsa09vn2qz8WR
FRhOJZKfRQ305QYj96oVFH7iiIzzx6FI/dtGw87igGWE+73ol/rCxXFunWm1cmmseiSvSk6xhvhP
nVsUX5zGRznPyFJ1RVdYE8eq4DF9ARq2XkObbcW161DgXTE9YIZffp/0rYYHMgfISmXnX/cgs2Kk
d5LZ5/gu3fwO7wCzu/JwPjbCTCvm5vD2BJ8LXzwKwQoCTlsdXjYzHIxVXpu1TfYhtXhXWN6gIfgK
VF3FRfA7QBNzby2Ge4ONwxwtfr3U8JGRi3z7Z5yZdiomNtgMlhqSxroP/gokHlIzyqKO+WRWCNXt
PXO2k12L94U8+GaKA9Xbw53ZVt6KCoWjxTsOp9WXw9mpKYU+l8AzEqw9XAgaBzzE1Q0sRlRJDW2+
8HlnqhWYBdAJXps4pPCbZe7hTlZ9M/hPaRro77qxN7xwHtQojoUxIAsYpA96PxtWRENjiO+NRUFO
f/uTz/8EBCLoJqwOhpuYYvVOqpICIAXYyP79iO5kc5SlnSdXpqfG/iOVrFhDgw0NiVSD/YcOeFa3
V2//iM0yr9VMsgm4TURuYKpbWIzKA1jNeayh6OTn6m4GGBwqW7bpu1n0X/91LIAFvOLINLkQGfPl
GnvSkSWdhOA0Kr37MU4i3vdLuyD24s36w7+OBbcIcDc3A8VqoufLsTCU1/zEG9NrHyfFOhwmR0WW
lqt2ByFiuKRft9m9zCItfZB3HpO4KspsDksZL4OLx098asrAviqDuXvQ81nu0M7xd6YpugulpzPj
rUXwNbf6s3k3uTSQbV3kduqeEAwZQh9PacocddKESrbBMUe++h+18dYvXMPhet1SIkay7uV8Gohp
ww1YnFMlnc+ZL40HEtnuGjfYMWqdcTi+vXybs/H/4ZhPRNMdXGe3FfdCYXbJRzr46mp4mSyuHWqO
Xu+tvjDgpms4lAu17JI+AKweWOLw9vDbBs+f8ambMb1EQGpLmxgsXIrfmir9E4qy6ZfUl+VNgq3I
F13Y4os/aOrKqQOziCyn8m+Frc/HGEH2a4qb+oWfsrmP/v9LeE+vz0AoPFv/Qsei3UWb2TvR8/B3
Tr/MP3C69w6QSfv73FDAZhpbS66Qqi1+vT0Lr2MDodFdpdh4fK8mZy/XfAEi1GVO6Z40zJqvFRKu
+ywV2Qevlpc8f89taBQQ2WTcNSt44eVQIoB7MI8M1VR2cxhBRO6kX6E7Ofbj0Z2Df8zn/swq2Azm
FTgpONP10/+63SBX4pk4G2xnhK2tcJR5d+PXONEbnd7uMGuBI8OsXqrHvv5MskcaEB7Bif7Zq059
1dIIgDN+8jKS5QGsZ+guPQZqVqdHftUZ//bc5DPJkP8ITKKND7lwc6sGS2a7GgK7p6G0UWkeM3OH
Yx+mSHEVo8EUJ+WD1pvdcOEyf71xGBZIBskDX8rD5+XsJlWsr1HXJhwO2dFIpHMC5WWHqPi5F9LR
TWL+5wvXzjigVW4vwKQvh8r7LO4GJezTLFv9d4dD7lOcQzxBst1dppBbaLmjSFVfYiCfWUkgq8Sn
lT+0SuW9HFeLjQlv2cI9TZmBkovS/RtsAWYqGsL7GMeXRIT/T//8Ky999aGbOpioDYy9uq65hmsx
vhdO5Q6npnWHhGKNHLFAbIMiCG3QTM67uhaN/t0TmHRJjq066dUwxTfU/R2stAdzxJbeQtO/xcwM
l8UDrZSlDLsqF/NeOKp971Vm/c1vHPtLknswci191j9ytU2UKYxk1kIez6NxyhIHkwPdErHYL4AC
5JPZwWO4HSGu+g8Qp5NyDy6zca7sWVbtbrZxfXleHRyHyPZZtevFrD1KQEOvIyDfNsvwuQMBYX0g
9MMXkSIzIAe2M2YZVVHGn2q7WoUgK2TF97VhJJ+r2tCSnSmy/h0v/qqKDD74HRavRvNgQ6E9afk0
4VqQIeCyzwZbfihJTb55pvA+KDuGCs+NrmEykli/sR+uv0OM67RoycyqDjUb35ewKXNgl8pqOEW9
bqsDwkWF3Oe1kfXXSd+lD+MiTPed7wq8xFs8Uu+9TE/e67NffKlIpb6QYM966OECd51jOZBGFnJ+
dZRUvi8+GUZVDOFYjPazhbJuGgItWOQ+mWNlHf2+mm56MWk/WlyezP1Iw9nYITKvxpD/rr9pfOHf
jehXBaE11GVzk4FmjvFbKqzhzhsCKcO8E8q98+OmzqPeN7T4oXFpRN6l+ci0LjSYP/SyTeKj4DF3
16LP3IY67n4/isRBZbTCPGJf+Yn2I/eMGuSFaZVfknLV4QC62Er9USubIr11SlGWD2v/Q/teWHK5
7kTiB9/HoBD5AZM5KXYDMCHK8bKZIBM0nX4LPQfZs26epQgT/CVyeEmzIe8rb+2NCbMp7YPh1tw9
LYTko5NivHWfIG/iRIOk1Rgt6QBkfxxTIKQZuF/9R2PwbLijFSy7vbRpk/zugiwBnLsMeX9fC2Vh
p2EJ5zelmbE8eqJub71uxEgpFKoznPvYmZoi9N2lxkkRqtbOXqq4/ww3b5qNyMbh8ZZKptv1oWMb
cpx29jxpv4QMlkfbB1z6DRWieq72Iu7F98bSc/XFnGPtWzMqTo90WuxQwB7OdRnliCsipYy4qokE
dt32tYpqC7L1B0kXp9oV2jyUN95c1UgdF64+F8SzDDw1dPwONlVaFNoHTuPQvi/NergeeWFNH5e0
a70fhTI171Atg9ceCmui/RVytaVPRa4lKe5K2B2EbGbnh47mt7wq1djejnUqqhCpefODcofFupr8
vnvIW95G126nNTKqs7n81UpUe3b+0EgeopUvB35bV6qnqQhGdY1MrrjyCpWKwzg7tX+T1PUor6rF
CJaIqwKHYCzb1XxT0vTvfnoZhPyfg2Y3zUNaNAiDRIMRD82VrwBVRbbo21NVq14eqxmUZ1jTlhC0
6ui77GKlOc0ttCO7vC/GqSzCzrLmn70bB9OuzKirhN04Z1o4dLnX7JlZs3uI7d72d0bmGE9tO1YP
maO5gFZa3DvC2cSRAGWwAu9aTNP7D5WL7qYGTS1ow7Shbn2HYN6kJaGnqvzWsNrU/MX2T/2bItG9
O59STRO6Q50FJ7wFkk+QqQw3HL2EPxBYI05Wnpvgo1mzVQ42J+a6tdFZC9EGNG+EVlpaBLKqFFHX
aW2xL+N+wplESf1zIBat3Y1dPgwR9dO+DEsvEyffahELVHlZg/pZFmA46AKa9lEujW/fSpm4Xysx
+fe2jt3NrrP7Hgn20h7yvTcwD9/bMZ8wEW36ZIimAV+KyNSnIosqd4qtsPVklxwap+2pcyFDMEaJ
D0Q6lOmY/9IoNP8ecdT8Prl6+tFtLQg66+uvBpwSTD8HwHcytIpgvkHgIX2/uLXrhEMwEjhKXt2f
qVlY5clM9VzSNneWU842bUIjruOnKSllGTp+n32dCk+/8yQuMBC5mv4uNQs/iVLcHYa932vTKQi6
+rnU8OoNx9lsvNBXmvqcUFn5jaRc50U1VXW5j7EeRPZt8rKfha3huNPWXh2sioolQSioSi09NoMN
jnHF1hxRvy3nnWoHzYimXmeRlk4V98i5+1lEHjI/mmh0phjtOH15H6TF9FlZSfmYZ/iz4Ivtyvre
zvHbfrRsLZhX34kk7k5TXiW/1WwP8x6AgiweAfo4N7MaERrVtLn62sRq+qKn0ikOetUG5gFd6fY2
pdfrIcCKx0SHno0Rjr2L2snQtk5yxDbcvfUqQzNDb6qrj2WXaL9irzbkacIIZ4ykxBwytDut4Flq
+GXUq5Rmg7UkdXmQdcIbMlZNNUVjPHvNlTUwuWGRZeOdCW8G9qNli7vBGZEGjxu9DSfpANwpuCB2
Lo6v4tTGcuxOFu8itUdNr9exQQ00SC95XxRRmXfy1sooV0bF6hyK7QxqeZHTmYER4tHpjHdOnYt7
QPmW3OV61eFR2QkbIiRKUrdlkAT46gDxsm7tvo5/5m1scMX5aeaG7ihUjkGc1b0HiuYNPBuyMt/z
LO5/9fg6fFGWrOw9WtLqivce6PZAgJfA2dQpHkWGcEwIQ6UcQkMrYB4Be8OIKBuH/n2B7qsToixg
3M9145FnIUf7JShMb7mvStsfQycfQHeDmEfFa+pIYbhxqhqkLTY5qLUVhvIIQ4Hxw7OzaoymZVR3
SvPbb7DPx+LW0sfulyGotoR4E3figy7KPGFNK0pCTie7yBjF8CvXjKk49YE0qisTZ+Hkhj9hBVGD
9Y4Xdmba3/tTVuQ3ftqNPz1MrhB2d6WjPhu1Kpp90rV6H7WlsIwrN1umFjerea7vMttQ5jFbfPXe
wbIl4wN5Me06K8ZaPYvjNqa6YDbv5r5xm+u0LQygE4gsWb+mplLZEQ12DIdk4w77oIYTgzVVMfwa
uE9QVfGn1XQxmRL7zilGF4h+Auof0ODYhtKVZr5jPw9BBM3fxq4XjEZ6mmoM4Y+ajs4KrvS6zG56
IPN2SG08rq7KYkz3WoA5zLH0Outzlsql3uP43aK4CIyCnlawzB9k1k3ymE2kkXu0NF1KMuRpCNto
k4OgShAU77VMw6oQfYGeBuTi+Q95YhhzVEnDuGsCq06uO2wWp9CaDbu46ovE/5UG2PmENJYG9yAm
6rORSHH84n71zXYHQ45VD+q0Utcw7sWwc/ATS58khKw2rOPeOOrVkus7dybB263UVL4Hka/VuNw1
xF2s5XZ8lE2s6fgZxVl+QmXG5CCOxjSG1ORqf2VIg11BhTSt31O2NsbrlE2vh0Ul44/ekmptaGoJ
TSU8j+ufdeYU743JIRV0PG6b69Gc3Kt+LDkABULuN3rpskIFLCovJDvty30XJJqFHt5EJALkS0pX
yrxqQxtdYNkevJ5Nv3Np3enrpsZPHWJvsq9sP9U/ZFPtGQ/BYhRdiMFXJqHwqbEMaZYXqw3n5O+m
pSvuXQrb7Y0Qptp1M4ED3/hacX67ZpnUR0f1Qbfz4cstobc44lOFWZP1UW+MeAS+XikOAOZHAagy
rUY716JffOLd2xvYX9aNmu7NUbOLk+ngrx3iYCxSAnjaHBI1tPATkF1qmyh2cCjFl8dcmYa4indP
tY/GETUAf0h2xlDm9aFEQjfYd7LXHougFtZXP+X/HDaZ2a79NOlqu4Y+rvagGtsgNSBy4WTVNgwr
e1PUd109daQpotTew3EeP/o4QGc3juwVNvVa6R21VhG/sYrOpqjQVFXfokxiFifbHnQrNIKalauN
cca4jXoJhtKVasY7QLekM5Tgco3+WkHq5SSy8j7QfdS+rI25+Osyyvad8oxKHbVO8ix9uyZ07r2N
cDYVGsqrHj6DL9+9TkGVoleJfUqG7noZSvXBNKQZxb1mH3Qx/+4GzbxQC/xTLtg+fWmeroBwYL90
316OKT01uHNmW6egsM0J6/Bhsna4eqfeLk7nbg7N1EfVFN8SaV7HKWEIfZvBvCqAY5uHXg2oVrrk
JJ+KJEUCJiGEeyGVzuwneiOsgmsk6a3eIgOxM5PM/WgHvV3dTsje/6D0VB3MGSrDnecULJ7CW03b
9UMveDBrPDbfN16emTfmNIrpth3dAtl+uxyYjK7II7qf1b2PpTqWM1obJNPXomlAYtaLb/8GYhPb
J0Ok/ic90+P5tpaT8wR2x7LCiivkd0ZEsY6BG2vZQdmLhv+n6TfZDWdUKt4Nrd9xzYyqPNh12foh
hIzKP8qes3Cd4Rq3nGBB6upA4WS5md3RBEk8o0axT2e3+DQHfp9+ajSMmSE5pxNJkNeKBDN3RYr9
9rY5U1DFnpEiFFp0wHDpKL1cQ/gcDSXd2Dm54AOvzGzJH7QFh/Vd2brzZ7PFksjjq25MqI5LOMQe
CQuC+/a1nmnLhbrm65Iq8EQwZNSxA3g82xYmOYwZKHjmJyWX4aptevOQT/7qlRdgOCMIUV+73vye
p3HsXSjInRsaSIIOfn3Vfd9CE4wmqWmi6+6J1jVJCLn2gXutPQSUu8mrIAQ+e0zTjVdol9pN55aA
ai7dJuh+kJe27EfLln4iwOCeqGzHOxMTZy9kH8fNrvE1xMSKFNL1SC3ACA0QolwU3dQloSLEvysD
p5wuhJIzJTQQGvxt6CulwFlDzV81WBDEzZCA0TnNy9Adm7EK5E5DJuu6n8omo+yTT8P+7W14ZvoZ
EukfnFjX+uSmot3hzN2iE+qcnF6Yu6xPk+PoaNouzez02jTm6QhVKyAxtsX7t0c+EzchK8EHROnO
sgkuLz+2g1xZFBMF50DB2i/jJP9WNvqABnSAgYOkVBkv5nIJbnTue4F+00zm6K1t3JejWiaE17XY
c+qW1Ne+lWVgpYfBDIpoNL2x3vH2TyK7H4vykM5L0F4Avp4dngYCfwF/Ab3wcnh8Axfl9Rofjfno
oQJBeuNP8/ggR+VVUZe28Y8EW/ormPK+uHBrvO4ggZcI6Pyhp7Kqn20uqmqi7sdrnBZZz7M4zCVB
KeJVKeswwI8LADZultEEjOjezQb3rqzyS9DF12VwTjKwX7qP+urdsYl5dT9YQZf6zqnravMgZpmc
6rS9LbxquUBsfn22V+Es8N02AmO6ia7Ny5nuvLHpzIW40lOAHA5WZWpVaPfonQIAtUt5O4gSVnGr
t4l3CGSRy0f8flR6WIrcvx0HY7jUYdkCsxFc4/lGnOW7qV4Q9F/+JBehcWNJcozPGukczZaMM7RJ
UY9uGSw3kx+3+XVKU/HBK6Uqb3odN84bu3Lt+UYsptghFcXzujCydq9hBnJpcV4dSH4eZxFVGoOu
Gj2glz8vG10Z1xjwndy0Su+kSbU2qrTAuVViNm61KZiiFvrE1dth4FXMW0elgE3jiSHp/b8clXKj
6ARczRPWxd4Dnj64IJgYp37DyLj2Q1HY/oURX21CkjRyNdIn6l08z9Z//1eUnfBTjNFVck65N5sR
Ri4ivcpmPQ5T4k99YbB10l5kaqi2ILmz4pTo3HrO5tDRVepGb3W21ILKfj921nJbiMwU2LWhuhsH
ifdjVnV7TKf+49sT+/ozQZ0h8c+SrmjDrR5EQgUfe6g6vw6Ue+17Iv7liSo4WMaIVenbQ73eOQxF
pZLOCB1Eb2uOFPgdv8Dv8+uyGSg7u/lwoCsqdxg0m78Wu94PyOW1FwY9M7Nr3xDw+4q0R2b75TIu
oL9psxTFtQOzKA1bNzHfYZ0gb6A/lMupw1u1p1Q05+lVoue5+695C8gGtg/0f6xMHMNZf95fu8jR
pUm2ZufX+qhcUgLfQDqdzhtVtNKQVzkUG3AjTjzstcQdPrw94a+/3Qd5t745AFOinrgJbsSM0YQA
irp30nbXmdnAtTYDntwJhmDXOnbuJ1wYRhlJvdd/vz228Xq1aRFzkazoO3Qkt/eIxetvBuidnfS5
mj+VAHaqo26oiQdmTr8aocCguZ0qCcikS4WKP4+mA2ShQZjAol4CSHxnKwywEWBH0qH8ZvhTY94A
qUr0YyFa68rti+n57R/9OsqQZ8A1Wc/9H9vLl6uFBIlGidNuSLbjW5dazPPcpOpgOu3PYQrs+kJy
//rsMZzD/PBI4x9r07w3hon+LHD1U5kAIrapH/9W5lKg5W10l8TYXy8HY9EwYysC4WbAl5+mY8+Y
T7VsTomdde+LXqGRpmvYW4fKmLJsP7Rd8q6KxSURltc3LDMKnIjADaSXXGET2nqccblTB+PUBmKY
rikem3tlVcNdRtL+Raa8zqF9YTXuBaWIwxwF2V/tqr8TAW5ILuB/Xs04AlkIxcGzo7kBJnUzC82s
UU9S0joZtTs/dXSG720rsYKTCOyhupDFvZpy2ERk5xQ6MfWAg7H5ctuXo4MOn3OihmeiuV+o1rjK
2Hj+SQMcaISp2xZYwclyLi/QjV9tZJ8oi84CXGtE6vgFL1dbqlpmoDHx5HKn0kQ1cWrurIoWXG0O
927jXcB+vp5WhlsRzEgacINtX0iJhgItpcPh1ObuuGvUnD+0BNPjNJaXMvPXk4reF8AaahrAXl7r
s9utEBmcmZOZ6flR2Ga8zwsARSKhohv2/6PsPHbjRrYw/EQEmMOW7NyS5SDJYUPYGrlYzCxmPv39
OHcz6jbUMDAzCxsYNllVp074Q2l+KAzR/fVK0rOhic4qIoN/VXGBBfE6GC/DMejL0d9g/5kP0ZDr
DLSYz9r5QSxN85o2mLgc349IVyEckCHRE/408vc2WfHbhaxpSnk+ZplHMGTxVxsY6Se60qazteJB
b0+z9LwGlzkkMiMZoHe2e//x11/7XyAX2QEAYpQjLq6vviiURl1rHwfUN5qw0+H/5XZenVAIMLd4
rr/Cdu7+NiyuYEdg+CukCd2Ey1aZxO54lQtxjpWss1NuOIMVLdRdKtJoo8WH91/x6qigKARDyoXu
sEIrL5tkY4CDVmp46lw39ViEgP4Z1AkBMytGkuuVBjZf+K8faZDMAtEzVyWuy5xLlonf+fnYncHo
GQx0x5wRY56SIGCDNIlTLZruxluuseZNghnQFHOQOaF986/cwdt9lAZZGbOR+rMe+8LYJ53X9ce6
Yy76+v67XUqXIoxJn2YNeAjk8sDLLE+BcHDTVJ/OaQMw7ChxoSwjSYda/iPayf3iO+00I+Y2jTKL
2lL633X2b3HP2Cj9yDB6lC9oGSIOoruVN97IBq8XG2YLKSgIfLRIgD29/Qxa6w1wD/BEqwt6sKFp
QCg2gUt88vt5PBTtfANNe3V8QfxTJaGzxucn672IwxkGiLo1Bcyo82nyTq232B+6xvk9GQYcmtg1
+k9pY+mHdBhvmUNexWQYcDTMVhioDfvzMvE1ktFBZs2zztjoDW4fFti4d/fOFLvFXZ2PyY0ve73B
1lcFVeuBUSZSXLzp0lmZX+Osebb8StnPmofAza7IO6e+sZOvPyk9GTRzUN6y0SWw17//T0btlw7j
Z1erzzkZjZy3XV0h67Doffa1cGZ/OmoUbupTAc9heHFju/r+/ga/fP5qsotIMDLUFKTAl9ct9p/n
D1Lo2Al40PCFVny3MtOO5swxMbvt2yKKIZz8HM142dvakIvN+8++DMf/PnvtS3H/wSK9VGTGiElr
Y5NnY2WbwthOmhOTHganyIN9A4NfPk8JAvHvP/TyzKwPZQfTjgBPTBlx0fvjsKf+nCt5ljHHPpRA
tz7bY9MstM1RQE+BEdziw19SObhngQdy6dAEgh1F5fb2I4N5NI1AYC4XZyh2tnUSH8cm6z5anuw2
7uTmBwUwK+qzuDQi1YHL83o3uPG1/7DSaxcKNPy/4imXDNoU+A565oU8W4mwEKXojQetmoqzj0zl
EDlxOp0CTxs3TgD+9f1v/u/F+t94vX4AChHQoCQ7kC0u7v0WoJKBXFF6Thia5oeMQffE0JeZXVgK
UT+pHNgaI0Y1MQSvl+VYz4kWR5nQwAd04/AihTLnXY/Izw7YPk6ZxegeahDbZyYm6U+8LOMbtxql
C6ty8aNR8+VQsDXJVi5DTl9ScLqqXE5qDNIP7jTycbQR7GpYBIlvoudWWidnlk4agd7Jp49pKsTv
tsfcJ0Rcv/SeFBfKI7Tg9hX02vhkTVLkBy01XS00obvKuwBwpvxeFWM+7eKgkvFdYYl52w7M1O+A
FRXiOWns5HWSehZsPYjuz1bXDcMunk11mJlaA/uuhfY7qePJuG+Y2uPq0Gpp3TzQn+nvMERWSxnS
9y3TTdv2ffs4A0XIdlPTQCkD1bjo5h6GgW2wErpT/CyqxtgSVbXkR7M0c/uhQl4SNy9MfMwI/Vzr
Yz+VQ/VUdY5oQ202eoEGlNU6+gGVieo10T3jwUiW/kc5GW6J/Kc5PAmmbEmoLXL63Y1GrQFcVVlz
zFyLShF/iGEIbbuTZxynHXvb5964q2KHHuXiG8nOtBI/PgWBUt7dlBtxloAfGvLHCmxP+qCMTh8P
0GjUhxHbZtAXXp84h9FZumTvVwy0olRNnraVqsmKe5Vn8dF2ADmFAR5o/afZbSYjguJUJWSDoP6Q
oG9bsWm8qU63EnUhYyP1Ynwa8SktH9B0FVVUlYvQwUcO7nm2ocBFTt8zTgjk0h2zuq26cK6m4dwJ
ITF+xMrlR+n1mQcJpJmyTcpgt9+Iwiy/m4my9TAdO+aXDhoKv3p0DftQgpB79UeoUh+GzFKQvnLT
/BwgDUJZa875fF8TJ8qwGhpscrNlAo5TzJ11dlOMnULki1S7lUyXfkBcarEyXzJkPG1vbveLkF4S
AVVAU1nrrWDnjXCD9kZss0XA3s8KwF+b7UA5DGC12Wnwoxnc6DuInKo4YLmuiy2ZDR7NRtl0/wyz
aF50vXbS7QD0IP9oY/Cb3S0+il17bXAaA+p8Y9GX6V3/eemdpT4GA4geJF3H/pNccsu4o/+cv3hT
0uvhspjM3PbpULfsNQrCL76Y6uG1byZRn+su6IA+9lbxAxSLL34D7kiyT85YeNNvh4Fmti2xtIk3
xYJk88ESDfo+Tp+V4DDoTu1HKg+q1MmaP/ZWWsitbTWiO84BTnXbVCyAYQvOQL3J7KZtN3E8VcAh
KqLkcbIHBjSAK3TjMwdXg8085aBUvCGRMsKD235h6jzmiE+twK5MlrYZLn3edU/gvcyvfkLYw8Mp
7bZtlevGo0x6IHUx5sPuZgZs7X5LcVuglIZk5wYnUyz2PzDU2A+AmnQVwS4tPi2LdJ+KXCTZBudU
54lW3JQ9mdRv+VNpe1MbYqDWt8dKSGveDULLlQaVvBoNKDNA/oZNNi5B+ZNw3f6kTbr8KI1U/wd5
bYavQwLC6EfXZgprMtX6+0AOgQH7MG6GfWyMcQ8Co1+yzeQANIe1ACUVQ5BOqJPR0osJ46LVP+fZ
tLYHp865G/XCsHbt1Dvw+lURl+dGTdYS2YNQaDy1lhGlni6tyLOt/mFqG4Yija6W4rvGDA68q61z
0FJnaBC7Gw1V39FCjvutjtCbE+mTS+/NhHJ8CrSC28TiYviJQnYtUCdHES9UVHpno7cntV2q0XMw
1kamD3Q1TlrbKl3ib62cRxXR2ESkEsRf9W2w57qJIIOrb3NQc2hj6tmvlhTB97QfbPseS7VgVeFy
+pOm4ngfVLaGg4po++JAx6hCUhrNG+9UL6bM9gBpyW6KWqvNKUptmLmD0dXpZyMpZ/tU1WmdHE03
7o+Ns/TVp5pJfW2Giga9sQExKu8DO+vnU8/FftKY0xibUsWlu12h/89BDux0Q6o2+mHcGqNGRK6s
70lhNGJfB4C+EZu2U2/jg8HRI9zNW/vBNVotFuEMdEXPwmAoqy9BwfX21Za5WX6s+9ZrT8pXoKHS
2qyLh4a4o6GdUovXuEW1yQS6bg72tisMe9pYYwfKegbxqW0goTQ+Zs04m0BGlUukz6vYf6wgYW5A
G7vFJhfwBI6g9v3xIBPbmjag0TtgYmlP7+dh7rq4+tCm7jCeaX0tQMULZhugzipZtt33UU9qeRwD
s73L/SDL7opBTacCuxL98xBMqEq5dgklt0H2cTO7HbqXCwohR8vom2RDfW8Wx3oYujQaS2sMNg51
yxcsfIMnuxht+6AqhDC+xqSk48cVM/edAFL96qxEu8eO0cpPyWyY6ptDl2PcJvlCMNJirTA2ft3Y
2SMgNaM59X6c7Btsb+UWO25h/KR00LZ8uKZCgSDWj1pfGMOmyN1qUIAna9MB6iQXr4UEKZd6P/X1
ghlgPuGld7eYs/A+LF05qtfeTbxXXIMqRG+n2u4O+tJ1/8ytAPZc1bXLkAXrD0AEBtCBarPCRcBu
UVnsF6dQSKwhhlSjepDbr0HFT4mwO0yMHVB4w95MrnCMlzpxjfIOt94mhl4A9hyp+YZ9erQX00h+
x31s2mgSx+XXKYf3dhByUSLy82I4GKyhf7Q06TznBr3JflvMOj0BOsDJ2XPmydmqUmnWYda8xo5G
aZv52VFi/Ck9OXSb1NF07Zw0bi7Odu/lIgqEtL27ePD1vYS2mu+qspD6kz7pwX5mIFiFYGuwjUFy
pCp/IQTQiKisGhtImTd7MbosneXuc+5TA5E1pbvR1Mbo4bRdp+3x4EJIuMzoen0gQgm50YWotsnQ
0ZErtHnJalzP2s7d1Iam1xh/+8UzvnyAT2utt+NdUVpc+E2TpzvAQyaCarLEv8tbpjndkSMO4C5l
x94dDFHP9+UMJDzSRqH6rSFy0W/crnNwYBxngRmjBOyijMZLt2MV5L+auZHGLg8G8Jkdvug7304G
0hi/isnQggZwsqUFT/g7eu0vL61goZNT6/1vdCZBxFVdCj9x0CX9wyEx/fRe2YthdqFbLCk2J3Xu
HGfPl5s8LqSz1RYUDELNKt05NEavdaKyrq14Swo8A/LzMtcGYAvv/4cUaU6um4zTQ0YLtY2cpnb7
jSz9wf9AP6ZNHvASTPsv86CV+8IJFlK6VXp6j3INGsSbqhIzCEF49QtEpDrIZq0LAax6H6EtZfW9
knRMPtNBSp9r+ijlYcK/jGyrdsxmM1r1/E2rBqD8Ye3mhRkNgC0Q0Wr1wdsomTvaFkIaJIXGAY03
YAqNDLTvJBMEWdBzZZg3iTa+mLISY+jVlWVv2dxg8XyzmGlM0stGO8Iq3B9ZZmdqGzfpmBGpaO1t
JtNr3UMj3fIsOq0VUTNa7b203Nb94NWQ0IJQBxVdnyvJ4dy6GvDnKCEvw2RHw+QNBS7bYlIx+kF5
D6C+VjReY61Jo4rkuLgbPRt6zgQIHXgOiPI146bJ/6lhUuqQPNqIXq3Q5obI7BbFDFZctY+TKp1s
Y1R+KbYSijnt1KnsH9wl1eaXcdGqfAP7Zjw2eqYAFRb6FNyLOF/GNrK4CcyPdTC2nxZd9NkdLJJA
waBoAyVKCFOVrt8thZH8cDUnUce4D2biFp0R87Pmd9kSwioh94SK2opt62OoOITCz9E8DaoGxEmO
3oy140btiw0GxDTQuzYvxabEhu6ApYZn3if64PyCb1ADzECULdlrWT4cpBVMdZiqLMvCDgCXfjcu
o2ZFUBqk2sDoN4pdIcnXcMaM40cejcV518xLdZKNcsc9m6hxYGmlkx7FWIplD3OODNreaY2CjmGd
NJE5TEPwYegl6ZKdJKXxXCwrNDafscI8JbGak6cp69t2C464Prgil/rWyCYKPAT+OzuqMjCmG6eq
dDAKjIK0WIZOEzQVkawJymjQUg8oXdll4y9fIyFBjM53pq0IglzfwKFDx9eBnzcfyUfM7rCsjOql
CVwVunTpY4C+zBKB4lldwFZoS3Pboq4XOfhA+vdopNsLslAuBOVEV1QaXb24j2jukX2udBtxRoW6
bSBVuVC4kA2B3ZQXkyRYVWI75v6SPNpDG+/Q98eTa9OPgXr2YnNIT41dyUdDzt68zWfIsV3YpfDe
QSn0abWdZJlP0aBw8Tq0yG85QDpoGJ5pNGkFyY6CvQCGGGmDaBXNcqNCus73eJmBs8bmovlbILBk
zs5c1lMRDt3SORSRmjSiJCNGVKG0nDy7m6Trtfeaa1b3vjkV5kG0vm9zkiF1tiFAym4Mx2TSWbdi
zqJhUPE31wc4FrrQ7DZLTlUYuuCSmqgep9I7iQTgwDabhuHH3Nsd74AYb7slA4n5+uDK3eekFTUw
YHccshNXur/VrAnVVaOrgldFBMli8DNup166rEq/I1dhT8/IzcE81GOolOUorRfoLs1877WAdvcj
fjI/EmsZ5pOOLvccciCz7lMbq+5U2MqoNslYWOMh60xzh4hL4AGKThp5KipPVBi9Z0uZ7letFWcj
nLniIrNkD4qGbqDmPyKbP6jTSP31s1mE8buWLpSZ3LeVvbd61nbiIiu2weToy6bsLW1AqNrCFCPB
Q6KF7UR+btE2bqEzItc+lZ+wQsj0HbjXfDmVdJi7nbdU9bShqHHGCBRR9TQXDdhYUDluAFW0yYik
urPYX70UxdrtPKDBvjXA1xubxpJm1DOQL75WGS+xKxJTc7+YQLTbpwbvdXcjl6KwN2JxEns3exJN
fls6ix+ZMO2WH3GLNeMHLuGx2xC5C2ywaU5T+To62ES8Y6eJgJl6JkiuJc9OdsfPhxJDFBORSOkV
77OsdNswTYGwhwsIpcQOmyIryg9jKYyRJNFdsEKTSCeEJIL2eN9nqv0EHaZNVyMT09mvdIrT6AKV
CY28gJ3kpLg47BejlDqoD7TH7zMOz08lCRQbC8VXf5c2QzrDlWhkJrexlRTTh8BtOu+Zi9bwnoQ0
SPdDoGjqpxE7bfqxAWxk3PktPddIeXqz3MPvMoC5zyhXbS2vCX4RWbnHympK6rChl0CR1swg0lUL
+Web91ojd1Mq9K8tZGU9Un0CTjwuugEtwnkUr65IO506zkUlKLQNiVL9jS7jdU/XctCbopmNKYzN
+PRtq1MZqIlZ+EKdjdzMhwdcUQTB0s+hLkAbrffKox/xuWDn3hKxu34yKAfEhJEI8kC+XZLqXStt
ffz88rNV6eVONSWBCEs73wg9rIX3bdXkwym1lWvd6BReYQIYt8G2RuyU/wIyNC66mx0SW5ib8WRQ
IaRwVNq5Rt+rNpmJC6FDPPOKX2LK4KmYyDiErjLdqKfJ8o+B88ON4fUffw1DQDC+YGoZ465tzf90
9Ftvckbb0bJz4QO/4LpflhMtwxwLhr6un3B8FN15zhRDKwguP1IvoSUAfAW2oAHZ5P3O71XTmeDB
P2Tm5FyOcal8pk1zngRmJ+7k4OTPZr6kxxZR6JAolsNxyurpYHbYXZWV1W3ff/RVo98CIwW+l8kk
4tL+pa5OwwHtbVAoJy+rim9mr+KdZlsQXGxrOMMxvWVAcfWqbHzszsGjYH0KI+0S/pI0YimtOTuN
SG1GyTg6D05TGfcLv5EtsPaixu4rhzG5teJXO58nr4IsqzcbVOZLUZbJpTBWdpCf2imz0m02+wql
Z6efJ4imwBgWo9K9iJlpMER+MpXJZpjJcHZeiWzKrCtoUO7cz8EWu7MywIZr0pd9RnSydxaqZhSQ
MRyqW1ORS2QuMwHbZgazIpJB8VziSXRmPl3Q2PGp1RGTiuPZ2DA6qehaWiqa28bbDGTJe6IJDdyh
+0sx93Umw9wUQBkzL36BfzHhS+O8HSs20Mm0snJflcDXMqPglvP95OugkuDGdvzTIgHNxfAV3API
ofXv/3Ms6yX2VKkt+WkmNXBJREbT/Qwv1NfXYYfXvhRMNxLK6L/2uWV2TRSwmZ5yFtDm/Rei++bR
cxZXnciZxBf6B7ZiISPLmOYnjWIhjaD2/xZ6ctOBdP2Cb+YnPBakos2WpEeOft3bNy5ipBCUPxc0
Z/TZCq0xqzBIKdPPCVrn5G1Axfau8qSEJ2f6H7Ji4LqsNdt9cRUTsvejwXVY5NcQmk0AhKDTgPu+
/TWOCYzYX/AU7lotAb60yk4NfW492hrDuxCmibnmxcHyrGdjaoYw1Ns0gvi6pA9WYnc3oFt/ihZI
2SIStVp5MV55+3PceuwHvdCLU1eMr9JtB0zvFZlzFUNX7wUMMs+kn6YnJinu+5/iaq4FcQvaA0NX
mGAQQS6uqxw2h64oNE9agiKymxjVHDaj98tuK/H0/qOuB388ywn4F9IMoJvLU0YqWUKSyiqwAklx
tKxcczY4qUp82bKqemxxevw+w73wv3S122JCWxnYOQWkVDbmBp0hvmkd/YMzKrGmiRJCWjmhDFTz
OrqD99RbSWbsdGPU5y/v//A/fSPww2BtUUTDUediSpw3SzfIDJmVkeLnsW0EPnqqv7di95b71h+f
BNAACLrPGPxSRJmJRYPVrahPQtPN3YLJBA3tRNXbohZjtnv/tf6w6wg/K4IYwhOAkfXv/xMJgral
eW4Z9QmuvEV17RXjdASpIz6MmjKMCLnjYAcsYv5uL4U/3tjzf3hV8BS0gLmREbK6xDoggrEkvZvV
p64p0oc+KdyP7dKO3w19tA5/+6I8aDWxcFaYF2Dhty+qVWqw27kcTgIq4SbroJRpJQwUZZn5PXrH
yb3eLU+9KW7hVC6BI0jQe8QYMlEuFq63i43TlIPu4cDaMRnAGQpvHFDawNTtG5/y6jaB4QE12uFM
UWOhHfj2/TpfutLUVX9avNzYTh2c/xL74j2SaFrUKdUeJtF8ff+bXl3Y6yUC6txnFAMO27mI526L
Xn7tOvWJsbaE/9rlzbaisfqoT1B8qEoq72NVK4chUCzI+jOVd/+8/xP+8NpkV+BkfHI7UrqLn9DS
JUvoFAVHgQgtEy7EzkLDXJZz6q/4qwrIcJj35XBjN10vqkta5/kg6lbpwkspTr3MUmcklT9VcPCT
0Bi07JPVMSN+/+2u7yj2DjmyDp4LciTX9ttV1WRN2x/68SkJwJw9IcQC5Rfl/qp6VktgTOEsU8mQ
LZCGdsx8s+x2I8WHCH2Ir1V3qHtkqD6//6OuV31FiK6GT+SpyOuu3+Y/IUPVc4BSlDac8t6dQrNz
GgjQdjYdCTKlhTXklL1icDJuAaLVR6sDO/T+D7j++PwAGFxg3PgssPbe/gCtp6XeO/l4MnRh/WPN
mtWHWm4vf32ifKyywEAhXQDF2L4AQmHbhclx7Q2nYVXeyK38GUqZv2VeX9/5HXC6tTd7fP/V/q/0
9iZHAvRFlkQ64qF6igXu25eTdUc31zWn08yu/Qg6v0a4mKPfh0aztpQ0gHyP0ussugrQeskVjVVv
ACzxvIkdS5jhxHaVHxypJadysOMZLYF8QoEFW02yvKxtvU1hTLEe0dKktaLmLgZeAO/YJgNrIYZ5
nkq/6AgCVdFUdMa5W5Us4F5N/lCEyRLnD4UakvpL5s8BvHb60UvkDV3/KAK35H9FEVF/YSagaIeO
UtqPNoPA/oED5R9KOWfGDwPgRvC6DEabRZPGmHzby2F079CdRflDTa5yGZA0TLCkm+jFlmZaxybT
qu5rF4v6GXWOoD41TmX9NE29nelZlQ3GHsQHo9y4Kz4+qhuYBmA4+3xfT3VXfiX91F5LhlDBYaXK
0O3is1Rh7Hd0R4Zi+p1UU3CHkBiTU/Ze5zMi9ZZgP+g99RpzsOEumKSpQgBG6snGsuUxG7x0gmkd
ByAKhtYZmAyrbNpXcDofEaxg9kYrj/NBX60H5wVUNPm6mFNs7pmLpdNrliJXsZ0mfchpTTHTP9rA
RH/mrTMyoleepd0zmRu+pDR8m+9yDIaPMeTveKNsh5nw4C1ieaj9GqMBy1Te+NGsk0wLwR7LLzGV
ZRYJN86zLXCkxj+igQY9pUkLQOytHBOwVg6OvL/5SEwOGizey6hP/VWho/D8H3Ge97cEwa9oM/SB
UMpGt5p0g9aMc1EUL3TYXdJMdfKxyHhGq0UkiIrQ5AzTorW+mUyg50hLEXm5t3JvMuPILa11g9W9
/pA7gQB5FHf9BL8IPPCu6Hj7Y5osFopsLtUM86DAwtv9xrlcU+CLY7n+WjjYtHTgSV9cr5kvxTDr
sj15PfN2F97hACE8rZiB9/1TLL3pM1V2BdBVFR9aWC8HpvvGqUPG94eDo84tmeI1DFz9Hp+rngvI
JqW5uPeQbSyLznQVg2V4bGls00WatdHZBMKYb1x212hFXn0VWVjfn0tIv6gP4KwzfPfK9sTxZqG4
f1Afqew2eIFiO3wsDKbGyqde9vKq+JxMTbKLc4Bh0fuL8Id3BnlHyCTwU65cVq0BNWM/xC2sgHZ2
9wA4hvtCtXKbW9Vfqk7DRyD40j2hSUUaDg/jbRQ2aY+RcowItyqz+ZRnJZCFQcxEhrxKGiMa6qT+
9v7bXWUyzNMpK/jIkMkoTS+vm7r0oKqZzck2EucTskfVEXsC7d6siuVV0wST76zObu3rq5J8lai0
TXJwpLxX2fa3L5oOpVkGyE6dAdSBAGGG6/5YoOvRynbT7gUxAIS+HOm0Ch8qe/41ovqWbOalw0gI
aJJ+4869atEBCkX/1IeNwum9UoJe8q4lq/KccysW67hQr+y63NY2htlrtP9hLrz/0ddj++YYga/2
aZQ5/xKSSSrevv4yuJ6yVWKf1eA4W+6D8SXNTWXsFkgZ1Vb32/STSGSdohWaoa30/tOvlnx9+mrO
CqoUWtEllcCe22TCjck+xw6HuIcyAoNSjWflOMxO6ZAXH+2g0m4pB//hI2PZSVGykqhgrF5sbqeZ
LH/offMMsCWICsOX6jknUXzBhKXUn1PXDP42ZXQpf+D5GACs6cRfco3nBD6cFsTG2ZOz+Yx+KHoj
IA/27exZL7BQAvB3oPaYy9jm3qbLV9/gi/1hnQPPQqsYSV/i96WyhxjbjKaiZZyVFNW3YuqtLxp9
zA3geu2QFZN+zF3R3EN87pobi3wVtYCYsr6Ay+kC0267ONdm3xX8YWCcs7mb2xCG0/JoqoA5nqAh
e4PIdR2qeRp8CFgXPM8lR3+7ofEuGKueWHzmsK6dda3aZo3emWFCjrspiWsHLajL14ax9hfYMeZ4
nMwp/evP/fZXXLyzPcg2XkbdANoXi69O5RIyEW+ygJjF0/KdqYId1YUQKhRBKW6Rzf/0xQFv45EA
9xLE98U3mAsm5+XEF5/62IsapvMgxkxNP6xa7fLG8l7vLFxGYCysiGiK4EvivsBcWHcbVBoTpNss
1Ap8AEhVIY6wFVwJPsTuXmItW+R9Hlf9LQrm9VGmXQfLCt4ppQquUG+X20qTuYJG5J61BYPOSDDp
nDdzL5GarT25SYCR3VCU+OMTwU6xZWkbUZq+faIP9jSoaJuerbKotzn8ZQRH9dL4VAfKBe5rmof3
g+QfVpP63jBsbuR1irgG0f+Um3ZvxPqYj965MfLgbC2jVWwLLYt18I7dLRfnP6wmjnWQEkjxaNpc
DitdTXcgq3vmOXPd4GGyMvcLQ+TlZA5LE2Z6OaKk72QSLbXYu1H6Xb0nqRV8Mpe8BorBVQNnHJhT
q2Kpzmkl7HanZ5NOowiuWxd61lLe8gO6Wkea3uxYAoLpsoEvhex1IKSkNnrDm2b1ioKUR6i+2Vk2
VnLMgQvdWMarL+uBy3YR/SDBMVxunrfL6KrUA0WfqbODRtmubjiZCD51UQLXaGtUmfE10xL5ZOSD
9ekvNxBPJpOw0AlYKZeXbMRg0JzBMWd1xonI/KS7i/WQaUUWpaBUbvk6Xd3oPMsneyPyWusuutis
SUFkD6Stzgwa/aMjuuykuM0BxA1luCDb2IRm2txq4v5hLQNUkZBhxFCYbsXFU5EmK4pSTKgHFHAw
IlSLtUeFFOeXAXTEFmRlfyPoXV8zqw0OpcD6njqMuIsQuyTSdzXN6M5abOefgXTE6sXVEYKmmHNL
2nzId9rpc+w4xfe2iFN1RA4+TgL6UrJiqPO3K2xRArlkrzAe6UZe/BogoxytxJ/PCtVwBNZWIpOY
X0jbbsXb64acB3WX0pWMGf0eFvntNq66ok8U2vFnQQ+hOJoLohbpoMfN3hxxVA3LiS75ZrKEt20W
vGYf9YV0BgxYZc9zCOOrTp/ef/nrg0VYBNwG9BkNDhB/b39RjaacnYC4PddTJ3xkR4w2RwmYEukM
wNcsowQcloxEUspuX1J5+4/v/4DrPU+gJGoxwfRIPS5z6BlXT8HcbDrbAGyeJx8b54ghRu4elkaa
9k5CEh1/OJ1v3WwmrIXnf9J3Lj1kF1DOoVL7d5BnvX13AlbnUC+IB9CkzXLOPZbAO4PPA0oRapAt
mjIqxkpkP6ceVfStEEsFzh5odPDFSJXfB5vacdCZXF/NM25E9MvNwpKsDqCk2c7KLact//bnTesj
7CEeHwQy23aLGohG4RjiU9V6B7/SxgekuZBhojU/CRy8l5gGbx4u8FKqo9YlXY94xVgst47vxZbh
a7FlSJCIGCQNVw7Q8VIGGnMdODY08uZwpIXdHpK8B3muXG88D7Mz3zsGlKxdPcxILr2/Ya6/CyFK
d/6t4knHrwyOWgarBt/FvGt8q95jyha4XAaIgr0MpSf2JvI5+S6Y8ywrwtwYyxptjVSfN0EXT5Fh
1Tc1n9Yz8t99xAfxqE4QQFhdsTnWbxeqzDMtTrTUusvBkh/QIMO8NAEmfOt6WBf87XPwAmJSglQN
UeTq0s27YEYRvfbuvFyDmACgfcrCwcmQ585LKKjboSgrNyohjRXhvLixjJqp9W6JLl6kGqw/P2Od
XdBx+AOXuWem3ViV5t9lDmjVsND40SHq7e2A3DUGDjfC8/V243HMLtAmYcIIzOzt1w1ynCPiyfXv
elQ6d342G9XR1mI4X1WSRU0up42nGS7Szsng37ip/vRsh+yYd0VFju7C22fLvinqacj9O41KPz1i
lToxh4pH85hkSmgHpHpEECZyLr+sKLZbEKCL2Lh+aSAGUOEYI5DUXU6NbQiDw0xBeqe1hXOyxVBu
iFjObtEw9lTzrB3aRN5KB/7wzshPIa3GnJOrwb1IBwwCvpPpXXBHOZ42mxxePNLrfT1vXFumZ9GC
7RaQFD9ZajTMG4f7T29MtQvQbLW1di7TddiN6HDRbLrjmNZbbwjyw5zG1r2rG1/bMhm2dND93Y2A
cnWu0NgxmXySRFD6stpvVxlQn5gWxKvv9UxYCOPjsuz/svTYeKwcG0FWWCBBEUpjGNzHUs9m8W1S
NRNK5jDyY+HnzhfoVnn+eVkG7HByR8ywQObJK8VXlJpiVcMYWoz+f5SdV2/byBqGfxEB9nJLqrg7
shWn3BDxbpadHHLYf/156HMTUYaEYLG52UVGM5zylbcEnioWQ6fFFOXyDNYnculMcyNQdqQCaNL2
OZ1A02P17qLv+gAuvtpOXqqlgeE13mOnJpNyZbD1J/qQYSNB5s0EZ4WCwulgqo6MXklJ7D6CvLFF
igl2tVYNdwiWzbAhU+2l661rZZDzT4Tuz5LXeEi9LpIRp4OO8ZxjRxXbj52TasjKCE06WFJASVYD
JzUKcWwLQ21pSoUjzS4EHFpg+rIz8Cu5vNbr48GksYohz+KAsOjO6lWuvBFiA3X+xwkWAaRbT5mR
5UJTGQ1vlPaHvaidQd5MJRDln3oiPPDol3/BB/7uz3eAih+it3RPyfRUahSr/YqeVAmrE99ZDxxy
tOEji+hmTgEi+mlXO8oGU97sPp1UNbqlbqt91SzMTQJzxH0jQDtAzrCmUHbZToaMrLehAu1tBJlH
i++pCbkTUKstK4f/V629EP3eGGcI1DRrvXwGqG2PUAcY+SiiOLa3uQbXPqCgFBuHIhxmaz+O/fjd
Elo33jphp6o4kjRdv4+souq3kRkbSKvrKibyxPzxzjThWwZt7uFa5RpzLhu/DHtdrenYFe4GUkC5
5LAIj8Eq61hND1uWoyAFbYVPhzHLNoolHYg4vWGBvTeHIdcOuRqNt02ENPKzZki92UL6NswNFmCd
8yMd5vmoxqDYUHdGHPHm8gc6OyE4mHFxf+RUlGfXwnKwf5xY99z4IYIIq+0sva+fo9pQniS0iI1V
4Bt1Q3R5rUy6yuM4jlxey54Eh0gP2Fl27h+lDmwXhkJawntw8ckJKiWTt7KsmGM5jfYhgwDxly0V
RiQCpJSx3MhEPmvd29JLDSXTU++hKy13EzrUcTpsFzaEoJANLy/qWdjHYBau5VxxPKVAqVb3TjbS
L5ONiB/BwM0aKtwJyLaY7rLhz/Q6J4p0auVu6nRqF7aLA2vWaSc12yRWHN8vxzq/chWcLzi/COQT
feVlDZzVOcQVjH54NESPpdtY7xNU9a/k7PTe5YLYxabhWr/h7J5floB7EGdPuoioxp1+YcK/MUGP
M3qsLKO91xl2R48zubOH0bryEJ8NhYQL2HOwWaDRmeBqbl3chyRetv7QgG986vRkfELqKoERhUXR
5S+7vttRnaQ2RyOBvJju3Dp87tEg6EA42fe5l+D908ra22IfjpA1Bl1t5isCOdVB0Tu/MePxh1dO
zpfLv2BZt5MLlRjrw1CO0gvIEHu1tcah6UTd5N2jGiMQvsml4eUPUT0V06/LA+lLsLoeyeUFc/9f
JLRWX7COMrvOoJ2THyHeGMjZQIJiiI1wI4rQ+DJVuBH59aSJmKwOPlcQDXgz7HiIKYr7Mslt5ah1
tmgeC73XSDbyboCXYVYQft3UomkPOcz23loS+NI3QLi8hZFn9M6VwPhs67NiKCghSEoVENTzah5a
03TUaiP5SLmkveskGh1Nlmh3oW54/3X442wvL9wn4/HaLQB8bhq6qqvtqPU4fWt2LB+7fq6C3AyL
X7xU+gRdsPhSiMq+coWfbX9K0+j6LBglBHaIhE9PGoonVk982j66aJbcycTGgGm0s/kXqWB3vDy3
s+diGYvnAogfZ5tW6ulYAGO81JVu+6jWjf6opaOywzQ3vMfgUN/JzsJlPR6nKx/wbNBF1nYB0wJb
x6x4La65eEcNMCrVx8iZ5wD/k2xr60O21zoB4A7MjxP0WZX9vDzVs4O2jEoYhwYOtSa61adTxZ5M
h7/bqo9Cm4EYKlYy/QB2GN9eHubs6wGlIkhityxCpVzQp8MImmamoVjao/Phv6WXZnFPQGsf9MHR
/nZnMtayISn5MyuKeqdjmSoBZwLR8HFMzPKOM4Dq/8J0s5IPpyK7FG9/P7mliKiDHwRAuY4uhJpQ
GEt7eK6T9FRq/BoEYEykYtTYo+HaPvnAC5/cWOT4vAQ88SwQEMnVSZ/css6cycqe5jDC4SxtqBdv
Ri/t6P8ujidzXRse0jdW81YJO/sOIgguNoqPuHJVHiKUCuVHNdCjsX0xgC6JoMDt5RkfnnzwKbw5
ys+e0i+OE2El8n/kWLAVp8bJ+58Ebijk7PJOwLfs8654w8/QfUHvgxgRVxC4AFBrE/ENlKwyXxN3
XOs1kVMhZca2WDglrPY60g+beATgEGmPmG+o0iOpaNx5CGzytwmzv9jFeWXwzGeKbxFclygyv6SG
gFKemiQDtEyR5L5r8DrSb7MEf7dASy1n9Isik/hXSurZgVtjzvJWDUURl9uGtvrwUOT9CJEaDRws
iHwr0avupcL0bfxBJKwlm1C2o3LltvvAafzxka1FQ5MaJbXG5dpjd602sZV7IPtC/YCsWCK3eu9l
YR3Ap++bWwx1cuNV9umwHxHhVh9R3i8fvQxdRtRULPU+imeXBUFXy9rGimIVj6nsh2dYku618sDq
Gfj4ncs547akWo9I4envhN88hxCltUMzOeqbXoZpGmSA44JCUfJyg8ZI8nr5tC1/4+nKwCYCascC
UY4l9zkdsUD/WyvyRj8g4jtTKS4n+RXGKR5uo4Puyh2dRO2HVkwxqZYjzStnfRUaMV+kCYnp+RPY
AZSE09GntjcEIbh+6ACAbOWoWf8gU9MHSqmaN0pNejSPnbdDHbPYScWer+yL8+WmxgMDbQlyiarX
1RhmaSJkMhsHzDHbbV8tDpY0Bb56OfdcgBVgO1+5TVc398eE+YM7hzoPbJ/VRsyRCfRCpTIPYRJR
rc0cs/+qVOngBCYKLFfCvtUb+P/BQNXTh2aREaFcre6EVpkUpXVopzh0n0anVf7TW4GJCX2i8ZHc
IT4WyKP93ev0MewCJAGmtKQy6zmypKlSsNcOiqdk74riFl7QDoZzZxLrXSsNfTZHB9UD4CuLz9ra
LkEvFXtoUdU4CO6Qxie4UA52H6rPOnUsEcRqa24q2Y1XIBzrFt/HJCkSMaBN0Rayzuna6nECK7UK
zYOIZhw6JzPGJqLrHBGQt42bsizkv1JdQLepkmzL2Yq2TufpPy6f3s9/Bjc4nT2q87SOT3+GUqHL
MiqOeegNRXtQacnvbGVAzaWNSuVew6+QutUk/ploST7hpxHeVF1ibK78iqU6tbpEkJely7XgtBak
xemvsK1Fcdq1QTlI2dW32uRUI6aQBs8G922xGC7G9pc5w2dpa1VZPGAgNszLhRIjbhib9XS4/Is+
OdhLVxvQGEhaOgmrHwSXn6ZFk5kHeOvJHVIP8a6tBlQ6HS97aEPRXFmB82ON5Bv4Eop4jIrc/ukC
xKkqnMzqQrQoNCSiEO4S39R80TVEqLK5coecX5oE7JwviEnwOni9TwfD8z0GPSuyg4ajYPfcNuls
7Ec59BsD7HCxBSGPsksZ1/UPmPr5dw+9EBwHLq/w+blbGgZcKxRkbD7t6t1ojclSKtQVDhViWu/8
ni5IhwEmKuRhd96DlgQlEl4N184+LPc0u51ciSI6iLTVQmMH1PfRII2XbGzGcueh/Sbz4dbSWiF3
oujKK9M8H89iX8PAYnsbJmr9p2uNUhKqRokeHqoM2ZRbgQrgd6lpY7wbvEi22wwnlisgtU+HXBCP
FLoXgvJqyHLGfmdIXe8grVZ0OJ5Yyb7OHa+kGVuOw16dbTO7ki19UO5PTjB9NwohgE/IJ2h9rd6l
mH60t+CyXnJNj+xFULdsvmft7M7HUY5mummk5sk7vfbyR6dMtIkqfDTRPlbVYsQtvW7qLRQFPN4u
b7OzvY6+GySkBS9COkVd4XT9vXiitCsqD0HftvuaNUPx3TFjVDxVuSiz9XWm/qqB6ueHkubg1iuc
5O/stoAdL52phQ1MJRAmyeoX9NjEV8Y0RS99qgxIDCb6j7BKKuhcTZQFGbR888qeW/7G1beg3MYG
p9exUAFW53sMPSWnee4desi0yn1l5MVtLlyX0zx6GMy6szCx3iroDi4c0r8sei4TpggBeg30K7C9
9d2Za32bjUmdvMR1G6YQppx8LwUegHvEwq6qxp7NFVO3ZZ7AMZdUZDXX3mgTav119pIqSnsr6Mcc
Z6s2fkam9R3UfYqcV1XBKSkWi7nLW+v87Vy+6QdghTIP3PrV2EYlnQhIBGPL2HoLyxlRz6lSb1u4
nT/s2KpeSw2dyhaLucXdL/lvxOL7ymH/5OBRfVxKBtR8CSbWmQmahOiXlr1zMCQFMSzOjbbFFzRS
rGc3n3r0KECsjk+J0Q0Y3Q2jEt6YSpmN8J2GtAwmPaaEic/LfGXbf/TUTnchtWg622BIwJidBTiK
WniCBNE7tGALIsxenSH1sQOdd1hUVeUuUdwp3IsYAbV710ZlKWgRgNnGNonijSuUudmP6RCmAWyR
1N5VSCd/awW6ePdY+I3o19JjPaDOqHq7zvHG/9wk6b+0oHXml6HmBgxCW62BUNaG8XLlw5+FKxDs
0bhYcDEf6PLVZZem2aw5bc8Bs5H7RbLWcAIsfqPblltG+EMS2ftRM0VgqKZ2n086YoBOkz04al9c
uXjPnlF+Cj9kERJHSdtcV1c6Xh3HDsfwMNG/KG7C3Iiw4NYaZyvVIYJE4yJS5kfgA18vL8InA/Om
0VIBmkQqsi5wIq+BJTQ30MGzGk3dK3oefU+SOev3gCJGiHBzf4R8pMxXTt1ZpASDgQF5vyk/MvHl
2/zRxOEeMCgfjdFL2wKhwUMX22UlXOxELW1Mr6Bx1z0V7jJAzotiBieLnvs6wXMR/cV7JoteaF9H
v+PQkdm+7VOjfUacGt038CZaGZQp+j4PBeSKClp9qoiNoWW1sZFqrVw5Vp9dOmQry2uGTwqRzOp1
h6jSmnVvxy/JgOC14DF/6irV9mnGIjOStXgAF8jB3iLxhLPGrPSjP1hxu7/89T+cDlan2+Y943ng
HCA1sToCSHuOvWwj7zAoHQAiM1FmF8vlTM/8Dl+ZeVskFQ4JXoKyU2D1jvU9smSJ5aWZp93NWCll
+DU04Eb6iplPv8fBGBCP9mrnWYen/mXW4pjaVa/2dRBOY/k6oVZqoao7We2T4mJL63dmET3OUZz/
djriDqAapfHQeN3Y7yJUWZJXV8VoMlBsKsfQC5Vp8dvMKukDKgvtO01r8q1FX6VBsk5JpgDZQVfb
WxUylV3uSgycQ9DSN1Ojht4mafIq+SfV4vqm0RC39bN0MtJgcd3FBiKR0t2xY2Xsey4EzPvOG1IV
xayp/FJPQFQeWmClw6arFCT3VW1WjV90G00K562pT1t0qGxt08curAU3qedns+IJE16peT4O48nX
yx/vI6lbfzxAKjwcC3fiDI/Vd1Vu6bUdHlqznP6dyqGe9/hU2jac1y6BVopAeuePU5txgUi36N4B
NCSRjwd0ke8y2Ta93/R1+4Twa4SqkFt1/zRVXicBHWN5zfftA+O/+rnUH1w4Hku+wE8+PfJJOfYZ
QiHKIZ5LTL6jrjRkUCGUrTL20rvsEWOmg9xK1d0reIE2WzMcSGSAxvbwWsFPklM1g9HXvjJ2KjqR
ut3ddLnE9h3Au/Y+hyr7wMjRdNOGNHt1oIaZW5HM6rjRgKjM22rWi2dLDPa0VTIbIfdeFqlEDnyE
G4qUGeLVPoRxAq2a9fJF3E/1tjWK9tr5X4KK9WIALSFFxAdvefpPF0OlHqMKvHoOCbwX9RcP3cC7
irhEHPlNOwnze1kqaES7w1SqT07TendeoirV3YhO+WAFYd+Ku4qiz7UU9jztsD36CdBjAL4Aelxd
zHYLXdvGLfwli2uveUZMf/6B+lefPDVTbt3IpJDvl/fx+YgUY6m6LcgXqCjr0k08GvCLMq94SSKp
q/4CvwimwumhvcjpMExVduXt+WxA7jyuOzo0FOWX//7H24NKCB3aUIoXGL4uYpqdkflTlyf/irBp
MJuXofhLkTUeIPQfwPbxjn9WeM4xCcHevRMvyGNLVB8L54fMjVkLuqIEw9QVWe1jA+TdXF7a87SJ
+IaUlT8gkp6FFUU1Kq6VOOXLgCix85Q0OhCW1Bvrfy2TYje0G3f2tsnQG64/W0gcpj6CP821zvcn
C86JJ3nDQQrz5LX/Te/0C5zNLV8KfO0Cidbflvsw/mGbtBsrYsEr0fQn4xlUcsFqOEQ2SG+cfuB2
jLCb78rmpcJxYo820E8QRNGD3VVyDy88frm8yp885kwNLS62DYJimGKfjlf2c4nYoFG/hFnaart0
itHTAKhWhn7eICbfEG/EW2IcTb/vKSfzKPVVnrxo49Be46p+Nnfc3rgeHZrvtFlPfwvopEy4dd+8
RGE47KHRiQcj0xDPtcPqGQno5BpuVf9kRLY1MSSneBFTW81eIhDpUZ4vXyAzyApPedV6pz42ejez
cCilw4XFXB2pbYZWcXBNfFLm6lktEBFApRN1twAApmsFtloqhm9XmrMHfqZ7vtKaGRl2bZhiIyFd
loHazUZLzODZKKS6nfEDTFaGgWijlrE/oLQwbdA6ktYXb3TMv47RQYvCToSaD36CpvnpynrIgxuj
3ULkaLocWFVu7/JCKRjQGO6EmLNb3r3bK1vr/J2gG0L6tYSKtCXXFcVCzyGKhLPzYhZq+cLnbDaO
Pho/66HR97Yi0296nLa72OtY6Siy0XtAS1YPQjRZCz+KtWvcyfOvTZNIR1GEN8vGlWa1v9CiTxyJ
xM4LQpxZiS6GjQJtnYQjMu2u/iAykAtXFv6zISkPgIoEik+7ZBU4QCwesrTPnJe8T0vF76qoC1iE
6WuSqpkWeG0zXgmtzrOTBXmFFudS76MAs9yrf7wQw5hUbt4yYhbO8484QbI4X/wjfOQxr5mqQ/Di
bzuJBQAnoGSyvH9cW8zzdLTQymqCvNjjlnbm7heiaZK+qpvmefpOFQYbeaxV4r7f1FWLt99YDqi3
8m27yPzKyc69761hoOPtc6Lq6R51eKU54CWc5jeQSnP1N+dN2l8SPCzcTUVrOfrV6mGaERrPiRWk
c2U3N2NcRnejmjbpg+q2xFsGFuC3Kr4Q5jFqjch8Umy1z3xh5REmFQ2S9cYv6lMAfO7o/U7E+T3V
u3wDpl6Z7nCV1R/1CKBeFyAvAnhNmFaHk4MxefpXhRyNh4DCwpEct593OUqNRWAVRrirDLsZfAuR
JiBRaeh8c3qjf1oC+uymsVNrZw1j3IJ/o/C7GTiPeTDWkef6CIGNi0KdZ5bq1642kD5HsBhrTTE0
88FVas/ZIo3Rv8cmyhkb16rU56Id1FdttLTJ9i0E/cLbNIW1+GDHEU5FbqJZh8INJbaksKe+WWWG
3QzilOGXtBoHE68UWvQbNDj138SjlvFWcgyr+yqyUBvqs7l+n2PR/GqwiHf2narJe86zovipHgkk
wLNqSo5NRb/VGLr8ewNi8pCYALIC2kjhS5FRj4J9l+Fr2VOl2yDFKu+RgUPoNqlH58XuPnBPQ3/M
nCz8p888LfcpvpfFba9H0XfhFd5vKpNauHXato5ey4ouZ1BA/EXvqUqlEaQ4MeRPpQH/5ilVh+rd
aWGfB5OWUv0F8RCjbZ/L3PXjDjeF/US5UGwST6rtvs5K+T5PonHvYy1Oax85Oh2VVrB78Y4kMTJB
FYWtdwBysLgYqYV97+rT8JVqZ5XupOmV94Rprhc0tltjK9nEfRJMyVQf7Lls2y18oahFf9gWguRs
uQAcD+8+DGs77yeIxepXJ8DyPDGpeDNPvdtt5yGM78J8KBYhQrUbXifXzvrNPMtp3DZhVv8WYWhK
wj11ADsaOl3+FeV6Rf9aR5UxBqh6a84xdJvwfTBJb19BN+NH5KqZUi/iKthTYC6V5BRkJnhA+DtM
cyAEYtYtWu5Wyzan2faraemGBJJ+N944IPqW44WRAbrw2OxuOrrt1S7FP4JcDNcw3NSowAEfVmv0
dmwAb9/7En3DH5qoTf05whShezVY/u9UcKr+3UTeagiRasa5FlfZfHhQe62pfkaDXXUHOrEzdbWh
EQNu0r10/ulklA7/QaEw7SfpUTfeFWZRTr6w3fauUhNv9Od8FtgaqfX4y8qk9yzMsLHus6jBwbHL
8SMIpiZGunyY8IqKNqGehE8zoJLijv8x36J0Uo92gJA01cmcWEnxUSfUtBsXZ7bkDahLHMw0x9rb
fK6RB5nbdppxoEDF07eiYnbQyjBr56WTyHLxfTPpbpRClX3QNvXw3MzzrN2S/ih7u08xRIhLUaWb
NrKN3E+6Kel3yHNkgJ8w0R12RuTK6NaevWk+9iaM6yfmG1Zf0zQdySbzxmyfNeTfv5htG2lbs2iL
363iafGVMPSstsarDYpjwTTQdacHfnqvg0bk7KrD9KJGunUIUcdZvEbCcJOglTXcmTNK0vswD7Nr
eIaz54s+FYoZkMcItxfJudOBEXuO8F3ijbbzUvk3q6JjS8ki2egaNkN/m0zBAAexSCaL6S84rXUi
a3ZjBOLafSlxN9tVYi7eY1Kb2g8ny3rR22baXAmJluj99Lk0YOMB2aUgDUpyzZGYqSzldq3Hr6U1
uFvkEtWnZKzKf7vY1p60Ro53qi2NvYY4yRRItwtrf+zN75d/xTqzoscNYoXaJbf60jNbYpY/IoSE
JmcRV07xqk9GpfuGoAmGBGfyjmtEusP2mFRqzq1mfGyboXP9puj+uiMFDQYYMbVr8KnAiVcrX1TY
lgL3zV810dXhTk318beSdzQp4GwV8i6mJ3AlnzwvpIIUg0QEO30RNCTfOZ22pohOmtwSL9JIUHCw
wnKTYg+Gg15NbOAJTSAOj/nIZpK5fBdVWAJRN6eY0IRi79/GhZwvtA7gIIDXoye4+gbIOVExRMPi
xR1SK5hSrUUmrUUCTbVa5+C1SnQF7fHJuaIFSH4HVAhQwUcm9MdHR7TewRrBmF4skI/IwGGXVxjZ
8Da1FQ4mlzfY+vJYNthCjqdsDfMFK5bTlcZtE68pN6pesWLQo423OFk4uFNlz56Ttg9x1zRf6D8W
vy8Pu2yaPw8Xw6LqTNMRdhq16TUAOR4EOPVGF69ui3/pc1iW7CcOovw243+5F1FfRZuiJN96NNyu
+HZ59PUCL6NzsOGnkWFBBVxtL6K7sBcib18pAkFfXdg5hyzX+1uEfsf+ykWyTisWiR3wszCcwBKQ
VayCfAdPMAPbO+dVH1oVW03Ti30V7iXihVjpvZuRiOMrQ35oN58uL3wVgmKg0CwzyI3TrzolA9zl
xquPhWLoHI5CnSzMRezSSQnL6iK66Zp+0N4qdSRWJ56fcePIRuO9inQ6nw2uzRNOTJkzb8mzVTxj
xtRNdyGL9GChsssDa0SKDOLCHcGsm723y7GmSQWPajR+m0xX+4GI0Wi/Xv5w57uVeaHRTc70fwft
03l5Fn+l7pbtsSuE+G9BKT40pAbHrAXRrYzSvk/mIX27POgZnJMBaR6hTAXui0twjQooushF97Os
joXqNQBum7CIEIhKInqL6ETdxlY+btw+LaJdMTWWc+dqor8RUmmMvYE2p/A1u5vEnkx2vPEmApwb
HU+l8eXy71ze+dOPDoEEeXt4/5xlWNSni5NYQGGyWuqvU1MKdZdRJmn3Rt7qV+7D89PDOB7LSvpN
lXEtHoLTCvKuNPRf+1qm066cnX8tsGZJoPUq/Y2/nxT3IPMhe+Xcro9qkQlTmrb+ij5wsqG3Vsa3
aBfV12T1PpvUn+OsFg8fijQf1FB/JQ2oMQTwQCD4ZS+nEN0eBQjZ5Wl9NhxmAADBSSDO291ibBwx
urPxmlQ6ZilCAH62kvwfWHSIdl4e63xfUPOGYLJcuQy5Bh4kadk6caKTZITZ8GNQRIieJwXNr5eH
OZ8SBX2oVEiL0UUmLDzdfnWt6k1K+/gYjbUGX6trZ15M2mxBkjb6++XBzt4PyoC8V4A5kAMkOlld
qrYZdZpbZ8nRqJDO2SBI7r2T8xXfLbczpwfwYcnRSlLx34z+5TVf97NbaBn8QyLOpeHLU306U3AC
BtZzU3wkYUpKH6/DwtjgLY9qZhjl4b4VWXmrhfZ8+/eThrxP8AsMjtBg1TNJcCNPJMT5YwyFny4O
9gxbfGuj45zO4lhlS0Y/dKqd+KZV23/9jkEBoYIC+A7TDtC2q9GdGfCKIer8WKTUSbELKAMHDY1f
pqzFbRfLa+W4s/20jEdUzaYF1ouo1+kqg+oMkSCf86OpYZN8Fw9aIXaIiOXgZrJyuua/fXZKEHla
QFcQgeFEG+7qokG904GJ0PVH3BLRe0DtwvzXm8V45TB+FMZPbmmD2gVIZWJKhKSNdTSJAxvOO3Ux
HdHeSeVP3N4MB4anG6WQQfruEW9FPOz0DmNgfOLosBaYXdV1vS8tb7rLncTCPsoe5HwTJhbWh60l
JnebIcWJx9ncTs18V2Mx1RwxyhA3+MM1OOy0GFoG+Dvlid/oCgk90oYk8+1ez3LMXVNR2l9Rqkt/
xYmMlL99LwzaXwggEMwv+Ih1m6QhiHPaMO6OSPA4ADFG57s2ufG+trvmSip8tmfYKgQ+EM0I7s7h
DsOsR4NF5HO0vbg9xnHm6bhYypduBC67u3wazyBLtCHIedUFlQOuiyr16QYFaYsXiqY3x27Gv3Af
jjK/cQa0NwIzTNrmP09tUyz8shkOd2x04hWsP96s4TxS59BCWVQAdmesv9HacJTDpBa1Hji1HMEL
9JEptqkZzf+kkUsTQtqd/p9FoHZD22ASO6XNpOmnSixr7F/xv74CZTm7X6EnoUppLlQJIuSzpI9W
bIaQVXfUHNn3Aca+Efaaovsy6k31bdIdsTWNYtynFJyvbJezeHn5ekhEcRIpjp8F55pX4ANdT91R
xJTxAi2HA+SbY2F2QZOotdwXcTRfEw48u9KX00jfEBomQBkwUqffsqsJKh2ht0ethme/V2hmAkcR
aWtsCNeGpzJdvD5l9tdPCePSOUR2lGgAGs7q0WwaK0oSo+mPuoHyg89XVe8wo7t1Yeb86EmNE2JH
/Vox5eyYLNEhdEE6tSrKo+tORx+PTYqynnIsO8qZfumB4MBoWMmLXTg4udhePiln6TztSsitAJqB
ZJhc66tZAjMC0Fbi1jiBUkfUji60Fg/pA0W+x6Sp9iihaM8ylfKJGp110zHlp7qBtnXldyzjnNy9
JgkR2wr9U8SawfmefmXkwAq2e5Z+lRGiDWaeIAluxhK7ujBsgOmIOZYPuEuL0E8F9AHfAh0CncCW
1+yGVufrgwxnkZgRPdM7Zted/hLiIjlkAkmRCfzDq5naNV0ERdVuag+bql2Oh3tzEzqLYlgDl3u+
cnetNsAyPAwOKltgYSFZrstKiLS7UReK8JE2QUWNXu/CIegXiVukW1Aevrzu55OlGMx7h64vqoNU
Nk4nW2vOIkpNo0bgER0AgYi3oKqLnaekyY0FyuoWn2zMYeFQXHkP1i1zJkpBFFiewfHieJ+VNzr6
wV086492G6X3zVgnt3oe40Saeobjx/VQbIRo9ce2Vo0be3JbHxlW0FyXF2B1pfErCGOWf4hlALiu
6w1lDD6oS3vzIURp9ll2eQohy8K7ls5MAEVLaFcGXF1nlBoWwQqV+iWMMygyq2ym9yqnr6YWc/Ii
m3/XTfpjINK6xfc9DPC6NmnGpe7N5Ume7SnofFRol5LwQpkwVmMmratEsQzTx6FSkvuoG+13/Dp/
Jp53zUPvbDkZCRUpnbI3/1L0Pt1PkxGaajOo2eOMxSdmZFoo6o0BNoIDm0Tdz4nC3DVmxmezI7ig
CktfmrrK8t//qMl1opcNUIfsEd/j8naOOgUt7KGacSxQouPfryRTg2JF9x+m2WolQfZJGad29jiG
GIBSi9F+GcpQvhsl3ant348FpwfVK3hLfLvVWlaMXkSmlnE2BazbhvZf6Krdbaop6RUw2mefDWgs
cBFuH9gmq2lhPQxSNSxyLh2xbPtOfUyGNN1bKarD2zTS2mseZ+fHgNuGG4cxiScopZ5+NIxTIwfx
4+wRP9z0jXzQfXNDV4Y0wtKW01/Ngx9NArGTy4t6fu2wQzmCEBoAfQO+XZbij93CM5fTq3D4gl4f
/8L+2dz2Oe3dGluJdiemycGw2dOSgFxq/lnWzvim4wJ35dsu3+6P545bgF8Bl54nlw4NoJLTX9Hl
Fq2JOWHBO3X8orLyVlz/m0Vjr942LjwHPI1nY4MSdBQgEHRN+ezsexM2ot+wWCJA+j2D9M9AcxQ3
H6Zns82r/h5lIbPFWNhMa8ufDDWPuPF7K3Q3Vxb/7KsTOlITAMUBuhtiyypRbQE1mw0u1M9OltSu
7Ze1kr0alIxgwNaN6KseZf0Y4eLWmbQXbTEsuK9Cq8gDWykIZ6fQTf/FcaXC9byvwG37SK04w51T
WPn04ITIaNKnd7r3K7972f8nn8sCBwJAcZGigQOxxqoPgJgio6+7pwQrnU01TR36oXGPY2lcGpSk
JAYiDobg97GnKa9JVnn71NNFGwwoB6uBalbxsQ3b6Mou+gBWnfwuNrGxkBcWn9BFjvl0G9Fu9sJK
6funPsGG0sf+PI+DvFXs54XHDJHZbJuvEPjxyfbdEf+bVtim3IyycdNAS4QYD5mlLL8w0b30Gdy9
ol25Mc92OrAWLmaqtEv+DnXr9CcmVWdWZFvZkzqNwg1iQ0fkpbPSp0JiqLaB8SxNXLQ7F0tD8ja5
X/g21+psZ/tuQXou9SjwW0SY6x8B0GOo07xpn+wCxcou1pN3K61VucUnUzuCL+03penM3y5vm/Op
L/RM4jgQgYQ6a1nT1qJD0yt2+1Q1stuNdUgXY0qJXVvULB3cnSurSDfg2d2DsJ3+yp3+yehUMxbx
gCWURbTqdOGr0B6ASHvdU+SpyDUBc+l2JM2Dvk+oEEa/+ipuv0C5F1Ew9PnoofM8tc3h8hKcXTTE
sgu+mVNPOA1ibPUjYLBQMvPaJ6yrw50Lah5wtTv960otDGodetVfj7fIvGMLZTuUOtdE98bp5hxY
V/oswwpQ+Tg1ZhJ4ZSa+oG1Q/bbDSWT7y0N+ME1PDyGKBfZClSOCZJar+GNy0wpZxa58jghzgTlW
4RSBUUt7xVD8sgvxlbONuOHYicJUt8Wo2N2O0LcRld/RW3+z9EjvwWh2RgK2yKxjdbxyUSw/4fQn
UkAnlIBYxyVxHpZVuBTr9ZA869jaF0+jnKIQRnIXvmXhONW7yytyvvNMOmuEmvSkCTvXTg4Mn1rA
QQR9SjAmHm7m0CkS61uUls1r3bo/EPbC1TTu7bupTlT1SoT9QZVazRaiN5kbxw5C31rkqkmLBkHh
IX6uMDt6zvoRZqSNS1fyZbTDOnyMR3Pq3mIy4nLjdFkqnmJg/7lfc7n/kE02hTcOLj9vXGgN3aQZ
32e8AkjHdrlakIHIabJgebgixRB+TPGXspxKH/dupldfmHtJFIprB4RktTLMp5J9/oiyTHoovEbR
/C5JykPrzrq3r3EJAM45JvO4kaCp/kfaeS03bnTt+opQBTTyKaMkSkNN8oQTlD0eI8dGvvr9tPbJ
EGQRpe+3yz6xa5oAulev8IZiHyiSZwj5T2Ifk1WG/c2RgfY5KWORfIxCt/0nQAh2/oJpt2EB9/TZ
ObNhz8SROhVfMs0N/kJV3jefWsPVSnMTdp2sTm02Z3W4gQ2SvKAYZMoNnvFhsJOz6OunvLWy4ZAq
NNpWw1azOkyI04xPqFE01qlGTuXHaMoq3tqjO8tHjWa3+dgnGHue2T2lcRj72aQZWvoZrmhaKAFq
DnoVae/fWFSqsKWQb8Eo+ioj1nF9iej3nO0W9MzUlOMXgYvFc+ClACwmS9a/tbS2J9q1RpyzwzL3
3bcZgFdwfFRv/IKrgY2e6h0HmwQGaZ7uU6NlEa3MvN01rp4FW5kVchtruvXBiqvggOiOvpJBXR8t
DjBjKeZ7bCB/2a7JGndG708EHwI7guiSAHwTUJUGO9sKL52bceM3sMK/J15XvzD5c7Kdj7hNuvIa
lnNXhUSGsAFtlp4uQIFl4ziznWkuGSyeY9qk7gZvnlj/7DWmfB6GXnobQ+T5M1ey+73AAumpKMrs
ezp6ofdp5t53vmVJVSVfACOVzg87Qz/wlGRSs9cUXK+vH8bD/A3vT9eZ9Kv//keyL+t6prRAlNIA
3fg0iSRoGIyXobPRop4gzY1V/rof/JYdNfVqlGYq0oX0cJRK9uWacY42t+/3xbmXswEATx+KL7En
i2Zf9jnanVlkY663SQ0ZJ1/nyDfzLfDD4WUwktoMN5oZpvbKrfh2119ERJUh8g7wr6W/xBD68jfZ
c+EIbciN16ZsMv9DRcu/fZ2o38VzqCdy2PUy8p1NVoCA+DjZo629uIzRkFXXyz7aMD2MGPa0ohy2
etujuStq2tz7vpmK9C+EX4fq2ObT4H8Zq24K9yV6gh8aY9LHT1M35+OhCsxQX8lvhCoWFg/lKHI8
tAvOJJ2ky4cy6y71usIyX5POmh+hJs+/vK4szM9Qe8Kj2dZ+8i2ua86lHw0x7Kncltmj1XbtN9Op
y2wXYebx7FiZZX1rsqh+dgc6FUdMGTrt2SjSPv+K4kI8fYKJJLRtU7j5twzc45pH6pL5jRkmRQpj
LZOuEJejvqiKImco8BPOujPDBimQpzXLcefoZYnUwCDdeJPPmh895LE9YFOYdQBlsyn4PIdWaO5T
YNz839ASqvfGGn4LGBzVjaVHx2V3+X7jKOk7aHrjuchL13jQIjP8MMd1+RRA4dqmRZb/qANT0VTd
fvwyD168krVcnV5+AGsr3Q0Mqa6CTB8kpRhghJ8tkMfNpkVE6d/caQCsDwawKL2NhpVHvu4OALNS
fTJwp3ThUaa9fGYz8skYEQWHmxKb/+hD/zTNYXJQErybhIrc34yeEgwz3KB8ldS4L3RNssNKCLkq
V9SvgLqouoT05JdT7BEqotlSj5xTMWOo3tW11e60YhRPEMSycAsa1wCZ36PABjW1L07m6CXxvOnr
3GRCRXA2vo3abCYvttP21k4bYOXvDD9LMI+3pQu4fjLWDI+uAx+/mhYqwxqKZcUcvHx3hgzwm8T8
8SwRiah2gLb+4f7IoVx2Yv4QtPMvlx+Z7vQeUrsmtXFEKKb4qJWOlq10ea53jsKjIOlK3XeDkGQB
oQeGr15gZbmHKPH+tcpWfNEx0fqQZrJag+pdtdFBPr0J6JlAYWyaOpePPseuPorWm86Ec2xCmbi/
VtKzjl4sws9RN9ubefQ5H27X2N/vb5Ybe4UmDjgLXQEeUGq4XJpufUMHu3fOs+zbv/oglSDow9Bw
9wFex6+mzP6LS7/76/6qN14wBDNgoADnSIWWxSUGNqNfSds9e16e9xstjtJD7zrzD7jzyUtXx//d
X++qgFGaGCBdlWyfAnouQqSECyoH7FDPTGyJhLUYv3Rtg9IQvowrMeAqxVostaibZydtNK9M7LNT
5PhKeFGDxLEO+2QX1dFwCHw3PsJVzfajiUxBYtqrs7Drh+U6o09B3axGgcsJb1hmaZ4Evn4erdpL
Hy0AdfKhCZoZSr5fNw9eEVvRHnxo/svvjOpH6zVRcsza2vqAhojxjzn3yccaOfZui/dQfCjSaFqb
m1xvO/QCoLMSoZhBX2EltN6oRnJQca60od15+tjtdFg7XwZI/t2L0ObsGEDmLd8rRA1bGlFh5ZpA
hQdp6HK3g9pgPkqCfsb0S4f/h8qaxMbhY0mP9YEWQ/h4f9+92UhfJBnAyzG6VzabBGJi8uWCvoxH
q6p69zwRVo1jSlaBdXeaOcam0sPMfYpave14Ac74aHSDMx3aUPoaF3LcIixr1oW2TWJArceUq/ZM
ETUOz+bcaci3T5b+uxKxNx3dtmiZrepTsA3dsk43tTe6Zb4NhJ7sSmFm/n6mjLaPXWugOC/itAc6
ElteuhHwOMQmD3A43kmh2elHu7OtY4BpT/S90LXhM63Apvg5GVL8ZZmzRmBgguNtekh1j1HbT8FT
g7Tq93yoi49xJ7vgeaBALhUbOQinTTG09u/7b/XGBkfxgwCiTEVBTS2OmI38XFdCwT63TMqiXZAz
8N4X4EeUB30XrKEi3yTIlh9R0TAEgOI3VfHLj9iGpoYijW6fjQ5jo61ZWiR/KUOJTaPb+tGtXTkf
jSkG0EPh35d7sydaP1YJppdR7Ir251ACH90k5ZxDeGTqu+vgqBsbiDPRfGjc1KChB2pkXIlFt345
ua1QdjAqHdEXbyqvmgIqc9qeA9xe+aG5iHZiRu/KpVdqfwktZfeajZr4L0+7dJ8yuPJejbot6g0W
2qaxj6cmPTYVbYKtpnclEH09E273t4aa0lYC2M0+88bDeW2wfB1FGSrjmMeQ1wcX/Ja8/1F5hWnc
OTVKtmeOxIzNVgmyunDNJ1mW1abxNX9XjPVPHz2HA1fIu4esFKVsLheOAlqeV9EJsXGvSIeuPU9c
nB8NP4h+4uHq7pXL+nGeuuavBuzMGnL0OgtgREBrgFKTC5lDdLnNtDbT5h5+1lmOQxnssKwKdm7l
mQ/VKIPd6DWyfSQ85g85TDNnrevFH77Y4yQh4GM84L/XAIrSKu3Ys7PmnBeZeICgUcZb3UM5JqEB
+b0I9fTv+4f4xg0Av4g7CvUKiMDLrYlvVunkaKKckTiR/W4MytF4zOFj7OIqGrZRX4VUCnn69f6y
N14ybQ/l4eaBg7oSNGjTep69qBvOHnVS9p0fgJKo6+J2sRtCWcl/G9ou9gs6m0X52Q2mdiV23Vzf
I+XhARltLLNcFN8LsrCyO3uakCkQEFzHIITE9nHymyBjxzmTvtEm6cXHUrP1tZnPrdeuwClvUnjq
9r3cZCa2nlVmpP05EakB+qpNYu9geX3w0SxEDySJ/ttmHLV4pa9xnfG95Zg0EQhGHvOwy3UZcfl9
Nfk8N/y9RzHETriJ9FL/RwQx0XQI/LUU40bwQwQKMIGalnINv93Nf8SQwknNmt07nEfPjcenYjSL
/4jxmblLXSeVpw7PhH9TNTw8Ynka/BogEmu7ph77YCuQsrBO5iBS7agVDfa+U4iBJ+0x1wFZBE0y
PLaWl3xt8j529vf36FtWcHkYlYwdfSB64NSvyzbdIBJRllMxnxMjHj6KqeY3VzILmeKbQfU8hmny
GoU0preAoPNorznkt7u579vmJKMIYlUSGaWzKUeYkLsah596M0HcDbexV1f+A3xT9I/ozlbmqTBK
kX6vOgcEXJmN7n/63BrfZnvk/MV0oP2jWQ4oqAxziGXa/Qe93hQoeJlkR3TyFFpp0SIYM9eoTFdr
z8zbk4eGS+lrSPH5kici3nEq1gSFrweedLE4fEzwAF9wmy9CbGvgQOfrTX9WEHMYWF0xJgyBnRpL
NsVGQiXTjhHF7OG4Wj+jLh5OnKXI39uwE5KdKGw8fWy8W7+J0ujij4YzO/+8950oLXXiIb0/1SZd
HFAtF5BMpTWfhR8Z5gaKfoTiux8/QfnsDikUa33lK1yHBMXJY9IGjQAUx7IR1oyVP6NiNp9bq0k2
g5WJp3DU4DBXBKhS7/RfBZHo+P7HpPh7w0nTiV764pZen3tN2+rnUpQTKsepBde+ib57mf4wjG7z
5f5y1ykjbZk/lluEn4HRZOAEg37upzzaQJprf5qR/T1PJrFywVxnLmCIlBogdS1F/TI5TT1rNLKm
0s9VPsmD2w+Be6D1ZGf/SGQi8eEQcmSeZVqo+JRz6qXbeEwR/lq5z288MGU1W52GAiY4ywq7Q+jS
RazbPrsGwHGY9bUAARjqe4m/wEqVc32MuU+gDYA4ZWqnv3X7/wi0yKjWZTGUlCd9Nh8BU0wWPIUM
N6pGOo/UPLlxuP85b63IBYqUh5rjUARc3iYRmE5sw0YDFrZWfErcNDr6ozVm2xBK127Ghn4lW7nx
OlVnigyJFgJJ6SJwIH9hSIBa4oxUzwjANLd771XPLH/agGYLrJU6VQW+ywuANBDpVrwkSFOuZsIY
Ggi/b3zjXMYEGKh+fnJEwK0RK03w62xE4QgZbpCIqApn0RfRomoGLpSK89CW3daQFnOgzB4OOU5p
W6oq/dFw0ezFXYg28rs/ISeEggovI6BcSwvwPjTNsaYze06zOn1CuCF4NAMwJzhJdrsCg+c1wKh6
luU7hTcJC1PRNnnmyz0T1/QW8ehADqEurO0YJSMiQbJ7LrIwejaCxN+iMi8+tpi5v2hB7W/jppv2
mWjyNR/lGwEXkgg2TgrWgqKkCiF/nBeK7Lowk8E4cyVnn+fGSP/FMDN7sAi7w6YwcmveIcHjaSvn
9NYmpjmN4J9qu121GbuhmoDZ18aZea959AcPMW9NRSDHDNyVa+zmWkoJWkkdMfFcnFD6Tygv8d/P
dln3P+tEa3ACtoFCo0OyRuO+uZZCUFDrgkpb9rtLLQkjATXtXEFc+LcPsP+Exy166++y8/BfvL9x
b309pCERyqexA0BgsY8MJVbV0Eg9J63jP1iTGe2tpJBIiOvzD8b886Zu5jWpxluPCDZEaYOpLbxs
XJWV1XVdMxtnvNxIO8JUf8rRqsi3zF0YoN5/wpuLqSEGXFBFI1jsz1Z61RQw5ziXKUbaJx0F9b3p
aZjVxFpmr7zOG6FcMXvoUFB1EoEWr7McvG5AnYlQ7tiJv0tx5tIptH3xs64Hbdf1cR+9P+GxyTcJ
AaQffMLF3pwjvKBLLTPPrubVu9gtTYiarpfsjIShrtGY7oEtbawEoBtvFQAZXktckEwWlvOwyUXE
p5uVHEtciR9c25nxN70U+aB4a9bH+5/wxlt10OxjAgREFqSD+jF/hBiP6sCfJ4f+Koqlj+hC/67k
YO/ajAY5+zM1p5U9c+NUsCAEZXUkSGAXn9H1imqM6WmdHbPSu1+97P3hgR6k3R3Z0wHdb4E5D5w2
vMFXRBVuLU3u4eJgBbSfN3v5rHFmJ51jJeZZc7XqFdxWnh5dE7/0I3C19CcV0lBs53z4X/IeBz1S
HatBTiV0hMuFnTBti4gYfp41J901GEh3eyOeA9Rovfqsd1m5pq15aw8pC3j046kMAHJcrhjiR6yb
0hRn2sbaa2y6gYumV5+kh9SZ83Tlxd4YyTnwvenmAtYAqLEU5hsNZIWlpSPDC0vsyYv83Nm5eUvb
oNDmJxK0+IAocrEZ2rx90kw3jD9AqQ6f6KcYn+5v6GuYnDLQA3jEP/wLGsLlo3tmFqYSKvcrotp8
67JvTWuDJGz8qWzm8cSt0j5CWq9euskZgq2LrfjOgY39L4hJetZJpiEEiPP0++h0TBPoMTM8o2wi
VSOEXf4sowEG59pt8xrAAkk3cVCRVgDTegYARD9YDNrnFFTVBlGqaU3z+y02XqY0bD6qWUX24dQt
hWzAr6XQOq2WTV/9NrQJ7H1k2891EbnHyEjzT0WD2lwrYmuD0lfzNNhJvxJorg+fJ3BTRZVUuf9R
YV0+P63xZsRfc3wloUm67RiDfhuVilRrOIm/8URubmSNQfZKvLkOcOxHmrOgmZhwwTu4XLeoUHhP
/Gp4nQKz/z17fgtTeZbaV4D7XMG2Fbrhu28qsKV0r0jK4UpfdSytCdWtvI28cx4ax6hJhdjINin3
tpl7n/K5Dv6+v+WvD7sqI/H3hivJHfB2Ov+I4dEcDy2uwO6ZOrn83fe9TX/UCb4hZjB+vr/U9enC
Lhp8D/kTzENu2sWViIQ2l22RNh/sLp8fEbYuHru6dNO9P+TBk5UFw7mPOn0ftSnWLPUQiq+22Ubl
JreN+HtkTuWvODXKduWmvqqDlF8GWTJDWyAu4NYuv7JogroF8YL+Vifq36Ovj7CcmGWUD/ef/2o3
of3DZIfIym6G+buIq60fF5YRdNMH+BzecLSKiBODiqK9sZEN/R3OjnP4v624eOFB4rSwfcfpQwdH
Q241NF0fApSrn2PgMMc4Fsf76y03E+dTTYDAFwAnZxcv7qrakRp0pjh/qQorfeRaNl9KMzgbyASu
zW7UT/8zKr0thYgBGg78izbm5UdTFPgirPL8JXYDZlxWXg4g/LLyO/BZjPq81vnbKMti2iLmba6c
mWU4UmszOrEhCigruGVE7KQ9CtSyspdxZCYVZ7UDATBH2tFh0r2PR8/8jTCe9+P+y11un7dVVfhj
k+K/sAxGaVFbPlIiGVbns34SpffNsGQEzmZ+HvIqXTmsN5+RQSIDbKoB5qCX7zdFDxDqb5u/OPoA
Gy5kWiQ2E+DAYF8ZYbOVCCc+zbVjdrv7j3m9MBUPlSMpAWI0+PxdLlxHQRbjU4RtYRBNT2FSfu26
epbMkAPjIcbr5awcGd55NDn7tPDJmbF4YO8upZ/zXq8CuwiLl9BTNpZlZvrykMXWOOwKOzDhJAyy
XLlcbj2o4h/SFSGvBCp7+aA9NHWR6HHxgiCKgRy89B90E0RwCCD8FcPgbMtgfG3R6xOKIBoIS0D+
HBpmnpeLhijFM2+vipd6MuW+j2fD2odhN78kDcy2dwZW5Y5Nj5EOE+UIQIxFNiXR24VmYPv70CgG
Uw11kR3JkKx4b4ufhXzIWpBWTSX3u9R7q00jyPocljWeGek+mCwLkVq67Qp/fG69tnx+3x59W0+1
lBgyqTp58RaHRBjaULn+3oozuSm0JNvJgu2Z6tm4F+1g7By3XYt4y0/3tqgqPng+BS5fJoEMt7xI
E/4+86r6Z6y19b5qnfgYZUm9kpMvb8S3pXDaUPo0NBmWoyFD2pWk+wmgIy/tHaJe7bYQbb6S6ixD
uNoWwErpqQBcQXdS/Yo/Ug8bS6DALEZ/P0Ku3oQI+u+tCNCHMIocX0DqjdIf5iNpwpp/9fXzsTJN
MaC5lMjs0suVYVLkInB6f68nhn2YHVHucetd84dfW2Wx/UXoh13dteySMTcwpzWcQ+SAhbi/F5fX
wttb5O0xC4BBRbfv8lnSwTCrwmz8Pb1qRQQZrG1YRtPBs9tuH7c45d5f79ZT0ZTCfMF3oPwuLz9S
u7qxwPTzxtzkEM+wpcSQrdn93nqqN81KBW0CGL7Y7HqgY4aTh96+mT3nIaUnFyE9U7j7uTSnvcMs
bc3b6+q5MNXCBFtlpgqOv5wVoZkYdGNrpIcZh5GX1pnql0gLkt39t3d1iIEJA9fBLZqAxZZffK0w
NZzWTEHr1rOot7rDTTo2RbL3prpYWeoKsq0gyW9iKBhTKy/hxf7TnErTpAD0KMM6+ZqBXTzafqfN
2xxBmp8WVvH4xZjx3pQegr5taQfn1pHO7zCXHXBJmsPv1KY31C8iM2QIyztm7Lx4+mrOAEQEQ3rw
I5k/5qYsnsZKCdgInam3MxtPE1PIlWB265X/uegiU0zjsGwq6NEH+u3NoTWaYBdo0F77BD7x+78u
rWgFPyCfIIW5PIt2w9vVIpayohIHmxhSFpzhdioeei8p1nRRbj0YOJ43lBr8xWU3DDm2TjO7DHCS
jKOM48FR2ZJVSeeAbEe91qi5OpIK4U6SpIbpAN2XRXgPKGpq8yI91Ag0fNCpZbb6DJcoQWH2kCfu
mrbNzcfDM5M8mzsPtZnLlxnaCX46gltgsmpBA3UY9ya6OjtU1OXh/ne7uonoc6GxwV+q0AfQermU
iCwRFn4f7K3CDb2vvUE98YAadNk8WhlT/m0GOEpg42jYQBP7egAsff8X3HhYR+nbcOUqeYhlbagb
aNe7SaftRTDY/wYoyBu7MTer18COy3IlMtz4kpgA85hoB6GFs9Tv0cN54F7SySTScsSGqYgBBbZu
hYp6Qp8cGyirmav33vaYb1CoAcjlcJDcLwoKHG5b2t8yOyCz525FPre7ahDdYUbG95U92yGU3aC/
nVbhyuMuvy416f8/JZSlSkRska21gQOWdTa7Uw78ZD4q3AuyIqb8EHtOP+0g5kh/64i8OSV41b7T
Qg5GNaHXIG8DOouSi77YW02CbWMAl+mk447XbGHJ1L/AXZn7vjPWzDDVn/VnUfy2Fn1CGOSU3zCj
LvdxjOJ9msuoP4WyF9G+6XPLYNgx1eitxqLd+XWaJJ88JxweW1Qz3GdSBj883t/Ky7qGHwHSQsng
oQxE+r+4us1Iy9LUT4ZTr7vlQ+CL8KOfTN6npJL+R8TL2gNCZv6n+4sutzQrwUuiilObCyMhdb7+
yCVbfs3sVnI8RbU+Nr8lTk2ZfvAzw2z3WmLM7d8FYSR6/b+tqn7VH6t6KUoBzJKG04CrcfqXMbuZ
vRsmGgTfLAcKy5bievhyf81lpFBPCkYA/jh3Oii+xTfGXMvuhcymU6HJ2dsXZozlBujtFC+fWA5r
EI8bLxbKF9neGxSamv/yEfsKWYJi8KcTKHHn2Ntt+DW1uLd7vDyrbTcl8VqKdL1/wE4i9EdrB3Ez
QKqXKyrTjdqL4vlkzEQKjBbbodrUsjUe9VDXnIee6+BDi9H5yujsahDBmyUhcyzUYtEGZfxxuTCo
jsYO4mk4IbevfcVcoeuwco1dY9fMxavwavfB6EGNvQYycFBPtyLja6DZbvaI0l67xpm5jlpKeYph
rBL44mUsahQfWYyyQGrtVCdd+AP4dviUlvrvDnmkzxwq98xcJvnEdbXmNHsdRJQOBGNZDhP4EG8R
qOeky2Wt1cMpGIvxIGIz3IXIw/xV2a3xXERR8nHo6X1ZwSzPmuHkzeb+Br/54Mw7GDkQyhB8vPwM
QY9LhO3yGehu9QAXHL+hud8neMn0jTNvI4wt/qrNOvvtTLL86/7iNzYfbDYEb8jQwQMu3ZMiGnpd
MPLwWTRreyBy6UuDyZO7Qemu3Q12K6Eq6M07+wnsPNBxWMsy5VO6iYstPzIPYKrkDqeojOL9ZLnT
yQUysRN6WjUbz2yLIzFzDaV8Ndl5WxZ0MnNmdUUthbBSQ4/sFq7HyQtAFUz+qO/sOsEt2nAi/zUP
xnjfl2N4sFP7rKnMzwAsf/wfXjjTDq4sanIKo8uvzfSFqMl0/qRFQf+3n5g/o0iPko3T5NqnIIrr
T60W+Yf7i6rU8fKe5H2jWKXqEKBdy2GuPsXtbLTeyIXfOEeN+Vu1Kdoo+Pf+Mrc2E2mli8wEIMsr
VUj0GtVoLGNuKMeG6OVO6cbTNb3ajiJ2w60pU+M8QYJcM7G8cUeopqKn4hkzjeURtqZsDNI4Zxe7
VXUI8jZ4HermSyHzYmXn3jqsrIOmCJk6aAf1pv+4ASkR9U7IfjwpjNcXWU/TV1Gm3oMWZmI4uO7U
nUPR+NReQFFXAvaNp+SuhzoB445QufyKwQwLh87tdBIMjTccoOEk+qRsnszZMNYI0DeiIj1aAgJi
tPSs3MVVj0yDN4exnE5G0wtqkAplT6sVj5TY3bGP839RxDb/c8bki4Vl8K93b6S3VjijT8A5iARd
vmWHIn7uDXc+Yf00BQdyyq7Ajqeqg3A7Tp0fPRd93Ok7d4jnaiUc33hw7NWBARicTgC8i1uxMxOZ
eOk4n0ReJd/SJu4wGYf/j/XyPMUnr/VoMDQJ9Fi9xZlnk8Q97mf3n/8N3Lk4sMRGbGoorSFjLd9+
Z6XBkDUan9r3elYqfFvbhabdy5dCxHOxHbQpKyPUeoRbbMPZDfXHYjaSakcXwhHopCVRvbfUkPyn
XmRxfUrjrNx1YnBxJ7j/Y28EF9iZjBRhGINuWqYRc+358LLFeEJkcPruWYG1dfU6WVMUvJGYeUoC
FNlZJL3RGLjcEz2KFLYR5dOJ/kLiYmuHiZNldn63CZw8KY6j3a2pGdzaCkzaSMxAxdINWKQkbRpW
SSKm+YSAmIA/0iDqNSeu/qFg/HZGPNXJNgEa2NUjnC37tepbx97df7k34g24aTzIEfSnDbEcKVgI
tWutneincnCNdjOBNrZfMFVqaaYldoXxe2tFWw9fPOyLOBgrzdZbOaIKqKTDSl2FIuvyrYPviLMg
LvSTZ4bDMUry7jvqDkjzocY37mOnhFdjJ5MMHryh7+LDANtq2oCg0aHFptNK/XHrg7i4tRJ6qQqo
Cy5/DXfeWBp5pJ8ScDlb2fjWk0RYfmNUIt+PTgRCUWiw1724OgdmHa5cozfuN0+5Kakmumo/L5aP
Bhdl0sAwTrQR3V95N7vPTHiiJySBUPAnR47KnTMpPM/9TXBr65MssPNpJ1y3aj1NRGHa9MbJqcwh
iDdlgfL6h4a7Vh5yBDURKBWVGwf/3V/21t5DjYb4z6nmrlucuNHUi1honKpIS80dDujmZ2/Sm62h
Rc4OaEWyb0amhGY2Ziv4n1uZGiM0pdcCkhmI1GLb2TrzCkTo5lNPAyrednraxZLKHn7ql8xPu2ST
9NBffiD3PkTPoVG6Wz0dhbHBqtB4N8hZHUAGegxtwMHiB2lebjursEII9dV8iooGzk4K0rnGAnsz
6dWwm4YGFVz0E47DYPmPXdLku6C09I1E4m9lI9w6jmgxM8+kEFZuPIvLifk+ipg2v6TQ+vrvqXOq
v+E5aFuJjetDPI3mztWcUtt4XUMffI6n8slvaYQYAyqWK3H/xmlAO45SGUEdV81jLt9KxPWVeIPg
G+VT+2DTW9t7ghp2p5l99UGkegnJq4jWhMxu7Erf4L4BQOcRYZd6U6gRlwVT8uk04Tqob3HYm/pt
Sm8GiRuHMJxuCwlpwgvGapdYBn2/lee+kYbRRVS4GbpOoCFUkPojBTQ1OtSY27EbJt1CRWdWBkBD
8d3LXeP92aZCRzG2BssP6WRxAq1ybHqGd1xAEAhPk0xGrBq1rtoMBLwXIaFLbeSUpPnHqkOx83j/
/N88hWADOIYK3oKgwOWTakVpSUS2+cIGFpC9NdkfDANBMjR2q/hp1Mp6Bzm/OiO0T5E80h3f2HUZ
rBXIt164Ym9RsQHvB5d3+TMyvawNW6pNbxkg+Ysp3uHaKCDBx9rKI9/IZWjG0A5hzA0+eKk8bYJ2
65TKwYlySXysnUzuRWwYH++/2Ftb+M9VFicHeJsGwsPQTxAktae5amqEdBycTNsxC74XyOcdsmgU
yHw77cP9pZeHFvgQ25M/gfqbm2yJrCSFi22MdKZT2gT+i+dm9fe0HpNv+pTHKEhVwi82nUQg7/6y
y4sbAC2AQuYaFAXKnGQxKMqZ2DTCjNyTGeVzsg1B2/gbZIqmY5q3VbebnLiiTVrVn+vWw8EzS+ld
rdB/lttI/QaVN4LJoxa+ile+MUh/Sg33hDgkLl5q4mntjCYBqZGl0l2zs79+08wi0XeEF82klWUX
u9YXY1IjhnEKSdW/5nlSb3MZ5CcMMIePE8yxvRt77zSDIFNlUTrDvGuljLGMyaHXJRX+3d4pBUO0
9Stvsjdt27qfSwsY4gxxVO7vf9kbjwkAX1E/1djqSk+1riSfLqq80xRMKUbgbfcxGvXmZKOmEe8a
TZafDX8o1hT5by5LSAKOD6OLbPDy7aadXdpWFnmnMBH2o2F20Hbj3vI/djji7pDfcNEldse1ULSM
D7xfBZhSQ13GO1x8l8uiA4nbcuyzhyoHI+TEjXx/lzsWYLz7r/XGZmUhmvuIdQLRXlahFjKgbRji
/pC7tE+K1O8OdWCLxxwCwrf/YSmgDUqVE/6NtTibsqyt2B8S72TPXfQiG1ugqlVX20EgM/7+pbjL
3uRFaDsvr04JE9BN6sg/VZ1dvxg6ApdAmexvQ++uQciXObP6UnQPmHAqdAPjmcsvRTXnzxp8zVOH
2y5WtS7HT/jBaQjC6FVWo/94/9Fu7QwAkkBe6Q0rDMfleqNRFkniNsYpidP2u2zn9FcgojVX8lvb
HigkI1vaR4hpLG4OgxZMHpLRnTy3hLI85Sjfbxq3tR+RtNCDo4n157E3sb7a3X+8GwFc+drQ1UOf
XDXZLh/PDWQfii41T5i+GPMGgsaEU248PEhbQzUYEKE45o4+PXdQgbVtYOfRWkBd3prqizJr4/4A
UswrWCRDiAi6iR864jR0NV7Rs+WWKKKX2aHBC7rbek5WkSEkuEDPImM6dP8F3HrzqBthiUHnltJk
EXAGwkFtoe13ciMJD2Gsmode6fDHWtR8nmLN20iYhitv/damUpFVPTQU4OV5ATmj0YyKjJNptvku
Zuj2T9yW9Y/7j3aV5/FmwRTTGEY5BKfPqxFbUXqRg077qSj85KlgxLJ3WgliW2vFngm5CzBNqz7U
ISzvDIvocidj3/vr/q+48YJhWyBYAESOMLDEygi78MSc+8ZptK3eCvfwc6W1bXDfNLY5sl4pyulM
n0IUuvuCM7K9v/yN3QUFma4uo2vUs5aVVWz26LVJ3Tp1Qxi+xLlnfAnLFp26ssva7TSP+W8TR7ed
h7zlSpZ/I1TRT1CteRAR6kNcni3uk1JOaW2dsDaS5UPclZ29lanwv5tytKtoX6MTLtY0S27cMEhE
8M1BtrCstwj7QVj7+iBa6zRCNN0H9iw/IdLiASo3nZWk80bwoIahjoEd66jW+eUD4s4bVkNViZNm
JkV5aBsxOLu+CSsLmQiArMU2opiwz4OlFfHnGqbpYzFU/pp25o3TBN+Kj8ur5kMv33PuIUFdWb6A
e+ln/qaNrWyPWJm15sR343vC0uJLQqvCyGd5nLxpEJ60YvPUxn74X0kzqtnMdi33ofQGhO57uTIY
uHF0SEXoVEJBIB9axqbZm4mDojBP/aDPf2dDyhBPzh/jvvKOIISH5znx85VW3K2H5LygyUmD6Bqt
ZIm+g3UYmadMQtil+Ye/M+ooe8PurD1F8RqQ++Z6jGfZQRTf9D4u91BiZWSvfWOe4sSKd25gjdtY
b4ptbebZkQSme3x3PKCxgb6c0lpFU0j9nj+q/JSbIOnmyjllQY9uzKY1Qn/8EUWT1+1htRpj+BBI
n1FtUGWRNh4GZMjXIJrX54ZuPeAoH7VR5Y6yuHTb1C2rqM2ck1dbXoWTbpFZ3uuYGVJPtnaS9L3Y
t35SJF8AfEwdsnvIfnSbLBjTtcT3OjxSMOHdSYVBIxglr8vXgbCkm05l7ZwKmuLZPixl95Qmdv//
OLuSJblxZPlFNOO+XLlkZq0qqaRSSRdaaQNAEsRCAiDw9c9zTjNq2cjmXebSPZ1ZTBAR4eFLR7J8
fj9X8/6+3ubmpc7W/0fhx2eDlo1FEHAQ0N1/+2zkBcJP3uR3bgn26FBFYLFHjJgr2KcJae9dvTPb
AXRLSLuBqf7zvx+Ff96UOObXnIorlRUslN/u55DuImHRmN9BNS3yNqzcnS0PiJJXcbb8peT/6TeH
IANiOBBYwYO4fpl/O3f7lKIG5mtxV63MD/VE19OsaHXJ3PaM1mN8aQoINdeMrudg7LT+pQz+8ePx
jAFywtMAANt/fjyWXbIgZru6NG3+HkyyqFVwAvzgaOJ7CNhhy28A//fX2LujzWFWl/6l0frj04ZH
Bx45Ths41//5DRqEQ1QIT0UhLjj/iGigD1vqxA07jr+94n/6pAIfApoelpUINPzPT9JBTKqkdX4X
KXpZSDl+JyyPT7k96F8q/J/eHgxY0BwCscQv+9vlhUILy8lMF6CYNJt8gnvFWsG1lDJ+PHFqiKM9
lI/NK3iYMbkLh+Ev/9MRxj2G7fg18QW1D1X899vTptURGC8LQKReIJ8SDuAf3Rw7XNrcTf8rQgoa
Cyg81/B2eJGAmPT7IcrmaSlUWdzNwWV3etmODzFVBglS1d9Mhf9Z068bQfC+sZe5Rtlc//m/vS6z
nzMYKDbFHQIOStUJDA5sIGW2fv7vD/B6Fv59IXv9k9C+oKTDPxEH5vc7IMp3mUtV3WEup6ekPt7b
bYQL+zzGWSvG8DfA7E9n8xqa8i+gAaDOb28Bkai5yuDzxtz6o922DFPX7tb1UtpV/uV4Xn+Pf/xx
cPS+gg0odr+vViMlK4VxqrrDGrF8KUnj9F0TSsN/+PrI9VvqssW2etxFfvO/P1ZcZ4hhv67b/xFF
U+/GFfE8lnc6xk69rYuo7qQoii7iyzS3iZi//T8+ELA93varD+XvK12dqbQWpC7v4OIr90u9ZIuG
X99C3lnNGzdAWvU3TO5PTxf0GxwftPcgPf32U1pl68z6qMRkIdWTsqu90EqV7wpplktgJN66pWbr
/z4ug1AGzTHCmdG9QEj/n28GbukZokycoErnstvBncRgrOflfmISphzF7v3gxig8Hyb+m4b+D28L
0u6xL756V6Bh+222SEUaZYyy+m4dI9PRsEQD4xTbYRWPHfj261+O0R/eFogsYIDYwNwUL81v96tJ
YwE4HZ8H8Li4AY2vvrdG8K8OaQp/QZH/9KdBDnAVNuPJ/gNFRoS3qHPlgQCWMhtiu8QDaDl5F5bE
QoNU/U1+9MfPA8KJPvAal/U7u3iyy1gi2RuPcrfq5nBR8xhKLr+F2CP+FcHHf+k//vQogVnD4xpx
ijiz1+/zbxcqqyz0xcibAQ1zXfsNCZgfHMINPx2Zj/4mAvjHOhPNJCoiOg0stq9y39/O6LRyGDA2
pLkbrSpOO2fRR15PYdhW5U9ToXWXR9mMW7bytk8WYF+gFhTJZ4C/2V9mqH+WaHyV61YRxwcl+nf6
acnQy2cKeKFeIoZciYl+XpEoZOHxvC83ZeKzlzxXRJz0OK9v//1S+odRwPU5YOV0BZSvTNTstyqW
6prA02Jr7paQxpDjruvVSLLZ3raY2aU9cm5v8gZGKBGS5UxbIK4Uq7YGCUG9z239+ZrAc/Xd+dt7
jGvqt/OQxlfONUag67t1NbP/7dUiSsoZ1ht2EEkKBpEo5jnrAMPte0dnAh+Kko/x0ltkNL7XBQCF
dtcIlWudEdF2tpHTa19EjfmEwKIiGwwF16BrMoP5LVtEofsy0fntOGdjMVxzYbLuOPLxM412oGlQ
p/jwct0nXRK5RFHninHKfDehTT72bpqa0uQdz9MlgUvGaCwxsNTkyRQ6eOWw8dFwDm4ptRl8JmC+
fKzJwxo1rolbTaomuuRTnkW+G3lWHa6rl8gThjQJrd1PK67PFyG31kVlO+7cuY85sqfYw8Fgr3Si
AfXsC9AL4eEHJFZ2k8k8al4LR6v6MiL6RPp2w+2f2LZRyJs/w3aOasg9A2n4rUSYo2mriZTkpoxl
TrrN1mPyVNQKlNhZglXUUUaOErYbEG7JVySQ4eGEGQG1CDD3i2mTHEZSN16nEHc1vtbsvBGn+L2v
pc3fUQK3tDsPSi87p/m21F0zp7xCIIVf+QWGpfFys0KSenwC8+Pg3QqDxXFIG1/mr9us/XyBdfG4
DpkZC9/uBHPhKdLbWA87zxLeYcNEVK9Lkm7vnUnS8GMEZpU9wBE9OR6gFl4ca5sC/h6PEVzvEQ4J
j4LlyZQlDT+KCHnpp3qaGH3YYasYnQ7EOe/vK7LC7HBGnJLoofi/yq0SZFwvd2C+WXLcgB8bmk4v
y1G/7oKI4ye25kdSXi125/0W+1K+fQ8jNteyd7uDA/DgIMvOO/i3N3ipkiyoZWlruhIKX/FMZSbt
kAIRk7plAqKuT6nZR6yNUBl38dAsXo49oZgv9xbBlySa2iaieX0fSpjeDZE4dndJoSrCvxYWJhDH
haVTSdnDGPZKP7AIGrWlk6XPlqRnak3C5cDKbEnwR+CVfySIXsTg3uwQwdMOfQJTnyE1U/w2OUIe
nYDIG7UMzRLZ/Iy4stRBBZ1N9GAdkNx6d23ilaMOIuIA1l3PNd5P3q7bKMvbtamgNg7Yw4gbOJFv
zVMiWTaVXWKShT3C041sP8gYZtYd8TRtyUCRYb9tnQsbOEV5o8r5tYzgWMjbxjk8YpjaZZS5LhEU
K8HeFCFZh2K6ujeuESir7WGipnqLOFSB4C4m4kFbP4l2TOa9aa96JP4yI2XEDLuUm3xoMFADQ+da
zi+AfWDOR/i4y1NQ2B+mXZZSRJtX2KKGfrRbnt6bolTFja8rzGz9IsBPOad+5OrryLGHuF15WYdn
t1h1UKSmbSZpJxdm8gOOXQgJA0Q1sgatLHImQww/4rjczlDpryBVRZWIRBtCiEdcU7Uh8jLFqjI3
0I5NsL6It9Q/bYXfkMykCBmbu0OTIrRcTFX+YxbpRkIbT85OLcua6MpXtVU8/hhzHvm3DHnB+iUh
9JC3et7p/IEwouKrVodEX5GkkeWA9jkAdtWEvHkadWwQbQ/JZbibonJL0xsKt/RRtpvAfqJPCWz6
5xMvStAx1CJ5+ZVmKiLfmbG6AAEJ29GBpmYy51nKWJ1SY1Nyix9Xy+8SjhT6oTyKCOy9Mp9jvAuI
n6LumyHrHE7QjtXT0iamsPZCHHwrUGHqPfmOFUJMSKvhGeM/RKPGv5TVbJwvOvVldZoBCJJ3clPG
PiZURfYmlhs/XnBAqrLL3KFMV+p8k2dbJoe60NTG9OJ3mSy3iCE87DcvqmoKd3on2G6VdkmmG9j0
uPGOeSYtLikZYeeUEs2SN1uVaruZarUix3OHfc/bKlFLuhpcp31pS1HvNgwZ0dMBxxCJkOiX0Ii8
2LtR5ZB2xITm8VfoRmVxu1Lv/X5aDk7sa5ppuES4GkUhOaHicHNuZIlolRbgNiTZFIoM5EjIME2i
m0bn5AXlT6mP8M8Q2yuIeLEXQ2nGTX09PI4PisWxrRXmG9Cj5Ls0YYW/mWsw3B6rkgI+hT5/HC9Y
LR9r09GdlOKGx4ZFN/jsqnwOzjv2iRK81Tdwf6+Oi4xSBg56UQjPWhimsntwT8cdQ+lWL29FGZXu
zmDVgijTfJ998YIlwwxj9kW6Mu1RCGAoBUdZmAuhXsIB7DyrwhuHnGFIGs8GjKL9A2DsXPRo1gXg
Ty0LWcoWLDgMKo0CD/HJAzpfhxWJJ/Dy5AUXSJhzglVPk0QD/aAmHvgw2zrK9hZsZsJ6Dk121K1R
XW5IMYNtDEii8B8RFwr3fxQLBWpvh982hVMHZ3l5Icjogp/0DILqXbPGgg5z5AX9UpSi8bdZeejc
DUfGkTYMZnzdfDGbjdgH2PSlZigh69bZRetqRELUhujFuoV1jURAU4z3dH2sckc/mRhs4ntYCI7R
2YaVMTqATcwq2QZTsvA2b04uvzatYnxDATC9efJEq/AiJprPUycxLIfO53xE23jA+d09ZmZDPlbY
m8yflg3Wq0h/AS1W5R3q5DE+j3mSnQKP1A72GnyLzyuEi+kjYZ6KO6znoIDtIQpBzk2TXJ/IAoLm
D9xK6zHsgi89jA+g2vRp0LpF0t+iniYV4afybllhNYsHVbSRbIpfC53Zc6U1tajcGdxljLEbWjME
o97Nhx+/K7Zh0R9JtA2DpzD661KsCL8UU12zRynXej4vW63Xs1ln9N4xTDIghCapOkH5WfCTkSMy
LEYlKXxeUVTWR6fHosKn6bg+e7HBqgisaPuD1cYUbV0T9hVm6+RFZz4Ga5JUNjkxbhbkTRPYKh9L
cNMAnomB+c6MnLvmDDVMPp+Mr5S5P2aYhV2SyIAYqhjK6C1fVvd8ZNl4PClVR82XcZ0T1kJUXH7I
gVRHHyKYzLnvivPyORGJRehoMY5PPhT4OY/Mwsg0jrn5MUMhN3dLLvPnbRfZk05CyNtmTRt15+HU
3vurUugmhhHi1Mrq2KeeJ3uJJljlBVq7lACZ9sQn4ozblhQXmW4HskBltj1LLBoYigIe008tcqU7
2EcH39flCF9lkUv6PFocyA7hoPyZCSV/zHW9j+e0McJ/DbzKlh8+INOs89Vc4jRTmcTIl0Nc8jhQ
h+XoVzSYpnmPoE3hXvZ0K3YQgwlSLQLcddYu5tHE79EnSUDm24xmRqOYI7IOVmDVe5Q3Ft867D/z
vql9blqtjzo+MRzXgMROMlW/RtDDMJc1mAzPBPQYeUZ2Mzpnh2TdGbQDm5unVGNLeQ9LKOde8wib
sVYK49ahJDVpLjOcKgWaqEDIeTIlyYoeySkljk+RHdUAGnt1mx++RLec4Bq8t9bE7JzkJCoZ2rum
RDCvLeIPy7wcP6cYIXh9gW/ycc6iZh9QwvK0LWtr/bsw+qTBAJWjTYCNYvAN65G+BBSkWJSa+9lb
S2+xwea0nxQiH2EURip5ERCgN19QPnkxTKhS0Rn7uiOMbYhjHfVOQDGGdXjN1/Oc1dv4CLu6jHye
K12tg5Pxlp0nl8ei87Qo9Am2Nsw9bF4bLK3kuok3ACZmGaJqRokjGa6zL2oKIr25UgwZBAzuaC4E
YRLic5bb8qxGqcEu4pmH5yGfj5nCOK5k7gmTReX6bJ9rOMtLlYSbVEJZikERUWPzeBeLeiJ4rbOp
usUNcg0WKnSty26aFVKOJ9/AxdE1XOKJpjvW6+mBVJR8WVzVQYtH1TlAybW3eU1m/lnoOLMwr85k
6CtzGN/PtRht6xv45t8cAYP9kMKcfeknCcPMLpsL4hE9qKv41cgF8bWrgG95jFcILRa5YK7yx/4x
AEAFVwME8MaBObwlOzdtNJVkYXfFeFSJeqpH8OzRbZY5nfKbdD3iR5EznNUjXkTTZyWmNcxYI4Rn
XZ4fTXF/gGdYtgx5JLQzo7YI7bXzattr9+MeGAQS46MGCYF81wns1XvQEUGhNYZW+zsMhiR0R7Y3
UK01hHycqxI8QfxJVdTPoJW91SDh4+XTUfbq84whXEqNC9ZCKXXZTULMrm8lYpTLjtYeBp4s3prn
smLFpxlf9WuBZjZuDwTw7EigRsA4hCuJXwa8xnD/m/HH1G/LWmG1Fxlsd6BZRZYCcvHm7CYLS/6e
Y+ACSLIljbrxa6TEWSWIPWlhLeLrXmqx7S07ItL0Y42csT46/FF3Qgr7zswJqEgJPcCeWKYx3e9m
kXtcCBCRtROwyan3SaZpi9i/uLgcbCZZR+GP/Aq0o2Enweo9gw28XFUHl20thylI8MSymlZ5e8Aw
c23Xmpf+nEYcdQ6JTMdp29a4bHNE8P1q7Ea+rDSN4xbZeOWvWDfkG55r4J2bYFmVNVoiOysf/UMR
XdkP8VLYCk1HM0WDbHKytIhEL14hMSl+0cNyi8x6o3xXNpZ/nasFGhjJcA/0IKULjD9yWsebMMVG
QRsDhnKaLawAqxRoSr/nDO1+1ZA8aTO4MXwrYBCuWkQQlker4IHxsdSYTlqWHuU0HPNSRWDhVcvc
Ochaocp1BkmKUbRvES7TyrxfHddNNwLBuI/sAXzGcpNsg8o9Qeg0usyozTZvkMKc+9F0Aubn1/hQ
syYdw3RCOyd0U7VLdNB3OOPItCqVOcLZYgh5V870Smkf4bx6gvzewDxmZPt9Uk3Q5x65Ca+QCmPw
c6MKgAfUoeEoDSORjyadkCblqnz+jvlMQEccaa8vx/Xlu7dKT0mXKMZsO9oGWuPGb8lTnYUZBgpx
Y5+iPJ9Nz7wvTbeCknXv4FfzAFnGgmkVN6TD7bvJX+k2lfEwarPACHCPxHnnuKR7MLKmravmJUa1
PEZK2oVgLm6jo8GONjQrYgw2OO//itiKrN1kg9FKh1O26M7OYv+Q45slA/hkhA577I/QU+ZhvTcD
taha5Fjxj3JND1ggHhLlgW7o6HtSsuQ7z2J41BqRJFM/AXTEdyET8kXgniieDNIBWbeWEX0T6b7O
EP7OcdRiogWbvjCLQ0QcZo9TwHTyADoXENDaTQUmugOKigH2VqXFnTFDklJXe/nZCUzZew1RFgbf
cn/BRn4t2qwIWYrrOWQHPPVicDjdBPrheGwwM2u2/RpattXocOpAMRQk2WRGPONrC5ceSCbpxV7+
QIALRKw89axL50r9lM7jvYmTl5lu9XW0Lb5JNiVfj7l2faMhDOvicZ0ejQXagttkrD8q4jU76axE
xaVgFakW0bAlQBARstcdt+YCqUaB3E0O8OCC12zNoL1WCW83tx1ZO2Uqr/o1DZ7gv+34APsmCR+A
DI52LchRSHpNkF+z4OmgTrTbkSQjRHIcjr316ks0ocjdKq6E/dK1o5otlKoksaqt5JQSGA0Kzvtk
rePHkm17jOocp4hI86pJEak7NT/yTCDJluLie2Xw4GVtOSKUr620Fe/RAO3Id8s4Ypt9KSADTdEO
uPcgSI6gInh8LYU3V3XZni1rz3cfoeuRUrmuYsuRvytHsIbxRJL0BP0/IK6Ex8XYF2xl39AypFD2
KBP9cGKbi+FYdPm8oirzThgqMWDHNf0VT7vYB+BP/itPkZ7Xc4Oxrd0plG9dQATa9gxyNOHvUF6O
7VHEmbqtbMme2YQkwFbQBLGcqNLrKdSgEt8iLRJfcjVVIrBZMKMcCOIuf4XK7VM3HXIp0N1n2DrC
t95eZqCJVTcjeH5GcnZTji3OFpL0OBAJegJlbhGnHMCTPwFAxNQiyiVupdoCCruwI0XJjOa9IwVU
vgO6Cz1Bj8ANG2JsU5qPsQ0jgM3SLZgU+fTqXcTqQcEXE0O/3Pk8pCae3pcsyuObFG+M6yCdXc33
JYrBvhaLzs19ogDv34wGwobLyMK03DRoBmQ/oi16llmYgLvAxwl0jjVVQIQxJu+d8luFIV2m+YPH
3j5pjxUuEOBzI9zuTI6t9L23huJf2auc3KAZOeKu5lE42jiDh0aHZSn2TMnqJ4qYN3jIdTUr9hg/
TI5/uhhn5WnJnOcPURTWvbdoHgh6BD7Fl3gC0ZBpWc5nEe/ThBUIeE3dVejYdBjJke6AVT7dzlyZ
FfNXo13xWhVTZU/VBkCoQ1L1xFvgofv+HcGSBZYJEYbPbiJ1xfsVcXAILA6IC61xAGKRXPHgf3VN
WMkHDDXz+zqk7iVFpyc7KUt81LrvdHugE5D180pM9LwD4k1bpblm2D5ZUYnOhiiB2EuM5a88lShw
K/xheKtYgxl4NfCJb5OEJ9HgMBYdXUi39EY2u1LnFQSPFwJeJ+8sgeBbIUQunMbC6Bc9NzNEpzhp
U79g4ONwJ8EyZ0ClB2aYiY1WQ17x6h2PKgA2BXV7DNP0Bbcdrns5VA2L5g5rBf8B4eT1a0yierqt
STDJU6oUR3+TCkoGSJc33aKqqOzhCtuqPmU+hJsKpK8PDLqQrXcbAnGGmeOlPCXBjmWHV9o4xIhj
+L2B0GV8UvFO1GBkkXxAzW0IMizj9XVzplBtuBq73LEYMZwD4FXMPo3Lsg8L4FLWymSNvs3VqtYW
/N9ihLraSOARDImJGOFomnXwwlc3+QQNfkdybn7ht49+GtOssp3RD/wSssJ0s4opLG2s8wN7CEXY
1VkKS4RTMy1kGvbZNmSYEOpTd0u1Ld9FFuQ2SHiioP4Gbx/FXmTf8uvk024B88MZ0wAnWBIv4nat
MWz3vqbp2DtpzRfGRflWYhf4a0yYeCNNBM/AcYx00sZIRDgGFBd0VdPGgYZtHJYt93PB/cCl3UQ/
AxDA34yxrpXF7N8tdtO82ydfvMdvW3m8zPn6kqtKzPBEoVcHXGqLF45pJ+lqGUyO9rWsTIfvxsWJ
oMsGcIh8ZUSHwsYD2Q95oMdgcEM/XN/KT7DIGnVXQ83GhxG7jHBCanj6rI7q6qNQuE+6PtjRsxmm
3xefHuYZjJmV9rnew5PaUOGGehUm3DGgwn7AnIWfi8Hioem4jbAGQgDrSvDYbT51JbwSdLePKnOd
BEayDhrB3nvbGHDW2uJYKGa1eg54znQtWRf2PFztsEEs4+h9kdftpkYBK9hY1Vda1f20WNjylLBo
PAFMSMkpj7fje4KaXg7Ec3JjYSQ2I0AT2xEs5Ta45riRAv6YckFPJl/xBFf424pWKEafjSgBquPs
rq8iOQ70Sq50c8dhAynb3Yj1KSimVK/SaPqENXvMOmy4w8/RYjLqybLoopMzq58PoVR1VjBK/9og
fuPWRXo39wQj0w0r6FaivU/cp6lwe9pNYFUc2C3tq++hXZrceUeg/M0cVNWc6hHZ3F2B1VGE0W6n
twBb3N4iwKm5VTl46G2qg3adjTd6B7bMrLulTEfZzyg0txiHFewIKp3tPd8kV532IJt0Skt6hd0a
gZVbBWATGKoVWOPOxECzqwL5tMHKSQ0FFk/ox9CJTf1Mov0Z/bSwrc0sgvccnRGjaDITfmVjDQny
nIrwgD880IeiiKi7Zd5i1k95Qd5qODVFrbZAobscR+qhFuC/dqZJxRfpa0DoNTvGup3UYl6D9tHY
ItZCjZ0BOOFPRFfuJT6gIY2xlvsy0jL6lJN4fEP+0QbPazEDrPYBQ6ID/or0Z+5EfKszIlyXJrS4
y9CT2g4bx/VT0GT8deAG9i2m6PldDp1q1gL4F6Y9JrAtOxIn0ZfpiOZ1mBuMgB2o2mEaoiZbseDL
xHGNEV7rpeMmulIB5xT40ywbuCDZEgexdxYqxSHfA0Or52VRtqWR8O8RDakQ9xcqs/XIMsE2UQUI
FvCx2mE1EhUrEhcbLCZ7pwvMArGmPrstjIqSzpoNEJHM7fpUZe6q6D12VbcwGuMIfmhW8JFGfrxW
Vjpy8kUT2R6AkR1vIqLX9DFyQPROpATai3LNqnsYaLsUGA5nr4mByyEa31RwwAXX5F5xKG9PSY78
zA4GWaiU0iZ4NyrlFfpOf7DPmcTxO1WUIiRDhJX+rFUdAlZeO8N/llQ07yPsS/H/56mrLwwTTX0y
BQWEdiQMoUw5Xeg5WrBdOGu5Svu4Q61atenqgAJi8WExJ2t0sgPUSaru0M1ODPMb7ugTOF+ju4zJ
bhT6kDT5OB0VDWeA12hkN07d3FdwtzneMQiO8eYs13zy60H/ADWVXge7OJ2gSBC6LHjhFY0ABSIa
0ME9vXTyzPYtHRCdo/aTkCZXnTe1nFsgCE18KfOl+Iw7FYezBhCA07c4pN1lpSkiFHg0JZC9a38n
Z70DonTR7tsIkBVrd6z5ANST6ZjgM7jXTefikqkunSj6xwbDMqwr1ga2fALQ9OcUbyvScHVaXn8Q
00wtjh7+V5FkvuXT1jwHpBWWHehugB8tglwhEsuP6c1jh4OuZgVlYaDEp8llSrQP6OqK8S3jDWxr
s2MxoY+riN5W8Of5vFMKpnRSa8wJYJY0yzCVbpdo60G3AMcthlH3bC1DRneNzgTi38l2sEeYQ29M
mr+uihywv1FZ/QALRzTuceL0PRYYgpyxNUz4LcIIxvkhQlQg+Qglm4ouIJqg5Ccht1srZeK/NMwo
LMU4LB3uCsWm/TNOxIbs6WJflscJnQPA+TF1U7fWpcXGL+PZNDAqK1z3FbP1ibgRW66oyD4gYpam
w3HAFxtKvZLFMI8mAg16DMXrw5Vc5x8dABj+gteQ8rkdG5f6h2VNJv7sUPNfRpJy/wyDQTxymGbV
fMCKV3zLdbbxE77WQSH8gy/7u20Hv/PLfCS7ehjBHTdnl9JtqC26+4tYOUqiDIivb3Odl18Pke0w
mgbENV0EnNmzS+zkGj/n4C+E3nueb8NWlxqXMkxlPK7BPbyPGef+Ah4QFkdtSDQtziuAq6RVKzY6
914CeWhztKz7e8EP/O8M6DtgKIcxVHGTYqVevS4VyChQRTX2eJLHjh/0UHW6AzCdCvE8bTTiXbAI
kr2zEyaak8yiqnkKtrTRaS+FlQN8Frm4o3UcdJshChD2pGGNLXbNGds7seZO3FO2QFl7fUjubm1C
UX50sLQ/HhOcMIJeBtu84jkUm0uKAbRHrSb4l2MwRjMZEKQwH9J/Xz1H3bIoOxddp+OLA+4EeZM9
sAzLFlNXrTJa236cif5mLPZ+A5Zj89cAchAdkNWzNL0t/QpN806XR1uUnt+QyJgOcJDtVEzfY6DW
uNPmd6g3L2NZj11Tav1tcUYj6l0Vr+wadN+P0rGvAbq+6DFxOYbdDSoDvDH12wwr3ZfKFZ9nuIDA
nGyRn4itGeJoMdJnyGYUS49cuPXMNFlekv3Iy1Mslx1QAT2+VgBGG9SqZTQ/liyZH8tYA8yb0YGY
NlcqRLemYTUS2E1ObTtpTdZ2t0XzM5gduwqiNLsQVTSPoFsAuBpHUn1XWU7yE6p/k38QlZfpiaJb
O3o+kRnmjPFctgUifNMLKdJwxtY8uwPeBVwvF/xDChrqCfhGvbYRo/Z7nsL/fAM3AvdNPu2DruVk
T24V+3HKkFmGxF4OUyFawIJkwMp/HeKCwrQNErWirzGVYJNTTcXbtFLAALW5Xi+E+PEb9tjyrZ78
O1Dam7WfEXYFyFs3CGK3KSR87YZ0FtpCi10NmuwARzc2eoOoy92eN3CDdFfuMd/P6YIa1VJTsbjH
0WkQBVzOekEjidFiP4KFCU6dY1hAMIV5b0e33WwMKmIMTc38FQ0CfwTLNcYIVurionEmM0xjJgMv
U5IZav+F0V/w8yqvEd2i+oJEoCbBeFb774KA5dm5UbKfFcWPUhSB7u+haa1aUOdmiu2bWR+n4qiW
k7VCZ6/K1+tPJ48ZYHO8A5muduo/w1uXYDwIVwCoSOLofuaNbl49KEDZ45St9pUGbVYgjfyILnA1
WiYwczTyxsQK+kobishVPVcR3v56T7Ew1GASn7MxVONJxRXTDypaXAnAnRY/aS3i/+PoPJbkxpUo
+kWIoDdbFsu3t2ptGC1Nix50AAny69+pt5uICUnV1SSQmffcm/+Bw+ZTwojdsl5WqiIsQm65VK9r
Y2HPbKM5+hFbxpuTmareS2mm4ugvIdLrSBF2B1NVX4CsbPJUcnAOj9+VQMgw0175dde/8AjSAPat
qe2Dpaxp2ZVBNYz7heJ3SDE+depH9YWegXEcLhvB+W+fbLxSjDQHhmypi1wy362jGWz+uSEGHeeC
zo9lFbkFw+FFFdTo0p8OBauwWOWMNBzLXQMDUqdZaLN7oYkNJfy4BXyqIKP7a0KL5EAdrx69Nj1H
fzNuTyySLupe7OzK7j/Zls1fv5SeJr9k2KoomXWeQTfELtNRlyCNmOLG4zKIRBFOyYirABpsCery
ko82a21N3/s/Qs1yeljFTHHnbeRIwqJYccIezOCvK7TqdpM3GpWKLYefWSKA1XSVqhFJtla9vjTb
tjqHW2fA8MviKQoWJu4Jt66X7dXK7ZXEJiwZzvTbsEd2AP2IVRXDHHm6pHAUDFJ2UgcgLxV4EY30
OiBl9M1UjJegK7bgFOIrVCyoG/P1zK4xr9iX/DD+YTZeNKP6+LKAy6v8+8JUzXNfmPGThiaj4RaW
fMkz2z9z1ygrjTc90Ilu8jaq1404j+2Wtwlu7q7aZ+UoX1Z03D+VWeMHr3f7hTpmLP8pSkoGzkiw
3S7XKPoMurfZOYWrS+0F3/ZYWev8Y4mynhMDPecm7RC316qr1Hlg0EjCC2LXrTK1R8wSjfND094C
HbpO+9aFbV2l42CjvdVT3thJHeRWuLMjZb6aojVn7vvtGjKhR9z0irxJOZ2e883iv5BOFmzbwo7S
JmpWgpqXgi8+zCx4NrbZL36C/LHGexV548WpmuXDI0fe33VZ1pG9tawNQpg7dxcySRuPzG6hfYyT
Q/Xk5Es9X2dNv1RKEMoE5z/ptU7Qum6yevb4sTpdcJjwE4ETOGRvHiQV9S1Iq6xoTcQwhYxM6qxJ
1BZTjDum7N/9qGp/OA8hQOq8KZ6syCr2t6t+SyPtRtlPBBN4iKIMpZU9Ew24yJCNHxlJG6ixFMbR
0Y8zv0nrVnIWcJMTY+gUEES8NI3HhWZW7gjjjYtmsQMOXGiMfDnM8Pp38Wa4X5hWN9OOPOSt3MN4
oBsLdtY1L6y6lF9ey4Rit3h2657ZTKKau7DLW1QtR/f9mpaFUyCiAVju0X5Uc5z4OcFNle+3CdMm
KRHweYz3/liUfdoEg4e+4FY0DWYjJ/s40EbIBxVrazkTLK2OgaNGdpat7vNkIqveqyKvmtcmq3FO
VXxcaoeWH5ElRgggeY7L7KTKTNX8IsjDvLCzht1e/lZ7zBcFmMLdlNMqpdx/7ELbyKSj2/YXAbPQ
Sod5XyDY410D3NP7ryTi7JRDHE+iqkbqtAmV+s/UdZ7xoaOm2TPmB9XVND9/grArnBSN2C92oISu
tWusLPz2fUPgg0G5Tk0+YOjv6rg4hG0Q3jXeMv7lWxU/Vr/2/X6gCbVOrgxZWRzCUKJOsVhruA8r
Z9QghlU3/QGvpmMHHnfuu3Db3iZep25XZmK+rtTiZm/LyvpD8vlyt5LnVRwXYUUvC0YTL3GaRo+n
QG9Us36ramfHi1I1GIOJMty57UzwlgIjZZI1ZB2FQkcMFA1CFn5s/srYRjmzy+LYPuuzp6nx8vK8
QnQEu9Cbl5ZUrNDVO1GXvnMoRW9xAWhb63TYSN5FNm9i67gGARrfaDfTw0Yc0cAmrWzqeEIh8/0k
s8IFuWCMY4IgM2Oy0+KMIE+E+dBB9BEFSV1FlXumCcI0p3nb/R1nJdtWp5Lx32FrKveBZFEIEdvp
Szu1po3hKsNYHSa5b6yeWlya4rMoy0j83mig8mPHUKzZ8YR2s52gvsjlzAXpzymQKvM8A3sUpkvR
QWN7ZF+FBx0y89wtix8sp8UeIcKD2tm4ssHkcp7pnuukC1rrO4Zq/al85TR8hGzyjzZNSHj7k9zN
1crr+IqWyvLBUWQRf3LIOakhbawXVkUuEMrYn6rEE2grJpzaX1UGXHZPsG5eHNxFms+6VmO5W8oq
cA8evRkyjZSDPmo9Go6AOKzt8yS4r491SSbvncfsSxzov0KVOMhZ4ZEaiylmxRDPOuFfESIdlnm8
ukqz9kFmnANRVPP1CjH8NzdBoI9RqTKPCqSsNw4c4Y13geGXt2uHcn5WLTgncyF/dJN4vCH2AllX
Hvxsq/LHrUH4TwPtevoQcEeE/5ywDz/w3WbmYNAww0sVR9Mfl/ea+UfrMJHrA5ZoJRYDW3L42hxc
ZRtlu6N4Gu/t3qqulT15h1rMy33cFzYBBlwJDx27Dt5hJKdgvzXYGaACo8m917APC32z6z73rB/O
d+NAuuklGxbvzR+H+LH1hrVO0frbZW/PvnzFbui21xz+g3WUdWGhj0WZOOl4YKwSmM6x9iGSIz2N
V32sOlfbe1t1QX3a+IkfMJ/WBMUFEDFHVnT3d3iBYF2GGXfEDRSpBq5tPMFc6kEepGCeS554i/Ko
dTefxjh0JyztghV/RFSTiImSFGeKKZq3rbuhyvJ/eqvj9RjiN1rTiv3Of8FigYELZtsKacPbDgt+
b7a7FtmFwFzV72fXlO/rFPCs3dTMl3XN6dsRVW/8eF4oa6fmsvwygrFvEnAPQ7pmv5t2Cu8Qqs0z
LMr63207MR4DxtxMaKBcSUgp6ra7m0sP8EUus7fXpV996N5mDLNwE6YW1O2a9Cg7L4Ay+q+ZQSdp
DKrwyQ2KOUtkQQTababfX3VuostUdPFbh2T8wO6Y5meKNd3URDzLpRpq/6l05vmxG239y+rdmKIj
npfHgQ/HoL/3m89qoKjflK9NovrR+2k33lS4LbLk6txvr+2wWdRdWPBSj/2M90NrISVyl7R+KA35
7G2w/bU1g/d+vtH5ym9/qYjuZ60a6poGycvJA2s3RJ7Z3wbH+1IHw6E2sj9udih/etO4Z5X5wXnS
lnyf7Mm+5t4kkFE9WiJf9kUad0h9/uTcQ1DqPX308gx7+l8hwWrIRY8TWZF+JBqbyoL0J0iWNttO
TRF/470jRqS66U/9cLTCXj0CwgXvtxf6WDtIesLwsZfNK0/SzdUxktFd3jMAd7zVSwj7RWD2h+YL
kjd+QPs9xHHzLJvIQd7krt11sXeo5nW65uRJSEuzjzj6afUCiiDXawejmPB/DWOswNxN/dS9ZSPB
nLuyh8RZ3ste0F6RJqp3KurnLgWVC96j25asvR9O7k7Sa977RRACifdq/C8INic41HYT3m9TM5yX
KZhyRr/jAAofdcAj5fyAQ56nm5kBuHck9XTYurnT+6KqVwJzejvcBVHt/1LOJp43zJ8fY4QrpOjy
8bETMv9vARintCIp4jtoPetT01D8FqPw3qRo7UfU7O7Jmpr2MuRimVKrqN1Dzl1xZ3dzu48ZRF9R
9amS9eq0/1hEmQPadKZIIq8P9hpyCP3diR9W5d9Io1ntmbM2v+3aWdekie3q0qAXHyMgaQQz8tg/
ArlG34pb/+Igl/6LW4ij8MFGJxmA+TUza+qc4QApYe5JxZTvua2o4qNhuDIqwyDf5lv/6mTK+vax
nuwpAxBv54F5Xbw5X2L0YEW32tnrafTeI96VU73MJXIGIbKU5K859/aTzXpqXsYxdP6U8c11Yfwc
4M9fL5y5DeqhIydY97i0D4hr4QcYV3tHidzxRoOlP9m113xyOYdId5lzsQShokAQa9btsClaR7NE
zdWSoNmAQ0Iir9it+eN6ong2AcacpqzEQyhr87JVo2MSdxqcw9w75W8xZ+5XuYyDwXExrmeKNTHj
HfGyV1IK2i9DZBDUsO2VP2ORufz9eVYyGhlm5zcDAfUSQH9Cq6wBz5zpGv6eCoH8CQScNQPU2Hl8
tltPMIuMneF2jBCMs0Y5voF54X3LOwwyvWzL/dIN7j00ZX9V8JFXB4AjUaHcHg3ZZMUOPs8Wqb9I
SMio4Khr6CP3jAq7p7ivVxR9JojvWT6VzzWiN2ypJQzj5rzLf+s1kxqvFQiR2kT3X6GnPJ0C8kiS
QPkxTYPPetXEroqVHdZEl9/HlJEPG5YLxZh33n4Gm7kJ4gocoutF2zvbUjqd2oMzzmUaNIQcXIBD
p/nb2gxqeKI3pxhOlCO29+wqq3Qu9GHMiLZYCP3TtcNiJUzXrA+3GKYAYhyg7yub4eBP9ZAv7d+x
6GX1GDJxH69tZTsOrV6UjXs6ls3fRVrUb0CQfgOWUku73UOYLFU6TE2/0UbJwCbnaOvHvNiZTdZ+
x4+11M4Fp0e9nukyFAjfbW8ndh/TRQt3gtdB09NnCrYWj8PaqHcRFJB2O7T7cjuU4ZCFTyrKIuc+
b+Gi976fR2fsMNt/pGaX7a5YW12cCrqA7km2lAsHiCBjrEMx2m20PXQiGML+MNFhVPlxCpnSlUk0
zP2MBS/uV3JzBpDcmRtPbdGXRHQIaI4Q4LE1uP26YlXwgZWnoztCcpS45ja2jHYresMeOjYCXVBb
NuASFuAT1l3TQS6yjw4Zho62sypn6gG7EZSGnQGvM3nqLkFhP0jUpejktJPK+CYRcIa/HGwOA9Rl
G+xZnZ2MRR6f7bTN4gh+ViqdRDMAr0vRnmmWaVnRFK0TC8rok61DGJVL/qbZO+++RJo4ywdQmFEz
x5hcq2ZxKL6B98ButDzP2OtChBBq7YsHJhDTxppl2Xm5kxGI3gBj7ktIv/qu8EKVpfzc5WShnDmR
+cXvooC9DxbzrTHYWm/ryOn4ewqt1tATrBXjviSf8tb6Ih/bIdFmo1qtnwOt7PGhR8V1zlinO+dI
PscIHu+NCDI8A3WPG8o0bfkQ9Oh4gJCT5e495Jrw2HSZVP+CQNYT6gzY8StWhkx+dq620Z4Xx2Eq
4pqBGnUue7t8MC2uV4blbJ5xdiXuo+y4mcCgrNGYcV24llAUuy3EaZpHxChdLWiNbMPkEbnlQThu
6f4qVBmKe1TOlV/vOIlpfciQtaI37Cy4CixZEApRb11cPTXwwixWJ00oO1WbFWYJcfPrdm5XXHmP
U1xOGQp/6NJTbIJ/tEj4tqL8JCK9Gqgna1LKSWe3B0Vm3Nj51SNLPjiFt8iCo5BB7zP4YbHZOD6K
goQikeRiqPOYkH1V+f6RnzAOT7YV1vDJWJF1c8a7rpGMwxH9PAmWLs9JjKJt9n9ZTaTtb69iB/K+
XhROlT1W4j5D58QCdcskysZYH7ucymff8xEdO20Uy92P7srqTffMgR5RWutyZEAknd51f/eW4BkJ
p1o4Ynfj5Kl4BY6tYSaUK6NoxV3jm7tsZlybYG0VXZrx+ww1yN9tArJzheyBMJjDZ/ZHZXXu8OSD
CVWPmR0hhg9MJsZ/OvR9eaHYDEc8SgXANlCQV+UXW8X2fEShUOIb0iQb/41D509n6TCl3YP2FhkP
bb4ORx3qpb0jWkHEjNjZ235Sg5HzVcgsy1I7hALdxYvner/xmnrVnmD9ZXmqgJjEYWIMiJNV4rtO
1jBiLob9GNm6kHTijADzYduL3OkDnlKHUJ/UqovFSe2q4eE/RIy5808KRTVIRG9hXOvix0OplwN3
ioNqMJZhKa5swZ0jjgE2RKBm10S3c2cEEqqdSscsDQ2d1OPV8+a4R2mdVOWlQ+iJVTEiUav9Kgya
A9ISnfhrsOEOgbi13fmeB1YVJ+6DYHlfTMsiN+wM/P+bJgxMYEbcXtcFNmi+schrteNll/IfJkBV
HfLOdn2OObysHZF3fhUc14Fc+TTP+j70T5lPQO5rN3T/1xRM0V8QXD13S9zcYuy/jxgFD48qrKrq
d29XOe+qnUkLF3RoOaPxiIA0m7COhL7MK+Io5qJ2PDZ8JWv/ESiG9F8WjhVnZTLLe//URf7UBO9O
5mJoTgrWNQSpXeqopI3Khya6yD6X/2aOkngnmrmKD36uZgV+3W/WdsyMWy935J5jgN1oo+ancO24
vEtib57DZbbpgty6NbulITWIN2NynelPR5y7jUfRR1kIDmXHapFHHXdj3e4Yg4rqLvRr4X2FW8eK
UHYfaXmQvc+Kh6TnSyws/OkY785D4MXZXRsGNoOIhk173kVE49zsXQ5MTlpgxvi6MvXvzvAKGtV6
cGR3Pzh9XV9CrlgUnAWFo0tgB5aYh2lb7EMgGceeGtewgBFXjDvmn66oWVDPYDIWzmm2196138eZ
A/dvEbpd8SlrIsJcINTKBCpBbNwmECZWWslknuoAJKhSgEHGZo6x92eGCg694zKpy+TGTKf2C0ue
+jupbGw2RDDV4bSbCF8tn2WEOi2TJjIdpDE6YJOsYizj75E0wilnIi+KsiCVkCDugzdW3uLs2QIQ
uPNj5Gu5nfFV9/IPrghUDn4KVzz3PaPOOzuCoC7SXuQ0ae1idPaCXVuxxWBhVJElOIShmjuHxdnX
Bjd3jU605X6ORTQT5jhStv7nb8GgLp7KSJ8Qc6CRScIh7l83q4jHX4WAJfA41+q4v6ACKcEcElWs
G/F8eBnNTc33VKRFtKBxUusMwc7kUV0f6dD7AOjJb5u/DRFlxVNAykX7D1RyKP65y23VZzIpMs/B
2iHYVkq00hqwaw0+zk2cg24qnLz1mcGWc/6BsaGpzho2tXsMgBCK58bGbXXYKi+U52WtFDXQRsBU
c3ZLaimThHgJMXZGm2+hG8PXfc9ScSmR4aeoeeZl6tv50PRKVDjGVbzOx8K37LxLqxmB4IR5EyU+
uy1zu1q6DuR+aEf7Z5VNUz/D5vvTDJjKu3dpgbgulcN0lPocE/CvTsdR9hc0XS8iaTQYdTqAgoVR
GmR92P+xTJ1t62nN81B/+JIAC5kUDrlRSU5MCaEuCDlM76M5r30ygv2IJss4JgjToc3n+dCjtw5f
7ciEHU+kZZtPOItZ4rDg/rHfXLgabibhld2YSg/m7KF31gipa7Wt/GiRPQYC4/WLYIBk19mB25+D
dWZijkQVDQJdcVZInofGqW60GLqoi4puESluO2asjhkFkz51ITV+RQlY1eJrY74Bzoq7Jv70dEdi
w46ZZKZMokOvav6jrs+hdcm1pVXxEWGzu9VV4UAsBxPWF3Qf7e4qgG0qLoRT+ZRDXa0fOeAXIRWC
6zrtIhF4f7lfBs5GnGVkuGYlU+y5IAagTNzBz4ZDGZfO8IDZUpT7SK29918WWuE87Tyr9ZZDRThY
RU0CtGz4gHkwfjOxYpewR7BWtbOFxxgowW+HA3f1Gwe4Oy8FKQI6QsYQ1qzIrZvk3LObOpOTfyuX
8/5dhLOBtPd1WbUHNaqw+KcyjjMw0dw0yxum62g95g5RBBDqyuQkmVMg2jfnGHZGCEFaEsfuXfln
3WS2WGnfzNQSepx5QQLugfCNMP2luoOwwctdzTcoYAx12Z7KTluAJyzwIKNBTbW7vnmKdXg3fSLo
r5iJyXcQYbVWhiIS99ZvwkTG8Tj4uM9OKjZNp3iSe2FeCZZAtjv068Q0ZvVnrEVHSdVTpCxbdez1
IBaw4mMd5XS5/KoX/9j6OgChhF5yXNxkk8mg4rs1x163ZE7j3/G9b+uDNoXbHzw1z/EfnKicWKkV
KcXClbx01reepbhfIGDeV+/Zhlushygq7yrtMwHcw5aSx+A72i6utiMFti+e82oEGlEMnlJWGTXb
nSpGZ/qk/JyGT2fBhM0qYa6q5a6xBLZPCrFwTFeNZbw587zLKUpXqiq8tHPIBSpooWYVvVk1Bovo
OIha5yCjWbWxr6qRhJFHfWymw1BPq3p13FYtC0TpUkgPxaEH2Txj8tLOdJpw+1WKnKJNd492yJst
me1PG49wPxK98Ap4L4qnjZ55/V2DpYhvnyA786fO2eN47jhYyw281LLjb77Wbj2uYwAEhWXSVHlq
tb0yMHZDRB9tzd66/SWwDH8TxdrsObypYQwYjgJWlMJNfKXo+nkOh1kMCckXnoiRHEGzub25cIPh
biMbeRr3zBjDTgI1THPgpp5vkKtPHqV49c7Chg6cHMTBN//FWz6uf5kDWOoval3gvGh8q+G/QteL
82OZYZrrBCXUa5z7Bnx6mfaZJWd5HKxy4v2elngOIy6pfFF+apuOHIldCOmJpaWxVNkcG4b8hDE4
ONlPnZjZYxX2zep8dvlsz1eyUwf1Uss+8h/GQWTyZURXrX4NHTzXoVi2uH+wkOCCxBVexWIfWvvy
22fin519mGnuEW5RO53ZrV3urMJjY6ON7uO9bwz9gxdrpWYl88SVt78BYfvOzGvkjjducmWF18gV
gsrZubPXXrPc2ppP32/8+AUjG659+uTakandcyKf4qwK7NPAWMvbhx0n0FXxXAxH0p5c8J7eIp04
Klh6ka4Gp/mF/A5ruUULbPQgfqlnw6G0Dp77BIyzeafAJuOpPJF3o7U6jlEMLIPWvWzYd/w1LC8z
D1gQpDgHwvaMFjU4GwHXHuMcnW+l2LcoNr7izgUhG1JWghQwX50fifEPKTFto3dLjjRMVT8IStF+
saUR6YZ49f9WzWBCBvKtcF8mLJdkdVMCoumKn8WlHOlZORlk5gg7uZQP/oDfhu3Xm1sc8mbK/ZPy
bm5lwifoLS6T2XB24U7v9I1JDbBf3/Nbs1a6Yrvt4QCWfHDO+K+ld5CbaBXFR7th/e+wrUX31GDS
fpqxyq3jHhO+hUmAk1Xfq2oI5KEYjPZ78JHYCr4p1QuCxPD+0pJNbSB36Nrs06QH1Vp80UD4hica
YsnsPA+efUrhLXNiwUvcG3N1F5uilDTnslbul2BA5T0PNQfWuTDoGlcJAIwzkDtrJp+ktu10kkFU
MECsclldNPJoRUjRxmHGbraBwTYhMUNx2PiD8fNcBOt4nMi4mt5GqJHb+da5YfDRrrTvP8QlRP27
DmSDgytzTIjnTqKbfuCiscgvCQBoP+YudsfDUMq4+4ITWOmeKe6t8u/SW3P/DO0oKOTwJfIag1w4
87NYiUhGPLOLLYWxbNrnqNU3bsUebMr/MdLYJOegWUSYxN2QDcFd0TUQ9WMOy3HYVDXr40q4S7n3
iLrwSWYYgS7u6jxkcBd7xrSvnef18WNfb0iOi9L8rEtE9WanrHnTy6+l4OvtqX18zt5jWzFnujQM
xOu9z3cfx7va5LF3zMNo/JpuEQAYO+MVfmR27eU70or4xgtjPlQmn3mTdaSeZrfgXdhj//udRV7J
QB7Yr6fmdxAbqo+NTIKFig1itqawD8A4gdUy3IMAEr34aohOVW/oUUq+IxQjiiadnorlHvxg2W7/
MHPTbomxmzhSMcYu7Viu46NdjHkd7te4s5k8Z8plBwkMK0aWWVouTvbBUesD92aHEiUUpg4Yy66e
ZnzGceHRE1S1P7VAwy7sQMVgq3zIYm8QO1ygavw267T1J2DtrtzlZUDsQUS5A15U5gt5oyy00b4f
JYaBPOrKEEdmvPcKt4nfTd/FoLxeH1lewvFVDPQfDgk9CbMx42OAiQY+coS1NC0xvkXvm8Rfj7+y
zDjW9qVdsZ5p9DuFibwbQoGrzM9tuaWdlTWR95DbDpXHufYGVjoHQ+es/RPgjS78Fxorl5XWLGsN
vbcqttzlbMaGZOuF73fCELzGIYOmqnQPpOJZznPTylI9+ytj73dFYoL9y4pQPg8Z8STNFQMxcbGz
NXdRlgSFnwUEKoR99LBoVbeXupw6fKF56UVTeSxWb2G94ugS6V/B5a4FeG13W2SKIO5ULa29L5tK
/e5i3fNlFLZ9WaJYlI/Y4HpawbGjlEklThB5FHOPKpxAJOLsS4O8QP1HritIJ2hBLwqcHfUY0rbi
JcjGbY/sy/g0AtynDxNl4I17kpzm+JGhblueOG2QoRj4CSf66nqq3l/rODiMDfn2gP1xHzISw/pr
e+9arJTLiQlQ0xPyF5krowOFFh+Z1qs6zzhOvbTinhqqXZlLBpohm52clyYDT1K7UFb59qUIwCAJ
jsVTHZACpHfGo+V6Us/7eAAshQYsGHTviQgClWutOZqeNqQohv7YmmK4M6EJugzXHMKcPIqmPDml
Um1xfwu7GffNuK3gSxNtmHysGQpY5Vnf6rKSQgInoEz1rDrAJIDNQEf5JVhmer+HfonxKIDZ+0r/
oxPGIrlD6rnhVjKoGvM6LjZBYAcWtdvySte/Wj/bNMSDm+h4LBxxcDxTazYR6Y5vdNsQHlJMutn6
3PSF1b4Q6xIFyzncXK9vLlhNVPWAK6c6dDTf9Q8DdCZMaFWQdwrvKREijq3f7CXQtK+9Wv4aXGHc
l/m2vDCXiMKj1XXlf0UOhJpsxtduyNjVmkSbbBxf7kHoePv0eCn+y2aCmlhNRKhYQkvpXmvPjMs/
ynv7KfdkiYqpi9hOfY1HCdfT4DyaiRnVoRFZUZ8FI6dD26yFiz3TTM+zfWM5oJXn8LfNTLUjX2Qh
SAZcCJpywaVcvY5EDMqHglu4/jNj5rRsuvK4mBk6OZO7vHPOhpGbWAE5vh/jvFJhJLRKdnPoGM3d
WFRHbw9TjykRm+I2EvU72hONjzffOgJUCpY6YwICoS0GiCXHYCwHtoaVP0xc8QRihPkUPnPxWH+a
pgD7xunjXhY/LLojiDON+UwgmMMz2tHR7nTtYHsvMH5lDHtK9HS3XTcnRaiTP7MjCdcPYaPeoHVc
6AZyT51fUxuxv6PpgM1Ovu6H+lJF0rWJVY9bZy+nqdJ3Jfji8OyzZ839hLpV3mfeetp5zCKGGVfB
1tPxWkIakA3TBK0zfjLC9PwzqVjNpZ8Gw7w9kHEMcEOu6zHOCpJz+WFFfa6aLFOQqHkXuH/A8+Ro
7caKOLgzIE5YHQp3w7AV2FYsHqaymZl2tysdT4LOG20fRe23yz30EEkQy/9j6InxLp48+NAhiRoV
b5e4FYH6EtyWkaJcZKjJVEUW/Bss1rE1nBspWzPcCfocmsI85DyBvCvPtcWslTFjp8pSMoSN29Ds
+cWZuMUXASqBptc1bVzvfG+rYb4IYWNCCpubyfnTZWDqgZxFzO/tehLelTIqsK45AJ6+CjxQHnBo
3dX60/P9QVysGDSf8btvHNC3eJrHk8MQ3/8W8UAIHJsZ/OWs6hqraR939SOkqZFUXG5Y721/pGCg
rlk4VSIYLpJdiI6pAd2DmHOqtPmb6WqgkqvWeP0+aqQJDg1Tau/VIfoQ52CFq7VPgUPUN02zWdKI
LhwXabWsr0ZUlTpoZ3GJWMrhIx+cYdm6mzMjeGJD+TzvmzbPl/2E7lg9LdkSu6nFjV48rM16cyAs
1e8Sk85DDo+IDc+Ged4Hjb++DBVg9Z0riOG6Go5IRK16dC4NBiZKZIoORuVbiE/qmSEdFk5ymiz3
ODjYpaHNmZg/jW6dnRuOPPxIGjT+kbunnJKIgyw63ZgXLyFjord5EiLcYp4OAlxNJJmoR4jZ2v27
ECqRYxf12CMkwFnXESfXPEyQxgSkFQPJxF4DUTISDKikz0ysp+pl88lUjeuyZ58vmw9yi3afk3Hx
SKHdVaOlZuIrhIiprzv7H+dpA5E04Jxr5SUvIVi9I+6xAuWVadi2n8yae4w1nfZPZFann3YmGrov
QjxxD5ehbqPbAkUlYh5SJhhYxHC39tCMfTFf2OzY8EvPnCkmiN6XYUBQfFeI7rQRzrI+k9yBhYre
elrf1wKumDwaWXnrY9fV7r/BdbsfjKCWf4z9KH9wM0rMfVVqqipL0qPQKtMSwoRP7FzGClaqXz7s
6nzIKbbOYV4SGa0y0ZA6sZUun40ohdvMug1UfcgAV15g4SscW1iH7wgO7LCM/4+j81qS1IiC6BcR
AYUpeG3aT4/3+0KM2cW7ggKKr9dpvSkUWkndjbl1M/MkRm1nz+dwn8h3NV+OI8r8WPDj1PtKKZ+d
AlxGumsZUqwz//JlX1hyzZ87f/k/x8U4dk5sWma3cA6QfDm0cuOyVwoQK+bsx62C6UXyhPuxhBea
S96PUt2Nrd2/8okG7zOty0F/+xkrIJbaY9kcnXxS7SmrFMpo33ZpskM/BoqSRgNhBMeQgEcVactd
B2IC33mW1/pR4GM3R4vVNPwSpyrTC5dW801BchXsV5UnT5pVoLvtPKbrHaxOHIs9vlDNusDPwi2M
dPzUKdUlWFjUYNvNlylHP425uJmKco6G/U7Q9lB+l00FSorFVjJUpKIbXxRia6Mq40yPMFMSM+ur
KTjCIk6hboQFYyERgo4byeyoMGu7GCWmr7fLxI78j5V73XISPZyQB9tOE3NlQ9Hain+7qySkht5h
wFx7XKybwh5Q4DYRYbtip8vcwnYGDM6/S1EY/7Kvs/xfDc/0Qw1OXjyjA2P/kMjNd+iDkGLDdaZA
MUt4y6e9bawjW87wl9VTdY4sOF1EMbysI70u5WPKWbzYB8MMkYXQpwNsGR5wDTWAeum4UsDroLOQ
oMY8S0jj3iXayhow6XOIA+WKws57tRPxhMrfvxIYVYeEpbdhxCphaoAm7Oy7BFhOcWojH1dx4qar
f+4jbn90eCe8T+2paeNxQV85szGcKiaqDjjf1Dp4GzteNFuynWMHgcDMdwJL5hS3gL8cvFKhfJ45
jnV7xQXzzwKhesUPtABvEwyp9j4qkzo5ZENon+qu6r0LK0tClUN5Zb1wtMpeSlY+kP44LYgY9Gp4
MAiMrPf9yiH2bdGNeNs3sr+3aV2uYnrGmt+ZCwdNdqJWPGCLRy8FArtFG0qNcLtx8sYJ2IiM3bgt
G1lSjjxFgzwyCSCMTjQP4DNDPqI0a17VE08DHLxrng3LFoDRisES5dmNDmbs17tG0nM9JrNXHYKr
Ih4g2shDsHQDnNaIQEB+09IF5rn7hh+qPCKDpBySOWs5u94afKnOYcfaxXlzOssf+x2JwgwvAPGS
+s+sA6e4lAOZ3QNTWz3S6hokvwaF7SbRTtgdxrmAceeSNvjIMIMjlHJmfguAeXD0Y3yigiPgPWEd
F6HG8WuqyM8cmDTXZpsWPo9C1vLkwNMyENxizM7eTQq90N6tLLrMF/wTRP1vBMiG/LSd1FkFZrBL
bLpWyeKGKSaJPryx+ZOyfkF563jTyJ5HBtYQnuD5o6NNjZzpZLmTYiBqs2QxBvNymtZv1RCtx3Zw
dPpR2WsCTFFARZr2uTKNIl6BPXer5wAKxSAcx90Id4ru4Opq1KQem8ge7y2akWVZsIRCh/sN67Wi
pomYaUlCmtfXiqd+GfVHvjjVAhqoXcqtCyYs2qH7w+pVs4CZwxVytslgquNEKeZdaHK5bGVtJvpq
sknnzhNNJ1P5u/R9j4KQhB3kHggzjvuOc4rOg53gaNSehJLwpcamjT57lJdox0qOLXhedUIfu3ok
Gx4mqT6TPvPDn9DAevjgGW+yC6QJtYURZkLUFL2ccr5KFiN12JTv+DPyX1EGtFnzFvUN+kM/33OG
X5qXCtLcv0ET+iOM3FUwBwRFiZt8aIay3vb5jJGYWJBJLx7+T9Y5xQznQ9T4c04Cijywk7w21WEu
o8Xfm1ZV5jkXNJEipEZhd+6hmWYYhETSH0JV+8RrO9a6m2LFR8suGOpryUoSRePYzdmCCSuEKJHi
ny/2GHY4bcp5qR4DqzTdNh9F2e2XTGgoKFXJuzMNo1nfLl3RnTuudQJmcrUOdXdt6dNNbz8mfWGF
u8L19WXtVwfz98qdfVNhJyUm3fb6VLjk77ep0CWuf5PjBU0SBwl0Q6lYh7twlMNlIXnOCWq11KVJ
e4JzzcTA9qIQ6LODmDjIbKTxC/9PPRKz2pQs/H95xaYP4UDs/kBerHi0ZssDfnAVi9g7q0VhZkKD
tzbAO9CmZmfx/8jgGlPhWuHkTrQQxEpPvHRrnD57UFAJ+PPTlL4PtNTNW8IUTvWHPbt2N7gB1ztQ
RmMasz2SmEzZ3AHjqnx845EUHk7ekVzR3iGF3cWhmaw/wWCNC9YKhyOcLuC4kbUfvxczkdK6Mhpw
JAWUw1FNR6K8zjkrO9QPvi6tHCF/OC5eK9jF85+AzWp+XxV2qskpWyANeWTWanxolRIk3QkbFYfM
DphjtTWRQaAxrEFHWOkWUctAdmCJwEeTsavzg2rdTt/2TLr62Jdz+j0VPITZrNrLS2qm2d1ps8Jw
ylHv+i0LIWYaGNp2H1cUzhzBhU9s67NCv0Rp7gf72p1nvZ+Luf/JIgbt66F4fGoKy++IhFok7Dg/
uOB08M7OBIhX773C2V/tytK45WbJCi5ir+LFv+EkP39EaSebbdU0brGF9DChdXUiPDRrm5MC7PJL
nZrqdYQzgTOyaco/uAvT6qaDgPvmCOA5NzCL3Ed0/uoNrs6KmifS4RyGkyZWjhEH39tqZhKUybK6
1R3+tPAvimoqTx6st/mMv67t76LAb0566DCSQomIXklbg1KfKrLUOK+Kztx5dUquPi+R4LJpKtwd
ooLeYSk0hMJ6XbHSoWOqu7K6Ehy90Iuiv8E01Wbee5znp33R+SgPiYDCve9oKEhiyBPRuUwwsmwJ
J5bzsZzc4AQWcTw01TSSOJizCLv2zHByR6Cytnd5ayyi3B3lFSTgcKILPLaHnOQ4ay68dpz8VlPy
7CmlHeyhka2vTlII6zZrEauu4HNFEBE8ADdwAiR7HvNP9FebS9Z0UyTvqqBIrCekKdSjcPHVeLaD
3h1OS59Wap/j/rY2hRVFf5Y+gT9RMfGB3F0EGaxgWFL7SCSS02/UIIi89GXoI7pbi/Q/SJgXIW+P
AcOEXcJq3g5aOkmLb9zgYwpcI9ENV9k09bZL4GmDGk9H/emIiOPGJhmy8XWicozdrzOqrR4tmT9V
V4fwZmwiq78vFRVVh7GiBfG0chw3h7GwJWywqce4s/Yl59lhYHcRrxjtODhSp6Uuegqb5mcAc3A/
j5y6L4kCFNs2HBzY3GYecPDNOBRBc2HDD00MuN3U45qwefjPhtjjtl3X4rH0ZPWT8Bmfh4LDDsF+
vkiWltP0AhR0VCwcqxX9VxpQ+5DOkQc6HxO42zWSVXjalc02l2vYHQODZ4vHWhk5ZyUjeV4G4775
YV7f0YsMTcfB0vaW2QIMlycFfFKWmMuzYXwC+kKqfLjFNYlmni44OEmia6fdOpnVyK91ph7jTK1h
mB3ygTM5p0x2w9sOaB3JYQsUIiwUHjfFSB4jFh5E142EgfOKdssPXJgm4bmQTcu4DxsbNz9GwMDG
Y1nn7xOI3WzHE9C/nQnal3E/VwjYc44GccCLyuAJxdBjqt1kPmvsw9Kwed5FzP3mFk4s+TePL1Sf
R2k56VOAEiVOi0RiOZIgKD6raxvFm8N67aTZxSe0foRzc8ul5a43Vqen77xHcdzUGTNevLp1np2h
T6sav8Ncfne+VT7Ug11iwgsEyDh+O847pTSLexG+TUiIUwvbEXJhs/kEnDz+K4ThySj7VAdfumBZ
FuNnnPpdUQA7jK26bMotBZ/jvIXmXvs7zSrmpSa75B/zuSsHZOM8rR5ZV8/yvZdsHd8qOxPh4zxy
22xLTorjuSuU9TlYogoOkunCPTsre+QY2SjMYioPEjITubc+TTNnyRhoIpHZZsZytunDfpnY25kB
u3QHu11uMD9X5h3nkSMueG/FcgJgYv9tyzzyzsIPhf1BflU/tWOVzOchrydJBMJxBgCv+HIfOJZU
yUtHHiGJJ3zqy07Bg31acAK2qA16OEUF6/bnFiIvvRqu9g9lMwAAZ7SHsEQcocAU8YlDLfBvQ1C7
+WYK8XrSV0bLwrGMMF2StCuicj/YIX6wCGUm9gBD76CMU/Opc89yH9RcO9klMQJvKCRAvcQIYGwU
6zlaHjOTUuDF1D5OsXFz/7NclNOmcZs69bypu6TGle3DucOe0mcke5gHQCCqxP3rtWwLbm1MV+8Q
9gr7kKBJSH5yMT75M++nbZC1YqVIpCvGXx8YGipfxFIGGC1f9q6G8oyvZsgdtirr0PrbvEBhvmQ9
Oz3h19r7kGOv3e+QwfM00IjABpBGmvIHvo87xMw4LbEC6QFZXpIxOrNlcDjRr3V3yUdqLLfE4BK4
qi0Hqjij2QFFsxjUZ+M5GVJ9q3yf5LDsv6OyAQqhVk/liFEjZn/4veuvlbgcHuBAe79rTTrjNp21
Qd8Ky4T1f8tpph+04JTGKbjdUOHBpAZ6F8PApCqLA2szQaMDuyk5rFdeNdzTq8KuBs02lbFfzgZy
6UCDpMJyriAjlRSLcMJqr5BBfFBHnBAJ+zCNWcLJ4e2hOnXBENOH2/QsbxzxyrAegN53G0hiZQmJ
xc18vRG8kf45BkM5NFzV/tAQkNJSwWmCp3DCim5jT8n4QMpT8+Lm3ZgBigznlxmHyQ+Md+gMUT7N
hlODDQ/Mdidczr7xl6PDXLzguAQ2HPdwmh4HnKvYBCuYKZses5C7hQGpP7NyhSFasrSiW8Wrg+I2
XyWoDNlZsAAtf2o/1gGt/eosksCk5vqpWo0+cMUA4IFxYD322GUSZrWiP7tRZBOj9C3RsF3V3j83
stloWK5b7XNTWt9Y6zF4+Soq7vXSIconoLs6Fr+VesNkARBWFvSOsQYVQ1x213WxQ8ThGg+BF7qN
3EW8dSKzn4d6apsdWjTe61LXgl9impZfdiT1q0/wzwfBhUqzEbWradthaQKECtJeDfYt8Iml1utn
W/bV9xqIDHoo+gzFeLVHii0Zx4SlXRkELM9Zq24cN6yfshnf6qaa8dry0abgx8BQPfKjBSbOoHb0
5N7y3NrbWdDROW6uPtu6zLqHvu5ESqAzZ9eAy22kwMREgHdpoV2r2OFk9qKboH/grVkBJPRTAGm1
adoZRlWu3mobpDYDZLu+6zrA/8edWWexnILwPncmZgQO2ZogpLBMtdGOwB8KWbOFr5MQqtsnJF3C
mJ7o2uFwULD8xvffvU2DWL9gBhSSgCbG6RStEJq8P2X/rkdjGPWrvTxLWfrg2/BZMcHxfTOupaw9
TUOvh9dqi1ybIZdsU6Fx31OfCFsXPm+4uTotD/TMNBGZWkWYvWARkscF9/MJnl3Yn3lV+sMmg2NB
PjYLsbbORFw+Z1HO+N9Bvj5OpUBSqpok/KkIz8IsCQj67mUXhG+OqdmZV4yvT6w3+UtMrNfGmnzg
xrRG3cnd2krYHgOUvXUnwqR6zFMn++r0lTQYlEhqTe8CRFbdwNUF/Sa5C5ya/DCDA28Uvgje0iaJ
mKNlGi1tvOTXU0jdNAxIlQjadNdO7sC+r8h7fBT0hL1iLEVoJ/5yjV6bSJ0mB1fIdsRj8NdarfQv
1T9KIOKH4pQE9fo+8RzUcTRU8mNZLJWhN+X5K2Hg+aOqfRES+/L0fQgcyY5bd4a1N9m8tTY5p9jn
aHASdreBhhWEes153y1wq7ODwIFIjqr0z4Uc2vfIsNA6J3x5PzgI4YYAj+N0v5aZPEscrPm+aqEh
oP+PetfoRN4HvrH0bvDr7CLqhUeyuyRFBpvD7+4n5o8fk3O77AljRNaG0iRR74BFoi1OKBSsoBF+
6R8IOIKu3YLepP1ldre+r4CqokM5v04mHcx83uIPx1wPyWNZu2AwJhfL5XaBVdzGbTvOUKhUbnvV
ZnaF4GKxZ+9Mwsz6itg8RYzfS3nHd4lkPVD/eEL14hOQ/Un1vqG+iePVsHQ3LbNEuw0jF5f5tUb7
2U3Q0foN6o7DuAiZn3A7wWmyKex+aufiZlYCOKGDsfVeYIyS+3CAzk8MiHWJeqgUrtgNFUrcvc3a
A5lAYE7Dm9TPw2+s7fi93Vb1/+YJ0wGdIO08UvI5AvL8WR1IKN6mdjoV3l1pABjRuKxa/G5sp11M
/Jg5GnGYYXnrjwr7vyJ8TKXCAokI0xKFMkl+xFbdsUbAvzCNdMzaTLkf0jes5/eGA6R/BI+KmomY
Bm8YEZtXTp+FyxGpmahVOylzLGhCKMBrlhltXREZbD9z+69cBSrchZlTAVXug+y748H0xSxKR1c7
tlHG4Zoxc7s0IwlVxWryN4q6YE3iOuvl2J4Z4dzwxA64I18b4ajl61e+0t5l4kVU/6WPx3CgHQfR
XDug1PUUA7at5jTRRTr6Ix28Ylv2salPtAw15iC6Jru4NY7j+DrMgeivFkJoBv8/Cc5KDUW85qwb
dJU5ZPzdZP5CjvYYqp2uWS4GoHkEKl7QV8+X29YzjiEYrVP/5BOw6ANSPZJyjxyvBcHllPXMSa9K
vZZ2wZ+jf8J09/nCLmQjKyv8ihIoVkxlxAs2DXbr8mFOy4EKljIpvyXb1uio5Ri+WiqcDVbDgCSN
W7f6X2888mE1tEh+GAsUL/3THOh3cPlCdYiGvn3Bsaj8jdZzBKaikTXlOKla5OtIm+HLDKsbH4Eb
DeboLC4c65QWHXOICFJ3O79t7Ho7ytG9Q+7RI48CVq7hhqxW2d/MjsrH7xSF1f5rYVUXvCWGCr4O
Qe/D7C7BQzqzbH3v8hnFuXDtbj61ZVgTAAeV1lYxe6y8+tJIneOwbTLyxcwUJiV+u3HI+lkX6mS4
uTBIy99JjyD/+ChWdcmb1Y0AsQw+SnJS9P7NEOK+pEUpT4rN6PkdXVJQnAZxHybXMbAD+L8C4MwC
THBuWRa4P+bZxChuGTAuXCH1suvsKlFQukXpzvc8WrL6r4/GrY4eO1uaPjQL/Q3UoLR5Js/emien
CMyTwb3KlmqZQm7wNoBWyLWaz1Dg10I8ryzeM17j0ZS9wnKOlvdsKKb2YjujELcZ/eI87jj/AE8g
KpDcaGx89BnVROF2MiCZRNq4/F97KtQ9S4QCwlFXlGrbURLOqOojrmxYsyfDfaiVMce+atUNr3de
NWTt5umXbRh9Rj7WI/wGJsFbphuhXlNTNPJ2Lv3I39qa/+P3Shet90GK1JGPEpYr3zZuZDaukLHw
DVGFpe95iLeM1sQ78YXSdWHvZ63TA9N4LuNqFmjsXH663dSYeIcv7ODsQOEaYXdMzMzeDkgP0Mi0
Wqb+laAU4Is0VIm+Qw1oqUfWrNc/9co9UvGbwe3dY2eo8kf4YogjXqCrN/ySfbAZezPfZ8MM0ahZ
pxV3KPxWeXQrv1tu0HN78dYO3TptLV8FVJMgeZPhnhPbKf6hEyzuSRG3GB8GGu+6t9YNuExYo7Dx
8DFjc9H/zki6WIlkjRNjdQYJPVRjs6cSc8apw6GEyNEG+LxHagblqLsZlMuxq8bk4z3SRqHCVxc4
F3lXXBjJZyiCzH6CZTiB+3IT+wyERsk7jflkuFQotQfWHk2DAR/fwolUCdCe1WEh+Q1800fIwfMs
rFM+WUHxwsCIRx4Qf6XsKa4LMiwvoVSN90L+ywUfyAqO9B4eSCseAFYQFiSCbMM2hxnwkmODCA6M
+/YRV0QVvqD7UcLlYKnMt11gxMPMYd8cfWAHl3lOnZckKuX9YBEU2JW6yc9+Y7N2Q65Iwalci62f
opFLn/aOqbos/TVMEmhks8faQkY/j0RvyPKSFCFmMBloPDgKR+u0YofMSDDasAjv3SFV05e7DrO5
Q0HCpUl3eO7+KR0E20/uqcLf4fHE7cFJxecVrivsm3/opMdzKdk0UN5WSTXVj7x2CYQy5EoCERvp
8W4+C/Zb/W3TIty3XZeMt31kRZgBbaB7kjBaRDRVodwTPgAjnUVIwSM+qVvXjfoX/E3NF2dYmXxF
fMwvLQeWmaUQJSJKvjb/iLjheQddKZCPlmXJstPSptkjBuw13Y7gDoZYg3WFVoJycMuiV6HJ8Svl
VdyL4vo48glyxb1Vi61feH39lJhucPbeWnNOHRdsq+BS5tVQ+GXLez+s/XBfRg2LAj/MECGaaQHf
kdR9tPXQk7jq8nxutxPvY+vNZ5sbfIyj9ZoStiFH0VoHT/Kq8Bq+4Q1FECK8rTjYTWx03JbXuiJb
JBhZo84qKH1ZVgLGY5mjTKoeMS00crmMgkpqxjTQ5ZRuRLXuVpILYXvbVrZ6Nb3qrvi21bEfChbF
1q0Cie49QMovvYPmbleH0HDHvbWC8WozOvDlgMxFU3koRj/6zLJQ/g1xDzMQrNH0W9ZBTbnDoDtx
NQM2z2oMato2KdtpcOI0yxvnWuwcJp+ci9fgkqLSa84YRnpSWseE5SWpa+pJspPT+cCEMEeQIF1z
2hYOOemLL4lnwTxfmQbmPsJvCtq0R8/d1SZP8zjAVFgcKrvP6fas+58qquyWc7bV4Zmk1NQ9pgxr
7c7H33/pIxT9LUt1e2af2IkZpCpJbyzOZXU/md5HPIKMYr9BwIFCB52aI+Aka7FelrUAzuu4UaeP
dTB0/d7Y7Nvx5fSiiml4daxjSW6bA7pbwOSCOjAGMV2MttrbkoDTNkEBe/SZIyGIwjoeBnyrOuc6
NFZj3r3/22WKfslJ2Qp63m5x1y8nJiEvuxWi7T44mdbDQTiBDwRh0ADZU5ENWxJaHYEciGl7N2jm
vSUpBdnQm2uWfT1EKj/VOUtGyCdOxLKTm6bdjMEsl0OCtFTfOUwI643vB5O/GxMprr0e+VS0R+Fn
3kOiJ6/79HMqoykLMYM+IOTKt4TWMOhrFVIniewQCBsgeeoJcmGNM8clIV7bRjJReUEfMG5HWRp0
j55xqpMXVLkF1tYd1r3Dcqx7CKZ1+BtheUW9MCZ06puhTc1Wiyv7mu3Sup0s9vQ3LGpRNqyWbMPD
BI6fohuyFg+VCLt87zBwXJtL2sL76PHLEzxfcuvLcW2ibYg8Xr3DiKfdPJ6ATVRHlIf1aRVpHy0H
QRLJY8Amni/4OWYXUd5dLesGNxPWkLpOGDXTwEKChaFH4lOVxZ7HifWAebFz4nYkZR1R51cG9S4M
PDnFTYaagLFauZxMdaP/mCEsb/wFj1YcsXaPDoF2gx5aEiyfgFFSMuHGpg4Ub3CSAPLEYdpZsPUH
vAjmBjwxasgKcmBFygyyCNtrEyyl9Z5hP7xRupJLHMDHMfuQPdHM8IFlgImSSRiQ0Tq+r+SB6j0u
PJDIowZJhHW4feQBZz9TCZKsj6qXDHjImm3DrLQQN6u6K3PZ92sLCEI1ftBUh5/DwUKEGbZJXhNM
cH/QEUXBb7iwwMAXJdxjW4f1vdN77VfbXGkhaw8juY8i414Ka+DlP65igaNUtPZN3TlGf9d2HnWP
NtnFPQNzx5ne+EHz4nS1n54lGnd1tlmUHbzcVbgplkbYjx3KIXYPJxBfnnO9UvJQzBT9tX4L98QN
SXgaYIfzLqCKJGEy0Q47ccdJu+3apVC9aYakLAj5wM2ezTIl3rbGCSG3C79CubuyUz0e8XR37jlB
mYY3/aiKJ2XsyT54msbNDfQLlixIauAzJmGT0aGIW1vJAR05QDMc0kT6h2RiaY0OMrjrk5ep5Zdm
i+Bvz0h0gQKZ4U0QNFUfBiWn9RUfOdOG7yzJr9JdOt4qx0oeeOBAxMKzPIIRc0G1btyRKf/0fyfI
hz0bXpDY31UifkaZ0vNs92RJdpDJeXLWXdZYX9ZAqFcIVYb3ZZb7b+Q8WvsTXbUJn+aG5yQuSl6F
Ns3Ja+fHjm+v46e7TLaFYHR1PWyzrA8TjCCkljczJwDM8XXWqVMOiFe+YM/xQGGhh7LmXz3i3rCj
FMDAwiEpFZUa6rj2XXjpNn8DfKpPTgdqVXOeHZnOW0L+1QWX35De8hNVn6Q5S0o2hk5O1Du0w60e
QHjCtO2m6WZ0MlrkNplbp9zQ/OTNV8peKPjwumEQHByakkouVq7Y1DkT8bNofl8mPBBaHs+ems7t
EJTAhdwfmJiRDMsfMAdRyDPATqaTUuHSHCuJVXfvAeZU54wJzz/arp/cVpwk1wevW/F7DHJdUgpC
MpGeOAVjxN7YaJTJub/2bj9gJ1jXg537nX2vXaDjNXA0dA1KdUqCzL1mSm34tEQfy0j4j41bqvM1
H7vu2qtAACjDfQgAV/0Vhl3adsIghVGYDvEt4T/nTCI4QH9rwzQdXsppHqaf0aqHZsTzpaR5asOs
snZqXq4XuhABRwcmqZdUlFRBb2YupC/EOEt8Xs0N7g76YeI+OHOuo1PUcVi7pSg8OK9UWfgXjJVs
BUNu8fGdJaauDlHlWkucDdEIA8aoYQs2pRp3A0sL3qbhNQEbV4EXLF8mSQZ4xFy+y7jGkVznVwtw
t3vvg/FCeaZQmnX/tjMW+ffrme0WQ7vq79glBsO+5VCBASOrOLjjZSyXr9E0msWi6uafYu4S8+BP
S09ue5wiinJ43pJq82d/emST4jhY767WKl452R3MS1mzgWOhho5PiVYsfDM3jzR0DtUhm9AS45nO
kLNdjwH9FvPIU7TMi67F8d/K+2sal+MShYzeJlic2npo6CAzG98dqFYZezG5e3smCQ7xi/L37exb
6TOdH8I5Y+6VfAydTvVeQRB4WXqA+jHEdElfyjJlqHLLJFO5r3PHOtOchF1FFLB4dqigTFPdGDp9
XNDlSQCnwNVEIUdROLWBGpzaarsCzwn2Llu3bzsqTIIcEQ13rIOuvkzos9uUIPbKt7HA5yPzwQQy
ZxocGAuLutmzgEFdhyp+JZ0JiiNjOcIWd/tuUTTPuN28ZanbPqQFUey4TwZOCpjbFT0I10pg4wCY
i8PRmuyzA779R3a1bl9HQt/iHrXXFnEfpA6uTwCFt1gOyxsFXXGN14JMGa1odTGfKdYr/joAgdJ9
CursxpUqT0EeuP3y2hS9hbN5jKybghal4JLb7hqd89xvKwBZ3vI3Ep3O33mUTY91lMv2TAEPMdmN
RCB7LCJnuZKJ7ZlNYjhhH3VpsaS5fOk4XMx4z1hEOYw5jh4JzyJ1jrukzdoP8odrdc+v2TRn4nMU
s5kc/NkJDZE8AZe5a34LRh7eGToYagRTck5xKFhhb3nRIM1bXTLTy91QQcRAnVQ+bSMllvaO6H24
cTSxqhBQro2/Nm/PFfBo8D1sw46yp3ICdiDLrK3GBlXuVgdU+IopUB5RCYPltRol+ZMBaMNReapM
Y1zs19JJim/apzHFuhNEc209hwupSh5viH0PrA+8R6tlL/CQ8g3Rj54lrHg8sqsHaRX4UzsUr6+2
pmN4081KYyuQ3nKwTJ3foicL71DwBDnP9jJnuEKAb95Fnq9pSuEBXLjEXv2wuSczax8CWmxAVLaN
GvYmw8v/jFyZvtCc2nTHpgytw1yPtI/YfajOZci+8XFB7iy+SMhruHZhsOa/qrBoQIUDyoWPQOr2
7xNujbO0epuSzIXA+tRbaX2ZVwK5m0WVLlxjSaY+Dgk8d2ejoWGjgkV+tZfaWoDsGOoa+DszUB2H
z7m16HRgKzGhptGj4qf3E8i75QzFBwB7Bt3zH7BDjY0JXe+J3z/j84Uyl7vShUKAlWCs9HtVJS1R
aolmKCglZgOJ3tLseB0q7zDy1iGUM87YbJWpAI+SstCXukGrerAVASh2F0SHqUDN293cF3AGEUBW
xl+wvbRYzkOy7pJ5BpXrs5KRFw966UM20VkXd1lWvo91WLj7kJ75nDr11b83jYODgIhS7xNUvEK3
V6ScR/wzCBzsdF2cEIUT/SF/BOsGhsjY37UsxeUGS033BwZdxuYpuZINC0Y5hLGJ8IwVVAUFfQVH
vI1vICQ8RrONjVDYRffYMpXZRw4K4t0ftIM8XITzMcfXvT4sNsYs7GfYsAlSr/YNhiOKxhbVhdFT
hi1A7VZRKNbCo/jHRnTmeMeV98tIPZ/xiGI+tnkWQ0WZlP3v6numcZIaRffcB51+DEEZ+bFlzTh/
MKZF7aeh6OtKw+7pJNJl9esMOeb1mMku3ENr8ZIXHQ7Z2QFpWf0luuTCmyP5KjDx0QENgHBmM09D
t7vY00GDnljePA6z9m/iuH1+DLE6sRQkuwwi32lepsTHOrN6eUr0N+3p/twil03jDSyMEJI8SaLd
Cn2flELjmecBBgiTVpSZ6JPuPwlcRwACBGrSZHeUKhhuaePiO8osKXIwlUtO82KOjfQmCfPi3yAD
7GUB0DOIchQXOeQTrt2a5NYZiuSk0udFrdNlNojFcUtlaxLbY22oSCRjdi941wwvfhMm7WboxyY/
NJPlQYOIlvQOSY0PLpSmTK9xWnETjTAANypZiQvMmFd5Tk2Z+mbC1in/YY+9+0ZpOg+PsgL0cdSD
1R9aj4D+gVqC62RoIbSf+rovj4vC3B+bSq7k+VJH3QCSXb4x9tQVhRFMWncm116yzYY2hFWssb5v
gR/6JFEDOAf466lsONoqNCn1A15CF59Tl8k/1kU8MsCE6GjLidn6whLN6TFrbdCNiefp+q00yYrM
5JNaf+ZcDyrVkhwZYxwS2MYAg4gjlXna7IO1DbrzXGV+e2HUW/gHheX/g6w3AqsahDwkURiC9gpq
rLcpSfr+RH8ggTkDZyxhlc4X9hb+x9F5NceKq1H0F1ElQAh47Ryd8wtl+3jIIKKAX39X37epqTlz
7G6QvrD32n3qvoBZD9gQKyxVIGliB9RGhkZwwYDRHphu6P4jDrTvq7NLmTx/VsvUWseJ6M1rp0pc
SEwa5ZtCxKLWaSeJ1gJfsAAPNFbdof5TiUYPSPYlDAARtghsyPqQexPmEPsyePYvXUsc2QHkeQKL
rs0G5xZlICHAio6BHos6mnZnzGkN7XDILXwO03BzDIlgK9tmvoci5EiEsWF367twUm+dzI3GHXgD
cmEQ38PhrkcRtCvCZGGQcuEOF+IrbywrhLn0JvNkwWdys2XDGmFoN6GZ2/fRkOFEDYMWbcsEC+NB
4DvDK+xctEYzbcDn0NYskzU6Yo51VEkCDT8xVauIdiYkU7nrn6BZkUVBT2rhWBOOPrWdUe1F0Azf
wIq9b/a2qJo7XtNkOc/5KL8yK6drJ5WjWy55NovvjiAivY4W7b92Jq/oyrHxk0TKSZqssU6XMwt+
2oEtuEb1SnMck5uQuVZDoogI76Zc9MG1KwwXNMQM+zUxTXjHpDpPufOSgjl5ZcylcmrCoECmjLt2
gYp2zU2a3k+2CeJ1U7dk61nZUCUnLp78vqRtJfrR9sPgOjFmxaXt9u5/GeCNve3POVL9sKNTRCip
ThAwJw4LJ0oeuMyEWbHIVvbWLCnyy6SGM+eghOFxahrrAye/8xsUDXGamJSbPfE/xZ92rPqn6glL
Q4QE38alk82yCspsbD945FUCF5KOhQoTth7NsDMzpVh3do8EPbI71rqR25PUWjO9vYyEtzlrXmoA
UL1eUPKtfB7eeRMvszestQTYs7GNle9qBnnuutSpKx/ZoufDdhI56VN+PLbRdllAeyNUtUp9pWgg
5Q+bZRg/88BUJB0yvaSLcqP+TeU1pZjIiJHC7R0iGLVHXoptFaBH3wA+wCTeYfD9k84YvOaUtaQx
gzD7gSmJWsSZzDxctamd5t1l47f122LwGBlaLE5gtvfvRHjAZlLIGO+FThCsk82MYgeq1ntJ9lO4
xnUBNCLltPfYVI39ySuDSWxyIpZv/ag3PsySYfehQ1/XH02XBk/QDJgbSKYWIT/6QMJwymdOvhIk
nRWBFHT5VRiRmYgZNAkOQeP5SHkcDJdHssHRIcMfc4j2IzLyzaWHsH6QF0cguUzbXifPxPGjO/rI
qZnbfSD0QfDjeTgqt0yeEpbscSGr7t2ro3A50q0NI1TROgSlHkSLOGC+ol4cSP8TN2CSVzyRvDHf
z4NPm5LgNTtib4vLnSYhs75j1RWcIe96PHQKvw60hRrO9EJOTXEuobLZ+6j9P499CgKgpPV4nnsy
sbbhEsl2n0qIHl8I9J17M1EUbmwiMIa10wLtovqa4WysEYAkhJNMRvtFu9J9L/M9FsERD6Rn2Q6X
l7SLfdO4y+PouD7T39x0jyXoNibGvYd9680T5AB8l9Ap1DmEKwtHLPTjwdYPQSKRU2/426rZ4rrO
bUYXzDxdlqFciAb8UVAQdbyAGODBTkdm+zbimmdoCqbeGWC5jxSWst72y1SddVeIcePZEtt6vVCQ
fNAWJfGercHIKDx3ulPoAszbUGy44bboVfdazQPtgU6EATg0p96h9pk5b53WUf/wBw8cjgPXx0pX
lfOejU5w7sI0+whqQi1WRLIM5OO1qvmuW0FH3dTEKxB9i2Jm5bEgo8Oxe+9hxENOOp5fd8G2b7uq
xu9Y50cXkc1wmOt6knvGMyQFUUKyuJ1yRNZ7Ehrqz4XMTutDiJlsdQsgXkE/E40H0kqnhxB/LwIL
q8nrb8tCobsOIR5Qw6oaKSGhexajj6Qt3S8Itkt+7AkQuHawVaaVE839fwAtMrVZpItTdlGYuQ/k
Thi1ZXpWl6fRLDfXAuwl1KykvoWs9/Cwo3Xzul/fjr2fRDe4vAOrLxacdcQ9J2OFTQKDapEck8q2
HjG2t/jRAiQXF/IYInGmPo9QQc9OY7x9TWhWfCSUt9jAlkSusQZ6FJWHMIRFcjbuDIEGFAFCNslA
e01HUyZnNrfzY5TykB5wcs7czSoh4bP1uEKR9IHQ2VHZI49bfNN4zzjiiOks4yFxtziPcBAgVDVm
A4CP5CWganQuacf8HAK6OyTp1u+Lm1oYRNE83VoIrCUQStrlIxwH4x0tUXTpb57nuBOtsnUIWwG/
j5ZvRf2ILnjFnwOxt2PDmrf2JsPL4W6JhSJvT9WShraknVtgQOAMJCmK//EGTxVqfdgQ/ZZqP/wb
kJH2h5sooGcHR7uw8mj7meO0RfweuxUjzXvFGiZ6Jh8OiyV8xhDPJi8JQpjzXHTa/aMKWbLdyAX1
V5N986l7QrOPYdAAsjIsaBaEDQ5bE57AKjzhrGhPpBDE0Uk3nf3ch6rktWRbYe8KrFTmRFbE9B8p
zOK3YgpU3F6YItjiu1EsQftAL5tWQORGS2h1d5DajPXqjLigojllysC8MXdplOMUyRbTsXx4KWHL
iGsUM8v+p3PiAfYzkkQ+UwhW8oMHEN/FukNyHR0Svnznp1W9sI9zipqP+ZaerOLg+67I8a068j+a
6Abt/sRXdIomRXLsxrJljz5SMoX7Z3kZBXjAu0c4QtS14gj8Ci+xhZQ3OtgzD+UpwuiKm8NBPMqJ
5ECfjzwhtU9yK1EfaxUxyh02zgQoFmoKiBM2ca7lcY0NLpeQiBJLXTU4ZuvMnZcs2zgEtr6FuKHU
k2037J1xuozpToz8xHeooxFnmc5rj8qylHtcfK9gJicVLq0RSJdLL2N5zS5u/OKO5zQi0WxkSg/w
OIc94/el2qaAsSQfKcvk6SQSRHjMiL3Afy2xN8CIK1rfZUFcDx8i1c53g3YmfOkwJgLCZ0F4Ck03
kK6rMv+Jc94i0Ww2jFrBElSXUUuCN5ulRKYPvCY8dCypyLG3e/c8gAye9pSYNNvaCgKmi1hayo0X
TNLbITHwi3c3Y/VxTAwl+UuYoDpfDX2cqCvREoigoUmrFHVBVqrkmZGsR/OeMyhQ+76B2s1ot7wx
KUIPNCuodJ/dzWaJLXpWJPOkmD4jsJLl3QKiKt0xSYt+qho+KXZF5Gi7sicTc13ahoUULRK5fZOv
pw9rGaePxDfKOmhP+/LKTA0bH1LKfNPCJ/lXDVoiZ1SZK19NZ9vWqsTWbdAWKgZNC1qFfDWPArt8
NgyT2ZYE3YTkWEldHWS9hMEWPCcBLWC5NKbwkSykUzzkwQtxtfqOgRoLk/Am0t9AUO8KwoBQWnPv
aPfTz4htX1FEz0BCIw8BI4lf9H7A9wndCUTkfVFScM50FfXZ3pkZY6wiZA4IbgtCjfZlKAmbx/EJ
+9TpPfOAIjsoXn2Gebcg4cE582vNLuclIpJNHoUgN10XaG9Y6Ln4DHGuzyAHdDpaT6qrEL+kA9QV
bL+oON4g+CrYglh50OEbRANq2w5Zl54jkp2R5loyyc+zNrL6XBTpfd/8UG30rT2n8e3vqmOjesCe
Hoe72u3cuz6gq8EDnsTWesyhXJy4hRZwlBSG/J22qqynDHgVQ5tFN0v/bGpR52jCBxAEpwFgmdoN
HoOxE/uKYf5OnHz8uKFNYc+YZWQaGUViA7chkQxy7DJOjtiqfQsksPbRhvbxKM5WK1Swnsgg1BdV
jFhIQgZzjJVTGVeGCDROVLgWoOiStZ23wd1tF4OWKUtLUJMDhK8Vcl//nDlRTJI4iBvE8GSI0ykj
kYL4eutp6nHxs/0UlJnckoHDK6U6qC+gFGs1PjN9DoANzSEnPjwTy6ynGCUbCthQcrfVfRz9xk4x
ho+65T6+5NOi+HwUfza8z9Qwdy8k4rXZo0K1c9PsDHZELUFaDnZmVpzHChAWbD5QfZjtszlVIK5w
Ke/8KXRoIqAWa8R+aRTta5WA7F/ZE5/TTTy49IO34RxceGT8sZeftL/To1BuZUOmTXEnMDZTJ8F6
yaK1tyRyeT93nsngXkjsMgUkjy1expKHncN2RbSWrveDahr/VYYpvSYrymWHLxvvQwMEqEcMzv6G
nZRht5/6jv/KoYtGHCux4i1r/YFQRNBbX93oO/8S+HKojThAAZOGDJEQXwjxnjCOJZgSHSEB5UJ7
X1Oak11NgUI+PL0ncZORJo4H2AmX6APaIPK8XLty75tZeeSqgXOmiqw7n9Nt1UTLGOBDbwFAOHmY
iu2M2OkWfaI8sV8gtr6wfma7UqG0zveKQQfisPj/wchQ/PCKDK0jTnJywgwevSKjuS2pb1gb9uSU
9u0kv9CmgC9hj4bpcA6Y1oNebbziHJatt3MZXRDu0hRq2lBQOpy3JNKhN1fZxCpuGJB/cSppSO14
JhhJc2lHazAb8V/ai4bYxXpsPgn5df8NKVl8cRGlP3RGcC5QJv6L55aEBxvT+BFPEz57Ysgz64fT
GYF/1PEQbikdCQAtLNtHaFaAI7zUtQRQJ92hqQ7phFYWaRzk8ruEJvyrZIKVbfzWz16ElvfTMIXF
fZtNzsX3h3xaz63nkhQz+3Adw9kS7qFRk4T9wZKQSTkciJQjAgXnM917r3ZsXJcUwvpA8VMUc0Z9
WnZUXWD/FlPhxyzpKsEWIQuEaV/lj752xvQ6OEv+ay+1tLdlieFh4DezaIbWdPXLTz6jLNyXi6un
NZpVArjjgU7xZDMQ7NaVb2d6ZeWqRghRleK9HXPz3tiN3+zKwNjhts1syz3XcRh98EyMzR6wqRe/
j4VLe+5bHWNz35/VtZzpNDYBKkDCoicdE/bURM7MvRs5L2FgiKjTYb+Mby1+NvJzQ09canJOyg3k
EvJBGYe506a2ZfJWzQI/lpvDzcCAxNYx3EzhzSkmpq4rrzhOaurcqkLLM9uzOIvZI7JaY0WFlhHE
g0ADl5VUhC8CK6B4GjFmpWdi0nT1xTC9BxTdJhioZp7EKSqe6IfjD3h8jNwwaDHpGvwolmsvFhbm
xLhEA1xuOoIHkN7VCrDcuk1qq78slT/o9Uw3lD6PXtNyiE2+F25ChGc4C0eGf3DOcKpMiI/bJiok
h/ogMNJ11sDPeFOeYFVh7Aobigd8tLt4X9UddlhdkKoARB1Yk2a50cQZE7VM4+pptGFkWaVqQP5r
rMBGNK5Z8WWXonPtWuwTYk3McsWGnLCmbSz89+2Do9PG3tGP6fptrsRCfpfr6j7c5WnUYSxXCabl
TmF6fiq1HPhgQc1BoUB6PGC/ZMUdzqd2Qdy4mwjNKa9NUCl1ydKe8/Fsx7ImXwX9NrEjm5pzTgJC
0N6wZ1k/DD9spybvI2Jvmr21SYnCmSAU4AlruyPadpO1eqkughE+GrOSuS7csCDq4Uc1Pnb5kcF6
sbcr/vhzUuCCgrnGAgP5rh4865QNTK/3iyiT9KEpUHCuGAM0/EelMQlUu5gAAZTwY3vp7amYPrO4
dohhs2ZJcIMoqnWoZXcmkUYuzwLwnHvSYwEtyrLn0cci2SLBSylMCREloYLJQ6VmimDZwGXaG5YK
v3RFBsdA7ttIzygt0VdxSVdggWI4QvRX4ERPLYvWYR0NrrPQNcPY3tggP0EjKGGqTV+jLN6EDrEL
TyKbtW5XjSJC99rOXFyIwHoITleWEmp4yhy3q64IDubuzTP0xEw88zjeeNaEl9BFngvMRNX9bwS1
OL7rkqi/VPbQviD+FuXBbRyDEwiLiGCMUBNqM7vUh0XlMCGq7UqwH0qb/pJNA2DkwkQTCpRmvCHC
ashRn1WGZhZzUB785LxfZgtpVBXEs1CIrvoEshgCVRGCROeLkf7ebUK03ilsXnWYw6VjCUetWKzR
cRGJCrsZj1KYhoQucg9StLGVMfo61Q7Ne9VAlyZwd0JRmBPAEh7zXg7Bh80w971GD4wSBmnONSmy
dLmzxlGUXzBH2vSBCAROAvb+ZkEk3hah/zzQvTUb4Avmu+4sCvnaozI5oJKPPlAM6yP4MrT4qOUE
Lz1N1mUsG7SN/a1QI9yROdQLa4jGP0PYxW0gkGTaa9NM9nQYUBs426a0e/WQ8PBiEytAftxZAyEP
m4lr7ydoEdlDHfWGBF8kI8dVawcq29iVLsITT3Tz4IH8uwU2GP3JvqRoN56iQwAt0s2nie9brI3H
uPnSoDZAywGMtj+3WsfLcPCGxS7/LV4wWyf+Br98Tu1meiD/dRIXyxHeO5WhLAsynKcM/ia4BhQn
a511gf0+lXKa8z3fRR6znsZU6DFvJOj0SyfuEBFk42dvKQtWwtZyXj7MfDei+jNrzDBhKR5W/WuU
xXGL595psVbCxivsnUeFVlxZSkfRFy/v4kLHZc2PoqFJYrGh77wZ+fvSEJqM66n1S7gATpZ99zkE
z9tZSV+UeY5zg5/knu9snKBg3DcUUYeyckhT2Twb/rE45h6nMGco82j5Ui/9dErCDCZDw91C3k1W
t/DMSGGEMJF4t0ctz9Q3zZns3kvspieeMIO2fgzwa5G+QXtIrroE+xtDJf7BneXJgx9kJNUnoO71
e8E+RZM7xbeOu3+2kZ81MAd3Dtrxd4/Q+DsEDgQGAr/qzI68MadHehHpiQGJX/YMrgL5BjNSEdxW
jJb7inJf1nuDHMk+5jckEOUUeUZPysPlM5h+LA4FNPRkm3m2xg2KZO5sEh2HxCrhvdi6Nn5AShcr
Ogo94Tzqliz/4SVvvwy+d/CySrgfbJVIp5vBJIb7RDlEN7Nb0x+VH9kE2Y5d/LY05fAAd4p5do0H
AtEb8dL4Pmo5Vj9UZaH5yy2X+0V7hGNu4qFNpxOWk/KpCofgvwQeiSGZ3TEBEtkAVFaW9FW+RjA+
LW/+JJ1jR0qau7ZcOr91z5xWs9jhKtqzZo0QCFcD2JS08uRzHbRzjgcLRFVrF7eKSdulyzrjFqyO
Ej2bGCISNnoM+hGxTanHstyl/aTajaEyIxASRDu5wsiPSf2dNMvkJIxrhDNtykQTXiUSR2ozuyWy
ZHB2A2Hl1jb3PO/q5NaAEmRxs3uuF/bzY+g4wOVb32OdX0+q8depxem0I1ZlCvbR5N9g4RP++v49
ym/4oaIN4hY1j8Ce2cWm+87tFA5bAFEIGzDxCCOuhI5pquOWLxVyHd5zCjm5MthXwMhimna6JzOE
iARWKPAX5zpiMP5vSWGHr1sjrXxdzkx4QCQQjlOCeYufbfDtqPJEOL+x76OCBgpoQYgE1A6wNLVr
hL2+sf66rEnPsqzD/FQvsU4Oloqra5UTn40VsBlHZzWli0uCt2TWsxmxmX1O+ObiU6pA9L1ROWTn
QbRVdjPWhvXVECUhfmfPIYsK924Eg8dy2g8eG0DdMdaFZs1U2YN3pLL4zbWx3OybEnJ/eYT0XU6f
I44BRK2TFxb7gXnaE8jAgHjRjDalHktbfpqoH6YruT8EeqKaheAMnL8mEKzHmr8KEkezf7SrX7wX
wZXAXGQNLt6PZ984pBCjpJDiPrAYhTVHexELW0+ILMNdZXu9C/asLe0Hb5lSd+9xG4UIxC2Zt3o3
jHlhGqTpxCgM0MSQFVLBV14g5jOx0CzEV4Xty3EFniG3aFZY7LNEbETwD69UIPkhSIE+oNIZfUKP
EeyuyrRj/IDL0cDHEd2MiTq1O8j21azASkm6JXx4JR4YKs/pEmryuXfSiOAEaiL6GX0Ym5uhsF39
QR05ZiTbc1Z8O1Az3uCaDOSExNWf345mX8nJfcOo4f8l3MhkX9h0BDjHyeoi7vwuRHEAdKEBjodd
Zar/o78e58MkMvh9mkSQN5TaHPrY7LiNm0iwH/EbhylNYpQXneEGL19oVZZvzJruF5xjfhknYNnD
XA+j3c5HWHTL1sGKl5LushyWgZJhjcsEQ1NIKfhBULS98MmH4XQgmmO4+Qdpzu+ZJmfqAU1VJRC/
UHE1Vy911HIBX2jNGzyEPi5zMlWAAdo3EFdb0SXxbvuQAlvUVuVPo5XpjhpiE8QD382KcwTgyoLQ
TE7Kkyf4U9kqQqvJiBgFPsenRm57heiaYzYcW/9p0T2xG4j3U3KsB9xuvA3kIqdcoa+uFtY/7PG2
e/ABlonHKekjbm80BqSo4FarN61bltndTfP+yltCwEyXFfMaLk7msKCd84NjNzkM6zwir+sXhwuS
0D5y5GEgJ4W1aSaniwqzTh4zojmBtFHzg7fHiETcShqyzK/frCIracRSumYSbbHJb92xJH1HDqPT
A2JLjP6aWqf1N25j98uedW4+nwLmWmzkQTBX/1AXh3wQGe93/VkqyIJ73Aau2d3SguY3L7fGfp3l
NxgoyAviRVh2NVH45Ga851SuUuEkw/QPdYlgtXWbazJrVxkKlpWorSa8j2PKqZMKy66BzIsSPdrd
rnPoMAXRWo7sb5pX13ZeKpZoCbvRuavWLnHrznohpnN8Lqjkkx1gLfFUx7A4V+L2LTPuLPt0j+kn
Dxlx1JyoRdwb9EWmFBchgvJA+CThFbRIS3OA5IN8IKO0/8xmH4tDyEl7GNG+8vsiSnuAUKOiH2Bk
KY6aWDWUPFFLNiBLp/nKVoMoiyjxLGCYowe6K+DIfTXOjBRvkDZb1Em5LejG3pq3wnEb9yGZx4Xb
Bn8/EiFU1S994sz4E5e0uY6C6zl0tAl3ibSZTLGmrRb0v4Uk9RYlSPtEP9Fi7cVd9BeUjducCR0w
hBdM6XDhvS991LpCvyDXIP4blQf9S2vlJoJQOA/Jdqg97z5je7gA1MRGmrbN8lPzvsd0VwOgY4b1
no2Xk/WfHcI0X0WwFPDDkl3gH3DisBmv3BEIX0P7hxDLDZ1s73LqVMeOLmzctqCXq2HHSiV1tnyv
Nhb4xARsnIrBXbYN852w27Q1+xe1R+vRcz6KFEal/eTkGV1e03qWte9rd273ntPxKTgpGwYexRjV
SGbN4nWQnilotiz0CVowc9qINI38v2kpdEQsFDEeyM8aSHoVYGyUV2bqeMWYrBZPyBnn+S7TmK54
luHa1sOouUyJTriyIh0YiA6cbnuwCd43qw+G0hN9db9vKhj0R4SU6K7SHM7C2sO/8XKzhyXcz1aD
eaIau2tmUeC+DIyaD601OT2z4binauwLBwkgqQcx/iFUDv3JWFwYG6wxHJ0EsFXxSZGCC72+C+J7
Zu1AgQzuHbP1A7lMr2PWE6JC2ZDAq4tJqPwIclFcwxi6AbnM+GmwcSMQ7125ZljKcR5ZTfAjkZmA
yGtQ9m465uWMGKpkeFzijsgTJg/BiSgO8hh1HsVnO7eC8K0Rw3AoCAXJVyoYEUwQDTajMQvJjaIf
NO0iRbUH4umYCzvZxH+ChgTSlyl9cFfaguSqGsfa35LSdW+QVRq5FjfzwkGVyQTkyAvpwi0ErQa1
lSsPOpnBug4e8QMUQFUQ7KhfBnOviUnaFjTo/jYGz+FeuiBsm21LsolcjQOQgl2eOVRcY2r72XGC
k/bXxBO6O0yKkDcJCvyvXWJMtIny4XzDcSFi5cBKKl2OzWggFKYZBTtvsiReHW5WG+979jksev2G
K/pOozLxXb6NTo+HPO+6ry6beg+dE6nPt6xvIA/c2+3QpfqCo7YJxoMinq875cIpbNQ9XKcfdqPx
JJQGQBFCrabkqzHOxL6zwcm4Rv4O0bGljfkG5ZSP6BDmZh6RawJ9+YxEUe/hi5XiTSIRz5+gekTt
3QQZi3hWuP0gB4EwqltoahphvnNYSDNbXOAvoGLDSbxqGLRlz6r00ST4pGsHrPMTKuKM2h33Uh53
6g4nBcFAbABu5JaFtKF5XTsdW4Y8H7ubm6XMCblLcwaKzeJA1uiiyjo2KS8rs6CC2TnRdj3ZN2h3
Of7ZlxczC9toK4ugoo3iqZRRtnMSYi+htgzwh5/yUtjhDctiddNTiHAf8UXj6bJf5YRazvGOBqOQ
zWaZ6/DLs4o82TS2tXSvmii3fFOgU77DiDY9p1aUmRUuWAY9E118sO5AGV8rBpJPZUuhzMayMyc3
cNFuetj5n2IrTulmDFHtO2I0s6OPlHrea9C18tOiW88IbUETlK1HK4vh/S1pAaiyG7vlc5EGee6a
l7uArCscg2hDuir8WtJyGH6XfHKn42yT3PMcBKCqQUEYOEUAa/IiYpOK2nTuV2WkkboIP4XSJhPm
xHeDj/LkHMCWY1lYRkgnN1x4ntwR120FZFyQVF7fcQpGEr1n7LGaxGMvEHaCHR3kXjJpC7wDzCoY
oRuauHpwVg67SHjuSNzS4jdwEahxZHI4I9EngQusWk6gI2pFioHEuljN5MzXoYo9/Y+J4MQIJ7KF
wtdeO6m9ryAjIeAr8LrjnYcHvQT9FmV+Hn/XdhA6WzklU3x2oLAM5F3aUxItHxN31r8EodxELdWJ
4pHIF6wKG414ZKLi7Qr7LkvDm62KDvitLbHwPbGSdOWHdnsLvocjRzu91GJpve00QXrZoiTOhz9J
IyEj9q0J2Ix25Ab27ljpeiUyxzqCbku54yb3AUnpNmKnNGvx4RXz2N5h9BzzLYdhUd3DjpLIDAHf
xZfUQ9Xx0Np02T/R1IGE2tqdnCL2yig+E2z0bGrUr0dN4dxUwVHx4XK9Yf8YGGWdQgGJ+WPGtYc6
vuy0SFm+1SyMjGG/pzcOfu5wS6UPFof/I7i273AaFhW/SJwPbBbZs6T+vmbrPP50MrBbTLuJtnam
bpW9D5qewnkBFpgAKfJJ3th0iMVCIrGCyIBnc0vqrLVjkazCCjzx6wsC8TAmci1dJFsXBC9jfOzs
1hMgvRpl5p+aNGF/P0rFnhROL6blzzyjeEaT6STxZpS1nkmR6+b8s5NsgTcGAKxZuzlPP/LaFkje
3jCQ6hFFcBVE962KxvaE4NkNyMVtSNu1FysNd3gSgKtyOIyju9eZSoPHBPQ+vTimUbVTyD7dx1l4
Oj5ES09tEnlO7Gxy4ZVYy0aR2NaLXZk82DkEU84cuQjMrz07FfAmvi90t591IqkUugwU3t4uU4/K
pQVBafnEiE+0aDgtFicFMIhSCMF+SJkDJRdYww44XlPlhxIChKxxZ3Amkqo2+jbvLZFCmVjNLM71
Z973vXpRDSpacphaRVyR8UnDXNeZSdwOnzmNLWtkBmKh3vgZvhP+JUuLn2qY82qNFa8zqymOhPzM
g6TNkjNvju/imc4R7WMgqDhYf3naShrthQSaayzaCKKZYrO+CrJGwdVrJTEOLMUm4E+wjPAd0Ddr
fpeW6/tjYgLiXtha5OJPVajukelOFlRjhNQyIGMiZyYKzJhkcyWQ1ENz9OXB1fHgIj+cWSycSsW8
9WBkkN6ckMLlbCdBhCgsjDXo83om/2sPmcdXQTU3/kP7wPCPZCMnGAhJaSCoSOgtHRefMdZTTzYG
vZU0PPXSbpQCU+0iW2Ze3Qv1ELjQdQZQu8CecInWyfAEs3hswhMzbdh/8xpHaAqap8IKXKR3PjQh
k93B8K5NsKsBsDXNFk+wU0JerIQvgjU0fTzUM5EIBmV7kC3jLq8yv/hk/B2O52DJln5vqpbIijIO
U7OjafXJSwKHmey0sAnmszoJyojhBSZYY88zoUs3+OiRoX8/IhFO0Hi2XemADjNB0OMKhgS2LQc1
HQs6LJSifEjlpkTLBqcPzQJjs6xIn1DRNkz7vTEn8KiheQCW2FMeVBWV/8YyYU+BxBSDni2pCK1D
Ve2sOncmY5exjTcffPZ/YsNiSyCryJLwIMha/uGYZ9RYZkpearcn2xbJxXtTCGfYCliKBst4h7NL
YiRhsuRFaAlwIjAd1VMyHkmOiv662iVlWXtR0P0hHfG8bxocW/OVoI5bKyQu5PHKpTGPKOtIwxkm
F/JCnXWlv2O6Bxo5bzprXZO4xtLPHa2RlR5HUrfR+P0MJhRSlX/ywNRndCMZsL18oZeyqd0piwpv
wgASOxjdAkilmMmbPD13XVuHZ4AMY43TuUDjFhNo72xZUFGw+XFMkomfpTxYvlVnKDvryVs4FU1I
DIsVJB9WX6fLoQTn2PFs21V05hBAQtWPQf+bsHt8EYWYWPziRkNFb9dUxZVEBMKEimqB0Tht2yrI
g9pbTVjpAE7MinfAgoRK6lLItW8DEPAeZpdyZEuNo5Ch0KYkJ0Jn/PEeGXmWHrvQ68XZn4rZ2xIY
kbx2owwClMF0glew5s1bFiC8/FZVzGyu8kBtbVDBuPFO57b1FQde8dfjNq/4NuzudbCWGbsVUYDl
2qAC+wEkg/2feF4WCTq6xXKOSjRP2JVL57gQ6PZbxErXYJ4Aj6P100tKkGBsHJZ9mTlzvIu/fkQf
BqQ0DJdH4rSS+xoa1LyPytJr1ux5b5k2tfDrrU/IM9kzrV8dUCAncmPrOmyYhCKAfOwdNk67viWt
6n7pme8/s7MinIPPJ6k5bUlNWrE28PY0SpD0ki5/A6/g/ufVaXZAbg39HlNX+iKbIW5OmXLBYhC/
Ay5dBZa4m+MRVzCJo+XTKORY70o12wHBS6EkYW8w6H+lSrvnpppyRtQcRrsM4XO1D9I6vg8kC+7D
6DLzIo2nCLGsjiRIbq2uUYClZBKJleszhr5PqtIoCOSDxPjQ9QFjmTiz1spOsScIRq3+kUnLdPQt
G1HTYHxJs1DFGH+Ihm7uwPWSwmMpHzeqjYSI7FpsM6RThMraV21EWEaOXiBnBi3ROmE4ZBtN3qj1
UAcTwEKYN5m7QrAWo9jEBXU7rTG87RrFa/wdxZjcNn5keU+oj2DZD5WJH5tSZP+klYlLxbCccdz/
AV5W6CHpz5fldiDiy0ewWM49aPY+Y6AGpbe6eCAs0I71nWCTiQk8JBoJ1Fl+Axr2ZzgEPlK0buG2
UXlpfm2bStgn4AACh1+nx5GEgtu0CWcgMsFREtllLWW/EUo38xnde6wvCNewS0xZ8knZN/+Ps/No
jhzJtvRfaev1gw0ccAccY/NmEZpaBkVuYCQzCa01fv18qNkkybSk9VtUV1tldUcEhLvfe8/5jkO2
Vxncd/hA1OmgQoKwcD0kj7nRlq8xmfI/Ywic4nQJeL43auSYa2aN+WnFT4o2ITZzmjaCGI77QjTe
Q8A6eqvGpExRgbH4mujza/M+g7RbnhDS0++Y/nGVte+ST2iXali7CNMbTjeTuxthQvuvNK9sRB0Q
zNK9qWLbOpiVjt5m05x/akZMBDF2c7z3gN7i2DNSUx84600MKz1+PcHVZoCNlVfHo9Q1B3eTIQEh
8StQzXkLZFAyI+dJoXtSKKieMqFzRjDTfDp0vQubCxH+BYKrNjjhDtqwnAW66E1uqoRxR+lR141G
4sPuhm4rzlr8jdGqs0c8V+y8+eVUR0OPdWEQEIsskW/sGfLO+TzX1UOnk+4JDySoHc/QSbJ1Aw6S
664VS50YBeWPipYQPJSIVttzbvTNz3o2MeV77UBGEpKR2NFnqZU7/SuuPJq0U2E4r8Ew8VJ2lqyY
uaDS3NMcAGTrAOrbMWD0IYsRT8NDPPvINldO7gdvAlFPAs9ubuyDjggDXxWAeVhZUc1bO6srdX7R
VVrlu4ZCz17bbqXqO5n5jMadhrR1uw47YkBIe11e4Lq9HwJoLVsGqwtyEFkFGUoc4glZgxND/ZuT
abGfa4Qw66GVGCuCMLSeHQbE6rwhMGy8z3FZA7+xw4xkX2RMmKKNHvyP7RviRHdeSuJLUnNGdlpf
5WcIzYgRBUxRvMXGTH864pR/pwuZPOE4C159eHnDNp/Yx9F3eNSqbe/igI9kfeWXHBjXQdgDVi/a
OnjmuIFNCbyTw7Cu8CvaQwFjvZVLp81HezN3G+XaxGWRZZVm60RCAygk+jTqWWnIW+RAjCCdiKzm
kQRvfZ0Jx/4JWKCHhS5r+yUNUZgcRjVQI9sF8h9EI427jUKAV1c29pKEvTwyk0thYui7HKJaLbRU
OAmYrTQu9E2q9HwCmH0EZZiNoBXNzCvtTTQKfDHlkDRyYzVVB0ITxWF7qPpiBIAGdUPshYdmkG+V
kW/UgizZhNiPzRUuEN3dDDX1z0rXWFpPi0bFh7wrRHs2VWEFQ7ymJ7CaqYbUNjS62N2xjk8nlBcS
0XBv945xOUjsGu7B9KmAthhR7f6RRmloXmUlk4V37Df4ubedWwIl3fWIrqPgIg3QTah91M9p025j
F+8pJw/VTgsjwZoffb4VOpTR8zuyEzplH42iR9UadXHtcVqLcDf0BAc3gMMduxVrQNosk7Yl7eyl
ClPnrGtxGOBAQVeQERGFDHmTTLKrLlDlTc2uG6YCdSH6GIPOvTCI4TJhg4c1znb6eLcMfDFNKHC6
1SqZOI6CcXCt+tFJEG/sMeqWxeWEedTAWemDhF5D6crDa3LBIos2+EwHBwnOhL6YKSo/KuJLkY+g
AyddJ4ach7OB9TE6zKzTiL4IFQywKaM4OkFM0lJUSrdfYggcj7UDV1y6npU5HsPZqyWG4Card2iM
RLYVyBNvVYAPbeNmUMZPbW2kx5j8AOvCLx3OsDQm0J7S5q/lkRZd98vj3eXIrFVPYODosDtjD3JM
RoPE2q55YJZdwC2qbO+UqncPpaDPzIgLys2BSY8V/CT8C2UkREPp7IoyRAvu4gEOD+TrTDZTdFmb
+ZkKu7b7yT5vRRdwI7heMZ6+hbNTyDtrObbfIosI/DtAVMt4cQKbThjaxBO9izGVh7thhgbGVhdo
6yBVgAKTw2z36E7hFO2DABnzqmpGfGdU5qjaqelNGiyhoIZxODkCr3FSna1jzdF3nSNXEreK4p5B
Q0bQenwVajysbARQppIZ+DNnI8CQ8B20VnotnXK65vBjsXRqwFEX8B/VrwaGx3ROO0M3970wiYSj
QV6hJnIN9yRL4CjdDBEn4KcSU4VzsAOaROip8gF3ejj3qylQRvcYhkoXp8WAunZNm7U0aR1VtXdl
F2NjbulammwRhFcW75ZgPrhDy6bAoIZ5SD/UBvV5hwS+T0/6cKB/Rl/GQwcVoPOUNzZq1OcOy5h9
UZNp3O6EzzkDzILFOzMl3K5dT677ApSox6Fa4/8LydeuaxQob0zjq2K97OgXzMk5m7UOQ0M0qoZf
hvdlpqcXjhdTf1N5xDsTYDQItUcOZ+EqMkqpsxVy9Ly8CKie4zOyHNz4siyYBG08GIfMr7GD5DR5
UJvbeDpxCoLnt2wArHTDNagmxFll5REkgKGtOS+QwbT1DYyGmeMHWgD0jGowYahM6KwydhjPN64j
R7h1fU/BMRBMGoggYxxlzC0xFZX0W+exxMMywrnosLXzJ9r2HlvtTc3P2KOaPuCV6tSBjp2IHtnt
hHFN+3zwb2UQV82B0wy5g8Po2tjKbcFukqlG5tcjQu1wuwyAxMFU2OK25O7W95TWzLYZPJkklPgS
R7qfKc6onHYaQmiBYRg1CiS5o1E9cNC2iDrSp2WAJ2frqKjJ3mAWgL4YQzd6qmDqnNRGadAqcYRl
EfXh98d00dnxO5t2PIGHDT1dBoPz5pPG3qxrutRkEyUG+6fr9dalgwnRJ6qdZ3WzbF7O0oJ1Hj0L
+hDdb1BSTAMLyDVohuBz5o2oD3NvdgvQqsJzZXpoP5nfTEkJd0BDK61zPZ/6Lm4nel8jWMmq12YF
Q3AgradB+RGskxa1Sp3q8YeRR+nNFHphiLcqVMg30WUDdwab9ziWbI24JuvgaIZgYWjVD8aFgQ8C
M1PDC7VGncehHgWb7JeA3ugB8XX7TuwA0iQDPT7j5TJS/E+AaNBdNyKo5pwDf+LNxqWskBb7DJSx
A26U3+GWRAuOTpmziH5MnCQuNhXa+ydE/kz6ImccSKHFiviMwMYiToiklRNHEUiw7emSP7TzMvBp
rGy6rHlIL8Ae0uBMk0J3j5BH05d5tpqFujb4xjp0O/sGmtBwO1h++0yiZf5uNTJ59SfXP7WsoYPz
WKLSX43s4zjh0Bm90CRFhlVPVV1uCaPyjK2XpfGT1+VQ8gRi6OcIK9udgVA+ROuMFmUz4Gq8zELi
tFZeXSDGgvNWvzUJBxWG7lZyg9vWfvBM23pPouifLKeuc9ezzmqk2p1TmcAxRUJwIFJkRnlBLjY8
aqyLIzrUZMNIOTvTyDSBIxGCXK2QM4JdHiCa5ix6FRbHSVZkG+GgZKoR+6xrZKYwRcq0g4/IkjHr
7RxPeCqqECXbSjcmhQFFn5Fi+pPFey3LxlmTtVn/4ohVRFtryN2Is0sO2DPOLfesRYFoYraSjMV1
UfJbK6JvIqoL10tPHTtt8R5BY+yIkkLFqk0EK4gXY7/fsxhkv4a+kq/GwHq7MMMz47QrnerNZd7n
IejLcnJhPRrz28AAjrXtZlldtrbQd+w5gXMgp4+EhwkRLbyMnOu06lhXKeKMyK1P6nZxZQ19kN7V
VUNkpcV+Td5vwQR3K5i/vMumM+4H5MGHuSqtK7DLC4AHclPDAC0JUZ+wta8HL7ayfeQH+NSmMNVn
dTp7xxxQRrfuQD0gdSwKPCSRBc0BSQgOYI/x4LWBgqY6GTJt3fZ9G95UvmAvRE04QVOYgvGS+UcO
uwNdub0K4Zed4fubX82eg/k6tEnCXjkjxTjjVoHpVvbj+DCYEyhNalKGoAywa6Tadi7XjFizE4Xy
qV93tWpvmLFV93EwFRdxTnjWCgEN/TPVuM1NChiSbk3gju8iiRGSMBZz9nbSpsWuNUkv3xkG+fRr
ROjEW+pqnH/gsKrudN0HKErMxT7c9iLPdpybyDvnvS/6tWlwnNrmKpqH9RBpCFgo68wVrb7kOk7M
8BVnlEuraChUtMHmGN961Lfumlcue+lsw33z4raPNzwJJGiVVGa3HkAgvobA1LNlmFCdeYtnYT0H
mUHDbS6TY+1NiFYyY1DnQSlya+dxcqpWbhOzgAY1/SRChVhXVx78sqd6HF38yQ73n1ODz6PBhoZa
iLUBfHtXRuKapETWKZhd4iVgls1DVTA0aqY2fVKdlT7Bdsmf29ZGZSnMSZ4zeIjv/dwBF93mpcpO
+izO9ukIEHAzMuR+RpNDceQT4WKvhhlFFGeHmGOvaxXAOS2k5+EBEAST8gYHbH8ic6po7aP+hgA1
Me+qeRkhOJUlxwFib1BcCfr4h77vOf2zZbtvJL3Xw7oPVP2UUXTe2Y5BJDNuEI03qGJegHVo3BrY
sn6kYdhfDRofH8drS3Fo6zM5L6osmmFQ59KjYSL7WuEuNRFIBoE3bGj6NPHWRBGEqrOhHbxqOm8h
tDN1oalTuOJB8/4yXXfyBDr5QM27Cuqga9f0iPqSITmygC0qCpDQpB4nj4pYMHM1JwOh50ndaMhz
fUh4RNX4VF8BZDG5y1gqL7U7B2eoZMpxAyI/Dp7jJrTfI3RPzgpBV0OXPW1xZGRh8ULZkZ6Z0bDk
AwwCgDFVR6DJXpnyR9DAYrqiZ1sDCEG+dRGOo5WdiHgEdgLXI4NmZFXAP+N5KotDXseLChNMBWio
qjaDrQGduT+DZslQUdbIPelZCHXZV5nxq0OZvVfLVwfpGgz46Mg7fXOmTCCFx7uHIaNXi/41qcEW
enFZ3SVj5r56dTOwi7IGYmUFF7KdTEsCXqIjei47CYmT2gyaj4arljJwZ8yxEWS9EqBtWdlIOgKM
uRWohMGELG25xBGjkKWumtFsrzvGbACYBo7vVGZhVqwgLbQN81FK4a2gGCIHzmos4opSMzjNWYho
HhMo8270bHprAwQMYw8HThCumHySaJ5i8uesBJzoyqRCNNbQdctjC3oQKhmD9HNGxILa1+yp7kwx
5I8p4bkxCP7Cf0C3j/fTDwbmWi0jTG4PpnNBbuGSqTnqxYSdU71ZZfZcp1kennGEkFc8ARUi8TIO
X/EpF0f4lfShS18G2WkAhoMOvWHSHogYKTW7utfFnU+MDgfoJFAXEtMTjJ7RGZ6DoGWfZtgh600o
rMDd9g459yvTykpkPrSuNwMTL03pimES3X5TX9mO1WPgV0b1yrtOaIbj+MX7iAmIvFkUF+hWZRe/
aA+btd1RS+5yMwQWhVGvvfHIJKLnGBf5CXr2sqcR5RJLthw76XS4o/WYQqJnMMLUGNRZ4Lnol5sE
zWCHfZgkA8avbEJViOLWtkceTu5ifjmC4n4LIBgRgzNXUbUO2yR4aJCUjryveXupi2w0GGHwjq6s
pMPBktp1S/aB5//iuaaBA4M4p7Uem3csiNldMOd1vlFtM/0Q2C9uGDe0ak1zvQICDinrkknjIl8g
yO7RdafhhPhaaa7nxjMXUpUPVkMEfRKALBnnJ4Hc+SIbcYBuzA7EBtfMpOnmqr5Eq08C9bCuOHD6
K64ARf40CqheJnNVziqJoYpN6hn2heARJMUlyvQZkeDYlbiHVrGxa5u5IXlZnMFaUifNtTHUFiNs
DiXYgcTsDds6MZx6i1CbS87q4z6kMqJjGyLwodNRlfahMZafVmaienQsTdWWjX3cEGabFjcUVNil
ONPqTQ54P15aO1hjK06yeIdSSTXWYRw41DhviHKJ+v5I0mF+R73dv45hnGAtagjQMegwlOucjmW2
CskZN9fBnIk9FC/ivxorsEsOSHnygGy9fmhg8sXsiYubITLos3C8CkNIDTG1hN1H7jtriXY3+E9i
3MNpO7yE8LIe55Lh68qx6eFuyZCLnEOlMZftA46qV43uqLhQiMfov4Y0erAlDgYgnaTVn4aNkd+i
LQzR62Cdx6vl5+NzWHLEWod5iWIbiqM4YcGijm8QoqQbA7XAcMBOEFzS4mGmZdPwgNcYsduspyRT
8Rq/oePhzo8Cln4G3eDTg2J4zVLmPTvcUc1WECrAjLBCcEODs66NDUP8PryluxxwyioLYzPihjQv
25FCd+PlKVqzSTOkPWmJHb3H09scQAmaDAdnJI8MaxmwMr+24m4bd7MPlIFHwt7A6LGfO6OFKFkT
S9mehBqb+255XBSXl7doyygbGgd1JxxLtIM1aV2G61Q7A+szdRMZ4ROUQaLIx6LiVJVqCTVCS2IP
ECoRBstctTGBI3rFsNdiqMhjwzQXbrAqV7cuKWbBrhLO+KOJxoUFU1uYhhm4SgQMqD0I9Gq74oXu
qgRoYGFFWRlIjo8xqBv4MYJgvVWVI8DcyCSB0mOaEdqQGtY2ALuoEC9tCX56jU/fupohEaGSUQOp
Uj26LdJZW8mKrb0FONuEyTCfiDGOml2eOemjnqZQrUr4W+gvOCakh7YpPaKlcfP5e1K8qD7oFwIx
ralo3uMuxgdptSi6TjLDbeAYcoKh2ygH6R8COiSY3kdCsSERpRfz1EsD31vQ5/eOSzDKBuuE713G
LMo/unAImRQVlRabKvcHqlZCfl/pB0Ah6campJfEJM++gRpT1hs8l/F1lNT2sKauL0nyJnmK9wI7
CUHcmrPNxlZG+DTLDOV3ENnBddrndrsl90nue9ckbWlUSXfBMW+M9haVZLSS7D4mb38HZ6ehb/EG
+il+EeSYLglERl7fQ3DXN5nZMVccZnwpe9WhDkW7XFPTMUGIIHvDpqK1Y1XxC9bT/BcGc1GsU9PH
t0Gwnpi3hnRCA1cXDg+cP5FBK4XyBAYfZ7qQKMx+wy5Zc4CB+fXUJxqEH2IN50U6s67xx9gCMWYQ
LpHVTtcf/E5JxJCE2+U7zUH3l03fMdjEaMk5V8ZKXGMZYpdVxdIYmoz2lx4zpLrM3l0wSzjj/H1v
4rwHWKGyBwRDDO7KppVb+igpEsYkoH5LYTDc02Yrzyt6cfis0jofyBOEe7BCj8OsBWkOUctImS26
kbEbLyB/8kiDTEWHBhWKy1OcTeDw6bJ2P2eEVfG2qRFYbETqTk8Jq/vPnOXobgJOG61z5cxbTaUJ
Ob8I1IPdxfmZ2ZBxspGFzQzdVsWPzLXLVwFdqrwGeRZezbaWmA26dHqnOTv+MrG0PHOKLE81bdZ4
UwL/g2cl22ybwiF9CLnBt4yoEApRXuUkD+ciOMlni+D6wXF4FwC99HT5sj5MdyMix0srLoli5ojb
DyUwePKeu5+cuWid8lKWcXqDYiZ00KnqorfoQLA8b0Q4dSwipqV6787Dj5bv2rB33JUlpiFh/FOb
rk+PzDebvsP8CqTmRiI6qDdFaff2MwkBXCY3YcJMX7uJTPskgODfMawppgrhEd1kpux8bxpda2Fk
zH8jns8lYKO1o31LkODIL5pM3pRKBF4i2fXQw54sAA+bKPgKsEibePZ4bZGiip9CsYJV177lWoxr
4As4JLPFTtoFD5aDZ1OvO+45LtAqVkQCQM8CcHkXkxQNPn8o3e6MUDtP7oirjtXeIeowf8PXarkw
I6yyGaAzloWzBe4APvHU9mC2cuwPRAeOPkyFg5OXXufYXoS6c5v8oD3SmJwzPPuMHJi/6IgLMtol
LJ5tkyzNzi2QwhHASkii3cqkrW8uRQOFPb6+kfOZZ8zXKQT/bI/sm8EdcE8WyUy2bPjsUIwkYpIF
jfUo8oI8CpROpLBitlooYQMI95hI8hmUDnHB6zDEtg52wWL5wQEUPsaEMXaruEabyskiygU+WkfZ
lOUc8DaSHNNLhbyeAM8aoQjDk4ryhkH8j5o+27sjZf2AVrdu1jG4AQ5UGREu6zby1SMjbbJ9usIS
SPAUSeibqMBEszEDndrrvnfq90U2TDrAIOMFiFIrvPjI2QlARyREwk2US6qwcXrXDmZr0rGzkRkQ
0n5OPtgaki1eLPOAotBSdB7K+qLsDDWt4IB7r246TDsY8DTlCdtoHcaNLc0zV9qI4oaujZ5HZPo/
AiL0ou2Y2zntJmo0ssiYhKkD34PJuzakOR8wTXG0Bx3MoawcK+Duwaw6yX8a+kJmGGNoGCoXCdDc
4jocHU6ra0oav97CQiI1vlDkjUR97j3RUEe8gh02c04dBvgoKpsE/aPXZsat6UjaMsqOq/fQygkr
zWalujMd19YdZz50W4HHwXg1m2SKbgeJ4mWlFMglaZp2fEIqCp6SMmeOssYAifYosjTB7rY03Oq0
XR6RTYx1xtibwzhHUI4qRDUwWaBYaEVUGODNWR8dClnGp6goLFL1egszGNJPUkaqhIj1YUIdNnYZ
oxHbotdTlpjAWR5IRqP2ReQNkSAnUqQLa+0cmjpvT2O/CZxN1FtDv9bKpwcBgoV/G+IOi1Re+K/o
iJpHD1Eoh1SMFr+UqOyfoMN6HhNn4skurRaM/AjRdhW1YE032Nvko2fS9N3lTlrfIBejrcRvSw4d
Ovsb4Evjq8rt8sJyJmwmEaMbf0uIjfS2qOxsdkx7gR7ZNS7hjbQwH68V6mZBcoNTp2vyNmimQXn1
zJWSEm6B7v2J8Wgc/8zTnGF33uTGJbinFCqca9aneZJDXnYdXe2ziGjHEw/b/ZnZ1smTGzaE0rDF
1P4G5gECRBTOqJdE60h35aMdfkThIfD6gel6DaNkQgXozpTVaE2alZqCKFrRD6b2CXxGNCsuBzt/
Qyv06ITW8GzNbXHtK24UbcWc/kNuQLQnXMwGpDsN5kucqfwXZV10m4ilsRpl9tSDX9c8b5I0Oix4
I80aSjyMBBxeMQW4wRC/mAU4V5FEPb4FA5gD3qc5evQm4TqbECWhtysZSZcrDgQQOMAtK4x6gs0a
9PkQAosgegv3LxY6Mt3c4Y3ibyI7uRrbM+4jpXgs/GipumjCrTqWIjCXUIT0wlVwn5UnF2vynEGk
ofbKEcMVsruixBqLDZ4C1R1oSNbVunOEugblM77gYaxfYiqWNy+DtEfBN49PKf7iW8ae7RNA7/pu
hF5erui3gNgRtsMvBg/Jhfgv3G/o5DnpbyvIpeWhMt0QuEbtwRPcdSXzn9MIbT/BVQ5eAmv773/9
r//7f97G/x38Kq6LdAqK/F95l10XUd42//1v+e9/MUxY/unJz//+t2sr05RKemgqXfqcCFD587eX
2ygP+JfFf4VmFDZ1k8ptaWftRQ8kv/TD/vrvH+J+/BBlAaCyPNMVCsW7NG3x8UNQT5Ykm4zx0e5M
BwlS56f7IZrDvSjnGtDbZG8jiSf/75/6z3f/7bfxsbZtYvw3XWXb2nU+/bamrec+Gt30CBeovCLS
kJ2iNDPSt4bFQOYb0iBSMuzZO9nVnH2NXfVCux3LCTDKClFFCM7/my/lfLkWgIFM5XHJuc308z9e
C1IbxYBAqTyWNGbAN9bkKbvQNjgVIsAmDrJiS1+19IyI8MknsHujjoFhpWlh3CPVin9W0tBvmdFC
RbZD6cq1lYbdvhnS4fKb72p/+a6uVDzvJn9zOKYs9/W3h6Oi79PMVTjdCcHKTBMVhTgCnmixLNcI
D1Z9FECYa/yUiClquKWPBVPsXfZG9sS9aSYQVUXx0MXCmr65u1+vo8ss0EQgYDogKuXyYH/4bjzQ
dueNd+3kNmcwQr1b2ET0QjlU0r3nisbf3Lo/fqItwRhrbTK3WP78t0/MJcrj3OjGO/BNyOKTLvTP
sS5yzst4+SI2aSAr/6PP5AyOTloqYeqPn9klyNB6d0RNI0x5yzrPub8th0cxJUAb8O+///2WL/9/
H18ZV7rIRKXC3u9IT338PJYJ3XIfR8Ic1GmAGrqAX5ZOR6t0jWrj2QZJir7XXMOZKa/+84/WJkg2
oTztuOanG+oAYdF0sKc7bGAN7DJDbaiqibIvTVxX1GwnJjOTY0ZS7fHvn7z8qM8/WkupPNvSkojW
T+uEkwlfa/aIO5HN1BGMsGqGk0JAy7fsbx7bP3wWjR6F0Q4TncO6+PECBwxUOXtP8x3kMOTqo27P
EAkCOqSzQhbF33/YH55YPgw1iOMqzbvpffwwB8ZcYgpvuks4F8JF0U0tTjI8Q6gQzC5EI4SK9fA/
+EzlMH12LJe/Pr0lqMkMb0Q/e8fi8TbWeHzXGsaQsWPyJC1OIg1xgn//yD9dU2UJPAjkXDFu/HRN
ReRwtIprfiYqirvSKq5ylK0P6TS9/v2Dvu5jvBW/fdCnt1HXaH49PU93LM9USERn4oCYrHXdZe7R
B3B9qFSs3v7+oV9uomK6Kz1HYxMW/NdPNxEq9azTyB3vFUcaDMPhQOXsw26sdlFRoix3fGX739xF
uWzJv78TEhOEYnVl02adVXrZGn5b7BqYM3QZ3PIYjwUN1nbuXAoWD5jyKipjjhtVQp4PvULrUNFA
NXZ6roR5kltW5+3R4wMbmsWj65T1YxDOLgIjMJGgFubzaiAiha44oHFMtdgJw26djdhx9mCPEg6C
hoJvjQiCXLWO4PLwLpD+eIDLViFbCJscTUgZB+EafYt9TUgpwQtF4NcPuKghWLHpDE+xF9r+zwFv
2PySx2P5s+gnfT5aPcGtwxCHzZ4JtU6+uWjiDxfNE1Q9sIZYQbX76VZJ3Hz+xPH9iKU4SXchTjVa
Fu00+ntR92gWS7h93Sa2ZxrcBAjim1fwhznAWi0hCOQi/Yfbh6SRanLwEQLbn4X1/eNdNIE2NAvF
6oiRyZNUMYVGJ5Ub5AQwHCeQvamHb17GL6eu5TOF53lsy6ZlO86nJycYqfCGouiPA7ynAdnLlHXr
uJdArsphHghLJWf+J7M7wE6YlcwLBqPDuJvLXnaHEYQcqic3ozj75lp8XiWW76U03jths9Rb9vLn
vz3RYzm0DsbI8ujCCb0AV+QfECzRomBDo8v2n720fJjtkl7rKuKALO1+2szqLiTLDDbvUarQfvX9
Tr9Jiq9g0zC1QbDn6iH75un7vDjxkdSEXG9MpQLZrfXx9zV2C9bFrbqjgZaC8iGvHjyXPnvTpMNb
zYqIC8bpi+Hs7790eYQ+LBSe5ZicTfh0x2LV+PTMAyRQWP+lcW/HsBXobTvuFbSR5hmD9Ag5gEWf
5QqQ6lm8ZEt+c53ll7vKkmu5pNJ6rsd1/ueV/O2u1kQJcft6F1dNTadAjSjnUSEFAInJ3nXbY2N7
+RkyLMUjV/hHYOdomunaJwRpyTZ5WbLVvP0gWWX3kwqbOw0VZAJp34gGHjXZaPSAafZuPLYGZEdj
TcdubjpdHyQlpbHEAXpMXfchxQLyYRLwaDOKBEPTZqR9ooniMb2jniIz3s9+Dva/DgQUc/SIyT4p
eBLQb3YVWqPAt0CJkRvZXhC76A1XBKh5v8Ys0+WvIZ4meTfBdytvVDORA0xrbGrBksBpDeoLxzc9
/fPvt/bzzsPxDxITRYpjI/jjAPHxiYpAgVca/xo2SCh+p640gnuE0tlZaeH02Ho1D8o39/PLQ4x/
yaPiUPiUPaqKT1t5Zc0MuGEHHEfyk+BfwpO9WgDYHRAsh/pZ+ITU3Aqsxv7u7z/2j5/Mu6pszxG2
ZX1aHgganckg7PMju97Am1Iyz26t7srNhXmZx1OxJj++Cb75vWJZCH5/ff6pvwVga86dSot//vy3
59dNGjZidr/jyIHQ2dWNUI9g5l3vtOobzCIU1ksDiyYRvhHDPAP9bRQoEmQTnirOYBE9omIiWIok
nZfM6IvvDlefr4vis4QUvOFU03zbT+83nR8TB0JhHLvEQa/ioip4iQGFFVt/kuPLqCb/rpoIZv1m
H/n8Yv/zuZqtywaOZnO0+/jwhXVP03TMgwegduURqRODSDQJN1EfFtu/33qx1NwfbsLyG0GqSzYt
fPfmpzPrNIDOwehvHGtGumdt05YvvW9mWyOyyJwSVWSj8oOnxogQZMoJtYFz0iqXbJa/f5HPa+ny
my26MbalXJM9+9PTD0cEH6Y3+seph6d9mBEzPaWgnLcFvtJ6JZtAMucJutk6z5CPz989jF+vA4s5
iGBqSdPSlvXpXo9zUVU9080H8OAI5bKlLFHhvEN+QbYd2lQr6xicOq16pxjO9z7TmG9ew6+XYPkK
LOVs0PRuzE+XoLMrmlXoTR9kAjphAMN4maVAr1YIqZky9AZUH8vB4inpbB7+fvm/HF3YrCl9ufCo
ID1qGOvjMxeRAzm0aZs84Hg392YzQIdNQQ+GaJuuy8jzTuIMYd/IurnuVYuEEkbt1kwTJpLCyb95
Gr6+AVwGyn7O4FSLhG5+/DYganzdMkl4CPppODNE4e7lqMQu9LP6+Pdf/qerzrO/FE+cEi39qSnV
uBhufBGlDyO+4V0fquwZHvOAn7BOiBwR87PtmLD12zT5rkb9ur6AZmSPofQHTqG+3HDUzJY5esmD
nh1gY7UX35lhV20rO1OnCGOqR3xR3jdP2fIgf3zhPXvpp0jXxc/kyE9nVKQ6zMUalT64IMWoboo6
wu09T0Q7I2XV6x6CdogLNKUFzu6e3gs5ivA/v79LI4BJnKMAzXzuihqLu7aOiuyhDYV3lRIZduUS
k0xusBF881F/uMi24pGmkcezyWb+8VHCqx+MsHfzhzrpy31nE9uxJoQL/CdW7fDWIbRtb+FEzL9Z
xP90ndlNaedY9iLA/vwIz45BYcuQHI5W/yPzRw+pMCw/hu8lMpLKOitpZD3DsRQXadl/d5v/9LPp
Wtqovk1qaPPTbebqB0bVOumD7MZsPBs7qOSriH90Mo8KYBh27G5TmW3sfLOS/ul3a8vhUOoITk76
0/VO+srJiR/KH0So7HMpcJRu3XooIW04zYXFUe1ZhIuBQYW+hxQjv//7+7xsWJ+fb8odh33bdG1O
bx/vN1VmnPAC5Q/uJAgMI+t6xGXejL+w2nvptpiZTn3ziP1htaLpIy2qD61wHHxauCGn0j3P5+LB
s4LXIC+Ncj2k6XyNPsWbtn//eX/+LNohnLk97NGfHqtmSUoJifd5AHBVHGcOH0QzeG2xVjIoTv7+
WV+KesYIiiWYZYKGCBXtp3sZooPEo2LHj6VhTR1t7jqO9xFRRNtWaUqOIkqHazJnjcsRm1UP0rRT
py5zSEBLtgnv75vv82WTXr4PKiRKWJM5wuephqUgutVtGD1OfmBnJyXIOX+PN4guDXDxCLE7NdmI
grAkttMkXaDc1MHIN4cxgLXw79/my4POiq3+/6EJKxjN8Y8P2kRejO4tO+DMGrdviH/d85CoYn8P
amca9zi8qwb7eVkrxmVQdU9yF2rd/+A70Jk2KcAcnvZP38GeUkQjaRY91mQDbgbeiYNRQnsGJPUy
EBV0jFD1LX68EMRilYTf7CVfFhkugcNDzN6pPSWsT3tnMZTI8MFCP+YA47asBRWkYPpRm75tvWfE
UNU52SrRNyvr17PKsleq5bAi6PHQbvh45YuqT2YYDMYDkJtkU0wMndZRSUmJiTM6wlJ2yYWrptMg
NNtzWRfxgUjb8ZYI5eFq4MH8pq/9pwdBM9miQco3Yjf7+HUILSKtbnaDRyDnoge2aYvNOBWzubMh
VK9sBDXngZ/Uh4KY8w3r0fzNU/DlCMP1WOYkDLyYH3BdPn4BgR2fpJs5xPAUBfc52pwHw8vleerK
9OggIbM2UVSlb9h9hv9H2pntxo1D6/qJBEjUfFuz7TiJ47hUyY2Q7E40z7Oefn/KvjgplVCCc4Du
RtANNIsUubi41j+c72/Am2jL0DbPRo4lzzFTm6WNowDl2OnsAAUFp1OdahVfoqCwVQTDI2Bd63h/
vIUdx9OY/hn1WcRD5s8VpBuVVjGkwCGb614bbHN5Fgp5i8GPjD22q332PXbD/UEXJsne1oSYXqrU
Wab1/+uhimpg3fedCB0bls4n2UA7pgST+TrI1acS3uTKDbo0RzDhYkpa6Etb03//a7iBV4pRUaJ0
QsmzPqiyNG4FFZBmA87WnrRvkoMqYnsluE4Xx9W9ifovaQL1M86zuEkYpLyDadlbCEOoQNnl1EcA
oBnlI9xSaj/3F3RphrY5Jb0WPQWy0esZak3FZZPk0hkJOOA7FM5fJ5WAbYt6yqlqdZguuDq83B90
4ZQIIaZ2KVnn1JC/HnT0DQmvnEQ6S42E38VkmeWoIL53HuaNO14GKvrHKUa4ZmiYKyd04SYlz6Ui
bNgyXSlW+HpwsIqyCHXDPYNkxkIOiV7YBijMC3+bV4r73eC5sfOxCEPZidy4hhaZWJSE+4Fuax13
x/trMQ139bGpVoIP4K3NR5heA9c/ByijO+S16p+NSpIfjEEH+BtU4Et2cd1i8HB/tJvzM43GvuKx
M+1rY3Z+4Jl4UdXIPtCywN67bSIfCzd6bNIUrxI/H+zX/7/xZreiK4C79MC6zw3Cwb/QowbhDY0R
UMvQGD8xAoTZ9/4REYjl0UrxgMxk9nllIPZeWWGdEhT5D0/CXbitzehrFXpoMORpcHn/cFOfUdcR
l0VHcBYhaFCHIaXP8AweK/iilXbyCPimPEgYlVpbEl0rfLg/4u2G4amqUKQTCnVuRRfXGyZAG4eS
YB6eDbkBwWm3ioDCRxmmzRPEbu4PdhMe4LLzSGU5ZV1VQLpeD2Zh2KdQ/w3PVkisk0Kpdh/T1qxz
jMQTBBcsVDwfFB/o3+H+wLcblYEJfmTXU6hQZzc5MjuRXkHRPvuQEJEryAEi7gApRQrgXLN66xRl
zFdW9iYsTZOltanDzOEP87KvDIxktNwmOqN2l70hvgLVaJJ7+2hKvfXVHePhP1dFHH2rxXB4VuLA
bfmPihvdY4q+GsVGa35/ZzUeDlKkRmeSG/d7UlrRC3QO1TtKiav/xAUUgyVK/eKziuV9sgG93e9F
WhUrv2Nhe6mUAnTCvkzLfl6EcV2/wXcGkwuaZCi9lpg+eHs56gYahpK58kK8ydemOZOvThmkKd+U
u0su08rOpejMfQCvxk776qfKSgBfxyx0q6mBQK5UrfPvk00lPYsoj87v3mi8y/9k7NR55Xm1Mwn8
0cKDLjqHomnESz7m/hEZxCjbDm3nHeQRyYH3ZqlTbZU7iC49B+umB4gKh+jBwUfnsWjKaoc1DsV0
w8qzVwndtpNVVvb/oBtZN8cQykLNdeD6K6CqheNFZ11MyC9QGXRmr8913Ee2hG9GfEYACiZ6rpjx
c5bK2dfajgrtYEQY7d5fZ43/4/U9ZzMi7xOAIFQ45w3ZqMzI3VAAOydaCBc7TFsxnIpGS/7he1pE
Ysq2KJCo83EAl+hZBVXiXGpV87VORowWEsX6IEtRdBoFGrP357UQIek08whSLCDKN1s4syFWl8JK
zqnANmCjQ+t8UFILazf48sj1NJLDNl7DnS2PqqGRadFPR/vg+vs1stpaveIm58pQoKlWWlh9jCLk
gBkW3ha5efiJTu9ae+r2vQeQkaPKCxcFQIp4s3ELpdcng63kbIxx7/2I0MOIj62HIgQGXKr3SraM
ZI5M5tL8lBscxOhBlmkJ5bttHqq+qOHRFF249u5bCFoQqDReojy+kGqfXVMGOHsvsVkOBbk9dJGA
yW7oQlntEyQleJT3P/nCaEBwTdPis1sMOLuBMwS11CZn52Z+1RQvXlyY5qZBRCf6DxMcLVi5lpaG
o75Bsob0tq7Oa9O0IMtMLgEwGjWSagdJ5Rm5dWW9+i2ZuvHt/twWjinrxxkFNqWB9ZmtZFdFeq/D
fKVWaiQ20Awl0uCH9ihl3B9ocVaq4BfCFyUTne0kKRRZSPTDgy2P8m+osaIyrFagEjKlXbllFu51
WBvUqDgo5hR+rg9L1SFC2xllejZw62yh4hXtE8Bz5RSPMfUJjtDXTqThIR7V5sP9WS7EWe5SlW6G
TvlXn/cPU4FbgY+V1lkuEkhqmlFyACLXPFajF7xiTjqu7M2FwEBAn7YJGT5giFlg7wfAuGpMUdKU
PfHFRgFrV/HSPHljHD37bl54e/p/QGffP0+LLukEJ+T1as2WWEExMUDqMicKDgWWjE0AlDuC3ztA
NDCkce3VdLOufE9TJitVLZtpzqttQMsrykqxctZoxT9lYlKwcDWQDojOyMa2CmDv7e9P8WbDMsp0
2CmzUZiiT3u9iyRUgREUK8TZw0sOoYyh+hT5NeqpCTTHtcLDbTZIA5YmGChUVQO0Pm8axGqdmbyc
xTlUhuoVHbjuM7xWyTwgS2pBSYa0X5xaRQkPCtIuH6BemQ+gM7r3bqepD0wsoMpHikR6ej1plTZv
wvWnnltepycUr3oHqoW6IbSmDxaicvIARWdlM/0p013lCtOowG85L4AgVH2W/Kdxl9GC0sS5t5rY
Cf12stKtzM8NCuJI4fY99P1ehfos16OT5jAEe880nmFUIS4yFlhGDaXf/7r//W+3HHcfaRuwsqnm
Na8tZtggyHKjqzDB4+BnWwWxuzNQ/xR7EjovOaG1Cdjm/pi3e44xaWMg3AGaT8w7ZjUFiRDROPWc
p5b5I8yy5GMB8xAFT8SA7w91E/hZc6qWtN1Behrq/N0s2nCcblDt3PadVkN28dJ4V3ZSuPK+uAlQ
jDPVpwmJZGjavGLsWY2sFeiynWU8tj8Ao9C+wyyG1+op1X+67kcxugrq2hWw9PEMGWwuJRYVUNzs
tjGkAel8ftG5buTI2DToULvk1SVqEFplXnrEANOVXbz07WjgG6SFxH5K89dHp6wLWjVeqZ6hfWgf
JM/UimPc9WgeZq1Vrzwpbr8eXSEmRppAcGK068GyGnRCEoXquQxQs/5oluD89nVZycb/3N8mN3cp
L0PAMHxB2lG40s+OJrB9AEpQ884B0q8uqLOp5mBHrvzFJ5YdUszHjF2nwqrpTVRpVjbp7eZhdOKi
IctTKmTOpkllFAuPxtDPKPugtwnT61R2RXHKkB7YeRUAIXSBhuJwf863m+d6VHG9uKjd4KQtJEaV
B8y7Rzt9QENIgwcj9N8hfKmVI7K0xqSxhFseZrY275uWtRJ2CmbfNBbHeB9bUGcplwYbTISqZ6VD
BRNHKSoAdtD8w0yZKwUQKHdcdtM2+6veHbZePk7ODGdP1uO9GWsorPgpFLV9ZjfVF3/wsEx6/+JO
3TvqkeS3N22EtjfR4i1j41zEkXaysbPfaw0uxTsgnAZ4ZDRBf94fcWkT0UgFIE0WT2F/1ipD9j/s
8WjTz3VuWE5bIhx0AJeAzXjoiRrrC+TlJiv01mPN/2VohgWlqrD/p5/21/r2zKjQB00/w35AYid1
y8+ICNEhRfa5epB8vrkHJ8I63R92CjVX9ymEEkpKU0HN4uDqU6j6a1isn6w0rP3EaQtPPulyj0Ea
8vm/LNqG6PXGic6TFfFmQ0HPJrGN9+5nQJvU2hUIS7zMb+pqTYvdQd9LudMEHkJuWlU7uPw1mJpI
7harSvVNKQf1Caq/vzLyzaee+CYmGGjaNyz4vEWPwCf6aFJXOKEX4qNWKfDNuzY7QpsOHrQxx8Qx
wVv23asNbgyolcGHJkjOVhstESsQYNodv4QjhedX8UF3wxL9XRrfdhwoe0P1kRzsh+KL1tXSyhm+
TR1BCEwdUPqxIOj47NdfGzl2DMsiFfncsREN/kCS/QvfeG38JKvIvh5NkiXYtIYuId/iBegs4yMZ
GQ9IB0sr8Xqa6vXGoysNNGLqOqiElVm8zvtI4wNEE8E5xYzdG9WNNg7Bj1Dp9JUb8E8p+mYsGiiA
9qhdAhO9nrZXhmjzVFrpxEi42VuPtPZ16MxG2afQnT/gqIQuWi5KGxJ5ZKg6kJtqKq75gdZvtF5C
MCgyYjoThD1YPKMUo/WKpYH5WfV1yT1EVds9wm4tZUBLDf6deea70VbWwgGTyi5EHQ1vOuSC/Cwa
X+OqDF/u76vbzUwWLujvU+GYCvKzuIWGTVfUlVs5Iq71HeI92SYy7HIX+FL5UDf5R7K7/Pn+mDdX
H3vJgi+rcNXjzHCDxcwr4K+mVztanJhbG73ZQ9/TNRvHstrLVv7+Kvg04MSPmJgiIPlnhweAll26
els7iPNpTl7RZuUKkJAHlaVHKqNILLfYeu2VcMQEAt1d/B2RO/tyf9oLS82MafhObQ+bnvr1Xmrb
ys16OW8cwGH+J37ptyYOPPyC+mQP6xoDesSLtvfHvLn1kbzVga8QpTGk0udord4LYezBU0dFzHaD
bcbJBi2jo9naIPT22JmJdVQFdnUbSk+X+2P/IRfODg9FH15c/CWo+syS1V7keMxhjOVQh/ffUGdK
TlZfIl1apB5VzbyohgPmhejK1InffejR8vvu14r/Wyrztn1oUJSCrYik7X9dH/R4LbrxodGz7GQo
CN6o+Wc/O8iSsE8hbMpj0ACwX7lab+84ylY8W4DsT1i7ed8iGuS2TOIgdpBAD7/VMOI+1HHui42W
RagfxUq8UxpaKDCxETQdVfFwfwkXTgp8I7pHFCaA78+5NngJTgbyWeLklup/LhDo/uhLSvGQCLRh
oVqbK5UlsbBfgOjxLqcyCEh4/smaOIqbFuUgB7hA+QFNpuiUtWgTBpND30YqteyTbXv+10KYSYO8
ySBL29TS/ZcIsvBHnAOq12EsMevsQg2SN1rUZ3oS4w7Gg41ImlHvQIBKL3RrUWbJKkxokF4a3VOp
iuRVhZe3NYfRSDdIwnROMHnER5HPe+r+sorpipjtzKnRySMYlN2Etbs+ir00CajnInFsE9PvjYai
b7fLjRJB3Fqvuu+APu0Hu4k0FPHQQ/f2ZT1G+UNv4AVyGEIfj6KkzYOf1ZhLF3v0NbTc81LDfCGn
8jFBgtB9ijlmjwCTCtBywjeecxGn0sr5/sNTn8+Ez0Q1ZUIG0cO9nklh102ZxV1E8hOU5V4Tobo1
cyQAsf/rTIRp7WzYQdnXP9K0wY6woSvzkKie+9XTs+Gl6rTuhyrTJtwZeJVEO/y+jIOQpXhb+Mnv
+8u+EAAJA7xeeVVye5uzHAJhqQywSZk7RqxIeFcn7UcQMNVWdUlWfbeKThgmJf+QuUyLQ/KCTsIE
6LteoV4g+Jf7euZwvuKHvlClU6sGzdP0HPogq+l4xivXht4q64+9hzVEMGTht3fP/E/IJ4KQM9+A
sus+kTPqPKVTVpwNEAa0ujsr/kbFv/+oqkO9A4DovpN1PoFVqfWZaIdMpRd9drUrWkzpqVArp82Q
OuwGt+cbZ8MDrh1viFCNDzq6C5s0GdqVTXkbtRiQeK/RPOFBPaf12pkuwwDPOofF7R5wePYe3B5P
0z6Xf6BMWq0EyduYRU48vS8NQQfQnncXBDYciE72rWOjpXMyjRBJvMFCec/EO8tT4/ClqkXygge9
tTLRW9jPBP9mcIA2Arbe/FEth0SsPqgHJ3ft9rEZkZgyJc3ehkWsvMmuHB1yZJS5LgpEdEPJGnaV
34lTL+HAdn+H3SbF/BJoQ7x4eZaAcLje5X4/FknW1b3j9oP4VYOuO+kIxzlVUegrs/4D+7yOOXCA
eQaQLoIY4Wq/HitqA8mIYeo5dos3PfpO40gwb+lv441k4mUS5zGx0LLSAKcPPR9/NhSV4SJA/ake
cPPz30oFu2o0dcPik5rTQd8Fea9Kj1giJd91ne74JsR5ZxLsGWokHxtXf3v/elE0pBbCISE3nM3B
soZC413eO6wpFNkhV1DOr0BNHSn+l9/vD3abRqCIQoxGfwEaHPih6wXTPcxTDbVRHIwkAfupEhK9
tekNG3mQrSe/9LEDLUAi1JEYvS1MlP7z/R9weyLhflF++TNb+mOzEkxMp8wANCQcVJfFPkQQ/EOS
DPKmy2XjdxBk7Zf7491GesaDGkyhaWpmzjN84ZaIIlOucKTacveGGSXbikH39JXtg+Tl3s7yQdHe
H3RxkuSbAD/IXmgaXa8y/HnwZ1otnJyb8OimCo6rTVJ/1LFo26OqmK+cg9sjB/WDAgCULprX1CKu
xwMCLcUj2YGDvGB0qcYK3WTVa5SXoW95yd2f3NIWonI3gVThI5tzjCrpl1qmUaU6Zloq/ilv7BqT
Jt415YYY7Ob7rG47NOOxv9uDGDc/J4FkrtF6bj4ratAcF1jJFKChVM32MQ/knEKlajg4kyNbrQGO
PQ5IgWx1L5OHTVMlvBf11ffiTYBnWKx6lT81Yq7xWbaW4O3d6XqhOeno4gujtFgnBPDgEV+TdMek
3v5kVmI4WlDrT/eX/WZPIXoAfWlqF02VHnV2h3KiJclXR90B5Bd+h78cPtqDa75ouUj3XQCj7B/G
o1tCSxDkJqj76z1lDb01cKHqjhZqeBpYZp+HWM2GwUerzfxjiWLGygxvvymAgwnfD0/XhFs/28VU
8HIF50zD6SWpe0vzLPykAsE+SEpZ7GI/bd9wETbW8taFUXlSAYqj1cpLQ5/W/e/iYTJ2MUoCkjME
5pvte+42wwpvhwqeGJDQUH8lQB+jlQBxc2AJwbRNaEUD5icez/YRiChMSHwhOVbcJj/y2uBOUov8
rW1N8+3+d7zdstNQoG9Jdsl05xJOViRrpRd0kuNiWPuUd35+VHtfu5QqJMBO0yg41C0qoHQX17BD
C1sWhCNd+qnzxiU9ywSyNm/QnvO9i0q7c/iSiFD60dhSUvwS3Ziijpupbnm8P92FMcEbA4QAY04p
2JxtoqEIaShgCHXRcID7baVD84iJQvEyKIOM2TbufyufcnFADeWzqfdmwiC93j9ab6PSmwv/0vtI
rG5aQX2hz+tvNM1xppdjfeWULGydqWXOSJTIIPFO+/mv/RrXpZqMHq5DQx4gd9m4vCq3yPbr+SbR
iDsr0X5pOKge9KkB5RJrZzu1NaDjD6rpOhXCKXu9oKCEJKQrn0TZxcXKWi4MRlOGZ8KE1Vdo9l3P
DYO0nHQu8C65jgwlVrmt9FrGeM9tkSv4790bBYrXJGlh0AyiJXw9Fs3EplTC2L/EIovqLfq4QftY
hSg97rDRCyM4HhGcmn8YFLwMuTF97xs2aoiCI7RYU3JKRk9far+CbBGgz1JuMfpFzDdPoBdt7w+6
EOE4g2wXKgyQrufPztwOKj+xE/+CjEftbw3kT9NDaTfSERnsIn+mCvkcwUdYqeDcfkxofKQl0279
Q9O8XmAlKQMeXElwsUoB0higkL7Nyp4LRRnev3EYixCDhgIPAurI12OJTIlgHBXBxUt98aCntXoQ
ad88AyXLVvbo7XmfhgLrKTPYhBG8HqqsLW1Q8zK4hGWXfGa7Dt8qyS8eFVFVz2Jg0Ptfb3EZ/xpv
iu9/nXe5m1QdZcu/5GHXFZvMbAcEDYURSicrTI2V6HK7V5idAYkYcDTX8J+q3F+jlZJCgFaZXW5j
o7pt0PPdmgmyQugnWdnHsbSGp1RXta/vniTvZt6tCoxgxElmh1EpPB+ojBFcgrANTgqucxe0GbK9
7EvZmlzTwoJOQNYJ/Ectgkfq9YJiYyiMzhfBBUH19A3byx5hWBS7N2EWaytHb3Es7ly4elOLci56
V7AfkhKvvsuQqNoHmGTSM2YIYtvh77KyL5eGQrrQJCGeeDZzyJgNXIyCmoS4vN8nHDeELlHqwTrZ
2xJATf/dkWwqRMN+Bo1Bx2a+UUL2ZYNERHgpAel9NrrsDaV8aaqHK1+Drmm+3N8gt1nM9XCzbHQw
Ml/3vNC/YLcm9Ru638khEV1nf7cqo/iE1Drg7qrL0ZeN+EH7+6MvnPm/JzvPvaUAWq1deeHFaIOW
l6vAqYMrH7ssbK9cRUtWts3SeFN7iNSQpghlyustmrpYBmoYE19spP2eIjuUXj3LbKEbD/qPEp38
tZrN4oDI3wFtpH7L39cDZrXIUm6Q4NIOtvsq9yJ9zgwv39bWGD+MRtus4POXPicAEBmG3NSVuanL
aUiQtLVOlkYZEsOOJmjl52bwC0x2G5Giy90UsvnUBbinI0Gnr+GJluZLV2FCLwH7A6lwPd9WMnGO
QDT9gr1O92xRO38tB7NwEjgC/7Ea0kpYXTqcBsIb6HcpDDuv8sexFKh+5QaXOC/bLzHO8pTmtQBH
QMxs1lAYi4NBELNh2kwPKe16cr1lt1Fvyf4lk9yq+VTWbfEgsnzIP/axGq6Udm8Lj4jpgBeEtM+l
QfFmtlcBACPCBcXxkqCT6G5pLifxtu8DfWOq9lhveq+Iv1tJUmwFJiz826TD41oo0YeeJ8PD/YO6
cH3pAqYaDDkWWp7Dg9M0jds2zjk4Smbon1TP7ivMoV370OG74m6A6fvBiSJQvgaHu6UOsA5QD9Fk
mAicqDhdr7pbJwFuqXV0wWTQDXeFWw9vmoG7qFFFqAJqxH3+qQwUJSskJZ20K9Jsh0eJ/XEAtv0M
5y1bCSPTh76qjk46R1N55E9yRFn6+iepeWJmyASElzTRcW1tsV9X6Bca3vH+qi+cJlQBoGpovBJ5
1M7GQfWks1Ewii/YgWEnL8ugKscRp5eNhX/Fr6aozJf7Iy7ED6Li/yFfYInMC14i4noHTJlcYi9x
n4bBCHoUGUaBz4EY/wsKW/pSuUq1CSLLXGEvL0yWRxdAUvJMgOA37wbDT7GNokWttumlqOR62CpG
UMDtlVK8SY3V2LzwFWkaTWTpqdyizrWsW7mtkqa1Wd0wabp9Vths3kLPgAHfX9Slo0x7mdKEjrwI
Y06r/lfy14SqXsbFmFxK3OYPpdmi+16NWLdgP/ZYa2lwomhTbyEKavp26q1sIxQpDqEiDW8rP2Wq
Zv29dSdJMipBPAPJaCh6zWJYp/RygweMAkec3Jhz6ypHrEkCSsSWvtFjnx5wi7kHYm5R752ieNS+
Du3q436+z6afAbQVseYJHHLTnU3wLJIU/Acct5Sio9rIwTe0zf09WowVnqkmckVDk1n/I6c2gLf3
rwH5Fa9hgdAnXYhZ+SQ32kH0uO46iYyQ5UY0uaVgozK4Bztry3arxmN9kiHRuw9FHGavdUMXe9L/
D63d/Z9y02dhHYBaoXsJI4gX5Pxz9NogNxGmmE4WeGQkWhIluFlgc1J/SYMxhUvuSo3x5EmGSL6W
Kirpj43nmeWJ1VGbL1U3jtkms6Wm3NVeWbpbKQyan6gzGhQVY0Ptu606xm6HL+2IFXOXGH6xoyub
8vy4P5X58Z1mwrNteg1P8mfzylubDaIrMA93slAfjmU5AjupccOJH3EqwZIgHevAWruR59fSn0E5
G3C2JzrQHNoUuG3j+WGiOJw62/+iD/jY7VuuZ/wiYjsDGxkGdLk2BbqPa3pz82yAseHPIQUwgTKn
Dsj1oc5iM6C0IYSDbofinaxO6n8XiqomKIckwf7+6t6A86bRqFPTxZnqNzfREc3djsJKpzr4R2ef
fVlLdrKbNyk9/KLjj/5eY52/KO2g4SGBhc1TLEpjJSdZOLUos8LjA1iBNJQ6y+5gcfQFkgSqE7nD
aD/KCqrqcOaeIH+Wyr7XMTTdVKqZfShss1s5tQv7iw/Na4/1RhN4riUPfqkz47HXnCYJlWe96sNy
C8JZ+jpgPKduXdPIVw7n4oj0mYCNg5u7YTSnMUagQlI1UAV6aYP4DP0jOgSudumGMfxG8b6wT/c/
8+ICo7rFHUit7oY2j2MhjbrA1ZwW25XhWHl5P/BWqPE5cVVV+lCPeAzu2l5zL3GH7eD7R9emhi91
Hurac2qd4ZdFptFbduyka/0DjkOm/aD0ZgvMJ2vdX0aRmcnOL2sz25ZBj/LD/fGndGZ2N4Gb4KTC
KKFaMScXqzjFJBWOTk7TxHH/1SzV+LMmMm2r5XXsHdy+Cb5LyB83H2vT714reyysw/2fsBBQGHli
KXA38elnOzz2Ma72S5uroSzrY6AU2iezKsyPcu8qPv7GEp0wFZ/7tWCyOC6vUoBgOFXcsJwblCIH
HLJVJxtG94sFeGfjtTqIHtG6wc6r++KH15VVufLFl7Y42AauQio3kMvV6xiG/npLCUNTnWHIQwlH
26aJTooigWCRaNyLz5GQ3Holli0PSpMPgYhJtXGW1cpJgNA9gorOiFrmiwjjdA9kvjoqARPuRLVG
w1g6VBOk2iDrQajxT2j9K/vCKRgj4Ya1LV3ZfGvq1PY/pqIU9SbSkho71krvuocGYti2K9psJWYu
zRbcFXeTDTjz5l7km0ty3taaE6oRmFM7xmN9Z6RdjxWqkAROtFgF/kuwnCC/U9GWqtV8ic2yahCB
TFVHogdXblplwF5Kr4Im3NZKpX2ysnCV0L50H7JVeD4YqDoBdrjeSxgBoxVJ19MRMPDKbdkBhD0o
VY8zlOINdbVyUhfXlcyR9zHdvhvqdtHVpuj1UnMK3RtfRSw1nFkp/F51XtXsY1P312oNS+EJHQJK
7jwXKDnOGsWei7KHYlSGkyq6+yTyJkt2WZ89F2V5kbACPCoK9o3Uq0cs5lwsxt4dmkyKx39i41S6
mq0v3WkQ+WZmONXQ98ZRal0D621J65wSPbLyZEilHO20JBjeq6lC7kH7jTohSc4E65u9GYy0RPAj
Ng2nkzJ1P+IxuEuSzLBPtkiM3/wOQ3rnW/D/RqSpwj7i5Tu/CfTEYvegz+VYaJ/hcqT4JdKbxnjq
Zbe4jPV7+R5/xqNahvCXglrN/KEdYoWbaYlsOpmBznmb4OS5kXrKnb6Nz+jG7LXqQHPlH3JmiteU
VdAMn9rks0ioWNT+69wynaJTZRy0dDVqN0ph/5ZCr8GY2OjUlU20sIfBCwKdIbsAqD7HkA0qDrgm
7rROI3Ve02zjHj/tvAkTfye3SKqidzdU0tHWxgxpgtIUPDpSBLrvb+WFUEHcg95BLYlK5byk3ls9
pJ9AM5x6EGp7kqsa2Y2ExPZjndArXRltIVLA0AQARheZ18m8But3Q6RncWQ6Yxx+HjF93eDm5eN5
GbpfmmZQmpXxlmYnQOSj2gqQB6rqdSAsRdWjRVuYDgaBQbgxlbJ+StCuwvHQq9e6WAuJwxToEUtF
LpW65HT5/XW5UR8cGo9St1NF0vjmJwipb4C9Be0Rx9/+BD602uee260VtqdJzHI1E5TZhHijYU47
8npcVeDObGg4VnoY47gbiUqRhhlk268s5tLHI+QA9eLZQR19dkTgZmLol2g4Y8aJpz1gHhgNmDp5
tvsiBXH4MIR5vXJGbso1UzRA01mZmoO8ObRZEmjkGgpvkqU7rVe43Q4vwaTm/RqZ5h4rXyvfogwZ
GDu1iONHrLmHb5GdKJhsYpdefMgjyR5WcoiFDIZ8nEcmxxZppXk49CIEKtXa0x00IZTXRCnbJ8lN
5eaU5/Zo7jHBDjHS9GIYCpZI8AV9/3HlOUB6CEOBjT3b0HgWK1FVZpqjqM2EMB6a2MS9NsVcN1TR
T/mH4bSpPARUgU8x1w6jGVVxLBvViTNLq0+qWvTFETM508Y4tBDidH92S4sLOALEm/rHWGV2gsKs
0M1YbXQHSV4v3bRZf2rLUf6Zoqf+ptuN/KlwpfDFLOzx9/2Rl/Y20BZIUlDbiU5TIPnr7NZWliau
VJqO1ITU3kZMYzhx4Xcg1QHgoaRaobrdxgpqNBMQljI+gKx5GdLLihTWgM/Cqm70NfXCNnpSBjSs
tmPjVfi8mFVDPj5San7vREHFsoEIF1SPgRZeT7TI1IGvHetOgsbvLoyMEKVbD7jdF9HxqDwBvMmM
lRTiNgrzcOeW4Sxj5cWL+npMM28GI09BRVRj0B2zoAiMTRRZ+tEUYS2tTPA2GgLaRDdQm2YHKmwW
pYrE06sqSg0nFnl50AV9N/6ptGJ3fyGXJkV9hZubcvW0Ya8npfbJRCmMDSfxeUHvkHELwrcSf9R9
3sQiXjkZt/uTtygocOwcUIUh57werRA4a6aeF1xSnHE/eVUdhPsoh+W8s5om2+IDh6rf/Qku1LkY
E4jZBKhB6X2+VazOqptWB9pmZHhEPqHngZGWm2W6ve1x0DvoGY7wj3YR69mDZVL+3IRDUp/dsG6c
+z/lNi5ML/HpcyL5SQ1otoGCAaRYlnTeRbi68nXw9drdkmAYX8saQigVxfAzGXj2ShVQff9nJvBx
80zZCs3N2XlRi8qIY82QnB4E4JMmIYScRKb0WgNRON6f5dI3prQIuoGYINu2uP7GcVTFY9pH3iVT
8Ojoss77bIfusGvG+JUiuf71/nDTol2nDQJTPYIQOT1v8XnpnUeGnLRDJDlx6sOsHpWmH/aJqhvB
XkOzpPc25QA8xjP7tXiwcERpjJMkQbObbvdZwlI1HvYkhutfGjcfjEOESJ95rM1A/4cFBSgJzHbS
/6Vge72grZpzo/h6cFFgqB819CY2owLnILZGahyBLlGfvb+mS5+QJIV+DS0mWjuzmZXkfHbYq8Gl
hn3THQJQVunRHkrdPwHBNcsH3mrFSp9w6TsC8oH9w/08eSRczzKJXCV1tcG/iFo1P3QjVsCJ5GKh
ntX2i9Ho5b7SkjU9gIXoh+ck2wZ0AWX3ef9dGsFmi8LyLljOmT3OZ1n2IJBHf6nAyqxE9MWxuJPp
201COnOkSIhpmEShA/Rp3BWfZVzlt26XVPYua3AwXNkzS3uTM8EdyfYUN8/d1FS82LT94BKJOvkh
K1HmHXHvKNYMLZYmpRPO6HuBneIVeP3VKh/2tRoltoMjY3uIssx0t2pde+qDPoyVuXLWl0abmjK8
MnlUk79fj4ZsYzN4tWI5ttHrr90YFL/TfNDHrZKSeezuH4KlJQQpjEAQM6OCPjt2uRgRx0H/2vkj
ODtE8HoPsYti8/7+OEu3wtTwmSAgbI/5YZuoD1bUxK5DUV5PTrZnBs+Ukq3nUQFYl4A5TVuwGXEZ
/MBLUC5Xhr99v/PVAGQCUZ7cnuZFIFlmlu1YSE6Eb0SykdSq3eeiyJ6yqoVg2dvFQavl4AglO6r2
CYbrb/fnv3TwqcgQZsCn0c2evsNfOavi+VHuhgRwv8ndZxdOyHOkeeGHVB9jbC8NmhZloq4cxsWs
gONBXwKKP6nPbONqqQJF2uXrUkkso+csK91NBeNWPcYVAss49LmJZ23CdhTiiXZO8tHV0XS4pPJY
/bq/ADciY5P8NVVHmj4k45Q6Z6HPoyDZ5nbmOkkcE4VKlvsE+TN3t22s1I9ya3tHT4lquNCDfpRA
KU5O7IOCajZFfoxDi2hX6OkafP0GJzNdNzIYHSB6oJMIJNdfhi5RLIKxM5zMDFL5VeoBfNFBKpt2
r8ee+c1omjDeyk2tuxSEK7+H3A6GbBNG6vBVFUEab71qNNcU/hYODKeEvIguA+dmrmoSmJntqrrn
Opmch8UG/+DG3g5aREEcIDH0jMLsw28ymkz1oyjKKH64/70WbkcsYPGFhpSLFOY84+jHIbIqNDku
Q1/pz0FgNzsDI52tFpJSImg8rAGWFo4oRXfqIohQUAefu5aalVLLgjql04DsSX5qad5eRNa5p2Io
ZPs5HOow+QKlQTc+K6Ho7G0xemuBfuGUws01QOEjeUXqrl/vhZTuVuuOo+QE4ej6uyK1ZVLWAnzl
f10EKm/LW6VwN1Q2ynwlQi0ODbgClghKSTc8kbaquqqt4DUMalZ1p1ilQYzrujqWL0YQ9L+6UQtJ
FsJSW2sfLkUJQvP/G3oem4QcirYmlw37tt1bjRduc6T9DuitSPbJ1CPzdwFv4WOlpeVRTms/3I9G
+V7tmukcMm3QHFP94kZ2NXYT8M+RKjlimHjB+aCpL1WuhB5msnF0vL+7l04X4/DIRc+Xqc8+9P9y
dh47ciNNu74iAvRmy6rqaiMz3RpJlDaENJqh90l79edJfcB/ulhEES2MgFn0IiqTaSIjXmPhmdG0
0RgHA4RI9UXVS13xUdmYw+NgZtETmklu9i/02PFc1mWn74Tf2lykYhyI2IdYUFku15mzWHVetU0U
hK1I77y6SD8uZdlQECvbTynALXvnmt+ozVE+wNudiol83q+B3+oyKQMV8jSIFpGhn+Ms+b0+NPn4
GXvWBi+Cbuk92x9SjFAPaGHWGY4QmdJ8MMKlaw5W34T5ngmcnOTVowYsFe8naHYulKzVG2ppoGNV
iEIFyG2G96PhhUf0SxEKssvuzbUxyfEFMiV1lKkcrdIcxcpxlFqsCO/1MfvS6vI1oXuT7WticPZo
ZlvjgqFI0ZWnLhzY1eKal4hsI63Dr6Oq43xsZ0Y8341KFy0nx0L28e72Wt5aTOiSSGlfHhRcZZeL
qRCOrZSz4GLt7Sg8gcTSp0OlLFPqD54yfKcq1u88YzZDygwfOCdJ8TpF1TsxRZV8jlpNwevX0bNj
VtfuX3OMXl0UztXOftm4G3j0IsspUe+gpFYzaiJcryrwTr46XREfCL08wsGsHvqlvu/mwfsbK3jn
Dh9x9IzdCo7xzvbZ+KKIT4N6kyIVFO7l4f0qe8NcXgtdp4sCoc3pfdfP4qmPC42OQRPuwuxkfr/a
FlT1UL2VTwDaIKttgTSKIzDhVLgIq7b84ESK88ucYW8fRR3qT6bbKB+1xBhtrGKMGJlC1yvyU+k0
znBsuvrN4H8OZnSZkOaAHkZtf13OCiNc9JAd4GPX2njOW8dAhCamz1VPon/UmIK9NvzWdMvamVTp
+M1tvpzuSC9MLU9CEKZWanzP3XH5a4kX80fJ+fjr9ubZDAV7mVMYIym0CC5D2U7U4xXdpkGPrFd4
4KEAtYh201j7k5o3O8XVjWtH4oBJf/9Xq1tFM/UpnUQLayRfeqN9qWqrUP+yU7seP7dL4niHxRuG
4p9Q07pza0We+fZ9SxWbfE6eFyzn1T6quzAMo9xNgzoy58iPadL+Z86F+bdjdNZwV9hTvNer3Zxg
mo/ub+8htAAuJ/j36a9h0hWYpT1PkP3oGpBeDPnyMUwnbUdOYisawETaehKGhGfLZbRQTK2BtmQG
EHoCzHiYmmhxPuKlXeg/k3E0d8qu2+HoCUPvlfZGq2sl74s6HlUnDSoT9LU/ckqVR9FVy33jVPHe
k2Av2uoUCnUvrBAQTANDFNnyPDdLGz4llWf9ckX8VrdFueuBEVAbUCk8wtq4nEkrTbBBV2BLlnUW
ipcpzVOXfgdcu2cUtsI9efqtnUHnUIUUAFQRiPNluEI0lTK3cxKAHBwK36p5X+ilrVXoXUV2eo5G
16sMXy+G7pead6P4g52B1YLFiGnZXRlP14ipVFHtIFbRtc6PzpmdM6qw2alSOuOZd6Gyd8xvfUz4
hTTxZSmQovXlgIVp9wlFuSwYtVZdjl6mFLavx/EwHgq1cfYQv5vhXNn6kEyBKxjoUMeDqOmvB3Zs
jDA+Wm3JDp3qFAfhju1O31Xu6dUNhuw/L8ffiTwc/8uxzaHoSpGneeD1o9s8qXOyGE/j2CU7Wd1G
GsISVbFlAiIGqXG1RrmqoqHF8TQIiwkbYS0xrXTyk7Gd76xGWZbHCm3J7HT7xtgMSndHloxpka1z
99GInWaQvJp+CktqJ5MZe77ST2N3FFVm2Hfa0pZ7zJmNz8eRTZLM0S3rOWsMFRgYS2/ULFCsNq5w
+UD/Ehu1pgnr5GjFJcJOt0e5sR/BKDiAXbBRgBEnf9CrjEcTUZfOyZAFS1GVL+ZCy+UwJYvdH6yG
M++9p2S2do7DkT0yiWXeA59sxsenTfqRk7Svr41lspHHCes8oPxRNHdWLeYTwqaF8T7HH7A5xJOO
Upkf1aHqHlqlGNwvtydga8Z1WFO/u2qkfasDyQPHKRLcLYMmaqx3iVaWn0nkwxDvL/Hjdqit7UKj
TBaXeTZcFXwVE+llr1/KoAwjbToWMwJIp84hBbkdZ3NIgDNofgEz5I19+U2r1uY5IpwyiGLX+tn3
revbXV8eq7SEAvcHsegCQFKhjMRBdxmryIUNH9crgsHIIyI4UwCh03F8hP73cHab40LNkwaAdHda
g7OwTIDfW5p50GRWpj1k2did8ePU7bPWxnsmy/KSXZ9tIEok74k0jmrF5cCWRYthGtVFkA2pDXgQ
EQ9XjfKP2ViaQL+m6d8WCdeHP5hNQJsIbbIXqKBeBm2dbKn63IYIlXWYm4q8/zVb7YB8oVBw/7wd
bOuAo1tEU54z3KEDcRmsmMwp11RWPgjj3Dm3EHpmPwE8Ux7URY9g/QKh2VNC3/qGhmTB88oC7br+
hh59TRSqoHq5WO8kPuJpONMAf3iqI8faycI3Y3HpShN2KKLmKgunmmTr4RIWgQeAucQJrEpPlTXi
t6cZ8Vup0/KGMHTgUAxNgrFWwRLTSVw7t8vA6DsL+1JqLoWfxghSIkgRu4883vYkUrY+4OuQq9Xi
0oeu62gsg6JT7P5dkhvDdz3O2+bgNmr/Mja9enr7kqGqBFgb3WI0z1fXU9qIoRtzUQW2GkeHLvam
D6GCJxaooNJ+mLW0/PQHAeGgcYjBpyFvvFyjYH6WWvOKKoiduDgDBoWCX9W4Ecxm8Y4rYw+Js7lk
XsVbfcXRiorcjMoq6J2oDA/j0raZzE/LH7lWuztk9K37gBIwlSpMYinprM7puWOpRADHAkct2uLY
2sgFH7rKbf4gfeLeptSNyQ6OTaujrJ56r48oMgQtxGewtPFfrZGEjxVdrHdi9nZ0Q7ZGBdQSfOf/
NLxW0RYBf0YrhyowcO7WT7ko4x8NKlp7qdLW6uc1T+LiYuVL+nK5NNBPRhOM8yNInTZ6Lqom/JQu
XX+vDdNL2bTGzmGyF271sUZLAQdnpEyia2XF3YCDp1+VUjJxgqVaH22n+4OnGSKV/8uuIbWtYcDk
lx5K82aJ1AUSNEcndYw7Oyza5hPOeNke13Lzu0kOLvp2YBbWAlaxUjZZFI8s/dBy/kqVPmn9rKmt
nStuK+FjwcOQQ/8ALPl6HiccYrrZKoMemEn4BEVN7c95bQNhJMN/Jyw0wg9tGFfq+3Kp9zqlW1/x
dfTVnac6nUxXXFKjxVCfIxxmO5yftAoLYseb1KMHu2knQ9qaVzmhIBcQ8QOztFqnrZ1jnquVmOEU
6XjWFW1s7spBdf4oDi8k4OsgudeZfCMKys8k8UGhlUr9jwdrpv7Lo0yyB+bbnEOJBaWKRm143TEk
xZP43p6d0CSFco6L9tGcqrs8L50PcVWF5R9cOix+mcriJErH7nIC23oJFV5LVWBO4dD4+RhWxzlC
BbBtRG8fYgut/tu3zuYaxRcKAzdD9ujk3189isrGyFBmV6oAPcD20a2WDoVv3fgPZVfjzFu4e4YS
gJCyzs13O/JW1klj8v8ir14jrShHSMxZHSxd6p6UaZzvcwXca9aV8Xlx2uqrV4fKznA3g6J/iGou
JDBac5fDrSK7juK8q4KQfueExHno+vXoZn5KKnNUOcb7A7owe9fS5sagJc87BW8CbS1oVWdjTeM1
4sBxqfGfkZJz3NPSmXve9pvDexVn9TW9ReXlntokLWNzspsh+QcGkub6yHY24Snp8uZ9FgnxRhUy
mQ8ifAjvQDbVr5ReEnPua3WR74elUKZzOvWletcYU228S1Qo4DvH6lbigrkGdXTuRFq8chJeLVle
DV0/4cERmBacxJ9Dl/XZe7W3ahvJIJqPe3LeWx+P/jkpGag6ELCrREmY2BF4sSgDN28paIFeJiFs
Ws/eM23aOm3osDGdVCkgCMqBvxqYraE4MaU8+pysSn6KSo+W+8pmP9zVbt0hS28Z/f3tTbgZknMG
0ic1rSsY2KLPhjp7ogiqri7ij55VG8V/Q6WJ7jESg4sXrJUY7U5+sYWboQBiUo31qIdcYaRpyDaO
miDRl7ZLZP3olliv7simCu1fzRyq5YgaWq6f+4Fl9zEfc81JD1BnDCunPTXGve9Uk9Oe26aLk3eQ
XvrPt2dla4VJhRnZmkO7aO3T1wk7QlAlZIXVEArL2UMJY07z+QGGw569/daW5Qaj58hilqTfy4/O
61eUiaHkQV9Vc3tU47geP+nCTENfpWJ98LL0u+suhf3p9hi3VjW2vwi08UalU7S6amJB8bRBviYY
IMR6X0CaCSU5aOrUTjuRttYYAG5AICxtGMarZV1OrVDSei6Czu2r8Kgn4fyfluTqk8jC8rvVafP5
7UPjXcoXdKW9/bol5ORw08WcsKiVQkzPsVja/Ix5dLlnbbm1TujJ/GYmUoRev2q4wawlK3mViiw3
0CXV2qS/d9W57+66eB73CoibEwlXmq2KDBJV4sulUtQDkgB2XgWlmKZzAvzryV1swG6JSBznkMbT
FP7JVKKfK5vElLLWylNtBk5J1ZUy0FKXEwjHILoGZp9X/97+ZJtDAxkmEzqqNOvaGmJRU5kLHr+2
IhLaJH0MwzJpzWQ86GKK7WNaQoLZyUDk1lrXvShBI6Uh+yPgOFfzmRlVNo8G6aoDRs9S0xKTE3vp
js7iztlhALqOgFYY3hdpVv9FXbX+eXvUW3sfyWkTbytoexQVL38AyGVOdyrrgZpkSJSFQtXquywV
0fcmrUHvqOjupUc4mvaX24G3plvidKRoFf3LtbZBOqdckzz+A7dS1BPJum769iA8mGyd1X3GC3xa
dpKEzbGiEw+9CT3Yq02p1rUxOEIpAlE6Y3qXecLxHhWl7tsfSrrE7QExCVDcfoFLzF6Sux2bWoeE
RnEirDZOk9fWqFW8Fxajb75FVlo4Tx49foAdbl5+m9y4M/zBAJi10zXaOiAgUoAmkQxJChOXH1i1
586elY6KO8Kiw6mKs256cm0OvhdvwVlmr0S9hYmiB454EDAdaF1rykHdYR7jZil193bUvlhT/GCO
OlV3tZ+id7HTZt/bdIgfU9Vpv+hZGb0DxVx80vrZer69wq6n/Le8KbQOG9FROLCXI8fuu3IWMGgB
+njNXW4ozpMrkE3xmzYNWx8HDRNNQqTj/rod93plE/d3DY3rRl7el3FxnrCSAVeKwHCG+qznZpie
2LiWOORYRslPXWc7+ej1MSJD8qRA0QHs1xpK7zhCqFbvSOHBEoOjNNV+4ae0JI9FA9z0FE72JM7K
aMdB66TLcogy7Lvvbg9748PzI+Co4vslK7NX2Fqe4yUCdEngpGSNutJW4p8SKqNfZ519cpIkf4+h
cQ4H2VHnILGB2jgIu6VHXgYYie+crNfJBbQXU8pZWbx2riSKgOCLFh1ihFIn1254ftRacUe/KN2D
1WwGggZLaUw6Ipmr7KmaVTA1INGDJlZEDmkpS8a73MlRmrg9wTuB1vY6rd7aVpM2BDK85j6hMJCe
nMpK6vPtOFvrl/1CF4aaIqSh1YnhtqoKNXFKgi5DSN2nuqSqZ3NRnPGusa28/JDl6q7UzXURgFVD
FsjG4SkAePFy0zSgDJUyQpo0qsYqflpSY/rpaXn0YarKKT/j/xNTjB6X4VzOjb0nFry5dhkxVB6w
9GiGrO5hPbF6zWhQlhZDj+u8gTvcEMNxvpsiajJ+3sWG+SGqENc6pVRITV+bhhHbMDd0tX/LWhVv
lbqmKAHmkKtCdvuusXnCVHGf85C4TEer/JKrS0t/A7LFyS7YR7c/+NbCAhHPu5nCDt2p1eBj8MCd
tqRZIEYRTu8XC2HYB2rxk7dXcNmOhNitIRm/EEcvvzLnYpihhs6oItOej7i/F+K/XCj1Xifj+taD
eCDzQhTtLWlFcxkozfWucZQM4ImeI5cUV9+UQfwzL7PzJ+eMQQDyRjbCFYgxDxV6Xr2VBfyMMUfM
XkoEOtTi386XZkgoc9BVkGqva7kz1RhUnaZ9GgjRqfeDm7vzuSBNPIqxNR+t3NKf6O33e95aW1fL
67Crek5hg6AuHU6DJI6d+cWrxjz50eoWWhK1E9fJh8yNh9DXR7Xpz4Mioo9oWoT2ztm3dZej+AJb
kmY+QA1j9T1pnFp9HacBUltldowi1BdK1PD/hrLadv7SW6GCt1q37PnQbi0kajw0GiHakKKvFlLS
j3FlNXoaJGCanwD6kTPozjjbB2sCAr9zh25Gk40j+eyXHu+Xw/Ti2bbScUqDATrPqZkn75OX1DNl
synZeRJvfVcK5XiFQLcF5bPaipgsNqZVo+w92XEI+FfHzcJHSTFNId5Eln7oHAOAaJ1leeLD23EO
qhab7svto2drwNgzUHBGSYgLe/UrWq3vl8Es48ANrYhO+JRo9XNVJKPjG0MFmfMPwoHXB3ELJclZ
w8Oixpw1PNPgUdpG1p6mBnToc70sYAx44SV718rWTUrq8X/hVp9Th+ArsM9A1J9azr+DpX4Ze7Th
00TYn8EXpzuj29okdMXIrykYkQiu3hgF7Aq91SrY6r1Z5e8KXcXikEIVbotnfIWV707YjNYJo117
Tw5q8zu6TCilCPzg1pIDXIPzBMEGKLdljy8D1kGQqzC2P7ql6v5Bfg2eEW4lLU9JNbncJGIewYW2
xIobbTy4kWY9wXlQ/WJM42PsTM6bG8cSzsCjReL8mFU59lc1USSf5tLOlChYTLOcjnGB3stRQaTi
zbBXcCgsTJDEpBDI/l3GcUZBBRjxjaATTfIxbdtCFjqUDE1toeu9vjOsrcXJcSrJeWhNwd64DOcV
QxH2Den6RM9n9qfFtH4oM5JarjumX5bJ2D3EtxYJ2D6cH7DilKpslxGNjJc5LnxSqDoa7vIh9uqD
klXivwIImDi+fas7NABlJ0temKt7qw7jqHKAnwexbrTFyZ7Vavb1RMmFX03lnqjy1mQyIPCLso5K
RflyaC2iY32VmIixW9V4LCVLxLGj7GRLMeOFB+6/t0e3F2+1JjV4G3Pa87pxkFH5iOHcf1YbZs9l
g3S0hlzmzmRuh5PMSWhVMkW/HF4/acqiGLhOxJlj/wIK9t6abS05lL0945FgDTsn2dZKcanCSVgm
uJc1GrSxMQLSKK0Hg11q86FGc+LvLhOhdybvNh5uz+XW04MFCbBdZblc2bvrldeNI2/2INca9aRT
9bqvAWQ/2bHqKb5rdNUDamyevzS68uN26K15hTlNFQ+JU8ozqxO7Gr1cxW86C2ZhfMuVSU19G1fL
J1Ob9PciUvOvt+Nt3RDUnkAp0lXQOGguv2OWFZ1VKhNAfsdu/uVnifJYVBmSl3Zl3JPloaIXtvpy
uh1263PyuoCdDGaRN7KchlcnaOcUiDc4PVDCftIfppFSzKG1leRjmdZKsbNWN4NR5JcqZEDA12Uf
5GCTLlLjHJzW0AVRW7MhLWfoT61jYvz+ByOjrCZlJmkImqtTJleTUqTYhwZZBKi+E17x7Co5LZPO
iveyic2Px6OGFw04cLLgy1kspqhYhlbLgknpm+XecbPlh13H5V9JrVu+mDNn8fUh0veYrJtx4RBL
gzn4fGsMyeImSIC7Nm8p+PWQ0Urv4ClN9EzjGvlZKdXg28W8J4K4uTVeRV2dqAjBOinPLh6ladN+
MyvX/cACW85LYmBoW0CAdHZW6WZEKPTUiiRU0ruaX2Vw+3nmWw7jAEchN0r32XXr8B1lpkKHA7c4
cF526lSbs4uuBzcixEZos5dfVSvyNraFmgclKugu6ixe+6uMRfJtWDLPn2NtvCtHNDh2wm4cepyr
FOocYDJIOKxO9KEsqUg2SRbYzfSC7ld9HNysQR1mGLTiBGM5/pppldVjDZDne5pq8ttddj3oHVFZ
omCGejb/uxzzrM9jkpZdhilbEz80vD3EY6U4+V5reWNuZWtDKjfJga4bm3aLdAVhGKRiFyeMNcPT
CC6o8cdxEF9GD6RAmVnjtzefCeDHUBSSpyz1X3lAvTrt3H4q4TBAX+JpMFV+nItwfq8kUm/ArEQd
v716QzhQLFI0ifrvatlOVWZhTlizUVqY+56WWl9jsEl7NKmN3YHvFLYAksnDk3H1zQZt6aahaPIg
rCZquFqVts6dmGbfSVHe8aMm1vcqypufT/YuJIsQNJL8+6uJVCLFsNoEekYyoiH5AkYGUSiFSPMp
GpFF/O42kTqgn4lT0k4uvrVCQTGzJyUFmHz8MjQ4UbDhA1xJ5JlcSUeJ6+aYJdFwf3utbA3xdZzV
rLpDtrgoTef0CqLmMIkm+gTOvjn19ZLdF3GiHVHfSX7eDro5ODpBsF54RtEauhwc0NplnA0DkIeH
ie/HLGv04dmO0+54O87GknFwKZdsDx6lV9UMZxisxFk0xDbyqb1vC9E+CiOmeoMp/EEf9GUn3sZk
AuUnX6Q+pCF/t5rMttBio+iI1zHun107ZrxreNBV0zFXaivzYb8U49O06EvyfHuoG1PKRmcLUkKF
Zbze8+GMM4OqFSiJYf9ON9xw8+6YjAAAbsfZSG7oHiJsjeALR5u1OrZD7AwKJ9a9r12fgfbFotkf
Cp5c/tBUvbdzR2wFA+rKqxTiAqrsq2BVrC1cAYr3VXS1OAB2LJ54KXd3lMiTz28fF7gMBsZus8ja
LpekQ0ehLRtCzVYWnV0lGw9WVymfe9sYdrb25qjo1pAZcv+Bi70MVVQqgg0DEjBh2BjnxOzdY1sP
6rs5DdO7t49Kmv9C1OGDXW00vUe52Bt7NKda4wU+i5IdHSycY18No/r77Vhbi58sWpXQfYr5a7/D
svPMyB1S5avWu2F9GAYTOK+ix8igKajyPuBOoE+PlDjUPQKU3Far2xw1BnJgafIGlGp1Ablhmat1
lEaB5SUjTZuh/pg76k8ypvnzsohPpdCTys/D7kXEnjjcHvbGGYMAFJqBErsAxnm155UwmmsRDRRn
tK59SBevbo+4R9MFzUEYfCrSKt0T2NgKSYWWu1DmT+C/LheQKgY1HuIsDoS+1L+KvskOKgYkoe+O
vfoCRsTaueE3Pi1NIN7dXEYa9+9qxdbWhJNcRMB6NNt3YYcrQCmdXSpTMe9DgAMxpB7z4fbEXp9o
EpXOvKrcT5SlVpsfSUu3rQbV/Tq7ZfqC+yG8tnKajB+3w1yNDcQZnw4UCLkgrRo52a/ueCNVi1Kx
4jro7Db/5JWaK/xhcmp6KLMhnvCOxqanK6w9FeG9uPLvr+LijwVNPgLmnEeWAu7FsZ7xOarOhVKO
p9RJ1B7eebgzp1crRw6Wh5Q0+YK/tFaBzSdENWLTqIMhdJqjyBXrCA4jPpadmD96SPi/9agjniyS
8tSHDs0ZfjlIbVQ7eDBRHdhWbA33jVsbqi+EXSsfk5B+/N3bvyU3oCQMooyG3NNluCxJKlojWRNY
sGqOGeyGI2Sz8j5rrfZc1aZ9MIHc7Ny81x+S/Q+ij0QDnxporZdBKTvXCHJPVeDSkgIk7j1lIU7I
vj0W6YF2mQItbJeKfXWHUOlDQuM3fonTdu0mDya+jQvdqQLNQ6jgGFuaeOG8UedjI+bq0+1p3QxG
dYpPqbIj18W3rLbmoejyOmhIer6A0ayfnRqw3SIUddq58q92vRzYq1jy76+2xZC47ajPZR3kdKKm
E/JVZu7b2ZSZO4GutwKBQBqbZGsSc6dfBuLkTFvOtTpwULh5HjEjuYMHneGcFOmP6eT2O4DfrWXC
9IHIpNpGAXoVb9KtoY2MEJwkDNQHweJ4MJxyHv06T60np+qU5ybZ85aRC/7iZpQF4VdBV2coNcXS
aySLqWirBfJXpfQHJ4GTc3LntvzSN3n0M/Z4TQ2FFe4crFurhjYXz1/q31TAVwM2KCdMoNzA+xtl
t/jokwzHCUdU+5jBpP16e4luLRuaTuAX6f1YgDguv2bo5mStKUxFeFvNczYps3NsqrKMjrfjbE4o
JDSg/tT2rywqULFwFFhnoOjmtDp4hYdHtrf826rhT8BeKk7WlRXPvlqXe8J98hi5+pT/FxnFxcsR
NsugRyFm7kHLev1SS0iRvRTqnd5H9X0OTPzvBW25GtOBEntUXeuVv28PfWvDsHqxeKewQJF6dc6Z
/ejVdWLAyxmtJ12vzQ9663YnHbUULky9fGs6ieI9EvtoXP4WR1g39Go81Cz2fslz3xR+rUqzaZgj
us/hkf3tqK37bkzDvf73xiDhAPECIDb99vWLP3Nr/JB6CGNYDjpPCSqbZy1Wy8dwavXYzyZ7eTMt
Ro4TsXsIVlKEaY36beqxxe/DA61YCzQX4lZv7lvR5XtWxBvb8SKO/PurgxUidDmVMHaDuW/D4aAa
fXse+kF3/EyYe8LsG4uVFzd1PT6GVJ9dLda+SEgIkgq4u1E32mGAkfqg9W33D7WbCD5/irKD35Hz
6X6btZ37ktJ68M5vXrD8CInvR7eSGs4qa237Rkv0GODpWKLg7UbZco5E6N6TkFDFFYBeb8fbnGGy
K3SDiHmV7PTY/3XjAJS6zvTmpAhOOb/LPf1+WbyyfOuzQy4bZMTAOiKUcqXnr1uNQNMVNtUyJ/1h
RjzkRR0a9aHtYu1DNufRznbcHBwPLAQEJEtufX1pTjRl48Lgqmxo3029qXR+DTalBJo9eXu+PBuX
JTcHlAyEQiDYreWm7Vp32hz7Yh4cMNTSlKL3Ejrqs4bS/l9c6sspNDrnv7d/P4pSsHLgoFDBWWWP
ka2WmR3P7BCAQO+9WlPB+6XW9xIr6YfboTauEbggINAA+skawGozapWRNuOMr7AQaTm9w0o1UR4r
9F/n9+TIU/g96fS2eWqpbNZPrtl4ewaamxMsBYOAM2F95K5+gFW1o4c6YxGktar+LZICpqNQp+yn
1uju302IqLAaO8rOot0cNiUCqtKyzLJmrTk4BRSt0RUBuJDkM149jS96vXaP7pho+SFEqDX249nV
q/tYKbJ4J+XbHDTYTsjIqDZcNR+NNq9CTVFxc86r3AdKBV0FCLzrKwK/zj5e4HfmKNbvvJ63tg4o
MCaZM4FjaJXSgucQcR3HnAtjWzz0Is5Pc69GnyMIxH8wQtpHnAiQAqm6yRl4dch7eW2UcQ2nwdb0
/JuSac2xRTzxr4WawYNF3WA6ZLDXd4AcW5+VlQypgDel9D+6jOoqamj0qGEEkx4mh3AulSPJUPRV
U7vpjtKBcuoNU/wD8DLbeZlsfdHfyTRZNTn1GhlTLrCtEbamrzsI5z0GyuIQpWA6/bqu56PeFvUR
Ol+7Aw7YuN1+i4CyhNm/1Hsvx9sOarMoScR4SfnugZqOLyOAwGM5o4FwTDqMyvys7LncYhTVXuJ2
cH7ePj820l2WLzIuVLyQBFlfbUs2aDi/8QtKfXHTx2SAt+jEnvvm7rJstehc4mTVPP7WcEA9jc0W
yTva9ZHjtoc+n/v+oV3arDolbVVm97eHtbGQCIcslSR2SQ+4y4ldxsXmEUujt+8V89h5jjL5veJ1
X+uWl1k7dNV9OSXlz6xBOvJ26I1NehF6tUkpAukTz2xE+CyXRVxVItbf2aEZYn1XVPmSRTtn4Uam
yZZBsU2qYIEhW6VIcLv1LEP8PDAi4cI86ns3uysXvf/SeKP3K0sLa2fRbC1byRmm4UJSRDXvcnb7
oSkVDThX4EXtj6qunKfSFBlNiWpoftRh++S6/UdLdP1jqSZVc7o9wRtblfH+/+iro4n+/STMzsyQ
EWjjjypya+YJgkz+I6E68l+pDIDcK3uI/2iaXRhX5KII28pJeXUiduWsh7pgSS0DisSTUzzhTjT/
EKo5nxHNGt9c8JK9SRilPBH556xGSV8ZTcwxQ4+vFzSAqplEJdICRJrh7d6e0M0VC2mOMwjyHtDV
y5F5iAwmdOryQIPOBMqy8ZyTp5jWVzis086wNjfmq1irEx6QbIhmOpAW4EKPYVMXj0aL/7DfKVF/
hnkp4KzFofuIPJG2E3pr3UieNP9ZMh+U0/DqA1oDVXAsVNHiLPqhO6SLLoZHvcmH7q5VHO+YKTrS
7UOjWcvOabQ1wZS7aEjgeUSDe3UalX3kUSGljY5x5Pw0Wcriu+1s/WP23Z5t4WYoMkGSetYOENrL
QYa0rnstRk0VcFT74DZL94DEkvOc0/J+efuyoVhJJQG9Hxprq1NAqWhwwbqjp20X6dldGlS5st78
kDhcJLdDba0aBFR/Iy0psa9vDwBBk+qm4IV0CGed39c4IrzXwtE8JDnQEpwOitDXOt0511ZX7iQl
m1P6Kvhq3TgLu4aWPufN0gyDP2SzeWfHZj/cxTnU+Z1j5lpsn5uSPhsdBI4abkw5F6+WKd0XRY0G
xgoVQ9N9WAL0Xztd8g5RRbUcOm6T/o5inPWpSDpbPQDl6R7zDCuGPzgXIE5R27QgLSO7dvlL9AYP
z7RJi6AYu/GOPpHzxP3enmwLzt2fxEItXJLnQUKvn0x2Jmqn0SDuI3qf+knRp9qhTjoDgV7R7Im9
bywnfHch1MlW/rXto51ocSZ6NwncsnMPdtZ67yGJ5e9yCx+2fjB/9V5rfhHKiBHx7YW8cQbxKKSB
CngYJM+azGPpFc80THGDMbGbD0DN2uwYqhGmj/9MVt41vrLEe2+lrZhSJxxwJtxoisaXnxErrnlJ
hBoHIbrk71PLjKdz7ZSVi3tK1irvEy/Um0M5xs64M9qNzIQun3Q3lpgXbAovIy+6sRRaDi47rDP3
XoXRr/ijiKf7VLT1h1QT2h7AbyuifIrK9zBA6fVJmxd63XdqlAXxUDmnKDW9j51eR5jHRMuXvCzf
rLtoSPw3X5MXONisdVtqxnFxygf0sqfY0XxPnepjbSxadprdfnize50MBiIbPg2JHrisy+l0k7mZ
HLlse9786kPWu133WGalW3+dO3zHf75xrbJBaEdJ/wVKQyAZLsMlCQgJXYvAuI8eL2g4H3Z8qCKj
zg+5i+LXwdLnvD1YXun8emtkFgyXGA8ySdpcY3sjKZONhnQfRNgS1QdHS7PeB/gWL36S2JOB0dUi
7uZB2zsYro56KTvBHgGNwtVJReVyyGnpukk1FSNYdNHihjQ8Rr1YTH/Gr/D77TFeh5IVN8RWKU/B
tF1TP6ZkbsPOi50gM7sZZwZzekmiMD54w+y89WyVkgi0gSXlzITVshpV047WNGipE/S0O0cUqwEC
wO6zpqeiNPf8wq52oBwWlS9yZLA2AKYup7BOwfUtyO58c904PsG/Wv4zR3v+Gndq9Vmus73s9ep4
k4OTHuqUiU1Afau8HKm3vGtFVn4bY6s4mW3Xxv5SeMVT7tXLd1Sxpocyzby3Hm0yKrsRMBH39RWm
IAyFXU5eW3xrvNY+luh/qz6qBblfe3ZxzwkvtD+KCPVSomJg6q6eeTU7EVPgOv9W1MvoT1Pvvi+c
PnofzymSRpW7d3hfXZKMkHaCi04++x80zeWHnA1MB5TJLb5Ndh9SZ0qUE8z86TPyBP1dG0fQoops
SkndvfCNqFppaCtbJ7IwzZl3JUpVlGmsuwzsU621/lIuB7GHp13TpEloMAAF88KtiG7hlX51Y81K
b3eG9kObmvmuamvxjZred31e1KeJR+W3euqUuwyzvc/g17p3ad89oxsk/r59DPyGnL/qxvE7wPnB
7YW9BGKa8/ZymstKgA5Rl+a7pee2UvuIF03D/+PsPJbqVto1fEWqUg5TrQwYY7YTTFSAsVqt0Mrp
6s8j/xMvQbHKp2q79oBBL3X8whuuY0t0WIh0gQLRoWbXTnYO7aNpj4BRbDWhFzVy+Dxn6G4f485X
3UvbguHZ5m3gf/cit372UrBc6QJAGfuTlijAC2Bvg/62HlwIfJrjYFXf6k1o2Hl/a5Wozb9c+LTl
Xjn/NED2oGGsRX4Lz4XVvdO67VAmkZE8joM/ylvQDe0jmuEO0OwggqMyeXq8S1vpO8fEqmxrV7lY
ali7Asu0+XrSS8O48xINm4SZ2ERsp0LGoC3zZC4P0LvS6NaYbUOdZEyJ42SNnoxOZW7mxpc05Y+e
21vOBQmS1e3GKw9YggOPEhLPPiTm89Wam0aPPK+anuKkUfeg4pAYD4zUg9YWxHu3uMQeooyznkTc
Kmi8k5dTDiV2XN+nyVBomaW0RydLSmzvmom0K9RSpAOuDG0w7RsPEIzxqSYa2AZuEUw7BxeIIlzq
Ivm+lrH/iAyWZmwjLOJkGBRT728wbS7FXmqiLu7zJtVTxB7m+LPT2Z574/it5QGuCYbiIPzKKH40
NrYg17YdW6r6XKlm0ttPbT5hw2rRUbmfZTCoY6q63KFhLbUyD2u7HvsDvZf6CiUgxIbqbDSSu9mI
h0+FW5t+6MEPfHbRHJs2yq7nr3aBmMa20XpOI5oT1V5O09gf2xx9j4OSvdlsxixWNyrLKin3XRmM
3dXozzWlvcGaIvdWQTV+SSl/9aFnRnW18yytSJ7wvU38sEkzdM+yPHXiENd3zZZ7F0XI5D9YPtlD
MDFl1wVtcW9TOXkmP5VVqcyOooBNIz5sncrRrq0q8h5R/7DEzqqC7HNVz10bTlEk3YOTgxvcNcGU
2afRT4xy25pNPu3guQzlzmdLt2GbjcF9kRGRhvrgNMEBW500CicHMd3NGDdWjUuSNbV7L4275FTj
I3glhZy1+4ZnLDqq0UzycE7mUXwNqqH0d4XhCn/bdGBZbwpdL/Gmidw86HcYJepwdzx79K57Wxne
JjabqNhgCCDtcJ5G/7tFTdK99iYzqL6SJtndraOcwqbjP6dXZmdbxX+l4LTe1EU93upO3XVh5ogk
CPNqruNT1ZtjwNNXV87OtpSRH7Qu8OQnPTVT97aEGZxtbK2e52OT+DIIW19UWyefC3Xs7VG7Tjra
b5tel0PxGJci7jCitv1n3228aVO5qrzj4lxmDW2lcWcrU0zXVltn2a2nhvkXPmWiO0V/rMhCqSzD
SkMoaJGHNVyfDP6G1wrXzFhEY347D7pmZKGVcq2WWy0XIv5kE5JEX5HiMroTFn6B8cnWa604RTli
K2qDuFGRf43zXIv3Y1+N4snoXRiKje4hZL1t2iwyd0NEwlGGXo4043fUvDphhoPReMrc5ECmnf90
gIbuda4AVJ28SsWgR1Fw7Tccva79qvuaWcR7c7asMt4Mieb14ZC7dnQ1DO5YcmqSOK3jjdvjydOG
WeVj1VlHZiq2pjtFVNCbitbmJGL9m4jxqZtpBWL13IMJPCVcysa+zXXzNfKDGiZeLKztYKVTvzP7
Wre+kmtOw5NhlRbgk17v5Leh7J1bW7NEdeN0vEohd5NJy9uP9foKjadg3ECob+stYoJAcQZT5fq9
rHL52oFsdW51PZI/J4qHbjhqMp83SkrnMBu+MEK99txndy6sH5WspcH2Fka9dadZOpuoRL0UmrXX
NKHKfCQhTYx5JJWdRqGJAKF5n9nImgEvmhNj00xz9+IbyNZumlTL7xpgin4oXOWPRxRyqynsmzga
QcwXKr+q0rFq9rpoxWm2MsvY1m07LVLg7dRWIWVW5M4Jp0j242HwP/cQRKuwseFrbu3IUeJg2Uh6
pTvhZJq7r2e9Sk9948UNyAMYRc4DnjF4MvU25zpDT1Ns3Tro7c9+UuJ/ldVmZN+UjSv7fC/12Xav
EmSKfziZnJptNluO2Ds1as0br4qdryiMygFO9uT1fugMTq9iDLxmNqQpU/U5tjHb+ZkF4JTQ+OpN
CV1FX75Olb22pZNvlnvef3iPEPWD7Ivqzf6oD4VJulZHkMzzUeTzNWLsUfd5bkQJOSxK9Z9YP1i/
edhsuonFNO1Hoyn0lxbmrwl8fQbYhXd81hycci7u9CANnI1ya+nsrNHuyv2EEl2/Kd3KHvcapdck
9HDCLMMpBed4zGi/AA2NbO9HAaJjuh5av4dQnzl2RxszWKh4CmD1MLdtcVOnILx2pZuM7qkwBvaz
kSsTqVDoD/W9nRTIBIFc6rE30wsQ6E3pacZN31PgNrYNSuzGM16oWXKra9XsFaGDNZF5Ey8FU3r/
MfMZ8GZ0m4g8pvzRyaFUyQFRFFvztlkpcJX9OA5adUto8DnQfgGvUNui7LRWbKQ/HnXBBMNRxk7T
H1XcZl+ryoi7z5EVccZ9nhEj5LVxx71qW6sM86Lzuwvpwx/9vbNozAdRuhRhcNeFjrzmdzZ17Du0
MORTLFrtXma2bD9x7Si1xXAj9/EYptZ3KJzeCfDDyuZqV6EF1O/qGDHaMLVk9ug6fVSdoqovv9rA
RnsqgW3Q/44G4St7WxtZl3wfNKHr+0Rw75ySoG5+VYXrZhw5P1fXM2i4/kiYUPyjyjqBGZ0SpCNp
Y/6R/F8VK3o5uk0pJ+dpRl6+Xh4CI75LTVFfD1pfJyHFTHXJM3qVwv8ZE6VDum6IH0MoW4XudVf4
k5mX3tNy4XVongdDctVp5NuhCuKuu7CP3gxHxx8qMEzDRYuTwsx57Gm1PfAo4RpPkZUlfFFQ/TTa
IMVVzM1eP96yb8JchqLuQq+CLUM1xD4fCpyJFHFbmk+8a8XPZmrja08k9WOLvEJ/KA0vFfuPR1xl
mxwSerWQ0yxsBKnBrEs+qRR9SlIinoPMFk6oeeVwa/S5cdNqPvdyWaFCoEqL2K01yn+eWHoLIMuX
lJBttAZEFs5AD6/W5HPblmO1SSc3ech1MW5dbA0v5Ht/ONt/H0N2OEWRxWDVYrd666paPMxFPotE
fxplMI37sjSK7m7UmmG+dkhhhp2D85Z+Y3IEnW1hZv4jKIze3NCEwRdvgpE9ZqHMYWr/JyqLLH1R
EZvrW7MsOuOYTbEb3M/V2JZJKDUiviIsLUuUr8lURg7heQ8XYQxVF+nJt5KXLN5F6dzkt4Gf5fnG
BKiY7lDoMB50gcxj6NpVBVKypFtGelPK5krlYhZf7bp06ru4MFVXhLM1dmoLpluPNxrGvxqOS9YQ
yVNuAyENVRKZsG+dyNR2OIE6st+0bm94e5Om+Cw3o914lL7Zalkjd3nv9KPadgppy+k6kmXfYC/F
E/YjiOK8ePZE7TT/WLVip9NwAYzG/1E6hDR9vuGTrpS4gg3TQ6lN8S6ZCy2MRAJPe7aekYnSLvSz
1k8ChrZgEiyIW5RQF0+D8+HaWozGIFr9QVPkCnt3SuP9pKXmnZ5hKX7Q/bnfmn5myTAVVhWHjatS
e/fxiVufcX4D5HsOOMUP9D7Wgg1DrGtxFhTmQ+zG1gYKfvq1QK8uNJVuE3L0+SVI0ZuSy58RuZ3x
JwK9RE3g/KvT0uhQ/WvMB88mqkhan3xC1Ml+ULhmIek4H5pYGZsiab9riSavjc6OcaTJjAt3zTtf
zsxzc6NMRYnpT8r9V4ctd0TOLZ1ZD1GbJCe9ycku+nr6ArZKv+7abjh+PNNrB3laERxOHl4w9Ew3
d835h9eT1w3O4NoPkwyaX16bubcBeY97DXnG08Okk36wbdt0zg6KRIUUt9bqXWf25byNBiBoe1AN
0YVSxqpu+r8ftahlLagR6qfLc/PXLMQaHXcMuOwH4D5iYxaFs/NVhfjQ3BfDY67G2dvPtRXpPy7M
xrqiscwGnUrINdy5b9XfmnQCwsbN+CCEH30HzbFY2NhNeaxEawU7ocQ0b9NICtyuVf2DLqncYV6g
Gxd4FO9sA/gTZLaLyBRYltUE2EGipDOMzkPX9P6drE1vEwUIGBAEVmjrGb5Ku8PH3/7OnC8CBSB7
eUJh0a6e8KbUdGyXdfehTJLfcrDVtW4rfBZzSFZbCnXt94zi793Hg77znUiVQCK2YUgj6rMatDco
SehYPz/046AfbV2g/zDM83hPadsOMaWJL1Fv3rneFswVk2oxve5aPhVrhjjrEZ55KOpmrnfFVM/X
rjsg6pF6RnQLGKpNN5Z0sLKE/aM2em1NF5r263iCTcZJ45RDrfDZbqtqeWdVCFE0fDR29NmhBeRx
RYyuNiNJ1hZRUCPME6vYTqNTXDjtfxyBz154hgYauqhRoTICduf8YHUWBbY0iv2HZIyQF5IFO+Je
ZLYD6iN1zG6HqEJa38LutjaT2/nWrieDHzZyMMStQrFSnPB70Y69G3Xzb5QQzC4JdfoNyb5pPGN8
Ge2h7WRYtMK4nyFT+JsS6tYNRKCm/OdHgtojTarFtQsUtb56qKpadZqnMqax5AmXTtfKUIx2BgYj
SNNbAzTPhWDs7d5hRCR96CBht4wA1fnsubEdGXjWOQ/9AMVotrUWkZh22rciz6+CzDSODSYLh5Kn
7ZDxkF64FJZDf754rB63NRR4CMAEaefD6wq0Pbmx+xD0ojuYvmq3MW5l+1iM8/7jc/nOe8jly5F0
F9X0xVf2fCxR2vMUjaX74A41yoSd042nNjAQ3VSVa7fImHQZVazO+IS6QREcW47bzqSjBcAtKVX8
z5cTP4dnCsA62sc00M9/DppUdp9NhvtQTYgoCDeqdqKcsj3SmEY4wyM9YJZ6yeTonfn+M+GwyzwU
8dduiSP8+IQyiftAiOgdXKUPzxK5HEo8sHX+reXKi8cHokwDChW1SJqi5x9Iidhqapm6D4Yy5fdh
klNYmJM8NYiZX1jbt9fPMpaBTBQvPhDx1Z1bBcCvNFb+IUMIHlwAqozIGdWbKVWnxIm1TTx3aDg7
cXJh/74/MBIqYONhsa2/UVjUhOzecR+0oQm2Y9IXRy/IvbAogjGElrvrh/opcoz8wn37B3t+fnAw
IGFQ0jdiSoRqzifX6bsEZEmVPdqj45VfwREHRmghaUjTt9OzUDn0efZTbg32vsrtytuyt1Jju3ib
59e2MFo2/ICy9aHpLbmztLa3Llwt7xw4uolE+NBdADy/6fklCv9dlY/WoyjbxyjK0r3TS7GxsEfZ
prEzhWAu7Y2NdWBYxWO2acY4OEhKd9uPT/7bTY+WDmhL5FGRNwBAez5XbaI3HUbO/oMJNeEKNdbx
rql67WnCLO5S9eltyAGXGGkIyiNIe6GpcD4WQPIyd8nAHlI6ENeRYdWnSDgScL2ufZ+NNg2bsb50
qper4nwz0CfipC3Cryi5r2E4co69bHb75LE2LZoXtN8fugh3XpIqu9uWdTf++nhG3xtwEX3m3ViK
Fms1ZmpLg4gRmn7sG2f6AVC32QW1qR8gLkw/u1Z//ni4P8Hx+gOJL2CfEDsvzerzWYVp65Wd58WP
VeKX7n8qT3FgpBrT6NeZ0JNQKymNapn5qxlFdF1buaBP5LXGoSTmRaKuSUFMDkmX7Z2hlf3PEmLr
hSl5Z+F99Gi5x4lBoFquNtkUjBNmjY3/ENV2uVUOgZcc24xaSjq82Hnnh7WQPDAfz8w7WxubGNhk
/uJV/IYMrWGKNVuTy6jWnJwQ5DNv5mB0fuqabC5JcL+969hbxHaQRdCShlhwvggacL1MWLN81L1E
bqpG9Ye8brKwIHxfJA+7+8noShwCII/861cyGoQJaE/oxFprcHbZiqgZOpE9zrPyrBB8UrEZcFrT
wzS3LylWvrPZGG0RjVqSR1pgq5XUCul109Ckjwqej7kp2mosN6Vd5NWdJr2i3dmtcqZtnOEOvcvS
wfeeIGaPn0t6sFHomJH+W+9q37ueyr6adiILfPk1bRv26T9OC7kUGGpsyBd9b17A8wVJEDD12qgV
z8nEo7NRXZ1tiZKnaOdH7SXkxJvVXyKVxTKXFhTggjWscU7z2hlkIFBnidKb3k2zg5/ndMiZHmxl
Netb7SY3VtNfMtx6c9csZSIKCMSnBpSctfKyQMQ/zynsPUnehydKdPN135fjlzKrxic4J96FI/X+
eMC3iMOpTr0pFhWepewxNZ+iJi+OZhZoP3r8fXZF16VVGBt6dqE69d6AZDCL8clC8FjHpV6UDUkS
jfYTEAz/ae5H967I6I7pTVJsLTSuLzyHb+sjXE/okXOGic8ArS9L/VcpYjZ0UXeOqb34ed25WzVU
LRmPKWiBR0FSXFt4bfTPmTF5jnYS0JvVPcjnFj0ea6riPYJRiqu1SE0Z3X28o4nHGfvspl8Yv0ju
8YgipPgmrgFMKut2zPsXUAFCc7dm0GDfUDaQSr3NMBa+E9341G4OseZn82e7phtEW7AhudOkI4Lb
MjbzrV37hbcdDScfbtsSDGdYeLbeHGvse4rTqMW4h2bQqvUrMmTDOc5NYifHejL0fj/ofa79bKMO
4COFSivb+VD/XixiBRESOxOdD72RFPdpljdANDVbK/DTcEurrqqwoHP8jf6tNv3Eds97sBwS40+G
ndgPxMsye5ntPu52MigysQGwkD2LFshwWBae/0MrA9EcgriKKRn04yTuKrOmVNGWqKtnG0cnGYm2
Pl3Q4YQbpJPce1J291ELp+OoFVH+H5ARVAy0BcG0nXAAFVstHcvryWzNr3PQtMbjlM9BHSoEXeXn
nj7OtevFUxLOdBSznZsObo6D0qjrJ3/E4ngI58bThm3jWvImgODqXyEWZWFiF2t1u0OCMs3QRi6D
9kS7S1SvTU7laNNURk09fzbVvYR9bNOkT9Lsxp9QDGL5guib43VYAzaGmtzQcVMbsaBBaNtEQTg4
4G+p3UR5PgYb9NxV/dWtJqEPu86uSiRnXYxvPXHEFFb4+xHo+s9Zk7r9kopeDnu8TtW4DyrN+m0n
0axyeFJ+QMHcHQBDXXJRe3MtLuWsBelNfAs1dV3WM4JYT/JSn14WC7CDyIZun9htvF+y6rCmPbjV
qqTa6smQXkgB3ozsQQYDPksflZILz8D5KVYuQgD5BHreHfS8Rk4CTs8W7JzxhSah+laDzsEah+qn
Cg6tiNFJufD8vCkdEHggwYK41OIQRZB//gOmfEycPC/i3+00uvEXy2/9n9pgzARief0ZhrmU13MV
1Tspuvwbr9N04SJ7E3KBsKV2QCOLzItu8yogoWdqFCQu6TPhvXFI/NyOt2UxFdhhad6thi2xTzM9
KC/BJdcXNtVEKpkE3ITcS9C9enczv2rHstbd50kDoFDNU3UqTb88ZIi83wdO5V6KvOzVpUgbG40J
SCr07UDeriVXuyye/cgbg+e4RBYRDFGfhdryRl/gx66jyQXkTk+OVwj1DoTrV8mLjqPZzCsbPFMp
SkJ7bPqvjorzV0A3jvGPz+wyFmELxUKKrYui5PnuMSc7mhJziJ51peajbOb2qkkqfUP4BBypry/Z
kP8JwP9+Wf4MCCwJkh+HhTDmfMDMT7IsCVRAy9MRX7w+6D9HPmTjXh/aE1ZM1KCjkppBXpf2yarK
J7MtteOF920Z5M2PgLtFHMXOpbN8/iPq3ihpi2bBc151Zr3FsA/JRyK8b6Ltp6th8u2dcGX6Moxx
9GqKeficOYWeh06u+/uPf8v6/vgzH+iWsJ2ovQH+Pf8pWdHp49z2wXMZ+J17Cvq+qMO+m30AGwOa
NVvLqGbaj0p+Mbop/vLx6G+3NMv/1+iriUB2y3Y6FD6fq6FItm7jT/HGEgjH/X+2Ge4v3JBLDWJN
qposcxyCtmHCMzP9zw5qY+/OrXPgaRyu3SSYL7R53t4NyF4saTjMnwWMu7qTVO+7UxBM/vM4ONZX
Mx/9bTBNw6bXAvuxrerkwve9d2QXrXsHbU/CurUKTb9geMc8Dp6zuHbuzLGOHwrhj6fZltkl0th7
30YnnVLDwi8iejzfMWlNRFibCWOJ3hsPqnOza2Ul/hxqmRYUhyJzrG//vE0AfKDzjCgCNlPr6bSN
YvA1qaJnLTK6eNPQvYr3espTfuExe+c0MNCyaHQqadSukr4S7cXJxsH8udFLtVFFFABtKbWdm3TR
0aynbFOpqP4qZd0cPv7Ed1ZwyTKg6UMyeIeq3w5zYld18GxYgwgOs46fVggjYd7pyCbPF6KG9ZvJ
qUeBkgQewiP6XmshQTcxWw3POe05QwKyWQqy6D03piteolLLiCLaPIytIPr58Ue+s3W45BF6oDLG
Ln1Tdxa2S4XZYXqjOkZQQvVHUsXxpI3wHJy0+0diGlKC1EL+UGJI4RhziV3+SnFoBtaZoU/a84KP
uNLg42x7BX9qp/mJvLGZhUvt9veWcVG9WrR9Fp2S5cL7a0TaTjKIUCl5jqtZxFsIrNFGM11ZbAqB
HfLH0/nO7clYZEoc/aX1tor9MmfAeg3zrOfCLjuTRrINOMkY53+0ZP8zjcQd5Pt079kuqxMf9HVl
pbMXPXt5jBCsOUy7NEuTK/rW0Y1XzdmpnubowiP53hZdfFZJ/qDdgdk4n8lRRSpImy5+0cgUNnZW
D7ssKtyjEEZ17MrO/lSaibxwCt8OijoaxUx8HHkkuE3PBx2iHjNG3Y1fMH6BBps7VU+HCDra3h/j
6qYw66AMYXvb239dScZdIiDqWhCA3NW4VKzrMRYeZyJtrTqsWAhCEkpGvz8e5+325ALlaWI6wdvQ
pz3/PreTbt6oTryMgxfcWFM+hXLw3Hvb1ILdvw+18CfAe5Ab8IPPh8rjJJV6JxKGGvKbSTPlV5H3
YJsRjfjnawU8zyL9ZPHmLrCa86FijF4aCB18FQ6in3Kt0U7jZHAUenGDL67af/xl72wSNDh4HLhD
F9Ga1WLZUenlXQJzp9EbZ5t4Y/sz0KzslAcyAfhomejNqn+00eMMggWmCrG0Lijzrb8RfEtd2IVK
XnR9GA4WRZetZedWmEypdUuFuYVhOJrfAXmMuyDV3QtXzXsbh9BiKYUtvC1/da9hpzN5laUlL1Tn
+hPPpNzYXpHde3OfnD6e3rePBB9LJRs1dM4Cu/V8NR3l987sVvlLM2ZWtdPzRKV3flto5jcqVO2X
uIRtfUlb6r1BqYVx0EgmCW1Wa5pjUweEXakXY6iBgsUq+EJdyLqZxkIcXReE+z9/JHUCEmekBkjl
1oFGEbhzDfxJvVi154RAmROURIem3Q7TYP+WlIkvvPhvFxBiKM2apdBHUXNdzwQYJIu4G7MXfTLn
va9i71ufWM6mMfrZ/OfNAr0OgWK6EWA8qRafryBhhBLDUKYvWkSn4OuU1qT/URDl2klBF/j68VS+
+bIlj4PwvghY0f5dTyWaknE5WEn7ssg5PbZoHIUGASqPr2b1/4+xyMxASCylDoph518Geqx09Tnp
XixdOaAEkK/a8SZC8Gi05FIL4s09QxJObXbJzPgy8sTzwXp84+oqMscXLKabGytK3E1VDs7nsZen
PpC7xCwu+UAvv/8sMQUtB6IbfJrJMQjWiExVLmLssTRf9FQnfGm9YnG0olZ4Ie97u2YLnQ9fZTr1
VOms5Tj+FSYFad/05GnmS0uPAl6t6cZXYox6LK714FIUuMzT+UctKbYN/AAVGmpUq5fIaBw4L12Q
/cqczgL8WDjfYITKzTxmHgDQpNhAZAt2cWoWvz7emm+qDYiCuovsBP3vpUq2jtAsbCLzru7r35RM
3acEQbNrMqvpvpKwjbI6Hn6VOkqv0jbGK9uW/nczn4YLc/1H3/nv7+fe9vDHxLDSJq7h3/lkJxh2
RWp22ldUiBDKm93FvdxJOgxDnGbqkDFJdDSOAmu2v2l2LgDFTZZxzAenTqkZ5+ZTm0JhOGW6ofQL
b+kbBMNC0eA5Q5aWLBnNitWPsxKUQlq8Z1/RQ7LuezuynjSQVj+peNf5JjOgs41Uj3YVmeh1JYve
2wSOZiycRrUEE3b/vZ7T8QcY/m7cXVi+ZWeczxzaQDy7EDfYqcCHz2fOqP2sxbjGfNXrNviEiWr8
03C0rArNxrc+D3AEhzBoUW4KB8r1eUh3QohtX5fDsbUF5FlhV8K5sJ7rp2qZMRJhIoEF5EJIcP6j
vJ44sU9d43WesvHVqQz128moqtqs2j2iZO6lWViW4HwWOKDUqBFmRpwC5YTzAUeIRbkwRu9VqlrH
qWcoWmcTe3kbVqKJP6umLPQbT0x6aGcSNwzFU30fFXaPq4CR/yom4pm9MFuc2j9en7czQel3SdZJ
gMB0r/MSP1MoSnRG9CvtsJ5M3Yh2f9EPN5FXlMdc1q8fD7e+j6n00luHlc9WIyFZ1yqjoGvgs5jx
a8wjEM56SkNEq7Trumza02AV/ZU9+OLC7K8vrz+DYh9MhR/cLpXf88mHLifgmDGomoGsYn9jH2h5
BRAClXHXoXJ6GJ3GODUxjN6PP/ed2eWOpq5NoXsBK6+WfZhF5TidFr+iRzQ8lK2vtkIm1jUmeOl2
9MXx4+HezC78E2RFuaV57VAfWX0okZKeJFLKVw5Oky/uvcXLaHVTgzhHPuAgDFEjdOz+Up7prHc3
4y6isQsTAROSdUHYwKOmwyMifa0zjg68KbWNgzpyNrrLu/evO5bBaG3CKScUW5Sqz1ezrD2z94su
fQVakUxhBadVw4WH6gf4e22HZEd9yV3lne9b2DULrNhZqryrOwySpKRR3uevThwXRzz3/GvYwNFp
ToCwfryE7w8FAJeHBvmaNeduhtRdpnqZv4rMTHZ5YGj7UZhmAS2RAsGFIPPN9gQI4uAvsmSYWGGs
FUioQkpD0+riFfSi2CTpaB07mlGHaeq1u1zNl4ot746HRA3IF2og/tofR29BNUkjUa+JdGK0IEpV
tSfdHJ3ruC6UhmSpbV2ATr45+8snchqW6wZ86HrpUkFPXku9/NWVcvwSyarc1Uq6Yd2lAG70xmxv
8OBO9wlh4aWg6Z215HlB9oi9syR+y9//itAmbK9kDNXzVXSjgs5Eu//YVINM6HTn7t3HG+eduWUw
0hLucWL5NVWjKKwkz/BJfZ2L1Nop2+12QArHQ4/64maAP3nhrnl3PF5OWqcLlmw9sblpdqLMR/Xa
1dI9UpBIt/Nc53c8XMWx4Zm/0A54O5noKmEFx3+kcnQGziezGnMvHnIjfZ29Qb+v4q7aUmCe7ijk
X8KOvw05CaLgNpE4/xE801f3qFGC7yRYyl5jvyqx3JnNDM0F3/0RNKb84k8znDGpVyCneuuzC3F0
3/RzdaGF+HaC+RE0CHg9UCChsnX+wVQlJ11OisPpzfLgpEoiN1FYv7yxTI9NoP4VrcNIGHKBNaZo
QKlpXc9Gv7gvW20uXpvJfmq6qj3GFg9XOXvbhFRp//F2fbucQMPoxFKWtABdrQWroAh1GE5r3auV
2tFtos9I1sggOdlW//rvIy2Wt9R4yZbIYc7nMQkmY2q1un+NBrO8mc1A7IY+Tva5qOrDx0Mt++Kv
KA9YF9KVoGOBMBgIgK3Nd7BhRapDy83fcaFs2KaNuWsMf9hgSofAS9y4p9x34q3AefOb7oP6+3j4
NRzpf+Mv4DJuPNw97WVL/XXhDEA2Ualrjd9QH2x71/qV+b212+5QxIOzbaZSv9Hj6EGPTP8IghsQ
jjvPe9tr5s96iyXnxz9ndfUuv4ZqCT0gsn3ig3WCSusWyLTRmr9Nrfe2yBpAwXCLyLpPI8s/NJGN
8EHeREYo07q/ECQsL/JqJVAN4wjTGee6WFdO3RFjGTMurN9ipOEUd2r+bkpPu1AQWqeF//vE5QOJ
R+Bwr6F8eUsRsygM63cL5ueEOIsVYgKHaIxZ12KvT44ZFlLzTwjCzJ9ko91aCI2eEq89ZWoo/wM/
XV+yZ1ljxflNf0r9vHfkqwTvq4vSHzusSHPb+u2a6qlReXQUINz3vJEPnSf9OjSQ+J+3QdQn91jP
QxNJOoBYM0HNx+u/OuL/+yG8EPAjqESSP5/vxrIqUB80M/s3MMdk1wTSPSUC8VGtt7Xdx0Otb+xl
LEBffC0FClgS69JuNwTJYvYl4lCzfFQ0kK277oc2fkR5pznNzZxs8TKMtjlq99tRiyhog/p5/vhX
rMLv5Ueg5UYibtlARvh3/sFG7KvBAbETh7ZsgqvOD76U9YCoT2V01X8SJ1z6rnl3iQL8zi5E6owZ
Jsgg3IBBcT7uFEmlpTbCIeFoJbeISkTZpw4qDFIk2vS7yUZ/h79a/DRiSASfARmikzNqw6ZDf7Xa
JL1eXg0NzbYL5/+d64jfs6ghkmFDHF/DnIPUEW6Q1ci7gknVP8VjJ06ol/lhl3rjRhTReDUicIJ8
SObu0eTBh8Vr7OtpLsydRbv6+8fL83Y/IqsJL4tXHVEMJux8mloz6N1WVzIOU8cGKBPY0WcWBbq5
rS6xWd7cP4s4K5CcZSxKdGt3i7JQg6Y1Xh/TG0LrBXQ5ikN9mcflhYvuzZ5jIAhB7DkoXxz35e9/
XfneUI1T3etjjLpuPqe7AC8Ac5u1SI19Kbid3RD0XxtfdSZqIReuvz+A4bNblsGJOZcqJz0VLtrz
waPKFUM5W2y8CKrVtJ+peJrXIivjuyS3kEvLfK/VwbEDjNxOWqUHV0aEgBqMqVltKhm7RVgVavo/
0s5zt24sXdO3ctD/2Yc5DM5pYEjuKCtYtoL9h5BkeTHnfPXzUFUz400Z2uNpdKO6C7a0yMUVvvCG
1lWTISNjHRXiqthFiSPSb4oM9TcPbY9Wd0H1msVmUSSJnoy4K6TPZo3t+tGIpV5GFCACGamZ8kQM
r4wIO5VuAI81Gj1dE/Yzqkr5Y5iFaEaas1Vr3SaYa1srfApWM9ymGl2Kx48X22++C5rANO1g7SCD
vj78qH5XWjpqinBN7oND3gTZpaZXmReGZf6dpHV8bGy7PsdieHfnEunAJFlAEJQCSHlOv0hvIIqj
N5kq3BC6U3MYqmKqPaD5mvPJqGo7OsDrGi7QnSuzTUXD5tylv4paF43gNxXkpYsIj3aNEjKhpEFF
GrDDbEHHTS4g3ZaaO7wD2SucvHs2dWGcOf3fvTRjIsCJ4gdR3lKiPn1pUO2I/vRoP7m6UfwoMJm7
ztFMp8k8OEd1HPWdARNha46zeWYH/OZtyRD0ZR9htsh/T0cmlUsMJ0Hx0Z3qaG+1okr2QlVncdtG
WqN/KojYszN5wbuVRT+fwtkiUwopDILM6ZiK0Lu4o6gZgxbWdbdFL7H1lNpQMjcbROlJpeRc1oBt
gjNHzVst8GS7k32B11xYiKBeoCefjoywU+FkmgYdppX7Nj+OpL5N7ZWdpqQPLboEoKH1Tmn3Nl6F
UetZNlCjT6MZ5d2llQ+EAluyf/Q4atQpr7tulkJXqVUg85mUdaVvO62+Cwms4RyWzbxguyPE6Vxo
x8L6ESap2fk6obx8sDQSa4Sh6C8GF07LblZdKbeUCCcvqZk3epbJ0ZWZUBDyU6OpSx/zaTC8H+/x
9YUCdIvWKquOfwBYXuOGE2J9mRxNfRiczjfUOycN3Wz68vEg68+9HmQ16Uk3tOgyh+qD9gVpD8nF
7T26ds6sqfU6Xg+ySnjb0EQNTBLqA2mmqymekI51dLDPqRSfeZe14YdpQR8vpbd3EXvrVv4yHc69
yToFW73Jup5dCMMo1ZRvgihC+ElpXWnyzRfxtb1Tbz/+MOtTZz3S6tSpoLtbcs1IynVyRDHM2BiX
4RGLmI+HOTdnqyhahZdQwBFUH4LL3I99+ctwUM6Ujs4NsTrFokFvAymI1AcOak/3AzfcSNuP3+LN
1+rXs2M9W6vgK8IWSSsrXqN6qq6q3TaCIeF2dz2cgh+R5EaPzkH40gFZO+Nc9Xata0AaeLJP14lo
FklV0g68Xyx2tb5vAm/KbuSmdWvJOCqqi3bNlWFvhHZQNMmVjArw0EGSL+ZmyzP7A/oi5leE5BrI
0B9Py5kTZB29yRAN4nRkDYXWczZ8bvJvXX3m/Pjthlj8kahe0+dZE0zVkMgPvRDWT+J+zY7Kd+e7
8MW22H/8Jr9dQ78Ms9oNxRRHTpgwTPEz2Rcv06N0mHb/3hCrnSCZZatltFYfuo3YLMt0cv80mn5b
Kb+8xWontBrU9zldhjiWn8RRPVSH5NxOWOpN73bCL2OsdkId6qVV64yhXOeO238CP4YJXP1c1m6n
eckP+fnfm7ZVvNAIR5bajNVf/JwvpHvtmO/Offx1B/qvHfbLOy2r49csJFHCUkL6+iH4Xn5Sd8V3
82bg3j729ba9D+/02W0fwzOecudW3OpibJNirMOIMafJkx7MypdKz/lq3v17s7e6GfNSpKhRMnvD
Ztz/tei0w8dD/PbypcBLvIzQGNv0dPJw/ZkBFCbqg1UfC+mLrX8xhtnVhm//3jCrtS0XIkjjmWHK
cOMYuzg5lqUX6Wc26bvyEwk/1ChSHxMHBHBLq3Jra8GRr1N5/uY0dpi7SjR2nwOgmD2Udkj02yIv
0OBDtSvaS2OT5n6CruTPKKl1wg4MG57+7K0Bj4ARWwC3wHJoc6/OpWkYay1uA+WbnaRY0sljfl0T
IROuVZpLGjqeiaSWWfx1dy9gFUyFwIqAbwLdv9rdqMLxOIkTfhdG5uhuEEcpftOBdS4sXN8cRP8L
N4JpBstPp3eV6HVjgHi4rgbf+ka1q9CzSyOWjxZFgEDxaKw158zL1quUARkKzBYFbppMb5fsL1s8
BVobiTotv2tVZnjsu1z2bAnXK8uYMSeO2/KcSuV6g5M3c2UtlWwEOjQsb073RUtVC5yYFj01qhRd
zGESXZv4LF4ivmxfz8VcfEohF5wpWr77fotnmWIzqYjo0AZabcZMS+VRQiQarUoVxAxVhx32Bar3
8ap89/XQ7l9QAYDOqdiBTDt9Nam0kYXPlPypliqn9JALL744i9nzDjhMdubGef9KsHYWy0+wkqSp
a/lNu6R6aKMu/1Saefepxpf9c14Z5yZuHQ4zWZR6l7YZsh2kQ6uJk4MZ/B7dkTvQAMjcSqZx2VuR
sremRRAoMifQrgK1gZTSw9ePZ/Nd9XcZm/YVDGxqCijjrVaKIadJJYXCvqtCrgQouaNdP1mjDMA9
L8IOBV67jiIw4TNs46/In+aq45pCJNJrkvLXzkz4GxD05BCgaYfoFNVP+kFgXVbPw1UYICCvC5yY
0GhGsiRprHxndG0vPmdIjFgXdZvrik+nvG48gWCz48o6K+9LjSpE+YqzcDcFXoPKX9K6JsRxs3Kd
tDGbY6Y2RumT6rZ95k2CwtZ+0ptYP+fm9W67EzMjD7Egt1g7zOnpCq1SB+OFIdHvpt6UrkAzI37c
00V+qO1M6beI9RSAtT7+ju82vE3zkbIU248WFgCt0zFrFm9om5l9VypMGgXPwEWywzqiha8dAvDM
l3phVYePB12+xem3Yr8Df+JtyeLhDZwOqo5IniXwou5KtZ/NDX7DTYqzZ6MZ+9wRmr3VMl1Jd1HW
y/nWRARP7FA9t8+Bw99vH9qGcJABrbAbwXOePka/pGA6VPA7cxbNfIXyi6h9fNFN7RCCjqv8uaaW
tylk9LU3RVUaweeP5+HdkbSonyxdGippkEXWZSU5LnUjktXifk6maKB1EI/j1qiCKXTzzhTnDqV3
wzHX4AJZXCCVAOautogtags/ECu5T+c0pd7T5DD1pRj6u5vgTXDmhHg3uwvxhtsSaSnuZWCsp7M7
JPTZjLCT7rDCmj6nndZ5ZarluzIRg2vP1JWmNB59inX2mTX9/mx6Kw7i7rP8B8jhalFToTLQsUnr
ey2spas6c5xPeh87V8XUGR4vrV9oSaZ+VgI9vNKV8KeqtNmZmOzdvuI2W3iNC7GR/7NmNjpGluiS
qIjEuWiorpdpvwm6RaR1GIz8qFfiW4TA2ubjBbWe88W+lpt0sakD80i58HTOi7zN1NruDIS1k+Sm
oQf7ecgGvf+Mxvn8c1Ct1vRB/Dbtla2Gwzkhp3ejg38DJraMz7xTgD8dXYdxDn99HO853LSNwK7C
vI8RZZfhXNjyeF0AO8p23E3DDike6/7jd3/31d9K31yFNAD45zs0TtALyp5mNN0PJEaKF8aqjeGZ
3SVHrccmxy3A2F/ljVp+iavGPOb9FD1rRTAaZ0639TG+PAcUAkggC+KSMvXpNEiGMjhTV8n3VdMG
k0uAUNa7QW3TGsE+IUBAdVl5BqnzfkwA0sgZMOxfzbbTMbsxw40CS4F7BwsXv9V753quHCRSEskH
jXROXXy9usGv4UUEdY+EQ0Ycb7XOEqOd1aYp6/t4Rtgk7NvhEhGSeSs5jlDdqlQJ+8EZ/Pj4C6+D
Kg22BDcUMrAsLu761bYWiaFhRVgZ91qHzfUixxk/GPqknbsTfzcOewd1Qwajl7Rax1k32FGNPhHn
ZC9FxzmQUstjY9X6mYNqfSDzQiBHOYuJ0Tgn1/iqpp0c5OQ65V4kY+MmSlBsBlTi3VAOkj89GZah
iOghLgDJBRZ7ukCcDoonNlDKPWr6xSdtrq2LbtAD2rIsUVgTsd+Gxfyc9kgxffzV3i9NmIGLUx5A
Hb7ZujqsNI6Ftqoq32PvZm3ztLbkY0XEYbtVYppftQ6jpz8eEYkC2sAsUQLCNRpjSHI5aXpZ3Fth
0mwD02q3jpI7GxsZFteC+PlnEkgwM0C7LC2ShQyAEdlqbkWO5s6Ud/N9XKjpzmmaBmZwX+1FJpub
sugeP369d8sTWPMCddCXm3yRAz39lLLTz0Ai8vk+T8Loauw1bUNx65zO0m9HsQGMwZWHw7fmPAcC
2f4OP8N7Rxlbf6pSHVek8JwlJkxRnvbXWBBNrAX2py3YVMKStc630edzh5pHdBdItYTmYD1JpW9i
HZU8j2YVNbIbJhA4DBesXOXErhZHYf44172RLaL1gLx/AMZopr05pDZOMG0aYu8b5xjieCm4MOeZ
Dog1Ja6DXkTwqDlx0FeeFJpD7bhgwjspdrPRNGdPm4cgu260ooPxnI9Na+7od3fUt2JIMoo3THVo
4MCKx+w0og1sldmFKAP8KVwa8hR8d03D+gi9uJ01kyK7javRAfMZ6AYu9PHUBh1SZz1teC3Vy97Y
d1gC4yMyFWqlmG4IiDuxKEgCHXL7AR7JJyfGROcKmolWDz6aR2OVbIyqsZMLpNPC4jGK1aL4goRd
GMUH3Od0CNuDKQcYP3ERTyJ0S0XFacgNUdupJFdVyxT/HEUrelIcqTVpAw5GVR0oaCjxwxyrNaDZ
MEBUQ3XnoQzNjiSJMsU+k41pvm4b1Jp2JHR28hOkmYO7gi4Qo7wOjKmj2omfYryt8e6KXqB95fkm
wtBGAfYBopHfBC6+Pw5cHsGWnNuMfxZjm8jbCuGhwTOquTfvNfSdKlczEjXbjlExyze20MP2kypS
I8JoRyu7RLipFi5KdnGroPRi6UmXXrVKkIJ6GTtspvewvC1pL4TW9rc6YJgMeWWO+o0zIp9yk9TY
yHyTZeoro6fEGUohHsQqXatZJHkhDooqFa8Ie5eLuK46Rpsg1QbgXAITmp3j5JLsT2ozNl/KQWry
3USUG+5KyvHTITSJ9Pxy1ILY7/NQNL5lS0L3hmBIh4tOaLW+w0nGGby60nCG0oO+rI/4YJr2l8SW
OvtxCiannr24B+WyGaW0EF5Ud6GxQ18mCyFQmHa/JRKDVmHYjTp66WzXvTvxuyO/V4ClJJ4TYcmB
Bg5IbGtyVXOwk5rFjsvXBs2NCudAbBjb6UYKJWk+0ogS7fXQd2r0rVcb3dgNASCSu7lPNYzrRToO
boZU4PwkYgwAN5h9dFnuFnKzuMtRc2vkrzCGQHhbphaa9ka3SqRCEVDVta1pjlZ2CRZUX7i3Zo+2
jCsao5FzaDcTjHbX7lC6crU0aOqvPII9HEYS1nQfV70jbzpdG7PbApRs+VqR4Sd4AKG+cjPZSmXI
XoRwF0g6dUCFTGX54QtUzfpUeGViGVPuyalSN0jpl0We+Xw6LcKsbsYd5KrUQ6udEEcO+uB7xSPh
HSTh/hYYftro6IQMFWipJ70fxwD2kCbQlc5yDoLLOAkycYCBGtmmV5Rt3I5eP+XO/CpLllIobpSL
eDZcKLId16mSC0nZ9z14+x85aImo3SM+x0z4akUa9AMihx1tcuhRzvPHN8U6vgDrizw2ipfgUqF8
r6ESYOHLku2QPpT4nT04oRb+GGW7+azqFT54fzzWmyTOInQIGnZ9X2gNDoBTa8UPHXKn+6I0RtWn
SNr2AE4ru/rToAKlk78cVUkuKfyuQjQ+UIyzXip9VdImt11NBnzppXU9XpppxCEq52V05pZ/N5mA
tInrQR6ArmM7rqJPAEsgnWop+xY7ShV5BZXoZNtJkTa+oGJjWD8/ns91MqUvYS7oMnIIICfAK09v
+TzGj8Kpk/pbHA6O43VBWYevsEVy+yKpe85RNYmtPmcxz22zC1VjVL794RNgOUICTZ1bR7gLTa3T
J1D1ScJWrkselKHAyg2Um3OLbW57M0RZtsMtUf1GbJuofmmlxcPHY79rabB0qR4QLsA7QK5gnURF
uiHh6Zy1D4jdB19LM6ZmsYWzGOrAfSXUubepSBPHw9pTfSnqSYxwryBHdJanzvqofO6tQBrPFKrf
Ogm/BivIOpIPMB2wd/go6ylpsgj6pqjlewTxei3ahchbIWqf28QkN5xW45hu24m6AlWceLYoIMZh
bT+K3MrA3jV92hRolcvY8nhOldtiTxUwN4WPPxyni1YOZ+U5361aEmHK+OiGLdKzoNNOP6IjFZPQ
glx9HFErNHeZVSXqfigdYiBio/BcmvEuCV9k8IkZCYXhGSwEnNPxoordHk2G/JjFs65dUW9XRz+w
tabcRmOVAZgaBJtop6pSGyuuxUYVN6I0Bm1bGxbWmB+vo3e7CFwwYTJoSVStl0c6fZyxklXR6lb0
2DSBtVHSZAQjBwnAiJXGV+ew3wazUXmjlORnmlLrtAe15zenYKhBxOtM/unIfHwpKu0sfCQXI9Js
Y6R3dks9LMCWUNK+9TDMsz+sAjAmUfTC8DAXBtQ6Lc/aoZkzIt9Ha7aSA3T56GA2jnQbhW18MDs1
/UMQC+MhTaagnfHmjbL2NMslpW6DdGwelbYIMGMy++y+jbKg9tuqUGu3mQ14gVoW6GcwgO9XNRnQ
otC/bEIQ96v6w0DzdjkVx0cDJHV8rGJHyi/DKJ9j38oRFD8zr79Z1bwjVCi0GqH3g3o8/Zg5bbFs
6If6UYKaJX+NoBXArqjsHE+WSejxkdoAwn8FBiGZD/a3Hf0QHcvIs4soOVeeeL+yOIyXwgGlF+rH
a4pblmR2mPRD+LiAUv3JMINDo13VluYJqln7jzfQ+5kmuYCoSM1YRwd/TSUfAxUN8mZyHm1EHe6K
clBu4tJECVxGn/P247HeAZb4ksgmYXi2KHDQOlse5pd+Z2DmrWN2tfSYtbkgrULB12oiD4Fch/5n
UabZ9LkgtM8+IbolS/jTIo9wX1Y08T6VmiRES9tnseGgB4wMsrItyULkT8lUhukxA6SGvDvWZcZd
ONrDl48f/t1EQQUg2qL0iWAJ/ejlq/3y7K3A59bKZeWBto0VHlkP1TebPDBEOSExJf9PR0NgAzVU
BLTfOhermdKyWka9NzMfdCkxHrDZBUBmSsamKkv7zOJf1vbJnbdoeaC2BqFn0fFcd70nlOUwyjWN
BW2qLAmY8KNqbvYZ4u0+jRPdjfmUB+7beCNmvfjTsGuReV7k4XGoAPG77nF2BvigJKrsh4AUJNrP
nZMn3P04vFwIITvSHwaWKGfjQEDdiOCHcdckgg5FVgo8MurSRtd6ej9rXtwJcWQKGsDbeXwGUbPe
zKwaoMx0pWm3U7pdQ8WSCKNtZ5DV5141b2y7F8c6MbuvQ5E9kASdcwh/NxqNiKU8D4MbAR9QxaeL
tGyGNqGBML5AEaDLPtcy7rxW4UQ71SqjcjOhmXyu/rcuJAFMMZcgdiHKcIquWYdp39ZDl8zyi+ME
+Q2Eivyii63qzIb4zZtRi15EWZarnozg9M0wgY1y3S7kF6kL+nujN8YNBgupX0xISbqqVL3+2QbE
LUoGkk25nQo/Ki2r8TpczMeyDJIXrNVlt3LCdNP3U+b2cTX/YSTBUFjDwOZbrh+CmPVehxzvkPi2
L/lo1ju5nIcdGd9lSeR4ic5T/4eJ3BvOHeTOwmhY+HWr4Yhe42oy5wkN0GHx+7DbrdBF6pmFec79
avlVvx4tBtE91ehlD3B0InJ6+tHGONETJnd8aayuwD0+mw8RmhGfQsyb7z/+Xu/WBx8KUwQE17g4
SahWcSnauOakzUb3MrVO+mijHmMLKypxo2zDfS3MM1fZEleevtmyvShoUn3m8lwvekOeQSPAhXkR
Vmk9AhMyKJuN8oDddmeN+Qb1D8CtC8hI/OF5ScsRsQSaYGy5xdVnFfDrA3Les51nL07BLecSuQXu
TJLojT1e1WfWyvtZ5Tyhc01fmdOLxXn6AbsOKcW0M6YX5InVvRVNYenm6Kj8cPK+uk0nKzvzdu9w
xTBdaKsuohcAUIAprV6PslaYwmeSntHdscdnEzTbfJCsOAKCZad1kENtm6ekVDcz7h7DoRwj/C/y
KirCwxQYCCW6fcRqdMvObjO/7aM4b/EqG/K4vSBGV1RXkSNZ6jBB0oJMcTv0jSwQNKgvSxii1h39
EtRxynMSXeupXKAfSC5xBdCxpj+6yhfkRsmyyUSPfAqU6bagarlPnanaoDGVfDOUaTjz6dZ7D7IQ
BaE3QyEOMjK2008nd6UUqFWtfUdjKfaAgYyuhCLRLqHZdS5tXl8Bi44Ud/cCKeNIgbd2OlYRsQl0
kuBnFCh787WUnRi1MzGJTkr9DvufYivmitKxGhtch14fgXcc3aha6KWe0y4OFh7MtFiL/Qb4lo5N
jF53LucvNgpnJuZd6cFETQUkDCn+QusFWXX6tFydYZ8GZfrS6U47vKoV/rd+PvXJgH049Vtpo4WN
nLz2QtJaLIYRzP8scL+m2JgQt4pdzn2fnQtMVicKZZhFNAj6EbvbBBe4WvhGoEtBUCrtbSFJo69q
vbOd0jY9oHLReQkKTtSAwnNimOvE521U2K3Quon9IdatRs1EHQdmarS3aMvlWzsewn2aO9WxUCl7
1MbQXxBB9FudY9szYeRd4856DoO+2hnLM4BNIvIEJcgOWQvldfZcF4HuVLflkJSxh/SaYntZN9k7
q27sqxZS/TlK328mm5rpIs4ACotUa7VggewO5Vgo1W3STdpNPozlTsIk5zEUTuvbNkfOHOjq7uMr
6reDAoCk2wZ+4Z3IqRSBB2qzob7NcAg6hPQndjKVxkuU3gIP3mLvSkU8bD4edHUMvE0uSmYGi4ra
Fkio08VeGXZJ3aVtboskrz2DhreHn/DsQ5s8Jx+/qsX8NZRJHZGGEfLG6zgmjaWaxoZa34aFZOYH
SGuFjONIoQcXdPFmYx8Gah27ui2pLRw1RVRnLo/1u4KyWhDJCzyQ8467+fRdZwhsI22P4nboYg0+
m53uW0emWxKMyZk0YnXiIWOyHKpc/fwPZbC1kAjSPq06yDnWM2kkLiVH6TddEZ4LrVep2dsokLw5
Wbntue5Xd0arRJw0VZnfjsUUXnZF8zJn0vgFHFuIGJRRbzQkRXARi6s98Mjvf7ZyllekPKwvShMQ
T9cQ11gSVtwLPbqVZif+zJUseU4x90cU+oozO+M3s7kgBZdbnzwJhM/ph6PDNKaSkRW3Uo8SomjG
9hoXguTp4xf6zWwuiA+qD6BZcWtbhYhplgSYFknlbaLAwsOZrfbiIDB9zQmtTY97y76fdIMeatOk
Xmj15yi163NuUWSBVc7tA6J3SWJO3xLAWJbi5dreZsoc3MhBSRta1iI59fEBKL8HWimfST7XagEs
oAX6SYaNFN2i7rUcSb8ULUBslElYqd0t/qkIwjU4HvlqPmMVBKYnFz7AYeUqD9ruxana7AhCpX3p
nDB7URAVfE55j79dwf7zZfwfaL3d/BUjN//6L/79pShh6IqwXf3rv67L1/xLW7++tpdP5X8tP/p/
/urpD/7rMnqpi6b42a7/1skP8fv/Ht9/ap9O/mWTI707fe5e6+n2tenS9m0AnnT5m/+vf/gfr2+/
5etUvv73P17wsG+X3yaiIv/H3390+PHf/+A0+s9ff/vff3T1lPFT/3N+rZ+fovhp/SOvT03Lz8r/
RNcAcRmupAVMqXJMD6/Ln+j6P5fSPvJTAGwoTCzwmryo25A/Uv65oPC4PAm+KFvaLGhEspc/0ux/
ogBEnRiJzyVbpjP4vx/t5BP930/2H3mX3RRR3jb8YlbJL8nOgvEEZLlQBkBnsYxWt+UcyiHxXChv
UBiAYVIF0jep08+ahq7ux2UY6Nd4FC6KEmCQV/sjd3pg7vjpbJIgtw6ThQYVBUPI/uo0PEya/oMu
cLnvazXblE0+3ZixKPdjoiRP5pi2l+bcC1BOeWTue4MW4YxGphvUwblbZnXNLY/JhuI5cNEAL22s
9lQELrNRE+Q0uHOb3ViEeeOiyCcwix9fyV6Cy8jue58yk3Eucl1mYPUh4OLzyRfNPHS0VkPTMxyi
yU7IfSBu3w5p0z4QUMibCLOlLTCbypuLNnjKAgjenG/tQxGHzQPc9uYyM2vaI/10+GUV/71UziwN
rAzIZiCwsNzWV24cAumTu1zZTLXaGe4oyRTvrCx7+fNh0MOg1bU0C5mA03OsagDw6k07brhj60Pc
DkjEGkO9/f8YZRFQRol6iSSW+OKX07Iwy7zS7WoE1TI7XBCltLXl4PnjQX6zytFtQg4aGgMt4HWc
H1TJYDtJNG0AJmiXZKqoePQEEmpDn1CbA6SGHbzOPh50dfUR/kHjABmIPhQiB3R0Tt9M1Zogb/tA
3QBS+V4mRXQzAxB28XkT31XsRFwAVNm2yTTofn1h3H88+rvzYxmdEwRw4uLOub7eZzQJxqZy1I3Z
pzcGKms3ZtB3tx8PomnvNuaCmOPXUy2j3goW/vQlRakM7MYm3lQFBPXBCLFbN0V8TGaNJHISIv5G
MTbZ6GpeX9aDJnazmumcMXPqp13z6qhj+53qSpJ4lSzy0dV7bfguOhz40sAYLsJkSBEgiuJtEiW9
6ga8kRXMY+Um9hR/zpW5QrRl7rCvrvoB29dEbnChbIzWjeIeZI5h5qGbqKTI+D/L3V1XT9GmbjX1
oqmN9POoVfi+h7X5LUmKeRfHjuUFehr/tCodLWajmLZ9N/RLtGBOHrIw8SauzP6op1Z+maIYiF70
pG2NkiBbq9LXSTTla2fEl1o6BscutrVpM8hgUAkZgitkBpvE1cbYupCH1DlqlUn5v+21+cesp90x
46ePaJ/Fdw37H2tJKULztBRAygQzlbl2WaJ+ZZKx5G3+0Ftt7RVRlfJ3Rt36FCOP74Vm20EIFOhT
BVMzu7gfBlvRNMhSzDmgzXTqH0hbJj+KM8eX5lS/koXd1AB0esBIyiS5et00+BMB/0i9Uo/mDcXm
4nbK1P6x0VJ7k1YU+ZAhM3A8MMe9bXbCzRBOdNOprA5qE2t7q83jg0UjZVcXhlQdUVWlIBKR7RV1
vzHJ+HdGOYp9ySEOmltWDrVUmIc4pvs2IzV16PSu3HFLW7flJH8P+Tg3JPLbedYcvzCl9gabQwf9
4dbcoIXU7ws9AfszDC7Ioy9TJ92Krp0OlSxvkxq4FmK92zlq8k8dtqHwFkIvkDPZNYNS39dSr3oB
dnif2lGPvNCoejxNjH07JeMxjqVgI1VF893q2r1mUhIrO1ZQGbgZLLQQEKbXDdEDkCi/SeSLLlKf
uwy9BqEbN1HS3MZmPG9mEZUHpxDOjQnv6FAAKz/kRXoRFsmVkuNUjC56v0c+8bsd74u4eGm19FMj
dfe5aGuKOu0R+c1Ho9T6gy2YsdQ0pI2SGb2vCmdwhzCYPODQKrohCk5wCOR2cH+medOPzbhRVNQI
sNQu2jFG2UT9UtDm3kt1LO+dzhF+os/dFuiiG0wtqpBG4Oq53vhJqF3LdnwVzYPq1zIgNbxuYxd7
BDkAFxY3V3pAaa9RnENjR5rf5ep82+A8cQirPrgJatCmttnsoqnrL1Xstjd5IsbjrHeS20k40/a5
tQH2Ml32OJG7sehlzyibft8U2sVUDftKH781slzs6UM8YskgXJrB1/Gcf5Zyzb5ziqK/URGJ/9Z3
1XyI5fS6otl5k2fGhEtklfsK1beNWvc/DHCak2bx2EZ5Y4oRq9LoR9AhDNtIde0Dzmz8XjJqr53F
XaEieGOM6UWQMGmO8r2Pyt611OkpTfLJl3L7ebbLvQJYrXeJVhwbBRu1/dKOA7LXxVxventga+l6
9iKMaZdq1oWoStlLnOJRKebyQYrGHxKWoBsEMWY/TaW9PljzVTNKL1KoBR7loDAFlatN1xNBn1sO
k+axqmJ3kllaLRyr7Wg2z8GELlNmhrsBoi66QddFUT+Am6kuTSttt1LWsEGXQ3AyDljdk5UnY7zD
8zJ1K8vZkXqYbmlKG32cPqMXcAC0aWwLSU2B3r1tp/RmlAvbU2PcIfqs9OzFjkptrF1Tt8ehip/j
eDp2VqcdMcZBuiqbnvpKylFLMlgofOKi7B7qUNRu0kzfOse66kA5bipk7ny5NoKNruX6s5nJDc/h
KIdIDu/yJn6cBik9E8hx0XMXnURy9CGJ8wk2iABoRK7uqrRJ5aSibLpxAGhO27QbynyrGtGyKYzA
EV6gjWmHaJdRV1eiSwJzP9ST2R0cs6+jTZnQjV48o6pgO7ZteGvntMc4LOnreGlWFM9D0zlPQUo8
vVXAYm4GOBxfu6Fofgq9KnQPjWJJ3mPQTTm2ghn5fUJr4lmK5kVPL5laAqxcBNlWdEZ56cRt9kSj
R+o2Y24aL7CAppuIdr1wh0xSRn+27OynlUrJU6eXpnDnwm4ZOJ6R+pDluGi4fq1G2vbRmD2z/NTr
VpLrG9kQJad3HwpjO4VSdFMUqEp6mahitw/kLnYVuJnZMWr6wfCmOSwb2Itjk/l0AZMroY/2rVy2
SLkClO3LwziI8SmUhtbVrM6cn4YuRcSts4xo/hzKWtBt5KouZb9Y/A99Rx8qy52soW49RKaGBn+c
3LK2gx0ULwFIqnLrIHEu+UOdc7DpQZtd23o8xh7+x8ad0eAv61LLwgUGewBuF6NvmEzJpi0jUtX5
JCVhY5G+jGPtljRasgUbZgx+1Q5wHcHl9beaWViZD4parwC5kq275GBoXWZyGGR+ktTZZaTGfeFK
Zr3of6na2B7pCw3OptYGc/TQZIrjbVnmWu7S40geRktSQz/qeifxoZLbk2+p8Ry6gcjUeGt3eTZd
ONboZOCx2mBvmQLzTKhcFtSJTh9NL4krZ9qnHb6erolb6A9ZTFB7s1hwZplWIH4YVt6HPgbjleEN
/VQ4viEZ0SskT877rEd/QP1f7J1Jc9xIeve/i++YwJoArgBqYxV3FhddEGKLwr4DieXT+wf2hF+p
WpZibu/BlwlP2+4iqhKZT/7Xesprz8nzkmkhLkx7pzeFOm1adawLznFpziimokLgoRDyyzBnujgm
xdQ0m0Hn7LgRi1JkJ9tqnXDyCrPstCvk9WWZ+KU6teGBtVFlgeymWQZkLCWHVGI1fXYdSR2wyxX1
RemqxPDDGBnWJrET8yoVjdkGU64Zkz+g8WRcgtA2Nn0xDee2VNmjKzucHkdJhlsQczzUXmONYJU2
i+G+0WOQmiiLKDeaMmqR/drKMsNf5k7b1OCeeBPUSJ18GKCWHb6J0C3PhRPVLLGsfRTogl9jTSNl
T1umV/6VEbh+TJvmwO3ta0Npwld9bqw71n3b0MiYWMN+1u2pCmidlrez0ZS6NywFBL42tLSR1NAI
b1EDFgorjZQUT8EajshOmqirR2HB+CBFf0wGQmyDPOvGv7rEYrdTwqHnrDRogtgUFkgsi1ZaD0lk
t8LLlYqJCtmV427Z020RWHWUviik+4e+hVI94ZK5yJMTjelXpZNdGEyCUEyPrhCy/qOmU561EDug
P9faJDe51kjHqwoidD0lqvQr+OI+u7W1QfenSMGPvM7apzKza4MDbgwRUhK4u3iFQyM00aNReN26
xL5u67E3B4/sUecLrQYN6123u8YjrE3eVlGG3dFOyMfcdX3hZr4ZDknutZnhvi6I//OjJhZ9uKLt
1+TIX0Qce65Dho+H0mg6MKk4Xy2znc5zW+liq2m52nFwl0a/Za+wnos5pX1bVjQy7WYlXdjF1jJC
vReLIJ92tr/ls8jQ87dzc5yWSrkZZzV8WdxcF1cuqyPZaPxgI6e+ilhpoo9v8TA+0y2YJYi2g5l1
OO5LjcrwwMKY3G/q0pxvpxE40o/nLLxv8ITklPtIc7Ue8M54tI4sONbbvFW3SqYsC+RsUn9jkzV1
gt+5Rwa91qiO17mJ+WhYMoo3s210d1aumc6NNEp12GUIzG7QU5gOtpUsoa9cT1UVhTUDqWdkSZlt
aqCOJ9dKzKd8pGzLl1XjJEFMJB0RXXYz3opmbt/dMUomNnrRYIGc++Wea0f6GkZxTUCqtIxb04QA
CCg2iN4FS+RQLCm3icZJG8d3xxEcxXS7FrltajAMGJLoIE/DlvdsVzb9t41lTqU/cflqj406kmmp
5vH4Hle1Ungx9kgrsGu9C1xY1tITyuQ+lNViGD5Of8IbFyDS04jr495xlfiv2lTqR9z3U+GHTtl9
hX9TD0XmmBl7atk5/lRa9P60PNmbMsWL7tt92jSB1uX1edaTPt5Ijc5er0TUC/dcj7bLmDRY1k7D
F/qX3kzmBzkG1egZhiLvkKUqHwTCDTlXQIiFYEqjcUfhFcdnWRvWF7WIqn7TGEP0QtJenOESbCT5
nK2jzF7p0BV+KrRWfFmGqH4Yxp7shZz+Yy4Os9OYHhmQZe1FtruMnj1rnE92ic9oGTVGyXwO2cdG
o1vkzsRAcs65RYxBDHceHWzQsltQ1PSeGpWGw8CqROuXpdpluCwGLfakNjBdRMwzyyEzZf7VAKPf
RiPl4p5OQq+nUA6Dh8RO4nNv9RGzlsiofmMPqRDn9IZWHOJOkSLIhtqp/Wxx+txfavAkD6hl2VCg
Pj7pCZSDV3ULBA77GAtrvdzg7X/Sw3F86MVgTEHqFMXdiBeBoYPT1fZMW+k7bxTco4KEEuX3WLoJ
8v1CTYeg7druOeuEc2uk+H/81q5QKDtlLBMvccc48hcZ5/d6S0iul01wvZ5rVRWXmogmUP5JPL/X
WGYqnm3JXnqJ4RdnWM+xrhC5jKFEyrzZlW7XxE+iyE3G/zR+UwpNTF5EjuqxsIfcOo6q09xkoBcP
7VTq6YYYBmfgDmQOsZ8PZh5uC2lbtd9PedX4kRs6jxwXZutnTkTfowKV7W4TMfaQ+MpAy4NqhyHv
Rp1+naaR0oVyyDvnhZtS0qHGnpbl3BG2Uh6spIuu7FEj00av0sw3OJCICeaAnDfAl/1jnVpT6w9D
2osXB6cOyerZUi7jxknljMBXxbmVThCx2x6n2avVk1J0JNFlxPFvZQ7ORIs7fogktsLu0kuWNJPc
Dvq6UTZJNTdvhi0TuOx0nt1rquQWxXMUco3Jp8QUwa3X1q+7wVqsIFriCb+a06n51uAf7JYCsGeL
wLx5bMmm5KKQjPGHTb+YztwJ/+dVcYwPRzDUDT7+wiHauJ2Zf8QZ6nzyb5tIeC7JhVdxVPT1rdln
3eBlZdL+KcbzMp0EggxdIX1MazAzbN2n8vUH6JC4ksnW0aducFeVT7oZuYWXWEk2e1iR8m3VmNpT
bRXaKTXn2tfqvt1gEh8aXy8lr0tOsNOhcamcJcuxVjyLCjVe46oYjU2WKMa3NHGm4BMw+zcT8m/s
9oJ6ufiv/zu/8hMn81u+5v9DJgbI9TdMTFt8lAnU4d+kzsrc8H//Nw1jin8hnTQQBmgqBlzCw/6H
hjH+ZZIOxb5MBMKaM8SF7f/RMLDAkCMwz+hKCOD4kYbhJgHnR5Y0S5Uc8/+EhkEQ8vOtkTho2olV
3aQwnNQJyKKfEc5W4ChX7CHdOG2ZAKTVccD1Um7qJbZ9cNcIk6UBY0IY/tkYC2enF+ILxFJApu51
TBMVe9czp+4hmusXYxZXXRwd7WoOKM/e962BravZj2NiAlBM5nbCP95GZfGcKV18zNL6kBFL3RVu
6BttKwLNTfIvRuH2oHbd1s6X+1DUIQSjoV/By1xjVfyqZQlMCbY9romDh5+GCDt7eo/CqvYI0Kh8
ZT2bjbh4bBy5T1LH3SxD96zMSeSb9TgeGivV7+JW6zgploeecvQInuc6MUvnQaTFcE/dWeqrTZ9v
Jtlp+6ltmBphO7pQqW6H6pFm57Nqlp7BAX+vZ1HvlU3KljUQGYFcYKQdrTj0xNVs05BLVNkK99yp
9W0U1tbWLbIbsnj7/SyjertMRv6O8xzTo0bXoT0smN+GDgdgyNSgJIcxnd8aOCNfMwBCl2I6SZ3z
c9A6Unozd5snY7+bnDBlAo2GY5u5aJycc4fmaFyLy7IuPU+z3u4LQ2r3ejeIjWtEJBo23Ctm5aEL
3yo5S6+dOHllmnh4GexABV3E8/hSK92HoQ/SLxVXp47OMgPEA8Foj3g5+x0enNey4GTV4uVLaNeR
X+Sk6yJzbb3SGh71pGTPKbuo8qaqPZNnU3q0yrmeg5r4VRGIoYASzq4DEhffzL0MRNa9ljWHmmDG
1cJx34roJPoO13BnghVyiOLURtIzw7WbI/5ebMH9M7O2e9OBSmzVpf4CQDm+m5Xe7UslP8vWfsAZ
Fi++lS53RTrD+ThLtiJLBBtPKbdBRT/pXPwCBF58j9SU4je2T3mhtASUMzFFpXKHyPWjdPNdNiP9
qAtxZVTcqh1uRV7TZjdYtHx9LBknsuE9VZ+rNn1unawESR7ke1yCIIRrTNTUjgI14Bje6pw/DIYF
lSrK2O3tKZbPErj9ityuedOwJElgzpAwOdgWnDy6M8oiDlJOdciEzPIHMYYf5NYta+z6eQ2K2iRp
a9wYgPM+bAbUXa6IAOmRvo/GNt7UZjg/oPAGeVcLhi3wPs0PRWR6Ovj10W2m5i8miuxaavrGJNPN
G2Tqy/BgA+lck2uV8JLm5wXVvc/25edrDjQ2tPtlGurXcnIwFptqfrZlhhqg0licWpr6c46LabQK
vzSignv98CBbp7leS7oCqnaLe0uf310zG68dsyquwHTLQNXSZKPUfVP7FpK1fgsMlQscy2MeqKXd
XCcW9RFFqHfnIUHwN0Z6fEXaQvmSYcm86z6nzhniYzsiKfDSDhkv8FSxn+OpRoaWWvn1VMnlnoCU
NEi0PhlInFnSs6aEBAVjj5dB8TnhFsugrwtGTA8G+WjnjG99n492+bDqE2sG43VUztympaeF6wq2
SxG33pQOy46+WWsDIjSe3TJmr+rs0PzC5J9cDTUDhpcBEY/eEFG+ZpVtofNmtsbXJHKil9Ym+Wir
zWa16Zx+2dABxrUszeK9ruBtQPI0FYdOTK7kgqa6G23q4udi4GEWx9Y8qarKSeTzzKUn5KtP0sS6
Tp1mvJsANf7qDJodknyi4txK+ve0qYDWyz4ct/NQuget4iUeiON9Nwdb83u7XW60SRli0tgyLgn1
IrhBG0W8RR5Nejy17/K51HhTO4tIcz9awiywzcXGyLWYW62uNP7McVkCw2i1YzsAt0me96A28XRv
LJN4wHbXHs3YGj8aF1zKc0negwGuhae65XxGd60cqMfiamX36M5477BtgsV+m7u42auwF6fWUBl6
tVH3TQWkQUHDdCw1XFcFW/GNbim4KkNE90pJmhD38CgCeba41ykpVks9L8KvDRCLDjiUyy/pyIiv
YwXcN5nW3YO+jdvYkvkOU0mOb1g1gZu5v8cizs+ox5TNgCv7IKwRDqDOwm3GuQqA93nBnDF+g9z0
1gfN2doJunD44taZ1LyC4IOgyK3mrDDy+5CAwO1gepThkIwflySt1KU49UCU12GngJsX7myxS5c6
fTUFGRQoqFoy9IcOq2C/IOkUFVB8YvmwPXBAILNxQLehvqmqpTuR6glpJmNxVCt7eHFicMzIUrP7
JIy+EhChbaNZ1p6Wk5BdIhTdTkNqBh3pSJupr+zXBgDynSbZ9CkynPnKGHT9SMwg/3agz8ybp7He
DsKqD/TQRrz7SVbtG9Wqt11d53dKNDhboJ7xxmrGsyXwtZOOYvm1HVreLMzinonIDvp0HHeTTSJh
VbDb5bVsTsgqcy/MNJtepsXeq2SABG3hKHsntvVtlFXGFwq/WHvIgreobEmEU8KXxonm7yYe0pNG
Mh1RpoU8WwpabhJXtpMxbrSqfwsVjux6dmN+iG0oy+lAnM+eiuUn9rBNZtb1hraSKmBJ7gyXAzam
SsDvAdPNvtNBcbWgru3Kd4u0C8woKb2i0XO00bqzBQvdxVK8RpJOx0rI8Jo/1ccp9NrNVRCa0xC4
w8oyEof+IbsleygpoH3up7nyBq5er2TR8PUo5S1Sb2WHAda4zuZRRRJhJi/OJN2HOe0tj94Fa1OJ
0fXNJB49qyJmlInhwQS3ykamq8QydgIbgWYrEqDAvi3MeFu0jg/brAYZudtcfbBIC+VBFG3oTY35
ECvm20ws8asF0Y1MUDtZkKN7xCj7etgbIXZ9q9siZh4OuRMGteEsfjmPGJpJS3bA1g+yib4rTRHE
3Kp8moYyTyV0wivjsA+KrvSFme5NMhK3nYBdqsym8UVjJRunaJ4QPNR7W7EZGbJwk5HMMBbUvDVz
87EmHqHYeJiKx8EesUSLNzcpN9CVN6qEc55EhLJo3haNtRvcb2gdH9o2o0pjdLm+scUHUs04tseb
2KlvBkasIXEKqGx513FuZqnMtxHgESfprm/EhjCaaYMblo41LI/HJC+2mYoeXe/cMxgZAIc9f1c7
wBYpci6V0kRvnUfw/UpKpRGgqqNbO0cKMhuU7ArULNCS4nsT6fwvx8cal3cOBVc3N7iHtgQhfJ/E
fB5UC1UtUddMQgDHyMQBxbuTsIqQrjdigUvZDXuyZ1vuq7q7sxIEGJx0yquKznNnRvDFQ4cmoRS7
araCxZ0Nj3TPZU9iq/WA6fBYd8Pod2Z4TwwRoEtvqOquH60ZD4O8DxOtuo0sh/4WxOse+QiVl8zm
sWmBqkn4PjC0ASSMgU6yRrXRmvxpUSoohbCaH2cdrVQlSIjs4+iU250/gnHuXDX53k8ZV3NdigM0
Orh2Dgdnj6UpvEkbOSjE8hK5EwAelMt1DegyeAu3DoSeR1dJHRS4kX20ZFGWyCSU6mUkBcjDzT8e
APfRU2DB24+wdoeqbdtd25aKz9oNz2qoVb7MXft2iOPeT52sumr1OQ5cfQJCSCTVlo2hwNJSCxdR
WMrmGd/aaqXuRd7rd5qryGv0oPKjxcZC76+FVZvDbKv36nKEuqK6Al9jcSIRlxOMNJ2n0MmpstRl
BEXhNq4PbL8AHtrSJ+7FZGyekhtzlM5VN2emb7aMnp02ozUQKGU/xtIZdumAbiRslrtmaWAtgWC0
m8rtwUnqOr2CWdKOlRGGPkVeg9/jC3wZ9CU76blI70omqkAr+/6mrq160yspLhYLWM6uUtvTScN4
ZQtwvgxZZh2nmfndtc3h6NBO5486GXDznBGxy8ArCqXcmzjU91GDx8vqvxV0rDoiHPyh1p6dutyl
cbKx9d28JC9VIq6c5XuIqAph3nddTUavrxusMXq9sYfihAl8r6fRdaiz9WYTgFAV7pwFIFNxnvpC
fjBbd4dKi/H7m+Nba4bJtk372zi7m7VlrwmmJ1nNu6JZtXLGnKVBG6Zy146yBHxdnENIpZXXtZyi
kuCFWzGgUNUW4pT65g4ZX0/aoLvkG0Ez+X7VarxWeQLpS+7rRqYVKpDJuiONNubzgVxUlbbrFBX6
k8SFBWnliOibmmT1Zuj6JciErCpm7qzmvlLYGyNZ8vtkiMVtosgnCy2EQYuBoZleqxvN26CbYLhF
j80ozJvmHbqm27ilWiB36ZrXTiEWwiNnkOTLbkp2ZKG1m14rMJYUCrflsg5ZB/PYnVCgzF5Gyui1
UqfTNs2i6pkUm/yEA+VMQlv/CGI1BY0GlO+V0dSdDMgA6JHKuRo6enE8zIOE8CyhyzV8Nu0ZjBGl
EmClqX5NukHV2KuNftdotRMUjkofWzM63yfHRMg2kC/IY4lkT3Nrt2tXCtGqs3TXhnl7KhPwpsmq
h11cjOXBJizuWeE262lpZT9ONRXWYMdyn8le7nq3r7c4ssJ9U+b2uzL30ZGQtPZBR50KK2NqR1DR
uL0iwyvfiVV+o61CHHzazaEZxash9Z2jQhYgee/swAKVX8UPZEMTiPUqK1GB9lYLENkq+zE+JUCj
hlSD2Lfl6/IpEQKyNW7iVTeETnJmZ87kS8dOsVVa9EV9KsMtVhVER4UsJdgpKCWR/RXzSeKcKqYt
7udj3fp2nL8MwpXrG6q9KQ5Tq1etKifaOxA8tX+Ln1YdVMERdzWv2iicjOo3O0QF4an9sPYhoaIq
FgtBFbCxciNXlRXSU3Mm+1aEV8WUX4vZrvEa5R/mqs9aWstADbRqtlb1VrLquKA+0s30Ke5actob
k1XxVeqt8gSRk35PVj2YakfLrgwd6w0OmsNA6fP7Mh/0o460fTOsqrL0U2A2fIrN4lV3xs+NBC1c
1WjupzDNXTVqiNCRqzlwxvfiU8RGtNkGnAhhW0E+IkMaards1b0R4mXtjVULV3/K4qpPiRxfVP8l
1uuPTB30u2aV05mYeK7dVWI3rWK79FN3V6LaYiEgxiMPYA7cef6qR8ubtMI76CI2S6U69nkXkGD6
7yaQ/0M4/2uNUP/fIU7vaxnlX799dPGPKOf6//M3zOnq/0IWLojYpFtxlZSDWP6tNnecfxF1yARG
koxNU+6aWPxvmFMHGyVYnckU8xKLcIW4/60219V/oU9H0ELWMVWN2Hz/A7H5hTJm1bOvOlXGLA2A
kwaonzHOItJn5F8uSQBpZW7BedJdRJisL5Yy30U0225/+Gp+oWC+wFQ/za205hK2Rpw7NQMXn1ca
GptKWUb7Gd7EN7UufDJlXJDrJ9Pr2YlVDuf8T6XdF06lvx21gLl4zxzQ5Mt6Cr1zxkFWZrTvG0s5
dXkWc/ALw6PT8E/dKBfS3/WjgIxRreMfWGXaq2r2B2ailEjvaqEn+3ko0pO7mEqAJoIWBTXLtq1m
0QPY25wH6/8UO+p4/v3Xe/HxmN1wmcNp4yUizeIfkLWFnm/MLafdZz2T4ZgXxravFuVOhw9EClm1
i8cAY95AcDTvKOm63e8//zLSaXXbETmCiXnt8OM/L8wL2chOMwit2YfD+iNnk34eOiX5ksmEm86M
oJA9OzaPtd4E9JIMu6YoLQRB+HIhuvtOe7TFMO0cbRhfx9nIo79pmJ/8MD8q6C/W++ffR6QScca6
hcX60v2YVBYOllxt9o0To24oShl01iT2Ti6JOFixzD98IXAYP0rP1g8k9pMAaQLM4CUuMyKUtneY
qIZuj95WBZtCiEHA3szAvuHY4h5ZNelD2mYBCuNwUzh6T4rsYM+nqcqy/g/C9M+s3R+EcA6BMKrx
ueFgMNH+4U9k06/aVcy1h2Wl0qZuI7fypK13Vw0BOUwIbZyeZI1aMRnqb9Te9btuFMumywl+8IbQ
iR8QzatfAJDbBDlzGwGFGIn5HPVDfWhXBNGLIJqZ4XuNS9Po8MJV7C+nomyUQxE7I1AwgBFYQhVe
21qh/sFH99nAdvmIazQGv/L6Hl6+gXXfaxhvkoLJdXQ0bymbzgj6vp7OeSsyguYIQ6hcSjpBTDX3
Rs3rbNtwQTm1AwYTjuD+QONw9y41S7lboIgfc2tQv0zuLKAl0vwxzbT6zUE3eLC7If1Gc2DvV0uv
fx0WBYHuBISm+o0ujWcT1J1Bu1y667GQctNEbv74+/V1Ifb//EHJBYMBoR9mDX34eb9R5IhpG+iL
JBdEmGJAT0GM5J/c0pdvzZojRBMn4XH46WG2LgwhDpKFYWLZ77mjRa/KCpOFfXeQ7WJ9ODTSeL9/
qIv9en0oKGmaztnIAMwvi1ps7AsxLuV8bxRVdI1/4oo/jIw3Y/pTyfbFcfT3J7FNEuaM0cfW17/k
h+26mPQyMjAg7pFARNc599JzKtT8cVGa7mowkvyx0OLk4fePd7lJr4+3elGIjyPLXtUvvk08Wa6a
92WxX73u7wB6DhfWrOFNxHWgGZ4dC+N5JhDlLetX5KG1MIP+/k/41TcMecpcApWOVWT9wX94btJi
uUOr65WsshVGX7Vi3QwlijIdBOUPvshfrB5+SZxJkKhooi9jLaSRot/LonZfK3b+aCYjO20y2ruK
acOL877/6/cPdykPWH9V8un01Z3Md8yI9fPTVZaaEnZQVHu1aYjqMKGF+k1sVyhXzL6idWRRsuVO
syFZYpy8URBWTnKCCAQ1kXHipIcKpuS6DJPufRDt8F7oteS8HkNjOyZCOYVmX7/9/o/+5S8iBCmV
7Mwkfl6QzVDHmSAcrN5DxVpc9ZlMQjsvjy4C4qfff9SvFj2X8HV0XEM4xcVHEa/YdA2PxDjUhtea
3mnXQzeNV4reOFemkZXH2JBi//sP/cXz4SFaLUMobYVtrX/UDytuGU2iEkuAEjI3za1tlOE1t3Sx
L61Q+UPCzy/er7WFBNcDTnFG5cufPyZee5nrah/2Y1xuC5Gmp8JYnI00m+5+6LX5oBt9D30/VNZp
dIroDwv+V8/KpxNFtTrWien4+VkHdbFHBR/MvjCjASyDJ9Tm2r0dksr9Q3Tf+iwXpx0pV7hY6V6z
7X+MtgzoYt0si73JmXU1lUZ31YmFs9lRF+M5QrCfBg7kxpXS/PEn/cX3jPxCoyGID2flXqwjImPy
xRpFvSdKWe4McKiHuEE4i+wBW2a6zOxdyahPOdXC2JYBTpi2fr+qfrWUSeWxbBIILCJcL37qpXNC
KR2r3puxiroZvPcw9qG6ASu6LyJFs7xcz/800/3i52XHtAhdwApMIvDFHWb10qpNx+YZpaZ7E+Ih
AolDcY0iToTp9vdPuH6JFz8wPkxyOhgfBenDFzt1zQ3JwcMIU8SsdpMU7ZmimT890S8+hHQW1irF
IZiBLy3HBdyqhU2dHYFIB2wA9C9TshIBsPz+YX7xza12XrZm9PdrAsvPL0YOqIXeClsxWfTmc5bA
NCGcRbwsM6P8UxPmL14NYtLW6habzFaUPD9/WFuBbaIxbPdM6PquiN1ED1yViXYBhz4iylPuwqEi
VXJUBAKm/wEA7v7+eX68Zfzq+ySk1CXvH4USO8DPH62knFA9Je4kp5NV2ErzXUk59X7/Ib9Y+6SY
EfKPbtP+5xnuKmpDQZhd7BvFYhkuDA0LMOZV1I/JtssaPJGJG/1pePnFYc67jimYJ+OourxALWaM
SjMPi73SlyadCbNy50CTPdFFn+5TUfzpDV9xk8sXgDiFNZWa04OIqosXIMKnXOSLqPapYeBgwIIQ
Nl6aKPF3Xgb7vEaToDB33fG81E5451LA2HlxUuHQiqy0+V6bWv44pjq3gLac7R3KCQP99xi/W2bC
7E/7ymj4jAVr3zsRScQRNZgKG717YnCpX37/o/3iDcCxjoR9PXtVZN8/rwwSxrveLDG26TWSVq/O
hRHYWPxfYC/lH6Imf/FZ68bIwUCWmMvd8+fPsnWnhgzMGG6FEiFNH5ft0irAkisW8R8/lkUCAvsT
HDST+8WJNyMIK2d9zvefiEenIqFQQ0chjz9O97//qBX5ulgQYOc6MMPq6CZA8+IrLJJIGdUp5OWa
Im7UvTBQwWqi3mmUdn4pex1xq9laFf0K+czhQ7SR+IbCO3/slLHM/Jx1djc7cjn1dl3Q7Dqh6eMn
wf9ZKdX77/9afd3Sft6/TfYgJm1VR5WoiYsfoTHnzppjABGA/uhYj0b9Nce6dYK9oMdiTJLofVDj
9qm3mgi6RwsVv2p1hAd23GB4NCM/1tT+vq16NG8UUzxU+SADrL7dlUikcz865bSDQ4LxD0VxHEUy
/GHT/kdqFRuohYl+HWhoxPrHOKPVi8LA6pR75FE4fYeKvsfU7ELPylUu9mw/N0oZg2D08eirkfZO
E9ly+P33iHv9ZyQF0IJ5Dke9Rb4hugftH5fQsprrJNKqvd1DZfpp20TxLdRoq6FZqtF3KcOtze7k
Lf34bKcUFngobtTAQlT0Xc+q56mt0sYHjusfh0lJeBnSHotRhcJgblMfp4g4mn1+K8sWdzS2nA6B
gjJa7yONjGEsj4A3QdvJhyaOvpZzfKYNnuVlTIeocHeJm5Zeo2RY0MKy9I3sqBKztmSwCO4QJC5Z
Gk28MePyttbaUyTSXVfPZxXVjnS/6JMaKDmavCy9n4kBw92wHCqc8ksMw4etT7rL7QyIkQaiFAcn
RYoPEwCUMh+Wtnl26KCoR+HXlnPq9ARNO+1Y+JKMVN/0fbNNo/wgu+JjCJWNWrQ7+hYPULQby5Zv
Rt/5DvpPC/Aizivwm8zvU2WjwBl5eabslxGPjVXs1bGjtRr9Q+dKZGhpb0CPW18GjK3IntwnUw2D
rLwzIpgjrktLPtFaEXc3Sa9F+3JRTrMVP5jkOBJTVb6VBIkioGH/Dd8Nu7mfZ9MH734F0ghqXd3a
1inrw28J0W9LFj01szzEpn5T28tWa26jSD9Kp32bZgAWge09pBu3HbOdkrqbuUhwXDqbMApRHs3H
VpmyYJF4/nrrqi5ruj8exvrYqdarFN/MxZSeblu3uDq37fzNrBS0i0DTvqj1K1GrH87wfdENWEGU
G7NOtVO0y1vMHo51sHFwi7I7Ji7Wx9lwnmsNy4MLxLuM7bWeVzaXy+xKa7SHHBe5nSfNRlbRk96I
LasYy6kJLUdQgdqEpacaix8RhQ+GI2/zQZwjlnNup2QXdH5f0OQTZvh4FiQh2l8YP7aWIp1Am8Ib
u8V624lznXXf9LidPDJhKeyhjtW2Ys8QUF1F96aoOp0sE8wkznoSoG4MhLYBYVM7s77p2uOICBE2
wHfrVfmlHIB9/NiwTktnoJTgmC3FMerFtTG5SOvGyUeYe9W0uY6SLt1K94x01Q9T89GZFMtT8vLa
JW8IY+WEKIKyPjtJNsjc3sys+gsuAvd3fCwxYPe5i35OL45YB68t0hr9qKCtWqOTiG3ynC7NozoW
95pLJJfW7BZmLr8PPyAl/brVNlrPu/1XomVHk0ahWqbPqfparuoeXpMknfA9y2e3K/eK272jW0Gy
bRLY38TfO6c7hFSMGEr1LZbipBO2XrR8CRMuZdluMJyYRJM4x2HG8T/IfUQ8eJW1rQ930B5xwWxz
oydXREfGaAdTZT3lljQ8WVo8LDuI2/Dv0HcpyhdsSQ/0GzheQWhCX4+HCh+aPhYeSbsHKsr26hA/
LHyBdZMdc/YRwi9QA6fNGEgp6zdjjulVzKvYwNk6ATsyNeNp2LZhfZ3H1pte0hiTp5vSxBZW1g+J
maEDFakT4Hb0isjYdKLuEWBjEgodZg94Cs91My/rhXjM7aTwm7m6Kdr6XZJR8exQwMyNftuo7lcs
qCfkHA9NV92DZgq7V/xCmuM+7aOaP8/elWi4kEmeyhmPXNSzBSlDdIuvAqttZn7Dt/wEEXpjxfzB
dbQnn25oGsmKyv6bufPakRtJt/UTcUBvbpPpy6ucpBtCJanoGUFG0D79+VJz9m51TpcKU8ABDjBo
jNowM8lgmP9f61tivdBgZ7+8ymV2Z5Y/LFEQBj18hrW/V/10N2u9lXXwuWBaTWjRJ7P4LhY2AAIx
5doKlg4XaOY9e0tgHWbbTSRGrwvZddUNSoVmC2wriMtataghapznZqXUQzp0ZE57XmrfFCkH6HhW
RJnFHaSMcdeOWrx4GYy9tUj8fK0DpBjhjAMJUnFwTKIyeLTQZp08vKisXREBipj2iW2pzdSC9cIe
I6r7vEqNH6FMHHYpRTX8DNTyaSmbV9MS9hoT47LJJuJt5jIizNMn6k8CJviG49Y4wLh1VwTEB9eV
bSwbgfDwAZ/ijyjhDXFkhJlcmapeuTSiHnlFEQA7VeYf7EgNV21oLP2usk5SD6bZmzRrK7SxM87A
sUmMh1bM+efZxsuKUh2AU+ZNxqtnK7kJI81kaALM0ZdeXkUPeeskNw0SLLYubgPMJOxwlEmNWF9L
5S0bY0EDWfQShXwSDPoKeSwTvA82+lvUOsRRDXSj40mOXxUIh5d54cNX2qvnLx0izIMqWmzuFKTK
XZ84WbUKO9/bNKMqPlFAqfA6VMMXttEw0iY9HWi3OGjPK/kUpUO/mqGKXxE9nGAes0vJMxqzb7Wb
3KuAFx7+28jLBdx0CylO+KsCV8SNGutgVUxV1K2WeemHFS5I/IFVDjY1M7GhTggzCbOwXeIGTHFr
tI26zDnMPed+OcMuSPJjiIzrYDiNuW1qN7yaoxrDXiN0+MV3je6wqNPcY/isp+PwOZA+mqXayMil
8n4URK1tEz05+xp5CSLB8N6dxLdA63rfcCi410PZPXhF4OzVQj2yt8XkrERXD9d1b7ol+nQn2yjL
ZznrWvuF6pW6y5yyXc2DWx7p6tiHFB85am3L2CwUNS/NJNv4dfGwJEOx7vFEHGndYfz0DRTjTWEv
KzzS40bACtvkKlmymPhpvPqFH+XZtkMCuE2s1kdQVoQpBnM6m6tUD32/0eYkSWUJKopp4WxqwJpQ
wmPOMztLG+HL1OYlVS8XrWeDyLGcEvSsTQZIZQnx2y9VetkvSCyDIBuuMiSKerXkBH6lJyIE2sEZ
YACG2gtSSYy4yfEjW4MXfh3Ggn07AjCsnD2GEMa4dajZBGLlGhzjCU/cFS6F5blDt7Wbptz6SZJK
85qkXvpogGp/Wdq7BJsfRz420Tsr6tMtPJjiZloSeYmTMwPZUWvCOCl+idjzW/4cjMgVkVnuwnyU
16APzRfZ5dOeWLLpOLJH/oQZLmU7ZNiboULWM8tpObqDH6wIRudENEqLvaMe7J8orvCM04hbK3PS
W6+xn5Xp0DA1mpa+dDfpBW1WZs4XJRKvDJev5HYJkBrsSdrgMRmN/tktqfilACKGDZSPpgZLYA77
Sdvwo4FiI7iZONiWo9lWqG0QXwIVYOVBxu3czORO1WSNudMdAfTLM+waa+81hExNQT/I29zBHbLq
28l4sYoZmZVpZ8hVCCSRGavhZBKD3naMtTWCQhy1DsiXGPOio+KhKfUua/Jik7DJ3ruca48eaUcP
hgdeA1sx9CwGsS1vyc7MjHjO8LuuSlJNtmB/S1ZzRfLDyhvbId9yNI4upxp8gtkjas5T6Tx4EvL9
iudcHnh4drsVvRx2aVnXP3zqVvcD3YEX1bxOY0m3GbrST9pUhDoi6SzHSzD2wzoqXO9OOUy+U5CQ
uIo0M64qM7hvrTq60LoPV0HqN2j5xoHJPHPa5JsPbuJGy6I5jmJojxpHMyAvz+w/+2M9XVm19mNv
yC68Lq329VSYcUNM2NbpWKhnJPux1Xbtjte238KM6DfL4vJbPbsHkjAYW6v23UM769MKwnHy64ig
BDIWnZp7tGZR+bkyIE+Uga33ljvC5Ot7Wa9aPf/0DNlfGVPlHmYoTF88TiU7mtvFnS29bqfCQN5X
tjdu6sDIfswuSZdyLKpN2zY7bdvVXR+4T6rL2H0a4wiC6bQ/zGziDvGpJOyC+xIQEjuGZPjiVq57
1Ydeeqyd3o8XVEtyNSETPXizYyIUp51XxMbi6AvpdvlDUzdWueqUUV6edgs3kPA7cey159kb/gMP
htGE0H/KqvRuIYMM8RkerNoQrGxehN/IhHTxYI+BuU1SZ3rohBHukiwcNqGHngBV8LXhDjhTsVfR
9GxyHd6TRufPa/pbibGqfBk+ZMFU3wHqk20sbSPLd6O2KFSowPkJlDTdupWjTIjUbQ4rwgPdUGPL
XskMXzLZgfLgeWxRuPvVpWsaRNVb9otD5f+AXr6gqO16w85PxgiW0NBVl8O8qB9Z0mYZjmsvhfHj
tpJ2+Eilbg0j395M7IOArlTNa2X01rX0M+9xiBoP2bY1pJdDRRIbWyFQPPi5h36NLU36G9H4/R2u
OHu/hEIcbBS1+MZy+2ImZQ1OlJ9dy9k5De1+uehqfiZIDiplk/SJGfEt3Fqu801REopDNubxbCgs
viBNy/Xowx6BhVF/MtnIblwvk0hzZLtcMGH9zJyo2SzsVi4IOG9BVA3Nt2FKGfBBupbCGA5aR2R/
hu1wmbLn5MzpgGPSQbqhJTjH4SSKtXSdl2IYu2fQP5xNlt76nCsMCjoJnixpLXFYtvaKhoKpMeIH
ziGfInaxoi5xxkfF3l9EtkmHUa9RFhv7fJyjtWU1zmXCFgH2l8CfRxWRjac9r9BBjsCd6wSLRZvd
o6iod0XaZVeLRgXKPx6aLSYm56aEc/XJIYnx2pAzpYsx0vSETrZxmaj7DmmGjksb4yL2dtQ05hwe
GPviOXM6Y63HLnmailbdGaMoujgXgSDRkFukgnKmVoIhPsj9bh90Y7pxys+sfszijZ1aD65VLlSA
IAyt6AVSRLDSJr9KlY9ysyEdRS3fwozEJ2IAw60NXGxvNWKI0QxjPjI6tJ9scF59oxZfh6XhHJJ1
z30ydV9ISXihrDDEcCdelMX8O5YeJprO+goLR9w6zAubJq2XT0GpkZwmybawjfwu6xfYCrJI513a
1rj+wNbCPfHHdY8cmU0INdYu0vWV6ato4/q63SRt3V2EESyhTFTRNk3GuFZFdyAeLL+iHgW3I7BR
aDqzhddgSZ8hK6TYcigBOPVDRbYBQBktj5wrMfm7SXMZOXV/egf0uk3clx5HIHu7CU+mzV/YbG6a
WuZf8sb3j5xw3bXV+cm+CBexbpcs3BjESG2xEFJW8OuIyWBSG7tuThvN7mouemyXnX4CA8RBxfH6
I4B27G8maIzYsvKiRO+bR9QdEhwEruE/FnO9kEVrtAVCZ0u6vG5WBK0pjTZNb/hXRaWz2FqIPxtq
w9jhCcSQN9QBXrKpvpkKT36XDfaCoJnue5H8AjSZ26zP6+d+TIfdOLnTxhbjQxtNNv1+6T1VOc7h
Lk3HjSrH8iolAHxtYipxm/lYmdI82NVoXnc9quAMeNPeatNwpWvoIISQquPCIe/7mDvmVvuFAg5z
iszrw+nRdeFOcf9lHJDTeUTv0+O2cL7mHFbXuGyXTaVHRriVdFSHxb4jbi4uPJiClVVRgtBA06+j
UctN2cGXs8fWvQmFExysrPpuqVw/6aR198zowzHpNB0k/Lcbt/fSl3GGB+a3TYYkximfqNX039BF
i7sIPtlnmwAJt/WaXV+HzoUeE7VGNNiBbYmGozEQM73PG8rKwp2I05GO4tlVJ39qNjSvGLdztN5Q
qjBPZD0dx9zcm3aXXUd+1hKly6JrGlS8jKxvj93MbjobkmFLqKi55pGBnZZGxxYcVk40hjuHe0qJ
yApR6+HbbZWOjbz0Nl6Br7YMibIY8MEac9Vt67EsYkdF8tNUVrAMc+bCsS67jUQohVGAucfnDLMu
oINd+aAuNqUZcmaO8rLZWrrFhoXWDPE0aYIrl419vhqLcria8RDdBv7gX1Cu77az7yyMU//YYaVs
1pEzihsr96ybhh3g3mBXR0xxjxVBO8lW4YL5VHFmWvEB41rDuF+h4MJ7CSJrXxmKxqwpqXWo1lwB
OLmsRP5izqZ/XbU4WjCqXw+EKK7INfnhtrqIg7q8gr8XrezRtl9FNmRx3zbzHZSzamtTLf3s5LNx
UWGes3G39VjvTL9/TAa7ucQdMq8zr7nWw/CV9jD2c2U+NyV2A6MXxFRkNvnJ0texMnEZVBYmHxe4
150cBOs2/VC03vAaK+lQ10vc/mgNds7BvE12pp1nvO1TucncJHoaLRAfVZF/L71xuWwVratYEBcZ
B8TOr9xBzztvyeofA3urrUbgdrAgedyOhYChYTPnBiablRXlAqw7bd26X92hNFdjXRkbKIf1o6FU
chGCNdkChoO5NJMu7eoEi9OUzjeoB1/ATs3rfskxn3dZ8FK2UsScm6x9lLnuQ4+yfNXUvlxb1M4p
t9SFs8r9KmD5KBbokjwtGBUL4MgcBmEUXVplT1E6GMVuhM5+XcHvfKzhfrKgiGQ9SKc8jsiiKOjM
mI9gHj3gntvNYlSHyM1wNEVD9033ADLMbroWFX52o2Fw40iVd35ae9/Nqn2y3bG5xGYr43yGSrKE
U36MarJAiwCbQOnn2DonX/WXXSLU/VzqMe5rzo/xWE2ULuWUlxdOMpf4CrPXxaTZ3uPBgHvsm/Ey
D/XRTGixUQuT01Y7mb3FWb2sixrOpdWAUQhpadiGA8uzV1TZir7c2567vE7sSC+NJLA244J7I3f0
veOXVNoWijc1kR5rZQXih5PAM3BaQ7E74M2LstCrVwG98tsCpRjiTmbH5yCfxp3nymMPmZ1wi5Gy
cTV9jcruZ5YXwTboaCiMXjdjjo/MHVyk+jhhiXBXlfSHnzQ+rCYGnDA8FtGcPVdh0YGUfC26gLOm
h/uJ5I4OBoOP+dZe6i+paPO17fj9sRtG94jDZLhd7JklZISuvbExk+yTwgopd+rU35m15cbT6Swv
s1RQyvOTT+nI5JWkS7XP8XLcs7pCI5BNsi7AocWJLCcBcM8V24pI6GpdQjTEOtgqNoyiBGxfjxO1
NZ1QiSqzje5zfNEk3hxxZ710WOaO3RgluxJzzRNNyuBmbsDTrbLCvPScKL0cRQWv1TVFtO1yXFWc
0LsMfy8nDAuGDtyXVYMLDP/e3JUAXVuB3sJzZ7eKrbQzYYoarRzXyp6pt1WoMdRajAvmHm98oGTc
bAVNy0NQlreZFzgb8l/TbbbQ0HHnkq5OiUXVFEt5QD4Kr6YN5dNSC7w3bGanNOaABwUO/+C89XVH
/qhn9RYua9DYmz7PCYiIaA7j/NFyZjsYBCXoymgidsDHipjSktnyMeN1Eqpkh5G+v56SyoztbHE3
VR3EFqJcbJblVdDn3waMtCvXxYlL7ynf4nHbEDHdrqwEau3SRv3F6EQnx7t7242io0qDZY6zk3w0
BxewmjkR+w4YzdiIMZme6ZPnce1xkham376OaB6+4T0s7gpjmKm5FykeJ5ntMIs7V2Dx7c+NH5RM
C+y0nVUNUPCnTFNrd3LKR1LiyYxOjDo8BAfLLKtDYFgXqfCewWnhKarx5eRt/ygs6uKVC2Q2wje2
9lp32dRRqL8Mfu+Huzk5sc9caIIIVU9Z5diN7ymbluuKuIudI6v+akKffCT8cd5mtpt9pdafliuo
CVSW1SDpchDmF0SKLluY59fG0IY7TloAK9jxHXtG6QU7AwHuJIj2yk2NuNO+e6zrxWQPq51HSgqU
mENhX3SZr668YQpuoyild08q6bYTIfvwnpL21le8shynMDVXE2wF8ihvp9kpV0tGRcdLu/60F/Mu
1DS4bNpKp/8GRwAcio4Arq0m7uG9qZ2c6CnAaT9yBD7YvFTe3YI9YsHoaDJp9g3HpE/VFYs1zbsw
CS5a7Uu6Vhjm971d1ocT8cNeBS31ndZTyeclyMSB/GjzcCKMPVnUmLblUg4RO4msZ2odFo7IiB6/
dgli8yKXemuZEejzAJMUPoTRXYkmKJ4JKu3urc49UUg79txVMS5pPDGTiVW0GAADo7SkV5IWQHdS
MXPtjpjYdD0DmrrCnBwANa+m7zrDPOq32QnJcWpIkUo13iyG0d0JIj0vqqSRD4WVluwmmpmzIJ2E
TZv5wwUIB7OI00L3UAqWiP7JUlrWjxFm5iUEtfrFrH0RgZqeitthzqjIAxXJ/UsiRtkEhK0oLmEy
IPwq2z7M1sGU289uPrSvqi8Bf2L2by7sImRhxsQVGitirxMSgXLSIVtO3JcmkNj2qgsaEpCs0fP3
bWsGP+YcM8XCvPiaziINL9iH+XvLcVlXJ8PKkriPrBNCuOyaC+lDV1nnymgfjDRzn6Kq1t/JRZZU
CyH1A0fUyGWITTa/9soc1ks98HX7wsgvU+LX7kswsk/EobSvQIbMrzzkAEZfHnWb0TbcVZ8VUgIz
DVNMuP7J6K4cA0UoOvNwqzjSUb8nEzrJHPteVp26nkGh1qyM+dzAdBPuVaZqZAujqRX7JTxczjrr
Tw6RKJ0emyVEO9+KGsuG++t7OcngxUoWZrFlg9l+UfPkRSuMY/xVamY8uCr8EoJ2bxyUhlden4HZ
DqMs2c9TMD2KBE7ybqzn6Fh0y9KubL8v2yviw/DhIvvM1X1B53ifJiYm6qBGMZMPQ6buh0KW1tat
C3dbF/T34d861T29yrQ84GjP8ljTgHXWJt0wIJV146zmJHKpbNi89QmZQGCxFd1WFoQM/Xw9Wxh/
w6S+CECo3cMh1DvZ15O30UHPDVGz4pZaKE9Ttv/ScreM0sLaop1gZ1ErVDwlrStiylKqG3ESLNU9
JY30M2V4TtCRId1tb43mV6ECdaR+XoATKqoncyqGEs6cC4HFEHqXNLP+rsZeX1vzNB99r+jziwjl
zzUFWS4PdAlP9Um8EuqIccqJPoGHwsCMsWqhyY56+QWKfXIVFbh0A2waWwj0xT5MfBQ9TTCnL5aR
Fpd4iZVaDdhDhk3nU3iCNs8BCcLYYA8xqW0w3Ex4rvdBTV8/zuEAk6CX94zGNPGQrKiQ/9s5SX7Z
Uxp/oiIAaa/LZcdkUanpm4i89qEYG/0d+6UdUKJzjG+GjULfE077QFXT4HA3C3+dh6UTQC0fxsfO
dLpnjJ/A7qwmfOLM4F8HTjottPqjK9H57A/Ayvss8o1BQ1ExX6GgYT+egLpeR5VM+22RFQiHlWfH
5mSwr9RMpNe8B7qOJ4qzJSGvFXJ2xwKKv7ZlQvOgd0I8ixAJzM8S7mUIIQcxOBUsRlY3FO5TSIW+
wczt8CDawqMp0ZkVDxMQ1sWQ49Rw5k4lnxDbse5SDK5vCEY31u0QZldRFVW3kW6SagvLwgV9OvHS
g/gRFEBroEaI2ebsiFbYe3LamkFAK/RLZWv/h+9kxWUGKp8y5DwyPZgaAbw23KBeVZzMaavPeTHT
YzB5eSpxkiwWEpL52qu86CGDA4Euh0SllSFbHkLT0znaKuAwYEMLzwESCsvsKR0iq95ToxofDYBC
exOt241Dw+A+zdFxVCMDl2UhucoCv7qfoTE+lFGYqWPuqeAHh52xXotB827kGjcKG4LFwK9gCHZm
GmX1jn00UCTSv2wRL9QRP1czhJ0DPDxbHezAyT6xFLUgj7oyIb187ot9FwYpShTejzoeaXF8zSqG
dkn36hodit7Nnii38PSYdcs5/Ux3ittJpOPc3IwqnNl0ZOmyMekYFdtfGqYeLfIrrlUB8iQZmO59
sBeQAorT+60lB53r8OT4aWZVbk+6Ro9DdkO2i1WOzPd8CBeN5vG5ckinWY2R3d1rzNy0opJCb4vT
zNywAGyjZZouTS/Bk98I+Qka90TnyCKxhE09K1Dp84+pOJs7u2jmK98MO+4BFpBbMEPC+1pWXQVD
qch8iqjU1U8VKh7SVFd6J8ARsarWtR/Gs1341U2mp2HXksF+MA0pgPkb5lEvGc+CRU76MQ+YIjfQ
RtIgJv66zhYSBJnh8+Sm8iD2rPPFYZ7zEsEkYraG88SR0txVBcIeLzWyTx3j+6adyuRqxKm40Zk3
7I3Uolk2saeOa7Fwk6Cg1voiGIQCMt00VFobI0yM41yb1bwSggFnw311Ibjj9rdteq7rpmzZbJtU
SXcZ7RoUOP0Srgo4s6CdgxCVL4YsnC66bx8mafEunoBsN4MkUof74O+TlkzokoDsdj12Auqxp7yj
oJ9Axz5EYWpb0ntwGd27Uhl1yr5MeN8qFhR2yVie9zIdr4oa0dQlrVCWLO3jN2lchOBsHop9NGFU
74vJQ6HkMVQGOrSxDOl8IOxivTCzeXx0Te2zb+xYpMgIQuruzNU9Gy0DKH6YMnh1QQLmNpOErMRj
ULFgsju0LzjG9zdzO2CSlxmiiEwpHF3FZBFQoG96C2pvSMQ4vCDWBsOYcMPIyTj2/aiOlCb4NR5I
fhVTGjf2E7AKcJnBwBw/MP3f9RyOBkrUkzIvSC8uk+slsTDQGCM1ts00WblxhfJAVJxZJJ12koy9
f4v//x84rnc/xSkZS/1K7vr+P0lhv3zDf/3pQdT87/xf+f+QOHmyNf6vHPsULfa38K+r+VtTf+v+
ZsbmP/i3GRsb278scovRjeJlQ66KenT8Ff2FTRtFqX+SOaLM5Z8jNP4fM3b4L4+qEble+EpcggQQ
eap/R39F//Lx3JJSb5p4mzxCkf8bN/bfdeMGsnh8s64fnGmcl6WZOoe5BEJGJS4TNh6XLmLk95Sc
J2XsX1rUvy5/pkFtCglw/+T2ovArDkkxXZLvVe7ncQT6wnYJnOUU0jJetU3zjhfn72Ldvz7y9Et/
s/tktggGqQJ50oySs1NxKPg8ZSUbgcoXLe98C3L2VsMg/u+yIv/6xDMJMlAIQMrtIvYI2BIXRIsl
L1jQmmX922C6/U9t/1mg7V8fcFL6/vaTqIhiXK5msXdVP/QHW9LJ2Y0dQLoqtf3xgm2w++IJ+wYw
f3sJwTy8lcZgcBZThvmO7efv0u6/vsNJI/vbdzAq12CE9u3edydUcqPppuamGKv+EVdV9V+Juv/6
kDPjRDZoj1poIPZO6gz3zRhar0XVhm7spwZ1nz/fzjeG/Lmad6KR7sOHk/s2b/DCj04v2PHMfht/
7PpnKvFTD3/y6OBRHGwogU7+eOexir6TxfzGc/BPw/6350CZRg+a3KI9J1n3kY37QouxCQNQrsFi
vRdl+9Y9OpsWzDSCWEc8xp64GbExSHjd+lRX3xlLb139bFYg3qix8qCQew4LtJaHjv1CDRWs2/z5
CVhv3aTTB/92kyzqvu5sCLlHNzWNN2nuzeah0D66Hc9HxxMD9ScbJzXF8KlEWp4fLFrR8hiANG0v
vVq5+WZMNIU1nUe+QQ6EP0F4LgmEfu8r/l1b/r9D3T+bNOZcjAJHg9wnS2hQZBKmyqDapW6NFqwo
zC+5LpeflhzQpbDyZ0f4HpFYUzPnEKGAtg0ffBhnk4vnsj0Ky1Pz2BiRVyErBMza9NHLn5/FW8/6
bN7oK7CLxUhwbSrS5hNNf/qGc4du8YNv29mUQcYVZSJ8AfvKq1AZJlZTPwa4/Z8+9PUBO/9tJOkR
JgRmHEwUZlU8GllXfB/ntn5nvnvj5nhnU0XPFhvtT0mqbzQrFxGL4uhSZEGw+9i3P5ssqqULYJyG
ch+amvysiCjmZxvZnX7n5r/xnp0oMr+/ZyywS5IlLApzp+nzAiBeXMpyY6igKqXG659/xelq/7CJ
8E6f/tvbbAM+masAq2U6ttM1HUv1ExWaFV4ohm51Pak++b/ptW/COt7YPHhnEwfYVB0k2jxB1VAj
xXj7Sn0fWNMUUJNNtLXu+b3QvrTdZu8leL81CM5mAsR2reXIRO4j4HDRNtBTSwpPlGbFOwveW/fv
7A13umlE9TmKfVpKcGOr2XYEHGqD6g9sTU4OnJh8Pb+Dw3jr55y98AO9fjuZ2nbfKxk2G1LO3GSz
9Fnz+OfR8Nb1z174SVI+BALCjrW0QwTAUokfbkWc4Dt3643ru2dvPAUPiRYyx1scUaJHmcr5E3zk
e/P+6Wv+w2A+t+FxaLPrjqSsfYSfZOeMOqy+Z6mVTxuTGCn7C/k7EMOyIANIDVm6JPHRS8YZCKI2
g3em/DdeW/dsWkAINLiWxSMy5BCRUOTYP0aTjJq41qFx96HH5J5NDb5hBH7bzWzDscOmcbHQkxyT
IHhnTjg9jX+6jWdzQlPRKA+cuiWmby5V7NLHjTYpUoNklYocrZKj8laukiQkra4v5/JLkPjO9z//
tjdeqHP7ORaNcm5dthewK+0aiRmeKuT/mTZuICKPxn2QaSE+/fnD3hqPZ9ODNCCSB03FEUrh+slL
nzA+eutL8s4c/tb1z2YHGKVG3k663eNZNNbgo+mva3yof/72b0yo7tlsUEcy6wkOk/vMdxuka1E/
YC9Jh+bYt9IfY1piwesweUX1wZ9zNj3MXt0iMR94fQHlQY1vH7ueQLY//5o3HrxzNjc4VVKotj3t
K8dB9NssSad7CoZ1tluMZbow4Heu//xJb4zvXxm4v695lGxEjrwYhQCoqEcMFea97dUZWIHGzD+j
bAgftVEnwRaRTlLHuOvpTv/5s98YEc7Z9ICoyxaoaeUee4OL0rkPyV0YHECKf77+G9OPczY1RFIj
8zA5wsg5PaWZgY8mhgbnHd1UNRFh+uePeetnnE0RaeVIBJiWBGkIyjZSPtZIBt07P+Ktq5/+/m8P
SODVktHptQQZm9wj3rfuDRwFh499d+fvV098nSPb4owq02484hO/N9C6bT928bM3PsPU0hq25uIn
DE4HSm2Lo9X64NXP3vihFTbZEx23XTnORUB7K3YEaOaPffez1zuDFBPVBmMzR1XzDf8UvOfB8tXH
7vs5IIkusiLKkHpsUc/iRngGkQ+R/e5O7I1Bc44HIuzQkmh1+Pbz+OqA88Kr0xWbD92aXwS230bk
3JRAlEXDSairBSV+UmIWbA27j1397KUt8L1TN4nEfiryYzMAVSbm7vFj1z57UzX5VMlEy2yfwTmG
AEw0qPax/X7s6mdvKvEvFfa4XsCZ91LkYOjuBmJiXz529bM3VSNDr3KT+9IYJ1c9bIpVLup2/bGr
n72qUK3zzpFs3XHfOXco3S5SdlXvQIPeGo1nb2rjpwNyBm57ijcug8LVURJtLLN/D77y1gecvaxk
TVZws9HfWGGHdLfH+MX2/WMTsHW2FreODINM2YI8o/bW7eQG0MbH7vovytdvb1LWYEWMfGAxkb+Q
dDppRv8lMspu/NiQ/AWa+O0DQq9F+dB2AlgmOtu1TAxE4B6aiOcPDZtzcok3zZ7VIbvcI3OfmYiF
+tTPZvZOhf2Nx/qr6vbbt4fWCNO0YlCiOFTV1ejjoFr7ypLvbRDe+oDT3//tA2ZUKYuTnVAlpdXO
ZDq0M7G8veX5H5sqz6EhXgdd2TpNCbXTOHsS+MhQKMLxY1PlOdkW9nmeVcQ47p3Qd2GsiIIGbNp+
8LufvbUaljdBOZQoGJwFOhTv0mq86h2Ay1t3/uyNlXIKzBH7zt6m/blbCl19x8hEcNCfx+WprvUP
pzbz7J0VrplF1ThxZ+zE5sXtuhWng88NzgBPR3cLLrR92WrvndfgtH7808edvsZv46hWg4PsXrKu
5LII4nnCUbgiEQklBCrV9wi0b9wzM/j7pyxI2IYi5Z5NBvEIpkxdvDpu8LGp4tQb/P03aAVfrC4Z
TLzQAUZLQTS4Tt6j6Lz13c9WXizFCEMaJlEZ+t1u6kV3DPCQfGyzZp69x7YhvN6xmChmN7cufbAH
twl3X7wzmt768mdLr01Oq+XMUYUhHQRAapnLZgoa9d6Xf+vyZ2svPX1fOSXsBmse63DNH9vPBgak
fjO04B1x/k1Df5xEEojrok67u8ZSnwyvOAlWsRc3VpphB3DzpVzPYEDh+Z/MLLES4lTNUVHxsySU
9E7bZCRcUSWn0NSHTYJ7rylDDCN9iX1d4UDIsTGQykNmsDWVj5jGqkdc5C0eTeWEch26C10Mz4/2
QKM8Y4tOIzdJxEDwuJtSAPM7f9Iz7q3CLb3vONYd56AC7b8OclLh3bTMGPpcv8MnPOdwRLLMLnvz
nWf0a9L7z3cQDuffxy8sDGMZSfrcw+cTiD4cVEZb9BACiskSkKmakn7sxSbiV3lp90BedkUIXH8N
PBo5uT3+Smmif91072wcTpPNf34j3zybQMEfOaVd1w1nq0U/6MbOrylUfUtGENXN4gwFwWSlE67w
IQI3I+yqeudevDWgzibXec6gA+ep2PtFbe5ARG5sTDPvLDqn+/mfv8qLzqZWrxnHaixzsV+UbhEU
g1dfs2Gv/RWy+kPfLePDn+fwf/4VSBP+/kBVZ5KyAapzX4U4VCwLkMoSoSz70E3yorPZdFLIIBZX
gqjFkLE2msBdm1XkHD725c/mu8oqPaAobrXP3GEC76MVjaigD99jqr51c05//7cVB+J5TlowtjGy
xMsdiaGaoB393vL51tXPJrw5GcYxgKu2LwBKf0lSE+mW1QXHj92bs/mOXOxcjwpoG2b+dEsqcLfz
msh/bzp9Y3yevXU9mAK/taCRl2nQYNFUrf1jyGbHeOf6/7zWk07w9ztv4NGoHHtRe3ciYoX0D+SZ
Kzcvw4jeal09fegeneMVLS8fSxey1L4UtXeBMXK+D6v/w9l5NcfNM1H6F7GKRGC4JWfEkWTLOcg3
LNmvTTCAAQQTfv2ece1WWfg0mlrc6oLigAiN7tPPqcyVp4cvj5GN1BYt2zj00/qE9m3AGJZAmQLi
WHr2rq+jLuuHWs1XdsELcym21lkH7hrMoFsv9+O5eYMG1v+qBAZFbsN0/oH/LANY7tWT6LciRwfl
lkN3o0DsFsuVLeLCp46tRdxwuNwX8Es5oYEZ7foJrK75EfLuswRcFuiief1HXJDdgEvx/Fdo2Me1
CUTPpwkNKMttU847yf2WNI9ooBHDPQdlHX1rC0x+8pYkTXdgtJr53cZ50D3MEHOaK69y4WNF1uRG
Y4GcUZvpTyDKwTkoQqfsN5zgHrtyeFx4vi2JQa9cBINZIJLjrf22LPg9MK27Jsi68PDY2rU8RGlA
/UwCHlUj+xyMPXpTE9cFaW9afUVxUxnx8C7eTntMq2NA9O427n/BgP/MYz7hc0aKlqfGYHFmFHv5
Ywthq3Qb99j6rrGeOcENN8lj5fuQ5/sjWl9hDvb6BL4w8JEVEgRovZCjZkmOZiX2fd2CBJbEnvn2
+tMvbFaRFQdssHmN4HSFcK0Hl7zc0HCY9jUaaQ9r34/LDQXL9xpY99IvsTarBK5J8Brw43zsqvCw
of3nVCZ0uXn9l5yf8kLoZGsgA4oiOKho5WlD22j1G0a543AX9EO35h7ad/QR+b21u4t8L/j6+n+8
NHbWDjbJsqnhAl/klTcGWTdxxlM6VCODoi6ApBtAiaU8vv6/Lo3d+e//zOFliwUYbbWXr0UNBbZI
VgWDY+pPwZXt+NI/sNY3gAgFGo/AIVAdmshSFummOchtlMbxH1hrHHoVogaQYPIlLKrvK8AKH3wF
d1238bECk5GTvt526UFU1eN2tuzBoY7JtXr/hcGxPUHMslUrYTsAgHCmfMf3NbmBr/r/NcC6KFe5
9HRrXTRybEKwmMBHDWAKohCLv4UJyTWN2qWnn2fvPzMnKVvJ/UKSHK16fMOFBS39R0ZH5iRlRMDx
/Pl0hBga27Y8rWYFXA92s+tPRDymzzbIuBz3DttzIG4B+0/OZKRir6tTBDIyuhKqwvE3WJO/AygD
LJOoAXAfrczA9Og3AGWQzzC8nf44TdDQmv4DWjzpgk3pxNZquNNRCGMBpcsnt6db078g65nLHtYn
dPMt803XbsBzIUQHE9DtH1hnnFQzH4cN/8CfovkrsCj9x8UEsJx3erwt0Ksr9LhLr9jyDj2ZD4BH
gb3SQVP3/0fD/386Tcjsn0/SnhT7HIqphk0ZDK7AmuvMPdr9Qbx8/f3Pk/2Fw8d2p1g2M4RhW1Tn
6dmhmYn57cEDumTP+j68Roe/9E+slRypMgJqpcA3CHqBWjibgQkhLTx9M1oiJXN4/bdc2DBsoR6U
o5NP0PV4ojMaUfp1JBmZArcKJLe1eU0Ixl2/qfrUxTsacHghgRerx/C728tbK5ks6KRZOzx+U+Rp
FEholCNzqrSBMfZ8ErXlqoGYBn5incTwHj5W9QnQr2sr7NLXtZbwuhlmJoUEIWibEeBJ3T5vWYdu
0c+wNR/dsldgYT//DXXJzDgM4DqFvtCwhI3jskQfGJzc3GbP/wjvtjUSNY8FyK4wXh1nqDyXjbhF
8rbsbohEDDZjKE5BuescVD0FAN/uluhGcv/52AzNskIERKvTvIQQIcMPkN93cLofr2wSFxaWLaaL
fE5aBYohmi+8z7tM4Oqi4mug80sPt47hDYLgLVjL6kT6wAPuC9cdlA/p59eXVXCeHy9scLZYrvSi
oATmTZwiMybtsRxiAVPeBjfYZRySOKvEzH6CbSWrz2iI9J52Gfjjub8OOerT6+9w6RdaS1s3MP5Y
QgT4ppnHJ77q5qEr6+iL29OtxR1QcFUbVP/PNA4CZ7YRdvM7Wprcnm4t7hANfyCgx+VJ1WVyT1fO
cxivXhU8Xxoaa1X3rUf9qMUn91id3HM09x70UvRO5URAXJ6vi60YeQkiUXkKkuIPB1o8Rc5EHJ1G
xpbIDahqMC1w9R9npNL9Alf/DaCGK+N+YVP9HxHcvOsq9v0CXftnflEIPNGDGD2GFoN+nuiV/3Jh
+G0pnGKMQIsyYWaCbFTm9RmUAuBIO7lFd9Ra2+g6DGtaGi+PQKlEeSnImFrrg9sHOP+of+4HaJZB
3ghAutyICY12koE6thduq4paa3ZcsJXWMR6OxkH06fdDc9/vjDvOHWvNKvQJL0HtJbmoxuoN3Yx/
O3oA17oNjLVmJapuph/iJJ+1DGEnsIfgLoPt7vZ0a8lWMuQgvwPZS3X/J+7bPotBUXZ7dVsAR+oF
rSjehGHvEvEG1tNg1/Rdlb/+6hcWla1/o6MKurkwyHcNERqqGIgRGnAB9IgPQKuvbgNkC+FQZDMr
Wg9wow8pOS0LIJg9sBtusRyxYum5RhNpUvdJHtU1SMM6KcE4Id2VIsylETr//Z81FcQAMOuiKPKk
OnuZAkwC0gxElHDrFl2wOmb/ibV0S0PIItASBCpwF6FnXeTArTluan99lf75DTDsxHE+VucjqwHb
Uq+gQBfAbL0+h86v+EI8QaylW3X1AuQkagsAhqzfFTBbJyOofu/2dGvpRgb9GFVNi3wFdT5FJ/G3
adeB46tbK7cfOGDuBg/fPEEAXyy+str76fTithzu7CeGAOFMhDRw6qC0FG+8HgoJt4PKlsQle6/B
xiZFzvzul7+Pt+2Aar7bq1vRswYYJKRVlYCBVzdvJgWvxtSvAmiT3Z5vrdiRlsAlj7uXj83GvxYV
S57aprl2gb8wH201XMfYmmwiTHIDuf6bFpmyk5iJ4xkbWAtVxvu6bxuOQYBP1a1smAfeJUyTXx+Z
8wi8sJZsHRzpAGIMwH7J6SbpYYcyBJsy6Do3QyPXQyua0K3ubkviSCM6SC7U+VhBs20B1uxqqurm
9V9x6QtYa7baMNyAIXp5O5At1030Uc5Xb6WXhshas2SIa6+GcBuTx9ePsd6BlyXLTjU41ejReMPH
DRQwpx9iy+NqIEeXda6KvB2DMoPR6HKIoH9x+wa2e1mYLDtDEwR+SaTIliKC6H6NQVy4xfq2DA5E
f5LsEeQ7XU39W8Ctql9ISpRuVzhbBrd32N8Y+Eg54yFMy/0+K5bNMUXsW4duBMPaJpEoZYEiOB6r
OagOcN7e3aanrYKjwEa3NRNeDh4sPdRTAlJeq6lbqd2nzwMG4B1HukBZhvwnHd8VoLGmqu9Lt/S2
T54/XcLhZohHFI9MUBYLkD1dC3KSCTp0bsG/oHacmtYKLtFwL6ICcydYSJFRUa63G6x8r8zM8zny
wi5nG0eC3NsnBm27eaUrI3FJlETfayBNJyBhBXCN3dR6ME2QTVNfGbeXtyQw+Z+Pm048rrtq9XJB
Fg2i5LKeoPVaP76+T7z8g+Dy9/zpVFfUMLR25x4co//0ZuefhykMPvgI5vxsCWBS47ftdiUx+lc1
/r/jB7b18383xgU2WIOzv/fHEDQvQYEChkioK94P/ijfB6FEMkolEw/eCHCrQe1eDUluwOk231p4
aMCSSZoW7mhN5y8fS9iy6EMbCjjkQUcRrk7HPMzFn7+mmnak+Erm5VKX7IfSDRSSfqT7r68P+qVP
am0SSQC+ZtBviFJ8MFF3GIed4MTi1i7LEuucZ0OLgJwBMS318idh9e91bAbHgbG2CBoDswZqBC67
8Pw7+asqbwlMIByfTp4P+yj9eCohw83hWPYubL0PRdW55ZxhUP782RO4R+seAfHVrsGvsg2/8GL8
4/Y5rXN9hWGHpHGDiKSYoZFc2v12Gwe3ojs8sp+/ONpDqw3GrrjoBtOvitSf61BdidkuzENbJLY3
CrVAtNiDC9dXd/C5WgGBpr7T7ZbZsrB+ieKw8Ducs1XPvtHIS94jARPmToMOZNWz222hd732EU/y
rtQqlcGmUqGMW18js3Vh264VRzU8yYdQ/YZH2A9YDDoOi7U8seG1UzdAgBLgkvWtC7rwRMrZ7fhj
tkIqFnBtQQfT2boqrr5Uopi+jVUROUUIgIg9H/S6mFDMIgBvt3Go3yJf18OHuqVHt09qLdEkKjtI
j4s491XHPxmt+ncAgAyOE8ZapQRN4yuAvLjs634W4NmJ9q0e/M6tLAS77udjI2GH1MgFu0AZhnuu
tmF7CFvWXxmbvy7mL5yctkaqWlARXcsWuqtNy18RtAjtWzP39Ifw9mmANcz+nvjDEToI+VQsyXIT
tqbqjkQUuweeKZACObp8flXgAqljyICpB40e/rHQ6Xcyg2/TrA/GKP4ZfuYxu/LWFzaYyDruayC4
52GTAHRTjrxu7yVw+AynrXMK5Zktt9o2b5ZNFeGog63aDWrRHMaQ8Bxxmo+RdUy3dCxBrl7ivITD
Mdxoy4diFm65JwDznk+XBhRew/egyKOzo2E/QOIkuRlu3F7dOqebJQD8F9Z3ud7hN1cGBQwjK+6G
JWORtQ0sOqrB4+Ywa9i24SEcRPxJULN/dHt3exuogy4qhhnvHuwkrUpYz4F56SbCYLb+NYpLWskN
2+/ZBvzJr0p9QwZRfHJ6d1v9OrN+9UKYuedgU30tyAjrNr23B7eHW7H6AGtEWC0gEqh9H65pc/hp
LZibMg74xufzcQo92JLtiOw8tAXcRCDuvN3MzL+4vbp1WtNFEOLXiOwSMBtzie6idBiKa7q784J8
YW+01V+bWTy4Y8zQQBaL/kbBtHsiZvbuR+WNbg0TzNZ+eVVvwmlN4nwDdvd24PDT7Dl3Q0AwG+EG
48C96zse59Uc/mBB+xhJtyZPZmu+VhbwAaZHCHxNGN2XrW5vYb/hO123WWgt1hiNBWPYIMgb5Ord
mI2UZwNon7r18LDQOrVXwKd15MGZvEPH2wFOJm/QLnFNbnpBUMBsxdcMR0iAURvE1r5qj7BP2rBg
+QZnxi4w4Zq31GNzpjzRzIBQt2135IRHKxCjcKBKnZaGrQoDcgV3YgXnptVL/COKNh2MrSu3Agqz
NWHeHKqg8EycI/uinla9m5Nvlt3tAmFD2+QWbFUUY9oyr70Nk4EeRjhGZW4DYx2/++IRyRrk8mEW
PaGxnXwG2b52fLh1/HqwiQCYG/lRJuFuPUdoJN7CobhCxboQ93Dr+DV9aAJVTIjxx3JDcVWSowir
r27jYp2+6H9AmzzRUb6scmoy+MS3NZQEclKOM9Ja0+W67MCOz3EO0xMwaCchPwrZ6M9ur2+t6MFD
G6khcFfhsRInSFxEPu9Uud1QbOUXMnFb2YAJnq+ir25g9toe4T51Ddp04bva0i/YdcPFNMR35Uo1
eTgNaOJBO+SV5OKlp9tHcAf2L0i8GPcofr8lcOLrQt8N6cJs3ZeEWAY+qWOUj8VUf4O8m35Y52Fw
C8SZtVYVBZpgqMMQ+m5TfYALTvGYUPhUOE0ZW/dF/NlfB1/gdIQzcw+IxrY8hrJC3Oz2fGu5+hPF
5YrRMI/XbS6PFe6gZQawaPnR7fnWiqWFCCIGB44cbs/8sWWB+gxX5fKD29Ot5apLPTJNKlxTcCp9
IlEbvxfLYNyWK7OWax+xpILBKhxrST+m9QrniHKB84/Tu9uqrhA+FzzYRJT34FAfE7l7b+RQqPdu
T7cCZtgu06YWLMrPivrDWHr0YLwmcJvztqxr6bD9TufzaeD0IEOQnQj3d7cpaau54A6wtTV8nSEI
gQUebEuJgDn4BFtBt6GxFuxSzo3xh/PhWg9f92F8TCT9+fqjL0Tj9Ly9/aPZaIqzA0Vjilyrqv8G
yrCp86Tx2yBPlHCMam1NF1zl29WrkStaYWkOWw5ZpqwG5/L1n3BhJ6bk+U9AZk5BKBlGeenTBlet
pPMn2G7WxeIWflBrzUZeATcoeNXnI2yx0kXIfEpcr3LUWrJso90671GcaxbXzQHs7ZACUx3DbMNp
eGxlF0yw4larGGFftIC3P/hwH09m6Tb4trKroZCHxCV2nAEU02yOm+9k9a5h4S98WVvQNdEZfiUb
ou19DWCnMkCxB4SqW8LI1nONjQYVAIZSuTaehFORFx5Ko642EZ+3rReuucRas0C3hq2ESXdewT2t
PE3wZdV3Ewm3d148NMVdHMB3AXT/8Wu5L7DnrvephhmRJ/3vyYBqUzBTrb+AyBl8L1dQy08Fi4fb
Gvq5X1sBHyYI2uG69voUubAJ2CoNudaegd0ajo21Xb5wWKLA4rMa4YobmM37/vo/ufQxrZ1mlDNd
pNnivOvRInhAKWMXWamKgjpOdPp8H4CBF260K2LVrVumL2Tn3RPTi5vam9nysxhGLbIsCZbRKB5G
vk3ooDFPbkNjbTDTvnvhMHVxTmZubnhURd8mAHrc7n1/k9T/bPFxgNPah5YlF2jhA5Sx25sI9oQD
VCZOr29L0JAFIe0AaEpuwMF45Czk3+OOLl/cnm7FBW0NuDhYcrj2b6b6udSyuZ2K2E2gxGwiWwFe
CgTwArmuoik1XA4hCU5hDMBjtw3SRrLtJFJb0uN08iTa9iuqCPDOsLl2GxxrlynHKGmKGXrOvoFx
POrTA0gYbo+21msC4MEc+R3Pi3GQcK0d7+DdEDpOGWutUtFt5VJ4PEeL8oqCQzB+nrgZr0yZcxXn
hb33L9jhnxnfTgbuY2KNcpjY8tsV1jO/iVaTn1He33To04A35ScxBwUYOdIxV/03bfXPP0VfPJje
ZuR57K0GrsYs3tJ1W1fHkpUtEtsbFhpFa45ceIPoI/Z3/ji3gfSPTt/blomB3A5lRoxB85FfySiF
Ayr1Bsfqta0SG9nINnKWWlG/D1Ox9r9UsF2DTZ2n5Avf2xaJtTBN26ceD2cMFPd0m5uNpXKMmFsS
x9aJmVnBKGND10AdxcM7AANNygey/nAbeGuhxSijsiWOw3zqYcIrYB8UiEm43dlsmZg0uA2udQSD
7n0PcvAV21yDLeb4dCv0DveqHVTMwhws7AFm4vS/okmu8boufVXrVKw0HXuqA5bPsh2Psi2hdaOL
223T1oYNW892DRhOzvf5oaD+kE6DuKZI+nt6/O+EpLYMrBsRcQtYa+fLwNr+hKKnvtMhDDlSYobx
I3hOWqdcsGFIK9J4RRqHlZoP5woIbMC7oRlTuE73QxpFm3kLo4bOS83gFe8k7OPWtFniWjjlsait
KWuRMZDeaJCgDCFbq2sAYXEfdGuQpLaEjEP/D+0X/OHHVd3g2PvasMnxxcPn4R76UpPFcGRWYdlO
8kSMcy47fi2t+rdp4aVPaJ2sod+NOzOIyRYK+6BjvDeyfATEbSqzGODQMYXJdvC+8puxREc1L8Xd
UnW43U5ns7FU83L2j2Ewwwfcg556OyzRuH4iRPv62KwjX2EEWG7rUZl9++nTODp4BM7SM8K+NOg8
+RR10ldOqkQ4tT8fKphIIz0f+WG+JgJO7zIArDDtqGK/X9/BzkP+wlhF1mkO++1OwIAxzA3giR7s
yEUcZcyY5L8w6tnnHTWNr6//p5f3BGoXs9lcg8koFM+XpqtvQjhd/0h0AM9ct8dbWw5gihGiHYLc
ohfOtxyYfeTpHBvZqV3N7uJhgnMmwQm+YqJmjQ76h3j2cft0entbS6hg1plAGYqgqo/g2rptIu0J
d8u70sT6yFWPCZTU8Gvv1fwrwKJOkZJy60uiiXWQNOecbmlCnodlUabSlJ+SIP7lNizWR20jTf1E
IcOyxHy67wDWx5L048zt6Vb+BrliEkRKheCpCf2OaI//2eAi8+j0dFtPyCvYzxse4ZMujPxcG7z3
oYRQ7FqLzKVtzlYVog11lsg/hCg4R+0b2qzLY9MS1Rw7UYgkDSCn/QwJePwgt3Zn90hidPqb5B3A
qxt63z+1hnQPdRgP6oDcxfpeqlL4B7M3sHcW5R57GWqOEwq1/rw+wHKSm2wplr4+4Kzou4NWwAZd
mf5/I+0XtiFbzwF1cRXC9Ypjm6sjiJHD0vwRPWEshVZnj25LU7awOwYs7CsqQ+YNZDA9+tSqQLpp
YrFrP99o0d1VVqxAqzbxPTiIYxpr7IVuM80WUW5lYSASI1HeUOWZNGjlHGSBqBz9P6ito+zpkkDR
i8rKpBnLYeO+HutYRU6xIrWpekmzlPD48HluYiD8JPDDdzCxrN0q87D2fj70OzCACLrOWQ6/Ln+t
g0KKE/UP341SQW01ZVTOSi/rxhEisSjFCY5sjRSj4+BYe9QAbXm1hzrMC4GgF96UZfcohqJxKnFT
mze3RzOKz5PG2MtyvKWC6ywKdecYXlhiygG2O/6mJ2ze7Y6iIkpmd/3o2DxJbS0lHMpahEIxw81R
Q94BnmgKh5fy8PoGew7nXtgzbNFjPMG3RHeYNmzyFcs20YGYTND5XN41fA7/vP5fLoUt4fPJCYWy
GacV9dyZjMunbRGCghAdiGv14pcTHtQWP4ISyU3b4JhQKnpS/daCHOr3/p4ZdA5meyH478jv+58N
RwYTbeMIz5x+mI05a+OaIpbceT7U08+6SJ6UdIQwwjr5+aDNXtDG8bDyHCrY4h2gzV2Okr7vtuJC
65MkjEnErAhnzByINzErg9MseOOUTKG2yE1Mclu6LqB5PCfLwypq9SmJi/rr66N+YdLa8jbKwnrv
yopCVDK0eyZE1W8H9I3oxxEg780pAUhtmRtgVLNI+hK/AYFlWozVJ2YG7jhxrICvZSU3dbnQvKj7
4ljW1X4KBuZ41thCt6IttmAOOpYXYR3cyMXv0VDpO27WtsxtAKG699qW5XqZ5JhuxlOnJWgcy8nU
FrqFyBZrr8Tzh8RTb3fuQw0Op7krYdKFvciWsIEmNAWirFnuqSWEIIn9ns4epK/PzEsPt9Ys3hxk
GYWDZq1MfR80VZVS1YdXSnbnp7ywWdsKtqWHx323ICXtT700meqbKczAMdrBBiPxwG4mMqvvYiH6
5+s/51IixyabFQVc0EwQU0j2A2QBqn3iU7qjA+TPOTX1du5j2ZzvK7qdb4KtCIcaHEwkCA+08OmU
GuSYguPEO7Kkpuub/uMcj/K+KWq/TREtRusduulQDn/9dS/sCzYpTdTCnN0Oab52gd7SELKbLz4k
CT+HsXSjhVNbLTe1kUmkv2JXgDv5YQwmlnldt105ji/NH/J8zyc183rDDc3NSpaTorP8wNGe6bbn
cyvKatc4AjnIJzlYJ+MBnHl9142qcguDbFDaOtBSjT3D05fWpLQl1VvqOQrtqa2VozOUQ2HU0Rws
FXpLm4R8iE1yrd/mfOq9sLJsrdxSo16iwNbOuyGRyN10zfCtM6ptUrTGzP2B+eHk5m1FbWjaBHLK
NEsa5KPpMfVhBS5/xgvd3aaQrZ0LS13UWxGRPBbgih2Z4HCiG3Q7XcOQX5ijtnyukT32/fMsWpOk
PsFUoDgISCscX//8X/8pI8nZH6Nyoj7qhXGcCWj/D/gYbkpayqxbklepDvlM2MWvItLHvfD5oZWj
WwWeMmv1ttNWTiGK8DnH8Z6hBAYkp2ROZWxqO4q2XhtNBpa1Oe2b7rGGXV8aFbT/8vrWeemjWmmc
PRYNk70f5KGqly/I2tdvm01ec4a6EJ/byrmli5EP6acgL4cRevVtnLovUcmKH6BjjF6qJ6+YU28q
/c++GJclL0E2ddLYUpuWVlHC93pZA8glV1Q7QADNUDTWt07DZsvqVs4kW2sd5Ez3dT62/AZtb45x
li2r23UZx+02BHmj5vUzq2p+sxCu3UJ0G5Gm+ogkkcSrt2VU/ef3wS7R3Q1Ig9vIWOvYcNZtcADB
aYCU/1ddTzPaUwl5cnu6tY7FHC8DIhA/hxtyeyORM0DRsHEDyFNbUUdxvAdRGPv5VEGMmcLGd4Kv
pOGOO6gtqGv3GESrYPbztQ2KQ7SJFZSVxE3SQW1FXcRVOUG9FOSQAVQ/BxFy1G2cE022ng42Vrxf
+iIAWm8b71Z4JuVTUPtumRpbTxfxGrfQbsWH9Yboi1K0/WWaahFXZuWFc95W1EVeWw6VxDZXSUAr
U99L2i1dPCibUlVP9SMytOHmtsBsgZ1gk1eCGIWTbKf7LXgY+0M5Ltc0U2f5zwsRi62vM1UdwD/K
83PE59v6hpI6ehcatgOrT/lSZsUcdePRRxMKOYx/Y1WnlWcT1JpFNsvQdX5ewSrvwaemfKNnodwi
1L9p+n9OfxNFS+yXQK+DpVa+6yc4D7T7vjpOLut8nitZghZWAewezeo4cvETxnvmytQ6b2wvfRAr
uObjCOazwboo2LL8mnYjP3PdXvNquPR063weu5hORJYkV5L5KQwD+ywJu2syKhL8PYpfeH1bxOah
sC5BbyW5gB+nghpg6XeegvtUt3MKldU6HrcSfiy3/g4wS8a3ZtnOGhOvPeyGhObTDB4zpLUAjv0X
t4bqtGI7kg98jRKS7aqTy7EYu7BI4URbQeXHTVi9MUk/Vyk09RE/JHos/GyK0OmUIVs3J1k4xtEM
47ixqrNYN2TPyq3213yq615ndT/1e87pQudTUpKEH+eVz3HKYZA3A0M8d/3NTiXEKvtufHWHltRF
3at2GuasqVHNea9KGHGfeIWMwFHMBt5nDQl5mFZeTcj9bARotqJcjEDFcmzm9xWMRb75iPL0j2GG
MTUezBeRkXn1tkzWxm9+0YWZLZvkUi2pBF+w+phUk1+l/h6ELG9w/V3TFWKXR6hZwXEK9djStPAb
vd9Fu8EEhV0d2lM+FV0AElmjTTWeeOT5xT0dPEMyiSKOecvhp1Yfdt/sxVPXDWfVBLb4jaRbk8QJ
XJMa1TyBCd/8xoeLi2NCiQp+BqTQxQON2xBnGq+3Jh097QWp9H2G+3kxje3drJEJzDaAnP0T8Pt0
vA2ADO3xir6KsyDSskOYEwZPMGNke+bB5TDK6tILPhLuseS9hPXULQwhFT/tgKKXh5jQrfhqCPOX
t4qQGkVZZAMrfke9aS6yqi99doDdUPdfNax1dyy9oU7AGKsC/TA1kP9m/p4szVEjlnhXrg28vwJt
6H4yxsRL2qxFoY+glSlzo8uRfA8aEY535cqAWiPTKB+2oRBf8YYV9FygSraPA9v2r5XQTxxB6VPj
gX90GIcdK2rYifrc9fP+UeqWfV33SddHsjOIVWZayz4d2toDyjkAJS5tZUgOcxR6HxLgZk+txm0C
SY5kVNmoyf6RQEtCTkWlkTGZeLjyUyu6jhwCxZEVApGsmtJK7BXqyHsfDqcwUOItzKDb7jMDrjk5
JqPQ36CVlNVh38Naf6/pUFQ3dI26/WaMg5h8rAu5kJttqIv6pkEdE5N28tfuY0xKHtxSOFttcE9s
1XTY4tiHrp57W3Vg6J32UjltU31MYqr2U6/01t4ijYspiblbVuBQ66BIshj7O0rpXrMPaSsiZCnH
eoLT1KaTeswqNgQMQpB2JQcPN/8HYeYp/rh2Y303xnHS/LerhUQ3fST9+p4JGI4gHBQTCl8q/FMj
kfiTjCF/FwxUbsfI4Oue4lnOb0u2h/ieZqvHo9rZsHxYDCPzI+D4DRavgoQ3JYGa9zfdTrzHOWoM
gBAgy4fv4OhcybQH0qpP5Tr0Pt4eZIsHoeGYeeAr1vlNEs/d+rZVOvEP+JhFfAwmEf1X9F07P+4E
meoDlG5xdBMkangTJTNykVBGeE9ogAjCTJRbi6xWVQ3JgQxB0hx9Tyxv4PaE0q8nwf+/l71qkndn
P1+pUjXQs3lmOaJ7Ymdq+sQxhOLAYr/1QDqFyvR+n83eZku4bcBMBR79OSsscfTojOfdpA9CcTzT
HMebVWDkPxSmWtmJwhJ3ug/Z8FU03lFWy/7klyO+Swcw6HqISzgH1GnI+zN1s18jEh/Z7DHYL3Zb
KO8AYC4bfLIYHUEz8Brbm3gOAlR/CrKYtyP8sH/GWzzr+wqy8uVbPZNuflvLqt5uWy/g63Q+HaIq
SFnfKaSBYwFBqW+KVmZbpBeZhboIv8UcScuj50v1n18062H2kPnA9z9LY/Sxa4vksFVa5xEZ4Nuu
wacPTf/jLCFI65mOmVDNH+FDIZjCZgGq/5h/L8DYu6Ebej479GMdqmXBFTIeksyXc5XtzaJS3Mb4
B6QpvEO3Qta8JeH8c9e8A+9k/aZgX0bSCIv5YQ3iMQOBqjuUqMpmrVgRDsYeP2LKiBJDwQSu2TIq
72vhLWs2q9B7B5dSyKOn2GBY1x5d3+nkMwFyECQEKSTs80kFa1bCEBdHgCqPkZrpAb5tX3CCibtN
9STzQVUs07JM3pqt02UKy4vgwFGtXUCZ8z6ts3giLCie4CZEPoRtCIf1xRvS3sdxI1aCHd0XVcbk
tH8cJz09wrRpvh9q4n9vBzE90mgoMlVVJvNZ1H9USuIHtl5yosH2vduijzNcR1MZKZmxUIQHkGBI
iklJ7lpooyDD3yJAhOv6C+AN0btg6X94skLKdpdwcKjX9eMm0QAQJt50EAVYLONQoDilk1OzIBXK
W0gOKC0+9HX7gbbNlsUl07nX669jZX5w5ZPjhi7AvANfMvUaPd2FtYcZPsjqt6cLnjZd+aEO2ZPS
4TsYUd0nSahv1Na9M2ZLdGoWv/oFGA4xRz43yZc6YSWyRODImGU5cjnGp3aC0XI9oF5Dx7HNzGrk
b6zsMMhMo371vQEjzY/lHYITdWz/D2df1hw3cy35V274Hb61Ypm49gOAXkk2V5ESXxASRQGoAgqo
Kuy/frI9nhlbcx2e+MIOR8gUW91o4NQ5mXkyK3dL1hiHFWIqvgkExr4XY3/ibLlvWrdktCHiEs7N
wYrtUfOIn3BQkNsorLb9JJlLyRjPT+OyTt+c1muqgiHO8IyNdwXHdarQfaSm1sW+CzHJkGqMMjQb
1VvRruuTAc19jgLcvjU8onNbdE1KSjh+T5NbD0PP3rcyxEWbq1QmjU873u7XDk5AHOaKB97z9UKD
hGO1qfBlCjnekJWMsndYKo0/qpH/gGcWzyBW8QfSR2/QOqqjpwGMVhBMf6yQnppCMbcdw7XvdRoJ
uEbjQcPlGdi3qk4QOILIBdx0vr6PCrVGaZzE5Tdd4kAbQj+kVW9cssM9sovLzuVVW7HLQCr1XVhv
77YwYPnUkr2ISnsRDM3kMDRniUYto6HudyRUBLFcLVokNok3D5L76Ey1pI1tT5iM5W0xz5e6Cl50
xcQRD8+OljLarfNQp21Bt3SRhGXaVmc3FC9FqaeMI6Y903TxaYOMQrAUqj7PhKByj/yrMON3Dgub
rIfssElnutgdOIPhO3Y527yLg7pMx7n2x0ij0gZrTC4wG4vuOa0EDoptftugdM+nqvPIxuFJOtSl
67NtHWeVrYz5zxq6izono+/qbG6iKkfQhEkHWAGithj5XoolLg8LGLMGypySi4Mcg8FmjgbNkbl4
ytaqWFJOpUwXtAUZ26Z3zJKDgMaIxmHaYRm9gfSFxQ6pLcuNVF6YvNWj2bJkilTGHEoiXWh5HpHH
tFywLlynECWGOUFIaD5e9ZuwJGNYFuTnuqDVYe4Kl1Wmfofnkk7heVLCxjCi+RKN/MXCuyyrV0QM
4R9h0XbsecFG2OoLsU+ctjeyHS/Tmnypt+Zi2/Y8Iu3oGCb1oF6xa5rcoh8U3aOBPwYOuXgeviKC
eV4zsvB2xNPSQxg6zY99qVeV08LicJC8T2DJGyu6awGp1bfT5pO9GRy9a5SRVYpsojDO+LyILhWB
STBpJBz9RYtak9YDbI4dLsVtgUStr6VbaGbR+T8h1lelfCbBrdniXVVHN2iA7F3AW1+lYvLzriLx
17H0564ZEGrRoEnT6P3u4TkvdjZYD71v23tYPXwbOHTLSd8mqZ+2yKYIvY+ziWgML6YWWSQjj1tD
enRJhJyTMrL0uIk2iFK7kO6M6YS1kNLK9VcNs5nDUrTG5tqt5Q4xOTYNmFn5ftK8RvOKnc4sjku9
r4Xos1GLiwWFlgZl1aQRs3rvIhu9MpCCiLNC5qiFqVbaFAK/hUk3bVaDa9f2AzlVde3zAifomBGp
t6NjuE9hSsklNvBa89nw2rGspmX3VGwKCInEDJb2U9ImebHASODkZKQfNr2Mu2Rcirwx8LGza919
60Q73vZzPCIsSpdIc9j63NDJ712j0ARhi2BPAdp9Maz3R1QNs0t8b3Ya5/UuqJb6SdOEPlL0FGgV
18BkQRQlp3rp2i/IGodQDdm5SD1t+vo0isE9YEab7gSlOBfjLTYDQlANz4SecImnOhbPkxvs5zzA
s9Xqjh2Z5g1JC9NHpxqN+C0MZHlWL5Y8+XbWB64pFmRG3PgUWkzYlPfWpn6RNKXwYnRpbfruJ6EY
aZNtepFLInPlVA9MxzRnaDcVtlZN+doUsPbEdl9Xkd0Y0SBMQ6XVhy/n7hk0ZHvr5gndceT9mUWm
wy1WVkOaxDQ4JRuv8lktwZkXgzoZ2kU7ILSxfnCzHdVOmyiMULGjBTog2KcVqyirHN60xessVRen
eCyHb8laIRBWxLS7gzSl/jIXA/kqeYlrV7nGvHLuKQbpwAVo/kMKlpQ1b6ExLp+Sa3ft2ybc0sgM
4YmUPryxU9m/yxJEP+Yc9E2YKuNdkcCfy7fwoA/grnfbr0YOx8KPJmVGtcPdwuGQmsJeKsiGeJh0
Vg3BhtNJtQXmnZBG4AAKzE98STC/zH46L6uJL0AD6PdrJE6K4EuLm7nUM2KFXHmeFtrJ1JnQveLQ
ifssDD0klvDJLKPUJNhLbOehOyzYDD2hxMXPqor0G23YjDCH4K7wEOGnTmxIo18oKmDRz1GufYKK
Kexi9jiK5z5T9XgJoJvM0YQnn9i6td0Od6VXF+049qau+0zZbAEYQKQe4chlyQX3yQ+sdM6Ikk8e
+nXEfbuqZSfDMelStfaocFW0qReECd5sLQI8y6F7GzlAhHSZCDHwC1M931Gh2SONeD99mxpplj3y
jwXW2TRFPFC3ZfNck4elaVGJQ2brMdczkdhTmgf23idu/ToH5aTTteuSAIWtSCDSq0tMJkVQvlSy
XgGD8AA6/Kkvg33Mw2RL/Sb9pWK+GvM5FpgGgYdIkkYljInTCQDQXqwBcuEhQetfC7v5PFIFQmEk
JAc3K2vQxjAuf3ZoRLK+KcyuQmW56IlpfD+eI2WtoGV0jEWxngssGL5OYJd2FRfTjXTVKxRI8U1f
ATDSqAkp1sf0BnM5ADnwurF5B6Puk4hmjUtUs/LYdro84BxRd9PWDnnIVpN7UYq9Im2IXS0iyrSY
g3E3tM5cLEimDE2yfnUh6/cOf84Av6h8Rhzv9TB0QBkIa98Bk07vEBy6Q2jbMud+bncrCmbG+6E8
AWPDeLcCRwX0AkFwv1495KR7VHCCyKMq1M910VudQjpf9VlF+tcJSQopn6atS2HdGu4R07ftrUZF
nqjv85GGfNfCq/c0jSNLB1SUexmPVQrlMO5w38wqhRsi1zlFkc09K+ipEE7+gnZUHtEoJSfdY3DE
Cz4KjbcEH3uXowOUOzrWr5hb2d7pMXoMo/g+Mn35Fmzm6ygU+JdG57INPcyjmuIFaWPqBJ+oZkib
BSGpqYJ9Mdo+UWdYw8CwIwiNb6qBq0xFSD7r2IwqOMO7FMiduYP7S5uySE3ZMELsuOh6xRb5qH9M
knaZRzbATcAGtteBKPahwsaHHYr+W+kVGuoF6S11UMp8o9W4g7mjfzStlw89zuAviBmE7Zfl89Ey
ABXbXBwjV9UX5aoWO+owblqa6WUTlKQCSjPUcNGcawTbv/W23hk0n9duTKdb7cMdNZjYB3AJqP46
x9gkMWzVj00fuQzRydVuqejPMCzDw2Bwi9TMHtXCkpRxtGB0a6Yd7FV/bTCf/R5jqDiHAulpQusm
7SUxO7AJ7p666KC0XDIXtd9WG0xX7bXdS8p41nSyToNxnXeN4lNeDPhYRPH1AGSennSyPqxouQ7O
Vyi6vLuJhPhY23k8dHV8T6IZn6DsH8ZaXiKBQXGWE2CjMPhWJpIcRKKAqsIi8DLZsAUwAog71a48
FAHDEk48Yh8HO6wvs+EXyq8NlFQ0g3tzu4NK6WsY1GgpY/3Op3jI6BD9qFU35Qxh4hdB9IynxPtU
+W382sBKbBet2MCqNcvmtZPZjA2kw2qMzsoOrrbVEsNJlG/NHfoTfKc4HBBEv5F2BxgAXVcnMUvA
EhBfzhDA4J+U+2Jd4qx12Dvr4Vp9xUVp2rWOvamA2DOZ4zofQmZS9A8rNCvqm7MlkKZFy5034r6f
NNpSZV7o0r8lXdShY7Aqm0rWQBNYmv3kGrczunhviIaoOBS7CU6Tl5IhqjGY6KND7MxjIcJxV00T
OrhKq9Q0iGnjLt4H5ZLkCKSPj7VtaFpR9U0VvdxH4bzwTCZF8BbiSwBUPVUvMA8+jfi60ySABBi3
fLinokA96Ls286y2e7iTP8Wgvb0q23SrptXgDG/i84jMtAeS6CRrDEFJkhM2oJaqsyeP/Pgbm1i5
q2SJ8ahzMFqbPWjDgjKfSW3HWxXosU9DuP98Rbfzjp5Vnz1X66XnY5CFwbreYNupeqDWepx/w4YP
B6S4c2kwS34ByKrvxpK/uTlu7gdeRssVKzbLVws9QDYzU+CNa36B59ucTlDCpFB6TO+LqrH/EimL
SzVglWeeAVb7Vs383BYJzuUJYuUAkFcVPcgSGQOHBX4T2KIeRqWAghfTI6823+0XpT37Wdaby4Iu
5uxs5DyyTBXA9tKCoddJw5om3aWd67m6FYFnKaa/Nsc36/AI4szV79cUkuo08AghwzAqN/R5Ion6
sRZmit5Ecm0v0rmR8aUzdD2tKiontCk4AN+HtpnYGTj6FGVYSbo+wBB97gOkqW5YXh4jgV62I30u
6IRx9ArHvYbdGLkc55eAAk8G8raixKnnIooa88RhFLnsl7LsiwdECPeHMVCYkbnXGDXHdrL8rt6k
OxcxRNd4EOQDISMZ0wRUUfW4YBXRAKmb2zsrhBsPK6ODy711XXkm9Tb0z4aMOGcbvY7u4LkgKtUL
W4pvvhDU7QCBgl9pBvsFQheGiebaZaWLokhas+gEukfimcSGI/by7mHyBIvOFJzOvI8igK0//YDc
95ulDvyWlytyj9Mq2MbpF9UbDmE8I+G8j+vaffFJUh7HoumeNO+27iaOvLovcSrhwQhlZU9D4OqX
sSsx/ItkFS9x24bPjs3ddiina3dR1hGsffE0AhO1oZ2RiwtreYGJbknEQxsO9F5dref3Liw6wO/D
0q3w64PO/hRVQuk7nN1WH1kPF+NTy2p6xP2F08tMUCKpup3uG+AFHx0d1C3WEnswWg3F4gIS2uMY
Ea2rRvAB5qUqHUPDFBIeGqXytpOFOXJUC4Ck0Iof8c/K5xmTDD+N8HXlhyAMuwcmPaxkurFYseh+
dS5GhSrsTzjBDi8K62FPbmnZkpc9viFw/M79HORIghxjNwseELseHVtNI2BEnZDPTpRG/ZpNB/8T
tI7I0SmwUevTApe+yYpo5giuXcBBWNWWMzq1vvhaj52p7jQygEWeuNriMakCZ25MoNU5sVbfNvCB
JDukqPRjihSwInyIQj9lDRl6fukD4YZ8rUzSZ31Q/eQgPXTGaaH6HVLZq6dEhhzb0lavRwyyjKaj
ZAB8RpfAQ7/B4ZaCq9G/SsrAilRJP+fAtbc5L2a9/BpXFz1jCZKtewUy7ixp1QS/Wgr8eFcl3mFJ
ulb1IcIi9lljyrVXIVP8Sgy4xtu1HtY56/lCh49urUNWprFSs7sE49YFp3ALCX/UcpPVbjZwy9u3
bc/OqNXRdO5LeNClCZ2dyVZ4VcpsCXn0gC9DanAtxKIRaWJs4sJEI3Z5q+QTcmecRqGrKBAGugnA
a2zojmNoJ5Np9GIQJtm5qNXNIIqQ/CTAlMN9t45lfPXdhMnqhwTpoW9Anlj+GARAgPJqYE3zYJoN
FOGCs+cQmnBYr5+j2svNRLD5EwS1UznNTRYizfwVktL1DT7x7V08zfF+bLfpCwQJALA9Du+bNZK+
y7DGV89pYAqDqB8xsR8GLeNTD67spZ/GNjk1dT9hvKckIk9OOn8XrLJvczyz1Se+g+3rrGIZHWUY
BHB6NIvJWKDF/bio9bFZwLNXLabLNGgVRgnWcl6fAl0AawK2X7XoUAHY5C1V0WtC/XiP5p8/gBYq
dFrValTwAp0S+8b7pY4zl2ymyEJAuNdmo5z8J6XLFOw5rRFzmgwseazUuB0iTAYI3q6wr9Q2s76E
iQSBQDe7J7NcOarmEgParyjtM6JkE5wGGtEatK31TANi6XXwZsKJ4bvrYIeKbN4xLm7BJrfjw+po
BNR+G0PyUcuufk8A+N4OxRQFWQLzC3HTG7ZA3Q/cWmULICRQiipmr5jjvNutjZIvQxD604oJeD1E
oUpeeTdjrIV3Un9ay61tPxVsOWH7bNyV7AUrcCQL2TBjrZtGIxzL8qW23KUFDUi128KrDXI/UdD4
01z4Z9hrbd8T/G+RbqUcecqx1/1z1RUxh2HAXbub0KY+9UAhMKvp2qVroLHnvcrF0nOJGoYSsMaA
xHrUabWD1XVDskatWMOGaLCrj2aS6/M8l8mPVmm074bNwzP60OqZFg0uRDEuBguJIGI/WqhG6lTj
OPDg40mc7OACiOlOClAuTVl0p2LGTn8qmrV7wES/3Ti5RTdzw+FVh/gTLVneWF5sWdc39BO7ULLc
s7mvNBIb1sZkEkLyn1Vrhg/W9cxe6XUznjagqZ/WFKrY0RaQ9N5TTLBAmlucvZ3XBEetWOhTYyyA
axr1rs/Bp3c6M0mIctHyAEfTBsa+AFJdJ1NaBkXyBmCuLG9KjfoBOKoLyiP0dBa6z3qmGOxt2fwa
Q2V/6G7DEQA2cPk5WVCWmST9/MjqdY5vcXiCzaBDCzaQ15Sjjx3mUxC08s7NXTWenaNKZFXQImLH
Dyu4I6pC9aUHQ8dwR0P5eIDFJ912HWn8Twnk8yNoI97eJPB/LvLVV8CNg9qghgNgLasD4TAmzpIG
pHaGZ5aKvDSgw9BGbvWXthHt98FMPTlvbaHjfdHE3U8w9VOUbmPSZFzH7Od1/EgySPDbKeu7Yr4n
w1DozEtshmYg0lHrSTG8hi30F3vbxGN7KMYAx7KQRQ9P5C0ECByA7Ea3FWGXNC/J3OqdgxEc3y0G
ANgO3Xn7bQHNnKK6CLDavu33sdQzKq1azAVFOLghcwBGN56WH8CNky6jYtwATJKif0bsKO4Y60mA
SzpPITk46rFPPcsgKgHGNT5+qWE9IE8oslymNAwGqLFprb5E80heXRCMzUdkoeTAQsK2ecAWujD5
tngsf49tH99tvpzmnNpiuMgqmX5swA62bK3NSvedmzEhmqUZQBDPEv7nG8J8MuyQ0eB2GcmC8Rc4
0n4w43ozO/zqPbArwPZYW1Px0aimM7cab39FVVR4Iqqo78FmND3EHtbgzsBcviyInJgDpFdO6DMN
5mzYFH2qOMAQZr1Y2jRYEir3Jk7Mz7GQgAMIPG5ELrZ2egF5PPM9qfQ07a/eOmUebNEIhQw3/Sus
jMvtUGBl9aOciBlTHSaO7aYBzVsGo0rTPDa09uAldA3kL1AAJXBbawNMprEQ9+KruPOa1re9aCFz
Jzos1tRTrJmd/Nb7AfSIRd++TTO3u7gyzSueD0JepnhlHa5T7OJ8wfjNMslYB0EJxoy32Gw0OQ4z
gYlUHaOjSQus5bmnZd3EgG5Uz/0v2rdrssc/4b6iuCEZu1INOCvbWgFZRlTO0Q6u9F2bwiWgjqDg
kUrsKRjoMQN+0X14PrNl53EnTCmwXKRjkBlM1k6UQ9jlVRDisg7R1qBpj7b1o6Qll3eNxdCG8bMf
tis0FS7jJQLsfpMYsGDZwpkedk0JwuNA1qK/n7Gb/SUuqqsXyDCIbxrjqd97qEKm3Da97PIRUwh5
g1Pd4B9pt87RTWVngbVkgLRC7oOhXDF7GyvaL6DHDf6fPozbn0FUdeQCFiCe92uAPdQOHSn2p1Lg
AjiYsIRm4rdao42A4gTGqOdmxemSI6RNYNCPoffIwhIHzaUFER6AD6mDIZOQAZZ3qwpQOHkT2GfR
GPGtY8v4DiHofEx0V0X4eFsHLQFj7XSaaSuabF3b6ErMrTH7qFQ7cZzwAzq6Dd0ertCB15q6LR3I
Frc7s2kW5zgnr3xEYx+Qi2lfalOB8g44sxcX1HjTYVdXFTDhaXy1QQm/Qru41zVkvM4RZ+K2U1y2
/deljESXlWSptgxfOEopgtjDBS16y+YMViYQlZFpLNHuzUKIx4hGpL+vpYmn44oKnuyCoe5ohhOg
v4uNiuM0xGrnT2Axc5FFaMkBAChn/TUrSPicjUs/3I5G1fdqi2SQzo5h+J1RbnOUKLPd4NzH/Swx
LA6pCgEYQ86XPM1Qp+ts7CNSZ3WDTYe0WzbAVx1Hr3pOjCIApteptWfmR4yDGD1RduOtX5oUGBLs
Crset3ZLA4H9xMY3d2Jam/VQwi/VfB0UuLwT2EMcKhH0SGsKJJaaXRwXE7kmbUxNvomG0suEawF7
7oKpJCWxHaYv4wjPAZPWCbyqcGyosHpAlEgJLV45DC9wmqKPfcz1g46r+TsuFdpiibWB8RSPa6XR
KfThd4gIOWQKoRxW7EX7PgQOF8+APB3c8vbzUlUyA14QvdOkXMGMarPgidPBduvFZG9XqcCchONU
7zqm2btjzfpMolaZV+rA2B19UiTIpmyGyB1ngvTwX/GoGuwYF/jGdp6MJrwpiaHLfVwT92uUbv2I
dTcVEDddR/QAZaDcjx1jC5R2RDf5EHGWF6QtzS6Az8yvmApQ3qEXfZDijCXfoBrc8B5bFSK5fCzG
MkN+ojiuqkA0VxjpQ8zlL7PMCJGZwoD0SGIOcN5xDyuSlMPhgecaMo/+oRh8rO4Ynuxw1ySsfEMc
TWdf4rEAeG6QxyhzTQS/QfNlyRNUMmhw02KV1a+56LtLGbFE5JsrccSZrXkjk+BdVq1LG+yMq9bn
CLKBCR+ixGBSlp1qdwIpmGXO+CajrA/rDcXA8qpDUp80Lp1NCLST4oiqUgpqVAKNDrviNAyB/kbA
Vy7p6K2mQK7mEe4wg7LLzlUEfM6MB/GmJiRZdmqI+V1Y2ebN9Qz9PPFg6BmJig1avxWE0LxxRjKJ
aeW5UH7lJxX4qgCxY4viCI3LhoYtogwMdAk68gOrFR0g5AR3cibcJvlZd9dPgQm/eWqXIHy0iQbc
KDm+H1KovFOsBrnup/jUK+jFYPg0WFwGAKs7ZKn7Gcc3jxwAroXrow5GfYdua5j3E0y6Y7zJhH7w
QtYvvesKQBdL4IDpER/sceTUZt8kooFWocfu0A4UdfxWTaUDQx9FFl0YLD4tuFDZvAc9GV+b/oom
QfHdmqOpNlMhB6UHKql8XLt9Qifn9tUYRHXOQSOUkKzwBmfeELoXrB5AVlop767XHRP+SxNX9nkd
kWP/WEiOJzoOkZuVKoGFu7SCksTkYWLrT7RsA2LXuMXlH2SFTj0OK0zZAAvZukN5AKBfxVoBDPaB
eEfTKsBgFbWE413c0NcCHVcN5JAOHOBqz5r9NkTLxSBrXWV+Yv77DCnkWzFy2gLa4EMukDEpMjtZ
hEN0rNBDrmuD9mRduhG8F6ZHFKGZ8i9RMAAvLnU/3l3TsdUBY1LpkfQNqnkPUm7rzpVx45KD3hHg
HZtekCNF26hyuQZXA/itsb+qsYqephBzKFQIMQzQW7PhZQPucPE31lRJJgslTgGCAexNotcwS0qs
S+0G2wGAm7Fr3eY+LtlnoJvlefOVh5TJ0W7LRwhPPxsxtV1mQ4nAQy4rYGfjthTIpk2C0UP/unmg
KLSp7ytoiK+XPmw+dKD9e9FHeJDIJKG7ghvKDfRtptn5OFx+1d75CU1XDy8WvxbdnS4azrJgtAHN
E+QoTXvOos7uyino0KOhXwn3wLYWv6+npDGY77eoP8xksQuYVe4SbOp3JroUsS/q26oeUJWYaeUC
xlD0Jehp3Wrklc7bUwcHpPoyxqZn4JAEW/ZEq2TA4Xztsls5liIb4O3RvbYQji7/ZlP2X8jJf4+1
LkZJ8YmS6x5Ev6C5hlz9h4iN//xDSwL0tzXoNdiWZSEgKAa6tVcnpum2XTr+b5au/hbT/N9p1a/b
Hf+wJYBleWRprjU5hAV61VNQ4ik9DAlUAClSzSqbt1ygJcX0u/7AHN1/UNsIl9ct8kj3Faardoej
3USnRQbhH9szo/Kf3xMIxLqLILhFEYEiuq6aNafq30V0/Iu1FXr9Gv/hA6PvZzqWAEusEe1X1c72
xwK0fEvFYHtY4VALpOmPfXW/bVaVlY20Sfh2oPNS3qxBg+dOOPb8x179tw0MSvgMdz+3HdiK/UvJ
J3IipKvzP/bqv61gJKYmJUNo9WFVPdmRgZo9sr/oH9vnob+tYDQu6Ujc4L13NGnh9hgiawwBPKr6
N9v9/+KZ/N3gNLimK7poXg/g6n+QZkpHax7/0IX53dsUIwbvEIW6HfAoflNJskOIdPfHbpjfnU17
O45QxV65Px02iORkdIeP0f0xE47frU0XCCpkT9R2QPCfuulK6/Z2E38snYb/bmyqt76p0WCsB+td
/TPsXXPveFf9PRfhPz+W/1F+dg//qyT5v/4X/vzR9aurIdn57Y9/fela/Pe/rr/zf/7OP//GXw+f
3eV7++l//0v/9Dt43b//u/n34fs//QHUNsDxx/HTrU+ffmyGv70+3uH1b/7//vA/Pv/2Ki9r//mX
P32gBRiur4biZf709x+dfv7lT9echP/8x5f/+8+u7/8vf0qrcfj+//z9z+9++MufEvZnypBIlhCB
sCUqrxFf8+f1J3H850jGhIXgSYmABw9KqMHmQfWXP7H4z5wxJHcwQmiC/gm/5Lvxbz8K/xxipwX/
CWNAfgSv97/f1z99Mf/3i/oPM7YPXW0Gj8/x34Y9x5z/nqJcFqYAySLZFRyfz50EClPzBFx3Hdj2
iCRRd2aWRD+hTQUuB818rIGWIT0zrXlLhy81kL7XgMi3SgDjxGTWDziBhsXrfYQgUmgoZFQ9DliD
arAZHk1XXVNAH2PAdX1ekSb5tiDn5n3GZsRTHCQoLqkQNCEZ5chlh8a+j5+3GQgeFCNAyG5bp+TZ
T0v5VPYR7dGUYGMjBfYdYrmJDHFaQoUY5RDI92c5sfLVxqxYAfpDmITGsCoEZKl4mqjo16fQybV+
gOSwRtfDbQN62EVJv4N9gzKZDyGdz8fGawcxY2xeNCiARywfbA/CdPOZQ5YMzqpxUJvbJuVbaO4q
SDzep7Bcz1KI5JbNrD4CU5izpp8DCE09kgZoHXY/itGbPTI9pswinOigadXdIcRpucEMUe0AR8AF
BhBAGcnqzkYtcHQ6YBEO+vJtPEi7sCOUUekIj4Ac4eOvToRlamPQABpSxOMqJdaam7AOvzV10B11
WYrbJVqwoWHRqg+RfLZ2RrhAUY6ZGMmG3NHVZS5OoI8W8s6EfPkortxCw9b1IjSUalEzrGBgA/HS
xxEk6dJiFoBWYTrwMEjyNp7s29AQebbQLUC2OA/R6Qo+u7RHC3oClLOgUkz0Hg6o7AsBIbOPthEM
Xqe3x40nGAlDwJ87EaDfw5KX8k89On2ohybYllqfdB4aiAolMdDIF8J2C+4fYm+sGo5tUJZZgJAL
zFfxkHeTFjcVgP23CNBSPgnyBh3xdLNSLe5mLPq8FdNocrLBDh+uujBCcL2FOBB6mWyqkHglcAH+
J3lnthw3km3ZX7k/gDQ44Bj8NeaBQQZJcRBfYKRIYZ5nfP1dIMtuiswyqautH7qtH0qmSokKBAB3
P8Pe6xBUB5AYUvshykN7ofpA7hybCgQvpXIkclanCxakzT2lKPStVI4twiGISa7Xo+LiyxCj5/K1
CTLSv94fCdn6PKQM785jViTJToGs5oS6XDuaqEcSStlthfJ2rNJ6FZa9buyY9oCI2o9o6tB+8W5o
o2fFZrKEx/V69HapVZTmVTsO9JXRxdKqaBLDwQ5oRVSf4ET1eAJTcfLh6d9TBHLQAyRpV+xa3xcX
SWXp30Jla5yRmduv7YbG0IIanxQ3FWJHp1tgHzCajVZGollqpFoaP1n6BzuObRTTgZUfeiq+m8x3
ZxmZkNq14aMUMAyQhbr5vuz6Uj/RIWgefBUVp9CoXY0vmbfl0hKM+XAYVLw1oeikO4R/2Vr0Mjpp
bR8gMumzY9LpUq1yOg00YHhEIHQZxrABs+hSIBiDhv5DoN3pwsxOVOCqBkmdfiOt3GBTKhnME2SS
VMzMVL+3rc7am14hfjqj8q4ZuppWq7FojG/YMxs8ikhJxCoQo+usPVxjVJk8r7oC+ydwqyDrs+g4
F0bMBM52+EH8zUg9l2rVom605BxE+BlbLPPdIgp7nC5DXTstmiorv5oMhsfnNrYwCm+zcC7wcSb0
bb4v7NS2Fm3UQ4QtosTRaQBFQ88+7Iunxp09n6XqswOG4Omgmy4CkCYcWKkR6sUzL9d4YZROiQIi
n4poFduUFxZoM9Sq5HShSY+PfFd3YXA06fKeG3pkJ88uUQslWW6Khdd2xsXYxbpAtBpH66xw3X6r
6tTZexrTSxc1ANJLyxPOhU6fKF0mqbD3NfqGVepb+RrJG8mlAc/lmsSZhr1CBLMXWkcJIsrc8OjC
M71IXa16KJkKNrIeUSssQm+8yWvjjrEX4a2t0uF74dolSJjex3dpacau84b+IzP7/zkkIcn8TUhS
tdlb+CmE4e9/hCSYWf+CMoYJgmU4RyQEHh8hiRDyL52gxLZtpQzxa0hi/aVLznecR0o4DhENyca/
QhJ+Rgepq0D00vWfw5z/JCT5kuWShJs6r6dpwjwiBMJT8Tn5g3uuB1L06X4KB3th+ndaFY9rAhYI
V2q876WLKj66iLt9oTMcxKEiizm2uBxV9AdC/+f0819XQqhlYAegOvAVQdPWAbNfkRvui7jfs+96
2N1k+N1SxR+HnM5p5t+p/cdHcQ8NUxqOJBzkkfya8ZZ1ZOpB2qb7RvfYvZgNPhgXAMbMnVkFYlN4
qDPxICWXmvCr5RTmI1lHEm0mg0BDtPWfpvV+xiy8X4/DN+e5EmMSo85//ksG7igtH+l/oUvNe7X2
LfVI/zNcV4XcBzZScsTJwarR7btfXtJ/xae/xqPz1/xyGz597AzU+eVjNTs2xViOyb6nOoZEjb6/
iGtzKVz3D6nhv3m2v37SVzh3K8YgiSuR7IOgf6F1A5iwIwWdnNck/OO30udM/O/vxVvMoefq9vvN
5PF+zXW9SlV6TUdiryUengwndla99JIVNodFUVn3BFvbVImflbfHvrr240MRSGPNjLBHg475NqWc
a9H8dguxbtE/oBSjiLlNmnBEW51ha6VTs5DYrQu/xFI05itMP/mNsAxxbhmBsqC6+kLuflWiPVjk
kXj0ePg8wZwdXOyCoLuLqe1varu+izQ3XNKDGdag17uVsNx+oULvOxtEd40tcGEptFwRkpXVYLiX
hDHGuje9/L5q8LEv2i77btTa5dhG+WE0g2864r2NFXUPWodRYwydNcb4W4GYCx+IH5zQMJ7UILc4
jdqFRzbK6dJj54oPVFs3sGPcHWUNtOgDuvfKZyGi4L+zk2A++dJ+nWOLu2Ui5xFhWXyFJmNdmY27
IUGoF21QLmRFIwePwaYOmzeC0NdSDCOBJaMxsNmyvqZlqwXf3cnBT9lu8l7nrEd5VpnD2g2LO7QA
jyKDmWhLsfD1bV7/sI0eobYWejtC3nzf5kWBZqAudkOtdvVsvpHhYzc2V6iH32Ig9kgn7XzrEq0x
DXakScHkd3I7Apu23RVZ6HKom3e+GLa8KC+aF2iLusQG0SZPbo7VxS+JeZpyO9UTIXeL1jElClxU
Ng4baqaPeuPp265mvUDwRphU44SWrryt6HDixSwvax9FpkuNct3FDT6J2kPWNyGrkfyF3L53BO+F
Gtt0rYepe9+0yOaNMXoych1ZBzEanV4EQapgz4F2seKm477oaIcqOlaHwbVs3PPuvWbMlVVbPcRR
f2dNYiBHI2kcUytZRWa9zDqGKyjCgMIZdpOJvMIm24nAF5b6sM7KfeSUP4ZoPSp30cbItISOW4pY
zmGGYxME5koLmgMEG7FA/X6kgegjpwNBjiMVFfj1ECAQbmvnKq3da5fMAO2ORne1MVg16XpqwpuJ
9s04hP1KH5IdupN7GxAXWucDuzNeStpkZbseIrr71bEWt4bK9v7w6gfGRWIMS5qdW1TyRQtKTYM6
nr3oclpZXbV3vepkAEofkyesfUjrm0Wnaztf3Pps6Hkv1xiAF0hoUcbpi8F5HMS8A+Rro/QOgOCW
Y9Ku0e66g4FAtngY2F5dnX4sy8/Pz/R7sC/pln0A7rw16UtoJ9fCrULnWsaXbZJdFFiV7ODSb7e+
e+NDpjCraa1PK70hVx2eCDzbhm8XtxdteRUXHbKQAbjKk+WOzzJ4LtpXbayXLbYILULu/Npo+joR
Z1/cTSA30mE1oK7UjTMTF/ntsFQaHAc8XP5rlJFFBj+HyUHquimaV7rNK3w2U6odG6PbuMVhSG8y
ZkV7Sqz7btFhvqUTvkTVIO3mMqustak5q6GKcEgb6NmrjWHaa009Bu1TMqzwCpCRoCSO3WX4wO1V
9XAzyBmuRsW9vyxAu3uJXNO8XQRId3LIE0Gyn8ZbDWuNoR8l4jkvxsJYykOoK2YCFIfIZLiKzyvc
pZsctWibB/inf1jptB5Nh9doC4NkhcNy46bBldF1S+Latd2rVVO16/lepkDtw97eAJRYGrS+0pRx
YhIVH8tUlRniuo2ZGjdWidXFvy2cHHWbu7KLuXtirAYz2JRltynGblkn/iLzHlOUU+20nhQoQ5gQ
yBAPI+JYERqYJe0lXbOjazyH1bENMdqG2qJV+kUTiF2pYxXzkC5m8mQEyfeKQgDy0LWlX4xptbX0
aaHZFSb4cKmRSWTY9QCI1ZW2AyCxLLUzWjpmud3MnYRej+G7GGtjajeyL1HpPzNBy8ZLwp5yynB4
2PIqMp4Evbk0FfwrJyOPb6IwuFQMMs+u/IwRAP4PK3c3yq5WEEXA12Bcw2Jg6eEKIeDS8S6hqG6N
VLewXFvmnOl7FEW47NJK1JYAlwcWWWplVskO4ta+h0m5yUX4lFWz5xXxLqJAs94USY0G2ncfdd+3
l2kjRqwN4wYdETk/SvuWTWMahdgM6dxV8n+WOPZ6P5gOkDxuB+mrozf3F/MkTqHmUJ7omGHi/jSN
7lwJBN32VpO+uwq16pjrGiOOGX/JWJJVpyVv3sQGFFX4Iq3+SFP7Ne8qsUMdeo1e+wKe14WAM7Nu
dH/7+1AJgfc/ggpkyVJBysb1qcQ/5h+I2sJwq7RdU2qrnqlB8FF2SO+y2xlatY6D6Ri3TbSie0pb
mgjFkvi9df2o7L7cChmmx3Eo+3zRQBoAkdLCN9p3Sb0RNeKfEAGOip5H8mJ0INiPX72plPbKZffB
4HOfdo75rdTsB/qlwVqxbkXxWiQuYuGIuADxV/RtaJDdMMxouPQACyCSNE4y2qtRC3+icHLOdjul
z9wdp/w+FVeV1q3DJl/myBoWKV5FqDEI6rF0X6BiEqH/4JuqWvrk9IG61BDfd0K/6KVTLSJRrotJ
PUxZDNDD5zil/oPe9J7+6DLv2r3tNN5LjiN9RJp2K8TQHIE6l2c35WOaUdjnoKyi00hzeql3LnsI
g5tAF1TjSzBG+UM45hs4L6embi4N04mvG9vV4NSkj73l4fjvcfzQ7KEughwrn9Q8SWFY+Bg39b5D
YDTlL4aLtwm61NlzirveDOTaGisoKBHFDszIIfNUKZSywxvjlaGQU+EQwyTfB9XawmyEtEN5R6fK
yoXlMvdlUah4WqZ5ybnbJfoGCO1TRLscJyPMSaqEmrXU+p6jxKgPWauP13kjHnIDJ1Nb6YcKEclJ
qybeV9e/dFBxUEVSrw6MKOpZKcagEgopXgsbUydhSZqF+Vb1o3sg8JIztgGzdaX5lALYkdlC2JtU
aezzvMO5aFZXddIVqzLDo4r4NVLFJfvgxTBZd+MkDpkuwU2E8XpM0yfTQd4YNI+gkOSynkaU4yMS
ZLNhWceGUTLot2xXgqD1BD0hAXNDqYeuRPXkGRblGTUInsCAloEnOWnXierbHw3KmtvMVA8yZUQR
vgMCbfnoK6xueBHPDOO5GCxYVFnSPWNmhupSF9FxyIdq6XTe1YSOSaaEIXiUF0YMgrrFy4ihuJvN
4kQiBm1XrWGiSe08DElFhGF2j26UlNkT0g17RNmRl6Cix1gd6DYLB7ebAdfJ1aAgdBIB1ToAbkkM
pUpVX0MFgYhAhvcjrvFlLgwn7d8SA/lKmwW3UyE0XoXSANTDG6Nbz5F+iOKtKIMfDGAL1dqJ/G9t
0xbPmQ7oaSiuUDAuGigbVL5ifxdBvlqUULr4Vq3cW/VT1rM/LMfWHPHYNfllJdrhwRnEoYFgdI7F
iI23FNOqmCDbtCiLtOQYl+s8y330VOO+QBl3yLyLdnR3Q0KqoMmT0KxHiQYI+VJooRCX1EaNri9X
rnwymqg6kSARNbXjWqP+vE5ks0zKk6yybDkfaJMCg0dUUE/uymAZsbD3NdVsLz/UqjjNLYKc8zLB
T6CQIrH2lfVTRBsQT8iZOvlitlsN++wSTX4nXnKgFGKAaZR2C7TlxpCvs0EsrBLeVI9OVDzgrAwB
iXR5cZsjQ4qTYK/CczmN6H3MYz2VZ6NKT5S/+uKh7I72OC5joghpPLv9WUexn7jdRkH7xrD7HFNF
TJGRW+2Pts+w5MfNdiq1byULNmvrC99F8W5gc/WNl3DKDmipwwWMDX8+GfGR24W9q0uxKANzGQ1N
ivhfTbs81Mt1HcuNrtKFS5dXhTHmHXKk5LHt39L6aDaMlQirZOmXzUJj5+r09uhDJYgze13aPXVJ
mG8VA1XnmIowekXbaVFo+xIbKpSOiFFkaXpswmQn5X0qnJUXyo3E2zeXALVylvom0dqePcjTtE3G
bw5bRBtdoQI+UvZf4E1NgvDFdN/a4SLKohGUiUy2RRcW+Mqjy2o4MVH7VhtKZw1CJ1lCCTjjwl5N
xeSehpoDlS42Rdb0DZOqOctb+wUV9csqE0dZBcv3c/P/dCXwFP6oAOr9bL52Jz81NP8famHK39YL
l89j+pz9FybL5+y1/rVuOP/cR91Qc9RfjmGgXyPqkBg2/u5laq74Sxq0K6WgnKgcqIH/08wU/BRu
cOqGNDupDFh/NzP5I8OWLjI2h2DeNFzxn1QO3xmgf1dZLMuCUuvQoqClylXQjCRg+qV6hF6zhw5I
uQy9UbOl25SS5NzHHWKRyjeCbWA7ybLBkPNd6vLV7Q3/7OgDnXyc/jqb3bKIO29FrqV2ejNiZ6/G
iBG7oYvQPJ28c+wzYsXpyl3QyR9J64C+8YTcMD6xXvw+uDM+F4w+voprWFjOMUAzwOdLPRDNIs4X
s9I3k0l73Y/vHJz41NrZtRc2Oe7lSMUoAOdpLA3YIpAXisFc5vA+d0FchVc5gye3iRjsi1IbzIOu
c54VbjZrn2iV3DLgtLgZpuJBT/6EGn8HKX96CgY9O6kE7wJUBfer+MJwUeD7rm1uakOH4yZk9c2t
/QFeStkVS1WBHbGHIn/OR5ndFGV/F5Shfsp80V6GaZaCNDGz6NzpaXEflVMyy4SV18DtaPWFrzgW
A6NTe2c07vWSdH45k5ExVY7SOk8U9ZaaPmakp7qzR8FiOAtmIFIpyRsPcA6zNjdjED7oduL5K+o5
HrpbZKxqYQLvefnPd5r/tW3kqnurmrZ6+6/Tc1H/16bNXp8RdGdft57/C4URyIl+ebNn4cUnZcQ+
e82zN06/X3eU95/5VytCir/IPkBOu/R9pTFjWD9aEcr6i93E0F1gXDqFlxlk/i91hPWX7epYQl0l
HSFNFsv/tCI0of+ldJYNABnak3Of4j/ZUUzn8zq0IXSjDOQfch3ThSRhsRn+uqUwtoCR2GVkk7eY
Y12rpaaqVlvhmmqIKm0fWSvUXmseJyspZbRha0IWKHsDIlIqqaHhHtHsgwFggjJFw1TeVQwNi5BA
komg5bZNii3unNM0UurTxg+k94JXvA6IfWufIUvtnJDX8yCSOB9Suei7tCqdvWv2DGGa1s2EfeIJ
+IpevDgdXcI1nh4DUl8441zdEZAsQx3oYjO7r/UQWkIoTflkGvgRaBWKgLtQtG3ybf4eMJZs+HTG
ki+ZubfELNE9I0oj8QI/JsunU9fEIj36Q55M9xjXau02UjGTRtNeZNctXV6PuoVjGfwdy1R0TT3d
qEx9kfUs6KNhRjpSdS1G+mWtMDPb8UmkfNatZbYs1XmGJaE0pQx+JA7tMYVfq6g2LawoEkxL06iK
f++dqM+vuUz+i43oQB5jWY7WSsaVEQNd5ccf8Q8V7hHouy9vvSZQ31uY+/EyRqiLo5BjypKU4duI
7TQG09i+mWk+5qcmZIhTNqNQEm/v2CYWEaupQsR1GuaHtYxhlFybqS3LlwCvRX5ljjIuTl6fMDW0
C8EhP7SV5T8QAMUEOXotm10T9HORIhqsesMABh09E9rYYDXxf46lxUy8o01I1e/DnhzuPk3HpL/S
pimK3hS1aHmaRJ3V2x6l1rCNa27d91ILe6iJoBxg8VhSxFcWAxIUVDOe5LF3Jh+AYltE6SZlxKN3
22HXvg/8PEj3SWdinM/jQos3QUw4i9Ujx2ryaArGaOOTswrr0tLLsX3DXcuzznzdjl9NvarNi6Bl
4vYz9zmYruvAbt4fbI1NF5kLs1buW7eOe2fplGlSf8fn3doeFbORFy2OZUjRPbb1Ir9Ko2IyrvBV
q2CXGVQZsBJgVN36YYOh0QrwpiULwSpPj6iMuOMgbWuTKl6QBGdg73PpJcMQDnmRtUD5wlFXI+a3
7Bj7uAzRhzr2RQjs5t2JwMhBSriJ2rVgv7Ddk2qxoFyghXu7ZG7vHvgW35YZy3xex9NubgrspfUC
0U4nVpoeqweK3Xm7zWSnYHqZbnDS8z43tqDsg2LHSPtOXHAyp3ILq5fHbLz/GoZIEO8jK2vk66j7
BfMwpYXC//2is3ri9UWxLuOTEwz8HqPPpN+71PZBGUE8OEu70Ipr3M08BZ05G9pq8AbQ0J3dDNy4
Tp/aN/H+RvoGKcdx8phm+x0SazRcj1kSeuuWFFvbwQMY7QMzxHrtqY6D8DUH1DzbEn0Z3WTMyCTF
bS3GG5vAESBbHX0gSAN0hsiw9iOHNn0/XaOREhTm5K0LM55hfSFDjhvAvzFXNZrJ1hWER+so7nNE
DX2EZmsPeCaa7j++KSPa0+G6lYx+fWFyzvz+26LRD/nY6OvUj2r9qXNnGwhJZN9v8zbiVkmkZunR
i3WeDHIIDTJwJj2T8VjEoXRTZKM/Dg0InQqByYjfz2bgq0el94j5IYPYATcyPbqFH7T70G/N+JQC
thsONamn+pb7iNvWjtHpzb70ze5a90K6PHVqF/CXLXDJ10JMDnenHn3Zb0BvuvkmHJjczBQ5NuQN
VmbBCgwL3qJWiwuPhd/FW48aNxFZC0ziHPbtK2qmPLgJS+yYh7aD+7isOqOsd8qKoOMlbckEJ0NQ
8TESFuRJqEkrb4CdhcEzlO6AyQb0jTw+0xDPflgkPZ4JoMDDdRLxrfbZkPMua0PKPip7NbJ40pTr
PmShSQsOHFRAORYYhcILTZyFPslKKXnlC3qtWnA/wGCwN3EQZHB1YF5CQIYpl5FKThKx0Dmqura7
sNwhmiiXN0bIB5vm0B1Bn9VYi2BuiHQFpAI4CEhDBoqGbcLz6fAmVmsw3dZcHnAGc1Ex9JJeZB+b
7AKh0/ArmNaQ/Z2RARR66toXOIbASCkG+dT1HXhtqc3in2zz8dfLsZcUKN/XF9Uz3g7Re0lyGw5T
Yx8/1l3DBgjHwaNiOHuQEnUNMhyTrGNazXQXlUZtoY8qGoLooYr1azonCaetCYLpgqIB/x47CDVR
ys9eM/jdqlAhq9R3gdNoK7yynXutWuW33xGTOunVlCX8sU6DPL8SaO+YtliYkt5gIDvX8ej0UH3Z
fyz+jq4LR1/+/i+WU8GL+fH7uik67XbkVOdIjU0lwTnlhKxhDjX0QoyqCU4f21XyfvAlCnrY/ccy
8TuPI3iwUUuOmxFfOa/sgK3fZ3Rm7ZQNRAy/69P2D7Lzd1vD35E+AlTkq3OcTyYopY1y73NwhF0k
SDmku33eIAfY6W3l3gzE9vWxBDg4g3FpMdB00dM9fYzhTRvoedOgxJMOIldPuA8AIFfAu7D7QI9p
IubEtn1Lh9FJ8hUmGy3X/pBZzdLZX1vxttKJ5ZQ+a2cRb2He+nLRhYEsxvbKA6KuAUCGxHB60RTc
PHIIe6B+reGgxvwawYPJAfvB/siGJoAE02fNNnfxf2F1k7wyv0TG/0b7QMH906XZriEtRDmWY4Hl
tMQ/VALZREs3ip3kiAeIaY9goIv4LvHlEN1IR6+mA2VM20fpmap4Q4TBSguwVOEWh0Yg73EVViZg
ZxmH6yStO4I5kQuwHmbXIFYtY5uDuGPFOtDvHRhWa9DzVr6oehGcQOu39sqvZMP4OAMN66MWNWDf
+xbPbqoQjh9YjNOtZMT4Puqc1yKXaNOt5BLZMAQ5lZe4v+KbIZwerY5V3HBw0eSJwP5N1jJrrEuR
5w9MSmCx2xpCL7Ex4mCTp+GZjWk5ODFlNDdxFxg+L5NSu24LQq14PPQ1sLymGWcPoLrWh8g9mS19
7FQZ7Syk7JaTN6IVsNSmn9qBtnGIGHoX6aIe1ghcbjzPybZd3sqDx1mB3W+GZhg9BVI37q67Ru6x
n++zzH6yi/6eUYPDwhuGEb6vuBGyO2kWSFDLmCiv2YxlrOcqgi4bCmPCrt8oSrRi2/tWaK96Y/LP
gAG75ofuMHLgMrBBikEgmCNAgYewuU0LvMNZvLFH29rhxz8NjnN2MrnzTe0ks+DK1+ch2qZWboti
fIHWcrQHOlqhct+iQT3XmCau0S4MW6uSWPWinnHXkGsWvtnWC3oVeLiDvliIrrnTcYGvEkNfdVhj
g6661aYQfkn+ao4uhg6gnMCTzG9VgBhZkM/YfYAz2D+4fXmGJ1FT6m8PBlzh5dBFPwKzBGtVLdER
ZhsaMTaJeXnJOX8ZapRmx9g5+8P4ZGv27QCK7lg4Xb7N/QnGUWuY93Fbv7l9fIC14K5HP+vWRmLd
u6r+qeOHXE9B++r71Z1htu2yNYGcDkP/0/AmuH4jDyRxr80pPcStWgdJ7t0WIfG1Nj46DbXWomgB
icfTobfo10a0VBs6x0aYbJE/QuHoS0GV0a4vhedu9cg51pb+atpGd0FIR8OdGc/LpOlPPrD8FA0q
GDOaerU3rZyGRntqWe62dpznSIo3nPbXZWzeWrH3OPbcJTzCXq6vQ+GsAYh1dBmtpa4NUbTs45Zd
opdl+BJ7pRHyklfgJNvanLBq10w+XPTSJkb2krDxLnJKNeoAgWl0rpLKQ1/hjU14IZVWZ5cgri3Y
754QOxPvKiX0NI5eEbBS2K98GoEoZhgkVG2A7zdPTpRGp3l2Rrx0vYYhJH/aqj7tVA7DE9i9oIdb
JMbQZ77OqecFh7PUNMOGWUWORJ6DXeGQYwztTxkC+4ButG/a2WrEtFsBb9eM8mUCBeNToA+NWcPe
4ntGAG7R8aGe5dxocKofMSM2mJQ7zfR288YMRN3PiNq6CV3AnSCqoIujCru/9PNpdP/gr3sftvT3
eTZ/K2eWHiJhVCTB7MSfjwadllLjuH6/KbOJEHCKUD6t0go/KJKqJCq/94FG1IcVD0BNFyWRs7T8
Amx9lDDcFpJ+zKAA5qPYQtm7dAwF9FV7IHZtnHk+R/CeuThObb4xmwE75oLpP7OzPMRNvXIjxhHz
5umZuun6WJQ7wciP6uRprfAfirrO6yuCx67fYgUlnvj9E313c3367hyFOnpL5VK2o7j7RXnXTG4u
RKcNG1gaZFZxrCvnMPWj3u+k1WBzaH0io41HfVfuhBOTLOBrNlIXBKsj3T+8YF/khwyEcV1pwttU
nNKOUl+8Zw6CxtIvKoMYv9Xze8SimQmgRbbeBowz1xEkTRTs4zTSUE6EMNM+ugSfHEy/ChE/XwAf
7zA6z+TzkasD9FCzXvOXUrJtqdQwGWBykAJSElB41c7fO6pUuA7BO6RLM0iy8aqpSru7CUnC4z/Y
4oyvgYrrUPly5iDFZa1RcP98CVUk9AqeUbZvo8px73RtzBrKCNM40ELtU4/YDoPnTQYBmgssi1Kr
1iGnmdzRuxbGaxj65j2jgxybKQdl6D6mtt+D0456QZJ2tHoIS4tShRPDx3ocwac6GR1zST+df7t8
T9HKAiGF/MOt/ay8nG+t66AtpEBHFwFq55c3LSPFwWUy51zSZG1bYdM5B5umrn2oGTfR3wHzboyr
37/fX9Y2gjO6AoR9BtA7Kfnfl7sJ/UnWQ+rJgxl1ZbyuZd+kLyMskOAQFvVQbVUUecExshnWc02c
9Z4RuKx2873y9FHlwpdC9oHt2ZjgyOTNOQLQ598Emln7x7wZA/Ob704zbhKKNwIhzx7bTZdnNVMW
BlE6dzlTk7rHzgEjiIkFhPEFGdbMR3N6/DJONxN0fv/F5z3r73X9/r0pnbgOgysojDrqSwGTvYVN
XOnyoMaIt8VpDN7UyUhVf4f5mm359x83l39/+Tz2UPo8kkqpbrOf0JH5snIbp6Bb6ZnWNh8d334c
NTUvn4oDuEJ+GHQcgl5ZfJ+M3LUXrrSQ4nwcEmEU6Nph8keR93/YTf55UQ6lYHZ3aXFgodf5srFH
KZVIR1Th9qN4lIwBG2iUwoDeBFHOtutaGY8aVE/j//CysUeDNDVT+ZPCdT1dGFQfyVH/cKfmLeTv
J8Odcqh8O/RI2F4oNDtfnkyjjcy0Y2Q2RlIVNHhKkqx6LYN+riVggPe3fkVWuzTRl+hnyEdOtAOl
ZmYXacZ8jm1dGFm/V7LlwtGgZvkfVsw/TwTHsGzXlhZVcfTL7zr9X7ZAgbgGOLsfb/VUyfpb42RT
TfkwB+RJ0Gcxr8BVtlF/A1pnMRXHjxvXuS7Jv8ajYzFHIf7Pbtj8KrMh8Eq8H1CoZb5sHCiIqExT
LiQIZMZWulRD3alzYvrFde7CFqPqBE3p4NNbCuhCFcskiYyOoL/orZe+K4gIl7GiALylLEzl+vfP
0/j8POfLo6INIo6+g25ybM1//sv96hsBzs911QFmtblO3UbPjvQY0UA4Wl1XDDHx2O4a5kmgxibN
vWR2yuBg1rObfD1WnqUuAENARUrDshj2sWi8YF9njkDXErYeYkhZeX12UlmR8o8mXk0dymHwOvIo
w+zlhknIifNtjL3WW//+u309DdmlkbDbDouEbN/82gUx7VQPI8fsjwnVOc4Xu7Tlbih6z13aU+tq
V7af81+SiQbjGjqU1v6BMvBvXkaTNWwpZUobk93XxQIyWoPlQW0tN13buHR0J+hRwLdJflX2owFP
RjdL//mjFFPyV+ytkUuv2ZsEXf87a5fowHxvTpnOvEQ+P+sqp09h5CLahq5JpMhYvaDYFH1mnkjt
AeqB3e7rgsQngZMLvQMV04sNMCY+lZ7gqmAQs8w/6jaTK2mD/P6B/bM04wpdmXCi2I1pvH/1k/hm
FCB58oZ9C4fKekYMBotcMzrCdOzGQbajD6Pt0za3efcY2ONugOHW6xQmjbXvghQGLUavaBtQi0oR
PxmAwDCN9cfcNBOJoCNj+NXvr3levn/vh3PEx+5s8ISpv7DOvw5adezUwJcW4zA0RkphKmup3UZQ
ZBCMO4EebGjFpWClGsLCdIqDc0g3p17+/iLoMf7jMnjRoGJyBRil/nHnYkeWhCdC31vRSINGAL1W
q2Bsmnqfj3A3b6o84WCrmQk6MiujZBM8DO8xU0EJUu5qM6kNuFsMgKb8WMecLgXUFMKaxp1znlDn
V5wDk2Wjh3WoYdKkywhpwaaV4QnoV6DYs+a/G4mRmA7HH28PIGS7xL1sOopmlEdQ14qWKnpVFazI
SkV8Qhb7tr5nTWSL1lWwRN28bIqzqTTbuOX+O9o2AoaY/yjzrD9zE1rj7I16NcOI5uv0i4FP9d3G
H+4EhU9vUzOozr+lTs1cF5MZFw8D9PBh0XKE50cwxLK9G4GK1OuPr+CD/uZHdYhXP/VYNvPJb8vU
OphSujApIQ17ULf82jpXEifvc9ILGIhRG9TBSasBAtfvWQaYKG50MbswKD3Y0jtTYRXbIqxqhjBm
aerk/03Zee3IbWxr+IkIMIfbzmHyKI1uCEuWmIqZVWTx6c/Hpg9gjQ8knIvtbcjSqJussNa//oBt
jJqL+x4kxNh6wq1CdDWgXvVx8D2ey1pUwEru7MdGUn3scxXPlHmFl1qMguLJfGJZ2R1ju1zaj52f
8a0TrLnBykfo4xzVt67NmozI+5KkSx9qRK3CCNxl3dxFyid+p64MBVPEyhzNl80IDKGivfUKGsMf
92RUCQ6ZI+7w/hdKXPhdju1T3WLKvbAI3ZCfHVUtfc2cDXzIMC6gdhq3CjiUCc3zYBJmcQAZNzFH
vkGWFSxM/9IZNP+P65+1w9pTL8RAUdsBtrD+qM14fWLwWCjrqyQGntZgiuFeH1CEs1wwkIm7L1HN
fXZA0t9CFndi0jrOhYit5kQ2CR+oNDAWO1joYPBsnvCoOxZLENze6v0y/zngIJWzNvn2O+lG/M62
xd+rJ++rmERzNAE/XsxUiGwfuGmS3aeJqGKQNTuPjnNUusExAy4rrj32ifJCdSn7V6sMTP0hnPxq
ehsRBnvoVQUQGI6JGbz1PHZeY7LnjTNRMu656tvoecoTLPw264tOJmYCByNk5nBCXUzO+wanOtXf
dV2AAZiTB53zySEyNAj3vDCZ3uPS7MhzMagoYi7V6Db/6WMt7n3Brc0ez8WsFom/6ePQsEG7RW8w
Vzn7PmulCh4T4keKfVU5JThB0ETkc1aesAkEJTziFLeBbI/MGY08I1Qnwtkfe0kUCtOUdadSMrd8
7eqOx+sHigfuG/0Io7lOC4a7ngAuO5m3vShYajFjmh4JyCal9lYvM5+pHGhO2yZKN6Fd8OfRs+G8
iWVdNHyuwo6t4LhhPuR/OK1vgMCvxzX9KfIxrlLqV+dGxvpXuUMUQAMi7jrnWeTRt5DADQr8PBhO
mIUFW7BiUCfHV/yzb73WPFd0N0R6Vp0AlEUFdIgTc7SOjOCzZdIJTlwnLC/ikkLcA3GWgvawDC7R
Pzjsm5eKpLzixeitot3ipokKp0WjqB6J1BJLkBS2W3CzrOi721ZDcHQoFtO3OU0aTKSYnVaYuI0D
VGxy1rx8h0O1q8ksi6x4uxhvoTywZ9yzN8ore/MhTTOoSw2S/gITXntqSeIVTXVumnLSd2KhRV8a
HU8NtHoP09guyVrMt3tF2kRY+w+CpCT/T53c+yoM6j5eILaHRnQpM2+csX898dCe80JDezmvD5cd
2JJopuPvk+TZooUrmm9tIcjRLFD7f2zKNHmJHdgQm9zC7BvbgLzrGd82OImxNi2I8TX3er38AsbL
tftUKxxX90MVRSg8yEXCSXtMqw3pa3V+50ypk2xrXTrZBWqvIO5GZoO0tuWoxvo+SVU6vuSGq178
OnAGulmzIR/PxFwvUSoEsPckQ9qAfgGowZXPKm6jv4aCuGDSwrV3mDqTQKupokNFYMAb3hVpTWQj
Echk3rJryw9+hVJxS0eLcq3TkhQGNOjtPYblYXWh5I+3QFtUVi6RLR2+sFMsd6Cjbg0EUqhvoYjk
Oeia7g9C4aVV+2UvwIm0eT3Qlyko/gMuIMXDVd/HYaAmCvgtM2cIxlFiMSJoYgczH4tLAPJvhnvq
X7+vV/z/dB28cLTaEKJ83/Si96W5bPHzK6fSIZk+c8edjkbGB1GacFtF3YTVciJDBJTSCXCOpTgd
KFFju/mraXyOBj4RQ2OrCJkfOoPdWAuRx20/kYNEJAhpTQbxE0uHOd2al3L0dESDlcCRkRl2A/jO
gDKB2DaciUGkzekapWhrP+dAlyPdVuAxi2yK3FevNlGDS14hc2ABJW84Q3fhJ+eB4jRUVttkR1g3
6BkLcygo2TP8P6dnkCmGvJmLNf22Cjpm8sEE9eC5L0DwXvwy6/5Oe0bTiJoqUzwatTW/2lJHb60v
rWHXq3i8aPhlD1ZUVfXPJaUk2WAtPX1XIYbe+7IlpGqX3qg3PmN5mO1UCN0R+kR35xVSc6rp1ixP
9ehF+iteF/OX379CWqh3y4canSEd5hpo76k73xfrg9M2/dw1jC+w5+zfgrIEngAJ44OtSHSB2zRy
a4zEqu+UbQ2ZbZhlYdFc98ycEw32dQxcJntn3Mnrn0ahErxMMZqfcb4aa/2U5ejmoME3DXMVXBT7
zyIvJw/qgO/kBzKs6+guMv0q2OdNgCIGu2+EiJi8Mjlbu5TayL1xn498jw1guBs/YgbsJK89+rPk
Lqb/w8M7KHyyXpGO1icMt6oQa8elPVrJX9DCwFs4xrvm29w6pb4kXjKfTCdm15OtUaAEFPOg9lis
5+6DKRg7n3FqtxY+g6dZYC5ZEAUYZ2tljOwAQT8QdpfNn5BIOEAhzOcfg7rWoMZQfAq0TpR38EbR
xByITQvTbYmY/2+Wl4w23o1aAqQx4TrhGXO6jVMXHqlhcxD2m66T/h6LPZZpgdL5L1ZTzgdo5xae
Weh35U7ZiI6+BfMEdwiqLrFZUezwlpJ+5N9XCk1dtPzdfRe3P5EaCu/BV5N/Jlm5SHai6dPnoHNl
dVxbecvrKVz5YBgXb+DpEM3rze3yZuGNxLC6zH7cGgo3V4J/O8anOeI0yxYmeGLSYgTPQLQ/AD76
Z2Pu7PwYpvhF7l0r0eldrFvoN39auO/WrUsnHnpwLHF3hcJ9a0L/dSEBRmCHW876sAICTEps51j1
McEAkimLtRUZhJ97cmMRfmMOZPVX5Yvs3AQc138y8HvfPvJhHNvFMsaxfMiaCzf93/AL6ReySfxo
OjCmpwyi11ZoDJyeeDC7d6wHoxSMGem0yFLPGNFUL5B6pLT/UBfZ7zezhxkG8EOALyzmCSBnv34O
2QAAl0nrHcayMn6acTAZ+9ZrykcbfxNv26Kz00dfemn16LjDiEqMFVf1kGOiSczXwUugzsTos4fz
CkMHt4MgQN/kH/M8WwhR/ew8SB+vuPvYKvP+odOerF5LSPatgw1j6umHCI+p5hsMqar5EzDoLF/h
1+uOO8fyuemWfhOU4d1XVLgCJwT4XPJM0TaaaUT2HGWumT5p9jVMGxQd3hZHIcX6Q3rX4k/gDuUJ
NFVMW+1iXNQIdv+2Tq3ZJIYQRsie/OVllm9hNnzCTNpbrEidsT514/zoLqX+JafOyo8eEk6Grkuq
6GfIrdGD8uoYj2va8f7Bo6dnejFGpoLMYHWfPVX5Bu7IFDLFUbhCfNQ9RfPFriLZ3CHJ+phMbfLm
MZZrN1w4Yv7MsJLiCO5ZMN4NfqqvWLBSxkakWFlb+r9+2GMcEagTwQATOYhFk78OYxhFWz9rsdW2
PZOvk5rQwo5eygfMh87H1NwNB3kIi4gPCIXMrhgXQynbtq7ZbuImozRNjHQ8JE4ccBDBc/K9TxCD
5/gBcFPQW+QsnjOKd8U4GN49d7AsTfuQ1JRKZMzMw35MoPFdu3aS8jC2ZK7s7JJi8FxnxEjrua5z
ROuEfJBPmVIXSvyIc6JrTEqmcVQpzC9twCAQrcIauibi/Htol/lDpWMtnjqMxm2ANkGU4gw14Oxn
sXi2ohQUpnVIKiQ/rgyBhYUV/F1gT5LuKt1H4wl74ggRujlwn6+1xnoo2wiAMqbDOTxQxunIvUpM
qZN7RnvLbd/6c3uHNUsH12XheSY++NCj9oXXfuM0kLBK7ZlLLY6anzjaJ8ZeSNq889DlxgnAwB8e
+6DEciCQpGXUREYlG6Jza332lRifDOJMUfMpfwnqxMVsPMSkH4ynWFPqYUqRGTuHJhQhltHqj0O1
OJrllBb6D5BT9P7kimCwAydiDOeBuDMq/3U7tVgCDtD82uuI/9ffbP98eiWXT5ANPM/tl7X5DUNi
o44kAkD6qcZh9u+IA0/U/XTj0mH2gTdFuEQdnM0pVFBRIJwW+/IGElsrEorBGWzMsAZN4nEZxXVq
GpMojwrwGV928hTOUE1b8RF7/ebYadPWD/DWt0mZm1/mxhvZR40Bh5xQlCEfCFbDk2dLRcmLJqmu
M14pX9ym39gWwwDi2ql2ymvfyCq6huTXW1vb0YlzsHi0hKc0ySKVVY7HkLUr53MWY3Jx9IhNwbEP
0/J03HkxaTd7EhSJD0l0zhogcXOphAaXNYCRFLGVcc5M/j6ctfOjjEmL3DsOWcOHTMyEmea4Ff9v
3WDGBWy7lUw68kXTHVclZ219q4SdBrnQtYPRW73lUddzwtxonY6ZL1gydyukT8KMZnTOXTjKa2vD
E0V9r1JUemaWfg6Ui/EVqwlEy8G/Pd0x+VL6G51I10Ab7fz0M0HR4ouS8VgfGE5QG3ShkRrbJGgw
tPOTITKIfxpzs9i7wyzTl/Vzxj3uBvsZa+f8OBl4j+0bpfvplE15CwW7R2PqVTsEnLV89Dtt93+A
//+P+ZnrBTdJT4R24D/zMxtWJodaJYiyG6p2y64Drkz70XwkYwCJZk2L0V9CObISVoYm6Jj9VHqR
il9YfXN5/X3p8Y4qtwzPFq8SOi0fOACmxjsAPsCkWo+Yuxx1FwSUXjlrf1O4/fzcapNw0ZhKrYfT
kyV3Ap4w48j1bXKSiKOLwhybiJjczYMoQ51u4MwY8ZH2mFVRFiSQDT3eCvspJHuJGpToI1Ttpnms
Gibp2yScHPPUuJPfYk80BJjamWVNQB0TmwNZAF31/3sBoU+ku83YC5IPs1za23dfVzZgg2rK40MH
qyZDNQVBGymKlfQfG0Vm9UHldjx+XHHAFePDUjEjnq1vuvaxG3w9/aHn/Q8/wbP4UFBAEe2aIeGj
7ybqygiV1IOfH0s+THwgYw3eQFn2xrgnv6N7DmpRBVsTa+wf2DoxAtlOOKgXhxp6s/2FJe8kP6Oe
GLt7k8CNpXBeMGgd0NkdJCaImtwJwrKxBRZ9tFmJQJZrA4liAbZgYMqIchjJv19ZN+Pqfxc3BPaZ
gW/yA5AQQoh5V9wMXdeTrWsidr8NIPzAaN76W1HWhg3V7KCahrj0oMjsL5YMoVTmzAPpkG+NKlhU
+JiHUaMvOoXqedQTtqPA8Yvc4A+f9P29wSeFnUIaXcAgCtHlu0XRpazCGOrLsayJ5doPKcrrbY2T
X/hmUNykZIX6PU491lwHRwBWJSCNKRPH/og+e9Mo17r2pUOWlwzhAR4J4LSBN4VdH4YcgQUiwhSJ
Sy4Js9yjgf8jWeCdYPO2iyGuwiNjIaHcfG/LntsgpCPSimNVqLK/rP1WiaU1c/m6nupzXhnldIjq
is6RVSim57WlwgdWdbsa8xyETjRS2a6MuJv3jB4mf1vb43zqp5Z8nCbQlM1RWUfFuSr9KjkYQIFc
lQU76YhkOmDoQAHE/UOumlv+XUM4U5ffvyku8/9UzHgfcWRxXCFCYI766xXfwz5VU5XF2CP03Giz
ZeXVXVuTwXiH5L3s3yIRltD611W+qkI6D7LPpwmKLf/BGbuFLE9wYX0/aduUn9rK44oh/DVjD/g5
uVvPVQA8gd8VpDP9IMtgUQIYwum5Ixp7pqSab4x5L+gb/yzGxHIfVnZLf+MPrAMlo/ShoK8KC1yN
Z1iliPnDzN04SiTqB8ZkVvaC6sqRb7VypbqUJMLk2AxxI2zUDdMxCU0qr8QwIvZI4mRkXfo3UMOD
Vg9JnvQ0zZf1VNT/g3MIUpL4tHKetftkwahsv3duasp7s+olSrvFbnfT3TagHxcuPQYOvkP/tWCo
VT+65PCU14aORb3EXeeGXwtolNSNM6O+4wobrItIJyWLq6lGci1JFpSsK5lR6l/X67hVLAXoCwsb
JA3Cuid3GBI2NmDTJH8YYW00H7zIHwws90P+FK4GBNkjZ0K0P4sYLIJNyAzBJ74p36+sEh2LBHfO
vtf5ZSUQGorO8VilxBJdzb5b8Mp1Sr1ugHU4vH5qAHXee13QhNcAURNVCJ0jUSJ2Q37FPhID58r6
skiHWNRcza2oAfPsm3MPs15sZ63s6cSMUgbtP+qWws8BmtCNiBJvLqukFt7U6Ej6t4KYKNKdx5Ec
WYQaC4GVuJ3AesqY/YcHaz2qVxHKCjPCbUDmFCgVpUQpzpmR/XCaGJlbNWtsVrcY94/xThBRhYOj
6Y3YOm6rLke9wH+3ChaUHHsYuUvfu9JZyiDgSRaYknCzO3niok8yFUfR4AZp9OikY0S3e1OG+R2a
jIuJ7rDeN5zsxFqnUdG/ESAtF9yoEiP/h2auYRNITfgSFjAMfv3j2lPoLqc4WZuS5vbylzkAv2k9
zivI8u62E2MfnkmJZ2jI/KBjWLYlkHOoDkNNdVFsGMpE0ybtyd0ggiNZiKH2TcpDxbhUaDhaMuLn
sqzLt7AecvuZQCy+XLo+R4Mrgt8l6pYXICUKBTx5GrI9PtlgN+ZlQrPn3YdE8JZXVwQhkKopdVDc
T3bMEVGncDdwxxLkTmPXl9tLUi9IQH5xW9la29Ro4mRb+rbRHsomx57Xkjbd+JQM+PEOhEiL+3X5
rxxUPFmDRdKXNUbyt12S9PTChhnEkdtEY9NNKRXte+Kv+ucREELgFMYA8Fxbg6BsxqxtrL/VCYbd
R6PusKbZ2Lasqd2dbObT6qJZ5H0MbNzuNTLLkUzdJCvvU1ozku2W7Tkguqgfi15anwrTyIJvMXp4
oOASWuML462AMVziGkR2QbmYDNxGGjJD24L9udWOMTsMZAKt9uBWA/YadpvNJ8m0EyIusv5wBzAh
s/MKbI8xRI4r8c9aPpM9wsC6nlD5o/Hx5325THUPAcxC+7DuhZ5K+9iKquB8cHzuGhlQMm8qZ7FG
4jRYDtloat78Wy3sGsGtcK/49Mzm8D1G/u7YD+uvo6NkWhwAL7JtC5Ad0NRQKnlKsdbIGiT99E9b
PGyM+QldL3ok8IYJ9RZj/uaL74W59SG6sYbXn1ff4HGkVXH41jlapdeGxCXrWdShNdM0LgrcFVKq
lMv7KIWi5l+WyjCdU9jZsGVC2FPnPEf6sSUUxm74K21Tv0EyQWwYDXKOP9InJsPGUkly38Jy2vkZ
meRbB48pIkC8RbTZ+I5CR0fiuzjic+QbjEsXidTyRedPWAZE9amCC2IR8hxnI7BJZw84ES/jgFp0
gKPoDPOaNaLVZ46IMDr/s2dvz3P9d1QBHIYpglj7EA74xXzk3ZB4C0NsyvZJM0bGZT1oxVDMPyem
+c3OqOEh7FEtGfIK5VXKXYEBUL6tC0vY17oM7XCjbrwKYeoCEAaqPXyHlQ0bmiDSmAhU4SKwykeT
0Qk5h2h2wyRQnHT1qDiNCUznJ861vYhKk9r270JLxerqNb2zbNObTkwFNQ+UrEn+dO7OXIoApvxh
D37bcE7MOacssypa9gvh8Axz/HAE6tc8/PLqmMxeXsMKYe59ezvu0XPyI9ZNPNSjESKDDgb/pJuZ
ezMSnIwX1bQOvtaRTdtLLpToVPzZSCyu6FUZZKPv5ktIs+zbfQwFHzJK7YXyaZVCxjNmXvdYVicO
SSa3WqwMM58n4QnNkyAJvDCPeYPPS4MPze3W9MaIrd6G/cC1FS+9/PpwCNdko2B8xYdD98NaJKCa
bkXF6JU2uSF4s78vwW6RMf8u64HfFvYnLUsE0uK971aG2jBMK68F02SKD2gNMQeEWxYl8XBEiXO+
M4ew5SNy10n+pAxZuAwTOVl40TQl7QkqNVVvJx32Pca8C4sicSbPPf3+cwbv4WOouCatHqiqSfKv
+54FZXY17Gjf6S6rznQaCsqDVqDuOXLiN/4lt7zuGX8ial6ETZL5O6zt7ogI3zoRODd3u7UoEL1c
DlHUnN0O/k+ZHIIimvPdou1N98ZNUwsFIR2PuDwKfUhme7BPNe0PHBVzcKojLV8M/dkn0Bl9rkbJ
UidmeKlRKETsaJuXpHKLAqH2TUJXN0kva1KM+6qAoyN97g4x5d0eBXqDqWzZxCxpgonwJxdhpY59
E8rqBd8+J7yU0P7iTWb187QXqohYVeSWcnZ2Zh02+9ogNfkifdDZTyvjbgFH+4O7SsXXslbDu0FB
eTtFmiFeDtV1bDThrQnMc1MUV1ZouDtpRdm4R5ON8Qt61bY92mbPdatm0nr2q17zH6JewDF/lFnN
eiWEi58TUvlB4HMraggaU349cxmFbUWZSb37/WpYTC5+QdqZK8Mu9BeHP4/eIVpWy78mLKkgB6xt
3PBi2pI7pLrNk3CU5+9eob34ttHGoSTrK/FiDh63IFH+az2Q9v5NVt63LoQ4u1n5SzpmdrWV8aLZ
SmN9R1xbEG+haWXObsIJ/i7L+uI1l5jdbMHLrWk3+vXy/SvffkxBx619WHKTbq2oIWG+L8nPyLGC
A6ML+uVGuYnaW8szz60mOeahiQPvq4WdIzCMSqz0Ary8pHsYLf6Yv39W/31UAbpOjGdQJMHMDN/p
Oku+VIw/hnFh5o8PmRHXhLmB4uoJzuWIDZU/gE/ohtzufDPeOHW//wDvMKmF+L5sXjgAEcpYaKHv
WOZ212jsDXpxbYESp7MOovZLn4RpDRwIVeWRHFGQJUzUiXIbqIxxW0BIo06rIkGuK+0G2wrCWtMj
RvxTfQJ84/n6Aq+aa902pBQMVgf2vR6xiZgteW9rSFcbPEmxemNk6OLYK7zxkxHh3XgUaJ0LaB+L
5v4P33hZfv8+VDGDB/2Bd7DwNhHBLQjFv5ZnXjmudmtPXJMUD7hnkRI8f7+KsIltxXQSaw8rExgH
ALkcq7jBN0Phni5/jG7CH8AoseNC9b3q+9iWvnX8p+q+lSfFYFEucsLA+t6uXDzTLrgKXchO4Z4V
aMa4oC47s0xTijvb6fnrf/8V/7OqFo6TDZcWs/MwhK//6zdMTUXj5YTqOlRWauxq2xXPqQL0PGbm
AA004Yq2TkEpHZhoiKT/dB/cWPa/PGJAchgBTFkjDwb2+0fM+YBoRbsT797lzgnSGH4gse+s5RVx
64kI8faNTHFWm3TLPLFPveixmY20eA4DGP4XJGoUmrIhf/UPyMbiz/PrCgDLgH7iW6x37L/e47Bk
ZBhO6ljGRd1ehIq5za8ruGL6Oqlf8SBMzhDX8nFHrg4jv9Iz84dVEZt6lsIsYXbLS8lQa7ojNYQj
Ruts5i4zq3x+6LDkMS+6qIGg1nf9+/frLHqUX5/vIlSxQgsphxP8Z9NOegpHAw7g1Uk8IXa9TWAM
/JDFoKUUpjUeukYEzkNzK+08y9UDNAUXU07IteSbl7fNlYhC0d94Ah/nou68p382521gZcAaNV5X
cAW+lJg/xOWA9DYzwqE7QpJlAReAv+XVqB3v2tMmLRGIc5Y/YvRjLGDossaX+HP/MvRT8O33j2BZ
wr88gcj0wwiYD/aQFQTvKyO7zCDvhZ13ze2S/WlWjSCKxV6Gupu10JHKKDHpbiar/0NZ9p/lE6EC
I3yKJ8///wfGlyir27kLDNw9anf8OeBjODxyW5ic0Q4Lu9/2BQbhpyzJ3GqXCv7ZI3afM+9PAoNf
nwJQZIjn26L65ERjSb2/ad2ME3SYu/w0xM6Uv4wG6l+mvxZex2KheV4hTEXxLm17Z/ga99QP29jR
jXjQzuiLD1OHWfpfbSdJYs2hdMLgXEnhadfWn4wEWPIoF6binzbgr3orJgMB9IsbAYMwHIu3+OsB
VZZ0/QYw3XGFBypfsFOylrLsTLxHm339h3bja5pjB25h8DLgfDsTtO62yS5IhuJPlLT3twKzcvSz
HgQPd9Gdvecpdi00o7QHRdJjzjZa+RhmPQTJU2w0fvGxFmWOSb0amQfsFRpD75L0OD/GGUaTkjbD
OTHBVvDn65DABMLCFza8up1fnmpDRUDUQrVHJTV31aZNJKzzVRc6VVNCyb5SYZPJcFyyQRaxpIrK
ihn+QoljgicFvxTcaPfR5DFScPWivl3/orVWGmTGX9HxqrFLKid+DzFaDBNx3If5O5QcrZcRYSz4
mK2HaIuVlBnv1gkMsxrNgGJERj599G5/YKUNq176xZMX97Fzh+mKzF9qOw+hTeQMNrdV07fN/Uxy
V7ZZZyJGbPEhvAn7+sd1L6YGFsMfNabIXOpeOsfJtZN1Ht81CNixs3DQpJMLnMZ/Oupvr+3f5wRa
CNy9F+0kRc5yb/y60uLE7Vw2qHEE8lHVh7qZZufVLUxqct/U3MvGjWO0nogrIuG3ThZZEIChSe2H
duQ3zXiCwN6D6Qw8Ad9abFeGX9kx2TlMReKqXaEm6KJGXhTdh7QIQBS6GGrBH2aIGGr8uumRnCAo
8yLAViwLcad8b2DSD5MepDSSMwb9odDbtrRqZV2DyRRFsnUXp4wXn1LNp0GJRvb0SsAf84CHvFhd
YtuQw7PdraKP0XZ4N+sorqvgFj0aCSSDn83csWRKiCvfCtiLzQPzofDVday2JVmgdd4KNP4hf99S
3RSzo4qz7RgAyDDq+SuKmEbsdcpVNzwAVLAU6lulESm3+Zr5NANEXzeF3K2fJcVklUiwGlLWN/7H
+plJ/3JPjNGoi2FIuQ+9OScBm2j5WFkY+eqlABBsdk0LtXgfpjgx7WYv4pIbR9MZntdiur/pIRjh
LSj7bdeYc8qnCQIPE8Ag9h3jJ7xP7e1d/pm9koqBGdj6cQgN0/FHf0iW1UloLUpyXMh5oqvsYd2d
Gqd2NqHhoNMo3CUfInFJwMIGwfTqT4h9puIlMCach8xqQF+693w88H6uOtZVtx60djDuu5kvfOjN
wbC+mDJ0q59FunDz1le2mrd0Hs71cNM6hl6QUofoEuXkEF6UMuLxQ9lO8cdVU702kRUeT/RArcVx
gJ/zhGynIp8oAKY2w5n8MTMTX82hNNtvnTvnAJFJ9qNJqqB6sigU3YNnGl+g+0TReT2pWrdhsZhR
ystiMhYNV6+0y/Hg3KrY9QBbdd5e2jBf7TPXNO5j2caEfww3zcpaU4wGMo79WA4UMemcWH/DnlXl
MXJG5Zx8YkSbDTpmwg43TtAu6e+COHLsWvr222CzPF5o0CN9Kp0URDlBwMtXW+U8ZZXq8jQXg6k+
rToQxcbQh7GeKpKuVw1LzonrHYJMhtlr0g0hbEATz6L71m0ZL2AMl+b+FzsfOdNWcY+DDlnjAagz
fRbxsDisjcSwBL79GaTSP1tV3mA3bNuvInTbrSOJf5uCxoa/7gaHvE53Av4H3J/4oRjxmOnKyPmR
2Ea67blK9mNjLMQdEv3mxvH2VWGk1zLTzR24/rwd7IRXU7h49jX40Q3CG7DMGYrpCbpxSGfq9cmZ
8VmyF1EXP3hZ8INYe+9Qht0ASXl6KdTofqtzAxVA2xNRmUwShlo0XVrPj8kenMx7IwvhwqLRZSzX
JXtsS+YHqmSsq/tAPjc9aTCmqTHYro26ltuQqIl76oxuJ+P6hKsj4SP8sIuoMrUbImnilDVLiwwQ
kX7t83K+BDBKdg6I5b7SbndvpXPq00Xhb26rzPzm5tO4Lc0g2ppt7sC4NdL7ZmyRprWDc9UOUTs5
UXvFRpGy90m6Wp+9tv0AB7iDfdKl1S5u2vwqOdWvteE5B8V99dBxLRx1FZcQTUp3PxmJfejQ3dib
zJRfR67LbW/q8DlujfyLC1fuDCsZd3awfLmNdThepSPNXWvRCZM6URQIDMf42BvTpbDyaZ/O5F/6
WTXu2g6d7cJ0ME9mBwQ1R1o4O8p3e4dAwP3OIQzk3mGOcjHsXB4ow/pnA0f2c+RQZpliMne1sj+3
ZZ08hqT2HSIHuinH7V1tZE/lLBuyBatpT3IR5kZB5s7ARnN1MDXEll1a+8wXEFzJfYeSNkPb9dGE
Ib/VaZAd6HWSbzPBeJjrW+KjrKcfZkw+iZNTpeZh9ReCNlPvxoBa4pXs3NTe6tj7XAQqOXlWSopJ
VHHa8Jx7d0ei0bzp+pHsDQsHH2wKkfUS4hQlpFnume/PR6nrwd9LOBbkFU4lArJqDsW2Qwv8wSoJ
EPLsYo4OddI4aD3nkH4qi7apx9hcDgKjw4zzbe59GGEO40Y1p90Jn4/gK6o9c+dZZXSKauNH55jJ
pc8J8YmDVt9XRkuCu+EaX+vCzT8ipMX3T7XDHcOr/HNuyIDsDWFXVze2sYaf5F/lAIs7cerwWGE5
scPNKGxxbZI4nQacvGhHJSmHNsA70Dh5PUHYBcQiRmgWUtiKL7AMki28TZ68sEkcCwhepCCKqh+W
JF9mzNznvLDiv/Ern568xsEwXFrTF6mSytg6PiFlteWNzWdpFvbneI4ACAB5/A3rK/9AuFF0h3rV
vrqD8RKji93HQOu7psAbTabBoxGAfp9s6cb4zWeGiZqA9IMShYN3SPC8PGrDr8+hMIoH1DLtEc7P
/AWLWg+5T2TuOxXMH1G3iKsvCDEBI+pOOphceKKGuGv8GJdRvPhPgT8zCs29pbFpci8gZUEI/mOA
+f/PMgmSxyFijkS+eXcpE/+Tm7XOk0NFIuqRNAyanz3sonEbSqIfRBDrXevoV5xZ4jfqtomXrWBw
Flb/Wveif4qZ+eBuqZOnVJtPbkuerRSyO+djM5zLfrAw9EQX1RsJJirVHKmtsIv+qEISyomkedU4
4j87g/8jVHriPFLR2Ys9fXL0FJ1iWWQpWTcctEUupq9FQMAWbIG7McvcrV1P1l8+ntr2ZpCj2iJN
FVskMskHgmw57b26yzbDWNqfWm+2HpLWVB+rKO8+RtzUL6WTEM3gwv59SBVpo65d9d87UVVHTHaB
P9gGmCsFxbGxIhyHfCiroVc7Wy9T+vNUkB7GkvTFttFe+MFO/eQQk3i7nTlOqLKS/GuUDPPnuYEO
snCwyRMAs2RFoXv6UpHx+wkmCEfhkJI4MBs14/nRPIRVM75KP7wPEXueHXSHT9FUDI8YqeTHYab4
Z3E7j96S0DmptDkqG6egDe2tusszL/pUZJhFQS20P+Hokh7M3HO+S6DwM6Pt+m/Zy/AatB25GoY9
dYcuIBahMWX2AN/C3fqGDg/UJkQmGKpllpqqYTMTW7pN3PKvsjPLu7wlUBYSaGTcGbpzCbild8Ik
Jj/a6YiIO5owp5oa9UAEcYlLWhrhup0mn92hiw4YssyfJZPctyKZ220bEbjLbtBfi1wVCpJoEeyL
1hzNDTsZwlspgu+jsB9wJqjeKm0657IZrW7nkzTAdDxhbF5KmRL94EVMiPGoOVh5af3lJQl1XWz4
ezHaxkxYi9HBfQ9lbyJTE0SoeIGx+Kml8rFwxPCl1W39LATioj0a1Syh/SiGQzH9D3NntiM3kmXb
X0nkO/PSOBPorAeSPkd4KGZFvBAaQpznmV/fi05VdyoESF1vFyhUQRWzu9Hs2Dl7rx1Y96ZJH7Ao
u33uF9rOp5p5ljGx64Hab9IpM93BGrnEi9J2c6GjW8zZ2Dkmy1tOx2YPA3TyjKwtrhJqUadTA59R
UJJtOXTSbaGmWzszQlcLGeeP+kwd3QrMmEYT73idzhKqpAeB+LslpkhpzlIZwTmeux6JkVyZTozj
Ypd17YvOnHHX4c85IOWyN7kdqvBuoO0lYfkyssVgk51mL9KNNnGNVm+OIhtfQWgY19QU52lgX0C5
IG0rQzmAtydnojIpnSk/XbTrzb4F7khQD64Wa4rPPsWZi1+q2JiMbrd2g+Zu4ELlUQKYnmoEzUtV
+OkZAh8kdsVIr4ueuD7WZU3l046d0xo03kb8a5xxSsRArhiab/gI851lTjMY6sDXnUTHzzmp4ose
xPKzkUlPhpK8dkWn7rsR/BihXHX5SCjusPgy+3ADFzb/lCRdvsdvbd1qSWE8IFwlBENP6m3OjMsJ
zJEbQVgMN3Si4DGOVvQFv5a+s33RkUvBPJE0GislFDBHS9Ua+ZkZ8bjHEQDGUM04n0DjQ9WTafRn
xgkTSHNOdS08WWhw7uy2F1vD7FLFScbavkd+VE/7uO+ja1kLtA98rwQ+EHmTRmS8EEScuzkIUIoJ
Qz9K7VDnbiXnHRlu9kh5OQpxqLVe7KYo8zdxp0V3RHxX5xLpzWaqqpdIM9mhKxyLrb7k41S2/EEx
Jvm2KQwixxGS3NSJ6I9qmFQ8ImwjKjbzRzab+ToG2+Y0ffAisE6iRtEjfEfFq2H5sMYZCrog/FJW
9AQ1kWtkU/nZVun7zg10Zu9cvEIMwXCit20ZLzHFs+gPUVxSe8bWfE+7LfsijFp6yTOZPyDPlgws
P3pQiUfLsBJhpo0Jrvqc45/bd0CGP/rlFO067BSvNnrA60Gv+qs5UiSyj/yczHdtWnQRWeWAqdJG
V8sGwkrI/ksd2QrqHcIbtrPIvy6zktqPm/IjcTbpdTbSDOLtkJaJRoaBI9Gxx5D7xTk8HHsmuV+l
qmCdmtHNoE/l65hDFYfAkH3MlVCn2KZuSMhF+BBGA1Q9lWfFtBBw2OhyartXTsYUlsd5bjnB2vRa
5y71BP25OcqSmntU6ebnCkc2A3FfP/ckOe/hDDefmPGkL5IWKoRM8jo5eSjbQAqJPpmXdKRqJI3c
KZn5ES0pm3cTOuUz/q2RKYdkHYzBsq7qDk8HycuYtgm/OilWQyR6lJqOzMD2xHC0BoGoQfKLhXGa
7Nz2pib/IvuLrzHX5GZrKZ3v6UEzeTajV8aNsxU+isxKj7EsCc+vZ31rzWaP26zE7oYM1Rvm5GMd
mSGayaY8BWxihIiXeeu1Sst7qPb2Y6b0uMwj8HNI1fT2KDC4begLwx+eR7n8ANAlfkgUExEgCFmX
5nVpOWkXatsx7qYb3Db9FcFY2g5WQdm9zAnxhz52hY1txukma6n2EFu1Ry0sqvAu6TJ9i1Gh8oKs
eZoi2doZkal4Qxt+LaugfUzHLP6Ej8z2GoReLlQmxcVHGB3MIZM2TA+IyZn8knahiVxDM0tYoXNq
TJsZh+Qx1NBfkZea5g96Utp0xi7EQSSPnH1KZNA+yXpW7Z3dmKL63JHyvrRPUs0+Mek3Wqw1CQi7
oO8UsuUv/Uo9SiJ/V9uJnZ9XGJqMkyj7MCRzJW9LrMyEBYaWPHjoz4N+E/qYDjfDHKv2PoGdh1iz
TEXktVpE3mXHHSl9WNkIa09vHkZfOkV4oaj9kzi2trDzlwXfhJOQH5BkFI9CaQi6MqRayh+rUZ96
Z4y0yiDASLbKp2yYpKum17hSVza+zjuCLuio1DQDx0eaJ7QD1Egvqp1MptJhBrMe7CJygowbqQpt
lQxF5OQHMyatjvhgukcNvVXcEHokn1ZRw4qVCFgpyk7BfJOf14ZnZCVG4yVlBfp5kb7TOcIWQIsJ
HaTfHgs1J+V0CKMgv29HJMc3UtPx26w91nztogajwQUjjEfppmvalG4tPlLiCDO8IOznoIPVbSAW
8gmnd/tiz1btnyICRHkrL02Y1Gp6yx0tLMO8yGirPq78hPHSPpovfMAxtWjXrA2SUQ8p5KSahutV
z6mq7Y1sYhl08jipR2yjvXGzsjNs0CTKTVopwLjcDAYxnNE2NqSTMQB6vi9n2axR85TjZvThWOpb
GTpj/qjjXZ4PWBDU2GvMiGZ0fcHutZe3aH3XWzSUpJiUKAGzLdxwOk0rTAnhMs25KJanTwv+LT7H
QZKPp4i6BlDUiL+W+IjeoFckRVNTvWUhfaOSCnpEh0ItKO1VWAzhghzFiYkejO+2QmYK8gj0jyR5
LS3vlR7x68nRT9M/i+EB13BGf6ou8IC+V6CLspA6moaHVSAlBxxi18EiLdrZfTkEboPIqHQrpHfW
Fenv8nDNkd58icyqmvdI3jIT5YCulkcfNTOeb0pmGcWQTduReUlKA/2mxmYk76GdWOFuIPKg2f76
j9DeuxkhKXB62ESGQFthNv7OxzDOygB/U4mO60y6FDrWqCwbwm5b4RC3bvVIU24VloN+hq1MLHLF
UHz8KGdc4K4xo9ogvhewXOuhmGSerVQM0nY4uvD1zUlXzLfrd2bBGtl1MFRQ5LvORu0V6HrKXw1U
oG0stx7xpT3NvVjkY5eJ56RFCkmlUzl5Qa8rL6uKW0XT2m0TW1AuprlemweN9LlruUsDca3YaCsa
6AMqQ8cqksaBvyWi+RcEEqqR5mJpVtNCFjAWRv0387x3nC40EMypVRhENCxloiTfM9oYrFmikGtO
10tjU6oiwSBk7VqvW3PcBUL2khZ6mAuyaxngrNoEOUKc8pvxmPbTeBeJAzgphvcK8MefZlFxKfKi
reEsSnRN6nMemnlwRVesSLbQtWVmS5lu9a+6Rj/oto9Jb6ReQdAofSW3DUHq8oAVTmjUiX4rgWUd
b1d99aq7TNMSvAgJTHE0ucpIzbHPZbwjaKmZ+BpFob/4Ldu8rOhEBRvIajAA95pibqJUQwWS9WWo
HGFzcGUsTMlM2EQsO942WjF9xHQjY1dQAHh5Q9196AUN+EOrS3LuSSPYz2t0ECie9ClmLLXuMr9+
NMRPj8YClkDUAo5c5517/3yXltHMRjvbJ6Oy6cxrUdplVwTl1MlBjEZE9kJn3zXCsISnoAN6qFpS
ftx8hM901WdaThMEP67xn1p0EBwwqgYpDPPisqJ+nEQlk653pWr6JxKD6f83DH4KF2cE0TsTMiwk
hGnctZ8V+hfBbc7IkaiHuFQf1G6kONECs2O0aPqJ2V7zzmTaFpMtAgmr0luuVb9+DX8GdPCrygKo
GvA6WfBc/PjL9tHYL/eK6mrwxy5+okWyhGaLPkcXFAxUOlcrimONBUlUevV0PMfyBTUnmgDjElGy
HmQ4DhADflesXvxsK/pBfJcILd5QSRXxtGOeZdZQXsIkPZN7U9duT9Xh7zuK5MEjmKealyuiXwHq
set2F+i2IrlFI47dRYAUVhhWDjq/XXnVqCqxiwi1iXPWhqKf3ga5SgZnYai95fh7SHlWrPmJp6n2
r1Sux5WHGAV1IFLWdsDyEtC1QIoWtYcpmY1pN4+2TGME5EXoBrJG3F+cD2NKw9EkfhVGQ5NuDQkG
mKvaOUxWRDfEfMU8hI4WhJJ8rdRxrxCSKVdNd6WT4ya5c2QxisVewuYZ0Vn5nYD0J6UC+ltZYydm
WqhpqEh/fBsHWAoM2abiGMB6mM+JMs7xYeC1AwNfia92wOwIpyzewT1rcxkMlkyt7369mNR3o3X2
VZYROjf0CTAQ2dN+/C2aKCTLvZOU07pa4qIz4mMgyrK70aw+MDxTonx1sVezdAIujcWR6Kf0dWbm
hofLzoRFriR3cHf1QxJ0E6dnI2r08hZ5R32/2rZJweBxNxOZyZAT2w2gYJxa5We1w8p6XHEVWc9h
eK02UUBGEuDHETaxLn9afTFr2pExBPl8M2ckoW5rlN7KfZsavnHKVLmffkMluPzp/xhP89JAiETK
AnMWTYSuvqtFqJLxcCaheapUScp2whjV3Tw1FqYUDAmq2IuoT8SNMgoG59ngC/PcmGEfeDFOZ7Fd
LVB08UvT4+0v28ZRER80tAGgrV2Zko0Ic1S5KLvsJaEGTFGjDzf1Y8Vrn1uz8OpU8P/kPUxFL/MF
lgSM7H1wNTGUPMpCbmk/B9kg8WLqHSEhv14b75RiPG2IVxCg6jIwvUXB8k4JEtQVD32mdMd1DAwU
qjFu7SDgOFrHlivobq0NbZEl5aHitbwjUkd9of6JllOZ6aP7f6FZ/6SzAsjBOYBAiv/RbfGev1zb
uNFwERjf0ZezDMn8WTNqZYtzllT5Xgr0/BpVahGcYpBi1jGszHG47mW7M10LGtuCmE1nfdMV+kNJ
AgS523YFLm9r0rDEA1a10vyUUndycb4YuGSpZEBj0rJ5TSbUlko48/4MyHyKExEROJSoF+pQdYjT
MNUvZTqp5VtgyRKjK+48vzsJMHLwdP5jiVIcETGDlNBGR8Fp+p6xbujKaHN7J5IVdezVYIMC+lDO
lQknXxomRhpKn1pMo8MpxwRCWG9H9V4HmE9sApiUe97dUtmv4V/k0ZW0eLLYfrF1aeifNCXUjEcu
3tq4hbom31A+5xFdqmFu9sgfEnGq0AONt4yIoabK8CmbF2rNurviTmQ33jDkYJIZh1QLMHVigoZJ
aqh8lVB2P7VPHdkjH1vQHvKGaTJjYBwtseziy6/6L3h9jepoWFKf4wbPQdjjIaq8njXLy2tYwdYq
9CB/9Isy6vjmU5Y7USjn09e2lEeF8bU/SRZS+wQST1CnknoAXsclgCA0lB9mpWOxXUWgzahyCVh9
D03mgzsCfhl/siJz4s5wOb6SizfD0Mtq3mjo5SMInVFRuTI8v8wz5tkkPJOYIf7OtCtyRnQ5S2gv
aXqUb5KgwlLS83vJqDNietScjcnRGstJ2lLwULcDvuntU2SaM/OWNS9KonQ0d4WU+ZCE1ssMYOKW
5l7Dxf1JUechOC8auMhF6S1FrkXmV8kIlgnqySd9Zmmz0g7aIFXxNeJxAB65UmGAoesbUWlXkY7v
jMSmaKpJtJLSfR9rTb1v7RKxdmbmrUKmH84zHmoDpAq5auk2MbnwHyjxJJywFwEw8oV89mbisW7t
LM7aXTQbKodE0FaLEDeabpGQ5vEegVUO82pqQuBOMVKcY9K0trpbnZ0KLkBULDQMgf6CBn6cBjGn
3ndzh97NxJbVw8iQxm8gFhfKmKev0ax30T2mpkx18qworBswlP3vjoGfBLtYtknRkReM1rIfvjsh
4dGlHOI22Ocgx1iQFk11q3MxfZDkJXoPQMUQ7RnbpNJLa+UAUnwxTCPvCZX8xhgmFNpxSSiVF0WS
6OgW03PDuRewOOGOkgGObS3JPtA6KD4AbLT6wyrQLhXONNcqfd3z49y41QZJ3wIfKrJdwY97RLiB
MK+2Cir2X2/874z4y8ZPga2RqmnT0EdD+e7k02e1pFzolaN1cR6VkR2YUKtCyicjastNRadL39NY
47GBcoOWdDV7VQqh80dh6dGdPlXNtNeqkdCHTJJa/QCnxMTUz+JCrhqOgPZ0ta33Qzr3yS2WujK5
T1Ma0nngR8F/fGtToSfZsIW4CglYTu+u5LUyqJ2Z+OI4SMRsHeY2KYtdxRk8YyApkufR4gnXHZle
Lg/jlNVMFMGhXNfl0NEuLGYIHTTUDQoUHtHuKsNAKTuhmifdtpmk4GiSJzNvSt2yIAYyg3hd2V30
GxZTy8UAhi4Iw3sDaoBQLd3CtrWbeRK/e/7zS/VjTwE/YpbbSLsxGNE/4OxRC6KPprIggqfFfLOh
W9MwpENn9iql4eR/5UEyZ6Jjhra5aZKskH5TCCg/3nmXsttU0YLqAjknIKr3BKphMmaBO1ogqlyi
EpOLfyyTh6y+RipFjCUFbBUdGeJS5JR111mO4afCOpRtPUBYvfiSZ4WAmTNpc0wfcoE6uER4pIP7
rmsGpWkQ2GxeLObiG+FzCZ1sJMzcnX+9tC9L958nJuI8nVvTgjjgxCTY9cd6t2SfzYBJkCcjsNjd
DcKwQUoUVqBuIpUtxDECOSMUJiCVp3XkQMqV3coyjktL7e8AICPei6mFAtAIUW0SKyoWhLneCAxe
YLsRhcKSUfGpw4pBE6qjWr/qQvYDz2+Dhszli1a0NqC2bLWWncCxSPFBpzWoqb9Ze5p1nkrSwUya
IDn/+6omx82mU4xWuQ8A8ujeb16Zizbxny+NgZ6RUk/RCf7hZknQ7Q/ei7kxJY3Bkb+b2hKuj1Km
qr8TZSc9r5by6uL7qQYt1PZKGcXBeXXayVNHAWxcHo5uYHJF+hQ9yQ95xdXNIxWrvWbQX0YVAvcq
yFxtDAnlinwIlwg9rDn93uzTgXPp+84fSbNplKD53M+dpm4K3bdu1yzC4pKWsZZS0SCWJ+VySRu1
SZ/u8BM2E7pb5hsbvZSLlwWigxP+wvhLOp9Wy1qrF5KNv3w9eNfrMTwW3jBgjRzF8Byz8bPSoCHT
nKV1ukwCo6TTtt+9/BfR7sq5hBiztNZi9F4vAtR5Rfdu5HuUQ4M+C6p1j3qvki0TTOHlIVjxgr4F
QvOUyX5jnUFbLayPCz5oLZFIi8DysGqD2Qe4va/4qphhPCOV1aYVFiZXibXmWt3Nq9N5hRKs9/qV
iZXj5AiJzQ1A3+xsRPjJZmVAUrYuCAJ6DdmJErhqXnylZXMcSqL1buNL4uLK1WSkZaMRRK6U5af1
J88lvm/JC7Vp5J5dXbJo11jMdbl2ks2fxa7IXCxjxFgl7iRpkUyxErSK2PWtyY16oJbG3avMHCGg
fvjVhNqH4BSSaGq36bgkfNpplRd0fPMhvLXogpuMIe2h4THD9JmQF6C1HPop9UZ52ys5vYK8RQW0
KYfJJMKBy/WymJUS/Zyn01VBoIU6c1a+ZYIC/TGlf256oRl0xsFYHaUzU97rSrd4O+WEOSvZ36Bn
zOdS98HCFWEBADiUpJ5+RInZd1H7dcaVKqkGc1Fu2lazweCTKr1jBhkzopUwklxsbWT58jZYKFkx
5l+Ohf5i/PNDQt9dVFlLqixJyS+RpKrt5xDJ/Ueta+KOWSMuNXAIMycUBy0WrvyC/lgbsIaIFg/x
aqLkVp6zwIcmhLVhjZSKd5Vh1o3BCDQbNnjvYBtx9ttQ+7MuILlEahtibqEf49RF38RVBW8ND4zJ
cPUlGIdyj+ECGt+6WqB0mda5A8f7RaY9Vt+0FVLxXaxMfn+/ABKaF02yls5ndmk5KUwg29MMXAD4
7irk7jHPSl/zeNDRXdZJ9ATtSyYkpURB6NgSFJr94Btx4PrDYMoHgXo5P5o97UMP5EKNP8kiqWKX
Uz3E7vcdkrvB4gfWmxSDWBECJCiVwFQeRvgerKmLXXPM64SnoalCzmX5snuYfr08IOsaJrV5MTcO
S2M2jCFKN+CC4kh7yoTeuAwfxAdSVOjAmqANpochZy3dBrhp4RvoljoZQFWD9NEAkRHcimHoDYSV
+M2HzyYt/slllejatxXzQxYo5D4rn44Fjg8LRBSiXVQvi7tuNVkSDZ7qvK5LD/RyeVlfPA2TbeBG
YSBG9oaKJNdCa8gJs7GJsAi4N4TgMedQ2vt9FU30XXSKxHoqVf+MaHU0b4eR3NxTaGiYJEaf05I5
qWoX4+usa2bROQ3xL/VzdtmzzFpHXADwOesHB28KtzyDOfx8Vvm+6nVcQt17Wi8DySXgOeo6YV2T
6Fp8mVCYFNcy4YY6n24hufDF2O+VQiyrdVDqTnFKDdVT56JbqMK9weOgL1QTVdOdUiQN6FTRNFOE
/nUhk3CT07MdrbNOvjKTGpH72HfVuGOnMJqdwX0jP9HJzYq9PbVzysZhhpUOELIIyQxCzwCqXlNr
b91z0q5ZtkBdZRGt8ARyEHz5Wge7WG4YVk3FTucoeKVWnkB2pZ09f43A6QpMcQQHj3vaLq3sWOyx
KY28Oav2Nc1s9BUteoVd0gPP2CGfxURdWHKhuaCT7NpD5j2p3LQWggSzIDjsTlLmWX+lUe9FO1Xj
WThNur+UmxcqgVDiuDsoWgUzdoqqOAWNGEPD3hjSOMk7mVCkUAMkILGJ+Gqt5s99w9mII7moXzIU
KKEndLRe+3hg8WyJu+0xyknwE10YJjorPu7LHtII4AuHa/lCooknVCd9xcXIcurLboCYlmOSdXw5
Jvkvi0tEsYGalymfyYdYHqNljx9viftUi2duPHq3myU49mT0mp2uQKmFkmze4iXX/PwMCI1ocjkL
5+IDtJ7KvINXvrwX/gy1w04EVbJDtkQwTltUzcx7HMZmifXNlIdhTl21TavpfjUMhwJyqRuaXUZV
Cblz1jmXWAkqqOml8/Dd9nopU9YSYgUIrIHXg0zzAw0SGuWzP+PJuw1QpMXbrNIT7a7n2NR2lVXX
v3GD/gQHs9hlcTYJc2HP4ax412MTfWOW0pDnR9uYVNSHapIeZThNDw1WwfTR1IjDpkc+hJvZzqNo
T7Z2IM7oNklDUso4yu9WF0/JjE+5w8413Kwej19Xh++AfYzhVFPnWk8/Yckj4tLxY3FIVhzcGYlc
taS2mL+DhMXZlyGAJWHQKJgo6+qIGWREm8//0xPf8xiQTyA+myltgW9rVfvr30l971TDJaoYHOWA
ymwqkPc3czWQ2fElvzmugeA29zk2iESrCMiJw2bRVg2l71HON9NRKiei6vDTlqi4esytYJ+TMcUX
CYcb7ZkG/kAdM6GeVvb4ahMqukgsINm+jbYrPlwgEKaojNpq11XdBKO5psGbZ7MotnMBQ2anI0ZL
kbgvxtW1wJmW6Utw4aGsEO7LC/H/fsgWbP71X/z7Cx535tNh++6f/3ooMv7zX8vX/M/n/PgV/7qO
vtRFU3xrf/lZu7fi/Cl7a95/0g/fmZ/+/bfzPrWffvjHJm+jdrrt3urp7q3p0vbyWwRvxfKZ/9cP
/vF2+S4PU/n2959fio7Ya75bEBX5n98/dPj695/EN/1jxSzf//sHlz/g7z/vCeX9Y4Pi41Mbdc1P
X/j2qWn//lMylL/geNiA0mmmcs1diAnD2/oh9S8uRLKgaUBhaIplgXHsteHffwrzL9CqusLIUKAY
I0bhzz+aovv+IfzlXKUg+OM2BeL/579fgg/rdWt973hJvv/7n7GRl/To/72VYYE3iK+lzU2Pmw6U
cQkJ+4cjHrDMlMS5EFipfNOdoCto46cA0hKw4A6VNdET3LzVOnqm7iLYRDLuFT3wFI3skDgeCVMf
tI8CfdrWn83PVCrZrkbJLdDdtl0heZZZ3FOfyTuCf2+LAUML94y1gfAfLdCb8g2JTv321l5/Kt8v
rh9W7U3/Vrdd/fYHn9j8se3yr7yBRf7+a/4/XJAU4L9akCda69PMevxhFV++aF2MlvwXc0Dd5BwA
wIh8hO7EuhYN+y/FIN1St4GXQDZchDPfl6Km8iH81jZf8+8PfV+Kqv2XMBkR0PsSusWk8T9aisv9
/39XogEGA+Ig0gd+GFGblrwMI/6xEoNIpHJqBdW+r0TtJnWoe1kGuGvWCDsJzbj7DaN0AdT89CM5
eEgR0jEAq6r6/tSZpDwpS0ML901dw3oD4jZvQERLO79TlL1aLk1uQBbSeWznbp+o9XCA9KZv4qKS
9sOUl6cBXtjXtFQkbohN9EH4yb0BIrx2S5AhG4pncWhTuoNOb3TtdRwn9bdqnMWCExNIJaFMvUEg
hEir95mEyCbTHpJ8Mkt3bJjEuRn51btsVJ8qaypRspd+9MEcc5LAGZWi47b9XPsYaLb/RVTgo+Le
qksnajTkuZRj/k2eCdyshj6HNO7BnRTBXhaNte3S9GwWEGmdotWVZ7ot2psgGWPXDCG2IiUrDox+
xkM1mnXqGqEcb+jfGLdZaKqOHSnzps7M5jmMoFcjwrM+0sn9RhOm7pyoT8u9DB6i9eCkIf3owKw/
6GZO4VGozPbaofrSZJnh1Sb9K0JabqZwNl1bm5TIC+YcmXv7OSIPwAnSktZ/00JrVuNoaxZYLBoj
3qL6vwLgNjlWipoxynr6KMZzK31pquzGsgCsVXq6dC9tyUO9Q2wnOZkurpxXgHf6OZqvkcUHtfE2
tK3MWS7u0Gu+lmb8EQyPiZuBVAMjaxwjVGYHOadwlNyMEfAZmzmvAifXRyJ6zPrzYJduiGenss3K
KYE1vcCjMXFQWBJhBuCoShWw/1y4SY4l2CjaezOppietRRRhY/VTJvomM+o+lVdxgFQ+7VMjEa5s
RUdMINoxz3ESDa3XxzbEtQ41Tla9ijjehFMC/tSSkAZBjKNvU3IlnXM3td4YVTmRWt92CqkW6Fs+
ddgJREXksQFwzJGzTHNV1bedLpv2yRB+tE35KdQNsCcVhMvMCTNr78vqxgh94cZxNhw0o0mQvQul
20OTl4gHm0xnrM15cpM5Vr7Qc0WQTAI7mVeGzBLA3WZILtoCLpdNd8Cm4sma0jha10YexLTOyyZB
whlhEExxsincwTa2KErJ3Zp7xXTohN/NSphtRdPzgjED+JKGsuHgmGoXl6B0smul25JSY8JFriP1
NOjdHXSvwMHabdEgsfstbYcS5XwW9ptc1a+HWrs3BmX6SCTIuBuH8RDhX9Onotn6ulFhFYras6Xw
iM2M6Z6gWmbPrX6n0wPfmXUb74LUQIOfzh2DKx2lPDix+kPJRzZlMlQHlTuv5sCOR+wu9fUjVFMn
7rvM0+Q8d0Um0m1rlN2xjoX4Zvp9cIhl3+1ks9sXVhPcyKE8ekUblq4g2pCo+yS+LeWqPCpaMbsW
49dPEvRXTyrH06iIK4WR8j5psjvAqCkXUXs6+E1lXNuyH2yJT9xjgEI2NNZg0UBUOHErP+YAbpw4
qxp8LbETp5zoSQsU2jY9RcXp1tnnWp7avd6be8n3vcoOzgkDCJ6SvNgQWGQ7Y3qDbP5bI4WFo6LL
YfXr7DZW6wTy8BhPo+yWlceWMx34Tcfrweam1qbeGFnxzRJKjuluxqrWH5shuhcdLyRqRi8ucXPl
4zGcrEPe5Zs0vZpN/xaJ8znFzAUZdKMG4dOUFvRSkEOcJzEinAlf0dPbwJ+sgm5Q+RTFPZaR9IjV
4k3iah47JGMRLTTO8z6dqh2Y9dq1+4TfWn4xjIrhfRfFdyr0956ZII6OVnJFHXvtYl7OYnHV27ly
QibZoN21NinwX3/uVC+TUS3ytLLiM+xTQXbdzgv4K/ImqPIuGSLZDsa9N1iJidgtHRzFyvdgjnK3
lUtwCWO4l+UHOmPRXnTyzG4QHdV6/liC76fHmHS7KkNr2Ez6Rznqno08AaiWlh71HFJmPEoWvUVP
0pLoJOXG7ODRe0nosk5SW+GOUyYv1YNzbCl0VVB9uGqkNfthCO5IvJj2nVZXN7NJCnQC1jPEKRLY
lvVQRs0zrIvyygTaNsofpWLZEP1u17Tc3xmmHkfZ3PlFvxGWdS3FxIrXEseMbdxww6fZlqDc1CgQ
J37ItgQYcdb6rj1mFY+Qnbwq6YA/R682ddlPXuKX7Svk3dTRLPFNRc/wOiL6dOSCeR43Y1du+o8k
nuXAKvRXmNsbS/KXwjKXP3LPqrVGuhnRRrOAw/JOx4Vl50ej/QbctHni6WAjjIzpPJpK4dXxkO+S
uDmYkFt3ejPsAhnroxFWZ03VPswEAuYg3x4LW3007SQ+NKU+evChGi/uVfPZl4fT3CQT0YnBczgg
sR7zjY/lz+mnqvf8CrBw0pXDtikrxW2KSH/M6lH7oNKp+TDXYmdpSOZ97pMbpjJbMmChTSXYxcD8
Kw5nnrZDmH/oDWMTamm7vHnXgW8mbmFDFl+gyZqL+JRhYdLso8oU+ygJ212KDjchpc9bMv0cUEWd
K1B10WEzd1ZZPqe2MlzlcXqnDhGs0Ek9GUrT7pqp+Iwq/rWzsS/30Inx/yXOSJd4GwbITlH84V++
mSQU4qhYpi2k+F2MacYtdPENC8JBLcDQIzALaYn2eCtKy4uNLnVaP8PpkYjbqiqAgQp6T1VcPZYi
3guGig42RPO6KE0CPmtF2RYjg66wTjvk/L18JdhtXSMWTG5y5S6Qq/zKH8bICdoWqbpv5PvF8vHE
/GvehWG3AefqwGjA0Raa+4XLWMzKhPO3s92yiZl5aYAlyOwwgCZ7pTHbN4kReAXYAqy6/dHQMuI8
QAPYUkIqgsh2inRx+mEBwaIOAbVw0gHZilHhYkt6PEMN7dCxzrdJQOw3yNvG01qZ3n1H+oUCl48Z
X4LLbEsPLuCRL8+aRorYwgSghCOQk2QhcgPBBGg60jZURB6kGRphBsEq7NVuQwN+n8+S24IDcQ25
vY2g6jltyZRCVKlHH9GiqZtuQ81P8RDf+FYAaiqmfkDYfUjxgriECLVwf21ngiroao18X0vjlaEn
uAqEOIMUCGB1VvZVScQe4wr5uRCMWWi7j04t5HQPRjTfBNQj14FB1dSZ5wjvrBXZe8sfA5wuFAsD
OjOnNPsHP+fIyobsted2cWikXneyPrwDrraBA6CdAj0KyakyWwSQYSDjCPRrVyMx0MvTRjwHQYVD
pqifeGb2Qqhen6WKJ+ohfotlvd1GYWTudS32PQPeBtu58rnDwEKWZHWLlNemszqgyqfCQoEbc/6y
+ZqmY0nY5crBrX2GFLMKKSGB6BaEjH87cStlCidZn1/T4TvMeU56jR8RatNcyp7UlVtpQkKa1lvB
MHQLtfcghdmbMXftpgvtvTJ3r1mrWCd/gfFA8FO2Kj3STwNujW3XG2Kbp0WNo6c0+j09aiKxS3l+
JW4WA3w4+jtS6NpT1P43c2eyHDfSZtlX6QdI/AYH4Bi2AcQcwRg4ihuYSEqYZzimp68T9VtbWW3K
una9y1RKSjIIuH/DvefqM0JvCrZ+5LFa3FK8eo39bYYGzjDJ5HcRCdSQBV1U2uoTjwg5Rs8E4DLd
Rmo6Q/9sf0l8myPW8Fx8WrJyVpJgkhVax/qaCHfapfaypQDb96LBgDqDTJy1tTWkzXORWMMD5SF/
yAqr/LaS5QmL1eJDPgQATtDYuqujBglDt+zkLJZy1TfGnz4t8PRBdu0O0q4O8yD+dq75zehZBU0d
Hbs8Yw7ffCLmDK8V64a1rDpnC/Wi2uXyr4lpyY8t8+q683sf6a6/QHHZyapiCUJvQjAh7vOOTFA+
7GGTW8ZX3BU7L5qWM0XiFi/a2kESipALZRaMsWPJsmfdSa9YN+TJrAxHH/whebLHkuOmMP/ErU3R
3ncgxZN2r7uaddWUXMX5dQDcedZYQq17J08x7MPpMGKef/a9uKZfQO30xOMysffqT1f/7SX9ynLU
jwhrcc2VrFZNNr8taQe1Mr13kfkkmgifmiOmK1wCVk3EJqHPaZPAduAhg8QrYUtESAFHFLnHGQTA
waSKuS6uWi5ROSyYhqP4KCPP3KUOtX3tVE3QuoX+pEaxacbmb+hFfi7KM8Q1SClxjZuspVLjPo/U
MgZWGz/4FSgO4G9U55Hwlg8zdDU/j7Xhhb7R4n4FuUAjq/4mjkIvU0XijlFy/DHhe/ue545PRg3B
k8PAzr8iYtJOcWiqmtUegIm5ITCGOqv+iGfVbFNC1L4TObTHDgUKxbgxBUOt3eA7GfslIT+jzb1N
pFIMy/Vfu9ZWncXWpUltlHau+xZDzGaTQYIn7oJfllh8hd2IKB24m1U7lUgGmbIOkIU0ZPLLHlhu
YKcGeXR8qjn1oU/uEsqtRqdX1D2Wn8ZwytJ6z+4cULIeqacBkd3GGu06iJoJuRMnaBkqMIhYe3rg
NwhGVACHd1kpony0Jn1dEjH6iEtrojCwt56XQTzlVYIeHM9mPOfO0VBfZvmLFeIJmQ69Q90yMKAM
k23cYXSAcZkvG3c0fLg28xrfyC+y+7p0JTW7uXhh5h0se1zXo2m9u2P6DCe02FsqM2n+RrEfi/mr
eKD5gdSWP1nYPstm2jiNyY2dOiRLkVlCksJK0zLrKUlvdAf7VO00gxCSjIiC/JyU9X6WtvF7ZEGw
JkP6PW7dnRkPT/SpC/D/9k9bYKMn9d3pDbrLpaVzs3IyKQo4KhFahRPy2t7HQOcvg06TLcyRbYst
VyDO25OFygqCSjmRn0Qcu1SFn8/1BZDrJudjfK6xT68Kw2aHZSHfXop9aRMfgLhxNS5yOoSxJn22
suH7tHQxHsm6030HotUaqiCsl743r9CLAZAOkXswezh4VM3eOVW0mVllArUI5xsGv/orwwS4QUYI
htAasxevtKkKxkeDYEdqTjajUQGYqtmqCXSbz55XlzoJjuQSMSobTlNj1C/giPqTDv+k9c1oTLDA
OvHdCPEwovAcN7SSGAW9rNy7uTXuPHuSgXQzzeFbFOYGUl+zjULv3HizOuVaI8OHPZQ3VzjjABBu
eK7bxT2ynW/3Uu8pUbDrG3FcrSMFj3Ses3dTDte+bmY/V7M4FyhdnxunPg34slY9bzAoBkG7McF2
WWvO6LFnaA6DInJcVOa0h/9nbTU0Hj6D5HRDqhaEllEkb+FMv21UlbZl+zT8WCkVzbpGI+NM5mdk
cqc2OR84JQB9q4iNdzvPKTYbOwOwlXssG5PycwojTO3WqnTriRJUHQBRkWkxJoKGXeHL7zRMYmiU
iIdDr1bgLQoiKzfQwxbu29zM72jyKEpyu9qN1GEBCx2OR6V9TjX3TFEbL9XcH3sjK7eqZSzzAEKA
4KrOxsI7qQv7ACBIC0oyqjhjNF6kwdE2c20nr5CmwNM0BpdqmZ9V9DPYJldRNJTrSoGr0NlhB7XD
jERkxquuaiuoIiNfRa4kzNCT814X3nnsuAZiczJ8jcBRfq9NN98T+y3CLqN4s8pTJaoPBKbDZo5T
nZ5D6StHNA/ZPrQmLhtCwodVaRUG54j3BGW68Luk+MLeX2xKdhlrPaKMSp3soHWeuWKRXeLOToAd
ad9kk91CrfujcpxeWfSCUSh+az2ZBaLRhA9WFa4Y/vUb4drXnGTdN1LTuOzHHD58UhQE4RkyqKZY
+6mERpimK18dZxKrqnBQOenOBkbP0SzsDSkWXkA9PwezhXGQBZrvJSmVThQ9i8G4FNV0TlDmsPsQ
d6pU8nCF1IHku29Nx5RySmiKzYfMlhSbyEpwEbpXSKUfTTfd02nec+8/qb5bT529kShWawOUk82b
jKwEYYPhW0u2Q3v7EhI7DUzGnpoNzNM7ounHI8X8yy5TvJVcE7zjMd2sSYHGUuLkNVH8O7QmBod9
PaWEpiXRryiGY40YZeaEEtGmMzsqMuy//mI/YJjLXXSR9hupUHxe5geUM40Pzaijygm1N8F09E9N
5JDfq+Ige/4ELh92e6YZb8Lsp5jKPU2gIO1ppv8aNjaaEjhLOUyUYcc4pvxjEayxGgmD8+GHRZu8
tDZlr5UvCS5Nf0pdEiiwh68TT3F/GGb/NIHK8JvEJLzYmV5qwDl0Re3wzrdY7SvT+mDCy1dXRkwZ
HPJQtLEqt6Hj2RujdeM/CLjuYDtMH5lRunIGbfP4ROA2PGQ1BuMEtu8v5NDz1mBiYWzokJmtSEdJ
BgabNbENGwT7F5OfN/Op+W7AOV0x1xu2pvC2Wdn+MIeJ1yKfoW9I8m1hoja+LAVD4DEbPhvOQwAI
1Ytsrb3dgUR36ls+zPUOsntzQ2lPPzVb78U8XUHTkQaZKKRcI3K/dnq40EeruCs8nvdkdB8ClQTZ
fvirqqMzdCrABqZ2V2FsHJ1uiW/O0h96tmsrLZ3341IOaLQJjJ6r1k+jaTWT68HEqyjXMWCKdgD1
z2v9qkWx81WPElNMlDPlMxm1Wso72frYXsaSmn0p212t1V8kRGDFU1tRKWezAHjAwXpANbw8YAmf
TI9fS3P6CxQkw0AWNk9VObDUymBlWuQtO4i7kF5COjdgV+H8bfyYpSzXV601fsIUZd2m3kRapOp3
GpNgUgt7SDLzeIX2dRy6tA8mFEf0ESO5OAVhFuMIkzc5yFgC7q0w3yhPx3/nLNREHParKGTUlIUn
ooqzwJGpLzVUS4NoPjUsoOtCTnsKWg2RQ2kd+A6Hp5DeWXbMqkFWPhqh0V3xDUb0KdU975cejkCJ
t9NrxlctrNXRq5YDIcrZsSKe6YkysWO4nL2SYhOtYkkCuwdO5KVrH5VApp2yrG833eLuksH7hPAT
XQ1TbsNGPjUeAanYe49zZvyOnf5qzPNfjxo3hL4XLJl+IF2Xmds8IdRl+Py3DMWta8WxZ6DpIZnw
ZU+qQRGZK7P7aynHC0KNz5Vu/ZGUq997CzjCAuto9tigkyiQr9OsYV5uIK4lxvho6U1+caQGKLkx
y5/CZYdhzPc+ivCcjXAqUkG9jiIVYTHRp0GiW2d7DAHHRUazXlBG8vKWQHua9tQ6tUXcY88BN2qc
EN0jHTc0djiWMGdWyyUr+di5VJNNNeoQwH/1TlWfygbjcFqB38VyljtMzqGFtM9YT+or5kBz3YDL
XJPYoC55mxx1MIuMuehj0vIx84LnERXqOTecp9Ab1lPFiJxCCtZbkQM6qapt/ZAoOGRTErmLaImT
SVc3x77Ewo7WosOTW2JfX3lVOmFHNK8PjsvRQ2q0sRPmHw0h2gkVsaF109oYjeVgiYqAVM+xNxp/
f9C3BBeY6tx52p4OlRmLnP+UZvrHbG1AG0Z2477MEZaBOqraAGBIs3OH3h/NNwKt9b9M1TKaBjdb
0/olf1yl/YISSzpWI6x9G2P+6KDl+B1EjShLtmOu3TRJoKeZNvs+E/OqXoZ8O9QEG6YXBJo7U1Un
nL52AH171fcPZ3jk0D6IpNxCb4wAzifnlvimC6d4xK5Nj3eGHMKTZPS3E2WU6FtvbjtGTh9lakQH
xQgHuf1kvtb07+ju06Nd2RDLmmWTug1biL5vTjQW33ZuPkcJ6zQ+1ufBdgOKNFJPggwPGz6ovr/H
oiekFf7zGkFcEKLp8eM4RqhMYRNXRLogFAyhz832eq4HvPkeD5ohjH4nvIRTbpzaNzXlGEjj0Wqe
UT+rFxa2J3IALkYP3pHm8t6gBzmrHjX0k2zQ9SEDj9PfAB5gDOk+TOEV0rLoVEZ2eEfab6+pNLFI
hXLhkJpKE4rp3BLazKKgKXLtPkTN1en0byuf8zX6zIJR/4ADA4/N0FjPddgeGU4uHJ9qK72eA7Vy
5G/N0p+ckAB1cSLbJbAKV9tPTU5b0pJh7A+Z7q0It/mq45lXflo+jKWct31b3BnNchYoJrjJwCQs
bu7CQM9bF8XVy2FKZkxKRxMbXQ9XN6vNnZe9AgMKmIvdORM1v2tmxAlR9FIavDsTMcgPgd+wNtz+
JyEEnS7PzN7oCGhXIXkNKguwM+J9MoobDZ8ftmKiX8M+Bv3xmqVSBbU2PA+oe1amwgQBnWgacFjV
AiqlN1zmvglofA2/yrMRSTZAKcLgv13KtkOUf4u+jTacg7L2aUlZnej109xl2hZrp/Y093IzLMm5
KeHQIbdiZqhV6L4ZlalVqsCbIjU0AztcnhJ9aDHgWPx6jLw4CT1vRX4wyw1OuUI2T6Hbves6YzuB
q9zXOvdFVWwfZwtwkYOt/5Z0drZFJj/Cq2zlIV4mv8XI+KYDL1jHXGh+Zg6byrnWqj0MlXHr2feu
uHKMdcdwj0xkYCWzciBWiuKchd5T7RqXTDHVJkggWOiIalyoFqCUYDS9bBXry06MZh+4wAtWAwRq
fwGXBBdrYY6gmUR2Wa75HOqGHUxga2ES8bI7BSA4PQmwYZzp7cFjVvbOnioQKTg8VvjJxMkszb9F
BzNSn6hQcoKsCtvbhKoKrQBxY7w3DZlTAqmm2wyjirfgqyNrlTgjqE83s3ZeO4l9GVLosHwKH8lx
bAgDfB/ZtU9r1ClNaryyfj1GmbEB5e93Tnrlytx1KG94SIrpVKlozhiWINFewcPj9Z81FJFcRYT7
leui1OtfBpqsZ7DZH0O9jFepg0wOCgudNmx9NMZ9JOQ28ZC3YmxyidkjZg6XsoXvIE2IKXEMmgaj
D9LJMq7hWM+frU3j3hFKd3S1glA1PhVKVM2PNSc5gtIj8doeCVNc4BVZU4rgM/wN/fKJqG0cER/8
ZH0vpUaRZbxOx6HgS2A/m6jXlKttNAg/dGbmMYXcUWmeluaxEFAHWnu2QEW1CruS6eg4XeowvxPc
W98bpTPJKGiX+mlbZUwfconcYFmleopcd1jr+XDNl+kCxSrLfNVPjT+P0bcyfyu7YamcZDgPTS9l
t/ktraeJcmqQzqaZl5tbMx5IU/NQtN6y80SX4P8dzq6dUKweEtJVY7M7y7Q+TqpYF8juA5KUo3tS
GT8gSsYzivIs+M8vOZt/PHx9g9UFeUt/ulQtJ5Iar2GYxxzlg18v2IC0+Lseq/fI3pXzsBVRyO1P
51oI41foNeCgvHG/zFVFySdGb5PzMbB8KOnzBPM/j1R1TQcRkFna3oN7si1NjrHIzNjN5t6vQhvv
bVOvtcZ6yqfps7Asptjodto6OyQ9MepLdU/H0D1YIQg8azEPsubzGOfQPKKt3S1VQxwGi8b/HLQW
eN5XsSfhYcKJHFRarEtdaoFj2Hrg6ThGQy9hlEYqwttcjl4AW9Ti38PybdST3g9BefiGcI6J7M8T
NDvXzr9Had5gLvJqckOd4ZHsI420KLILhA8kBCx7w2Cj4iR3wGy7WvLWO4LmzRiyc9OZB7iPDw2/
Vv+VpcPucsBliuQ/Fiuz0j56A5kvfjgE9zPNAFAvwP1lwgBPy5efMovbgBTJdmMiXHhZxhhv7QPD
CBSuwlRMkKO7T9rGfMf9hbpihsK5jYShnWGesKHIZW6nfgvZjzhrNy1+pUjl3idFLHoECxfwL8KP
bSIaHi8of7AYnNscOuU57RgzblKbhnsyTZ7lyuifStnHp0jZ2hX2WvcLQ6q8EKnn/ZBNBEcMO3IG
idnW0be5rDHmRmUAYGAB8o9xsWchGa4lUTjHLgldjKJTaL10MMe2AnQT+2DCnp25fsSI5AuLEyy/
wMGzH8teRt8MHWY7jdGV2yo1oTnDwR+3KhnGJ2Xm01bnYdwIM7EvOYGBH5Hx2OUiOn1ypEW947Ty
m0Ss02SK4ZtBLh4Y8pxzVkaFXpNIIJ5gaqUnPq36RLyS+akLsKrL0KtN/7D9VQkWpDgncTDS0HUP
kHGTLFu289z3K9nM8m66SvwUyBHXYGnSVT2HMyVgt3Xtgg0ALe8pzO13oGxvqAgMVqtYzpKx2TTW
YH3VVrV39DMYz/P84NTyBKWfqZypLZyrnIrnUpveh4KZMcArZzvVmN08q34sXe07/r55Ta4fp1hP
JOPfMhojwrvxz/vDFJ68dsieZt1do//1mJniA202Ya4ot/XXrnYj0lsmLYE3lqQ+Qq7OH7Wh8x/W
bzYnUI13DS48q7DpT/JiOqZiPuoG9Di2Rd6VJKZAVlxophavCTN5vGwde2D0XD8W5DifiQCaGQPx
AddDkLK//EwMmtxhGka6u67HXpiaN3dmCpEg2/eTPt2pJBqY2Wn1Y5FInq2gr0D+IGgIiIh6iat8
WM1tzRfNKc2GwEi6lA2dm/whxKO/zJ0Q/Q7H58Lurk0Z5/y72JZBl4N3GAhdQClSs0+Q1jdudt8B
4L9zHwMYOALRwXY08IHdo0smDO8w9izHnNaJTgXhNgfkatp+yGb3vWkHtS5lw+rambVDljnFDZH+
0oNI1GY4mx4xri57DEbIwAU76mi0x7NPcBXNperbcl7Zyii/o6wu1gow89EZu2UDS5lsJ3jYR1EP
QPu7WX9fFvnDZfXpmN6+SUZ5YibB5Y8U3P49J5F7fDB0uebm8szIz2bnmScnDX77WQ3N9FwRucqP
19OYP1jiFfhnQ6JFCOhxUHX1k85ztxMOAWh0CXbPXd0eo0Vx2pRaWp0fPo7VEIbqJ+3j7FnaSn1M
RiMh7tRqXjCuRIzviWYO8WARDPYyGfa4S1Sb7BhipY8okjtupPZG5AWsAl78/STmak+gqzyWztie
vMRCgCRlmG3MrpjOmV5qPySNpOs2U9EX/iB9lxg1WtlFn0wu5T7JyFsMp3sZG00wEvUKGLabwkts
lYAnNEJIysyF+NR3XG5ISGi/8gugkIPR12eDknpNy+28DRDHqQ2dZD9C6VwXdljfWhjpAbnqzdZy
GvE8iyLey77oWVvR9awme6kvJeMUDGIwU+1uGE2ol9HvnAh5H0YRCjqC8fYSOuc7mrzGt8Dw8jXL
n05LcCfVTX3WhWiPAm/iK4uE0QncCOSfo+ILYi39URHOFftPJxr2ZdTjWVJl/SKQXp6rCtBnVJ0R
svHzFrrmh4uZXxcvGX61/Zz/6Svs3avWNdnAmYh5GD3o8fCRdG65+LZGdJcQMUPmUv2N5ayewnzR
14x1p3XaIqDDZpfecR/gu84LRCPTkN4I3qO57LMi3aVKMAGIxiy8GfjB6O54rXV00SferS5YXN1Z
ZQtTsNmzrb2psET6SZTz0+oml6/ei35pvQMl0HOQiTE1wdHSJnuok8sm6c0WqkWpNhB71NEdW40S
MY6DGFSpH+VdGjSaA6crCYc3+GPFjb8pO9Lr2V/SHtnKSC0h5zUHp/CKagD5dFRY8hK79jV2uncr
7XM/Ru0b5HYMpahyvV2shHsHGUwuhUYG2SWGlX0u0nn57AvFChgz4C/phn8fYMob7CEjiONSu8gI
eaQItXRvZm3xVFeVzWysjfxBB+sgHMjDBY0GF3oRrZO0IhSDTO+r6eYSRVIdw0k2HKYKqrhhZZy2
Y1Skm1SUrBSIdH8SeZccCTDw1lA6emKHMIdxM/hKzfGpEy6P1DQwCWKFxrlFHGLZWcaHl1nRpUnq
8TOSE6NCQLXDqgXu8DWEU/hcREb7OkZDTrp6431HiZR/szwfbpM5h5dOTg3BidLOd6wZsIDzsHs7
FgKPCsl181vLl50ELhlSP8UyJG/4Spmnaw+BoddmT1rcvaVYQ3wty53fqZoqkAkC4U/buBEohooM
MNEUzMEXxqYyry8zqDafbEF+Ta/tzahx1HtCM14WSdbBKm0Tq10p6iw4uDbiKxrd2j0neDt2lWGO
gOiH/m9pCWuDuYrDpGJwxwnIl+DEUb0rcOlcyGa3gxLsFBzTnKmpQMuXo8O90NHGyU5jNIWjzlDO
PRIcXl1h9Ju09x4s57mVK1CN1X6Iq7I+DHbPcW11aKN5cvqf3h0ac2VjEzvWFivQgdH4np2fCrwI
xd7igWT3MG3RJCvnUDuy3vRTG+1n4nZPFqlpiGGVHFjh9dZaA1gHhhcQNrs0FnLdzWwjpvv0tXi2
oiDCydW4z2KGgSuzdHmZMVeeuhirLgBi6yHNK4vbnFtIOYdSHFPWD+u+RqBnaQzsEYxr5AiM3VEM
Y3wtE9MMwCJMqwG4HkO2stlleYvNXkwyOhaSeT0bZi1AHxcFparG98SY7FU9evpj5YcIKtHLH/JD
3ds8O8X3VCMO9x0wz8tiMV3pCv0nlaPBHtZaxq1ETLxhZ0fVlrMFojhyE7Y/iVZ+97IMceN3AHKH
plwz6TXezTFczqNe8NRa3gdjARQ0yAyj2tjryTcOTb/CALWapyz9mwJk3CpyFhib2aSaETvQ3BiD
ZNuW0xf0tKzfRD7YT2l4hWc1Mq0162cvCpEjsjTWX1N2zaDKy3T+PWkTo8uOGaRthxKcgBMmfwpg
ru0qF3J5ThBy+g/c0E9tolUQkMK/GArHd3ZCTIyXChJjX2nvieLMzcM5RnOSDwhQO8pN17SfMnIA
Aigz6g+OQuOx8ZoMy6+bnDSMjiREMrXR9OgseHj4YwelAvpdtFWOvhzwsfZfQnOXO7wSe6PMCc5a
1POZei19hwFjKSBvVUFHHyl7yDNfj0jWbHZvPY/pMFncIRoJsnp6myYz0Ey9uc8JFS86oZRvDm1d
sCSNSdFo2vNxjFMarWZcoiqIqpl5KI9BvGIIqJ4BSlnFqho7ecNCaK67dlavmtHbr7ixsu2w1Gxm
ZdwzRZjqfAEbPe1QsHcHq27Lb2VRXtpzX9AtdmpbGkvG8d94ry3g9B8tpNINm5mA8Visc/7CIFJT
d6SGQ9avdcSO2BoDITqB+I4pXFtHBaMY8jsMmuaZx7Vw5QeapehEw1HdRb4UDD3TR1H5iOTADe3d
ItbRt6pNkvXoIMuL8iq/633z6XZIbOeF0s2JtHzNG+75FdGjLFH65JQuwnmurMdSs9UfO/yutpFn
oX2nX0rlBnhn+hF19kGMFZ1iYqcnWWv2rwGHfjBkffIHYdcEwZtyaD9PDn7JVuAElb0wWLoz+7wS
u9kf0QhoJ5jVOSNys0t3SdJXT0ztl99NESevsq/FhWOxhEBt2+JLYBP8lpBzv5B5zPtlcGAlsUP6
5rVrP7KelgkqXPgM7XGJj1isf3VVLjcsDYyzM9jkGDiEeVwLbvb3IpP9Hch8hhJU4/zKSnlB5bP4
xL6JvaWlOuee+JpMVbx0xqjGwOlLjsWJT86vXdeUaG1jefE8YvVGByi9kfBrXuvaL4vV2neSDuHA
m05ZTWtRM2fSEsFLJ3lEVguRYZc0zDt25y1bFJfJ9YudcZYFiiEmHYrxEIBNU6v15zJrO32TAfI4
Cgf5JIISLTwbBbDxkZYg3s3tBPq+hOMcDLOlb6q0cs56nCm1sdoo+9CsMDuFKIhvRaOc65TkyOE8
jUZypVWFeLG9pRtXNksGYDQhoE8a6DXsmuhZD5W77o3WOgzY4F9DBDlH/DBqZTWEGjBNzhB3KQQu
JhLNoGwm5q/YVZ7NJCN+yUWjO6l2QsDhJNtmLJ5doyciXCPxdEzM9eSGyxGLf/FeLxI7T189PD1M
CrvUcIIxosOkL81QsZX1b5U2qvL7GT83ybTprtVltxZTkm6qEnFWxuDn5QHJ95WUoLztuA4mLZQX
AQh9X6IZPs4Jf/Ucz8ZGLYix4w5f2+LEtIELGlZyXeDMvkTUzMdaaNqq6EzjlVBkXO3M266R24Qn
VXvV89zI4qcaMD+tCh3qviUFu17gEGptuaX92EFZzooQK/3TRKF0KQj5QePhQoTXpbylwlKMUxL9
M+1G3NcWvIlmJiDJjQgW7VqtuJheX14JQU3fTTAfm65S8ckri+QyUkcc2N8zdjbaXFuZNGdcEazV
Ib6RF28YLllR0rl4ozMF6WxELw2F1HtdM8KeTTs8DVE9b9LGdn/yRKa/LCTHf8bSHchdbhPAONDk
jdAqNl6O5QhCfWE/mXPnfNptzrNvZRnemDnx0pVLhtXOTZ34FXbiojGqZTCMq9i4zxIbLGsHc89I
OPyle2l+i0x32tZtmnwsdlYQpOMsX1FjVqgarP6YaqOz60jb5sFaopnZ8qCvlMYkEZwuD6nU0u8C
teqLdHN1AvPdHubKrA9JuXDjm1x42oToZnGEFWDjmFDKl7VPp9f/GeMpPY6WSr/HIY/WU4arHC26
9HyKk4SjvfPibL2YKb214lT5KlpT8jsMgS3AY2RYAzv8LXIv+QHIcqfYm3bdKPsVsY3VN5r07pip
NNuHiWOTi2Lz/nGbukCTe2+If7tNNWxjb+Hu6gAmM6PrDy6TI59TlRU1L+W5w/Xilz2qxsyezP2I
SeWTyj3+gwW5fSUl24y3WuHJg+5GzgwtkFXDw5LkoecropcoHVng90LzdqYzWcHs8H80HctlMzhO
W/rx6jwZeG2mFuJJ4CgbX43tVHQ/co/PszW4tBZiwcLReRZNyhIPp1lkjuJ3hyn7rRZ2v5uUIBfJ
TuIXkVR0+lMnmVNmzGGaKkZrVkcDH6iypqtTOfbPZDVzG5Q8sttxmkeahBDeJoEVNZvLS4Lg8S/B
SkxBehE/gKkj5qKmSXigBbD02S/cIf5JZGntzGpwNzDmQ7YwkENEGtW+5L2hmkZtdWh4K6luVJHt
20cfxeBkPsi2Gb5DzwhfoxiEIrNZ9nST4zY/rbU4GxkjTDOmlk9An8V9ySdmIcZjCtxO7eUfEvYE
QCzD21pRxOYYlNKpIiDqxOLKgEPQ6L8GwvR2QzWNl0UZ6XsdjdNH1Wf4R1od3cZpMlQN0GtO12Of
TGvbK0wcBJYXOA2iZLw184r9LzQFaqg1aQtW4rdlbX6ZFFEn8qX7PeiIMVr9w9qaaGk9jiAUee2u
qM2ebEIEOAibOSqLykJMV2uoTcSo1oZO2JSmwmWtmomYCkXKZRlH3b5Dpx3UnVExyFr+tGz4n4Bp
oNcci5GNjipt6j5XmGxWrQLMP6vQfJ2xkMAmWLIkLnqrZvfL5gclJ2XRSZcq382ZZp1a4g0uU5aN
hzyayUTpzYTeOmL/4pIR+b44cNwAoU8sraiPbpQUZxfn9FfiZdOmyJN2PRPs9pL0qJLXNeDcYDKR
MqZmA++sQW3voiMLhpJXpOuj5LmYtA87f0Rpt7lxwJ8fHwBida/TEk9YNgoCfvEKHcrWqgJH76cN
xuL49o/ZDzThlpPsiBDJIHZr3qaWjrsxbcZTSY3INxWv3FAs5PuHz6FHjKCvWrnQW2hN/x0BiAty
kWGXMOtimVdRyePmOEb7yfkAbpHIyA0+ejNQM3zL1T8Jipqp0kd7m1LYbNM4RuHR0dz+03ex7cZm
Hu8mdHbXNERSrIG6WAsrHbcJjchWYRb6N4Tsf2WH/n8z4/+Ppun/Dw3QhvwfHfnvf7r+/6x+l9l/
M+M//sy//c+m/Jd0wMA42JkpNxmJ/F//s2n9y4X+zj2OLM7hxP8v/7Np/AsjPgI39ikmWfeS/8Qt
/LDim+JfJr9XBweKi59n6H/nf3YfkIv/ckA7xoOECxoNyz+UcAtw9n93QNsZXVyccDwJLzvQJr71
pq2uANutAARatLMbsieGx3uMoW85ust0NTjzN0TiEPhkW7DA3SFid6rbJ6W31vY/2DuT7biRLcv+
Sq0aF7LQN1N439AJkmI7wSIlCn3f4+trQ1Evk8Kjkyt9nKNYoVDA4eYwg9m95+wjCibM2UgZnUxX
+y07qAI9C8ezjaaSAIj74NCKjbgOEr0mxq5w7arug5VcFfAAoihbscNGiKPzwgVheSgHfEmKXGSc
CvxaOHWj8SA0JNcJbQBptNXD3+6AI0WupfQxEgbJyRpFuOEdWDrsAkU0o11y1Njn8TKm86ZQSij9
RwqR1YuRUw87oRMIy01lNlduTxyUXu9RVL4XCv+DP1UzRKIyA2n8pVBsx6JLXxFxdWKr5YscPMnQ
OnXfOPpauZNjKD5DtVP9XfTqSvKVJvQOqa+vrl68wE59w/C9z2QOloZ16Nz8mBn9Ouhyx/B0B0mQ
k6Q0tDRlBBMl/SBecyno+UZ3OVo5qRne+WV+B7EcR0tq4KdJVtjXaXZhQyi9QxT3Tmc+hQH6OQR4
ZRlvOJ8d9ao/th1l3bTJbT0TXoqaXdCkSKCae4cgpUTGEb7QOr2lLvuom+PRj4zD0LrPUTY+dlW8
c6V6g1/1XmtldMPGWsnTm4FGmkFi3yL1PMM2smeKJB0tIcqG7nXbZnhyUct24rMSH73ivSe5a+oK
RUV2K3N84EXtHYwMJXhSA3kF7qoBoMULb175UvK7YNlEds/xFB1AWW7JEL2WCz7RzKCyDuHWM8Pd
GGoLrY2WdXiNjF80Ocl52goK72sSpb9oEFJzuRFk1DtswIbxEPFS96StJjtNWi2Fcj2Ozy3Kar9/
wDyvoXYuOd4Id4kov0K4xHl/rQKSXXDYwsoSbyoiBSZD0ZNABagkG7yCB6O5PzJlo6rxLdZ6u296
1tYQ/cUi9AMnIDNZsNQNtvKV1cknBWBU3ZonOTXX5J2P1aObgl0pyxdMp8ucxrgKJYsMoyuCNvdG
or6g5nR8N9oQtYwtjuqdyvG6LOBvIcBhExXvhOilaqW9i3wALPCCgCLKmzydEn6W1twUsnxFz987
AdLdJ7n/osmvPEGHEXmV1BJjJz+H5q3k8zsVBMS5vIzb7ncgxDdQze/SVsFK6m88rP30CnZG+kTm
JcIBXTuoprAy8/qodNY+NPL7oKEnVMMQMK4qRVuYQERL6ZbD66MUGvggrkzlqtEOsk49lFIBWqge
gmSEQ/3BFMK96MVrcshAHXq2kSobOahXVeW9WDFVDypbVOS6O2OafL5p/ZDabdHcquS8DOpSCddU
qZepFq57ZFC0H216uXpZrE2xOipZuNZz64pyVm9H2yk5sEOTlgX+gl2MXWbGqo4jW1eSa41Dfmxo
24GtnZEK+JByrEnJuGDze9Pm2kHQbxAtMQzyhur7Tu482uqbNGGXkSLf4MCo+S+DqjlVTefOq2K2
p+IDraETWa2Ppqj+lEykGTm2OZSgyJzqVV9c4WeicJB6m7rKAbLmW9Xb+9FabYWHCnA+VAh6zGEP
sEq17gmicCYuWyxgexSqIF2UQQ01AJ93L70NHALpqSw9C1lpueEktShFfWVE7YMsIj8sS/e3747I
HBGg1ll0QLCxa6YdEaa8Q56mv3IRIB9B8gnxmdpWlNV9OemP/e4Omlu3jE0J2YXEjjJCpf9ICRsY
n5hDhvUxZ/hhflVibkPRIh4szbpWhPFYDB56g04ID4PQmtfsNPm2IN1IqQx/+U177UrxUYe/b5tV
Ex7g6N7ABdCwBkg8HMYWFjxNYN2oOYTIz1E63tVa/Npk7Qkmnn8o/FJY1XUqInfFVlHnE391UJOT
ypvnVkPJ40ANx39IVThcaRWqChD5tLmAcgf3PocOtq4eUou6wC4bGOsKVb4VvJLPYwEwI0hYlroI
R8zWNYabGrjxJhyyeyEZV1Gcb4gMqA/pRohM7TpMo11NKdU2PI8c5xLKsex2ByCNxMf2ImljRYYp
J3hkzSc5aYBRsxwbPdgAJABNZj4VfnvPWUCw/dK4LwP6itRvF0R4DpRt2LCmTkBHnx4t7GtFkyiG
JP2+lbNfXdv+RJz9wy/bA/zBYuF60RZ53LUqVD4Mhcm5nLuveWk0yHnIFEXpsO73CHeY5rQn0J5n
sTzClcihmVltaNcpE6RryseyUYqFiKvYhiu7EsXwEVZavcOj6+1Mqb8Kx1dD9p+6gb9FU70MN0mC
VzSJxmVKQAxBsysAkHYgYAjkVIJoURnWYOzQfGnxKaW+KSGwh3iiLdp2JIhc+S1A18aESA5oHYKA
0KbISb0H89H06lESlWMUE+s7ui9R597QSjm1qfXUqd3kOnI0BD6KWv/yAYnIt/hlxaVP1mfNS+lH
B/x/E4oi0ddaK05EPhSoEFU3Xaan+Ir15EgTRrIx+mWkx3QKy3d8h5Ck55VfkK4RV6eyHWlmVtrU
+WfEiLWzFjJQ3HUWS81V7RNJ3A/1Q0qzB0lQ7B6TEHg+9TvvGPjRVaDz/m5NL3/SXAQqglq07ypt
PIJTeRqoZul4zDTsvLj+9gbxbynKYLZTyCANalg63jYcBwm9TLpgRx/Z3SkhLHETqFK9NksKzWJV
k9UWogxtyi3uZPQqEqNsYlwhpKal70/uIJWHTaenG2TvCBmap7x/LgL16FFlXSSWSxe+w2XviXu2
FxrrlAkzwLquYpRNLCPIQbY0w+ysr6lAIsj0ojcLYBrhbORBy9pwMrvirhhM9EUCEjaRGnGEIm7F
2eaHGKX7AaunOTlyW6QR61xJ74reP45piBBIqEFdhmW+1zWyXtM6LLFJCIpB1abqr2qzjx2znFbP
ItLBkNeWus6kIb1JEHVH5LblIrV0D6BD5+dPtSB4a4VjmRgKtyN8onsQoXSaFSvHTCP2XYNhyHNX
PYT7ZVfUCWq/GLMdOqA0N4xVWwm//0+CPR9LuQL6QTHuhJaSs4gqzYQAjpKz2RUCKaX4jmzg96Su
yG90bZZyK/9q2GiquYuRPv0nQup/jlv/W5qQeP/3X3SxfwOgnSZW2f86ZOX768cD15//658DF+yp
/9AtAsWQolEEJOzkXwcuSVYndhThUAbRMByt+C90kqdTlTph0Sh4cUaj4vVP8sa/DlzGf+jQq0ii
ACEvck6T/zvss4nF/V/HLUGWVEpjiiZPRP4PoKmuDWgmIxS9tQxa/4XnSRvfHMXTh7H4hKx27uoz
4iI7cVGs3EK4SUPtOaECYA8YQS+79sSz+nDnIMDBZtE5vaU0c41ZxFxWmqFdePHZ6VOhsVoQtene
pHH4kmPlRaMB5+OyO59G68OdK21Ff9rlzquOWjrymQOcD+Ub+vp0h5/9oDN4pEXUMU3h2LulLeyu
Gta51zgVcRMgLttddv8zOFnHJ4BG5iNIJ+wPWRetjVh0v6F1nntkZukBZk6FDHOee4MaA1GBqj70
tcic+8+p+cnjeG5sJvb+h4EHuxyOQxBYN0abUa6GHbvQJPYTpi9+89z8HWTxn9NpKp18/IQ66/sx
1REze0Y+XhGBmG9LrZIWPflZ1Asnz6jUvAki6edff6UzwyXN5m9sKkpfx4kJQ7w5jdi7aEurwzfP
0rmLz6YvlMQ0TTXduBE9HYJYGy+yUnv8+sb/DMknD6o0m78RdLbGqJr2hgLLSi5o1I4Z+ec7uX4w
x/ushKVELyO6jopwBdMH79o2bn667s6oCYTfZdZPLBvffNEZAfK/frfZfC8yqVLB4LY3DUfNDnDN
6B0EYFLhlU6vT1PeCK2we9JkWnnXmk8GO+90qgUUxd4Vj0QQLf//P4qWbYm8m2IN/NZApUZCcPZ7
Iox9M2zT8Hw2bLPFQyRPNen9tr1RBCT/CkergtjxNVKPAyAWibCvBOKNUGIpK9bkey6Az9lG3BOf
Y6FfLP7BTQKJPMPMnCb7Z/cxW2cm0qxQygNyyGTyl1uYPgkdIJNG0hkhsBkyLR0ELzfYalAG2YxP
NiwMCes8LiBXpSpRY/PRd1G0BppgU3b+eoSMM7P8Ty7ih1mOJj7CY5kHNwWhHrZMwian3SezUPF6
sP2sY3HRlZnMvjq/k4S4seOqxW6shQ8QA4+VWPwOcusY5MmTpQS38iBcNRZpiZV3L1SgWGGYYabf
dxTjS384mJJwZTTI63u/2tWuco9K7S0CCApSnTKU1L+g+F/5cbG0fP/QCGhDifKDkIEZZTzpdX/H
vmCPiWWDiOgg+B4HIXE/jVgAFJG27alq4Tqr0k0oVC9BWlyluYTkSC62FAw3PllAgW4hExXADsQA
t+L4oRM6gP6AzbUQ8RASZOKq91qQ72E/baq2IFCdo7+U3k7qdq+NUiwuroO85sJVcLaGS13iAWyJ
CkduecH5PYTACVdDJqycXInAvNHgKZXtgsH4+jc/t1DNF/Z+5NU/0A9FMryWg5JOb7K66NJz8HHY
QamxaG04ascDMZLrLuf582XXni3eapZEpp4rhVMAXbB93T2ZZnD79bXPzAJxtna3QgUqxNAKB5Qp
/Dxcpf5NiMX8mia4lVw27tOW9uPrTkmVwVC9oXKGzrpp1CnaPHK+vv8zP6k4W5GNsuKgXRgFDk2h
saHL3za4hJZfX/zc4MwWUUHrqe0pXgXzxuwWhFXSga0icRNh/7rwuZmtj71mWnmhS6UDPMkZBQGH
hZ5+l0p3bnDkv8edVGkNnOFYOp3B+8bSvHLbkbVw2Z5CnE1fRLxhZaqAi+M+fjbo4RNu8v71wJ+7
8dlETSyfEHm/KR0J5zON/NFRReTDl1xctWabL4PEx5qU38KJXUldWNz5Ik2Mi+YqeUZ/D3moCGk2
ddSdqLd+jjHtXbIYv9kLfT4qMNb/vnYsl0OoZkHtJJW5SUt8sRU62m8W43MX/7c5Su54ZHJx2SIS
rKI2RK7bsLxsyGez1NUof0WKySpToFMGNaItQxdK7tdXn364f99jUPz5e1yoqkdAVaraQWLRkFOa
rds4uiui8IDm7zfpCnsyDVpHQ8TyTRLducGazdpK14dRjKbByqPfPE8LJcUP9/W3OXft2aS1MsOL
OnwCjlzmrPYWXLZMVbdfX3yWJ/evHSwJYn+PFdQik0AJbPRtbaSvaaIJz6MxEpHYuuZqLCjzkv2C
aDMt5JNpWODYCoAyi0iTbtkyFNdpq7lrmlgNmgJdOcU0ruw0B9cp6FTasEF0RzSgvwAggaJpJf3C
B2i2IND9NPpeEGsHaeG712Nfb9r6m2tPU/OTx2ce3uw2iVtamDoc2YiEbaKVBtQt40EE9KZ3cXls
wAys4lysdl//Bmd+YHO2RIx1l5DVUtROHwPEKcWIEDlwiZddfLZGGDIIi7IReNUOursQSvoOlcna
/PXVP38hEtX+99MjKYApIC3VDoSbAAuTlhzUrk6WVSNJF73Q1XlDn0Qg4vj0qHR8gTZsTYuenjZ+
la+/wLmxn/78w6bfLZQczZFZOUY9EMKqVb+IgvvusCNNk+izJ2m2LEDRHpKA3oRjSZa6E+sMKkcX
/JwijW2lyGnU9y08CJNCOnFqFkJOpVjFPiX4y77dbOkgf4xVVi9LZ0yq2ywvD01q/b7s0rN1IxNC
Gr1JXTuZof7MRfUXktFfX19an27vs2GbTW68W0rjTlzoMOubnVQMOgqn1OK8KsBF8EACLcmaVpdR
aDzqvq9S6cY7ELFY7QUg8wvdx+ZujRAzIHw1tFlT4Qprr7vuMGZzuhkEcLy0BCGa8zomKX0zynq8
SnPId2iUfxT0C5fSiMwAELW8aoWxoE3razarOj4eidSqGnHSEpOtsjahIS9UsShwKmr5zof+YKNJ
CE60ymHm6G61TOTRfIrIY+Xkh7lUgeRyh3C+fnKjbthLOBGWSKmG1WCKP5uhChdiZ4TLIapye+yk
BG2YjuNct56MNkG8D58BPHoLpL5v3/oAlkuRBBe+bYzZhKg6IR6GPiscBOnREqQawvg6+WalO/Ni
NmbzAZGxqbZRmzsAa5MFulhjsou8AwCi5gCPFZZS7tLgCzl5jJnvfbMxPbNKGdPtfJjk6GPUyhP1
3GEp92G8pVAjrKTY9XL7zSecWUaM2RJOXGQcIXDKHbd0jwKB63Yml9I3i+y0mH4yHYzZEh7JXUZI
oYquRjXpd1olliLLEKgcCMNOGoTom1/n3JeYLeb9GCW5aEiVU+XFdVO6L2Ka/fh6Sp/7BWb7vT6I
EnMousLBp648m6WS3KbiCBpVj8Tl1x9x7u5nax3ZR1FqBEPugIA/wn/4FUbm49eXPnf3s7WuzAc5
7Dz2SGUcyIe6ydEAgwG80jgcf/Mbn/uI2ZLXKHKE1qXWHTkQQQpXQos8ucwXGKL6iyrkqj6bBY3Q
GEM5yLqjo1FGmz7ch1Z3/HqEzgy+Pnv+R0Mvgjbn2kI89bXD8iqvLqvsI+v7e/ZGBHh6Ot0vJ4wX
pbbxLzsMq1P37OOqQESZMGhQ5ZyYDmhida+eYl22Z9Fnj7vc93qBCUV3jMDCqoN6wQ47AIiXDfb0
I3xYzkpLGN3BBGZR+BL0CkA3ZKn538Uxf77Y6LMlWun6luCPRHc0IQuXZVyfyGjPvrnz6Sf7ZCX7
88L/eOd9UcsN3iinENv81Lk0UjwLK3hjSRBDLRW4iwEo4OthOjOl5nnS2O1Lo2oVzTH7Ap9WiCrJ
NEvhhOMtXX/9Eece+9msFSwrkjVV0pwuDxadXjwIsvV+0aUnxezHH9kLcJrk5cCPXAjIdcQKGrqG
keWyq8/mq6lj1idWgxsnDtSWzPSuxcV12bXn89WHp4LFrXRShJESsZVUzNWnr68tTyP7yROkzSat
joDYDwnkcvrwmNbGRjQjYFFrOf3h+tBi86s+0JaitOmTd1l5i5VHUR0Pig5VA3cv/1bsgzECUfjN
uvenX/bZ/cxmuur3GdlfieGYsKL0vl+g5wA2CoHAwpPqHmlUqM21UYS7qD2laYlpkPWxUDfgOsNi
amIUSHW+HpwzT+M8N7sLw2zU9Thz2Bwg39EUSBhhc+HFZ+tCqtZBzlEyc1xTuwKnve9k4buV+Ewb
TdXkvx92JKE6mB0zcUx4bD/BsDUTCe+V4nywzseJMlMAmIUI9ea77Q9Vyh+AD5u3yHCVRa4B38VG
UtlRBDCu1elbZa1EUmAud9etpHo3WcXfQ0ZkbLMsfw4qOMxJL7/QbLhSiuK7/PJzwz/bJfQ0/7XG
LVMHqMJvWYZzY5lYsr7+bafn+7PnbLbSjEmmF4AhEqfo4ysgvygiONiBCE1eZa+7bOaqszUH/ZgI
NqeLEXD3rw1wDb17+Pr2z4yNOltvMAzCmhbaxHF7a5VYITaO/Ltxl88s9OpswQlqfywgtMVOQ89y
5xMNdpcjk72SBbCcOXRbmKBoXxeWWZTL2hP6E17a+BaBIUkRSBfXHQ7cJQBx/c0PsvZoKqm49gJK
hzUnQbQQ0g9N7uW1W3fvfakAseuwmi8TjVNLElzWkVfV2crmxWRWNGnL4NdQ42QfKeaFxTJ1tkjh
QE2VGGerwyza6Eb6oNXxNwvyuR92+vMPb3TD1Di5xnXkRGb6buXWk6R/s7Seu/JswRG7XjLEJgvJ
cta8lVrpJUiJanPZ8zhbcDSjJDh47AInabpkJXl4NcDwfzdZ1TN1nz9//mFUlFTQ8hGzrZMY6xbI
IrsaimM3qONpuScTQCBEdpy9KtOrPcC5CMVYhegB/YnSXCSNAJa1JUgh6gcPpuqvcb3ZnuXDufAX
mXTHPF2M/o8JDmbmjwgb2CPbkSLfkSW9IlF8xSfV5lPHnxL+8c/HSp6xuGzwZmtRJ+JCkNQ4dvpR
fAMiv6hE4bvJfOZXV2ZLEN1oKVSiLHLKNqNX3q+zQL7sN59CRD8+qljoPF2I0shxC++YydV13ly2
biqzBQjuBZ6MMZnWTUo+JuE3Xh/fXzTYymxZILo98kGvJI6m71zVKS58nyuzNSFL4lTq9D5ylJak
GAtZ2Q4HpLG+7K5ny0LkEtbHgZOrZwUJTM0TdbnHyy49WxfSrEiipFQTRxwjUItNlG8EzNfLy64+
Wxh8LTP1vpUjqEk4XqssOuFltS68+GyHgAtHJ7iiCZ0h9h5xtODcnxiOl935bFa6Y2cqHYgkZ8jT
aO1hY1OM7LKfU57NykgV0b+xq3Wk0KpWLR4a/NxQmy+687mWdKTq5OlSkABnVAlOS9/SnKP+19eW
/pQgPtk5ybPJ6XqY8Bo9DRxRFjYsxEemvaY/sNZqhbkT49IOkl2Fup41Gjf1yq8fgVqv5EFeDN4I
3p8jdiLceBC3lUbZlKQEdNUvJfrBFWIKw0qsHXEQ2noNF0tvtpMfjTTGnSIdcfqT38lDmj1mnD4R
u9sKufM1KvNydFjA81TbZs2uFdfTUl0ZnZ2L4YY/GXkshE7c8f4oFJ/Qj5c+y4xFWV/xH+VIZYMA
j80c3kz3l2jeS65kq+o1h90jLwNlNH+V/Y70vCWrv8CPZcKgIm57ei1kzRT0pm749MKoAa4Wds8X
CfLbMNlFfB/Bf3eHnN/3Z9VAlOVzuKRELRg6hN2GV/w1nD+EQuw0skDMhBJu8s8wVijjS2VTq+xf
4KcDikhaYmPWofvetPmaAeFt1or53o0xYwYiYH4Xnkexr/GSuB7/up7ecQPezKSNrzMJtnFfPLoW
Ssv8UdZ2UecdG441UjKxG/RH7sGjvuLFyVaWnsoKYFGqPUOgObgppLoiJfqLUHYPX3Z9JetHgwaS
D8dWp4LaVPHCgxnejzKqt2Y7DaFE7CKHMsyck2+BO6/rZwDittgNB5AYy9hHPpgvoxzjN3mmzZMZ
6aSRWUSqiMviwqLCn0PSh82D39HutTAxOlWI7UZytRfIMd9Mh+mh/2wyzFZ9j4ACiFocI4y6+0Fk
TUcHijQuhdwSOyj9GgAh8LCvp96ZV7k8eweYGfi2Fk2IE/neEZjnverph8suPXsHFFEB46SpIkdv
fHVnkq+II9foLrzx2Tsgb3pLB0nNOVrInpIO5GCdfFOD/ZOK/NkPMHsFFDStNa1TAifl2fd7fyGV
Hb6Ytd9oAL7W046nim7AVNetv/VH6STVD1+P2bmffvZ+iPs6jfvQDR1TiX/T8xIc16ryH4luRr+V
QLNOJlb8b95F577mXM9cDq6q56MeOKZqFYfOguOSVi5kVzgBdtMI/RUG4GDhAakhYwGMPnNSsnY5
oXvA8qRmFxh4Wy/64nOps6EreN9izGYioKgr/BDxCdp7/BSIKkY+DJqrJoyry54dafa2gR4FlHYI
U0fru9ciNp+SwXv9+ntM+9RPHp258DmulTEpEbFgrQbtnljGZEuHIzJBJHZiVFpb3F3DEgx+dtkR
TJqtFoBzBtfso9gBgtYuELjQbYwvbDRK8+XB0GTMf0PsRF32nEIswqj88vVInVl5/jyVH1ZQxS8r
wVSb2JmC5SS9faHe+c3DdO7Ss7VhaISoDlU5dGoDJ2wVQnrF6H3Zbc/WhiysylrMpBiIsvhIuNk6
LupvNnDytDJ+9vDMZr/kmlkTW2rglIac7PtBhF2lEZReQelb+aEceLaQmnSXMwzRU7bKDRY/sEWW
loRLn/juTZb5MiZ2IVniZ2xxx2fE8XhWsaSoIG1LQoxstfX0dcSXWHaylEZkAxXuN1/g3JF6rqct
q4Fo4dzynQaXc6RFa4AsNnC1BSxXu09v2M8MCCr4h0gSfNTST2Cr1emP0Cyg0jjTjoqINLiGxKw4
ckRk0D4k5TwOwdLBAJPuaj1ZRQYUgoyUN3U1bR1aE7Mbu61AeUmi26ZqlwrQr7FSt3X7C5th23zz
XjjzWInTnP/wxOqJIeZayLdj4xsMG+m7SSYbf1RLn/zyc0FvaWVlR3U0dGIp9++GIG/WFE/He1Xv
zG0L5m9lQulcRVICoJrgmU0qyGRVg1RSNpIpQngha4MdDunGFkkyMjZzMXmIZJ96hVCphEJWUrIM
qq48dWVA0Rv0nN0aIVSlxidR2eraU59h7gQMAt4h10hmxeMLP0yvpTUA5ejQ1Wm1KL1E3otlzk6k
CtN27aM55BdShXszs27FWFxqvXTt10TfKT3JCGAEgRyMQwxdMoe14OdTJEVqZHaatqRcBIFyFHxL
YSc/wM1qgAqpnTquBzklRCUWgt9C04WvJiTE9zZr83c/D6vrEWIYnH0rWlkjN4GEG09kIzWP5KN7
K2aIYRe9kVJcJoIrCHvx6CLix5HfxzslFMxlpoCslrQ3XLLDygWMtoCbWkL68fs9OjujWKRySH6o
5W2iongNzLKFntmqV6aavKuK7D34o/9sEfn5SKInXAK5cjcdKV5rTcwTnMtkRtqp0rXXqRjXm67u
m+2gN9hsEagspqjTvQo3Z4m2gp1qR95BkgUPkIPyUyhAGxRit3jgTGQQHGfm+qtKgMx1WJc3vK7x
pfrqdihUb8W1U1sSCVmOhkbiL9CVJnOjI4cziwB+GN61G1XBdZBDIPGaWrBJAH/pemjVQ8QyMiTE
ELTJIC9LAWN3BMXyTggN5mmu/kY4pG5M2UuvuSxKj1K4b3DjLyKvRyUIfYWhagEWDmPgAjYLdeEN
X6y8VIB+gCEI6q0iFYLtjUoDdgX3O47vdutFqbQLVYlfB1oV6O968HZiGhsbYAj9swiuf2kVqrUL
017c1BYaLMKycS8T5LkSCWJyBLNJ36bIMOhJCILWWZOHe5d4Sht9N7syYxh+xGlMco0o+NT3oUqC
W4t1s7JL1lbkY7BOm9pCgQRaF7SeBD7Mhq3exQsyNsajxTv0pqxV773W3QyGWKy8qZ6KhVqJXMKk
CSZYWwJ5V4SZi5vMlc3lYAnkZZk9tuZRVB4TrVKAeQlu/RrGirFLu9xbVUM8QOgQyV2Tm7b6Laoa
T2gmRnsTv90rwUTtQh04XTYT/26QhGgDNlFet7oX4gGGZ0kFF3aUlpOI3jZ9vR0hWO5KIr1eXY38
k7yD52Bncd4zI2p13xmwb8uWA2/DkUopiFaWnzQIoZbs78qSVI2kB/NdBMaIVcayoF346T61RuW5
EgPlShqbKX99sIJ9w8Rk6xmDvxWG+savcmvl8TbZiJ1ZFauwNpIHqU2VoyYALplo+3TMSFUjKCFW
3rXITPRFqIjNGoFJdSgbyjUUTgPp5PtW5G5bacqxzMU+OoyKBncPL4+0I4UovTYLMbJWsiWjHdW0
5KGDuLFJcNTc19UUfqEpRQaMyzd7wtuSyLezIpCgjGcYqEZf5mxGBtR4B7VXX/TgUH9V2ohjxYzz
QV/WWi8OE1kSE4JpJhLiV3NiF8hqBsFXz70GHXhf/wwFULJcSGseGiuiqBWV3e+cIBvA/c0UJtnK
SnNjjpW+amUZSENsxUAv1aIjdqIghKh3E7iW/oh10G3yE9DbdjPWmbLS8gZ3lWrg3R49Od2HgTzS
s+DbpL4UA39WiGfsCJQqB185JmNVH4pKElZJVlLEzEzyNUdigpa60XsrK+2aG5EC4bIPdXFV1aja
orazFkGqEJnukfhpR0b2Htb1+FqhjbO1YXTJ2wkWTQG+IQMbNqbHnBDRjORSRGUpDzwMhkgwtmHV
yEtDIG5g0C2ga4HWqbbbkvoLvFb038y2wMnUiZqjeJI+2iwV6hJvAV66vCYzWoOiCw6d0CWZWONG
a6Am6+S1xpIP66T12L9WQOhzv4bJEVgEZ6hhVesnqcrkiY5Xv9Rd3Tx2BP8ePaS428JoetKMXTO6
g/Pq3vh10FI1KUUw4mR+LhvZ8gFeuriybDUVe9J16dnkBJaiK4thJQe69KoMWv02AG1ekPdVnGp4
mGzVvWSv9sQhKn5PBUFKyTDMmEfwF3KQh4p+DXW1AuwCQ6WxB/ryqUu2ll+2oFrlVl2JVpLeEz6W
bn1VC045BPrfoa9j0+v7a7Ny2bcElXLNt1IA3vXdu+sOw02rmtaiJqz9LQlVcz0OrfCowkDcdU2u
PDcJkW+tDK2d8AHWNkLLALSIL1IQ/hQT49oPE3URVpJyE2fqaKvwmPG/Nh3Jke5dJ/MCSFRiF8wq
JULP0sKlbpo5T17fLJtGex3VQbXlhBsy5T4m2pEehukL4xIDZwJfQKqvq6Sr7GpkW9m2CpR4haT3
QCJBK1ZkqJ1YJ+zc94mMVNjbFZEASTRGokm4k7ZoDAM8sgCvM+HPPeU1T0OwfgkcDuKRJk7UDfuZ
n2Kqw07WpsiRxBKucM6XuwR17B88BZvWHq2LvLaKeDf4ZbBJyukbebW3Ln0JkIrX5s+iaKYbU62N
Uym47dqKcvG202NpReMuWkWqC2pGESNlE3QwtznZAyZPiTb6keaWoqyzSorZZzUC0QcgW/xl0bTi
zh3BMAX9UK6bRu8WpJ/q60ExnwmQ+JkRnU2QiOyuYlIaNjp795WSBMIyVkxSufM+2UNZZEYwR92V
LPf12ogaQsrcTK1XmaxZ6zb13olwB3dvBLEKbjdtg0WQkNeBczIof+iDSVgUJ4GlL1nuQszJvaqs
DJ4Rb/FdTuz9poQgvwgnb2YgCeNekVpinfIO12heetaujQvliHbtVg2Iw1UDrbBHVXBtBQMzSofi
fdrZnjDqNjY5Z8Q0kGHoAQNWOUlkslcvK78kcV4kjDzQcm0jKGRA5KlPsEbGnE6aEGgjb5I9AHBS
lQhFO8SC9eSPob5LA1U4Jnl374ktEWqofXdtISnPukWAXahGv8uhNbZRnT0YueIBqpYaSqcR+pBy
1IR7qMXCKxVQcVHmWrpO2c49JgOIXK20CCQZ1r5mNs8VN7ioVCk9BYImbc2scO/1hmSKkdfncvJ3
EiJ/x2LSLWuhb++LUfR/moTAEB3djzu58Io1dP9qyYzNbMCaPZOjsoKNElfWJgWuscBkL5At1Svy
Me3abF2kBuxVpcUpbJU16dfSHRRhNooW3ti8MvQjgbTeIQ/1iPpjquxD9iYEy5epabN96N+thKzD
RVcN/jRkQANsQQUqKbFA2LkadwY7GoszlGAOi6YDXFNUcnXUi57drye1DVHqvfkjK0uCRDxAzT/J
IJTW+v+j7MyWG0eia/srDr/DgTmBiGs/EJxJUfNQekGoVBIS85RIDF9/F8v2dXd7aN+IeuhqlSQS
BDLz7LPPXppgNjK8bzkz2k+Z1i+wN+NoxPZPNnZirsHnlg9ZXnPSwC8CNcsJb7u4G75Ml8jLJEy/
icsyiU1J7eeF9Da9YrQdlnFiW3sJOwNnfyZuihpYBkBHlHeSfOdz3FJSRFUh2+ue3a7qQc8r1sqY
CwOOxRxb04CtIyrSlMC2Rj70rLXppjlrIelFMguD7ZD2l7lNxAkkVfru+jWpZkPjr5ayLNYilfN+
CspvNHzqm6GXJ+Jd7NPAhAkZXCCi4rj6KjyhImwY05oLJi+zAzUvtjjxNbbucJ1a87bLvAXmsxMy
AJF3Kxfy+95yHJZFV7p0bUdCroZh+SSzaiaIOMimaDbSMN0Qrs0yKkO724ad6apIEve00PAmOJfY
l9KMgzMkDU6HHGIYzc0/61aDg5lruIc5aLMVLRqcXNpdmCyvTE4XXWgT1Z6UqyyAyZxcZ3trMU8b
I82/XII27x2nmzcDAu12gm2pYLQb5RP5zSUjECXKOq/719AQzZPGibHKbGLPpq7xdyRFlIeWzD/O
u0NFWvgVDavG5kfrg0dqUi+IHLHABkcdJ+Y4nfbM1pFQp8dhB8ayP49kfe7hnlU3w2TV+05pwCPx
DKwYT3yU+UN4GbTjPne1as6e6siFwgqwChW3VMJAxSqQLG+maguKARDLdc12k0HiYpWqk0s+ONd9
Pg4iug7i4JPv9xKA8uXc4Jtnk5dAsmjqYz/nROzPHdj0qugulkwUFSy9s9aFPeROtVyTiwrYWwz5
YzbzClDOxYERGpny2RkhBBfywFeTrn6UJJs5m6BOgpdWCZWtphkYUgCk/KaLx+W24PARFY1wvxd0
BagCEmALdWzcP+kZKlxgTv6vJM4t+BWiAxdvujjJBLyQRJKp6Plv9TAGkTbJn3BD49t1THNLIIxD
Mm9MhDJTYeR8MzX9FCbsevCoylPiDv5prk1iKOuQUOcCKhpvb9lCFLk2iZR/NCsLW0tT2T9rwrO7
ipGvjoqB8iazbscFWCmZlRU59Gn/jcXgw8s9XQPXKeSmXcJfYyzTTWnJZlXY1rDve3Zs1TRcqKE3
L1TC5NCTIBPlXett55wVKhj6+VYTlQ63EwzImCXzA6VU+DDbBrDOTE6bwRjTdWXyATH1AKEDjgJd
qAUYYSyYwHCD+qa61iSePYSbbqrMg2EG/saBn3OsA7GsQqCOj0VASc8qRJFHTFsVBdx9D01fy03M
gAOOHy14EnznsSJF2CRbitaP09VMrBEUHwWY8rbKgh+iAb+Th+W0L9k04dtgIV9pmX4nyawirRrS
lMfAWjOlVGyJ2yeOqxr0rta+tRkzJoMre8pWiZ6ai7a7FIJW33zLOk7fijxNTmyU4rluVX4wPPta
rrfuCsALJ/gkjgF0dFSPy1AfyFueLzWpXJFTAKh3wK1fYn7qbjL1suds0K6tABtkfE2DbgZwcYwa
jff0aLn4tTT2vbaXXzM5lGti7GneNuFyl860f3RVfpIrbNz7hTY2TVf7z8FSxvuG4/epRf1dBQvF
xFTG8yqYFk4dTpBu3YwZKYZlvaeygZ2yFG58rwmxWmuP+YeS4wmn/EKmsKgt5wEuK0gz/E2HpF06
xgE9/cxMM1UFlcZBu7rb+O1I4pnPWB258HQRRUCjUvR7xQYFHzkdTjEthVU6C3HxRzqsQ1sFN705
VGc1eSMDN+EMOr5M9H62sBxUpdtzX1TVzuqQrPxEE21acpkq4QHtzIVLtsHwHqckz7MNlD8aqCnb
qisfOu3e2noOd9MsizXhy9mlZxyPTNDRvvNlewfP2fTJBZ3co1nLoSde34QdChVBblUbvPi1sEjI
T98C8vdtM1NAU5cvKrC3QhJC2hflN2wjggwHsU7FZK6HaQCs7ZMMDpByejfj2jsEjIFv8mveoWOD
P1Psc090o6HyIuRs+/SaqyknzVCQTs+zZzCGRJzmNvFVu+Fh/5htSXKajUGC3e8rJngZqQzIvaWo
YwenT48IXfc5Lrxrznm1ARAJkthWsIALTkWbQRJlUQyF99TZnX2sK1Yrtxr380ROpbVMxrZIfzYm
9WiApXKXu/Md5ZHYU3jrSFzjiYaifs1kcuuWmju5A8MC+Wt6Vb0pfuU9GhjPXBM85HSeyQo07Afp
psxXOkP5AnTSvYtVZ66E00KiIQd/I5MOl3tu+UeEEwueNgVybUIk6M3wrR+WiyPdU+zSxw/iol7n
kw1KtoZWEss8XY/EtDyXyA03JkfTX9kABhdcX7bXag5XSvY3eZ09c80IrXabX4WyWuSkcNiMJbmj
c61eZhU8ciC7I0uAstmyP9KweFJllR0w84oIXGWlV7EHfnCJ2WqmERVidi7UKmrFw3JTsr7EY1ZB
f1+KA2FztbUSpshuhtTozwYzPegN1XSnimB+B399PWR0VqSA0cK8Jh+VvOC0D8/hkLmrvDIE4NB4
4Hs88HHDDNXNh9UFuAixOxzkixVK2FvBWRW2Q5yk/+Z73rPretMLKXhin1p1d/ZL6T8h9adbo5Jq
5ytAKV0ZB3yc3joehl3dB+WvIRmsK8JyhCbhmPVR+gVEpkqZe7d2/IhioAU+7kNaGSvsJyuvxJI9
Ns79FVprVkGwcaoUhBYBKUfD6UkcoJ5f12WabBGwmrUpQ3dfdg25JF3pbUFCNJEAZ7IpOAetfcMQ
4AlcYhXbqXxtZegfB5t+7yDJZ82q7LLY/bwSpJUfsJEczeZKpO4l+6g1biFdzGdwA8Y93LHs2cm4
6nzS4SmwobwPoeIUYNi3IrCoFD2PxysoyQOrqCA5DXx6qkbZrt0+4oR/y7rlr1s2z5t2cU9DXJ+F
lVrABVvMFZXuAOMS7h4784eecxmVDYcUT5g6qqey2BlurjkBLJ/+VYXC7fcouiGMGkVYqQig+9BX
Sonb6D6trn0z5NWWaKYXPWH1o92xoJJa91NRnmwnJp8gcV6WUhDb0oTAT8S5HRkWsvvh3HUdXE9u
kxXcoHNfAz3LQw1FV1ufDltbOzUR9R7cRlMb1AbDu0ZNcTiDWlN873ohRftSznuz7NJXcIdE/7aV
vG0oKMjor20Sb00PLnvgR34YXuFW8igW+0gw8w0c6V0Ltt5C9RRW+yxbO7gDdQm9lCjxYxsqAvdt
6ryJCFS6DJptOTDXue8PcOfDQyphv0iQkHBPr+Q5D9oVBtPs0xpAxjbmM3cEW6CRpgBZlVhZtrkf
FSlZZNZw1tv7ujgvZvLRO/GxLeoLpOOM4OYJBst9v/gk3E+7VKYt7YkRt4dnJOvA87ut69p7CDJl
JIxwtbTV9dz3hj0YLksVrvXMSj+XD3qJj0Fg5HshyfxtOWbeF/myaZ3wpNjglAq2M97gpFo0gIwK
AG/Z3WaNc+6Miuz9cnimeXpHts7Jiqf7vufTr1ziW63cc6OyWMa91uNdghVqVWfpsJ69tLrL87De
jtOiH4PERxFPl7ekspttanx0TfaxOOj6LmkHV+AbOmIOsoKOXroNRAf5jrTXetZ6LyWs6zTjVpEc
0wBhh0XzMgzZU0HPq1PiuXCrddtDQJuM6ofI2y/CfnFSs1nEVUGAaBOfUzZ6yMnWjVElD7RYoqVc
7m0IDgfbBtSmbJppC+G4WILky2QM35l29o6P+7UJJwqg7gG5IN9l/hisg6WSq2TSZ2q6czGaCii5
tZ/wwUZ5Tgq36MP8Rk6mcRGSl2+Ny8bNzFOLk5mlp8wjmMzh46JMiY+Iawa0BiGU3I5FuUXUth4Q
ieHRG+YqGlJiOeOwXIeAep1RNvs0T3DH2qWPBlkVq6oY1GsLSXPjyph0g14S623uIWu9MVVlbkaL
YxJnvAH+QB9GuohRn+bppmkw71rTz85Vew6SBtypEpxn9ul3IZA3JQd0sG4fTNWuatIfWZueqc9P
3szeHyvZPMWWc2rFL4LzX2uzOzpmsu6mW44G6zxFDPHDPD1lmcIVjDRPXTOaI5TGqk9fK7/67EeW
i9DKt52Tvo2xEid3CvQxUGh+dtI6N5CHH9ByPTJsnacchX3VjcuxV53CocoYtGGNRmSL8Udqs7q0
jrrJG9qhnrpz5/rY18kPtM8aXPdHWNUIYBCAsM23K7AWZ7OlpO5SyzrIzlbR6IA476AppQy36MG+
hccAE6WzuuvalB3agVmNcHktQ7MnOrnZzRhbKnKtooFeWiTcpuU+I5t5WZJtkjwSanKyjDtrpK6d
gneW+5vY+Rr7ollhq+a0NyzqZhIQdtxi+krccNhJaAPw243v3DH2lu23B2ZUDpQ81QGnV0arZSh+
jnFdGEdtzYG3YzwmQ8heEtGt8YUVdLQLL+cg7wwryvTnxghn9pXASVgyxRTiZRPde2+PV1LnfO1y
OvfS1s/x9VH1gdvQRBCUb1bjclgxNM6eJkSg1ZDicgbYjXa4zB0letlygqDcz5/Q978IX2/2BlOl
LbCwdZE392B4LwNI9lWeMqYpAS5sHO3/QBr313ZjffdF+OBjH7QqwuESWSgSwv1248R1uWvjn6me
qHh+5/12PfJj/jpbaRC5RQlY84x/3IxMrTd5zzMLzZd0chDFBi0uXTRfA+c/0ybjTMRWy0m2wiM3
m3R+THdrYFkn2Bfyt+efisGM6oTiahllwYhOedJcIj0PJLanEH5McLX8U6Z79T4rzMfrdma302kw
u+p28qcHRmU20lE74Q6vIkzFqhIq/EXS58702fBiCiF64p9JaUG2GuevLO9XJvjBTzMADdn1DKzN
RKEZ1/Dc5MFsKbmJ3RU0JeEQ+/FWB3W2meNsD+8lJs6nkjdeSpR9aKuXse9ENPvVDT3OgmWINomj
CTaJOVCjzvysC8xwA3vrcmXxJl2AFp39QOpCG/NlTjIejbZhaNe9AT+v1tXG9+XM2lM+GlP+ZHoO
16e/OB4Gibh5V9yfUd+qpwAU3EZWw8K06fLeWuFP4Kfvdtj/pMe4bIzAbiKrmqo1G4wfQdd9HBb7
DFjNcjuBTOplexdX9XkY82K1JAo6bRW6zxOH9Y3Ty6NFOt66CmhqZIbTPsDd8taNqvdlSuw6+56m
9YwuHoOSWxlWW/xKp86LmsJ8bbSh1iDc3KidyzLyyO9nRWCDEnbVPAySwikBoUQtOXevVIEPMSlS
O2CKWDzFlLMqze4+iI0uSoVuItO18r0/6BevNvqLGafxZgnIcza8Coj7lE+PhdvmL1JnCMOu7B8D
gRQnZTLe0PnzN8YU+I9i0OK+qYcfrXRnzh+BReCBrJe7qVbg3Ng0H0sjNZ/YCZwHkdQc0gDAxjQL
SPzpQBbZA0cUWBZv5qLbnSj7imvNWh6bo/PQNtUIS4ijKoCoxFkz6TOcG7bAs5VWuAn7uX5y5trd
eF72UAeA7Q0CaVdUJdV6sYbwfvSX4GS3FSsJSVSr1E0/GGWtdiWHZGKtR6IMLNpYOBDsHZ2Fmdaz
l+yXtnya2xTMu+Xo+6LzWk6HVb4KB/L6ZI34nRCDr4z+RnM0OPmNSCODuYV9bcT5OrcGaLGqmfbL
WG8Xi7t3lpmx8TsneWPFTujH9u/jQvbmqgYVyniYAbbJq+2N6Sftycob92BMtr2BLjtHBDGcitLu
IxhF4aVIQhslMB4YOmF07klabnW27SUln4RUSkLb74Gh4gLITQbuHIt8d7IP2ShjMvOKzLnFmDDd
y9a4um/Mb0fxeQEJdJ5cpyrWnqFoPHbDsp5K47Wd6A2MquioJmjSj2H8KHwX2U6zcDYkdi9OyyOY
zWv0BeOZ1AyEpYkZZ26gjNNh7xX7wR7avaXRDFAXfW+dBsFymiQXUc9ed0jikTsZm0xir+Eo02bo
3fSpyvv5WHtGsy5Gb7wbxVVycEcRkaNfcZAy0pdxIBlzmfsQivH4hLoA14g2ust6Hg978LbhZVqC
5GwrOJXxVOAnGMdup9N2uQ9s6Nkc3MjJaqCW3Exqyg7+lDofpJEv6wXK1jnNbMz5yqWT1bjXTcGT
cqdSSpGcHtuOrq/DZ9aU7il14xQZNg6Abfrlr7h3iQbSpcUBER+JjUN8MeOfYIDzgx969kG1/XIY
7cE9EycNAUT6Wfk58ljd8o8bN5Ktubz4WpHeVCgw0X5vPohaFe9ubjvHaayoTmXcvLrB6PykSebj
gYnLbUYnL8LexV6BYuqu02WWNyifSUR2un2pAsACnmOWKMg+YmrKBOzZribIxUMlN00qGJ/L+/7Q
DQVy3qyDHV1o57UrTetO86EcbFWpU8fp5innJP8Qtln3K9H2DH0d2NPaLE11bbbhx7ewuKQK64w1
tsZ6MQZ5NyGafbuGLHdAT0wFcLwedaRjaDdZEYfVus7ygriY1kDJV0NMPccyg70aqPKALWFlDbU4
LjrPLlMjoOIsFTSAqSPNUzfDR2e21Bd1Fe5zQtIjgMr1DriV+8VdP0AHBP2HfzF4WLTqo8DhhqfL
VMoZPdrzfiS2lDddF1TbXC+U+FZN3O6KDq3LmFatJrmbheQ1jNLv12DDu/PoTPJOVYl1Fn1irMtU
1JvMhTxsZrTsEENhoPA+8eY4Av9bOwUfg+uXe6tHuE4HELKRKBfLQKC27Xffn0D3BlU9f8UF3lC6
hTRLkyr50IYYD6bpiCfRFhnQC+GOa9vuJ/o1LLw0pNH4UAN8E26wC2okqIP2O+POtbKqv2SCDxNb
nBt8ePRa72mKVh926o/fdaiDVZbFCGx24N2pTrDQt1PyPflu/pCqUqzF4ND2i+PxGEoePehLdHIs
sCelyzE3Ybs/F27PBM48ngrf6Q6F72KdmHK/fV1qNp+w+CkTkcBTkH2xN+x2jMa2I541dOM9eInN
iMt9E09zjapkMDdQjwGT7oG80Bd7yRt2ToDY3CVm/FiEWfO8dDOs9wRVo96Ufel/ugms397gpyfj
VBxDm3U4y1W3ta3cOleeMiMY5wrrGTaeGLX7wzTC5NIITZsph+RO21fcDo5LxEnbwTXv2m6VUaGw
JsrF+4IbpxlvQ2fJMi1xYqXifrQ4oyVjovJVQ9fkrsaWtx16Wz72fYNFIDUwCwBJRKGDUrS6Gre3
PeDaraN5OcaQ1IeGedW1DDx7Y+QtpbqonVMVxPIjy2lCmrJ4TerKWIE+BQ5PKJiXrlurat9F4tev
I9dkI7yJ3YH5YoLVsADNGlsNsIsq37Wy/xhzOOY9pKg0ENOO2en+Lm9HyD1uaO9tkisvhes7LyJX
/d5N55IunIM0NTWc9Htvpr7prK1Zwy0XusDp4RVjVC4NbjUYt7wUDrNtPb9DXPB3sznGW7o4AaVz
IDYiAxYHUCHHjU+/eAGStw0Dg37xGKqbfsl9Gib0hpKYCGZrdNSqpXHzq4nx140FtF6wMNYqLZhp
WaBF7px4Qugyk/wmER4YHuU4yc52XG7KtPLWfh++eGDEyNqjO/RDOl13W0/Bp6/M7myPCYtCX5ns
LHbxzJqvN9JH81RPJiFQj+7cIBV0tXOIB+B4rhT5aUYjO1c2XXNVaSNC6PkuS78kiEqV53HMWo63
GZmc46geR/yZ9NW98cWb4owGJ8wbh4hwBpLhaKCn1f3NYkNRsWKbSjDm0Yc3EnNzKqg/bgdx0RQH
WMtXPllb7qeyB40UxPo4y5F2srjiXFRiPmedgZMzb0AP5U00j3bJ9ZPG7ej109oGArfGoWZR+BU5
bUbMsGms0hWBltTVSc/bz7B0Qol8H5JxwRDkOzwWXbURsq43KoDVAf47vGD6z7ZKcJo26G5HsV/8
kkET7HSIaCWlWe4dwLB7NuP+5LMN1XTaRvuk6zE7N5NrP6T27B6meop3jhG/xbGyd5PMjfMkB/sj
bjv+2qr5nAvtHSRj2jvXTIGWdXW3a2qdPOQTugDUN8+4pK0eI1c7+lOVgG94b+5jONlQoKRe8NfI
tNmJeKGN3+nPwBkwEVPt34FonBs6y4F19hKRRbNHR6p1LPfoYvZp1mU/dB95HU98hAN1RBGGn/lg
Vaeid/07cjox5ufG25DMxVm1tCVt1y43bYzgZAitgJU64w7Vb74smQHEo6yqSC1qeXMSKdayFE7k
uHP/WHZh99SOZbcdO8c9EMkJ+4e94Uc6Vlscbyvd1RrpREZuisvCMIcHhHRk8N4BvWR07W08Wfkm
tX0oTDS0+dl13UWqlCyHln1LA+hXQr9u4+pUbxsYydiIDjTC12Mww71b+urYLAQgydHUT7qYW8B1
c/qULpjGRGIPnwEaFaLb0h3bufE2YoaQjKhBB4IzRL3yJveFb+2PHnvunmTnT4mLkuup9M6P0+Jj
IRfveXRztWVhiM/doCUMIBUSOOGEG39h7GG2cvVh4at4N9w+8Hly+nhdavNl4F3tuLruQ5zU3SPM
QVh9TTekm7Ze2nU8QbGajBa8VRmfLE3UmK3s+ZFByZkMOQg3Yi6q+86CGjTlDZ54uw2y2yQMvD1x
aJy9O2s4YlyYHhavrdcZZJy1ttvwpqcp9UqpTIUpwWp+GpNk5C5uqIOaTCBtD7Y6Z5aeb6mgn4VT
zjvCVD3ig5OhPSfW+Nws1LV2u7SRdoIPnXr2qSMPGxcMwjKNx5xWJK5Ipg0fyNB597L6M4iTDCkg
RV8lrAHZwm/Gb9NeaP3k5TCzqFZqTa1aseBTY5DWZ/60RezsytrLDm4TNoy20TKMV3aSQEVKexsC
d1nyv4uiNvazd6UuOb64GLJ6N8YZD+hCRt3eD9P6XKYzvqiASUfRgCLvqgYYYODdO7mf3llxTYdL
pN393C/TUyoIqWvo1jFyR8dclvm4yzPjvZiCLMKJ5QF7o3WSX7MjwfwZyakIPLmmKeqsnYTFgdBR
3V7wLz/PhlfvOrcpDhW5mZGuFga5F++Hh3XllJbaefMC7CiZBMQTTvGLX0w/U8L71nlZuhsMEQwD
1txSXezED3Ue7E0PBiOGCz9t3g2/TC8tOJ4Hr/PZKINujXnFWlIQVolcyKjH9Z7Qu4DvZNwuRZOi
5Ds/GxbkiN39Owv8rfJ2SXtvOr262KruLz7TiVCxkk0Mn3gTJDK8MYv5Z29Z1dpqNGJvnwXsXUPF
botuV5SCEqcqneAzbEliWymBm0ourr+ZHbPfTmlLLh86xUZ5mED7EDcek1ZvGnZ7xOmf0B0zFsYa
06//6LME3tp9Lu9aHBA/4OQu3/ZcV0+2iRFDqMF6wNiRsxANFXq7IVZGorNXz+gZ+8T3t3A8NuY1
pntcmoa9jwejORohFeCm8uziXhUTXiI025a2Xyzan6HNfCx2nWbTYMLaW7Rg8WmnhGXDssUeXFgR
Pli2j7F2dzOzqbS4jOZOIs0dptBO93MdcztLqz+TC86REiBB3I/lqShGGxD8ENN2T5LxccB4t8Ps
xY41FvEmxJX41Jp1seZUP++bGC6dhdZ+lqmZRNgmUHw0BY5PP2X1O6Q2NpAlkjAPkWidn4GKEdqE
ZSAj5osR3o4TB/ExycJdiNnuV0uPlXJ8wehk63zT67R6aX23xn/YoYVEgxlma89v7R1TBGZwkkFO
+w4Kk7jJ5x4ABAOXKW4b37tPhWKvJONBUU1898j4l8HN0myd+Dr4FlWARW3AtxPTEd3F5eJfYHIh
/aRp9TiWNkzhIUSVVNn8M8SZeqwNxgmbHPlQe4zjxJnOnjXGKQQpPZ5U12CEiMPa39odAVsWcCDe
CA5gYw67mx7nKlJ8ht0gKcSDMEssJYa2V9mEm4+Tirlr7PYN8REMdl3wQxMs5IvUv8gUKX+G5qQu
1ODxc4mutQvbpT7WSz6xn6UUJQ03aJf6856KyI4sp+yO4VCl64HC6GVJF/ANvQYRKizCNKWfHP06
74+6GxkGEBlejsn29C7Iy+RSxVX4AfQs23R+H29EOXV7mXOaqXU9Aa+gw3FcRm3vGdnQHF59zjMh
JZqc8VBOebJkyMNB+6Pz3GUzsRau/CydziJlUJETkS/h7QmMFy7dTcdKcRpJT30p25jSyO3r+g25
unyYemwfdWrEp5b4o41w6PUuFqBlVQ3jeRowUxIqysxMSU1ypSjTAyv8B2HJR2m28c6sMvpxpfUD
I82QRTmbYeB08R7HbL2rwKQeVCNwcLmJk60gZ7qPThK05xnHHPd+l0ctzxHaDjz2ESQsE1Y+Sr4x
+auRCOFXHvLsEruYTymSyxcVkjiwskd/Rr8JerkJB2eEPBon7wlfj7JAUxVnbJ51ExPjMafD0SqD
DFJlsGyaMGnWZE8mUeGhaiQks5FoxZqLXv/oYW1fk59JHzFJ2589yAzqgWzcJxi3I8uYh5O2oIe3
6ZgfqjDot+kSTt8w33gWQnbQHdtPE9Vs5TRXR2gaRq+ZSemzJdkwjsO63KcFUk0yv0KCFxH68Odi
DsNGOzgrTSeZZURuu7F3/fZd2i1tSwxGG4w7IBEwpYzMiMDfQCdlxEO006/RW2DI5bQ/B6HlOhtT
uWt5Ai9mBhFSDqZ6o2VcbOqcidCFYvVgzoF/LJogw0kQV+95XvzQlonQKVlDXMFQR1zPPwyjXhiN
cT284b0RNfh5H3ImGBihL3iUZ094Oe4RYDV+AnC3cwG5/54X/P+Cpz3VJX/+z59407+hY591MzOa
JNW/7L7qy0f51f/1H/3pe/p/+f1lIC5XVNmf/rKpUKHme1Al88NXPxTqj1Cz/+0X/+Hr9095mpuv
f/5HDMyVuv60JK2rP+PPGIz7f2Sm/wRNe7yio/8raBrf9R/QtNA24ZyBqXCAVPOV8atX//yPFtA0
OtRu4GLXRv67sif+DZrmBP/kW7aDVuYIB+fEdcL236Fpzj/ZqCHII57DBFFIeOa/v/u7fx2y48L9
t/Cbv6TF0TTipYW8Olc4IZMI5l+mMSF7+glsh+QONst8J72piLRXditvGI0L0PmaXiPrYhcoZ5Um
PNQro1HFHiqQgoBcSPhWhRusmOIebxpu/jXHZRBOcSjkzrDJmf6biVTr+oL+Y3jw9wuGiua6wvRM
X5h/ZeN0jQRQp6D3MkRi3GMhQWizQeIWnZ1E/lC+tZOL0luFTD0ZiAm7lqydvxn2//Pg+vU14Ni3
uWL84eP7HQn4hxlJhUFKuYLYISPz3dt4EfZHqa32gNGXPmVv5v3abZV8/cOd9W+f3T9UQ3lXp5Xq
uT+uQ85/fut8QHZo8c6v/3G9k/44minTqW8Tu6/vZF+l/q1iFOqHV/r2ZbbrdEeKlDgvTZM8EXF7
HZ7QNVjjsFmCAKN7nKfbcqqCe1uNccG0S1Jt8Hdaf4PJ+/NE+PXKEBhuBbYwfTf00Fr+/BLL2Onn
oamKOxXO1Xl0GVaRYd+TSYKTrd2brbAODAp6F0fL6e+Smv4Sbv6vvz0QwvZdnjXhhteR4z98Lr3Z
ZY4I++quLp36QPOMyzCQVXdj0PM+EkiIJgpIIMbTbHWHHr/EOizS7JjP0lr/zx/Wf/qsHJ5aOzAt
UmKv7tC/jNESnw4R1KcX4dqOeu7Grt3NjKaUK3ivjAH/z7/sLwQy3ji/jcXFZtHwufp/jVUzPDWB
vsYviKGRAKy06fULRzN5Csp++iy9UDEHyCDAyjEopAaCwDaMY+lzi5MloCYhnCuBu5owOLNGACYf
1ko65k/MpN9dfel7c5b678Ihf8cE/Ol+dhxWRddyQjJyhB/85X5evNAbPbu3btsBguMqQxSIOrpD
ZwQmXlIV+jhWm85RJ0Fr+0m47q+w4Z4eaEx8q9Efj3Y9XDNx8mrl90bxpK1ePf/Npf3zmPrvS8u6
GLgsjbiIeLV/vqeWYLF4eHiRfWtq5tvQ7i6VyKutaxXDLima8DCHYfwEW8660I8b6eyk67Imx8HT
6ZcHq+HvRqj/ywvnei7Oag93k/X763+4z/md/5e6M1tuG8nW9ROhAwkkgMQtR5GUSFGyZMs3CFt2
YZ5nPP35QO99wqa1pagd5+bcdHS7qg0wkblyDf8AXLekR1JPlnWoQYU+IVFXrLwwdx6R3gwPGGMM
u8SIJoBESf61azqOAibRW6VH5qPWtOZtlDfNk0V++yqD4H+1bJfLzZSGw5te7X84h/h7AdghSvXi
SCMlubci77PbF4ze65oxTlQkN1AC8wPG2wByiv61m2y1E8XUnDQ/+IDOfhFx+HOz6Y7UbcvhOBom
vNOr7xg5NBmaPLynYOd+6wqzf52g4Rx1d6jTTaD58MMoCJ9ytzQYL0OVXRhWMd76Wp75d3FmpEB8
urF50j8Om3/favTnIGOYukF+/fdRsLTICpG/USdOZM6cLp8w+jXqFyG6cHuZa6mWxjZstOaQRJG2
z0UefxCyLvfHn0uEUZttY+M6h1AiyZ9LFEQNrHS6/PcD+KitbbXFkyDL3/UgH891hs/kgkgCvTMO
mnKZBlZMC74LAMe6TX4/BgElsBYlDvqnfvI8SvlITTAsCiuoy0XaQiHX6sY60KLoX71eOOdBYpCI
aQ48s3j4VA5tD38DFwdg7oCcvAi9Fp39sGpRBAgXvZ+lz5k3EgHG+UPp+tRAcRqnA5l8s/AbAMHB
5OYvcAF41aiHW7YoolGspjg0bqo8HE+un/Wv70eIWXHsatVIoJhjovXLvtKvolja4Qgihya6l2Fv
31qZHkOIHLovgTQEYDrEdoM8EDAdi5Rhfp3d/PvHWxbZiG0YtmlZZIq/33m+m0yMCvrwvtYCbc+M
MF4JZPoO7NLqpuhzoJVAc8oNKpOvBcKM9+8//qLE+ufPd+fISLJqct2Z15YxY+e5dMf95F4fK3ZF
F4AsLl3uRgQ7pv5VKAkdZ97UKH2II4yV7B9RKYgnWZm4mBNwf54Lgj4ccwCWqwZ+SrUo2lpQzKMy
sxixL2Rw4QXAeql+y50WDuLYlHiL+yCWk4WAhNUuGaLk08Ky3OrR04bx84S4N3xnyPwCZCWmXavQ
GngpLc3EMcrRlFj04eD3i2xqKGbTqhNHjAb0YZlRKTxZLv9bE27/iuiAdaD5nH4J9K58ahhE7206
kIfgkmXZle6ckXAsXtJwvpveX9239pYyWCPbQJ5aXSc0nVWbWV9Z8b1Gvg2rwNSd+0KY/s6wQoFQ
2DR+R32Y1p85Bmtt9OUHm2vePH9+XCKSoUxhuWxu7ps/N1cKA4XesFefGAYWL6ObzCdq/pjMd4sX
mdXWB5m1mGPM1RPnEEg5gsO0/KUd8tvV1jgibRPN6k8UGxziGI+JfYKLE4xP7CpzbFRXVhhCANWd
DlKNKlcDbDcNus6vUvZ/rozmc3v1JmSzEpsf4UApvLY08xhoY7SghlOgoxrWqNrdFC0Ezc7zsZ2v
LD28Y1ztrfs4jW+bjN20QEsDsbbcAYQCoXCaou6LCj8y9ppvzqv3gq1nYZpNGcjnubpZcWfxCyoQ
/eTYfbgVQ1ftyTEDpmK5/SJyUNjSHcXCJw34YDf8XYCYprQtE7IYdwTZ7VWoE1brK/i8Enp34TwV
XZfQAMrybFHh3/DK+EEcJb2TexN45tJHW28x4UzY01BhuB4HerEas76/GYIxv1G+0wz/+riwZQhE
wrRtfT4xf27XUq8Z45eGPOlm3zy1jUmzpmzbrzQWq9tgNjB2pjjoYA4JC0xdYn9//7heis+rbzOv
jekIpskmdf2fL6DbKCUDcqQmzF3tcz2mjDLwrlwJw0c/tmrCrVOK8M6vtACIdDT6z53vRYiREWme
kMf5dw4kv+qC39/n6kYHP5R2cR/IEwPeL1Ay9sKN/vngN79V6dDZYOV1Qe11vSmU6KJK+QruQjWG
+lJNTYu78ZDvMhiXt62f+LdRjAx8pqN4zizLuvFBwe2cLot3AbDJdknS3fzIoR+vhdu6H2zav4+L
i9EbFamyOcz2tQKXTz8skRIpen/wjFsZywbnuhCqIP0wPUzowLvgCpxMqj02Q+YH8ezvAEptoyuQ
09SArnEtJ283Ca5kVJ/3VY891CIJ7OZJJUo/OihNLJ3GpIPy/ve40tXim8OdobBSzlx+k85dxYcg
RlYuVW10tsKkWraBL016mTm8rDyHXjWHUZoTBWJKorlLnKZaJljd3ldZq62dIi1epswFIls5+O3V
LmyHAbBz4Ez5XeM6zpncbzj0sLU8P5yeLy2EmCrs0/u/4uKl9vtJorxxHHortiXIRv/KRR2Q1gBz
x/aEyE5x61ZGebBkCUGilo9jk3AN+SKGe97ByQR5Er+2cflUiYlbyi99iFFkmjs7lNEKtArjfubh
warrbcA3bnqXR9mXCJ06tehEPH3Vhzbf0omvEG1Q5ScVmP3PGPLm/SUDyCM737l2OD0M5KE/4D4i
tq7P7Ot4sIav6WQYn2M6uYB7PLLbEJqxrireUJXmjTGWoMAZS23KvkOpvWc4Dn7bPXlgysFLo97e
jJZad7ZWCDamm27zHgFP5Y7hNwj6skIaKGng4EIJ24ZDxBMivb9XDhjgaSqeNaLcbdQwAuistn1M
JYnXZJ0MOUXMaSd3AYxX+5YCpD3XYMTWdjpZB9U0ot3GlR5ARQnAhhtN/E/gatkTtVy+85vCAI0y
dPkTqFv9EDHvvW3aaHpVgSFewtRzdlTMJVqpJGtZaRnhB7v4+txIKm5H0EFipitwpLsKpJbbZ2ME
j+8ErJVEbGgpFqw5c5NWuna7aPggif+ro8eJ4eagsybNuYd11bfyoYIgc9eLk1v01kFmYfHSeQUb
IglAOo6OUTH+oNZ+f5e/UfbxWIUtC5Wp7crrjp7bijaZOTknP3P970YLTd1qManncqvXmjH15wgI
7aFyC+dsGhP020vS+b94C2VatsvLSInz7p+3lhv3g68N8KxjcN8JegaqBpJlB+vIFv6CyeF3vZy8
b5ACUd+Y/zxrm4/k799YCrrZQnBp0hF3xXUdgwF565iDMZ2odIJDnhNvxKTkaxxKcXS8Pgd/kxyn
HoNw+HHU6ngxbt9fiEvq9HvQ4RITjiTaSFIILosrcWmnFwXoQamfBhIdqMa2Tlo/93V8xo/JwgO+
jjxYHNubbJyCowxK8ThkZf4zb8NgWtnSKl5wWKIMQoOueYrBQO+0ThpnB7G5gzWny37Y5btK2DVj
yh6YXDIyCYWJk4QbuH+6QUIVEpaUQ5J9adLiDfBhWcGyXh8wfio/ky8u2Hqmfd3CTrIOsHnb/1cL
KWH6dZROEW6BBDpnuM3iUGEdsMr98lsEcuyBKKLO+P5aB8TUScR9S25D3Rhvq8x49ENbrgcN5Zvc
RXEtsawJPQTZ/4Rsax6ZEX6pzI4qaph6ODBY1MA0rZ9p1MwKGUzUfrVkhsE0T+UEumfVuRBUQaeW
jEEDiYiSMYwPyFyUCGoZCFdEE1IzYu7eDLFFO1vLTetAxIzhtndM3ibt0DVRuW9rKKFu3FjrWO+z
L2XqUz+pIFtDzaZB7Fbx2ZKDz8YX7K0YaHMjXAEkn9XX+FQ7G5rZHtGa8tPoFu0/U4MkJfgYkFid
4d8FtCW3bmJMoB81lF06TfvO0FXHZ2i+Zk3+NxkynDQq2tzqUPfIzG0Eh+HOS9SwJUdkq5AFqnPX
Z/lOMVQ4ly6aH2mBgscUe3vpO591OPFoQ8itr/uIomhFG77mNozay0XdTQ1hURRqj0hYtMdoKtxa
dLCGNAo2MbCqPQzsATEFo9waXjccpt4AsTKX3VHb9SA+y/Fn5gTxMYzoNaWZx72WJv2hNMsaoxup
fVZZ/zObYveIEVRUMK33kFbzUB0MzPRbGrfunhxQ27RNjFBRJIKTcuGGpOB5wPu04Qg917oXSdSt
gC3chrGG0l7finwH3rx5Skuze0C2imqPUdSzI5ISzE0tBiwqkUNZXP4lqSdodgWV9ViJGFmRFrKg
E+FXJHvEC6rBTX61MlE/NOBH0GWqGphdGuDXlyAqrV3KJX6PK4++NS3APYvSgqJBB6tNF+6crIaB
kaPCRI+qbEuW4fLRgJUaS49G//cojuUd1Z+zzWpm/G3nZgATSDVuxh6OfV8fmsLPv5ped5d0wgFj
qWBDWZm3pP9pk7VYoCjQ9l0luudvLTk2nwok2gDCW9ZtaNVqX8XJsGyQPVjERlkDVZFpfLjcRrB6
QxD65UTPRMvMT6SzxZ0YY7TZpdL2RZIna9Dw8hgaYb4c6T197/Myv88Qjd75ltatwgGkQ5cJJCfD
vlg5nd9sQeQ6aO+4aC2Yae3elZn70CGtdJu55XBTAXtbhRqeyx47GSaWD1qykIF4AVQNvVMf0VFp
U/B3qwb25lJKPQBM5lDLjKEWrARAjKVRVPJzXYYM2xnYa5g2IQ7sgkixC1QYwKwsIWM9i9oxCKXe
t9RP4odmcJxvfRt88WpfrFUm062PcOJ9AnhhWVQQ/y9RMeCYPXENbWjb8mJh1q5AR6dLDuO3ieB8
LHViaV13X80qAHkwZHn3WqkafsKc4EQNpGIYMR1s56Yzv8HAqJ+YijRPcu7n/GodDmXCJtSlhCU1
5sG3uCL6aRGgE34nzeHOUVtRwsKaPBK2caz8Ww+22NYm7XoqkXleu0BtN8MsO1C3en0f9Qg5jbLx
T1ra+DtABmhxWFl60ARzTsDxGnIZSoLiWDhyGtegVCLsE1T5WUW6d/QKO6BIdAgvYWQNa6cZH3CE
wP9Kt4sXAJIEwmagDYoRVdxC77eZvpkWt0xdReVLUAJ6WVwqs8vqJaNto0UL8SWa0levDHMQdxhe
bSEAI8lLvnmHXmbyCiXZ+mJadf8j9Yf8btBCdbLTXHuE9TLu696wNtVQmzvdqfudkBPgS6+p11OY
FhuUMxBwwxcUibqoQKWkKpd2lDRPjhppvSUTE5UpoC68hLJxMJonULoQllHwMm4CzOTPRgSXrmwH
a8+VYzzbKVHdNfNPRqjfTQO37JThdLUotMZaGCEM4TZH4FUT0z4dy3yLckV8WytkmEJ/5GnjKIpn
qUGZG8Dr9fzOHNHOtkGDYHC/pI0sfhaNR+/fKYAgQy7WX3I7fMh6YwTfDc0GON9B+aZ/Y8eJ3FTJ
pO4aU5k7KQzrRqFEuDQ6cKCziGgeFs3jaECEditlrQ0ALXdpkN7bdh8duraxzmrONt3W4ctdOmro
7ItiSUbobOFB9X3aPRq6SfEyuWuS0uknWqrTXTcm+a8WRzQnR1GoSQC7kbMM+VTbpDNpKJi+1i9B
e8PM9eFH2Fqg31JyJ2BT3BqZ4RzGbRn53G1a8AWRvFtbsyL0ePz+oPcgONM+1z+lDGm3qinH14y8
b0Ul6DuraEJrbTGppn6CGMjcuXXLcFV44ofUh/qzzAsNukYE0tf0hLFENJRWQB2Ne8OVeMZWTgot
qqKH75XxXRUi8zhBFEW1ND6KoTWh38YYH9Ca3SKHA9g37X/m2NndCdBv+5gW+NosqQkSR4aPRqzb
8MrbWUu38zYQTbyHRBuag+E0+SnJRloK0itnjTdOPdhf/YmaMDmhNILbRDCK7ivCWDXyYrRmLuke
ylHhuTTj9OfkmczyZ6O8rI79Ra3Z9iq3pLdQMSNA0fM6CyMCpirH0jk5DJ8XmQRU2Lj9+JyMmraf
iqyewYnVEeugcMvUK985eiaXpl4q/jO3W0BWQw6b1qwpMTngn70WEUumNO5dd7khy2jCEkSWCNKb
WUXH04DxX7cRp3xqXW6zfEJUxlXuHQ7VxiEwSNr8Mjcf2rlYz1zo3Gi9ralhO38VJ6xUqxQtuYgJ
ockxU+7jaPb2oYVEviUNEk+6hppdDEaJbWcp2pmhA/Sji9Q58/M5K56hA71v21/1ZND4+XGgzoMh
ODNuohsvBWkFRURVcXeXMKAiJBpqIg/6QPxJ35cMHOc8EnGC4gXYPf8IwnzECbBV+xDV/OkEAvLg
O2P9xa99dqCroF+jLij3VIzBPoyE/eqiMXis3BgxbQVGbAcAqz4AQDbAb011+V3KksclzIJo8UzQ
58DXfPILpZ1UHtqb0pwGRB/ElO3yy0jJ0BwkfTtEbiAWdfYo7yUsAm09ligIHCMPfF8YxsNDn4Wn
2DPLadl1M945tJzukYZ2/UNvte5LQ2f+FhlfxDvskmxC6cPk7C4gAHTwjB94D2hfdLJesLGlWZ/N
tih/5pXB5AsBsQTV4IJxLWT4FhZA3YQIBhkhAGNjAxdkQrGoHF6IPFDnO9uigYa+ESIgCo+dqtC/
Ar33TTjGQX8YJuOpVoV8ABt8P0bWk5PY7tNoDmpHHO3gBvS8vNA1sq6MU5Yzi/GY5RkkGuvRjrQV
ex14LPmKry3tFFvUIjfggUFfX5hO8WB5eryjTzyuyxpuf6LZ1kvgFP2tiJXcBGbXb0zHsw+4Z+9l
ZGUkESFSRE7wDfAGmVuApNNphBe0NMC2g4YHyRM3Y7mVAaJ6CfYfDnwzs3odVDFr/vj2BPw306rv
gLxLYNJJ4x0zHCyyVTOY8gd7z3N3yEO10V0exKpa2jib3zgpjNTMLqwjxJ7in8wt7H6jjWGAqLUr
o8/JqM83AJ0WCHiDWX1RXVBrt+hVdwgfRkZa3joQRb9CWnZWhahdfzEM4zapE7X0oB4uoH+dUmXu
xz5t94bqh2NvI49nREl5F3n6zzJEjRdyVZick0xxeXMPxN+IiOYIsX5w06UdEszWdmsZtyMCve6i
L1znW92Ry6PDVAf1Ps4y+Zz42Cugpt0Op66u3fYe6nNQuuCikzLeYmWpPwtIA/x9aqDL6ACjgg05
hVs0krN1gjjQGTkYbwkzSzKdSKgA0HHOrOVl2PUrf0jsslYLXF68UxGa7ekyF7v0hEoN5iuTtnxX
2tSxxjiQRaeexvk20o6jY6Q5R+fyr0W6CMcVamL5TvcjaiAzEKCQLrlHMYfaKKVKufyrtUe+lcwz
Np/unFq5qDRtZIXgbmCbzT02QGqFsoc4cmky7bAbCoY0LF/CqOpfiec9FAxKOa5hnujNVbOfFiQF
KLV/1qFnYwBgQ7pdYjtYvIDLxB7JHUL7H8Q6cMy+5JJJNhcEmd9GB9POrYNtt/EqQZ0mAvse5s/N
XPD6aQ9sh5k3o+tQEevkKKjT0Qugrdui2EhsnqEhTSwJO0NhNwWHqnAbEL5NDNNQDWd41PVJk07z
ZFqwEm3X5xgGnvHrNfKi5i/U/OISJSWr1s+zVLhTaHWmpe3uE6fUNzpskCPkjNwDjp8BmxFaMAMs
+OWBD807UGW5qd1puBnT4J+2UyCby2HccR3c9yWyO52osl0auN4N0cF58nssiIKw5ZLiJy5Id/0b
LfaSvda5Eaoo5FaaSvzHOk+NO84s3jau2w3LSDbiIW/a5onPzvqRbSLgPAT+uonRjEOrMz2n0pum
pTmZ+r4ItE3fWshPNTUan5nGf/GTb5dOiOgtivEaboWhx97KnagilIj9H66mprtRlQKZGF8Pvmch
ZKpFDYufxu28OI6at1hWd/dAhczDoJmo+o5Apn99WMhjT2IQjKac2L5JudGpTpJuRQ/KeoiLFFE3
Pu0U6ToVTKx7yTqT1PZ93aTfHRLvR9S+83XYp5+1JKBcBe6POlMk0rUUkf0p1WOxo/5Dq2rSaX7E
yFPnYCKPCKDDTyFDeNTChsuWOMj+8L0QWntM1ZD29FwvOziKaer5aKIgfoGG/+JyUfy6UU1EupYl
k75dOXcsAqQ/dgwbRujR+VOghd8dU1qnqETfhRtQjitlUJKDO29v+xpZKsHM5tyOVfUKF1U91EEZ
m4QGFkyWrvazdgDgLJMe9ADCE4AxehkXR3+EEanZUzAupgixVZQqdFgJdYOc9DwtKdJy+C6QoaSv
pZMmjq2XbGAmISSDLdmNDBJ9pzQnWfdqiE9TFVU+Eo7h10uDxk8QWFxg6YVIyFQ64/MvoIZjQz70
usR8Eqb1WSazrmYMHvqrVsdIYDUmw/sLpCHxVfYjGTzv/rLdSx9B7Jzcwifd5XTHSewu6YaY52ZI
PsUzvEm3c9y8DFFCiQQkQhTx6ZaUvUY0whi6fiptDVKSZqLD/CscCQMKuQOtbMl5bJxF34RTvkhA
mthz33irR0Y1M7uxRULDgA5IVp1DOZLAW1pfoT6fJKDYJsruFMZjg+xo5UPNGLySZEdHY27T4G3L
TveM9Cuimx3i0GZwukQ3yfT2xrCsx7AK1bGrSfk2ly7hpUSi01GG8N4Tce+ZhfVUzenkpbzjPqJZ
CHiHopQ5/RldEnQguCW9W5T31bln8vk0XQJxpfOjMy84RE2OnFcwgKpomT7uJXrBB0StiuNgIHYG
+50/QsG1RN31u1XZ3toMS/1e16sAQ2ctfrHCsdqFg1xjV2AdaY5pD/hgUbzMnb7CBPrRiAxFMfZa
etdbRfWSyAo8PtAieNbt8HDpbLuoZx3stKeoGdJNX1py1yAsdMoueIy5tXVpSAL3yT8nWFzv7dpH
m6IftWVVeP5ay+cWUd3l9UOMBtsxYY5/7twO0f6h7Y4t0+mtQsNJLQrH+mYaTnLQ54sPDlV7DFy4
rpMeQVXrIp22CBQovRrkxjIhXy5g7nuIM5BBD6mOHj46XjdpMwZA1Ez31ZlGejZgS7vMaVFX13Gh
G/OjMCcBrbzBH8PVPbIioTZaDX7KiSw2nVWSlXdqLFAfklZwtEImVnKo2SKNj1xKjfADVXyThGuL
IDWu6JAhFx27SftDwIOX+3ZERJgbJ+pfW4tRTnyBOV3ueZTnuaOcaW4EcFWw12wn4TvUgiDtht6y
iOj+cAGfLc/vj4iwD1s6SA4NDESzL/sJ+LDY5K6kcYCazB7hlWqb0YfdtVmhblRpFbsSmf+dW/br
IvP0W6F3wacuLr7B2AhuSWpIzKwovkVp8gZiu/G9LmTzlMyzX1U4EtoG2h7I6wV3ggoBidFh/BQb
7vAJ7dj46LokBzbCnlsrwtwh7Tpjk0t1dCisb91cM36wp8KXDijf4bLr3x8AvAFwAKroKGUpQg14
+KuxE9o9KkdjEUSq0ySfaKD/UFOIBFUPabETVravcl1t+xR1zjDoPnddB1LW0JS5DN3M+/kLNViC
Ddkmdu/dv/92f0+yGRApHULAPMZ2rsc07YBmSVLE0wn7DQg7TPTjy2hTysCAfpjH0aFF5wIZ6qL0
3A+Mt96ANoDu0iVJja1AgJhXEzIvsTK7d0qsHf0QViAUmuLlEpXpVGHXE8blnR7oz32WRFQSTWHe
m0Ue/Iz1JGfKnIab9xfj7/kFtAVF78lBiu1vZFRYYebTepo6FQ45GTKyzC70uWzUHTqDsSSAv//A
NxbAcZWwwbebGLIYzhW4hJS7i4rU106jxv2V0FeMF0Oouz+EMeqnscjlg5bPfGufYhz10Vm/ipdb
9GVT7e3Qdp/ff6HLZvxzWsULMTlUIIAhi1y7GhqhJC9oJtifUI/Pjhe4r9VEj1dH53nT1PU/Sde5
W99U8GKnAb+O3j+PjSr+cSWu4YBb9RbtqQIlWk2P1kNdeQc9C8h6w1A9SQ78Tdu34Qcztjeg6nhy
Ct0RJnN956/Jrt7BvGyUYZ7gqcXrqS6aG60M6B3FiBiUvfcVrGVz72cRMr/IiXRrL8u0WyfykmWb
AwuerVsmpDNR/vGRfbuv9Ka66X10DS53hoLqdH5/ocUMa/pzoXllcGC6y1TapZfy53w0l3EG4y6w
Tk7sJBgM1OamC2S8DeE0bGgqW4emJ8NW/mi9DENVb2K/f8Fiisr4v/pKCu+iMfjoSP49tOa9uDWE
AxWGt7s6krBUCqjBlTz1QR0948rqbSMZtk+1g84MIonGOR2iVVRhBZN71A8Oox5MggAL3Il2svdq
ToZMUGorz7Tr1xbyxgojoGz9wfr9jelTOtWnzTsCUHWu4eozoK/3UZY7xZcpz6UPFo5x8RKS6i94
M1QocGPZmVXyLQujeAWhkG7rPNN7/03+DhqKhZrPClvQdK7hWeRdXDo6Q8/LUFdHZuGHC3se1Ief
Hr15avT+896Ab8L8AHQKMAqukLqCX6HGAUepS4yTmXuRTjPxlZFMts2LSAIIUtahx1Rhh15qxyCG
xOD9p79xmymdUTq7w9BdUNRXt1kIU31KMo7a4AkE5RubrvZoq2PrJjSym27PlCG+VakM0S0FERRb
ZXm2AhfadJZqr0NefFIQ/88QVj5amTe+hIC9wEeYEYVoyP95pKo8yC29r+1TmIDUu4CSLtgWhsbF
C6Kp9dP7a/HGlyDmOAA75vsCiMefzxtJfiXwLuuE71V0Y+FIxX0e5o9pkjPKSU3YkhVmPQkA+b0l
LWfx/uMvKLOrEEKQtnRSC901TXX1KbRK4I5SKOsUa1a7AxXv32QqyV7L2WxARNZKjDNskTHvczep
7M4Y1afaxZI0inv7xsfg6gOi1lubgxei0WoLgGnCvvoCJnTFwixs+0Tfzn6qotwHOGRG/qaAc0Iz
w3b+kZKZQlBxQLxRu2nLuNmKIMjwGTBg1Qu8rb73ut+/DtMMeXh/xd74YKwSSw2Qk6BxfbkVSFdo
vumokxTx3PeuJGOsNu1fo3lQG4t4eL0kzJd4NQwT44n3X+ANQAqXKwhkSwAApiV6FfWbIZduiBnu
SXXR+FD7s3VQFMMTHuNDbjXNIfVRPBI4J9yEw5BsY5vW7Qf75o07XoG1IIJIQ2JzeE2jAWWd2xNB
/d612j0w1oyZ3NBsEQBmJKpN0xc19IiyVbR+GEjKYWOE59iO24OZB1jCJFWMvJdRf2t9NB4QdghR
HBftydZoqZQYtWMw6NAmfH/p3riXyMhmfAnHBRzN1dZCLYhqEjnp+3qOcYjzOufWMIBVFfZcmcyj
v9b672v6/zX3+C58rfI6/6e5Jh+DDP//lKHM+v/PDOXDt+lbHNTNtytaM/+nXwRl5fwHuDOsH8Ix
lgPguv+boCzt/4AQMoBE2QoEJni8/0tQtqz/kHsDLSYBsefDwV/3XwRlqf/HsikS6AozpwLCKf8N
QflqL83EA8MCo0S7mq1E2v1n4M4CdEabBoOZHGc31IcHL/4pCgTqkSzUjAP64dYR4k0YfrCHr1DN
v547v7wDnNyBzvrnc0Nw5F7v6SB7bJRydbALG9SlaM/0ib3/7Xvc/7oFfuf1Xt2Fl0dhTQPXgDER
jNGrLCGdGMC3DR59XdE7+8Rsn130ljbGNIFUN7R/V0X+ehqYZJcyDr7IddLYlxQ3UTPAmXA60lJH
IJZMS2SFJHq4Kfq+X6KiAHHJzh//9c8kA+TWp36Cv2VdoQzDXpizCSFfUuGMGtS2/k9rp+M6jCax
rpM6/wD4/cayogXC7TGzkgwY239+wQp8Q+DFDDzTIEkHhEUw/Vz51dSdbQRp3A3Cd81HLuNzZPvt
mmdxKQ+g3xpsWA7O9Z1R2w24rN6qNh0a+giMg2RQufgIp3j9FJvMSZeQUoApcjauKalk/CgYVk6/
sdTsmVs0wU0ZRfYHN/D1CeApjsEPgstgk6BdA+cDWWsZJf8wqz1ldPFhU3+OCmRgF7AE9d37m+Ot
h0GnpzCkw/B3KdME9NQ8G5KE7lHI28Hw5Btodpih8fL+g95YO2igklY4YFdqsKtdWJhRloVItmw0
1zlBRqhQE3SHD7bemw+R1hy3aJQQtv7ceuxoekx1gwuOKV9NiRC0P3nqg7Dx1pJRlbJaREUwnFcP
MQMvsX18sjdC2d22mCa06dz8NgGMuXl/zeaT8tuuBmEyJ4iUwDaCC1znVzHYNsYeecOE1umaKe4H
gfbqLzcpXblZdDpu5Fp8+6u/vKcIw60ijTdQDLDcnULdqx5MOxLNOU9xx7oZGtooy2zyIgvWLl5K
z/SfveHh/d94dc/Mr0EKcqE38QvBW/35yTRkptSEHt2m0fuYtCr3SmQTQtQW8IiIVXHjZIH5deiQ
n/h3W//yZMK+gf6GQIfjujSxptFMqqlNNswVk+3ImH8zRpjhVWyuT//+RxI2uOVnNoy4cDl/I9cx
WM9MICH4igW4PWl+Xb2SfLY7BsLTdjLS9iEuVftBpfHWys5H2iYOQxGVV3wULzJ0pLgrPIxDgexV
6zTN5w4R3V1mN9jJDL7R4mHR5ebPf/ljib82zFz6uXxPkog/v6hn6HkW60W6QWCoedRshyZ2kGUv
ddKX275uAUgaifz8/kOvTr5pgXOh2qaoMk1KOnP+57+vcG9IJ3NFuilHweClUX2yMvvQ7D44NVeH
/9dzyLKAcHPySbX+fE4Qem5f45KHm7jv3VlxJ+8Lw7GYa+Aw/v5Puv5+aNDYdG8gobKW7ND5nv39
JwVYQQEVx2ChWTZfw9P7f7thXi7i38ILFmGUCgRjEHI2+Hv3KiSbrcSllvbmtmsCy1nr45TtuyDW
AfrDN0U8Oe6QDmZmgKSYk0cGw/lMgY8hwIps0QsfY6QEAXy44xIrTacYQ3cxRL77RTaWZOAd1BMq
+bmTzw56Li4LqYWvE/bJpfMCO6zdJ6jJ+0tTDQMKe2aNiZrZhc8FLEZnWWhZehP12GAu67gy9+1U
1dYdmG8NIjzoEFCxIfOKVLP7z47voMcfFkbwkMUu/fna0l68YZRHETXWK/4Gzg+907MzlLAWiUcG
jC9hbPkNECUTYVi0wayKYTI2Jcug9lH6LgBHh2jstPVNETBzhnUFFHqd0mR75BB7x7aupnoVmS54
ORTa3BsHl9ICAa3ZoisewvzG9Bnkrk3RhKjSCFwJbtAXRIBWi10H1Qp4aOtBlYO9tITP8lMjDPIm
u6hcO642fmf8anwJEhNVnzETabJAbwMrKOkb5T4itM/e8o2FwEjb5gX+TT66rA5c/S9+6NUpJnd6
ci4duwA/VeIz4lsYF9GEtCbvxmts31yUalY9rLB8pqVLu6y9oRGFwCN5To6PW+/Un7wYAl8WMrVZ
uSM0gkVS4W6LBrYdDTce/4Dmmtu428RE1p78JE12jq+hQ1fajRZv/g9H57XcNrJF0S9CVSM0wisB
kBRFWbJkW7JeUB6FRk6N1Pj6u3hrHmY8I3sYAPQJe6+91mH/meGBemTfJshpNkBF7qyqrx96CGru
EzDh9QntDLzuVbE5vs7F3m48+ZEsHFYztu3ZC2f7cy/8TkO9hcO7Gcd9d+xihWqdMyYDWseaDzVx
m0Mhxo/VJ9DNSHMCzA5NuZLETKHYWFYyqkKXZFWfzd7zUlUjIXakVX3jaupDBGth28Y59ePfLCg6
5y7oVF8+oafc7gevjqwTS0xqPUduzV+KPts9daQj6yOKXEufa+WBezNr3iCN9zWvcHPXMTUu6aU3
FGoWnBp3Qi6n5oEQmmknyrir/HpIxm6wBEGE0kHb0QzzB3xbG5A1Q8Q23tzFue99Jw+OvT1XNib5
Wfzk5ZQsuIWecRNmM0O0VQ82rHR/J49jHFgmQrLumYpseJUf95ZRTgzEwLyDwu8Zp6hg06mXQUO6
VpmZ+pNVDARTWISdnvCWBDppbKm7VLF4aY4uAqjsDkr5NKGh2rX6SbhI5iWGUcSFT8KUaUWVek9I
2S27u5vJbg1zWf+2s0gCg2q1aC+ZbbjkbtJJGe8do3DIedHKI8XNA0io5PoABSUYbTlY7D5x5E16
QPKFri6jh/Bc7GeeZtGKzr4niGYXk/pvHOH5Js1QS4+ATEIN4qEm3+dE8vzU/oq8bkZG2VdTmHr7
giJJTKG9JvkId/6Q18H6htkt2GPp5vOrTS6h/M2+PPhTFBg+jpVbmU8rmqRDmLGYvDsN8UJjLtw6
fSAWRF+2IZCSVGzs3xlo2OlOiZolexf44ysx2XWVLBiwP4tMtm5iZO0TPV9U/syTC5VqHAyzBxRy
7tkahfW+v3pU/td2EGSyytbJQ/B7KD8B7grlHVfRdFPc+kN9Go2x8lQunUH951ueOkZ9Pn+vy2bZ
MdzC6kfmSETgUtf7Vz+0/JjnzPJPbzf2HIddyyXQa5e8jyCY8n9LlHfPS1AAtLbB5WO968B23Ff+
zWDekTBm0Nf6I5k7PXygE2J4EMsqi6wFSWrR0CuTFxodfJuU38PeY2W9aKDA5ybc7CxlVoYqleWz
qOPK8du7af3/paabgQ3zjipGVfPiJA68ePiQcPbnpM6bzEmd3MuefE/XH0u1ETdgAn5sECVLi2Gv
wPwgv55cTqlJfs3Ct4IrRkGufEh4UZSSxO5HcNL3fkn5LnL+vWkLYsfHhci6ep19+I7FAqzZ5hzw
z/YQVfKE/tLm2lCR9UvYXFiJ18/2i1+Xzjtk1r9NYNkvvdLLxQcGDG0A3X4s58kCchExIlym4j9o
sJ/0CCs5KJl4bLD4HVrMHyd3r8nS6qgsoAAOz6z5SSDsakFIFCULO93bcIWI4wzUa0AzyyeKDfhB
UyJ0h5bUxXsEVkt/iuBM36y3yyVD93adKcN4IHTpLKN/LUl2OF6itG2aTzwr2II6lJJ81Z9y1vvL
6lTfThgccwHSpghf6mHu2JCJNzwUCYbLN4DYZ1a4z1J1XSwGrSG+lOUDYb6otnfiA8Ma9ysaRJ5p
w3XIR3NvbnFLXcEtZTjd4kBaYAnW6eLd7Fg+meWs+7sYAtd4HclP+oM4J0+8qnnCCKRSFEzZodIj
XpKlYC1KUAnQYLLpiCjQl9Lw/cytOlr9bu5s1AuPcLCX62r6Xac654EX6/KWOiok9zrBN8OXO9j9
p6+beUtLAOy/RughlyYw4UE3dHWIaWtz0r6Nwh0O1ofeO2fnvXONHcBJOy87gPNnr3GpX4vI/CpI
DwUh2TPoKnkjJ6xb4mRHbfnoDbimPG2/R1UWXNk0LY8AiAsVM1cp3lSvUPXZLBseByjNFnXU2hTx
Ok3e5+A3DEYAbmTi14jtDLO0VyESXhfzL5Mg44189mcM1hXGGEgOmmAc52UKBbEdenOewXJIoBeZ
Ge78xQ2eg2J1URxqP2GhZlIB5hN+qUj2jdMIKlYHpsUmqDBlCTf+l1HCljHD6czEYXVT/+7LKFJZ
ubimWv5mJUjgnHdXu+KK8pi0SRYZzXkINMDwbtVPLMYdONnT8APFmvtficJr/TM1ZnVTLMqkumZz
V5dxL3C47Y7eLmbbvzoZzGm3WtNDRuePvL2Rr4sSxSeKY/mll3Ai4bKioJjz7s/G3uTnFjIGud0i
XG6lgDq2KBB3DN1dxO5ime+i1RPfoSreNwLQfzok7mFRN2fKojq1Ldv6toBgX7soG265oW95OIyv
8MaIY5yniz2wQjlUeC54PKl9/LFW7V1JqlmM/n34OUwrEPNwhnO/qqgBgh1+Lxvrq8EQpZ4hUE6r
KdhT5Hw6QYSFdQdXJ5qayCPFFxtI6nrw3AukLbFAr/GFg5okxJ7kR1sMDv9ju332i/Ucif0xtEiN
O+ACCC6D7OAdq8z3v3RuWo5P2CvYGOE1/AMgWC+3jOI1pRoVBx+G7dH4S5Suq2Dz7LjHNWOH5jmF
Q/J6UxN/NRLwEELfuAPW4JJzLbf+ku0Nt6zdb8eBHI5kmf0oqeZMojTXwkHBn/lxlG9/stmvXvpO
Y2dSfWQug0DnGmUCffaatX9d6Pa/JrQb17AkQxWUlP9UzhjlWkJbnhHskTlJCw9ivZhsAr6pah+L
HbwrMhUuqiZcq6vHWXYIxn6+9ACwTgDt18TfSUjZjMsjRU7cchjS5dkCuFuRM5KGy2Ji3nN+3Agd
Js5Ba+qUCYasDpoYja2h52jm9gJDTz9S/I2xbBoNiV36fHENUEqKakvHhmzbpxLZ8x+v15t7cKti
INLYr8Ec96j90R/iBzaL6dOm5iA/7rujHpni7sScuaYJDlG5IMB3OsNTg9rusvItHfPIzq2Y4q/n
PjLBcVoYyh7GtgZCu+5OXsfSt7IdfPGa038QfP+zlBTiZzyt8qOxu6W4b4hgde9cn2P0AbvINJHN
Nizr1W1CH0k71AQqFbt1U8a+g07DoaPuCCuOuqKz7F9ebpFCFVLQ0nflSsVoo/cV04XYm+NeDDjh
cJw55kYUBqnJe5hLv5weyQ/pqFkbn0TtlSXoTXFOqEYUjvkvH0Hs/HMQXg+ExvoCRgTJxYC0dXUk
Yj1L6+i6XcPLUNPviNrma+iimTw63BfPsGl12hVaPK5e+XeGyUYOSPVYYAdDhJ/bHM6UY3GgQmLZ
VjJk5sMY9sSLIMWdkfBzIJMVTKF1MCra/u7VjFQSOUh72lZTHTcO2TpGcdselpDs8Wagb20Ly8J7
eXvQ+gw6cmUHd21uP7R7+aosBH25QpLfumXqU/Rc6rwPHgIxqOtitfMLvq2wPXn7PoMSa3KYxmhC
l2psCaXy+yJGKFjoJ1zk/bWYvSrl5nGe8BsTQ+73GFCOo1BIbtk9XwtP+z/kRkKEJcfzYlHS7aUS
AMMLpZ7opGASk1d7YCwznInmMpgA17p8LEnJGnvdndzA2B9gzs0f6VY53YhDVyRRON9A/bi9eD4F
CfOf/sgn8IcdgxhA5oP3AN4NiOy4R1XjHVZIBO5B1UCKUu6F9o6SMDi540A8bCc7uHNlfh3L8MPZ
VUQ4ZvTgtaZxDlu9qIrAj2I5B4X12hpU/oVtLT/CLBRPWAXbVKN7Raq7/edvQ/PY27J5ZHm9fXJl
/WHChjmB2KYOZ1+QX5eV+F6sxwAR8+WZrchdsBYEv5tO8dkSIiLu7FaZuGi7vyxXb+cmka12HWIK
y217/5kFjJUgcu3gMVB80WbPfoxdpYvbtnFeKR6KX1M9g+4fEfduh9yaVJ+WY1avp0hv6lfYkAx6
u7EVgWcZKL1bRf/OyUhwVYt7IORZSiXVUGAEcNNrWz1uos3uwtEf3tZ+EHlcblP7G76j4GMlPiKG
XJa9EAm14Hj0MxSoQRP4aW9DF89dYg6R6Fu/7daI7YDaPSzipWnGZJ3F2039/lJ3/rjFa738Mxof
2Ey5ryoyM7CKlThJMLAXLfZrwGlrfwyRQhULQXQwWDJqyy7YhpvtkfPHb8QvnO3rV7EUxRk/xqu+
4YTB7Wek7Yp+4SCtAmStLTXHVx+NN59qDpz+YWy2fvstxpFYFolJmPlv+5dcTO91UhHmFxcHDKKq
PPwv2ExGiptP3txhn4Q9HfpRmqNaBHKFoG0E8cc8k5Ow6L78kpSZ3lbWAynCYXPBCmf9HOpbz4Ba
3vwlpaihCqeI+JERVL+cmKe1TdqsRv4uckvTTlDdvYtQeUnZmPrL0VgXiaQ3f1a5iBfX7m/Z7RY5
fggDopokRtRX6PG75SQsG/vlXrYhqc0lWbP95JIE7hKfl+c7eWVB6wAbn0P0bH25W0nfWlinoz0P
KD75OBCu68lgVt60E2FA4duPmwKuP1JbZzt6cnedpFoW0LZm9qc/c6go9dHu+BetA//VyysSo/J5
8Bee2OE8pniRJd+n2to2WXZgBAEWFXXkAqlXeLhN8+CQlmkdgMK0BFzCtvg3u1SUcdGP3VMGinxj
G+TYguLJtsuk2Y1ZktXexUeheagnSEN9pL0r4xN8XHPzq4xETRHaC2fGdku8WuKj4FYpTw9M3gGR
t8/rVkIrcnBekMLaLwhaoVTa31Yo4OPvesITLXUw+AfwvTnJvlUtsOdsS6mp76i/kmHwuhOjhOqW
QFn6Iq2DoP/O2A+vSbY0NSmwzJkeUBOH19IY2t+yDHiqh9i+nyJ3r+wELY79ZGF7IbeR5HLSmoaR
VoJabpuu0abg/JMiyC6MGS/doFPSnOTZ4hE+U9GioPHf3XhESk7wnjfvbwxqFtL+Vj3ho3FnAuAy
uS3HoII7wM9J0vA4wPdTtyH8oZPZcir3MQoILVv3nJUHyvxbFkLNFhGLwRx7wJXBuE6De6O3G9Xe
4TmDFLMTmjBTPdry2iFOjpg/BfNPxVFlMYDZaPA8HrUbyaZBXVGD1oF1P9QmKNNgnPr+MObd+Kuu
NZmr/mYxoQoIE/xvubF7D7NX0Hgw8luYZLt1IZOo8/tHUQoOTZRsPJF8NyJKZSiYUiQVEkpSk6Ol
ecc/NvAA3ZZmibdllt9ur+TbEHkES+o+Ii3SruUS4E3uZhm7rjAPHn5QG8yjO0BqC4jBJmdS/cef
6H93OTy8Q7Zo9Vc6U/it3W2/5e2029G1SLKNSwA75mSiKqfxM9r3oKqxCMTx4wx92vkrs1pMRBPp
AqB+iiO2a/cNZAiGyd63hDz7QztSIyLvxbAtPOYNlZjNVU6DPd2GX0w1sn5XS8pEa3lUxmxhbIXR
RjB7ZFlhMqA7YU4tmw3LGlURt32L+fkEyzIa7tp5UGTKUyv+zMmlce/QZdX7QS15e5KoAzHCbwPI
SruzquApkKU7xhZDrTrFqsEuCpP1LSnCyX1xqF3fvAdBIX/znqOXIjQQkAfHVX68FdE4Xtp54W0h
SDUcnEFfefcENVUQgavJexNDTlePdND5JyTI26QO/AWjDR6mF3vDHXzoSJDD30ra6vQ4kq/QxjZP
+RdtD12baJbf6gOoiAJJgIR+fRiWihbf8YOZXMZ2Jw5hJUDQZxy/RfIKisx241LkQDgxq9XkmFe2
S7ZV3vXFwywb8QNTb+mREjbBiPimTLV0GAsYB5qU6WwL7OFJVT6InPsIK0PDoYnccu1SspuIaTos
kv0hydcVn6sfw6/pLHXuOlkjKF6gY5h4rdAbPoWcxqikmLfTTvcVPbsjgJAm9U0il5por/AuzWST
YSeiuE9aQaYGdgnh4kjsdNO84pbEeNvd8p5OqhqWIJ6jrc4SdoXajn0Gej0JbyJckqoaZkpuntbY
7CcMrzji6yK4aFSHdsznpW4z8B1Z832DNHhIs6FW29vSD/ZOCmUVlowc6TUTbF+Mph1rLfOU+e0C
r2TM+jFKPG/xT7m7ut3r5JUrBQhq6ILrv2wdbMGiywkYWfMdUw8G0XTo7b77x0Eyu/eQIrvPxVYD
QSQh/uWDWS22LcyCUS64WtHfbz1lLZI2HYKMGytXvTI8GLMf1Rw2VLudichQdQXRl5LGh8jzigU+
c4JFDV+Vp/GSB2RNyrTfGjf6C/iEDWo12JoCS3otEUi8o/zit+X8WpbMR2JskR4sYM7FIrGscgKK
YczuXpYm88DFBLd263HPb3izUGXhxPBKer9c2WPnIw5j+5oWKZ57LEbdYSkM/JmszrZXByitd49V
QBSnzN7InfZKJjc81fLgYkl3C9JiWYIl1gsovae56tQzA1+8TYd805Z1FH3mEBWmQhVxTQEoJo2l
ixzUo2hl3jKk8+rqycWbnzyGCtXJDzILQIjlEbXRt775BzkDQCuXkvCZmSENSD1VBt/lOtuMmhlu
RDBWQs6LA4Yl30sWrhNxAUU7wALyg4qkX11RY6+2zxpcTCVQnc5tQ5zpyi3auM7U1pz7qSWaM9ua
vj3j0ti+qbsLj0OGhJ6fxbq523vRqp6Yod4WW4Kgo+3SClKCy04MtyfIMYLd6k8Haqeh0jEEnDHE
tG5R1zc7NjbftYXyQnpMuN9QAqjbsWMDah1HTHBDn38hLLrF6nWufgELh1rSM4H9snsAnggdgRey
K6y6p671cY9ORNfpk7M3ATmLAfTkxO6wCh8IMyuLO3+dqoQY9mi41zaBtwctdvep8XrvhQDOoIpt
0cyfkUK9dL+zMisOhlTVp95dVg5gWJcvHt3wP+nkXflg8l19uwKC1wFgdW89E+ToP5MjafPbJh1F
f40LPfipZf3zYiJn8C996A/7fQQQS50XQxN5na3cq471JLro5LrB3HGu1PtKBBB2F/k4VEX9sqlg
sY/aNQJzvoOSN7rNhOimIZNEZTZ/MiSjBd/HfA9P28iEBLgOwXw/snxW9PJcaUss650g17zdpRdr
ru7HXWfjDwoxXI7gUIh1Ji86xHsgjL9eZyKerBiRkPxbuIXV07rSy6Y2bkNxCOlluSeHMvugdpnv
G3hXPeCOWplLOI75ctyUl7+oIeJojlpBAWlNDePxwfI6jgPK07QdVPV70CUJNbDZRqqUWRCbs7V5
zTjHZvhcIWr77NWmTaxyArZj1PCy6BLPz6z2nmdq5fygLWYdIpjVTtzotnuU09Z8C1Lb8yScIllz
WRLidBwdsTQJJP/GvqtMWddHOUOkjH2slr068OPNcgYlz0v1e0Ww8NVtS6r+clqCDWk1XrR46wbA
V0FRDN1LO9v1mo6AqFh8mMyd4y5axz0enFa9NW14i7tu2E6TTh3Yyz2qd/rsgBGEB4RJVjV9+axr
0uhk+R5te28nI5ik96aZKV4EQSd5CtFGcP2BjGxqbrqsWH8oTLoUwdg6xf2EMhoXvrf7X3IXkpgh
fl0mmRjnifjQeQsO2KMHQdpj0Fwmw7I0cYW7/ec1e3nPBq9ieaYrcd8AhuCWX7fhL6bWgA56YXBN
Xbjmv20sjO2PKGdhDbqrMie+EtY2GRetn9qMDoMksvR+LqbaZ4efddIAntojK52bJlDXkTdCee16
ujxQDY/A2mXe5xeysd3mtJM4VMILwXt/2iAOwL3abcb+q+hpoTVnInJeQAjvztqw+mXpwZydcQ+D
FHabFkL7ud5/dzDIxSUqvXC9eBkd6N0eBpSHCqvYmGKXncNUh7iPLrfFN2rPkvmo53eM+zYRYC0W
Gi5Rmk+iZ+fkrdo+LNjBz2u9tl9CO8gYc3ScJDoNeYmtvu+J+YBw051XqSiRRyJIrxkNNCWKmfnG
FsgV3RnqvscsVVJlHzuWtgSVM3sNgNB4pkprsjOtmIeceMuG7MYXr9pdXRp23P+ZSG1V2kUgPGO0
XrcCjDFMk0IB9+2HgsOxPyJdBYc0cvY+O/7ahlB1KN0Sywytjy3VzaNDEfEw5/Tv3fWpXnquSLyo
g/1XU7r9GnE8PbuCaM6zv0sS4jUod4sTa5ddMpVVMz2PVDgszLLG+tqN33pnPIjyrm4H5w9FSSWT
mmO9SeCGZr+9zjFVwmd960j3iofDjVU8x5ObeSYNK8dk53lbsJLXMNabO8b0HdPCEPC/Pldcb68B
a3cCpTVTpBQ1B9yeSdSYnJvazquXAgMGu31yr1Y4Fb7cxyMQKln/w3qSTT8lzPZrRpR4f53xyqgY
LoCkobOcYrsR7+R7W232lEyVO2R3Q++xQxhWES1HB4Cc/yLLMXqciWFb09rx9DMcHoNvvq97zLN1
D6CERWPvsrL211+VLcx6ysUk5WW0vDA7W8gCI1wMKy+R8sYA6XOBfBxx0bo45Ox97R+rAVf+cVe0
8j+WmrTVBDgmBlk2JG5J5CzEs3S2NpuZq5Fhh8+7Bb5aZ2NwCuZMD+/9UBHxEDctIwnoJUx03tAC
6PctX4I55nNkU18G3c0APw8E8mWl9wGvtvy18+0RiFMZx/Ku0ueeTQGjBT9MrfCfR77pGOlSSqOS
kVkznwrA0e4dGXWBT96YZASUumYFKctSOfhvCL2qZFEKrwlaSQNNQ9Zl908RUtqdW6Q+UWzqfi5P
CyfpcHFqi7n4TvKuvOwq98R7Zufavlq5nKVhZJdB0vZ6mG9/gt1hSnxFWbxtbCUBw/4J8oZKhLxg
tU31gSQ37cVr0NCA2U7RrPf5bprosIBnm4/wwKAKwjxylstW0eelwbzn69nnTFsaFDae85XhfAae
kbtVf5DQN8s7EoJXYq7DsPxw65XNKCZyiUZ580f/fqVY+6zkWo9JMcC1PNQYcIOfM6F+8gUm2Vof
DNGksOQ3v/pa0Ea47CNoxC4w/ZyvabTcTzacDGFG2ETDGXnKTPDuNowzrLI98ONCyvUybqMzP6/O
sv1l95fXKUgp8iH1sgzM8EXufeuqsqwf3FL1b70t4ncu/fU9mAqix2m+KGuhpPyHignU0eoGUDdW
KZufC0bSGzp0WFkQAB7Ik4DMCgMshd3ZoXDs7dsfyxs0kORIfVcq6axpu7EQfyhp2PnBrsYbyWrD
e6cMY+DQgZRrrsw6KZzQ2QAN4GZu3shR4B8ttpdorseQlFVAGVvOLmIcZhFXpMUUqc0H7l9NYJXh
EdKcTSyjG+YwU6QLsgtzPcNRdyuwZaOE1iomel7z/BuqnfQgZy5nbHvSq9OesT9JXK6jEw00eYrD
FR1S7FuO21JTBzyGyQtRwVkoRa4xLRgHXZEPW3RFru3biaoIjzlTNGdvTBo0VUEF0y31URJ++hJ3
mubRQiD9RGZDCq5LY3ZHz/VPN/ZAjhkmneFggX8cATiucjDnmuDb/V7nXUXkdzhRTlhEkrIlNQtw
Y+MQ78KaPiDsea8zj5H92nf3ihn7LTp88Z4jC69d3HhRe8+3X0axlSvO7Qow1GdRaTBhnU1Ne9iG
du/juojAiwSMq624LZgPxsVCFR7v9dDwqqnmmGHtfE/3pWdT97ZOkaHBn/nddzlUPMLEW7aZce3M
/aM/id2PA4SHIX98VduJXcLVgn1ZDUFsjSELfczSw3UF4TwkIqzzjzAgkJ1yeq5eA22o8sdaE1iq
S9aacTmWzgPsIOuDgLThN6IIaF+ZV9XftodM5jgNIZO6dZN8ZVoa8wPXV+Q8or1lEM3LAkQN06Y6
IAnQBUZiy3/aFirAhMDs9X1mHuHEIZXT89SvtTx0QUh4s+lcp4d43Uh4QDQ8T4tq/R8Ty8s/XMYI
YtZyJf/ZUtugSEzPabKYZbHF81YlYqQCE0mTrENpsf2ufXKjaWNyVYe3kqZGLXgYfLG8ZXT/HbAS
1BG3hal+zAHtbQjDKi4wBxz7sfA984FfVf4M3Mr9O8iafU1pZRQ/EUPWx2rfei9Vqv3HSDO4q9Z5
M69LHsp/q++pr4AhaHuQ3eRds1nMIunr2nkWW1Dnj20/WMwOZ26upGTi9oHpsHKTEYgALadq/A8J
SdJ6GiN3sg+VjQzq7JWZ/x2CJyWAHRDnEdtuj/ppXzrKMOMUD/5WMKnXPBoIgG0sO7vMBbDzd1+7
pM+LrMSQp/oKU1XZaVbnTZXp9WAPoLR+DrslgscNXhk/o3mNh0xm+DsbeHDOlc1JsCd2pUGE9rjs
uFc9sMDU8b18CCvpCaQpMIYOyIkpMsZ9Kr4dbuGF2OQArzDymKk/IugKrbuRfE++Y10wniFdm3kS
IBdxLmm/l7hvGG09SMA1mAnaIoqdMnCueUlqxNFEuUNemy2+I7uaIh6ohtxgR+nuAXseMA2Fd/1b
NlX1G/gpj3dAWvqT42xGTmHhXThM3rreIoh3u0VvMJXjL9h3HmJPLZX7OXp1OVz32wj6uyhKUXwM
4VBUadPkFWnjXrdVcd1ExX/sRwkMnteZ5KxOUQEfgnpBdZVHmyE51wxT0sxr+TCgeirRl4qu+O3M
fk51oHO5n4I+V84H8oJlTgsGdPsrf6IBFS022pysCxh7shmB7r2vLbqcrgsbBCugQo6QHUOZWHU9
GfJSG228M++DYeBCGDXcwijYGP1r+ICXRipaDUiX4+BCpYr466A9MoZTa8y5IRjwsYBjbZPPsRQM
79EpZP4rzruGZGrhDeHVamt2sWKoqCSB6UQHxxnlHje2aQC6KfSLv0L2iA9bPo0kqxLmnMe15kF4
1kMdUkEto3OclIq6hCQMNAkVk57uB/SaekoyWYAA8Xx4XIeyz3KSq50WKZZDNPvwmo9OhvhpNcyn
e0a+TNJgpCjqvfehDvb9vERKjH8WAWrukQIH/1XJQdZ8lDsUw0sz2rwui6TnvHgwdcEAMbarbusz
GrMu3BOpFsV+s6p7Jw1p2cNrAxRZnRHode3VAsrLJEVqkp0xulsTiPF5Qi5IpRRioul9YcELi0Kh
wANR9wGHIq9IcUYSkstj78iervTiZVpNISkirLZDZIEGS3/k3lBOF7g3WsNn3FaoT2rc2g9KkWU8
jpss/w4g1qvjDPd3PG9cH+A1kYokEysoJvbWNv4Te6tqEstJz0xXxDrNfURQSIMSbl2Z/vveBsGh
W8f1rYDcNz+Y1unmMzo/cDHtumcoTFH8CudkKiHfSqLUvzUXcRMPAMe2RHVOfVtKLqRy8p1pdjyC
43DkWWUN9XPPnQjMDTXtmmw7ptwr2bblK1fvNp4ylixfNaHk2T3RCguaTKNb81DW9Ht3WemDBeI9
+iF3FJKauIRHDDffo8n812wq9BKoDUEY5wifc8EZIlj6W03P8VEspLv/8GBklTS12fSKkG1Em1pW
rMPJ0CrUGVZSyFSWQHBEZGHZzP/JGbw10qW999FS5OAEmXO0ywXQnx+qGEdboM+7099yxDcSsoOf
qFIaphK7535kjH3LVJSeJxjvtHzATDJUkWZ5q1G/iraSSEeZikM3hmPa70cvWIK3vHCRKJQNYoDj
UMEJYg7t98tF1lFrjr5CYH6cmJQ0FyCuZXvOPN5O0jdVzVlvVeWa2JvREfO5uSSKUW0m0mkkjTWf
ggmjwD1ywp6Tbp9AGje+aREIOTOry0mNa3TKIuRVf7H/UsDQ/pjx7JhG5PeIslsnyYGQ9mxOCkKL
2S8RmozKsaE0Mgw8D01On/44i8l3SfvohUDoNY36AV4seki+alHeb85KzMSANJanDP7O9YW7obJ/
CWe7LSjBWglqDTJXM6fv/attZQIYzLgP+E9DzrK7wRpn++BzoFvwYUIcULBtQ269gnlW47ZvmT+q
4b6jOWV+MzRW9bN3MlPQyLmMgDqnt5pXrXfG9Ojelf5nlWwJn6o+6/Qf0tuUfY2c0mBajPoNdpnd
gS/9LGCesHcoc+bhNuVYw5TaWT3CldXatu1PvXb2/DorN3BabB8e6McDMugJyKVSUKmmLlyqhsoF
hmOMG7YGPL9T48irxStv3ixnyqc64YmU6QS+bD//4voXC8QzUUfTAptpc5ofHq6FGrBtjSDIymej
EA0xfVySqLDG8a6ENqcupg5Qc5i+HxlRsMcPP7sCGukrzHNh3ZEjby0/d2KKka8MWZXbj/tKoCQK
Eb3Pf7upsp2HXhQhOfR7EUAgRSaOOv5GkGcHXFflPpl7orpVVd17ndLkSixRDU8ARbyVjQkM97w6
9R65eD8Yso3dlZWlLF79ABnNfdHl2jyuukOx1zZRF91OPufa7AKIsAY4eVdAZhoOPjNSnu1RWUI9
gul0pv9lcVhQxKEEGREr4mZALXgQNEUf9dSjGwQQNTBrY/QL7dijB54W/sP9TOB1YAVnKkMVoGCS
SAOy0wRE0NtO2Uqx2r9EZcHk6a7E1iDbM3sQpxn/haLouCOrGtWiuQ97G0vALpdx/rkIMTuMkmRT
B9P/qDvPHcnRLD3fii5AHNAbQBAgumB4l/4PkZmVRe89r15PzMzObjd2NVoBAiRgMEB3dVZkRJAf
z3ntywjUosAQFVlaL99FV7H8+RxtutjvyEmPG9Of5h6UbBYQb0euIq3EA/tEdsQSsodk6XJvLBYd
IWhdhxZTbNxo6AFoJY8aTk8ZPpCHcdQSFJuncbF0bjXTWLBs4n6MrMSbRKXTb2EYxmlrQ3GaSrdF
IKbNl1yRRR4VI7+bdVf0JJyCFl6F4gSjiYBFCfJsScvtzE1fKelLkw3QwIkYiddJWYvfCW4YWlvT
SfvhsTaqTKSN+WoQhv1hIdId7Bo58VM6mNZmFqW1DQpZyD6kttFe6XWw3qgQjkeMMAXVQH5LHR6I
WE/7s4eDSMK9klQEDJew239zlf6nXPr/exb8c/1T3vv256c/ftZ/Nus/Xu8fbv3/R5rCHw6z/9iH
f/z8/qz+y/1/4Ev8W/H49tej4pmf+ZsNX5IU2sC5BDB0UT5iPHxWf+8J509odDIoEhbpodMUfubv
PeGy/BdsfEirCaUimUtW5X/Y8PkjSdQxbeFE03Wqa+X/jA1fehjK/tWkJfAqhmo8Iuf+6P6ipd6s
G6sZ98aoeqF1yirleVaOU/SgpC4hqeZT+DqM/rTvy0NmKf/ErvtX9+O/97p/MtJxdHQ95stxT8TS
ikNLuotTdSqjZyk2A4Srzlnr288wr1090t3OIOi32mFgGdRb0wc5/wFaJEdff8j25OH1yOIHfNfP
E2VWk2oGhkUwYEYirAMXu384IJb56998v5e//ZL/1tdPGMJ/8KH9yZ1nWMNYpBFB8VmyncWfVPvK
kw9J8dQld9LyXUPwWn+X0m9jPo3fkh7EkbtOFzFdyKY9WctlslrHyE/Ce/LFPxULjN/KNHOQ5MOx
F3ZNcTey58wa7bbwZTjSkG5UUsrRw+6qj+Z3BoKbgsRvq6ALymP50dGGaqs+Ihm/3SBM9jS3djtv
8GZ3daHFDqud2JGHDN5NHMFJ3cwrz4L9ZdiF3XkEkseH9CAvzHZeFb4SVuIYsi8TkDed5jhIm20o
vev1Kc+fy3nH0GEoz1mz2pPoTfkrcbso6yHtS4A48OgBrvUMOG5G/ggtk+8+Ot2uduA1WnKuoSNv
guIwvemLzZzaV/hHYEjDU78gHJjJfbUb5ZotZ5j7KoStCfL2iReknrpvQUY6aiJCP2V0BA/hudy/
NCUF34GiBVId6HEgqcE8XprhbEaIrzfiuFXGX0RFu7JgD2NQ4ER4mBHAHpdbPIUQAg6tK0UAwlp/
UQH8DDGuZbd4PWIDRNFhF+QGWa52AwhDU1l7jB79i6Ae9Y5Yp8VV27PVEnnoS7uKYgwwuAalXPI+
6botT/b4qX6L3+TeI9AuGbQIb6auDXU2KvoKktGRbrOBvQqBGyLV7yo8m1/ErL6Xm44PttO3whxM
9+Rtlnu/saTXSSdxNTp14WbpnnC3OKzFqLwbTISxk/G1C8dkgG1FdxCCAH6SjAoU325yzeVzir3Z
gNXFY0BorRvngWLskYkpLyv/Z3ly6hdYiLbJ8jIwRykZscy73nrpRr/xZX/0uq3i5bv82QrkneZb
vuaLnuU+tIjqJvsqk3/iLZYe5tN/73jg3Pu3ptRZl4q4p2ZmL9zzS7hrdlIQn5WTdlR25Wk+lbvy
KF2KfxLnJf0xgfFfD8E/WYkJ+cfjn/Fq5WF4aU7tZb5XHzCnG81LT+2peF/updcezVP1f/qKfzL3
432DXQbv30tncUfh7Mu6bTbxOTvqB/Os7fKTeNAD+dU8Kf/EIo705I+O/H+8yz+7w0fMSIQla2QH
nZvGgcoD1EfWJr1ap2Q3b/Vd/jQjfh3t4mXZSdsm0L3VzwJugV3rDzv+nd+6yrbblQfrG5Xyob30
59pP9uUlgRYmmbkL4pAWQfBoW0BvguDYbZB7Tb4M6CR7UYZJj2ZXWBDnoQsoPByccWhXuS0fqT0Y
viRcENdkdnMoW5CNxaV6JvUkDz7LYOlzDqfKvyIsmNmzly2mVO2tPsgbhvFmPvTjVWzBPfy632g4
rbpddLKmfdgdmKxgVPPGXn4vpSvwtl+guZbfc0HJArCarf/WkfrFdrEpruKRRjji7M3P5tacrP1T
twGQQXQGIwHzmR37gFoAzGbDG+HHywVjQegXAkUBAEW7aMsLnKF0JNvyUgyKbq1tMN4gLlM5SnLX
6IMhosli0xS7ofmxOH0rIhvxEn+TcdwrL3L5OxK3rRGYaTB/y8dpL7xngqMhoUCeuimQL0TBgP/y
R/zCMrVNfncY73K3/Y6+1nfMQGPqzoJdfM0X8fqSIIqr9nP2QYdyVLitgugMya6LG6UN7TAPRBye
IapVjwui+22ghf1OTjAIQRQ0L0pztdTHc0Rx+JKsoNsve5jQ6VW/iTfxmm/jJ+Vt8DKbFZBbMj9W
weC03ES9+wu1p6v78JFn68KnL00cj75Fbywl0lwrMpUixKvb/VZxcz/blIF2bL3VVp3Vl68TrJRj
epiHvezEqCo69QE9g2+dxd/xZR+5qd06icsXZU+8fOoY2/yt8eAPX3TqwlCn4pm2VW868tDbGl7o
w+HveIv1lr0HHJOL3+XJjSj3dTlTAPfRZZveukbIv5eXjvsgeiohzaucHgfdWcov8cfaN7f6vX3n
Imj4X+ap6aZd3bYLIA5Uj8tT89rC1pzot+iThJA853sdiZE5btkK+ydM6U58hr6wq2dEWfwof4Fe
OgNo7k1c7mbuK1fxYk48Sm+a6Ss3cStc28/0pF2bN+m6nMH2PE5oTznIXuOg9HR7O3VX+0l3UMTd
hDfD1w6PD1NwYifcffRbi/8aNMMp3dKP/eyI391+R8rmD0+6329ibwka/312vmfP9JdD9ivteHT1
n8klP4X34W0kDJu3BOl7yXbg9o+/Dd5vt+54ZrkPIaCtfmbKpk9cVIRx44KvdJMnfSHYJqjWo/BQ
1ffEQdj1Qs2bwu3pqCvjBWvmjetu5hkMtqUyzdmWbfmlP+6529RfrFPVm/iQT+9NfXKYFB0JZS71
hbrf3eujDsK3bCBGClfYVAfuxHVTwC15dYz4/IDJ+BRdE+Gl+sAacxjhyHBYFO70e8LRb20XLnwZ
I+WGrE86wRPFny2fvVLrnOwDdiBQd4qfMi3pW+lVelUC1eu3Kj0zFENsJX84rdvh1JxAUl6E/XqZ
ruO3rNkAf12M093ljuwWO+ZKbhyaotNvJLrFVaYrCVoKm2W8eTRi5Fv6dDGzJgjvrYOZ7YfGnga3
m6+aErTdfu0vMl5mET1LZyMyMnJXXhFon+bFWzez5E3zrn4t79k+2veHLttV9YssvdfGl5V96MKr
8Rat2XsnGkHT22GCoQCLZ/cULb+R6Zeplz7n13zun7oy/4LK8npMxXTeQNfxewTpcSYq9sui7UA3
PRhLPNNwrfEv4W18QlL9OuZ14VRN81HJ3cGwfL2WgWblh1yWLz6zm5/ix3w3bvJFvCznYp3JaCA/
3Q6/+8/ovb+N1+itQRUx9RtRHz15bpAlovJgJpS9oWmCvHfC5CPKN1op2RNjfm33Ma1Lz2pLUSYi
CDqfKru9ARw6/d386X/BFjA1J61DnPRw6s/qu35nyBmWN5XWG1zIQLcyBk+UYZwRiHOWzyQ5j+Mm
GreWjLveV2/VL0SbYxnoYAJ380Ucv7Lu1yJthbfipX9TryJX3KhRfYNpNd+BiFpfkGmKYVd8Pg9f
duHUMTbTl5We5NJP6Kpt+AyZPoGxjXE+1IzCgDhHq/ulWGQcQLO79QT+D4y7jZ9RPHpVo9r9q+oa
R9Tt62InHNscsppDdZ1u3QrJL8M99RmN5NfgfsKGzajdMz13ma0fEImcm3vo44iLX3AODy11F05B
Scbi1Is7FuDhjHqojbAkODODKFJ90uEzH1fERNPj+LwWXGGJI77zdOOthQfVta7hd/Qr7mwiLGLC
My5L8a7TgxAPVDI4wrIdCVZfmHFdpsyJgHbFQV6ucEAodvFTsGR0G026rdZV6/egWpxzfKfpb9SH
2UU+9Fess3IdxO2nouzz8FCoX5ZqU0Ssa1v689jtpPY5acEO0UlbU5D1To4/GAh3JgzA1aS9AsiZ
f0mwN/qjRBIbXqk7cfZSzB26dwzyTzw2DQYYauXOywtn49Xo7Y67Xtgrw0kbTtlV9ZJb9qmd6zel
+sgR7NrVa3KvzspzuEa21L+AtpJU6c436ePCmeT1Tv2cuFXjwQ0CCeZk7nObBWXm1TydIgfoGtQI
ZYo59Q6VTGE5YcR+Be7aR5KEGmh0xO3CU28DpHtBoJQvwfIVVVf5rkEKoduA0kYs/DTcMZfrpFG8
SkfxqbkA0tWrQ40cW8eMV2ix5+v0rSwcE0SUINf3xny7Jg4d0T4XZPZdedohhWZ4NZ5Mv7vkZAps
IEpC1oTezu79hxkCQPmCvLHqvaE+tfUeiSlGfYNiGDfrgjQoXIqX4CueEX+Z++FeXvMfATXxkSsc
TuVhW8V7/pX8Tg/IKLBz4el9jg/Za3iCVBUUe9YcKQoshKC/mleLmQxOsX4MNrKM8RfhO9EK9PbZ
rS/e+JpNVCGi818TOkLSKszGfRKm1M1zGImDEuhmehXecGU9x+ivSdHHCeRa9I2Lp7Q7UmRrh7uW
danrXuTZ1Zhy/EkYQVVLbPuuKE6bGiJCFd6l5nPI6bQYimOOUop12pLeUL56c/X7r5jB/wV47PQJ
bfG7+v8CGAO8+V8AYxXpEXny+UdcjB/5F1zM+guwOxIE+R/o199wMYIrCT4iMEgh6QkETGcJ/Dsu
pgF+qRbptpJuEDxlgFr9Szql9BfNJDHNBFGzIDYIM/vv/w0wMfqp/g7pgCb+4Z//APFI0p/ikXh1
it2VR4ixxm9BuNYfN9GwFyqsUEZxjNUYQtZQ8cc7aIUQ0jZi1k3HLisI4HEJWi+m4WUmohjUBbNC
xWlsykL9nCJKFX/0R0XSGfoKW/GgL9OX3EiF8ZlZdI0EWVqo+mdWd5NkV0QCQYvCCaw7KLh6uCDy
yUpYEbXFnNHG3CB9Hm7EJhWpd13iHukwlANZ6WQkEMOTKave4cgRkqe807BmaJhDnroOscZF7+Wy
OAiWmt/GftRF4lZWyMWozLor2mD1BVlOKuwWS0urVyrGlQIp+Ew6Eb5oTSWARSgY+QYYa0Wyy6kr
kqMUtXhr9Oyv+nQLxV6Tz/rMfjIPaXQn883AoTohOfml14J5kFMJfTg6SSCRcBxGjnpaQr1wlHLc
uGXZl8cOJRk7y6hVCtTtJC5ZsKKo0vdFjLXYI8u46N+KKZMNOr/I8N3Cb1ddACsnd7/AKOtoCw9J
JoEwTPlHhO8EFicRprNUKUxcZhUbyTPGuMotAERrhGeQBzqa082gdZhAix4t/JrK6tMk9kbjm7QC
IBLK820TR5qJ70aroWLjOStlh+Y4+lBpKY6EnySB4LDzUi1ntyQvpLejokMhiitaJlFATyim4KJo
G8t/+NNPUT9gvyzAjJWDPk708zpzTKKCV6PKecBq2Ng4nhPiQkI41RamuSrR60La85teC4Wi1Z0K
14JHopGFwJhTdqapYubiymN5z6Omf5KNOVMbDx5RoD++MBEQD6aRMJPj0qvai2ZSbXsiaVV9XCz9
CLPgokEgtotWpmJlxOrMbupPuVlI2WujqFSKmTRQ9JiBdZnWkFiPLRE6dDDNX8gWMxVXdzovGptP
Vi/2OJGA50upFA6+LhSa4Y7W0k+c72Z/WKVxUt8lrgTldapFRoexbIsBrGkeKMWyEclppVeOmaw8
q9MgMuTiIdRd69EFhnywDItthKctvsDxKuRMEbgk4NMcC62pKf2S5g9ViU0Iy5qwp3s/FDycl9Ik
M8DSI8qD8PdhC57EdTYCK0yQVVKDjitrpvSeqVsssbiGQ1dPzjinD4uysraC9NaaQ9nZBFBY7LMS
73xxZ0QUFl85qXPpUTRaYjGIOorMpXBJ30VvraPjFnRbQFsTws3gu9BbNyqxhRJckg2dqqCqnzkK
7LjqNOvVGkULZzFig2T5MeK50r56Q320EOF+ykTJTtsMvaAtNqPWk7Na1dpLba4K2RLCYpkZy3Sm
h8YxNiV8sU5uYXXx60IlYGmXDA+X0G4QDDh/APS50O76mpjzZl6mVvmolYVtRrG6nqAKvEL6U4jy
jlVE6jFW9YU15s8jOj+sD6XSJV6OFgQV4NqHt1DETkM4RKgWAcldK6W0ilpUewtrFjvioiWskopg
WJeoQlBE4RbpXRgMTE/sF1UIsi4WCgfrg4BFAk6zAQdW1adCKCnY6SgQYKhOROyOBEglyptOpQsH
o4ZiZjMspmi8Yf0WKjyzqGHsKayXN50EgGTT0ObRPDUEfDOiZkpMSfRQqW9FhfOxmaV5Sy+X1e7D
R5hHN3c4S5QuWw/Et/S4uxp2nzJKIm2jV6PUZzahhHSCWVIy3pB/VW9NFK0npaJuCjugtddydTx3
VkXhc4JL4qwWUPekvs0ETpYJcWwD4fl2XNcY51ERvker0L9nHSsA2g/FAnloDSWYJkhkEc0/6zA/
a4vk5DBMduVOnyRwhRrBlCnVIb3qdIkQPTNGL+ZiEA3X5RAPOF4bREBrdp2kqfghJGN9CyWMmza2
iKX20fXP2pbIOyJyQi5i5dw1sP8OTUwE6C3LJJrsDa12VNO4+sqETHzLZpRGIF1NdETXnS13mbSM
oy5FWIn6Zqm3S4nC3uYmwO8ZdgPmIwdzqdlvzamLgaDrUNCPpMYNFcLHZLhXEo0h22rqRP4qTbkt
ShP7oTwt3oCCC1wCeRGkOvV0aDqQtl/ElfavjOYzljjjSaTkwrTRBTxEqHFEk2SK9m8i117oCJkV
kLXqqL7716WZspfoQSJ7vAfRCS0Me04UqfURAf/yXpTk3EwYss4RTnCC+CYNpZsU31A9Czt8ztGh
qWTOHwQwhCOUbXhX1VGgCnzljtQFPpAIq9LkNAWD90Q3brfpqJOmN45mz724KMI7JSigY4NqXXAG
6eRX9eZxojX60Q5OY2ZHHAPJHOqb2dMohzywafcm3ijeQdfRXz3g320X4WiiwHDkSZP3utrfO7XF
wpbIGWfKYkpQLp1J+jsPMY/aP5FrOYJpxgL/SxfqIEkFTEJdlF1bo0vv2ZSKATZf0A1FAI4bWhCg
ivCAt2iY83d5aXSPnh6uHYQDu3Cpo3dxxQNlD+t0kud82YfTWDuFMOVbNecBMhlRsjMNoWBppS3a
XkjkckUjHyp3SUj3MunZvOkEXqBF0Rt85QY2364d4IDwl/JNqnP6qaamitoFqw/+tFawWGgGrtBc
tO5itaZncabGBvmxuZ/StQmGcgEY7dfsORHoMQ+LEODRSK2TPuVcloMsfYZpwmGA++tOWIZIIM+Y
WW8yTj02lkg6GUT/b9HHI23rV0IIK8U6kR9kfkb68pPlGIHqsDeufaSqm0FKhn1dyFAShmhdW9HK
bmHCno2GDRhrlAXlPCpVccqTJsbvn1+aRF1sJlnoMBxEbsgwZdcS/VtDaVjBiKN5z2FMjku0xJux
UkXaxiNkZtjs9oTSkHxJYp+5t6qYuFykSk+dRFFhJnb6YVYL4yqkYfEqZ2G5s7gsOS6Bwas1u6gl
Po6aXERfr1T1NVp7nD4i2mSCVKAARFl6qqr1RNUnm3S6KjBumKaOusVI2g/rJpVq7EqN+q7143eM
q2cT6UroG3maBpiFVbSHKIIy7ML92KdPZiuNfsJjNUiLNOe8XWSPkjtusrjZ5X0iHuoeJsFSisuC
2m7bGWxadZKeDAV/byPASK1mWG86Y6oOFBTBWpKBCZbbNFFy4ZpQIAsTxco3RijpyqVKs/akDmH0
oxpW+qFUQ3UjEYNGhKqvglGPl0MazjVrOU+LmcPONFKnqGIyy1apfWnUHHpQUy0+fPFSounhHc/d
3ZQfom5OGtpoafE01zjA94b0sgBxKtbJwP5hFR/4uiYao4VwIIOtV9NLRAQRduxe7a81M+GBwGtt
X63D4vOwjqAs8dtpTd5qSMvj0QQlaq29ksfrtsTtzIqvPzP3ppe+Q6GTjUMeB5RPPEjARl0w0BDk
KfdjdUSKRN5p+iirUATEBnZIzABC6zm0x5mYM4RqJeKo+LcgYOla0bw8YhoX7d6nXYxCexSEzwFd
wZ660uHUKujakIXVg8/zFWgWpf53vECcq6ZYoCZrm2cua9NpZ1NnIkUXUFKN6hZ9HLIOddDAsyGf
Oj0lp2AGUO/nqDpWGrObxji0qVJE1ZjJcd5nVkpzuAxbqLC1bOKasYx9iKkQT72N9Yk/jYfYR/1p
7rs6S15H7B1M2FboV7pSHmfuuXaWwcVKtdsK5KP6FjpFm3BnYBlx1Wa366F0m5zFwhZkXfuIxib0
yaMb9ovKGTPTOPdu5vK4FbuSZ4deFm5EQMdvjGcntJ/o/HiwHIsSqWtsEDsnq0Phm00376W1Ofeq
JN1qbSC9Ls8MhLur+abHNC4+lEYmXtyVwEcA6NUUQ7cRykPF6LWNlDL3RdGiGcgCvyKWSb3jEY03
FhTyXVKbtyErNPLumOzJe019oRg4cOYy5X5sceTHxEaxa7W3KErzQCMP79FZzrKQp92paUi4QpAZ
Lm6LW82ZSCnbykigPDmyxl1Xw031BEe+DVP/0VhxvteyREd0Vujc5OV7PycxU+EqbiwCYnLbxDU1
uTinRbdX1tpPCQ844OeU9nGS3PpRgm9GLAcwnnERy6l8zyyzfioTtUSnrmZvHL8fpaFhoU+KGVUr
s40gEZ/QYInRe1PxB7375AJbApHp0KOKu7otVW0QwcZn3SqAprMeZhfJKsAux7I4qkOsugwDuAfm
+o6OBfBcUZed1hM9IbaP/bdQ1d+5AhG4SnPsLysAo7gAPxUjTsJB4DFuzADXzMMoTDnA7KjR0n1J
m2fQp8oaLCugerfUGNYUucDaWBfhaZpK5NxSkVI9j9ViJyG2g3gi6xGUDmjCHoyWnK0++hSNuT6a
9ZRty06fPCW3mjtbPvEejBmPy3oqWI0gl+Z4uSppHV2jyhTuSL/UzSpY1r4XMaKiiC6pN+csxfbd
PndCbH1aw1Rfk4o9kQ2VFdlai8oxF4KHe4FU9TQ3ALjEPr7XRphB1uTDHfHod6eSGAyemo1ACURq
2ZSiF+inCTrFXSVmZ+SBoJ1WNN8w1SHyM5V0i/++fGbZHd8XcxEvIerBfabWigfCXpy7WE93S8UQ
kj/i3Dgdik1XzsPJmMoK8HV+VdkLXq0qiT9MmQBH2GbD49aEuuUR40V6l++QCatXjPZPFQHwUpuR
bDSm894S5+Yz08d1x2NmCOguUt+TARLtYbQ5R2M1v9TcLK81FmtWjpapLo4HPM+t8NKQUuMlWpcf
i5Rjt2WP/tRjBgJzSSFZhOY4Guq4qRY92uvrDDb7UHeWZpztFMNYCCLTrhSpqVBAPSFfhUzMEHWI
fqdU+hsbynycR4nYAbz87abnHN7VGOiPfdw+rRacyarJnJ1RJ5KFklaO1cf7mbjUQ09E4XbIatCO
R0IseQWDW0cKBcildBqlLvSIxH+ulbLx+jKSOaWAE5K2P3NgTz9rS7gs0o263CSRYm6VmtzKWiV9
iGJRaYun/qLmg7QxZHV8SVCRe1L9eKjo1ozemxy0xBwaIqPL6qmy9CtpQpITl3K0lRdm5LglgkMx
SZ9MamKH6iyUjhbqQXIX2esFRJaX1jDQdKapBrk/LdSYx1KrN4iVm5YYjZwoe0s5GZX2uGVrbmNJ
/Gwokw8imrrtkG/CltNRxyGStMFqYJPJG3RZQzyXW57nw77CUHRdLSO5hmbW7hthZfeU6IOPw1gj
+LQsd0VHYrKm1A2Dp/yk1Z3iWeKwS6TMsLtKHJ6svswhEhLhCV1+cRPFmcCfDEmBFjXqx5Qtq1PW
hB8nZSjsBVXuDCBlPQkaM4rOXU4UVGvUv1AYx3vE/gv2OJKe0G0qP+RXKW4oVVlo6wCEu7xoSYJO
GNrcCvOzB2hpkQzIWquuZPZlxqC+yeZaf+YrGeTw+5Lkgtt0pArqzaVta1hc1iBU7kb2YN8SariN
KMMZD/D5JeJ1h80QNA8RrM54048uoY04f5qlHXciQ7TTIzd2SQWwHFbXcpeL3fBapO3DZjHply5u
pE0ule1GNLTwhUcymbiKnn2mlK15NEFBW6A/ZJav0r1IZG4wiiHisMTs7cZUSmjuAQEEEzALo1bm
hzgRx7066eIGNEtCJ7EKu0lKj/C4o1di+EX1tE4PY1tJkFxEBDAePyqH8bklQbfOKm636B0sJfI7
Kgi9XAKxQ2dgFZdkTiTYvHhAXtO1i6sr2mcb1+Q7TuT2UMzODl2tiulJFvdtkjblG9mMy1GshyyQ
W5HI97TpL9pc4hJZ6FPo5nJCzbqUvlrHpEmE2vixqDFhkRLeNGxh5nKecba+Ei82+WQeV08q8TP0
epOkfMzR8zkhyUfnZlGWDQ8QJFMo/H7paHhpYS8KxW06mFRCOeZbl5q/QkNeD8W8Tls5Bpaxa+x0
G6OITD8hqc+TCV2xH+v9UW/heRf61MlNLyYyTQSq1+ZpakjvDkvTSxVBuIKZgoNhIL9q6ZLcY4yE
NqizthF7dT31Mf28TlqIRNXoCtEM5LdcJ7xae0EWzVs8rPPBynQsiYYy21ODxIziX5Xxh/gMvy95
GlrpRMYCe7s/1yMeR0qzUb2l+kfbz+RXpUaLQGfNcEE3Ck8+WYFL0QnzZj/F4AA6P2wys5+eKYHl
6REpikBomTlgyhni8KoLrOpCH68IWawHzJmREMEzSRGQvwucfw9sF2wCQEffiiHJLC7poTW5mNXQ
OoqokOJDwIWHPZo8RI1sv6AzZ0RA3L64cFMx38gRa+0qF0Rfk9HIchS3nlyQ4e4T1tx96YX+mJ/n
QfoUuj5+0peMsEGeNNPzw5ANFFWZG32ZcWBIyAFFrSbvTm1npuhGB/wJZ4xTj5DDFHHK8jlFuXwa
JuZNeVGZKAVzvpvDI5UfU/FPJfTjLzGRVH4NQ/pAJ0vcNgjzVdVr6zByE0ss7q20MfVYe4kqNnW8
C8pZbIwRRn2OtrouAI8PKoCxJBLvQQSfssE20/pRp7ck7XVXM68MX+XqZE/VZlvRcbvpofxR6ARw
1AlDB5G25Ws3zgjzqbpwqG3HmtOshww1sVMQjQfHi++ZpLGA0fbHTIaDkFLfDWr0bbbDKeELz+3V
aKXLqtQqgkCpITtpWv04zYimBndzQZ3lHTlKrU/KPooYDM42lnz94YwAWjBf1JkDfebhysxSX1Wa
lOvk8aDIhSudLuBlbfk06mhP0N5GkfDeVQqTE4ku70Xa/IriLAOsMCUmkBSfoSoX54XYnYd+d74z
RjRkkitgEovS34WO0BnbqszcmcIMVZRAlaFQ9ay8esZepRf17z6X8ldq7QNZ49DUFWDxeADUGYsY
2WuVJKz9pdLC+mvS59JwXLCYaxuO7fusgkcoGLFdwLTj2pPqbYsYqLaEc1yTUc/YfMh3D0fxrS2j
+aWJld5tRfKoAMxjR6c7zG6FNbm0U1w/AsLDI/1cutdI6g0M/bmB6/VrQXjWFtrUQ7OB2Cd8ivsp
wUEymxcM2ftKF+cTsI3JlcYuSl7QMTPIJe9VDsTBqGfPSEEUtKhkDQqHZFtHbKTyQgaHOk+j12PB
v5lpZn5IEu6lSbaY3Kqq287Z3H0oo4w2OpRlVm3SebZKV96VDIP9umTdVmybyVdZ9oJwrQQglEX2
oUysix5JyJiMIrSJgDDOpWY9nLxjdxO1AeUbleO3SuWmnFaTNH016l/CFPEHq1D+OmWPQ1bNpgz3
4QS6phVEhWFjw3GSCNzEjSx3gbhgv8DjN23SultWe3jYwJJY/TAlAFbS53nBngjeRiqFrw5I4Kob
ArGWGK94GWC0Sqy7S0SiyqaLlvSIuXF6iiSqFAZR0VHKKgko2qIrPoX3fz3PyVltrPQymfHgFeST
0P+xaE8QUdWmBrDb9YqRBL1FnyoEmrYtJMDgsMoOk95Fm9kEkVYrwusksQgPbT6tu4E+k13J2/pZ
TQM93oIgOw8NArUf9fVkYVg4UIT0Nlcx51o66L6QTOEzym+Q2rRB6rNQe+Dg45ieDMShiKQwcey7
XOnZJUbuhHGRUFbVEudxqGrHMf+f7J1Hj+RI0qb/y3dng3TSKQ57yWCo1LKyqi5Elkhqrfnr92F1
70wGsyoDHcAeFljMYKYb3UUPOt3czc1eIUc8MbweyBBKMiPIacwcyJBNUG9RYZLbKdWZoFlzRROM
ogtqONdJLIW/LkIg1H5ef7EaPb/jIEFJbsBo7MzmVFkbA1UktRsoc9etdavqNpsDNIQM+UEngkZV
XEEkphantteGiB88mXu3sva0CwoSHkI0eQNhNM7Da+q6CAWWLYzEYmw2FfxPNjEFaq5ulx26EFTX
z/QsfAy75qH1kvQmD53mmhchP6pR+d82ydDhmSKpbqZjknPqj/kW+XbEoRtcx7uikDvwRtzg6VNd
2V2a3TqNbbyIQKHiScljuI9QJIb4YiN5iPnHDulN63JAu5UMsIXrFDvBN2VsX7K4jGex16D6RGEq
8iGKmcFNY4LMkgIZ/qLgKER0BvcXrGSyXTxB3uHe5LiTKiCACzhQyaxTlWh9dFd5mLXjXu2ZO7sU
d3mh9d/LFMmRsXMUqmfVZ0dwGTlTZYkwXFt/Qwy033O9GylGkiRZDo4qJn3fQuZXQpLtT7EF4goC
GaqW+jQOa4GoBqAzBqJ4U1XQshCJ7Ceg2IjTAhWadK8o7mgqp/dR6ZP/O7GhP3KxN43LLM3N5zGy
vCpclX6X5auaY1MDWzTIcCXE1DTf06aloqKInh6MLSOr20zYdsvPWdmiEo7MnFEiJJ0UXLCMCvkd
2YbiuwbViSZtI7zu1ug08sLAE/eVYYvKbVM8YzZDriEtO8gO5K0TykY9o5UB3VIkaKL6vdDv66ZM
8k0Nd/cprzjhqVTmpTsMY4Y/TJht8sH0zxXaYP4+LLOwAW5Tm6OL2IT9tTUUhEjorfP3WYtWCmcP
Ojx86Oe28YGX4ulzTnWsvWPLpL6g2SDylFSUIHbK5EEZ6+C7JZ27rpisbyPNobUIenjxmY0/i0Ed
Eups4qLp79+Hqan3BIE3Xmo5wlFoUdb6oyIE6gpYwTX7IqmM9lImXv4zR+HgTu0kUY/5jdbvFQ8n
pyr2jc/YUOrqvo2KCHHuOgEzBIceiGNio+80OXl3bfRdMJ3j2146j7FhI6CPX4UiX3RDAQDVI0qD
w4qDlChaJrQV2H+5viaDziS2VNACjm4jLq7roFGoSEGtfYBYKE1Eagy1ewqculL2SWP4wfdGMfAs
ShRWDyIOmHGEuKyKzjeinWkwr5Muuptu9MMtmhgUb7Suzr6MHF4bM44Bk6WNBKmXZzBTMnzloSCH
aDkjbtQ9hqYiN0wYfp6KWoEP66n5JeKH0bOhz1uirFAK4N5X7mwMNa4lV4X90PTtN1JehGv0au4y
19hk9HHjCs4GLt1xtanp7m3zqVd3WWmg/RpC3q6Eka7UTh9fHQ6Ch1Q4SIQAKzCfbGkZdzFJ9XfV
nIzHqe/tZxXZp7WjhJZ51sd0ctGFCi5bmLXnmEx433NZNLi1ZZBSzBaZ/bGkVUvrXcIYr5PyEhtO
m6oXzgvs8pSarywU6n50dZnuupLmVNzXz0bXspnq5bnMSzRI6rQuH5G2KM6GpEDHL0hUt67n9KoX
4kueDy8+YtwXoamhjhvJBqSj3d2OXkCdJ/TJdtmhUXMJSDZF1FASrnrzXPU6e1tmhGwPj/0pZRWt
YObmd4iYil2gmPlV6Q8sYQUlDtQBm8w1NWALgszgKiQq9zhOPSdDIL6WptC+RSbrJ1by4HGgSX3t
VODXCodeSpkhY4KClLezpih+tOJu2tObeSDtFoDhUaTbgkngE6N4cGUoDl2sthvtCx0PrR2r33pA
w1p9MgGm3tl5az7nGTp3qIrqudsqRQKMrAPDgLibvWKLUq9BzejQoPLu2S7q+NFHBOEKxnLnAnvI
r3RTf2JHEo9NmQXnLSRv8GQNd1aBcgo9Q31WgItmOUfR9AA2KE9PpszhVrXnam9ZD9gdyNXYTfde
qf4YRr/Hwymk6KBRbT3P1KnliiYd2ou4Wsh89PC6IIMhdjNQIRTiSrpuZ6qmomOIAXOMy+2uVs1g
HydS5catl+ZmYvNaDWy6n+LemzaNlX+f0AAhWfKYMrszxT3iPvkKTaj8cbR0a+MPHbQEUps56OLk
uswBA5hmUOxVXye8fJ1k3+8RoEUqO7iqtFKsKSx9QyvbJA2Ncm2V2Ch9+w0OOu0INwBRlnpHeIkd
rWq5SuckPmEhIrc12fej7TnroKjvfMOEeqW37acgScLXJh80G1AqkjxON4irpijzbwMiyA89WwBw
Pkd77LKmewWnMLyWTm7tUiVCwJOWOEqf5UWhesOlIggzlFDufaHdRlaL5rbjrTkVVNI/PdnHngPc
EWyjLUoQh/yGcJspVXFDK6p0FSxiznRFj8+8fhL3UTTCzkmG72OMoxBAChUJHSfbYXrzaCInB+Ws
Lm+pW3b9pqhILjxkrnx7ouk7u1NfOMMAihgpaX0zV2HBYtBiDTk/d5XIkC/orJpu8EAvYBgwCsCh
lQwEr+2L2I8+20EQaCsgIs2nOMchQzVi+cjSAI5YGjGSu6a5Q4ESnlZX8pO6ybpswY9R9JNiY2cT
APgUTKeqTnkFZ1nXiCcn9teCW/kVQr/6bZlGW7upK3fU1f6FVa+4ExnaQ5R38bpxQJwEaOigRgib
WOakH+hbGC8DPYOdqaPoSANIE4ipZsWDr8TBA62i/lFSo9+H2LDcV01HhlDGMF6kkYOkBIIonnNa
CZC8nc9q7ZnnlucYF1UO41iJ/eAn1Q/qsQFkfkzBAsIf4HMvgx85Hmz4xofplF1CT4bVHVf7HI8u
63JiMm4GxZ/qS1A4Jv42OeYJddiBB43DaKXQZ3VZZbSr6ql8YLV4X5omR4s0aAL9pkLlnHKeIWjc
K3pgcvPBMs6ZhLXXsMI5ixXD3KHljvGLHjWXphm24ae0GYNzdfLh19iV3MbIA61rR8AXa5rqKtMQ
VdtWtFtGNMTUTDtH3SgwUN0per/E2smAYknDNEKeVajKcD6VIDc2dEiAgZvWdIl2FkhnDQ2PbtNM
ph5+iVSq2bAFlSHstw0SUM1rardQ/jwNdNNZPyZldIeQqmjgCZby0cpB5blGMLW44M2WWuonA901
+06zYPdfKiaH4i6guduFaydVcQqkbAXT+zz3B6k89noo7as2BnV0YaQ68CFdSeArVHGQNt+aURjK
DViyxL+jldv366Y0jOb7aDhdDAwMi4r086SUHqwKzXYyAE/UOCMVHwu0kazgxSlULX4NlF7x1jR9
6cMm8bSTZLDnrSynFM8lyhqIB6WuidLkdSaGaaXaIK9DissP1GMmsNBACy8QWxqvVWJ+F9h1Fexx
scHWsdFAzwxO4a+1MkUWtQX13oWq47aq4T00gH+x4KGmCA5HavFlRKv8lVpS9dUyR/1FKjKxKJ4h
W+9m0Tj8pEIx/piKXjtvoFu/dJreWOd9mhfJbT5y2dpk6Nka50OOcjXoayl+FOj8r4ocYoIFMoqW
jYedAlA1jOhS2Y+vZsB1acCRhu16RJUKzZ2wR2aAigJJsigBK7Y6NZMzBT2Hn/lE+2kfNxnwFFzF
RuRnxbRXyEZ2jtHw7+K67CXb3Crng90ZAH65whLOsLUt7nwb0zK9EWsI4eOaxV3WC3aoWVfdjYEB
TOYmdRdqYjNQ6wXk3SV+Ip/Dqp4MD3SCLOIfIEEDSmx0Qc2xe1aUPjMqyrRgOasb8sVotllKBDS2
ZnBEszaQNIq/NQ2OXjvukqGMNrbdtPcGSlT4khS1KkHwgxrxaQAErQdGbm0FIY44/pA8W5Wobbcp
2qHGyM3rrylw90hCY8JQwN7RK6whPdRB0TP5kuVIXru9PyuK6s7s2edq6L5gFJWPRuo/s1Um8XNd
cxVTVSzXdmgvVamLIIqHkGfnaFQZMsVqAG0kuc8Jqui636w7O2dyIiQA40cQRXoDb6Dwun+s0/8v
gLP/n9MuMEFIfwDRfkl+hN3P+gCiPf+RvyHaFsoF0gJlrdLE0anF/ke6wBJ/oTxggrdGGpB2+huI
tvUXqFXdQAZXNyndsaT/g9FW1L9QOpAqf1Ia/EGWsfNvUNqHtF10CyzHYBR0mxzLth1joWEQjsMY
mnWjuuQdjnmfk50hpA2RQEsgFFhVFV5ozuWbCfoN+X/WJ/gvMZkxbU0HD07x26YWIJYW4J4zBBnY
T3rkZRa7GuqDkASJtY9HsX47jCGlqlnk3eYv2YY35ryaV+AQ1weqKwFfCEtf696uZqeC3D+eGeGX
PH6Ok10BUDI5L6c1HrNhsVJjOnhYGO3LJ2ininVuJteFgkTZqkFLD34VtBPSLQwUxAoJJK6/NWqA
FJGBoZI6amsQA/aldg0v3crXfXcxg3irMxM2TwCJdBW9xD/0FwQWUBVTEEoWiElvIojj38fvJf6N
vUttFjNqaDhuOF1YzmUGEFxBvKonC0OKbm11lFBc72/tkT+i9d+tA76JsGjH2WhpGFLMZPI3k9VX
nO1axzooBZ0pNUZOuHf8iyjq7mME5VZy8ofVOJl3H3+k330jw9IccIqWicH3YtgkKySuQgyrgvnf
cGegGuDUxREqvH5I2/57xVlC8GLofcxUhMO362rsEEuDnl1g7bvKLS3XyLZBfdU7OdSz71DfCgHz
qXpJs091cq3JmzRPIXhtbJb/CJ59NWAqstdAwGJFdFs5zzEsnky9scS5ZpEE34To/aIyth96JNOf
zJSiWffFb6+H+FuXHYmf376OrdqmwdSJOYoOX6caA2tIrUh1fXulmTdgP5DEiDaBj+uiCskPpnU0
87iTFZw5d0CuSPa3keRvWclAFu0typmpugkwrJxeZPiqBPuuNDC7GFZVzQ3zMqnqddHv43KN96UV
XTuGK3V5BqaU1tKd2QJV4xRr9x+vhgVf5NfGYJuWyl7IItTsBbMf2oYHYBv7NMQFubmU04by/sDV
EPkzr+2IFrxMPh5Sm/UJlpuRQw/NkWzSwjAXc6nLKaW1L9EWMiDShy9JGHvXgTTALhecoSWIqzBu
d7nDdtgWerC1J8v9+DfMi3zxEwzLME1TShP1xeVGlVNvtKrMHNyWrGSFloleV+sUgTy0ANXtvx/L
tqjdQwki3J3F6xoI96ngnybMnwA9De2ZimEI8Ksc0FSvdpuPR5uftnwz3PZMDipNcJWfw//NrjIW
eo4mMgOJRr/MoxIkNjixs1RI9ASS6lNsWasoxh0vso+E/G82Fs5Py3A0U3LILrV5hgEx2LKRvGKE
/EBvNNF27Ez/yBnzm1E42B2TONRUDfLU4fuBihOZwTu6ATp0uKCWFPcNfTyyPrRDrZxf25dULcfh
LIPTpf466d5MYxzqeaa3dLFhDqwxtKFgDshNbzU43hToUTK+yZQYbORA91lp+iOb9G/OBglNyzDY
OA3Slfmfvxl+cnqqnOCLXG6sc1P5pWwAyqhjB8AcLfZzH/9KVvCRUX+zGUiN7ADFbZVRl5kJFTPA
aih8g+Mb4m2Aq/WqdoCxI8tCU5ySrVecfbxafzsiu6qlCtr/qjpvFW/eM9bKGEcoWotRTp/EoOvG
/c6DwTul2qpQaLwhleof+bi/Cf5fAlZy5srxn/lHvRkUlXBIOd0wuql2IyvEL3wTJaDOyV9HWz+y
XH87FnjeOe4JxllG6+1YntEHShwzFg2ODTqdyjof0BFCybuAD6AdCcHfjcZIqiPJcdltFtPpNRi9
JSwQfEufulH0dKRzeiQjHcoJ1urH3+53kWhKiGzC5L9spIevpqv+QO+PO5MIgb0KWE2oqoBn+XiU
968kVN3SdKiRhgpKaSFe1foTessOo8CnNbgnfu26+NsoaTkKPTxyMr3bOxE7Q8XXMWxpmAan0+Eb
afMCJypVZDbDpwqZ823b+qhGxOonlDIh53SxW2u9SfOsO/LltDkfOti3Gdukiigsi3SJne1wbCTC
C0r2Yk4wwu9TlT3VEZzNARCli04g6PkSugRCA0AzN3A7g43qCUxaEEn/eL7fRSS/w1GlJaTl4Gn3
bsEOgIzrvkJ4dmp+CKJjXajGdvTibSwA2IUKvZuPR/ztq5OOkgjgDwYHdvGJo9Ke0qFDuxrrXO9s
Rur0pXMXYU+4Eq28Cob+XAhfrpySqmXrGK8Z3r5NOcbHfsg80OIbACSXXP4cPLYMZ3G2qIoN4dYC
zk7pBNXktJnpccq5GpXANvHVmQsMZ3hu2hvkmx8puSrrTrXPpRNcK0YXHMk5350B3De5I9Ix1VWD
7XhxBqC/RkNRiyYQWfi3x0Ewb8YrjOvdssfODMuz87QIXj/+GMa7qHYoEzvC4NMbOpfdxToUvjkg
y2uPrqrlMGdfO+4Hvv85L34SMggZyDMoFR6U9GBdmxtn+pSa10Z8rdZfk+5T2+6F8jVAoQk2I5SY
u3BWh+p3fg8CH6vjbAvQPZY/wcQjn2EgdZM8eAE0k3UhULn+FI1fuoDK5F0fX6F9/vGrab+2v8Pv
S6I7530QuMmd5WKhTYqpRVBxOG2qnaGeK1w+LfljtG9Tmr1V/aXMwP6aN974mCcXns2l9RGZE1rA
+Fy6NPqq/pMGTNkv7wyADGHz2Wy3jfUZM7GMW22+hcM7Opuy3ALCgOKPjHmyghtYYHu4Ls1bH/Of
Zp/XG9lvvGif6JehuMvaO8X/IZKrTlzoxUueXSFA9WWIdzpVLdNtzTtdQzDB1T8PXxKxaZvnLnhI
kmtwMbK9RJrARNH+mww+D+HnDoM6hR7dw2TsdZRvwhWyVED1e2893s/o7ulM7cETN0CKbpvqAul0
rXzKHYrzrKvH/nsE4SS8z7x16G/xG/KoAz5ZNEjV22C6JhuHWESLqJ7WTuECG+WWLfUL0OG2hPqI
iBBF5/7J8h7KdmVbl1a3JXtR7P2ciYI2KK0L8IQ2Ksdf4PkN0DOASDXoyrnIDl5Kb2W2N6rYIPuN
XVcBnU05hxQVQXbWbgMv3oTNfuq+pcG3IVuP2PgWV+q0M6qNhc9djjiHZtLU0F9U86rcx+AooYJ2
a2+4QIFRkwjO7YcZR/2v90vWlEXMU1lSVW68h/u2zeGUZhY5U5DrNOI0RD0qP8K+NX3GOw3jAbb1
I0fi70LUJP2VNhUdw9YWFwrAz3lVDXOKz1+s0o7mh51AfjkSLr+KQstwITFTkRHgYNLUxVYwAywo
xVqj23c3YLEgV5riTvdmmYzpOyqJtvq1qB7H9n4wfujGzxr6W4e6FFw3oe6D2oV5gcOsCX+vc/FT
gs3XhGvpbPsZBh6stNo17c8R5OmsXXfd5+BubpvdKxdpjfbMWb4O7rizGOKsJQtEMcg/t65wXg7M
TXDRXDUSZx60yPDqXjlb0BLX5YNApipZmai6hG6KiuMdFYXcgQS89fHPuSzaXapv8BvYo9mECzim
qc2jHT5kKHuMr9PGVzEYc1HHgY5L0FN/PxtLetQhdnTyuZi+Q9OS3kWNKEjn2uN1CKmnhtLzuaqu
i2AnNGDW7tA9UBCwrbOGFtiwbSe36690ZK8yQuQsKDeGfV7XX2jjNnfe9JwnT6kxnBlEWad9tSFT
N2l/3mjAgJBmNJUXQOiYi+s11TCgiVV526Xns8o6nc/xx8df/F2qxZWROjYlDrbI+f8Pl3KTN4lV
Qt5yezMqXRl232WFlpYijYvJo5n870fTNM4YtDJsrhyL1SVwh8KaB/BLhkteZFDE60t0cCzAWW4G
bfjj0d5f6Kj4UoqycQ8BOA6m9/DlKmwlKM6PI5w9FNnHFGS8rwMlBlgKYYeVZ8bWAHUqXtGDfQBC
II8cP/PsLaKJLJlUVmo28/urKvLm1hFZRR60Me87TA7HeRICTxNOfSRqf/MNBWoWwgQ3P0/q4ogT
idPpBrhCN7XkJpkwjoeSBA1CwxTbsidxZFrf5yjzWJRx4IpKSg6LjCkqcydtO5QPK0ykdkhxOCoF
Lu4hCIBleCYCnLbsoDiy5y5f0tbIT7gLUAWgjslfHX5Lu/CmUsKNczF7+1LgQEBz70pM38o6VI68
4PJKwFAMI8iIdRJi2DqHQ0XdkPnAtSk4a057xclXxCA8zNJ5mnu9wjvvwsq19HDcfLxel2n4XK+3
eTWq9nTj+BWH42oK+CVAprWra1lNno9GakPZwRZWRwGiv846bF0/HvJdiNgaB5kjuYeQAXMpX4SI
HqgoQ3QWJW9Z0ElVqiuYR67Vj4DflXg90c+PIyG4FJXoCE/av1y6DO9w+bGpuJB4cgU7fOUwUYCf
x9h4OFBgrGgEg5+T0VQjVYBmcu4/ftv3a0jS7OH8pIxEmrs8t4UuTYDfCN3hFdiuVRCjdkmvO0I7
Z01vdzpyZr/7njyQGLF0PiUuBs7i5eCNNhPpJSKD9lDNLVrCETCqW0JFWFVF+xqneXjkg/6q17zd
cmyBjYCgEkBqjvaQXCwiSGaKlrde6ub27YTFdAyaw7u0qyerRIatQjG+II8DRFSBD3JQWwOyk17y
N/Qqp/5rHG8mBYUzNP2+Bt0TnXYg7JsQaIHEMw9DnOJyzKN17zyVIasSaUD+Xae4bbUnngGzgwdI
mPVkvEk8/1EFRxvNu5zyp3/5LXlPy6Y6QBo215MX72nDQZejHWfuWFQPXl8pq7LASBBft+5Mmnjw
fTzcuz2BwgqLZu5tOA7lgkWZYOgLzPGCNAQnwOUMGBfHujPbhwgsGpPXScfTqlbD2y4zbk8YWWN4
Uk59rmEdhsikgbNr8jJ0xyj+GQxav7Z6icxeFyhbNNk3DhbVAJXE5BwZ+F20zK9MlY4yNkc2NieH
A7cinN3xopDWobodVR/eWmhxBRpxwcJK4sj+/q5DwDY2z6tmzAURCqGLaEmwzytkMw1wbGu6R7Vb
VYCV0nrYy94cr/N62GROl13TvfJdM6mx/vGPVQl/1asPo4cyME1KSsD8Fjokh++sF/gipBW+gjrg
hRQ1JQxq/O5J68gRBeLcRrhWAS/uVM1/7BRamrQ9w72BbmCWYG2OTgqKimoMiHQ9xqCj0LHCe9WH
fQJ6jADJHgLaRXazUc1bp9xz3eZ2CEe21TywH6BQoo1XvtARQU6TYOJ/CUINwYiKsgOiUVPyCS+T
BrYWeciZXjDYpcejUdhC9ePImv/dJ5Hz12cfoXNIgf9wNrpIs/0Uphq14etQG4ACyrS5mKIICJ+H
ZsKMJUo1bB+d/AKfC1CQdMuO/IhltjHfd8ih6OyrSJwhQHb4G1RPhpCGSNC1LlHOJpSnBhudyu6T
hS05XFR0Rn1l83HIvV/5HMLSluJXs5Z99HDMxAYZ1VRl607N5LYtmqBQdlAoMChWGOq/PSV0yk+z
PpujknbQ31gMhmNb3oCgm7MN8yzSW3uVadx5kIpyq7Fbde0kj7zfuzklveAqKYkzdZ7axfvZYWA1
Vg09KDIqf1eP3pU3+BvsT2mfj8mL3+iI9o5ld+RN3+2hv4YFjGAT4jalxsM37QHger3B7b/1Af5E
IfJbgZNaV3aYaLM0Ah18jpeMyiDqYUN1bIOZN5CD2J6HF9a8tYD2MMTirRWg71M9mY07qF66jYdI
wkKm2zJSYui5umat+AlW0D7nUBPIbssu2DShQkkkbPC0Qz7uyHy8/wzsr3z0OfMxVGAhh/MBL0N0
ioMufqeUF5VsIaWAVus5UNs6mUmY+XMfHbmRvFvaOj1YimGO0EBzUe88HBNzK4c7GJAKbk7NeaJ8
S9DasftWue7H8vHjMHr/fnMtGRjKvMo0Z6lLGOZ5V1shBm4KYbMtVa7zKBycq7g+A7J1M99xzjnB
syOre/6Oh9+ZtaVqbBbCNqmVLNJ3J5xpUVkO7Ux0JTSdek27Xt0mnhih+CIPFbXpkS/5fqfU+Xxz
0YRWGq0LWz+c1kzWGpoXcY6/VoeWbEOZoqdQf2ZOrbfPBGjGxkx6lKVSDBlaUSJk0gerTouPnNnv
QwxFyRnlQUbtGGKZcrZFDKG61DEMjQU6L1DbUidBZC1MV16J8HrJghpM1FjldPfxx36/sA5HXsw6
zJ7WQjmDkS3XGmxv3Tm4LJq1tNZ+dGS6j73l/FveXKsLClgWuxWOrKXydbS5lQStDowKa7bmemou
DRGVG00awZFx3+8gs14n1bEZ48Iushg3DaEWFm1AFQEhx1U71nCdlMw/cuL9bibJQMiGbMBsiIse
vp0/ychXgtkwOcVsIFRNoNY9+lN+CM8J5+CPv9tvlq5jgFJg4erWLwXRw+EiwKfOhCMaIsXJ99CM
X4E5wzfQvKuegyH3ynXO8R8klrWndeHv6KXsP/4JYq4YHEbs/BOkdLiaORJk1OFP8Cu6HZUP4yPv
vhbBXI8DKErfL8ouYW/C+6+68CJHv+sMdZsXY1RgdVJJRJfIw21S6y/RoUM8UBf5Wku7nxMZ2MYO
0mIVKKA8kXQ7MmfvNzZ+L6oVrDOSRGbt8Pe2uoxw+SwzN4iUm6JDXdE3io1ZxW5ijhvu1D1GMjjB
fDxN79aFQX+KeytYPkp20lwkCrbiQeeoo9idSX8bBNG+Kv2wcgzrWU9j+5TBYLYjecudg9vk4Svm
ng17pQ5iqL+Vv9WcmJporH1pC7Sv6Pv82zcDXoVWLmkmCrbvkIrAHtS+CiiYIgP3rSrrbFdgGgYf
z800xN3+/WAWgBUSLn2uDC7eDL0/iGaw1/AJhctlmlvpGd0ZPPoU50rz9ePB3p1FcAAsqpBkWxy3
xrKkMyoDmBhIeS6Ke1yPIwS/S8d+mdlaWmp1+zSgs/zxkEs5YMNejLk4ixR0hqwu5N5me6V9BjF8
mxeIcsdZq35ua+TAp4E2GLrssWYOKy2odn4gnPOY/HSVwU6fBqhXg2JcWJ4NQV63zj/+ge+ih99H
s5EbJQVnU13iXIYRhiuFE1jlha3g8qEnN6L5VuYespXtiN19cGsnfXFkk/nNqGwulEQYlq1fnfeg
N2dGGpqGqK2Y7pakURHK8caCNIVAOfJvuBI4PxvFPvYl5jPvv/uazS1WNxFhmZHJ87JeQjPUBHUx
p7SR0zM9vBuSiwadkV0ZddaaMH+CWKPtRgUJoNbRftRx+xm30osgQBJG6adiVu54QTTUOzIT8/mx
/FXQRskOKCmwwBf7CIKiVe9hIEzlxLzSnfS6KT3I+7Uf7Qu0oxz9SxD6lyGiV0c+vDaH1sHIggof
Bb9Z+Rqe2bLah4+t0VKtJhrCZhdBk8XxbNxVZZJsUPkVWxU4ZS2BInoaXqjjEKxDVOXyfSar6qvf
T58+XoiL4iffhwTR4Y43n+eAruQ8U2/WxBApvaUiUOuisWC6eokdgO0qvlWtnZqKoJ/n26lxPtOz
V89SBPKOrI/DzeGf4bnYGsDCSY+X0KsQ8+6uixi+q+mHwoN8xPwbFLJ6C7cHGmaHk/fHb3wYBP9n
RK5fknYPxsjzP3/zwsWA4BdlzwhIuPBXReYMN/g2TNhAuzIY9V3ZIboA9ffvLff/sxb+h8/25gu4
L83LP9aK1y/pz//1P7cvcVg3L9kBa2H+I/+wFqy/bKqYgH/m+x8XB0Lxb2F5U/3LZh8HfGyBkuGy
xtL8R1heh7bAH5nhlqi+Q+0kyv5Rlhc6rAUOayCMtjHDz4x/w1k4jNa/Tbi4vv06X94sEtAnAeDg
zFxj4zxLMqNV1U/J5s083P4d9G9l6//08DnJefNwE30AvOB5uKaknzgxnwS8oNMePe/Gbx7dIFQX
R04q14ZEom7AURpi7WSe+PT5hd48nQZ8SEsoN9e2OdwUKHLqYZ0cCc8/TcrixB5HvI6DzjfXbad8
TTGgAGDw7+4u//2a4vB3B31Ux16LbFcujIdkiF9qmO2nTfjiIPENBUr7kJpri7LcCuqwdHuZHLtb
/2lSFge23tVKbwhWilc06A5amNCP3IVO+unqYufXC2mNXY53qIU0IxoF8rXUsYM/7eGLXdZx+r6N
E6bcx+t5NaUKkPPsWI3yD9OyLKpYompLu/GMtdPmyh1UEntvpG0znrYU1UV81n6AluaA7JlM2y9e
1wPl0J9Om5ZFfOb9VNVIEzLn6RidyabEP6fcn/bsebbeRGdSJVkyiVquiwJV4kl48qyqmp+nPXwR
nl7UDl7l5XxPLfsRoakQpuXtaY9eRCerxMFVlz3LH9FZSWy3r70jBo7ztP436fpP4C/rypNRmLVQ
IwTsdPS/Gj2YbtAeqC7Yfq9O+/GLCA10LCy0McSAV8OlQ1Uu/P7HKU/mPDv8nJNROUhmBHIN8Pa8
kt1L4Tcn7eMw8g4f3XUB0lKJL2cKcw9kz8PTTBNHqqy/D05YJocPN8eoRAHcG9YAMi7NKd2l5TG+
3Z8evQhMpECkms9xb8CzDwSqZ8D6TpvtRWBiehGqQrHlulRM1GcspX51dCt6Ou3pi9CEBNepRcTT
hTc+G211DeNyfdqjF4GJBko7emqItp8qfkwQ6c6kon057dmLyAxiVBuH1h/XvT0gj92hZCB03BpO
e/ri6MzswkTXqB7WiTRvPUdup/BY9f1PC2URlUoG6ABnDFzCCvHUSwNTsaPIqj88e9mxSIxY99uw
HVA/kRdo6V93cXfkkvinRy/iMp3MVklCdBrbMMF2p4muk975cdJsLzH+o44XSK5iG5eFiHzbmOlJ
vX057dmLuBRIqZRmOAzsJwb2eJbzqqTTiXOyCMy66vMib7pxXan9z0KpP/n619N+9fwV3pyXwA+1
Cc1Nnqyl16hcXqs+5NfTnr2ISi3SjcKBwrhGsCy9yEKzfWxF7p+2fy85pibmEiIuEBrsdft7Io2H
NHGOnJh/WoKLoKxQhB/jvh3XwsRTUA2088wL7JOSQnPJYevAceg08gfU1PqtVot7dKndkyZ82TCI
PTrirVOMa1RP73QU600vOG11W4uoTDw5lZVfcqBZsLlDGV6ifn8MdfGH+bYWp2XkV9gPFHTwizD+
nJnJhZYeY7b86dGLqPRtB07UvEpiXBLg83GRtakinbbCrUVceoAR0aHhh9t+B1Q5oMMGg/u00Fyy
EPVM4H9VslC6VtmjOvXZj07MIaxFZKK3g5OUxgJHgrVbVwjvrvTkWAvyT1O+ODAjnJPwx2g40orm
s5pDUWhV9Qg95k/PXkRmUk5BZVhsKTk2QPh36rN93TG48J8evjgwy9xStRLtEGT+i/vGD7A6ONZz
+MOjl6znSKs6L2Ce1zrJ7L2CwNBzlFSnbVfmIjZLXUdtr0nHdeBlj3Iw7yesPU/aUZYNOTTirdry
0/mcp/EzdvZPQ572KZdcM5S6zaauE4Rie/08dXBqTvTH0371IiwDkOAqnmHDupaYfg1F+hjE04nP
nr/wmwPTjyXyQphFrHM7nNYJWpRJkqeb0374Ii7JBKnYOjG5T2W9RgPiF0lDu+i0hy/ism86K/b1
kDWIUuKZ6Wcv0MnuTnv2Ii4DgRgoFpPDOtCaKz1GgK4OT8u/zUVUOgjjJgHyTetwUn4OvfPdUKfT
AmdZ9g9yWVsBDhSgUDrVRSkdD3clvD9pSuQiKjttLBrJ7QFTsPE+dqigWHF8hDj6h+1kiduqklQU
ocbRAIe83AzSRN097ZXTgn7Z1bbUpopsXFjWTaA6a79vE3dUsvD2tHlZBCedN0UvIgRg+mlQvyRa
4/xvzs6sN24c2ta/SAA1UdSrqlSe7dhJnE6/CJ10RwMpkSKp8dffVY1zD1JM3MYhGuiHIKFpipvD
5trr+6uqlsUr/4Mb5GV4dnQNe2bStdxl+pnQ7iWzfuHjFlfYOJzgiJ4iqxzYU7u0EDnGgV+27Rex
ttFiJHrHoEQqeR42VDDp4Z27w/mk82v6B/qryxEJzmQLwAS3kkxtqWZgFezybYETcdi+qzl/40c4
IZq0ghtY5O/lChxemNYnwt6rD3hjprsyNZpW+VQH6D1sKAFJVdPnBRkVr5mYOBGKCvY6U7vcymxS
QZlwUN/nNPjHr3HnTMuJ3kCngku1jAHi1sufo/K7+CTnD/3TDlRloonmKMY6voi/hc3+wV32PWHV
W8PtBGdDWKq7dV9L0suvMqo+kOab33g4gbnt3UpyVJKVU2c/mG740gD15de0s2sKAjOlAVXkpanN
fFhzkx437ZkTS5xdE+Q0sXULInNvt48AoH4k8Nb367cTmVkzngtugq0ENfI6GSjoiMpvsXItv5Je
UYYVJSpHG+CEVYHzBLKIX7//tUv6aQLO9gxYRt1XOY4R7HzJpxzKBa8hiZ2QbHYb5jolW5nu8xcc
msHWeU/M/sbUdssnpCBsyQnoP3uffexq+tcuM89VyrXVoi3ybFlL11IHsPhJaKbPUIDPfmPixGS9
dwnnBPUlqVrvVkYAIpq8EvfQyF4uJYBcqpYkmIF9rD4Fo+FlPcFz16/fTlh2ElwjBZeQcpPtA3Qx
10Ft/c5Wbg0gtayVpEfT4RD90SZgniT9e3L8t+aJE5VtkyccUI6oXCOIZSnyjxmbvvgNibNRznAy
pQn0HaVst+9C7V9ZgHI3r7ZhU3ixLaCQsTUrR5463/iTrKEv3nDx8WvbCUsBkfUQVTLCTilOQzVf
w5jrnZXqvB/+5njiivEpdN+7ojuOJ52Iv8Ff9zDoELgpWWQI/RQiN78wcjW7kd5gWCqR6cxi8XVB
HYmw1d9+w+NEKPxZOdl3TEeCizddk887atv9mj7P0p/W2oyYdcsSDE/d2Be+DodA5p5NO/FZ02lm
oCGiaTI91TQ/imH0bNrZNAEg2Ixp0WvVAkYu0w75JemXFnOr0TQKViBH7XZAxBXwcWJbbwYZbO+c
ls/j+rvp6ESoMPXMRKaxIgab/dqt2jz0VWvemexvtO6aN6wbS8OsxoVzoOH32gIxmsz0L6+Z4qop
E3gDK3s+Kau+f55WcGoW+Cb6tX0O3p9m4YoSuZXmeM5EnrMpBEdFEEmHwq9x5zxrbNARiQURTpvZ
Q6TmA6hdfvub66sUi6iikJHj7U5U9/CjU4WGMb9ft53IXATdlylvcKAVHwc2/tXb3C/j4foTYr83
EMbWe3nmK13109DdVdTu74zJeVH6zQx3lchRsgwEgMattG2D2klAHdYnke72xTR50xx9BgeVspcT
pluyzcwpfoWUwVp/Y19Cxa78mnb2okbFGgt5g9HZwFDTATxiIr+0yr8VEj9N803JAaUreIytRtiX
zER+n7bWb0n8V4L6U9uW0F6MC7LiEbGAVbNTFL+X2Hvji7oapqGBJe8usfMz08mbFGCcGVzfDOxe
v0WROEM+SU1Fu3VIMEv+sYmCz/vG/vb5mjCuuJwoWQaGUtIAZwmabHoDhEF9CNp69Zor0Eletj6R
KqmVQGZcNOYfQHz0QewwxPDrurPrw5zNBFWO6xVp1AjTwuFzTbp3gvS8iPwmSN3aBIAbUX8JnGtZ
tfkzvMSvqpV6PloRZ98H7WAAXxaLYg6rfZDS6PeF9u+56b3VcWfnB75BQO+NjvfNBgPmtTv1Zwmz
34g7R3OLAtyw3pB2r0A6gS+0vRoNTHP8Gnd2/ibILchomCuDXeaD6eHnNceB10SE8v1yIhqDyv2Z
IvoXsl3XQ1/2ev7g0+9farMXGNRtAMnjsZqowwhYzMy7V7+mnRlOxRyBi4Sj1n42qoB3CJyMosYr
+f6vevnnM4Xl8bLGeLIudcWfYKP/qFO/9Sp1bSNr0QBRMGC0R9p9C3FQQf3Ds9+QOPMbSjrW5iN6
rZrqasXHFCzwSl3/YlIU8mGTMlvWMtyght6mOygcvBbw9Cw8/3msKZ3XrBtCzO1kP1WGP05d7nWk
TV0lkKwM6JrbsJdZEA8FMiF3cyb8uu2W/AdaQhSJCh3kledDv1YfTSM/en1HVwlU9QYV2SFOERWE
s9dZtTcARS8Hv8adbUfCN82qPMcimAZXasuvx+A9l4zfr6+wJrj8kqOSa64bLIFLsqrHeWmjGzGu
fksJO//Qn84ozR53YQKRK7wPgcQ2/dbAKU36xbtbGY0LRDA2GcMxfwwfiB7uKvleZf9bg+IE5drg
tXfUMQ5A8WoL6Od/ZHB48/uWzp7Duph2dsQcVEv6aFtzhyKgd5p2yl7/vzIXRbOX4x0T1lCrkDYE
jhr2jPkk4A48hG1+C4M283FOBHnI9pU9BzDFp5tYHkI27V+aJFruQKw2Y5EK2POe5jVOpqt1hini
Ei3mCdbHKObXllQ3SI43z9tCAumlbEX50GWfpbVmDcPzWGfxlySq7lI1XHsN9ZnC8fP0A4qRaijd
ZmB9xGsEP5SKW7/KClhdXLa9NQpw9bifQSr8pkb6bHe/eyCqtS9bXkK87wI5rEAVDFGmthwj1nkO
iHNSE6tG/UC4qjIb+L0aY2SAqd/WnjkhE4CmRasVmd8loP0xGlvQQrPFb3F1yx1hKoL5ZnbQtDMD
p9dz9SiKZvwKcOBLczng4FDWloNKWI6k70GwrI+E8eidg9p5rv168AYf4LLxSFQkhEW4KlcouF9A
tfzC7AbOeHbqhf6/gVn+N+5dwY7JqlFCuqjKfbHwsVngxQE3o13/T7ndm5CRN9ZDVweYZwtXe4P3
WLpU97Crvq3zsPzvGD3Hy2/Gx9UBQuWhRkuwHLLAdK86wJGlMCMLRRENGLX//iFv9N9VHVUgdQ4G
hD0UcdgNFpqw88zTzU9tmLrCI5l3BjA8rUpToexXZPZKivaTX8/dZWaHdQ54jgqP7cEVh5/t0I1/
+jXtrDP7vITtOhpMmlwUcjK3wfget+Wt8XbWmT6oW3jx51h4wZCGC6fO4ZixQlbr13Nnral0Gkh0
PIHQMEtA3GrsoQ+i+OTXurNBj21NbU+h6Y635UvUrfChC/2ew1NXe7TzfQAWAVU5O9H3KJBncMNL
/L6nKz7aapWygXFUKvGpK+emNQexpp6NOxmbhPBxs3pIyyalMFBs9wedSr97iis+qrNknTOGQVk0
nIDn4SZrmd/G4SqPxiQeOWc7qqACIBbFYpZiMZtfIWHqMkqyPha6NWi9jXiJavvbFphcr0noyo5k
WwEmN20pikLZl4bSe7b6Fcr+4lsemixbkwr1pk0+wQWuzv+pMpw0/PrthGaHaraQafSbTPUNvMAe
5tgzLl3dkYYxC485yjZjHQUlcM6HJuvZ0a/fzhkgEaOd+lnR0uw7uyZt9HFJNuE3KK7miO/RCllG
h8aVep3m8Ms+zH4nOldyNI9RpxYFERnQ7Z9GClf23O+tI3W96tqWziRuMU+AVYdH5JycklT4JccA
yLg8FiU7TFR7g9ot1BDvh9jwz5Gk2u9juvYHQJ3xmp7NBkhNHtlAYDxKPD+ls2ku2BxSQEFpuSKN
dWO1BUXEgBztNQsTZ9/ExyRzUqPjazW/Ikf+RWn62a9pJzCbOd0iYLvQ9JLBXhVW763O/PZj1+qX
McC8QVqmZSvVHdng2TxmnuPtxOWysa4z3YIC9iysy1nzZyuisPAaE1d3VPNVTLPEmPA9uGuzGU7x
CfG71v4iPCIppOgTOk7YzsFaag6bDPzqwGEDfhk9WVv3yQ5DfTiZTAeaDYDGyw9+Y+IEpp1SCpL4
nJbBIu+rPSh55idghgX2Za+BLqroDg1zOSI6QfNKTnW4+WnIUld5ZGshTJNgSNJFv8L/5CrSvV+K
Nnaikqpp25J4SUuU5wyFDQ7rrKTnFHTCMgOAjC8zxoRtEOr2HXmdYS/2h9+3dE6y1WIY3NXwLTWo
4UXKBSm0sp4T3IlMFgbDvHIU3Qcje+i3/NPi6USQusojggI82fczLftJXnVd+6FlzO9w72JwgjYj
AVTWZ6sABRtcAMxylJvK5tZrxF3xUV03k+3OU3xL7CldiSiDOvQrUPwF8bkGYWbkhr4nwWtkAcPI
g8nvDS+NnNgMIaBvrUDCYKvAVOdIL8997qehTyNn00yZJUt+nioT3Kc+tW1Krwipld9uH7nhGWGc
0wAODWG4PsaJeNg9H1BcV/dwhR4DQUTLQE+3+7ZcV1b5ndtc0ZEZiQSEfKJlIiLAeuoSujTP8XAC
k+CVrWXn3A+4EfI6ik170uvody9xBUdyjWxk9oaWIqrvqqn7xDfhNySu3qivAZLPbIvzfRo8xZxv
YNPX7xEtzlPtN2mmX6yHzoWP1YAjStbu7VVu6ptN68xvxENnz5wlzGcjhREHA1SAJLy238Dmy/1O
V67mqJEay3gC0xelmuyQxqb/gLe3yvODngfspycaJcO1qQlGPQQj4VQhXfk0cZl+81oPXeURmK/J
MkERAMuAODoYxgHy2oxf3sAVHlWwcVvhuUhLLqvvaxaCTrXsB7+OO1univBO1da4skVyARiY8OFs
jv/ere28qv5uNjohuoLiimcULIh9EjcPe9vVKPbt43guVjorv5Ocq+IBtGDE74CKU141jw3QrZYY
v6c3V79DO95jszivAjoND72u5wOc9He/M78r4Ykiidy1wpQUDY6HvBrFYVr3xO8E4Ep41IDGLfAW
JdfpbWvpp3XIvnpNGhdxxfs623SKYYlnmjw2tFevli/NR7/WnUjtUGaVC44pCSPur/OwX6nBeOnU
gEy5XAS6QODQAjRNafUEDnob4bSopGfSk7hn3FVlNeY5LVE8ux4qy6diobvnmDuBqqWY7Yqa8HKq
pvSoIrAEErY3fquj6+0Z6CHK2gDplaZL73GOuaapnyILrOPLMRdLGyyxQMfTc1YlbLjBy37o9+IB
H8jL1hf43ZpcIacKaHvRJntUoNaw8rq0/IIsScRe8aHGQTSvk/pYReFfQvq9I8Jr8LLj8O5sdkAj
cdna5rsQ3mzV9l7h4u/PAPCDvmy6CdLpf6ZK3p/gpv4DJpkvPrEJN9jLpsWa10EFVE/JadWfsqb9
DujYe/67b/Xbic6xjtWcihgzxe43eQspZpjIH//d8d/vREB1XnY8Dba+h6QZHkpr07yqfajusTu1
JznPfv4k8Ee+/BEr6ESUgdBemgTF8xHP7G2urfY6Nf5CWWX5StthIBj5qXrksH1bKfM6XySuEqkZ
eRQHO5pmJEPdG/vW9bOXHDNxhUhhBhlcC1ACkofkYUaiL6vUewDaN6aLq0QiiYIhc4ZXicBs/HZZ
d3ZK+eDnfwIj+cuv2cCJo4FBaFqKgL2uAxIhwDP4GfzAmuCy8aFO+xSlO3hQEZu4kRFUpLjLGL+p
4qqR8q5K+ui8tORt/FfNF40Sxmj0bNwJ0iVpmGwtGm+YPbY2vmP8PWnZGzHqGhOpdqprWLMmZc0B
cQIwMzLf1yFgElACoPj8FnXmhOm2VmMVGfyUpe46YLuC+ZCsws8gBpSWyy8rZafHLsKkXONtA0WQ
Lsc6St856b4xQK48QUL0TXqNBXIJ5uFla77DDv0oDH0PmPVGRLkaBZEppOWrc+fr6SNV4w1Ml72O
L2BlXo5LklRBX8/n3KKKdCHH6KZjufH7pK7+SddhtdmwTkurhodc7tdNzJ7/e994a0icSIVculcr
Rb/boYsh2LBjgTygV2oRiOXLQQEGMl+3AbncCoK1sh/I7RDsfqKwxLUq6sLR2kXiY05SPsBB/4mK
3K/UE7yvy46TKJkDmQSwg8vbR5rU15mf0dwvhu+7MDuxIBkBgJy8TGn/wIaMe04TJzajsGYmSZAm
XhuVFd00foGTvt/hHzi9yyFZA61Rqo8hmZftY2Obm1wqv6Rl4sqe0iRQQAqj42bdi0r3HwPJ/ea3
qxgCXgnWHAtWw2yIztrY/RTARvDgFTyuYChOqqGeQUwvGYPpFCVBOSmz+31NF7keNiMYOQNmiq6a
57mfnlQTfvbrtxOXuDknMtWIS4gRXkA+MmWHYpvjfzf+xiJOnQ2U8x5yBAhWkCSOvlRRU6AW7qrX
u9/+TJ3QhDq7mbWGQSht7AbPhcG+qHjhfkdFl3xgx3FWlcUXtWJNjnOdQ7DVRL1XugVki8sYCigZ
ODkPTc/HFxAQbijxe7AAQsFpejDLyCuEEOegZHdN+qGe8/dwFW9sEq5jUV7jAN0CKVnOo7jtBvG6
N37itcTVDAUrNMs8x+ec+lwV7b6ow5rNfsHvqoaAMRM61DjLqSU4jlbebUPs9yldyRAFHxYoSBxV
YrkPRQzozqFLt3/+O4TeGm8nPkVXZSSP0e8o5w/1+MeQxB/9WnaDk5J57853ONbaYybTHTLHxU8R
D9veyzlIWByAE4ngUWHw0A+va6I++XXbOdNijSU0y2K0nNNvnc7+Wfbsm1/TTkzOoUgWDUPSEmVe
eRFzO5ezp0UZ4KWXIyJYPMW1TM5n8ewFr1An02q/mrfEVQxN80wbaSIshPNAoO0Bzg3iXi8BC3BA
lx1v8nle6YRRqVNySAb7NEzUbwF3FUM2Ai4q2sAE3ekObbnVz2a1Xs+2iSsYIk2jz3BnOBvbbiuU
iostlr3fbp84UZmwiQ+2Pe88fNTPHY/FJ7bZyrd5JzSDmYe2UhiXro8PLY8e+twvEQ/rt8uvqed6
6kNoH7CebDIsAiAN7kAXzKfCK4Zc3ZDJA1jBAYdXbvvymJjmmDfMb511/YpCnexAq2s8yU2BLOTe
fG/i7dWr265saE9zvKeCbFz2UfM4E0ruWCip31R0dUPzCFY0WdHxiWaPIEd9hPl46ddvJzhTcCqJ
niBsni2fSWHrcbrpMtBK/T6na1qU0q1OaQXpV2bmVxH1DV6ge8+54oqHdgrpdN9AjbhWrBzj+hHA
Vy/bNuDDnGm+1sGQjHgbVuMc3dKpIocw6bd3wv+Nc62rHrIB5XZRGjrBqEkOeafif+qolW2R26bx
/LJOoDaThqETmCCop19YMWZLMQeZfOcXOA/Dr4+VyRkl9PMLMQE1DHdNqCCIGJMHGcCTGAUzfuWe
Sezso5Jt8BmZMDxIn91tPP6Wj/3g13NXR2RC2rWtwQvomGp2IJzd6E7OR69ocpVEBO+fIKDicLsZ
epybqjsknL4HNn5jzF0dUQqcBmvIucKBh60qOtOinmqqF7/V0bUu6o2Z+zEagXyY2hOp+4/77leK
lLhCIjWHwQI3HTwlVowXddvLotr8/FWBWr6cirwXNQDWeEkM8s0emNjN0bDW94s6OyldyTovGUAY
FPzvXOdPhPo9mANTeNnxcER6mPMQ6TIqapCD6d+L9Vt1XSVRPy6c1wvkIX2Xj8UuOl4KUF69HkDB
Dbvs+FbTMV9ZhpUlWZoiJu1dYCc/w4vEFRMNgmdbHRJaDjCafkyGeio1rbVf9Lt6ojAyU5yuIVqP
rC5IOz/KUb94Bb8rJ9qHtVNwUqZQyW3rbbZbVrRrq/3OAK6eaASLt4v78xFdf4+6/A/B/Ngjiasl
GteB1uN4ViVv1V+CNgaps8bPjCr5F9L4k5QId89+BO8XObN6h1A2azd9H9A1/+w35k545iroucb7
EMobIWYhNr2GK5DyiyJXS6Qo+G5DNZ6fEOIrGJaW07sVoG+s5a4JUKXYIPBqhkvolFYPe2+/sbji
freiX1yAcLjg4YSzaDyNQUnk9MNIu/sF/y8KItAjbaU5kixT3pYdHTuoN3I/Z5fEFRHxceU6Z2h9
6M2Rd8lWLNKzPBtM5ct1K7KN3PAfUk97aIsujL/GzeyllgFf+rJtKSee0wkXOmXJHR+jv1jNPUf8
fIj8KYRCIIHy9JxHDKvqw7lpmi4nr/BxHYDyOh+IHbGS2zU/MtU9gCztl/105UMiHmiQLgxX82q2
hxVHoVyQ0W8Zd9VD0vTTuI+osxl496EaRsDD37nHvXEydzlmdW1yunc7TuZtTErg6dJvkwmQzdmb
Jf/kN+ru/ikrEgS4YpWQPNxUJuZFizyoT9uxqyAKyNIr3jf4og23z4Lv4RXkUMPxv1tnmHK/Hvtj
V0E09GMaVwMu56Jau/tB6epTqmcILFFoEYgiF1F2L7Ik/LEqGvslp2LX1sj21dyNc42rtenv93MO
poLL2Ttr/Dl79rvfyIlbTWMw2lpsqygeJp96nfZR2eVMoyZ0hS9bOS5rGhSD3o08VFWWwPAwDozX
RIhd8ZHc+ty0LIjhFlxnB0BWX0ebxu98q+SN3+z85z8tG6RFSfHc41upiH6R2vJDGFZ+1s+xa34U
T1okeV3F5WoWXuxZEh1FPmVe4R27AiQ8rAfttmESpx15StQeXdNtTLwWptiVHsGdea1yi66Pm76Z
FfSeVei18cauA9K6DskQhN35xQcJJkzX5Rl6YfFOSuKN4HOlRxQY3lx1hpUrChuGsmUh+0y4xJPv
bFsgObFlkvGUDWLDu8fUM+21tcWuLokYuYIViRROPiUpYCFJkN9X4WCI30T9RZuE90iAPBAFtJtV
MahwKYKQ+62HrjRpz40lWSWyMlZ99GlOpu6pnXXX+c1UV5wUt6TmQYvJlNHmYGq2F0aFfk9lsatN
ipSNlrrGwIhlAT+9iW9V3fhlE5DJvlweKA1ywTY0HubdeCJB/5fdNz/dUOyqk3DHCvQcnBe2hlVX
Yng1sRy8jkOxq0maIStRzYbtoMrNs+R9/xRyEnpp8GJXkmTOi3tbC2BMyYyzJ2V/nutw/nvz/P3R
Ajz0yxFfZbgJTnLo+5px+gYQUUcKHMzH+GiV2D7+9w95Y9V3ZUmGq4aTAKPDg/UVB2hbhEPodcEF
SvzyFyAGZUTbjGWZUM0PfQth8iBSz9nuCpMo6XO5GiyeNI3rQsJB8qSjvntn8N8al/NH+Wk3XOO+
pRYIK5xclm9Rxe/hku63frlWQXCUigMG+4RyXsMD3JcfZZ14XfpjVyiThXhzljHGZN8JksNtHcGK
yPiVKIFXdTkmNjEykwK5LbHHS8FwMw83P1pv7Gpl5E5ITzpoZQJrPsHP8ElmQfvOme2Nb+lKZXrQ
4vU49ef0MA9QC8rKtpreS1j8m5n4zYnQ1crsrbVdOydQP/Sa9ddTTZasCPImSK56YcSHgVT9Vsgc
K+iBNW32OYCCdD6GKZwQirHnzXScIII7/3sQlE6LqqL3PAzC8N802G9658rg6pztpJ7x5IEaJFbd
14YaW7Ssi4JislOdFa3u6UtbT7w5hFSm8nqQ8SrVVTTbad4Lte1ww4UwqttC/NmKqo4uCZubdsq2
H1s7ZHkB9TQ/1nU+3czSRtupSQNuj2oboEbegLifYLM+wS4uXYIBHjtTmxUVVf2r3DvKynxp1/7Y
7XPFD9E0VN/SeVPDseV8+bwSxesHyA+zqajY2IyHbZunl2Wb9+xHxPuqgQFWx/XtIPvlaQPWL3ns
Gs7oPcy49vp+T6lldzwYmhoY210Pr3h9zJa7bemk7IslTG21F0xrtQKETgAEzFbbwzYSACi2noDW
3jn0sTKEgDAWlb0GppW3V3JBAuyL2aItv9o2JqKDNrqqP4PjOH7oJS5+TztLhSh4TIf2NidJRx6H
TofxIVfIZt8HsumXD6kehzUuGtjipFjAQpkjKSpAa+0Pgot4vp90vrZ/LmEUqpt643QKUURGdfsc
xKDs3DfRPsF1KZxIJp+nZKoVnm1DyLSLaFrm8FlPZDA3ONHXrOhXyQyIP2LbT6DLArp9THUlTJk0
tUz/tEOwjFmhuykS29GQzDAGx3NuFhAPpp7n3xc1VuEPkBb0+CnOoHy6VyJdhqcgyYL8Ti9B3j9N
bJ/xAdjMq6kAtXke0gPK9bf93Ek84/WHDFUNzae5m1L5VHcp65JDMgK5pYrehtLegyVA2SuPNB6e
JsP3qrnuCEYZNSJtfWLNXklVUKi8XuopDZcn2/dIQmRDM3eHpV8G83cul0pPpR0HePvHejR3UDoz
G+N0nTJKUO68zh+HqsO7AkyaRPhJVE0cHZWs2VEbRbpjsPchvnqaEFD6hkQ2B7Iv3Y7nmd4+jlk0
PtZzm8ASse7zr1XCVH1LWaZx0zNVrXf8QkEncPcbE3mgrD8PjrqSGIXwGIeLNkfL0/YL2aU0V3He
B7fISOoAadqmJ+WmVfIhHPvwxrI5Hg9DL7uoCLd+yk4yrjkr8gQ46YKNAozMPEkrWcyzQG5aAO/w
tW+HZStYzeqw6AO8V3FD9BUDJOMEC7nsK0q/8War9C4PQ2NbcUyqRW9FyHp1pdUS/7FouqWFSZXi
ECq3bDmCdVxPVypN4r9bOwcgoXb0Y6ZzKUGF7vbqmGZJLa/lqPBKM+u9Lsic5p/iLTXHIafLejKw
O2ke1zoPTgHIDsMN5IXm6ziG9W07Nc1fEQ/RK85hV3gQC13iG5tXrXxRARBehyaEp85xF/2YF6Hq
c/08bow/C4k6+UIvVfhhrThrjqYjhB2pYB3Ibb28kfmunisV4LK2pUE1H+1gXoQZ6fWWgbB1XONs
0aegHzZ1sjrclhKn55QXsNqY/tH1EJMH0nDZFFCgjN1d3U94Q5MoEFtuho7Lg64CMVzHezWYEnvu
Zh6gCr4Z2KL/Cfcao9PX3dEEc11jnRnjGy5D+zo0Cf46XixGe+jwTvTcoBqfFRHZ0g/rPGb8Fvyl
FFqAujPpKU5W9pGPIZ/uEqNQCtRItfDTNO1tcC9FN5lr8GbWu0EAl1wwBVemw1zH0fIhijt4HMbj
Lk693tYV5Gey7Z/VwNarDG8k923SdMMxjFFgnCZIatznOxXksNJNolpScnMv6EKHH3oRQ3aq0ylb
i5wzHRWBHNr1ecwbvIXU8d7j/wkqlvECyFlYhkta8ePWDzMUQWve7i8ybZb4CBthVNaRSe8vCVyC
AiAmcsW/TrmFVTaIeHN8bIdmeaig7sUDN7OrKJctircDa2EFVfCJ8umqFQJs2yKNZ1HEqPS+C+Mm
Ps19p1/zDSzDZdNMX48cit5bvW2b/rD0g6rw5gSRL31WcuumB+xFVfpgbL593nIVtqdgR+H1VccC
eC4c+BgDiwZIDf1RZ9SgfjwncYVywJbnt2KCOd/NAHdezouuHmN1nCxcsB7s3OYtsFAh6e4wo8aH
hrUtytqXvsbrK1A95TY24fI8nClpT3HayfgwcRX+mWRwnkM6r69hMX/2TfnMVDY24i6uWZYeYYNJ
qhauGzY8tiiIKK2sf3QqsK9I2O9HFKNgojd5Ph6CDF52uB4k2bPAm9UXauT8Pd/FOhZhN2X5ocqr
9Ea1sYIH/7I+JIZML22H2pyD1LAEVLyL78w8z0ORLLK/Q8amPliU0R1CJchNYob8bpW7JceFUZAM
Gf5S91WZRv2ZoH73A5eqWbsiqRSVx0Ri3r9AIGaSax3vZCjWzJDm1Amed4duEXN6HKOJfg2rnCKz
Hth1PyCqk6CQ0TSGrwiqqTquOQ/G+1rsDSz0ul2euKna5Aoyq04VmHrmTiQGjuhkD7ubJgZA+BCw
KRkLWO9l17LpdnuAFYVurhnPswdQ5MapkG0g1qu06drkNm7nUE0HverNLoUmm4mfFG+y5LAMABYd
cy7qZzEqOh6VIe2nOtJGFKRaYnswnbDFMAEHVmhK+fIYdHk2HVqT8xs5iL6/W7NsF1c244F5iaJw
nw6Q4+C5L65xBKnZ1sYnxlQgr9uuy5D5mZK+gM/P3304D8NJp2lnjnlah7d8lV17xcCvGUu5kPYo
KDOHOJlxnDI8lV9m0I3nwhrsAcUWiq+C6fyuRUV4AS/cDx0fAbJt4y7CSo8SGn5s1pCZU4QTR7Ei
GKsi3kJs0jNh3eMqmr5oCV8IWODzteW4Q2RLmBWxDOMCP0kedV49rVP7x6aADY7XNL5e25khC6Mo
3rxji31sSjq4ewYrdOnPlkx9eltNTVof5lWZ6cHuupoP1NQAKqmxCegpViPKS2uU+EVTgUNMvdyE
ZMjGg7B9x4s12ld+Uoza8TGem2k6WNvH/4+zL1uuVNey/ZWK/a5TahCIiNrnAVi9vbzcO/OFcDpt
ECB6IeDr7/Cpc2/c7aqKU+GI3WXYZnuBkOYcczTZvllLeArPOsyD4xigHom6rp3sx8IrGUbeWiHa
b0IR7pIhdapKui7jNNYMtQP812faP6s8JUPSMZXapMkQ1IlfaB4egJO1Ol5hPn2Foh6afSHT6bez
Cv40jZdSHbsSq+nkB114BiK7pjsiUVztqmaQy0PY95XEWuaOxnU2LubS5ZN4aWXL8Y4spEGFEqak
ixUsaA3m4rzRyTDA4m0nCFwItiINPXZAFmQVJkAdsuwug/aJnk0o1yBCOZDtTc0Ixx0wfDwrjiYj
yZ1Lw7itQvZsAzKXwN60X9Z7YpGyGdUadWscSm3EuQJDIY9LPUB3M81DeTPxEWPQ3IOJQ+SvoOrt
ZZiX1anLFXsANj8FMfbNehdwpm6KeaFjUvitHu5W1rs7/N70l1ApTBEbmB7oA12RhRLBpFZNb+u0
KL5BmjdwutmMbkmKQA/BE8TFfr/38fTLIO4DFma/rBmRjLpqTGmjbK7DB6mauYCpc+7TDUEoro4X
MtJ6m9Vw101sP9rlBI8p28deVvMuqSyc7GIU/fRKZ/U8ofodqvpk4HP1DKcURaOmtfCe7NpxhrFo
0M6vIa9nloNk4ly9HyZs0PuhGutmM/Ql1HH4XacQ+fKFzEGOxNG7saIj1Q328XK+byw0Rqd1ydGr
8nkpzWGeZciTPkBmU5LObFUJG7nnxSvzO2+vHVfYbyaew7J7HJdxz1YfbaArkH78hGcu5AlJ4qZ/
b2scoTvpe2v3WnLIi2Lhs2y+LDJf2K2YiM03sAlKVVIX1Gx9qH1eGs7Gcy5w9iecdVaiWzAj9A8C
ouKk8rp0TcK6sXbfDnMhEuUVNTmEOdh2tyhEhY0RtKn7R2XWtr0u4faGimuqZ0Af+dhvKa58rtMV
BaYxuageCy6NvSpqGYQvpJJe8zJxQ/0bNo9O7RemxMMkpGixzqr2ppl6qfc98n1kgrKalXEHv/96
M9uw5jHEDzR8FwLcwibSbHWg/S2WXJHAT8ej12LsEa9VV7V4Y9pmjbpChmDwBqDcBUes+hD3HwY+
5EbTNCUX5EKhHChSgjcID7vI/QpyKjynrVjo4jA6gflZxPzRUugVvP7BGysfiw668bn50Ta2cG8h
TCjTt7FM2fo7nLByhw/O8aLSz6zGqkeLGio/jW3FqY2WoJnFZug+I+K0Dt3JlkNfJNWM0ysq+wzN
baZH/eoZ33+ZEeD1icq3GfURFx/gDcCUyGVba3BmLokg+HeKEIDSuvmUeq5rlgtDwmW+xOEkyqlN
sBfkNR6qVbBEKdA0NQkvBnQvY75w2PJhBhluYPM7lInQ5TLEyEHgNAITJ2uxK8xwCZnQbD9NJUTn
AKEhTTRBgrKRwuzdD1KQgSM1VYv3wnghAlQaDSOxl1c6u5mYE9k7ttmuTlyItbTNbReog5JTi7QF
Gc59+CPMez7c2RwIwV3dBG0VD9KvM3QZmUWQcCWw+QXYR9ONZCzTIQheo1iv8Vh9fVqRe3LPa18X
OzaJqbshg2A8mbDDFMem6dw9AlCR2NrWNvduW11OqE6BFdB3C1M3tgkopIV7kJqmNe5Rck/3wzLQ
KZKrMdVxGVw67fKBCYy5Vv4BZo+jkWuy+ZVCRHCvbGYhByHt0MPZ1Io6qRrrtafAOf1e10s6tNHA
4S2GEr4psQoZIg7LratoUOBTKnj9D+3ZtKrZ4yW0LzmtUhWJyao991f1UdAA7apPq0DGC4Ylw0aU
OqiuRzyVtojKzgKljpbRNFW0Fk7gSdhVXpB+DdHbsnpzRPF4EzeM3pRw2fGLH468PgmM6wRqHxxv
UVbVsgeBs7Ic1sMDDj0kX4Ziyzt4qm7ClovybWZZbTfwFR08xBvmLMS7hQI7btsec5WRUIhLZlnJ
Gx4i3u4ikZjVxAIwdB2vaJKrRK/jkJ/WWcsB+1uViwhkaYjENfrP8SBgQH+9WJsVEVKlnLoavKVH
D0UaoYcIqbL+s6wG9VvMhI4/KBuG+SYPoMTbAtSFqSxvZIqPMNcSSWBgp+WxjyD6W1yik1eTImrE
PsSYxS2Hixz8hE1XlHvqO4PAdKsaX8TwrmBPjAJ5imZYTdyXLAAqg0iXFJ3m7DfqgPMGckIPZKkD
kPXGR7BZKULgObBgiCnpeg2qALY5GL1MM9oAv6Ve0qUNeGzWZF166lm9IomcBSmP0eKpO5d3YRDR
0Kk6btWgX3yYoh3GJu15nHGjHlOrwJbu2jB/6LLOfy5tUMqY0VK/Qv613ivEROCXdDjQ0fl4YTTl
Irz4U6p/BtRWLCGurA/4nywXsQiywcZa3pZZMXIUS7MzsU3VsJPZPNKDKRYwqD2FpRG3pURgSTEh
CGm7ogzItjDTbjOccxbpUy7FlnkkvWvy++yT+PuzLVuUORyTGO8Dstwsvzeg12NEw3BKAa9RaB10
CqDtXIZjdTUskm4KS2Djo3E7uk3fF6W6gykudXFAOHbdFKdWbROMz2Wa9BbFfYcFRhigNFL1kZyB
IsXrnBuYTgMdiaSeN2XYnLkMlkfHS7vPKkWX05g1df82zDTFYWHGMTuSZTBQQVKlRThFBSQ1l5kK
UcVh2ZkugoCXkIvolvx6FLmicTa2wWFVM0kPQz3D/7sp00w/mgzpeZdUaY+jRmXTHFudZbc04Ehg
CgdrznKYBAJIqrRZrmc01QfRue60pNyzMXonuAzJFAfpiJasvNSep34xU1U6KQNUJlEjdXgPXL08
YhTewsbKTj2qzEnPT8BoalTQBEJXtDZFM55IH/gYzPZueaaNc4eU9KuIqjAtzu3UmI+KBUFXA4dg
2C3SpVrNyUxo+E5Tr8Iisiuzc7yUM/p8WVcE5lASz2ynimoa8gg2Ojq9D2TWqhMpiD5WbVm5uPfK
mRx5am2LuxmM7wgRLLNI2jEPIrZ6S7fzYDL1w6p5nmLUcemN5o5feWl4a20O8igM79ScYNtcrweh
W35VYcj9DiF9cKtgQPBjUWgujnXOqnTfs4rKHfX8xe4Q89KP0dg5fSchT7z1xjTvoj4Nlh+QLQYv
vHb1sRxFvaH1tF1yYC2yfnMCr0TkDYN7wfzAi8COQbWGaT12zoaeM/SXNwL4N7KzBlAENhPKp6ec
rfOhw9l5Cw3NQA7GnwGRVn7qbmFush6nIZA6WtKwOmbt7q1dXTQuSDqbPeqSYDeGsJaI/U8kOGdF
ds+rLH9hCotLK12Du+RJu0N2JGR5PeiLbTyaEo+iQAzReckqfvazdXlNAfI9GpkON0sbjmwf1uwp
pEu0uP5DZtPDWlUMwPKYZcdCrmULyE/mJ9nl+QEPhkTtgJAV8GicWZJx6J2JcPvlY0rWeUp8FM99
bEmlwRUCxvYhVhjM4W0QwKCR5BjehWiab3Ro1Q0RhRlw6izZEDEsW7ynw1LdFtTN03ZthVducr0A
d52o1/1AigvlOLmFADpvyC0LyXhggo6Idkld/ebJdXlXy9RSAJCL7HAkGPVRwwnttyenAj/qd1MZ
p9h3U+AegOaBROb8nmcAqCGxc/ZHx2vDI1cLmBlUfT+mSRMGRR/xTKYzisNlvrLzrItYAp9/AAtG
zHDiIXWGpnRwPwERtvV28jv1jheL731/PddEmHNYsPJarP1URn4r7E3nh9k1tuvgV2kQRv4vWBf/
w7DpqzUAfJ3HoZUatPhg4gdoV5dYgBj1Pf5AwP86gqsooA1e1mCMYImTCeVWxcmP742Cv2g0Mt3q
bio+h4es2BcTtiPG3feibhAo/ddfvJs83QwIDd7M8+f6aZEcrldLvqVFEF9130w0S57iGN3Aa5Op
vfbpeuQDJqHbb92ar8JvsNULAN6gVDrn39H0iofFy/eu/OWmL0sBqCVfwbryhmjN/Avx+fdW4lfF
N4ZLEHzUWCtZlv5qnfnBevWviH3/wyr/Kvm2dVClIse1ZZY+D2qNi+B7EXziq+BbD7qSxYxpbU7q
n9JgjpVNP791s78KvkHAWgScAWBoViPJQTpfYAj6/r1rfyEGirHLQ3SFEGUb/r5iwBJ2bP7eAPur
4BujIwhiuk95ZkB+ISRuTFhWed8joX1NiUBnMxshIdCE+02RFGignzBC677HSJBfaEPCWwAgDp+L
0LL0igGqaMX63Yt/2Q1z7OLOlA3ImHY4+0sR83b4ln2M+BoUAa9IAO8+xFPeOD8BWkSCev78vZXy
hc6rRszKCNQ8m7RfxEWXuRe5NbPf21C+yr4xFvXDNc+hsicY5biOHIIi/54Dk/iq+5aO0tCnLYy7
BLBZzC5AXUBf/a378lX3PWVzGqyw7wL1LnyaOsykANB989pf3k4zw5kfSDfoJT3fV4HdVDX73tnz
Vfc9+WuXBgq/NrDcrauLn2HZvH7vjnw5NHvYZ/ry01gvEHaNnSiXvR6GNfne1b+8mmoBsSBLYe9Y
2HBAYHifMIRS/IsT85Pj9d/wTr7KviVwHFj2QgtTOYvaMRMpglR7OoN2IVrMhQFrFWW7Nz6b/xmh
9e9/SRgb/v4f+PNb0wIzQDbTlz/+/aEx+Os/Pn/m/33PX3/i77v35vxq3oev3/SXn8F1//n/TV7H
17/8AZG7YMneYhi83L0PSEH8x/Wz9+bzO/+3X/y3939c5WFp3//8462x9fh5tUw39R///NLh959/
sE9a3r///9f/5xc/P8Cff5zf29fqv3z/++sw/vmHUn/jlIN7J1goBFJncSX3/o+v0L9RX6D25J//
UN7nV2rwuvM//xD0b7Bd4FRBNy89Rj/FY0ODHu/PP7j/N7z2AkiwL7gA3sn/+L+/1+U/n/t/Pgrc
h3/++d9qay4NGp8BP03/oUL9LwtEel8dDQpilmx0Rb8PKgkbBtPZmzxPzaEP2WdAOyG3lCMCDQrn
yTCgcYhz32H8Bv5WFtg7ELnCGP7nHTZRk+51Duo9XEvshwFvLynlUv5yAuMrVYITF8GMbnqvco0w
l9FUceMsT4DUuq0JQr6jvpffd2kxnPMGvQGCv7sy9lBTgo+ESakyaXa/VmAFZSuj76VrwgRCo77H
wLAM9gL2yLchNfrYTI4+rG0Bl4NCp+quNIodAM2pl4lKeLIBCPi1yrn4MaAdxCwK8MfWb4SfuNGg
CWcM/M4MAuNr3qVjLIe6BABEargvBsHBg9vjoTN5cJeabDkLZN49d7wBfQmOvmUWex6rA8waPLGd
u65510WNKT3U4iDS2Jz8CNxn4vXUp+25wxzxGts2Xnxt5GVUkBI0NDsNumTn0ch536VuuZugTnwx
XGaPuuwQLwoRodt3KKEgUs7F+hNkr/FkDMHwpKqMfkH93SF2HA5bu7Lyxiureftzls5FcvGHj09t
2bmAlv93iSnyVTGE8xDrDHApfHhoFdlyYoeuWNUz6GQMXJxVHJcZdKmI2zyrgLAXHNAbwPpn5Kdj
/smlYm+Y9Js3eDzWh8+263cpWwFEH41RtE6uQFAsBZ2J+WI7CK/f9NNwz2pldmJ8aAGHRg2ol1FX
Ns9zxaAZyOsNDNfCSMMvOl5bW9xltL5tvfDA5EMNBkZSSBdsFsz1d0GJAECShYkP7LfLcm+fY/oi
kPJm15UkWcDDuwZI2D4FhJuQ5iMTgu20AHQAXxY43QkLgH795S/DnoVmBwp7nwSyLzBjBZiPxmuy
3h0qJ0yrTLXu05IgbCvbOB2+uqIAoKsufPHlB4Y4LA7YLGDpyj3623GMzmvFPtp2ck8Uo+JNhyY5
7qpsijz8rWb2Kman92GVP7sQzLlB9OWpVyqZh18+uu7Q66d4JOEucAGJ23mIKP8pGX6tskQ4cU4O
uix2IH7VP/kyy60yd8yb2m1NysdyCqOKPljUko3Jr1ur/ENVphEg7ngAmhQF9XTLEDIbeeDAOagY
I4zxdtlQ7Xlev3W1VhH4SBvD0me/ng8gS+QxsoUxKVk8DLkVPfS0uwHLSh/zQCegr/1QOvsdsOLG
9j3U81y+68C/lDp1MHNv2wSJAEXiLT4AtzlXUbBiauYqAhVydmVQK0VDyfCh3SXIw00euNijXEas
r0BTMfpuzYNbkwb9YxeS9jO3rtz1tthhfpCe5aTjmdWJ8VvMXj4B8yB0GMtgpCfAHxsDxK5CoFBE
vufVyajNM3iu8SBMt23slEYViFUH41X3vKs/bPXoQNeMUwmeApKDYQmE95NXPgbyI6p/irz241wC
HCGLOIRsRBQL3roHAA3q4lZYwOXzO6xP9VEF6SMZq/piZ4KPruao1YHahsQkMI05lMG0zY1dgA2J
+7ojoIBkt0D72q0mM71d+iz4qMc1jfIl3djJzCALluIceOsrPGYpFJytUa/e0o4GnKQQGCZMv3zM
Oz1zi7Rc+zp7eGhsrvsb58lsR8a2OFPeYkqXtet4gtMMTaaWpceyoTDLIevKHpuJtkmOLfYU5ni+
0rVvi1vFK2mcflvzsH4XhooLxsbeQUN/vE3DBhMw5bUJ4NEnOZIBNLtU7oEoP1VNB3kZa7HcCiIj
Ja2L/ND1RyBpYPctc9PFfun5H2oWpx42SYD8M0xpFcXg144/waBIRjBYEw94GmhGJjvWLRx84cw2
xgy58Epkn8De5D20YWtvuQcaVh20Fz1PrxZA06VG/kwcTJidIigrvUkD37ylTRq8VeaTDyxs7QGR
wqtaphwchhE5jnXM9AJqDSmaW8yVi8+DawHzdXggblriOWO3JmNvq7eOINlqtoVNPDQqpJ0SA44q
mHfVOmM7K+eriqv8lOZr8DLO3X1nqGNRE4zpKw0kJjwFpm9T4XZzVlwVIKxisgGBTswzg+nLqnDm
hKzam3JeMLJ3IBCGAi3n4LlEz4Nk0JYE0o/T3O9/tX4d7GXVuNM4eeuhrpQ7Bw2pIXwrQIpMvNV9
8v69T7KhtnUYlc6KJimxzvr+moE9jQtNB49XdGunMEsgL5HRUgNPL70rYUb/bMeXqu3Nr6ZvgV6W
GPDRbk43M0W3PfqgsQVmjPKxKrd4FAaHce3iggTV1ivIHg8Rj75cNk3OyU0/44NGFOV0xIIi6pSo
fwJAX+uEenQt49mFz2AQCwUmToCjIdQuqjFr6uM+HAaQzvom9sYpTNa2hz9VfslkJmIFILH20hgB
UjUGi8QmSGMKYkDvcedj2qL6lx6UaDd7H4rOmA51M4NWdEhxd6ZH1zgc0msXXEPUNHURXiW1xTg6
Sk1/bAUBhIti7IQQxwnMj5KDOLMucS9xcKyfVyXmR9l06bbhvxHxPm1MFr7OINB6fi0PDcD1CBli
v2D7d6XgchsbQapkrtz7NLt2iHriJLYXt+EwZdpMYIDA/2Hie0FkAwqfRjTYclRAhcMpixGgRhKv
8+MBKOTWpS1oCSLrIyLpcQVVJdfVoW6nJ7qQn7Pf1eeVoXXWqBlOy+SQgrqKj4CLG7S7VVILdxTE
24dlcV2AtTzOg4naFYy12qdvQZkWkV7WMQpCL9YS/4G5c4dWaPhYqH+e5xtf9j8mIy6zly27BhPl
40QZiOJhlAedecdkL+pA68VepOMm636iyBlPdgzxOVqA9yEYkwmUDNd2kuVtZpE6l5LIdDN87nOM
e5cHONSnkc8G5KN11wNYMC96snsx34GTSjFne8thd3yVwR5inFUyViOoVeC4e8MIxDnfTjSIs2ra
DmP9nNd2jMHze2LSxCsGRwu/gKt2XY3LgQ4+PRYdAxsLTCUJSqymRp09D9y80WRJKdZb6WdXi27O
QxVcphEsvdx4+wl79F7y6nklZbhV83iQ5XCttM+mvR6z4OhNU9R5Nj9MRkczKoAjuNJPQ0W8+xqT
aN4sQNjvcwVmfT2WL+2MaXaWp29hsK4baq5KNxfxXE2/YJd2K1wKMoXBYiWli8BW+6mcLq66DqxJ
SttoZettnspzUIF5NGmR1HR+WYzSN631+uTzNkleVFvfyO7ag8PtufTvu6p4UnN9kMRtuk5Xd8LO
H7OfsshrGhpNA1kPUIX3v4mWpyEDX8mm9eOk6YMLPBpRM1xhzZYousyLCnWBLcCpeKmgrKNdufXK
xuHIW03sy/Wi/JpFsgHbfqyKGlzwUsW9qX4ElQMFoo8z3xu2TLpPxjXetMjUJN1JqKOhY+jaTVkX
Z1c3V6ZFUWvn+s5m/r4d83gm6gFQFCoN5uf3lpVwlchn1Bh1MugGb3QDu2r9u1DyYgXducxPctli
PWNqU3RLeMXaded5XeIze/Gz6gRXyut8basonTIGHQ+iPttyBMkjw3qDFS74ShncMTLe4WFAV7K0
skAkNfANOZfBNpzeCrxVWxm0K3hJdQ4ikT30qs3R1yzv2PhhGH1aUIseEEt35BlDTbXuDWpTjWNl
4OEcS0bbe+RbkxjG2P4jKcWRIsH+irbNKQw6mDcWdxxXS5hX7auwyyOnTgWhDz1KHt6JXx1kk9gr
5Q0sDV3UTiLmGDmlskSFWzRXOJOuaNo8kXntYsrVMcMmrlSzayjb51WVx6oYbyiGVIofBn+5rQtg
tgYB8UNkOV5WvhYo5dpTGpB7j2IoNwz5TzKY62KV0eQy7BtjJInGPt23D/7gMAimfVifJ8y6f6TQ
HEAtjDZscr+wYHEOL30OhnEZkRziIBygH1I60LSb/KpY9IibnZ0J6JKRoi8opsAqVkoCL7UofEIK
wlJf3wc6ODc1Z9hWm/Jp8sEntx773JMKLIcVGR1+ww/1tGybmnSHsP/dY+oI+gAetc7X+wBnC6QD
T4RNx8AHxGuqBzF/ToohEAZHACeL3w5xWlZTlJY8R261XONacfVWl3r+af3wrMlRg1CbCD/brEZc
cVAronEEpWPhiqDvBaE8Gr0qyQvltsHY7wBYPYKquXc+/11asGjrcVoPEL/FpPN2dZs9go6LMiTs
tpDHjgfVyCIeIexPhn68N07keMU6hftp+bbw/du6FCB96PGmGfRbMJLbgK37KZBm53PI/JfwCGfU
bNdZisgfhWKZOJZvwSiPJ4EbAU45L9hL36FIE7y5aorxfQ5WfW7DAfRJXv9a8C1jyqtkmtJ+WxK+
IyED/YzWCRbzcAdG0XzAfBLfPaBH0JVfRNgif+rQ55tmzqaLAcvtVuVYUkzT2IepLyrFtY+Ctr40
3XinGUh7obFF3E71lWj9T+237RNSA4G3+e+1y18DrwSxyvVNRBvQDoTfvwQwpn6pXXBj1KwT9BFt
ApszfIy23PmsuqKBA/VHFp/cFU/dyZA8gE247Iu0BSdEqhMIVe99PrqkoP18EiKAe4EYeJSmiADM
YGMg2/koHL3DkzeQPkq9AZUjrgYIuoHgqIQOVMZYnuYavv6QIHG3AZ7xyeUGPuBrfvgUi9TI/E0A
bNwP3rx1fct2hEDwX4zTqUvN3i+yB9ZDEzKDu7ID14kmKgxuV1QCxeS9DdpGWXhTZNAIWfWWFdji
wrF4rwsFLQNs2AAs5hHN6r0L+QURgLFdUFIHqLwWr8GlGtSyzePUgGQWKLbLcn3qCnha9TmGjqZg
CumYLHYOnB+eQRnvkIQYjQXFi8qDTVssMWjM0ZKHa6IDaRMEobP9Snp80gBtZ1clUB2BiDeN/WYh
Hjiuk2ZXLfE/bEBPRq7TBgT1G48223WAGwVIBxtwaqEn6Z577NIHx+SUIDG7SLI2/YGt9uyF6X3F
YROMBIIkAFUCHxT2W7zPb5qUv9R8vlgQzja+c8NVnqpj29Jf2ql322gTrQsrYkuJ2aI4v4XCFiNQ
CA4iA/FMhHN1S6C2u61F98wm8ajApMe8Ydx1qd0g4WtHGWqrEXK6sTLbcPYezGg3vOWxBgkML2l+
IFpfPD78AtXgEXzv2CuaC9AyG0OVgblirR8QhnHb8+4jTbPPlZIukDU1DTZZHRMEm2+JrK+6vPwo
A7+B9IvcCVJcaLtipRsWdxJKGN/i4Flx9sFUJvHyFO/tSn45gr12hdAPu3ElAeS44W1gLk2MRDgr
z1GPynAL2+9rDGkR29pvwT3+KD7B8lFGlM3TY9ZPOxC5EZ0LeCWyDbqTdumehOa/KoWTYGoHfOdQ
FZBZ8xvYNwW7tqP0UM0p6OLUI/mtX602WULUD2ickmxaX/Abx2Iyd8Z0mxFCXtKZ/ibN2/ooRt09
g5o6gbmnAAKNGnyW9bIszbDphX/fZLiJ4MUli0YRwHP51EJCU5RLkECfFBFbdvdFXm3yVH/KoWY4
jPsPPQuu69VdQwuK5sBcV/LRC6RKSlM/654fSrK8DzK8Gkh/k48lJtVBtxUK5Mta2XFDiPfD1F5C
Al5sNO6HXwxxi41+U2EpImgUPK/mwCXZhwWMZupObIwUOepLEDpdlh4RKQHxErhFyRjQ4rn/3Fx8
EGKkfNZVE7GpzLcBacF3Wq8Gf932St9NyKKFQiJ/Ki2UlBCvbK1XnuBDfmaWbSFbugUV8hotbHMG
Ae+mUSs6DgcqmZeVV8AFcF/rU+9VwzYsg6Rb3ZZW4WWqsO/g7IwDTkCaaQsEgdHmbIm6CZFOjfq5
vEk9T++KJdunkDpUHsBanE8lze+qtX72wBHY+pBmJDIoALhAm7GUIAwjhfs2Q4/wyRTC8Cl1O6gn
OrzcGb2fh2fr13toKrjyw9hKWMAZYD9LOIPbad4AiG0gERs3NmfBBUKvJVobucMAZFfwVG1Vj0IF
S/0wiZtwLU7EU1dB2Nyg8TyaUf5OWxvlJXuYISeAiSV5yhtAWBBEo6hfnm2m91xy1ADtvR+QDvbW
z2GJSptqyAIx5tu7+Z6ClTX16P1tqqGdY8u2AJHzZ8XYT4JUPQInT0HS/gj0dIgb6kdzbwV428Nl
hAwEYoTloXLLzTSOR7xSV2ItH6cp9CMXuKdagzmKUUlULs1J1tCUr2rn+2MdpWvLbpcGPNBxXmI5
jSe8FImeDOxdxBNy8SASIWQvivZSuP6laFG1saC3O5C18iwSaXvifXcqc8B80rvRUtxTXh0UmEMd
maOel8lcVO+BBcgFOBKuMcDIqg6tHf/slfufbetHFcaEUcEdRHE7ypezXGrsAkN95IVZIQVCC91z
lPaZ7DdBV3UJRaHv+Sg+EUl/DgR6P7P00HD+H/LOYzluZVvTr9IvAAVcZgLTKpRlkSwakSInCIqS
4L3H0/cH7tP3bvFQm3E6etJxJxqIlAoFJDLX+tdvmnVYVSiIkqOTY/blW+mhj41XPdQerDbX1xD7
C0+33J9RCDewdlnfes9e1yfpdNs1XbTRirZ8BFu04sJHMUEnE1Cdox7yqkk8qb59SmmWvBSl7wnT
opZtsg6uHLfei2Q4ymqOt5GZeVNdUGbBL7azxtoX9Z0t2qMRpb9QI4RfpS5rku5VvZ9nHgos6/4m
n8kjmKIJvLOp6g0ihWHnZjSrTtxdKFO1Ky1NThZ6xVx9S2g/MAVtCprx1yiGpmsDnmW4ecC722mS
SqkuvzrCf0rR/HrgL2h2Xtw0uNf78eT0/jabb1OTwrFCdtc7v0jJRpYFlVhZz2Zav+Z6uQ3naDMK
9IhCexS1OkhTbuYh3Ttj/zAn4WHO4x8Tz3YSlCtteKeZNxp9XmurC5wdbkx4easW7WDnBCc/Ljel
apDrynDVGlq8cU1ZrBqUTetI9tOFHgX2ZSQjOIYhT8EFmJoeYrMy1wDWiK8q94wg/H6u0zPzEcpb
h6GAD3RU095tkQzHq3EI7iUGB1QQ7CkgRux3IvEq29x1efjS6gllrL9VbmptpWV/lX49MEdBnDZq
3UqzyWpYhc2wjQZI+UXTFVsISTO+Ppdm5LyO5W3d2dAcIy5HTfkrpzctYRvEPQ3HsDPD4KpttVUi
1Es7GO26HcRW6clmMABHFOQ1FoupZSFKLWGtQ+iHyG1BSsY7GrhrwT7Bj6UkArA4uGZFghS1q7DN
4CT6VHn1qD13dXLZR0DdWvSDkvLBYSC1SUrWTEL9dtAg1q7q0fQ3iakf0ZCDgdYSaZcvvSAHRURE
s4ncn6bD3qTCeD+G0Y0ckUuZvSG8QtP3Jug3MHH9qwXr0Dg5PZhZ+UXOyIUgew+rVfOmmKNoT8df
XrgRJRpANBUu5yXUbTIpehN+NK32ujF0uWNmV6yIYtqTL7stdO1cdrCGkS+Ar476PvRNuY1Ru9aR
+Wx1vDizpXlhGcNkFGI96lHG2KLl7UvNgrplkhpZZkI0+8yOwXOwD7jPK7ct1tHslOfRKsRhAuF5
Rog0XdZ+XryIBhCNzS1wM0xRjW7byYwkIZckd69JRpj3RXwBRHQzTIOre51QErXAMMr7tNT71tP8
rLwcujhlMKjjPbfNDRLg2HcAD8xua0bR92zCic4VzdntitDDEfhVn9JTYajtGGfZakzmS0ODv9X7
KV6ysryagQu+V6Wfn8c0Dng9Y+cmsNHEat0ElIY7Elq/PkjjXdmmPKvArF9wkMl5xamBzbVeZ83W
NyLTK+CXHzNNxXhKJCMFCGLEHeZm4TWKWv0uDC17J6tJ3+ZzYaCaii33R2nEGqMbgOu6jZ0LdOMR
UctWuPFVV21HM46WMsPYzG0XnRLXcK5CneFPOSBmXdmimtY+Vm0/ESgW60nU7UZ1XCOBcHqxGueh
3Qv6iOOQBsmVUpF+q+JeJevBEfPBn3NaPyp7P1onXWNKhFVde+hxgfiO+CQ9SFh6Hiaz8xqv6Y0v
Spp/jZIS/R/LJpuGE3e0RRhZC3OrxZikrkee7b6lzjHXWGP0MRu2nY3bWUlEs3lajzsdUdv1ZI3O
ydeU066D0qh/jUGFklGVvDLuoOKvc98QBQflGrRINzT12MXVsMEAp9jXJpK89Zy41gGZeX/R1NRW
W+RDnEQizKN8NTe2caqCgbqpzxZVaZBuzc6JnpM5035oxgTQEtYdQsbaCA6+kZVbwcflVNpwoi1W
7EswjvxvSTxfiTKct0xqVb4CdTOfxswYb+y5ND2/d+ttyyuCvNj3m90k2/ICI9R0n4zZk4NVwj1U
sALfALoMziv/NE/VeOVQz5zBMKZDXIzZ1jLqYEO2BCiDKO2DtLrwdgDFug67MdnoCRBUn9LEr/Kw
sIdreh3Gck6b1xTvhETMB6NrAxB13v7vdRirq2bqxrMoNPfWsWjY1zpejZcW2M6mHKOpXyF9jZ5a
JD+XWBSn14NR2BfG4NZPrgvH6Zg0Qo9RKpbZCYy98Vc6eajNkyLFEfL7SFVZ6GX2K9BKa1eSgTmi
72MOuHeCwCDrtYx7QJFgYvyYX6SwDVZh2muIiJJ2prUaupJpuTmKMxuIBKNJKufKRHUR7tOsLQNP
lUyzBzxQzK0JfrGbbc2/1Uvt1md+n680h20Rf7LsOLfu+DBrffPogOVuqhRxSar64FCVyXhZO4W1
M53nDCL2TjZGiDKjNdy7aLYybzStEimNrsqNQOJ20yQ94ga3aG1Y/3WW7Dq2+Ft/CK3zRDx5seNt
94OT3ePusR6iEazdgVuKljXv3UNq+fNFZYUSmLGrKwMfCRCZrdO0Z6SA/jqPu/DSoY3EwlbTYLVn
lVpbfuymP/i70nqNdaA8uw+LelejR1+I3UGLcwvKaxb/0N7jEqAsZrKDeCA2SjxWUg2AG2oajjiJ
jCdQtkW0IvRTQajfc4eDHJAI+Pm6yOfJc0LDv6yVa22KBBQfpJoqQo+Dl8zukltXTmW/VN/OReCm
9rdqxAShtzNtped5d1MplJCWM4ttko/jQ1OFd46uhzdx0Adbg4QOA/J+pZ4gDATDdrClzUQQFwK7
l7l+RgXRaXdTPagrNainRV/yswMrXkXNwKRP2ExQoALQr9Wkt64HlbmHZJSlfzbSXN7PVjh/zTiU
ZDMumNv0lXmle4ejhw7arIEKl9My5sORQotGdoUxj4fZa0bIEC7istupLbTHyIYvOaD1XYmFzre2
YrfzMktOj9zu7DTYLoCepvnJhU7ju04nYJxcVvWa1ITwNDUYm9Bq2daTHjru48yYYSfsbBvGwFNB
rwIvBy177NxM3UDR0BUqTe7pSocjsYmQV95n8SCOPYwXwmILeplOYNrN3D6+tyAZrfC/H73IMugc
Q25qHDMearI2hnagxs5TVZKhYqL1b1zHuk7NvsE2P/VvGnNo7qcwAA1FeI0bw6QzxzMTetqxnAuw
I6gxUrgGPVXCiCA2eueqTMw0ZOEWGJOW+az3KDU7d1zhyh1c1vYS0zoxY4R1r2f9eZ4k0KmvSvty
mi2fqjefBi/T1Wxs8rKk25CWbGgWRvtEn9dugiq/AdrG6SZ1QV/dzkxWheWDBDaTb7H3MUFRdTV8
9zVKQxWO/XUx2WIlfVleiwKRvJYTj+yxM0+OFxmluu+LlCm9q2Skw10JyhdJpk+xsWxqoyJrwFu1
IG0jyokqfxPRbq0eLvXWTIvkcUJcH6xC+CqXU933LyIxzJs4NZhbJYZjbyUL5lv8NmqD3BxsAieh
42f0m12jEpLN3nRr3bNYYru5hCNg4hV1pRoNQW485kecCOpfkgEVikQ1n02hNyd7tIID0lgcmgV2
5H9xIv8n8+UWz8k/8+XOL/XL68/0fx2a9CX/0fzGnFv+5V/MOcMwv7i6dE0X/hu98BLO8BdzDnut
LwbeOo5SjMsNXvv/Ys4Z6ovBLm85vDc4eJmL+ey/mHOG+ILlJr2nIr7YFgKv6v+AOffmDv+eN6cs
LuB3IYWGTg2xWt8coQpdxUm2Nv0MXZR+BQ/am0cFgKF941y7GkUHPAnc7poBe0GwN3xJaLpVvuaj
v+as3f/tHn7A5Xsj5n90Re+4taNo8RZTU3OMS/3oaFXg4VPDiA0z9AsnpB4vamdJVtxoSEJPjohJ
F8F+ZJXN3Q/Q1IfKQbo42vPR6I0XW1XBysAfz1ONyeg4U9nWyNN7hjlqy7CUDXlGWCULpk9Q+OAd
AXz4mY43S/RkW/MR6v39nMVXXPnDNDcB86962Ofo8fdZTcLB7BTthvI8YDIz/xSOfwiyAv+x4KwX
xT1MtPsq665Ulih6RWKyBxF/s4YoWlea8TrU+gOyOrnLU/1uEgW2XT1/dK28nsmR+Ocbai037qMb
+s570GhLqbXV2B/dGApSXznrzuA7B5jKYJeGQwVsDJmGXhdBjPTL01TGT0WuDuCWNhSnwOsbqDCM
MXfoFPdZIH8ivV9l/TPj+1Wujec2FprnYG6ydfIhOwxBCWpoQuxzY7Pf1FOGZ9Hcd15CeO96ria2
Xlveg98z11X9TVWpT7x1zeUrffRV3zGcAbn1Hipnf5z84czQ76LOYyhE1iU3ec+YmzOZIL11KHz1
6Fus30kNT3BJYjzZKVFFWzG1ApEpgzuKmx3eC6+d0/q7uUH4r4L0m1WY1Kfo0m/wAD13AYPLf35K
5kKT/ujS39GnE/rziXlndcT6bU/41A6Tk0g3PRf5o7Kgldr+rcNwKgA0B5J46qX+IJOWoVLoJfXg
gZakGL2xfI2KicXAol2B5ZxcqwFOKG6Dcbj750tdaLsfXqrJ3//NzDLMMWpJVFgfO6AAI8q9PHA3
Se97uOlJj/bqtRYsH6e4R919N9cN9XYY6HsqrnVdlKeMVwU0Un2iCfnTQ3+neZJUDYYQkFuIqMMn
LkFeypv1mVjmLQ/lowfzTl+REy0eB3pdHyGonQATT8zGhlUlZzzvFvCiV4g0Qx3Thdo2dvQTnOZh
BBfPzO4CTJhXeCtcI2y+6BocAII02VnYBa1UGqFETe7IBNkXsfpENvQRT15h2PnO5FUlST1ORVEf
xxyCVPDTzepVQhUqQHxT9Zlz51uUw7/fE/neiB0BcBNlUVcdjWI4LMCcrDLuT7CDOriyl7qpLq86
pmyu+Cyz6i085qPPfHdSkU+LtjrNK8hk8509wQ5IYDC5mEismkH+SqIcFfg0al+TAN+kCc2hFKAT
2uxp1H0sjBbIrwd7TAP9W4xbCEh6/x2DP/YyzEfXQjmf5d99yEZfHsO7M0yKSZP+5JTHduifymgy
GV8vwz4bophjY00UVelOBu5X02zg3s0jFiLZY22GIKoBjDqOlw2mON+yTvP8AKDQoKZ1fQ/64zoJ
5cUwRq9VZN4OC1BAzaF75FRumkz/xIf4D7sRhcbvr/jsNNUQ2lZ1nDH1WSWQTZtcYrwg7/XZfITI
AMre7TI7wSGu9qZSbjt6305o1wzVL6c0gsglbzSovrPZ3Q4FY9JGvbLR7v0sYgwQVJ/lW7+Fln20
Lt7t+XnOwDvz3eoYNxoUg850TnMLSW+mzbhyh1luAnrOdThCUIU0hnjESG4LWerXwgjkKlu4PRAr
AZgCe+VmgNzCh+qV+5nFQKpp9qkJ+3WIH8DSv06F9ewazAKGJN2BbrzodO5UIhE5h6NewB2cLpxM
wasQ9r2Vf5Y0Z3x8Okj33engVwtdxzZKJhwYV+TRhZT+MZPuz14Y+yLvrpL6G4/rQszWlhbpAkhl
m6e59kkNIZe99KOb/G7Lz5227hBMlzBs8fVL5ylb9xlFD2y28FxSUrh2MnigHsaaDIjviWW/lho4
bdQpLD9dq95JeijdmUBmJyalbvdjzGhxRmF09NcxioPM6IJ1WVfxKhyrzIPYe1OWib3HiEFl0rPK
+iJL+wsbZTYmiuHg5aFDhoVTudu8M08OXoY7Vwv2RAq+zKbmUJr1xbrKIIsbGtUUrfPX2UkPVgO1
nUOJcUCl3xa1OWz7sH4WPjOiSvhngfM/IK921eft1yRVj6GVPPVs4rBmIGsF1r4Mg804MJJBPvCJ
WPotvOqjG/zuEFN6MziyN7ujPlLQNkF1j4kOPnE9iA8kL5Cc0GyBA60C0Bf/0XTIzY1kU8QLIky2
mMxUa8bSL24IRBWVS/fvB0C0TPfqYWyB+SmE//n8f5PnfXSt705ElBpB1Vtdf2TyflX3l6q/QoR1
tq0UqBOFhd2JI5N308N6DJGE7zlGCIiACMClYGiCdIdEdFWEM2KD+joZn+YgvVSas8NsDZOTal+O
ChRLrhqF4d9s7VI74Lv6R8YTlDjSwyoNV8lnYNA9blTGelL1bSIV0DSDbkaRk49ZnHmTyhN7L8DJ
Ket/jCbGk1gcREza//k+/OmZvU9E8Gf2uXDo66PQXHsH+p3eJzmT69aoo4Ph1GqN94ezKnTsCAtw
ziXsEj9Yd9cZYn6JtDrY2/FcwVDK0w3hCcqzKqQKhtkzlLaRgDQTqU+fXOzypn7w0N7HKGiTA34C
Ke4YZ4kw14U7BYdIxtOlT9IZtbJzDR1o8IrlBYTQrNY2PKl14BYnG6cwlCNR1sAlDqOzwwDxbsgc
pqmzXV+6PRMGJy/aNWAN8g6sHzey+aSekX/Y+Jx3p/4Es2cRaxVHQN/Wm22c54iXkvukgVnYu+W8
scKyhWcRw3uzYWf2We5ALYEqh6HOKZ6jW1X5UEaxoDMgLJaYX+JpF4c4hUl73es+dGXSjtdWFreb
NIXmLZGyrUwzlqtSZToEeDUynILU4QbntsgCSESmvUeckuwtBo6rSutxzgj5QUUSIIPTibxeDAVX
9RTf4shRr5aq0W/SwguTZt9P6ZNTh+doMHalnQKL2eGh8hkKa/mGuOzFh6wLy01g6fnagkJ68Kck
4T1aqno9H3dNLx9bwp1xvSiCTQ+vcW1i3LFRg2Nt/y9Xy7sCxqiwh6Z5LY++1nK/SpoJTFFKzr3M
HxfYMVgHAeCdKrqfo43Gp9XKGYlGU27cvBs2hdWITVUYj0Yjjsls3fSxBcUgxNClssT1aPYnO4cs
klvGJ0fUH7oS+T4LoxjK3FZxmR6TxHkM+/a5xXwbqgiq4sIMz8qVj6apHslqvB7ht2GtWLNTSo1p
TA6/rDKjc5MZL1Mc3f7zTfzjFb2rTCy23HBUOUhGZUTXBt4MbD+92d75Vr7HqBCVielWnllOYhMa
Np6scT7sCWY71vhEqx0bDLTeGczoMvDnCJmQH3zyXv0B95HOu4LC7CfVNq1eHoMQPxrdwg5ZWE2w
s1IpNhRR4yHJrZXS5HWLO+Jqdlt9JSWeTAo/UTjc4zL+KfStNnQmeIJesHFDQ/zkzi0nyUeb1bKJ
/a3DNGCYOWUHazW3kwM83x12ap6uOZeKYbfkVcfCbCuEs86M8OaTz/y4q5Xvgz0yaIkGduXD0Y+M
HT59Oz0TeOlGzgX8O8+39V3jul4lFGIT+ASx/7Vp/J2J+hEEBQr2bMEID9tPZOBvkZAf3YJ3hywP
XeDRYJDk2PdfrTiVa6slE6RIxrMfj3R1uOrg5Jv/ZJp7kbNLWGFxZ9P1Y8gzI3pv4UxMRvBaRDZk
hTp+kY72SSLPW7bpB9f2PkqEdamXnTZ2xy6EngGGEzz71My/jMlwj3VfAEpDC15VFKNR1F/gnX9O
m+ZZF8WpjkADehx+9r2DxA/EIDpSXQ43bSAjHM3TW9FjCibjJ6Vo6BBcQk5rP3Fh+NOJ/T6exE81
3CVbpzsaVf9VtK4DiWtcjWRar8oaR5OkfR4CDgjmMUyhWii5KUPwxfJZdOFVxpiSeJaCAkdZ22Bm
vXMTTDhE0c8gp6r9ZCUuzfpHt/fdmSdLDcfCQXRH04DR7+rxpUEwIbqX/IdVdXRPRXAtaXxX9YwI
xy5ORsFxp3T8Re2My2OHvZ8dDqzKf1Q1xVk3eFpptru36/t/DfRfRq910RS/2v8PlPHmkj76Z6T/
LsqDl7Ko2WT/Etovavq3f/MvjF+3v+iuqfCqg/ntAPf/F8avW1+YYwkGAILpIzTk/8b4v9gKRr2L
g4Fj2I6zpCD+H4z/iyElSnvCPCxDmqZl/CcYv2X83r1xWQpPGj7cdRR7tf0+UTRLIlFFaMB3Tnae
EvXQwzWH2DLtyh7jP2jIa1i6GlLrON3Yk5vDkAu+mihMffjpP4Ja7mWR/gLy1VcjMh09HMy1PcLI
4dxd9xIOCwU71o2bMhoQnxc5WgISClwo5FaHThWKjoME2isUrxUzsoOm4csO48bDczlah5rYh1l+
Vo68mjQHDMEJLoKECWCCysnKg3mtagRgjmUzIVNbkz57+VQZZ+fU1zazaC97O183joBhnJFv6Hqa
Ic+11ZRbmRZ3eLbS9QWdZyfWyu/KM8fzVusguDfps3TsPc5dB13xxQO/v5TT97bKNjD7zppj7wLr
ttVazmh4Qya/JrN1EYr9aN8WQYNMOPSxebbyXYUNHV5adnqoR3lwXYcZsJaf8wjEKRsCdwd71d7G
CF13Tfe90L/TY261hcyfQBK3bnUXdVEmIU3f6kl2aShtj7hpj8n7OUj1q2peeum34a3XtillDGU4
NEhlHA1jwlmA0T/48Nr1m2/Dok1C7HyXaNlaVO1lmNM+Mq1YZ9xQLGk2JLdQusHptrVHnYfBFYnB
eMD1he3mNu0wW72FLr4JneGhMm58PTgul+lGcBZqcWGK8jaFIqnmHzhSP1MEY9rpm4tx5z4BTuN9
2LZu863OszVu+lD+EKX26WZU6WZZFa3Bk25h5slW29CX7LMwlKs87i+rLn8mPyrFATo7xqhcCtYa
OQee27tbHABw1g+2BfaUhRoZ+UCAbuLvanLvw1Z/eFs3i9wl5HcUVPOp0I5VJG5yAVBllDrrLe0w
Ixc7UXOVfNs41x/a2r1Pi3GX+MUGEukOu+td1Wibyewvc0zWneLRjModJJRjP2563oDeUYcsCnca
1p1NNSOgzit4yGIHTAIHdd4McN18J7/rMU8XuPcjjrhc3IMd9FsEJ7irwtZg/MU/SjgESQfdHPlB
EV7kcYNbX+0cYrva+lNkX0RSFV4xyWEN72z2II2znGL1DBFnuiX7J8EbIgNar9TdjG7hlPMztwbg
gsKrLjIZ5ugaIhTOEEq3TZ+H2zpU5tqditzrTdvyGo6LbSXDJ0wSBHhiKldvP8TDUZCmkJxDOwl3
uluH20qVTbua9THkUUzYxpfdt2B0f7ZkjFAO2GcyLhb23NhsYpxSb9u4bnAnUM+TLv0DzBlWQSbz
9dDnv2SO5T5KbHlBE03D42S5p/BTX8dC5OvQlumF07b5zs7c6ECaTrGXfoG6xzK1HYZ/+6RrVcY5
DMqQ9wXE40icA9tQd5GTVwy4pUd+7basbC9x5p1eAq7WBMwDH0i3ucisZD3n/rcyDTaqUMd0dKlw
0zUSggvN/Gy48/EGbDrCsCVJa+zov9e1iA5dOyAQYQexjPSS297FT1d+V4SKOlAcMj25TScExdr8
gALps3rCWBqO/y4o/tr/SZqBx7FYN2Bo8fvHW5nsVdolxY5x9C5zy2PpDz3qVWcbhqzTAgkGmrXG
2iy769goKL0GJtt4YTDgLSx07tXR0i2kyC1lD+Yiv5Kkiz3l6vd9txFada9k0jOJVVfED+yW/yU2
47We3Wt+esSFH/Zo9K3UTdwx6bvgN27AUDbLMaTnC/+2RPOGiiYPpuOyLUNmPLRRD2LPMMOWB8G5
pPXyhSCsk4L+aPPyLi/O3KpDbgQXZR9c+P200d3QiyJIpDjUOl34OqivTo9jdrpy0uKQBGIdI7rF
sx8KEFUUXEJojzQd0OuyM4E061TyGgrywpd+HsGdLQVo7/hQDsUd+dC/RGxfmZa4CkZ5Rf7CyfWZ
rtZ07u7c614F5VbLqCkJPZhda9/C/YCA8pVt68D41SWxtA39X6V0DiPbtRZlaL/ZiwHJhhQxWnm3
fCHBwarsYz1it9Bk2alt8idV5HvhbopZXJnNoub+pPn5vff5a4FIAzq5NHgzWCm/L5AmzYTbiQk+
WccArWfXdkNYy4VEcVMY3/9WO53/Wnd/d+t5KzfeL0elGy4f5BiIPd+1OHqD/DlggL6ThbrqooZd
LzHW4QDfTQ94B8tuV1Vyq9kIVECBK3s7+p9947ev9O8X4TiWgl5hElDy+1d28WnIkTgXuwEm4EIT
tFAG6JVPVbHjB2xDxdsDXY6zanzo4fWqmExMDTvtVg44IcptKTgsNPiWauAgRWeucPPh7yBS7xDF
4wIDBj2xX0ntEGr6lY88COb4fikQiNxlGDgUL6b1DU9ogHRrLTXHMxfHzMi6901slDF0Hi/tttjH
4Q/b/u5G+lkXw06lphdrwSdDH+v3rvuvVeAKU1GvKgrQtyHE37pv5GRm2ENf2HWaQZAYrsTBkuXT
cbLN6z6tN7MVbJEVN+FjYyBMIGHMnM/KmrAk4LSMLhBcU4zhXhLbe6TzJ2YkMLwwMygCNrrhR6sN
t9Z5NsILe9SvyrmHBtd/ggOZH61lF1GStODUWLhM/f5gB5f9ye7Ya5FWI4suTuNk70w7e9JCuWnS
fp9b/XcDlXEq7gcxXelS2+s1NWxrvuQE9VATjOkOmwfyDdSdWbdXY0/NafQHs1KXS+2ZD53XhMF/
1vH/6/ZLS3dddmpDvUE2f7v9FkFV+SBGpMud9X3ScOnVFPY8SK8NpHHYQuFexM7ZTngEwUA3hvaa
mJJNPukzNrcGGq75bXMrm45hI9OSf35tFyOvfztFuK1Qw2ypSMGiZfo7OGOlFdLUoCl2Y1RQPOIe
yUxm5cblczhiUq5QnRjYKrvqCsfqQ6yhyOQAWRJhuoj9fLaYyllfZaNvy+4c2ySnNLddkm1ss6MM
q240nGL8OnwwMnuX6OmGw+wgMRrCM3kXqh6jB7JVCuvGRohsxAxFm+S1t8K9CH/88zf9cINylWXr
yubEdt5G0X97Eqmc/cTK0mInYutmqcZMvd+b/qnHXCRD7D3Fct9Hw+VyokyTuZ+D+u6TS/hwFSt6
D4vkY2G8h+1FWWLxZnAJ5SjXpe4c2E3X9fh9qbKNKLwwmnRDK/Kj0YRngQ2YY/FNxAI6aPZrqbKR
/28+uaR/7yJtsguVksoQuA7p76qI2Rzy3ifYgkbmNKvq1o/ts6rl1i6LsyqiH1XHo05ajBvUJrE/
gW4+eCZ8Ok+D5GwuAse431ffUJm+NtWC1UfhqbSnovkqcipIpW302L6hT3VMdFJci6wC0lzkJ6CX
tXzA7wfG7xfwDjmtzGDMKrItd8lcr0mNWtuO2OGGz27+3Ta1t2oml2TqFVT0cXNIemSg5lMmab/m
ad+J0cvhd/E+88rs6vp12fUDK1st69rBuKQqm12FDcTUqKuF51ZQLyHqwpBBrCmC3fXb8/wfDeMs
5Mo/wzj3L3FEGFH78psrorn8o79wHCW+sLQBZEBkpK3LhV/2F1dTqi/YG5rKdnDsY+tzKbH/5XJo
G1+wN9RRrpuGZJqwvKr/wnEs+YWXxaDSAeZhKwEX+g+4mst1/W0FwraxuYKFHc5bYDm0Eb+/AlYW
GgRQm+4uz2xOBJVM7cGu+vRU5aUFZkEuAHKYtthANcd0J0HLj9ZDbWySbTyJydPXoivGTaAaZHVj
hohXh9V3KtsEOn9aRtisdGb8yO8M10oLUOnKSn+KQb6+BwNjMcOaMs+d0Kz1wVATQPbpHmO+WVL+
/iUVLAfec9M0edEpEH//kj7RImqOR1JiB5XsjahBn+gSiUYOGuYF5E/OOXofJSYPZnbbb4nyu5hk
TgIQLcVrs3hTF51u3SDFxnFqdNWDG84BqlmHYzHLB4s0FhE6W9uMghvAGHM/mFZ/Q7Qb/WgnRG14
YcsQFiXU2J8NZ5TffZ8c9DiNmFJjLnsqHfQi2MdwQ8wG0mhYf5f22O5HOAJbGjDnZUxNCIIa8j5m
lRWBQLUUovU6TLDiI8kLq1loAjmGkeVM0ZzoV1sQFnVog8yod9MQ1IXXmFhQUflRUILqnEpMcxCH
0TBhqiHZ9hKzvLbikdi7tCurV/gu5V1CWIntdUYVvhZJ7n6r4iDfqHRqPadBuYGLCkyOVSDIeN2Q
dtkbXom4FI5L33yz08GMt0k64wtCKQt9LfAZW8EEhjI6IKZ6QBaMfdWEqQubLhYFCk+eS4K18oNq
fIiUdL77oDNCgsbItSvriR69SOIzgXz0vUibOTr1+Bd8DW1D4I5/5fhxjTw3MLuT6JR5abZo+ugb
xkvD9cv7FHXPFju6ep/4SXIecPH0EgCMbVX0iMOGYXxqRZTqdKd99mNMxvTb7AfGxaTjh4SYm3SH
2KoeyJkgB030wdfWjzWvjObAXE1kH6xGnDK3EfxsZJF1Wf0gZVSgKK9b7OOIHym1AAnyHDKBSjWk
IfD56qNmKfOq7CiCptQfGUdBzsDwvnlpHdfD2OPK1esNnh+4qeBwRKk5Ngfp6NVNW+JXlRvV6C0Z
jSItgx/sRNoxVQURVrMRbMNcby9yLbO3GFJrh5g4zgfHAaIThdXuiojxW5zq2XNit+qmUdP0K3uz
gbSTKbor5zCf12RTdMRk2cQmG1N/mh3ByCMv9AmRVIuT0ewE6FJbF2MlS7SM0C0/22Z5wE4wT4fZ
Nl9bq/dPdVAWHm/C94rzcSUzGL2WVcIM6CEyG9p0FjQqPy2Hgy2uwfLcYiP6cQuJRtsIKCzXAXLT
cuaW+dDtzoNjJEuUhPjf1J3JdqRKmq2fiFpg9FPvW7l6KTRhKUIKegyMzuDp78fJW+uec7Ju5qqa
1SAzRxnujsD4m72/fV54ZWivKOeS6NTF1mPdOjXi7PnLk86xB8ZWy5ossLAtd4yH1nNsEBcqsG1P
zfA2CgsliPilCtgZthl/G9ZTUxt3sx9sywKOESHxD7pIX2U3PStPsdCznw0CZ/K0fBRJcyAveBXi
sgogF3l9erXRbkaRRt6QkZ4JIq7DnehzrqnnqlKfRja+Kh+xks/DTta0u8pjCy00eZ8uDrzhJ6bJ
5yQXH1MydVfP8OTNINMQyFhn37cC03MSo3nrtL6rO+OST94JyB5Vr3VwCP6Z1XdpE/dbOAYNveWt
ugHz+NyqtVeQHEimGScSdizcnHMPF8mpgwtZuxGDXPXsLMZR4hhtU2+TsV3Fs3swG/zPaLm5qJDK
oL/Y22i2fxXwRxjjUIb0NqkfhSzzQxVUz04euUwZ3PrQJVnzywY5tsnKON9pPL55Pt3ARL4bWRJ8
G6FtHBj7nrJxpGUilMJ0O/mE4W8rqiJ+E5qZZDugpRCoIorkNJTzysneRtCu4Gr6LSKYeZ1zYBa5
CRD1wx3YMU82WoIc3ItoHrOSfLcu5HiH0zeNS6uZxizxyxfYF88JztI0eSaOB8lmXn1FOf++bgQL
WBFdO1K9Hazi66wfH/0SO6JX7lMThXLjBGui6E5w6DaoGj5mad5gQlz9JQArGC5jVxjXwRsHetea
7CO8yyo4kLBY78DrJds6aR+7WcPQ8RdGQ7sVXrKVRtcSczQfDSe9NsrdutJau2kAxzzUxDk1853g
pCIa/EHMAStY6VOdR5xsXvoep967qOurE/K3SpX9lnWkyIfVQ5+Ut1xZD1YfZhvyM0/K65iLGeEF
XFWyLqOB9V5NgG2s05WZpbfMNm481E9GS8aYz78Wex4gXBCzC1QGGT9WTLqydhbgNQagFAHCt7Su
b+MwgLDpf9RjxTyCWVsUf3Y2QZRLvm+UhP5+MolOC1oDbGG7Jw7vaqEZ4Hb1SMvuzwXoX6Bv6z4z
Xl27ulijsWTf4Vsth4d88VRYstiY/rRtGcmzDLIxBow4q8kWNvGmkp1F7lHHZEcfOvdFdJDuCsMn
bI4Iv62rGvyFcRgdEFNddOledc1Axqm/eb6SDVnS9nq2tX+Our5au3FGqgwH/CX0Eoy17APoHNup
Y3tgsnqRnWYh6hmnynMeC5dQ6bB0SK6u+JA5Y24RlgVCuhx0IQdvyG1t8vbzuUfjLjhkeND4sxPO
pykoEOVX037QSHXbftp29icToAztEfhV+EtEYoaTv25SzHppYFz9eDK4X/CYtag7dgNriycD+4wC
x6Lnz8HvHyMJxm+xfNil/UrPhu8YT/pLINt1HhQ7cp1XIGpOtPLk87jbNsx2pLaETP/1NbAvXfMa
wB/E2cBfpzXS+9JcHmUCmuR05zA5ZSbw6hv+C2lL+GNh1OHr+yHKZOTQQzroknm+8nVV3rqCVclo
tx++p+5nzdabNOv1pLxTPPMimq2Db3WvQRNB3YyzT9KXOaxEsFtQyc0i8fN9pr/pSP6XcvFNYsr7
Gir/RU6QymoXrmhbFz+X8Xr4xyatzJp12+kjqCUYihnDWirJpz4WR9hKh6pBkJPXT0mWvCA3P0eo
eycoBKsEG7zvFneVeupN5Lk62+gypE7RqyKpnqemR2UkoULNdrhnmnjKXXRHXolCOLDFSkbuC9/4
R4iUbIiA4Chzl4/0W4xu3zWcvTyVpynvfgPRuoYdhgyn3LNK/KFRBtWGwc8KthbbiT2i/kdbEnEH
PdtZJ3X6gV25ZaUzAGYz/FOMGNjqSfcrR46ojht+MsoIIp15aJIIL8Rs0dIn2KxIuAISEsoShoFf
XVodAW82onldc6OSoHxMddJsmwxBWwBOYuDg8hosjEhhCK801L1wqp+K1KT15FTpPq5Vv2HPh4Jt
Ikey00+xQqQnIGzygR5q0fqcGyTX9p54jV0fQmWfPmaAIDdktNcHM4IC1EqxHlClrsQ4HAaTpFkz
ZQTrlJL6eDYp/iGq7KWVvWiX6EavULu+t1jn9lurNYt9gEVxnS3wOiOI7RVCaXFIS6teC2rsbTkl
751V70HznUg+f8Dp7WOOIoGIfQ6LKwRnSicbb4LgFkP6XRtUFWx702bn2pTbMo1/5gvlzCs4IDHf
bcOmMSGVma/A9R+iGYYC0F9WzU3ILtTj2jfRt64JwS6nB5mOCsWHbzC2zXbVJLjAmqMw26D93iZT
9V62aXoabepu7q2zBR31taRiO8RxcIxSGG+DIsO0DhxojAtuFfFLiDQ7rtRrbvT3tS9eHSc4xFGF
11xxcghwW8tN6eUlMbgjtpDQR4gWrKVM8uOEQwvStHk1FlqrXdYfQlPSmsIMoTcA7JAFgzxUQETi
YopexzJgFBiph7lLX7MuOZicz1j51q7XrNNuMWH5b01kNhxtg71PhM7Z/JmHVucvPntACHKE4ZXc
qNbUvXrFdHXEH6aWAw71NxLF1uXCiu7DQ9rolxHsBfDbvYRcNHnnOG6z3dBODnr6+TwP+pza5nfT
BsMG9tpSkp1F1P2wW6qbkBy52YbaAqwKtkpD9HHrtp91H23xiCxbVOGtezV9VA2a/TGbP/mun8EY
v+Ppgy3P4Bj7f4n1gFzpohp+BmXxQGbeRbUMUsjhskkOdrG3ahc3uaVsro0v0pMxW5soiI8doIUU
LzbhpXtC/S5Vi6rSaeLnCj77viYTEIJwDmwBAtzoTFdc4zV6Lgv5Je/zPIXVimxiFQP/sB+DWJ2U
720sL513fUZa6NbLOXZM5XHQY5bOO0aYecbuyP5tmeTdlsMl08nWE9OzYXrTtvG7PYj/V2WrxyJv
KOc5cntArz27KnYH3W5EXbbvwURinlq0Em3h2t3G80IJ/o7nepUnPX1iGbyHftkeLZzD+wIB1U5i
RiLEbvAw1PXZVmlfFWtyVvUREG11NBOsj9BH4n3XzvZ33bniLZAJViZr9OdDJeMDlq4VZ8icrDKt
LaL3zOiWtU6OzVs2Cgl6axqnBHTdL7fw7HfTHeBYUl2QL1lD6LinkbJAaOiG5rXFKL4uqslHaxC4
9jOybLo4aFcImrRlf+c0GJwZ6cIUzHL1e/T6pY1IRntpyy1Aw0azhbZu6Z3bKOOm1VB8yTGS5wFB
8MHAGo3lLBuPYzf3B1LSjDsfQS87hypvVzrSxSPDE3sX+ZpqUTaV954KloBu7hnxqrRGySTEDHZV
yJpz8oPmy+Wsv8APrwDThFg+PNUMv8QcTaegy+t3aEZEKxQz2zuzmPQJ3y7Bc4kPGdkfreog8B89
ZZ0Mdmlo2IfejJMvoeduWrMNyo2VbSCZPkDiZQsZhzgmmlLq3/j3jVsZFWIl/Oik9YR0NqzK/eQ0
k+K4U95X1Dv6nnKih5MjE+eOgF08brQrLvD2lNPKoyZGEm0jP/a6QydC53XEXfopbS6+TsvvuQoX
UcDcbUWbq27VaBxFtn0skvyV+ER8SV1q7nXb1sa6CaTY2jKRVwOozR6lfUBjJYd91iLT6S0jPIyu
gUG/l57xBM3ID9e4U8a1RU85reIqJJu97kWyj3xbvRBqnHxj/hw+Mk/bR+WWww5mGZUyxP3r3JfG
ldhNXoXR2J2S0JK7eAliDunt93oAXVxwojc0XRP12gz0AtmgD5yk9bMjqjdir/tY76YxcY9qxNsF
5U0fxiCKVjw38q2Jy/HTa7u3VnPfAxWPaaH2lSKgCjqYl/40iZ+N6ZRIJ6dJ6mErOiah51OuFs71
gCpAO332y0mA/jjQTSDL2BSNqG2cTSZ8f5XZWXTvmeTpMG+oT0M7NNfG8cjaoM/na+vnzKu8vbK6
ZufH7FJbz71rbFo4iWd5LIW+66oeJ2pujP6hjQGqSW9cQJLt/BOgUsF2xUre5WBptvZZ8dAMcfQj
E67NToTCnv+IxxZCDIqZYaJNJjntJeT4OKgphRDXeQ3hDpOXTCuHgTItl+/e6ZyYR4Q6uESQsVXQ
g2HuS2EMQN1T8V2mbvaDziH46uN62uGljS6ydhrw18n0lk8ifo5GX5Ny6vo3h3Ru5EFmuq3trt06
Qz6tZ7GEHRAM0VDXxPkpqsr0ZvqwKugz251SOntzwq66hztV3nyg5+vUycybI/3xIW/H4ZJAjP7I
Ld50XtK7Dwl5mHuRW9PZGcL+Fspp/uD9AL/BDSoCWqTTb8ckh08n3CK91oMbCILnZfXVtzUlJDXr
pQ6b6t4Na9KJW1u8NBalHJ6a+mxNano2/Za3DA0eTLiwghQ3zEYNm8IRBMhHC0CvHc40Kekx9Gvv
Rp9Rb0SBuRAsJWzh2RTPdZUUEKpktmtMMGieDrNDPwUM7nEbynVnWvWnMUw5BHHD3LYWdszY55/u
ZBetiyGK1oFvlgAhoLWUlrS3lmtEoNy6Wz2WT17jwxiPCJGFxlqtRcrwRvWl8zT7KGoFQaQbtIcu
DTG+bayfc/eezHO/Qi+VnpXEy1Rr0zlZ5AVvSWNMnuY+yLYglSggA4Kx/HBumRt4k/UcGWa40GbC
kmJtcv17g+jiB1XJ4mKrOH/Pu3rod1Um/WvPc7mTCSb9tOx6446IkiSB10z/VxAAxNO9aFvMQMTn
Mles/EatjO46SfJlV10zEbQMw6jBnaWq7rkEc/ySRkXrAPUNi1sD2E+v0GPTAkJD4YysmFv3NH40
7g6NaKAC77msF0Kz7/ggiJ3h7BcJEc9UJ2Ru8BXXyiYLehWGNMyBkg1RMDn1j6cn4O+RLE61aOpf
FlhDFNQFAd+TkKhrBS8FQyFWE/ldlbvdYzn5FiCfrr+v8kXpEdHEXpUsWLUhVk4LlOjnHOLHEynh
1Z6sp/ZdlIb9y0jBmkmSW48Whrif5G1Ev0Zgqz973N1PdQBf2Uu9jhBhctYQqJCCQnHPWLbeNSSr
v/phCS4FL5e8MupQ3OGjFVyh6tBTppBmF0xiaHwERSw/WzCiP8kfUDVGkkIdyD8AyT6lHdEl0Rim
hyQvkLiVBrwo7bfpPUh1YnwcH2PURkFKxE4y9XRuuMuioxOWHFFwtWqK+jTut/TA9lMg9LgfyWK9
TzIRPLN8oAho7L6/VET07ADkMHpJ8hC2MFPs7KCGOHz1MNFsu8K2dvMiwcD+12gOjLoeTugEYJ5J
BxAjDTXw2+3AnOY8knJw0H2hod1U0PII3PkgwV78cIyh33O1q5MzZ66ApxxlDBi9qfyKrb496sqK
bmOdOa8GBcoNXh8AoJR/f11K1s+tJKVoZdW1/dI2jI13sMPS57qwUGokKfzzcl70P0vKR5EBqgUa
uQdU4ByrxuG4h4yugMwXA/FsHjCbKpmmm5pr45pWnv4V24lgXDXLp1TXMtgUOhZ3fV2N9/FUCgQD
fgt4gYxBLEgFCd46NIiwsEVOeLcRGkfTLPoXMXXGcdKcSKuAKeo7u7+veFioeb0MGRpP2bYeN97F
MMTayoZNMFT3mITrgxGb8zaUM+2EtewQCbjWjs4poI2cyXsE1MOr/UVzUaCIiFN1QasqzlHfApE3
LAGuGr78mjgJB2Imgx9OsC/C65lES8u+2q5Wz23d1C8yNpkYoVGHj9ExhWMPmxpb1PMBwsYSKkSH
w/82+pHPbC0ZxK4a5bxXAqs1Gj+GLOS6b1qYkJuBmfALTV10HrxBnmkw1U5UXf00hoZ10kUjYEQQ
EP7A1Eye7Npe2JuEoxCfQUMDDot+LoGEaLUld4XNSDKpG/8pllFMzW+k/TO6Ne9NScPb9/ymV3d0
q0M36nVZTOBQbSa+nxFye+MqR9cvr25S+mTjVdl7oaaKiKRGbZKCzdMKxGy4FBgBEkfOEHer0l7g
5W9j/dr3jXejxbCq6yRcYW+wSMz5dq6Bj5UQvZubkyp5C7BN+Csbk6DmQZfqRwv6/BfjKmLkUaIl
5xRd5avIjOChL2JGwm1d/ZqzuvpdCiTMlCL9y1gCoypgF/0Y2h5tnI/U9KlNPHnQNurlJrYYwML3
MK6ViItbW/T9XeRI49jCU18XKag/6ZKG2PREySgTFV1emPWNKRN3VheKzxRNcLWHjUKRJ8CQbvMY
BwpjsRbOewplL4bHvg4mcjLpD8tdbBAIQWq3dc6peV64P77wilMYMF3aAxHrHo0u7J7ndmD4oh2j
fig5auAezja3QlEm1UMQsm0wGVjiIKZgHqQatsz+qy+WB81+rKaSAIHCmjAmGTw7bdOHJuK/sSQN
nGE9HMIH1TP9styxeO6S2tw6VShObAPbiYgnu9j6bSVfkrwH++XHau9gG95A3crbjUskNprnQCA0
SXk9WEOz7T2mRmDb1S/+rjYtWd19+yN8eICd5r0X6vmuQ5uwsxIBvXvy+ms1mjRPjt8CGTALl1qt
kRRTo7qPSNq6z8z5mc39s8oi/Vj6dYlY0oOgxldFoY1rrtnF0p1fCthBHk3FOPaktJSK2np0ArUS
Q2Ac55lFqNGSLWDJoH5UvPxIWvLVpgji6qNMg/aDQ2bErznNVzOL7HNCX3NJK2d+iQHKrToS4D/y
RIl3V5jeemT197MgX+65itqvMkRi08kk2tWMVC7CYXW2Mhu7IOu8ZKcEn3k4Ww7YqSHT9ufUx4fZ
DvRJKL5rkcsetsXQNkcG0freqwKCjYqWCeCaOV6OrlRl5SWiw5o9XdxnrskJ5JT1GVJXPbITqLot
r7H6l1F5wwunEMMOWlSwkxbVlZjPk0VchWnHJJVU9hf43SJYDXj5WIrkNjJQsBeLdC/tdpBGs3xF
sUIYBESOb89nkCgkCzodFdOO9na8qhlmezZF+BZLsMFaiXPhZ8CCW+/NdpR/IDnH3k0wELFpNjWV
b+pE+8YGa79Gx1je9S1bB4FJvEgb71fsmZ95kCSvoWTupbCUuqXZ7d2SMR4tF6v1PKRWQi8noVhW
MB4mZy0NzcrJ44/NyHtiHjRTdAW1bW7SJniNQ8aacT4vWtuM4Kf+aJtSrfOxuo6FtWHsbzwOrbLP
xLvhYERRt0qipX/vrVvd1tNblbFG0RReKz/gZ/vsSjd5U3Gpe7X31eg9aREfa4RzACTsmU4Uk3KS
bYRfvsSRemmKeVGfT+aRIuM02foDqPzy3QsCGOIsuBVZfTdmFXHQlIXS/AC9fQ4anCHgnLUVPkIf
ewABfZ2zueRS2ICAw4hcHOW/WvYMhAcV0ToOgD4byjtmVJ7eyhy1+UbZqVa94TDu6R5HryEq3jXM
nTL0M80GbT1qKG+koi6WEKyZcfNpziZoccJTw7iCHur8TPUYoMWMQ39tIFPbt45b4iWg8K13zMKm
kzZstYF3X7+NHH37mQCV9ZwG9luY4v/CFBmtWb0to6Z6fMShgF8i712Wn2QoMMxuczsGGJc9t1MQ
LiEDUXbRHoriUENAgnTI9jcIyg922/TURQsrwAaSxIiCxbt27kx6y31XTPUhpG/r0f6I31mt+REm
oV4rORv9frTB6cJXKB7QZZBuozyGvSqcqr3lRfPdwFm413554oU1vGW9nPHLkwFFiBOjfDrzo9BJ
9Go2nrXzxpCFYec4NA05sOUlBZFHLAyI7LDAquxKMJX1Qwx+ajwQuhmvVKNyLpJkpzaW1j4Lsnmr
7RAuobesZddWPHaMl81OvaCtndcAJXMiYNrpQrdI/DgQmjUBBEARjWTs30PWhl+5TJiPTU3cfZjQ
rh7J/NasisBi2nM5nRkFV+bGJVDnWM5FCq1LJ9UVIqUF2sBtL7yqx5fCaNUFkHX/6Rl9y4yPKiPE
wdG1X8C69UlnXvKWyqo968mHSRpOqXsM2THvK9Mhx7FFghGvh5Tor7owgRVUaGGAWYwB79s5LYp+
bVJ1MGCZRuuJ2dvw0ldwg2msS8/etk5YXSYNNHULAVNEp4Zsg2ZtYIQvd6zvySnL2ME+FcGQnQIy
v3Csjjm7/twAt5z3bJW09cjKsGGcUM17atLojCLHgLvuxOUpMtO6WE+21d2inBCetJxEus1zJ3h1
EyjSK3aRkicG1OprMXuQrCUHMXDQ6sHSluWuxk7QIsyhdaVgdAiaREAKbkWSQBhKkwItMScV7kqS
B7ZMbyWiIAe2ZxEKtYEh7p9MgIbQABhQuUmcgXeIovNiG9vBQ2QPRXebTh051pVp7r0o938Llaf3
RDUQfEHjYd/sngdwPdhGz/2Ie8OvLDz7cdfcspoTkKXbsEuNwiDpMhVr3tj8PvaJbP35eenoDA9D
VLFATuLG2Ab+OD1Xbi+hby9cLMQUK+xt3W723OjOtKL6ECUPiZAfdpW+uY3HVCJIArhD5vBUWrM8
mNSu784sxX0hiDej9ho+2oSIly7H6lZXLTyw3JSIK+uwuEeYnz5NbV8/DMH8U6RM7cDzTzXDp9w1
HUi/U2Gj2M/Ydhke5iiLUvOxqnLvvnFAP/jpwk6NbT/8NaZuccwmObD2diyWDJxhRmMav8EQtGuT
HMrXki50x3FgH2Ow5ABoSvh6BTZ5tqKWdw1bmaA8AGdW9yWtS62sn7URAZgYXJKT2BkQEjtUd1PZ
BEdWhYiy/epnEtVPRWRKws/oF5mu8hnNci/1luT394C3a+jaa0fBmlBW+LsFvfmciQQfd5B+23XT
nkm7w6AVshYIyjS7MTUOntmYm49J0PcPE1udK9FGjD+juWO3wWZslZh5+GQbfuOsej8LP2nwaZ8a
ul/CXErvQYuKmRP8erWGrUBj6QcTLvgxD7buFLjf3P4IPerOeW3jKj7Q5CeMmoxwRz9KSEU6o5ws
LWeRVfq7AYfszoY0UKNXs6JVk7AOcjuVRKtgKpO7Kuxgjia99wAFmx0mjd2898uUeAWyhEYCBVxg
M1YvGP4VVuweGWJZ95Aj5D2hJP3dOBXymoHXHdcglMn5xdB5pMdnwzCCPkiLpv1dmmny1hvuBNgz
XzK0whHojCxKKDPaemMax+iskc4lpqVcVXPdbOWIKqiIGauw7PQvqV10t2w0hl2t8noddIDLooYA
SpUGA+CkvLoMs4yORViwkRSKUzb0u0fgrNWdDadg0+AswV1TWcNiB/dQgZQsKgSF3Dg3oKSa8MHG
HrZJQdg/yjqfrkZdgVapg+bVJyANSQI85O6e0Ci96hEpmMTMkJVSwC3tfQeqhUf8qnBDLhnlSXSu
ZqYs/WRqoD22n54LZyjO3tBNm95OCRoJl5YZxj0hQ44+qaYlqc5VKGNicnRQOJ2rMFE3y6/TPZ1t
/jLPdnebXEKMIOTiv6bL28dybt6jNgnevNTwvpxSLfWEJNVeZHCyNHmRVWIVL8SZv4wtrGT6iFsw
tc0JHiw+EnM2uMaNcxVOp3d92jfnqZXGnpW8gPY0yHtm/vxWy9YW7FrW/EfmytGrn5lY/3KzTjZU
Yca+lU77mVWDmNnfh9FXEif+wbKbDgO210fAEfLsyRxiVpboD0cyBwFDhp1V9tzaarxACcG0Ijkw
1CoNU/vLRHC3YcQPMaV0mLc4sY/ygVlNLZa9uZFP7gmceHnXtdgEWYaSEeKx5nq2LMQCaOy3g6Gi
n3mplwPVTPWXRKtz39O+BxurMCH2unXWLEaAFfLH766k9kBy/DyQWqwVNAU+xz7nzNcI3QXQuAL2
23y0aFbwo8Uzg09HJI85GUAhTfOW0J36qitHBBtVSvfLBZ3jMNwAOc5MLbsbEHttIUvgsmvUsSnI
61nFFD1syB0HzwU8Lbb1RkCeAY8J0Vh/0uze/0Nx/Rf70F9tKshgfabsGANxxJgiEH8YQP6kzu9K
U6ccR+mhhy64Hg1VyWOaCQ6YjlXYDkGK2pKdqBFQ+/ChMIKB1lSo8P6NYeOvrjq+R+A6tmXaJppE
XA3m32xMRNzFWpqjt3cTbYNnS7ptarfZ/8Bt//+10v8ll/5Wf1dPnfr+7q6f9f8G0/3iMPkXam1S
KsrvKv0nvfbyf/uHXttDXx0sjnuPvwDnkoVv7R96bVf8B5psPDSh8EhZxjTw//Ta4j/8xVnvg03+
z8D6/9Rro/+G0xuEtovHJfDd/45c+28ODhDKPob0Rcvs8D/WH3aaP92mcNntqnCRPIhatbvRYaeR
WCHQqnF092OT9Jc/XZ3/4rn46+3Ir+HzAtfkl3mWE9jeoh7/0+cJrw2rsHTRQuYNskKDuMpNYJD0
+N97/v7vBwUWmAPKGdDBf/MBiYxdoQHZYFuY9K8HlhxtsW8cMgu7OPWtawbhf8l7hSG1snIyOE8F
kQhLm8U86t98meWz/nFELAgGvotjLf4cLi9uCy7134yLzOYCZlXYzhIiAQ5BY8XPXhZU53Kaydz6
1xf4r/L7Pz6LgHNuKc/3TZT4f7vAWvl9w14n3PZaw9OtGvMeATKy7SEs3yyKkHNFFM69IYb217/+
ZGvxlvztZwbcsSa/EH8mwS9//dtmZpJjVh/CbY1F+lL4TvLQWZ66sjFEBGoN4KFWDKb1aQDpDCXc
kWgDIrpU7Wblxqy96JzVsnz5N19L/FdfK8AS5NochOIP3/GfbjmrxrFvOBhTXdnUuyDnRVnZE6LL
SeAgjTTuQRsTNssjokLqXu+72ajOVJoeujmK/X/zB/qnJ86htzYd3tyAs7kX/ubQqUqcxi5CbHyy
ExpAAuxwzaeZmsP1WI4jYOOYV9W/vgb/9NQtn8mzh72DB5Dx91//Ml1ZTp6YDT5TN90FCjxMZTSx
m3/9Kf906/E6XfgdnuCVhT/zb2SYMpRtQI6Au/WTWtl3EJK65KE2cxj9KjHKX9oo8/A4CKLDDzIv
2+bfvOr+AZD98x3IoRKGoc3tx2vXB0r+19+J25SmIrLaHdtEzw4pfS1WrajhMQmovO0/BxGYH3oW
7kdjDemLk5ts78IJdRaRn7XEWmkX30UcMfIGF+FW29pMgTklGG7CTZS2yCMiz2aHUKZGIm4VCRW3
kWiVZAuOenqmejablynovAcxTiyAS4wDvxn36u5GWmu/UKqorF4ypYmKI96qMZttUPWT+2IO+MaA
q3WFmg8GKDYyOBVitI3fDCRjOexCauo1O7yktV+SodfnvbEi6HcZlyAKv8/yNOUS473ZNmyGk3Ul
THvcS9Em0SLwbfwSy7nrebfGKepXm2X6xZ80fx9GvCTB/Cylx7iZEU9lh/la1YZf3RPEFKqNNPMR
QWlrdQvKVQzE0tRsnX6TKeJMT4Ma3O4wE1nY3ieNNf8up1rIjeGWya/GjLWxsxMXl3QbFAFl/8hc
azWQdW4RycTJiaa3Ex+jA1QdrGkyf6SiY7vjknyhdxwkETE0Y939yJ0w7Dg1yqTnwpnZj3EmoXYj
CfFe+Gg+sUoT2wWxohozgrOXoqVajTUFP40ehyFh13Yans3UhkAq4hCrUGGEk9pls0DYOxNLh4wq
sRuCW6PBMQ61K4xdWYp+Qr09UrGXLRSAmqk4lVrkuz26EMJqChC7PslzDMRpXTt0qbbd0IBHCESi
IzGLrHMi6Q2/lQwT87HlWPRoBlypfQQsxdJD58r+IewIEb87M9y/T4CwmFu7IJnnkYl6RuRsMiTm
zxmhp1GsWdlUT1OdRtbZ9fHMXKUvwtTf8+chSzPjzhjfeq6e3sduVwx70xxpqVej5Gww0CY2YXWe
x9huyR7xOYTa7WQ7br0t2m4gVFmW3bgmc567rnM60reDzO9a4nVGtqZ97kS/fBJpcqL7QMht5sFI
SF3jbY9k2Qgzd6PbISjoMgSrIDZNSMUhlWfZVrbER+9n1FkAP9vCAkrCUihcZ5aLT1E5Wfps+bhi
SrIpx01PJgGSPBeAwVqmobcrygCNddTowNoELAEI95GeiSI71Dk6lK5o7iQGmoqMwqQ/cpQa/BYk
7NVmagrMJoSwFJ+Uvt60D5tcZbtZF4V5U1YizY2wMnEmKTLgCTU7UqP5r888sq1xRYlgiXduV6+7
TElVWeeuMmbJrAIlBok8NBZ7Dox2+Eht0pBXweCP8U9dxWO7djMduTCHpFftB0ZtP0If5TsdW6uN
PYuaJNuyZvBwBzk1+oY4lhooA4m3GjVjPOrlHBsvY54N0T6ObXvemOU4RSvtx1ocVF54cOYK7C1k
ICRoDXto+lhn2AavoKwQ09sm2YBnoXcNa1tEXNl1leeCYUMhMfIPQepjhUDUtzLh+8tVkZrB+xyn
6V3BCJZg0jo1mUckwYT2Fr8xsIGpsb6KyBHHMV2AiVmOhFHOIGqTLLcBDcxBM+9dAG+/DTngjvDU
NI13TcyqDf23isc7go4mdzdm9nAhi9pT727sN+ZhbljJMVKMXZwg/4e7M1uSW7my7K/oAxq3ATjG
1wjEnJEjyST5AksmScyAw+GO6et7RepWS7pWVW3qx3ooWZl0B5IZAbifs/baKyGwKgIOaKJyyw9t
rLno99VLy8b7bWiC6KFoC2gTQMox3FRdRzp74oKvE9V5xZfIWWFcUrxWPMiAFboXZgGl4o8jTevL
skYolLXjlMtdWNL9co6niSKF2lf+nbsK6W0ybUEAtpODK1oy9JTwSFLW+2Fe+dngcokNVex+NFNP
GNIQHEMMUsrd1vVrO9bukjSLGj8tMmN6Xy/C+sVjOebqmWaW3MvcFT9jpqYsKnEQ0cJeaGfdZLYY
v3L4pjknbD3R7ngMO/pStKJNie+uyjquHnTQaQ2bvDvLPFTAgK7L44Y2Wvw3rMl9tK5F0SrQGONa
bE8DSmq4OXcip9fZ0r8y22nlM4ONid1DVoVPKkBTSl5PFOYuGPrgKqMJbrj2uLZuFP/xEsmaVTI9
9jbGdLctf1u+rPU2vWWowI3ocS5Q30ZXu/DC1dq7AXt7tMBjDb00A6MMezjW8cKektJWSqr8gRjO
It4bZiH+xtQmWja0+qEBppWHuroykoB0kyREscSDi50kYFa/qdjWnpC4wrvqtnPvOs4bMa+urrAT
iLJheQhDBkSXJYWceNVWrehdp4epph60yqtDVseWSlg1jCvt3VixWvehtmb6jjzJc5LxZ+EQOvK0
mDAp5rTJjaQjQSbcRDds3WginycSk9sYrDBK/F4b5ytvCrB0jx6U4NIpJeGGGHUw6VcTpZxfhe9S
EupVI9m4Qs5uxAjHaU5N4KlyB3evl/clHML2wSEJzzKYyEvPnrbv6BdVprWb80zDqHmQZOpQCfCx
fVWS9x4lzqJtTkVY1C4rpHJ6UWrNls8699v5SowjtR5btxgekR+yxkPVKIpz11j+lRlNvRAiKEDg
qIwrspfYsrLfjVmb/k6hUtGJOyud7dcRD+25ghQd3lN36iGi6zlHliXZyGxnSImJDDt9rSm6tPyb
cYr0tYAILFGEAmsmqdXiyMnZUFeJyPnKv0J++f53WbHX2Eers3I0LIJnTScyWJhRaYj3yGGFGldt
9MAaIHIJBsmMxxcGS+CWXrvlg6OW+msuU2aDvjPwTEnTtJDowzJmlNDGVL/aQUTdI7kYmPFuZINF
MEPG715Rjp/namyD3WDF0SPffPdHaJf5pV9v6aV6DpafrhzXp1iWFc3HqVAvZZ+XK3fCtb8v0yCk
n24u5/qXRxHKs44Dsjra0Kl0NxnaPjc28VLFfiO3fixuzpnPVGHNKYTfufNtanVAZTYkmnoZ/Ny+
lkFESa2mS7G7OAqFB1kr3VAY6dZBnNSiYgFMAKN5KuwRMHn0KUkm3Dh8GfslDQCWIjKhoah84my0
f8FFRbbqTz71HDdSKqRmrWxim9paUBCL5myV+1s/TnNnG2a2LGlAq1C5jDzqpoQTC6NCNxw1O/Eo
LSjhKz0A74xJxAjpj3qHZ73Iv9RVy0+3novpk2WEmgmbUKQNX+ugM1+a7ufEbuJraQKK4H1eeWxE
dO4EfF8yfkGZXdoQNaF667oF4kJq1/m6diwstmG+5j+4qkl9zVZOZ+NGNlOonmKfEtvD2KaQ60FP
lviVz8MQ/aw85ctvto3q/8TZMQbAUCmRbwc+PHPLpBm80j/BqsXkuojE+8uxqP28e+No1N2zgGbl
TPogHzik1yJ+GfMqyC/CVBHRcX+JaTch+ZxSr0LD7M1zXru+soCvqiLmHdlm9i/flUSgsgZSb1Pq
GhOCH67VXW7G6buF4d/QvgoUY0HCNfcxx9UfVuEqs+8Re1X7fJnpmlcs3j4TGp9FEuN+j7Zi8chd
+Jxfu13ACCPfhdjO4NUWbR5KEAzY0bQxPFUD1s/85Y0MN9K6oVRcu9Jf7G6IVVXzEN+xkArJs/Wz
bcg8heSYbYoDjgtQY3UoPJR2G9M0mH3YZ4bJqjzxneiX9Y2XjXfLvqX1tEW2AwpWyWL8Hnol2Lzt
x0QSoqGIAZuWgRL0hvYWVs9o78tE16HS+zAAsU9amkMM/KaYf7Ita4AIuxL5RxxhP2+1RyHoUkPw
U3C2jDRcpDVvZYJxjoPTjqVoIpGOv9t8Tm6CL77lh6LXg9i4MX5frFtrSOcDbzNGv11856UhqVbY
LTGhIF3h0UtZuJJQ1xA+hcVayeOCXLXYTKGjX+NWFkTDWFdz8ROFwl/b8GmibmNcd5npnF+6w+5L
RNFmld/NJbSsq9W6sGTUq33Wtwpzpn3CO6Z8j+9znYe/fZesy8YhAYmYCcDhkZW87e6iquDzsXoy
oDyYcsX9yuoyPy3tuPwmi8SjZhAFKnWU1XFxYDXhvrJJmdEIawtZNZzgUFPlVg2E/cKqcc5+LIDD
gsmZgmuh8xrLn44AMjDsD+5toDyIAFpXVONu9Hrm9LNeaYYjzrvwrLN7DTrn+rRJFjZ8xeiHVs4I
xAMLCh2L4rd+Ivxe3BJLtzaK/JUpSB7tLDq2aJCDruNnqorRS9JuyN5ECbRL5MqtwgOs+EgZQWWL
bTuN6492Lsc44VNaxZtlKWFc+4G4aWKvay4OqBUZ/gnVGoy85Gvrn40fZO27XUcz3am+shFu9l5u
HW9VgSlrEw7W+5YieO+BRxO10D7/BZU+mCG6/w/tyP/QebbHWOa/nmd/Xn/8+k/sI7e/6U/7iPiD
ERp6HQaW7IQ+RCJ/TrP9P/CF0vXGkInmN8Qk/5hm+/hlbR6yzEHZQzgh/9N/TLMpkcOvFjM5JPGC
NOffaoq7jZj+MQC6bV04a9n8q26DZmZ6fxmuaVDDKBd1fmzSgssJubXDbPXTgfRHtWsH1/3Evdc8
/tOf0H8y0/5XE/LtX4pa3GOMz4Gf2N6HseyfBoyC0WpYemFxDEwT0PA+xkQLVh3wtOicKuVZFTv1
tRIuvkvCKUOwGfN6/n+p5f91+vb3X4UrAgZ8judC+/5l0SOmecKEQPcsx7pTgQ+RPgdwHoRIWx00
3xsXyA8vwX//W3eCW8nfX/7IQ5cJGnPfyHZ856+D9gKFxmL5uCYsX0+fDSjMEi1ieR4J0az8HKBo
Am24dqU3yqboCP5ziwTACR2z8MCHAHhXep6876OS7iuHazkdi3IVwWcIm5ISFeEbmTiB36pj7pdu
/UJMik4VDo5QSv3aJkI27T2rcFNA2UKVU0ISPDIqv+8/SKjUsWfKpV2fiE16A6gs4NrX1rM5N8oF
L7VTM+TiZ9eXp7aJRY1b7QZoof9j3c1b7PYisKF0cB64AMEUtP6qZNW4m5XUbzYEpxXh/6k1E5VW
gZ2S5oUnsybMpKVEqeuu1aOMzWM83aAB7SXhjVIj+5oSbEj1C8PAHigaVwrrAcGIsLV/11YzoIpo
X1jWBi+ZV1vHVLp0KdishceUfwlaY9Ifa1sdQkrrbjfTh6BfJz/Jyc07PV6MNP1q1cLfTQSyD/GN
3bPASzcucmXW+dZvLv6kU4HcAOdGtwk3QxC1Zx/J/g+9RGdCvzHnQn6LAejQLxkF/ns0SpmwuR7t
Z3q5X5sblkig7IKgwZT7ycI8vSOTyfO+5UB8NDXXlKsxbfcA2UrjeTP2wKfW8muFhxpOU4yThnrR
EffGEsusfjSzBYRuV9p9KM3o/ybC0LGmqfuqvPAXTw+T0EhpKGvV/FCWwCMUvUTE8iJThmcMPFP4
kH+wqbqqAAFk1/KmVrNTwQenpumf3WKd1AtqPns+1tWY/TCxNaD07UNwXP+DzGWqSXl23I56p/mi
RfTi3iDfdZ6kOfqtG16tuaMVyC/MbC6ZASBO48485xVqilufj8+JJQU8Jiejs13u4qWFPCyanF/n
jV8O8wL6S/Zt+AxdH4hj2Om4Pc2IeK19RQnyezyH5nO9si3nfGnF8BcUSxLInkbfJvdhas74XXlD
ulOCdQ/eFC0loo0PCjxq8tVPwOmW8Yfp6wboX5im3mHlZQzY9sbfp9BGiopkZnq7Je/kc/VBq7tB
2X4Peb6CPJSytnapJUvn4FEd/GyCFPK/7lpHfho1nfAXOS+8hJu6UjCBRqMAIf7lRmiw2UWQzrbg
SMsoD9o9lChlII4Jhu7s3vIEAPREC8jkcLZsGp4sSU1e2z0xBGTk1jH56F+KrMyWPc1KYt+VAeGH
XNce0yg6sQxeFkbtJ1sTRubrm6GZ6DLywszKG+CURkQYS+3S1Tsm/pohUBR4yzcyscFwRzt2/HkO
KlG/zCsYEdJsoiJ9m05f9C1DAp01c91rzUyPLmcX/qDzwncxFaii+sa3WpdM+10/e0UoPCqIMwuS
YFC0Gx8bHNtXpDjRvM1Kd6l50pdD8CKmdCx+ahHwt9rNModnXpECAIAxW3OJbQoSRjfkVAsiNTWJ
53a3YVEkU/dTqtzl/YaC5heluF9vm75u6QRDowtZtGhFRDaP131ZT9NFDG3+7CNw8vdWEJHD8Jhw
o0GWClKfYdtCZQHXWv4kC/wCWi3m81L6im1s6ZoXIqaZ4ZVFEf1JxW5FnJvGhvbCN1ekd1PBJG3H
RHN9xiM11UREM86uBaLmNInViNar8kkC4tZMWayNsWV+xcy5VcLF03lgKuOPB8tDcJEsPIbe7ZH6
bAyWU/wdMHF5o1ChiD5J1w/gT8ORS6dMq4PkHvnU11oNhAUFmjD4zfgrJxP6aVLGTs52tjW082KG
9BKEzI+OxAfbFeSExRrgTti8h6KOnzonJGgVIN+dt5KtKGbjcH4j5yL1ZhlqatKqgpT7yGoLU0Rk
ffKd1X20yCB1m9wj/VBFTZNvO8FgAS/Rgrqkx+KboCEbjlzQKdDzwNSCs0/+Vh1UVs7mqQYL7q6O
rKb1qtK0A8KXhNDZwxRw5W4wFA+0kLf1wepD+GkovKIigylAxBddejesVhqaP8t2eazQMT1YZKv7
TUdAqD6xU4l5W9DtOCFW5IOU5NOwcq3vXIFXtDAsHrQ/9xPj/SV9yEtb3VF/oegJWop03XXspQ+K
X8h3HqbZQ9xbBJSLfsVV2di5t1GExLxuPfV0oa3MMHipoaDS7VcZVRTV3RLJ0FWKSIA/Ft2nMhOo
X3DIlKd4Mv59kbfWQzG6ozrq2un5XIQDdnjkW9GzNpKy2pnnfS3sO9d11H1jKzm+xqVLbNRl+ZTv
6ZQznyvSjo9MwY3YqEwHj4ZcAOHvnEznYfKIZyR9QNTyYE0LviXXWhZqAhbD/q7wF3PPS5bTUFWF
6LvsXKPS6vuFxcBEeD0+eNVMAcAoidhA1NY//ZrXR1IDB7YHVAWdtW29KCtOCrBDXeyoHfIzkoaF
/5GCoymq3AQFqBXd984yPzNpKtQlilSV76dRC733Kq9ezx2CtAMt3X2OGstR6gr8vxLla1WUXmKO
hsNpANblsOB53U8z2+NdVFrLfDRqisdkdXr/ymt8inf9YMI3WZEhSahVHyw+5M5q34+6SH+ZCDjr
YopujpKhdwiyBsrYPZLHOJt4XDjTr3IZs/IOrrgGyiWzYRLXcKrdLLnD5pFNGbpnT9XZtgqmX+3Y
M3MazPiuQ/8hl4516UykdkQ1ou+MZcleOq/aE7vYh/SEy4Ujc02dDDH3f8bOGOYdfZ5Y1x3Bn51y
0/esGQKGiPaW+ynvSZuqcuzZuSzv1nqI3iK+wpuJu+1vN4/TczXl7QmltXdkoKTPxK6g9PqJunJL
O/eirTThiYZ6x7GnATGuq28Z8AHJDIadF9mnbrgNCcHfUcHp/NR506NFgz0gaMvrG8fN3oXb/M78
2v5cUhQwqchlX1uxrqREiu5oZ3xe4+GeUyoyN1nfpUJ8725z27q5feMsyYK20kNiDHa+csm6bQnP
hVtHZwc2AOd+GO2jybIwWQLY3BoO8ZjburiE2il3VkDpQRhTg4OHp76vo+aBs1GX0DaIs9iOnpWu
OBYMPOaCrCBkEl97hgJYI6qz77SHKs/op1l6P4nq9kis7cg64uIZTBrGm75GwkuJu04aghytikf9
28ZrMCoSTo2v7JDMnsXJeOTx8NvEXXVgOvR9yOIEMj892mEMmY+1JiDNNztj91ClA9Vvc37mr0nP
y6Dke+ZWX7sMq0lXtO6hWvJL5LOTyof9EDdPnJpB7C37KaVYj9WHf8zIaxabwOO1lTvlmcUgld2a
xTyFzORsFwxQ/CIo4SuCc0pgB+Na+SgdpFa57qwrP8GUwKNTPucrGTU2vrS9bawJtVbpEiku1P2c
515ikdahMXuNdyXlk+tatk8xO7qcqGguL16e2e9ZGj5Vq+3tWg0Yi1Kg++KuffnmTs58z/D8u7+O
/iN5W83AhhoKSSPImbT7oyvMnAx++snx4dbTMVAbrn5bewm/hgx0lYqaI1ck/SYdrz35TXDIG/jK
jtDAGfiY7dYEtz1W60HMYlPSf8H2Mvs1oQkOlHuwqJnoMFd91a26UZlhfDVylQf4WwGWrK/rjFcg
nwt2TPlzZOEXHOV8SqFCGRvF1TW20csC/Do+zaFWfpQOCUMV8MLjn3WGK6cSzWvug2C0N0PkvHKi
IZRfT3wK22YOvmrSLyWs8e5md/FlKg9BmxFpbkk8azoimDomZtEX0QX5ljE1dRp1I569pukubuQ9
LWv4zK7fHJrVDe4JnERk19ifTMES7qOov/BZNZ8CVd0Bx0C3p+1dXliwZuW1FR6VKJVklWlT08Gq
YDkNeCNO2JHETozZcw2JbCiZStQ67e3YaXgvVz2Tnzqbzl5MbM7zni13OdCs2h4H9JEXisPC9wXk
+ms0jdmnTOABFoD0X5c2dO/zcK4JDy+hd5/nBiOeVDkLqsB5wvRV7ax0draQtCtwDk7JiCTKwVoX
8ZN5YfGlKThjscmI7ghgpIkV29U+XacvNVa5nYylPENmnDuEHcSPU/MkiQCep3xFmWdFRxsa4xui
EeBcxXxAhl24a8dQ71nRnr2+4mYpav56ZnwXAl5q73v6UaEe+90tefO2Svtl6SfvkxG89AiHBJuU
d0BS5sEnFdKHOJZTyrOsvnHaYZ2ktp7JuxRdslTpFyDUS28XxX6hocNnxDnRJBawImRGp4NvmRuk
15XH+IW2C+5lEoEK4ERxbQzVFMz8DxM/mK09kfTockHnGnUEgMQ9SLuleDWzTgd6dh5gn3jgd2QO
iaKlhyKu2KcZr2CR5ggI52Vtz87Cjh3hqTW+hXGmn8qMjEZwK6PhrZluPGFlF28p+72eS8REVpH4
lCh/SvlaV1xqWv9HGM5PMbbINwiGNefeabKovJ9yKPJtwXF4TODhTk5gnzu+OhzTUZjOsW1v2ZX4
ryE/5OsYWiVNLbq95vBfzbYNIyQtImv2aPGx/EcB8ksEPp/asr7DVya2EAftVjmVB/7AmWDFxP2s
TNCeqcZJwJYj1nRMNDYjQ4UHIcbg2NgL4o5btXZjpe2FDu5XWu/178FwiHBZs+0IdRHcz/VEXo3N
SNUXw7UpgncsWOlm7OxTqOl1tMVhleV+rrkvbuSo4l0ar/Jc+J17rls+rMOMfiKx276hmb0WDKSn
EezqJYeHHrDkSMbxjzDLkRhOFht3tuKzDRXxXGB2jIm9QyV4y4Fbm1qGxMlUgLpa0TBPZQqEdm9x
RPSR1OqUlRNgM2QZNqw1LThE76baxTwXUfzc/yBPZ8YAqVjtexlkuUZs71lrQJ+HLZgt8kofOkIM
+1JnDPnfncnJ4kdv6D/ridzLrnALn4lxufJXRdfJtg0wJ8NwZVjQOZxIiRnTDsXtqejGkIaX0m3U
G40fLRnqWYZDoE9xbVTEMalQFITuZQAqPR/W1XfgKcZA4P7Z9Ibtw8rQe6CB48wOcBDYrBt0a6sE
JdKzsCirve23S7agwb5Dd/49GyQW+B79hshZEBA7VNGeNZaT9FPqbwcvg4lP1YHC5ndevSDrQBov
lJdilOiAcXdeYZF69OaJUTyCASpEf3eSxrmm5s90CPvP7DV2mFGptETYqYxFS6Nt7cqbdc3rWc6M
a+mhZCNW1/MMQLhji2+QMWpHqK3lEIKzx/bJ2CtR02Z1K6GnSkVgegti+2vjDw0VJqTZsxwEoBCI
bqabYMMx7G/JgQRblMsRgVsb1mmiOiWJdXBRq1cAevU23yfIVXoWeY/oQD8VZhD8doZZvkZr2a3b
VCukasPsBbtU9tygyKSVD3G7VN8cKy3RORIO672w63eqtwK2+zPUQmK7Dp/XDGilTiyGmeuGIRNz
iuWmJENbFRLHZBbJicKJJQRKHucHvyBRksglFK95ASuVAI7kZ5cfbcJKjjLmqMC+F071Z5t11KbI
1XzXD1OQUBN9P+OPOmmjfvVNsCkXF2JHjUjkwIXYQuxyNBwn0Q7TDkw1B2bq1idvndJjR5PwQ5sq
/dnK7a2lakTM9ZrfVw53jw2H1t8IaLNqM0zucKf06KBDsJ6LAkDGcvCyDjyG9lOdXycCCXvliEQ5
dnuuCRke4pED7qZTdZgUxmfKZXVT+MyFl4bq3hIU2wzLSy/m4I3FPRffoBanYQxuIr5bjpDg4Xko
3FcpYnlyDKs6JrSfg2a9Lj6A021Tow522T+JiZiTT5Lpzl7H36xu2i25zO6kQ6/fsWwaTp63HMvW
mZ+6KYu2BV/1ByQUwamoYpeLuVygELuOG3cohEWA2KQmmRhvPBJ7xFjIXgd1aAA5AJbbH62Gwpbc
s0PcfyFrTi9MP3FiLE8BhgVqa63usR/dZ4zn4652quYJ63XIcSedz9SnOVCEHc1PftDIxMqCZo9W
mO5ti/1j9MHwWNaYZQw/8/CK/gYpMqBHenalF9HQHE/LzgOZPkypKe6yit6sJiv9F+nWK5nKoeT3
hzOv5bhMe3yuxm+2H8ova8Xf4pcxadTwAynyp+raWaH/2BhOxSoe+xfIULWZyIJt4wJhJbMOR214
HjgJqkukoDkZ+vLm2G7cfieDfq9irX8Y21sQtNrpkWwsVwSrWRN/TjFVcVH8WXLRuJQmaxNj+/lB
21xEPAdRnNFpvbfilYd/tZhX7u03TCr/OzSFQxCCysErYB/hTCCryKiyL2XOvEtDOdwvXLTvYn79
n5hwzDufe/53HTCvxFE6f/HbKs42NFZxU0K2QvSP6hS8D/3O0vl8dBhSj5ODsBjGhCYYSKwvi01K
tOZ7TGUJQVO0SN5hmPsekU+DU4g0ATJLrsCiKpyf7qp+ZwNHZAbJrZ8gYBxfIG+eFzsjFLNWS7Is
obmm3Srwplk37oejRDvdJMxLhgMbU0JZel/ZReCNX/FHqsXz9ojgDKc43sBRkYYH3FzuXTPo9ZjO
EUU1rYbfWQnfKIIA+wZs82HOBGm0qHYOjO/iL8uNdwuV/4uQZ/uIpaM+hNTOPASctN8lfM++Fpa6
H2tEmKU9rLuwlfMGYig7uuymnqZUf51LdUC4BLXImc6PsjPGyGVjAwIkaatOfLbaZ3+o25P5QPFo
2OZgqCid23P5Sbn+yJvdNdL9s771F6o+RBVf9PlxqBq4qFV/a1w1n+Imyu+YnOJukbk4sciXj7ZJ
aQnrY+RKeR9We4uIF5LXqSIiyylwqkL8g5FR4gdNAtahUU6Wb2go6SpMb93wk4HU+l5VfnBW4egQ
ayeP7yzAxkM+mF0aBNYDWYnxRCi2urcZYlFE5CztACxSol7PJXIzZe4ap2kuTB6BRhvvCIMYMQHC
ZQCxTalOjr7PWk66H+bHMi3yY7uk2Wv0QUCqLqqpvl4dOW5m8gVPEFw38zIKFCb8Y3GY++HU8Azt
Z/dlmkKclaX6TKU8DWBo475NWMoWYxvK1vqDaltWE57/BDjJpzn3115sTW0P15w47o/eJf0AFeeA
wkBrDtWepWW552+3vzNDAOJcPoBODiDyyOgfZYmdYlqyiP1vF87pzgXqVJxJGrfZyf9AQ6t4SlZo
GwgbfOkcKpY348e8ryhcJMXu4zZGGL2rzfw6lg138fmOMciwZRsZZKgf5V0nfEr3fA8UZfA5BC+i
Yyj5gafmHUfgfUhlWO87IZcbt3e2A4VlnOztH25WtPs01uGvRTQD7+FuThhrtvdw14yOYWjPaMG5
N5UCFdPUW/5TOnxYrjFw98zasMiNHcc3zgHbuhkVQV2+lL7MbxRzuby00pV8ZFbnqfNnvRtCi5dv
0aXiADpT84v0dPnsWXNUJ1kxcV/VpT7imILCiSc2XbPDnLS2ve5xturu1eHdtnGJtt9obMUB3eRi
1wxjttMOySMoxPwTExhDXwK83WQJ0t0Ll68B4PE1RRJ5Zc8Un5fadZ+X1vafbzMj7Ky1fya125+X
D7gY7Yo5hgV+XdQ43tPIG+1Tx+8be7oqqyNHVZnEEqtYPdG0Ru/W9yFoq29EeCCWpw962YlufywN
5Tbf1w+0OS8gRjb8irioaH/5rke1vjoVtihnlM7AgVE170uAY2odo4jPBxfTCIT9VrIijtyuEfNQ
Fu+djcisO0fW+H4db7yrSpG+4oM0+IDxC8B9h1yaymr8pE3YHeJyKOEO6Q/isxgjZ5qgMiuLroHN
8nd0m9z/kr2BwFy7Ltpa1gKS1X4g3vBMTJk2Oa8mfuud8KRm4tmZ9VB8IOL2By7eMA9Mt4pL8m8z
ay42SPtKpm+RHenLbEfeuEd7Xi30JbuWc2lSPHyl6eEs4w8YnTVb0MLTF027M46SL0zi12MdG5hV
sP99pkRY7gNGKCjT+/a7kGQmNrx7b1ZU0bsPfQXYPvHsSYKoE/t4Vu4941qO/uA1DNk/6Pj+BspP
llqUxzbGhSQuHdQydjieM84zOu2Q1mk5618RIV77GXCWwW7frJ9UhWQEzznTdResbqIpO+76l9Eu
ND1/pBKW/B7xBnep+JlqhB3FF9Cfa/upUDfT7xsVefKqp/4YEaPw6WXVgDazd+G5uAX1rM6U5W38
mSYGqjieb+vfQ8RElNleecb+EGyyOr1bSpbSQeZz3zUXfsMbH5gsCQhIKbdf9qW9dJhhJr013bCN
gtt+p/OQOqAERDmznVMIcZ3fZ7Lbm3nlMWlmcRyN+zzPbMR6Rc+1heQxH1SwCYbyWxPHbVIFvCYK
XxAqYCnJlOKIu2+XNfnFGqXZQ8Lyv/N/sWTQzYb55N6KLijEKnIycZPV31Iu6bQTJKZeQm6AuzKf
H2yL/HQUt9uY70gyUrfqTfIek/39mIYrL5rhd9y2jyu3iC3Rk/IJUmqrRnNy/fJaoz5MlqJndp5v
ezlXeCDt8DGj58ypDSI5V0JV1T9om3rwFxRGY3Cf1k2foO/8LUp4BkP3zTNVCdlTs9hX2czvdaam
reRJin8V54cID400667HipVEZAHO6Nia3cp8bJO23HYB+QucEQRPuLXDE9X5rTPd5NcszpFn9mLZ
DO0kE5H29b5h4IeV8455dQFHkYn31Wf4jr+qasunRjB5wc3Lnwhr6k3BYR5JOI3EbkdEummGV/58
jhQ+wHeKVxHnErGB14cXxSPkwGkv5Z3C/gmhbXGNJjW98kWIN7HTkjMaRj6hK1FlgvQBCfi4970t
YveZryJOJb7Ki3jg7uooBs8Lex8GtaRfiGuThAkrx773ONQw9XViSMquBLJoCSw4Jn2zZIPIjtnE
hs33d2x94vft+bU1dlO9p+xg1LmSZDn4rXMGQ6WXK31NWY3NjBQZSp2UN3Gpm3o38B7Ceuk4uqki
fyFOFS8c7EzQkGSKeXidMVsV2R1boqLZZv5o/zY8Tzf/6x/x6JysUP3Nddtxn/q9ll//e0DF/de4
HVhMFPtMEymkJy7Geu+Gr/wTnEO8LladnWdHoeP8qfZq/Tw5PRcnm6vEnMxRa4cYukf+xAtjmEL3
gAF62+g4/daaDkZctJ61Ta26Dg+z5/vTM+wi/TNwGQDxhEkpgVNinCmXAbfEQhJTpgygMPd3Imj5
hyweMyUjRqAR1EXOTvLT/zNU+G/VZP3P5NWgqgIorv+aWHsYtOrGv11M+zbkhfrb//6//2/xt9NQ
v7U//7kP/c9/3J+N6F5w49JILLIl9SC3yF//nWUD4/oDX5AtXLJJIRgnicr/aNLy/uCkhUiJDzDL
YDfgE/cny+aJPwL+IfBsgsyvF7vuvxPNJrb4L2gVqfCYmi+WuOx7wtB17L+0TPVdFPDO5bDrjyWE
huVdYT2sXeCXPzpWqLscMCOhVFn+4NgV76mF6ahe9oJr4Er5duuY2Om+XfdFVPt0luNNby2AV/p+
git5cLR+/fqFkZi7U4i39kZpQ/RQRQky+VuLhCiwqAnqcuzU430/dXfsOWGsuCgeVrfzkmxg6D+s
wX5yqjcRtssJMz3/lpV/WjOW2LUDhBWd9vqEGWt9bELG5AyahmRi27upRuoJLAm5j6EbMS/V0h2O
6oSqsn24kIKNUcf1QzciaueOFlW+OuEL++Es4ilqm7tClT+btfgBTy42t/8iTu0vuDrRVdDNE3Xr
NzzLpE2ASQz1VJbNXJf9fXEIiPFsRqujEmGBle80g3JfSt6JFPWtN0FyCJnOe6767Ubp2ePCew61
tR7/D3nnsdzIlq3nV1FonifSm4HuAD4BggRJ0E4yaNN7u3Ok19Dr6Un0JY8pFm6xqO4IDW4ooiO6
T3UdJJBm59pr/f/3h0b8HAjExXWQX/tWR/BHjfsmRDkQdrS7s4oX+EfYt151QIJEuLYDvn9RydGx
LJTEDUnkvrCbERpwgwN45xmNWJuiU+dTlZxpmP1Qr5MHPVj2ehKjzSrdU86GwjxHvyPWwhwORfko
NxyNDeVjAjQMaa9tgyfjLEx/lJvJ45RnngkCh8emIP+Gv0xgNbH2ZcTGp5NelFDJF7ZCen2mgDYX
cQ9GI7DoipBqjmbn2Gbhq2QSfk6r6rFE+bRioR+2NfnUXPtBNqhImA7kFI3LDhH7vPYw0Q6hXO1l
Lo/q+NX9IAe8kSuQj1UcvXtECMVi+o5t8ug48DUdH8B6KtP4GbkeYIso/LO6eCwix9jkCvD5ctSU
MzRk4OVtQz8X060zaPXeYeoMMqprzwavbc8s09fhwI/ELM9qYpGvyGQunhXaTpfh2N6zuV6rYWsv
przjvAyfC3SqFG35dWA25B4N2WPtVdeezvYM5PZ1zbeNyvoeA85BqfHEjj1h4nUlxUuazM9WG78K
2jYLXU+Y6TGkwIZRD2RY0QfUSbmbOQFRsmkAj56CGI9pN1MDfm+Txa9qDjLFUi4NgFKA5/J4lYd1
RA4ecvpaxOF5Lqf1JFZMJra/cdsSzHIWAZEENRxLDJlFclArY9MMkr+AOHhdCZ4z4QTvhlAuO5RH
s75NuO3C7N0oqP+TANGQriKLwmiYUfvrgjGTFM7riGGxk8KGCQN2OeTOSz4B5knEqaV/jmI8IGYQ
aAw0elIt/TNzNJpV5xl4T/xx3xvcM4PB9ZRDS1sBqQGzrDfKWTGEw0WoMi4ba6wiDkiXeQGIFHY8
ai9kIsYcSLCByI8PMLQS8wn8NqSMyKWyoLxnE1LMW2FOBgAPUGwOq55wihc6M+XWk8J3z9bXbFHR
bRJzm+ohNXZXGgeLZVHD8+wS2q4vkhrQseNzAlpiT8AOcUSMr7BjiS/nTDKMcOR9Esn6JrdjedHp
QtAuIFVdroPXKTd1SON3lOjdLSxBZliMz2m9e/YM1Y+PzCFISZwj+p1EmMG1EibJmlrdx7b/XKny
ky139LC1MqQjmw3b0mvjlcLDPdPjmoVPJ77EFgAobKNjpYXjs4T/i2vJpuVVCKPcwoOlo6FlxcVE
sNvYg1fet3lAn8AusrO0y6rnIofM3oUlUt+u3X/cNwbakOlhQ+Zn80iR+o0/LK7ERla4yUi7DzeS
DYFHD0Nnbejtn+HM/w/KkC+LlelYL3lBvegHTf0fH4QY/y1fPDVPP/0Dw/mwEZftWyWu3lgxmr8z
K6e/+X/7f/63t49PwYj59j/++0veZs30aSSR/JS9SayZwqv36xLkuqiewCH+VW7Un+uNv/7dv+oN
xfxDtzRblk3jA9HxDwlGUZQ/HMVQzQmeMYVw/iDB8P+QM4kEUpYVm065AdTgr3rD/APABw0qAhNl
6EdEFv4r9YbyM7JImmT9Opm1NuL8zyVyFfRaR5FquVq1rY0Mu5+5SMmYyBRlTZjjnOhcHLIXLfKQ
T2fpF8L5n2vzHwc8qWvI6MEji1XFHWVtksuvVZRKM3sMb2nNPP/+GCdUkh8HOdHDy77SB/Q2hBu3
V/2oL/SsWfSGufB93vjDs0dPpAvVXaWNGGFoQPNC1j3zm1+oTOfuhyHhn6NbJ8gXonAUEepwFWVi
/AizWzDDgIc7zmBBU1wcZLiG/OAZERsYONOzLN1887unk/irI08+gU8bHuIaiWorJaa7LJPE1zdV
6Bo0dn1f7Fq5O/TsP63YxHhW0lmKZt8c9oubyDrZZ8Wk1pSGXeawwZfORXueXDR3AUOg2/zAe/z3
B/nZ6vDjpE7306efJkE0Jh4G5lzWaaSCOhSK/VpUF+BoF9DHFwED+d8f6au7xzohiYSiJ2WgHwa3
N+01WiU29x0ecBx+fngAvDmjl7JmGWZbcjQ0+n9ptfzm0F9dQLYen3+liU8wGJWe1FwmFB34Hjzk
RuVvAFoQR8AOv+aM6jtkCYuAvfTvj/qzl+XHqZ22Ip9Ore1AUyXStnFjVWaA6SzIbFxLnb52eGT0
wVt7ozrxL9e/P9y0jv7yLp2em0/HQ8Uu7LKxbbe4L67DN1JvUKsm6Fjuqr2H7vjb+/KrA01//ulA
mGjJVYu10nUkVOraETb/TBPEoHL7jKxoPsk0NJyVSLuRv13gFO2LJe7UjWP0VEy9VzFOZcIwD2+V
+2yfB/vgGnzyKjhkrrrtoa2DNaaJ9uKZW9Ca59m+qzfkVXmzFy/aKQEEgy0t4nNQI/VtRC/wqTuT
Zhi3YTRr+/IpPwdT2y61Rbws14axl5ZsTFYVf3wZRW6ztwvlLimT+XBH8PfsxZ6V6iIiD7beNNq2
1ue4+WfhQ3PVXdX2ntDTeX5m07lc1260FBvDlXaecIfVsNBJ+FyJdbXNlxjl9YVws03F5KF+CfbV
eU1y2rbZECt7ZfKJCSGnwzG9klbtRXkoLawgl7r3HN1pZ/7a7tblxt/lG3JfkAQvo/I1uQTgIpMn
9KxP1JpzaduHC8J91vgkol27qf/NldE8WZOVHop4IhGnRuUHaGdqBocbq/EQRXTRwZo2np6GJ3hK
R7cXoSy+ebY+8EO/WJJPoWcSugvEr7LqIvbB0o3AHJpQRRPIUx8Dpn85rOm6egwVBTv7uO6a4pCG
6lp4BvKK755w64snwTxdoc2BxVPtPNfWUcblMxn2CqSwRU+nukZ8hIoF7UVyl/TyzgOWs0SfuAU9
PZeo4g2dQOi6UGiYQ8QaIFkPOhRcCuuQsTTJUBKFcOe4ZUhOariofNqtVMbdFjkhmcp6uCzDasE7
sV2UanIhSWCHekkmOo0dQ9q3BAj36GBq0EKA46PEv7NEyM0mbiJfcUEp4mLQUF51rXigqXtRD6ip
J31H4utEexl7wUgZIUC5ImcAtigmAxjulpWeB12G4iBdsO++BhOx8ZUa27OSonKNS9KXdcCioXEO
UgKBCj3e4tm3HyEcf7PQ/dzL+WdhnbpFn9efSNecRC8Lj1w+IHT3juM/25K8GML2YBWcwXHZmMWV
sPc2dsEJzs46/M1L7Is13Tx5h0GUlDsjJitF8crnQINMamuLUKMEgNIb+tYu51ZsKu27Nf2rn3ry
4tIrewhNOfXcMlvz04ypHc9NPr01GThfBR2d9fAqKAHtRj7TVeub3/lVATv1Cz+fYxJ31HTwJc9F
xUgADsDywkYepi2CgvFGhOx33HUGmuSrf/Oinry9dC3tas2ooi0KdcfZQlC/QSOxmS7qZHRiPNBV
yQFAxSE31d3obx3390f+ogIyT95mAqhGXJM1u+1sZ4f+bCGH3a52gEaYYlfwz1MZ9PtDfXlWTwpo
oKEk9yWh6uZCPgSevLWNow41q/XrG2ZUVEaYBgjsVtmUfnPI6fz9YqE0TlbogVzpTNMcxe28ZieF
I7lAVzYjhZQANHg9u5DV0BPWxUcHgK8SC1Ldfn9saGBfHPykcNZhFGtkGg3Y8HZx72y8BFogL4co
b8jkGRxvRpDArZ6wRMVxc5YF8S5NnAuwX7gtSRsedmPSu0npPRRafqZBL4E6ozm44jSirZuNSrRp
vYq1bQlMK4dCxFK0jquVxNVTVpAw4Zd0M6FuBFsSlcrAJjZhYFTOohVwZYngKgeG5GiveXHDziUT
8kobd33xrCeHgiIxWHfdunLcjGhPeTNYm7HaWMNKhglA6xUw+NqkoEO6LrydiO819bxPd55+b+hX
rXp0hrtCfwdxnWbXSreOtXVnvXcNJgS3q10ZubOyBpAjp2tiD/nSdbCqYAZ0G6nbBL4Lp9oINuCN
aJEBHpkVHs09qVDPOluwESGXA6yRtIk0jQzp9siQCaEr3G/CAhQ/3jlF6aKe2ZgkX9FRmWthtwKx
5RI3HnTl+SBilzDka7Nq1q1wZXk81+07PMJdTk9LiA3QvnnN494U+i4i9yqApRDYw6sCOR+Y97WT
QKuqNftdypQrUds3enOu5JWL2/WIaAcBevrChGhnhcOVwlCVLpAranMZJBUxcQSpopBQHHKERP3S
S/bKocpJ62pRRNnTKAOiscPgMiQIToyCNUe/SeFbjERahBEnA4ttQnNHxoQUH6PScgU45OQNOd0M
/MusBnTsvYf+BjhIAvulI3Gj0vp9MMWhGej1iF9ZJhnOyN7clD6busGZDzifUX+RA6u6YKWWOLwP
Aj+GTYOpK8g9oYePqgct6M4u7EslqDYZvGEErwunROhLprDP6yZQNwAGr5Mhu4i6boEqgfJEdjG0
YhtaA6WbTs0Fe0piHO+0WNANZdZGWARjgmkskfYvRZbP/UxeoUR2Lb11k6Lem4m8FBHodTIFzkVo
v+nqcN0W+1Lv57SqcEVApJ5bqbnvxEaVibP1GewOOqFt5jX5sM/2SPz1xMSX1Q26yJWAKo8UyhSH
MkYJWxqXHWw0CInQy023l9u1Qb9CS5WNRG4y0Xhzz7I3ZnBgUIzUzdihrkJTRxS3+gBOhOd3uAx8
3Z9RbnsRgDE9Dp90p0YTS0cAhbMm37OyzmLLmmfhganxd+/Jrxaak0JMQTlB/69t3VK4Yz0AhO0W
CTjoMAArNW0330nsQCNLSWWOW9Rav1/hPnCzv1pdT0oRy0tG3aq1zrW1lNxfb+83POBkXuaRfK4h
bkhrOsV1M2uL85p5dp5eM6Je+BR8snldCm4thJu4QRdFYs7lAg19A6OccJwuLef5JGWkglTQ9gCq
SwC3xVY807NjnT3IMtXOa9ir6CtgvynEo0rAi2xpjZ5sTkzAYmjrZQv1u3cu/e5QZFexhY4NEb91
TAlv+P0pOJkK/1ONTb20nyqFgCAQooNi0vSgHWU7L9km6jGTH3jDoJOIiIVsUWIBzvWBXIlD7RjI
Olv4htJMphtJXG02H6BzZUSlFE24cFTtjMrtPC3N5WUQ+9+8fJ0v9o/GaS2l6MEIALFyU6G5AS9h
S0KT7PfrrLpv9CvZOa9G3Dygr2IVEYlyxvjLjbPmjGxjQr0IFgwJqy4OobpHftBzkxEiJJfbsuA0
B9U8iedti8czudcabrdnhogkwXjrGsF3XFoLkkrmNQgnPyY828tQ2pFs1ZEGbsizHMFDJi1rTIOM
IhGX47vOj6kPM4ZkZq2eydpLkr5PWwB0/gQ+B0uSnQmQYNAusOHrKVmHMgA5RhLNk9Q/Etcy79Wz
wjCQAYvLRhNYIuSZWl3GDTmwLtwvHfSmOZIWV3MXSsMcicRZfjcUzSon4912mD2Q1172mCyiepXx
8ZVqkLSbIHgh9b55yBp5llpHMIAzfXi2WHTbsfrmtjKmJ/dXT9ZJAQop1dfiWmHfjHVTWZOdIuMB
NA8C5ydiYyaQrtFct9Gtjz6yHB7K4JKs2bnfs5U22+XY2vOkqY94llZ2sosYL8ThvCLXgE0WKiJx
bZRIFTCQ+thHNWzYbTzNnCCbOd4atP8FzLSzCH8PSx8OJtVNDQ/zQrdgvrlAkj7/4H/i2slws5fd
uMFjNCeZejYm6Zb0pw2ywkWU8l4FeTuW+TIKsetnPhIlC/3w+M0KZE3n41fnaVoRPzVjdA8yoM2o
zTWSBw8PKRbtPS/vnQwCTvebDdMrUrWdS7XVXwspPLbyOrBkyKvWMfaTcw28WWeWl0rl6tzmkZAu
RjNnQhrf1IF+p5I4bfrNskXyK+mEmUN/NLJpE9357EkeTMJ5en/YEW630VTiUpInGJ5zh3fpSCrp
IKS1HWHE4W4UeJelpCTb1HR9fPRBWc3Ltt0o4lHPP9R+s26Az9UM+8JqXREWSF69dZpiluG/S5n8
mspcy0G7iG7LPlqa0445v/Yi8qIq4AgTVzRcIhFdx0iihspm5//d4qF8tXic7BJyLFzwAaJgi1p/
YTsVdXp9iUGYpmW3E83FIPHHib1Gfb0oa+cGSMuMmouwkeZQCgfzz3dNB21aWH91xU82EaOAnUYL
QHJtgplYvLSdLC5qkSu0M5n3xWP7jEPlLLH6I+W3q43XjevH9s7IcfZjTnTK5pLkR2yiZHMSFSzu
RHIz4ikjWJp1Ln2GXOjS1t+qzmxSYbmG3VyNeR5ttZKhnbPpDbeJz3//+viqK/zxZv10/1qFblhN
n5huiSDCE8G9RkerAEGloOsiSdfcZY1/ywxylw87U5OgALXlNw/Plwc/2Z+geFdCu+oY09AQBhez
KDN7lxfOU6q3u6BUZ5nodohBcU80B8KYdxWXFcTyd8f/osM/IaE+P7xJhvZErXzLjVLroiq8nYb7
mLnmgYjTQ57TrZx6V72B9i+6/f0J/6KDoZ9ULFWMrxLBmwFIxQFdoS1s+zDt66fOSUJp0gcQyYx/
9+qeFAdySALVJMdxMa3cmKzNIOlWhfGKHX1n2Mc0LBY5nDw9qA4E6+wAFu4M9kG//6lf7Oz1kxd+
V2YKYg8VYmFPSw7r8Ai9wMTExM+sY2+tlt/23qeP/MUz+SE7+nQXq90ogrFhn1iKC6UHG2ynNzK/
cTqzZFiuq/eagK1BiXhV1toCkg/vAUrTSPvuVvqiFamfvAfIU6yIeCfCj3y1daqSVi60OQmtK5Pz
WXKOm0bBT2GTApmtYr7W78/xV1OHacr60y2coJbsdWG7E64jtu6nZ7f0bjE2TlaCncKpNzNpMRTx
gWyk7+r9ry7tyRrohIRvTLAOd2iBCdIHrLPbafg/i+i/SYY1MxVUF5ScDgRnf0s65eXg32MrecTf
e/DpR2sVWivvu+HWF0+VdtJlSeCgt0bL3rpI1CeQmUvyB3ehbKxjD2JZKu+Q8+wUz/ju93+xcJxm
jJTYC1HwFY5LRtKzzegxNatt2X+sV7YWLDF6LvL8LmQz/O9dZ+1kqaoN3zckmzvc4MkJdfjeqHa1
/t7zbfCq9aEXNIuL+9JaI2f+99aqj0nQp6cKLL0x9FNMcsoyTMreLmJa1vIET8uinVk7mWGlwlv3
m9/41Vk9Wa1aQwVeE+uS69P6mxaMnOeUuCne3mKnVvLM05FzE0JoGN6fx/yXZB7HPOU/pwE+n8Ub
//FfSeOBOBiZJ0/C1yqPv4Sm10EY581ThtD0n//5n3Wm/3zeD6WpoyLgUFTipWDh8yb7W2mKBhVq
IsZHAqNsfXo6/laaan+gXkb8iTrE+E9KU2oeGXWzbpJ2YfAy/lv/cvhziUc6w8VAOfPXP38Oqzrt
eVIMIlfV+TxiaCbv9ekDg8UcsGcWjjeo/u90oW4rgo+jSmEfl6SLyNB2EH5XfM5OjT0Lt1/+hl7q
2rPzWyL79sqkJ4tqen1EjY/BlTd2K78pSKru10YS3sb5aE56f4wgXrRBzTogupxUlLlP009ciyq+
dPrslpm2C83u0c6NHRTio0D8xn5GEghAtQWQ4xrRX/7WxWCiIwBluPCcIwTS61Qql6EpbTofiWcO
gBxxpfnOen7RNtrZgJHUVqxjbklH1MAX4HPRR4Wbsk02rS1tqiF9SNkEZznbgUHLIZSoXjgnCf2t
wpc6K1qEVk3PpEjPKhp3IaYmmdlsD+OcPGjxmGc0kYIhfpAoZmeECRcLpFbP9EKuITWWs0oxoJXy
Lu2n7Axfy2/tXg74XPtiesPWhgIIUW2upJoGKfElfWrd1goBbSR860tadCtd9zZ4lmhhViBwe72/
9mP649Kobh3hvas9k+AJni11RKkShEp7kCYiPcG2BB0ns0M2+M5Azeld12yUgT6vcaNdqriZQPNg
5hblLf8unW7b2ggTlp7AjZPYyMaMhj+2descJStetpD9kh2V5Ty1yzeIRmQL4hedd7BOZpaO/x/8
MtPsiisx1uUtiaN3veYthSxd0BTcJRF71Gwsr6RefjFypHX2oJczRVVwQNbVFZS4o+y05xLThl68
0dM9hH74kCkxxrc6e/PxAtEYWqERFTPPTt/GtPIXGJVw2CDEZe4TdXM1AUBU1JGzGSJx50QaFpzh
kVjFQ04CVGJJzszQpPc2qNfAmOAr0u6qRV0gG5RCIh+dDYl2Hkwk/DGGhwI6Kq9KRdoonXzXJeVt
rLDTsEg5lZtLb2z3Qs2ulNwO532e3hJ6cQ2k2F9I0ngdJrhV/VxbjGGTzBMRebA9iM42A5qtnWrc
d3ZFuIEHdYe2phHoZ45KA9Krs2JRRtVbrHCFSYAmEuayc6DaAdWz8IOhx9i2ZfXW2fEGZPXSjtK9
Ek6XwLMvB32K7eimyGhvKdmdMYvom3dWuTZL5QzGBDCA1rvQ2JPNecYepAg+PSzIwRDvqlKvO1Xa
yOi15UIFohE9eIX82CM4t+nStH1yiQycGJIeAIzUOkdIJC8gGWifG27RpB9fradgzogTjQMsiBCK
C4mTo/fKme4Ez0I2joqm7ESXEiDS69tEjjf4rK7qeLjG5L4hD2ojbO4KSQ+egXJcyerwCAbivWNf
3pfaVlbVXSTGxyg3XVAxj32Wvg2FuusNdn2fFvlfLI4nEq6/1kbDAGCDdcYBiPVz0Yj2LiSyaRhv
skkn6pXFfaSgW7cz+OGF/9IPtF4sczVCs/FBpkVpt6BNv/rmW/zcMvnzWxjImh3MBzSyrZOSOUWN
VJZVJfMt0mKp+SDui9jYlJ3EuCQ5I4TzOirAvCr+rhDeNq/QYPshvv50+fFN/qWX/5dv9v+y739L
tlFR8lb++v2/f0qexBPukipM/vf//F91PP3TuhJPr0/UApun5zx9+ttyUn/WgP7z2T9qAV7qhsp7
+8ObxC7k71rA+AMQJfYGht/YQSbV2Y9awDRkQ4VTj9GfAQvX/4frRDNlPpFIHccgX1j/V2qBnzcF
k+cEPyveOMvEDonn5GSzIpy4StRMrog0RlOEzzPVzUVRAzqU4cVhzIjTYh3l4jt9xElb488DQ7sz
ec4IRbPVk/aG6Shq2TRac1MEYlmB/Wp0/QZo0FJKeAfJePikHq+FGLs9UsMOvwXeCNKVKsYNBogx
4gqzeFHr9VYfzJUapI/RKJYBnblM7a6iSl4mgF0IPnD7sjj0+bOSGmuRAgvzjUsgpse8eA4Y0Jpl
egb2cFmn5hFi3t4BC4yLe1zGQ460nGbPOKy1yHywGniuhu4cMdJaM60k+sHro+dAL9ZyncD7Z86q
h0+ab7RuV9lHHwSrXxUPtIdudJ02TtngzwxfA1404NwuzWq46syWeRZ7pXlU2ed9YmFDFVfTR+KC
Ar/AV6ml3o0r+wI2oDfLVC9Y6eh1JXaHA5lIUlyvpk3HMCFj2Fg3WPSWNM7PAH++CIBBbtZnm0yK
XmFeRSsk+Pra6ot7x4Nzpo2Pg6AegBQWMDUmy2XsCCtCGYeuYtCxDlkaEQiNjhelpIWZVTGSKcwy
jOzBAjEUTOptwZ4609MzxcapxHBHD8UyARH16dH7xarsTNubH82Lj9tFJdPUNAwqDxOn1M+rclmX
eDMVqbrB1LOQB2MXgDx0SoHOyIAgAEFKM/sLlVCpzvR3gZMs9Sqbx4l1HvLiRSZ/XTTWqhQD7+Ow
vveT4TbBsN7kxTqAVscYZRGNJDYq3cII9Q2mkkusNGuiblzBjnaW5uj1zPKQe8NtCrgwCLjskXmG
LOQeIj67TQ+lxLArwdFJPYL86eqM3MX0JhdYYlDlKS1Yl+kGt7UlGdYQS4JuniTswwM0l0HyaKFR
jhNj4tV0805KH/sOW0kLun9yPrSieCCyaDt2MYZpY4Oz/NIx00OqWmdRMlz42nBRlOW143v4fCV8
x/oN3OGN5qg3XeWviMyaCy894CNfDgGsUbVagSTad/4LQvGFmaYHH+YiO4F54hDFpXCHKM1KS1KX
yLotN+gZzKrt768rybS/uLCKRmSnQQ9ew0/384Xt4qpKs96sbyrZORamc4wwWNKtBtJQ3Vcybqde
wV9CzGDRRDizmcNV+ZXXrXMdMoQxXEQCDEQZnYVkLMq5vyqiHOaAui9AxfRZQZ60dNRFuwgT66wY
UR1oJrQfZkuSMuyqkgSVwVjreLvSIQOx0c1Jf1vWRXPnsRLWHhAbTV9nPG+RJXZhjPPbzNdeAhiF
DAatip69AEzYROSRCcQos/62sqNF0Wp8I5QYYbo063YRN82KEnuNhXilUukLWV11bUdlnk6CcE59
cWAuuhFGuy+cbj4QH5HJ8dJiFcobWD3M2H2tu0g1RgxM0lJrYNc/slmoV5HS71MYPVkRkMqtpPOy
QmvYws/MnfOgvNXN7sLrpxDGV+D2WN/YNwzWTLZfKoJTNBWfVlVt27rYMAY+RJOBje2UW2is/CQL
/f6Kn0hk/3ySFcR7Cq8byiv1pJFB7ZSaRljUN5xrABIsKb6x9sWE0co2JT1KpzewrvuXWIyQuThL
KSrWRGMspIHTyM2B/OAB69bS0cNiFiT5psCRSJG9qnTiOUx9XvfxuZ0Sb523d7WN9lbTbkovfJme
EpXnlk3jqgJl7QnHNXP7vHKcb4pICon/tFpp7PDxfuDTMHlF/9R4hPNcWmY8NjdBZJHZwjF7tcU0
DZ5pgFn1+zN6ojP984yS2GdgUjWYSGinj5BUaVIBKP1Gz5stHrOVNbMWGvtxy981pXHjWT21t3FW
Ye4gqA5ODe4wmGgBm4fsz3Lxy97Ch/ju80JNa2H6wTbxt4ZMe+Ok26gZzH21vutvejZCY1S6Ei51
Am0gwmYm4iAT8ydVRqKvKwvWa1Fs+sbAMGasUp4nOW4B6pnnUaOdNwlvVJyYQWud5RjFBjgDYFh2
JSuq2mVu7rR7tcsPhuocQqO600d/hzEM9YZ6k0rdldnwMzOwSWkbnWvScFsl2lkF0w3Q+GualuuO
eZgt2r2cGAuQRW81b23VHC7qiINQAqV2do2DsZuVvoBKZpXAGjxxq/B3ZqVXPIBIvsSWX5HywDqv
SsdaNs+Ad+yKJO2/ucjTHfPzaTWx6mg4lOWpO/Qx+/vUbiwUD/NvwGk1JW1DU3utJd6fl+7/90pf
JSF2eut8XekfwzSvpLO3unn7qY7/+9/8q45XrT80nd6cZRu2bZvTluyvOl7V/5hSUMwPK5cMV+mf
Ol6y8WyxzIH9US3ZIO6E6v+vQl5yJqeXocnYCBQAjP9iJY8T7Kd7BF4NYwWNT1Txo/MlT9WixITw
YGtFsWtpBt3Zmd4GsxA74nuStEBYJrPyQpb1TMx9VTgr4VcIkyV80BGUHXioZj0rIjsGHqZX7phX
wR2JPRovjLZ2Vlluy/dD7wWvvY52wYlV770jzAr5mEmuJbHLCVSVAArbnEI5ODRR5W1Dk10sfSi1
4mnNxj2EBb5TCsjxkFsWuoTMMl/MyEvPW6klGoAQgyXb8mSlAgTuG6JfE12vLsmoGOYyeK6KfC2s
zW0gHTNHy5+Mnm/h5QRhzfvCwS5bajk5HTg2+RNm0V61RFAzXvRiNF+B+ttvH9+l9qzYQ3FnkHOE
7LWYJyR1X0ITKubD0IWXuVVKR9hVskvhFvOpdqvpS89vkTpWqZ+jwwvHvdVY+dkIkBR2fdUFr3Kr
8OMgAfFD0NLfawXGcpkXDAM9SSalhCKW6MWx3EddVEtzPYphwQwlqZYW0JoM7e3VGFfmmV836bFJ
gaPA+fQelEEZoAu1MMLnozlmxkH1inFv66DSnEhhVK77ZKsTX9wSKuVjKPW5iLYAhGgW+bCNwhb9
XZdl5Z2i5h76ftU7NoOVYpBjCLoRDHlpyHXsDzy5jK+MrieWBAexfut1aXDoYxWm5FhpLfkl+lDf
FdAWH6NCtjbEFBBfO3T1UVE86a6DsLKxgMm6McmsoEptzZWdFDM9xHMiKs1jQUzOo8Gw9TUkiUCl
G6XVF4OJ2FTVnQcZF9L5ADaX4o/sDyvD5g6yEDZcaacHXc6DVzuexsNyrz7oshIfhqH1Hvo21lrg
1Vj4fbYkC3bUYud7HwrBjvgtIzgfwsjej1mX3w9+I9+XQSBuQqRCB5nYXiwI/BU91uPbDtoqab+w
N21r6prRQl3mvSJRZ6UqKijbXuuJqNwyGru5kEj4A2DU3fBqugijooZO3mVLoOzaU9DZeGMCD8Il
4vFxAwPS22aOiY8ZIlAzB5lXPJgO/WWQ8gLQleIf0rj1H0d0wOu+EnQ1G55N5DiIoccq3lPwx3sN
Q/4lGHio3FPojzI24VoP0EM1BsmLpdkaOx8a27pO8fgkToCOLQI01Sd8XgdM7dr0ckjiaovGu7Wq
QwAkbpmGCeQ9vbonGjuch6Mj9poq0vfEyYZzsxHB3qPYefXMEHZBDPyojiJ5E8ZhvE8EyP4ZgcK3
iSCfkogcc0JdwhWf+0nVUaD5VVsuwP3nqIZr9D4Kj6nidRg64h5Jmkq2rY1RoJm4QKSQYCqP9Ven
VLmF1YJbB3nLIhsUGa1k3pJCIfbm2MhLr+99GAYACzJEw1fYi5dRnUH8o7OKdTvCduBjwU9SgneR
xiUJ4H8+dmZlO9t8tZSL2F8bQQMHst2EJtrycBeNTySUlgpbSUBU0VWkYeU81uh5c++GvAsTTq8X
sz3bZJTPgCXmRNB1RG9WT9lwUxLhOqSuml9Ew7Mgkyrq0VXtOuJWW0dZdP1lp+6c8BzE58CyBI6s
OMuicIm87YkORuUD3XKqFaLCTRNetAUS8ZUPD29etN15XuTYHZehN4+M0I3TVZAsMnVnWfWV/1xY
G6XdNPmV1hNf1M9JXYelp8uHOCN1Bu9HCjTuxQZbz+LcJgAkK0y+nhvyy/wpAeTJK8NVZQnmD9aK
5rMd3HkVQp1HBX6uB+Cg6FxfYefs4cAxc2Xhxe261dvXIaqPDbITXn8AQMhy7Y1tV2o7koqfzExB
1n4VGu8D8CAYZKQuA4Mur0Da60HePlaWo2PhkBoVLa4qLZq+lzeFHTTovEFYVqKcJwasV0fbajZI
1S4NJ9LSPNMLba7F0jGQUT77ZNoNDGAw+88yDKEOfQh6HsCfqqMWGsu6NC8NtZTmIMJeVAKxxaif
j6G465tmn1TmbaraDE+z4d4xurM2GRc1rzw16qFQhfreSoA/wlyb4g6097Hv7+VMfdEChMrGVWba
DzEw37mkHQtUjFpo35bhk8zfrss9K8icbWG5yNr2QnikkWT76SxaYPqNBoEZMk21L/8Peee5o7eV
bulbmRughzn8ZeaXKiv9IUolFXPOvPrzUHZ3y4bdc4wDDBozLRhdKn2B3Nz7zWstNPpgOBsRZRLg
fhxhJIC8C7Xtuxma6mNO1UTDcdglp6MCrQnYYLxWuhi0YSKJIW5kjbrvbS9AK/A1ViYfDtBLImin
Fs0W04I3eZXw6KgIQA8b7lNQzNUtk762WeaWY/wWCwXU7MyMjc23VNu8rdS9ffma0c6BpcqQIVeu
nnYEYuuzqn7dJ8nTtUd4Tpotdlrz86ZlgQSWcwJLB7rJoii29ttF25caXJ/MnRny1nt7lUE9HlP0
0DpACmaVsea5ArBf7W4dAgI9uiexud1GulCZnF/z3foq61AbT58rEQaxaRPCBdIwB5CX7CW18VTC
gGaCM6xOU31fNC7s385mflWMZ8CFMlVLU7k0iz/DhNW3l6y6mxUYva8IbFb1p2q4inHibZC1DlVy
100nM76wC0MLdcWvBwF8bzLqhcThe2pIdiO0br+c9P5xOiZpLShCIbI18bqJ+U0bNR+cjm0kkZR/
qLRPiQiJMqgMZjOt6mzET5lyGQUJsjJfMtyDGUNGGQbNKK0Rv1iwwX2u9PhuAqOn1Zc2pqc1etr+
MethUndHqXPS7b6HgseEex0Q9JoERqJ5KiUfEWd1jNiS6yKqUEufhNhbvwvx+9REe/zejR/1NoI4
spvOU/ecqR/gU2EcFI1PJ02Z8KXeBPkITOfiJ+Vlk+6hs7CnISIZwmI+m627VidxCGnVgaqqxMet
fB7F5UshuC2PTY1UnJs+Bsv+3SrOgupWjbsPXql9j/MTgsbAaKRQzh9XfsQ/MT9+loXukitAMBlg
y9LPcqHZR2+j4rph1NJcvJvKWLgmTo5CGQbAumx9VhbgYx7BZqQPN9SWZ0zVTv1kP+lAEhdohLTY
G+XFblF/rq47JpdqlTi9L9MHdF6BYwRVc+rnz1UXSmW4LLQqaSLCc2zDwuZAtOAIJZwblVv3B2uR
EQgCWjygwPMJcOFJ1L+nELOJDJAcWsPNNuDWnrX+voAoGVwzje/NUWH/RD7pViyjV/aXbFndcabs
1IGLaRfPmJ/3pkblyJPK9GGnt2WAVJm8bAqrFrJIboL56DyapNyvj7KNzzarQQMMxV1JPLYAyF6W
+qNIhY9+9pjRgiUsTBOn0ZhLnz2wYk7Lwmzs0GKnInxXVnDgCQ968aVG5VjCFmY+HC+2uryX7Uun
hvKuA6gMRf0qp69d/gUNW2/S/w8VAUn5fe76Iy8hB7MklJgNFR1n0qOfx7DodreJIjXleW1idmze
L6WrmqaMFJfVsbfg59haattjfderWwUg3RDnLwBILUcTV/2i14Qs8LdDElRL86dWtszA2Mbpk5Zn
Cww344yTKuWPkBLc2gWZv17Q5Sc+Ocmw9oJJH1pq7iBmR5qoHtRTuoiLq0ys/9DnwJznnGeKUPi5
hTrFZSLwizk+9TDstxVncD+CtZT57GVEQVZHIab6lg3rE/TD2GJM9lZ3bpoH5Qov3PDSsPaNURvu
hDz5iZGAAzmGFi58jDGBib0Oc6hUm2+JCQyyHXPj7wgljUGF9ga8QdO+3NJWaHxxjwyLGOY45VdI
fq8688fbl018kdtvcqGsdO6vY/WYbNV56+GSLWWeZEHxE85UD3uoWZyd9LlEVnpu78qyvjLN6Sn1
jMULkmFxppGihlWj34QP0RGK9uf6ZeRJGPD9eOOGSaQGPnzbs5uiCveb+lqlY8RReygzYtpwqiMh
3T5Ky+IPVYHsIVjBWQ/mog6R+vambjzvpvEkMcBQ7grSaHjA/LlBFR6m7i+o0J0VsFfdu75/kIDC
GM1LjFaAQQBq4ZF/Suj/pH/wh66uCTEgfVQYRCWkj8gM/tjn2kWtL3utm8+5sXy05l1EC7KkIjZ9
Id7cr4VUdMFer5m3DAnSXiIVcWIN1Phatfi1lPO36iz/k3Gq3zVdg+/N7bX6PvxxMuu4mv8wXh3L
YKrpwAb8dSXm6XtdvBbTP5h1/rebvTbbNNJnfZjqb6/Nz+WZf37cP8ozEPXpdDDhyPnHYNU/yjPK
Lz/KoroqaxRgfirPyGjYomhuWKLGv8DyzdX9Vp3hn4Dls9NkCjO6Kel/q81KT/N3xZlfIUjIMB2T
YL8zfsw7GNmcK9c8ys7dabiBNAiJqEES2uZVPh1/VW/mTfcMsAL+4DCOc5Ke4NlCRO8hu8GT6dVX
5uBDXKRfefkdJu8kO707nPJL8VpGdWMrlo3TbCMmEM+oFbqrrzuSHzuFK7u6p5/mqPDmUHUmfl5d
2Pzd4hGyfGgk1nPqbE4XdufBUx14I87AqCMhxMG6DO2HfQSpoC8G6qkLiiB3N0/wm1A/tU/JSXEl
t7gNQbba01Vy26j1W5867i25zbB1+Yo7hig0XQ8QTGabl+JqhN1NPhl3etDdtmvq6hGSKqfylkVz
iBpGyHiOzwBUSDh2ah7ie+FWPhUn69Zcq7A7OCe8zCGOikDGeMJVCwwHegNwiyh5XdM7MpsYoAUz
Ty/xPQUEe/0KUUUE+MzL+VjFH+zvkTe4sf+c2ZaD1JabebIXv6N/wSvaUP9xGaonhXyC2wVM8YTo
lUeD74n38WU9EfYGNPCcgTubgtpF+c3vot1Tgv48uVLQh/rn/gxgxFcc3VVOKB95i28ERSQFy30d
zrxreaweUn8PrAdEuoYIepCHxTWcIiCQVe0iYHLMqYPNhXjbQfb1lJ7yk+kr79KpuIdP7s36MoYI
zAWD29vTs4MmizvahjN72mm4LL5+10Sqj4SMh5piKPrIBIYw5j3Ed9tlcztX9EUXvW67c/W7/FG8
VN/2D8RiBB8JFQcZSU2nv6FT72k35WZdh6h4al9qr4vWd9EfHS0y3IoPye7T8xyQUgYa7CGjJ3mF
n1/Vq+aWQQyEbXJb1c6ejHsjImNjtZE6dyCDLO7rE6o+bh5krvhRDdsTUzwfmaJ1AYFxsaY3vmX8
jB8O1cfqrERTiCPbJMe8qY/SPTsxiL3ML72OcwLp7eO36Vy+SPfZV84Pr8wfQNsGGb7mhEygn90V
T2QTF+RyLvq1OZuP+dXgBPSXPEpP9Uk9D+efLNafuBqYQf/iqP8hzlmaSW70ppOum7N4gOdWf3Rb
F5xyONmG3XINvfv+zuiVb3Aqy6iNdlf1wM06oys8g4axB696peDmlI5okxD7iwdPpFPYHzI38xGp
c6iieRacdKHk9hEnzC9CCU4TO3/LPMNjFzkwxzuSq/iGTwGF562wy8ezmpyqoHAAOTqjDQ2dWwVr
2DxoZ+CzHiRZQRJkQfYdsUl0qJCzHb7vX6uXORzPIJZeTLjkwizY7tqQdpxDRXQ+PwqO4QgfVLfn
d2MYf059PSrPalQ4sdu8mJ+TqxxJtyS7oCKoXfU7NmSURPLz/qg9MlLqzyfjio5dEsHpfSnP+y32
B1+90wKluTd5dWwnTm5L1zXQHIntvR7nwZ8d05b4/TulYef1c2m/QU3jwWZpkzS4gyeeRlexv73n
vH9xOZO8NnagGHE2u3L5JG+ItNNyycM5QAbtat66cITyRvNncMy25C4eOaaT+YcIWgiltCeck4/s
OLd1XnVbjDJnd+At4uK+YcMvasBDuQrn+rL7aE95oJ296Wzdl47G34rb7o++6ZmPqmGj9cJ2kAM5
0FyKMi4kYV7p1Q5zkJFwt52O7y2v29fkTk9sZjshRHRyr/FTjyMQdWHjqQEhnre6hd06stvfqF65
8EZ6vbs4qiOdC090FDvzC3+xF7uHwmfC1Qwe+ZU92e8JHmF2sfr26qJX58KGxDBnlPOqLhQfuzAH
fWt8pqzG9ss+IcnHQVUiAQ8ksI0RzfLAA7vxoxEBl7ZRsAth1nfTU/uSuJPz748RUdnv84Z/uczj
9z/1uhYjK2jZmuK18/TrjisjUw0Ee3S7sKJKwjPp3d3vXdPhDljKyTEuKU+C9j2Ls/BbwX0CO+pP
nsaPGavxobM1f/Mq+1vt1A41Lxt9n2BmJQ23DcrTFpIhcwwhvPSPI0uC5a7uFzMgnvVxzbAw5X7i
DXjFwev9EhZ2ts3hJPkHl4zegQfWm3m3Hkh+H5mnGEPV+yamPPZKjrD4ZTqV0fGBQ6izx0Snuq1+
x08pRrPzBv5MXg9cMYDiyTad41fsoNdjPw8hkAn+Dsw1Kh4ZoIw6OB4stoTM1+TR4qzc7PHhnSdF
OZtldH+9kZxAgZEWjEHqwv/u7uzKPOJdV9A2jmF3HybuTmb76NwMW+vGouHEFR/rxZ1zNvzmNX/m
81lX2e6d2NM9MRh9ivQeojdexh84613mo9kcwrGnhPvyhdFVr+OStncei9O6HMCvUAclTzEyHS/D
uWPvqMHugjt2oM509KjiOcMfgO1c/ZrHabFNLR9CIglCKvgzA/oVxCpsdFf0Znfj4GzOwY91/Nux
ZgDIeZgo2eA7mL3CMcI6ykGAeojTyKGLmAjyj63ceBbvk1wUF+yaezg0uS6IobixS1mU2zlCpdGf
zluIJeDpbewWFohXCPax9SCoZfHqaP+EVtlpYzkGrtrk2RNPBHHQXtJoOCF3xYLrgXB3PGlkf0I4
Stmwppf4fQCPuPMEIxL3sLHhauedSoVtcbkpVgFpwh9rQemFi2b89scij1x8wX+Q7eM4FB9g3M6G
5XJC+TwGeqiHI145c2PPCoUzNugs3C/hEMI66h/fpRLlHWckcXMv/bExJVzFwoXmThv0uoPmN+YS
x+MZnLxjS9QXbFNYHjsZ6yKyxVKMR+yhw8ASE3c4NNCcwds/7Z/S6MhS3RTWryZE85cRI1y9wf5W
g5GJJ3aeiFfuvoLViXqfmRV+kwZLiJbOj50K7XMAC5rPlL4fxs5ytiLoUILjOIy8BB4UW8ECzx4s
MW5KqIuJdoQwjcY3FTNsXQ5bVQYTSyqzpY9bnezMrVlRaih8hcGuklnLzWNFA47Ug/myPKg3bBrP
unKla+Ue691ybFSnCAl/XT7NLtyFJwL3qkOM5FM/s+sA7WEbwDuvgcyXA4mpDxaey3Kj3o8tMdmU
MKNEEychxhahcuPMOArOBWG0GJhX7U3n+IoPW2DiYuhZuu2rEDSYtYb3TF7zYeE4VoQBKJHiXHKe
DXpBrDdFd9vwZZ5UGRG/OoRtYezWbutb3CfAcgyB6Vlu4xLMOSWLPPosrCuelB+2Tfyxw1dfwmId
nuc4rZsjHWZI5FFzUh2F+LPl1ml6XgZoHPAjKWvaObMduxT3PckH67/wth9ej0uZLymxBYIVtmQX
j+m35nYsdXfSuNCSZcB68u+tZxGSm0H+HBNit3dV0BGopK6CfSILP+/6tb6rHrbvSI0RKIxENqgC
hX2I5eCoxwG6e4F1sxAsPpOVeCXnuLgmCCJipMHWuc2JRtCpOCWnJii3C2yD6R2jedfhOnynJ2RT
fQno+DgEQbAEvNCwCrKQa/GpAznMcflsMDt1l6BzVjuDZw/dYpthUqLu1ocknQiK4JY4JyelyOzK
6YmKjrBLID+hXHv88Udb/IY+BDmD5bTeEbcgy+XW/nadbkgCOblvuiOUeFYwEqghtUAXjI+X4ffL
vDhS0Ny6tSH6j15HyI4CZ9SetVv8TMl65AfxyXjp9Bdq6/qFQMxLmZ+xq4A6iqMFuuKQBdgZywIj
lqc/zxiTaDzHUfPC+rJRKG/cTWQhaLncL4Jttnb2okYyEZzyRf1mPqv3WcDy8Nr8KeFy9M/Zd0go
zvo9xSMPpQyE5lCUouHsJA+0R70+rAJcJGHmEYdKu615SSB4HfeJ8rFDzZq75yKd0qav6sJ5iHIQ
kZQW8Au7cwb7ntj0FdZ/JKU2r7ig29aQ10w+CqR+6xHmhdD/q11Y04uJrC+aZqe87ZP8FNMbZJ/w
Q/PMi4n5jscLaYwP66oGXxM7mcqS20RHHmb9eG4WH8jk3Ku6noUvhKdsQGG4xOHgmnbyTClXjjKG
IILUR9fYzT9L7Ie3lYcYvy3u4q/eK8NJGIXeNm2Tk8g1Go7hqTaKLOyuwUVPyhv52+YeYShThbb6
I2pk9I+vYFCvgsqGnIv0UnShxPVhs+G3m0AP6J0qPVT+zoboRsblyG9VlEW9l952zV/fN7/3Yr7u
iG6hE1xJvzq+oeTzZY6tyTdxFbbFoFsoPMi+7kN8x2WMxMn5YCffykfUeZAU8Ruc2xHWEQRh1mL2
dBuSiF4Nj92OWU/83Ktcpuv4LtGXeE2LbcDn8ODYu87r6Cg4Wi7eOQ5Ny7e3hN1H0J35R7B9bO79
tDsv73lwxLPHch0pyGiTQvMlGy66dcSPAjZKt+cTrB828nr4PMJoh//HAMksdI5BIjonEZD5nYTf
4ZPxiwb2HxArkfQR1Qnn3MGpkYzWGDsX2hbcqHncB4tOGhrU3sjFTi5y7NwJDSz3CAdhYCLUzT3T
754bjL8VlQGElD8IK4FH80rcr7PeadyAGlon9tFzF7FeOCV6FB92H/JDjLKJ76WJEZghDO02jjQ4
6i9jkB5m2DtWmRQAo0xYcDmUQd8HIkbBb/mi3FvwLQQuNm/gggmk/DQST9ktj44Ym7HNzJdtMhDV
XbkZmAS99jupNh7mSBcFoop/H38zp/gXaezx+5/Cb/rRWbU1rXQlSCXSrBB4oLCEX/e+Ead48JFt
+JAajWo8ucEXazjZmVoQlSNsGuK5hE8Wrg7eRQKV3U3C8v6It9ZIOvxCAIk+XkGilkRkau938Ut8
ja9IFd71EUI1EbhZKhwWEevgUGMiqF5OGjWj4UP5vHm0x6OYeG9xdCw2Y/5HoSasTsO19OczpFf8
x2j64TSu41mPDos4+ebTfKRtXOH8cf242vcGTqgKhhcmcu6Ga/40fD/cgPR8+LeK4k3haaFkN7iA
4cE4r/bbzOEGN/fDVAEn44942Hm8ncp2Tl0tBAGAPiuuI8MEo3Tg5G7K4C5x5uFXTLc/C1hDyUUv
7F0i8KV+5LYjRpuOD4tHYYki3eFSdhLLhRCV73eonDibX/IVuTscQat/OCXGofzFxUzwmiNGix9W
/4huNAoNRM22/GF3j9jgKN/JXusPGLJjIfClgRAga+vuP24HNmqCwg4zxROhI+mpeGd6h6daeRh0
jrvdUMqasegj3SdcpkEFIYcFnwIR2Iknbh0zwGSAN38QHnYOmuKtnnLKSPU1vPYc4piDDXupeBwO
8qzMz4mVzGAl/kHo+ghUXZhfycQ2fPvGPdAucLTxzrpvr+JHVJfgWhEJ9fLrwvE+jAgo+sRxKoKw
1oH2KGML9u6xJxd+7km1zoz/+C9AApwp6m2anNiI8mHVnfTUHwYkPFJbkmvO7MJzJDC3OYB3R4g4
Ef8cIZ7idTDfgtk8lR6kE84RGK4s3BThWrElLVbjCOlawjIqOQR1rXI5khKD85j/sFzYsUv8Vt6S
+8VdsUlHyQFwLZaqJJ7996eVAeq/OK1MJf58Wqui1YoyNY1r/F26U09IeVGGOOK9F/Fxf9ILG0Yo
f3ePQNbENB6hpeTX9+DqqDKPn7Uoe9LumzNVtYf9DdGUu+UdfIGvhPh4zzzBGuOndzH14yN6iO/h
K3iiUXaWAuW0vzfUN+GBcnZPpsq5+VmkExiOFxJowhhS42gmJCaJ8/twuyuJNfT7/my87Cfqe+4Q
4TS94tSwRbJLdRlIMa+fcY6Yfle8FRi83fPomUbyvfx5PFUXvBABrYwvi/2JImdHaUIPh8h6MBN3
eYNxtIs6H7Lss3VXRth3rDjlcypvyp18G85GROrtHQl+Hljhj0fwf62t8x/YsQF5JkIdRP3lr1s2
51f6plnxc2fmX2/7tTVjmL8YpkH7Tf4VCy9TGP21NcO/qODPVUZjEZ/R1IOj+TcEnCL/IiMFZVgg
52Trh7jSP1ozivSLyaQDU7i8UT0gcH8HAffnpN1ogf+RGCU26AU2wxYHSblcEUsmYkcgzUnn8itS
RQG0SsGsHhXxyckyI8qgEp/06tQUTwgzU6KTHpYEzqJ81onHxPg1keE5MkqZdNMsCoDUEpooJcqp
SyWf15K5UH7wlKH+VOiyb1kP4zzYfWpeDKkPCkZOdwR0pWKHX62839GLp8WLDrVR3C1CDbZtIftR
N8YVHmUt/bbC02ZrxsTvhpcir9+6SokSS8rdNc1h9tbkmy4NF+ZwmQ01+4PwKychZ7AgUQyYERHX
3i1ZdPNEZ+4e9kXJ2kwH6kXPGg/cWTJ8F/r20SqXIB4JctsC0r82Oy/L+HFO8Nob3JTpN4OJQaEW
KUeIxtNBKz3mn+L0faLJvNfmpwWNFcdYs4+ZdNcpWuup0/yqxSMBY/PSq/I3LWd6CGzQgyTu3oYq
AyK1+XNRmfK11wrxBEb5jkll+OeSEm9Y01Ywt/GLlM3UYsdG8jZ5+VC12m0HdnDSda39ZGxMyq5V
Pgdj1fdf5jxzZnndwOD0PXFB1gwtTHYMF8WJzgjPaspeHvdpIBsd0xHSPpj3O6Jxt0nveKE0PFfF
AswwV/0MVO55gm/q+xZn7UslyNmL3ux5KDXipQS/5zbzNsMFFv+KB/5bxuW/h8L9887yf65xoXny
18bl6bVO/sSy8J7fLAsj9LRuKR3rugLG9jBV/7Qs4Kahb6KBix1BL+VflkX6RYXYif8xdv9DKfCf
TV8sC7hayDxMiKYUnQbw37IsB0r3J9TGvyrYf+wExYla6WNGpUJeP83ZRDkoGbtg7GMogBOYaZFw
rDxNz2iG7cxctSIzqk3NpMmUZPC/WiqzPMlBlAaZvNttOdlp1VQE3fUXwAySPavifurMtnrtk3iO
MiGufFSmR2/F2DL8NOjhCr2gA3frSr1ngC0hLzT2avbWlQYF7ERub2UxwYNaWPTfrYWRXxH4JoCb
zG87CAJto9eXr9syigzYQd+Puol4qjumHftpxpRhtU+tPque2bX9oassk2tVKqzyImrJLvBmCZEH
U3+wCqZTVqPRmY2Up2M2voXuV6QMs+wNw5ELVGJSTEhlVQTeECtjaeERn+f2o5BbIyzu6sHQ0W0f
Mgs1zD1Lt+9AUCff6g0SOxMW91qEoVQeDpxmkdMha2rN0cv2XRClEY4MjjEzAFyOPh3DfMaMXQdk
uInM8mkSHRYGiZ6TcjMPNoWJ1MRA0pFpmcdS1VIvVerrsk8WN9FJVTglSxnCjLZCM7mTS4/A8Ms8
MR7NOmY8uln2qyZvsyuMPbM/2bD4hdEIvmnOw4nx6rDW5U/mWqSeNKTkSOo0OO2I1KkVq7DeqirF
K9S5ZLvoC+OQf6WovKzPaZcH5rqBfm4Kishqf/0xiI1QSOqU8SxAiLxCrL+agWIwnAwM4HkHfqgv
eRxtRkIRZNIoP5ojI79tScFlZhS2Ntck7IC6oio8of669JcJ0TKgyeMPGQBS47G0vgzKSNALovGU
rG1sq3sDcCsW2w8zUOKneYYBIU0mA8QpoHu7VMYYIwpFSLmsFBzWrP8wTcMUGPvCjIGgV6FVyeXH
vx99/b9pIAHG/7WBvLy2Y/pa/omN5G2/2khT/AVIkIwEFUgjRnAOBNJvNtL6BbFJkEy/AZqwdv+M
vkS4iKAussCLa0C+D6zRb4MxiviLZhi6ZMGRoUuyImp/z0YeJGz/Qrb9aiOJvqQ/EAAMjAwWc9cJ
gSwx4qoMh0A0o+F1kUV1S67Zrunnmm2jbtLnFeiTPVULmvBtpM3477iAg5iR2c8SDBhDtX7Wm+TT
Ro1lKk4mMhvbQF9sepB7oC2zVL3HaEML8vYp3ZfnUcprZ7Z2JNuZulbHVneSgdH0QUlvTZxEaJfb
TZ+nvjVat4mBMNsyigCdE4rCBqQD7QZlj7C9qim8lHVD7gpoZ297BnCn1tnLdytnqrXJLvG8fSlH
KWxh94VG+1kedMtRgNA7uimGOodszOfHup8fE6n/lA762zqqnzcx+z5BTQ5IA5lJWf7I2H44gdWa
RvNr2RG3KQetTLxCZzYZdzli7ANTG02bPq2YYntApXyYEY1hiN1tUkasSuk5SRYKLlr/fVCWx7KJ
GVJovBpJNluwHuS1nlxzZ0yxqZrrZlEtztIRRvGabFZOdX/r5pvIGCcGnspuliXfWgTMGJPbXQZK
g67NoIYRdvg9d9prHTUFxOIVPgMqpEcNo+Fo5fJjVvjB3BtaXPrNEgop0mGdF0QjfSmgErYy6zOK
GAsyOLTiDDj2M9H0IOdDuYfZX2/bNiZf9DFMtoL4ThyfETBafPDtMyUzOHeCDuxRkE3Zekm1Eb6n
oQjEGSDwZk3z3Z702jd02RM7V96Q6zVD7C9sKqsihNAhUHWfqaS14r01QHrQymNWMRxLVW/rai83
kP5uYrkL1cIElzoW+ntaNN6cb9avfJT/P4d62r/NIJ1mGF//12P29vqzGTve86sBE0yZyT5VlnQG
9I68T/mnBRNM4xdYzHTtR7Bm/kSgIkm/8AYDkyeh3IuFIzT7zYBpvzCEDDDZgACNl6h/L3v8fYin
aeBA4VADe810qYjsNIby5/qLUO2TWEKj4i8N1tJGCJIyewM9gDBWzGdblFLdLi3lWy/LdP0EPXXL
RhVspcqbr0U/tJ9/sv9/Mn4k/d6eMscoQRmkEgqriiyLqvmH2BORK10tZtPwttWUntMBDF6vD4xp
SC0jaNNMUU7PrMsPyVFI3uOPNcjVhzrr9+d/fyUQyfzOtLM2BNKaztKYBjPZinjMRP5USWYWqhzS
bpQ9qKIme0cvHRXWuYlQqpXOwGa/pT3AzrXvIUQw9U0KQAoNoI9m+g8EGBeYCqR7LUZVYdsV5ZMc
C1rQwd7m75lkb1Nd+lM6joyRV5V1HQGS+YO+0R7dGWbRRoQND6xFiWqsWgD/i1G8vZHviydoekas
vVKZ2Pmsvx+mVXg00qa+QT2tna2JqmwstYg2lJYuvyurqiOFMcXnEn2dKxUNw2mm8tws4xAs4s7Y
AgPawaKob9WI+uncFF+4ECUUtHT7No977ayDQHtkUBUQismjWjILbyVg5ka98zOlWl8LGOCB7txK
RFicTlTeDKH4rEPUv6TtyzIf3CXIUDtynV0LZEE/mXlLV7eV0ofkgBgaKwtsDRIgfzGhKS3BjLIM
/XDdO20/yElWv4Ax5QVkVAEqqB6ioWhgfiklJbI2kv9sVTeK+jJeWCoUOBga9c0cZ8jR2lWn/52/
VZ250g1GzegunoTlYZFygfVTYnybLG7f6z0BTlGJKc5zLmRnzDQKekaq9+pruSBLcWLrXhD1y+Kw
tyTQf/tF15kSmAXREeYPrSZ+0g0eX5t0ll3hDW1ixa/C1p+UIX2Hv+hL06WjBz8sU0v5KIbJWCLr
3Db9ORdJeLbJRFdAL98sE44F8A4dtYQlajeSBjjRxmutKqiJwD1ho39JeUZbzmJupS9yZgKZUEcB
CpiSwRmwVmmjfM0tJtIAHkZgJCs3GwUEWBS5fKbiQfM47S5pmbYooGzf8irRvXaZQaItQh/IUN05
vZ5+l3JINzbKPcC3gJTFY9i2xQKiI2dgrtCeEhgqbLXsQkMQaYQAiyJmNu6UvYH+HqxpF4mjKMJE
1D7GUy+jUqIw4MVY+n1bUuPwJzO2qObo6n0SJ1u4kaS8kDrxSDvBJCIRD+TsEGenOBOlu4aM4T5T
oAjDpxmUcPtBvwe1PV/qcemPnQyvgNcaBbz8k9wKpTsJUAk51nAgbLAmbiabIAxrMlOACtsrUmDF
g9Ax30JBh95HoQrGdcARS96C5GR81q25Te+amSzEyeB1REFoaGsQbvGyIVG9qqJCtbftVukByZN1
D/um36Cv0FYuR11aWHInk+pX7K9aUnyqd4Q+8upZzFoNbE2SIZoxxc42woFYkFw4u7aLvDRtT4q6
gFLL99FJQN34cicLqLJ0PQ28Rn4tSQZfMXjFfa9BIGLHCJVHMzP/zBWDL/5SqbHwXUyN6cEyJ/FZ
AMwMDX9FRBTHRvdNaOLdaWTkxAQI5OwSrK7di216HSXoqbp1lUNjgYkPAZgmimNE241y3ANlKavJ
0dY0C00r3z9uFQdrWcXhZct0KzCtOYSMj0GeJTPe4YupVleUluEz8qndU1oPIxiUudLPS99mub23
0nKz8hkRIOgHCioK7exmWr3ZtYhGztopDBJvbDTA94tom/paPNbsMGwa2/W+WrXxQ1oMhLr7nGa1
P2kCgyiaERcfdgsVzOdckSraNJLZI/pkplrfft/NDv6kesul+Japak4NEw1rOx9z3YODQSyxT612
bWvRcqqqHvUPRiNKz7FBBX6L1bsii+t7U1v63u6TnD51oUqfNnn3MuiXaV/V/fS2lNLkqJIBLbdS
02qHDshWJSA+UJ+D+6QWcuSURIn5NDAULGZqpLQGkw71BJwV0H7jd1a8nqZY2WubmVwJCExT0SuY
YXy0BaBzG3j9db1PtOSLssZwgPabuWMn6vjSFUb5QqoOHeiUTTKD0k2ev22G9gQaSYcKYTHX+1rr
13u2zHpvjKl1AZ1EZNzVKZouw9BKz9C4Ss9CxossE4r6JR4Ae84YDDHJGQNIiukpNfsl1MDGP4Hf
KZ9kXbjnvC9RyvpfQdaiZrfHYn9NtP+i7sx261bSLP0qhb5ngTMZQHcBvWftLW1rtuQbQrZsksEp
OAf59P3Rp4CyZJdVedlIIJHnOC1SZDCG/1/rWwH9ldawtjFzLgnUeU76Ys/OFBLKi1f1CGOagQE+
zMWt74O6cmrHRQeTB+ElHMwLuDBmuuKkpe6buXaeJ+AR1GC0sLq71KhdeEETirlqkPSw685HQFyR
1rEgqNVVkLj+Z8U8hAW2r+QViABoRXFOxlIZeO098KJ42NR9Gt3yv2pc66Rkp2UmLsdKZTdO2RFb
QW2Yvs7Y+DdEWVnIdjujARoKzX4b12r+BFUrWCWD6+wt2Cb5ljNBfmuU8dam5PzgVYUXH7ypYhoY
dHdfTMEluEuHJD9mZoKGKj79ARhQbkV8L8NYDfC3+v5+amR2HctmvsH1j1hqdsx94efzZWEp47FV
BU1zGy1a5OK35NhxtMZ53MZuVj/ncx1upqhynu0OO7XZwxWtIvJz4ywh3qaR9XNcY5pLClNdT2E+
nKXRiB2h9P2eaVnwTPnuYhgiu4llI8Xj7lAxc7l3hOz9VYnzlVkrlU8NmRW3fcKekPi1ZhvPTXSa
M9xnpp3lcu335oKNpQh4gWHamba97JG3JgFgPCt01bNodXgZjfW9WUr1kro941AHnK/KPnzJJpul
zpBVcj1kbFI3kdvWO22m+WEak/jBx2fMka20/RunqfuRdJCp+CxnbaHyygvv6CXg2YcIJdI8BBVr
v9+FzcZvZ76mcEgahOIpKctO67SvnY5jCuz+tg6abOcaMrpuZjfcjUTBry3LKW+EmdPQtQP7NckE
kYg/v0F7zhksSUmfsnXhUk1dguKI5eokF4BVGE/mwV4yTZ3a0puJ1sxRp0I9/5wg4jTtL6UQ0TNJ
bIhbOxGdlUUbhB2cyZcWZWV6MVlGgrjVcCp6NNr0ade4JkGXo9O7V2aV2/dNV4DoGFL7Pu9bktJX
PFktCPUKne4uqvPuFYQcU4Hvj0wzYaevZ9236UOiJh9AsUwCymEGaRbKiYsEalDDgNddpIEwROzq
/NLW1z+X5dpuIWkMbS1+lEksLkUVtq9lC/4WC0/sWveZJE9xZY2VOcACaKxq4wSAmpZYjKhcz20u
sQCR7HzdtB06utAan4TtIQkc4ug6KfxC0KFic+9Bf3p2qrm9ioTF6ditXX3981+y02BAQnjmv3HZ
Ozhfx1E9J8Jr4Jj2HthWAzBHv67ciflN1OwWEmBk3xKvyH74TuZe6JzQvrXrF+5FWMQ63o4ASq5N
w1fP0DnUUzsajE8RyNnaWJ3PH/mDegbkaF4P7Pz3StdcPM3Dek1cBmXZVrIO3RVDMZ6aasBA7JpM
TPHU829DqtikWzTtP48/FoP45Hr1P0eVf+nM/efGya82uv+vCOfg1X45rm1eOGJ/L7u0mxa74P/5
X9co6Yo3B+6ff+E/T9xB8O+ssDZw0qUBC5zzlxO3A+tIcNT1TI/B92tjRfw7+UA0YxauOK5f3/qv
oiE/j/M2nFEARcLDCPwvuens92dc6KDBQpmkDknilr8c7n89WJZeIFpXaHdbdwllOqqLd3YwjYd5
9uuNHWr7bBRDd0HyBd9tVNriVijfv/LMXF46ZNFubL50AmXNYcuuz9t3XVy3q0JzBBB9au79hJ8T
+3xZ4H3Ki18e9B9O6D8DEP6r4rkci61/wPDM+95y/2/v3soNyL+RcLa54YfXBZHAJ0FJHNoDFPFN
V3rPlWzN1TRJvpMgK5MjO9l65SgLzWPlpt5ehkm5G8x0N0seAp2ebMVanB2hSOP88PsvbVLdUr6t
n2igm5jFS/ElygNzQ+41+ydbS0G45KT3tZMM0DLNaRPNXbeBzITkv0yqM3Wz9FBVBhrJwBiIZgzt
Xa0reWqKQv+jnPhvmXG/lSx8ILT+ws3yfJ9GkfmuFMwZpIhDtnNbiq2kRDOlP3Q5uYoQtvVOqWhH
NTDfBAvGCIz2o6Gz7DhZ6tvf38tylbevxXYYz4scQQg7fP9avMYsONVnzjZsCn2fq7SlZtHX8SkS
Cfai1MmeanMmN6lvhq9/v/RSJHp7aYYzjUcMolz6pw311/EMwKrLBh1SORoca2U04MnhUv0wgvDR
tYv5ghtIV3+/5FIGenfJEFotfEJa3RSu3tWtOJhFfVcHaI9Hk96ZHz4VdXMLLvGjC/3+WBcWmY29
1qNMR2f17WgvFacnb/a7rStzIqA4o4HPrLxuV9YAazXbBWz4oX0EiuV9YMV7l2W7fGkBpHtaj1AJ
6WK8L0DRzMPNrXqKBhHRbHAWYJr7VPDDNg62udncqzKKVhpmVGvNj+zL8g+e8p9++aX6COCUh/Db
U26N2M+iYYFIedGTGVUvuvafpEPdoh5xT3RIsUr/g7rb71U3xq/JnO07pA1477+mlAXdLPu0oyLR
Iu9KY9bOLFQP/+r4AfHIZG7ZtN0pv74rM/babdsyEDDnMw64k+DQQX2+XRg86UfitreZJ8tr5Fq+
y8oCYi/kI307hAJ/HLO69RpeowvIBOG75X03kpKqgknndJYNar0pP8xWvrG79vPff9Ofn8LbTyVE
Q4DeiOWNtdB7Nz21LhgDRliz7Rz7tcmqS1M3XwKz++LERMTRea9UjHZa+xv2gnemIb6MUtDanW1U
9cBl6xiNDIWMlITMD6q9v3/Fb2/t3cfVtUUyRDG3FnjiaJfiWrjdV17N4YNH8PuCy3WWCBIbnKHD
VP32DfhGEWppz81WuvouoOwZVs5j7nCQD3skk4bcJWZyFY6U5uwsJtZTg277+z38Pqy5BdYG1k62
JZj8395CKrtOVr1mEIQkFgauEptROfUHv+lbcuvPocZV2FbQOLAXicjbqyBdgN1pDlxFBg/xFNx3
efdYsto2ut3+/Rf6fdIPWfuhPnJVwATOouj8pTou3VyYtdc3W2dWzWGOg6d0IcvYfeLuKVfCRQnt
j+Ku//TrOcvODgEp5Hnz3XsUjWX5QLuarav6+1hQN/KT5mvnBschcV7//vv9YfblFwRTSdeZK6HV
e/sL1lQP7Whqmi0xGPmGzBaEXiEak3iq9DpRctwTqTqsxi58qmLO2bWyP3ibf9hZcAshAH363CDz
nXffRz9Ghll3dbNtfPdKsLs4pfUgd12EaHrqv0+8lkvLkulGp9WefettOjTGBwP3jzcBCZf532Qd
gB/z9jlkIq5qOymxQevqyXHMW9L8riaru1eWemRrd83ahXDc+wHIb+Xo6uWD97DMT+/nLxegDk0Y
3wwZ1W+vPxSyIMQ9brZDO0xbORiXIjOxTEUy2XZeuQOivx2A+cHCJwBZC6KIVwlwzI1hG9uuc1xK
ftTrXYA59HazQ2AKPGXIlTZ/v9HfBydqLRRZ7Ei4Sct5NzhNUrMSAmctFi6iAHonPMqF9BNOlCYG
ql9/v9rvUydLCckLlGhdxqj77qm0o+33HXk2W2KGhtcsQwftVA5M04+2tz+jDN4+fz7ypf/lB57t
gQd++/yljKxMZ665tWr7wsjV08wxmszR9lrHbGnTaCRHuZnKXV2UR9J0BOweczxQotr0ZobqKwAN
JhMK8GUWfOn8EF/+SJK1Kgv70HlsJqwkuSEqkgC/nJ6WZ2uCyjsQEtQ41tQpv8Vd+QG4/f27CswF
jMLvwqfNqHo/G499mfgqqedtzwFq63kFKTQxHaVwdqNNOpYfzcvvZ/9/rkeLi5MnB0lz+fNfJsuk
QClhKoDnDQeDEwnW3k0bR/4HI/D9lLxcBcRvGJoQC5c969ur5G5qQaYrkLNHM15plXyddfqlc9Vl
W5joYufigwu+/zS5oEMSF41qy3Q4+7zbhWs1JqFnZZg06As+Lbq7bdLXLzZRXFaeofYaqEdJUPcf
XNf6w/tb9sTOskkkf4Mm+Jvn6cmwk12IQiyv8dMpViG7cu6jjghvxK7O0R4UUfTyIZx/JH54V5rp
Jz8sLyN2QHNVPNmWTYKhAGb6r32UPA8OCsxRAbpORJ3vFnno5IAQ+Ra2om7DTaRj90JFsVgLNamL
v1/qt+401wo9eMeMYZhQTvBuuskmo+9yI8U+58X5uplLrIwOpvSABlXMKWELltfc+LMFZjjaTXQP
1hw64fZW8FVmYDP5mH79+z39YTigVFgQVSSiEIn07q30tZtwrUyDMvWxlLMXofDZqq0XzC+2Mz1J
5KHrOM2T3d+v+9tSHaD0B2DNf5iCl0PD2+FAzYb5XEu8vG32I6frt2ieiqzYAE+FkRPK+XIE3nzy
c4fCAxHUkAOKunv9+23AVHq7Ui23YVO5tlBTMGG+fyU9WZUDjQ6sVvnovHoqes6G9NNIB2EfBd13
gLFYWdnbQG20RHzbSDUdcpCdhS2SGyMEjrD0Pfohqw4acejKDWJAGqVBi5gKaENdeq5uAqNJPqnZ
8C4yd7Yu4FKP28rMy2evqEHMObP5pVOzvY/cSuz7pO858Jf1rg7AysKEXhWTKggOA6NZjeW+rhcn
3ESkmj+W9oV2yZUzguBoUQp7aTtL0xqpuMkeNKm0MVza9mM9Qj6bcvpT4ZjR9fNb71xXZKunQ159
KlqahYkogm1So+ZnM5pHm3gc9VWe1e65wxPQrHyzCU96tLIH1KXS26ug+zC3+w+jgjfB9okzDyW/
3yYJY6Lb5vWCtkjp4Dt2H3ioX6tAfenbDP/vGHPGaQ91gAd0Mr59MBZ+Gwqsyq4AGejwhWIAeTsi
51qGbgZBeDuSgPIa5nX0YFtReShm89FrhP5gM754UN5skiiEIYREEm5ZZoBc8t1sUKS4FRI/H2iA
x9Fjb6HALdLA29Dni76lg+2DWqFwTdScoW/9MRo/05aR90neBKcYcfOPAZneppDaOHUFXW5CAVI6
bU1dkdsXLbNZZk761pyEjYuhpncd8INMrzX3yqmss9vSy/v7I/x9NsFQ49muSQNYmL7/7qPOvWkS
zTjyNTVxuQ5Uk143Ig0/hUozdvwEdtZA+b6z8ax8MI+zEVhe0K+7Hh4oRQ9WL+6AwMn333JiRV1M
87vbRoksYdLIEmmJFy6E5BC1ALlB6rlKM2QeQ6yhRKnUK1Z+YRSfIq8oUeql6ee49PEd6hRJaOvR
d4mIaEZn0LsnqarpKfQT58JWw4+cbKCzJM6JvEorP4ejxcmpjkrPBTsYikPXFxqrbTqRa1R7hAta
ZzPIYZPalXtSYdVskrF4mEXx4pR0HtEsVRdO29qfm6AIvkyVUGtVVflVqR19AVExOCiYwtddbgdr
diziFkGJOo+u3YbrqO6LYqsKF3KOyJtDEkr7vjKDqtoMhrOdWW8PpdfTc+lMi4AVfCi57kmUKlWN
dZRl5ikpqhE8eQsmASYt5qKpwpldS6DaoqK+QHSTyYMoiqa6TNscgrox8c8R7PlTJMd5WAXtAMw6
640X9tnWfTs63ouna9IhDZGxalutDfKss9SzzoXczPWobzLZ57vQiWZUJ0b6KQfHe0PzCdiTMiIY
qnZAnVxKa5PYQfCS2L01rgxnMEW8Cr2ZfJ4SeC9S1LI+NzHV5F1WlxHsWqmvPIiWGy8x43onyQgA
nWAYuKumqONZ+GN7X3QdNqUxNtXzPOT4VeuiSleWY4izlVrqCoUWGo8mLb+ETp2cvCTpdkSYYv+O
caku/XpAtEEnt021OK8UFeVn9jLYCKicjsh2PXnI5yTYlmHcbyenqo9TJuXBTuvs1YyH/nqaiCaZ
MqASszWiwyKN5Di5droPgIzSQ5hBZJj0bVuzYKhNDvgULNIJqHh851UGVmIQJJ44bWgcrTzxvmtQ
mpjtfRMgzsyJN96GHWWufepNIQ1Ju8EPMkS1czE1HIp3lb/0GG3Lzdi7O0uLPaHxfjCFFluZJZAk
JNI9VDUOXbc63bth2p/NyU+PicTnnzftfGsadoK1dRC4y3EpTMc5mOKbwGfTMntKXGYOqpRZpneW
zKzL2lPlvlON+dgIpzylvvJg3U+Inpolfs1MSX3STQabo/TFYybFsNNNGHxJe78+zKWr8XnPWbLW
GW3jtC9nltdyuoqMQQOSM/CMmaQSHUcEfDDlg601hTjvtW/wkVnprbS1OrpVIB6B5ostLXh92xjs
L1ZzFdZXzZRHu2oAxDJM4Amczjp3ZVzD/bXdq8iH9FS3I148KzhXVROudRziqRbg8FsEEgiPVYUO
mjBd49hNY332fNnc8Zk8Q713Nn6oQPlwpsCTQ1qs6DJxNMPUOMwIhzezZ5DElnXBVseReCIaXd/q
xJ6/qZyXOcRjCHgnyG8z6stXvam6TZln4Rklh38VBNFw1fRz8NVmFfgmSoNXFxXyCZ8uqJvlnY5t
Bv5Nt+6ZcNWKc1w3VSdLiQTeSZcRalfAtd9M6dBdRe5Ityoll+TeokNwO5Vhd7DIR8ORaNanUMXT
JyND/uC0+rovbH1L9kB6Ipqq2g0U9nd2EIFstIGi56OAh2N64anmNHzMCvky+lpAuoqksTaNDsuv
7934RctipBpBTrcvr1OOqNdlnIEvp9ZIW9qejflTV83O1dgFGApLq2KziLkI57FvZYimvd658lNU
+is/Hx9KonqxyJGMOkrrHEjGL5doqJsOmOtkZjqbpmloKP9cBbuupN1FMBbJHXZqV4jBWWuf84C/
W7YhaXp9I08I9f1XgjiJxarH6uQEClhJOGLoLwuL1nKTAdcdeRBPlelyj5YeyjNimUPTRcOxztsL
lYTxp0GEzQ7BUn0kAE2d0ywPbwyJFJ7QoPq2D8P5y9y06Wd/cqebUiR35VgZ3/05cJl7UkIIVW+d
nclEtScHQBro766DqE2sCyO2+gkdFDqtnlha5C7oM4JPSsrGOsxDufDgpDrORQadYwr5y6ymwcMQ
DBBoNcnhRB708aAPZdnEN2nuarELOkE2kpWNHkdEqwSC5dtSb0JHGauxnvxh3/sxwfaZjukG0t7V
66we0DXNltpFqixvVOYPxAPXPhYu2Tzk2hzXSdNAjByj6ru0DP05T4TBpdsBcLqlo8+O4eJWS4wq
2Y0t6RmS6niw9pE7VNsEa+auFU2WrMakE6cuMF/nvlq0u5CSM29eOfg7UFZG3lUrtfwszDInUS+Q
UKftMFyzyozXFMeHL0FmwIU1i/S+UjreFSUxUmuhRxuMh7bblFncmJ8NYm7rjZt1oVrz44uDF8/M
N2Z+MQonv6E/Wv2YSydbo9ImfIDnNT742pmulTFQFSFeguwABEVIMZVztBKJFbYq+9Pg05PJ1H4u
AthjHE9eRmF358Fz9EMUCTXvSB5MzlHlOt9NM/2qgiH4FHde82qonH1inw/eg0YzBy1hUU0oS7Or
yVSI0X2Gch1UnnlWSmaQlnubwmOn7zkHBYghs/zEkpo/9zOSuWFocBaULZSJGKZQFd+Z2XDivAMG
QxtQbdr4lDfyxveI+xVDLS4Nzcc6xOYSswLFfEvWHd01qzNocytCEAxPl7eTmUPdssZuk9CB/KIl
MP5HmNPPU+om5o5FmgSPHkHeWrjYntO24utMEnGctH1EJOceCt3UHDk48+yb2bvOsSMTY+AhbF58
eaxySICYgl2nYWmHfW0uzwSh3EhcEAqkZRck+hilYqK8i2pos5lsgYXFrtNjyD1esV1pr5lIiTPu
AhD6yz6mycUJYxJ2QjkgNo7THUu3POluPpk9QcJIpxEpspv2CrPdBz1baiMfoIUkpHyPHUDRlCxv
jnntqreDz2VUbMeE3lRvBDAzJvtHxJg6eF45Y78svG2ogm1h9P5OJQUaoKgMF/nwk49T+pC3mlse
FRf0suSRJ5R9LeqkRD1lAtoMg5gQg5rddUj0jTfobVjY7acO79VFvxSNmjrRn32/SI9tHjMDNcSI
mWbenaqATwXTzXbM0WpZo1lt+hYvKMpgcEL4oS5MB19LLwccUmO1VdUhVViZ3Vje8zEDFoznc6ZK
UIimyrbt5Fx3PurjrLbcmzCy0DF5GhWqntJ+16VJ+Skb1XRtz6qFn9Go5DyhNjp5NAxvcDxV+xnP
7Hme5CfWNqKWeDLsYCf2G0XDdnT0RbtNSfBbCya6G0/39FKRil3KNq1vRwdNU2gV3yJ0Pqc8p4C1
8Xs/JBONP1jSyOM16cr5yqpia5sYrrtK0jbctjprDpyBoKQOtQbPTtijHcf9Az/nNPB1HQe6bUvV
3upe4uJlClICg7oMdxOj9thnEzsydOj72s1d9skRuNfe85mxYGoRh0lWPAlT2iuts+EyNhGWEmRN
skXUootPWpJDIhAE/PXxm+MbxLig2z8nCEg3HpvBC5M8pAcjqurLvIyn2yG10guny8zruCc0d7BN
DjlVnxmwL8yREAEapprp05oug9kGbta404M/4imQopK3rvSRddSFC+p5sCvyf3CrXjlxmRGgUQQu
8nkydFCajmzjRVCf6JGAoRfT5ODsXWjlq362JKw28iF3Ihmg4DltnK1H4qQ30nDm77701bgpEBfy
c/AHs09H2nk9RYnD0Amb6gt+pvhuMDJ10UlMF7s4GiFoULIYblrFOXctTUD0qM5GUM429ELbwBkQ
TxHTVNXMxX2fS+Myd7DlEdAEr1RWFpg1QQ0Tfc2md2cseh6v3ixcfdsq6b3oofhhyNpziTSaHF76
EtORmgEK5HBULaqUSeX7Ed7DJaUo4xjPDrCcrJS3ZKr3K6u2xDMSt/JzMcDIoicMjHlZ862kZPuS
pzzUuZmYeLuAyK0B/9b+p0rQaFX8yfQhQlX+nB7ayi6p5EIi0LlRn3Uh1uXggSvqTFSurQeWbsku
H+gFTd0MMnSq1c4SRgjHt8ui7Zg6wWFI4g7OYa6+TQyvjRkH3i4KjWDnsWukt99NBEfU0WRce0Xc
7jkjqMufYprObSAlzwWKcSuqzJdKV/7Gb0LrGMkOTtWUgKuizk2+bBfu2rlUK5miVMK0vWlHj02d
o5ONKaPxxcxifNw2L4f48WMtpjOtPetxVsZrUMr4cRid9OuAf2A393HxrTcK5B1mVmVrtytvx7yP
j8R9JpeTMTC3ux6MHYUFxHNHwsjGUlh3wo1TvVYznE1juaXWp9Az5Jdh11hq5TkE7PakEq8bHNYk
O9o4YNjTdZ0yDjW0iC3Gov5oUr3ea09ER2t2gGoYndpYJci2OFR8rA0dJzsux1PPZLXSquH8YrTi
igL9bK+TuUEnQtH14HVCE0tqpAH9kCrqWF/ruLu3CXZLlkiiEThRkdTbbMz3DSWRK+Sm4YqIt6Pl
j92eeFC2tzHhqRyFK/di1H2zip3JX1WpM3x27QyjiDJqex21ZGH1ZeNtqbCVJ6MQrHeNvRmS+9lz
kyOW8spcEaCrzlEe0r5RrKerIWzY3ZUOBwF5H48pqBzLjDclJQkqENMd/lL/OA1xs0lDEQMxrdz+
InKsYVc6xBoVRonGymRKItidkAjTnImiY0u9pzKAiYy9+1bKMYsQ8geRAvXes0bJ1goum6w795rj
IssOplZn+BbTqV+zg34WNnlb5PlQjEKwdx27aEipjEA097HLk453KQIEZ36HR32OpNg6BuinuWHJ
do0n3ciLFhNLaSGVHt3lEDdW0Mnk7G/1vChf3UHsmw7qfN8n6zGq5/uh5C87iSQDcDHOxFa6lSbN
K84q63bIUJiOMag6Y5r5YoXcqiQAJ2/OO+r7QBppVawSmap9rbPxMpQUGG238tbRYujJowlRt0MM
S5ABOjb84MpyMm+Nn+fSwTW8zVKGgpdYgI4mk9ZJqq9K2cXMgPlthG535aXoY7Xq2O/qve2bD7yE
F5LKHnlQj5OXHUa32U8ah0Vf1Fc1K7K7HZpY1Zs0Cltob9oRbFHmSWBGDqYS8oqhr51ctkfLZhM0
zyS6MFMCB3Y9vFGpk0/X4dzoGzfFuEyKVmncul5GuFgs7XPIif57KnwgtVb5eaZHWeGIaMd1G1M8
Ea2ht5PbxSD+iLKTWrjf+J7Eiji3bDcxWE4+2JRupSgWoUwHpVqKDt2efx0Rt4rxdnA+D5ZzH842
TN2iUGcPUd8KldfntIBRQ7pIht7Lmk9lU5Oqy9s8pJVtEb/hcDITQ8tOyMESa8Wc51NHfLHb+SFv
Y46SnNpZRSWFlkm+UpyA+SbSB1sbQBk8Uq3xu7z2EfzFxmLIuRyuKW/a15492NtUCvMKzXR444R9
eE4TVM6W6uUBbRzRAYZ1kXFKPi9VbxirI8ltqzBPH6Npqli+M+/cJZ19lWNCOpt1g16yjnfm6DyF
sQV9rGTvEBEBceXrpuDjGv2D70n3KbC0PliwFgYa5eeBrQHCwk5/FaOhbiuJjL73ObpEszUfKTPT
PwCJUOPWCdTO74l8c227OBu1jK66JBdfg6qxSO1KK2HiBTOopuUICpp1XJcGK0Vi+ulDR5HHp4yj
I/ubNwcsULnlq3g5IDvnwXTZEJPXuFFmn7wE1ERONd/ETcA7OMVjXZ5K05lCfNlB+1340xISlkja
ElPXHUo5xZ+CQI1njzWZHDZp3KnGyX5EqpgudR6r57ZwstuuMwdrFZhUtIKahv00eta+iwJY1Vlr
bzKKNVsnThg8VQyftqlDPkW7eYrtdrq3MIXutciGh3Z2qxvebmci2U6TQxSx8YmlKS+DJs63tOrV
CadMlG8570ASsib/FAVpzPm8A6Xs6bFZO0kFk45LX3XkrNBBa/oLWeucuqNEutViFpgaHxRePXRn
kUGSiIcpue4jo7grmqE5NKnHribMsGhta2nHtCA4H+lbuEw6wvRjUWjPrMZ7ieeUQgWKSrEdCs1r
IhbVkCe7Y3qxwyD/KhrWqRl4BfAfzxP3tQ9lmpT3xbxfuI/l5MSfDbY2QTWJbZjVFTQS2wE8XteL
DUKzTBSzAda1C5zHtHUoowU6vmOOv6WitzZdjsS0/Nma3GVUH9moebvaJ2zDaSSC4/CCiEZ/FYbN
KrASE3sEw6QX+ZeuoPjQVjqgCWH8cDJUZWZCgJcqnNU89wRT2NMhodmw1mlZbowQIx4ax52os+4x
xS7Ip9t/a3qKNU0+kuyV+BAYkQKrigAOcrYoDCSpd8z41VfB5OEWJY1xnwSi2s4a62M+ZN1FQhV7
47HIfjcjlujOK+ydO3ve90lbYu312tn0bPT8AV+FHMVwSnFAXS4C0Avq9QYGIZscr3mo2pU7gHRJ
RJmvE/7e0amRWPDoqPRRgm3vetMn5yArhisVM1HYZoQFou/JcSekfUtkdZmwy405GLUhHj+/NY0V
olWfwaTDm5qy1uXPA/eUlONDnJTWpeNgSHJbzB/mVCWHUOYey+4YntLWPxKwjHXfsXdgUKhZ1Wjb
93Zl93eWaxX7wZ0GXEXsClcIoOXeGXJxcMdeb20HN4VsquCFvMbsqSFJ8JG6Gp6VMZ1iuZF2Up2I
P2xfI7oEp5KmGgwJysS4lvPLGprLtYgzucf8gF2IFD+nnJLHv/d67KWZ87bdskjI+BX8ALYROqO3
/bKRZlSWmDb8d0BVZLzWrHeWeCgzatK5+lTiZ77zuKsHei7fWZ7YtNiFGSDVc3Lv5ae3ZYxDfx/U
HPVzk0iNUVbHtppjojHLhPqaJz645z904D3meYQkDuFdNH7f3bNLhSkanQz1ZiVdXJBYpxLyszkE
qGyduwi12mXGsXuiCR0+pJamwUkWrXulwhJMpo3ok81R84Ey4Pe+mRegxLZgBHAcJKj+7aN0zLKO
5yCutzYl7xalCf2oG2xQLEd14m7ciPDgGufkR4KkpcX47hUicMEjsXQhfWQQb68beDMjukvr7VxZ
OSTHqMZypQe5iZLgXknnBWX8w4SeeB02EhZJwkbdo2Gw6uqwvM5nlaNa9F4oPWRXNCLD85i61UVQ
T+TYLO6cYrYr5LPm0qRqLJoJ+HY2NDt+YG10V1S0A3ZqimnAjO1vUVOfoxKnoaXA6Saj2Bczsj2P
9vylmMvimzHhGgCLYR99UWSsC3PFsdv37ynHgK4d5uG5yax500R44w3ZOhv0RDm7meIZkJGOV4O0
/G8z3w40KwrgxLdP3//+UfymvAs8VHe4UTB7+/7vyl0xVShGR+SiyvAgIDfTXphCnKnEw3OpfKpB
tR8k931opEw32Wtq+RispTdmH/RDfxM2IKywbXB6DhFVqIjfvdqBP1Fpb1bbbnL8Gz+KQ3oVznj9
8/f9l2xM/zMI0n8XG/bG7vRnR9RyN98qNTVE6nbtf/wMHou/V4vD6M0/wFjGbXTTf2+m2+9tn3f/
8b//cYQs/8//6R/+p2fpflJ4lr5VfdktPy0mEfBXVggf0n+PSPq/3Efcv/zbS/n6b6uX5mv/in7y
+8+bu3j9f9SdR5PcOJeu/8oXs778gt4sZpOOlWVUVVLJbhhqtUTvCbpfPw+qe+ZWMnOSoY64i7tR
LxRqJEDg4OCc1/znf/Bv/yY92dq/wWE5QNll/98Ck/vfQkkKf+VBdyLCAqCEw2Dyff/WqdScf0ti
E2ROmgS2LLP+j9CIZv8bAQxD92jIWGCKLft3lJLOIrxrSzoWf2hAdKQs5ml4EDplvirBoTDrc+dD
PIqWzpY7lVunnNU/jMrTBY/ANDgMqiSZIrcxbbphqjGV6iPnqI9eTcWuQQ8sns3Prmu0HizUEcnF
uFPnPzB0R096VvDqhPPk/qVq89cXfforiv2LcPBUQvls//M/Xtkzb4MbLDINTI+E7lmsyOtRfQPg
U1T4zFNpDbtIWNN3mjP6h9S2kHsYvRk3Fs9rPmk9OW6ZBTFawDnGZZQsJ5y+edpCYzmi++HF8Ldd
reRJoZGeCYW6XBhRUOEiw5fRnZ5EZwxfjEab8HGeDeWJfsp8cODr720na8Qm4aX9ZeZhrj6GWUG5
XS3octtJEt0HekGBfpIl7IGiFYa4U1rTTFT7NXDEEmoil4JAogH0chGuMiU2781SaIK0KLPLcWdq
Fhq1XeRsxKgqgNxg4rzZ6heWfQlolENBTUDIkEtF6t2cDhWXualBDBt3toNTQFZU6m2rBKBYPDoi
Ths4fiiK5/9XUeix/9l0ovn5r4fvVfuvg7T448VU/H/gZahfDTkv0U9CTQTBsj0JNf831ji6jBpk
axbUN+B+kmfwlyibgl4bklWQDwzkjgDqyzD0d6zRnX/rMAZsyaOU/0b+1d+iRrr6b1g4QG4k5Qmy
B0jS/463f28TQvX/elqX15UE4QFMJXZJ2SXgQ6fbxmoGOgmaVfmUl0vUWQc8qhq7Ovze5vxrFIii
hFTE5LwF+FXPS68HDoX/UqsrG0rL+TZVsO3zwJRsw6LJd3UVrlDCLs6Muq8qiajAkxaYqLmM5nky
7crPTb3cTw3SDIpatbvrM5Mf4iSVk1OjWoUkFKBvko/FfS/Csmt5hlV+qeV1uDPjwrR3auSVEP09
elMhRURsRrm57icEEVC1DJXsFvARnY1Gq61jrdaj7KLlf8T6gG39UCAA8CGxO0P4euWYtESnVrnn
5aPoTwJEJLYGMYzRO17OODOW43xXUbi7adtOebg+ubO0XSqqwlb0SN1NLjVzkbYP5ezxSOtLP86M
2q8ABG7iqQZPoetQf8wi4nnsRvpHK8VPKBqSfNdCzT8kjYoHpVklh0kruGWU2hlW1v0MsSh/GgBu
j3sXEIQlBcHehlbbQ+/OdWr6WIpr35rIr36NR/ofs1pOnyY6kU8K4Huq0L2N2iD1WkUdzd/eYrB5
NLDVhgf+DuDd6W/oPQX4SOEU/hCmDXh/xaQF2nQrkf1shwHdhtGoqfyHzGDJv1NitVDDIaRfC0Bm
6yI5dqvaFB1phDQrq7q8RLBU5VUJGtnzGAhNyNMJmVana63KG9DMi/oOlvT4GSYcathuWXxUx1H5
UwsxUV6Z4NlJZVTHhLgDe5uEzFic1Alu18S+Cf1MGNGfWt7XNyJt85vrm/lsGbmDeW0ZrCZfDbLo
6dxCnZajhse6HxNXb6O4w07I5Rh1Wb2m0X82odehTAhR0Ltdz1iEu6BCCHdsh9pXOhSuI6iMreI0
j9fnIzfX2zRLZoZ8JtILoJ8Wf5zOJyl0kNNJVYGz8LJN043pjd6N/WPeeM1DJiznd2M40FKiAUO5
KO2RIJ+OF3OLUZsca9mLe9KN+H42kxbhqH6fj8oP4AfV5voEL6wiJXGG5F5yDRiupwMGhMO5AGpB
QcIOtzlKmLvCoHz3T0aBrAVLzqbFvlhGRxR6jjh95WuIB1BoEO1eg+n5T0ZhAcnOEJy2XmUO3iSC
TtyxoplZIZxTB3uUjf4YNaddGeTsEcyWIGWAVw+rwAaMuvhEQVf3NbuSuZjGTANooNKmIXbfzNqn
nErtPd2V9KbW5whws4jp9QKBLQGPrYSRS1/OIfO15EYBYy3//s1s9aLPLD3gy9HtrbZt5hmHubD+
Vkr/X1MX7cKJBqvO1tBUmDWo3p4OA6DTdluN6SKxUO3cjhZJEvV7PR8+THmPkHIFQswwNshd+2Fc
H4NK+zbSM4OCZWXbUoP85tFZ/f395BDHWH/4q+prvvBm7ibyZQHMsMqfDPGiBLpyMOtpLZ+6tMCu
zgsRWAyFqyXPzECOB1oAg9DZKHxFkbAy0wxX9tOl9eUB7Jo2NxwijYvUpm3dtKRuX/lBU6iE5Cp+
oWlV346tk6wEZ/m/WgQzeY+rSIlQJCQVPv2UEx+jF42o/L5ESQpEDo4kqoXHHQCurRhT5CRzhA4b
dapWJnl+aGAiasRPtCAkMWDJRQzsMEBRrax8G9zb10RYxW1B68uvRFtRv42tO4F5xE869NbDkKfZ
bWaik2QHVryyc84COuxVLIZhPpNpkfUv1kBRbaPsSjrBelj/UlWFpunUZ/ugC4xNCtNl5ZCe3fWU
Y6VwPtMnLlGxOl3yNnDDNs+Uwk/MPEmRZKtDmh9s33fIFw43aV6CJ80p2H38zQPCuNRJuLZck6Mr
31dvg0Nn2UOTDIKkiWfTA6KrqHJ5obVyO5ryvXuyo+QwJOQ8vaRGzRm/DCUMZxRTTlKhdB9r1514
8mfiBm1Q5W6qkFF2QQsfozzCL1FxsncO+qnYg5IM2CKfv7Jw09F0cyTsM2uwYYsNyQj7pfReHGF+
yc1sek4VrkEeMr1v6y0fKa1rgH/A70Z6ybcGXTQk+kaxUxRLPBuOiTFyiAhGkfXqXSHm6A7ht25H
bzneG52BxRSaHD4KNc0hBXDk59mYvqvy2d5NM3Httz8DNFXqBA6RgfeL3I1v4pTitdmg09r2o2mC
+6KSoddJ//X6IGfkQ5XHJe8i0i2KsxpPpdNRBl1RsikdC78Jsh9hFT+ONiyIOI6pgWg9zsh98RQZ
CqzDeU+R2NoMge1HIgQ5lBa00wDTIBpLK99byy7OIo78ZdCAqNahacH77fSXiSDuAZ/PbH99FMdZ
azBwrQz8tPQED2ot5AToRAF4ou7KwTsLq4uRF2ti1eiNCYQ7/HzIB+Ab1oCUBsj3PBblP/nIMJLJ
EJEkBhV2Osmwn/VBFXDX3IZuOfp7EWXwyNpc/8pnt5GcEEpHFLFU6qPL131qVAbAcnmiW4FbFEzW
nTEHn35/EPoSBuT+16R3ETZUxapjla6W32huvZsBem7KAaXz66Nc2hUUKCCF0VnjsbD4NrbRhKBu
sD3LSS4AepnplygYrN0EJPMBXI59O4RdDz9FQQXl+tCXVtEmX0IkgnNJ+ff0W0HLj0VWjLkfFWb8
ycxU2r7NYN1cH+XCJcNjFSq8rCzRilvkTHMbTBAD4tzX89q+Q49pADckUCUMAZ81oRlRUv+fCvzT
XwH3bTX4woLywajCMKAlywins9LHgR66neS+0reKbxki3jR9aPhJ6cJHEHTB9d7hnikwvLg+skzc
FxeASbpN6IHnxztsMbKXIdeIRmTmz1OOXR4i0NtZzJjOpU3yweaj7kOnaHbgtepNWVXa/fXhL3zO
k+EXR0+wiSpFtJmP9OaIFQrw+NHGSuT6KBc+p6nLwgBTpLxmLUZJAZxUQWsximdaNyOZ501CxQmZ
AF0cwO11KwHlfFEJlgQUoDPkS4a3eKrPykhWjSq1X/J3uyIpv1Cgt766bmJvPQGSA8lq81EBuYDy
aO8er8/2PGXRaIaQjcJdpqLjLjYvqGO1L2218pM6fcTmK9hlFXAVkPB4u/at+g6s6+76kK/vv9Nt
pKFnRZaErrnkqC7ijmbUQxiHQek7DrDp95Szhp9m3FTD3QiH+afOh+Xt0Sh1+zyKqH3gAYAOJuQq
WoBoJnqfx2x2t8IZCRg2sJevTav1zo7ilvIdkVeUHDSURBvMtNwGo0nRIU3szFP3Xk0VBy6gEDxY
9DAA8jSiDo7tuJu0nwqrw58wDctvInRgraUw5G4z0NcHJK5CgCtO0m5LNIKPHbjR8tDMIHxRnnRd
PNvLIfqWAmj8eX2p5F5brhSPW2klwrsPDNfpUc+tOS1mFJt9y7OCu5bLezOGtvHJaBEYuT7UhY3g
IZ+iWwaJnZQIPB0KNVMDkRmEvhQKHgF+ONrgYdhrFC/uBC4RWIu3Ek3O6430V+QThfEMxyJ+ng5Z
q3EbudASfdQMBMSmIbidVDo7nJfw1tMDFFPSAUB5XsHPbBo9eWwdCLm/O2/5I2Tln0oW18TiAORj
W6Z6GwBh8WS2nkENuRX17B61MZyx73ZQ21cDd/7z+rCXJs+FyO6XIA5SiUVzybaDKAQTm+Ps7qQQ
O0sViKGroKDQYEI3dB3gvsT9hqhEC5SqLQ5Jncz+9R9xHnp0xCI8SpQeNzN9j9MP4ClRg+T8zE1S
GNVLZjg4j8YdNqdDnWCmFUEGpcif3CURViFmmjor419ehDc/YLEDSkyn+joA5i9Q7nmuuzl5HsF4
7uN+QE/esqo7KKDOgVYlxgBmqWxiT7dXtuH5rXK6CIszFnSTCs3PgGoQi+9ovbjvLXNuV+7sS4No
NCtfq338dxHku5Zqd6+rcpcZ0VOLiu5G03NjJRO5PAo8/NcvysY6/Z5RmA6iotXrO4Gp7jot158g
y7grJ+a8SISWGChwC30qVQMestg2Ro/Ji+nWpFVJXm1yc8A7p526HU0F5aGz4mJbi7F/ghplPRQF
ChMTJJWfrplB4B4V+x2swRQfGugv0NGS304STn/cYg2EDfzM01o+p1vOvp4V07MCbnJ3/eScB2ZG
wckJwSWHOsdS/yiKBqMWqCX7hVllHw2jLu7nGhh1YkYrr+7zdISRYBA4CEBSl1tW8oOqQfIcZSJ/
wrcD7FIB0cXxMLCOm2+dU6y9CdaGW4QlRaeaFzclw6lZgF2CIRkWIRb2hpscPZjnKwt5cTwaPhL/
QUb5Kmry5s3cdoB1Y4COvooU38ccIpOvtJG9i2qno0pdBr+d3bGcANRIY7lGaJGcHpEhyG10sRkP
eBYcnAEpyxT5ga3ntpOvB0P/++Nh8gUGUipzSTXN0/EKBKqjYaLThE0Axu+2iPauVX4HKY2h7pyX
h+v78rXqfZox0OxxQUQh2wlwC9TMaQ0ixFohKJXU567rJUX4V1e52xBMfBkWj4oaAx0DMqLF6X2i
1Ldg83dOjiezlh6UMrwvaf3tUpEcYrvAaqc6GBnSnw3W35m6lnHIk7j8qVjkAhTUwAXRqjr9qRoo
SxDmNBRTvShuxtzut0FgHaLh2xyarTQq9WBkYd5+fYkuDmtz6SLqIcEdi+iFqI0G4dZOfQPLDgz/
FFm2itOt2iYPKBfZt6Ezq9RT7DXJwgvRmTYgDTmk7FA/Xr7b+rCcEdMZU38ahLVTKnwp2xKXr+vT
e8V9LpYV61/SKXmi0EheJDSKA/msDKLU71KYjRldroNTRMhcdJ5zMzRzfAuOfP6edbGBz4tQYT2M
3tHKGrzZzB5OQQZ95/pvuhAtTUclgr2iuXhUnX5paM4QSOck9SWZ9yidDXZQGfG8z9y1xufFoQgn
oENsg17XYqg6610qvsw+7czYL9SE13DY5Uc0Cj5fn9SFz0nQktqIgCOpBy32Ua7X+Ee1boKIUZDv
SqNu4G27ycrSyd+7+JqIwNCW4KUPonZZwmjVCbPTCkQ1EOnUd3vN+wCfFZJVEMw+aP/o5fqsLqyf
Z3LbSKjeKyTv9FP1Dmo9HFYcvkN0DuiKjAcnbqZbVxTlSui/OBQzoxmCtyINydOhhFLmY6x3iR/l
/cxVgzDTPBn60RaJuXKJvu6wxTJ6tgHGBz0kZNbPPlarlUL0XkxlXhtePJDIWw+hK7+f1P6uo2y6
bdRGRZhjwnKgRu4SzG9xxCpwuDPcKHiOYtPcT5TJ/jTwQKk3ymgB3QQuX4ywaMxMF/taRFyYGVwJ
O4UhhiFK/5ii4bmzAqDZLdi434VKuFTjDSB7PNgAgbtyfd9cnUK107qdmdNIB2Rn95W9mSyRrlxg
chufrhyFSKkaq9E+AXS32OZaHrRx1qMRUdZzf8B+1t73lit8tLpK37YVyCNU3w6/uwtpQHJFy1nR
LVsKJBpT1IHyi2K8Wq30EDueBcodNI/j9Cv7/cIThKcPudxfTX93mZmPSoL4rgNuXjSl4g/CNQ+a
0em3oqwNOO86KOey7h7x3el2A9IGWzts1gQFz0MJTRvgYnRmDDBqSzgK/iBtDVop9hsASQerzLq9
NVrlypc8hx6R9tC6QaEOSVcgFItHiBDIFyGhHvkISGjkAdDF9k2iBjtlDkY6uAEsT1Aj95DiimMU
NOHj5BXfwqCy7me01Teo+DV3xjTX/vWv/dqKXOwxQjaoDsN6FZpdJJ0aDRmg37r8BkpwRNhi3NZj
2N5YgO43U1GM7wodZ0BMydGO02fnZq5Qy5ybeN4HLaip6z/nPC4ZoMzBCEvRNnz5FimbZY+DWZd2
5IetbX2FOqce4Ofqu2iEP3d9qPNcRJJOQGNQzZWlsMURtqDL2kZn4bTJ9qaMijdrImhnTYjebmws
1zZdiKABVZC1Itylfc8DBnQ/ghKU4NTFmusCZvxk1KmvJ56yx3Yr2RBATYov/XDTzdW9OSkPSIbl
m6madN+NjObD9clfWGceNq5K3dMiNC8LrQ5GQwIWRkoqDsnAoHGHjsGE6hsahStXzYUgpnPRAFxE
xZdC2uKqMeIksqfXW03X21sFUc7bvC/gObkuug8Wfq8CIYmV83bhVKNNCmOBprBKtrnYR45dQPBM
uUon6G/wvLVmR+dyNd+7tIyO7DlTPFZBSSznVsBfmWsz8bn43s1j4j5OuavieuCG20pLO9Rvq27Y
QQ8jm8e/5mi3CBmImBS7CMKabqir3NNPQERJqz79/id2AL1RXKIfSGQ7vaIiI8xsd5wTH3ekd6lr
1veJC3sQKKe5Iql7abG5K2RfGuyo6si/f3MZmqnWVfguwTyr7WRGCg8pX8cUbbQSHM7zMZB1tF2k
LYOEwC5OLMmYgiRQQSpmIOscmKg3mHH7M9HVR+LWmgPCpX0r238A8lFtp8t0OivktdTIAmDk84wM
DnNrkjPHNWYBZl4fIifMdih8mCv79tKGehUnBkyAItHygZRknlcPo0fKWZTY2Vd2eLA9slujxwbq
+v54bVYvIr98E0AWpPnAcIsrSfViLRrUgA2iaB8ieJ1x070jAb0PLH0P8eImsWrcNimQBhqKSM57
ta43+Jy+c+N2V4TuV2No3pnB+NGp+puV36afZz4Il1Dh4urxwMMuDpaDrhLm71biZ9Q/t2lsot00
VhCCtXjY2XlqHYakqd7Nll4emWK4F8Hc+w4qOGBswrVCwoV3HWVanlFAoEiWaQmc7oW6JSdKG85S
0k/VPoYGdzfmzfdMVFi1tcP7IUGFAqw4IhJAWbep3Y23aCuhkF93LcpWdMuuL5Ac8OzbWTBSZJMa
QPPicOMjNKr6QOBBnQuGSa54GygSNXJ/qn6EdUtLOfLsz6Ue9bhrVv8gaeKjUD2AC2JKqNHpevQQ
7iK15/N4Q8VjXsP1qgTdtZKbXJykQ5kCVDR2TrpxOkpQFmS/ysQo9E62EWXPT6o7aTtK0hY+grq6
RYFM3SSDmb9r0bhaWePXWZwtMs9M2q1wU8n2T8cfsZtUPAwG/TpD79KMnkWPhE1tH1GvRezE3deQ
gi0+sC28RzwfM+zOkkcKgy/NgCiXFhwq1dl1rbbJNfAXcXqru9ltZ6Z3LUAVs0h+dGl174Q91n7T
tsaTVK2GX9ZU3Rf6sK10PGyt8CUsx6dJDd9pyPUCnNkCpfGQtEp8CO7b2dOfxjH9nNflD5m1Ok19
4HF8C473wFPuwXA5H1N3TJXAR+IHblF0NxTyheQeU/RhBsO6SSj+VHFwN4beLQrXyOOJA4p8x1zR
nio7P6pT+ENJh7sIk1VFRI96OunQz0uCIDrvHaQmu/zSKcZN71p+gOtUoGHr5A71ETLvh+v7/mJ8
xBdb9qLBY3qLfe8YIqyHgYOIKwGCK8aoHvIuivkZnvdyfahLtxqPLyBs1PKQHF8MhVvfLLxU3p+K
5iJrPEFEF9ka8P/yKCbjUGIgk1ikgnXqJUDTVDjWoVffDuykja3o5T+4oaUdGmL+NALAx53uZPQ/
Mj2zh8Q3BcTWMFCTnZKP2fH6il34OBxE9EfQ1SenfGXSvckDqtFKs4L+ri+ZrcCPkHtx0yI4pNVa
b/ZCJsBItO3p6+AYtATdWX1jRolJZJhsd75HDsrcIhDkHo0yhdWeVuXKW+HCVyK/w5acFzEPY0PO
/M3McilFlqrMbIQXtYPBgHaaVKC5vn6XRyFOUrKW7dlFvKOIIHKVLNLPRYNRam7ZqBZx5/6DUfAK
gxYqE//lXnDIUodMrl1hT/Udpov9jvdevlL1ubgXqDvCBAOWA1XsdMW4sWfdiETii0QLD2aXw2IO
CykIX4X76xN6LVYt4jTYN0mZZtmA/y3XDT+5QcH8zU8mwgOakkj0bV0nxpK40fBxRkGqxKpXd9IG
NYuos7YzReLhtjFzN9k0UTDf4S5pom4zGiWOKniYfm7QB3xJZ+9PK5jnvTJ21qcxtpGbSVFhb/AV
8bIHbQL7sKkrpzdvhVXpGN/YdfchVAeBD4k29IM/TnZCru/gVYt61Vz9cICoHtLYg5imhqZX3HLi
a+050BsPzZ4+77/YTZyIbdbkqD/VVo/AMt4O9bAttN6G+w3oGBJ8qX9Vebej0lma+THXoHpKOuUP
UCrWuDFy2gqFU+aPTT0d9ELXHATgBTIjJU21p8EFqQEaUc++VR0SQvy+abyxw5mfiuF9n25bN7e/
ZJWqvu9sfPs2LirHnxF1b/+YZ9q0W3ynDXvrRlX7HW9un39ZQOHNLBM35czC0L2ykm7r6b391UgT
Q+rddxbQqCFNES2zh2iDX3E6bibHLp8bIKE3AnfbZNfOQrtnzcR821RJ+LHGMukIpbZ+yrH72YsJ
zj2kYf2hHjRxUK0pv/FiJ1axFtBHb9NUGtVMFb/qL0LTe7F1AyVac7648C6QHSxMeejcU9JZ7Gw8
gIO6VC2EBS1Kw5Xn/hSo2G1QNnhSm0rclq1rriRClwIDibdD6AH2SK/u9DA1EbobuUtN3elyZTe2
yryP0IxaqWleCqqcItWFh0miuwxyAmHQKaeF7A+89chldKv358oaD7oWTA/zoNWH6wf3UoyghOoB
f4L4Zi3bq6o6qBi9MS2joxrmpmw/RLNSf8jdj9dHuvTNeC+iLiJdSwCIny5g0eczxaox9lEG7g5K
aLgYNeND7+TTgMyhrv6BdUSwEpcurScMGbA11IBJX+WPenNpZEJH3RspXb8Y0CNlf/ZHIx9LH9Gm
H/TX1JVNcmE1KRJLAyLuKKDJi2y1CYSjFXbLKxwd0K2XWuWuquI/ZzhJKxO7VDNkKJo8r5R+mHWn
M3P1uWnTkge/7Tb5S4BLlq+6jbarwdNsY7N2NhpYgL3RJtFuCEL7rtGrFpNoks+wV9coKhc+7smv
kQvzZp1VBKCUAIVVn09I7TJKtv2Eajs6hB5hRsmPWaL+ur6fLq61AX5HNnrJ2xZDdh1h0mk4/shH
eHvTiqqdqCbrMDsIyV8f6sIukjYSiKpAC6JZK1/Kb2ZH1A9dLjcy3jnNboCmq4cwSaSANOZXakuJ
/vp4lyrVJwMubtPBTcSoAxr2nRkEX5iMwI9Cs9zHcYO9NqJS+xr7cAo8dbmtRgMbNCzGj2VSYOZe
Dca2yxwPiclxJQWTR3RxyVM+B4NBgYlq29KNc0BKwcYigZ3G8d7hTFlRoi6+odql7hMsX/Zda9a+
2qTKjV6JtcN1pmFBS86kbm9Rh6UkAdHj9DOAhEIJ20FVn+QvpQVV7kvP3eLueN/Z4ufs2Htzig92
2nwKhuQIROWedG7L7kCsHa8Crfzi6MExs/NHR+23YyZedOFNKyHgwj2BRgV4ByC0IDyXRM0e9lRY
y37RYLcYAyUFPgyiHH4/gfQwRJVtKeBjsCdPlyIFFa8WSkjHZHKHjRA6jmxuqq3M5QKRSTKRCdau
5CJzzE6HUTP0WKuYR3SjgLIeai/f22mX4qMyBke6w869pyRI4BVZgOJlhPKu3ah+3sYrZ/38AMq2
JU9Ah0hJn2Rx1odAtJMT1JQAI728T622vKkVQ/d5IJbf69pwbq4fwLXx5N+/OfCq0MMG8eLg4EwJ
orcJ4K5xTsN9HU0WRYGmXmHFv1LLT0+WSRcC20jSdHh+SwOZojDGypg18+AKOiW7QE1hSAduh2rv
DBhXvGurvnoBsIEsXoXy6ksctEa3McpAGIdaQ7MVud+pQfS3LIy7LmrdaTeDsGx3VWgP7j7qUfXd
zlPr5NvWQPR6g9aL9j6oOCmbrI1H9LuzMtHv3WaqayqtAuX7SDQq5rZotn0XnlV2iPi/qp40Qfmn
V6TDd+jP+ZfYKTsyX4AV5aYxE5zgu7mdj01k6hh2tDO190Id3GyLG0lmbzRFmQ/TmKnvPVozKLhk
defeukWQ5jeBVdaYE7BK933cZQIXbSXnuaJY80bLTKva2Qi+9FurDssMpWSjgtCWj3a6w2gqex5T
RyDFNMWfUwvh3r0aBGO2dXBx/DIFvfmMK0yNkGYxjtkdvTNpiVfuBqdvtUOGdk+OqtKMC4eG7t8D
vz6575u8MbfpVKQB+umRrew0hIe/XN9rF+CEJLAShmpT4MRxchHsdSVLgOo5HhoH+jE1hKEgodp4
yQZHlGRrTmivpOU0oRRuBhutTZ0NP67i0Mfxo1vjSRB7ilSlaUWNQMQaQO213L3YmkAv6JI58GFl
Leb0LCRjgxpy7XqH1mnxxQnVLYBHdOEKC4lAR9uSFb+HAmnSPhsUAHrpxqpwNUEucZ7e2xMg5qC9
q5ziA9tzf33pLhxTeM/0lpDikI/PRQ7kVPWkBdxF2BtE98NsIEjXKOpzEZfmZ03h+F4f7uz6I3Ol
5IUSEXpclIoWGWzY1UkU1TPS0GgO40Kjuts5SvoH16QsOCbo8zYBCuep9nWs5m4lBznLsOTgTJGu
C13sMyDdPOaG6KM29qH9R5vcCJ/sofikpVg8VqL6ZZn90/XZXhyQJjCJs0XP/NwJenbrocI2Zuir
wM/SovtgT7BbvImqq1lbqE663Rrf/Oz2BOxPq5BbnkUmX19mWgr0uahnlqqwyWCGDIFtlLBX1vJs
38hRyGG4S1Dqg6R/uqW9dHQ8JWRqdahVx9BSKeIqWbSP2knssdBbE3CT1+TJEZLjUbaihE3JXlvy
YosRQ+IsQgd/sBy82iAGU2JyMaIppg1tYGfb65UlmxhrPZyLy/lm4EVoqdGMRgOa50+CM+Umn8P+
EPTtGhj4wnJyM5OFA+cHCrZE3I222fZ6PAFfwBDDV+bUOXQzXiQ2nmUPqbVKDjxPS+AzkwnK+rNE
KSxBYUoYKnoS1JEfVLp+Y4vMeF+Fo3FbhezU1o0Rpp9E5qMBGtxp+Kvtghhv6cRLlJfrZ+TC+sI8
Mcl7IXHQ5V6kYdWY1DiJhxEJ8fSjsIzwXWwhXX19kDMLWBxxT0ZZHAqM0KxGcSEVB/hRbWDJJFtd
aX9Ss4HGw/WxoStz9OrxkIS0Jyj47aZySrYO/c2NFyRbXmF4NgMO2A2piieOZFlN0X6K6T/EXOuj
qj4PbfLU5bRQgD9u4tppNoAh7iix2Pu269qV9PXSjgGIIDuL4D44g6cHsBZVHzh6Gvlti8DNYBXt
PrXVj4DU+h2iZ2u8vfPHslxBNGQhtlHs0Jbd8dHJlWTunNCP+vpPJ870XTKZxlMKK32XB9Z7y5jS
PQiy6J4A3FFHCrLDZDvKXS+djK9/zgtxlXsUNDu4CELc0i2zMNyuRAwg9L0KHzDFGEJ0hNp5G+gD
xZDMJgfM5rVywYUIJPsByBJIKBuEm9MF5wEZ5lrHRo3b7rlAQPzFC0X+QQMx8KJFZr0tBKXiTVY5
wdruvTBfhqYAwzmlX7RUHqQUNGtTHCPM6pR3oTZHmxQBaDA9GV1th4Jil8bw18cvo4NSeR48Z45z
NOz6B9WNP2s07tKh7qnE97/sKKW5m5HzKf13eiA3IX6ku7YRD7AqEiSh6u+OVbZ7kRfdPsS37PqH
u3DYbR503ExMRXZDT9dQiBLJQY81HAushTyncw7IRlsrFcCLo/B45DsBsUB773QUSp488sMgRACq
7nfsaH2r9JO7cgAvfhQQcDSI4FRwLE5HEWmKadKAPhLQmHmLYgEGDmmmHXObqWHNw3OCetrKVrg4
NagcUogCNMyyz5aqSOj3jhH6ren9qDtN21thnK/khOdVAhJpTjmCrZSIZefwdGplE5iJCwABMYik
ejRrW8PvdVaxIY3EoQiNbEdxJd0DBlQ+KlXdbesmU/cgOeMPQNWG7dCPJvVv03rs5076rqYaOWzj
zNhGFtlmTAV/KhgjHP7B9gLbgKYBNW2Ksae/O0niOOgUlU+CaerG1lFBQiX71z8ZhAYZCbmMvIur
pErLoHFrBlHttvONBOsiuymqlRB36UOTJUPCkIKn2vLIGxjRDXS4+NAzGhbF5DRbIbOC63M5fzjx
pSVwRuoBwaJcZqi5SD0zcDoiaagmn+phNo+ZSq8JpxZUeqjR7ECLVcib9VKIYXxG6sUBLwCwMgUX
fzOMGKmUKeJqabFqOX4pR6GErzKKpNvQbT39nHpI2z6EoH7gLhHfwZYhSQ8XbKvmc32Lc2vCa5q7
BcqBiVBzBvsQ96gkqdq1VZIDLZJPugnwAqW4t31Wk55nRFdF2imHCcnER0xZ7utQcW9mNTcPVmLk
j0U1SJ314BctqvxXYIYkAHM/PldWqT1f/2QXNgbSf2T29E+kOKV9uiih1w5N65bKocqmeocGl7aJ
Atg2vzuKbKqSbQOokgKRi8uuLTX4FjPiUHamjxvMn5pjhMXiyiY/D6GMwnrKCMp5WpINTewz00Kb
gwPwP33XVNN0Ewd9j3tlPN7ooE22aqGPK4MSC84+J8PSyOBOpcuA5M3pErbxZDTW2AWHTKA3FWv3
FdYDP+gMueoe74DBr0Ape5vKKxtjK/I2e28FDu43DQ10bTOoM5dw5ajvgd1Nz6DGFC5h9dFOPO9D
2Jvpt7EEo7z3gNzSE5r1/CWKDP2HS49I25oVL+utPhrTN5Fp+birTXdSKCV1uXkcmxGTCo/2LTrd
QaqLXWbMyQuawzhQm7Rbp02cR0G4cSh0VbtWS7xxF1tlGOyC3sIQwVX0JgEJk4UP/dTF900ugq/j
oESy6lN9j0MxZZs0gdu40UHOPveiMhGaH/NfRacXfyRViE/BHKrWQJPS6tnOXsy7QIn/SM3Oexej
gWTv2gILXHCLujOyy+2RDMwZKgAsNsz4uU+jH4lbcwLKtI2/K4OnYemqjJgJ66X4ZM8TFHmoIJ+0
cq7mTYMHUOonkV5g5NUJ8EKgXH+MpiYe7bjwgGFadnMzgbZ+zjW6vmCQdOVea8w42BtAeW4iYdCx
1hU1+xYp7vC5qMz2OTO1Gf8ntX126SVhfpDfpyLHtqpxhVoAH6oouBRDID3crDuii/OSURt9rpMk
wHEKxvKuKbzprqQJ7t1g5xcj4oximrJr3LZS/6icFHtVc/DimOKNN1o4CAXecIDuHX7Tirmvd0LT
xLukj9LJb6xKMbf/J+sSNHdqHSRJ7ERQsivTe1ZSu8CLpLA+olNZ5Bs0OQM8kr3ufQgCC3tPNwU/
reWKS1EIy6mPbmYrz//F2Xntym1Ea/qFDgHmcEt2c/eOypKlG8LHgamYM59+vhIwgJrNaY4MGIYB
y65msbhqhT9MaVF8vf/Fyy/6OsbRl4JDzkAMzZgbAkHces4c5VkUxl1dBVFSFsFQafqD09lffn8l
sDuSiIo0BtX89edHNtHobVzQEUeD5Lnukn/7IW/eVK9LD9LNvWcCIqarFok7+PRNPlBlcZyMc8JK
lANhExft81pHVtANylEHUmZ7m+0D5wmWkEYf0zR1s1Tu1q6rcCjDOu5QbzKwaFMcZv3EA+PC5bGc
ErNj1g/E+JTEI3TJvDgKpz+f5/ZH8ANU8l7GO5vANtUGYLop8sIittdQzDZmsDNeeJVZftGX4Rm+
NFZjkTsFVtRhpuHS0Bi86rlV+n9i70emTM99H31PXfsZZ2/736Fe40uXGfXlt08AzSPYhVSvKmF4
s1lz46ymil1N2CvS0jJx/xZdMZyhSUe/naRLnWYJ1DJpNt7ky24cAd0ycDLGDA//78JixDc4+BmX
s4oghDBm3wQL8vvnjoGPFLGSMlsg1q5PeBzhtcsytKOdWP1j7LXFj/VsuvBn7f+wlfCc6Bnx4SIJ
vfmYHK03vaRkKWzFVX9Icb4BMtQgM9mvB091y/cARE4myvl2YdlAP71+LM/KhwlJDy8c2wmgTAV8
5ozYbnfuVt07C4AWjxMX7lmxtPHUuHX52JA9HFzfcu+2ZxxlHeo6FHF12mXXP8KO03ihO+GFa6YJ
jAH1Amu42Q3TlZk1Srnt52amIhFWefRWd1dmnoIKFAGFs3u9sqUWSaYIWuW4Mo5nnIEbH3Ne90kZ
UVzFZyj+slQZtsm4nh+85Nucj43HGxbWIX1kbZvzuTGqKm0MC3cA535e6po8AhO0g1V2oiXNQDAz
UJo5TVuc8NTkA57jOB3joJWeusyO/oTv9QK+zjkYgu8+D5UHmBkaKTcC1iaJT4NxiReaqd28MSms
OLnpEdxIvo+bkwL63uKS0Wgvyl/xywTSAjPhkWSwSonC09gaXWhos3hVMXF4Lem2HsSanbSSLoDE
VYLdo0DffIojQkQzOCMvVMqkeectaN/EdV+fqwrbN3Md8TDsjUJ69SbvynY6mu3vJNOyN0dtwFnR
rS2yILVWkagFy0eGMz06yey91zMHwyYddRZmXNDB1HT+dj+S730Tvyy6VZ6aai0C68aiHePIvzo7
ynADL9IQJl7xYfHMFlZza54Ux/58f+Hdp6X7CTITchCV+PXL7e15bUEm8XKZmaEd0lYn1xDiovZN
i6tGUn1Cmeuv+2vudJFpu+iAdeX8iOphEwEGnOwidJ74QrTkz0pQs1CSJ3+PJq5bg4F9FXopa+uP
pamHeLOXTy1Svn6s4PUb9RYxesFbEo2khYGJ881S2uZ9Z/X2m75i7FVwRELouvalMb0JM+qmCBnZ
64+ChhrATCRXUYkr+U+lx1hZxB/vP93u8ZXqAiAsQehsMelmNldJNbGjVqnkWGCCuHoeOo/kHSeF
v5Cap42oxcmz6sSGr3lRe6S6shN/6OhyuZg0WWk9ybP2y/eatKtDhcX10ldt/4rRt3hNZ3d4bR2z
CFajrF5VayxwP8X8sEPQHi+1ZnqvULudSi1XT3buiMdimN3LhOyYv2DBeRYYfTB9bqxgxBEp6Fd3
etaVVfWneD5FaHpeUNxCXnIt7NcUp8UzMhfqF8sdZ7+rO+fkof13VuMOz1cdBMrMbwnsFYNAlAcR
U9MMxslYnAT5cB4MBicm8l8MTc2kbx7cYi1fTVwB/tC0OH+8/7Z2QiiCiKgAA3Wg2bVNotVBNIra
cqasXtq3uXjtqWliHIS0nc9bCsAzlUIImxnm5sAnhZVGutuQUCKpf47xIQcFr2WnuMUTPl1ycdKL
vggrLpPw/vPt5bISq4KGJdGbwmQTvatUG6fR4rYFlVs84oTZjM9Q1XXQsPasRohz1ssPYWXaYx3z
QehJjmibwLoPLti84JU6mN/xTxw+9fVK9YXyk/ri4sWH247RdSgzSxfpBBPC3+Y0SZ6F5DIRl6SJ
0SYy5Uvu4jkg96zUjIsSiz5wdNxH26SpTniBDid8Q9GiI9kKFW84ghHufUUGmF7uO9nZ26JRY0Ae
89JWJGkFINtFj0y/rztxsbToIATvHUFAWrSHCEDAeY3r7xXncAeNPB5US8c4TF0E9mI1Vg+O4C1p
jf0keZcJkAV4eCtCjVF9WnRrS4bXTlMaal2KbyOIW9T5ZlI1EaRjNn7q2jb+0GFa/DRFIhWXVBEp
Iw/QndRA1dJj0jZ76af7h/Qn9nWTYsgmGXgqukg0k+Qt9UvIqjxHySJHeOHU26dG8X7MGWBDdSjO
ZWxd6ip/Hivx5kX0RWLzYzGp/5uP62u9FE9xW38Ymuk81WmA+/unkWZ43RtB7swXRavOOgrHigex
PubADMZ4gsXT+jriMgf7u3OR0uiTUAGEKunBbbKWFG/vHJKDG1IggXUdwKQU9WAGnWm9aF7fnxyJ
DT3YN3k0tvvGTB2MArUyifwmrohFzYd1tXEcdYbuc5Rm1jsPqERJo3vOedym93yq9/Z/oa7rf4C5
nlq/G7w/lZY2lN+M6fJugW7+VwSesT2Z8/ya0ZEv/MRKs++6oqF7uSCg+k3kVp/4bYW0arBEkf5H
HmXaEZ935+JkBxmXoLAIxmlbF8wD0vZJubhh7/0pRLE+o4hbPJY1UDJ3RMC5VXNcaJs2x+kV7sP9
rdyZy0qJJguIDqBaKMWbW1NEWuTUMErCjBmw72TNsxZ1+P21n9XYZdytlaEyiE/4iX8EffWvCVlG
T7sjhd7dU+QwLqI++nl9X38IGirJcQ4KLVxj7w1LQ9mzX7kvyzQ+e1GDX3z0z/0H34s+4O0ph2QW
CITpekXpSwyYgHNbaxMqRIXrBFVCCLq/yk+0zPakEuGwZoBgDJd5+4WnKlouA9dbHy8/oO26YVm0
UFOAiJ/0HBPwOmcAXjNEeZzzsr0AOh4CT0usL240Q19NHfPB1uLmYV3lsDYtpwvja1zfEW58RpPQ
CEVNy3a2E/GG2PvvDyml1rrEAUlgibnVW+/wYCu72nDDZtTzZ8Z6eqjqU+cnsd4+eGumvMaKMh+E
lN1XQ44M5xmOGaiW61dDD3xFm2V1QzozGR3MxgZl2VgHGcLeZ0ejEr4UI0qqPP16FXtt69aIJjcU
mluF8JZs2qKTFzZrlX2xrLR7SdfUey7K0f3UikYcLL/XDaEJIiVm0CaQ9OHr9aN2bDyhsH6+ZIit
kI6RS+bpYwUaIuijxPvkiHQiC5hWH8t0Oub2oB/8iN2dllAv0HvcjtuBp1KnwK1Guh9uYmr+Ejnm
pUd043T/I7i/iqduPjULjOJMt9wNFaPtXoauRDPAU/r/8ixg5DRAZSD33c1+0rVZaLB0HFVtwIFg
0JxT7CLj8h+eBfwKikektMDXrt+asHKjMIeRs5kmMQHZ/lQiingQlPeOJsA7GIMwnaQ0+vUiuouN
ZqcRDeek1N8Jd03fVo9ETFlcbNaFg2rI3CH9gLH12QNhdvCMe3Uq8y1+AUJ+sEu3PP/IMfLKNAeH
TyNxUJrK2hWmN87OJwXLhR+97WV/mEY+Vz5eS+rqp6qFhTx352w9Wdm4uj6OPnWM+U4Z/TuM9Nx8
T6lG9wS4yOn8orQQINUWniNuKq32jdaD62tnphiDvHHqdytecpjBD/wdf+lGTk8cr/hI+Iw/Gp7o
ftx/qXtlCrk2s2JyMND8mzsQJEZSj40gh6kgiANrt8geuBUgaU6XjJr63BuDFcyqs3y6v/LevSdp
wkwRiUGwKq7fdK7rjc0QnVtojZP3LS4Rp8bO/9Da9pM7uB8TZz0CQtr8H7cX0q8rbg6wKVxALSr3
EJLKJ8YofwlHXy9wv4J1WpWDb3Iv+caSA9wX6r4w27aUvaYd0iEfuGXFhHFn0VZz49fIfZ+bDrWK
hMzjZcXo/lIuytfE7r2nCZHK02y4eTC4w9/A6pODw70TjMAJEniZgkMS3fbWW09xBwXsTxij+3Yp
S3N8+v+oOnbe69Uqmy94HZM2jmVgXZAleEBp3AzRBcRNz+q693m8pO8U9T/UU6iwuaCWaGpRdhvX
Z4mzOymeDLNGtaId7qxLYMvmxv0Te0uMgp+Pko5UufmJ7dkcIBvfQq0CnkhzSR8/WIOXkK8UzWlO
tOTcxZr7tc36JVy6qD115mI8VUZp/sn8cXyHXap4SnJFCdYBqMX9H7YTNCkEJBKU6lmlqXj9+IjG
mv1YoVGTrDYO6A7A6LGPqJQGlfFqXjA8MxQtHC3jm6u245f7q9/KyHiIOsk9QSQBTr662ZaCQmRl
mBGFlIxjG3hZPL0mkTXWQQpxA5E+XA9PudvFH7VGqqdIWn/ip4riPK99Y+EECU7Yd0sKlJPCpPiM
R5NIwqxKhfwW+Lr83BXmwc/eiXzQaamNJS0UMOQm/jizbinZJDtOnj69LsNQPDVKM3z1RILAyIhi
ikPjK1S7yD7g2+x8h4wjmBVDVgcmsp2t5qpG42xAFoHe0fC3ls1DIG+OA/79zio/YY986dh3AUm5
PhReJrLRXl0n1Ba8XH3PrY3Ot8y68O+//tvvHcIp4ErJzSPKbdvJqnBao+pGJ4w6T5xUJU8+Jlmb
BZY5Ow8zZY9feFH+8bcXlcMWEEXAXyQQ5vrhOI51nWs4mpiR3jX+6nrL+8rTvkW23r5U9Vr+1Trz
kSPxTkinbQgPUzYsfnqhX6+K1VFK/ylxQjS04ycart3HxaK34Maagboq/dJGq6O31gNnMs+294aA
SB1WNkPMzmV6bTr17xcMtMn49OllMmCk23P9k5LBxZC9M+xQeJG4GHkzPOCA25zvb/ftzckqUF1R
5APLBbXuepVamEmKpZkdYoQnLi35xAktkROaejNFSnUkI3u03ObodobX9ZwqO4T5YwedWrdnbwS1
qzpDdNLT8fezdD5/ij0magZSlD/f+y+9qFQorbIqix3ORt0+zD0zWFEr08H1extwWEUm6MRoPCC3
U6a2sw2cHTo7tCM9PxlRN38YjdgAdqewHpbJLw6Ig2BN5yNCodyv68SHRiP4a259msIMvK9fn4hr
rxBLbYegnpVgER2CeKZoHtPcGY9GEbdL8XjAOdhQyELbzmYtEMghgbTCtJr0R6h40aM65012EHR2
nkhKAOGWwfSenG5z7OkZFDFEKysUiRI/52mmX0ZgRGHVONVBtN5ZCiYtgxqJXoR5tblczSFBbqJM
oHaninR7X5sgnjrvVFfrUStodykpbSctzIBkbd5T0iVp106eGZZWWoXKhAhuPOnTgwaB8OAw7kRt
rMJsFfMLCQjYQrAZpLV9sppmiEs23No8Qv4xia03dU3zb1qrqQ+07NaDt7YzmWAb+QpMWNQQn35i
an/50FSNogn3agMlW4rgZkLcbq4hnArHfBpF3qKEOZofp1j/K/OM9FNuAB3EKCYN59XzHpLc0p5W
1EROtjD7MHZzEa5otTAfyGNEUqMv96Pezh79bJKRL2Mqh9TZ9WdDRRJRBK7MGgrTJdgRG8LABIl2
aYsoudxfbCfmUXcyfmZvJDZano1ftoYZneciAGWGuKYbz6Qe1oOyKCNKh/igLEox/TbSnzQLeA/V
LuKcoCqv15tEPfEJg8KNVqCarQazuXCL9OCpdmLeT4YSNs9SmGL78TjZmDW1SGGVIO5Ot3kVfhUP
eFyXxr+2J5ZzLNYeDwCC+/3tlD9/E/Ioa6GoM0oCBL4FquJfLkojc+gRLq32LvK6GFmC9Cjx3oH7
I6ZFTEeUm9E2A+7rXWwKZ7aQcNVDHI2VJ8Vzo49dHtfMqNA1yf3UVKqz29TzIxZl8z9F1S5hOZvz
Y4tgxDsGNtazZzMctdKmWhHhESJoSGswZEkTf3CStQtWTbHfWyJZDmqG2w1iVExzU3aA+RSdTVjr
jabq7drVw9yi5S7q6C/XbeP/soiUdkEc1JD54fX2aM1aDIgq6yGe3yOAuar7YcdN+fn+u779dPBS
puhDa4qWEVP461XMIs4z5AhoNKO45zOVSYK17ykaAFWgGp0e2QPuFDzXC+rXCyoTXO9sth3kLpT+
aRFtRSczKf6Zqjx9Sl4S2H7aMAYUaw7SLwN1WTonITJR0/cCUyxI4Y73seuq5uykdDypKMuHrkZw
7/6+3F4n/EyGbLKZzHhlO/4z0rUBwuc44ZLmTdAMpIX1pA4+yADj4EXvEA5YC/UAWrpELy6W6y3B
zMgD0YVHdxojjQj5rD1pVaUFSpPNYVTW9M2R835U66o7ody0nMbcVAK7bMqDiLNzrk2ak2Ag8HgA
TrQ9DB71GpwPJ8S8bLxMEVrzxuIdtZJ2Wtg8L1wChgNQZm4QS3G5ii5imM0MIob1D13pEkfJ4Ddu
Q61l1cjBLEg4CvzJnmvw0ChGatrB+917VOlUKaePoOq2KK0qSyiCQACESeyYGLMmVWCog/nbkZS0
X0KOATNQaGwHjmrtapV0aQrTfnJO0TItl6x0yvP9s3p7UbAKNF4khaTkx/b8qEM7w6PRJanNARLo
avNFW51/psShBNc1OE9TXjzpZAQHidDeRyJlz2XDV4r5yB/2y72LxGwficZkE9faee47Kzp3kcBP
XCuPltqLU0QnEnEAp8iTbLpUeCwYSr3wvqZhLk9jxnxL09IM6+WeK94yf7+s+VmwMTACTyspONeP
pqF83Snz5IS2vlSP+pAKX4yJe5BI7D4V8V1+9TIAb55q1Bbc2JWZPkPpuAEzlJqiPC0vaTF9MeZG
vL9/UH6SxK5vdp5KjuVo3JBMbj/wlC5gAlqQLw+I07kqmzmIvIEkUCxRqMdG/LgaIwMl+hJAWdP5
ScdAEtpHLS7FjD4vaWN/0tTefFQzA92IYhSnXkn/houovzLX0wAAW9VF67X6qc/H76uAYOFpIBXG
qBjelaVjnKE9xD6SIPFJQ5r91GugUuIsKsH9r8nD/Qfe2196aqRqkuyjbqfURjMY9bLSX1FaoYdC
5FFIE4L1YAgwjDS0I4SpfGHbDSasSQNOpgJI/18fm5xxoBolrh0ufVWiuz94gcM+nhIbIZI4Nmq/
gyBzQYPXvkzkXyHcE4wCpjZ5l5qTe2mG0fCVeF1Ca8VgRwzmFCwqXJKxKzQfbf3xdcAE6CXmfmSK
4nZPXuTOF9cep9OwSujnFC+Pzuq1AYAwtfI91IUvdRtholzkgdGhYmtXrs8qrl3NeHFl1oO+GNlz
NaMu8D+11vZx2rYodBZQKGtl7Z4QABug0kzut/svZy9s/bpXm8Nfa03CGWNc1Hl647d9YXy1ekt7
10SZETSGbj8gN2cFHhCq4P7KO8EfdBfCch4FMC0FeWx+iVtzXHlm56SE5dFqXoYZrXVNdN3l/io7
0RGsHFe6Q2uXGLm5TcHMzrkNvzkcRY8XpLDqS2pUL7M1dwdh5LbYwqPrl5U2p64oDKTPRUwYiWMr
MPRywiIDyLayAkByFHx1W1Vp/8smwqQgB5ZJ6tbpRIHd0Tddxq1jlfND6dUKE4TsCN28t4n05hmW
yXGQtUWHJ00S12ZN2zBvBzRqVKUMJrojT71iHSHodpciWkg4DcjerRtyorRpbGnCIdnMm1Pj6Z/g
+GWXrgKzcP9k7AxDKHl+WUoe0F8OYFWIAQSvbYeKbTmvnpPUYRdV+YsJIyucvaj+oVTi38yde98e
m+Qpdcn1hrJ1/Eao7fNQ2n8J4P8HOdH/42cxDUEpbofI04+ll/ZFwXdhlKr64Gg4aZ4Wt9L1c1qp
tu/CBEOYIp2Wd3Wxmq0fWU337E5m3Z0wEULQY6kAoqF01PyR9+p81ErdKRnpxcuRJ2BhvKW2skHo
XPHyR16RmdiITyRhjdnv6jk/NG99lyhgrFSNAsaEB5dk741hvox68jpJ/POQp++XWnm0tfJrZfXB
YqhvnaME04og7f3XexteyPZo43HxwI1BHuz67XYMI3u9stYQgf3oEZ23IVARBjw4RLd3m1yFCl06
ElMkysHWL2fIjVRrQI5sDa0uaagGxGuUR2/a2NmBoy5H/fvbZ+I2ooENJAmWy00/px6i1IK2pIeD
bjQh1EIBjbVTvtzfuZ9p9+b+lOUHHHcyIjoPm4eiZeSsnaBZ7ipKBE5gmJZnz4rHc5/2CIDhTxUW
eldfYpxQ/Hqtpgt2d82JvFicl9mYzgoWAue8WLKLIoT55g3Z+mJPNkh4rtdzZq/at/+BnKGBibfw
dK9xxkaPejqDcjF9+FNHOMcdoBxHlt4/CmEST7wV4lvWZomd3LRDqbL311J3lY/CznjKVBOt92ju
A8UY9QdFL9b3iVcCwfRSmh9FYV0Y8x8y72/fIz+HlpXktsP72vpyYMo7L1nm2WEikS5dW6BjpMfm
gxWZhZ+JdUV8RknhlaJQqAr7n3YsR6jnIvfJ7FGrbNUBAuVaH1wm8r3evHeaKQDLqTu5MK8Ps6eA
8REkC2GXRC+kROUnO4+bT/2IuHGtqv/YqVNfCki/obGiUXn/1O3tCVUawz6UuuDtbC5qfRrzzM4i
O6RUXE5aOq+YF6VHptG33yvsNbRI6ReRjaLLeP2IgxZNHa1wxm4Vlr1WNEwv5SK+mLA2zlnv/T6u
ieVwjQOd6VCfbQELkrgxpK1jh5i7OedoNtJTo6OsfX/rdsZ6LIOHhUlnmspzK/tVdImhKRPjpjLP
Bx8hJRHQgP+26o13WvjnH9OC6EbbWk9GXKFD7b66inVKhvnr/R9yu7v40CM0iRgSfDWUXq93t9U7
zY7FpIfzIr5TrOqBpUCHjj3hAlAr+4PzepsrsBwMMumMatMA3LRsGms0mayWemiuijL4NJAGfxRF
8qzblfnbY6HrtbbHkzsV8cecRmCkzi+2Pf7t6Ahq/of9w4AI9Wq+PszcrvdPVFFutTY4zWWBseoO
nno2lro6O21PTeosR52RvQ20oGLLTQTGb8qU9pfbC5/eRcKHtXB26t6vUKx7RxpZnjtLm8/3H21v
KRp4Kg0SetrMIq6XKtUCTQnUvQArlOp5SAGUqb2LFZsT5QdL7Z1CWz4WQQTi5HYYitAvdHJcIig1
TfOdUdX1Uxs19TkGFPgc1WVzcAzlqb4Om9zFNEXgq0iq5hbxR7he8iSteLRVpSU40dY7p0wLqPj6
4hypTXFS4CieZuEdfQG3QZOldWYE8HLJP7a+lMDPU72LhRbaxdQ+VDia+CWGNwcbur8K3zMcQ/T3
tm2ftVeWRnNTDYtfzQz6gQ4T6gdHfmd7J4SJKKUgwkNQ3TYnpB7aGhVTXpt0CYDztaxYedaYyphN
e/BAeycEiA43L4UT+JXNx1yYiHlVbaOFatYJP4tn+9Qmg36Kqfz9HkrxQWm4k38AFtawWUPIy0J0
Sj77Lx+axOytk4LutdD69L3iIhlkqrHl53g0nAsOUOIb6IufbC/SL2qjro+m3jRBWzpdEE11eXBi
b5+fn0Ptg5CMlHXbjk6ijjKVEbca0kmyz0vlYj/a5Zi8QSI9Q77683e//evlNtdCqVbaSAjCB7Fz
IUSpTRpO3JchnOPP91e6Pank+3z4UjOGvGwb0Dp0FYqiZCWp+PHgNdF0FlrZHFjR3J5UBovcPPRb
qSDhqV2/TbcrUdqtvBW5ua58JCWPwxIw6COtt6OB80/i43VwAZeGABEKsoCEGEFdr+WVTRFTbarh
MHSREUzqHP1YS90yTs2E9o8/Kl2UnyYRrWRlWK0/Z8BO6zBuq2R44o9M8Xm04tx8N4u2/sjcJP5W
dEqOzg4n/gROOP6QZUs5PUblWn/FssNWcGz00uWD6rX/Agiuv2Aalml+VA/rt2yN2snv2wFmZDIq
OqOJbBLiXeJOFACFljUa+r8K+5G3IGBnp/qiikmD9mZM5g+rGwi+sxy0nH73vdsU8iBSaBhIAvsm
dmDvxLDUHtVw7or+oZ1TleI0Sb7fX2UnzyLYykYmowq6IVsRhISsFEYaavLRrDDwTafkrSzXFp4D
U4v8U+pO6njGzaxRfUgIzhJkmW49xFVkfkxttf7cr3kEKxCM1VEZKiPW9THhlNDgkmMUzJ62wIsV
whPvV+vpH89oydt1EjDtcNEYntx1Ps2Vqay+peiu+tCMArPOKPKA83bCtia6HpPZnzwwoc80QKI/
ra5NC2mN1YvH2o6M4uJ4PRlB1jcGuIa0O1udgyyo0dTpn4yFR+8hTi0WSBCNXf3OwDcSOpYLKbMC
d1X6lC6l5gM/qJvA7KroYvT0/GA96/obFJ/1JXU656NqzviPqU1fdqfIwS/MR50sKQPUJYezpiNU
EmiR5c1+VqkjzK5R716WrBZBBlcVlnCRl392Vom1a6cq2veUdOQ1rfBbuSzFQq8GRXn97KL1XgEX
AaUeRBn6w36XtOZ8Eq41jC+GV3TUV0aCVkrC8JG+L034+6foNl0AhUO6BWIBNJO5hTVOap7qc5kv
oTHb5bPks56MKSne2l4BzFJ4CUTwrnyHKc2R0OxtdGRlsBn0CykTblgWeKUy9PUYxLeWOl50IKkn
wy3Hg7O4swo1ooG3Cvecg2LFdcQipTSVKaMl0g/ZhHTsitWBOdu/DQ7Fs0J+8JJ5SZq3icGa1TgI
8fVrGFd9+myDDwtSu3D/w7P8usomUcgbaOJG264Qi5rhVDRLFXoGXK77J+L2PuFZgHiQGbBhqEdc
79jk5pOC0hU7lpeNX7Wp4Zt5uQYxYe2gVPxpOLgJFIDowAkSKA2qtE2J0YjWGJtFB8VhDrQS4tLK
v1UMTdsnoegrEUERzUs3q3H5rOQtjOnEmHCZidWlUvzMUFz73K9m/2ddJ+OL55pJ9GBGS/PFo8ud
BG2twHurIQSi3dV4iu+164BlX1XqbyXi322g0YZRD6L/zhfFaZN9A2m0ANbtev+qFgtibuE1RMi9
fTOMsh8Q5ZekWlUvg9LtlLNSLMPJqMcj4Y29w07QBKCD0Ddk/M3FI8opww8n49XFPJbIoMbTMD56
wN1VJFpQAt1cCsPrB4zB9Drp4i4hZQ9dVauYTooRHRUTt1mhJAVQnf1fHMr1Kq3aFhAYTeD/i5F8
Xa2xfwCjKB4qxH+CwkNo7v6x3+FX0s9jLCN7FmAFt2notNqiHZi8hgWo52fR62MVaOn6LTYihLb5
uP25Jvf1Fs36ClPKe4+HfP3ggJP0DXcsP7bl2j3inTNiBIZhgzKqyL2lFQimSW8uZtuQb9fZ32av
Jl+gDpUHIeh2v2T0IZrS7wCksJ0b213tDGpjzmFralOYrcPwPOjC+BxZs46t72AfpNE7kA05x4Jv
iBAlqg+mPCa/VBFAOUSXyP1amtp7X2Rp/JQmXfQ06+oXezYycLkRA2Uxj2cqjALh29r+cv+d7cBk
JNNZptdyJk//8vo3NEuU2ercTwBVy/oPAFoCUhBzvvdVHbf/KgrtF+AAU1GejWZaPpSa0zo4wTl/
luZUHElU3AZOqjip8UbeJzmQm+R4FqnFsfip3M300Gid4cVCYO5ULEL/7ZsAYBDNC25siSS3NveN
kyXYRQmWGscp/oE703DqAOocVBZ720ufms4PeYHklG+2Fwcszx5tMYW0sj8jphMFYmQuu6wIxczi
Ze2tp9mZzEDRx0erz/6XxsIR5G2nWKUopHyigCKZBgx9/Yr1xXJGsSRTOOVoJ1laZeKuqMfvhGk0
Pl28ina/Z4RzORRBPy3dU5Th21ClcR8U6WgeRInb2MevoTfFHIc5CwX09a/Ja5oco2KNYZHaxse6
q9fTNFTxAYtw5ySh546Kmpxu0pffXCFa40KL6FhFafQG0f24+9Sv9pD5qmJ0B0/0s9r/9Q6WVEXZ
VpPyoxSp267NNEEFJ5duQm1SdTz4sh4xM1VPUh/lvbJE5tIRmAROaZ+c3Fha2Yx2NTwLrfmhF8WA
Q6EONDRYJgDjfpyYs/D72sDaqm/wiLvUTDtqzIU7+106YC6KYE4yfnUQ+PlbjBWOTiWOuNmocnLw
/rKPiiT5QrZPR9ONCCXnG2Bzr1+YWpeKiWwY5jWgy846t8f3JBqbB3bCe4OCi/p+n7gfRGSJH66S
x49mNTmvZq3UPvLNjIxS5K1rc2yf28LRFz/LVe9rSyC5RNihvDCxPcLib4+YfB80P+nLADKSMIHr
X9zWtWJH89CEk1k6QbKuDtnLtB5keTeDXZbR+UsiVtGpZrp9vYwAPpaMZF9hldjJm7M06YshEu+D
3tvto6ZUjD56I2oxWmirj1APl4+ZU8mW9gIAIzOzWg/WrjI+rJ55pPq9swOMJ+ijI+GA2cxW9Ltc
MP+2akzhZzzJYawZSZhX8ZFtwTZPYwO47lkFDD3dk22V7jQqjidRjevy0oo31Me7V7yUxmBIS+u1
jkr7FZnV/JygG3tQc91cnXJp0ASgTGiYgs/bvOKo0BGaw8ojFFbxtbArvhtDRXOkzdXh04wD1lvU
wfU0u+h7nduID+fzdBDbtyEGzUQ60qpLmxj6DG2E69ePY7GlT44xhuOK53ba2t1T0ybKA6oRzeX+
Lb27lBzDSHUeCSu+Xgq5TyXtXSTF1tz9p8sX43Gp0m92UR9h/m/2VT6UTfJLMUEGjN7m9UpIYVdF
7RRj2ES4bqoJrjNOnhuf7KWNz02OKsmMQtwpmkT7OVfL9Wwav42U5zdQBMpsxCN1Nbbh1I7ZbW30
hnB1gRQYadEHa9MfBYmdPZWlpmvSW1RxBd7saWatHhzBaIDVWeagBLsooCIYnguK3YMLYm8p+Ef4
GgO2Ab2w2dSkA2vmVPYAsEKoJ82MxVNVLc3TPB3pvm2/SLl1AB75LmgFI/a/OZOrZcxTEjNNThy1
DGKFIcLgWvmlNXAVNlaj+4hVbR8CgTnyhLzxxZJLo51EHxVtJ4ZCm4fElMzAYr4dwjhdBjyxDM23
6gH+uBe3vpasZeXT/Gk+dYksNtX1wR6AVQ1aWz8viVdfIj1xTnxuVmgYRY59n7l+bqIyO0jy996F
tBuXMBIJJJH//pece6RBHyWgJUN1Yt5uo8D+0Mb1eAYJax289m0QBg8gEcRcnIQIhtSbKo/0dRlw
Um9Cr6/VYDFXlDGnaD6IDT87I7/ezyxj0QeiTyjBXHBQr5+oyeM8GtOqDrW2aaxTvnTL/xoqp8CP
F8d9mvGPgfKBO+ibmLuu9RfTBhubGdbk+RhJ15WfG52VhnVp6yeR0DpAA9x0zinoWYxQNAxiH6JK
pfmXaYvxT52WTeV3ltWR2OA48DSlrvI6Rab6DzZ7CswdkcQ/DCYDpD+iGUDRqBgl+4s3dcCLsjbt
AmGX7t9jkav/WObQf6lNI45P2diN5XlAZgq9vtFy31wMrBHNtpL5e6okVuR3tZl9hXGJ75puj2MS
epGFhIVbasMHa9SwmI2NXKrUoD2vJsX6ucgj0Ewk+LQPjCLAqHr9MulGGmZmozv/h7wza27bSvP+
V0nlHh7sy9R0X2ARKUqyZNlSbN2gFFvGvu/49O/vKHZHJNXi+O6tnqqkEkehAALnPOdZ/osroVYW
efQabEChZt3d6CGsmBMdGrHlDl4PIqIiRxBsx+Njwkn1SU+N+iyvxtmXtaze8ODxI6qVxDpxLRGz
Dq+FTB1Hok7fBBm3/aWAbsYCQLmozwB6tn7hqKGPtG0GwIRBbW1JoY8O5qks4FkTa/+q0LZMPEjJ
AwDEH2b0HQUqmoVyIpgW+ujW6GQufqknku5r4+pcG03uDIzGphTEK0tVR/Wvlb8aVozD8rrAzkjM
JXxAmGadgsVMlvfNkFXGRq/6Lj7TVVRfwzY0M8Yz+VoHM9rxy7nptMntAnl1dKUYZnOQNH2ouiUe
B0HoxOiHadSusyel2oyfDoWR6jOshHduFX0EUzgy++HMmqIkQzxBkVFk1xpsVDHJmtdgshNtOW+z
efkq68X4YZnN6lwXHo+LjCUUl9GHTxKb30A4Hg1fj3Cs9Cfe5lFvz3BI4CDoIkrHUUymuf86y6aX
C6nusrPQ5nWmUsr0sBiG9SZZ66yAWlFlriq3Wsm2yuJ+21M19HSSeulhzZFqOpfXsXrShjUB5UUL
0R0KdqynJ3LaeGmD0Tkbbc2ZFKxdH6R1bRZBlMprs0WKDfOCqVyq4ubtVOaoGiVIsUSEEYoG+I3H
vv+l4njQ+mxok7Meb2iIOaM+rL6uSc1NuDgSm1JPnNrLpJhTJIcx1vrjXDu5V88Qp4LK1hX6tmH1
V0L5X1/n/46eqpu/lmv3z//hz1+regF0GvcHf/zn9fjU9kP79NvVY939djaU3x77pCr/R/ySf31o
/1f88yr52lZd9b0//L/2PsSVftyJ/9g/7v0hKAHZLR+Gp3a5faI8658vwD2L//N/+8Pfnp5/y6el
fvrH71+rAUkiflvEzf/+40fn3/7xu0O3+79e/vofP3v/WPCxTftUPn6jhfXX7/r5gafHrv/H75Kp
vAPFQluSQsegGBSvbXr6+SO2PZrsFIdCTFu0kEpUXeN//K6o79C4ZnxHcsDY87kjCFv0+UfKOyKU
Jk5iwAEALYzff97a3tv6++39Rv/hBnOWvvvH74enOnN/DbgEt0gQQi/5IPAtWPWWtdWkvsYuQe6w
MQMJ0OYWZxDrxKl+JMgkrmXJGFHwpZ/lw/cXsFIVMcrTXeo3hiNd5cMoMXzTTTFve8DDrfPUTHgn
gupcpqi+yRMsloiItW8vkIehaKRehqLsNGA9rmalHpjF2p0tkTTgMl+dFWOV+nWGkO2iSqjh2uj3
rvCiPQ2CLA0F+oC5U61XZd5rH1688B9P9eVTPMwe+WZEckNovUFk5xjZ/2ZYVJhOFnL5VUKOvafs
8ZS5E/qVbUM4xcI0p53lrkNxSv/tMFX668pgzMQSM+Ga718ZAegREeAy9RWljAKUgUsf7M0p2Ptr
r04gF+gKoPFGLsmGeJn8JQhzplXrJH4Sjek3lHmMK0ZnNY7UzM5lp7RCt2i11ldTO8w9lH7Dr32Y
Rl+Wev2jmdLF8pRMMj9a0rqzlkzd1EXRt66RV9r3mCPjA268fekq+tQOfjJWkeOmw5BezLaSPqTt
jMqgZVetW1SmdiH1S7nNdGf8kXD8Uij7t2FpL5T9LwPe/4+hjCzrjVA2PH57yquhftqLZnzm72iG
IgTlpfBUZi+LQ+plNCOVgRosFgl9pL+jmfmONUP5zVFJfcXHfv/tZzQz3gGvBgWnM4klH0fv6Rei
2WHKSDceVqMoHAQ+Cyz6/jI1a7K7RRsHn1Tnj7BVV8bufeJPcze7sXoKbfrMT3uZv4nLGSgesTXg
sKGFsH+5Vi/DCiRkj12vbrqUlnYfEBymh4gh226dumZyEztVZteIUEivhqUWWDhNOe/DuazdcmqU
b4k1qF9aFTGWpAyl2zQbM5lpoXa2wl1z26GfvmHIU3qVg4V0CrDe3EiZnp8bi9Zu4Dwy2gkbW8Vr
M9lhvFPu8lxVP2H2Q3I197hgO6OKNWchny/LOneeaYT94NPabs4ic4kj3FyBuYBKHbMPUxzjsKM5
Y3oiQD63Pw4fFYk8CwZDPV7QQfIiAS3HEUg8KidvHsq2qO/MiQMzMCVZ89SGU8g159Gq3KWUHvg3
HYqYnoe9K5W902HXFJNprghGlNaMeZFFuVJyclTRXVoXtudkCeURugDt4q7lCsbCaDKAKek4FO64
jkqgIN7zrRvHNAVB5Ji7qUmX87xJjcbtS3M7y71RuJaZ2hdjLFcXFVLnGwDEG8WZaKYkWlc9yWv7
aTRL2vuj1JKRJ+RYL7bbKwfJkawGS4rZClA0QDyQSg69Ide1zWuF4tqXZwQIxzGnGWBHfQELz7ZH
d1HS+hKWi7RRJtPtlcHgUImCPi5kT00U9aJU5vljPz1LTiyRO3YDJJRMvpeyItoU+BMEJ25YRP6D
FyssbNhrAnzMQGx/D4Cfm2Au5z31Upi63HS4HWfnc9KGs2vpBjpVCoFam+XYLxM6KMXqGJhAt+MJ
bRex147ug0wK9K4lxtAHC6zPDeROjKj3hV5AYEhAxEoF7foTX1f8muPLULNBGCenOwRMpmnT2HmW
9n4WAUnojHb27blV/DzSO6/rtXmLHogZ0NJCPnKNwl3WpYC/KzPylDysTj3944CHwydSdvRLYFvr
h77BRhGWFjCezs+RNL5UqxwXaq2CrR4b0+SG8VR8kLXQUIOy6OtHsCg7RsjqBQ5I5bWlYtw42mtJ
UW+bsTuNZXg1DW3zqwI15ETESSSZgHWALD6sxua+sVTYn52/TqJR4iRXq1LuenOSd4N93a/9D5Pa
XzrIr+un8mPfPj31FCWHNcZ/yGFOa/TF8hV1z15hclWR8j+17WP/8jR//tDP41x9xzTA0pCqgWaH
KBi76udxrr5jAoRrk1jrgOIFoetncWK+Exx7pggK6E/gU3+f5uY7Tl9WJP+RZJFR3a+c5s9OIi83
m00RD41CWLwyLTkS9h1tGl+zms3+YGrdHbN4PPFMTGU9u1Wym2pyuqsKBaw/53U2bxJpnXdMAyXc
u6fhixllKmpS2XCh5np0viRqfstMNf/RDf+ltfafnjQ+y1D++6zx4yO15W8XCfbdvz2W3357/zQm
3csl9/z5v5cc6pZkQZwYzKCYIrxccozDFIWeGCBfUOIE359LznqnYzwJJ4pPoLog6Eo/M0jrncDi
Y0UNQJIZMqyDX8ggj0bSyBuhfUIKS7lDyX7YjU/rZBECvTJdoz69gj6T3WqlJi9+YUXqTRmSz2Fp
HCYPLdx2DjajGjs37cKBro+1lJ07Sf1cuOGk0G6IkzN5VrL7ZFno4tuVsbxXe0xF3QmEWeFOutPu
WtzLclewD6lZ4yYDFq63T2DjToEejxpIfDVOaqFgCzOJMCwOkxcdfOSJIpRV59WPDDN5dMCqfJ8V
U7pMyeeFtjHpiOuUyrkESeajY+Mb5Tramnxem/Ec4BVZ0HM0+qWt838hTNMVeCtMfxra7K+N4z0m
X6vut/MuZxvt7yDxK37sIEt5J6DXREW6rip1Ez/6EbQt9R3dJOwEUT8Bcgrs4F87SKVtRIMbbCCd
CjaQiOc/dhA/ov9MyYSeILMdgar7hR102AuhTYmFK8QtfhUM3UMx6AWpszDuV9L3Kevv0YiLXAWb
ICH0BmuzT75jEVbfa0r1+OKhvZI6c/TtZWbP16UwBZbEaJtCb391rwvi7DW4iTOeHCZjndbept3c
eIlcwmV5+1rEqKNrCYIhajriYR8KefAoh3Ecl+gMHerMQ2sNAAncZ//tq4g7fnn8iW9EzxfED9UA
IJKDwWDX6VZhKlyFcFkEfVdMZ1aoZHhRGiUS03NxKVUhBeem7abi/O1rHw1E4B0xpRdAIHhINJ73
n6YxDdFq51x7hiAdWLF+ia7mVSUPuJq1iRK0tf6jk0yu9b9rRfJdGWgRl4SOHQ5cB19XM8K0r2Qo
JFPYJF5Yyii+2enqGY0Rn5hlvvJkOesFzokvhxjkwXzAceK6nSQJNGxXJzdqCE7VWcvknKlYdiHR
jjQy+QLYQL7Ne/MkBOOV1cMOZMOpsPFF6rX/bE2pQzxaMqSgHivbi2tr3chLo7kFij7bYlJaX1NB
3tjlMpwl6aq5ao9OqmJPVBTZZ+I2H5IT48QzeWX/ILJH0QmOAWTfIfCLbkPcVZUmBbqOQI7ZrLnH
XB6RnQQ80NuL6wgAJJY1PqYkmJxHQJUP+jRKk05JrifxGaBFSu0xNP6MKzt/KMfGuEPYfUSiERNk
OS3Ph+xSaqhutQEFkQR/hDM6nuuHTAlPUoyegScHG462Okmt0BuDRXiw6LHynIfCpvNgxfBzkCGy
CtyVUJzwkxoTRRTBcvtTjvPme8ZzWuTW0xJ7RRgu751Km3aTOkl/DMyIC+r0PEY33AS6XpY1lRmm
F0upWaHfF5HftbZ+mUTSn0U2ax70HKtEPcA2d7hiW++rrJxP7a1jkAHhAy6t6IxBuTjiBWUWUCsy
AyloYys7M8Z1uLCcFCGKrpJn2QurWP4+hxWiGos0z76m06ECbzyqLgJXteW2c7xcFbNEElCPtfNH
UXTm4jdYC8eBoi2nCtvntsH+q+DwQlqD/Smk4A+RaDMomgUWZxisVVj5fZsyDq9KxoyF0RYXaVwp
tx3q3hXBtxyuVirYm1QdptFNl1DKXKXBLxrN8F7j/tU+gufS9WAraP27vepIkK9UUNIuL/sj6q/T
TdLI8Qd0icLElarZukhQKL1JZie/TXLDg1QFOgPQlh8Ovb5p4k7dMUsxIDOhd+Qp3by4lbI47kTv
6S7DqeUupUfxtdcZlSoDEtpvb6DjCOIwL+KghruP6YsuuhQvMjltNKCyaXoYhFoy3uX1Im+YWv4y
DIMRk4Bp4V1DLkG/Y/8qNZygULhvBQ661P6kLk9VbdonvspxusBFmH4RC6EsgPXZv4hUNWgbGlMY
0NDqfSNdrc+tikFoBOCeUYAVuUM9YWbZlqc0FV+5MlxlkgE6uEIQ+CAdTnFPpCrsnGA0tBSa1pJ5
MXQoF99ziFrW3RS18T0MVevENz4qMXBvJMYICCRQbbzcDsJMG5ugMlLNCbRK1ip6Y3Z4r41t96h2
aabT+zUkGISyhEP6hEqWjDnJtpqLGtBPqiK/ONtWfRln8vKNuuOymYrOV4V0h5uVgMtCNZVoYVra
p1WKkIg3yzK+lbKy+Gpirn6t1U56Mw9ZuHl7SR4fqX8FTtr/1Gcszv33ONcaWNtadoK4dsYz1E2c
j7XRIKHaE+CteThjBPCeUUC8caT5lFbS64+UDQeni8kijab9q2eM+SRdbp2gyuph07d67IVS2Xql
VFubNGvG61wqKrdeptCXmGT54JuyszWXtZtCDZegKe37zELiBZ90hurqSvNStmjWV7oZAHWCotdO
ql/L9VOkoTw3FO1jniAQ36vaqbHCEfSd9cFuIFbDBLGFkuH+l4nmWRnj0bKCJlKt25Vw4oa6k1zE
RQ9UAnU21RNgkvOkD3U/NxrnfMaT5CZsu+j+7Zf66q3gFw4OVsBi6BTt38pc5pqWZBV7pM1aDuSh
fRyHFU6TNnTnNmKB1yjbym6jAxtpOrzessW6VLS2vz1xIyKi7Z8HAJIJdmieAD47Wl4ObzOfupgb
adrLckCPfDXkc+btySUZGigkGgOgHqLLpZP0rVZ3zkZJq9yvE9U4sX9fWenPkgoobSCgc+S9Emtq
WEgkdjDFK+0uijP7ymSnXnTwq+nDRhZTGeUR6arlQrK65gSD/pXQr/FGiJbUcGCHD4JHBREPezuu
ji5XeIVRA04pBdpXz8/7l0rz//iulsA+n+pq3SflV3Adz32tPn767S+wR1I+dXsNLvGrfja4KM/p
sYIfFwsVHhmR8GdPVXnHMoRNQn/0uQTn5f5scGnvmKBgUoXSPnxqQVv+2d8CCgIbg4EDZxUMH974
L1TnR5ESzwekHhQh/0rvjeNnf0eHjtTayChmvjKWJt2qojSBGzpjV3m10zWIQHSZeqdnmnafLk4Z
uxjl2Tdjn3d3uEq78qTiZqVXKmYrgBvSzRjJIZYrxhbd0iQADMzQkgZB86BIavTJNgvTLyZt+IgC
ZbEEA6y+bdqpJzRpjpTY+FbgSqi7KUlk/hK75kVClIB/svS0hP+fdJ0fLXZxo9dT5aapFnvG0nVu
2HXWp85BRRICZ36Fh5v+YbDrbLNiPQhTux+9OVVu0lyfkJisVG+IlbvMjIwgXLtl25ftKUHGwxKb
e9ahzLEYsIxkOH5Q79LDlg1pyTJ/0YrirJ/WOYim4p4UcvSSAqhoH3anjCuOYOrioiKCkvPQ8qfV
uv+g0sJytMpWgfGNqXqXpct9PTFdVAbV8SpLv1bN1gTiKpsebB2grUPpnAhgR119cQsgokTxK7Sn
DtkfVkPZZI3cQo2CYGBqsH0WXSk/z4oGcM2IrSu5s1vUSs11o0gp+mmLKmqRXgpMBtYXcUKfUquz
r3UxPTNxT+lxvoJ2EaBTsgigV2CQDxHuq1VKiJ1bPCTtPkHiFDZmiz/k2Cu4miMM3VZenl6bHYa2
MqK0hXmZa9/AJbipVHhZaGA4vJGiYkPOgUeU7WtW6WvOF3zvAOn9Uc/oJnbSWeJ8bE9KPIv39/Kc
5OEigQNqi8YCXezDW2/itCwL1Uz9DokapN3awq9K7MecbEWFU1rrE32io1JegLpYvqCPSOHFkGZ/
QdlITzmDgxu2rkrL2WTnF/JSp5tqnAp8x7PwSh20P4c+tVw5r6bAztYaQpeE2oAySK7dmeamD8f8
xG0dPwbuCsAFwkdgyfnn/l0Njt3m8sBdOe08osAYq15V9xhjIDPrQ1n8wWT7pfPy/0QrW3Tl/v2Z
6bZJn3Txb/dJGyXlq41s8Qt+npT6O9YohxqHIWXQM2Lo50mpM2KE0ArHl27M86H3r5PSfkdbgBYN
Q0GCJu2Bv49K+51gbIPiZn4kztJfOioP15CNkhxeWDj/CSo906X9NbSsbVsDk3bo47Q1vQOwMyVA
/HHdDPny/cVjuvlrg74EEIr1+HLbimuhIw4AygFRdMRTkrt8zccupT1UGmC9oygNzAZ8nRN3929f
6Yhr/nwppjXMdoX/3aEm9LyWDlbcfK11ir1Scy5G+74s5snHXCw7K9o2cedxPEchWoKtVH9erNlf
Q/kmTqLqodC+j9GtpOgpEItCRkMeIUb6HpqWqd6oa0UQn+IAHR6T4n6FtRoFM/12TCH2X0NqtwVY
BmznhkVL3LVr6AVOlQgi9EhrJYTuzhkTvP2Unjsoey+E5iQrjNkzxF/khg4KnxxCdT4sBd5AqW14
dlN9iJrxe646+QdzbmFtxJA4pKm6ihNp9mZNCfTFdK5GHd0xpE78pk79JLE/xHrPgACIk9aNFUah
V/V4P0vZdJYoCs6GaGNCabYS1ygQBMI15mExTDfP6urj1Jof5rGbg16XNHfB4ceDwxoHhpVsMgM4
TViAusSkbPHaFsBQEdVBV9X5H10rebjtJCdyrFfGh6SOuOwJohLzp8PUoZ3maEoyjP1ie5j91irQ
dl6yb2WO/3NCPesPXfS56HuTflh4KYfOLgfr7NZ1dNLuWzz9g7dDi5q3Qk5ME+xw1rNUmQW5oHaA
niaVy1HT+UtNDy5F9QrKW0o9mNOKSFQ/ixUdBeAehV299Saj+WMazfZESnMUKcRg7e/bOZRfdPSh
srKxcnxHqjP4lE3kj1rr0LO+b6f1V5t/QilfYCLIHJEIhQu+vyGSOSp0bXRsv2nC3HWmfgyi2hxP
7ABi5fEzNtATEE4OkFsOGzqFXi+5kozCxxFg1zj3D9o8556VDFeFBB47Sld/mW1tV8MAw9rJ2C1W
vfira1qxse3MXPbiyuo25lzc1vC0vTQfcSq1vmnl0LmjczXkSni1TnKE5OyAsYiKYlSVbCRdwiie
Mt51xveMn0eviZ27FiV2+Ev6RQ01yqd+qd0mQrPISVCFrKfUXcyif68svq0kw3kTFYUfxvR5Cgnf
FjsuAn3uWs/Kw0dJTr9l5fQliuTm0s5B1jnRCohLBo/sEFKy5A5S2IogfQOKsOpo4cdpHGSop3jO
iCLu25HmSEpLvE6KMWBrEBDBxh4UZPGcNxNCwo4PSWdBNdir0mh1tRLjgt6QPsVjXF0o8EnPyH0l
14r8ZVwYSIzZTu3zP9++mcOW6PO9MJqhQsBxCfzh/tKynHrobaQzfKvF1hN5ftMt5Ep25a/O5Nbd
1Ll13J9Kt1+9KB0NSFBAh6HP7l9UXiegqhEXLaObse8dYKlj7yJacrWiGOvaGeynKP3y9jd9NZph
ZAXQEuVzIrLY0y8qxnJi+DA2Kae7MZx3jLEDWAbZZsywtRolx5O64QHKp+SOlfWwIFV1UYzGFgWd
U1a+z8TJw2AGooJEiHYBrI+DDDrsjbWqh8jxo3bSvaWQRy+UtdiNranw5CauvZUug9dEc7sL23T2
m663A9WS3tckJTvb9KVqoHM5t+n27YdkHJ29rE2WJRNZUQcdudhlSY6CP+0K3ym+aFaTX+fL+yXr
XWNCQBopJ/aOXG8qXTvXNG81w+VKHzKCBT4KQVoYAiXJEaXIAFdVdM2r2vmCT7Lhod5SeKl2m6gt
QjVd6mwgAPDbUL7wrNL0NHtwwzG9QnfMDupC+jInC+K5LRjh7NGURwcTcVYHOiDZlG6dKUQHR4qE
Z0eSur3U1O5kxo9CsBzxsgUfNmW9tKJrzJngtRUFbLeou5BklKymAtpLzoOOojn1zaWx/GRlpq80
+YcEscC3H+hrB4Wlwn0X6kKYOIo08MWiM+KmLofQsv0pdUZfw0IgEpDxPrlLVPWHtucv1ST/8T08
YV3/7+uRu49vliJ89u9SRGiOQU+CeCz6zByqP0sR453otALwR8lDpRfOS/vZtLNBpQE7BKNIQk3o
Yuv+7NpZICGfVWKfsyW4pb/StRNH+l6IEHEK4DANX2Ik0Mr9dUOCq05RCSnVycYzNVk2ix2eOIfE
0nvrEgdptrB6dLSJS8yxfqXW8yap6beMzscXz//mr1/4stA52gHP34RmJqMv5C8OXUh6acyiXkbp
L0Tap9KLS/j8fmY498SwEz2Ao0aTqBwAr6Iug04BkKCDwIphdYuA7BL69jhexEp/Udmlmymy34TL
BsoqoP7xolqijR5nu6RY3veLvl0ibSuerjMtGxnK0ttf/+isE7ckELIUlIQf56CsUFJdyat1Dv0q
lsiK8q2QJc2U4SISL7a176J8PmECdOqSB+mirkYLSB/mXoUc/YFD/W3dJx6SRV45pJB8I9eYnROl
wmvL9eW3PAhzvZ2Z9Ib5lnWeeqkc72I9O3E0HU2mxMulLgexRgsAe5CDrCG1FsAzUc/LDaubVS4f
SlvfSlyLqfmVWehXozlcdH3qOX11I+v6qesTK472C2NrgRXhVKLZtL8lW90Y1AxTI98cH2q9vV77
wl+6fJuVzqUdJrslSnap4dxOTr5tCvsu7voTh8kRy1k8AgCv4Ghpk6DDIW7xxWnihIsdaWMR+ksB
RmxNv6htcVkzMYdpdVciD4USlSsPU4A18Q6WNIR/NdnZce6j/h+UzeBFBu+HjcdSuIRqfpE5KCzJ
2XaEMGkM1c3bi1/st8MQwz60VZFesi0PXlmDrLWpxxWvbDGv+o5zV4oCXR2o552PUtdd0Bu5KuXu
z7cv+1pko4IRAHfKRfNQILMILTbcVLIay+lPpy1u6moMWjO+ffsyYkRz9PXoGlOP4mTGsXCwIrTI
VsK2p4eTyZ8YQ9+Uut1BrtKCuq/Q1zZ26ajvQMycyZl0KUJMWsWBs0iX6uJcTmX+oS7XDWNNV0pW
f0aO2MymoOgNEhpIPNpCPFrmjZ1GqI/nW6durmsKF3NdfDr48IW0nayMARdfjFPGZdBoXvtyzLQE
FVnAsA/e3Rrbdib1luOXivMptoobdR4vIsO5MrvQz0PTB+4Fpx5RnzXpz2cT/Yk+e6QjEDhFuhPu
bFKVfJnniUltGNTAiKb5umH5zZLu1QuIAdwzRwn57zCdkPkvtiV2gWh0EiHN7bqmt0vLumyxK8kk
lHUGr1OWjWrl25m6cdYANXfRpiwM6FLUkTxJGTu+UCWydmyIbvrT6qZgboxtyxON+O+xM703muY6
LB4aa34fa915CqQS7vDZMMe3y6TDXXJWH4ofGgwj3OOouHSsMQg7XMCa9MtsR9Bq0DEoqht2+eWw
RJ7V6e+jGRc6M//SLP1FYdnfJk0667p50ySmt8Tpbp3VnRSWQkLEhy29FTA/Q24fAWHvkrS8GZMI
xcK4vaYjdmVHy2Y0440xFRdVlzNaDj+uTvMo1WTcdTu/Vye2rW7fF0pya2X9ddLkhl+v2acRvwS3
LfOb1NG3jh4FUhQHQ9Rf27YEqi75ZuOEwWG0qXC9zOsxSCz1jyTljZr2fSrOBQMsyuIEveWh/xYY
G0O7ylpIaQQPEUgq83vMsxVxVzzrGrdArQyY/BG4aw9hN6/WjG9zpG9Lgcbi2NtaZn2rpMVlG+Z+
sVofpWm6yBPprC2lS/G7Kpqr0dpdO1m8s2LsG/v8ch6jXTH1Yqq4bAZJ/4RCQTBG8U6wK7NQmMOs
d6FmXJkGC09az4FEXfXR4El6flk7eIGpzmUKw6+RnA8i6mBgu4kU7crO441qIs6UGtsoEzqV8e1U
0qUDIlN6tLv+XArpLLVH8bdbSyXHZjec4232ESDKHfCzYO5bxkIyC2RSisu0kTc1jLwCA59C6c67
xvTkUGdWFO8khCLLLN2ZRhRM1nihVSNtssWvw/48Hw2XPpHf9TxYyzxPouE21FO6ju01ALWg0hdf
W3JE+Qu/nPgMBkShNSEg7yhfu7LI3EqGaKq250On78SrjnP+DD4vs6V7aezPJ30KlCbbytHo5U20
6SrpTI+QcIwt2+0c1vE4nPeIKpEc77JlBQ0bPq+B3uQk06PvS7ZuGjUM8nj1Mej5aAL703NOFw5W
U/1kK4NXKenOUCZsoONNK16NqKLa5EsHuFEvJhdg5XYsiq2hhHeFOm/ejr6vBXnw7bQtUFwWIk77
Z+HaNmZug+xDx7m9thDXj3CBGwz1xLF/NGh+7kYzngdfw3yfMfr+ddJQz+sGppI/Odn3mF3cmpEb
5dVNjldPp+i7ZCmwRmOmvlR4CUjlTVZGn8WZKhvhH/HISupoiJl2/4dF+YoUmpfOi//2wzjuKZEZ
CAVgUiP0I3AA2b/LXkvjsghtenfKYtAkl3NUhNavk6FvU1XbzfwTCZ+dYg5/rpp6pRvzxmJ6jqPj
qWblcZ9F3AqKZM+JkgKyeP9WVCOfci1n3LBM8S1abJ/0cv1zyJYNzm6+aVH9av0FROjHxOq9xiJY
6FLw9uN4dW28uIWDpzGPhVR0NJF9RL7eW02UunEFGRI8wNvXeW1xwFvSgUuCsDiW8R3zJpFU1B8Y
reRfalm/Mi0poKzb9qvzvEfKMQwsa6FTnmIpGX9e2mvdwaiQKOSE7bkkj2et41wifL0rBrZtPJzo
VL+WNnN+M0phqOHwLwfPwowQHLRaMU2pIpooyHe1BB6Q8GmGRkY+ooUVBoPk3EkRLShsv9y3n9Er
9Z/g/2OWZzBaoYe9vxxQ4tHiZpYdAI4PGF0Gdqh+TciD8vJU+fdK3cMQEKADvHzSssO+qlTrVpXl
+D6p6XkxaAFuQn5Kl7FWl41W60TkE8qp4NG4+YMEl0sK90khc4Bt4f6Xy812LvqESyLaGWQcHIPB
7AgrdpHotooau1YD6p8fiqqTPtPZoNk1XLFsK1bEQlGmN/TRMY5bdHReV3VrLPnWNNG7dYxdt7bn
XR99pvGFIJ68GYoxaKYRG7nCn/lMgdyxRRbURtEVwJvLIpHuaZ59nLM4SJvuWkE7a7SdyyTj8IuN
Xd8CNIkMKMrJrisA/rfphyKdXItGZ2OmdD3Lh2W27mWE0FtuWny+n8ezhXY4gknbntMGThsS1EMw
6Zxxc/xZZGMD1yu74cJo4qDO+/OxjK7mNPWUob/WlzAYyQKXVd8paNnZlNlilwwOP+/aaxw1b5xc
34pkaZoGb8iizxF2yoLpUvbpDrjd99HOthq1sj7Mt42z3uDBISMQMJ6ZNSli0p0jghiITMvisO3H
kdMt34axFMSydGtn0cZQog2n3U5f5q+62l+s0fxexO+l1Xeh+pA04e1a52AVpIvOyTija4TVSEXC
0b7U0ug8n6/MuHzAj3IT4k7XVOG93JGCm/YlbQgPJSxPZKPh2ntdzSpwkg8R2WdD1mtVEVmNc7lY
aMK08W7Sek88w7FvruUiunUYAKC/sRGfS1YSQ05UeTa246xdSQ5/T9LHqUm+zzy/KkV00f7UjguV
nuGBwzjr5cRLOPDVjElMmH1AqRkqhXO7Wk7Q9uRPee5P8rIRiYyeOve2TjMUY4sr3KVR9rLuQuqR
0OmvrXJ5PybjhZ5x4Ke8U9Za5IxoCRSXhjm/N4rr1Upv05aku3uAWuCBQ74RPSM7JK0ypo1Sa7up
GM/rJd5pnEK9vvpxkn1Yl8SLqumipDitjOxDScGK0KvtSy2PjQ/HSDTs1jr+KHohYo2Y87KJCFPj
RHhiDYojtnC688XKgHuuG10uWK9T4Oj9uUl07UPWp627artu2tjwxLtppQG5ILwoY+mjVfGAJMrO
JEfnKNsqLZnc9Iktffd2sDs+/AR4QEwpgc8zqjsaDCpyOvDdGQxG0kdRD6j6cLGSVYplUKb6Nsmi
j3hMore6bIDOua3mnChLjwIut0DTEmA08kQEQlG1vmgSVHIjt7KG8ihWR8GI81yu6hil5liBnJLN
p9I9DICiGQNfQJWB0wsQxv7FlNKRyhKlCl830p20OguDvL51gYzcWvLqaytpfKdnHyQjDhricNoo
9008PzRNfFsvzQCuWN2FtXQ5IrpNIePief6nqSeePUcg0ipKTmKDAqgPuTkydUmwV7Nkhxbb4Pa2
SHPEw6VIY6K0GRJjqywUBcyIbXXaTP+PvTPZjZvbsvSrFHJUNaDBvpnUgGSEQqHOsiy5mRzIHfv+
HHZvlM9RL1YfZTt/Se7gQQKZyAtc/NewHGIEg6fbe61vuSrail2ryy4Mz/iJ2y4n02SLEIrLQQh1
hnXm2HjWRVNYR8eifuRlrzh/vBoYOgjALwMkaT0a8jCVU0hIHJv/xcaDntRxRgLoUHkrusHkTe6v
aei662VtLJeT3E6gJXOUZco5nGtmwbU6t3v3YpLp29rKrrWieSn7qg79Wex6h0NFy3ypKo85lmeV
jshiile9IW70wgUbo+2Yhx8+vVw4UdfajcZiG5lV+kqZCQneenmwbflB69PPEPissPCtg1u3L31X
nY4MX41SxJBor4q8oH00ipvGdSKDgHIkCtp5VSRvpMWJkJNjPdbtTnTjjpngmGTVyZTlR+HXL6XD
oQ5v3jHlsGbWnIGbcY9IYo6GJHnVSX3PjGwVrHXSP9fM4KbgmpTMrg0h9/panne6dcSueuFzni61
YLeNiwGHklXbh5lOLo/ZceGwb7kMUc4ZCii5bNNjm0/ELyevtmnWa71bA3qxJ1U09rSYoGfHD788
yA/0hwrAW1nkYQCCpXiQJovi2h/cgR+ooYg6X96YrbMtwXlEef+T58okBvx6aqQ0oGXaWQc6/35Y
NwWtmi+q9IhMxxgT2iIlJ6Q4FMN8aRG54ECmHvT6vij8m6xXl1a5CUWKgyeb8+3gnTMprxykWl1+
SHtSILUKhEyhrcuRPvu1lN6dY6avBtN/1TE57wJVMWEhY00GcbsdsdO8LKLZyyINUqzBjGbONM7d
YteKZOeWrJQN/pAJhV3L2brRdri2TnXOyWGg3rsZx3j226URIPZlzgz1VZw1hnWk5H8sPff1MLA7
6db5svBmJ2w8j359Z5Ws7fm7oIYYauVVrGiRnG0rfV8nf9g7/2TmwOrAnplOK7un57V6SXmrWgbd
i/1gYnfEzWThxWVwNtj1eUF14vcz84+XQydJiXrzwiHhfy4g0TM3nS1Zb+IGdbbtT1JOzX5d329P
OsDEP1zuJwsBzANkaZvZkQrog9ji0Sy8IHVDazZ5ccOkX3LA7jMPs8RKqnUBXMgo3utLekP+zXmW
VodsUNEcfGMw/Sf0A183Ff/7LTTll43F7e38B/Pxvwa+ESnso6fjB0xK2NT3Wf/5iZ5/e8X31qD/
AsIX3kmyLviDtX2331uD9P8egiBhm5k8TpsT/3tr0ESKSLEZygXNHmTOHE++twbNF2As8HXj38fk
Y/j237QGrecLPFYCCI7sLzh3bgb+Z5XZZjFzLKqVEbfYg96kbtlEJAstQxwQBnQeVFZzJdai2gXO
GgV92d1hudRvetsWp0Pm+mdOQLvc1te3YrJV1HfFlg+OggtSAenloUrRZ+yA9ZgnbDSHQ5eOoxcp
lbRlOPVz8K4AmHqBJMn9rGVJXobAyLrTeTZzJAmFzxq3ECy/+OMSLqpK99wOYjzITRfvvMFYbx59
cy9/bC8+P/RtN4MaEF4Dg4GGBPTpBqQvk9VwhGnEw9gJKppWE5f12O6cgbigOamb04Hgvl2lOdXJ
w5X/E0bXf1944ENb4Nfd9gj318f75ulA4gz8z0DCfoyCcwsc3QYHX873gRS8AKSApHDbOX7T9D4a
SNsTSfsddweSfDaw3wfSRkLlJ6hDN/E5/+JvBtKD7f7x6R0pLJ18mEUokSCkPMctLJlua+kKoYpQ
FO0T0JP0EvSybM/GttcPxWi6ceMSnNC2thvVq/5uxUdxhkLTQ+m3dmINE6IfcYsbKA+H0brONHeO
VqPtp9DewrYjux36m8QY+309r/kQWcKMOxonu64JZoQu/M2XER70KRYQ4YDsZSinVbYbcxysFzLN
zoreK8KOBtE73+5gizqwwb2dPqxxsVrtISB22j4kVi/yOKfUk3IWpfwwS6H+kOHws1mHcw23wgPV
wB17OtBW1J8CwqkZB6Vzmq7WGfJoXEMeRo2q+peS5UfGMDiRR1PdD4vUV8ZSeI9i9v/9e/m5Wh6P
sofXfh9l5gvK31ShKLlir+EU9s8oM18w8ADUYk5kq/XgTPs+yrwXiDEIsNiycDkxbnmx30eZx6uw
k/BSQDabEv5vRtmPXVIasLgmUZTxJhDvPjsiEiPYz8T8mbG5OkjG8wU2pdSyeMxvwYif6Il50knv
c5CL125WlSEFNaAF/Xz0FDBLaWavxbnf+8HeXoK3pCt6cR1Yp+S2GCBj5Z3U2yQqm+TKIcY7N8xj
0gyUALsEhIGhjSfe7HVhnc/9DoHlu0XvnJNe947uSG7m3y8I/xMsIcjYtqCRXy8LNxsd7OKeR/fz
E6r2txd+f26tF1sSs+NBoWCmf7LNsl4AwqSLgA+ZWZ514p9tlv+Cfg+sGGz8mMd52T/PLT/CDshU
TuQN+qu/emx/ItLEThSg5cI1h9ziOSxANk0KWcK2EAzCfewN6PmB0905GV7I9k4mMCdEU79W9TJh
GUjsqCgzxNI65VJipE9dK6HmqdIqfnQnf7Lf+UnFheqOiwKGdRBx2nNR/kQQm147owX4GuCjJAji
4PT6GQ6VD4gNtZ1eiveaxLiWluvLtu1fOpr2ygnSZqeDVDip84NXghvoW//WMHo9nFB+UCm6QBNd
IpksKVoo6lJ15b9cidSKvckrd04xEsndk7MXJ6Boo8DfTF0FRKBhpvhHyoTrFwir23WBJqOfcWAu
v37wv9pu/Y8YXZyGedx/M7oe4HsXjC4MV/9739/jV/4/jxeH7TzNb/g+zMwX7JO2cqTBIsH/M2C+
b8IYZow9VnXUOXiyNlvk9+WBMxDIPgwHG2wU+Spbt+/LA8MMJDj4cZg+cB+A2P+FPdn5oYC4pc6Z
gH8RCTls955uK4q5GORMRGa8rIZ5aLrKjlJr1akJZXP46Db9ZOj82K1zGdJcCX0gSGJsV0+vZZFj
ZMx5YMX5sE4Hb9hVPbZoQPR2ZDVzlEzeEtYj0PneDeq4ldQy53Lv97wTWlz2ifySkVx/kMUaxL6N
iVbP0tju63Ov0P+Ied9aR483p2DZtirutjRDhGDL9fTNmr702FJaVjw03l1SrAUmLb889/30okGb
P7fAbDoGsbuNZo8cCn2pT/JZ0MMbfEK4NWuMWlUYYWf5H4qse+1RgYhaqUWVR0j37CgrNv28i/NV
iwvqn/uZPsJJknpHKilzaGs0RJyp9uP80pQDYbLYjRK/76Jp5Rc5VZPtDTM/+np+1mM/tbLsUyVQ
AfHuWpQM4uiIxvlaVvnXJPAsf2LjqP5mCji5X+//F6zbrH087h9e9HXUW/YLDk5bjs5XgMAmYf46
6PkJD9MWr0Wt4ttu8duYt4wXOL0oLOB/g3PxMB18G/P8iM0ibagN9UJv5++AgQ/s73+ebdZzrr9p
5oDwIHJ+OBc+blHUg3Q9HhUkXU4p96PSvPpytJIwIFBBWN6MWsqqyyhpg9PBBM0z8VceCtND3yiS
gQyqtEkEtYAu1mgWtB0DnMgGvacQacQ6hGqe86sBSNW+T+uk302z0BoWzBVvtJo17WrQh+JUlBuX
ZqkzJ6ellSNEa10joWaMZir0atzU1O2GZv/wTf3VI/zLWtrjUtr//e1qt13vv1jVDcHl7x7aMzXd
Z/LJA7u94OsDa1NYw365rSooKbCWf39ebZIEKJlhfeNR+ZYk8P151V8YvATRC/bZb8W4b8+r6ZOm
AtGNWf4bdfZv1iiUHE8mY4rcCFHJJUINiSsAxOX288fV3MJTdtWbbWxMw8wDifWP9gNCHCyGOBIt
kir6ht1PJJx6nqJeudPMbkjvulCJXjeicaaTwhRaNEvky0bYoZul4mg2C90Kzv5dFbnB3BOqkaUt
ybOK4JSoz4nVuFCFW3SxOdRDfeBK88c+yRcr0oROJ7ovlGHFpRznY6On6xj6o29cU/dA2ZX57RSv
pUnbI7DbEYObUsQGlAYBXpg0DZPQ0aYoIssbWys0vK4+Rf01a1hMe/1CEzT8DjWit/M+q2zUi7aZ
JrE92xkEJW+tT0HawhkQORSgeKobeiJ+LeSuKJfsSl/lJbHo/uXc6NqFSYSUwwfs7fw6F0v2LoEr
hxKYztp40DiGkpfAr00h3NzByiePj6Va3NXgjtCIsidYXq0C4vNSdJp1I1yRqE+ByjVnRyOu9I4p
DTLn6BvNhPICnsWwW9ZRxGTWZ0sI5QkiqU/wZnuZaAutd2fEXgFRsTGNSzWmqx+5SdVEIwKaQ71O
xnpSqNRKr+s0IMFdTyx5aG3YS3TsOgvlg1XJo5V4fn3IraY9m7uutj8gtMnM0Dak+aVOfCcsoe29
LKkit1HFXY4zN3NvhGGU50Ofj27Yz+vC347oAMPWt+p9us7tx7SQtGpqkoLeOok5HUqBzi00l/bS
sZZ72629eK24jaElnSZyUC+UffnGK0qBzs9p1ihP6OEkutKdHewwiPCZXcLB040MNcd8JcsABowi
f3yM8447GRb2fT/5QC7YiWXBSd7MfzLLPkMRbqOHnR2rDn/YkLMPvZJHo8du0oCnZFXoGLNsn2iZ
e2LqAt4iDjR0gtSMR9SLDd9SZ9mjEc6DHoR1jYLTmaz2rM4b77r1GpsGbJteiNqob5ft5plLOn89
ZfwSSUqW0uNt17f3SqYAywmIXFT2T0e6LRehF2Wh4kSn6rbhZETxUmSDD8UGaNyMcsGdVJjNetkf
WnN4P68gQc6s1izAu3XDGBd9WaOjHey1D4mYnL640k2+BDPt2lYLanR4hX1jpgVG1LzqDTyqed6c
pfR8oUHXX8ijuLAmr7lsGIv7Oq0Q9U6DKuIEfMLnYHHy67Zd5ftqDNwuNMd6QWkrOE5HBKSLu4rj
3uclEc11Z/vlZeUGDTCxzmpVqA/8CgLJU1ImZyFol1cFm8hUK+W3Usgvb+NDWPejFf7hK0cawP1k
a0982Va2f/SVk4DijVNqqphmvfOqqfrxrerc2yLNTAw3SIQcHbVo3aeQ2Nw+32uF9O4BeAwvPW0y
Tt0xk7fCSNmZluNy5qdauvc6WewX0r//8JU/7SA8fOMuiHFCqih4QTbZnohHbxWHb9q6Wq3itTfV
m5RvYzfl7bpvFAnVQe12+41czhdvTn8J6fx2bXZBbMWo07L3enbtoE99uqA8bbPjntaIrdE69EEs
SWh57Wsj3NHKZIeUDdWevYjcqQYZ8RqQfdWs604vgs+iSrRzezGrHRIN8zgXdvGHoI0Hqf/TL/NB
WUqjZYPt/cgtyuuZHCZyn6DzsqL05RArutQ3rVIsH+uCkm3wZ5T866KIe3CF2onRWhF3Aq9FB4VE
y7Xfcqog1aUztcteaMPO8Mfq4Gb+cpi9Up1gdjOujVQQT/P3+63/djuprefx6wrAVXX/pK7Go/N9
H+UEpCu51OjZXG9QwX+KwZtv8tvGyXRBjxHcREzHD0AV8hyorW2MTHTVGy7sbzZOD8P88ZODr5z+
D6cGDhWbTvbZ2Mqkl+UVPI3YIAGS/T3b82KvAVa14mBeDJwPq4ZccPTH7kKrZ8xIhZqxAi8Nzr1Y
a3uLZPTZar+0GppJEukBMOYm+OCwqxQwDLisPf5fZQAErFvhfPQHOS0hQH5k61VtpPWZU1RFF9KZ
dW60ehzvAC+jEAMikC+h15u1HdtBy4zuoptClaGhz8GSo9gw4EMPB0YEmp81aZet7mciTDF6pzzL
1yY1Waj6+V0FNp8ctLnH8lIEXrcQzNT1xt5xNLfcUYlr1N5scAM5qZ+Lk6qD7hpNql3XY2+hEY1o
3RrFLmjXihXOKbeUTbKNrNdBU4xnsyxSL7QTK+fPc+57CDgXZFYy6RwDmpJaD2vVgLywxdJpR68R
ZhEXU2rdjAYfMmoQ8uPI9vo/tIOeCRyoKLFAItug302xFbzzs6mrFAbTde7a8SQCQq44xDkdqpqq
mg6uKN3rvASPIWDGxJK44kt90OGEuGXmuqExef6BX1y/fDQKflLg2WpFj582qqHIKjYW/UNd+TnA
wijbpEonzOuVKqxLg2Zc3HQTC3c6y6PZCf/rUe6Xq9xPrvdQIOairL1fxXGPVo5J6GNJrAPXm4d1
rzivvxN+I+NKNsNHaiP9147zL6/3fG/iU9jDybd1ZBjbFM2frhaKfFNIYLZP9hAfrdCS6Wg36JhE
Jso/fDQmkGe3kksxjQAe4ejzQ6lsaIIBj62FRnPJ/V2tzc3HbGpX++vk/MtP9MNlWEzoQPFf2k2o
GbY7/OgOZrh88jXJvDjRTH+XpGu3TxOQHL9/LkivePpxUGxt4QgbUJGATT7Ps8pfMc32lK3AFqQQ
wxjs3NlB/mokk7UcRwsF960yS915V9qaoZ2QsJR9SWrQuzuRd40vojrtHXvGyeaMzEJpMc9X8wSN
OgslasJ3uZ2QG5uYTcHhMHdbU4A/qFAN5sBOiC50Go3+lttVVNktbTyoeXXf2BO5hrtVKh6ggkmy
x1mFpmgIAQ9WRrRKKnTR5E9r9Q6kTacR8RSsS7V3nXz26HWNGrg+S7PKG/xmzBESYmsd56XZBicw
EYV9XWu0tKNq4mA7hqJKrSpenTHpz1ihrUlEjqa00gyHkQnYiURFq6aJ9Cp1liMsqBlxbuHit9Nq
h1iA2qiaJjJqd6wujZW5Fcubyutqk9V54kzBK+ZJJDVX3yW6IfP96GVtWYfs7RdxXnFYznZOh27z
Ukx66966lRjHyEfi7XwgLqMu0YcObXeS+sNQn+lNLd5WZq+halmbTL2daYZ8XHO9vHaKIpvXcOiM
TL5c60LL76ogzftrCz3p+BpdQZsffBi2pE4VdYv9pqwr5HKindyMcifFLWMPtnJRuDTasTtfizkv
7shit/NXnSk7+olWn2aXq6o182zNZ7V8cEpR81ak3wVXo4J7EWPx7dM9V/RJBZ/bzI/XzHY+LEVZ
XkxagkozHVtnDHstH9pPIiFDDFa5THx1AAIZWOHqGoPrhH7Va9qtpsrAuy0YcU2UZcov9022BjZH
ZA6bt0OqGvtmXI10vivzLKl3Q+LP88lUleMaGT62jquyW+sEeInoSvHWHtl7Hg3P7mXoaolRv+e7
SBPc53LyjAQNgjOa92aiPE2etMZcdR/XFuTAFPF9UBSr/SCbgHIgKAq5dpFF+twgqrUyvY2WgRWS
r31UATv4XJNnoMmtfGe10DviKq2m6tgHnUcteREeGOg0WfAdTpviUlvkupd9LQJMrprl7STvnoJ7
vab1vutXZR7aoKBPa/JkxqsqJnDgMqiJA58aUnPKIRHIfArlMNCIk0ZfP/VCHn1pjwmmRuoGO5vC
CNYW4S+3/iKSc722Sx/HqJOtnMo1iTLSRzYROpPdn66519px2s80jfFoUs9RGr6NuDIt4DAz9nlY
V0G7zGGdpgt9rtbSk3PL7mZsvb4xLocUPelZLjOT5lrRBe+zxkvafdr3kHs008yJGO8yTH5u1aXU
FVfl6kd6NRZpfp6mUbGhkHBhFmOQXI1S9c7rNAVVf2gsBRfGKPT6chgdr2VWapsi7iuRvLZHPm+E
cJclxme1gRluqNyq1guYV22pxQMAmYq3vLp8xbzzEu2hr6ouTLNqrS9nLa/WsJr7zAwOM6sH85C9
Jr19kqjRNZPu2FlmZ1YqVnVJPkfpZ90Qa97aVvZJhrPaSL72zn+5EDyjStJkhRfmwbtwNrXQphp6
uhIwkch6LMQEBTRX7AN9cHT2JS3HrtipFk7R3Qx9bT01ETVncBoS871ksATnddON8rwDkGaAeJh1
PzKkuwSXad4F4+3vF5JnCzD4UgoloHmRM7BFpgP79E0SeJikWZ+ncTrV9lUw6xjalNhSOgztDwvw
M98WQgmuhbGcVYvlnq34syWLPWXL9OClsd6P9d4q14pk0WmCutk4dzgMMmgSreDvzORS+Jq+a6ie
UQ9M/wT8fLbL2d4InYXtKPGQUflcvxF0+mBJr85i014898CCk3ywmRXnMBO6B/tgy0L9w+PwfL1G
s8KhAeg3Gzp3o0E+vdE5NR7w7jaIwg77q6yZY8u5KXa//zp/vApbRRgvUBhxp1GcenoVHDYUW0eE
58002iDVEuDGgb7+Yffxk6vQbeRAxc6DnemDnPPRHqdr2P1AzFuo7kj9uh9s83TSBu/j7z8LAozH
GzbkqPxyDmybNgvXx/NH0xrMae7KMo9VV3o7JJ525LSlsQ8Qmp1MfjLHKXHxX7+mf/Uy/g3VyaP7
/4M465rkxf5JK2P7919bGQ6RXMgyNnQ9HdyvyqqvvTdHf+E5SFQ8emm2w8DmUfnnSA63liP5Q4wx
uEV+3fdehv3CRopsb8dokMLbkf4v+u3PnkaCSJA2I6KEME7Vi3fy9JmHokh9rUXXMRDodGF4sBoy
3bx+dDN+chD74SKMXHgfzGDIcIwHZc/jbb3i0KnhTurjqaQu7/QG9sJuEae/v8qziQk1G79+K2qR
3UP57nmmUw6arWHm6mPZCf1sdjMykNE+ZqPG7knXjMPvL7etQI9Plw+XownFrYOjipjt6Z0b7Eyo
WS59LFr6MWIpgmjmAAi4wZmi3Fiyo1MoP2RrXZ/8/srbb/7xyoxtBjddqK2m8/h2NlJAWLaIHhbl
WJ4Dy6tPMHcTOQgz/ITApeU0d4blD1Pws7Xu4e5ugMJNbIuJm0LQk4uOi1GIquSiQWd54TSNVTy2
OvA2XyZ/qCX8eCksu1zD3R7v7dF5eqksEQoWrk8VlI5N1Ohsn7oAeKMjlz8a5X9SkkIt6WIBwR1H
oPnzynTFwWIYMqpLZcuhECunqo6Z6SU3mZG69Y49YP/e1xPIh1lnGVm0+JM6LR1VvS87YZ2MTgp7
Mi9z56JbRnFnQmht4n4psi9kRVmYvWrv7dwVTWy3s74XVNxz02et7C09D1sSp9JobYfh7bKWyRt7
FON7zUjROGKysyKnWJURCSGlHpvlYItoEKnp7FJ7npq9jycyqgxbP099JxORuwp5zjHThbegOrsP
jVxbcRWZxkex9srejUFWDvytyWI9pmbwhU18oEVuNyw5MNGBPndau+LMyw2kIWPgXwS5ldwL1Qd3
cjDFF1yLPOGqbOtPVKw643TKB4eTnyyr2wyBWQl9c0Mf9Gq9zVbHh0Sz2Ldp39CEqoU7c+D2zNUN
E5bzd7lvLB/NhbpUDOA3N9jiVvll5k7aEla5ZxThItOy3iWcWFQM1SVFhiYcYm6sWc4IsIeBvCCk
A2NIztZAQwPl9P3AjhossZvqiKMnVztTBFn2cd3K5WNLdPdn3dO6i7HIO3Wi9136Vnfy7LVObIAX
Wr3jvl6lNbHRzb3yk59NGA2peekXU651l2a+rNBQdLJOkgxEyLqm6VUvA/1Ytaat0MhoGtrA3ufY
z952LKLJXYGZahbwj3FRooyWxsCGMfYgAAjjAgxVupeGNRBPX2HX+BRU5XCd6XrWnugmjq+wKcFg
okqHkZ+UK/7wtF3zO6FaN8fgJUVAc4K2STjkdXbftgUx9FU3O2eFJXuxN1B/60ga2vnKHEYUTqNh
0xjIEnM9pK7dxImAd6jRdS4OkmDQT0uV11gjl1UOkTJKavjL5M4Yrvvmrpzy5X6gdfNG0/sVzHGN
gDdkQh4I0zJa963vYOkMQfSMKsq90XzDybuMrNYoq33WSPcUHb3PKTAbPyhfWq96vR1iSKvjFwmW
JU4mY7DjLq31a1MZQ/0HJtkzWhYVSpagbaGjPAkUnrrZ02mlVWtjyc0Xs3T0RYcg7Bb/ZApua/yS
NHZ3uSSe0uF2KDdU9U3bfZyss6Gsoi64dILzubqakEctWOfFayo1JZygGSDPw9z+ry3Uv5nb3uLX
TYybpc/uH2+hHv79NzUIXirPZpyBVPhqD/kuB7GcF8yDTNxsqB+WC77U73IQ7wU6Eb5xXskcuOl/
v2+hLH4fPTqqpv9hRPmLLRR1zm3xe7Qis9mw4Wkgo0LWzlbuOWpiUDh2c6mZAAW1KolWixQxmQJx
/VyXaBrCmrYdNKRsMKt7o6oHPbKHXO0tP8mbfQmNoA2dVk5FJNyiITde+tW8q5pZyaio9LqKmoQ3
cDYVmm7iCGn9j/5c1GI/98WE8lYp6WvHQGkZuLvUGTPn1NKFuMWEVgTxzBwwlaGkW44/FuOjl4Y0
M8EyU8DqjC7bLYbs6o9uVeMuCxmjaVDtDRnIur40Ks9WN5knZ0QG/iLnjVYKj8ILE9kk1RcLV/Ro
gcMKil2nLDkfqtJTw6tZdJRnqjx1rLjre5NE5EAWs/PFMiiRJZEp1VxcKDQu+ktfM8SHfGPtMWUv
EMhnFFt1Lu+6khSOU7eeO/Nkkd6asXYJOiRlMPZ+F2nKX4UfVtSk30NvXV6XuTtcdYrmhxJGxAko
OXg0fT4OmnvXCOtSJmM40lo9N0t5suh6mM/WZ5Wl1105Yayl6EjNVRG8UneGzuoTVJGfNxcatdvb
ldZS2PlDf7710XZOkxJFiL+Ot/VGFDb3NGu7i6Gwj2OenCVS3s/T5dJSKK3Ts4IQnKLz8NX5YjnN
WsRlJJR5r1zpnAdga9Gnnttb1UXaB6Al+25wwekW7d2ydhctd9i8IL2sO079cLUuqT3GCw5vCPjp
NVjQfM/SkFthI9VxnofLVZjOfvA2jY6j1M6el+LtajfzpZs6NgoX41yX1FR4MIRHvapwbibeJBEw
yR1YJ+vQp1pxXZmjhbl9NMMkEIdk6vuTal6S3YzHNaIccis1QhHG3MvDykzFydiigO+kIDsn73nh
YF4UM9ifQyYsHSF5fcOROAZQeNcWWKyDoKO51ysngy02t6DvAT7cjr3ZHF23D0Jj6QBQQ/g+04PP
yN+TuKb6UYV2RixpMfXnExGOtAYiS9fM3SSO6I0uk9rNcU1h+X1N0jXIlRZVQY9Ia4QTzoNAcbU9
ZE7/KtvEGIR41/sRglrm4akP+PZD2ngID7ea5ka5z0nE6dPm4LjLq7FrDl6byXhaZX2CPuzWgF9K
r12Glaimlyz6LRQBw47YNvIsZKQgaRx5Th28ywvtyUVdlBRU+MvlmJZqPRO1a+0HxX+8wXNAELju
S6WJXDvVO/r8NWipYElyaCBZ+8GoZWzWXfahp6HfRtS3P3moedsIqMb9MDjWuZxaUjuRfh+zAFY1
oDXoQ9mkh3YxH1phEewUqG6IyF8xcYUJuw1XchX3Q63YgVbWRc6ePHRzTVwMyg5ACSxOzKcKXppZ
AvslyA23oU4+3xdG+WmyDHxwsjIuiaMu64PdaMt5M7bGSV7WM7vklFd3ONDjadK1HVG7iXkkP10m
J6ub4mGvbCecanmam3LaEedmEBdt5QP2iro7WSBtM9hqhdwKiRoNEUgS1hiaRTKq88nK8+qq6rQv
hqauhrT94grXxDqH3c56uTTy9YA0OqZs+rrw2pZS6AquQd7qXVNGPnPtOSSuI9VNki3qkgxWq8P6
7vph7zenubGR1Hy90kND1NbHAXpoqCN7pkjaBxc4MC5RJuVA4oOSJkqjvbRd7PBZe5nVwOmZz4mr
LO2rEoYJSiZNMaMFJVtTCQBR59tM6JJErWV8QcYUkIntF6E1dp/7qRJf+tR7XwYAD0ZAK4GFg2LV
W3+/zOKNGJcLir/a6Syr9dasTfpOIuhO89G6ZEtpEV3Z2I0FbqYq7hvC8q6Sekpiw6myuLfpOdX5
S1pNwLuT3gybwkdF4mnGXlMGT5YihlhuaL82c5KQnhlHE6ffLCVnRr5eDPZo7RhP/Mid9TcGBWxg
M0OqXRu0nc/oK+D65YWqzZsbb0OyEglIe5JOl4PYUGM77adTNA36iWW3ziUNFnkK+G6IXTf1p0Pb
MWWw7/8yO13EnOPA92fBwLlVwXrxboSVvnPE9LbsJ3Wolvp64TxSd4fG7/bziHt5KIfzVYhoyddT
FbjqbZULPfQCwKb9ubOezgEhEWV3VYBgYfZgw2rBfFib7i7pdXmWiJkyMev7juL92TwUc6Syj8x2
KszTxLmg2WS/smY7+WSNn0t08MiGuIsQS4uXGRMETZ7rACCIY8xkGRXniJ2p07bdVbbCkCwrV3/v
DN0r0tTOy9SC/XbfSmc8T/Q8RjJw6FdxxenrQm/UcNCWipNc05V720ibD0GirlrPIe3buMDefVzy
8rowT3Vt3s9lFiKrNxJJ/EjNXqCJU3260DJ1nizw+GpDu10W59JttatOwltP6v60MpPPTMBTcupx
ToxMkrUzJIH7PsjPfe1La1yrhoVlKPdsEN6MAfz73M3b0OKkEbRFEHpZcWJXWZnFU1d8bJkrm/a1
aX3wOQaPqR32+SeFRC2Zmyv2B3sd+aveX4jMimbOJi3ciMxm9fMNpiNJXhbC7cGgaJIdXHnZazdQ
Md506jQz84NiuQ6giybrZ9/VIjoZEaSoWBEBXebTgdzfSwgrtv9+JYhLMat4mLJG14s8/xJFzAXD
9iV7yqis2PYgpepWfOdqYilgQs7yuBjakyQbj4M5H6TRgaH6WPbOlZ9ZL9Oq2RWdH1X0X2k2sMd4
9//ZO7PduJFtTb9K4dz0FQ3OA3BOAzuZg+bZtqwbIi1LnOeZjb7sJ+sX6y9SUpUy5bKPK32hBnbu
KtW2JZGMYAwr1voHA1kUTae8VoLftSPwYVhYpK1YGT/HiTU3YeAnzkLVv1WyylqlhheASekv/2jI
C2pak7moPM70gJ1sqTxxSDjMPL/vOjZuJ78EWu7qAQopiroMVGKQwTkvqDXXMXqC5kVZBxG6pTnH
4iBST7O8NWZlT4ofv8HiMkIwE/VVyDlub1S9C2qwQknD0Q5kLz2ctJUxZhBGtFUAWEspGC0Jx2FO
80d9m8RzyxtWJJvO+4GSFLYXwHadomArRovzciol9dDQ++wol4zwwB+JTe122Zd1fZpHDfM/a27r
EQ+AqMhxsjEBA8fU28LqUu3DqxQ5xiDKD7pUKclGT+dTW7hl57hK1R2rzaIS6imqlVOTjlOLpTKP
rwwtpcCjOd2B6fMWYhDJDnIkwPX1R2uMLxxnOPT5lVmvI8SYptc+EYk7GkZ7AAAydINRWaZxdVwB
MYDRNp7YcnCNmok8N9j3mIOHSbLKmwjtLb0vFvxLqiW71bMeQa6+ZoTrnk8awyT8iWTSFrYarAPV
PLSs6HPuA0rLeoDHY7AIwMhqJWKPVn2oG8mNyp2zKqzQ5pFXZHo+6WE7x7oOMJx6pjeXpSpGvYYv
aastQ6yF2ZPnKcjtPh9PlFBGJ8unY2ZxHh0GFi5pFP3Swj4Iw3xcTn6z8AiSR8S+nJ4BGw4HiSnP
g0SGREuoh5njPPDSZSHJt1pIzDkoZCaL61TPz1CZ7GeAqz/WcvVZ/JZZJZ/kIb4OI+nOMeJTq2sw
dpIfkWj/2KNvi3YsssMOSOKmxJW4IaI6n3oOxqOHNFO0TIfyVE6UI0lLj6xQcfGQAtKl6teKXn+E
lDjX8q91whSj7DyjwngsJyajwLzDLfuL0/Zf7Mo69Vt5YU6ZBoLWWWIYucrC4uOQe2c6jpJIFOJF
2Doph5LMWPiNrH3sLfInpil5C8M2Rn63ZN0Fk4WZd+gawGgP1VBfYErryqgmlzOccUaskchURJM9
M5Dc43CAZBvlct1x7pourADbDuVBZYVYKXOuH8NF25SLRksufe/IybQvtjccx4yTZvAXqRcQJgX4
bYcqsjuVs4xy+8gH+CClRUkHDAdGy5EqCpAHMMeZkaGZkRXymqrWfFDDWR4AjGd1jDzyVugmB/Vj
0KDlZuVzqXTWVi3dOJ514yfdyoRzAlYBzLs5fDXiYw8VJQSOSPeoSkD9yDk3I/gvqYPXjTYdR448
8yfDOJL6ODo2ByJs3UATQFNZhTSiZcr9MdobmnEr9/KKKvZCVdOl1RdA5vMe2azxKrTCQ9IwZ9Tf
T7yKEwTRCqvMAqvbuyQ2F6Sc0I+LcB+BCioAGwYaux4aUNN5LsMB1W9h6i605tFHgaidsstwRGMQ
tHGeVwSAzXygj/QMqbt2lmZNPjeIjr2eyMqXLycViLfRHejsbrGPRFLczOU0uiMJdorS1ycU1DHw
uC6N4LRG10jx1z0x5XwYhWWMeRoHgNib/lPeaaUbJOweSEXHN8Vosz9o1aQgTHUW1YEPQkp6NLVh
IRVgAFSTimntj8emMhjJPKGsL3OAKZP72Hf09sSzDEI9Oc455WCxPHIiAgnx2WoRO1jY+kA8TmrJ
u09wAgNrjzfWdIU/kty4heKbHqrJUJMw61L6x8gQyVmrNamyFBIiZJ4SmuugqNI7R67hOmpgrx+D
Qs+Cea554Umaas54rY+JpUE8GMfyFEBbdKg1BYUHUCV4GHTQkGuWfowyOd/EynnHQU6ajQZwEjcy
NbwqCbWqNcijiFAvsBPNtTwkFdFO9tC4ykFUi/OWD0GZ4RDcJXaecjLRK/lIM8YOCeO2NdmuExW4
ux3VkuymZdv4S0trkZ7IvWFpmRUkjdjIkHVTA+XMNIf8szaRK2vVQL7TSgd0d5vKHPxByCnJbJDG
sVqUQ7YIKiLluRboTcjjG7k5C9skh90oSWRRixQ10kyiyI9coJQQXnUIiMwlaEAf/XqyWLeN1j8z
wo4MfqspxIC9MVa3etoKokWVeMFcxaraXMaoap9Mdj80c6+MwjMerL/xpbY46VVJi2dRiRx1almM
mrDL4ptoKOIb8BvGR6gn/aNkKH0xn3AYTzjhZQIBowiyQlKL40U/wLacGYkRgVrREyI4NUfibYbg
F27iZWmVgeujMNDi8VQRkegdZ05Oy5V55QFSubGjCbhKOnZkfJXC6BG1q0kFu80AonZZm1lP7Uye
0nihTdlgzw0zNJDpRAvnXNeLhOnftta5XSaIwmVFjua5HNkq0iNWm7vxwE7p6vaYiEW8RxfBD5Xo
Wmlg/xETIAtE2A98fFbbnb8O41T6pFQJ+qSJFYfydd8boVj2dPkLGWJ0HmuQjOO8l6Z7RCfRJOvi
NEQEXZEzyR37EQbDv1OizXj47b/+A8moH6VEvzyk24IJm59/rirD6ASALwxqVWr9oAleUqK68oEU
N6OPapa9I6XDD72wtlXIcgiukazaYC1/yZ1GNQXS5VUCVEMYSOXsS32bYjJ1a1EBfgVqKCCcGaFB
GiV3pEBaIT9dFRdTrAchJJ/GYVIlCYCdCHXBWgpPVMNPkZO30uncmqzEF6qdcTxDt0QqV6qGM8Us
jKammCdqStbISrMUCFgnTLAAj32OWXq/2Hk8kUjw4vyzrUnExmjfZUrBRM4lq3dbH9lBtndNjGyv
snUE/KvKyLDmc+Jx5CIBgMOPiumTb/OTMtCQrAc9Lj3GiSD3MUcDWDQzeUCzFEifFKmcvqRQrUNW
YvDrLlykPMbqIyKSK1H3OWnkVupPkz5k9Z4SWWVHTcYIjURtsusLA805/dAfybBlqN9W5IFQvIzz
td3INgKXARIR1SyzQiweFUvChgypHxRSRiRcA3UV9VT2ToK2aYRzgBwyBY2+NdaQqm35xnNCY5Dd
uNIm8iShEUpkHaMqytNPmWaXHTK+9VB9JF08KG6BSjHLFbitlLxYEAszaCcHDupao6mNZ1NCQuQS
BXjnbkjToTj0hrwLTlHRJPE76+FnRtVcA7vnGUufJkSqGz2BwHyyeEDC0g0+zPMLbEmqZ+RY3tuM
DFJsReWn186IE87Ii7GwWKMQqqItUXSPcijhXbEA19qq+lzJiiD4KPVeaparKQoaLLN8LcUXYtYZ
DfJ9J0mJESTnJ/wF4nu1SzqCryLKiLKwodTTg8iErf9IRlhSr33dz1ZQ1dFEMiQn/ujJRbPOLBMU
IvFzNnegF0okVaLkuEzaIjoEX1ilp1bQy+wOmWXcAlTDjsJ3JrM4yvoUbnAdqKPn5pMO7aXFGbT3
KC81ulNewoVhLTeDPKQ215vKJcjc5rBRO1SA7bT9qBa9c9vIafGV4/W5WhXWZ9mPqHyasaZf5lqV
3qu2T5Jb11osRVW5rW45Z4TV+RDpyW0hD/J16RP8IW7mfJl81T/1fRWbaaNQjMotDQcOat5myz6U
rjXB9iSDmRyPYWJirTcazV1vDMVlEvT6nYru8+CqbMEe6e+QrFEyaUuc1xRAmTijpb2K8FQmo87J
3q9lRXboBYM8y2oOPvagEXWmxuOkV/mC7dkAbSjfdEnDMbdVzROzibiErlZXvp1ddTW8DzXRh0fO
xNXxOObqghK87jI54oUeyW18Xac10GIYciBkZbUUx+Q4Sk0kwmPZPLbyBEv3uPGi+Kg0Qss5DkOc
q+Z21Tf2snO8Oj5LZGUAgGoWQXrLOIj6b6pJNchNa0D6Z12XYiGZGr5kfvGjeuT1onJNCiFPkOuG
AOpl82xKUukM3xjsHyVKV9a5g/uJSfGjLymfTHHwGGsm+QbJw9KiMzvnYhjC6qutwFybBQClAzRr
G7XhSmH+0ZHsyuQ8KHHuTaumYzA5aZYtKrlT5IUKy7OY5wCO1YsaSdgGC0iFCqzsy+ptr3RVtlDQ
Zq1mal/oI7M8iq1loOdhtk7rIK6OYr3PowMIx76ySODSp0iHB76GAJ/TB91nzSztYYXDFK72WutH
wUlZ2MQE3lDVUzOrPLwTHqw+U6MLvSiLYtloeYXk2VRW43SNCBgqEU5ZqslxlTUpvVPbGuk+revI
q73a4S6etozX9mC7UCHYI0iwofeG2ojwMN/BtnASU2PDaj3ySHBvXDzYZZj6RdXc/4P7CDE6DC2E
TOAOnMXolWGyNIhDE2mJr0XQj19Rge6eQpe/hbHuInVEaxDUsjV0FCyoj+L7r7ZFZMW7xASQLMIs
7QB4QwgAL8muapNQuizi+nRESffqx00TumFbm7G4q4DPYHpGRXITGry+a9Jnjs0b8mYqFT23EYQp
XDzJHejWFC1aPQrh22qUa/LSKQngC9AZmBVYn378HLswHvEYKJWY4GNtlkZzp4udJLciraay4Wf+
Z2RB/BO2Wg7I9lgd/vhObwcNYhQ6LVZRZtIQ2t7uZpt1M8ThEb1eP3NujMlTllM9Kj8BELxtD0kk
QeyhAgnmS6jjvO7WDGxcR5LOm5kO86F21Hoe+Jl3QlG0+OVZoBoGzHbgmw5ll10k6gSr1zfMzJsZ
lZcf26PyLehV/yeQ4u+0B9wTwCcK5OCLdYGnezU4E9OQGyho4CCQ1yhcX+fw1Hh2c6HGSTP+eouA
/jEWVQtQl73Be7+6Gadus/MdeNwEDLfYXHhzTDbDn4yD77WIOFQYcACdxPpvu0WFUWpSqPfObNKw
1sL5rG3i47jLKPZleV3+jCn8nWGHSJIAJgMy4Ky1A8k28fsWzoPOLDZrOH0VTAJPmpLFjwe3eOit
0JqA2oD5LlZEbqLvgMwtp3d6PdOdWWDkIeScID42WyZ3JXXtUZ7J3375dhwLkNhwkHUxQJlu96HV
2FoI0tyaJZEUfh5KXTuWEkc9rlonP0OkWf+JIcnbJRLGl6xR3EdakLPMTif6Ux/J4M8s0uwk1pLG
X6sqiSQTrvNokoBSu/Qnd3w7SrgjVFdBmgPKsQuN9kMfg6iMO5Zqni8nCxF3tgjHreS4/OX1X9DZ
WDQEuBYFJzGCXo16Q8/qLoGeBTN0IKWFQht0LbW9scBTLX0lCj9ada/9DGH+vQYy+JkFisbdlZ2F
tzIRwR0NiB4QF7oVOa56oYJRXdZFUj/Blf52g3s7BTCRYXXnq6wBJd4dnD4LIEEvjNLOb49DKCHE
mXV38GtjUuwkGtBeYYGKAtZuUJDBzyGJkTLmky74GlextHKA0SyaMenOUTjwfrIy7k65zf0sHWdo
7GPEArz92iLYWSNSWN7MsaJxHuhVjJWAPt52LCug/Cz/WTv4b7vx7SQgNhCibKCIOMsLqNLrcRK2
k9RZQMihwgK/Q/qB0BuWbHyjq0MPecoBGjSaJdX8H3fsd+/LqiJschxds3Ya2gydUoH9YwvoU/0m
KUay+Am1qKwymvtRkbtrTPuqn9z07ZgBBIvAKFLo9PGbuEAPndGSagfGV1h1KbVbWfuq9mU2/3Hb
3s4CVZCRAXqxF7B67rQtIfaCFkzC3JSo90BZ/MYalK8iZ/B+0qDv3olXQsKFm0HP2X57XSRXIwxv
Bxc2pf7CcRqban2q9QODVGz8k5u9HZvExiRCoBTIRDy79JHB9KtWMUEv5l6yUpPJdAV5pPe1ekUK
4ydI7LevCmk8BL5UiKYazuQ7K0lk5ZU3SZlDbqWT4fx51CiM3PlJkzYL0ustTkNAUBAdaBEAFUOo
Pb0e/kFQDEmQWfZs9CZ8alFLouTajmo7zk0pzxwwATZ9GnVWcCuBRSWlKoNbwfI7sIrlyPQwXNUL
dMinfoaFwI8H0nc7QYQUMn1gEZhtP53BSdOrNVptFWbpwpWVl6Pp/UyN8O1UFKx5HeFFfFGxed5Z
SdFm8gIoefYsqHEHzacxv/BlLZ4rdl1cj1ZT3obw5H4i5fG2aRAyBKpSsKpE+7ab1kuW13ZTjAUg
3bqC6JvOawf7vh93oAiMt16vcDqHLqGB5Wd+vNHQ4ejbRH2LxpFCScwNE8qSbqimZTmvgKpJZ0EZ
pfqJYYSQIEOtiB9+fP83UwbKCSr7xGo6e5S1O7ws4AFpYxbcn3LCSetPpC30ShkOoHOiBTE1Ybr4
8R3FkNhpscIUhS9BEA2nYGftaR2vCAOW+VlpBXr2UfdyxMHZO3z9cFKi3vnJ/vjmNSrCfUADzgol
W98AZ1/PH7UAMKoj0DBTGnSVHY9SSg7/+iev8c0IFXdhRSWIR8FpIyXy+i6Abzr0ljSkrOK4xukz
V1ZGrNeugm6WC1ip+FZ6EJx/3JNvD7MbqzjmHeETt98lgmZT41WdTjEwdsAfZcpwG5rKp8yxzuyg
vjHS7itOLK5udTdBbrY/u7uIPrdfpCnCbpJDhKh4se5MkDRX0zgc8SEy20Bf2sHgH6YwDNx4MoYL
Ez+vO2SIosuybvuVVKv1Qev2sdHd/7gTdt4v8SMSdOIxiOhUEQhtT9NIyTM0rqcUVH0GRqvB+ZNc
+OD++l1MOGrifCsQzTttTWJ/nIoQzKsxlKMblkEBjgvB0B/fRZwfXvUo2g6cKniTNqQbzKt36aNh
pvYsRH3lOuBnQMd6prMGvRJWuK9oXn/QgDLK4W/ACFmOyJgVSxMuUHn346fYmaDiKRwEZgl8CMo5
MYqx/jowV/3CDibo4ri5SVfsHwA9cs0c1CXuOiRqf/Vu7HAy0aRFpMwGJ97vq7uZJMpwIzUbt/Ep
RsS8APCGcdSmYGV6O5r/+G6baHG7i3VKPxtqGAoXJCu2bzcoOFyEStG5yAdI6NspnZNBgK9qq191
YBCbI9gtjjqvlcocb0BuqyAZMvLz4FoTaC565UwIO7XUR8x1JXuKNde7uinnGL8qN52ZpwHo2dAq
sJfLetAxY6C01lylbHQ3Jmol4yWpFM7S9JQJ4EtD/JzfepGsR+tNS/9NlvgP48eCr2f5H2g+/Y/6
j2SdfXtNmtj83lOFEGoEbFPyVcQUIssjTjF/ar46pJeItgRfgX2B77yQJnDUAE1NmgaXAJGoYan5
S/OVRAQijxrJDkYXDgG/QJqwdlUA0VeDhsNahsiTqFTuOrUkXd9KqgHUEqziYQT2ptLO/CL/iqoS
eF01YWkIL4gIPraefUSK8ghi12kRIboSHysau/kky1+sAqaahJBYoA0PPlWLMfVPdBee3zRHqGWp
QAhr1DvJU0ZXD3E8bcekcOsyq8gQ1ieZAdLVR0RJ1cu1qq9U9SC6dtCKjVdVMe/1GZbWnr0wYSEe
OcW8qleGfVTaF+cNVRTLArTiBsHJgEnOqtQXKfos/sJrXFUBZ4jqFEaZsxn2HGNE7QLMJirNC1kH
+nXhxJfgwsL8youOQ+iNaDdiG08FNCYtsVLjM3BFjn6YXCfXGHnMk3PPfyw/avJVeWrIMygmfNVi
tuLpJFkmS+Oz5EFrmqV39rgqrkmb4Al9IymunLslCMvwIVCusmsAvjdlcpZLn6g4zAwbwxLfxQVW
y12kMNTitIzgxNnU2lzsIFdA4OCsIFySTnMsL08Q8Tgw28tcWgUtSifwUZDERZe3BvSsrOp51qju
ELjt7Xgv3Ul34728+a+8+a/4Gqybx6evwVq9bx7V+5f/dY/RmoLwSr/vHvV7g4Vo1kvIVZqYUNZL
b1w6qzI+USEb6A44R9BcWqvNtKOkgIcJpmcpk/VT8y+lOpusOcK/6m2y1jW3a5NZfIOKxNUgH8YN
+N7VTHFzDEsW0F96f+VUs947j1NXMZZ9MO+o2eXniFoP0zkUDE295FqWsuJrS1ExP7erAzyFZhOF
OngPfMmMJcaiQz//Mrh255CimGmjOx2V/Db/ja8Hd6hmrTNz7jpXP59VC37OXuf6AhSqdYer4EFU
UOs7NwqQneNCw5u8dS0s1wdUHubjBe0MPLcEXtPM4TVgJXMzXgRfPXnp1BcpSP/saMBD/tjDAuAg
aMEq1ugeJ1e+dO/X56l5oh4m7dJf8et58GkYrgbtzsiOLkz8+aRbhqqvs7LrlguQeK727BoUA220
kgfJnyP/jZs5mNvuEM1S2LihflyBzdeGi6A90LqVPLm2NcfUNqPBubFEd6g8HQLZlQC2u3gwGt6p
5p0WJ0CohiUwt+bEvrwzyMg6ylwPXAf+5BFe4n7OpHZH9aaWLlCScVORza/mkXxBEbB/DG7Cs9P5
cm4nR/bjskTISzrr16fSDP8F8q8Iz+iwMZdQeaAUdrpbn8mLAFL7hPvyCXDK5EY67zAFRZhtXCA1
W4+LAdC/oKuoJ3H66IWf7UCdxdgVSCe9q8PeAWFYUxJHlWOlAhbXJYRi1XReQCMpQ+zhQ3luTdKB
ExwnsK6U8CvIL+DcR1V0EjcnGdjxIj5xOLZ6FE15NqdZFBfymiAW31P1Ez585VVaPsb4lPqjmybD
wiIGuZoIE4KixcMQGVgWmHNVP4pq+SD7FubHMDeg0HYuWCgBGnYVhpTb2N/OQTDwaLzRaDYcgkPW
KPi4inUXe6MbYKbSS5+RYEqMg6Q4HLXj1FlYSTGz/ZtA+azbBi1dZfIyzj5lMm6/i6I7Hs/stRqR
cA5AQEuuOh31ybEmaAf2ggP6LFu2yYU83lD814tl55+0p9bnnvVQmeWX6SVQRP4ZBelB/J/svD2t
Tzd/zd89fUdmeQUvns2QnvEpvj7/Y9Ru/ZCfhthI9ocsjNPx9HkEoOvPYmrOlOvmNijCmX1R6meG
5yrjV4a9Fs6lAbRpSlH6DMtkRhIs1YWvz8OWOVUirgNfCoGhWSJDppkQGLuyKsn1/UO/kDgNgsrL
DuuowdRDsNshfo04AS9RT6mMj+nC6xc9slwkjaMJhWZgfLeQ+GqK+1R/6dWMxBlgWYFF9embr/D+
ufMc5OrkqK7d5gg/OascMgDCujMU8m6T3lwm8wxcmlUAnJ85a/Mk+trCQI9rTKBPg/zM9D/l7Ike
NbPsgDDRsmZTsJzOCvjRyHlM7qDeZpWOOijY/k6inDssQszbUgALtjotxli9aECEpwAspHJNhmqR
4WrarcLms24M+FCD6W+MJerNiyj3lklfPPpG4hYRSyzJlKjNIe3181hFezX+ym7+JUooRAwSdgBA
VgD8zKtWvkibauG14AT1cTZNl3JOMd7vXB9RKxv6eqsrh3VmLqSkOBa4Y2O055okPCpRYu8fe//E
rj/HUr9ChT6ehXKwjJwLSWvTBTpn4Yya9lwfw8vQyPSFBEdjQAnLrRxJnyk1CHLnPB2uFX+YQQVd
xKq+kLNyTshB6QD9v1nfTajJrlppuDOU7iyOlBNQnudWMnyCe/1NzfQTXz8Psn8Qmv5/JzNKpg9h
dc7Af0/TxcDm6x+HtYg769eBp/Ln7z7j04wPZAvwEhEV4C0XKoO4lHq4OA5x7kLkidPQX6onIj1E
5R+jEYtUxl/RJxqlHEuFZyLJqo2fz69En+LA/OqEBBXcpAIkivNkN6k57STbFDWdnNJo9bkFSjdu
Ien0eXAbafHXtA2qlZMrwxLP81cddfF0+dfQBmXn0Lm5KygA2MgkE4Gp7tyVvwhNcOGonxaQyhq4
6oStyVE0hulRp4dnY5WzfpnaKkqTC98IkHBO2eDjKvgYZQ6ricycl3GNXv77GPUEsHweleqrF/VG
u+dfX9s/Ttua+f2QNeHu7/05mmUMNFA1FeKXT0o9zxo+BiZTSNtwVsKCkLIzmYSX0Wx8QOZWI2W2
Sb69JqCrfIvLoB5GZp05B3rzF85Su0cpBhZ+MyJ7bOHcw8128gsS8PNeAsA3L9Fi0UbW+THyIIJo
E2GEqiyMIIoXvRFcO0CvpclEgRk4CBC+eKlDmVgakzIeYLB9iKkhjvUGooP/HmFPI4V6gCD8CwEZ
spO2TpruR4Ptf10trhdXnxbz//3H54e6eaiyP94IH3z3kn+e6UFbyRrL459uZ89neoQQ0NQXyyr7
MA57r8702sakFrYXv/Xs+vdypscrUEctCRSwsVlvf8mJ9qlY/2pd/V5fvE50VU2rVbDtFNdPPbzs
DePAV8xgEebFdBA2oT4L+y5Y5UZ3aiTSZaR3KJmYiIcTIBh6dCRrkNiqNltBw4OnHs8sCiCtU5/F
ZZ3c2Xiju50E+Tal/gJXAafAbjA/a1UN4TqJ8qNRCdFArkb9HCX0cBGF02Ni+F9w9cyWI9j/EylB
nS8bRhcFtitoL+CigAFfts0Yu1aX64dolcCuboT2TJ/Ne8cJKDo7IaFdl1flVaWCUQgGBYhtGw6r
EUwuEpJYcyiQ8PPBWkCZOq1TW18iI/85joLiQg85Bho2KfkprG5yXVsHVXiWpeaVHABdNeTK1aC6
u/zwWa5ZZ6ibfmqc8DKSlBNS0qco5K/ACk+LNK7bE4Pql9sZWj+30aR3DRUeYmU5K11u1QW6Eqda
kT6CYUX5z48UVx/Uk7SdTsZJhhyuk9ZNO+S0e1l+qINkXXvmmR8MNSkQSeL7UgxmsTKwC+1rFFLs
Q7gJLWDk0T/JCgJGpeM0Uce4G0Dn8DLnOvaSw9yxz/Gcn1YITw4PVV0+gvNAF8rwRaVgPGyUZF7H
vttn0F694dCLwS+rc6CIEWWfGRUb6PvWeRYmj+1YUSYpUL0wsxTQq1UV5+YEUqJNOCxEESxLDYpr
Co+nqQ/VUUZHtJL0s6ziAE9ms1pBgbaQItUJSOXhIK8V67pXvlq4Q0IQrcOjMQyuA9Rv8pmdpYhu
NHiVDLzjNp+iz2E4fUwDa1WH+Fq5qLouEJDML9BbyE+aqu8vJoFw76ReOpqy+ktdB84qLRhxVnLf
ZVq5BBuJ7IfqLXSjs45sY4rmFRyX41oZTyxJzlZSN3ys4e6g40nFxlULEg0q3KhInhVqcuBY6Xkc
1TfkTRdsVZx+ISBXj2BylyFwUOiKq9KhgTVKwG0WLLoinAV+cZiTqKnGu3JU0EsvORubbg1LusmU
VUUltUuL49JX3Uz+0nEEcaJhYVTpQvJ8QRye4bwxLyODyQGG1U5WVnUhB4gENkeRA17xTKiYCYsY
U4PMaJxC7194KGLNJEk5R6ZORfPYX8hWhW9Nt6o+/sadQySK73OoTqEfNL9mNf6cYxbRwGKz7V+2
D9V49VC3AJNf9mLx3QtQtM1N/s9+6McXeg44bsbi4b/+4x4wdiOewN/x/hJciq14fPNEm8f90QWS
NSOk/caVDeUDEQpgC+Azmw8hSpJn/vO3FRn1f0EFsWGLiM9T/P+qg/6uC37cuqe+/PHP/KgBf0Vj
Ij+9Vw+owlqUGjC749OHJr7qAcmWcUlAlBMIx1MPPd3wHXUByNM9+0BzPogKPBU366kPKO+97gPH
oY/AqQmo8ubzdMN31AfEynv2gWJziMS1SxaC+ZvPdh9YSEbRAYRxz+Pg3fWBsXs4/9XFQGctINrj
ULLTdGxBkWpjjjyvAu9uCiDltefr1zVc4BB/o9j0vWVAgRK3GRzPPfD+FkIMGPbsAkUkXxC/g673
vRlAYmWzClAZfzozv6Ppr+499hVxECIlpeM6tvlsbwNwFz+ACcAtR4CQ2XDeUeM50u355tkDHYF5
JlmwPfPhf7IzCEiP8/7m/G7m5leXOyrIH4AOPQF5v7Pks9590EHwWwJYLz7v782/cX/+1T5Q9A8C
0wPSj958veXbeGkKS2fcnDdtl59Wl3c07KH17DnsWfAcEmKyiULk5rMz51WFNYHZxRh4d3PeZo/e
K+6V4IKDPwTdDXh189keAYqlEvgKIWnz3S33wmF8r8abLGsWDD8cs7/XdskxP4A+YdGnBvDSN+9r
0RdUn726gIgGCCoS4YLb9WrmK7L+gRoLoR4gnve208n7vnjd+gDBTMiyo24gPjvnXXEQEkwSlr6n
z/vrgn0POiqeAyoBMxW4p7G9s+qxJYgksQMM7L01XgB89xr0mv2BdkG4EuHMq0HPSk8OxCJR/3z4
e7rRu9rt9g13xAGXWAYzx+c1b/u9SyZOj4QBIhfy57h4Z2ve04B8Yk79mX/7hWyXRlAjolz4TH9O
71ejgOIJhRKiPXEAfl9Nt/Z++zQNJRYFZPXWyJds+wNgTg3+w/uL8N/ADX41vMVfBXssgM4wTF72
8dcv3OHECwVTfR7x7y/Oc/bd8IhxTQeGgil8X181XXJI7VIatkT6d/N5d0sekee+y736weTVo0n7
PN3pzVd9YKCTBBMWPaT3uuJBwd+3C4hk8ZIC8P/9pI5mfdigvAVR4H0teaiW7Nl2Ih2IiaT0DPK2
m8/W67cckdHl8Idr2ubz7hbAjU3sXgGPSIu/GvGILLy312zuu6krFCeAt0Ad2o7lJYsVDigE5Ky/
Urrva4gLU6+9Xq/O7MbBTUY5Y+s9E+Jj2gUV4+UY87SNvKN4llhrz7bz3gWtkWPKdtslEhdiZwNa
9VypeX9L297v3fqArgibtzijv57fnN2oTyFc9FeM/76GPNShfd+7TVYWS014SN9b1TdBPCUsarbv
b9Db+27nZG3AkSEhD2726bP1/nHK+4CqAbIUAtElPu9uT0OtY88BQLUaRjr6UW8mPvw0pJfAAT+1
XSR33tnot58e6Z8fYSWT4xqvVdShnz7bO7xkMQJY/GHRPge9T2vNO1r6hY3eXrsepzqouTDNX85t
zKpXi6AkQlrBbATU8vR5f0HPvicbSfkg8PNAi3dfvwhqKVkIEPnm8wtt/2+MkT/hT24QJt82wKfw
of4ePurvfuAF9PP2+8+AHyF+K6xQlT9hz5sfFUiop7s/gX/En//nFjBqU5N99c3/ZJa9+uPWz9Zv
fvi58a/v9fqvtpr63Ta8/OVB+FCtq3voeBvs2HOrztYpcKt/JV/XeO29hpMzEv56yDdQrz/nyQ+v
mn1DcnHrqkyxva/a1s2O7ZpQZtv3srOHxA/b9OVCG6ljxujel81rOvYPqCd/HDxU04Ofdyhcvlx3
cxfCwL3v8pCsq7Z+udDmskQZe1+2Tfz1Tl9rv+Fx5w9Zuq7ilwcUjyvSf/s+7mFFN2xzy8Wavu9l
F3WT70wOob+272Xd6eE+2J5zAuaw72Ux4NjtBIvNfe/Lrqv84XskKvs3vLhltc7uH14eUgwHcQLd
95FXOIutkx2Ta+c3vLkVsNusfhhfHlE8sJC73PuBHyoUErYv+zv6oXp42O5dUa/a92HdKgetu7WS
UZfe/7oHbcaas9UJIFz3v+7h/ZvFQREcun374bBZJ9tPKzB/+171CNLB9gBDROc3XHad/XG6HrcV
+jfSffs+8Mka15nt0SCgAHtfNmyCdjc0QWxs/ytfJ3m3jncf+Tf08UnIut48ZDClwuzlOcUSoQhR
m707pB0e0q95W/kv13q69G9Y4k/z5Bt9snVd4zcsa6d5tr7Pty/7G6bIqVjbt64q1Jr37d+zhyZ4
qN5ShYXM5N7Xzqt+vb1W/I6tGRrvTtSDDu7+T3uRQ33z18nLlTbjTCRJ9u2Gq5xdbnvicSbc/7pi
Rj/sXlj5DQP4erNqVmG2NYghLv6GZy7W24vERtZr3x6+7tYc6KpvL88nXh3n7pc/fpe889860V33
D9+2Nw+AGb/jsmEzPc26l4s9PfJvGG0f44ou3gouYbO/3Oafd8XHLGwevv1xHGb+t3z72Kj/hjH3
ieDqnnHnwu5+edhNnxi/oU9YkdmgHvxqe0D/jlPN9UP1dWduW7+ht1FvePgjfyR42d5S0eb8PQtz
E3Dt+4dvuyc9snm/I547zuu82+ptCC06eK+Xd/vPB+L//T9i+f/e0QzeFOwoqEEUNxBZE4LgP7vd
91JLf5IK3qbGtvlyv/79571EDGzw3Iy/l2TV63TXbrqM9FXGCvkmU7b9c/n9wzr7yc+8i9TbY8VE
f3kvoifwNXj548uoeG7yq/z0j/NuHHrvxfrxch1xWfhTb17/L1633pnZqFS/3OGfPemirfJia21+
yrDuxBi/9phnBC7BH/9KH3Y7Fj7B22zFr137XyL5uE52+uH/cXc1u20cSfhV5rYJsIbNkRXLlwVE
ipJtirJi0lrAtybZIdsccuj5sUKd9jX2vCcf9pZjbnqTfZL9aoZts3pGJM2uWLYQIAgNp6a7+qeq
q776ClSAnoroxXn9mIF6pFwZ9wi+bsyv6STwEaO/Cbj9Qcl9iNJKwFDAEuL3jUtUHY/duxPYLlAu
Quvg/D4C18gTSozxmeRf6ofTHXc39oxyNiL4HcEuji4nIIcEghgA4k0vrV0/1MQDwwyDXqYyjf+n
HHhxQJHKRKILnQowP1DtFohk73l1dRov4kzN+FIRefdzENyCaBzMQ6iIqW7hPZTYVeNJogdsVmgr
Qf+g5hppKmCOCXXoPasW4seDATZgcMfLCpy96DUELR7A9SWe5o0OTrl292elyitkFyu1tig/gBVq
qbkaMXNBtSx3rv6OR/UMkcdKNFriCdnVvxsnpEDFhr7j7eGlkAWXSJQlukjZdM2HXCOFa0XT6Qf7
lv1pjd7aWu+omdXroXq3FEXzvvNoQQCsVK0NhK2quBdr49/1cvx8rq0uCheDyvJAyWD/rEY/932A
QSnf8M/grl9ANMkvPB5VH5hdFm2Y7gyZafuHm9y4Jlh1nOgAsWh5b47lwkkVHkocdXWjYCoTs7Aj
LDfEpr2241l5iewQE0r4a18tvEwTpXlsS0K5GOsHO7hCARLhkVdxMnJUIPHq7eTXymRstNSZxVez
5xpYAn5lwof1l/saUUMrpVAtVQ74DvZX+K2JFVNIrXrC+Rcfdccd21P5yATHiXJDIRv90l2FgzqI
Weqid4avIlYGicYctGcmcX3ekBDbvh8h+rigqeYs8180p/GVfEfbabptlzVWaEdVb6Gs95R+RnH7
oJcPRoYQLUN2FMH3IHEt70B96jmLLVSUntL35x7c+OF1+92mv1mY5Lo/XYOQWZtdNfHbwmCrg0P3
S93LmwleuRM8mMUCVT/Ac2IVfMHuVrOYXVYSKfcmcBI5f62IJDfiKJ7F87pIKnV88b2iWvEwToOf
OlpHyBn8XPcZ4g72/UwR/SKOzi4ht+aq7jsSWd1WHE9rZQvM4dS8N1YTdGioeaKvXk6RuSKrNloF
dIpsghkm8Vw70aSN75cdLcdpoufDSUAMy1X5Aj7xSn4RNqTFpgzA8XwV9g3O8RMPrVJlpMCjTfGw
Had0liuW5pJwlF5oZClXu6h8cA9PgBaI7J+xSSA0bOe0v0nvGMSjkFuzkgqf7+DA/txfcAsUqGk2
U+lqOlZi+QGBkV/o66ClopoUlUTe7sLkmg1ZImt3pea5ynIuV8CPvFB5wqVKnFlS8DutKJvGRkyU
Nr63z6XJhsrgoNbR0FOrPe8PqEWuEGO9DtDWda65zSU6Tv8PRIrr/Pmhv1QYqXSioqhWL9V8Vb7H
U4xCei90pOfq78FxOgQwC2SlxWXTpxMLF3ykAqKeZTpDHsF/dv14CtAh0xpKQyTkAiNpxdAFU7C/
+a5wPwdsxBmswM78J5bXpIXCT/Msd8HvAl+oOJnoEGa143GhR2ax0Amw3zU3+iFyFVSgTQ25QdiP
HpYCkTkWFA66wBslwes8i5bwF+sOCD6KLxN7+tHREXp2I423bdp1T5xvk9+nrPYDfOhEY6SZ2VkU
uGuP52PEBuxa0gHfurB4L451vDGcHGfpNR4E62LRw8HbMDT13IGwCXjrTRh4dIeyoyMVUIGu7xXX
mihm2yWAYG/0Ih9ESBQDngTsaNACTTVD+lBTUt+Bn+hZPMTzBZ/Z/j2BHdhCWVgS8ygudYnwnUcL
L+wkZm79oYBB/JzwKsA08886sgOm/UO0Yd7DVwsdXOlkpK2sQrLA3X/y3gDVzd8lRHDoO+L2eLnI
rBga7C8Cg21/gFsf496LarzN7UZo+13VTkyWcCdW4j3SziZo28Gv62cCp7OPY3+mZgMuWcKtP1MD
fgipUNt3T5xNHDNQRS/lX+1o1zw7JEDdrds/Mh2M/vbyY2wSduoaEsaro+dLbhGrkLav18W5Gbhe
AVqc+y/cOSBC2YQZF4BIBeSagaMFiUhkF4iSsUqHToJNwoyghinOMr4dNuKGdoxxoaZEXTOvA8R0
/vqFWEeowCnuwpAOHRCMxLuni+AKEiK8mhgk8xJqIMkuFrEhYea68Q3dv0Dr2GGSrWtIlP9eGLj4
TKqEySikcnsB+lf7mf1freU1/Khp0pQHHgBk95f+5vZTPnd6vaBLi4BgvEzcjI6AG9vTy+FERxHH
b6KNof+IV4jdCno7lChW7VF1Bi+9CiUyZz2CtqngXCPrYVVABwXsqvbn/luvh7ouFxktAdXpIdfH
kB8AifqPth/zV1pI3SN8Pave7X/ioB/Pbj8V8a7L5Pa/86HhCHd0c/D/EPL6xklbob5DQK6a37gX
dCiB3nk7rhxwifpgxAmm4NMITlXK3CK0qPRXBrhRjOPTh4cCSm4jDoMaFuYShBIG9l3lDQIybX89
vDOzgRpc8xtDAn1V3qHV8y1RbNs0SdCHM8cwfqh08FfH8WCp2do9C0OUWD15/hQUX2iqCRqErffT
/cVhwwIA7BuJXR8/WYy/BgALpMQN33UCp68VI+kTvHGqo0TOdQS8S/RRgfXI7jIyrsSR7WtYkHzP
NMwre6tK5MdexPMRFdTYIRZuswTC/QIKTtQ4ZyMGu7/90P5+xiWiFzMudjv7yvqGbX9TxFdIVXK+
520DHOy+KMN+GyOMVCRQ7ZLS3hEwN8coBR8o8547fQL2/DiZIVfBdo7AOxx41nGkRmg+u64HCbaW
7lIRTxYTKzHgSY5H+LpUCc+Rehxzs3ggMFbkIQbxiK+ZhN/YSwyhpKZsM0iE6AAO5Sk2CUcUl/Q4
6NC/esdv1hcOTXHsz/3v05eg6auA1BoS+AdI5ktXcKf72sJXasG3b8FG7yu1s0zGyxvCg1iNFqZQ
Aq5RFiR3YiejgY4m9lP7L17pQtfIFtgYHdT0TCdVlQic63PFk4AF/bLvEoLAQcWVI0ItGL0lU07X
iW00JFxGRIZH5iMPTzWIet57xPAVl06EoCGR+7vQCx6Yakigcy/hK4KgrQ7l0jgSiNZdguqrspEl
uAAvwTcLnBAgd8yF3lw8vWM2ogfcj1rg2rDbgW4k9I2xP/e/NfoTZVycY9Go1Xfb9dV7U9U03scC
Y1YGQWIrp1CFhIfRRwSJ3EJ3d4QSeJO3NwNdow5ix/fV9JXRGd5BVlChD4mr7jVqkeKPwcsMCJxF
8DhoI9EfZ3kNBq6BJoQCE1l9sANkYDpB0OZxYP/T1H302VOJkFZvATBNtKy7b8DtIOH7dM1oBM6i
tkqz9TUq64/vXn3cIjsxca201puYKTgj5tDa5/8sIcbrHwXzC6gjtgaltuMyYK7UUmGBEhP971//
Tqf06yxZItOLEbwAWGGm7Kqx+xBBp18OJFLVfQMA0SMkwnn2l7oIHVDrDt9jhczLVE3tdk8fnxgV
L/FeMsGvAKQpFmQmpv9QIhl4Ek9HMRTYV1M8Iw0PboBNHTQjAovXUTmKH1jtJXpno8usDDz8UWQe
DUFo/ChNc7sOhQtdfkMg8AoevnGNZIE76FwtMsDQa4RvNVz3F1gqCJ0eYGDJljGxtznan9rVucvt
uceVsLwXvquxPgWa5l8SVj9O8gHTrcADCbVnBrHeIuvZVMnALc/ctnbbTQ8w0bmJeABcwhWm0SJi
z6yVBOMfYQLB4IFINRNNjfN8bVRLLcGFUOe7SDiWLWd3SACgTuIZ8p2cj07CjbNy6xG/Eu9oUBi5
zEgS5LrI54xALJRzaIAEROcFOD1YdrLoaOa75V5hHzvr15BghED9F2XCXdyWBCacSE5Tgrsw/xsd
J/0P4CUaAGQx5RCZPxg+ETjcJQdVx2RZWTN1oT8afoNIPLrKr5znQx6fDUVuPjAlm5EaFcagHw9A
DGhVXrxSqaWn736kV3upnxb2Jerqa+oqQwkob6moK4P+FKgjBIalqPEob4VK0EcCNdsk8GU6Ca5M
Mja1lzw6h/or8G1v4xcENnIThdwOZDuUSIW3kK5GnNeqoNhSEo+wnuJeUUgtrHz3KUJ4WdAGaSgA
Pzk/xhJoz3J3woXJJrefIj1b2hGTVg5lEIOYQFfhC5z3G3AXiWhyOYHSCgQ/lX1gfl6fxAEKLb9j
z7+OefSHeASc6Rj3C3sGSMTZ3+Spk3QIJaIy/ds/gfNb6vWdASpO+/P7exESyupBoj7q+I8leiwg
R/pbHFlGGbuwdI2ho2IIUsnnaB7YeEodZLeXQK0/o9vfFOxT0jX73gDfIdonGZMp5NAGiTB5E2lV
p3GQBLdhM1E3HPopAe9uIdnH7iCJiHaLaKccmLFEIqc9xBuTIxElOHJXzEOoM3GKCCVAu6cqmlJe
ss6dfyYQAj/LAaliRg8RcHvZ3GVFtsemesiHIBfHtkZjI0/3jlkeSosjrMbcuoYEmdOldgl0BKLo
b5PcHWwocUKuUA1zAx5mtnBgDN+2cPdnBuqY732NwvpstseG1/+2NYHSXIbPanjwH+Asawj4H+As
a9j/H94s65oNfGez3HJwVxmhYQTmvH/8HwAA//8=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microsoft.com/office/2014/relationships/chartEx" Target="../charts/chartEx1.xml"/><Relationship Id="rId5" Type="http://schemas.openxmlformats.org/officeDocument/2006/relationships/chart" Target="../charts/chart4.xml"/><Relationship Id="rId4" Type="http://schemas.microsoft.com/office/2014/relationships/chartEx" Target="../charts/chartEx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microsoft.com/office/2014/relationships/chartEx" Target="../charts/chartEx3.xml"/><Relationship Id="rId4" Type="http://schemas.microsoft.com/office/2014/relationships/chartEx" Target="../charts/chartEx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7" Type="http://schemas.microsoft.com/office/2014/relationships/chartEx" Target="../charts/chartEx8.xml"/><Relationship Id="rId2" Type="http://schemas.microsoft.com/office/2014/relationships/chartEx" Target="../charts/chartEx5.xml"/><Relationship Id="rId1" Type="http://schemas.openxmlformats.org/officeDocument/2006/relationships/chart" Target="../charts/chart7.xml"/><Relationship Id="rId6" Type="http://schemas.microsoft.com/office/2014/relationships/chartEx" Target="../charts/chartEx7.xml"/><Relationship Id="rId5" Type="http://schemas.openxmlformats.org/officeDocument/2006/relationships/chart" Target="../charts/chart9.xml"/><Relationship Id="rId4" Type="http://schemas.microsoft.com/office/2014/relationships/chartEx" Target="../charts/chartEx6.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xdr:col>
      <xdr:colOff>434340</xdr:colOff>
      <xdr:row>7</xdr:row>
      <xdr:rowOff>121920</xdr:rowOff>
    </xdr:from>
    <xdr:to>
      <xdr:col>14</xdr:col>
      <xdr:colOff>106680</xdr:colOff>
      <xdr:row>26</xdr:row>
      <xdr:rowOff>129540</xdr:rowOff>
    </xdr:to>
    <xdr:graphicFrame macro="">
      <xdr:nvGraphicFramePr>
        <xdr:cNvPr id="2" name="Chart 1">
          <a:extLst>
            <a:ext uri="{FF2B5EF4-FFF2-40B4-BE49-F238E27FC236}">
              <a16:creationId xmlns:a16="http://schemas.microsoft.com/office/drawing/2014/main" id="{DAB30540-72AF-4DF3-9D22-9AE0C426D0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464820</xdr:colOff>
      <xdr:row>1</xdr:row>
      <xdr:rowOff>22860</xdr:rowOff>
    </xdr:from>
    <xdr:to>
      <xdr:col>18</xdr:col>
      <xdr:colOff>464820</xdr:colOff>
      <xdr:row>14</xdr:row>
      <xdr:rowOff>112395</xdr:rowOff>
    </xdr:to>
    <mc:AlternateContent xmlns:mc="http://schemas.openxmlformats.org/markup-compatibility/2006">
      <mc:Choice xmlns:a14="http://schemas.microsoft.com/office/drawing/2010/main" Requires="a14">
        <xdr:graphicFrame macro="">
          <xdr:nvGraphicFramePr>
            <xdr:cNvPr id="3" name="Marital Status">
              <a:extLst>
                <a:ext uri="{FF2B5EF4-FFF2-40B4-BE49-F238E27FC236}">
                  <a16:creationId xmlns:a16="http://schemas.microsoft.com/office/drawing/2014/main" id="{0BDBC439-5AAE-4765-9737-8599D22C9C81}"/>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dr:sp macro="" textlink="">
          <xdr:nvSpPr>
            <xdr:cNvPr id="0" name=""/>
            <xdr:cNvSpPr>
              <a:spLocks noTextEdit="1"/>
            </xdr:cNvSpPr>
          </xdr:nvSpPr>
          <xdr:spPr>
            <a:xfrm>
              <a:off x="10919460" y="205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353488</xdr:colOff>
      <xdr:row>70</xdr:row>
      <xdr:rowOff>149829</xdr:rowOff>
    </xdr:from>
    <xdr:to>
      <xdr:col>20</xdr:col>
      <xdr:colOff>48688</xdr:colOff>
      <xdr:row>85</xdr:row>
      <xdr:rowOff>149827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9AA57EA-5E82-4C12-B8C4-EF37E0B451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668688" y="12757465"/>
              <a:ext cx="4572000" cy="27016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113211</xdr:colOff>
      <xdr:row>37</xdr:row>
      <xdr:rowOff>141515</xdr:rowOff>
    </xdr:from>
    <xdr:to>
      <xdr:col>27</xdr:col>
      <xdr:colOff>418011</xdr:colOff>
      <xdr:row>52</xdr:row>
      <xdr:rowOff>133895</xdr:rowOff>
    </xdr:to>
    <xdr:graphicFrame macro="">
      <xdr:nvGraphicFramePr>
        <xdr:cNvPr id="3" name="Chart 2">
          <a:extLst>
            <a:ext uri="{FF2B5EF4-FFF2-40B4-BE49-F238E27FC236}">
              <a16:creationId xmlns:a16="http://schemas.microsoft.com/office/drawing/2014/main" id="{67EF59D5-DCDD-468F-939B-E088C50F60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337457</xdr:colOff>
      <xdr:row>37</xdr:row>
      <xdr:rowOff>139338</xdr:rowOff>
    </xdr:from>
    <xdr:to>
      <xdr:col>20</xdr:col>
      <xdr:colOff>32657</xdr:colOff>
      <xdr:row>52</xdr:row>
      <xdr:rowOff>131718</xdr:rowOff>
    </xdr:to>
    <xdr:graphicFrame macro="">
      <xdr:nvGraphicFramePr>
        <xdr:cNvPr id="4" name="Chart 3">
          <a:extLst>
            <a:ext uri="{FF2B5EF4-FFF2-40B4-BE49-F238E27FC236}">
              <a16:creationId xmlns:a16="http://schemas.microsoft.com/office/drawing/2014/main" id="{198C46AB-2708-4F92-BD78-68FBA8928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139039</xdr:colOff>
      <xdr:row>70</xdr:row>
      <xdr:rowOff>130235</xdr:rowOff>
    </xdr:from>
    <xdr:to>
      <xdr:col>27</xdr:col>
      <xdr:colOff>443839</xdr:colOff>
      <xdr:row>85</xdr:row>
      <xdr:rowOff>122613</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98CA0C77-5009-4F9E-90BD-D381580E5E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331039" y="12737871"/>
              <a:ext cx="4572000" cy="26940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348342</xdr:colOff>
      <xdr:row>53</xdr:row>
      <xdr:rowOff>32658</xdr:rowOff>
    </xdr:from>
    <xdr:to>
      <xdr:col>27</xdr:col>
      <xdr:colOff>415636</xdr:colOff>
      <xdr:row>70</xdr:row>
      <xdr:rowOff>96982</xdr:rowOff>
    </xdr:to>
    <xdr:graphicFrame macro="">
      <xdr:nvGraphicFramePr>
        <xdr:cNvPr id="6" name="Chart 5">
          <a:extLst>
            <a:ext uri="{FF2B5EF4-FFF2-40B4-BE49-F238E27FC236}">
              <a16:creationId xmlns:a16="http://schemas.microsoft.com/office/drawing/2014/main" id="{7C7F0C2E-113A-49A2-8799-75FEDD100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362198</xdr:colOff>
      <xdr:row>37</xdr:row>
      <xdr:rowOff>96982</xdr:rowOff>
    </xdr:from>
    <xdr:to>
      <xdr:col>27</xdr:col>
      <xdr:colOff>449284</xdr:colOff>
      <xdr:row>85</xdr:row>
      <xdr:rowOff>148441</xdr:rowOff>
    </xdr:to>
    <xdr:sp macro="" textlink="">
      <xdr:nvSpPr>
        <xdr:cNvPr id="7" name="Rectangle 6">
          <a:extLst>
            <a:ext uri="{FF2B5EF4-FFF2-40B4-BE49-F238E27FC236}">
              <a16:creationId xmlns:a16="http://schemas.microsoft.com/office/drawing/2014/main" id="{942A331A-E3D0-423B-B222-503068A605A1}"/>
            </a:ext>
          </a:extLst>
        </xdr:cNvPr>
        <xdr:cNvSpPr/>
      </xdr:nvSpPr>
      <xdr:spPr>
        <a:xfrm>
          <a:off x="7677398" y="6761018"/>
          <a:ext cx="9231086" cy="869669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12</xdr:col>
      <xdr:colOff>359229</xdr:colOff>
      <xdr:row>52</xdr:row>
      <xdr:rowOff>174171</xdr:rowOff>
    </xdr:from>
    <xdr:to>
      <xdr:col>27</xdr:col>
      <xdr:colOff>424543</xdr:colOff>
      <xdr:row>53</xdr:row>
      <xdr:rowOff>-1</xdr:rowOff>
    </xdr:to>
    <xdr:cxnSp macro="">
      <xdr:nvCxnSpPr>
        <xdr:cNvPr id="9" name="Straight Connector 8">
          <a:extLst>
            <a:ext uri="{FF2B5EF4-FFF2-40B4-BE49-F238E27FC236}">
              <a16:creationId xmlns:a16="http://schemas.microsoft.com/office/drawing/2014/main" id="{DD14A9B7-5413-40E6-98A1-2917273D84AC}"/>
            </a:ext>
          </a:extLst>
        </xdr:cNvPr>
        <xdr:cNvCxnSpPr/>
      </xdr:nvCxnSpPr>
      <xdr:spPr>
        <a:xfrm flipV="1">
          <a:off x="7674429" y="9797142"/>
          <a:ext cx="9209314" cy="10886"/>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362197</xdr:colOff>
      <xdr:row>70</xdr:row>
      <xdr:rowOff>126671</xdr:rowOff>
    </xdr:from>
    <xdr:to>
      <xdr:col>27</xdr:col>
      <xdr:colOff>481941</xdr:colOff>
      <xdr:row>70</xdr:row>
      <xdr:rowOff>137557</xdr:rowOff>
    </xdr:to>
    <xdr:cxnSp macro="">
      <xdr:nvCxnSpPr>
        <xdr:cNvPr id="12" name="Straight Connector 11">
          <a:extLst>
            <a:ext uri="{FF2B5EF4-FFF2-40B4-BE49-F238E27FC236}">
              <a16:creationId xmlns:a16="http://schemas.microsoft.com/office/drawing/2014/main" id="{BF71AA71-33E0-438C-A1C2-82F665199A40}"/>
            </a:ext>
          </a:extLst>
        </xdr:cNvPr>
        <xdr:cNvCxnSpPr/>
      </xdr:nvCxnSpPr>
      <xdr:spPr>
        <a:xfrm flipV="1">
          <a:off x="7677397" y="12734307"/>
          <a:ext cx="9263744" cy="10886"/>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77189</xdr:colOff>
      <xdr:row>70</xdr:row>
      <xdr:rowOff>96982</xdr:rowOff>
    </xdr:from>
    <xdr:to>
      <xdr:col>20</xdr:col>
      <xdr:colOff>110836</xdr:colOff>
      <xdr:row>85</xdr:row>
      <xdr:rowOff>138545</xdr:rowOff>
    </xdr:to>
    <xdr:cxnSp macro="">
      <xdr:nvCxnSpPr>
        <xdr:cNvPr id="15" name="Straight Connector 14">
          <a:extLst>
            <a:ext uri="{FF2B5EF4-FFF2-40B4-BE49-F238E27FC236}">
              <a16:creationId xmlns:a16="http://schemas.microsoft.com/office/drawing/2014/main" id="{9BA6DD00-0714-44AD-8573-358E33C2E526}"/>
            </a:ext>
          </a:extLst>
        </xdr:cNvPr>
        <xdr:cNvCxnSpPr>
          <a:stCxn id="6" idx="2"/>
        </xdr:cNvCxnSpPr>
      </xdr:nvCxnSpPr>
      <xdr:spPr>
        <a:xfrm>
          <a:off x="12269189" y="12704618"/>
          <a:ext cx="33647" cy="27432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81646</xdr:colOff>
      <xdr:row>37</xdr:row>
      <xdr:rowOff>96982</xdr:rowOff>
    </xdr:from>
    <xdr:to>
      <xdr:col>20</xdr:col>
      <xdr:colOff>99447</xdr:colOff>
      <xdr:row>53</xdr:row>
      <xdr:rowOff>10885</xdr:rowOff>
    </xdr:to>
    <xdr:cxnSp macro="">
      <xdr:nvCxnSpPr>
        <xdr:cNvPr id="19" name="Straight Connector 18">
          <a:extLst>
            <a:ext uri="{FF2B5EF4-FFF2-40B4-BE49-F238E27FC236}">
              <a16:creationId xmlns:a16="http://schemas.microsoft.com/office/drawing/2014/main" id="{7E1EED7C-AF9A-40F7-BA62-490605FACE15}"/>
            </a:ext>
          </a:extLst>
        </xdr:cNvPr>
        <xdr:cNvCxnSpPr>
          <a:stCxn id="7" idx="0"/>
        </xdr:cNvCxnSpPr>
      </xdr:nvCxnSpPr>
      <xdr:spPr>
        <a:xfrm flipH="1">
          <a:off x="12333411" y="6730864"/>
          <a:ext cx="17801" cy="2782609"/>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27</xdr:col>
      <xdr:colOff>484909</xdr:colOff>
      <xdr:row>37</xdr:row>
      <xdr:rowOff>110836</xdr:rowOff>
    </xdr:from>
    <xdr:to>
      <xdr:col>30</xdr:col>
      <xdr:colOff>484909</xdr:colOff>
      <xdr:row>51</xdr:row>
      <xdr:rowOff>56283</xdr:rowOff>
    </xdr:to>
    <mc:AlternateContent xmlns:mc="http://schemas.openxmlformats.org/markup-compatibility/2006">
      <mc:Choice xmlns:a14="http://schemas.microsoft.com/office/drawing/2010/main" Requires="a14">
        <xdr:graphicFrame macro="">
          <xdr:nvGraphicFramePr>
            <xdr:cNvPr id="24" name="Marital Status 1">
              <a:extLst>
                <a:ext uri="{FF2B5EF4-FFF2-40B4-BE49-F238E27FC236}">
                  <a16:creationId xmlns:a16="http://schemas.microsoft.com/office/drawing/2014/main" id="{B076ED8D-E2DC-49D2-BF7D-A86DE25C12C9}"/>
                </a:ext>
              </a:extLst>
            </xdr:cNvPr>
            <xdr:cNvGraphicFramePr/>
          </xdr:nvGraphicFramePr>
          <xdr:xfrm>
            <a:off x="0" y="0"/>
            <a:ext cx="0" cy="0"/>
          </xdr:xfrm>
          <a:graphic>
            <a:graphicData uri="http://schemas.microsoft.com/office/drawing/2010/slicer">
              <sle:slicer xmlns:sle="http://schemas.microsoft.com/office/drawing/2010/slicer" name="Marital Status 1"/>
            </a:graphicData>
          </a:graphic>
        </xdr:graphicFrame>
      </mc:Choice>
      <mc:Fallback>
        <xdr:sp macro="" textlink="">
          <xdr:nvSpPr>
            <xdr:cNvPr id="0" name=""/>
            <xdr:cNvSpPr>
              <a:spLocks noTextEdit="1"/>
            </xdr:cNvSpPr>
          </xdr:nvSpPr>
          <xdr:spPr>
            <a:xfrm>
              <a:off x="17024791" y="6744718"/>
              <a:ext cx="1837765" cy="24555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27</xdr:col>
      <xdr:colOff>478674</xdr:colOff>
      <xdr:row>51</xdr:row>
      <xdr:rowOff>121920</xdr:rowOff>
    </xdr:from>
    <xdr:to>
      <xdr:col>30</xdr:col>
      <xdr:colOff>478674</xdr:colOff>
      <xdr:row>65</xdr:row>
      <xdr:rowOff>64597</xdr:rowOff>
    </xdr:to>
    <mc:AlternateContent xmlns:mc="http://schemas.openxmlformats.org/markup-compatibility/2006">
      <mc:Choice xmlns:sle15="http://schemas.microsoft.com/office/drawing/2012/slicer" Requires="sle15">
        <xdr:graphicFrame macro="">
          <xdr:nvGraphicFramePr>
            <xdr:cNvPr id="25" name="Country 1">
              <a:extLst>
                <a:ext uri="{FF2B5EF4-FFF2-40B4-BE49-F238E27FC236}">
                  <a16:creationId xmlns:a16="http://schemas.microsoft.com/office/drawing/2014/main" id="{6713A89A-E1B5-4489-B599-110E16815B6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7018556" y="9265920"/>
              <a:ext cx="1837765" cy="245279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27</xdr:col>
      <xdr:colOff>480753</xdr:colOff>
      <xdr:row>79</xdr:row>
      <xdr:rowOff>122613</xdr:rowOff>
    </xdr:from>
    <xdr:to>
      <xdr:col>30</xdr:col>
      <xdr:colOff>480753</xdr:colOff>
      <xdr:row>85</xdr:row>
      <xdr:rowOff>27708</xdr:rowOff>
    </xdr:to>
    <mc:AlternateContent xmlns:mc="http://schemas.openxmlformats.org/markup-compatibility/2006">
      <mc:Choice xmlns:sle15="http://schemas.microsoft.com/office/drawing/2012/slicer" Requires="sle15">
        <xdr:graphicFrame macro="">
          <xdr:nvGraphicFramePr>
            <xdr:cNvPr id="26" name="Gender 1">
              <a:extLst>
                <a:ext uri="{FF2B5EF4-FFF2-40B4-BE49-F238E27FC236}">
                  <a16:creationId xmlns:a16="http://schemas.microsoft.com/office/drawing/2014/main" id="{46DADF1B-E446-4A47-9553-13AD48E47EFF}"/>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7020635" y="14286848"/>
              <a:ext cx="1837765" cy="98086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27</xdr:col>
      <xdr:colOff>476596</xdr:colOff>
      <xdr:row>65</xdr:row>
      <xdr:rowOff>111529</xdr:rowOff>
    </xdr:from>
    <xdr:to>
      <xdr:col>30</xdr:col>
      <xdr:colOff>476596</xdr:colOff>
      <xdr:row>79</xdr:row>
      <xdr:rowOff>56977</xdr:rowOff>
    </xdr:to>
    <mc:AlternateContent xmlns:mc="http://schemas.openxmlformats.org/markup-compatibility/2006">
      <mc:Choice xmlns:sle15="http://schemas.microsoft.com/office/drawing/2012/slicer" Requires="sle15">
        <xdr:graphicFrame macro="">
          <xdr:nvGraphicFramePr>
            <xdr:cNvPr id="27" name="Education 1">
              <a:extLst>
                <a:ext uri="{FF2B5EF4-FFF2-40B4-BE49-F238E27FC236}">
                  <a16:creationId xmlns:a16="http://schemas.microsoft.com/office/drawing/2014/main" id="{8A05BED2-95C4-4BA1-B834-854D053A7D78}"/>
                </a:ext>
              </a:extLst>
            </xdr:cNvPr>
            <xdr:cNvGraphicFramePr/>
          </xdr:nvGraphicFramePr>
          <xdr:xfrm>
            <a:off x="0" y="0"/>
            <a:ext cx="0" cy="0"/>
          </xdr:xfrm>
          <a:graphic>
            <a:graphicData uri="http://schemas.microsoft.com/office/drawing/2010/slicer">
              <sle:slicer xmlns:sle="http://schemas.microsoft.com/office/drawing/2010/slicer" name="Education 1"/>
            </a:graphicData>
          </a:graphic>
        </xdr:graphicFrame>
      </mc:Choice>
      <mc:Fallback>
        <xdr:sp macro="" textlink="">
          <xdr:nvSpPr>
            <xdr:cNvPr id="0" name=""/>
            <xdr:cNvSpPr>
              <a:spLocks noTextEdit="1"/>
            </xdr:cNvSpPr>
          </xdr:nvSpPr>
          <xdr:spPr>
            <a:xfrm>
              <a:off x="17016478" y="11765647"/>
              <a:ext cx="1837765" cy="245556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12</xdr:col>
      <xdr:colOff>343647</xdr:colOff>
      <xdr:row>32</xdr:row>
      <xdr:rowOff>149412</xdr:rowOff>
    </xdr:from>
    <xdr:to>
      <xdr:col>30</xdr:col>
      <xdr:colOff>493059</xdr:colOff>
      <xdr:row>37</xdr:row>
      <xdr:rowOff>44824</xdr:rowOff>
    </xdr:to>
    <xdr:sp macro="" textlink="">
      <xdr:nvSpPr>
        <xdr:cNvPr id="28" name="TextBox 27">
          <a:extLst>
            <a:ext uri="{FF2B5EF4-FFF2-40B4-BE49-F238E27FC236}">
              <a16:creationId xmlns:a16="http://schemas.microsoft.com/office/drawing/2014/main" id="{006CE0DA-B27A-456D-AFBA-7B98B6FA04C0}"/>
            </a:ext>
          </a:extLst>
        </xdr:cNvPr>
        <xdr:cNvSpPr txBox="1"/>
      </xdr:nvSpPr>
      <xdr:spPr>
        <a:xfrm>
          <a:off x="7694706" y="5886824"/>
          <a:ext cx="11176000" cy="791882"/>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a:solidFill>
                <a:schemeClr val="bg1"/>
              </a:solidFill>
              <a:latin typeface="Arial Black" panose="020B0A04020102020204" pitchFamily="34" charset="0"/>
            </a:rPr>
            <a:t>Global Wage Insights 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30480</xdr:colOff>
      <xdr:row>3</xdr:row>
      <xdr:rowOff>163830</xdr:rowOff>
    </xdr:from>
    <xdr:to>
      <xdr:col>10</xdr:col>
      <xdr:colOff>335280</xdr:colOff>
      <xdr:row>18</xdr:row>
      <xdr:rowOff>163830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171C715-1381-48E3-89B4-F4BD532BAE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85260" y="7124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0</xdr:colOff>
      <xdr:row>36</xdr:row>
      <xdr:rowOff>148590</xdr:rowOff>
    </xdr:from>
    <xdr:to>
      <xdr:col>10</xdr:col>
      <xdr:colOff>304800</xdr:colOff>
      <xdr:row>51</xdr:row>
      <xdr:rowOff>140970</xdr:rowOff>
    </xdr:to>
    <xdr:graphicFrame macro="">
      <xdr:nvGraphicFramePr>
        <xdr:cNvPr id="3" name="Chart 2">
          <a:extLst>
            <a:ext uri="{FF2B5EF4-FFF2-40B4-BE49-F238E27FC236}">
              <a16:creationId xmlns:a16="http://schemas.microsoft.com/office/drawing/2014/main" id="{9358DCE0-17CB-4E86-861A-B26804104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52</xdr:row>
      <xdr:rowOff>118110</xdr:rowOff>
    </xdr:from>
    <xdr:to>
      <xdr:col>10</xdr:col>
      <xdr:colOff>304800</xdr:colOff>
      <xdr:row>67</xdr:row>
      <xdr:rowOff>110490</xdr:rowOff>
    </xdr:to>
    <xdr:graphicFrame macro="">
      <xdr:nvGraphicFramePr>
        <xdr:cNvPr id="4" name="Chart 3">
          <a:extLst>
            <a:ext uri="{FF2B5EF4-FFF2-40B4-BE49-F238E27FC236}">
              <a16:creationId xmlns:a16="http://schemas.microsoft.com/office/drawing/2014/main" id="{AF515269-E046-428C-95F1-87FFB2BC3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68580</xdr:colOff>
      <xdr:row>68</xdr:row>
      <xdr:rowOff>41910</xdr:rowOff>
    </xdr:from>
    <xdr:to>
      <xdr:col>10</xdr:col>
      <xdr:colOff>373380</xdr:colOff>
      <xdr:row>83</xdr:row>
      <xdr:rowOff>34290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E7B01A8E-2306-44B4-B0E5-641076A500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023360" y="124929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12</xdr:col>
      <xdr:colOff>83820</xdr:colOff>
      <xdr:row>3</xdr:row>
      <xdr:rowOff>76200</xdr:rowOff>
    </xdr:from>
    <xdr:to>
      <xdr:col>15</xdr:col>
      <xdr:colOff>83820</xdr:colOff>
      <xdr:row>16</xdr:row>
      <xdr:rowOff>165735</xdr:rowOff>
    </xdr:to>
    <mc:AlternateContent xmlns:mc="http://schemas.openxmlformats.org/markup-compatibility/2006">
      <mc:Choice xmlns:sle15="http://schemas.microsoft.com/office/drawing/2012/slicer" Requires="sle15">
        <xdr:graphicFrame macro="">
          <xdr:nvGraphicFramePr>
            <xdr:cNvPr id="6" name="Country">
              <a:extLst>
                <a:ext uri="{FF2B5EF4-FFF2-40B4-BE49-F238E27FC236}">
                  <a16:creationId xmlns:a16="http://schemas.microsoft.com/office/drawing/2014/main" id="{2DAD1B59-AF1C-427E-90F3-DC3C93420FE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673869" y="633761"/>
              <a:ext cx="1839951" cy="250563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11</xdr:col>
      <xdr:colOff>457200</xdr:colOff>
      <xdr:row>42</xdr:row>
      <xdr:rowOff>129540</xdr:rowOff>
    </xdr:from>
    <xdr:to>
      <xdr:col>14</xdr:col>
      <xdr:colOff>457200</xdr:colOff>
      <xdr:row>56</xdr:row>
      <xdr:rowOff>36195</xdr:rowOff>
    </xdr:to>
    <mc:AlternateContent xmlns:mc="http://schemas.openxmlformats.org/markup-compatibility/2006">
      <mc:Choice xmlns:sle15="http://schemas.microsoft.com/office/drawing/2012/slicer" Requires="sle15">
        <xdr:graphicFrame macro="">
          <xdr:nvGraphicFramePr>
            <xdr:cNvPr id="7" name="Gender">
              <a:extLst>
                <a:ext uri="{FF2B5EF4-FFF2-40B4-BE49-F238E27FC236}">
                  <a16:creationId xmlns:a16="http://schemas.microsoft.com/office/drawing/2014/main" id="{CF9475E1-F339-4D41-A09E-AD73EFFC5A0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9433932" y="7935394"/>
              <a:ext cx="1839951" cy="2508606"/>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11</xdr:col>
      <xdr:colOff>259080</xdr:colOff>
      <xdr:row>70</xdr:row>
      <xdr:rowOff>38100</xdr:rowOff>
    </xdr:from>
    <xdr:to>
      <xdr:col>14</xdr:col>
      <xdr:colOff>259080</xdr:colOff>
      <xdr:row>83</xdr:row>
      <xdr:rowOff>127635</xdr:rowOff>
    </xdr:to>
    <mc:AlternateContent xmlns:mc="http://schemas.openxmlformats.org/markup-compatibility/2006">
      <mc:Choice xmlns:sle15="http://schemas.microsoft.com/office/drawing/2012/slicer" Requires="sle15">
        <xdr:graphicFrame macro="">
          <xdr:nvGraphicFramePr>
            <xdr:cNvPr id="8" name="Education">
              <a:extLst>
                <a:ext uri="{FF2B5EF4-FFF2-40B4-BE49-F238E27FC236}">
                  <a16:creationId xmlns:a16="http://schemas.microsoft.com/office/drawing/2014/main" id="{E4BD26C2-A523-4110-8504-1A6C5C40E083}"/>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9235812" y="13047856"/>
              <a:ext cx="1839951" cy="250563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381000</xdr:colOff>
      <xdr:row>0</xdr:row>
      <xdr:rowOff>95250</xdr:rowOff>
    </xdr:from>
    <xdr:to>
      <xdr:col>9</xdr:col>
      <xdr:colOff>7620</xdr:colOff>
      <xdr:row>12</xdr:row>
      <xdr:rowOff>30480</xdr:rowOff>
    </xdr:to>
    <xdr:graphicFrame macro="">
      <xdr:nvGraphicFramePr>
        <xdr:cNvPr id="3" name="Chart 2">
          <a:extLst>
            <a:ext uri="{FF2B5EF4-FFF2-40B4-BE49-F238E27FC236}">
              <a16:creationId xmlns:a16="http://schemas.microsoft.com/office/drawing/2014/main" id="{04D0FDCA-5B81-413A-8190-C09F6B9585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114300</xdr:colOff>
      <xdr:row>16</xdr:row>
      <xdr:rowOff>156210</xdr:rowOff>
    </xdr:from>
    <xdr:to>
      <xdr:col>9</xdr:col>
      <xdr:colOff>419100</xdr:colOff>
      <xdr:row>31</xdr:row>
      <xdr:rowOff>156210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F10AEFB3-3285-42DD-A5F5-365469CDC7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979420" y="30822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464820</xdr:colOff>
      <xdr:row>34</xdr:row>
      <xdr:rowOff>41910</xdr:rowOff>
    </xdr:from>
    <xdr:to>
      <xdr:col>9</xdr:col>
      <xdr:colOff>144780</xdr:colOff>
      <xdr:row>46</xdr:row>
      <xdr:rowOff>175260</xdr:rowOff>
    </xdr:to>
    <xdr:graphicFrame macro="">
      <xdr:nvGraphicFramePr>
        <xdr:cNvPr id="5" name="Chart 4">
          <a:extLst>
            <a:ext uri="{FF2B5EF4-FFF2-40B4-BE49-F238E27FC236}">
              <a16:creationId xmlns:a16="http://schemas.microsoft.com/office/drawing/2014/main" id="{3324355A-2266-43AC-B80B-9697DBAC21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144780</xdr:colOff>
      <xdr:row>47</xdr:row>
      <xdr:rowOff>125730</xdr:rowOff>
    </xdr:from>
    <xdr:to>
      <xdr:col>9</xdr:col>
      <xdr:colOff>449580</xdr:colOff>
      <xdr:row>62</xdr:row>
      <xdr:rowOff>118110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2C75F953-BEF5-4B14-B36C-47D377C6BC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009900" y="87287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358140</xdr:colOff>
      <xdr:row>64</xdr:row>
      <xdr:rowOff>0</xdr:rowOff>
    </xdr:from>
    <xdr:to>
      <xdr:col>8</xdr:col>
      <xdr:colOff>350520</xdr:colOff>
      <xdr:row>77</xdr:row>
      <xdr:rowOff>91440</xdr:rowOff>
    </xdr:to>
    <xdr:graphicFrame macro="">
      <xdr:nvGraphicFramePr>
        <xdr:cNvPr id="8" name="Chart 7">
          <a:extLst>
            <a:ext uri="{FF2B5EF4-FFF2-40B4-BE49-F238E27FC236}">
              <a16:creationId xmlns:a16="http://schemas.microsoft.com/office/drawing/2014/main" id="{D58C608E-31EF-4300-A4A5-C7BFFB3FC4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144780</xdr:colOff>
      <xdr:row>79</xdr:row>
      <xdr:rowOff>57150</xdr:rowOff>
    </xdr:from>
    <xdr:to>
      <xdr:col>9</xdr:col>
      <xdr:colOff>449580</xdr:colOff>
      <xdr:row>94</xdr:row>
      <xdr:rowOff>57150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FD4FDD84-AD35-4B3B-BC99-7DD5DFEFC7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009900" y="145351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281940</xdr:colOff>
      <xdr:row>123</xdr:row>
      <xdr:rowOff>133350</xdr:rowOff>
    </xdr:from>
    <xdr:to>
      <xdr:col>9</xdr:col>
      <xdr:colOff>586740</xdr:colOff>
      <xdr:row>138</xdr:row>
      <xdr:rowOff>133350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8116783C-587B-4823-AEA5-4544F0B8C1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147060" y="226580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198994</xdr:colOff>
      <xdr:row>18</xdr:row>
      <xdr:rowOff>130117</xdr:rowOff>
    </xdr:to>
    <xdr:pic>
      <xdr:nvPicPr>
        <xdr:cNvPr id="2" name="Picture 1">
          <a:extLst>
            <a:ext uri="{FF2B5EF4-FFF2-40B4-BE49-F238E27FC236}">
              <a16:creationId xmlns:a16="http://schemas.microsoft.com/office/drawing/2014/main" id="{C8C9112F-6C15-4C76-AD19-1F32E17F03AC}"/>
            </a:ext>
          </a:extLst>
        </xdr:cNvPr>
        <xdr:cNvPicPr>
          <a:picLocks noChangeAspect="1"/>
        </xdr:cNvPicPr>
      </xdr:nvPicPr>
      <xdr:blipFill>
        <a:blip xmlns:r="http://schemas.openxmlformats.org/officeDocument/2006/relationships" r:embed="rId1"/>
        <a:stretch>
          <a:fillRect/>
        </a:stretch>
      </xdr:blipFill>
      <xdr:spPr>
        <a:xfrm>
          <a:off x="0" y="0"/>
          <a:ext cx="7514194" cy="342195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406725</xdr:colOff>
      <xdr:row>15</xdr:row>
      <xdr:rowOff>137606</xdr:rowOff>
    </xdr:to>
    <xdr:pic>
      <xdr:nvPicPr>
        <xdr:cNvPr id="2" name="Picture 1">
          <a:extLst>
            <a:ext uri="{FF2B5EF4-FFF2-40B4-BE49-F238E27FC236}">
              <a16:creationId xmlns:a16="http://schemas.microsoft.com/office/drawing/2014/main" id="{96368C73-CC63-48A3-946C-DC1C9D125F1B}"/>
            </a:ext>
          </a:extLst>
        </xdr:cNvPr>
        <xdr:cNvPicPr>
          <a:picLocks noChangeAspect="1"/>
        </xdr:cNvPicPr>
      </xdr:nvPicPr>
      <xdr:blipFill>
        <a:blip xmlns:r="http://schemas.openxmlformats.org/officeDocument/2006/relationships" r:embed="rId1"/>
        <a:stretch>
          <a:fillRect/>
        </a:stretch>
      </xdr:blipFill>
      <xdr:spPr>
        <a:xfrm>
          <a:off x="0" y="0"/>
          <a:ext cx="7721925" cy="28808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420171</xdr:colOff>
      <xdr:row>18</xdr:row>
      <xdr:rowOff>108916</xdr:rowOff>
    </xdr:to>
    <xdr:pic>
      <xdr:nvPicPr>
        <xdr:cNvPr id="3" name="Picture 2">
          <a:extLst>
            <a:ext uri="{FF2B5EF4-FFF2-40B4-BE49-F238E27FC236}">
              <a16:creationId xmlns:a16="http://schemas.microsoft.com/office/drawing/2014/main" id="{2931F595-AB80-4A15-A321-D925053D534E}"/>
            </a:ext>
          </a:extLst>
        </xdr:cNvPr>
        <xdr:cNvPicPr>
          <a:picLocks noChangeAspect="1"/>
        </xdr:cNvPicPr>
      </xdr:nvPicPr>
      <xdr:blipFill>
        <a:blip xmlns:r="http://schemas.openxmlformats.org/officeDocument/2006/relationships" r:embed="rId1"/>
        <a:stretch>
          <a:fillRect/>
        </a:stretch>
      </xdr:blipFill>
      <xdr:spPr>
        <a:xfrm>
          <a:off x="0" y="0"/>
          <a:ext cx="8344971" cy="3400756"/>
        </a:xfrm>
        <a:prstGeom prst="rect">
          <a:avLst/>
        </a:prstGeom>
      </xdr:spPr>
    </xdr:pic>
    <xdr:clientData/>
  </xdr:twoCellAnchor>
  <xdr:twoCellAnchor editAs="oneCell">
    <xdr:from>
      <xdr:col>14</xdr:col>
      <xdr:colOff>94320</xdr:colOff>
      <xdr:row>0</xdr:row>
      <xdr:rowOff>0</xdr:rowOff>
    </xdr:from>
    <xdr:to>
      <xdr:col>24</xdr:col>
      <xdr:colOff>161055</xdr:colOff>
      <xdr:row>16</xdr:row>
      <xdr:rowOff>60960</xdr:rowOff>
    </xdr:to>
    <xdr:pic>
      <xdr:nvPicPr>
        <xdr:cNvPr id="4" name="Picture 3">
          <a:extLst>
            <a:ext uri="{FF2B5EF4-FFF2-40B4-BE49-F238E27FC236}">
              <a16:creationId xmlns:a16="http://schemas.microsoft.com/office/drawing/2014/main" id="{A20873C0-9ED6-49F0-8DD0-FD1BBF6198C6}"/>
            </a:ext>
          </a:extLst>
        </xdr:cNvPr>
        <xdr:cNvPicPr>
          <a:picLocks noChangeAspect="1"/>
        </xdr:cNvPicPr>
      </xdr:nvPicPr>
      <xdr:blipFill>
        <a:blip xmlns:r="http://schemas.openxmlformats.org/officeDocument/2006/relationships" r:embed="rId2"/>
        <a:stretch>
          <a:fillRect/>
        </a:stretch>
      </xdr:blipFill>
      <xdr:spPr>
        <a:xfrm>
          <a:off x="8628720" y="0"/>
          <a:ext cx="6162735" cy="298704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563880</xdr:colOff>
      <xdr:row>22</xdr:row>
      <xdr:rowOff>123781</xdr:rowOff>
    </xdr:to>
    <xdr:pic>
      <xdr:nvPicPr>
        <xdr:cNvPr id="3" name="Picture 2">
          <a:extLst>
            <a:ext uri="{FF2B5EF4-FFF2-40B4-BE49-F238E27FC236}">
              <a16:creationId xmlns:a16="http://schemas.microsoft.com/office/drawing/2014/main" id="{7EA240DA-7823-4FF7-8A7C-4930986F76C7}"/>
            </a:ext>
          </a:extLst>
        </xdr:cNvPr>
        <xdr:cNvPicPr>
          <a:picLocks noChangeAspect="1"/>
        </xdr:cNvPicPr>
      </xdr:nvPicPr>
      <xdr:blipFill>
        <a:blip xmlns:r="http://schemas.openxmlformats.org/officeDocument/2006/relationships" r:embed="rId1"/>
        <a:stretch>
          <a:fillRect/>
        </a:stretch>
      </xdr:blipFill>
      <xdr:spPr>
        <a:xfrm>
          <a:off x="0" y="0"/>
          <a:ext cx="8488680" cy="414714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106680</xdr:colOff>
      <xdr:row>0</xdr:row>
      <xdr:rowOff>0</xdr:rowOff>
    </xdr:from>
    <xdr:to>
      <xdr:col>10</xdr:col>
      <xdr:colOff>594360</xdr:colOff>
      <xdr:row>17</xdr:row>
      <xdr:rowOff>59163</xdr:rowOff>
    </xdr:to>
    <xdr:pic>
      <xdr:nvPicPr>
        <xdr:cNvPr id="3" name="Picture 2">
          <a:extLst>
            <a:ext uri="{FF2B5EF4-FFF2-40B4-BE49-F238E27FC236}">
              <a16:creationId xmlns:a16="http://schemas.microsoft.com/office/drawing/2014/main" id="{21E96770-40E4-41F4-BB63-63185816B471}"/>
            </a:ext>
          </a:extLst>
        </xdr:cNvPr>
        <xdr:cNvPicPr>
          <a:picLocks noChangeAspect="1"/>
        </xdr:cNvPicPr>
      </xdr:nvPicPr>
      <xdr:blipFill>
        <a:blip xmlns:r="http://schemas.openxmlformats.org/officeDocument/2006/relationships" r:embed="rId1"/>
        <a:stretch>
          <a:fillRect/>
        </a:stretch>
      </xdr:blipFill>
      <xdr:spPr>
        <a:xfrm>
          <a:off x="106680" y="0"/>
          <a:ext cx="6583680" cy="316812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sanul Haque Milon" refreshedDate="45598.482554629627" createdVersion="7" refreshedVersion="7" minRefreshableVersion="3" recordCount="10000" xr:uid="{14557533-FDE3-4824-9C64-A88B4F1F9FCD}">
  <cacheSource type="worksheet">
    <worksheetSource ref="A1:J1048576" sheet="Data Set"/>
  </cacheSource>
  <cacheFields count="10">
    <cacheField name="Employee" numFmtId="0">
      <sharedItems containsBlank="1" count="10">
        <s v=" Private"/>
        <s v=" Local-gov"/>
        <s v=" Self-emp-not-inc"/>
        <s v=" State-gov"/>
        <s v="?"/>
        <s v=" Federal-gov"/>
        <s v=" Self-emp-inc"/>
        <s v=" Without-pay"/>
        <s v=" Never-worked"/>
        <m/>
      </sharedItems>
    </cacheField>
    <cacheField name="Education" numFmtId="0">
      <sharedItems containsBlank="1" count="17">
        <s v=" HS-grad"/>
        <s v=" Some-college"/>
        <s v=" Bachelors"/>
        <s v=" 11th"/>
        <s v=" 5th-6th"/>
        <s v=" 7th-8th"/>
        <s v=" Prof-school"/>
        <s v=" Masters"/>
        <s v=" Assoc-acdm"/>
        <s v=" Doctorate"/>
        <s v=" 9th"/>
        <s v=" Assoc-voc"/>
        <s v=" 10th"/>
        <s v=" 1st-4th"/>
        <s v=" Preschool"/>
        <s v=" 12th"/>
        <m/>
      </sharedItems>
    </cacheField>
    <cacheField name="Marital Status" numFmtId="0">
      <sharedItems containsBlank="1" count="8">
        <s v=" Married-civ-spouse"/>
        <s v=" Never-married"/>
        <s v=" Married-spouse-absent"/>
        <s v=" Divorced"/>
        <s v=" Separated"/>
        <s v=" Married-AF-spouse"/>
        <s v=" Widowed"/>
        <m/>
      </sharedItems>
    </cacheField>
    <cacheField name="Occupation" numFmtId="0">
      <sharedItems containsBlank="1" count="16">
        <s v=" Other-service"/>
        <s v=" Exec-managerial"/>
        <s v=" Adm-clerical"/>
        <s v=" Transport-moving"/>
        <s v=" Machine-op-inspct"/>
        <s v=" Sales"/>
        <s v=" Craft-repair"/>
        <s v=" Handlers-cleaners"/>
        <s v="?"/>
        <s v=" Prof-specialty"/>
        <s v=" Farming-fishing"/>
        <s v=" Tech-support"/>
        <s v=" Protective-serv"/>
        <s v=" Armed-Forces"/>
        <s v=" Priv-house-serv"/>
        <m/>
      </sharedItems>
    </cacheField>
    <cacheField name="Ethnic Origin" numFmtId="0">
      <sharedItems containsBlank="1"/>
    </cacheField>
    <cacheField name="Sex" numFmtId="0">
      <sharedItems containsBlank="1" count="3">
        <s v="Male"/>
        <s v="Female"/>
        <m/>
      </sharedItems>
    </cacheField>
    <cacheField name="Country" numFmtId="0">
      <sharedItems containsBlank="1"/>
    </cacheField>
    <cacheField name="Wages" numFmtId="0">
      <sharedItems containsBlank="1" containsMixedTypes="1" containsNumber="1" containsInteger="1" minValue="15005" maxValue="96998"/>
    </cacheField>
    <cacheField name="Imputed wages" numFmtId="0">
      <sharedItems containsString="0" containsBlank="1" containsNumber="1" minValue="15005" maxValue="96998"/>
    </cacheField>
    <cacheField name="Imputed Occupation" numFmtId="0">
      <sharedItems containsBlank="1"/>
    </cacheField>
  </cacheFields>
  <extLst>
    <ext xmlns:x14="http://schemas.microsoft.com/office/spreadsheetml/2009/9/main" uri="{725AE2AE-9491-48be-B2B4-4EB974FC3084}">
      <x14:pivotCacheDefinition pivotCacheId="1152471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s v=" White"/>
    <x v="0"/>
    <s v=" Yugoslavia"/>
    <n v="50480"/>
    <n v="50480"/>
    <s v=" Other-service"/>
  </r>
  <r>
    <x v="0"/>
    <x v="1"/>
    <x v="1"/>
    <x v="1"/>
    <s v=" White"/>
    <x v="1"/>
    <s v=" Yugoslavia"/>
    <n v="82234"/>
    <n v="82234"/>
    <s v=" Exec-managerial"/>
  </r>
  <r>
    <x v="0"/>
    <x v="1"/>
    <x v="1"/>
    <x v="2"/>
    <s v=" White"/>
    <x v="0"/>
    <s v=" Yugoslavia"/>
    <n v="22197"/>
    <n v="22197"/>
    <s v=" Adm-clerical"/>
  </r>
  <r>
    <x v="0"/>
    <x v="0"/>
    <x v="0"/>
    <x v="0"/>
    <s v=" White"/>
    <x v="0"/>
    <s v=" Yugoslavia"/>
    <n v="94418"/>
    <n v="94418"/>
    <s v=" Other-service"/>
  </r>
  <r>
    <x v="1"/>
    <x v="2"/>
    <x v="1"/>
    <x v="1"/>
    <s v=" Asian-Pac-Islander"/>
    <x v="0"/>
    <s v=" Vietnam"/>
    <n v="21034"/>
    <n v="21034"/>
    <s v=" Exec-managerial"/>
  </r>
  <r>
    <x v="0"/>
    <x v="1"/>
    <x v="1"/>
    <x v="2"/>
    <s v=" Asian-Pac-Islander"/>
    <x v="0"/>
    <s v=" Vietnam"/>
    <n v="25761"/>
    <n v="25761"/>
    <s v=" Adm-clerical"/>
  </r>
  <r>
    <x v="0"/>
    <x v="0"/>
    <x v="0"/>
    <x v="2"/>
    <s v=" Asian-Pac-Islander"/>
    <x v="0"/>
    <s v=" Vietnam"/>
    <n v="15918"/>
    <n v="15918"/>
    <s v=" Adm-clerical"/>
  </r>
  <r>
    <x v="0"/>
    <x v="3"/>
    <x v="0"/>
    <x v="3"/>
    <s v=" Asian-Pac-Islander"/>
    <x v="0"/>
    <s v=" Vietnam"/>
    <n v="72331"/>
    <n v="72331"/>
    <s v=" Transport-moving"/>
  </r>
  <r>
    <x v="0"/>
    <x v="4"/>
    <x v="0"/>
    <x v="4"/>
    <s v=" Asian-Pac-Islander"/>
    <x v="1"/>
    <s v=" Vietnam"/>
    <n v="71558"/>
    <n v="71558"/>
    <s v=" Machine-op-inspct"/>
  </r>
  <r>
    <x v="0"/>
    <x v="1"/>
    <x v="1"/>
    <x v="0"/>
    <s v=" Asian-Pac-Islander"/>
    <x v="1"/>
    <s v=" Vietnam"/>
    <n v="76922"/>
    <n v="76922"/>
    <s v=" Other-service"/>
  </r>
  <r>
    <x v="0"/>
    <x v="1"/>
    <x v="1"/>
    <x v="2"/>
    <s v=" Asian-Pac-Islander"/>
    <x v="1"/>
    <s v=" Vietnam"/>
    <n v="24711"/>
    <n v="24711"/>
    <s v=" Adm-clerical"/>
  </r>
  <r>
    <x v="2"/>
    <x v="2"/>
    <x v="0"/>
    <x v="5"/>
    <s v=" Asian-Pac-Islander"/>
    <x v="0"/>
    <s v=" Vietnam"/>
    <n v="68004"/>
    <n v="68004"/>
    <s v=" Sales"/>
  </r>
  <r>
    <x v="0"/>
    <x v="1"/>
    <x v="1"/>
    <x v="2"/>
    <s v=" Asian-Pac-Islander"/>
    <x v="1"/>
    <s v=" Vietnam"/>
    <n v="51886"/>
    <n v="51886"/>
    <s v=" Adm-clerical"/>
  </r>
  <r>
    <x v="0"/>
    <x v="1"/>
    <x v="1"/>
    <x v="2"/>
    <s v=" Asian-Pac-Islander"/>
    <x v="1"/>
    <s v=" Vietnam"/>
    <n v="65055"/>
    <n v="65055"/>
    <s v=" Adm-clerical"/>
  </r>
  <r>
    <x v="0"/>
    <x v="2"/>
    <x v="1"/>
    <x v="2"/>
    <s v=" Asian-Pac-Islander"/>
    <x v="1"/>
    <s v=" Vietnam"/>
    <n v="31637"/>
    <n v="31637"/>
    <s v=" Adm-clerical"/>
  </r>
  <r>
    <x v="0"/>
    <x v="0"/>
    <x v="1"/>
    <x v="2"/>
    <s v=" Asian-Pac-Islander"/>
    <x v="1"/>
    <s v=" Vietnam"/>
    <n v="96279"/>
    <n v="96279"/>
    <s v=" Adm-clerical"/>
  </r>
  <r>
    <x v="0"/>
    <x v="0"/>
    <x v="1"/>
    <x v="6"/>
    <s v=" Asian-Pac-Islander"/>
    <x v="0"/>
    <s v=" Vietnam"/>
    <n v="42213"/>
    <n v="42213"/>
    <s v=" Craft-repair"/>
  </r>
  <r>
    <x v="0"/>
    <x v="0"/>
    <x v="0"/>
    <x v="2"/>
    <s v=" Asian-Pac-Islander"/>
    <x v="0"/>
    <s v=" Vietnam"/>
    <n v="20112"/>
    <n v="20112"/>
    <s v=" Adm-clerical"/>
  </r>
  <r>
    <x v="0"/>
    <x v="5"/>
    <x v="0"/>
    <x v="6"/>
    <s v=" Asian-Pac-Islander"/>
    <x v="0"/>
    <s v=" Vietnam"/>
    <n v="39523"/>
    <n v="39523"/>
    <s v=" Craft-repair"/>
  </r>
  <r>
    <x v="0"/>
    <x v="0"/>
    <x v="1"/>
    <x v="7"/>
    <s v=" Asian-Pac-Islander"/>
    <x v="1"/>
    <s v=" Vietnam"/>
    <n v="94708"/>
    <n v="94708"/>
    <s v=" Handlers-cleaners"/>
  </r>
  <r>
    <x v="0"/>
    <x v="2"/>
    <x v="0"/>
    <x v="0"/>
    <s v=" Asian-Pac-Islander"/>
    <x v="0"/>
    <s v=" Vietnam"/>
    <n v="17883"/>
    <n v="17883"/>
    <s v=" Other-service"/>
  </r>
  <r>
    <x v="0"/>
    <x v="3"/>
    <x v="1"/>
    <x v="6"/>
    <s v=" Asian-Pac-Islander"/>
    <x v="0"/>
    <s v=" Vietnam"/>
    <s v="?"/>
    <n v="55823.21022044088"/>
    <s v=" Craft-repair"/>
  </r>
  <r>
    <x v="0"/>
    <x v="2"/>
    <x v="0"/>
    <x v="0"/>
    <s v=" Asian-Pac-Islander"/>
    <x v="0"/>
    <s v=" Vietnam"/>
    <n v="67365"/>
    <n v="67365"/>
    <s v=" Other-service"/>
  </r>
  <r>
    <x v="3"/>
    <x v="1"/>
    <x v="0"/>
    <x v="2"/>
    <s v=" Asian-Pac-Islander"/>
    <x v="0"/>
    <s v=" Vietnam"/>
    <n v="69005"/>
    <n v="69005"/>
    <s v=" Adm-clerical"/>
  </r>
  <r>
    <x v="0"/>
    <x v="1"/>
    <x v="1"/>
    <x v="4"/>
    <s v=" Asian-Pac-Islander"/>
    <x v="0"/>
    <s v=" Vietnam"/>
    <n v="27120"/>
    <n v="27120"/>
    <s v=" Machine-op-inspct"/>
  </r>
  <r>
    <x v="4"/>
    <x v="6"/>
    <x v="2"/>
    <x v="8"/>
    <s v=" Asian-Pac-Islander"/>
    <x v="1"/>
    <s v=" Vietnam"/>
    <n v="93174"/>
    <n v="93174"/>
    <s v="Unknown"/>
  </r>
  <r>
    <x v="0"/>
    <x v="2"/>
    <x v="1"/>
    <x v="0"/>
    <s v=" Asian-Pac-Islander"/>
    <x v="1"/>
    <s v=" Vietnam"/>
    <n v="82587"/>
    <n v="82587"/>
    <s v=" Other-service"/>
  </r>
  <r>
    <x v="3"/>
    <x v="2"/>
    <x v="1"/>
    <x v="2"/>
    <s v=" White"/>
    <x v="0"/>
    <s v=" United-States"/>
    <n v="81536"/>
    <n v="81536"/>
    <s v=" Adm-clerical"/>
  </r>
  <r>
    <x v="2"/>
    <x v="2"/>
    <x v="0"/>
    <x v="1"/>
    <s v=" White"/>
    <x v="0"/>
    <s v=" United-States"/>
    <n v="16440"/>
    <n v="16440"/>
    <s v=" Exec-managerial"/>
  </r>
  <r>
    <x v="0"/>
    <x v="0"/>
    <x v="3"/>
    <x v="7"/>
    <s v=" White"/>
    <x v="0"/>
    <s v=" United-States"/>
    <n v="17791"/>
    <n v="17791"/>
    <s v=" Handlers-cleaners"/>
  </r>
  <r>
    <x v="0"/>
    <x v="3"/>
    <x v="0"/>
    <x v="7"/>
    <s v=" Black"/>
    <x v="0"/>
    <s v=" United-States"/>
    <n v="85309"/>
    <n v="85309"/>
    <s v=" Handlers-cleaners"/>
  </r>
  <r>
    <x v="0"/>
    <x v="7"/>
    <x v="0"/>
    <x v="1"/>
    <s v=" White"/>
    <x v="1"/>
    <s v=" United-States"/>
    <n v="18479"/>
    <n v="18479"/>
    <s v=" Exec-managerial"/>
  </r>
  <r>
    <x v="2"/>
    <x v="0"/>
    <x v="0"/>
    <x v="1"/>
    <s v=" White"/>
    <x v="0"/>
    <s v=" United-States"/>
    <n v="64184"/>
    <n v="64184"/>
    <s v=" Exec-managerial"/>
  </r>
  <r>
    <x v="0"/>
    <x v="7"/>
    <x v="1"/>
    <x v="9"/>
    <s v=" White"/>
    <x v="1"/>
    <s v=" United-States"/>
    <n v="68533"/>
    <n v="68533"/>
    <s v=" Prof-specialty"/>
  </r>
  <r>
    <x v="0"/>
    <x v="2"/>
    <x v="0"/>
    <x v="1"/>
    <s v=" White"/>
    <x v="0"/>
    <s v=" United-States"/>
    <n v="45635"/>
    <n v="45635"/>
    <s v=" Exec-managerial"/>
  </r>
  <r>
    <x v="0"/>
    <x v="1"/>
    <x v="0"/>
    <x v="1"/>
    <s v=" Black"/>
    <x v="0"/>
    <s v=" United-States"/>
    <n v="43093"/>
    <n v="43093"/>
    <s v=" Exec-managerial"/>
  </r>
  <r>
    <x v="0"/>
    <x v="2"/>
    <x v="1"/>
    <x v="2"/>
    <s v=" White"/>
    <x v="1"/>
    <s v=" United-States"/>
    <n v="33750"/>
    <n v="33750"/>
    <s v=" Adm-clerical"/>
  </r>
  <r>
    <x v="0"/>
    <x v="8"/>
    <x v="1"/>
    <x v="5"/>
    <s v=" Black"/>
    <x v="0"/>
    <s v=" United-States"/>
    <n v="20837"/>
    <n v="20837"/>
    <s v=" Sales"/>
  </r>
  <r>
    <x v="2"/>
    <x v="0"/>
    <x v="1"/>
    <x v="10"/>
    <s v=" White"/>
    <x v="0"/>
    <s v=" United-States"/>
    <n v="57766"/>
    <n v="57766"/>
    <s v=" Farming-fishing"/>
  </r>
  <r>
    <x v="0"/>
    <x v="0"/>
    <x v="1"/>
    <x v="4"/>
    <s v=" White"/>
    <x v="0"/>
    <s v=" United-States"/>
    <n v="61205"/>
    <n v="61205"/>
    <s v=" Machine-op-inspct"/>
  </r>
  <r>
    <x v="0"/>
    <x v="3"/>
    <x v="0"/>
    <x v="5"/>
    <s v=" White"/>
    <x v="0"/>
    <s v=" United-States"/>
    <n v="61761"/>
    <n v="61761"/>
    <s v=" Sales"/>
  </r>
  <r>
    <x v="2"/>
    <x v="7"/>
    <x v="3"/>
    <x v="1"/>
    <s v=" White"/>
    <x v="1"/>
    <s v=" United-States"/>
    <n v="71549"/>
    <n v="71549"/>
    <s v=" Exec-managerial"/>
  </r>
  <r>
    <x v="0"/>
    <x v="9"/>
    <x v="0"/>
    <x v="9"/>
    <s v=" White"/>
    <x v="0"/>
    <s v=" United-States"/>
    <s v="?"/>
    <n v="55823.21022044088"/>
    <s v=" Prof-specialty"/>
  </r>
  <r>
    <x v="0"/>
    <x v="0"/>
    <x v="4"/>
    <x v="0"/>
    <s v=" Black"/>
    <x v="1"/>
    <s v=" United-States"/>
    <n v="91556"/>
    <n v="91556"/>
    <s v=" Other-service"/>
  </r>
  <r>
    <x v="5"/>
    <x v="10"/>
    <x v="0"/>
    <x v="10"/>
    <s v=" Black"/>
    <x v="0"/>
    <s v=" United-States"/>
    <n v="56618"/>
    <n v="56618"/>
    <s v=" Farming-fishing"/>
  </r>
  <r>
    <x v="0"/>
    <x v="3"/>
    <x v="0"/>
    <x v="3"/>
    <s v=" White"/>
    <x v="0"/>
    <s v=" United-States"/>
    <n v="43980"/>
    <n v="43980"/>
    <s v=" Transport-moving"/>
  </r>
  <r>
    <x v="0"/>
    <x v="0"/>
    <x v="3"/>
    <x v="11"/>
    <s v=" White"/>
    <x v="1"/>
    <s v=" United-States"/>
    <n v="44394"/>
    <n v="44394"/>
    <s v=" Tech-support"/>
  </r>
  <r>
    <x v="1"/>
    <x v="2"/>
    <x v="0"/>
    <x v="11"/>
    <s v=" White"/>
    <x v="0"/>
    <s v=" United-States"/>
    <n v="26950"/>
    <n v="26950"/>
    <s v=" Tech-support"/>
  </r>
  <r>
    <x v="0"/>
    <x v="0"/>
    <x v="1"/>
    <x v="6"/>
    <s v=" White"/>
    <x v="0"/>
    <s v=" United-States"/>
    <n v="34937"/>
    <n v="34937"/>
    <s v=" Craft-repair"/>
  </r>
  <r>
    <x v="0"/>
    <x v="0"/>
    <x v="3"/>
    <x v="1"/>
    <s v=" White"/>
    <x v="0"/>
    <s v=" United-States"/>
    <n v="93830"/>
    <n v="93830"/>
    <s v=" Exec-managerial"/>
  </r>
  <r>
    <x v="0"/>
    <x v="0"/>
    <x v="0"/>
    <x v="6"/>
    <s v=" White"/>
    <x v="0"/>
    <s v=" United-States"/>
    <n v="47354"/>
    <n v="47354"/>
    <s v=" Craft-repair"/>
  </r>
  <r>
    <x v="1"/>
    <x v="8"/>
    <x v="1"/>
    <x v="12"/>
    <s v=" White"/>
    <x v="0"/>
    <s v=" United-States"/>
    <n v="81902"/>
    <n v="81902"/>
    <s v=" Protective-serv"/>
  </r>
  <r>
    <x v="0"/>
    <x v="1"/>
    <x v="1"/>
    <x v="5"/>
    <s v=" Black"/>
    <x v="0"/>
    <s v=" United-States"/>
    <n v="70655"/>
    <n v="70655"/>
    <s v=" Sales"/>
  </r>
  <r>
    <x v="0"/>
    <x v="2"/>
    <x v="3"/>
    <x v="1"/>
    <s v=" White"/>
    <x v="0"/>
    <s v=" United-States"/>
    <n v="69545"/>
    <n v="69545"/>
    <s v=" Exec-managerial"/>
  </r>
  <r>
    <x v="5"/>
    <x v="1"/>
    <x v="0"/>
    <x v="2"/>
    <s v=" White"/>
    <x v="0"/>
    <s v=" United-States"/>
    <n v="32992"/>
    <n v="32992"/>
    <s v=" Adm-clerical"/>
  </r>
  <r>
    <x v="3"/>
    <x v="1"/>
    <x v="0"/>
    <x v="0"/>
    <s v=" Black"/>
    <x v="0"/>
    <s v=" United-States"/>
    <n v="64956"/>
    <n v="64956"/>
    <s v=" Other-service"/>
  </r>
  <r>
    <x v="0"/>
    <x v="1"/>
    <x v="1"/>
    <x v="4"/>
    <s v=" White"/>
    <x v="0"/>
    <s v=" United-States"/>
    <n v="40929"/>
    <n v="40929"/>
    <s v=" Machine-op-inspct"/>
  </r>
  <r>
    <x v="0"/>
    <x v="0"/>
    <x v="5"/>
    <x v="2"/>
    <s v=" White"/>
    <x v="1"/>
    <s v=" United-States"/>
    <n v="15683"/>
    <n v="15683"/>
    <s v=" Adm-clerical"/>
  </r>
  <r>
    <x v="2"/>
    <x v="8"/>
    <x v="0"/>
    <x v="9"/>
    <s v=" White"/>
    <x v="0"/>
    <s v=" United-States"/>
    <n v="40140"/>
    <n v="40140"/>
    <s v=" Prof-specialty"/>
  </r>
  <r>
    <x v="0"/>
    <x v="10"/>
    <x v="0"/>
    <x v="4"/>
    <s v=" White"/>
    <x v="0"/>
    <s v=" United-States"/>
    <n v="72077"/>
    <n v="72077"/>
    <s v=" Machine-op-inspct"/>
  </r>
  <r>
    <x v="2"/>
    <x v="2"/>
    <x v="0"/>
    <x v="9"/>
    <s v=" White"/>
    <x v="0"/>
    <s v=" United-States"/>
    <n v="59365"/>
    <n v="59365"/>
    <s v=" Prof-specialty"/>
  </r>
  <r>
    <x v="0"/>
    <x v="2"/>
    <x v="0"/>
    <x v="11"/>
    <s v=" White"/>
    <x v="0"/>
    <s v=" United-States"/>
    <n v="33951"/>
    <n v="33951"/>
    <s v=" Tech-support"/>
  </r>
  <r>
    <x v="0"/>
    <x v="0"/>
    <x v="4"/>
    <x v="2"/>
    <s v=" White"/>
    <x v="1"/>
    <s v=" United-States"/>
    <n v="16831"/>
    <n v="16831"/>
    <s v=" Adm-clerical"/>
  </r>
  <r>
    <x v="0"/>
    <x v="0"/>
    <x v="1"/>
    <x v="7"/>
    <s v=" White"/>
    <x v="0"/>
    <s v=" United-States"/>
    <n v="40472"/>
    <n v="40472"/>
    <s v=" Handlers-cleaners"/>
  </r>
  <r>
    <x v="5"/>
    <x v="2"/>
    <x v="0"/>
    <x v="9"/>
    <s v=" Black"/>
    <x v="0"/>
    <s v=" United-States"/>
    <n v="32276"/>
    <n v="32276"/>
    <s v=" Prof-specialty"/>
  </r>
  <r>
    <x v="0"/>
    <x v="0"/>
    <x v="0"/>
    <x v="4"/>
    <s v=" White"/>
    <x v="0"/>
    <s v=" United-States"/>
    <n v="31091"/>
    <n v="31091"/>
    <s v=" Machine-op-inspct"/>
  </r>
  <r>
    <x v="0"/>
    <x v="7"/>
    <x v="3"/>
    <x v="1"/>
    <s v=" White"/>
    <x v="1"/>
    <s v=" United-States"/>
    <n v="18956"/>
    <n v="18956"/>
    <s v=" Exec-managerial"/>
  </r>
  <r>
    <x v="3"/>
    <x v="11"/>
    <x v="0"/>
    <x v="6"/>
    <s v=" White"/>
    <x v="0"/>
    <s v=" United-States"/>
    <n v="36028"/>
    <n v="36028"/>
    <s v=" Craft-repair"/>
  </r>
  <r>
    <x v="0"/>
    <x v="11"/>
    <x v="1"/>
    <x v="9"/>
    <s v=" White"/>
    <x v="0"/>
    <s v=" United-States"/>
    <n v="66287"/>
    <n v="66287"/>
    <s v=" Prof-specialty"/>
  </r>
  <r>
    <x v="0"/>
    <x v="1"/>
    <x v="0"/>
    <x v="1"/>
    <s v=" Other"/>
    <x v="1"/>
    <s v=" United-States"/>
    <n v="32411"/>
    <n v="32411"/>
    <s v=" Exec-managerial"/>
  </r>
  <r>
    <x v="5"/>
    <x v="2"/>
    <x v="3"/>
    <x v="1"/>
    <s v=" White"/>
    <x v="0"/>
    <s v=" United-States"/>
    <n v="18815"/>
    <n v="18815"/>
    <s v=" Exec-managerial"/>
  </r>
  <r>
    <x v="6"/>
    <x v="0"/>
    <x v="3"/>
    <x v="1"/>
    <s v=" White"/>
    <x v="0"/>
    <s v=" United-States"/>
    <n v="62128"/>
    <n v="62128"/>
    <s v=" Exec-managerial"/>
  </r>
  <r>
    <x v="0"/>
    <x v="1"/>
    <x v="0"/>
    <x v="11"/>
    <s v=" White"/>
    <x v="0"/>
    <s v=" United-States"/>
    <n v="75500"/>
    <n v="75500"/>
    <s v=" Tech-support"/>
  </r>
  <r>
    <x v="0"/>
    <x v="0"/>
    <x v="0"/>
    <x v="2"/>
    <s v=" White"/>
    <x v="0"/>
    <s v=" United-States"/>
    <n v="77175"/>
    <n v="77175"/>
    <s v=" Adm-clerical"/>
  </r>
  <r>
    <x v="0"/>
    <x v="0"/>
    <x v="0"/>
    <x v="4"/>
    <s v=" White"/>
    <x v="0"/>
    <s v=" United-States"/>
    <n v="45595"/>
    <n v="45595"/>
    <s v=" Machine-op-inspct"/>
  </r>
  <r>
    <x v="0"/>
    <x v="2"/>
    <x v="0"/>
    <x v="5"/>
    <s v=" White"/>
    <x v="0"/>
    <s v=" United-States"/>
    <n v="21525"/>
    <n v="21525"/>
    <s v=" Sales"/>
  </r>
  <r>
    <x v="0"/>
    <x v="0"/>
    <x v="0"/>
    <x v="3"/>
    <s v=" White"/>
    <x v="0"/>
    <s v=" United-States"/>
    <n v="74580"/>
    <n v="74580"/>
    <s v=" Transport-moving"/>
  </r>
  <r>
    <x v="0"/>
    <x v="9"/>
    <x v="0"/>
    <x v="9"/>
    <s v=" White"/>
    <x v="0"/>
    <s v=" United-States"/>
    <n v="78072"/>
    <n v="78072"/>
    <s v=" Prof-specialty"/>
  </r>
  <r>
    <x v="0"/>
    <x v="1"/>
    <x v="3"/>
    <x v="11"/>
    <s v=" White"/>
    <x v="0"/>
    <s v=" United-States"/>
    <n v="46647"/>
    <n v="46647"/>
    <s v=" Tech-support"/>
  </r>
  <r>
    <x v="0"/>
    <x v="0"/>
    <x v="0"/>
    <x v="6"/>
    <s v=" White"/>
    <x v="0"/>
    <s v=" United-States"/>
    <n v="87223"/>
    <n v="87223"/>
    <s v=" Craft-repair"/>
  </r>
  <r>
    <x v="0"/>
    <x v="1"/>
    <x v="3"/>
    <x v="2"/>
    <s v=" White"/>
    <x v="1"/>
    <s v=" United-States"/>
    <n v="49231"/>
    <n v="49231"/>
    <s v=" Adm-clerical"/>
  </r>
  <r>
    <x v="0"/>
    <x v="0"/>
    <x v="0"/>
    <x v="2"/>
    <s v=" White"/>
    <x v="1"/>
    <s v=" United-States"/>
    <n v="15875"/>
    <n v="15875"/>
    <s v=" Adm-clerical"/>
  </r>
  <r>
    <x v="6"/>
    <x v="1"/>
    <x v="0"/>
    <x v="1"/>
    <s v=" White"/>
    <x v="0"/>
    <s v=" United-States"/>
    <n v="45823"/>
    <n v="45823"/>
    <s v=" Exec-managerial"/>
  </r>
  <r>
    <x v="4"/>
    <x v="1"/>
    <x v="1"/>
    <x v="8"/>
    <s v=" White"/>
    <x v="0"/>
    <s v=" United-States"/>
    <n v="16955"/>
    <n v="16955"/>
    <s v="Unknown"/>
  </r>
  <r>
    <x v="0"/>
    <x v="1"/>
    <x v="1"/>
    <x v="9"/>
    <s v=" White"/>
    <x v="0"/>
    <s v=" United-States"/>
    <n v="33420"/>
    <n v="33420"/>
    <s v=" Prof-specialty"/>
  </r>
  <r>
    <x v="0"/>
    <x v="2"/>
    <x v="4"/>
    <x v="5"/>
    <s v=" Black"/>
    <x v="1"/>
    <s v=" United-States"/>
    <n v="82275"/>
    <n v="82275"/>
    <s v=" Sales"/>
  </r>
  <r>
    <x v="2"/>
    <x v="2"/>
    <x v="0"/>
    <x v="5"/>
    <s v=" White"/>
    <x v="0"/>
    <s v=" United-States"/>
    <n v="67672"/>
    <n v="67672"/>
    <s v=" Sales"/>
  </r>
  <r>
    <x v="0"/>
    <x v="1"/>
    <x v="1"/>
    <x v="4"/>
    <s v=" White"/>
    <x v="0"/>
    <s v=" United-States"/>
    <n v="43985"/>
    <n v="43985"/>
    <s v=" Machine-op-inspct"/>
  </r>
  <r>
    <x v="0"/>
    <x v="1"/>
    <x v="0"/>
    <x v="9"/>
    <s v=" White"/>
    <x v="0"/>
    <s v=" United-States"/>
    <n v="88032"/>
    <n v="88032"/>
    <s v=" Prof-specialty"/>
  </r>
  <r>
    <x v="0"/>
    <x v="8"/>
    <x v="0"/>
    <x v="2"/>
    <s v=" White"/>
    <x v="0"/>
    <s v=" United-States"/>
    <n v="69317"/>
    <n v="69317"/>
    <s v=" Adm-clerical"/>
  </r>
  <r>
    <x v="4"/>
    <x v="12"/>
    <x v="0"/>
    <x v="8"/>
    <s v=" White"/>
    <x v="0"/>
    <s v=" United-States"/>
    <n v="30128"/>
    <n v="30128"/>
    <s v="Unknown"/>
  </r>
  <r>
    <x v="0"/>
    <x v="3"/>
    <x v="1"/>
    <x v="0"/>
    <s v=" White"/>
    <x v="1"/>
    <s v=" United-States"/>
    <n v="38194"/>
    <n v="38194"/>
    <s v=" Other-service"/>
  </r>
  <r>
    <x v="1"/>
    <x v="5"/>
    <x v="0"/>
    <x v="10"/>
    <s v=" White"/>
    <x v="0"/>
    <s v=" United-States"/>
    <n v="59367"/>
    <n v="59367"/>
    <s v=" Farming-fishing"/>
  </r>
  <r>
    <x v="0"/>
    <x v="0"/>
    <x v="1"/>
    <x v="5"/>
    <s v=" White"/>
    <x v="0"/>
    <s v=" United-States"/>
    <n v="87386"/>
    <n v="87386"/>
    <s v=" Sales"/>
  </r>
  <r>
    <x v="0"/>
    <x v="0"/>
    <x v="0"/>
    <x v="0"/>
    <s v=" White"/>
    <x v="1"/>
    <s v=" United-States"/>
    <n v="38908"/>
    <n v="38908"/>
    <s v=" Other-service"/>
  </r>
  <r>
    <x v="0"/>
    <x v="0"/>
    <x v="0"/>
    <x v="5"/>
    <s v=" White"/>
    <x v="0"/>
    <s v=" United-States"/>
    <n v="31062"/>
    <n v="31062"/>
    <s v=" Sales"/>
  </r>
  <r>
    <x v="0"/>
    <x v="0"/>
    <x v="3"/>
    <x v="6"/>
    <s v=" White"/>
    <x v="1"/>
    <s v=" United-States"/>
    <n v="41633"/>
    <n v="41633"/>
    <s v=" Craft-repair"/>
  </r>
  <r>
    <x v="0"/>
    <x v="0"/>
    <x v="3"/>
    <x v="5"/>
    <s v=" White"/>
    <x v="1"/>
    <s v=" United-States"/>
    <n v="63814"/>
    <n v="63814"/>
    <s v=" Sales"/>
  </r>
  <r>
    <x v="1"/>
    <x v="0"/>
    <x v="0"/>
    <x v="12"/>
    <s v=" White"/>
    <x v="0"/>
    <s v=" United-States"/>
    <n v="33213"/>
    <n v="33213"/>
    <s v=" Protective-serv"/>
  </r>
  <r>
    <x v="0"/>
    <x v="7"/>
    <x v="0"/>
    <x v="9"/>
    <s v=" White"/>
    <x v="0"/>
    <s v=" United-States"/>
    <n v="35445"/>
    <n v="35445"/>
    <s v=" Prof-specialty"/>
  </r>
  <r>
    <x v="0"/>
    <x v="10"/>
    <x v="1"/>
    <x v="5"/>
    <s v=" White"/>
    <x v="0"/>
    <s v=" United-States"/>
    <n v="57327"/>
    <n v="57327"/>
    <s v=" Sales"/>
  </r>
  <r>
    <x v="5"/>
    <x v="9"/>
    <x v="1"/>
    <x v="9"/>
    <s v=" White"/>
    <x v="1"/>
    <s v=" United-States"/>
    <n v="35459"/>
    <n v="35459"/>
    <s v=" Prof-specialty"/>
  </r>
  <r>
    <x v="0"/>
    <x v="11"/>
    <x v="0"/>
    <x v="9"/>
    <s v=" White"/>
    <x v="0"/>
    <s v=" United-States"/>
    <n v="18472"/>
    <n v="18472"/>
    <s v=" Prof-specialty"/>
  </r>
  <r>
    <x v="0"/>
    <x v="1"/>
    <x v="3"/>
    <x v="6"/>
    <s v=" White"/>
    <x v="1"/>
    <s v=" United-States"/>
    <n v="22148"/>
    <n v="22148"/>
    <s v=" Craft-repair"/>
  </r>
  <r>
    <x v="0"/>
    <x v="1"/>
    <x v="3"/>
    <x v="4"/>
    <s v=" Black"/>
    <x v="1"/>
    <s v=" United-States"/>
    <n v="89404"/>
    <n v="89404"/>
    <s v=" Machine-op-inspct"/>
  </r>
  <r>
    <x v="1"/>
    <x v="2"/>
    <x v="0"/>
    <x v="12"/>
    <s v=" White"/>
    <x v="0"/>
    <s v=" United-States"/>
    <n v="66260"/>
    <n v="66260"/>
    <s v=" Protective-serv"/>
  </r>
  <r>
    <x v="1"/>
    <x v="1"/>
    <x v="1"/>
    <x v="7"/>
    <s v=" White"/>
    <x v="0"/>
    <s v=" United-States"/>
    <n v="76406"/>
    <n v="76406"/>
    <s v=" Handlers-cleaners"/>
  </r>
  <r>
    <x v="2"/>
    <x v="9"/>
    <x v="0"/>
    <x v="9"/>
    <s v=" White"/>
    <x v="0"/>
    <s v=" United-States"/>
    <n v="18362"/>
    <n v="18362"/>
    <s v=" Prof-specialty"/>
  </r>
  <r>
    <x v="0"/>
    <x v="1"/>
    <x v="0"/>
    <x v="5"/>
    <s v=" White"/>
    <x v="0"/>
    <s v=" United-States"/>
    <n v="59950"/>
    <n v="59950"/>
    <s v=" Sales"/>
  </r>
  <r>
    <x v="5"/>
    <x v="0"/>
    <x v="1"/>
    <x v="0"/>
    <s v=" Black"/>
    <x v="0"/>
    <s v=" United-States"/>
    <n v="92896"/>
    <n v="92896"/>
    <s v=" Other-service"/>
  </r>
  <r>
    <x v="0"/>
    <x v="7"/>
    <x v="0"/>
    <x v="1"/>
    <s v=" White"/>
    <x v="0"/>
    <s v=" United-States"/>
    <n v="85113"/>
    <n v="85113"/>
    <s v=" Exec-managerial"/>
  </r>
  <r>
    <x v="0"/>
    <x v="2"/>
    <x v="0"/>
    <x v="1"/>
    <s v=" White"/>
    <x v="0"/>
    <s v=" United-States"/>
    <n v="89268"/>
    <n v="89268"/>
    <s v=" Exec-managerial"/>
  </r>
  <r>
    <x v="2"/>
    <x v="7"/>
    <x v="1"/>
    <x v="9"/>
    <s v=" White"/>
    <x v="1"/>
    <s v=" United-States"/>
    <n v="70806"/>
    <n v="70806"/>
    <s v=" Prof-specialty"/>
  </r>
  <r>
    <x v="0"/>
    <x v="1"/>
    <x v="1"/>
    <x v="11"/>
    <s v=" White"/>
    <x v="1"/>
    <s v=" United-States"/>
    <n v="35849"/>
    <n v="35849"/>
    <s v=" Tech-support"/>
  </r>
  <r>
    <x v="0"/>
    <x v="0"/>
    <x v="1"/>
    <x v="6"/>
    <s v=" White"/>
    <x v="0"/>
    <s v=" United-States"/>
    <n v="57737"/>
    <n v="57737"/>
    <s v=" Craft-repair"/>
  </r>
  <r>
    <x v="6"/>
    <x v="0"/>
    <x v="0"/>
    <x v="6"/>
    <s v=" White"/>
    <x v="0"/>
    <s v=" United-States"/>
    <n v="70637"/>
    <n v="70637"/>
    <s v=" Craft-repair"/>
  </r>
  <r>
    <x v="4"/>
    <x v="12"/>
    <x v="1"/>
    <x v="8"/>
    <s v=" White"/>
    <x v="1"/>
    <s v=" United-States"/>
    <n v="60834"/>
    <n v="60834"/>
    <s v="Unknown"/>
  </r>
  <r>
    <x v="0"/>
    <x v="3"/>
    <x v="1"/>
    <x v="7"/>
    <s v=" White"/>
    <x v="0"/>
    <s v=" United-States"/>
    <n v="59412"/>
    <n v="59412"/>
    <s v=" Handlers-cleaners"/>
  </r>
  <r>
    <x v="1"/>
    <x v="0"/>
    <x v="1"/>
    <x v="2"/>
    <s v=" White"/>
    <x v="1"/>
    <s v=" United-States"/>
    <n v="68678"/>
    <n v="68678"/>
    <s v=" Adm-clerical"/>
  </r>
  <r>
    <x v="0"/>
    <x v="0"/>
    <x v="0"/>
    <x v="7"/>
    <s v=" White"/>
    <x v="0"/>
    <s v=" United-States"/>
    <n v="54709"/>
    <n v="54709"/>
    <s v=" Handlers-cleaners"/>
  </r>
  <r>
    <x v="0"/>
    <x v="2"/>
    <x v="1"/>
    <x v="5"/>
    <s v=" White"/>
    <x v="0"/>
    <s v=" United-States"/>
    <n v="82855"/>
    <n v="82855"/>
    <s v=" Sales"/>
  </r>
  <r>
    <x v="0"/>
    <x v="6"/>
    <x v="0"/>
    <x v="9"/>
    <s v=" White"/>
    <x v="0"/>
    <s v=" United-States"/>
    <n v="93856"/>
    <n v="93856"/>
    <s v=" Prof-specialty"/>
  </r>
  <r>
    <x v="0"/>
    <x v="1"/>
    <x v="0"/>
    <x v="5"/>
    <s v=" White"/>
    <x v="1"/>
    <s v=" United-States"/>
    <n v="81541"/>
    <n v="81541"/>
    <s v=" Sales"/>
  </r>
  <r>
    <x v="0"/>
    <x v="0"/>
    <x v="1"/>
    <x v="4"/>
    <s v=" White"/>
    <x v="1"/>
    <s v=" United-States"/>
    <n v="18714"/>
    <n v="18714"/>
    <s v=" Machine-op-inspct"/>
  </r>
  <r>
    <x v="0"/>
    <x v="10"/>
    <x v="0"/>
    <x v="7"/>
    <s v=" White"/>
    <x v="0"/>
    <s v=" United-States"/>
    <n v="29614"/>
    <n v="29614"/>
    <s v=" Handlers-cleaners"/>
  </r>
  <r>
    <x v="6"/>
    <x v="1"/>
    <x v="0"/>
    <x v="5"/>
    <s v=" White"/>
    <x v="0"/>
    <s v=" United-States"/>
    <n v="55286"/>
    <n v="55286"/>
    <s v=" Sales"/>
  </r>
  <r>
    <x v="1"/>
    <x v="11"/>
    <x v="0"/>
    <x v="6"/>
    <s v=" Black"/>
    <x v="0"/>
    <s v=" United-States"/>
    <n v="23086"/>
    <n v="23086"/>
    <s v=" Craft-repair"/>
  </r>
  <r>
    <x v="0"/>
    <x v="1"/>
    <x v="0"/>
    <x v="5"/>
    <s v=" White"/>
    <x v="0"/>
    <s v=" United-States"/>
    <n v="48098"/>
    <n v="48098"/>
    <s v=" Sales"/>
  </r>
  <r>
    <x v="0"/>
    <x v="0"/>
    <x v="1"/>
    <x v="6"/>
    <s v=" White"/>
    <x v="0"/>
    <s v=" United-States"/>
    <n v="41628"/>
    <n v="41628"/>
    <s v=" Craft-repair"/>
  </r>
  <r>
    <x v="0"/>
    <x v="1"/>
    <x v="1"/>
    <x v="0"/>
    <s v=" White"/>
    <x v="1"/>
    <s v=" United-States"/>
    <n v="27597"/>
    <n v="27597"/>
    <s v=" Other-service"/>
  </r>
  <r>
    <x v="0"/>
    <x v="2"/>
    <x v="0"/>
    <x v="1"/>
    <s v=" White"/>
    <x v="0"/>
    <s v=" United-States"/>
    <n v="73338"/>
    <n v="73338"/>
    <s v=" Exec-managerial"/>
  </r>
  <r>
    <x v="3"/>
    <x v="2"/>
    <x v="0"/>
    <x v="9"/>
    <s v=" White"/>
    <x v="0"/>
    <s v=" United-States"/>
    <n v="55126"/>
    <n v="55126"/>
    <s v=" Prof-specialty"/>
  </r>
  <r>
    <x v="0"/>
    <x v="1"/>
    <x v="1"/>
    <x v="0"/>
    <s v=" Black"/>
    <x v="0"/>
    <s v=" United-States"/>
    <n v="32694"/>
    <n v="32694"/>
    <s v=" Other-service"/>
  </r>
  <r>
    <x v="0"/>
    <x v="2"/>
    <x v="0"/>
    <x v="1"/>
    <s v=" White"/>
    <x v="1"/>
    <s v=" United-States"/>
    <n v="78135"/>
    <n v="78135"/>
    <s v=" Exec-managerial"/>
  </r>
  <r>
    <x v="0"/>
    <x v="1"/>
    <x v="1"/>
    <x v="2"/>
    <s v=" White"/>
    <x v="1"/>
    <s v=" United-States"/>
    <n v="48812"/>
    <n v="48812"/>
    <s v=" Adm-clerical"/>
  </r>
  <r>
    <x v="0"/>
    <x v="8"/>
    <x v="0"/>
    <x v="2"/>
    <s v=" White"/>
    <x v="0"/>
    <s v=" United-States"/>
    <n v="67867"/>
    <n v="67867"/>
    <s v=" Adm-clerical"/>
  </r>
  <r>
    <x v="4"/>
    <x v="0"/>
    <x v="0"/>
    <x v="8"/>
    <s v=" White"/>
    <x v="0"/>
    <s v=" United-States"/>
    <n v="81410"/>
    <n v="81410"/>
    <s v="Unknown"/>
  </r>
  <r>
    <x v="0"/>
    <x v="1"/>
    <x v="3"/>
    <x v="6"/>
    <s v=" White"/>
    <x v="0"/>
    <s v=" United-States"/>
    <n v="68082"/>
    <n v="68082"/>
    <s v=" Craft-repair"/>
  </r>
  <r>
    <x v="0"/>
    <x v="8"/>
    <x v="1"/>
    <x v="5"/>
    <s v=" White"/>
    <x v="1"/>
    <s v=" United-States"/>
    <n v="94968"/>
    <n v="94968"/>
    <s v=" Sales"/>
  </r>
  <r>
    <x v="0"/>
    <x v="0"/>
    <x v="1"/>
    <x v="0"/>
    <s v=" White"/>
    <x v="1"/>
    <s v=" United-States"/>
    <n v="41569"/>
    <n v="41569"/>
    <s v=" Other-service"/>
  </r>
  <r>
    <x v="2"/>
    <x v="0"/>
    <x v="0"/>
    <x v="6"/>
    <s v=" White"/>
    <x v="0"/>
    <s v=" United-States"/>
    <n v="28195"/>
    <n v="28195"/>
    <s v=" Craft-repair"/>
  </r>
  <r>
    <x v="0"/>
    <x v="2"/>
    <x v="0"/>
    <x v="5"/>
    <s v=" White"/>
    <x v="0"/>
    <s v=" United-States"/>
    <n v="89994"/>
    <n v="89994"/>
    <s v=" Sales"/>
  </r>
  <r>
    <x v="0"/>
    <x v="8"/>
    <x v="3"/>
    <x v="11"/>
    <s v=" Black"/>
    <x v="1"/>
    <s v=" United-States"/>
    <n v="78432"/>
    <n v="78432"/>
    <s v=" Tech-support"/>
  </r>
  <r>
    <x v="2"/>
    <x v="0"/>
    <x v="0"/>
    <x v="6"/>
    <s v=" White"/>
    <x v="0"/>
    <s v=" United-States"/>
    <s v="?"/>
    <n v="55823.21022044088"/>
    <s v=" Craft-repair"/>
  </r>
  <r>
    <x v="0"/>
    <x v="11"/>
    <x v="0"/>
    <x v="2"/>
    <s v=" White"/>
    <x v="1"/>
    <s v=" United-States"/>
    <n v="36263"/>
    <n v="36263"/>
    <s v=" Adm-clerical"/>
  </r>
  <r>
    <x v="0"/>
    <x v="1"/>
    <x v="1"/>
    <x v="5"/>
    <s v=" White"/>
    <x v="0"/>
    <s v=" United-States"/>
    <n v="22619"/>
    <n v="22619"/>
    <s v=" Sales"/>
  </r>
  <r>
    <x v="0"/>
    <x v="1"/>
    <x v="0"/>
    <x v="6"/>
    <s v=" Asian-Pac-Islander"/>
    <x v="0"/>
    <s v=" United-States"/>
    <n v="45894"/>
    <n v="45894"/>
    <s v=" Craft-repair"/>
  </r>
  <r>
    <x v="6"/>
    <x v="0"/>
    <x v="0"/>
    <x v="6"/>
    <s v=" White"/>
    <x v="0"/>
    <s v=" United-States"/>
    <n v="48853"/>
    <n v="48853"/>
    <s v=" Craft-repair"/>
  </r>
  <r>
    <x v="0"/>
    <x v="1"/>
    <x v="1"/>
    <x v="5"/>
    <s v=" White"/>
    <x v="1"/>
    <s v=" United-States"/>
    <n v="44713"/>
    <n v="44713"/>
    <s v=" Sales"/>
  </r>
  <r>
    <x v="0"/>
    <x v="11"/>
    <x v="1"/>
    <x v="9"/>
    <s v=" White"/>
    <x v="1"/>
    <s v=" United-States"/>
    <s v="?"/>
    <n v="55823.21022044088"/>
    <s v=" Prof-specialty"/>
  </r>
  <r>
    <x v="0"/>
    <x v="1"/>
    <x v="1"/>
    <x v="11"/>
    <s v=" White"/>
    <x v="0"/>
    <s v=" United-States"/>
    <n v="76805"/>
    <n v="76805"/>
    <s v=" Tech-support"/>
  </r>
  <r>
    <x v="0"/>
    <x v="0"/>
    <x v="1"/>
    <x v="3"/>
    <s v=" Black"/>
    <x v="1"/>
    <s v=" United-States"/>
    <n v="58875"/>
    <n v="58875"/>
    <s v=" Transport-moving"/>
  </r>
  <r>
    <x v="0"/>
    <x v="1"/>
    <x v="0"/>
    <x v="0"/>
    <s v=" White"/>
    <x v="0"/>
    <s v=" United-States"/>
    <n v="71644"/>
    <n v="71644"/>
    <s v=" Other-service"/>
  </r>
  <r>
    <x v="0"/>
    <x v="0"/>
    <x v="6"/>
    <x v="0"/>
    <s v=" White"/>
    <x v="1"/>
    <s v=" United-States"/>
    <n v="44660"/>
    <n v="44660"/>
    <s v=" Other-service"/>
  </r>
  <r>
    <x v="0"/>
    <x v="3"/>
    <x v="0"/>
    <x v="6"/>
    <s v=" White"/>
    <x v="0"/>
    <s v=" United-States"/>
    <n v="35847"/>
    <n v="35847"/>
    <s v=" Craft-repair"/>
  </r>
  <r>
    <x v="4"/>
    <x v="1"/>
    <x v="3"/>
    <x v="8"/>
    <s v=" White"/>
    <x v="1"/>
    <s v=" United-States"/>
    <n v="88487"/>
    <n v="88487"/>
    <s v="Unknown"/>
  </r>
  <r>
    <x v="0"/>
    <x v="0"/>
    <x v="1"/>
    <x v="2"/>
    <s v=" White"/>
    <x v="1"/>
    <s v=" United-States"/>
    <n v="18812"/>
    <n v="18812"/>
    <s v=" Adm-clerical"/>
  </r>
  <r>
    <x v="0"/>
    <x v="0"/>
    <x v="1"/>
    <x v="6"/>
    <s v=" White"/>
    <x v="0"/>
    <s v=" United-States"/>
    <n v="15407"/>
    <n v="15407"/>
    <s v=" Craft-repair"/>
  </r>
  <r>
    <x v="4"/>
    <x v="0"/>
    <x v="3"/>
    <x v="8"/>
    <s v=" White"/>
    <x v="0"/>
    <s v=" United-States"/>
    <n v="34489"/>
    <n v="34489"/>
    <s v="Unknown"/>
  </r>
  <r>
    <x v="0"/>
    <x v="0"/>
    <x v="0"/>
    <x v="6"/>
    <s v=" White"/>
    <x v="0"/>
    <s v=" United-States"/>
    <n v="29458"/>
    <n v="29458"/>
    <s v=" Craft-repair"/>
  </r>
  <r>
    <x v="0"/>
    <x v="2"/>
    <x v="1"/>
    <x v="7"/>
    <s v=" White"/>
    <x v="0"/>
    <s v=" United-States"/>
    <n v="16680"/>
    <n v="16680"/>
    <s v=" Handlers-cleaners"/>
  </r>
  <r>
    <x v="2"/>
    <x v="1"/>
    <x v="4"/>
    <x v="5"/>
    <s v=" Black"/>
    <x v="0"/>
    <s v=" United-States"/>
    <n v="63697"/>
    <n v="63697"/>
    <s v=" Sales"/>
  </r>
  <r>
    <x v="0"/>
    <x v="0"/>
    <x v="3"/>
    <x v="6"/>
    <s v=" White"/>
    <x v="0"/>
    <s v=" United-States"/>
    <n v="45143"/>
    <n v="45143"/>
    <s v=" Craft-repair"/>
  </r>
  <r>
    <x v="0"/>
    <x v="2"/>
    <x v="4"/>
    <x v="0"/>
    <s v=" Black"/>
    <x v="0"/>
    <s v=" United-States"/>
    <n v="22174"/>
    <n v="22174"/>
    <s v=" Other-service"/>
  </r>
  <r>
    <x v="4"/>
    <x v="13"/>
    <x v="3"/>
    <x v="8"/>
    <s v=" White"/>
    <x v="1"/>
    <s v=" United-States"/>
    <n v="30212"/>
    <n v="30212"/>
    <s v="Unknown"/>
  </r>
  <r>
    <x v="0"/>
    <x v="0"/>
    <x v="1"/>
    <x v="0"/>
    <s v=" White"/>
    <x v="1"/>
    <s v=" United-States"/>
    <n v="57833"/>
    <n v="57833"/>
    <s v=" Other-service"/>
  </r>
  <r>
    <x v="6"/>
    <x v="7"/>
    <x v="3"/>
    <x v="1"/>
    <s v=" Asian-Pac-Islander"/>
    <x v="1"/>
    <s v=" United-States"/>
    <n v="25689"/>
    <n v="25689"/>
    <s v=" Exec-managerial"/>
  </r>
  <r>
    <x v="2"/>
    <x v="7"/>
    <x v="0"/>
    <x v="5"/>
    <s v=" White"/>
    <x v="0"/>
    <s v=" United-States"/>
    <n v="54223"/>
    <n v="54223"/>
    <s v=" Sales"/>
  </r>
  <r>
    <x v="5"/>
    <x v="8"/>
    <x v="1"/>
    <x v="1"/>
    <s v=" White"/>
    <x v="0"/>
    <s v=" United-States"/>
    <n v="24480"/>
    <n v="24480"/>
    <s v=" Exec-managerial"/>
  </r>
  <r>
    <x v="3"/>
    <x v="7"/>
    <x v="6"/>
    <x v="12"/>
    <s v=" White"/>
    <x v="0"/>
    <s v=" United-States"/>
    <n v="66397"/>
    <n v="66397"/>
    <s v=" Protective-serv"/>
  </r>
  <r>
    <x v="0"/>
    <x v="3"/>
    <x v="1"/>
    <x v="7"/>
    <s v=" White"/>
    <x v="0"/>
    <s v=" United-States"/>
    <n v="41875"/>
    <n v="41875"/>
    <s v=" Handlers-cleaners"/>
  </r>
  <r>
    <x v="1"/>
    <x v="11"/>
    <x v="6"/>
    <x v="9"/>
    <s v=" White"/>
    <x v="1"/>
    <s v=" United-States"/>
    <n v="73243"/>
    <n v="73243"/>
    <s v=" Prof-specialty"/>
  </r>
  <r>
    <x v="0"/>
    <x v="0"/>
    <x v="1"/>
    <x v="0"/>
    <s v=" White"/>
    <x v="0"/>
    <s v=" United-States"/>
    <n v="45170"/>
    <n v="45170"/>
    <s v=" Other-service"/>
  </r>
  <r>
    <x v="3"/>
    <x v="0"/>
    <x v="0"/>
    <x v="12"/>
    <s v=" White"/>
    <x v="0"/>
    <s v=" United-States"/>
    <n v="66278"/>
    <n v="66278"/>
    <s v=" Protective-serv"/>
  </r>
  <r>
    <x v="0"/>
    <x v="1"/>
    <x v="0"/>
    <x v="5"/>
    <s v=" White"/>
    <x v="0"/>
    <s v=" United-States"/>
    <n v="67173"/>
    <n v="67173"/>
    <s v=" Sales"/>
  </r>
  <r>
    <x v="0"/>
    <x v="2"/>
    <x v="1"/>
    <x v="6"/>
    <s v=" White"/>
    <x v="0"/>
    <s v=" United-States"/>
    <n v="25465"/>
    <n v="25465"/>
    <s v=" Craft-repair"/>
  </r>
  <r>
    <x v="3"/>
    <x v="2"/>
    <x v="0"/>
    <x v="9"/>
    <s v=" White"/>
    <x v="0"/>
    <s v=" United-States"/>
    <n v="48580"/>
    <n v="48580"/>
    <s v=" Prof-specialty"/>
  </r>
  <r>
    <x v="0"/>
    <x v="0"/>
    <x v="2"/>
    <x v="5"/>
    <s v=" White"/>
    <x v="1"/>
    <s v=" United-States"/>
    <n v="79939"/>
    <n v="79939"/>
    <s v=" Sales"/>
  </r>
  <r>
    <x v="0"/>
    <x v="0"/>
    <x v="1"/>
    <x v="6"/>
    <s v=" Black"/>
    <x v="0"/>
    <s v=" United-States"/>
    <n v="31597"/>
    <n v="31597"/>
    <s v=" Craft-repair"/>
  </r>
  <r>
    <x v="0"/>
    <x v="0"/>
    <x v="1"/>
    <x v="7"/>
    <s v=" Black"/>
    <x v="0"/>
    <s v=" United-States"/>
    <n v="15017"/>
    <n v="15017"/>
    <s v=" Handlers-cleaners"/>
  </r>
  <r>
    <x v="0"/>
    <x v="0"/>
    <x v="1"/>
    <x v="0"/>
    <s v=" White"/>
    <x v="0"/>
    <s v=" United-States"/>
    <n v="43466"/>
    <n v="43466"/>
    <s v=" Other-service"/>
  </r>
  <r>
    <x v="0"/>
    <x v="2"/>
    <x v="0"/>
    <x v="9"/>
    <s v=" White"/>
    <x v="0"/>
    <s v=" United-States"/>
    <n v="26921"/>
    <n v="26921"/>
    <s v=" Prof-specialty"/>
  </r>
  <r>
    <x v="1"/>
    <x v="1"/>
    <x v="0"/>
    <x v="1"/>
    <s v=" Black"/>
    <x v="0"/>
    <s v=" United-States"/>
    <n v="70431"/>
    <n v="70431"/>
    <s v=" Exec-managerial"/>
  </r>
  <r>
    <x v="0"/>
    <x v="1"/>
    <x v="3"/>
    <x v="2"/>
    <s v=" White"/>
    <x v="1"/>
    <s v=" United-States"/>
    <n v="50404"/>
    <n v="50404"/>
    <s v=" Adm-clerical"/>
  </r>
  <r>
    <x v="0"/>
    <x v="1"/>
    <x v="1"/>
    <x v="6"/>
    <s v=" Black"/>
    <x v="0"/>
    <s v=" United-States"/>
    <n v="59443"/>
    <n v="59443"/>
    <s v=" Craft-repair"/>
  </r>
  <r>
    <x v="5"/>
    <x v="1"/>
    <x v="0"/>
    <x v="2"/>
    <s v=" White"/>
    <x v="0"/>
    <s v=" United-States"/>
    <n v="48210"/>
    <n v="48210"/>
    <s v=" Adm-clerical"/>
  </r>
  <r>
    <x v="0"/>
    <x v="0"/>
    <x v="0"/>
    <x v="2"/>
    <s v=" Black"/>
    <x v="0"/>
    <s v=" United-States"/>
    <n v="95011"/>
    <n v="95011"/>
    <s v=" Adm-clerical"/>
  </r>
  <r>
    <x v="2"/>
    <x v="2"/>
    <x v="3"/>
    <x v="1"/>
    <s v=" White"/>
    <x v="1"/>
    <s v=" United-States"/>
    <n v="75510"/>
    <n v="75510"/>
    <s v=" Exec-managerial"/>
  </r>
  <r>
    <x v="4"/>
    <x v="2"/>
    <x v="3"/>
    <x v="8"/>
    <s v=" White"/>
    <x v="1"/>
    <s v=" United-States"/>
    <n v="26183"/>
    <n v="26183"/>
    <s v="Unknown"/>
  </r>
  <r>
    <x v="0"/>
    <x v="7"/>
    <x v="0"/>
    <x v="9"/>
    <s v=" White"/>
    <x v="1"/>
    <s v=" United-States"/>
    <n v="75671"/>
    <n v="75671"/>
    <s v=" Prof-specialty"/>
  </r>
  <r>
    <x v="3"/>
    <x v="9"/>
    <x v="0"/>
    <x v="9"/>
    <s v=" White"/>
    <x v="0"/>
    <s v=" United-States"/>
    <n v="89697"/>
    <n v="89697"/>
    <s v=" Prof-specialty"/>
  </r>
  <r>
    <x v="0"/>
    <x v="1"/>
    <x v="3"/>
    <x v="4"/>
    <s v=" Black"/>
    <x v="1"/>
    <s v=" United-States"/>
    <n v="88038"/>
    <n v="88038"/>
    <s v=" Machine-op-inspct"/>
  </r>
  <r>
    <x v="0"/>
    <x v="1"/>
    <x v="0"/>
    <x v="4"/>
    <s v=" White"/>
    <x v="0"/>
    <s v=" United-States"/>
    <n v="80470"/>
    <n v="80470"/>
    <s v=" Machine-op-inspct"/>
  </r>
  <r>
    <x v="1"/>
    <x v="2"/>
    <x v="0"/>
    <x v="6"/>
    <s v=" Black"/>
    <x v="0"/>
    <s v=" United-States"/>
    <n v="21137"/>
    <n v="21137"/>
    <s v=" Craft-repair"/>
  </r>
  <r>
    <x v="0"/>
    <x v="1"/>
    <x v="0"/>
    <x v="11"/>
    <s v=" White"/>
    <x v="0"/>
    <s v=" United-States"/>
    <n v="72969"/>
    <n v="72969"/>
    <s v=" Tech-support"/>
  </r>
  <r>
    <x v="5"/>
    <x v="2"/>
    <x v="0"/>
    <x v="11"/>
    <s v=" White"/>
    <x v="0"/>
    <s v=" United-States"/>
    <n v="52894"/>
    <n v="52894"/>
    <s v=" Tech-support"/>
  </r>
  <r>
    <x v="0"/>
    <x v="1"/>
    <x v="3"/>
    <x v="6"/>
    <s v=" White"/>
    <x v="0"/>
    <s v=" United-States"/>
    <n v="43804"/>
    <n v="43804"/>
    <s v=" Craft-repair"/>
  </r>
  <r>
    <x v="5"/>
    <x v="7"/>
    <x v="1"/>
    <x v="1"/>
    <s v=" White"/>
    <x v="1"/>
    <s v=" United-States"/>
    <n v="38369"/>
    <n v="38369"/>
    <s v=" Exec-managerial"/>
  </r>
  <r>
    <x v="0"/>
    <x v="7"/>
    <x v="0"/>
    <x v="9"/>
    <s v=" White"/>
    <x v="0"/>
    <s v=" United-States"/>
    <n v="85694"/>
    <n v="85694"/>
    <s v=" Prof-specialty"/>
  </r>
  <r>
    <x v="2"/>
    <x v="0"/>
    <x v="1"/>
    <x v="5"/>
    <s v=" White"/>
    <x v="0"/>
    <s v=" United-States"/>
    <n v="56922"/>
    <n v="56922"/>
    <s v=" Sales"/>
  </r>
  <r>
    <x v="0"/>
    <x v="7"/>
    <x v="1"/>
    <x v="9"/>
    <s v=" White"/>
    <x v="1"/>
    <s v=" United-States"/>
    <n v="62476"/>
    <n v="62476"/>
    <s v=" Prof-specialty"/>
  </r>
  <r>
    <x v="0"/>
    <x v="2"/>
    <x v="0"/>
    <x v="1"/>
    <s v=" White"/>
    <x v="0"/>
    <s v=" United-States"/>
    <n v="18423"/>
    <n v="18423"/>
    <s v=" Exec-managerial"/>
  </r>
  <r>
    <x v="1"/>
    <x v="1"/>
    <x v="1"/>
    <x v="9"/>
    <s v=" White"/>
    <x v="1"/>
    <s v=" United-States"/>
    <n v="93652"/>
    <n v="93652"/>
    <s v=" Prof-specialty"/>
  </r>
  <r>
    <x v="3"/>
    <x v="0"/>
    <x v="3"/>
    <x v="2"/>
    <s v=" White"/>
    <x v="1"/>
    <s v=" United-States"/>
    <n v="86287"/>
    <n v="86287"/>
    <s v=" Adm-clerical"/>
  </r>
  <r>
    <x v="0"/>
    <x v="3"/>
    <x v="1"/>
    <x v="5"/>
    <s v=" White"/>
    <x v="1"/>
    <s v=" United-States"/>
    <n v="53664"/>
    <n v="53664"/>
    <s v=" Sales"/>
  </r>
  <r>
    <x v="0"/>
    <x v="2"/>
    <x v="0"/>
    <x v="0"/>
    <s v=" Black"/>
    <x v="0"/>
    <s v=" United-States"/>
    <n v="82733"/>
    <n v="82733"/>
    <s v=" Other-service"/>
  </r>
  <r>
    <x v="0"/>
    <x v="0"/>
    <x v="3"/>
    <x v="6"/>
    <s v=" White"/>
    <x v="0"/>
    <s v=" United-States"/>
    <n v="76988"/>
    <n v="76988"/>
    <s v=" Craft-repair"/>
  </r>
  <r>
    <x v="6"/>
    <x v="0"/>
    <x v="0"/>
    <x v="5"/>
    <s v=" White"/>
    <x v="1"/>
    <s v=" United-States"/>
    <n v="60523"/>
    <n v="60523"/>
    <s v=" Sales"/>
  </r>
  <r>
    <x v="0"/>
    <x v="3"/>
    <x v="1"/>
    <x v="5"/>
    <s v=" White"/>
    <x v="1"/>
    <s v=" United-States"/>
    <n v="83669"/>
    <n v="83669"/>
    <s v=" Sales"/>
  </r>
  <r>
    <x v="1"/>
    <x v="0"/>
    <x v="0"/>
    <x v="3"/>
    <s v=" Black"/>
    <x v="0"/>
    <s v=" United-States"/>
    <n v="79865"/>
    <n v="79865"/>
    <s v=" Transport-moving"/>
  </r>
  <r>
    <x v="0"/>
    <x v="0"/>
    <x v="0"/>
    <x v="6"/>
    <s v=" White"/>
    <x v="0"/>
    <s v=" United-States"/>
    <n v="17575"/>
    <n v="17575"/>
    <s v=" Craft-repair"/>
  </r>
  <r>
    <x v="0"/>
    <x v="1"/>
    <x v="1"/>
    <x v="5"/>
    <s v=" Amer-Indian-Eskimo"/>
    <x v="1"/>
    <s v=" United-States"/>
    <n v="66922"/>
    <n v="66922"/>
    <s v=" Sales"/>
  </r>
  <r>
    <x v="0"/>
    <x v="0"/>
    <x v="0"/>
    <x v="6"/>
    <s v=" Asian-Pac-Islander"/>
    <x v="0"/>
    <s v=" United-States"/>
    <n v="80262"/>
    <n v="80262"/>
    <s v=" Craft-repair"/>
  </r>
  <r>
    <x v="6"/>
    <x v="5"/>
    <x v="0"/>
    <x v="4"/>
    <s v=" White"/>
    <x v="0"/>
    <s v=" United-States"/>
    <n v="70022"/>
    <n v="70022"/>
    <s v=" Machine-op-inspct"/>
  </r>
  <r>
    <x v="0"/>
    <x v="2"/>
    <x v="1"/>
    <x v="1"/>
    <s v=" Black"/>
    <x v="0"/>
    <s v=" United-States"/>
    <n v="23736"/>
    <n v="23736"/>
    <s v=" Exec-managerial"/>
  </r>
  <r>
    <x v="0"/>
    <x v="8"/>
    <x v="3"/>
    <x v="5"/>
    <s v=" White"/>
    <x v="1"/>
    <s v=" United-States"/>
    <n v="55616"/>
    <n v="55616"/>
    <s v=" Sales"/>
  </r>
  <r>
    <x v="0"/>
    <x v="2"/>
    <x v="0"/>
    <x v="9"/>
    <s v=" White"/>
    <x v="0"/>
    <s v=" United-States"/>
    <n v="40497"/>
    <n v="40497"/>
    <s v=" Prof-specialty"/>
  </r>
  <r>
    <x v="0"/>
    <x v="12"/>
    <x v="1"/>
    <x v="6"/>
    <s v=" White"/>
    <x v="0"/>
    <s v=" United-States"/>
    <n v="46835"/>
    <n v="46835"/>
    <s v=" Craft-repair"/>
  </r>
  <r>
    <x v="0"/>
    <x v="1"/>
    <x v="0"/>
    <x v="7"/>
    <s v=" White"/>
    <x v="0"/>
    <s v=" United-States"/>
    <n v="71562"/>
    <n v="71562"/>
    <s v=" Handlers-cleaners"/>
  </r>
  <r>
    <x v="4"/>
    <x v="13"/>
    <x v="3"/>
    <x v="8"/>
    <s v=" White"/>
    <x v="0"/>
    <s v=" United-States"/>
    <n v="44064"/>
    <n v="44064"/>
    <s v="Unknown"/>
  </r>
  <r>
    <x v="0"/>
    <x v="0"/>
    <x v="1"/>
    <x v="0"/>
    <s v=" Black"/>
    <x v="0"/>
    <s v=" United-States"/>
    <n v="41289"/>
    <n v="41289"/>
    <s v=" Other-service"/>
  </r>
  <r>
    <x v="0"/>
    <x v="0"/>
    <x v="0"/>
    <x v="2"/>
    <s v=" Black"/>
    <x v="0"/>
    <s v=" United-States"/>
    <n v="40493"/>
    <n v="40493"/>
    <s v=" Adm-clerical"/>
  </r>
  <r>
    <x v="1"/>
    <x v="14"/>
    <x v="1"/>
    <x v="4"/>
    <s v=" White"/>
    <x v="1"/>
    <s v=" United-States"/>
    <n v="64056"/>
    <n v="64056"/>
    <s v=" Machine-op-inspct"/>
  </r>
  <r>
    <x v="0"/>
    <x v="0"/>
    <x v="1"/>
    <x v="5"/>
    <s v=" White"/>
    <x v="1"/>
    <s v=" United-States"/>
    <n v="24833"/>
    <n v="24833"/>
    <s v=" Sales"/>
  </r>
  <r>
    <x v="4"/>
    <x v="12"/>
    <x v="3"/>
    <x v="8"/>
    <s v=" Amer-Indian-Eskimo"/>
    <x v="1"/>
    <s v=" United-States"/>
    <n v="94392"/>
    <n v="94392"/>
    <s v="Unknown"/>
  </r>
  <r>
    <x v="2"/>
    <x v="0"/>
    <x v="0"/>
    <x v="10"/>
    <s v=" White"/>
    <x v="0"/>
    <s v=" United-States"/>
    <n v="75768"/>
    <n v="75768"/>
    <s v=" Farming-fishing"/>
  </r>
  <r>
    <x v="0"/>
    <x v="0"/>
    <x v="3"/>
    <x v="2"/>
    <s v=" White"/>
    <x v="1"/>
    <s v=" United-States"/>
    <n v="74274"/>
    <n v="74274"/>
    <s v=" Adm-clerical"/>
  </r>
  <r>
    <x v="0"/>
    <x v="3"/>
    <x v="4"/>
    <x v="3"/>
    <s v=" Black"/>
    <x v="0"/>
    <s v=" United-States"/>
    <n v="64015"/>
    <n v="64015"/>
    <s v=" Transport-moving"/>
  </r>
  <r>
    <x v="0"/>
    <x v="0"/>
    <x v="3"/>
    <x v="5"/>
    <s v=" Black"/>
    <x v="1"/>
    <s v=" United-States"/>
    <n v="52198"/>
    <n v="52198"/>
    <s v=" Sales"/>
  </r>
  <r>
    <x v="0"/>
    <x v="1"/>
    <x v="1"/>
    <x v="2"/>
    <s v=" White"/>
    <x v="0"/>
    <s v=" United-States"/>
    <n v="94033"/>
    <n v="94033"/>
    <s v=" Adm-clerical"/>
  </r>
  <r>
    <x v="0"/>
    <x v="1"/>
    <x v="3"/>
    <x v="6"/>
    <s v=" Other"/>
    <x v="1"/>
    <s v=" United-States"/>
    <n v="55997"/>
    <n v="55997"/>
    <s v=" Craft-repair"/>
  </r>
  <r>
    <x v="0"/>
    <x v="6"/>
    <x v="1"/>
    <x v="9"/>
    <s v=" White"/>
    <x v="0"/>
    <s v=" United-States"/>
    <n v="50583"/>
    <n v="50583"/>
    <s v=" Prof-specialty"/>
  </r>
  <r>
    <x v="3"/>
    <x v="0"/>
    <x v="0"/>
    <x v="0"/>
    <s v=" White"/>
    <x v="0"/>
    <s v=" United-States"/>
    <n v="15494"/>
    <n v="15494"/>
    <s v=" Other-service"/>
  </r>
  <r>
    <x v="3"/>
    <x v="1"/>
    <x v="1"/>
    <x v="2"/>
    <s v=" White"/>
    <x v="1"/>
    <s v=" United-States"/>
    <n v="47882"/>
    <n v="47882"/>
    <s v=" Adm-clerical"/>
  </r>
  <r>
    <x v="1"/>
    <x v="7"/>
    <x v="0"/>
    <x v="1"/>
    <s v=" White"/>
    <x v="0"/>
    <s v=" United-States"/>
    <n v="46508"/>
    <n v="46508"/>
    <s v=" Exec-managerial"/>
  </r>
  <r>
    <x v="0"/>
    <x v="0"/>
    <x v="1"/>
    <x v="3"/>
    <s v=" White"/>
    <x v="0"/>
    <s v=" United-States"/>
    <n v="57775"/>
    <n v="57775"/>
    <s v=" Transport-moving"/>
  </r>
  <r>
    <x v="0"/>
    <x v="2"/>
    <x v="0"/>
    <x v="9"/>
    <s v=" White"/>
    <x v="0"/>
    <s v=" United-States"/>
    <n v="91631"/>
    <n v="91631"/>
    <s v=" Prof-specialty"/>
  </r>
  <r>
    <x v="2"/>
    <x v="0"/>
    <x v="0"/>
    <x v="0"/>
    <s v=" White"/>
    <x v="1"/>
    <s v=" United-States"/>
    <n v="62601"/>
    <n v="62601"/>
    <s v=" Other-service"/>
  </r>
  <r>
    <x v="3"/>
    <x v="8"/>
    <x v="0"/>
    <x v="12"/>
    <s v=" White"/>
    <x v="0"/>
    <s v=" United-States"/>
    <n v="43575"/>
    <n v="43575"/>
    <s v=" Protective-serv"/>
  </r>
  <r>
    <x v="4"/>
    <x v="1"/>
    <x v="1"/>
    <x v="8"/>
    <s v=" White"/>
    <x v="0"/>
    <s v=" United-States"/>
    <n v="66530"/>
    <n v="66530"/>
    <s v="Unknown"/>
  </r>
  <r>
    <x v="0"/>
    <x v="1"/>
    <x v="3"/>
    <x v="6"/>
    <s v=" White"/>
    <x v="0"/>
    <s v=" United-States"/>
    <n v="58304"/>
    <n v="58304"/>
    <s v=" Craft-repair"/>
  </r>
  <r>
    <x v="0"/>
    <x v="0"/>
    <x v="0"/>
    <x v="2"/>
    <s v=" White"/>
    <x v="0"/>
    <s v=" United-States"/>
    <n v="75988"/>
    <n v="75988"/>
    <s v=" Adm-clerical"/>
  </r>
  <r>
    <x v="0"/>
    <x v="0"/>
    <x v="1"/>
    <x v="0"/>
    <s v=" White"/>
    <x v="1"/>
    <s v=" United-States"/>
    <n v="81520"/>
    <n v="81520"/>
    <s v=" Other-service"/>
  </r>
  <r>
    <x v="0"/>
    <x v="8"/>
    <x v="0"/>
    <x v="11"/>
    <s v=" White"/>
    <x v="0"/>
    <s v=" United-States"/>
    <n v="65653"/>
    <n v="65653"/>
    <s v=" Tech-support"/>
  </r>
  <r>
    <x v="0"/>
    <x v="6"/>
    <x v="0"/>
    <x v="9"/>
    <s v=" White"/>
    <x v="1"/>
    <s v=" United-States"/>
    <n v="52080"/>
    <n v="52080"/>
    <s v=" Prof-specialty"/>
  </r>
  <r>
    <x v="0"/>
    <x v="2"/>
    <x v="0"/>
    <x v="2"/>
    <s v=" Black"/>
    <x v="1"/>
    <s v=" United-States"/>
    <n v="77921"/>
    <n v="77921"/>
    <s v=" Adm-clerical"/>
  </r>
  <r>
    <x v="1"/>
    <x v="12"/>
    <x v="6"/>
    <x v="0"/>
    <s v=" Black"/>
    <x v="1"/>
    <s v=" United-States"/>
    <n v="28888"/>
    <n v="28888"/>
    <s v=" Other-service"/>
  </r>
  <r>
    <x v="1"/>
    <x v="1"/>
    <x v="1"/>
    <x v="2"/>
    <s v=" White"/>
    <x v="0"/>
    <s v=" United-States"/>
    <n v="44469"/>
    <n v="44469"/>
    <s v=" Adm-clerical"/>
  </r>
  <r>
    <x v="0"/>
    <x v="1"/>
    <x v="1"/>
    <x v="3"/>
    <s v=" White"/>
    <x v="0"/>
    <s v=" United-States"/>
    <n v="64246"/>
    <n v="64246"/>
    <s v=" Transport-moving"/>
  </r>
  <r>
    <x v="0"/>
    <x v="0"/>
    <x v="1"/>
    <x v="0"/>
    <s v=" White"/>
    <x v="1"/>
    <s v=" United-States"/>
    <n v="20506"/>
    <n v="20506"/>
    <s v=" Other-service"/>
  </r>
  <r>
    <x v="0"/>
    <x v="0"/>
    <x v="4"/>
    <x v="0"/>
    <s v=" White"/>
    <x v="1"/>
    <s v=" United-States"/>
    <n v="64611"/>
    <n v="64611"/>
    <s v=" Other-service"/>
  </r>
  <r>
    <x v="0"/>
    <x v="11"/>
    <x v="6"/>
    <x v="1"/>
    <s v=" White"/>
    <x v="1"/>
    <s v=" United-States"/>
    <n v="64039"/>
    <n v="64039"/>
    <s v=" Exec-managerial"/>
  </r>
  <r>
    <x v="0"/>
    <x v="5"/>
    <x v="3"/>
    <x v="6"/>
    <s v=" White"/>
    <x v="0"/>
    <s v=" United-States"/>
    <n v="77554"/>
    <n v="77554"/>
    <s v=" Craft-repair"/>
  </r>
  <r>
    <x v="0"/>
    <x v="2"/>
    <x v="3"/>
    <x v="9"/>
    <s v=" White"/>
    <x v="1"/>
    <s v=" United-States"/>
    <n v="86103"/>
    <n v="86103"/>
    <s v=" Prof-specialty"/>
  </r>
  <r>
    <x v="0"/>
    <x v="0"/>
    <x v="0"/>
    <x v="5"/>
    <s v=" White"/>
    <x v="0"/>
    <s v=" United-States"/>
    <n v="30653"/>
    <n v="30653"/>
    <s v=" Sales"/>
  </r>
  <r>
    <x v="0"/>
    <x v="3"/>
    <x v="1"/>
    <x v="0"/>
    <s v=" White"/>
    <x v="0"/>
    <s v=" United-States"/>
    <n v="38240"/>
    <n v="38240"/>
    <s v=" Other-service"/>
  </r>
  <r>
    <x v="0"/>
    <x v="1"/>
    <x v="0"/>
    <x v="5"/>
    <s v=" White"/>
    <x v="0"/>
    <s v=" United-States"/>
    <n v="30224"/>
    <n v="30224"/>
    <s v=" Sales"/>
  </r>
  <r>
    <x v="0"/>
    <x v="3"/>
    <x v="0"/>
    <x v="6"/>
    <s v=" White"/>
    <x v="0"/>
    <s v=" United-States"/>
    <n v="89898"/>
    <n v="89898"/>
    <s v=" Craft-repair"/>
  </r>
  <r>
    <x v="0"/>
    <x v="0"/>
    <x v="0"/>
    <x v="1"/>
    <s v=" White"/>
    <x v="0"/>
    <s v=" United-States"/>
    <n v="47984"/>
    <n v="47984"/>
    <s v=" Exec-managerial"/>
  </r>
  <r>
    <x v="0"/>
    <x v="2"/>
    <x v="1"/>
    <x v="9"/>
    <s v=" White"/>
    <x v="1"/>
    <s v=" United-States"/>
    <n v="54630"/>
    <n v="54630"/>
    <s v=" Prof-specialty"/>
  </r>
  <r>
    <x v="0"/>
    <x v="0"/>
    <x v="0"/>
    <x v="6"/>
    <s v=" White"/>
    <x v="1"/>
    <s v=" United-States"/>
    <n v="46133"/>
    <n v="46133"/>
    <s v=" Craft-repair"/>
  </r>
  <r>
    <x v="0"/>
    <x v="0"/>
    <x v="0"/>
    <x v="1"/>
    <s v=" White"/>
    <x v="0"/>
    <s v=" United-States"/>
    <n v="35900"/>
    <n v="35900"/>
    <s v=" Exec-managerial"/>
  </r>
  <r>
    <x v="0"/>
    <x v="10"/>
    <x v="1"/>
    <x v="0"/>
    <s v=" White"/>
    <x v="0"/>
    <s v=" United-States"/>
    <n v="66621"/>
    <n v="66621"/>
    <s v=" Other-service"/>
  </r>
  <r>
    <x v="2"/>
    <x v="7"/>
    <x v="0"/>
    <x v="10"/>
    <s v=" White"/>
    <x v="0"/>
    <s v=" United-States"/>
    <n v="35347"/>
    <n v="35347"/>
    <s v=" Farming-fishing"/>
  </r>
  <r>
    <x v="1"/>
    <x v="7"/>
    <x v="1"/>
    <x v="9"/>
    <s v=" White"/>
    <x v="0"/>
    <s v=" United-States"/>
    <n v="60782"/>
    <n v="60782"/>
    <s v=" Prof-specialty"/>
  </r>
  <r>
    <x v="0"/>
    <x v="0"/>
    <x v="3"/>
    <x v="9"/>
    <s v=" White"/>
    <x v="1"/>
    <s v=" United-States"/>
    <n v="78754"/>
    <n v="78754"/>
    <s v=" Prof-specialty"/>
  </r>
  <r>
    <x v="0"/>
    <x v="0"/>
    <x v="0"/>
    <x v="7"/>
    <s v=" Black"/>
    <x v="0"/>
    <s v=" United-States"/>
    <n v="45534"/>
    <n v="45534"/>
    <s v=" Handlers-cleaners"/>
  </r>
  <r>
    <x v="0"/>
    <x v="1"/>
    <x v="0"/>
    <x v="6"/>
    <s v=" White"/>
    <x v="0"/>
    <s v=" United-States"/>
    <n v="40073"/>
    <n v="40073"/>
    <s v=" Craft-repair"/>
  </r>
  <r>
    <x v="0"/>
    <x v="1"/>
    <x v="1"/>
    <x v="1"/>
    <s v=" White"/>
    <x v="1"/>
    <s v=" United-States"/>
    <n v="85726"/>
    <n v="85726"/>
    <s v=" Exec-managerial"/>
  </r>
  <r>
    <x v="0"/>
    <x v="1"/>
    <x v="1"/>
    <x v="11"/>
    <s v=" White"/>
    <x v="1"/>
    <s v=" United-States"/>
    <n v="36882"/>
    <n v="36882"/>
    <s v=" Tech-support"/>
  </r>
  <r>
    <x v="0"/>
    <x v="1"/>
    <x v="0"/>
    <x v="4"/>
    <s v=" White"/>
    <x v="1"/>
    <s v=" United-States"/>
    <n v="16561"/>
    <n v="16561"/>
    <s v=" Machine-op-inspct"/>
  </r>
  <r>
    <x v="1"/>
    <x v="1"/>
    <x v="0"/>
    <x v="6"/>
    <s v=" White"/>
    <x v="0"/>
    <s v=" United-States"/>
    <n v="55817"/>
    <n v="55817"/>
    <s v=" Craft-repair"/>
  </r>
  <r>
    <x v="0"/>
    <x v="8"/>
    <x v="3"/>
    <x v="5"/>
    <s v=" Black"/>
    <x v="1"/>
    <s v=" United-States"/>
    <n v="68334"/>
    <n v="68334"/>
    <s v=" Sales"/>
  </r>
  <r>
    <x v="0"/>
    <x v="2"/>
    <x v="3"/>
    <x v="9"/>
    <s v=" White"/>
    <x v="1"/>
    <s v=" United-States"/>
    <n v="75480"/>
    <n v="75480"/>
    <s v=" Prof-specialty"/>
  </r>
  <r>
    <x v="0"/>
    <x v="0"/>
    <x v="1"/>
    <x v="7"/>
    <s v=" White"/>
    <x v="0"/>
    <s v=" United-States"/>
    <n v="96378"/>
    <n v="96378"/>
    <s v=" Handlers-cleaners"/>
  </r>
  <r>
    <x v="5"/>
    <x v="7"/>
    <x v="0"/>
    <x v="5"/>
    <s v=" White"/>
    <x v="0"/>
    <s v=" United-States"/>
    <n v="16522"/>
    <n v="16522"/>
    <s v=" Sales"/>
  </r>
  <r>
    <x v="0"/>
    <x v="6"/>
    <x v="0"/>
    <x v="9"/>
    <s v=" White"/>
    <x v="0"/>
    <s v=" United-States"/>
    <n v="69689"/>
    <n v="69689"/>
    <s v=" Prof-specialty"/>
  </r>
  <r>
    <x v="0"/>
    <x v="1"/>
    <x v="3"/>
    <x v="0"/>
    <s v=" White"/>
    <x v="0"/>
    <s v=" United-States"/>
    <n v="25014"/>
    <n v="25014"/>
    <s v=" Other-service"/>
  </r>
  <r>
    <x v="0"/>
    <x v="2"/>
    <x v="1"/>
    <x v="1"/>
    <s v=" White"/>
    <x v="1"/>
    <s v=" United-States"/>
    <n v="26563"/>
    <n v="26563"/>
    <s v=" Exec-managerial"/>
  </r>
  <r>
    <x v="0"/>
    <x v="2"/>
    <x v="0"/>
    <x v="9"/>
    <s v=" White"/>
    <x v="0"/>
    <s v=" United-States"/>
    <n v="34214"/>
    <n v="34214"/>
    <s v=" Prof-specialty"/>
  </r>
  <r>
    <x v="0"/>
    <x v="0"/>
    <x v="3"/>
    <x v="9"/>
    <s v=" White"/>
    <x v="1"/>
    <s v=" United-States"/>
    <n v="73616"/>
    <n v="73616"/>
    <s v=" Prof-specialty"/>
  </r>
  <r>
    <x v="1"/>
    <x v="2"/>
    <x v="1"/>
    <x v="12"/>
    <s v=" White"/>
    <x v="0"/>
    <s v=" United-States"/>
    <n v="53148"/>
    <n v="53148"/>
    <s v=" Protective-serv"/>
  </r>
  <r>
    <x v="0"/>
    <x v="1"/>
    <x v="1"/>
    <x v="5"/>
    <s v=" White"/>
    <x v="0"/>
    <s v=" United-States"/>
    <n v="51162"/>
    <n v="51162"/>
    <s v=" Sales"/>
  </r>
  <r>
    <x v="0"/>
    <x v="2"/>
    <x v="1"/>
    <x v="11"/>
    <s v=" Black"/>
    <x v="1"/>
    <s v=" United-States"/>
    <n v="87868"/>
    <n v="87868"/>
    <s v=" Tech-support"/>
  </r>
  <r>
    <x v="0"/>
    <x v="0"/>
    <x v="0"/>
    <x v="3"/>
    <s v=" White"/>
    <x v="0"/>
    <s v=" United-States"/>
    <n v="35345"/>
    <n v="35345"/>
    <s v=" Transport-moving"/>
  </r>
  <r>
    <x v="6"/>
    <x v="2"/>
    <x v="3"/>
    <x v="5"/>
    <s v=" White"/>
    <x v="1"/>
    <s v=" United-States"/>
    <n v="30214"/>
    <n v="30214"/>
    <s v=" Sales"/>
  </r>
  <r>
    <x v="0"/>
    <x v="0"/>
    <x v="1"/>
    <x v="6"/>
    <s v=" White"/>
    <x v="0"/>
    <s v=" United-States"/>
    <n v="78460"/>
    <n v="78460"/>
    <s v=" Craft-repair"/>
  </r>
  <r>
    <x v="0"/>
    <x v="0"/>
    <x v="3"/>
    <x v="5"/>
    <s v=" White"/>
    <x v="0"/>
    <s v=" United-States"/>
    <n v="65368"/>
    <n v="65368"/>
    <s v=" Sales"/>
  </r>
  <r>
    <x v="0"/>
    <x v="2"/>
    <x v="0"/>
    <x v="2"/>
    <s v=" White"/>
    <x v="0"/>
    <s v=" United-States"/>
    <n v="58710"/>
    <n v="58710"/>
    <s v=" Adm-clerical"/>
  </r>
  <r>
    <x v="0"/>
    <x v="1"/>
    <x v="1"/>
    <x v="0"/>
    <s v=" Asian-Pac-Islander"/>
    <x v="1"/>
    <s v=" United-States"/>
    <n v="55827"/>
    <n v="55827"/>
    <s v=" Other-service"/>
  </r>
  <r>
    <x v="0"/>
    <x v="0"/>
    <x v="0"/>
    <x v="3"/>
    <s v=" White"/>
    <x v="0"/>
    <s v=" United-States"/>
    <n v="35787"/>
    <n v="35787"/>
    <s v=" Transport-moving"/>
  </r>
  <r>
    <x v="0"/>
    <x v="0"/>
    <x v="0"/>
    <x v="5"/>
    <s v=" White"/>
    <x v="0"/>
    <s v=" United-States"/>
    <n v="91684"/>
    <n v="91684"/>
    <s v=" Sales"/>
  </r>
  <r>
    <x v="0"/>
    <x v="0"/>
    <x v="3"/>
    <x v="2"/>
    <s v=" White"/>
    <x v="1"/>
    <s v=" United-States"/>
    <n v="43562"/>
    <n v="43562"/>
    <s v=" Adm-clerical"/>
  </r>
  <r>
    <x v="0"/>
    <x v="8"/>
    <x v="1"/>
    <x v="11"/>
    <s v=" White"/>
    <x v="0"/>
    <s v=" United-States"/>
    <n v="55408"/>
    <n v="55408"/>
    <s v=" Tech-support"/>
  </r>
  <r>
    <x v="0"/>
    <x v="8"/>
    <x v="1"/>
    <x v="9"/>
    <s v=" White"/>
    <x v="1"/>
    <s v=" United-States"/>
    <n v="92439"/>
    <n v="92439"/>
    <s v=" Prof-specialty"/>
  </r>
  <r>
    <x v="0"/>
    <x v="8"/>
    <x v="0"/>
    <x v="2"/>
    <s v=" White"/>
    <x v="0"/>
    <s v=" United-States"/>
    <n v="20861"/>
    <n v="20861"/>
    <s v=" Adm-clerical"/>
  </r>
  <r>
    <x v="6"/>
    <x v="1"/>
    <x v="0"/>
    <x v="10"/>
    <s v=" White"/>
    <x v="0"/>
    <s v=" United-States"/>
    <n v="70648"/>
    <n v="70648"/>
    <s v=" Farming-fishing"/>
  </r>
  <r>
    <x v="0"/>
    <x v="2"/>
    <x v="1"/>
    <x v="5"/>
    <s v=" White"/>
    <x v="0"/>
    <s v=" United-States"/>
    <n v="18567"/>
    <n v="18567"/>
    <s v=" Sales"/>
  </r>
  <r>
    <x v="4"/>
    <x v="1"/>
    <x v="1"/>
    <x v="8"/>
    <s v=" Black"/>
    <x v="1"/>
    <s v=" United-States"/>
    <n v="22146"/>
    <n v="22146"/>
    <s v="Unknown"/>
  </r>
  <r>
    <x v="2"/>
    <x v="2"/>
    <x v="3"/>
    <x v="9"/>
    <s v=" Black"/>
    <x v="1"/>
    <s v=" United-States"/>
    <n v="77766"/>
    <n v="77766"/>
    <s v=" Prof-specialty"/>
  </r>
  <r>
    <x v="0"/>
    <x v="1"/>
    <x v="1"/>
    <x v="5"/>
    <s v=" White"/>
    <x v="0"/>
    <s v=" United-States"/>
    <n v="57894"/>
    <n v="57894"/>
    <s v=" Sales"/>
  </r>
  <r>
    <x v="0"/>
    <x v="1"/>
    <x v="1"/>
    <x v="4"/>
    <s v=" White"/>
    <x v="0"/>
    <s v=" United-States"/>
    <n v="22355"/>
    <n v="22355"/>
    <s v=" Machine-op-inspct"/>
  </r>
  <r>
    <x v="2"/>
    <x v="1"/>
    <x v="0"/>
    <x v="5"/>
    <s v=" White"/>
    <x v="0"/>
    <s v=" United-States"/>
    <n v="23929"/>
    <n v="23929"/>
    <s v=" Sales"/>
  </r>
  <r>
    <x v="0"/>
    <x v="1"/>
    <x v="1"/>
    <x v="11"/>
    <s v=" White"/>
    <x v="1"/>
    <s v=" United-States"/>
    <n v="92201"/>
    <n v="92201"/>
    <s v=" Tech-support"/>
  </r>
  <r>
    <x v="0"/>
    <x v="0"/>
    <x v="6"/>
    <x v="0"/>
    <s v=" White"/>
    <x v="1"/>
    <s v=" United-States"/>
    <n v="81530"/>
    <n v="81530"/>
    <s v=" Other-service"/>
  </r>
  <r>
    <x v="2"/>
    <x v="0"/>
    <x v="0"/>
    <x v="1"/>
    <s v=" White"/>
    <x v="0"/>
    <s v=" United-States"/>
    <n v="40563"/>
    <n v="40563"/>
    <s v=" Exec-managerial"/>
  </r>
  <r>
    <x v="0"/>
    <x v="1"/>
    <x v="0"/>
    <x v="6"/>
    <s v=" White"/>
    <x v="0"/>
    <s v=" United-States"/>
    <n v="76340"/>
    <n v="76340"/>
    <s v=" Craft-repair"/>
  </r>
  <r>
    <x v="0"/>
    <x v="0"/>
    <x v="3"/>
    <x v="3"/>
    <s v=" White"/>
    <x v="0"/>
    <s v=" United-States"/>
    <n v="29650"/>
    <n v="29650"/>
    <s v=" Transport-moving"/>
  </r>
  <r>
    <x v="0"/>
    <x v="3"/>
    <x v="1"/>
    <x v="1"/>
    <s v=" White"/>
    <x v="1"/>
    <s v=" United-States"/>
    <n v="73210"/>
    <n v="73210"/>
    <s v=" Exec-managerial"/>
  </r>
  <r>
    <x v="2"/>
    <x v="7"/>
    <x v="0"/>
    <x v="6"/>
    <s v=" White"/>
    <x v="0"/>
    <s v=" United-States"/>
    <n v="42474"/>
    <n v="42474"/>
    <s v=" Craft-repair"/>
  </r>
  <r>
    <x v="2"/>
    <x v="0"/>
    <x v="0"/>
    <x v="10"/>
    <s v=" White"/>
    <x v="0"/>
    <s v=" United-States"/>
    <n v="65023"/>
    <n v="65023"/>
    <s v=" Farming-fishing"/>
  </r>
  <r>
    <x v="4"/>
    <x v="11"/>
    <x v="1"/>
    <x v="8"/>
    <s v=" Black"/>
    <x v="1"/>
    <s v=" United-States"/>
    <n v="75254"/>
    <n v="75254"/>
    <s v="Unknown"/>
  </r>
  <r>
    <x v="0"/>
    <x v="1"/>
    <x v="0"/>
    <x v="9"/>
    <s v=" White"/>
    <x v="1"/>
    <s v=" United-States"/>
    <n v="57400"/>
    <n v="57400"/>
    <s v=" Prof-specialty"/>
  </r>
  <r>
    <x v="2"/>
    <x v="0"/>
    <x v="0"/>
    <x v="7"/>
    <s v=" White"/>
    <x v="0"/>
    <s v=" United-States"/>
    <n v="48914"/>
    <n v="48914"/>
    <s v=" Handlers-cleaners"/>
  </r>
  <r>
    <x v="0"/>
    <x v="0"/>
    <x v="1"/>
    <x v="3"/>
    <s v=" White"/>
    <x v="0"/>
    <s v=" United-States"/>
    <n v="27558"/>
    <n v="27558"/>
    <s v=" Transport-moving"/>
  </r>
  <r>
    <x v="0"/>
    <x v="1"/>
    <x v="1"/>
    <x v="6"/>
    <s v=" Black"/>
    <x v="0"/>
    <s v=" United-States"/>
    <n v="60859"/>
    <n v="60859"/>
    <s v=" Craft-repair"/>
  </r>
  <r>
    <x v="0"/>
    <x v="2"/>
    <x v="1"/>
    <x v="2"/>
    <s v=" White"/>
    <x v="0"/>
    <s v=" United-States"/>
    <n v="73707"/>
    <n v="73707"/>
    <s v=" Adm-clerical"/>
  </r>
  <r>
    <x v="0"/>
    <x v="11"/>
    <x v="1"/>
    <x v="0"/>
    <s v=" White"/>
    <x v="0"/>
    <s v=" United-States"/>
    <n v="20303"/>
    <n v="20303"/>
    <s v=" Other-service"/>
  </r>
  <r>
    <x v="1"/>
    <x v="12"/>
    <x v="0"/>
    <x v="2"/>
    <s v=" White"/>
    <x v="0"/>
    <s v=" United-States"/>
    <n v="26777"/>
    <n v="26777"/>
    <s v=" Adm-clerical"/>
  </r>
  <r>
    <x v="0"/>
    <x v="0"/>
    <x v="0"/>
    <x v="3"/>
    <s v=" White"/>
    <x v="0"/>
    <s v=" United-States"/>
    <n v="41055"/>
    <n v="41055"/>
    <s v=" Transport-moving"/>
  </r>
  <r>
    <x v="0"/>
    <x v="0"/>
    <x v="1"/>
    <x v="6"/>
    <s v=" White"/>
    <x v="0"/>
    <s v=" United-States"/>
    <n v="30451"/>
    <n v="30451"/>
    <s v=" Craft-repair"/>
  </r>
  <r>
    <x v="0"/>
    <x v="7"/>
    <x v="1"/>
    <x v="9"/>
    <s v=" White"/>
    <x v="0"/>
    <s v=" United-States"/>
    <n v="17862"/>
    <n v="17862"/>
    <s v=" Prof-specialty"/>
  </r>
  <r>
    <x v="0"/>
    <x v="0"/>
    <x v="0"/>
    <x v="0"/>
    <s v=" Black"/>
    <x v="0"/>
    <s v=" United-States"/>
    <n v="22349"/>
    <n v="22349"/>
    <s v=" Other-service"/>
  </r>
  <r>
    <x v="0"/>
    <x v="8"/>
    <x v="1"/>
    <x v="5"/>
    <s v=" White"/>
    <x v="0"/>
    <s v=" United-States"/>
    <n v="89204"/>
    <n v="89204"/>
    <s v=" Sales"/>
  </r>
  <r>
    <x v="0"/>
    <x v="11"/>
    <x v="0"/>
    <x v="6"/>
    <s v=" White"/>
    <x v="0"/>
    <s v=" United-States"/>
    <n v="69429"/>
    <n v="69429"/>
    <s v=" Craft-repair"/>
  </r>
  <r>
    <x v="3"/>
    <x v="0"/>
    <x v="0"/>
    <x v="12"/>
    <s v=" White"/>
    <x v="0"/>
    <s v=" United-States"/>
    <n v="32146"/>
    <n v="32146"/>
    <s v=" Protective-serv"/>
  </r>
  <r>
    <x v="0"/>
    <x v="0"/>
    <x v="1"/>
    <x v="10"/>
    <s v=" White"/>
    <x v="0"/>
    <s v=" United-States"/>
    <n v="20884"/>
    <n v="20884"/>
    <s v=" Farming-fishing"/>
  </r>
  <r>
    <x v="3"/>
    <x v="1"/>
    <x v="1"/>
    <x v="12"/>
    <s v=" Black"/>
    <x v="1"/>
    <s v=" United-States"/>
    <n v="87881"/>
    <n v="87881"/>
    <s v=" Protective-serv"/>
  </r>
  <r>
    <x v="2"/>
    <x v="2"/>
    <x v="1"/>
    <x v="5"/>
    <s v=" White"/>
    <x v="0"/>
    <s v=" United-States"/>
    <n v="81803"/>
    <n v="81803"/>
    <s v=" Sales"/>
  </r>
  <r>
    <x v="4"/>
    <x v="3"/>
    <x v="0"/>
    <x v="8"/>
    <s v=" White"/>
    <x v="0"/>
    <s v=" United-States"/>
    <n v="30198"/>
    <n v="30198"/>
    <s v="Unknown"/>
  </r>
  <r>
    <x v="4"/>
    <x v="11"/>
    <x v="3"/>
    <x v="8"/>
    <s v=" White"/>
    <x v="1"/>
    <s v=" United-States"/>
    <n v="38354"/>
    <n v="38354"/>
    <s v="Unknown"/>
  </r>
  <r>
    <x v="0"/>
    <x v="2"/>
    <x v="1"/>
    <x v="9"/>
    <s v=" White"/>
    <x v="0"/>
    <s v=" United-States"/>
    <n v="51875"/>
    <n v="51875"/>
    <s v=" Prof-specialty"/>
  </r>
  <r>
    <x v="0"/>
    <x v="2"/>
    <x v="0"/>
    <x v="1"/>
    <s v=" White"/>
    <x v="0"/>
    <s v=" United-States"/>
    <n v="79607"/>
    <n v="79607"/>
    <s v=" Exec-managerial"/>
  </r>
  <r>
    <x v="0"/>
    <x v="0"/>
    <x v="0"/>
    <x v="0"/>
    <s v=" White"/>
    <x v="0"/>
    <s v=" United-States"/>
    <n v="90395"/>
    <n v="90395"/>
    <s v=" Other-service"/>
  </r>
  <r>
    <x v="0"/>
    <x v="2"/>
    <x v="0"/>
    <x v="1"/>
    <s v=" White"/>
    <x v="0"/>
    <s v=" United-States"/>
    <n v="71547"/>
    <n v="71547"/>
    <s v=" Exec-managerial"/>
  </r>
  <r>
    <x v="1"/>
    <x v="3"/>
    <x v="0"/>
    <x v="3"/>
    <s v=" White"/>
    <x v="0"/>
    <s v=" United-States"/>
    <n v="16745"/>
    <n v="16745"/>
    <s v=" Transport-moving"/>
  </r>
  <r>
    <x v="4"/>
    <x v="2"/>
    <x v="0"/>
    <x v="8"/>
    <s v=" White"/>
    <x v="0"/>
    <s v=" United-States"/>
    <n v="78075"/>
    <n v="78075"/>
    <s v="Unknown"/>
  </r>
  <r>
    <x v="5"/>
    <x v="0"/>
    <x v="0"/>
    <x v="2"/>
    <s v=" White"/>
    <x v="0"/>
    <s v=" United-States"/>
    <n v="94343"/>
    <n v="94343"/>
    <s v=" Adm-clerical"/>
  </r>
  <r>
    <x v="0"/>
    <x v="3"/>
    <x v="6"/>
    <x v="0"/>
    <s v=" Other"/>
    <x v="0"/>
    <s v=" United-States"/>
    <n v="63509"/>
    <n v="63509"/>
    <s v=" Other-service"/>
  </r>
  <r>
    <x v="0"/>
    <x v="11"/>
    <x v="0"/>
    <x v="11"/>
    <s v=" White"/>
    <x v="0"/>
    <s v=" United-States"/>
    <n v="50452"/>
    <n v="50452"/>
    <s v=" Tech-support"/>
  </r>
  <r>
    <x v="0"/>
    <x v="0"/>
    <x v="0"/>
    <x v="2"/>
    <s v=" White"/>
    <x v="1"/>
    <s v=" United-States"/>
    <n v="35875"/>
    <n v="35875"/>
    <s v=" Adm-clerical"/>
  </r>
  <r>
    <x v="0"/>
    <x v="12"/>
    <x v="0"/>
    <x v="0"/>
    <s v=" White"/>
    <x v="1"/>
    <s v=" United-States"/>
    <n v="60542"/>
    <n v="60542"/>
    <s v=" Other-service"/>
  </r>
  <r>
    <x v="0"/>
    <x v="7"/>
    <x v="0"/>
    <x v="9"/>
    <s v=" White"/>
    <x v="0"/>
    <s v=" United-States"/>
    <n v="67086"/>
    <n v="67086"/>
    <s v=" Prof-specialty"/>
  </r>
  <r>
    <x v="0"/>
    <x v="2"/>
    <x v="0"/>
    <x v="3"/>
    <s v=" White"/>
    <x v="0"/>
    <s v=" United-States"/>
    <n v="68517"/>
    <n v="68517"/>
    <s v=" Transport-moving"/>
  </r>
  <r>
    <x v="0"/>
    <x v="2"/>
    <x v="3"/>
    <x v="1"/>
    <s v=" White"/>
    <x v="0"/>
    <s v=" United-States"/>
    <n v="75431"/>
    <n v="75431"/>
    <s v=" Exec-managerial"/>
  </r>
  <r>
    <x v="0"/>
    <x v="0"/>
    <x v="2"/>
    <x v="5"/>
    <s v=" White"/>
    <x v="0"/>
    <s v=" United-States"/>
    <n v="24119"/>
    <n v="24119"/>
    <s v=" Sales"/>
  </r>
  <r>
    <x v="0"/>
    <x v="0"/>
    <x v="0"/>
    <x v="6"/>
    <s v=" White"/>
    <x v="0"/>
    <s v=" United-States"/>
    <n v="30820"/>
    <n v="30820"/>
    <s v=" Craft-repair"/>
  </r>
  <r>
    <x v="2"/>
    <x v="1"/>
    <x v="0"/>
    <x v="5"/>
    <s v=" White"/>
    <x v="0"/>
    <s v=" United-States"/>
    <n v="23011"/>
    <n v="23011"/>
    <s v=" Sales"/>
  </r>
  <r>
    <x v="0"/>
    <x v="8"/>
    <x v="1"/>
    <x v="5"/>
    <s v=" White"/>
    <x v="1"/>
    <s v=" United-States"/>
    <n v="81703"/>
    <n v="81703"/>
    <s v=" Sales"/>
  </r>
  <r>
    <x v="0"/>
    <x v="2"/>
    <x v="3"/>
    <x v="1"/>
    <s v=" White"/>
    <x v="1"/>
    <s v=" United-States"/>
    <n v="89338"/>
    <n v="89338"/>
    <s v=" Exec-managerial"/>
  </r>
  <r>
    <x v="0"/>
    <x v="0"/>
    <x v="3"/>
    <x v="5"/>
    <s v=" White"/>
    <x v="1"/>
    <s v=" United-States"/>
    <n v="36440"/>
    <n v="36440"/>
    <s v=" Sales"/>
  </r>
  <r>
    <x v="5"/>
    <x v="1"/>
    <x v="1"/>
    <x v="2"/>
    <s v=" White"/>
    <x v="1"/>
    <s v=" United-States"/>
    <n v="75704"/>
    <n v="75704"/>
    <s v=" Adm-clerical"/>
  </r>
  <r>
    <x v="0"/>
    <x v="3"/>
    <x v="1"/>
    <x v="0"/>
    <s v=" White"/>
    <x v="0"/>
    <s v=" United-States"/>
    <n v="21937"/>
    <n v="21937"/>
    <s v=" Other-service"/>
  </r>
  <r>
    <x v="3"/>
    <x v="11"/>
    <x v="0"/>
    <x v="4"/>
    <s v=" White"/>
    <x v="0"/>
    <s v=" United-States"/>
    <n v="33970"/>
    <n v="33970"/>
    <s v=" Machine-op-inspct"/>
  </r>
  <r>
    <x v="0"/>
    <x v="0"/>
    <x v="0"/>
    <x v="4"/>
    <s v=" Black"/>
    <x v="0"/>
    <s v=" United-States"/>
    <n v="75542"/>
    <n v="75542"/>
    <s v=" Machine-op-inspct"/>
  </r>
  <r>
    <x v="0"/>
    <x v="0"/>
    <x v="1"/>
    <x v="6"/>
    <s v=" Black"/>
    <x v="0"/>
    <s v=" United-States"/>
    <n v="71993"/>
    <n v="71993"/>
    <s v=" Craft-repair"/>
  </r>
  <r>
    <x v="1"/>
    <x v="1"/>
    <x v="1"/>
    <x v="2"/>
    <s v=" White"/>
    <x v="1"/>
    <s v=" United-States"/>
    <n v="83433"/>
    <n v="83433"/>
    <s v=" Adm-clerical"/>
  </r>
  <r>
    <x v="0"/>
    <x v="0"/>
    <x v="0"/>
    <x v="6"/>
    <s v=" White"/>
    <x v="1"/>
    <s v=" United-States"/>
    <n v="59094"/>
    <n v="59094"/>
    <s v=" Craft-repair"/>
  </r>
  <r>
    <x v="0"/>
    <x v="1"/>
    <x v="1"/>
    <x v="5"/>
    <s v=" White"/>
    <x v="0"/>
    <s v=" United-States"/>
    <n v="88580"/>
    <n v="88580"/>
    <s v=" Sales"/>
  </r>
  <r>
    <x v="2"/>
    <x v="7"/>
    <x v="3"/>
    <x v="1"/>
    <s v=" White"/>
    <x v="0"/>
    <s v=" United-States"/>
    <n v="62808"/>
    <n v="62808"/>
    <s v=" Exec-managerial"/>
  </r>
  <r>
    <x v="0"/>
    <x v="0"/>
    <x v="0"/>
    <x v="5"/>
    <s v=" White"/>
    <x v="0"/>
    <s v=" United-States"/>
    <n v="96968"/>
    <n v="96968"/>
    <s v=" Sales"/>
  </r>
  <r>
    <x v="0"/>
    <x v="0"/>
    <x v="3"/>
    <x v="3"/>
    <s v=" White"/>
    <x v="0"/>
    <s v=" United-States"/>
    <n v="57636"/>
    <n v="57636"/>
    <s v=" Transport-moving"/>
  </r>
  <r>
    <x v="0"/>
    <x v="4"/>
    <x v="3"/>
    <x v="6"/>
    <s v=" White"/>
    <x v="1"/>
    <s v=" United-States"/>
    <n v="58638"/>
    <n v="58638"/>
    <s v=" Craft-repair"/>
  </r>
  <r>
    <x v="0"/>
    <x v="1"/>
    <x v="0"/>
    <x v="6"/>
    <s v=" White"/>
    <x v="0"/>
    <s v=" United-States"/>
    <n v="41386"/>
    <n v="41386"/>
    <s v=" Craft-repair"/>
  </r>
  <r>
    <x v="0"/>
    <x v="1"/>
    <x v="3"/>
    <x v="5"/>
    <s v=" White"/>
    <x v="1"/>
    <s v=" United-States"/>
    <n v="80448"/>
    <n v="80448"/>
    <s v=" Sales"/>
  </r>
  <r>
    <x v="1"/>
    <x v="1"/>
    <x v="0"/>
    <x v="3"/>
    <s v=" White"/>
    <x v="1"/>
    <s v=" United-States"/>
    <n v="21730"/>
    <n v="21730"/>
    <s v=" Transport-moving"/>
  </r>
  <r>
    <x v="0"/>
    <x v="0"/>
    <x v="1"/>
    <x v="0"/>
    <s v=" White"/>
    <x v="1"/>
    <s v=" United-States"/>
    <n v="91953"/>
    <n v="91953"/>
    <s v=" Other-service"/>
  </r>
  <r>
    <x v="0"/>
    <x v="0"/>
    <x v="4"/>
    <x v="4"/>
    <s v=" White"/>
    <x v="0"/>
    <s v=" United-States"/>
    <n v="32209"/>
    <n v="32209"/>
    <s v=" Machine-op-inspct"/>
  </r>
  <r>
    <x v="0"/>
    <x v="1"/>
    <x v="0"/>
    <x v="2"/>
    <s v=" White"/>
    <x v="1"/>
    <s v=" United-States"/>
    <n v="89812"/>
    <n v="89812"/>
    <s v=" Adm-clerical"/>
  </r>
  <r>
    <x v="0"/>
    <x v="1"/>
    <x v="1"/>
    <x v="2"/>
    <s v=" White"/>
    <x v="1"/>
    <s v=" United-States"/>
    <n v="45702"/>
    <n v="45702"/>
    <s v=" Adm-clerical"/>
  </r>
  <r>
    <x v="0"/>
    <x v="0"/>
    <x v="1"/>
    <x v="0"/>
    <s v=" White"/>
    <x v="1"/>
    <s v=" United-States"/>
    <n v="71581"/>
    <n v="71581"/>
    <s v=" Other-service"/>
  </r>
  <r>
    <x v="0"/>
    <x v="0"/>
    <x v="0"/>
    <x v="0"/>
    <s v=" White"/>
    <x v="1"/>
    <s v=" United-States"/>
    <n v="81031"/>
    <n v="81031"/>
    <s v=" Other-service"/>
  </r>
  <r>
    <x v="0"/>
    <x v="2"/>
    <x v="1"/>
    <x v="6"/>
    <s v=" White"/>
    <x v="0"/>
    <s v=" United-States"/>
    <n v="48510"/>
    <n v="48510"/>
    <s v=" Craft-repair"/>
  </r>
  <r>
    <x v="2"/>
    <x v="8"/>
    <x v="4"/>
    <x v="6"/>
    <s v=" White"/>
    <x v="0"/>
    <s v=" United-States"/>
    <n v="52181"/>
    <n v="52181"/>
    <s v=" Craft-repair"/>
  </r>
  <r>
    <x v="0"/>
    <x v="0"/>
    <x v="1"/>
    <x v="0"/>
    <s v=" White"/>
    <x v="1"/>
    <s v=" United-States"/>
    <n v="65910"/>
    <n v="65910"/>
    <s v=" Other-service"/>
  </r>
  <r>
    <x v="0"/>
    <x v="1"/>
    <x v="0"/>
    <x v="11"/>
    <s v=" White"/>
    <x v="0"/>
    <s v=" United-States"/>
    <n v="91721"/>
    <n v="91721"/>
    <s v=" Tech-support"/>
  </r>
  <r>
    <x v="0"/>
    <x v="1"/>
    <x v="3"/>
    <x v="7"/>
    <s v=" White"/>
    <x v="1"/>
    <s v=" United-States"/>
    <n v="83898"/>
    <n v="83898"/>
    <s v=" Handlers-cleaners"/>
  </r>
  <r>
    <x v="4"/>
    <x v="0"/>
    <x v="1"/>
    <x v="8"/>
    <s v=" White"/>
    <x v="1"/>
    <s v=" United-States"/>
    <n v="44934"/>
    <n v="44934"/>
    <s v="Unknown"/>
  </r>
  <r>
    <x v="0"/>
    <x v="2"/>
    <x v="0"/>
    <x v="1"/>
    <s v=" White"/>
    <x v="0"/>
    <s v=" United-States"/>
    <n v="43794"/>
    <n v="43794"/>
    <s v=" Exec-managerial"/>
  </r>
  <r>
    <x v="6"/>
    <x v="2"/>
    <x v="0"/>
    <x v="1"/>
    <s v=" White"/>
    <x v="0"/>
    <s v=" United-States"/>
    <n v="27224"/>
    <n v="27224"/>
    <s v=" Exec-managerial"/>
  </r>
  <r>
    <x v="0"/>
    <x v="1"/>
    <x v="1"/>
    <x v="7"/>
    <s v=" White"/>
    <x v="0"/>
    <s v=" United-States"/>
    <n v="61614"/>
    <n v="61614"/>
    <s v=" Handlers-cleaners"/>
  </r>
  <r>
    <x v="0"/>
    <x v="1"/>
    <x v="1"/>
    <x v="0"/>
    <s v=" White"/>
    <x v="1"/>
    <s v=" United-States"/>
    <n v="72901"/>
    <n v="72901"/>
    <s v=" Other-service"/>
  </r>
  <r>
    <x v="3"/>
    <x v="2"/>
    <x v="0"/>
    <x v="12"/>
    <s v=" White"/>
    <x v="0"/>
    <s v=" United-States"/>
    <n v="34000"/>
    <n v="34000"/>
    <s v=" Protective-serv"/>
  </r>
  <r>
    <x v="0"/>
    <x v="11"/>
    <x v="3"/>
    <x v="11"/>
    <s v=" White"/>
    <x v="1"/>
    <s v=" United-States"/>
    <n v="63828"/>
    <n v="63828"/>
    <s v=" Tech-support"/>
  </r>
  <r>
    <x v="0"/>
    <x v="7"/>
    <x v="0"/>
    <x v="1"/>
    <s v=" White"/>
    <x v="0"/>
    <s v=" United-States"/>
    <n v="54428"/>
    <n v="54428"/>
    <s v=" Exec-managerial"/>
  </r>
  <r>
    <x v="0"/>
    <x v="0"/>
    <x v="0"/>
    <x v="2"/>
    <s v=" White"/>
    <x v="0"/>
    <s v=" United-States"/>
    <n v="61627"/>
    <n v="61627"/>
    <s v=" Adm-clerical"/>
  </r>
  <r>
    <x v="2"/>
    <x v="0"/>
    <x v="0"/>
    <x v="6"/>
    <s v=" White"/>
    <x v="0"/>
    <s v=" United-States"/>
    <n v="94657"/>
    <n v="94657"/>
    <s v=" Craft-repair"/>
  </r>
  <r>
    <x v="4"/>
    <x v="1"/>
    <x v="0"/>
    <x v="8"/>
    <s v=" White"/>
    <x v="1"/>
    <s v=" United-States"/>
    <n v="35375"/>
    <n v="35375"/>
    <s v="Unknown"/>
  </r>
  <r>
    <x v="0"/>
    <x v="1"/>
    <x v="0"/>
    <x v="1"/>
    <s v=" White"/>
    <x v="0"/>
    <s v=" United-States"/>
    <n v="37119"/>
    <n v="37119"/>
    <s v=" Exec-managerial"/>
  </r>
  <r>
    <x v="1"/>
    <x v="1"/>
    <x v="3"/>
    <x v="0"/>
    <s v=" Black"/>
    <x v="1"/>
    <s v=" United-States"/>
    <n v="25719"/>
    <n v="25719"/>
    <s v=" Other-service"/>
  </r>
  <r>
    <x v="0"/>
    <x v="0"/>
    <x v="1"/>
    <x v="7"/>
    <s v=" Black"/>
    <x v="1"/>
    <s v=" United-States"/>
    <n v="91140"/>
    <n v="91140"/>
    <s v=" Handlers-cleaners"/>
  </r>
  <r>
    <x v="0"/>
    <x v="1"/>
    <x v="3"/>
    <x v="1"/>
    <s v=" White"/>
    <x v="1"/>
    <s v=" United-States"/>
    <n v="24191"/>
    <n v="24191"/>
    <s v=" Exec-managerial"/>
  </r>
  <r>
    <x v="0"/>
    <x v="9"/>
    <x v="0"/>
    <x v="1"/>
    <s v=" White"/>
    <x v="0"/>
    <s v=" United-States"/>
    <n v="59007"/>
    <n v="59007"/>
    <s v=" Exec-managerial"/>
  </r>
  <r>
    <x v="3"/>
    <x v="1"/>
    <x v="0"/>
    <x v="4"/>
    <s v=" White"/>
    <x v="0"/>
    <s v=" United-States"/>
    <n v="81821"/>
    <n v="81821"/>
    <s v=" Machine-op-inspct"/>
  </r>
  <r>
    <x v="0"/>
    <x v="15"/>
    <x v="3"/>
    <x v="6"/>
    <s v=" White"/>
    <x v="0"/>
    <s v=" United-States"/>
    <n v="57078"/>
    <n v="57078"/>
    <s v=" Craft-repair"/>
  </r>
  <r>
    <x v="0"/>
    <x v="3"/>
    <x v="1"/>
    <x v="0"/>
    <s v=" White"/>
    <x v="1"/>
    <s v=" United-States"/>
    <n v="29311"/>
    <n v="29311"/>
    <s v=" Other-service"/>
  </r>
  <r>
    <x v="1"/>
    <x v="3"/>
    <x v="4"/>
    <x v="4"/>
    <s v=" Black"/>
    <x v="0"/>
    <s v=" United-States"/>
    <n v="75886"/>
    <n v="75886"/>
    <s v=" Machine-op-inspct"/>
  </r>
  <r>
    <x v="3"/>
    <x v="0"/>
    <x v="3"/>
    <x v="3"/>
    <s v=" White"/>
    <x v="1"/>
    <s v=" United-States"/>
    <n v="80119"/>
    <n v="80119"/>
    <s v=" Transport-moving"/>
  </r>
  <r>
    <x v="0"/>
    <x v="1"/>
    <x v="0"/>
    <x v="5"/>
    <s v=" White"/>
    <x v="0"/>
    <s v=" United-States"/>
    <n v="28863"/>
    <n v="28863"/>
    <s v=" Sales"/>
  </r>
  <r>
    <x v="0"/>
    <x v="3"/>
    <x v="1"/>
    <x v="7"/>
    <s v=" White"/>
    <x v="0"/>
    <s v=" United-States"/>
    <n v="71127"/>
    <n v="71127"/>
    <s v=" Handlers-cleaners"/>
  </r>
  <r>
    <x v="3"/>
    <x v="2"/>
    <x v="0"/>
    <x v="1"/>
    <s v=" White"/>
    <x v="1"/>
    <s v=" United-States"/>
    <n v="54149"/>
    <n v="54149"/>
    <s v=" Exec-managerial"/>
  </r>
  <r>
    <x v="0"/>
    <x v="0"/>
    <x v="3"/>
    <x v="10"/>
    <s v=" White"/>
    <x v="0"/>
    <s v=" United-States"/>
    <n v="38919"/>
    <n v="38919"/>
    <s v=" Farming-fishing"/>
  </r>
  <r>
    <x v="0"/>
    <x v="12"/>
    <x v="1"/>
    <x v="6"/>
    <s v=" White"/>
    <x v="1"/>
    <s v=" United-States"/>
    <n v="96486"/>
    <n v="96486"/>
    <s v=" Craft-repair"/>
  </r>
  <r>
    <x v="0"/>
    <x v="0"/>
    <x v="0"/>
    <x v="3"/>
    <s v=" White"/>
    <x v="0"/>
    <s v=" United-States"/>
    <n v="52257"/>
    <n v="52257"/>
    <s v=" Transport-moving"/>
  </r>
  <r>
    <x v="5"/>
    <x v="7"/>
    <x v="1"/>
    <x v="9"/>
    <s v=" White"/>
    <x v="0"/>
    <s v=" United-States"/>
    <n v="18083"/>
    <n v="18083"/>
    <s v=" Prof-specialty"/>
  </r>
  <r>
    <x v="6"/>
    <x v="0"/>
    <x v="0"/>
    <x v="1"/>
    <s v=" White"/>
    <x v="0"/>
    <s v=" United-States"/>
    <n v="25081"/>
    <n v="25081"/>
    <s v=" Exec-managerial"/>
  </r>
  <r>
    <x v="1"/>
    <x v="7"/>
    <x v="0"/>
    <x v="9"/>
    <s v=" White"/>
    <x v="0"/>
    <s v=" United-States"/>
    <n v="72830"/>
    <n v="72830"/>
    <s v=" Prof-specialty"/>
  </r>
  <r>
    <x v="4"/>
    <x v="0"/>
    <x v="6"/>
    <x v="8"/>
    <s v=" White"/>
    <x v="0"/>
    <s v=" United-States"/>
    <n v="31220"/>
    <n v="31220"/>
    <s v="Unknown"/>
  </r>
  <r>
    <x v="4"/>
    <x v="3"/>
    <x v="1"/>
    <x v="8"/>
    <s v=" White"/>
    <x v="0"/>
    <s v=" United-States"/>
    <n v="55018"/>
    <n v="55018"/>
    <s v="Unknown"/>
  </r>
  <r>
    <x v="2"/>
    <x v="2"/>
    <x v="2"/>
    <x v="9"/>
    <s v=" White"/>
    <x v="1"/>
    <s v=" United-States"/>
    <n v="60203"/>
    <n v="60203"/>
    <s v=" Prof-specialty"/>
  </r>
  <r>
    <x v="0"/>
    <x v="8"/>
    <x v="0"/>
    <x v="0"/>
    <s v=" White"/>
    <x v="1"/>
    <s v=" United-States"/>
    <n v="60630"/>
    <n v="60630"/>
    <s v=" Other-service"/>
  </r>
  <r>
    <x v="0"/>
    <x v="7"/>
    <x v="0"/>
    <x v="9"/>
    <s v=" White"/>
    <x v="0"/>
    <s v=" United-States"/>
    <n v="66600"/>
    <n v="66600"/>
    <s v=" Prof-specialty"/>
  </r>
  <r>
    <x v="1"/>
    <x v="0"/>
    <x v="1"/>
    <x v="10"/>
    <s v=" Black"/>
    <x v="0"/>
    <s v=" United-States"/>
    <n v="22024"/>
    <n v="22024"/>
    <s v=" Farming-fishing"/>
  </r>
  <r>
    <x v="1"/>
    <x v="1"/>
    <x v="1"/>
    <x v="12"/>
    <s v=" White"/>
    <x v="1"/>
    <s v=" United-States"/>
    <n v="80632"/>
    <n v="80632"/>
    <s v=" Protective-serv"/>
  </r>
  <r>
    <x v="0"/>
    <x v="1"/>
    <x v="0"/>
    <x v="2"/>
    <s v=" White"/>
    <x v="0"/>
    <s v=" United-States"/>
    <n v="46873"/>
    <n v="46873"/>
    <s v=" Adm-clerical"/>
  </r>
  <r>
    <x v="1"/>
    <x v="1"/>
    <x v="0"/>
    <x v="2"/>
    <s v=" White"/>
    <x v="1"/>
    <s v=" United-States"/>
    <n v="68045"/>
    <n v="68045"/>
    <s v=" Adm-clerical"/>
  </r>
  <r>
    <x v="0"/>
    <x v="2"/>
    <x v="1"/>
    <x v="9"/>
    <s v=" White"/>
    <x v="0"/>
    <s v=" United-States"/>
    <n v="22302"/>
    <n v="22302"/>
    <s v=" Prof-specialty"/>
  </r>
  <r>
    <x v="0"/>
    <x v="0"/>
    <x v="3"/>
    <x v="2"/>
    <s v=" White"/>
    <x v="1"/>
    <s v=" United-States"/>
    <n v="64227"/>
    <n v="64227"/>
    <s v=" Adm-clerical"/>
  </r>
  <r>
    <x v="5"/>
    <x v="0"/>
    <x v="1"/>
    <x v="13"/>
    <s v=" White"/>
    <x v="0"/>
    <s v=" United-States"/>
    <n v="90457"/>
    <n v="90457"/>
    <s v=" Armed-Forces"/>
  </r>
  <r>
    <x v="0"/>
    <x v="1"/>
    <x v="0"/>
    <x v="9"/>
    <s v=" White"/>
    <x v="0"/>
    <s v=" United-States"/>
    <n v="29482"/>
    <n v="29482"/>
    <s v=" Prof-specialty"/>
  </r>
  <r>
    <x v="0"/>
    <x v="1"/>
    <x v="1"/>
    <x v="5"/>
    <s v=" White"/>
    <x v="0"/>
    <s v=" United-States"/>
    <n v="57712"/>
    <n v="57712"/>
    <s v=" Sales"/>
  </r>
  <r>
    <x v="0"/>
    <x v="0"/>
    <x v="6"/>
    <x v="1"/>
    <s v=" Black"/>
    <x v="1"/>
    <s v=" United-States"/>
    <n v="70476"/>
    <n v="70476"/>
    <s v=" Exec-managerial"/>
  </r>
  <r>
    <x v="0"/>
    <x v="0"/>
    <x v="0"/>
    <x v="6"/>
    <s v=" Amer-Indian-Eskimo"/>
    <x v="0"/>
    <s v=" United-States"/>
    <n v="88053"/>
    <n v="88053"/>
    <s v=" Craft-repair"/>
  </r>
  <r>
    <x v="0"/>
    <x v="0"/>
    <x v="0"/>
    <x v="4"/>
    <s v=" White"/>
    <x v="0"/>
    <s v=" United-States"/>
    <n v="62843"/>
    <n v="62843"/>
    <s v=" Machine-op-inspct"/>
  </r>
  <r>
    <x v="4"/>
    <x v="3"/>
    <x v="1"/>
    <x v="8"/>
    <s v=" White"/>
    <x v="1"/>
    <s v=" United-States"/>
    <n v="59143"/>
    <n v="59143"/>
    <s v="Unknown"/>
  </r>
  <r>
    <x v="0"/>
    <x v="0"/>
    <x v="1"/>
    <x v="4"/>
    <s v=" Black"/>
    <x v="1"/>
    <s v=" United-States"/>
    <n v="44069"/>
    <n v="44069"/>
    <s v=" Machine-op-inspct"/>
  </r>
  <r>
    <x v="6"/>
    <x v="1"/>
    <x v="0"/>
    <x v="6"/>
    <s v=" White"/>
    <x v="0"/>
    <s v=" United-States"/>
    <n v="91201"/>
    <n v="91201"/>
    <s v=" Craft-repair"/>
  </r>
  <r>
    <x v="0"/>
    <x v="0"/>
    <x v="0"/>
    <x v="6"/>
    <s v=" White"/>
    <x v="0"/>
    <s v=" United-States"/>
    <n v="78412"/>
    <n v="78412"/>
    <s v=" Craft-repair"/>
  </r>
  <r>
    <x v="2"/>
    <x v="0"/>
    <x v="0"/>
    <x v="5"/>
    <s v=" White"/>
    <x v="1"/>
    <s v=" United-States"/>
    <n v="21522"/>
    <n v="21522"/>
    <s v=" Sales"/>
  </r>
  <r>
    <x v="0"/>
    <x v="11"/>
    <x v="0"/>
    <x v="4"/>
    <s v=" Asian-Pac-Islander"/>
    <x v="0"/>
    <s v=" United-States"/>
    <n v="19606"/>
    <n v="19606"/>
    <s v=" Machine-op-inspct"/>
  </r>
  <r>
    <x v="0"/>
    <x v="0"/>
    <x v="0"/>
    <x v="1"/>
    <s v=" White"/>
    <x v="1"/>
    <s v=" United-States"/>
    <n v="23814"/>
    <n v="23814"/>
    <s v=" Exec-managerial"/>
  </r>
  <r>
    <x v="0"/>
    <x v="1"/>
    <x v="0"/>
    <x v="3"/>
    <s v=" Black"/>
    <x v="0"/>
    <s v=" United-States"/>
    <n v="73869"/>
    <n v="73869"/>
    <s v=" Transport-moving"/>
  </r>
  <r>
    <x v="0"/>
    <x v="0"/>
    <x v="0"/>
    <x v="3"/>
    <s v=" White"/>
    <x v="0"/>
    <s v=" United-States"/>
    <n v="38926"/>
    <n v="38926"/>
    <s v=" Transport-moving"/>
  </r>
  <r>
    <x v="4"/>
    <x v="1"/>
    <x v="0"/>
    <x v="8"/>
    <s v=" White"/>
    <x v="0"/>
    <s v=" United-States"/>
    <n v="46268"/>
    <n v="46268"/>
    <s v="Unknown"/>
  </r>
  <r>
    <x v="0"/>
    <x v="8"/>
    <x v="1"/>
    <x v="10"/>
    <s v=" White"/>
    <x v="0"/>
    <s v=" United-States"/>
    <n v="37696"/>
    <n v="37696"/>
    <s v=" Farming-fishing"/>
  </r>
  <r>
    <x v="1"/>
    <x v="0"/>
    <x v="0"/>
    <x v="3"/>
    <s v=" Black"/>
    <x v="0"/>
    <s v=" United-States"/>
    <n v="68018"/>
    <n v="68018"/>
    <s v=" Transport-moving"/>
  </r>
  <r>
    <x v="0"/>
    <x v="2"/>
    <x v="0"/>
    <x v="9"/>
    <s v=" White"/>
    <x v="0"/>
    <s v=" United-States"/>
    <n v="25569"/>
    <n v="25569"/>
    <s v=" Prof-specialty"/>
  </r>
  <r>
    <x v="0"/>
    <x v="13"/>
    <x v="2"/>
    <x v="6"/>
    <s v=" White"/>
    <x v="0"/>
    <s v=" United-States"/>
    <n v="42370"/>
    <n v="42370"/>
    <s v=" Craft-repair"/>
  </r>
  <r>
    <x v="0"/>
    <x v="2"/>
    <x v="1"/>
    <x v="11"/>
    <s v=" White"/>
    <x v="1"/>
    <s v=" United-States"/>
    <n v="87293"/>
    <n v="87293"/>
    <s v=" Tech-support"/>
  </r>
  <r>
    <x v="0"/>
    <x v="0"/>
    <x v="0"/>
    <x v="2"/>
    <s v=" White"/>
    <x v="1"/>
    <s v=" United-States"/>
    <n v="40083"/>
    <n v="40083"/>
    <s v=" Adm-clerical"/>
  </r>
  <r>
    <x v="0"/>
    <x v="0"/>
    <x v="3"/>
    <x v="3"/>
    <s v=" White"/>
    <x v="0"/>
    <s v=" United-States"/>
    <n v="38327"/>
    <n v="38327"/>
    <s v=" Transport-moving"/>
  </r>
  <r>
    <x v="0"/>
    <x v="1"/>
    <x v="0"/>
    <x v="3"/>
    <s v=" White"/>
    <x v="0"/>
    <s v=" United-States"/>
    <n v="54634"/>
    <n v="54634"/>
    <s v=" Transport-moving"/>
  </r>
  <r>
    <x v="0"/>
    <x v="7"/>
    <x v="0"/>
    <x v="1"/>
    <s v=" White"/>
    <x v="0"/>
    <s v=" United-States"/>
    <n v="53153"/>
    <n v="53153"/>
    <s v=" Exec-managerial"/>
  </r>
  <r>
    <x v="0"/>
    <x v="2"/>
    <x v="0"/>
    <x v="11"/>
    <s v=" White"/>
    <x v="1"/>
    <s v=" United-States"/>
    <n v="40986"/>
    <n v="40986"/>
    <s v=" Tech-support"/>
  </r>
  <r>
    <x v="0"/>
    <x v="1"/>
    <x v="1"/>
    <x v="9"/>
    <s v=" White"/>
    <x v="0"/>
    <s v=" United-States"/>
    <n v="82882"/>
    <n v="82882"/>
    <s v=" Prof-specialty"/>
  </r>
  <r>
    <x v="4"/>
    <x v="1"/>
    <x v="1"/>
    <x v="8"/>
    <s v=" White"/>
    <x v="0"/>
    <s v=" United-States"/>
    <n v="19577"/>
    <n v="19577"/>
    <s v="Unknown"/>
  </r>
  <r>
    <x v="0"/>
    <x v="0"/>
    <x v="1"/>
    <x v="6"/>
    <s v=" White"/>
    <x v="0"/>
    <s v=" United-States"/>
    <n v="49747"/>
    <n v="49747"/>
    <s v=" Craft-repair"/>
  </r>
  <r>
    <x v="0"/>
    <x v="0"/>
    <x v="1"/>
    <x v="3"/>
    <s v=" White"/>
    <x v="0"/>
    <s v=" United-States"/>
    <n v="57146"/>
    <n v="57146"/>
    <s v=" Transport-moving"/>
  </r>
  <r>
    <x v="0"/>
    <x v="11"/>
    <x v="3"/>
    <x v="0"/>
    <s v=" White"/>
    <x v="1"/>
    <s v=" United-States"/>
    <n v="55716"/>
    <n v="55716"/>
    <s v=" Other-service"/>
  </r>
  <r>
    <x v="0"/>
    <x v="2"/>
    <x v="1"/>
    <x v="6"/>
    <s v=" White"/>
    <x v="1"/>
    <s v=" United-States"/>
    <n v="62296"/>
    <n v="62296"/>
    <s v=" Craft-repair"/>
  </r>
  <r>
    <x v="0"/>
    <x v="10"/>
    <x v="1"/>
    <x v="0"/>
    <s v=" White"/>
    <x v="0"/>
    <s v=" United-States"/>
    <n v="43949"/>
    <n v="43949"/>
    <s v=" Other-service"/>
  </r>
  <r>
    <x v="0"/>
    <x v="1"/>
    <x v="1"/>
    <x v="7"/>
    <s v=" White"/>
    <x v="0"/>
    <s v=" United-States"/>
    <n v="48942"/>
    <n v="48942"/>
    <s v=" Handlers-cleaners"/>
  </r>
  <r>
    <x v="0"/>
    <x v="12"/>
    <x v="1"/>
    <x v="0"/>
    <s v=" White"/>
    <x v="0"/>
    <s v=" United-States"/>
    <n v="46228"/>
    <n v="46228"/>
    <s v=" Other-service"/>
  </r>
  <r>
    <x v="0"/>
    <x v="0"/>
    <x v="1"/>
    <x v="0"/>
    <s v=" White"/>
    <x v="1"/>
    <s v=" United-States"/>
    <n v="55824"/>
    <n v="55824"/>
    <s v=" Other-service"/>
  </r>
  <r>
    <x v="2"/>
    <x v="1"/>
    <x v="0"/>
    <x v="6"/>
    <s v=" White"/>
    <x v="0"/>
    <s v=" United-States"/>
    <n v="62880"/>
    <n v="62880"/>
    <s v=" Craft-repair"/>
  </r>
  <r>
    <x v="3"/>
    <x v="2"/>
    <x v="1"/>
    <x v="9"/>
    <s v=" White"/>
    <x v="0"/>
    <s v=" United-States"/>
    <n v="50142"/>
    <n v="50142"/>
    <s v=" Prof-specialty"/>
  </r>
  <r>
    <x v="0"/>
    <x v="0"/>
    <x v="2"/>
    <x v="6"/>
    <s v=" White"/>
    <x v="1"/>
    <s v=" United-States"/>
    <n v="74387"/>
    <n v="74387"/>
    <s v=" Craft-repair"/>
  </r>
  <r>
    <x v="4"/>
    <x v="15"/>
    <x v="1"/>
    <x v="8"/>
    <s v=" Black"/>
    <x v="0"/>
    <s v=" United-States"/>
    <n v="45690"/>
    <n v="45690"/>
    <s v="Unknown"/>
  </r>
  <r>
    <x v="0"/>
    <x v="1"/>
    <x v="2"/>
    <x v="2"/>
    <s v=" Black"/>
    <x v="1"/>
    <s v=" United-States"/>
    <n v="83052"/>
    <n v="83052"/>
    <s v=" Adm-clerical"/>
  </r>
  <r>
    <x v="4"/>
    <x v="13"/>
    <x v="0"/>
    <x v="8"/>
    <s v=" White"/>
    <x v="0"/>
    <s v=" United-States"/>
    <n v="27352"/>
    <n v="27352"/>
    <s v="Unknown"/>
  </r>
  <r>
    <x v="1"/>
    <x v="0"/>
    <x v="0"/>
    <x v="3"/>
    <s v=" White"/>
    <x v="0"/>
    <s v=" United-States"/>
    <n v="22200"/>
    <n v="22200"/>
    <s v=" Transport-moving"/>
  </r>
  <r>
    <x v="1"/>
    <x v="2"/>
    <x v="3"/>
    <x v="9"/>
    <s v=" White"/>
    <x v="1"/>
    <s v=" United-States"/>
    <n v="62338"/>
    <n v="62338"/>
    <s v=" Prof-specialty"/>
  </r>
  <r>
    <x v="0"/>
    <x v="2"/>
    <x v="0"/>
    <x v="5"/>
    <s v=" White"/>
    <x v="0"/>
    <s v=" United-States"/>
    <n v="83310"/>
    <n v="83310"/>
    <s v=" Sales"/>
  </r>
  <r>
    <x v="0"/>
    <x v="0"/>
    <x v="1"/>
    <x v="0"/>
    <s v=" White"/>
    <x v="1"/>
    <s v=" United-States"/>
    <n v="55305"/>
    <n v="55305"/>
    <s v=" Other-service"/>
  </r>
  <r>
    <x v="5"/>
    <x v="0"/>
    <x v="3"/>
    <x v="2"/>
    <s v=" White"/>
    <x v="0"/>
    <s v=" United-States"/>
    <n v="60482"/>
    <n v="60482"/>
    <s v=" Adm-clerical"/>
  </r>
  <r>
    <x v="0"/>
    <x v="8"/>
    <x v="1"/>
    <x v="1"/>
    <s v=" White"/>
    <x v="1"/>
    <s v=" United-States"/>
    <n v="33077"/>
    <n v="33077"/>
    <s v=" Exec-managerial"/>
  </r>
  <r>
    <x v="0"/>
    <x v="0"/>
    <x v="3"/>
    <x v="9"/>
    <s v=" White"/>
    <x v="1"/>
    <s v=" United-States"/>
    <n v="71119"/>
    <n v="71119"/>
    <s v=" Prof-specialty"/>
  </r>
  <r>
    <x v="0"/>
    <x v="2"/>
    <x v="1"/>
    <x v="6"/>
    <s v=" White"/>
    <x v="0"/>
    <s v=" United-States"/>
    <n v="40106"/>
    <n v="40106"/>
    <s v=" Craft-repair"/>
  </r>
  <r>
    <x v="0"/>
    <x v="0"/>
    <x v="3"/>
    <x v="2"/>
    <s v=" White"/>
    <x v="1"/>
    <s v=" United-States"/>
    <n v="83768"/>
    <n v="83768"/>
    <s v=" Adm-clerical"/>
  </r>
  <r>
    <x v="0"/>
    <x v="1"/>
    <x v="1"/>
    <x v="4"/>
    <s v=" White"/>
    <x v="0"/>
    <s v=" United-States"/>
    <n v="85489"/>
    <n v="85489"/>
    <s v=" Machine-op-inspct"/>
  </r>
  <r>
    <x v="0"/>
    <x v="1"/>
    <x v="1"/>
    <x v="9"/>
    <s v=" White"/>
    <x v="1"/>
    <s v=" United-States"/>
    <n v="64725"/>
    <n v="64725"/>
    <s v=" Prof-specialty"/>
  </r>
  <r>
    <x v="4"/>
    <x v="0"/>
    <x v="0"/>
    <x v="8"/>
    <s v=" White"/>
    <x v="0"/>
    <s v=" United-States"/>
    <n v="57595"/>
    <n v="57595"/>
    <s v="Unknown"/>
  </r>
  <r>
    <x v="1"/>
    <x v="0"/>
    <x v="0"/>
    <x v="3"/>
    <s v=" White"/>
    <x v="0"/>
    <s v=" United-States"/>
    <n v="52571"/>
    <n v="52571"/>
    <s v=" Transport-moving"/>
  </r>
  <r>
    <x v="0"/>
    <x v="1"/>
    <x v="0"/>
    <x v="2"/>
    <s v=" White"/>
    <x v="0"/>
    <s v=" United-States"/>
    <n v="72207"/>
    <n v="72207"/>
    <s v=" Adm-clerical"/>
  </r>
  <r>
    <x v="0"/>
    <x v="2"/>
    <x v="1"/>
    <x v="5"/>
    <s v=" White"/>
    <x v="1"/>
    <s v=" United-States"/>
    <n v="64388"/>
    <n v="64388"/>
    <s v=" Sales"/>
  </r>
  <r>
    <x v="0"/>
    <x v="2"/>
    <x v="1"/>
    <x v="1"/>
    <s v=" Black"/>
    <x v="0"/>
    <s v=" United-States"/>
    <n v="32815"/>
    <n v="32815"/>
    <s v=" Exec-managerial"/>
  </r>
  <r>
    <x v="0"/>
    <x v="1"/>
    <x v="1"/>
    <x v="12"/>
    <s v=" White"/>
    <x v="0"/>
    <s v=" United-States"/>
    <n v="45374"/>
    <n v="45374"/>
    <s v=" Protective-serv"/>
  </r>
  <r>
    <x v="0"/>
    <x v="1"/>
    <x v="0"/>
    <x v="1"/>
    <s v=" White"/>
    <x v="0"/>
    <s v=" United-States"/>
    <n v="38585"/>
    <n v="38585"/>
    <s v=" Exec-managerial"/>
  </r>
  <r>
    <x v="1"/>
    <x v="0"/>
    <x v="4"/>
    <x v="2"/>
    <s v=" Black"/>
    <x v="1"/>
    <s v=" United-States"/>
    <n v="83779"/>
    <n v="83779"/>
    <s v=" Adm-clerical"/>
  </r>
  <r>
    <x v="0"/>
    <x v="0"/>
    <x v="3"/>
    <x v="0"/>
    <s v=" White"/>
    <x v="1"/>
    <s v=" United-States"/>
    <n v="92173"/>
    <n v="92173"/>
    <s v=" Other-service"/>
  </r>
  <r>
    <x v="0"/>
    <x v="11"/>
    <x v="2"/>
    <x v="7"/>
    <s v=" White"/>
    <x v="0"/>
    <s v=" United-States"/>
    <n v="50753"/>
    <n v="50753"/>
    <s v=" Handlers-cleaners"/>
  </r>
  <r>
    <x v="4"/>
    <x v="4"/>
    <x v="6"/>
    <x v="8"/>
    <s v=" Black"/>
    <x v="1"/>
    <s v=" United-States"/>
    <n v="57163"/>
    <n v="57163"/>
    <s v="Unknown"/>
  </r>
  <r>
    <x v="0"/>
    <x v="11"/>
    <x v="1"/>
    <x v="6"/>
    <s v=" White"/>
    <x v="0"/>
    <s v=" United-States"/>
    <n v="25278"/>
    <n v="25278"/>
    <s v=" Craft-repair"/>
  </r>
  <r>
    <x v="0"/>
    <x v="1"/>
    <x v="0"/>
    <x v="9"/>
    <s v=" White"/>
    <x v="0"/>
    <s v=" United-States"/>
    <n v="65932"/>
    <n v="65932"/>
    <s v=" Prof-specialty"/>
  </r>
  <r>
    <x v="0"/>
    <x v="0"/>
    <x v="3"/>
    <x v="6"/>
    <s v=" White"/>
    <x v="0"/>
    <s v=" United-States"/>
    <n v="15257"/>
    <n v="15257"/>
    <s v=" Craft-repair"/>
  </r>
  <r>
    <x v="4"/>
    <x v="11"/>
    <x v="6"/>
    <x v="8"/>
    <s v=" White"/>
    <x v="1"/>
    <s v=" United-States"/>
    <n v="24585"/>
    <n v="24585"/>
    <s v="Unknown"/>
  </r>
  <r>
    <x v="0"/>
    <x v="1"/>
    <x v="1"/>
    <x v="2"/>
    <s v=" Amer-Indian-Eskimo"/>
    <x v="1"/>
    <s v=" United-States"/>
    <n v="63996"/>
    <n v="63996"/>
    <s v=" Adm-clerical"/>
  </r>
  <r>
    <x v="4"/>
    <x v="1"/>
    <x v="1"/>
    <x v="8"/>
    <s v=" White"/>
    <x v="0"/>
    <s v=" United-States"/>
    <n v="48646"/>
    <n v="48646"/>
    <s v="Unknown"/>
  </r>
  <r>
    <x v="4"/>
    <x v="1"/>
    <x v="1"/>
    <x v="8"/>
    <s v=" White"/>
    <x v="1"/>
    <s v=" United-States"/>
    <n v="94264"/>
    <n v="94264"/>
    <s v="Unknown"/>
  </r>
  <r>
    <x v="0"/>
    <x v="2"/>
    <x v="0"/>
    <x v="9"/>
    <s v=" White"/>
    <x v="0"/>
    <s v=" United-States"/>
    <n v="24872"/>
    <n v="24872"/>
    <s v=" Prof-specialty"/>
  </r>
  <r>
    <x v="6"/>
    <x v="2"/>
    <x v="0"/>
    <x v="1"/>
    <s v=" White"/>
    <x v="0"/>
    <s v=" United-States"/>
    <n v="39882"/>
    <n v="39882"/>
    <s v=" Exec-managerial"/>
  </r>
  <r>
    <x v="0"/>
    <x v="0"/>
    <x v="0"/>
    <x v="1"/>
    <s v=" White"/>
    <x v="0"/>
    <s v=" United-States"/>
    <n v="96797"/>
    <n v="96797"/>
    <s v=" Exec-managerial"/>
  </r>
  <r>
    <x v="1"/>
    <x v="1"/>
    <x v="3"/>
    <x v="7"/>
    <s v=" Black"/>
    <x v="0"/>
    <s v=" United-States"/>
    <n v="32497"/>
    <n v="32497"/>
    <s v=" Handlers-cleaners"/>
  </r>
  <r>
    <x v="1"/>
    <x v="1"/>
    <x v="0"/>
    <x v="11"/>
    <s v=" White"/>
    <x v="0"/>
    <s v=" United-States"/>
    <n v="67401"/>
    <n v="67401"/>
    <s v=" Tech-support"/>
  </r>
  <r>
    <x v="0"/>
    <x v="1"/>
    <x v="3"/>
    <x v="4"/>
    <s v=" White"/>
    <x v="0"/>
    <s v=" United-States"/>
    <n v="39620"/>
    <n v="39620"/>
    <s v=" Machine-op-inspct"/>
  </r>
  <r>
    <x v="0"/>
    <x v="1"/>
    <x v="0"/>
    <x v="5"/>
    <s v=" White"/>
    <x v="1"/>
    <s v=" United-States"/>
    <n v="51725"/>
    <n v="51725"/>
    <s v=" Sales"/>
  </r>
  <r>
    <x v="0"/>
    <x v="2"/>
    <x v="0"/>
    <x v="1"/>
    <s v=" White"/>
    <x v="0"/>
    <s v=" United-States"/>
    <n v="39915"/>
    <n v="39915"/>
    <s v=" Exec-managerial"/>
  </r>
  <r>
    <x v="0"/>
    <x v="1"/>
    <x v="3"/>
    <x v="2"/>
    <s v=" White"/>
    <x v="1"/>
    <s v=" United-States"/>
    <n v="73805"/>
    <n v="73805"/>
    <s v=" Adm-clerical"/>
  </r>
  <r>
    <x v="2"/>
    <x v="0"/>
    <x v="0"/>
    <x v="6"/>
    <s v=" White"/>
    <x v="0"/>
    <s v=" United-States"/>
    <n v="83947"/>
    <n v="83947"/>
    <s v=" Craft-repair"/>
  </r>
  <r>
    <x v="2"/>
    <x v="7"/>
    <x v="0"/>
    <x v="9"/>
    <s v=" White"/>
    <x v="0"/>
    <s v=" United-States"/>
    <n v="43551"/>
    <n v="43551"/>
    <s v=" Prof-specialty"/>
  </r>
  <r>
    <x v="0"/>
    <x v="0"/>
    <x v="1"/>
    <x v="4"/>
    <s v=" White"/>
    <x v="0"/>
    <s v=" United-States"/>
    <n v="20854"/>
    <n v="20854"/>
    <s v=" Machine-op-inspct"/>
  </r>
  <r>
    <x v="0"/>
    <x v="0"/>
    <x v="0"/>
    <x v="0"/>
    <s v=" Black"/>
    <x v="0"/>
    <s v=" United-States"/>
    <n v="38511"/>
    <n v="38511"/>
    <s v=" Other-service"/>
  </r>
  <r>
    <x v="0"/>
    <x v="8"/>
    <x v="0"/>
    <x v="1"/>
    <s v=" White"/>
    <x v="1"/>
    <s v=" United-States"/>
    <n v="49812"/>
    <n v="49812"/>
    <s v=" Exec-managerial"/>
  </r>
  <r>
    <x v="0"/>
    <x v="6"/>
    <x v="0"/>
    <x v="9"/>
    <s v=" White"/>
    <x v="0"/>
    <s v=" United-States"/>
    <n v="70630"/>
    <n v="70630"/>
    <s v=" Prof-specialty"/>
  </r>
  <r>
    <x v="1"/>
    <x v="15"/>
    <x v="0"/>
    <x v="11"/>
    <s v=" White"/>
    <x v="0"/>
    <s v=" United-States"/>
    <n v="59370"/>
    <n v="59370"/>
    <s v=" Tech-support"/>
  </r>
  <r>
    <x v="0"/>
    <x v="13"/>
    <x v="6"/>
    <x v="14"/>
    <s v=" Black"/>
    <x v="1"/>
    <s v=" United-States"/>
    <n v="79751"/>
    <n v="79751"/>
    <s v=" Priv-house-serv"/>
  </r>
  <r>
    <x v="0"/>
    <x v="11"/>
    <x v="4"/>
    <x v="6"/>
    <s v=" White"/>
    <x v="0"/>
    <s v=" United-States"/>
    <n v="83484"/>
    <n v="83484"/>
    <s v=" Craft-repair"/>
  </r>
  <r>
    <x v="6"/>
    <x v="2"/>
    <x v="1"/>
    <x v="10"/>
    <s v=" White"/>
    <x v="1"/>
    <s v=" United-States"/>
    <n v="88020"/>
    <n v="88020"/>
    <s v=" Farming-fishing"/>
  </r>
  <r>
    <x v="4"/>
    <x v="0"/>
    <x v="1"/>
    <x v="8"/>
    <s v=" Black"/>
    <x v="1"/>
    <s v=" United-States"/>
    <n v="68776"/>
    <n v="68776"/>
    <s v="Unknown"/>
  </r>
  <r>
    <x v="0"/>
    <x v="1"/>
    <x v="0"/>
    <x v="3"/>
    <s v=" White"/>
    <x v="0"/>
    <s v=" United-States"/>
    <n v="83221"/>
    <n v="83221"/>
    <s v=" Transport-moving"/>
  </r>
  <r>
    <x v="0"/>
    <x v="9"/>
    <x v="1"/>
    <x v="9"/>
    <s v=" White"/>
    <x v="0"/>
    <s v=" United-States"/>
    <n v="87889"/>
    <n v="87889"/>
    <s v=" Prof-specialty"/>
  </r>
  <r>
    <x v="0"/>
    <x v="1"/>
    <x v="1"/>
    <x v="7"/>
    <s v=" White"/>
    <x v="1"/>
    <s v=" United-States"/>
    <n v="71206"/>
    <n v="71206"/>
    <s v=" Handlers-cleaners"/>
  </r>
  <r>
    <x v="0"/>
    <x v="0"/>
    <x v="1"/>
    <x v="3"/>
    <s v=" White"/>
    <x v="0"/>
    <s v=" United-States"/>
    <n v="55823"/>
    <n v="55823"/>
    <s v=" Transport-moving"/>
  </r>
  <r>
    <x v="0"/>
    <x v="1"/>
    <x v="0"/>
    <x v="5"/>
    <s v=" White"/>
    <x v="0"/>
    <s v=" United-States"/>
    <n v="18417"/>
    <n v="18417"/>
    <s v=" Sales"/>
  </r>
  <r>
    <x v="0"/>
    <x v="0"/>
    <x v="1"/>
    <x v="7"/>
    <s v=" White"/>
    <x v="1"/>
    <s v=" United-States"/>
    <n v="43602"/>
    <n v="43602"/>
    <s v=" Handlers-cleaners"/>
  </r>
  <r>
    <x v="0"/>
    <x v="12"/>
    <x v="0"/>
    <x v="0"/>
    <s v=" White"/>
    <x v="1"/>
    <s v=" United-States"/>
    <n v="67739"/>
    <n v="67739"/>
    <s v=" Other-service"/>
  </r>
  <r>
    <x v="1"/>
    <x v="1"/>
    <x v="0"/>
    <x v="12"/>
    <s v=" White"/>
    <x v="0"/>
    <s v=" United-States"/>
    <n v="22855"/>
    <n v="22855"/>
    <s v=" Protective-serv"/>
  </r>
  <r>
    <x v="0"/>
    <x v="0"/>
    <x v="1"/>
    <x v="7"/>
    <s v=" White"/>
    <x v="0"/>
    <s v=" United-States"/>
    <n v="35703"/>
    <n v="35703"/>
    <s v=" Handlers-cleaners"/>
  </r>
  <r>
    <x v="0"/>
    <x v="1"/>
    <x v="1"/>
    <x v="6"/>
    <s v=" White"/>
    <x v="0"/>
    <s v=" United-States"/>
    <n v="83892"/>
    <n v="83892"/>
    <s v=" Craft-repair"/>
  </r>
  <r>
    <x v="2"/>
    <x v="1"/>
    <x v="3"/>
    <x v="1"/>
    <s v=" White"/>
    <x v="0"/>
    <s v=" United-States"/>
    <n v="33708"/>
    <n v="33708"/>
    <s v=" Exec-managerial"/>
  </r>
  <r>
    <x v="2"/>
    <x v="0"/>
    <x v="4"/>
    <x v="0"/>
    <s v=" White"/>
    <x v="1"/>
    <s v=" United-States"/>
    <n v="94008"/>
    <n v="94008"/>
    <s v=" Other-service"/>
  </r>
  <r>
    <x v="0"/>
    <x v="3"/>
    <x v="6"/>
    <x v="2"/>
    <s v=" White"/>
    <x v="1"/>
    <s v=" United-States"/>
    <n v="30929"/>
    <n v="30929"/>
    <s v=" Adm-clerical"/>
  </r>
  <r>
    <x v="0"/>
    <x v="0"/>
    <x v="0"/>
    <x v="4"/>
    <s v=" Black"/>
    <x v="1"/>
    <s v=" United-States"/>
    <n v="76590"/>
    <n v="76590"/>
    <s v=" Machine-op-inspct"/>
  </r>
  <r>
    <x v="5"/>
    <x v="11"/>
    <x v="3"/>
    <x v="6"/>
    <s v=" Black"/>
    <x v="1"/>
    <s v=" United-States"/>
    <n v="94881"/>
    <n v="94881"/>
    <s v=" Craft-repair"/>
  </r>
  <r>
    <x v="0"/>
    <x v="3"/>
    <x v="1"/>
    <x v="4"/>
    <s v=" White"/>
    <x v="1"/>
    <s v=" United-States"/>
    <n v="59716"/>
    <n v="59716"/>
    <s v=" Machine-op-inspct"/>
  </r>
  <r>
    <x v="0"/>
    <x v="0"/>
    <x v="0"/>
    <x v="4"/>
    <s v=" White"/>
    <x v="0"/>
    <s v=" United-States"/>
    <n v="67184"/>
    <n v="67184"/>
    <s v=" Machine-op-inspct"/>
  </r>
  <r>
    <x v="0"/>
    <x v="0"/>
    <x v="0"/>
    <x v="11"/>
    <s v=" White"/>
    <x v="1"/>
    <s v=" United-States"/>
    <n v="51317"/>
    <n v="51317"/>
    <s v=" Tech-support"/>
  </r>
  <r>
    <x v="0"/>
    <x v="2"/>
    <x v="1"/>
    <x v="3"/>
    <s v=" White"/>
    <x v="0"/>
    <s v=" United-States"/>
    <n v="49380"/>
    <n v="49380"/>
    <s v=" Transport-moving"/>
  </r>
  <r>
    <x v="0"/>
    <x v="2"/>
    <x v="0"/>
    <x v="5"/>
    <s v=" White"/>
    <x v="0"/>
    <s v=" United-States"/>
    <n v="81753"/>
    <n v="81753"/>
    <s v=" Sales"/>
  </r>
  <r>
    <x v="0"/>
    <x v="1"/>
    <x v="0"/>
    <x v="9"/>
    <s v=" White"/>
    <x v="0"/>
    <s v=" United-States"/>
    <n v="76164"/>
    <n v="76164"/>
    <s v=" Prof-specialty"/>
  </r>
  <r>
    <x v="0"/>
    <x v="0"/>
    <x v="1"/>
    <x v="7"/>
    <s v=" Black"/>
    <x v="1"/>
    <s v=" United-States"/>
    <n v="51924"/>
    <n v="51924"/>
    <s v=" Handlers-cleaners"/>
  </r>
  <r>
    <x v="2"/>
    <x v="2"/>
    <x v="0"/>
    <x v="9"/>
    <s v=" White"/>
    <x v="0"/>
    <s v=" United-States"/>
    <n v="25966"/>
    <n v="25966"/>
    <s v=" Prof-specialty"/>
  </r>
  <r>
    <x v="0"/>
    <x v="0"/>
    <x v="1"/>
    <x v="7"/>
    <s v=" Amer-Indian-Eskimo"/>
    <x v="0"/>
    <s v=" United-States"/>
    <n v="48411"/>
    <n v="48411"/>
    <s v=" Handlers-cleaners"/>
  </r>
  <r>
    <x v="6"/>
    <x v="7"/>
    <x v="0"/>
    <x v="1"/>
    <s v=" White"/>
    <x v="0"/>
    <s v=" United-States"/>
    <n v="34207"/>
    <n v="34207"/>
    <s v=" Exec-managerial"/>
  </r>
  <r>
    <x v="2"/>
    <x v="0"/>
    <x v="4"/>
    <x v="6"/>
    <s v=" White"/>
    <x v="0"/>
    <s v=" United-States"/>
    <n v="86267"/>
    <n v="86267"/>
    <s v=" Craft-repair"/>
  </r>
  <r>
    <x v="0"/>
    <x v="7"/>
    <x v="3"/>
    <x v="1"/>
    <s v=" White"/>
    <x v="0"/>
    <s v=" United-States"/>
    <n v="89610"/>
    <n v="89610"/>
    <s v=" Exec-managerial"/>
  </r>
  <r>
    <x v="0"/>
    <x v="0"/>
    <x v="1"/>
    <x v="6"/>
    <s v=" White"/>
    <x v="0"/>
    <s v=" United-States"/>
    <n v="66075"/>
    <n v="66075"/>
    <s v=" Craft-repair"/>
  </r>
  <r>
    <x v="0"/>
    <x v="0"/>
    <x v="0"/>
    <x v="9"/>
    <s v=" White"/>
    <x v="0"/>
    <s v=" United-States"/>
    <n v="91333"/>
    <n v="91333"/>
    <s v=" Prof-specialty"/>
  </r>
  <r>
    <x v="0"/>
    <x v="3"/>
    <x v="1"/>
    <x v="5"/>
    <s v=" White"/>
    <x v="0"/>
    <s v=" United-States"/>
    <n v="57878"/>
    <n v="57878"/>
    <s v=" Sales"/>
  </r>
  <r>
    <x v="0"/>
    <x v="11"/>
    <x v="0"/>
    <x v="6"/>
    <s v=" White"/>
    <x v="0"/>
    <s v=" United-States"/>
    <n v="87473"/>
    <n v="87473"/>
    <s v=" Craft-repair"/>
  </r>
  <r>
    <x v="0"/>
    <x v="9"/>
    <x v="1"/>
    <x v="9"/>
    <s v=" White"/>
    <x v="1"/>
    <s v=" United-States"/>
    <n v="93870"/>
    <n v="93870"/>
    <s v=" Prof-specialty"/>
  </r>
  <r>
    <x v="0"/>
    <x v="2"/>
    <x v="0"/>
    <x v="1"/>
    <s v=" White"/>
    <x v="0"/>
    <s v=" United-States"/>
    <n v="70570"/>
    <n v="70570"/>
    <s v=" Exec-managerial"/>
  </r>
  <r>
    <x v="4"/>
    <x v="15"/>
    <x v="1"/>
    <x v="8"/>
    <s v=" White"/>
    <x v="0"/>
    <s v=" United-States"/>
    <n v="88630"/>
    <n v="88630"/>
    <s v="Unknown"/>
  </r>
  <r>
    <x v="2"/>
    <x v="8"/>
    <x v="3"/>
    <x v="5"/>
    <s v=" White"/>
    <x v="1"/>
    <s v=" United-States"/>
    <n v="51776"/>
    <n v="51776"/>
    <s v=" Sales"/>
  </r>
  <r>
    <x v="1"/>
    <x v="2"/>
    <x v="1"/>
    <x v="9"/>
    <s v=" White"/>
    <x v="1"/>
    <s v=" United-States"/>
    <n v="56274"/>
    <n v="56274"/>
    <s v=" Prof-specialty"/>
  </r>
  <r>
    <x v="2"/>
    <x v="1"/>
    <x v="0"/>
    <x v="6"/>
    <s v=" White"/>
    <x v="0"/>
    <s v=" United-States"/>
    <n v="60706"/>
    <n v="60706"/>
    <s v=" Craft-repair"/>
  </r>
  <r>
    <x v="4"/>
    <x v="1"/>
    <x v="0"/>
    <x v="8"/>
    <s v=" White"/>
    <x v="0"/>
    <s v=" United-States"/>
    <n v="30494"/>
    <n v="30494"/>
    <s v="Unknown"/>
  </r>
  <r>
    <x v="0"/>
    <x v="0"/>
    <x v="0"/>
    <x v="5"/>
    <s v=" White"/>
    <x v="0"/>
    <s v=" United-States"/>
    <n v="55066"/>
    <n v="55066"/>
    <s v=" Sales"/>
  </r>
  <r>
    <x v="0"/>
    <x v="0"/>
    <x v="0"/>
    <x v="6"/>
    <s v=" White"/>
    <x v="0"/>
    <s v=" United-States"/>
    <n v="68784"/>
    <n v="68784"/>
    <s v=" Craft-repair"/>
  </r>
  <r>
    <x v="0"/>
    <x v="0"/>
    <x v="0"/>
    <x v="4"/>
    <s v=" White"/>
    <x v="0"/>
    <s v=" United-States"/>
    <n v="35426"/>
    <n v="35426"/>
    <s v=" Machine-op-inspct"/>
  </r>
  <r>
    <x v="2"/>
    <x v="2"/>
    <x v="1"/>
    <x v="11"/>
    <s v=" White"/>
    <x v="0"/>
    <s v=" United-States"/>
    <n v="82802"/>
    <n v="82802"/>
    <s v=" Tech-support"/>
  </r>
  <r>
    <x v="0"/>
    <x v="1"/>
    <x v="1"/>
    <x v="5"/>
    <s v=" White"/>
    <x v="1"/>
    <s v=" United-States"/>
    <n v="56912"/>
    <n v="56912"/>
    <s v=" Sales"/>
  </r>
  <r>
    <x v="0"/>
    <x v="1"/>
    <x v="1"/>
    <x v="2"/>
    <s v=" White"/>
    <x v="0"/>
    <s v=" United-States"/>
    <n v="93079"/>
    <n v="93079"/>
    <s v=" Adm-clerical"/>
  </r>
  <r>
    <x v="0"/>
    <x v="3"/>
    <x v="1"/>
    <x v="0"/>
    <s v=" White"/>
    <x v="0"/>
    <s v=" United-States"/>
    <n v="79341"/>
    <n v="79341"/>
    <s v=" Other-service"/>
  </r>
  <r>
    <x v="0"/>
    <x v="12"/>
    <x v="0"/>
    <x v="6"/>
    <s v=" White"/>
    <x v="0"/>
    <s v=" United-States"/>
    <n v="72579"/>
    <n v="72579"/>
    <s v=" Craft-repair"/>
  </r>
  <r>
    <x v="6"/>
    <x v="2"/>
    <x v="3"/>
    <x v="9"/>
    <s v=" White"/>
    <x v="0"/>
    <s v=" United-States"/>
    <n v="63994"/>
    <n v="63994"/>
    <s v=" Prof-specialty"/>
  </r>
  <r>
    <x v="4"/>
    <x v="0"/>
    <x v="0"/>
    <x v="8"/>
    <s v=" White"/>
    <x v="0"/>
    <s v=" United-States"/>
    <n v="58573"/>
    <n v="58573"/>
    <s v="Unknown"/>
  </r>
  <r>
    <x v="4"/>
    <x v="0"/>
    <x v="0"/>
    <x v="8"/>
    <s v=" Asian-Pac-Islander"/>
    <x v="1"/>
    <s v=" United-States"/>
    <n v="66887"/>
    <n v="66887"/>
    <s v="Unknown"/>
  </r>
  <r>
    <x v="0"/>
    <x v="5"/>
    <x v="1"/>
    <x v="3"/>
    <s v=" White"/>
    <x v="0"/>
    <s v=" United-States"/>
    <n v="34710"/>
    <n v="34710"/>
    <s v=" Transport-moving"/>
  </r>
  <r>
    <x v="0"/>
    <x v="2"/>
    <x v="1"/>
    <x v="2"/>
    <s v=" White"/>
    <x v="1"/>
    <s v=" United-States"/>
    <n v="95305"/>
    <n v="95305"/>
    <s v=" Adm-clerical"/>
  </r>
  <r>
    <x v="0"/>
    <x v="0"/>
    <x v="1"/>
    <x v="5"/>
    <s v=" White"/>
    <x v="0"/>
    <s v=" United-States"/>
    <n v="37938"/>
    <n v="37938"/>
    <s v=" Sales"/>
  </r>
  <r>
    <x v="4"/>
    <x v="1"/>
    <x v="1"/>
    <x v="8"/>
    <s v=" Amer-Indian-Eskimo"/>
    <x v="1"/>
    <s v=" United-States"/>
    <n v="28298"/>
    <n v="28298"/>
    <s v="Unknown"/>
  </r>
  <r>
    <x v="2"/>
    <x v="6"/>
    <x v="0"/>
    <x v="9"/>
    <s v=" White"/>
    <x v="0"/>
    <s v=" United-States"/>
    <n v="69307"/>
    <n v="69307"/>
    <s v=" Prof-specialty"/>
  </r>
  <r>
    <x v="0"/>
    <x v="1"/>
    <x v="1"/>
    <x v="11"/>
    <s v=" White"/>
    <x v="0"/>
    <s v=" United-States"/>
    <n v="78849"/>
    <n v="78849"/>
    <s v=" Tech-support"/>
  </r>
  <r>
    <x v="0"/>
    <x v="2"/>
    <x v="1"/>
    <x v="9"/>
    <s v=" White"/>
    <x v="1"/>
    <s v=" United-States"/>
    <n v="28337"/>
    <n v="28337"/>
    <s v=" Prof-specialty"/>
  </r>
  <r>
    <x v="0"/>
    <x v="2"/>
    <x v="1"/>
    <x v="11"/>
    <s v=" White"/>
    <x v="0"/>
    <s v=" United-States"/>
    <n v="81648"/>
    <n v="81648"/>
    <s v=" Tech-support"/>
  </r>
  <r>
    <x v="0"/>
    <x v="1"/>
    <x v="1"/>
    <x v="2"/>
    <s v=" White"/>
    <x v="0"/>
    <s v=" United-States"/>
    <n v="67421"/>
    <n v="67421"/>
    <s v=" Adm-clerical"/>
  </r>
  <r>
    <x v="0"/>
    <x v="5"/>
    <x v="3"/>
    <x v="0"/>
    <s v=" White"/>
    <x v="1"/>
    <s v=" United-States"/>
    <n v="29766"/>
    <n v="29766"/>
    <s v=" Other-service"/>
  </r>
  <r>
    <x v="1"/>
    <x v="10"/>
    <x v="0"/>
    <x v="0"/>
    <s v=" White"/>
    <x v="0"/>
    <s v=" United-States"/>
    <n v="50670"/>
    <n v="50670"/>
    <s v=" Other-service"/>
  </r>
  <r>
    <x v="2"/>
    <x v="8"/>
    <x v="1"/>
    <x v="10"/>
    <s v=" White"/>
    <x v="0"/>
    <s v=" United-States"/>
    <n v="74593"/>
    <n v="74593"/>
    <s v=" Farming-fishing"/>
  </r>
  <r>
    <x v="0"/>
    <x v="0"/>
    <x v="1"/>
    <x v="2"/>
    <s v=" Black"/>
    <x v="1"/>
    <s v=" United-States"/>
    <n v="27819"/>
    <n v="27819"/>
    <s v=" Adm-clerical"/>
  </r>
  <r>
    <x v="0"/>
    <x v="7"/>
    <x v="0"/>
    <x v="6"/>
    <s v=" White"/>
    <x v="0"/>
    <s v=" United-States"/>
    <n v="56095"/>
    <n v="56095"/>
    <s v=" Craft-repair"/>
  </r>
  <r>
    <x v="0"/>
    <x v="0"/>
    <x v="1"/>
    <x v="6"/>
    <s v=" Amer-Indian-Eskimo"/>
    <x v="0"/>
    <s v=" United-States"/>
    <n v="56883"/>
    <n v="56883"/>
    <s v=" Craft-repair"/>
  </r>
  <r>
    <x v="1"/>
    <x v="0"/>
    <x v="4"/>
    <x v="1"/>
    <s v=" Black"/>
    <x v="0"/>
    <s v=" United-States"/>
    <n v="34424"/>
    <n v="34424"/>
    <s v=" Exec-managerial"/>
  </r>
  <r>
    <x v="0"/>
    <x v="12"/>
    <x v="1"/>
    <x v="0"/>
    <s v=" White"/>
    <x v="1"/>
    <s v=" United-States"/>
    <n v="24605"/>
    <n v="24605"/>
    <s v=" Other-service"/>
  </r>
  <r>
    <x v="0"/>
    <x v="7"/>
    <x v="3"/>
    <x v="9"/>
    <s v=" White"/>
    <x v="1"/>
    <s v=" United-States"/>
    <n v="28344"/>
    <n v="28344"/>
    <s v=" Prof-specialty"/>
  </r>
  <r>
    <x v="0"/>
    <x v="0"/>
    <x v="1"/>
    <x v="6"/>
    <s v=" White"/>
    <x v="0"/>
    <s v=" United-States"/>
    <n v="28304"/>
    <n v="28304"/>
    <s v=" Craft-repair"/>
  </r>
  <r>
    <x v="0"/>
    <x v="0"/>
    <x v="0"/>
    <x v="7"/>
    <s v=" White"/>
    <x v="0"/>
    <s v=" United-States"/>
    <n v="43658"/>
    <n v="43658"/>
    <s v=" Handlers-cleaners"/>
  </r>
  <r>
    <x v="1"/>
    <x v="2"/>
    <x v="1"/>
    <x v="9"/>
    <s v=" White"/>
    <x v="0"/>
    <s v=" United-States"/>
    <n v="43731"/>
    <n v="43731"/>
    <s v=" Prof-specialty"/>
  </r>
  <r>
    <x v="0"/>
    <x v="2"/>
    <x v="1"/>
    <x v="0"/>
    <s v=" White"/>
    <x v="1"/>
    <s v=" United-States"/>
    <n v="31600"/>
    <n v="31600"/>
    <s v=" Other-service"/>
  </r>
  <r>
    <x v="0"/>
    <x v="0"/>
    <x v="1"/>
    <x v="7"/>
    <s v=" White"/>
    <x v="0"/>
    <s v=" United-States"/>
    <n v="70490"/>
    <n v="70490"/>
    <s v=" Handlers-cleaners"/>
  </r>
  <r>
    <x v="0"/>
    <x v="0"/>
    <x v="0"/>
    <x v="3"/>
    <s v=" Black"/>
    <x v="0"/>
    <s v=" United-States"/>
    <n v="27395"/>
    <n v="27395"/>
    <s v=" Transport-moving"/>
  </r>
  <r>
    <x v="2"/>
    <x v="0"/>
    <x v="0"/>
    <x v="1"/>
    <s v=" White"/>
    <x v="0"/>
    <s v=" United-States"/>
    <n v="54625"/>
    <n v="54625"/>
    <s v=" Exec-managerial"/>
  </r>
  <r>
    <x v="6"/>
    <x v="2"/>
    <x v="0"/>
    <x v="5"/>
    <s v=" White"/>
    <x v="0"/>
    <s v=" United-States"/>
    <n v="46857"/>
    <n v="46857"/>
    <s v=" Sales"/>
  </r>
  <r>
    <x v="0"/>
    <x v="6"/>
    <x v="0"/>
    <x v="9"/>
    <s v=" White"/>
    <x v="0"/>
    <s v=" United-States"/>
    <n v="59616"/>
    <n v="59616"/>
    <s v=" Prof-specialty"/>
  </r>
  <r>
    <x v="0"/>
    <x v="2"/>
    <x v="1"/>
    <x v="5"/>
    <s v=" White"/>
    <x v="1"/>
    <s v=" United-States"/>
    <n v="84879"/>
    <n v="84879"/>
    <s v=" Sales"/>
  </r>
  <r>
    <x v="0"/>
    <x v="3"/>
    <x v="6"/>
    <x v="0"/>
    <s v=" Black"/>
    <x v="1"/>
    <s v=" United-States"/>
    <n v="34169"/>
    <n v="34169"/>
    <s v=" Other-service"/>
  </r>
  <r>
    <x v="0"/>
    <x v="10"/>
    <x v="6"/>
    <x v="14"/>
    <s v=" Black"/>
    <x v="1"/>
    <s v=" United-States"/>
    <n v="41977"/>
    <n v="41977"/>
    <s v=" Priv-house-serv"/>
  </r>
  <r>
    <x v="0"/>
    <x v="11"/>
    <x v="0"/>
    <x v="3"/>
    <s v=" White"/>
    <x v="0"/>
    <s v=" United-States"/>
    <n v="48026"/>
    <n v="48026"/>
    <s v=" Transport-moving"/>
  </r>
  <r>
    <x v="0"/>
    <x v="0"/>
    <x v="1"/>
    <x v="10"/>
    <s v=" Black"/>
    <x v="0"/>
    <s v=" United-States"/>
    <n v="92074"/>
    <n v="92074"/>
    <s v=" Farming-fishing"/>
  </r>
  <r>
    <x v="0"/>
    <x v="0"/>
    <x v="0"/>
    <x v="5"/>
    <s v=" White"/>
    <x v="0"/>
    <s v=" United-States"/>
    <n v="44272"/>
    <n v="44272"/>
    <s v=" Sales"/>
  </r>
  <r>
    <x v="2"/>
    <x v="0"/>
    <x v="0"/>
    <x v="5"/>
    <s v=" White"/>
    <x v="0"/>
    <s v=" United-States"/>
    <n v="93391"/>
    <n v="93391"/>
    <s v=" Sales"/>
  </r>
  <r>
    <x v="0"/>
    <x v="1"/>
    <x v="0"/>
    <x v="1"/>
    <s v=" White"/>
    <x v="0"/>
    <s v=" United-States"/>
    <n v="82831"/>
    <n v="82831"/>
    <s v=" Exec-managerial"/>
  </r>
  <r>
    <x v="0"/>
    <x v="2"/>
    <x v="0"/>
    <x v="5"/>
    <s v=" White"/>
    <x v="0"/>
    <s v=" United-States"/>
    <n v="94332"/>
    <n v="94332"/>
    <s v=" Sales"/>
  </r>
  <r>
    <x v="2"/>
    <x v="1"/>
    <x v="1"/>
    <x v="0"/>
    <s v=" Black"/>
    <x v="1"/>
    <s v=" United-States"/>
    <n v="72893"/>
    <n v="72893"/>
    <s v=" Other-service"/>
  </r>
  <r>
    <x v="1"/>
    <x v="12"/>
    <x v="4"/>
    <x v="0"/>
    <s v=" Black"/>
    <x v="1"/>
    <s v=" United-States"/>
    <n v="71240"/>
    <n v="71240"/>
    <s v=" Other-service"/>
  </r>
  <r>
    <x v="0"/>
    <x v="1"/>
    <x v="0"/>
    <x v="6"/>
    <s v=" White"/>
    <x v="0"/>
    <s v=" United-States"/>
    <n v="31439"/>
    <n v="31439"/>
    <s v=" Craft-repair"/>
  </r>
  <r>
    <x v="0"/>
    <x v="2"/>
    <x v="0"/>
    <x v="2"/>
    <s v=" Black"/>
    <x v="1"/>
    <s v=" United-States"/>
    <n v="94432"/>
    <n v="94432"/>
    <s v=" Adm-clerical"/>
  </r>
  <r>
    <x v="2"/>
    <x v="0"/>
    <x v="0"/>
    <x v="6"/>
    <s v=" White"/>
    <x v="0"/>
    <s v=" United-States"/>
    <n v="16089"/>
    <n v="16089"/>
    <s v=" Craft-repair"/>
  </r>
  <r>
    <x v="0"/>
    <x v="0"/>
    <x v="1"/>
    <x v="0"/>
    <s v=" White"/>
    <x v="1"/>
    <s v=" United-States"/>
    <n v="45474"/>
    <n v="45474"/>
    <s v=" Other-service"/>
  </r>
  <r>
    <x v="0"/>
    <x v="2"/>
    <x v="1"/>
    <x v="7"/>
    <s v=" White"/>
    <x v="0"/>
    <s v=" United-States"/>
    <n v="87550"/>
    <n v="87550"/>
    <s v=" Handlers-cleaners"/>
  </r>
  <r>
    <x v="0"/>
    <x v="2"/>
    <x v="0"/>
    <x v="1"/>
    <s v=" White"/>
    <x v="0"/>
    <s v=" United-States"/>
    <n v="19139"/>
    <n v="19139"/>
    <s v=" Exec-managerial"/>
  </r>
  <r>
    <x v="2"/>
    <x v="9"/>
    <x v="0"/>
    <x v="9"/>
    <s v=" White"/>
    <x v="0"/>
    <s v=" United-States"/>
    <n v="25013"/>
    <n v="25013"/>
    <s v=" Prof-specialty"/>
  </r>
  <r>
    <x v="0"/>
    <x v="0"/>
    <x v="3"/>
    <x v="6"/>
    <s v=" White"/>
    <x v="0"/>
    <s v=" United-States"/>
    <n v="37167"/>
    <n v="37167"/>
    <s v=" Craft-repair"/>
  </r>
  <r>
    <x v="0"/>
    <x v="0"/>
    <x v="0"/>
    <x v="6"/>
    <s v=" White"/>
    <x v="0"/>
    <s v=" United-States"/>
    <n v="16519"/>
    <n v="16519"/>
    <s v=" Craft-repair"/>
  </r>
  <r>
    <x v="0"/>
    <x v="1"/>
    <x v="1"/>
    <x v="7"/>
    <s v=" White"/>
    <x v="0"/>
    <s v=" United-States"/>
    <n v="55817"/>
    <n v="55817"/>
    <s v=" Handlers-cleaners"/>
  </r>
  <r>
    <x v="0"/>
    <x v="1"/>
    <x v="0"/>
    <x v="5"/>
    <s v=" White"/>
    <x v="0"/>
    <s v=" United-States"/>
    <n v="42029"/>
    <n v="42029"/>
    <s v=" Sales"/>
  </r>
  <r>
    <x v="0"/>
    <x v="1"/>
    <x v="0"/>
    <x v="6"/>
    <s v=" White"/>
    <x v="0"/>
    <s v=" United-States"/>
    <n v="26720"/>
    <n v="26720"/>
    <s v=" Craft-repair"/>
  </r>
  <r>
    <x v="6"/>
    <x v="9"/>
    <x v="4"/>
    <x v="9"/>
    <s v=" White"/>
    <x v="0"/>
    <s v=" United-States"/>
    <n v="68670"/>
    <n v="68670"/>
    <s v=" Prof-specialty"/>
  </r>
  <r>
    <x v="1"/>
    <x v="0"/>
    <x v="3"/>
    <x v="2"/>
    <s v=" White"/>
    <x v="1"/>
    <s v=" United-States"/>
    <n v="23903"/>
    <n v="23903"/>
    <s v=" Adm-clerical"/>
  </r>
  <r>
    <x v="0"/>
    <x v="0"/>
    <x v="0"/>
    <x v="6"/>
    <s v=" White"/>
    <x v="0"/>
    <s v=" United-States"/>
    <n v="25073"/>
    <n v="25073"/>
    <s v=" Craft-repair"/>
  </r>
  <r>
    <x v="4"/>
    <x v="0"/>
    <x v="0"/>
    <x v="8"/>
    <s v=" White"/>
    <x v="0"/>
    <s v=" United-States"/>
    <n v="87530"/>
    <n v="87530"/>
    <s v="Unknown"/>
  </r>
  <r>
    <x v="3"/>
    <x v="2"/>
    <x v="0"/>
    <x v="11"/>
    <s v=" White"/>
    <x v="0"/>
    <s v=" United-States"/>
    <n v="31976"/>
    <n v="31976"/>
    <s v=" Tech-support"/>
  </r>
  <r>
    <x v="0"/>
    <x v="1"/>
    <x v="1"/>
    <x v="0"/>
    <s v=" White"/>
    <x v="0"/>
    <s v=" United-States"/>
    <n v="51508"/>
    <n v="51508"/>
    <s v=" Other-service"/>
  </r>
  <r>
    <x v="0"/>
    <x v="0"/>
    <x v="1"/>
    <x v="1"/>
    <s v=" White"/>
    <x v="0"/>
    <s v=" United-States"/>
    <n v="78070"/>
    <n v="78070"/>
    <s v=" Exec-managerial"/>
  </r>
  <r>
    <x v="3"/>
    <x v="1"/>
    <x v="4"/>
    <x v="1"/>
    <s v=" White"/>
    <x v="1"/>
    <s v=" United-States"/>
    <n v="56290"/>
    <n v="56290"/>
    <s v=" Exec-managerial"/>
  </r>
  <r>
    <x v="0"/>
    <x v="0"/>
    <x v="1"/>
    <x v="4"/>
    <s v=" White"/>
    <x v="1"/>
    <s v=" United-States"/>
    <n v="36551"/>
    <n v="36551"/>
    <s v=" Machine-op-inspct"/>
  </r>
  <r>
    <x v="4"/>
    <x v="10"/>
    <x v="6"/>
    <x v="8"/>
    <s v=" White"/>
    <x v="1"/>
    <s v=" United-States"/>
    <n v="62607"/>
    <n v="62607"/>
    <s v="Unknown"/>
  </r>
  <r>
    <x v="0"/>
    <x v="0"/>
    <x v="0"/>
    <x v="6"/>
    <s v=" White"/>
    <x v="0"/>
    <s v=" United-States"/>
    <n v="93241"/>
    <n v="93241"/>
    <s v=" Craft-repair"/>
  </r>
  <r>
    <x v="0"/>
    <x v="5"/>
    <x v="0"/>
    <x v="6"/>
    <s v=" White"/>
    <x v="0"/>
    <s v=" United-States"/>
    <n v="96979"/>
    <n v="96979"/>
    <s v=" Craft-repair"/>
  </r>
  <r>
    <x v="0"/>
    <x v="0"/>
    <x v="0"/>
    <x v="4"/>
    <s v=" White"/>
    <x v="0"/>
    <s v=" United-States"/>
    <n v="63547"/>
    <n v="63547"/>
    <s v=" Machine-op-inspct"/>
  </r>
  <r>
    <x v="2"/>
    <x v="15"/>
    <x v="0"/>
    <x v="7"/>
    <s v=" Black"/>
    <x v="0"/>
    <s v=" United-States"/>
    <n v="92645"/>
    <n v="92645"/>
    <s v=" Handlers-cleaners"/>
  </r>
  <r>
    <x v="0"/>
    <x v="7"/>
    <x v="1"/>
    <x v="5"/>
    <s v=" White"/>
    <x v="0"/>
    <s v=" United-States"/>
    <n v="74216"/>
    <n v="74216"/>
    <s v=" Sales"/>
  </r>
  <r>
    <x v="0"/>
    <x v="1"/>
    <x v="1"/>
    <x v="9"/>
    <s v=" White"/>
    <x v="0"/>
    <s v=" United-States"/>
    <n v="96937"/>
    <n v="96937"/>
    <s v=" Prof-specialty"/>
  </r>
  <r>
    <x v="1"/>
    <x v="7"/>
    <x v="1"/>
    <x v="9"/>
    <s v=" White"/>
    <x v="0"/>
    <s v=" United-States"/>
    <n v="73119"/>
    <n v="73119"/>
    <s v=" Prof-specialty"/>
  </r>
  <r>
    <x v="0"/>
    <x v="1"/>
    <x v="1"/>
    <x v="5"/>
    <s v=" White"/>
    <x v="1"/>
    <s v=" United-States"/>
    <n v="61619"/>
    <n v="61619"/>
    <s v=" Sales"/>
  </r>
  <r>
    <x v="0"/>
    <x v="8"/>
    <x v="3"/>
    <x v="9"/>
    <s v=" White"/>
    <x v="1"/>
    <s v=" United-States"/>
    <n v="27508"/>
    <n v="27508"/>
    <s v=" Prof-specialty"/>
  </r>
  <r>
    <x v="3"/>
    <x v="1"/>
    <x v="0"/>
    <x v="3"/>
    <s v=" White"/>
    <x v="0"/>
    <s v=" United-States"/>
    <n v="73613"/>
    <n v="73613"/>
    <s v=" Transport-moving"/>
  </r>
  <r>
    <x v="0"/>
    <x v="0"/>
    <x v="0"/>
    <x v="6"/>
    <s v=" Black"/>
    <x v="0"/>
    <s v=" United-States"/>
    <n v="25381"/>
    <n v="25381"/>
    <s v=" Craft-repair"/>
  </r>
  <r>
    <x v="0"/>
    <x v="10"/>
    <x v="1"/>
    <x v="4"/>
    <s v=" White"/>
    <x v="0"/>
    <s v=" United-States"/>
    <n v="32323"/>
    <n v="32323"/>
    <s v=" Machine-op-inspct"/>
  </r>
  <r>
    <x v="5"/>
    <x v="1"/>
    <x v="3"/>
    <x v="1"/>
    <s v=" White"/>
    <x v="0"/>
    <s v=" United-States"/>
    <n v="43457"/>
    <n v="43457"/>
    <s v=" Exec-managerial"/>
  </r>
  <r>
    <x v="4"/>
    <x v="3"/>
    <x v="1"/>
    <x v="8"/>
    <s v=" White"/>
    <x v="1"/>
    <s v=" United-States"/>
    <n v="37664"/>
    <n v="37664"/>
    <s v="Unknown"/>
  </r>
  <r>
    <x v="2"/>
    <x v="3"/>
    <x v="1"/>
    <x v="10"/>
    <s v=" White"/>
    <x v="0"/>
    <s v=" United-States"/>
    <n v="67771"/>
    <n v="67771"/>
    <s v=" Farming-fishing"/>
  </r>
  <r>
    <x v="0"/>
    <x v="2"/>
    <x v="0"/>
    <x v="1"/>
    <s v=" White"/>
    <x v="0"/>
    <s v=" United-States"/>
    <n v="64792"/>
    <n v="64792"/>
    <s v=" Exec-managerial"/>
  </r>
  <r>
    <x v="6"/>
    <x v="0"/>
    <x v="0"/>
    <x v="5"/>
    <s v=" White"/>
    <x v="0"/>
    <s v=" United-States"/>
    <n v="85989"/>
    <n v="85989"/>
    <s v=" Sales"/>
  </r>
  <r>
    <x v="0"/>
    <x v="0"/>
    <x v="1"/>
    <x v="5"/>
    <s v=" White"/>
    <x v="1"/>
    <s v=" United-States"/>
    <n v="39872"/>
    <n v="39872"/>
    <s v=" Sales"/>
  </r>
  <r>
    <x v="0"/>
    <x v="15"/>
    <x v="1"/>
    <x v="0"/>
    <s v=" White"/>
    <x v="0"/>
    <s v=" United-States"/>
    <n v="33969"/>
    <n v="33969"/>
    <s v=" Other-service"/>
  </r>
  <r>
    <x v="0"/>
    <x v="0"/>
    <x v="1"/>
    <x v="6"/>
    <s v=" White"/>
    <x v="0"/>
    <s v=" United-States"/>
    <n v="55005"/>
    <n v="55005"/>
    <s v=" Craft-repair"/>
  </r>
  <r>
    <x v="2"/>
    <x v="0"/>
    <x v="6"/>
    <x v="1"/>
    <s v=" White"/>
    <x v="0"/>
    <s v=" United-States"/>
    <n v="36852"/>
    <n v="36852"/>
    <s v=" Exec-managerial"/>
  </r>
  <r>
    <x v="1"/>
    <x v="0"/>
    <x v="1"/>
    <x v="12"/>
    <s v=" White"/>
    <x v="0"/>
    <s v=" United-States"/>
    <n v="48261"/>
    <n v="48261"/>
    <s v=" Protective-serv"/>
  </r>
  <r>
    <x v="2"/>
    <x v="0"/>
    <x v="0"/>
    <x v="6"/>
    <s v=" White"/>
    <x v="0"/>
    <s v=" United-States"/>
    <n v="35587"/>
    <n v="35587"/>
    <s v=" Craft-repair"/>
  </r>
  <r>
    <x v="1"/>
    <x v="1"/>
    <x v="4"/>
    <x v="1"/>
    <s v=" Black"/>
    <x v="0"/>
    <s v=" United-States"/>
    <n v="32953"/>
    <n v="32953"/>
    <s v=" Exec-managerial"/>
  </r>
  <r>
    <x v="3"/>
    <x v="3"/>
    <x v="1"/>
    <x v="2"/>
    <s v=" White"/>
    <x v="1"/>
    <s v=" United-States"/>
    <n v="53308"/>
    <n v="53308"/>
    <s v=" Adm-clerical"/>
  </r>
  <r>
    <x v="0"/>
    <x v="0"/>
    <x v="3"/>
    <x v="1"/>
    <s v=" White"/>
    <x v="1"/>
    <s v=" United-States"/>
    <n v="19697"/>
    <n v="19697"/>
    <s v=" Exec-managerial"/>
  </r>
  <r>
    <x v="4"/>
    <x v="5"/>
    <x v="1"/>
    <x v="8"/>
    <s v=" White"/>
    <x v="0"/>
    <s v=" United-States"/>
    <n v="79060"/>
    <n v="79060"/>
    <s v="Unknown"/>
  </r>
  <r>
    <x v="1"/>
    <x v="2"/>
    <x v="0"/>
    <x v="9"/>
    <s v=" White"/>
    <x v="1"/>
    <s v=" United-States"/>
    <n v="26490"/>
    <n v="26490"/>
    <s v=" Prof-specialty"/>
  </r>
  <r>
    <x v="0"/>
    <x v="0"/>
    <x v="1"/>
    <x v="0"/>
    <s v=" White"/>
    <x v="0"/>
    <s v=" United-States"/>
    <n v="47234"/>
    <n v="47234"/>
    <s v=" Other-service"/>
  </r>
  <r>
    <x v="1"/>
    <x v="1"/>
    <x v="0"/>
    <x v="10"/>
    <s v=" White"/>
    <x v="0"/>
    <s v=" United-States"/>
    <n v="88958"/>
    <n v="88958"/>
    <s v=" Farming-fishing"/>
  </r>
  <r>
    <x v="0"/>
    <x v="1"/>
    <x v="1"/>
    <x v="4"/>
    <s v=" Black"/>
    <x v="1"/>
    <s v=" United-States"/>
    <n v="22534"/>
    <n v="22534"/>
    <s v=" Machine-op-inspct"/>
  </r>
  <r>
    <x v="0"/>
    <x v="1"/>
    <x v="0"/>
    <x v="9"/>
    <s v=" White"/>
    <x v="0"/>
    <s v=" United-States"/>
    <n v="23076"/>
    <n v="23076"/>
    <s v=" Prof-specialty"/>
  </r>
  <r>
    <x v="0"/>
    <x v="1"/>
    <x v="1"/>
    <x v="9"/>
    <s v=" White"/>
    <x v="0"/>
    <s v=" United-States"/>
    <n v="88219"/>
    <n v="88219"/>
    <s v=" Prof-specialty"/>
  </r>
  <r>
    <x v="3"/>
    <x v="2"/>
    <x v="1"/>
    <x v="11"/>
    <s v=" White"/>
    <x v="1"/>
    <s v=" United-States"/>
    <n v="26106"/>
    <n v="26106"/>
    <s v=" Tech-support"/>
  </r>
  <r>
    <x v="4"/>
    <x v="8"/>
    <x v="1"/>
    <x v="8"/>
    <s v=" White"/>
    <x v="0"/>
    <s v=" United-States"/>
    <n v="25717"/>
    <n v="25717"/>
    <s v="Unknown"/>
  </r>
  <r>
    <x v="0"/>
    <x v="7"/>
    <x v="1"/>
    <x v="9"/>
    <s v=" White"/>
    <x v="0"/>
    <s v=" United-States"/>
    <n v="32133"/>
    <n v="32133"/>
    <s v=" Prof-specialty"/>
  </r>
  <r>
    <x v="0"/>
    <x v="7"/>
    <x v="0"/>
    <x v="11"/>
    <s v=" White"/>
    <x v="0"/>
    <s v=" United-States"/>
    <n v="80092"/>
    <n v="80092"/>
    <s v=" Tech-support"/>
  </r>
  <r>
    <x v="0"/>
    <x v="0"/>
    <x v="1"/>
    <x v="5"/>
    <s v=" White"/>
    <x v="1"/>
    <s v=" United-States"/>
    <n v="54145"/>
    <n v="54145"/>
    <s v=" Sales"/>
  </r>
  <r>
    <x v="1"/>
    <x v="2"/>
    <x v="1"/>
    <x v="9"/>
    <s v=" White"/>
    <x v="0"/>
    <s v=" United-States"/>
    <n v="94049"/>
    <n v="94049"/>
    <s v=" Prof-specialty"/>
  </r>
  <r>
    <x v="0"/>
    <x v="1"/>
    <x v="1"/>
    <x v="7"/>
    <s v=" White"/>
    <x v="0"/>
    <s v=" United-States"/>
    <n v="15559"/>
    <n v="15559"/>
    <s v=" Handlers-cleaners"/>
  </r>
  <r>
    <x v="2"/>
    <x v="1"/>
    <x v="0"/>
    <x v="6"/>
    <s v=" White"/>
    <x v="0"/>
    <s v=" United-States"/>
    <n v="47158"/>
    <n v="47158"/>
    <s v=" Craft-repair"/>
  </r>
  <r>
    <x v="0"/>
    <x v="9"/>
    <x v="3"/>
    <x v="9"/>
    <s v=" White"/>
    <x v="1"/>
    <s v=" United-States"/>
    <n v="47573"/>
    <n v="47573"/>
    <s v=" Prof-specialty"/>
  </r>
  <r>
    <x v="0"/>
    <x v="2"/>
    <x v="3"/>
    <x v="1"/>
    <s v=" White"/>
    <x v="1"/>
    <s v=" United-States"/>
    <n v="26662"/>
    <n v="26662"/>
    <s v=" Exec-managerial"/>
  </r>
  <r>
    <x v="0"/>
    <x v="1"/>
    <x v="1"/>
    <x v="5"/>
    <s v=" Black"/>
    <x v="0"/>
    <s v=" United-States"/>
    <n v="71326"/>
    <n v="71326"/>
    <s v=" Sales"/>
  </r>
  <r>
    <x v="0"/>
    <x v="0"/>
    <x v="0"/>
    <x v="6"/>
    <s v=" White"/>
    <x v="0"/>
    <s v=" United-States"/>
    <n v="19010"/>
    <n v="19010"/>
    <s v=" Craft-repair"/>
  </r>
  <r>
    <x v="0"/>
    <x v="3"/>
    <x v="1"/>
    <x v="0"/>
    <s v=" White"/>
    <x v="0"/>
    <s v=" United-States"/>
    <n v="47023"/>
    <n v="47023"/>
    <s v=" Other-service"/>
  </r>
  <r>
    <x v="0"/>
    <x v="2"/>
    <x v="0"/>
    <x v="9"/>
    <s v=" White"/>
    <x v="0"/>
    <s v=" United-States"/>
    <n v="72299"/>
    <n v="72299"/>
    <s v=" Prof-specialty"/>
  </r>
  <r>
    <x v="0"/>
    <x v="1"/>
    <x v="3"/>
    <x v="2"/>
    <s v=" Black"/>
    <x v="1"/>
    <s v=" United-States"/>
    <n v="19390"/>
    <n v="19390"/>
    <s v=" Adm-clerical"/>
  </r>
  <r>
    <x v="0"/>
    <x v="11"/>
    <x v="0"/>
    <x v="11"/>
    <s v=" White"/>
    <x v="0"/>
    <s v=" United-States"/>
    <n v="66970"/>
    <n v="66970"/>
    <s v=" Tech-support"/>
  </r>
  <r>
    <x v="0"/>
    <x v="0"/>
    <x v="4"/>
    <x v="0"/>
    <s v=" Black"/>
    <x v="1"/>
    <s v=" United-States"/>
    <n v="93806"/>
    <n v="93806"/>
    <s v=" Other-service"/>
  </r>
  <r>
    <x v="0"/>
    <x v="0"/>
    <x v="0"/>
    <x v="4"/>
    <s v=" White"/>
    <x v="0"/>
    <s v=" United-States"/>
    <n v="84119"/>
    <n v="84119"/>
    <s v=" Machine-op-inspct"/>
  </r>
  <r>
    <x v="3"/>
    <x v="0"/>
    <x v="1"/>
    <x v="11"/>
    <s v=" White"/>
    <x v="1"/>
    <s v=" United-States"/>
    <n v="41752"/>
    <n v="41752"/>
    <s v=" Tech-support"/>
  </r>
  <r>
    <x v="0"/>
    <x v="1"/>
    <x v="1"/>
    <x v="5"/>
    <s v=" White"/>
    <x v="1"/>
    <s v=" United-States"/>
    <n v="83460"/>
    <n v="83460"/>
    <s v=" Sales"/>
  </r>
  <r>
    <x v="0"/>
    <x v="2"/>
    <x v="0"/>
    <x v="1"/>
    <s v=" White"/>
    <x v="0"/>
    <s v=" United-States"/>
    <n v="51257"/>
    <n v="51257"/>
    <s v=" Exec-managerial"/>
  </r>
  <r>
    <x v="0"/>
    <x v="0"/>
    <x v="1"/>
    <x v="0"/>
    <s v=" White"/>
    <x v="0"/>
    <s v=" United-States"/>
    <n v="16928"/>
    <n v="16928"/>
    <s v=" Other-service"/>
  </r>
  <r>
    <x v="0"/>
    <x v="0"/>
    <x v="0"/>
    <x v="6"/>
    <s v=" White"/>
    <x v="0"/>
    <s v=" United-States"/>
    <n v="74019"/>
    <n v="74019"/>
    <s v=" Craft-repair"/>
  </r>
  <r>
    <x v="0"/>
    <x v="2"/>
    <x v="1"/>
    <x v="9"/>
    <s v=" White"/>
    <x v="0"/>
    <s v=" United-States"/>
    <n v="41754"/>
    <n v="41754"/>
    <s v=" Prof-specialty"/>
  </r>
  <r>
    <x v="1"/>
    <x v="0"/>
    <x v="0"/>
    <x v="1"/>
    <s v=" White"/>
    <x v="0"/>
    <s v=" United-States"/>
    <n v="46552"/>
    <n v="46552"/>
    <s v=" Exec-managerial"/>
  </r>
  <r>
    <x v="0"/>
    <x v="2"/>
    <x v="0"/>
    <x v="1"/>
    <s v=" White"/>
    <x v="0"/>
    <s v=" United-States"/>
    <n v="28920"/>
    <n v="28920"/>
    <s v=" Exec-managerial"/>
  </r>
  <r>
    <x v="0"/>
    <x v="0"/>
    <x v="0"/>
    <x v="5"/>
    <s v=" White"/>
    <x v="1"/>
    <s v=" United-States"/>
    <n v="62544"/>
    <n v="62544"/>
    <s v=" Sales"/>
  </r>
  <r>
    <x v="0"/>
    <x v="1"/>
    <x v="1"/>
    <x v="0"/>
    <s v=" White"/>
    <x v="1"/>
    <s v=" United-States"/>
    <n v="46603"/>
    <n v="46603"/>
    <s v=" Other-service"/>
  </r>
  <r>
    <x v="0"/>
    <x v="1"/>
    <x v="1"/>
    <x v="0"/>
    <s v=" White"/>
    <x v="1"/>
    <s v=" United-States"/>
    <n v="79582"/>
    <n v="79582"/>
    <s v=" Other-service"/>
  </r>
  <r>
    <x v="0"/>
    <x v="1"/>
    <x v="3"/>
    <x v="2"/>
    <s v=" Asian-Pac-Islander"/>
    <x v="1"/>
    <s v=" United-States"/>
    <n v="47626"/>
    <n v="47626"/>
    <s v=" Adm-clerical"/>
  </r>
  <r>
    <x v="0"/>
    <x v="11"/>
    <x v="0"/>
    <x v="2"/>
    <s v=" White"/>
    <x v="0"/>
    <s v=" United-States"/>
    <n v="25609"/>
    <n v="25609"/>
    <s v=" Adm-clerical"/>
  </r>
  <r>
    <x v="0"/>
    <x v="11"/>
    <x v="1"/>
    <x v="0"/>
    <s v=" White"/>
    <x v="1"/>
    <s v=" United-States"/>
    <n v="38283"/>
    <n v="38283"/>
    <s v=" Other-service"/>
  </r>
  <r>
    <x v="4"/>
    <x v="1"/>
    <x v="0"/>
    <x v="8"/>
    <s v=" Black"/>
    <x v="1"/>
    <s v=" United-States"/>
    <n v="80871"/>
    <n v="80871"/>
    <s v="Unknown"/>
  </r>
  <r>
    <x v="0"/>
    <x v="1"/>
    <x v="0"/>
    <x v="6"/>
    <s v=" White"/>
    <x v="0"/>
    <s v=" United-States"/>
    <n v="46689"/>
    <n v="46689"/>
    <s v=" Craft-repair"/>
  </r>
  <r>
    <x v="0"/>
    <x v="1"/>
    <x v="1"/>
    <x v="5"/>
    <s v=" Black"/>
    <x v="1"/>
    <s v=" United-States"/>
    <n v="61797"/>
    <n v="61797"/>
    <s v=" Sales"/>
  </r>
  <r>
    <x v="3"/>
    <x v="2"/>
    <x v="0"/>
    <x v="9"/>
    <s v=" White"/>
    <x v="0"/>
    <s v=" United-States"/>
    <s v="?"/>
    <n v="55823.21022044088"/>
    <s v=" Prof-specialty"/>
  </r>
  <r>
    <x v="0"/>
    <x v="0"/>
    <x v="6"/>
    <x v="0"/>
    <s v=" Black"/>
    <x v="1"/>
    <s v=" United-States"/>
    <n v="33307"/>
    <n v="33307"/>
    <s v=" Other-service"/>
  </r>
  <r>
    <x v="0"/>
    <x v="2"/>
    <x v="0"/>
    <x v="11"/>
    <s v=" White"/>
    <x v="0"/>
    <s v=" United-States"/>
    <n v="60964"/>
    <n v="60964"/>
    <s v=" Tech-support"/>
  </r>
  <r>
    <x v="0"/>
    <x v="1"/>
    <x v="1"/>
    <x v="0"/>
    <s v=" White"/>
    <x v="1"/>
    <s v=" United-States"/>
    <n v="96835"/>
    <n v="96835"/>
    <s v=" Other-service"/>
  </r>
  <r>
    <x v="2"/>
    <x v="0"/>
    <x v="0"/>
    <x v="3"/>
    <s v=" White"/>
    <x v="0"/>
    <s v=" United-States"/>
    <n v="78982"/>
    <n v="78982"/>
    <s v=" Transport-moving"/>
  </r>
  <r>
    <x v="0"/>
    <x v="7"/>
    <x v="1"/>
    <x v="1"/>
    <s v=" White"/>
    <x v="1"/>
    <s v=" United-States"/>
    <n v="86918"/>
    <n v="86918"/>
    <s v=" Exec-managerial"/>
  </r>
  <r>
    <x v="0"/>
    <x v="11"/>
    <x v="1"/>
    <x v="11"/>
    <s v=" White"/>
    <x v="0"/>
    <s v=" United-States"/>
    <n v="84780"/>
    <n v="84780"/>
    <s v=" Tech-support"/>
  </r>
  <r>
    <x v="0"/>
    <x v="15"/>
    <x v="1"/>
    <x v="7"/>
    <s v=" White"/>
    <x v="0"/>
    <s v=" United-States"/>
    <n v="81994"/>
    <n v="81994"/>
    <s v=" Handlers-cleaners"/>
  </r>
  <r>
    <x v="1"/>
    <x v="2"/>
    <x v="0"/>
    <x v="9"/>
    <s v=" White"/>
    <x v="1"/>
    <s v=" United-States"/>
    <n v="77796"/>
    <n v="77796"/>
    <s v=" Prof-specialty"/>
  </r>
  <r>
    <x v="0"/>
    <x v="0"/>
    <x v="0"/>
    <x v="3"/>
    <s v=" White"/>
    <x v="0"/>
    <s v=" United-States"/>
    <n v="69336"/>
    <n v="69336"/>
    <s v=" Transport-moving"/>
  </r>
  <r>
    <x v="0"/>
    <x v="1"/>
    <x v="1"/>
    <x v="2"/>
    <s v=" Black"/>
    <x v="1"/>
    <s v=" United-States"/>
    <n v="27008"/>
    <n v="27008"/>
    <s v=" Adm-clerical"/>
  </r>
  <r>
    <x v="3"/>
    <x v="2"/>
    <x v="0"/>
    <x v="9"/>
    <s v=" White"/>
    <x v="0"/>
    <s v=" United-States"/>
    <n v="81907"/>
    <n v="81907"/>
    <s v=" Prof-specialty"/>
  </r>
  <r>
    <x v="3"/>
    <x v="2"/>
    <x v="0"/>
    <x v="1"/>
    <s v=" White"/>
    <x v="0"/>
    <s v=" United-States"/>
    <n v="20274"/>
    <n v="20274"/>
    <s v=" Exec-managerial"/>
  </r>
  <r>
    <x v="0"/>
    <x v="2"/>
    <x v="1"/>
    <x v="9"/>
    <s v=" White"/>
    <x v="0"/>
    <s v=" United-States"/>
    <n v="90355"/>
    <n v="90355"/>
    <s v=" Prof-specialty"/>
  </r>
  <r>
    <x v="2"/>
    <x v="12"/>
    <x v="0"/>
    <x v="6"/>
    <s v=" White"/>
    <x v="0"/>
    <s v=" United-States"/>
    <n v="54548"/>
    <n v="54548"/>
    <s v=" Craft-repair"/>
  </r>
  <r>
    <x v="0"/>
    <x v="0"/>
    <x v="1"/>
    <x v="3"/>
    <s v=" White"/>
    <x v="0"/>
    <s v=" United-States"/>
    <n v="65394"/>
    <n v="65394"/>
    <s v=" Transport-moving"/>
  </r>
  <r>
    <x v="0"/>
    <x v="0"/>
    <x v="1"/>
    <x v="7"/>
    <s v=" White"/>
    <x v="0"/>
    <s v=" United-States"/>
    <n v="49607"/>
    <n v="49607"/>
    <s v=" Handlers-cleaners"/>
  </r>
  <r>
    <x v="0"/>
    <x v="11"/>
    <x v="1"/>
    <x v="6"/>
    <s v=" White"/>
    <x v="0"/>
    <s v=" United-States"/>
    <n v="77295"/>
    <n v="77295"/>
    <s v=" Craft-repair"/>
  </r>
  <r>
    <x v="0"/>
    <x v="0"/>
    <x v="0"/>
    <x v="3"/>
    <s v=" White"/>
    <x v="0"/>
    <s v=" United-States"/>
    <n v="49045"/>
    <n v="49045"/>
    <s v=" Transport-moving"/>
  </r>
  <r>
    <x v="1"/>
    <x v="2"/>
    <x v="1"/>
    <x v="9"/>
    <s v=" White"/>
    <x v="1"/>
    <s v=" United-States"/>
    <n v="43380"/>
    <n v="43380"/>
    <s v=" Prof-specialty"/>
  </r>
  <r>
    <x v="5"/>
    <x v="0"/>
    <x v="0"/>
    <x v="2"/>
    <s v=" White"/>
    <x v="1"/>
    <s v=" United-States"/>
    <n v="15005"/>
    <n v="15005"/>
    <s v=" Adm-clerical"/>
  </r>
  <r>
    <x v="0"/>
    <x v="0"/>
    <x v="1"/>
    <x v="10"/>
    <s v=" Black"/>
    <x v="0"/>
    <s v=" United-States"/>
    <s v="?"/>
    <n v="55823.21022044088"/>
    <s v=" Farming-fishing"/>
  </r>
  <r>
    <x v="0"/>
    <x v="0"/>
    <x v="1"/>
    <x v="0"/>
    <s v=" White"/>
    <x v="1"/>
    <s v=" United-States"/>
    <n v="92630"/>
    <n v="92630"/>
    <s v=" Other-service"/>
  </r>
  <r>
    <x v="1"/>
    <x v="0"/>
    <x v="0"/>
    <x v="2"/>
    <s v=" White"/>
    <x v="1"/>
    <s v=" United-States"/>
    <n v="31340"/>
    <n v="31340"/>
    <s v=" Adm-clerical"/>
  </r>
  <r>
    <x v="6"/>
    <x v="9"/>
    <x v="0"/>
    <x v="1"/>
    <s v=" White"/>
    <x v="0"/>
    <s v=" United-States"/>
    <n v="96931"/>
    <n v="96931"/>
    <s v=" Exec-managerial"/>
  </r>
  <r>
    <x v="0"/>
    <x v="2"/>
    <x v="1"/>
    <x v="5"/>
    <s v=" White"/>
    <x v="0"/>
    <s v=" United-States"/>
    <n v="32576"/>
    <n v="32576"/>
    <s v=" Sales"/>
  </r>
  <r>
    <x v="0"/>
    <x v="12"/>
    <x v="4"/>
    <x v="0"/>
    <s v=" White"/>
    <x v="1"/>
    <s v=" United-States"/>
    <n v="86455"/>
    <n v="86455"/>
    <s v=" Other-service"/>
  </r>
  <r>
    <x v="3"/>
    <x v="1"/>
    <x v="2"/>
    <x v="0"/>
    <s v=" White"/>
    <x v="0"/>
    <s v=" United-States"/>
    <n v="87146"/>
    <n v="87146"/>
    <s v=" Other-service"/>
  </r>
  <r>
    <x v="2"/>
    <x v="2"/>
    <x v="3"/>
    <x v="5"/>
    <s v=" White"/>
    <x v="1"/>
    <s v=" United-States"/>
    <n v="75355"/>
    <n v="75355"/>
    <s v=" Sales"/>
  </r>
  <r>
    <x v="0"/>
    <x v="0"/>
    <x v="1"/>
    <x v="4"/>
    <s v=" White"/>
    <x v="0"/>
    <s v=" United-States"/>
    <n v="44462"/>
    <n v="44462"/>
    <s v=" Machine-op-inspct"/>
  </r>
  <r>
    <x v="0"/>
    <x v="1"/>
    <x v="1"/>
    <x v="10"/>
    <s v=" White"/>
    <x v="1"/>
    <s v=" United-States"/>
    <n v="32783"/>
    <n v="32783"/>
    <s v=" Farming-fishing"/>
  </r>
  <r>
    <x v="0"/>
    <x v="0"/>
    <x v="3"/>
    <x v="6"/>
    <s v=" White"/>
    <x v="0"/>
    <s v=" United-States"/>
    <n v="94086"/>
    <n v="94086"/>
    <s v=" Craft-repair"/>
  </r>
  <r>
    <x v="0"/>
    <x v="11"/>
    <x v="0"/>
    <x v="11"/>
    <s v=" White"/>
    <x v="1"/>
    <s v=" United-States"/>
    <n v="73534"/>
    <n v="73534"/>
    <s v=" Tech-support"/>
  </r>
  <r>
    <x v="0"/>
    <x v="0"/>
    <x v="1"/>
    <x v="5"/>
    <s v=" White"/>
    <x v="0"/>
    <s v=" United-States"/>
    <n v="49473"/>
    <n v="49473"/>
    <s v=" Sales"/>
  </r>
  <r>
    <x v="1"/>
    <x v="11"/>
    <x v="3"/>
    <x v="11"/>
    <s v=" White"/>
    <x v="0"/>
    <s v=" United-States"/>
    <n v="72954"/>
    <n v="72954"/>
    <s v=" Tech-support"/>
  </r>
  <r>
    <x v="0"/>
    <x v="1"/>
    <x v="3"/>
    <x v="2"/>
    <s v=" White"/>
    <x v="1"/>
    <s v=" United-States"/>
    <n v="68218"/>
    <n v="68218"/>
    <s v=" Adm-clerical"/>
  </r>
  <r>
    <x v="0"/>
    <x v="2"/>
    <x v="0"/>
    <x v="5"/>
    <s v=" White"/>
    <x v="0"/>
    <s v=" United-States"/>
    <n v="19112"/>
    <n v="19112"/>
    <s v=" Sales"/>
  </r>
  <r>
    <x v="0"/>
    <x v="1"/>
    <x v="1"/>
    <x v="11"/>
    <s v=" White"/>
    <x v="0"/>
    <s v=" United-States"/>
    <n v="27687"/>
    <n v="27687"/>
    <s v=" Tech-support"/>
  </r>
  <r>
    <x v="0"/>
    <x v="11"/>
    <x v="1"/>
    <x v="4"/>
    <s v=" White"/>
    <x v="1"/>
    <s v=" United-States"/>
    <n v="79292"/>
    <n v="79292"/>
    <s v=" Machine-op-inspct"/>
  </r>
  <r>
    <x v="0"/>
    <x v="11"/>
    <x v="0"/>
    <x v="1"/>
    <s v=" White"/>
    <x v="0"/>
    <s v=" United-States"/>
    <n v="74930"/>
    <n v="74930"/>
    <s v=" Exec-managerial"/>
  </r>
  <r>
    <x v="2"/>
    <x v="1"/>
    <x v="0"/>
    <x v="1"/>
    <s v=" White"/>
    <x v="0"/>
    <s v=" United-States"/>
    <n v="18945"/>
    <n v="18945"/>
    <s v=" Exec-managerial"/>
  </r>
  <r>
    <x v="0"/>
    <x v="2"/>
    <x v="1"/>
    <x v="5"/>
    <s v=" Other"/>
    <x v="1"/>
    <s v=" United-States"/>
    <n v="39692"/>
    <n v="39692"/>
    <s v=" Sales"/>
  </r>
  <r>
    <x v="0"/>
    <x v="1"/>
    <x v="3"/>
    <x v="2"/>
    <s v=" Black"/>
    <x v="1"/>
    <s v=" United-States"/>
    <n v="68131"/>
    <n v="68131"/>
    <s v=" Adm-clerical"/>
  </r>
  <r>
    <x v="2"/>
    <x v="0"/>
    <x v="0"/>
    <x v="10"/>
    <s v=" White"/>
    <x v="0"/>
    <s v=" United-States"/>
    <n v="49291"/>
    <n v="49291"/>
    <s v=" Farming-fishing"/>
  </r>
  <r>
    <x v="0"/>
    <x v="15"/>
    <x v="1"/>
    <x v="4"/>
    <s v=" White"/>
    <x v="0"/>
    <s v=" United-States"/>
    <n v="78548"/>
    <n v="78548"/>
    <s v=" Machine-op-inspct"/>
  </r>
  <r>
    <x v="4"/>
    <x v="0"/>
    <x v="0"/>
    <x v="8"/>
    <s v=" White"/>
    <x v="0"/>
    <s v=" United-States"/>
    <n v="67809"/>
    <n v="67809"/>
    <s v="Unknown"/>
  </r>
  <r>
    <x v="4"/>
    <x v="0"/>
    <x v="1"/>
    <x v="8"/>
    <s v=" White"/>
    <x v="1"/>
    <s v=" United-States"/>
    <n v="65775"/>
    <n v="65775"/>
    <s v="Unknown"/>
  </r>
  <r>
    <x v="0"/>
    <x v="11"/>
    <x v="0"/>
    <x v="11"/>
    <s v=" White"/>
    <x v="0"/>
    <s v=" United-States"/>
    <n v="52622"/>
    <n v="52622"/>
    <s v=" Tech-support"/>
  </r>
  <r>
    <x v="6"/>
    <x v="2"/>
    <x v="0"/>
    <x v="11"/>
    <s v=" White"/>
    <x v="0"/>
    <s v=" United-States"/>
    <n v="21885"/>
    <n v="21885"/>
    <s v=" Tech-support"/>
  </r>
  <r>
    <x v="4"/>
    <x v="1"/>
    <x v="1"/>
    <x v="8"/>
    <s v=" White"/>
    <x v="0"/>
    <s v=" United-States"/>
    <n v="35688"/>
    <n v="35688"/>
    <s v="Unknown"/>
  </r>
  <r>
    <x v="0"/>
    <x v="0"/>
    <x v="1"/>
    <x v="5"/>
    <s v=" White"/>
    <x v="1"/>
    <s v=" United-States"/>
    <n v="15289"/>
    <n v="15289"/>
    <s v=" Sales"/>
  </r>
  <r>
    <x v="0"/>
    <x v="0"/>
    <x v="0"/>
    <x v="3"/>
    <s v=" White"/>
    <x v="0"/>
    <s v=" United-States"/>
    <n v="46530"/>
    <n v="46530"/>
    <s v=" Transport-moving"/>
  </r>
  <r>
    <x v="0"/>
    <x v="1"/>
    <x v="1"/>
    <x v="0"/>
    <s v=" Black"/>
    <x v="0"/>
    <s v=" United-States"/>
    <n v="63816"/>
    <n v="63816"/>
    <s v=" Other-service"/>
  </r>
  <r>
    <x v="0"/>
    <x v="0"/>
    <x v="0"/>
    <x v="4"/>
    <s v=" White"/>
    <x v="0"/>
    <s v=" United-States"/>
    <n v="46462"/>
    <n v="46462"/>
    <s v=" Machine-op-inspct"/>
  </r>
  <r>
    <x v="0"/>
    <x v="0"/>
    <x v="1"/>
    <x v="4"/>
    <s v=" Black"/>
    <x v="0"/>
    <s v=" United-States"/>
    <n v="88830"/>
    <n v="88830"/>
    <s v=" Machine-op-inspct"/>
  </r>
  <r>
    <x v="0"/>
    <x v="7"/>
    <x v="1"/>
    <x v="11"/>
    <s v=" White"/>
    <x v="0"/>
    <s v=" United-States"/>
    <n v="63684"/>
    <n v="63684"/>
    <s v=" Tech-support"/>
  </r>
  <r>
    <x v="0"/>
    <x v="8"/>
    <x v="3"/>
    <x v="6"/>
    <s v=" White"/>
    <x v="0"/>
    <s v=" United-States"/>
    <n v="19702"/>
    <n v="19702"/>
    <s v=" Craft-repair"/>
  </r>
  <r>
    <x v="0"/>
    <x v="0"/>
    <x v="1"/>
    <x v="0"/>
    <s v=" Black"/>
    <x v="0"/>
    <s v=" United-States"/>
    <n v="62377"/>
    <n v="62377"/>
    <s v=" Other-service"/>
  </r>
  <r>
    <x v="2"/>
    <x v="3"/>
    <x v="1"/>
    <x v="10"/>
    <s v=" White"/>
    <x v="0"/>
    <s v=" United-States"/>
    <n v="81099"/>
    <n v="81099"/>
    <s v=" Farming-fishing"/>
  </r>
  <r>
    <x v="0"/>
    <x v="0"/>
    <x v="3"/>
    <x v="2"/>
    <s v=" White"/>
    <x v="1"/>
    <s v=" United-States"/>
    <n v="26786"/>
    <n v="26786"/>
    <s v=" Adm-clerical"/>
  </r>
  <r>
    <x v="0"/>
    <x v="3"/>
    <x v="1"/>
    <x v="5"/>
    <s v=" White"/>
    <x v="1"/>
    <s v=" United-States"/>
    <n v="44678"/>
    <n v="44678"/>
    <s v=" Sales"/>
  </r>
  <r>
    <x v="0"/>
    <x v="0"/>
    <x v="0"/>
    <x v="6"/>
    <s v=" White"/>
    <x v="0"/>
    <s v=" United-States"/>
    <n v="56197"/>
    <n v="56197"/>
    <s v=" Craft-repair"/>
  </r>
  <r>
    <x v="4"/>
    <x v="7"/>
    <x v="2"/>
    <x v="8"/>
    <s v=" White"/>
    <x v="0"/>
    <s v=" United-States"/>
    <n v="82710"/>
    <n v="82710"/>
    <s v="Unknown"/>
  </r>
  <r>
    <x v="0"/>
    <x v="2"/>
    <x v="0"/>
    <x v="9"/>
    <s v=" White"/>
    <x v="0"/>
    <s v=" United-States"/>
    <n v="42943"/>
    <n v="42943"/>
    <s v=" Prof-specialty"/>
  </r>
  <r>
    <x v="0"/>
    <x v="2"/>
    <x v="0"/>
    <x v="9"/>
    <s v=" White"/>
    <x v="0"/>
    <s v=" United-States"/>
    <n v="42561"/>
    <n v="42561"/>
    <s v=" Prof-specialty"/>
  </r>
  <r>
    <x v="0"/>
    <x v="0"/>
    <x v="1"/>
    <x v="3"/>
    <s v=" White"/>
    <x v="0"/>
    <s v=" United-States"/>
    <n v="58745"/>
    <n v="58745"/>
    <s v=" Transport-moving"/>
  </r>
  <r>
    <x v="0"/>
    <x v="0"/>
    <x v="4"/>
    <x v="0"/>
    <s v=" White"/>
    <x v="1"/>
    <s v=" United-States"/>
    <n v="29105"/>
    <n v="29105"/>
    <s v=" Other-service"/>
  </r>
  <r>
    <x v="4"/>
    <x v="1"/>
    <x v="1"/>
    <x v="8"/>
    <s v=" Black"/>
    <x v="0"/>
    <s v=" United-States"/>
    <n v="87062"/>
    <n v="87062"/>
    <s v="Unknown"/>
  </r>
  <r>
    <x v="0"/>
    <x v="1"/>
    <x v="3"/>
    <x v="1"/>
    <s v=" White"/>
    <x v="0"/>
    <s v=" United-States"/>
    <n v="33590"/>
    <n v="33590"/>
    <s v=" Exec-managerial"/>
  </r>
  <r>
    <x v="0"/>
    <x v="1"/>
    <x v="1"/>
    <x v="2"/>
    <s v=" White"/>
    <x v="0"/>
    <s v=" United-States"/>
    <n v="60035"/>
    <n v="60035"/>
    <s v=" Adm-clerical"/>
  </r>
  <r>
    <x v="0"/>
    <x v="12"/>
    <x v="1"/>
    <x v="10"/>
    <s v=" White"/>
    <x v="0"/>
    <s v=" United-States"/>
    <n v="23386"/>
    <n v="23386"/>
    <s v=" Farming-fishing"/>
  </r>
  <r>
    <x v="0"/>
    <x v="11"/>
    <x v="1"/>
    <x v="9"/>
    <s v=" White"/>
    <x v="1"/>
    <s v=" United-States"/>
    <n v="23768"/>
    <n v="23768"/>
    <s v=" Prof-specialty"/>
  </r>
  <r>
    <x v="0"/>
    <x v="1"/>
    <x v="0"/>
    <x v="6"/>
    <s v=" White"/>
    <x v="0"/>
    <s v=" United-States"/>
    <n v="34942"/>
    <n v="34942"/>
    <s v=" Craft-repair"/>
  </r>
  <r>
    <x v="0"/>
    <x v="0"/>
    <x v="0"/>
    <x v="3"/>
    <s v=" White"/>
    <x v="0"/>
    <s v=" United-States"/>
    <n v="86579"/>
    <n v="86579"/>
    <s v=" Transport-moving"/>
  </r>
  <r>
    <x v="0"/>
    <x v="0"/>
    <x v="0"/>
    <x v="3"/>
    <s v=" White"/>
    <x v="0"/>
    <s v=" United-States"/>
    <n v="74612"/>
    <n v="74612"/>
    <s v=" Transport-moving"/>
  </r>
  <r>
    <x v="0"/>
    <x v="11"/>
    <x v="1"/>
    <x v="2"/>
    <s v=" White"/>
    <x v="0"/>
    <s v=" United-States"/>
    <n v="49530"/>
    <n v="49530"/>
    <s v=" Adm-clerical"/>
  </r>
  <r>
    <x v="0"/>
    <x v="7"/>
    <x v="1"/>
    <x v="9"/>
    <s v=" White"/>
    <x v="1"/>
    <s v=" United-States"/>
    <n v="61787"/>
    <n v="61787"/>
    <s v=" Prof-specialty"/>
  </r>
  <r>
    <x v="0"/>
    <x v="11"/>
    <x v="1"/>
    <x v="11"/>
    <s v=" White"/>
    <x v="0"/>
    <s v=" United-States"/>
    <n v="47504"/>
    <n v="47504"/>
    <s v=" Tech-support"/>
  </r>
  <r>
    <x v="0"/>
    <x v="0"/>
    <x v="6"/>
    <x v="2"/>
    <s v=" White"/>
    <x v="1"/>
    <s v=" United-States"/>
    <n v="63494"/>
    <n v="63494"/>
    <s v=" Adm-clerical"/>
  </r>
  <r>
    <x v="0"/>
    <x v="0"/>
    <x v="0"/>
    <x v="1"/>
    <s v=" White"/>
    <x v="0"/>
    <s v=" United-States"/>
    <n v="16369"/>
    <n v="16369"/>
    <s v=" Exec-managerial"/>
  </r>
  <r>
    <x v="0"/>
    <x v="0"/>
    <x v="6"/>
    <x v="3"/>
    <s v=" White"/>
    <x v="0"/>
    <s v=" United-States"/>
    <n v="86335"/>
    <n v="86335"/>
    <s v=" Transport-moving"/>
  </r>
  <r>
    <x v="0"/>
    <x v="0"/>
    <x v="6"/>
    <x v="0"/>
    <s v=" White"/>
    <x v="1"/>
    <s v=" United-States"/>
    <n v="64811"/>
    <n v="64811"/>
    <s v=" Other-service"/>
  </r>
  <r>
    <x v="0"/>
    <x v="0"/>
    <x v="4"/>
    <x v="4"/>
    <s v=" White"/>
    <x v="1"/>
    <s v=" United-States"/>
    <n v="43537"/>
    <n v="43537"/>
    <s v=" Machine-op-inspct"/>
  </r>
  <r>
    <x v="0"/>
    <x v="1"/>
    <x v="1"/>
    <x v="2"/>
    <s v=" White"/>
    <x v="0"/>
    <s v=" United-States"/>
    <n v="76475"/>
    <n v="76475"/>
    <s v=" Adm-clerical"/>
  </r>
  <r>
    <x v="6"/>
    <x v="2"/>
    <x v="1"/>
    <x v="5"/>
    <s v=" White"/>
    <x v="0"/>
    <s v=" United-States"/>
    <n v="18976"/>
    <n v="18976"/>
    <s v=" Sales"/>
  </r>
  <r>
    <x v="4"/>
    <x v="3"/>
    <x v="0"/>
    <x v="8"/>
    <s v=" White"/>
    <x v="0"/>
    <s v=" United-States"/>
    <n v="85342"/>
    <n v="85342"/>
    <s v="Unknown"/>
  </r>
  <r>
    <x v="0"/>
    <x v="1"/>
    <x v="0"/>
    <x v="2"/>
    <s v=" White"/>
    <x v="1"/>
    <s v=" United-States"/>
    <n v="53912"/>
    <n v="53912"/>
    <s v=" Adm-clerical"/>
  </r>
  <r>
    <x v="0"/>
    <x v="1"/>
    <x v="1"/>
    <x v="7"/>
    <s v=" White"/>
    <x v="0"/>
    <s v=" United-States"/>
    <n v="81673"/>
    <n v="81673"/>
    <s v=" Handlers-cleaners"/>
  </r>
  <r>
    <x v="2"/>
    <x v="0"/>
    <x v="0"/>
    <x v="1"/>
    <s v=" White"/>
    <x v="0"/>
    <s v=" United-States"/>
    <n v="83687"/>
    <n v="83687"/>
    <s v=" Exec-managerial"/>
  </r>
  <r>
    <x v="4"/>
    <x v="3"/>
    <x v="6"/>
    <x v="8"/>
    <s v=" White"/>
    <x v="1"/>
    <s v=" United-States"/>
    <n v="16119"/>
    <n v="16119"/>
    <s v="Unknown"/>
  </r>
  <r>
    <x v="0"/>
    <x v="0"/>
    <x v="0"/>
    <x v="4"/>
    <s v=" White"/>
    <x v="0"/>
    <s v=" United-States"/>
    <n v="77999"/>
    <n v="77999"/>
    <s v=" Machine-op-inspct"/>
  </r>
  <r>
    <x v="0"/>
    <x v="0"/>
    <x v="3"/>
    <x v="2"/>
    <s v=" White"/>
    <x v="0"/>
    <s v=" United-States"/>
    <n v="55615"/>
    <n v="55615"/>
    <s v=" Adm-clerical"/>
  </r>
  <r>
    <x v="0"/>
    <x v="2"/>
    <x v="3"/>
    <x v="9"/>
    <s v=" White"/>
    <x v="1"/>
    <s v=" United-States"/>
    <n v="40784"/>
    <n v="40784"/>
    <s v=" Prof-specialty"/>
  </r>
  <r>
    <x v="0"/>
    <x v="2"/>
    <x v="1"/>
    <x v="1"/>
    <s v=" White"/>
    <x v="0"/>
    <s v=" United-States"/>
    <n v="19248"/>
    <n v="19248"/>
    <s v=" Exec-managerial"/>
  </r>
  <r>
    <x v="0"/>
    <x v="0"/>
    <x v="6"/>
    <x v="10"/>
    <s v=" White"/>
    <x v="0"/>
    <s v=" United-States"/>
    <n v="24851"/>
    <n v="24851"/>
    <s v=" Farming-fishing"/>
  </r>
  <r>
    <x v="0"/>
    <x v="3"/>
    <x v="1"/>
    <x v="5"/>
    <s v=" White"/>
    <x v="0"/>
    <s v=" United-States"/>
    <n v="28029"/>
    <n v="28029"/>
    <s v=" Sales"/>
  </r>
  <r>
    <x v="0"/>
    <x v="1"/>
    <x v="0"/>
    <x v="6"/>
    <s v=" White"/>
    <x v="0"/>
    <s v=" United-States"/>
    <n v="59444"/>
    <n v="59444"/>
    <s v=" Craft-repair"/>
  </r>
  <r>
    <x v="0"/>
    <x v="1"/>
    <x v="0"/>
    <x v="9"/>
    <s v=" White"/>
    <x v="0"/>
    <s v=" United-States"/>
    <n v="47082"/>
    <n v="47082"/>
    <s v=" Prof-specialty"/>
  </r>
  <r>
    <x v="1"/>
    <x v="2"/>
    <x v="6"/>
    <x v="9"/>
    <s v=" White"/>
    <x v="1"/>
    <s v=" United-States"/>
    <n v="42875"/>
    <n v="42875"/>
    <s v=" Prof-specialty"/>
  </r>
  <r>
    <x v="0"/>
    <x v="0"/>
    <x v="0"/>
    <x v="6"/>
    <s v=" White"/>
    <x v="0"/>
    <s v=" United-States"/>
    <n v="86682"/>
    <n v="86682"/>
    <s v=" Craft-repair"/>
  </r>
  <r>
    <x v="0"/>
    <x v="1"/>
    <x v="3"/>
    <x v="9"/>
    <s v=" White"/>
    <x v="0"/>
    <s v=" United-States"/>
    <n v="60675"/>
    <n v="60675"/>
    <s v=" Prof-specialty"/>
  </r>
  <r>
    <x v="1"/>
    <x v="0"/>
    <x v="3"/>
    <x v="0"/>
    <s v=" White"/>
    <x v="1"/>
    <s v=" United-States"/>
    <n v="87407"/>
    <n v="87407"/>
    <s v=" Other-service"/>
  </r>
  <r>
    <x v="0"/>
    <x v="2"/>
    <x v="0"/>
    <x v="1"/>
    <s v=" White"/>
    <x v="0"/>
    <s v=" United-States"/>
    <n v="67061"/>
    <n v="67061"/>
    <s v=" Exec-managerial"/>
  </r>
  <r>
    <x v="0"/>
    <x v="2"/>
    <x v="0"/>
    <x v="6"/>
    <s v=" White"/>
    <x v="0"/>
    <s v=" United-States"/>
    <n v="32490"/>
    <n v="32490"/>
    <s v=" Craft-repair"/>
  </r>
  <r>
    <x v="0"/>
    <x v="0"/>
    <x v="1"/>
    <x v="6"/>
    <s v=" White"/>
    <x v="0"/>
    <s v=" United-States"/>
    <n v="89999"/>
    <n v="89999"/>
    <s v=" Craft-repair"/>
  </r>
  <r>
    <x v="0"/>
    <x v="7"/>
    <x v="6"/>
    <x v="9"/>
    <s v=" White"/>
    <x v="1"/>
    <s v=" United-States"/>
    <n v="22558"/>
    <n v="22558"/>
    <s v=" Prof-specialty"/>
  </r>
  <r>
    <x v="0"/>
    <x v="11"/>
    <x v="3"/>
    <x v="2"/>
    <s v=" White"/>
    <x v="1"/>
    <s v=" United-States"/>
    <n v="63622"/>
    <n v="63622"/>
    <s v=" Adm-clerical"/>
  </r>
  <r>
    <x v="2"/>
    <x v="0"/>
    <x v="0"/>
    <x v="5"/>
    <s v=" White"/>
    <x v="0"/>
    <s v=" United-States"/>
    <n v="59375"/>
    <n v="59375"/>
    <s v=" Sales"/>
  </r>
  <r>
    <x v="0"/>
    <x v="2"/>
    <x v="1"/>
    <x v="9"/>
    <s v=" White"/>
    <x v="1"/>
    <s v=" United-States"/>
    <n v="29122"/>
    <n v="29122"/>
    <s v=" Prof-specialty"/>
  </r>
  <r>
    <x v="3"/>
    <x v="9"/>
    <x v="3"/>
    <x v="9"/>
    <s v=" White"/>
    <x v="0"/>
    <s v=" United-States"/>
    <n v="58981"/>
    <n v="58981"/>
    <s v=" Prof-specialty"/>
  </r>
  <r>
    <x v="0"/>
    <x v="0"/>
    <x v="1"/>
    <x v="3"/>
    <s v=" White"/>
    <x v="0"/>
    <s v=" United-States"/>
    <n v="70244"/>
    <n v="70244"/>
    <s v=" Transport-moving"/>
  </r>
  <r>
    <x v="1"/>
    <x v="0"/>
    <x v="1"/>
    <x v="2"/>
    <s v=" White"/>
    <x v="1"/>
    <s v=" United-States"/>
    <n v="87777"/>
    <n v="87777"/>
    <s v=" Adm-clerical"/>
  </r>
  <r>
    <x v="0"/>
    <x v="0"/>
    <x v="0"/>
    <x v="0"/>
    <s v=" White"/>
    <x v="0"/>
    <s v=" United-States"/>
    <n v="37902"/>
    <n v="37902"/>
    <s v=" Other-service"/>
  </r>
  <r>
    <x v="0"/>
    <x v="2"/>
    <x v="1"/>
    <x v="9"/>
    <s v=" White"/>
    <x v="1"/>
    <s v=" United-States"/>
    <n v="37508"/>
    <n v="37508"/>
    <s v=" Prof-specialty"/>
  </r>
  <r>
    <x v="0"/>
    <x v="2"/>
    <x v="1"/>
    <x v="1"/>
    <s v=" White"/>
    <x v="1"/>
    <s v=" United-States"/>
    <n v="84620"/>
    <n v="84620"/>
    <s v=" Exec-managerial"/>
  </r>
  <r>
    <x v="0"/>
    <x v="3"/>
    <x v="1"/>
    <x v="2"/>
    <s v=" White"/>
    <x v="1"/>
    <s v=" United-States"/>
    <n v="81003"/>
    <n v="81003"/>
    <s v=" Adm-clerical"/>
  </r>
  <r>
    <x v="0"/>
    <x v="3"/>
    <x v="0"/>
    <x v="1"/>
    <s v=" White"/>
    <x v="0"/>
    <s v=" United-States"/>
    <n v="74472"/>
    <n v="74472"/>
    <s v=" Exec-managerial"/>
  </r>
  <r>
    <x v="6"/>
    <x v="1"/>
    <x v="0"/>
    <x v="1"/>
    <s v=" White"/>
    <x v="0"/>
    <s v=" United-States"/>
    <n v="74262"/>
    <n v="74262"/>
    <s v=" Exec-managerial"/>
  </r>
  <r>
    <x v="0"/>
    <x v="0"/>
    <x v="0"/>
    <x v="4"/>
    <s v=" White"/>
    <x v="0"/>
    <s v=" United-States"/>
    <n v="63241"/>
    <n v="63241"/>
    <s v=" Machine-op-inspct"/>
  </r>
  <r>
    <x v="0"/>
    <x v="1"/>
    <x v="1"/>
    <x v="5"/>
    <s v=" White"/>
    <x v="1"/>
    <s v=" United-States"/>
    <n v="83473"/>
    <n v="83473"/>
    <s v=" Sales"/>
  </r>
  <r>
    <x v="0"/>
    <x v="12"/>
    <x v="1"/>
    <x v="7"/>
    <s v=" White"/>
    <x v="0"/>
    <s v=" United-States"/>
    <n v="51055"/>
    <n v="51055"/>
    <s v=" Handlers-cleaners"/>
  </r>
  <r>
    <x v="0"/>
    <x v="3"/>
    <x v="1"/>
    <x v="5"/>
    <s v=" White"/>
    <x v="0"/>
    <s v=" United-States"/>
    <n v="72009"/>
    <n v="72009"/>
    <s v=" Sales"/>
  </r>
  <r>
    <x v="0"/>
    <x v="1"/>
    <x v="0"/>
    <x v="10"/>
    <s v=" White"/>
    <x v="0"/>
    <s v=" United-States"/>
    <n v="81152"/>
    <n v="81152"/>
    <s v=" Farming-fishing"/>
  </r>
  <r>
    <x v="2"/>
    <x v="2"/>
    <x v="4"/>
    <x v="9"/>
    <s v=" White"/>
    <x v="0"/>
    <s v=" United-States"/>
    <n v="63882"/>
    <n v="63882"/>
    <s v=" Prof-specialty"/>
  </r>
  <r>
    <x v="0"/>
    <x v="2"/>
    <x v="0"/>
    <x v="1"/>
    <s v=" White"/>
    <x v="0"/>
    <s v=" United-States"/>
    <n v="16623"/>
    <n v="16623"/>
    <s v=" Exec-managerial"/>
  </r>
  <r>
    <x v="0"/>
    <x v="1"/>
    <x v="1"/>
    <x v="3"/>
    <s v=" White"/>
    <x v="0"/>
    <s v=" United-States"/>
    <n v="77448"/>
    <n v="77448"/>
    <s v=" Transport-moving"/>
  </r>
  <r>
    <x v="2"/>
    <x v="7"/>
    <x v="0"/>
    <x v="5"/>
    <s v=" White"/>
    <x v="0"/>
    <s v=" United-States"/>
    <n v="68951"/>
    <n v="68951"/>
    <s v=" Sales"/>
  </r>
  <r>
    <x v="0"/>
    <x v="4"/>
    <x v="3"/>
    <x v="0"/>
    <s v=" Black"/>
    <x v="0"/>
    <s v=" United-States"/>
    <n v="76439"/>
    <n v="76439"/>
    <s v=" Other-service"/>
  </r>
  <r>
    <x v="0"/>
    <x v="2"/>
    <x v="0"/>
    <x v="1"/>
    <s v=" White"/>
    <x v="0"/>
    <s v=" United-States"/>
    <n v="89340"/>
    <n v="89340"/>
    <s v=" Exec-managerial"/>
  </r>
  <r>
    <x v="0"/>
    <x v="0"/>
    <x v="1"/>
    <x v="7"/>
    <s v=" Black"/>
    <x v="1"/>
    <s v=" United-States"/>
    <n v="84444"/>
    <n v="84444"/>
    <s v=" Handlers-cleaners"/>
  </r>
  <r>
    <x v="0"/>
    <x v="11"/>
    <x v="3"/>
    <x v="2"/>
    <s v=" White"/>
    <x v="1"/>
    <s v=" United-States"/>
    <n v="70607"/>
    <n v="70607"/>
    <s v=" Adm-clerical"/>
  </r>
  <r>
    <x v="0"/>
    <x v="0"/>
    <x v="0"/>
    <x v="3"/>
    <s v=" White"/>
    <x v="0"/>
    <s v=" United-States"/>
    <n v="26327"/>
    <n v="26327"/>
    <s v=" Transport-moving"/>
  </r>
  <r>
    <x v="0"/>
    <x v="0"/>
    <x v="1"/>
    <x v="2"/>
    <s v=" White"/>
    <x v="1"/>
    <s v=" United-States"/>
    <n v="32951"/>
    <n v="32951"/>
    <s v=" Adm-clerical"/>
  </r>
  <r>
    <x v="0"/>
    <x v="10"/>
    <x v="3"/>
    <x v="4"/>
    <s v=" White"/>
    <x v="1"/>
    <s v=" United-States"/>
    <n v="18591"/>
    <n v="18591"/>
    <s v=" Machine-op-inspct"/>
  </r>
  <r>
    <x v="0"/>
    <x v="0"/>
    <x v="0"/>
    <x v="6"/>
    <s v=" White"/>
    <x v="0"/>
    <s v=" United-States"/>
    <n v="64996"/>
    <n v="64996"/>
    <s v=" Craft-repair"/>
  </r>
  <r>
    <x v="0"/>
    <x v="2"/>
    <x v="0"/>
    <x v="5"/>
    <s v=" White"/>
    <x v="0"/>
    <s v=" United-States"/>
    <n v="95409"/>
    <n v="95409"/>
    <s v=" Sales"/>
  </r>
  <r>
    <x v="0"/>
    <x v="1"/>
    <x v="0"/>
    <x v="6"/>
    <s v=" White"/>
    <x v="1"/>
    <s v=" United-States"/>
    <n v="30018"/>
    <n v="30018"/>
    <s v=" Craft-repair"/>
  </r>
  <r>
    <x v="4"/>
    <x v="1"/>
    <x v="0"/>
    <x v="8"/>
    <s v=" White"/>
    <x v="0"/>
    <s v=" United-States"/>
    <n v="64267"/>
    <n v="64267"/>
    <s v="Unknown"/>
  </r>
  <r>
    <x v="0"/>
    <x v="2"/>
    <x v="1"/>
    <x v="1"/>
    <s v=" White"/>
    <x v="0"/>
    <s v=" United-States"/>
    <n v="40148"/>
    <n v="40148"/>
    <s v=" Exec-managerial"/>
  </r>
  <r>
    <x v="2"/>
    <x v="0"/>
    <x v="0"/>
    <x v="5"/>
    <s v=" Black"/>
    <x v="0"/>
    <s v=" United-States"/>
    <n v="52807"/>
    <n v="52807"/>
    <s v=" Sales"/>
  </r>
  <r>
    <x v="0"/>
    <x v="11"/>
    <x v="3"/>
    <x v="11"/>
    <s v=" White"/>
    <x v="1"/>
    <s v=" United-States"/>
    <n v="71915"/>
    <n v="71915"/>
    <s v=" Tech-support"/>
  </r>
  <r>
    <x v="4"/>
    <x v="1"/>
    <x v="3"/>
    <x v="8"/>
    <s v=" Black"/>
    <x v="1"/>
    <s v=" United-States"/>
    <n v="18861"/>
    <n v="18861"/>
    <s v="Unknown"/>
  </r>
  <r>
    <x v="2"/>
    <x v="2"/>
    <x v="1"/>
    <x v="1"/>
    <s v=" White"/>
    <x v="0"/>
    <s v=" United-States"/>
    <n v="93143"/>
    <n v="93143"/>
    <s v=" Exec-managerial"/>
  </r>
  <r>
    <x v="0"/>
    <x v="2"/>
    <x v="0"/>
    <x v="9"/>
    <s v=" White"/>
    <x v="0"/>
    <s v=" United-States"/>
    <n v="16294"/>
    <n v="16294"/>
    <s v=" Prof-specialty"/>
  </r>
  <r>
    <x v="2"/>
    <x v="6"/>
    <x v="0"/>
    <x v="10"/>
    <s v=" White"/>
    <x v="0"/>
    <s v=" United-States"/>
    <n v="21147"/>
    <n v="21147"/>
    <s v=" Farming-fishing"/>
  </r>
  <r>
    <x v="0"/>
    <x v="7"/>
    <x v="0"/>
    <x v="9"/>
    <s v=" White"/>
    <x v="0"/>
    <s v=" United-States"/>
    <n v="94883"/>
    <n v="94883"/>
    <s v=" Prof-specialty"/>
  </r>
  <r>
    <x v="0"/>
    <x v="1"/>
    <x v="3"/>
    <x v="5"/>
    <s v=" White"/>
    <x v="0"/>
    <s v=" United-States"/>
    <n v="28547"/>
    <n v="28547"/>
    <s v=" Sales"/>
  </r>
  <r>
    <x v="0"/>
    <x v="2"/>
    <x v="1"/>
    <x v="1"/>
    <s v=" White"/>
    <x v="1"/>
    <s v=" United-States"/>
    <n v="65446"/>
    <n v="65446"/>
    <s v=" Exec-managerial"/>
  </r>
  <r>
    <x v="0"/>
    <x v="2"/>
    <x v="0"/>
    <x v="1"/>
    <s v=" White"/>
    <x v="0"/>
    <s v=" United-States"/>
    <n v="29774"/>
    <n v="29774"/>
    <s v=" Exec-managerial"/>
  </r>
  <r>
    <x v="0"/>
    <x v="0"/>
    <x v="0"/>
    <x v="11"/>
    <s v=" White"/>
    <x v="0"/>
    <s v=" United-States"/>
    <n v="80652"/>
    <n v="80652"/>
    <s v=" Tech-support"/>
  </r>
  <r>
    <x v="1"/>
    <x v="5"/>
    <x v="0"/>
    <x v="0"/>
    <s v=" White"/>
    <x v="0"/>
    <s v=" United-States"/>
    <n v="62995"/>
    <n v="62995"/>
    <s v=" Other-service"/>
  </r>
  <r>
    <x v="2"/>
    <x v="10"/>
    <x v="0"/>
    <x v="6"/>
    <s v=" White"/>
    <x v="0"/>
    <s v=" United-States"/>
    <n v="50697"/>
    <n v="50697"/>
    <s v=" Craft-repair"/>
  </r>
  <r>
    <x v="0"/>
    <x v="0"/>
    <x v="1"/>
    <x v="7"/>
    <s v=" White"/>
    <x v="1"/>
    <s v=" United-States"/>
    <n v="82810"/>
    <n v="82810"/>
    <s v=" Handlers-cleaners"/>
  </r>
  <r>
    <x v="4"/>
    <x v="8"/>
    <x v="0"/>
    <x v="8"/>
    <s v=" Amer-Indian-Eskimo"/>
    <x v="0"/>
    <s v=" United-States"/>
    <n v="88068"/>
    <n v="88068"/>
    <s v="Unknown"/>
  </r>
  <r>
    <x v="0"/>
    <x v="0"/>
    <x v="1"/>
    <x v="5"/>
    <s v=" White"/>
    <x v="0"/>
    <s v=" United-States"/>
    <n v="52994"/>
    <n v="52994"/>
    <s v=" Sales"/>
  </r>
  <r>
    <x v="0"/>
    <x v="0"/>
    <x v="3"/>
    <x v="4"/>
    <s v=" White"/>
    <x v="1"/>
    <s v=" United-States"/>
    <n v="32965"/>
    <n v="32965"/>
    <s v=" Machine-op-inspct"/>
  </r>
  <r>
    <x v="0"/>
    <x v="1"/>
    <x v="3"/>
    <x v="4"/>
    <s v=" White"/>
    <x v="0"/>
    <s v=" United-States"/>
    <n v="66185"/>
    <n v="66185"/>
    <s v=" Machine-op-inspct"/>
  </r>
  <r>
    <x v="0"/>
    <x v="2"/>
    <x v="1"/>
    <x v="9"/>
    <s v=" Black"/>
    <x v="0"/>
    <s v=" United-States"/>
    <n v="49392"/>
    <n v="49392"/>
    <s v=" Prof-specialty"/>
  </r>
  <r>
    <x v="2"/>
    <x v="0"/>
    <x v="3"/>
    <x v="7"/>
    <s v=" White"/>
    <x v="0"/>
    <s v=" United-States"/>
    <n v="73833"/>
    <n v="73833"/>
    <s v=" Handlers-cleaners"/>
  </r>
  <r>
    <x v="0"/>
    <x v="1"/>
    <x v="0"/>
    <x v="11"/>
    <s v=" White"/>
    <x v="0"/>
    <s v=" United-States"/>
    <n v="83063"/>
    <n v="83063"/>
    <s v=" Tech-support"/>
  </r>
  <r>
    <x v="0"/>
    <x v="0"/>
    <x v="1"/>
    <x v="5"/>
    <s v=" White"/>
    <x v="0"/>
    <s v=" United-States"/>
    <n v="55116"/>
    <n v="55116"/>
    <s v=" Sales"/>
  </r>
  <r>
    <x v="0"/>
    <x v="1"/>
    <x v="3"/>
    <x v="6"/>
    <s v=" White"/>
    <x v="0"/>
    <s v=" United-States"/>
    <n v="21760"/>
    <n v="21760"/>
    <s v=" Craft-repair"/>
  </r>
  <r>
    <x v="2"/>
    <x v="12"/>
    <x v="0"/>
    <x v="10"/>
    <s v=" White"/>
    <x v="0"/>
    <s v=" United-States"/>
    <n v="21601"/>
    <n v="21601"/>
    <s v=" Farming-fishing"/>
  </r>
  <r>
    <x v="0"/>
    <x v="1"/>
    <x v="1"/>
    <x v="6"/>
    <s v=" White"/>
    <x v="0"/>
    <s v=" United-States"/>
    <n v="48552"/>
    <n v="48552"/>
    <s v=" Craft-repair"/>
  </r>
  <r>
    <x v="0"/>
    <x v="0"/>
    <x v="1"/>
    <x v="5"/>
    <s v=" Black"/>
    <x v="0"/>
    <s v=" United-States"/>
    <n v="17853"/>
    <n v="17853"/>
    <s v=" Sales"/>
  </r>
  <r>
    <x v="0"/>
    <x v="2"/>
    <x v="0"/>
    <x v="1"/>
    <s v=" White"/>
    <x v="0"/>
    <s v=" United-States"/>
    <n v="53103"/>
    <n v="53103"/>
    <s v=" Exec-managerial"/>
  </r>
  <r>
    <x v="6"/>
    <x v="0"/>
    <x v="0"/>
    <x v="1"/>
    <s v=" Asian-Pac-Islander"/>
    <x v="0"/>
    <s v=" United-States"/>
    <n v="70586"/>
    <n v="70586"/>
    <s v=" Exec-managerial"/>
  </r>
  <r>
    <x v="2"/>
    <x v="0"/>
    <x v="0"/>
    <x v="1"/>
    <s v=" White"/>
    <x v="0"/>
    <s v=" United-States"/>
    <n v="51814"/>
    <n v="51814"/>
    <s v=" Exec-managerial"/>
  </r>
  <r>
    <x v="0"/>
    <x v="1"/>
    <x v="1"/>
    <x v="0"/>
    <s v=" White"/>
    <x v="0"/>
    <s v=" United-States"/>
    <n v="31407"/>
    <n v="31407"/>
    <s v=" Other-service"/>
  </r>
  <r>
    <x v="0"/>
    <x v="1"/>
    <x v="1"/>
    <x v="5"/>
    <s v=" White"/>
    <x v="0"/>
    <s v=" United-States"/>
    <n v="61382"/>
    <n v="61382"/>
    <s v=" Sales"/>
  </r>
  <r>
    <x v="0"/>
    <x v="1"/>
    <x v="1"/>
    <x v="3"/>
    <s v=" White"/>
    <x v="0"/>
    <s v=" United-States"/>
    <n v="81506"/>
    <n v="81506"/>
    <s v=" Transport-moving"/>
  </r>
  <r>
    <x v="0"/>
    <x v="1"/>
    <x v="0"/>
    <x v="2"/>
    <s v=" Black"/>
    <x v="1"/>
    <s v=" United-States"/>
    <n v="68748"/>
    <n v="68748"/>
    <s v=" Adm-clerical"/>
  </r>
  <r>
    <x v="4"/>
    <x v="0"/>
    <x v="0"/>
    <x v="8"/>
    <s v=" White"/>
    <x v="0"/>
    <s v=" United-States"/>
    <n v="66528"/>
    <n v="66528"/>
    <s v="Unknown"/>
  </r>
  <r>
    <x v="0"/>
    <x v="0"/>
    <x v="0"/>
    <x v="4"/>
    <s v=" White"/>
    <x v="0"/>
    <s v=" United-States"/>
    <n v="91983"/>
    <n v="91983"/>
    <s v=" Machine-op-inspct"/>
  </r>
  <r>
    <x v="0"/>
    <x v="0"/>
    <x v="0"/>
    <x v="4"/>
    <s v=" White"/>
    <x v="0"/>
    <s v=" United-States"/>
    <n v="84071"/>
    <n v="84071"/>
    <s v=" Machine-op-inspct"/>
  </r>
  <r>
    <x v="0"/>
    <x v="7"/>
    <x v="0"/>
    <x v="1"/>
    <s v=" White"/>
    <x v="0"/>
    <s v=" United-States"/>
    <n v="35539"/>
    <n v="35539"/>
    <s v=" Exec-managerial"/>
  </r>
  <r>
    <x v="0"/>
    <x v="1"/>
    <x v="1"/>
    <x v="5"/>
    <s v=" White"/>
    <x v="1"/>
    <s v=" United-States"/>
    <n v="22040"/>
    <n v="22040"/>
    <s v=" Sales"/>
  </r>
  <r>
    <x v="0"/>
    <x v="0"/>
    <x v="3"/>
    <x v="4"/>
    <s v=" White"/>
    <x v="0"/>
    <s v=" United-States"/>
    <n v="49406"/>
    <n v="49406"/>
    <s v=" Machine-op-inspct"/>
  </r>
  <r>
    <x v="4"/>
    <x v="1"/>
    <x v="1"/>
    <x v="8"/>
    <s v=" White"/>
    <x v="1"/>
    <s v=" United-States"/>
    <n v="18501"/>
    <n v="18501"/>
    <s v="Unknown"/>
  </r>
  <r>
    <x v="1"/>
    <x v="14"/>
    <x v="0"/>
    <x v="0"/>
    <s v=" White"/>
    <x v="0"/>
    <s v=" United-States"/>
    <n v="47108"/>
    <n v="47108"/>
    <s v=" Other-service"/>
  </r>
  <r>
    <x v="0"/>
    <x v="3"/>
    <x v="0"/>
    <x v="4"/>
    <s v=" White"/>
    <x v="0"/>
    <s v=" United-States"/>
    <n v="27767"/>
    <n v="27767"/>
    <s v=" Machine-op-inspct"/>
  </r>
  <r>
    <x v="0"/>
    <x v="0"/>
    <x v="0"/>
    <x v="6"/>
    <s v=" White"/>
    <x v="0"/>
    <s v=" United-States"/>
    <n v="61669"/>
    <n v="61669"/>
    <s v=" Craft-repair"/>
  </r>
  <r>
    <x v="0"/>
    <x v="7"/>
    <x v="1"/>
    <x v="9"/>
    <s v=" White"/>
    <x v="1"/>
    <s v=" United-States"/>
    <n v="62730"/>
    <n v="62730"/>
    <s v=" Prof-specialty"/>
  </r>
  <r>
    <x v="0"/>
    <x v="6"/>
    <x v="0"/>
    <x v="9"/>
    <s v=" White"/>
    <x v="0"/>
    <s v=" United-States"/>
    <n v="64653"/>
    <n v="64653"/>
    <s v=" Prof-specialty"/>
  </r>
  <r>
    <x v="0"/>
    <x v="0"/>
    <x v="0"/>
    <x v="6"/>
    <s v=" White"/>
    <x v="0"/>
    <s v=" United-States"/>
    <n v="73859"/>
    <n v="73859"/>
    <s v=" Craft-repair"/>
  </r>
  <r>
    <x v="0"/>
    <x v="2"/>
    <x v="1"/>
    <x v="5"/>
    <s v=" White"/>
    <x v="0"/>
    <s v=" United-States"/>
    <n v="59796"/>
    <n v="59796"/>
    <s v=" Sales"/>
  </r>
  <r>
    <x v="0"/>
    <x v="8"/>
    <x v="3"/>
    <x v="0"/>
    <s v=" Amer-Indian-Eskimo"/>
    <x v="1"/>
    <s v=" United-States"/>
    <n v="18671"/>
    <n v="18671"/>
    <s v=" Other-service"/>
  </r>
  <r>
    <x v="0"/>
    <x v="0"/>
    <x v="0"/>
    <x v="4"/>
    <s v=" Black"/>
    <x v="0"/>
    <s v=" United-States"/>
    <n v="45946"/>
    <n v="45946"/>
    <s v=" Machine-op-inspct"/>
  </r>
  <r>
    <x v="6"/>
    <x v="0"/>
    <x v="0"/>
    <x v="1"/>
    <s v=" White"/>
    <x v="0"/>
    <s v=" United-States"/>
    <n v="74969"/>
    <n v="74969"/>
    <s v=" Exec-managerial"/>
  </r>
  <r>
    <x v="0"/>
    <x v="0"/>
    <x v="1"/>
    <x v="0"/>
    <s v=" White"/>
    <x v="1"/>
    <s v=" United-States"/>
    <n v="20398"/>
    <n v="20398"/>
    <s v=" Other-service"/>
  </r>
  <r>
    <x v="0"/>
    <x v="0"/>
    <x v="0"/>
    <x v="4"/>
    <s v=" White"/>
    <x v="0"/>
    <s v=" United-States"/>
    <n v="34162"/>
    <n v="34162"/>
    <s v=" Machine-op-inspct"/>
  </r>
  <r>
    <x v="1"/>
    <x v="1"/>
    <x v="3"/>
    <x v="1"/>
    <s v=" Black"/>
    <x v="1"/>
    <s v=" United-States"/>
    <n v="18951"/>
    <n v="18951"/>
    <s v=" Exec-managerial"/>
  </r>
  <r>
    <x v="0"/>
    <x v="1"/>
    <x v="3"/>
    <x v="2"/>
    <s v=" White"/>
    <x v="1"/>
    <s v=" United-States"/>
    <n v="96310"/>
    <n v="96310"/>
    <s v=" Adm-clerical"/>
  </r>
  <r>
    <x v="6"/>
    <x v="2"/>
    <x v="0"/>
    <x v="1"/>
    <s v=" White"/>
    <x v="1"/>
    <s v=" United-States"/>
    <n v="34119"/>
    <n v="34119"/>
    <s v=" Exec-managerial"/>
  </r>
  <r>
    <x v="0"/>
    <x v="1"/>
    <x v="3"/>
    <x v="6"/>
    <s v=" White"/>
    <x v="0"/>
    <s v=" United-States"/>
    <n v="35047"/>
    <n v="35047"/>
    <s v=" Craft-repair"/>
  </r>
  <r>
    <x v="2"/>
    <x v="1"/>
    <x v="3"/>
    <x v="10"/>
    <s v=" White"/>
    <x v="0"/>
    <s v=" United-States"/>
    <n v="40224"/>
    <n v="40224"/>
    <s v=" Farming-fishing"/>
  </r>
  <r>
    <x v="3"/>
    <x v="0"/>
    <x v="0"/>
    <x v="9"/>
    <s v=" White"/>
    <x v="1"/>
    <s v=" United-States"/>
    <n v="27069"/>
    <n v="27069"/>
    <s v=" Prof-specialty"/>
  </r>
  <r>
    <x v="0"/>
    <x v="7"/>
    <x v="0"/>
    <x v="1"/>
    <s v=" White"/>
    <x v="0"/>
    <s v=" United-States"/>
    <n v="21310"/>
    <n v="21310"/>
    <s v=" Exec-managerial"/>
  </r>
  <r>
    <x v="0"/>
    <x v="5"/>
    <x v="6"/>
    <x v="0"/>
    <s v=" Black"/>
    <x v="1"/>
    <s v=" United-States"/>
    <n v="23817"/>
    <n v="23817"/>
    <s v=" Other-service"/>
  </r>
  <r>
    <x v="0"/>
    <x v="0"/>
    <x v="1"/>
    <x v="0"/>
    <s v=" White"/>
    <x v="1"/>
    <s v=" United-States"/>
    <n v="15037"/>
    <n v="15037"/>
    <s v=" Other-service"/>
  </r>
  <r>
    <x v="0"/>
    <x v="1"/>
    <x v="0"/>
    <x v="1"/>
    <s v=" White"/>
    <x v="0"/>
    <s v=" United-States"/>
    <n v="44529"/>
    <n v="44529"/>
    <s v=" Exec-managerial"/>
  </r>
  <r>
    <x v="6"/>
    <x v="1"/>
    <x v="0"/>
    <x v="5"/>
    <s v=" White"/>
    <x v="0"/>
    <s v=" United-States"/>
    <n v="74502"/>
    <n v="74502"/>
    <s v=" Sales"/>
  </r>
  <r>
    <x v="1"/>
    <x v="12"/>
    <x v="3"/>
    <x v="3"/>
    <s v=" White"/>
    <x v="0"/>
    <s v=" United-States"/>
    <n v="46274"/>
    <n v="46274"/>
    <s v=" Transport-moving"/>
  </r>
  <r>
    <x v="2"/>
    <x v="2"/>
    <x v="0"/>
    <x v="1"/>
    <s v=" White"/>
    <x v="0"/>
    <s v=" United-States"/>
    <n v="54754"/>
    <n v="54754"/>
    <s v=" Exec-managerial"/>
  </r>
  <r>
    <x v="0"/>
    <x v="8"/>
    <x v="0"/>
    <x v="1"/>
    <s v=" White"/>
    <x v="0"/>
    <s v=" United-States"/>
    <n v="61498"/>
    <n v="61498"/>
    <s v=" Exec-managerial"/>
  </r>
  <r>
    <x v="0"/>
    <x v="1"/>
    <x v="0"/>
    <x v="9"/>
    <s v=" White"/>
    <x v="0"/>
    <s v=" United-States"/>
    <n v="86204"/>
    <n v="86204"/>
    <s v=" Prof-specialty"/>
  </r>
  <r>
    <x v="0"/>
    <x v="0"/>
    <x v="3"/>
    <x v="4"/>
    <s v=" White"/>
    <x v="1"/>
    <s v=" United-States"/>
    <n v="37681"/>
    <n v="37681"/>
    <s v=" Machine-op-inspct"/>
  </r>
  <r>
    <x v="0"/>
    <x v="12"/>
    <x v="3"/>
    <x v="1"/>
    <s v=" White"/>
    <x v="1"/>
    <s v=" United-States"/>
    <n v="28136"/>
    <n v="28136"/>
    <s v=" Exec-managerial"/>
  </r>
  <r>
    <x v="0"/>
    <x v="0"/>
    <x v="0"/>
    <x v="3"/>
    <s v=" White"/>
    <x v="0"/>
    <s v=" United-States"/>
    <n v="27784"/>
    <n v="27784"/>
    <s v=" Transport-moving"/>
  </r>
  <r>
    <x v="0"/>
    <x v="0"/>
    <x v="1"/>
    <x v="0"/>
    <s v=" White"/>
    <x v="1"/>
    <s v=" United-States"/>
    <n v="32485"/>
    <n v="32485"/>
    <s v=" Other-service"/>
  </r>
  <r>
    <x v="6"/>
    <x v="1"/>
    <x v="0"/>
    <x v="5"/>
    <s v=" White"/>
    <x v="0"/>
    <s v=" United-States"/>
    <n v="24733"/>
    <n v="24733"/>
    <s v=" Sales"/>
  </r>
  <r>
    <x v="2"/>
    <x v="0"/>
    <x v="0"/>
    <x v="6"/>
    <s v=" White"/>
    <x v="0"/>
    <s v=" United-States"/>
    <n v="47654"/>
    <n v="47654"/>
    <s v=" Craft-repair"/>
  </r>
  <r>
    <x v="4"/>
    <x v="11"/>
    <x v="6"/>
    <x v="8"/>
    <s v=" White"/>
    <x v="1"/>
    <s v=" United-States"/>
    <n v="57488"/>
    <n v="57488"/>
    <s v="Unknown"/>
  </r>
  <r>
    <x v="0"/>
    <x v="0"/>
    <x v="0"/>
    <x v="6"/>
    <s v=" White"/>
    <x v="0"/>
    <s v=" United-States"/>
    <n v="18229"/>
    <n v="18229"/>
    <s v=" Craft-repair"/>
  </r>
  <r>
    <x v="0"/>
    <x v="2"/>
    <x v="1"/>
    <x v="11"/>
    <s v=" White"/>
    <x v="1"/>
    <s v=" United-States"/>
    <n v="26882"/>
    <n v="26882"/>
    <s v=" Tech-support"/>
  </r>
  <r>
    <x v="0"/>
    <x v="2"/>
    <x v="6"/>
    <x v="1"/>
    <s v=" White"/>
    <x v="0"/>
    <s v=" United-States"/>
    <n v="55289"/>
    <n v="55289"/>
    <s v=" Exec-managerial"/>
  </r>
  <r>
    <x v="0"/>
    <x v="0"/>
    <x v="0"/>
    <x v="6"/>
    <s v=" White"/>
    <x v="0"/>
    <s v=" United-States"/>
    <n v="41746"/>
    <n v="41746"/>
    <s v=" Craft-repair"/>
  </r>
  <r>
    <x v="0"/>
    <x v="0"/>
    <x v="1"/>
    <x v="3"/>
    <s v=" White"/>
    <x v="0"/>
    <s v=" United-States"/>
    <n v="65352"/>
    <n v="65352"/>
    <s v=" Transport-moving"/>
  </r>
  <r>
    <x v="0"/>
    <x v="1"/>
    <x v="1"/>
    <x v="5"/>
    <s v=" White"/>
    <x v="1"/>
    <s v=" United-States"/>
    <n v="46785"/>
    <n v="46785"/>
    <s v=" Sales"/>
  </r>
  <r>
    <x v="0"/>
    <x v="1"/>
    <x v="1"/>
    <x v="1"/>
    <s v=" White"/>
    <x v="1"/>
    <s v=" United-States"/>
    <n v="27159"/>
    <n v="27159"/>
    <s v=" Exec-managerial"/>
  </r>
  <r>
    <x v="3"/>
    <x v="7"/>
    <x v="0"/>
    <x v="9"/>
    <s v=" White"/>
    <x v="0"/>
    <s v=" United-States"/>
    <n v="37125"/>
    <n v="37125"/>
    <s v=" Prof-specialty"/>
  </r>
  <r>
    <x v="0"/>
    <x v="0"/>
    <x v="6"/>
    <x v="0"/>
    <s v=" Black"/>
    <x v="1"/>
    <s v=" United-States"/>
    <n v="61966"/>
    <n v="61966"/>
    <s v=" Other-service"/>
  </r>
  <r>
    <x v="0"/>
    <x v="0"/>
    <x v="3"/>
    <x v="7"/>
    <s v=" White"/>
    <x v="0"/>
    <s v=" United-States"/>
    <n v="46308"/>
    <n v="46308"/>
    <s v=" Handlers-cleaners"/>
  </r>
  <r>
    <x v="0"/>
    <x v="0"/>
    <x v="1"/>
    <x v="2"/>
    <s v=" White"/>
    <x v="1"/>
    <s v=" United-States"/>
    <n v="42711"/>
    <n v="42711"/>
    <s v=" Adm-clerical"/>
  </r>
  <r>
    <x v="0"/>
    <x v="8"/>
    <x v="1"/>
    <x v="2"/>
    <s v=" White"/>
    <x v="1"/>
    <s v=" United-States"/>
    <n v="60700"/>
    <n v="60700"/>
    <s v=" Adm-clerical"/>
  </r>
  <r>
    <x v="4"/>
    <x v="0"/>
    <x v="1"/>
    <x v="8"/>
    <s v=" Black"/>
    <x v="1"/>
    <s v=" United-States"/>
    <n v="46149"/>
    <n v="46149"/>
    <s v="Unknown"/>
  </r>
  <r>
    <x v="2"/>
    <x v="0"/>
    <x v="1"/>
    <x v="10"/>
    <s v=" White"/>
    <x v="0"/>
    <s v=" United-States"/>
    <n v="47405"/>
    <n v="47405"/>
    <s v=" Farming-fishing"/>
  </r>
  <r>
    <x v="1"/>
    <x v="0"/>
    <x v="6"/>
    <x v="12"/>
    <s v=" White"/>
    <x v="0"/>
    <s v=" United-States"/>
    <n v="85184"/>
    <n v="85184"/>
    <s v=" Protective-serv"/>
  </r>
  <r>
    <x v="0"/>
    <x v="11"/>
    <x v="3"/>
    <x v="0"/>
    <s v=" White"/>
    <x v="1"/>
    <s v=" United-States"/>
    <n v="76546"/>
    <n v="76546"/>
    <s v=" Other-service"/>
  </r>
  <r>
    <x v="0"/>
    <x v="0"/>
    <x v="1"/>
    <x v="6"/>
    <s v=" Black"/>
    <x v="1"/>
    <s v=" United-States"/>
    <n v="76351"/>
    <n v="76351"/>
    <s v=" Craft-repair"/>
  </r>
  <r>
    <x v="0"/>
    <x v="0"/>
    <x v="3"/>
    <x v="2"/>
    <s v=" White"/>
    <x v="1"/>
    <s v=" United-States"/>
    <n v="51865"/>
    <n v="51865"/>
    <s v=" Adm-clerical"/>
  </r>
  <r>
    <x v="0"/>
    <x v="0"/>
    <x v="3"/>
    <x v="6"/>
    <s v=" White"/>
    <x v="0"/>
    <s v=" United-States"/>
    <n v="91649"/>
    <n v="91649"/>
    <s v=" Craft-repair"/>
  </r>
  <r>
    <x v="0"/>
    <x v="1"/>
    <x v="6"/>
    <x v="9"/>
    <s v=" White"/>
    <x v="1"/>
    <s v=" United-States"/>
    <n v="26804"/>
    <n v="26804"/>
    <s v=" Prof-specialty"/>
  </r>
  <r>
    <x v="0"/>
    <x v="2"/>
    <x v="1"/>
    <x v="5"/>
    <s v=" White"/>
    <x v="0"/>
    <s v=" United-States"/>
    <n v="17327"/>
    <n v="17327"/>
    <s v=" Sales"/>
  </r>
  <r>
    <x v="0"/>
    <x v="11"/>
    <x v="0"/>
    <x v="4"/>
    <s v=" White"/>
    <x v="0"/>
    <s v=" United-States"/>
    <n v="88757"/>
    <n v="88757"/>
    <s v=" Machine-op-inspct"/>
  </r>
  <r>
    <x v="2"/>
    <x v="0"/>
    <x v="0"/>
    <x v="6"/>
    <s v=" White"/>
    <x v="0"/>
    <s v=" United-States"/>
    <n v="79653"/>
    <n v="79653"/>
    <s v=" Craft-repair"/>
  </r>
  <r>
    <x v="0"/>
    <x v="0"/>
    <x v="0"/>
    <x v="2"/>
    <s v=" White"/>
    <x v="0"/>
    <s v=" United-States"/>
    <n v="91141"/>
    <n v="91141"/>
    <s v=" Adm-clerical"/>
  </r>
  <r>
    <x v="0"/>
    <x v="0"/>
    <x v="1"/>
    <x v="1"/>
    <s v=" White"/>
    <x v="0"/>
    <s v=" United-States"/>
    <n v="53098"/>
    <n v="53098"/>
    <s v=" Exec-managerial"/>
  </r>
  <r>
    <x v="0"/>
    <x v="0"/>
    <x v="0"/>
    <x v="1"/>
    <s v=" White"/>
    <x v="0"/>
    <s v=" United-States"/>
    <n v="89228"/>
    <n v="89228"/>
    <s v=" Exec-managerial"/>
  </r>
  <r>
    <x v="0"/>
    <x v="7"/>
    <x v="3"/>
    <x v="9"/>
    <s v=" White"/>
    <x v="0"/>
    <s v=" United-States"/>
    <n v="22478"/>
    <n v="22478"/>
    <s v=" Prof-specialty"/>
  </r>
  <r>
    <x v="5"/>
    <x v="2"/>
    <x v="3"/>
    <x v="1"/>
    <s v=" White"/>
    <x v="0"/>
    <s v=" United-States"/>
    <n v="36633"/>
    <n v="36633"/>
    <s v=" Exec-managerial"/>
  </r>
  <r>
    <x v="0"/>
    <x v="1"/>
    <x v="0"/>
    <x v="4"/>
    <s v=" White"/>
    <x v="0"/>
    <s v=" United-States"/>
    <n v="34531"/>
    <n v="34531"/>
    <s v=" Machine-op-inspct"/>
  </r>
  <r>
    <x v="6"/>
    <x v="2"/>
    <x v="0"/>
    <x v="1"/>
    <s v=" White"/>
    <x v="0"/>
    <s v=" United-States"/>
    <n v="36832"/>
    <n v="36832"/>
    <s v=" Exec-managerial"/>
  </r>
  <r>
    <x v="0"/>
    <x v="1"/>
    <x v="1"/>
    <x v="0"/>
    <s v=" White"/>
    <x v="0"/>
    <s v=" United-States"/>
    <n v="57641"/>
    <n v="57641"/>
    <s v=" Other-service"/>
  </r>
  <r>
    <x v="0"/>
    <x v="9"/>
    <x v="0"/>
    <x v="9"/>
    <s v=" White"/>
    <x v="0"/>
    <s v=" United-States"/>
    <n v="57985"/>
    <n v="57985"/>
    <s v=" Prof-specialty"/>
  </r>
  <r>
    <x v="3"/>
    <x v="0"/>
    <x v="0"/>
    <x v="9"/>
    <s v=" White"/>
    <x v="1"/>
    <s v=" United-States"/>
    <n v="73475"/>
    <n v="73475"/>
    <s v=" Prof-specialty"/>
  </r>
  <r>
    <x v="1"/>
    <x v="2"/>
    <x v="1"/>
    <x v="9"/>
    <s v=" White"/>
    <x v="1"/>
    <s v=" United-States"/>
    <n v="41786"/>
    <n v="41786"/>
    <s v=" Prof-specialty"/>
  </r>
  <r>
    <x v="0"/>
    <x v="0"/>
    <x v="1"/>
    <x v="0"/>
    <s v=" White"/>
    <x v="0"/>
    <s v=" United-States"/>
    <n v="46218"/>
    <n v="46218"/>
    <s v=" Other-service"/>
  </r>
  <r>
    <x v="0"/>
    <x v="2"/>
    <x v="0"/>
    <x v="2"/>
    <s v=" White"/>
    <x v="0"/>
    <s v=" United-States"/>
    <n v="83571"/>
    <n v="83571"/>
    <s v=" Adm-clerical"/>
  </r>
  <r>
    <x v="0"/>
    <x v="0"/>
    <x v="4"/>
    <x v="4"/>
    <s v=" Black"/>
    <x v="0"/>
    <s v=" United-States"/>
    <n v="29870"/>
    <n v="29870"/>
    <s v=" Machine-op-inspct"/>
  </r>
  <r>
    <x v="6"/>
    <x v="0"/>
    <x v="0"/>
    <x v="1"/>
    <s v=" White"/>
    <x v="0"/>
    <s v=" United-States"/>
    <n v="74412"/>
    <n v="74412"/>
    <s v=" Exec-managerial"/>
  </r>
  <r>
    <x v="2"/>
    <x v="0"/>
    <x v="0"/>
    <x v="6"/>
    <s v=" White"/>
    <x v="0"/>
    <s v=" United-States"/>
    <n v="37434"/>
    <n v="37434"/>
    <s v=" Craft-repair"/>
  </r>
  <r>
    <x v="0"/>
    <x v="0"/>
    <x v="3"/>
    <x v="4"/>
    <s v=" White"/>
    <x v="1"/>
    <s v=" United-States"/>
    <n v="42031"/>
    <n v="42031"/>
    <s v=" Machine-op-inspct"/>
  </r>
  <r>
    <x v="0"/>
    <x v="11"/>
    <x v="1"/>
    <x v="3"/>
    <s v=" White"/>
    <x v="0"/>
    <s v=" United-States"/>
    <n v="84165"/>
    <n v="84165"/>
    <s v=" Transport-moving"/>
  </r>
  <r>
    <x v="0"/>
    <x v="0"/>
    <x v="0"/>
    <x v="4"/>
    <s v=" White"/>
    <x v="0"/>
    <s v=" United-States"/>
    <n v="73988"/>
    <n v="73988"/>
    <s v=" Machine-op-inspct"/>
  </r>
  <r>
    <x v="0"/>
    <x v="1"/>
    <x v="0"/>
    <x v="9"/>
    <s v=" White"/>
    <x v="0"/>
    <s v=" United-States"/>
    <n v="86038"/>
    <n v="86038"/>
    <s v=" Prof-specialty"/>
  </r>
  <r>
    <x v="0"/>
    <x v="7"/>
    <x v="0"/>
    <x v="9"/>
    <s v=" White"/>
    <x v="0"/>
    <s v=" United-States"/>
    <n v="29639"/>
    <n v="29639"/>
    <s v=" Prof-specialty"/>
  </r>
  <r>
    <x v="0"/>
    <x v="5"/>
    <x v="0"/>
    <x v="7"/>
    <s v=" White"/>
    <x v="0"/>
    <s v=" United-States"/>
    <n v="47085"/>
    <n v="47085"/>
    <s v=" Handlers-cleaners"/>
  </r>
  <r>
    <x v="0"/>
    <x v="11"/>
    <x v="0"/>
    <x v="11"/>
    <s v=" White"/>
    <x v="1"/>
    <s v=" United-States"/>
    <n v="39917"/>
    <n v="39917"/>
    <s v=" Tech-support"/>
  </r>
  <r>
    <x v="0"/>
    <x v="0"/>
    <x v="6"/>
    <x v="0"/>
    <s v=" White"/>
    <x v="1"/>
    <s v=" United-States"/>
    <n v="35642"/>
    <n v="35642"/>
    <s v=" Other-service"/>
  </r>
  <r>
    <x v="0"/>
    <x v="0"/>
    <x v="3"/>
    <x v="6"/>
    <s v=" White"/>
    <x v="0"/>
    <s v=" United-States"/>
    <n v="46925"/>
    <n v="46925"/>
    <s v=" Craft-repair"/>
  </r>
  <r>
    <x v="4"/>
    <x v="0"/>
    <x v="1"/>
    <x v="8"/>
    <s v=" White"/>
    <x v="0"/>
    <s v=" United-States"/>
    <n v="20531"/>
    <n v="20531"/>
    <s v="Unknown"/>
  </r>
  <r>
    <x v="1"/>
    <x v="7"/>
    <x v="0"/>
    <x v="9"/>
    <s v=" White"/>
    <x v="0"/>
    <s v=" United-States"/>
    <n v="33009"/>
    <n v="33009"/>
    <s v=" Prof-specialty"/>
  </r>
  <r>
    <x v="0"/>
    <x v="0"/>
    <x v="4"/>
    <x v="5"/>
    <s v=" White"/>
    <x v="1"/>
    <s v=" United-States"/>
    <n v="80783"/>
    <n v="80783"/>
    <s v=" Sales"/>
  </r>
  <r>
    <x v="0"/>
    <x v="1"/>
    <x v="0"/>
    <x v="0"/>
    <s v=" White"/>
    <x v="0"/>
    <s v=" United-States"/>
    <n v="65992"/>
    <n v="65992"/>
    <s v=" Other-service"/>
  </r>
  <r>
    <x v="0"/>
    <x v="0"/>
    <x v="1"/>
    <x v="4"/>
    <s v=" Black"/>
    <x v="1"/>
    <s v=" United-States"/>
    <n v="15816"/>
    <n v="15816"/>
    <s v=" Machine-op-inspct"/>
  </r>
  <r>
    <x v="0"/>
    <x v="0"/>
    <x v="0"/>
    <x v="1"/>
    <s v=" White"/>
    <x v="0"/>
    <s v=" United-States"/>
    <n v="19858"/>
    <n v="19858"/>
    <s v=" Exec-managerial"/>
  </r>
  <r>
    <x v="0"/>
    <x v="12"/>
    <x v="0"/>
    <x v="2"/>
    <s v=" White"/>
    <x v="1"/>
    <s v=" United-States"/>
    <n v="57315"/>
    <n v="57315"/>
    <s v=" Adm-clerical"/>
  </r>
  <r>
    <x v="0"/>
    <x v="11"/>
    <x v="1"/>
    <x v="2"/>
    <s v=" White"/>
    <x v="1"/>
    <s v=" United-States"/>
    <n v="30145"/>
    <n v="30145"/>
    <s v=" Adm-clerical"/>
  </r>
  <r>
    <x v="3"/>
    <x v="8"/>
    <x v="1"/>
    <x v="0"/>
    <s v=" White"/>
    <x v="0"/>
    <s v=" United-States"/>
    <n v="82598"/>
    <n v="82598"/>
    <s v=" Other-service"/>
  </r>
  <r>
    <x v="0"/>
    <x v="1"/>
    <x v="1"/>
    <x v="5"/>
    <s v=" White"/>
    <x v="0"/>
    <s v=" United-States"/>
    <n v="33271"/>
    <n v="33271"/>
    <s v=" Sales"/>
  </r>
  <r>
    <x v="0"/>
    <x v="0"/>
    <x v="1"/>
    <x v="0"/>
    <s v=" Black"/>
    <x v="1"/>
    <s v=" United-States"/>
    <n v="42340"/>
    <n v="42340"/>
    <s v=" Other-service"/>
  </r>
  <r>
    <x v="4"/>
    <x v="5"/>
    <x v="6"/>
    <x v="8"/>
    <s v=" White"/>
    <x v="0"/>
    <s v=" United-States"/>
    <n v="48061"/>
    <n v="48061"/>
    <s v="Unknown"/>
  </r>
  <r>
    <x v="4"/>
    <x v="0"/>
    <x v="1"/>
    <x v="8"/>
    <s v=" White"/>
    <x v="0"/>
    <s v=" United-States"/>
    <n v="72275"/>
    <n v="72275"/>
    <s v="Unknown"/>
  </r>
  <r>
    <x v="0"/>
    <x v="0"/>
    <x v="1"/>
    <x v="0"/>
    <s v=" White"/>
    <x v="0"/>
    <s v=" United-States"/>
    <n v="41792"/>
    <n v="41792"/>
    <s v=" Other-service"/>
  </r>
  <r>
    <x v="0"/>
    <x v="0"/>
    <x v="3"/>
    <x v="14"/>
    <s v=" Black"/>
    <x v="1"/>
    <s v=" United-States"/>
    <n v="40862"/>
    <n v="40862"/>
    <s v=" Priv-house-serv"/>
  </r>
  <r>
    <x v="4"/>
    <x v="3"/>
    <x v="0"/>
    <x v="8"/>
    <s v=" White"/>
    <x v="1"/>
    <s v=" United-States"/>
    <n v="74634"/>
    <n v="74634"/>
    <s v="Unknown"/>
  </r>
  <r>
    <x v="0"/>
    <x v="0"/>
    <x v="1"/>
    <x v="0"/>
    <s v=" White"/>
    <x v="1"/>
    <s v=" United-States"/>
    <n v="27508"/>
    <n v="27508"/>
    <s v=" Other-service"/>
  </r>
  <r>
    <x v="0"/>
    <x v="1"/>
    <x v="1"/>
    <x v="4"/>
    <s v=" Black"/>
    <x v="1"/>
    <s v=" United-States"/>
    <n v="80710"/>
    <n v="80710"/>
    <s v=" Machine-op-inspct"/>
  </r>
  <r>
    <x v="0"/>
    <x v="1"/>
    <x v="3"/>
    <x v="2"/>
    <s v=" White"/>
    <x v="1"/>
    <s v=" United-States"/>
    <n v="90896"/>
    <n v="90896"/>
    <s v=" Adm-clerical"/>
  </r>
  <r>
    <x v="0"/>
    <x v="2"/>
    <x v="0"/>
    <x v="1"/>
    <s v=" White"/>
    <x v="0"/>
    <s v=" United-States"/>
    <n v="63863"/>
    <n v="63863"/>
    <s v=" Exec-managerial"/>
  </r>
  <r>
    <x v="0"/>
    <x v="1"/>
    <x v="1"/>
    <x v="11"/>
    <s v=" White"/>
    <x v="1"/>
    <s v=" United-States"/>
    <n v="91791"/>
    <n v="91791"/>
    <s v=" Tech-support"/>
  </r>
  <r>
    <x v="0"/>
    <x v="6"/>
    <x v="3"/>
    <x v="9"/>
    <s v=" White"/>
    <x v="0"/>
    <s v=" United-States"/>
    <n v="91833"/>
    <n v="91833"/>
    <s v=" Prof-specialty"/>
  </r>
  <r>
    <x v="4"/>
    <x v="8"/>
    <x v="1"/>
    <x v="8"/>
    <s v=" White"/>
    <x v="1"/>
    <s v=" United-States"/>
    <n v="25236"/>
    <n v="25236"/>
    <s v="Unknown"/>
  </r>
  <r>
    <x v="0"/>
    <x v="1"/>
    <x v="0"/>
    <x v="0"/>
    <s v=" White"/>
    <x v="0"/>
    <s v=" United-States"/>
    <n v="22167"/>
    <n v="22167"/>
    <s v=" Other-service"/>
  </r>
  <r>
    <x v="0"/>
    <x v="1"/>
    <x v="1"/>
    <x v="5"/>
    <s v=" White"/>
    <x v="1"/>
    <s v=" United-States"/>
    <n v="22984"/>
    <n v="22984"/>
    <s v=" Sales"/>
  </r>
  <r>
    <x v="0"/>
    <x v="2"/>
    <x v="0"/>
    <x v="9"/>
    <s v=" White"/>
    <x v="0"/>
    <s v=" United-States"/>
    <n v="46547"/>
    <n v="46547"/>
    <s v=" Prof-specialty"/>
  </r>
  <r>
    <x v="0"/>
    <x v="0"/>
    <x v="0"/>
    <x v="4"/>
    <s v=" White"/>
    <x v="0"/>
    <s v=" United-States"/>
    <n v="91054"/>
    <n v="91054"/>
    <s v=" Machine-op-inspct"/>
  </r>
  <r>
    <x v="0"/>
    <x v="2"/>
    <x v="0"/>
    <x v="2"/>
    <s v=" White"/>
    <x v="0"/>
    <s v=" United-States"/>
    <n v="46549"/>
    <n v="46549"/>
    <s v=" Adm-clerical"/>
  </r>
  <r>
    <x v="2"/>
    <x v="1"/>
    <x v="0"/>
    <x v="5"/>
    <s v=" White"/>
    <x v="0"/>
    <s v=" United-States"/>
    <n v="36851"/>
    <n v="36851"/>
    <s v=" Sales"/>
  </r>
  <r>
    <x v="0"/>
    <x v="2"/>
    <x v="0"/>
    <x v="5"/>
    <s v=" White"/>
    <x v="0"/>
    <s v=" United-States"/>
    <n v="74485"/>
    <n v="74485"/>
    <s v=" Sales"/>
  </r>
  <r>
    <x v="2"/>
    <x v="15"/>
    <x v="0"/>
    <x v="3"/>
    <s v=" White"/>
    <x v="0"/>
    <s v=" United-States"/>
    <n v="40425"/>
    <n v="40425"/>
    <s v=" Transport-moving"/>
  </r>
  <r>
    <x v="0"/>
    <x v="11"/>
    <x v="3"/>
    <x v="6"/>
    <s v=" White"/>
    <x v="1"/>
    <s v=" United-States"/>
    <n v="82865"/>
    <n v="82865"/>
    <s v=" Craft-repair"/>
  </r>
  <r>
    <x v="1"/>
    <x v="7"/>
    <x v="0"/>
    <x v="9"/>
    <s v=" White"/>
    <x v="0"/>
    <s v=" United-States"/>
    <n v="80120"/>
    <n v="80120"/>
    <s v=" Prof-specialty"/>
  </r>
  <r>
    <x v="0"/>
    <x v="0"/>
    <x v="0"/>
    <x v="6"/>
    <s v=" White"/>
    <x v="0"/>
    <s v=" United-States"/>
    <n v="71048"/>
    <n v="71048"/>
    <s v=" Craft-repair"/>
  </r>
  <r>
    <x v="2"/>
    <x v="0"/>
    <x v="0"/>
    <x v="1"/>
    <s v=" White"/>
    <x v="0"/>
    <s v=" United-States"/>
    <n v="79847"/>
    <n v="79847"/>
    <s v=" Exec-managerial"/>
  </r>
  <r>
    <x v="0"/>
    <x v="0"/>
    <x v="0"/>
    <x v="4"/>
    <s v=" White"/>
    <x v="0"/>
    <s v=" United-States"/>
    <n v="55385"/>
    <n v="55385"/>
    <s v=" Machine-op-inspct"/>
  </r>
  <r>
    <x v="0"/>
    <x v="8"/>
    <x v="4"/>
    <x v="0"/>
    <s v=" White"/>
    <x v="1"/>
    <s v=" United-States"/>
    <n v="93195"/>
    <n v="93195"/>
    <s v=" Other-service"/>
  </r>
  <r>
    <x v="0"/>
    <x v="1"/>
    <x v="0"/>
    <x v="5"/>
    <s v=" White"/>
    <x v="0"/>
    <s v=" United-States"/>
    <n v="73083"/>
    <n v="73083"/>
    <s v=" Sales"/>
  </r>
  <r>
    <x v="0"/>
    <x v="1"/>
    <x v="1"/>
    <x v="0"/>
    <s v=" White"/>
    <x v="0"/>
    <s v=" United-States"/>
    <n v="37503"/>
    <n v="37503"/>
    <s v=" Other-service"/>
  </r>
  <r>
    <x v="0"/>
    <x v="6"/>
    <x v="0"/>
    <x v="9"/>
    <s v=" White"/>
    <x v="0"/>
    <s v=" United-States"/>
    <n v="65436"/>
    <n v="65436"/>
    <s v=" Prof-specialty"/>
  </r>
  <r>
    <x v="0"/>
    <x v="15"/>
    <x v="0"/>
    <x v="3"/>
    <s v=" White"/>
    <x v="0"/>
    <s v=" United-States"/>
    <n v="78483"/>
    <n v="78483"/>
    <s v=" Transport-moving"/>
  </r>
  <r>
    <x v="0"/>
    <x v="2"/>
    <x v="0"/>
    <x v="1"/>
    <s v=" White"/>
    <x v="0"/>
    <s v=" United-States"/>
    <n v="18558"/>
    <n v="18558"/>
    <s v=" Exec-managerial"/>
  </r>
  <r>
    <x v="0"/>
    <x v="8"/>
    <x v="3"/>
    <x v="11"/>
    <s v=" White"/>
    <x v="1"/>
    <s v=" United-States"/>
    <n v="50655"/>
    <n v="50655"/>
    <s v=" Tech-support"/>
  </r>
  <r>
    <x v="1"/>
    <x v="2"/>
    <x v="1"/>
    <x v="9"/>
    <s v=" White"/>
    <x v="1"/>
    <s v=" United-States"/>
    <n v="52042"/>
    <n v="52042"/>
    <s v=" Prof-specialty"/>
  </r>
  <r>
    <x v="0"/>
    <x v="0"/>
    <x v="0"/>
    <x v="6"/>
    <s v=" White"/>
    <x v="0"/>
    <s v=" United-States"/>
    <n v="74226"/>
    <n v="74226"/>
    <s v=" Craft-repair"/>
  </r>
  <r>
    <x v="0"/>
    <x v="0"/>
    <x v="0"/>
    <x v="6"/>
    <s v=" White"/>
    <x v="0"/>
    <s v=" United-States"/>
    <n v="71043"/>
    <n v="71043"/>
    <s v=" Craft-repair"/>
  </r>
  <r>
    <x v="3"/>
    <x v="9"/>
    <x v="0"/>
    <x v="9"/>
    <s v=" White"/>
    <x v="1"/>
    <s v=" United-States"/>
    <n v="18544"/>
    <n v="18544"/>
    <s v=" Prof-specialty"/>
  </r>
  <r>
    <x v="0"/>
    <x v="3"/>
    <x v="1"/>
    <x v="2"/>
    <s v=" White"/>
    <x v="0"/>
    <s v=" United-States"/>
    <n v="96943"/>
    <n v="96943"/>
    <s v=" Adm-clerical"/>
  </r>
  <r>
    <x v="2"/>
    <x v="1"/>
    <x v="1"/>
    <x v="6"/>
    <s v=" White"/>
    <x v="0"/>
    <s v=" United-States"/>
    <n v="51815"/>
    <n v="51815"/>
    <s v=" Craft-repair"/>
  </r>
  <r>
    <x v="0"/>
    <x v="2"/>
    <x v="1"/>
    <x v="5"/>
    <s v=" Black"/>
    <x v="1"/>
    <s v=" United-States"/>
    <n v="88377"/>
    <n v="88377"/>
    <s v=" Sales"/>
  </r>
  <r>
    <x v="0"/>
    <x v="0"/>
    <x v="0"/>
    <x v="6"/>
    <s v=" White"/>
    <x v="0"/>
    <s v=" United-States"/>
    <n v="96858"/>
    <n v="96858"/>
    <s v=" Craft-repair"/>
  </r>
  <r>
    <x v="3"/>
    <x v="11"/>
    <x v="0"/>
    <x v="9"/>
    <s v=" White"/>
    <x v="1"/>
    <s v=" United-States"/>
    <n v="37676"/>
    <n v="37676"/>
    <s v=" Prof-specialty"/>
  </r>
  <r>
    <x v="0"/>
    <x v="2"/>
    <x v="4"/>
    <x v="9"/>
    <s v=" White"/>
    <x v="1"/>
    <s v=" United-States"/>
    <n v="92732"/>
    <n v="92732"/>
    <s v=" Prof-specialty"/>
  </r>
  <r>
    <x v="1"/>
    <x v="0"/>
    <x v="3"/>
    <x v="1"/>
    <s v=" White"/>
    <x v="1"/>
    <s v=" United-States"/>
    <n v="86454"/>
    <n v="86454"/>
    <s v=" Exec-managerial"/>
  </r>
  <r>
    <x v="2"/>
    <x v="0"/>
    <x v="0"/>
    <x v="10"/>
    <s v=" White"/>
    <x v="0"/>
    <s v=" United-States"/>
    <n v="25645"/>
    <n v="25645"/>
    <s v=" Farming-fishing"/>
  </r>
  <r>
    <x v="1"/>
    <x v="1"/>
    <x v="0"/>
    <x v="12"/>
    <s v=" White"/>
    <x v="0"/>
    <s v=" United-States"/>
    <n v="22814"/>
    <n v="22814"/>
    <s v=" Protective-serv"/>
  </r>
  <r>
    <x v="0"/>
    <x v="1"/>
    <x v="0"/>
    <x v="2"/>
    <s v=" White"/>
    <x v="0"/>
    <s v=" United-States"/>
    <n v="85107"/>
    <n v="85107"/>
    <s v=" Adm-clerical"/>
  </r>
  <r>
    <x v="0"/>
    <x v="11"/>
    <x v="0"/>
    <x v="3"/>
    <s v=" White"/>
    <x v="0"/>
    <s v=" United-States"/>
    <n v="94722"/>
    <n v="94722"/>
    <s v=" Transport-moving"/>
  </r>
  <r>
    <x v="0"/>
    <x v="0"/>
    <x v="0"/>
    <x v="12"/>
    <s v=" White"/>
    <x v="0"/>
    <s v=" United-States"/>
    <n v="71298"/>
    <n v="71298"/>
    <s v=" Protective-serv"/>
  </r>
  <r>
    <x v="0"/>
    <x v="2"/>
    <x v="1"/>
    <x v="1"/>
    <s v=" White"/>
    <x v="0"/>
    <s v=" United-States"/>
    <n v="93209"/>
    <n v="93209"/>
    <s v=" Exec-managerial"/>
  </r>
  <r>
    <x v="0"/>
    <x v="1"/>
    <x v="0"/>
    <x v="1"/>
    <s v=" White"/>
    <x v="0"/>
    <s v=" United-States"/>
    <n v="65131"/>
    <n v="65131"/>
    <s v=" Exec-managerial"/>
  </r>
  <r>
    <x v="0"/>
    <x v="0"/>
    <x v="3"/>
    <x v="6"/>
    <s v=" White"/>
    <x v="0"/>
    <s v=" United-States"/>
    <n v="51293"/>
    <n v="51293"/>
    <s v=" Craft-repair"/>
  </r>
  <r>
    <x v="5"/>
    <x v="8"/>
    <x v="0"/>
    <x v="9"/>
    <s v=" White"/>
    <x v="0"/>
    <s v=" United-States"/>
    <n v="43754"/>
    <n v="43754"/>
    <s v=" Prof-specialty"/>
  </r>
  <r>
    <x v="2"/>
    <x v="2"/>
    <x v="1"/>
    <x v="5"/>
    <s v=" White"/>
    <x v="0"/>
    <s v=" United-States"/>
    <n v="40133"/>
    <n v="40133"/>
    <s v=" Sales"/>
  </r>
  <r>
    <x v="0"/>
    <x v="0"/>
    <x v="3"/>
    <x v="6"/>
    <s v=" White"/>
    <x v="0"/>
    <s v=" United-States"/>
    <n v="19661"/>
    <n v="19661"/>
    <s v=" Craft-repair"/>
  </r>
  <r>
    <x v="0"/>
    <x v="1"/>
    <x v="1"/>
    <x v="2"/>
    <s v=" White"/>
    <x v="0"/>
    <s v=" United-States"/>
    <n v="42228"/>
    <n v="42228"/>
    <s v=" Adm-clerical"/>
  </r>
  <r>
    <x v="0"/>
    <x v="12"/>
    <x v="0"/>
    <x v="4"/>
    <s v=" White"/>
    <x v="0"/>
    <s v=" United-States"/>
    <n v="50507"/>
    <n v="50507"/>
    <s v=" Machine-op-inspct"/>
  </r>
  <r>
    <x v="4"/>
    <x v="0"/>
    <x v="1"/>
    <x v="8"/>
    <s v=" White"/>
    <x v="1"/>
    <s v=" United-States"/>
    <n v="55505"/>
    <n v="55505"/>
    <s v="Unknown"/>
  </r>
  <r>
    <x v="6"/>
    <x v="0"/>
    <x v="0"/>
    <x v="5"/>
    <s v=" White"/>
    <x v="1"/>
    <s v=" United-States"/>
    <n v="38357"/>
    <n v="38357"/>
    <s v=" Sales"/>
  </r>
  <r>
    <x v="0"/>
    <x v="1"/>
    <x v="3"/>
    <x v="9"/>
    <s v=" White"/>
    <x v="1"/>
    <s v=" United-States"/>
    <n v="20983"/>
    <n v="20983"/>
    <s v=" Prof-specialty"/>
  </r>
  <r>
    <x v="4"/>
    <x v="5"/>
    <x v="0"/>
    <x v="8"/>
    <s v=" White"/>
    <x v="0"/>
    <s v=" United-States"/>
    <n v="43143"/>
    <n v="43143"/>
    <s v="Unknown"/>
  </r>
  <r>
    <x v="6"/>
    <x v="2"/>
    <x v="0"/>
    <x v="4"/>
    <s v=" White"/>
    <x v="0"/>
    <s v=" United-States"/>
    <n v="30446"/>
    <n v="30446"/>
    <s v=" Machine-op-inspct"/>
  </r>
  <r>
    <x v="0"/>
    <x v="2"/>
    <x v="0"/>
    <x v="1"/>
    <s v=" Black"/>
    <x v="0"/>
    <s v=" United-States"/>
    <n v="20332"/>
    <n v="20332"/>
    <s v=" Exec-managerial"/>
  </r>
  <r>
    <x v="2"/>
    <x v="8"/>
    <x v="0"/>
    <x v="9"/>
    <s v=" White"/>
    <x v="1"/>
    <s v=" United-States"/>
    <n v="16432"/>
    <n v="16432"/>
    <s v=" Prof-specialty"/>
  </r>
  <r>
    <x v="1"/>
    <x v="0"/>
    <x v="3"/>
    <x v="2"/>
    <s v=" White"/>
    <x v="1"/>
    <s v=" United-States"/>
    <n v="51982"/>
    <n v="51982"/>
    <s v=" Adm-clerical"/>
  </r>
  <r>
    <x v="0"/>
    <x v="2"/>
    <x v="1"/>
    <x v="9"/>
    <s v=" White"/>
    <x v="0"/>
    <s v=" United-States"/>
    <n v="37385"/>
    <n v="37385"/>
    <s v=" Prof-specialty"/>
  </r>
  <r>
    <x v="0"/>
    <x v="0"/>
    <x v="1"/>
    <x v="7"/>
    <s v=" White"/>
    <x v="0"/>
    <s v=" United-States"/>
    <n v="52265"/>
    <n v="52265"/>
    <s v=" Handlers-cleaners"/>
  </r>
  <r>
    <x v="0"/>
    <x v="2"/>
    <x v="0"/>
    <x v="6"/>
    <s v=" White"/>
    <x v="0"/>
    <s v=" United-States"/>
    <n v="95846"/>
    <n v="95846"/>
    <s v=" Craft-repair"/>
  </r>
  <r>
    <x v="0"/>
    <x v="11"/>
    <x v="0"/>
    <x v="3"/>
    <s v=" White"/>
    <x v="0"/>
    <s v=" United-States"/>
    <n v="68439"/>
    <n v="68439"/>
    <s v=" Transport-moving"/>
  </r>
  <r>
    <x v="0"/>
    <x v="2"/>
    <x v="0"/>
    <x v="5"/>
    <s v=" White"/>
    <x v="1"/>
    <s v=" United-States"/>
    <n v="34269"/>
    <n v="34269"/>
    <s v=" Sales"/>
  </r>
  <r>
    <x v="3"/>
    <x v="2"/>
    <x v="1"/>
    <x v="2"/>
    <s v=" White"/>
    <x v="0"/>
    <s v=" United-States"/>
    <n v="61447"/>
    <n v="61447"/>
    <s v=" Adm-clerical"/>
  </r>
  <r>
    <x v="0"/>
    <x v="0"/>
    <x v="0"/>
    <x v="5"/>
    <s v=" White"/>
    <x v="1"/>
    <s v=" United-States"/>
    <n v="35878"/>
    <n v="35878"/>
    <s v=" Sales"/>
  </r>
  <r>
    <x v="0"/>
    <x v="0"/>
    <x v="3"/>
    <x v="7"/>
    <s v=" White"/>
    <x v="1"/>
    <s v=" United-States"/>
    <n v="54886"/>
    <n v="54886"/>
    <s v=" Handlers-cleaners"/>
  </r>
  <r>
    <x v="0"/>
    <x v="1"/>
    <x v="0"/>
    <x v="6"/>
    <s v=" White"/>
    <x v="0"/>
    <s v=" United-States"/>
    <n v="37775"/>
    <n v="37775"/>
    <s v=" Craft-repair"/>
  </r>
  <r>
    <x v="0"/>
    <x v="0"/>
    <x v="0"/>
    <x v="3"/>
    <s v=" White"/>
    <x v="0"/>
    <s v=" United-States"/>
    <n v="31645"/>
    <n v="31645"/>
    <s v=" Transport-moving"/>
  </r>
  <r>
    <x v="1"/>
    <x v="2"/>
    <x v="0"/>
    <x v="9"/>
    <s v=" White"/>
    <x v="1"/>
    <s v=" United-States"/>
    <n v="78611"/>
    <n v="78611"/>
    <s v=" Prof-specialty"/>
  </r>
  <r>
    <x v="0"/>
    <x v="1"/>
    <x v="0"/>
    <x v="11"/>
    <s v=" White"/>
    <x v="0"/>
    <s v=" United-States"/>
    <n v="82755"/>
    <n v="82755"/>
    <s v=" Tech-support"/>
  </r>
  <r>
    <x v="5"/>
    <x v="0"/>
    <x v="3"/>
    <x v="11"/>
    <s v=" White"/>
    <x v="1"/>
    <s v=" United-States"/>
    <n v="39825"/>
    <n v="39825"/>
    <s v=" Tech-support"/>
  </r>
  <r>
    <x v="3"/>
    <x v="1"/>
    <x v="0"/>
    <x v="1"/>
    <s v=" White"/>
    <x v="0"/>
    <s v=" United-States"/>
    <n v="29228"/>
    <n v="29228"/>
    <s v=" Exec-managerial"/>
  </r>
  <r>
    <x v="0"/>
    <x v="2"/>
    <x v="0"/>
    <x v="11"/>
    <s v=" White"/>
    <x v="0"/>
    <s v=" United-States"/>
    <n v="37175"/>
    <n v="37175"/>
    <s v=" Tech-support"/>
  </r>
  <r>
    <x v="0"/>
    <x v="1"/>
    <x v="3"/>
    <x v="0"/>
    <s v=" Black"/>
    <x v="1"/>
    <s v=" United-States"/>
    <n v="69048"/>
    <n v="69048"/>
    <s v=" Other-service"/>
  </r>
  <r>
    <x v="0"/>
    <x v="11"/>
    <x v="1"/>
    <x v="2"/>
    <s v=" White"/>
    <x v="1"/>
    <s v=" United-States"/>
    <n v="26766"/>
    <n v="26766"/>
    <s v=" Adm-clerical"/>
  </r>
  <r>
    <x v="0"/>
    <x v="0"/>
    <x v="0"/>
    <x v="3"/>
    <s v=" White"/>
    <x v="0"/>
    <s v=" United-States"/>
    <n v="43348"/>
    <n v="43348"/>
    <s v=" Transport-moving"/>
  </r>
  <r>
    <x v="5"/>
    <x v="0"/>
    <x v="6"/>
    <x v="7"/>
    <s v=" Black"/>
    <x v="0"/>
    <s v=" United-States"/>
    <n v="36279"/>
    <n v="36279"/>
    <s v=" Handlers-cleaners"/>
  </r>
  <r>
    <x v="2"/>
    <x v="1"/>
    <x v="3"/>
    <x v="0"/>
    <s v=" White"/>
    <x v="0"/>
    <s v=" United-States"/>
    <n v="21742"/>
    <n v="21742"/>
    <s v=" Other-service"/>
  </r>
  <r>
    <x v="0"/>
    <x v="2"/>
    <x v="0"/>
    <x v="9"/>
    <s v=" White"/>
    <x v="0"/>
    <s v=" United-States"/>
    <n v="60117"/>
    <n v="60117"/>
    <s v=" Prof-specialty"/>
  </r>
  <r>
    <x v="0"/>
    <x v="1"/>
    <x v="1"/>
    <x v="4"/>
    <s v=" Black"/>
    <x v="1"/>
    <s v=" United-States"/>
    <n v="83503"/>
    <n v="83503"/>
    <s v=" Machine-op-inspct"/>
  </r>
  <r>
    <x v="4"/>
    <x v="0"/>
    <x v="3"/>
    <x v="8"/>
    <s v=" White"/>
    <x v="1"/>
    <s v=" United-States"/>
    <n v="77500"/>
    <n v="77500"/>
    <s v="Unknown"/>
  </r>
  <r>
    <x v="0"/>
    <x v="11"/>
    <x v="1"/>
    <x v="2"/>
    <s v=" White"/>
    <x v="1"/>
    <s v=" United-States"/>
    <n v="67919"/>
    <n v="67919"/>
    <s v=" Adm-clerical"/>
  </r>
  <r>
    <x v="4"/>
    <x v="1"/>
    <x v="3"/>
    <x v="8"/>
    <s v=" White"/>
    <x v="0"/>
    <s v=" United-States"/>
    <n v="23195"/>
    <n v="23195"/>
    <s v="Unknown"/>
  </r>
  <r>
    <x v="2"/>
    <x v="7"/>
    <x v="0"/>
    <x v="1"/>
    <s v=" White"/>
    <x v="0"/>
    <s v=" United-States"/>
    <n v="39184"/>
    <n v="39184"/>
    <s v=" Exec-managerial"/>
  </r>
  <r>
    <x v="5"/>
    <x v="0"/>
    <x v="0"/>
    <x v="2"/>
    <s v=" Black"/>
    <x v="0"/>
    <s v=" United-States"/>
    <n v="59234"/>
    <n v="59234"/>
    <s v=" Adm-clerical"/>
  </r>
  <r>
    <x v="0"/>
    <x v="0"/>
    <x v="0"/>
    <x v="6"/>
    <s v=" White"/>
    <x v="0"/>
    <s v=" United-States"/>
    <n v="82332"/>
    <n v="82332"/>
    <s v=" Craft-repair"/>
  </r>
  <r>
    <x v="0"/>
    <x v="1"/>
    <x v="1"/>
    <x v="0"/>
    <s v=" White"/>
    <x v="1"/>
    <s v=" United-States"/>
    <n v="20611"/>
    <n v="20611"/>
    <s v=" Other-service"/>
  </r>
  <r>
    <x v="0"/>
    <x v="1"/>
    <x v="1"/>
    <x v="5"/>
    <s v=" White"/>
    <x v="0"/>
    <s v=" United-States"/>
    <n v="24992"/>
    <n v="24992"/>
    <s v=" Sales"/>
  </r>
  <r>
    <x v="0"/>
    <x v="2"/>
    <x v="1"/>
    <x v="0"/>
    <s v=" White"/>
    <x v="0"/>
    <s v=" United-States"/>
    <n v="55414"/>
    <n v="55414"/>
    <s v=" Other-service"/>
  </r>
  <r>
    <x v="2"/>
    <x v="1"/>
    <x v="0"/>
    <x v="5"/>
    <s v=" White"/>
    <x v="0"/>
    <s v=" United-States"/>
    <n v="30777"/>
    <n v="30777"/>
    <s v=" Sales"/>
  </r>
  <r>
    <x v="0"/>
    <x v="7"/>
    <x v="0"/>
    <x v="9"/>
    <s v=" White"/>
    <x v="0"/>
    <s v=" United-States"/>
    <n v="43140"/>
    <n v="43140"/>
    <s v=" Prof-specialty"/>
  </r>
  <r>
    <x v="6"/>
    <x v="1"/>
    <x v="1"/>
    <x v="1"/>
    <s v=" White"/>
    <x v="1"/>
    <s v=" United-States"/>
    <n v="89251"/>
    <n v="89251"/>
    <s v=" Exec-managerial"/>
  </r>
  <r>
    <x v="0"/>
    <x v="0"/>
    <x v="0"/>
    <x v="4"/>
    <s v=" White"/>
    <x v="0"/>
    <s v=" United-States"/>
    <n v="85635"/>
    <n v="85635"/>
    <s v=" Machine-op-inspct"/>
  </r>
  <r>
    <x v="6"/>
    <x v="0"/>
    <x v="0"/>
    <x v="1"/>
    <s v=" White"/>
    <x v="0"/>
    <s v=" United-States"/>
    <n v="40997"/>
    <n v="40997"/>
    <s v=" Exec-managerial"/>
  </r>
  <r>
    <x v="6"/>
    <x v="0"/>
    <x v="0"/>
    <x v="1"/>
    <s v=" White"/>
    <x v="0"/>
    <s v=" United-States"/>
    <n v="67610"/>
    <n v="67610"/>
    <s v=" Exec-managerial"/>
  </r>
  <r>
    <x v="0"/>
    <x v="0"/>
    <x v="1"/>
    <x v="0"/>
    <s v=" White"/>
    <x v="0"/>
    <s v=" United-States"/>
    <n v="60423"/>
    <n v="60423"/>
    <s v=" Other-service"/>
  </r>
  <r>
    <x v="0"/>
    <x v="1"/>
    <x v="3"/>
    <x v="2"/>
    <s v=" White"/>
    <x v="1"/>
    <s v=" United-States"/>
    <n v="44000"/>
    <n v="44000"/>
    <s v=" Adm-clerical"/>
  </r>
  <r>
    <x v="0"/>
    <x v="0"/>
    <x v="0"/>
    <x v="6"/>
    <s v=" White"/>
    <x v="0"/>
    <s v=" United-States"/>
    <n v="65313"/>
    <n v="65313"/>
    <s v=" Craft-repair"/>
  </r>
  <r>
    <x v="3"/>
    <x v="0"/>
    <x v="0"/>
    <x v="12"/>
    <s v=" White"/>
    <x v="0"/>
    <s v=" United-States"/>
    <n v="81002"/>
    <n v="81002"/>
    <s v=" Protective-serv"/>
  </r>
  <r>
    <x v="0"/>
    <x v="0"/>
    <x v="0"/>
    <x v="1"/>
    <s v=" White"/>
    <x v="0"/>
    <s v=" United-States"/>
    <n v="34566"/>
    <n v="34566"/>
    <s v=" Exec-managerial"/>
  </r>
  <r>
    <x v="3"/>
    <x v="7"/>
    <x v="0"/>
    <x v="9"/>
    <s v=" White"/>
    <x v="1"/>
    <s v=" United-States"/>
    <n v="25989"/>
    <n v="25989"/>
    <s v=" Prof-specialty"/>
  </r>
  <r>
    <x v="0"/>
    <x v="0"/>
    <x v="1"/>
    <x v="7"/>
    <s v=" White"/>
    <x v="0"/>
    <s v=" United-States"/>
    <n v="31613"/>
    <n v="31613"/>
    <s v=" Handlers-cleaners"/>
  </r>
  <r>
    <x v="0"/>
    <x v="11"/>
    <x v="0"/>
    <x v="6"/>
    <s v=" White"/>
    <x v="0"/>
    <s v=" United-States"/>
    <n v="44452"/>
    <n v="44452"/>
    <s v=" Craft-repair"/>
  </r>
  <r>
    <x v="0"/>
    <x v="0"/>
    <x v="6"/>
    <x v="3"/>
    <s v=" White"/>
    <x v="0"/>
    <s v=" United-States"/>
    <n v="50976"/>
    <n v="50976"/>
    <s v=" Transport-moving"/>
  </r>
  <r>
    <x v="0"/>
    <x v="2"/>
    <x v="0"/>
    <x v="5"/>
    <s v=" White"/>
    <x v="0"/>
    <s v=" United-States"/>
    <n v="60615"/>
    <n v="60615"/>
    <s v=" Sales"/>
  </r>
  <r>
    <x v="0"/>
    <x v="8"/>
    <x v="0"/>
    <x v="11"/>
    <s v=" White"/>
    <x v="0"/>
    <s v=" United-States"/>
    <n v="86264"/>
    <n v="86264"/>
    <s v=" Tech-support"/>
  </r>
  <r>
    <x v="0"/>
    <x v="2"/>
    <x v="0"/>
    <x v="9"/>
    <s v=" White"/>
    <x v="1"/>
    <s v=" United-States"/>
    <n v="34062"/>
    <n v="34062"/>
    <s v=" Prof-specialty"/>
  </r>
  <r>
    <x v="0"/>
    <x v="0"/>
    <x v="3"/>
    <x v="2"/>
    <s v=" Black"/>
    <x v="1"/>
    <s v=" United-States"/>
    <n v="27817"/>
    <n v="27817"/>
    <s v=" Adm-clerical"/>
  </r>
  <r>
    <x v="0"/>
    <x v="2"/>
    <x v="0"/>
    <x v="2"/>
    <s v=" White"/>
    <x v="0"/>
    <s v=" United-States"/>
    <n v="40277"/>
    <n v="40277"/>
    <s v=" Adm-clerical"/>
  </r>
  <r>
    <x v="4"/>
    <x v="1"/>
    <x v="1"/>
    <x v="8"/>
    <s v=" White"/>
    <x v="1"/>
    <s v=" United-States"/>
    <n v="82477"/>
    <n v="82477"/>
    <s v="Unknown"/>
  </r>
  <r>
    <x v="2"/>
    <x v="6"/>
    <x v="0"/>
    <x v="9"/>
    <s v=" White"/>
    <x v="0"/>
    <s v=" United-States"/>
    <n v="79806"/>
    <n v="79806"/>
    <s v=" Prof-specialty"/>
  </r>
  <r>
    <x v="0"/>
    <x v="0"/>
    <x v="3"/>
    <x v="3"/>
    <s v=" White"/>
    <x v="0"/>
    <s v=" United-States"/>
    <n v="67708"/>
    <n v="67708"/>
    <s v=" Transport-moving"/>
  </r>
  <r>
    <x v="0"/>
    <x v="0"/>
    <x v="3"/>
    <x v="2"/>
    <s v=" White"/>
    <x v="1"/>
    <s v=" United-States"/>
    <n v="26358"/>
    <n v="26358"/>
    <s v=" Adm-clerical"/>
  </r>
  <r>
    <x v="0"/>
    <x v="3"/>
    <x v="3"/>
    <x v="0"/>
    <s v=" Black"/>
    <x v="1"/>
    <s v=" United-States"/>
    <n v="42542"/>
    <n v="42542"/>
    <s v=" Other-service"/>
  </r>
  <r>
    <x v="0"/>
    <x v="7"/>
    <x v="0"/>
    <x v="10"/>
    <s v=" White"/>
    <x v="0"/>
    <s v=" United-States"/>
    <n v="61742"/>
    <n v="61742"/>
    <s v=" Farming-fishing"/>
  </r>
  <r>
    <x v="0"/>
    <x v="11"/>
    <x v="1"/>
    <x v="0"/>
    <s v=" White"/>
    <x v="0"/>
    <s v=" United-States"/>
    <n v="47946"/>
    <n v="47946"/>
    <s v=" Other-service"/>
  </r>
  <r>
    <x v="0"/>
    <x v="0"/>
    <x v="0"/>
    <x v="0"/>
    <s v=" White"/>
    <x v="0"/>
    <s v=" United-States"/>
    <n v="96183"/>
    <n v="96183"/>
    <s v=" Other-service"/>
  </r>
  <r>
    <x v="4"/>
    <x v="1"/>
    <x v="0"/>
    <x v="8"/>
    <s v=" White"/>
    <x v="0"/>
    <s v=" United-States"/>
    <n v="78969"/>
    <n v="78969"/>
    <s v="Unknown"/>
  </r>
  <r>
    <x v="0"/>
    <x v="11"/>
    <x v="1"/>
    <x v="2"/>
    <s v=" White"/>
    <x v="1"/>
    <s v=" United-States"/>
    <n v="31563"/>
    <n v="31563"/>
    <s v=" Adm-clerical"/>
  </r>
  <r>
    <x v="3"/>
    <x v="0"/>
    <x v="0"/>
    <x v="9"/>
    <s v=" White"/>
    <x v="0"/>
    <s v=" United-States"/>
    <n v="56116"/>
    <n v="56116"/>
    <s v=" Prof-specialty"/>
  </r>
  <r>
    <x v="0"/>
    <x v="0"/>
    <x v="1"/>
    <x v="2"/>
    <s v=" White"/>
    <x v="1"/>
    <s v=" United-States"/>
    <n v="34720"/>
    <n v="34720"/>
    <s v=" Adm-clerical"/>
  </r>
  <r>
    <x v="1"/>
    <x v="3"/>
    <x v="1"/>
    <x v="0"/>
    <s v=" Asian-Pac-Islander"/>
    <x v="0"/>
    <s v=" United-States"/>
    <n v="20510"/>
    <n v="20510"/>
    <s v=" Other-service"/>
  </r>
  <r>
    <x v="4"/>
    <x v="0"/>
    <x v="0"/>
    <x v="8"/>
    <s v=" White"/>
    <x v="0"/>
    <s v=" United-States"/>
    <n v="56536"/>
    <n v="56536"/>
    <s v="Unknown"/>
  </r>
  <r>
    <x v="0"/>
    <x v="2"/>
    <x v="3"/>
    <x v="1"/>
    <s v=" White"/>
    <x v="1"/>
    <s v=" United-States"/>
    <n v="49690"/>
    <n v="49690"/>
    <s v=" Exec-managerial"/>
  </r>
  <r>
    <x v="0"/>
    <x v="2"/>
    <x v="0"/>
    <x v="9"/>
    <s v=" White"/>
    <x v="0"/>
    <s v=" United-States"/>
    <n v="41848"/>
    <n v="41848"/>
    <s v=" Prof-specialty"/>
  </r>
  <r>
    <x v="0"/>
    <x v="0"/>
    <x v="0"/>
    <x v="2"/>
    <s v=" White"/>
    <x v="0"/>
    <s v=" United-States"/>
    <n v="56782"/>
    <n v="56782"/>
    <s v=" Adm-clerical"/>
  </r>
  <r>
    <x v="0"/>
    <x v="0"/>
    <x v="0"/>
    <x v="6"/>
    <s v=" White"/>
    <x v="0"/>
    <s v=" United-States"/>
    <n v="56381"/>
    <n v="56381"/>
    <s v=" Craft-repair"/>
  </r>
  <r>
    <x v="4"/>
    <x v="7"/>
    <x v="0"/>
    <x v="8"/>
    <s v=" White"/>
    <x v="0"/>
    <s v=" United-States"/>
    <n v="63474"/>
    <n v="63474"/>
    <s v="Unknown"/>
  </r>
  <r>
    <x v="5"/>
    <x v="1"/>
    <x v="1"/>
    <x v="1"/>
    <s v=" Black"/>
    <x v="1"/>
    <s v=" United-States"/>
    <n v="28028"/>
    <n v="28028"/>
    <s v=" Exec-managerial"/>
  </r>
  <r>
    <x v="0"/>
    <x v="0"/>
    <x v="0"/>
    <x v="6"/>
    <s v=" White"/>
    <x v="0"/>
    <s v=" United-States"/>
    <n v="74714"/>
    <n v="74714"/>
    <s v=" Craft-repair"/>
  </r>
  <r>
    <x v="3"/>
    <x v="2"/>
    <x v="1"/>
    <x v="2"/>
    <s v=" White"/>
    <x v="1"/>
    <s v=" United-States"/>
    <n v="65694"/>
    <n v="65694"/>
    <s v=" Adm-clerical"/>
  </r>
  <r>
    <x v="1"/>
    <x v="2"/>
    <x v="1"/>
    <x v="9"/>
    <s v=" White"/>
    <x v="0"/>
    <s v=" United-States"/>
    <n v="15677"/>
    <n v="15677"/>
    <s v=" Prof-specialty"/>
  </r>
  <r>
    <x v="0"/>
    <x v="11"/>
    <x v="3"/>
    <x v="0"/>
    <s v=" White"/>
    <x v="0"/>
    <s v=" United-States"/>
    <n v="18406"/>
    <n v="18406"/>
    <s v=" Other-service"/>
  </r>
  <r>
    <x v="0"/>
    <x v="1"/>
    <x v="0"/>
    <x v="6"/>
    <s v=" White"/>
    <x v="0"/>
    <s v=" United-States"/>
    <n v="78000"/>
    <n v="78000"/>
    <s v=" Craft-repair"/>
  </r>
  <r>
    <x v="0"/>
    <x v="0"/>
    <x v="0"/>
    <x v="3"/>
    <s v=" White"/>
    <x v="0"/>
    <s v=" United-States"/>
    <n v="68747"/>
    <n v="68747"/>
    <s v=" Transport-moving"/>
  </r>
  <r>
    <x v="0"/>
    <x v="2"/>
    <x v="0"/>
    <x v="11"/>
    <s v=" White"/>
    <x v="0"/>
    <s v=" United-States"/>
    <n v="55365"/>
    <n v="55365"/>
    <s v=" Tech-support"/>
  </r>
  <r>
    <x v="0"/>
    <x v="1"/>
    <x v="1"/>
    <x v="0"/>
    <s v=" White"/>
    <x v="1"/>
    <s v=" United-States"/>
    <n v="36908"/>
    <n v="36908"/>
    <s v=" Other-service"/>
  </r>
  <r>
    <x v="1"/>
    <x v="2"/>
    <x v="3"/>
    <x v="9"/>
    <s v=" Black"/>
    <x v="1"/>
    <s v=" United-States"/>
    <n v="41438"/>
    <n v="41438"/>
    <s v=" Prof-specialty"/>
  </r>
  <r>
    <x v="1"/>
    <x v="8"/>
    <x v="0"/>
    <x v="9"/>
    <s v=" White"/>
    <x v="0"/>
    <s v=" United-States"/>
    <n v="26725"/>
    <n v="26725"/>
    <s v=" Prof-specialty"/>
  </r>
  <r>
    <x v="0"/>
    <x v="7"/>
    <x v="0"/>
    <x v="9"/>
    <s v=" White"/>
    <x v="0"/>
    <s v=" United-States"/>
    <n v="50410"/>
    <n v="50410"/>
    <s v=" Prof-specialty"/>
  </r>
  <r>
    <x v="5"/>
    <x v="0"/>
    <x v="0"/>
    <x v="2"/>
    <s v=" Black"/>
    <x v="0"/>
    <s v=" United-States"/>
    <n v="47947"/>
    <n v="47947"/>
    <s v=" Adm-clerical"/>
  </r>
  <r>
    <x v="1"/>
    <x v="2"/>
    <x v="0"/>
    <x v="9"/>
    <s v=" White"/>
    <x v="0"/>
    <s v=" United-States"/>
    <n v="96565"/>
    <n v="96565"/>
    <s v=" Prof-specialty"/>
  </r>
  <r>
    <x v="0"/>
    <x v="2"/>
    <x v="3"/>
    <x v="6"/>
    <s v=" White"/>
    <x v="0"/>
    <s v=" United-States"/>
    <n v="31949"/>
    <n v="31949"/>
    <s v=" Craft-repair"/>
  </r>
  <r>
    <x v="0"/>
    <x v="2"/>
    <x v="1"/>
    <x v="0"/>
    <s v=" White"/>
    <x v="0"/>
    <s v=" United-States"/>
    <n v="68655"/>
    <n v="68655"/>
    <s v=" Other-service"/>
  </r>
  <r>
    <x v="0"/>
    <x v="1"/>
    <x v="0"/>
    <x v="6"/>
    <s v=" Black"/>
    <x v="0"/>
    <s v=" United-States"/>
    <n v="79368"/>
    <n v="79368"/>
    <s v=" Craft-repair"/>
  </r>
  <r>
    <x v="6"/>
    <x v="7"/>
    <x v="0"/>
    <x v="5"/>
    <s v=" White"/>
    <x v="0"/>
    <s v=" United-States"/>
    <n v="69685"/>
    <n v="69685"/>
    <s v=" Sales"/>
  </r>
  <r>
    <x v="1"/>
    <x v="0"/>
    <x v="0"/>
    <x v="12"/>
    <s v=" White"/>
    <x v="0"/>
    <s v=" United-States"/>
    <n v="25838"/>
    <n v="25838"/>
    <s v=" Protective-serv"/>
  </r>
  <r>
    <x v="0"/>
    <x v="2"/>
    <x v="0"/>
    <x v="5"/>
    <s v=" White"/>
    <x v="0"/>
    <s v=" United-States"/>
    <n v="70908"/>
    <n v="70908"/>
    <s v=" Sales"/>
  </r>
  <r>
    <x v="4"/>
    <x v="1"/>
    <x v="1"/>
    <x v="8"/>
    <s v=" White"/>
    <x v="0"/>
    <s v=" United-States"/>
    <n v="41563"/>
    <n v="41563"/>
    <s v="Unknown"/>
  </r>
  <r>
    <x v="0"/>
    <x v="0"/>
    <x v="0"/>
    <x v="4"/>
    <s v=" White"/>
    <x v="0"/>
    <s v=" United-States"/>
    <n v="21624"/>
    <n v="21624"/>
    <s v=" Machine-op-inspct"/>
  </r>
  <r>
    <x v="6"/>
    <x v="1"/>
    <x v="0"/>
    <x v="5"/>
    <s v=" White"/>
    <x v="0"/>
    <s v=" United-States"/>
    <n v="76445"/>
    <n v="76445"/>
    <s v=" Sales"/>
  </r>
  <r>
    <x v="0"/>
    <x v="1"/>
    <x v="4"/>
    <x v="2"/>
    <s v=" White"/>
    <x v="0"/>
    <s v=" United-States"/>
    <n v="75631"/>
    <n v="75631"/>
    <s v=" Adm-clerical"/>
  </r>
  <r>
    <x v="0"/>
    <x v="1"/>
    <x v="3"/>
    <x v="6"/>
    <s v=" White"/>
    <x v="1"/>
    <s v=" United-States"/>
    <n v="37813"/>
    <n v="37813"/>
    <s v=" Craft-repair"/>
  </r>
  <r>
    <x v="0"/>
    <x v="9"/>
    <x v="0"/>
    <x v="9"/>
    <s v=" White"/>
    <x v="0"/>
    <s v=" United-States"/>
    <n v="83268"/>
    <n v="83268"/>
    <s v=" Prof-specialty"/>
  </r>
  <r>
    <x v="0"/>
    <x v="1"/>
    <x v="1"/>
    <x v="0"/>
    <s v=" White"/>
    <x v="0"/>
    <s v=" United-States"/>
    <n v="59640"/>
    <n v="59640"/>
    <s v=" Other-service"/>
  </r>
  <r>
    <x v="4"/>
    <x v="2"/>
    <x v="6"/>
    <x v="8"/>
    <s v=" White"/>
    <x v="1"/>
    <s v=" United-States"/>
    <n v="34801"/>
    <n v="34801"/>
    <s v="Unknown"/>
  </r>
  <r>
    <x v="2"/>
    <x v="1"/>
    <x v="0"/>
    <x v="6"/>
    <s v=" Amer-Indian-Eskimo"/>
    <x v="0"/>
    <s v=" United-States"/>
    <n v="42070"/>
    <n v="42070"/>
    <s v=" Craft-repair"/>
  </r>
  <r>
    <x v="0"/>
    <x v="2"/>
    <x v="3"/>
    <x v="1"/>
    <s v=" White"/>
    <x v="0"/>
    <s v=" United-States"/>
    <n v="64201"/>
    <n v="64201"/>
    <s v=" Exec-managerial"/>
  </r>
  <r>
    <x v="0"/>
    <x v="6"/>
    <x v="0"/>
    <x v="9"/>
    <s v=" White"/>
    <x v="0"/>
    <s v=" United-States"/>
    <n v="66036"/>
    <n v="66036"/>
    <s v=" Prof-specialty"/>
  </r>
  <r>
    <x v="2"/>
    <x v="0"/>
    <x v="0"/>
    <x v="6"/>
    <s v=" White"/>
    <x v="0"/>
    <s v=" United-States"/>
    <n v="17947"/>
    <n v="17947"/>
    <s v=" Craft-repair"/>
  </r>
  <r>
    <x v="0"/>
    <x v="0"/>
    <x v="0"/>
    <x v="6"/>
    <s v=" White"/>
    <x v="0"/>
    <s v=" United-States"/>
    <n v="25721"/>
    <n v="25721"/>
    <s v=" Craft-repair"/>
  </r>
  <r>
    <x v="0"/>
    <x v="1"/>
    <x v="0"/>
    <x v="6"/>
    <s v=" White"/>
    <x v="0"/>
    <s v=" United-States"/>
    <n v="34217"/>
    <n v="34217"/>
    <s v=" Craft-repair"/>
  </r>
  <r>
    <x v="0"/>
    <x v="0"/>
    <x v="6"/>
    <x v="2"/>
    <s v=" White"/>
    <x v="1"/>
    <s v=" United-States"/>
    <n v="46648"/>
    <n v="46648"/>
    <s v=" Adm-clerical"/>
  </r>
  <r>
    <x v="0"/>
    <x v="0"/>
    <x v="1"/>
    <x v="2"/>
    <s v=" White"/>
    <x v="1"/>
    <s v=" United-States"/>
    <n v="27680"/>
    <n v="27680"/>
    <s v=" Adm-clerical"/>
  </r>
  <r>
    <x v="0"/>
    <x v="2"/>
    <x v="0"/>
    <x v="9"/>
    <s v=" White"/>
    <x v="0"/>
    <s v=" United-States"/>
    <n v="74908"/>
    <n v="74908"/>
    <s v=" Prof-specialty"/>
  </r>
  <r>
    <x v="2"/>
    <x v="1"/>
    <x v="0"/>
    <x v="10"/>
    <s v=" White"/>
    <x v="0"/>
    <s v=" United-States"/>
    <n v="96269"/>
    <n v="96269"/>
    <s v=" Farming-fishing"/>
  </r>
  <r>
    <x v="2"/>
    <x v="6"/>
    <x v="0"/>
    <x v="9"/>
    <s v=" White"/>
    <x v="0"/>
    <s v=" United-States"/>
    <n v="57026"/>
    <n v="57026"/>
    <s v=" Prof-specialty"/>
  </r>
  <r>
    <x v="0"/>
    <x v="2"/>
    <x v="0"/>
    <x v="9"/>
    <s v=" White"/>
    <x v="0"/>
    <s v=" United-States"/>
    <n v="78578"/>
    <n v="78578"/>
    <s v=" Prof-specialty"/>
  </r>
  <r>
    <x v="5"/>
    <x v="0"/>
    <x v="3"/>
    <x v="2"/>
    <s v=" White"/>
    <x v="1"/>
    <s v=" United-States"/>
    <n v="89503"/>
    <n v="89503"/>
    <s v=" Adm-clerical"/>
  </r>
  <r>
    <x v="0"/>
    <x v="2"/>
    <x v="1"/>
    <x v="2"/>
    <s v=" White"/>
    <x v="1"/>
    <s v=" United-States"/>
    <n v="73693"/>
    <n v="73693"/>
    <s v=" Adm-clerical"/>
  </r>
  <r>
    <x v="0"/>
    <x v="0"/>
    <x v="0"/>
    <x v="6"/>
    <s v=" White"/>
    <x v="0"/>
    <s v=" United-States"/>
    <n v="94768"/>
    <n v="94768"/>
    <s v=" Craft-repair"/>
  </r>
  <r>
    <x v="0"/>
    <x v="3"/>
    <x v="4"/>
    <x v="0"/>
    <s v=" Black"/>
    <x v="1"/>
    <s v=" United-States"/>
    <n v="20585"/>
    <n v="20585"/>
    <s v=" Other-service"/>
  </r>
  <r>
    <x v="0"/>
    <x v="1"/>
    <x v="1"/>
    <x v="5"/>
    <s v=" White"/>
    <x v="1"/>
    <s v=" United-States"/>
    <n v="71520"/>
    <n v="71520"/>
    <s v=" Sales"/>
  </r>
  <r>
    <x v="0"/>
    <x v="0"/>
    <x v="1"/>
    <x v="5"/>
    <s v=" White"/>
    <x v="1"/>
    <s v=" United-States"/>
    <n v="19634"/>
    <n v="19634"/>
    <s v=" Sales"/>
  </r>
  <r>
    <x v="0"/>
    <x v="0"/>
    <x v="1"/>
    <x v="0"/>
    <s v=" White"/>
    <x v="1"/>
    <s v=" United-States"/>
    <n v="93133"/>
    <n v="93133"/>
    <s v=" Other-service"/>
  </r>
  <r>
    <x v="0"/>
    <x v="1"/>
    <x v="1"/>
    <x v="2"/>
    <s v=" White"/>
    <x v="1"/>
    <s v=" United-States"/>
    <n v="57974"/>
    <n v="57974"/>
    <s v=" Adm-clerical"/>
  </r>
  <r>
    <x v="0"/>
    <x v="7"/>
    <x v="1"/>
    <x v="9"/>
    <s v=" White"/>
    <x v="0"/>
    <s v=" United-States"/>
    <n v="57350"/>
    <n v="57350"/>
    <s v=" Prof-specialty"/>
  </r>
  <r>
    <x v="0"/>
    <x v="0"/>
    <x v="4"/>
    <x v="2"/>
    <s v=" White"/>
    <x v="1"/>
    <s v=" United-States"/>
    <n v="26310"/>
    <n v="26310"/>
    <s v=" Adm-clerical"/>
  </r>
  <r>
    <x v="3"/>
    <x v="0"/>
    <x v="6"/>
    <x v="1"/>
    <s v=" White"/>
    <x v="1"/>
    <s v=" United-States"/>
    <n v="66670"/>
    <n v="66670"/>
    <s v=" Exec-managerial"/>
  </r>
  <r>
    <x v="2"/>
    <x v="0"/>
    <x v="0"/>
    <x v="1"/>
    <s v=" White"/>
    <x v="0"/>
    <s v=" United-States"/>
    <n v="37147"/>
    <n v="37147"/>
    <s v=" Exec-managerial"/>
  </r>
  <r>
    <x v="1"/>
    <x v="1"/>
    <x v="1"/>
    <x v="0"/>
    <s v=" White"/>
    <x v="0"/>
    <s v=" United-States"/>
    <n v="47992"/>
    <n v="47992"/>
    <s v=" Other-service"/>
  </r>
  <r>
    <x v="0"/>
    <x v="1"/>
    <x v="6"/>
    <x v="0"/>
    <s v=" White"/>
    <x v="1"/>
    <s v=" United-States"/>
    <n v="27990"/>
    <n v="27990"/>
    <s v=" Other-service"/>
  </r>
  <r>
    <x v="6"/>
    <x v="6"/>
    <x v="0"/>
    <x v="9"/>
    <s v=" White"/>
    <x v="0"/>
    <s v=" United-States"/>
    <n v="30466"/>
    <n v="30466"/>
    <s v=" Prof-specialty"/>
  </r>
  <r>
    <x v="0"/>
    <x v="0"/>
    <x v="3"/>
    <x v="2"/>
    <s v=" White"/>
    <x v="0"/>
    <s v=" United-States"/>
    <n v="28642"/>
    <n v="28642"/>
    <s v=" Adm-clerical"/>
  </r>
  <r>
    <x v="0"/>
    <x v="0"/>
    <x v="0"/>
    <x v="2"/>
    <s v=" White"/>
    <x v="1"/>
    <s v=" United-States"/>
    <n v="38333"/>
    <n v="38333"/>
    <s v=" Adm-clerical"/>
  </r>
  <r>
    <x v="0"/>
    <x v="0"/>
    <x v="1"/>
    <x v="7"/>
    <s v=" White"/>
    <x v="1"/>
    <s v=" United-States"/>
    <n v="70588"/>
    <n v="70588"/>
    <s v=" Handlers-cleaners"/>
  </r>
  <r>
    <x v="6"/>
    <x v="7"/>
    <x v="0"/>
    <x v="1"/>
    <s v=" White"/>
    <x v="0"/>
    <s v=" United-States"/>
    <n v="83631"/>
    <n v="83631"/>
    <s v=" Exec-managerial"/>
  </r>
  <r>
    <x v="2"/>
    <x v="1"/>
    <x v="0"/>
    <x v="1"/>
    <s v=" White"/>
    <x v="0"/>
    <s v=" United-States"/>
    <n v="22836"/>
    <n v="22836"/>
    <s v=" Exec-managerial"/>
  </r>
  <r>
    <x v="5"/>
    <x v="0"/>
    <x v="3"/>
    <x v="2"/>
    <s v=" White"/>
    <x v="1"/>
    <s v=" United-States"/>
    <n v="81755"/>
    <n v="81755"/>
    <s v=" Adm-clerical"/>
  </r>
  <r>
    <x v="2"/>
    <x v="1"/>
    <x v="1"/>
    <x v="3"/>
    <s v=" White"/>
    <x v="0"/>
    <s v=" United-States"/>
    <n v="54193"/>
    <n v="54193"/>
    <s v=" Transport-moving"/>
  </r>
  <r>
    <x v="0"/>
    <x v="0"/>
    <x v="0"/>
    <x v="6"/>
    <s v=" Asian-Pac-Islander"/>
    <x v="0"/>
    <s v=" United-States"/>
    <n v="88313"/>
    <n v="88313"/>
    <s v=" Craft-repair"/>
  </r>
  <r>
    <x v="0"/>
    <x v="2"/>
    <x v="1"/>
    <x v="2"/>
    <s v=" White"/>
    <x v="1"/>
    <s v=" United-States"/>
    <n v="57554"/>
    <n v="57554"/>
    <s v=" Adm-clerical"/>
  </r>
  <r>
    <x v="0"/>
    <x v="0"/>
    <x v="0"/>
    <x v="5"/>
    <s v=" White"/>
    <x v="0"/>
    <s v=" United-States"/>
    <n v="62570"/>
    <n v="62570"/>
    <s v=" Sales"/>
  </r>
  <r>
    <x v="5"/>
    <x v="2"/>
    <x v="0"/>
    <x v="9"/>
    <s v=" White"/>
    <x v="0"/>
    <s v=" United-States"/>
    <n v="94763"/>
    <n v="94763"/>
    <s v=" Prof-specialty"/>
  </r>
  <r>
    <x v="3"/>
    <x v="1"/>
    <x v="4"/>
    <x v="2"/>
    <s v=" White"/>
    <x v="0"/>
    <s v=" United-States"/>
    <n v="89622"/>
    <n v="89622"/>
    <s v=" Adm-clerical"/>
  </r>
  <r>
    <x v="0"/>
    <x v="0"/>
    <x v="0"/>
    <x v="6"/>
    <s v=" White"/>
    <x v="0"/>
    <s v=" United-States"/>
    <n v="78298"/>
    <n v="78298"/>
    <s v=" Craft-repair"/>
  </r>
  <r>
    <x v="0"/>
    <x v="0"/>
    <x v="0"/>
    <x v="3"/>
    <s v=" White"/>
    <x v="0"/>
    <s v=" United-States"/>
    <n v="16874"/>
    <n v="16874"/>
    <s v=" Transport-moving"/>
  </r>
  <r>
    <x v="4"/>
    <x v="11"/>
    <x v="6"/>
    <x v="8"/>
    <s v=" White"/>
    <x v="1"/>
    <s v=" United-States"/>
    <n v="77350"/>
    <n v="77350"/>
    <s v="Unknown"/>
  </r>
  <r>
    <x v="0"/>
    <x v="0"/>
    <x v="6"/>
    <x v="0"/>
    <s v=" White"/>
    <x v="1"/>
    <s v=" United-States"/>
    <n v="55826"/>
    <n v="55826"/>
    <s v=" Other-service"/>
  </r>
  <r>
    <x v="6"/>
    <x v="1"/>
    <x v="1"/>
    <x v="6"/>
    <s v=" White"/>
    <x v="0"/>
    <s v=" United-States"/>
    <n v="77336"/>
    <n v="77336"/>
    <s v=" Craft-repair"/>
  </r>
  <r>
    <x v="0"/>
    <x v="0"/>
    <x v="1"/>
    <x v="5"/>
    <s v=" White"/>
    <x v="1"/>
    <s v=" United-States"/>
    <n v="41168"/>
    <n v="41168"/>
    <s v=" Sales"/>
  </r>
  <r>
    <x v="0"/>
    <x v="2"/>
    <x v="0"/>
    <x v="9"/>
    <s v=" White"/>
    <x v="0"/>
    <s v=" United-States"/>
    <n v="24587"/>
    <n v="24587"/>
    <s v=" Prof-specialty"/>
  </r>
  <r>
    <x v="2"/>
    <x v="1"/>
    <x v="0"/>
    <x v="6"/>
    <s v=" White"/>
    <x v="0"/>
    <s v=" United-States"/>
    <n v="20782"/>
    <n v="20782"/>
    <s v=" Craft-repair"/>
  </r>
  <r>
    <x v="0"/>
    <x v="1"/>
    <x v="0"/>
    <x v="2"/>
    <s v=" White"/>
    <x v="0"/>
    <s v=" United-States"/>
    <n v="32020"/>
    <n v="32020"/>
    <s v=" Adm-clerical"/>
  </r>
  <r>
    <x v="1"/>
    <x v="2"/>
    <x v="3"/>
    <x v="12"/>
    <s v=" White"/>
    <x v="0"/>
    <s v=" United-States"/>
    <n v="53046"/>
    <n v="53046"/>
    <s v=" Protective-serv"/>
  </r>
  <r>
    <x v="0"/>
    <x v="2"/>
    <x v="1"/>
    <x v="1"/>
    <s v=" Black"/>
    <x v="1"/>
    <s v=" United-States"/>
    <n v="55001"/>
    <n v="55001"/>
    <s v=" Exec-managerial"/>
  </r>
  <r>
    <x v="0"/>
    <x v="1"/>
    <x v="0"/>
    <x v="0"/>
    <s v=" White"/>
    <x v="0"/>
    <s v=" United-States"/>
    <n v="46142"/>
    <n v="46142"/>
    <s v=" Other-service"/>
  </r>
  <r>
    <x v="0"/>
    <x v="8"/>
    <x v="1"/>
    <x v="0"/>
    <s v=" White"/>
    <x v="1"/>
    <s v=" United-States"/>
    <n v="64916"/>
    <n v="64916"/>
    <s v=" Other-service"/>
  </r>
  <r>
    <x v="0"/>
    <x v="0"/>
    <x v="1"/>
    <x v="11"/>
    <s v=" Black"/>
    <x v="1"/>
    <s v=" United-States"/>
    <n v="68897"/>
    <n v="68897"/>
    <s v=" Tech-support"/>
  </r>
  <r>
    <x v="0"/>
    <x v="1"/>
    <x v="1"/>
    <x v="0"/>
    <s v=" White"/>
    <x v="1"/>
    <s v=" United-States"/>
    <n v="57808"/>
    <n v="57808"/>
    <s v=" Other-service"/>
  </r>
  <r>
    <x v="1"/>
    <x v="2"/>
    <x v="0"/>
    <x v="2"/>
    <s v=" White"/>
    <x v="0"/>
    <s v=" United-States"/>
    <n v="71951"/>
    <n v="71951"/>
    <s v=" Adm-clerical"/>
  </r>
  <r>
    <x v="0"/>
    <x v="2"/>
    <x v="0"/>
    <x v="5"/>
    <s v=" White"/>
    <x v="0"/>
    <s v=" United-States"/>
    <n v="42986"/>
    <n v="42986"/>
    <s v=" Sales"/>
  </r>
  <r>
    <x v="0"/>
    <x v="2"/>
    <x v="0"/>
    <x v="12"/>
    <s v=" White"/>
    <x v="0"/>
    <s v=" United-States"/>
    <n v="72102"/>
    <n v="72102"/>
    <s v=" Protective-serv"/>
  </r>
  <r>
    <x v="0"/>
    <x v="0"/>
    <x v="0"/>
    <x v="3"/>
    <s v=" White"/>
    <x v="0"/>
    <s v=" United-States"/>
    <n v="43416"/>
    <n v="43416"/>
    <s v=" Transport-moving"/>
  </r>
  <r>
    <x v="0"/>
    <x v="0"/>
    <x v="0"/>
    <x v="5"/>
    <s v=" White"/>
    <x v="0"/>
    <s v=" United-States"/>
    <n v="38854"/>
    <n v="38854"/>
    <s v=" Sales"/>
  </r>
  <r>
    <x v="0"/>
    <x v="0"/>
    <x v="1"/>
    <x v="5"/>
    <s v=" White"/>
    <x v="0"/>
    <s v=" United-States"/>
    <n v="45535"/>
    <n v="45535"/>
    <s v=" Sales"/>
  </r>
  <r>
    <x v="4"/>
    <x v="0"/>
    <x v="0"/>
    <x v="8"/>
    <s v=" White"/>
    <x v="0"/>
    <s v=" United-States"/>
    <n v="62850"/>
    <n v="62850"/>
    <s v="Unknown"/>
  </r>
  <r>
    <x v="0"/>
    <x v="1"/>
    <x v="1"/>
    <x v="10"/>
    <s v=" Black"/>
    <x v="0"/>
    <s v=" United-States"/>
    <n v="80479"/>
    <n v="80479"/>
    <s v=" Farming-fishing"/>
  </r>
  <r>
    <x v="0"/>
    <x v="0"/>
    <x v="0"/>
    <x v="2"/>
    <s v=" White"/>
    <x v="1"/>
    <s v=" United-States"/>
    <n v="32586"/>
    <n v="32586"/>
    <s v=" Adm-clerical"/>
  </r>
  <r>
    <x v="0"/>
    <x v="1"/>
    <x v="0"/>
    <x v="3"/>
    <s v=" White"/>
    <x v="0"/>
    <s v=" United-States"/>
    <n v="26736"/>
    <n v="26736"/>
    <s v=" Transport-moving"/>
  </r>
  <r>
    <x v="2"/>
    <x v="2"/>
    <x v="0"/>
    <x v="5"/>
    <s v=" White"/>
    <x v="0"/>
    <s v=" United-States"/>
    <n v="93097"/>
    <n v="93097"/>
    <s v=" Sales"/>
  </r>
  <r>
    <x v="0"/>
    <x v="12"/>
    <x v="0"/>
    <x v="0"/>
    <s v=" White"/>
    <x v="0"/>
    <s v=" United-States"/>
    <n v="96933"/>
    <n v="96933"/>
    <s v=" Other-service"/>
  </r>
  <r>
    <x v="0"/>
    <x v="2"/>
    <x v="1"/>
    <x v="1"/>
    <s v=" White"/>
    <x v="0"/>
    <s v=" United-States"/>
    <n v="53502"/>
    <n v="53502"/>
    <s v=" Exec-managerial"/>
  </r>
  <r>
    <x v="0"/>
    <x v="0"/>
    <x v="0"/>
    <x v="6"/>
    <s v=" White"/>
    <x v="0"/>
    <s v=" United-States"/>
    <n v="76887"/>
    <n v="76887"/>
    <s v=" Craft-repair"/>
  </r>
  <r>
    <x v="4"/>
    <x v="15"/>
    <x v="0"/>
    <x v="8"/>
    <s v=" White"/>
    <x v="0"/>
    <s v=" United-States"/>
    <n v="37524"/>
    <n v="37524"/>
    <s v="Unknown"/>
  </r>
  <r>
    <x v="0"/>
    <x v="0"/>
    <x v="0"/>
    <x v="3"/>
    <s v=" White"/>
    <x v="0"/>
    <s v=" United-States"/>
    <n v="90405"/>
    <n v="90405"/>
    <s v=" Transport-moving"/>
  </r>
  <r>
    <x v="0"/>
    <x v="7"/>
    <x v="0"/>
    <x v="9"/>
    <s v=" Black"/>
    <x v="0"/>
    <s v=" United-States"/>
    <n v="96341"/>
    <n v="96341"/>
    <s v=" Prof-specialty"/>
  </r>
  <r>
    <x v="0"/>
    <x v="0"/>
    <x v="0"/>
    <x v="7"/>
    <s v=" White"/>
    <x v="0"/>
    <s v=" United-States"/>
    <n v="93793"/>
    <n v="93793"/>
    <s v=" Handlers-cleaners"/>
  </r>
  <r>
    <x v="0"/>
    <x v="4"/>
    <x v="0"/>
    <x v="6"/>
    <s v=" White"/>
    <x v="0"/>
    <s v=" United-States"/>
    <n v="16900"/>
    <n v="16900"/>
    <s v=" Craft-repair"/>
  </r>
  <r>
    <x v="0"/>
    <x v="1"/>
    <x v="1"/>
    <x v="0"/>
    <s v=" White"/>
    <x v="0"/>
    <s v=" United-States"/>
    <n v="26734"/>
    <n v="26734"/>
    <s v=" Other-service"/>
  </r>
  <r>
    <x v="0"/>
    <x v="8"/>
    <x v="0"/>
    <x v="11"/>
    <s v=" White"/>
    <x v="0"/>
    <s v=" United-States"/>
    <n v="70556"/>
    <n v="70556"/>
    <s v=" Tech-support"/>
  </r>
  <r>
    <x v="1"/>
    <x v="1"/>
    <x v="1"/>
    <x v="0"/>
    <s v=" Black"/>
    <x v="0"/>
    <s v=" United-States"/>
    <n v="92362"/>
    <n v="92362"/>
    <s v=" Other-service"/>
  </r>
  <r>
    <x v="0"/>
    <x v="0"/>
    <x v="0"/>
    <x v="6"/>
    <s v=" White"/>
    <x v="0"/>
    <s v=" United-States"/>
    <n v="16140"/>
    <n v="16140"/>
    <s v=" Craft-repair"/>
  </r>
  <r>
    <x v="5"/>
    <x v="1"/>
    <x v="1"/>
    <x v="13"/>
    <s v=" Black"/>
    <x v="0"/>
    <s v=" United-States"/>
    <n v="18579"/>
    <n v="18579"/>
    <s v=" Armed-Forces"/>
  </r>
  <r>
    <x v="6"/>
    <x v="1"/>
    <x v="0"/>
    <x v="3"/>
    <s v=" White"/>
    <x v="1"/>
    <s v=" United-States"/>
    <n v="53580"/>
    <n v="53580"/>
    <s v=" Transport-moving"/>
  </r>
  <r>
    <x v="2"/>
    <x v="6"/>
    <x v="0"/>
    <x v="9"/>
    <s v=" White"/>
    <x v="0"/>
    <s v=" United-States"/>
    <n v="78979"/>
    <n v="78979"/>
    <s v=" Prof-specialty"/>
  </r>
  <r>
    <x v="0"/>
    <x v="11"/>
    <x v="0"/>
    <x v="1"/>
    <s v=" White"/>
    <x v="0"/>
    <s v=" United-States"/>
    <n v="55907"/>
    <n v="55907"/>
    <s v=" Exec-managerial"/>
  </r>
  <r>
    <x v="0"/>
    <x v="2"/>
    <x v="0"/>
    <x v="4"/>
    <s v=" White"/>
    <x v="0"/>
    <s v=" United-States"/>
    <n v="58016"/>
    <n v="58016"/>
    <s v=" Machine-op-inspct"/>
  </r>
  <r>
    <x v="0"/>
    <x v="11"/>
    <x v="1"/>
    <x v="4"/>
    <s v=" White"/>
    <x v="0"/>
    <s v=" United-States"/>
    <n v="73061"/>
    <n v="73061"/>
    <s v=" Machine-op-inspct"/>
  </r>
  <r>
    <x v="0"/>
    <x v="0"/>
    <x v="0"/>
    <x v="5"/>
    <s v=" White"/>
    <x v="0"/>
    <s v=" United-States"/>
    <n v="41999"/>
    <n v="41999"/>
    <s v=" Sales"/>
  </r>
  <r>
    <x v="0"/>
    <x v="0"/>
    <x v="0"/>
    <x v="6"/>
    <s v=" White"/>
    <x v="1"/>
    <s v=" United-States"/>
    <n v="51872"/>
    <n v="51872"/>
    <s v=" Craft-repair"/>
  </r>
  <r>
    <x v="5"/>
    <x v="2"/>
    <x v="0"/>
    <x v="1"/>
    <s v=" White"/>
    <x v="0"/>
    <s v=" United-States"/>
    <n v="83090"/>
    <n v="83090"/>
    <s v=" Exec-managerial"/>
  </r>
  <r>
    <x v="0"/>
    <x v="2"/>
    <x v="1"/>
    <x v="9"/>
    <s v=" White"/>
    <x v="1"/>
    <s v=" United-States"/>
    <n v="26489"/>
    <n v="26489"/>
    <s v=" Prof-specialty"/>
  </r>
  <r>
    <x v="4"/>
    <x v="1"/>
    <x v="1"/>
    <x v="8"/>
    <s v=" White"/>
    <x v="1"/>
    <s v=" United-States"/>
    <n v="82596"/>
    <n v="82596"/>
    <s v="Unknown"/>
  </r>
  <r>
    <x v="0"/>
    <x v="0"/>
    <x v="3"/>
    <x v="2"/>
    <s v=" White"/>
    <x v="1"/>
    <s v=" United-States"/>
    <n v="25464"/>
    <n v="25464"/>
    <s v=" Adm-clerical"/>
  </r>
  <r>
    <x v="0"/>
    <x v="0"/>
    <x v="1"/>
    <x v="4"/>
    <s v=" White"/>
    <x v="1"/>
    <s v=" United-States"/>
    <n v="92809"/>
    <n v="92809"/>
    <s v=" Machine-op-inspct"/>
  </r>
  <r>
    <x v="0"/>
    <x v="9"/>
    <x v="0"/>
    <x v="9"/>
    <s v=" White"/>
    <x v="0"/>
    <s v=" United-States"/>
    <n v="54369"/>
    <n v="54369"/>
    <s v=" Prof-specialty"/>
  </r>
  <r>
    <x v="4"/>
    <x v="8"/>
    <x v="1"/>
    <x v="8"/>
    <s v=" White"/>
    <x v="0"/>
    <s v=" United-States"/>
    <n v="79605"/>
    <n v="79605"/>
    <s v="Unknown"/>
  </r>
  <r>
    <x v="3"/>
    <x v="2"/>
    <x v="0"/>
    <x v="9"/>
    <s v=" White"/>
    <x v="0"/>
    <s v=" United-States"/>
    <n v="76637"/>
    <n v="76637"/>
    <s v=" Prof-specialty"/>
  </r>
  <r>
    <x v="0"/>
    <x v="2"/>
    <x v="0"/>
    <x v="6"/>
    <s v=" White"/>
    <x v="0"/>
    <s v=" United-States"/>
    <n v="53100"/>
    <n v="53100"/>
    <s v=" Craft-repair"/>
  </r>
  <r>
    <x v="1"/>
    <x v="0"/>
    <x v="6"/>
    <x v="2"/>
    <s v=" White"/>
    <x v="1"/>
    <s v=" United-States"/>
    <n v="64777"/>
    <n v="64777"/>
    <s v=" Adm-clerical"/>
  </r>
  <r>
    <x v="0"/>
    <x v="1"/>
    <x v="1"/>
    <x v="2"/>
    <s v=" White"/>
    <x v="0"/>
    <s v=" United-States"/>
    <n v="92440"/>
    <n v="92440"/>
    <s v=" Adm-clerical"/>
  </r>
  <r>
    <x v="0"/>
    <x v="0"/>
    <x v="1"/>
    <x v="5"/>
    <s v=" White"/>
    <x v="0"/>
    <s v=" United-States"/>
    <n v="28828"/>
    <n v="28828"/>
    <s v=" Sales"/>
  </r>
  <r>
    <x v="0"/>
    <x v="1"/>
    <x v="0"/>
    <x v="3"/>
    <s v=" White"/>
    <x v="0"/>
    <s v=" United-States"/>
    <n v="71011"/>
    <n v="71011"/>
    <s v=" Transport-moving"/>
  </r>
  <r>
    <x v="0"/>
    <x v="0"/>
    <x v="0"/>
    <x v="2"/>
    <s v=" White"/>
    <x v="0"/>
    <s v=" United-States"/>
    <n v="94899"/>
    <n v="94899"/>
    <s v=" Adm-clerical"/>
  </r>
  <r>
    <x v="4"/>
    <x v="12"/>
    <x v="1"/>
    <x v="8"/>
    <s v=" White"/>
    <x v="0"/>
    <s v=" United-States"/>
    <n v="76573"/>
    <n v="76573"/>
    <s v="Unknown"/>
  </r>
  <r>
    <x v="0"/>
    <x v="0"/>
    <x v="1"/>
    <x v="5"/>
    <s v=" Black"/>
    <x v="1"/>
    <s v=" United-States"/>
    <n v="44950"/>
    <n v="44950"/>
    <s v=" Sales"/>
  </r>
  <r>
    <x v="0"/>
    <x v="3"/>
    <x v="1"/>
    <x v="0"/>
    <s v=" Black"/>
    <x v="1"/>
    <s v=" United-States"/>
    <n v="82010"/>
    <n v="82010"/>
    <s v=" Other-service"/>
  </r>
  <r>
    <x v="0"/>
    <x v="0"/>
    <x v="1"/>
    <x v="4"/>
    <s v=" White"/>
    <x v="0"/>
    <s v=" United-States"/>
    <n v="16287"/>
    <n v="16287"/>
    <s v=" Machine-op-inspct"/>
  </r>
  <r>
    <x v="0"/>
    <x v="1"/>
    <x v="1"/>
    <x v="4"/>
    <s v=" White"/>
    <x v="1"/>
    <s v=" United-States"/>
    <n v="75910"/>
    <n v="75910"/>
    <s v=" Machine-op-inspct"/>
  </r>
  <r>
    <x v="0"/>
    <x v="0"/>
    <x v="1"/>
    <x v="4"/>
    <s v=" Black"/>
    <x v="0"/>
    <s v=" United-States"/>
    <n v="41013"/>
    <n v="41013"/>
    <s v=" Machine-op-inspct"/>
  </r>
  <r>
    <x v="0"/>
    <x v="6"/>
    <x v="0"/>
    <x v="9"/>
    <s v=" White"/>
    <x v="0"/>
    <s v=" United-States"/>
    <n v="16184"/>
    <n v="16184"/>
    <s v=" Prof-specialty"/>
  </r>
  <r>
    <x v="0"/>
    <x v="11"/>
    <x v="0"/>
    <x v="9"/>
    <s v=" White"/>
    <x v="0"/>
    <s v=" United-States"/>
    <n v="51724"/>
    <n v="51724"/>
    <s v=" Prof-specialty"/>
  </r>
  <r>
    <x v="0"/>
    <x v="1"/>
    <x v="1"/>
    <x v="9"/>
    <s v=" White"/>
    <x v="1"/>
    <s v=" United-States"/>
    <n v="23729"/>
    <n v="23729"/>
    <s v=" Prof-specialty"/>
  </r>
  <r>
    <x v="0"/>
    <x v="2"/>
    <x v="1"/>
    <x v="9"/>
    <s v=" White"/>
    <x v="0"/>
    <s v=" United-States"/>
    <n v="25149"/>
    <n v="25149"/>
    <s v=" Prof-specialty"/>
  </r>
  <r>
    <x v="0"/>
    <x v="0"/>
    <x v="0"/>
    <x v="1"/>
    <s v=" White"/>
    <x v="0"/>
    <s v=" United-States"/>
    <n v="23376"/>
    <n v="23376"/>
    <s v=" Exec-managerial"/>
  </r>
  <r>
    <x v="0"/>
    <x v="2"/>
    <x v="3"/>
    <x v="11"/>
    <s v=" White"/>
    <x v="1"/>
    <s v=" United-States"/>
    <n v="86802"/>
    <n v="86802"/>
    <s v=" Tech-support"/>
  </r>
  <r>
    <x v="3"/>
    <x v="1"/>
    <x v="0"/>
    <x v="1"/>
    <s v=" White"/>
    <x v="0"/>
    <s v=" United-States"/>
    <n v="61282"/>
    <n v="61282"/>
    <s v=" Exec-managerial"/>
  </r>
  <r>
    <x v="3"/>
    <x v="6"/>
    <x v="1"/>
    <x v="9"/>
    <s v=" White"/>
    <x v="0"/>
    <s v=" United-States"/>
    <n v="24011"/>
    <n v="24011"/>
    <s v=" Prof-specialty"/>
  </r>
  <r>
    <x v="0"/>
    <x v="7"/>
    <x v="2"/>
    <x v="9"/>
    <s v=" White"/>
    <x v="1"/>
    <s v=" United-States"/>
    <n v="23092"/>
    <n v="23092"/>
    <s v=" Prof-specialty"/>
  </r>
  <r>
    <x v="0"/>
    <x v="1"/>
    <x v="3"/>
    <x v="2"/>
    <s v=" White"/>
    <x v="0"/>
    <s v=" United-States"/>
    <n v="76984"/>
    <n v="76984"/>
    <s v=" Adm-clerical"/>
  </r>
  <r>
    <x v="3"/>
    <x v="0"/>
    <x v="1"/>
    <x v="2"/>
    <s v=" White"/>
    <x v="0"/>
    <s v=" United-States"/>
    <n v="69607"/>
    <n v="69607"/>
    <s v=" Adm-clerical"/>
  </r>
  <r>
    <x v="0"/>
    <x v="0"/>
    <x v="1"/>
    <x v="5"/>
    <s v=" Other"/>
    <x v="0"/>
    <s v=" United-States"/>
    <n v="52705"/>
    <n v="52705"/>
    <s v=" Sales"/>
  </r>
  <r>
    <x v="0"/>
    <x v="2"/>
    <x v="1"/>
    <x v="2"/>
    <s v=" White"/>
    <x v="1"/>
    <s v=" United-States"/>
    <n v="19106"/>
    <n v="19106"/>
    <s v=" Adm-clerical"/>
  </r>
  <r>
    <x v="4"/>
    <x v="3"/>
    <x v="1"/>
    <x v="8"/>
    <s v=" White"/>
    <x v="1"/>
    <s v=" United-States"/>
    <n v="91172"/>
    <n v="91172"/>
    <s v="Unknown"/>
  </r>
  <r>
    <x v="4"/>
    <x v="5"/>
    <x v="0"/>
    <x v="8"/>
    <s v=" White"/>
    <x v="0"/>
    <s v=" United-States"/>
    <n v="43278"/>
    <n v="43278"/>
    <s v="Unknown"/>
  </r>
  <r>
    <x v="0"/>
    <x v="1"/>
    <x v="1"/>
    <x v="9"/>
    <s v=" White"/>
    <x v="0"/>
    <s v=" United-States"/>
    <n v="52961"/>
    <n v="52961"/>
    <s v=" Prof-specialty"/>
  </r>
  <r>
    <x v="6"/>
    <x v="2"/>
    <x v="0"/>
    <x v="6"/>
    <s v=" White"/>
    <x v="0"/>
    <s v=" United-States"/>
    <n v="45877"/>
    <n v="45877"/>
    <s v=" Craft-repair"/>
  </r>
  <r>
    <x v="0"/>
    <x v="0"/>
    <x v="4"/>
    <x v="5"/>
    <s v=" White"/>
    <x v="1"/>
    <s v=" United-States"/>
    <n v="92802"/>
    <n v="92802"/>
    <s v=" Sales"/>
  </r>
  <r>
    <x v="0"/>
    <x v="1"/>
    <x v="0"/>
    <x v="6"/>
    <s v=" White"/>
    <x v="0"/>
    <s v=" United-States"/>
    <n v="28395"/>
    <n v="28395"/>
    <s v=" Craft-repair"/>
  </r>
  <r>
    <x v="0"/>
    <x v="4"/>
    <x v="3"/>
    <x v="4"/>
    <s v=" Black"/>
    <x v="0"/>
    <s v=" United-States"/>
    <n v="67409"/>
    <n v="67409"/>
    <s v=" Machine-op-inspct"/>
  </r>
  <r>
    <x v="2"/>
    <x v="0"/>
    <x v="0"/>
    <x v="10"/>
    <s v=" White"/>
    <x v="0"/>
    <s v=" United-States"/>
    <n v="78018"/>
    <n v="78018"/>
    <s v=" Farming-fishing"/>
  </r>
  <r>
    <x v="0"/>
    <x v="12"/>
    <x v="1"/>
    <x v="6"/>
    <s v=" Black"/>
    <x v="0"/>
    <s v=" United-States"/>
    <n v="73374"/>
    <n v="73374"/>
    <s v=" Craft-repair"/>
  </r>
  <r>
    <x v="0"/>
    <x v="2"/>
    <x v="1"/>
    <x v="11"/>
    <s v=" White"/>
    <x v="0"/>
    <s v=" United-States"/>
    <n v="27698"/>
    <n v="27698"/>
    <s v=" Tech-support"/>
  </r>
  <r>
    <x v="0"/>
    <x v="0"/>
    <x v="1"/>
    <x v="5"/>
    <s v=" White"/>
    <x v="0"/>
    <s v=" United-States"/>
    <n v="79778"/>
    <n v="79778"/>
    <s v=" Sales"/>
  </r>
  <r>
    <x v="0"/>
    <x v="1"/>
    <x v="1"/>
    <x v="4"/>
    <s v=" White"/>
    <x v="0"/>
    <s v=" United-States"/>
    <n v="70759"/>
    <n v="70759"/>
    <s v=" Machine-op-inspct"/>
  </r>
  <r>
    <x v="0"/>
    <x v="0"/>
    <x v="1"/>
    <x v="6"/>
    <s v=" White"/>
    <x v="0"/>
    <s v=" United-States"/>
    <n v="54645"/>
    <n v="54645"/>
    <s v=" Craft-repair"/>
  </r>
  <r>
    <x v="0"/>
    <x v="0"/>
    <x v="0"/>
    <x v="6"/>
    <s v=" White"/>
    <x v="0"/>
    <s v=" United-States"/>
    <n v="32422"/>
    <n v="32422"/>
    <s v=" Craft-repair"/>
  </r>
  <r>
    <x v="0"/>
    <x v="0"/>
    <x v="1"/>
    <x v="0"/>
    <s v=" White"/>
    <x v="1"/>
    <s v=" United-States"/>
    <n v="65195"/>
    <n v="65195"/>
    <s v=" Other-service"/>
  </r>
  <r>
    <x v="5"/>
    <x v="11"/>
    <x v="1"/>
    <x v="1"/>
    <s v=" White"/>
    <x v="1"/>
    <s v=" United-States"/>
    <n v="63867"/>
    <n v="63867"/>
    <s v=" Exec-managerial"/>
  </r>
  <r>
    <x v="6"/>
    <x v="0"/>
    <x v="3"/>
    <x v="1"/>
    <s v=" White"/>
    <x v="1"/>
    <s v=" United-States"/>
    <n v="29001"/>
    <n v="29001"/>
    <s v=" Exec-managerial"/>
  </r>
  <r>
    <x v="0"/>
    <x v="0"/>
    <x v="0"/>
    <x v="4"/>
    <s v=" Black"/>
    <x v="1"/>
    <s v=" United-States"/>
    <n v="16204"/>
    <n v="16204"/>
    <s v=" Machine-op-inspct"/>
  </r>
  <r>
    <x v="5"/>
    <x v="1"/>
    <x v="6"/>
    <x v="2"/>
    <s v=" Black"/>
    <x v="1"/>
    <s v=" United-States"/>
    <n v="20469"/>
    <n v="20469"/>
    <s v=" Adm-clerical"/>
  </r>
  <r>
    <x v="0"/>
    <x v="12"/>
    <x v="1"/>
    <x v="7"/>
    <s v=" White"/>
    <x v="0"/>
    <s v=" United-States"/>
    <n v="90974"/>
    <n v="90974"/>
    <s v=" Handlers-cleaners"/>
  </r>
  <r>
    <x v="0"/>
    <x v="8"/>
    <x v="1"/>
    <x v="0"/>
    <s v=" Black"/>
    <x v="0"/>
    <s v=" United-States"/>
    <n v="27464"/>
    <n v="27464"/>
    <s v=" Other-service"/>
  </r>
  <r>
    <x v="4"/>
    <x v="0"/>
    <x v="0"/>
    <x v="8"/>
    <s v=" White"/>
    <x v="0"/>
    <s v=" United-States"/>
    <n v="46637"/>
    <n v="46637"/>
    <s v="Unknown"/>
  </r>
  <r>
    <x v="6"/>
    <x v="2"/>
    <x v="0"/>
    <x v="5"/>
    <s v=" White"/>
    <x v="0"/>
    <s v=" United-States"/>
    <n v="86132"/>
    <n v="86132"/>
    <s v=" Sales"/>
  </r>
  <r>
    <x v="1"/>
    <x v="11"/>
    <x v="1"/>
    <x v="2"/>
    <s v=" White"/>
    <x v="1"/>
    <s v=" United-States"/>
    <n v="26476"/>
    <n v="26476"/>
    <s v=" Adm-clerical"/>
  </r>
  <r>
    <x v="0"/>
    <x v="0"/>
    <x v="3"/>
    <x v="5"/>
    <s v=" Black"/>
    <x v="1"/>
    <s v=" United-States"/>
    <n v="33134"/>
    <n v="33134"/>
    <s v=" Sales"/>
  </r>
  <r>
    <x v="2"/>
    <x v="0"/>
    <x v="0"/>
    <x v="3"/>
    <s v=" White"/>
    <x v="0"/>
    <s v=" United-States"/>
    <n v="90394"/>
    <n v="90394"/>
    <s v=" Transport-moving"/>
  </r>
  <r>
    <x v="0"/>
    <x v="0"/>
    <x v="0"/>
    <x v="10"/>
    <s v=" White"/>
    <x v="0"/>
    <s v=" United-States"/>
    <n v="80653"/>
    <n v="80653"/>
    <s v=" Farming-fishing"/>
  </r>
  <r>
    <x v="0"/>
    <x v="7"/>
    <x v="0"/>
    <x v="5"/>
    <s v=" White"/>
    <x v="0"/>
    <s v=" United-States"/>
    <n v="27176"/>
    <n v="27176"/>
    <s v=" Sales"/>
  </r>
  <r>
    <x v="0"/>
    <x v="1"/>
    <x v="4"/>
    <x v="2"/>
    <s v=" White"/>
    <x v="0"/>
    <s v=" United-States"/>
    <n v="48412"/>
    <n v="48412"/>
    <s v=" Adm-clerical"/>
  </r>
  <r>
    <x v="0"/>
    <x v="2"/>
    <x v="1"/>
    <x v="5"/>
    <s v=" White"/>
    <x v="0"/>
    <s v=" United-States"/>
    <n v="81375"/>
    <n v="81375"/>
    <s v=" Sales"/>
  </r>
  <r>
    <x v="1"/>
    <x v="2"/>
    <x v="1"/>
    <x v="9"/>
    <s v=" White"/>
    <x v="0"/>
    <s v=" United-States"/>
    <n v="52297"/>
    <n v="52297"/>
    <s v=" Prof-specialty"/>
  </r>
  <r>
    <x v="0"/>
    <x v="1"/>
    <x v="1"/>
    <x v="7"/>
    <s v=" White"/>
    <x v="0"/>
    <s v=" United-States"/>
    <n v="71757"/>
    <n v="71757"/>
    <s v=" Handlers-cleaners"/>
  </r>
  <r>
    <x v="2"/>
    <x v="0"/>
    <x v="0"/>
    <x v="1"/>
    <s v=" White"/>
    <x v="0"/>
    <s v=" United-States"/>
    <n v="21810"/>
    <n v="21810"/>
    <s v=" Exec-managerial"/>
  </r>
  <r>
    <x v="0"/>
    <x v="1"/>
    <x v="1"/>
    <x v="4"/>
    <s v=" White"/>
    <x v="0"/>
    <s v=" United-States"/>
    <n v="35880"/>
    <n v="35880"/>
    <s v=" Machine-op-inspct"/>
  </r>
  <r>
    <x v="0"/>
    <x v="0"/>
    <x v="1"/>
    <x v="5"/>
    <s v=" Black"/>
    <x v="0"/>
    <s v=" United-States"/>
    <n v="51001"/>
    <n v="51001"/>
    <s v=" Sales"/>
  </r>
  <r>
    <x v="4"/>
    <x v="1"/>
    <x v="1"/>
    <x v="8"/>
    <s v=" White"/>
    <x v="0"/>
    <s v=" United-States"/>
    <n v="50476"/>
    <n v="50476"/>
    <s v="Unknown"/>
  </r>
  <r>
    <x v="0"/>
    <x v="3"/>
    <x v="1"/>
    <x v="0"/>
    <s v=" White"/>
    <x v="0"/>
    <s v=" United-States"/>
    <n v="35269"/>
    <n v="35269"/>
    <s v=" Other-service"/>
  </r>
  <r>
    <x v="0"/>
    <x v="2"/>
    <x v="1"/>
    <x v="11"/>
    <s v=" White"/>
    <x v="1"/>
    <s v=" United-States"/>
    <n v="60275"/>
    <n v="60275"/>
    <s v=" Tech-support"/>
  </r>
  <r>
    <x v="0"/>
    <x v="0"/>
    <x v="3"/>
    <x v="5"/>
    <s v=" White"/>
    <x v="1"/>
    <s v=" United-States"/>
    <n v="75867"/>
    <n v="75867"/>
    <s v=" Sales"/>
  </r>
  <r>
    <x v="5"/>
    <x v="0"/>
    <x v="1"/>
    <x v="2"/>
    <s v=" Black"/>
    <x v="1"/>
    <s v=" United-States"/>
    <n v="28242"/>
    <n v="28242"/>
    <s v=" Adm-clerical"/>
  </r>
  <r>
    <x v="0"/>
    <x v="12"/>
    <x v="1"/>
    <x v="4"/>
    <s v=" Black"/>
    <x v="0"/>
    <s v=" United-States"/>
    <n v="77264"/>
    <n v="77264"/>
    <s v=" Machine-op-inspct"/>
  </r>
  <r>
    <x v="0"/>
    <x v="12"/>
    <x v="1"/>
    <x v="3"/>
    <s v=" White"/>
    <x v="0"/>
    <s v=" United-States"/>
    <n v="67977"/>
    <n v="67977"/>
    <s v=" Transport-moving"/>
  </r>
  <r>
    <x v="0"/>
    <x v="0"/>
    <x v="0"/>
    <x v="3"/>
    <s v=" Black"/>
    <x v="0"/>
    <s v=" United-States"/>
    <n v="26410"/>
    <n v="26410"/>
    <s v=" Transport-moving"/>
  </r>
  <r>
    <x v="2"/>
    <x v="7"/>
    <x v="0"/>
    <x v="5"/>
    <s v=" White"/>
    <x v="0"/>
    <s v=" United-States"/>
    <n v="52904"/>
    <n v="52904"/>
    <s v=" Sales"/>
  </r>
  <r>
    <x v="0"/>
    <x v="12"/>
    <x v="0"/>
    <x v="7"/>
    <s v=" White"/>
    <x v="0"/>
    <s v=" United-States"/>
    <n v="92587"/>
    <n v="92587"/>
    <s v=" Handlers-cleaners"/>
  </r>
  <r>
    <x v="0"/>
    <x v="0"/>
    <x v="0"/>
    <x v="3"/>
    <s v=" White"/>
    <x v="0"/>
    <s v=" United-States"/>
    <n v="86370"/>
    <n v="86370"/>
    <s v=" Transport-moving"/>
  </r>
  <r>
    <x v="0"/>
    <x v="0"/>
    <x v="1"/>
    <x v="2"/>
    <s v=" White"/>
    <x v="1"/>
    <s v=" United-States"/>
    <n v="35384"/>
    <n v="35384"/>
    <s v=" Adm-clerical"/>
  </r>
  <r>
    <x v="0"/>
    <x v="8"/>
    <x v="0"/>
    <x v="11"/>
    <s v=" White"/>
    <x v="0"/>
    <s v=" United-States"/>
    <n v="27886"/>
    <n v="27886"/>
    <s v=" Tech-support"/>
  </r>
  <r>
    <x v="0"/>
    <x v="0"/>
    <x v="3"/>
    <x v="2"/>
    <s v=" White"/>
    <x v="1"/>
    <s v=" United-States"/>
    <n v="15056"/>
    <n v="15056"/>
    <s v=" Adm-clerical"/>
  </r>
  <r>
    <x v="0"/>
    <x v="0"/>
    <x v="0"/>
    <x v="6"/>
    <s v=" White"/>
    <x v="0"/>
    <s v=" United-States"/>
    <n v="82992"/>
    <n v="82992"/>
    <s v=" Craft-repair"/>
  </r>
  <r>
    <x v="4"/>
    <x v="0"/>
    <x v="3"/>
    <x v="8"/>
    <s v=" Black"/>
    <x v="1"/>
    <s v=" United-States"/>
    <n v="89172"/>
    <n v="89172"/>
    <s v="Unknown"/>
  </r>
  <r>
    <x v="0"/>
    <x v="0"/>
    <x v="0"/>
    <x v="0"/>
    <s v=" White"/>
    <x v="0"/>
    <s v=" United-States"/>
    <n v="24685"/>
    <n v="24685"/>
    <s v=" Other-service"/>
  </r>
  <r>
    <x v="0"/>
    <x v="3"/>
    <x v="3"/>
    <x v="5"/>
    <s v=" White"/>
    <x v="0"/>
    <s v=" United-States"/>
    <n v="42195"/>
    <n v="42195"/>
    <s v=" Sales"/>
  </r>
  <r>
    <x v="1"/>
    <x v="8"/>
    <x v="0"/>
    <x v="6"/>
    <s v=" White"/>
    <x v="1"/>
    <s v=" United-States"/>
    <n v="26396"/>
    <n v="26396"/>
    <s v=" Craft-repair"/>
  </r>
  <r>
    <x v="0"/>
    <x v="0"/>
    <x v="3"/>
    <x v="3"/>
    <s v=" White"/>
    <x v="0"/>
    <s v=" United-States"/>
    <n v="48764"/>
    <n v="48764"/>
    <s v=" Transport-moving"/>
  </r>
  <r>
    <x v="0"/>
    <x v="0"/>
    <x v="0"/>
    <x v="3"/>
    <s v=" White"/>
    <x v="0"/>
    <s v=" United-States"/>
    <n v="45639"/>
    <n v="45639"/>
    <s v=" Transport-moving"/>
  </r>
  <r>
    <x v="0"/>
    <x v="0"/>
    <x v="6"/>
    <x v="0"/>
    <s v=" White"/>
    <x v="1"/>
    <s v=" United-States"/>
    <n v="92909"/>
    <n v="92909"/>
    <s v=" Other-service"/>
  </r>
  <r>
    <x v="0"/>
    <x v="2"/>
    <x v="0"/>
    <x v="9"/>
    <s v=" White"/>
    <x v="0"/>
    <s v=" United-States"/>
    <n v="59901"/>
    <n v="59901"/>
    <s v=" Prof-specialty"/>
  </r>
  <r>
    <x v="0"/>
    <x v="1"/>
    <x v="0"/>
    <x v="1"/>
    <s v=" White"/>
    <x v="0"/>
    <s v=" United-States"/>
    <n v="34494"/>
    <n v="34494"/>
    <s v=" Exec-managerial"/>
  </r>
  <r>
    <x v="2"/>
    <x v="12"/>
    <x v="0"/>
    <x v="1"/>
    <s v=" White"/>
    <x v="0"/>
    <s v=" United-States"/>
    <n v="55792"/>
    <n v="55792"/>
    <s v=" Exec-managerial"/>
  </r>
  <r>
    <x v="3"/>
    <x v="1"/>
    <x v="0"/>
    <x v="2"/>
    <s v=" Asian-Pac-Islander"/>
    <x v="0"/>
    <s v=" United-States"/>
    <n v="70855"/>
    <n v="70855"/>
    <s v=" Adm-clerical"/>
  </r>
  <r>
    <x v="0"/>
    <x v="0"/>
    <x v="1"/>
    <x v="0"/>
    <s v=" White"/>
    <x v="0"/>
    <s v=" United-States"/>
    <n v="93782"/>
    <n v="93782"/>
    <s v=" Other-service"/>
  </r>
  <r>
    <x v="0"/>
    <x v="2"/>
    <x v="0"/>
    <x v="5"/>
    <s v=" Black"/>
    <x v="0"/>
    <s v=" United-States"/>
    <n v="32214"/>
    <n v="32214"/>
    <s v=" Sales"/>
  </r>
  <r>
    <x v="0"/>
    <x v="2"/>
    <x v="0"/>
    <x v="9"/>
    <s v=" White"/>
    <x v="1"/>
    <s v=" United-States"/>
    <n v="83653"/>
    <n v="83653"/>
    <s v=" Prof-specialty"/>
  </r>
  <r>
    <x v="0"/>
    <x v="1"/>
    <x v="1"/>
    <x v="2"/>
    <s v=" White"/>
    <x v="1"/>
    <s v=" United-States"/>
    <n v="15789"/>
    <n v="15789"/>
    <s v=" Adm-clerical"/>
  </r>
  <r>
    <x v="4"/>
    <x v="1"/>
    <x v="1"/>
    <x v="8"/>
    <s v=" White"/>
    <x v="0"/>
    <s v=" United-States"/>
    <n v="86872"/>
    <n v="86872"/>
    <s v="Unknown"/>
  </r>
  <r>
    <x v="0"/>
    <x v="11"/>
    <x v="0"/>
    <x v="7"/>
    <s v=" Black"/>
    <x v="0"/>
    <s v=" United-States"/>
    <n v="74352"/>
    <n v="74352"/>
    <s v=" Handlers-cleaners"/>
  </r>
  <r>
    <x v="0"/>
    <x v="8"/>
    <x v="1"/>
    <x v="2"/>
    <s v=" White"/>
    <x v="1"/>
    <s v=" United-States"/>
    <n v="78110"/>
    <n v="78110"/>
    <s v=" Adm-clerical"/>
  </r>
  <r>
    <x v="0"/>
    <x v="3"/>
    <x v="3"/>
    <x v="0"/>
    <s v=" White"/>
    <x v="0"/>
    <s v=" United-States"/>
    <n v="44037"/>
    <n v="44037"/>
    <s v=" Other-service"/>
  </r>
  <r>
    <x v="5"/>
    <x v="0"/>
    <x v="0"/>
    <x v="2"/>
    <s v=" Black"/>
    <x v="0"/>
    <s v=" United-States"/>
    <n v="45380"/>
    <n v="45380"/>
    <s v=" Adm-clerical"/>
  </r>
  <r>
    <x v="6"/>
    <x v="2"/>
    <x v="0"/>
    <x v="10"/>
    <s v=" White"/>
    <x v="0"/>
    <s v=" United-States"/>
    <n v="52590"/>
    <n v="52590"/>
    <s v=" Farming-fishing"/>
  </r>
  <r>
    <x v="0"/>
    <x v="10"/>
    <x v="0"/>
    <x v="0"/>
    <s v=" Black"/>
    <x v="1"/>
    <s v=" United-States"/>
    <n v="51400"/>
    <n v="51400"/>
    <s v=" Other-service"/>
  </r>
  <r>
    <x v="0"/>
    <x v="0"/>
    <x v="1"/>
    <x v="4"/>
    <s v=" White"/>
    <x v="0"/>
    <s v=" United-States"/>
    <n v="28080"/>
    <n v="28080"/>
    <s v=" Machine-op-inspct"/>
  </r>
  <r>
    <x v="0"/>
    <x v="0"/>
    <x v="0"/>
    <x v="3"/>
    <s v=" White"/>
    <x v="0"/>
    <s v=" United-States"/>
    <n v="44445"/>
    <n v="44445"/>
    <s v=" Transport-moving"/>
  </r>
  <r>
    <x v="0"/>
    <x v="0"/>
    <x v="3"/>
    <x v="1"/>
    <s v=" White"/>
    <x v="1"/>
    <s v=" United-States"/>
    <n v="25620"/>
    <n v="25620"/>
    <s v=" Exec-managerial"/>
  </r>
  <r>
    <x v="0"/>
    <x v="11"/>
    <x v="3"/>
    <x v="5"/>
    <s v=" White"/>
    <x v="0"/>
    <s v=" United-States"/>
    <n v="17148"/>
    <n v="17148"/>
    <s v=" Sales"/>
  </r>
  <r>
    <x v="4"/>
    <x v="1"/>
    <x v="1"/>
    <x v="8"/>
    <s v=" White"/>
    <x v="1"/>
    <s v=" United-States"/>
    <n v="81285"/>
    <n v="81285"/>
    <s v="Unknown"/>
  </r>
  <r>
    <x v="3"/>
    <x v="1"/>
    <x v="1"/>
    <x v="12"/>
    <s v=" Black"/>
    <x v="0"/>
    <s v=" United-States"/>
    <n v="35939"/>
    <n v="35939"/>
    <s v=" Protective-serv"/>
  </r>
  <r>
    <x v="6"/>
    <x v="12"/>
    <x v="0"/>
    <x v="3"/>
    <s v=" White"/>
    <x v="1"/>
    <s v=" United-States"/>
    <n v="73222"/>
    <n v="73222"/>
    <s v=" Transport-moving"/>
  </r>
  <r>
    <x v="5"/>
    <x v="8"/>
    <x v="0"/>
    <x v="2"/>
    <s v=" White"/>
    <x v="1"/>
    <s v=" United-States"/>
    <n v="80449"/>
    <n v="80449"/>
    <s v=" Adm-clerical"/>
  </r>
  <r>
    <x v="2"/>
    <x v="7"/>
    <x v="3"/>
    <x v="9"/>
    <s v=" White"/>
    <x v="1"/>
    <s v=" United-States"/>
    <n v="18310"/>
    <n v="18310"/>
    <s v=" Prof-specialty"/>
  </r>
  <r>
    <x v="0"/>
    <x v="0"/>
    <x v="0"/>
    <x v="5"/>
    <s v=" White"/>
    <x v="0"/>
    <s v=" United-States"/>
    <n v="75107"/>
    <n v="75107"/>
    <s v=" Sales"/>
  </r>
  <r>
    <x v="6"/>
    <x v="0"/>
    <x v="0"/>
    <x v="6"/>
    <s v=" White"/>
    <x v="0"/>
    <s v=" United-States"/>
    <n v="23570"/>
    <n v="23570"/>
    <s v=" Craft-repair"/>
  </r>
  <r>
    <x v="4"/>
    <x v="0"/>
    <x v="0"/>
    <x v="8"/>
    <s v=" White"/>
    <x v="0"/>
    <s v=" United-States"/>
    <n v="69123"/>
    <n v="69123"/>
    <s v="Unknown"/>
  </r>
  <r>
    <x v="0"/>
    <x v="0"/>
    <x v="0"/>
    <x v="1"/>
    <s v=" White"/>
    <x v="0"/>
    <s v=" United-States"/>
    <n v="78009"/>
    <n v="78009"/>
    <s v=" Exec-managerial"/>
  </r>
  <r>
    <x v="0"/>
    <x v="11"/>
    <x v="3"/>
    <x v="6"/>
    <s v=" White"/>
    <x v="0"/>
    <s v=" United-States"/>
    <n v="16874"/>
    <n v="16874"/>
    <s v=" Craft-repair"/>
  </r>
  <r>
    <x v="2"/>
    <x v="0"/>
    <x v="0"/>
    <x v="0"/>
    <s v=" White"/>
    <x v="0"/>
    <s v=" United-States"/>
    <n v="15107"/>
    <n v="15107"/>
    <s v=" Other-service"/>
  </r>
  <r>
    <x v="0"/>
    <x v="11"/>
    <x v="0"/>
    <x v="3"/>
    <s v=" White"/>
    <x v="0"/>
    <s v=" United-States"/>
    <n v="22651"/>
    <n v="22651"/>
    <s v=" Transport-moving"/>
  </r>
  <r>
    <x v="2"/>
    <x v="1"/>
    <x v="0"/>
    <x v="5"/>
    <s v=" White"/>
    <x v="0"/>
    <s v=" United-States"/>
    <n v="79609"/>
    <n v="79609"/>
    <s v=" Sales"/>
  </r>
  <r>
    <x v="2"/>
    <x v="0"/>
    <x v="0"/>
    <x v="1"/>
    <s v=" White"/>
    <x v="0"/>
    <s v=" United-States"/>
    <n v="76837"/>
    <n v="76837"/>
    <s v=" Exec-managerial"/>
  </r>
  <r>
    <x v="0"/>
    <x v="1"/>
    <x v="0"/>
    <x v="1"/>
    <s v=" White"/>
    <x v="0"/>
    <s v=" United-States"/>
    <n v="28750"/>
    <n v="28750"/>
    <s v=" Exec-managerial"/>
  </r>
  <r>
    <x v="6"/>
    <x v="1"/>
    <x v="0"/>
    <x v="1"/>
    <s v=" White"/>
    <x v="0"/>
    <s v=" United-States"/>
    <n v="54827"/>
    <n v="54827"/>
    <s v=" Exec-managerial"/>
  </r>
  <r>
    <x v="0"/>
    <x v="0"/>
    <x v="3"/>
    <x v="6"/>
    <s v=" White"/>
    <x v="0"/>
    <s v=" United-States"/>
    <n v="57027"/>
    <n v="57027"/>
    <s v=" Craft-repair"/>
  </r>
  <r>
    <x v="0"/>
    <x v="3"/>
    <x v="6"/>
    <x v="3"/>
    <s v=" Black"/>
    <x v="0"/>
    <s v=" United-States"/>
    <n v="54169"/>
    <n v="54169"/>
    <s v=" Transport-moving"/>
  </r>
  <r>
    <x v="4"/>
    <x v="12"/>
    <x v="1"/>
    <x v="8"/>
    <s v=" White"/>
    <x v="0"/>
    <s v=" United-States"/>
    <n v="65793"/>
    <n v="65793"/>
    <s v="Unknown"/>
  </r>
  <r>
    <x v="6"/>
    <x v="7"/>
    <x v="0"/>
    <x v="1"/>
    <s v=" White"/>
    <x v="0"/>
    <s v=" United-States"/>
    <n v="42935"/>
    <n v="42935"/>
    <s v=" Exec-managerial"/>
  </r>
  <r>
    <x v="0"/>
    <x v="0"/>
    <x v="0"/>
    <x v="6"/>
    <s v=" Black"/>
    <x v="0"/>
    <s v=" United-States"/>
    <n v="39048"/>
    <n v="39048"/>
    <s v=" Craft-repair"/>
  </r>
  <r>
    <x v="0"/>
    <x v="0"/>
    <x v="6"/>
    <x v="2"/>
    <s v=" Black"/>
    <x v="1"/>
    <s v=" United-States"/>
    <n v="25672"/>
    <n v="25672"/>
    <s v=" Adm-clerical"/>
  </r>
  <r>
    <x v="0"/>
    <x v="0"/>
    <x v="3"/>
    <x v="6"/>
    <s v=" White"/>
    <x v="0"/>
    <s v=" United-States"/>
    <n v="43213"/>
    <n v="43213"/>
    <s v=" Craft-repair"/>
  </r>
  <r>
    <x v="0"/>
    <x v="1"/>
    <x v="1"/>
    <x v="3"/>
    <s v=" White"/>
    <x v="0"/>
    <s v=" United-States"/>
    <n v="20646"/>
    <n v="20646"/>
    <s v=" Transport-moving"/>
  </r>
  <r>
    <x v="4"/>
    <x v="0"/>
    <x v="6"/>
    <x v="8"/>
    <s v=" Black"/>
    <x v="1"/>
    <s v=" United-States"/>
    <n v="25275"/>
    <n v="25275"/>
    <s v="Unknown"/>
  </r>
  <r>
    <x v="6"/>
    <x v="6"/>
    <x v="0"/>
    <x v="9"/>
    <s v=" White"/>
    <x v="0"/>
    <s v=" United-States"/>
    <n v="78671"/>
    <n v="78671"/>
    <s v=" Prof-specialty"/>
  </r>
  <r>
    <x v="6"/>
    <x v="0"/>
    <x v="0"/>
    <x v="1"/>
    <s v=" White"/>
    <x v="0"/>
    <s v=" United-States"/>
    <n v="89023"/>
    <n v="89023"/>
    <s v=" Exec-managerial"/>
  </r>
  <r>
    <x v="0"/>
    <x v="12"/>
    <x v="1"/>
    <x v="4"/>
    <s v=" Black"/>
    <x v="0"/>
    <s v=" United-States"/>
    <n v="24474"/>
    <n v="24474"/>
    <s v=" Machine-op-inspct"/>
  </r>
  <r>
    <x v="0"/>
    <x v="1"/>
    <x v="1"/>
    <x v="6"/>
    <s v=" White"/>
    <x v="0"/>
    <s v=" United-States"/>
    <n v="63693"/>
    <n v="63693"/>
    <s v=" Craft-repair"/>
  </r>
  <r>
    <x v="0"/>
    <x v="0"/>
    <x v="0"/>
    <x v="3"/>
    <s v=" White"/>
    <x v="0"/>
    <s v=" United-States"/>
    <n v="30050"/>
    <n v="30050"/>
    <s v=" Transport-moving"/>
  </r>
  <r>
    <x v="0"/>
    <x v="12"/>
    <x v="3"/>
    <x v="6"/>
    <s v=" Amer-Indian-Eskimo"/>
    <x v="0"/>
    <s v=" United-States"/>
    <n v="43471"/>
    <n v="43471"/>
    <s v=" Craft-repair"/>
  </r>
  <r>
    <x v="5"/>
    <x v="0"/>
    <x v="0"/>
    <x v="2"/>
    <s v=" Black"/>
    <x v="0"/>
    <s v=" United-States"/>
    <n v="61662"/>
    <n v="61662"/>
    <s v=" Adm-clerical"/>
  </r>
  <r>
    <x v="0"/>
    <x v="1"/>
    <x v="0"/>
    <x v="6"/>
    <s v=" White"/>
    <x v="0"/>
    <s v=" United-States"/>
    <n v="38391"/>
    <n v="38391"/>
    <s v=" Craft-repair"/>
  </r>
  <r>
    <x v="0"/>
    <x v="7"/>
    <x v="3"/>
    <x v="1"/>
    <s v=" White"/>
    <x v="1"/>
    <s v=" United-States"/>
    <n v="65366"/>
    <n v="65366"/>
    <s v=" Exec-managerial"/>
  </r>
  <r>
    <x v="0"/>
    <x v="11"/>
    <x v="1"/>
    <x v="12"/>
    <s v=" White"/>
    <x v="0"/>
    <s v=" United-States"/>
    <n v="60802"/>
    <n v="60802"/>
    <s v=" Protective-serv"/>
  </r>
  <r>
    <x v="0"/>
    <x v="8"/>
    <x v="0"/>
    <x v="9"/>
    <s v=" White"/>
    <x v="0"/>
    <s v=" United-States"/>
    <n v="29481"/>
    <n v="29481"/>
    <s v=" Prof-specialty"/>
  </r>
  <r>
    <x v="0"/>
    <x v="6"/>
    <x v="0"/>
    <x v="3"/>
    <s v=" White"/>
    <x v="0"/>
    <s v=" United-States"/>
    <n v="71838"/>
    <n v="71838"/>
    <s v=" Transport-moving"/>
  </r>
  <r>
    <x v="0"/>
    <x v="2"/>
    <x v="1"/>
    <x v="9"/>
    <s v=" Asian-Pac-Islander"/>
    <x v="0"/>
    <s v=" United-States"/>
    <n v="85187"/>
    <n v="85187"/>
    <s v=" Prof-specialty"/>
  </r>
  <r>
    <x v="1"/>
    <x v="2"/>
    <x v="1"/>
    <x v="9"/>
    <s v=" White"/>
    <x v="1"/>
    <s v=" United-States"/>
    <n v="19589"/>
    <n v="19589"/>
    <s v=" Prof-specialty"/>
  </r>
  <r>
    <x v="3"/>
    <x v="7"/>
    <x v="0"/>
    <x v="9"/>
    <s v=" White"/>
    <x v="0"/>
    <s v=" United-States"/>
    <n v="61206"/>
    <n v="61206"/>
    <s v=" Prof-specialty"/>
  </r>
  <r>
    <x v="0"/>
    <x v="1"/>
    <x v="1"/>
    <x v="7"/>
    <s v=" White"/>
    <x v="1"/>
    <s v=" United-States"/>
    <n v="82718"/>
    <n v="82718"/>
    <s v=" Handlers-cleaners"/>
  </r>
  <r>
    <x v="0"/>
    <x v="0"/>
    <x v="0"/>
    <x v="2"/>
    <s v=" White"/>
    <x v="0"/>
    <s v=" United-States"/>
    <n v="54531"/>
    <n v="54531"/>
    <s v=" Adm-clerical"/>
  </r>
  <r>
    <x v="0"/>
    <x v="0"/>
    <x v="3"/>
    <x v="0"/>
    <s v=" White"/>
    <x v="1"/>
    <s v=" United-States"/>
    <n v="79244"/>
    <n v="79244"/>
    <s v=" Other-service"/>
  </r>
  <r>
    <x v="0"/>
    <x v="11"/>
    <x v="1"/>
    <x v="2"/>
    <s v=" White"/>
    <x v="1"/>
    <s v=" United-States"/>
    <n v="59063"/>
    <n v="59063"/>
    <s v=" Adm-clerical"/>
  </r>
  <r>
    <x v="0"/>
    <x v="3"/>
    <x v="1"/>
    <x v="2"/>
    <s v=" Asian-Pac-Islander"/>
    <x v="1"/>
    <s v=" United-States"/>
    <n v="72799"/>
    <n v="72799"/>
    <s v=" Adm-clerical"/>
  </r>
  <r>
    <x v="2"/>
    <x v="1"/>
    <x v="1"/>
    <x v="0"/>
    <s v=" White"/>
    <x v="0"/>
    <s v=" United-States"/>
    <n v="70122"/>
    <n v="70122"/>
    <s v=" Other-service"/>
  </r>
  <r>
    <x v="2"/>
    <x v="0"/>
    <x v="2"/>
    <x v="6"/>
    <s v=" White"/>
    <x v="0"/>
    <s v=" United-States"/>
    <n v="88222"/>
    <n v="88222"/>
    <s v=" Craft-repair"/>
  </r>
  <r>
    <x v="0"/>
    <x v="11"/>
    <x v="0"/>
    <x v="6"/>
    <s v=" White"/>
    <x v="0"/>
    <s v=" United-States"/>
    <n v="78235"/>
    <n v="78235"/>
    <s v=" Craft-repair"/>
  </r>
  <r>
    <x v="6"/>
    <x v="0"/>
    <x v="0"/>
    <x v="5"/>
    <s v=" White"/>
    <x v="0"/>
    <s v=" United-States"/>
    <n v="43634"/>
    <n v="43634"/>
    <s v=" Sales"/>
  </r>
  <r>
    <x v="0"/>
    <x v="0"/>
    <x v="1"/>
    <x v="6"/>
    <s v=" White"/>
    <x v="0"/>
    <s v=" United-States"/>
    <n v="30488"/>
    <n v="30488"/>
    <s v=" Craft-repair"/>
  </r>
  <r>
    <x v="1"/>
    <x v="2"/>
    <x v="0"/>
    <x v="9"/>
    <s v=" Black"/>
    <x v="0"/>
    <s v=" United-States"/>
    <n v="63725"/>
    <n v="63725"/>
    <s v=" Prof-specialty"/>
  </r>
  <r>
    <x v="0"/>
    <x v="0"/>
    <x v="1"/>
    <x v="2"/>
    <s v=" White"/>
    <x v="0"/>
    <s v=" United-States"/>
    <n v="96592"/>
    <n v="96592"/>
    <s v=" Adm-clerical"/>
  </r>
  <r>
    <x v="0"/>
    <x v="0"/>
    <x v="1"/>
    <x v="0"/>
    <s v=" White"/>
    <x v="1"/>
    <s v=" United-States"/>
    <n v="17757"/>
    <n v="17757"/>
    <s v=" Other-service"/>
  </r>
  <r>
    <x v="5"/>
    <x v="0"/>
    <x v="3"/>
    <x v="2"/>
    <s v=" White"/>
    <x v="1"/>
    <s v=" United-States"/>
    <n v="96830"/>
    <n v="96830"/>
    <s v=" Adm-clerical"/>
  </r>
  <r>
    <x v="0"/>
    <x v="7"/>
    <x v="3"/>
    <x v="1"/>
    <s v=" White"/>
    <x v="0"/>
    <s v=" United-States"/>
    <n v="40666"/>
    <n v="40666"/>
    <s v=" Exec-managerial"/>
  </r>
  <r>
    <x v="0"/>
    <x v="1"/>
    <x v="0"/>
    <x v="5"/>
    <s v=" White"/>
    <x v="0"/>
    <s v=" United-States"/>
    <n v="50609"/>
    <n v="50609"/>
    <s v=" Sales"/>
  </r>
  <r>
    <x v="0"/>
    <x v="0"/>
    <x v="3"/>
    <x v="1"/>
    <s v=" White"/>
    <x v="1"/>
    <s v=" United-States"/>
    <n v="90220"/>
    <n v="90220"/>
    <s v=" Exec-managerial"/>
  </r>
  <r>
    <x v="0"/>
    <x v="0"/>
    <x v="0"/>
    <x v="2"/>
    <s v=" White"/>
    <x v="0"/>
    <s v=" United-States"/>
    <n v="19729"/>
    <n v="19729"/>
    <s v=" Adm-clerical"/>
  </r>
  <r>
    <x v="3"/>
    <x v="0"/>
    <x v="0"/>
    <x v="2"/>
    <s v=" White"/>
    <x v="0"/>
    <s v=" United-States"/>
    <n v="46973"/>
    <n v="46973"/>
    <s v=" Adm-clerical"/>
  </r>
  <r>
    <x v="0"/>
    <x v="0"/>
    <x v="1"/>
    <x v="7"/>
    <s v=" Amer-Indian-Eskimo"/>
    <x v="0"/>
    <s v=" United-States"/>
    <n v="44756"/>
    <n v="44756"/>
    <s v=" Handlers-cleaners"/>
  </r>
  <r>
    <x v="6"/>
    <x v="3"/>
    <x v="0"/>
    <x v="6"/>
    <s v=" White"/>
    <x v="0"/>
    <s v=" United-States"/>
    <n v="34571"/>
    <n v="34571"/>
    <s v=" Craft-repair"/>
  </r>
  <r>
    <x v="0"/>
    <x v="3"/>
    <x v="3"/>
    <x v="5"/>
    <s v=" White"/>
    <x v="0"/>
    <s v=" United-States"/>
    <n v="62599"/>
    <n v="62599"/>
    <s v=" Sales"/>
  </r>
  <r>
    <x v="0"/>
    <x v="2"/>
    <x v="3"/>
    <x v="5"/>
    <s v=" White"/>
    <x v="1"/>
    <s v=" United-States"/>
    <n v="88318"/>
    <n v="88318"/>
    <s v=" Sales"/>
  </r>
  <r>
    <x v="2"/>
    <x v="1"/>
    <x v="0"/>
    <x v="1"/>
    <s v=" White"/>
    <x v="0"/>
    <s v=" United-States"/>
    <n v="43747"/>
    <n v="43747"/>
    <s v=" Exec-managerial"/>
  </r>
  <r>
    <x v="0"/>
    <x v="1"/>
    <x v="1"/>
    <x v="2"/>
    <s v=" White"/>
    <x v="0"/>
    <s v=" United-States"/>
    <n v="17896"/>
    <n v="17896"/>
    <s v=" Adm-clerical"/>
  </r>
  <r>
    <x v="6"/>
    <x v="2"/>
    <x v="0"/>
    <x v="1"/>
    <s v=" White"/>
    <x v="0"/>
    <s v=" United-States"/>
    <n v="52638"/>
    <n v="52638"/>
    <s v=" Exec-managerial"/>
  </r>
  <r>
    <x v="0"/>
    <x v="1"/>
    <x v="3"/>
    <x v="4"/>
    <s v=" White"/>
    <x v="0"/>
    <s v=" United-States"/>
    <n v="69391"/>
    <n v="69391"/>
    <s v=" Machine-op-inspct"/>
  </r>
  <r>
    <x v="0"/>
    <x v="1"/>
    <x v="1"/>
    <x v="0"/>
    <s v=" White"/>
    <x v="0"/>
    <s v=" United-States"/>
    <n v="29020"/>
    <n v="29020"/>
    <s v=" Other-service"/>
  </r>
  <r>
    <x v="6"/>
    <x v="2"/>
    <x v="0"/>
    <x v="1"/>
    <s v=" White"/>
    <x v="0"/>
    <s v=" United-States"/>
    <n v="19402"/>
    <n v="19402"/>
    <s v=" Exec-managerial"/>
  </r>
  <r>
    <x v="4"/>
    <x v="7"/>
    <x v="0"/>
    <x v="8"/>
    <s v=" White"/>
    <x v="0"/>
    <s v=" United-States"/>
    <n v="82989"/>
    <n v="82989"/>
    <s v="Unknown"/>
  </r>
  <r>
    <x v="0"/>
    <x v="8"/>
    <x v="0"/>
    <x v="6"/>
    <s v=" White"/>
    <x v="0"/>
    <s v=" United-States"/>
    <n v="17481"/>
    <n v="17481"/>
    <s v=" Craft-repair"/>
  </r>
  <r>
    <x v="3"/>
    <x v="0"/>
    <x v="0"/>
    <x v="1"/>
    <s v=" White"/>
    <x v="0"/>
    <s v=" United-States"/>
    <n v="38218"/>
    <n v="38218"/>
    <s v=" Exec-managerial"/>
  </r>
  <r>
    <x v="0"/>
    <x v="0"/>
    <x v="0"/>
    <x v="5"/>
    <s v=" White"/>
    <x v="0"/>
    <s v=" United-States"/>
    <n v="63237"/>
    <n v="63237"/>
    <s v=" Sales"/>
  </r>
  <r>
    <x v="0"/>
    <x v="1"/>
    <x v="1"/>
    <x v="2"/>
    <s v=" Black"/>
    <x v="1"/>
    <s v=" United-States"/>
    <n v="23289"/>
    <n v="23289"/>
    <s v=" Adm-clerical"/>
  </r>
  <r>
    <x v="3"/>
    <x v="1"/>
    <x v="0"/>
    <x v="2"/>
    <s v=" Black"/>
    <x v="0"/>
    <s v=" United-States"/>
    <n v="53001"/>
    <n v="53001"/>
    <s v=" Adm-clerical"/>
  </r>
  <r>
    <x v="0"/>
    <x v="1"/>
    <x v="2"/>
    <x v="9"/>
    <s v=" Black"/>
    <x v="0"/>
    <s v=" United-States"/>
    <n v="74350"/>
    <n v="74350"/>
    <s v=" Prof-specialty"/>
  </r>
  <r>
    <x v="2"/>
    <x v="11"/>
    <x v="0"/>
    <x v="9"/>
    <s v=" White"/>
    <x v="0"/>
    <s v=" United-States"/>
    <n v="52021"/>
    <n v="52021"/>
    <s v=" Prof-specialty"/>
  </r>
  <r>
    <x v="6"/>
    <x v="2"/>
    <x v="0"/>
    <x v="9"/>
    <s v=" White"/>
    <x v="0"/>
    <s v=" United-States"/>
    <n v="75193"/>
    <n v="75193"/>
    <s v=" Prof-specialty"/>
  </r>
  <r>
    <x v="2"/>
    <x v="11"/>
    <x v="0"/>
    <x v="9"/>
    <s v=" White"/>
    <x v="0"/>
    <s v=" United-States"/>
    <n v="20536"/>
    <n v="20536"/>
    <s v=" Prof-specialty"/>
  </r>
  <r>
    <x v="0"/>
    <x v="0"/>
    <x v="0"/>
    <x v="2"/>
    <s v=" White"/>
    <x v="0"/>
    <s v=" United-States"/>
    <n v="48634"/>
    <n v="48634"/>
    <s v=" Adm-clerical"/>
  </r>
  <r>
    <x v="0"/>
    <x v="2"/>
    <x v="0"/>
    <x v="2"/>
    <s v=" White"/>
    <x v="1"/>
    <s v=" United-States"/>
    <n v="24021"/>
    <n v="24021"/>
    <s v=" Adm-clerical"/>
  </r>
  <r>
    <x v="0"/>
    <x v="2"/>
    <x v="1"/>
    <x v="1"/>
    <s v=" White"/>
    <x v="0"/>
    <s v=" United-States"/>
    <n v="63211"/>
    <n v="63211"/>
    <s v=" Exec-managerial"/>
  </r>
  <r>
    <x v="1"/>
    <x v="10"/>
    <x v="1"/>
    <x v="0"/>
    <s v=" Black"/>
    <x v="0"/>
    <s v=" United-States"/>
    <n v="29537"/>
    <n v="29537"/>
    <s v=" Other-service"/>
  </r>
  <r>
    <x v="1"/>
    <x v="2"/>
    <x v="0"/>
    <x v="12"/>
    <s v=" White"/>
    <x v="0"/>
    <s v=" United-States"/>
    <n v="75733"/>
    <n v="75733"/>
    <s v=" Protective-serv"/>
  </r>
  <r>
    <x v="3"/>
    <x v="10"/>
    <x v="3"/>
    <x v="0"/>
    <s v=" White"/>
    <x v="1"/>
    <s v=" United-States"/>
    <n v="28347"/>
    <n v="28347"/>
    <s v=" Other-service"/>
  </r>
  <r>
    <x v="0"/>
    <x v="1"/>
    <x v="3"/>
    <x v="1"/>
    <s v=" White"/>
    <x v="1"/>
    <s v=" United-States"/>
    <n v="89336"/>
    <n v="89336"/>
    <s v=" Exec-managerial"/>
  </r>
  <r>
    <x v="0"/>
    <x v="1"/>
    <x v="1"/>
    <x v="10"/>
    <s v=" White"/>
    <x v="1"/>
    <s v=" United-States"/>
    <n v="42433"/>
    <n v="42433"/>
    <s v=" Farming-fishing"/>
  </r>
  <r>
    <x v="1"/>
    <x v="2"/>
    <x v="1"/>
    <x v="9"/>
    <s v=" White"/>
    <x v="0"/>
    <s v=" United-States"/>
    <n v="27062"/>
    <n v="27062"/>
    <s v=" Prof-specialty"/>
  </r>
  <r>
    <x v="0"/>
    <x v="1"/>
    <x v="1"/>
    <x v="7"/>
    <s v=" Black"/>
    <x v="0"/>
    <s v=" United-States"/>
    <n v="46563"/>
    <n v="46563"/>
    <s v=" Handlers-cleaners"/>
  </r>
  <r>
    <x v="0"/>
    <x v="0"/>
    <x v="3"/>
    <x v="0"/>
    <s v=" White"/>
    <x v="0"/>
    <s v=" United-States"/>
    <n v="94471"/>
    <n v="94471"/>
    <s v=" Other-service"/>
  </r>
  <r>
    <x v="0"/>
    <x v="0"/>
    <x v="0"/>
    <x v="4"/>
    <s v=" White"/>
    <x v="0"/>
    <s v=" United-States"/>
    <n v="62953"/>
    <n v="62953"/>
    <s v=" Machine-op-inspct"/>
  </r>
  <r>
    <x v="0"/>
    <x v="2"/>
    <x v="0"/>
    <x v="1"/>
    <s v=" White"/>
    <x v="0"/>
    <s v=" United-States"/>
    <n v="73522"/>
    <n v="73522"/>
    <s v=" Exec-managerial"/>
  </r>
  <r>
    <x v="0"/>
    <x v="0"/>
    <x v="3"/>
    <x v="1"/>
    <s v=" White"/>
    <x v="1"/>
    <s v=" United-States"/>
    <n v="38443"/>
    <n v="38443"/>
    <s v=" Exec-managerial"/>
  </r>
  <r>
    <x v="0"/>
    <x v="0"/>
    <x v="0"/>
    <x v="6"/>
    <s v=" Black"/>
    <x v="0"/>
    <s v=" United-States"/>
    <n v="78948"/>
    <n v="78948"/>
    <s v=" Craft-repair"/>
  </r>
  <r>
    <x v="0"/>
    <x v="12"/>
    <x v="0"/>
    <x v="4"/>
    <s v=" White"/>
    <x v="0"/>
    <s v=" United-States"/>
    <n v="33269"/>
    <n v="33269"/>
    <s v=" Machine-op-inspct"/>
  </r>
  <r>
    <x v="0"/>
    <x v="7"/>
    <x v="3"/>
    <x v="1"/>
    <s v=" White"/>
    <x v="1"/>
    <s v=" United-States"/>
    <n v="19945"/>
    <n v="19945"/>
    <s v=" Exec-managerial"/>
  </r>
  <r>
    <x v="0"/>
    <x v="12"/>
    <x v="0"/>
    <x v="3"/>
    <s v=" Black"/>
    <x v="0"/>
    <s v=" United-States"/>
    <n v="59955"/>
    <n v="59955"/>
    <s v=" Transport-moving"/>
  </r>
  <r>
    <x v="0"/>
    <x v="1"/>
    <x v="3"/>
    <x v="0"/>
    <s v=" White"/>
    <x v="1"/>
    <s v=" United-States"/>
    <n v="40122"/>
    <n v="40122"/>
    <s v=" Other-service"/>
  </r>
  <r>
    <x v="0"/>
    <x v="8"/>
    <x v="1"/>
    <x v="9"/>
    <s v=" White"/>
    <x v="1"/>
    <s v=" United-States"/>
    <n v="82761"/>
    <n v="82761"/>
    <s v=" Prof-specialty"/>
  </r>
  <r>
    <x v="0"/>
    <x v="1"/>
    <x v="0"/>
    <x v="1"/>
    <s v=" White"/>
    <x v="0"/>
    <s v=" United-States"/>
    <n v="42217"/>
    <n v="42217"/>
    <s v=" Exec-managerial"/>
  </r>
  <r>
    <x v="0"/>
    <x v="0"/>
    <x v="0"/>
    <x v="4"/>
    <s v=" White"/>
    <x v="0"/>
    <s v=" United-States"/>
    <n v="87755"/>
    <n v="87755"/>
    <s v=" Machine-op-inspct"/>
  </r>
  <r>
    <x v="0"/>
    <x v="12"/>
    <x v="0"/>
    <x v="4"/>
    <s v=" White"/>
    <x v="1"/>
    <s v=" United-States"/>
    <n v="21892"/>
    <n v="21892"/>
    <s v=" Machine-op-inspct"/>
  </r>
  <r>
    <x v="0"/>
    <x v="0"/>
    <x v="4"/>
    <x v="0"/>
    <s v=" Black"/>
    <x v="0"/>
    <s v=" United-States"/>
    <n v="85219"/>
    <n v="85219"/>
    <s v=" Other-service"/>
  </r>
  <r>
    <x v="3"/>
    <x v="0"/>
    <x v="3"/>
    <x v="2"/>
    <s v=" White"/>
    <x v="1"/>
    <s v=" United-States"/>
    <n v="91870"/>
    <n v="91870"/>
    <s v=" Adm-clerical"/>
  </r>
  <r>
    <x v="0"/>
    <x v="6"/>
    <x v="0"/>
    <x v="9"/>
    <s v=" White"/>
    <x v="0"/>
    <s v=" United-States"/>
    <n v="47858"/>
    <n v="47858"/>
    <s v=" Prof-specialty"/>
  </r>
  <r>
    <x v="1"/>
    <x v="0"/>
    <x v="4"/>
    <x v="12"/>
    <s v=" White"/>
    <x v="0"/>
    <s v=" United-States"/>
    <n v="19857"/>
    <n v="19857"/>
    <s v=" Protective-serv"/>
  </r>
  <r>
    <x v="1"/>
    <x v="1"/>
    <x v="0"/>
    <x v="6"/>
    <s v=" White"/>
    <x v="0"/>
    <s v=" United-States"/>
    <n v="32290"/>
    <n v="32290"/>
    <s v=" Craft-repair"/>
  </r>
  <r>
    <x v="4"/>
    <x v="4"/>
    <x v="3"/>
    <x v="8"/>
    <s v=" White"/>
    <x v="0"/>
    <s v=" United-States"/>
    <n v="73435"/>
    <n v="73435"/>
    <s v="Unknown"/>
  </r>
  <r>
    <x v="0"/>
    <x v="2"/>
    <x v="0"/>
    <x v="6"/>
    <s v=" White"/>
    <x v="0"/>
    <s v=" United-States"/>
    <n v="63871"/>
    <n v="63871"/>
    <s v=" Craft-repair"/>
  </r>
  <r>
    <x v="0"/>
    <x v="12"/>
    <x v="1"/>
    <x v="5"/>
    <s v=" White"/>
    <x v="0"/>
    <s v=" United-States"/>
    <n v="36772"/>
    <n v="36772"/>
    <s v=" Sales"/>
  </r>
  <r>
    <x v="0"/>
    <x v="2"/>
    <x v="0"/>
    <x v="2"/>
    <s v=" White"/>
    <x v="0"/>
    <s v=" United-States"/>
    <n v="86328"/>
    <n v="86328"/>
    <s v=" Adm-clerical"/>
  </r>
  <r>
    <x v="0"/>
    <x v="1"/>
    <x v="0"/>
    <x v="6"/>
    <s v=" White"/>
    <x v="0"/>
    <s v=" United-States"/>
    <n v="45028"/>
    <n v="45028"/>
    <s v=" Craft-repair"/>
  </r>
  <r>
    <x v="0"/>
    <x v="12"/>
    <x v="1"/>
    <x v="4"/>
    <s v=" White"/>
    <x v="1"/>
    <s v=" United-States"/>
    <n v="54717"/>
    <n v="54717"/>
    <s v=" Machine-op-inspct"/>
  </r>
  <r>
    <x v="0"/>
    <x v="0"/>
    <x v="1"/>
    <x v="2"/>
    <s v=" White"/>
    <x v="1"/>
    <s v=" United-States"/>
    <n v="75024"/>
    <n v="75024"/>
    <s v=" Adm-clerical"/>
  </r>
  <r>
    <x v="0"/>
    <x v="12"/>
    <x v="1"/>
    <x v="7"/>
    <s v=" White"/>
    <x v="0"/>
    <s v=" United-States"/>
    <n v="71847"/>
    <n v="71847"/>
    <s v=" Handlers-cleaners"/>
  </r>
  <r>
    <x v="0"/>
    <x v="5"/>
    <x v="3"/>
    <x v="4"/>
    <s v=" White"/>
    <x v="1"/>
    <s v=" United-States"/>
    <n v="73118"/>
    <n v="73118"/>
    <s v=" Machine-op-inspct"/>
  </r>
  <r>
    <x v="0"/>
    <x v="1"/>
    <x v="1"/>
    <x v="2"/>
    <s v=" White"/>
    <x v="1"/>
    <s v=" United-States"/>
    <n v="52606"/>
    <n v="52606"/>
    <s v=" Adm-clerical"/>
  </r>
  <r>
    <x v="0"/>
    <x v="15"/>
    <x v="3"/>
    <x v="3"/>
    <s v=" Black"/>
    <x v="0"/>
    <s v=" United-States"/>
    <n v="22327"/>
    <n v="22327"/>
    <s v=" Transport-moving"/>
  </r>
  <r>
    <x v="0"/>
    <x v="2"/>
    <x v="1"/>
    <x v="2"/>
    <s v=" White"/>
    <x v="0"/>
    <s v=" United-States"/>
    <n v="66644"/>
    <n v="66644"/>
    <s v=" Adm-clerical"/>
  </r>
  <r>
    <x v="0"/>
    <x v="0"/>
    <x v="1"/>
    <x v="3"/>
    <s v=" White"/>
    <x v="0"/>
    <s v=" United-States"/>
    <n v="55355"/>
    <n v="55355"/>
    <s v=" Transport-moving"/>
  </r>
  <r>
    <x v="0"/>
    <x v="1"/>
    <x v="1"/>
    <x v="0"/>
    <s v=" Black"/>
    <x v="1"/>
    <s v=" United-States"/>
    <n v="94517"/>
    <n v="94517"/>
    <s v=" Other-service"/>
  </r>
  <r>
    <x v="0"/>
    <x v="15"/>
    <x v="1"/>
    <x v="7"/>
    <s v=" White"/>
    <x v="0"/>
    <s v=" United-States"/>
    <n v="54314"/>
    <n v="54314"/>
    <s v=" Handlers-cleaners"/>
  </r>
  <r>
    <x v="0"/>
    <x v="1"/>
    <x v="0"/>
    <x v="6"/>
    <s v=" White"/>
    <x v="0"/>
    <s v=" United-States"/>
    <n v="66187"/>
    <n v="66187"/>
    <s v=" Craft-repair"/>
  </r>
  <r>
    <x v="4"/>
    <x v="2"/>
    <x v="6"/>
    <x v="8"/>
    <s v=" White"/>
    <x v="1"/>
    <s v=" United-States"/>
    <n v="69189"/>
    <n v="69189"/>
    <s v="Unknown"/>
  </r>
  <r>
    <x v="0"/>
    <x v="5"/>
    <x v="0"/>
    <x v="12"/>
    <s v=" White"/>
    <x v="0"/>
    <s v=" United-States"/>
    <n v="70080"/>
    <n v="70080"/>
    <s v=" Protective-serv"/>
  </r>
  <r>
    <x v="5"/>
    <x v="0"/>
    <x v="4"/>
    <x v="0"/>
    <s v=" Black"/>
    <x v="1"/>
    <s v=" United-States"/>
    <n v="16516"/>
    <n v="16516"/>
    <s v=" Other-service"/>
  </r>
  <r>
    <x v="0"/>
    <x v="1"/>
    <x v="0"/>
    <x v="10"/>
    <s v=" White"/>
    <x v="0"/>
    <s v=" United-States"/>
    <n v="37076"/>
    <n v="37076"/>
    <s v=" Farming-fishing"/>
  </r>
  <r>
    <x v="0"/>
    <x v="3"/>
    <x v="1"/>
    <x v="0"/>
    <s v=" Black"/>
    <x v="0"/>
    <s v=" United-States"/>
    <n v="77799"/>
    <n v="77799"/>
    <s v=" Other-service"/>
  </r>
  <r>
    <x v="1"/>
    <x v="2"/>
    <x v="0"/>
    <x v="6"/>
    <s v=" White"/>
    <x v="0"/>
    <s v=" United-States"/>
    <n v="26835"/>
    <n v="26835"/>
    <s v=" Craft-repair"/>
  </r>
  <r>
    <x v="4"/>
    <x v="1"/>
    <x v="1"/>
    <x v="8"/>
    <s v=" White"/>
    <x v="0"/>
    <s v=" United-States"/>
    <n v="54050"/>
    <n v="54050"/>
    <s v="Unknown"/>
  </r>
  <r>
    <x v="0"/>
    <x v="8"/>
    <x v="0"/>
    <x v="6"/>
    <s v=" White"/>
    <x v="0"/>
    <s v=" United-States"/>
    <n v="50953"/>
    <n v="50953"/>
    <s v=" Craft-repair"/>
  </r>
  <r>
    <x v="0"/>
    <x v="1"/>
    <x v="1"/>
    <x v="0"/>
    <s v=" White"/>
    <x v="0"/>
    <s v=" United-States"/>
    <n v="39261"/>
    <n v="39261"/>
    <s v=" Other-service"/>
  </r>
  <r>
    <x v="0"/>
    <x v="1"/>
    <x v="1"/>
    <x v="7"/>
    <s v=" White"/>
    <x v="0"/>
    <s v=" United-States"/>
    <n v="85041"/>
    <n v="85041"/>
    <s v=" Handlers-cleaners"/>
  </r>
  <r>
    <x v="4"/>
    <x v="12"/>
    <x v="4"/>
    <x v="8"/>
    <s v=" White"/>
    <x v="0"/>
    <s v=" United-States"/>
    <n v="49070"/>
    <n v="49070"/>
    <s v="Unknown"/>
  </r>
  <r>
    <x v="0"/>
    <x v="11"/>
    <x v="0"/>
    <x v="2"/>
    <s v=" White"/>
    <x v="0"/>
    <s v=" United-States"/>
    <n v="90066"/>
    <n v="90066"/>
    <s v=" Adm-clerical"/>
  </r>
  <r>
    <x v="2"/>
    <x v="0"/>
    <x v="1"/>
    <x v="10"/>
    <s v=" White"/>
    <x v="0"/>
    <s v=" United-States"/>
    <n v="21965"/>
    <n v="21965"/>
    <s v=" Farming-fishing"/>
  </r>
  <r>
    <x v="3"/>
    <x v="1"/>
    <x v="1"/>
    <x v="11"/>
    <s v=" White"/>
    <x v="0"/>
    <s v=" United-States"/>
    <n v="72724"/>
    <n v="72724"/>
    <s v=" Tech-support"/>
  </r>
  <r>
    <x v="1"/>
    <x v="2"/>
    <x v="1"/>
    <x v="9"/>
    <s v=" White"/>
    <x v="0"/>
    <s v=" United-States"/>
    <n v="94406"/>
    <n v="94406"/>
    <s v=" Prof-specialty"/>
  </r>
  <r>
    <x v="4"/>
    <x v="0"/>
    <x v="6"/>
    <x v="8"/>
    <s v=" White"/>
    <x v="1"/>
    <s v=" United-States"/>
    <n v="73590"/>
    <n v="73590"/>
    <s v="Unknown"/>
  </r>
  <r>
    <x v="0"/>
    <x v="0"/>
    <x v="0"/>
    <x v="5"/>
    <s v=" White"/>
    <x v="0"/>
    <s v=" United-States"/>
    <n v="43095"/>
    <n v="43095"/>
    <s v=" Sales"/>
  </r>
  <r>
    <x v="0"/>
    <x v="2"/>
    <x v="0"/>
    <x v="5"/>
    <s v=" White"/>
    <x v="0"/>
    <s v=" United-States"/>
    <n v="59011"/>
    <n v="59011"/>
    <s v=" Sales"/>
  </r>
  <r>
    <x v="0"/>
    <x v="0"/>
    <x v="3"/>
    <x v="2"/>
    <s v=" White"/>
    <x v="0"/>
    <s v=" United-States"/>
    <n v="77985"/>
    <n v="77985"/>
    <s v=" Adm-clerical"/>
  </r>
  <r>
    <x v="2"/>
    <x v="0"/>
    <x v="0"/>
    <x v="10"/>
    <s v=" White"/>
    <x v="0"/>
    <s v=" United-States"/>
    <n v="47157"/>
    <n v="47157"/>
    <s v=" Farming-fishing"/>
  </r>
  <r>
    <x v="0"/>
    <x v="1"/>
    <x v="0"/>
    <x v="6"/>
    <s v=" White"/>
    <x v="0"/>
    <s v=" United-States"/>
    <n v="50132"/>
    <n v="50132"/>
    <s v=" Craft-repair"/>
  </r>
  <r>
    <x v="2"/>
    <x v="0"/>
    <x v="3"/>
    <x v="6"/>
    <s v=" White"/>
    <x v="0"/>
    <s v=" United-States"/>
    <n v="36105"/>
    <n v="36105"/>
    <s v=" Craft-repair"/>
  </r>
  <r>
    <x v="0"/>
    <x v="0"/>
    <x v="1"/>
    <x v="1"/>
    <s v=" White"/>
    <x v="1"/>
    <s v=" United-States"/>
    <n v="42104"/>
    <n v="42104"/>
    <s v=" Exec-managerial"/>
  </r>
  <r>
    <x v="0"/>
    <x v="2"/>
    <x v="1"/>
    <x v="2"/>
    <s v=" White"/>
    <x v="1"/>
    <s v=" United-States"/>
    <n v="62689"/>
    <n v="62689"/>
    <s v=" Adm-clerical"/>
  </r>
  <r>
    <x v="0"/>
    <x v="1"/>
    <x v="0"/>
    <x v="12"/>
    <s v=" White"/>
    <x v="0"/>
    <s v=" United-States"/>
    <n v="91451"/>
    <n v="91451"/>
    <s v=" Protective-serv"/>
  </r>
  <r>
    <x v="1"/>
    <x v="2"/>
    <x v="0"/>
    <x v="9"/>
    <s v=" White"/>
    <x v="0"/>
    <s v=" United-States"/>
    <n v="92124"/>
    <n v="92124"/>
    <s v=" Prof-specialty"/>
  </r>
  <r>
    <x v="4"/>
    <x v="1"/>
    <x v="1"/>
    <x v="8"/>
    <s v=" White"/>
    <x v="0"/>
    <s v=" United-States"/>
    <n v="77859"/>
    <n v="77859"/>
    <s v="Unknown"/>
  </r>
  <r>
    <x v="2"/>
    <x v="2"/>
    <x v="0"/>
    <x v="0"/>
    <s v=" White"/>
    <x v="0"/>
    <s v=" United-States"/>
    <n v="76607"/>
    <n v="76607"/>
    <s v=" Other-service"/>
  </r>
  <r>
    <x v="0"/>
    <x v="0"/>
    <x v="1"/>
    <x v="9"/>
    <s v=" White"/>
    <x v="0"/>
    <s v=" United-States"/>
    <n v="18027"/>
    <n v="18027"/>
    <s v=" Prof-specialty"/>
  </r>
  <r>
    <x v="1"/>
    <x v="0"/>
    <x v="0"/>
    <x v="2"/>
    <s v=" White"/>
    <x v="1"/>
    <s v=" United-States"/>
    <n v="44881"/>
    <n v="44881"/>
    <s v=" Adm-clerical"/>
  </r>
  <r>
    <x v="0"/>
    <x v="2"/>
    <x v="1"/>
    <x v="5"/>
    <s v=" Black"/>
    <x v="1"/>
    <s v=" United-States"/>
    <n v="47970"/>
    <n v="47970"/>
    <s v=" Sales"/>
  </r>
  <r>
    <x v="0"/>
    <x v="3"/>
    <x v="1"/>
    <x v="4"/>
    <s v=" White"/>
    <x v="0"/>
    <s v=" United-States"/>
    <n v="69663"/>
    <n v="69663"/>
    <s v=" Machine-op-inspct"/>
  </r>
  <r>
    <x v="0"/>
    <x v="2"/>
    <x v="1"/>
    <x v="5"/>
    <s v=" White"/>
    <x v="0"/>
    <s v=" United-States"/>
    <n v="26325"/>
    <n v="26325"/>
    <s v=" Sales"/>
  </r>
  <r>
    <x v="0"/>
    <x v="3"/>
    <x v="0"/>
    <x v="6"/>
    <s v=" White"/>
    <x v="0"/>
    <s v=" United-States"/>
    <n v="15869"/>
    <n v="15869"/>
    <s v=" Craft-repair"/>
  </r>
  <r>
    <x v="3"/>
    <x v="0"/>
    <x v="3"/>
    <x v="1"/>
    <s v=" White"/>
    <x v="1"/>
    <s v=" United-States"/>
    <n v="46148"/>
    <n v="46148"/>
    <s v=" Exec-managerial"/>
  </r>
  <r>
    <x v="3"/>
    <x v="1"/>
    <x v="1"/>
    <x v="9"/>
    <s v=" White"/>
    <x v="1"/>
    <s v=" United-States"/>
    <n v="83474"/>
    <n v="83474"/>
    <s v=" Prof-specialty"/>
  </r>
  <r>
    <x v="0"/>
    <x v="0"/>
    <x v="0"/>
    <x v="4"/>
    <s v=" Black"/>
    <x v="0"/>
    <s v=" United-States"/>
    <n v="40683"/>
    <n v="40683"/>
    <s v=" Machine-op-inspct"/>
  </r>
  <r>
    <x v="3"/>
    <x v="0"/>
    <x v="0"/>
    <x v="11"/>
    <s v=" White"/>
    <x v="0"/>
    <s v=" United-States"/>
    <n v="37046"/>
    <n v="37046"/>
    <s v=" Tech-support"/>
  </r>
  <r>
    <x v="0"/>
    <x v="0"/>
    <x v="0"/>
    <x v="2"/>
    <s v=" White"/>
    <x v="0"/>
    <s v=" United-States"/>
    <n v="53938"/>
    <n v="53938"/>
    <s v=" Adm-clerical"/>
  </r>
  <r>
    <x v="4"/>
    <x v="0"/>
    <x v="1"/>
    <x v="8"/>
    <s v=" Black"/>
    <x v="1"/>
    <s v=" United-States"/>
    <n v="48597"/>
    <n v="48597"/>
    <s v="Unknown"/>
  </r>
  <r>
    <x v="0"/>
    <x v="0"/>
    <x v="4"/>
    <x v="6"/>
    <s v=" White"/>
    <x v="0"/>
    <s v=" United-States"/>
    <n v="32725"/>
    <n v="32725"/>
    <s v=" Craft-repair"/>
  </r>
  <r>
    <x v="0"/>
    <x v="12"/>
    <x v="0"/>
    <x v="6"/>
    <s v=" White"/>
    <x v="0"/>
    <s v=" United-States"/>
    <n v="74422"/>
    <n v="74422"/>
    <s v=" Craft-repair"/>
  </r>
  <r>
    <x v="2"/>
    <x v="15"/>
    <x v="3"/>
    <x v="5"/>
    <s v=" White"/>
    <x v="1"/>
    <s v=" United-States"/>
    <n v="32615"/>
    <n v="32615"/>
    <s v=" Sales"/>
  </r>
  <r>
    <x v="0"/>
    <x v="8"/>
    <x v="0"/>
    <x v="9"/>
    <s v=" White"/>
    <x v="1"/>
    <s v=" United-States"/>
    <n v="32707"/>
    <n v="32707"/>
    <s v=" Prof-specialty"/>
  </r>
  <r>
    <x v="0"/>
    <x v="0"/>
    <x v="0"/>
    <x v="4"/>
    <s v=" White"/>
    <x v="0"/>
    <s v=" United-States"/>
    <n v="38321"/>
    <n v="38321"/>
    <s v=" Machine-op-inspct"/>
  </r>
  <r>
    <x v="0"/>
    <x v="2"/>
    <x v="1"/>
    <x v="2"/>
    <s v=" White"/>
    <x v="0"/>
    <s v=" United-States"/>
    <n v="27472"/>
    <n v="27472"/>
    <s v=" Adm-clerical"/>
  </r>
  <r>
    <x v="0"/>
    <x v="0"/>
    <x v="0"/>
    <x v="9"/>
    <s v=" White"/>
    <x v="0"/>
    <s v=" United-States"/>
    <n v="42020"/>
    <n v="42020"/>
    <s v=" Prof-specialty"/>
  </r>
  <r>
    <x v="0"/>
    <x v="6"/>
    <x v="0"/>
    <x v="9"/>
    <s v=" White"/>
    <x v="0"/>
    <s v=" United-States"/>
    <n v="15716"/>
    <n v="15716"/>
    <s v=" Prof-specialty"/>
  </r>
  <r>
    <x v="0"/>
    <x v="1"/>
    <x v="0"/>
    <x v="1"/>
    <s v=" White"/>
    <x v="1"/>
    <s v=" United-States"/>
    <n v="28765"/>
    <n v="28765"/>
    <s v=" Exec-managerial"/>
  </r>
  <r>
    <x v="0"/>
    <x v="3"/>
    <x v="1"/>
    <x v="6"/>
    <s v=" White"/>
    <x v="0"/>
    <s v=" United-States"/>
    <n v="65229"/>
    <n v="65229"/>
    <s v=" Craft-repair"/>
  </r>
  <r>
    <x v="1"/>
    <x v="0"/>
    <x v="0"/>
    <x v="3"/>
    <s v=" White"/>
    <x v="0"/>
    <s v=" United-States"/>
    <n v="85646"/>
    <n v="85646"/>
    <s v=" Transport-moving"/>
  </r>
  <r>
    <x v="2"/>
    <x v="1"/>
    <x v="0"/>
    <x v="5"/>
    <s v=" White"/>
    <x v="0"/>
    <s v=" United-States"/>
    <n v="61947"/>
    <n v="61947"/>
    <s v=" Sales"/>
  </r>
  <r>
    <x v="2"/>
    <x v="0"/>
    <x v="0"/>
    <x v="1"/>
    <s v=" White"/>
    <x v="0"/>
    <s v=" United-States"/>
    <n v="49543"/>
    <n v="49543"/>
    <s v=" Exec-managerial"/>
  </r>
  <r>
    <x v="0"/>
    <x v="1"/>
    <x v="0"/>
    <x v="1"/>
    <s v=" White"/>
    <x v="0"/>
    <s v=" United-States"/>
    <n v="54904"/>
    <n v="54904"/>
    <s v=" Exec-managerial"/>
  </r>
  <r>
    <x v="0"/>
    <x v="0"/>
    <x v="1"/>
    <x v="0"/>
    <s v=" Other"/>
    <x v="1"/>
    <s v=" United-States"/>
    <n v="89734"/>
    <n v="89734"/>
    <s v=" Other-service"/>
  </r>
  <r>
    <x v="2"/>
    <x v="6"/>
    <x v="0"/>
    <x v="9"/>
    <s v=" White"/>
    <x v="0"/>
    <s v=" United-States"/>
    <n v="63131"/>
    <n v="63131"/>
    <s v=" Prof-specialty"/>
  </r>
  <r>
    <x v="0"/>
    <x v="0"/>
    <x v="0"/>
    <x v="6"/>
    <s v=" White"/>
    <x v="0"/>
    <s v=" United-States"/>
    <n v="90356"/>
    <n v="90356"/>
    <s v=" Craft-repair"/>
  </r>
  <r>
    <x v="0"/>
    <x v="2"/>
    <x v="0"/>
    <x v="5"/>
    <s v=" White"/>
    <x v="1"/>
    <s v=" United-States"/>
    <n v="91922"/>
    <n v="91922"/>
    <s v=" Sales"/>
  </r>
  <r>
    <x v="0"/>
    <x v="0"/>
    <x v="0"/>
    <x v="4"/>
    <s v=" White"/>
    <x v="1"/>
    <s v=" United-States"/>
    <n v="89376"/>
    <n v="89376"/>
    <s v=" Machine-op-inspct"/>
  </r>
  <r>
    <x v="1"/>
    <x v="0"/>
    <x v="3"/>
    <x v="0"/>
    <s v=" White"/>
    <x v="1"/>
    <s v=" United-States"/>
    <n v="58797"/>
    <n v="58797"/>
    <s v=" Other-service"/>
  </r>
  <r>
    <x v="3"/>
    <x v="8"/>
    <x v="0"/>
    <x v="2"/>
    <s v=" White"/>
    <x v="0"/>
    <s v=" United-States"/>
    <n v="23660"/>
    <n v="23660"/>
    <s v=" Adm-clerical"/>
  </r>
  <r>
    <x v="0"/>
    <x v="1"/>
    <x v="0"/>
    <x v="1"/>
    <s v=" White"/>
    <x v="0"/>
    <s v=" United-States"/>
    <n v="20681"/>
    <n v="20681"/>
    <s v=" Exec-managerial"/>
  </r>
  <r>
    <x v="0"/>
    <x v="12"/>
    <x v="3"/>
    <x v="0"/>
    <s v=" White"/>
    <x v="1"/>
    <s v=" United-States"/>
    <n v="59572"/>
    <n v="59572"/>
    <s v=" Other-service"/>
  </r>
  <r>
    <x v="0"/>
    <x v="0"/>
    <x v="1"/>
    <x v="5"/>
    <s v=" White"/>
    <x v="1"/>
    <s v=" United-States"/>
    <n v="73638"/>
    <n v="73638"/>
    <s v=" Sales"/>
  </r>
  <r>
    <x v="6"/>
    <x v="2"/>
    <x v="0"/>
    <x v="9"/>
    <s v=" White"/>
    <x v="0"/>
    <s v=" United-States"/>
    <n v="15667"/>
    <n v="15667"/>
    <s v=" Prof-specialty"/>
  </r>
  <r>
    <x v="0"/>
    <x v="0"/>
    <x v="0"/>
    <x v="4"/>
    <s v=" White"/>
    <x v="0"/>
    <s v=" United-States"/>
    <n v="96721"/>
    <n v="96721"/>
    <s v=" Machine-op-inspct"/>
  </r>
  <r>
    <x v="0"/>
    <x v="0"/>
    <x v="3"/>
    <x v="0"/>
    <s v=" Black"/>
    <x v="1"/>
    <s v=" United-States"/>
    <n v="86031"/>
    <n v="86031"/>
    <s v=" Other-service"/>
  </r>
  <r>
    <x v="0"/>
    <x v="2"/>
    <x v="0"/>
    <x v="9"/>
    <s v=" White"/>
    <x v="0"/>
    <s v=" United-States"/>
    <n v="56786"/>
    <n v="56786"/>
    <s v=" Prof-specialty"/>
  </r>
  <r>
    <x v="0"/>
    <x v="7"/>
    <x v="0"/>
    <x v="9"/>
    <s v=" White"/>
    <x v="0"/>
    <s v=" United-States"/>
    <n v="83089"/>
    <n v="83089"/>
    <s v=" Prof-specialty"/>
  </r>
  <r>
    <x v="3"/>
    <x v="7"/>
    <x v="0"/>
    <x v="9"/>
    <s v=" White"/>
    <x v="0"/>
    <s v=" United-States"/>
    <n v="30554"/>
    <n v="30554"/>
    <s v=" Prof-specialty"/>
  </r>
  <r>
    <x v="2"/>
    <x v="6"/>
    <x v="0"/>
    <x v="9"/>
    <s v=" White"/>
    <x v="1"/>
    <s v=" United-States"/>
    <n v="24160"/>
    <n v="24160"/>
    <s v=" Prof-specialty"/>
  </r>
  <r>
    <x v="6"/>
    <x v="0"/>
    <x v="0"/>
    <x v="2"/>
    <s v=" White"/>
    <x v="1"/>
    <s v=" United-States"/>
    <n v="71809"/>
    <n v="71809"/>
    <s v=" Adm-clerical"/>
  </r>
  <r>
    <x v="0"/>
    <x v="1"/>
    <x v="0"/>
    <x v="4"/>
    <s v=" Black"/>
    <x v="0"/>
    <s v=" United-States"/>
    <n v="41557"/>
    <n v="41557"/>
    <s v=" Machine-op-inspct"/>
  </r>
  <r>
    <x v="0"/>
    <x v="0"/>
    <x v="0"/>
    <x v="5"/>
    <s v=" White"/>
    <x v="0"/>
    <s v=" United-States"/>
    <n v="62956"/>
    <n v="62956"/>
    <s v=" Sales"/>
  </r>
  <r>
    <x v="0"/>
    <x v="2"/>
    <x v="0"/>
    <x v="1"/>
    <s v=" White"/>
    <x v="0"/>
    <s v=" United-States"/>
    <n v="75864"/>
    <n v="75864"/>
    <s v=" Exec-managerial"/>
  </r>
  <r>
    <x v="0"/>
    <x v="12"/>
    <x v="3"/>
    <x v="2"/>
    <s v=" Black"/>
    <x v="1"/>
    <s v=" United-States"/>
    <n v="60862"/>
    <n v="60862"/>
    <s v=" Adm-clerical"/>
  </r>
  <r>
    <x v="0"/>
    <x v="1"/>
    <x v="1"/>
    <x v="7"/>
    <s v=" White"/>
    <x v="0"/>
    <s v=" United-States"/>
    <n v="52863"/>
    <n v="52863"/>
    <s v=" Handlers-cleaners"/>
  </r>
  <r>
    <x v="2"/>
    <x v="10"/>
    <x v="0"/>
    <x v="6"/>
    <s v=" White"/>
    <x v="0"/>
    <s v=" United-States"/>
    <n v="90183"/>
    <n v="90183"/>
    <s v=" Craft-repair"/>
  </r>
  <r>
    <x v="2"/>
    <x v="0"/>
    <x v="1"/>
    <x v="5"/>
    <s v=" White"/>
    <x v="0"/>
    <s v=" United-States"/>
    <n v="51842"/>
    <n v="51842"/>
    <s v=" Sales"/>
  </r>
  <r>
    <x v="1"/>
    <x v="0"/>
    <x v="0"/>
    <x v="12"/>
    <s v=" White"/>
    <x v="0"/>
    <s v=" United-States"/>
    <n v="47548"/>
    <n v="47548"/>
    <s v=" Protective-serv"/>
  </r>
  <r>
    <x v="0"/>
    <x v="0"/>
    <x v="0"/>
    <x v="6"/>
    <s v=" Black"/>
    <x v="0"/>
    <s v=" United-States"/>
    <n v="94882"/>
    <n v="94882"/>
    <s v=" Craft-repair"/>
  </r>
  <r>
    <x v="4"/>
    <x v="0"/>
    <x v="4"/>
    <x v="8"/>
    <s v=" White"/>
    <x v="1"/>
    <s v=" United-States"/>
    <n v="75142"/>
    <n v="75142"/>
    <s v="Unknown"/>
  </r>
  <r>
    <x v="0"/>
    <x v="0"/>
    <x v="0"/>
    <x v="6"/>
    <s v=" White"/>
    <x v="0"/>
    <s v=" United-States"/>
    <n v="30032"/>
    <n v="30032"/>
    <s v=" Craft-repair"/>
  </r>
  <r>
    <x v="0"/>
    <x v="1"/>
    <x v="1"/>
    <x v="5"/>
    <s v=" White"/>
    <x v="0"/>
    <s v=" United-States"/>
    <n v="90318"/>
    <n v="90318"/>
    <s v=" Sales"/>
  </r>
  <r>
    <x v="2"/>
    <x v="12"/>
    <x v="0"/>
    <x v="6"/>
    <s v=" White"/>
    <x v="0"/>
    <s v=" United-States"/>
    <n v="40911"/>
    <n v="40911"/>
    <s v=" Craft-repair"/>
  </r>
  <r>
    <x v="1"/>
    <x v="0"/>
    <x v="0"/>
    <x v="6"/>
    <s v=" White"/>
    <x v="0"/>
    <s v=" United-States"/>
    <n v="60183"/>
    <n v="60183"/>
    <s v=" Craft-repair"/>
  </r>
  <r>
    <x v="0"/>
    <x v="2"/>
    <x v="0"/>
    <x v="1"/>
    <s v=" White"/>
    <x v="0"/>
    <s v=" United-States"/>
    <n v="19979"/>
    <n v="19979"/>
    <s v=" Exec-managerial"/>
  </r>
  <r>
    <x v="0"/>
    <x v="2"/>
    <x v="1"/>
    <x v="9"/>
    <s v=" White"/>
    <x v="0"/>
    <s v=" United-States"/>
    <n v="71955"/>
    <n v="71955"/>
    <s v=" Prof-specialty"/>
  </r>
  <r>
    <x v="0"/>
    <x v="0"/>
    <x v="0"/>
    <x v="7"/>
    <s v=" Black"/>
    <x v="0"/>
    <s v=" United-States"/>
    <n v="40122"/>
    <n v="40122"/>
    <s v=" Handlers-cleaners"/>
  </r>
  <r>
    <x v="4"/>
    <x v="0"/>
    <x v="3"/>
    <x v="8"/>
    <s v=" White"/>
    <x v="1"/>
    <s v=" United-States"/>
    <n v="35989"/>
    <n v="35989"/>
    <s v="Unknown"/>
  </r>
  <r>
    <x v="6"/>
    <x v="1"/>
    <x v="0"/>
    <x v="5"/>
    <s v=" White"/>
    <x v="0"/>
    <s v=" United-States"/>
    <n v="53063"/>
    <n v="53063"/>
    <s v=" Sales"/>
  </r>
  <r>
    <x v="0"/>
    <x v="3"/>
    <x v="1"/>
    <x v="5"/>
    <s v=" White"/>
    <x v="0"/>
    <s v=" United-States"/>
    <n v="22539"/>
    <n v="22539"/>
    <s v=" Sales"/>
  </r>
  <r>
    <x v="0"/>
    <x v="0"/>
    <x v="0"/>
    <x v="2"/>
    <s v=" White"/>
    <x v="0"/>
    <s v=" United-States"/>
    <n v="75019"/>
    <n v="75019"/>
    <s v=" Adm-clerical"/>
  </r>
  <r>
    <x v="0"/>
    <x v="6"/>
    <x v="0"/>
    <x v="9"/>
    <s v=" White"/>
    <x v="0"/>
    <s v=" United-States"/>
    <n v="82286"/>
    <n v="82286"/>
    <s v=" Prof-specialty"/>
  </r>
  <r>
    <x v="0"/>
    <x v="8"/>
    <x v="0"/>
    <x v="5"/>
    <s v=" White"/>
    <x v="0"/>
    <s v=" United-States"/>
    <n v="40286"/>
    <n v="40286"/>
    <s v=" Sales"/>
  </r>
  <r>
    <x v="0"/>
    <x v="1"/>
    <x v="1"/>
    <x v="1"/>
    <s v=" White"/>
    <x v="0"/>
    <s v=" United-States"/>
    <n v="84678"/>
    <n v="84678"/>
    <s v=" Exec-managerial"/>
  </r>
  <r>
    <x v="0"/>
    <x v="5"/>
    <x v="0"/>
    <x v="6"/>
    <s v=" White"/>
    <x v="0"/>
    <s v=" United-States"/>
    <n v="30454"/>
    <n v="30454"/>
    <s v=" Craft-repair"/>
  </r>
  <r>
    <x v="0"/>
    <x v="1"/>
    <x v="1"/>
    <x v="5"/>
    <s v=" White"/>
    <x v="0"/>
    <s v=" United-States"/>
    <n v="54126"/>
    <n v="54126"/>
    <s v=" Sales"/>
  </r>
  <r>
    <x v="0"/>
    <x v="7"/>
    <x v="3"/>
    <x v="1"/>
    <s v=" White"/>
    <x v="0"/>
    <s v=" United-States"/>
    <n v="82636"/>
    <n v="82636"/>
    <s v=" Exec-managerial"/>
  </r>
  <r>
    <x v="0"/>
    <x v="1"/>
    <x v="1"/>
    <x v="6"/>
    <s v=" White"/>
    <x v="0"/>
    <s v=" United-States"/>
    <n v="83274"/>
    <n v="83274"/>
    <s v=" Craft-repair"/>
  </r>
  <r>
    <x v="5"/>
    <x v="1"/>
    <x v="0"/>
    <x v="6"/>
    <s v=" White"/>
    <x v="0"/>
    <s v=" United-States"/>
    <n v="40355"/>
    <n v="40355"/>
    <s v=" Craft-repair"/>
  </r>
  <r>
    <x v="0"/>
    <x v="0"/>
    <x v="0"/>
    <x v="3"/>
    <s v=" White"/>
    <x v="0"/>
    <s v=" United-States"/>
    <n v="54590"/>
    <n v="54590"/>
    <s v=" Transport-moving"/>
  </r>
  <r>
    <x v="0"/>
    <x v="0"/>
    <x v="3"/>
    <x v="0"/>
    <s v=" White"/>
    <x v="1"/>
    <s v=" United-States"/>
    <n v="73075"/>
    <n v="73075"/>
    <s v=" Other-service"/>
  </r>
  <r>
    <x v="0"/>
    <x v="0"/>
    <x v="0"/>
    <x v="4"/>
    <s v=" White"/>
    <x v="0"/>
    <s v=" United-States"/>
    <n v="65182"/>
    <n v="65182"/>
    <s v=" Machine-op-inspct"/>
  </r>
  <r>
    <x v="0"/>
    <x v="2"/>
    <x v="0"/>
    <x v="1"/>
    <s v=" White"/>
    <x v="0"/>
    <s v=" United-States"/>
    <n v="83537"/>
    <n v="83537"/>
    <s v=" Exec-managerial"/>
  </r>
  <r>
    <x v="0"/>
    <x v="0"/>
    <x v="0"/>
    <x v="4"/>
    <s v=" White"/>
    <x v="1"/>
    <s v=" United-States"/>
    <n v="79982"/>
    <n v="79982"/>
    <s v=" Machine-op-inspct"/>
  </r>
  <r>
    <x v="2"/>
    <x v="0"/>
    <x v="1"/>
    <x v="3"/>
    <s v=" White"/>
    <x v="0"/>
    <s v=" United-States"/>
    <n v="19435"/>
    <n v="19435"/>
    <s v=" Transport-moving"/>
  </r>
  <r>
    <x v="0"/>
    <x v="0"/>
    <x v="0"/>
    <x v="1"/>
    <s v=" White"/>
    <x v="0"/>
    <s v=" United-States"/>
    <n v="93873"/>
    <n v="93873"/>
    <s v=" Exec-managerial"/>
  </r>
  <r>
    <x v="0"/>
    <x v="0"/>
    <x v="1"/>
    <x v="0"/>
    <s v=" Black"/>
    <x v="1"/>
    <s v=" United-States"/>
    <n v="89928"/>
    <n v="89928"/>
    <s v=" Other-service"/>
  </r>
  <r>
    <x v="0"/>
    <x v="0"/>
    <x v="0"/>
    <x v="1"/>
    <s v=" White"/>
    <x v="0"/>
    <s v=" United-States"/>
    <n v="22587"/>
    <n v="22587"/>
    <s v=" Exec-managerial"/>
  </r>
  <r>
    <x v="0"/>
    <x v="9"/>
    <x v="0"/>
    <x v="9"/>
    <s v=" White"/>
    <x v="0"/>
    <s v=" United-States"/>
    <n v="93774"/>
    <n v="93774"/>
    <s v=" Prof-specialty"/>
  </r>
  <r>
    <x v="0"/>
    <x v="0"/>
    <x v="1"/>
    <x v="0"/>
    <s v=" White"/>
    <x v="1"/>
    <s v=" United-States"/>
    <n v="27839"/>
    <n v="27839"/>
    <s v=" Other-service"/>
  </r>
  <r>
    <x v="0"/>
    <x v="3"/>
    <x v="1"/>
    <x v="2"/>
    <s v=" White"/>
    <x v="1"/>
    <s v=" United-States"/>
    <n v="33106"/>
    <n v="33106"/>
    <s v=" Adm-clerical"/>
  </r>
  <r>
    <x v="0"/>
    <x v="0"/>
    <x v="1"/>
    <x v="5"/>
    <s v=" White"/>
    <x v="0"/>
    <s v=" United-States"/>
    <n v="34467"/>
    <n v="34467"/>
    <s v=" Sales"/>
  </r>
  <r>
    <x v="3"/>
    <x v="0"/>
    <x v="0"/>
    <x v="1"/>
    <s v=" White"/>
    <x v="1"/>
    <s v=" United-States"/>
    <n v="33660"/>
    <n v="33660"/>
    <s v=" Exec-managerial"/>
  </r>
  <r>
    <x v="0"/>
    <x v="1"/>
    <x v="0"/>
    <x v="5"/>
    <s v=" White"/>
    <x v="0"/>
    <s v=" United-States"/>
    <n v="17695"/>
    <n v="17695"/>
    <s v=" Sales"/>
  </r>
  <r>
    <x v="0"/>
    <x v="0"/>
    <x v="0"/>
    <x v="4"/>
    <s v=" Black"/>
    <x v="0"/>
    <s v=" United-States"/>
    <n v="87358"/>
    <n v="87358"/>
    <s v=" Machine-op-inspct"/>
  </r>
  <r>
    <x v="0"/>
    <x v="0"/>
    <x v="0"/>
    <x v="1"/>
    <s v=" White"/>
    <x v="1"/>
    <s v=" United-States"/>
    <n v="46267"/>
    <n v="46267"/>
    <s v=" Exec-managerial"/>
  </r>
  <r>
    <x v="0"/>
    <x v="1"/>
    <x v="0"/>
    <x v="7"/>
    <s v=" White"/>
    <x v="0"/>
    <s v=" United-States"/>
    <n v="89105"/>
    <n v="89105"/>
    <s v=" Handlers-cleaners"/>
  </r>
  <r>
    <x v="0"/>
    <x v="0"/>
    <x v="3"/>
    <x v="6"/>
    <s v=" White"/>
    <x v="0"/>
    <s v=" United-States"/>
    <n v="80512"/>
    <n v="80512"/>
    <s v=" Craft-repair"/>
  </r>
  <r>
    <x v="0"/>
    <x v="7"/>
    <x v="0"/>
    <x v="9"/>
    <s v=" White"/>
    <x v="0"/>
    <s v=" United-States"/>
    <n v="50977"/>
    <n v="50977"/>
    <s v=" Prof-specialty"/>
  </r>
  <r>
    <x v="0"/>
    <x v="1"/>
    <x v="3"/>
    <x v="2"/>
    <s v=" Black"/>
    <x v="1"/>
    <s v=" United-States"/>
    <n v="84785"/>
    <n v="84785"/>
    <s v=" Adm-clerical"/>
  </r>
  <r>
    <x v="0"/>
    <x v="1"/>
    <x v="1"/>
    <x v="0"/>
    <s v=" White"/>
    <x v="1"/>
    <s v=" United-States"/>
    <n v="36400"/>
    <n v="36400"/>
    <s v=" Other-service"/>
  </r>
  <r>
    <x v="0"/>
    <x v="1"/>
    <x v="0"/>
    <x v="7"/>
    <s v=" White"/>
    <x v="0"/>
    <s v=" United-States"/>
    <n v="62774"/>
    <n v="62774"/>
    <s v=" Handlers-cleaners"/>
  </r>
  <r>
    <x v="0"/>
    <x v="0"/>
    <x v="3"/>
    <x v="6"/>
    <s v=" White"/>
    <x v="1"/>
    <s v=" United-States"/>
    <n v="78549"/>
    <n v="78549"/>
    <s v=" Craft-repair"/>
  </r>
  <r>
    <x v="4"/>
    <x v="1"/>
    <x v="3"/>
    <x v="8"/>
    <s v=" White"/>
    <x v="1"/>
    <s v=" United-States"/>
    <n v="77788"/>
    <n v="77788"/>
    <s v="Unknown"/>
  </r>
  <r>
    <x v="0"/>
    <x v="0"/>
    <x v="1"/>
    <x v="4"/>
    <s v=" White"/>
    <x v="0"/>
    <s v=" United-States"/>
    <n v="50304"/>
    <n v="50304"/>
    <s v=" Machine-op-inspct"/>
  </r>
  <r>
    <x v="0"/>
    <x v="0"/>
    <x v="0"/>
    <x v="6"/>
    <s v=" White"/>
    <x v="0"/>
    <s v=" United-States"/>
    <n v="50774"/>
    <n v="50774"/>
    <s v=" Craft-repair"/>
  </r>
  <r>
    <x v="4"/>
    <x v="5"/>
    <x v="6"/>
    <x v="8"/>
    <s v=" White"/>
    <x v="1"/>
    <s v=" United-States"/>
    <n v="56369"/>
    <n v="56369"/>
    <s v="Unknown"/>
  </r>
  <r>
    <x v="0"/>
    <x v="7"/>
    <x v="0"/>
    <x v="1"/>
    <s v=" White"/>
    <x v="0"/>
    <s v=" United-States"/>
    <n v="25683"/>
    <n v="25683"/>
    <s v=" Exec-managerial"/>
  </r>
  <r>
    <x v="0"/>
    <x v="0"/>
    <x v="6"/>
    <x v="5"/>
    <s v=" White"/>
    <x v="1"/>
    <s v=" United-States"/>
    <n v="59552"/>
    <n v="59552"/>
    <s v=" Sales"/>
  </r>
  <r>
    <x v="0"/>
    <x v="15"/>
    <x v="0"/>
    <x v="4"/>
    <s v=" White"/>
    <x v="0"/>
    <s v=" United-States"/>
    <n v="28367"/>
    <n v="28367"/>
    <s v=" Machine-op-inspct"/>
  </r>
  <r>
    <x v="0"/>
    <x v="2"/>
    <x v="0"/>
    <x v="5"/>
    <s v=" White"/>
    <x v="0"/>
    <s v=" United-States"/>
    <n v="42674"/>
    <n v="42674"/>
    <s v=" Sales"/>
  </r>
  <r>
    <x v="0"/>
    <x v="0"/>
    <x v="0"/>
    <x v="4"/>
    <s v=" Black"/>
    <x v="0"/>
    <s v=" United-States"/>
    <n v="31300"/>
    <n v="31300"/>
    <s v=" Machine-op-inspct"/>
  </r>
  <r>
    <x v="0"/>
    <x v="1"/>
    <x v="3"/>
    <x v="2"/>
    <s v=" Amer-Indian-Eskimo"/>
    <x v="1"/>
    <s v=" United-States"/>
    <n v="35870"/>
    <n v="35870"/>
    <s v=" Adm-clerical"/>
  </r>
  <r>
    <x v="0"/>
    <x v="2"/>
    <x v="3"/>
    <x v="2"/>
    <s v=" White"/>
    <x v="1"/>
    <s v=" United-States"/>
    <n v="84965"/>
    <n v="84965"/>
    <s v=" Adm-clerical"/>
  </r>
  <r>
    <x v="0"/>
    <x v="2"/>
    <x v="0"/>
    <x v="5"/>
    <s v=" White"/>
    <x v="0"/>
    <s v=" United-States"/>
    <n v="18391"/>
    <n v="18391"/>
    <s v=" Sales"/>
  </r>
  <r>
    <x v="0"/>
    <x v="0"/>
    <x v="0"/>
    <x v="3"/>
    <s v=" White"/>
    <x v="0"/>
    <s v=" United-States"/>
    <n v="65425"/>
    <n v="65425"/>
    <s v=" Transport-moving"/>
  </r>
  <r>
    <x v="0"/>
    <x v="0"/>
    <x v="3"/>
    <x v="2"/>
    <s v=" White"/>
    <x v="1"/>
    <s v=" United-States"/>
    <n v="74453"/>
    <n v="74453"/>
    <s v=" Adm-clerical"/>
  </r>
  <r>
    <x v="1"/>
    <x v="0"/>
    <x v="0"/>
    <x v="12"/>
    <s v=" White"/>
    <x v="0"/>
    <s v=" United-States"/>
    <n v="83453"/>
    <n v="83453"/>
    <s v=" Protective-serv"/>
  </r>
  <r>
    <x v="0"/>
    <x v="2"/>
    <x v="3"/>
    <x v="5"/>
    <s v=" White"/>
    <x v="0"/>
    <s v=" United-States"/>
    <n v="74994"/>
    <n v="74994"/>
    <s v=" Sales"/>
  </r>
  <r>
    <x v="1"/>
    <x v="1"/>
    <x v="0"/>
    <x v="1"/>
    <s v=" White"/>
    <x v="0"/>
    <s v=" United-States"/>
    <n v="29471"/>
    <n v="29471"/>
    <s v=" Exec-managerial"/>
  </r>
  <r>
    <x v="0"/>
    <x v="0"/>
    <x v="1"/>
    <x v="0"/>
    <s v=" White"/>
    <x v="1"/>
    <s v=" United-States"/>
    <n v="95938"/>
    <n v="95938"/>
    <s v=" Other-service"/>
  </r>
  <r>
    <x v="0"/>
    <x v="1"/>
    <x v="3"/>
    <x v="6"/>
    <s v=" White"/>
    <x v="0"/>
    <s v=" United-States"/>
    <n v="80386"/>
    <n v="80386"/>
    <s v=" Craft-repair"/>
  </r>
  <r>
    <x v="0"/>
    <x v="0"/>
    <x v="0"/>
    <x v="6"/>
    <s v=" White"/>
    <x v="0"/>
    <s v=" United-States"/>
    <n v="71740"/>
    <n v="71740"/>
    <s v=" Craft-repair"/>
  </r>
  <r>
    <x v="0"/>
    <x v="0"/>
    <x v="3"/>
    <x v="5"/>
    <s v=" White"/>
    <x v="0"/>
    <s v=" United-States"/>
    <n v="75660"/>
    <n v="75660"/>
    <s v=" Sales"/>
  </r>
  <r>
    <x v="0"/>
    <x v="7"/>
    <x v="0"/>
    <x v="9"/>
    <s v=" White"/>
    <x v="1"/>
    <s v=" United-States"/>
    <n v="67046"/>
    <n v="67046"/>
    <s v=" Prof-specialty"/>
  </r>
  <r>
    <x v="0"/>
    <x v="11"/>
    <x v="0"/>
    <x v="0"/>
    <s v=" White"/>
    <x v="0"/>
    <s v=" United-States"/>
    <n v="45462"/>
    <n v="45462"/>
    <s v=" Other-service"/>
  </r>
  <r>
    <x v="0"/>
    <x v="7"/>
    <x v="1"/>
    <x v="1"/>
    <s v=" White"/>
    <x v="0"/>
    <s v=" United-States"/>
    <n v="48027"/>
    <n v="48027"/>
    <s v=" Exec-managerial"/>
  </r>
  <r>
    <x v="0"/>
    <x v="1"/>
    <x v="1"/>
    <x v="1"/>
    <s v=" Black"/>
    <x v="0"/>
    <s v=" United-States"/>
    <n v="54577"/>
    <n v="54577"/>
    <s v=" Exec-managerial"/>
  </r>
  <r>
    <x v="0"/>
    <x v="0"/>
    <x v="1"/>
    <x v="5"/>
    <s v=" Black"/>
    <x v="0"/>
    <s v=" United-States"/>
    <n v="74519"/>
    <n v="74519"/>
    <s v=" Sales"/>
  </r>
  <r>
    <x v="0"/>
    <x v="2"/>
    <x v="1"/>
    <x v="0"/>
    <s v=" White"/>
    <x v="0"/>
    <s v=" United-States"/>
    <n v="33631"/>
    <n v="33631"/>
    <s v=" Other-service"/>
  </r>
  <r>
    <x v="0"/>
    <x v="11"/>
    <x v="1"/>
    <x v="5"/>
    <s v=" White"/>
    <x v="0"/>
    <s v=" United-States"/>
    <n v="18249"/>
    <n v="18249"/>
    <s v=" Sales"/>
  </r>
  <r>
    <x v="2"/>
    <x v="2"/>
    <x v="0"/>
    <x v="1"/>
    <s v=" White"/>
    <x v="0"/>
    <s v=" United-States"/>
    <n v="33753"/>
    <n v="33753"/>
    <s v=" Exec-managerial"/>
  </r>
  <r>
    <x v="0"/>
    <x v="2"/>
    <x v="1"/>
    <x v="6"/>
    <s v=" White"/>
    <x v="0"/>
    <s v=" United-States"/>
    <n v="18576"/>
    <n v="18576"/>
    <s v=" Craft-repair"/>
  </r>
  <r>
    <x v="0"/>
    <x v="0"/>
    <x v="1"/>
    <x v="0"/>
    <s v=" White"/>
    <x v="1"/>
    <s v=" United-States"/>
    <n v="49961"/>
    <n v="49961"/>
    <s v=" Other-service"/>
  </r>
  <r>
    <x v="1"/>
    <x v="0"/>
    <x v="0"/>
    <x v="3"/>
    <s v=" White"/>
    <x v="0"/>
    <s v=" United-States"/>
    <n v="20330"/>
    <n v="20330"/>
    <s v=" Transport-moving"/>
  </r>
  <r>
    <x v="0"/>
    <x v="2"/>
    <x v="0"/>
    <x v="2"/>
    <s v=" White"/>
    <x v="0"/>
    <s v=" United-States"/>
    <n v="95321"/>
    <n v="95321"/>
    <s v=" Adm-clerical"/>
  </r>
  <r>
    <x v="0"/>
    <x v="3"/>
    <x v="0"/>
    <x v="0"/>
    <s v=" White"/>
    <x v="1"/>
    <s v=" United-States"/>
    <n v="61644"/>
    <n v="61644"/>
    <s v=" Other-service"/>
  </r>
  <r>
    <x v="0"/>
    <x v="5"/>
    <x v="3"/>
    <x v="6"/>
    <s v=" White"/>
    <x v="1"/>
    <s v=" United-States"/>
    <n v="23500"/>
    <n v="23500"/>
    <s v=" Craft-repair"/>
  </r>
  <r>
    <x v="0"/>
    <x v="2"/>
    <x v="1"/>
    <x v="2"/>
    <s v=" White"/>
    <x v="1"/>
    <s v=" United-States"/>
    <n v="71282"/>
    <n v="71282"/>
    <s v=" Adm-clerical"/>
  </r>
  <r>
    <x v="2"/>
    <x v="1"/>
    <x v="0"/>
    <x v="6"/>
    <s v=" White"/>
    <x v="0"/>
    <s v=" United-States"/>
    <n v="56193"/>
    <n v="56193"/>
    <s v=" Craft-repair"/>
  </r>
  <r>
    <x v="0"/>
    <x v="1"/>
    <x v="6"/>
    <x v="1"/>
    <s v=" White"/>
    <x v="1"/>
    <s v=" United-States"/>
    <n v="23940"/>
    <n v="23940"/>
    <s v=" Exec-managerial"/>
  </r>
  <r>
    <x v="0"/>
    <x v="2"/>
    <x v="1"/>
    <x v="9"/>
    <s v=" White"/>
    <x v="0"/>
    <s v=" United-States"/>
    <n v="38813"/>
    <n v="38813"/>
    <s v=" Prof-specialty"/>
  </r>
  <r>
    <x v="0"/>
    <x v="0"/>
    <x v="1"/>
    <x v="2"/>
    <s v=" White"/>
    <x v="1"/>
    <s v=" United-States"/>
    <n v="89756"/>
    <n v="89756"/>
    <s v=" Adm-clerical"/>
  </r>
  <r>
    <x v="0"/>
    <x v="0"/>
    <x v="1"/>
    <x v="0"/>
    <s v=" White"/>
    <x v="1"/>
    <s v=" United-States"/>
    <n v="25220"/>
    <n v="25220"/>
    <s v=" Other-service"/>
  </r>
  <r>
    <x v="0"/>
    <x v="3"/>
    <x v="6"/>
    <x v="2"/>
    <s v=" White"/>
    <x v="1"/>
    <s v=" United-States"/>
    <n v="80884"/>
    <n v="80884"/>
    <s v=" Adm-clerical"/>
  </r>
  <r>
    <x v="0"/>
    <x v="0"/>
    <x v="1"/>
    <x v="4"/>
    <s v=" White"/>
    <x v="1"/>
    <s v=" United-States"/>
    <n v="42493"/>
    <n v="42493"/>
    <s v=" Machine-op-inspct"/>
  </r>
  <r>
    <x v="0"/>
    <x v="0"/>
    <x v="3"/>
    <x v="3"/>
    <s v=" White"/>
    <x v="0"/>
    <s v=" United-States"/>
    <n v="18278"/>
    <n v="18278"/>
    <s v=" Transport-moving"/>
  </r>
  <r>
    <x v="0"/>
    <x v="0"/>
    <x v="3"/>
    <x v="2"/>
    <s v=" White"/>
    <x v="1"/>
    <s v=" United-States"/>
    <n v="41984"/>
    <n v="41984"/>
    <s v=" Adm-clerical"/>
  </r>
  <r>
    <x v="0"/>
    <x v="12"/>
    <x v="3"/>
    <x v="4"/>
    <s v=" White"/>
    <x v="1"/>
    <s v=" United-States"/>
    <n v="27479"/>
    <n v="27479"/>
    <s v=" Machine-op-inspct"/>
  </r>
  <r>
    <x v="2"/>
    <x v="0"/>
    <x v="0"/>
    <x v="1"/>
    <s v=" Black"/>
    <x v="0"/>
    <s v=" United-States"/>
    <n v="49804"/>
    <n v="49804"/>
    <s v=" Exec-managerial"/>
  </r>
  <r>
    <x v="0"/>
    <x v="2"/>
    <x v="0"/>
    <x v="1"/>
    <s v=" White"/>
    <x v="1"/>
    <s v=" United-States"/>
    <n v="65370"/>
    <n v="65370"/>
    <s v=" Exec-managerial"/>
  </r>
  <r>
    <x v="2"/>
    <x v="0"/>
    <x v="1"/>
    <x v="10"/>
    <s v=" White"/>
    <x v="0"/>
    <s v=" United-States"/>
    <n v="37581"/>
    <n v="37581"/>
    <s v=" Farming-fishing"/>
  </r>
  <r>
    <x v="4"/>
    <x v="0"/>
    <x v="0"/>
    <x v="8"/>
    <s v=" White"/>
    <x v="0"/>
    <s v=" United-States"/>
    <n v="32542"/>
    <n v="32542"/>
    <s v="Unknown"/>
  </r>
  <r>
    <x v="0"/>
    <x v="1"/>
    <x v="1"/>
    <x v="0"/>
    <s v=" White"/>
    <x v="1"/>
    <s v=" United-States"/>
    <n v="54937"/>
    <n v="54937"/>
    <s v=" Other-service"/>
  </r>
  <r>
    <x v="0"/>
    <x v="1"/>
    <x v="0"/>
    <x v="9"/>
    <s v=" White"/>
    <x v="1"/>
    <s v=" United-States"/>
    <n v="34307"/>
    <n v="34307"/>
    <s v=" Prof-specialty"/>
  </r>
  <r>
    <x v="4"/>
    <x v="0"/>
    <x v="0"/>
    <x v="8"/>
    <s v=" White"/>
    <x v="0"/>
    <s v=" United-States"/>
    <n v="33369"/>
    <n v="33369"/>
    <s v="Unknown"/>
  </r>
  <r>
    <x v="0"/>
    <x v="2"/>
    <x v="3"/>
    <x v="2"/>
    <s v=" White"/>
    <x v="1"/>
    <s v=" United-States"/>
    <n v="67467"/>
    <n v="67467"/>
    <s v=" Adm-clerical"/>
  </r>
  <r>
    <x v="0"/>
    <x v="12"/>
    <x v="1"/>
    <x v="4"/>
    <s v=" Black"/>
    <x v="0"/>
    <s v=" United-States"/>
    <n v="25095"/>
    <n v="25095"/>
    <s v=" Machine-op-inspct"/>
  </r>
  <r>
    <x v="0"/>
    <x v="7"/>
    <x v="3"/>
    <x v="1"/>
    <s v=" White"/>
    <x v="1"/>
    <s v=" United-States"/>
    <n v="41435"/>
    <n v="41435"/>
    <s v=" Exec-managerial"/>
  </r>
  <r>
    <x v="0"/>
    <x v="2"/>
    <x v="0"/>
    <x v="9"/>
    <s v=" White"/>
    <x v="1"/>
    <s v=" United-States"/>
    <n v="35597"/>
    <n v="35597"/>
    <s v=" Prof-specialty"/>
  </r>
  <r>
    <x v="0"/>
    <x v="0"/>
    <x v="1"/>
    <x v="7"/>
    <s v=" Black"/>
    <x v="0"/>
    <s v=" United-States"/>
    <n v="19979"/>
    <n v="19979"/>
    <s v=" Handlers-cleaners"/>
  </r>
  <r>
    <x v="0"/>
    <x v="3"/>
    <x v="0"/>
    <x v="4"/>
    <s v=" White"/>
    <x v="0"/>
    <s v=" United-States"/>
    <n v="95622"/>
    <n v="95622"/>
    <s v=" Machine-op-inspct"/>
  </r>
  <r>
    <x v="0"/>
    <x v="0"/>
    <x v="0"/>
    <x v="12"/>
    <s v=" White"/>
    <x v="0"/>
    <s v=" United-States"/>
    <n v="83796"/>
    <n v="83796"/>
    <s v=" Protective-serv"/>
  </r>
  <r>
    <x v="0"/>
    <x v="1"/>
    <x v="0"/>
    <x v="11"/>
    <s v=" White"/>
    <x v="0"/>
    <s v=" United-States"/>
    <n v="60438"/>
    <n v="60438"/>
    <s v=" Tech-support"/>
  </r>
  <r>
    <x v="0"/>
    <x v="0"/>
    <x v="2"/>
    <x v="12"/>
    <s v=" White"/>
    <x v="0"/>
    <s v=" United-States"/>
    <n v="20894"/>
    <n v="20894"/>
    <s v=" Protective-serv"/>
  </r>
  <r>
    <x v="0"/>
    <x v="1"/>
    <x v="0"/>
    <x v="1"/>
    <s v=" White"/>
    <x v="0"/>
    <s v=" United-States"/>
    <n v="87014"/>
    <n v="87014"/>
    <s v=" Exec-managerial"/>
  </r>
  <r>
    <x v="0"/>
    <x v="11"/>
    <x v="0"/>
    <x v="6"/>
    <s v=" White"/>
    <x v="0"/>
    <s v=" United-States"/>
    <n v="69811"/>
    <n v="69811"/>
    <s v=" Craft-repair"/>
  </r>
  <r>
    <x v="4"/>
    <x v="12"/>
    <x v="1"/>
    <x v="8"/>
    <s v=" White"/>
    <x v="1"/>
    <s v=" United-States"/>
    <n v="32583"/>
    <n v="32583"/>
    <s v="Unknown"/>
  </r>
  <r>
    <x v="0"/>
    <x v="0"/>
    <x v="0"/>
    <x v="0"/>
    <s v=" Black"/>
    <x v="1"/>
    <s v=" United-States"/>
    <n v="78448"/>
    <n v="78448"/>
    <s v=" Other-service"/>
  </r>
  <r>
    <x v="0"/>
    <x v="12"/>
    <x v="0"/>
    <x v="4"/>
    <s v=" White"/>
    <x v="0"/>
    <s v=" United-States"/>
    <n v="83614"/>
    <n v="83614"/>
    <s v=" Machine-op-inspct"/>
  </r>
  <r>
    <x v="0"/>
    <x v="3"/>
    <x v="0"/>
    <x v="4"/>
    <s v=" White"/>
    <x v="0"/>
    <s v=" United-States"/>
    <n v="67847"/>
    <n v="67847"/>
    <s v=" Machine-op-inspct"/>
  </r>
  <r>
    <x v="1"/>
    <x v="0"/>
    <x v="6"/>
    <x v="10"/>
    <s v=" White"/>
    <x v="0"/>
    <s v=" United-States"/>
    <n v="83305"/>
    <n v="83305"/>
    <s v=" Farming-fishing"/>
  </r>
  <r>
    <x v="4"/>
    <x v="12"/>
    <x v="1"/>
    <x v="8"/>
    <s v=" White"/>
    <x v="0"/>
    <s v=" United-States"/>
    <n v="79432"/>
    <n v="79432"/>
    <s v="Unknown"/>
  </r>
  <r>
    <x v="0"/>
    <x v="1"/>
    <x v="0"/>
    <x v="5"/>
    <s v=" White"/>
    <x v="0"/>
    <s v=" United-States"/>
    <n v="36326"/>
    <n v="36326"/>
    <s v=" Sales"/>
  </r>
  <r>
    <x v="0"/>
    <x v="2"/>
    <x v="0"/>
    <x v="5"/>
    <s v=" White"/>
    <x v="0"/>
    <s v=" United-States"/>
    <n v="22663"/>
    <n v="22663"/>
    <s v=" Sales"/>
  </r>
  <r>
    <x v="0"/>
    <x v="0"/>
    <x v="0"/>
    <x v="1"/>
    <s v=" White"/>
    <x v="0"/>
    <s v=" United-States"/>
    <n v="37224"/>
    <n v="37224"/>
    <s v=" Exec-managerial"/>
  </r>
  <r>
    <x v="0"/>
    <x v="12"/>
    <x v="1"/>
    <x v="0"/>
    <s v=" White"/>
    <x v="0"/>
    <s v=" United-States"/>
    <n v="93640"/>
    <n v="93640"/>
    <s v=" Other-service"/>
  </r>
  <r>
    <x v="0"/>
    <x v="2"/>
    <x v="0"/>
    <x v="1"/>
    <s v=" White"/>
    <x v="0"/>
    <s v=" United-States"/>
    <n v="60140"/>
    <n v="60140"/>
    <s v=" Exec-managerial"/>
  </r>
  <r>
    <x v="0"/>
    <x v="8"/>
    <x v="1"/>
    <x v="2"/>
    <s v=" White"/>
    <x v="0"/>
    <s v=" United-States"/>
    <n v="83049"/>
    <n v="83049"/>
    <s v=" Adm-clerical"/>
  </r>
  <r>
    <x v="1"/>
    <x v="2"/>
    <x v="2"/>
    <x v="9"/>
    <s v=" White"/>
    <x v="1"/>
    <s v=" United-States"/>
    <n v="89026"/>
    <n v="89026"/>
    <s v=" Prof-specialty"/>
  </r>
  <r>
    <x v="1"/>
    <x v="7"/>
    <x v="0"/>
    <x v="9"/>
    <s v=" White"/>
    <x v="1"/>
    <s v=" United-States"/>
    <n v="19664"/>
    <n v="19664"/>
    <s v=" Prof-specialty"/>
  </r>
  <r>
    <x v="0"/>
    <x v="7"/>
    <x v="0"/>
    <x v="1"/>
    <s v=" Asian-Pac-Islander"/>
    <x v="0"/>
    <s v=" United-States"/>
    <n v="92648"/>
    <n v="92648"/>
    <s v=" Exec-managerial"/>
  </r>
  <r>
    <x v="0"/>
    <x v="8"/>
    <x v="3"/>
    <x v="2"/>
    <s v=" White"/>
    <x v="1"/>
    <s v=" United-States"/>
    <n v="59966"/>
    <n v="59966"/>
    <s v=" Adm-clerical"/>
  </r>
  <r>
    <x v="5"/>
    <x v="10"/>
    <x v="0"/>
    <x v="11"/>
    <s v=" White"/>
    <x v="0"/>
    <s v=" United-States"/>
    <n v="38438"/>
    <n v="38438"/>
    <s v=" Tech-support"/>
  </r>
  <r>
    <x v="0"/>
    <x v="8"/>
    <x v="3"/>
    <x v="6"/>
    <s v=" White"/>
    <x v="0"/>
    <s v=" United-States"/>
    <n v="88882"/>
    <n v="88882"/>
    <s v=" Craft-repair"/>
  </r>
  <r>
    <x v="0"/>
    <x v="10"/>
    <x v="1"/>
    <x v="0"/>
    <s v=" White"/>
    <x v="1"/>
    <s v=" United-States"/>
    <n v="39453"/>
    <n v="39453"/>
    <s v=" Other-service"/>
  </r>
  <r>
    <x v="0"/>
    <x v="0"/>
    <x v="0"/>
    <x v="5"/>
    <s v=" White"/>
    <x v="0"/>
    <s v=" United-States"/>
    <n v="54755"/>
    <n v="54755"/>
    <s v=" Sales"/>
  </r>
  <r>
    <x v="0"/>
    <x v="2"/>
    <x v="1"/>
    <x v="2"/>
    <s v=" White"/>
    <x v="0"/>
    <s v=" United-States"/>
    <n v="82905"/>
    <n v="82905"/>
    <s v=" Adm-clerical"/>
  </r>
  <r>
    <x v="0"/>
    <x v="8"/>
    <x v="0"/>
    <x v="7"/>
    <s v=" Black"/>
    <x v="0"/>
    <s v=" United-States"/>
    <n v="69044"/>
    <n v="69044"/>
    <s v=" Handlers-cleaners"/>
  </r>
  <r>
    <x v="5"/>
    <x v="0"/>
    <x v="0"/>
    <x v="2"/>
    <s v=" White"/>
    <x v="0"/>
    <s v=" United-States"/>
    <n v="21472"/>
    <n v="21472"/>
    <s v=" Adm-clerical"/>
  </r>
  <r>
    <x v="0"/>
    <x v="5"/>
    <x v="3"/>
    <x v="5"/>
    <s v=" White"/>
    <x v="1"/>
    <s v=" United-States"/>
    <n v="20552"/>
    <n v="20552"/>
    <s v=" Sales"/>
  </r>
  <r>
    <x v="0"/>
    <x v="2"/>
    <x v="0"/>
    <x v="2"/>
    <s v=" White"/>
    <x v="0"/>
    <s v=" United-States"/>
    <n v="96221"/>
    <n v="96221"/>
    <s v=" Adm-clerical"/>
  </r>
  <r>
    <x v="0"/>
    <x v="1"/>
    <x v="6"/>
    <x v="2"/>
    <s v=" Black"/>
    <x v="1"/>
    <s v=" United-States"/>
    <n v="43179"/>
    <n v="43179"/>
    <s v=" Adm-clerical"/>
  </r>
  <r>
    <x v="0"/>
    <x v="0"/>
    <x v="3"/>
    <x v="0"/>
    <s v=" White"/>
    <x v="1"/>
    <s v=" United-States"/>
    <n v="46443"/>
    <n v="46443"/>
    <s v=" Other-service"/>
  </r>
  <r>
    <x v="6"/>
    <x v="6"/>
    <x v="0"/>
    <x v="9"/>
    <s v=" Asian-Pac-Islander"/>
    <x v="0"/>
    <s v=" United-States"/>
    <n v="60954"/>
    <n v="60954"/>
    <s v=" Prof-specialty"/>
  </r>
  <r>
    <x v="0"/>
    <x v="0"/>
    <x v="1"/>
    <x v="1"/>
    <s v=" White"/>
    <x v="0"/>
    <s v=" United-States"/>
    <n v="52064"/>
    <n v="52064"/>
    <s v=" Exec-managerial"/>
  </r>
  <r>
    <x v="3"/>
    <x v="7"/>
    <x v="1"/>
    <x v="9"/>
    <s v=" White"/>
    <x v="0"/>
    <s v=" United-States"/>
    <n v="52773"/>
    <n v="52773"/>
    <s v=" Prof-specialty"/>
  </r>
  <r>
    <x v="0"/>
    <x v="3"/>
    <x v="0"/>
    <x v="4"/>
    <s v=" White"/>
    <x v="0"/>
    <s v=" United-States"/>
    <n v="52471"/>
    <n v="52471"/>
    <s v=" Machine-op-inspct"/>
  </r>
  <r>
    <x v="0"/>
    <x v="0"/>
    <x v="0"/>
    <x v="5"/>
    <s v=" White"/>
    <x v="0"/>
    <s v=" United-States"/>
    <n v="78244"/>
    <n v="78244"/>
    <s v=" Sales"/>
  </r>
  <r>
    <x v="1"/>
    <x v="5"/>
    <x v="0"/>
    <x v="12"/>
    <s v=" White"/>
    <x v="0"/>
    <s v=" United-States"/>
    <n v="95859"/>
    <n v="95859"/>
    <s v=" Protective-serv"/>
  </r>
  <r>
    <x v="6"/>
    <x v="0"/>
    <x v="3"/>
    <x v="1"/>
    <s v=" White"/>
    <x v="0"/>
    <s v=" United-States"/>
    <n v="72865"/>
    <n v="72865"/>
    <s v=" Exec-managerial"/>
  </r>
  <r>
    <x v="0"/>
    <x v="0"/>
    <x v="0"/>
    <x v="1"/>
    <s v=" White"/>
    <x v="0"/>
    <s v=" United-States"/>
    <n v="78585"/>
    <n v="78585"/>
    <s v=" Exec-managerial"/>
  </r>
  <r>
    <x v="0"/>
    <x v="11"/>
    <x v="0"/>
    <x v="1"/>
    <s v=" White"/>
    <x v="0"/>
    <s v=" United-States"/>
    <n v="94808"/>
    <n v="94808"/>
    <s v=" Exec-managerial"/>
  </r>
  <r>
    <x v="0"/>
    <x v="2"/>
    <x v="0"/>
    <x v="3"/>
    <s v=" White"/>
    <x v="0"/>
    <s v=" United-States"/>
    <n v="59749"/>
    <n v="59749"/>
    <s v=" Transport-moving"/>
  </r>
  <r>
    <x v="0"/>
    <x v="3"/>
    <x v="6"/>
    <x v="5"/>
    <s v=" Black"/>
    <x v="1"/>
    <s v=" United-States"/>
    <n v="20912"/>
    <n v="20912"/>
    <s v=" Sales"/>
  </r>
  <r>
    <x v="0"/>
    <x v="0"/>
    <x v="0"/>
    <x v="5"/>
    <s v=" White"/>
    <x v="0"/>
    <s v=" United-States"/>
    <n v="23921"/>
    <n v="23921"/>
    <s v=" Sales"/>
  </r>
  <r>
    <x v="0"/>
    <x v="0"/>
    <x v="1"/>
    <x v="7"/>
    <s v=" Black"/>
    <x v="0"/>
    <s v=" United-States"/>
    <n v="37058"/>
    <n v="37058"/>
    <s v=" Handlers-cleaners"/>
  </r>
  <r>
    <x v="1"/>
    <x v="0"/>
    <x v="0"/>
    <x v="6"/>
    <s v=" White"/>
    <x v="0"/>
    <s v=" United-States"/>
    <n v="81993"/>
    <n v="81993"/>
    <s v=" Craft-repair"/>
  </r>
  <r>
    <x v="0"/>
    <x v="0"/>
    <x v="3"/>
    <x v="6"/>
    <s v=" White"/>
    <x v="1"/>
    <s v=" United-States"/>
    <n v="39714"/>
    <n v="39714"/>
    <s v=" Craft-repair"/>
  </r>
  <r>
    <x v="3"/>
    <x v="2"/>
    <x v="0"/>
    <x v="2"/>
    <s v=" White"/>
    <x v="0"/>
    <s v=" United-States"/>
    <n v="50816"/>
    <n v="50816"/>
    <s v=" Adm-clerical"/>
  </r>
  <r>
    <x v="0"/>
    <x v="5"/>
    <x v="1"/>
    <x v="6"/>
    <s v=" White"/>
    <x v="0"/>
    <s v=" United-States"/>
    <n v="38147"/>
    <n v="38147"/>
    <s v=" Craft-repair"/>
  </r>
  <r>
    <x v="0"/>
    <x v="1"/>
    <x v="1"/>
    <x v="5"/>
    <s v=" White"/>
    <x v="0"/>
    <s v=" United-States"/>
    <n v="92771"/>
    <n v="92771"/>
    <s v=" Sales"/>
  </r>
  <r>
    <x v="4"/>
    <x v="1"/>
    <x v="1"/>
    <x v="8"/>
    <s v=" White"/>
    <x v="0"/>
    <s v=" United-States"/>
    <n v="87465"/>
    <n v="87465"/>
    <s v="Unknown"/>
  </r>
  <r>
    <x v="0"/>
    <x v="0"/>
    <x v="0"/>
    <x v="3"/>
    <s v=" White"/>
    <x v="0"/>
    <s v=" United-States"/>
    <n v="88642"/>
    <n v="88642"/>
    <s v=" Transport-moving"/>
  </r>
  <r>
    <x v="0"/>
    <x v="2"/>
    <x v="3"/>
    <x v="1"/>
    <s v=" White"/>
    <x v="0"/>
    <s v=" United-States"/>
    <n v="42235"/>
    <n v="42235"/>
    <s v=" Exec-managerial"/>
  </r>
  <r>
    <x v="1"/>
    <x v="0"/>
    <x v="3"/>
    <x v="2"/>
    <s v=" Black"/>
    <x v="1"/>
    <s v=" United-States"/>
    <n v="86952"/>
    <n v="86952"/>
    <s v=" Adm-clerical"/>
  </r>
  <r>
    <x v="0"/>
    <x v="1"/>
    <x v="1"/>
    <x v="5"/>
    <s v=" White"/>
    <x v="1"/>
    <s v=" United-States"/>
    <n v="89367"/>
    <n v="89367"/>
    <s v=" Sales"/>
  </r>
  <r>
    <x v="0"/>
    <x v="0"/>
    <x v="3"/>
    <x v="3"/>
    <s v=" White"/>
    <x v="1"/>
    <s v=" United-States"/>
    <n v="47776"/>
    <n v="47776"/>
    <s v=" Transport-moving"/>
  </r>
  <r>
    <x v="3"/>
    <x v="1"/>
    <x v="1"/>
    <x v="0"/>
    <s v=" White"/>
    <x v="0"/>
    <s v=" United-States"/>
    <n v="86013"/>
    <n v="86013"/>
    <s v=" Other-service"/>
  </r>
  <r>
    <x v="0"/>
    <x v="0"/>
    <x v="6"/>
    <x v="5"/>
    <s v=" White"/>
    <x v="1"/>
    <s v=" United-States"/>
    <n v="77086"/>
    <n v="77086"/>
    <s v=" Sales"/>
  </r>
  <r>
    <x v="1"/>
    <x v="1"/>
    <x v="0"/>
    <x v="9"/>
    <s v=" White"/>
    <x v="0"/>
    <s v=" United-States"/>
    <n v="58074"/>
    <n v="58074"/>
    <s v=" Prof-specialty"/>
  </r>
  <r>
    <x v="3"/>
    <x v="7"/>
    <x v="3"/>
    <x v="9"/>
    <s v=" White"/>
    <x v="1"/>
    <s v=" United-States"/>
    <n v="48280"/>
    <n v="48280"/>
    <s v=" Prof-specialty"/>
  </r>
  <r>
    <x v="0"/>
    <x v="0"/>
    <x v="1"/>
    <x v="6"/>
    <s v=" White"/>
    <x v="0"/>
    <s v=" United-States"/>
    <n v="48880"/>
    <n v="48880"/>
    <s v=" Craft-repair"/>
  </r>
  <r>
    <x v="0"/>
    <x v="0"/>
    <x v="1"/>
    <x v="2"/>
    <s v=" White"/>
    <x v="1"/>
    <s v=" United-States"/>
    <n v="77138"/>
    <n v="77138"/>
    <s v=" Adm-clerical"/>
  </r>
  <r>
    <x v="0"/>
    <x v="7"/>
    <x v="0"/>
    <x v="5"/>
    <s v=" White"/>
    <x v="0"/>
    <s v=" United-States"/>
    <n v="93088"/>
    <n v="93088"/>
    <s v=" Sales"/>
  </r>
  <r>
    <x v="0"/>
    <x v="0"/>
    <x v="0"/>
    <x v="10"/>
    <s v=" White"/>
    <x v="0"/>
    <s v=" United-States"/>
    <n v="94358"/>
    <n v="94358"/>
    <s v=" Farming-fishing"/>
  </r>
  <r>
    <x v="0"/>
    <x v="1"/>
    <x v="3"/>
    <x v="2"/>
    <s v=" White"/>
    <x v="0"/>
    <s v=" United-States"/>
    <n v="33634"/>
    <n v="33634"/>
    <s v=" Adm-clerical"/>
  </r>
  <r>
    <x v="0"/>
    <x v="1"/>
    <x v="1"/>
    <x v="6"/>
    <s v=" White"/>
    <x v="0"/>
    <s v=" United-States"/>
    <n v="23626"/>
    <n v="23626"/>
    <s v=" Craft-repair"/>
  </r>
  <r>
    <x v="1"/>
    <x v="1"/>
    <x v="0"/>
    <x v="3"/>
    <s v=" White"/>
    <x v="0"/>
    <s v=" United-States"/>
    <n v="18908"/>
    <n v="18908"/>
    <s v=" Transport-moving"/>
  </r>
  <r>
    <x v="0"/>
    <x v="2"/>
    <x v="0"/>
    <x v="6"/>
    <s v=" White"/>
    <x v="1"/>
    <s v=" United-States"/>
    <n v="30302"/>
    <n v="30302"/>
    <s v=" Craft-repair"/>
  </r>
  <r>
    <x v="0"/>
    <x v="11"/>
    <x v="0"/>
    <x v="6"/>
    <s v=" White"/>
    <x v="0"/>
    <s v=" United-States"/>
    <n v="27692"/>
    <n v="27692"/>
    <s v=" Craft-repair"/>
  </r>
  <r>
    <x v="0"/>
    <x v="5"/>
    <x v="1"/>
    <x v="3"/>
    <s v=" Amer-Indian-Eskimo"/>
    <x v="0"/>
    <s v=" United-States"/>
    <n v="35545"/>
    <n v="35545"/>
    <s v=" Transport-moving"/>
  </r>
  <r>
    <x v="5"/>
    <x v="0"/>
    <x v="1"/>
    <x v="3"/>
    <s v=" Black"/>
    <x v="0"/>
    <s v=" United-States"/>
    <n v="18036"/>
    <n v="18036"/>
    <s v=" Transport-moving"/>
  </r>
  <r>
    <x v="4"/>
    <x v="1"/>
    <x v="1"/>
    <x v="8"/>
    <s v=" White"/>
    <x v="1"/>
    <s v=" United-States"/>
    <n v="28460"/>
    <n v="28460"/>
    <s v="Unknown"/>
  </r>
  <r>
    <x v="0"/>
    <x v="2"/>
    <x v="1"/>
    <x v="9"/>
    <s v=" White"/>
    <x v="1"/>
    <s v=" United-States"/>
    <n v="51141"/>
    <n v="51141"/>
    <s v=" Prof-specialty"/>
  </r>
  <r>
    <x v="6"/>
    <x v="0"/>
    <x v="0"/>
    <x v="6"/>
    <s v=" White"/>
    <x v="0"/>
    <s v=" United-States"/>
    <n v="24143"/>
    <n v="24143"/>
    <s v=" Craft-repair"/>
  </r>
  <r>
    <x v="0"/>
    <x v="0"/>
    <x v="0"/>
    <x v="7"/>
    <s v=" White"/>
    <x v="0"/>
    <s v=" United-States"/>
    <n v="57403"/>
    <n v="57403"/>
    <s v=" Handlers-cleaners"/>
  </r>
  <r>
    <x v="4"/>
    <x v="7"/>
    <x v="0"/>
    <x v="8"/>
    <s v=" White"/>
    <x v="0"/>
    <s v=" United-States"/>
    <n v="76114"/>
    <n v="76114"/>
    <s v="Unknown"/>
  </r>
  <r>
    <x v="0"/>
    <x v="10"/>
    <x v="1"/>
    <x v="7"/>
    <s v=" Black"/>
    <x v="0"/>
    <s v=" United-States"/>
    <n v="95646"/>
    <n v="95646"/>
    <s v=" Handlers-cleaners"/>
  </r>
  <r>
    <x v="0"/>
    <x v="2"/>
    <x v="3"/>
    <x v="6"/>
    <s v=" White"/>
    <x v="0"/>
    <s v=" United-States"/>
    <n v="50888"/>
    <n v="50888"/>
    <s v=" Craft-repair"/>
  </r>
  <r>
    <x v="2"/>
    <x v="0"/>
    <x v="1"/>
    <x v="3"/>
    <s v=" Black"/>
    <x v="0"/>
    <s v=" United-States"/>
    <n v="30001"/>
    <n v="30001"/>
    <s v=" Transport-moving"/>
  </r>
  <r>
    <x v="1"/>
    <x v="2"/>
    <x v="1"/>
    <x v="9"/>
    <s v=" White"/>
    <x v="1"/>
    <s v=" United-States"/>
    <n v="61317"/>
    <n v="61317"/>
    <s v=" Prof-specialty"/>
  </r>
  <r>
    <x v="3"/>
    <x v="7"/>
    <x v="1"/>
    <x v="9"/>
    <s v=" White"/>
    <x v="1"/>
    <s v=" United-States"/>
    <n v="49827"/>
    <n v="49827"/>
    <s v=" Prof-specialty"/>
  </r>
  <r>
    <x v="0"/>
    <x v="0"/>
    <x v="1"/>
    <x v="0"/>
    <s v=" White"/>
    <x v="1"/>
    <s v=" United-States"/>
    <n v="80903"/>
    <n v="80903"/>
    <s v=" Other-service"/>
  </r>
  <r>
    <x v="0"/>
    <x v="0"/>
    <x v="1"/>
    <x v="0"/>
    <s v=" White"/>
    <x v="0"/>
    <s v=" United-States"/>
    <n v="65806"/>
    <n v="65806"/>
    <s v=" Other-service"/>
  </r>
  <r>
    <x v="1"/>
    <x v="8"/>
    <x v="0"/>
    <x v="2"/>
    <s v=" White"/>
    <x v="1"/>
    <s v=" United-States"/>
    <n v="45680"/>
    <n v="45680"/>
    <s v=" Adm-clerical"/>
  </r>
  <r>
    <x v="0"/>
    <x v="0"/>
    <x v="3"/>
    <x v="5"/>
    <s v=" White"/>
    <x v="0"/>
    <s v=" United-States"/>
    <n v="46065"/>
    <n v="46065"/>
    <s v=" Sales"/>
  </r>
  <r>
    <x v="0"/>
    <x v="1"/>
    <x v="0"/>
    <x v="4"/>
    <s v=" White"/>
    <x v="0"/>
    <s v=" United-States"/>
    <n v="50031"/>
    <n v="50031"/>
    <s v=" Machine-op-inspct"/>
  </r>
  <r>
    <x v="1"/>
    <x v="2"/>
    <x v="0"/>
    <x v="1"/>
    <s v=" White"/>
    <x v="0"/>
    <s v=" United-States"/>
    <n v="28099"/>
    <n v="28099"/>
    <s v=" Exec-managerial"/>
  </r>
  <r>
    <x v="0"/>
    <x v="0"/>
    <x v="1"/>
    <x v="6"/>
    <s v=" White"/>
    <x v="0"/>
    <s v=" United-States"/>
    <n v="48857"/>
    <n v="48857"/>
    <s v=" Craft-repair"/>
  </r>
  <r>
    <x v="1"/>
    <x v="0"/>
    <x v="0"/>
    <x v="12"/>
    <s v=" Asian-Pac-Islander"/>
    <x v="0"/>
    <s v=" United-States"/>
    <n v="87729"/>
    <n v="87729"/>
    <s v=" Protective-serv"/>
  </r>
  <r>
    <x v="4"/>
    <x v="2"/>
    <x v="2"/>
    <x v="8"/>
    <s v=" Black"/>
    <x v="1"/>
    <s v=" United-States"/>
    <n v="63130"/>
    <n v="63130"/>
    <s v="Unknown"/>
  </r>
  <r>
    <x v="0"/>
    <x v="1"/>
    <x v="1"/>
    <x v="0"/>
    <s v=" White"/>
    <x v="0"/>
    <s v=" United-States"/>
    <n v="70002"/>
    <n v="70002"/>
    <s v=" Other-service"/>
  </r>
  <r>
    <x v="5"/>
    <x v="0"/>
    <x v="3"/>
    <x v="2"/>
    <s v=" White"/>
    <x v="1"/>
    <s v=" United-States"/>
    <n v="93306"/>
    <n v="93306"/>
    <s v=" Adm-clerical"/>
  </r>
  <r>
    <x v="0"/>
    <x v="10"/>
    <x v="3"/>
    <x v="0"/>
    <s v=" White"/>
    <x v="0"/>
    <s v=" United-States"/>
    <n v="46761"/>
    <n v="46761"/>
    <s v=" Other-service"/>
  </r>
  <r>
    <x v="2"/>
    <x v="2"/>
    <x v="0"/>
    <x v="9"/>
    <s v=" White"/>
    <x v="0"/>
    <s v=" United-States"/>
    <n v="27634"/>
    <n v="27634"/>
    <s v=" Prof-specialty"/>
  </r>
  <r>
    <x v="0"/>
    <x v="12"/>
    <x v="0"/>
    <x v="3"/>
    <s v=" White"/>
    <x v="0"/>
    <s v=" United-States"/>
    <n v="19761"/>
    <n v="19761"/>
    <s v=" Transport-moving"/>
  </r>
  <r>
    <x v="0"/>
    <x v="0"/>
    <x v="1"/>
    <x v="2"/>
    <s v=" Black"/>
    <x v="0"/>
    <s v=" United-States"/>
    <n v="64293"/>
    <n v="64293"/>
    <s v=" Adm-clerical"/>
  </r>
  <r>
    <x v="0"/>
    <x v="1"/>
    <x v="0"/>
    <x v="1"/>
    <s v=" White"/>
    <x v="0"/>
    <s v=" United-States"/>
    <n v="38603"/>
    <n v="38603"/>
    <s v=" Exec-managerial"/>
  </r>
  <r>
    <x v="3"/>
    <x v="2"/>
    <x v="1"/>
    <x v="2"/>
    <s v=" White"/>
    <x v="0"/>
    <s v=" United-States"/>
    <n v="68632"/>
    <n v="68632"/>
    <s v=" Adm-clerical"/>
  </r>
  <r>
    <x v="0"/>
    <x v="1"/>
    <x v="1"/>
    <x v="0"/>
    <s v=" White"/>
    <x v="0"/>
    <s v=" United-States"/>
    <n v="54352"/>
    <n v="54352"/>
    <s v=" Other-service"/>
  </r>
  <r>
    <x v="0"/>
    <x v="1"/>
    <x v="0"/>
    <x v="5"/>
    <s v=" Black"/>
    <x v="0"/>
    <s v=" United-States"/>
    <n v="58066"/>
    <n v="58066"/>
    <s v=" Sales"/>
  </r>
  <r>
    <x v="0"/>
    <x v="1"/>
    <x v="4"/>
    <x v="1"/>
    <s v=" White"/>
    <x v="0"/>
    <s v=" United-States"/>
    <n v="28894"/>
    <n v="28894"/>
    <s v=" Exec-managerial"/>
  </r>
  <r>
    <x v="2"/>
    <x v="2"/>
    <x v="0"/>
    <x v="5"/>
    <s v=" White"/>
    <x v="0"/>
    <s v=" United-States"/>
    <n v="46843"/>
    <n v="46843"/>
    <s v=" Sales"/>
  </r>
  <r>
    <x v="4"/>
    <x v="2"/>
    <x v="1"/>
    <x v="8"/>
    <s v=" White"/>
    <x v="0"/>
    <s v=" United-States"/>
    <n v="22765"/>
    <n v="22765"/>
    <s v="Unknown"/>
  </r>
  <r>
    <x v="0"/>
    <x v="1"/>
    <x v="3"/>
    <x v="2"/>
    <s v=" White"/>
    <x v="1"/>
    <s v=" United-States"/>
    <n v="18584"/>
    <n v="18584"/>
    <s v=" Adm-clerical"/>
  </r>
  <r>
    <x v="0"/>
    <x v="2"/>
    <x v="0"/>
    <x v="11"/>
    <s v=" White"/>
    <x v="0"/>
    <s v=" United-States"/>
    <n v="20268"/>
    <n v="20268"/>
    <s v=" Tech-support"/>
  </r>
  <r>
    <x v="5"/>
    <x v="2"/>
    <x v="1"/>
    <x v="1"/>
    <s v=" Black"/>
    <x v="0"/>
    <s v=" United-States"/>
    <n v="62107"/>
    <n v="62107"/>
    <s v=" Exec-managerial"/>
  </r>
  <r>
    <x v="1"/>
    <x v="1"/>
    <x v="1"/>
    <x v="1"/>
    <s v=" White"/>
    <x v="0"/>
    <s v=" United-States"/>
    <n v="46760"/>
    <n v="46760"/>
    <s v=" Exec-managerial"/>
  </r>
  <r>
    <x v="0"/>
    <x v="0"/>
    <x v="1"/>
    <x v="0"/>
    <s v=" White"/>
    <x v="1"/>
    <s v=" United-States"/>
    <n v="24613"/>
    <n v="24613"/>
    <s v=" Other-service"/>
  </r>
  <r>
    <x v="0"/>
    <x v="0"/>
    <x v="1"/>
    <x v="5"/>
    <s v=" White"/>
    <x v="1"/>
    <s v=" United-States"/>
    <n v="73503"/>
    <n v="73503"/>
    <s v=" Sales"/>
  </r>
  <r>
    <x v="2"/>
    <x v="1"/>
    <x v="0"/>
    <x v="10"/>
    <s v=" White"/>
    <x v="0"/>
    <s v=" United-States"/>
    <n v="28589"/>
    <n v="28589"/>
    <s v=" Farming-fishing"/>
  </r>
  <r>
    <x v="0"/>
    <x v="1"/>
    <x v="0"/>
    <x v="1"/>
    <s v=" White"/>
    <x v="1"/>
    <s v=" United-States"/>
    <n v="32571"/>
    <n v="32571"/>
    <s v=" Exec-managerial"/>
  </r>
  <r>
    <x v="2"/>
    <x v="0"/>
    <x v="0"/>
    <x v="10"/>
    <s v=" White"/>
    <x v="0"/>
    <s v=" United-States"/>
    <n v="29568"/>
    <n v="29568"/>
    <s v=" Farming-fishing"/>
  </r>
  <r>
    <x v="0"/>
    <x v="1"/>
    <x v="6"/>
    <x v="1"/>
    <s v=" White"/>
    <x v="1"/>
    <s v=" United-States"/>
    <n v="28680"/>
    <n v="28680"/>
    <s v=" Exec-managerial"/>
  </r>
  <r>
    <x v="0"/>
    <x v="0"/>
    <x v="3"/>
    <x v="0"/>
    <s v=" White"/>
    <x v="0"/>
    <s v=" United-States"/>
    <n v="95902"/>
    <n v="95902"/>
    <s v=" Other-service"/>
  </r>
  <r>
    <x v="0"/>
    <x v="7"/>
    <x v="0"/>
    <x v="9"/>
    <s v=" White"/>
    <x v="0"/>
    <s v=" United-States"/>
    <n v="71398"/>
    <n v="71398"/>
    <s v=" Prof-specialty"/>
  </r>
  <r>
    <x v="0"/>
    <x v="1"/>
    <x v="6"/>
    <x v="5"/>
    <s v=" White"/>
    <x v="0"/>
    <s v=" United-States"/>
    <n v="34667"/>
    <n v="34667"/>
    <s v=" Sales"/>
  </r>
  <r>
    <x v="1"/>
    <x v="2"/>
    <x v="4"/>
    <x v="1"/>
    <s v=" White"/>
    <x v="0"/>
    <s v=" United-States"/>
    <n v="58740"/>
    <n v="58740"/>
    <s v=" Exec-managerial"/>
  </r>
  <r>
    <x v="0"/>
    <x v="2"/>
    <x v="0"/>
    <x v="5"/>
    <s v=" White"/>
    <x v="0"/>
    <s v=" United-States"/>
    <n v="91822"/>
    <n v="91822"/>
    <s v=" Sales"/>
  </r>
  <r>
    <x v="0"/>
    <x v="3"/>
    <x v="1"/>
    <x v="3"/>
    <s v=" White"/>
    <x v="0"/>
    <s v=" United-States"/>
    <n v="20691"/>
    <n v="20691"/>
    <s v=" Transport-moving"/>
  </r>
  <r>
    <x v="0"/>
    <x v="0"/>
    <x v="0"/>
    <x v="4"/>
    <s v=" White"/>
    <x v="0"/>
    <s v=" United-States"/>
    <n v="39081"/>
    <n v="39081"/>
    <s v=" Machine-op-inspct"/>
  </r>
  <r>
    <x v="0"/>
    <x v="2"/>
    <x v="1"/>
    <x v="9"/>
    <s v=" White"/>
    <x v="0"/>
    <s v=" United-States"/>
    <n v="30508"/>
    <n v="30508"/>
    <s v=" Prof-specialty"/>
  </r>
  <r>
    <x v="7"/>
    <x v="5"/>
    <x v="6"/>
    <x v="10"/>
    <s v=" White"/>
    <x v="1"/>
    <s v=" United-States"/>
    <n v="24480"/>
    <n v="24480"/>
    <s v=" Farming-fishing"/>
  </r>
  <r>
    <x v="0"/>
    <x v="0"/>
    <x v="1"/>
    <x v="3"/>
    <s v=" White"/>
    <x v="0"/>
    <s v=" United-States"/>
    <n v="17642"/>
    <n v="17642"/>
    <s v=" Transport-moving"/>
  </r>
  <r>
    <x v="0"/>
    <x v="0"/>
    <x v="1"/>
    <x v="2"/>
    <s v=" White"/>
    <x v="1"/>
    <s v=" United-States"/>
    <n v="36916"/>
    <n v="36916"/>
    <s v=" Adm-clerical"/>
  </r>
  <r>
    <x v="0"/>
    <x v="1"/>
    <x v="0"/>
    <x v="6"/>
    <s v=" White"/>
    <x v="0"/>
    <s v=" United-States"/>
    <n v="68401"/>
    <n v="68401"/>
    <s v=" Craft-repair"/>
  </r>
  <r>
    <x v="0"/>
    <x v="0"/>
    <x v="0"/>
    <x v="4"/>
    <s v=" White"/>
    <x v="0"/>
    <s v=" United-States"/>
    <n v="46760"/>
    <n v="46760"/>
    <s v=" Machine-op-inspct"/>
  </r>
  <r>
    <x v="1"/>
    <x v="7"/>
    <x v="3"/>
    <x v="9"/>
    <s v=" White"/>
    <x v="1"/>
    <s v=" United-States"/>
    <n v="39791"/>
    <n v="39791"/>
    <s v=" Prof-specialty"/>
  </r>
  <r>
    <x v="2"/>
    <x v="7"/>
    <x v="1"/>
    <x v="9"/>
    <s v=" White"/>
    <x v="1"/>
    <s v=" United-States"/>
    <n v="62434"/>
    <n v="62434"/>
    <s v=" Prof-specialty"/>
  </r>
  <r>
    <x v="0"/>
    <x v="12"/>
    <x v="0"/>
    <x v="3"/>
    <s v=" White"/>
    <x v="0"/>
    <s v=" United-States"/>
    <n v="61965"/>
    <n v="61965"/>
    <s v=" Transport-moving"/>
  </r>
  <r>
    <x v="0"/>
    <x v="10"/>
    <x v="0"/>
    <x v="3"/>
    <s v=" White"/>
    <x v="0"/>
    <s v=" United-States"/>
    <n v="37564"/>
    <n v="37564"/>
    <s v=" Transport-moving"/>
  </r>
  <r>
    <x v="0"/>
    <x v="3"/>
    <x v="0"/>
    <x v="6"/>
    <s v=" White"/>
    <x v="0"/>
    <s v=" United-States"/>
    <n v="45827"/>
    <n v="45827"/>
    <s v=" Craft-repair"/>
  </r>
  <r>
    <x v="0"/>
    <x v="0"/>
    <x v="1"/>
    <x v="4"/>
    <s v=" White"/>
    <x v="0"/>
    <s v=" United-States"/>
    <n v="95561"/>
    <n v="95561"/>
    <s v=" Machine-op-inspct"/>
  </r>
  <r>
    <x v="6"/>
    <x v="6"/>
    <x v="0"/>
    <x v="1"/>
    <s v=" White"/>
    <x v="0"/>
    <s v=" United-States"/>
    <n v="85747"/>
    <n v="85747"/>
    <s v=" Exec-managerial"/>
  </r>
  <r>
    <x v="2"/>
    <x v="1"/>
    <x v="3"/>
    <x v="6"/>
    <s v=" White"/>
    <x v="0"/>
    <s v=" United-States"/>
    <n v="78297"/>
    <n v="78297"/>
    <s v=" Craft-repair"/>
  </r>
  <r>
    <x v="1"/>
    <x v="7"/>
    <x v="0"/>
    <x v="1"/>
    <s v=" White"/>
    <x v="0"/>
    <s v=" United-States"/>
    <n v="92082"/>
    <n v="92082"/>
    <s v=" Exec-managerial"/>
  </r>
  <r>
    <x v="0"/>
    <x v="2"/>
    <x v="0"/>
    <x v="5"/>
    <s v=" White"/>
    <x v="0"/>
    <s v=" United-States"/>
    <n v="36282"/>
    <n v="36282"/>
    <s v=" Sales"/>
  </r>
  <r>
    <x v="1"/>
    <x v="11"/>
    <x v="0"/>
    <x v="12"/>
    <s v=" Black"/>
    <x v="0"/>
    <s v=" United-States"/>
    <n v="89790"/>
    <n v="89790"/>
    <s v=" Protective-serv"/>
  </r>
  <r>
    <x v="1"/>
    <x v="2"/>
    <x v="1"/>
    <x v="9"/>
    <s v=" White"/>
    <x v="0"/>
    <s v=" United-States"/>
    <n v="21681"/>
    <n v="21681"/>
    <s v=" Prof-specialty"/>
  </r>
  <r>
    <x v="0"/>
    <x v="2"/>
    <x v="1"/>
    <x v="2"/>
    <s v=" White"/>
    <x v="1"/>
    <s v=" United-States"/>
    <n v="58700"/>
    <n v="58700"/>
    <s v=" Adm-clerical"/>
  </r>
  <r>
    <x v="0"/>
    <x v="0"/>
    <x v="4"/>
    <x v="2"/>
    <s v=" White"/>
    <x v="1"/>
    <s v=" United-States"/>
    <n v="27402"/>
    <n v="27402"/>
    <s v=" Adm-clerical"/>
  </r>
  <r>
    <x v="0"/>
    <x v="7"/>
    <x v="0"/>
    <x v="6"/>
    <s v=" Black"/>
    <x v="0"/>
    <s v=" United-States"/>
    <n v="93403"/>
    <n v="93403"/>
    <s v=" Craft-repair"/>
  </r>
  <r>
    <x v="0"/>
    <x v="1"/>
    <x v="0"/>
    <x v="11"/>
    <s v=" White"/>
    <x v="0"/>
    <s v=" United-States"/>
    <n v="24894"/>
    <n v="24894"/>
    <s v=" Tech-support"/>
  </r>
  <r>
    <x v="4"/>
    <x v="1"/>
    <x v="1"/>
    <x v="8"/>
    <s v=" White"/>
    <x v="1"/>
    <s v=" United-States"/>
    <n v="61703"/>
    <n v="61703"/>
    <s v="Unknown"/>
  </r>
  <r>
    <x v="0"/>
    <x v="2"/>
    <x v="1"/>
    <x v="5"/>
    <s v=" White"/>
    <x v="1"/>
    <s v=" United-States"/>
    <n v="35729"/>
    <n v="35729"/>
    <s v=" Sales"/>
  </r>
  <r>
    <x v="0"/>
    <x v="2"/>
    <x v="1"/>
    <x v="1"/>
    <s v=" White"/>
    <x v="0"/>
    <s v=" United-States"/>
    <n v="83550"/>
    <n v="83550"/>
    <s v=" Exec-managerial"/>
  </r>
  <r>
    <x v="0"/>
    <x v="2"/>
    <x v="1"/>
    <x v="5"/>
    <s v=" White"/>
    <x v="0"/>
    <s v=" United-States"/>
    <n v="75819"/>
    <n v="75819"/>
    <s v=" Sales"/>
  </r>
  <r>
    <x v="0"/>
    <x v="0"/>
    <x v="0"/>
    <x v="7"/>
    <s v=" White"/>
    <x v="0"/>
    <s v=" United-States"/>
    <n v="50831"/>
    <n v="50831"/>
    <s v=" Handlers-cleaners"/>
  </r>
  <r>
    <x v="0"/>
    <x v="0"/>
    <x v="1"/>
    <x v="6"/>
    <s v=" White"/>
    <x v="0"/>
    <s v=" United-States"/>
    <n v="68991"/>
    <n v="68991"/>
    <s v=" Craft-repair"/>
  </r>
  <r>
    <x v="0"/>
    <x v="7"/>
    <x v="1"/>
    <x v="9"/>
    <s v=" White"/>
    <x v="0"/>
    <s v=" United-States"/>
    <n v="24708"/>
    <n v="24708"/>
    <s v=" Prof-specialty"/>
  </r>
  <r>
    <x v="0"/>
    <x v="1"/>
    <x v="3"/>
    <x v="2"/>
    <s v=" White"/>
    <x v="0"/>
    <s v=" United-States"/>
    <n v="44412"/>
    <n v="44412"/>
    <s v=" Adm-clerical"/>
  </r>
  <r>
    <x v="4"/>
    <x v="3"/>
    <x v="0"/>
    <x v="8"/>
    <s v=" Black"/>
    <x v="1"/>
    <s v=" United-States"/>
    <n v="73944"/>
    <n v="73944"/>
    <s v="Unknown"/>
  </r>
  <r>
    <x v="0"/>
    <x v="0"/>
    <x v="0"/>
    <x v="11"/>
    <s v=" White"/>
    <x v="1"/>
    <s v=" United-States"/>
    <n v="42422"/>
    <n v="42422"/>
    <s v=" Tech-support"/>
  </r>
  <r>
    <x v="0"/>
    <x v="0"/>
    <x v="0"/>
    <x v="5"/>
    <s v=" White"/>
    <x v="0"/>
    <s v=" United-States"/>
    <n v="65161"/>
    <n v="65161"/>
    <s v=" Sales"/>
  </r>
  <r>
    <x v="0"/>
    <x v="2"/>
    <x v="0"/>
    <x v="1"/>
    <s v=" White"/>
    <x v="0"/>
    <s v=" United-States"/>
    <n v="21555"/>
    <n v="21555"/>
    <s v=" Exec-managerial"/>
  </r>
  <r>
    <x v="1"/>
    <x v="2"/>
    <x v="4"/>
    <x v="9"/>
    <s v=" Black"/>
    <x v="0"/>
    <s v=" United-States"/>
    <n v="93612"/>
    <n v="93612"/>
    <s v=" Prof-specialty"/>
  </r>
  <r>
    <x v="0"/>
    <x v="2"/>
    <x v="2"/>
    <x v="1"/>
    <s v=" White"/>
    <x v="1"/>
    <s v=" United-States"/>
    <n v="15639"/>
    <n v="15639"/>
    <s v=" Exec-managerial"/>
  </r>
  <r>
    <x v="1"/>
    <x v="0"/>
    <x v="1"/>
    <x v="2"/>
    <s v=" White"/>
    <x v="1"/>
    <s v=" United-States"/>
    <n v="38683"/>
    <n v="38683"/>
    <s v=" Adm-clerical"/>
  </r>
  <r>
    <x v="0"/>
    <x v="1"/>
    <x v="0"/>
    <x v="10"/>
    <s v=" White"/>
    <x v="0"/>
    <s v=" United-States"/>
    <n v="34899"/>
    <n v="34899"/>
    <s v=" Farming-fishing"/>
  </r>
  <r>
    <x v="0"/>
    <x v="12"/>
    <x v="0"/>
    <x v="5"/>
    <s v=" White"/>
    <x v="0"/>
    <s v=" United-States"/>
    <n v="40784"/>
    <n v="40784"/>
    <s v=" Sales"/>
  </r>
  <r>
    <x v="1"/>
    <x v="0"/>
    <x v="3"/>
    <x v="12"/>
    <s v=" Black"/>
    <x v="1"/>
    <s v=" United-States"/>
    <n v="22852"/>
    <n v="22852"/>
    <s v=" Protective-serv"/>
  </r>
  <r>
    <x v="0"/>
    <x v="0"/>
    <x v="0"/>
    <x v="2"/>
    <s v=" White"/>
    <x v="1"/>
    <s v=" United-States"/>
    <n v="73743"/>
    <n v="73743"/>
    <s v=" Adm-clerical"/>
  </r>
  <r>
    <x v="1"/>
    <x v="3"/>
    <x v="1"/>
    <x v="2"/>
    <s v=" White"/>
    <x v="1"/>
    <s v=" United-States"/>
    <n v="72144"/>
    <n v="72144"/>
    <s v=" Adm-clerical"/>
  </r>
  <r>
    <x v="0"/>
    <x v="7"/>
    <x v="0"/>
    <x v="1"/>
    <s v=" White"/>
    <x v="0"/>
    <s v=" United-States"/>
    <n v="77688"/>
    <n v="77688"/>
    <s v=" Exec-managerial"/>
  </r>
  <r>
    <x v="0"/>
    <x v="7"/>
    <x v="3"/>
    <x v="9"/>
    <s v=" White"/>
    <x v="1"/>
    <s v=" United-States"/>
    <n v="93318"/>
    <n v="93318"/>
    <s v=" Prof-specialty"/>
  </r>
  <r>
    <x v="3"/>
    <x v="0"/>
    <x v="1"/>
    <x v="2"/>
    <s v=" Black"/>
    <x v="1"/>
    <s v=" United-States"/>
    <n v="25412"/>
    <n v="25412"/>
    <s v=" Adm-clerical"/>
  </r>
  <r>
    <x v="0"/>
    <x v="7"/>
    <x v="0"/>
    <x v="1"/>
    <s v=" White"/>
    <x v="0"/>
    <s v=" United-States"/>
    <n v="82653"/>
    <n v="82653"/>
    <s v=" Exec-managerial"/>
  </r>
  <r>
    <x v="2"/>
    <x v="2"/>
    <x v="0"/>
    <x v="1"/>
    <s v=" White"/>
    <x v="0"/>
    <s v=" United-States"/>
    <n v="70231"/>
    <n v="70231"/>
    <s v=" Exec-managerial"/>
  </r>
  <r>
    <x v="1"/>
    <x v="0"/>
    <x v="0"/>
    <x v="1"/>
    <s v=" White"/>
    <x v="0"/>
    <s v=" United-States"/>
    <n v="72890"/>
    <n v="72890"/>
    <s v=" Exec-managerial"/>
  </r>
  <r>
    <x v="0"/>
    <x v="2"/>
    <x v="1"/>
    <x v="9"/>
    <s v=" Black"/>
    <x v="0"/>
    <s v=" United-States"/>
    <n v="27779"/>
    <n v="27779"/>
    <s v=" Prof-specialty"/>
  </r>
  <r>
    <x v="0"/>
    <x v="0"/>
    <x v="0"/>
    <x v="4"/>
    <s v=" White"/>
    <x v="0"/>
    <s v=" United-States"/>
    <n v="67859"/>
    <n v="67859"/>
    <s v=" Machine-op-inspct"/>
  </r>
  <r>
    <x v="0"/>
    <x v="12"/>
    <x v="0"/>
    <x v="12"/>
    <s v=" White"/>
    <x v="0"/>
    <s v=" United-States"/>
    <n v="93621"/>
    <n v="93621"/>
    <s v=" Protective-serv"/>
  </r>
  <r>
    <x v="0"/>
    <x v="3"/>
    <x v="1"/>
    <x v="3"/>
    <s v=" White"/>
    <x v="0"/>
    <s v=" United-States"/>
    <n v="26449"/>
    <n v="26449"/>
    <s v=" Transport-moving"/>
  </r>
  <r>
    <x v="0"/>
    <x v="0"/>
    <x v="0"/>
    <x v="5"/>
    <s v=" White"/>
    <x v="0"/>
    <s v=" United-States"/>
    <n v="70450"/>
    <n v="70450"/>
    <s v=" Sales"/>
  </r>
  <r>
    <x v="0"/>
    <x v="0"/>
    <x v="6"/>
    <x v="0"/>
    <s v=" White"/>
    <x v="1"/>
    <s v=" United-States"/>
    <n v="62676"/>
    <n v="62676"/>
    <s v=" Other-service"/>
  </r>
  <r>
    <x v="0"/>
    <x v="2"/>
    <x v="1"/>
    <x v="9"/>
    <s v=" White"/>
    <x v="1"/>
    <s v=" United-States"/>
    <n v="53389"/>
    <n v="53389"/>
    <s v=" Prof-specialty"/>
  </r>
  <r>
    <x v="0"/>
    <x v="1"/>
    <x v="0"/>
    <x v="1"/>
    <s v=" White"/>
    <x v="0"/>
    <s v=" United-States"/>
    <n v="18248"/>
    <n v="18248"/>
    <s v=" Exec-managerial"/>
  </r>
  <r>
    <x v="0"/>
    <x v="0"/>
    <x v="1"/>
    <x v="2"/>
    <s v=" White"/>
    <x v="0"/>
    <s v=" United-States"/>
    <n v="61676"/>
    <n v="61676"/>
    <s v=" Adm-clerical"/>
  </r>
  <r>
    <x v="1"/>
    <x v="7"/>
    <x v="0"/>
    <x v="9"/>
    <s v=" White"/>
    <x v="0"/>
    <s v=" United-States"/>
    <n v="57283"/>
    <n v="57283"/>
    <s v=" Prof-specialty"/>
  </r>
  <r>
    <x v="0"/>
    <x v="7"/>
    <x v="0"/>
    <x v="9"/>
    <s v=" White"/>
    <x v="0"/>
    <s v=" United-States"/>
    <n v="38168"/>
    <n v="38168"/>
    <s v=" Prof-specialty"/>
  </r>
  <r>
    <x v="0"/>
    <x v="2"/>
    <x v="0"/>
    <x v="5"/>
    <s v=" White"/>
    <x v="0"/>
    <s v=" United-States"/>
    <n v="45943"/>
    <n v="45943"/>
    <s v=" Sales"/>
  </r>
  <r>
    <x v="0"/>
    <x v="2"/>
    <x v="1"/>
    <x v="3"/>
    <s v=" White"/>
    <x v="0"/>
    <s v=" United-States"/>
    <n v="24369"/>
    <n v="24369"/>
    <s v=" Transport-moving"/>
  </r>
  <r>
    <x v="0"/>
    <x v="0"/>
    <x v="3"/>
    <x v="0"/>
    <s v=" White"/>
    <x v="1"/>
    <s v=" United-States"/>
    <n v="93127"/>
    <n v="93127"/>
    <s v=" Other-service"/>
  </r>
  <r>
    <x v="0"/>
    <x v="1"/>
    <x v="1"/>
    <x v="5"/>
    <s v=" White"/>
    <x v="0"/>
    <s v=" United-States"/>
    <n v="41207"/>
    <n v="41207"/>
    <s v=" Sales"/>
  </r>
  <r>
    <x v="0"/>
    <x v="0"/>
    <x v="1"/>
    <x v="2"/>
    <s v=" Black"/>
    <x v="1"/>
    <s v=" United-States"/>
    <n v="93938"/>
    <n v="93938"/>
    <s v=" Adm-clerical"/>
  </r>
  <r>
    <x v="0"/>
    <x v="12"/>
    <x v="0"/>
    <x v="6"/>
    <s v=" White"/>
    <x v="0"/>
    <s v=" United-States"/>
    <n v="94665"/>
    <n v="94665"/>
    <s v=" Craft-repair"/>
  </r>
  <r>
    <x v="0"/>
    <x v="1"/>
    <x v="1"/>
    <x v="5"/>
    <s v=" White"/>
    <x v="0"/>
    <s v=" United-States"/>
    <n v="86531"/>
    <n v="86531"/>
    <s v=" Sales"/>
  </r>
  <r>
    <x v="4"/>
    <x v="3"/>
    <x v="4"/>
    <x v="8"/>
    <s v=" Black"/>
    <x v="0"/>
    <s v=" United-States"/>
    <n v="73044"/>
    <n v="73044"/>
    <s v="Unknown"/>
  </r>
  <r>
    <x v="0"/>
    <x v="7"/>
    <x v="1"/>
    <x v="9"/>
    <s v=" White"/>
    <x v="0"/>
    <s v=" United-States"/>
    <n v="25733"/>
    <n v="25733"/>
    <s v=" Prof-specialty"/>
  </r>
  <r>
    <x v="0"/>
    <x v="0"/>
    <x v="0"/>
    <x v="5"/>
    <s v=" White"/>
    <x v="0"/>
    <s v=" United-States"/>
    <n v="86258"/>
    <n v="86258"/>
    <s v=" Sales"/>
  </r>
  <r>
    <x v="0"/>
    <x v="2"/>
    <x v="1"/>
    <x v="1"/>
    <s v=" White"/>
    <x v="0"/>
    <s v=" United-States"/>
    <n v="72904"/>
    <n v="72904"/>
    <s v=" Exec-managerial"/>
  </r>
  <r>
    <x v="0"/>
    <x v="1"/>
    <x v="1"/>
    <x v="5"/>
    <s v=" White"/>
    <x v="1"/>
    <s v=" United-States"/>
    <n v="93708"/>
    <n v="93708"/>
    <s v=" Sales"/>
  </r>
  <r>
    <x v="2"/>
    <x v="3"/>
    <x v="0"/>
    <x v="10"/>
    <s v=" White"/>
    <x v="0"/>
    <s v=" United-States"/>
    <n v="36413"/>
    <n v="36413"/>
    <s v=" Farming-fishing"/>
  </r>
  <r>
    <x v="1"/>
    <x v="12"/>
    <x v="3"/>
    <x v="7"/>
    <s v=" Black"/>
    <x v="0"/>
    <s v=" United-States"/>
    <n v="49303"/>
    <n v="49303"/>
    <s v=" Handlers-cleaners"/>
  </r>
  <r>
    <x v="1"/>
    <x v="6"/>
    <x v="3"/>
    <x v="9"/>
    <s v=" White"/>
    <x v="1"/>
    <s v=" United-States"/>
    <n v="26064"/>
    <n v="26064"/>
    <s v=" Prof-specialty"/>
  </r>
  <r>
    <x v="5"/>
    <x v="0"/>
    <x v="0"/>
    <x v="2"/>
    <s v=" White"/>
    <x v="0"/>
    <s v=" United-States"/>
    <n v="86637"/>
    <n v="86637"/>
    <s v=" Adm-clerical"/>
  </r>
  <r>
    <x v="0"/>
    <x v="2"/>
    <x v="1"/>
    <x v="1"/>
    <s v=" Black"/>
    <x v="1"/>
    <s v=" United-States"/>
    <n v="34058"/>
    <n v="34058"/>
    <s v=" Exec-managerial"/>
  </r>
  <r>
    <x v="0"/>
    <x v="0"/>
    <x v="0"/>
    <x v="6"/>
    <s v=" White"/>
    <x v="0"/>
    <s v=" United-States"/>
    <n v="57469"/>
    <n v="57469"/>
    <s v=" Craft-repair"/>
  </r>
  <r>
    <x v="6"/>
    <x v="1"/>
    <x v="0"/>
    <x v="1"/>
    <s v=" White"/>
    <x v="0"/>
    <s v=" United-States"/>
    <n v="81845"/>
    <n v="81845"/>
    <s v=" Exec-managerial"/>
  </r>
  <r>
    <x v="0"/>
    <x v="0"/>
    <x v="1"/>
    <x v="4"/>
    <s v=" White"/>
    <x v="0"/>
    <s v=" United-States"/>
    <n v="69593"/>
    <n v="69593"/>
    <s v=" Machine-op-inspct"/>
  </r>
  <r>
    <x v="6"/>
    <x v="1"/>
    <x v="0"/>
    <x v="5"/>
    <s v=" White"/>
    <x v="0"/>
    <s v=" United-States"/>
    <n v="40465"/>
    <n v="40465"/>
    <s v=" Sales"/>
  </r>
  <r>
    <x v="4"/>
    <x v="8"/>
    <x v="5"/>
    <x v="8"/>
    <s v=" White"/>
    <x v="1"/>
    <s v=" United-States"/>
    <n v="21733"/>
    <n v="21733"/>
    <s v="Unknown"/>
  </r>
  <r>
    <x v="0"/>
    <x v="0"/>
    <x v="0"/>
    <x v="6"/>
    <s v=" White"/>
    <x v="0"/>
    <s v=" United-States"/>
    <n v="66633"/>
    <n v="66633"/>
    <s v=" Craft-repair"/>
  </r>
  <r>
    <x v="0"/>
    <x v="1"/>
    <x v="1"/>
    <x v="5"/>
    <s v=" Black"/>
    <x v="1"/>
    <s v=" United-States"/>
    <n v="33761"/>
    <n v="33761"/>
    <s v=" Sales"/>
  </r>
  <r>
    <x v="0"/>
    <x v="0"/>
    <x v="1"/>
    <x v="7"/>
    <s v=" White"/>
    <x v="0"/>
    <s v=" United-States"/>
    <n v="22908"/>
    <n v="22908"/>
    <s v=" Handlers-cleaners"/>
  </r>
  <r>
    <x v="0"/>
    <x v="1"/>
    <x v="1"/>
    <x v="5"/>
    <s v=" White"/>
    <x v="0"/>
    <s v=" United-States"/>
    <n v="87297"/>
    <n v="87297"/>
    <s v=" Sales"/>
  </r>
  <r>
    <x v="0"/>
    <x v="0"/>
    <x v="3"/>
    <x v="1"/>
    <s v=" White"/>
    <x v="0"/>
    <s v=" United-States"/>
    <n v="28398"/>
    <n v="28398"/>
    <s v=" Exec-managerial"/>
  </r>
  <r>
    <x v="0"/>
    <x v="2"/>
    <x v="1"/>
    <x v="1"/>
    <s v=" White"/>
    <x v="1"/>
    <s v=" United-States"/>
    <n v="60050"/>
    <n v="60050"/>
    <s v=" Exec-managerial"/>
  </r>
  <r>
    <x v="0"/>
    <x v="1"/>
    <x v="3"/>
    <x v="4"/>
    <s v=" White"/>
    <x v="0"/>
    <s v=" United-States"/>
    <n v="74407"/>
    <n v="74407"/>
    <s v=" Machine-op-inspct"/>
  </r>
  <r>
    <x v="0"/>
    <x v="0"/>
    <x v="0"/>
    <x v="5"/>
    <s v=" White"/>
    <x v="0"/>
    <s v=" United-States"/>
    <n v="65771"/>
    <n v="65771"/>
    <s v=" Sales"/>
  </r>
  <r>
    <x v="2"/>
    <x v="7"/>
    <x v="2"/>
    <x v="9"/>
    <s v=" White"/>
    <x v="1"/>
    <s v=" United-States"/>
    <n v="52380"/>
    <n v="52380"/>
    <s v=" Prof-specialty"/>
  </r>
  <r>
    <x v="0"/>
    <x v="2"/>
    <x v="0"/>
    <x v="5"/>
    <s v=" White"/>
    <x v="0"/>
    <s v=" United-States"/>
    <n v="77807"/>
    <n v="77807"/>
    <s v=" Sales"/>
  </r>
  <r>
    <x v="3"/>
    <x v="0"/>
    <x v="3"/>
    <x v="6"/>
    <s v=" White"/>
    <x v="0"/>
    <s v=" United-States"/>
    <n v="49726"/>
    <n v="49726"/>
    <s v=" Craft-repair"/>
  </r>
  <r>
    <x v="0"/>
    <x v="0"/>
    <x v="1"/>
    <x v="6"/>
    <s v=" White"/>
    <x v="0"/>
    <s v=" United-States"/>
    <n v="35449"/>
    <n v="35449"/>
    <s v=" Craft-repair"/>
  </r>
  <r>
    <x v="0"/>
    <x v="1"/>
    <x v="1"/>
    <x v="5"/>
    <s v=" White"/>
    <x v="1"/>
    <s v=" United-States"/>
    <n v="63074"/>
    <n v="63074"/>
    <s v=" Sales"/>
  </r>
  <r>
    <x v="2"/>
    <x v="0"/>
    <x v="0"/>
    <x v="10"/>
    <s v=" White"/>
    <x v="0"/>
    <s v=" United-States"/>
    <n v="52805"/>
    <n v="52805"/>
    <s v=" Farming-fishing"/>
  </r>
  <r>
    <x v="0"/>
    <x v="10"/>
    <x v="0"/>
    <x v="1"/>
    <s v=" Asian-Pac-Islander"/>
    <x v="1"/>
    <s v=" United-States"/>
    <n v="72259"/>
    <n v="72259"/>
    <s v=" Exec-managerial"/>
  </r>
  <r>
    <x v="0"/>
    <x v="2"/>
    <x v="4"/>
    <x v="5"/>
    <s v=" White"/>
    <x v="0"/>
    <s v=" United-States"/>
    <n v="82632"/>
    <n v="82632"/>
    <s v=" Sales"/>
  </r>
  <r>
    <x v="0"/>
    <x v="0"/>
    <x v="1"/>
    <x v="10"/>
    <s v=" Black"/>
    <x v="0"/>
    <s v=" United-States"/>
    <n v="41975"/>
    <n v="41975"/>
    <s v=" Farming-fishing"/>
  </r>
  <r>
    <x v="0"/>
    <x v="5"/>
    <x v="0"/>
    <x v="6"/>
    <s v=" White"/>
    <x v="0"/>
    <s v=" United-States"/>
    <n v="85707"/>
    <n v="85707"/>
    <s v=" Craft-repair"/>
  </r>
  <r>
    <x v="0"/>
    <x v="0"/>
    <x v="1"/>
    <x v="6"/>
    <s v=" White"/>
    <x v="0"/>
    <s v=" United-States"/>
    <n v="93567"/>
    <n v="93567"/>
    <s v=" Craft-repair"/>
  </r>
  <r>
    <x v="0"/>
    <x v="1"/>
    <x v="2"/>
    <x v="0"/>
    <s v=" White"/>
    <x v="1"/>
    <s v=" United-States"/>
    <n v="37363"/>
    <n v="37363"/>
    <s v=" Other-service"/>
  </r>
  <r>
    <x v="0"/>
    <x v="2"/>
    <x v="1"/>
    <x v="1"/>
    <s v=" White"/>
    <x v="1"/>
    <s v=" United-States"/>
    <n v="55030"/>
    <n v="55030"/>
    <s v=" Exec-managerial"/>
  </r>
  <r>
    <x v="0"/>
    <x v="1"/>
    <x v="1"/>
    <x v="0"/>
    <s v=" White"/>
    <x v="1"/>
    <s v=" United-States"/>
    <n v="83654"/>
    <n v="83654"/>
    <s v=" Other-service"/>
  </r>
  <r>
    <x v="0"/>
    <x v="1"/>
    <x v="1"/>
    <x v="0"/>
    <s v=" White"/>
    <x v="1"/>
    <s v=" United-States"/>
    <n v="58007"/>
    <n v="58007"/>
    <s v=" Other-service"/>
  </r>
  <r>
    <x v="1"/>
    <x v="2"/>
    <x v="1"/>
    <x v="9"/>
    <s v=" White"/>
    <x v="1"/>
    <s v=" United-States"/>
    <n v="50307"/>
    <n v="50307"/>
    <s v=" Prof-specialty"/>
  </r>
  <r>
    <x v="0"/>
    <x v="2"/>
    <x v="0"/>
    <x v="9"/>
    <s v=" White"/>
    <x v="0"/>
    <s v=" United-States"/>
    <n v="54310"/>
    <n v="54310"/>
    <s v=" Prof-specialty"/>
  </r>
  <r>
    <x v="0"/>
    <x v="7"/>
    <x v="1"/>
    <x v="9"/>
    <s v=" White"/>
    <x v="0"/>
    <s v=" United-States"/>
    <n v="59444"/>
    <n v="59444"/>
    <s v=" Prof-specialty"/>
  </r>
  <r>
    <x v="5"/>
    <x v="0"/>
    <x v="1"/>
    <x v="2"/>
    <s v=" White"/>
    <x v="0"/>
    <s v=" United-States"/>
    <n v="81186"/>
    <n v="81186"/>
    <s v=" Adm-clerical"/>
  </r>
  <r>
    <x v="0"/>
    <x v="3"/>
    <x v="1"/>
    <x v="6"/>
    <s v=" White"/>
    <x v="0"/>
    <s v=" United-States"/>
    <n v="74619"/>
    <n v="74619"/>
    <s v=" Craft-repair"/>
  </r>
  <r>
    <x v="1"/>
    <x v="8"/>
    <x v="0"/>
    <x v="0"/>
    <s v=" White"/>
    <x v="1"/>
    <s v=" United-States"/>
    <n v="77298"/>
    <n v="77298"/>
    <s v=" Other-service"/>
  </r>
  <r>
    <x v="0"/>
    <x v="8"/>
    <x v="3"/>
    <x v="0"/>
    <s v=" White"/>
    <x v="1"/>
    <s v=" United-States"/>
    <n v="94974"/>
    <n v="94974"/>
    <s v=" Other-service"/>
  </r>
  <r>
    <x v="0"/>
    <x v="2"/>
    <x v="0"/>
    <x v="1"/>
    <s v=" White"/>
    <x v="0"/>
    <s v=" United-States"/>
    <n v="41890"/>
    <n v="41890"/>
    <s v=" Exec-managerial"/>
  </r>
  <r>
    <x v="4"/>
    <x v="2"/>
    <x v="1"/>
    <x v="8"/>
    <s v=" White"/>
    <x v="1"/>
    <s v=" United-States"/>
    <n v="64875"/>
    <n v="64875"/>
    <s v="Unknown"/>
  </r>
  <r>
    <x v="0"/>
    <x v="11"/>
    <x v="0"/>
    <x v="4"/>
    <s v=" White"/>
    <x v="0"/>
    <s v=" United-States"/>
    <n v="92321"/>
    <n v="92321"/>
    <s v=" Machine-op-inspct"/>
  </r>
  <r>
    <x v="0"/>
    <x v="0"/>
    <x v="1"/>
    <x v="7"/>
    <s v=" White"/>
    <x v="0"/>
    <s v=" United-States"/>
    <n v="32691"/>
    <n v="32691"/>
    <s v=" Handlers-cleaners"/>
  </r>
  <r>
    <x v="5"/>
    <x v="1"/>
    <x v="0"/>
    <x v="11"/>
    <s v=" White"/>
    <x v="0"/>
    <s v=" United-States"/>
    <n v="56398"/>
    <n v="56398"/>
    <s v=" Tech-support"/>
  </r>
  <r>
    <x v="3"/>
    <x v="7"/>
    <x v="0"/>
    <x v="9"/>
    <s v=" White"/>
    <x v="0"/>
    <s v=" United-States"/>
    <n v="19251"/>
    <n v="19251"/>
    <s v=" Prof-specialty"/>
  </r>
  <r>
    <x v="0"/>
    <x v="8"/>
    <x v="0"/>
    <x v="1"/>
    <s v=" White"/>
    <x v="1"/>
    <s v=" United-States"/>
    <n v="53647"/>
    <n v="53647"/>
    <s v=" Exec-managerial"/>
  </r>
  <r>
    <x v="2"/>
    <x v="1"/>
    <x v="0"/>
    <x v="9"/>
    <s v=" White"/>
    <x v="1"/>
    <s v=" United-States"/>
    <n v="90440"/>
    <n v="90440"/>
    <s v=" Prof-specialty"/>
  </r>
  <r>
    <x v="0"/>
    <x v="11"/>
    <x v="0"/>
    <x v="6"/>
    <s v=" White"/>
    <x v="0"/>
    <s v=" United-States"/>
    <n v="32093"/>
    <n v="32093"/>
    <s v=" Craft-repair"/>
  </r>
  <r>
    <x v="0"/>
    <x v="0"/>
    <x v="0"/>
    <x v="6"/>
    <s v=" Black"/>
    <x v="0"/>
    <s v=" United-States"/>
    <n v="62719"/>
    <n v="62719"/>
    <s v=" Craft-repair"/>
  </r>
  <r>
    <x v="0"/>
    <x v="3"/>
    <x v="0"/>
    <x v="5"/>
    <s v=" Black"/>
    <x v="0"/>
    <s v=" United-States"/>
    <n v="27095"/>
    <n v="27095"/>
    <s v=" Sales"/>
  </r>
  <r>
    <x v="0"/>
    <x v="0"/>
    <x v="4"/>
    <x v="1"/>
    <s v=" White"/>
    <x v="1"/>
    <s v=" United-States"/>
    <n v="81602"/>
    <n v="81602"/>
    <s v=" Exec-managerial"/>
  </r>
  <r>
    <x v="4"/>
    <x v="1"/>
    <x v="1"/>
    <x v="8"/>
    <s v=" Amer-Indian-Eskimo"/>
    <x v="1"/>
    <s v=" United-States"/>
    <n v="41008"/>
    <n v="41008"/>
    <s v="Unknown"/>
  </r>
  <r>
    <x v="0"/>
    <x v="12"/>
    <x v="0"/>
    <x v="6"/>
    <s v=" White"/>
    <x v="0"/>
    <s v=" United-States"/>
    <n v="44779"/>
    <n v="44779"/>
    <s v=" Craft-repair"/>
  </r>
  <r>
    <x v="3"/>
    <x v="1"/>
    <x v="0"/>
    <x v="9"/>
    <s v=" White"/>
    <x v="0"/>
    <s v=" United-States"/>
    <n v="44987"/>
    <n v="44987"/>
    <s v=" Prof-specialty"/>
  </r>
  <r>
    <x v="0"/>
    <x v="1"/>
    <x v="0"/>
    <x v="1"/>
    <s v=" White"/>
    <x v="0"/>
    <s v=" United-States"/>
    <n v="55445"/>
    <n v="55445"/>
    <s v=" Exec-managerial"/>
  </r>
  <r>
    <x v="0"/>
    <x v="2"/>
    <x v="1"/>
    <x v="1"/>
    <s v=" White"/>
    <x v="0"/>
    <s v=" United-States"/>
    <n v="34295"/>
    <n v="34295"/>
    <s v=" Exec-managerial"/>
  </r>
  <r>
    <x v="0"/>
    <x v="5"/>
    <x v="6"/>
    <x v="0"/>
    <s v=" Black"/>
    <x v="1"/>
    <s v=" United-States"/>
    <n v="72932"/>
    <n v="72932"/>
    <s v=" Other-service"/>
  </r>
  <r>
    <x v="0"/>
    <x v="1"/>
    <x v="0"/>
    <x v="10"/>
    <s v=" White"/>
    <x v="0"/>
    <s v=" United-States"/>
    <n v="40619"/>
    <n v="40619"/>
    <s v=" Farming-fishing"/>
  </r>
  <r>
    <x v="2"/>
    <x v="2"/>
    <x v="0"/>
    <x v="1"/>
    <s v=" White"/>
    <x v="0"/>
    <s v=" United-States"/>
    <n v="45118"/>
    <n v="45118"/>
    <s v=" Exec-managerial"/>
  </r>
  <r>
    <x v="0"/>
    <x v="2"/>
    <x v="3"/>
    <x v="1"/>
    <s v=" White"/>
    <x v="0"/>
    <s v=" United-States"/>
    <n v="30677"/>
    <n v="30677"/>
    <s v=" Exec-managerial"/>
  </r>
  <r>
    <x v="2"/>
    <x v="12"/>
    <x v="1"/>
    <x v="2"/>
    <s v=" White"/>
    <x v="0"/>
    <s v=" United-States"/>
    <n v="45856"/>
    <n v="45856"/>
    <s v=" Adm-clerical"/>
  </r>
  <r>
    <x v="4"/>
    <x v="0"/>
    <x v="1"/>
    <x v="8"/>
    <s v=" White"/>
    <x v="0"/>
    <s v=" United-States"/>
    <n v="25542"/>
    <n v="25542"/>
    <s v="Unknown"/>
  </r>
  <r>
    <x v="0"/>
    <x v="1"/>
    <x v="1"/>
    <x v="6"/>
    <s v=" White"/>
    <x v="0"/>
    <s v=" United-States"/>
    <n v="67350"/>
    <n v="67350"/>
    <s v=" Craft-repair"/>
  </r>
  <r>
    <x v="0"/>
    <x v="2"/>
    <x v="2"/>
    <x v="9"/>
    <s v=" White"/>
    <x v="1"/>
    <s v=" United-States"/>
    <n v="78248"/>
    <n v="78248"/>
    <s v=" Prof-specialty"/>
  </r>
  <r>
    <x v="0"/>
    <x v="1"/>
    <x v="1"/>
    <x v="2"/>
    <s v=" White"/>
    <x v="1"/>
    <s v=" United-States"/>
    <n v="31266"/>
    <n v="31266"/>
    <s v=" Adm-clerical"/>
  </r>
  <r>
    <x v="0"/>
    <x v="2"/>
    <x v="0"/>
    <x v="5"/>
    <s v=" White"/>
    <x v="0"/>
    <s v=" United-States"/>
    <n v="30931"/>
    <n v="30931"/>
    <s v=" Sales"/>
  </r>
  <r>
    <x v="0"/>
    <x v="3"/>
    <x v="1"/>
    <x v="0"/>
    <s v=" Black"/>
    <x v="0"/>
    <s v=" United-States"/>
    <n v="82184"/>
    <n v="82184"/>
    <s v=" Other-service"/>
  </r>
  <r>
    <x v="0"/>
    <x v="0"/>
    <x v="1"/>
    <x v="5"/>
    <s v=" White"/>
    <x v="1"/>
    <s v=" United-States"/>
    <n v="58263"/>
    <n v="58263"/>
    <s v=" Sales"/>
  </r>
  <r>
    <x v="1"/>
    <x v="5"/>
    <x v="0"/>
    <x v="3"/>
    <s v=" White"/>
    <x v="0"/>
    <s v=" United-States"/>
    <n v="83235"/>
    <n v="83235"/>
    <s v=" Transport-moving"/>
  </r>
  <r>
    <x v="3"/>
    <x v="11"/>
    <x v="1"/>
    <x v="9"/>
    <s v=" White"/>
    <x v="0"/>
    <s v=" United-States"/>
    <n v="43680"/>
    <n v="43680"/>
    <s v=" Prof-specialty"/>
  </r>
  <r>
    <x v="0"/>
    <x v="0"/>
    <x v="0"/>
    <x v="3"/>
    <s v=" White"/>
    <x v="0"/>
    <s v=" United-States"/>
    <n v="61659"/>
    <n v="61659"/>
    <s v=" Transport-moving"/>
  </r>
  <r>
    <x v="0"/>
    <x v="0"/>
    <x v="1"/>
    <x v="7"/>
    <s v=" White"/>
    <x v="0"/>
    <s v=" United-States"/>
    <n v="67410"/>
    <n v="67410"/>
    <s v=" Handlers-cleaners"/>
  </r>
  <r>
    <x v="0"/>
    <x v="0"/>
    <x v="3"/>
    <x v="0"/>
    <s v=" Asian-Pac-Islander"/>
    <x v="1"/>
    <s v=" United-States"/>
    <n v="37811"/>
    <n v="37811"/>
    <s v=" Other-service"/>
  </r>
  <r>
    <x v="4"/>
    <x v="1"/>
    <x v="1"/>
    <x v="8"/>
    <s v=" White"/>
    <x v="0"/>
    <s v=" United-States"/>
    <n v="81078"/>
    <n v="81078"/>
    <s v="Unknown"/>
  </r>
  <r>
    <x v="0"/>
    <x v="2"/>
    <x v="1"/>
    <x v="9"/>
    <s v=" White"/>
    <x v="1"/>
    <s v=" United-States"/>
    <n v="66647"/>
    <n v="66647"/>
    <s v=" Prof-specialty"/>
  </r>
  <r>
    <x v="1"/>
    <x v="7"/>
    <x v="0"/>
    <x v="1"/>
    <s v=" White"/>
    <x v="0"/>
    <s v=" United-States"/>
    <n v="35125"/>
    <n v="35125"/>
    <s v=" Exec-managerial"/>
  </r>
  <r>
    <x v="0"/>
    <x v="1"/>
    <x v="3"/>
    <x v="2"/>
    <s v=" White"/>
    <x v="1"/>
    <s v=" United-States"/>
    <n v="68911"/>
    <n v="68911"/>
    <s v=" Adm-clerical"/>
  </r>
  <r>
    <x v="0"/>
    <x v="0"/>
    <x v="0"/>
    <x v="1"/>
    <s v=" White"/>
    <x v="0"/>
    <s v=" United-States"/>
    <n v="93820"/>
    <n v="93820"/>
    <s v=" Exec-managerial"/>
  </r>
  <r>
    <x v="0"/>
    <x v="0"/>
    <x v="6"/>
    <x v="2"/>
    <s v=" White"/>
    <x v="1"/>
    <s v=" United-States"/>
    <n v="49100"/>
    <n v="49100"/>
    <s v=" Adm-clerical"/>
  </r>
  <r>
    <x v="0"/>
    <x v="2"/>
    <x v="0"/>
    <x v="0"/>
    <s v=" Asian-Pac-Islander"/>
    <x v="1"/>
    <s v=" United-States"/>
    <n v="28122"/>
    <n v="28122"/>
    <s v=" Other-service"/>
  </r>
  <r>
    <x v="0"/>
    <x v="1"/>
    <x v="3"/>
    <x v="1"/>
    <s v=" White"/>
    <x v="0"/>
    <s v=" United-States"/>
    <n v="45751"/>
    <n v="45751"/>
    <s v=" Exec-managerial"/>
  </r>
  <r>
    <x v="0"/>
    <x v="2"/>
    <x v="1"/>
    <x v="9"/>
    <s v=" White"/>
    <x v="0"/>
    <s v=" United-States"/>
    <n v="48752"/>
    <n v="48752"/>
    <s v=" Prof-specialty"/>
  </r>
  <r>
    <x v="0"/>
    <x v="3"/>
    <x v="0"/>
    <x v="10"/>
    <s v=" White"/>
    <x v="0"/>
    <s v=" United-States"/>
    <n v="66282"/>
    <n v="66282"/>
    <s v=" Farming-fishing"/>
  </r>
  <r>
    <x v="4"/>
    <x v="0"/>
    <x v="0"/>
    <x v="8"/>
    <s v=" White"/>
    <x v="0"/>
    <s v=" United-States"/>
    <n v="49660"/>
    <n v="49660"/>
    <s v="Unknown"/>
  </r>
  <r>
    <x v="1"/>
    <x v="1"/>
    <x v="0"/>
    <x v="1"/>
    <s v=" Black"/>
    <x v="0"/>
    <s v=" United-States"/>
    <n v="23227"/>
    <n v="23227"/>
    <s v=" Exec-managerial"/>
  </r>
  <r>
    <x v="1"/>
    <x v="1"/>
    <x v="0"/>
    <x v="12"/>
    <s v=" White"/>
    <x v="0"/>
    <s v=" United-States"/>
    <n v="57951"/>
    <n v="57951"/>
    <s v=" Protective-serv"/>
  </r>
  <r>
    <x v="5"/>
    <x v="0"/>
    <x v="1"/>
    <x v="2"/>
    <s v=" Black"/>
    <x v="0"/>
    <s v=" United-States"/>
    <n v="37591"/>
    <n v="37591"/>
    <s v=" Adm-clerical"/>
  </r>
  <r>
    <x v="0"/>
    <x v="0"/>
    <x v="3"/>
    <x v="0"/>
    <s v=" White"/>
    <x v="1"/>
    <s v=" United-States"/>
    <n v="28254"/>
    <n v="28254"/>
    <s v=" Other-service"/>
  </r>
  <r>
    <x v="2"/>
    <x v="1"/>
    <x v="1"/>
    <x v="4"/>
    <s v=" White"/>
    <x v="0"/>
    <s v=" United-States"/>
    <n v="63373"/>
    <n v="63373"/>
    <s v=" Machine-op-inspct"/>
  </r>
  <r>
    <x v="0"/>
    <x v="0"/>
    <x v="1"/>
    <x v="10"/>
    <s v=" White"/>
    <x v="0"/>
    <s v=" United-States"/>
    <n v="80704"/>
    <n v="80704"/>
    <s v=" Farming-fishing"/>
  </r>
  <r>
    <x v="0"/>
    <x v="1"/>
    <x v="0"/>
    <x v="1"/>
    <s v=" White"/>
    <x v="0"/>
    <s v=" United-States"/>
    <n v="29190"/>
    <n v="29190"/>
    <s v=" Exec-managerial"/>
  </r>
  <r>
    <x v="1"/>
    <x v="0"/>
    <x v="4"/>
    <x v="12"/>
    <s v=" Black"/>
    <x v="1"/>
    <s v=" United-States"/>
    <n v="31295"/>
    <n v="31295"/>
    <s v=" Protective-serv"/>
  </r>
  <r>
    <x v="0"/>
    <x v="2"/>
    <x v="0"/>
    <x v="1"/>
    <s v=" White"/>
    <x v="0"/>
    <s v=" United-States"/>
    <n v="55057"/>
    <n v="55057"/>
    <s v=" Exec-managerial"/>
  </r>
  <r>
    <x v="0"/>
    <x v="1"/>
    <x v="4"/>
    <x v="1"/>
    <s v=" White"/>
    <x v="1"/>
    <s v=" United-States"/>
    <n v="18080"/>
    <n v="18080"/>
    <s v=" Exec-managerial"/>
  </r>
  <r>
    <x v="0"/>
    <x v="0"/>
    <x v="3"/>
    <x v="4"/>
    <s v=" White"/>
    <x v="0"/>
    <s v=" United-States"/>
    <n v="71440"/>
    <n v="71440"/>
    <s v=" Machine-op-inspct"/>
  </r>
  <r>
    <x v="0"/>
    <x v="7"/>
    <x v="0"/>
    <x v="1"/>
    <s v=" White"/>
    <x v="0"/>
    <s v=" United-States"/>
    <n v="73456"/>
    <n v="73456"/>
    <s v=" Exec-managerial"/>
  </r>
  <r>
    <x v="6"/>
    <x v="8"/>
    <x v="0"/>
    <x v="5"/>
    <s v=" White"/>
    <x v="0"/>
    <s v=" United-States"/>
    <n v="20164"/>
    <n v="20164"/>
    <s v=" Sales"/>
  </r>
  <r>
    <x v="0"/>
    <x v="0"/>
    <x v="1"/>
    <x v="2"/>
    <s v=" White"/>
    <x v="0"/>
    <s v=" United-States"/>
    <n v="46644"/>
    <n v="46644"/>
    <s v=" Adm-clerical"/>
  </r>
  <r>
    <x v="5"/>
    <x v="0"/>
    <x v="0"/>
    <x v="2"/>
    <s v=" White"/>
    <x v="1"/>
    <s v=" United-States"/>
    <n v="53483"/>
    <n v="53483"/>
    <s v=" Adm-clerical"/>
  </r>
  <r>
    <x v="0"/>
    <x v="0"/>
    <x v="0"/>
    <x v="0"/>
    <s v=" White"/>
    <x v="0"/>
    <s v=" United-States"/>
    <n v="55236"/>
    <n v="55236"/>
    <s v=" Other-service"/>
  </r>
  <r>
    <x v="0"/>
    <x v="8"/>
    <x v="0"/>
    <x v="5"/>
    <s v=" White"/>
    <x v="0"/>
    <s v=" United-States"/>
    <n v="93838"/>
    <n v="93838"/>
    <s v=" Sales"/>
  </r>
  <r>
    <x v="4"/>
    <x v="2"/>
    <x v="1"/>
    <x v="8"/>
    <s v=" White"/>
    <x v="0"/>
    <s v=" United-States"/>
    <n v="19339"/>
    <n v="19339"/>
    <s v="Unknown"/>
  </r>
  <r>
    <x v="0"/>
    <x v="1"/>
    <x v="3"/>
    <x v="5"/>
    <s v=" White"/>
    <x v="0"/>
    <s v=" United-States"/>
    <n v="84701"/>
    <n v="84701"/>
    <s v=" Sales"/>
  </r>
  <r>
    <x v="0"/>
    <x v="2"/>
    <x v="0"/>
    <x v="5"/>
    <s v=" White"/>
    <x v="0"/>
    <s v=" United-States"/>
    <n v="90575"/>
    <n v="90575"/>
    <s v=" Sales"/>
  </r>
  <r>
    <x v="4"/>
    <x v="1"/>
    <x v="1"/>
    <x v="8"/>
    <s v=" White"/>
    <x v="0"/>
    <s v=" United-States"/>
    <n v="61571"/>
    <n v="61571"/>
    <s v="Unknown"/>
  </r>
  <r>
    <x v="0"/>
    <x v="1"/>
    <x v="0"/>
    <x v="6"/>
    <s v=" White"/>
    <x v="0"/>
    <s v=" United-States"/>
    <n v="66458"/>
    <n v="66458"/>
    <s v=" Craft-repair"/>
  </r>
  <r>
    <x v="1"/>
    <x v="0"/>
    <x v="3"/>
    <x v="2"/>
    <s v=" White"/>
    <x v="1"/>
    <s v=" United-States"/>
    <n v="93416"/>
    <n v="93416"/>
    <s v=" Adm-clerical"/>
  </r>
  <r>
    <x v="0"/>
    <x v="1"/>
    <x v="0"/>
    <x v="9"/>
    <s v=" White"/>
    <x v="0"/>
    <s v=" United-States"/>
    <n v="63955"/>
    <n v="63955"/>
    <s v=" Prof-specialty"/>
  </r>
  <r>
    <x v="3"/>
    <x v="2"/>
    <x v="3"/>
    <x v="1"/>
    <s v=" White"/>
    <x v="1"/>
    <s v=" United-States"/>
    <n v="55302"/>
    <n v="55302"/>
    <s v=" Exec-managerial"/>
  </r>
  <r>
    <x v="0"/>
    <x v="11"/>
    <x v="0"/>
    <x v="6"/>
    <s v=" White"/>
    <x v="0"/>
    <s v=" United-States"/>
    <n v="96584"/>
    <n v="96584"/>
    <s v=" Craft-repair"/>
  </r>
  <r>
    <x v="0"/>
    <x v="0"/>
    <x v="3"/>
    <x v="6"/>
    <s v=" White"/>
    <x v="1"/>
    <s v=" United-States"/>
    <n v="74675"/>
    <n v="74675"/>
    <s v=" Craft-repair"/>
  </r>
  <r>
    <x v="6"/>
    <x v="1"/>
    <x v="0"/>
    <x v="5"/>
    <s v=" White"/>
    <x v="0"/>
    <s v=" United-States"/>
    <n v="76125"/>
    <n v="76125"/>
    <s v=" Sales"/>
  </r>
  <r>
    <x v="4"/>
    <x v="15"/>
    <x v="1"/>
    <x v="8"/>
    <s v=" White"/>
    <x v="0"/>
    <s v=" United-States"/>
    <n v="80630"/>
    <n v="80630"/>
    <s v="Unknown"/>
  </r>
  <r>
    <x v="0"/>
    <x v="0"/>
    <x v="0"/>
    <x v="6"/>
    <s v=" White"/>
    <x v="0"/>
    <s v=" United-States"/>
    <n v="28197"/>
    <n v="28197"/>
    <s v=" Craft-repair"/>
  </r>
  <r>
    <x v="1"/>
    <x v="0"/>
    <x v="0"/>
    <x v="10"/>
    <s v=" White"/>
    <x v="0"/>
    <s v=" United-States"/>
    <n v="96056"/>
    <n v="96056"/>
    <s v=" Farming-fishing"/>
  </r>
  <r>
    <x v="0"/>
    <x v="1"/>
    <x v="0"/>
    <x v="5"/>
    <s v=" White"/>
    <x v="0"/>
    <s v=" United-States"/>
    <n v="86340"/>
    <n v="86340"/>
    <s v=" Sales"/>
  </r>
  <r>
    <x v="0"/>
    <x v="0"/>
    <x v="0"/>
    <x v="12"/>
    <s v=" White"/>
    <x v="0"/>
    <s v=" United-States"/>
    <n v="95310"/>
    <n v="95310"/>
    <s v=" Protective-serv"/>
  </r>
  <r>
    <x v="0"/>
    <x v="1"/>
    <x v="4"/>
    <x v="2"/>
    <s v=" White"/>
    <x v="1"/>
    <s v=" United-States"/>
    <n v="17261"/>
    <n v="17261"/>
    <s v=" Adm-clerical"/>
  </r>
  <r>
    <x v="0"/>
    <x v="1"/>
    <x v="0"/>
    <x v="2"/>
    <s v=" White"/>
    <x v="1"/>
    <s v=" United-States"/>
    <n v="43066"/>
    <n v="43066"/>
    <s v=" Adm-clerical"/>
  </r>
  <r>
    <x v="0"/>
    <x v="0"/>
    <x v="1"/>
    <x v="5"/>
    <s v=" White"/>
    <x v="1"/>
    <s v=" United-States"/>
    <n v="40326"/>
    <n v="40326"/>
    <s v=" Sales"/>
  </r>
  <r>
    <x v="0"/>
    <x v="2"/>
    <x v="1"/>
    <x v="1"/>
    <s v=" White"/>
    <x v="0"/>
    <s v=" United-States"/>
    <n v="66013"/>
    <n v="66013"/>
    <s v=" Exec-managerial"/>
  </r>
  <r>
    <x v="3"/>
    <x v="1"/>
    <x v="1"/>
    <x v="11"/>
    <s v=" White"/>
    <x v="1"/>
    <s v=" United-States"/>
    <n v="50065"/>
    <n v="50065"/>
    <s v=" Tech-support"/>
  </r>
  <r>
    <x v="0"/>
    <x v="0"/>
    <x v="3"/>
    <x v="6"/>
    <s v=" White"/>
    <x v="0"/>
    <s v=" United-States"/>
    <n v="71589"/>
    <n v="71589"/>
    <s v=" Craft-repair"/>
  </r>
  <r>
    <x v="1"/>
    <x v="7"/>
    <x v="3"/>
    <x v="9"/>
    <s v=" White"/>
    <x v="1"/>
    <s v=" United-States"/>
    <n v="53530"/>
    <n v="53530"/>
    <s v=" Prof-specialty"/>
  </r>
  <r>
    <x v="4"/>
    <x v="9"/>
    <x v="6"/>
    <x v="8"/>
    <s v=" White"/>
    <x v="1"/>
    <s v=" United-States"/>
    <n v="52528"/>
    <n v="52528"/>
    <s v="Unknown"/>
  </r>
  <r>
    <x v="0"/>
    <x v="0"/>
    <x v="1"/>
    <x v="6"/>
    <s v=" White"/>
    <x v="0"/>
    <s v=" United-States"/>
    <n v="42701"/>
    <n v="42701"/>
    <s v=" Craft-repair"/>
  </r>
  <r>
    <x v="0"/>
    <x v="0"/>
    <x v="0"/>
    <x v="2"/>
    <s v=" White"/>
    <x v="1"/>
    <s v=" United-States"/>
    <n v="95342"/>
    <n v="95342"/>
    <s v=" Adm-clerical"/>
  </r>
  <r>
    <x v="0"/>
    <x v="0"/>
    <x v="1"/>
    <x v="4"/>
    <s v=" White"/>
    <x v="1"/>
    <s v=" United-States"/>
    <n v="17207"/>
    <n v="17207"/>
    <s v=" Machine-op-inspct"/>
  </r>
  <r>
    <x v="0"/>
    <x v="0"/>
    <x v="1"/>
    <x v="12"/>
    <s v=" Black"/>
    <x v="0"/>
    <s v=" United-States"/>
    <n v="42064"/>
    <n v="42064"/>
    <s v=" Protective-serv"/>
  </r>
  <r>
    <x v="0"/>
    <x v="2"/>
    <x v="1"/>
    <x v="11"/>
    <s v=" White"/>
    <x v="0"/>
    <s v=" United-States"/>
    <n v="91034"/>
    <n v="91034"/>
    <s v=" Tech-support"/>
  </r>
  <r>
    <x v="0"/>
    <x v="0"/>
    <x v="1"/>
    <x v="5"/>
    <s v=" White"/>
    <x v="0"/>
    <s v=" United-States"/>
    <n v="18583"/>
    <n v="18583"/>
    <s v=" Sales"/>
  </r>
  <r>
    <x v="4"/>
    <x v="1"/>
    <x v="1"/>
    <x v="8"/>
    <s v=" Asian-Pac-Islander"/>
    <x v="1"/>
    <s v=" United-States"/>
    <n v="16414"/>
    <n v="16414"/>
    <s v="Unknown"/>
  </r>
  <r>
    <x v="0"/>
    <x v="0"/>
    <x v="1"/>
    <x v="6"/>
    <s v=" White"/>
    <x v="0"/>
    <s v=" United-States"/>
    <n v="27677"/>
    <n v="27677"/>
    <s v=" Craft-repair"/>
  </r>
  <r>
    <x v="3"/>
    <x v="1"/>
    <x v="0"/>
    <x v="9"/>
    <s v=" White"/>
    <x v="0"/>
    <s v=" United-States"/>
    <n v="22382"/>
    <n v="22382"/>
    <s v=" Prof-specialty"/>
  </r>
  <r>
    <x v="1"/>
    <x v="7"/>
    <x v="3"/>
    <x v="9"/>
    <s v=" White"/>
    <x v="1"/>
    <s v=" United-States"/>
    <n v="58104"/>
    <n v="58104"/>
    <s v=" Prof-specialty"/>
  </r>
  <r>
    <x v="0"/>
    <x v="0"/>
    <x v="1"/>
    <x v="2"/>
    <s v=" White"/>
    <x v="1"/>
    <s v=" United-States"/>
    <n v="96219"/>
    <n v="96219"/>
    <s v=" Adm-clerical"/>
  </r>
  <r>
    <x v="0"/>
    <x v="7"/>
    <x v="1"/>
    <x v="1"/>
    <s v=" White"/>
    <x v="1"/>
    <s v=" United-States"/>
    <n v="51311"/>
    <n v="51311"/>
    <s v=" Exec-managerial"/>
  </r>
  <r>
    <x v="0"/>
    <x v="11"/>
    <x v="0"/>
    <x v="6"/>
    <s v=" White"/>
    <x v="0"/>
    <s v=" United-States"/>
    <n v="17984"/>
    <n v="17984"/>
    <s v=" Craft-repair"/>
  </r>
  <r>
    <x v="0"/>
    <x v="0"/>
    <x v="1"/>
    <x v="5"/>
    <s v=" Asian-Pac-Islander"/>
    <x v="1"/>
    <s v=" United-States"/>
    <n v="78843"/>
    <n v="78843"/>
    <s v=" Sales"/>
  </r>
  <r>
    <x v="0"/>
    <x v="1"/>
    <x v="1"/>
    <x v="14"/>
    <s v=" White"/>
    <x v="1"/>
    <s v=" United-States"/>
    <n v="40783"/>
    <n v="40783"/>
    <s v=" Priv-house-serv"/>
  </r>
  <r>
    <x v="0"/>
    <x v="0"/>
    <x v="1"/>
    <x v="0"/>
    <s v=" White"/>
    <x v="1"/>
    <s v=" United-States"/>
    <n v="56926"/>
    <n v="56926"/>
    <s v=" Other-service"/>
  </r>
  <r>
    <x v="0"/>
    <x v="2"/>
    <x v="0"/>
    <x v="1"/>
    <s v=" White"/>
    <x v="0"/>
    <s v=" United-States"/>
    <n v="58043"/>
    <n v="58043"/>
    <s v=" Exec-managerial"/>
  </r>
  <r>
    <x v="1"/>
    <x v="7"/>
    <x v="6"/>
    <x v="9"/>
    <s v=" White"/>
    <x v="1"/>
    <s v=" United-States"/>
    <n v="60078"/>
    <n v="60078"/>
    <s v=" Prof-specialty"/>
  </r>
  <r>
    <x v="0"/>
    <x v="0"/>
    <x v="6"/>
    <x v="11"/>
    <s v=" White"/>
    <x v="0"/>
    <s v=" United-States"/>
    <n v="24967"/>
    <n v="24967"/>
    <s v=" Tech-support"/>
  </r>
  <r>
    <x v="1"/>
    <x v="1"/>
    <x v="6"/>
    <x v="2"/>
    <s v=" White"/>
    <x v="1"/>
    <s v=" United-States"/>
    <n v="66579"/>
    <n v="66579"/>
    <s v=" Adm-clerical"/>
  </r>
  <r>
    <x v="0"/>
    <x v="7"/>
    <x v="3"/>
    <x v="9"/>
    <s v=" White"/>
    <x v="1"/>
    <s v=" United-States"/>
    <n v="71642"/>
    <n v="71642"/>
    <s v=" Prof-specialty"/>
  </r>
  <r>
    <x v="2"/>
    <x v="0"/>
    <x v="0"/>
    <x v="6"/>
    <s v=" White"/>
    <x v="0"/>
    <s v=" United-States"/>
    <n v="82206"/>
    <n v="82206"/>
    <s v=" Craft-repair"/>
  </r>
  <r>
    <x v="0"/>
    <x v="3"/>
    <x v="1"/>
    <x v="9"/>
    <s v=" White"/>
    <x v="1"/>
    <s v=" United-States"/>
    <n v="67117"/>
    <n v="67117"/>
    <s v=" Prof-specialty"/>
  </r>
  <r>
    <x v="0"/>
    <x v="0"/>
    <x v="0"/>
    <x v="4"/>
    <s v=" White"/>
    <x v="0"/>
    <s v=" United-States"/>
    <n v="51438"/>
    <n v="51438"/>
    <s v=" Machine-op-inspct"/>
  </r>
  <r>
    <x v="3"/>
    <x v="2"/>
    <x v="3"/>
    <x v="9"/>
    <s v=" White"/>
    <x v="0"/>
    <s v=" United-States"/>
    <n v="50626"/>
    <n v="50626"/>
    <s v=" Prof-specialty"/>
  </r>
  <r>
    <x v="0"/>
    <x v="1"/>
    <x v="0"/>
    <x v="6"/>
    <s v=" White"/>
    <x v="0"/>
    <s v=" United-States"/>
    <n v="18024"/>
    <n v="18024"/>
    <s v=" Craft-repair"/>
  </r>
  <r>
    <x v="0"/>
    <x v="3"/>
    <x v="1"/>
    <x v="4"/>
    <s v=" Black"/>
    <x v="0"/>
    <s v=" United-States"/>
    <n v="81105"/>
    <n v="81105"/>
    <s v=" Machine-op-inspct"/>
  </r>
  <r>
    <x v="0"/>
    <x v="1"/>
    <x v="1"/>
    <x v="2"/>
    <s v=" White"/>
    <x v="0"/>
    <s v=" United-States"/>
    <n v="84036"/>
    <n v="84036"/>
    <s v=" Adm-clerical"/>
  </r>
  <r>
    <x v="4"/>
    <x v="1"/>
    <x v="1"/>
    <x v="8"/>
    <s v=" White"/>
    <x v="0"/>
    <s v=" United-States"/>
    <n v="66324"/>
    <n v="66324"/>
    <s v="Unknown"/>
  </r>
  <r>
    <x v="0"/>
    <x v="7"/>
    <x v="0"/>
    <x v="9"/>
    <s v=" White"/>
    <x v="0"/>
    <s v=" United-States"/>
    <n v="66515"/>
    <n v="66515"/>
    <s v=" Prof-specialty"/>
  </r>
  <r>
    <x v="0"/>
    <x v="12"/>
    <x v="6"/>
    <x v="14"/>
    <s v=" White"/>
    <x v="1"/>
    <s v=" United-States"/>
    <n v="17486"/>
    <n v="17486"/>
    <s v=" Priv-house-serv"/>
  </r>
  <r>
    <x v="4"/>
    <x v="3"/>
    <x v="0"/>
    <x v="8"/>
    <s v=" White"/>
    <x v="0"/>
    <s v=" United-States"/>
    <n v="81222"/>
    <n v="81222"/>
    <s v="Unknown"/>
  </r>
  <r>
    <x v="0"/>
    <x v="1"/>
    <x v="0"/>
    <x v="6"/>
    <s v=" Black"/>
    <x v="0"/>
    <s v=" United-States"/>
    <n v="38412"/>
    <n v="38412"/>
    <s v=" Craft-repair"/>
  </r>
  <r>
    <x v="6"/>
    <x v="2"/>
    <x v="0"/>
    <x v="5"/>
    <s v=" White"/>
    <x v="0"/>
    <s v=" United-States"/>
    <n v="45343"/>
    <n v="45343"/>
    <s v=" Sales"/>
  </r>
  <r>
    <x v="6"/>
    <x v="7"/>
    <x v="0"/>
    <x v="5"/>
    <s v=" White"/>
    <x v="0"/>
    <s v=" United-States"/>
    <n v="50148"/>
    <n v="50148"/>
    <s v=" Sales"/>
  </r>
  <r>
    <x v="0"/>
    <x v="0"/>
    <x v="0"/>
    <x v="1"/>
    <s v=" White"/>
    <x v="0"/>
    <s v=" United-States"/>
    <n v="91027"/>
    <n v="91027"/>
    <s v=" Exec-managerial"/>
  </r>
  <r>
    <x v="0"/>
    <x v="1"/>
    <x v="1"/>
    <x v="0"/>
    <s v=" White"/>
    <x v="1"/>
    <s v=" United-States"/>
    <n v="20542"/>
    <n v="20542"/>
    <s v=" Other-service"/>
  </r>
  <r>
    <x v="0"/>
    <x v="3"/>
    <x v="1"/>
    <x v="6"/>
    <s v=" White"/>
    <x v="0"/>
    <s v=" United-States"/>
    <n v="26400"/>
    <n v="26400"/>
    <s v=" Craft-repair"/>
  </r>
  <r>
    <x v="4"/>
    <x v="2"/>
    <x v="0"/>
    <x v="8"/>
    <s v=" White"/>
    <x v="0"/>
    <s v=" United-States"/>
    <n v="22219"/>
    <n v="22219"/>
    <s v="Unknown"/>
  </r>
  <r>
    <x v="4"/>
    <x v="0"/>
    <x v="0"/>
    <x v="8"/>
    <s v=" White"/>
    <x v="1"/>
    <s v=" United-States"/>
    <n v="25639"/>
    <n v="25639"/>
    <s v="Unknown"/>
  </r>
  <r>
    <x v="0"/>
    <x v="1"/>
    <x v="1"/>
    <x v="0"/>
    <s v=" Black"/>
    <x v="1"/>
    <s v=" United-States"/>
    <n v="79368"/>
    <n v="79368"/>
    <s v=" Other-service"/>
  </r>
  <r>
    <x v="0"/>
    <x v="0"/>
    <x v="0"/>
    <x v="5"/>
    <s v=" White"/>
    <x v="0"/>
    <s v=" United-States"/>
    <n v="80165"/>
    <n v="80165"/>
    <s v=" Sales"/>
  </r>
  <r>
    <x v="0"/>
    <x v="2"/>
    <x v="0"/>
    <x v="1"/>
    <s v=" White"/>
    <x v="0"/>
    <s v=" United-States"/>
    <n v="82451"/>
    <n v="82451"/>
    <s v=" Exec-managerial"/>
  </r>
  <r>
    <x v="2"/>
    <x v="11"/>
    <x v="3"/>
    <x v="5"/>
    <s v=" White"/>
    <x v="0"/>
    <s v=" United-States"/>
    <n v="41602"/>
    <n v="41602"/>
    <s v=" Sales"/>
  </r>
  <r>
    <x v="0"/>
    <x v="12"/>
    <x v="4"/>
    <x v="14"/>
    <s v=" Black"/>
    <x v="1"/>
    <s v=" United-States"/>
    <n v="65067"/>
    <n v="65067"/>
    <s v=" Priv-house-serv"/>
  </r>
  <r>
    <x v="0"/>
    <x v="0"/>
    <x v="0"/>
    <x v="6"/>
    <s v=" White"/>
    <x v="0"/>
    <s v=" United-States"/>
    <n v="34334"/>
    <n v="34334"/>
    <s v=" Craft-repair"/>
  </r>
  <r>
    <x v="0"/>
    <x v="0"/>
    <x v="4"/>
    <x v="12"/>
    <s v=" White"/>
    <x v="1"/>
    <s v=" United-States"/>
    <n v="87945"/>
    <n v="87945"/>
    <s v=" Protective-serv"/>
  </r>
  <r>
    <x v="0"/>
    <x v="0"/>
    <x v="0"/>
    <x v="4"/>
    <s v=" White"/>
    <x v="0"/>
    <s v=" United-States"/>
    <n v="20400"/>
    <n v="20400"/>
    <s v=" Machine-op-inspct"/>
  </r>
  <r>
    <x v="0"/>
    <x v="10"/>
    <x v="0"/>
    <x v="3"/>
    <s v=" White"/>
    <x v="0"/>
    <s v=" United-States"/>
    <n v="21993"/>
    <n v="21993"/>
    <s v=" Transport-moving"/>
  </r>
  <r>
    <x v="0"/>
    <x v="0"/>
    <x v="0"/>
    <x v="5"/>
    <s v=" White"/>
    <x v="0"/>
    <s v=" United-States"/>
    <n v="27280"/>
    <n v="27280"/>
    <s v=" Sales"/>
  </r>
  <r>
    <x v="0"/>
    <x v="2"/>
    <x v="0"/>
    <x v="9"/>
    <s v=" White"/>
    <x v="1"/>
    <s v=" United-States"/>
    <n v="49668"/>
    <n v="49668"/>
    <s v=" Prof-specialty"/>
  </r>
  <r>
    <x v="0"/>
    <x v="1"/>
    <x v="0"/>
    <x v="6"/>
    <s v=" White"/>
    <x v="0"/>
    <s v=" United-States"/>
    <n v="20264"/>
    <n v="20264"/>
    <s v=" Craft-repair"/>
  </r>
  <r>
    <x v="1"/>
    <x v="0"/>
    <x v="3"/>
    <x v="2"/>
    <s v=" White"/>
    <x v="1"/>
    <s v=" United-States"/>
    <n v="50459"/>
    <n v="50459"/>
    <s v=" Adm-clerical"/>
  </r>
  <r>
    <x v="0"/>
    <x v="8"/>
    <x v="0"/>
    <x v="4"/>
    <s v=" White"/>
    <x v="0"/>
    <s v=" United-States"/>
    <n v="62223"/>
    <n v="62223"/>
    <s v=" Machine-op-inspct"/>
  </r>
  <r>
    <x v="2"/>
    <x v="2"/>
    <x v="0"/>
    <x v="1"/>
    <s v=" White"/>
    <x v="0"/>
    <s v=" United-States"/>
    <n v="76630"/>
    <n v="76630"/>
    <s v=" Exec-managerial"/>
  </r>
  <r>
    <x v="0"/>
    <x v="8"/>
    <x v="0"/>
    <x v="1"/>
    <s v=" White"/>
    <x v="1"/>
    <s v=" United-States"/>
    <n v="35459"/>
    <n v="35459"/>
    <s v=" Exec-managerial"/>
  </r>
  <r>
    <x v="2"/>
    <x v="7"/>
    <x v="3"/>
    <x v="5"/>
    <s v=" White"/>
    <x v="0"/>
    <s v=" United-States"/>
    <n v="29127"/>
    <n v="29127"/>
    <s v=" Sales"/>
  </r>
  <r>
    <x v="2"/>
    <x v="5"/>
    <x v="0"/>
    <x v="10"/>
    <s v=" White"/>
    <x v="0"/>
    <s v=" United-States"/>
    <n v="94080"/>
    <n v="94080"/>
    <s v=" Farming-fishing"/>
  </r>
  <r>
    <x v="6"/>
    <x v="7"/>
    <x v="0"/>
    <x v="5"/>
    <s v=" White"/>
    <x v="0"/>
    <s v=" United-States"/>
    <n v="54213"/>
    <n v="54213"/>
    <s v=" Sales"/>
  </r>
  <r>
    <x v="0"/>
    <x v="0"/>
    <x v="3"/>
    <x v="6"/>
    <s v=" White"/>
    <x v="0"/>
    <s v=" United-States"/>
    <n v="31375"/>
    <n v="31375"/>
    <s v=" Craft-repair"/>
  </r>
  <r>
    <x v="2"/>
    <x v="7"/>
    <x v="3"/>
    <x v="9"/>
    <s v=" White"/>
    <x v="0"/>
    <s v=" United-States"/>
    <n v="20550"/>
    <n v="20550"/>
    <s v=" Prof-specialty"/>
  </r>
  <r>
    <x v="0"/>
    <x v="2"/>
    <x v="1"/>
    <x v="4"/>
    <s v=" White"/>
    <x v="0"/>
    <s v=" United-States"/>
    <n v="31168"/>
    <n v="31168"/>
    <s v=" Machine-op-inspct"/>
  </r>
  <r>
    <x v="0"/>
    <x v="1"/>
    <x v="1"/>
    <x v="5"/>
    <s v=" White"/>
    <x v="0"/>
    <s v=" United-States"/>
    <n v="63489"/>
    <n v="63489"/>
    <s v=" Sales"/>
  </r>
  <r>
    <x v="5"/>
    <x v="1"/>
    <x v="6"/>
    <x v="3"/>
    <s v=" White"/>
    <x v="1"/>
    <s v=" United-States"/>
    <n v="69814"/>
    <n v="69814"/>
    <s v=" Transport-moving"/>
  </r>
  <r>
    <x v="0"/>
    <x v="3"/>
    <x v="0"/>
    <x v="3"/>
    <s v=" White"/>
    <x v="0"/>
    <s v=" United-States"/>
    <n v="42049"/>
    <n v="42049"/>
    <s v=" Transport-moving"/>
  </r>
  <r>
    <x v="0"/>
    <x v="1"/>
    <x v="1"/>
    <x v="2"/>
    <s v=" White"/>
    <x v="1"/>
    <s v=" United-States"/>
    <n v="81300"/>
    <n v="81300"/>
    <s v=" Adm-clerical"/>
  </r>
  <r>
    <x v="0"/>
    <x v="15"/>
    <x v="4"/>
    <x v="2"/>
    <s v=" Black"/>
    <x v="1"/>
    <s v=" United-States"/>
    <n v="29648"/>
    <n v="29648"/>
    <s v=" Adm-clerical"/>
  </r>
  <r>
    <x v="0"/>
    <x v="2"/>
    <x v="0"/>
    <x v="5"/>
    <s v=" White"/>
    <x v="0"/>
    <s v=" United-States"/>
    <n v="70670"/>
    <n v="70670"/>
    <s v=" Sales"/>
  </r>
  <r>
    <x v="0"/>
    <x v="0"/>
    <x v="0"/>
    <x v="4"/>
    <s v=" White"/>
    <x v="0"/>
    <s v=" United-States"/>
    <n v="19406"/>
    <n v="19406"/>
    <s v=" Machine-op-inspct"/>
  </r>
  <r>
    <x v="0"/>
    <x v="1"/>
    <x v="0"/>
    <x v="6"/>
    <s v=" White"/>
    <x v="0"/>
    <s v=" United-States"/>
    <n v="20560"/>
    <n v="20560"/>
    <s v=" Craft-repair"/>
  </r>
  <r>
    <x v="0"/>
    <x v="2"/>
    <x v="1"/>
    <x v="2"/>
    <s v=" White"/>
    <x v="1"/>
    <s v=" United-States"/>
    <n v="30127"/>
    <n v="30127"/>
    <s v=" Adm-clerical"/>
  </r>
  <r>
    <x v="0"/>
    <x v="2"/>
    <x v="0"/>
    <x v="2"/>
    <s v=" White"/>
    <x v="1"/>
    <s v=" United-States"/>
    <n v="84790"/>
    <n v="84790"/>
    <s v=" Adm-clerical"/>
  </r>
  <r>
    <x v="0"/>
    <x v="0"/>
    <x v="0"/>
    <x v="3"/>
    <s v=" White"/>
    <x v="0"/>
    <s v=" United-States"/>
    <n v="32196"/>
    <n v="32196"/>
    <s v=" Transport-moving"/>
  </r>
  <r>
    <x v="0"/>
    <x v="11"/>
    <x v="0"/>
    <x v="10"/>
    <s v=" White"/>
    <x v="0"/>
    <s v=" United-States"/>
    <n v="27243"/>
    <n v="27243"/>
    <s v=" Farming-fishing"/>
  </r>
  <r>
    <x v="5"/>
    <x v="8"/>
    <x v="0"/>
    <x v="2"/>
    <s v=" White"/>
    <x v="0"/>
    <s v=" United-States"/>
    <n v="63741"/>
    <n v="63741"/>
    <s v=" Adm-clerical"/>
  </r>
  <r>
    <x v="0"/>
    <x v="2"/>
    <x v="6"/>
    <x v="2"/>
    <s v=" White"/>
    <x v="1"/>
    <s v=" United-States"/>
    <n v="68118"/>
    <n v="68118"/>
    <s v=" Adm-clerical"/>
  </r>
  <r>
    <x v="1"/>
    <x v="2"/>
    <x v="1"/>
    <x v="9"/>
    <s v=" White"/>
    <x v="1"/>
    <s v=" United-States"/>
    <n v="55623"/>
    <n v="55623"/>
    <s v=" Prof-specialty"/>
  </r>
  <r>
    <x v="0"/>
    <x v="0"/>
    <x v="4"/>
    <x v="1"/>
    <s v=" White"/>
    <x v="1"/>
    <s v=" United-States"/>
    <n v="67348"/>
    <n v="67348"/>
    <s v=" Exec-managerial"/>
  </r>
  <r>
    <x v="0"/>
    <x v="0"/>
    <x v="0"/>
    <x v="4"/>
    <s v=" Black"/>
    <x v="1"/>
    <s v=" United-States"/>
    <n v="25478"/>
    <n v="25478"/>
    <s v=" Machine-op-inspct"/>
  </r>
  <r>
    <x v="0"/>
    <x v="0"/>
    <x v="0"/>
    <x v="3"/>
    <s v=" White"/>
    <x v="0"/>
    <s v=" United-States"/>
    <n v="21558"/>
    <n v="21558"/>
    <s v=" Transport-moving"/>
  </r>
  <r>
    <x v="0"/>
    <x v="0"/>
    <x v="1"/>
    <x v="0"/>
    <s v=" Black"/>
    <x v="1"/>
    <s v=" United-States"/>
    <n v="28650"/>
    <n v="28650"/>
    <s v=" Other-service"/>
  </r>
  <r>
    <x v="1"/>
    <x v="0"/>
    <x v="6"/>
    <x v="12"/>
    <s v=" Black"/>
    <x v="0"/>
    <s v=" United-States"/>
    <n v="62569"/>
    <n v="62569"/>
    <s v=" Protective-serv"/>
  </r>
  <r>
    <x v="4"/>
    <x v="1"/>
    <x v="3"/>
    <x v="8"/>
    <s v=" White"/>
    <x v="1"/>
    <s v=" United-States"/>
    <n v="52989"/>
    <n v="52989"/>
    <s v="Unknown"/>
  </r>
  <r>
    <x v="0"/>
    <x v="0"/>
    <x v="1"/>
    <x v="0"/>
    <s v=" White"/>
    <x v="1"/>
    <s v=" United-States"/>
    <n v="85750"/>
    <n v="85750"/>
    <s v=" Other-service"/>
  </r>
  <r>
    <x v="0"/>
    <x v="0"/>
    <x v="0"/>
    <x v="7"/>
    <s v=" White"/>
    <x v="0"/>
    <s v=" United-States"/>
    <n v="18600"/>
    <n v="18600"/>
    <s v=" Handlers-cleaners"/>
  </r>
  <r>
    <x v="4"/>
    <x v="4"/>
    <x v="0"/>
    <x v="8"/>
    <s v=" White"/>
    <x v="0"/>
    <s v=" United-States"/>
    <n v="75827"/>
    <n v="75827"/>
    <s v="Unknown"/>
  </r>
  <r>
    <x v="2"/>
    <x v="0"/>
    <x v="1"/>
    <x v="0"/>
    <s v=" White"/>
    <x v="0"/>
    <s v=" United-States"/>
    <n v="56963"/>
    <n v="56963"/>
    <s v=" Other-service"/>
  </r>
  <r>
    <x v="0"/>
    <x v="1"/>
    <x v="0"/>
    <x v="5"/>
    <s v=" White"/>
    <x v="0"/>
    <s v=" United-States"/>
    <n v="92222"/>
    <n v="92222"/>
    <s v=" Sales"/>
  </r>
  <r>
    <x v="0"/>
    <x v="1"/>
    <x v="1"/>
    <x v="2"/>
    <s v=" White"/>
    <x v="1"/>
    <s v=" United-States"/>
    <n v="24471"/>
    <n v="24471"/>
    <s v=" Adm-clerical"/>
  </r>
  <r>
    <x v="0"/>
    <x v="7"/>
    <x v="0"/>
    <x v="1"/>
    <s v=" White"/>
    <x v="0"/>
    <s v=" United-States"/>
    <n v="47721"/>
    <n v="47721"/>
    <s v=" Exec-managerial"/>
  </r>
  <r>
    <x v="0"/>
    <x v="0"/>
    <x v="1"/>
    <x v="4"/>
    <s v=" Black"/>
    <x v="1"/>
    <s v=" United-States"/>
    <n v="27135"/>
    <n v="27135"/>
    <s v=" Machine-op-inspct"/>
  </r>
  <r>
    <x v="0"/>
    <x v="12"/>
    <x v="1"/>
    <x v="6"/>
    <s v=" White"/>
    <x v="0"/>
    <s v=" United-States"/>
    <n v="78725"/>
    <n v="78725"/>
    <s v=" Craft-repair"/>
  </r>
  <r>
    <x v="3"/>
    <x v="0"/>
    <x v="4"/>
    <x v="0"/>
    <s v=" White"/>
    <x v="1"/>
    <s v=" United-States"/>
    <n v="59576"/>
    <n v="59576"/>
    <s v=" Other-service"/>
  </r>
  <r>
    <x v="4"/>
    <x v="1"/>
    <x v="1"/>
    <x v="8"/>
    <s v=" White"/>
    <x v="1"/>
    <s v=" United-States"/>
    <n v="56693"/>
    <n v="56693"/>
    <s v="Unknown"/>
  </r>
  <r>
    <x v="0"/>
    <x v="5"/>
    <x v="1"/>
    <x v="6"/>
    <s v=" Black"/>
    <x v="0"/>
    <s v=" United-States"/>
    <n v="41551"/>
    <n v="41551"/>
    <s v=" Craft-repair"/>
  </r>
  <r>
    <x v="0"/>
    <x v="3"/>
    <x v="1"/>
    <x v="3"/>
    <s v=" White"/>
    <x v="0"/>
    <s v=" United-States"/>
    <n v="72608"/>
    <n v="72608"/>
    <s v=" Transport-moving"/>
  </r>
  <r>
    <x v="3"/>
    <x v="2"/>
    <x v="1"/>
    <x v="11"/>
    <s v=" White"/>
    <x v="0"/>
    <s v=" United-States"/>
    <n v="25589"/>
    <n v="25589"/>
    <s v=" Tech-support"/>
  </r>
  <r>
    <x v="0"/>
    <x v="0"/>
    <x v="4"/>
    <x v="2"/>
    <s v=" White"/>
    <x v="1"/>
    <s v=" United-States"/>
    <n v="34355"/>
    <n v="34355"/>
    <s v=" Adm-clerical"/>
  </r>
  <r>
    <x v="1"/>
    <x v="2"/>
    <x v="4"/>
    <x v="9"/>
    <s v=" White"/>
    <x v="1"/>
    <s v=" United-States"/>
    <n v="80803"/>
    <n v="80803"/>
    <s v=" Prof-specialty"/>
  </r>
  <r>
    <x v="0"/>
    <x v="8"/>
    <x v="0"/>
    <x v="2"/>
    <s v=" Black"/>
    <x v="1"/>
    <s v=" United-States"/>
    <n v="71164"/>
    <n v="71164"/>
    <s v=" Adm-clerical"/>
  </r>
  <r>
    <x v="2"/>
    <x v="2"/>
    <x v="0"/>
    <x v="5"/>
    <s v=" White"/>
    <x v="0"/>
    <s v=" United-States"/>
    <n v="37144"/>
    <n v="37144"/>
    <s v=" Sales"/>
  </r>
  <r>
    <x v="0"/>
    <x v="2"/>
    <x v="1"/>
    <x v="1"/>
    <s v=" White"/>
    <x v="1"/>
    <s v=" United-States"/>
    <n v="57666"/>
    <n v="57666"/>
    <s v=" Exec-managerial"/>
  </r>
  <r>
    <x v="0"/>
    <x v="0"/>
    <x v="1"/>
    <x v="5"/>
    <s v=" Black"/>
    <x v="0"/>
    <s v=" United-States"/>
    <n v="28906"/>
    <n v="28906"/>
    <s v=" Sales"/>
  </r>
  <r>
    <x v="0"/>
    <x v="5"/>
    <x v="0"/>
    <x v="4"/>
    <s v=" White"/>
    <x v="0"/>
    <s v=" United-States"/>
    <n v="57227"/>
    <n v="57227"/>
    <s v=" Machine-op-inspct"/>
  </r>
  <r>
    <x v="0"/>
    <x v="11"/>
    <x v="3"/>
    <x v="9"/>
    <s v=" White"/>
    <x v="1"/>
    <s v=" United-States"/>
    <n v="90976"/>
    <n v="90976"/>
    <s v=" Prof-specialty"/>
  </r>
  <r>
    <x v="0"/>
    <x v="0"/>
    <x v="0"/>
    <x v="11"/>
    <s v=" White"/>
    <x v="1"/>
    <s v=" United-States"/>
    <n v="39371"/>
    <n v="39371"/>
    <s v=" Tech-support"/>
  </r>
  <r>
    <x v="3"/>
    <x v="2"/>
    <x v="0"/>
    <x v="9"/>
    <s v=" White"/>
    <x v="0"/>
    <s v=" United-States"/>
    <n v="46068"/>
    <n v="46068"/>
    <s v=" Prof-specialty"/>
  </r>
  <r>
    <x v="0"/>
    <x v="1"/>
    <x v="1"/>
    <x v="11"/>
    <s v=" White"/>
    <x v="1"/>
    <s v=" United-States"/>
    <n v="43455"/>
    <n v="43455"/>
    <s v=" Tech-support"/>
  </r>
  <r>
    <x v="0"/>
    <x v="1"/>
    <x v="0"/>
    <x v="2"/>
    <s v=" White"/>
    <x v="0"/>
    <s v=" United-States"/>
    <n v="24821"/>
    <n v="24821"/>
    <s v=" Adm-clerical"/>
  </r>
  <r>
    <x v="5"/>
    <x v="6"/>
    <x v="0"/>
    <x v="9"/>
    <s v=" White"/>
    <x v="0"/>
    <s v=" United-States"/>
    <n v="51283"/>
    <n v="51283"/>
    <s v=" Prof-specialty"/>
  </r>
  <r>
    <x v="0"/>
    <x v="5"/>
    <x v="0"/>
    <x v="6"/>
    <s v=" White"/>
    <x v="0"/>
    <s v=" United-States"/>
    <n v="63216"/>
    <n v="63216"/>
    <s v=" Craft-repair"/>
  </r>
  <r>
    <x v="0"/>
    <x v="11"/>
    <x v="0"/>
    <x v="7"/>
    <s v=" White"/>
    <x v="0"/>
    <s v=" United-States"/>
    <n v="60306"/>
    <n v="60306"/>
    <s v=" Handlers-cleaners"/>
  </r>
  <r>
    <x v="0"/>
    <x v="8"/>
    <x v="0"/>
    <x v="6"/>
    <s v=" White"/>
    <x v="0"/>
    <s v=" United-States"/>
    <n v="26000"/>
    <n v="26000"/>
    <s v=" Craft-repair"/>
  </r>
  <r>
    <x v="5"/>
    <x v="1"/>
    <x v="3"/>
    <x v="1"/>
    <s v=" White"/>
    <x v="1"/>
    <s v=" United-States"/>
    <n v="43741"/>
    <n v="43741"/>
    <s v=" Exec-managerial"/>
  </r>
  <r>
    <x v="0"/>
    <x v="1"/>
    <x v="0"/>
    <x v="6"/>
    <s v=" White"/>
    <x v="0"/>
    <s v=" United-States"/>
    <n v="79960"/>
    <n v="79960"/>
    <s v=" Craft-repair"/>
  </r>
  <r>
    <x v="2"/>
    <x v="7"/>
    <x v="3"/>
    <x v="5"/>
    <s v=" White"/>
    <x v="0"/>
    <s v=" United-States"/>
    <n v="94842"/>
    <n v="94842"/>
    <s v=" Sales"/>
  </r>
  <r>
    <x v="1"/>
    <x v="0"/>
    <x v="3"/>
    <x v="2"/>
    <s v=" White"/>
    <x v="1"/>
    <s v=" United-States"/>
    <n v="30391"/>
    <n v="30391"/>
    <s v=" Adm-clerical"/>
  </r>
  <r>
    <x v="0"/>
    <x v="1"/>
    <x v="1"/>
    <x v="7"/>
    <s v=" White"/>
    <x v="0"/>
    <s v=" United-States"/>
    <n v="57291"/>
    <n v="57291"/>
    <s v=" Handlers-cleaners"/>
  </r>
  <r>
    <x v="0"/>
    <x v="2"/>
    <x v="3"/>
    <x v="1"/>
    <s v=" White"/>
    <x v="1"/>
    <s v=" United-States"/>
    <n v="31985"/>
    <n v="31985"/>
    <s v=" Exec-managerial"/>
  </r>
  <r>
    <x v="3"/>
    <x v="1"/>
    <x v="1"/>
    <x v="2"/>
    <s v=" White"/>
    <x v="1"/>
    <s v=" United-States"/>
    <n v="56284"/>
    <n v="56284"/>
    <s v=" Adm-clerical"/>
  </r>
  <r>
    <x v="0"/>
    <x v="9"/>
    <x v="0"/>
    <x v="2"/>
    <s v=" White"/>
    <x v="0"/>
    <s v=" United-States"/>
    <n v="95403"/>
    <n v="95403"/>
    <s v=" Adm-clerical"/>
  </r>
  <r>
    <x v="5"/>
    <x v="1"/>
    <x v="1"/>
    <x v="1"/>
    <s v=" White"/>
    <x v="1"/>
    <s v=" United-States"/>
    <n v="76542"/>
    <n v="76542"/>
    <s v=" Exec-managerial"/>
  </r>
  <r>
    <x v="6"/>
    <x v="0"/>
    <x v="0"/>
    <x v="1"/>
    <s v=" White"/>
    <x v="0"/>
    <s v=" United-States"/>
    <n v="46197"/>
    <n v="46197"/>
    <s v=" Exec-managerial"/>
  </r>
  <r>
    <x v="0"/>
    <x v="11"/>
    <x v="4"/>
    <x v="0"/>
    <s v=" Black"/>
    <x v="0"/>
    <s v=" United-States"/>
    <n v="46304"/>
    <n v="46304"/>
    <s v=" Other-service"/>
  </r>
  <r>
    <x v="2"/>
    <x v="2"/>
    <x v="0"/>
    <x v="10"/>
    <s v=" White"/>
    <x v="0"/>
    <s v=" United-States"/>
    <n v="17277"/>
    <n v="17277"/>
    <s v=" Farming-fishing"/>
  </r>
  <r>
    <x v="0"/>
    <x v="0"/>
    <x v="1"/>
    <x v="0"/>
    <s v=" White"/>
    <x v="1"/>
    <s v=" United-States"/>
    <n v="84222"/>
    <n v="84222"/>
    <s v=" Other-service"/>
  </r>
  <r>
    <x v="0"/>
    <x v="7"/>
    <x v="0"/>
    <x v="5"/>
    <s v=" White"/>
    <x v="0"/>
    <s v=" United-States"/>
    <n v="44299"/>
    <n v="44299"/>
    <s v=" Sales"/>
  </r>
  <r>
    <x v="0"/>
    <x v="0"/>
    <x v="1"/>
    <x v="3"/>
    <s v=" White"/>
    <x v="0"/>
    <s v=" United-States"/>
    <n v="77253"/>
    <n v="77253"/>
    <s v=" Transport-moving"/>
  </r>
  <r>
    <x v="0"/>
    <x v="2"/>
    <x v="0"/>
    <x v="6"/>
    <s v=" White"/>
    <x v="0"/>
    <s v=" United-States"/>
    <n v="15900"/>
    <n v="15900"/>
    <s v=" Craft-repair"/>
  </r>
  <r>
    <x v="0"/>
    <x v="11"/>
    <x v="3"/>
    <x v="2"/>
    <s v=" White"/>
    <x v="1"/>
    <s v=" United-States"/>
    <n v="30439"/>
    <n v="30439"/>
    <s v=" Adm-clerical"/>
  </r>
  <r>
    <x v="0"/>
    <x v="1"/>
    <x v="3"/>
    <x v="6"/>
    <s v=" White"/>
    <x v="0"/>
    <s v=" United-States"/>
    <n v="44309"/>
    <n v="44309"/>
    <s v=" Craft-repair"/>
  </r>
  <r>
    <x v="0"/>
    <x v="11"/>
    <x v="1"/>
    <x v="1"/>
    <s v=" White"/>
    <x v="0"/>
    <s v=" United-States"/>
    <n v="60366"/>
    <n v="60366"/>
    <s v=" Exec-managerial"/>
  </r>
  <r>
    <x v="0"/>
    <x v="1"/>
    <x v="0"/>
    <x v="5"/>
    <s v=" White"/>
    <x v="0"/>
    <s v=" United-States"/>
    <n v="16884"/>
    <n v="16884"/>
    <s v=" Sales"/>
  </r>
  <r>
    <x v="1"/>
    <x v="0"/>
    <x v="1"/>
    <x v="3"/>
    <s v=" Black"/>
    <x v="1"/>
    <s v=" United-States"/>
    <n v="38809"/>
    <n v="38809"/>
    <s v=" Transport-moving"/>
  </r>
  <r>
    <x v="2"/>
    <x v="2"/>
    <x v="0"/>
    <x v="5"/>
    <s v=" White"/>
    <x v="0"/>
    <s v=" United-States"/>
    <n v="94379"/>
    <n v="94379"/>
    <s v=" Sales"/>
  </r>
  <r>
    <x v="0"/>
    <x v="0"/>
    <x v="3"/>
    <x v="6"/>
    <s v=" White"/>
    <x v="0"/>
    <s v=" United-States"/>
    <n v="39021"/>
    <n v="39021"/>
    <s v=" Craft-repair"/>
  </r>
  <r>
    <x v="0"/>
    <x v="11"/>
    <x v="1"/>
    <x v="4"/>
    <s v=" White"/>
    <x v="0"/>
    <s v=" United-States"/>
    <n v="79953"/>
    <n v="79953"/>
    <s v=" Machine-op-inspct"/>
  </r>
  <r>
    <x v="0"/>
    <x v="1"/>
    <x v="1"/>
    <x v="5"/>
    <s v=" White"/>
    <x v="1"/>
    <s v=" United-States"/>
    <n v="87015"/>
    <n v="87015"/>
    <s v=" Sales"/>
  </r>
  <r>
    <x v="0"/>
    <x v="1"/>
    <x v="0"/>
    <x v="5"/>
    <s v=" White"/>
    <x v="0"/>
    <s v=" United-States"/>
    <n v="15994"/>
    <n v="15994"/>
    <s v=" Sales"/>
  </r>
  <r>
    <x v="0"/>
    <x v="0"/>
    <x v="0"/>
    <x v="6"/>
    <s v=" White"/>
    <x v="0"/>
    <s v=" United-States"/>
    <n v="36709"/>
    <n v="36709"/>
    <s v=" Craft-repair"/>
  </r>
  <r>
    <x v="0"/>
    <x v="1"/>
    <x v="0"/>
    <x v="4"/>
    <s v=" White"/>
    <x v="0"/>
    <s v=" United-States"/>
    <n v="81798"/>
    <n v="81798"/>
    <s v=" Machine-op-inspct"/>
  </r>
  <r>
    <x v="0"/>
    <x v="8"/>
    <x v="6"/>
    <x v="0"/>
    <s v=" White"/>
    <x v="1"/>
    <s v=" United-States"/>
    <n v="34979"/>
    <n v="34979"/>
    <s v=" Other-service"/>
  </r>
  <r>
    <x v="0"/>
    <x v="0"/>
    <x v="0"/>
    <x v="6"/>
    <s v=" White"/>
    <x v="0"/>
    <s v=" United-States"/>
    <n v="77216"/>
    <n v="77216"/>
    <s v=" Craft-repair"/>
  </r>
  <r>
    <x v="0"/>
    <x v="12"/>
    <x v="1"/>
    <x v="5"/>
    <s v=" White"/>
    <x v="1"/>
    <s v=" United-States"/>
    <n v="79776"/>
    <n v="79776"/>
    <s v=" Sales"/>
  </r>
  <r>
    <x v="1"/>
    <x v="6"/>
    <x v="1"/>
    <x v="9"/>
    <s v=" White"/>
    <x v="1"/>
    <s v=" United-States"/>
    <n v="37812"/>
    <n v="37812"/>
    <s v=" Prof-specialty"/>
  </r>
  <r>
    <x v="3"/>
    <x v="1"/>
    <x v="1"/>
    <x v="9"/>
    <s v=" White"/>
    <x v="1"/>
    <s v=" United-States"/>
    <n v="46034"/>
    <n v="46034"/>
    <s v=" Prof-specialty"/>
  </r>
  <r>
    <x v="4"/>
    <x v="3"/>
    <x v="1"/>
    <x v="8"/>
    <s v=" White"/>
    <x v="0"/>
    <s v=" United-States"/>
    <n v="20733"/>
    <n v="20733"/>
    <s v="Unknown"/>
  </r>
  <r>
    <x v="1"/>
    <x v="2"/>
    <x v="1"/>
    <x v="9"/>
    <s v=" White"/>
    <x v="1"/>
    <s v=" United-States"/>
    <n v="77001"/>
    <n v="77001"/>
    <s v=" Prof-specialty"/>
  </r>
  <r>
    <x v="0"/>
    <x v="2"/>
    <x v="1"/>
    <x v="5"/>
    <s v=" White"/>
    <x v="1"/>
    <s v=" United-States"/>
    <n v="59142"/>
    <n v="59142"/>
    <s v=" Sales"/>
  </r>
  <r>
    <x v="1"/>
    <x v="2"/>
    <x v="0"/>
    <x v="9"/>
    <s v=" White"/>
    <x v="0"/>
    <s v=" United-States"/>
    <n v="26187"/>
    <n v="26187"/>
    <s v=" Prof-specialty"/>
  </r>
  <r>
    <x v="2"/>
    <x v="0"/>
    <x v="0"/>
    <x v="6"/>
    <s v=" White"/>
    <x v="0"/>
    <s v=" United-States"/>
    <n v="43063"/>
    <n v="43063"/>
    <s v=" Craft-repair"/>
  </r>
  <r>
    <x v="0"/>
    <x v="0"/>
    <x v="1"/>
    <x v="7"/>
    <s v=" White"/>
    <x v="1"/>
    <s v=" United-States"/>
    <n v="15756"/>
    <n v="15756"/>
    <s v=" Handlers-cleaners"/>
  </r>
  <r>
    <x v="0"/>
    <x v="0"/>
    <x v="3"/>
    <x v="6"/>
    <s v=" White"/>
    <x v="0"/>
    <s v=" United-States"/>
    <n v="75995"/>
    <n v="75995"/>
    <s v=" Craft-repair"/>
  </r>
  <r>
    <x v="4"/>
    <x v="3"/>
    <x v="1"/>
    <x v="8"/>
    <s v=" White"/>
    <x v="0"/>
    <s v=" United-States"/>
    <n v="80207"/>
    <n v="80207"/>
    <s v="Unknown"/>
  </r>
  <r>
    <x v="0"/>
    <x v="1"/>
    <x v="0"/>
    <x v="6"/>
    <s v=" White"/>
    <x v="0"/>
    <s v=" United-States"/>
    <n v="79015"/>
    <n v="79015"/>
    <s v=" Craft-repair"/>
  </r>
  <r>
    <x v="0"/>
    <x v="0"/>
    <x v="3"/>
    <x v="6"/>
    <s v=" White"/>
    <x v="1"/>
    <s v=" United-States"/>
    <n v="90664"/>
    <n v="90664"/>
    <s v=" Craft-repair"/>
  </r>
  <r>
    <x v="0"/>
    <x v="11"/>
    <x v="1"/>
    <x v="4"/>
    <s v=" White"/>
    <x v="0"/>
    <s v=" United-States"/>
    <n v="36118"/>
    <n v="36118"/>
    <s v=" Machine-op-inspct"/>
  </r>
  <r>
    <x v="2"/>
    <x v="0"/>
    <x v="1"/>
    <x v="6"/>
    <s v=" White"/>
    <x v="0"/>
    <s v=" United-States"/>
    <n v="43500"/>
    <n v="43500"/>
    <s v=" Craft-repair"/>
  </r>
  <r>
    <x v="0"/>
    <x v="2"/>
    <x v="3"/>
    <x v="2"/>
    <s v=" White"/>
    <x v="1"/>
    <s v=" United-States"/>
    <n v="61606"/>
    <n v="61606"/>
    <s v=" Adm-clerical"/>
  </r>
  <r>
    <x v="2"/>
    <x v="0"/>
    <x v="0"/>
    <x v="0"/>
    <s v=" White"/>
    <x v="0"/>
    <s v=" United-States"/>
    <n v="72752"/>
    <n v="72752"/>
    <s v=" Other-service"/>
  </r>
  <r>
    <x v="0"/>
    <x v="1"/>
    <x v="4"/>
    <x v="2"/>
    <s v=" White"/>
    <x v="1"/>
    <s v=" United-States"/>
    <n v="18935"/>
    <n v="18935"/>
    <s v=" Adm-clerical"/>
  </r>
  <r>
    <x v="2"/>
    <x v="2"/>
    <x v="3"/>
    <x v="1"/>
    <s v=" White"/>
    <x v="0"/>
    <s v=" United-States"/>
    <n v="27488"/>
    <n v="27488"/>
    <s v=" Exec-managerial"/>
  </r>
  <r>
    <x v="0"/>
    <x v="0"/>
    <x v="4"/>
    <x v="5"/>
    <s v=" White"/>
    <x v="1"/>
    <s v=" United-States"/>
    <n v="17082"/>
    <n v="17082"/>
    <s v=" Sales"/>
  </r>
  <r>
    <x v="0"/>
    <x v="1"/>
    <x v="3"/>
    <x v="11"/>
    <s v=" White"/>
    <x v="0"/>
    <s v=" United-States"/>
    <n v="53819"/>
    <n v="53819"/>
    <s v=" Tech-support"/>
  </r>
  <r>
    <x v="0"/>
    <x v="1"/>
    <x v="1"/>
    <x v="0"/>
    <s v=" Asian-Pac-Islander"/>
    <x v="0"/>
    <s v=" United-States"/>
    <n v="29042"/>
    <n v="29042"/>
    <s v=" Other-service"/>
  </r>
  <r>
    <x v="0"/>
    <x v="2"/>
    <x v="0"/>
    <x v="5"/>
    <s v=" White"/>
    <x v="0"/>
    <s v=" United-States"/>
    <n v="72037"/>
    <n v="72037"/>
    <s v=" Sales"/>
  </r>
  <r>
    <x v="0"/>
    <x v="2"/>
    <x v="0"/>
    <x v="0"/>
    <s v=" White"/>
    <x v="1"/>
    <s v=" United-States"/>
    <n v="17040"/>
    <n v="17040"/>
    <s v=" Other-service"/>
  </r>
  <r>
    <x v="0"/>
    <x v="1"/>
    <x v="0"/>
    <x v="6"/>
    <s v=" White"/>
    <x v="0"/>
    <s v=" United-States"/>
    <n v="94026"/>
    <n v="94026"/>
    <s v=" Craft-repair"/>
  </r>
  <r>
    <x v="0"/>
    <x v="1"/>
    <x v="1"/>
    <x v="7"/>
    <s v=" White"/>
    <x v="0"/>
    <s v=" United-States"/>
    <n v="78456"/>
    <n v="78456"/>
    <s v=" Handlers-cleaners"/>
  </r>
  <r>
    <x v="0"/>
    <x v="2"/>
    <x v="0"/>
    <x v="9"/>
    <s v=" White"/>
    <x v="0"/>
    <s v=" United-States"/>
    <n v="36458"/>
    <n v="36458"/>
    <s v=" Prof-specialty"/>
  </r>
  <r>
    <x v="3"/>
    <x v="0"/>
    <x v="6"/>
    <x v="2"/>
    <s v=" White"/>
    <x v="1"/>
    <s v=" United-States"/>
    <n v="17588"/>
    <n v="17588"/>
    <s v=" Adm-clerical"/>
  </r>
  <r>
    <x v="0"/>
    <x v="5"/>
    <x v="6"/>
    <x v="3"/>
    <s v=" White"/>
    <x v="0"/>
    <s v=" United-States"/>
    <n v="33107"/>
    <n v="33107"/>
    <s v=" Transport-moving"/>
  </r>
  <r>
    <x v="0"/>
    <x v="1"/>
    <x v="2"/>
    <x v="9"/>
    <s v=" White"/>
    <x v="0"/>
    <s v=" United-States"/>
    <n v="71105"/>
    <n v="71105"/>
    <s v=" Prof-specialty"/>
  </r>
  <r>
    <x v="0"/>
    <x v="2"/>
    <x v="0"/>
    <x v="5"/>
    <s v=" White"/>
    <x v="1"/>
    <s v=" United-States"/>
    <n v="50251"/>
    <n v="50251"/>
    <s v=" Sales"/>
  </r>
  <r>
    <x v="1"/>
    <x v="8"/>
    <x v="1"/>
    <x v="2"/>
    <s v=" Amer-Indian-Eskimo"/>
    <x v="1"/>
    <s v=" United-States"/>
    <n v="33799"/>
    <n v="33799"/>
    <s v=" Adm-clerical"/>
  </r>
  <r>
    <x v="0"/>
    <x v="2"/>
    <x v="0"/>
    <x v="2"/>
    <s v=" White"/>
    <x v="1"/>
    <s v=" United-States"/>
    <n v="16620"/>
    <n v="16620"/>
    <s v=" Adm-clerical"/>
  </r>
  <r>
    <x v="0"/>
    <x v="1"/>
    <x v="6"/>
    <x v="6"/>
    <s v=" White"/>
    <x v="0"/>
    <s v=" United-States"/>
    <n v="18499"/>
    <n v="18499"/>
    <s v=" Craft-repair"/>
  </r>
  <r>
    <x v="0"/>
    <x v="2"/>
    <x v="0"/>
    <x v="1"/>
    <s v=" White"/>
    <x v="0"/>
    <s v=" United-States"/>
    <s v="?"/>
    <n v="55823.21022044088"/>
    <s v=" Exec-managerial"/>
  </r>
  <r>
    <x v="6"/>
    <x v="0"/>
    <x v="1"/>
    <x v="5"/>
    <s v=" White"/>
    <x v="0"/>
    <s v=" United-States"/>
    <n v="43089"/>
    <n v="43089"/>
    <s v=" Sales"/>
  </r>
  <r>
    <x v="3"/>
    <x v="7"/>
    <x v="0"/>
    <x v="9"/>
    <s v=" White"/>
    <x v="0"/>
    <s v=" United-States"/>
    <n v="78657"/>
    <n v="78657"/>
    <s v=" Prof-specialty"/>
  </r>
  <r>
    <x v="6"/>
    <x v="2"/>
    <x v="0"/>
    <x v="5"/>
    <s v=" White"/>
    <x v="0"/>
    <s v=" United-States"/>
    <n v="30607"/>
    <n v="30607"/>
    <s v=" Sales"/>
  </r>
  <r>
    <x v="0"/>
    <x v="1"/>
    <x v="1"/>
    <x v="6"/>
    <s v=" White"/>
    <x v="0"/>
    <s v=" United-States"/>
    <n v="51134"/>
    <n v="51134"/>
    <s v=" Craft-repair"/>
  </r>
  <r>
    <x v="1"/>
    <x v="1"/>
    <x v="0"/>
    <x v="12"/>
    <s v=" White"/>
    <x v="0"/>
    <s v=" United-States"/>
    <n v="48350"/>
    <n v="48350"/>
    <s v=" Protective-serv"/>
  </r>
  <r>
    <x v="0"/>
    <x v="0"/>
    <x v="1"/>
    <x v="6"/>
    <s v=" White"/>
    <x v="0"/>
    <s v=" United-States"/>
    <n v="52690"/>
    <n v="52690"/>
    <s v=" Craft-repair"/>
  </r>
  <r>
    <x v="5"/>
    <x v="7"/>
    <x v="0"/>
    <x v="1"/>
    <s v=" White"/>
    <x v="0"/>
    <s v=" United-States"/>
    <n v="51941"/>
    <n v="51941"/>
    <s v=" Exec-managerial"/>
  </r>
  <r>
    <x v="0"/>
    <x v="2"/>
    <x v="0"/>
    <x v="1"/>
    <s v=" White"/>
    <x v="0"/>
    <s v=" United-States"/>
    <n v="81695"/>
    <n v="81695"/>
    <s v=" Exec-managerial"/>
  </r>
  <r>
    <x v="0"/>
    <x v="1"/>
    <x v="6"/>
    <x v="6"/>
    <s v=" White"/>
    <x v="0"/>
    <s v=" United-States"/>
    <n v="15071"/>
    <n v="15071"/>
    <s v=" Craft-repair"/>
  </r>
  <r>
    <x v="0"/>
    <x v="3"/>
    <x v="0"/>
    <x v="10"/>
    <s v=" White"/>
    <x v="0"/>
    <s v=" United-States"/>
    <n v="72259"/>
    <n v="72259"/>
    <s v=" Farming-fishing"/>
  </r>
  <r>
    <x v="0"/>
    <x v="1"/>
    <x v="3"/>
    <x v="5"/>
    <s v=" White"/>
    <x v="0"/>
    <s v=" United-States"/>
    <n v="34981"/>
    <n v="34981"/>
    <s v=" Sales"/>
  </r>
  <r>
    <x v="0"/>
    <x v="11"/>
    <x v="3"/>
    <x v="9"/>
    <s v=" White"/>
    <x v="0"/>
    <s v=" United-States"/>
    <n v="45072"/>
    <n v="45072"/>
    <s v=" Prof-specialty"/>
  </r>
  <r>
    <x v="2"/>
    <x v="3"/>
    <x v="0"/>
    <x v="3"/>
    <s v=" White"/>
    <x v="0"/>
    <s v=" United-States"/>
    <n v="90797"/>
    <n v="90797"/>
    <s v=" Transport-moving"/>
  </r>
  <r>
    <x v="0"/>
    <x v="3"/>
    <x v="4"/>
    <x v="3"/>
    <s v=" White"/>
    <x v="0"/>
    <s v=" United-States"/>
    <n v="68705"/>
    <n v="68705"/>
    <s v=" Transport-moving"/>
  </r>
  <r>
    <x v="0"/>
    <x v="1"/>
    <x v="0"/>
    <x v="1"/>
    <s v=" White"/>
    <x v="0"/>
    <s v=" United-States"/>
    <n v="83791"/>
    <n v="83791"/>
    <s v=" Exec-managerial"/>
  </r>
  <r>
    <x v="0"/>
    <x v="1"/>
    <x v="1"/>
    <x v="2"/>
    <s v=" White"/>
    <x v="1"/>
    <s v=" United-States"/>
    <n v="63710"/>
    <n v="63710"/>
    <s v=" Adm-clerical"/>
  </r>
  <r>
    <x v="0"/>
    <x v="12"/>
    <x v="1"/>
    <x v="3"/>
    <s v=" White"/>
    <x v="0"/>
    <s v=" United-States"/>
    <n v="77822"/>
    <n v="77822"/>
    <s v=" Transport-moving"/>
  </r>
  <r>
    <x v="0"/>
    <x v="0"/>
    <x v="1"/>
    <x v="11"/>
    <s v=" White"/>
    <x v="1"/>
    <s v=" United-States"/>
    <n v="53214"/>
    <n v="53214"/>
    <s v=" Tech-support"/>
  </r>
  <r>
    <x v="4"/>
    <x v="1"/>
    <x v="3"/>
    <x v="8"/>
    <s v=" White"/>
    <x v="1"/>
    <s v=" United-States"/>
    <n v="93742"/>
    <n v="93742"/>
    <s v="Unknown"/>
  </r>
  <r>
    <x v="0"/>
    <x v="3"/>
    <x v="1"/>
    <x v="0"/>
    <s v=" Black"/>
    <x v="1"/>
    <s v=" United-States"/>
    <n v="27868"/>
    <n v="27868"/>
    <s v=" Other-service"/>
  </r>
  <r>
    <x v="0"/>
    <x v="7"/>
    <x v="0"/>
    <x v="1"/>
    <s v=" White"/>
    <x v="0"/>
    <s v=" United-States"/>
    <n v="61431"/>
    <n v="61431"/>
    <s v=" Exec-managerial"/>
  </r>
  <r>
    <x v="0"/>
    <x v="2"/>
    <x v="0"/>
    <x v="5"/>
    <s v=" White"/>
    <x v="0"/>
    <s v=" United-States"/>
    <n v="51568"/>
    <n v="51568"/>
    <s v=" Sales"/>
  </r>
  <r>
    <x v="2"/>
    <x v="11"/>
    <x v="0"/>
    <x v="11"/>
    <s v=" White"/>
    <x v="0"/>
    <s v=" United-States"/>
    <n v="42104"/>
    <n v="42104"/>
    <s v=" Tech-support"/>
  </r>
  <r>
    <x v="0"/>
    <x v="10"/>
    <x v="1"/>
    <x v="7"/>
    <s v=" White"/>
    <x v="0"/>
    <s v=" United-States"/>
    <n v="43931"/>
    <n v="43931"/>
    <s v=" Handlers-cleaners"/>
  </r>
  <r>
    <x v="2"/>
    <x v="15"/>
    <x v="0"/>
    <x v="6"/>
    <s v=" White"/>
    <x v="0"/>
    <s v=" United-States"/>
    <n v="68535"/>
    <n v="68535"/>
    <s v=" Craft-repair"/>
  </r>
  <r>
    <x v="5"/>
    <x v="1"/>
    <x v="1"/>
    <x v="1"/>
    <s v=" Black"/>
    <x v="0"/>
    <s v=" United-States"/>
    <n v="20375"/>
    <n v="20375"/>
    <s v=" Exec-managerial"/>
  </r>
  <r>
    <x v="0"/>
    <x v="8"/>
    <x v="3"/>
    <x v="1"/>
    <s v=" White"/>
    <x v="1"/>
    <s v=" United-States"/>
    <n v="42588"/>
    <n v="42588"/>
    <s v=" Exec-managerial"/>
  </r>
  <r>
    <x v="0"/>
    <x v="2"/>
    <x v="1"/>
    <x v="1"/>
    <s v=" White"/>
    <x v="1"/>
    <s v=" United-States"/>
    <n v="50580"/>
    <n v="50580"/>
    <s v=" Exec-managerial"/>
  </r>
  <r>
    <x v="0"/>
    <x v="2"/>
    <x v="0"/>
    <x v="1"/>
    <s v=" White"/>
    <x v="0"/>
    <s v=" United-States"/>
    <n v="86897"/>
    <n v="86897"/>
    <s v=" Exec-managerial"/>
  </r>
  <r>
    <x v="4"/>
    <x v="1"/>
    <x v="1"/>
    <x v="8"/>
    <s v=" White"/>
    <x v="1"/>
    <s v=" United-States"/>
    <n v="65374"/>
    <n v="65374"/>
    <s v="Unknown"/>
  </r>
  <r>
    <x v="0"/>
    <x v="8"/>
    <x v="0"/>
    <x v="5"/>
    <s v=" White"/>
    <x v="0"/>
    <s v=" United-States"/>
    <n v="68326"/>
    <n v="68326"/>
    <s v=" Sales"/>
  </r>
  <r>
    <x v="4"/>
    <x v="1"/>
    <x v="4"/>
    <x v="8"/>
    <s v=" White"/>
    <x v="0"/>
    <s v=" United-States"/>
    <n v="51905"/>
    <n v="51905"/>
    <s v="Unknown"/>
  </r>
  <r>
    <x v="0"/>
    <x v="0"/>
    <x v="0"/>
    <x v="0"/>
    <s v=" White"/>
    <x v="0"/>
    <s v=" United-States"/>
    <n v="63406"/>
    <n v="63406"/>
    <s v=" Other-service"/>
  </r>
  <r>
    <x v="4"/>
    <x v="3"/>
    <x v="0"/>
    <x v="8"/>
    <s v=" White"/>
    <x v="0"/>
    <s v=" United-States"/>
    <n v="78309"/>
    <n v="78309"/>
    <s v="Unknown"/>
  </r>
  <r>
    <x v="4"/>
    <x v="12"/>
    <x v="1"/>
    <x v="8"/>
    <s v=" White"/>
    <x v="0"/>
    <s v=" United-States"/>
    <n v="86889"/>
    <n v="86889"/>
    <s v="Unknown"/>
  </r>
  <r>
    <x v="0"/>
    <x v="2"/>
    <x v="0"/>
    <x v="1"/>
    <s v=" White"/>
    <x v="0"/>
    <s v=" United-States"/>
    <n v="42642"/>
    <n v="42642"/>
    <s v=" Exec-managerial"/>
  </r>
  <r>
    <x v="0"/>
    <x v="6"/>
    <x v="0"/>
    <x v="9"/>
    <s v=" White"/>
    <x v="0"/>
    <s v=" United-States"/>
    <n v="49587"/>
    <n v="49587"/>
    <s v=" Prof-specialty"/>
  </r>
  <r>
    <x v="0"/>
    <x v="1"/>
    <x v="0"/>
    <x v="6"/>
    <s v=" White"/>
    <x v="0"/>
    <s v=" United-States"/>
    <n v="73910"/>
    <n v="73910"/>
    <s v=" Craft-repair"/>
  </r>
  <r>
    <x v="0"/>
    <x v="0"/>
    <x v="1"/>
    <x v="7"/>
    <s v=" White"/>
    <x v="0"/>
    <s v=" United-States"/>
    <n v="77996"/>
    <n v="77996"/>
    <s v=" Handlers-cleaners"/>
  </r>
  <r>
    <x v="0"/>
    <x v="0"/>
    <x v="1"/>
    <x v="3"/>
    <s v=" Black"/>
    <x v="0"/>
    <s v=" United-States"/>
    <n v="48259"/>
    <n v="48259"/>
    <s v=" Transport-moving"/>
  </r>
  <r>
    <x v="0"/>
    <x v="1"/>
    <x v="4"/>
    <x v="0"/>
    <s v=" Black"/>
    <x v="1"/>
    <s v=" United-States"/>
    <n v="34412"/>
    <n v="34412"/>
    <s v=" Other-service"/>
  </r>
  <r>
    <x v="0"/>
    <x v="11"/>
    <x v="1"/>
    <x v="2"/>
    <s v=" White"/>
    <x v="0"/>
    <s v=" United-States"/>
    <n v="88207"/>
    <n v="88207"/>
    <s v=" Adm-clerical"/>
  </r>
  <r>
    <x v="6"/>
    <x v="7"/>
    <x v="4"/>
    <x v="9"/>
    <s v=" White"/>
    <x v="1"/>
    <s v=" United-States"/>
    <n v="39711"/>
    <n v="39711"/>
    <s v=" Prof-specialty"/>
  </r>
  <r>
    <x v="0"/>
    <x v="0"/>
    <x v="1"/>
    <x v="6"/>
    <s v=" White"/>
    <x v="0"/>
    <s v=" United-States"/>
    <n v="75064"/>
    <n v="75064"/>
    <s v=" Craft-repair"/>
  </r>
  <r>
    <x v="3"/>
    <x v="0"/>
    <x v="0"/>
    <x v="12"/>
    <s v=" White"/>
    <x v="0"/>
    <s v=" United-States"/>
    <n v="22963"/>
    <n v="22963"/>
    <s v=" Protective-serv"/>
  </r>
  <r>
    <x v="4"/>
    <x v="10"/>
    <x v="0"/>
    <x v="8"/>
    <s v=" White"/>
    <x v="0"/>
    <s v=" United-States"/>
    <n v="42481"/>
    <n v="42481"/>
    <s v="Unknown"/>
  </r>
  <r>
    <x v="0"/>
    <x v="0"/>
    <x v="3"/>
    <x v="5"/>
    <s v=" Black"/>
    <x v="1"/>
    <s v=" United-States"/>
    <n v="87539"/>
    <n v="87539"/>
    <s v=" Sales"/>
  </r>
  <r>
    <x v="0"/>
    <x v="0"/>
    <x v="1"/>
    <x v="5"/>
    <s v=" Black"/>
    <x v="1"/>
    <s v=" United-States"/>
    <n v="35028"/>
    <n v="35028"/>
    <s v=" Sales"/>
  </r>
  <r>
    <x v="0"/>
    <x v="1"/>
    <x v="4"/>
    <x v="2"/>
    <s v=" White"/>
    <x v="1"/>
    <s v=" United-States"/>
    <n v="44384"/>
    <n v="44384"/>
    <s v=" Adm-clerical"/>
  </r>
  <r>
    <x v="0"/>
    <x v="1"/>
    <x v="3"/>
    <x v="1"/>
    <s v=" White"/>
    <x v="0"/>
    <s v=" United-States"/>
    <n v="26132"/>
    <n v="26132"/>
    <s v=" Exec-managerial"/>
  </r>
  <r>
    <x v="4"/>
    <x v="1"/>
    <x v="1"/>
    <x v="8"/>
    <s v=" White"/>
    <x v="1"/>
    <s v=" United-States"/>
    <n v="71797"/>
    <n v="71797"/>
    <s v="Unknown"/>
  </r>
  <r>
    <x v="0"/>
    <x v="3"/>
    <x v="1"/>
    <x v="6"/>
    <s v=" White"/>
    <x v="0"/>
    <s v=" United-States"/>
    <n v="39203"/>
    <n v="39203"/>
    <s v=" Craft-repair"/>
  </r>
  <r>
    <x v="4"/>
    <x v="0"/>
    <x v="1"/>
    <x v="8"/>
    <s v=" White"/>
    <x v="0"/>
    <s v=" United-States"/>
    <n v="91746"/>
    <n v="91746"/>
    <s v="Unknown"/>
  </r>
  <r>
    <x v="0"/>
    <x v="5"/>
    <x v="2"/>
    <x v="0"/>
    <s v=" Amer-Indian-Eskimo"/>
    <x v="1"/>
    <s v=" United-States"/>
    <n v="19029"/>
    <n v="19029"/>
    <s v=" Other-service"/>
  </r>
  <r>
    <x v="0"/>
    <x v="1"/>
    <x v="1"/>
    <x v="1"/>
    <s v=" White"/>
    <x v="1"/>
    <s v=" United-States"/>
    <n v="43325"/>
    <n v="43325"/>
    <s v=" Exec-managerial"/>
  </r>
  <r>
    <x v="6"/>
    <x v="2"/>
    <x v="0"/>
    <x v="5"/>
    <s v=" White"/>
    <x v="0"/>
    <s v=" United-States"/>
    <n v="89447"/>
    <n v="89447"/>
    <s v=" Sales"/>
  </r>
  <r>
    <x v="2"/>
    <x v="2"/>
    <x v="0"/>
    <x v="5"/>
    <s v=" White"/>
    <x v="0"/>
    <s v=" United-States"/>
    <n v="57938"/>
    <n v="57938"/>
    <s v=" Sales"/>
  </r>
  <r>
    <x v="0"/>
    <x v="2"/>
    <x v="0"/>
    <x v="10"/>
    <s v=" White"/>
    <x v="0"/>
    <s v=" United-States"/>
    <n v="63206"/>
    <n v="63206"/>
    <s v=" Farming-fishing"/>
  </r>
  <r>
    <x v="0"/>
    <x v="5"/>
    <x v="0"/>
    <x v="3"/>
    <s v=" White"/>
    <x v="0"/>
    <s v=" United-States"/>
    <n v="27341"/>
    <n v="27341"/>
    <s v=" Transport-moving"/>
  </r>
  <r>
    <x v="1"/>
    <x v="2"/>
    <x v="0"/>
    <x v="2"/>
    <s v=" White"/>
    <x v="0"/>
    <s v=" United-States"/>
    <n v="76355"/>
    <n v="76355"/>
    <s v=" Adm-clerical"/>
  </r>
  <r>
    <x v="0"/>
    <x v="2"/>
    <x v="1"/>
    <x v="9"/>
    <s v=" White"/>
    <x v="0"/>
    <s v=" United-States"/>
    <n v="29123"/>
    <n v="29123"/>
    <s v=" Prof-specialty"/>
  </r>
  <r>
    <x v="0"/>
    <x v="1"/>
    <x v="0"/>
    <x v="7"/>
    <s v=" White"/>
    <x v="0"/>
    <s v=" United-States"/>
    <n v="65017"/>
    <n v="65017"/>
    <s v=" Handlers-cleaners"/>
  </r>
  <r>
    <x v="0"/>
    <x v="0"/>
    <x v="1"/>
    <x v="7"/>
    <s v=" White"/>
    <x v="0"/>
    <s v=" United-States"/>
    <n v="24956"/>
    <n v="24956"/>
    <s v=" Handlers-cleaners"/>
  </r>
  <r>
    <x v="0"/>
    <x v="1"/>
    <x v="1"/>
    <x v="5"/>
    <s v=" White"/>
    <x v="1"/>
    <s v=" United-States"/>
    <n v="49448"/>
    <n v="49448"/>
    <s v=" Sales"/>
  </r>
  <r>
    <x v="0"/>
    <x v="15"/>
    <x v="1"/>
    <x v="4"/>
    <s v=" White"/>
    <x v="0"/>
    <s v=" United-States"/>
    <n v="67717"/>
    <n v="67717"/>
    <s v=" Machine-op-inspct"/>
  </r>
  <r>
    <x v="0"/>
    <x v="7"/>
    <x v="1"/>
    <x v="9"/>
    <s v=" White"/>
    <x v="1"/>
    <s v=" United-States"/>
    <n v="81766"/>
    <n v="81766"/>
    <s v=" Prof-specialty"/>
  </r>
  <r>
    <x v="4"/>
    <x v="1"/>
    <x v="1"/>
    <x v="8"/>
    <s v=" White"/>
    <x v="1"/>
    <s v=" United-States"/>
    <n v="68955"/>
    <n v="68955"/>
    <s v="Unknown"/>
  </r>
  <r>
    <x v="0"/>
    <x v="0"/>
    <x v="1"/>
    <x v="5"/>
    <s v=" White"/>
    <x v="1"/>
    <s v=" United-States"/>
    <n v="37442"/>
    <n v="37442"/>
    <s v=" Sales"/>
  </r>
  <r>
    <x v="0"/>
    <x v="0"/>
    <x v="3"/>
    <x v="4"/>
    <s v=" White"/>
    <x v="0"/>
    <s v=" United-States"/>
    <n v="38442"/>
    <n v="38442"/>
    <s v=" Machine-op-inspct"/>
  </r>
  <r>
    <x v="3"/>
    <x v="1"/>
    <x v="1"/>
    <x v="2"/>
    <s v=" Black"/>
    <x v="1"/>
    <s v=" United-States"/>
    <n v="65765"/>
    <n v="65765"/>
    <s v=" Adm-clerical"/>
  </r>
  <r>
    <x v="0"/>
    <x v="1"/>
    <x v="1"/>
    <x v="4"/>
    <s v=" Amer-Indian-Eskimo"/>
    <x v="0"/>
    <s v=" United-States"/>
    <n v="90987"/>
    <n v="90987"/>
    <s v=" Machine-op-inspct"/>
  </r>
  <r>
    <x v="0"/>
    <x v="5"/>
    <x v="0"/>
    <x v="0"/>
    <s v=" White"/>
    <x v="0"/>
    <s v=" United-States"/>
    <n v="77141"/>
    <n v="77141"/>
    <s v=" Other-service"/>
  </r>
  <r>
    <x v="0"/>
    <x v="2"/>
    <x v="0"/>
    <x v="1"/>
    <s v=" White"/>
    <x v="0"/>
    <s v=" United-States"/>
    <n v="90235"/>
    <n v="90235"/>
    <s v=" Exec-managerial"/>
  </r>
  <r>
    <x v="0"/>
    <x v="1"/>
    <x v="0"/>
    <x v="5"/>
    <s v=" White"/>
    <x v="0"/>
    <s v=" United-States"/>
    <n v="54981"/>
    <n v="54981"/>
    <s v=" Sales"/>
  </r>
  <r>
    <x v="0"/>
    <x v="11"/>
    <x v="0"/>
    <x v="4"/>
    <s v=" White"/>
    <x v="0"/>
    <s v=" United-States"/>
    <n v="55721"/>
    <n v="55721"/>
    <s v=" Machine-op-inspct"/>
  </r>
  <r>
    <x v="0"/>
    <x v="1"/>
    <x v="0"/>
    <x v="1"/>
    <s v=" White"/>
    <x v="0"/>
    <s v=" United-States"/>
    <n v="48263"/>
    <n v="48263"/>
    <s v=" Exec-managerial"/>
  </r>
  <r>
    <x v="0"/>
    <x v="3"/>
    <x v="0"/>
    <x v="0"/>
    <s v=" White"/>
    <x v="1"/>
    <s v=" United-States"/>
    <n v="25313"/>
    <n v="25313"/>
    <s v=" Other-service"/>
  </r>
  <r>
    <x v="0"/>
    <x v="0"/>
    <x v="1"/>
    <x v="2"/>
    <s v=" White"/>
    <x v="0"/>
    <s v=" United-States"/>
    <n v="53725"/>
    <n v="53725"/>
    <s v=" Adm-clerical"/>
  </r>
  <r>
    <x v="0"/>
    <x v="1"/>
    <x v="1"/>
    <x v="0"/>
    <s v=" White"/>
    <x v="0"/>
    <s v=" United-States"/>
    <n v="68966"/>
    <n v="68966"/>
    <s v=" Other-service"/>
  </r>
  <r>
    <x v="1"/>
    <x v="1"/>
    <x v="3"/>
    <x v="2"/>
    <s v=" White"/>
    <x v="1"/>
    <s v=" United-States"/>
    <n v="72993"/>
    <n v="72993"/>
    <s v=" Adm-clerical"/>
  </r>
  <r>
    <x v="0"/>
    <x v="1"/>
    <x v="1"/>
    <x v="10"/>
    <s v=" White"/>
    <x v="0"/>
    <s v=" United-States"/>
    <n v="85992"/>
    <n v="85992"/>
    <s v=" Farming-fishing"/>
  </r>
  <r>
    <x v="0"/>
    <x v="2"/>
    <x v="3"/>
    <x v="1"/>
    <s v=" White"/>
    <x v="0"/>
    <s v=" United-States"/>
    <n v="51502"/>
    <n v="51502"/>
    <s v=" Exec-managerial"/>
  </r>
  <r>
    <x v="1"/>
    <x v="7"/>
    <x v="0"/>
    <x v="9"/>
    <s v=" White"/>
    <x v="0"/>
    <s v=" United-States"/>
    <n v="60448"/>
    <n v="60448"/>
    <s v=" Prof-specialty"/>
  </r>
  <r>
    <x v="2"/>
    <x v="10"/>
    <x v="0"/>
    <x v="10"/>
    <s v=" White"/>
    <x v="0"/>
    <s v=" United-States"/>
    <n v="22189"/>
    <n v="22189"/>
    <s v=" Farming-fishing"/>
  </r>
  <r>
    <x v="0"/>
    <x v="1"/>
    <x v="1"/>
    <x v="2"/>
    <s v=" White"/>
    <x v="1"/>
    <s v=" United-States"/>
    <n v="44041"/>
    <n v="44041"/>
    <s v=" Adm-clerical"/>
  </r>
  <r>
    <x v="0"/>
    <x v="0"/>
    <x v="1"/>
    <x v="5"/>
    <s v=" White"/>
    <x v="0"/>
    <s v=" United-States"/>
    <n v="22759"/>
    <n v="22759"/>
    <s v=" Sales"/>
  </r>
  <r>
    <x v="2"/>
    <x v="15"/>
    <x v="0"/>
    <x v="6"/>
    <s v=" White"/>
    <x v="0"/>
    <s v=" United-States"/>
    <n v="42020"/>
    <n v="42020"/>
    <s v=" Craft-repair"/>
  </r>
  <r>
    <x v="4"/>
    <x v="2"/>
    <x v="0"/>
    <x v="8"/>
    <s v=" White"/>
    <x v="0"/>
    <s v=" United-States"/>
    <n v="76462"/>
    <n v="76462"/>
    <s v="Unknown"/>
  </r>
  <r>
    <x v="0"/>
    <x v="0"/>
    <x v="6"/>
    <x v="2"/>
    <s v=" White"/>
    <x v="1"/>
    <s v=" United-States"/>
    <n v="59326"/>
    <n v="59326"/>
    <s v=" Adm-clerical"/>
  </r>
  <r>
    <x v="0"/>
    <x v="3"/>
    <x v="0"/>
    <x v="3"/>
    <s v=" White"/>
    <x v="0"/>
    <s v=" United-States"/>
    <n v="17649"/>
    <n v="17649"/>
    <s v=" Transport-moving"/>
  </r>
  <r>
    <x v="2"/>
    <x v="2"/>
    <x v="1"/>
    <x v="5"/>
    <s v=" White"/>
    <x v="0"/>
    <s v=" United-States"/>
    <n v="19030"/>
    <n v="19030"/>
    <s v=" Sales"/>
  </r>
  <r>
    <x v="0"/>
    <x v="10"/>
    <x v="0"/>
    <x v="4"/>
    <s v=" White"/>
    <x v="0"/>
    <s v=" United-States"/>
    <n v="52293"/>
    <n v="52293"/>
    <s v=" Machine-op-inspct"/>
  </r>
  <r>
    <x v="0"/>
    <x v="0"/>
    <x v="0"/>
    <x v="4"/>
    <s v=" White"/>
    <x v="0"/>
    <s v=" United-States"/>
    <n v="22785"/>
    <n v="22785"/>
    <s v=" Machine-op-inspct"/>
  </r>
  <r>
    <x v="4"/>
    <x v="1"/>
    <x v="1"/>
    <x v="8"/>
    <s v=" White"/>
    <x v="0"/>
    <s v=" United-States"/>
    <n v="20723"/>
    <n v="20723"/>
    <s v="Unknown"/>
  </r>
  <r>
    <x v="0"/>
    <x v="0"/>
    <x v="1"/>
    <x v="5"/>
    <s v=" White"/>
    <x v="1"/>
    <s v=" United-States"/>
    <n v="31812"/>
    <n v="31812"/>
    <s v=" Sales"/>
  </r>
  <r>
    <x v="2"/>
    <x v="0"/>
    <x v="0"/>
    <x v="10"/>
    <s v=" White"/>
    <x v="0"/>
    <s v=" United-States"/>
    <n v="35247"/>
    <n v="35247"/>
    <s v=" Farming-fishing"/>
  </r>
  <r>
    <x v="0"/>
    <x v="0"/>
    <x v="0"/>
    <x v="6"/>
    <s v=" White"/>
    <x v="0"/>
    <s v=" United-States"/>
    <n v="58709"/>
    <n v="58709"/>
    <s v=" Craft-repair"/>
  </r>
  <r>
    <x v="2"/>
    <x v="0"/>
    <x v="0"/>
    <x v="6"/>
    <s v=" White"/>
    <x v="0"/>
    <s v=" United-States"/>
    <n v="46921"/>
    <n v="46921"/>
    <s v=" Craft-repair"/>
  </r>
  <r>
    <x v="3"/>
    <x v="2"/>
    <x v="0"/>
    <x v="1"/>
    <s v=" White"/>
    <x v="0"/>
    <s v=" United-States"/>
    <n v="35004"/>
    <n v="35004"/>
    <s v=" Exec-managerial"/>
  </r>
  <r>
    <x v="0"/>
    <x v="2"/>
    <x v="1"/>
    <x v="11"/>
    <s v=" White"/>
    <x v="0"/>
    <s v=" United-States"/>
    <n v="85760"/>
    <n v="85760"/>
    <s v=" Tech-support"/>
  </r>
  <r>
    <x v="1"/>
    <x v="1"/>
    <x v="1"/>
    <x v="0"/>
    <s v=" Black"/>
    <x v="1"/>
    <s v=" United-States"/>
    <n v="64710"/>
    <n v="64710"/>
    <s v=" Other-service"/>
  </r>
  <r>
    <x v="3"/>
    <x v="7"/>
    <x v="1"/>
    <x v="2"/>
    <s v=" White"/>
    <x v="0"/>
    <s v=" United-States"/>
    <n v="67573"/>
    <n v="67573"/>
    <s v=" Adm-clerical"/>
  </r>
  <r>
    <x v="3"/>
    <x v="0"/>
    <x v="1"/>
    <x v="0"/>
    <s v=" Black"/>
    <x v="0"/>
    <s v=" United-States"/>
    <n v="46143"/>
    <n v="46143"/>
    <s v=" Other-service"/>
  </r>
  <r>
    <x v="0"/>
    <x v="1"/>
    <x v="1"/>
    <x v="11"/>
    <s v=" White"/>
    <x v="1"/>
    <s v=" United-States"/>
    <n v="45298"/>
    <n v="45298"/>
    <s v=" Tech-support"/>
  </r>
  <r>
    <x v="6"/>
    <x v="1"/>
    <x v="0"/>
    <x v="6"/>
    <s v=" White"/>
    <x v="0"/>
    <s v=" United-States"/>
    <n v="16244"/>
    <n v="16244"/>
    <s v=" Craft-repair"/>
  </r>
  <r>
    <x v="2"/>
    <x v="0"/>
    <x v="0"/>
    <x v="5"/>
    <s v=" White"/>
    <x v="0"/>
    <s v=" United-States"/>
    <n v="91012"/>
    <n v="91012"/>
    <s v=" Sales"/>
  </r>
  <r>
    <x v="1"/>
    <x v="1"/>
    <x v="3"/>
    <x v="2"/>
    <s v=" White"/>
    <x v="1"/>
    <s v=" United-States"/>
    <n v="62856"/>
    <n v="62856"/>
    <s v=" Adm-clerical"/>
  </r>
  <r>
    <x v="0"/>
    <x v="8"/>
    <x v="1"/>
    <x v="6"/>
    <s v=" White"/>
    <x v="0"/>
    <s v=" United-States"/>
    <n v="45815"/>
    <n v="45815"/>
    <s v=" Craft-repair"/>
  </r>
  <r>
    <x v="0"/>
    <x v="0"/>
    <x v="1"/>
    <x v="5"/>
    <s v=" White"/>
    <x v="0"/>
    <s v=" United-States"/>
    <n v="46566"/>
    <n v="46566"/>
    <s v=" Sales"/>
  </r>
  <r>
    <x v="0"/>
    <x v="1"/>
    <x v="0"/>
    <x v="9"/>
    <s v=" Amer-Indian-Eskimo"/>
    <x v="0"/>
    <s v=" United-States"/>
    <n v="81623"/>
    <n v="81623"/>
    <s v=" Prof-specialty"/>
  </r>
  <r>
    <x v="0"/>
    <x v="0"/>
    <x v="3"/>
    <x v="0"/>
    <s v=" White"/>
    <x v="1"/>
    <s v=" United-States"/>
    <n v="31610"/>
    <n v="31610"/>
    <s v=" Other-service"/>
  </r>
  <r>
    <x v="1"/>
    <x v="0"/>
    <x v="1"/>
    <x v="12"/>
    <s v=" Black"/>
    <x v="1"/>
    <s v=" United-States"/>
    <n v="39955"/>
    <n v="39955"/>
    <s v=" Protective-serv"/>
  </r>
  <r>
    <x v="0"/>
    <x v="12"/>
    <x v="4"/>
    <x v="0"/>
    <s v=" White"/>
    <x v="1"/>
    <s v=" United-States"/>
    <n v="50994"/>
    <n v="50994"/>
    <s v=" Other-service"/>
  </r>
  <r>
    <x v="0"/>
    <x v="2"/>
    <x v="3"/>
    <x v="5"/>
    <s v=" White"/>
    <x v="1"/>
    <s v=" United-States"/>
    <n v="50952"/>
    <n v="50952"/>
    <s v=" Sales"/>
  </r>
  <r>
    <x v="0"/>
    <x v="11"/>
    <x v="1"/>
    <x v="0"/>
    <s v=" White"/>
    <x v="1"/>
    <s v=" United-States"/>
    <n v="76618"/>
    <n v="76618"/>
    <s v=" Other-service"/>
  </r>
  <r>
    <x v="0"/>
    <x v="12"/>
    <x v="1"/>
    <x v="5"/>
    <s v=" Other"/>
    <x v="0"/>
    <s v=" United-States"/>
    <n v="36542"/>
    <n v="36542"/>
    <s v=" Sales"/>
  </r>
  <r>
    <x v="2"/>
    <x v="0"/>
    <x v="0"/>
    <x v="2"/>
    <s v=" White"/>
    <x v="1"/>
    <s v=" United-States"/>
    <n v="80678"/>
    <n v="80678"/>
    <s v=" Adm-clerical"/>
  </r>
  <r>
    <x v="0"/>
    <x v="0"/>
    <x v="3"/>
    <x v="2"/>
    <s v=" White"/>
    <x v="1"/>
    <s v=" United-States"/>
    <n v="15658"/>
    <n v="15658"/>
    <s v=" Adm-clerical"/>
  </r>
  <r>
    <x v="0"/>
    <x v="0"/>
    <x v="3"/>
    <x v="4"/>
    <s v=" White"/>
    <x v="1"/>
    <s v=" United-States"/>
    <n v="77520"/>
    <n v="77520"/>
    <s v=" Machine-op-inspct"/>
  </r>
  <r>
    <x v="2"/>
    <x v="0"/>
    <x v="0"/>
    <x v="5"/>
    <s v=" White"/>
    <x v="0"/>
    <s v=" United-States"/>
    <n v="29670"/>
    <n v="29670"/>
    <s v=" Sales"/>
  </r>
  <r>
    <x v="0"/>
    <x v="0"/>
    <x v="0"/>
    <x v="6"/>
    <s v=" White"/>
    <x v="0"/>
    <s v=" United-States"/>
    <n v="51714"/>
    <n v="51714"/>
    <s v=" Craft-repair"/>
  </r>
  <r>
    <x v="1"/>
    <x v="1"/>
    <x v="4"/>
    <x v="2"/>
    <s v=" White"/>
    <x v="1"/>
    <s v=" United-States"/>
    <n v="62753"/>
    <n v="62753"/>
    <s v=" Adm-clerical"/>
  </r>
  <r>
    <x v="2"/>
    <x v="11"/>
    <x v="3"/>
    <x v="6"/>
    <s v=" White"/>
    <x v="0"/>
    <s v=" United-States"/>
    <n v="41354"/>
    <n v="41354"/>
    <s v=" Craft-repair"/>
  </r>
  <r>
    <x v="0"/>
    <x v="11"/>
    <x v="0"/>
    <x v="6"/>
    <s v=" White"/>
    <x v="0"/>
    <s v=" United-States"/>
    <n v="15122"/>
    <n v="15122"/>
    <s v=" Craft-repair"/>
  </r>
  <r>
    <x v="2"/>
    <x v="8"/>
    <x v="1"/>
    <x v="6"/>
    <s v=" White"/>
    <x v="0"/>
    <s v=" United-States"/>
    <n v="75704"/>
    <n v="75704"/>
    <s v=" Craft-repair"/>
  </r>
  <r>
    <x v="0"/>
    <x v="2"/>
    <x v="0"/>
    <x v="1"/>
    <s v=" White"/>
    <x v="0"/>
    <s v=" United-States"/>
    <n v="20667"/>
    <n v="20667"/>
    <s v=" Exec-managerial"/>
  </r>
  <r>
    <x v="0"/>
    <x v="11"/>
    <x v="3"/>
    <x v="12"/>
    <s v=" Black"/>
    <x v="0"/>
    <s v=" United-States"/>
    <n v="83996"/>
    <n v="83996"/>
    <s v=" Protective-serv"/>
  </r>
  <r>
    <x v="4"/>
    <x v="0"/>
    <x v="0"/>
    <x v="8"/>
    <s v=" White"/>
    <x v="0"/>
    <s v=" United-States"/>
    <n v="37498"/>
    <n v="37498"/>
    <s v="Unknown"/>
  </r>
  <r>
    <x v="0"/>
    <x v="0"/>
    <x v="0"/>
    <x v="5"/>
    <s v=" White"/>
    <x v="0"/>
    <s v=" United-States"/>
    <n v="29273"/>
    <n v="29273"/>
    <s v=" Sales"/>
  </r>
  <r>
    <x v="0"/>
    <x v="0"/>
    <x v="3"/>
    <x v="4"/>
    <s v=" White"/>
    <x v="1"/>
    <s v=" United-States"/>
    <n v="24656"/>
    <n v="24656"/>
    <s v=" Machine-op-inspct"/>
  </r>
  <r>
    <x v="0"/>
    <x v="0"/>
    <x v="3"/>
    <x v="5"/>
    <s v=" White"/>
    <x v="1"/>
    <s v=" United-States"/>
    <n v="59273"/>
    <n v="59273"/>
    <s v=" Sales"/>
  </r>
  <r>
    <x v="0"/>
    <x v="2"/>
    <x v="3"/>
    <x v="5"/>
    <s v=" White"/>
    <x v="0"/>
    <s v=" United-States"/>
    <n v="42224"/>
    <n v="42224"/>
    <s v=" Sales"/>
  </r>
  <r>
    <x v="5"/>
    <x v="7"/>
    <x v="0"/>
    <x v="11"/>
    <s v=" White"/>
    <x v="0"/>
    <s v=" United-States"/>
    <n v="59545"/>
    <n v="59545"/>
    <s v=" Tech-support"/>
  </r>
  <r>
    <x v="0"/>
    <x v="2"/>
    <x v="1"/>
    <x v="9"/>
    <s v=" White"/>
    <x v="1"/>
    <s v=" United-States"/>
    <n v="18798"/>
    <n v="18798"/>
    <s v=" Prof-specialty"/>
  </r>
  <r>
    <x v="6"/>
    <x v="2"/>
    <x v="0"/>
    <x v="5"/>
    <s v=" White"/>
    <x v="0"/>
    <s v=" United-States"/>
    <n v="94439"/>
    <n v="94439"/>
    <s v=" Sales"/>
  </r>
  <r>
    <x v="2"/>
    <x v="0"/>
    <x v="0"/>
    <x v="6"/>
    <s v=" White"/>
    <x v="0"/>
    <s v=" United-States"/>
    <n v="37215"/>
    <n v="37215"/>
    <s v=" Craft-repair"/>
  </r>
  <r>
    <x v="0"/>
    <x v="3"/>
    <x v="1"/>
    <x v="3"/>
    <s v=" White"/>
    <x v="1"/>
    <s v=" United-States"/>
    <n v="73100"/>
    <n v="73100"/>
    <s v=" Transport-moving"/>
  </r>
  <r>
    <x v="4"/>
    <x v="11"/>
    <x v="1"/>
    <x v="8"/>
    <s v=" White"/>
    <x v="0"/>
    <s v=" United-States"/>
    <n v="68043"/>
    <n v="68043"/>
    <s v="Unknown"/>
  </r>
  <r>
    <x v="0"/>
    <x v="12"/>
    <x v="4"/>
    <x v="6"/>
    <s v=" White"/>
    <x v="0"/>
    <s v=" United-States"/>
    <n v="20007"/>
    <n v="20007"/>
    <s v=" Craft-repair"/>
  </r>
  <r>
    <x v="6"/>
    <x v="2"/>
    <x v="0"/>
    <x v="4"/>
    <s v=" White"/>
    <x v="0"/>
    <s v=" United-States"/>
    <n v="58890"/>
    <n v="58890"/>
    <s v=" Machine-op-inspct"/>
  </r>
  <r>
    <x v="0"/>
    <x v="0"/>
    <x v="4"/>
    <x v="7"/>
    <s v=" White"/>
    <x v="0"/>
    <s v=" United-States"/>
    <n v="28973"/>
    <n v="28973"/>
    <s v=" Handlers-cleaners"/>
  </r>
  <r>
    <x v="0"/>
    <x v="1"/>
    <x v="0"/>
    <x v="5"/>
    <s v=" White"/>
    <x v="0"/>
    <s v=" United-States"/>
    <n v="42353"/>
    <n v="42353"/>
    <s v=" Sales"/>
  </r>
  <r>
    <x v="6"/>
    <x v="2"/>
    <x v="0"/>
    <x v="1"/>
    <s v=" White"/>
    <x v="0"/>
    <s v=" United-States"/>
    <n v="29378"/>
    <n v="29378"/>
    <s v=" Exec-managerial"/>
  </r>
  <r>
    <x v="0"/>
    <x v="3"/>
    <x v="1"/>
    <x v="2"/>
    <s v=" White"/>
    <x v="0"/>
    <s v=" United-States"/>
    <n v="28564"/>
    <n v="28564"/>
    <s v=" Adm-clerical"/>
  </r>
  <r>
    <x v="2"/>
    <x v="2"/>
    <x v="0"/>
    <x v="1"/>
    <s v=" White"/>
    <x v="0"/>
    <s v=" United-States"/>
    <n v="84799"/>
    <n v="84799"/>
    <s v=" Exec-managerial"/>
  </r>
  <r>
    <x v="0"/>
    <x v="9"/>
    <x v="0"/>
    <x v="9"/>
    <s v=" White"/>
    <x v="0"/>
    <s v=" United-States"/>
    <n v="64249"/>
    <n v="64249"/>
    <s v=" Prof-specialty"/>
  </r>
  <r>
    <x v="0"/>
    <x v="0"/>
    <x v="0"/>
    <x v="6"/>
    <s v=" White"/>
    <x v="0"/>
    <s v=" United-States"/>
    <n v="51696"/>
    <n v="51696"/>
    <s v=" Craft-repair"/>
  </r>
  <r>
    <x v="4"/>
    <x v="10"/>
    <x v="0"/>
    <x v="8"/>
    <s v=" Black"/>
    <x v="0"/>
    <s v=" United-States"/>
    <n v="65666"/>
    <n v="65666"/>
    <s v="Unknown"/>
  </r>
  <r>
    <x v="0"/>
    <x v="0"/>
    <x v="3"/>
    <x v="2"/>
    <s v=" White"/>
    <x v="1"/>
    <s v=" United-States"/>
    <n v="74276"/>
    <n v="74276"/>
    <s v=" Adm-clerical"/>
  </r>
  <r>
    <x v="2"/>
    <x v="5"/>
    <x v="0"/>
    <x v="6"/>
    <s v=" Amer-Indian-Eskimo"/>
    <x v="0"/>
    <s v=" United-States"/>
    <n v="57173"/>
    <n v="57173"/>
    <s v=" Craft-repair"/>
  </r>
  <r>
    <x v="0"/>
    <x v="1"/>
    <x v="3"/>
    <x v="5"/>
    <s v=" White"/>
    <x v="1"/>
    <s v=" United-States"/>
    <n v="48662"/>
    <n v="48662"/>
    <s v=" Sales"/>
  </r>
  <r>
    <x v="0"/>
    <x v="0"/>
    <x v="3"/>
    <x v="6"/>
    <s v=" White"/>
    <x v="0"/>
    <s v=" United-States"/>
    <n v="50748"/>
    <n v="50748"/>
    <s v=" Craft-repair"/>
  </r>
  <r>
    <x v="4"/>
    <x v="1"/>
    <x v="0"/>
    <x v="8"/>
    <s v=" White"/>
    <x v="0"/>
    <s v=" United-States"/>
    <n v="20843"/>
    <n v="20843"/>
    <s v="Unknown"/>
  </r>
  <r>
    <x v="0"/>
    <x v="0"/>
    <x v="1"/>
    <x v="7"/>
    <s v=" White"/>
    <x v="1"/>
    <s v=" United-States"/>
    <n v="78404"/>
    <n v="78404"/>
    <s v=" Handlers-cleaners"/>
  </r>
  <r>
    <x v="0"/>
    <x v="3"/>
    <x v="1"/>
    <x v="6"/>
    <s v=" White"/>
    <x v="0"/>
    <s v=" United-States"/>
    <n v="45937"/>
    <n v="45937"/>
    <s v=" Craft-repair"/>
  </r>
  <r>
    <x v="0"/>
    <x v="0"/>
    <x v="3"/>
    <x v="1"/>
    <s v=" White"/>
    <x v="0"/>
    <s v=" United-States"/>
    <n v="18317"/>
    <n v="18317"/>
    <s v=" Exec-managerial"/>
  </r>
  <r>
    <x v="0"/>
    <x v="2"/>
    <x v="0"/>
    <x v="3"/>
    <s v=" White"/>
    <x v="0"/>
    <s v=" United-States"/>
    <n v="80639"/>
    <n v="80639"/>
    <s v=" Transport-moving"/>
  </r>
  <r>
    <x v="4"/>
    <x v="1"/>
    <x v="1"/>
    <x v="8"/>
    <s v=" White"/>
    <x v="1"/>
    <s v=" United-States"/>
    <n v="44593"/>
    <n v="44593"/>
    <s v="Unknown"/>
  </r>
  <r>
    <x v="0"/>
    <x v="1"/>
    <x v="0"/>
    <x v="1"/>
    <s v=" White"/>
    <x v="0"/>
    <s v=" United-States"/>
    <n v="38047"/>
    <n v="38047"/>
    <s v=" Exec-managerial"/>
  </r>
  <r>
    <x v="0"/>
    <x v="2"/>
    <x v="0"/>
    <x v="5"/>
    <s v=" White"/>
    <x v="0"/>
    <s v=" United-States"/>
    <n v="21012"/>
    <n v="21012"/>
    <s v=" Sales"/>
  </r>
  <r>
    <x v="0"/>
    <x v="0"/>
    <x v="1"/>
    <x v="12"/>
    <s v=" Black"/>
    <x v="0"/>
    <s v=" United-States"/>
    <n v="92343"/>
    <n v="92343"/>
    <s v=" Protective-serv"/>
  </r>
  <r>
    <x v="0"/>
    <x v="1"/>
    <x v="1"/>
    <x v="2"/>
    <s v=" White"/>
    <x v="1"/>
    <s v=" United-States"/>
    <n v="65721"/>
    <n v="65721"/>
    <s v=" Adm-clerical"/>
  </r>
  <r>
    <x v="2"/>
    <x v="2"/>
    <x v="2"/>
    <x v="1"/>
    <s v=" White"/>
    <x v="0"/>
    <s v=" United-States"/>
    <n v="77267"/>
    <n v="77267"/>
    <s v=" Exec-managerial"/>
  </r>
  <r>
    <x v="0"/>
    <x v="0"/>
    <x v="3"/>
    <x v="6"/>
    <s v=" White"/>
    <x v="1"/>
    <s v=" United-States"/>
    <n v="72886"/>
    <n v="72886"/>
    <s v=" Craft-repair"/>
  </r>
  <r>
    <x v="0"/>
    <x v="5"/>
    <x v="0"/>
    <x v="3"/>
    <s v=" White"/>
    <x v="0"/>
    <s v=" United-States"/>
    <n v="18333"/>
    <n v="18333"/>
    <s v=" Transport-moving"/>
  </r>
  <r>
    <x v="2"/>
    <x v="0"/>
    <x v="6"/>
    <x v="6"/>
    <s v=" White"/>
    <x v="0"/>
    <s v=" United-States"/>
    <n v="73430"/>
    <n v="73430"/>
    <s v=" Craft-repair"/>
  </r>
  <r>
    <x v="4"/>
    <x v="1"/>
    <x v="1"/>
    <x v="8"/>
    <s v=" White"/>
    <x v="0"/>
    <s v=" United-States"/>
    <n v="73049"/>
    <n v="73049"/>
    <s v="Unknown"/>
  </r>
  <r>
    <x v="2"/>
    <x v="6"/>
    <x v="0"/>
    <x v="5"/>
    <s v=" White"/>
    <x v="0"/>
    <s v=" United-States"/>
    <n v="20993"/>
    <n v="20993"/>
    <s v=" Sales"/>
  </r>
  <r>
    <x v="2"/>
    <x v="0"/>
    <x v="1"/>
    <x v="6"/>
    <s v=" White"/>
    <x v="0"/>
    <s v=" United-States"/>
    <n v="63994"/>
    <n v="63994"/>
    <s v=" Craft-repair"/>
  </r>
  <r>
    <x v="0"/>
    <x v="8"/>
    <x v="0"/>
    <x v="6"/>
    <s v=" Asian-Pac-Islander"/>
    <x v="0"/>
    <s v=" United-States"/>
    <n v="48157"/>
    <n v="48157"/>
    <s v=" Craft-repair"/>
  </r>
  <r>
    <x v="0"/>
    <x v="0"/>
    <x v="3"/>
    <x v="12"/>
    <s v=" Black"/>
    <x v="0"/>
    <s v=" United-States"/>
    <n v="90546"/>
    <n v="90546"/>
    <s v=" Protective-serv"/>
  </r>
  <r>
    <x v="0"/>
    <x v="1"/>
    <x v="1"/>
    <x v="2"/>
    <s v=" White"/>
    <x v="1"/>
    <s v=" United-States"/>
    <n v="82506"/>
    <n v="82506"/>
    <s v=" Adm-clerical"/>
  </r>
  <r>
    <x v="0"/>
    <x v="1"/>
    <x v="0"/>
    <x v="3"/>
    <s v=" White"/>
    <x v="0"/>
    <s v=" United-States"/>
    <n v="33430"/>
    <n v="33430"/>
    <s v=" Transport-moving"/>
  </r>
  <r>
    <x v="0"/>
    <x v="3"/>
    <x v="1"/>
    <x v="7"/>
    <s v=" Black"/>
    <x v="0"/>
    <s v=" United-States"/>
    <n v="66749"/>
    <n v="66749"/>
    <s v=" Handlers-cleaners"/>
  </r>
  <r>
    <x v="0"/>
    <x v="15"/>
    <x v="0"/>
    <x v="0"/>
    <s v=" White"/>
    <x v="1"/>
    <s v=" United-States"/>
    <n v="66474"/>
    <n v="66474"/>
    <s v=" Other-service"/>
  </r>
  <r>
    <x v="0"/>
    <x v="2"/>
    <x v="0"/>
    <x v="1"/>
    <s v=" White"/>
    <x v="0"/>
    <s v=" United-States"/>
    <n v="15771"/>
    <n v="15771"/>
    <s v=" Exec-managerial"/>
  </r>
  <r>
    <x v="0"/>
    <x v="2"/>
    <x v="0"/>
    <x v="6"/>
    <s v=" White"/>
    <x v="0"/>
    <s v=" United-States"/>
    <n v="19741"/>
    <n v="19741"/>
    <s v=" Craft-repair"/>
  </r>
  <r>
    <x v="2"/>
    <x v="1"/>
    <x v="0"/>
    <x v="6"/>
    <s v=" White"/>
    <x v="0"/>
    <s v=" United-States"/>
    <n v="35312"/>
    <n v="35312"/>
    <s v=" Craft-repair"/>
  </r>
  <r>
    <x v="4"/>
    <x v="7"/>
    <x v="1"/>
    <x v="8"/>
    <s v=" White"/>
    <x v="1"/>
    <s v=" United-States"/>
    <n v="38892"/>
    <n v="38892"/>
    <s v="Unknown"/>
  </r>
  <r>
    <x v="0"/>
    <x v="11"/>
    <x v="0"/>
    <x v="6"/>
    <s v=" White"/>
    <x v="0"/>
    <s v=" United-States"/>
    <n v="96456"/>
    <n v="96456"/>
    <s v=" Craft-repair"/>
  </r>
  <r>
    <x v="0"/>
    <x v="11"/>
    <x v="4"/>
    <x v="0"/>
    <s v=" White"/>
    <x v="1"/>
    <s v=" United-States"/>
    <n v="73169"/>
    <n v="73169"/>
    <s v=" Other-service"/>
  </r>
  <r>
    <x v="0"/>
    <x v="5"/>
    <x v="0"/>
    <x v="4"/>
    <s v=" White"/>
    <x v="0"/>
    <s v=" United-States"/>
    <n v="73572"/>
    <n v="73572"/>
    <s v=" Machine-op-inspct"/>
  </r>
  <r>
    <x v="0"/>
    <x v="11"/>
    <x v="3"/>
    <x v="4"/>
    <s v=" White"/>
    <x v="0"/>
    <s v=" United-States"/>
    <n v="26799"/>
    <n v="26799"/>
    <s v=" Machine-op-inspct"/>
  </r>
  <r>
    <x v="1"/>
    <x v="0"/>
    <x v="3"/>
    <x v="9"/>
    <s v=" Asian-Pac-Islander"/>
    <x v="1"/>
    <s v=" United-States"/>
    <n v="80126"/>
    <n v="80126"/>
    <s v=" Prof-specialty"/>
  </r>
  <r>
    <x v="0"/>
    <x v="2"/>
    <x v="1"/>
    <x v="1"/>
    <s v=" White"/>
    <x v="1"/>
    <s v=" United-States"/>
    <n v="44888"/>
    <n v="44888"/>
    <s v=" Exec-managerial"/>
  </r>
  <r>
    <x v="2"/>
    <x v="2"/>
    <x v="0"/>
    <x v="1"/>
    <s v=" White"/>
    <x v="0"/>
    <s v=" United-States"/>
    <n v="92175"/>
    <n v="92175"/>
    <s v=" Exec-managerial"/>
  </r>
  <r>
    <x v="5"/>
    <x v="7"/>
    <x v="1"/>
    <x v="1"/>
    <s v=" White"/>
    <x v="0"/>
    <s v=" United-States"/>
    <n v="44337"/>
    <n v="44337"/>
    <s v=" Exec-managerial"/>
  </r>
  <r>
    <x v="0"/>
    <x v="1"/>
    <x v="1"/>
    <x v="0"/>
    <s v=" White"/>
    <x v="1"/>
    <s v=" United-States"/>
    <n v="84927"/>
    <n v="84927"/>
    <s v=" Other-service"/>
  </r>
  <r>
    <x v="0"/>
    <x v="1"/>
    <x v="1"/>
    <x v="0"/>
    <s v=" White"/>
    <x v="1"/>
    <s v=" United-States"/>
    <n v="61878"/>
    <n v="61878"/>
    <s v=" Other-service"/>
  </r>
  <r>
    <x v="1"/>
    <x v="15"/>
    <x v="1"/>
    <x v="12"/>
    <s v=" White"/>
    <x v="0"/>
    <s v=" United-States"/>
    <n v="17778"/>
    <n v="17778"/>
    <s v=" Protective-serv"/>
  </r>
  <r>
    <x v="0"/>
    <x v="1"/>
    <x v="1"/>
    <x v="5"/>
    <s v=" Black"/>
    <x v="0"/>
    <s v=" United-States"/>
    <n v="39615"/>
    <n v="39615"/>
    <s v=" Sales"/>
  </r>
  <r>
    <x v="2"/>
    <x v="0"/>
    <x v="0"/>
    <x v="6"/>
    <s v=" White"/>
    <x v="0"/>
    <s v=" United-States"/>
    <n v="21374"/>
    <n v="21374"/>
    <s v=" Craft-repair"/>
  </r>
  <r>
    <x v="0"/>
    <x v="1"/>
    <x v="3"/>
    <x v="2"/>
    <s v=" White"/>
    <x v="1"/>
    <s v=" United-States"/>
    <n v="49516"/>
    <n v="49516"/>
    <s v=" Adm-clerical"/>
  </r>
  <r>
    <x v="0"/>
    <x v="0"/>
    <x v="1"/>
    <x v="2"/>
    <s v=" White"/>
    <x v="0"/>
    <s v=" United-States"/>
    <n v="68898"/>
    <n v="68898"/>
    <s v=" Adm-clerical"/>
  </r>
  <r>
    <x v="0"/>
    <x v="1"/>
    <x v="1"/>
    <x v="5"/>
    <s v=" White"/>
    <x v="0"/>
    <s v=" United-States"/>
    <n v="22405"/>
    <n v="22405"/>
    <s v=" Sales"/>
  </r>
  <r>
    <x v="0"/>
    <x v="0"/>
    <x v="0"/>
    <x v="4"/>
    <s v=" White"/>
    <x v="0"/>
    <s v=" United-States"/>
    <n v="94406"/>
    <n v="94406"/>
    <s v=" Machine-op-inspct"/>
  </r>
  <r>
    <x v="5"/>
    <x v="0"/>
    <x v="4"/>
    <x v="1"/>
    <s v=" Black"/>
    <x v="1"/>
    <s v=" United-States"/>
    <n v="76059"/>
    <n v="76059"/>
    <s v=" Exec-managerial"/>
  </r>
  <r>
    <x v="0"/>
    <x v="11"/>
    <x v="6"/>
    <x v="2"/>
    <s v=" White"/>
    <x v="1"/>
    <s v=" United-States"/>
    <n v="22496"/>
    <n v="22496"/>
    <s v=" Adm-clerical"/>
  </r>
  <r>
    <x v="0"/>
    <x v="1"/>
    <x v="0"/>
    <x v="2"/>
    <s v=" Black"/>
    <x v="0"/>
    <s v=" United-States"/>
    <n v="32910"/>
    <n v="32910"/>
    <s v=" Adm-clerical"/>
  </r>
  <r>
    <x v="0"/>
    <x v="1"/>
    <x v="2"/>
    <x v="5"/>
    <s v=" White"/>
    <x v="0"/>
    <s v=" United-States"/>
    <n v="36283"/>
    <n v="36283"/>
    <s v=" Sales"/>
  </r>
  <r>
    <x v="0"/>
    <x v="0"/>
    <x v="6"/>
    <x v="4"/>
    <s v=" White"/>
    <x v="0"/>
    <s v=" United-States"/>
    <n v="19198"/>
    <n v="19198"/>
    <s v=" Machine-op-inspct"/>
  </r>
  <r>
    <x v="4"/>
    <x v="1"/>
    <x v="1"/>
    <x v="8"/>
    <s v=" White"/>
    <x v="1"/>
    <s v=" United-States"/>
    <n v="43132"/>
    <n v="43132"/>
    <s v="Unknown"/>
  </r>
  <r>
    <x v="0"/>
    <x v="0"/>
    <x v="3"/>
    <x v="5"/>
    <s v=" White"/>
    <x v="1"/>
    <s v=" United-States"/>
    <n v="73794"/>
    <n v="73794"/>
    <s v=" Sales"/>
  </r>
  <r>
    <x v="0"/>
    <x v="1"/>
    <x v="0"/>
    <x v="3"/>
    <s v=" White"/>
    <x v="0"/>
    <s v=" United-States"/>
    <n v="52484"/>
    <n v="52484"/>
    <s v=" Transport-moving"/>
  </r>
  <r>
    <x v="0"/>
    <x v="1"/>
    <x v="1"/>
    <x v="2"/>
    <s v=" Asian-Pac-Islander"/>
    <x v="1"/>
    <s v=" United-States"/>
    <n v="83981"/>
    <n v="83981"/>
    <s v=" Adm-clerical"/>
  </r>
  <r>
    <x v="1"/>
    <x v="11"/>
    <x v="3"/>
    <x v="2"/>
    <s v=" White"/>
    <x v="1"/>
    <s v=" United-States"/>
    <n v="52259"/>
    <n v="52259"/>
    <s v=" Adm-clerical"/>
  </r>
  <r>
    <x v="0"/>
    <x v="1"/>
    <x v="1"/>
    <x v="0"/>
    <s v=" White"/>
    <x v="1"/>
    <s v=" United-States"/>
    <n v="36152"/>
    <n v="36152"/>
    <s v=" Other-service"/>
  </r>
  <r>
    <x v="0"/>
    <x v="0"/>
    <x v="0"/>
    <x v="10"/>
    <s v=" White"/>
    <x v="0"/>
    <s v=" United-States"/>
    <n v="93106"/>
    <n v="93106"/>
    <s v=" Farming-fishing"/>
  </r>
  <r>
    <x v="0"/>
    <x v="1"/>
    <x v="0"/>
    <x v="5"/>
    <s v=" White"/>
    <x v="0"/>
    <s v=" United-States"/>
    <n v="62427"/>
    <n v="62427"/>
    <s v=" Sales"/>
  </r>
  <r>
    <x v="0"/>
    <x v="0"/>
    <x v="1"/>
    <x v="2"/>
    <s v=" Other"/>
    <x v="1"/>
    <s v=" United-States"/>
    <n v="75358"/>
    <n v="75358"/>
    <s v=" Adm-clerical"/>
  </r>
  <r>
    <x v="0"/>
    <x v="0"/>
    <x v="0"/>
    <x v="1"/>
    <s v=" White"/>
    <x v="0"/>
    <s v=" United-States"/>
    <n v="63690"/>
    <n v="63690"/>
    <s v=" Exec-managerial"/>
  </r>
  <r>
    <x v="0"/>
    <x v="1"/>
    <x v="1"/>
    <x v="10"/>
    <s v=" White"/>
    <x v="0"/>
    <s v=" United-States"/>
    <n v="69090"/>
    <n v="69090"/>
    <s v=" Farming-fishing"/>
  </r>
  <r>
    <x v="0"/>
    <x v="2"/>
    <x v="0"/>
    <x v="5"/>
    <s v=" White"/>
    <x v="0"/>
    <s v=" United-States"/>
    <n v="58175"/>
    <n v="58175"/>
    <s v=" Sales"/>
  </r>
  <r>
    <x v="1"/>
    <x v="1"/>
    <x v="1"/>
    <x v="9"/>
    <s v=" White"/>
    <x v="1"/>
    <s v=" United-States"/>
    <n v="19730"/>
    <n v="19730"/>
    <s v=" Prof-specialty"/>
  </r>
  <r>
    <x v="0"/>
    <x v="1"/>
    <x v="0"/>
    <x v="2"/>
    <s v=" White"/>
    <x v="1"/>
    <s v=" United-States"/>
    <n v="38443"/>
    <n v="38443"/>
    <s v=" Adm-clerical"/>
  </r>
  <r>
    <x v="0"/>
    <x v="11"/>
    <x v="0"/>
    <x v="2"/>
    <s v=" White"/>
    <x v="1"/>
    <s v=" United-States"/>
    <n v="95293"/>
    <n v="95293"/>
    <s v=" Adm-clerical"/>
  </r>
  <r>
    <x v="0"/>
    <x v="0"/>
    <x v="3"/>
    <x v="1"/>
    <s v=" White"/>
    <x v="0"/>
    <s v=" United-States"/>
    <n v="47362"/>
    <n v="47362"/>
    <s v=" Exec-managerial"/>
  </r>
  <r>
    <x v="5"/>
    <x v="0"/>
    <x v="1"/>
    <x v="2"/>
    <s v=" White"/>
    <x v="1"/>
    <s v=" United-States"/>
    <n v="77457"/>
    <n v="77457"/>
    <s v=" Adm-clerical"/>
  </r>
  <r>
    <x v="0"/>
    <x v="1"/>
    <x v="1"/>
    <x v="5"/>
    <s v=" Black"/>
    <x v="0"/>
    <s v=" United-States"/>
    <n v="93492"/>
    <n v="93492"/>
    <s v=" Sales"/>
  </r>
  <r>
    <x v="0"/>
    <x v="0"/>
    <x v="0"/>
    <x v="2"/>
    <s v=" White"/>
    <x v="0"/>
    <s v=" United-States"/>
    <n v="25654"/>
    <n v="25654"/>
    <s v=" Adm-clerical"/>
  </r>
  <r>
    <x v="4"/>
    <x v="0"/>
    <x v="0"/>
    <x v="8"/>
    <s v=" White"/>
    <x v="0"/>
    <s v=" United-States"/>
    <n v="76550"/>
    <n v="76550"/>
    <s v="Unknown"/>
  </r>
  <r>
    <x v="3"/>
    <x v="7"/>
    <x v="1"/>
    <x v="9"/>
    <s v=" White"/>
    <x v="0"/>
    <s v=" United-States"/>
    <n v="23094"/>
    <n v="23094"/>
    <s v=" Prof-specialty"/>
  </r>
  <r>
    <x v="2"/>
    <x v="0"/>
    <x v="1"/>
    <x v="10"/>
    <s v=" White"/>
    <x v="0"/>
    <s v=" United-States"/>
    <n v="61299"/>
    <n v="61299"/>
    <s v=" Farming-fishing"/>
  </r>
  <r>
    <x v="6"/>
    <x v="1"/>
    <x v="0"/>
    <x v="1"/>
    <s v=" White"/>
    <x v="0"/>
    <s v=" United-States"/>
    <n v="41427"/>
    <n v="41427"/>
    <s v=" Exec-managerial"/>
  </r>
  <r>
    <x v="4"/>
    <x v="0"/>
    <x v="0"/>
    <x v="8"/>
    <s v=" White"/>
    <x v="0"/>
    <s v=" United-States"/>
    <n v="82269"/>
    <n v="82269"/>
    <s v="Unknown"/>
  </r>
  <r>
    <x v="4"/>
    <x v="1"/>
    <x v="1"/>
    <x v="8"/>
    <s v=" White"/>
    <x v="1"/>
    <s v=" United-States"/>
    <n v="66421"/>
    <n v="66421"/>
    <s v="Unknown"/>
  </r>
  <r>
    <x v="0"/>
    <x v="3"/>
    <x v="3"/>
    <x v="4"/>
    <s v=" White"/>
    <x v="1"/>
    <s v=" United-States"/>
    <n v="85740"/>
    <n v="85740"/>
    <s v=" Machine-op-inspct"/>
  </r>
  <r>
    <x v="0"/>
    <x v="2"/>
    <x v="0"/>
    <x v="9"/>
    <s v=" White"/>
    <x v="0"/>
    <s v=" United-States"/>
    <n v="44038"/>
    <n v="44038"/>
    <s v=" Prof-specialty"/>
  </r>
  <r>
    <x v="0"/>
    <x v="12"/>
    <x v="1"/>
    <x v="5"/>
    <s v=" Black"/>
    <x v="1"/>
    <s v=" United-States"/>
    <n v="75182"/>
    <n v="75182"/>
    <s v=" Sales"/>
  </r>
  <r>
    <x v="6"/>
    <x v="0"/>
    <x v="0"/>
    <x v="5"/>
    <s v=" White"/>
    <x v="0"/>
    <s v=" United-States"/>
    <n v="25345"/>
    <n v="25345"/>
    <s v=" Sales"/>
  </r>
  <r>
    <x v="0"/>
    <x v="0"/>
    <x v="3"/>
    <x v="2"/>
    <s v=" White"/>
    <x v="1"/>
    <s v=" United-States"/>
    <n v="72710"/>
    <n v="72710"/>
    <s v=" Adm-clerical"/>
  </r>
  <r>
    <x v="4"/>
    <x v="7"/>
    <x v="0"/>
    <x v="8"/>
    <s v=" Black"/>
    <x v="0"/>
    <s v=" United-States"/>
    <n v="73593"/>
    <n v="73593"/>
    <s v="Unknown"/>
  </r>
  <r>
    <x v="0"/>
    <x v="0"/>
    <x v="0"/>
    <x v="3"/>
    <s v=" White"/>
    <x v="0"/>
    <s v=" United-States"/>
    <n v="83737"/>
    <n v="83737"/>
    <s v=" Transport-moving"/>
  </r>
  <r>
    <x v="0"/>
    <x v="0"/>
    <x v="0"/>
    <x v="3"/>
    <s v=" White"/>
    <x v="0"/>
    <s v=" United-States"/>
    <n v="34667"/>
    <n v="34667"/>
    <s v=" Transport-moving"/>
  </r>
  <r>
    <x v="0"/>
    <x v="12"/>
    <x v="0"/>
    <x v="6"/>
    <s v=" White"/>
    <x v="0"/>
    <s v=" United-States"/>
    <n v="30422"/>
    <n v="30422"/>
    <s v=" Craft-repair"/>
  </r>
  <r>
    <x v="0"/>
    <x v="2"/>
    <x v="0"/>
    <x v="1"/>
    <s v=" White"/>
    <x v="0"/>
    <s v=" United-States"/>
    <n v="74062"/>
    <n v="74062"/>
    <s v=" Exec-managerial"/>
  </r>
  <r>
    <x v="0"/>
    <x v="0"/>
    <x v="3"/>
    <x v="2"/>
    <s v=" White"/>
    <x v="1"/>
    <s v=" United-States"/>
    <n v="94930"/>
    <n v="94930"/>
    <s v=" Adm-clerical"/>
  </r>
  <r>
    <x v="0"/>
    <x v="1"/>
    <x v="0"/>
    <x v="1"/>
    <s v=" White"/>
    <x v="0"/>
    <s v=" United-States"/>
    <n v="71361"/>
    <n v="71361"/>
    <s v=" Exec-managerial"/>
  </r>
  <r>
    <x v="0"/>
    <x v="2"/>
    <x v="0"/>
    <x v="6"/>
    <s v=" White"/>
    <x v="0"/>
    <s v=" United-States"/>
    <n v="36197"/>
    <n v="36197"/>
    <s v=" Craft-repair"/>
  </r>
  <r>
    <x v="2"/>
    <x v="0"/>
    <x v="1"/>
    <x v="4"/>
    <s v=" White"/>
    <x v="0"/>
    <s v=" United-States"/>
    <n v="74459"/>
    <n v="74459"/>
    <s v=" Machine-op-inspct"/>
  </r>
  <r>
    <x v="0"/>
    <x v="7"/>
    <x v="1"/>
    <x v="1"/>
    <s v=" Black"/>
    <x v="0"/>
    <s v=" United-States"/>
    <n v="38553"/>
    <n v="38553"/>
    <s v=" Exec-managerial"/>
  </r>
  <r>
    <x v="4"/>
    <x v="0"/>
    <x v="6"/>
    <x v="8"/>
    <s v=" White"/>
    <x v="0"/>
    <s v=" United-States"/>
    <n v="20280"/>
    <n v="20280"/>
    <s v="Unknown"/>
  </r>
  <r>
    <x v="0"/>
    <x v="8"/>
    <x v="3"/>
    <x v="7"/>
    <s v=" White"/>
    <x v="1"/>
    <s v=" United-States"/>
    <n v="93672"/>
    <n v="93672"/>
    <s v=" Handlers-cleaners"/>
  </r>
  <r>
    <x v="0"/>
    <x v="12"/>
    <x v="1"/>
    <x v="6"/>
    <s v=" Black"/>
    <x v="1"/>
    <s v=" United-States"/>
    <n v="73446"/>
    <n v="73446"/>
    <s v=" Craft-repair"/>
  </r>
  <r>
    <x v="0"/>
    <x v="11"/>
    <x v="3"/>
    <x v="9"/>
    <s v=" White"/>
    <x v="1"/>
    <s v=" United-States"/>
    <n v="70003"/>
    <n v="70003"/>
    <s v=" Prof-specialty"/>
  </r>
  <r>
    <x v="0"/>
    <x v="0"/>
    <x v="0"/>
    <x v="3"/>
    <s v=" White"/>
    <x v="0"/>
    <s v=" United-States"/>
    <n v="93184"/>
    <n v="93184"/>
    <s v=" Transport-moving"/>
  </r>
  <r>
    <x v="0"/>
    <x v="8"/>
    <x v="0"/>
    <x v="2"/>
    <s v=" White"/>
    <x v="0"/>
    <s v=" United-States"/>
    <n v="76826"/>
    <n v="76826"/>
    <s v=" Adm-clerical"/>
  </r>
  <r>
    <x v="0"/>
    <x v="2"/>
    <x v="1"/>
    <x v="2"/>
    <s v=" White"/>
    <x v="0"/>
    <s v=" United-States"/>
    <n v="21950"/>
    <n v="21950"/>
    <s v=" Adm-clerical"/>
  </r>
  <r>
    <x v="5"/>
    <x v="0"/>
    <x v="0"/>
    <x v="3"/>
    <s v=" Amer-Indian-Eskimo"/>
    <x v="0"/>
    <s v=" United-States"/>
    <n v="89699"/>
    <n v="89699"/>
    <s v=" Transport-moving"/>
  </r>
  <r>
    <x v="3"/>
    <x v="11"/>
    <x v="3"/>
    <x v="11"/>
    <s v=" White"/>
    <x v="1"/>
    <s v=" United-States"/>
    <n v="72128"/>
    <n v="72128"/>
    <s v=" Tech-support"/>
  </r>
  <r>
    <x v="0"/>
    <x v="0"/>
    <x v="3"/>
    <x v="1"/>
    <s v=" White"/>
    <x v="1"/>
    <s v=" United-States"/>
    <n v="37634"/>
    <n v="37634"/>
    <s v=" Exec-managerial"/>
  </r>
  <r>
    <x v="0"/>
    <x v="12"/>
    <x v="1"/>
    <x v="7"/>
    <s v=" White"/>
    <x v="0"/>
    <s v=" United-States"/>
    <n v="62732"/>
    <n v="62732"/>
    <s v=" Handlers-cleaners"/>
  </r>
  <r>
    <x v="0"/>
    <x v="0"/>
    <x v="0"/>
    <x v="0"/>
    <s v=" Other"/>
    <x v="0"/>
    <s v=" United-States"/>
    <n v="34949"/>
    <n v="34949"/>
    <s v=" Other-service"/>
  </r>
  <r>
    <x v="4"/>
    <x v="1"/>
    <x v="1"/>
    <x v="8"/>
    <s v=" White"/>
    <x v="0"/>
    <s v=" United-States"/>
    <n v="19316"/>
    <n v="19316"/>
    <s v="Unknown"/>
  </r>
  <r>
    <x v="0"/>
    <x v="2"/>
    <x v="0"/>
    <x v="1"/>
    <s v=" White"/>
    <x v="0"/>
    <s v=" United-States"/>
    <n v="26433"/>
    <n v="26433"/>
    <s v=" Exec-managerial"/>
  </r>
  <r>
    <x v="0"/>
    <x v="1"/>
    <x v="1"/>
    <x v="0"/>
    <s v=" White"/>
    <x v="1"/>
    <s v=" United-States"/>
    <n v="96340"/>
    <n v="96340"/>
    <s v=" Other-service"/>
  </r>
  <r>
    <x v="3"/>
    <x v="1"/>
    <x v="0"/>
    <x v="1"/>
    <s v=" White"/>
    <x v="0"/>
    <s v=" United-States"/>
    <n v="72286"/>
    <n v="72286"/>
    <s v=" Exec-managerial"/>
  </r>
  <r>
    <x v="0"/>
    <x v="3"/>
    <x v="1"/>
    <x v="5"/>
    <s v=" Amer-Indian-Eskimo"/>
    <x v="1"/>
    <s v=" United-States"/>
    <n v="20826"/>
    <n v="20826"/>
    <s v=" Sales"/>
  </r>
  <r>
    <x v="0"/>
    <x v="0"/>
    <x v="0"/>
    <x v="3"/>
    <s v=" Black"/>
    <x v="0"/>
    <s v=" United-States"/>
    <n v="60522"/>
    <n v="60522"/>
    <s v=" Transport-moving"/>
  </r>
  <r>
    <x v="3"/>
    <x v="0"/>
    <x v="0"/>
    <x v="5"/>
    <s v=" White"/>
    <x v="0"/>
    <s v=" United-States"/>
    <n v="15278"/>
    <n v="15278"/>
    <s v=" Sales"/>
  </r>
  <r>
    <x v="0"/>
    <x v="0"/>
    <x v="1"/>
    <x v="4"/>
    <s v=" White"/>
    <x v="0"/>
    <s v=" United-States"/>
    <n v="90745"/>
    <n v="90745"/>
    <s v=" Machine-op-inspct"/>
  </r>
  <r>
    <x v="0"/>
    <x v="2"/>
    <x v="0"/>
    <x v="1"/>
    <s v=" White"/>
    <x v="0"/>
    <s v=" United-States"/>
    <n v="65073"/>
    <n v="65073"/>
    <s v=" Exec-managerial"/>
  </r>
  <r>
    <x v="0"/>
    <x v="6"/>
    <x v="6"/>
    <x v="2"/>
    <s v=" Black"/>
    <x v="1"/>
    <s v=" United-States"/>
    <n v="17215"/>
    <n v="17215"/>
    <s v=" Adm-clerical"/>
  </r>
  <r>
    <x v="0"/>
    <x v="0"/>
    <x v="1"/>
    <x v="2"/>
    <s v=" White"/>
    <x v="1"/>
    <s v=" United-States"/>
    <n v="70352"/>
    <n v="70352"/>
    <s v=" Adm-clerical"/>
  </r>
  <r>
    <x v="0"/>
    <x v="11"/>
    <x v="0"/>
    <x v="5"/>
    <s v=" White"/>
    <x v="0"/>
    <s v=" United-States"/>
    <n v="90810"/>
    <n v="90810"/>
    <s v=" Sales"/>
  </r>
  <r>
    <x v="6"/>
    <x v="0"/>
    <x v="0"/>
    <x v="7"/>
    <s v=" White"/>
    <x v="0"/>
    <s v=" United-States"/>
    <n v="47195"/>
    <n v="47195"/>
    <s v=" Handlers-cleaners"/>
  </r>
  <r>
    <x v="5"/>
    <x v="0"/>
    <x v="0"/>
    <x v="3"/>
    <s v=" White"/>
    <x v="0"/>
    <s v=" United-States"/>
    <n v="95470"/>
    <n v="95470"/>
    <s v=" Transport-moving"/>
  </r>
  <r>
    <x v="0"/>
    <x v="7"/>
    <x v="1"/>
    <x v="5"/>
    <s v=" White"/>
    <x v="0"/>
    <s v=" United-States"/>
    <n v="95085"/>
    <n v="95085"/>
    <s v=" Sales"/>
  </r>
  <r>
    <x v="0"/>
    <x v="0"/>
    <x v="0"/>
    <x v="6"/>
    <s v=" Amer-Indian-Eskimo"/>
    <x v="0"/>
    <s v=" United-States"/>
    <n v="87461"/>
    <n v="87461"/>
    <s v=" Craft-repair"/>
  </r>
  <r>
    <x v="0"/>
    <x v="2"/>
    <x v="1"/>
    <x v="6"/>
    <s v=" White"/>
    <x v="1"/>
    <s v=" United-States"/>
    <n v="41597"/>
    <n v="41597"/>
    <s v=" Craft-repair"/>
  </r>
  <r>
    <x v="0"/>
    <x v="8"/>
    <x v="0"/>
    <x v="6"/>
    <s v=" White"/>
    <x v="0"/>
    <s v=" United-States"/>
    <n v="63163"/>
    <n v="63163"/>
    <s v=" Craft-repair"/>
  </r>
  <r>
    <x v="2"/>
    <x v="12"/>
    <x v="0"/>
    <x v="6"/>
    <s v=" White"/>
    <x v="0"/>
    <s v=" United-States"/>
    <n v="36848"/>
    <n v="36848"/>
    <s v=" Craft-repair"/>
  </r>
  <r>
    <x v="5"/>
    <x v="0"/>
    <x v="0"/>
    <x v="1"/>
    <s v=" White"/>
    <x v="0"/>
    <s v=" United-States"/>
    <n v="16973"/>
    <n v="16973"/>
    <s v=" Exec-managerial"/>
  </r>
  <r>
    <x v="0"/>
    <x v="11"/>
    <x v="3"/>
    <x v="6"/>
    <s v=" White"/>
    <x v="0"/>
    <s v=" United-States"/>
    <n v="95158"/>
    <n v="95158"/>
    <s v=" Craft-repair"/>
  </r>
  <r>
    <x v="0"/>
    <x v="0"/>
    <x v="1"/>
    <x v="7"/>
    <s v=" White"/>
    <x v="0"/>
    <s v=" United-States"/>
    <n v="77692"/>
    <n v="77692"/>
    <s v=" Handlers-cleaners"/>
  </r>
  <r>
    <x v="0"/>
    <x v="0"/>
    <x v="0"/>
    <x v="6"/>
    <s v=" White"/>
    <x v="0"/>
    <s v=" United-States"/>
    <n v="38432"/>
    <n v="38432"/>
    <s v=" Craft-repair"/>
  </r>
  <r>
    <x v="5"/>
    <x v="3"/>
    <x v="1"/>
    <x v="11"/>
    <s v=" White"/>
    <x v="0"/>
    <s v=" United-States"/>
    <n v="36176"/>
    <n v="36176"/>
    <s v=" Tech-support"/>
  </r>
  <r>
    <x v="0"/>
    <x v="2"/>
    <x v="0"/>
    <x v="11"/>
    <s v=" White"/>
    <x v="0"/>
    <s v=" United-States"/>
    <n v="86948"/>
    <n v="86948"/>
    <s v=" Tech-support"/>
  </r>
  <r>
    <x v="4"/>
    <x v="1"/>
    <x v="0"/>
    <x v="8"/>
    <s v=" White"/>
    <x v="1"/>
    <s v=" United-States"/>
    <n v="49886"/>
    <n v="49886"/>
    <s v="Unknown"/>
  </r>
  <r>
    <x v="6"/>
    <x v="2"/>
    <x v="0"/>
    <x v="5"/>
    <s v=" White"/>
    <x v="0"/>
    <s v=" United-States"/>
    <n v="77180"/>
    <n v="77180"/>
    <s v=" Sales"/>
  </r>
  <r>
    <x v="4"/>
    <x v="3"/>
    <x v="1"/>
    <x v="8"/>
    <s v=" White"/>
    <x v="0"/>
    <s v=" United-States"/>
    <n v="47387"/>
    <n v="47387"/>
    <s v="Unknown"/>
  </r>
  <r>
    <x v="3"/>
    <x v="7"/>
    <x v="0"/>
    <x v="9"/>
    <s v=" White"/>
    <x v="0"/>
    <s v=" United-States"/>
    <n v="18660"/>
    <n v="18660"/>
    <s v=" Prof-specialty"/>
  </r>
  <r>
    <x v="3"/>
    <x v="1"/>
    <x v="1"/>
    <x v="2"/>
    <s v=" White"/>
    <x v="1"/>
    <s v=" United-States"/>
    <n v="38522"/>
    <n v="38522"/>
    <s v=" Adm-clerical"/>
  </r>
  <r>
    <x v="0"/>
    <x v="2"/>
    <x v="0"/>
    <x v="1"/>
    <s v=" White"/>
    <x v="1"/>
    <s v=" United-States"/>
    <n v="76657"/>
    <n v="76657"/>
    <s v=" Exec-managerial"/>
  </r>
  <r>
    <x v="4"/>
    <x v="11"/>
    <x v="0"/>
    <x v="8"/>
    <s v=" White"/>
    <x v="0"/>
    <s v=" United-States"/>
    <n v="78075"/>
    <n v="78075"/>
    <s v="Unknown"/>
  </r>
  <r>
    <x v="2"/>
    <x v="3"/>
    <x v="0"/>
    <x v="6"/>
    <s v=" White"/>
    <x v="0"/>
    <s v=" United-States"/>
    <n v="26081"/>
    <n v="26081"/>
    <s v=" Craft-repair"/>
  </r>
  <r>
    <x v="1"/>
    <x v="2"/>
    <x v="3"/>
    <x v="9"/>
    <s v=" White"/>
    <x v="1"/>
    <s v=" United-States"/>
    <n v="27881"/>
    <n v="27881"/>
    <s v=" Prof-specialty"/>
  </r>
  <r>
    <x v="6"/>
    <x v="1"/>
    <x v="1"/>
    <x v="2"/>
    <s v=" White"/>
    <x v="1"/>
    <s v=" United-States"/>
    <n v="24789"/>
    <n v="24789"/>
    <s v=" Adm-clerical"/>
  </r>
  <r>
    <x v="0"/>
    <x v="11"/>
    <x v="0"/>
    <x v="6"/>
    <s v=" White"/>
    <x v="0"/>
    <s v=" United-States"/>
    <n v="80464"/>
    <n v="80464"/>
    <s v=" Craft-repair"/>
  </r>
  <r>
    <x v="0"/>
    <x v="0"/>
    <x v="1"/>
    <x v="0"/>
    <s v=" White"/>
    <x v="1"/>
    <s v=" United-States"/>
    <n v="83130"/>
    <n v="83130"/>
    <s v=" Other-service"/>
  </r>
  <r>
    <x v="0"/>
    <x v="1"/>
    <x v="0"/>
    <x v="6"/>
    <s v=" White"/>
    <x v="0"/>
    <s v=" United-States"/>
    <n v="29928"/>
    <n v="29928"/>
    <s v=" Craft-repair"/>
  </r>
  <r>
    <x v="0"/>
    <x v="1"/>
    <x v="1"/>
    <x v="2"/>
    <s v=" White"/>
    <x v="1"/>
    <s v=" United-States"/>
    <n v="29495"/>
    <n v="29495"/>
    <s v=" Adm-clerical"/>
  </r>
  <r>
    <x v="0"/>
    <x v="0"/>
    <x v="0"/>
    <x v="2"/>
    <s v=" White"/>
    <x v="1"/>
    <s v=" United-States"/>
    <n v="16916"/>
    <n v="16916"/>
    <s v=" Adm-clerical"/>
  </r>
  <r>
    <x v="0"/>
    <x v="0"/>
    <x v="1"/>
    <x v="2"/>
    <s v=" Black"/>
    <x v="1"/>
    <s v=" United-States"/>
    <n v="91752"/>
    <n v="91752"/>
    <s v=" Adm-clerical"/>
  </r>
  <r>
    <x v="0"/>
    <x v="7"/>
    <x v="2"/>
    <x v="1"/>
    <s v=" White"/>
    <x v="0"/>
    <s v=" United-States"/>
    <n v="79537"/>
    <n v="79537"/>
    <s v=" Exec-managerial"/>
  </r>
  <r>
    <x v="0"/>
    <x v="1"/>
    <x v="0"/>
    <x v="1"/>
    <s v=" Asian-Pac-Islander"/>
    <x v="0"/>
    <s v=" United-States"/>
    <n v="47577"/>
    <n v="47577"/>
    <s v=" Exec-managerial"/>
  </r>
  <r>
    <x v="0"/>
    <x v="0"/>
    <x v="1"/>
    <x v="5"/>
    <s v=" White"/>
    <x v="1"/>
    <s v=" United-States"/>
    <n v="69355"/>
    <n v="69355"/>
    <s v=" Sales"/>
  </r>
  <r>
    <x v="0"/>
    <x v="1"/>
    <x v="6"/>
    <x v="2"/>
    <s v=" White"/>
    <x v="1"/>
    <s v=" United-States"/>
    <n v="26743"/>
    <n v="26743"/>
    <s v=" Adm-clerical"/>
  </r>
  <r>
    <x v="0"/>
    <x v="0"/>
    <x v="0"/>
    <x v="3"/>
    <s v=" White"/>
    <x v="0"/>
    <s v=" United-States"/>
    <n v="43558"/>
    <n v="43558"/>
    <s v=" Transport-moving"/>
  </r>
  <r>
    <x v="0"/>
    <x v="0"/>
    <x v="0"/>
    <x v="6"/>
    <s v=" White"/>
    <x v="0"/>
    <s v=" United-States"/>
    <n v="18049"/>
    <n v="18049"/>
    <s v=" Craft-repair"/>
  </r>
  <r>
    <x v="0"/>
    <x v="0"/>
    <x v="0"/>
    <x v="6"/>
    <s v=" Black"/>
    <x v="0"/>
    <s v=" United-States"/>
    <n v="45271"/>
    <n v="45271"/>
    <s v=" Craft-repair"/>
  </r>
  <r>
    <x v="0"/>
    <x v="0"/>
    <x v="4"/>
    <x v="4"/>
    <s v=" White"/>
    <x v="1"/>
    <s v=" United-States"/>
    <n v="40019"/>
    <n v="40019"/>
    <s v=" Machine-op-inspct"/>
  </r>
  <r>
    <x v="3"/>
    <x v="11"/>
    <x v="3"/>
    <x v="9"/>
    <s v=" White"/>
    <x v="1"/>
    <s v=" United-States"/>
    <n v="56540"/>
    <n v="56540"/>
    <s v=" Prof-specialty"/>
  </r>
  <r>
    <x v="0"/>
    <x v="2"/>
    <x v="3"/>
    <x v="1"/>
    <s v=" White"/>
    <x v="1"/>
    <s v=" United-States"/>
    <n v="76241"/>
    <n v="76241"/>
    <s v=" Exec-managerial"/>
  </r>
  <r>
    <x v="0"/>
    <x v="2"/>
    <x v="0"/>
    <x v="5"/>
    <s v=" White"/>
    <x v="0"/>
    <s v=" United-States"/>
    <n v="32421"/>
    <n v="32421"/>
    <s v=" Sales"/>
  </r>
  <r>
    <x v="0"/>
    <x v="0"/>
    <x v="1"/>
    <x v="7"/>
    <s v=" White"/>
    <x v="0"/>
    <s v=" United-States"/>
    <n v="51746"/>
    <n v="51746"/>
    <s v=" Handlers-cleaners"/>
  </r>
  <r>
    <x v="0"/>
    <x v="1"/>
    <x v="6"/>
    <x v="1"/>
    <s v=" White"/>
    <x v="1"/>
    <s v=" United-States"/>
    <n v="88000"/>
    <n v="88000"/>
    <s v=" Exec-managerial"/>
  </r>
  <r>
    <x v="0"/>
    <x v="0"/>
    <x v="0"/>
    <x v="7"/>
    <s v=" White"/>
    <x v="0"/>
    <s v=" United-States"/>
    <n v="82972"/>
    <n v="82972"/>
    <s v=" Handlers-cleaners"/>
  </r>
  <r>
    <x v="0"/>
    <x v="13"/>
    <x v="1"/>
    <x v="5"/>
    <s v=" White"/>
    <x v="0"/>
    <s v=" United-States"/>
    <n v="38265"/>
    <n v="38265"/>
    <s v=" Sales"/>
  </r>
  <r>
    <x v="0"/>
    <x v="6"/>
    <x v="1"/>
    <x v="9"/>
    <s v=" White"/>
    <x v="0"/>
    <s v=" United-States"/>
    <n v="66451"/>
    <n v="66451"/>
    <s v=" Prof-specialty"/>
  </r>
  <r>
    <x v="4"/>
    <x v="3"/>
    <x v="1"/>
    <x v="8"/>
    <s v=" White"/>
    <x v="0"/>
    <s v=" United-States"/>
    <n v="64954"/>
    <n v="64954"/>
    <s v="Unknown"/>
  </r>
  <r>
    <x v="0"/>
    <x v="0"/>
    <x v="0"/>
    <x v="6"/>
    <s v=" White"/>
    <x v="0"/>
    <s v=" United-States"/>
    <n v="75028"/>
    <n v="75028"/>
    <s v=" Craft-repair"/>
  </r>
  <r>
    <x v="4"/>
    <x v="1"/>
    <x v="0"/>
    <x v="8"/>
    <s v=" White"/>
    <x v="0"/>
    <s v=" United-States"/>
    <n v="77921"/>
    <n v="77921"/>
    <s v="Unknown"/>
  </r>
  <r>
    <x v="0"/>
    <x v="1"/>
    <x v="1"/>
    <x v="2"/>
    <s v=" White"/>
    <x v="0"/>
    <s v=" United-States"/>
    <n v="45995"/>
    <n v="45995"/>
    <s v=" Adm-clerical"/>
  </r>
  <r>
    <x v="0"/>
    <x v="1"/>
    <x v="1"/>
    <x v="10"/>
    <s v=" White"/>
    <x v="1"/>
    <s v=" United-States"/>
    <n v="48329"/>
    <n v="48329"/>
    <s v=" Farming-fishing"/>
  </r>
  <r>
    <x v="0"/>
    <x v="1"/>
    <x v="6"/>
    <x v="11"/>
    <s v=" White"/>
    <x v="1"/>
    <s v=" United-States"/>
    <n v="44514"/>
    <n v="44514"/>
    <s v=" Tech-support"/>
  </r>
  <r>
    <x v="0"/>
    <x v="1"/>
    <x v="0"/>
    <x v="9"/>
    <s v=" White"/>
    <x v="0"/>
    <s v=" United-States"/>
    <n v="25167"/>
    <n v="25167"/>
    <s v=" Prof-specialty"/>
  </r>
  <r>
    <x v="1"/>
    <x v="2"/>
    <x v="2"/>
    <x v="9"/>
    <s v=" White"/>
    <x v="0"/>
    <s v=" United-States"/>
    <n v="74214"/>
    <n v="74214"/>
    <s v=" Prof-specialty"/>
  </r>
  <r>
    <x v="0"/>
    <x v="0"/>
    <x v="0"/>
    <x v="11"/>
    <s v=" White"/>
    <x v="0"/>
    <s v=" United-States"/>
    <n v="49980"/>
    <n v="49980"/>
    <s v=" Tech-support"/>
  </r>
  <r>
    <x v="1"/>
    <x v="2"/>
    <x v="0"/>
    <x v="1"/>
    <s v=" White"/>
    <x v="0"/>
    <s v=" United-States"/>
    <n v="68501"/>
    <n v="68501"/>
    <s v=" Exec-managerial"/>
  </r>
  <r>
    <x v="5"/>
    <x v="1"/>
    <x v="1"/>
    <x v="2"/>
    <s v=" Black"/>
    <x v="1"/>
    <s v=" United-States"/>
    <n v="89544"/>
    <n v="89544"/>
    <s v=" Adm-clerical"/>
  </r>
  <r>
    <x v="0"/>
    <x v="0"/>
    <x v="3"/>
    <x v="9"/>
    <s v=" White"/>
    <x v="0"/>
    <s v=" United-States"/>
    <n v="51840"/>
    <n v="51840"/>
    <s v=" Prof-specialty"/>
  </r>
  <r>
    <x v="3"/>
    <x v="7"/>
    <x v="0"/>
    <x v="9"/>
    <s v=" White"/>
    <x v="0"/>
    <s v=" United-States"/>
    <n v="84602"/>
    <n v="84602"/>
    <s v=" Prof-specialty"/>
  </r>
  <r>
    <x v="0"/>
    <x v="2"/>
    <x v="0"/>
    <x v="3"/>
    <s v=" White"/>
    <x v="0"/>
    <s v=" United-States"/>
    <n v="37826"/>
    <n v="37826"/>
    <s v=" Transport-moving"/>
  </r>
  <r>
    <x v="4"/>
    <x v="0"/>
    <x v="1"/>
    <x v="8"/>
    <s v=" White"/>
    <x v="1"/>
    <s v=" United-States"/>
    <n v="65541"/>
    <n v="65541"/>
    <s v="Unknown"/>
  </r>
  <r>
    <x v="0"/>
    <x v="10"/>
    <x v="0"/>
    <x v="6"/>
    <s v=" White"/>
    <x v="0"/>
    <s v=" United-States"/>
    <n v="17068"/>
    <n v="17068"/>
    <s v=" Craft-repair"/>
  </r>
  <r>
    <x v="2"/>
    <x v="2"/>
    <x v="0"/>
    <x v="2"/>
    <s v=" White"/>
    <x v="0"/>
    <s v=" United-States"/>
    <n v="76226"/>
    <n v="76226"/>
    <s v=" Adm-clerical"/>
  </r>
  <r>
    <x v="1"/>
    <x v="0"/>
    <x v="0"/>
    <x v="0"/>
    <s v=" White"/>
    <x v="0"/>
    <s v=" United-States"/>
    <n v="59237"/>
    <n v="59237"/>
    <s v=" Other-service"/>
  </r>
  <r>
    <x v="0"/>
    <x v="2"/>
    <x v="1"/>
    <x v="1"/>
    <s v=" White"/>
    <x v="0"/>
    <s v=" United-States"/>
    <n v="79021"/>
    <n v="79021"/>
    <s v=" Exec-managerial"/>
  </r>
  <r>
    <x v="0"/>
    <x v="1"/>
    <x v="0"/>
    <x v="6"/>
    <s v=" White"/>
    <x v="0"/>
    <s v=" United-States"/>
    <n v="76662"/>
    <n v="76662"/>
    <s v=" Craft-repair"/>
  </r>
  <r>
    <x v="0"/>
    <x v="0"/>
    <x v="0"/>
    <x v="3"/>
    <s v=" White"/>
    <x v="0"/>
    <s v=" United-States"/>
    <n v="69396"/>
    <n v="69396"/>
    <s v=" Transport-moving"/>
  </r>
  <r>
    <x v="0"/>
    <x v="1"/>
    <x v="3"/>
    <x v="0"/>
    <s v=" White"/>
    <x v="0"/>
    <s v=" United-States"/>
    <n v="67367"/>
    <n v="67367"/>
    <s v=" Other-service"/>
  </r>
  <r>
    <x v="0"/>
    <x v="0"/>
    <x v="0"/>
    <x v="5"/>
    <s v=" White"/>
    <x v="0"/>
    <s v=" United-States"/>
    <n v="91728"/>
    <n v="91728"/>
    <s v=" Sales"/>
  </r>
  <r>
    <x v="2"/>
    <x v="0"/>
    <x v="3"/>
    <x v="10"/>
    <s v=" White"/>
    <x v="0"/>
    <s v=" United-States"/>
    <n v="42309"/>
    <n v="42309"/>
    <s v=" Farming-fishing"/>
  </r>
  <r>
    <x v="3"/>
    <x v="7"/>
    <x v="3"/>
    <x v="9"/>
    <s v=" White"/>
    <x v="1"/>
    <s v=" United-States"/>
    <n v="60721"/>
    <n v="60721"/>
    <s v=" Prof-specialty"/>
  </r>
  <r>
    <x v="2"/>
    <x v="12"/>
    <x v="3"/>
    <x v="5"/>
    <s v=" White"/>
    <x v="0"/>
    <s v=" United-States"/>
    <n v="17771"/>
    <n v="17771"/>
    <s v=" Sales"/>
  </r>
  <r>
    <x v="0"/>
    <x v="0"/>
    <x v="1"/>
    <x v="2"/>
    <s v=" White"/>
    <x v="1"/>
    <s v=" United-States"/>
    <n v="87948"/>
    <n v="87948"/>
    <s v=" Adm-clerical"/>
  </r>
  <r>
    <x v="5"/>
    <x v="2"/>
    <x v="0"/>
    <x v="5"/>
    <s v=" White"/>
    <x v="0"/>
    <s v=" United-States"/>
    <n v="78733"/>
    <n v="78733"/>
    <s v=" Sales"/>
  </r>
  <r>
    <x v="0"/>
    <x v="3"/>
    <x v="1"/>
    <x v="0"/>
    <s v=" White"/>
    <x v="0"/>
    <s v=" United-States"/>
    <n v="79598"/>
    <n v="79598"/>
    <s v=" Other-service"/>
  </r>
  <r>
    <x v="0"/>
    <x v="1"/>
    <x v="1"/>
    <x v="0"/>
    <s v=" White"/>
    <x v="1"/>
    <s v=" United-States"/>
    <n v="74295"/>
    <n v="74295"/>
    <s v=" Other-service"/>
  </r>
  <r>
    <x v="0"/>
    <x v="0"/>
    <x v="3"/>
    <x v="11"/>
    <s v=" White"/>
    <x v="1"/>
    <s v=" United-States"/>
    <n v="64995"/>
    <n v="64995"/>
    <s v=" Tech-support"/>
  </r>
  <r>
    <x v="1"/>
    <x v="0"/>
    <x v="0"/>
    <x v="7"/>
    <s v=" White"/>
    <x v="0"/>
    <s v=" United-States"/>
    <n v="19986"/>
    <n v="19986"/>
    <s v=" Handlers-cleaners"/>
  </r>
  <r>
    <x v="2"/>
    <x v="6"/>
    <x v="0"/>
    <x v="9"/>
    <s v=" White"/>
    <x v="0"/>
    <s v=" United-States"/>
    <n v="20477"/>
    <n v="20477"/>
    <s v=" Prof-specialty"/>
  </r>
  <r>
    <x v="0"/>
    <x v="0"/>
    <x v="3"/>
    <x v="5"/>
    <s v=" White"/>
    <x v="1"/>
    <s v=" United-States"/>
    <n v="17746"/>
    <n v="17746"/>
    <s v=" Sales"/>
  </r>
  <r>
    <x v="0"/>
    <x v="0"/>
    <x v="1"/>
    <x v="2"/>
    <s v=" White"/>
    <x v="1"/>
    <s v=" United-States"/>
    <n v="92811"/>
    <n v="92811"/>
    <s v=" Adm-clerical"/>
  </r>
  <r>
    <x v="0"/>
    <x v="1"/>
    <x v="0"/>
    <x v="11"/>
    <s v=" White"/>
    <x v="0"/>
    <s v=" United-States"/>
    <n v="37947"/>
    <n v="37947"/>
    <s v=" Tech-support"/>
  </r>
  <r>
    <x v="0"/>
    <x v="1"/>
    <x v="1"/>
    <x v="4"/>
    <s v=" White"/>
    <x v="0"/>
    <s v=" United-States"/>
    <n v="36210"/>
    <n v="36210"/>
    <s v=" Machine-op-inspct"/>
  </r>
  <r>
    <x v="0"/>
    <x v="0"/>
    <x v="1"/>
    <x v="0"/>
    <s v=" White"/>
    <x v="0"/>
    <s v=" United-States"/>
    <n v="66426"/>
    <n v="66426"/>
    <s v=" Other-service"/>
  </r>
  <r>
    <x v="0"/>
    <x v="1"/>
    <x v="3"/>
    <x v="1"/>
    <s v=" White"/>
    <x v="1"/>
    <s v=" United-States"/>
    <n v="68013"/>
    <n v="68013"/>
    <s v=" Exec-managerial"/>
  </r>
  <r>
    <x v="0"/>
    <x v="3"/>
    <x v="1"/>
    <x v="6"/>
    <s v=" White"/>
    <x v="0"/>
    <s v=" United-States"/>
    <n v="69014"/>
    <n v="69014"/>
    <s v=" Craft-repair"/>
  </r>
  <r>
    <x v="0"/>
    <x v="11"/>
    <x v="6"/>
    <x v="2"/>
    <s v=" White"/>
    <x v="1"/>
    <s v=" United-States"/>
    <n v="78243"/>
    <n v="78243"/>
    <s v=" Adm-clerical"/>
  </r>
  <r>
    <x v="3"/>
    <x v="7"/>
    <x v="0"/>
    <x v="9"/>
    <s v=" White"/>
    <x v="1"/>
    <s v=" United-States"/>
    <n v="76811"/>
    <n v="76811"/>
    <s v=" Prof-specialty"/>
  </r>
  <r>
    <x v="0"/>
    <x v="2"/>
    <x v="3"/>
    <x v="1"/>
    <s v=" Amer-Indian-Eskimo"/>
    <x v="0"/>
    <s v=" United-States"/>
    <n v="71415"/>
    <n v="71415"/>
    <s v=" Exec-managerial"/>
  </r>
  <r>
    <x v="0"/>
    <x v="0"/>
    <x v="0"/>
    <x v="5"/>
    <s v=" White"/>
    <x v="0"/>
    <s v=" United-States"/>
    <n v="88605"/>
    <n v="88605"/>
    <s v=" Sales"/>
  </r>
  <r>
    <x v="1"/>
    <x v="1"/>
    <x v="1"/>
    <x v="2"/>
    <s v=" Amer-Indian-Eskimo"/>
    <x v="1"/>
    <s v=" United-States"/>
    <n v="41250"/>
    <n v="41250"/>
    <s v=" Adm-clerical"/>
  </r>
  <r>
    <x v="0"/>
    <x v="1"/>
    <x v="0"/>
    <x v="5"/>
    <s v=" White"/>
    <x v="0"/>
    <s v=" United-States"/>
    <n v="69856"/>
    <n v="69856"/>
    <s v=" Sales"/>
  </r>
  <r>
    <x v="0"/>
    <x v="0"/>
    <x v="1"/>
    <x v="1"/>
    <s v=" White"/>
    <x v="1"/>
    <s v=" United-States"/>
    <n v="35210"/>
    <n v="35210"/>
    <s v=" Exec-managerial"/>
  </r>
  <r>
    <x v="1"/>
    <x v="2"/>
    <x v="3"/>
    <x v="9"/>
    <s v=" White"/>
    <x v="1"/>
    <s v=" United-States"/>
    <n v="38577"/>
    <n v="38577"/>
    <s v=" Prof-specialty"/>
  </r>
  <r>
    <x v="0"/>
    <x v="7"/>
    <x v="1"/>
    <x v="9"/>
    <s v=" White"/>
    <x v="1"/>
    <s v=" United-States"/>
    <n v="33465"/>
    <n v="33465"/>
    <s v=" Prof-specialty"/>
  </r>
  <r>
    <x v="5"/>
    <x v="2"/>
    <x v="1"/>
    <x v="9"/>
    <s v=" White"/>
    <x v="0"/>
    <s v=" United-States"/>
    <n v="85076"/>
    <n v="85076"/>
    <s v=" Prof-specialty"/>
  </r>
  <r>
    <x v="0"/>
    <x v="0"/>
    <x v="1"/>
    <x v="2"/>
    <s v=" White"/>
    <x v="1"/>
    <s v=" United-States"/>
    <n v="38534"/>
    <n v="38534"/>
    <s v=" Adm-clerical"/>
  </r>
  <r>
    <x v="0"/>
    <x v="1"/>
    <x v="1"/>
    <x v="0"/>
    <s v=" White"/>
    <x v="1"/>
    <s v=" United-States"/>
    <n v="39740"/>
    <n v="39740"/>
    <s v=" Other-service"/>
  </r>
  <r>
    <x v="0"/>
    <x v="0"/>
    <x v="1"/>
    <x v="0"/>
    <s v=" White"/>
    <x v="0"/>
    <s v=" United-States"/>
    <n v="35215"/>
    <n v="35215"/>
    <s v=" Other-service"/>
  </r>
  <r>
    <x v="0"/>
    <x v="0"/>
    <x v="0"/>
    <x v="14"/>
    <s v=" Black"/>
    <x v="1"/>
    <s v=" United-States"/>
    <n v="69588"/>
    <n v="69588"/>
    <s v=" Priv-house-serv"/>
  </r>
  <r>
    <x v="0"/>
    <x v="6"/>
    <x v="0"/>
    <x v="9"/>
    <s v=" White"/>
    <x v="0"/>
    <s v=" United-States"/>
    <n v="71228"/>
    <n v="71228"/>
    <s v=" Prof-specialty"/>
  </r>
  <r>
    <x v="0"/>
    <x v="1"/>
    <x v="1"/>
    <x v="0"/>
    <s v=" White"/>
    <x v="0"/>
    <s v=" United-States"/>
    <n v="23375"/>
    <n v="23375"/>
    <s v=" Other-service"/>
  </r>
  <r>
    <x v="6"/>
    <x v="1"/>
    <x v="3"/>
    <x v="1"/>
    <s v=" White"/>
    <x v="1"/>
    <s v=" United-States"/>
    <n v="88335"/>
    <n v="88335"/>
    <s v=" Exec-managerial"/>
  </r>
  <r>
    <x v="0"/>
    <x v="0"/>
    <x v="0"/>
    <x v="6"/>
    <s v=" White"/>
    <x v="0"/>
    <s v=" United-States"/>
    <n v="76916"/>
    <n v="76916"/>
    <s v=" Craft-repair"/>
  </r>
  <r>
    <x v="1"/>
    <x v="0"/>
    <x v="0"/>
    <x v="12"/>
    <s v=" White"/>
    <x v="0"/>
    <s v=" United-States"/>
    <n v="27028"/>
    <n v="27028"/>
    <s v=" Protective-serv"/>
  </r>
  <r>
    <x v="0"/>
    <x v="0"/>
    <x v="3"/>
    <x v="5"/>
    <s v=" White"/>
    <x v="1"/>
    <s v=" United-States"/>
    <n v="39744"/>
    <n v="39744"/>
    <s v=" Sales"/>
  </r>
  <r>
    <x v="0"/>
    <x v="1"/>
    <x v="0"/>
    <x v="2"/>
    <s v=" White"/>
    <x v="1"/>
    <s v=" United-States"/>
    <n v="77428"/>
    <n v="77428"/>
    <s v=" Adm-clerical"/>
  </r>
  <r>
    <x v="0"/>
    <x v="0"/>
    <x v="1"/>
    <x v="1"/>
    <s v=" White"/>
    <x v="1"/>
    <s v=" United-States"/>
    <n v="79307"/>
    <n v="79307"/>
    <s v=" Exec-managerial"/>
  </r>
  <r>
    <x v="0"/>
    <x v="2"/>
    <x v="0"/>
    <x v="1"/>
    <s v=" White"/>
    <x v="0"/>
    <s v=" United-States"/>
    <n v="76018"/>
    <n v="76018"/>
    <s v=" Exec-managerial"/>
  </r>
  <r>
    <x v="3"/>
    <x v="0"/>
    <x v="0"/>
    <x v="0"/>
    <s v=" White"/>
    <x v="0"/>
    <s v=" United-States"/>
    <n v="30099"/>
    <n v="30099"/>
    <s v=" Other-service"/>
  </r>
  <r>
    <x v="0"/>
    <x v="0"/>
    <x v="3"/>
    <x v="0"/>
    <s v=" Black"/>
    <x v="0"/>
    <s v=" United-States"/>
    <n v="65173"/>
    <n v="65173"/>
    <s v=" Other-service"/>
  </r>
  <r>
    <x v="3"/>
    <x v="0"/>
    <x v="0"/>
    <x v="2"/>
    <s v=" White"/>
    <x v="0"/>
    <s v=" United-States"/>
    <n v="82060"/>
    <n v="82060"/>
    <s v=" Adm-clerical"/>
  </r>
  <r>
    <x v="0"/>
    <x v="1"/>
    <x v="0"/>
    <x v="5"/>
    <s v=" White"/>
    <x v="0"/>
    <s v=" United-States"/>
    <n v="69770"/>
    <n v="69770"/>
    <s v=" Sales"/>
  </r>
  <r>
    <x v="0"/>
    <x v="0"/>
    <x v="0"/>
    <x v="4"/>
    <s v=" Black"/>
    <x v="0"/>
    <s v=" United-States"/>
    <n v="51494"/>
    <n v="51494"/>
    <s v=" Machine-op-inspct"/>
  </r>
  <r>
    <x v="0"/>
    <x v="1"/>
    <x v="3"/>
    <x v="1"/>
    <s v=" White"/>
    <x v="1"/>
    <s v=" United-States"/>
    <n v="90087"/>
    <n v="90087"/>
    <s v=" Exec-managerial"/>
  </r>
  <r>
    <x v="0"/>
    <x v="3"/>
    <x v="0"/>
    <x v="4"/>
    <s v=" White"/>
    <x v="0"/>
    <s v=" United-States"/>
    <n v="96749"/>
    <n v="96749"/>
    <s v=" Machine-op-inspct"/>
  </r>
  <r>
    <x v="0"/>
    <x v="1"/>
    <x v="0"/>
    <x v="3"/>
    <s v=" White"/>
    <x v="0"/>
    <s v=" United-States"/>
    <n v="51980"/>
    <n v="51980"/>
    <s v=" Transport-moving"/>
  </r>
  <r>
    <x v="0"/>
    <x v="11"/>
    <x v="3"/>
    <x v="5"/>
    <s v=" White"/>
    <x v="0"/>
    <s v=" United-States"/>
    <n v="25151"/>
    <n v="25151"/>
    <s v=" Sales"/>
  </r>
  <r>
    <x v="4"/>
    <x v="0"/>
    <x v="3"/>
    <x v="8"/>
    <s v=" White"/>
    <x v="0"/>
    <s v=" United-States"/>
    <n v="44810"/>
    <n v="44810"/>
    <s v="Unknown"/>
  </r>
  <r>
    <x v="0"/>
    <x v="2"/>
    <x v="0"/>
    <x v="5"/>
    <s v=" White"/>
    <x v="0"/>
    <s v=" United-States"/>
    <n v="52365"/>
    <n v="52365"/>
    <s v=" Sales"/>
  </r>
  <r>
    <x v="2"/>
    <x v="5"/>
    <x v="0"/>
    <x v="10"/>
    <s v=" White"/>
    <x v="0"/>
    <s v=" United-States"/>
    <n v="92783"/>
    <n v="92783"/>
    <s v=" Farming-fishing"/>
  </r>
  <r>
    <x v="1"/>
    <x v="7"/>
    <x v="0"/>
    <x v="1"/>
    <s v=" White"/>
    <x v="0"/>
    <s v=" United-States"/>
    <n v="16849"/>
    <n v="16849"/>
    <s v=" Exec-managerial"/>
  </r>
  <r>
    <x v="0"/>
    <x v="0"/>
    <x v="1"/>
    <x v="7"/>
    <s v=" White"/>
    <x v="0"/>
    <s v=" United-States"/>
    <n v="31550"/>
    <n v="31550"/>
    <s v=" Handlers-cleaners"/>
  </r>
  <r>
    <x v="0"/>
    <x v="1"/>
    <x v="4"/>
    <x v="1"/>
    <s v=" Black"/>
    <x v="0"/>
    <s v=" United-States"/>
    <n v="60840"/>
    <n v="60840"/>
    <s v=" Exec-managerial"/>
  </r>
  <r>
    <x v="0"/>
    <x v="0"/>
    <x v="0"/>
    <x v="1"/>
    <s v=" White"/>
    <x v="0"/>
    <s v=" United-States"/>
    <n v="89525"/>
    <n v="89525"/>
    <s v=" Exec-managerial"/>
  </r>
  <r>
    <x v="4"/>
    <x v="0"/>
    <x v="0"/>
    <x v="8"/>
    <s v=" White"/>
    <x v="0"/>
    <s v=" United-States"/>
    <n v="92321"/>
    <n v="92321"/>
    <s v="Unknown"/>
  </r>
  <r>
    <x v="4"/>
    <x v="3"/>
    <x v="3"/>
    <x v="8"/>
    <s v=" White"/>
    <x v="0"/>
    <s v=" United-States"/>
    <n v="37897"/>
    <n v="37897"/>
    <s v="Unknown"/>
  </r>
  <r>
    <x v="0"/>
    <x v="0"/>
    <x v="0"/>
    <x v="6"/>
    <s v=" White"/>
    <x v="0"/>
    <s v=" United-States"/>
    <n v="75689"/>
    <n v="75689"/>
    <s v=" Craft-repair"/>
  </r>
  <r>
    <x v="5"/>
    <x v="0"/>
    <x v="1"/>
    <x v="2"/>
    <s v=" White"/>
    <x v="1"/>
    <s v=" United-States"/>
    <n v="27479"/>
    <n v="27479"/>
    <s v=" Adm-clerical"/>
  </r>
  <r>
    <x v="0"/>
    <x v="0"/>
    <x v="1"/>
    <x v="0"/>
    <s v=" White"/>
    <x v="1"/>
    <s v=" United-States"/>
    <n v="72075"/>
    <n v="72075"/>
    <s v=" Other-service"/>
  </r>
  <r>
    <x v="0"/>
    <x v="1"/>
    <x v="3"/>
    <x v="2"/>
    <s v=" White"/>
    <x v="1"/>
    <s v=" United-States"/>
    <n v="91313"/>
    <n v="91313"/>
    <s v=" Adm-clerical"/>
  </r>
  <r>
    <x v="0"/>
    <x v="0"/>
    <x v="1"/>
    <x v="6"/>
    <s v=" White"/>
    <x v="0"/>
    <s v=" United-States"/>
    <n v="27117"/>
    <n v="27117"/>
    <s v=" Craft-repair"/>
  </r>
  <r>
    <x v="0"/>
    <x v="0"/>
    <x v="3"/>
    <x v="5"/>
    <s v=" White"/>
    <x v="1"/>
    <s v=" United-States"/>
    <n v="82206"/>
    <n v="82206"/>
    <s v=" Sales"/>
  </r>
  <r>
    <x v="1"/>
    <x v="1"/>
    <x v="1"/>
    <x v="12"/>
    <s v=" White"/>
    <x v="0"/>
    <s v=" United-States"/>
    <n v="48364"/>
    <n v="48364"/>
    <s v=" Protective-serv"/>
  </r>
  <r>
    <x v="5"/>
    <x v="1"/>
    <x v="3"/>
    <x v="2"/>
    <s v=" White"/>
    <x v="1"/>
    <s v=" United-States"/>
    <n v="85761"/>
    <n v="85761"/>
    <s v=" Adm-clerical"/>
  </r>
  <r>
    <x v="0"/>
    <x v="2"/>
    <x v="3"/>
    <x v="1"/>
    <s v=" White"/>
    <x v="1"/>
    <s v=" United-States"/>
    <n v="53205"/>
    <n v="53205"/>
    <s v=" Exec-managerial"/>
  </r>
  <r>
    <x v="0"/>
    <x v="1"/>
    <x v="1"/>
    <x v="0"/>
    <s v=" White"/>
    <x v="0"/>
    <s v=" United-States"/>
    <n v="60624"/>
    <n v="60624"/>
    <s v=" Other-service"/>
  </r>
  <r>
    <x v="0"/>
    <x v="0"/>
    <x v="1"/>
    <x v="0"/>
    <s v=" Black"/>
    <x v="0"/>
    <s v=" United-States"/>
    <n v="73085"/>
    <n v="73085"/>
    <s v=" Other-service"/>
  </r>
  <r>
    <x v="0"/>
    <x v="2"/>
    <x v="0"/>
    <x v="11"/>
    <s v=" White"/>
    <x v="0"/>
    <s v=" United-States"/>
    <n v="96953"/>
    <n v="96953"/>
    <s v=" Tech-support"/>
  </r>
  <r>
    <x v="0"/>
    <x v="2"/>
    <x v="1"/>
    <x v="5"/>
    <s v=" White"/>
    <x v="0"/>
    <s v=" United-States"/>
    <n v="39346"/>
    <n v="39346"/>
    <s v=" Sales"/>
  </r>
  <r>
    <x v="2"/>
    <x v="0"/>
    <x v="3"/>
    <x v="3"/>
    <s v=" White"/>
    <x v="0"/>
    <s v=" United-States"/>
    <n v="43383"/>
    <n v="43383"/>
    <s v=" Transport-moving"/>
  </r>
  <r>
    <x v="0"/>
    <x v="0"/>
    <x v="4"/>
    <x v="2"/>
    <s v=" White"/>
    <x v="1"/>
    <s v=" United-States"/>
    <n v="67547"/>
    <n v="67547"/>
    <s v=" Adm-clerical"/>
  </r>
  <r>
    <x v="0"/>
    <x v="1"/>
    <x v="0"/>
    <x v="9"/>
    <s v=" White"/>
    <x v="0"/>
    <s v=" United-States"/>
    <n v="24540"/>
    <n v="24540"/>
    <s v=" Prof-specialty"/>
  </r>
  <r>
    <x v="0"/>
    <x v="1"/>
    <x v="0"/>
    <x v="5"/>
    <s v=" White"/>
    <x v="0"/>
    <s v=" United-States"/>
    <n v="69328"/>
    <n v="69328"/>
    <s v=" Sales"/>
  </r>
  <r>
    <x v="0"/>
    <x v="0"/>
    <x v="1"/>
    <x v="5"/>
    <s v=" Black"/>
    <x v="1"/>
    <s v=" United-States"/>
    <n v="45045"/>
    <n v="45045"/>
    <s v=" Sales"/>
  </r>
  <r>
    <x v="5"/>
    <x v="7"/>
    <x v="3"/>
    <x v="12"/>
    <s v=" White"/>
    <x v="0"/>
    <s v=" United-States"/>
    <n v="65584"/>
    <n v="65584"/>
    <s v=" Protective-serv"/>
  </r>
  <r>
    <x v="0"/>
    <x v="4"/>
    <x v="1"/>
    <x v="7"/>
    <s v=" Black"/>
    <x v="0"/>
    <s v=" United-States"/>
    <n v="56510"/>
    <n v="56510"/>
    <s v=" Handlers-cleaners"/>
  </r>
  <r>
    <x v="0"/>
    <x v="8"/>
    <x v="6"/>
    <x v="2"/>
    <s v=" White"/>
    <x v="1"/>
    <s v=" United-States"/>
    <n v="52479"/>
    <n v="52479"/>
    <s v=" Adm-clerical"/>
  </r>
  <r>
    <x v="0"/>
    <x v="1"/>
    <x v="0"/>
    <x v="5"/>
    <s v=" White"/>
    <x v="0"/>
    <s v=" United-States"/>
    <n v="76112"/>
    <n v="76112"/>
    <s v=" Sales"/>
  </r>
  <r>
    <x v="0"/>
    <x v="1"/>
    <x v="1"/>
    <x v="5"/>
    <s v=" White"/>
    <x v="1"/>
    <s v=" United-States"/>
    <n v="54442"/>
    <n v="54442"/>
    <s v=" Sales"/>
  </r>
  <r>
    <x v="6"/>
    <x v="1"/>
    <x v="3"/>
    <x v="4"/>
    <s v=" White"/>
    <x v="0"/>
    <s v=" United-States"/>
    <n v="43730"/>
    <n v="43730"/>
    <s v=" Machine-op-inspct"/>
  </r>
  <r>
    <x v="0"/>
    <x v="0"/>
    <x v="3"/>
    <x v="2"/>
    <s v=" White"/>
    <x v="1"/>
    <s v=" United-States"/>
    <n v="15567"/>
    <n v="15567"/>
    <s v=" Adm-clerical"/>
  </r>
  <r>
    <x v="0"/>
    <x v="0"/>
    <x v="3"/>
    <x v="6"/>
    <s v=" White"/>
    <x v="0"/>
    <s v=" United-States"/>
    <n v="47036"/>
    <n v="47036"/>
    <s v=" Craft-repair"/>
  </r>
  <r>
    <x v="0"/>
    <x v="0"/>
    <x v="6"/>
    <x v="5"/>
    <s v=" White"/>
    <x v="1"/>
    <s v=" United-States"/>
    <n v="72699"/>
    <n v="72699"/>
    <s v=" Sales"/>
  </r>
  <r>
    <x v="0"/>
    <x v="0"/>
    <x v="3"/>
    <x v="4"/>
    <s v=" Black"/>
    <x v="1"/>
    <s v=" United-States"/>
    <n v="96919"/>
    <n v="96919"/>
    <s v=" Machine-op-inspct"/>
  </r>
  <r>
    <x v="6"/>
    <x v="6"/>
    <x v="0"/>
    <x v="9"/>
    <s v=" White"/>
    <x v="0"/>
    <s v=" United-States"/>
    <n v="63856"/>
    <n v="63856"/>
    <s v=" Prof-specialty"/>
  </r>
  <r>
    <x v="0"/>
    <x v="2"/>
    <x v="1"/>
    <x v="2"/>
    <s v=" White"/>
    <x v="0"/>
    <s v=" United-States"/>
    <n v="64485"/>
    <n v="64485"/>
    <s v=" Adm-clerical"/>
  </r>
  <r>
    <x v="0"/>
    <x v="3"/>
    <x v="1"/>
    <x v="0"/>
    <s v=" Amer-Indian-Eskimo"/>
    <x v="0"/>
    <s v=" United-States"/>
    <n v="23929"/>
    <n v="23929"/>
    <s v=" Other-service"/>
  </r>
  <r>
    <x v="0"/>
    <x v="2"/>
    <x v="0"/>
    <x v="9"/>
    <s v=" White"/>
    <x v="0"/>
    <s v=" United-States"/>
    <n v="22507"/>
    <n v="22507"/>
    <s v=" Prof-specialty"/>
  </r>
  <r>
    <x v="0"/>
    <x v="2"/>
    <x v="0"/>
    <x v="9"/>
    <s v=" White"/>
    <x v="0"/>
    <s v=" United-States"/>
    <n v="46574"/>
    <n v="46574"/>
    <s v=" Prof-specialty"/>
  </r>
  <r>
    <x v="0"/>
    <x v="3"/>
    <x v="1"/>
    <x v="0"/>
    <s v=" Black"/>
    <x v="1"/>
    <s v=" United-States"/>
    <n v="17944"/>
    <n v="17944"/>
    <s v=" Other-service"/>
  </r>
  <r>
    <x v="0"/>
    <x v="1"/>
    <x v="0"/>
    <x v="9"/>
    <s v=" White"/>
    <x v="0"/>
    <s v=" United-States"/>
    <n v="84567"/>
    <n v="84567"/>
    <s v=" Prof-specialty"/>
  </r>
  <r>
    <x v="0"/>
    <x v="7"/>
    <x v="1"/>
    <x v="9"/>
    <s v=" White"/>
    <x v="0"/>
    <s v=" United-States"/>
    <n v="23248"/>
    <n v="23248"/>
    <s v=" Prof-specialty"/>
  </r>
  <r>
    <x v="0"/>
    <x v="8"/>
    <x v="0"/>
    <x v="2"/>
    <s v=" White"/>
    <x v="1"/>
    <s v=" United-States"/>
    <n v="90244"/>
    <n v="90244"/>
    <s v=" Adm-clerical"/>
  </r>
  <r>
    <x v="0"/>
    <x v="12"/>
    <x v="1"/>
    <x v="5"/>
    <s v=" White"/>
    <x v="0"/>
    <s v=" United-States"/>
    <n v="72165"/>
    <n v="72165"/>
    <s v=" Sales"/>
  </r>
  <r>
    <x v="3"/>
    <x v="7"/>
    <x v="4"/>
    <x v="9"/>
    <s v=" White"/>
    <x v="0"/>
    <s v=" United-States"/>
    <n v="31794"/>
    <n v="31794"/>
    <s v=" Prof-specialty"/>
  </r>
  <r>
    <x v="0"/>
    <x v="0"/>
    <x v="6"/>
    <x v="0"/>
    <s v=" Black"/>
    <x v="1"/>
    <s v=" United-States"/>
    <n v="64231"/>
    <n v="64231"/>
    <s v=" Other-service"/>
  </r>
  <r>
    <x v="0"/>
    <x v="0"/>
    <x v="3"/>
    <x v="0"/>
    <s v=" White"/>
    <x v="1"/>
    <s v=" United-States"/>
    <n v="35205"/>
    <n v="35205"/>
    <s v=" Other-service"/>
  </r>
  <r>
    <x v="0"/>
    <x v="2"/>
    <x v="1"/>
    <x v="2"/>
    <s v=" White"/>
    <x v="1"/>
    <s v=" United-States"/>
    <n v="54799"/>
    <n v="54799"/>
    <s v=" Adm-clerical"/>
  </r>
  <r>
    <x v="2"/>
    <x v="1"/>
    <x v="0"/>
    <x v="10"/>
    <s v=" White"/>
    <x v="0"/>
    <s v=" United-States"/>
    <n v="67283"/>
    <n v="67283"/>
    <s v=" Farming-fishing"/>
  </r>
  <r>
    <x v="0"/>
    <x v="0"/>
    <x v="6"/>
    <x v="0"/>
    <s v=" Black"/>
    <x v="1"/>
    <s v=" United-States"/>
    <n v="34900"/>
    <n v="34900"/>
    <s v=" Other-service"/>
  </r>
  <r>
    <x v="0"/>
    <x v="0"/>
    <x v="0"/>
    <x v="5"/>
    <s v=" White"/>
    <x v="1"/>
    <s v=" United-States"/>
    <n v="92481"/>
    <n v="92481"/>
    <s v=" Sales"/>
  </r>
  <r>
    <x v="0"/>
    <x v="1"/>
    <x v="1"/>
    <x v="2"/>
    <s v=" White"/>
    <x v="0"/>
    <s v=" United-States"/>
    <n v="63181"/>
    <n v="63181"/>
    <s v=" Adm-clerical"/>
  </r>
  <r>
    <x v="0"/>
    <x v="2"/>
    <x v="1"/>
    <x v="5"/>
    <s v=" White"/>
    <x v="0"/>
    <s v=" United-States"/>
    <n v="36716"/>
    <n v="36716"/>
    <s v=" Sales"/>
  </r>
  <r>
    <x v="0"/>
    <x v="3"/>
    <x v="0"/>
    <x v="6"/>
    <s v=" White"/>
    <x v="0"/>
    <s v=" United-States"/>
    <n v="78175"/>
    <n v="78175"/>
    <s v=" Craft-repair"/>
  </r>
  <r>
    <x v="0"/>
    <x v="7"/>
    <x v="1"/>
    <x v="9"/>
    <s v=" White"/>
    <x v="1"/>
    <s v=" United-States"/>
    <n v="89435"/>
    <n v="89435"/>
    <s v=" Prof-specialty"/>
  </r>
  <r>
    <x v="0"/>
    <x v="0"/>
    <x v="1"/>
    <x v="0"/>
    <s v=" White"/>
    <x v="1"/>
    <s v=" United-States"/>
    <n v="83536"/>
    <n v="83536"/>
    <s v=" Other-service"/>
  </r>
  <r>
    <x v="5"/>
    <x v="2"/>
    <x v="0"/>
    <x v="1"/>
    <s v=" White"/>
    <x v="0"/>
    <s v=" United-States"/>
    <n v="68452"/>
    <n v="68452"/>
    <s v=" Exec-managerial"/>
  </r>
  <r>
    <x v="0"/>
    <x v="1"/>
    <x v="1"/>
    <x v="4"/>
    <s v=" White"/>
    <x v="0"/>
    <s v=" United-States"/>
    <n v="59069"/>
    <n v="59069"/>
    <s v=" Machine-op-inspct"/>
  </r>
  <r>
    <x v="0"/>
    <x v="12"/>
    <x v="3"/>
    <x v="6"/>
    <s v=" White"/>
    <x v="0"/>
    <s v=" United-States"/>
    <n v="93784"/>
    <n v="93784"/>
    <s v=" Craft-repair"/>
  </r>
  <r>
    <x v="1"/>
    <x v="15"/>
    <x v="1"/>
    <x v="9"/>
    <s v=" White"/>
    <x v="0"/>
    <s v=" United-States"/>
    <n v="96432"/>
    <n v="96432"/>
    <s v=" Prof-specialty"/>
  </r>
  <r>
    <x v="0"/>
    <x v="2"/>
    <x v="0"/>
    <x v="9"/>
    <s v=" Black"/>
    <x v="0"/>
    <s v=" United-States"/>
    <n v="57798"/>
    <n v="57798"/>
    <s v=" Prof-specialty"/>
  </r>
  <r>
    <x v="0"/>
    <x v="0"/>
    <x v="0"/>
    <x v="1"/>
    <s v=" White"/>
    <x v="1"/>
    <s v=" United-States"/>
    <n v="41697"/>
    <n v="41697"/>
    <s v=" Exec-managerial"/>
  </r>
  <r>
    <x v="3"/>
    <x v="0"/>
    <x v="0"/>
    <x v="6"/>
    <s v=" White"/>
    <x v="0"/>
    <s v=" United-States"/>
    <n v="21639"/>
    <n v="21639"/>
    <s v=" Craft-repair"/>
  </r>
  <r>
    <x v="0"/>
    <x v="1"/>
    <x v="1"/>
    <x v="4"/>
    <s v=" White"/>
    <x v="0"/>
    <s v=" United-States"/>
    <n v="92880"/>
    <n v="92880"/>
    <s v=" Machine-op-inspct"/>
  </r>
  <r>
    <x v="2"/>
    <x v="2"/>
    <x v="0"/>
    <x v="1"/>
    <s v=" White"/>
    <x v="0"/>
    <s v=" United-States"/>
    <n v="36745"/>
    <n v="36745"/>
    <s v=" Exec-managerial"/>
  </r>
  <r>
    <x v="0"/>
    <x v="7"/>
    <x v="0"/>
    <x v="9"/>
    <s v=" White"/>
    <x v="0"/>
    <s v=" United-States"/>
    <n v="17106"/>
    <n v="17106"/>
    <s v=" Prof-specialty"/>
  </r>
  <r>
    <x v="1"/>
    <x v="0"/>
    <x v="0"/>
    <x v="1"/>
    <s v=" White"/>
    <x v="0"/>
    <s v=" United-States"/>
    <n v="93571"/>
    <n v="93571"/>
    <s v=" Exec-managerial"/>
  </r>
  <r>
    <x v="0"/>
    <x v="1"/>
    <x v="0"/>
    <x v="1"/>
    <s v=" White"/>
    <x v="0"/>
    <s v=" United-States"/>
    <n v="87591"/>
    <n v="87591"/>
    <s v=" Exec-managerial"/>
  </r>
  <r>
    <x v="2"/>
    <x v="1"/>
    <x v="0"/>
    <x v="5"/>
    <s v=" White"/>
    <x v="0"/>
    <s v=" United-States"/>
    <n v="87426"/>
    <n v="87426"/>
    <s v=" Sales"/>
  </r>
  <r>
    <x v="6"/>
    <x v="6"/>
    <x v="0"/>
    <x v="9"/>
    <s v=" White"/>
    <x v="0"/>
    <s v=" United-States"/>
    <n v="82035"/>
    <n v="82035"/>
    <s v=" Prof-specialty"/>
  </r>
  <r>
    <x v="0"/>
    <x v="3"/>
    <x v="1"/>
    <x v="5"/>
    <s v=" White"/>
    <x v="1"/>
    <s v=" United-States"/>
    <n v="53297"/>
    <n v="53297"/>
    <s v=" Sales"/>
  </r>
  <r>
    <x v="0"/>
    <x v="0"/>
    <x v="3"/>
    <x v="6"/>
    <s v=" White"/>
    <x v="0"/>
    <s v=" United-States"/>
    <n v="55221"/>
    <n v="55221"/>
    <s v=" Craft-repair"/>
  </r>
  <r>
    <x v="2"/>
    <x v="1"/>
    <x v="0"/>
    <x v="0"/>
    <s v=" White"/>
    <x v="1"/>
    <s v=" United-States"/>
    <n v="17646"/>
    <n v="17646"/>
    <s v=" Other-service"/>
  </r>
  <r>
    <x v="0"/>
    <x v="12"/>
    <x v="3"/>
    <x v="5"/>
    <s v=" White"/>
    <x v="1"/>
    <s v=" United-States"/>
    <n v="36747"/>
    <n v="36747"/>
    <s v=" Sales"/>
  </r>
  <r>
    <x v="0"/>
    <x v="10"/>
    <x v="0"/>
    <x v="6"/>
    <s v=" White"/>
    <x v="0"/>
    <s v=" United-States"/>
    <n v="33697"/>
    <n v="33697"/>
    <s v=" Craft-repair"/>
  </r>
  <r>
    <x v="0"/>
    <x v="6"/>
    <x v="1"/>
    <x v="9"/>
    <s v=" White"/>
    <x v="0"/>
    <s v=" United-States"/>
    <n v="32082"/>
    <n v="32082"/>
    <s v=" Prof-specialty"/>
  </r>
  <r>
    <x v="1"/>
    <x v="6"/>
    <x v="3"/>
    <x v="9"/>
    <s v=" Black"/>
    <x v="1"/>
    <s v=" United-States"/>
    <n v="62485"/>
    <n v="62485"/>
    <s v=" Prof-specialty"/>
  </r>
  <r>
    <x v="3"/>
    <x v="2"/>
    <x v="0"/>
    <x v="2"/>
    <s v=" Black"/>
    <x v="0"/>
    <s v=" United-States"/>
    <n v="53595"/>
    <n v="53595"/>
    <s v=" Adm-clerical"/>
  </r>
  <r>
    <x v="1"/>
    <x v="1"/>
    <x v="0"/>
    <x v="0"/>
    <s v=" White"/>
    <x v="0"/>
    <s v=" United-States"/>
    <n v="75830"/>
    <n v="75830"/>
    <s v=" Other-service"/>
  </r>
  <r>
    <x v="6"/>
    <x v="0"/>
    <x v="0"/>
    <x v="5"/>
    <s v=" White"/>
    <x v="0"/>
    <s v=" United-States"/>
    <n v="80715"/>
    <n v="80715"/>
    <s v=" Sales"/>
  </r>
  <r>
    <x v="0"/>
    <x v="1"/>
    <x v="0"/>
    <x v="5"/>
    <s v=" White"/>
    <x v="0"/>
    <s v=" United-States"/>
    <n v="53962"/>
    <n v="53962"/>
    <s v=" Sales"/>
  </r>
  <r>
    <x v="0"/>
    <x v="2"/>
    <x v="0"/>
    <x v="9"/>
    <s v=" White"/>
    <x v="0"/>
    <s v=" United-States"/>
    <n v="25018"/>
    <n v="25018"/>
    <s v=" Prof-specialty"/>
  </r>
  <r>
    <x v="4"/>
    <x v="0"/>
    <x v="1"/>
    <x v="8"/>
    <s v=" Black"/>
    <x v="1"/>
    <s v=" United-States"/>
    <n v="85467"/>
    <n v="85467"/>
    <s v="Unknown"/>
  </r>
  <r>
    <x v="0"/>
    <x v="1"/>
    <x v="0"/>
    <x v="1"/>
    <s v=" White"/>
    <x v="0"/>
    <s v=" United-States"/>
    <n v="49922"/>
    <n v="49922"/>
    <s v=" Exec-managerial"/>
  </r>
  <r>
    <x v="0"/>
    <x v="1"/>
    <x v="1"/>
    <x v="0"/>
    <s v=" White"/>
    <x v="1"/>
    <s v=" United-States"/>
    <n v="19758"/>
    <n v="19758"/>
    <s v=" Other-service"/>
  </r>
  <r>
    <x v="0"/>
    <x v="8"/>
    <x v="0"/>
    <x v="10"/>
    <s v=" White"/>
    <x v="0"/>
    <s v=" United-States"/>
    <n v="67913"/>
    <n v="67913"/>
    <s v=" Farming-fishing"/>
  </r>
  <r>
    <x v="3"/>
    <x v="1"/>
    <x v="1"/>
    <x v="9"/>
    <s v=" White"/>
    <x v="1"/>
    <s v=" United-States"/>
    <n v="96912"/>
    <n v="96912"/>
    <s v=" Prof-specialty"/>
  </r>
  <r>
    <x v="2"/>
    <x v="0"/>
    <x v="0"/>
    <x v="5"/>
    <s v=" White"/>
    <x v="1"/>
    <s v=" United-States"/>
    <n v="55721"/>
    <n v="55721"/>
    <s v=" Sales"/>
  </r>
  <r>
    <x v="0"/>
    <x v="0"/>
    <x v="4"/>
    <x v="5"/>
    <s v=" White"/>
    <x v="1"/>
    <s v=" United-States"/>
    <n v="90484"/>
    <n v="90484"/>
    <s v=" Sales"/>
  </r>
  <r>
    <x v="0"/>
    <x v="1"/>
    <x v="1"/>
    <x v="9"/>
    <s v=" White"/>
    <x v="0"/>
    <s v=" United-States"/>
    <n v="24708"/>
    <n v="24708"/>
    <s v=" Prof-specialty"/>
  </r>
  <r>
    <x v="0"/>
    <x v="11"/>
    <x v="1"/>
    <x v="0"/>
    <s v=" Black"/>
    <x v="1"/>
    <s v=" United-States"/>
    <n v="91463"/>
    <n v="91463"/>
    <s v=" Other-service"/>
  </r>
  <r>
    <x v="4"/>
    <x v="0"/>
    <x v="0"/>
    <x v="8"/>
    <s v=" White"/>
    <x v="0"/>
    <s v=" United-States"/>
    <n v="63522"/>
    <n v="63522"/>
    <s v="Unknown"/>
  </r>
  <r>
    <x v="4"/>
    <x v="12"/>
    <x v="1"/>
    <x v="8"/>
    <s v=" White"/>
    <x v="0"/>
    <s v=" United-States"/>
    <n v="33361"/>
    <n v="33361"/>
    <s v="Unknown"/>
  </r>
  <r>
    <x v="2"/>
    <x v="6"/>
    <x v="1"/>
    <x v="9"/>
    <s v=" White"/>
    <x v="0"/>
    <s v=" United-States"/>
    <n v="29780"/>
    <n v="29780"/>
    <s v=" Prof-specialty"/>
  </r>
  <r>
    <x v="0"/>
    <x v="7"/>
    <x v="0"/>
    <x v="5"/>
    <s v=" White"/>
    <x v="0"/>
    <s v=" United-States"/>
    <n v="85192"/>
    <n v="85192"/>
    <s v=" Sales"/>
  </r>
  <r>
    <x v="0"/>
    <x v="15"/>
    <x v="1"/>
    <x v="7"/>
    <s v=" White"/>
    <x v="0"/>
    <s v=" United-States"/>
    <n v="19857"/>
    <n v="19857"/>
    <s v=" Handlers-cleaners"/>
  </r>
  <r>
    <x v="0"/>
    <x v="2"/>
    <x v="0"/>
    <x v="9"/>
    <s v=" White"/>
    <x v="0"/>
    <s v=" United-States"/>
    <n v="48349"/>
    <n v="48349"/>
    <s v=" Prof-specialty"/>
  </r>
  <r>
    <x v="0"/>
    <x v="1"/>
    <x v="0"/>
    <x v="5"/>
    <s v=" White"/>
    <x v="1"/>
    <s v=" United-States"/>
    <n v="91518"/>
    <n v="91518"/>
    <s v=" Sales"/>
  </r>
  <r>
    <x v="0"/>
    <x v="0"/>
    <x v="3"/>
    <x v="4"/>
    <s v=" White"/>
    <x v="0"/>
    <s v=" United-States"/>
    <n v="76637"/>
    <n v="76637"/>
    <s v=" Machine-op-inspct"/>
  </r>
  <r>
    <x v="0"/>
    <x v="1"/>
    <x v="0"/>
    <x v="7"/>
    <s v=" White"/>
    <x v="0"/>
    <s v=" United-States"/>
    <n v="29937"/>
    <n v="29937"/>
    <s v=" Handlers-cleaners"/>
  </r>
  <r>
    <x v="2"/>
    <x v="5"/>
    <x v="3"/>
    <x v="0"/>
    <s v=" White"/>
    <x v="1"/>
    <s v=" United-States"/>
    <n v="24619"/>
    <n v="24619"/>
    <s v=" Other-service"/>
  </r>
  <r>
    <x v="2"/>
    <x v="2"/>
    <x v="1"/>
    <x v="9"/>
    <s v=" White"/>
    <x v="0"/>
    <s v=" United-States"/>
    <n v="69137"/>
    <n v="69137"/>
    <s v=" Prof-specialty"/>
  </r>
  <r>
    <x v="0"/>
    <x v="0"/>
    <x v="1"/>
    <x v="7"/>
    <s v=" Black"/>
    <x v="0"/>
    <s v=" United-States"/>
    <n v="62075"/>
    <n v="62075"/>
    <s v=" Handlers-cleaners"/>
  </r>
  <r>
    <x v="2"/>
    <x v="10"/>
    <x v="0"/>
    <x v="6"/>
    <s v=" White"/>
    <x v="0"/>
    <s v=" United-States"/>
    <n v="49017"/>
    <n v="49017"/>
    <s v=" Craft-repair"/>
  </r>
  <r>
    <x v="1"/>
    <x v="0"/>
    <x v="0"/>
    <x v="12"/>
    <s v=" White"/>
    <x v="0"/>
    <s v=" United-States"/>
    <n v="46692"/>
    <n v="46692"/>
    <s v=" Protective-serv"/>
  </r>
  <r>
    <x v="2"/>
    <x v="2"/>
    <x v="0"/>
    <x v="6"/>
    <s v=" White"/>
    <x v="0"/>
    <s v=" United-States"/>
    <n v="24953"/>
    <n v="24953"/>
    <s v=" Craft-repair"/>
  </r>
  <r>
    <x v="3"/>
    <x v="7"/>
    <x v="3"/>
    <x v="9"/>
    <s v=" White"/>
    <x v="1"/>
    <s v=" United-States"/>
    <n v="68561"/>
    <n v="68561"/>
    <s v=" Prof-specialty"/>
  </r>
  <r>
    <x v="5"/>
    <x v="8"/>
    <x v="0"/>
    <x v="2"/>
    <s v=" White"/>
    <x v="1"/>
    <s v=" United-States"/>
    <n v="54340"/>
    <n v="54340"/>
    <s v=" Adm-clerical"/>
  </r>
  <r>
    <x v="0"/>
    <x v="0"/>
    <x v="1"/>
    <x v="12"/>
    <s v=" Black"/>
    <x v="0"/>
    <s v=" United-States"/>
    <n v="37785"/>
    <n v="37785"/>
    <s v=" Protective-serv"/>
  </r>
  <r>
    <x v="0"/>
    <x v="3"/>
    <x v="0"/>
    <x v="6"/>
    <s v=" White"/>
    <x v="0"/>
    <s v=" United-States"/>
    <n v="82402"/>
    <n v="82402"/>
    <s v=" Craft-repair"/>
  </r>
  <r>
    <x v="0"/>
    <x v="5"/>
    <x v="0"/>
    <x v="7"/>
    <s v=" White"/>
    <x v="0"/>
    <s v=" United-States"/>
    <n v="63978"/>
    <n v="63978"/>
    <s v=" Handlers-cleaners"/>
  </r>
  <r>
    <x v="0"/>
    <x v="3"/>
    <x v="1"/>
    <x v="0"/>
    <s v=" White"/>
    <x v="0"/>
    <s v=" United-States"/>
    <n v="51970"/>
    <n v="51970"/>
    <s v=" Other-service"/>
  </r>
  <r>
    <x v="0"/>
    <x v="0"/>
    <x v="1"/>
    <x v="7"/>
    <s v=" White"/>
    <x v="0"/>
    <s v=" United-States"/>
    <n v="19711"/>
    <n v="19711"/>
    <s v=" Handlers-cleaners"/>
  </r>
  <r>
    <x v="0"/>
    <x v="1"/>
    <x v="4"/>
    <x v="2"/>
    <s v=" White"/>
    <x v="1"/>
    <s v=" United-States"/>
    <n v="76314"/>
    <n v="76314"/>
    <s v=" Adm-clerical"/>
  </r>
  <r>
    <x v="0"/>
    <x v="2"/>
    <x v="0"/>
    <x v="1"/>
    <s v=" Black"/>
    <x v="0"/>
    <s v=" United-States"/>
    <n v="77421"/>
    <n v="77421"/>
    <s v=" Exec-managerial"/>
  </r>
  <r>
    <x v="0"/>
    <x v="7"/>
    <x v="3"/>
    <x v="1"/>
    <s v=" White"/>
    <x v="1"/>
    <s v=" United-States"/>
    <n v="52497"/>
    <n v="52497"/>
    <s v=" Exec-managerial"/>
  </r>
  <r>
    <x v="0"/>
    <x v="14"/>
    <x v="6"/>
    <x v="6"/>
    <s v=" Black"/>
    <x v="0"/>
    <s v=" United-States"/>
    <n v="58749"/>
    <n v="58749"/>
    <s v=" Craft-repair"/>
  </r>
  <r>
    <x v="4"/>
    <x v="0"/>
    <x v="6"/>
    <x v="8"/>
    <s v=" White"/>
    <x v="1"/>
    <s v=" United-States"/>
    <n v="43883"/>
    <n v="43883"/>
    <s v="Unknown"/>
  </r>
  <r>
    <x v="0"/>
    <x v="0"/>
    <x v="0"/>
    <x v="6"/>
    <s v=" White"/>
    <x v="0"/>
    <s v=" United-States"/>
    <n v="59252"/>
    <n v="59252"/>
    <s v=" Craft-repair"/>
  </r>
  <r>
    <x v="5"/>
    <x v="0"/>
    <x v="5"/>
    <x v="5"/>
    <s v=" White"/>
    <x v="1"/>
    <s v=" United-States"/>
    <n v="90879"/>
    <n v="90879"/>
    <s v=" Sales"/>
  </r>
  <r>
    <x v="1"/>
    <x v="2"/>
    <x v="3"/>
    <x v="9"/>
    <s v=" White"/>
    <x v="1"/>
    <s v=" United-States"/>
    <n v="25303"/>
    <n v="25303"/>
    <s v=" Prof-specialty"/>
  </r>
  <r>
    <x v="0"/>
    <x v="0"/>
    <x v="0"/>
    <x v="2"/>
    <s v=" White"/>
    <x v="0"/>
    <s v=" United-States"/>
    <n v="96892"/>
    <n v="96892"/>
    <s v=" Adm-clerical"/>
  </r>
  <r>
    <x v="0"/>
    <x v="0"/>
    <x v="2"/>
    <x v="0"/>
    <s v=" White"/>
    <x v="1"/>
    <s v=" United-States"/>
    <n v="77072"/>
    <n v="77072"/>
    <s v=" Other-service"/>
  </r>
  <r>
    <x v="0"/>
    <x v="6"/>
    <x v="0"/>
    <x v="1"/>
    <s v=" White"/>
    <x v="0"/>
    <s v=" United-States"/>
    <n v="60738"/>
    <n v="60738"/>
    <s v=" Exec-managerial"/>
  </r>
  <r>
    <x v="0"/>
    <x v="0"/>
    <x v="1"/>
    <x v="9"/>
    <s v=" White"/>
    <x v="1"/>
    <s v=" United-States"/>
    <n v="66785"/>
    <n v="66785"/>
    <s v=" Prof-specialty"/>
  </r>
  <r>
    <x v="0"/>
    <x v="2"/>
    <x v="0"/>
    <x v="1"/>
    <s v=" White"/>
    <x v="0"/>
    <s v=" United-States"/>
    <n v="96455"/>
    <n v="96455"/>
    <s v=" Exec-managerial"/>
  </r>
  <r>
    <x v="0"/>
    <x v="1"/>
    <x v="4"/>
    <x v="2"/>
    <s v=" White"/>
    <x v="1"/>
    <s v=" United-States"/>
    <n v="24542"/>
    <n v="24542"/>
    <s v=" Adm-clerical"/>
  </r>
  <r>
    <x v="0"/>
    <x v="0"/>
    <x v="0"/>
    <x v="4"/>
    <s v=" White"/>
    <x v="0"/>
    <s v=" United-States"/>
    <n v="78413"/>
    <n v="78413"/>
    <s v=" Machine-op-inspct"/>
  </r>
  <r>
    <x v="0"/>
    <x v="12"/>
    <x v="4"/>
    <x v="0"/>
    <s v=" White"/>
    <x v="1"/>
    <s v=" United-States"/>
    <n v="71384"/>
    <n v="71384"/>
    <s v=" Other-service"/>
  </r>
  <r>
    <x v="6"/>
    <x v="2"/>
    <x v="0"/>
    <x v="1"/>
    <s v=" White"/>
    <x v="0"/>
    <s v=" United-States"/>
    <n v="85853"/>
    <n v="85853"/>
    <s v=" Exec-managerial"/>
  </r>
  <r>
    <x v="0"/>
    <x v="0"/>
    <x v="0"/>
    <x v="7"/>
    <s v=" White"/>
    <x v="0"/>
    <s v=" United-States"/>
    <n v="25331"/>
    <n v="25331"/>
    <s v=" Handlers-cleaners"/>
  </r>
  <r>
    <x v="0"/>
    <x v="1"/>
    <x v="0"/>
    <x v="5"/>
    <s v=" White"/>
    <x v="0"/>
    <s v=" United-States"/>
    <n v="83256"/>
    <n v="83256"/>
    <s v=" Sales"/>
  </r>
  <r>
    <x v="0"/>
    <x v="1"/>
    <x v="0"/>
    <x v="0"/>
    <s v=" White"/>
    <x v="0"/>
    <s v=" United-States"/>
    <n v="15318"/>
    <n v="15318"/>
    <s v=" Other-service"/>
  </r>
  <r>
    <x v="0"/>
    <x v="3"/>
    <x v="3"/>
    <x v="0"/>
    <s v=" White"/>
    <x v="1"/>
    <s v=" United-States"/>
    <n v="50873"/>
    <n v="50873"/>
    <s v=" Other-service"/>
  </r>
  <r>
    <x v="0"/>
    <x v="10"/>
    <x v="6"/>
    <x v="14"/>
    <s v=" Black"/>
    <x v="1"/>
    <s v=" United-States"/>
    <n v="83283"/>
    <n v="83283"/>
    <s v=" Priv-house-serv"/>
  </r>
  <r>
    <x v="1"/>
    <x v="0"/>
    <x v="3"/>
    <x v="2"/>
    <s v=" White"/>
    <x v="1"/>
    <s v=" United-States"/>
    <n v="33354"/>
    <n v="33354"/>
    <s v=" Adm-clerical"/>
  </r>
  <r>
    <x v="0"/>
    <x v="15"/>
    <x v="1"/>
    <x v="0"/>
    <s v=" White"/>
    <x v="1"/>
    <s v=" United-States"/>
    <n v="57187"/>
    <n v="57187"/>
    <s v=" Other-service"/>
  </r>
  <r>
    <x v="0"/>
    <x v="0"/>
    <x v="1"/>
    <x v="7"/>
    <s v=" White"/>
    <x v="0"/>
    <s v=" United-States"/>
    <n v="38925"/>
    <n v="38925"/>
    <s v=" Handlers-cleaners"/>
  </r>
  <r>
    <x v="0"/>
    <x v="1"/>
    <x v="1"/>
    <x v="5"/>
    <s v=" White"/>
    <x v="1"/>
    <s v=" United-States"/>
    <n v="28513"/>
    <n v="28513"/>
    <s v=" Sales"/>
  </r>
  <r>
    <x v="0"/>
    <x v="0"/>
    <x v="4"/>
    <x v="2"/>
    <s v=" White"/>
    <x v="1"/>
    <s v=" United-States"/>
    <n v="45148"/>
    <n v="45148"/>
    <s v=" Adm-clerical"/>
  </r>
  <r>
    <x v="1"/>
    <x v="7"/>
    <x v="1"/>
    <x v="2"/>
    <s v=" White"/>
    <x v="1"/>
    <s v=" United-States"/>
    <n v="91123"/>
    <n v="91123"/>
    <s v=" Adm-clerical"/>
  </r>
  <r>
    <x v="0"/>
    <x v="3"/>
    <x v="1"/>
    <x v="4"/>
    <s v=" White"/>
    <x v="1"/>
    <s v=" United-States"/>
    <n v="23394"/>
    <n v="23394"/>
    <s v=" Machine-op-inspct"/>
  </r>
  <r>
    <x v="0"/>
    <x v="7"/>
    <x v="0"/>
    <x v="5"/>
    <s v=" White"/>
    <x v="1"/>
    <s v=" United-States"/>
    <n v="64631"/>
    <n v="64631"/>
    <s v=" Sales"/>
  </r>
  <r>
    <x v="0"/>
    <x v="1"/>
    <x v="3"/>
    <x v="5"/>
    <s v=" White"/>
    <x v="1"/>
    <s v=" United-States"/>
    <n v="24948"/>
    <n v="24948"/>
    <s v=" Sales"/>
  </r>
  <r>
    <x v="0"/>
    <x v="0"/>
    <x v="0"/>
    <x v="11"/>
    <s v=" White"/>
    <x v="0"/>
    <s v=" United-States"/>
    <n v="51482"/>
    <n v="51482"/>
    <s v=" Tech-support"/>
  </r>
  <r>
    <x v="0"/>
    <x v="2"/>
    <x v="0"/>
    <x v="1"/>
    <s v=" White"/>
    <x v="0"/>
    <s v=" United-States"/>
    <n v="24069"/>
    <n v="24069"/>
    <s v=" Exec-managerial"/>
  </r>
  <r>
    <x v="0"/>
    <x v="0"/>
    <x v="0"/>
    <x v="5"/>
    <s v=" White"/>
    <x v="0"/>
    <s v=" United-States"/>
    <n v="25839"/>
    <n v="25839"/>
    <s v=" Sales"/>
  </r>
  <r>
    <x v="2"/>
    <x v="0"/>
    <x v="0"/>
    <x v="10"/>
    <s v=" White"/>
    <x v="0"/>
    <s v=" United-States"/>
    <n v="43878"/>
    <n v="43878"/>
    <s v=" Farming-fishing"/>
  </r>
  <r>
    <x v="0"/>
    <x v="5"/>
    <x v="1"/>
    <x v="6"/>
    <s v=" White"/>
    <x v="0"/>
    <s v=" United-States"/>
    <n v="95315"/>
    <n v="95315"/>
    <s v=" Craft-repair"/>
  </r>
  <r>
    <x v="0"/>
    <x v="0"/>
    <x v="3"/>
    <x v="6"/>
    <s v=" Black"/>
    <x v="0"/>
    <s v=" United-States"/>
    <n v="71581"/>
    <n v="71581"/>
    <s v=" Craft-repair"/>
  </r>
  <r>
    <x v="2"/>
    <x v="11"/>
    <x v="0"/>
    <x v="1"/>
    <s v=" White"/>
    <x v="0"/>
    <s v=" United-States"/>
    <n v="83731"/>
    <n v="83731"/>
    <s v=" Exec-managerial"/>
  </r>
  <r>
    <x v="0"/>
    <x v="8"/>
    <x v="0"/>
    <x v="5"/>
    <s v=" White"/>
    <x v="1"/>
    <s v=" United-States"/>
    <n v="63872"/>
    <n v="63872"/>
    <s v=" Sales"/>
  </r>
  <r>
    <x v="0"/>
    <x v="0"/>
    <x v="3"/>
    <x v="4"/>
    <s v=" Black"/>
    <x v="1"/>
    <s v=" United-States"/>
    <n v="43597"/>
    <n v="43597"/>
    <s v=" Machine-op-inspct"/>
  </r>
  <r>
    <x v="0"/>
    <x v="2"/>
    <x v="1"/>
    <x v="2"/>
    <s v=" White"/>
    <x v="1"/>
    <s v=" United-States"/>
    <n v="49044"/>
    <n v="49044"/>
    <s v=" Adm-clerical"/>
  </r>
  <r>
    <x v="0"/>
    <x v="12"/>
    <x v="0"/>
    <x v="3"/>
    <s v=" White"/>
    <x v="0"/>
    <s v=" United-States"/>
    <n v="67634"/>
    <n v="67634"/>
    <s v=" Transport-moving"/>
  </r>
  <r>
    <x v="4"/>
    <x v="1"/>
    <x v="1"/>
    <x v="8"/>
    <s v=" White"/>
    <x v="1"/>
    <s v=" United-States"/>
    <n v="88492"/>
    <n v="88492"/>
    <s v="Unknown"/>
  </r>
  <r>
    <x v="2"/>
    <x v="0"/>
    <x v="1"/>
    <x v="6"/>
    <s v=" White"/>
    <x v="0"/>
    <s v=" United-States"/>
    <n v="41258"/>
    <n v="41258"/>
    <s v=" Craft-repair"/>
  </r>
  <r>
    <x v="4"/>
    <x v="11"/>
    <x v="1"/>
    <x v="8"/>
    <s v=" White"/>
    <x v="1"/>
    <s v=" United-States"/>
    <n v="76367"/>
    <n v="76367"/>
    <s v="Unknown"/>
  </r>
  <r>
    <x v="0"/>
    <x v="2"/>
    <x v="1"/>
    <x v="4"/>
    <s v=" White"/>
    <x v="0"/>
    <s v=" United-States"/>
    <n v="44236"/>
    <n v="44236"/>
    <s v=" Machine-op-inspct"/>
  </r>
  <r>
    <x v="1"/>
    <x v="1"/>
    <x v="0"/>
    <x v="2"/>
    <s v=" White"/>
    <x v="0"/>
    <s v=" United-States"/>
    <n v="16431"/>
    <n v="16431"/>
    <s v=" Adm-clerical"/>
  </r>
  <r>
    <x v="0"/>
    <x v="1"/>
    <x v="1"/>
    <x v="0"/>
    <s v=" Black"/>
    <x v="0"/>
    <s v=" United-States"/>
    <n v="72423"/>
    <n v="72423"/>
    <s v=" Other-service"/>
  </r>
  <r>
    <x v="0"/>
    <x v="0"/>
    <x v="1"/>
    <x v="0"/>
    <s v=" White"/>
    <x v="0"/>
    <s v=" United-States"/>
    <n v="82093"/>
    <n v="82093"/>
    <s v=" Other-service"/>
  </r>
  <r>
    <x v="0"/>
    <x v="3"/>
    <x v="0"/>
    <x v="4"/>
    <s v=" Black"/>
    <x v="1"/>
    <s v=" United-States"/>
    <n v="29633"/>
    <n v="29633"/>
    <s v=" Machine-op-inspct"/>
  </r>
  <r>
    <x v="2"/>
    <x v="1"/>
    <x v="0"/>
    <x v="10"/>
    <s v=" White"/>
    <x v="0"/>
    <s v=" United-States"/>
    <n v="60641"/>
    <n v="60641"/>
    <s v=" Farming-fishing"/>
  </r>
  <r>
    <x v="0"/>
    <x v="0"/>
    <x v="1"/>
    <x v="5"/>
    <s v=" Black"/>
    <x v="1"/>
    <s v=" United-States"/>
    <n v="74031"/>
    <n v="74031"/>
    <s v=" Sales"/>
  </r>
  <r>
    <x v="0"/>
    <x v="1"/>
    <x v="0"/>
    <x v="1"/>
    <s v=" White"/>
    <x v="0"/>
    <s v=" United-States"/>
    <n v="62442"/>
    <n v="62442"/>
    <s v=" Exec-managerial"/>
  </r>
  <r>
    <x v="0"/>
    <x v="0"/>
    <x v="0"/>
    <x v="6"/>
    <s v=" White"/>
    <x v="0"/>
    <s v=" United-States"/>
    <n v="40541"/>
    <n v="40541"/>
    <s v=" Craft-repair"/>
  </r>
  <r>
    <x v="3"/>
    <x v="2"/>
    <x v="1"/>
    <x v="11"/>
    <s v=" Asian-Pac-Islander"/>
    <x v="0"/>
    <s v=" United-States"/>
    <n v="56548"/>
    <n v="56548"/>
    <s v=" Tech-support"/>
  </r>
  <r>
    <x v="1"/>
    <x v="3"/>
    <x v="1"/>
    <x v="0"/>
    <s v=" White"/>
    <x v="1"/>
    <s v=" United-States"/>
    <n v="56324"/>
    <n v="56324"/>
    <s v=" Other-service"/>
  </r>
  <r>
    <x v="0"/>
    <x v="0"/>
    <x v="1"/>
    <x v="6"/>
    <s v=" Black"/>
    <x v="0"/>
    <s v=" United-States"/>
    <n v="76755"/>
    <n v="76755"/>
    <s v=" Craft-repair"/>
  </r>
  <r>
    <x v="4"/>
    <x v="0"/>
    <x v="1"/>
    <x v="8"/>
    <s v=" White"/>
    <x v="0"/>
    <s v=" United-States"/>
    <n v="20103"/>
    <n v="20103"/>
    <s v="Unknown"/>
  </r>
  <r>
    <x v="0"/>
    <x v="2"/>
    <x v="0"/>
    <x v="9"/>
    <s v=" White"/>
    <x v="0"/>
    <s v=" United-States"/>
    <n v="69349"/>
    <n v="69349"/>
    <s v=" Prof-specialty"/>
  </r>
  <r>
    <x v="0"/>
    <x v="0"/>
    <x v="1"/>
    <x v="6"/>
    <s v=" White"/>
    <x v="0"/>
    <s v=" United-States"/>
    <n v="66463"/>
    <n v="66463"/>
    <s v=" Craft-repair"/>
  </r>
  <r>
    <x v="0"/>
    <x v="2"/>
    <x v="0"/>
    <x v="9"/>
    <s v=" White"/>
    <x v="0"/>
    <s v=" United-States"/>
    <n v="25389"/>
    <n v="25389"/>
    <s v=" Prof-specialty"/>
  </r>
  <r>
    <x v="0"/>
    <x v="1"/>
    <x v="6"/>
    <x v="1"/>
    <s v=" Black"/>
    <x v="1"/>
    <s v=" United-States"/>
    <n v="24163"/>
    <n v="24163"/>
    <s v=" Exec-managerial"/>
  </r>
  <r>
    <x v="4"/>
    <x v="0"/>
    <x v="0"/>
    <x v="8"/>
    <s v=" White"/>
    <x v="1"/>
    <s v=" United-States"/>
    <n v="67727"/>
    <n v="67727"/>
    <s v="Unknown"/>
  </r>
  <r>
    <x v="0"/>
    <x v="2"/>
    <x v="0"/>
    <x v="12"/>
    <s v=" Black"/>
    <x v="0"/>
    <s v=" United-States"/>
    <n v="79933"/>
    <n v="79933"/>
    <s v=" Protective-serv"/>
  </r>
  <r>
    <x v="0"/>
    <x v="0"/>
    <x v="1"/>
    <x v="4"/>
    <s v=" Black"/>
    <x v="1"/>
    <s v=" United-States"/>
    <n v="33358"/>
    <n v="33358"/>
    <s v=" Machine-op-inspct"/>
  </r>
  <r>
    <x v="0"/>
    <x v="1"/>
    <x v="0"/>
    <x v="9"/>
    <s v=" White"/>
    <x v="0"/>
    <s v=" United-States"/>
    <n v="64861"/>
    <n v="64861"/>
    <s v=" Prof-specialty"/>
  </r>
  <r>
    <x v="0"/>
    <x v="2"/>
    <x v="0"/>
    <x v="1"/>
    <s v=" White"/>
    <x v="0"/>
    <s v=" United-States"/>
    <n v="40893"/>
    <n v="40893"/>
    <s v=" Exec-managerial"/>
  </r>
  <r>
    <x v="1"/>
    <x v="7"/>
    <x v="4"/>
    <x v="9"/>
    <s v=" White"/>
    <x v="1"/>
    <s v=" United-States"/>
    <n v="28555"/>
    <n v="28555"/>
    <s v=" Prof-specialty"/>
  </r>
  <r>
    <x v="0"/>
    <x v="1"/>
    <x v="3"/>
    <x v="1"/>
    <s v=" White"/>
    <x v="1"/>
    <s v=" United-States"/>
    <n v="86145"/>
    <n v="86145"/>
    <s v=" Exec-managerial"/>
  </r>
  <r>
    <x v="6"/>
    <x v="12"/>
    <x v="0"/>
    <x v="10"/>
    <s v=" White"/>
    <x v="0"/>
    <s v=" United-States"/>
    <n v="92252"/>
    <n v="92252"/>
    <s v=" Farming-fishing"/>
  </r>
  <r>
    <x v="0"/>
    <x v="2"/>
    <x v="1"/>
    <x v="9"/>
    <s v=" White"/>
    <x v="0"/>
    <s v=" United-States"/>
    <n v="15432"/>
    <n v="15432"/>
    <s v=" Prof-specialty"/>
  </r>
  <r>
    <x v="4"/>
    <x v="5"/>
    <x v="6"/>
    <x v="8"/>
    <s v=" Black"/>
    <x v="0"/>
    <s v=" United-States"/>
    <n v="23995"/>
    <n v="23995"/>
    <s v="Unknown"/>
  </r>
  <r>
    <x v="0"/>
    <x v="11"/>
    <x v="0"/>
    <x v="9"/>
    <s v=" White"/>
    <x v="0"/>
    <s v=" United-States"/>
    <n v="71799"/>
    <n v="71799"/>
    <s v=" Prof-specialty"/>
  </r>
  <r>
    <x v="2"/>
    <x v="0"/>
    <x v="1"/>
    <x v="10"/>
    <s v=" White"/>
    <x v="0"/>
    <s v=" United-States"/>
    <n v="68493"/>
    <n v="68493"/>
    <s v=" Farming-fishing"/>
  </r>
  <r>
    <x v="0"/>
    <x v="0"/>
    <x v="1"/>
    <x v="6"/>
    <s v=" White"/>
    <x v="1"/>
    <s v=" United-States"/>
    <n v="21690"/>
    <n v="21690"/>
    <s v=" Craft-repair"/>
  </r>
  <r>
    <x v="0"/>
    <x v="1"/>
    <x v="0"/>
    <x v="1"/>
    <s v=" White"/>
    <x v="0"/>
    <s v=" United-States"/>
    <n v="42857"/>
    <n v="42857"/>
    <s v=" Exec-managerial"/>
  </r>
  <r>
    <x v="0"/>
    <x v="0"/>
    <x v="6"/>
    <x v="2"/>
    <s v=" White"/>
    <x v="1"/>
    <s v=" United-States"/>
    <n v="35157"/>
    <n v="35157"/>
    <s v=" Adm-clerical"/>
  </r>
  <r>
    <x v="6"/>
    <x v="2"/>
    <x v="0"/>
    <x v="5"/>
    <s v=" White"/>
    <x v="0"/>
    <s v=" United-States"/>
    <n v="75696"/>
    <n v="75696"/>
    <s v=" Sales"/>
  </r>
  <r>
    <x v="0"/>
    <x v="1"/>
    <x v="1"/>
    <x v="5"/>
    <s v=" White"/>
    <x v="0"/>
    <s v=" United-States"/>
    <n v="20343"/>
    <n v="20343"/>
    <s v=" Sales"/>
  </r>
  <r>
    <x v="0"/>
    <x v="2"/>
    <x v="0"/>
    <x v="9"/>
    <s v=" White"/>
    <x v="0"/>
    <s v=" United-States"/>
    <n v="91745"/>
    <n v="91745"/>
    <s v=" Prof-specialty"/>
  </r>
  <r>
    <x v="0"/>
    <x v="0"/>
    <x v="3"/>
    <x v="7"/>
    <s v=" White"/>
    <x v="0"/>
    <s v=" United-States"/>
    <n v="78108"/>
    <n v="78108"/>
    <s v=" Handlers-cleaners"/>
  </r>
  <r>
    <x v="0"/>
    <x v="0"/>
    <x v="0"/>
    <x v="5"/>
    <s v=" White"/>
    <x v="0"/>
    <s v=" United-States"/>
    <n v="28803"/>
    <n v="28803"/>
    <s v=" Sales"/>
  </r>
  <r>
    <x v="0"/>
    <x v="3"/>
    <x v="0"/>
    <x v="6"/>
    <s v=" Black"/>
    <x v="0"/>
    <s v=" United-States"/>
    <n v="85093"/>
    <n v="85093"/>
    <s v=" Craft-repair"/>
  </r>
  <r>
    <x v="0"/>
    <x v="1"/>
    <x v="1"/>
    <x v="2"/>
    <s v=" Black"/>
    <x v="1"/>
    <s v=" United-States"/>
    <n v="33620"/>
    <n v="33620"/>
    <s v=" Adm-clerical"/>
  </r>
  <r>
    <x v="0"/>
    <x v="0"/>
    <x v="3"/>
    <x v="6"/>
    <s v=" White"/>
    <x v="0"/>
    <s v=" United-States"/>
    <n v="18851"/>
    <n v="18851"/>
    <s v=" Craft-repair"/>
  </r>
  <r>
    <x v="0"/>
    <x v="1"/>
    <x v="0"/>
    <x v="5"/>
    <s v=" White"/>
    <x v="0"/>
    <s v=" United-States"/>
    <n v="21797"/>
    <n v="21797"/>
    <s v=" Sales"/>
  </r>
  <r>
    <x v="0"/>
    <x v="0"/>
    <x v="3"/>
    <x v="4"/>
    <s v=" White"/>
    <x v="0"/>
    <s v=" United-States"/>
    <n v="81181"/>
    <n v="81181"/>
    <s v=" Machine-op-inspct"/>
  </r>
  <r>
    <x v="3"/>
    <x v="1"/>
    <x v="3"/>
    <x v="2"/>
    <s v=" Black"/>
    <x v="1"/>
    <s v=" United-States"/>
    <n v="33573"/>
    <n v="33573"/>
    <s v=" Adm-clerical"/>
  </r>
  <r>
    <x v="0"/>
    <x v="7"/>
    <x v="1"/>
    <x v="1"/>
    <s v=" White"/>
    <x v="0"/>
    <s v=" United-States"/>
    <n v="87547"/>
    <n v="87547"/>
    <s v=" Exec-managerial"/>
  </r>
  <r>
    <x v="0"/>
    <x v="10"/>
    <x v="1"/>
    <x v="7"/>
    <s v=" White"/>
    <x v="0"/>
    <s v=" United-States"/>
    <n v="59858"/>
    <n v="59858"/>
    <s v=" Handlers-cleaners"/>
  </r>
  <r>
    <x v="6"/>
    <x v="1"/>
    <x v="0"/>
    <x v="1"/>
    <s v=" White"/>
    <x v="0"/>
    <s v=" United-States"/>
    <n v="47483"/>
    <n v="47483"/>
    <s v=" Exec-managerial"/>
  </r>
  <r>
    <x v="2"/>
    <x v="0"/>
    <x v="0"/>
    <x v="10"/>
    <s v=" White"/>
    <x v="0"/>
    <s v=" United-States"/>
    <n v="82545"/>
    <n v="82545"/>
    <s v=" Farming-fishing"/>
  </r>
  <r>
    <x v="0"/>
    <x v="1"/>
    <x v="3"/>
    <x v="2"/>
    <s v=" White"/>
    <x v="1"/>
    <s v=" United-States"/>
    <n v="89963"/>
    <n v="89963"/>
    <s v=" Adm-clerical"/>
  </r>
  <r>
    <x v="0"/>
    <x v="2"/>
    <x v="1"/>
    <x v="0"/>
    <s v=" White"/>
    <x v="1"/>
    <s v=" United-States"/>
    <n v="34568"/>
    <n v="34568"/>
    <s v=" Other-service"/>
  </r>
  <r>
    <x v="1"/>
    <x v="3"/>
    <x v="0"/>
    <x v="6"/>
    <s v=" Black"/>
    <x v="0"/>
    <s v=" United-States"/>
    <n v="39491"/>
    <n v="39491"/>
    <s v=" Craft-repair"/>
  </r>
  <r>
    <x v="0"/>
    <x v="1"/>
    <x v="1"/>
    <x v="7"/>
    <s v=" White"/>
    <x v="0"/>
    <s v=" United-States"/>
    <n v="95215"/>
    <n v="95215"/>
    <s v=" Handlers-cleaners"/>
  </r>
  <r>
    <x v="0"/>
    <x v="1"/>
    <x v="1"/>
    <x v="6"/>
    <s v=" White"/>
    <x v="0"/>
    <s v=" United-States"/>
    <n v="66724"/>
    <n v="66724"/>
    <s v=" Craft-repair"/>
  </r>
  <r>
    <x v="0"/>
    <x v="1"/>
    <x v="1"/>
    <x v="9"/>
    <s v=" White"/>
    <x v="0"/>
    <s v=" United-States"/>
    <n v="88216"/>
    <n v="88216"/>
    <s v=" Prof-specialty"/>
  </r>
  <r>
    <x v="2"/>
    <x v="1"/>
    <x v="3"/>
    <x v="5"/>
    <s v=" White"/>
    <x v="0"/>
    <s v=" United-States"/>
    <n v="52221"/>
    <n v="52221"/>
    <s v=" Sales"/>
  </r>
  <r>
    <x v="0"/>
    <x v="12"/>
    <x v="0"/>
    <x v="10"/>
    <s v=" Amer-Indian-Eskimo"/>
    <x v="1"/>
    <s v=" United-States"/>
    <n v="38949"/>
    <n v="38949"/>
    <s v=" Farming-fishing"/>
  </r>
  <r>
    <x v="1"/>
    <x v="3"/>
    <x v="0"/>
    <x v="3"/>
    <s v=" White"/>
    <x v="0"/>
    <s v=" United-States"/>
    <n v="84419"/>
    <n v="84419"/>
    <s v=" Transport-moving"/>
  </r>
  <r>
    <x v="0"/>
    <x v="2"/>
    <x v="1"/>
    <x v="1"/>
    <s v=" White"/>
    <x v="0"/>
    <s v=" United-States"/>
    <n v="75091"/>
    <n v="75091"/>
    <s v=" Exec-managerial"/>
  </r>
  <r>
    <x v="0"/>
    <x v="0"/>
    <x v="3"/>
    <x v="4"/>
    <s v=" White"/>
    <x v="1"/>
    <s v=" United-States"/>
    <n v="58053"/>
    <n v="58053"/>
    <s v=" Machine-op-inspct"/>
  </r>
  <r>
    <x v="4"/>
    <x v="0"/>
    <x v="0"/>
    <x v="8"/>
    <s v=" White"/>
    <x v="0"/>
    <s v=" United-States"/>
    <n v="72420"/>
    <n v="72420"/>
    <s v="Unknown"/>
  </r>
  <r>
    <x v="0"/>
    <x v="5"/>
    <x v="0"/>
    <x v="4"/>
    <s v=" White"/>
    <x v="0"/>
    <s v=" United-States"/>
    <n v="62468"/>
    <n v="62468"/>
    <s v=" Machine-op-inspct"/>
  </r>
  <r>
    <x v="0"/>
    <x v="5"/>
    <x v="0"/>
    <x v="6"/>
    <s v=" White"/>
    <x v="0"/>
    <s v=" United-States"/>
    <n v="15432"/>
    <n v="15432"/>
    <s v=" Craft-repair"/>
  </r>
  <r>
    <x v="0"/>
    <x v="1"/>
    <x v="4"/>
    <x v="0"/>
    <s v=" White"/>
    <x v="1"/>
    <s v=" United-States"/>
    <n v="90751"/>
    <n v="90751"/>
    <s v=" Other-service"/>
  </r>
  <r>
    <x v="0"/>
    <x v="1"/>
    <x v="3"/>
    <x v="5"/>
    <s v=" White"/>
    <x v="1"/>
    <s v=" United-States"/>
    <n v="49909"/>
    <n v="49909"/>
    <s v=" Sales"/>
  </r>
  <r>
    <x v="0"/>
    <x v="8"/>
    <x v="1"/>
    <x v="2"/>
    <s v=" White"/>
    <x v="1"/>
    <s v=" United-States"/>
    <n v="35120"/>
    <n v="35120"/>
    <s v=" Adm-clerical"/>
  </r>
  <r>
    <x v="4"/>
    <x v="1"/>
    <x v="1"/>
    <x v="8"/>
    <s v=" White"/>
    <x v="0"/>
    <s v=" United-States"/>
    <n v="21371"/>
    <n v="21371"/>
    <s v="Unknown"/>
  </r>
  <r>
    <x v="0"/>
    <x v="11"/>
    <x v="3"/>
    <x v="11"/>
    <s v=" White"/>
    <x v="1"/>
    <s v=" United-States"/>
    <n v="36163"/>
    <n v="36163"/>
    <s v=" Tech-support"/>
  </r>
  <r>
    <x v="0"/>
    <x v="1"/>
    <x v="3"/>
    <x v="11"/>
    <s v=" White"/>
    <x v="0"/>
    <s v=" United-States"/>
    <n v="45864"/>
    <n v="45864"/>
    <s v=" Tech-support"/>
  </r>
  <r>
    <x v="0"/>
    <x v="0"/>
    <x v="1"/>
    <x v="6"/>
    <s v=" White"/>
    <x v="0"/>
    <s v=" United-States"/>
    <n v="89148"/>
    <n v="89148"/>
    <s v=" Craft-repair"/>
  </r>
  <r>
    <x v="0"/>
    <x v="0"/>
    <x v="0"/>
    <x v="6"/>
    <s v=" White"/>
    <x v="0"/>
    <s v=" United-States"/>
    <n v="70897"/>
    <n v="70897"/>
    <s v=" Craft-repair"/>
  </r>
  <r>
    <x v="6"/>
    <x v="0"/>
    <x v="0"/>
    <x v="5"/>
    <s v=" White"/>
    <x v="1"/>
    <s v=" United-States"/>
    <n v="60994"/>
    <n v="60994"/>
    <s v=" Sales"/>
  </r>
  <r>
    <x v="0"/>
    <x v="7"/>
    <x v="4"/>
    <x v="1"/>
    <s v=" White"/>
    <x v="0"/>
    <s v=" United-States"/>
    <n v="46175"/>
    <n v="46175"/>
    <s v=" Exec-managerial"/>
  </r>
  <r>
    <x v="0"/>
    <x v="2"/>
    <x v="0"/>
    <x v="9"/>
    <s v=" White"/>
    <x v="0"/>
    <s v=" United-States"/>
    <n v="67408"/>
    <n v="67408"/>
    <s v=" Prof-specialty"/>
  </r>
  <r>
    <x v="3"/>
    <x v="9"/>
    <x v="1"/>
    <x v="9"/>
    <s v=" White"/>
    <x v="1"/>
    <s v=" United-States"/>
    <n v="43239"/>
    <n v="43239"/>
    <s v=" Prof-specialty"/>
  </r>
  <r>
    <x v="0"/>
    <x v="0"/>
    <x v="0"/>
    <x v="7"/>
    <s v=" White"/>
    <x v="0"/>
    <s v=" United-States"/>
    <n v="23729"/>
    <n v="23729"/>
    <s v=" Handlers-cleaners"/>
  </r>
  <r>
    <x v="2"/>
    <x v="0"/>
    <x v="1"/>
    <x v="1"/>
    <s v=" White"/>
    <x v="0"/>
    <s v=" United-States"/>
    <n v="57046"/>
    <n v="57046"/>
    <s v=" Exec-managerial"/>
  </r>
  <r>
    <x v="3"/>
    <x v="2"/>
    <x v="0"/>
    <x v="2"/>
    <s v=" White"/>
    <x v="0"/>
    <s v=" United-States"/>
    <n v="18428"/>
    <n v="18428"/>
    <s v=" Adm-clerical"/>
  </r>
  <r>
    <x v="5"/>
    <x v="2"/>
    <x v="0"/>
    <x v="9"/>
    <s v=" White"/>
    <x v="0"/>
    <s v=" United-States"/>
    <n v="48198"/>
    <n v="48198"/>
    <s v=" Prof-specialty"/>
  </r>
  <r>
    <x v="0"/>
    <x v="0"/>
    <x v="1"/>
    <x v="10"/>
    <s v=" White"/>
    <x v="0"/>
    <s v=" United-States"/>
    <n v="79693"/>
    <n v="79693"/>
    <s v=" Farming-fishing"/>
  </r>
  <r>
    <x v="0"/>
    <x v="1"/>
    <x v="1"/>
    <x v="1"/>
    <s v=" Black"/>
    <x v="1"/>
    <s v=" United-States"/>
    <n v="25243"/>
    <n v="25243"/>
    <s v=" Exec-managerial"/>
  </r>
  <r>
    <x v="3"/>
    <x v="9"/>
    <x v="0"/>
    <x v="9"/>
    <s v=" White"/>
    <x v="0"/>
    <s v=" United-States"/>
    <n v="16164"/>
    <n v="16164"/>
    <s v=" Prof-specialty"/>
  </r>
  <r>
    <x v="0"/>
    <x v="2"/>
    <x v="0"/>
    <x v="6"/>
    <s v=" White"/>
    <x v="0"/>
    <s v=" United-States"/>
    <n v="36781"/>
    <n v="36781"/>
    <s v=" Craft-repair"/>
  </r>
  <r>
    <x v="0"/>
    <x v="0"/>
    <x v="1"/>
    <x v="5"/>
    <s v=" White"/>
    <x v="1"/>
    <s v=" United-States"/>
    <n v="24628"/>
    <n v="24628"/>
    <s v=" Sales"/>
  </r>
  <r>
    <x v="0"/>
    <x v="0"/>
    <x v="0"/>
    <x v="4"/>
    <s v=" White"/>
    <x v="0"/>
    <s v=" United-States"/>
    <n v="48441"/>
    <n v="48441"/>
    <s v=" Machine-op-inspct"/>
  </r>
  <r>
    <x v="6"/>
    <x v="6"/>
    <x v="0"/>
    <x v="9"/>
    <s v=" White"/>
    <x v="0"/>
    <s v=" United-States"/>
    <n v="21752"/>
    <n v="21752"/>
    <s v=" Prof-specialty"/>
  </r>
  <r>
    <x v="0"/>
    <x v="1"/>
    <x v="1"/>
    <x v="0"/>
    <s v=" White"/>
    <x v="0"/>
    <s v=" United-States"/>
    <n v="48437"/>
    <n v="48437"/>
    <s v=" Other-service"/>
  </r>
  <r>
    <x v="3"/>
    <x v="7"/>
    <x v="0"/>
    <x v="1"/>
    <s v=" White"/>
    <x v="0"/>
    <s v=" United-States"/>
    <n v="55536"/>
    <n v="55536"/>
    <s v=" Exec-managerial"/>
  </r>
  <r>
    <x v="0"/>
    <x v="0"/>
    <x v="6"/>
    <x v="4"/>
    <s v=" White"/>
    <x v="1"/>
    <s v=" United-States"/>
    <n v="87982"/>
    <n v="87982"/>
    <s v=" Machine-op-inspct"/>
  </r>
  <r>
    <x v="0"/>
    <x v="0"/>
    <x v="4"/>
    <x v="4"/>
    <s v=" White"/>
    <x v="1"/>
    <s v=" United-States"/>
    <n v="80890"/>
    <n v="80890"/>
    <s v=" Machine-op-inspct"/>
  </r>
  <r>
    <x v="0"/>
    <x v="1"/>
    <x v="0"/>
    <x v="6"/>
    <s v=" White"/>
    <x v="0"/>
    <s v=" United-States"/>
    <n v="27511"/>
    <n v="27511"/>
    <s v=" Craft-repair"/>
  </r>
  <r>
    <x v="4"/>
    <x v="0"/>
    <x v="3"/>
    <x v="8"/>
    <s v=" White"/>
    <x v="0"/>
    <s v=" United-States"/>
    <n v="73597"/>
    <n v="73597"/>
    <s v="Unknown"/>
  </r>
  <r>
    <x v="0"/>
    <x v="0"/>
    <x v="5"/>
    <x v="2"/>
    <s v=" White"/>
    <x v="0"/>
    <s v=" United-States"/>
    <n v="86311"/>
    <n v="86311"/>
    <s v=" Adm-clerical"/>
  </r>
  <r>
    <x v="0"/>
    <x v="7"/>
    <x v="0"/>
    <x v="5"/>
    <s v=" White"/>
    <x v="0"/>
    <s v=" United-States"/>
    <n v="76331"/>
    <n v="76331"/>
    <s v=" Sales"/>
  </r>
  <r>
    <x v="1"/>
    <x v="2"/>
    <x v="6"/>
    <x v="9"/>
    <s v=" White"/>
    <x v="1"/>
    <s v=" United-States"/>
    <n v="66282"/>
    <n v="66282"/>
    <s v=" Prof-specialty"/>
  </r>
  <r>
    <x v="0"/>
    <x v="0"/>
    <x v="3"/>
    <x v="2"/>
    <s v=" White"/>
    <x v="1"/>
    <s v=" United-States"/>
    <n v="61251"/>
    <n v="61251"/>
    <s v=" Adm-clerical"/>
  </r>
  <r>
    <x v="1"/>
    <x v="15"/>
    <x v="0"/>
    <x v="6"/>
    <s v=" White"/>
    <x v="0"/>
    <s v=" United-States"/>
    <n v="22225"/>
    <n v="22225"/>
    <s v=" Craft-repair"/>
  </r>
  <r>
    <x v="2"/>
    <x v="1"/>
    <x v="0"/>
    <x v="5"/>
    <s v=" White"/>
    <x v="0"/>
    <s v=" United-States"/>
    <n v="90243"/>
    <n v="90243"/>
    <s v=" Sales"/>
  </r>
  <r>
    <x v="1"/>
    <x v="6"/>
    <x v="1"/>
    <x v="1"/>
    <s v=" Black"/>
    <x v="1"/>
    <s v=" United-States"/>
    <n v="91238"/>
    <n v="91238"/>
    <s v=" Exec-managerial"/>
  </r>
  <r>
    <x v="3"/>
    <x v="2"/>
    <x v="1"/>
    <x v="9"/>
    <s v=" White"/>
    <x v="0"/>
    <s v=" United-States"/>
    <n v="96163"/>
    <n v="96163"/>
    <s v=" Prof-specialty"/>
  </r>
  <r>
    <x v="4"/>
    <x v="11"/>
    <x v="0"/>
    <x v="8"/>
    <s v=" White"/>
    <x v="0"/>
    <s v=" United-States"/>
    <n v="70246"/>
    <n v="70246"/>
    <s v="Unknown"/>
  </r>
  <r>
    <x v="0"/>
    <x v="0"/>
    <x v="1"/>
    <x v="7"/>
    <s v=" White"/>
    <x v="0"/>
    <s v=" United-States"/>
    <n v="95834"/>
    <n v="95834"/>
    <s v=" Handlers-cleaners"/>
  </r>
  <r>
    <x v="0"/>
    <x v="4"/>
    <x v="3"/>
    <x v="3"/>
    <s v=" White"/>
    <x v="0"/>
    <s v=" United-States"/>
    <n v="52443"/>
    <n v="52443"/>
    <s v=" Transport-moving"/>
  </r>
  <r>
    <x v="0"/>
    <x v="1"/>
    <x v="3"/>
    <x v="2"/>
    <s v=" White"/>
    <x v="0"/>
    <s v=" United-States"/>
    <n v="82620"/>
    <n v="82620"/>
    <s v=" Adm-clerical"/>
  </r>
  <r>
    <x v="0"/>
    <x v="2"/>
    <x v="1"/>
    <x v="5"/>
    <s v=" White"/>
    <x v="0"/>
    <s v=" United-States"/>
    <n v="50964"/>
    <n v="50964"/>
    <s v=" Sales"/>
  </r>
  <r>
    <x v="2"/>
    <x v="1"/>
    <x v="0"/>
    <x v="10"/>
    <s v=" White"/>
    <x v="0"/>
    <s v=" United-States"/>
    <n v="34002"/>
    <n v="34002"/>
    <s v=" Farming-fishing"/>
  </r>
  <r>
    <x v="6"/>
    <x v="8"/>
    <x v="0"/>
    <x v="1"/>
    <s v=" White"/>
    <x v="0"/>
    <s v=" United-States"/>
    <n v="20628"/>
    <n v="20628"/>
    <s v=" Exec-managerial"/>
  </r>
  <r>
    <x v="6"/>
    <x v="6"/>
    <x v="0"/>
    <x v="3"/>
    <s v=" White"/>
    <x v="0"/>
    <s v=" United-States"/>
    <n v="29355"/>
    <n v="29355"/>
    <s v=" Transport-moving"/>
  </r>
  <r>
    <x v="0"/>
    <x v="2"/>
    <x v="3"/>
    <x v="5"/>
    <s v=" White"/>
    <x v="1"/>
    <s v=" United-States"/>
    <n v="18423"/>
    <n v="18423"/>
    <s v=" Sales"/>
  </r>
  <r>
    <x v="0"/>
    <x v="1"/>
    <x v="0"/>
    <x v="3"/>
    <s v=" White"/>
    <x v="0"/>
    <s v=" United-States"/>
    <n v="53964"/>
    <n v="53964"/>
    <s v=" Transport-moving"/>
  </r>
  <r>
    <x v="0"/>
    <x v="0"/>
    <x v="0"/>
    <x v="7"/>
    <s v=" White"/>
    <x v="0"/>
    <s v=" United-States"/>
    <n v="27563"/>
    <n v="27563"/>
    <s v=" Handlers-cleaners"/>
  </r>
  <r>
    <x v="2"/>
    <x v="0"/>
    <x v="0"/>
    <x v="1"/>
    <s v=" White"/>
    <x v="0"/>
    <s v=" United-States"/>
    <n v="73831"/>
    <n v="73831"/>
    <s v=" Exec-managerial"/>
  </r>
  <r>
    <x v="2"/>
    <x v="0"/>
    <x v="0"/>
    <x v="4"/>
    <s v=" White"/>
    <x v="0"/>
    <s v=" United-States"/>
    <n v="70219"/>
    <n v="70219"/>
    <s v=" Machine-op-inspct"/>
  </r>
  <r>
    <x v="0"/>
    <x v="0"/>
    <x v="0"/>
    <x v="5"/>
    <s v=" White"/>
    <x v="0"/>
    <s v=" United-States"/>
    <n v="35639"/>
    <n v="35639"/>
    <s v=" Sales"/>
  </r>
  <r>
    <x v="1"/>
    <x v="12"/>
    <x v="0"/>
    <x v="1"/>
    <s v=" White"/>
    <x v="0"/>
    <s v=" United-States"/>
    <n v="41594"/>
    <n v="41594"/>
    <s v=" Exec-managerial"/>
  </r>
  <r>
    <x v="0"/>
    <x v="1"/>
    <x v="1"/>
    <x v="2"/>
    <s v=" White"/>
    <x v="1"/>
    <s v=" United-States"/>
    <n v="30566"/>
    <n v="30566"/>
    <s v=" Adm-clerical"/>
  </r>
  <r>
    <x v="0"/>
    <x v="0"/>
    <x v="0"/>
    <x v="3"/>
    <s v=" White"/>
    <x v="0"/>
    <s v=" United-States"/>
    <n v="50893"/>
    <n v="50893"/>
    <s v=" Transport-moving"/>
  </r>
  <r>
    <x v="0"/>
    <x v="1"/>
    <x v="1"/>
    <x v="0"/>
    <s v=" White"/>
    <x v="0"/>
    <s v=" United-States"/>
    <n v="80834"/>
    <n v="80834"/>
    <s v=" Other-service"/>
  </r>
  <r>
    <x v="0"/>
    <x v="8"/>
    <x v="3"/>
    <x v="9"/>
    <s v=" White"/>
    <x v="1"/>
    <s v=" United-States"/>
    <n v="24904"/>
    <n v="24904"/>
    <s v=" Prof-specialty"/>
  </r>
  <r>
    <x v="0"/>
    <x v="1"/>
    <x v="0"/>
    <x v="6"/>
    <s v=" White"/>
    <x v="0"/>
    <s v=" United-States"/>
    <n v="25491"/>
    <n v="25491"/>
    <s v=" Craft-repair"/>
  </r>
  <r>
    <x v="0"/>
    <x v="0"/>
    <x v="3"/>
    <x v="7"/>
    <s v=" White"/>
    <x v="0"/>
    <s v=" United-States"/>
    <n v="80468"/>
    <n v="80468"/>
    <s v=" Handlers-cleaners"/>
  </r>
  <r>
    <x v="4"/>
    <x v="0"/>
    <x v="6"/>
    <x v="8"/>
    <s v=" White"/>
    <x v="0"/>
    <s v=" United-States"/>
    <n v="19967"/>
    <n v="19967"/>
    <s v="Unknown"/>
  </r>
  <r>
    <x v="0"/>
    <x v="1"/>
    <x v="1"/>
    <x v="3"/>
    <s v=" White"/>
    <x v="0"/>
    <s v=" United-States"/>
    <n v="23314"/>
    <n v="23314"/>
    <s v=" Transport-moving"/>
  </r>
  <r>
    <x v="1"/>
    <x v="2"/>
    <x v="6"/>
    <x v="2"/>
    <s v=" White"/>
    <x v="1"/>
    <s v=" United-States"/>
    <n v="27804"/>
    <n v="27804"/>
    <s v=" Adm-clerical"/>
  </r>
  <r>
    <x v="0"/>
    <x v="1"/>
    <x v="3"/>
    <x v="1"/>
    <s v=" White"/>
    <x v="0"/>
    <s v=" United-States"/>
    <n v="20331"/>
    <n v="20331"/>
    <s v=" Exec-managerial"/>
  </r>
  <r>
    <x v="0"/>
    <x v="3"/>
    <x v="3"/>
    <x v="0"/>
    <s v=" Black"/>
    <x v="1"/>
    <s v=" United-States"/>
    <n v="66441"/>
    <n v="66441"/>
    <s v=" Other-service"/>
  </r>
  <r>
    <x v="0"/>
    <x v="0"/>
    <x v="1"/>
    <x v="1"/>
    <s v=" White"/>
    <x v="1"/>
    <s v=" United-States"/>
    <n v="25961"/>
    <n v="25961"/>
    <s v=" Exec-managerial"/>
  </r>
  <r>
    <x v="0"/>
    <x v="1"/>
    <x v="0"/>
    <x v="1"/>
    <s v=" White"/>
    <x v="0"/>
    <s v=" United-States"/>
    <n v="80360"/>
    <n v="80360"/>
    <s v=" Exec-managerial"/>
  </r>
  <r>
    <x v="4"/>
    <x v="0"/>
    <x v="1"/>
    <x v="8"/>
    <s v=" Black"/>
    <x v="0"/>
    <s v=" United-States"/>
    <n v="43188"/>
    <n v="43188"/>
    <s v="Unknown"/>
  </r>
  <r>
    <x v="0"/>
    <x v="0"/>
    <x v="1"/>
    <x v="6"/>
    <s v=" Black"/>
    <x v="0"/>
    <s v=" United-States"/>
    <n v="43388"/>
    <n v="43388"/>
    <s v=" Craft-repair"/>
  </r>
  <r>
    <x v="0"/>
    <x v="1"/>
    <x v="1"/>
    <x v="5"/>
    <s v=" White"/>
    <x v="0"/>
    <s v=" United-States"/>
    <n v="60973"/>
    <n v="60973"/>
    <s v=" Sales"/>
  </r>
  <r>
    <x v="0"/>
    <x v="1"/>
    <x v="1"/>
    <x v="5"/>
    <s v=" White"/>
    <x v="1"/>
    <s v=" United-States"/>
    <n v="84644"/>
    <n v="84644"/>
    <s v=" Sales"/>
  </r>
  <r>
    <x v="0"/>
    <x v="2"/>
    <x v="0"/>
    <x v="5"/>
    <s v=" White"/>
    <x v="0"/>
    <s v=" United-States"/>
    <n v="92652"/>
    <n v="92652"/>
    <s v=" Sales"/>
  </r>
  <r>
    <x v="0"/>
    <x v="7"/>
    <x v="0"/>
    <x v="1"/>
    <s v=" White"/>
    <x v="0"/>
    <s v=" United-States"/>
    <n v="80471"/>
    <n v="80471"/>
    <s v=" Exec-managerial"/>
  </r>
  <r>
    <x v="3"/>
    <x v="1"/>
    <x v="1"/>
    <x v="0"/>
    <s v=" White"/>
    <x v="0"/>
    <s v=" United-States"/>
    <n v="52399"/>
    <n v="52399"/>
    <s v=" Other-service"/>
  </r>
  <r>
    <x v="0"/>
    <x v="2"/>
    <x v="0"/>
    <x v="1"/>
    <s v=" White"/>
    <x v="0"/>
    <s v=" United-States"/>
    <n v="74777"/>
    <n v="74777"/>
    <s v=" Exec-managerial"/>
  </r>
  <r>
    <x v="3"/>
    <x v="6"/>
    <x v="0"/>
    <x v="9"/>
    <s v=" White"/>
    <x v="0"/>
    <s v=" United-States"/>
    <n v="16531"/>
    <n v="16531"/>
    <s v=" Prof-specialty"/>
  </r>
  <r>
    <x v="0"/>
    <x v="0"/>
    <x v="3"/>
    <x v="4"/>
    <s v=" White"/>
    <x v="1"/>
    <s v=" United-States"/>
    <n v="83938"/>
    <n v="83938"/>
    <s v=" Machine-op-inspct"/>
  </r>
  <r>
    <x v="6"/>
    <x v="1"/>
    <x v="6"/>
    <x v="1"/>
    <s v=" White"/>
    <x v="0"/>
    <s v=" United-States"/>
    <n v="81443"/>
    <n v="81443"/>
    <s v=" Exec-managerial"/>
  </r>
  <r>
    <x v="0"/>
    <x v="0"/>
    <x v="1"/>
    <x v="6"/>
    <s v=" White"/>
    <x v="0"/>
    <s v=" United-States"/>
    <n v="41949"/>
    <n v="41949"/>
    <s v=" Craft-repair"/>
  </r>
  <r>
    <x v="0"/>
    <x v="1"/>
    <x v="1"/>
    <x v="7"/>
    <s v=" White"/>
    <x v="0"/>
    <s v=" United-States"/>
    <n v="87955"/>
    <n v="87955"/>
    <s v=" Handlers-cleaners"/>
  </r>
  <r>
    <x v="2"/>
    <x v="1"/>
    <x v="1"/>
    <x v="10"/>
    <s v=" White"/>
    <x v="0"/>
    <s v=" United-States"/>
    <n v="55318"/>
    <n v="55318"/>
    <s v=" Farming-fishing"/>
  </r>
  <r>
    <x v="0"/>
    <x v="0"/>
    <x v="3"/>
    <x v="4"/>
    <s v=" Black"/>
    <x v="1"/>
    <s v=" United-States"/>
    <n v="21661"/>
    <n v="21661"/>
    <s v=" Machine-op-inspct"/>
  </r>
  <r>
    <x v="1"/>
    <x v="0"/>
    <x v="3"/>
    <x v="2"/>
    <s v=" White"/>
    <x v="1"/>
    <s v=" United-States"/>
    <n v="96288"/>
    <n v="96288"/>
    <s v=" Adm-clerical"/>
  </r>
  <r>
    <x v="4"/>
    <x v="1"/>
    <x v="1"/>
    <x v="8"/>
    <s v=" White"/>
    <x v="0"/>
    <s v=" United-States"/>
    <n v="32360"/>
    <n v="32360"/>
    <s v="Unknown"/>
  </r>
  <r>
    <x v="2"/>
    <x v="2"/>
    <x v="0"/>
    <x v="5"/>
    <s v=" White"/>
    <x v="0"/>
    <s v=" United-States"/>
    <n v="91938"/>
    <n v="91938"/>
    <s v=" Sales"/>
  </r>
  <r>
    <x v="0"/>
    <x v="1"/>
    <x v="4"/>
    <x v="2"/>
    <s v=" White"/>
    <x v="1"/>
    <s v=" United-States"/>
    <n v="17513"/>
    <n v="17513"/>
    <s v=" Adm-clerical"/>
  </r>
  <r>
    <x v="0"/>
    <x v="6"/>
    <x v="0"/>
    <x v="11"/>
    <s v=" White"/>
    <x v="0"/>
    <s v=" United-States"/>
    <n v="46935"/>
    <n v="46935"/>
    <s v=" Tech-support"/>
  </r>
  <r>
    <x v="2"/>
    <x v="10"/>
    <x v="0"/>
    <x v="10"/>
    <s v=" White"/>
    <x v="0"/>
    <s v=" United-States"/>
    <n v="79671"/>
    <n v="79671"/>
    <s v=" Farming-fishing"/>
  </r>
  <r>
    <x v="6"/>
    <x v="2"/>
    <x v="0"/>
    <x v="1"/>
    <s v=" White"/>
    <x v="0"/>
    <s v=" United-States"/>
    <n v="93544"/>
    <n v="93544"/>
    <s v=" Exec-managerial"/>
  </r>
  <r>
    <x v="1"/>
    <x v="2"/>
    <x v="0"/>
    <x v="9"/>
    <s v=" White"/>
    <x v="1"/>
    <s v=" United-States"/>
    <n v="52759"/>
    <n v="52759"/>
    <s v=" Prof-specialty"/>
  </r>
  <r>
    <x v="6"/>
    <x v="2"/>
    <x v="0"/>
    <x v="1"/>
    <s v=" White"/>
    <x v="0"/>
    <s v=" United-States"/>
    <n v="18793"/>
    <n v="18793"/>
    <s v=" Exec-managerial"/>
  </r>
  <r>
    <x v="4"/>
    <x v="0"/>
    <x v="1"/>
    <x v="8"/>
    <s v=" Black"/>
    <x v="1"/>
    <s v=" United-States"/>
    <n v="76016"/>
    <n v="76016"/>
    <s v="Unknown"/>
  </r>
  <r>
    <x v="1"/>
    <x v="2"/>
    <x v="1"/>
    <x v="9"/>
    <s v=" White"/>
    <x v="1"/>
    <s v=" United-States"/>
    <n v="42869"/>
    <n v="42869"/>
    <s v=" Prof-specialty"/>
  </r>
  <r>
    <x v="3"/>
    <x v="1"/>
    <x v="3"/>
    <x v="9"/>
    <s v=" White"/>
    <x v="1"/>
    <s v=" United-States"/>
    <n v="91584"/>
    <n v="91584"/>
    <s v=" Prof-specialty"/>
  </r>
  <r>
    <x v="0"/>
    <x v="15"/>
    <x v="1"/>
    <x v="5"/>
    <s v=" White"/>
    <x v="1"/>
    <s v=" United-States"/>
    <n v="91481"/>
    <n v="91481"/>
    <s v=" Sales"/>
  </r>
  <r>
    <x v="0"/>
    <x v="0"/>
    <x v="0"/>
    <x v="4"/>
    <s v=" White"/>
    <x v="0"/>
    <s v=" United-States"/>
    <n v="46500"/>
    <n v="46500"/>
    <s v=" Machine-op-inspct"/>
  </r>
  <r>
    <x v="6"/>
    <x v="0"/>
    <x v="0"/>
    <x v="10"/>
    <s v=" White"/>
    <x v="0"/>
    <s v=" United-States"/>
    <n v="39677"/>
    <n v="39677"/>
    <s v=" Farming-fishing"/>
  </r>
  <r>
    <x v="0"/>
    <x v="1"/>
    <x v="3"/>
    <x v="4"/>
    <s v=" White"/>
    <x v="1"/>
    <s v=" United-States"/>
    <n v="68601"/>
    <n v="68601"/>
    <s v=" Machine-op-inspct"/>
  </r>
  <r>
    <x v="0"/>
    <x v="1"/>
    <x v="1"/>
    <x v="0"/>
    <s v=" White"/>
    <x v="1"/>
    <s v=" United-States"/>
    <n v="77496"/>
    <n v="77496"/>
    <s v=" Other-service"/>
  </r>
  <r>
    <x v="0"/>
    <x v="1"/>
    <x v="0"/>
    <x v="5"/>
    <s v=" White"/>
    <x v="0"/>
    <s v=" United-States"/>
    <n v="68587"/>
    <n v="68587"/>
    <s v=" Sales"/>
  </r>
  <r>
    <x v="0"/>
    <x v="6"/>
    <x v="0"/>
    <x v="9"/>
    <s v=" White"/>
    <x v="0"/>
    <s v=" United-States"/>
    <n v="30129"/>
    <n v="30129"/>
    <s v=" Prof-specialty"/>
  </r>
  <r>
    <x v="1"/>
    <x v="2"/>
    <x v="0"/>
    <x v="1"/>
    <s v=" White"/>
    <x v="0"/>
    <s v=" United-States"/>
    <n v="93300"/>
    <n v="93300"/>
    <s v=" Exec-managerial"/>
  </r>
  <r>
    <x v="0"/>
    <x v="1"/>
    <x v="0"/>
    <x v="1"/>
    <s v=" White"/>
    <x v="0"/>
    <s v=" United-States"/>
    <n v="77285"/>
    <n v="77285"/>
    <s v=" Exec-managerial"/>
  </r>
  <r>
    <x v="0"/>
    <x v="1"/>
    <x v="1"/>
    <x v="5"/>
    <s v=" White"/>
    <x v="1"/>
    <s v=" United-States"/>
    <n v="30265"/>
    <n v="30265"/>
    <s v=" Sales"/>
  </r>
  <r>
    <x v="5"/>
    <x v="2"/>
    <x v="1"/>
    <x v="9"/>
    <s v=" Asian-Pac-Islander"/>
    <x v="0"/>
    <s v=" United-States"/>
    <n v="26280"/>
    <n v="26280"/>
    <s v=" Prof-specialty"/>
  </r>
  <r>
    <x v="0"/>
    <x v="9"/>
    <x v="0"/>
    <x v="9"/>
    <s v=" White"/>
    <x v="0"/>
    <s v=" United-States"/>
    <n v="74341"/>
    <n v="74341"/>
    <s v=" Prof-specialty"/>
  </r>
  <r>
    <x v="0"/>
    <x v="0"/>
    <x v="1"/>
    <x v="2"/>
    <s v=" White"/>
    <x v="0"/>
    <s v=" United-States"/>
    <n v="67886"/>
    <n v="67886"/>
    <s v=" Adm-clerical"/>
  </r>
  <r>
    <x v="0"/>
    <x v="2"/>
    <x v="0"/>
    <x v="1"/>
    <s v=" White"/>
    <x v="0"/>
    <s v=" United-States"/>
    <n v="18935"/>
    <n v="18935"/>
    <s v=" Exec-managerial"/>
  </r>
  <r>
    <x v="0"/>
    <x v="1"/>
    <x v="1"/>
    <x v="0"/>
    <s v=" White"/>
    <x v="0"/>
    <s v=" United-States"/>
    <n v="83997"/>
    <n v="83997"/>
    <s v=" Other-service"/>
  </r>
  <r>
    <x v="6"/>
    <x v="2"/>
    <x v="0"/>
    <x v="5"/>
    <s v=" White"/>
    <x v="0"/>
    <s v=" United-States"/>
    <n v="45011"/>
    <n v="45011"/>
    <s v=" Sales"/>
  </r>
  <r>
    <x v="0"/>
    <x v="8"/>
    <x v="1"/>
    <x v="10"/>
    <s v=" White"/>
    <x v="0"/>
    <s v=" United-States"/>
    <n v="60630"/>
    <n v="60630"/>
    <s v=" Farming-fishing"/>
  </r>
  <r>
    <x v="4"/>
    <x v="2"/>
    <x v="0"/>
    <x v="8"/>
    <s v=" White"/>
    <x v="0"/>
    <s v=" United-States"/>
    <n v="84966"/>
    <n v="84966"/>
    <s v="Unknown"/>
  </r>
  <r>
    <x v="0"/>
    <x v="1"/>
    <x v="3"/>
    <x v="2"/>
    <s v=" White"/>
    <x v="1"/>
    <s v=" United-States"/>
    <n v="63614"/>
    <n v="63614"/>
    <s v=" Adm-clerical"/>
  </r>
  <r>
    <x v="0"/>
    <x v="1"/>
    <x v="1"/>
    <x v="6"/>
    <s v=" White"/>
    <x v="0"/>
    <s v=" United-States"/>
    <n v="90603"/>
    <n v="90603"/>
    <s v=" Craft-repair"/>
  </r>
  <r>
    <x v="0"/>
    <x v="0"/>
    <x v="0"/>
    <x v="2"/>
    <s v=" White"/>
    <x v="1"/>
    <s v=" United-States"/>
    <n v="26042"/>
    <n v="26042"/>
    <s v=" Adm-clerical"/>
  </r>
  <r>
    <x v="0"/>
    <x v="11"/>
    <x v="3"/>
    <x v="2"/>
    <s v=" White"/>
    <x v="1"/>
    <s v=" United-States"/>
    <n v="39221"/>
    <n v="39221"/>
    <s v=" Adm-clerical"/>
  </r>
  <r>
    <x v="0"/>
    <x v="1"/>
    <x v="1"/>
    <x v="2"/>
    <s v=" White"/>
    <x v="1"/>
    <s v=" United-States"/>
    <n v="21026"/>
    <n v="21026"/>
    <s v=" Adm-clerical"/>
  </r>
  <r>
    <x v="0"/>
    <x v="7"/>
    <x v="0"/>
    <x v="1"/>
    <s v=" White"/>
    <x v="0"/>
    <s v=" United-States"/>
    <n v="16845"/>
    <n v="16845"/>
    <s v=" Exec-managerial"/>
  </r>
  <r>
    <x v="3"/>
    <x v="0"/>
    <x v="0"/>
    <x v="2"/>
    <s v=" White"/>
    <x v="0"/>
    <s v=" United-States"/>
    <n v="54532"/>
    <n v="54532"/>
    <s v=" Adm-clerical"/>
  </r>
  <r>
    <x v="0"/>
    <x v="2"/>
    <x v="1"/>
    <x v="1"/>
    <s v=" White"/>
    <x v="0"/>
    <s v=" United-States"/>
    <n v="53888"/>
    <n v="53888"/>
    <s v=" Exec-managerial"/>
  </r>
  <r>
    <x v="0"/>
    <x v="1"/>
    <x v="0"/>
    <x v="4"/>
    <s v=" White"/>
    <x v="0"/>
    <s v=" United-States"/>
    <n v="96845"/>
    <n v="96845"/>
    <s v=" Machine-op-inspct"/>
  </r>
  <r>
    <x v="5"/>
    <x v="8"/>
    <x v="4"/>
    <x v="9"/>
    <s v=" White"/>
    <x v="1"/>
    <s v=" United-States"/>
    <n v="25967"/>
    <n v="25967"/>
    <s v=" Prof-specialty"/>
  </r>
  <r>
    <x v="0"/>
    <x v="3"/>
    <x v="3"/>
    <x v="0"/>
    <s v=" Other"/>
    <x v="1"/>
    <s v=" United-States"/>
    <n v="64642"/>
    <n v="64642"/>
    <s v=" Other-service"/>
  </r>
  <r>
    <x v="0"/>
    <x v="1"/>
    <x v="0"/>
    <x v="3"/>
    <s v=" White"/>
    <x v="0"/>
    <s v=" United-States"/>
    <n v="58907"/>
    <n v="58907"/>
    <s v=" Transport-moving"/>
  </r>
  <r>
    <x v="0"/>
    <x v="0"/>
    <x v="1"/>
    <x v="6"/>
    <s v=" White"/>
    <x v="0"/>
    <s v=" United-States"/>
    <n v="63473"/>
    <n v="63473"/>
    <s v=" Craft-repair"/>
  </r>
  <r>
    <x v="5"/>
    <x v="2"/>
    <x v="0"/>
    <x v="9"/>
    <s v=" White"/>
    <x v="0"/>
    <s v=" United-States"/>
    <n v="70720"/>
    <n v="70720"/>
    <s v=" Prof-specialty"/>
  </r>
  <r>
    <x v="0"/>
    <x v="0"/>
    <x v="0"/>
    <x v="3"/>
    <s v=" White"/>
    <x v="0"/>
    <s v=" United-States"/>
    <n v="42709"/>
    <n v="42709"/>
    <s v=" Transport-moving"/>
  </r>
  <r>
    <x v="2"/>
    <x v="1"/>
    <x v="1"/>
    <x v="10"/>
    <s v=" White"/>
    <x v="0"/>
    <s v=" United-States"/>
    <n v="32538"/>
    <n v="32538"/>
    <s v=" Farming-fishing"/>
  </r>
  <r>
    <x v="0"/>
    <x v="12"/>
    <x v="0"/>
    <x v="5"/>
    <s v=" White"/>
    <x v="0"/>
    <s v=" United-States"/>
    <n v="37563"/>
    <n v="37563"/>
    <s v=" Sales"/>
  </r>
  <r>
    <x v="5"/>
    <x v="0"/>
    <x v="3"/>
    <x v="2"/>
    <s v=" White"/>
    <x v="1"/>
    <s v=" United-States"/>
    <n v="37837"/>
    <n v="37837"/>
    <s v=" Adm-clerical"/>
  </r>
  <r>
    <x v="0"/>
    <x v="1"/>
    <x v="1"/>
    <x v="2"/>
    <s v=" White"/>
    <x v="0"/>
    <s v=" United-States"/>
    <n v="88829"/>
    <n v="88829"/>
    <s v=" Adm-clerical"/>
  </r>
  <r>
    <x v="0"/>
    <x v="0"/>
    <x v="0"/>
    <x v="6"/>
    <s v=" White"/>
    <x v="0"/>
    <s v=" United-States"/>
    <n v="27989"/>
    <n v="27989"/>
    <s v=" Craft-repair"/>
  </r>
  <r>
    <x v="0"/>
    <x v="0"/>
    <x v="0"/>
    <x v="6"/>
    <s v=" White"/>
    <x v="0"/>
    <s v=" United-States"/>
    <n v="40195"/>
    <n v="40195"/>
    <s v=" Craft-repair"/>
  </r>
  <r>
    <x v="1"/>
    <x v="0"/>
    <x v="0"/>
    <x v="6"/>
    <s v=" White"/>
    <x v="0"/>
    <s v=" United-States"/>
    <n v="83265"/>
    <n v="83265"/>
    <s v=" Craft-repair"/>
  </r>
  <r>
    <x v="0"/>
    <x v="7"/>
    <x v="0"/>
    <x v="1"/>
    <s v=" Black"/>
    <x v="0"/>
    <s v=" United-States"/>
    <n v="71943"/>
    <n v="71943"/>
    <s v=" Exec-managerial"/>
  </r>
  <r>
    <x v="0"/>
    <x v="2"/>
    <x v="0"/>
    <x v="1"/>
    <s v=" White"/>
    <x v="0"/>
    <s v=" United-States"/>
    <n v="79655"/>
    <n v="79655"/>
    <s v=" Exec-managerial"/>
  </r>
  <r>
    <x v="0"/>
    <x v="0"/>
    <x v="0"/>
    <x v="5"/>
    <s v=" White"/>
    <x v="0"/>
    <s v=" United-States"/>
    <n v="73498"/>
    <n v="73498"/>
    <s v=" Sales"/>
  </r>
  <r>
    <x v="4"/>
    <x v="12"/>
    <x v="3"/>
    <x v="8"/>
    <s v=" White"/>
    <x v="1"/>
    <s v=" United-States"/>
    <n v="56255"/>
    <n v="56255"/>
    <s v="Unknown"/>
  </r>
  <r>
    <x v="0"/>
    <x v="2"/>
    <x v="1"/>
    <x v="9"/>
    <s v=" White"/>
    <x v="1"/>
    <s v=" United-States"/>
    <n v="80757"/>
    <n v="80757"/>
    <s v=" Prof-specialty"/>
  </r>
  <r>
    <x v="0"/>
    <x v="1"/>
    <x v="0"/>
    <x v="1"/>
    <s v=" Asian-Pac-Islander"/>
    <x v="0"/>
    <s v=" United-States"/>
    <n v="84768"/>
    <n v="84768"/>
    <s v=" Exec-managerial"/>
  </r>
  <r>
    <x v="6"/>
    <x v="0"/>
    <x v="0"/>
    <x v="1"/>
    <s v=" White"/>
    <x v="0"/>
    <s v=" United-States"/>
    <n v="59831"/>
    <n v="59831"/>
    <s v=" Exec-managerial"/>
  </r>
  <r>
    <x v="0"/>
    <x v="0"/>
    <x v="0"/>
    <x v="7"/>
    <s v=" White"/>
    <x v="0"/>
    <s v=" United-States"/>
    <n v="73897"/>
    <n v="73897"/>
    <s v=" Handlers-cleaners"/>
  </r>
  <r>
    <x v="3"/>
    <x v="2"/>
    <x v="1"/>
    <x v="9"/>
    <s v=" White"/>
    <x v="0"/>
    <s v=" United-States"/>
    <n v="50473"/>
    <n v="50473"/>
    <s v=" Prof-specialty"/>
  </r>
  <r>
    <x v="2"/>
    <x v="9"/>
    <x v="0"/>
    <x v="1"/>
    <s v=" White"/>
    <x v="0"/>
    <s v=" United-States"/>
    <n v="93567"/>
    <n v="93567"/>
    <s v=" Exec-managerial"/>
  </r>
  <r>
    <x v="5"/>
    <x v="2"/>
    <x v="0"/>
    <x v="9"/>
    <s v=" White"/>
    <x v="0"/>
    <s v=" United-States"/>
    <n v="53012"/>
    <n v="53012"/>
    <s v=" Prof-specialty"/>
  </r>
  <r>
    <x v="0"/>
    <x v="0"/>
    <x v="0"/>
    <x v="5"/>
    <s v=" White"/>
    <x v="0"/>
    <s v=" United-States"/>
    <n v="29920"/>
    <n v="29920"/>
    <s v=" Sales"/>
  </r>
  <r>
    <x v="0"/>
    <x v="0"/>
    <x v="0"/>
    <x v="5"/>
    <s v=" White"/>
    <x v="0"/>
    <s v=" United-States"/>
    <n v="80638"/>
    <n v="80638"/>
    <s v=" Sales"/>
  </r>
  <r>
    <x v="0"/>
    <x v="6"/>
    <x v="1"/>
    <x v="9"/>
    <s v=" White"/>
    <x v="0"/>
    <s v=" United-States"/>
    <n v="36854"/>
    <n v="36854"/>
    <s v=" Prof-specialty"/>
  </r>
  <r>
    <x v="0"/>
    <x v="1"/>
    <x v="0"/>
    <x v="0"/>
    <s v=" White"/>
    <x v="0"/>
    <s v=" United-States"/>
    <n v="43486"/>
    <n v="43486"/>
    <s v=" Other-service"/>
  </r>
  <r>
    <x v="1"/>
    <x v="0"/>
    <x v="6"/>
    <x v="6"/>
    <s v=" Black"/>
    <x v="0"/>
    <s v=" United-States"/>
    <n v="51577"/>
    <n v="51577"/>
    <s v=" Craft-repair"/>
  </r>
  <r>
    <x v="1"/>
    <x v="7"/>
    <x v="3"/>
    <x v="9"/>
    <s v=" White"/>
    <x v="0"/>
    <s v=" United-States"/>
    <n v="15068"/>
    <n v="15068"/>
    <s v=" Prof-specialty"/>
  </r>
  <r>
    <x v="0"/>
    <x v="0"/>
    <x v="1"/>
    <x v="6"/>
    <s v=" Black"/>
    <x v="0"/>
    <s v=" United-States"/>
    <n v="56901"/>
    <n v="56901"/>
    <s v=" Craft-repair"/>
  </r>
  <r>
    <x v="0"/>
    <x v="0"/>
    <x v="1"/>
    <x v="4"/>
    <s v=" White"/>
    <x v="0"/>
    <s v=" United-States"/>
    <n v="85674"/>
    <n v="85674"/>
    <s v=" Machine-op-inspct"/>
  </r>
  <r>
    <x v="1"/>
    <x v="0"/>
    <x v="0"/>
    <x v="1"/>
    <s v=" White"/>
    <x v="1"/>
    <s v=" United-States"/>
    <n v="89458"/>
    <n v="89458"/>
    <s v=" Exec-managerial"/>
  </r>
  <r>
    <x v="0"/>
    <x v="7"/>
    <x v="0"/>
    <x v="9"/>
    <s v=" White"/>
    <x v="0"/>
    <s v=" United-States"/>
    <n v="91864"/>
    <n v="91864"/>
    <s v=" Prof-specialty"/>
  </r>
  <r>
    <x v="0"/>
    <x v="2"/>
    <x v="0"/>
    <x v="1"/>
    <s v=" White"/>
    <x v="0"/>
    <s v=" United-States"/>
    <n v="45955"/>
    <n v="45955"/>
    <s v=" Exec-managerial"/>
  </r>
  <r>
    <x v="0"/>
    <x v="0"/>
    <x v="0"/>
    <x v="3"/>
    <s v=" White"/>
    <x v="0"/>
    <s v=" United-States"/>
    <n v="33473"/>
    <n v="33473"/>
    <s v=" Transport-moving"/>
  </r>
  <r>
    <x v="3"/>
    <x v="1"/>
    <x v="1"/>
    <x v="2"/>
    <s v=" White"/>
    <x v="1"/>
    <s v=" United-States"/>
    <n v="42568"/>
    <n v="42568"/>
    <s v=" Adm-clerical"/>
  </r>
  <r>
    <x v="2"/>
    <x v="7"/>
    <x v="0"/>
    <x v="5"/>
    <s v=" White"/>
    <x v="0"/>
    <s v=" United-States"/>
    <n v="56276"/>
    <n v="56276"/>
    <s v=" Sales"/>
  </r>
  <r>
    <x v="3"/>
    <x v="1"/>
    <x v="1"/>
    <x v="9"/>
    <s v=" White"/>
    <x v="0"/>
    <s v=" United-States"/>
    <n v="62904"/>
    <n v="62904"/>
    <s v=" Prof-specialty"/>
  </r>
  <r>
    <x v="0"/>
    <x v="1"/>
    <x v="0"/>
    <x v="7"/>
    <s v=" White"/>
    <x v="1"/>
    <s v=" United-States"/>
    <n v="21564"/>
    <n v="21564"/>
    <s v=" Handlers-cleaners"/>
  </r>
  <r>
    <x v="1"/>
    <x v="1"/>
    <x v="0"/>
    <x v="1"/>
    <s v=" White"/>
    <x v="0"/>
    <s v=" United-States"/>
    <n v="48527"/>
    <n v="48527"/>
    <s v=" Exec-managerial"/>
  </r>
  <r>
    <x v="0"/>
    <x v="6"/>
    <x v="3"/>
    <x v="9"/>
    <s v=" White"/>
    <x v="0"/>
    <s v=" United-States"/>
    <n v="15384"/>
    <n v="15384"/>
    <s v=" Prof-specialty"/>
  </r>
  <r>
    <x v="0"/>
    <x v="2"/>
    <x v="0"/>
    <x v="2"/>
    <s v=" White"/>
    <x v="1"/>
    <s v=" United-States"/>
    <n v="90568"/>
    <n v="90568"/>
    <s v=" Adm-clerical"/>
  </r>
  <r>
    <x v="0"/>
    <x v="0"/>
    <x v="1"/>
    <x v="7"/>
    <s v=" White"/>
    <x v="0"/>
    <s v=" United-States"/>
    <n v="22567"/>
    <n v="22567"/>
    <s v=" Handlers-cleaners"/>
  </r>
  <r>
    <x v="2"/>
    <x v="0"/>
    <x v="2"/>
    <x v="0"/>
    <s v=" White"/>
    <x v="1"/>
    <s v=" United-States"/>
    <n v="54718"/>
    <n v="54718"/>
    <s v=" Other-service"/>
  </r>
  <r>
    <x v="1"/>
    <x v="0"/>
    <x v="0"/>
    <x v="12"/>
    <s v=" White"/>
    <x v="0"/>
    <s v=" United-States"/>
    <n v="69685"/>
    <n v="69685"/>
    <s v=" Protective-serv"/>
  </r>
  <r>
    <x v="0"/>
    <x v="0"/>
    <x v="1"/>
    <x v="6"/>
    <s v=" White"/>
    <x v="0"/>
    <s v=" United-States"/>
    <n v="86925"/>
    <n v="86925"/>
    <s v=" Craft-repair"/>
  </r>
  <r>
    <x v="0"/>
    <x v="8"/>
    <x v="1"/>
    <x v="4"/>
    <s v=" White"/>
    <x v="0"/>
    <s v=" United-States"/>
    <n v="45658"/>
    <n v="45658"/>
    <s v=" Machine-op-inspct"/>
  </r>
  <r>
    <x v="0"/>
    <x v="0"/>
    <x v="6"/>
    <x v="5"/>
    <s v=" White"/>
    <x v="1"/>
    <s v=" United-States"/>
    <n v="51574"/>
    <n v="51574"/>
    <s v=" Sales"/>
  </r>
  <r>
    <x v="3"/>
    <x v="2"/>
    <x v="1"/>
    <x v="9"/>
    <s v=" Asian-Pac-Islander"/>
    <x v="1"/>
    <s v=" United-States"/>
    <n v="80704"/>
    <n v="80704"/>
    <s v=" Prof-specialty"/>
  </r>
  <r>
    <x v="0"/>
    <x v="2"/>
    <x v="0"/>
    <x v="5"/>
    <s v=" White"/>
    <x v="0"/>
    <s v=" United-States"/>
    <n v="38967"/>
    <n v="38967"/>
    <s v=" Sales"/>
  </r>
  <r>
    <x v="0"/>
    <x v="2"/>
    <x v="0"/>
    <x v="5"/>
    <s v=" White"/>
    <x v="0"/>
    <s v=" United-States"/>
    <n v="72756"/>
    <n v="72756"/>
    <s v=" Sales"/>
  </r>
  <r>
    <x v="0"/>
    <x v="0"/>
    <x v="4"/>
    <x v="5"/>
    <s v=" Black"/>
    <x v="1"/>
    <s v=" United-States"/>
    <n v="53689"/>
    <n v="53689"/>
    <s v=" Sales"/>
  </r>
  <r>
    <x v="6"/>
    <x v="1"/>
    <x v="0"/>
    <x v="4"/>
    <s v=" White"/>
    <x v="0"/>
    <s v=" United-States"/>
    <n v="69211"/>
    <n v="69211"/>
    <s v=" Machine-op-inspct"/>
  </r>
  <r>
    <x v="0"/>
    <x v="12"/>
    <x v="0"/>
    <x v="6"/>
    <s v=" White"/>
    <x v="0"/>
    <s v=" United-States"/>
    <n v="37394"/>
    <n v="37394"/>
    <s v=" Craft-repair"/>
  </r>
  <r>
    <x v="0"/>
    <x v="5"/>
    <x v="4"/>
    <x v="4"/>
    <s v=" Black"/>
    <x v="1"/>
    <s v=" United-States"/>
    <n v="20551"/>
    <n v="20551"/>
    <s v=" Machine-op-inspct"/>
  </r>
  <r>
    <x v="0"/>
    <x v="1"/>
    <x v="1"/>
    <x v="0"/>
    <s v=" White"/>
    <x v="1"/>
    <s v=" United-States"/>
    <n v="51773"/>
    <n v="51773"/>
    <s v=" Other-service"/>
  </r>
  <r>
    <x v="0"/>
    <x v="15"/>
    <x v="3"/>
    <x v="4"/>
    <s v=" Black"/>
    <x v="1"/>
    <s v=" United-States"/>
    <n v="90615"/>
    <n v="90615"/>
    <s v=" Machine-op-inspct"/>
  </r>
  <r>
    <x v="0"/>
    <x v="0"/>
    <x v="3"/>
    <x v="0"/>
    <s v=" Black"/>
    <x v="0"/>
    <s v=" United-States"/>
    <n v="83715"/>
    <n v="83715"/>
    <s v=" Other-service"/>
  </r>
  <r>
    <x v="0"/>
    <x v="0"/>
    <x v="2"/>
    <x v="5"/>
    <s v=" White"/>
    <x v="0"/>
    <s v=" United-States"/>
    <n v="30388"/>
    <n v="30388"/>
    <s v=" Sales"/>
  </r>
  <r>
    <x v="6"/>
    <x v="0"/>
    <x v="0"/>
    <x v="5"/>
    <s v=" White"/>
    <x v="0"/>
    <s v=" United-States"/>
    <n v="57122"/>
    <n v="57122"/>
    <s v=" Sales"/>
  </r>
  <r>
    <x v="0"/>
    <x v="0"/>
    <x v="0"/>
    <x v="4"/>
    <s v=" White"/>
    <x v="1"/>
    <s v=" United-States"/>
    <n v="48129"/>
    <n v="48129"/>
    <s v=" Machine-op-inspct"/>
  </r>
  <r>
    <x v="0"/>
    <x v="1"/>
    <x v="0"/>
    <x v="5"/>
    <s v=" Asian-Pac-Islander"/>
    <x v="0"/>
    <s v=" United-States"/>
    <n v="19544"/>
    <n v="19544"/>
    <s v=" Sales"/>
  </r>
  <r>
    <x v="0"/>
    <x v="2"/>
    <x v="0"/>
    <x v="5"/>
    <s v=" White"/>
    <x v="1"/>
    <s v=" United-States"/>
    <n v="24212"/>
    <n v="24212"/>
    <s v=" Sales"/>
  </r>
  <r>
    <x v="6"/>
    <x v="2"/>
    <x v="6"/>
    <x v="5"/>
    <s v=" White"/>
    <x v="0"/>
    <s v=" United-States"/>
    <n v="28785"/>
    <n v="28785"/>
    <s v=" Sales"/>
  </r>
  <r>
    <x v="0"/>
    <x v="5"/>
    <x v="1"/>
    <x v="6"/>
    <s v=" White"/>
    <x v="0"/>
    <s v=" United-States"/>
    <n v="58333"/>
    <n v="58333"/>
    <s v=" Craft-repair"/>
  </r>
  <r>
    <x v="1"/>
    <x v="2"/>
    <x v="0"/>
    <x v="1"/>
    <s v=" White"/>
    <x v="0"/>
    <s v=" United-States"/>
    <n v="67003"/>
    <n v="67003"/>
    <s v=" Exec-managerial"/>
  </r>
  <r>
    <x v="4"/>
    <x v="2"/>
    <x v="1"/>
    <x v="8"/>
    <s v=" Other"/>
    <x v="0"/>
    <s v=" United-States"/>
    <n v="63039"/>
    <n v="63039"/>
    <s v="Unknown"/>
  </r>
  <r>
    <x v="0"/>
    <x v="12"/>
    <x v="6"/>
    <x v="4"/>
    <s v=" White"/>
    <x v="0"/>
    <s v=" United-States"/>
    <n v="93854"/>
    <n v="93854"/>
    <s v=" Machine-op-inspct"/>
  </r>
  <r>
    <x v="0"/>
    <x v="0"/>
    <x v="6"/>
    <x v="9"/>
    <s v=" White"/>
    <x v="1"/>
    <s v=" United-States"/>
    <n v="15021"/>
    <n v="15021"/>
    <s v=" Prof-specialty"/>
  </r>
  <r>
    <x v="0"/>
    <x v="8"/>
    <x v="0"/>
    <x v="7"/>
    <s v=" White"/>
    <x v="0"/>
    <s v=" United-States"/>
    <n v="95633"/>
    <n v="95633"/>
    <s v=" Handlers-cleaners"/>
  </r>
  <r>
    <x v="4"/>
    <x v="5"/>
    <x v="6"/>
    <x v="8"/>
    <s v=" White"/>
    <x v="0"/>
    <s v=" United-States"/>
    <n v="18753"/>
    <n v="18753"/>
    <s v="Unknown"/>
  </r>
  <r>
    <x v="0"/>
    <x v="2"/>
    <x v="0"/>
    <x v="5"/>
    <s v=" White"/>
    <x v="0"/>
    <s v=" United-States"/>
    <n v="91551"/>
    <n v="91551"/>
    <s v=" Sales"/>
  </r>
  <r>
    <x v="5"/>
    <x v="0"/>
    <x v="6"/>
    <x v="0"/>
    <s v=" White"/>
    <x v="0"/>
    <s v=" United-States"/>
    <n v="94316"/>
    <n v="94316"/>
    <s v=" Other-service"/>
  </r>
  <r>
    <x v="0"/>
    <x v="1"/>
    <x v="1"/>
    <x v="2"/>
    <s v=" White"/>
    <x v="0"/>
    <s v=" United-States"/>
    <n v="68254"/>
    <n v="68254"/>
    <s v=" Adm-clerical"/>
  </r>
  <r>
    <x v="0"/>
    <x v="2"/>
    <x v="0"/>
    <x v="10"/>
    <s v=" White"/>
    <x v="0"/>
    <s v=" United-States"/>
    <n v="94950"/>
    <n v="94950"/>
    <s v=" Farming-fishing"/>
  </r>
  <r>
    <x v="0"/>
    <x v="2"/>
    <x v="0"/>
    <x v="6"/>
    <s v=" White"/>
    <x v="0"/>
    <s v=" United-States"/>
    <n v="15966"/>
    <n v="15966"/>
    <s v=" Craft-repair"/>
  </r>
  <r>
    <x v="0"/>
    <x v="2"/>
    <x v="0"/>
    <x v="5"/>
    <s v=" White"/>
    <x v="0"/>
    <s v=" United-States"/>
    <n v="74901"/>
    <n v="74901"/>
    <s v=" Sales"/>
  </r>
  <r>
    <x v="0"/>
    <x v="3"/>
    <x v="3"/>
    <x v="2"/>
    <s v=" White"/>
    <x v="1"/>
    <s v=" United-States"/>
    <n v="71019"/>
    <n v="71019"/>
    <s v=" Adm-clerical"/>
  </r>
  <r>
    <x v="6"/>
    <x v="2"/>
    <x v="3"/>
    <x v="1"/>
    <s v=" White"/>
    <x v="0"/>
    <s v=" United-States"/>
    <n v="83805"/>
    <n v="83805"/>
    <s v=" Exec-managerial"/>
  </r>
  <r>
    <x v="1"/>
    <x v="0"/>
    <x v="0"/>
    <x v="0"/>
    <s v=" White"/>
    <x v="0"/>
    <s v=" United-States"/>
    <n v="38035"/>
    <n v="38035"/>
    <s v=" Other-service"/>
  </r>
  <r>
    <x v="2"/>
    <x v="1"/>
    <x v="1"/>
    <x v="6"/>
    <s v=" White"/>
    <x v="0"/>
    <s v=" United-States"/>
    <n v="61424"/>
    <n v="61424"/>
    <s v=" Craft-repair"/>
  </r>
  <r>
    <x v="0"/>
    <x v="2"/>
    <x v="3"/>
    <x v="2"/>
    <s v=" Black"/>
    <x v="0"/>
    <s v=" United-States"/>
    <n v="67784"/>
    <n v="67784"/>
    <s v=" Adm-clerical"/>
  </r>
  <r>
    <x v="2"/>
    <x v="6"/>
    <x v="0"/>
    <x v="5"/>
    <s v=" White"/>
    <x v="1"/>
    <s v=" United-States"/>
    <n v="19608"/>
    <n v="19608"/>
    <s v=" Sales"/>
  </r>
  <r>
    <x v="2"/>
    <x v="2"/>
    <x v="0"/>
    <x v="10"/>
    <s v=" White"/>
    <x v="0"/>
    <s v=" United-States"/>
    <n v="83043"/>
    <n v="83043"/>
    <s v=" Farming-fishing"/>
  </r>
  <r>
    <x v="1"/>
    <x v="12"/>
    <x v="0"/>
    <x v="3"/>
    <s v=" White"/>
    <x v="0"/>
    <s v=" United-States"/>
    <n v="26415"/>
    <n v="26415"/>
    <s v=" Transport-moving"/>
  </r>
  <r>
    <x v="0"/>
    <x v="2"/>
    <x v="0"/>
    <x v="5"/>
    <s v=" White"/>
    <x v="0"/>
    <s v=" United-States"/>
    <n v="52792"/>
    <n v="52792"/>
    <s v=" Sales"/>
  </r>
  <r>
    <x v="4"/>
    <x v="0"/>
    <x v="1"/>
    <x v="8"/>
    <s v=" Black"/>
    <x v="0"/>
    <s v=" United-States"/>
    <n v="15921"/>
    <n v="15921"/>
    <s v="Unknown"/>
  </r>
  <r>
    <x v="0"/>
    <x v="5"/>
    <x v="3"/>
    <x v="4"/>
    <s v=" White"/>
    <x v="0"/>
    <s v=" United-States"/>
    <n v="29321"/>
    <n v="29321"/>
    <s v=" Machine-op-inspct"/>
  </r>
  <r>
    <x v="0"/>
    <x v="2"/>
    <x v="0"/>
    <x v="1"/>
    <s v=" Black"/>
    <x v="1"/>
    <s v=" United-States"/>
    <n v="47906"/>
    <n v="47906"/>
    <s v=" Exec-managerial"/>
  </r>
  <r>
    <x v="4"/>
    <x v="1"/>
    <x v="0"/>
    <x v="8"/>
    <s v=" White"/>
    <x v="0"/>
    <s v=" United-States"/>
    <n v="86943"/>
    <n v="86943"/>
    <s v="Unknown"/>
  </r>
  <r>
    <x v="0"/>
    <x v="0"/>
    <x v="3"/>
    <x v="4"/>
    <s v=" White"/>
    <x v="1"/>
    <s v=" United-States"/>
    <n v="65501"/>
    <n v="65501"/>
    <s v=" Machine-op-inspct"/>
  </r>
  <r>
    <x v="0"/>
    <x v="0"/>
    <x v="1"/>
    <x v="0"/>
    <s v=" Black"/>
    <x v="1"/>
    <s v=" United-States"/>
    <n v="52762"/>
    <n v="52762"/>
    <s v=" Other-service"/>
  </r>
  <r>
    <x v="2"/>
    <x v="5"/>
    <x v="0"/>
    <x v="6"/>
    <s v=" White"/>
    <x v="0"/>
    <s v=" United-States"/>
    <n v="50147"/>
    <n v="50147"/>
    <s v=" Craft-repair"/>
  </r>
  <r>
    <x v="0"/>
    <x v="1"/>
    <x v="1"/>
    <x v="0"/>
    <s v=" White"/>
    <x v="1"/>
    <s v=" United-States"/>
    <n v="37972"/>
    <n v="37972"/>
    <s v=" Other-service"/>
  </r>
  <r>
    <x v="0"/>
    <x v="1"/>
    <x v="4"/>
    <x v="0"/>
    <s v=" Black"/>
    <x v="0"/>
    <s v=" United-States"/>
    <n v="15775"/>
    <n v="15775"/>
    <s v=" Other-service"/>
  </r>
  <r>
    <x v="0"/>
    <x v="0"/>
    <x v="1"/>
    <x v="7"/>
    <s v=" White"/>
    <x v="0"/>
    <s v=" United-States"/>
    <n v="45684"/>
    <n v="45684"/>
    <s v=" Handlers-cleaners"/>
  </r>
  <r>
    <x v="1"/>
    <x v="2"/>
    <x v="4"/>
    <x v="9"/>
    <s v=" White"/>
    <x v="0"/>
    <s v=" United-States"/>
    <n v="79117"/>
    <n v="79117"/>
    <s v=" Prof-specialty"/>
  </r>
  <r>
    <x v="0"/>
    <x v="1"/>
    <x v="0"/>
    <x v="5"/>
    <s v=" White"/>
    <x v="0"/>
    <s v=" United-States"/>
    <n v="96497"/>
    <n v="96497"/>
    <s v=" Sales"/>
  </r>
  <r>
    <x v="0"/>
    <x v="11"/>
    <x v="1"/>
    <x v="5"/>
    <s v=" White"/>
    <x v="0"/>
    <s v=" United-States"/>
    <n v="60957"/>
    <n v="60957"/>
    <s v=" Sales"/>
  </r>
  <r>
    <x v="6"/>
    <x v="2"/>
    <x v="0"/>
    <x v="5"/>
    <s v=" White"/>
    <x v="0"/>
    <s v=" United-States"/>
    <n v="89546"/>
    <n v="89546"/>
    <s v=" Sales"/>
  </r>
  <r>
    <x v="0"/>
    <x v="2"/>
    <x v="0"/>
    <x v="1"/>
    <s v=" White"/>
    <x v="0"/>
    <s v=" United-States"/>
    <n v="33185"/>
    <n v="33185"/>
    <s v=" Exec-managerial"/>
  </r>
  <r>
    <x v="3"/>
    <x v="3"/>
    <x v="0"/>
    <x v="2"/>
    <s v=" White"/>
    <x v="0"/>
    <s v=" United-States"/>
    <n v="62690"/>
    <n v="62690"/>
    <s v=" Adm-clerical"/>
  </r>
  <r>
    <x v="0"/>
    <x v="1"/>
    <x v="1"/>
    <x v="5"/>
    <s v=" Black"/>
    <x v="1"/>
    <s v=" United-States"/>
    <n v="52431"/>
    <n v="52431"/>
    <s v=" Sales"/>
  </r>
  <r>
    <x v="1"/>
    <x v="2"/>
    <x v="1"/>
    <x v="9"/>
    <s v=" White"/>
    <x v="1"/>
    <s v=" United-States"/>
    <n v="27323"/>
    <n v="27323"/>
    <s v=" Prof-specialty"/>
  </r>
  <r>
    <x v="0"/>
    <x v="0"/>
    <x v="1"/>
    <x v="7"/>
    <s v=" White"/>
    <x v="0"/>
    <s v=" United-States"/>
    <n v="34907"/>
    <n v="34907"/>
    <s v=" Handlers-cleaners"/>
  </r>
  <r>
    <x v="2"/>
    <x v="0"/>
    <x v="0"/>
    <x v="6"/>
    <s v=" White"/>
    <x v="0"/>
    <s v=" United-States"/>
    <n v="32892"/>
    <n v="32892"/>
    <s v=" Craft-repair"/>
  </r>
  <r>
    <x v="4"/>
    <x v="11"/>
    <x v="3"/>
    <x v="8"/>
    <s v=" White"/>
    <x v="0"/>
    <s v=" United-States"/>
    <n v="77330"/>
    <n v="77330"/>
    <s v="Unknown"/>
  </r>
  <r>
    <x v="0"/>
    <x v="0"/>
    <x v="3"/>
    <x v="6"/>
    <s v=" White"/>
    <x v="0"/>
    <s v=" United-States"/>
    <n v="78404"/>
    <n v="78404"/>
    <s v=" Craft-repair"/>
  </r>
  <r>
    <x v="0"/>
    <x v="0"/>
    <x v="1"/>
    <x v="7"/>
    <s v=" White"/>
    <x v="0"/>
    <s v=" United-States"/>
    <n v="70559"/>
    <n v="70559"/>
    <s v=" Handlers-cleaners"/>
  </r>
  <r>
    <x v="0"/>
    <x v="8"/>
    <x v="3"/>
    <x v="9"/>
    <s v=" White"/>
    <x v="1"/>
    <s v=" United-States"/>
    <n v="85241"/>
    <n v="85241"/>
    <s v=" Prof-specialty"/>
  </r>
  <r>
    <x v="0"/>
    <x v="0"/>
    <x v="1"/>
    <x v="6"/>
    <s v=" White"/>
    <x v="0"/>
    <s v=" United-States"/>
    <n v="80513"/>
    <n v="80513"/>
    <s v=" Craft-repair"/>
  </r>
  <r>
    <x v="2"/>
    <x v="0"/>
    <x v="0"/>
    <x v="3"/>
    <s v=" White"/>
    <x v="0"/>
    <s v=" United-States"/>
    <n v="90475"/>
    <n v="90475"/>
    <s v=" Transport-moving"/>
  </r>
  <r>
    <x v="0"/>
    <x v="1"/>
    <x v="1"/>
    <x v="2"/>
    <s v=" White"/>
    <x v="1"/>
    <s v=" United-States"/>
    <n v="26776"/>
    <n v="26776"/>
    <s v=" Adm-clerical"/>
  </r>
  <r>
    <x v="6"/>
    <x v="8"/>
    <x v="4"/>
    <x v="1"/>
    <s v=" White"/>
    <x v="0"/>
    <s v=" United-States"/>
    <n v="45241"/>
    <n v="45241"/>
    <s v=" Exec-managerial"/>
  </r>
  <r>
    <x v="0"/>
    <x v="2"/>
    <x v="0"/>
    <x v="1"/>
    <s v=" White"/>
    <x v="0"/>
    <s v=" United-States"/>
    <n v="52746"/>
    <n v="52746"/>
    <s v=" Exec-managerial"/>
  </r>
  <r>
    <x v="0"/>
    <x v="2"/>
    <x v="0"/>
    <x v="11"/>
    <s v=" White"/>
    <x v="0"/>
    <s v=" United-States"/>
    <n v="46708"/>
    <n v="46708"/>
    <s v=" Tech-support"/>
  </r>
  <r>
    <x v="0"/>
    <x v="0"/>
    <x v="0"/>
    <x v="9"/>
    <s v=" White"/>
    <x v="0"/>
    <s v=" United-States"/>
    <n v="63166"/>
    <n v="63166"/>
    <s v=" Prof-specialty"/>
  </r>
  <r>
    <x v="0"/>
    <x v="2"/>
    <x v="1"/>
    <x v="9"/>
    <s v=" Black"/>
    <x v="0"/>
    <s v=" United-States"/>
    <n v="51415"/>
    <n v="51415"/>
    <s v=" Prof-specialty"/>
  </r>
  <r>
    <x v="4"/>
    <x v="0"/>
    <x v="0"/>
    <x v="8"/>
    <s v=" Black"/>
    <x v="1"/>
    <s v=" United-States"/>
    <n v="68533"/>
    <n v="68533"/>
    <s v="Unknown"/>
  </r>
  <r>
    <x v="0"/>
    <x v="12"/>
    <x v="6"/>
    <x v="0"/>
    <s v=" White"/>
    <x v="1"/>
    <s v=" United-States"/>
    <n v="34574"/>
    <n v="34574"/>
    <s v=" Other-service"/>
  </r>
  <r>
    <x v="5"/>
    <x v="7"/>
    <x v="0"/>
    <x v="1"/>
    <s v=" White"/>
    <x v="0"/>
    <s v=" United-States"/>
    <n v="75031"/>
    <n v="75031"/>
    <s v=" Exec-managerial"/>
  </r>
  <r>
    <x v="0"/>
    <x v="12"/>
    <x v="1"/>
    <x v="6"/>
    <s v=" White"/>
    <x v="0"/>
    <s v=" United-States"/>
    <n v="15338"/>
    <n v="15338"/>
    <s v=" Craft-repair"/>
  </r>
  <r>
    <x v="0"/>
    <x v="0"/>
    <x v="0"/>
    <x v="6"/>
    <s v=" White"/>
    <x v="0"/>
    <s v=" United-States"/>
    <n v="18803"/>
    <n v="18803"/>
    <s v=" Craft-repair"/>
  </r>
  <r>
    <x v="1"/>
    <x v="2"/>
    <x v="0"/>
    <x v="9"/>
    <s v=" White"/>
    <x v="0"/>
    <s v=" United-States"/>
    <n v="88880"/>
    <n v="88880"/>
    <s v=" Prof-specialty"/>
  </r>
  <r>
    <x v="0"/>
    <x v="1"/>
    <x v="3"/>
    <x v="2"/>
    <s v=" White"/>
    <x v="1"/>
    <s v=" United-States"/>
    <n v="86450"/>
    <n v="86450"/>
    <s v=" Adm-clerical"/>
  </r>
  <r>
    <x v="1"/>
    <x v="7"/>
    <x v="1"/>
    <x v="9"/>
    <s v=" White"/>
    <x v="1"/>
    <s v=" United-States"/>
    <n v="29333"/>
    <n v="29333"/>
    <s v=" Prof-specialty"/>
  </r>
  <r>
    <x v="0"/>
    <x v="0"/>
    <x v="0"/>
    <x v="6"/>
    <s v=" White"/>
    <x v="0"/>
    <s v=" United-States"/>
    <n v="19575"/>
    <n v="19575"/>
    <s v=" Craft-repair"/>
  </r>
  <r>
    <x v="5"/>
    <x v="0"/>
    <x v="0"/>
    <x v="6"/>
    <s v=" White"/>
    <x v="0"/>
    <s v=" United-States"/>
    <n v="63786"/>
    <n v="63786"/>
    <s v=" Craft-repair"/>
  </r>
  <r>
    <x v="0"/>
    <x v="2"/>
    <x v="3"/>
    <x v="1"/>
    <s v=" White"/>
    <x v="1"/>
    <s v=" United-States"/>
    <n v="89197"/>
    <n v="89197"/>
    <s v=" Exec-managerial"/>
  </r>
  <r>
    <x v="0"/>
    <x v="1"/>
    <x v="1"/>
    <x v="3"/>
    <s v=" White"/>
    <x v="0"/>
    <s v=" United-States"/>
    <n v="79793"/>
    <n v="79793"/>
    <s v=" Transport-moving"/>
  </r>
  <r>
    <x v="0"/>
    <x v="1"/>
    <x v="1"/>
    <x v="10"/>
    <s v=" White"/>
    <x v="0"/>
    <s v=" United-States"/>
    <n v="70258"/>
    <n v="70258"/>
    <s v=" Farming-fishing"/>
  </r>
  <r>
    <x v="0"/>
    <x v="0"/>
    <x v="4"/>
    <x v="0"/>
    <s v=" White"/>
    <x v="1"/>
    <s v=" United-States"/>
    <n v="70197"/>
    <n v="70197"/>
    <s v=" Other-service"/>
  </r>
  <r>
    <x v="0"/>
    <x v="6"/>
    <x v="0"/>
    <x v="2"/>
    <s v=" White"/>
    <x v="0"/>
    <s v=" United-States"/>
    <n v="65539"/>
    <n v="65539"/>
    <s v=" Adm-clerical"/>
  </r>
  <r>
    <x v="0"/>
    <x v="0"/>
    <x v="1"/>
    <x v="0"/>
    <s v=" White"/>
    <x v="0"/>
    <s v=" United-States"/>
    <n v="68802"/>
    <n v="68802"/>
    <s v=" Other-service"/>
  </r>
  <r>
    <x v="6"/>
    <x v="1"/>
    <x v="0"/>
    <x v="10"/>
    <s v=" White"/>
    <x v="0"/>
    <s v=" United-States"/>
    <n v="22738"/>
    <n v="22738"/>
    <s v=" Farming-fishing"/>
  </r>
  <r>
    <x v="3"/>
    <x v="8"/>
    <x v="0"/>
    <x v="6"/>
    <s v=" White"/>
    <x v="0"/>
    <s v=" United-States"/>
    <n v="81213"/>
    <n v="81213"/>
    <s v=" Craft-repair"/>
  </r>
  <r>
    <x v="0"/>
    <x v="3"/>
    <x v="3"/>
    <x v="1"/>
    <s v=" White"/>
    <x v="1"/>
    <s v=" United-States"/>
    <n v="19442"/>
    <n v="19442"/>
    <s v=" Exec-managerial"/>
  </r>
  <r>
    <x v="4"/>
    <x v="5"/>
    <x v="0"/>
    <x v="8"/>
    <s v=" White"/>
    <x v="0"/>
    <s v=" United-States"/>
    <n v="85278"/>
    <n v="85278"/>
    <s v="Unknown"/>
  </r>
  <r>
    <x v="0"/>
    <x v="2"/>
    <x v="0"/>
    <x v="9"/>
    <s v=" White"/>
    <x v="0"/>
    <s v=" United-States"/>
    <n v="66781"/>
    <n v="66781"/>
    <s v=" Prof-specialty"/>
  </r>
  <r>
    <x v="2"/>
    <x v="0"/>
    <x v="0"/>
    <x v="1"/>
    <s v=" White"/>
    <x v="0"/>
    <s v=" United-States"/>
    <n v="90760"/>
    <n v="90760"/>
    <s v=" Exec-managerial"/>
  </r>
  <r>
    <x v="0"/>
    <x v="0"/>
    <x v="3"/>
    <x v="1"/>
    <s v=" White"/>
    <x v="1"/>
    <s v=" United-States"/>
    <n v="95669"/>
    <n v="95669"/>
    <s v=" Exec-managerial"/>
  </r>
  <r>
    <x v="0"/>
    <x v="1"/>
    <x v="1"/>
    <x v="11"/>
    <s v=" White"/>
    <x v="1"/>
    <s v=" United-States"/>
    <n v="17180"/>
    <n v="17180"/>
    <s v=" Tech-support"/>
  </r>
  <r>
    <x v="0"/>
    <x v="0"/>
    <x v="0"/>
    <x v="3"/>
    <s v=" White"/>
    <x v="0"/>
    <s v=" United-States"/>
    <n v="32620"/>
    <n v="32620"/>
    <s v=" Transport-moving"/>
  </r>
  <r>
    <x v="0"/>
    <x v="1"/>
    <x v="1"/>
    <x v="0"/>
    <s v=" Black"/>
    <x v="1"/>
    <s v=" United-States"/>
    <n v="64854"/>
    <n v="64854"/>
    <s v=" Other-service"/>
  </r>
  <r>
    <x v="0"/>
    <x v="1"/>
    <x v="1"/>
    <x v="5"/>
    <s v=" White"/>
    <x v="1"/>
    <s v=" United-States"/>
    <n v="75165"/>
    <n v="75165"/>
    <s v=" Sales"/>
  </r>
  <r>
    <x v="0"/>
    <x v="8"/>
    <x v="3"/>
    <x v="2"/>
    <s v=" White"/>
    <x v="1"/>
    <s v=" United-States"/>
    <n v="64861"/>
    <n v="64861"/>
    <s v=" Adm-clerical"/>
  </r>
  <r>
    <x v="0"/>
    <x v="3"/>
    <x v="3"/>
    <x v="6"/>
    <s v=" White"/>
    <x v="1"/>
    <s v=" United-States"/>
    <n v="86423"/>
    <n v="86423"/>
    <s v=" Craft-repair"/>
  </r>
  <r>
    <x v="0"/>
    <x v="0"/>
    <x v="0"/>
    <x v="2"/>
    <s v=" White"/>
    <x v="0"/>
    <s v=" United-States"/>
    <n v="53598"/>
    <n v="53598"/>
    <s v=" Adm-clerical"/>
  </r>
  <r>
    <x v="0"/>
    <x v="0"/>
    <x v="3"/>
    <x v="2"/>
    <s v=" White"/>
    <x v="1"/>
    <s v=" United-States"/>
    <n v="51433"/>
    <n v="51433"/>
    <s v=" Adm-clerical"/>
  </r>
  <r>
    <x v="2"/>
    <x v="2"/>
    <x v="3"/>
    <x v="1"/>
    <s v=" White"/>
    <x v="0"/>
    <s v=" United-States"/>
    <n v="17367"/>
    <n v="17367"/>
    <s v=" Exec-managerial"/>
  </r>
  <r>
    <x v="0"/>
    <x v="1"/>
    <x v="1"/>
    <x v="5"/>
    <s v=" White"/>
    <x v="0"/>
    <s v=" United-States"/>
    <n v="27383"/>
    <n v="27383"/>
    <s v=" Sales"/>
  </r>
  <r>
    <x v="0"/>
    <x v="0"/>
    <x v="3"/>
    <x v="2"/>
    <s v=" White"/>
    <x v="1"/>
    <s v=" United-States"/>
    <n v="45527"/>
    <n v="45527"/>
    <s v=" Adm-clerical"/>
  </r>
  <r>
    <x v="0"/>
    <x v="0"/>
    <x v="0"/>
    <x v="7"/>
    <s v=" Black"/>
    <x v="0"/>
    <s v=" United-States"/>
    <n v="72873"/>
    <n v="72873"/>
    <s v=" Handlers-cleaners"/>
  </r>
  <r>
    <x v="0"/>
    <x v="8"/>
    <x v="0"/>
    <x v="2"/>
    <s v=" White"/>
    <x v="0"/>
    <s v=" United-States"/>
    <n v="33739"/>
    <n v="33739"/>
    <s v=" Adm-clerical"/>
  </r>
  <r>
    <x v="0"/>
    <x v="1"/>
    <x v="1"/>
    <x v="5"/>
    <s v=" White"/>
    <x v="1"/>
    <s v=" United-States"/>
    <n v="42464"/>
    <n v="42464"/>
    <s v=" Sales"/>
  </r>
  <r>
    <x v="0"/>
    <x v="2"/>
    <x v="0"/>
    <x v="9"/>
    <s v=" White"/>
    <x v="0"/>
    <s v=" United-States"/>
    <n v="46431"/>
    <n v="46431"/>
    <s v=" Prof-specialty"/>
  </r>
  <r>
    <x v="0"/>
    <x v="0"/>
    <x v="0"/>
    <x v="10"/>
    <s v=" White"/>
    <x v="0"/>
    <s v=" United-States"/>
    <n v="23380"/>
    <n v="23380"/>
    <s v=" Farming-fishing"/>
  </r>
  <r>
    <x v="0"/>
    <x v="2"/>
    <x v="1"/>
    <x v="9"/>
    <s v=" White"/>
    <x v="1"/>
    <s v=" United-States"/>
    <n v="20036"/>
    <n v="20036"/>
    <s v=" Prof-specialty"/>
  </r>
  <r>
    <x v="0"/>
    <x v="3"/>
    <x v="1"/>
    <x v="3"/>
    <s v=" Black"/>
    <x v="0"/>
    <s v=" United-States"/>
    <n v="48550"/>
    <n v="48550"/>
    <s v=" Transport-moving"/>
  </r>
  <r>
    <x v="0"/>
    <x v="15"/>
    <x v="6"/>
    <x v="5"/>
    <s v=" White"/>
    <x v="1"/>
    <s v=" United-States"/>
    <n v="54770"/>
    <n v="54770"/>
    <s v=" Sales"/>
  </r>
  <r>
    <x v="1"/>
    <x v="1"/>
    <x v="1"/>
    <x v="12"/>
    <s v=" Black"/>
    <x v="0"/>
    <s v=" United-States"/>
    <n v="18434"/>
    <n v="18434"/>
    <s v=" Protective-serv"/>
  </r>
  <r>
    <x v="0"/>
    <x v="1"/>
    <x v="0"/>
    <x v="1"/>
    <s v=" White"/>
    <x v="0"/>
    <s v=" United-States"/>
    <n v="44296"/>
    <n v="44296"/>
    <s v=" Exec-managerial"/>
  </r>
  <r>
    <x v="0"/>
    <x v="0"/>
    <x v="1"/>
    <x v="4"/>
    <s v=" White"/>
    <x v="0"/>
    <s v=" United-States"/>
    <n v="18457"/>
    <n v="18457"/>
    <s v=" Machine-op-inspct"/>
  </r>
  <r>
    <x v="0"/>
    <x v="1"/>
    <x v="1"/>
    <x v="2"/>
    <s v=" White"/>
    <x v="1"/>
    <s v=" United-States"/>
    <n v="40449"/>
    <n v="40449"/>
    <s v=" Adm-clerical"/>
  </r>
  <r>
    <x v="0"/>
    <x v="8"/>
    <x v="0"/>
    <x v="11"/>
    <s v=" White"/>
    <x v="0"/>
    <s v=" United-States"/>
    <n v="73301"/>
    <n v="73301"/>
    <s v=" Tech-support"/>
  </r>
  <r>
    <x v="0"/>
    <x v="1"/>
    <x v="0"/>
    <x v="6"/>
    <s v=" White"/>
    <x v="0"/>
    <s v=" United-States"/>
    <n v="60060"/>
    <n v="60060"/>
    <s v=" Craft-repair"/>
  </r>
  <r>
    <x v="0"/>
    <x v="1"/>
    <x v="0"/>
    <x v="3"/>
    <s v=" White"/>
    <x v="0"/>
    <s v=" United-States"/>
    <n v="89600"/>
    <n v="89600"/>
    <s v=" Transport-moving"/>
  </r>
  <r>
    <x v="0"/>
    <x v="7"/>
    <x v="6"/>
    <x v="9"/>
    <s v=" White"/>
    <x v="1"/>
    <s v=" United-States"/>
    <n v="95818"/>
    <n v="95818"/>
    <s v=" Prof-specialty"/>
  </r>
  <r>
    <x v="0"/>
    <x v="0"/>
    <x v="3"/>
    <x v="2"/>
    <s v=" White"/>
    <x v="1"/>
    <s v=" United-States"/>
    <n v="46457"/>
    <n v="46457"/>
    <s v=" Adm-clerical"/>
  </r>
  <r>
    <x v="0"/>
    <x v="1"/>
    <x v="3"/>
    <x v="10"/>
    <s v=" White"/>
    <x v="1"/>
    <s v=" United-States"/>
    <n v="77682"/>
    <n v="77682"/>
    <s v=" Farming-fishing"/>
  </r>
  <r>
    <x v="0"/>
    <x v="1"/>
    <x v="0"/>
    <x v="9"/>
    <s v=" White"/>
    <x v="0"/>
    <s v=" United-States"/>
    <n v="25924"/>
    <n v="25924"/>
    <s v=" Prof-specialty"/>
  </r>
  <r>
    <x v="0"/>
    <x v="2"/>
    <x v="0"/>
    <x v="9"/>
    <s v=" White"/>
    <x v="0"/>
    <s v=" United-States"/>
    <n v="72161"/>
    <n v="72161"/>
    <s v=" Prof-specialty"/>
  </r>
  <r>
    <x v="0"/>
    <x v="2"/>
    <x v="3"/>
    <x v="2"/>
    <s v=" White"/>
    <x v="1"/>
    <s v=" United-States"/>
    <n v="49784"/>
    <n v="49784"/>
    <s v=" Adm-clerical"/>
  </r>
  <r>
    <x v="4"/>
    <x v="15"/>
    <x v="1"/>
    <x v="8"/>
    <s v=" White"/>
    <x v="0"/>
    <s v=" United-States"/>
    <n v="16082"/>
    <n v="16082"/>
    <s v="Unknown"/>
  </r>
  <r>
    <x v="0"/>
    <x v="0"/>
    <x v="1"/>
    <x v="11"/>
    <s v=" White"/>
    <x v="0"/>
    <s v=" United-States"/>
    <n v="22414"/>
    <n v="22414"/>
    <s v=" Tech-support"/>
  </r>
  <r>
    <x v="0"/>
    <x v="0"/>
    <x v="3"/>
    <x v="2"/>
    <s v=" White"/>
    <x v="1"/>
    <s v=" United-States"/>
    <n v="73616"/>
    <n v="73616"/>
    <s v=" Adm-clerical"/>
  </r>
  <r>
    <x v="0"/>
    <x v="0"/>
    <x v="0"/>
    <x v="6"/>
    <s v=" White"/>
    <x v="0"/>
    <s v=" United-States"/>
    <n v="62885"/>
    <n v="62885"/>
    <s v=" Craft-repair"/>
  </r>
  <r>
    <x v="0"/>
    <x v="0"/>
    <x v="1"/>
    <x v="7"/>
    <s v=" Black"/>
    <x v="0"/>
    <s v=" United-States"/>
    <n v="38427"/>
    <n v="38427"/>
    <s v=" Handlers-cleaners"/>
  </r>
  <r>
    <x v="0"/>
    <x v="0"/>
    <x v="3"/>
    <x v="4"/>
    <s v=" White"/>
    <x v="1"/>
    <s v=" United-States"/>
    <n v="48948"/>
    <n v="48948"/>
    <s v=" Machine-op-inspct"/>
  </r>
  <r>
    <x v="0"/>
    <x v="0"/>
    <x v="0"/>
    <x v="2"/>
    <s v=" White"/>
    <x v="1"/>
    <s v=" United-States"/>
    <n v="92105"/>
    <n v="92105"/>
    <s v=" Adm-clerical"/>
  </r>
  <r>
    <x v="0"/>
    <x v="2"/>
    <x v="0"/>
    <x v="1"/>
    <s v=" White"/>
    <x v="0"/>
    <s v=" United-States"/>
    <n v="53160"/>
    <n v="53160"/>
    <s v=" Exec-managerial"/>
  </r>
  <r>
    <x v="4"/>
    <x v="0"/>
    <x v="6"/>
    <x v="8"/>
    <s v=" Black"/>
    <x v="1"/>
    <s v=" United-States"/>
    <n v="75803"/>
    <n v="75803"/>
    <s v="Unknown"/>
  </r>
  <r>
    <x v="0"/>
    <x v="0"/>
    <x v="6"/>
    <x v="6"/>
    <s v=" White"/>
    <x v="1"/>
    <s v=" United-States"/>
    <n v="49538"/>
    <n v="49538"/>
    <s v=" Craft-repair"/>
  </r>
  <r>
    <x v="0"/>
    <x v="0"/>
    <x v="4"/>
    <x v="0"/>
    <s v=" White"/>
    <x v="0"/>
    <s v=" United-States"/>
    <n v="54918"/>
    <n v="54918"/>
    <s v=" Other-service"/>
  </r>
  <r>
    <x v="1"/>
    <x v="0"/>
    <x v="3"/>
    <x v="2"/>
    <s v=" White"/>
    <x v="1"/>
    <s v=" United-States"/>
    <n v="76185"/>
    <n v="76185"/>
    <s v=" Adm-clerical"/>
  </r>
  <r>
    <x v="0"/>
    <x v="0"/>
    <x v="4"/>
    <x v="0"/>
    <s v=" White"/>
    <x v="1"/>
    <s v=" United-States"/>
    <n v="23382"/>
    <n v="23382"/>
    <s v=" Other-service"/>
  </r>
  <r>
    <x v="0"/>
    <x v="1"/>
    <x v="1"/>
    <x v="2"/>
    <s v=" White"/>
    <x v="0"/>
    <s v=" United-States"/>
    <n v="83095"/>
    <n v="83095"/>
    <s v=" Adm-clerical"/>
  </r>
  <r>
    <x v="0"/>
    <x v="3"/>
    <x v="1"/>
    <x v="4"/>
    <s v=" Black"/>
    <x v="1"/>
    <s v=" United-States"/>
    <n v="78846"/>
    <n v="78846"/>
    <s v=" Machine-op-inspct"/>
  </r>
  <r>
    <x v="0"/>
    <x v="11"/>
    <x v="4"/>
    <x v="2"/>
    <s v=" White"/>
    <x v="1"/>
    <s v=" United-States"/>
    <n v="57804"/>
    <n v="57804"/>
    <s v=" Adm-clerical"/>
  </r>
  <r>
    <x v="0"/>
    <x v="2"/>
    <x v="0"/>
    <x v="9"/>
    <s v=" White"/>
    <x v="1"/>
    <s v=" United-States"/>
    <n v="79351"/>
    <n v="79351"/>
    <s v=" Prof-specialty"/>
  </r>
  <r>
    <x v="4"/>
    <x v="1"/>
    <x v="1"/>
    <x v="8"/>
    <s v=" White"/>
    <x v="1"/>
    <s v=" United-States"/>
    <n v="84878"/>
    <n v="84878"/>
    <s v="Unknown"/>
  </r>
  <r>
    <x v="0"/>
    <x v="0"/>
    <x v="0"/>
    <x v="2"/>
    <s v=" White"/>
    <x v="1"/>
    <s v=" United-States"/>
    <n v="89530"/>
    <n v="89530"/>
    <s v=" Adm-clerical"/>
  </r>
  <r>
    <x v="0"/>
    <x v="0"/>
    <x v="0"/>
    <x v="6"/>
    <s v=" White"/>
    <x v="0"/>
    <s v=" United-States"/>
    <n v="45184"/>
    <n v="45184"/>
    <s v=" Craft-repair"/>
  </r>
  <r>
    <x v="0"/>
    <x v="3"/>
    <x v="1"/>
    <x v="7"/>
    <s v=" White"/>
    <x v="0"/>
    <s v=" United-States"/>
    <n v="69334"/>
    <n v="69334"/>
    <s v=" Handlers-cleaners"/>
  </r>
  <r>
    <x v="0"/>
    <x v="2"/>
    <x v="1"/>
    <x v="9"/>
    <s v=" White"/>
    <x v="0"/>
    <s v=" United-States"/>
    <n v="87478"/>
    <n v="87478"/>
    <s v=" Prof-specialty"/>
  </r>
  <r>
    <x v="0"/>
    <x v="11"/>
    <x v="1"/>
    <x v="2"/>
    <s v=" White"/>
    <x v="1"/>
    <s v=" United-States"/>
    <n v="33151"/>
    <n v="33151"/>
    <s v=" Adm-clerical"/>
  </r>
  <r>
    <x v="0"/>
    <x v="0"/>
    <x v="0"/>
    <x v="2"/>
    <s v=" White"/>
    <x v="0"/>
    <s v=" United-States"/>
    <n v="24379"/>
    <n v="24379"/>
    <s v=" Adm-clerical"/>
  </r>
  <r>
    <x v="0"/>
    <x v="7"/>
    <x v="1"/>
    <x v="1"/>
    <s v=" White"/>
    <x v="0"/>
    <s v=" United-States"/>
    <n v="78894"/>
    <n v="78894"/>
    <s v=" Exec-managerial"/>
  </r>
  <r>
    <x v="6"/>
    <x v="2"/>
    <x v="0"/>
    <x v="5"/>
    <s v=" White"/>
    <x v="1"/>
    <s v=" United-States"/>
    <n v="37588"/>
    <n v="37588"/>
    <s v=" Sales"/>
  </r>
  <r>
    <x v="0"/>
    <x v="12"/>
    <x v="1"/>
    <x v="0"/>
    <s v=" Black"/>
    <x v="1"/>
    <s v=" United-States"/>
    <n v="18762"/>
    <n v="18762"/>
    <s v=" Other-service"/>
  </r>
  <r>
    <x v="0"/>
    <x v="1"/>
    <x v="0"/>
    <x v="1"/>
    <s v=" White"/>
    <x v="0"/>
    <s v=" United-States"/>
    <n v="50435"/>
    <n v="50435"/>
    <s v=" Exec-managerial"/>
  </r>
  <r>
    <x v="0"/>
    <x v="1"/>
    <x v="1"/>
    <x v="2"/>
    <s v=" White"/>
    <x v="1"/>
    <s v=" United-States"/>
    <n v="20157"/>
    <n v="20157"/>
    <s v=" Adm-clerical"/>
  </r>
  <r>
    <x v="0"/>
    <x v="2"/>
    <x v="0"/>
    <x v="1"/>
    <s v=" White"/>
    <x v="0"/>
    <s v=" United-States"/>
    <n v="44060"/>
    <n v="44060"/>
    <s v=" Exec-managerial"/>
  </r>
  <r>
    <x v="0"/>
    <x v="3"/>
    <x v="0"/>
    <x v="4"/>
    <s v=" White"/>
    <x v="0"/>
    <s v=" United-States"/>
    <n v="62994"/>
    <n v="62994"/>
    <s v=" Machine-op-inspct"/>
  </r>
  <r>
    <x v="0"/>
    <x v="2"/>
    <x v="0"/>
    <x v="1"/>
    <s v=" White"/>
    <x v="0"/>
    <s v=" United-States"/>
    <n v="21595"/>
    <n v="21595"/>
    <s v=" Exec-managerial"/>
  </r>
  <r>
    <x v="2"/>
    <x v="6"/>
    <x v="0"/>
    <x v="9"/>
    <s v=" White"/>
    <x v="0"/>
    <s v=" United-States"/>
    <n v="68434"/>
    <n v="68434"/>
    <s v=" Prof-specialty"/>
  </r>
  <r>
    <x v="0"/>
    <x v="0"/>
    <x v="0"/>
    <x v="1"/>
    <s v=" White"/>
    <x v="0"/>
    <s v=" United-States"/>
    <n v="26119"/>
    <n v="26119"/>
    <s v=" Exec-managerial"/>
  </r>
  <r>
    <x v="0"/>
    <x v="6"/>
    <x v="0"/>
    <x v="9"/>
    <s v=" White"/>
    <x v="0"/>
    <s v=" United-States"/>
    <n v="48039"/>
    <n v="48039"/>
    <s v=" Prof-specialty"/>
  </r>
  <r>
    <x v="4"/>
    <x v="1"/>
    <x v="1"/>
    <x v="8"/>
    <s v=" White"/>
    <x v="0"/>
    <s v=" United-States"/>
    <s v="?"/>
    <n v="55823.21022044088"/>
    <s v="Unknown"/>
  </r>
  <r>
    <x v="0"/>
    <x v="0"/>
    <x v="4"/>
    <x v="0"/>
    <s v=" White"/>
    <x v="1"/>
    <s v=" United-States"/>
    <n v="30055"/>
    <n v="30055"/>
    <s v=" Other-service"/>
  </r>
  <r>
    <x v="0"/>
    <x v="0"/>
    <x v="3"/>
    <x v="11"/>
    <s v=" White"/>
    <x v="1"/>
    <s v=" United-States"/>
    <n v="41651"/>
    <n v="41651"/>
    <s v=" Tech-support"/>
  </r>
  <r>
    <x v="0"/>
    <x v="12"/>
    <x v="0"/>
    <x v="6"/>
    <s v=" White"/>
    <x v="0"/>
    <s v=" United-States"/>
    <n v="30257"/>
    <n v="30257"/>
    <s v=" Craft-repair"/>
  </r>
  <r>
    <x v="0"/>
    <x v="1"/>
    <x v="0"/>
    <x v="6"/>
    <s v=" White"/>
    <x v="0"/>
    <s v=" United-States"/>
    <n v="70832"/>
    <n v="70832"/>
    <s v=" Craft-repair"/>
  </r>
  <r>
    <x v="2"/>
    <x v="12"/>
    <x v="0"/>
    <x v="3"/>
    <s v=" Black"/>
    <x v="0"/>
    <s v=" United-States"/>
    <n v="82357"/>
    <n v="82357"/>
    <s v=" Transport-moving"/>
  </r>
  <r>
    <x v="0"/>
    <x v="2"/>
    <x v="0"/>
    <x v="5"/>
    <s v=" White"/>
    <x v="0"/>
    <s v=" United-States"/>
    <n v="82260"/>
    <n v="82260"/>
    <s v=" Sales"/>
  </r>
  <r>
    <x v="2"/>
    <x v="0"/>
    <x v="0"/>
    <x v="6"/>
    <s v=" White"/>
    <x v="0"/>
    <s v=" United-States"/>
    <n v="77427"/>
    <n v="77427"/>
    <s v=" Craft-repair"/>
  </r>
  <r>
    <x v="0"/>
    <x v="0"/>
    <x v="4"/>
    <x v="2"/>
    <s v=" White"/>
    <x v="1"/>
    <s v=" United-States"/>
    <n v="84737"/>
    <n v="84737"/>
    <s v=" Adm-clerical"/>
  </r>
  <r>
    <x v="0"/>
    <x v="2"/>
    <x v="0"/>
    <x v="1"/>
    <s v=" White"/>
    <x v="0"/>
    <s v=" United-States"/>
    <n v="91907"/>
    <n v="91907"/>
    <s v=" Exec-managerial"/>
  </r>
  <r>
    <x v="2"/>
    <x v="11"/>
    <x v="0"/>
    <x v="6"/>
    <s v=" White"/>
    <x v="0"/>
    <s v=" United-States"/>
    <n v="37670"/>
    <n v="37670"/>
    <s v=" Craft-repair"/>
  </r>
  <r>
    <x v="0"/>
    <x v="11"/>
    <x v="0"/>
    <x v="6"/>
    <s v=" White"/>
    <x v="0"/>
    <s v=" United-States"/>
    <n v="23524"/>
    <n v="23524"/>
    <s v=" Craft-repair"/>
  </r>
  <r>
    <x v="0"/>
    <x v="0"/>
    <x v="0"/>
    <x v="4"/>
    <s v=" Black"/>
    <x v="1"/>
    <s v=" United-States"/>
    <s v="?"/>
    <n v="55823.21022044088"/>
    <s v=" Machine-op-inspct"/>
  </r>
  <r>
    <x v="0"/>
    <x v="12"/>
    <x v="0"/>
    <x v="3"/>
    <s v=" White"/>
    <x v="0"/>
    <s v=" United-States"/>
    <n v="25759"/>
    <n v="25759"/>
    <s v=" Transport-moving"/>
  </r>
  <r>
    <x v="4"/>
    <x v="0"/>
    <x v="2"/>
    <x v="8"/>
    <s v=" White"/>
    <x v="0"/>
    <s v=" United-States"/>
    <n v="82703"/>
    <n v="82703"/>
    <s v="Unknown"/>
  </r>
  <r>
    <x v="2"/>
    <x v="2"/>
    <x v="0"/>
    <x v="10"/>
    <s v=" White"/>
    <x v="0"/>
    <s v=" United-States"/>
    <n v="52026"/>
    <n v="52026"/>
    <s v=" Farming-fishing"/>
  </r>
  <r>
    <x v="0"/>
    <x v="1"/>
    <x v="1"/>
    <x v="0"/>
    <s v=" White"/>
    <x v="1"/>
    <s v=" United-States"/>
    <n v="80845"/>
    <n v="80845"/>
    <s v=" Other-service"/>
  </r>
  <r>
    <x v="0"/>
    <x v="2"/>
    <x v="0"/>
    <x v="9"/>
    <s v=" White"/>
    <x v="0"/>
    <s v=" United-States"/>
    <n v="24797"/>
    <n v="24797"/>
    <s v=" Prof-specialty"/>
  </r>
  <r>
    <x v="0"/>
    <x v="11"/>
    <x v="0"/>
    <x v="10"/>
    <s v=" White"/>
    <x v="0"/>
    <s v=" United-States"/>
    <n v="57111"/>
    <n v="57111"/>
    <s v=" Farming-fishing"/>
  </r>
  <r>
    <x v="0"/>
    <x v="0"/>
    <x v="1"/>
    <x v="0"/>
    <s v=" White"/>
    <x v="1"/>
    <s v=" United-States"/>
    <n v="31407"/>
    <n v="31407"/>
    <s v=" Other-service"/>
  </r>
  <r>
    <x v="6"/>
    <x v="6"/>
    <x v="4"/>
    <x v="9"/>
    <s v=" White"/>
    <x v="0"/>
    <s v=" United-States"/>
    <n v="85861"/>
    <n v="85861"/>
    <s v=" Prof-specialty"/>
  </r>
  <r>
    <x v="3"/>
    <x v="2"/>
    <x v="1"/>
    <x v="1"/>
    <s v=" White"/>
    <x v="1"/>
    <s v=" United-States"/>
    <n v="21037"/>
    <n v="21037"/>
    <s v=" Exec-managerial"/>
  </r>
  <r>
    <x v="5"/>
    <x v="0"/>
    <x v="1"/>
    <x v="4"/>
    <s v=" Black"/>
    <x v="0"/>
    <s v=" United-States"/>
    <n v="96230"/>
    <n v="96230"/>
    <s v=" Machine-op-inspct"/>
  </r>
  <r>
    <x v="0"/>
    <x v="2"/>
    <x v="0"/>
    <x v="1"/>
    <s v=" White"/>
    <x v="0"/>
    <s v=" United-States"/>
    <n v="46473"/>
    <n v="46473"/>
    <s v=" Exec-managerial"/>
  </r>
  <r>
    <x v="0"/>
    <x v="0"/>
    <x v="0"/>
    <x v="3"/>
    <s v=" Black"/>
    <x v="0"/>
    <s v=" United-States"/>
    <n v="16166"/>
    <n v="16166"/>
    <s v=" Transport-moving"/>
  </r>
  <r>
    <x v="2"/>
    <x v="1"/>
    <x v="0"/>
    <x v="6"/>
    <s v=" White"/>
    <x v="0"/>
    <s v=" United-States"/>
    <n v="56036"/>
    <n v="56036"/>
    <s v=" Craft-repair"/>
  </r>
  <r>
    <x v="0"/>
    <x v="0"/>
    <x v="0"/>
    <x v="6"/>
    <s v=" White"/>
    <x v="0"/>
    <s v=" United-States"/>
    <n v="22982"/>
    <n v="22982"/>
    <s v=" Craft-repair"/>
  </r>
  <r>
    <x v="4"/>
    <x v="0"/>
    <x v="0"/>
    <x v="8"/>
    <s v=" Black"/>
    <x v="0"/>
    <s v=" United-States"/>
    <n v="78705"/>
    <n v="78705"/>
    <s v="Unknown"/>
  </r>
  <r>
    <x v="0"/>
    <x v="3"/>
    <x v="1"/>
    <x v="10"/>
    <s v=" White"/>
    <x v="0"/>
    <s v=" United-States"/>
    <n v="62668"/>
    <n v="62668"/>
    <s v=" Farming-fishing"/>
  </r>
  <r>
    <x v="1"/>
    <x v="1"/>
    <x v="0"/>
    <x v="1"/>
    <s v=" White"/>
    <x v="0"/>
    <s v=" United-States"/>
    <n v="56201"/>
    <n v="56201"/>
    <s v=" Exec-managerial"/>
  </r>
  <r>
    <x v="0"/>
    <x v="11"/>
    <x v="0"/>
    <x v="4"/>
    <s v=" Amer-Indian-Eskimo"/>
    <x v="0"/>
    <s v=" United-States"/>
    <n v="17315"/>
    <n v="17315"/>
    <s v=" Machine-op-inspct"/>
  </r>
  <r>
    <x v="0"/>
    <x v="1"/>
    <x v="0"/>
    <x v="1"/>
    <s v=" White"/>
    <x v="0"/>
    <s v=" United-States"/>
    <n v="23859"/>
    <n v="23859"/>
    <s v=" Exec-managerial"/>
  </r>
  <r>
    <x v="0"/>
    <x v="8"/>
    <x v="0"/>
    <x v="5"/>
    <s v=" White"/>
    <x v="0"/>
    <s v=" United-States"/>
    <n v="75570"/>
    <n v="75570"/>
    <s v=" Sales"/>
  </r>
  <r>
    <x v="0"/>
    <x v="10"/>
    <x v="4"/>
    <x v="7"/>
    <s v=" Black"/>
    <x v="1"/>
    <s v=" United-States"/>
    <n v="85211"/>
    <n v="85211"/>
    <s v=" Handlers-cleaners"/>
  </r>
  <r>
    <x v="5"/>
    <x v="7"/>
    <x v="0"/>
    <x v="1"/>
    <s v=" White"/>
    <x v="0"/>
    <s v=" United-States"/>
    <n v="51843"/>
    <n v="51843"/>
    <s v=" Exec-managerial"/>
  </r>
  <r>
    <x v="0"/>
    <x v="1"/>
    <x v="1"/>
    <x v="4"/>
    <s v=" Black"/>
    <x v="1"/>
    <s v=" United-States"/>
    <n v="83779"/>
    <n v="83779"/>
    <s v=" Machine-op-inspct"/>
  </r>
  <r>
    <x v="0"/>
    <x v="0"/>
    <x v="0"/>
    <x v="4"/>
    <s v=" White"/>
    <x v="0"/>
    <s v=" United-States"/>
    <n v="53694"/>
    <n v="53694"/>
    <s v=" Machine-op-inspct"/>
  </r>
  <r>
    <x v="0"/>
    <x v="2"/>
    <x v="0"/>
    <x v="5"/>
    <s v=" White"/>
    <x v="0"/>
    <s v=" United-States"/>
    <n v="81973"/>
    <n v="81973"/>
    <s v=" Sales"/>
  </r>
  <r>
    <x v="2"/>
    <x v="1"/>
    <x v="0"/>
    <x v="6"/>
    <s v=" White"/>
    <x v="0"/>
    <s v=" United-States"/>
    <n v="33453"/>
    <n v="33453"/>
    <s v=" Craft-repair"/>
  </r>
  <r>
    <x v="0"/>
    <x v="1"/>
    <x v="0"/>
    <x v="6"/>
    <s v=" White"/>
    <x v="0"/>
    <s v=" United-States"/>
    <n v="49230"/>
    <n v="49230"/>
    <s v=" Craft-repair"/>
  </r>
  <r>
    <x v="1"/>
    <x v="0"/>
    <x v="4"/>
    <x v="1"/>
    <s v=" White"/>
    <x v="0"/>
    <s v=" United-States"/>
    <n v="81511"/>
    <n v="81511"/>
    <s v=" Exec-managerial"/>
  </r>
  <r>
    <x v="0"/>
    <x v="1"/>
    <x v="1"/>
    <x v="5"/>
    <s v=" White"/>
    <x v="1"/>
    <s v=" United-States"/>
    <n v="44589"/>
    <n v="44589"/>
    <s v=" Sales"/>
  </r>
  <r>
    <x v="3"/>
    <x v="2"/>
    <x v="0"/>
    <x v="1"/>
    <s v=" White"/>
    <x v="0"/>
    <s v=" United-States"/>
    <n v="42378"/>
    <n v="42378"/>
    <s v=" Exec-managerial"/>
  </r>
  <r>
    <x v="0"/>
    <x v="1"/>
    <x v="1"/>
    <x v="1"/>
    <s v=" White"/>
    <x v="0"/>
    <s v=" United-States"/>
    <n v="74615"/>
    <n v="74615"/>
    <s v=" Exec-managerial"/>
  </r>
  <r>
    <x v="0"/>
    <x v="1"/>
    <x v="1"/>
    <x v="0"/>
    <s v=" White"/>
    <x v="0"/>
    <s v=" United-States"/>
    <n v="17571"/>
    <n v="17571"/>
    <s v=" Other-service"/>
  </r>
  <r>
    <x v="3"/>
    <x v="0"/>
    <x v="4"/>
    <x v="2"/>
    <s v=" White"/>
    <x v="1"/>
    <s v=" United-States"/>
    <n v="45542"/>
    <n v="45542"/>
    <s v=" Adm-clerical"/>
  </r>
  <r>
    <x v="0"/>
    <x v="11"/>
    <x v="3"/>
    <x v="0"/>
    <s v=" White"/>
    <x v="1"/>
    <s v=" United-States"/>
    <n v="52831"/>
    <n v="52831"/>
    <s v=" Other-service"/>
  </r>
  <r>
    <x v="0"/>
    <x v="2"/>
    <x v="2"/>
    <x v="9"/>
    <s v=" White"/>
    <x v="0"/>
    <s v=" United-States"/>
    <n v="66392"/>
    <n v="66392"/>
    <s v=" Prof-specialty"/>
  </r>
  <r>
    <x v="0"/>
    <x v="8"/>
    <x v="1"/>
    <x v="0"/>
    <s v=" White"/>
    <x v="0"/>
    <s v=" United-States"/>
    <n v="21683"/>
    <n v="21683"/>
    <s v=" Other-service"/>
  </r>
  <r>
    <x v="1"/>
    <x v="8"/>
    <x v="3"/>
    <x v="9"/>
    <s v=" White"/>
    <x v="0"/>
    <s v=" United-States"/>
    <n v="31049"/>
    <n v="31049"/>
    <s v=" Prof-specialty"/>
  </r>
  <r>
    <x v="0"/>
    <x v="7"/>
    <x v="0"/>
    <x v="5"/>
    <s v=" White"/>
    <x v="0"/>
    <s v=" United-States"/>
    <n v="76867"/>
    <n v="76867"/>
    <s v=" Sales"/>
  </r>
  <r>
    <x v="6"/>
    <x v="1"/>
    <x v="0"/>
    <x v="5"/>
    <s v=" White"/>
    <x v="0"/>
    <s v=" United-States"/>
    <n v="59777"/>
    <n v="59777"/>
    <s v=" Sales"/>
  </r>
  <r>
    <x v="0"/>
    <x v="1"/>
    <x v="1"/>
    <x v="3"/>
    <s v=" White"/>
    <x v="1"/>
    <s v=" United-States"/>
    <n v="70178"/>
    <n v="70178"/>
    <s v=" Transport-moving"/>
  </r>
  <r>
    <x v="2"/>
    <x v="2"/>
    <x v="0"/>
    <x v="11"/>
    <s v=" White"/>
    <x v="1"/>
    <s v=" United-States"/>
    <n v="59273"/>
    <n v="59273"/>
    <s v=" Tech-support"/>
  </r>
  <r>
    <x v="0"/>
    <x v="12"/>
    <x v="1"/>
    <x v="5"/>
    <s v=" White"/>
    <x v="1"/>
    <s v=" United-States"/>
    <n v="54554"/>
    <n v="54554"/>
    <s v=" Sales"/>
  </r>
  <r>
    <x v="0"/>
    <x v="0"/>
    <x v="0"/>
    <x v="4"/>
    <s v=" White"/>
    <x v="0"/>
    <s v=" United-States"/>
    <n v="83167"/>
    <n v="83167"/>
    <s v=" Machine-op-inspct"/>
  </r>
  <r>
    <x v="0"/>
    <x v="0"/>
    <x v="0"/>
    <x v="5"/>
    <s v=" White"/>
    <x v="0"/>
    <s v=" United-States"/>
    <n v="27853"/>
    <n v="27853"/>
    <s v=" Sales"/>
  </r>
  <r>
    <x v="0"/>
    <x v="0"/>
    <x v="3"/>
    <x v="0"/>
    <s v=" White"/>
    <x v="1"/>
    <s v=" United-States"/>
    <n v="85407"/>
    <n v="85407"/>
    <s v=" Other-service"/>
  </r>
  <r>
    <x v="0"/>
    <x v="0"/>
    <x v="0"/>
    <x v="3"/>
    <s v=" White"/>
    <x v="0"/>
    <s v=" United-States"/>
    <n v="66874"/>
    <n v="66874"/>
    <s v=" Transport-moving"/>
  </r>
  <r>
    <x v="0"/>
    <x v="0"/>
    <x v="0"/>
    <x v="6"/>
    <s v=" White"/>
    <x v="0"/>
    <s v=" United-States"/>
    <n v="81357"/>
    <n v="81357"/>
    <s v=" Craft-repair"/>
  </r>
  <r>
    <x v="2"/>
    <x v="0"/>
    <x v="0"/>
    <x v="6"/>
    <s v=" White"/>
    <x v="0"/>
    <s v=" United-States"/>
    <n v="63910"/>
    <n v="63910"/>
    <s v=" Craft-repair"/>
  </r>
  <r>
    <x v="0"/>
    <x v="0"/>
    <x v="0"/>
    <x v="6"/>
    <s v=" White"/>
    <x v="0"/>
    <s v=" United-States"/>
    <n v="30669"/>
    <n v="30669"/>
    <s v=" Craft-repair"/>
  </r>
  <r>
    <x v="4"/>
    <x v="2"/>
    <x v="3"/>
    <x v="8"/>
    <s v=" White"/>
    <x v="1"/>
    <s v=" United-States"/>
    <n v="50167"/>
    <n v="50167"/>
    <s v="Unknown"/>
  </r>
  <r>
    <x v="6"/>
    <x v="1"/>
    <x v="1"/>
    <x v="9"/>
    <s v=" White"/>
    <x v="0"/>
    <s v=" United-States"/>
    <n v="35841"/>
    <n v="35841"/>
    <s v=" Prof-specialty"/>
  </r>
  <r>
    <x v="0"/>
    <x v="0"/>
    <x v="1"/>
    <x v="7"/>
    <s v=" White"/>
    <x v="0"/>
    <s v=" United-States"/>
    <n v="75949"/>
    <n v="75949"/>
    <s v=" Handlers-cleaners"/>
  </r>
  <r>
    <x v="0"/>
    <x v="1"/>
    <x v="0"/>
    <x v="6"/>
    <s v=" Black"/>
    <x v="0"/>
    <s v=" United-States"/>
    <n v="93583"/>
    <n v="93583"/>
    <s v=" Craft-repair"/>
  </r>
  <r>
    <x v="0"/>
    <x v="7"/>
    <x v="3"/>
    <x v="9"/>
    <s v=" White"/>
    <x v="0"/>
    <s v=" United-States"/>
    <n v="70483"/>
    <n v="70483"/>
    <s v=" Prof-specialty"/>
  </r>
  <r>
    <x v="0"/>
    <x v="2"/>
    <x v="0"/>
    <x v="1"/>
    <s v=" White"/>
    <x v="0"/>
    <s v=" United-States"/>
    <n v="74083"/>
    <n v="74083"/>
    <s v=" Exec-managerial"/>
  </r>
  <r>
    <x v="1"/>
    <x v="2"/>
    <x v="1"/>
    <x v="1"/>
    <s v=" White"/>
    <x v="1"/>
    <s v=" United-States"/>
    <n v="25244"/>
    <n v="25244"/>
    <s v=" Exec-managerial"/>
  </r>
  <r>
    <x v="0"/>
    <x v="11"/>
    <x v="3"/>
    <x v="5"/>
    <s v=" White"/>
    <x v="0"/>
    <s v=" United-States"/>
    <n v="55217"/>
    <n v="55217"/>
    <s v=" Sales"/>
  </r>
  <r>
    <x v="0"/>
    <x v="2"/>
    <x v="0"/>
    <x v="9"/>
    <s v=" White"/>
    <x v="1"/>
    <s v=" United-States"/>
    <n v="35848"/>
    <n v="35848"/>
    <s v=" Prof-specialty"/>
  </r>
  <r>
    <x v="3"/>
    <x v="8"/>
    <x v="1"/>
    <x v="2"/>
    <s v=" White"/>
    <x v="1"/>
    <s v=" United-States"/>
    <n v="52165"/>
    <n v="52165"/>
    <s v=" Adm-clerical"/>
  </r>
  <r>
    <x v="4"/>
    <x v="0"/>
    <x v="1"/>
    <x v="8"/>
    <s v=" Other"/>
    <x v="1"/>
    <s v=" United-States"/>
    <n v="66636"/>
    <n v="66636"/>
    <s v="Unknown"/>
  </r>
  <r>
    <x v="1"/>
    <x v="2"/>
    <x v="3"/>
    <x v="9"/>
    <s v=" Black"/>
    <x v="1"/>
    <s v=" United-States"/>
    <n v="76128"/>
    <n v="76128"/>
    <s v=" Prof-specialty"/>
  </r>
  <r>
    <x v="0"/>
    <x v="1"/>
    <x v="1"/>
    <x v="4"/>
    <s v=" White"/>
    <x v="0"/>
    <s v=" United-States"/>
    <n v="31102"/>
    <n v="31102"/>
    <s v=" Machine-op-inspct"/>
  </r>
  <r>
    <x v="4"/>
    <x v="1"/>
    <x v="1"/>
    <x v="8"/>
    <s v=" White"/>
    <x v="1"/>
    <s v=" United-States"/>
    <n v="64718"/>
    <n v="64718"/>
    <s v="Unknown"/>
  </r>
  <r>
    <x v="0"/>
    <x v="1"/>
    <x v="1"/>
    <x v="9"/>
    <s v=" White"/>
    <x v="1"/>
    <s v=" United-States"/>
    <n v="59966"/>
    <n v="59966"/>
    <s v=" Prof-specialty"/>
  </r>
  <r>
    <x v="0"/>
    <x v="2"/>
    <x v="0"/>
    <x v="5"/>
    <s v=" White"/>
    <x v="0"/>
    <s v=" United-States"/>
    <n v="40383"/>
    <n v="40383"/>
    <s v=" Sales"/>
  </r>
  <r>
    <x v="4"/>
    <x v="0"/>
    <x v="1"/>
    <x v="8"/>
    <s v=" White"/>
    <x v="1"/>
    <s v=" United-States"/>
    <n v="92687"/>
    <n v="92687"/>
    <s v="Unknown"/>
  </r>
  <r>
    <x v="0"/>
    <x v="0"/>
    <x v="0"/>
    <x v="6"/>
    <s v=" White"/>
    <x v="0"/>
    <s v=" United-States"/>
    <n v="16651"/>
    <n v="16651"/>
    <s v=" Craft-repair"/>
  </r>
  <r>
    <x v="0"/>
    <x v="0"/>
    <x v="3"/>
    <x v="3"/>
    <s v=" White"/>
    <x v="0"/>
    <s v=" United-States"/>
    <n v="28610"/>
    <n v="28610"/>
    <s v=" Transport-moving"/>
  </r>
  <r>
    <x v="6"/>
    <x v="3"/>
    <x v="1"/>
    <x v="9"/>
    <s v=" White"/>
    <x v="0"/>
    <s v=" United-States"/>
    <n v="18916"/>
    <n v="18916"/>
    <s v=" Prof-specialty"/>
  </r>
  <r>
    <x v="0"/>
    <x v="2"/>
    <x v="0"/>
    <x v="2"/>
    <s v=" White"/>
    <x v="0"/>
    <s v=" United-States"/>
    <n v="44600"/>
    <n v="44600"/>
    <s v=" Adm-clerical"/>
  </r>
  <r>
    <x v="1"/>
    <x v="2"/>
    <x v="1"/>
    <x v="9"/>
    <s v=" White"/>
    <x v="0"/>
    <s v=" United-States"/>
    <n v="33638"/>
    <n v="33638"/>
    <s v=" Prof-specialty"/>
  </r>
  <r>
    <x v="0"/>
    <x v="7"/>
    <x v="0"/>
    <x v="1"/>
    <s v=" White"/>
    <x v="0"/>
    <s v=" United-States"/>
    <n v="46824"/>
    <n v="46824"/>
    <s v=" Exec-managerial"/>
  </r>
  <r>
    <x v="0"/>
    <x v="5"/>
    <x v="0"/>
    <x v="4"/>
    <s v=" White"/>
    <x v="0"/>
    <s v=" United-States"/>
    <n v="86050"/>
    <n v="86050"/>
    <s v=" Machine-op-inspct"/>
  </r>
  <r>
    <x v="1"/>
    <x v="2"/>
    <x v="0"/>
    <x v="9"/>
    <s v=" White"/>
    <x v="1"/>
    <s v=" United-States"/>
    <n v="84259"/>
    <n v="84259"/>
    <s v=" Prof-specialty"/>
  </r>
  <r>
    <x v="0"/>
    <x v="1"/>
    <x v="0"/>
    <x v="5"/>
    <s v=" White"/>
    <x v="0"/>
    <s v=" United-States"/>
    <n v="69606"/>
    <n v="69606"/>
    <s v=" Sales"/>
  </r>
  <r>
    <x v="0"/>
    <x v="12"/>
    <x v="0"/>
    <x v="1"/>
    <s v=" White"/>
    <x v="0"/>
    <s v=" United-States"/>
    <n v="76149"/>
    <n v="76149"/>
    <s v=" Exec-managerial"/>
  </r>
  <r>
    <x v="0"/>
    <x v="0"/>
    <x v="0"/>
    <x v="3"/>
    <s v=" White"/>
    <x v="0"/>
    <s v=" United-States"/>
    <n v="55196"/>
    <n v="55196"/>
    <s v=" Transport-moving"/>
  </r>
  <r>
    <x v="0"/>
    <x v="2"/>
    <x v="1"/>
    <x v="9"/>
    <s v=" White"/>
    <x v="1"/>
    <s v=" United-States"/>
    <n v="35237"/>
    <n v="35237"/>
    <s v=" Prof-specialty"/>
  </r>
  <r>
    <x v="0"/>
    <x v="1"/>
    <x v="1"/>
    <x v="0"/>
    <s v=" White"/>
    <x v="0"/>
    <s v=" United-States"/>
    <n v="18241"/>
    <n v="18241"/>
    <s v=" Other-service"/>
  </r>
  <r>
    <x v="1"/>
    <x v="2"/>
    <x v="3"/>
    <x v="9"/>
    <s v=" White"/>
    <x v="1"/>
    <s v=" United-States"/>
    <n v="77723"/>
    <n v="77723"/>
    <s v=" Prof-specialty"/>
  </r>
  <r>
    <x v="0"/>
    <x v="1"/>
    <x v="0"/>
    <x v="1"/>
    <s v=" White"/>
    <x v="0"/>
    <s v=" United-States"/>
    <n v="44258"/>
    <n v="44258"/>
    <s v=" Exec-managerial"/>
  </r>
  <r>
    <x v="0"/>
    <x v="3"/>
    <x v="1"/>
    <x v="5"/>
    <s v=" White"/>
    <x v="0"/>
    <s v=" United-States"/>
    <n v="90801"/>
    <n v="90801"/>
    <s v=" Sales"/>
  </r>
  <r>
    <x v="0"/>
    <x v="0"/>
    <x v="0"/>
    <x v="4"/>
    <s v=" Black"/>
    <x v="0"/>
    <s v=" United-States"/>
    <n v="67661"/>
    <n v="67661"/>
    <s v=" Machine-op-inspct"/>
  </r>
  <r>
    <x v="0"/>
    <x v="2"/>
    <x v="1"/>
    <x v="5"/>
    <s v=" White"/>
    <x v="1"/>
    <s v=" United-States"/>
    <n v="78721"/>
    <n v="78721"/>
    <s v=" Sales"/>
  </r>
  <r>
    <x v="3"/>
    <x v="7"/>
    <x v="1"/>
    <x v="1"/>
    <s v=" White"/>
    <x v="1"/>
    <s v=" United-States"/>
    <n v="56295"/>
    <n v="56295"/>
    <s v=" Exec-managerial"/>
  </r>
  <r>
    <x v="0"/>
    <x v="11"/>
    <x v="0"/>
    <x v="11"/>
    <s v=" White"/>
    <x v="0"/>
    <s v=" United-States"/>
    <n v="70489"/>
    <n v="70489"/>
    <s v=" Tech-support"/>
  </r>
  <r>
    <x v="0"/>
    <x v="0"/>
    <x v="3"/>
    <x v="5"/>
    <s v=" White"/>
    <x v="1"/>
    <s v=" United-States"/>
    <n v="36320"/>
    <n v="36320"/>
    <s v=" Sales"/>
  </r>
  <r>
    <x v="0"/>
    <x v="2"/>
    <x v="0"/>
    <x v="1"/>
    <s v=" White"/>
    <x v="0"/>
    <s v=" United-States"/>
    <n v="52334"/>
    <n v="52334"/>
    <s v=" Exec-managerial"/>
  </r>
  <r>
    <x v="4"/>
    <x v="0"/>
    <x v="1"/>
    <x v="8"/>
    <s v=" Black"/>
    <x v="1"/>
    <s v=" United-States"/>
    <n v="67606"/>
    <n v="67606"/>
    <s v="Unknown"/>
  </r>
  <r>
    <x v="0"/>
    <x v="0"/>
    <x v="1"/>
    <x v="4"/>
    <s v=" White"/>
    <x v="1"/>
    <s v=" United-States"/>
    <n v="90254"/>
    <n v="90254"/>
    <s v=" Machine-op-inspct"/>
  </r>
  <r>
    <x v="0"/>
    <x v="2"/>
    <x v="1"/>
    <x v="1"/>
    <s v=" White"/>
    <x v="1"/>
    <s v=" United-States"/>
    <n v="51444"/>
    <n v="51444"/>
    <s v=" Exec-managerial"/>
  </r>
  <r>
    <x v="0"/>
    <x v="11"/>
    <x v="0"/>
    <x v="9"/>
    <s v=" White"/>
    <x v="1"/>
    <s v=" United-States"/>
    <n v="73065"/>
    <n v="73065"/>
    <s v=" Prof-specialty"/>
  </r>
  <r>
    <x v="0"/>
    <x v="10"/>
    <x v="0"/>
    <x v="0"/>
    <s v=" White"/>
    <x v="0"/>
    <s v=" United-States"/>
    <n v="53187"/>
    <n v="53187"/>
    <s v=" Other-service"/>
  </r>
  <r>
    <x v="0"/>
    <x v="1"/>
    <x v="1"/>
    <x v="2"/>
    <s v=" White"/>
    <x v="1"/>
    <s v=" United-States"/>
    <n v="41641"/>
    <n v="41641"/>
    <s v=" Adm-clerical"/>
  </r>
  <r>
    <x v="0"/>
    <x v="11"/>
    <x v="0"/>
    <x v="9"/>
    <s v=" White"/>
    <x v="0"/>
    <s v=" United-States"/>
    <n v="87041"/>
    <n v="87041"/>
    <s v=" Prof-specialty"/>
  </r>
  <r>
    <x v="0"/>
    <x v="0"/>
    <x v="0"/>
    <x v="0"/>
    <s v=" White"/>
    <x v="1"/>
    <s v=" United-States"/>
    <n v="89952"/>
    <n v="89952"/>
    <s v=" Other-service"/>
  </r>
  <r>
    <x v="0"/>
    <x v="2"/>
    <x v="1"/>
    <x v="1"/>
    <s v=" White"/>
    <x v="1"/>
    <s v=" United-States"/>
    <n v="86366"/>
    <n v="86366"/>
    <s v=" Exec-managerial"/>
  </r>
  <r>
    <x v="0"/>
    <x v="3"/>
    <x v="1"/>
    <x v="0"/>
    <s v=" Black"/>
    <x v="0"/>
    <s v=" United-States"/>
    <n v="94631"/>
    <n v="94631"/>
    <s v=" Other-service"/>
  </r>
  <r>
    <x v="2"/>
    <x v="1"/>
    <x v="0"/>
    <x v="6"/>
    <s v=" White"/>
    <x v="0"/>
    <s v=" United-States"/>
    <n v="91055"/>
    <n v="91055"/>
    <s v=" Craft-repair"/>
  </r>
  <r>
    <x v="0"/>
    <x v="0"/>
    <x v="0"/>
    <x v="7"/>
    <s v=" White"/>
    <x v="0"/>
    <s v=" United-States"/>
    <n v="16546"/>
    <n v="16546"/>
    <s v=" Handlers-cleaners"/>
  </r>
  <r>
    <x v="0"/>
    <x v="7"/>
    <x v="0"/>
    <x v="9"/>
    <s v=" White"/>
    <x v="0"/>
    <s v=" United-States"/>
    <n v="72191"/>
    <n v="72191"/>
    <s v=" Prof-specialty"/>
  </r>
  <r>
    <x v="0"/>
    <x v="2"/>
    <x v="0"/>
    <x v="11"/>
    <s v=" White"/>
    <x v="0"/>
    <s v=" United-States"/>
    <n v="45520"/>
    <n v="45520"/>
    <s v=" Tech-support"/>
  </r>
  <r>
    <x v="0"/>
    <x v="2"/>
    <x v="1"/>
    <x v="9"/>
    <s v=" White"/>
    <x v="1"/>
    <s v=" United-States"/>
    <n v="83593"/>
    <n v="83593"/>
    <s v=" Prof-specialty"/>
  </r>
  <r>
    <x v="0"/>
    <x v="0"/>
    <x v="3"/>
    <x v="1"/>
    <s v=" White"/>
    <x v="1"/>
    <s v=" United-States"/>
    <n v="53017"/>
    <n v="53017"/>
    <s v=" Exec-managerial"/>
  </r>
  <r>
    <x v="0"/>
    <x v="2"/>
    <x v="1"/>
    <x v="1"/>
    <s v=" White"/>
    <x v="1"/>
    <s v=" United-States"/>
    <n v="79441"/>
    <n v="79441"/>
    <s v=" Exec-managerial"/>
  </r>
  <r>
    <x v="2"/>
    <x v="9"/>
    <x v="0"/>
    <x v="1"/>
    <s v=" White"/>
    <x v="0"/>
    <s v=" United-States"/>
    <n v="26273"/>
    <n v="26273"/>
    <s v=" Exec-managerial"/>
  </r>
  <r>
    <x v="2"/>
    <x v="1"/>
    <x v="3"/>
    <x v="2"/>
    <s v=" White"/>
    <x v="0"/>
    <s v=" United-States"/>
    <n v="28103"/>
    <n v="28103"/>
    <s v=" Adm-clerical"/>
  </r>
  <r>
    <x v="1"/>
    <x v="7"/>
    <x v="1"/>
    <x v="12"/>
    <s v=" White"/>
    <x v="0"/>
    <s v=" United-States"/>
    <n v="41908"/>
    <n v="41908"/>
    <s v=" Protective-serv"/>
  </r>
  <r>
    <x v="0"/>
    <x v="1"/>
    <x v="0"/>
    <x v="3"/>
    <s v=" White"/>
    <x v="0"/>
    <s v=" United-States"/>
    <n v="72809"/>
    <n v="72809"/>
    <s v=" Transport-moving"/>
  </r>
  <r>
    <x v="0"/>
    <x v="1"/>
    <x v="1"/>
    <x v="5"/>
    <s v=" White"/>
    <x v="1"/>
    <s v=" United-States"/>
    <n v="26006"/>
    <n v="26006"/>
    <s v=" Sales"/>
  </r>
  <r>
    <x v="0"/>
    <x v="0"/>
    <x v="6"/>
    <x v="5"/>
    <s v=" White"/>
    <x v="1"/>
    <s v=" United-States"/>
    <n v="83001"/>
    <n v="83001"/>
    <s v=" Sales"/>
  </r>
  <r>
    <x v="0"/>
    <x v="0"/>
    <x v="1"/>
    <x v="2"/>
    <s v=" White"/>
    <x v="1"/>
    <s v=" United-States"/>
    <n v="37181"/>
    <n v="37181"/>
    <s v=" Adm-clerical"/>
  </r>
  <r>
    <x v="0"/>
    <x v="1"/>
    <x v="1"/>
    <x v="11"/>
    <s v=" White"/>
    <x v="0"/>
    <s v=" United-States"/>
    <n v="25350"/>
    <n v="25350"/>
    <s v=" Tech-support"/>
  </r>
  <r>
    <x v="0"/>
    <x v="0"/>
    <x v="3"/>
    <x v="1"/>
    <s v=" White"/>
    <x v="1"/>
    <s v=" United-States"/>
    <n v="47898"/>
    <n v="47898"/>
    <s v=" Exec-managerial"/>
  </r>
  <r>
    <x v="2"/>
    <x v="2"/>
    <x v="3"/>
    <x v="9"/>
    <s v=" White"/>
    <x v="1"/>
    <s v=" United-States"/>
    <n v="41803"/>
    <n v="41803"/>
    <s v=" Prof-specialty"/>
  </r>
  <r>
    <x v="4"/>
    <x v="1"/>
    <x v="1"/>
    <x v="8"/>
    <s v=" White"/>
    <x v="1"/>
    <s v=" United-States"/>
    <n v="45562"/>
    <n v="45562"/>
    <s v="Unknown"/>
  </r>
  <r>
    <x v="0"/>
    <x v="0"/>
    <x v="0"/>
    <x v="6"/>
    <s v=" White"/>
    <x v="0"/>
    <s v=" United-States"/>
    <n v="67766"/>
    <n v="67766"/>
    <s v=" Craft-repair"/>
  </r>
  <r>
    <x v="1"/>
    <x v="2"/>
    <x v="0"/>
    <x v="12"/>
    <s v=" White"/>
    <x v="0"/>
    <s v=" United-States"/>
    <n v="52370"/>
    <n v="52370"/>
    <s v=" Protective-serv"/>
  </r>
  <r>
    <x v="0"/>
    <x v="0"/>
    <x v="3"/>
    <x v="0"/>
    <s v=" White"/>
    <x v="1"/>
    <s v=" United-States"/>
    <n v="79573"/>
    <n v="79573"/>
    <s v=" Other-service"/>
  </r>
  <r>
    <x v="0"/>
    <x v="0"/>
    <x v="0"/>
    <x v="6"/>
    <s v=" White"/>
    <x v="0"/>
    <s v=" United-States"/>
    <n v="95871"/>
    <n v="95871"/>
    <s v=" Craft-repair"/>
  </r>
  <r>
    <x v="5"/>
    <x v="1"/>
    <x v="0"/>
    <x v="6"/>
    <s v=" White"/>
    <x v="0"/>
    <s v=" United-States"/>
    <n v="26460"/>
    <n v="26460"/>
    <s v=" Craft-repair"/>
  </r>
  <r>
    <x v="2"/>
    <x v="12"/>
    <x v="0"/>
    <x v="6"/>
    <s v=" White"/>
    <x v="0"/>
    <s v=" United-States"/>
    <n v="89179"/>
    <n v="89179"/>
    <s v=" Craft-repair"/>
  </r>
  <r>
    <x v="0"/>
    <x v="1"/>
    <x v="0"/>
    <x v="1"/>
    <s v=" White"/>
    <x v="0"/>
    <s v=" United-States"/>
    <n v="67159"/>
    <n v="67159"/>
    <s v=" Exec-managerial"/>
  </r>
  <r>
    <x v="0"/>
    <x v="0"/>
    <x v="1"/>
    <x v="7"/>
    <s v=" White"/>
    <x v="0"/>
    <s v=" United-States"/>
    <n v="34182"/>
    <n v="34182"/>
    <s v=" Handlers-cleaners"/>
  </r>
  <r>
    <x v="0"/>
    <x v="0"/>
    <x v="0"/>
    <x v="4"/>
    <s v=" White"/>
    <x v="0"/>
    <s v=" United-States"/>
    <n v="71701"/>
    <n v="71701"/>
    <s v=" Machine-op-inspct"/>
  </r>
  <r>
    <x v="0"/>
    <x v="1"/>
    <x v="1"/>
    <x v="2"/>
    <s v=" Black"/>
    <x v="0"/>
    <s v=" United-States"/>
    <n v="93303"/>
    <n v="93303"/>
    <s v=" Adm-clerical"/>
  </r>
  <r>
    <x v="0"/>
    <x v="0"/>
    <x v="0"/>
    <x v="7"/>
    <s v=" White"/>
    <x v="0"/>
    <s v=" United-States"/>
    <n v="60557"/>
    <n v="60557"/>
    <s v=" Handlers-cleaners"/>
  </r>
  <r>
    <x v="0"/>
    <x v="12"/>
    <x v="1"/>
    <x v="0"/>
    <s v=" White"/>
    <x v="0"/>
    <s v=" United-States"/>
    <n v="38105"/>
    <n v="38105"/>
    <s v=" Other-service"/>
  </r>
  <r>
    <x v="0"/>
    <x v="0"/>
    <x v="3"/>
    <x v="4"/>
    <s v=" Black"/>
    <x v="1"/>
    <s v=" United-States"/>
    <n v="82669"/>
    <n v="82669"/>
    <s v=" Machine-op-inspct"/>
  </r>
  <r>
    <x v="0"/>
    <x v="1"/>
    <x v="0"/>
    <x v="5"/>
    <s v=" White"/>
    <x v="0"/>
    <s v=" United-States"/>
    <n v="75078"/>
    <n v="75078"/>
    <s v=" Sales"/>
  </r>
  <r>
    <x v="4"/>
    <x v="0"/>
    <x v="3"/>
    <x v="8"/>
    <s v=" White"/>
    <x v="1"/>
    <s v=" United-States"/>
    <n v="39075"/>
    <n v="39075"/>
    <s v="Unknown"/>
  </r>
  <r>
    <x v="0"/>
    <x v="1"/>
    <x v="1"/>
    <x v="0"/>
    <s v=" White"/>
    <x v="0"/>
    <s v=" United-States"/>
    <n v="17936"/>
    <n v="17936"/>
    <s v=" Other-service"/>
  </r>
  <r>
    <x v="0"/>
    <x v="0"/>
    <x v="1"/>
    <x v="0"/>
    <s v=" Black"/>
    <x v="0"/>
    <s v=" United-States"/>
    <n v="39447"/>
    <n v="39447"/>
    <s v=" Other-service"/>
  </r>
  <r>
    <x v="3"/>
    <x v="9"/>
    <x v="0"/>
    <x v="1"/>
    <s v=" White"/>
    <x v="0"/>
    <s v=" United-States"/>
    <n v="59443"/>
    <n v="59443"/>
    <s v=" Exec-managerial"/>
  </r>
  <r>
    <x v="2"/>
    <x v="0"/>
    <x v="6"/>
    <x v="2"/>
    <s v=" White"/>
    <x v="1"/>
    <s v=" United-States"/>
    <n v="84171"/>
    <n v="84171"/>
    <s v=" Adm-clerical"/>
  </r>
  <r>
    <x v="6"/>
    <x v="8"/>
    <x v="0"/>
    <x v="1"/>
    <s v=" White"/>
    <x v="0"/>
    <s v=" United-States"/>
    <n v="51775"/>
    <n v="51775"/>
    <s v=" Exec-managerial"/>
  </r>
  <r>
    <x v="0"/>
    <x v="0"/>
    <x v="0"/>
    <x v="6"/>
    <s v=" White"/>
    <x v="0"/>
    <s v=" United-States"/>
    <n v="54331"/>
    <n v="54331"/>
    <s v=" Craft-repair"/>
  </r>
  <r>
    <x v="0"/>
    <x v="7"/>
    <x v="0"/>
    <x v="5"/>
    <s v=" White"/>
    <x v="0"/>
    <s v=" United-States"/>
    <n v="63715"/>
    <n v="63715"/>
    <s v=" Sales"/>
  </r>
  <r>
    <x v="2"/>
    <x v="11"/>
    <x v="0"/>
    <x v="10"/>
    <s v=" White"/>
    <x v="0"/>
    <s v=" United-States"/>
    <n v="74912"/>
    <n v="74912"/>
    <s v=" Farming-fishing"/>
  </r>
  <r>
    <x v="0"/>
    <x v="2"/>
    <x v="1"/>
    <x v="5"/>
    <s v=" White"/>
    <x v="1"/>
    <s v=" United-States"/>
    <n v="79931"/>
    <n v="79931"/>
    <s v=" Sales"/>
  </r>
  <r>
    <x v="1"/>
    <x v="1"/>
    <x v="0"/>
    <x v="2"/>
    <s v=" White"/>
    <x v="1"/>
    <s v=" United-States"/>
    <n v="87513"/>
    <n v="87513"/>
    <s v=" Adm-clerical"/>
  </r>
  <r>
    <x v="1"/>
    <x v="2"/>
    <x v="3"/>
    <x v="2"/>
    <s v=" White"/>
    <x v="1"/>
    <s v=" United-States"/>
    <n v="53998"/>
    <n v="53998"/>
    <s v=" Adm-clerical"/>
  </r>
  <r>
    <x v="0"/>
    <x v="1"/>
    <x v="4"/>
    <x v="5"/>
    <s v=" White"/>
    <x v="1"/>
    <s v=" United-States"/>
    <n v="51479"/>
    <n v="51479"/>
    <s v=" Sales"/>
  </r>
  <r>
    <x v="0"/>
    <x v="0"/>
    <x v="1"/>
    <x v="7"/>
    <s v=" Black"/>
    <x v="1"/>
    <s v=" United-States"/>
    <n v="86091"/>
    <n v="86091"/>
    <s v=" Handlers-cleaners"/>
  </r>
  <r>
    <x v="0"/>
    <x v="12"/>
    <x v="0"/>
    <x v="6"/>
    <s v=" White"/>
    <x v="0"/>
    <s v=" United-States"/>
    <n v="57605"/>
    <n v="57605"/>
    <s v=" Craft-repair"/>
  </r>
  <r>
    <x v="2"/>
    <x v="0"/>
    <x v="1"/>
    <x v="5"/>
    <s v=" Black"/>
    <x v="1"/>
    <s v=" United-States"/>
    <n v="35159"/>
    <n v="35159"/>
    <s v=" Sales"/>
  </r>
  <r>
    <x v="0"/>
    <x v="2"/>
    <x v="1"/>
    <x v="5"/>
    <s v=" White"/>
    <x v="1"/>
    <s v=" United-States"/>
    <n v="20110"/>
    <n v="20110"/>
    <s v=" Sales"/>
  </r>
  <r>
    <x v="1"/>
    <x v="1"/>
    <x v="0"/>
    <x v="1"/>
    <s v=" White"/>
    <x v="0"/>
    <s v=" United-States"/>
    <n v="47532"/>
    <n v="47532"/>
    <s v=" Exec-managerial"/>
  </r>
  <r>
    <x v="0"/>
    <x v="7"/>
    <x v="0"/>
    <x v="6"/>
    <s v=" White"/>
    <x v="0"/>
    <s v=" United-States"/>
    <n v="86054"/>
    <n v="86054"/>
    <s v=" Craft-repair"/>
  </r>
  <r>
    <x v="0"/>
    <x v="15"/>
    <x v="3"/>
    <x v="5"/>
    <s v=" White"/>
    <x v="1"/>
    <s v=" United-States"/>
    <n v="35221"/>
    <n v="35221"/>
    <s v=" Sales"/>
  </r>
  <r>
    <x v="0"/>
    <x v="11"/>
    <x v="1"/>
    <x v="5"/>
    <s v=" White"/>
    <x v="1"/>
    <s v=" United-States"/>
    <n v="95924"/>
    <n v="95924"/>
    <s v=" Sales"/>
  </r>
  <r>
    <x v="4"/>
    <x v="3"/>
    <x v="1"/>
    <x v="8"/>
    <s v=" Other"/>
    <x v="1"/>
    <s v=" United-States"/>
    <n v="74882"/>
    <n v="74882"/>
    <s v="Unknown"/>
  </r>
  <r>
    <x v="2"/>
    <x v="0"/>
    <x v="3"/>
    <x v="1"/>
    <s v=" White"/>
    <x v="1"/>
    <s v=" United-States"/>
    <n v="15666"/>
    <n v="15666"/>
    <s v=" Exec-managerial"/>
  </r>
  <r>
    <x v="0"/>
    <x v="2"/>
    <x v="1"/>
    <x v="2"/>
    <s v=" Asian-Pac-Islander"/>
    <x v="0"/>
    <s v=" United-States"/>
    <n v="50466"/>
    <n v="50466"/>
    <s v=" Adm-clerical"/>
  </r>
  <r>
    <x v="1"/>
    <x v="2"/>
    <x v="1"/>
    <x v="9"/>
    <s v=" White"/>
    <x v="1"/>
    <s v=" United-States"/>
    <n v="68450"/>
    <n v="68450"/>
    <s v=" Prof-specialty"/>
  </r>
  <r>
    <x v="0"/>
    <x v="2"/>
    <x v="3"/>
    <x v="1"/>
    <s v=" Black"/>
    <x v="0"/>
    <s v=" United-States"/>
    <n v="63453"/>
    <n v="63453"/>
    <s v=" Exec-managerial"/>
  </r>
  <r>
    <x v="6"/>
    <x v="0"/>
    <x v="3"/>
    <x v="0"/>
    <s v=" White"/>
    <x v="1"/>
    <s v=" United-States"/>
    <n v="96497"/>
    <n v="96497"/>
    <s v=" Other-service"/>
  </r>
  <r>
    <x v="6"/>
    <x v="0"/>
    <x v="0"/>
    <x v="10"/>
    <s v=" White"/>
    <x v="0"/>
    <s v=" United-States"/>
    <n v="94545"/>
    <n v="94545"/>
    <s v=" Farming-fishing"/>
  </r>
  <r>
    <x v="0"/>
    <x v="0"/>
    <x v="1"/>
    <x v="4"/>
    <s v=" White"/>
    <x v="0"/>
    <s v=" United-States"/>
    <n v="80137"/>
    <n v="80137"/>
    <s v=" Machine-op-inspct"/>
  </r>
  <r>
    <x v="0"/>
    <x v="0"/>
    <x v="3"/>
    <x v="6"/>
    <s v=" White"/>
    <x v="0"/>
    <s v=" United-States"/>
    <n v="51468"/>
    <n v="51468"/>
    <s v=" Craft-repair"/>
  </r>
  <r>
    <x v="2"/>
    <x v="1"/>
    <x v="0"/>
    <x v="1"/>
    <s v=" White"/>
    <x v="0"/>
    <s v=" United-States"/>
    <n v="85409"/>
    <n v="85409"/>
    <s v=" Exec-managerial"/>
  </r>
  <r>
    <x v="0"/>
    <x v="1"/>
    <x v="3"/>
    <x v="0"/>
    <s v=" White"/>
    <x v="1"/>
    <s v=" United-States"/>
    <n v="29756"/>
    <n v="29756"/>
    <s v=" Other-service"/>
  </r>
  <r>
    <x v="0"/>
    <x v="2"/>
    <x v="1"/>
    <x v="9"/>
    <s v=" White"/>
    <x v="0"/>
    <s v=" United-States"/>
    <n v="75275"/>
    <n v="75275"/>
    <s v=" Prof-specialty"/>
  </r>
  <r>
    <x v="0"/>
    <x v="0"/>
    <x v="0"/>
    <x v="4"/>
    <s v=" White"/>
    <x v="0"/>
    <s v=" United-States"/>
    <n v="46589"/>
    <n v="46589"/>
    <s v=" Machine-op-inspct"/>
  </r>
  <r>
    <x v="0"/>
    <x v="0"/>
    <x v="0"/>
    <x v="4"/>
    <s v=" White"/>
    <x v="0"/>
    <s v=" United-States"/>
    <n v="64029"/>
    <n v="64029"/>
    <s v=" Machine-op-inspct"/>
  </r>
  <r>
    <x v="0"/>
    <x v="0"/>
    <x v="1"/>
    <x v="11"/>
    <s v=" White"/>
    <x v="1"/>
    <s v=" United-States"/>
    <n v="46858"/>
    <n v="46858"/>
    <s v=" Tech-support"/>
  </r>
  <r>
    <x v="0"/>
    <x v="0"/>
    <x v="0"/>
    <x v="6"/>
    <s v=" White"/>
    <x v="0"/>
    <s v=" United-States"/>
    <n v="38081"/>
    <n v="38081"/>
    <s v=" Craft-repair"/>
  </r>
  <r>
    <x v="4"/>
    <x v="0"/>
    <x v="1"/>
    <x v="8"/>
    <s v=" White"/>
    <x v="1"/>
    <s v=" United-States"/>
    <n v="61304"/>
    <n v="61304"/>
    <s v="Unknown"/>
  </r>
  <r>
    <x v="3"/>
    <x v="9"/>
    <x v="0"/>
    <x v="9"/>
    <s v=" White"/>
    <x v="0"/>
    <s v=" United-States"/>
    <n v="17081"/>
    <n v="17081"/>
    <s v=" Prof-specialty"/>
  </r>
  <r>
    <x v="0"/>
    <x v="1"/>
    <x v="0"/>
    <x v="1"/>
    <s v=" White"/>
    <x v="0"/>
    <s v=" United-States"/>
    <n v="33071"/>
    <n v="33071"/>
    <s v=" Exec-managerial"/>
  </r>
  <r>
    <x v="0"/>
    <x v="3"/>
    <x v="1"/>
    <x v="0"/>
    <s v=" White"/>
    <x v="1"/>
    <s v=" United-States"/>
    <n v="49080"/>
    <n v="49080"/>
    <s v=" Other-service"/>
  </r>
  <r>
    <x v="3"/>
    <x v="9"/>
    <x v="0"/>
    <x v="9"/>
    <s v=" White"/>
    <x v="0"/>
    <s v=" United-States"/>
    <n v="24681"/>
    <n v="24681"/>
    <s v=" Prof-specialty"/>
  </r>
  <r>
    <x v="6"/>
    <x v="9"/>
    <x v="0"/>
    <x v="9"/>
    <s v=" Black"/>
    <x v="0"/>
    <s v=" United-States"/>
    <n v="68311"/>
    <n v="68311"/>
    <s v=" Prof-specialty"/>
  </r>
  <r>
    <x v="0"/>
    <x v="0"/>
    <x v="0"/>
    <x v="6"/>
    <s v=" White"/>
    <x v="0"/>
    <s v=" United-States"/>
    <n v="50331"/>
    <n v="50331"/>
    <s v=" Craft-repair"/>
  </r>
  <r>
    <x v="0"/>
    <x v="1"/>
    <x v="2"/>
    <x v="3"/>
    <s v=" White"/>
    <x v="0"/>
    <s v=" United-States"/>
    <n v="47557"/>
    <n v="47557"/>
    <s v=" Transport-moving"/>
  </r>
  <r>
    <x v="0"/>
    <x v="0"/>
    <x v="0"/>
    <x v="0"/>
    <s v=" White"/>
    <x v="0"/>
    <s v=" United-States"/>
    <n v="38001"/>
    <n v="38001"/>
    <s v=" Other-service"/>
  </r>
  <r>
    <x v="1"/>
    <x v="1"/>
    <x v="0"/>
    <x v="12"/>
    <s v=" White"/>
    <x v="0"/>
    <s v=" United-States"/>
    <n v="39599"/>
    <n v="39599"/>
    <s v=" Protective-serv"/>
  </r>
  <r>
    <x v="0"/>
    <x v="6"/>
    <x v="1"/>
    <x v="9"/>
    <s v=" White"/>
    <x v="1"/>
    <s v=" United-States"/>
    <n v="85255"/>
    <n v="85255"/>
    <s v=" Prof-specialty"/>
  </r>
  <r>
    <x v="2"/>
    <x v="0"/>
    <x v="1"/>
    <x v="0"/>
    <s v=" White"/>
    <x v="0"/>
    <s v=" United-States"/>
    <n v="96765"/>
    <n v="96765"/>
    <s v=" Other-service"/>
  </r>
  <r>
    <x v="0"/>
    <x v="0"/>
    <x v="1"/>
    <x v="9"/>
    <s v=" White"/>
    <x v="1"/>
    <s v=" United-States"/>
    <n v="36084"/>
    <n v="36084"/>
    <s v=" Prof-specialty"/>
  </r>
  <r>
    <x v="0"/>
    <x v="0"/>
    <x v="3"/>
    <x v="5"/>
    <s v=" White"/>
    <x v="1"/>
    <s v=" United-States"/>
    <n v="47087"/>
    <n v="47087"/>
    <s v=" Sales"/>
  </r>
  <r>
    <x v="4"/>
    <x v="1"/>
    <x v="6"/>
    <x v="8"/>
    <s v=" White"/>
    <x v="1"/>
    <s v=" United-States"/>
    <n v="70681"/>
    <n v="70681"/>
    <s v="Unknown"/>
  </r>
  <r>
    <x v="1"/>
    <x v="1"/>
    <x v="1"/>
    <x v="1"/>
    <s v=" Amer-Indian-Eskimo"/>
    <x v="1"/>
    <s v=" United-States"/>
    <n v="28187"/>
    <n v="28187"/>
    <s v=" Exec-managerial"/>
  </r>
  <r>
    <x v="0"/>
    <x v="1"/>
    <x v="1"/>
    <x v="11"/>
    <s v=" White"/>
    <x v="0"/>
    <s v=" United-States"/>
    <n v="19760"/>
    <n v="19760"/>
    <s v=" Tech-support"/>
  </r>
  <r>
    <x v="0"/>
    <x v="2"/>
    <x v="1"/>
    <x v="9"/>
    <s v=" White"/>
    <x v="1"/>
    <s v=" United-States"/>
    <n v="64731"/>
    <n v="64731"/>
    <s v=" Prof-specialty"/>
  </r>
  <r>
    <x v="2"/>
    <x v="0"/>
    <x v="0"/>
    <x v="10"/>
    <s v=" White"/>
    <x v="1"/>
    <s v=" United-States"/>
    <n v="59222"/>
    <n v="59222"/>
    <s v=" Farming-fishing"/>
  </r>
  <r>
    <x v="4"/>
    <x v="0"/>
    <x v="0"/>
    <x v="8"/>
    <s v=" White"/>
    <x v="1"/>
    <s v=" United-States"/>
    <n v="71845"/>
    <n v="71845"/>
    <s v="Unknown"/>
  </r>
  <r>
    <x v="6"/>
    <x v="11"/>
    <x v="0"/>
    <x v="0"/>
    <s v=" White"/>
    <x v="1"/>
    <s v=" United-States"/>
    <n v="42683"/>
    <n v="42683"/>
    <s v=" Other-service"/>
  </r>
  <r>
    <x v="0"/>
    <x v="1"/>
    <x v="1"/>
    <x v="2"/>
    <s v=" Black"/>
    <x v="1"/>
    <s v=" United-States"/>
    <n v="60151"/>
    <n v="60151"/>
    <s v=" Adm-clerical"/>
  </r>
  <r>
    <x v="4"/>
    <x v="0"/>
    <x v="1"/>
    <x v="8"/>
    <s v=" White"/>
    <x v="0"/>
    <s v=" United-States"/>
    <n v="66922"/>
    <n v="66922"/>
    <s v="Unknown"/>
  </r>
  <r>
    <x v="1"/>
    <x v="0"/>
    <x v="3"/>
    <x v="2"/>
    <s v=" Amer-Indian-Eskimo"/>
    <x v="1"/>
    <s v=" United-States"/>
    <n v="45703"/>
    <n v="45703"/>
    <s v=" Adm-clerical"/>
  </r>
  <r>
    <x v="0"/>
    <x v="1"/>
    <x v="0"/>
    <x v="11"/>
    <s v=" White"/>
    <x v="0"/>
    <s v=" United-States"/>
    <n v="81963"/>
    <n v="81963"/>
    <s v=" Tech-support"/>
  </r>
  <r>
    <x v="0"/>
    <x v="3"/>
    <x v="3"/>
    <x v="0"/>
    <s v=" White"/>
    <x v="1"/>
    <s v=" United-States"/>
    <n v="19032"/>
    <n v="19032"/>
    <s v=" Other-service"/>
  </r>
  <r>
    <x v="0"/>
    <x v="2"/>
    <x v="1"/>
    <x v="9"/>
    <s v=" White"/>
    <x v="0"/>
    <s v=" United-States"/>
    <n v="36355"/>
    <n v="36355"/>
    <s v=" Prof-specialty"/>
  </r>
  <r>
    <x v="2"/>
    <x v="9"/>
    <x v="0"/>
    <x v="9"/>
    <s v=" White"/>
    <x v="0"/>
    <s v=" United-States"/>
    <n v="46239"/>
    <n v="46239"/>
    <s v=" Prof-specialty"/>
  </r>
  <r>
    <x v="0"/>
    <x v="5"/>
    <x v="0"/>
    <x v="3"/>
    <s v=" White"/>
    <x v="0"/>
    <s v=" United-States"/>
    <n v="82149"/>
    <n v="82149"/>
    <s v=" Transport-moving"/>
  </r>
  <r>
    <x v="0"/>
    <x v="0"/>
    <x v="0"/>
    <x v="5"/>
    <s v=" White"/>
    <x v="0"/>
    <s v=" United-States"/>
    <n v="56750"/>
    <n v="56750"/>
    <s v=" Sales"/>
  </r>
  <r>
    <x v="0"/>
    <x v="12"/>
    <x v="1"/>
    <x v="0"/>
    <s v=" Amer-Indian-Eskimo"/>
    <x v="1"/>
    <s v=" United-States"/>
    <n v="23121"/>
    <n v="23121"/>
    <s v=" Other-service"/>
  </r>
  <r>
    <x v="2"/>
    <x v="1"/>
    <x v="4"/>
    <x v="6"/>
    <s v=" White"/>
    <x v="0"/>
    <s v=" United-States"/>
    <n v="23607"/>
    <n v="23607"/>
    <s v=" Craft-repair"/>
  </r>
  <r>
    <x v="0"/>
    <x v="11"/>
    <x v="0"/>
    <x v="2"/>
    <s v=" White"/>
    <x v="0"/>
    <s v=" United-States"/>
    <n v="15058"/>
    <n v="15058"/>
    <s v=" Adm-clerical"/>
  </r>
  <r>
    <x v="6"/>
    <x v="0"/>
    <x v="0"/>
    <x v="5"/>
    <s v=" White"/>
    <x v="1"/>
    <s v=" United-States"/>
    <n v="82760"/>
    <n v="82760"/>
    <s v=" Sales"/>
  </r>
  <r>
    <x v="5"/>
    <x v="2"/>
    <x v="0"/>
    <x v="11"/>
    <s v=" Black"/>
    <x v="0"/>
    <s v=" United-States"/>
    <n v="74782"/>
    <n v="74782"/>
    <s v=" Tech-support"/>
  </r>
  <r>
    <x v="1"/>
    <x v="2"/>
    <x v="1"/>
    <x v="2"/>
    <s v=" Black"/>
    <x v="1"/>
    <s v=" United-States"/>
    <n v="86475"/>
    <n v="86475"/>
    <s v=" Adm-clerical"/>
  </r>
  <r>
    <x v="0"/>
    <x v="11"/>
    <x v="0"/>
    <x v="6"/>
    <s v=" White"/>
    <x v="0"/>
    <s v=" United-States"/>
    <n v="79240"/>
    <n v="79240"/>
    <s v=" Craft-repair"/>
  </r>
  <r>
    <x v="0"/>
    <x v="1"/>
    <x v="3"/>
    <x v="11"/>
    <s v=" White"/>
    <x v="1"/>
    <s v=" United-States"/>
    <n v="40007"/>
    <n v="40007"/>
    <s v=" Tech-support"/>
  </r>
  <r>
    <x v="0"/>
    <x v="2"/>
    <x v="1"/>
    <x v="1"/>
    <s v=" White"/>
    <x v="0"/>
    <s v=" United-States"/>
    <n v="82143"/>
    <n v="82143"/>
    <s v=" Exec-managerial"/>
  </r>
  <r>
    <x v="2"/>
    <x v="0"/>
    <x v="3"/>
    <x v="10"/>
    <s v=" White"/>
    <x v="0"/>
    <s v=" United-States"/>
    <n v="43709"/>
    <n v="43709"/>
    <s v=" Farming-fishing"/>
  </r>
  <r>
    <x v="0"/>
    <x v="0"/>
    <x v="1"/>
    <x v="0"/>
    <s v=" White"/>
    <x v="0"/>
    <s v=" United-States"/>
    <n v="63350"/>
    <n v="63350"/>
    <s v=" Other-service"/>
  </r>
  <r>
    <x v="0"/>
    <x v="0"/>
    <x v="0"/>
    <x v="5"/>
    <s v=" White"/>
    <x v="0"/>
    <s v=" United-States"/>
    <n v="52749"/>
    <n v="52749"/>
    <s v=" Sales"/>
  </r>
  <r>
    <x v="0"/>
    <x v="0"/>
    <x v="4"/>
    <x v="2"/>
    <s v=" White"/>
    <x v="1"/>
    <s v=" United-States"/>
    <n v="80501"/>
    <n v="80501"/>
    <s v=" Adm-clerical"/>
  </r>
  <r>
    <x v="0"/>
    <x v="2"/>
    <x v="1"/>
    <x v="5"/>
    <s v=" White"/>
    <x v="0"/>
    <s v=" United-States"/>
    <n v="43861"/>
    <n v="43861"/>
    <s v=" Sales"/>
  </r>
  <r>
    <x v="0"/>
    <x v="0"/>
    <x v="1"/>
    <x v="14"/>
    <s v=" White"/>
    <x v="1"/>
    <s v=" United-States"/>
    <n v="17580"/>
    <n v="17580"/>
    <s v=" Priv-house-serv"/>
  </r>
  <r>
    <x v="2"/>
    <x v="0"/>
    <x v="6"/>
    <x v="2"/>
    <s v=" White"/>
    <x v="1"/>
    <s v=" United-States"/>
    <n v="25475"/>
    <n v="25475"/>
    <s v=" Adm-clerical"/>
  </r>
  <r>
    <x v="0"/>
    <x v="2"/>
    <x v="0"/>
    <x v="1"/>
    <s v=" White"/>
    <x v="0"/>
    <s v=" United-States"/>
    <n v="56881"/>
    <n v="56881"/>
    <s v=" Exec-managerial"/>
  </r>
  <r>
    <x v="0"/>
    <x v="0"/>
    <x v="0"/>
    <x v="2"/>
    <s v=" White"/>
    <x v="1"/>
    <s v=" United-States"/>
    <n v="79041"/>
    <n v="79041"/>
    <s v=" Adm-clerical"/>
  </r>
  <r>
    <x v="0"/>
    <x v="2"/>
    <x v="1"/>
    <x v="1"/>
    <s v=" White"/>
    <x v="1"/>
    <s v=" United-States"/>
    <n v="45217"/>
    <n v="45217"/>
    <s v=" Exec-managerial"/>
  </r>
  <r>
    <x v="0"/>
    <x v="0"/>
    <x v="0"/>
    <x v="9"/>
    <s v=" White"/>
    <x v="0"/>
    <s v=" United-States"/>
    <n v="96333"/>
    <n v="96333"/>
    <s v=" Prof-specialty"/>
  </r>
  <r>
    <x v="1"/>
    <x v="2"/>
    <x v="3"/>
    <x v="9"/>
    <s v=" White"/>
    <x v="1"/>
    <s v=" United-States"/>
    <n v="59961"/>
    <n v="59961"/>
    <s v=" Prof-specialty"/>
  </r>
  <r>
    <x v="4"/>
    <x v="0"/>
    <x v="0"/>
    <x v="8"/>
    <s v=" White"/>
    <x v="0"/>
    <s v=" United-States"/>
    <n v="57946"/>
    <n v="57946"/>
    <s v="Unknown"/>
  </r>
  <r>
    <x v="0"/>
    <x v="1"/>
    <x v="1"/>
    <x v="2"/>
    <s v=" White"/>
    <x v="1"/>
    <s v=" United-States"/>
    <n v="72992"/>
    <n v="72992"/>
    <s v=" Adm-clerical"/>
  </r>
  <r>
    <x v="0"/>
    <x v="5"/>
    <x v="6"/>
    <x v="12"/>
    <s v=" White"/>
    <x v="1"/>
    <s v=" United-States"/>
    <n v="56151"/>
    <n v="56151"/>
    <s v=" Protective-serv"/>
  </r>
  <r>
    <x v="0"/>
    <x v="0"/>
    <x v="3"/>
    <x v="6"/>
    <s v=" White"/>
    <x v="0"/>
    <s v=" United-States"/>
    <n v="73370"/>
    <n v="73370"/>
    <s v=" Craft-repair"/>
  </r>
  <r>
    <x v="0"/>
    <x v="5"/>
    <x v="0"/>
    <x v="4"/>
    <s v=" Other"/>
    <x v="0"/>
    <s v=" United-States"/>
    <n v="56141"/>
    <n v="56141"/>
    <s v=" Machine-op-inspct"/>
  </r>
  <r>
    <x v="0"/>
    <x v="1"/>
    <x v="3"/>
    <x v="2"/>
    <s v=" White"/>
    <x v="1"/>
    <s v=" United-States"/>
    <n v="15162"/>
    <n v="15162"/>
    <s v=" Adm-clerical"/>
  </r>
  <r>
    <x v="0"/>
    <x v="0"/>
    <x v="1"/>
    <x v="6"/>
    <s v=" White"/>
    <x v="0"/>
    <s v=" United-States"/>
    <n v="80880"/>
    <n v="80880"/>
    <s v=" Craft-repair"/>
  </r>
  <r>
    <x v="0"/>
    <x v="2"/>
    <x v="0"/>
    <x v="5"/>
    <s v=" White"/>
    <x v="0"/>
    <s v=" United-States"/>
    <n v="85574"/>
    <n v="85574"/>
    <s v=" Sales"/>
  </r>
  <r>
    <x v="2"/>
    <x v="2"/>
    <x v="1"/>
    <x v="3"/>
    <s v=" White"/>
    <x v="0"/>
    <s v=" United-States"/>
    <n v="59852"/>
    <n v="59852"/>
    <s v=" Transport-moving"/>
  </r>
  <r>
    <x v="0"/>
    <x v="8"/>
    <x v="1"/>
    <x v="3"/>
    <s v=" White"/>
    <x v="1"/>
    <s v=" United-States"/>
    <n v="94789"/>
    <n v="94789"/>
    <s v=" Transport-moving"/>
  </r>
  <r>
    <x v="0"/>
    <x v="12"/>
    <x v="0"/>
    <x v="4"/>
    <s v=" White"/>
    <x v="0"/>
    <s v=" United-States"/>
    <n v="46731"/>
    <n v="46731"/>
    <s v=" Machine-op-inspct"/>
  </r>
  <r>
    <x v="3"/>
    <x v="11"/>
    <x v="0"/>
    <x v="6"/>
    <s v=" White"/>
    <x v="0"/>
    <s v=" United-States"/>
    <n v="57783"/>
    <n v="57783"/>
    <s v=" Craft-repair"/>
  </r>
  <r>
    <x v="0"/>
    <x v="10"/>
    <x v="0"/>
    <x v="4"/>
    <s v=" White"/>
    <x v="0"/>
    <s v=" United-States"/>
    <n v="65981"/>
    <n v="65981"/>
    <s v=" Machine-op-inspct"/>
  </r>
  <r>
    <x v="0"/>
    <x v="0"/>
    <x v="1"/>
    <x v="0"/>
    <s v=" White"/>
    <x v="1"/>
    <s v=" United-States"/>
    <n v="46762"/>
    <n v="46762"/>
    <s v=" Other-service"/>
  </r>
  <r>
    <x v="0"/>
    <x v="0"/>
    <x v="0"/>
    <x v="5"/>
    <s v=" White"/>
    <x v="1"/>
    <s v=" United-States"/>
    <n v="22008"/>
    <n v="22008"/>
    <s v=" Sales"/>
  </r>
  <r>
    <x v="5"/>
    <x v="2"/>
    <x v="1"/>
    <x v="1"/>
    <s v=" White"/>
    <x v="1"/>
    <s v=" United-States"/>
    <n v="94746"/>
    <n v="94746"/>
    <s v=" Exec-managerial"/>
  </r>
  <r>
    <x v="0"/>
    <x v="1"/>
    <x v="1"/>
    <x v="0"/>
    <s v=" White"/>
    <x v="0"/>
    <s v=" United-States"/>
    <n v="42895"/>
    <n v="42895"/>
    <s v=" Other-service"/>
  </r>
  <r>
    <x v="0"/>
    <x v="0"/>
    <x v="1"/>
    <x v="2"/>
    <s v=" Black"/>
    <x v="0"/>
    <s v=" United-States"/>
    <n v="80296"/>
    <n v="80296"/>
    <s v=" Adm-clerical"/>
  </r>
  <r>
    <x v="0"/>
    <x v="2"/>
    <x v="0"/>
    <x v="1"/>
    <s v=" White"/>
    <x v="0"/>
    <s v=" United-States"/>
    <n v="33356"/>
    <n v="33356"/>
    <s v=" Exec-managerial"/>
  </r>
  <r>
    <x v="3"/>
    <x v="7"/>
    <x v="0"/>
    <x v="9"/>
    <s v=" Black"/>
    <x v="0"/>
    <s v=" United-States"/>
    <n v="45549"/>
    <n v="45549"/>
    <s v=" Prof-specialty"/>
  </r>
  <r>
    <x v="0"/>
    <x v="0"/>
    <x v="3"/>
    <x v="6"/>
    <s v=" White"/>
    <x v="0"/>
    <s v=" United-States"/>
    <n v="24909"/>
    <n v="24909"/>
    <s v=" Craft-repair"/>
  </r>
  <r>
    <x v="0"/>
    <x v="0"/>
    <x v="0"/>
    <x v="3"/>
    <s v=" White"/>
    <x v="0"/>
    <s v=" United-States"/>
    <n v="23297"/>
    <n v="23297"/>
    <s v=" Transport-moving"/>
  </r>
  <r>
    <x v="0"/>
    <x v="6"/>
    <x v="0"/>
    <x v="9"/>
    <s v=" White"/>
    <x v="0"/>
    <s v=" United-States"/>
    <n v="30267"/>
    <n v="30267"/>
    <s v=" Prof-specialty"/>
  </r>
  <r>
    <x v="0"/>
    <x v="2"/>
    <x v="0"/>
    <x v="0"/>
    <s v=" Asian-Pac-Islander"/>
    <x v="0"/>
    <s v=" United-States"/>
    <n v="85489"/>
    <n v="85489"/>
    <s v=" Other-service"/>
  </r>
  <r>
    <x v="0"/>
    <x v="1"/>
    <x v="1"/>
    <x v="5"/>
    <s v=" Black"/>
    <x v="1"/>
    <s v=" United-States"/>
    <n v="79184"/>
    <n v="79184"/>
    <s v=" Sales"/>
  </r>
  <r>
    <x v="0"/>
    <x v="0"/>
    <x v="0"/>
    <x v="7"/>
    <s v=" White"/>
    <x v="0"/>
    <s v=" United-States"/>
    <n v="88455"/>
    <n v="88455"/>
    <s v=" Handlers-cleaners"/>
  </r>
  <r>
    <x v="0"/>
    <x v="0"/>
    <x v="0"/>
    <x v="3"/>
    <s v=" White"/>
    <x v="0"/>
    <s v=" United-States"/>
    <n v="67146"/>
    <n v="67146"/>
    <s v=" Transport-moving"/>
  </r>
  <r>
    <x v="0"/>
    <x v="1"/>
    <x v="1"/>
    <x v="2"/>
    <s v=" White"/>
    <x v="1"/>
    <s v=" United-States"/>
    <n v="53177"/>
    <n v="53177"/>
    <s v=" Adm-clerical"/>
  </r>
  <r>
    <x v="0"/>
    <x v="0"/>
    <x v="1"/>
    <x v="10"/>
    <s v=" White"/>
    <x v="0"/>
    <s v=" United-States"/>
    <n v="71374"/>
    <n v="71374"/>
    <s v=" Farming-fishing"/>
  </r>
  <r>
    <x v="0"/>
    <x v="0"/>
    <x v="0"/>
    <x v="4"/>
    <s v=" White"/>
    <x v="0"/>
    <s v=" United-States"/>
    <n v="39356"/>
    <n v="39356"/>
    <s v=" Machine-op-inspct"/>
  </r>
  <r>
    <x v="2"/>
    <x v="2"/>
    <x v="0"/>
    <x v="9"/>
    <s v=" White"/>
    <x v="0"/>
    <s v=" United-States"/>
    <n v="15478"/>
    <n v="15478"/>
    <s v=" Prof-specialty"/>
  </r>
  <r>
    <x v="2"/>
    <x v="2"/>
    <x v="1"/>
    <x v="5"/>
    <s v=" Black"/>
    <x v="0"/>
    <s v=" United-States"/>
    <n v="73636"/>
    <n v="73636"/>
    <s v=" Sales"/>
  </r>
  <r>
    <x v="0"/>
    <x v="7"/>
    <x v="3"/>
    <x v="1"/>
    <s v=" White"/>
    <x v="1"/>
    <s v=" United-States"/>
    <n v="86168"/>
    <n v="86168"/>
    <s v=" Exec-managerial"/>
  </r>
  <r>
    <x v="0"/>
    <x v="1"/>
    <x v="0"/>
    <x v="4"/>
    <s v=" White"/>
    <x v="0"/>
    <s v=" United-States"/>
    <n v="66335"/>
    <n v="66335"/>
    <s v=" Machine-op-inspct"/>
  </r>
  <r>
    <x v="4"/>
    <x v="0"/>
    <x v="3"/>
    <x v="8"/>
    <s v=" White"/>
    <x v="0"/>
    <s v=" United-States"/>
    <n v="54940"/>
    <n v="54940"/>
    <s v="Unknown"/>
  </r>
  <r>
    <x v="2"/>
    <x v="3"/>
    <x v="0"/>
    <x v="1"/>
    <s v=" White"/>
    <x v="0"/>
    <s v=" United-States"/>
    <n v="86429"/>
    <n v="86429"/>
    <s v=" Exec-managerial"/>
  </r>
  <r>
    <x v="0"/>
    <x v="7"/>
    <x v="0"/>
    <x v="9"/>
    <s v=" Other"/>
    <x v="0"/>
    <s v=" United-States"/>
    <n v="66218"/>
    <n v="66218"/>
    <s v=" Prof-specialty"/>
  </r>
  <r>
    <x v="0"/>
    <x v="2"/>
    <x v="0"/>
    <x v="9"/>
    <s v=" White"/>
    <x v="0"/>
    <s v=" United-States"/>
    <n v="19460"/>
    <n v="19460"/>
    <s v=" Prof-specialty"/>
  </r>
  <r>
    <x v="0"/>
    <x v="0"/>
    <x v="0"/>
    <x v="4"/>
    <s v=" Amer-Indian-Eskimo"/>
    <x v="0"/>
    <s v=" United-States"/>
    <n v="84065"/>
    <n v="84065"/>
    <s v=" Machine-op-inspct"/>
  </r>
  <r>
    <x v="1"/>
    <x v="7"/>
    <x v="3"/>
    <x v="9"/>
    <s v=" White"/>
    <x v="1"/>
    <s v=" United-States"/>
    <n v="50370"/>
    <n v="50370"/>
    <s v=" Prof-specialty"/>
  </r>
  <r>
    <x v="0"/>
    <x v="2"/>
    <x v="0"/>
    <x v="2"/>
    <s v=" White"/>
    <x v="0"/>
    <s v=" United-States"/>
    <n v="77635"/>
    <n v="77635"/>
    <s v=" Adm-clerical"/>
  </r>
  <r>
    <x v="0"/>
    <x v="3"/>
    <x v="1"/>
    <x v="5"/>
    <s v=" White"/>
    <x v="1"/>
    <s v=" United-States"/>
    <n v="46509"/>
    <n v="46509"/>
    <s v=" Sales"/>
  </r>
  <r>
    <x v="0"/>
    <x v="0"/>
    <x v="1"/>
    <x v="5"/>
    <s v=" White"/>
    <x v="0"/>
    <s v=" United-States"/>
    <n v="34919"/>
    <n v="34919"/>
    <s v=" Sales"/>
  </r>
  <r>
    <x v="0"/>
    <x v="1"/>
    <x v="0"/>
    <x v="1"/>
    <s v=" Black"/>
    <x v="0"/>
    <s v=" United-States"/>
    <n v="93499"/>
    <n v="93499"/>
    <s v=" Exec-managerial"/>
  </r>
  <r>
    <x v="0"/>
    <x v="0"/>
    <x v="3"/>
    <x v="2"/>
    <s v=" White"/>
    <x v="1"/>
    <s v=" United-States"/>
    <n v="48306"/>
    <n v="48306"/>
    <s v=" Adm-clerical"/>
  </r>
  <r>
    <x v="2"/>
    <x v="0"/>
    <x v="0"/>
    <x v="1"/>
    <s v=" White"/>
    <x v="0"/>
    <s v=" United-States"/>
    <n v="83225"/>
    <n v="83225"/>
    <s v=" Exec-managerial"/>
  </r>
  <r>
    <x v="0"/>
    <x v="0"/>
    <x v="0"/>
    <x v="6"/>
    <s v=" White"/>
    <x v="0"/>
    <s v=" United-States"/>
    <n v="78694"/>
    <n v="78694"/>
    <s v=" Craft-repair"/>
  </r>
  <r>
    <x v="2"/>
    <x v="0"/>
    <x v="1"/>
    <x v="0"/>
    <s v=" White"/>
    <x v="1"/>
    <s v=" United-States"/>
    <n v="64093"/>
    <n v="64093"/>
    <s v=" Other-service"/>
  </r>
  <r>
    <x v="0"/>
    <x v="1"/>
    <x v="3"/>
    <x v="7"/>
    <s v=" White"/>
    <x v="0"/>
    <s v=" United-States"/>
    <n v="46209"/>
    <n v="46209"/>
    <s v=" Handlers-cleaners"/>
  </r>
  <r>
    <x v="0"/>
    <x v="0"/>
    <x v="0"/>
    <x v="1"/>
    <s v=" White"/>
    <x v="0"/>
    <s v=" United-States"/>
    <n v="41748"/>
    <n v="41748"/>
    <s v=" Exec-managerial"/>
  </r>
  <r>
    <x v="0"/>
    <x v="0"/>
    <x v="0"/>
    <x v="3"/>
    <s v=" White"/>
    <x v="0"/>
    <s v=" United-States"/>
    <n v="76831"/>
    <n v="76831"/>
    <s v=" Transport-moving"/>
  </r>
  <r>
    <x v="0"/>
    <x v="0"/>
    <x v="0"/>
    <x v="6"/>
    <s v=" White"/>
    <x v="0"/>
    <s v=" United-States"/>
    <n v="72886"/>
    <n v="72886"/>
    <s v=" Craft-repair"/>
  </r>
  <r>
    <x v="0"/>
    <x v="0"/>
    <x v="0"/>
    <x v="6"/>
    <s v=" White"/>
    <x v="0"/>
    <s v=" United-States"/>
    <n v="52172"/>
    <n v="52172"/>
    <s v=" Craft-repair"/>
  </r>
  <r>
    <x v="0"/>
    <x v="0"/>
    <x v="0"/>
    <x v="2"/>
    <s v=" White"/>
    <x v="1"/>
    <s v=" United-States"/>
    <n v="92337"/>
    <n v="92337"/>
    <s v=" Adm-clerical"/>
  </r>
  <r>
    <x v="1"/>
    <x v="1"/>
    <x v="0"/>
    <x v="0"/>
    <s v=" White"/>
    <x v="0"/>
    <s v=" United-States"/>
    <n v="68012"/>
    <n v="68012"/>
    <s v=" Other-service"/>
  </r>
  <r>
    <x v="2"/>
    <x v="1"/>
    <x v="3"/>
    <x v="5"/>
    <s v=" White"/>
    <x v="1"/>
    <s v=" United-States"/>
    <n v="36917"/>
    <n v="36917"/>
    <s v=" Sales"/>
  </r>
  <r>
    <x v="0"/>
    <x v="0"/>
    <x v="0"/>
    <x v="5"/>
    <s v=" White"/>
    <x v="0"/>
    <s v=" United-States"/>
    <n v="39343"/>
    <n v="39343"/>
    <s v=" Sales"/>
  </r>
  <r>
    <x v="2"/>
    <x v="1"/>
    <x v="0"/>
    <x v="1"/>
    <s v=" White"/>
    <x v="0"/>
    <s v=" United-States"/>
    <n v="19194"/>
    <n v="19194"/>
    <s v=" Exec-managerial"/>
  </r>
  <r>
    <x v="0"/>
    <x v="0"/>
    <x v="3"/>
    <x v="4"/>
    <s v=" White"/>
    <x v="0"/>
    <s v=" United-States"/>
    <n v="45189"/>
    <n v="45189"/>
    <s v=" Machine-op-inspct"/>
  </r>
  <r>
    <x v="0"/>
    <x v="1"/>
    <x v="0"/>
    <x v="1"/>
    <s v=" White"/>
    <x v="0"/>
    <s v=" United-States"/>
    <n v="68296"/>
    <n v="68296"/>
    <s v=" Exec-managerial"/>
  </r>
  <r>
    <x v="0"/>
    <x v="1"/>
    <x v="0"/>
    <x v="7"/>
    <s v=" White"/>
    <x v="0"/>
    <s v=" United-States"/>
    <n v="27175"/>
    <n v="27175"/>
    <s v=" Handlers-cleaners"/>
  </r>
  <r>
    <x v="0"/>
    <x v="0"/>
    <x v="1"/>
    <x v="6"/>
    <s v=" Black"/>
    <x v="0"/>
    <s v=" United-States"/>
    <n v="55072"/>
    <n v="55072"/>
    <s v=" Craft-repair"/>
  </r>
  <r>
    <x v="4"/>
    <x v="1"/>
    <x v="0"/>
    <x v="8"/>
    <s v=" White"/>
    <x v="0"/>
    <s v=" United-States"/>
    <n v="79904"/>
    <n v="79904"/>
    <s v="Unknown"/>
  </r>
  <r>
    <x v="1"/>
    <x v="7"/>
    <x v="3"/>
    <x v="9"/>
    <s v=" White"/>
    <x v="1"/>
    <s v=" United-States"/>
    <n v="96805"/>
    <n v="96805"/>
    <s v=" Prof-specialty"/>
  </r>
  <r>
    <x v="0"/>
    <x v="3"/>
    <x v="0"/>
    <x v="6"/>
    <s v=" White"/>
    <x v="0"/>
    <s v=" United-States"/>
    <n v="95610"/>
    <n v="95610"/>
    <s v=" Craft-repair"/>
  </r>
  <r>
    <x v="0"/>
    <x v="1"/>
    <x v="1"/>
    <x v="0"/>
    <s v=" Black"/>
    <x v="0"/>
    <s v=" United-States"/>
    <n v="25911"/>
    <n v="25911"/>
    <s v=" Other-service"/>
  </r>
  <r>
    <x v="0"/>
    <x v="1"/>
    <x v="0"/>
    <x v="6"/>
    <s v=" Amer-Indian-Eskimo"/>
    <x v="0"/>
    <s v=" United-States"/>
    <n v="39522"/>
    <n v="39522"/>
    <s v=" Craft-repair"/>
  </r>
  <r>
    <x v="1"/>
    <x v="2"/>
    <x v="0"/>
    <x v="9"/>
    <s v=" White"/>
    <x v="1"/>
    <s v=" United-States"/>
    <n v="26311"/>
    <n v="26311"/>
    <s v=" Prof-specialty"/>
  </r>
  <r>
    <x v="0"/>
    <x v="0"/>
    <x v="1"/>
    <x v="2"/>
    <s v=" White"/>
    <x v="0"/>
    <s v=" United-States"/>
    <n v="34274"/>
    <n v="34274"/>
    <s v=" Adm-clerical"/>
  </r>
  <r>
    <x v="2"/>
    <x v="1"/>
    <x v="0"/>
    <x v="10"/>
    <s v=" White"/>
    <x v="0"/>
    <s v=" United-States"/>
    <n v="54349"/>
    <n v="54349"/>
    <s v=" Farming-fishing"/>
  </r>
  <r>
    <x v="0"/>
    <x v="11"/>
    <x v="1"/>
    <x v="2"/>
    <s v=" White"/>
    <x v="1"/>
    <s v=" United-States"/>
    <n v="52942"/>
    <n v="52942"/>
    <s v=" Adm-clerical"/>
  </r>
  <r>
    <x v="0"/>
    <x v="0"/>
    <x v="3"/>
    <x v="12"/>
    <s v=" White"/>
    <x v="0"/>
    <s v=" United-States"/>
    <n v="78070"/>
    <n v="78070"/>
    <s v=" Protective-serv"/>
  </r>
  <r>
    <x v="0"/>
    <x v="1"/>
    <x v="1"/>
    <x v="2"/>
    <s v=" Asian-Pac-Islander"/>
    <x v="0"/>
    <s v=" United-States"/>
    <n v="21678"/>
    <n v="21678"/>
    <s v=" Adm-clerical"/>
  </r>
  <r>
    <x v="0"/>
    <x v="2"/>
    <x v="0"/>
    <x v="1"/>
    <s v=" Black"/>
    <x v="0"/>
    <s v=" United-States"/>
    <n v="72125"/>
    <n v="72125"/>
    <s v=" Exec-managerial"/>
  </r>
  <r>
    <x v="0"/>
    <x v="2"/>
    <x v="1"/>
    <x v="1"/>
    <s v=" White"/>
    <x v="0"/>
    <s v=" United-States"/>
    <n v="29674"/>
    <n v="29674"/>
    <s v=" Exec-managerial"/>
  </r>
  <r>
    <x v="2"/>
    <x v="1"/>
    <x v="1"/>
    <x v="0"/>
    <s v=" White"/>
    <x v="1"/>
    <s v=" United-States"/>
    <n v="60518"/>
    <n v="60518"/>
    <s v=" Other-service"/>
  </r>
  <r>
    <x v="0"/>
    <x v="0"/>
    <x v="0"/>
    <x v="3"/>
    <s v=" White"/>
    <x v="0"/>
    <s v=" United-States"/>
    <n v="61834"/>
    <n v="61834"/>
    <s v=" Transport-moving"/>
  </r>
  <r>
    <x v="0"/>
    <x v="2"/>
    <x v="0"/>
    <x v="1"/>
    <s v=" White"/>
    <x v="0"/>
    <s v=" United-States"/>
    <n v="60577"/>
    <n v="60577"/>
    <s v=" Exec-managerial"/>
  </r>
  <r>
    <x v="0"/>
    <x v="1"/>
    <x v="1"/>
    <x v="2"/>
    <s v=" White"/>
    <x v="0"/>
    <s v=" United-States"/>
    <n v="72558"/>
    <n v="72558"/>
    <s v=" Adm-clerical"/>
  </r>
  <r>
    <x v="6"/>
    <x v="0"/>
    <x v="0"/>
    <x v="5"/>
    <s v=" White"/>
    <x v="0"/>
    <s v=" United-States"/>
    <n v="22264"/>
    <n v="22264"/>
    <s v=" Sales"/>
  </r>
  <r>
    <x v="0"/>
    <x v="7"/>
    <x v="0"/>
    <x v="1"/>
    <s v=" White"/>
    <x v="0"/>
    <s v=" United-States"/>
    <n v="71680"/>
    <n v="71680"/>
    <s v=" Exec-managerial"/>
  </r>
  <r>
    <x v="4"/>
    <x v="1"/>
    <x v="1"/>
    <x v="8"/>
    <s v=" White"/>
    <x v="0"/>
    <s v=" United-States"/>
    <n v="94490"/>
    <n v="94490"/>
    <s v="Unknown"/>
  </r>
  <r>
    <x v="0"/>
    <x v="0"/>
    <x v="0"/>
    <x v="2"/>
    <s v=" White"/>
    <x v="1"/>
    <s v=" United-States"/>
    <n v="85810"/>
    <n v="85810"/>
    <s v=" Adm-clerical"/>
  </r>
  <r>
    <x v="0"/>
    <x v="11"/>
    <x v="0"/>
    <x v="9"/>
    <s v=" White"/>
    <x v="1"/>
    <s v=" United-States"/>
    <n v="63131"/>
    <n v="63131"/>
    <s v=" Prof-specialty"/>
  </r>
  <r>
    <x v="0"/>
    <x v="10"/>
    <x v="0"/>
    <x v="6"/>
    <s v=" White"/>
    <x v="0"/>
    <s v=" United-States"/>
    <n v="86263"/>
    <n v="86263"/>
    <s v=" Craft-repair"/>
  </r>
  <r>
    <x v="1"/>
    <x v="0"/>
    <x v="1"/>
    <x v="1"/>
    <s v=" Amer-Indian-Eskimo"/>
    <x v="1"/>
    <s v=" United-States"/>
    <n v="54061"/>
    <n v="54061"/>
    <s v=" Exec-managerial"/>
  </r>
  <r>
    <x v="0"/>
    <x v="11"/>
    <x v="1"/>
    <x v="2"/>
    <s v=" White"/>
    <x v="1"/>
    <s v=" United-States"/>
    <n v="93863"/>
    <n v="93863"/>
    <s v=" Adm-clerical"/>
  </r>
  <r>
    <x v="5"/>
    <x v="1"/>
    <x v="0"/>
    <x v="6"/>
    <s v=" White"/>
    <x v="0"/>
    <s v=" United-States"/>
    <n v="69308"/>
    <n v="69308"/>
    <s v=" Craft-repair"/>
  </r>
  <r>
    <x v="0"/>
    <x v="0"/>
    <x v="0"/>
    <x v="4"/>
    <s v=" White"/>
    <x v="0"/>
    <s v=" United-States"/>
    <n v="96826"/>
    <n v="96826"/>
    <s v=" Machine-op-inspct"/>
  </r>
  <r>
    <x v="3"/>
    <x v="7"/>
    <x v="0"/>
    <x v="9"/>
    <s v=" White"/>
    <x v="1"/>
    <s v=" United-States"/>
    <n v="94727"/>
    <n v="94727"/>
    <s v=" Prof-specialty"/>
  </r>
  <r>
    <x v="0"/>
    <x v="0"/>
    <x v="1"/>
    <x v="5"/>
    <s v=" White"/>
    <x v="1"/>
    <s v=" United-States"/>
    <n v="43980"/>
    <n v="43980"/>
    <s v=" Sales"/>
  </r>
  <r>
    <x v="0"/>
    <x v="1"/>
    <x v="0"/>
    <x v="2"/>
    <s v=" White"/>
    <x v="0"/>
    <s v=" United-States"/>
    <n v="47491"/>
    <n v="47491"/>
    <s v=" Adm-clerical"/>
  </r>
  <r>
    <x v="4"/>
    <x v="11"/>
    <x v="0"/>
    <x v="8"/>
    <s v=" White"/>
    <x v="1"/>
    <s v=" United-States"/>
    <n v="15600"/>
    <n v="15600"/>
    <s v="Unknown"/>
  </r>
  <r>
    <x v="0"/>
    <x v="3"/>
    <x v="1"/>
    <x v="0"/>
    <s v=" Black"/>
    <x v="0"/>
    <s v=" United-States"/>
    <n v="34188"/>
    <n v="34188"/>
    <s v=" Other-service"/>
  </r>
  <r>
    <x v="0"/>
    <x v="0"/>
    <x v="0"/>
    <x v="6"/>
    <s v=" White"/>
    <x v="0"/>
    <s v=" United-States"/>
    <n v="31245"/>
    <n v="31245"/>
    <s v=" Craft-repair"/>
  </r>
  <r>
    <x v="0"/>
    <x v="10"/>
    <x v="0"/>
    <x v="0"/>
    <s v=" White"/>
    <x v="0"/>
    <s v=" United-States"/>
    <n v="65837"/>
    <n v="65837"/>
    <s v=" Other-service"/>
  </r>
  <r>
    <x v="3"/>
    <x v="0"/>
    <x v="0"/>
    <x v="0"/>
    <s v=" White"/>
    <x v="0"/>
    <s v=" United-States"/>
    <n v="39190"/>
    <n v="39190"/>
    <s v=" Other-service"/>
  </r>
  <r>
    <x v="0"/>
    <x v="0"/>
    <x v="0"/>
    <x v="2"/>
    <s v=" White"/>
    <x v="0"/>
    <s v=" United-States"/>
    <n v="53791"/>
    <n v="53791"/>
    <s v=" Adm-clerical"/>
  </r>
  <r>
    <x v="0"/>
    <x v="1"/>
    <x v="3"/>
    <x v="3"/>
    <s v=" White"/>
    <x v="0"/>
    <s v=" United-States"/>
    <n v="28624"/>
    <n v="28624"/>
    <s v=" Transport-moving"/>
  </r>
  <r>
    <x v="2"/>
    <x v="0"/>
    <x v="0"/>
    <x v="10"/>
    <s v=" White"/>
    <x v="0"/>
    <s v=" United-States"/>
    <n v="67826"/>
    <n v="67826"/>
    <s v=" Farming-fishing"/>
  </r>
  <r>
    <x v="0"/>
    <x v="0"/>
    <x v="4"/>
    <x v="14"/>
    <s v=" Black"/>
    <x v="1"/>
    <s v=" United-States"/>
    <n v="60243"/>
    <n v="60243"/>
    <s v=" Priv-house-serv"/>
  </r>
  <r>
    <x v="4"/>
    <x v="2"/>
    <x v="3"/>
    <x v="8"/>
    <s v=" White"/>
    <x v="1"/>
    <s v=" United-States"/>
    <n v="85044"/>
    <n v="85044"/>
    <s v="Unknown"/>
  </r>
  <r>
    <x v="0"/>
    <x v="1"/>
    <x v="0"/>
    <x v="6"/>
    <s v=" White"/>
    <x v="0"/>
    <s v=" United-States"/>
    <n v="30625"/>
    <n v="30625"/>
    <s v=" Craft-repair"/>
  </r>
  <r>
    <x v="0"/>
    <x v="7"/>
    <x v="0"/>
    <x v="2"/>
    <s v=" White"/>
    <x v="0"/>
    <s v=" United-States"/>
    <n v="48120"/>
    <n v="48120"/>
    <s v=" Adm-clerical"/>
  </r>
  <r>
    <x v="0"/>
    <x v="1"/>
    <x v="3"/>
    <x v="1"/>
    <s v=" White"/>
    <x v="1"/>
    <s v=" United-States"/>
    <n v="66121"/>
    <n v="66121"/>
    <s v=" Exec-managerial"/>
  </r>
  <r>
    <x v="0"/>
    <x v="0"/>
    <x v="0"/>
    <x v="11"/>
    <s v=" White"/>
    <x v="0"/>
    <s v=" United-States"/>
    <n v="74305"/>
    <n v="74305"/>
    <s v=" Tech-support"/>
  </r>
  <r>
    <x v="0"/>
    <x v="0"/>
    <x v="0"/>
    <x v="4"/>
    <s v=" White"/>
    <x v="0"/>
    <s v=" United-States"/>
    <n v="75447"/>
    <n v="75447"/>
    <s v=" Machine-op-inspct"/>
  </r>
  <r>
    <x v="0"/>
    <x v="2"/>
    <x v="1"/>
    <x v="2"/>
    <s v=" Asian-Pac-Islander"/>
    <x v="1"/>
    <s v=" United-States"/>
    <n v="65941"/>
    <n v="65941"/>
    <s v=" Adm-clerical"/>
  </r>
  <r>
    <x v="2"/>
    <x v="2"/>
    <x v="0"/>
    <x v="5"/>
    <s v=" White"/>
    <x v="0"/>
    <s v=" United-States"/>
    <n v="67463"/>
    <n v="67463"/>
    <s v=" Sales"/>
  </r>
  <r>
    <x v="1"/>
    <x v="0"/>
    <x v="1"/>
    <x v="12"/>
    <s v=" Black"/>
    <x v="0"/>
    <s v=" United-States"/>
    <n v="77631"/>
    <n v="77631"/>
    <s v=" Protective-serv"/>
  </r>
  <r>
    <x v="0"/>
    <x v="2"/>
    <x v="3"/>
    <x v="2"/>
    <s v=" White"/>
    <x v="1"/>
    <s v=" United-States"/>
    <n v="18936"/>
    <n v="18936"/>
    <s v=" Adm-clerical"/>
  </r>
  <r>
    <x v="2"/>
    <x v="1"/>
    <x v="0"/>
    <x v="10"/>
    <s v=" White"/>
    <x v="1"/>
    <s v=" United-States"/>
    <n v="70000"/>
    <n v="70000"/>
    <s v=" Farming-fishing"/>
  </r>
  <r>
    <x v="0"/>
    <x v="0"/>
    <x v="0"/>
    <x v="3"/>
    <s v=" White"/>
    <x v="0"/>
    <s v=" United-States"/>
    <n v="68070"/>
    <n v="68070"/>
    <s v=" Transport-moving"/>
  </r>
  <r>
    <x v="4"/>
    <x v="5"/>
    <x v="0"/>
    <x v="8"/>
    <s v=" White"/>
    <x v="0"/>
    <s v=" United-States"/>
    <n v="23584"/>
    <n v="23584"/>
    <s v="Unknown"/>
  </r>
  <r>
    <x v="6"/>
    <x v="2"/>
    <x v="0"/>
    <x v="6"/>
    <s v=" White"/>
    <x v="0"/>
    <s v=" United-States"/>
    <n v="21358"/>
    <n v="21358"/>
    <s v=" Craft-repair"/>
  </r>
  <r>
    <x v="0"/>
    <x v="6"/>
    <x v="1"/>
    <x v="9"/>
    <s v=" White"/>
    <x v="1"/>
    <s v=" United-States"/>
    <n v="93811"/>
    <n v="93811"/>
    <s v=" Prof-specialty"/>
  </r>
  <r>
    <x v="0"/>
    <x v="1"/>
    <x v="1"/>
    <x v="0"/>
    <s v=" Black"/>
    <x v="1"/>
    <s v=" United-States"/>
    <n v="45804"/>
    <n v="45804"/>
    <s v=" Other-service"/>
  </r>
  <r>
    <x v="0"/>
    <x v="11"/>
    <x v="1"/>
    <x v="2"/>
    <s v=" White"/>
    <x v="0"/>
    <s v=" United-States"/>
    <n v="59523"/>
    <n v="59523"/>
    <s v=" Adm-clerical"/>
  </r>
  <r>
    <x v="0"/>
    <x v="1"/>
    <x v="1"/>
    <x v="7"/>
    <s v=" White"/>
    <x v="0"/>
    <s v=" United-States"/>
    <n v="31518"/>
    <n v="31518"/>
    <s v=" Handlers-cleaners"/>
  </r>
  <r>
    <x v="0"/>
    <x v="8"/>
    <x v="3"/>
    <x v="5"/>
    <s v=" Black"/>
    <x v="1"/>
    <s v=" United-States"/>
    <n v="38939"/>
    <n v="38939"/>
    <s v=" Sales"/>
  </r>
  <r>
    <x v="1"/>
    <x v="0"/>
    <x v="0"/>
    <x v="12"/>
    <s v=" White"/>
    <x v="0"/>
    <s v=" United-States"/>
    <n v="31528"/>
    <n v="31528"/>
    <s v=" Protective-serv"/>
  </r>
  <r>
    <x v="1"/>
    <x v="1"/>
    <x v="1"/>
    <x v="2"/>
    <s v=" Black"/>
    <x v="1"/>
    <s v=" United-States"/>
    <n v="26393"/>
    <n v="26393"/>
    <s v=" Adm-clerical"/>
  </r>
  <r>
    <x v="0"/>
    <x v="2"/>
    <x v="0"/>
    <x v="0"/>
    <s v=" White"/>
    <x v="0"/>
    <s v=" United-States"/>
    <n v="60424"/>
    <n v="60424"/>
    <s v=" Other-service"/>
  </r>
  <r>
    <x v="0"/>
    <x v="0"/>
    <x v="1"/>
    <x v="0"/>
    <s v=" White"/>
    <x v="1"/>
    <s v=" United-States"/>
    <n v="24250"/>
    <n v="24250"/>
    <s v=" Other-service"/>
  </r>
  <r>
    <x v="3"/>
    <x v="2"/>
    <x v="1"/>
    <x v="9"/>
    <s v=" White"/>
    <x v="1"/>
    <s v=" United-States"/>
    <n v="80331"/>
    <n v="80331"/>
    <s v=" Prof-specialty"/>
  </r>
  <r>
    <x v="0"/>
    <x v="0"/>
    <x v="3"/>
    <x v="14"/>
    <s v=" White"/>
    <x v="1"/>
    <s v=" United-States"/>
    <n v="38610"/>
    <n v="38610"/>
    <s v=" Priv-house-serv"/>
  </r>
  <r>
    <x v="0"/>
    <x v="11"/>
    <x v="0"/>
    <x v="3"/>
    <s v=" White"/>
    <x v="0"/>
    <s v=" United-States"/>
    <n v="88783"/>
    <n v="88783"/>
    <s v=" Transport-moving"/>
  </r>
  <r>
    <x v="4"/>
    <x v="1"/>
    <x v="6"/>
    <x v="8"/>
    <s v=" White"/>
    <x v="1"/>
    <s v=" United-States"/>
    <n v="41014"/>
    <n v="41014"/>
    <s v="Unknown"/>
  </r>
  <r>
    <x v="6"/>
    <x v="1"/>
    <x v="0"/>
    <x v="1"/>
    <s v=" White"/>
    <x v="0"/>
    <s v=" United-States"/>
    <n v="18521"/>
    <n v="18521"/>
    <s v=" Exec-managerial"/>
  </r>
  <r>
    <x v="4"/>
    <x v="1"/>
    <x v="1"/>
    <x v="8"/>
    <s v=" White"/>
    <x v="1"/>
    <s v=" United-States"/>
    <n v="61048"/>
    <n v="61048"/>
    <s v="Unknown"/>
  </r>
  <r>
    <x v="5"/>
    <x v="1"/>
    <x v="3"/>
    <x v="2"/>
    <s v=" White"/>
    <x v="1"/>
    <s v=" United-States"/>
    <n v="51993"/>
    <n v="51993"/>
    <s v=" Adm-clerical"/>
  </r>
  <r>
    <x v="0"/>
    <x v="1"/>
    <x v="1"/>
    <x v="9"/>
    <s v=" White"/>
    <x v="0"/>
    <s v=" United-States"/>
    <n v="64085"/>
    <n v="64085"/>
    <s v=" Prof-specialty"/>
  </r>
  <r>
    <x v="0"/>
    <x v="1"/>
    <x v="0"/>
    <x v="12"/>
    <s v=" White"/>
    <x v="0"/>
    <s v=" United-States"/>
    <n v="26152"/>
    <n v="26152"/>
    <s v=" Protective-serv"/>
  </r>
  <r>
    <x v="0"/>
    <x v="0"/>
    <x v="3"/>
    <x v="3"/>
    <s v=" White"/>
    <x v="0"/>
    <s v=" United-States"/>
    <n v="55784"/>
    <n v="55784"/>
    <s v=" Transport-moving"/>
  </r>
  <r>
    <x v="0"/>
    <x v="1"/>
    <x v="3"/>
    <x v="2"/>
    <s v=" White"/>
    <x v="1"/>
    <s v=" United-States"/>
    <n v="77033"/>
    <n v="77033"/>
    <s v=" Adm-clerical"/>
  </r>
  <r>
    <x v="0"/>
    <x v="0"/>
    <x v="1"/>
    <x v="2"/>
    <s v=" White"/>
    <x v="1"/>
    <s v=" United-States"/>
    <n v="96179"/>
    <n v="96179"/>
    <s v=" Adm-clerical"/>
  </r>
  <r>
    <x v="2"/>
    <x v="0"/>
    <x v="6"/>
    <x v="6"/>
    <s v=" White"/>
    <x v="0"/>
    <s v=" United-States"/>
    <n v="91988"/>
    <n v="91988"/>
    <s v=" Craft-repair"/>
  </r>
  <r>
    <x v="2"/>
    <x v="0"/>
    <x v="0"/>
    <x v="5"/>
    <s v=" White"/>
    <x v="0"/>
    <s v=" United-States"/>
    <n v="38276"/>
    <n v="38276"/>
    <s v=" Sales"/>
  </r>
  <r>
    <x v="0"/>
    <x v="0"/>
    <x v="0"/>
    <x v="6"/>
    <s v=" White"/>
    <x v="0"/>
    <s v=" United-States"/>
    <n v="59541"/>
    <n v="59541"/>
    <s v=" Craft-repair"/>
  </r>
  <r>
    <x v="0"/>
    <x v="1"/>
    <x v="1"/>
    <x v="3"/>
    <s v=" White"/>
    <x v="0"/>
    <s v=" United-States"/>
    <n v="94309"/>
    <n v="94309"/>
    <s v=" Transport-moving"/>
  </r>
  <r>
    <x v="6"/>
    <x v="8"/>
    <x v="0"/>
    <x v="1"/>
    <s v=" White"/>
    <x v="0"/>
    <s v=" United-States"/>
    <n v="40868"/>
    <n v="40868"/>
    <s v=" Exec-managerial"/>
  </r>
  <r>
    <x v="0"/>
    <x v="1"/>
    <x v="5"/>
    <x v="12"/>
    <s v=" White"/>
    <x v="0"/>
    <s v=" United-States"/>
    <n v="95586"/>
    <n v="95586"/>
    <s v=" Protective-serv"/>
  </r>
  <r>
    <x v="0"/>
    <x v="0"/>
    <x v="0"/>
    <x v="1"/>
    <s v=" White"/>
    <x v="0"/>
    <s v=" United-States"/>
    <n v="69550"/>
    <n v="69550"/>
    <s v=" Exec-managerial"/>
  </r>
  <r>
    <x v="0"/>
    <x v="2"/>
    <x v="0"/>
    <x v="1"/>
    <s v=" White"/>
    <x v="0"/>
    <s v=" United-States"/>
    <n v="93044"/>
    <n v="93044"/>
    <s v=" Exec-managerial"/>
  </r>
  <r>
    <x v="0"/>
    <x v="2"/>
    <x v="3"/>
    <x v="5"/>
    <s v=" White"/>
    <x v="0"/>
    <s v=" United-States"/>
    <n v="66331"/>
    <n v="66331"/>
    <s v=" Sales"/>
  </r>
  <r>
    <x v="0"/>
    <x v="0"/>
    <x v="1"/>
    <x v="1"/>
    <s v=" Black"/>
    <x v="0"/>
    <s v=" United-States"/>
    <n v="57607"/>
    <n v="57607"/>
    <s v=" Exec-managerial"/>
  </r>
  <r>
    <x v="5"/>
    <x v="8"/>
    <x v="0"/>
    <x v="2"/>
    <s v=" White"/>
    <x v="0"/>
    <s v=" United-States"/>
    <n v="83420"/>
    <n v="83420"/>
    <s v=" Adm-clerical"/>
  </r>
  <r>
    <x v="0"/>
    <x v="1"/>
    <x v="1"/>
    <x v="0"/>
    <s v=" White"/>
    <x v="0"/>
    <s v=" United-States"/>
    <n v="81599"/>
    <n v="81599"/>
    <s v=" Other-service"/>
  </r>
  <r>
    <x v="5"/>
    <x v="1"/>
    <x v="1"/>
    <x v="6"/>
    <s v=" White"/>
    <x v="0"/>
    <s v=" United-States"/>
    <n v="92785"/>
    <n v="92785"/>
    <s v=" Craft-repair"/>
  </r>
  <r>
    <x v="0"/>
    <x v="5"/>
    <x v="0"/>
    <x v="3"/>
    <s v=" White"/>
    <x v="0"/>
    <s v=" United-States"/>
    <n v="56217"/>
    <n v="56217"/>
    <s v=" Transport-moving"/>
  </r>
  <r>
    <x v="0"/>
    <x v="0"/>
    <x v="1"/>
    <x v="4"/>
    <s v=" White"/>
    <x v="0"/>
    <s v=" United-States"/>
    <n v="43267"/>
    <n v="43267"/>
    <s v=" Machine-op-inspct"/>
  </r>
  <r>
    <x v="0"/>
    <x v="2"/>
    <x v="0"/>
    <x v="3"/>
    <s v=" White"/>
    <x v="0"/>
    <s v=" United-States"/>
    <n v="26805"/>
    <n v="26805"/>
    <s v=" Transport-moving"/>
  </r>
  <r>
    <x v="0"/>
    <x v="3"/>
    <x v="0"/>
    <x v="6"/>
    <s v=" White"/>
    <x v="0"/>
    <s v=" United-States"/>
    <n v="87885"/>
    <n v="87885"/>
    <s v=" Craft-repair"/>
  </r>
  <r>
    <x v="1"/>
    <x v="12"/>
    <x v="0"/>
    <x v="12"/>
    <s v=" White"/>
    <x v="0"/>
    <s v=" United-States"/>
    <n v="24671"/>
    <n v="24671"/>
    <s v=" Protective-serv"/>
  </r>
  <r>
    <x v="0"/>
    <x v="0"/>
    <x v="1"/>
    <x v="0"/>
    <s v=" White"/>
    <x v="0"/>
    <s v=" United-States"/>
    <n v="15325"/>
    <n v="15325"/>
    <s v=" Other-service"/>
  </r>
  <r>
    <x v="0"/>
    <x v="1"/>
    <x v="1"/>
    <x v="2"/>
    <s v=" White"/>
    <x v="0"/>
    <s v=" United-States"/>
    <n v="64621"/>
    <n v="64621"/>
    <s v=" Adm-clerical"/>
  </r>
  <r>
    <x v="0"/>
    <x v="0"/>
    <x v="1"/>
    <x v="0"/>
    <s v=" White"/>
    <x v="0"/>
    <s v=" United-States"/>
    <n v="63768"/>
    <n v="63768"/>
    <s v=" Other-service"/>
  </r>
  <r>
    <x v="0"/>
    <x v="3"/>
    <x v="1"/>
    <x v="0"/>
    <s v=" White"/>
    <x v="0"/>
    <s v=" United-States"/>
    <n v="83374"/>
    <n v="83374"/>
    <s v=" Other-service"/>
  </r>
  <r>
    <x v="4"/>
    <x v="1"/>
    <x v="1"/>
    <x v="8"/>
    <s v=" White"/>
    <x v="1"/>
    <s v=" United-States"/>
    <n v="79354"/>
    <n v="79354"/>
    <s v="Unknown"/>
  </r>
  <r>
    <x v="5"/>
    <x v="6"/>
    <x v="0"/>
    <x v="9"/>
    <s v=" White"/>
    <x v="0"/>
    <s v=" United-States"/>
    <n v="78697"/>
    <n v="78697"/>
    <s v=" Prof-specialty"/>
  </r>
  <r>
    <x v="0"/>
    <x v="2"/>
    <x v="1"/>
    <x v="1"/>
    <s v=" White"/>
    <x v="1"/>
    <s v=" United-States"/>
    <n v="91156"/>
    <n v="91156"/>
    <s v=" Exec-managerial"/>
  </r>
  <r>
    <x v="1"/>
    <x v="2"/>
    <x v="0"/>
    <x v="9"/>
    <s v=" White"/>
    <x v="0"/>
    <s v=" United-States"/>
    <n v="45043"/>
    <n v="45043"/>
    <s v=" Prof-specialty"/>
  </r>
  <r>
    <x v="0"/>
    <x v="1"/>
    <x v="0"/>
    <x v="5"/>
    <s v=" White"/>
    <x v="0"/>
    <s v=" United-States"/>
    <n v="48990"/>
    <n v="48990"/>
    <s v=" Sales"/>
  </r>
  <r>
    <x v="1"/>
    <x v="2"/>
    <x v="1"/>
    <x v="9"/>
    <s v=" Black"/>
    <x v="1"/>
    <s v=" United-States"/>
    <n v="50125"/>
    <n v="50125"/>
    <s v=" Prof-specialty"/>
  </r>
  <r>
    <x v="0"/>
    <x v="1"/>
    <x v="3"/>
    <x v="11"/>
    <s v=" White"/>
    <x v="1"/>
    <s v=" United-States"/>
    <n v="24489"/>
    <n v="24489"/>
    <s v=" Tech-support"/>
  </r>
  <r>
    <x v="3"/>
    <x v="0"/>
    <x v="0"/>
    <x v="12"/>
    <s v=" Asian-Pac-Islander"/>
    <x v="0"/>
    <s v=" United-States"/>
    <n v="26949"/>
    <n v="26949"/>
    <s v=" Protective-serv"/>
  </r>
  <r>
    <x v="0"/>
    <x v="0"/>
    <x v="3"/>
    <x v="9"/>
    <s v=" White"/>
    <x v="1"/>
    <s v=" United-States"/>
    <n v="36576"/>
    <n v="36576"/>
    <s v=" Prof-specialty"/>
  </r>
  <r>
    <x v="0"/>
    <x v="2"/>
    <x v="1"/>
    <x v="9"/>
    <s v=" White"/>
    <x v="1"/>
    <s v=" United-States"/>
    <n v="52082"/>
    <n v="52082"/>
    <s v=" Prof-specialty"/>
  </r>
  <r>
    <x v="0"/>
    <x v="1"/>
    <x v="1"/>
    <x v="0"/>
    <s v=" White"/>
    <x v="1"/>
    <s v=" United-States"/>
    <n v="16779"/>
    <n v="16779"/>
    <s v=" Other-service"/>
  </r>
  <r>
    <x v="1"/>
    <x v="7"/>
    <x v="0"/>
    <x v="9"/>
    <s v=" White"/>
    <x v="0"/>
    <s v=" United-States"/>
    <n v="46057"/>
    <n v="46057"/>
    <s v=" Prof-specialty"/>
  </r>
  <r>
    <x v="6"/>
    <x v="7"/>
    <x v="0"/>
    <x v="1"/>
    <s v=" White"/>
    <x v="0"/>
    <s v=" United-States"/>
    <n v="35211"/>
    <n v="35211"/>
    <s v=" Exec-managerial"/>
  </r>
  <r>
    <x v="0"/>
    <x v="1"/>
    <x v="0"/>
    <x v="6"/>
    <s v=" White"/>
    <x v="0"/>
    <s v=" United-States"/>
    <n v="57689"/>
    <n v="57689"/>
    <s v=" Craft-repair"/>
  </r>
  <r>
    <x v="0"/>
    <x v="1"/>
    <x v="1"/>
    <x v="2"/>
    <s v=" White"/>
    <x v="1"/>
    <s v=" United-States"/>
    <n v="49316"/>
    <n v="49316"/>
    <s v=" Adm-clerical"/>
  </r>
  <r>
    <x v="2"/>
    <x v="2"/>
    <x v="1"/>
    <x v="10"/>
    <s v=" White"/>
    <x v="0"/>
    <s v=" United-States"/>
    <n v="74119"/>
    <n v="74119"/>
    <s v=" Farming-fishing"/>
  </r>
  <r>
    <x v="4"/>
    <x v="0"/>
    <x v="3"/>
    <x v="8"/>
    <s v=" White"/>
    <x v="1"/>
    <s v=" United-States"/>
    <n v="83046"/>
    <n v="83046"/>
    <s v="Unknown"/>
  </r>
  <r>
    <x v="0"/>
    <x v="8"/>
    <x v="4"/>
    <x v="6"/>
    <s v=" White"/>
    <x v="0"/>
    <s v=" United-States"/>
    <n v="35790"/>
    <n v="35790"/>
    <s v=" Craft-repair"/>
  </r>
  <r>
    <x v="0"/>
    <x v="1"/>
    <x v="1"/>
    <x v="10"/>
    <s v=" White"/>
    <x v="0"/>
    <s v=" United-States"/>
    <n v="75255"/>
    <n v="75255"/>
    <s v=" Farming-fishing"/>
  </r>
  <r>
    <x v="0"/>
    <x v="0"/>
    <x v="1"/>
    <x v="3"/>
    <s v=" Black"/>
    <x v="0"/>
    <s v=" United-States"/>
    <n v="17167"/>
    <n v="17167"/>
    <s v=" Transport-moving"/>
  </r>
  <r>
    <x v="0"/>
    <x v="12"/>
    <x v="0"/>
    <x v="10"/>
    <s v=" White"/>
    <x v="0"/>
    <s v=" United-States"/>
    <n v="21885"/>
    <n v="21885"/>
    <s v=" Farming-fishing"/>
  </r>
  <r>
    <x v="0"/>
    <x v="1"/>
    <x v="0"/>
    <x v="3"/>
    <s v=" White"/>
    <x v="0"/>
    <s v=" United-States"/>
    <n v="59674"/>
    <n v="59674"/>
    <s v=" Transport-moving"/>
  </r>
  <r>
    <x v="5"/>
    <x v="1"/>
    <x v="1"/>
    <x v="6"/>
    <s v=" White"/>
    <x v="0"/>
    <s v=" United-States"/>
    <n v="43800"/>
    <n v="43800"/>
    <s v=" Craft-repair"/>
  </r>
  <r>
    <x v="0"/>
    <x v="7"/>
    <x v="0"/>
    <x v="1"/>
    <s v=" White"/>
    <x v="0"/>
    <s v=" United-States"/>
    <n v="67742"/>
    <n v="67742"/>
    <s v=" Exec-managerial"/>
  </r>
  <r>
    <x v="0"/>
    <x v="0"/>
    <x v="0"/>
    <x v="0"/>
    <s v=" White"/>
    <x v="0"/>
    <s v=" United-States"/>
    <n v="46476"/>
    <n v="46476"/>
    <s v=" Other-service"/>
  </r>
  <r>
    <x v="0"/>
    <x v="2"/>
    <x v="0"/>
    <x v="9"/>
    <s v=" White"/>
    <x v="0"/>
    <s v=" United-States"/>
    <n v="47238"/>
    <n v="47238"/>
    <s v=" Prof-specialty"/>
  </r>
  <r>
    <x v="0"/>
    <x v="1"/>
    <x v="0"/>
    <x v="9"/>
    <s v=" White"/>
    <x v="0"/>
    <s v=" United-States"/>
    <n v="80724"/>
    <n v="80724"/>
    <s v=" Prof-specialty"/>
  </r>
  <r>
    <x v="0"/>
    <x v="0"/>
    <x v="1"/>
    <x v="0"/>
    <s v=" White"/>
    <x v="1"/>
    <s v=" United-States"/>
    <n v="79222"/>
    <n v="79222"/>
    <s v=" Other-service"/>
  </r>
  <r>
    <x v="6"/>
    <x v="6"/>
    <x v="0"/>
    <x v="9"/>
    <s v=" White"/>
    <x v="0"/>
    <s v=" United-States"/>
    <n v="83654"/>
    <n v="83654"/>
    <s v=" Prof-specialty"/>
  </r>
  <r>
    <x v="0"/>
    <x v="0"/>
    <x v="3"/>
    <x v="1"/>
    <s v=" White"/>
    <x v="0"/>
    <s v=" United-States"/>
    <n v="31417"/>
    <n v="31417"/>
    <s v=" Exec-managerial"/>
  </r>
  <r>
    <x v="2"/>
    <x v="1"/>
    <x v="0"/>
    <x v="1"/>
    <s v=" Amer-Indian-Eskimo"/>
    <x v="0"/>
    <s v=" United-States"/>
    <n v="55690"/>
    <n v="55690"/>
    <s v=" Exec-managerial"/>
  </r>
  <r>
    <x v="1"/>
    <x v="0"/>
    <x v="1"/>
    <x v="6"/>
    <s v=" White"/>
    <x v="0"/>
    <s v=" United-States"/>
    <n v="41977"/>
    <n v="41977"/>
    <s v=" Craft-repair"/>
  </r>
  <r>
    <x v="0"/>
    <x v="11"/>
    <x v="0"/>
    <x v="2"/>
    <s v=" White"/>
    <x v="0"/>
    <s v=" United-States"/>
    <n v="76384"/>
    <n v="76384"/>
    <s v=" Adm-clerical"/>
  </r>
  <r>
    <x v="0"/>
    <x v="0"/>
    <x v="4"/>
    <x v="4"/>
    <s v=" White"/>
    <x v="1"/>
    <s v=" United-States"/>
    <n v="93774"/>
    <n v="93774"/>
    <s v=" Machine-op-inspct"/>
  </r>
  <r>
    <x v="5"/>
    <x v="1"/>
    <x v="3"/>
    <x v="2"/>
    <s v=" Black"/>
    <x v="1"/>
    <s v=" United-States"/>
    <n v="86560"/>
    <n v="86560"/>
    <s v=" Adm-clerical"/>
  </r>
  <r>
    <x v="4"/>
    <x v="1"/>
    <x v="1"/>
    <x v="8"/>
    <s v=" Amer-Indian-Eskimo"/>
    <x v="0"/>
    <s v=" United-States"/>
    <n v="19854"/>
    <n v="19854"/>
    <s v="Unknown"/>
  </r>
  <r>
    <x v="6"/>
    <x v="2"/>
    <x v="1"/>
    <x v="1"/>
    <s v=" White"/>
    <x v="0"/>
    <s v=" United-States"/>
    <n v="73709"/>
    <n v="73709"/>
    <s v=" Exec-managerial"/>
  </r>
  <r>
    <x v="3"/>
    <x v="2"/>
    <x v="0"/>
    <x v="2"/>
    <s v=" White"/>
    <x v="0"/>
    <s v=" United-States"/>
    <n v="67087"/>
    <n v="67087"/>
    <s v=" Adm-clerical"/>
  </r>
  <r>
    <x v="0"/>
    <x v="1"/>
    <x v="3"/>
    <x v="2"/>
    <s v=" White"/>
    <x v="1"/>
    <s v=" United-States"/>
    <n v="96657"/>
    <n v="96657"/>
    <s v=" Adm-clerical"/>
  </r>
  <r>
    <x v="0"/>
    <x v="0"/>
    <x v="0"/>
    <x v="5"/>
    <s v=" White"/>
    <x v="1"/>
    <s v=" United-States"/>
    <n v="65547"/>
    <n v="65547"/>
    <s v=" Sales"/>
  </r>
  <r>
    <x v="0"/>
    <x v="1"/>
    <x v="4"/>
    <x v="11"/>
    <s v=" White"/>
    <x v="0"/>
    <s v=" United-States"/>
    <n v="24487"/>
    <n v="24487"/>
    <s v=" Tech-support"/>
  </r>
  <r>
    <x v="0"/>
    <x v="1"/>
    <x v="1"/>
    <x v="1"/>
    <s v=" White"/>
    <x v="1"/>
    <s v=" United-States"/>
    <n v="30155"/>
    <n v="30155"/>
    <s v=" Exec-managerial"/>
  </r>
  <r>
    <x v="0"/>
    <x v="11"/>
    <x v="0"/>
    <x v="5"/>
    <s v=" White"/>
    <x v="0"/>
    <s v=" United-States"/>
    <n v="19844"/>
    <n v="19844"/>
    <s v=" Sales"/>
  </r>
  <r>
    <x v="4"/>
    <x v="1"/>
    <x v="1"/>
    <x v="8"/>
    <s v=" White"/>
    <x v="0"/>
    <s v=" United-States"/>
    <n v="54225"/>
    <n v="54225"/>
    <s v="Unknown"/>
  </r>
  <r>
    <x v="0"/>
    <x v="1"/>
    <x v="1"/>
    <x v="0"/>
    <s v=" White"/>
    <x v="1"/>
    <s v=" United-States"/>
    <n v="66478"/>
    <n v="66478"/>
    <s v=" Other-service"/>
  </r>
  <r>
    <x v="0"/>
    <x v="15"/>
    <x v="1"/>
    <x v="0"/>
    <s v=" White"/>
    <x v="0"/>
    <s v=" United-States"/>
    <n v="34385"/>
    <n v="34385"/>
    <s v=" Other-service"/>
  </r>
  <r>
    <x v="0"/>
    <x v="0"/>
    <x v="0"/>
    <x v="7"/>
    <s v=" White"/>
    <x v="0"/>
    <s v=" United-States"/>
    <n v="47262"/>
    <n v="47262"/>
    <s v=" Handlers-cleaners"/>
  </r>
  <r>
    <x v="0"/>
    <x v="0"/>
    <x v="1"/>
    <x v="5"/>
    <s v=" White"/>
    <x v="1"/>
    <s v=" United-States"/>
    <n v="95381"/>
    <n v="95381"/>
    <s v=" Sales"/>
  </r>
  <r>
    <x v="0"/>
    <x v="1"/>
    <x v="3"/>
    <x v="5"/>
    <s v=" White"/>
    <x v="1"/>
    <s v=" United-States"/>
    <n v="48876"/>
    <n v="48876"/>
    <s v=" Sales"/>
  </r>
  <r>
    <x v="0"/>
    <x v="0"/>
    <x v="3"/>
    <x v="1"/>
    <s v=" White"/>
    <x v="1"/>
    <s v=" United-States"/>
    <n v="59725"/>
    <n v="59725"/>
    <s v=" Exec-managerial"/>
  </r>
  <r>
    <x v="0"/>
    <x v="2"/>
    <x v="0"/>
    <x v="5"/>
    <s v=" White"/>
    <x v="0"/>
    <s v=" United-States"/>
    <n v="49703"/>
    <n v="49703"/>
    <s v=" Sales"/>
  </r>
  <r>
    <x v="1"/>
    <x v="0"/>
    <x v="3"/>
    <x v="3"/>
    <s v=" Black"/>
    <x v="0"/>
    <s v=" United-States"/>
    <n v="39370"/>
    <n v="39370"/>
    <s v=" Transport-moving"/>
  </r>
  <r>
    <x v="0"/>
    <x v="11"/>
    <x v="0"/>
    <x v="11"/>
    <s v=" White"/>
    <x v="0"/>
    <s v=" United-States"/>
    <n v="76744"/>
    <n v="76744"/>
    <s v=" Tech-support"/>
  </r>
  <r>
    <x v="4"/>
    <x v="11"/>
    <x v="0"/>
    <x v="8"/>
    <s v=" White"/>
    <x v="0"/>
    <s v=" United-States"/>
    <n v="32783"/>
    <n v="32783"/>
    <s v="Unknown"/>
  </r>
  <r>
    <x v="3"/>
    <x v="0"/>
    <x v="0"/>
    <x v="6"/>
    <s v=" Black"/>
    <x v="0"/>
    <s v=" United-States"/>
    <n v="73614"/>
    <n v="73614"/>
    <s v=" Craft-repair"/>
  </r>
  <r>
    <x v="0"/>
    <x v="0"/>
    <x v="0"/>
    <x v="5"/>
    <s v=" White"/>
    <x v="1"/>
    <s v=" United-States"/>
    <n v="55777"/>
    <n v="55777"/>
    <s v=" Sales"/>
  </r>
  <r>
    <x v="0"/>
    <x v="1"/>
    <x v="0"/>
    <x v="3"/>
    <s v=" White"/>
    <x v="0"/>
    <s v=" United-States"/>
    <n v="27828"/>
    <n v="27828"/>
    <s v=" Transport-moving"/>
  </r>
  <r>
    <x v="0"/>
    <x v="0"/>
    <x v="0"/>
    <x v="7"/>
    <s v=" White"/>
    <x v="0"/>
    <s v=" United-States"/>
    <n v="54198"/>
    <n v="54198"/>
    <s v=" Handlers-cleaners"/>
  </r>
  <r>
    <x v="2"/>
    <x v="8"/>
    <x v="1"/>
    <x v="6"/>
    <s v=" White"/>
    <x v="0"/>
    <s v=" United-States"/>
    <n v="55354"/>
    <n v="55354"/>
    <s v=" Craft-repair"/>
  </r>
  <r>
    <x v="0"/>
    <x v="7"/>
    <x v="1"/>
    <x v="5"/>
    <s v=" White"/>
    <x v="1"/>
    <s v=" United-States"/>
    <n v="74313"/>
    <n v="74313"/>
    <s v=" Sales"/>
  </r>
  <r>
    <x v="0"/>
    <x v="12"/>
    <x v="0"/>
    <x v="7"/>
    <s v=" White"/>
    <x v="0"/>
    <s v=" United-States"/>
    <n v="22751"/>
    <n v="22751"/>
    <s v=" Handlers-cleaners"/>
  </r>
  <r>
    <x v="1"/>
    <x v="0"/>
    <x v="0"/>
    <x v="12"/>
    <s v=" Black"/>
    <x v="0"/>
    <s v=" United-States"/>
    <n v="61552"/>
    <n v="61552"/>
    <s v=" Protective-serv"/>
  </r>
  <r>
    <x v="0"/>
    <x v="0"/>
    <x v="0"/>
    <x v="4"/>
    <s v=" White"/>
    <x v="0"/>
    <s v=" United-States"/>
    <n v="63024"/>
    <n v="63024"/>
    <s v=" Machine-op-inspct"/>
  </r>
  <r>
    <x v="0"/>
    <x v="0"/>
    <x v="1"/>
    <x v="5"/>
    <s v=" White"/>
    <x v="1"/>
    <s v=" United-States"/>
    <n v="56147"/>
    <n v="56147"/>
    <s v=" Sales"/>
  </r>
  <r>
    <x v="0"/>
    <x v="1"/>
    <x v="1"/>
    <x v="1"/>
    <s v=" White"/>
    <x v="0"/>
    <s v=" United-States"/>
    <n v="70326"/>
    <n v="70326"/>
    <s v=" Exec-managerial"/>
  </r>
  <r>
    <x v="0"/>
    <x v="5"/>
    <x v="4"/>
    <x v="7"/>
    <s v=" White"/>
    <x v="0"/>
    <s v=" United-States"/>
    <n v="74555"/>
    <n v="74555"/>
    <s v=" Handlers-cleaners"/>
  </r>
  <r>
    <x v="0"/>
    <x v="5"/>
    <x v="0"/>
    <x v="3"/>
    <s v=" White"/>
    <x v="0"/>
    <s v=" United-States"/>
    <n v="33805"/>
    <n v="33805"/>
    <s v=" Transport-moving"/>
  </r>
  <r>
    <x v="0"/>
    <x v="0"/>
    <x v="3"/>
    <x v="1"/>
    <s v=" White"/>
    <x v="0"/>
    <s v=" United-States"/>
    <n v="33300"/>
    <n v="33300"/>
    <s v=" Exec-managerial"/>
  </r>
  <r>
    <x v="6"/>
    <x v="11"/>
    <x v="0"/>
    <x v="1"/>
    <s v=" White"/>
    <x v="0"/>
    <s v=" United-States"/>
    <n v="70194"/>
    <n v="70194"/>
    <s v=" Exec-managerial"/>
  </r>
  <r>
    <x v="5"/>
    <x v="1"/>
    <x v="0"/>
    <x v="12"/>
    <s v=" White"/>
    <x v="0"/>
    <s v=" United-States"/>
    <n v="84355"/>
    <n v="84355"/>
    <s v=" Protective-serv"/>
  </r>
  <r>
    <x v="0"/>
    <x v="0"/>
    <x v="6"/>
    <x v="9"/>
    <s v=" White"/>
    <x v="1"/>
    <s v=" United-States"/>
    <n v="85195"/>
    <n v="85195"/>
    <s v=" Prof-specialty"/>
  </r>
  <r>
    <x v="0"/>
    <x v="1"/>
    <x v="0"/>
    <x v="1"/>
    <s v=" White"/>
    <x v="0"/>
    <s v=" United-States"/>
    <n v="90126"/>
    <n v="90126"/>
    <s v=" Exec-managerial"/>
  </r>
  <r>
    <x v="2"/>
    <x v="12"/>
    <x v="0"/>
    <x v="4"/>
    <s v=" White"/>
    <x v="0"/>
    <s v=" United-States"/>
    <n v="85049"/>
    <n v="85049"/>
    <s v=" Machine-op-inspct"/>
  </r>
  <r>
    <x v="1"/>
    <x v="7"/>
    <x v="0"/>
    <x v="9"/>
    <s v=" White"/>
    <x v="0"/>
    <s v=" United-States"/>
    <n v="56721"/>
    <n v="56721"/>
    <s v=" Prof-specialty"/>
  </r>
  <r>
    <x v="0"/>
    <x v="0"/>
    <x v="3"/>
    <x v="5"/>
    <s v=" White"/>
    <x v="1"/>
    <s v=" United-States"/>
    <n v="34494"/>
    <n v="34494"/>
    <s v=" Sales"/>
  </r>
  <r>
    <x v="0"/>
    <x v="8"/>
    <x v="0"/>
    <x v="11"/>
    <s v=" White"/>
    <x v="0"/>
    <s v=" United-States"/>
    <n v="45512"/>
    <n v="45512"/>
    <s v=" Tech-support"/>
  </r>
  <r>
    <x v="4"/>
    <x v="2"/>
    <x v="0"/>
    <x v="8"/>
    <s v=" White"/>
    <x v="1"/>
    <s v=" United-States"/>
    <n v="85190"/>
    <n v="85190"/>
    <s v="Unknown"/>
  </r>
  <r>
    <x v="2"/>
    <x v="0"/>
    <x v="4"/>
    <x v="6"/>
    <s v=" White"/>
    <x v="0"/>
    <s v=" United-States"/>
    <n v="40555"/>
    <n v="40555"/>
    <s v=" Craft-repair"/>
  </r>
  <r>
    <x v="0"/>
    <x v="11"/>
    <x v="0"/>
    <x v="6"/>
    <s v=" Black"/>
    <x v="0"/>
    <s v=" United-States"/>
    <n v="19241"/>
    <n v="19241"/>
    <s v=" Craft-repair"/>
  </r>
  <r>
    <x v="5"/>
    <x v="1"/>
    <x v="3"/>
    <x v="2"/>
    <s v=" White"/>
    <x v="0"/>
    <s v=" United-States"/>
    <n v="20894"/>
    <n v="20894"/>
    <s v=" Adm-clerical"/>
  </r>
  <r>
    <x v="0"/>
    <x v="0"/>
    <x v="1"/>
    <x v="4"/>
    <s v=" White"/>
    <x v="0"/>
    <s v=" United-States"/>
    <n v="66993"/>
    <n v="66993"/>
    <s v=" Machine-op-inspct"/>
  </r>
  <r>
    <x v="0"/>
    <x v="0"/>
    <x v="0"/>
    <x v="5"/>
    <s v=" White"/>
    <x v="0"/>
    <s v=" United-States"/>
    <n v="15940"/>
    <n v="15940"/>
    <s v=" Sales"/>
  </r>
  <r>
    <x v="5"/>
    <x v="0"/>
    <x v="3"/>
    <x v="9"/>
    <s v=" White"/>
    <x v="0"/>
    <s v=" United-States"/>
    <n v="85942"/>
    <n v="85942"/>
    <s v=" Prof-specialty"/>
  </r>
  <r>
    <x v="5"/>
    <x v="0"/>
    <x v="0"/>
    <x v="2"/>
    <s v=" White"/>
    <x v="0"/>
    <s v=" United-States"/>
    <n v="83223"/>
    <n v="83223"/>
    <s v=" Adm-clerical"/>
  </r>
  <r>
    <x v="4"/>
    <x v="1"/>
    <x v="0"/>
    <x v="8"/>
    <s v=" White"/>
    <x v="1"/>
    <s v=" United-States"/>
    <n v="53886"/>
    <n v="53886"/>
    <s v="Unknown"/>
  </r>
  <r>
    <x v="3"/>
    <x v="1"/>
    <x v="3"/>
    <x v="9"/>
    <s v=" White"/>
    <x v="1"/>
    <s v=" United-States"/>
    <n v="64114"/>
    <n v="64114"/>
    <s v=" Prof-specialty"/>
  </r>
  <r>
    <x v="4"/>
    <x v="1"/>
    <x v="1"/>
    <x v="8"/>
    <s v=" Black"/>
    <x v="0"/>
    <s v=" United-States"/>
    <n v="96493"/>
    <n v="96493"/>
    <s v="Unknown"/>
  </r>
  <r>
    <x v="1"/>
    <x v="0"/>
    <x v="1"/>
    <x v="0"/>
    <s v=" White"/>
    <x v="0"/>
    <s v=" United-States"/>
    <n v="69538"/>
    <n v="69538"/>
    <s v=" Other-service"/>
  </r>
  <r>
    <x v="0"/>
    <x v="0"/>
    <x v="1"/>
    <x v="6"/>
    <s v=" Black"/>
    <x v="0"/>
    <s v=" United-States"/>
    <n v="30440"/>
    <n v="30440"/>
    <s v=" Craft-repair"/>
  </r>
  <r>
    <x v="0"/>
    <x v="2"/>
    <x v="0"/>
    <x v="1"/>
    <s v=" White"/>
    <x v="0"/>
    <s v=" United-States"/>
    <n v="82327"/>
    <n v="82327"/>
    <s v=" Exec-managerial"/>
  </r>
  <r>
    <x v="4"/>
    <x v="1"/>
    <x v="1"/>
    <x v="8"/>
    <s v=" White"/>
    <x v="0"/>
    <s v=" United-States"/>
    <n v="86653"/>
    <n v="86653"/>
    <s v="Unknown"/>
  </r>
  <r>
    <x v="4"/>
    <x v="1"/>
    <x v="1"/>
    <x v="8"/>
    <s v=" White"/>
    <x v="0"/>
    <s v=" United-States"/>
    <n v="26632"/>
    <n v="26632"/>
    <s v="Unknown"/>
  </r>
  <r>
    <x v="0"/>
    <x v="3"/>
    <x v="0"/>
    <x v="2"/>
    <s v=" White"/>
    <x v="0"/>
    <s v=" United-States"/>
    <n v="59906"/>
    <n v="59906"/>
    <s v=" Adm-clerical"/>
  </r>
  <r>
    <x v="0"/>
    <x v="5"/>
    <x v="0"/>
    <x v="7"/>
    <s v=" White"/>
    <x v="0"/>
    <s v=" United-States"/>
    <n v="40574"/>
    <n v="40574"/>
    <s v=" Handlers-cleaners"/>
  </r>
  <r>
    <x v="1"/>
    <x v="2"/>
    <x v="0"/>
    <x v="9"/>
    <s v=" Black"/>
    <x v="0"/>
    <s v=" United-States"/>
    <n v="21382"/>
    <n v="21382"/>
    <s v=" Prof-specialty"/>
  </r>
  <r>
    <x v="0"/>
    <x v="0"/>
    <x v="1"/>
    <x v="2"/>
    <s v=" White"/>
    <x v="0"/>
    <s v=" United-States"/>
    <n v="31896"/>
    <n v="31896"/>
    <s v=" Adm-clerical"/>
  </r>
  <r>
    <x v="0"/>
    <x v="2"/>
    <x v="0"/>
    <x v="0"/>
    <s v=" Black"/>
    <x v="0"/>
    <s v=" United-States"/>
    <n v="29689"/>
    <n v="29689"/>
    <s v=" Other-service"/>
  </r>
  <r>
    <x v="0"/>
    <x v="0"/>
    <x v="3"/>
    <x v="5"/>
    <s v=" White"/>
    <x v="1"/>
    <s v=" United-States"/>
    <n v="60880"/>
    <n v="60880"/>
    <s v=" Sales"/>
  </r>
  <r>
    <x v="0"/>
    <x v="0"/>
    <x v="0"/>
    <x v="6"/>
    <s v=" White"/>
    <x v="0"/>
    <s v=" United-States"/>
    <n v="19183"/>
    <n v="19183"/>
    <s v=" Craft-repair"/>
  </r>
  <r>
    <x v="0"/>
    <x v="2"/>
    <x v="0"/>
    <x v="9"/>
    <s v=" White"/>
    <x v="0"/>
    <s v=" United-States"/>
    <n v="70323"/>
    <n v="70323"/>
    <s v=" Prof-specialty"/>
  </r>
  <r>
    <x v="0"/>
    <x v="1"/>
    <x v="0"/>
    <x v="1"/>
    <s v=" White"/>
    <x v="0"/>
    <s v=" United-States"/>
    <n v="85316"/>
    <n v="85316"/>
    <s v=" Exec-managerial"/>
  </r>
  <r>
    <x v="0"/>
    <x v="5"/>
    <x v="0"/>
    <x v="6"/>
    <s v=" White"/>
    <x v="0"/>
    <s v=" United-States"/>
    <n v="39361"/>
    <n v="39361"/>
    <s v=" Craft-repair"/>
  </r>
  <r>
    <x v="0"/>
    <x v="0"/>
    <x v="0"/>
    <x v="6"/>
    <s v=" White"/>
    <x v="0"/>
    <s v=" United-States"/>
    <n v="22477"/>
    <n v="22477"/>
    <s v=" Craft-repair"/>
  </r>
  <r>
    <x v="4"/>
    <x v="2"/>
    <x v="1"/>
    <x v="8"/>
    <s v=" White"/>
    <x v="0"/>
    <s v=" United-States"/>
    <n v="85319"/>
    <n v="85319"/>
    <s v="Unknown"/>
  </r>
  <r>
    <x v="0"/>
    <x v="1"/>
    <x v="1"/>
    <x v="0"/>
    <s v=" White"/>
    <x v="0"/>
    <s v=" United-States"/>
    <n v="32835"/>
    <n v="32835"/>
    <s v=" Other-service"/>
  </r>
  <r>
    <x v="0"/>
    <x v="0"/>
    <x v="0"/>
    <x v="9"/>
    <s v=" White"/>
    <x v="0"/>
    <s v=" United-States"/>
    <n v="57042"/>
    <n v="57042"/>
    <s v=" Prof-specialty"/>
  </r>
  <r>
    <x v="0"/>
    <x v="2"/>
    <x v="1"/>
    <x v="3"/>
    <s v=" White"/>
    <x v="0"/>
    <s v=" United-States"/>
    <n v="52817"/>
    <n v="52817"/>
    <s v=" Transport-moving"/>
  </r>
  <r>
    <x v="0"/>
    <x v="1"/>
    <x v="0"/>
    <x v="12"/>
    <s v=" Black"/>
    <x v="0"/>
    <s v=" United-States"/>
    <n v="23720"/>
    <n v="23720"/>
    <s v=" Protective-serv"/>
  </r>
  <r>
    <x v="0"/>
    <x v="3"/>
    <x v="3"/>
    <x v="6"/>
    <s v=" White"/>
    <x v="0"/>
    <s v=" United-States"/>
    <n v="73267"/>
    <n v="73267"/>
    <s v=" Craft-repair"/>
  </r>
  <r>
    <x v="0"/>
    <x v="0"/>
    <x v="1"/>
    <x v="2"/>
    <s v=" White"/>
    <x v="1"/>
    <s v=" United-States"/>
    <n v="89274"/>
    <n v="89274"/>
    <s v=" Adm-clerical"/>
  </r>
  <r>
    <x v="6"/>
    <x v="1"/>
    <x v="0"/>
    <x v="5"/>
    <s v=" White"/>
    <x v="0"/>
    <s v=" United-States"/>
    <n v="42623"/>
    <n v="42623"/>
    <s v=" Sales"/>
  </r>
  <r>
    <x v="0"/>
    <x v="1"/>
    <x v="3"/>
    <x v="9"/>
    <s v=" White"/>
    <x v="0"/>
    <s v=" United-States"/>
    <n v="74932"/>
    <n v="74932"/>
    <s v=" Prof-specialty"/>
  </r>
  <r>
    <x v="0"/>
    <x v="7"/>
    <x v="0"/>
    <x v="1"/>
    <s v=" White"/>
    <x v="0"/>
    <s v=" United-States"/>
    <n v="42737"/>
    <n v="42737"/>
    <s v=" Exec-managerial"/>
  </r>
  <r>
    <x v="0"/>
    <x v="0"/>
    <x v="0"/>
    <x v="7"/>
    <s v=" White"/>
    <x v="0"/>
    <s v=" United-States"/>
    <n v="64470"/>
    <n v="64470"/>
    <s v=" Handlers-cleaners"/>
  </r>
  <r>
    <x v="0"/>
    <x v="0"/>
    <x v="0"/>
    <x v="6"/>
    <s v=" White"/>
    <x v="0"/>
    <s v=" United-States"/>
    <n v="92958"/>
    <n v="92958"/>
    <s v=" Craft-repair"/>
  </r>
  <r>
    <x v="0"/>
    <x v="0"/>
    <x v="1"/>
    <x v="5"/>
    <s v=" White"/>
    <x v="1"/>
    <s v=" United-States"/>
    <n v="23906"/>
    <n v="23906"/>
    <s v=" Sales"/>
  </r>
  <r>
    <x v="0"/>
    <x v="4"/>
    <x v="6"/>
    <x v="0"/>
    <s v=" Black"/>
    <x v="0"/>
    <s v=" United-States"/>
    <n v="46520"/>
    <n v="46520"/>
    <s v=" Other-service"/>
  </r>
  <r>
    <x v="1"/>
    <x v="0"/>
    <x v="0"/>
    <x v="6"/>
    <s v=" White"/>
    <x v="0"/>
    <s v=" United-States"/>
    <n v="58948"/>
    <n v="58948"/>
    <s v=" Craft-repair"/>
  </r>
  <r>
    <x v="0"/>
    <x v="0"/>
    <x v="0"/>
    <x v="6"/>
    <s v=" White"/>
    <x v="0"/>
    <s v=" United-States"/>
    <n v="39206"/>
    <n v="39206"/>
    <s v=" Craft-repair"/>
  </r>
  <r>
    <x v="0"/>
    <x v="7"/>
    <x v="3"/>
    <x v="9"/>
    <s v=" White"/>
    <x v="1"/>
    <s v=" United-States"/>
    <n v="91336"/>
    <n v="91336"/>
    <s v=" Prof-specialty"/>
  </r>
  <r>
    <x v="0"/>
    <x v="3"/>
    <x v="1"/>
    <x v="5"/>
    <s v=" White"/>
    <x v="1"/>
    <s v=" United-States"/>
    <n v="83523"/>
    <n v="83523"/>
    <s v=" Sales"/>
  </r>
  <r>
    <x v="3"/>
    <x v="11"/>
    <x v="3"/>
    <x v="2"/>
    <s v=" White"/>
    <x v="1"/>
    <s v=" United-States"/>
    <n v="15399"/>
    <n v="15399"/>
    <s v=" Adm-clerical"/>
  </r>
  <r>
    <x v="0"/>
    <x v="8"/>
    <x v="4"/>
    <x v="9"/>
    <s v=" White"/>
    <x v="1"/>
    <s v=" United-States"/>
    <n v="43817"/>
    <n v="43817"/>
    <s v=" Prof-specialty"/>
  </r>
  <r>
    <x v="0"/>
    <x v="1"/>
    <x v="3"/>
    <x v="6"/>
    <s v=" White"/>
    <x v="0"/>
    <s v=" United-States"/>
    <n v="78608"/>
    <n v="78608"/>
    <s v=" Craft-repair"/>
  </r>
  <r>
    <x v="0"/>
    <x v="0"/>
    <x v="0"/>
    <x v="4"/>
    <s v=" White"/>
    <x v="0"/>
    <s v=" United-States"/>
    <n v="69145"/>
    <n v="69145"/>
    <s v=" Machine-op-inspct"/>
  </r>
  <r>
    <x v="1"/>
    <x v="2"/>
    <x v="1"/>
    <x v="9"/>
    <s v=" Black"/>
    <x v="1"/>
    <s v=" United-States"/>
    <n v="22222"/>
    <n v="22222"/>
    <s v=" Prof-specialty"/>
  </r>
  <r>
    <x v="4"/>
    <x v="2"/>
    <x v="1"/>
    <x v="8"/>
    <s v=" White"/>
    <x v="0"/>
    <s v=" United-States"/>
    <n v="61796"/>
    <n v="61796"/>
    <s v="Unknown"/>
  </r>
  <r>
    <x v="0"/>
    <x v="0"/>
    <x v="1"/>
    <x v="2"/>
    <s v=" White"/>
    <x v="1"/>
    <s v=" United-States"/>
    <n v="47555"/>
    <n v="47555"/>
    <s v=" Adm-clerical"/>
  </r>
  <r>
    <x v="0"/>
    <x v="2"/>
    <x v="0"/>
    <x v="1"/>
    <s v=" White"/>
    <x v="0"/>
    <s v=" United-States"/>
    <n v="39713"/>
    <n v="39713"/>
    <s v=" Exec-managerial"/>
  </r>
  <r>
    <x v="4"/>
    <x v="0"/>
    <x v="3"/>
    <x v="8"/>
    <s v=" Black"/>
    <x v="1"/>
    <s v=" United-States"/>
    <n v="74967"/>
    <n v="74967"/>
    <s v="Unknown"/>
  </r>
  <r>
    <x v="0"/>
    <x v="0"/>
    <x v="0"/>
    <x v="1"/>
    <s v=" White"/>
    <x v="0"/>
    <s v=" United-States"/>
    <n v="31813"/>
    <n v="31813"/>
    <s v=" Exec-managerial"/>
  </r>
  <r>
    <x v="4"/>
    <x v="0"/>
    <x v="4"/>
    <x v="8"/>
    <s v=" White"/>
    <x v="1"/>
    <s v=" United-States"/>
    <n v="31620"/>
    <n v="31620"/>
    <s v="Unknown"/>
  </r>
  <r>
    <x v="4"/>
    <x v="0"/>
    <x v="3"/>
    <x v="8"/>
    <s v=" White"/>
    <x v="1"/>
    <s v=" United-States"/>
    <n v="49118"/>
    <n v="49118"/>
    <s v="Unknown"/>
  </r>
  <r>
    <x v="5"/>
    <x v="2"/>
    <x v="1"/>
    <x v="9"/>
    <s v=" White"/>
    <x v="0"/>
    <s v=" United-States"/>
    <n v="71250"/>
    <n v="71250"/>
    <s v=" Prof-specialty"/>
  </r>
  <r>
    <x v="0"/>
    <x v="1"/>
    <x v="0"/>
    <x v="11"/>
    <s v=" White"/>
    <x v="0"/>
    <s v=" United-States"/>
    <n v="34694"/>
    <n v="34694"/>
    <s v=" Tech-support"/>
  </r>
  <r>
    <x v="0"/>
    <x v="1"/>
    <x v="0"/>
    <x v="3"/>
    <s v=" Black"/>
    <x v="0"/>
    <s v=" United-States"/>
    <n v="66510"/>
    <n v="66510"/>
    <s v=" Transport-moving"/>
  </r>
  <r>
    <x v="0"/>
    <x v="0"/>
    <x v="0"/>
    <x v="5"/>
    <s v=" White"/>
    <x v="0"/>
    <s v=" United-States"/>
    <n v="49370"/>
    <n v="49370"/>
    <s v=" Sales"/>
  </r>
  <r>
    <x v="0"/>
    <x v="7"/>
    <x v="3"/>
    <x v="9"/>
    <s v=" White"/>
    <x v="1"/>
    <s v=" United-States"/>
    <n v="81204"/>
    <n v="81204"/>
    <s v=" Prof-specialty"/>
  </r>
  <r>
    <x v="2"/>
    <x v="11"/>
    <x v="3"/>
    <x v="9"/>
    <s v=" White"/>
    <x v="1"/>
    <s v=" United-States"/>
    <n v="63409"/>
    <n v="63409"/>
    <s v=" Prof-specialty"/>
  </r>
  <r>
    <x v="0"/>
    <x v="1"/>
    <x v="0"/>
    <x v="6"/>
    <s v=" Black"/>
    <x v="0"/>
    <s v=" United-States"/>
    <n v="15686"/>
    <n v="15686"/>
    <s v=" Craft-repair"/>
  </r>
  <r>
    <x v="0"/>
    <x v="1"/>
    <x v="0"/>
    <x v="6"/>
    <s v=" White"/>
    <x v="0"/>
    <s v=" United-States"/>
    <n v="35650"/>
    <n v="35650"/>
    <s v=" Craft-repair"/>
  </r>
  <r>
    <x v="0"/>
    <x v="1"/>
    <x v="3"/>
    <x v="9"/>
    <s v=" White"/>
    <x v="0"/>
    <s v=" United-States"/>
    <n v="86808"/>
    <n v="86808"/>
    <s v=" Prof-specialty"/>
  </r>
  <r>
    <x v="2"/>
    <x v="0"/>
    <x v="0"/>
    <x v="6"/>
    <s v=" White"/>
    <x v="0"/>
    <s v=" United-States"/>
    <n v="56221"/>
    <n v="56221"/>
    <s v=" Craft-repair"/>
  </r>
  <r>
    <x v="4"/>
    <x v="0"/>
    <x v="6"/>
    <x v="8"/>
    <s v=" White"/>
    <x v="1"/>
    <s v=" United-States"/>
    <n v="59760"/>
    <n v="59760"/>
    <s v="Unknown"/>
  </r>
  <r>
    <x v="0"/>
    <x v="2"/>
    <x v="0"/>
    <x v="9"/>
    <s v=" White"/>
    <x v="0"/>
    <s v=" United-States"/>
    <n v="81211"/>
    <n v="81211"/>
    <s v=" Prof-specialty"/>
  </r>
  <r>
    <x v="0"/>
    <x v="0"/>
    <x v="0"/>
    <x v="3"/>
    <s v=" White"/>
    <x v="1"/>
    <s v=" United-States"/>
    <n v="16763"/>
    <n v="16763"/>
    <s v=" Transport-moving"/>
  </r>
  <r>
    <x v="0"/>
    <x v="7"/>
    <x v="0"/>
    <x v="9"/>
    <s v=" White"/>
    <x v="1"/>
    <s v=" United-States"/>
    <n v="79108"/>
    <n v="79108"/>
    <s v=" Prof-specialty"/>
  </r>
  <r>
    <x v="0"/>
    <x v="3"/>
    <x v="0"/>
    <x v="6"/>
    <s v=" White"/>
    <x v="0"/>
    <s v=" United-States"/>
    <n v="68328"/>
    <n v="68328"/>
    <s v=" Craft-repair"/>
  </r>
  <r>
    <x v="0"/>
    <x v="3"/>
    <x v="0"/>
    <x v="3"/>
    <s v=" White"/>
    <x v="0"/>
    <s v=" United-States"/>
    <n v="41997"/>
    <n v="41997"/>
    <s v=" Transport-moving"/>
  </r>
  <r>
    <x v="4"/>
    <x v="8"/>
    <x v="3"/>
    <x v="8"/>
    <s v=" White"/>
    <x v="0"/>
    <s v=" United-States"/>
    <n v="59042"/>
    <n v="59042"/>
    <s v="Unknown"/>
  </r>
  <r>
    <x v="3"/>
    <x v="2"/>
    <x v="1"/>
    <x v="2"/>
    <s v=" White"/>
    <x v="0"/>
    <s v=" United-States"/>
    <n v="87111"/>
    <n v="87111"/>
    <s v=" Adm-clerical"/>
  </r>
  <r>
    <x v="0"/>
    <x v="10"/>
    <x v="3"/>
    <x v="7"/>
    <s v=" White"/>
    <x v="0"/>
    <s v=" United-States"/>
    <n v="77708"/>
    <n v="77708"/>
    <s v=" Handlers-cleaners"/>
  </r>
  <r>
    <x v="0"/>
    <x v="1"/>
    <x v="4"/>
    <x v="2"/>
    <s v=" White"/>
    <x v="1"/>
    <s v=" United-States"/>
    <n v="19381"/>
    <n v="19381"/>
    <s v=" Adm-clerical"/>
  </r>
  <r>
    <x v="0"/>
    <x v="2"/>
    <x v="1"/>
    <x v="1"/>
    <s v=" White"/>
    <x v="1"/>
    <s v=" United-States"/>
    <n v="44011"/>
    <n v="44011"/>
    <s v=" Exec-managerial"/>
  </r>
  <r>
    <x v="2"/>
    <x v="0"/>
    <x v="0"/>
    <x v="10"/>
    <s v=" White"/>
    <x v="0"/>
    <s v=" United-States"/>
    <n v="76489"/>
    <n v="76489"/>
    <s v=" Farming-fishing"/>
  </r>
  <r>
    <x v="0"/>
    <x v="2"/>
    <x v="1"/>
    <x v="2"/>
    <s v=" White"/>
    <x v="0"/>
    <s v=" United-States"/>
    <n v="30754"/>
    <n v="30754"/>
    <s v=" Adm-clerical"/>
  </r>
  <r>
    <x v="2"/>
    <x v="2"/>
    <x v="0"/>
    <x v="5"/>
    <s v=" White"/>
    <x v="0"/>
    <s v=" United-States"/>
    <n v="17278"/>
    <n v="17278"/>
    <s v=" Sales"/>
  </r>
  <r>
    <x v="0"/>
    <x v="7"/>
    <x v="3"/>
    <x v="5"/>
    <s v=" White"/>
    <x v="0"/>
    <s v=" United-States"/>
    <n v="18430"/>
    <n v="18430"/>
    <s v=" Sales"/>
  </r>
  <r>
    <x v="4"/>
    <x v="8"/>
    <x v="0"/>
    <x v="8"/>
    <s v=" Black"/>
    <x v="0"/>
    <s v=" United-States"/>
    <n v="30253"/>
    <n v="30253"/>
    <s v="Unknown"/>
  </r>
  <r>
    <x v="3"/>
    <x v="12"/>
    <x v="0"/>
    <x v="1"/>
    <s v=" White"/>
    <x v="0"/>
    <s v=" United-States"/>
    <n v="51620"/>
    <n v="51620"/>
    <s v=" Exec-managerial"/>
  </r>
  <r>
    <x v="0"/>
    <x v="10"/>
    <x v="3"/>
    <x v="0"/>
    <s v=" Black"/>
    <x v="0"/>
    <s v=" United-States"/>
    <n v="40060"/>
    <n v="40060"/>
    <s v=" Other-service"/>
  </r>
  <r>
    <x v="0"/>
    <x v="0"/>
    <x v="1"/>
    <x v="0"/>
    <s v=" Black"/>
    <x v="0"/>
    <s v=" United-States"/>
    <n v="39991"/>
    <n v="39991"/>
    <s v=" Other-service"/>
  </r>
  <r>
    <x v="0"/>
    <x v="0"/>
    <x v="4"/>
    <x v="2"/>
    <s v=" White"/>
    <x v="1"/>
    <s v=" United-States"/>
    <n v="63886"/>
    <n v="63886"/>
    <s v=" Adm-clerical"/>
  </r>
  <r>
    <x v="0"/>
    <x v="0"/>
    <x v="0"/>
    <x v="4"/>
    <s v=" White"/>
    <x v="0"/>
    <s v=" United-States"/>
    <n v="68830"/>
    <n v="68830"/>
    <s v=" Machine-op-inspct"/>
  </r>
  <r>
    <x v="0"/>
    <x v="1"/>
    <x v="1"/>
    <x v="12"/>
    <s v=" White"/>
    <x v="0"/>
    <s v=" United-States"/>
    <n v="87594"/>
    <n v="87594"/>
    <s v=" Protective-serv"/>
  </r>
  <r>
    <x v="4"/>
    <x v="0"/>
    <x v="6"/>
    <x v="8"/>
    <s v=" White"/>
    <x v="1"/>
    <s v=" United-States"/>
    <n v="95958"/>
    <n v="95958"/>
    <s v="Unknown"/>
  </r>
  <r>
    <x v="3"/>
    <x v="1"/>
    <x v="1"/>
    <x v="2"/>
    <s v=" White"/>
    <x v="0"/>
    <s v=" United-States"/>
    <n v="22261"/>
    <n v="22261"/>
    <s v=" Adm-clerical"/>
  </r>
  <r>
    <x v="0"/>
    <x v="0"/>
    <x v="3"/>
    <x v="6"/>
    <s v=" White"/>
    <x v="0"/>
    <s v=" United-States"/>
    <n v="80507"/>
    <n v="80507"/>
    <s v=" Craft-repair"/>
  </r>
  <r>
    <x v="0"/>
    <x v="2"/>
    <x v="2"/>
    <x v="11"/>
    <s v=" Asian-Pac-Islander"/>
    <x v="1"/>
    <s v=" United-States"/>
    <n v="47040"/>
    <n v="47040"/>
    <s v=" Tech-support"/>
  </r>
  <r>
    <x v="0"/>
    <x v="0"/>
    <x v="4"/>
    <x v="1"/>
    <s v=" White"/>
    <x v="1"/>
    <s v=" United-States"/>
    <n v="90574"/>
    <n v="90574"/>
    <s v=" Exec-managerial"/>
  </r>
  <r>
    <x v="0"/>
    <x v="1"/>
    <x v="1"/>
    <x v="2"/>
    <s v=" White"/>
    <x v="1"/>
    <s v=" United-States"/>
    <n v="49644"/>
    <n v="49644"/>
    <s v=" Adm-clerical"/>
  </r>
  <r>
    <x v="3"/>
    <x v="0"/>
    <x v="1"/>
    <x v="0"/>
    <s v=" Black"/>
    <x v="1"/>
    <s v=" United-States"/>
    <n v="18058"/>
    <n v="18058"/>
    <s v=" Other-service"/>
  </r>
  <r>
    <x v="0"/>
    <x v="0"/>
    <x v="0"/>
    <x v="6"/>
    <s v=" White"/>
    <x v="0"/>
    <s v=" United-States"/>
    <n v="89637"/>
    <n v="89637"/>
    <s v=" Craft-repair"/>
  </r>
  <r>
    <x v="0"/>
    <x v="12"/>
    <x v="0"/>
    <x v="3"/>
    <s v=" White"/>
    <x v="0"/>
    <s v=" United-States"/>
    <n v="89620"/>
    <n v="89620"/>
    <s v=" Transport-moving"/>
  </r>
  <r>
    <x v="0"/>
    <x v="5"/>
    <x v="0"/>
    <x v="6"/>
    <s v=" White"/>
    <x v="0"/>
    <s v=" United-States"/>
    <n v="86468"/>
    <n v="86468"/>
    <s v=" Craft-repair"/>
  </r>
  <r>
    <x v="0"/>
    <x v="2"/>
    <x v="0"/>
    <x v="5"/>
    <s v=" White"/>
    <x v="0"/>
    <s v=" United-States"/>
    <n v="65395"/>
    <n v="65395"/>
    <s v=" Sales"/>
  </r>
  <r>
    <x v="0"/>
    <x v="0"/>
    <x v="1"/>
    <x v="4"/>
    <s v=" White"/>
    <x v="0"/>
    <s v=" United-States"/>
    <n v="32896"/>
    <n v="32896"/>
    <s v=" Machine-op-inspct"/>
  </r>
  <r>
    <x v="0"/>
    <x v="2"/>
    <x v="1"/>
    <x v="5"/>
    <s v=" White"/>
    <x v="1"/>
    <s v=" United-States"/>
    <n v="43904"/>
    <n v="43904"/>
    <s v=" Sales"/>
  </r>
  <r>
    <x v="4"/>
    <x v="1"/>
    <x v="1"/>
    <x v="8"/>
    <s v=" White"/>
    <x v="0"/>
    <s v=" United-States"/>
    <n v="48485"/>
    <n v="48485"/>
    <s v="Unknown"/>
  </r>
  <r>
    <x v="0"/>
    <x v="6"/>
    <x v="1"/>
    <x v="9"/>
    <s v=" White"/>
    <x v="1"/>
    <s v=" United-States"/>
    <n v="81866"/>
    <n v="81866"/>
    <s v=" Prof-specialty"/>
  </r>
  <r>
    <x v="0"/>
    <x v="1"/>
    <x v="0"/>
    <x v="6"/>
    <s v=" White"/>
    <x v="0"/>
    <s v=" United-States"/>
    <n v="31972"/>
    <n v="31972"/>
    <s v=" Craft-repair"/>
  </r>
  <r>
    <x v="0"/>
    <x v="0"/>
    <x v="3"/>
    <x v="14"/>
    <s v=" White"/>
    <x v="1"/>
    <s v=" United-States"/>
    <n v="76090"/>
    <n v="76090"/>
    <s v=" Priv-house-serv"/>
  </r>
  <r>
    <x v="0"/>
    <x v="0"/>
    <x v="0"/>
    <x v="7"/>
    <s v=" White"/>
    <x v="0"/>
    <s v=" United-States"/>
    <n v="63783"/>
    <n v="63783"/>
    <s v=" Handlers-cleaners"/>
  </r>
  <r>
    <x v="1"/>
    <x v="8"/>
    <x v="3"/>
    <x v="9"/>
    <s v=" White"/>
    <x v="1"/>
    <s v=" United-States"/>
    <n v="32299"/>
    <n v="32299"/>
    <s v=" Prof-specialty"/>
  </r>
  <r>
    <x v="0"/>
    <x v="1"/>
    <x v="1"/>
    <x v="2"/>
    <s v=" White"/>
    <x v="1"/>
    <s v=" United-States"/>
    <n v="21449"/>
    <n v="21449"/>
    <s v=" Adm-clerical"/>
  </r>
  <r>
    <x v="0"/>
    <x v="1"/>
    <x v="1"/>
    <x v="5"/>
    <s v=" White"/>
    <x v="1"/>
    <s v=" United-States"/>
    <n v="95244"/>
    <n v="95244"/>
    <s v=" Sales"/>
  </r>
  <r>
    <x v="0"/>
    <x v="1"/>
    <x v="1"/>
    <x v="2"/>
    <s v=" White"/>
    <x v="1"/>
    <s v=" United-States"/>
    <n v="84984"/>
    <n v="84984"/>
    <s v=" Adm-clerical"/>
  </r>
  <r>
    <x v="1"/>
    <x v="0"/>
    <x v="1"/>
    <x v="12"/>
    <s v=" White"/>
    <x v="0"/>
    <s v=" United-States"/>
    <n v="68465"/>
    <n v="68465"/>
    <s v=" Protective-serv"/>
  </r>
  <r>
    <x v="0"/>
    <x v="1"/>
    <x v="0"/>
    <x v="1"/>
    <s v=" White"/>
    <x v="0"/>
    <s v=" United-States"/>
    <n v="86547"/>
    <n v="86547"/>
    <s v=" Exec-managerial"/>
  </r>
  <r>
    <x v="0"/>
    <x v="0"/>
    <x v="3"/>
    <x v="4"/>
    <s v=" White"/>
    <x v="0"/>
    <s v=" United-States"/>
    <n v="67509"/>
    <n v="67509"/>
    <s v=" Machine-op-inspct"/>
  </r>
  <r>
    <x v="4"/>
    <x v="1"/>
    <x v="0"/>
    <x v="8"/>
    <s v=" White"/>
    <x v="0"/>
    <s v=" United-States"/>
    <n v="27997"/>
    <n v="27997"/>
    <s v="Unknown"/>
  </r>
  <r>
    <x v="4"/>
    <x v="9"/>
    <x v="0"/>
    <x v="8"/>
    <s v=" White"/>
    <x v="0"/>
    <s v=" United-States"/>
    <n v="34570"/>
    <n v="34570"/>
    <s v="Unknown"/>
  </r>
  <r>
    <x v="6"/>
    <x v="8"/>
    <x v="1"/>
    <x v="5"/>
    <s v=" White"/>
    <x v="0"/>
    <s v=" United-States"/>
    <n v="21167"/>
    <n v="21167"/>
    <s v=" Sales"/>
  </r>
  <r>
    <x v="0"/>
    <x v="0"/>
    <x v="3"/>
    <x v="2"/>
    <s v=" White"/>
    <x v="1"/>
    <s v=" United-States"/>
    <n v="79627"/>
    <n v="79627"/>
    <s v=" Adm-clerical"/>
  </r>
  <r>
    <x v="4"/>
    <x v="1"/>
    <x v="1"/>
    <x v="8"/>
    <s v=" White"/>
    <x v="1"/>
    <s v=" United-States"/>
    <n v="76854"/>
    <n v="76854"/>
    <s v="Unknown"/>
  </r>
  <r>
    <x v="0"/>
    <x v="11"/>
    <x v="3"/>
    <x v="5"/>
    <s v=" White"/>
    <x v="1"/>
    <s v=" United-States"/>
    <n v="84969"/>
    <n v="84969"/>
    <s v=" Sales"/>
  </r>
  <r>
    <x v="0"/>
    <x v="0"/>
    <x v="1"/>
    <x v="2"/>
    <s v=" White"/>
    <x v="1"/>
    <s v=" United-States"/>
    <n v="36781"/>
    <n v="36781"/>
    <s v=" Adm-clerical"/>
  </r>
  <r>
    <x v="0"/>
    <x v="12"/>
    <x v="0"/>
    <x v="11"/>
    <s v=" White"/>
    <x v="0"/>
    <s v=" United-States"/>
    <n v="56408"/>
    <n v="56408"/>
    <s v=" Tech-support"/>
  </r>
  <r>
    <x v="0"/>
    <x v="0"/>
    <x v="0"/>
    <x v="6"/>
    <s v=" White"/>
    <x v="0"/>
    <s v=" United-States"/>
    <n v="16562"/>
    <n v="16562"/>
    <s v=" Craft-repair"/>
  </r>
  <r>
    <x v="0"/>
    <x v="1"/>
    <x v="1"/>
    <x v="1"/>
    <s v=" Black"/>
    <x v="0"/>
    <s v=" United-States"/>
    <n v="90451"/>
    <n v="90451"/>
    <s v=" Exec-managerial"/>
  </r>
  <r>
    <x v="2"/>
    <x v="1"/>
    <x v="0"/>
    <x v="10"/>
    <s v=" White"/>
    <x v="0"/>
    <s v=" United-States"/>
    <n v="77133"/>
    <n v="77133"/>
    <s v=" Farming-fishing"/>
  </r>
  <r>
    <x v="0"/>
    <x v="0"/>
    <x v="3"/>
    <x v="0"/>
    <s v=" White"/>
    <x v="1"/>
    <s v=" United-States"/>
    <n v="20792"/>
    <n v="20792"/>
    <s v=" Other-service"/>
  </r>
  <r>
    <x v="1"/>
    <x v="0"/>
    <x v="1"/>
    <x v="12"/>
    <s v=" White"/>
    <x v="0"/>
    <s v=" United-States"/>
    <n v="31594"/>
    <n v="31594"/>
    <s v=" Protective-serv"/>
  </r>
  <r>
    <x v="0"/>
    <x v="0"/>
    <x v="0"/>
    <x v="9"/>
    <s v=" White"/>
    <x v="0"/>
    <s v=" United-States"/>
    <n v="78785"/>
    <n v="78785"/>
    <s v=" Prof-specialty"/>
  </r>
  <r>
    <x v="0"/>
    <x v="11"/>
    <x v="0"/>
    <x v="6"/>
    <s v=" White"/>
    <x v="0"/>
    <s v=" United-States"/>
    <n v="80767"/>
    <n v="80767"/>
    <s v=" Craft-repair"/>
  </r>
  <r>
    <x v="0"/>
    <x v="1"/>
    <x v="1"/>
    <x v="6"/>
    <s v=" White"/>
    <x v="0"/>
    <s v=" United-States"/>
    <n v="33909"/>
    <n v="33909"/>
    <s v=" Craft-repair"/>
  </r>
  <r>
    <x v="2"/>
    <x v="6"/>
    <x v="4"/>
    <x v="9"/>
    <s v=" White"/>
    <x v="0"/>
    <s v=" United-States"/>
    <n v="63637"/>
    <n v="63637"/>
    <s v=" Prof-specialty"/>
  </r>
  <r>
    <x v="0"/>
    <x v="2"/>
    <x v="1"/>
    <x v="1"/>
    <s v=" White"/>
    <x v="1"/>
    <s v=" United-States"/>
    <n v="78208"/>
    <n v="78208"/>
    <s v=" Exec-managerial"/>
  </r>
  <r>
    <x v="0"/>
    <x v="12"/>
    <x v="3"/>
    <x v="0"/>
    <s v=" White"/>
    <x v="1"/>
    <s v=" United-States"/>
    <n v="42365"/>
    <n v="42365"/>
    <s v=" Other-service"/>
  </r>
  <r>
    <x v="0"/>
    <x v="0"/>
    <x v="4"/>
    <x v="3"/>
    <s v=" White"/>
    <x v="0"/>
    <s v=" United-States"/>
    <n v="29289"/>
    <n v="29289"/>
    <s v=" Transport-moving"/>
  </r>
  <r>
    <x v="0"/>
    <x v="0"/>
    <x v="3"/>
    <x v="6"/>
    <s v=" White"/>
    <x v="0"/>
    <s v=" United-States"/>
    <n v="51986"/>
    <n v="51986"/>
    <s v=" Craft-repair"/>
  </r>
  <r>
    <x v="3"/>
    <x v="2"/>
    <x v="1"/>
    <x v="1"/>
    <s v=" White"/>
    <x v="1"/>
    <s v=" United-States"/>
    <n v="83890"/>
    <n v="83890"/>
    <s v=" Exec-managerial"/>
  </r>
  <r>
    <x v="5"/>
    <x v="0"/>
    <x v="3"/>
    <x v="2"/>
    <s v=" Black"/>
    <x v="1"/>
    <s v=" United-States"/>
    <n v="41482"/>
    <n v="41482"/>
    <s v=" Adm-clerical"/>
  </r>
  <r>
    <x v="1"/>
    <x v="0"/>
    <x v="3"/>
    <x v="0"/>
    <s v=" White"/>
    <x v="1"/>
    <s v=" United-States"/>
    <n v="16839"/>
    <n v="16839"/>
    <s v=" Other-service"/>
  </r>
  <r>
    <x v="0"/>
    <x v="1"/>
    <x v="1"/>
    <x v="5"/>
    <s v=" White"/>
    <x v="1"/>
    <s v=" United-States"/>
    <n v="69200"/>
    <n v="69200"/>
    <s v=" Sales"/>
  </r>
  <r>
    <x v="0"/>
    <x v="11"/>
    <x v="0"/>
    <x v="4"/>
    <s v=" White"/>
    <x v="0"/>
    <s v=" United-States"/>
    <n v="45815"/>
    <n v="45815"/>
    <s v=" Machine-op-inspct"/>
  </r>
  <r>
    <x v="0"/>
    <x v="0"/>
    <x v="1"/>
    <x v="4"/>
    <s v=" Black"/>
    <x v="0"/>
    <s v=" United-States"/>
    <n v="41640"/>
    <n v="41640"/>
    <s v=" Machine-op-inspct"/>
  </r>
  <r>
    <x v="0"/>
    <x v="0"/>
    <x v="6"/>
    <x v="0"/>
    <s v=" White"/>
    <x v="1"/>
    <s v=" United-States"/>
    <n v="76251"/>
    <n v="76251"/>
    <s v=" Other-service"/>
  </r>
  <r>
    <x v="2"/>
    <x v="1"/>
    <x v="0"/>
    <x v="6"/>
    <s v=" White"/>
    <x v="0"/>
    <s v=" United-States"/>
    <n v="75252"/>
    <n v="75252"/>
    <s v=" Craft-repair"/>
  </r>
  <r>
    <x v="0"/>
    <x v="11"/>
    <x v="3"/>
    <x v="6"/>
    <s v=" Amer-Indian-Eskimo"/>
    <x v="0"/>
    <s v=" United-States"/>
    <n v="80442"/>
    <n v="80442"/>
    <s v=" Craft-repair"/>
  </r>
  <r>
    <x v="0"/>
    <x v="2"/>
    <x v="0"/>
    <x v="5"/>
    <s v=" White"/>
    <x v="0"/>
    <s v=" United-States"/>
    <n v="34018"/>
    <n v="34018"/>
    <s v=" Sales"/>
  </r>
  <r>
    <x v="2"/>
    <x v="2"/>
    <x v="1"/>
    <x v="9"/>
    <s v=" Black"/>
    <x v="0"/>
    <s v=" United-States"/>
    <n v="61973"/>
    <n v="61973"/>
    <s v=" Prof-specialty"/>
  </r>
  <r>
    <x v="0"/>
    <x v="0"/>
    <x v="3"/>
    <x v="3"/>
    <s v=" White"/>
    <x v="0"/>
    <s v=" United-States"/>
    <n v="56832"/>
    <n v="56832"/>
    <s v=" Transport-moving"/>
  </r>
  <r>
    <x v="0"/>
    <x v="2"/>
    <x v="0"/>
    <x v="6"/>
    <s v=" White"/>
    <x v="0"/>
    <s v=" United-States"/>
    <n v="27542"/>
    <n v="27542"/>
    <s v=" Craft-repair"/>
  </r>
  <r>
    <x v="0"/>
    <x v="2"/>
    <x v="0"/>
    <x v="1"/>
    <s v=" White"/>
    <x v="0"/>
    <s v=" United-States"/>
    <n v="20885"/>
    <n v="20885"/>
    <s v=" Exec-managerial"/>
  </r>
  <r>
    <x v="0"/>
    <x v="1"/>
    <x v="0"/>
    <x v="7"/>
    <s v=" White"/>
    <x v="0"/>
    <s v=" United-States"/>
    <n v="74558"/>
    <n v="74558"/>
    <s v=" Handlers-cleaners"/>
  </r>
  <r>
    <x v="0"/>
    <x v="11"/>
    <x v="1"/>
    <x v="2"/>
    <s v=" Black"/>
    <x v="1"/>
    <s v=" United-States"/>
    <n v="31451"/>
    <n v="31451"/>
    <s v=" Adm-clerical"/>
  </r>
  <r>
    <x v="0"/>
    <x v="8"/>
    <x v="0"/>
    <x v="6"/>
    <s v=" White"/>
    <x v="0"/>
    <s v=" United-States"/>
    <n v="32816"/>
    <n v="32816"/>
    <s v=" Craft-repair"/>
  </r>
  <r>
    <x v="0"/>
    <x v="1"/>
    <x v="1"/>
    <x v="2"/>
    <s v=" Asian-Pac-Islander"/>
    <x v="1"/>
    <s v=" United-States"/>
    <n v="96131"/>
    <n v="96131"/>
    <s v=" Adm-clerical"/>
  </r>
  <r>
    <x v="0"/>
    <x v="2"/>
    <x v="0"/>
    <x v="5"/>
    <s v=" White"/>
    <x v="0"/>
    <s v=" United-States"/>
    <n v="91806"/>
    <n v="91806"/>
    <s v=" Sales"/>
  </r>
  <r>
    <x v="0"/>
    <x v="3"/>
    <x v="3"/>
    <x v="5"/>
    <s v=" White"/>
    <x v="0"/>
    <s v=" United-States"/>
    <n v="41461"/>
    <n v="41461"/>
    <s v=" Sales"/>
  </r>
  <r>
    <x v="0"/>
    <x v="0"/>
    <x v="1"/>
    <x v="5"/>
    <s v=" White"/>
    <x v="1"/>
    <s v=" United-States"/>
    <n v="53787"/>
    <n v="53787"/>
    <s v=" Sales"/>
  </r>
  <r>
    <x v="0"/>
    <x v="0"/>
    <x v="3"/>
    <x v="2"/>
    <s v=" White"/>
    <x v="1"/>
    <s v=" United-States"/>
    <n v="25411"/>
    <n v="25411"/>
    <s v=" Adm-clerical"/>
  </r>
  <r>
    <x v="6"/>
    <x v="0"/>
    <x v="3"/>
    <x v="5"/>
    <s v=" White"/>
    <x v="0"/>
    <s v=" United-States"/>
    <n v="64426"/>
    <n v="64426"/>
    <s v=" Sales"/>
  </r>
  <r>
    <x v="0"/>
    <x v="0"/>
    <x v="0"/>
    <x v="5"/>
    <s v=" White"/>
    <x v="0"/>
    <s v=" United-States"/>
    <n v="94714"/>
    <n v="94714"/>
    <s v=" Sales"/>
  </r>
  <r>
    <x v="0"/>
    <x v="3"/>
    <x v="3"/>
    <x v="7"/>
    <s v=" White"/>
    <x v="1"/>
    <s v=" United-States"/>
    <n v="59564"/>
    <n v="59564"/>
    <s v=" Handlers-cleaners"/>
  </r>
  <r>
    <x v="0"/>
    <x v="8"/>
    <x v="1"/>
    <x v="1"/>
    <s v=" White"/>
    <x v="0"/>
    <s v=" United-States"/>
    <n v="32816"/>
    <n v="32816"/>
    <s v=" Exec-managerial"/>
  </r>
  <r>
    <x v="0"/>
    <x v="0"/>
    <x v="1"/>
    <x v="0"/>
    <s v=" White"/>
    <x v="1"/>
    <s v=" United-States"/>
    <n v="63422"/>
    <n v="63422"/>
    <s v=" Other-service"/>
  </r>
  <r>
    <x v="0"/>
    <x v="3"/>
    <x v="1"/>
    <x v="7"/>
    <s v=" White"/>
    <x v="0"/>
    <s v=" United-States"/>
    <n v="24594"/>
    <n v="24594"/>
    <s v=" Handlers-cleaners"/>
  </r>
  <r>
    <x v="1"/>
    <x v="1"/>
    <x v="3"/>
    <x v="2"/>
    <s v=" White"/>
    <x v="1"/>
    <s v=" United-States"/>
    <n v="67160"/>
    <n v="67160"/>
    <s v=" Adm-clerical"/>
  </r>
  <r>
    <x v="4"/>
    <x v="0"/>
    <x v="1"/>
    <x v="8"/>
    <s v=" Black"/>
    <x v="1"/>
    <s v=" United-States"/>
    <n v="81527"/>
    <n v="81527"/>
    <s v="Unknown"/>
  </r>
  <r>
    <x v="0"/>
    <x v="0"/>
    <x v="1"/>
    <x v="2"/>
    <s v=" White"/>
    <x v="1"/>
    <s v=" United-States"/>
    <n v="63093"/>
    <n v="63093"/>
    <s v=" Adm-clerical"/>
  </r>
  <r>
    <x v="0"/>
    <x v="2"/>
    <x v="0"/>
    <x v="1"/>
    <s v=" White"/>
    <x v="0"/>
    <s v=" United-States"/>
    <n v="78737"/>
    <n v="78737"/>
    <s v=" Exec-managerial"/>
  </r>
  <r>
    <x v="2"/>
    <x v="0"/>
    <x v="1"/>
    <x v="6"/>
    <s v=" Black"/>
    <x v="1"/>
    <s v=" United-States"/>
    <n v="35513"/>
    <n v="35513"/>
    <s v=" Craft-repair"/>
  </r>
  <r>
    <x v="0"/>
    <x v="0"/>
    <x v="0"/>
    <x v="5"/>
    <s v=" White"/>
    <x v="0"/>
    <s v=" United-States"/>
    <n v="25871"/>
    <n v="25871"/>
    <s v=" Sales"/>
  </r>
  <r>
    <x v="0"/>
    <x v="1"/>
    <x v="1"/>
    <x v="11"/>
    <s v=" White"/>
    <x v="0"/>
    <s v=" United-States"/>
    <n v="86172"/>
    <n v="86172"/>
    <s v=" Tech-support"/>
  </r>
  <r>
    <x v="0"/>
    <x v="0"/>
    <x v="0"/>
    <x v="5"/>
    <s v=" White"/>
    <x v="0"/>
    <s v=" United-States"/>
    <n v="68276"/>
    <n v="68276"/>
    <s v=" Sales"/>
  </r>
  <r>
    <x v="4"/>
    <x v="1"/>
    <x v="1"/>
    <x v="8"/>
    <s v=" White"/>
    <x v="0"/>
    <s v=" United-States"/>
    <n v="67167"/>
    <n v="67167"/>
    <s v="Unknown"/>
  </r>
  <r>
    <x v="0"/>
    <x v="0"/>
    <x v="1"/>
    <x v="7"/>
    <s v=" White"/>
    <x v="1"/>
    <s v=" United-States"/>
    <n v="38947"/>
    <n v="38947"/>
    <s v=" Handlers-cleaners"/>
  </r>
  <r>
    <x v="0"/>
    <x v="5"/>
    <x v="0"/>
    <x v="6"/>
    <s v=" White"/>
    <x v="0"/>
    <s v=" United-States"/>
    <n v="46810"/>
    <n v="46810"/>
    <s v=" Craft-repair"/>
  </r>
  <r>
    <x v="2"/>
    <x v="0"/>
    <x v="3"/>
    <x v="0"/>
    <s v=" White"/>
    <x v="1"/>
    <s v=" United-States"/>
    <n v="95900"/>
    <n v="95900"/>
    <s v=" Other-service"/>
  </r>
  <r>
    <x v="0"/>
    <x v="1"/>
    <x v="3"/>
    <x v="6"/>
    <s v=" White"/>
    <x v="1"/>
    <s v=" United-States"/>
    <n v="64471"/>
    <n v="64471"/>
    <s v=" Craft-repair"/>
  </r>
  <r>
    <x v="4"/>
    <x v="12"/>
    <x v="0"/>
    <x v="8"/>
    <s v=" White"/>
    <x v="0"/>
    <s v=" United-States"/>
    <n v="55498"/>
    <n v="55498"/>
    <s v="Unknown"/>
  </r>
  <r>
    <x v="0"/>
    <x v="2"/>
    <x v="0"/>
    <x v="1"/>
    <s v=" White"/>
    <x v="0"/>
    <s v=" United-States"/>
    <n v="49806"/>
    <n v="49806"/>
    <s v=" Exec-managerial"/>
  </r>
  <r>
    <x v="0"/>
    <x v="2"/>
    <x v="0"/>
    <x v="9"/>
    <s v=" White"/>
    <x v="0"/>
    <s v=" United-States"/>
    <n v="41105"/>
    <n v="41105"/>
    <s v=" Prof-specialty"/>
  </r>
  <r>
    <x v="0"/>
    <x v="1"/>
    <x v="1"/>
    <x v="2"/>
    <s v=" White"/>
    <x v="0"/>
    <s v=" United-States"/>
    <n v="54590"/>
    <n v="54590"/>
    <s v=" Adm-clerical"/>
  </r>
  <r>
    <x v="4"/>
    <x v="3"/>
    <x v="1"/>
    <x v="8"/>
    <s v=" White"/>
    <x v="1"/>
    <s v=" United-States"/>
    <n v="69732"/>
    <n v="69732"/>
    <s v="Unknown"/>
  </r>
  <r>
    <x v="0"/>
    <x v="0"/>
    <x v="3"/>
    <x v="6"/>
    <s v=" White"/>
    <x v="0"/>
    <s v=" United-States"/>
    <n v="59249"/>
    <n v="59249"/>
    <s v=" Craft-repair"/>
  </r>
  <r>
    <x v="1"/>
    <x v="7"/>
    <x v="1"/>
    <x v="9"/>
    <s v=" White"/>
    <x v="0"/>
    <s v=" United-States"/>
    <n v="18759"/>
    <n v="18759"/>
    <s v=" Prof-specialty"/>
  </r>
  <r>
    <x v="1"/>
    <x v="7"/>
    <x v="0"/>
    <x v="9"/>
    <s v=" White"/>
    <x v="0"/>
    <s v=" United-States"/>
    <n v="43958"/>
    <n v="43958"/>
    <s v=" Prof-specialty"/>
  </r>
  <r>
    <x v="0"/>
    <x v="12"/>
    <x v="0"/>
    <x v="4"/>
    <s v=" White"/>
    <x v="0"/>
    <s v=" United-States"/>
    <n v="77834"/>
    <n v="77834"/>
    <s v=" Machine-op-inspct"/>
  </r>
  <r>
    <x v="0"/>
    <x v="0"/>
    <x v="0"/>
    <x v="1"/>
    <s v=" White"/>
    <x v="0"/>
    <s v=" United-States"/>
    <n v="72159"/>
    <n v="72159"/>
    <s v=" Exec-managerial"/>
  </r>
  <r>
    <x v="0"/>
    <x v="0"/>
    <x v="0"/>
    <x v="7"/>
    <s v=" White"/>
    <x v="0"/>
    <s v=" United-States"/>
    <n v="58767"/>
    <n v="58767"/>
    <s v=" Handlers-cleaners"/>
  </r>
  <r>
    <x v="1"/>
    <x v="7"/>
    <x v="0"/>
    <x v="9"/>
    <s v=" White"/>
    <x v="0"/>
    <s v=" United-States"/>
    <n v="87037"/>
    <n v="87037"/>
    <s v=" Prof-specialty"/>
  </r>
  <r>
    <x v="0"/>
    <x v="3"/>
    <x v="1"/>
    <x v="7"/>
    <s v=" White"/>
    <x v="0"/>
    <s v=" United-States"/>
    <n v="83995"/>
    <n v="83995"/>
    <s v=" Handlers-cleaners"/>
  </r>
  <r>
    <x v="0"/>
    <x v="0"/>
    <x v="0"/>
    <x v="3"/>
    <s v=" White"/>
    <x v="0"/>
    <s v=" United-States"/>
    <n v="54510"/>
    <n v="54510"/>
    <s v=" Transport-moving"/>
  </r>
  <r>
    <x v="0"/>
    <x v="2"/>
    <x v="1"/>
    <x v="6"/>
    <s v=" White"/>
    <x v="0"/>
    <s v=" United-States"/>
    <n v="61031"/>
    <n v="61031"/>
    <s v=" Craft-repair"/>
  </r>
  <r>
    <x v="0"/>
    <x v="0"/>
    <x v="0"/>
    <x v="0"/>
    <s v=" White"/>
    <x v="0"/>
    <s v=" United-States"/>
    <n v="74547"/>
    <n v="74547"/>
    <s v=" Other-service"/>
  </r>
  <r>
    <x v="1"/>
    <x v="10"/>
    <x v="0"/>
    <x v="3"/>
    <s v=" Black"/>
    <x v="0"/>
    <s v=" United-States"/>
    <n v="34792"/>
    <n v="34792"/>
    <s v=" Transport-moving"/>
  </r>
  <r>
    <x v="0"/>
    <x v="1"/>
    <x v="1"/>
    <x v="7"/>
    <s v=" White"/>
    <x v="0"/>
    <s v=" United-States"/>
    <n v="55434"/>
    <n v="55434"/>
    <s v=" Handlers-cleaners"/>
  </r>
  <r>
    <x v="6"/>
    <x v="1"/>
    <x v="0"/>
    <x v="5"/>
    <s v=" White"/>
    <x v="0"/>
    <s v=" United-States"/>
    <n v="80681"/>
    <n v="80681"/>
    <s v=" Sales"/>
  </r>
  <r>
    <x v="0"/>
    <x v="1"/>
    <x v="3"/>
    <x v="7"/>
    <s v=" White"/>
    <x v="0"/>
    <s v=" United-States"/>
    <n v="61453"/>
    <n v="61453"/>
    <s v=" Handlers-cleaners"/>
  </r>
  <r>
    <x v="0"/>
    <x v="2"/>
    <x v="1"/>
    <x v="5"/>
    <s v=" White"/>
    <x v="1"/>
    <s v=" United-States"/>
    <n v="43585"/>
    <n v="43585"/>
    <s v=" Sales"/>
  </r>
  <r>
    <x v="4"/>
    <x v="2"/>
    <x v="6"/>
    <x v="8"/>
    <s v=" White"/>
    <x v="1"/>
    <s v=" United-States"/>
    <n v="29717"/>
    <n v="29717"/>
    <s v="Unknown"/>
  </r>
  <r>
    <x v="0"/>
    <x v="0"/>
    <x v="1"/>
    <x v="2"/>
    <s v=" White"/>
    <x v="1"/>
    <s v=" United-States"/>
    <n v="84413"/>
    <n v="84413"/>
    <s v=" Adm-clerical"/>
  </r>
  <r>
    <x v="0"/>
    <x v="1"/>
    <x v="3"/>
    <x v="3"/>
    <s v=" White"/>
    <x v="0"/>
    <s v=" United-States"/>
    <n v="18999"/>
    <n v="18999"/>
    <s v=" Transport-moving"/>
  </r>
  <r>
    <x v="3"/>
    <x v="1"/>
    <x v="3"/>
    <x v="12"/>
    <s v=" Amer-Indian-Eskimo"/>
    <x v="1"/>
    <s v=" United-States"/>
    <n v="94834"/>
    <n v="94834"/>
    <s v=" Protective-serv"/>
  </r>
  <r>
    <x v="0"/>
    <x v="11"/>
    <x v="1"/>
    <x v="0"/>
    <s v=" White"/>
    <x v="1"/>
    <s v=" United-States"/>
    <n v="61318"/>
    <n v="61318"/>
    <s v=" Other-service"/>
  </r>
  <r>
    <x v="1"/>
    <x v="2"/>
    <x v="1"/>
    <x v="2"/>
    <s v=" White"/>
    <x v="1"/>
    <s v=" United-States"/>
    <n v="89543"/>
    <n v="89543"/>
    <s v=" Adm-clerical"/>
  </r>
  <r>
    <x v="0"/>
    <x v="1"/>
    <x v="0"/>
    <x v="9"/>
    <s v=" White"/>
    <x v="0"/>
    <s v=" United-States"/>
    <n v="70760"/>
    <n v="70760"/>
    <s v=" Prof-specialty"/>
  </r>
  <r>
    <x v="0"/>
    <x v="11"/>
    <x v="0"/>
    <x v="3"/>
    <s v=" White"/>
    <x v="0"/>
    <s v=" United-States"/>
    <n v="20477"/>
    <n v="20477"/>
    <s v=" Transport-moving"/>
  </r>
  <r>
    <x v="0"/>
    <x v="0"/>
    <x v="1"/>
    <x v="11"/>
    <s v=" White"/>
    <x v="0"/>
    <s v=" United-States"/>
    <n v="36322"/>
    <n v="36322"/>
    <s v=" Tech-support"/>
  </r>
  <r>
    <x v="0"/>
    <x v="2"/>
    <x v="1"/>
    <x v="5"/>
    <s v=" White"/>
    <x v="0"/>
    <s v=" United-States"/>
    <n v="53310"/>
    <n v="53310"/>
    <s v=" Sales"/>
  </r>
  <r>
    <x v="0"/>
    <x v="0"/>
    <x v="0"/>
    <x v="3"/>
    <s v=" White"/>
    <x v="0"/>
    <s v=" United-States"/>
    <n v="81215"/>
    <n v="81215"/>
    <s v=" Transport-moving"/>
  </r>
  <r>
    <x v="0"/>
    <x v="1"/>
    <x v="3"/>
    <x v="2"/>
    <s v=" White"/>
    <x v="1"/>
    <s v=" United-States"/>
    <n v="62220"/>
    <n v="62220"/>
    <s v=" Adm-clerical"/>
  </r>
  <r>
    <x v="0"/>
    <x v="0"/>
    <x v="0"/>
    <x v="2"/>
    <s v=" White"/>
    <x v="0"/>
    <s v=" United-States"/>
    <n v="74904"/>
    <n v="74904"/>
    <s v=" Adm-clerical"/>
  </r>
  <r>
    <x v="0"/>
    <x v="1"/>
    <x v="0"/>
    <x v="4"/>
    <s v=" White"/>
    <x v="0"/>
    <s v=" United-States"/>
    <n v="79895"/>
    <n v="79895"/>
    <s v=" Machine-op-inspct"/>
  </r>
  <r>
    <x v="0"/>
    <x v="10"/>
    <x v="3"/>
    <x v="0"/>
    <s v=" White"/>
    <x v="1"/>
    <s v=" United-States"/>
    <n v="80053"/>
    <n v="80053"/>
    <s v=" Other-service"/>
  </r>
  <r>
    <x v="0"/>
    <x v="2"/>
    <x v="1"/>
    <x v="5"/>
    <s v=" White"/>
    <x v="0"/>
    <s v=" United-States"/>
    <n v="35422"/>
    <n v="35422"/>
    <s v=" Sales"/>
  </r>
  <r>
    <x v="1"/>
    <x v="0"/>
    <x v="0"/>
    <x v="3"/>
    <s v=" White"/>
    <x v="0"/>
    <s v=" United-States"/>
    <n v="33576"/>
    <n v="33576"/>
    <s v=" Transport-moving"/>
  </r>
  <r>
    <x v="2"/>
    <x v="0"/>
    <x v="0"/>
    <x v="1"/>
    <s v=" Black"/>
    <x v="0"/>
    <s v=" United-States"/>
    <n v="88923"/>
    <n v="88923"/>
    <s v=" Exec-managerial"/>
  </r>
  <r>
    <x v="2"/>
    <x v="6"/>
    <x v="0"/>
    <x v="9"/>
    <s v=" White"/>
    <x v="0"/>
    <s v=" United-States"/>
    <n v="30821"/>
    <n v="30821"/>
    <s v=" Prof-specialty"/>
  </r>
  <r>
    <x v="0"/>
    <x v="2"/>
    <x v="1"/>
    <x v="9"/>
    <s v=" White"/>
    <x v="1"/>
    <s v=" United-States"/>
    <n v="90572"/>
    <n v="90572"/>
    <s v=" Prof-specialty"/>
  </r>
  <r>
    <x v="0"/>
    <x v="1"/>
    <x v="1"/>
    <x v="0"/>
    <s v=" White"/>
    <x v="1"/>
    <s v=" United-States"/>
    <n v="52258"/>
    <n v="52258"/>
    <s v=" Other-service"/>
  </r>
  <r>
    <x v="0"/>
    <x v="1"/>
    <x v="0"/>
    <x v="1"/>
    <s v=" White"/>
    <x v="0"/>
    <s v=" United-States"/>
    <n v="36575"/>
    <n v="36575"/>
    <s v=" Exec-managerial"/>
  </r>
  <r>
    <x v="6"/>
    <x v="1"/>
    <x v="0"/>
    <x v="10"/>
    <s v=" White"/>
    <x v="0"/>
    <s v=" United-States"/>
    <n v="49563"/>
    <n v="49563"/>
    <s v=" Farming-fishing"/>
  </r>
  <r>
    <x v="0"/>
    <x v="0"/>
    <x v="0"/>
    <x v="6"/>
    <s v=" White"/>
    <x v="0"/>
    <s v=" United-States"/>
    <n v="32074"/>
    <n v="32074"/>
    <s v=" Craft-repair"/>
  </r>
  <r>
    <x v="0"/>
    <x v="0"/>
    <x v="3"/>
    <x v="2"/>
    <s v=" White"/>
    <x v="1"/>
    <s v=" United-States"/>
    <n v="47044"/>
    <n v="47044"/>
    <s v=" Adm-clerical"/>
  </r>
  <r>
    <x v="0"/>
    <x v="0"/>
    <x v="1"/>
    <x v="2"/>
    <s v=" Black"/>
    <x v="1"/>
    <s v=" United-States"/>
    <n v="15704"/>
    <n v="15704"/>
    <s v=" Adm-clerical"/>
  </r>
  <r>
    <x v="0"/>
    <x v="2"/>
    <x v="0"/>
    <x v="1"/>
    <s v=" White"/>
    <x v="0"/>
    <s v=" United-States"/>
    <n v="42125"/>
    <n v="42125"/>
    <s v=" Exec-managerial"/>
  </r>
  <r>
    <x v="0"/>
    <x v="1"/>
    <x v="0"/>
    <x v="6"/>
    <s v=" White"/>
    <x v="0"/>
    <s v=" United-States"/>
    <n v="38867"/>
    <n v="38867"/>
    <s v=" Craft-repair"/>
  </r>
  <r>
    <x v="0"/>
    <x v="0"/>
    <x v="1"/>
    <x v="0"/>
    <s v=" White"/>
    <x v="0"/>
    <s v=" United-States"/>
    <n v="23927"/>
    <n v="23927"/>
    <s v=" Other-service"/>
  </r>
  <r>
    <x v="3"/>
    <x v="0"/>
    <x v="0"/>
    <x v="12"/>
    <s v=" White"/>
    <x v="0"/>
    <s v=" United-States"/>
    <n v="83576"/>
    <n v="83576"/>
    <s v=" Protective-serv"/>
  </r>
  <r>
    <x v="0"/>
    <x v="15"/>
    <x v="3"/>
    <x v="4"/>
    <s v=" White"/>
    <x v="0"/>
    <s v=" United-States"/>
    <n v="59428"/>
    <n v="59428"/>
    <s v=" Machine-op-inspct"/>
  </r>
  <r>
    <x v="3"/>
    <x v="1"/>
    <x v="1"/>
    <x v="2"/>
    <s v=" White"/>
    <x v="1"/>
    <s v=" United-States"/>
    <n v="45115"/>
    <n v="45115"/>
    <s v=" Adm-clerical"/>
  </r>
  <r>
    <x v="0"/>
    <x v="0"/>
    <x v="0"/>
    <x v="1"/>
    <s v=" White"/>
    <x v="0"/>
    <s v=" United-States"/>
    <n v="34202"/>
    <n v="34202"/>
    <s v=" Exec-managerial"/>
  </r>
  <r>
    <x v="0"/>
    <x v="0"/>
    <x v="3"/>
    <x v="6"/>
    <s v=" White"/>
    <x v="1"/>
    <s v=" United-States"/>
    <n v="22903"/>
    <n v="22903"/>
    <s v=" Craft-repair"/>
  </r>
  <r>
    <x v="0"/>
    <x v="0"/>
    <x v="0"/>
    <x v="6"/>
    <s v=" White"/>
    <x v="0"/>
    <s v=" United-States"/>
    <n v="60686"/>
    <n v="60686"/>
    <s v=" Craft-repair"/>
  </r>
  <r>
    <x v="4"/>
    <x v="1"/>
    <x v="0"/>
    <x v="8"/>
    <s v=" White"/>
    <x v="0"/>
    <s v=" United-States"/>
    <n v="63151"/>
    <n v="63151"/>
    <s v="Unknown"/>
  </r>
  <r>
    <x v="2"/>
    <x v="11"/>
    <x v="0"/>
    <x v="10"/>
    <s v=" White"/>
    <x v="0"/>
    <s v=" United-States"/>
    <n v="42094"/>
    <n v="42094"/>
    <s v=" Farming-fishing"/>
  </r>
  <r>
    <x v="0"/>
    <x v="1"/>
    <x v="1"/>
    <x v="0"/>
    <s v=" White"/>
    <x v="0"/>
    <s v=" United-States"/>
    <n v="65474"/>
    <n v="65474"/>
    <s v=" Other-service"/>
  </r>
  <r>
    <x v="3"/>
    <x v="0"/>
    <x v="3"/>
    <x v="2"/>
    <s v=" White"/>
    <x v="0"/>
    <s v=" United-States"/>
    <n v="26649"/>
    <n v="26649"/>
    <s v=" Adm-clerical"/>
  </r>
  <r>
    <x v="3"/>
    <x v="1"/>
    <x v="3"/>
    <x v="9"/>
    <s v=" White"/>
    <x v="1"/>
    <s v=" United-States"/>
    <n v="20195"/>
    <n v="20195"/>
    <s v=" Prof-specialty"/>
  </r>
  <r>
    <x v="4"/>
    <x v="1"/>
    <x v="1"/>
    <x v="8"/>
    <s v=" White"/>
    <x v="0"/>
    <s v=" United-States"/>
    <n v="88861"/>
    <n v="88861"/>
    <s v="Unknown"/>
  </r>
  <r>
    <x v="6"/>
    <x v="2"/>
    <x v="1"/>
    <x v="5"/>
    <s v=" White"/>
    <x v="0"/>
    <s v=" United-States"/>
    <n v="69412"/>
    <n v="69412"/>
    <s v=" Sales"/>
  </r>
  <r>
    <x v="0"/>
    <x v="9"/>
    <x v="0"/>
    <x v="9"/>
    <s v=" White"/>
    <x v="0"/>
    <s v=" United-States"/>
    <n v="64363"/>
    <n v="64363"/>
    <s v=" Prof-specialty"/>
  </r>
  <r>
    <x v="4"/>
    <x v="5"/>
    <x v="1"/>
    <x v="8"/>
    <s v=" Black"/>
    <x v="0"/>
    <s v=" United-States"/>
    <n v="43262"/>
    <n v="43262"/>
    <s v="Unknown"/>
  </r>
  <r>
    <x v="0"/>
    <x v="0"/>
    <x v="3"/>
    <x v="7"/>
    <s v=" White"/>
    <x v="0"/>
    <s v=" United-States"/>
    <n v="66731"/>
    <n v="66731"/>
    <s v=" Handlers-cleaners"/>
  </r>
  <r>
    <x v="0"/>
    <x v="1"/>
    <x v="0"/>
    <x v="5"/>
    <s v=" Black"/>
    <x v="0"/>
    <s v=" United-States"/>
    <n v="22925"/>
    <n v="22925"/>
    <s v=" Sales"/>
  </r>
  <r>
    <x v="0"/>
    <x v="0"/>
    <x v="0"/>
    <x v="6"/>
    <s v=" White"/>
    <x v="0"/>
    <s v=" United-States"/>
    <n v="47235"/>
    <n v="47235"/>
    <s v=" Craft-repair"/>
  </r>
  <r>
    <x v="2"/>
    <x v="10"/>
    <x v="0"/>
    <x v="6"/>
    <s v=" White"/>
    <x v="0"/>
    <s v=" United-States"/>
    <n v="48477"/>
    <n v="48477"/>
    <s v=" Craft-repair"/>
  </r>
  <r>
    <x v="0"/>
    <x v="0"/>
    <x v="0"/>
    <x v="6"/>
    <s v=" White"/>
    <x v="0"/>
    <s v=" United-States"/>
    <n v="34104"/>
    <n v="34104"/>
    <s v=" Craft-repair"/>
  </r>
  <r>
    <x v="3"/>
    <x v="1"/>
    <x v="2"/>
    <x v="11"/>
    <s v=" White"/>
    <x v="0"/>
    <s v=" United-States"/>
    <n v="57607"/>
    <n v="57607"/>
    <s v=" Tech-support"/>
  </r>
  <r>
    <x v="0"/>
    <x v="11"/>
    <x v="0"/>
    <x v="0"/>
    <s v=" White"/>
    <x v="1"/>
    <s v=" United-States"/>
    <n v="57368"/>
    <n v="57368"/>
    <s v=" Other-service"/>
  </r>
  <r>
    <x v="0"/>
    <x v="8"/>
    <x v="0"/>
    <x v="1"/>
    <s v=" White"/>
    <x v="1"/>
    <s v=" United-States"/>
    <n v="76136"/>
    <n v="76136"/>
    <s v=" Exec-managerial"/>
  </r>
  <r>
    <x v="0"/>
    <x v="3"/>
    <x v="1"/>
    <x v="0"/>
    <s v=" White"/>
    <x v="1"/>
    <s v=" United-States"/>
    <n v="42410"/>
    <n v="42410"/>
    <s v=" Other-service"/>
  </r>
  <r>
    <x v="1"/>
    <x v="1"/>
    <x v="0"/>
    <x v="1"/>
    <s v=" White"/>
    <x v="0"/>
    <s v=" United-States"/>
    <n v="81155"/>
    <n v="81155"/>
    <s v=" Exec-managerial"/>
  </r>
  <r>
    <x v="4"/>
    <x v="11"/>
    <x v="0"/>
    <x v="8"/>
    <s v=" Amer-Indian-Eskimo"/>
    <x v="1"/>
    <s v=" United-States"/>
    <n v="43936"/>
    <n v="43936"/>
    <s v="Unknown"/>
  </r>
  <r>
    <x v="2"/>
    <x v="12"/>
    <x v="0"/>
    <x v="5"/>
    <s v=" White"/>
    <x v="0"/>
    <s v=" United-States"/>
    <n v="42556"/>
    <n v="42556"/>
    <s v=" Sales"/>
  </r>
  <r>
    <x v="0"/>
    <x v="2"/>
    <x v="1"/>
    <x v="10"/>
    <s v=" White"/>
    <x v="1"/>
    <s v=" United-States"/>
    <n v="73862"/>
    <n v="73862"/>
    <s v=" Farming-fishing"/>
  </r>
  <r>
    <x v="4"/>
    <x v="3"/>
    <x v="1"/>
    <x v="8"/>
    <s v=" White"/>
    <x v="1"/>
    <s v=" United-States"/>
    <n v="82353"/>
    <n v="82353"/>
    <s v="Unknown"/>
  </r>
  <r>
    <x v="6"/>
    <x v="0"/>
    <x v="4"/>
    <x v="0"/>
    <s v=" White"/>
    <x v="0"/>
    <s v=" United-States"/>
    <n v="51670"/>
    <n v="51670"/>
    <s v=" Other-service"/>
  </r>
  <r>
    <x v="1"/>
    <x v="0"/>
    <x v="0"/>
    <x v="6"/>
    <s v=" White"/>
    <x v="0"/>
    <s v=" United-States"/>
    <n v="30545"/>
    <n v="30545"/>
    <s v=" Craft-repair"/>
  </r>
  <r>
    <x v="0"/>
    <x v="2"/>
    <x v="0"/>
    <x v="1"/>
    <s v=" White"/>
    <x v="0"/>
    <s v=" United-States"/>
    <n v="66487"/>
    <n v="66487"/>
    <s v=" Exec-managerial"/>
  </r>
  <r>
    <x v="0"/>
    <x v="0"/>
    <x v="0"/>
    <x v="2"/>
    <s v=" White"/>
    <x v="0"/>
    <s v=" United-States"/>
    <n v="61103"/>
    <n v="61103"/>
    <s v=" Adm-clerical"/>
  </r>
  <r>
    <x v="1"/>
    <x v="2"/>
    <x v="1"/>
    <x v="9"/>
    <s v=" White"/>
    <x v="1"/>
    <s v=" United-States"/>
    <n v="16746"/>
    <n v="16746"/>
    <s v=" Prof-specialty"/>
  </r>
  <r>
    <x v="0"/>
    <x v="1"/>
    <x v="6"/>
    <x v="0"/>
    <s v=" White"/>
    <x v="1"/>
    <s v=" United-States"/>
    <n v="60330"/>
    <n v="60330"/>
    <s v=" Other-service"/>
  </r>
  <r>
    <x v="0"/>
    <x v="0"/>
    <x v="1"/>
    <x v="6"/>
    <s v=" White"/>
    <x v="0"/>
    <s v=" United-States"/>
    <n v="50927"/>
    <n v="50927"/>
    <s v=" Craft-repair"/>
  </r>
  <r>
    <x v="0"/>
    <x v="2"/>
    <x v="1"/>
    <x v="9"/>
    <s v=" White"/>
    <x v="0"/>
    <s v=" United-States"/>
    <n v="56781"/>
    <n v="56781"/>
    <s v=" Prof-specialty"/>
  </r>
  <r>
    <x v="0"/>
    <x v="11"/>
    <x v="0"/>
    <x v="2"/>
    <s v=" White"/>
    <x v="0"/>
    <s v=" United-States"/>
    <n v="85053"/>
    <n v="85053"/>
    <s v=" Adm-clerical"/>
  </r>
  <r>
    <x v="0"/>
    <x v="3"/>
    <x v="0"/>
    <x v="6"/>
    <s v=" White"/>
    <x v="0"/>
    <s v=" United-States"/>
    <n v="40244"/>
    <n v="40244"/>
    <s v=" Craft-repair"/>
  </r>
  <r>
    <x v="0"/>
    <x v="1"/>
    <x v="3"/>
    <x v="4"/>
    <s v=" White"/>
    <x v="1"/>
    <s v=" United-States"/>
    <n v="92580"/>
    <n v="92580"/>
    <s v=" Machine-op-inspct"/>
  </r>
  <r>
    <x v="0"/>
    <x v="0"/>
    <x v="0"/>
    <x v="3"/>
    <s v=" White"/>
    <x v="0"/>
    <s v=" United-States"/>
    <n v="67234"/>
    <n v="67234"/>
    <s v=" Transport-moving"/>
  </r>
  <r>
    <x v="2"/>
    <x v="5"/>
    <x v="0"/>
    <x v="1"/>
    <s v=" White"/>
    <x v="0"/>
    <s v=" United-States"/>
    <n v="64214"/>
    <n v="64214"/>
    <s v=" Exec-managerial"/>
  </r>
  <r>
    <x v="0"/>
    <x v="15"/>
    <x v="1"/>
    <x v="6"/>
    <s v=" Black"/>
    <x v="0"/>
    <s v=" United-States"/>
    <n v="47991"/>
    <n v="47991"/>
    <s v=" Craft-repair"/>
  </r>
  <r>
    <x v="0"/>
    <x v="1"/>
    <x v="1"/>
    <x v="4"/>
    <s v=" Black"/>
    <x v="1"/>
    <s v=" United-States"/>
    <n v="47072"/>
    <n v="47072"/>
    <s v=" Machine-op-inspct"/>
  </r>
  <r>
    <x v="0"/>
    <x v="0"/>
    <x v="0"/>
    <x v="4"/>
    <s v=" White"/>
    <x v="0"/>
    <s v=" United-States"/>
    <n v="80243"/>
    <n v="80243"/>
    <s v=" Machine-op-inspct"/>
  </r>
  <r>
    <x v="0"/>
    <x v="1"/>
    <x v="1"/>
    <x v="5"/>
    <s v=" White"/>
    <x v="0"/>
    <s v=" United-States"/>
    <n v="71378"/>
    <n v="71378"/>
    <s v=" Sales"/>
  </r>
  <r>
    <x v="0"/>
    <x v="15"/>
    <x v="1"/>
    <x v="6"/>
    <s v=" White"/>
    <x v="0"/>
    <s v=" United-States"/>
    <n v="68815"/>
    <n v="68815"/>
    <s v=" Craft-repair"/>
  </r>
  <r>
    <x v="0"/>
    <x v="0"/>
    <x v="1"/>
    <x v="6"/>
    <s v=" White"/>
    <x v="0"/>
    <s v=" United-States"/>
    <n v="65007"/>
    <n v="65007"/>
    <s v=" Craft-repair"/>
  </r>
  <r>
    <x v="6"/>
    <x v="10"/>
    <x v="0"/>
    <x v="9"/>
    <s v=" White"/>
    <x v="0"/>
    <s v=" United-States"/>
    <n v="21501"/>
    <n v="21501"/>
    <s v=" Prof-specialty"/>
  </r>
  <r>
    <x v="0"/>
    <x v="0"/>
    <x v="0"/>
    <x v="4"/>
    <s v=" White"/>
    <x v="1"/>
    <s v=" United-States"/>
    <n v="71317"/>
    <n v="71317"/>
    <s v=" Machine-op-inspct"/>
  </r>
  <r>
    <x v="0"/>
    <x v="15"/>
    <x v="1"/>
    <x v="0"/>
    <s v=" White"/>
    <x v="1"/>
    <s v=" United-States"/>
    <n v="42595"/>
    <n v="42595"/>
    <s v=" Other-service"/>
  </r>
  <r>
    <x v="4"/>
    <x v="3"/>
    <x v="1"/>
    <x v="8"/>
    <s v=" White"/>
    <x v="0"/>
    <s v=" United-States"/>
    <n v="73393"/>
    <n v="73393"/>
    <s v="Unknown"/>
  </r>
  <r>
    <x v="0"/>
    <x v="11"/>
    <x v="0"/>
    <x v="4"/>
    <s v=" White"/>
    <x v="0"/>
    <s v=" United-States"/>
    <n v="67676"/>
    <n v="67676"/>
    <s v=" Machine-op-inspct"/>
  </r>
  <r>
    <x v="0"/>
    <x v="0"/>
    <x v="3"/>
    <x v="1"/>
    <s v=" White"/>
    <x v="1"/>
    <s v=" United-States"/>
    <n v="72926"/>
    <n v="72926"/>
    <s v=" Exec-managerial"/>
  </r>
  <r>
    <x v="0"/>
    <x v="2"/>
    <x v="4"/>
    <x v="1"/>
    <s v=" White"/>
    <x v="0"/>
    <s v=" United-States"/>
    <n v="42269"/>
    <n v="42269"/>
    <s v=" Exec-managerial"/>
  </r>
  <r>
    <x v="2"/>
    <x v="1"/>
    <x v="1"/>
    <x v="10"/>
    <s v=" White"/>
    <x v="0"/>
    <s v=" United-States"/>
    <n v="53712"/>
    <n v="53712"/>
    <s v=" Farming-fishing"/>
  </r>
  <r>
    <x v="0"/>
    <x v="0"/>
    <x v="1"/>
    <x v="0"/>
    <s v=" White"/>
    <x v="1"/>
    <s v=" United-States"/>
    <n v="31059"/>
    <n v="31059"/>
    <s v=" Other-service"/>
  </r>
  <r>
    <x v="0"/>
    <x v="0"/>
    <x v="6"/>
    <x v="4"/>
    <s v=" White"/>
    <x v="1"/>
    <s v=" United-States"/>
    <n v="69344"/>
    <n v="69344"/>
    <s v=" Machine-op-inspct"/>
  </r>
  <r>
    <x v="0"/>
    <x v="2"/>
    <x v="3"/>
    <x v="5"/>
    <s v=" White"/>
    <x v="1"/>
    <s v=" United-States"/>
    <n v="43830"/>
    <n v="43830"/>
    <s v=" Sales"/>
  </r>
  <r>
    <x v="1"/>
    <x v="7"/>
    <x v="1"/>
    <x v="9"/>
    <s v=" White"/>
    <x v="1"/>
    <s v=" United-States"/>
    <n v="65995"/>
    <n v="65995"/>
    <s v=" Prof-specialty"/>
  </r>
  <r>
    <x v="0"/>
    <x v="1"/>
    <x v="1"/>
    <x v="11"/>
    <s v=" White"/>
    <x v="1"/>
    <s v=" United-States"/>
    <n v="60302"/>
    <n v="60302"/>
    <s v=" Tech-support"/>
  </r>
  <r>
    <x v="0"/>
    <x v="8"/>
    <x v="0"/>
    <x v="9"/>
    <s v=" White"/>
    <x v="0"/>
    <s v=" United-States"/>
    <n v="19153"/>
    <n v="19153"/>
    <s v=" Prof-specialty"/>
  </r>
  <r>
    <x v="0"/>
    <x v="0"/>
    <x v="0"/>
    <x v="10"/>
    <s v=" White"/>
    <x v="0"/>
    <s v=" United-States"/>
    <n v="70975"/>
    <n v="70975"/>
    <s v=" Farming-fishing"/>
  </r>
  <r>
    <x v="4"/>
    <x v="5"/>
    <x v="1"/>
    <x v="8"/>
    <s v=" White"/>
    <x v="1"/>
    <s v=" United-States"/>
    <n v="48323"/>
    <n v="48323"/>
    <s v="Unknown"/>
  </r>
  <r>
    <x v="0"/>
    <x v="0"/>
    <x v="1"/>
    <x v="4"/>
    <s v=" White"/>
    <x v="0"/>
    <s v=" United-States"/>
    <n v="40597"/>
    <n v="40597"/>
    <s v=" Machine-op-inspct"/>
  </r>
  <r>
    <x v="2"/>
    <x v="0"/>
    <x v="3"/>
    <x v="6"/>
    <s v=" White"/>
    <x v="0"/>
    <s v=" United-States"/>
    <n v="28419"/>
    <n v="28419"/>
    <s v=" Craft-repair"/>
  </r>
  <r>
    <x v="4"/>
    <x v="7"/>
    <x v="1"/>
    <x v="8"/>
    <s v=" White"/>
    <x v="1"/>
    <s v=" United-States"/>
    <n v="44276"/>
    <n v="44276"/>
    <s v="Unknown"/>
  </r>
  <r>
    <x v="0"/>
    <x v="1"/>
    <x v="1"/>
    <x v="5"/>
    <s v=" Black"/>
    <x v="0"/>
    <s v=" United-States"/>
    <n v="67476"/>
    <n v="67476"/>
    <s v=" Sales"/>
  </r>
  <r>
    <x v="4"/>
    <x v="1"/>
    <x v="1"/>
    <x v="8"/>
    <s v=" White"/>
    <x v="1"/>
    <s v=" United-States"/>
    <n v="19903"/>
    <n v="19903"/>
    <s v="Unknown"/>
  </r>
  <r>
    <x v="0"/>
    <x v="2"/>
    <x v="1"/>
    <x v="9"/>
    <s v=" White"/>
    <x v="1"/>
    <s v=" United-States"/>
    <n v="56682"/>
    <n v="56682"/>
    <s v=" Prof-specialty"/>
  </r>
  <r>
    <x v="0"/>
    <x v="0"/>
    <x v="1"/>
    <x v="2"/>
    <s v=" White"/>
    <x v="1"/>
    <s v=" United-States"/>
    <n v="60883"/>
    <n v="60883"/>
    <s v=" Adm-clerical"/>
  </r>
  <r>
    <x v="0"/>
    <x v="1"/>
    <x v="3"/>
    <x v="5"/>
    <s v=" White"/>
    <x v="1"/>
    <s v=" United-States"/>
    <n v="92425"/>
    <n v="92425"/>
    <s v=" Sales"/>
  </r>
  <r>
    <x v="0"/>
    <x v="1"/>
    <x v="3"/>
    <x v="6"/>
    <s v=" White"/>
    <x v="0"/>
    <s v=" United-States"/>
    <n v="41650"/>
    <n v="41650"/>
    <s v=" Craft-repair"/>
  </r>
  <r>
    <x v="0"/>
    <x v="3"/>
    <x v="1"/>
    <x v="6"/>
    <s v=" White"/>
    <x v="0"/>
    <s v=" United-States"/>
    <n v="72639"/>
    <n v="72639"/>
    <s v=" Craft-repair"/>
  </r>
  <r>
    <x v="0"/>
    <x v="1"/>
    <x v="1"/>
    <x v="0"/>
    <s v=" White"/>
    <x v="1"/>
    <s v=" United-States"/>
    <n v="88321"/>
    <n v="88321"/>
    <s v=" Other-service"/>
  </r>
  <r>
    <x v="6"/>
    <x v="0"/>
    <x v="4"/>
    <x v="2"/>
    <s v=" White"/>
    <x v="0"/>
    <s v=" United-States"/>
    <n v="95877"/>
    <n v="95877"/>
    <s v=" Adm-clerical"/>
  </r>
  <r>
    <x v="0"/>
    <x v="0"/>
    <x v="3"/>
    <x v="0"/>
    <s v=" White"/>
    <x v="1"/>
    <s v=" United-States"/>
    <n v="40940"/>
    <n v="40940"/>
    <s v=" Other-service"/>
  </r>
  <r>
    <x v="1"/>
    <x v="0"/>
    <x v="1"/>
    <x v="0"/>
    <s v=" Black"/>
    <x v="0"/>
    <s v=" United-States"/>
    <n v="30191"/>
    <n v="30191"/>
    <s v=" Other-service"/>
  </r>
  <r>
    <x v="0"/>
    <x v="11"/>
    <x v="3"/>
    <x v="2"/>
    <s v=" Black"/>
    <x v="1"/>
    <s v=" United-States"/>
    <n v="50080"/>
    <n v="50080"/>
    <s v=" Adm-clerical"/>
  </r>
  <r>
    <x v="1"/>
    <x v="1"/>
    <x v="0"/>
    <x v="3"/>
    <s v=" White"/>
    <x v="1"/>
    <s v=" United-States"/>
    <n v="43037"/>
    <n v="43037"/>
    <s v=" Transport-moving"/>
  </r>
  <r>
    <x v="0"/>
    <x v="1"/>
    <x v="0"/>
    <x v="6"/>
    <s v=" White"/>
    <x v="0"/>
    <s v=" United-States"/>
    <n v="27443"/>
    <n v="27443"/>
    <s v=" Craft-repair"/>
  </r>
  <r>
    <x v="2"/>
    <x v="11"/>
    <x v="3"/>
    <x v="1"/>
    <s v=" White"/>
    <x v="0"/>
    <s v=" United-States"/>
    <n v="31591"/>
    <n v="31591"/>
    <s v=" Exec-managerial"/>
  </r>
  <r>
    <x v="0"/>
    <x v="10"/>
    <x v="0"/>
    <x v="1"/>
    <s v=" White"/>
    <x v="0"/>
    <s v=" United-States"/>
    <n v="91924"/>
    <n v="91924"/>
    <s v=" Exec-managerial"/>
  </r>
  <r>
    <x v="0"/>
    <x v="1"/>
    <x v="6"/>
    <x v="1"/>
    <s v=" White"/>
    <x v="1"/>
    <s v=" United-States"/>
    <n v="71362"/>
    <n v="71362"/>
    <s v=" Exec-managerial"/>
  </r>
  <r>
    <x v="3"/>
    <x v="2"/>
    <x v="1"/>
    <x v="9"/>
    <s v=" White"/>
    <x v="0"/>
    <s v=" United-States"/>
    <n v="87567"/>
    <n v="87567"/>
    <s v=" Prof-specialty"/>
  </r>
  <r>
    <x v="2"/>
    <x v="9"/>
    <x v="0"/>
    <x v="9"/>
    <s v=" White"/>
    <x v="0"/>
    <s v=" United-States"/>
    <n v="75145"/>
    <n v="75145"/>
    <s v=" Prof-specialty"/>
  </r>
  <r>
    <x v="0"/>
    <x v="7"/>
    <x v="1"/>
    <x v="3"/>
    <s v=" Black"/>
    <x v="0"/>
    <s v=" United-States"/>
    <n v="37613"/>
    <n v="37613"/>
    <s v=" Transport-moving"/>
  </r>
  <r>
    <x v="0"/>
    <x v="0"/>
    <x v="0"/>
    <x v="1"/>
    <s v=" White"/>
    <x v="0"/>
    <s v=" United-States"/>
    <n v="25563"/>
    <n v="25563"/>
    <s v=" Exec-managerial"/>
  </r>
  <r>
    <x v="0"/>
    <x v="1"/>
    <x v="4"/>
    <x v="5"/>
    <s v=" White"/>
    <x v="1"/>
    <s v=" United-States"/>
    <n v="64276"/>
    <n v="64276"/>
    <s v=" Sales"/>
  </r>
  <r>
    <x v="4"/>
    <x v="15"/>
    <x v="1"/>
    <x v="8"/>
    <s v=" White"/>
    <x v="0"/>
    <s v=" United-States"/>
    <n v="20621"/>
    <n v="20621"/>
    <s v="Unknown"/>
  </r>
  <r>
    <x v="0"/>
    <x v="8"/>
    <x v="1"/>
    <x v="9"/>
    <s v=" White"/>
    <x v="0"/>
    <s v=" United-States"/>
    <n v="48898"/>
    <n v="48898"/>
    <s v=" Prof-specialty"/>
  </r>
  <r>
    <x v="0"/>
    <x v="1"/>
    <x v="3"/>
    <x v="6"/>
    <s v=" White"/>
    <x v="0"/>
    <s v=" United-States"/>
    <n v="68612"/>
    <n v="68612"/>
    <s v=" Craft-repair"/>
  </r>
  <r>
    <x v="0"/>
    <x v="3"/>
    <x v="1"/>
    <x v="6"/>
    <s v=" White"/>
    <x v="0"/>
    <s v=" United-States"/>
    <n v="83938"/>
    <n v="83938"/>
    <s v=" Craft-repair"/>
  </r>
  <r>
    <x v="5"/>
    <x v="0"/>
    <x v="1"/>
    <x v="6"/>
    <s v=" Black"/>
    <x v="0"/>
    <s v=" United-States"/>
    <n v="23935"/>
    <n v="23935"/>
    <s v=" Craft-repair"/>
  </r>
  <r>
    <x v="1"/>
    <x v="2"/>
    <x v="0"/>
    <x v="9"/>
    <s v=" White"/>
    <x v="1"/>
    <s v=" United-States"/>
    <n v="84920"/>
    <n v="84920"/>
    <s v=" Prof-specialty"/>
  </r>
  <r>
    <x v="0"/>
    <x v="0"/>
    <x v="1"/>
    <x v="7"/>
    <s v=" White"/>
    <x v="0"/>
    <s v=" United-States"/>
    <n v="70724"/>
    <n v="70724"/>
    <s v=" Handlers-cleaners"/>
  </r>
  <r>
    <x v="0"/>
    <x v="3"/>
    <x v="1"/>
    <x v="0"/>
    <s v=" Black"/>
    <x v="1"/>
    <s v=" United-States"/>
    <n v="32576"/>
    <n v="32576"/>
    <s v=" Other-service"/>
  </r>
  <r>
    <x v="0"/>
    <x v="2"/>
    <x v="0"/>
    <x v="5"/>
    <s v=" White"/>
    <x v="0"/>
    <s v=" United-States"/>
    <n v="15380"/>
    <n v="15380"/>
    <s v=" Sales"/>
  </r>
  <r>
    <x v="5"/>
    <x v="0"/>
    <x v="1"/>
    <x v="4"/>
    <s v=" White"/>
    <x v="0"/>
    <s v=" United-States"/>
    <n v="73792"/>
    <n v="73792"/>
    <s v=" Machine-op-inspct"/>
  </r>
  <r>
    <x v="0"/>
    <x v="0"/>
    <x v="3"/>
    <x v="11"/>
    <s v=" White"/>
    <x v="1"/>
    <s v=" United-States"/>
    <n v="43514"/>
    <n v="43514"/>
    <s v=" Tech-support"/>
  </r>
  <r>
    <x v="0"/>
    <x v="1"/>
    <x v="2"/>
    <x v="6"/>
    <s v=" White"/>
    <x v="0"/>
    <s v=" United-States"/>
    <n v="70168"/>
    <n v="70168"/>
    <s v=" Craft-repair"/>
  </r>
  <r>
    <x v="0"/>
    <x v="0"/>
    <x v="3"/>
    <x v="2"/>
    <s v=" Black"/>
    <x v="1"/>
    <s v=" United-States"/>
    <n v="78801"/>
    <n v="78801"/>
    <s v=" Adm-clerical"/>
  </r>
  <r>
    <x v="0"/>
    <x v="2"/>
    <x v="1"/>
    <x v="7"/>
    <s v=" White"/>
    <x v="0"/>
    <s v=" United-States"/>
    <n v="96246"/>
    <n v="96246"/>
    <s v=" Handlers-cleaners"/>
  </r>
  <r>
    <x v="0"/>
    <x v="0"/>
    <x v="0"/>
    <x v="11"/>
    <s v=" White"/>
    <x v="0"/>
    <s v=" United-States"/>
    <n v="18400"/>
    <n v="18400"/>
    <s v=" Tech-support"/>
  </r>
  <r>
    <x v="0"/>
    <x v="0"/>
    <x v="0"/>
    <x v="2"/>
    <s v=" White"/>
    <x v="1"/>
    <s v=" United-States"/>
    <n v="92076"/>
    <n v="92076"/>
    <s v=" Adm-clerical"/>
  </r>
  <r>
    <x v="0"/>
    <x v="0"/>
    <x v="0"/>
    <x v="6"/>
    <s v=" White"/>
    <x v="0"/>
    <s v=" United-States"/>
    <n v="76258"/>
    <n v="76258"/>
    <s v=" Craft-repair"/>
  </r>
  <r>
    <x v="2"/>
    <x v="8"/>
    <x v="0"/>
    <x v="3"/>
    <s v=" White"/>
    <x v="0"/>
    <s v=" United-States"/>
    <n v="89467"/>
    <n v="89467"/>
    <s v=" Transport-moving"/>
  </r>
  <r>
    <x v="0"/>
    <x v="1"/>
    <x v="1"/>
    <x v="0"/>
    <s v=" White"/>
    <x v="0"/>
    <s v=" United-States"/>
    <n v="37196"/>
    <n v="37196"/>
    <s v=" Other-service"/>
  </r>
  <r>
    <x v="0"/>
    <x v="1"/>
    <x v="3"/>
    <x v="5"/>
    <s v=" White"/>
    <x v="0"/>
    <s v=" United-States"/>
    <n v="57906"/>
    <n v="57906"/>
    <s v=" Sales"/>
  </r>
  <r>
    <x v="0"/>
    <x v="0"/>
    <x v="1"/>
    <x v="0"/>
    <s v=" White"/>
    <x v="0"/>
    <s v=" United-States"/>
    <n v="79856"/>
    <n v="79856"/>
    <s v=" Other-service"/>
  </r>
  <r>
    <x v="0"/>
    <x v="0"/>
    <x v="0"/>
    <x v="10"/>
    <s v=" White"/>
    <x v="1"/>
    <s v=" United-States"/>
    <n v="79417"/>
    <n v="79417"/>
    <s v=" Farming-fishing"/>
  </r>
  <r>
    <x v="0"/>
    <x v="2"/>
    <x v="0"/>
    <x v="1"/>
    <s v=" White"/>
    <x v="0"/>
    <s v=" United-States"/>
    <n v="25778"/>
    <n v="25778"/>
    <s v=" Exec-managerial"/>
  </r>
  <r>
    <x v="0"/>
    <x v="0"/>
    <x v="0"/>
    <x v="1"/>
    <s v=" White"/>
    <x v="0"/>
    <s v=" United-States"/>
    <n v="54792"/>
    <n v="54792"/>
    <s v=" Exec-managerial"/>
  </r>
  <r>
    <x v="0"/>
    <x v="2"/>
    <x v="0"/>
    <x v="9"/>
    <s v=" White"/>
    <x v="0"/>
    <s v=" United-States"/>
    <n v="78984"/>
    <n v="78984"/>
    <s v=" Prof-specialty"/>
  </r>
  <r>
    <x v="0"/>
    <x v="2"/>
    <x v="0"/>
    <x v="6"/>
    <s v=" White"/>
    <x v="0"/>
    <s v=" United-States"/>
    <n v="53343"/>
    <n v="53343"/>
    <s v=" Craft-repair"/>
  </r>
  <r>
    <x v="0"/>
    <x v="0"/>
    <x v="1"/>
    <x v="3"/>
    <s v=" White"/>
    <x v="0"/>
    <s v=" United-States"/>
    <n v="54620"/>
    <n v="54620"/>
    <s v=" Transport-moving"/>
  </r>
  <r>
    <x v="0"/>
    <x v="1"/>
    <x v="1"/>
    <x v="0"/>
    <s v=" White"/>
    <x v="0"/>
    <s v=" United-States"/>
    <n v="90457"/>
    <n v="90457"/>
    <s v=" Other-service"/>
  </r>
  <r>
    <x v="5"/>
    <x v="0"/>
    <x v="3"/>
    <x v="2"/>
    <s v=" White"/>
    <x v="1"/>
    <s v=" United-States"/>
    <n v="69412"/>
    <n v="69412"/>
    <s v=" Adm-clerical"/>
  </r>
  <r>
    <x v="0"/>
    <x v="0"/>
    <x v="0"/>
    <x v="1"/>
    <s v=" White"/>
    <x v="0"/>
    <s v=" United-States"/>
    <n v="35626"/>
    <n v="35626"/>
    <s v=" Exec-managerial"/>
  </r>
  <r>
    <x v="4"/>
    <x v="1"/>
    <x v="1"/>
    <x v="8"/>
    <s v=" White"/>
    <x v="0"/>
    <s v=" United-States"/>
    <n v="76658"/>
    <n v="76658"/>
    <s v="Unknown"/>
  </r>
  <r>
    <x v="0"/>
    <x v="0"/>
    <x v="6"/>
    <x v="0"/>
    <s v=" White"/>
    <x v="1"/>
    <s v=" United-States"/>
    <n v="77739"/>
    <n v="77739"/>
    <s v=" Other-service"/>
  </r>
  <r>
    <x v="1"/>
    <x v="2"/>
    <x v="4"/>
    <x v="9"/>
    <s v=" White"/>
    <x v="1"/>
    <s v=" United-States"/>
    <n v="50387"/>
    <n v="50387"/>
    <s v=" Prof-specialty"/>
  </r>
  <r>
    <x v="0"/>
    <x v="1"/>
    <x v="0"/>
    <x v="7"/>
    <s v=" White"/>
    <x v="0"/>
    <s v=" United-States"/>
    <n v="48601"/>
    <n v="48601"/>
    <s v=" Handlers-cleaners"/>
  </r>
  <r>
    <x v="0"/>
    <x v="2"/>
    <x v="1"/>
    <x v="5"/>
    <s v=" White"/>
    <x v="1"/>
    <s v=" United-States"/>
    <n v="65328"/>
    <n v="65328"/>
    <s v=" Sales"/>
  </r>
  <r>
    <x v="0"/>
    <x v="1"/>
    <x v="1"/>
    <x v="5"/>
    <s v=" White"/>
    <x v="0"/>
    <s v=" United-States"/>
    <n v="41071"/>
    <n v="41071"/>
    <s v=" Sales"/>
  </r>
  <r>
    <x v="0"/>
    <x v="2"/>
    <x v="4"/>
    <x v="2"/>
    <s v=" White"/>
    <x v="0"/>
    <s v=" United-States"/>
    <n v="87972"/>
    <n v="87972"/>
    <s v=" Adm-clerical"/>
  </r>
  <r>
    <x v="0"/>
    <x v="0"/>
    <x v="3"/>
    <x v="9"/>
    <s v=" White"/>
    <x v="1"/>
    <s v=" United-States"/>
    <n v="44478"/>
    <n v="44478"/>
    <s v=" Prof-specialty"/>
  </r>
  <r>
    <x v="0"/>
    <x v="1"/>
    <x v="0"/>
    <x v="5"/>
    <s v=" Black"/>
    <x v="1"/>
    <s v=" United-States"/>
    <n v="45008"/>
    <n v="45008"/>
    <s v=" Sales"/>
  </r>
  <r>
    <x v="0"/>
    <x v="0"/>
    <x v="0"/>
    <x v="0"/>
    <s v=" White"/>
    <x v="0"/>
    <s v=" United-States"/>
    <n v="88381"/>
    <n v="88381"/>
    <s v=" Other-service"/>
  </r>
  <r>
    <x v="0"/>
    <x v="0"/>
    <x v="1"/>
    <x v="4"/>
    <s v=" White"/>
    <x v="1"/>
    <s v=" United-States"/>
    <n v="41684"/>
    <n v="41684"/>
    <s v=" Machine-op-inspct"/>
  </r>
  <r>
    <x v="0"/>
    <x v="0"/>
    <x v="0"/>
    <x v="4"/>
    <s v=" White"/>
    <x v="0"/>
    <s v=" United-States"/>
    <n v="23252"/>
    <n v="23252"/>
    <s v=" Machine-op-inspct"/>
  </r>
  <r>
    <x v="0"/>
    <x v="2"/>
    <x v="0"/>
    <x v="4"/>
    <s v=" Amer-Indian-Eskimo"/>
    <x v="0"/>
    <s v=" United-States"/>
    <n v="58462"/>
    <n v="58462"/>
    <s v=" Machine-op-inspct"/>
  </r>
  <r>
    <x v="4"/>
    <x v="12"/>
    <x v="3"/>
    <x v="8"/>
    <s v=" White"/>
    <x v="1"/>
    <s v=" United-States"/>
    <n v="53219"/>
    <n v="53219"/>
    <s v="Unknown"/>
  </r>
  <r>
    <x v="0"/>
    <x v="1"/>
    <x v="1"/>
    <x v="5"/>
    <s v=" White"/>
    <x v="0"/>
    <s v=" United-States"/>
    <n v="42094"/>
    <n v="42094"/>
    <s v=" Sales"/>
  </r>
  <r>
    <x v="2"/>
    <x v="0"/>
    <x v="0"/>
    <x v="6"/>
    <s v=" White"/>
    <x v="0"/>
    <s v=" United-States"/>
    <n v="34389"/>
    <n v="34389"/>
    <s v=" Craft-repair"/>
  </r>
  <r>
    <x v="0"/>
    <x v="11"/>
    <x v="1"/>
    <x v="1"/>
    <s v=" White"/>
    <x v="1"/>
    <s v=" United-States"/>
    <n v="48105"/>
    <n v="48105"/>
    <s v=" Exec-managerial"/>
  </r>
  <r>
    <x v="0"/>
    <x v="1"/>
    <x v="3"/>
    <x v="9"/>
    <s v=" White"/>
    <x v="0"/>
    <s v=" United-States"/>
    <n v="95367"/>
    <n v="95367"/>
    <s v=" Prof-specialty"/>
  </r>
  <r>
    <x v="0"/>
    <x v="6"/>
    <x v="1"/>
    <x v="9"/>
    <s v=" White"/>
    <x v="1"/>
    <s v=" United-States"/>
    <n v="50636"/>
    <n v="50636"/>
    <s v=" Prof-specialty"/>
  </r>
  <r>
    <x v="0"/>
    <x v="0"/>
    <x v="0"/>
    <x v="5"/>
    <s v=" Black"/>
    <x v="0"/>
    <s v=" United-States"/>
    <n v="18828"/>
    <n v="18828"/>
    <s v=" Sales"/>
  </r>
  <r>
    <x v="0"/>
    <x v="0"/>
    <x v="1"/>
    <x v="0"/>
    <s v=" White"/>
    <x v="0"/>
    <s v=" United-States"/>
    <n v="34968"/>
    <n v="34968"/>
    <s v=" Other-service"/>
  </r>
  <r>
    <x v="1"/>
    <x v="7"/>
    <x v="0"/>
    <x v="1"/>
    <s v=" White"/>
    <x v="0"/>
    <s v=" United-States"/>
    <n v="79822"/>
    <n v="79822"/>
    <s v=" Exec-managerial"/>
  </r>
  <r>
    <x v="0"/>
    <x v="0"/>
    <x v="1"/>
    <x v="0"/>
    <s v=" White"/>
    <x v="1"/>
    <s v=" United-States"/>
    <n v="87509"/>
    <n v="87509"/>
    <s v=" Other-service"/>
  </r>
  <r>
    <x v="4"/>
    <x v="1"/>
    <x v="1"/>
    <x v="8"/>
    <s v=" White"/>
    <x v="1"/>
    <s v=" United-States"/>
    <n v="35816"/>
    <n v="35816"/>
    <s v="Unknown"/>
  </r>
  <r>
    <x v="0"/>
    <x v="1"/>
    <x v="1"/>
    <x v="5"/>
    <s v=" White"/>
    <x v="1"/>
    <s v=" United-States"/>
    <n v="55974"/>
    <n v="55974"/>
    <s v=" Sales"/>
  </r>
  <r>
    <x v="0"/>
    <x v="10"/>
    <x v="0"/>
    <x v="0"/>
    <s v=" White"/>
    <x v="0"/>
    <s v=" United-States"/>
    <n v="95494"/>
    <n v="95494"/>
    <s v=" Other-service"/>
  </r>
  <r>
    <x v="0"/>
    <x v="1"/>
    <x v="0"/>
    <x v="6"/>
    <s v=" White"/>
    <x v="0"/>
    <s v=" United-States"/>
    <n v="79773"/>
    <n v="79773"/>
    <s v=" Craft-repair"/>
  </r>
  <r>
    <x v="0"/>
    <x v="0"/>
    <x v="1"/>
    <x v="2"/>
    <s v=" White"/>
    <x v="0"/>
    <s v=" United-States"/>
    <n v="51015"/>
    <n v="51015"/>
    <s v=" Adm-clerical"/>
  </r>
  <r>
    <x v="0"/>
    <x v="0"/>
    <x v="0"/>
    <x v="11"/>
    <s v=" White"/>
    <x v="0"/>
    <s v=" United-States"/>
    <n v="30801"/>
    <n v="30801"/>
    <s v=" Tech-support"/>
  </r>
  <r>
    <x v="0"/>
    <x v="1"/>
    <x v="0"/>
    <x v="4"/>
    <s v=" White"/>
    <x v="0"/>
    <s v=" United-States"/>
    <n v="42625"/>
    <n v="42625"/>
    <s v=" Machine-op-inspct"/>
  </r>
  <r>
    <x v="2"/>
    <x v="0"/>
    <x v="0"/>
    <x v="10"/>
    <s v=" White"/>
    <x v="0"/>
    <s v=" United-States"/>
    <n v="51125"/>
    <n v="51125"/>
    <s v=" Farming-fishing"/>
  </r>
  <r>
    <x v="4"/>
    <x v="0"/>
    <x v="6"/>
    <x v="8"/>
    <s v=" White"/>
    <x v="1"/>
    <s v=" United-States"/>
    <n v="39255"/>
    <n v="39255"/>
    <s v="Unknown"/>
  </r>
  <r>
    <x v="2"/>
    <x v="7"/>
    <x v="0"/>
    <x v="5"/>
    <s v=" White"/>
    <x v="0"/>
    <s v=" United-States"/>
    <n v="43237"/>
    <n v="43237"/>
    <s v=" Sales"/>
  </r>
  <r>
    <x v="0"/>
    <x v="6"/>
    <x v="0"/>
    <x v="9"/>
    <s v=" White"/>
    <x v="0"/>
    <s v=" United-States"/>
    <n v="59628"/>
    <n v="59628"/>
    <s v=" Prof-specialty"/>
  </r>
  <r>
    <x v="0"/>
    <x v="1"/>
    <x v="1"/>
    <x v="6"/>
    <s v=" White"/>
    <x v="0"/>
    <s v=" United-States"/>
    <n v="47451"/>
    <n v="47451"/>
    <s v=" Craft-repair"/>
  </r>
  <r>
    <x v="0"/>
    <x v="0"/>
    <x v="3"/>
    <x v="1"/>
    <s v=" White"/>
    <x v="1"/>
    <s v=" United-States"/>
    <n v="27398"/>
    <n v="27398"/>
    <s v=" Exec-managerial"/>
  </r>
  <r>
    <x v="2"/>
    <x v="1"/>
    <x v="6"/>
    <x v="6"/>
    <s v=" White"/>
    <x v="1"/>
    <s v=" United-States"/>
    <n v="54558"/>
    <n v="54558"/>
    <s v=" Craft-repair"/>
  </r>
  <r>
    <x v="0"/>
    <x v="2"/>
    <x v="4"/>
    <x v="2"/>
    <s v=" Black"/>
    <x v="0"/>
    <s v=" United-States"/>
    <n v="70933"/>
    <n v="70933"/>
    <s v=" Adm-clerical"/>
  </r>
  <r>
    <x v="0"/>
    <x v="0"/>
    <x v="1"/>
    <x v="2"/>
    <s v=" White"/>
    <x v="1"/>
    <s v=" United-States"/>
    <n v="56586"/>
    <n v="56586"/>
    <s v=" Adm-clerical"/>
  </r>
  <r>
    <x v="0"/>
    <x v="1"/>
    <x v="0"/>
    <x v="1"/>
    <s v=" White"/>
    <x v="0"/>
    <s v=" United-States"/>
    <n v="88267"/>
    <n v="88267"/>
    <s v=" Exec-managerial"/>
  </r>
  <r>
    <x v="0"/>
    <x v="1"/>
    <x v="1"/>
    <x v="6"/>
    <s v=" White"/>
    <x v="0"/>
    <s v=" United-States"/>
    <n v="18499"/>
    <n v="18499"/>
    <s v=" Craft-repair"/>
  </r>
  <r>
    <x v="0"/>
    <x v="0"/>
    <x v="0"/>
    <x v="2"/>
    <s v=" White"/>
    <x v="0"/>
    <s v=" United-States"/>
    <n v="60128"/>
    <n v="60128"/>
    <s v=" Adm-clerical"/>
  </r>
  <r>
    <x v="0"/>
    <x v="2"/>
    <x v="3"/>
    <x v="1"/>
    <s v=" White"/>
    <x v="0"/>
    <s v=" United-States"/>
    <n v="54722"/>
    <n v="54722"/>
    <s v=" Exec-managerial"/>
  </r>
  <r>
    <x v="2"/>
    <x v="1"/>
    <x v="1"/>
    <x v="6"/>
    <s v=" White"/>
    <x v="0"/>
    <s v=" United-States"/>
    <n v="19103"/>
    <n v="19103"/>
    <s v=" Craft-repair"/>
  </r>
  <r>
    <x v="0"/>
    <x v="11"/>
    <x v="4"/>
    <x v="9"/>
    <s v=" White"/>
    <x v="1"/>
    <s v=" United-States"/>
    <n v="32251"/>
    <n v="32251"/>
    <s v=" Prof-specialty"/>
  </r>
  <r>
    <x v="0"/>
    <x v="11"/>
    <x v="0"/>
    <x v="1"/>
    <s v=" White"/>
    <x v="0"/>
    <s v=" United-States"/>
    <n v="71688"/>
    <n v="71688"/>
    <s v=" Exec-managerial"/>
  </r>
  <r>
    <x v="0"/>
    <x v="0"/>
    <x v="1"/>
    <x v="7"/>
    <s v=" White"/>
    <x v="0"/>
    <s v=" United-States"/>
    <n v="41908"/>
    <n v="41908"/>
    <s v=" Handlers-cleaners"/>
  </r>
  <r>
    <x v="0"/>
    <x v="8"/>
    <x v="3"/>
    <x v="1"/>
    <s v=" White"/>
    <x v="0"/>
    <s v=" United-States"/>
    <n v="90473"/>
    <n v="90473"/>
    <s v=" Exec-managerial"/>
  </r>
  <r>
    <x v="1"/>
    <x v="0"/>
    <x v="0"/>
    <x v="12"/>
    <s v=" White"/>
    <x v="0"/>
    <s v=" United-States"/>
    <n v="65656"/>
    <n v="65656"/>
    <s v=" Protective-serv"/>
  </r>
  <r>
    <x v="2"/>
    <x v="5"/>
    <x v="0"/>
    <x v="1"/>
    <s v=" White"/>
    <x v="0"/>
    <s v=" United-States"/>
    <n v="40562"/>
    <n v="40562"/>
    <s v=" Exec-managerial"/>
  </r>
  <r>
    <x v="6"/>
    <x v="1"/>
    <x v="1"/>
    <x v="1"/>
    <s v=" White"/>
    <x v="0"/>
    <s v=" United-States"/>
    <n v="84690"/>
    <n v="84690"/>
    <s v=" Exec-managerial"/>
  </r>
  <r>
    <x v="1"/>
    <x v="1"/>
    <x v="0"/>
    <x v="5"/>
    <s v=" White"/>
    <x v="0"/>
    <s v=" United-States"/>
    <n v="79564"/>
    <n v="79564"/>
    <s v=" Sales"/>
  </r>
  <r>
    <x v="0"/>
    <x v="1"/>
    <x v="0"/>
    <x v="9"/>
    <s v=" White"/>
    <x v="0"/>
    <s v=" United-States"/>
    <n v="28823"/>
    <n v="28823"/>
    <s v=" Prof-specialty"/>
  </r>
  <r>
    <x v="0"/>
    <x v="1"/>
    <x v="1"/>
    <x v="0"/>
    <s v=" Black"/>
    <x v="1"/>
    <s v=" United-States"/>
    <n v="37797"/>
    <n v="37797"/>
    <s v=" Other-service"/>
  </r>
  <r>
    <x v="6"/>
    <x v="6"/>
    <x v="0"/>
    <x v="9"/>
    <s v=" White"/>
    <x v="0"/>
    <s v=" United-States"/>
    <n v="20417"/>
    <n v="20417"/>
    <s v=" Prof-specialty"/>
  </r>
  <r>
    <x v="5"/>
    <x v="2"/>
    <x v="0"/>
    <x v="9"/>
    <s v=" White"/>
    <x v="0"/>
    <s v=" United-States"/>
    <n v="33197"/>
    <n v="33197"/>
    <s v=" Prof-specialty"/>
  </r>
  <r>
    <x v="0"/>
    <x v="1"/>
    <x v="2"/>
    <x v="2"/>
    <s v=" White"/>
    <x v="1"/>
    <s v=" United-States"/>
    <n v="58486"/>
    <n v="58486"/>
    <s v=" Adm-clerical"/>
  </r>
  <r>
    <x v="0"/>
    <x v="0"/>
    <x v="0"/>
    <x v="6"/>
    <s v=" White"/>
    <x v="0"/>
    <s v=" United-States"/>
    <n v="20299"/>
    <n v="20299"/>
    <s v=" Craft-repair"/>
  </r>
  <r>
    <x v="0"/>
    <x v="1"/>
    <x v="1"/>
    <x v="5"/>
    <s v=" White"/>
    <x v="1"/>
    <s v=" United-States"/>
    <n v="36600"/>
    <n v="36600"/>
    <s v=" Sales"/>
  </r>
  <r>
    <x v="1"/>
    <x v="7"/>
    <x v="0"/>
    <x v="9"/>
    <s v=" White"/>
    <x v="0"/>
    <s v=" United-States"/>
    <n v="43943"/>
    <n v="43943"/>
    <s v=" Prof-specialty"/>
  </r>
  <r>
    <x v="0"/>
    <x v="0"/>
    <x v="0"/>
    <x v="3"/>
    <s v=" White"/>
    <x v="0"/>
    <s v=" United-States"/>
    <n v="55255"/>
    <n v="55255"/>
    <s v=" Transport-moving"/>
  </r>
  <r>
    <x v="2"/>
    <x v="0"/>
    <x v="0"/>
    <x v="1"/>
    <s v=" White"/>
    <x v="0"/>
    <s v=" United-States"/>
    <n v="95322"/>
    <n v="95322"/>
    <s v=" Exec-managerial"/>
  </r>
  <r>
    <x v="0"/>
    <x v="0"/>
    <x v="1"/>
    <x v="2"/>
    <s v=" White"/>
    <x v="1"/>
    <s v=" United-States"/>
    <n v="94812"/>
    <n v="94812"/>
    <s v=" Adm-clerical"/>
  </r>
  <r>
    <x v="0"/>
    <x v="0"/>
    <x v="1"/>
    <x v="1"/>
    <s v=" Black"/>
    <x v="1"/>
    <s v=" United-States"/>
    <n v="27029"/>
    <n v="27029"/>
    <s v=" Exec-managerial"/>
  </r>
  <r>
    <x v="0"/>
    <x v="1"/>
    <x v="3"/>
    <x v="7"/>
    <s v=" Amer-Indian-Eskimo"/>
    <x v="1"/>
    <s v=" United-States"/>
    <n v="23205"/>
    <n v="23205"/>
    <s v=" Handlers-cleaners"/>
  </r>
  <r>
    <x v="0"/>
    <x v="7"/>
    <x v="0"/>
    <x v="1"/>
    <s v=" White"/>
    <x v="0"/>
    <s v=" United-States"/>
    <n v="45153"/>
    <n v="45153"/>
    <s v=" Exec-managerial"/>
  </r>
  <r>
    <x v="0"/>
    <x v="0"/>
    <x v="1"/>
    <x v="7"/>
    <s v=" White"/>
    <x v="0"/>
    <s v=" United-States"/>
    <n v="28162"/>
    <n v="28162"/>
    <s v=" Handlers-cleaners"/>
  </r>
  <r>
    <x v="0"/>
    <x v="0"/>
    <x v="0"/>
    <x v="4"/>
    <s v=" White"/>
    <x v="0"/>
    <s v=" United-States"/>
    <n v="27055"/>
    <n v="27055"/>
    <s v=" Machine-op-inspct"/>
  </r>
  <r>
    <x v="0"/>
    <x v="0"/>
    <x v="3"/>
    <x v="3"/>
    <s v=" White"/>
    <x v="0"/>
    <s v=" United-States"/>
    <n v="21503"/>
    <n v="21503"/>
    <s v=" Transport-moving"/>
  </r>
  <r>
    <x v="0"/>
    <x v="1"/>
    <x v="0"/>
    <x v="9"/>
    <s v=" White"/>
    <x v="1"/>
    <s v=" United-States"/>
    <n v="51849"/>
    <n v="51849"/>
    <s v=" Prof-specialty"/>
  </r>
  <r>
    <x v="0"/>
    <x v="12"/>
    <x v="0"/>
    <x v="6"/>
    <s v=" White"/>
    <x v="0"/>
    <s v=" United-States"/>
    <n v="85716"/>
    <n v="85716"/>
    <s v=" Craft-repair"/>
  </r>
  <r>
    <x v="5"/>
    <x v="1"/>
    <x v="3"/>
    <x v="1"/>
    <s v=" White"/>
    <x v="0"/>
    <s v=" United-States"/>
    <n v="67636"/>
    <n v="67636"/>
    <s v=" Exec-managerial"/>
  </r>
  <r>
    <x v="0"/>
    <x v="0"/>
    <x v="1"/>
    <x v="6"/>
    <s v=" White"/>
    <x v="0"/>
    <s v=" United-States"/>
    <n v="79555"/>
    <n v="79555"/>
    <s v=" Craft-repair"/>
  </r>
  <r>
    <x v="5"/>
    <x v="8"/>
    <x v="1"/>
    <x v="2"/>
    <s v=" White"/>
    <x v="1"/>
    <s v=" United-States"/>
    <n v="73398"/>
    <n v="73398"/>
    <s v=" Adm-clerical"/>
  </r>
  <r>
    <x v="0"/>
    <x v="2"/>
    <x v="1"/>
    <x v="9"/>
    <s v=" White"/>
    <x v="1"/>
    <s v=" United-States"/>
    <n v="48300"/>
    <n v="48300"/>
    <s v=" Prof-specialty"/>
  </r>
  <r>
    <x v="0"/>
    <x v="1"/>
    <x v="1"/>
    <x v="9"/>
    <s v=" White"/>
    <x v="0"/>
    <s v=" United-States"/>
    <n v="62246"/>
    <n v="62246"/>
    <s v=" Prof-specialty"/>
  </r>
  <r>
    <x v="0"/>
    <x v="1"/>
    <x v="1"/>
    <x v="6"/>
    <s v=" White"/>
    <x v="1"/>
    <s v=" United-States"/>
    <n v="19175"/>
    <n v="19175"/>
    <s v=" Craft-repair"/>
  </r>
  <r>
    <x v="5"/>
    <x v="0"/>
    <x v="0"/>
    <x v="3"/>
    <s v=" White"/>
    <x v="0"/>
    <s v=" United-States"/>
    <n v="39433"/>
    <n v="39433"/>
    <s v=" Transport-moving"/>
  </r>
  <r>
    <x v="0"/>
    <x v="11"/>
    <x v="1"/>
    <x v="1"/>
    <s v=" White"/>
    <x v="1"/>
    <s v=" United-States"/>
    <n v="51333"/>
    <n v="51333"/>
    <s v=" Exec-managerial"/>
  </r>
  <r>
    <x v="0"/>
    <x v="2"/>
    <x v="0"/>
    <x v="5"/>
    <s v=" White"/>
    <x v="0"/>
    <s v=" United-States"/>
    <n v="79743"/>
    <n v="79743"/>
    <s v=" Sales"/>
  </r>
  <r>
    <x v="0"/>
    <x v="7"/>
    <x v="0"/>
    <x v="5"/>
    <s v=" White"/>
    <x v="0"/>
    <s v=" United-States"/>
    <n v="33154"/>
    <n v="33154"/>
    <s v=" Sales"/>
  </r>
  <r>
    <x v="0"/>
    <x v="1"/>
    <x v="0"/>
    <x v="1"/>
    <s v=" White"/>
    <x v="1"/>
    <s v=" United-States"/>
    <n v="23240"/>
    <n v="23240"/>
    <s v=" Exec-managerial"/>
  </r>
  <r>
    <x v="0"/>
    <x v="1"/>
    <x v="0"/>
    <x v="4"/>
    <s v=" White"/>
    <x v="0"/>
    <s v=" United-States"/>
    <n v="18997"/>
    <n v="18997"/>
    <s v=" Machine-op-inspct"/>
  </r>
  <r>
    <x v="0"/>
    <x v="0"/>
    <x v="0"/>
    <x v="3"/>
    <s v=" White"/>
    <x v="0"/>
    <s v=" United-States"/>
    <n v="81992"/>
    <n v="81992"/>
    <s v=" Transport-moving"/>
  </r>
  <r>
    <x v="0"/>
    <x v="1"/>
    <x v="1"/>
    <x v="1"/>
    <s v=" White"/>
    <x v="1"/>
    <s v=" United-States"/>
    <n v="88203"/>
    <n v="88203"/>
    <s v=" Exec-managerial"/>
  </r>
  <r>
    <x v="0"/>
    <x v="12"/>
    <x v="1"/>
    <x v="2"/>
    <s v=" White"/>
    <x v="0"/>
    <s v=" United-States"/>
    <n v="78811"/>
    <n v="78811"/>
    <s v=" Adm-clerical"/>
  </r>
  <r>
    <x v="0"/>
    <x v="0"/>
    <x v="1"/>
    <x v="6"/>
    <s v=" White"/>
    <x v="0"/>
    <s v=" United-States"/>
    <n v="44034"/>
    <n v="44034"/>
    <s v=" Craft-repair"/>
  </r>
  <r>
    <x v="0"/>
    <x v="1"/>
    <x v="0"/>
    <x v="1"/>
    <s v=" White"/>
    <x v="0"/>
    <s v=" United-States"/>
    <n v="42658"/>
    <n v="42658"/>
    <s v=" Exec-managerial"/>
  </r>
  <r>
    <x v="0"/>
    <x v="1"/>
    <x v="0"/>
    <x v="9"/>
    <s v=" White"/>
    <x v="0"/>
    <s v=" United-States"/>
    <n v="21163"/>
    <n v="21163"/>
    <s v=" Prof-specialty"/>
  </r>
  <r>
    <x v="0"/>
    <x v="10"/>
    <x v="0"/>
    <x v="4"/>
    <s v=" White"/>
    <x v="1"/>
    <s v=" United-States"/>
    <n v="39896"/>
    <n v="39896"/>
    <s v=" Machine-op-inspct"/>
  </r>
  <r>
    <x v="1"/>
    <x v="3"/>
    <x v="1"/>
    <x v="5"/>
    <s v=" White"/>
    <x v="0"/>
    <s v=" United-States"/>
    <n v="67154"/>
    <n v="67154"/>
    <s v=" Sales"/>
  </r>
  <r>
    <x v="0"/>
    <x v="2"/>
    <x v="0"/>
    <x v="1"/>
    <s v=" White"/>
    <x v="0"/>
    <s v=" United-States"/>
    <n v="41141"/>
    <n v="41141"/>
    <s v=" Exec-managerial"/>
  </r>
  <r>
    <x v="0"/>
    <x v="0"/>
    <x v="3"/>
    <x v="4"/>
    <s v=" Black"/>
    <x v="1"/>
    <s v=" United-States"/>
    <n v="69302"/>
    <n v="69302"/>
    <s v=" Machine-op-inspct"/>
  </r>
  <r>
    <x v="0"/>
    <x v="1"/>
    <x v="1"/>
    <x v="5"/>
    <s v=" White"/>
    <x v="1"/>
    <s v=" United-States"/>
    <n v="73787"/>
    <n v="73787"/>
    <s v=" Sales"/>
  </r>
  <r>
    <x v="0"/>
    <x v="1"/>
    <x v="0"/>
    <x v="6"/>
    <s v=" White"/>
    <x v="0"/>
    <s v=" United-States"/>
    <n v="80652"/>
    <n v="80652"/>
    <s v=" Craft-repair"/>
  </r>
  <r>
    <x v="5"/>
    <x v="1"/>
    <x v="4"/>
    <x v="6"/>
    <s v=" Black"/>
    <x v="0"/>
    <s v=" United-States"/>
    <n v="23021"/>
    <n v="23021"/>
    <s v=" Craft-repair"/>
  </r>
  <r>
    <x v="0"/>
    <x v="0"/>
    <x v="3"/>
    <x v="2"/>
    <s v=" White"/>
    <x v="1"/>
    <s v=" United-States"/>
    <n v="55647"/>
    <n v="55647"/>
    <s v=" Adm-clerical"/>
  </r>
  <r>
    <x v="0"/>
    <x v="0"/>
    <x v="0"/>
    <x v="6"/>
    <s v=" White"/>
    <x v="0"/>
    <s v=" United-States"/>
    <n v="53589"/>
    <n v="53589"/>
    <s v=" Craft-repair"/>
  </r>
  <r>
    <x v="6"/>
    <x v="0"/>
    <x v="0"/>
    <x v="6"/>
    <s v=" White"/>
    <x v="0"/>
    <s v=" United-States"/>
    <n v="18885"/>
    <n v="18885"/>
    <s v=" Craft-repair"/>
  </r>
  <r>
    <x v="2"/>
    <x v="2"/>
    <x v="0"/>
    <x v="9"/>
    <s v=" White"/>
    <x v="1"/>
    <s v=" United-States"/>
    <n v="29515"/>
    <n v="29515"/>
    <s v=" Prof-specialty"/>
  </r>
  <r>
    <x v="0"/>
    <x v="0"/>
    <x v="0"/>
    <x v="0"/>
    <s v=" White"/>
    <x v="0"/>
    <s v=" United-States"/>
    <n v="47114"/>
    <n v="47114"/>
    <s v=" Other-service"/>
  </r>
  <r>
    <x v="4"/>
    <x v="1"/>
    <x v="1"/>
    <x v="8"/>
    <s v=" White"/>
    <x v="0"/>
    <s v=" United-States"/>
    <n v="53796"/>
    <n v="53796"/>
    <s v="Unknown"/>
  </r>
  <r>
    <x v="0"/>
    <x v="0"/>
    <x v="1"/>
    <x v="9"/>
    <s v=" White"/>
    <x v="0"/>
    <s v=" United-States"/>
    <n v="46605"/>
    <n v="46605"/>
    <s v=" Prof-specialty"/>
  </r>
  <r>
    <x v="0"/>
    <x v="3"/>
    <x v="1"/>
    <x v="7"/>
    <s v=" White"/>
    <x v="0"/>
    <s v=" United-States"/>
    <n v="31656"/>
    <n v="31656"/>
    <s v=" Handlers-cleaners"/>
  </r>
  <r>
    <x v="0"/>
    <x v="2"/>
    <x v="1"/>
    <x v="9"/>
    <s v=" White"/>
    <x v="1"/>
    <s v=" United-States"/>
    <n v="39306"/>
    <n v="39306"/>
    <s v=" Prof-specialty"/>
  </r>
  <r>
    <x v="0"/>
    <x v="1"/>
    <x v="1"/>
    <x v="5"/>
    <s v=" White"/>
    <x v="0"/>
    <s v=" United-States"/>
    <n v="65696"/>
    <n v="65696"/>
    <s v=" Sales"/>
  </r>
  <r>
    <x v="0"/>
    <x v="0"/>
    <x v="1"/>
    <x v="1"/>
    <s v=" White"/>
    <x v="1"/>
    <s v=" United-States"/>
    <n v="74101"/>
    <n v="74101"/>
    <s v=" Exec-managerial"/>
  </r>
  <r>
    <x v="0"/>
    <x v="3"/>
    <x v="3"/>
    <x v="0"/>
    <s v=" White"/>
    <x v="1"/>
    <s v=" United-States"/>
    <n v="63325"/>
    <n v="63325"/>
    <s v=" Other-service"/>
  </r>
  <r>
    <x v="1"/>
    <x v="1"/>
    <x v="0"/>
    <x v="1"/>
    <s v=" White"/>
    <x v="1"/>
    <s v=" United-States"/>
    <n v="31667"/>
    <n v="31667"/>
    <s v=" Exec-managerial"/>
  </r>
  <r>
    <x v="0"/>
    <x v="2"/>
    <x v="1"/>
    <x v="5"/>
    <s v=" White"/>
    <x v="1"/>
    <s v=" United-States"/>
    <n v="25539"/>
    <n v="25539"/>
    <s v=" Sales"/>
  </r>
  <r>
    <x v="0"/>
    <x v="1"/>
    <x v="0"/>
    <x v="6"/>
    <s v=" White"/>
    <x v="0"/>
    <s v=" United-States"/>
    <n v="59646"/>
    <n v="59646"/>
    <s v=" Craft-repair"/>
  </r>
  <r>
    <x v="0"/>
    <x v="1"/>
    <x v="1"/>
    <x v="2"/>
    <s v=" White"/>
    <x v="1"/>
    <s v=" United-States"/>
    <n v="25129"/>
    <n v="25129"/>
    <s v=" Adm-clerical"/>
  </r>
  <r>
    <x v="6"/>
    <x v="1"/>
    <x v="0"/>
    <x v="5"/>
    <s v=" White"/>
    <x v="0"/>
    <s v=" United-States"/>
    <n v="64416"/>
    <n v="64416"/>
    <s v=" Sales"/>
  </r>
  <r>
    <x v="0"/>
    <x v="0"/>
    <x v="0"/>
    <x v="2"/>
    <s v=" White"/>
    <x v="0"/>
    <s v=" United-States"/>
    <n v="31827"/>
    <n v="31827"/>
    <s v=" Adm-clerical"/>
  </r>
  <r>
    <x v="0"/>
    <x v="0"/>
    <x v="0"/>
    <x v="3"/>
    <s v=" White"/>
    <x v="0"/>
    <s v=" United-States"/>
    <n v="37529"/>
    <n v="37529"/>
    <s v=" Transport-moving"/>
  </r>
  <r>
    <x v="0"/>
    <x v="7"/>
    <x v="0"/>
    <x v="9"/>
    <s v=" White"/>
    <x v="0"/>
    <s v=" United-States"/>
    <n v="21501"/>
    <n v="21501"/>
    <s v=" Prof-specialty"/>
  </r>
  <r>
    <x v="0"/>
    <x v="8"/>
    <x v="3"/>
    <x v="0"/>
    <s v=" White"/>
    <x v="1"/>
    <s v=" United-States"/>
    <n v="77089"/>
    <n v="77089"/>
    <s v=" Other-service"/>
  </r>
  <r>
    <x v="4"/>
    <x v="1"/>
    <x v="1"/>
    <x v="8"/>
    <s v=" White"/>
    <x v="1"/>
    <s v=" United-States"/>
    <n v="68858"/>
    <n v="68858"/>
    <s v="Unknown"/>
  </r>
  <r>
    <x v="0"/>
    <x v="0"/>
    <x v="1"/>
    <x v="2"/>
    <s v=" White"/>
    <x v="1"/>
    <s v=" United-States"/>
    <n v="57135"/>
    <n v="57135"/>
    <s v=" Adm-clerical"/>
  </r>
  <r>
    <x v="2"/>
    <x v="10"/>
    <x v="3"/>
    <x v="6"/>
    <s v=" White"/>
    <x v="0"/>
    <s v=" United-States"/>
    <n v="55716"/>
    <n v="55716"/>
    <s v=" Craft-repair"/>
  </r>
  <r>
    <x v="0"/>
    <x v="1"/>
    <x v="1"/>
    <x v="2"/>
    <s v=" White"/>
    <x v="1"/>
    <s v=" United-States"/>
    <n v="70629"/>
    <n v="70629"/>
    <s v=" Adm-clerical"/>
  </r>
  <r>
    <x v="6"/>
    <x v="0"/>
    <x v="0"/>
    <x v="2"/>
    <s v=" White"/>
    <x v="0"/>
    <s v=" United-States"/>
    <n v="40540"/>
    <n v="40540"/>
    <s v=" Adm-clerical"/>
  </r>
  <r>
    <x v="0"/>
    <x v="1"/>
    <x v="6"/>
    <x v="1"/>
    <s v=" White"/>
    <x v="1"/>
    <s v=" United-States"/>
    <n v="28464"/>
    <n v="28464"/>
    <s v=" Exec-managerial"/>
  </r>
  <r>
    <x v="0"/>
    <x v="2"/>
    <x v="1"/>
    <x v="0"/>
    <s v=" White"/>
    <x v="0"/>
    <s v=" United-States"/>
    <n v="85869"/>
    <n v="85869"/>
    <s v=" Other-service"/>
  </r>
  <r>
    <x v="0"/>
    <x v="3"/>
    <x v="4"/>
    <x v="4"/>
    <s v=" Black"/>
    <x v="0"/>
    <s v=" United-States"/>
    <n v="47762"/>
    <n v="47762"/>
    <s v=" Machine-op-inspct"/>
  </r>
  <r>
    <x v="0"/>
    <x v="0"/>
    <x v="0"/>
    <x v="1"/>
    <s v=" White"/>
    <x v="0"/>
    <s v=" United-States"/>
    <n v="90130"/>
    <n v="90130"/>
    <s v=" Exec-managerial"/>
  </r>
  <r>
    <x v="4"/>
    <x v="1"/>
    <x v="6"/>
    <x v="8"/>
    <s v=" Black"/>
    <x v="1"/>
    <s v=" United-States"/>
    <n v="33290"/>
    <n v="33290"/>
    <s v="Unknown"/>
  </r>
  <r>
    <x v="0"/>
    <x v="0"/>
    <x v="3"/>
    <x v="6"/>
    <s v=" Black"/>
    <x v="0"/>
    <s v=" United-States"/>
    <n v="44238"/>
    <n v="44238"/>
    <s v=" Craft-repair"/>
  </r>
  <r>
    <x v="2"/>
    <x v="1"/>
    <x v="3"/>
    <x v="5"/>
    <s v=" White"/>
    <x v="1"/>
    <s v=" United-States"/>
    <n v="96871"/>
    <n v="96871"/>
    <s v=" Sales"/>
  </r>
  <r>
    <x v="0"/>
    <x v="0"/>
    <x v="0"/>
    <x v="3"/>
    <s v=" Amer-Indian-Eskimo"/>
    <x v="0"/>
    <s v=" United-States"/>
    <n v="95643"/>
    <n v="95643"/>
    <s v=" Transport-moving"/>
  </r>
  <r>
    <x v="0"/>
    <x v="0"/>
    <x v="1"/>
    <x v="0"/>
    <s v=" White"/>
    <x v="1"/>
    <s v=" United-States"/>
    <n v="64631"/>
    <n v="64631"/>
    <s v=" Other-service"/>
  </r>
  <r>
    <x v="0"/>
    <x v="0"/>
    <x v="0"/>
    <x v="7"/>
    <s v=" White"/>
    <x v="0"/>
    <s v=" United-States"/>
    <n v="72797"/>
    <n v="72797"/>
    <s v=" Handlers-cleaners"/>
  </r>
  <r>
    <x v="0"/>
    <x v="0"/>
    <x v="0"/>
    <x v="2"/>
    <s v=" Black"/>
    <x v="1"/>
    <s v=" United-States"/>
    <n v="22029"/>
    <n v="22029"/>
    <s v=" Adm-clerical"/>
  </r>
  <r>
    <x v="0"/>
    <x v="0"/>
    <x v="1"/>
    <x v="2"/>
    <s v=" White"/>
    <x v="1"/>
    <s v=" United-States"/>
    <n v="71400"/>
    <n v="71400"/>
    <s v=" Adm-clerical"/>
  </r>
  <r>
    <x v="2"/>
    <x v="8"/>
    <x v="3"/>
    <x v="1"/>
    <s v=" White"/>
    <x v="0"/>
    <s v=" United-States"/>
    <n v="20648"/>
    <n v="20648"/>
    <s v=" Exec-managerial"/>
  </r>
  <r>
    <x v="0"/>
    <x v="11"/>
    <x v="1"/>
    <x v="11"/>
    <s v=" White"/>
    <x v="0"/>
    <s v=" United-States"/>
    <n v="49508"/>
    <n v="49508"/>
    <s v=" Tech-support"/>
  </r>
  <r>
    <x v="4"/>
    <x v="1"/>
    <x v="3"/>
    <x v="8"/>
    <s v=" White"/>
    <x v="1"/>
    <s v=" United-States"/>
    <n v="64333"/>
    <n v="64333"/>
    <s v="Unknown"/>
  </r>
  <r>
    <x v="0"/>
    <x v="0"/>
    <x v="0"/>
    <x v="1"/>
    <s v=" White"/>
    <x v="0"/>
    <s v=" United-States"/>
    <n v="63232"/>
    <n v="63232"/>
    <s v=" Exec-managerial"/>
  </r>
  <r>
    <x v="4"/>
    <x v="7"/>
    <x v="1"/>
    <x v="8"/>
    <s v=" White"/>
    <x v="1"/>
    <s v=" United-States"/>
    <n v="96224"/>
    <n v="96224"/>
    <s v="Unknown"/>
  </r>
  <r>
    <x v="0"/>
    <x v="9"/>
    <x v="0"/>
    <x v="9"/>
    <s v=" White"/>
    <x v="0"/>
    <s v=" United-States"/>
    <n v="88065"/>
    <n v="88065"/>
    <s v=" Prof-specialty"/>
  </r>
  <r>
    <x v="0"/>
    <x v="0"/>
    <x v="1"/>
    <x v="5"/>
    <s v=" White"/>
    <x v="0"/>
    <s v=" United-States"/>
    <n v="29147"/>
    <n v="29147"/>
    <s v=" Sales"/>
  </r>
  <r>
    <x v="6"/>
    <x v="6"/>
    <x v="0"/>
    <x v="9"/>
    <s v=" White"/>
    <x v="0"/>
    <s v=" United-States"/>
    <n v="70618"/>
    <n v="70618"/>
    <s v=" Prof-specialty"/>
  </r>
  <r>
    <x v="6"/>
    <x v="6"/>
    <x v="0"/>
    <x v="9"/>
    <s v=" Black"/>
    <x v="0"/>
    <s v=" United-States"/>
    <n v="52106"/>
    <n v="52106"/>
    <s v=" Prof-specialty"/>
  </r>
  <r>
    <x v="0"/>
    <x v="2"/>
    <x v="1"/>
    <x v="1"/>
    <s v=" White"/>
    <x v="1"/>
    <s v=" United-States"/>
    <n v="54302"/>
    <n v="54302"/>
    <s v=" Exec-managerial"/>
  </r>
  <r>
    <x v="0"/>
    <x v="0"/>
    <x v="0"/>
    <x v="5"/>
    <s v=" White"/>
    <x v="0"/>
    <s v=" United-States"/>
    <n v="93542"/>
    <n v="93542"/>
    <s v=" Sales"/>
  </r>
  <r>
    <x v="0"/>
    <x v="3"/>
    <x v="1"/>
    <x v="4"/>
    <s v=" White"/>
    <x v="0"/>
    <s v=" United-States"/>
    <n v="16240"/>
    <n v="16240"/>
    <s v=" Machine-op-inspct"/>
  </r>
  <r>
    <x v="1"/>
    <x v="7"/>
    <x v="0"/>
    <x v="1"/>
    <s v=" White"/>
    <x v="0"/>
    <s v=" United-States"/>
    <n v="32132"/>
    <n v="32132"/>
    <s v=" Exec-managerial"/>
  </r>
  <r>
    <x v="0"/>
    <x v="0"/>
    <x v="4"/>
    <x v="0"/>
    <s v=" Black"/>
    <x v="1"/>
    <s v=" United-States"/>
    <n v="31335"/>
    <n v="31335"/>
    <s v=" Other-service"/>
  </r>
  <r>
    <x v="5"/>
    <x v="1"/>
    <x v="3"/>
    <x v="2"/>
    <s v=" White"/>
    <x v="0"/>
    <s v=" United-States"/>
    <n v="39495"/>
    <n v="39495"/>
    <s v=" Adm-clerical"/>
  </r>
  <r>
    <x v="0"/>
    <x v="12"/>
    <x v="3"/>
    <x v="6"/>
    <s v=" White"/>
    <x v="0"/>
    <s v=" United-States"/>
    <n v="70280"/>
    <n v="70280"/>
    <s v=" Craft-repair"/>
  </r>
  <r>
    <x v="6"/>
    <x v="1"/>
    <x v="1"/>
    <x v="5"/>
    <s v=" White"/>
    <x v="0"/>
    <s v=" United-States"/>
    <n v="77104"/>
    <n v="77104"/>
    <s v=" Sales"/>
  </r>
  <r>
    <x v="0"/>
    <x v="0"/>
    <x v="1"/>
    <x v="6"/>
    <s v=" White"/>
    <x v="1"/>
    <s v=" United-States"/>
    <n v="41896"/>
    <n v="41896"/>
    <s v=" Craft-repair"/>
  </r>
  <r>
    <x v="6"/>
    <x v="2"/>
    <x v="1"/>
    <x v="2"/>
    <s v=" Asian-Pac-Islander"/>
    <x v="1"/>
    <s v=" United-States"/>
    <n v="54485"/>
    <n v="54485"/>
    <s v=" Adm-clerical"/>
  </r>
  <r>
    <x v="0"/>
    <x v="0"/>
    <x v="0"/>
    <x v="2"/>
    <s v=" White"/>
    <x v="1"/>
    <s v=" United-States"/>
    <n v="17871"/>
    <n v="17871"/>
    <s v=" Adm-clerical"/>
  </r>
  <r>
    <x v="0"/>
    <x v="0"/>
    <x v="1"/>
    <x v="5"/>
    <s v=" White"/>
    <x v="0"/>
    <s v=" United-States"/>
    <n v="56002"/>
    <n v="56002"/>
    <s v=" Sales"/>
  </r>
  <r>
    <x v="3"/>
    <x v="0"/>
    <x v="3"/>
    <x v="12"/>
    <s v=" Other"/>
    <x v="0"/>
    <s v=" United-States"/>
    <n v="27122"/>
    <n v="27122"/>
    <s v=" Protective-serv"/>
  </r>
  <r>
    <x v="2"/>
    <x v="0"/>
    <x v="3"/>
    <x v="10"/>
    <s v=" White"/>
    <x v="0"/>
    <s v=" United-States"/>
    <n v="17274"/>
    <n v="17274"/>
    <s v=" Farming-fishing"/>
  </r>
  <r>
    <x v="3"/>
    <x v="2"/>
    <x v="1"/>
    <x v="9"/>
    <s v=" White"/>
    <x v="0"/>
    <s v=" United-States"/>
    <n v="58908"/>
    <n v="58908"/>
    <s v=" Prof-specialty"/>
  </r>
  <r>
    <x v="4"/>
    <x v="1"/>
    <x v="3"/>
    <x v="8"/>
    <s v=" White"/>
    <x v="1"/>
    <s v=" United-States"/>
    <n v="94680"/>
    <n v="94680"/>
    <s v="Unknown"/>
  </r>
  <r>
    <x v="0"/>
    <x v="1"/>
    <x v="1"/>
    <x v="0"/>
    <s v=" White"/>
    <x v="0"/>
    <s v=" United-States"/>
    <n v="62470"/>
    <n v="62470"/>
    <s v=" Other-service"/>
  </r>
  <r>
    <x v="0"/>
    <x v="0"/>
    <x v="6"/>
    <x v="2"/>
    <s v=" White"/>
    <x v="1"/>
    <s v=" United-States"/>
    <n v="78134"/>
    <n v="78134"/>
    <s v=" Adm-clerical"/>
  </r>
  <r>
    <x v="4"/>
    <x v="12"/>
    <x v="1"/>
    <x v="8"/>
    <s v=" White"/>
    <x v="0"/>
    <s v=" United-States"/>
    <n v="72953"/>
    <n v="72953"/>
    <s v="Unknown"/>
  </r>
  <r>
    <x v="0"/>
    <x v="7"/>
    <x v="0"/>
    <x v="1"/>
    <s v=" White"/>
    <x v="0"/>
    <s v=" United-States"/>
    <n v="46348"/>
    <n v="46348"/>
    <s v=" Exec-managerial"/>
  </r>
  <r>
    <x v="0"/>
    <x v="1"/>
    <x v="0"/>
    <x v="9"/>
    <s v=" White"/>
    <x v="1"/>
    <s v=" United-States"/>
    <n v="95587"/>
    <n v="95587"/>
    <s v=" Prof-specialty"/>
  </r>
  <r>
    <x v="0"/>
    <x v="1"/>
    <x v="0"/>
    <x v="5"/>
    <s v=" White"/>
    <x v="0"/>
    <s v=" United-States"/>
    <n v="26545"/>
    <n v="26545"/>
    <s v=" Sales"/>
  </r>
  <r>
    <x v="0"/>
    <x v="11"/>
    <x v="1"/>
    <x v="4"/>
    <s v=" White"/>
    <x v="1"/>
    <s v=" United-States"/>
    <n v="63303"/>
    <n v="63303"/>
    <s v=" Machine-op-inspct"/>
  </r>
  <r>
    <x v="0"/>
    <x v="15"/>
    <x v="1"/>
    <x v="5"/>
    <s v=" White"/>
    <x v="0"/>
    <s v=" United-States"/>
    <n v="71966"/>
    <n v="71966"/>
    <s v=" Sales"/>
  </r>
  <r>
    <x v="0"/>
    <x v="12"/>
    <x v="0"/>
    <x v="3"/>
    <s v=" Black"/>
    <x v="0"/>
    <s v=" United-States"/>
    <n v="35320"/>
    <n v="35320"/>
    <s v=" Transport-moving"/>
  </r>
  <r>
    <x v="0"/>
    <x v="0"/>
    <x v="0"/>
    <x v="2"/>
    <s v=" White"/>
    <x v="0"/>
    <s v=" United-States"/>
    <n v="62835"/>
    <n v="62835"/>
    <s v=" Adm-clerical"/>
  </r>
  <r>
    <x v="0"/>
    <x v="0"/>
    <x v="0"/>
    <x v="2"/>
    <s v=" White"/>
    <x v="1"/>
    <s v=" United-States"/>
    <n v="32334"/>
    <n v="32334"/>
    <s v=" Adm-clerical"/>
  </r>
  <r>
    <x v="0"/>
    <x v="12"/>
    <x v="0"/>
    <x v="3"/>
    <s v=" White"/>
    <x v="0"/>
    <s v=" United-States"/>
    <n v="32709"/>
    <n v="32709"/>
    <s v=" Transport-moving"/>
  </r>
  <r>
    <x v="2"/>
    <x v="6"/>
    <x v="0"/>
    <x v="9"/>
    <s v=" White"/>
    <x v="0"/>
    <s v=" United-States"/>
    <n v="68363"/>
    <n v="68363"/>
    <s v=" Prof-specialty"/>
  </r>
  <r>
    <x v="3"/>
    <x v="7"/>
    <x v="0"/>
    <x v="9"/>
    <s v=" White"/>
    <x v="0"/>
    <s v=" United-States"/>
    <n v="54972"/>
    <n v="54972"/>
    <s v=" Prof-specialty"/>
  </r>
  <r>
    <x v="0"/>
    <x v="0"/>
    <x v="1"/>
    <x v="6"/>
    <s v=" White"/>
    <x v="0"/>
    <s v=" United-States"/>
    <n v="56385"/>
    <n v="56385"/>
    <s v=" Craft-repair"/>
  </r>
  <r>
    <x v="3"/>
    <x v="1"/>
    <x v="0"/>
    <x v="0"/>
    <s v=" White"/>
    <x v="0"/>
    <s v=" United-States"/>
    <n v="58030"/>
    <n v="58030"/>
    <s v=" Other-service"/>
  </r>
  <r>
    <x v="0"/>
    <x v="2"/>
    <x v="3"/>
    <x v="1"/>
    <s v=" White"/>
    <x v="1"/>
    <s v=" United-States"/>
    <n v="63660"/>
    <n v="63660"/>
    <s v=" Exec-managerial"/>
  </r>
  <r>
    <x v="5"/>
    <x v="6"/>
    <x v="1"/>
    <x v="9"/>
    <s v=" White"/>
    <x v="0"/>
    <s v=" United-States"/>
    <n v="54143"/>
    <n v="54143"/>
    <s v=" Prof-specialty"/>
  </r>
  <r>
    <x v="0"/>
    <x v="2"/>
    <x v="1"/>
    <x v="9"/>
    <s v=" White"/>
    <x v="0"/>
    <s v=" United-States"/>
    <n v="61066"/>
    <n v="61066"/>
    <s v=" Prof-specialty"/>
  </r>
  <r>
    <x v="0"/>
    <x v="1"/>
    <x v="1"/>
    <x v="1"/>
    <s v=" Black"/>
    <x v="1"/>
    <s v=" United-States"/>
    <n v="81005"/>
    <n v="81005"/>
    <s v=" Exec-managerial"/>
  </r>
  <r>
    <x v="0"/>
    <x v="2"/>
    <x v="1"/>
    <x v="5"/>
    <s v=" White"/>
    <x v="0"/>
    <s v=" United-States"/>
    <n v="46450"/>
    <n v="46450"/>
    <s v=" Sales"/>
  </r>
  <r>
    <x v="0"/>
    <x v="0"/>
    <x v="6"/>
    <x v="2"/>
    <s v=" White"/>
    <x v="1"/>
    <s v=" United-States"/>
    <n v="70654"/>
    <n v="70654"/>
    <s v=" Adm-clerical"/>
  </r>
  <r>
    <x v="0"/>
    <x v="12"/>
    <x v="0"/>
    <x v="6"/>
    <s v=" Black"/>
    <x v="0"/>
    <s v=" United-States"/>
    <n v="76132"/>
    <n v="76132"/>
    <s v=" Craft-repair"/>
  </r>
  <r>
    <x v="0"/>
    <x v="8"/>
    <x v="4"/>
    <x v="0"/>
    <s v=" White"/>
    <x v="0"/>
    <s v=" United-States"/>
    <n v="38839"/>
    <n v="38839"/>
    <s v=" Other-service"/>
  </r>
  <r>
    <x v="0"/>
    <x v="2"/>
    <x v="1"/>
    <x v="5"/>
    <s v=" White"/>
    <x v="0"/>
    <s v=" United-States"/>
    <n v="54666"/>
    <n v="54666"/>
    <s v=" Sales"/>
  </r>
  <r>
    <x v="0"/>
    <x v="3"/>
    <x v="0"/>
    <x v="5"/>
    <s v=" White"/>
    <x v="0"/>
    <s v=" United-States"/>
    <n v="87924"/>
    <n v="87924"/>
    <s v=" Sales"/>
  </r>
  <r>
    <x v="1"/>
    <x v="2"/>
    <x v="0"/>
    <x v="9"/>
    <s v=" White"/>
    <x v="1"/>
    <s v=" United-States"/>
    <n v="45975"/>
    <n v="45975"/>
    <s v=" Prof-specialty"/>
  </r>
  <r>
    <x v="0"/>
    <x v="3"/>
    <x v="3"/>
    <x v="5"/>
    <s v=" White"/>
    <x v="1"/>
    <s v=" United-States"/>
    <n v="66693"/>
    <n v="66693"/>
    <s v=" Sales"/>
  </r>
  <r>
    <x v="0"/>
    <x v="1"/>
    <x v="0"/>
    <x v="6"/>
    <s v=" White"/>
    <x v="0"/>
    <s v=" United-States"/>
    <n v="29637"/>
    <n v="29637"/>
    <s v=" Craft-repair"/>
  </r>
  <r>
    <x v="3"/>
    <x v="2"/>
    <x v="0"/>
    <x v="1"/>
    <s v=" White"/>
    <x v="0"/>
    <s v=" United-States"/>
    <n v="29340"/>
    <n v="29340"/>
    <s v=" Exec-managerial"/>
  </r>
  <r>
    <x v="2"/>
    <x v="1"/>
    <x v="0"/>
    <x v="10"/>
    <s v=" White"/>
    <x v="0"/>
    <s v=" United-States"/>
    <n v="21870"/>
    <n v="21870"/>
    <s v=" Farming-fishing"/>
  </r>
  <r>
    <x v="0"/>
    <x v="5"/>
    <x v="0"/>
    <x v="6"/>
    <s v=" White"/>
    <x v="0"/>
    <s v=" United-States"/>
    <n v="25029"/>
    <n v="25029"/>
    <s v=" Craft-repair"/>
  </r>
  <r>
    <x v="0"/>
    <x v="11"/>
    <x v="3"/>
    <x v="0"/>
    <s v=" Black"/>
    <x v="1"/>
    <s v=" United-States"/>
    <n v="94390"/>
    <n v="94390"/>
    <s v=" Other-service"/>
  </r>
  <r>
    <x v="4"/>
    <x v="1"/>
    <x v="1"/>
    <x v="8"/>
    <s v=" White"/>
    <x v="0"/>
    <s v=" United-States"/>
    <n v="87550"/>
    <n v="87550"/>
    <s v="Unknown"/>
  </r>
  <r>
    <x v="4"/>
    <x v="3"/>
    <x v="4"/>
    <x v="8"/>
    <s v=" White"/>
    <x v="1"/>
    <s v=" United-States"/>
    <n v="44925"/>
    <n v="44925"/>
    <s v="Unknown"/>
  </r>
  <r>
    <x v="0"/>
    <x v="0"/>
    <x v="1"/>
    <x v="7"/>
    <s v=" Black"/>
    <x v="0"/>
    <s v=" United-States"/>
    <n v="45621"/>
    <n v="45621"/>
    <s v=" Handlers-cleaners"/>
  </r>
  <r>
    <x v="0"/>
    <x v="2"/>
    <x v="0"/>
    <x v="1"/>
    <s v=" White"/>
    <x v="0"/>
    <s v=" United-States"/>
    <n v="61845"/>
    <n v="61845"/>
    <s v=" Exec-managerial"/>
  </r>
  <r>
    <x v="0"/>
    <x v="2"/>
    <x v="1"/>
    <x v="9"/>
    <s v=" White"/>
    <x v="1"/>
    <s v=" United-States"/>
    <n v="31718"/>
    <n v="31718"/>
    <s v=" Prof-specialty"/>
  </r>
  <r>
    <x v="1"/>
    <x v="2"/>
    <x v="3"/>
    <x v="9"/>
    <s v=" White"/>
    <x v="1"/>
    <s v=" United-States"/>
    <n v="81145"/>
    <n v="81145"/>
    <s v=" Prof-specialty"/>
  </r>
  <r>
    <x v="0"/>
    <x v="8"/>
    <x v="1"/>
    <x v="3"/>
    <s v=" Black"/>
    <x v="0"/>
    <s v=" United-States"/>
    <n v="18401"/>
    <n v="18401"/>
    <s v=" Transport-moving"/>
  </r>
  <r>
    <x v="0"/>
    <x v="0"/>
    <x v="1"/>
    <x v="7"/>
    <s v=" White"/>
    <x v="0"/>
    <s v=" United-States"/>
    <n v="67327"/>
    <n v="67327"/>
    <s v=" Handlers-cleaners"/>
  </r>
  <r>
    <x v="0"/>
    <x v="1"/>
    <x v="0"/>
    <x v="4"/>
    <s v=" White"/>
    <x v="0"/>
    <s v=" United-States"/>
    <n v="62815"/>
    <n v="62815"/>
    <s v=" Machine-op-inspct"/>
  </r>
  <r>
    <x v="6"/>
    <x v="0"/>
    <x v="1"/>
    <x v="4"/>
    <s v=" White"/>
    <x v="1"/>
    <s v=" United-States"/>
    <n v="87698"/>
    <n v="87698"/>
    <s v=" Machine-op-inspct"/>
  </r>
  <r>
    <x v="0"/>
    <x v="2"/>
    <x v="1"/>
    <x v="1"/>
    <s v=" White"/>
    <x v="0"/>
    <s v=" United-States"/>
    <n v="82364"/>
    <n v="82364"/>
    <s v=" Exec-managerial"/>
  </r>
  <r>
    <x v="0"/>
    <x v="1"/>
    <x v="1"/>
    <x v="0"/>
    <s v=" White"/>
    <x v="0"/>
    <s v=" United-States"/>
    <n v="53040"/>
    <n v="53040"/>
    <s v=" Other-service"/>
  </r>
  <r>
    <x v="5"/>
    <x v="2"/>
    <x v="3"/>
    <x v="1"/>
    <s v=" White"/>
    <x v="1"/>
    <s v=" United-States"/>
    <n v="48867"/>
    <n v="48867"/>
    <s v=" Exec-managerial"/>
  </r>
  <r>
    <x v="5"/>
    <x v="0"/>
    <x v="1"/>
    <x v="2"/>
    <s v=" White"/>
    <x v="0"/>
    <s v=" United-States"/>
    <n v="40847"/>
    <n v="40847"/>
    <s v=" Adm-clerical"/>
  </r>
  <r>
    <x v="0"/>
    <x v="0"/>
    <x v="1"/>
    <x v="2"/>
    <s v=" White"/>
    <x v="1"/>
    <s v=" United-States"/>
    <n v="15313"/>
    <n v="15313"/>
    <s v=" Adm-clerical"/>
  </r>
  <r>
    <x v="0"/>
    <x v="0"/>
    <x v="0"/>
    <x v="5"/>
    <s v=" White"/>
    <x v="0"/>
    <s v=" United-States"/>
    <n v="58065"/>
    <n v="58065"/>
    <s v=" Sales"/>
  </r>
  <r>
    <x v="0"/>
    <x v="0"/>
    <x v="0"/>
    <x v="3"/>
    <s v=" White"/>
    <x v="0"/>
    <s v=" United-States"/>
    <n v="38526"/>
    <n v="38526"/>
    <s v=" Transport-moving"/>
  </r>
  <r>
    <x v="4"/>
    <x v="8"/>
    <x v="1"/>
    <x v="8"/>
    <s v=" White"/>
    <x v="0"/>
    <s v=" United-States"/>
    <n v="53920"/>
    <n v="53920"/>
    <s v="Unknown"/>
  </r>
  <r>
    <x v="0"/>
    <x v="0"/>
    <x v="0"/>
    <x v="0"/>
    <s v=" White"/>
    <x v="0"/>
    <s v=" United-States"/>
    <n v="58299"/>
    <n v="58299"/>
    <s v=" Other-service"/>
  </r>
  <r>
    <x v="0"/>
    <x v="12"/>
    <x v="0"/>
    <x v="7"/>
    <s v=" Black"/>
    <x v="0"/>
    <s v=" United-States"/>
    <n v="66773"/>
    <n v="66773"/>
    <s v=" Handlers-cleaners"/>
  </r>
  <r>
    <x v="0"/>
    <x v="1"/>
    <x v="1"/>
    <x v="2"/>
    <s v=" White"/>
    <x v="1"/>
    <s v=" United-States"/>
    <n v="84810"/>
    <n v="84810"/>
    <s v=" Adm-clerical"/>
  </r>
  <r>
    <x v="0"/>
    <x v="13"/>
    <x v="0"/>
    <x v="6"/>
    <s v=" White"/>
    <x v="0"/>
    <s v=" United-States"/>
    <n v="47994"/>
    <n v="47994"/>
    <s v=" Craft-repair"/>
  </r>
  <r>
    <x v="0"/>
    <x v="0"/>
    <x v="1"/>
    <x v="1"/>
    <s v=" White"/>
    <x v="1"/>
    <s v=" United-States"/>
    <n v="77704"/>
    <n v="77704"/>
    <s v=" Exec-managerial"/>
  </r>
  <r>
    <x v="0"/>
    <x v="5"/>
    <x v="0"/>
    <x v="4"/>
    <s v=" Black"/>
    <x v="1"/>
    <s v=" United-States"/>
    <n v="32425"/>
    <n v="32425"/>
    <s v=" Machine-op-inspct"/>
  </r>
  <r>
    <x v="0"/>
    <x v="0"/>
    <x v="1"/>
    <x v="0"/>
    <s v=" White"/>
    <x v="0"/>
    <s v=" United-States"/>
    <n v="26249"/>
    <n v="26249"/>
    <s v=" Other-service"/>
  </r>
  <r>
    <x v="2"/>
    <x v="15"/>
    <x v="3"/>
    <x v="0"/>
    <s v=" White"/>
    <x v="1"/>
    <s v=" United-States"/>
    <n v="17208"/>
    <n v="17208"/>
    <s v=" Other-service"/>
  </r>
  <r>
    <x v="0"/>
    <x v="12"/>
    <x v="0"/>
    <x v="2"/>
    <s v=" White"/>
    <x v="0"/>
    <s v=" United-States"/>
    <n v="51800"/>
    <n v="51800"/>
    <s v=" Adm-clerical"/>
  </r>
  <r>
    <x v="1"/>
    <x v="1"/>
    <x v="3"/>
    <x v="1"/>
    <s v=" White"/>
    <x v="1"/>
    <s v=" United-States"/>
    <n v="87645"/>
    <n v="87645"/>
    <s v=" Exec-managerial"/>
  </r>
  <r>
    <x v="4"/>
    <x v="1"/>
    <x v="1"/>
    <x v="8"/>
    <s v=" White"/>
    <x v="0"/>
    <s v=" United-States"/>
    <n v="45636"/>
    <n v="45636"/>
    <s v="Unknown"/>
  </r>
  <r>
    <x v="2"/>
    <x v="0"/>
    <x v="1"/>
    <x v="4"/>
    <s v=" White"/>
    <x v="0"/>
    <s v=" United-States"/>
    <n v="83701"/>
    <n v="83701"/>
    <s v=" Machine-op-inspct"/>
  </r>
  <r>
    <x v="0"/>
    <x v="0"/>
    <x v="1"/>
    <x v="7"/>
    <s v=" White"/>
    <x v="1"/>
    <s v=" United-States"/>
    <n v="37629"/>
    <n v="37629"/>
    <s v=" Handlers-cleaners"/>
  </r>
  <r>
    <x v="0"/>
    <x v="12"/>
    <x v="0"/>
    <x v="5"/>
    <s v=" White"/>
    <x v="0"/>
    <s v=" United-States"/>
    <n v="37046"/>
    <n v="37046"/>
    <s v=" Sales"/>
  </r>
  <r>
    <x v="0"/>
    <x v="2"/>
    <x v="0"/>
    <x v="9"/>
    <s v=" White"/>
    <x v="0"/>
    <s v=" United-States"/>
    <n v="26918"/>
    <n v="26918"/>
    <s v=" Prof-specialty"/>
  </r>
  <r>
    <x v="3"/>
    <x v="7"/>
    <x v="0"/>
    <x v="9"/>
    <s v=" White"/>
    <x v="0"/>
    <s v=" United-States"/>
    <n v="93780"/>
    <n v="93780"/>
    <s v=" Prof-specialty"/>
  </r>
  <r>
    <x v="0"/>
    <x v="11"/>
    <x v="0"/>
    <x v="2"/>
    <s v=" White"/>
    <x v="1"/>
    <s v=" United-States"/>
    <n v="47239"/>
    <n v="47239"/>
    <s v=" Adm-clerical"/>
  </r>
  <r>
    <x v="0"/>
    <x v="0"/>
    <x v="3"/>
    <x v="2"/>
    <s v=" White"/>
    <x v="1"/>
    <s v=" United-States"/>
    <n v="41973"/>
    <n v="41973"/>
    <s v=" Adm-clerical"/>
  </r>
  <r>
    <x v="0"/>
    <x v="11"/>
    <x v="0"/>
    <x v="10"/>
    <s v=" White"/>
    <x v="0"/>
    <s v=" United-States"/>
    <n v="27479"/>
    <n v="27479"/>
    <s v=" Farming-fishing"/>
  </r>
  <r>
    <x v="0"/>
    <x v="0"/>
    <x v="0"/>
    <x v="10"/>
    <s v=" White"/>
    <x v="0"/>
    <s v=" United-States"/>
    <n v="75534"/>
    <n v="75534"/>
    <s v=" Farming-fishing"/>
  </r>
  <r>
    <x v="0"/>
    <x v="12"/>
    <x v="1"/>
    <x v="6"/>
    <s v=" White"/>
    <x v="0"/>
    <s v=" United-States"/>
    <n v="79222"/>
    <n v="79222"/>
    <s v=" Craft-repair"/>
  </r>
  <r>
    <x v="0"/>
    <x v="8"/>
    <x v="0"/>
    <x v="1"/>
    <s v=" Black"/>
    <x v="1"/>
    <s v=" United-States"/>
    <n v="93550"/>
    <n v="93550"/>
    <s v=" Exec-managerial"/>
  </r>
  <r>
    <x v="2"/>
    <x v="2"/>
    <x v="0"/>
    <x v="9"/>
    <s v=" White"/>
    <x v="0"/>
    <s v=" United-States"/>
    <n v="66457"/>
    <n v="66457"/>
    <s v=" Prof-specialty"/>
  </r>
  <r>
    <x v="0"/>
    <x v="0"/>
    <x v="0"/>
    <x v="6"/>
    <s v=" White"/>
    <x v="0"/>
    <s v=" United-States"/>
    <n v="23658"/>
    <n v="23658"/>
    <s v=" Craft-repair"/>
  </r>
  <r>
    <x v="4"/>
    <x v="8"/>
    <x v="3"/>
    <x v="8"/>
    <s v=" White"/>
    <x v="0"/>
    <s v=" United-States"/>
    <n v="73382"/>
    <n v="73382"/>
    <s v="Unknown"/>
  </r>
  <r>
    <x v="0"/>
    <x v="7"/>
    <x v="0"/>
    <x v="1"/>
    <s v=" White"/>
    <x v="0"/>
    <s v=" United-States"/>
    <n v="77993"/>
    <n v="77993"/>
    <s v=" Exec-managerial"/>
  </r>
  <r>
    <x v="2"/>
    <x v="1"/>
    <x v="0"/>
    <x v="4"/>
    <s v=" White"/>
    <x v="0"/>
    <s v=" United-States"/>
    <n v="28260"/>
    <n v="28260"/>
    <s v=" Machine-op-inspct"/>
  </r>
  <r>
    <x v="3"/>
    <x v="0"/>
    <x v="1"/>
    <x v="9"/>
    <s v=" White"/>
    <x v="0"/>
    <s v=" United-States"/>
    <n v="74536"/>
    <n v="74536"/>
    <s v=" Prof-specialty"/>
  </r>
  <r>
    <x v="0"/>
    <x v="0"/>
    <x v="0"/>
    <x v="6"/>
    <s v=" Black"/>
    <x v="0"/>
    <s v=" United-States"/>
    <n v="64003"/>
    <n v="64003"/>
    <s v=" Craft-repair"/>
  </r>
  <r>
    <x v="4"/>
    <x v="15"/>
    <x v="1"/>
    <x v="8"/>
    <s v=" Black"/>
    <x v="0"/>
    <s v=" United-States"/>
    <n v="96858"/>
    <n v="96858"/>
    <s v="Unknown"/>
  </r>
  <r>
    <x v="0"/>
    <x v="1"/>
    <x v="1"/>
    <x v="0"/>
    <s v=" White"/>
    <x v="0"/>
    <s v=" United-States"/>
    <n v="34054"/>
    <n v="34054"/>
    <s v=" Other-service"/>
  </r>
  <r>
    <x v="0"/>
    <x v="3"/>
    <x v="0"/>
    <x v="7"/>
    <s v=" White"/>
    <x v="0"/>
    <s v=" United-States"/>
    <n v="68154"/>
    <n v="68154"/>
    <s v=" Handlers-cleaners"/>
  </r>
  <r>
    <x v="0"/>
    <x v="0"/>
    <x v="1"/>
    <x v="2"/>
    <s v=" White"/>
    <x v="1"/>
    <s v=" United-States"/>
    <n v="67489"/>
    <n v="67489"/>
    <s v=" Adm-clerical"/>
  </r>
  <r>
    <x v="0"/>
    <x v="2"/>
    <x v="1"/>
    <x v="5"/>
    <s v=" White"/>
    <x v="1"/>
    <s v=" United-States"/>
    <n v="79018"/>
    <n v="79018"/>
    <s v=" Sales"/>
  </r>
  <r>
    <x v="3"/>
    <x v="1"/>
    <x v="0"/>
    <x v="3"/>
    <s v=" White"/>
    <x v="0"/>
    <s v=" United-States"/>
    <n v="48467"/>
    <n v="48467"/>
    <s v=" Transport-moving"/>
  </r>
  <r>
    <x v="2"/>
    <x v="0"/>
    <x v="0"/>
    <x v="1"/>
    <s v=" White"/>
    <x v="0"/>
    <s v=" United-States"/>
    <n v="27534"/>
    <n v="27534"/>
    <s v=" Exec-managerial"/>
  </r>
  <r>
    <x v="0"/>
    <x v="1"/>
    <x v="1"/>
    <x v="4"/>
    <s v=" White"/>
    <x v="0"/>
    <s v=" United-States"/>
    <n v="92396"/>
    <n v="92396"/>
    <s v=" Machine-op-inspct"/>
  </r>
  <r>
    <x v="1"/>
    <x v="5"/>
    <x v="0"/>
    <x v="0"/>
    <s v=" White"/>
    <x v="0"/>
    <s v=" United-States"/>
    <n v="74400"/>
    <n v="74400"/>
    <s v=" Other-service"/>
  </r>
  <r>
    <x v="0"/>
    <x v="11"/>
    <x v="1"/>
    <x v="5"/>
    <s v=" White"/>
    <x v="0"/>
    <s v=" United-States"/>
    <n v="88458"/>
    <n v="88458"/>
    <s v=" Sales"/>
  </r>
  <r>
    <x v="0"/>
    <x v="1"/>
    <x v="3"/>
    <x v="2"/>
    <s v=" White"/>
    <x v="1"/>
    <s v=" United-States"/>
    <n v="55716"/>
    <n v="55716"/>
    <s v=" Adm-clerical"/>
  </r>
  <r>
    <x v="0"/>
    <x v="2"/>
    <x v="0"/>
    <x v="6"/>
    <s v=" White"/>
    <x v="0"/>
    <s v=" United-States"/>
    <n v="58466"/>
    <n v="58466"/>
    <s v=" Craft-repair"/>
  </r>
  <r>
    <x v="0"/>
    <x v="1"/>
    <x v="0"/>
    <x v="5"/>
    <s v=" White"/>
    <x v="0"/>
    <s v=" United-States"/>
    <n v="86292"/>
    <n v="86292"/>
    <s v=" Sales"/>
  </r>
  <r>
    <x v="1"/>
    <x v="7"/>
    <x v="0"/>
    <x v="9"/>
    <s v=" White"/>
    <x v="0"/>
    <s v=" United-States"/>
    <n v="83218"/>
    <n v="83218"/>
    <s v=" Prof-specialty"/>
  </r>
  <r>
    <x v="0"/>
    <x v="0"/>
    <x v="1"/>
    <x v="12"/>
    <s v=" White"/>
    <x v="0"/>
    <s v=" United-States"/>
    <n v="82986"/>
    <n v="82986"/>
    <s v=" Protective-serv"/>
  </r>
  <r>
    <x v="0"/>
    <x v="0"/>
    <x v="3"/>
    <x v="2"/>
    <s v=" White"/>
    <x v="1"/>
    <s v=" United-States"/>
    <n v="73168"/>
    <n v="73168"/>
    <s v=" Adm-clerical"/>
  </r>
  <r>
    <x v="0"/>
    <x v="0"/>
    <x v="6"/>
    <x v="2"/>
    <s v=" White"/>
    <x v="1"/>
    <s v=" United-States"/>
    <n v="31952"/>
    <n v="31952"/>
    <s v=" Adm-clerical"/>
  </r>
  <r>
    <x v="0"/>
    <x v="7"/>
    <x v="0"/>
    <x v="1"/>
    <s v=" White"/>
    <x v="0"/>
    <s v=" United-States"/>
    <n v="49303"/>
    <n v="49303"/>
    <s v=" Exec-managerial"/>
  </r>
  <r>
    <x v="0"/>
    <x v="3"/>
    <x v="1"/>
    <x v="7"/>
    <s v=" White"/>
    <x v="0"/>
    <s v=" United-States"/>
    <n v="37309"/>
    <n v="37309"/>
    <s v=" Handlers-cleaners"/>
  </r>
  <r>
    <x v="0"/>
    <x v="0"/>
    <x v="1"/>
    <x v="2"/>
    <s v=" Black"/>
    <x v="1"/>
    <s v=" United-States"/>
    <n v="81062"/>
    <n v="81062"/>
    <s v=" Adm-clerical"/>
  </r>
  <r>
    <x v="6"/>
    <x v="0"/>
    <x v="1"/>
    <x v="10"/>
    <s v=" White"/>
    <x v="0"/>
    <s v=" United-States"/>
    <n v="60278"/>
    <n v="60278"/>
    <s v=" Farming-fishing"/>
  </r>
  <r>
    <x v="0"/>
    <x v="2"/>
    <x v="0"/>
    <x v="9"/>
    <s v=" Black"/>
    <x v="1"/>
    <s v=" United-States"/>
    <n v="50051"/>
    <n v="50051"/>
    <s v=" Prof-specialty"/>
  </r>
  <r>
    <x v="3"/>
    <x v="2"/>
    <x v="0"/>
    <x v="12"/>
    <s v=" White"/>
    <x v="0"/>
    <s v=" United-States"/>
    <n v="66874"/>
    <n v="66874"/>
    <s v=" Protective-serv"/>
  </r>
  <r>
    <x v="0"/>
    <x v="1"/>
    <x v="3"/>
    <x v="9"/>
    <s v=" White"/>
    <x v="1"/>
    <s v=" United-States"/>
    <n v="62347"/>
    <n v="62347"/>
    <s v=" Prof-specialty"/>
  </r>
  <r>
    <x v="0"/>
    <x v="0"/>
    <x v="1"/>
    <x v="0"/>
    <s v=" White"/>
    <x v="0"/>
    <s v=" United-States"/>
    <n v="37586"/>
    <n v="37586"/>
    <s v=" Other-service"/>
  </r>
  <r>
    <x v="0"/>
    <x v="4"/>
    <x v="3"/>
    <x v="3"/>
    <s v=" White"/>
    <x v="0"/>
    <s v=" United-States"/>
    <n v="15457"/>
    <n v="15457"/>
    <s v=" Transport-moving"/>
  </r>
  <r>
    <x v="0"/>
    <x v="8"/>
    <x v="1"/>
    <x v="2"/>
    <s v=" White"/>
    <x v="1"/>
    <s v=" United-States"/>
    <n v="89771"/>
    <n v="89771"/>
    <s v=" Adm-clerical"/>
  </r>
  <r>
    <x v="0"/>
    <x v="1"/>
    <x v="3"/>
    <x v="5"/>
    <s v=" Asian-Pac-Islander"/>
    <x v="1"/>
    <s v=" United-States"/>
    <n v="31967"/>
    <n v="31967"/>
    <s v=" Sales"/>
  </r>
  <r>
    <x v="0"/>
    <x v="1"/>
    <x v="0"/>
    <x v="5"/>
    <s v=" White"/>
    <x v="0"/>
    <s v=" United-States"/>
    <n v="61741"/>
    <n v="61741"/>
    <s v=" Sales"/>
  </r>
  <r>
    <x v="0"/>
    <x v="8"/>
    <x v="1"/>
    <x v="0"/>
    <s v=" White"/>
    <x v="0"/>
    <s v=" United-States"/>
    <n v="82986"/>
    <n v="82986"/>
    <s v=" Other-service"/>
  </r>
  <r>
    <x v="0"/>
    <x v="0"/>
    <x v="1"/>
    <x v="2"/>
    <s v=" White"/>
    <x v="1"/>
    <s v=" United-States"/>
    <n v="27572"/>
    <n v="27572"/>
    <s v=" Adm-clerical"/>
  </r>
  <r>
    <x v="0"/>
    <x v="1"/>
    <x v="4"/>
    <x v="2"/>
    <s v=" White"/>
    <x v="1"/>
    <s v=" United-States"/>
    <n v="30460"/>
    <n v="30460"/>
    <s v=" Adm-clerical"/>
  </r>
  <r>
    <x v="0"/>
    <x v="1"/>
    <x v="0"/>
    <x v="0"/>
    <s v=" White"/>
    <x v="1"/>
    <s v=" United-States"/>
    <n v="96568"/>
    <n v="96568"/>
    <s v=" Other-service"/>
  </r>
  <r>
    <x v="0"/>
    <x v="10"/>
    <x v="1"/>
    <x v="4"/>
    <s v=" White"/>
    <x v="1"/>
    <s v=" United-States"/>
    <n v="78843"/>
    <n v="78843"/>
    <s v=" Machine-op-inspct"/>
  </r>
  <r>
    <x v="0"/>
    <x v="2"/>
    <x v="0"/>
    <x v="5"/>
    <s v=" White"/>
    <x v="0"/>
    <s v=" United-States"/>
    <n v="31043"/>
    <n v="31043"/>
    <s v=" Sales"/>
  </r>
  <r>
    <x v="0"/>
    <x v="3"/>
    <x v="4"/>
    <x v="6"/>
    <s v=" White"/>
    <x v="0"/>
    <s v=" United-States"/>
    <n v="15183"/>
    <n v="15183"/>
    <s v=" Craft-repair"/>
  </r>
  <r>
    <x v="4"/>
    <x v="11"/>
    <x v="0"/>
    <x v="8"/>
    <s v=" White"/>
    <x v="1"/>
    <s v=" United-States"/>
    <n v="17328"/>
    <n v="17328"/>
    <s v="Unknown"/>
  </r>
  <r>
    <x v="0"/>
    <x v="11"/>
    <x v="0"/>
    <x v="1"/>
    <s v=" White"/>
    <x v="0"/>
    <s v=" United-States"/>
    <n v="86489"/>
    <n v="86489"/>
    <s v=" Exec-managerial"/>
  </r>
  <r>
    <x v="0"/>
    <x v="8"/>
    <x v="1"/>
    <x v="0"/>
    <s v=" White"/>
    <x v="0"/>
    <s v=" United-States"/>
    <n v="49888"/>
    <n v="49888"/>
    <s v=" Other-service"/>
  </r>
  <r>
    <x v="0"/>
    <x v="0"/>
    <x v="0"/>
    <x v="5"/>
    <s v=" Black"/>
    <x v="0"/>
    <s v=" United-States"/>
    <n v="69891"/>
    <n v="69891"/>
    <s v=" Sales"/>
  </r>
  <r>
    <x v="2"/>
    <x v="1"/>
    <x v="1"/>
    <x v="6"/>
    <s v=" Asian-Pac-Islander"/>
    <x v="0"/>
    <s v=" United-States"/>
    <n v="89641"/>
    <n v="89641"/>
    <s v=" Craft-repair"/>
  </r>
  <r>
    <x v="0"/>
    <x v="9"/>
    <x v="0"/>
    <x v="1"/>
    <s v=" White"/>
    <x v="0"/>
    <s v=" United-States"/>
    <n v="89523"/>
    <n v="89523"/>
    <s v=" Exec-managerial"/>
  </r>
  <r>
    <x v="0"/>
    <x v="0"/>
    <x v="0"/>
    <x v="6"/>
    <s v=" White"/>
    <x v="0"/>
    <s v=" United-States"/>
    <n v="24395"/>
    <n v="24395"/>
    <s v=" Craft-repair"/>
  </r>
  <r>
    <x v="0"/>
    <x v="3"/>
    <x v="4"/>
    <x v="0"/>
    <s v=" Black"/>
    <x v="1"/>
    <s v=" United-States"/>
    <n v="36790"/>
    <n v="36790"/>
    <s v=" Other-service"/>
  </r>
  <r>
    <x v="0"/>
    <x v="0"/>
    <x v="4"/>
    <x v="3"/>
    <s v=" Black"/>
    <x v="1"/>
    <s v=" United-States"/>
    <n v="63570"/>
    <n v="63570"/>
    <s v=" Transport-moving"/>
  </r>
  <r>
    <x v="0"/>
    <x v="1"/>
    <x v="0"/>
    <x v="6"/>
    <s v=" White"/>
    <x v="0"/>
    <s v=" United-States"/>
    <n v="66741"/>
    <n v="66741"/>
    <s v=" Craft-repair"/>
  </r>
  <r>
    <x v="0"/>
    <x v="11"/>
    <x v="4"/>
    <x v="2"/>
    <s v=" White"/>
    <x v="1"/>
    <s v=" United-States"/>
    <n v="77986"/>
    <n v="77986"/>
    <s v=" Adm-clerical"/>
  </r>
  <r>
    <x v="0"/>
    <x v="0"/>
    <x v="1"/>
    <x v="5"/>
    <s v=" White"/>
    <x v="1"/>
    <s v=" United-States"/>
    <n v="55354"/>
    <n v="55354"/>
    <s v=" Sales"/>
  </r>
  <r>
    <x v="4"/>
    <x v="0"/>
    <x v="0"/>
    <x v="8"/>
    <s v=" White"/>
    <x v="1"/>
    <s v=" United-States"/>
    <n v="74144"/>
    <n v="74144"/>
    <s v="Unknown"/>
  </r>
  <r>
    <x v="4"/>
    <x v="1"/>
    <x v="1"/>
    <x v="8"/>
    <s v=" White"/>
    <x v="1"/>
    <s v=" United-States"/>
    <n v="57759"/>
    <n v="57759"/>
    <s v="Unknown"/>
  </r>
  <r>
    <x v="0"/>
    <x v="0"/>
    <x v="3"/>
    <x v="1"/>
    <s v=" White"/>
    <x v="1"/>
    <s v=" United-States"/>
    <n v="23715"/>
    <n v="23715"/>
    <s v=" Exec-managerial"/>
  </r>
  <r>
    <x v="1"/>
    <x v="0"/>
    <x v="0"/>
    <x v="0"/>
    <s v=" White"/>
    <x v="1"/>
    <s v=" United-States"/>
    <n v="81880"/>
    <n v="81880"/>
    <s v=" Other-service"/>
  </r>
  <r>
    <x v="0"/>
    <x v="0"/>
    <x v="0"/>
    <x v="5"/>
    <s v=" Amer-Indian-Eskimo"/>
    <x v="0"/>
    <s v=" United-States"/>
    <n v="54914"/>
    <n v="54914"/>
    <s v=" Sales"/>
  </r>
  <r>
    <x v="0"/>
    <x v="6"/>
    <x v="0"/>
    <x v="9"/>
    <s v=" White"/>
    <x v="0"/>
    <s v=" United-States"/>
    <n v="26258"/>
    <n v="26258"/>
    <s v=" Prof-specialty"/>
  </r>
  <r>
    <x v="4"/>
    <x v="10"/>
    <x v="0"/>
    <x v="8"/>
    <s v=" Black"/>
    <x v="0"/>
    <s v=" United-States"/>
    <n v="88899"/>
    <n v="88899"/>
    <s v="Unknown"/>
  </r>
  <r>
    <x v="2"/>
    <x v="0"/>
    <x v="0"/>
    <x v="10"/>
    <s v=" White"/>
    <x v="0"/>
    <s v=" United-States"/>
    <n v="26016"/>
    <n v="26016"/>
    <s v=" Farming-fishing"/>
  </r>
  <r>
    <x v="0"/>
    <x v="0"/>
    <x v="1"/>
    <x v="3"/>
    <s v=" Black"/>
    <x v="0"/>
    <s v=" United-States"/>
    <n v="74791"/>
    <n v="74791"/>
    <s v=" Transport-moving"/>
  </r>
  <r>
    <x v="0"/>
    <x v="2"/>
    <x v="3"/>
    <x v="2"/>
    <s v=" White"/>
    <x v="1"/>
    <s v=" United-States"/>
    <n v="96069"/>
    <n v="96069"/>
    <s v=" Adm-clerical"/>
  </r>
  <r>
    <x v="5"/>
    <x v="11"/>
    <x v="1"/>
    <x v="9"/>
    <s v=" Asian-Pac-Islander"/>
    <x v="0"/>
    <s v=" United-States"/>
    <n v="44149"/>
    <n v="44149"/>
    <s v=" Prof-specialty"/>
  </r>
  <r>
    <x v="0"/>
    <x v="2"/>
    <x v="0"/>
    <x v="1"/>
    <s v=" White"/>
    <x v="0"/>
    <s v=" United-States"/>
    <n v="93707"/>
    <n v="93707"/>
    <s v=" Exec-managerial"/>
  </r>
  <r>
    <x v="3"/>
    <x v="1"/>
    <x v="3"/>
    <x v="12"/>
    <s v=" White"/>
    <x v="0"/>
    <s v=" United-States"/>
    <n v="24193"/>
    <n v="24193"/>
    <s v=" Protective-serv"/>
  </r>
  <r>
    <x v="0"/>
    <x v="7"/>
    <x v="1"/>
    <x v="1"/>
    <s v=" White"/>
    <x v="0"/>
    <s v=" United-States"/>
    <n v="24041"/>
    <n v="24041"/>
    <s v=" Exec-managerial"/>
  </r>
  <r>
    <x v="4"/>
    <x v="3"/>
    <x v="1"/>
    <x v="8"/>
    <s v=" White"/>
    <x v="0"/>
    <s v=" United-States"/>
    <n v="91982"/>
    <n v="91982"/>
    <s v="Unknown"/>
  </r>
  <r>
    <x v="0"/>
    <x v="2"/>
    <x v="0"/>
    <x v="1"/>
    <s v=" White"/>
    <x v="0"/>
    <s v=" United-States"/>
    <n v="81739"/>
    <n v="81739"/>
    <s v=" Exec-managerial"/>
  </r>
  <r>
    <x v="0"/>
    <x v="3"/>
    <x v="1"/>
    <x v="0"/>
    <s v=" White"/>
    <x v="1"/>
    <s v=" United-States"/>
    <n v="19787"/>
    <n v="19787"/>
    <s v=" Other-service"/>
  </r>
  <r>
    <x v="0"/>
    <x v="0"/>
    <x v="1"/>
    <x v="5"/>
    <s v=" White"/>
    <x v="1"/>
    <s v=" United-States"/>
    <n v="48182"/>
    <n v="48182"/>
    <s v=" Sales"/>
  </r>
  <r>
    <x v="2"/>
    <x v="1"/>
    <x v="4"/>
    <x v="7"/>
    <s v=" White"/>
    <x v="0"/>
    <s v=" United-States"/>
    <n v="50047"/>
    <n v="50047"/>
    <s v=" Handlers-cleaners"/>
  </r>
  <r>
    <x v="4"/>
    <x v="5"/>
    <x v="0"/>
    <x v="8"/>
    <s v=" White"/>
    <x v="0"/>
    <s v=" United-States"/>
    <n v="64760"/>
    <n v="64760"/>
    <s v="Unknown"/>
  </r>
  <r>
    <x v="0"/>
    <x v="0"/>
    <x v="1"/>
    <x v="6"/>
    <s v=" White"/>
    <x v="0"/>
    <s v=" United-States"/>
    <n v="58025"/>
    <n v="58025"/>
    <s v=" Craft-repair"/>
  </r>
  <r>
    <x v="0"/>
    <x v="15"/>
    <x v="0"/>
    <x v="6"/>
    <s v=" White"/>
    <x v="0"/>
    <s v=" United-States"/>
    <n v="17615"/>
    <n v="17615"/>
    <s v=" Craft-repair"/>
  </r>
  <r>
    <x v="0"/>
    <x v="1"/>
    <x v="1"/>
    <x v="2"/>
    <s v=" White"/>
    <x v="0"/>
    <s v=" United-States"/>
    <n v="89177"/>
    <n v="89177"/>
    <s v=" Adm-clerical"/>
  </r>
  <r>
    <x v="0"/>
    <x v="12"/>
    <x v="0"/>
    <x v="3"/>
    <s v=" White"/>
    <x v="0"/>
    <s v=" United-States"/>
    <n v="23591"/>
    <n v="23591"/>
    <s v=" Transport-moving"/>
  </r>
  <r>
    <x v="0"/>
    <x v="5"/>
    <x v="2"/>
    <x v="0"/>
    <s v=" White"/>
    <x v="1"/>
    <s v=" United-States"/>
    <n v="31447"/>
    <n v="31447"/>
    <s v=" Other-service"/>
  </r>
  <r>
    <x v="0"/>
    <x v="1"/>
    <x v="0"/>
    <x v="11"/>
    <s v=" Black"/>
    <x v="0"/>
    <s v=" United-States"/>
    <n v="42644"/>
    <n v="42644"/>
    <s v=" Tech-support"/>
  </r>
  <r>
    <x v="0"/>
    <x v="8"/>
    <x v="0"/>
    <x v="6"/>
    <s v=" White"/>
    <x v="0"/>
    <s v=" United-States"/>
    <n v="56038"/>
    <n v="56038"/>
    <s v=" Craft-repair"/>
  </r>
  <r>
    <x v="2"/>
    <x v="1"/>
    <x v="0"/>
    <x v="6"/>
    <s v=" White"/>
    <x v="0"/>
    <s v=" United-States"/>
    <n v="90176"/>
    <n v="90176"/>
    <s v=" Craft-repair"/>
  </r>
  <r>
    <x v="3"/>
    <x v="12"/>
    <x v="3"/>
    <x v="0"/>
    <s v=" Black"/>
    <x v="1"/>
    <s v=" United-States"/>
    <n v="53077"/>
    <n v="53077"/>
    <s v=" Other-service"/>
  </r>
  <r>
    <x v="2"/>
    <x v="1"/>
    <x v="1"/>
    <x v="6"/>
    <s v=" White"/>
    <x v="0"/>
    <s v=" United-States"/>
    <n v="60990"/>
    <n v="60990"/>
    <s v=" Craft-repair"/>
  </r>
  <r>
    <x v="2"/>
    <x v="0"/>
    <x v="0"/>
    <x v="1"/>
    <s v=" White"/>
    <x v="0"/>
    <s v=" United-States"/>
    <n v="34115"/>
    <n v="34115"/>
    <s v=" Exec-managerial"/>
  </r>
  <r>
    <x v="0"/>
    <x v="10"/>
    <x v="6"/>
    <x v="0"/>
    <s v=" Black"/>
    <x v="1"/>
    <s v=" United-States"/>
    <n v="22471"/>
    <n v="22471"/>
    <s v=" Other-service"/>
  </r>
  <r>
    <x v="1"/>
    <x v="1"/>
    <x v="0"/>
    <x v="0"/>
    <s v=" White"/>
    <x v="0"/>
    <s v=" United-States"/>
    <n v="70837"/>
    <n v="70837"/>
    <s v=" Other-service"/>
  </r>
  <r>
    <x v="0"/>
    <x v="10"/>
    <x v="0"/>
    <x v="2"/>
    <s v=" Black"/>
    <x v="0"/>
    <s v=" United-States"/>
    <n v="89141"/>
    <n v="89141"/>
    <s v=" Adm-clerical"/>
  </r>
  <r>
    <x v="0"/>
    <x v="0"/>
    <x v="0"/>
    <x v="3"/>
    <s v=" White"/>
    <x v="0"/>
    <s v=" United-States"/>
    <n v="60262"/>
    <n v="60262"/>
    <s v=" Transport-moving"/>
  </r>
  <r>
    <x v="0"/>
    <x v="1"/>
    <x v="1"/>
    <x v="5"/>
    <s v=" White"/>
    <x v="1"/>
    <s v=" United-States"/>
    <n v="52051"/>
    <n v="52051"/>
    <s v=" Sales"/>
  </r>
  <r>
    <x v="0"/>
    <x v="1"/>
    <x v="4"/>
    <x v="5"/>
    <s v=" Black"/>
    <x v="1"/>
    <s v=" United-States"/>
    <n v="58093"/>
    <n v="58093"/>
    <s v=" Sales"/>
  </r>
  <r>
    <x v="0"/>
    <x v="0"/>
    <x v="1"/>
    <x v="5"/>
    <s v=" Asian-Pac-Islander"/>
    <x v="1"/>
    <s v=" United-States"/>
    <n v="92937"/>
    <n v="92937"/>
    <s v=" Sales"/>
  </r>
  <r>
    <x v="0"/>
    <x v="0"/>
    <x v="0"/>
    <x v="1"/>
    <s v=" White"/>
    <x v="0"/>
    <s v=" United-States"/>
    <n v="93883"/>
    <n v="93883"/>
    <s v=" Exec-managerial"/>
  </r>
  <r>
    <x v="0"/>
    <x v="0"/>
    <x v="3"/>
    <x v="9"/>
    <s v=" White"/>
    <x v="1"/>
    <s v=" United-States"/>
    <n v="69096"/>
    <n v="69096"/>
    <s v=" Prof-specialty"/>
  </r>
  <r>
    <x v="0"/>
    <x v="0"/>
    <x v="0"/>
    <x v="6"/>
    <s v=" White"/>
    <x v="0"/>
    <s v=" United-States"/>
    <n v="84503"/>
    <n v="84503"/>
    <s v=" Craft-repair"/>
  </r>
  <r>
    <x v="0"/>
    <x v="0"/>
    <x v="0"/>
    <x v="7"/>
    <s v=" White"/>
    <x v="0"/>
    <s v=" United-States"/>
    <n v="40593"/>
    <n v="40593"/>
    <s v=" Handlers-cleaners"/>
  </r>
  <r>
    <x v="4"/>
    <x v="10"/>
    <x v="1"/>
    <x v="8"/>
    <s v=" White"/>
    <x v="1"/>
    <s v=" United-States"/>
    <n v="42932"/>
    <n v="42932"/>
    <s v="Unknown"/>
  </r>
  <r>
    <x v="0"/>
    <x v="2"/>
    <x v="0"/>
    <x v="1"/>
    <s v=" White"/>
    <x v="0"/>
    <s v=" United-States"/>
    <n v="87128"/>
    <n v="87128"/>
    <s v=" Exec-managerial"/>
  </r>
  <r>
    <x v="0"/>
    <x v="1"/>
    <x v="0"/>
    <x v="3"/>
    <s v=" White"/>
    <x v="0"/>
    <s v=" United-States"/>
    <n v="95325"/>
    <n v="95325"/>
    <s v=" Transport-moving"/>
  </r>
  <r>
    <x v="0"/>
    <x v="1"/>
    <x v="1"/>
    <x v="0"/>
    <s v=" White"/>
    <x v="0"/>
    <s v=" United-States"/>
    <n v="29921"/>
    <n v="29921"/>
    <s v=" Other-service"/>
  </r>
  <r>
    <x v="0"/>
    <x v="2"/>
    <x v="0"/>
    <x v="5"/>
    <s v=" White"/>
    <x v="0"/>
    <s v=" United-States"/>
    <n v="74988"/>
    <n v="74988"/>
    <s v=" Sales"/>
  </r>
  <r>
    <x v="1"/>
    <x v="11"/>
    <x v="0"/>
    <x v="9"/>
    <s v=" White"/>
    <x v="0"/>
    <s v=" United-States"/>
    <n v="89248"/>
    <n v="89248"/>
    <s v=" Prof-specialty"/>
  </r>
  <r>
    <x v="0"/>
    <x v="11"/>
    <x v="0"/>
    <x v="6"/>
    <s v=" White"/>
    <x v="1"/>
    <s v=" United-States"/>
    <n v="51274"/>
    <n v="51274"/>
    <s v=" Craft-repair"/>
  </r>
  <r>
    <x v="0"/>
    <x v="0"/>
    <x v="1"/>
    <x v="7"/>
    <s v=" Black"/>
    <x v="0"/>
    <s v=" United-States"/>
    <n v="91183"/>
    <n v="91183"/>
    <s v=" Handlers-cleaners"/>
  </r>
  <r>
    <x v="0"/>
    <x v="0"/>
    <x v="3"/>
    <x v="0"/>
    <s v=" White"/>
    <x v="1"/>
    <s v=" United-States"/>
    <n v="71310"/>
    <n v="71310"/>
    <s v=" Other-service"/>
  </r>
  <r>
    <x v="0"/>
    <x v="0"/>
    <x v="0"/>
    <x v="9"/>
    <s v=" Amer-Indian-Eskimo"/>
    <x v="0"/>
    <s v=" United-States"/>
    <n v="38107"/>
    <n v="38107"/>
    <s v=" Prof-specialty"/>
  </r>
  <r>
    <x v="0"/>
    <x v="3"/>
    <x v="1"/>
    <x v="10"/>
    <s v=" White"/>
    <x v="0"/>
    <s v=" United-States"/>
    <n v="64249"/>
    <n v="64249"/>
    <s v=" Farming-fishing"/>
  </r>
  <r>
    <x v="0"/>
    <x v="0"/>
    <x v="0"/>
    <x v="1"/>
    <s v=" White"/>
    <x v="0"/>
    <s v=" United-States"/>
    <n v="90580"/>
    <n v="90580"/>
    <s v=" Exec-managerial"/>
  </r>
  <r>
    <x v="1"/>
    <x v="2"/>
    <x v="0"/>
    <x v="9"/>
    <s v=" White"/>
    <x v="0"/>
    <s v=" United-States"/>
    <n v="55637"/>
    <n v="55637"/>
    <s v=" Prof-specialty"/>
  </r>
  <r>
    <x v="0"/>
    <x v="1"/>
    <x v="0"/>
    <x v="6"/>
    <s v=" White"/>
    <x v="0"/>
    <s v=" United-States"/>
    <n v="96893"/>
    <n v="96893"/>
    <s v=" Craft-repair"/>
  </r>
  <r>
    <x v="0"/>
    <x v="2"/>
    <x v="1"/>
    <x v="5"/>
    <s v=" White"/>
    <x v="1"/>
    <s v=" United-States"/>
    <n v="77017"/>
    <n v="77017"/>
    <s v=" Sales"/>
  </r>
  <r>
    <x v="0"/>
    <x v="0"/>
    <x v="0"/>
    <x v="6"/>
    <s v=" White"/>
    <x v="0"/>
    <s v=" United-States"/>
    <n v="16361"/>
    <n v="16361"/>
    <s v=" Craft-repair"/>
  </r>
  <r>
    <x v="2"/>
    <x v="1"/>
    <x v="0"/>
    <x v="1"/>
    <s v=" White"/>
    <x v="0"/>
    <s v=" United-States"/>
    <n v="70090"/>
    <n v="70090"/>
    <s v=" Exec-managerial"/>
  </r>
  <r>
    <x v="0"/>
    <x v="0"/>
    <x v="0"/>
    <x v="11"/>
    <s v=" White"/>
    <x v="0"/>
    <s v=" United-States"/>
    <n v="47820"/>
    <n v="47820"/>
    <s v=" Tech-support"/>
  </r>
  <r>
    <x v="0"/>
    <x v="3"/>
    <x v="1"/>
    <x v="5"/>
    <s v=" White"/>
    <x v="0"/>
    <s v=" United-States"/>
    <n v="47175"/>
    <n v="47175"/>
    <s v=" Sales"/>
  </r>
  <r>
    <x v="0"/>
    <x v="0"/>
    <x v="0"/>
    <x v="6"/>
    <s v=" White"/>
    <x v="0"/>
    <s v=" United-States"/>
    <n v="79072"/>
    <n v="79072"/>
    <s v=" Craft-repair"/>
  </r>
  <r>
    <x v="3"/>
    <x v="9"/>
    <x v="1"/>
    <x v="9"/>
    <s v=" Black"/>
    <x v="1"/>
    <s v=" United-States"/>
    <n v="32600"/>
    <n v="32600"/>
    <s v=" Prof-specialty"/>
  </r>
  <r>
    <x v="0"/>
    <x v="0"/>
    <x v="1"/>
    <x v="1"/>
    <s v=" White"/>
    <x v="1"/>
    <s v=" United-States"/>
    <n v="47070"/>
    <n v="47070"/>
    <s v=" Exec-managerial"/>
  </r>
  <r>
    <x v="0"/>
    <x v="2"/>
    <x v="0"/>
    <x v="1"/>
    <s v=" White"/>
    <x v="0"/>
    <s v=" United-States"/>
    <n v="80698"/>
    <n v="80698"/>
    <s v=" Exec-managerial"/>
  </r>
  <r>
    <x v="2"/>
    <x v="1"/>
    <x v="0"/>
    <x v="1"/>
    <s v=" White"/>
    <x v="0"/>
    <s v=" United-States"/>
    <n v="82209"/>
    <n v="82209"/>
    <s v=" Exec-managerial"/>
  </r>
  <r>
    <x v="0"/>
    <x v="11"/>
    <x v="0"/>
    <x v="9"/>
    <s v=" White"/>
    <x v="0"/>
    <s v=" United-States"/>
    <n v="23547"/>
    <n v="23547"/>
    <s v=" Prof-specialty"/>
  </r>
  <r>
    <x v="5"/>
    <x v="8"/>
    <x v="1"/>
    <x v="3"/>
    <s v=" Black"/>
    <x v="0"/>
    <s v=" United-States"/>
    <n v="49548"/>
    <n v="49548"/>
    <s v=" Transport-moving"/>
  </r>
  <r>
    <x v="0"/>
    <x v="8"/>
    <x v="1"/>
    <x v="2"/>
    <s v=" White"/>
    <x v="1"/>
    <s v=" United-States"/>
    <n v="59056"/>
    <n v="59056"/>
    <s v=" Adm-clerical"/>
  </r>
  <r>
    <x v="4"/>
    <x v="1"/>
    <x v="0"/>
    <x v="8"/>
    <s v=" White"/>
    <x v="1"/>
    <s v=" United-States"/>
    <n v="39795"/>
    <n v="39795"/>
    <s v="Unknown"/>
  </r>
  <r>
    <x v="1"/>
    <x v="7"/>
    <x v="1"/>
    <x v="9"/>
    <s v=" White"/>
    <x v="0"/>
    <s v=" United-States"/>
    <n v="67505"/>
    <n v="67505"/>
    <s v=" Prof-specialty"/>
  </r>
  <r>
    <x v="0"/>
    <x v="0"/>
    <x v="4"/>
    <x v="4"/>
    <s v=" Black"/>
    <x v="1"/>
    <s v=" United-States"/>
    <n v="29954"/>
    <n v="29954"/>
    <s v=" Machine-op-inspct"/>
  </r>
  <r>
    <x v="4"/>
    <x v="1"/>
    <x v="1"/>
    <x v="8"/>
    <s v=" White"/>
    <x v="1"/>
    <s v=" United-States"/>
    <n v="55398"/>
    <n v="55398"/>
    <s v="Unknown"/>
  </r>
  <r>
    <x v="0"/>
    <x v="1"/>
    <x v="0"/>
    <x v="6"/>
    <s v=" White"/>
    <x v="0"/>
    <s v=" United-States"/>
    <n v="37891"/>
    <n v="37891"/>
    <s v=" Craft-repair"/>
  </r>
  <r>
    <x v="0"/>
    <x v="0"/>
    <x v="1"/>
    <x v="11"/>
    <s v=" Black"/>
    <x v="0"/>
    <s v=" United-States"/>
    <n v="89609"/>
    <n v="89609"/>
    <s v=" Tech-support"/>
  </r>
  <r>
    <x v="2"/>
    <x v="1"/>
    <x v="3"/>
    <x v="11"/>
    <s v=" White"/>
    <x v="1"/>
    <s v=" United-States"/>
    <n v="86058"/>
    <n v="86058"/>
    <s v=" Tech-support"/>
  </r>
  <r>
    <x v="0"/>
    <x v="1"/>
    <x v="1"/>
    <x v="11"/>
    <s v=" White"/>
    <x v="0"/>
    <s v=" United-States"/>
    <n v="76348"/>
    <n v="76348"/>
    <s v=" Tech-support"/>
  </r>
  <r>
    <x v="0"/>
    <x v="1"/>
    <x v="0"/>
    <x v="6"/>
    <s v=" White"/>
    <x v="0"/>
    <s v=" United-States"/>
    <n v="87973"/>
    <n v="87973"/>
    <s v=" Craft-repair"/>
  </r>
  <r>
    <x v="1"/>
    <x v="0"/>
    <x v="0"/>
    <x v="0"/>
    <s v=" White"/>
    <x v="0"/>
    <s v=" United-States"/>
    <n v="49727"/>
    <n v="49727"/>
    <s v=" Other-service"/>
  </r>
  <r>
    <x v="0"/>
    <x v="0"/>
    <x v="0"/>
    <x v="5"/>
    <s v=" White"/>
    <x v="0"/>
    <s v=" United-States"/>
    <n v="57759"/>
    <n v="57759"/>
    <s v=" Sales"/>
  </r>
  <r>
    <x v="0"/>
    <x v="12"/>
    <x v="0"/>
    <x v="6"/>
    <s v=" White"/>
    <x v="0"/>
    <s v=" United-States"/>
    <n v="23350"/>
    <n v="23350"/>
    <s v=" Craft-repair"/>
  </r>
  <r>
    <x v="0"/>
    <x v="12"/>
    <x v="1"/>
    <x v="7"/>
    <s v=" White"/>
    <x v="0"/>
    <s v=" United-States"/>
    <n v="85979"/>
    <n v="85979"/>
    <s v=" Handlers-cleaners"/>
  </r>
  <r>
    <x v="0"/>
    <x v="0"/>
    <x v="1"/>
    <x v="5"/>
    <s v=" White"/>
    <x v="1"/>
    <s v=" United-States"/>
    <n v="79480"/>
    <n v="79480"/>
    <s v=" Sales"/>
  </r>
  <r>
    <x v="0"/>
    <x v="10"/>
    <x v="3"/>
    <x v="7"/>
    <s v=" White"/>
    <x v="0"/>
    <s v=" United-States"/>
    <n v="65612"/>
    <n v="65612"/>
    <s v=" Handlers-cleaners"/>
  </r>
  <r>
    <x v="0"/>
    <x v="0"/>
    <x v="0"/>
    <x v="10"/>
    <s v=" White"/>
    <x v="0"/>
    <s v=" United-States"/>
    <n v="79085"/>
    <n v="79085"/>
    <s v=" Farming-fishing"/>
  </r>
  <r>
    <x v="2"/>
    <x v="12"/>
    <x v="0"/>
    <x v="6"/>
    <s v=" White"/>
    <x v="0"/>
    <s v=" United-States"/>
    <n v="39827"/>
    <n v="39827"/>
    <s v=" Craft-repair"/>
  </r>
  <r>
    <x v="0"/>
    <x v="1"/>
    <x v="1"/>
    <x v="0"/>
    <s v=" White"/>
    <x v="0"/>
    <s v=" United-States"/>
    <n v="78589"/>
    <n v="78589"/>
    <s v=" Other-service"/>
  </r>
  <r>
    <x v="0"/>
    <x v="2"/>
    <x v="0"/>
    <x v="9"/>
    <s v=" White"/>
    <x v="0"/>
    <s v=" United-States"/>
    <n v="15304"/>
    <n v="15304"/>
    <s v=" Prof-specialty"/>
  </r>
  <r>
    <x v="0"/>
    <x v="1"/>
    <x v="3"/>
    <x v="6"/>
    <s v=" White"/>
    <x v="0"/>
    <s v=" United-States"/>
    <n v="35276"/>
    <n v="35276"/>
    <s v=" Craft-repair"/>
  </r>
  <r>
    <x v="5"/>
    <x v="11"/>
    <x v="0"/>
    <x v="12"/>
    <s v=" White"/>
    <x v="0"/>
    <s v=" United-States"/>
    <n v="24123"/>
    <n v="24123"/>
    <s v=" Protective-serv"/>
  </r>
  <r>
    <x v="0"/>
    <x v="1"/>
    <x v="1"/>
    <x v="2"/>
    <s v=" White"/>
    <x v="1"/>
    <s v=" United-States"/>
    <n v="22494"/>
    <n v="22494"/>
    <s v=" Adm-clerical"/>
  </r>
  <r>
    <x v="5"/>
    <x v="0"/>
    <x v="3"/>
    <x v="6"/>
    <s v=" White"/>
    <x v="0"/>
    <s v=" United-States"/>
    <n v="53018"/>
    <n v="53018"/>
    <s v=" Craft-repair"/>
  </r>
  <r>
    <x v="0"/>
    <x v="1"/>
    <x v="1"/>
    <x v="7"/>
    <s v=" White"/>
    <x v="1"/>
    <s v=" United-States"/>
    <n v="66828"/>
    <n v="66828"/>
    <s v=" Handlers-cleaners"/>
  </r>
  <r>
    <x v="0"/>
    <x v="0"/>
    <x v="1"/>
    <x v="2"/>
    <s v=" White"/>
    <x v="0"/>
    <s v=" United-States"/>
    <n v="22405"/>
    <n v="22405"/>
    <s v=" Adm-clerical"/>
  </r>
  <r>
    <x v="3"/>
    <x v="0"/>
    <x v="1"/>
    <x v="0"/>
    <s v=" Black"/>
    <x v="1"/>
    <s v=" United-States"/>
    <n v="75382"/>
    <n v="75382"/>
    <s v=" Other-service"/>
  </r>
  <r>
    <x v="0"/>
    <x v="0"/>
    <x v="0"/>
    <x v="6"/>
    <s v=" White"/>
    <x v="0"/>
    <s v=" United-States"/>
    <n v="78792"/>
    <n v="78792"/>
    <s v=" Craft-repair"/>
  </r>
  <r>
    <x v="0"/>
    <x v="2"/>
    <x v="3"/>
    <x v="1"/>
    <s v=" White"/>
    <x v="1"/>
    <s v=" United-States"/>
    <n v="35340"/>
    <n v="35340"/>
    <s v=" Exec-managerial"/>
  </r>
  <r>
    <x v="2"/>
    <x v="0"/>
    <x v="6"/>
    <x v="0"/>
    <s v=" White"/>
    <x v="1"/>
    <s v=" United-States"/>
    <n v="61643"/>
    <n v="61643"/>
    <s v=" Other-service"/>
  </r>
  <r>
    <x v="4"/>
    <x v="2"/>
    <x v="0"/>
    <x v="8"/>
    <s v=" White"/>
    <x v="0"/>
    <s v=" United-States"/>
    <n v="33043"/>
    <n v="33043"/>
    <s v="Unknown"/>
  </r>
  <r>
    <x v="0"/>
    <x v="1"/>
    <x v="0"/>
    <x v="6"/>
    <s v=" White"/>
    <x v="0"/>
    <s v=" United-States"/>
    <n v="37919"/>
    <n v="37919"/>
    <s v=" Craft-repair"/>
  </r>
  <r>
    <x v="0"/>
    <x v="0"/>
    <x v="1"/>
    <x v="6"/>
    <s v=" White"/>
    <x v="0"/>
    <s v=" United-States"/>
    <n v="49329"/>
    <n v="49329"/>
    <s v=" Craft-repair"/>
  </r>
  <r>
    <x v="0"/>
    <x v="2"/>
    <x v="0"/>
    <x v="9"/>
    <s v=" White"/>
    <x v="0"/>
    <s v=" United-States"/>
    <n v="48381"/>
    <n v="48381"/>
    <s v=" Prof-specialty"/>
  </r>
  <r>
    <x v="3"/>
    <x v="2"/>
    <x v="1"/>
    <x v="9"/>
    <s v=" White"/>
    <x v="1"/>
    <s v=" United-States"/>
    <n v="56528"/>
    <n v="56528"/>
    <s v=" Prof-specialty"/>
  </r>
  <r>
    <x v="4"/>
    <x v="1"/>
    <x v="6"/>
    <x v="8"/>
    <s v=" White"/>
    <x v="1"/>
    <s v=" United-States"/>
    <n v="80693"/>
    <n v="80693"/>
    <s v="Unknown"/>
  </r>
  <r>
    <x v="1"/>
    <x v="0"/>
    <x v="3"/>
    <x v="0"/>
    <s v=" White"/>
    <x v="1"/>
    <s v=" United-States"/>
    <n v="57916"/>
    <n v="57916"/>
    <s v=" Other-service"/>
  </r>
  <r>
    <x v="0"/>
    <x v="0"/>
    <x v="3"/>
    <x v="6"/>
    <s v=" White"/>
    <x v="0"/>
    <s v=" United-States"/>
    <n v="59616"/>
    <n v="59616"/>
    <s v=" Craft-repair"/>
  </r>
  <r>
    <x v="0"/>
    <x v="1"/>
    <x v="1"/>
    <x v="5"/>
    <s v=" White"/>
    <x v="0"/>
    <s v=" United-States"/>
    <n v="63674"/>
    <n v="63674"/>
    <s v=" Sales"/>
  </r>
  <r>
    <x v="0"/>
    <x v="0"/>
    <x v="0"/>
    <x v="1"/>
    <s v=" White"/>
    <x v="0"/>
    <s v=" United-States"/>
    <n v="26159"/>
    <n v="26159"/>
    <s v=" Exec-managerial"/>
  </r>
  <r>
    <x v="0"/>
    <x v="1"/>
    <x v="1"/>
    <x v="4"/>
    <s v=" White"/>
    <x v="0"/>
    <s v=" United-States"/>
    <n v="41882"/>
    <n v="41882"/>
    <s v=" Machine-op-inspct"/>
  </r>
  <r>
    <x v="3"/>
    <x v="1"/>
    <x v="1"/>
    <x v="3"/>
    <s v=" Black"/>
    <x v="0"/>
    <s v=" United-States"/>
    <n v="44759"/>
    <n v="44759"/>
    <s v=" Transport-moving"/>
  </r>
  <r>
    <x v="5"/>
    <x v="0"/>
    <x v="1"/>
    <x v="1"/>
    <s v=" White"/>
    <x v="1"/>
    <s v=" United-States"/>
    <n v="28082"/>
    <n v="28082"/>
    <s v=" Exec-managerial"/>
  </r>
  <r>
    <x v="0"/>
    <x v="2"/>
    <x v="1"/>
    <x v="9"/>
    <s v=" White"/>
    <x v="0"/>
    <s v=" United-States"/>
    <n v="39443"/>
    <n v="39443"/>
    <s v=" Prof-specialty"/>
  </r>
  <r>
    <x v="0"/>
    <x v="9"/>
    <x v="1"/>
    <x v="9"/>
    <s v=" White"/>
    <x v="1"/>
    <s v=" United-States"/>
    <n v="66453"/>
    <n v="66453"/>
    <s v=" Prof-specialty"/>
  </r>
  <r>
    <x v="1"/>
    <x v="7"/>
    <x v="0"/>
    <x v="9"/>
    <s v=" White"/>
    <x v="0"/>
    <s v=" United-States"/>
    <n v="78851"/>
    <n v="78851"/>
    <s v=" Prof-specialty"/>
  </r>
  <r>
    <x v="0"/>
    <x v="2"/>
    <x v="0"/>
    <x v="5"/>
    <s v=" White"/>
    <x v="0"/>
    <s v=" United-States"/>
    <n v="54647"/>
    <n v="54647"/>
    <s v=" Sales"/>
  </r>
  <r>
    <x v="0"/>
    <x v="15"/>
    <x v="1"/>
    <x v="1"/>
    <s v=" White"/>
    <x v="0"/>
    <s v=" United-States"/>
    <n v="47052"/>
    <n v="47052"/>
    <s v=" Exec-managerial"/>
  </r>
  <r>
    <x v="4"/>
    <x v="0"/>
    <x v="6"/>
    <x v="8"/>
    <s v=" White"/>
    <x v="1"/>
    <s v=" United-States"/>
    <n v="79829"/>
    <n v="79829"/>
    <s v="Unknown"/>
  </r>
  <r>
    <x v="0"/>
    <x v="2"/>
    <x v="1"/>
    <x v="5"/>
    <s v=" White"/>
    <x v="0"/>
    <s v=" United-States"/>
    <n v="47063"/>
    <n v="47063"/>
    <s v=" Sales"/>
  </r>
  <r>
    <x v="0"/>
    <x v="7"/>
    <x v="0"/>
    <x v="9"/>
    <s v=" White"/>
    <x v="0"/>
    <s v=" United-States"/>
    <n v="42008"/>
    <n v="42008"/>
    <s v=" Prof-specialty"/>
  </r>
  <r>
    <x v="1"/>
    <x v="2"/>
    <x v="3"/>
    <x v="9"/>
    <s v=" Black"/>
    <x v="1"/>
    <s v=" United-States"/>
    <n v="63236"/>
    <n v="63236"/>
    <s v=" Prof-specialty"/>
  </r>
  <r>
    <x v="6"/>
    <x v="1"/>
    <x v="0"/>
    <x v="5"/>
    <s v=" White"/>
    <x v="0"/>
    <s v=" United-States"/>
    <n v="41026"/>
    <n v="41026"/>
    <s v=" Sales"/>
  </r>
  <r>
    <x v="0"/>
    <x v="2"/>
    <x v="0"/>
    <x v="9"/>
    <s v=" White"/>
    <x v="0"/>
    <s v=" United-States"/>
    <n v="24777"/>
    <n v="24777"/>
    <s v=" Prof-specialty"/>
  </r>
  <r>
    <x v="4"/>
    <x v="0"/>
    <x v="0"/>
    <x v="8"/>
    <s v=" White"/>
    <x v="0"/>
    <s v=" United-States"/>
    <n v="29463"/>
    <n v="29463"/>
    <s v="Unknown"/>
  </r>
  <r>
    <x v="0"/>
    <x v="5"/>
    <x v="0"/>
    <x v="6"/>
    <s v=" Black"/>
    <x v="0"/>
    <s v=" United-States"/>
    <n v="89397"/>
    <n v="89397"/>
    <s v=" Craft-repair"/>
  </r>
  <r>
    <x v="6"/>
    <x v="0"/>
    <x v="3"/>
    <x v="1"/>
    <s v=" White"/>
    <x v="1"/>
    <s v=" United-States"/>
    <n v="94740"/>
    <n v="94740"/>
    <s v=" Exec-managerial"/>
  </r>
  <r>
    <x v="4"/>
    <x v="2"/>
    <x v="0"/>
    <x v="8"/>
    <s v=" White"/>
    <x v="0"/>
    <s v=" United-States"/>
    <n v="65073"/>
    <n v="65073"/>
    <s v="Unknown"/>
  </r>
  <r>
    <x v="2"/>
    <x v="2"/>
    <x v="0"/>
    <x v="6"/>
    <s v=" White"/>
    <x v="0"/>
    <s v=" United-States"/>
    <n v="67586"/>
    <n v="67586"/>
    <s v=" Craft-repair"/>
  </r>
  <r>
    <x v="5"/>
    <x v="1"/>
    <x v="0"/>
    <x v="4"/>
    <s v=" White"/>
    <x v="0"/>
    <s v=" United-States"/>
    <n v="20712"/>
    <n v="20712"/>
    <s v=" Machine-op-inspct"/>
  </r>
  <r>
    <x v="0"/>
    <x v="0"/>
    <x v="1"/>
    <x v="6"/>
    <s v=" White"/>
    <x v="0"/>
    <s v=" United-States"/>
    <n v="52385"/>
    <n v="52385"/>
    <s v=" Craft-repair"/>
  </r>
  <r>
    <x v="0"/>
    <x v="12"/>
    <x v="6"/>
    <x v="5"/>
    <s v=" Black"/>
    <x v="1"/>
    <s v=" United-States"/>
    <n v="71090"/>
    <n v="71090"/>
    <s v=" Sales"/>
  </r>
  <r>
    <x v="0"/>
    <x v="2"/>
    <x v="3"/>
    <x v="5"/>
    <s v=" Black"/>
    <x v="1"/>
    <s v=" United-States"/>
    <n v="69212"/>
    <n v="69212"/>
    <s v=" Sales"/>
  </r>
  <r>
    <x v="5"/>
    <x v="2"/>
    <x v="0"/>
    <x v="9"/>
    <s v=" White"/>
    <x v="0"/>
    <s v=" United-States"/>
    <n v="91541"/>
    <n v="91541"/>
    <s v=" Prof-specialty"/>
  </r>
  <r>
    <x v="0"/>
    <x v="1"/>
    <x v="1"/>
    <x v="2"/>
    <s v=" White"/>
    <x v="1"/>
    <s v=" United-States"/>
    <n v="46097"/>
    <n v="46097"/>
    <s v=" Adm-clerical"/>
  </r>
  <r>
    <x v="5"/>
    <x v="2"/>
    <x v="3"/>
    <x v="12"/>
    <s v=" White"/>
    <x v="0"/>
    <s v=" United-States"/>
    <n v="56835"/>
    <n v="56835"/>
    <s v=" Protective-serv"/>
  </r>
  <r>
    <x v="2"/>
    <x v="6"/>
    <x v="3"/>
    <x v="9"/>
    <s v=" White"/>
    <x v="0"/>
    <s v=" United-States"/>
    <n v="56589"/>
    <n v="56589"/>
    <s v=" Prof-specialty"/>
  </r>
  <r>
    <x v="4"/>
    <x v="0"/>
    <x v="0"/>
    <x v="8"/>
    <s v=" White"/>
    <x v="0"/>
    <s v=" United-States"/>
    <n v="46142"/>
    <n v="46142"/>
    <s v="Unknown"/>
  </r>
  <r>
    <x v="0"/>
    <x v="1"/>
    <x v="1"/>
    <x v="9"/>
    <s v=" White"/>
    <x v="1"/>
    <s v=" United-States"/>
    <n v="65533"/>
    <n v="65533"/>
    <s v=" Prof-specialty"/>
  </r>
  <r>
    <x v="3"/>
    <x v="1"/>
    <x v="1"/>
    <x v="6"/>
    <s v=" White"/>
    <x v="1"/>
    <s v=" United-States"/>
    <n v="86649"/>
    <n v="86649"/>
    <s v=" Craft-repair"/>
  </r>
  <r>
    <x v="0"/>
    <x v="3"/>
    <x v="1"/>
    <x v="0"/>
    <s v=" White"/>
    <x v="1"/>
    <s v=" United-States"/>
    <n v="28445"/>
    <n v="28445"/>
    <s v=" Other-service"/>
  </r>
  <r>
    <x v="1"/>
    <x v="0"/>
    <x v="0"/>
    <x v="0"/>
    <s v=" White"/>
    <x v="0"/>
    <s v=" United-States"/>
    <n v="86737"/>
    <n v="86737"/>
    <s v=" Other-service"/>
  </r>
  <r>
    <x v="2"/>
    <x v="1"/>
    <x v="1"/>
    <x v="10"/>
    <s v=" White"/>
    <x v="0"/>
    <s v=" United-States"/>
    <n v="30540"/>
    <n v="30540"/>
    <s v=" Farming-fishing"/>
  </r>
  <r>
    <x v="0"/>
    <x v="8"/>
    <x v="1"/>
    <x v="11"/>
    <s v=" White"/>
    <x v="1"/>
    <s v=" United-States"/>
    <n v="19951"/>
    <n v="19951"/>
    <s v=" Tech-support"/>
  </r>
  <r>
    <x v="2"/>
    <x v="2"/>
    <x v="1"/>
    <x v="6"/>
    <s v=" White"/>
    <x v="0"/>
    <s v=" United-States"/>
    <n v="38648"/>
    <n v="38648"/>
    <s v=" Craft-repair"/>
  </r>
  <r>
    <x v="0"/>
    <x v="1"/>
    <x v="0"/>
    <x v="9"/>
    <s v=" White"/>
    <x v="0"/>
    <s v=" United-States"/>
    <n v="45162"/>
    <n v="45162"/>
    <s v=" Prof-specialty"/>
  </r>
  <r>
    <x v="0"/>
    <x v="1"/>
    <x v="1"/>
    <x v="5"/>
    <s v=" White"/>
    <x v="0"/>
    <s v=" United-States"/>
    <n v="76407"/>
    <n v="76407"/>
    <s v=" Sales"/>
  </r>
  <r>
    <x v="4"/>
    <x v="5"/>
    <x v="3"/>
    <x v="8"/>
    <s v=" White"/>
    <x v="0"/>
    <s v=" United-States"/>
    <n v="85616"/>
    <n v="85616"/>
    <s v="Unknown"/>
  </r>
  <r>
    <x v="0"/>
    <x v="0"/>
    <x v="1"/>
    <x v="5"/>
    <s v=" Asian-Pac-Islander"/>
    <x v="0"/>
    <s v=" United-States"/>
    <n v="63362"/>
    <n v="63362"/>
    <s v=" Sales"/>
  </r>
  <r>
    <x v="0"/>
    <x v="7"/>
    <x v="0"/>
    <x v="1"/>
    <s v=" White"/>
    <x v="0"/>
    <s v=" United-States"/>
    <n v="77799"/>
    <n v="77799"/>
    <s v=" Exec-managerial"/>
  </r>
  <r>
    <x v="2"/>
    <x v="2"/>
    <x v="4"/>
    <x v="6"/>
    <s v=" White"/>
    <x v="0"/>
    <s v=" United-States"/>
    <n v="42487"/>
    <n v="42487"/>
    <s v=" Craft-repair"/>
  </r>
  <r>
    <x v="4"/>
    <x v="2"/>
    <x v="0"/>
    <x v="8"/>
    <s v=" White"/>
    <x v="0"/>
    <s v=" United-States"/>
    <n v="18823"/>
    <n v="18823"/>
    <s v="Unknown"/>
  </r>
  <r>
    <x v="0"/>
    <x v="1"/>
    <x v="1"/>
    <x v="7"/>
    <s v=" White"/>
    <x v="0"/>
    <s v=" United-States"/>
    <n v="29357"/>
    <n v="29357"/>
    <s v=" Handlers-cleaners"/>
  </r>
  <r>
    <x v="0"/>
    <x v="8"/>
    <x v="0"/>
    <x v="1"/>
    <s v=" White"/>
    <x v="0"/>
    <s v=" United-States"/>
    <n v="57052"/>
    <n v="57052"/>
    <s v=" Exec-managerial"/>
  </r>
  <r>
    <x v="0"/>
    <x v="0"/>
    <x v="0"/>
    <x v="4"/>
    <s v=" White"/>
    <x v="0"/>
    <s v=" United-States"/>
    <n v="48129"/>
    <n v="48129"/>
    <s v=" Machine-op-inspct"/>
  </r>
  <r>
    <x v="0"/>
    <x v="7"/>
    <x v="0"/>
    <x v="9"/>
    <s v=" White"/>
    <x v="0"/>
    <s v=" United-States"/>
    <n v="55340"/>
    <n v="55340"/>
    <s v=" Prof-specialty"/>
  </r>
  <r>
    <x v="5"/>
    <x v="0"/>
    <x v="0"/>
    <x v="0"/>
    <s v=" White"/>
    <x v="0"/>
    <s v=" United-States"/>
    <n v="45811"/>
    <n v="45811"/>
    <s v=" Other-service"/>
  </r>
  <r>
    <x v="2"/>
    <x v="1"/>
    <x v="0"/>
    <x v="9"/>
    <s v=" White"/>
    <x v="0"/>
    <s v=" United-States"/>
    <n v="81385"/>
    <n v="81385"/>
    <s v=" Prof-specialty"/>
  </r>
  <r>
    <x v="0"/>
    <x v="0"/>
    <x v="3"/>
    <x v="2"/>
    <s v=" White"/>
    <x v="1"/>
    <s v=" United-States"/>
    <n v="53920"/>
    <n v="53920"/>
    <s v=" Adm-clerical"/>
  </r>
  <r>
    <x v="0"/>
    <x v="0"/>
    <x v="0"/>
    <x v="4"/>
    <s v=" White"/>
    <x v="0"/>
    <s v=" United-States"/>
    <n v="91753"/>
    <n v="91753"/>
    <s v=" Machine-op-inspct"/>
  </r>
  <r>
    <x v="0"/>
    <x v="0"/>
    <x v="0"/>
    <x v="7"/>
    <s v=" Black"/>
    <x v="0"/>
    <s v=" United-States"/>
    <n v="22924"/>
    <n v="22924"/>
    <s v=" Handlers-cleaners"/>
  </r>
  <r>
    <x v="0"/>
    <x v="0"/>
    <x v="0"/>
    <x v="4"/>
    <s v=" White"/>
    <x v="0"/>
    <s v=" United-States"/>
    <n v="35809"/>
    <n v="35809"/>
    <s v=" Machine-op-inspct"/>
  </r>
  <r>
    <x v="0"/>
    <x v="2"/>
    <x v="0"/>
    <x v="1"/>
    <s v=" White"/>
    <x v="0"/>
    <s v=" United-States"/>
    <n v="85125"/>
    <n v="85125"/>
    <s v=" Exec-managerial"/>
  </r>
  <r>
    <x v="0"/>
    <x v="11"/>
    <x v="1"/>
    <x v="2"/>
    <s v=" Black"/>
    <x v="1"/>
    <s v=" United-States"/>
    <n v="15182"/>
    <n v="15182"/>
    <s v=" Adm-clerical"/>
  </r>
  <r>
    <x v="6"/>
    <x v="2"/>
    <x v="0"/>
    <x v="5"/>
    <s v=" White"/>
    <x v="0"/>
    <s v=" United-States"/>
    <n v="84955"/>
    <n v="84955"/>
    <s v=" Sales"/>
  </r>
  <r>
    <x v="1"/>
    <x v="0"/>
    <x v="1"/>
    <x v="3"/>
    <s v=" Asian-Pac-Islander"/>
    <x v="0"/>
    <s v=" United-States"/>
    <n v="46825"/>
    <n v="46825"/>
    <s v=" Transport-moving"/>
  </r>
  <r>
    <x v="1"/>
    <x v="2"/>
    <x v="1"/>
    <x v="2"/>
    <s v=" White"/>
    <x v="0"/>
    <s v=" United-States"/>
    <n v="53744"/>
    <n v="53744"/>
    <s v=" Adm-clerical"/>
  </r>
  <r>
    <x v="4"/>
    <x v="7"/>
    <x v="1"/>
    <x v="8"/>
    <s v=" White"/>
    <x v="0"/>
    <s v=" United-States"/>
    <n v="32580"/>
    <n v="32580"/>
    <s v="Unknown"/>
  </r>
  <r>
    <x v="0"/>
    <x v="0"/>
    <x v="0"/>
    <x v="4"/>
    <s v=" White"/>
    <x v="0"/>
    <s v=" United-States"/>
    <n v="87321"/>
    <n v="87321"/>
    <s v=" Machine-op-inspct"/>
  </r>
  <r>
    <x v="0"/>
    <x v="0"/>
    <x v="0"/>
    <x v="10"/>
    <s v=" White"/>
    <x v="0"/>
    <s v=" United-States"/>
    <n v="81000"/>
    <n v="81000"/>
    <s v=" Farming-fishing"/>
  </r>
  <r>
    <x v="5"/>
    <x v="9"/>
    <x v="1"/>
    <x v="9"/>
    <s v=" White"/>
    <x v="1"/>
    <s v=" United-States"/>
    <n v="91418"/>
    <n v="91418"/>
    <s v=" Prof-specialty"/>
  </r>
  <r>
    <x v="0"/>
    <x v="0"/>
    <x v="3"/>
    <x v="3"/>
    <s v=" White"/>
    <x v="0"/>
    <s v=" United-States"/>
    <n v="74341"/>
    <n v="74341"/>
    <s v=" Transport-moving"/>
  </r>
  <r>
    <x v="3"/>
    <x v="2"/>
    <x v="0"/>
    <x v="2"/>
    <s v=" White"/>
    <x v="0"/>
    <s v=" United-States"/>
    <n v="50882"/>
    <n v="50882"/>
    <s v=" Adm-clerical"/>
  </r>
  <r>
    <x v="0"/>
    <x v="1"/>
    <x v="1"/>
    <x v="11"/>
    <s v=" White"/>
    <x v="0"/>
    <s v=" United-States"/>
    <n v="30028"/>
    <n v="30028"/>
    <s v=" Tech-support"/>
  </r>
  <r>
    <x v="0"/>
    <x v="2"/>
    <x v="3"/>
    <x v="5"/>
    <s v=" White"/>
    <x v="0"/>
    <s v=" United-States"/>
    <n v="18424"/>
    <n v="18424"/>
    <s v=" Sales"/>
  </r>
  <r>
    <x v="0"/>
    <x v="2"/>
    <x v="1"/>
    <x v="9"/>
    <s v=" White"/>
    <x v="1"/>
    <s v=" United-States"/>
    <n v="58323"/>
    <n v="58323"/>
    <s v=" Prof-specialty"/>
  </r>
  <r>
    <x v="4"/>
    <x v="0"/>
    <x v="3"/>
    <x v="8"/>
    <s v=" White"/>
    <x v="1"/>
    <s v=" United-States"/>
    <n v="32349"/>
    <n v="32349"/>
    <s v="Unknown"/>
  </r>
  <r>
    <x v="0"/>
    <x v="0"/>
    <x v="1"/>
    <x v="2"/>
    <s v=" White"/>
    <x v="1"/>
    <s v=" United-States"/>
    <n v="37676"/>
    <n v="37676"/>
    <s v=" Adm-clerical"/>
  </r>
  <r>
    <x v="1"/>
    <x v="8"/>
    <x v="0"/>
    <x v="2"/>
    <s v=" White"/>
    <x v="1"/>
    <s v=" United-States"/>
    <n v="54044"/>
    <n v="54044"/>
    <s v=" Adm-clerical"/>
  </r>
  <r>
    <x v="0"/>
    <x v="2"/>
    <x v="0"/>
    <x v="1"/>
    <s v=" White"/>
    <x v="0"/>
    <s v=" United-States"/>
    <n v="16434"/>
    <n v="16434"/>
    <s v=" Exec-managerial"/>
  </r>
  <r>
    <x v="0"/>
    <x v="2"/>
    <x v="1"/>
    <x v="1"/>
    <s v=" White"/>
    <x v="1"/>
    <s v=" United-States"/>
    <n v="20223"/>
    <n v="20223"/>
    <s v=" Exec-managerial"/>
  </r>
  <r>
    <x v="4"/>
    <x v="1"/>
    <x v="1"/>
    <x v="8"/>
    <s v=" White"/>
    <x v="1"/>
    <s v=" United-States"/>
    <n v="45836"/>
    <n v="45836"/>
    <s v="Unknown"/>
  </r>
  <r>
    <x v="0"/>
    <x v="8"/>
    <x v="3"/>
    <x v="2"/>
    <s v=" White"/>
    <x v="1"/>
    <s v=" United-States"/>
    <n v="54361"/>
    <n v="54361"/>
    <s v=" Adm-clerical"/>
  </r>
  <r>
    <x v="0"/>
    <x v="0"/>
    <x v="0"/>
    <x v="4"/>
    <s v=" White"/>
    <x v="0"/>
    <s v=" United-States"/>
    <n v="26099"/>
    <n v="26099"/>
    <s v=" Machine-op-inspct"/>
  </r>
  <r>
    <x v="0"/>
    <x v="2"/>
    <x v="3"/>
    <x v="5"/>
    <s v=" White"/>
    <x v="1"/>
    <s v=" United-States"/>
    <n v="26499"/>
    <n v="26499"/>
    <s v=" Sales"/>
  </r>
  <r>
    <x v="0"/>
    <x v="2"/>
    <x v="1"/>
    <x v="9"/>
    <s v=" Black"/>
    <x v="0"/>
    <s v=" United-States"/>
    <n v="72279"/>
    <n v="72279"/>
    <s v=" Prof-specialty"/>
  </r>
  <r>
    <x v="0"/>
    <x v="0"/>
    <x v="0"/>
    <x v="6"/>
    <s v=" White"/>
    <x v="0"/>
    <s v=" United-States"/>
    <n v="57231"/>
    <n v="57231"/>
    <s v=" Craft-repair"/>
  </r>
  <r>
    <x v="0"/>
    <x v="0"/>
    <x v="3"/>
    <x v="0"/>
    <s v=" Black"/>
    <x v="0"/>
    <s v=" United-States"/>
    <n v="48031"/>
    <n v="48031"/>
    <s v=" Other-service"/>
  </r>
  <r>
    <x v="0"/>
    <x v="1"/>
    <x v="0"/>
    <x v="2"/>
    <s v=" White"/>
    <x v="0"/>
    <s v=" United-States"/>
    <n v="44677"/>
    <n v="44677"/>
    <s v=" Adm-clerical"/>
  </r>
  <r>
    <x v="0"/>
    <x v="3"/>
    <x v="3"/>
    <x v="0"/>
    <s v=" White"/>
    <x v="1"/>
    <s v=" United-States"/>
    <n v="62353"/>
    <n v="62353"/>
    <s v=" Other-service"/>
  </r>
  <r>
    <x v="0"/>
    <x v="11"/>
    <x v="3"/>
    <x v="0"/>
    <s v=" White"/>
    <x v="1"/>
    <s v=" United-States"/>
    <n v="36659"/>
    <n v="36659"/>
    <s v=" Other-service"/>
  </r>
  <r>
    <x v="0"/>
    <x v="0"/>
    <x v="6"/>
    <x v="2"/>
    <s v=" White"/>
    <x v="1"/>
    <s v=" United-States"/>
    <n v="81618"/>
    <n v="81618"/>
    <s v=" Adm-clerical"/>
  </r>
  <r>
    <x v="0"/>
    <x v="0"/>
    <x v="0"/>
    <x v="6"/>
    <s v=" White"/>
    <x v="0"/>
    <s v=" United-States"/>
    <n v="90130"/>
    <n v="90130"/>
    <s v=" Craft-repair"/>
  </r>
  <r>
    <x v="0"/>
    <x v="1"/>
    <x v="0"/>
    <x v="5"/>
    <s v=" White"/>
    <x v="0"/>
    <s v=" United-States"/>
    <n v="20677"/>
    <n v="20677"/>
    <s v=" Sales"/>
  </r>
  <r>
    <x v="0"/>
    <x v="1"/>
    <x v="3"/>
    <x v="2"/>
    <s v=" White"/>
    <x v="1"/>
    <s v=" United-States"/>
    <n v="36115"/>
    <n v="36115"/>
    <s v=" Adm-clerical"/>
  </r>
  <r>
    <x v="4"/>
    <x v="12"/>
    <x v="1"/>
    <x v="8"/>
    <s v=" Black"/>
    <x v="1"/>
    <s v=" United-States"/>
    <n v="38822"/>
    <n v="38822"/>
    <s v="Unknown"/>
  </r>
  <r>
    <x v="5"/>
    <x v="1"/>
    <x v="3"/>
    <x v="9"/>
    <s v=" White"/>
    <x v="0"/>
    <s v=" United-States"/>
    <n v="83299"/>
    <n v="83299"/>
    <s v=" Prof-specialty"/>
  </r>
  <r>
    <x v="0"/>
    <x v="0"/>
    <x v="1"/>
    <x v="2"/>
    <s v=" White"/>
    <x v="1"/>
    <s v=" United-States"/>
    <n v="55420"/>
    <n v="55420"/>
    <s v=" Adm-clerical"/>
  </r>
  <r>
    <x v="4"/>
    <x v="12"/>
    <x v="0"/>
    <x v="8"/>
    <s v=" White"/>
    <x v="0"/>
    <s v=" United-States"/>
    <n v="52575"/>
    <n v="52575"/>
    <s v="Unknown"/>
  </r>
  <r>
    <x v="0"/>
    <x v="11"/>
    <x v="1"/>
    <x v="11"/>
    <s v=" Black"/>
    <x v="1"/>
    <s v=" United-States"/>
    <n v="16638"/>
    <n v="16638"/>
    <s v=" Tech-support"/>
  </r>
  <r>
    <x v="0"/>
    <x v="0"/>
    <x v="1"/>
    <x v="0"/>
    <s v=" White"/>
    <x v="0"/>
    <s v=" United-States"/>
    <n v="50746"/>
    <n v="50746"/>
    <s v=" Other-service"/>
  </r>
  <r>
    <x v="5"/>
    <x v="1"/>
    <x v="3"/>
    <x v="2"/>
    <s v=" Black"/>
    <x v="1"/>
    <s v=" United-States"/>
    <n v="94151"/>
    <n v="94151"/>
    <s v=" Adm-clerical"/>
  </r>
  <r>
    <x v="0"/>
    <x v="0"/>
    <x v="4"/>
    <x v="5"/>
    <s v=" White"/>
    <x v="1"/>
    <s v=" United-States"/>
    <n v="94044"/>
    <n v="94044"/>
    <s v=" Sales"/>
  </r>
  <r>
    <x v="5"/>
    <x v="1"/>
    <x v="0"/>
    <x v="6"/>
    <s v=" White"/>
    <x v="0"/>
    <s v=" United-States"/>
    <n v="24162"/>
    <n v="24162"/>
    <s v=" Craft-repair"/>
  </r>
  <r>
    <x v="0"/>
    <x v="5"/>
    <x v="1"/>
    <x v="7"/>
    <s v=" White"/>
    <x v="0"/>
    <s v=" United-States"/>
    <n v="38207"/>
    <n v="38207"/>
    <s v=" Handlers-cleaners"/>
  </r>
  <r>
    <x v="5"/>
    <x v="0"/>
    <x v="0"/>
    <x v="2"/>
    <s v=" White"/>
    <x v="0"/>
    <s v=" United-States"/>
    <n v="54655"/>
    <n v="54655"/>
    <s v=" Adm-clerical"/>
  </r>
  <r>
    <x v="0"/>
    <x v="8"/>
    <x v="0"/>
    <x v="6"/>
    <s v=" White"/>
    <x v="0"/>
    <s v=" United-States"/>
    <n v="46434"/>
    <n v="46434"/>
    <s v=" Craft-repair"/>
  </r>
  <r>
    <x v="0"/>
    <x v="1"/>
    <x v="0"/>
    <x v="1"/>
    <s v=" White"/>
    <x v="0"/>
    <s v=" United-States"/>
    <n v="46483"/>
    <n v="46483"/>
    <s v=" Exec-managerial"/>
  </r>
  <r>
    <x v="0"/>
    <x v="2"/>
    <x v="4"/>
    <x v="1"/>
    <s v=" White"/>
    <x v="1"/>
    <s v=" United-States"/>
    <n v="89710"/>
    <n v="89710"/>
    <s v=" Exec-managerial"/>
  </r>
  <r>
    <x v="2"/>
    <x v="2"/>
    <x v="0"/>
    <x v="10"/>
    <s v=" White"/>
    <x v="0"/>
    <s v=" United-States"/>
    <n v="43445"/>
    <n v="43445"/>
    <s v=" Farming-fishing"/>
  </r>
  <r>
    <x v="2"/>
    <x v="0"/>
    <x v="0"/>
    <x v="6"/>
    <s v=" White"/>
    <x v="0"/>
    <s v=" United-States"/>
    <n v="76265"/>
    <n v="76265"/>
    <s v=" Craft-repair"/>
  </r>
  <r>
    <x v="0"/>
    <x v="2"/>
    <x v="0"/>
    <x v="1"/>
    <s v=" White"/>
    <x v="0"/>
    <s v=" United-States"/>
    <n v="46738"/>
    <n v="46738"/>
    <s v=" Exec-managerial"/>
  </r>
  <r>
    <x v="1"/>
    <x v="1"/>
    <x v="0"/>
    <x v="12"/>
    <s v=" White"/>
    <x v="0"/>
    <s v=" United-States"/>
    <n v="58137"/>
    <n v="58137"/>
    <s v=" Protective-serv"/>
  </r>
  <r>
    <x v="0"/>
    <x v="0"/>
    <x v="1"/>
    <x v="7"/>
    <s v=" White"/>
    <x v="0"/>
    <s v=" United-States"/>
    <n v="46909"/>
    <n v="46909"/>
    <s v=" Handlers-cleaners"/>
  </r>
  <r>
    <x v="0"/>
    <x v="0"/>
    <x v="1"/>
    <x v="2"/>
    <s v=" White"/>
    <x v="1"/>
    <s v=" United-States"/>
    <n v="71698"/>
    <n v="71698"/>
    <s v=" Adm-clerical"/>
  </r>
  <r>
    <x v="0"/>
    <x v="0"/>
    <x v="1"/>
    <x v="5"/>
    <s v=" White"/>
    <x v="1"/>
    <s v=" United-States"/>
    <n v="90804"/>
    <n v="90804"/>
    <s v=" Sales"/>
  </r>
  <r>
    <x v="6"/>
    <x v="2"/>
    <x v="0"/>
    <x v="1"/>
    <s v=" White"/>
    <x v="0"/>
    <s v=" United-States"/>
    <n v="51177"/>
    <n v="51177"/>
    <s v=" Exec-managerial"/>
  </r>
  <r>
    <x v="0"/>
    <x v="1"/>
    <x v="0"/>
    <x v="3"/>
    <s v=" White"/>
    <x v="0"/>
    <s v=" United-States"/>
    <n v="34786"/>
    <n v="34786"/>
    <s v=" Transport-moving"/>
  </r>
  <r>
    <x v="2"/>
    <x v="0"/>
    <x v="1"/>
    <x v="10"/>
    <s v=" White"/>
    <x v="0"/>
    <s v=" United-States"/>
    <n v="73373"/>
    <n v="73373"/>
    <s v=" Farming-fishing"/>
  </r>
  <r>
    <x v="1"/>
    <x v="2"/>
    <x v="4"/>
    <x v="9"/>
    <s v=" Black"/>
    <x v="1"/>
    <s v=" United-States"/>
    <n v="85687"/>
    <n v="85687"/>
    <s v=" Prof-specialty"/>
  </r>
  <r>
    <x v="0"/>
    <x v="0"/>
    <x v="0"/>
    <x v="3"/>
    <s v=" White"/>
    <x v="0"/>
    <s v=" United-States"/>
    <n v="41383"/>
    <n v="41383"/>
    <s v=" Transport-moving"/>
  </r>
  <r>
    <x v="3"/>
    <x v="11"/>
    <x v="0"/>
    <x v="1"/>
    <s v=" White"/>
    <x v="0"/>
    <s v=" United-States"/>
    <n v="40855"/>
    <n v="40855"/>
    <s v=" Exec-managerial"/>
  </r>
  <r>
    <x v="0"/>
    <x v="0"/>
    <x v="1"/>
    <x v="6"/>
    <s v=" Black"/>
    <x v="1"/>
    <s v=" United-States"/>
    <n v="80487"/>
    <n v="80487"/>
    <s v=" Craft-repair"/>
  </r>
  <r>
    <x v="3"/>
    <x v="2"/>
    <x v="0"/>
    <x v="12"/>
    <s v=" White"/>
    <x v="0"/>
    <s v=" United-States"/>
    <n v="44686"/>
    <n v="44686"/>
    <s v=" Protective-serv"/>
  </r>
  <r>
    <x v="0"/>
    <x v="0"/>
    <x v="0"/>
    <x v="4"/>
    <s v=" White"/>
    <x v="0"/>
    <s v=" United-States"/>
    <n v="35349"/>
    <n v="35349"/>
    <s v=" Machine-op-inspct"/>
  </r>
  <r>
    <x v="0"/>
    <x v="1"/>
    <x v="1"/>
    <x v="5"/>
    <s v=" White"/>
    <x v="0"/>
    <s v=" United-States"/>
    <n v="62556"/>
    <n v="62556"/>
    <s v=" Sales"/>
  </r>
  <r>
    <x v="0"/>
    <x v="1"/>
    <x v="3"/>
    <x v="0"/>
    <s v=" White"/>
    <x v="1"/>
    <s v=" United-States"/>
    <n v="52982"/>
    <n v="52982"/>
    <s v=" Other-service"/>
  </r>
  <r>
    <x v="2"/>
    <x v="6"/>
    <x v="0"/>
    <x v="9"/>
    <s v=" White"/>
    <x v="0"/>
    <s v=" United-States"/>
    <n v="92004"/>
    <n v="92004"/>
    <s v=" Prof-specialty"/>
  </r>
  <r>
    <x v="0"/>
    <x v="0"/>
    <x v="1"/>
    <x v="2"/>
    <s v=" White"/>
    <x v="1"/>
    <s v=" United-States"/>
    <n v="20820"/>
    <n v="20820"/>
    <s v=" Adm-clerical"/>
  </r>
  <r>
    <x v="0"/>
    <x v="0"/>
    <x v="0"/>
    <x v="9"/>
    <s v=" White"/>
    <x v="0"/>
    <s v=" United-States"/>
    <n v="61655"/>
    <n v="61655"/>
    <s v=" Prof-specialty"/>
  </r>
  <r>
    <x v="0"/>
    <x v="2"/>
    <x v="0"/>
    <x v="5"/>
    <s v=" White"/>
    <x v="0"/>
    <s v=" United-States"/>
    <n v="85924"/>
    <n v="85924"/>
    <s v=" Sales"/>
  </r>
  <r>
    <x v="0"/>
    <x v="1"/>
    <x v="0"/>
    <x v="2"/>
    <s v=" White"/>
    <x v="1"/>
    <s v=" United-States"/>
    <n v="47912"/>
    <n v="47912"/>
    <s v=" Adm-clerical"/>
  </r>
  <r>
    <x v="1"/>
    <x v="7"/>
    <x v="0"/>
    <x v="1"/>
    <s v=" White"/>
    <x v="0"/>
    <s v=" United-States"/>
    <n v="89563"/>
    <n v="89563"/>
    <s v=" Exec-managerial"/>
  </r>
  <r>
    <x v="1"/>
    <x v="2"/>
    <x v="1"/>
    <x v="9"/>
    <s v=" White"/>
    <x v="0"/>
    <s v=" United-States"/>
    <n v="63760"/>
    <n v="63760"/>
    <s v=" Prof-specialty"/>
  </r>
  <r>
    <x v="5"/>
    <x v="1"/>
    <x v="3"/>
    <x v="2"/>
    <s v=" Black"/>
    <x v="1"/>
    <s v=" United-States"/>
    <n v="44783"/>
    <n v="44783"/>
    <s v=" Adm-clerical"/>
  </r>
  <r>
    <x v="0"/>
    <x v="1"/>
    <x v="0"/>
    <x v="1"/>
    <s v=" White"/>
    <x v="1"/>
    <s v=" United-States"/>
    <n v="72272"/>
    <n v="72272"/>
    <s v=" Exec-managerial"/>
  </r>
  <r>
    <x v="3"/>
    <x v="8"/>
    <x v="3"/>
    <x v="9"/>
    <s v=" Black"/>
    <x v="0"/>
    <s v=" United-States"/>
    <n v="74370"/>
    <n v="74370"/>
    <s v=" Prof-specialty"/>
  </r>
  <r>
    <x v="0"/>
    <x v="3"/>
    <x v="1"/>
    <x v="3"/>
    <s v=" White"/>
    <x v="0"/>
    <s v=" United-States"/>
    <n v="96134"/>
    <n v="96134"/>
    <s v=" Transport-moving"/>
  </r>
  <r>
    <x v="0"/>
    <x v="12"/>
    <x v="0"/>
    <x v="6"/>
    <s v=" White"/>
    <x v="0"/>
    <s v=" United-States"/>
    <n v="30906"/>
    <n v="30906"/>
    <s v=" Craft-repair"/>
  </r>
  <r>
    <x v="0"/>
    <x v="1"/>
    <x v="1"/>
    <x v="5"/>
    <s v=" White"/>
    <x v="0"/>
    <s v=" United-States"/>
    <n v="21056"/>
    <n v="21056"/>
    <s v=" Sales"/>
  </r>
  <r>
    <x v="4"/>
    <x v="1"/>
    <x v="1"/>
    <x v="8"/>
    <s v=" White"/>
    <x v="1"/>
    <s v=" United-States"/>
    <n v="24551"/>
    <n v="24551"/>
    <s v="Unknown"/>
  </r>
  <r>
    <x v="6"/>
    <x v="2"/>
    <x v="0"/>
    <x v="1"/>
    <s v=" White"/>
    <x v="0"/>
    <s v=" United-States"/>
    <n v="78800"/>
    <n v="78800"/>
    <s v=" Exec-managerial"/>
  </r>
  <r>
    <x v="0"/>
    <x v="0"/>
    <x v="4"/>
    <x v="1"/>
    <s v=" White"/>
    <x v="1"/>
    <s v=" United-States"/>
    <n v="78365"/>
    <n v="78365"/>
    <s v=" Exec-managerial"/>
  </r>
  <r>
    <x v="5"/>
    <x v="8"/>
    <x v="1"/>
    <x v="2"/>
    <s v=" Black"/>
    <x v="1"/>
    <s v=" United-States"/>
    <n v="29579"/>
    <n v="29579"/>
    <s v=" Adm-clerical"/>
  </r>
  <r>
    <x v="0"/>
    <x v="2"/>
    <x v="0"/>
    <x v="1"/>
    <s v=" White"/>
    <x v="0"/>
    <s v=" United-States"/>
    <n v="26938"/>
    <n v="26938"/>
    <s v=" Exec-managerial"/>
  </r>
  <r>
    <x v="0"/>
    <x v="0"/>
    <x v="0"/>
    <x v="6"/>
    <s v=" White"/>
    <x v="0"/>
    <s v=" United-States"/>
    <n v="30097"/>
    <n v="30097"/>
    <s v=" Craft-repair"/>
  </r>
  <r>
    <x v="2"/>
    <x v="1"/>
    <x v="0"/>
    <x v="10"/>
    <s v=" White"/>
    <x v="0"/>
    <s v=" United-States"/>
    <n v="22605"/>
    <n v="22605"/>
    <s v=" Farming-fishing"/>
  </r>
  <r>
    <x v="0"/>
    <x v="1"/>
    <x v="1"/>
    <x v="0"/>
    <s v=" White"/>
    <x v="1"/>
    <s v=" United-States"/>
    <n v="49939"/>
    <n v="49939"/>
    <s v=" Other-service"/>
  </r>
  <r>
    <x v="0"/>
    <x v="8"/>
    <x v="1"/>
    <x v="0"/>
    <s v=" White"/>
    <x v="1"/>
    <s v=" United-States"/>
    <n v="58368"/>
    <n v="58368"/>
    <s v=" Other-service"/>
  </r>
  <r>
    <x v="0"/>
    <x v="0"/>
    <x v="1"/>
    <x v="11"/>
    <s v=" White"/>
    <x v="1"/>
    <s v=" United-States"/>
    <n v="34180"/>
    <n v="34180"/>
    <s v=" Tech-support"/>
  </r>
  <r>
    <x v="0"/>
    <x v="7"/>
    <x v="0"/>
    <x v="1"/>
    <s v=" White"/>
    <x v="0"/>
    <s v=" United-States"/>
    <n v="52050"/>
    <n v="52050"/>
    <s v=" Exec-managerial"/>
  </r>
  <r>
    <x v="6"/>
    <x v="0"/>
    <x v="1"/>
    <x v="10"/>
    <s v=" White"/>
    <x v="0"/>
    <s v=" United-States"/>
    <n v="91762"/>
    <n v="91762"/>
    <s v=" Farming-fishing"/>
  </r>
  <r>
    <x v="0"/>
    <x v="0"/>
    <x v="1"/>
    <x v="5"/>
    <s v=" White"/>
    <x v="0"/>
    <s v=" United-States"/>
    <n v="72085"/>
    <n v="72085"/>
    <s v=" Sales"/>
  </r>
  <r>
    <x v="0"/>
    <x v="2"/>
    <x v="0"/>
    <x v="9"/>
    <s v=" White"/>
    <x v="0"/>
    <s v=" United-States"/>
    <n v="41937"/>
    <n v="41937"/>
    <s v=" Prof-specialty"/>
  </r>
  <r>
    <x v="2"/>
    <x v="6"/>
    <x v="0"/>
    <x v="9"/>
    <s v=" White"/>
    <x v="0"/>
    <s v=" United-States"/>
    <n v="38761"/>
    <n v="38761"/>
    <s v=" Prof-specialty"/>
  </r>
  <r>
    <x v="1"/>
    <x v="7"/>
    <x v="1"/>
    <x v="9"/>
    <s v=" White"/>
    <x v="0"/>
    <s v=" United-States"/>
    <n v="26667"/>
    <n v="26667"/>
    <s v=" Prof-specialty"/>
  </r>
  <r>
    <x v="0"/>
    <x v="0"/>
    <x v="0"/>
    <x v="6"/>
    <s v=" White"/>
    <x v="0"/>
    <s v=" United-States"/>
    <n v="26351"/>
    <n v="26351"/>
    <s v=" Craft-repair"/>
  </r>
  <r>
    <x v="1"/>
    <x v="2"/>
    <x v="1"/>
    <x v="1"/>
    <s v=" White"/>
    <x v="0"/>
    <s v=" United-States"/>
    <n v="65025"/>
    <n v="65025"/>
    <s v=" Exec-managerial"/>
  </r>
  <r>
    <x v="0"/>
    <x v="1"/>
    <x v="0"/>
    <x v="6"/>
    <s v=" White"/>
    <x v="0"/>
    <s v=" United-States"/>
    <n v="35498"/>
    <n v="35498"/>
    <s v=" Craft-repair"/>
  </r>
  <r>
    <x v="0"/>
    <x v="0"/>
    <x v="0"/>
    <x v="6"/>
    <s v=" Asian-Pac-Islander"/>
    <x v="0"/>
    <s v=" United-States"/>
    <n v="60324"/>
    <n v="60324"/>
    <s v=" Craft-repair"/>
  </r>
  <r>
    <x v="0"/>
    <x v="12"/>
    <x v="1"/>
    <x v="0"/>
    <s v=" White"/>
    <x v="0"/>
    <s v=" United-States"/>
    <n v="37872"/>
    <n v="37872"/>
    <s v=" Other-service"/>
  </r>
  <r>
    <x v="0"/>
    <x v="2"/>
    <x v="6"/>
    <x v="9"/>
    <s v=" White"/>
    <x v="1"/>
    <s v=" United-States"/>
    <n v="62618"/>
    <n v="62618"/>
    <s v=" Prof-specialty"/>
  </r>
  <r>
    <x v="0"/>
    <x v="1"/>
    <x v="1"/>
    <x v="2"/>
    <s v=" White"/>
    <x v="1"/>
    <s v=" United-States"/>
    <n v="86072"/>
    <n v="86072"/>
    <s v=" Adm-clerical"/>
  </r>
  <r>
    <x v="1"/>
    <x v="11"/>
    <x v="0"/>
    <x v="6"/>
    <s v=" White"/>
    <x v="0"/>
    <s v=" United-States"/>
    <n v="42815"/>
    <n v="42815"/>
    <s v=" Craft-repair"/>
  </r>
  <r>
    <x v="1"/>
    <x v="7"/>
    <x v="6"/>
    <x v="9"/>
    <s v=" White"/>
    <x v="1"/>
    <s v=" United-States"/>
    <n v="35083"/>
    <n v="35083"/>
    <s v=" Prof-specialty"/>
  </r>
  <r>
    <x v="0"/>
    <x v="0"/>
    <x v="0"/>
    <x v="4"/>
    <s v=" White"/>
    <x v="0"/>
    <s v=" United-States"/>
    <n v="85972"/>
    <n v="85972"/>
    <s v=" Machine-op-inspct"/>
  </r>
  <r>
    <x v="0"/>
    <x v="2"/>
    <x v="1"/>
    <x v="2"/>
    <s v=" White"/>
    <x v="1"/>
    <s v=" United-States"/>
    <n v="74125"/>
    <n v="74125"/>
    <s v=" Adm-clerical"/>
  </r>
  <r>
    <x v="0"/>
    <x v="1"/>
    <x v="1"/>
    <x v="2"/>
    <s v=" Black"/>
    <x v="1"/>
    <s v=" United-States"/>
    <n v="55117"/>
    <n v="55117"/>
    <s v=" Adm-clerical"/>
  </r>
  <r>
    <x v="0"/>
    <x v="0"/>
    <x v="0"/>
    <x v="6"/>
    <s v=" White"/>
    <x v="0"/>
    <s v=" United-States"/>
    <n v="76266"/>
    <n v="76266"/>
    <s v=" Craft-repair"/>
  </r>
  <r>
    <x v="0"/>
    <x v="3"/>
    <x v="1"/>
    <x v="1"/>
    <s v=" White"/>
    <x v="0"/>
    <s v=" United-States"/>
    <n v="53366"/>
    <n v="53366"/>
    <s v=" Exec-managerial"/>
  </r>
  <r>
    <x v="0"/>
    <x v="11"/>
    <x v="0"/>
    <x v="0"/>
    <s v=" White"/>
    <x v="0"/>
    <s v=" United-States"/>
    <n v="31210"/>
    <n v="31210"/>
    <s v=" Other-service"/>
  </r>
  <r>
    <x v="0"/>
    <x v="1"/>
    <x v="1"/>
    <x v="9"/>
    <s v=" White"/>
    <x v="1"/>
    <s v=" United-States"/>
    <n v="81456"/>
    <n v="81456"/>
    <s v=" Prof-specialty"/>
  </r>
  <r>
    <x v="2"/>
    <x v="0"/>
    <x v="0"/>
    <x v="1"/>
    <s v=" White"/>
    <x v="0"/>
    <s v=" United-States"/>
    <n v="17005"/>
    <n v="17005"/>
    <s v=" Exec-managerial"/>
  </r>
  <r>
    <x v="0"/>
    <x v="0"/>
    <x v="0"/>
    <x v="2"/>
    <s v=" White"/>
    <x v="1"/>
    <s v=" United-States"/>
    <n v="61916"/>
    <n v="61916"/>
    <s v=" Adm-clerical"/>
  </r>
  <r>
    <x v="0"/>
    <x v="1"/>
    <x v="0"/>
    <x v="1"/>
    <s v=" White"/>
    <x v="0"/>
    <s v=" United-States"/>
    <n v="45033"/>
    <n v="45033"/>
    <s v=" Exec-managerial"/>
  </r>
  <r>
    <x v="1"/>
    <x v="1"/>
    <x v="1"/>
    <x v="2"/>
    <s v=" White"/>
    <x v="0"/>
    <s v=" United-States"/>
    <n v="31973"/>
    <n v="31973"/>
    <s v=" Adm-clerical"/>
  </r>
  <r>
    <x v="0"/>
    <x v="1"/>
    <x v="0"/>
    <x v="5"/>
    <s v=" White"/>
    <x v="0"/>
    <s v=" United-States"/>
    <n v="16849"/>
    <n v="16849"/>
    <s v=" Sales"/>
  </r>
  <r>
    <x v="0"/>
    <x v="0"/>
    <x v="3"/>
    <x v="1"/>
    <s v=" White"/>
    <x v="1"/>
    <s v=" United-States"/>
    <n v="76132"/>
    <n v="76132"/>
    <s v=" Exec-managerial"/>
  </r>
  <r>
    <x v="4"/>
    <x v="2"/>
    <x v="1"/>
    <x v="8"/>
    <s v=" White"/>
    <x v="0"/>
    <s v=" United-States"/>
    <n v="25222"/>
    <n v="25222"/>
    <s v="Unknown"/>
  </r>
  <r>
    <x v="0"/>
    <x v="1"/>
    <x v="4"/>
    <x v="11"/>
    <s v=" White"/>
    <x v="1"/>
    <s v=" United-States"/>
    <n v="95022"/>
    <n v="95022"/>
    <s v=" Tech-support"/>
  </r>
  <r>
    <x v="0"/>
    <x v="1"/>
    <x v="2"/>
    <x v="2"/>
    <s v=" White"/>
    <x v="1"/>
    <s v=" United-States"/>
    <n v="72299"/>
    <n v="72299"/>
    <s v=" Adm-clerical"/>
  </r>
  <r>
    <x v="3"/>
    <x v="7"/>
    <x v="3"/>
    <x v="9"/>
    <s v=" White"/>
    <x v="0"/>
    <s v=" United-States"/>
    <n v="80372"/>
    <n v="80372"/>
    <s v=" Prof-specialty"/>
  </r>
  <r>
    <x v="2"/>
    <x v="0"/>
    <x v="3"/>
    <x v="3"/>
    <s v=" White"/>
    <x v="0"/>
    <s v=" United-States"/>
    <n v="58652"/>
    <n v="58652"/>
    <s v=" Transport-moving"/>
  </r>
  <r>
    <x v="1"/>
    <x v="10"/>
    <x v="1"/>
    <x v="0"/>
    <s v=" White"/>
    <x v="0"/>
    <s v=" United-States"/>
    <n v="63760"/>
    <n v="63760"/>
    <s v=" Other-service"/>
  </r>
  <r>
    <x v="0"/>
    <x v="0"/>
    <x v="1"/>
    <x v="0"/>
    <s v=" White"/>
    <x v="1"/>
    <s v=" United-States"/>
    <n v="51620"/>
    <n v="51620"/>
    <s v=" Other-service"/>
  </r>
  <r>
    <x v="0"/>
    <x v="1"/>
    <x v="3"/>
    <x v="6"/>
    <s v=" White"/>
    <x v="0"/>
    <s v=" United-States"/>
    <n v="30123"/>
    <n v="30123"/>
    <s v=" Craft-repair"/>
  </r>
  <r>
    <x v="3"/>
    <x v="8"/>
    <x v="4"/>
    <x v="0"/>
    <s v=" Black"/>
    <x v="1"/>
    <s v=" United-States"/>
    <n v="46619"/>
    <n v="46619"/>
    <s v=" Other-service"/>
  </r>
  <r>
    <x v="0"/>
    <x v="0"/>
    <x v="0"/>
    <x v="7"/>
    <s v=" White"/>
    <x v="0"/>
    <s v=" United-States"/>
    <n v="85006"/>
    <n v="85006"/>
    <s v=" Handlers-cleaners"/>
  </r>
  <r>
    <x v="5"/>
    <x v="0"/>
    <x v="0"/>
    <x v="2"/>
    <s v=" Black"/>
    <x v="0"/>
    <s v=" United-States"/>
    <n v="93661"/>
    <n v="93661"/>
    <s v=" Adm-clerical"/>
  </r>
  <r>
    <x v="5"/>
    <x v="3"/>
    <x v="6"/>
    <x v="2"/>
    <s v=" White"/>
    <x v="1"/>
    <s v=" United-States"/>
    <n v="87347"/>
    <n v="87347"/>
    <s v=" Adm-clerical"/>
  </r>
  <r>
    <x v="0"/>
    <x v="15"/>
    <x v="1"/>
    <x v="2"/>
    <s v=" White"/>
    <x v="0"/>
    <s v=" United-States"/>
    <n v="81501"/>
    <n v="81501"/>
    <s v=" Adm-clerical"/>
  </r>
  <r>
    <x v="0"/>
    <x v="1"/>
    <x v="0"/>
    <x v="2"/>
    <s v=" White"/>
    <x v="1"/>
    <s v=" United-States"/>
    <n v="56305"/>
    <n v="56305"/>
    <s v=" Adm-clerical"/>
  </r>
  <r>
    <x v="3"/>
    <x v="0"/>
    <x v="0"/>
    <x v="2"/>
    <s v=" White"/>
    <x v="1"/>
    <s v=" United-States"/>
    <n v="64871"/>
    <n v="64871"/>
    <s v=" Adm-clerical"/>
  </r>
  <r>
    <x v="0"/>
    <x v="0"/>
    <x v="0"/>
    <x v="4"/>
    <s v=" White"/>
    <x v="0"/>
    <s v=" United-States"/>
    <n v="43782"/>
    <n v="43782"/>
    <s v=" Machine-op-inspct"/>
  </r>
  <r>
    <x v="6"/>
    <x v="0"/>
    <x v="0"/>
    <x v="6"/>
    <s v=" White"/>
    <x v="0"/>
    <s v=" United-States"/>
    <n v="74208"/>
    <n v="74208"/>
    <s v=" Craft-repair"/>
  </r>
  <r>
    <x v="4"/>
    <x v="12"/>
    <x v="1"/>
    <x v="8"/>
    <s v=" White"/>
    <x v="1"/>
    <s v=" United-States"/>
    <n v="19498"/>
    <n v="19498"/>
    <s v="Unknown"/>
  </r>
  <r>
    <x v="0"/>
    <x v="11"/>
    <x v="0"/>
    <x v="1"/>
    <s v=" White"/>
    <x v="0"/>
    <s v=" United-States"/>
    <n v="74151"/>
    <n v="74151"/>
    <s v=" Exec-managerial"/>
  </r>
  <r>
    <x v="0"/>
    <x v="1"/>
    <x v="0"/>
    <x v="5"/>
    <s v=" White"/>
    <x v="0"/>
    <s v=" United-States"/>
    <n v="20816"/>
    <n v="20816"/>
    <s v=" Sales"/>
  </r>
  <r>
    <x v="1"/>
    <x v="1"/>
    <x v="0"/>
    <x v="9"/>
    <s v=" White"/>
    <x v="0"/>
    <s v=" United-States"/>
    <n v="79635"/>
    <n v="79635"/>
    <s v=" Prof-specialty"/>
  </r>
  <r>
    <x v="0"/>
    <x v="2"/>
    <x v="1"/>
    <x v="5"/>
    <s v=" White"/>
    <x v="0"/>
    <s v=" United-States"/>
    <n v="56416"/>
    <n v="56416"/>
    <s v=" Sales"/>
  </r>
  <r>
    <x v="0"/>
    <x v="0"/>
    <x v="0"/>
    <x v="4"/>
    <s v=" White"/>
    <x v="0"/>
    <s v=" United-States"/>
    <n v="81143"/>
    <n v="81143"/>
    <s v=" Machine-op-inspct"/>
  </r>
  <r>
    <x v="5"/>
    <x v="1"/>
    <x v="3"/>
    <x v="9"/>
    <s v=" Amer-Indian-Eskimo"/>
    <x v="1"/>
    <s v=" United-States"/>
    <n v="25296"/>
    <n v="25296"/>
    <s v=" Prof-specialty"/>
  </r>
  <r>
    <x v="0"/>
    <x v="2"/>
    <x v="0"/>
    <x v="5"/>
    <s v=" White"/>
    <x v="0"/>
    <s v=" United-States"/>
    <n v="56015"/>
    <n v="56015"/>
    <s v=" Sales"/>
  </r>
  <r>
    <x v="6"/>
    <x v="11"/>
    <x v="0"/>
    <x v="1"/>
    <s v=" White"/>
    <x v="0"/>
    <s v=" United-States"/>
    <n v="59243"/>
    <n v="59243"/>
    <s v=" Exec-managerial"/>
  </r>
  <r>
    <x v="0"/>
    <x v="0"/>
    <x v="0"/>
    <x v="5"/>
    <s v=" White"/>
    <x v="0"/>
    <s v=" United-States"/>
    <n v="31620"/>
    <n v="31620"/>
    <s v=" Sales"/>
  </r>
  <r>
    <x v="6"/>
    <x v="1"/>
    <x v="0"/>
    <x v="1"/>
    <s v=" White"/>
    <x v="0"/>
    <s v=" United-States"/>
    <n v="20121"/>
    <n v="20121"/>
    <s v=" Exec-managerial"/>
  </r>
  <r>
    <x v="0"/>
    <x v="1"/>
    <x v="0"/>
    <x v="2"/>
    <s v=" White"/>
    <x v="0"/>
    <s v=" United-States"/>
    <n v="33438"/>
    <n v="33438"/>
    <s v=" Adm-clerical"/>
  </r>
  <r>
    <x v="0"/>
    <x v="0"/>
    <x v="3"/>
    <x v="5"/>
    <s v=" White"/>
    <x v="1"/>
    <s v=" United-States"/>
    <n v="73019"/>
    <n v="73019"/>
    <s v=" Sales"/>
  </r>
  <r>
    <x v="1"/>
    <x v="0"/>
    <x v="0"/>
    <x v="0"/>
    <s v=" White"/>
    <x v="0"/>
    <s v=" United-States"/>
    <n v="80433"/>
    <n v="80433"/>
    <s v=" Other-service"/>
  </r>
  <r>
    <x v="0"/>
    <x v="2"/>
    <x v="6"/>
    <x v="1"/>
    <s v=" White"/>
    <x v="0"/>
    <s v=" United-States"/>
    <n v="19291"/>
    <n v="19291"/>
    <s v=" Exec-managerial"/>
  </r>
  <r>
    <x v="0"/>
    <x v="7"/>
    <x v="4"/>
    <x v="0"/>
    <s v=" White"/>
    <x v="1"/>
    <s v=" United-States"/>
    <n v="73305"/>
    <n v="73305"/>
    <s v=" Other-service"/>
  </r>
  <r>
    <x v="4"/>
    <x v="1"/>
    <x v="1"/>
    <x v="8"/>
    <s v=" White"/>
    <x v="1"/>
    <s v=" United-States"/>
    <n v="90031"/>
    <n v="90031"/>
    <s v="Unknown"/>
  </r>
  <r>
    <x v="0"/>
    <x v="11"/>
    <x v="6"/>
    <x v="2"/>
    <s v=" White"/>
    <x v="0"/>
    <s v=" United-States"/>
    <n v="15433"/>
    <n v="15433"/>
    <s v=" Adm-clerical"/>
  </r>
  <r>
    <x v="0"/>
    <x v="8"/>
    <x v="0"/>
    <x v="1"/>
    <s v=" White"/>
    <x v="1"/>
    <s v=" United-States"/>
    <n v="20097"/>
    <n v="20097"/>
    <s v=" Exec-managerial"/>
  </r>
  <r>
    <x v="0"/>
    <x v="8"/>
    <x v="1"/>
    <x v="6"/>
    <s v=" Other"/>
    <x v="0"/>
    <s v=" United-States"/>
    <n v="43612"/>
    <n v="43612"/>
    <s v=" Craft-repair"/>
  </r>
  <r>
    <x v="0"/>
    <x v="7"/>
    <x v="1"/>
    <x v="9"/>
    <s v=" White"/>
    <x v="1"/>
    <s v=" United-States"/>
    <n v="89022"/>
    <n v="89022"/>
    <s v=" Prof-specialty"/>
  </r>
  <r>
    <x v="2"/>
    <x v="1"/>
    <x v="0"/>
    <x v="3"/>
    <s v=" White"/>
    <x v="0"/>
    <s v=" United-States"/>
    <n v="54485"/>
    <n v="54485"/>
    <s v=" Transport-moving"/>
  </r>
  <r>
    <x v="0"/>
    <x v="2"/>
    <x v="1"/>
    <x v="9"/>
    <s v=" White"/>
    <x v="0"/>
    <s v=" United-States"/>
    <n v="92978"/>
    <n v="92978"/>
    <s v=" Prof-specialty"/>
  </r>
  <r>
    <x v="0"/>
    <x v="0"/>
    <x v="1"/>
    <x v="4"/>
    <s v=" Black"/>
    <x v="0"/>
    <s v=" United-States"/>
    <n v="51355"/>
    <n v="51355"/>
    <s v=" Machine-op-inspct"/>
  </r>
  <r>
    <x v="2"/>
    <x v="7"/>
    <x v="0"/>
    <x v="1"/>
    <s v=" White"/>
    <x v="1"/>
    <s v=" United-States"/>
    <n v="24197"/>
    <n v="24197"/>
    <s v=" Exec-managerial"/>
  </r>
  <r>
    <x v="0"/>
    <x v="0"/>
    <x v="1"/>
    <x v="1"/>
    <s v=" White"/>
    <x v="0"/>
    <s v=" United-States"/>
    <n v="82591"/>
    <n v="82591"/>
    <s v=" Exec-managerial"/>
  </r>
  <r>
    <x v="0"/>
    <x v="1"/>
    <x v="1"/>
    <x v="9"/>
    <s v=" White"/>
    <x v="0"/>
    <s v=" United-States"/>
    <n v="20897"/>
    <n v="20897"/>
    <s v=" Prof-specialty"/>
  </r>
  <r>
    <x v="4"/>
    <x v="0"/>
    <x v="0"/>
    <x v="8"/>
    <s v=" White"/>
    <x v="0"/>
    <s v=" United-States"/>
    <n v="75748"/>
    <n v="75748"/>
    <s v="Unknown"/>
  </r>
  <r>
    <x v="3"/>
    <x v="0"/>
    <x v="0"/>
    <x v="3"/>
    <s v=" White"/>
    <x v="0"/>
    <s v=" United-States"/>
    <n v="17305"/>
    <n v="17305"/>
    <s v=" Transport-moving"/>
  </r>
  <r>
    <x v="0"/>
    <x v="6"/>
    <x v="0"/>
    <x v="9"/>
    <s v=" White"/>
    <x v="0"/>
    <s v=" United-States"/>
    <n v="77886"/>
    <n v="77886"/>
    <s v=" Prof-specialty"/>
  </r>
  <r>
    <x v="0"/>
    <x v="0"/>
    <x v="0"/>
    <x v="2"/>
    <s v=" White"/>
    <x v="0"/>
    <s v=" United-States"/>
    <n v="79414"/>
    <n v="79414"/>
    <s v=" Adm-clerical"/>
  </r>
  <r>
    <x v="2"/>
    <x v="7"/>
    <x v="0"/>
    <x v="6"/>
    <s v=" White"/>
    <x v="0"/>
    <s v=" United-States"/>
    <n v="32180"/>
    <n v="32180"/>
    <s v=" Craft-repair"/>
  </r>
  <r>
    <x v="0"/>
    <x v="0"/>
    <x v="0"/>
    <x v="6"/>
    <s v=" White"/>
    <x v="0"/>
    <s v=" United-States"/>
    <n v="23154"/>
    <n v="23154"/>
    <s v=" Craft-repair"/>
  </r>
  <r>
    <x v="0"/>
    <x v="2"/>
    <x v="3"/>
    <x v="5"/>
    <s v=" White"/>
    <x v="0"/>
    <s v=" United-States"/>
    <n v="76479"/>
    <n v="76479"/>
    <s v=" Sales"/>
  </r>
  <r>
    <x v="4"/>
    <x v="10"/>
    <x v="4"/>
    <x v="8"/>
    <s v=" Black"/>
    <x v="0"/>
    <s v=" United-States"/>
    <n v="71778"/>
    <n v="71778"/>
    <s v="Unknown"/>
  </r>
  <r>
    <x v="0"/>
    <x v="2"/>
    <x v="1"/>
    <x v="2"/>
    <s v=" White"/>
    <x v="0"/>
    <s v=" United-States"/>
    <n v="75916"/>
    <n v="75916"/>
    <s v=" Adm-clerical"/>
  </r>
  <r>
    <x v="4"/>
    <x v="1"/>
    <x v="1"/>
    <x v="8"/>
    <s v=" White"/>
    <x v="0"/>
    <s v=" United-States"/>
    <n v="95124"/>
    <n v="95124"/>
    <s v="Unknown"/>
  </r>
  <r>
    <x v="0"/>
    <x v="6"/>
    <x v="0"/>
    <x v="9"/>
    <s v=" White"/>
    <x v="0"/>
    <s v=" United-States"/>
    <n v="21986"/>
    <n v="21986"/>
    <s v=" Prof-specialty"/>
  </r>
  <r>
    <x v="0"/>
    <x v="0"/>
    <x v="1"/>
    <x v="6"/>
    <s v=" Black"/>
    <x v="0"/>
    <s v=" United-States"/>
    <n v="37438"/>
    <n v="37438"/>
    <s v=" Craft-repair"/>
  </r>
  <r>
    <x v="0"/>
    <x v="1"/>
    <x v="1"/>
    <x v="7"/>
    <s v=" Black"/>
    <x v="0"/>
    <s v=" United-States"/>
    <n v="23648"/>
    <n v="23648"/>
    <s v=" Handlers-cleaners"/>
  </r>
  <r>
    <x v="5"/>
    <x v="15"/>
    <x v="1"/>
    <x v="0"/>
    <s v=" White"/>
    <x v="1"/>
    <s v=" United-States"/>
    <n v="84580"/>
    <n v="84580"/>
    <s v=" Other-service"/>
  </r>
  <r>
    <x v="1"/>
    <x v="2"/>
    <x v="0"/>
    <x v="9"/>
    <s v=" White"/>
    <x v="0"/>
    <s v=" United-States"/>
    <n v="57536"/>
    <n v="57536"/>
    <s v=" Prof-specialty"/>
  </r>
  <r>
    <x v="6"/>
    <x v="1"/>
    <x v="0"/>
    <x v="1"/>
    <s v=" White"/>
    <x v="0"/>
    <s v=" United-States"/>
    <n v="59990"/>
    <n v="59990"/>
    <s v=" Exec-managerial"/>
  </r>
  <r>
    <x v="0"/>
    <x v="11"/>
    <x v="4"/>
    <x v="1"/>
    <s v=" Black"/>
    <x v="1"/>
    <s v=" United-States"/>
    <n v="89351"/>
    <n v="89351"/>
    <s v=" Exec-managerial"/>
  </r>
  <r>
    <x v="2"/>
    <x v="8"/>
    <x v="3"/>
    <x v="5"/>
    <s v=" White"/>
    <x v="0"/>
    <s v=" United-States"/>
    <n v="22617"/>
    <n v="22617"/>
    <s v=" Sales"/>
  </r>
  <r>
    <x v="0"/>
    <x v="10"/>
    <x v="0"/>
    <x v="3"/>
    <s v=" White"/>
    <x v="0"/>
    <s v=" United-States"/>
    <n v="83164"/>
    <n v="83164"/>
    <s v=" Transport-moving"/>
  </r>
  <r>
    <x v="0"/>
    <x v="0"/>
    <x v="0"/>
    <x v="7"/>
    <s v=" White"/>
    <x v="0"/>
    <s v=" United-States"/>
    <n v="86676"/>
    <n v="86676"/>
    <s v=" Handlers-cleaners"/>
  </r>
  <r>
    <x v="0"/>
    <x v="1"/>
    <x v="1"/>
    <x v="1"/>
    <s v=" White"/>
    <x v="0"/>
    <s v=" United-States"/>
    <n v="78634"/>
    <n v="78634"/>
    <s v=" Exec-managerial"/>
  </r>
  <r>
    <x v="0"/>
    <x v="2"/>
    <x v="0"/>
    <x v="1"/>
    <s v=" White"/>
    <x v="0"/>
    <s v=" United-States"/>
    <n v="63426"/>
    <n v="63426"/>
    <s v=" Exec-managerial"/>
  </r>
  <r>
    <x v="0"/>
    <x v="0"/>
    <x v="0"/>
    <x v="6"/>
    <s v=" White"/>
    <x v="0"/>
    <s v=" United-States"/>
    <n v="49669"/>
    <n v="49669"/>
    <s v=" Craft-repair"/>
  </r>
  <r>
    <x v="6"/>
    <x v="0"/>
    <x v="0"/>
    <x v="6"/>
    <s v=" White"/>
    <x v="0"/>
    <s v=" United-States"/>
    <n v="20413"/>
    <n v="20413"/>
    <s v=" Craft-repair"/>
  </r>
  <r>
    <x v="0"/>
    <x v="0"/>
    <x v="1"/>
    <x v="2"/>
    <s v=" White"/>
    <x v="0"/>
    <s v=" United-States"/>
    <n v="94970"/>
    <n v="94970"/>
    <s v=" Adm-clerical"/>
  </r>
  <r>
    <x v="1"/>
    <x v="1"/>
    <x v="1"/>
    <x v="9"/>
    <s v=" White"/>
    <x v="1"/>
    <s v=" United-States"/>
    <n v="70155"/>
    <n v="70155"/>
    <s v=" Prof-specialty"/>
  </r>
  <r>
    <x v="6"/>
    <x v="6"/>
    <x v="3"/>
    <x v="9"/>
    <s v=" White"/>
    <x v="0"/>
    <s v=" United-States"/>
    <n v="96270"/>
    <n v="96270"/>
    <s v=" Prof-specialty"/>
  </r>
  <r>
    <x v="0"/>
    <x v="2"/>
    <x v="1"/>
    <x v="11"/>
    <s v=" White"/>
    <x v="1"/>
    <s v=" United-States"/>
    <n v="38646"/>
    <n v="38646"/>
    <s v=" Tech-support"/>
  </r>
  <r>
    <x v="0"/>
    <x v="0"/>
    <x v="0"/>
    <x v="1"/>
    <s v=" White"/>
    <x v="1"/>
    <s v=" United-States"/>
    <n v="93837"/>
    <n v="93837"/>
    <s v=" Exec-managerial"/>
  </r>
  <r>
    <x v="0"/>
    <x v="0"/>
    <x v="1"/>
    <x v="4"/>
    <s v=" White"/>
    <x v="1"/>
    <s v=" United-States"/>
    <n v="59269"/>
    <n v="59269"/>
    <s v=" Machine-op-inspct"/>
  </r>
  <r>
    <x v="0"/>
    <x v="0"/>
    <x v="0"/>
    <x v="6"/>
    <s v=" Black"/>
    <x v="0"/>
    <s v=" United-States"/>
    <n v="75615"/>
    <n v="75615"/>
    <s v=" Craft-repair"/>
  </r>
  <r>
    <x v="0"/>
    <x v="0"/>
    <x v="0"/>
    <x v="5"/>
    <s v=" White"/>
    <x v="0"/>
    <s v=" United-States"/>
    <n v="23310"/>
    <n v="23310"/>
    <s v=" Sales"/>
  </r>
  <r>
    <x v="0"/>
    <x v="3"/>
    <x v="1"/>
    <x v="0"/>
    <s v=" White"/>
    <x v="0"/>
    <s v=" United-States"/>
    <n v="26801"/>
    <n v="26801"/>
    <s v=" Other-service"/>
  </r>
  <r>
    <x v="2"/>
    <x v="2"/>
    <x v="0"/>
    <x v="5"/>
    <s v=" White"/>
    <x v="0"/>
    <s v=" United-States"/>
    <n v="32447"/>
    <n v="32447"/>
    <s v=" Sales"/>
  </r>
  <r>
    <x v="0"/>
    <x v="2"/>
    <x v="0"/>
    <x v="3"/>
    <s v=" White"/>
    <x v="0"/>
    <s v=" United-States"/>
    <n v="15959"/>
    <n v="15959"/>
    <s v=" Transport-moving"/>
  </r>
  <r>
    <x v="0"/>
    <x v="10"/>
    <x v="0"/>
    <x v="12"/>
    <s v=" White"/>
    <x v="0"/>
    <s v=" United-States"/>
    <n v="29830"/>
    <n v="29830"/>
    <s v=" Protective-serv"/>
  </r>
  <r>
    <x v="3"/>
    <x v="11"/>
    <x v="1"/>
    <x v="11"/>
    <s v=" White"/>
    <x v="1"/>
    <s v=" United-States"/>
    <n v="21909"/>
    <n v="21909"/>
    <s v=" Tech-support"/>
  </r>
  <r>
    <x v="2"/>
    <x v="4"/>
    <x v="1"/>
    <x v="3"/>
    <s v=" White"/>
    <x v="0"/>
    <s v=" United-States"/>
    <n v="47866"/>
    <n v="47866"/>
    <s v=" Transport-moving"/>
  </r>
  <r>
    <x v="1"/>
    <x v="7"/>
    <x v="0"/>
    <x v="9"/>
    <s v=" White"/>
    <x v="0"/>
    <s v=" United-States"/>
    <n v="35315"/>
    <n v="35315"/>
    <s v=" Prof-specialty"/>
  </r>
  <r>
    <x v="0"/>
    <x v="1"/>
    <x v="3"/>
    <x v="3"/>
    <s v=" White"/>
    <x v="0"/>
    <s v=" United-States"/>
    <n v="76293"/>
    <n v="76293"/>
    <s v=" Transport-moving"/>
  </r>
  <r>
    <x v="0"/>
    <x v="0"/>
    <x v="0"/>
    <x v="4"/>
    <s v=" Black"/>
    <x v="0"/>
    <s v=" United-States"/>
    <n v="24297"/>
    <n v="24297"/>
    <s v=" Machine-op-inspct"/>
  </r>
  <r>
    <x v="1"/>
    <x v="1"/>
    <x v="3"/>
    <x v="9"/>
    <s v=" White"/>
    <x v="1"/>
    <s v=" United-States"/>
    <n v="17427"/>
    <n v="17427"/>
    <s v=" Prof-specialty"/>
  </r>
  <r>
    <x v="0"/>
    <x v="0"/>
    <x v="3"/>
    <x v="2"/>
    <s v=" Black"/>
    <x v="1"/>
    <s v=" United-States"/>
    <n v="48254"/>
    <n v="48254"/>
    <s v=" Adm-clerical"/>
  </r>
  <r>
    <x v="5"/>
    <x v="1"/>
    <x v="1"/>
    <x v="1"/>
    <s v=" White"/>
    <x v="0"/>
    <s v=" United-States"/>
    <n v="56249"/>
    <n v="56249"/>
    <s v=" Exec-managerial"/>
  </r>
  <r>
    <x v="4"/>
    <x v="1"/>
    <x v="1"/>
    <x v="8"/>
    <s v=" White"/>
    <x v="1"/>
    <s v=" United-States"/>
    <n v="63985"/>
    <n v="63985"/>
    <s v="Unknown"/>
  </r>
  <r>
    <x v="0"/>
    <x v="0"/>
    <x v="0"/>
    <x v="6"/>
    <s v=" White"/>
    <x v="0"/>
    <s v=" United-States"/>
    <n v="74562"/>
    <n v="74562"/>
    <s v=" Craft-repair"/>
  </r>
  <r>
    <x v="0"/>
    <x v="0"/>
    <x v="0"/>
    <x v="3"/>
    <s v=" Amer-Indian-Eskimo"/>
    <x v="0"/>
    <s v=" United-States"/>
    <n v="32062"/>
    <n v="32062"/>
    <s v=" Transport-moving"/>
  </r>
  <r>
    <x v="0"/>
    <x v="1"/>
    <x v="1"/>
    <x v="2"/>
    <s v=" White"/>
    <x v="1"/>
    <s v=" United-States"/>
    <n v="56946"/>
    <n v="56946"/>
    <s v=" Adm-clerical"/>
  </r>
  <r>
    <x v="5"/>
    <x v="0"/>
    <x v="0"/>
    <x v="2"/>
    <s v=" White"/>
    <x v="0"/>
    <s v=" United-States"/>
    <n v="23762"/>
    <n v="23762"/>
    <s v=" Adm-clerical"/>
  </r>
  <r>
    <x v="1"/>
    <x v="2"/>
    <x v="0"/>
    <x v="9"/>
    <s v=" White"/>
    <x v="0"/>
    <s v=" United-States"/>
    <n v="41325"/>
    <n v="41325"/>
    <s v=" Prof-specialty"/>
  </r>
  <r>
    <x v="5"/>
    <x v="1"/>
    <x v="0"/>
    <x v="1"/>
    <s v=" Black"/>
    <x v="1"/>
    <s v=" United-States"/>
    <n v="21105"/>
    <n v="21105"/>
    <s v=" Exec-managerial"/>
  </r>
  <r>
    <x v="0"/>
    <x v="15"/>
    <x v="1"/>
    <x v="5"/>
    <s v=" White"/>
    <x v="1"/>
    <s v=" United-States"/>
    <n v="26757"/>
    <n v="26757"/>
    <s v=" Sales"/>
  </r>
  <r>
    <x v="2"/>
    <x v="2"/>
    <x v="0"/>
    <x v="5"/>
    <s v=" White"/>
    <x v="0"/>
    <s v=" United-States"/>
    <n v="58572"/>
    <n v="58572"/>
    <s v=" Sales"/>
  </r>
  <r>
    <x v="0"/>
    <x v="1"/>
    <x v="1"/>
    <x v="7"/>
    <s v=" White"/>
    <x v="0"/>
    <s v=" United-States"/>
    <n v="38445"/>
    <n v="38445"/>
    <s v=" Handlers-cleaners"/>
  </r>
  <r>
    <x v="6"/>
    <x v="6"/>
    <x v="0"/>
    <x v="9"/>
    <s v=" White"/>
    <x v="0"/>
    <s v=" United-States"/>
    <n v="48142"/>
    <n v="48142"/>
    <s v=" Prof-specialty"/>
  </r>
  <r>
    <x v="2"/>
    <x v="0"/>
    <x v="0"/>
    <x v="10"/>
    <s v=" White"/>
    <x v="0"/>
    <s v=" United-States"/>
    <n v="46226"/>
    <n v="46226"/>
    <s v=" Farming-fishing"/>
  </r>
  <r>
    <x v="0"/>
    <x v="0"/>
    <x v="0"/>
    <x v="14"/>
    <s v=" White"/>
    <x v="1"/>
    <s v=" United-States"/>
    <n v="93014"/>
    <n v="93014"/>
    <s v=" Priv-house-serv"/>
  </r>
  <r>
    <x v="0"/>
    <x v="8"/>
    <x v="0"/>
    <x v="2"/>
    <s v=" Black"/>
    <x v="1"/>
    <s v=" United-States"/>
    <n v="55116"/>
    <n v="55116"/>
    <s v=" Adm-clerical"/>
  </r>
  <r>
    <x v="0"/>
    <x v="2"/>
    <x v="0"/>
    <x v="1"/>
    <s v=" White"/>
    <x v="0"/>
    <s v=" United-States"/>
    <n v="15732"/>
    <n v="15732"/>
    <s v=" Exec-managerial"/>
  </r>
  <r>
    <x v="0"/>
    <x v="11"/>
    <x v="0"/>
    <x v="4"/>
    <s v=" White"/>
    <x v="0"/>
    <s v=" United-States"/>
    <n v="36789"/>
    <n v="36789"/>
    <s v=" Machine-op-inspct"/>
  </r>
  <r>
    <x v="5"/>
    <x v="1"/>
    <x v="0"/>
    <x v="6"/>
    <s v=" White"/>
    <x v="0"/>
    <s v=" United-States"/>
    <n v="56985"/>
    <n v="56985"/>
    <s v=" Craft-repair"/>
  </r>
  <r>
    <x v="3"/>
    <x v="1"/>
    <x v="1"/>
    <x v="12"/>
    <s v=" White"/>
    <x v="1"/>
    <s v=" United-States"/>
    <n v="37066"/>
    <n v="37066"/>
    <s v=" Protective-serv"/>
  </r>
  <r>
    <x v="0"/>
    <x v="0"/>
    <x v="0"/>
    <x v="6"/>
    <s v=" White"/>
    <x v="0"/>
    <s v=" United-States"/>
    <n v="58078"/>
    <n v="58078"/>
    <s v=" Craft-repair"/>
  </r>
  <r>
    <x v="0"/>
    <x v="0"/>
    <x v="3"/>
    <x v="2"/>
    <s v=" White"/>
    <x v="1"/>
    <s v=" United-States"/>
    <n v="56173"/>
    <n v="56173"/>
    <s v=" Adm-clerical"/>
  </r>
  <r>
    <x v="3"/>
    <x v="2"/>
    <x v="3"/>
    <x v="9"/>
    <s v=" White"/>
    <x v="1"/>
    <s v=" United-States"/>
    <n v="77879"/>
    <n v="77879"/>
    <s v=" Prof-specialty"/>
  </r>
  <r>
    <x v="0"/>
    <x v="7"/>
    <x v="0"/>
    <x v="1"/>
    <s v=" White"/>
    <x v="0"/>
    <s v=" United-States"/>
    <n v="27495"/>
    <n v="27495"/>
    <s v=" Exec-managerial"/>
  </r>
  <r>
    <x v="2"/>
    <x v="1"/>
    <x v="0"/>
    <x v="9"/>
    <s v=" White"/>
    <x v="0"/>
    <s v=" United-States"/>
    <n v="64001"/>
    <n v="64001"/>
    <s v=" Prof-specialty"/>
  </r>
  <r>
    <x v="0"/>
    <x v="0"/>
    <x v="0"/>
    <x v="6"/>
    <s v=" White"/>
    <x v="0"/>
    <s v=" United-States"/>
    <n v="35194"/>
    <n v="35194"/>
    <s v=" Craft-repair"/>
  </r>
  <r>
    <x v="0"/>
    <x v="1"/>
    <x v="1"/>
    <x v="3"/>
    <s v=" White"/>
    <x v="0"/>
    <s v=" United-States"/>
    <s v="?"/>
    <n v="55823.21022044088"/>
    <s v=" Transport-moving"/>
  </r>
  <r>
    <x v="0"/>
    <x v="7"/>
    <x v="0"/>
    <x v="9"/>
    <s v=" White"/>
    <x v="0"/>
    <s v=" United-States"/>
    <n v="57657"/>
    <n v="57657"/>
    <s v=" Prof-specialty"/>
  </r>
  <r>
    <x v="0"/>
    <x v="0"/>
    <x v="0"/>
    <x v="1"/>
    <s v=" White"/>
    <x v="0"/>
    <s v=" United-States"/>
    <n v="70019"/>
    <n v="70019"/>
    <s v=" Exec-managerial"/>
  </r>
  <r>
    <x v="0"/>
    <x v="0"/>
    <x v="0"/>
    <x v="5"/>
    <s v=" White"/>
    <x v="0"/>
    <s v=" United-States"/>
    <n v="25487"/>
    <n v="25487"/>
    <s v=" Sales"/>
  </r>
  <r>
    <x v="0"/>
    <x v="0"/>
    <x v="4"/>
    <x v="5"/>
    <s v=" White"/>
    <x v="1"/>
    <s v=" United-States"/>
    <n v="92061"/>
    <n v="92061"/>
    <s v=" Sales"/>
  </r>
  <r>
    <x v="1"/>
    <x v="2"/>
    <x v="0"/>
    <x v="9"/>
    <s v=" White"/>
    <x v="0"/>
    <s v=" United-States"/>
    <n v="25452"/>
    <n v="25452"/>
    <s v=" Prof-specialty"/>
  </r>
  <r>
    <x v="0"/>
    <x v="0"/>
    <x v="1"/>
    <x v="6"/>
    <s v=" White"/>
    <x v="0"/>
    <s v=" United-States"/>
    <n v="75828"/>
    <n v="75828"/>
    <s v=" Craft-repair"/>
  </r>
  <r>
    <x v="3"/>
    <x v="1"/>
    <x v="1"/>
    <x v="0"/>
    <s v=" White"/>
    <x v="0"/>
    <s v=" United-States"/>
    <n v="94112"/>
    <n v="94112"/>
    <s v=" Other-service"/>
  </r>
  <r>
    <x v="0"/>
    <x v="1"/>
    <x v="0"/>
    <x v="4"/>
    <s v=" White"/>
    <x v="0"/>
    <s v=" United-States"/>
    <n v="20031"/>
    <n v="20031"/>
    <s v=" Machine-op-inspct"/>
  </r>
  <r>
    <x v="3"/>
    <x v="1"/>
    <x v="0"/>
    <x v="0"/>
    <s v=" White"/>
    <x v="0"/>
    <s v=" United-States"/>
    <n v="91355"/>
    <n v="91355"/>
    <s v=" Other-service"/>
  </r>
  <r>
    <x v="0"/>
    <x v="11"/>
    <x v="0"/>
    <x v="1"/>
    <s v=" Black"/>
    <x v="0"/>
    <s v=" United-States"/>
    <n v="36513"/>
    <n v="36513"/>
    <s v=" Exec-managerial"/>
  </r>
  <r>
    <x v="0"/>
    <x v="1"/>
    <x v="3"/>
    <x v="2"/>
    <s v=" White"/>
    <x v="1"/>
    <s v=" United-States"/>
    <n v="55595"/>
    <n v="55595"/>
    <s v=" Adm-clerical"/>
  </r>
  <r>
    <x v="0"/>
    <x v="1"/>
    <x v="0"/>
    <x v="3"/>
    <s v=" White"/>
    <x v="0"/>
    <s v=" United-States"/>
    <n v="79277"/>
    <n v="79277"/>
    <s v=" Transport-moving"/>
  </r>
  <r>
    <x v="0"/>
    <x v="3"/>
    <x v="1"/>
    <x v="6"/>
    <s v=" White"/>
    <x v="0"/>
    <s v=" United-States"/>
    <n v="23030"/>
    <n v="23030"/>
    <s v=" Craft-repair"/>
  </r>
  <r>
    <x v="0"/>
    <x v="0"/>
    <x v="0"/>
    <x v="6"/>
    <s v=" White"/>
    <x v="0"/>
    <s v=" United-States"/>
    <n v="91493"/>
    <n v="91493"/>
    <s v=" Craft-repair"/>
  </r>
  <r>
    <x v="0"/>
    <x v="1"/>
    <x v="0"/>
    <x v="6"/>
    <s v=" White"/>
    <x v="0"/>
    <s v=" United-States"/>
    <n v="20430"/>
    <n v="20430"/>
    <s v=" Craft-repair"/>
  </r>
  <r>
    <x v="4"/>
    <x v="1"/>
    <x v="1"/>
    <x v="8"/>
    <s v=" White"/>
    <x v="1"/>
    <s v=" United-States"/>
    <n v="80369"/>
    <n v="80369"/>
    <s v="Unknown"/>
  </r>
  <r>
    <x v="0"/>
    <x v="0"/>
    <x v="0"/>
    <x v="1"/>
    <s v=" White"/>
    <x v="0"/>
    <s v=" United-States"/>
    <n v="45327"/>
    <n v="45327"/>
    <s v=" Exec-managerial"/>
  </r>
  <r>
    <x v="0"/>
    <x v="3"/>
    <x v="0"/>
    <x v="7"/>
    <s v=" White"/>
    <x v="0"/>
    <s v=" United-States"/>
    <n v="73674"/>
    <n v="73674"/>
    <s v=" Handlers-cleaners"/>
  </r>
  <r>
    <x v="1"/>
    <x v="1"/>
    <x v="1"/>
    <x v="6"/>
    <s v=" White"/>
    <x v="0"/>
    <s v=" United-States"/>
    <n v="32575"/>
    <n v="32575"/>
    <s v=" Craft-repair"/>
  </r>
  <r>
    <x v="0"/>
    <x v="9"/>
    <x v="1"/>
    <x v="9"/>
    <s v=" White"/>
    <x v="1"/>
    <s v=" United-States"/>
    <n v="63091"/>
    <n v="63091"/>
    <s v=" Prof-specialty"/>
  </r>
  <r>
    <x v="0"/>
    <x v="1"/>
    <x v="1"/>
    <x v="9"/>
    <s v=" White"/>
    <x v="0"/>
    <s v=" United-States"/>
    <n v="55646"/>
    <n v="55646"/>
    <s v=" Prof-specialty"/>
  </r>
  <r>
    <x v="2"/>
    <x v="0"/>
    <x v="0"/>
    <x v="10"/>
    <s v=" White"/>
    <x v="0"/>
    <s v=" United-States"/>
    <n v="61036"/>
    <n v="61036"/>
    <s v=" Farming-fishing"/>
  </r>
  <r>
    <x v="0"/>
    <x v="5"/>
    <x v="0"/>
    <x v="5"/>
    <s v=" White"/>
    <x v="0"/>
    <s v=" United-States"/>
    <n v="42619"/>
    <n v="42619"/>
    <s v=" Sales"/>
  </r>
  <r>
    <x v="0"/>
    <x v="9"/>
    <x v="0"/>
    <x v="9"/>
    <s v=" White"/>
    <x v="0"/>
    <s v=" United-States"/>
    <n v="94609"/>
    <n v="94609"/>
    <s v=" Prof-specialty"/>
  </r>
  <r>
    <x v="0"/>
    <x v="0"/>
    <x v="0"/>
    <x v="5"/>
    <s v=" White"/>
    <x v="0"/>
    <s v=" United-States"/>
    <n v="62487"/>
    <n v="62487"/>
    <s v=" Sales"/>
  </r>
  <r>
    <x v="2"/>
    <x v="0"/>
    <x v="0"/>
    <x v="5"/>
    <s v=" White"/>
    <x v="1"/>
    <s v=" United-States"/>
    <n v="58787"/>
    <n v="58787"/>
    <s v=" Sales"/>
  </r>
  <r>
    <x v="5"/>
    <x v="0"/>
    <x v="1"/>
    <x v="0"/>
    <s v=" Black"/>
    <x v="1"/>
    <s v=" United-States"/>
    <n v="39573"/>
    <n v="39573"/>
    <s v=" Other-service"/>
  </r>
  <r>
    <x v="0"/>
    <x v="2"/>
    <x v="3"/>
    <x v="0"/>
    <s v=" White"/>
    <x v="1"/>
    <s v=" United-States"/>
    <n v="15277"/>
    <n v="15277"/>
    <s v=" Other-service"/>
  </r>
  <r>
    <x v="0"/>
    <x v="0"/>
    <x v="0"/>
    <x v="6"/>
    <s v=" White"/>
    <x v="0"/>
    <s v=" United-States"/>
    <n v="93452"/>
    <n v="93452"/>
    <s v=" Craft-repair"/>
  </r>
  <r>
    <x v="0"/>
    <x v="5"/>
    <x v="0"/>
    <x v="4"/>
    <s v=" White"/>
    <x v="0"/>
    <s v=" United-States"/>
    <n v="36481"/>
    <n v="36481"/>
    <s v=" Machine-op-inspct"/>
  </r>
  <r>
    <x v="0"/>
    <x v="1"/>
    <x v="4"/>
    <x v="5"/>
    <s v=" Black"/>
    <x v="1"/>
    <s v=" United-States"/>
    <n v="72115"/>
    <n v="72115"/>
    <s v=" Sales"/>
  </r>
  <r>
    <x v="0"/>
    <x v="2"/>
    <x v="3"/>
    <x v="12"/>
    <s v=" White"/>
    <x v="0"/>
    <s v=" United-States"/>
    <n v="19093"/>
    <n v="19093"/>
    <s v=" Protective-serv"/>
  </r>
  <r>
    <x v="0"/>
    <x v="0"/>
    <x v="1"/>
    <x v="5"/>
    <s v=" Black"/>
    <x v="1"/>
    <s v=" United-States"/>
    <n v="92508"/>
    <n v="92508"/>
    <s v=" Sales"/>
  </r>
  <r>
    <x v="2"/>
    <x v="0"/>
    <x v="0"/>
    <x v="10"/>
    <s v=" White"/>
    <x v="0"/>
    <s v=" United-States"/>
    <n v="89795"/>
    <n v="89795"/>
    <s v=" Farming-fishing"/>
  </r>
  <r>
    <x v="0"/>
    <x v="0"/>
    <x v="0"/>
    <x v="6"/>
    <s v=" White"/>
    <x v="0"/>
    <s v=" United-States"/>
    <n v="19153"/>
    <n v="19153"/>
    <s v=" Craft-repair"/>
  </r>
  <r>
    <x v="0"/>
    <x v="0"/>
    <x v="1"/>
    <x v="6"/>
    <s v=" White"/>
    <x v="0"/>
    <s v=" United-States"/>
    <n v="58543"/>
    <n v="58543"/>
    <s v=" Craft-repair"/>
  </r>
  <r>
    <x v="2"/>
    <x v="0"/>
    <x v="0"/>
    <x v="6"/>
    <s v=" White"/>
    <x v="0"/>
    <s v=" United-States"/>
    <n v="69799"/>
    <n v="69799"/>
    <s v=" Craft-repair"/>
  </r>
  <r>
    <x v="0"/>
    <x v="1"/>
    <x v="0"/>
    <x v="5"/>
    <s v=" White"/>
    <x v="0"/>
    <s v=" United-States"/>
    <n v="31675"/>
    <n v="31675"/>
    <s v=" Sales"/>
  </r>
  <r>
    <x v="0"/>
    <x v="13"/>
    <x v="1"/>
    <x v="0"/>
    <s v=" White"/>
    <x v="0"/>
    <s v=" United-States"/>
    <n v="27806"/>
    <n v="27806"/>
    <s v=" Other-service"/>
  </r>
  <r>
    <x v="0"/>
    <x v="0"/>
    <x v="3"/>
    <x v="1"/>
    <s v=" White"/>
    <x v="1"/>
    <s v=" United-States"/>
    <n v="23010"/>
    <n v="23010"/>
    <s v=" Exec-managerial"/>
  </r>
  <r>
    <x v="0"/>
    <x v="0"/>
    <x v="0"/>
    <x v="4"/>
    <s v=" White"/>
    <x v="0"/>
    <s v=" United-States"/>
    <n v="85580"/>
    <n v="85580"/>
    <s v=" Machine-op-inspct"/>
  </r>
  <r>
    <x v="0"/>
    <x v="0"/>
    <x v="3"/>
    <x v="4"/>
    <s v=" White"/>
    <x v="1"/>
    <s v=" United-States"/>
    <n v="47401"/>
    <n v="47401"/>
    <s v=" Machine-op-inspct"/>
  </r>
  <r>
    <x v="3"/>
    <x v="1"/>
    <x v="0"/>
    <x v="2"/>
    <s v=" White"/>
    <x v="1"/>
    <s v=" United-States"/>
    <n v="18788"/>
    <n v="18788"/>
    <s v=" Adm-clerical"/>
  </r>
  <r>
    <x v="1"/>
    <x v="0"/>
    <x v="6"/>
    <x v="0"/>
    <s v=" Black"/>
    <x v="1"/>
    <s v=" United-States"/>
    <n v="67260"/>
    <n v="67260"/>
    <s v=" Other-service"/>
  </r>
  <r>
    <x v="0"/>
    <x v="8"/>
    <x v="0"/>
    <x v="5"/>
    <s v=" White"/>
    <x v="0"/>
    <s v=" United-States"/>
    <n v="40144"/>
    <n v="40144"/>
    <s v=" Sales"/>
  </r>
  <r>
    <x v="6"/>
    <x v="6"/>
    <x v="0"/>
    <x v="9"/>
    <s v=" White"/>
    <x v="0"/>
    <s v=" United-States"/>
    <n v="68732"/>
    <n v="68732"/>
    <s v=" Prof-specialty"/>
  </r>
  <r>
    <x v="1"/>
    <x v="1"/>
    <x v="0"/>
    <x v="12"/>
    <s v=" White"/>
    <x v="0"/>
    <s v=" United-States"/>
    <n v="19822"/>
    <n v="19822"/>
    <s v=" Protective-serv"/>
  </r>
  <r>
    <x v="0"/>
    <x v="5"/>
    <x v="0"/>
    <x v="10"/>
    <s v=" White"/>
    <x v="0"/>
    <s v=" United-States"/>
    <n v="55447"/>
    <n v="55447"/>
    <s v=" Farming-fishing"/>
  </r>
  <r>
    <x v="3"/>
    <x v="7"/>
    <x v="0"/>
    <x v="1"/>
    <s v=" White"/>
    <x v="0"/>
    <s v=" United-States"/>
    <n v="87179"/>
    <n v="87179"/>
    <s v=" Exec-managerial"/>
  </r>
  <r>
    <x v="0"/>
    <x v="1"/>
    <x v="0"/>
    <x v="0"/>
    <s v=" White"/>
    <x v="0"/>
    <s v=" United-States"/>
    <n v="27954"/>
    <n v="27954"/>
    <s v=" Other-service"/>
  </r>
  <r>
    <x v="2"/>
    <x v="0"/>
    <x v="0"/>
    <x v="5"/>
    <s v=" White"/>
    <x v="0"/>
    <s v=" United-States"/>
    <n v="73820"/>
    <n v="73820"/>
    <s v=" Sales"/>
  </r>
  <r>
    <x v="0"/>
    <x v="1"/>
    <x v="1"/>
    <x v="0"/>
    <s v=" Asian-Pac-Islander"/>
    <x v="0"/>
    <s v=" United-States"/>
    <n v="95518"/>
    <n v="95518"/>
    <s v=" Other-service"/>
  </r>
  <r>
    <x v="0"/>
    <x v="8"/>
    <x v="2"/>
    <x v="6"/>
    <s v=" White"/>
    <x v="0"/>
    <s v=" United-States"/>
    <n v="90874"/>
    <n v="90874"/>
    <s v=" Craft-repair"/>
  </r>
  <r>
    <x v="0"/>
    <x v="1"/>
    <x v="0"/>
    <x v="1"/>
    <s v=" White"/>
    <x v="0"/>
    <s v=" United-States"/>
    <n v="34363"/>
    <n v="34363"/>
    <s v=" Exec-managerial"/>
  </r>
  <r>
    <x v="0"/>
    <x v="8"/>
    <x v="1"/>
    <x v="6"/>
    <s v=" White"/>
    <x v="0"/>
    <s v=" United-States"/>
    <n v="18148"/>
    <n v="18148"/>
    <s v=" Craft-repair"/>
  </r>
  <r>
    <x v="6"/>
    <x v="1"/>
    <x v="0"/>
    <x v="5"/>
    <s v=" White"/>
    <x v="0"/>
    <s v=" United-States"/>
    <n v="60870"/>
    <n v="60870"/>
    <s v=" Sales"/>
  </r>
  <r>
    <x v="0"/>
    <x v="2"/>
    <x v="2"/>
    <x v="0"/>
    <s v=" White"/>
    <x v="0"/>
    <s v=" United-States"/>
    <n v="37268"/>
    <n v="37268"/>
    <s v=" Other-service"/>
  </r>
  <r>
    <x v="0"/>
    <x v="1"/>
    <x v="1"/>
    <x v="4"/>
    <s v=" White"/>
    <x v="0"/>
    <s v=" United-States"/>
    <n v="37124"/>
    <n v="37124"/>
    <s v=" Machine-op-inspct"/>
  </r>
  <r>
    <x v="0"/>
    <x v="0"/>
    <x v="1"/>
    <x v="0"/>
    <s v=" Black"/>
    <x v="0"/>
    <s v=" United-States"/>
    <n v="96461"/>
    <n v="96461"/>
    <s v=" Other-service"/>
  </r>
  <r>
    <x v="5"/>
    <x v="0"/>
    <x v="6"/>
    <x v="4"/>
    <s v=" White"/>
    <x v="1"/>
    <s v=" United-States"/>
    <n v="63593"/>
    <n v="63593"/>
    <s v=" Machine-op-inspct"/>
  </r>
  <r>
    <x v="2"/>
    <x v="0"/>
    <x v="0"/>
    <x v="1"/>
    <s v=" White"/>
    <x v="0"/>
    <s v=" United-States"/>
    <n v="93055"/>
    <n v="93055"/>
    <s v=" Exec-managerial"/>
  </r>
  <r>
    <x v="0"/>
    <x v="5"/>
    <x v="1"/>
    <x v="9"/>
    <s v=" Black"/>
    <x v="0"/>
    <s v=" United-States"/>
    <n v="42648"/>
    <n v="42648"/>
    <s v=" Prof-specialty"/>
  </r>
  <r>
    <x v="0"/>
    <x v="10"/>
    <x v="0"/>
    <x v="6"/>
    <s v=" White"/>
    <x v="0"/>
    <s v=" United-States"/>
    <n v="76585"/>
    <n v="76585"/>
    <s v=" Craft-repair"/>
  </r>
  <r>
    <x v="0"/>
    <x v="2"/>
    <x v="1"/>
    <x v="5"/>
    <s v=" White"/>
    <x v="0"/>
    <s v=" United-States"/>
    <n v="66865"/>
    <n v="66865"/>
    <s v=" Sales"/>
  </r>
  <r>
    <x v="3"/>
    <x v="0"/>
    <x v="3"/>
    <x v="0"/>
    <s v=" Black"/>
    <x v="1"/>
    <s v=" United-States"/>
    <n v="87223"/>
    <n v="87223"/>
    <s v=" Other-service"/>
  </r>
  <r>
    <x v="0"/>
    <x v="7"/>
    <x v="0"/>
    <x v="9"/>
    <s v=" White"/>
    <x v="0"/>
    <s v=" United-States"/>
    <n v="50065"/>
    <n v="50065"/>
    <s v=" Prof-specialty"/>
  </r>
  <r>
    <x v="0"/>
    <x v="0"/>
    <x v="0"/>
    <x v="6"/>
    <s v=" White"/>
    <x v="0"/>
    <s v=" United-States"/>
    <n v="92068"/>
    <n v="92068"/>
    <s v=" Craft-repair"/>
  </r>
  <r>
    <x v="0"/>
    <x v="0"/>
    <x v="1"/>
    <x v="0"/>
    <s v=" White"/>
    <x v="0"/>
    <s v=" United-States"/>
    <n v="73086"/>
    <n v="73086"/>
    <s v=" Other-service"/>
  </r>
  <r>
    <x v="1"/>
    <x v="7"/>
    <x v="0"/>
    <x v="9"/>
    <s v=" White"/>
    <x v="1"/>
    <s v=" United-States"/>
    <n v="96804"/>
    <n v="96804"/>
    <s v=" Prof-specialty"/>
  </r>
  <r>
    <x v="0"/>
    <x v="15"/>
    <x v="1"/>
    <x v="5"/>
    <s v=" White"/>
    <x v="1"/>
    <s v=" United-States"/>
    <n v="45965"/>
    <n v="45965"/>
    <s v=" Sales"/>
  </r>
  <r>
    <x v="0"/>
    <x v="0"/>
    <x v="1"/>
    <x v="5"/>
    <s v=" White"/>
    <x v="0"/>
    <s v=" United-States"/>
    <n v="38428"/>
    <n v="38428"/>
    <s v=" Sales"/>
  </r>
  <r>
    <x v="0"/>
    <x v="0"/>
    <x v="1"/>
    <x v="4"/>
    <s v=" White"/>
    <x v="1"/>
    <s v=" United-States"/>
    <n v="26530"/>
    <n v="26530"/>
    <s v=" Machine-op-inspct"/>
  </r>
  <r>
    <x v="3"/>
    <x v="11"/>
    <x v="6"/>
    <x v="1"/>
    <s v=" Amer-Indian-Eskimo"/>
    <x v="1"/>
    <s v=" United-States"/>
    <n v="87633"/>
    <n v="87633"/>
    <s v=" Exec-managerial"/>
  </r>
  <r>
    <x v="0"/>
    <x v="1"/>
    <x v="1"/>
    <x v="5"/>
    <s v=" Black"/>
    <x v="1"/>
    <s v=" United-States"/>
    <n v="19048"/>
    <n v="19048"/>
    <s v=" Sales"/>
  </r>
  <r>
    <x v="2"/>
    <x v="7"/>
    <x v="0"/>
    <x v="1"/>
    <s v=" White"/>
    <x v="0"/>
    <s v=" United-States"/>
    <n v="78322"/>
    <n v="78322"/>
    <s v=" Exec-managerial"/>
  </r>
  <r>
    <x v="0"/>
    <x v="12"/>
    <x v="3"/>
    <x v="6"/>
    <s v=" White"/>
    <x v="0"/>
    <s v=" United-States"/>
    <n v="52026"/>
    <n v="52026"/>
    <s v=" Craft-repair"/>
  </r>
  <r>
    <x v="3"/>
    <x v="1"/>
    <x v="0"/>
    <x v="2"/>
    <s v=" White"/>
    <x v="1"/>
    <s v=" United-States"/>
    <n v="57553"/>
    <n v="57553"/>
    <s v=" Adm-clerical"/>
  </r>
  <r>
    <x v="1"/>
    <x v="0"/>
    <x v="6"/>
    <x v="3"/>
    <s v=" White"/>
    <x v="1"/>
    <s v=" United-States"/>
    <n v="85217"/>
    <n v="85217"/>
    <s v=" Transport-moving"/>
  </r>
  <r>
    <x v="0"/>
    <x v="3"/>
    <x v="0"/>
    <x v="0"/>
    <s v=" White"/>
    <x v="0"/>
    <s v=" United-States"/>
    <n v="27143"/>
    <n v="27143"/>
    <s v=" Other-service"/>
  </r>
  <r>
    <x v="0"/>
    <x v="5"/>
    <x v="6"/>
    <x v="6"/>
    <s v=" White"/>
    <x v="0"/>
    <s v=" United-States"/>
    <n v="18800"/>
    <n v="18800"/>
    <s v=" Craft-repair"/>
  </r>
  <r>
    <x v="0"/>
    <x v="8"/>
    <x v="1"/>
    <x v="7"/>
    <s v=" White"/>
    <x v="0"/>
    <s v=" United-States"/>
    <n v="54095"/>
    <n v="54095"/>
    <s v=" Handlers-cleaners"/>
  </r>
  <r>
    <x v="6"/>
    <x v="0"/>
    <x v="0"/>
    <x v="2"/>
    <s v=" White"/>
    <x v="1"/>
    <s v=" United-States"/>
    <n v="78563"/>
    <n v="78563"/>
    <s v=" Adm-clerical"/>
  </r>
  <r>
    <x v="5"/>
    <x v="1"/>
    <x v="1"/>
    <x v="12"/>
    <s v=" White"/>
    <x v="0"/>
    <s v=" United-States"/>
    <n v="61786"/>
    <n v="61786"/>
    <s v=" Protective-serv"/>
  </r>
  <r>
    <x v="3"/>
    <x v="11"/>
    <x v="0"/>
    <x v="0"/>
    <s v=" Black"/>
    <x v="0"/>
    <s v=" United-States"/>
    <n v="74302"/>
    <n v="74302"/>
    <s v=" Other-service"/>
  </r>
  <r>
    <x v="0"/>
    <x v="2"/>
    <x v="0"/>
    <x v="1"/>
    <s v=" White"/>
    <x v="0"/>
    <s v=" United-States"/>
    <n v="20244"/>
    <n v="20244"/>
    <s v=" Exec-managerial"/>
  </r>
  <r>
    <x v="0"/>
    <x v="2"/>
    <x v="1"/>
    <x v="0"/>
    <s v=" Black"/>
    <x v="1"/>
    <s v=" United-States"/>
    <n v="67932"/>
    <n v="67932"/>
    <s v=" Other-service"/>
  </r>
  <r>
    <x v="0"/>
    <x v="0"/>
    <x v="0"/>
    <x v="5"/>
    <s v=" White"/>
    <x v="0"/>
    <s v=" United-States"/>
    <n v="33522"/>
    <n v="33522"/>
    <s v=" Sales"/>
  </r>
  <r>
    <x v="0"/>
    <x v="0"/>
    <x v="4"/>
    <x v="5"/>
    <s v=" White"/>
    <x v="1"/>
    <s v=" United-States"/>
    <n v="31280"/>
    <n v="31280"/>
    <s v=" Sales"/>
  </r>
  <r>
    <x v="0"/>
    <x v="1"/>
    <x v="1"/>
    <x v="1"/>
    <s v=" White"/>
    <x v="0"/>
    <s v=" United-States"/>
    <n v="42123"/>
    <n v="42123"/>
    <s v=" Exec-managerial"/>
  </r>
  <r>
    <x v="4"/>
    <x v="10"/>
    <x v="1"/>
    <x v="8"/>
    <s v=" Black"/>
    <x v="0"/>
    <s v=" United-States"/>
    <n v="69802"/>
    <n v="69802"/>
    <s v="Unknown"/>
  </r>
  <r>
    <x v="2"/>
    <x v="10"/>
    <x v="0"/>
    <x v="6"/>
    <s v=" White"/>
    <x v="0"/>
    <s v=" United-States"/>
    <n v="77158"/>
    <n v="77158"/>
    <s v=" Craft-repair"/>
  </r>
  <r>
    <x v="0"/>
    <x v="0"/>
    <x v="0"/>
    <x v="4"/>
    <s v=" Black"/>
    <x v="0"/>
    <s v=" United-States"/>
    <n v="58453"/>
    <n v="58453"/>
    <s v=" Machine-op-inspct"/>
  </r>
  <r>
    <x v="0"/>
    <x v="0"/>
    <x v="0"/>
    <x v="4"/>
    <s v=" White"/>
    <x v="0"/>
    <s v=" United-States"/>
    <n v="54867"/>
    <n v="54867"/>
    <s v=" Machine-op-inspct"/>
  </r>
  <r>
    <x v="2"/>
    <x v="1"/>
    <x v="3"/>
    <x v="5"/>
    <s v=" White"/>
    <x v="1"/>
    <s v=" United-States"/>
    <n v="21571"/>
    <n v="21571"/>
    <s v=" Sales"/>
  </r>
  <r>
    <x v="0"/>
    <x v="1"/>
    <x v="1"/>
    <x v="2"/>
    <s v=" White"/>
    <x v="1"/>
    <s v=" United-States"/>
    <n v="37996"/>
    <n v="37996"/>
    <s v=" Adm-clerical"/>
  </r>
  <r>
    <x v="0"/>
    <x v="0"/>
    <x v="3"/>
    <x v="2"/>
    <s v=" White"/>
    <x v="1"/>
    <s v=" United-States"/>
    <n v="93187"/>
    <n v="93187"/>
    <s v=" Adm-clerical"/>
  </r>
  <r>
    <x v="0"/>
    <x v="2"/>
    <x v="0"/>
    <x v="6"/>
    <s v=" White"/>
    <x v="0"/>
    <s v=" United-States"/>
    <n v="30932"/>
    <n v="30932"/>
    <s v=" Craft-repair"/>
  </r>
  <r>
    <x v="2"/>
    <x v="1"/>
    <x v="3"/>
    <x v="10"/>
    <s v=" White"/>
    <x v="1"/>
    <s v=" United-States"/>
    <n v="76306"/>
    <n v="76306"/>
    <s v=" Farming-fishing"/>
  </r>
  <r>
    <x v="4"/>
    <x v="0"/>
    <x v="6"/>
    <x v="8"/>
    <s v=" White"/>
    <x v="1"/>
    <s v=" United-States"/>
    <n v="15510"/>
    <n v="15510"/>
    <s v="Unknown"/>
  </r>
  <r>
    <x v="0"/>
    <x v="0"/>
    <x v="0"/>
    <x v="2"/>
    <s v=" White"/>
    <x v="1"/>
    <s v=" United-States"/>
    <n v="80764"/>
    <n v="80764"/>
    <s v=" Adm-clerical"/>
  </r>
  <r>
    <x v="0"/>
    <x v="7"/>
    <x v="0"/>
    <x v="1"/>
    <s v=" White"/>
    <x v="0"/>
    <s v=" United-States"/>
    <n v="28233"/>
    <n v="28233"/>
    <s v=" Exec-managerial"/>
  </r>
  <r>
    <x v="0"/>
    <x v="1"/>
    <x v="0"/>
    <x v="6"/>
    <s v=" White"/>
    <x v="0"/>
    <s v=" United-States"/>
    <n v="82351"/>
    <n v="82351"/>
    <s v=" Craft-repair"/>
  </r>
  <r>
    <x v="1"/>
    <x v="2"/>
    <x v="0"/>
    <x v="9"/>
    <s v=" White"/>
    <x v="1"/>
    <s v=" United-States"/>
    <n v="44566"/>
    <n v="44566"/>
    <s v=" Prof-specialty"/>
  </r>
  <r>
    <x v="0"/>
    <x v="0"/>
    <x v="0"/>
    <x v="2"/>
    <s v=" Black"/>
    <x v="1"/>
    <s v=" United-States"/>
    <n v="83428"/>
    <n v="83428"/>
    <s v=" Adm-clerical"/>
  </r>
  <r>
    <x v="1"/>
    <x v="0"/>
    <x v="0"/>
    <x v="0"/>
    <s v=" White"/>
    <x v="0"/>
    <s v=" United-States"/>
    <n v="39664"/>
    <n v="39664"/>
    <s v=" Other-service"/>
  </r>
  <r>
    <x v="0"/>
    <x v="7"/>
    <x v="1"/>
    <x v="5"/>
    <s v=" White"/>
    <x v="0"/>
    <s v=" United-States"/>
    <n v="20855"/>
    <n v="20855"/>
    <s v=" Sales"/>
  </r>
  <r>
    <x v="0"/>
    <x v="0"/>
    <x v="0"/>
    <x v="6"/>
    <s v=" White"/>
    <x v="0"/>
    <s v=" United-States"/>
    <n v="48734"/>
    <n v="48734"/>
    <s v=" Craft-repair"/>
  </r>
  <r>
    <x v="0"/>
    <x v="11"/>
    <x v="1"/>
    <x v="9"/>
    <s v=" White"/>
    <x v="0"/>
    <s v=" United-States"/>
    <n v="52979"/>
    <n v="52979"/>
    <s v=" Prof-specialty"/>
  </r>
  <r>
    <x v="5"/>
    <x v="0"/>
    <x v="0"/>
    <x v="2"/>
    <s v=" White"/>
    <x v="0"/>
    <s v=" United-States"/>
    <n v="66126"/>
    <n v="66126"/>
    <s v=" Adm-clerical"/>
  </r>
  <r>
    <x v="1"/>
    <x v="1"/>
    <x v="0"/>
    <x v="7"/>
    <s v=" White"/>
    <x v="0"/>
    <s v=" United-States"/>
    <n v="77314"/>
    <n v="77314"/>
    <s v=" Handlers-cleaners"/>
  </r>
  <r>
    <x v="2"/>
    <x v="0"/>
    <x v="0"/>
    <x v="10"/>
    <s v=" White"/>
    <x v="0"/>
    <s v=" United-States"/>
    <n v="94862"/>
    <n v="94862"/>
    <s v=" Farming-fishing"/>
  </r>
  <r>
    <x v="2"/>
    <x v="0"/>
    <x v="0"/>
    <x v="10"/>
    <s v=" White"/>
    <x v="0"/>
    <s v=" United-States"/>
    <n v="22336"/>
    <n v="22336"/>
    <s v=" Farming-fishing"/>
  </r>
  <r>
    <x v="0"/>
    <x v="10"/>
    <x v="0"/>
    <x v="6"/>
    <s v=" White"/>
    <x v="0"/>
    <s v=" United-States"/>
    <n v="69015"/>
    <n v="69015"/>
    <s v=" Craft-repair"/>
  </r>
  <r>
    <x v="0"/>
    <x v="0"/>
    <x v="1"/>
    <x v="5"/>
    <s v=" White"/>
    <x v="0"/>
    <s v=" United-States"/>
    <n v="64131"/>
    <n v="64131"/>
    <s v=" Sales"/>
  </r>
  <r>
    <x v="4"/>
    <x v="0"/>
    <x v="0"/>
    <x v="8"/>
    <s v=" White"/>
    <x v="1"/>
    <s v=" United-States"/>
    <n v="53422"/>
    <n v="53422"/>
    <s v="Unknown"/>
  </r>
  <r>
    <x v="0"/>
    <x v="2"/>
    <x v="0"/>
    <x v="1"/>
    <s v=" White"/>
    <x v="0"/>
    <s v=" United-States"/>
    <n v="60343"/>
    <n v="60343"/>
    <s v=" Exec-managerial"/>
  </r>
  <r>
    <x v="0"/>
    <x v="2"/>
    <x v="1"/>
    <x v="5"/>
    <s v=" White"/>
    <x v="0"/>
    <s v=" United-States"/>
    <n v="84931"/>
    <n v="84931"/>
    <s v=" Sales"/>
  </r>
  <r>
    <x v="2"/>
    <x v="1"/>
    <x v="0"/>
    <x v="1"/>
    <s v=" White"/>
    <x v="0"/>
    <s v=" United-States"/>
    <n v="67667"/>
    <n v="67667"/>
    <s v=" Exec-managerial"/>
  </r>
  <r>
    <x v="0"/>
    <x v="0"/>
    <x v="0"/>
    <x v="5"/>
    <s v=" White"/>
    <x v="0"/>
    <s v=" United-States"/>
    <n v="42420"/>
    <n v="42420"/>
    <s v=" Sales"/>
  </r>
  <r>
    <x v="0"/>
    <x v="1"/>
    <x v="3"/>
    <x v="2"/>
    <s v=" White"/>
    <x v="1"/>
    <s v=" United-States"/>
    <n v="73031"/>
    <n v="73031"/>
    <s v=" Adm-clerical"/>
  </r>
  <r>
    <x v="1"/>
    <x v="0"/>
    <x v="3"/>
    <x v="3"/>
    <s v=" Black"/>
    <x v="1"/>
    <s v=" United-States"/>
    <n v="49512"/>
    <n v="49512"/>
    <s v=" Transport-moving"/>
  </r>
  <r>
    <x v="1"/>
    <x v="7"/>
    <x v="0"/>
    <x v="9"/>
    <s v=" White"/>
    <x v="1"/>
    <s v=" United-States"/>
    <n v="56961"/>
    <n v="56961"/>
    <s v=" Prof-specialty"/>
  </r>
  <r>
    <x v="0"/>
    <x v="3"/>
    <x v="1"/>
    <x v="6"/>
    <s v=" White"/>
    <x v="0"/>
    <s v=" United-States"/>
    <n v="33702"/>
    <n v="33702"/>
    <s v=" Craft-repair"/>
  </r>
  <r>
    <x v="0"/>
    <x v="4"/>
    <x v="0"/>
    <x v="7"/>
    <s v=" White"/>
    <x v="0"/>
    <s v=" United-States"/>
    <n v="81531"/>
    <n v="81531"/>
    <s v=" Handlers-cleaners"/>
  </r>
  <r>
    <x v="3"/>
    <x v="6"/>
    <x v="3"/>
    <x v="9"/>
    <s v=" White"/>
    <x v="0"/>
    <s v=" United-States"/>
    <n v="49156"/>
    <n v="49156"/>
    <s v=" Prof-specialty"/>
  </r>
  <r>
    <x v="0"/>
    <x v="9"/>
    <x v="0"/>
    <x v="1"/>
    <s v=" White"/>
    <x v="1"/>
    <s v=" United-States"/>
    <n v="51311"/>
    <n v="51311"/>
    <s v=" Exec-managerial"/>
  </r>
  <r>
    <x v="2"/>
    <x v="2"/>
    <x v="0"/>
    <x v="5"/>
    <s v=" White"/>
    <x v="0"/>
    <s v=" United-States"/>
    <n v="96260"/>
    <n v="96260"/>
    <s v=" Sales"/>
  </r>
  <r>
    <x v="0"/>
    <x v="11"/>
    <x v="6"/>
    <x v="9"/>
    <s v=" White"/>
    <x v="1"/>
    <s v=" United-States"/>
    <n v="96288"/>
    <n v="96288"/>
    <s v=" Prof-specialty"/>
  </r>
  <r>
    <x v="0"/>
    <x v="3"/>
    <x v="1"/>
    <x v="3"/>
    <s v=" Black"/>
    <x v="0"/>
    <s v=" United-States"/>
    <n v="35254"/>
    <n v="35254"/>
    <s v=" Transport-moving"/>
  </r>
  <r>
    <x v="0"/>
    <x v="0"/>
    <x v="0"/>
    <x v="2"/>
    <s v=" Black"/>
    <x v="1"/>
    <s v=" United-States"/>
    <n v="22195"/>
    <n v="22195"/>
    <s v=" Adm-clerical"/>
  </r>
  <r>
    <x v="6"/>
    <x v="0"/>
    <x v="0"/>
    <x v="6"/>
    <s v=" White"/>
    <x v="0"/>
    <s v=" United-States"/>
    <n v="51012"/>
    <n v="51012"/>
    <s v=" Craft-repair"/>
  </r>
  <r>
    <x v="0"/>
    <x v="15"/>
    <x v="1"/>
    <x v="0"/>
    <s v=" White"/>
    <x v="1"/>
    <s v=" United-States"/>
    <n v="38748"/>
    <n v="38748"/>
    <s v=" Other-service"/>
  </r>
  <r>
    <x v="0"/>
    <x v="2"/>
    <x v="0"/>
    <x v="1"/>
    <s v=" White"/>
    <x v="0"/>
    <s v=" United-States"/>
    <n v="86915"/>
    <n v="86915"/>
    <s v=" Exec-managerial"/>
  </r>
  <r>
    <x v="4"/>
    <x v="0"/>
    <x v="6"/>
    <x v="8"/>
    <s v=" White"/>
    <x v="1"/>
    <s v=" United-States"/>
    <n v="40695"/>
    <n v="40695"/>
    <s v="Unknown"/>
  </r>
  <r>
    <x v="1"/>
    <x v="1"/>
    <x v="3"/>
    <x v="2"/>
    <s v=" White"/>
    <x v="1"/>
    <s v=" United-States"/>
    <n v="93489"/>
    <n v="93489"/>
    <s v=" Adm-clerical"/>
  </r>
  <r>
    <x v="0"/>
    <x v="2"/>
    <x v="0"/>
    <x v="5"/>
    <s v=" White"/>
    <x v="0"/>
    <s v=" United-States"/>
    <n v="84358"/>
    <n v="84358"/>
    <s v=" Sales"/>
  </r>
  <r>
    <x v="4"/>
    <x v="1"/>
    <x v="0"/>
    <x v="8"/>
    <s v=" White"/>
    <x v="0"/>
    <s v=" United-States"/>
    <n v="80041"/>
    <n v="80041"/>
    <s v="Unknown"/>
  </r>
  <r>
    <x v="0"/>
    <x v="8"/>
    <x v="3"/>
    <x v="2"/>
    <s v=" White"/>
    <x v="1"/>
    <s v=" United-States"/>
    <n v="94142"/>
    <n v="94142"/>
    <s v=" Adm-clerical"/>
  </r>
  <r>
    <x v="5"/>
    <x v="2"/>
    <x v="1"/>
    <x v="1"/>
    <s v=" White"/>
    <x v="0"/>
    <s v=" United-States"/>
    <n v="94889"/>
    <n v="94889"/>
    <s v=" Exec-managerial"/>
  </r>
  <r>
    <x v="1"/>
    <x v="6"/>
    <x v="0"/>
    <x v="9"/>
    <s v=" White"/>
    <x v="0"/>
    <s v=" United-States"/>
    <n v="93733"/>
    <n v="93733"/>
    <s v=" Prof-specialty"/>
  </r>
  <r>
    <x v="0"/>
    <x v="12"/>
    <x v="1"/>
    <x v="9"/>
    <s v=" White"/>
    <x v="0"/>
    <s v=" United-States"/>
    <n v="94333"/>
    <n v="94333"/>
    <s v=" Prof-specialty"/>
  </r>
  <r>
    <x v="2"/>
    <x v="0"/>
    <x v="1"/>
    <x v="6"/>
    <s v=" White"/>
    <x v="0"/>
    <s v=" United-States"/>
    <n v="33249"/>
    <n v="33249"/>
    <s v=" Craft-repair"/>
  </r>
  <r>
    <x v="0"/>
    <x v="1"/>
    <x v="1"/>
    <x v="0"/>
    <s v=" White"/>
    <x v="0"/>
    <s v=" United-States"/>
    <n v="69193"/>
    <n v="69193"/>
    <s v=" Other-service"/>
  </r>
  <r>
    <x v="4"/>
    <x v="2"/>
    <x v="3"/>
    <x v="8"/>
    <s v=" Other"/>
    <x v="1"/>
    <s v=" United-States"/>
    <n v="64499"/>
    <n v="64499"/>
    <s v="Unknown"/>
  </r>
  <r>
    <x v="0"/>
    <x v="0"/>
    <x v="1"/>
    <x v="0"/>
    <s v=" Black"/>
    <x v="1"/>
    <s v=" United-States"/>
    <n v="71071"/>
    <n v="71071"/>
    <s v=" Other-service"/>
  </r>
  <r>
    <x v="4"/>
    <x v="11"/>
    <x v="1"/>
    <x v="8"/>
    <s v=" White"/>
    <x v="1"/>
    <s v=" United-States"/>
    <n v="90214"/>
    <n v="90214"/>
    <s v="Unknown"/>
  </r>
  <r>
    <x v="0"/>
    <x v="1"/>
    <x v="1"/>
    <x v="5"/>
    <s v=" Black"/>
    <x v="1"/>
    <s v=" United-States"/>
    <n v="88579"/>
    <n v="88579"/>
    <s v=" Sales"/>
  </r>
  <r>
    <x v="0"/>
    <x v="12"/>
    <x v="0"/>
    <x v="4"/>
    <s v=" White"/>
    <x v="0"/>
    <s v=" United-States"/>
    <n v="94740"/>
    <n v="94740"/>
    <s v=" Machine-op-inspct"/>
  </r>
  <r>
    <x v="2"/>
    <x v="11"/>
    <x v="1"/>
    <x v="10"/>
    <s v=" White"/>
    <x v="0"/>
    <s v=" United-States"/>
    <n v="44903"/>
    <n v="44903"/>
    <s v=" Farming-fishing"/>
  </r>
  <r>
    <x v="0"/>
    <x v="1"/>
    <x v="1"/>
    <x v="5"/>
    <s v=" White"/>
    <x v="1"/>
    <s v=" United-States"/>
    <n v="28991"/>
    <n v="28991"/>
    <s v=" Sales"/>
  </r>
  <r>
    <x v="4"/>
    <x v="2"/>
    <x v="6"/>
    <x v="8"/>
    <s v=" Amer-Indian-Eskimo"/>
    <x v="1"/>
    <s v=" United-States"/>
    <n v="39203"/>
    <n v="39203"/>
    <s v="Unknown"/>
  </r>
  <r>
    <x v="0"/>
    <x v="11"/>
    <x v="0"/>
    <x v="1"/>
    <s v=" White"/>
    <x v="0"/>
    <s v=" United-States"/>
    <n v="55941"/>
    <n v="55941"/>
    <s v=" Exec-managerial"/>
  </r>
  <r>
    <x v="0"/>
    <x v="2"/>
    <x v="1"/>
    <x v="5"/>
    <s v=" White"/>
    <x v="0"/>
    <s v=" United-States"/>
    <n v="62170"/>
    <n v="62170"/>
    <s v=" Sales"/>
  </r>
  <r>
    <x v="0"/>
    <x v="0"/>
    <x v="1"/>
    <x v="6"/>
    <s v=" White"/>
    <x v="1"/>
    <s v=" United-States"/>
    <n v="48395"/>
    <n v="48395"/>
    <s v=" Craft-repair"/>
  </r>
  <r>
    <x v="0"/>
    <x v="2"/>
    <x v="1"/>
    <x v="1"/>
    <s v=" White"/>
    <x v="0"/>
    <s v=" United-States"/>
    <n v="34227"/>
    <n v="34227"/>
    <s v=" Exec-managerial"/>
  </r>
  <r>
    <x v="0"/>
    <x v="2"/>
    <x v="0"/>
    <x v="9"/>
    <s v=" White"/>
    <x v="0"/>
    <s v=" United-States"/>
    <n v="23434"/>
    <n v="23434"/>
    <s v=" Prof-specialty"/>
  </r>
  <r>
    <x v="0"/>
    <x v="15"/>
    <x v="1"/>
    <x v="2"/>
    <s v=" White"/>
    <x v="0"/>
    <s v=" United-States"/>
    <n v="84994"/>
    <n v="84994"/>
    <s v=" Adm-clerical"/>
  </r>
  <r>
    <x v="5"/>
    <x v="1"/>
    <x v="0"/>
    <x v="9"/>
    <s v=" White"/>
    <x v="0"/>
    <s v=" United-States"/>
    <n v="60502"/>
    <n v="60502"/>
    <s v=" Prof-specialty"/>
  </r>
  <r>
    <x v="0"/>
    <x v="1"/>
    <x v="3"/>
    <x v="2"/>
    <s v=" White"/>
    <x v="1"/>
    <s v=" United-States"/>
    <n v="65623"/>
    <n v="65623"/>
    <s v=" Adm-clerical"/>
  </r>
  <r>
    <x v="0"/>
    <x v="2"/>
    <x v="0"/>
    <x v="1"/>
    <s v=" White"/>
    <x v="0"/>
    <s v=" United-States"/>
    <n v="76799"/>
    <n v="76799"/>
    <s v=" Exec-managerial"/>
  </r>
  <r>
    <x v="0"/>
    <x v="5"/>
    <x v="0"/>
    <x v="4"/>
    <s v=" White"/>
    <x v="0"/>
    <s v=" United-States"/>
    <n v="56711"/>
    <n v="56711"/>
    <s v=" Machine-op-inspct"/>
  </r>
  <r>
    <x v="0"/>
    <x v="0"/>
    <x v="0"/>
    <x v="6"/>
    <s v=" White"/>
    <x v="0"/>
    <s v=" United-States"/>
    <n v="40167"/>
    <n v="40167"/>
    <s v=" Craft-repair"/>
  </r>
  <r>
    <x v="1"/>
    <x v="0"/>
    <x v="0"/>
    <x v="1"/>
    <s v=" Black"/>
    <x v="1"/>
    <s v=" United-States"/>
    <n v="90120"/>
    <n v="90120"/>
    <s v=" Exec-managerial"/>
  </r>
  <r>
    <x v="4"/>
    <x v="0"/>
    <x v="1"/>
    <x v="8"/>
    <s v=" White"/>
    <x v="1"/>
    <s v=" United-States"/>
    <n v="67741"/>
    <n v="67741"/>
    <s v="Unknown"/>
  </r>
  <r>
    <x v="0"/>
    <x v="1"/>
    <x v="0"/>
    <x v="7"/>
    <s v=" White"/>
    <x v="0"/>
    <s v=" United-States"/>
    <n v="24655"/>
    <n v="24655"/>
    <s v=" Handlers-cleaners"/>
  </r>
  <r>
    <x v="3"/>
    <x v="1"/>
    <x v="0"/>
    <x v="0"/>
    <s v=" White"/>
    <x v="0"/>
    <s v=" United-States"/>
    <n v="69011"/>
    <n v="69011"/>
    <s v=" Other-service"/>
  </r>
  <r>
    <x v="0"/>
    <x v="2"/>
    <x v="3"/>
    <x v="1"/>
    <s v=" White"/>
    <x v="0"/>
    <s v=" United-States"/>
    <n v="39609"/>
    <n v="39609"/>
    <s v=" Exec-managerial"/>
  </r>
  <r>
    <x v="1"/>
    <x v="5"/>
    <x v="3"/>
    <x v="0"/>
    <s v=" White"/>
    <x v="0"/>
    <s v=" United-States"/>
    <n v="53171"/>
    <n v="53171"/>
    <s v=" Other-service"/>
  </r>
  <r>
    <x v="6"/>
    <x v="1"/>
    <x v="0"/>
    <x v="5"/>
    <s v=" White"/>
    <x v="0"/>
    <s v=" United-States"/>
    <n v="96265"/>
    <n v="96265"/>
    <s v=" Sales"/>
  </r>
  <r>
    <x v="0"/>
    <x v="3"/>
    <x v="1"/>
    <x v="5"/>
    <s v=" White"/>
    <x v="1"/>
    <s v=" United-States"/>
    <n v="47473"/>
    <n v="47473"/>
    <s v=" Sales"/>
  </r>
  <r>
    <x v="0"/>
    <x v="1"/>
    <x v="0"/>
    <x v="11"/>
    <s v=" White"/>
    <x v="0"/>
    <s v=" United-States"/>
    <n v="42167"/>
    <n v="42167"/>
    <s v=" Tech-support"/>
  </r>
  <r>
    <x v="0"/>
    <x v="1"/>
    <x v="1"/>
    <x v="5"/>
    <s v=" White"/>
    <x v="1"/>
    <s v=" United-States"/>
    <n v="24786"/>
    <n v="24786"/>
    <s v=" Sales"/>
  </r>
  <r>
    <x v="5"/>
    <x v="2"/>
    <x v="0"/>
    <x v="12"/>
    <s v=" White"/>
    <x v="0"/>
    <s v=" United-States"/>
    <n v="19314"/>
    <n v="19314"/>
    <s v=" Protective-serv"/>
  </r>
  <r>
    <x v="2"/>
    <x v="1"/>
    <x v="1"/>
    <x v="9"/>
    <s v=" White"/>
    <x v="1"/>
    <s v=" United-States"/>
    <n v="57206"/>
    <n v="57206"/>
    <s v=" Prof-specialty"/>
  </r>
  <r>
    <x v="0"/>
    <x v="8"/>
    <x v="1"/>
    <x v="11"/>
    <s v=" White"/>
    <x v="1"/>
    <s v=" United-States"/>
    <n v="25366"/>
    <n v="25366"/>
    <s v=" Tech-support"/>
  </r>
  <r>
    <x v="3"/>
    <x v="1"/>
    <x v="0"/>
    <x v="1"/>
    <s v=" White"/>
    <x v="0"/>
    <s v=" United-States"/>
    <n v="59021"/>
    <n v="59021"/>
    <s v=" Exec-managerial"/>
  </r>
  <r>
    <x v="0"/>
    <x v="11"/>
    <x v="4"/>
    <x v="9"/>
    <s v=" White"/>
    <x v="1"/>
    <s v=" United-States"/>
    <n v="48595"/>
    <n v="48595"/>
    <s v=" Prof-specialty"/>
  </r>
  <r>
    <x v="0"/>
    <x v="0"/>
    <x v="0"/>
    <x v="6"/>
    <s v=" White"/>
    <x v="0"/>
    <s v=" United-States"/>
    <n v="63823"/>
    <n v="63823"/>
    <s v=" Craft-repair"/>
  </r>
  <r>
    <x v="5"/>
    <x v="2"/>
    <x v="3"/>
    <x v="1"/>
    <s v=" White"/>
    <x v="0"/>
    <s v=" United-States"/>
    <n v="31944"/>
    <n v="31944"/>
    <s v=" Exec-managerial"/>
  </r>
  <r>
    <x v="0"/>
    <x v="3"/>
    <x v="1"/>
    <x v="7"/>
    <s v=" White"/>
    <x v="0"/>
    <s v=" United-States"/>
    <n v="39716"/>
    <n v="39716"/>
    <s v=" Handlers-cleaners"/>
  </r>
  <r>
    <x v="2"/>
    <x v="0"/>
    <x v="0"/>
    <x v="6"/>
    <s v=" White"/>
    <x v="0"/>
    <s v=" United-States"/>
    <n v="95329"/>
    <n v="95329"/>
    <s v=" Craft-repair"/>
  </r>
  <r>
    <x v="2"/>
    <x v="1"/>
    <x v="0"/>
    <x v="5"/>
    <s v=" White"/>
    <x v="0"/>
    <s v=" United-States"/>
    <n v="50730"/>
    <n v="50730"/>
    <s v=" Sales"/>
  </r>
  <r>
    <x v="0"/>
    <x v="0"/>
    <x v="0"/>
    <x v="5"/>
    <s v=" White"/>
    <x v="0"/>
    <s v=" United-States"/>
    <n v="94572"/>
    <n v="94572"/>
    <s v=" Sales"/>
  </r>
  <r>
    <x v="1"/>
    <x v="7"/>
    <x v="0"/>
    <x v="9"/>
    <s v=" White"/>
    <x v="1"/>
    <s v=" United-States"/>
    <n v="57446"/>
    <n v="57446"/>
    <s v=" Prof-specialty"/>
  </r>
  <r>
    <x v="0"/>
    <x v="1"/>
    <x v="1"/>
    <x v="4"/>
    <s v=" White"/>
    <x v="1"/>
    <s v=" United-States"/>
    <n v="41359"/>
    <n v="41359"/>
    <s v=" Machine-op-inspct"/>
  </r>
  <r>
    <x v="1"/>
    <x v="8"/>
    <x v="1"/>
    <x v="12"/>
    <s v=" Black"/>
    <x v="0"/>
    <s v=" United-States"/>
    <n v="83303"/>
    <n v="83303"/>
    <s v=" Protective-serv"/>
  </r>
  <r>
    <x v="4"/>
    <x v="0"/>
    <x v="3"/>
    <x v="8"/>
    <s v=" White"/>
    <x v="1"/>
    <s v=" United-States"/>
    <n v="82101"/>
    <n v="82101"/>
    <s v="Unknown"/>
  </r>
  <r>
    <x v="0"/>
    <x v="2"/>
    <x v="1"/>
    <x v="0"/>
    <s v=" White"/>
    <x v="1"/>
    <s v=" United-States"/>
    <n v="68974"/>
    <n v="68974"/>
    <s v=" Other-service"/>
  </r>
  <r>
    <x v="0"/>
    <x v="0"/>
    <x v="1"/>
    <x v="2"/>
    <s v=" White"/>
    <x v="0"/>
    <s v=" United-States"/>
    <n v="33278"/>
    <n v="33278"/>
    <s v=" Adm-clerical"/>
  </r>
  <r>
    <x v="0"/>
    <x v="1"/>
    <x v="1"/>
    <x v="2"/>
    <s v=" White"/>
    <x v="1"/>
    <s v=" United-States"/>
    <n v="56332"/>
    <n v="56332"/>
    <s v=" Adm-clerical"/>
  </r>
  <r>
    <x v="0"/>
    <x v="0"/>
    <x v="1"/>
    <x v="6"/>
    <s v=" White"/>
    <x v="0"/>
    <s v=" United-States"/>
    <n v="26703"/>
    <n v="26703"/>
    <s v=" Craft-repair"/>
  </r>
  <r>
    <x v="0"/>
    <x v="1"/>
    <x v="3"/>
    <x v="11"/>
    <s v=" White"/>
    <x v="1"/>
    <s v=" United-States"/>
    <n v="89925"/>
    <n v="89925"/>
    <s v=" Tech-support"/>
  </r>
  <r>
    <x v="0"/>
    <x v="1"/>
    <x v="1"/>
    <x v="0"/>
    <s v=" White"/>
    <x v="1"/>
    <s v=" United-States"/>
    <n v="96287"/>
    <n v="96287"/>
    <s v=" Other-service"/>
  </r>
  <r>
    <x v="0"/>
    <x v="1"/>
    <x v="0"/>
    <x v="5"/>
    <s v=" White"/>
    <x v="0"/>
    <s v=" United-States"/>
    <n v="83151"/>
    <n v="83151"/>
    <s v=" Sales"/>
  </r>
  <r>
    <x v="5"/>
    <x v="2"/>
    <x v="1"/>
    <x v="2"/>
    <s v=" White"/>
    <x v="1"/>
    <s v=" United-States"/>
    <n v="64130"/>
    <n v="64130"/>
    <s v=" Adm-clerical"/>
  </r>
  <r>
    <x v="2"/>
    <x v="0"/>
    <x v="1"/>
    <x v="3"/>
    <s v=" White"/>
    <x v="0"/>
    <s v=" United-States"/>
    <n v="92264"/>
    <n v="92264"/>
    <s v=" Transport-moving"/>
  </r>
  <r>
    <x v="0"/>
    <x v="1"/>
    <x v="0"/>
    <x v="5"/>
    <s v=" White"/>
    <x v="0"/>
    <s v=" United-States"/>
    <n v="16242"/>
    <n v="16242"/>
    <s v=" Sales"/>
  </r>
  <r>
    <x v="3"/>
    <x v="2"/>
    <x v="1"/>
    <x v="9"/>
    <s v=" White"/>
    <x v="1"/>
    <s v=" United-States"/>
    <n v="18228"/>
    <n v="18228"/>
    <s v=" Prof-specialty"/>
  </r>
  <r>
    <x v="0"/>
    <x v="10"/>
    <x v="0"/>
    <x v="3"/>
    <s v=" White"/>
    <x v="0"/>
    <s v=" United-States"/>
    <n v="70893"/>
    <n v="70893"/>
    <s v=" Transport-moving"/>
  </r>
  <r>
    <x v="0"/>
    <x v="0"/>
    <x v="3"/>
    <x v="3"/>
    <s v=" White"/>
    <x v="0"/>
    <s v=" United-States"/>
    <n v="84374"/>
    <n v="84374"/>
    <s v=" Transport-moving"/>
  </r>
  <r>
    <x v="0"/>
    <x v="0"/>
    <x v="1"/>
    <x v="3"/>
    <s v=" White"/>
    <x v="0"/>
    <s v=" United-States"/>
    <n v="43102"/>
    <n v="43102"/>
    <s v=" Transport-moving"/>
  </r>
  <r>
    <x v="0"/>
    <x v="10"/>
    <x v="1"/>
    <x v="2"/>
    <s v=" White"/>
    <x v="1"/>
    <s v=" United-States"/>
    <n v="66017"/>
    <n v="66017"/>
    <s v=" Adm-clerical"/>
  </r>
  <r>
    <x v="0"/>
    <x v="11"/>
    <x v="0"/>
    <x v="5"/>
    <s v=" White"/>
    <x v="0"/>
    <s v=" United-States"/>
    <n v="83187"/>
    <n v="83187"/>
    <s v=" Sales"/>
  </r>
  <r>
    <x v="0"/>
    <x v="0"/>
    <x v="0"/>
    <x v="12"/>
    <s v=" White"/>
    <x v="0"/>
    <s v=" United-States"/>
    <n v="39618"/>
    <n v="39618"/>
    <s v=" Protective-serv"/>
  </r>
  <r>
    <x v="0"/>
    <x v="9"/>
    <x v="0"/>
    <x v="9"/>
    <s v=" White"/>
    <x v="0"/>
    <s v=" United-States"/>
    <n v="79376"/>
    <n v="79376"/>
    <s v=" Prof-specialty"/>
  </r>
  <r>
    <x v="0"/>
    <x v="7"/>
    <x v="0"/>
    <x v="1"/>
    <s v=" White"/>
    <x v="0"/>
    <s v=" United-States"/>
    <n v="95998"/>
    <n v="95998"/>
    <s v=" Exec-managerial"/>
  </r>
  <r>
    <x v="0"/>
    <x v="8"/>
    <x v="1"/>
    <x v="9"/>
    <s v=" White"/>
    <x v="0"/>
    <s v=" United-States"/>
    <n v="53381"/>
    <n v="53381"/>
    <s v=" Prof-specialty"/>
  </r>
  <r>
    <x v="6"/>
    <x v="2"/>
    <x v="3"/>
    <x v="5"/>
    <s v=" White"/>
    <x v="1"/>
    <s v=" United-States"/>
    <n v="15014"/>
    <n v="15014"/>
    <s v=" Sales"/>
  </r>
  <r>
    <x v="3"/>
    <x v="1"/>
    <x v="0"/>
    <x v="12"/>
    <s v=" White"/>
    <x v="0"/>
    <s v=" United-States"/>
    <n v="28401"/>
    <n v="28401"/>
    <s v=" Protective-serv"/>
  </r>
  <r>
    <x v="0"/>
    <x v="1"/>
    <x v="1"/>
    <x v="7"/>
    <s v=" White"/>
    <x v="0"/>
    <s v=" United-States"/>
    <n v="55519"/>
    <n v="55519"/>
    <s v=" Handlers-cleaners"/>
  </r>
  <r>
    <x v="0"/>
    <x v="1"/>
    <x v="0"/>
    <x v="1"/>
    <s v=" White"/>
    <x v="0"/>
    <s v=" United-States"/>
    <n v="86134"/>
    <n v="86134"/>
    <s v=" Exec-managerial"/>
  </r>
  <r>
    <x v="0"/>
    <x v="7"/>
    <x v="3"/>
    <x v="9"/>
    <s v=" White"/>
    <x v="0"/>
    <s v=" United-States"/>
    <n v="47888"/>
    <n v="47888"/>
    <s v=" Prof-specialty"/>
  </r>
  <r>
    <x v="0"/>
    <x v="1"/>
    <x v="1"/>
    <x v="5"/>
    <s v=" White"/>
    <x v="0"/>
    <s v=" United-States"/>
    <n v="82394"/>
    <n v="82394"/>
    <s v=" Sales"/>
  </r>
  <r>
    <x v="6"/>
    <x v="1"/>
    <x v="0"/>
    <x v="2"/>
    <s v=" White"/>
    <x v="1"/>
    <s v=" United-States"/>
    <n v="39022"/>
    <n v="39022"/>
    <s v=" Adm-clerical"/>
  </r>
  <r>
    <x v="0"/>
    <x v="2"/>
    <x v="0"/>
    <x v="1"/>
    <s v=" White"/>
    <x v="1"/>
    <s v=" United-States"/>
    <n v="52096"/>
    <n v="52096"/>
    <s v=" Exec-managerial"/>
  </r>
  <r>
    <x v="0"/>
    <x v="0"/>
    <x v="1"/>
    <x v="3"/>
    <s v=" White"/>
    <x v="0"/>
    <s v=" United-States"/>
    <n v="68251"/>
    <n v="68251"/>
    <s v=" Transport-moving"/>
  </r>
  <r>
    <x v="0"/>
    <x v="12"/>
    <x v="0"/>
    <x v="4"/>
    <s v=" White"/>
    <x v="0"/>
    <s v=" United-States"/>
    <n v="33789"/>
    <n v="33789"/>
    <s v=" Machine-op-inspct"/>
  </r>
  <r>
    <x v="2"/>
    <x v="1"/>
    <x v="0"/>
    <x v="9"/>
    <s v=" Other"/>
    <x v="0"/>
    <s v=" United-States"/>
    <n v="17197"/>
    <n v="17197"/>
    <s v=" Prof-specialty"/>
  </r>
  <r>
    <x v="0"/>
    <x v="7"/>
    <x v="6"/>
    <x v="9"/>
    <s v=" White"/>
    <x v="1"/>
    <s v=" United-States"/>
    <n v="84847"/>
    <n v="84847"/>
    <s v=" Prof-specialty"/>
  </r>
  <r>
    <x v="0"/>
    <x v="1"/>
    <x v="1"/>
    <x v="5"/>
    <s v=" White"/>
    <x v="1"/>
    <s v=" United-States"/>
    <n v="26036"/>
    <n v="26036"/>
    <s v=" Sales"/>
  </r>
  <r>
    <x v="2"/>
    <x v="1"/>
    <x v="0"/>
    <x v="10"/>
    <s v=" White"/>
    <x v="0"/>
    <s v=" United-States"/>
    <n v="79605"/>
    <n v="79605"/>
    <s v=" Farming-fishing"/>
  </r>
  <r>
    <x v="4"/>
    <x v="7"/>
    <x v="3"/>
    <x v="8"/>
    <s v=" White"/>
    <x v="0"/>
    <s v=" United-States"/>
    <n v="15453"/>
    <n v="15453"/>
    <s v="Unknown"/>
  </r>
  <r>
    <x v="0"/>
    <x v="0"/>
    <x v="0"/>
    <x v="3"/>
    <s v=" White"/>
    <x v="0"/>
    <s v=" United-States"/>
    <n v="96638"/>
    <n v="96638"/>
    <s v=" Transport-moving"/>
  </r>
  <r>
    <x v="4"/>
    <x v="0"/>
    <x v="0"/>
    <x v="8"/>
    <s v=" White"/>
    <x v="0"/>
    <s v=" United-States"/>
    <n v="44668"/>
    <n v="44668"/>
    <s v="Unknown"/>
  </r>
  <r>
    <x v="0"/>
    <x v="5"/>
    <x v="0"/>
    <x v="7"/>
    <s v=" White"/>
    <x v="0"/>
    <s v=" United-States"/>
    <n v="82920"/>
    <n v="82920"/>
    <s v=" Handlers-cleaners"/>
  </r>
  <r>
    <x v="0"/>
    <x v="0"/>
    <x v="0"/>
    <x v="2"/>
    <s v=" White"/>
    <x v="1"/>
    <s v=" United-States"/>
    <n v="24223"/>
    <n v="24223"/>
    <s v=" Adm-clerical"/>
  </r>
  <r>
    <x v="2"/>
    <x v="1"/>
    <x v="0"/>
    <x v="10"/>
    <s v=" White"/>
    <x v="0"/>
    <s v=" United-States"/>
    <n v="81736"/>
    <n v="81736"/>
    <s v=" Farming-fishing"/>
  </r>
  <r>
    <x v="0"/>
    <x v="0"/>
    <x v="3"/>
    <x v="7"/>
    <s v=" White"/>
    <x v="0"/>
    <s v=" United-States"/>
    <n v="75524"/>
    <n v="75524"/>
    <s v=" Handlers-cleaners"/>
  </r>
  <r>
    <x v="4"/>
    <x v="1"/>
    <x v="1"/>
    <x v="8"/>
    <s v=" White"/>
    <x v="1"/>
    <s v=" United-States"/>
    <n v="33149"/>
    <n v="33149"/>
    <s v="Unknown"/>
  </r>
  <r>
    <x v="0"/>
    <x v="1"/>
    <x v="1"/>
    <x v="0"/>
    <s v=" White"/>
    <x v="1"/>
    <s v=" United-States"/>
    <n v="59623"/>
    <n v="59623"/>
    <s v=" Other-service"/>
  </r>
  <r>
    <x v="0"/>
    <x v="2"/>
    <x v="1"/>
    <x v="1"/>
    <s v=" White"/>
    <x v="1"/>
    <s v=" United-States"/>
    <n v="68697"/>
    <n v="68697"/>
    <s v=" Exec-managerial"/>
  </r>
  <r>
    <x v="5"/>
    <x v="7"/>
    <x v="3"/>
    <x v="2"/>
    <s v=" White"/>
    <x v="0"/>
    <s v=" United-States"/>
    <n v="51239"/>
    <n v="51239"/>
    <s v=" Adm-clerical"/>
  </r>
  <r>
    <x v="2"/>
    <x v="1"/>
    <x v="0"/>
    <x v="10"/>
    <s v=" White"/>
    <x v="0"/>
    <s v=" United-States"/>
    <n v="39616"/>
    <n v="39616"/>
    <s v=" Farming-fishing"/>
  </r>
  <r>
    <x v="4"/>
    <x v="11"/>
    <x v="4"/>
    <x v="8"/>
    <s v=" White"/>
    <x v="1"/>
    <s v=" United-States"/>
    <n v="22167"/>
    <n v="22167"/>
    <s v="Unknown"/>
  </r>
  <r>
    <x v="0"/>
    <x v="1"/>
    <x v="1"/>
    <x v="0"/>
    <s v=" White"/>
    <x v="0"/>
    <s v=" United-States"/>
    <n v="58550"/>
    <n v="58550"/>
    <s v=" Other-service"/>
  </r>
  <r>
    <x v="0"/>
    <x v="1"/>
    <x v="3"/>
    <x v="1"/>
    <s v=" White"/>
    <x v="1"/>
    <s v=" United-States"/>
    <n v="68850"/>
    <n v="68850"/>
    <s v=" Exec-managerial"/>
  </r>
  <r>
    <x v="2"/>
    <x v="9"/>
    <x v="1"/>
    <x v="9"/>
    <s v=" White"/>
    <x v="0"/>
    <s v=" United-States"/>
    <n v="80484"/>
    <n v="80484"/>
    <s v=" Prof-specialty"/>
  </r>
  <r>
    <x v="0"/>
    <x v="0"/>
    <x v="0"/>
    <x v="1"/>
    <s v=" White"/>
    <x v="0"/>
    <s v=" United-States"/>
    <n v="41739"/>
    <n v="41739"/>
    <s v=" Exec-managerial"/>
  </r>
  <r>
    <x v="2"/>
    <x v="2"/>
    <x v="1"/>
    <x v="2"/>
    <s v=" Black"/>
    <x v="1"/>
    <s v=" United-States"/>
    <n v="68827"/>
    <n v="68827"/>
    <s v=" Adm-clerical"/>
  </r>
  <r>
    <x v="2"/>
    <x v="0"/>
    <x v="0"/>
    <x v="10"/>
    <s v=" White"/>
    <x v="0"/>
    <s v=" United-States"/>
    <n v="24261"/>
    <n v="24261"/>
    <s v=" Farming-fishing"/>
  </r>
  <r>
    <x v="0"/>
    <x v="0"/>
    <x v="1"/>
    <x v="6"/>
    <s v=" White"/>
    <x v="0"/>
    <s v=" United-States"/>
    <n v="54489"/>
    <n v="54489"/>
    <s v=" Craft-repair"/>
  </r>
  <r>
    <x v="0"/>
    <x v="8"/>
    <x v="1"/>
    <x v="2"/>
    <s v=" White"/>
    <x v="0"/>
    <s v=" United-States"/>
    <n v="39789"/>
    <n v="39789"/>
    <s v=" Adm-clerical"/>
  </r>
  <r>
    <x v="0"/>
    <x v="4"/>
    <x v="0"/>
    <x v="6"/>
    <s v=" White"/>
    <x v="0"/>
    <s v=" United-States"/>
    <n v="18355"/>
    <n v="18355"/>
    <s v=" Craft-repair"/>
  </r>
  <r>
    <x v="1"/>
    <x v="0"/>
    <x v="0"/>
    <x v="12"/>
    <s v=" White"/>
    <x v="0"/>
    <s v=" United-States"/>
    <n v="91024"/>
    <n v="91024"/>
    <s v=" Protective-serv"/>
  </r>
  <r>
    <x v="0"/>
    <x v="2"/>
    <x v="0"/>
    <x v="6"/>
    <s v=" White"/>
    <x v="0"/>
    <s v=" United-States"/>
    <n v="84700"/>
    <n v="84700"/>
    <s v=" Craft-repair"/>
  </r>
  <r>
    <x v="4"/>
    <x v="0"/>
    <x v="1"/>
    <x v="8"/>
    <s v=" Black"/>
    <x v="0"/>
    <s v=" United-States"/>
    <n v="67077"/>
    <n v="67077"/>
    <s v="Unknown"/>
  </r>
  <r>
    <x v="4"/>
    <x v="10"/>
    <x v="1"/>
    <x v="8"/>
    <s v=" White"/>
    <x v="1"/>
    <s v=" United-States"/>
    <n v="41214"/>
    <n v="41214"/>
    <s v="Unknown"/>
  </r>
  <r>
    <x v="0"/>
    <x v="0"/>
    <x v="1"/>
    <x v="5"/>
    <s v=" White"/>
    <x v="1"/>
    <s v=" United-States"/>
    <n v="74284"/>
    <n v="74284"/>
    <s v=" Sales"/>
  </r>
  <r>
    <x v="0"/>
    <x v="0"/>
    <x v="0"/>
    <x v="3"/>
    <s v=" White"/>
    <x v="0"/>
    <s v=" United-States"/>
    <n v="56662"/>
    <n v="56662"/>
    <s v=" Transport-moving"/>
  </r>
  <r>
    <x v="0"/>
    <x v="0"/>
    <x v="3"/>
    <x v="4"/>
    <s v=" White"/>
    <x v="1"/>
    <s v=" United-States"/>
    <n v="57607"/>
    <n v="57607"/>
    <s v=" Machine-op-inspct"/>
  </r>
  <r>
    <x v="0"/>
    <x v="0"/>
    <x v="0"/>
    <x v="10"/>
    <s v=" White"/>
    <x v="0"/>
    <s v=" United-States"/>
    <n v="30600"/>
    <n v="30600"/>
    <s v=" Farming-fishing"/>
  </r>
  <r>
    <x v="0"/>
    <x v="8"/>
    <x v="0"/>
    <x v="12"/>
    <s v=" White"/>
    <x v="0"/>
    <s v=" United-States"/>
    <n v="19506"/>
    <n v="19506"/>
    <s v=" Protective-serv"/>
  </r>
  <r>
    <x v="0"/>
    <x v="2"/>
    <x v="1"/>
    <x v="1"/>
    <s v=" White"/>
    <x v="0"/>
    <s v=" United-States"/>
    <n v="83059"/>
    <n v="83059"/>
    <s v=" Exec-managerial"/>
  </r>
  <r>
    <x v="1"/>
    <x v="2"/>
    <x v="0"/>
    <x v="9"/>
    <s v=" White"/>
    <x v="0"/>
    <s v=" United-States"/>
    <n v="89050"/>
    <n v="89050"/>
    <s v=" Prof-specialty"/>
  </r>
  <r>
    <x v="0"/>
    <x v="0"/>
    <x v="1"/>
    <x v="7"/>
    <s v=" White"/>
    <x v="0"/>
    <s v=" United-States"/>
    <n v="57096"/>
    <n v="57096"/>
    <s v=" Handlers-cleaners"/>
  </r>
  <r>
    <x v="0"/>
    <x v="3"/>
    <x v="3"/>
    <x v="7"/>
    <s v=" White"/>
    <x v="0"/>
    <s v=" United-States"/>
    <n v="79071"/>
    <n v="79071"/>
    <s v=" Handlers-cleaners"/>
  </r>
  <r>
    <x v="0"/>
    <x v="0"/>
    <x v="0"/>
    <x v="1"/>
    <s v=" White"/>
    <x v="0"/>
    <s v=" United-States"/>
    <n v="16094"/>
    <n v="16094"/>
    <s v=" Exec-managerial"/>
  </r>
  <r>
    <x v="0"/>
    <x v="8"/>
    <x v="3"/>
    <x v="1"/>
    <s v=" White"/>
    <x v="1"/>
    <s v=" United-States"/>
    <n v="51533"/>
    <n v="51533"/>
    <s v=" Exec-managerial"/>
  </r>
  <r>
    <x v="0"/>
    <x v="15"/>
    <x v="1"/>
    <x v="6"/>
    <s v=" White"/>
    <x v="0"/>
    <s v=" United-States"/>
    <n v="74800"/>
    <n v="74800"/>
    <s v=" Craft-repair"/>
  </r>
  <r>
    <x v="0"/>
    <x v="7"/>
    <x v="3"/>
    <x v="9"/>
    <s v=" White"/>
    <x v="1"/>
    <s v=" United-States"/>
    <n v="17725"/>
    <n v="17725"/>
    <s v=" Prof-specialty"/>
  </r>
  <r>
    <x v="0"/>
    <x v="8"/>
    <x v="3"/>
    <x v="2"/>
    <s v=" White"/>
    <x v="1"/>
    <s v=" United-States"/>
    <n v="55852"/>
    <n v="55852"/>
    <s v=" Adm-clerical"/>
  </r>
  <r>
    <x v="0"/>
    <x v="1"/>
    <x v="1"/>
    <x v="1"/>
    <s v=" White"/>
    <x v="1"/>
    <s v=" United-States"/>
    <n v="49147"/>
    <n v="49147"/>
    <s v=" Exec-managerial"/>
  </r>
  <r>
    <x v="0"/>
    <x v="0"/>
    <x v="1"/>
    <x v="4"/>
    <s v=" White"/>
    <x v="0"/>
    <s v=" United-States"/>
    <n v="55376"/>
    <n v="55376"/>
    <s v=" Machine-op-inspct"/>
  </r>
  <r>
    <x v="0"/>
    <x v="0"/>
    <x v="0"/>
    <x v="4"/>
    <s v=" White"/>
    <x v="0"/>
    <s v=" United-States"/>
    <n v="36513"/>
    <n v="36513"/>
    <s v=" Machine-op-inspct"/>
  </r>
  <r>
    <x v="0"/>
    <x v="1"/>
    <x v="3"/>
    <x v="2"/>
    <s v=" Black"/>
    <x v="1"/>
    <s v=" United-States"/>
    <n v="64043"/>
    <n v="64043"/>
    <s v=" Adm-clerical"/>
  </r>
  <r>
    <x v="4"/>
    <x v="1"/>
    <x v="2"/>
    <x v="8"/>
    <s v=" White"/>
    <x v="0"/>
    <s v=" United-States"/>
    <n v="46022"/>
    <n v="46022"/>
    <s v="Unknown"/>
  </r>
  <r>
    <x v="0"/>
    <x v="11"/>
    <x v="0"/>
    <x v="7"/>
    <s v=" White"/>
    <x v="0"/>
    <s v=" United-States"/>
    <n v="16108"/>
    <n v="16108"/>
    <s v=" Handlers-cleaners"/>
  </r>
  <r>
    <x v="0"/>
    <x v="2"/>
    <x v="1"/>
    <x v="0"/>
    <s v=" White"/>
    <x v="0"/>
    <s v=" United-States"/>
    <n v="15043"/>
    <n v="15043"/>
    <s v=" Other-service"/>
  </r>
  <r>
    <x v="0"/>
    <x v="2"/>
    <x v="0"/>
    <x v="1"/>
    <s v=" White"/>
    <x v="1"/>
    <s v=" United-States"/>
    <n v="33387"/>
    <n v="33387"/>
    <s v=" Exec-managerial"/>
  </r>
  <r>
    <x v="0"/>
    <x v="0"/>
    <x v="1"/>
    <x v="0"/>
    <s v=" White"/>
    <x v="0"/>
    <s v=" United-States"/>
    <n v="16119"/>
    <n v="16119"/>
    <s v=" Other-service"/>
  </r>
  <r>
    <x v="0"/>
    <x v="7"/>
    <x v="1"/>
    <x v="9"/>
    <s v=" White"/>
    <x v="0"/>
    <s v=" United-States"/>
    <n v="23063"/>
    <n v="23063"/>
    <s v=" Prof-specialty"/>
  </r>
  <r>
    <x v="0"/>
    <x v="0"/>
    <x v="1"/>
    <x v="6"/>
    <s v=" White"/>
    <x v="0"/>
    <s v=" United-States"/>
    <n v="52558"/>
    <n v="52558"/>
    <s v=" Craft-repair"/>
  </r>
  <r>
    <x v="1"/>
    <x v="0"/>
    <x v="0"/>
    <x v="3"/>
    <s v=" White"/>
    <x v="0"/>
    <s v=" United-States"/>
    <n v="27094"/>
    <n v="27094"/>
    <s v=" Transport-moving"/>
  </r>
  <r>
    <x v="0"/>
    <x v="2"/>
    <x v="3"/>
    <x v="1"/>
    <s v=" Black"/>
    <x v="1"/>
    <s v=" United-States"/>
    <n v="82531"/>
    <n v="82531"/>
    <s v=" Exec-managerial"/>
  </r>
  <r>
    <x v="0"/>
    <x v="1"/>
    <x v="0"/>
    <x v="7"/>
    <s v=" White"/>
    <x v="0"/>
    <s v=" United-States"/>
    <n v="52072"/>
    <n v="52072"/>
    <s v=" Handlers-cleaners"/>
  </r>
  <r>
    <x v="0"/>
    <x v="0"/>
    <x v="1"/>
    <x v="5"/>
    <s v=" White"/>
    <x v="1"/>
    <s v=" United-States"/>
    <n v="19680"/>
    <n v="19680"/>
    <s v=" Sales"/>
  </r>
  <r>
    <x v="0"/>
    <x v="0"/>
    <x v="0"/>
    <x v="7"/>
    <s v=" Black"/>
    <x v="0"/>
    <s v=" United-States"/>
    <n v="36868"/>
    <n v="36868"/>
    <s v=" Handlers-cleaners"/>
  </r>
  <r>
    <x v="0"/>
    <x v="0"/>
    <x v="0"/>
    <x v="9"/>
    <s v=" Amer-Indian-Eskimo"/>
    <x v="0"/>
    <s v=" United-States"/>
    <n v="79943"/>
    <n v="79943"/>
    <s v=" Prof-specialty"/>
  </r>
  <r>
    <x v="0"/>
    <x v="1"/>
    <x v="1"/>
    <x v="0"/>
    <s v=" White"/>
    <x v="1"/>
    <s v=" United-States"/>
    <n v="22955"/>
    <n v="22955"/>
    <s v=" Other-service"/>
  </r>
  <r>
    <x v="1"/>
    <x v="0"/>
    <x v="1"/>
    <x v="6"/>
    <s v=" White"/>
    <x v="0"/>
    <s v=" United-States"/>
    <n v="58556"/>
    <n v="58556"/>
    <s v=" Craft-repair"/>
  </r>
  <r>
    <x v="8"/>
    <x v="12"/>
    <x v="1"/>
    <x v="8"/>
    <s v=" White"/>
    <x v="0"/>
    <s v=" United-States"/>
    <n v="75294"/>
    <n v="75294"/>
    <s v="Unknown"/>
  </r>
  <r>
    <x v="0"/>
    <x v="0"/>
    <x v="0"/>
    <x v="6"/>
    <s v=" White"/>
    <x v="0"/>
    <s v=" United-States"/>
    <n v="46040"/>
    <n v="46040"/>
    <s v=" Craft-repair"/>
  </r>
  <r>
    <x v="2"/>
    <x v="0"/>
    <x v="1"/>
    <x v="6"/>
    <s v=" White"/>
    <x v="0"/>
    <s v=" United-States"/>
    <n v="51847"/>
    <n v="51847"/>
    <s v=" Craft-repair"/>
  </r>
  <r>
    <x v="2"/>
    <x v="0"/>
    <x v="0"/>
    <x v="5"/>
    <s v=" White"/>
    <x v="0"/>
    <s v=" United-States"/>
    <n v="15349"/>
    <n v="15349"/>
    <s v=" Sales"/>
  </r>
  <r>
    <x v="1"/>
    <x v="4"/>
    <x v="0"/>
    <x v="0"/>
    <s v=" White"/>
    <x v="0"/>
    <s v=" United-States"/>
    <n v="42793"/>
    <n v="42793"/>
    <s v=" Other-service"/>
  </r>
  <r>
    <x v="0"/>
    <x v="2"/>
    <x v="1"/>
    <x v="9"/>
    <s v=" White"/>
    <x v="0"/>
    <s v=" United-States"/>
    <n v="34030"/>
    <n v="34030"/>
    <s v=" Prof-specialty"/>
  </r>
  <r>
    <x v="0"/>
    <x v="12"/>
    <x v="1"/>
    <x v="5"/>
    <s v=" White"/>
    <x v="0"/>
    <s v=" United-States"/>
    <n v="25488"/>
    <n v="25488"/>
    <s v=" Sales"/>
  </r>
  <r>
    <x v="6"/>
    <x v="2"/>
    <x v="0"/>
    <x v="5"/>
    <s v=" White"/>
    <x v="0"/>
    <s v=" United-States"/>
    <n v="18002"/>
    <n v="18002"/>
    <s v=" Sales"/>
  </r>
  <r>
    <x v="0"/>
    <x v="1"/>
    <x v="0"/>
    <x v="3"/>
    <s v=" Black"/>
    <x v="0"/>
    <s v=" United-States"/>
    <n v="35533"/>
    <n v="35533"/>
    <s v=" Transport-moving"/>
  </r>
  <r>
    <x v="1"/>
    <x v="7"/>
    <x v="0"/>
    <x v="1"/>
    <s v=" White"/>
    <x v="0"/>
    <s v=" United-States"/>
    <n v="22604"/>
    <n v="22604"/>
    <s v=" Exec-managerial"/>
  </r>
  <r>
    <x v="0"/>
    <x v="0"/>
    <x v="1"/>
    <x v="12"/>
    <s v=" White"/>
    <x v="0"/>
    <s v=" United-States"/>
    <n v="37989"/>
    <n v="37989"/>
    <s v=" Protective-serv"/>
  </r>
  <r>
    <x v="0"/>
    <x v="11"/>
    <x v="0"/>
    <x v="5"/>
    <s v=" White"/>
    <x v="0"/>
    <s v=" United-States"/>
    <n v="68615"/>
    <n v="68615"/>
    <s v=" Sales"/>
  </r>
  <r>
    <x v="0"/>
    <x v="0"/>
    <x v="0"/>
    <x v="6"/>
    <s v=" White"/>
    <x v="0"/>
    <s v=" United-States"/>
    <n v="22970"/>
    <n v="22970"/>
    <s v=" Craft-repair"/>
  </r>
  <r>
    <x v="5"/>
    <x v="2"/>
    <x v="1"/>
    <x v="1"/>
    <s v=" Black"/>
    <x v="1"/>
    <s v=" United-States"/>
    <n v="95647"/>
    <n v="95647"/>
    <s v=" Exec-managerial"/>
  </r>
  <r>
    <x v="0"/>
    <x v="11"/>
    <x v="0"/>
    <x v="6"/>
    <s v=" White"/>
    <x v="0"/>
    <s v=" United-States"/>
    <n v="57796"/>
    <n v="57796"/>
    <s v=" Craft-repair"/>
  </r>
  <r>
    <x v="0"/>
    <x v="7"/>
    <x v="4"/>
    <x v="9"/>
    <s v=" White"/>
    <x v="1"/>
    <s v=" United-States"/>
    <n v="62959"/>
    <n v="62959"/>
    <s v=" Prof-specialty"/>
  </r>
  <r>
    <x v="0"/>
    <x v="5"/>
    <x v="0"/>
    <x v="3"/>
    <s v=" White"/>
    <x v="0"/>
    <s v=" United-States"/>
    <n v="96998"/>
    <n v="96998"/>
    <s v=" Transport-moving"/>
  </r>
  <r>
    <x v="0"/>
    <x v="0"/>
    <x v="0"/>
    <x v="5"/>
    <s v=" White"/>
    <x v="0"/>
    <s v=" United-States"/>
    <n v="31835"/>
    <n v="31835"/>
    <s v=" Sales"/>
  </r>
  <r>
    <x v="0"/>
    <x v="2"/>
    <x v="0"/>
    <x v="1"/>
    <s v=" Black"/>
    <x v="1"/>
    <s v=" United-States"/>
    <n v="94650"/>
    <n v="94650"/>
    <s v=" Exec-managerial"/>
  </r>
  <r>
    <x v="0"/>
    <x v="2"/>
    <x v="1"/>
    <x v="2"/>
    <s v=" White"/>
    <x v="1"/>
    <s v=" United-States"/>
    <n v="64819"/>
    <n v="64819"/>
    <s v=" Adm-clerical"/>
  </r>
  <r>
    <x v="0"/>
    <x v="1"/>
    <x v="0"/>
    <x v="5"/>
    <s v=" White"/>
    <x v="0"/>
    <s v=" United-States"/>
    <n v="71875"/>
    <n v="71875"/>
    <s v=" Sales"/>
  </r>
  <r>
    <x v="4"/>
    <x v="1"/>
    <x v="1"/>
    <x v="8"/>
    <s v=" White"/>
    <x v="1"/>
    <s v=" United-States"/>
    <n v="50151"/>
    <n v="50151"/>
    <s v="Unknown"/>
  </r>
  <r>
    <x v="4"/>
    <x v="0"/>
    <x v="1"/>
    <x v="8"/>
    <s v=" Black"/>
    <x v="1"/>
    <s v=" United-States"/>
    <n v="80356"/>
    <n v="80356"/>
    <s v="Unknown"/>
  </r>
  <r>
    <x v="3"/>
    <x v="0"/>
    <x v="0"/>
    <x v="1"/>
    <s v=" White"/>
    <x v="0"/>
    <s v=" United-States"/>
    <n v="68749"/>
    <n v="68749"/>
    <s v=" Exec-managerial"/>
  </r>
  <r>
    <x v="0"/>
    <x v="0"/>
    <x v="0"/>
    <x v="2"/>
    <s v=" White"/>
    <x v="1"/>
    <s v=" United-States"/>
    <n v="25600"/>
    <n v="25600"/>
    <s v=" Adm-clerical"/>
  </r>
  <r>
    <x v="2"/>
    <x v="0"/>
    <x v="0"/>
    <x v="5"/>
    <s v=" White"/>
    <x v="0"/>
    <s v=" United-States"/>
    <n v="58771"/>
    <n v="58771"/>
    <s v=" Sales"/>
  </r>
  <r>
    <x v="0"/>
    <x v="15"/>
    <x v="3"/>
    <x v="0"/>
    <s v=" White"/>
    <x v="1"/>
    <s v=" United-States"/>
    <n v="72002"/>
    <n v="72002"/>
    <s v=" Other-service"/>
  </r>
  <r>
    <x v="0"/>
    <x v="0"/>
    <x v="0"/>
    <x v="4"/>
    <s v=" White"/>
    <x v="1"/>
    <s v=" United-States"/>
    <n v="36236"/>
    <n v="36236"/>
    <s v=" Machine-op-inspct"/>
  </r>
  <r>
    <x v="0"/>
    <x v="2"/>
    <x v="6"/>
    <x v="2"/>
    <s v=" White"/>
    <x v="1"/>
    <s v=" United-States"/>
    <n v="52732"/>
    <n v="52732"/>
    <s v=" Adm-clerical"/>
  </r>
  <r>
    <x v="3"/>
    <x v="11"/>
    <x v="1"/>
    <x v="11"/>
    <s v=" White"/>
    <x v="1"/>
    <s v=" United-States"/>
    <n v="48705"/>
    <n v="48705"/>
    <s v=" Tech-support"/>
  </r>
  <r>
    <x v="3"/>
    <x v="2"/>
    <x v="0"/>
    <x v="9"/>
    <s v=" White"/>
    <x v="0"/>
    <s v=" United-States"/>
    <n v="90981"/>
    <n v="90981"/>
    <s v=" Prof-specialty"/>
  </r>
  <r>
    <x v="0"/>
    <x v="3"/>
    <x v="1"/>
    <x v="0"/>
    <s v=" White"/>
    <x v="0"/>
    <s v=" United-States"/>
    <n v="46463"/>
    <n v="46463"/>
    <s v=" Other-service"/>
  </r>
  <r>
    <x v="2"/>
    <x v="2"/>
    <x v="1"/>
    <x v="2"/>
    <s v=" White"/>
    <x v="0"/>
    <s v=" United-States"/>
    <n v="45339"/>
    <n v="45339"/>
    <s v=" Adm-clerical"/>
  </r>
  <r>
    <x v="0"/>
    <x v="10"/>
    <x v="3"/>
    <x v="6"/>
    <s v=" White"/>
    <x v="0"/>
    <s v=" United-States"/>
    <n v="37707"/>
    <n v="37707"/>
    <s v=" Craft-repair"/>
  </r>
  <r>
    <x v="0"/>
    <x v="0"/>
    <x v="3"/>
    <x v="0"/>
    <s v=" Other"/>
    <x v="1"/>
    <s v=" United-States"/>
    <n v="45308"/>
    <n v="45308"/>
    <s v=" Other-service"/>
  </r>
  <r>
    <x v="6"/>
    <x v="2"/>
    <x v="0"/>
    <x v="1"/>
    <s v=" White"/>
    <x v="0"/>
    <s v=" United-States"/>
    <n v="47410"/>
    <n v="47410"/>
    <s v=" Exec-managerial"/>
  </r>
  <r>
    <x v="1"/>
    <x v="7"/>
    <x v="2"/>
    <x v="9"/>
    <s v=" White"/>
    <x v="1"/>
    <s v=" United-States"/>
    <n v="20854"/>
    <n v="20854"/>
    <s v=" Prof-specialty"/>
  </r>
  <r>
    <x v="0"/>
    <x v="2"/>
    <x v="0"/>
    <x v="1"/>
    <s v=" White"/>
    <x v="0"/>
    <s v=" United-States"/>
    <n v="52557"/>
    <n v="52557"/>
    <s v=" Exec-managerial"/>
  </r>
  <r>
    <x v="0"/>
    <x v="11"/>
    <x v="0"/>
    <x v="6"/>
    <s v=" White"/>
    <x v="0"/>
    <s v=" United-States"/>
    <n v="45879"/>
    <n v="45879"/>
    <s v=" Craft-repair"/>
  </r>
  <r>
    <x v="0"/>
    <x v="1"/>
    <x v="0"/>
    <x v="9"/>
    <s v=" White"/>
    <x v="0"/>
    <s v=" United-States"/>
    <n v="28862"/>
    <n v="28862"/>
    <s v=" Prof-specialty"/>
  </r>
  <r>
    <x v="0"/>
    <x v="7"/>
    <x v="1"/>
    <x v="1"/>
    <s v=" Black"/>
    <x v="0"/>
    <s v=" United-States"/>
    <n v="28502"/>
    <n v="28502"/>
    <s v=" Exec-managerial"/>
  </r>
  <r>
    <x v="0"/>
    <x v="11"/>
    <x v="3"/>
    <x v="9"/>
    <s v=" White"/>
    <x v="1"/>
    <s v=" United-States"/>
    <n v="26525"/>
    <n v="26525"/>
    <s v=" Prof-specialty"/>
  </r>
  <r>
    <x v="2"/>
    <x v="1"/>
    <x v="0"/>
    <x v="5"/>
    <s v=" Black"/>
    <x v="0"/>
    <s v=" United-States"/>
    <n v="18787"/>
    <n v="18787"/>
    <s v=" Sales"/>
  </r>
  <r>
    <x v="0"/>
    <x v="0"/>
    <x v="3"/>
    <x v="5"/>
    <s v=" White"/>
    <x v="1"/>
    <s v=" United-States"/>
    <n v="61661"/>
    <n v="61661"/>
    <s v=" Sales"/>
  </r>
  <r>
    <x v="0"/>
    <x v="11"/>
    <x v="0"/>
    <x v="2"/>
    <s v=" White"/>
    <x v="1"/>
    <s v=" United-States"/>
    <n v="71431"/>
    <n v="71431"/>
    <s v=" Adm-clerical"/>
  </r>
  <r>
    <x v="1"/>
    <x v="7"/>
    <x v="6"/>
    <x v="9"/>
    <s v=" White"/>
    <x v="1"/>
    <s v=" United-States"/>
    <n v="77462"/>
    <n v="77462"/>
    <s v=" Prof-specialty"/>
  </r>
  <r>
    <x v="0"/>
    <x v="11"/>
    <x v="1"/>
    <x v="0"/>
    <s v=" White"/>
    <x v="0"/>
    <s v=" United-States"/>
    <n v="21633"/>
    <n v="21633"/>
    <s v=" Other-service"/>
  </r>
  <r>
    <x v="1"/>
    <x v="0"/>
    <x v="3"/>
    <x v="2"/>
    <s v=" White"/>
    <x v="1"/>
    <s v=" United-States"/>
    <n v="26060"/>
    <n v="26060"/>
    <s v=" Adm-clerical"/>
  </r>
  <r>
    <x v="0"/>
    <x v="1"/>
    <x v="0"/>
    <x v="5"/>
    <s v=" White"/>
    <x v="0"/>
    <s v=" United-States"/>
    <n v="62504"/>
    <n v="62504"/>
    <s v=" Sales"/>
  </r>
  <r>
    <x v="0"/>
    <x v="0"/>
    <x v="0"/>
    <x v="0"/>
    <s v=" White"/>
    <x v="0"/>
    <s v=" United-States"/>
    <n v="19655"/>
    <n v="19655"/>
    <s v=" Other-service"/>
  </r>
  <r>
    <x v="0"/>
    <x v="1"/>
    <x v="0"/>
    <x v="5"/>
    <s v=" White"/>
    <x v="0"/>
    <s v=" United-States"/>
    <n v="70212"/>
    <n v="70212"/>
    <s v=" Sales"/>
  </r>
  <r>
    <x v="0"/>
    <x v="1"/>
    <x v="0"/>
    <x v="6"/>
    <s v=" White"/>
    <x v="0"/>
    <s v=" United-States"/>
    <n v="85838"/>
    <n v="85838"/>
    <s v=" Craft-repair"/>
  </r>
  <r>
    <x v="0"/>
    <x v="0"/>
    <x v="0"/>
    <x v="3"/>
    <s v=" White"/>
    <x v="0"/>
    <s v=" United-States"/>
    <n v="28184"/>
    <n v="28184"/>
    <s v=" Transport-moving"/>
  </r>
  <r>
    <x v="0"/>
    <x v="0"/>
    <x v="0"/>
    <x v="10"/>
    <s v=" Amer-Indian-Eskimo"/>
    <x v="0"/>
    <s v=" United-States"/>
    <n v="95157"/>
    <n v="95157"/>
    <s v=" Farming-fishing"/>
  </r>
  <r>
    <x v="2"/>
    <x v="1"/>
    <x v="0"/>
    <x v="10"/>
    <s v=" White"/>
    <x v="0"/>
    <s v=" United-States"/>
    <n v="87676"/>
    <n v="87676"/>
    <s v=" Farming-fishing"/>
  </r>
  <r>
    <x v="0"/>
    <x v="2"/>
    <x v="1"/>
    <x v="9"/>
    <s v=" White"/>
    <x v="1"/>
    <s v=" United-States"/>
    <n v="17284"/>
    <n v="17284"/>
    <s v=" Prof-specialty"/>
  </r>
  <r>
    <x v="3"/>
    <x v="1"/>
    <x v="3"/>
    <x v="0"/>
    <s v=" Black"/>
    <x v="1"/>
    <s v=" United-States"/>
    <n v="41140"/>
    <n v="41140"/>
    <s v=" Other-service"/>
  </r>
  <r>
    <x v="0"/>
    <x v="2"/>
    <x v="0"/>
    <x v="1"/>
    <s v=" White"/>
    <x v="0"/>
    <s v=" United-States"/>
    <n v="27530"/>
    <n v="27530"/>
    <s v=" Exec-managerial"/>
  </r>
  <r>
    <x v="0"/>
    <x v="0"/>
    <x v="1"/>
    <x v="7"/>
    <s v=" White"/>
    <x v="0"/>
    <s v=" United-States"/>
    <n v="81870"/>
    <n v="81870"/>
    <s v=" Handlers-cleaners"/>
  </r>
  <r>
    <x v="3"/>
    <x v="7"/>
    <x v="0"/>
    <x v="2"/>
    <s v=" White"/>
    <x v="0"/>
    <s v=" United-States"/>
    <n v="81049"/>
    <n v="81049"/>
    <s v=" Adm-clerical"/>
  </r>
  <r>
    <x v="0"/>
    <x v="0"/>
    <x v="0"/>
    <x v="4"/>
    <s v=" White"/>
    <x v="0"/>
    <s v=" United-States"/>
    <n v="15212"/>
    <n v="15212"/>
    <s v=" Machine-op-inspct"/>
  </r>
  <r>
    <x v="0"/>
    <x v="2"/>
    <x v="3"/>
    <x v="5"/>
    <s v=" White"/>
    <x v="1"/>
    <s v=" United-States"/>
    <n v="32894"/>
    <n v="32894"/>
    <s v=" Sales"/>
  </r>
  <r>
    <x v="0"/>
    <x v="11"/>
    <x v="0"/>
    <x v="6"/>
    <s v=" White"/>
    <x v="0"/>
    <s v=" United-States"/>
    <n v="64896"/>
    <n v="64896"/>
    <s v=" Craft-repair"/>
  </r>
  <r>
    <x v="0"/>
    <x v="1"/>
    <x v="0"/>
    <x v="0"/>
    <s v=" White"/>
    <x v="1"/>
    <s v=" United-States"/>
    <n v="84862"/>
    <n v="84862"/>
    <s v=" Other-service"/>
  </r>
  <r>
    <x v="0"/>
    <x v="6"/>
    <x v="3"/>
    <x v="9"/>
    <s v=" White"/>
    <x v="1"/>
    <s v=" United-States"/>
    <n v="82301"/>
    <n v="82301"/>
    <s v=" Prof-specialty"/>
  </r>
  <r>
    <x v="3"/>
    <x v="0"/>
    <x v="3"/>
    <x v="2"/>
    <s v=" White"/>
    <x v="1"/>
    <s v=" United-States"/>
    <n v="86919"/>
    <n v="86919"/>
    <s v=" Adm-clerical"/>
  </r>
  <r>
    <x v="0"/>
    <x v="2"/>
    <x v="1"/>
    <x v="2"/>
    <s v=" Black"/>
    <x v="1"/>
    <s v=" United-States"/>
    <n v="67030"/>
    <n v="67030"/>
    <s v=" Adm-clerical"/>
  </r>
  <r>
    <x v="0"/>
    <x v="2"/>
    <x v="1"/>
    <x v="9"/>
    <s v=" White"/>
    <x v="0"/>
    <s v=" United-States"/>
    <n v="74421"/>
    <n v="74421"/>
    <s v=" Prof-specialty"/>
  </r>
  <r>
    <x v="5"/>
    <x v="1"/>
    <x v="0"/>
    <x v="1"/>
    <s v=" White"/>
    <x v="0"/>
    <s v=" United-States"/>
    <n v="57128"/>
    <n v="57128"/>
    <s v=" Exec-managerial"/>
  </r>
  <r>
    <x v="0"/>
    <x v="1"/>
    <x v="0"/>
    <x v="6"/>
    <s v=" White"/>
    <x v="0"/>
    <s v=" United-States"/>
    <n v="53459"/>
    <n v="53459"/>
    <s v=" Craft-repair"/>
  </r>
  <r>
    <x v="0"/>
    <x v="0"/>
    <x v="3"/>
    <x v="2"/>
    <s v=" White"/>
    <x v="0"/>
    <s v=" United-States"/>
    <n v="40242"/>
    <n v="40242"/>
    <s v=" Adm-clerical"/>
  </r>
  <r>
    <x v="4"/>
    <x v="0"/>
    <x v="1"/>
    <x v="8"/>
    <s v=" White"/>
    <x v="1"/>
    <s v=" United-States"/>
    <n v="95518"/>
    <n v="95518"/>
    <s v="Unknown"/>
  </r>
  <r>
    <x v="0"/>
    <x v="15"/>
    <x v="0"/>
    <x v="6"/>
    <s v=" White"/>
    <x v="1"/>
    <s v=" United-States"/>
    <n v="15153"/>
    <n v="15153"/>
    <s v=" Craft-repair"/>
  </r>
  <r>
    <x v="0"/>
    <x v="0"/>
    <x v="0"/>
    <x v="1"/>
    <s v=" Black"/>
    <x v="0"/>
    <s v=" United-States"/>
    <n v="53451"/>
    <n v="53451"/>
    <s v=" Exec-managerial"/>
  </r>
  <r>
    <x v="0"/>
    <x v="2"/>
    <x v="0"/>
    <x v="5"/>
    <s v=" White"/>
    <x v="0"/>
    <s v=" United-States"/>
    <n v="32604"/>
    <n v="32604"/>
    <s v=" Sales"/>
  </r>
  <r>
    <x v="0"/>
    <x v="0"/>
    <x v="3"/>
    <x v="4"/>
    <s v=" White"/>
    <x v="0"/>
    <s v=" United-States"/>
    <n v="74532"/>
    <n v="74532"/>
    <s v=" Machine-op-inspct"/>
  </r>
  <r>
    <x v="4"/>
    <x v="12"/>
    <x v="1"/>
    <x v="8"/>
    <s v=" White"/>
    <x v="0"/>
    <s v=" United-States"/>
    <n v="66071"/>
    <n v="66071"/>
    <s v="Unknown"/>
  </r>
  <r>
    <x v="0"/>
    <x v="1"/>
    <x v="1"/>
    <x v="0"/>
    <s v=" White"/>
    <x v="1"/>
    <s v=" United-States"/>
    <n v="81916"/>
    <n v="81916"/>
    <s v=" Other-service"/>
  </r>
  <r>
    <x v="0"/>
    <x v="0"/>
    <x v="1"/>
    <x v="3"/>
    <s v=" Asian-Pac-Islander"/>
    <x v="0"/>
    <s v=" United-States"/>
    <n v="63840"/>
    <n v="63840"/>
    <s v=" Transport-moving"/>
  </r>
  <r>
    <x v="0"/>
    <x v="0"/>
    <x v="1"/>
    <x v="7"/>
    <s v=" White"/>
    <x v="1"/>
    <s v=" United-States"/>
    <n v="55058"/>
    <n v="55058"/>
    <s v=" Handlers-cleaners"/>
  </r>
  <r>
    <x v="0"/>
    <x v="3"/>
    <x v="4"/>
    <x v="4"/>
    <s v=" White"/>
    <x v="1"/>
    <s v=" United-States"/>
    <n v="85451"/>
    <n v="85451"/>
    <s v=" Machine-op-inspct"/>
  </r>
  <r>
    <x v="0"/>
    <x v="0"/>
    <x v="3"/>
    <x v="6"/>
    <s v=" White"/>
    <x v="1"/>
    <s v=" United-States"/>
    <n v="61301"/>
    <n v="61301"/>
    <s v=" Craft-repair"/>
  </r>
  <r>
    <x v="0"/>
    <x v="11"/>
    <x v="0"/>
    <x v="2"/>
    <s v=" White"/>
    <x v="1"/>
    <s v=" United-States"/>
    <n v="62336"/>
    <n v="62336"/>
    <s v=" Adm-clerical"/>
  </r>
  <r>
    <x v="0"/>
    <x v="2"/>
    <x v="0"/>
    <x v="6"/>
    <s v=" White"/>
    <x v="0"/>
    <s v=" United-States"/>
    <n v="48436"/>
    <n v="48436"/>
    <s v=" Craft-repair"/>
  </r>
  <r>
    <x v="0"/>
    <x v="0"/>
    <x v="0"/>
    <x v="9"/>
    <s v=" White"/>
    <x v="0"/>
    <s v=" United-States"/>
    <n v="96200"/>
    <n v="96200"/>
    <s v=" Prof-specialty"/>
  </r>
  <r>
    <x v="0"/>
    <x v="1"/>
    <x v="0"/>
    <x v="2"/>
    <s v=" White"/>
    <x v="0"/>
    <s v=" United-States"/>
    <n v="60420"/>
    <n v="60420"/>
    <s v=" Adm-clerical"/>
  </r>
  <r>
    <x v="0"/>
    <x v="7"/>
    <x v="0"/>
    <x v="9"/>
    <s v=" White"/>
    <x v="0"/>
    <s v=" United-States"/>
    <n v="41938"/>
    <n v="41938"/>
    <s v=" Prof-specialty"/>
  </r>
  <r>
    <x v="0"/>
    <x v="2"/>
    <x v="1"/>
    <x v="1"/>
    <s v=" White"/>
    <x v="0"/>
    <s v=" United-States"/>
    <n v="33871"/>
    <n v="33871"/>
    <s v=" Exec-managerial"/>
  </r>
  <r>
    <x v="0"/>
    <x v="0"/>
    <x v="1"/>
    <x v="2"/>
    <s v=" White"/>
    <x v="1"/>
    <s v=" United-States"/>
    <n v="61611"/>
    <n v="61611"/>
    <s v=" Adm-clerical"/>
  </r>
  <r>
    <x v="0"/>
    <x v="2"/>
    <x v="1"/>
    <x v="5"/>
    <s v=" White"/>
    <x v="0"/>
    <s v=" United-States"/>
    <n v="90281"/>
    <n v="90281"/>
    <s v=" Sales"/>
  </r>
  <r>
    <x v="0"/>
    <x v="2"/>
    <x v="0"/>
    <x v="5"/>
    <s v=" White"/>
    <x v="0"/>
    <s v=" United-States"/>
    <n v="80530"/>
    <n v="80530"/>
    <s v=" Sales"/>
  </r>
  <r>
    <x v="0"/>
    <x v="0"/>
    <x v="3"/>
    <x v="1"/>
    <s v=" Amer-Indian-Eskimo"/>
    <x v="1"/>
    <s v=" United-States"/>
    <n v="92411"/>
    <n v="92411"/>
    <s v=" Exec-managerial"/>
  </r>
  <r>
    <x v="6"/>
    <x v="11"/>
    <x v="3"/>
    <x v="1"/>
    <s v=" White"/>
    <x v="0"/>
    <s v=" United-States"/>
    <n v="40912"/>
    <n v="40912"/>
    <s v=" Exec-managerial"/>
  </r>
  <r>
    <x v="0"/>
    <x v="0"/>
    <x v="1"/>
    <x v="7"/>
    <s v=" Amer-Indian-Eskimo"/>
    <x v="0"/>
    <s v=" United-States"/>
    <n v="24373"/>
    <n v="24373"/>
    <s v=" Handlers-cleaners"/>
  </r>
  <r>
    <x v="0"/>
    <x v="1"/>
    <x v="1"/>
    <x v="2"/>
    <s v=" White"/>
    <x v="0"/>
    <s v=" United-States"/>
    <n v="28432"/>
    <n v="28432"/>
    <s v=" Adm-clerical"/>
  </r>
  <r>
    <x v="6"/>
    <x v="1"/>
    <x v="3"/>
    <x v="0"/>
    <s v=" White"/>
    <x v="0"/>
    <s v=" United-States"/>
    <n v="59429"/>
    <n v="59429"/>
    <s v=" Other-service"/>
  </r>
  <r>
    <x v="0"/>
    <x v="0"/>
    <x v="1"/>
    <x v="9"/>
    <s v=" White"/>
    <x v="0"/>
    <s v=" United-States"/>
    <n v="94223"/>
    <n v="94223"/>
    <s v=" Prof-specialty"/>
  </r>
  <r>
    <x v="2"/>
    <x v="0"/>
    <x v="3"/>
    <x v="6"/>
    <s v=" White"/>
    <x v="0"/>
    <s v=" United-States"/>
    <n v="29614"/>
    <n v="29614"/>
    <s v=" Craft-repair"/>
  </r>
  <r>
    <x v="0"/>
    <x v="1"/>
    <x v="1"/>
    <x v="7"/>
    <s v=" White"/>
    <x v="0"/>
    <s v=" United-States"/>
    <n v="70320"/>
    <n v="70320"/>
    <s v=" Handlers-cleaners"/>
  </r>
  <r>
    <x v="0"/>
    <x v="6"/>
    <x v="0"/>
    <x v="9"/>
    <s v=" White"/>
    <x v="0"/>
    <s v=" United-States"/>
    <n v="79325"/>
    <n v="79325"/>
    <s v=" Prof-specialty"/>
  </r>
  <r>
    <x v="1"/>
    <x v="0"/>
    <x v="0"/>
    <x v="0"/>
    <s v=" White"/>
    <x v="1"/>
    <s v=" United-States"/>
    <n v="70167"/>
    <n v="70167"/>
    <s v=" Other-service"/>
  </r>
  <r>
    <x v="0"/>
    <x v="0"/>
    <x v="0"/>
    <x v="6"/>
    <s v=" White"/>
    <x v="0"/>
    <s v=" United-States"/>
    <n v="62510"/>
    <n v="62510"/>
    <s v=" Craft-repair"/>
  </r>
  <r>
    <x v="0"/>
    <x v="1"/>
    <x v="1"/>
    <x v="0"/>
    <s v=" White"/>
    <x v="1"/>
    <s v=" United-States"/>
    <n v="48634"/>
    <n v="48634"/>
    <s v=" Other-service"/>
  </r>
  <r>
    <x v="3"/>
    <x v="1"/>
    <x v="1"/>
    <x v="9"/>
    <s v=" White"/>
    <x v="0"/>
    <s v=" United-States"/>
    <n v="38424"/>
    <n v="38424"/>
    <s v=" Prof-specialty"/>
  </r>
  <r>
    <x v="0"/>
    <x v="2"/>
    <x v="0"/>
    <x v="6"/>
    <s v=" White"/>
    <x v="0"/>
    <s v=" United-States"/>
    <n v="85826"/>
    <n v="85826"/>
    <s v=" Craft-repair"/>
  </r>
  <r>
    <x v="0"/>
    <x v="2"/>
    <x v="0"/>
    <x v="1"/>
    <s v=" White"/>
    <x v="0"/>
    <s v=" United-States"/>
    <n v="74385"/>
    <n v="74385"/>
    <s v=" Exec-managerial"/>
  </r>
  <r>
    <x v="0"/>
    <x v="1"/>
    <x v="0"/>
    <x v="11"/>
    <s v=" White"/>
    <x v="0"/>
    <s v=" United-States"/>
    <n v="62305"/>
    <n v="62305"/>
    <s v=" Tech-support"/>
  </r>
  <r>
    <x v="2"/>
    <x v="12"/>
    <x v="2"/>
    <x v="2"/>
    <s v=" Amer-Indian-Eskimo"/>
    <x v="1"/>
    <s v=" United-States"/>
    <n v="26842"/>
    <n v="26842"/>
    <s v=" Adm-clerical"/>
  </r>
  <r>
    <x v="0"/>
    <x v="2"/>
    <x v="1"/>
    <x v="5"/>
    <s v=" White"/>
    <x v="0"/>
    <s v=" United-States"/>
    <n v="32771"/>
    <n v="32771"/>
    <s v=" Sales"/>
  </r>
  <r>
    <x v="0"/>
    <x v="0"/>
    <x v="1"/>
    <x v="0"/>
    <s v=" White"/>
    <x v="1"/>
    <s v=" United-States"/>
    <n v="46394"/>
    <n v="46394"/>
    <s v=" Other-service"/>
  </r>
  <r>
    <x v="0"/>
    <x v="5"/>
    <x v="0"/>
    <x v="9"/>
    <s v=" White"/>
    <x v="0"/>
    <s v=" United-States"/>
    <n v="89581"/>
    <n v="89581"/>
    <s v=" Prof-specialty"/>
  </r>
  <r>
    <x v="0"/>
    <x v="12"/>
    <x v="3"/>
    <x v="4"/>
    <s v=" White"/>
    <x v="0"/>
    <s v=" United-States"/>
    <n v="53780"/>
    <n v="53780"/>
    <s v=" Machine-op-inspct"/>
  </r>
  <r>
    <x v="0"/>
    <x v="1"/>
    <x v="0"/>
    <x v="5"/>
    <s v=" White"/>
    <x v="0"/>
    <s v=" United-States"/>
    <n v="38241"/>
    <n v="38241"/>
    <s v=" Sales"/>
  </r>
  <r>
    <x v="0"/>
    <x v="0"/>
    <x v="0"/>
    <x v="9"/>
    <s v=" White"/>
    <x v="0"/>
    <s v=" United-States"/>
    <n v="57296"/>
    <n v="57296"/>
    <s v=" Prof-specialty"/>
  </r>
  <r>
    <x v="0"/>
    <x v="11"/>
    <x v="0"/>
    <x v="6"/>
    <s v=" White"/>
    <x v="0"/>
    <s v=" United-States"/>
    <n v="67858"/>
    <n v="67858"/>
    <s v=" Craft-repair"/>
  </r>
  <r>
    <x v="0"/>
    <x v="1"/>
    <x v="3"/>
    <x v="1"/>
    <s v=" White"/>
    <x v="1"/>
    <s v=" United-States"/>
    <n v="88808"/>
    <n v="88808"/>
    <s v=" Exec-managerial"/>
  </r>
  <r>
    <x v="6"/>
    <x v="7"/>
    <x v="0"/>
    <x v="5"/>
    <s v=" White"/>
    <x v="0"/>
    <s v=" United-States"/>
    <n v="21406"/>
    <n v="21406"/>
    <s v=" Sales"/>
  </r>
  <r>
    <x v="0"/>
    <x v="0"/>
    <x v="1"/>
    <x v="5"/>
    <s v=" White"/>
    <x v="0"/>
    <s v=" United-States"/>
    <n v="76876"/>
    <n v="76876"/>
    <s v=" Sales"/>
  </r>
  <r>
    <x v="0"/>
    <x v="2"/>
    <x v="0"/>
    <x v="9"/>
    <s v=" White"/>
    <x v="0"/>
    <s v=" United-States"/>
    <n v="64239"/>
    <n v="64239"/>
    <s v=" Prof-specialty"/>
  </r>
  <r>
    <x v="0"/>
    <x v="0"/>
    <x v="1"/>
    <x v="2"/>
    <s v=" White"/>
    <x v="1"/>
    <s v=" United-States"/>
    <n v="16346"/>
    <n v="16346"/>
    <s v=" Adm-clerical"/>
  </r>
  <r>
    <x v="0"/>
    <x v="0"/>
    <x v="3"/>
    <x v="4"/>
    <s v=" White"/>
    <x v="0"/>
    <s v=" United-States"/>
    <n v="76442"/>
    <n v="76442"/>
    <s v=" Machine-op-inspct"/>
  </r>
  <r>
    <x v="5"/>
    <x v="7"/>
    <x v="0"/>
    <x v="2"/>
    <s v=" White"/>
    <x v="0"/>
    <s v=" United-States"/>
    <n v="21036"/>
    <n v="21036"/>
    <s v=" Adm-clerical"/>
  </r>
  <r>
    <x v="0"/>
    <x v="2"/>
    <x v="3"/>
    <x v="0"/>
    <s v=" White"/>
    <x v="1"/>
    <s v=" United-States"/>
    <n v="81022"/>
    <n v="81022"/>
    <s v=" Other-service"/>
  </r>
  <r>
    <x v="0"/>
    <x v="0"/>
    <x v="3"/>
    <x v="6"/>
    <s v=" White"/>
    <x v="0"/>
    <s v=" United-States"/>
    <n v="71502"/>
    <n v="71502"/>
    <s v=" Craft-repair"/>
  </r>
  <r>
    <x v="0"/>
    <x v="2"/>
    <x v="0"/>
    <x v="5"/>
    <s v=" White"/>
    <x v="0"/>
    <s v=" United-States"/>
    <n v="62905"/>
    <n v="62905"/>
    <s v=" Sales"/>
  </r>
  <r>
    <x v="0"/>
    <x v="7"/>
    <x v="3"/>
    <x v="9"/>
    <s v=" Black"/>
    <x v="0"/>
    <s v=" United-States"/>
    <n v="27331"/>
    <n v="27331"/>
    <s v=" Prof-specialty"/>
  </r>
  <r>
    <x v="0"/>
    <x v="1"/>
    <x v="1"/>
    <x v="2"/>
    <s v=" White"/>
    <x v="1"/>
    <s v=" United-States"/>
    <n v="78623"/>
    <n v="78623"/>
    <s v=" Adm-clerical"/>
  </r>
  <r>
    <x v="0"/>
    <x v="2"/>
    <x v="1"/>
    <x v="2"/>
    <s v=" Black"/>
    <x v="1"/>
    <s v=" United-States"/>
    <n v="55413"/>
    <n v="55413"/>
    <s v=" Adm-clerical"/>
  </r>
  <r>
    <x v="0"/>
    <x v="0"/>
    <x v="0"/>
    <x v="6"/>
    <s v=" Black"/>
    <x v="0"/>
    <s v=" United-States"/>
    <n v="64636"/>
    <n v="64636"/>
    <s v=" Craft-repair"/>
  </r>
  <r>
    <x v="0"/>
    <x v="1"/>
    <x v="1"/>
    <x v="6"/>
    <s v=" White"/>
    <x v="1"/>
    <s v=" United-States"/>
    <n v="59124"/>
    <n v="59124"/>
    <s v=" Craft-repair"/>
  </r>
  <r>
    <x v="0"/>
    <x v="0"/>
    <x v="0"/>
    <x v="6"/>
    <s v=" White"/>
    <x v="0"/>
    <s v=" United-States"/>
    <n v="37959"/>
    <n v="37959"/>
    <s v=" Craft-repair"/>
  </r>
  <r>
    <x v="0"/>
    <x v="3"/>
    <x v="1"/>
    <x v="5"/>
    <s v=" White"/>
    <x v="1"/>
    <s v=" United-States"/>
    <n v="86553"/>
    <n v="86553"/>
    <s v=" Sales"/>
  </r>
  <r>
    <x v="3"/>
    <x v="8"/>
    <x v="0"/>
    <x v="0"/>
    <s v=" White"/>
    <x v="0"/>
    <s v=" United-States"/>
    <n v="35592"/>
    <n v="35592"/>
    <s v=" Other-service"/>
  </r>
  <r>
    <x v="0"/>
    <x v="0"/>
    <x v="6"/>
    <x v="4"/>
    <s v=" White"/>
    <x v="1"/>
    <s v=" United-States"/>
    <n v="63040"/>
    <n v="63040"/>
    <s v=" Machine-op-inspct"/>
  </r>
  <r>
    <x v="0"/>
    <x v="1"/>
    <x v="1"/>
    <x v="5"/>
    <s v=" White"/>
    <x v="1"/>
    <s v=" United-States"/>
    <n v="79240"/>
    <n v="79240"/>
    <s v=" Sales"/>
  </r>
  <r>
    <x v="1"/>
    <x v="2"/>
    <x v="1"/>
    <x v="9"/>
    <s v=" White"/>
    <x v="1"/>
    <s v=" United-States"/>
    <n v="73856"/>
    <n v="73856"/>
    <s v=" Prof-specialty"/>
  </r>
  <r>
    <x v="3"/>
    <x v="1"/>
    <x v="1"/>
    <x v="2"/>
    <s v=" White"/>
    <x v="1"/>
    <s v=" United-States"/>
    <n v="50442"/>
    <n v="50442"/>
    <s v=" Adm-clerical"/>
  </r>
  <r>
    <x v="2"/>
    <x v="0"/>
    <x v="0"/>
    <x v="6"/>
    <s v=" White"/>
    <x v="0"/>
    <s v=" United-States"/>
    <n v="34676"/>
    <n v="34676"/>
    <s v=" Craft-repair"/>
  </r>
  <r>
    <x v="0"/>
    <x v="1"/>
    <x v="0"/>
    <x v="4"/>
    <s v=" White"/>
    <x v="0"/>
    <s v=" United-States"/>
    <n v="32400"/>
    <n v="32400"/>
    <s v=" Machine-op-inspct"/>
  </r>
  <r>
    <x v="1"/>
    <x v="2"/>
    <x v="0"/>
    <x v="9"/>
    <s v=" White"/>
    <x v="0"/>
    <s v=" United-States"/>
    <n v="81274"/>
    <n v="81274"/>
    <s v=" Prof-specialty"/>
  </r>
  <r>
    <x v="0"/>
    <x v="0"/>
    <x v="1"/>
    <x v="5"/>
    <s v=" Asian-Pac-Islander"/>
    <x v="1"/>
    <s v=" United-States"/>
    <n v="35709"/>
    <n v="35709"/>
    <s v=" Sales"/>
  </r>
  <r>
    <x v="0"/>
    <x v="0"/>
    <x v="1"/>
    <x v="0"/>
    <s v=" Black"/>
    <x v="1"/>
    <s v=" United-States"/>
    <n v="25816"/>
    <n v="25816"/>
    <s v=" Other-service"/>
  </r>
  <r>
    <x v="0"/>
    <x v="1"/>
    <x v="0"/>
    <x v="3"/>
    <s v=" White"/>
    <x v="0"/>
    <s v=" United-States"/>
    <n v="96586"/>
    <n v="96586"/>
    <s v=" Transport-moving"/>
  </r>
  <r>
    <x v="0"/>
    <x v="8"/>
    <x v="1"/>
    <x v="6"/>
    <s v=" White"/>
    <x v="0"/>
    <s v=" United-States"/>
    <n v="52056"/>
    <n v="52056"/>
    <s v=" Craft-repair"/>
  </r>
  <r>
    <x v="0"/>
    <x v="0"/>
    <x v="0"/>
    <x v="2"/>
    <s v=" White"/>
    <x v="1"/>
    <s v=" United-States"/>
    <n v="48787"/>
    <n v="48787"/>
    <s v=" Adm-clerical"/>
  </r>
  <r>
    <x v="0"/>
    <x v="12"/>
    <x v="1"/>
    <x v="6"/>
    <s v=" White"/>
    <x v="0"/>
    <s v=" United-States"/>
    <n v="18183"/>
    <n v="18183"/>
    <s v=" Craft-repair"/>
  </r>
  <r>
    <x v="4"/>
    <x v="1"/>
    <x v="1"/>
    <x v="8"/>
    <s v=" White"/>
    <x v="0"/>
    <s v=" United-States"/>
    <n v="74564"/>
    <n v="74564"/>
    <s v="Unknown"/>
  </r>
  <r>
    <x v="0"/>
    <x v="4"/>
    <x v="4"/>
    <x v="0"/>
    <s v=" White"/>
    <x v="1"/>
    <s v=" United-States"/>
    <n v="46430"/>
    <n v="46430"/>
    <s v=" Other-service"/>
  </r>
  <r>
    <x v="1"/>
    <x v="2"/>
    <x v="3"/>
    <x v="9"/>
    <s v=" White"/>
    <x v="1"/>
    <s v=" United-States"/>
    <n v="49502"/>
    <n v="49502"/>
    <s v=" Prof-specialty"/>
  </r>
  <r>
    <x v="4"/>
    <x v="0"/>
    <x v="0"/>
    <x v="8"/>
    <s v=" White"/>
    <x v="0"/>
    <s v=" United-States"/>
    <n v="49080"/>
    <n v="49080"/>
    <s v="Unknown"/>
  </r>
  <r>
    <x v="3"/>
    <x v="7"/>
    <x v="0"/>
    <x v="9"/>
    <s v=" Black"/>
    <x v="1"/>
    <s v=" United-States"/>
    <n v="47523"/>
    <n v="47523"/>
    <s v=" Prof-specialty"/>
  </r>
  <r>
    <x v="2"/>
    <x v="1"/>
    <x v="0"/>
    <x v="4"/>
    <s v=" White"/>
    <x v="0"/>
    <s v=" United-States"/>
    <n v="89914"/>
    <n v="89914"/>
    <s v=" Machine-op-inspct"/>
  </r>
  <r>
    <x v="3"/>
    <x v="9"/>
    <x v="3"/>
    <x v="9"/>
    <s v=" White"/>
    <x v="1"/>
    <s v=" United-States"/>
    <n v="26011"/>
    <n v="26011"/>
    <s v=" Prof-specialty"/>
  </r>
  <r>
    <x v="0"/>
    <x v="0"/>
    <x v="3"/>
    <x v="5"/>
    <s v=" White"/>
    <x v="1"/>
    <s v=" United-States"/>
    <n v="44061"/>
    <n v="44061"/>
    <s v=" Sales"/>
  </r>
  <r>
    <x v="0"/>
    <x v="1"/>
    <x v="4"/>
    <x v="0"/>
    <s v=" White"/>
    <x v="1"/>
    <s v=" United-States"/>
    <n v="81939"/>
    <n v="81939"/>
    <s v=" Other-service"/>
  </r>
  <r>
    <x v="0"/>
    <x v="2"/>
    <x v="1"/>
    <x v="0"/>
    <s v=" White"/>
    <x v="0"/>
    <s v=" United-States"/>
    <n v="96803"/>
    <n v="96803"/>
    <s v=" Other-service"/>
  </r>
  <r>
    <x v="1"/>
    <x v="1"/>
    <x v="0"/>
    <x v="3"/>
    <s v=" Black"/>
    <x v="0"/>
    <s v=" United-States"/>
    <n v="95101"/>
    <n v="95101"/>
    <s v=" Transport-moving"/>
  </r>
  <r>
    <x v="3"/>
    <x v="7"/>
    <x v="0"/>
    <x v="9"/>
    <s v=" White"/>
    <x v="0"/>
    <s v=" United-States"/>
    <n v="67552"/>
    <n v="67552"/>
    <s v=" Prof-specialty"/>
  </r>
  <r>
    <x v="3"/>
    <x v="7"/>
    <x v="0"/>
    <x v="9"/>
    <s v=" White"/>
    <x v="0"/>
    <s v=" United-States"/>
    <n v="37153"/>
    <n v="37153"/>
    <s v=" Prof-specialty"/>
  </r>
  <r>
    <x v="6"/>
    <x v="1"/>
    <x v="1"/>
    <x v="1"/>
    <s v=" White"/>
    <x v="0"/>
    <s v=" United-States"/>
    <n v="87153"/>
    <n v="87153"/>
    <s v=" Exec-managerial"/>
  </r>
  <r>
    <x v="0"/>
    <x v="0"/>
    <x v="1"/>
    <x v="4"/>
    <s v=" White"/>
    <x v="0"/>
    <s v=" United-States"/>
    <n v="24987"/>
    <n v="24987"/>
    <s v=" Machine-op-inspct"/>
  </r>
  <r>
    <x v="6"/>
    <x v="8"/>
    <x v="0"/>
    <x v="1"/>
    <s v=" White"/>
    <x v="1"/>
    <s v=" United-States"/>
    <n v="32833"/>
    <n v="32833"/>
    <s v=" Exec-managerial"/>
  </r>
  <r>
    <x v="0"/>
    <x v="7"/>
    <x v="0"/>
    <x v="1"/>
    <s v=" White"/>
    <x v="0"/>
    <s v=" United-States"/>
    <n v="54842"/>
    <n v="54842"/>
    <s v=" Exec-managerial"/>
  </r>
  <r>
    <x v="1"/>
    <x v="8"/>
    <x v="3"/>
    <x v="12"/>
    <s v=" White"/>
    <x v="0"/>
    <s v=" United-States"/>
    <n v="56859"/>
    <n v="56859"/>
    <s v=" Protective-serv"/>
  </r>
  <r>
    <x v="1"/>
    <x v="1"/>
    <x v="1"/>
    <x v="2"/>
    <s v=" White"/>
    <x v="0"/>
    <s v=" United-States"/>
    <n v="68983"/>
    <n v="68983"/>
    <s v=" Adm-clerical"/>
  </r>
  <r>
    <x v="2"/>
    <x v="2"/>
    <x v="1"/>
    <x v="0"/>
    <s v=" Black"/>
    <x v="1"/>
    <s v=" United-States"/>
    <n v="55716"/>
    <n v="55716"/>
    <s v=" Other-service"/>
  </r>
  <r>
    <x v="0"/>
    <x v="1"/>
    <x v="0"/>
    <x v="5"/>
    <s v=" White"/>
    <x v="0"/>
    <s v=" United-States"/>
    <n v="50761"/>
    <n v="50761"/>
    <s v=" Sales"/>
  </r>
  <r>
    <x v="4"/>
    <x v="12"/>
    <x v="4"/>
    <x v="8"/>
    <s v=" White"/>
    <x v="0"/>
    <s v=" United-States"/>
    <n v="42305"/>
    <n v="42305"/>
    <s v="Unknown"/>
  </r>
  <r>
    <x v="1"/>
    <x v="7"/>
    <x v="0"/>
    <x v="9"/>
    <s v=" White"/>
    <x v="0"/>
    <s v=" United-States"/>
    <n v="45898"/>
    <n v="45898"/>
    <s v=" Prof-specialty"/>
  </r>
  <r>
    <x v="0"/>
    <x v="0"/>
    <x v="0"/>
    <x v="6"/>
    <s v=" White"/>
    <x v="0"/>
    <s v=" United-States"/>
    <n v="63465"/>
    <n v="63465"/>
    <s v=" Craft-repair"/>
  </r>
  <r>
    <x v="1"/>
    <x v="0"/>
    <x v="4"/>
    <x v="12"/>
    <s v=" Black"/>
    <x v="0"/>
    <s v=" United-States"/>
    <n v="75546"/>
    <n v="75546"/>
    <s v=" Protective-serv"/>
  </r>
  <r>
    <x v="0"/>
    <x v="0"/>
    <x v="0"/>
    <x v="5"/>
    <s v=" White"/>
    <x v="0"/>
    <s v=" United-States"/>
    <n v="90938"/>
    <n v="90938"/>
    <s v=" Sales"/>
  </r>
  <r>
    <x v="0"/>
    <x v="3"/>
    <x v="1"/>
    <x v="5"/>
    <s v=" White"/>
    <x v="0"/>
    <s v=" United-States"/>
    <n v="32157"/>
    <n v="32157"/>
    <s v=" Sales"/>
  </r>
  <r>
    <x v="0"/>
    <x v="12"/>
    <x v="0"/>
    <x v="6"/>
    <s v=" White"/>
    <x v="0"/>
    <s v=" United-States"/>
    <n v="44014"/>
    <n v="44014"/>
    <s v=" Craft-repair"/>
  </r>
  <r>
    <x v="6"/>
    <x v="1"/>
    <x v="0"/>
    <x v="1"/>
    <s v=" White"/>
    <x v="0"/>
    <s v=" United-States"/>
    <n v="55859"/>
    <n v="55859"/>
    <s v=" Exec-managerial"/>
  </r>
  <r>
    <x v="0"/>
    <x v="0"/>
    <x v="1"/>
    <x v="5"/>
    <s v=" White"/>
    <x v="1"/>
    <s v=" United-States"/>
    <n v="41322"/>
    <n v="41322"/>
    <s v=" Sales"/>
  </r>
  <r>
    <x v="0"/>
    <x v="1"/>
    <x v="4"/>
    <x v="0"/>
    <s v=" White"/>
    <x v="1"/>
    <s v=" United-States"/>
    <n v="53129"/>
    <n v="53129"/>
    <s v=" Other-service"/>
  </r>
  <r>
    <x v="0"/>
    <x v="0"/>
    <x v="0"/>
    <x v="5"/>
    <s v=" White"/>
    <x v="0"/>
    <s v=" United-States"/>
    <n v="67180"/>
    <n v="67180"/>
    <s v=" Sales"/>
  </r>
  <r>
    <x v="0"/>
    <x v="1"/>
    <x v="2"/>
    <x v="2"/>
    <s v=" White"/>
    <x v="1"/>
    <s v=" United-States"/>
    <n v="45743"/>
    <n v="45743"/>
    <s v=" Adm-clerical"/>
  </r>
  <r>
    <x v="4"/>
    <x v="5"/>
    <x v="6"/>
    <x v="8"/>
    <s v=" White"/>
    <x v="1"/>
    <s v=" United-States"/>
    <n v="78425"/>
    <n v="78425"/>
    <s v="Unknown"/>
  </r>
  <r>
    <x v="1"/>
    <x v="1"/>
    <x v="0"/>
    <x v="12"/>
    <s v=" White"/>
    <x v="0"/>
    <s v=" United-States"/>
    <n v="80228"/>
    <n v="80228"/>
    <s v=" Protective-serv"/>
  </r>
  <r>
    <x v="0"/>
    <x v="0"/>
    <x v="3"/>
    <x v="6"/>
    <s v=" White"/>
    <x v="0"/>
    <s v=" United-States"/>
    <n v="25117"/>
    <n v="25117"/>
    <s v=" Craft-repair"/>
  </r>
  <r>
    <x v="0"/>
    <x v="2"/>
    <x v="0"/>
    <x v="11"/>
    <s v=" White"/>
    <x v="0"/>
    <s v=" United-States"/>
    <n v="84855"/>
    <n v="84855"/>
    <s v=" Tech-support"/>
  </r>
  <r>
    <x v="4"/>
    <x v="12"/>
    <x v="1"/>
    <x v="8"/>
    <s v=" White"/>
    <x v="1"/>
    <s v=" United-States"/>
    <n v="76056"/>
    <n v="76056"/>
    <s v="Unknown"/>
  </r>
  <r>
    <x v="0"/>
    <x v="0"/>
    <x v="0"/>
    <x v="5"/>
    <s v=" White"/>
    <x v="0"/>
    <s v=" United-States"/>
    <n v="81717"/>
    <n v="81717"/>
    <s v=" Sales"/>
  </r>
  <r>
    <x v="0"/>
    <x v="0"/>
    <x v="4"/>
    <x v="3"/>
    <s v=" White"/>
    <x v="0"/>
    <s v=" United-States"/>
    <n v="71449"/>
    <n v="71449"/>
    <s v=" Transport-moving"/>
  </r>
  <r>
    <x v="0"/>
    <x v="1"/>
    <x v="0"/>
    <x v="6"/>
    <s v=" Black"/>
    <x v="0"/>
    <s v=" United-States"/>
    <n v="87970"/>
    <n v="87970"/>
    <s v=" Craft-repair"/>
  </r>
  <r>
    <x v="0"/>
    <x v="2"/>
    <x v="1"/>
    <x v="1"/>
    <s v=" White"/>
    <x v="1"/>
    <s v=" United-States"/>
    <n v="25264"/>
    <n v="25264"/>
    <s v=" Exec-managerial"/>
  </r>
  <r>
    <x v="0"/>
    <x v="1"/>
    <x v="0"/>
    <x v="6"/>
    <s v=" White"/>
    <x v="0"/>
    <s v=" United-States"/>
    <n v="71625"/>
    <n v="71625"/>
    <s v=" Craft-repair"/>
  </r>
  <r>
    <x v="0"/>
    <x v="1"/>
    <x v="3"/>
    <x v="2"/>
    <s v=" White"/>
    <x v="1"/>
    <s v=" United-States"/>
    <n v="28682"/>
    <n v="28682"/>
    <s v=" Adm-clerical"/>
  </r>
  <r>
    <x v="0"/>
    <x v="1"/>
    <x v="3"/>
    <x v="5"/>
    <s v=" White"/>
    <x v="0"/>
    <s v=" United-States"/>
    <n v="95144"/>
    <n v="95144"/>
    <s v=" Sales"/>
  </r>
  <r>
    <x v="0"/>
    <x v="2"/>
    <x v="0"/>
    <x v="3"/>
    <s v=" White"/>
    <x v="0"/>
    <s v=" United-States"/>
    <n v="82217"/>
    <n v="82217"/>
    <s v=" Transport-moving"/>
  </r>
  <r>
    <x v="0"/>
    <x v="2"/>
    <x v="1"/>
    <x v="1"/>
    <s v=" White"/>
    <x v="0"/>
    <s v=" United-States"/>
    <n v="53933"/>
    <n v="53933"/>
    <s v=" Exec-managerial"/>
  </r>
  <r>
    <x v="2"/>
    <x v="1"/>
    <x v="0"/>
    <x v="10"/>
    <s v=" White"/>
    <x v="0"/>
    <s v=" United-States"/>
    <n v="27481"/>
    <n v="27481"/>
    <s v=" Farming-fishing"/>
  </r>
  <r>
    <x v="0"/>
    <x v="2"/>
    <x v="1"/>
    <x v="3"/>
    <s v=" White"/>
    <x v="0"/>
    <s v=" United-States"/>
    <n v="47978"/>
    <n v="47978"/>
    <s v=" Transport-moving"/>
  </r>
  <r>
    <x v="0"/>
    <x v="1"/>
    <x v="0"/>
    <x v="4"/>
    <s v=" White"/>
    <x v="0"/>
    <s v=" United-States"/>
    <n v="67927"/>
    <n v="67927"/>
    <s v=" Machine-op-inspct"/>
  </r>
  <r>
    <x v="0"/>
    <x v="8"/>
    <x v="1"/>
    <x v="14"/>
    <s v=" White"/>
    <x v="1"/>
    <s v=" United-States"/>
    <n v="68751"/>
    <n v="68751"/>
    <s v=" Priv-house-serv"/>
  </r>
  <r>
    <x v="0"/>
    <x v="0"/>
    <x v="1"/>
    <x v="4"/>
    <s v=" White"/>
    <x v="1"/>
    <s v=" United-States"/>
    <n v="31092"/>
    <n v="31092"/>
    <s v=" Machine-op-inspct"/>
  </r>
  <r>
    <x v="0"/>
    <x v="7"/>
    <x v="0"/>
    <x v="11"/>
    <s v=" White"/>
    <x v="0"/>
    <s v=" United-States"/>
    <n v="32753"/>
    <n v="32753"/>
    <s v=" Tech-support"/>
  </r>
  <r>
    <x v="0"/>
    <x v="0"/>
    <x v="0"/>
    <x v="6"/>
    <s v=" White"/>
    <x v="0"/>
    <s v=" United-States"/>
    <n v="77667"/>
    <n v="77667"/>
    <s v=" Craft-repair"/>
  </r>
  <r>
    <x v="0"/>
    <x v="1"/>
    <x v="0"/>
    <x v="1"/>
    <s v=" White"/>
    <x v="0"/>
    <s v=" United-States"/>
    <n v="73960"/>
    <n v="73960"/>
    <s v=" Exec-managerial"/>
  </r>
  <r>
    <x v="0"/>
    <x v="0"/>
    <x v="1"/>
    <x v="6"/>
    <s v=" White"/>
    <x v="0"/>
    <s v=" United-States"/>
    <n v="78045"/>
    <n v="78045"/>
    <s v=" Craft-repair"/>
  </r>
  <r>
    <x v="0"/>
    <x v="2"/>
    <x v="0"/>
    <x v="1"/>
    <s v=" White"/>
    <x v="0"/>
    <s v=" United-States"/>
    <n v="20702"/>
    <n v="20702"/>
    <s v=" Exec-managerial"/>
  </r>
  <r>
    <x v="0"/>
    <x v="11"/>
    <x v="3"/>
    <x v="2"/>
    <s v=" Black"/>
    <x v="1"/>
    <s v=" United-States"/>
    <n v="16441"/>
    <n v="16441"/>
    <s v=" Adm-clerical"/>
  </r>
  <r>
    <x v="2"/>
    <x v="11"/>
    <x v="0"/>
    <x v="9"/>
    <s v=" Other"/>
    <x v="0"/>
    <s v=" United-States"/>
    <n v="93959"/>
    <n v="93959"/>
    <s v=" Prof-specialty"/>
  </r>
  <r>
    <x v="0"/>
    <x v="11"/>
    <x v="0"/>
    <x v="7"/>
    <s v=" White"/>
    <x v="0"/>
    <s v=" United-States"/>
    <n v="15123"/>
    <n v="15123"/>
    <s v=" Handlers-cleaners"/>
  </r>
  <r>
    <x v="6"/>
    <x v="6"/>
    <x v="0"/>
    <x v="9"/>
    <s v=" White"/>
    <x v="0"/>
    <s v=" United-States"/>
    <n v="22884"/>
    <n v="22884"/>
    <s v=" Prof-specialty"/>
  </r>
  <r>
    <x v="0"/>
    <x v="2"/>
    <x v="0"/>
    <x v="1"/>
    <s v=" White"/>
    <x v="0"/>
    <s v=" United-States"/>
    <n v="76260"/>
    <n v="76260"/>
    <s v=" Exec-managerial"/>
  </r>
  <r>
    <x v="4"/>
    <x v="0"/>
    <x v="6"/>
    <x v="8"/>
    <s v=" White"/>
    <x v="1"/>
    <s v=" United-States"/>
    <n v="42781"/>
    <n v="42781"/>
    <s v="Unknown"/>
  </r>
  <r>
    <x v="0"/>
    <x v="2"/>
    <x v="1"/>
    <x v="5"/>
    <s v=" White"/>
    <x v="1"/>
    <s v=" United-States"/>
    <n v="73113"/>
    <n v="73113"/>
    <s v=" Sales"/>
  </r>
  <r>
    <x v="0"/>
    <x v="7"/>
    <x v="0"/>
    <x v="9"/>
    <s v=" White"/>
    <x v="0"/>
    <s v=" United-States"/>
    <n v="17744"/>
    <n v="17744"/>
    <s v=" Prof-specialty"/>
  </r>
  <r>
    <x v="0"/>
    <x v="0"/>
    <x v="1"/>
    <x v="0"/>
    <s v=" Black"/>
    <x v="1"/>
    <s v=" United-States"/>
    <n v="40019"/>
    <n v="40019"/>
    <s v=" Other-service"/>
  </r>
  <r>
    <x v="0"/>
    <x v="0"/>
    <x v="0"/>
    <x v="6"/>
    <s v=" White"/>
    <x v="0"/>
    <s v=" United-States"/>
    <n v="30435"/>
    <n v="30435"/>
    <s v=" Craft-repair"/>
  </r>
  <r>
    <x v="0"/>
    <x v="2"/>
    <x v="0"/>
    <x v="9"/>
    <s v=" White"/>
    <x v="0"/>
    <s v=" United-States"/>
    <n v="64141"/>
    <n v="64141"/>
    <s v=" Prof-specialty"/>
  </r>
  <r>
    <x v="0"/>
    <x v="0"/>
    <x v="1"/>
    <x v="6"/>
    <s v=" White"/>
    <x v="0"/>
    <s v=" United-States"/>
    <n v="17587"/>
    <n v="17587"/>
    <s v=" Craft-repair"/>
  </r>
  <r>
    <x v="0"/>
    <x v="0"/>
    <x v="1"/>
    <x v="7"/>
    <s v=" White"/>
    <x v="0"/>
    <s v=" United-States"/>
    <n v="41266"/>
    <n v="41266"/>
    <s v=" Handlers-cleaners"/>
  </r>
  <r>
    <x v="0"/>
    <x v="2"/>
    <x v="1"/>
    <x v="5"/>
    <s v=" White"/>
    <x v="0"/>
    <s v=" United-States"/>
    <n v="84475"/>
    <n v="84475"/>
    <s v=" Sales"/>
  </r>
  <r>
    <x v="0"/>
    <x v="0"/>
    <x v="0"/>
    <x v="11"/>
    <s v=" White"/>
    <x v="0"/>
    <s v=" United-States"/>
    <n v="34652"/>
    <n v="34652"/>
    <s v=" Tech-support"/>
  </r>
  <r>
    <x v="1"/>
    <x v="2"/>
    <x v="0"/>
    <x v="1"/>
    <s v=" White"/>
    <x v="0"/>
    <s v=" United-States"/>
    <n v="76142"/>
    <n v="76142"/>
    <s v=" Exec-managerial"/>
  </r>
  <r>
    <x v="0"/>
    <x v="2"/>
    <x v="0"/>
    <x v="9"/>
    <s v=" White"/>
    <x v="0"/>
    <s v=" United-States"/>
    <n v="31663"/>
    <n v="31663"/>
    <s v=" Prof-specialty"/>
  </r>
  <r>
    <x v="0"/>
    <x v="2"/>
    <x v="1"/>
    <x v="1"/>
    <s v=" Asian-Pac-Islander"/>
    <x v="0"/>
    <s v=" United-States"/>
    <n v="48746"/>
    <n v="48746"/>
    <s v=" Exec-managerial"/>
  </r>
  <r>
    <x v="1"/>
    <x v="11"/>
    <x v="4"/>
    <x v="9"/>
    <s v=" Black"/>
    <x v="1"/>
    <s v=" United-States"/>
    <n v="43598"/>
    <n v="43598"/>
    <s v=" Prof-specialty"/>
  </r>
  <r>
    <x v="6"/>
    <x v="0"/>
    <x v="0"/>
    <x v="1"/>
    <s v=" White"/>
    <x v="0"/>
    <s v=" United-States"/>
    <n v="30253"/>
    <n v="30253"/>
    <s v=" Exec-managerial"/>
  </r>
  <r>
    <x v="0"/>
    <x v="3"/>
    <x v="1"/>
    <x v="6"/>
    <s v=" Black"/>
    <x v="0"/>
    <s v=" United-States"/>
    <n v="84031"/>
    <n v="84031"/>
    <s v=" Craft-repair"/>
  </r>
  <r>
    <x v="0"/>
    <x v="5"/>
    <x v="3"/>
    <x v="3"/>
    <s v=" White"/>
    <x v="0"/>
    <s v=" United-States"/>
    <n v="56835"/>
    <n v="56835"/>
    <s v=" Transport-moving"/>
  </r>
  <r>
    <x v="0"/>
    <x v="0"/>
    <x v="3"/>
    <x v="5"/>
    <s v=" White"/>
    <x v="1"/>
    <s v=" United-States"/>
    <n v="93163"/>
    <n v="93163"/>
    <s v=" Sales"/>
  </r>
  <r>
    <x v="1"/>
    <x v="11"/>
    <x v="0"/>
    <x v="12"/>
    <s v=" White"/>
    <x v="0"/>
    <s v=" United-States"/>
    <n v="70717"/>
    <n v="70717"/>
    <s v=" Protective-serv"/>
  </r>
  <r>
    <x v="0"/>
    <x v="0"/>
    <x v="0"/>
    <x v="5"/>
    <s v=" White"/>
    <x v="1"/>
    <s v=" United-States"/>
    <n v="52881"/>
    <n v="52881"/>
    <s v=" Sales"/>
  </r>
  <r>
    <x v="3"/>
    <x v="9"/>
    <x v="0"/>
    <x v="2"/>
    <s v=" White"/>
    <x v="0"/>
    <s v=" United-States"/>
    <n v="60037"/>
    <n v="60037"/>
    <s v=" Adm-clerical"/>
  </r>
  <r>
    <x v="0"/>
    <x v="1"/>
    <x v="1"/>
    <x v="5"/>
    <s v=" Black"/>
    <x v="0"/>
    <s v=" United-States"/>
    <n v="49540"/>
    <n v="49540"/>
    <s v=" Sales"/>
  </r>
  <r>
    <x v="0"/>
    <x v="7"/>
    <x v="1"/>
    <x v="6"/>
    <s v=" White"/>
    <x v="0"/>
    <s v=" United-States"/>
    <n v="31080"/>
    <n v="31080"/>
    <s v=" Craft-repair"/>
  </r>
  <r>
    <x v="0"/>
    <x v="1"/>
    <x v="3"/>
    <x v="10"/>
    <s v=" White"/>
    <x v="1"/>
    <s v=" United-States"/>
    <n v="78132"/>
    <n v="78132"/>
    <s v=" Farming-fishing"/>
  </r>
  <r>
    <x v="0"/>
    <x v="0"/>
    <x v="1"/>
    <x v="0"/>
    <s v=" White"/>
    <x v="1"/>
    <s v=" United-States"/>
    <n v="26865"/>
    <n v="26865"/>
    <s v=" Other-service"/>
  </r>
  <r>
    <x v="0"/>
    <x v="0"/>
    <x v="1"/>
    <x v="1"/>
    <s v=" White"/>
    <x v="0"/>
    <s v=" United-States"/>
    <n v="18656"/>
    <n v="18656"/>
    <s v=" Exec-managerial"/>
  </r>
  <r>
    <x v="6"/>
    <x v="1"/>
    <x v="0"/>
    <x v="3"/>
    <s v=" White"/>
    <x v="0"/>
    <s v=" United-States"/>
    <n v="58148"/>
    <n v="58148"/>
    <s v=" Transport-moving"/>
  </r>
  <r>
    <x v="0"/>
    <x v="1"/>
    <x v="1"/>
    <x v="6"/>
    <s v=" White"/>
    <x v="0"/>
    <s v=" United-States"/>
    <n v="32365"/>
    <n v="32365"/>
    <s v=" Craft-repair"/>
  </r>
  <r>
    <x v="0"/>
    <x v="0"/>
    <x v="3"/>
    <x v="0"/>
    <s v=" White"/>
    <x v="1"/>
    <s v=" United-States"/>
    <n v="76505"/>
    <n v="76505"/>
    <s v=" Other-service"/>
  </r>
  <r>
    <x v="4"/>
    <x v="4"/>
    <x v="0"/>
    <x v="8"/>
    <s v=" Other"/>
    <x v="0"/>
    <s v=" United-States"/>
    <n v="26445"/>
    <n v="26445"/>
    <s v="Unknown"/>
  </r>
  <r>
    <x v="0"/>
    <x v="8"/>
    <x v="0"/>
    <x v="2"/>
    <s v=" Amer-Indian-Eskimo"/>
    <x v="1"/>
    <s v=" United-States"/>
    <n v="43880"/>
    <n v="43880"/>
    <s v=" Adm-clerical"/>
  </r>
  <r>
    <x v="2"/>
    <x v="2"/>
    <x v="0"/>
    <x v="1"/>
    <s v=" White"/>
    <x v="0"/>
    <s v=" United-States"/>
    <n v="87057"/>
    <n v="87057"/>
    <s v=" Exec-managerial"/>
  </r>
  <r>
    <x v="0"/>
    <x v="1"/>
    <x v="2"/>
    <x v="0"/>
    <s v=" Black"/>
    <x v="1"/>
    <s v=" United-States"/>
    <n v="18054"/>
    <n v="18054"/>
    <s v=" Other-service"/>
  </r>
  <r>
    <x v="1"/>
    <x v="1"/>
    <x v="3"/>
    <x v="2"/>
    <s v=" White"/>
    <x v="1"/>
    <s v=" United-States"/>
    <n v="96782"/>
    <n v="96782"/>
    <s v=" Adm-clerical"/>
  </r>
  <r>
    <x v="0"/>
    <x v="1"/>
    <x v="0"/>
    <x v="10"/>
    <s v=" White"/>
    <x v="0"/>
    <s v=" United-States"/>
    <n v="44210"/>
    <n v="44210"/>
    <s v=" Farming-fishing"/>
  </r>
  <r>
    <x v="0"/>
    <x v="0"/>
    <x v="4"/>
    <x v="5"/>
    <s v=" White"/>
    <x v="1"/>
    <s v=" United-States"/>
    <n v="89033"/>
    <n v="89033"/>
    <s v=" Sales"/>
  </r>
  <r>
    <x v="0"/>
    <x v="0"/>
    <x v="0"/>
    <x v="0"/>
    <s v=" White"/>
    <x v="0"/>
    <s v=" United-States"/>
    <n v="44696"/>
    <n v="44696"/>
    <s v=" Other-service"/>
  </r>
  <r>
    <x v="4"/>
    <x v="7"/>
    <x v="0"/>
    <x v="8"/>
    <s v=" White"/>
    <x v="1"/>
    <s v=" United-States"/>
    <n v="54470"/>
    <n v="54470"/>
    <s v="Unknown"/>
  </r>
  <r>
    <x v="0"/>
    <x v="0"/>
    <x v="1"/>
    <x v="2"/>
    <s v=" White"/>
    <x v="0"/>
    <s v=" United-States"/>
    <n v="75956"/>
    <n v="75956"/>
    <s v=" Adm-clerical"/>
  </r>
  <r>
    <x v="0"/>
    <x v="7"/>
    <x v="0"/>
    <x v="1"/>
    <s v=" White"/>
    <x v="0"/>
    <s v=" United-States"/>
    <n v="50586"/>
    <n v="50586"/>
    <s v=" Exec-managerial"/>
  </r>
  <r>
    <x v="3"/>
    <x v="1"/>
    <x v="3"/>
    <x v="9"/>
    <s v=" White"/>
    <x v="0"/>
    <s v=" United-States"/>
    <n v="41880"/>
    <n v="41880"/>
    <s v=" Prof-specialty"/>
  </r>
  <r>
    <x v="0"/>
    <x v="1"/>
    <x v="1"/>
    <x v="5"/>
    <s v=" White"/>
    <x v="1"/>
    <s v=" United-States"/>
    <n v="70257"/>
    <n v="70257"/>
    <s v=" Sales"/>
  </r>
  <r>
    <x v="0"/>
    <x v="2"/>
    <x v="1"/>
    <x v="6"/>
    <s v=" White"/>
    <x v="0"/>
    <s v=" United-States"/>
    <n v="96484"/>
    <n v="96484"/>
    <s v=" Craft-repair"/>
  </r>
  <r>
    <x v="0"/>
    <x v="7"/>
    <x v="0"/>
    <x v="11"/>
    <s v=" White"/>
    <x v="0"/>
    <s v=" United-States"/>
    <n v="88156"/>
    <n v="88156"/>
    <s v=" Tech-support"/>
  </r>
  <r>
    <x v="0"/>
    <x v="15"/>
    <x v="0"/>
    <x v="0"/>
    <s v=" Black"/>
    <x v="0"/>
    <s v=" United-States"/>
    <n v="64310"/>
    <n v="64310"/>
    <s v=" Other-service"/>
  </r>
  <r>
    <x v="0"/>
    <x v="0"/>
    <x v="0"/>
    <x v="3"/>
    <s v=" White"/>
    <x v="0"/>
    <s v=" United-States"/>
    <n v="58976"/>
    <n v="58976"/>
    <s v=" Transport-moving"/>
  </r>
  <r>
    <x v="2"/>
    <x v="3"/>
    <x v="0"/>
    <x v="5"/>
    <s v=" White"/>
    <x v="0"/>
    <s v=" United-States"/>
    <n v="63526"/>
    <n v="63526"/>
    <s v=" Sales"/>
  </r>
  <r>
    <x v="0"/>
    <x v="0"/>
    <x v="0"/>
    <x v="11"/>
    <s v=" White"/>
    <x v="0"/>
    <s v=" United-States"/>
    <n v="18636"/>
    <n v="18636"/>
    <s v=" Tech-support"/>
  </r>
  <r>
    <x v="0"/>
    <x v="12"/>
    <x v="3"/>
    <x v="5"/>
    <s v=" White"/>
    <x v="1"/>
    <s v=" United-States"/>
    <n v="73318"/>
    <n v="73318"/>
    <s v=" Sales"/>
  </r>
  <r>
    <x v="0"/>
    <x v="1"/>
    <x v="3"/>
    <x v="0"/>
    <s v=" White"/>
    <x v="1"/>
    <s v=" United-States"/>
    <n v="73187"/>
    <n v="73187"/>
    <s v=" Other-service"/>
  </r>
  <r>
    <x v="5"/>
    <x v="1"/>
    <x v="3"/>
    <x v="3"/>
    <s v=" White"/>
    <x v="0"/>
    <s v=" United-States"/>
    <n v="72861"/>
    <n v="72861"/>
    <s v=" Transport-moving"/>
  </r>
  <r>
    <x v="3"/>
    <x v="7"/>
    <x v="3"/>
    <x v="12"/>
    <s v=" White"/>
    <x v="0"/>
    <s v=" United-States"/>
    <n v="36998"/>
    <n v="36998"/>
    <s v=" Protective-serv"/>
  </r>
  <r>
    <x v="2"/>
    <x v="2"/>
    <x v="0"/>
    <x v="9"/>
    <s v=" White"/>
    <x v="0"/>
    <s v=" United-States"/>
    <n v="86395"/>
    <n v="86395"/>
    <s v=" Prof-specialty"/>
  </r>
  <r>
    <x v="0"/>
    <x v="0"/>
    <x v="1"/>
    <x v="4"/>
    <s v=" White"/>
    <x v="0"/>
    <s v=" United-States"/>
    <n v="52467"/>
    <n v="52467"/>
    <s v=" Machine-op-inspct"/>
  </r>
  <r>
    <x v="0"/>
    <x v="1"/>
    <x v="1"/>
    <x v="6"/>
    <s v=" White"/>
    <x v="1"/>
    <s v=" United-States"/>
    <n v="28143"/>
    <n v="28143"/>
    <s v=" Craft-repair"/>
  </r>
  <r>
    <x v="4"/>
    <x v="0"/>
    <x v="0"/>
    <x v="8"/>
    <s v=" White"/>
    <x v="0"/>
    <s v=" United-States"/>
    <n v="47158"/>
    <n v="47158"/>
    <s v="Unknown"/>
  </r>
  <r>
    <x v="0"/>
    <x v="11"/>
    <x v="0"/>
    <x v="0"/>
    <s v=" White"/>
    <x v="0"/>
    <s v=" United-States"/>
    <n v="89789"/>
    <n v="89789"/>
    <s v=" Other-service"/>
  </r>
  <r>
    <x v="0"/>
    <x v="2"/>
    <x v="1"/>
    <x v="11"/>
    <s v=" White"/>
    <x v="0"/>
    <s v=" United-States"/>
    <n v="40196"/>
    <n v="40196"/>
    <s v=" Tech-support"/>
  </r>
  <r>
    <x v="0"/>
    <x v="1"/>
    <x v="1"/>
    <x v="5"/>
    <s v=" Black"/>
    <x v="0"/>
    <s v=" United-States"/>
    <n v="25685"/>
    <n v="25685"/>
    <s v=" Sales"/>
  </r>
  <r>
    <x v="0"/>
    <x v="0"/>
    <x v="1"/>
    <x v="0"/>
    <s v=" White"/>
    <x v="1"/>
    <s v=" United-States"/>
    <n v="67208"/>
    <n v="67208"/>
    <s v=" Other-service"/>
  </r>
  <r>
    <x v="0"/>
    <x v="1"/>
    <x v="0"/>
    <x v="6"/>
    <s v=" White"/>
    <x v="0"/>
    <s v=" United-States"/>
    <n v="48615"/>
    <n v="48615"/>
    <s v=" Craft-repair"/>
  </r>
  <r>
    <x v="0"/>
    <x v="8"/>
    <x v="0"/>
    <x v="1"/>
    <s v=" White"/>
    <x v="1"/>
    <s v=" United-States"/>
    <n v="71953"/>
    <n v="71953"/>
    <s v=" Exec-managerial"/>
  </r>
  <r>
    <x v="3"/>
    <x v="2"/>
    <x v="1"/>
    <x v="9"/>
    <s v=" White"/>
    <x v="0"/>
    <s v=" United-States"/>
    <n v="58095"/>
    <n v="58095"/>
    <s v=" Prof-specialty"/>
  </r>
  <r>
    <x v="0"/>
    <x v="0"/>
    <x v="0"/>
    <x v="4"/>
    <s v=" White"/>
    <x v="0"/>
    <s v=" United-States"/>
    <n v="58460"/>
    <n v="58460"/>
    <s v=" Machine-op-inspct"/>
  </r>
  <r>
    <x v="0"/>
    <x v="5"/>
    <x v="1"/>
    <x v="6"/>
    <s v=" White"/>
    <x v="0"/>
    <s v=" United-States"/>
    <n v="92256"/>
    <n v="92256"/>
    <s v=" Craft-repair"/>
  </r>
  <r>
    <x v="0"/>
    <x v="10"/>
    <x v="0"/>
    <x v="1"/>
    <s v=" White"/>
    <x v="1"/>
    <s v=" United-States"/>
    <n v="67532"/>
    <n v="67532"/>
    <s v=" Exec-managerial"/>
  </r>
  <r>
    <x v="0"/>
    <x v="13"/>
    <x v="3"/>
    <x v="0"/>
    <s v=" Black"/>
    <x v="0"/>
    <s v=" United-States"/>
    <n v="58896"/>
    <n v="58896"/>
    <s v=" Other-service"/>
  </r>
  <r>
    <x v="0"/>
    <x v="0"/>
    <x v="0"/>
    <x v="3"/>
    <s v=" White"/>
    <x v="0"/>
    <s v=" United-States"/>
    <n v="69212"/>
    <n v="69212"/>
    <s v=" Transport-moving"/>
  </r>
  <r>
    <x v="0"/>
    <x v="2"/>
    <x v="1"/>
    <x v="4"/>
    <s v=" White"/>
    <x v="1"/>
    <s v=" United-States"/>
    <n v="25666"/>
    <n v="25666"/>
    <s v=" Machine-op-inspct"/>
  </r>
  <r>
    <x v="0"/>
    <x v="9"/>
    <x v="1"/>
    <x v="9"/>
    <s v=" White"/>
    <x v="0"/>
    <s v=" United-States"/>
    <n v="37390"/>
    <n v="37390"/>
    <s v=" Prof-specialty"/>
  </r>
  <r>
    <x v="0"/>
    <x v="0"/>
    <x v="0"/>
    <x v="6"/>
    <s v=" White"/>
    <x v="0"/>
    <s v=" United-States"/>
    <n v="92171"/>
    <n v="92171"/>
    <s v=" Craft-repair"/>
  </r>
  <r>
    <x v="0"/>
    <x v="2"/>
    <x v="1"/>
    <x v="9"/>
    <s v=" White"/>
    <x v="0"/>
    <s v=" United-States"/>
    <n v="32117"/>
    <n v="32117"/>
    <s v=" Prof-specialty"/>
  </r>
  <r>
    <x v="0"/>
    <x v="1"/>
    <x v="0"/>
    <x v="12"/>
    <s v=" Black"/>
    <x v="0"/>
    <s v=" United-States"/>
    <n v="74159"/>
    <n v="74159"/>
    <s v=" Protective-serv"/>
  </r>
  <r>
    <x v="0"/>
    <x v="1"/>
    <x v="1"/>
    <x v="5"/>
    <s v=" White"/>
    <x v="0"/>
    <s v=" United-States"/>
    <n v="18441"/>
    <n v="18441"/>
    <s v=" Sales"/>
  </r>
  <r>
    <x v="0"/>
    <x v="7"/>
    <x v="0"/>
    <x v="2"/>
    <s v=" White"/>
    <x v="0"/>
    <s v=" United-States"/>
    <n v="90935"/>
    <n v="90935"/>
    <s v=" Adm-clerical"/>
  </r>
  <r>
    <x v="0"/>
    <x v="1"/>
    <x v="3"/>
    <x v="2"/>
    <s v=" White"/>
    <x v="1"/>
    <s v=" United-States"/>
    <n v="39292"/>
    <n v="39292"/>
    <s v=" Adm-clerical"/>
  </r>
  <r>
    <x v="3"/>
    <x v="2"/>
    <x v="3"/>
    <x v="9"/>
    <s v=" White"/>
    <x v="1"/>
    <s v=" United-States"/>
    <n v="33754"/>
    <n v="33754"/>
    <s v=" Prof-specialty"/>
  </r>
  <r>
    <x v="0"/>
    <x v="12"/>
    <x v="1"/>
    <x v="0"/>
    <s v=" White"/>
    <x v="1"/>
    <s v=" United-States"/>
    <n v="48953"/>
    <n v="48953"/>
    <s v=" Other-service"/>
  </r>
  <r>
    <x v="0"/>
    <x v="1"/>
    <x v="1"/>
    <x v="9"/>
    <s v=" White"/>
    <x v="0"/>
    <s v=" United-States"/>
    <n v="43893"/>
    <n v="43893"/>
    <s v=" Prof-specialty"/>
  </r>
  <r>
    <x v="0"/>
    <x v="7"/>
    <x v="2"/>
    <x v="2"/>
    <s v=" White"/>
    <x v="1"/>
    <s v=" United-States"/>
    <n v="90996"/>
    <n v="90996"/>
    <s v=" Adm-clerical"/>
  </r>
  <r>
    <x v="4"/>
    <x v="2"/>
    <x v="0"/>
    <x v="8"/>
    <s v=" White"/>
    <x v="0"/>
    <s v=" United-States"/>
    <n v="53677"/>
    <n v="53677"/>
    <s v="Unknown"/>
  </r>
  <r>
    <x v="0"/>
    <x v="2"/>
    <x v="0"/>
    <x v="9"/>
    <s v=" White"/>
    <x v="0"/>
    <s v=" United-States"/>
    <n v="96983"/>
    <n v="96983"/>
    <s v=" Prof-specialty"/>
  </r>
  <r>
    <x v="0"/>
    <x v="10"/>
    <x v="0"/>
    <x v="5"/>
    <s v=" White"/>
    <x v="0"/>
    <s v=" United-States"/>
    <n v="88198"/>
    <n v="88198"/>
    <s v=" Sales"/>
  </r>
  <r>
    <x v="0"/>
    <x v="9"/>
    <x v="0"/>
    <x v="1"/>
    <s v=" White"/>
    <x v="0"/>
    <s v=" United-States"/>
    <n v="57944"/>
    <n v="57944"/>
    <s v=" Exec-managerial"/>
  </r>
  <r>
    <x v="0"/>
    <x v="0"/>
    <x v="1"/>
    <x v="6"/>
    <s v=" White"/>
    <x v="0"/>
    <s v=" United-States"/>
    <n v="43595"/>
    <n v="43595"/>
    <s v=" Craft-repair"/>
  </r>
  <r>
    <x v="0"/>
    <x v="7"/>
    <x v="0"/>
    <x v="5"/>
    <s v=" White"/>
    <x v="0"/>
    <s v=" United-States"/>
    <n v="21759"/>
    <n v="21759"/>
    <s v=" Sales"/>
  </r>
  <r>
    <x v="3"/>
    <x v="1"/>
    <x v="6"/>
    <x v="2"/>
    <s v=" White"/>
    <x v="1"/>
    <s v=" United-States"/>
    <n v="93361"/>
    <n v="93361"/>
    <s v=" Adm-clerical"/>
  </r>
  <r>
    <x v="4"/>
    <x v="1"/>
    <x v="0"/>
    <x v="8"/>
    <s v=" White"/>
    <x v="0"/>
    <s v=" United-States"/>
    <n v="65704"/>
    <n v="65704"/>
    <s v="Unknown"/>
  </r>
  <r>
    <x v="0"/>
    <x v="0"/>
    <x v="0"/>
    <x v="2"/>
    <s v=" White"/>
    <x v="1"/>
    <s v=" United-States"/>
    <n v="17294"/>
    <n v="17294"/>
    <s v=" Adm-clerical"/>
  </r>
  <r>
    <x v="0"/>
    <x v="0"/>
    <x v="1"/>
    <x v="0"/>
    <s v=" White"/>
    <x v="1"/>
    <s v=" United-States"/>
    <n v="63544"/>
    <n v="63544"/>
    <s v=" Other-service"/>
  </r>
  <r>
    <x v="0"/>
    <x v="3"/>
    <x v="0"/>
    <x v="6"/>
    <s v=" White"/>
    <x v="0"/>
    <s v=" United-States"/>
    <n v="90859"/>
    <n v="90859"/>
    <s v=" Craft-repair"/>
  </r>
  <r>
    <x v="0"/>
    <x v="2"/>
    <x v="3"/>
    <x v="1"/>
    <s v=" White"/>
    <x v="0"/>
    <s v=" United-States"/>
    <n v="63690"/>
    <n v="63690"/>
    <s v=" Exec-managerial"/>
  </r>
  <r>
    <x v="0"/>
    <x v="0"/>
    <x v="1"/>
    <x v="0"/>
    <s v=" White"/>
    <x v="1"/>
    <s v=" United-States"/>
    <n v="19798"/>
    <n v="19798"/>
    <s v=" Other-service"/>
  </r>
  <r>
    <x v="0"/>
    <x v="0"/>
    <x v="4"/>
    <x v="2"/>
    <s v=" White"/>
    <x v="1"/>
    <s v=" United-States"/>
    <n v="23596"/>
    <n v="23596"/>
    <s v=" Adm-clerical"/>
  </r>
  <r>
    <x v="0"/>
    <x v="11"/>
    <x v="0"/>
    <x v="11"/>
    <s v=" White"/>
    <x v="0"/>
    <s v=" United-States"/>
    <n v="28416"/>
    <n v="28416"/>
    <s v=" Tech-support"/>
  </r>
  <r>
    <x v="0"/>
    <x v="1"/>
    <x v="3"/>
    <x v="5"/>
    <s v=" White"/>
    <x v="1"/>
    <s v=" United-States"/>
    <n v="25673"/>
    <n v="25673"/>
    <s v=" Sales"/>
  </r>
  <r>
    <x v="1"/>
    <x v="1"/>
    <x v="0"/>
    <x v="12"/>
    <s v=" White"/>
    <x v="0"/>
    <s v=" United-States"/>
    <n v="25109"/>
    <n v="25109"/>
    <s v=" Protective-serv"/>
  </r>
  <r>
    <x v="0"/>
    <x v="2"/>
    <x v="1"/>
    <x v="2"/>
    <s v=" White"/>
    <x v="0"/>
    <s v=" United-States"/>
    <n v="77203"/>
    <n v="77203"/>
    <s v=" Adm-clerical"/>
  </r>
  <r>
    <x v="0"/>
    <x v="0"/>
    <x v="1"/>
    <x v="5"/>
    <s v=" White"/>
    <x v="0"/>
    <s v=" United-States"/>
    <n v="63441"/>
    <n v="63441"/>
    <s v=" Sales"/>
  </r>
  <r>
    <x v="0"/>
    <x v="5"/>
    <x v="0"/>
    <x v="4"/>
    <s v=" White"/>
    <x v="0"/>
    <s v=" United-States"/>
    <n v="50446"/>
    <n v="50446"/>
    <s v=" Machine-op-inspct"/>
  </r>
  <r>
    <x v="0"/>
    <x v="0"/>
    <x v="0"/>
    <x v="6"/>
    <s v=" White"/>
    <x v="0"/>
    <s v=" United-States"/>
    <n v="88919"/>
    <n v="88919"/>
    <s v=" Craft-repair"/>
  </r>
  <r>
    <x v="0"/>
    <x v="0"/>
    <x v="0"/>
    <x v="6"/>
    <s v=" White"/>
    <x v="0"/>
    <s v=" United-States"/>
    <n v="74212"/>
    <n v="74212"/>
    <s v=" Craft-repair"/>
  </r>
  <r>
    <x v="2"/>
    <x v="6"/>
    <x v="0"/>
    <x v="9"/>
    <s v=" White"/>
    <x v="0"/>
    <s v=" United-States"/>
    <n v="72630"/>
    <n v="72630"/>
    <s v=" Prof-specialty"/>
  </r>
  <r>
    <x v="2"/>
    <x v="0"/>
    <x v="3"/>
    <x v="0"/>
    <s v=" White"/>
    <x v="1"/>
    <s v=" United-States"/>
    <n v="20577"/>
    <n v="20577"/>
    <s v=" Other-service"/>
  </r>
  <r>
    <x v="0"/>
    <x v="1"/>
    <x v="1"/>
    <x v="6"/>
    <s v=" White"/>
    <x v="0"/>
    <s v=" United-States"/>
    <n v="20359"/>
    <n v="20359"/>
    <s v=" Craft-repair"/>
  </r>
  <r>
    <x v="1"/>
    <x v="7"/>
    <x v="0"/>
    <x v="9"/>
    <s v=" White"/>
    <x v="0"/>
    <s v=" United-States"/>
    <n v="40699"/>
    <n v="40699"/>
    <s v=" Prof-specialty"/>
  </r>
  <r>
    <x v="2"/>
    <x v="6"/>
    <x v="0"/>
    <x v="9"/>
    <s v=" White"/>
    <x v="0"/>
    <s v=" United-States"/>
    <n v="27648"/>
    <n v="27648"/>
    <s v=" Prof-specialty"/>
  </r>
  <r>
    <x v="0"/>
    <x v="1"/>
    <x v="0"/>
    <x v="2"/>
    <s v=" White"/>
    <x v="0"/>
    <s v=" United-States"/>
    <n v="73712"/>
    <n v="73712"/>
    <s v=" Adm-clerical"/>
  </r>
  <r>
    <x v="0"/>
    <x v="0"/>
    <x v="0"/>
    <x v="2"/>
    <s v=" White"/>
    <x v="0"/>
    <s v=" United-States"/>
    <n v="43084"/>
    <n v="43084"/>
    <s v=" Adm-clerical"/>
  </r>
  <r>
    <x v="3"/>
    <x v="1"/>
    <x v="0"/>
    <x v="6"/>
    <s v=" White"/>
    <x v="0"/>
    <s v=" United-States"/>
    <n v="74377"/>
    <n v="74377"/>
    <s v=" Craft-repair"/>
  </r>
  <r>
    <x v="2"/>
    <x v="6"/>
    <x v="1"/>
    <x v="9"/>
    <s v=" White"/>
    <x v="0"/>
    <s v=" United-States"/>
    <n v="41444"/>
    <n v="41444"/>
    <s v=" Prof-specialty"/>
  </r>
  <r>
    <x v="0"/>
    <x v="11"/>
    <x v="0"/>
    <x v="4"/>
    <s v=" White"/>
    <x v="0"/>
    <s v=" United-States"/>
    <n v="91268"/>
    <n v="91268"/>
    <s v=" Machine-op-inspct"/>
  </r>
  <r>
    <x v="3"/>
    <x v="1"/>
    <x v="1"/>
    <x v="0"/>
    <s v=" White"/>
    <x v="1"/>
    <s v=" United-States"/>
    <n v="92350"/>
    <n v="92350"/>
    <s v=" Other-service"/>
  </r>
  <r>
    <x v="0"/>
    <x v="2"/>
    <x v="0"/>
    <x v="5"/>
    <s v=" White"/>
    <x v="0"/>
    <s v=" United-States"/>
    <n v="24645"/>
    <n v="24645"/>
    <s v=" Sales"/>
  </r>
  <r>
    <x v="6"/>
    <x v="1"/>
    <x v="0"/>
    <x v="10"/>
    <s v=" White"/>
    <x v="0"/>
    <s v=" United-States"/>
    <n v="71420"/>
    <n v="71420"/>
    <s v=" Farming-fishing"/>
  </r>
  <r>
    <x v="0"/>
    <x v="11"/>
    <x v="3"/>
    <x v="4"/>
    <s v=" White"/>
    <x v="1"/>
    <s v=" United-States"/>
    <n v="19583"/>
    <n v="19583"/>
    <s v=" Machine-op-inspct"/>
  </r>
  <r>
    <x v="0"/>
    <x v="0"/>
    <x v="3"/>
    <x v="6"/>
    <s v=" White"/>
    <x v="0"/>
    <s v=" United-States"/>
    <n v="20030"/>
    <n v="20030"/>
    <s v=" Craft-repair"/>
  </r>
  <r>
    <x v="0"/>
    <x v="8"/>
    <x v="1"/>
    <x v="5"/>
    <s v=" White"/>
    <x v="1"/>
    <s v=" United-States"/>
    <n v="42030"/>
    <n v="42030"/>
    <s v=" Sales"/>
  </r>
  <r>
    <x v="0"/>
    <x v="0"/>
    <x v="1"/>
    <x v="2"/>
    <s v=" White"/>
    <x v="1"/>
    <s v=" United-States"/>
    <n v="19282"/>
    <n v="19282"/>
    <s v=" Adm-clerical"/>
  </r>
  <r>
    <x v="0"/>
    <x v="1"/>
    <x v="1"/>
    <x v="7"/>
    <s v=" White"/>
    <x v="0"/>
    <s v=" United-States"/>
    <n v="54395"/>
    <n v="54395"/>
    <s v=" Handlers-cleaners"/>
  </r>
  <r>
    <x v="0"/>
    <x v="0"/>
    <x v="0"/>
    <x v="1"/>
    <s v=" White"/>
    <x v="1"/>
    <s v=" United-States"/>
    <n v="96010"/>
    <n v="96010"/>
    <s v=" Exec-managerial"/>
  </r>
  <r>
    <x v="0"/>
    <x v="0"/>
    <x v="4"/>
    <x v="4"/>
    <s v=" White"/>
    <x v="0"/>
    <s v=" United-States"/>
    <n v="36738"/>
    <n v="36738"/>
    <s v=" Machine-op-inspct"/>
  </r>
  <r>
    <x v="0"/>
    <x v="7"/>
    <x v="3"/>
    <x v="3"/>
    <s v=" White"/>
    <x v="0"/>
    <s v=" United-States"/>
    <n v="46867"/>
    <n v="46867"/>
    <s v=" Transport-moving"/>
  </r>
  <r>
    <x v="1"/>
    <x v="6"/>
    <x v="0"/>
    <x v="12"/>
    <s v=" White"/>
    <x v="0"/>
    <s v=" United-States"/>
    <n v="65789"/>
    <n v="65789"/>
    <s v=" Protective-serv"/>
  </r>
  <r>
    <x v="0"/>
    <x v="11"/>
    <x v="3"/>
    <x v="1"/>
    <s v=" White"/>
    <x v="1"/>
    <s v=" United-States"/>
    <n v="68862"/>
    <n v="68862"/>
    <s v=" Exec-managerial"/>
  </r>
  <r>
    <x v="0"/>
    <x v="1"/>
    <x v="1"/>
    <x v="12"/>
    <s v=" White"/>
    <x v="0"/>
    <s v=" United-States"/>
    <n v="18246"/>
    <n v="18246"/>
    <s v=" Protective-serv"/>
  </r>
  <r>
    <x v="2"/>
    <x v="2"/>
    <x v="0"/>
    <x v="1"/>
    <s v=" White"/>
    <x v="0"/>
    <s v=" United-States"/>
    <n v="35301"/>
    <n v="35301"/>
    <s v=" Exec-managerial"/>
  </r>
  <r>
    <x v="0"/>
    <x v="1"/>
    <x v="1"/>
    <x v="9"/>
    <s v=" White"/>
    <x v="1"/>
    <s v=" United-States"/>
    <n v="32358"/>
    <n v="32358"/>
    <s v=" Prof-specialty"/>
  </r>
  <r>
    <x v="2"/>
    <x v="0"/>
    <x v="0"/>
    <x v="1"/>
    <s v=" White"/>
    <x v="0"/>
    <s v=" United-States"/>
    <n v="16439"/>
    <n v="16439"/>
    <s v=" Exec-managerial"/>
  </r>
  <r>
    <x v="0"/>
    <x v="1"/>
    <x v="1"/>
    <x v="7"/>
    <s v=" White"/>
    <x v="0"/>
    <s v=" United-States"/>
    <n v="93354"/>
    <n v="93354"/>
    <s v=" Handlers-cleaners"/>
  </r>
  <r>
    <x v="0"/>
    <x v="0"/>
    <x v="0"/>
    <x v="4"/>
    <s v=" White"/>
    <x v="0"/>
    <s v=" United-States"/>
    <n v="37530"/>
    <n v="37530"/>
    <s v=" Machine-op-inspct"/>
  </r>
  <r>
    <x v="0"/>
    <x v="3"/>
    <x v="0"/>
    <x v="4"/>
    <s v=" Black"/>
    <x v="0"/>
    <s v=" United-States"/>
    <n v="20040"/>
    <n v="20040"/>
    <s v=" Machine-op-inspct"/>
  </r>
  <r>
    <x v="0"/>
    <x v="0"/>
    <x v="0"/>
    <x v="6"/>
    <s v=" White"/>
    <x v="0"/>
    <s v=" United-States"/>
    <n v="53285"/>
    <n v="53285"/>
    <s v=" Craft-repair"/>
  </r>
  <r>
    <x v="0"/>
    <x v="0"/>
    <x v="4"/>
    <x v="2"/>
    <s v=" White"/>
    <x v="1"/>
    <s v=" United-States"/>
    <n v="22533"/>
    <n v="22533"/>
    <s v=" Adm-clerical"/>
  </r>
  <r>
    <x v="2"/>
    <x v="5"/>
    <x v="0"/>
    <x v="6"/>
    <s v=" White"/>
    <x v="0"/>
    <s v=" United-States"/>
    <n v="72621"/>
    <n v="72621"/>
    <s v=" Craft-repair"/>
  </r>
  <r>
    <x v="0"/>
    <x v="2"/>
    <x v="1"/>
    <x v="9"/>
    <s v=" White"/>
    <x v="0"/>
    <s v=" United-States"/>
    <n v="55834"/>
    <n v="55834"/>
    <s v=" Prof-specialty"/>
  </r>
  <r>
    <x v="0"/>
    <x v="1"/>
    <x v="0"/>
    <x v="3"/>
    <s v=" White"/>
    <x v="0"/>
    <s v=" United-States"/>
    <n v="26040"/>
    <n v="26040"/>
    <s v=" Transport-moving"/>
  </r>
  <r>
    <x v="0"/>
    <x v="10"/>
    <x v="1"/>
    <x v="5"/>
    <s v=" White"/>
    <x v="1"/>
    <s v=" United-States"/>
    <n v="47154"/>
    <n v="47154"/>
    <s v=" Sales"/>
  </r>
  <r>
    <x v="2"/>
    <x v="2"/>
    <x v="0"/>
    <x v="9"/>
    <s v=" White"/>
    <x v="0"/>
    <s v=" United-States"/>
    <n v="37329"/>
    <n v="37329"/>
    <s v=" Prof-specialty"/>
  </r>
  <r>
    <x v="0"/>
    <x v="1"/>
    <x v="0"/>
    <x v="1"/>
    <s v=" White"/>
    <x v="0"/>
    <s v=" United-States"/>
    <n v="23097"/>
    <n v="23097"/>
    <s v=" Exec-managerial"/>
  </r>
  <r>
    <x v="0"/>
    <x v="0"/>
    <x v="0"/>
    <x v="4"/>
    <s v=" White"/>
    <x v="0"/>
    <s v=" United-States"/>
    <n v="39361"/>
    <n v="39361"/>
    <s v=" Machine-op-inspct"/>
  </r>
  <r>
    <x v="0"/>
    <x v="0"/>
    <x v="3"/>
    <x v="1"/>
    <s v=" Black"/>
    <x v="1"/>
    <s v=" United-States"/>
    <n v="72635"/>
    <n v="72635"/>
    <s v=" Exec-managerial"/>
  </r>
  <r>
    <x v="0"/>
    <x v="10"/>
    <x v="0"/>
    <x v="4"/>
    <s v=" White"/>
    <x v="0"/>
    <s v=" United-States"/>
    <n v="62345"/>
    <n v="62345"/>
    <s v=" Machine-op-inspct"/>
  </r>
  <r>
    <x v="0"/>
    <x v="10"/>
    <x v="0"/>
    <x v="4"/>
    <s v=" White"/>
    <x v="0"/>
    <s v=" United-States"/>
    <n v="37098"/>
    <n v="37098"/>
    <s v=" Machine-op-inspct"/>
  </r>
  <r>
    <x v="4"/>
    <x v="1"/>
    <x v="0"/>
    <x v="8"/>
    <s v=" White"/>
    <x v="1"/>
    <s v=" United-States"/>
    <n v="58915"/>
    <n v="58915"/>
    <s v="Unknown"/>
  </r>
  <r>
    <x v="0"/>
    <x v="0"/>
    <x v="0"/>
    <x v="7"/>
    <s v=" White"/>
    <x v="0"/>
    <s v=" United-States"/>
    <n v="40570"/>
    <n v="40570"/>
    <s v=" Handlers-cleaners"/>
  </r>
  <r>
    <x v="0"/>
    <x v="11"/>
    <x v="0"/>
    <x v="3"/>
    <s v=" White"/>
    <x v="0"/>
    <s v=" United-States"/>
    <n v="96624"/>
    <n v="96624"/>
    <s v=" Transport-moving"/>
  </r>
  <r>
    <x v="2"/>
    <x v="7"/>
    <x v="0"/>
    <x v="9"/>
    <s v=" White"/>
    <x v="0"/>
    <s v=" United-States"/>
    <n v="28644"/>
    <n v="28644"/>
    <s v=" Prof-specialty"/>
  </r>
  <r>
    <x v="0"/>
    <x v="1"/>
    <x v="1"/>
    <x v="2"/>
    <s v=" Other"/>
    <x v="1"/>
    <s v=" United-States"/>
    <n v="50379"/>
    <n v="50379"/>
    <s v=" Adm-clerical"/>
  </r>
  <r>
    <x v="0"/>
    <x v="11"/>
    <x v="3"/>
    <x v="11"/>
    <s v=" White"/>
    <x v="1"/>
    <s v=" United-States"/>
    <n v="67667"/>
    <n v="67667"/>
    <s v=" Tech-support"/>
  </r>
  <r>
    <x v="0"/>
    <x v="1"/>
    <x v="1"/>
    <x v="9"/>
    <s v=" White"/>
    <x v="1"/>
    <s v=" United-States"/>
    <n v="75921"/>
    <n v="75921"/>
    <s v=" Prof-specialty"/>
  </r>
  <r>
    <x v="0"/>
    <x v="0"/>
    <x v="0"/>
    <x v="1"/>
    <s v=" White"/>
    <x v="0"/>
    <s v=" United-States"/>
    <n v="40520"/>
    <n v="40520"/>
    <s v=" Exec-managerial"/>
  </r>
  <r>
    <x v="0"/>
    <x v="1"/>
    <x v="0"/>
    <x v="11"/>
    <s v=" White"/>
    <x v="0"/>
    <s v=" United-States"/>
    <n v="75922"/>
    <n v="75922"/>
    <s v=" Tech-support"/>
  </r>
  <r>
    <x v="0"/>
    <x v="0"/>
    <x v="1"/>
    <x v="0"/>
    <s v=" White"/>
    <x v="1"/>
    <s v=" United-States"/>
    <n v="95685"/>
    <n v="95685"/>
    <s v=" Other-service"/>
  </r>
  <r>
    <x v="0"/>
    <x v="9"/>
    <x v="0"/>
    <x v="9"/>
    <s v=" White"/>
    <x v="0"/>
    <s v=" United-States"/>
    <n v="74082"/>
    <n v="74082"/>
    <s v=" Prof-specialty"/>
  </r>
  <r>
    <x v="1"/>
    <x v="0"/>
    <x v="0"/>
    <x v="3"/>
    <s v=" White"/>
    <x v="1"/>
    <s v=" United-States"/>
    <n v="36731"/>
    <n v="36731"/>
    <s v=" Transport-moving"/>
  </r>
  <r>
    <x v="4"/>
    <x v="1"/>
    <x v="0"/>
    <x v="8"/>
    <s v=" White"/>
    <x v="1"/>
    <s v=" United-States"/>
    <n v="85034"/>
    <n v="85034"/>
    <s v="Unknown"/>
  </r>
  <r>
    <x v="0"/>
    <x v="1"/>
    <x v="0"/>
    <x v="6"/>
    <s v=" White"/>
    <x v="0"/>
    <s v=" United-States"/>
    <n v="61278"/>
    <n v="61278"/>
    <s v=" Craft-repair"/>
  </r>
  <r>
    <x v="5"/>
    <x v="1"/>
    <x v="1"/>
    <x v="2"/>
    <s v=" Black"/>
    <x v="1"/>
    <s v=" United-States"/>
    <n v="16902"/>
    <n v="16902"/>
    <s v=" Adm-clerical"/>
  </r>
  <r>
    <x v="0"/>
    <x v="8"/>
    <x v="0"/>
    <x v="3"/>
    <s v=" White"/>
    <x v="0"/>
    <s v=" United-States"/>
    <n v="37330"/>
    <n v="37330"/>
    <s v=" Transport-moving"/>
  </r>
  <r>
    <x v="0"/>
    <x v="1"/>
    <x v="1"/>
    <x v="5"/>
    <s v=" Black"/>
    <x v="1"/>
    <s v=" United-States"/>
    <n v="90841"/>
    <n v="90841"/>
    <s v=" Sales"/>
  </r>
  <r>
    <x v="0"/>
    <x v="0"/>
    <x v="3"/>
    <x v="0"/>
    <s v=" White"/>
    <x v="1"/>
    <s v=" United-States"/>
    <n v="52027"/>
    <n v="52027"/>
    <s v=" Other-service"/>
  </r>
  <r>
    <x v="6"/>
    <x v="1"/>
    <x v="0"/>
    <x v="6"/>
    <s v=" White"/>
    <x v="0"/>
    <s v=" United-States"/>
    <n v="90798"/>
    <n v="90798"/>
    <s v=" Craft-repair"/>
  </r>
  <r>
    <x v="1"/>
    <x v="8"/>
    <x v="6"/>
    <x v="2"/>
    <s v=" Black"/>
    <x v="1"/>
    <s v=" United-States"/>
    <n v="88363"/>
    <n v="88363"/>
    <s v=" Adm-clerical"/>
  </r>
  <r>
    <x v="0"/>
    <x v="1"/>
    <x v="3"/>
    <x v="11"/>
    <s v=" Amer-Indian-Eskimo"/>
    <x v="1"/>
    <s v=" United-States"/>
    <n v="86411"/>
    <n v="86411"/>
    <s v=" Tech-support"/>
  </r>
  <r>
    <x v="0"/>
    <x v="0"/>
    <x v="0"/>
    <x v="6"/>
    <s v=" White"/>
    <x v="0"/>
    <s v=" United-States"/>
    <n v="25964"/>
    <n v="25964"/>
    <s v=" Craft-repair"/>
  </r>
  <r>
    <x v="0"/>
    <x v="1"/>
    <x v="0"/>
    <x v="2"/>
    <s v=" White"/>
    <x v="0"/>
    <s v=" United-States"/>
    <n v="20949"/>
    <n v="20949"/>
    <s v=" Adm-clerical"/>
  </r>
  <r>
    <x v="0"/>
    <x v="1"/>
    <x v="1"/>
    <x v="2"/>
    <s v=" White"/>
    <x v="1"/>
    <s v=" United-States"/>
    <n v="40847"/>
    <n v="40847"/>
    <s v=" Adm-clerical"/>
  </r>
  <r>
    <x v="0"/>
    <x v="1"/>
    <x v="1"/>
    <x v="9"/>
    <s v=" Black"/>
    <x v="0"/>
    <s v=" United-States"/>
    <n v="83548"/>
    <n v="83548"/>
    <s v=" Prof-specialty"/>
  </r>
  <r>
    <x v="0"/>
    <x v="1"/>
    <x v="3"/>
    <x v="5"/>
    <s v=" White"/>
    <x v="1"/>
    <s v=" United-States"/>
    <n v="36868"/>
    <n v="36868"/>
    <s v=" Sales"/>
  </r>
  <r>
    <x v="0"/>
    <x v="8"/>
    <x v="1"/>
    <x v="2"/>
    <s v=" White"/>
    <x v="1"/>
    <s v=" United-States"/>
    <n v="85916"/>
    <n v="85916"/>
    <s v=" Adm-clerical"/>
  </r>
  <r>
    <x v="0"/>
    <x v="11"/>
    <x v="1"/>
    <x v="11"/>
    <s v=" White"/>
    <x v="1"/>
    <s v=" United-States"/>
    <n v="52404"/>
    <n v="52404"/>
    <s v=" Tech-support"/>
  </r>
  <r>
    <x v="5"/>
    <x v="1"/>
    <x v="1"/>
    <x v="11"/>
    <s v=" White"/>
    <x v="1"/>
    <s v=" United-States"/>
    <n v="59733"/>
    <n v="59733"/>
    <s v=" Tech-support"/>
  </r>
  <r>
    <x v="0"/>
    <x v="2"/>
    <x v="0"/>
    <x v="0"/>
    <s v=" White"/>
    <x v="1"/>
    <s v=" United-States"/>
    <n v="88171"/>
    <n v="88171"/>
    <s v=" Other-service"/>
  </r>
  <r>
    <x v="0"/>
    <x v="1"/>
    <x v="1"/>
    <x v="1"/>
    <s v=" White"/>
    <x v="1"/>
    <s v=" United-States"/>
    <n v="94443"/>
    <n v="94443"/>
    <s v=" Exec-managerial"/>
  </r>
  <r>
    <x v="4"/>
    <x v="1"/>
    <x v="3"/>
    <x v="8"/>
    <s v=" Black"/>
    <x v="1"/>
    <s v=" United-States"/>
    <n v="62993"/>
    <n v="62993"/>
    <s v="Unknown"/>
  </r>
  <r>
    <x v="0"/>
    <x v="5"/>
    <x v="3"/>
    <x v="0"/>
    <s v=" White"/>
    <x v="1"/>
    <s v=" United-States"/>
    <n v="67160"/>
    <n v="67160"/>
    <s v=" Other-service"/>
  </r>
  <r>
    <x v="0"/>
    <x v="0"/>
    <x v="0"/>
    <x v="4"/>
    <s v=" White"/>
    <x v="0"/>
    <s v=" United-States"/>
    <n v="50075"/>
    <n v="50075"/>
    <s v=" Machine-op-inspct"/>
  </r>
  <r>
    <x v="0"/>
    <x v="0"/>
    <x v="0"/>
    <x v="6"/>
    <s v=" White"/>
    <x v="0"/>
    <s v=" United-States"/>
    <n v="64586"/>
    <n v="64586"/>
    <s v=" Craft-repair"/>
  </r>
  <r>
    <x v="6"/>
    <x v="0"/>
    <x v="0"/>
    <x v="1"/>
    <s v=" White"/>
    <x v="0"/>
    <s v=" United-States"/>
    <n v="86503"/>
    <n v="86503"/>
    <s v=" Exec-managerial"/>
  </r>
  <r>
    <x v="1"/>
    <x v="0"/>
    <x v="0"/>
    <x v="1"/>
    <s v=" White"/>
    <x v="0"/>
    <s v=" United-States"/>
    <n v="25495"/>
    <n v="25495"/>
    <s v=" Exec-managerial"/>
  </r>
  <r>
    <x v="0"/>
    <x v="0"/>
    <x v="0"/>
    <x v="12"/>
    <s v=" White"/>
    <x v="0"/>
    <s v=" United-States"/>
    <n v="69648"/>
    <n v="69648"/>
    <s v=" Protective-serv"/>
  </r>
  <r>
    <x v="0"/>
    <x v="2"/>
    <x v="0"/>
    <x v="3"/>
    <s v=" White"/>
    <x v="0"/>
    <s v=" United-States"/>
    <n v="91599"/>
    <n v="91599"/>
    <s v=" Transport-moving"/>
  </r>
  <r>
    <x v="0"/>
    <x v="1"/>
    <x v="1"/>
    <x v="2"/>
    <s v=" White"/>
    <x v="0"/>
    <s v=" United-States"/>
    <n v="22638"/>
    <n v="22638"/>
    <s v=" Adm-clerical"/>
  </r>
  <r>
    <x v="6"/>
    <x v="11"/>
    <x v="0"/>
    <x v="1"/>
    <s v=" White"/>
    <x v="0"/>
    <s v=" United-States"/>
    <n v="96637"/>
    <n v="96637"/>
    <s v=" Exec-managerial"/>
  </r>
  <r>
    <x v="0"/>
    <x v="0"/>
    <x v="1"/>
    <x v="6"/>
    <s v=" White"/>
    <x v="0"/>
    <s v=" United-States"/>
    <n v="91501"/>
    <n v="91501"/>
    <s v=" Craft-repair"/>
  </r>
  <r>
    <x v="0"/>
    <x v="12"/>
    <x v="3"/>
    <x v="0"/>
    <s v=" White"/>
    <x v="1"/>
    <s v=" United-States"/>
    <n v="57276"/>
    <n v="57276"/>
    <s v=" Other-service"/>
  </r>
  <r>
    <x v="0"/>
    <x v="0"/>
    <x v="1"/>
    <x v="6"/>
    <s v=" White"/>
    <x v="0"/>
    <s v=" United-States"/>
    <n v="39581"/>
    <n v="39581"/>
    <s v=" Craft-repair"/>
  </r>
  <r>
    <x v="0"/>
    <x v="8"/>
    <x v="3"/>
    <x v="9"/>
    <s v=" White"/>
    <x v="1"/>
    <s v=" United-States"/>
    <s v="?"/>
    <n v="55823.21022044088"/>
    <s v=" Prof-specialty"/>
  </r>
  <r>
    <x v="4"/>
    <x v="1"/>
    <x v="3"/>
    <x v="8"/>
    <s v=" White"/>
    <x v="0"/>
    <s v=" United-States"/>
    <n v="84695"/>
    <n v="84695"/>
    <s v="Unknown"/>
  </r>
  <r>
    <x v="2"/>
    <x v="1"/>
    <x v="1"/>
    <x v="10"/>
    <s v=" White"/>
    <x v="0"/>
    <s v=" United-States"/>
    <n v="15530"/>
    <n v="15530"/>
    <s v=" Farming-fishing"/>
  </r>
  <r>
    <x v="0"/>
    <x v="1"/>
    <x v="1"/>
    <x v="11"/>
    <s v=" White"/>
    <x v="1"/>
    <s v=" United-States"/>
    <n v="52134"/>
    <n v="52134"/>
    <s v=" Tech-support"/>
  </r>
  <r>
    <x v="0"/>
    <x v="0"/>
    <x v="0"/>
    <x v="3"/>
    <s v=" White"/>
    <x v="0"/>
    <s v=" United-States"/>
    <n v="53334"/>
    <n v="53334"/>
    <s v=" Transport-moving"/>
  </r>
  <r>
    <x v="0"/>
    <x v="15"/>
    <x v="1"/>
    <x v="0"/>
    <s v=" Black"/>
    <x v="0"/>
    <s v=" United-States"/>
    <n v="67983"/>
    <n v="67983"/>
    <s v=" Other-service"/>
  </r>
  <r>
    <x v="4"/>
    <x v="12"/>
    <x v="0"/>
    <x v="8"/>
    <s v=" White"/>
    <x v="0"/>
    <s v=" United-States"/>
    <n v="45901"/>
    <n v="45901"/>
    <s v="Unknown"/>
  </r>
  <r>
    <x v="0"/>
    <x v="1"/>
    <x v="3"/>
    <x v="5"/>
    <s v=" White"/>
    <x v="1"/>
    <s v=" United-States"/>
    <n v="64228"/>
    <n v="64228"/>
    <s v=" Sales"/>
  </r>
  <r>
    <x v="0"/>
    <x v="11"/>
    <x v="0"/>
    <x v="1"/>
    <s v=" Black"/>
    <x v="1"/>
    <s v=" United-States"/>
    <s v="?"/>
    <n v="55823.21022044088"/>
    <s v=" Exec-managerial"/>
  </r>
  <r>
    <x v="0"/>
    <x v="11"/>
    <x v="0"/>
    <x v="1"/>
    <s v=" White"/>
    <x v="0"/>
    <s v=" United-States"/>
    <n v="73639"/>
    <n v="73639"/>
    <s v=" Exec-managerial"/>
  </r>
  <r>
    <x v="0"/>
    <x v="1"/>
    <x v="4"/>
    <x v="6"/>
    <s v=" White"/>
    <x v="0"/>
    <s v=" United-States"/>
    <n v="44600"/>
    <n v="44600"/>
    <s v=" Craft-repair"/>
  </r>
  <r>
    <x v="2"/>
    <x v="1"/>
    <x v="0"/>
    <x v="1"/>
    <s v=" White"/>
    <x v="0"/>
    <s v=" United-States"/>
    <n v="58443"/>
    <n v="58443"/>
    <s v=" Exec-managerial"/>
  </r>
  <r>
    <x v="0"/>
    <x v="0"/>
    <x v="0"/>
    <x v="5"/>
    <s v=" White"/>
    <x v="0"/>
    <s v=" United-States"/>
    <n v="16009"/>
    <n v="16009"/>
    <s v=" Sales"/>
  </r>
  <r>
    <x v="0"/>
    <x v="7"/>
    <x v="0"/>
    <x v="5"/>
    <s v=" White"/>
    <x v="0"/>
    <s v=" United-States"/>
    <n v="53699"/>
    <n v="53699"/>
    <s v=" Sales"/>
  </r>
  <r>
    <x v="0"/>
    <x v="1"/>
    <x v="1"/>
    <x v="0"/>
    <s v=" White"/>
    <x v="0"/>
    <s v=" United-States"/>
    <n v="25168"/>
    <n v="25168"/>
    <s v=" Other-service"/>
  </r>
  <r>
    <x v="0"/>
    <x v="1"/>
    <x v="6"/>
    <x v="0"/>
    <s v=" White"/>
    <x v="1"/>
    <s v=" United-States"/>
    <n v="84373"/>
    <n v="84373"/>
    <s v=" Other-service"/>
  </r>
  <r>
    <x v="2"/>
    <x v="1"/>
    <x v="0"/>
    <x v="1"/>
    <s v=" White"/>
    <x v="0"/>
    <s v=" United-States"/>
    <n v="15351"/>
    <n v="15351"/>
    <s v=" Exec-managerial"/>
  </r>
  <r>
    <x v="0"/>
    <x v="8"/>
    <x v="0"/>
    <x v="4"/>
    <s v=" White"/>
    <x v="0"/>
    <s v=" United-States"/>
    <n v="44529"/>
    <n v="44529"/>
    <s v=" Machine-op-inspct"/>
  </r>
  <r>
    <x v="0"/>
    <x v="7"/>
    <x v="0"/>
    <x v="9"/>
    <s v=" White"/>
    <x v="1"/>
    <s v=" United-States"/>
    <n v="91870"/>
    <n v="91870"/>
    <s v=" Prof-specialty"/>
  </r>
  <r>
    <x v="6"/>
    <x v="1"/>
    <x v="0"/>
    <x v="5"/>
    <s v=" White"/>
    <x v="0"/>
    <s v=" United-States"/>
    <n v="80171"/>
    <n v="80171"/>
    <s v=" Sales"/>
  </r>
  <r>
    <x v="2"/>
    <x v="12"/>
    <x v="3"/>
    <x v="10"/>
    <s v=" White"/>
    <x v="0"/>
    <s v=" United-States"/>
    <n v="25122"/>
    <n v="25122"/>
    <s v=" Farming-fishing"/>
  </r>
  <r>
    <x v="0"/>
    <x v="0"/>
    <x v="1"/>
    <x v="7"/>
    <s v=" White"/>
    <x v="0"/>
    <s v=" United-States"/>
    <n v="85041"/>
    <n v="85041"/>
    <s v=" Handlers-cleaners"/>
  </r>
  <r>
    <x v="0"/>
    <x v="1"/>
    <x v="0"/>
    <x v="6"/>
    <s v=" White"/>
    <x v="0"/>
    <s v=" United-States"/>
    <n v="69525"/>
    <n v="69525"/>
    <s v=" Craft-repair"/>
  </r>
  <r>
    <x v="0"/>
    <x v="12"/>
    <x v="1"/>
    <x v="5"/>
    <s v=" White"/>
    <x v="1"/>
    <s v=" United-States"/>
    <n v="27893"/>
    <n v="27893"/>
    <s v=" Sales"/>
  </r>
  <r>
    <x v="0"/>
    <x v="15"/>
    <x v="1"/>
    <x v="0"/>
    <s v=" White"/>
    <x v="0"/>
    <s v=" United-States"/>
    <n v="61169"/>
    <n v="61169"/>
    <s v=" Other-service"/>
  </r>
  <r>
    <x v="0"/>
    <x v="0"/>
    <x v="6"/>
    <x v="4"/>
    <s v=" White"/>
    <x v="1"/>
    <s v=" United-States"/>
    <n v="17258"/>
    <n v="17258"/>
    <s v=" Machine-op-inspct"/>
  </r>
  <r>
    <x v="0"/>
    <x v="2"/>
    <x v="0"/>
    <x v="1"/>
    <s v=" White"/>
    <x v="0"/>
    <s v=" United-States"/>
    <n v="38489"/>
    <n v="38489"/>
    <s v=" Exec-managerial"/>
  </r>
  <r>
    <x v="4"/>
    <x v="7"/>
    <x v="6"/>
    <x v="8"/>
    <s v=" White"/>
    <x v="1"/>
    <s v=" United-States"/>
    <n v="60286"/>
    <n v="60286"/>
    <s v="Unknown"/>
  </r>
  <r>
    <x v="0"/>
    <x v="1"/>
    <x v="1"/>
    <x v="1"/>
    <s v=" Black"/>
    <x v="1"/>
    <s v=" United-States"/>
    <n v="49382"/>
    <n v="49382"/>
    <s v=" Exec-managerial"/>
  </r>
  <r>
    <x v="2"/>
    <x v="0"/>
    <x v="3"/>
    <x v="1"/>
    <s v=" White"/>
    <x v="0"/>
    <s v=" United-States"/>
    <n v="19585"/>
    <n v="19585"/>
    <s v=" Exec-managerial"/>
  </r>
  <r>
    <x v="0"/>
    <x v="7"/>
    <x v="0"/>
    <x v="9"/>
    <s v=" White"/>
    <x v="0"/>
    <s v=" United-States"/>
    <n v="59843"/>
    <n v="59843"/>
    <s v=" Prof-specialty"/>
  </r>
  <r>
    <x v="0"/>
    <x v="2"/>
    <x v="3"/>
    <x v="1"/>
    <s v=" White"/>
    <x v="0"/>
    <s v=" United-States"/>
    <n v="20847"/>
    <n v="20847"/>
    <s v=" Exec-managerial"/>
  </r>
  <r>
    <x v="0"/>
    <x v="1"/>
    <x v="1"/>
    <x v="2"/>
    <s v=" White"/>
    <x v="1"/>
    <s v=" United-States"/>
    <n v="32382"/>
    <n v="32382"/>
    <s v=" Adm-clerical"/>
  </r>
  <r>
    <x v="0"/>
    <x v="1"/>
    <x v="1"/>
    <x v="3"/>
    <s v=" White"/>
    <x v="1"/>
    <s v=" United-States"/>
    <n v="23260"/>
    <n v="23260"/>
    <s v=" Transport-moving"/>
  </r>
  <r>
    <x v="0"/>
    <x v="12"/>
    <x v="1"/>
    <x v="0"/>
    <s v=" White"/>
    <x v="0"/>
    <s v=" United-States"/>
    <n v="30554"/>
    <n v="30554"/>
    <s v=" Other-service"/>
  </r>
  <r>
    <x v="0"/>
    <x v="0"/>
    <x v="1"/>
    <x v="7"/>
    <s v=" White"/>
    <x v="0"/>
    <s v=" United-States"/>
    <n v="77824"/>
    <n v="77824"/>
    <s v=" Handlers-cleaners"/>
  </r>
  <r>
    <x v="0"/>
    <x v="1"/>
    <x v="0"/>
    <x v="3"/>
    <s v=" White"/>
    <x v="0"/>
    <s v=" United-States"/>
    <n v="30184"/>
    <n v="30184"/>
    <s v=" Transport-moving"/>
  </r>
  <r>
    <x v="0"/>
    <x v="0"/>
    <x v="1"/>
    <x v="0"/>
    <s v=" Amer-Indian-Eskimo"/>
    <x v="1"/>
    <s v=" United-States"/>
    <n v="56124"/>
    <n v="56124"/>
    <s v=" Other-service"/>
  </r>
  <r>
    <x v="0"/>
    <x v="0"/>
    <x v="3"/>
    <x v="6"/>
    <s v=" White"/>
    <x v="0"/>
    <s v=" United-States"/>
    <n v="43864"/>
    <n v="43864"/>
    <s v=" Craft-repair"/>
  </r>
  <r>
    <x v="2"/>
    <x v="2"/>
    <x v="0"/>
    <x v="1"/>
    <s v=" White"/>
    <x v="0"/>
    <s v=" United-States"/>
    <n v="20780"/>
    <n v="20780"/>
    <s v=" Exec-managerial"/>
  </r>
  <r>
    <x v="0"/>
    <x v="1"/>
    <x v="1"/>
    <x v="0"/>
    <s v=" White"/>
    <x v="0"/>
    <s v=" United-States"/>
    <n v="79540"/>
    <n v="79540"/>
    <s v=" Other-service"/>
  </r>
  <r>
    <x v="0"/>
    <x v="12"/>
    <x v="1"/>
    <x v="0"/>
    <s v=" White"/>
    <x v="0"/>
    <s v=" United-States"/>
    <n v="30938"/>
    <n v="30938"/>
    <s v=" Other-service"/>
  </r>
  <r>
    <x v="0"/>
    <x v="0"/>
    <x v="1"/>
    <x v="2"/>
    <s v=" Black"/>
    <x v="0"/>
    <s v=" United-States"/>
    <n v="96791"/>
    <n v="96791"/>
    <s v=" Adm-clerical"/>
  </r>
  <r>
    <x v="0"/>
    <x v="1"/>
    <x v="1"/>
    <x v="4"/>
    <s v=" White"/>
    <x v="0"/>
    <s v=" United-States"/>
    <n v="68520"/>
    <n v="68520"/>
    <s v=" Machine-op-inspct"/>
  </r>
  <r>
    <x v="4"/>
    <x v="1"/>
    <x v="4"/>
    <x v="8"/>
    <s v=" White"/>
    <x v="1"/>
    <s v=" United-States"/>
    <n v="53755"/>
    <n v="53755"/>
    <s v="Unknown"/>
  </r>
  <r>
    <x v="2"/>
    <x v="0"/>
    <x v="0"/>
    <x v="10"/>
    <s v=" White"/>
    <x v="0"/>
    <s v=" United-States"/>
    <n v="44936"/>
    <n v="44936"/>
    <s v=" Farming-fishing"/>
  </r>
  <r>
    <x v="0"/>
    <x v="1"/>
    <x v="0"/>
    <x v="6"/>
    <s v=" White"/>
    <x v="0"/>
    <s v=" United-States"/>
    <n v="59767"/>
    <n v="59767"/>
    <s v=" Craft-repair"/>
  </r>
  <r>
    <x v="0"/>
    <x v="8"/>
    <x v="0"/>
    <x v="6"/>
    <s v=" White"/>
    <x v="0"/>
    <s v=" United-States"/>
    <n v="42837"/>
    <n v="42837"/>
    <s v=" Craft-repair"/>
  </r>
  <r>
    <x v="0"/>
    <x v="12"/>
    <x v="1"/>
    <x v="4"/>
    <s v=" White"/>
    <x v="0"/>
    <s v=" United-States"/>
    <n v="80049"/>
    <n v="80049"/>
    <s v=" Machine-op-inspct"/>
  </r>
  <r>
    <x v="0"/>
    <x v="0"/>
    <x v="1"/>
    <x v="2"/>
    <s v=" White"/>
    <x v="1"/>
    <s v=" United-States"/>
    <n v="68391"/>
    <n v="68391"/>
    <s v=" Adm-clerical"/>
  </r>
  <r>
    <x v="6"/>
    <x v="12"/>
    <x v="0"/>
    <x v="5"/>
    <s v=" White"/>
    <x v="0"/>
    <s v=" United-States"/>
    <n v="58262"/>
    <n v="58262"/>
    <s v=" Sales"/>
  </r>
  <r>
    <x v="0"/>
    <x v="7"/>
    <x v="0"/>
    <x v="5"/>
    <s v=" White"/>
    <x v="0"/>
    <s v=" United-States"/>
    <n v="33830"/>
    <n v="33830"/>
    <s v=" Sales"/>
  </r>
  <r>
    <x v="0"/>
    <x v="7"/>
    <x v="1"/>
    <x v="9"/>
    <s v=" White"/>
    <x v="1"/>
    <s v=" United-States"/>
    <n v="19522"/>
    <n v="19522"/>
    <s v=" Prof-specialty"/>
  </r>
  <r>
    <x v="0"/>
    <x v="1"/>
    <x v="3"/>
    <x v="3"/>
    <s v=" White"/>
    <x v="0"/>
    <s v=" United-States"/>
    <n v="21614"/>
    <n v="21614"/>
    <s v=" Transport-moving"/>
  </r>
  <r>
    <x v="0"/>
    <x v="2"/>
    <x v="1"/>
    <x v="9"/>
    <s v=" White"/>
    <x v="1"/>
    <s v=" United-States"/>
    <n v="58900"/>
    <n v="58900"/>
    <s v=" Prof-specialty"/>
  </r>
  <r>
    <x v="2"/>
    <x v="0"/>
    <x v="0"/>
    <x v="10"/>
    <s v=" White"/>
    <x v="0"/>
    <s v=" United-States"/>
    <n v="73715"/>
    <n v="73715"/>
    <s v=" Farming-fishing"/>
  </r>
  <r>
    <x v="0"/>
    <x v="2"/>
    <x v="0"/>
    <x v="6"/>
    <s v=" White"/>
    <x v="0"/>
    <s v=" United-States"/>
    <n v="63924"/>
    <n v="63924"/>
    <s v=" Craft-repair"/>
  </r>
  <r>
    <x v="0"/>
    <x v="3"/>
    <x v="4"/>
    <x v="5"/>
    <s v=" White"/>
    <x v="1"/>
    <s v=" United-States"/>
    <n v="80793"/>
    <n v="80793"/>
    <s v=" Sales"/>
  </r>
  <r>
    <x v="0"/>
    <x v="0"/>
    <x v="0"/>
    <x v="4"/>
    <s v=" White"/>
    <x v="0"/>
    <s v=" United-States"/>
    <n v="23640"/>
    <n v="23640"/>
    <s v=" Machine-op-inspct"/>
  </r>
  <r>
    <x v="3"/>
    <x v="2"/>
    <x v="0"/>
    <x v="9"/>
    <s v=" White"/>
    <x v="0"/>
    <s v=" United-States"/>
    <n v="40501"/>
    <n v="40501"/>
    <s v=" Prof-specialty"/>
  </r>
  <r>
    <x v="1"/>
    <x v="5"/>
    <x v="1"/>
    <x v="0"/>
    <s v=" Black"/>
    <x v="1"/>
    <s v=" United-States"/>
    <n v="70708"/>
    <n v="70708"/>
    <s v=" Other-service"/>
  </r>
  <r>
    <x v="2"/>
    <x v="1"/>
    <x v="0"/>
    <x v="4"/>
    <s v=" White"/>
    <x v="0"/>
    <s v=" United-States"/>
    <n v="15696"/>
    <n v="15696"/>
    <s v=" Machine-op-inspct"/>
  </r>
  <r>
    <x v="0"/>
    <x v="1"/>
    <x v="3"/>
    <x v="6"/>
    <s v=" White"/>
    <x v="0"/>
    <s v=" United-States"/>
    <n v="35975"/>
    <n v="35975"/>
    <s v=" Craft-repair"/>
  </r>
  <r>
    <x v="2"/>
    <x v="1"/>
    <x v="0"/>
    <x v="4"/>
    <s v=" White"/>
    <x v="0"/>
    <s v=" United-States"/>
    <n v="62260"/>
    <n v="62260"/>
    <s v=" Machine-op-inspct"/>
  </r>
  <r>
    <x v="2"/>
    <x v="7"/>
    <x v="1"/>
    <x v="5"/>
    <s v=" White"/>
    <x v="0"/>
    <s v=" United-States"/>
    <n v="88137"/>
    <n v="88137"/>
    <s v=" Sales"/>
  </r>
  <r>
    <x v="0"/>
    <x v="0"/>
    <x v="1"/>
    <x v="0"/>
    <s v=" Amer-Indian-Eskimo"/>
    <x v="0"/>
    <s v=" United-States"/>
    <n v="21709"/>
    <n v="21709"/>
    <s v=" Other-service"/>
  </r>
  <r>
    <x v="0"/>
    <x v="0"/>
    <x v="1"/>
    <x v="6"/>
    <s v=" White"/>
    <x v="0"/>
    <s v=" United-States"/>
    <n v="79029"/>
    <n v="79029"/>
    <s v=" Craft-repair"/>
  </r>
  <r>
    <x v="0"/>
    <x v="1"/>
    <x v="0"/>
    <x v="3"/>
    <s v=" White"/>
    <x v="0"/>
    <s v=" United-States"/>
    <n v="73590"/>
    <n v="73590"/>
    <s v=" Transport-moving"/>
  </r>
  <r>
    <x v="0"/>
    <x v="12"/>
    <x v="0"/>
    <x v="4"/>
    <s v=" Black"/>
    <x v="0"/>
    <s v=" United-States"/>
    <n v="33037"/>
    <n v="33037"/>
    <s v=" Machine-op-inspct"/>
  </r>
  <r>
    <x v="0"/>
    <x v="7"/>
    <x v="0"/>
    <x v="5"/>
    <s v=" White"/>
    <x v="0"/>
    <s v=" United-States"/>
    <n v="66872"/>
    <n v="66872"/>
    <s v=" Sales"/>
  </r>
  <r>
    <x v="6"/>
    <x v="0"/>
    <x v="3"/>
    <x v="5"/>
    <s v=" White"/>
    <x v="0"/>
    <s v=" United-States"/>
    <n v="89609"/>
    <n v="89609"/>
    <s v=" Sales"/>
  </r>
  <r>
    <x v="6"/>
    <x v="0"/>
    <x v="0"/>
    <x v="6"/>
    <s v=" White"/>
    <x v="0"/>
    <s v=" United-States"/>
    <n v="29465"/>
    <n v="29465"/>
    <s v=" Craft-repair"/>
  </r>
  <r>
    <x v="0"/>
    <x v="0"/>
    <x v="0"/>
    <x v="6"/>
    <s v=" White"/>
    <x v="0"/>
    <s v=" United-States"/>
    <n v="76515"/>
    <n v="76515"/>
    <s v=" Craft-repair"/>
  </r>
  <r>
    <x v="3"/>
    <x v="0"/>
    <x v="1"/>
    <x v="1"/>
    <s v=" White"/>
    <x v="0"/>
    <s v=" United-States"/>
    <n v="56383"/>
    <n v="56383"/>
    <s v=" Exec-managerial"/>
  </r>
  <r>
    <x v="1"/>
    <x v="10"/>
    <x v="1"/>
    <x v="2"/>
    <s v=" White"/>
    <x v="0"/>
    <s v=" United-States"/>
    <n v="62620"/>
    <n v="62620"/>
    <s v=" Adm-clerical"/>
  </r>
  <r>
    <x v="0"/>
    <x v="2"/>
    <x v="0"/>
    <x v="9"/>
    <s v=" White"/>
    <x v="1"/>
    <s v=" United-States"/>
    <n v="39538"/>
    <n v="39538"/>
    <s v=" Prof-specialty"/>
  </r>
  <r>
    <x v="0"/>
    <x v="2"/>
    <x v="1"/>
    <x v="5"/>
    <s v=" Black"/>
    <x v="1"/>
    <s v=" United-States"/>
    <n v="74205"/>
    <n v="74205"/>
    <s v=" Sales"/>
  </r>
  <r>
    <x v="0"/>
    <x v="0"/>
    <x v="1"/>
    <x v="0"/>
    <s v=" White"/>
    <x v="0"/>
    <s v=" United-States"/>
    <n v="61866"/>
    <n v="61866"/>
    <s v=" Other-service"/>
  </r>
  <r>
    <x v="0"/>
    <x v="0"/>
    <x v="1"/>
    <x v="2"/>
    <s v=" White"/>
    <x v="1"/>
    <s v=" United-States"/>
    <n v="45242"/>
    <n v="45242"/>
    <s v=" Adm-clerical"/>
  </r>
  <r>
    <x v="0"/>
    <x v="1"/>
    <x v="1"/>
    <x v="2"/>
    <s v=" White"/>
    <x v="1"/>
    <s v=" United-States"/>
    <n v="52724"/>
    <n v="52724"/>
    <s v=" Adm-clerical"/>
  </r>
  <r>
    <x v="1"/>
    <x v="8"/>
    <x v="0"/>
    <x v="12"/>
    <s v=" White"/>
    <x v="0"/>
    <s v=" United-States"/>
    <n v="96338"/>
    <n v="96338"/>
    <s v=" Protective-serv"/>
  </r>
  <r>
    <x v="0"/>
    <x v="2"/>
    <x v="1"/>
    <x v="2"/>
    <s v=" White"/>
    <x v="1"/>
    <s v=" United-States"/>
    <n v="51376"/>
    <n v="51376"/>
    <s v=" Adm-clerical"/>
  </r>
  <r>
    <x v="0"/>
    <x v="1"/>
    <x v="1"/>
    <x v="2"/>
    <s v=" Asian-Pac-Islander"/>
    <x v="1"/>
    <s v=" United-States"/>
    <n v="71858"/>
    <n v="71858"/>
    <s v=" Adm-clerical"/>
  </r>
  <r>
    <x v="0"/>
    <x v="1"/>
    <x v="1"/>
    <x v="3"/>
    <s v=" White"/>
    <x v="0"/>
    <s v=" United-States"/>
    <n v="51108"/>
    <n v="51108"/>
    <s v=" Transport-moving"/>
  </r>
  <r>
    <x v="5"/>
    <x v="2"/>
    <x v="0"/>
    <x v="2"/>
    <s v=" White"/>
    <x v="0"/>
    <s v=" United-States"/>
    <n v="86790"/>
    <n v="86790"/>
    <s v=" Adm-clerical"/>
  </r>
  <r>
    <x v="0"/>
    <x v="0"/>
    <x v="0"/>
    <x v="6"/>
    <s v=" White"/>
    <x v="0"/>
    <s v=" United-States"/>
    <n v="44271"/>
    <n v="44271"/>
    <s v=" Craft-repair"/>
  </r>
  <r>
    <x v="0"/>
    <x v="0"/>
    <x v="0"/>
    <x v="1"/>
    <s v=" White"/>
    <x v="1"/>
    <s v=" United-States"/>
    <n v="37051"/>
    <n v="37051"/>
    <s v=" Exec-managerial"/>
  </r>
  <r>
    <x v="2"/>
    <x v="0"/>
    <x v="0"/>
    <x v="5"/>
    <s v=" White"/>
    <x v="0"/>
    <s v=" United-States"/>
    <n v="55769"/>
    <n v="55769"/>
    <s v=" Sales"/>
  </r>
  <r>
    <x v="0"/>
    <x v="0"/>
    <x v="0"/>
    <x v="3"/>
    <s v=" Asian-Pac-Islander"/>
    <x v="1"/>
    <s v=" United-States"/>
    <n v="82864"/>
    <n v="82864"/>
    <s v=" Transport-moving"/>
  </r>
  <r>
    <x v="0"/>
    <x v="0"/>
    <x v="0"/>
    <x v="7"/>
    <s v=" White"/>
    <x v="0"/>
    <s v=" United-States"/>
    <n v="49203"/>
    <n v="49203"/>
    <s v=" Handlers-cleaners"/>
  </r>
  <r>
    <x v="2"/>
    <x v="1"/>
    <x v="0"/>
    <x v="6"/>
    <s v=" White"/>
    <x v="0"/>
    <s v=" United-States"/>
    <n v="89852"/>
    <n v="89852"/>
    <s v=" Craft-repair"/>
  </r>
  <r>
    <x v="0"/>
    <x v="0"/>
    <x v="0"/>
    <x v="0"/>
    <s v=" White"/>
    <x v="0"/>
    <s v=" United-States"/>
    <n v="63403"/>
    <n v="63403"/>
    <s v=" Other-service"/>
  </r>
  <r>
    <x v="0"/>
    <x v="2"/>
    <x v="1"/>
    <x v="1"/>
    <s v=" White"/>
    <x v="0"/>
    <s v=" United-States"/>
    <n v="20514"/>
    <n v="20514"/>
    <s v=" Exec-managerial"/>
  </r>
  <r>
    <x v="0"/>
    <x v="11"/>
    <x v="0"/>
    <x v="2"/>
    <s v=" Black"/>
    <x v="1"/>
    <s v=" United-States"/>
    <n v="51273"/>
    <n v="51273"/>
    <s v=" Adm-clerical"/>
  </r>
  <r>
    <x v="2"/>
    <x v="0"/>
    <x v="3"/>
    <x v="6"/>
    <s v=" White"/>
    <x v="0"/>
    <s v=" United-States"/>
    <n v="44883"/>
    <n v="44883"/>
    <s v=" Craft-repair"/>
  </r>
  <r>
    <x v="0"/>
    <x v="1"/>
    <x v="1"/>
    <x v="4"/>
    <s v=" Black"/>
    <x v="1"/>
    <s v=" United-States"/>
    <n v="55451"/>
    <n v="55451"/>
    <s v=" Machine-op-inspct"/>
  </r>
  <r>
    <x v="0"/>
    <x v="0"/>
    <x v="1"/>
    <x v="1"/>
    <s v=" White"/>
    <x v="0"/>
    <s v=" United-States"/>
    <n v="60481"/>
    <n v="60481"/>
    <s v=" Exec-managerial"/>
  </r>
  <r>
    <x v="0"/>
    <x v="3"/>
    <x v="1"/>
    <x v="0"/>
    <s v=" White"/>
    <x v="1"/>
    <s v=" United-States"/>
    <n v="31493"/>
    <n v="31493"/>
    <s v=" Other-service"/>
  </r>
  <r>
    <x v="1"/>
    <x v="1"/>
    <x v="0"/>
    <x v="2"/>
    <s v=" White"/>
    <x v="1"/>
    <s v=" United-States"/>
    <n v="40844"/>
    <n v="40844"/>
    <s v=" Adm-clerical"/>
  </r>
  <r>
    <x v="0"/>
    <x v="2"/>
    <x v="1"/>
    <x v="1"/>
    <s v=" White"/>
    <x v="1"/>
    <s v=" United-States"/>
    <n v="34102"/>
    <n v="34102"/>
    <s v=" Exec-managerial"/>
  </r>
  <r>
    <x v="4"/>
    <x v="3"/>
    <x v="0"/>
    <x v="8"/>
    <s v=" White"/>
    <x v="0"/>
    <s v=" United-States"/>
    <n v="68926"/>
    <n v="68926"/>
    <s v="Unknown"/>
  </r>
  <r>
    <x v="0"/>
    <x v="0"/>
    <x v="0"/>
    <x v="6"/>
    <s v=" White"/>
    <x v="0"/>
    <s v=" United-States"/>
    <n v="21114"/>
    <n v="21114"/>
    <s v=" Craft-repair"/>
  </r>
  <r>
    <x v="6"/>
    <x v="7"/>
    <x v="0"/>
    <x v="6"/>
    <s v=" White"/>
    <x v="0"/>
    <s v=" United-States"/>
    <n v="92875"/>
    <n v="92875"/>
    <s v=" Craft-repair"/>
  </r>
  <r>
    <x v="0"/>
    <x v="0"/>
    <x v="3"/>
    <x v="4"/>
    <s v=" White"/>
    <x v="1"/>
    <s v=" United-States"/>
    <n v="42373"/>
    <n v="42373"/>
    <s v=" Machine-op-inspct"/>
  </r>
  <r>
    <x v="0"/>
    <x v="12"/>
    <x v="4"/>
    <x v="0"/>
    <s v=" White"/>
    <x v="1"/>
    <s v=" United-States"/>
    <n v="84750"/>
    <n v="84750"/>
    <s v=" Other-service"/>
  </r>
  <r>
    <x v="4"/>
    <x v="0"/>
    <x v="4"/>
    <x v="8"/>
    <s v=" White"/>
    <x v="1"/>
    <s v=" United-States"/>
    <n v="24274"/>
    <n v="24274"/>
    <s v="Unknown"/>
  </r>
  <r>
    <x v="0"/>
    <x v="0"/>
    <x v="0"/>
    <x v="3"/>
    <s v=" White"/>
    <x v="0"/>
    <s v=" United-States"/>
    <n v="88675"/>
    <n v="88675"/>
    <s v=" Transport-moving"/>
  </r>
  <r>
    <x v="0"/>
    <x v="0"/>
    <x v="0"/>
    <x v="6"/>
    <s v=" White"/>
    <x v="0"/>
    <s v=" United-States"/>
    <n v="69032"/>
    <n v="69032"/>
    <s v=" Craft-repair"/>
  </r>
  <r>
    <x v="0"/>
    <x v="2"/>
    <x v="4"/>
    <x v="9"/>
    <s v=" White"/>
    <x v="0"/>
    <s v=" United-States"/>
    <n v="35331"/>
    <n v="35331"/>
    <s v=" Prof-specialty"/>
  </r>
  <r>
    <x v="2"/>
    <x v="1"/>
    <x v="0"/>
    <x v="11"/>
    <s v=" White"/>
    <x v="0"/>
    <s v=" United-States"/>
    <n v="16169"/>
    <n v="16169"/>
    <s v=" Tech-support"/>
  </r>
  <r>
    <x v="0"/>
    <x v="7"/>
    <x v="3"/>
    <x v="9"/>
    <s v=" White"/>
    <x v="0"/>
    <s v=" United-States"/>
    <n v="21944"/>
    <n v="21944"/>
    <s v=" Prof-specialty"/>
  </r>
  <r>
    <x v="0"/>
    <x v="1"/>
    <x v="1"/>
    <x v="3"/>
    <s v=" White"/>
    <x v="0"/>
    <s v=" United-States"/>
    <n v="50193"/>
    <n v="50193"/>
    <s v=" Transport-moving"/>
  </r>
  <r>
    <x v="4"/>
    <x v="1"/>
    <x v="1"/>
    <x v="8"/>
    <s v=" White"/>
    <x v="1"/>
    <s v=" United-States"/>
    <n v="57853"/>
    <n v="57853"/>
    <s v="Unknown"/>
  </r>
  <r>
    <x v="2"/>
    <x v="2"/>
    <x v="0"/>
    <x v="5"/>
    <s v=" White"/>
    <x v="0"/>
    <s v=" United-States"/>
    <n v="53453"/>
    <n v="53453"/>
    <s v=" Sales"/>
  </r>
  <r>
    <x v="0"/>
    <x v="1"/>
    <x v="0"/>
    <x v="5"/>
    <s v=" White"/>
    <x v="0"/>
    <s v=" United-States"/>
    <n v="68198"/>
    <n v="68198"/>
    <s v=" Sales"/>
  </r>
  <r>
    <x v="0"/>
    <x v="1"/>
    <x v="0"/>
    <x v="9"/>
    <s v=" White"/>
    <x v="1"/>
    <s v=" United-States"/>
    <n v="30160"/>
    <n v="30160"/>
    <s v=" Prof-specialty"/>
  </r>
  <r>
    <x v="1"/>
    <x v="0"/>
    <x v="1"/>
    <x v="7"/>
    <s v=" Black"/>
    <x v="0"/>
    <s v=" United-States"/>
    <n v="93860"/>
    <n v="93860"/>
    <s v=" Handlers-cleaners"/>
  </r>
  <r>
    <x v="0"/>
    <x v="1"/>
    <x v="0"/>
    <x v="6"/>
    <s v=" White"/>
    <x v="0"/>
    <s v=" United-States"/>
    <n v="89362"/>
    <n v="89362"/>
    <s v=" Craft-repair"/>
  </r>
  <r>
    <x v="0"/>
    <x v="1"/>
    <x v="3"/>
    <x v="2"/>
    <s v=" White"/>
    <x v="1"/>
    <s v=" United-States"/>
    <n v="74434"/>
    <n v="74434"/>
    <s v=" Adm-clerical"/>
  </r>
  <r>
    <x v="0"/>
    <x v="2"/>
    <x v="1"/>
    <x v="2"/>
    <s v=" Black"/>
    <x v="1"/>
    <s v=" United-States"/>
    <n v="86226"/>
    <n v="86226"/>
    <s v=" Adm-clerical"/>
  </r>
  <r>
    <x v="0"/>
    <x v="1"/>
    <x v="2"/>
    <x v="2"/>
    <s v=" White"/>
    <x v="1"/>
    <s v=" United-States"/>
    <n v="78524"/>
    <n v="78524"/>
    <s v=" Adm-clerical"/>
  </r>
  <r>
    <x v="0"/>
    <x v="1"/>
    <x v="6"/>
    <x v="5"/>
    <s v=" White"/>
    <x v="0"/>
    <s v=" United-States"/>
    <n v="35792"/>
    <n v="35792"/>
    <s v=" Sales"/>
  </r>
  <r>
    <x v="0"/>
    <x v="0"/>
    <x v="1"/>
    <x v="6"/>
    <s v=" White"/>
    <x v="0"/>
    <s v=" United-States"/>
    <n v="87467"/>
    <n v="87467"/>
    <s v=" Craft-repair"/>
  </r>
  <r>
    <x v="0"/>
    <x v="0"/>
    <x v="0"/>
    <x v="5"/>
    <s v=" White"/>
    <x v="0"/>
    <s v=" United-States"/>
    <n v="34165"/>
    <n v="34165"/>
    <s v=" Sales"/>
  </r>
  <r>
    <x v="0"/>
    <x v="1"/>
    <x v="3"/>
    <x v="6"/>
    <s v=" White"/>
    <x v="0"/>
    <s v=" United-States"/>
    <n v="22466"/>
    <n v="22466"/>
    <s v=" Craft-repair"/>
  </r>
  <r>
    <x v="0"/>
    <x v="0"/>
    <x v="0"/>
    <x v="0"/>
    <s v=" White"/>
    <x v="1"/>
    <s v=" United-States"/>
    <n v="43009"/>
    <n v="43009"/>
    <s v=" Other-service"/>
  </r>
  <r>
    <x v="0"/>
    <x v="12"/>
    <x v="1"/>
    <x v="7"/>
    <s v=" White"/>
    <x v="0"/>
    <s v=" United-States"/>
    <n v="51473"/>
    <n v="51473"/>
    <s v=" Handlers-cleaners"/>
  </r>
  <r>
    <x v="0"/>
    <x v="2"/>
    <x v="0"/>
    <x v="9"/>
    <s v=" White"/>
    <x v="0"/>
    <s v=" United-States"/>
    <n v="17623"/>
    <n v="17623"/>
    <s v=" Prof-specialty"/>
  </r>
  <r>
    <x v="0"/>
    <x v="2"/>
    <x v="1"/>
    <x v="9"/>
    <s v=" White"/>
    <x v="0"/>
    <s v=" United-States"/>
    <n v="62290"/>
    <n v="62290"/>
    <s v=" Prof-specialty"/>
  </r>
  <r>
    <x v="0"/>
    <x v="10"/>
    <x v="1"/>
    <x v="5"/>
    <s v=" White"/>
    <x v="1"/>
    <s v=" United-States"/>
    <n v="75520"/>
    <n v="75520"/>
    <s v=" Sales"/>
  </r>
  <r>
    <x v="1"/>
    <x v="1"/>
    <x v="0"/>
    <x v="6"/>
    <s v=" White"/>
    <x v="0"/>
    <s v=" United-States"/>
    <n v="51923"/>
    <n v="51923"/>
    <s v=" Craft-repair"/>
  </r>
  <r>
    <x v="2"/>
    <x v="2"/>
    <x v="0"/>
    <x v="1"/>
    <s v=" White"/>
    <x v="0"/>
    <s v=" United-States"/>
    <n v="23066"/>
    <n v="23066"/>
    <s v=" Exec-managerial"/>
  </r>
  <r>
    <x v="0"/>
    <x v="2"/>
    <x v="0"/>
    <x v="9"/>
    <s v=" White"/>
    <x v="1"/>
    <s v=" United-States"/>
    <n v="47014"/>
    <n v="47014"/>
    <s v=" Prof-specialty"/>
  </r>
  <r>
    <x v="0"/>
    <x v="1"/>
    <x v="1"/>
    <x v="11"/>
    <s v=" White"/>
    <x v="1"/>
    <s v=" United-States"/>
    <n v="71667"/>
    <n v="71667"/>
    <s v=" Tech-support"/>
  </r>
  <r>
    <x v="0"/>
    <x v="3"/>
    <x v="3"/>
    <x v="5"/>
    <s v=" White"/>
    <x v="1"/>
    <s v=" United-States"/>
    <n v="22192"/>
    <n v="22192"/>
    <s v=" Sales"/>
  </r>
  <r>
    <x v="0"/>
    <x v="2"/>
    <x v="1"/>
    <x v="9"/>
    <s v=" White"/>
    <x v="0"/>
    <s v=" United-States"/>
    <n v="23329"/>
    <n v="23329"/>
    <s v=" Prof-specialty"/>
  </r>
  <r>
    <x v="0"/>
    <x v="2"/>
    <x v="1"/>
    <x v="9"/>
    <s v=" White"/>
    <x v="0"/>
    <s v=" United-States"/>
    <n v="56461"/>
    <n v="56461"/>
    <s v=" Prof-specialty"/>
  </r>
  <r>
    <x v="0"/>
    <x v="0"/>
    <x v="1"/>
    <x v="2"/>
    <s v=" White"/>
    <x v="1"/>
    <s v=" United-States"/>
    <n v="50527"/>
    <n v="50527"/>
    <s v=" Adm-clerical"/>
  </r>
  <r>
    <x v="0"/>
    <x v="1"/>
    <x v="1"/>
    <x v="2"/>
    <s v=" White"/>
    <x v="1"/>
    <s v=" United-States"/>
    <n v="54992"/>
    <n v="54992"/>
    <s v=" Adm-clerical"/>
  </r>
  <r>
    <x v="0"/>
    <x v="1"/>
    <x v="0"/>
    <x v="4"/>
    <s v=" White"/>
    <x v="1"/>
    <s v=" United-States"/>
    <n v="72916"/>
    <n v="72916"/>
    <s v=" Machine-op-inspct"/>
  </r>
  <r>
    <x v="0"/>
    <x v="0"/>
    <x v="0"/>
    <x v="6"/>
    <s v=" White"/>
    <x v="0"/>
    <s v=" United-States"/>
    <n v="77552"/>
    <n v="77552"/>
    <s v=" Craft-repair"/>
  </r>
  <r>
    <x v="0"/>
    <x v="11"/>
    <x v="0"/>
    <x v="6"/>
    <s v=" White"/>
    <x v="0"/>
    <s v=" United-States"/>
    <n v="50057"/>
    <n v="50057"/>
    <s v=" Craft-repair"/>
  </r>
  <r>
    <x v="0"/>
    <x v="0"/>
    <x v="0"/>
    <x v="0"/>
    <s v=" White"/>
    <x v="1"/>
    <s v=" United-States"/>
    <n v="70418"/>
    <n v="70418"/>
    <s v=" Other-service"/>
  </r>
  <r>
    <x v="0"/>
    <x v="0"/>
    <x v="1"/>
    <x v="2"/>
    <s v=" White"/>
    <x v="1"/>
    <s v=" United-States"/>
    <n v="68654"/>
    <n v="68654"/>
    <s v=" Adm-clerical"/>
  </r>
  <r>
    <x v="0"/>
    <x v="0"/>
    <x v="0"/>
    <x v="6"/>
    <s v=" White"/>
    <x v="1"/>
    <s v=" United-States"/>
    <n v="69875"/>
    <n v="69875"/>
    <s v=" Craft-repair"/>
  </r>
  <r>
    <x v="3"/>
    <x v="1"/>
    <x v="4"/>
    <x v="1"/>
    <s v=" White"/>
    <x v="0"/>
    <s v=" United-States"/>
    <n v="18757"/>
    <n v="18757"/>
    <s v=" Exec-managerial"/>
  </r>
  <r>
    <x v="2"/>
    <x v="0"/>
    <x v="4"/>
    <x v="1"/>
    <s v=" White"/>
    <x v="0"/>
    <s v=" United-States"/>
    <n v="96196"/>
    <n v="96196"/>
    <s v=" Exec-managerial"/>
  </r>
  <r>
    <x v="2"/>
    <x v="2"/>
    <x v="0"/>
    <x v="1"/>
    <s v=" White"/>
    <x v="0"/>
    <s v=" United-States"/>
    <n v="56700"/>
    <n v="56700"/>
    <s v=" Exec-managerial"/>
  </r>
  <r>
    <x v="2"/>
    <x v="15"/>
    <x v="3"/>
    <x v="6"/>
    <s v=" Black"/>
    <x v="0"/>
    <s v=" United-States"/>
    <n v="26562"/>
    <n v="26562"/>
    <s v=" Craft-repair"/>
  </r>
  <r>
    <x v="0"/>
    <x v="11"/>
    <x v="1"/>
    <x v="3"/>
    <s v=" White"/>
    <x v="0"/>
    <s v=" United-States"/>
    <n v="46959"/>
    <n v="46959"/>
    <s v=" Transport-moving"/>
  </r>
  <r>
    <x v="0"/>
    <x v="0"/>
    <x v="1"/>
    <x v="4"/>
    <s v=" Black"/>
    <x v="0"/>
    <s v=" United-States"/>
    <n v="74591"/>
    <n v="74591"/>
    <s v=" Machine-op-inspct"/>
  </r>
  <r>
    <x v="0"/>
    <x v="2"/>
    <x v="1"/>
    <x v="9"/>
    <s v=" White"/>
    <x v="0"/>
    <s v=" United-States"/>
    <n v="68798"/>
    <n v="68798"/>
    <s v=" Prof-specialty"/>
  </r>
  <r>
    <x v="0"/>
    <x v="0"/>
    <x v="0"/>
    <x v="6"/>
    <s v=" White"/>
    <x v="0"/>
    <s v=" United-States"/>
    <n v="29151"/>
    <n v="29151"/>
    <s v=" Craft-repair"/>
  </r>
  <r>
    <x v="0"/>
    <x v="0"/>
    <x v="3"/>
    <x v="0"/>
    <s v=" White"/>
    <x v="1"/>
    <s v=" United-States"/>
    <n v="84201"/>
    <n v="84201"/>
    <s v=" Other-service"/>
  </r>
  <r>
    <x v="0"/>
    <x v="0"/>
    <x v="0"/>
    <x v="4"/>
    <s v=" White"/>
    <x v="0"/>
    <s v=" United-States"/>
    <n v="72733"/>
    <n v="72733"/>
    <s v=" Machine-op-inspct"/>
  </r>
  <r>
    <x v="0"/>
    <x v="2"/>
    <x v="0"/>
    <x v="1"/>
    <s v=" White"/>
    <x v="0"/>
    <s v=" United-States"/>
    <n v="88552"/>
    <n v="88552"/>
    <s v=" Exec-managerial"/>
  </r>
  <r>
    <x v="4"/>
    <x v="9"/>
    <x v="0"/>
    <x v="8"/>
    <s v=" White"/>
    <x v="0"/>
    <s v=" United-States"/>
    <n v="46874"/>
    <n v="46874"/>
    <s v="Unknown"/>
  </r>
  <r>
    <x v="0"/>
    <x v="0"/>
    <x v="1"/>
    <x v="10"/>
    <s v=" White"/>
    <x v="0"/>
    <s v=" United-States"/>
    <n v="59510"/>
    <n v="59510"/>
    <s v=" Farming-fishing"/>
  </r>
  <r>
    <x v="6"/>
    <x v="12"/>
    <x v="1"/>
    <x v="3"/>
    <s v=" White"/>
    <x v="0"/>
    <s v=" United-States"/>
    <n v="94514"/>
    <n v="94514"/>
    <s v=" Transport-moving"/>
  </r>
  <r>
    <x v="1"/>
    <x v="0"/>
    <x v="3"/>
    <x v="3"/>
    <s v=" White"/>
    <x v="0"/>
    <s v=" United-States"/>
    <n v="66642"/>
    <n v="66642"/>
    <s v=" Transport-moving"/>
  </r>
  <r>
    <x v="0"/>
    <x v="0"/>
    <x v="1"/>
    <x v="3"/>
    <s v=" White"/>
    <x v="0"/>
    <s v=" United-States"/>
    <n v="60175"/>
    <n v="60175"/>
    <s v=" Transport-moving"/>
  </r>
  <r>
    <x v="4"/>
    <x v="1"/>
    <x v="1"/>
    <x v="8"/>
    <s v=" White"/>
    <x v="0"/>
    <s v=" United-States"/>
    <n v="91319"/>
    <n v="91319"/>
    <s v="Unknown"/>
  </r>
  <r>
    <x v="0"/>
    <x v="2"/>
    <x v="1"/>
    <x v="9"/>
    <s v=" White"/>
    <x v="1"/>
    <s v=" United-States"/>
    <n v="71226"/>
    <n v="71226"/>
    <s v=" Prof-specialty"/>
  </r>
  <r>
    <x v="0"/>
    <x v="0"/>
    <x v="0"/>
    <x v="1"/>
    <s v=" White"/>
    <x v="0"/>
    <s v=" United-States"/>
    <n v="32027"/>
    <n v="32027"/>
    <s v=" Exec-managerial"/>
  </r>
  <r>
    <x v="0"/>
    <x v="2"/>
    <x v="6"/>
    <x v="0"/>
    <s v=" White"/>
    <x v="1"/>
    <s v=" United-States"/>
    <n v="73674"/>
    <n v="73674"/>
    <s v=" Other-service"/>
  </r>
  <r>
    <x v="0"/>
    <x v="12"/>
    <x v="3"/>
    <x v="6"/>
    <s v=" White"/>
    <x v="1"/>
    <s v=" United-States"/>
    <n v="15285"/>
    <n v="15285"/>
    <s v=" Craft-repair"/>
  </r>
  <r>
    <x v="0"/>
    <x v="1"/>
    <x v="3"/>
    <x v="4"/>
    <s v=" White"/>
    <x v="0"/>
    <s v=" United-States"/>
    <n v="66326"/>
    <n v="66326"/>
    <s v=" Machine-op-inspct"/>
  </r>
  <r>
    <x v="0"/>
    <x v="0"/>
    <x v="0"/>
    <x v="6"/>
    <s v=" White"/>
    <x v="0"/>
    <s v=" United-States"/>
    <n v="58312"/>
    <n v="58312"/>
    <s v=" Craft-repair"/>
  </r>
  <r>
    <x v="0"/>
    <x v="2"/>
    <x v="1"/>
    <x v="5"/>
    <s v=" Black"/>
    <x v="1"/>
    <s v=" United-States"/>
    <n v="57538"/>
    <n v="57538"/>
    <s v=" Sales"/>
  </r>
  <r>
    <x v="0"/>
    <x v="10"/>
    <x v="3"/>
    <x v="0"/>
    <s v=" White"/>
    <x v="1"/>
    <s v=" United-States"/>
    <n v="37657"/>
    <n v="37657"/>
    <s v=" Other-service"/>
  </r>
  <r>
    <x v="0"/>
    <x v="0"/>
    <x v="1"/>
    <x v="7"/>
    <s v=" White"/>
    <x v="0"/>
    <s v=" United-States"/>
    <n v="65419"/>
    <n v="65419"/>
    <s v=" Handlers-cleaners"/>
  </r>
  <r>
    <x v="0"/>
    <x v="0"/>
    <x v="3"/>
    <x v="0"/>
    <s v=" White"/>
    <x v="1"/>
    <s v=" United-States"/>
    <n v="79454"/>
    <n v="79454"/>
    <s v=" Other-service"/>
  </r>
  <r>
    <x v="0"/>
    <x v="0"/>
    <x v="0"/>
    <x v="4"/>
    <s v=" White"/>
    <x v="0"/>
    <s v=" United-States"/>
    <n v="70973"/>
    <n v="70973"/>
    <s v=" Machine-op-inspct"/>
  </r>
  <r>
    <x v="0"/>
    <x v="1"/>
    <x v="1"/>
    <x v="11"/>
    <s v=" White"/>
    <x v="1"/>
    <s v=" United-States"/>
    <n v="18929"/>
    <n v="18929"/>
    <s v=" Tech-support"/>
  </r>
  <r>
    <x v="0"/>
    <x v="3"/>
    <x v="1"/>
    <x v="3"/>
    <s v=" White"/>
    <x v="0"/>
    <s v=" United-States"/>
    <n v="44379"/>
    <n v="44379"/>
    <s v=" Transport-moving"/>
  </r>
  <r>
    <x v="0"/>
    <x v="0"/>
    <x v="3"/>
    <x v="6"/>
    <s v=" White"/>
    <x v="0"/>
    <s v=" United-States"/>
    <n v="17323"/>
    <n v="17323"/>
    <s v=" Craft-repair"/>
  </r>
  <r>
    <x v="0"/>
    <x v="0"/>
    <x v="1"/>
    <x v="6"/>
    <s v=" White"/>
    <x v="0"/>
    <s v=" United-States"/>
    <n v="19611"/>
    <n v="19611"/>
    <s v=" Craft-repair"/>
  </r>
  <r>
    <x v="1"/>
    <x v="3"/>
    <x v="0"/>
    <x v="1"/>
    <s v=" White"/>
    <x v="0"/>
    <s v=" United-States"/>
    <n v="42638"/>
    <n v="42638"/>
    <s v=" Exec-managerial"/>
  </r>
  <r>
    <x v="0"/>
    <x v="12"/>
    <x v="3"/>
    <x v="2"/>
    <s v=" Other"/>
    <x v="1"/>
    <s v=" United-States"/>
    <n v="38297"/>
    <n v="38297"/>
    <s v=" Adm-clerical"/>
  </r>
  <r>
    <x v="0"/>
    <x v="7"/>
    <x v="0"/>
    <x v="9"/>
    <s v=" White"/>
    <x v="1"/>
    <s v=" United-States"/>
    <n v="23788"/>
    <n v="23788"/>
    <s v=" Prof-specialty"/>
  </r>
  <r>
    <x v="0"/>
    <x v="0"/>
    <x v="0"/>
    <x v="4"/>
    <s v=" White"/>
    <x v="0"/>
    <s v=" United-States"/>
    <n v="95388"/>
    <n v="95388"/>
    <s v=" Machine-op-inspct"/>
  </r>
  <r>
    <x v="0"/>
    <x v="8"/>
    <x v="0"/>
    <x v="5"/>
    <s v=" White"/>
    <x v="0"/>
    <s v=" United-States"/>
    <n v="69179"/>
    <n v="69179"/>
    <s v=" Sales"/>
  </r>
  <r>
    <x v="0"/>
    <x v="2"/>
    <x v="3"/>
    <x v="1"/>
    <s v=" White"/>
    <x v="0"/>
    <s v=" United-States"/>
    <n v="25235"/>
    <n v="25235"/>
    <s v=" Exec-managerial"/>
  </r>
  <r>
    <x v="0"/>
    <x v="11"/>
    <x v="0"/>
    <x v="11"/>
    <s v=" White"/>
    <x v="0"/>
    <s v=" United-States"/>
    <n v="78680"/>
    <n v="78680"/>
    <s v=" Tech-support"/>
  </r>
  <r>
    <x v="0"/>
    <x v="0"/>
    <x v="1"/>
    <x v="4"/>
    <s v=" White"/>
    <x v="0"/>
    <s v=" United-States"/>
    <n v="81701"/>
    <n v="81701"/>
    <s v=" Machine-op-inspct"/>
  </r>
  <r>
    <x v="0"/>
    <x v="2"/>
    <x v="0"/>
    <x v="5"/>
    <s v=" White"/>
    <x v="1"/>
    <s v=" United-States"/>
    <n v="26967"/>
    <n v="26967"/>
    <s v=" Sales"/>
  </r>
  <r>
    <x v="0"/>
    <x v="1"/>
    <x v="0"/>
    <x v="1"/>
    <s v=" White"/>
    <x v="0"/>
    <s v=" United-States"/>
    <n v="35477"/>
    <n v="35477"/>
    <s v=" Exec-managerial"/>
  </r>
  <r>
    <x v="0"/>
    <x v="2"/>
    <x v="1"/>
    <x v="9"/>
    <s v=" White"/>
    <x v="0"/>
    <s v=" United-States"/>
    <n v="60020"/>
    <n v="60020"/>
    <s v=" Prof-specialty"/>
  </r>
  <r>
    <x v="6"/>
    <x v="11"/>
    <x v="3"/>
    <x v="5"/>
    <s v=" White"/>
    <x v="0"/>
    <s v=" United-States"/>
    <n v="39636"/>
    <n v="39636"/>
    <s v=" Sales"/>
  </r>
  <r>
    <x v="0"/>
    <x v="0"/>
    <x v="1"/>
    <x v="7"/>
    <s v=" White"/>
    <x v="0"/>
    <s v=" United-States"/>
    <n v="75394"/>
    <n v="75394"/>
    <s v=" Handlers-cleaners"/>
  </r>
  <r>
    <x v="4"/>
    <x v="0"/>
    <x v="6"/>
    <x v="8"/>
    <s v=" White"/>
    <x v="1"/>
    <s v=" United-States"/>
    <n v="29264"/>
    <n v="29264"/>
    <s v="Unknown"/>
  </r>
  <r>
    <x v="0"/>
    <x v="0"/>
    <x v="0"/>
    <x v="5"/>
    <s v=" White"/>
    <x v="0"/>
    <s v=" United-States"/>
    <n v="72609"/>
    <n v="72609"/>
    <s v=" Sales"/>
  </r>
  <r>
    <x v="2"/>
    <x v="0"/>
    <x v="0"/>
    <x v="5"/>
    <s v=" White"/>
    <x v="0"/>
    <s v=" United-States"/>
    <n v="25904"/>
    <n v="25904"/>
    <s v=" Sales"/>
  </r>
  <r>
    <x v="0"/>
    <x v="1"/>
    <x v="1"/>
    <x v="11"/>
    <s v=" White"/>
    <x v="0"/>
    <s v=" United-States"/>
    <n v="73240"/>
    <n v="73240"/>
    <s v=" Tech-support"/>
  </r>
  <r>
    <x v="2"/>
    <x v="8"/>
    <x v="0"/>
    <x v="5"/>
    <s v=" White"/>
    <x v="0"/>
    <s v=" United-States"/>
    <n v="43093"/>
    <n v="43093"/>
    <s v=" Sales"/>
  </r>
  <r>
    <x v="2"/>
    <x v="12"/>
    <x v="3"/>
    <x v="1"/>
    <s v=" White"/>
    <x v="0"/>
    <s v=" United-States"/>
    <n v="61044"/>
    <n v="61044"/>
    <s v=" Exec-managerial"/>
  </r>
  <r>
    <x v="0"/>
    <x v="1"/>
    <x v="6"/>
    <x v="0"/>
    <s v=" White"/>
    <x v="1"/>
    <s v=" United-States"/>
    <n v="31421"/>
    <n v="31421"/>
    <s v=" Other-service"/>
  </r>
  <r>
    <x v="1"/>
    <x v="0"/>
    <x v="0"/>
    <x v="3"/>
    <s v=" Black"/>
    <x v="0"/>
    <s v=" United-States"/>
    <n v="57358"/>
    <n v="57358"/>
    <s v=" Transport-moving"/>
  </r>
  <r>
    <x v="0"/>
    <x v="0"/>
    <x v="0"/>
    <x v="7"/>
    <s v=" Black"/>
    <x v="0"/>
    <s v=" United-States"/>
    <n v="31223"/>
    <n v="31223"/>
    <s v=" Handlers-cleaners"/>
  </r>
  <r>
    <x v="0"/>
    <x v="0"/>
    <x v="0"/>
    <x v="1"/>
    <s v=" White"/>
    <x v="0"/>
    <s v=" United-States"/>
    <n v="45103"/>
    <n v="45103"/>
    <s v=" Exec-managerial"/>
  </r>
  <r>
    <x v="0"/>
    <x v="0"/>
    <x v="0"/>
    <x v="9"/>
    <s v=" White"/>
    <x v="0"/>
    <s v=" United-States"/>
    <n v="90893"/>
    <n v="90893"/>
    <s v=" Prof-specialty"/>
  </r>
  <r>
    <x v="0"/>
    <x v="0"/>
    <x v="0"/>
    <x v="6"/>
    <s v=" White"/>
    <x v="0"/>
    <s v=" United-States"/>
    <n v="17700"/>
    <n v="17700"/>
    <s v=" Craft-repair"/>
  </r>
  <r>
    <x v="1"/>
    <x v="1"/>
    <x v="0"/>
    <x v="10"/>
    <s v=" White"/>
    <x v="0"/>
    <s v=" United-States"/>
    <n v="24384"/>
    <n v="24384"/>
    <s v=" Farming-fishing"/>
  </r>
  <r>
    <x v="0"/>
    <x v="1"/>
    <x v="1"/>
    <x v="0"/>
    <s v=" White"/>
    <x v="1"/>
    <s v=" United-States"/>
    <n v="65553"/>
    <n v="65553"/>
    <s v=" Other-service"/>
  </r>
  <r>
    <x v="0"/>
    <x v="2"/>
    <x v="2"/>
    <x v="9"/>
    <s v=" White"/>
    <x v="1"/>
    <s v=" United-States"/>
    <n v="93346"/>
    <n v="93346"/>
    <s v=" Prof-specialty"/>
  </r>
  <r>
    <x v="2"/>
    <x v="0"/>
    <x v="0"/>
    <x v="5"/>
    <s v=" White"/>
    <x v="0"/>
    <s v=" United-States"/>
    <n v="67572"/>
    <n v="67572"/>
    <s v=" Sales"/>
  </r>
  <r>
    <x v="6"/>
    <x v="2"/>
    <x v="4"/>
    <x v="5"/>
    <s v=" White"/>
    <x v="1"/>
    <s v=" United-States"/>
    <n v="41397"/>
    <n v="41397"/>
    <s v=" Sales"/>
  </r>
  <r>
    <x v="0"/>
    <x v="8"/>
    <x v="1"/>
    <x v="2"/>
    <s v=" Asian-Pac-Islander"/>
    <x v="1"/>
    <s v=" United-States"/>
    <n v="18740"/>
    <n v="18740"/>
    <s v=" Adm-clerical"/>
  </r>
  <r>
    <x v="0"/>
    <x v="2"/>
    <x v="0"/>
    <x v="2"/>
    <s v=" White"/>
    <x v="0"/>
    <s v=" United-States"/>
    <n v="21573"/>
    <n v="21573"/>
    <s v=" Adm-clerical"/>
  </r>
  <r>
    <x v="1"/>
    <x v="11"/>
    <x v="1"/>
    <x v="2"/>
    <s v=" White"/>
    <x v="0"/>
    <s v=" United-States"/>
    <n v="22510"/>
    <n v="22510"/>
    <s v=" Adm-clerical"/>
  </r>
  <r>
    <x v="2"/>
    <x v="2"/>
    <x v="1"/>
    <x v="1"/>
    <s v=" White"/>
    <x v="0"/>
    <s v=" United-States"/>
    <n v="77108"/>
    <n v="77108"/>
    <s v=" Exec-managerial"/>
  </r>
  <r>
    <x v="0"/>
    <x v="0"/>
    <x v="0"/>
    <x v="3"/>
    <s v=" White"/>
    <x v="0"/>
    <s v=" United-States"/>
    <n v="28074"/>
    <n v="28074"/>
    <s v=" Transport-moving"/>
  </r>
  <r>
    <x v="2"/>
    <x v="5"/>
    <x v="0"/>
    <x v="3"/>
    <s v=" White"/>
    <x v="0"/>
    <s v=" United-States"/>
    <n v="33414"/>
    <n v="33414"/>
    <s v=" Transport-moving"/>
  </r>
  <r>
    <x v="4"/>
    <x v="0"/>
    <x v="6"/>
    <x v="8"/>
    <s v=" White"/>
    <x v="1"/>
    <s v=" United-States"/>
    <n v="84359"/>
    <n v="84359"/>
    <s v="Unknown"/>
  </r>
  <r>
    <x v="2"/>
    <x v="1"/>
    <x v="1"/>
    <x v="0"/>
    <s v=" White"/>
    <x v="1"/>
    <s v=" United-States"/>
    <n v="82073"/>
    <n v="82073"/>
    <s v=" Other-service"/>
  </r>
  <r>
    <x v="6"/>
    <x v="0"/>
    <x v="0"/>
    <x v="5"/>
    <s v=" White"/>
    <x v="0"/>
    <s v=" United-States"/>
    <n v="35531"/>
    <n v="35531"/>
    <s v=" Sales"/>
  </r>
  <r>
    <x v="2"/>
    <x v="0"/>
    <x v="0"/>
    <x v="6"/>
    <s v=" White"/>
    <x v="0"/>
    <s v=" United-States"/>
    <n v="65432"/>
    <n v="65432"/>
    <s v=" Craft-repair"/>
  </r>
  <r>
    <x v="0"/>
    <x v="0"/>
    <x v="0"/>
    <x v="2"/>
    <s v=" White"/>
    <x v="1"/>
    <s v=" United-States"/>
    <n v="88500"/>
    <n v="88500"/>
    <s v=" Adm-clerical"/>
  </r>
  <r>
    <x v="0"/>
    <x v="2"/>
    <x v="1"/>
    <x v="5"/>
    <s v=" White"/>
    <x v="0"/>
    <s v=" United-States"/>
    <n v="53833"/>
    <n v="53833"/>
    <s v=" Sales"/>
  </r>
  <r>
    <x v="0"/>
    <x v="11"/>
    <x v="1"/>
    <x v="2"/>
    <s v=" White"/>
    <x v="1"/>
    <s v=" United-States"/>
    <n v="63167"/>
    <n v="63167"/>
    <s v=" Adm-clerical"/>
  </r>
  <r>
    <x v="0"/>
    <x v="0"/>
    <x v="0"/>
    <x v="3"/>
    <s v=" Amer-Indian-Eskimo"/>
    <x v="0"/>
    <s v=" United-States"/>
    <n v="88286"/>
    <n v="88286"/>
    <s v=" Transport-moving"/>
  </r>
  <r>
    <x v="4"/>
    <x v="0"/>
    <x v="3"/>
    <x v="8"/>
    <s v=" White"/>
    <x v="0"/>
    <s v=" United-States"/>
    <n v="55184"/>
    <n v="55184"/>
    <s v="Unknown"/>
  </r>
  <r>
    <x v="5"/>
    <x v="8"/>
    <x v="3"/>
    <x v="0"/>
    <s v=" White"/>
    <x v="0"/>
    <s v=" United-States"/>
    <n v="26808"/>
    <n v="26808"/>
    <s v=" Other-service"/>
  </r>
  <r>
    <x v="0"/>
    <x v="12"/>
    <x v="1"/>
    <x v="2"/>
    <s v=" White"/>
    <x v="1"/>
    <s v=" United-States"/>
    <n v="83213"/>
    <n v="83213"/>
    <s v=" Adm-clerical"/>
  </r>
  <r>
    <x v="0"/>
    <x v="0"/>
    <x v="3"/>
    <x v="4"/>
    <s v=" White"/>
    <x v="1"/>
    <s v=" United-States"/>
    <n v="65968"/>
    <n v="65968"/>
    <s v=" Machine-op-inspct"/>
  </r>
  <r>
    <x v="6"/>
    <x v="0"/>
    <x v="3"/>
    <x v="1"/>
    <s v=" White"/>
    <x v="0"/>
    <s v=" United-States"/>
    <n v="25834"/>
    <n v="25834"/>
    <s v=" Exec-managerial"/>
  </r>
  <r>
    <x v="0"/>
    <x v="0"/>
    <x v="3"/>
    <x v="5"/>
    <s v=" White"/>
    <x v="1"/>
    <s v=" United-States"/>
    <n v="88592"/>
    <n v="88592"/>
    <s v=" Sales"/>
  </r>
  <r>
    <x v="0"/>
    <x v="10"/>
    <x v="3"/>
    <x v="6"/>
    <s v=" White"/>
    <x v="0"/>
    <s v=" United-States"/>
    <n v="70223"/>
    <n v="70223"/>
    <s v=" Craft-repair"/>
  </r>
  <r>
    <x v="0"/>
    <x v="8"/>
    <x v="3"/>
    <x v="2"/>
    <s v=" Black"/>
    <x v="1"/>
    <s v=" United-States"/>
    <n v="90480"/>
    <n v="90480"/>
    <s v=" Adm-clerical"/>
  </r>
  <r>
    <x v="0"/>
    <x v="2"/>
    <x v="0"/>
    <x v="5"/>
    <s v=" White"/>
    <x v="0"/>
    <s v=" United-States"/>
    <n v="92592"/>
    <n v="92592"/>
    <s v=" Sales"/>
  </r>
  <r>
    <x v="0"/>
    <x v="2"/>
    <x v="0"/>
    <x v="9"/>
    <s v=" White"/>
    <x v="0"/>
    <s v=" United-States"/>
    <n v="91076"/>
    <n v="91076"/>
    <s v=" Prof-specialty"/>
  </r>
  <r>
    <x v="3"/>
    <x v="2"/>
    <x v="1"/>
    <x v="9"/>
    <s v=" White"/>
    <x v="0"/>
    <s v=" United-States"/>
    <n v="19040"/>
    <n v="19040"/>
    <s v=" Prof-specialty"/>
  </r>
  <r>
    <x v="6"/>
    <x v="2"/>
    <x v="0"/>
    <x v="1"/>
    <s v=" White"/>
    <x v="0"/>
    <s v=" United-States"/>
    <n v="24158"/>
    <n v="24158"/>
    <s v=" Exec-managerial"/>
  </r>
  <r>
    <x v="1"/>
    <x v="1"/>
    <x v="0"/>
    <x v="9"/>
    <s v=" Black"/>
    <x v="0"/>
    <s v=" United-States"/>
    <n v="19934"/>
    <n v="19934"/>
    <s v=" Prof-specialty"/>
  </r>
  <r>
    <x v="0"/>
    <x v="2"/>
    <x v="1"/>
    <x v="1"/>
    <s v=" White"/>
    <x v="0"/>
    <s v=" United-States"/>
    <n v="93993"/>
    <n v="93993"/>
    <s v=" Exec-managerial"/>
  </r>
  <r>
    <x v="0"/>
    <x v="0"/>
    <x v="1"/>
    <x v="3"/>
    <s v=" Black"/>
    <x v="0"/>
    <s v=" United-States"/>
    <n v="54013"/>
    <n v="54013"/>
    <s v=" Transport-moving"/>
  </r>
  <r>
    <x v="2"/>
    <x v="0"/>
    <x v="0"/>
    <x v="10"/>
    <s v=" White"/>
    <x v="0"/>
    <s v=" United-States"/>
    <n v="26276"/>
    <n v="26276"/>
    <s v=" Farming-fishing"/>
  </r>
  <r>
    <x v="2"/>
    <x v="12"/>
    <x v="0"/>
    <x v="6"/>
    <s v=" White"/>
    <x v="0"/>
    <s v=" United-States"/>
    <n v="32771"/>
    <n v="32771"/>
    <s v=" Craft-repair"/>
  </r>
  <r>
    <x v="0"/>
    <x v="1"/>
    <x v="3"/>
    <x v="2"/>
    <s v=" White"/>
    <x v="1"/>
    <s v=" United-States"/>
    <n v="67344"/>
    <n v="67344"/>
    <s v=" Adm-clerical"/>
  </r>
  <r>
    <x v="1"/>
    <x v="10"/>
    <x v="0"/>
    <x v="3"/>
    <s v=" White"/>
    <x v="0"/>
    <s v=" United-States"/>
    <n v="24729"/>
    <n v="24729"/>
    <s v=" Transport-moving"/>
  </r>
  <r>
    <x v="0"/>
    <x v="3"/>
    <x v="6"/>
    <x v="2"/>
    <s v=" White"/>
    <x v="1"/>
    <s v=" United-States"/>
    <n v="17388"/>
    <n v="17388"/>
    <s v=" Adm-clerical"/>
  </r>
  <r>
    <x v="0"/>
    <x v="1"/>
    <x v="0"/>
    <x v="6"/>
    <s v=" White"/>
    <x v="0"/>
    <s v=" United-States"/>
    <n v="81307"/>
    <n v="81307"/>
    <s v=" Craft-repair"/>
  </r>
  <r>
    <x v="0"/>
    <x v="2"/>
    <x v="1"/>
    <x v="9"/>
    <s v=" White"/>
    <x v="0"/>
    <s v=" United-States"/>
    <n v="78918"/>
    <n v="78918"/>
    <s v=" Prof-specialty"/>
  </r>
  <r>
    <x v="0"/>
    <x v="7"/>
    <x v="1"/>
    <x v="9"/>
    <s v=" White"/>
    <x v="1"/>
    <s v=" United-States"/>
    <n v="94924"/>
    <n v="94924"/>
    <s v=" Prof-specialty"/>
  </r>
  <r>
    <x v="0"/>
    <x v="0"/>
    <x v="3"/>
    <x v="6"/>
    <s v=" White"/>
    <x v="0"/>
    <s v=" United-States"/>
    <n v="57196"/>
    <n v="57196"/>
    <s v=" Craft-repair"/>
  </r>
  <r>
    <x v="0"/>
    <x v="15"/>
    <x v="1"/>
    <x v="0"/>
    <s v=" White"/>
    <x v="1"/>
    <s v=" United-States"/>
    <n v="55684"/>
    <n v="55684"/>
    <s v=" Other-service"/>
  </r>
  <r>
    <x v="2"/>
    <x v="11"/>
    <x v="0"/>
    <x v="1"/>
    <s v=" White"/>
    <x v="0"/>
    <s v=" United-States"/>
    <n v="36853"/>
    <n v="36853"/>
    <s v=" Exec-managerial"/>
  </r>
  <r>
    <x v="0"/>
    <x v="1"/>
    <x v="1"/>
    <x v="4"/>
    <s v=" White"/>
    <x v="0"/>
    <s v=" United-States"/>
    <n v="48562"/>
    <n v="48562"/>
    <s v=" Machine-op-inspct"/>
  </r>
  <r>
    <x v="2"/>
    <x v="2"/>
    <x v="0"/>
    <x v="9"/>
    <s v=" White"/>
    <x v="1"/>
    <s v=" United-States"/>
    <n v="21543"/>
    <n v="21543"/>
    <s v=" Prof-specialty"/>
  </r>
  <r>
    <x v="0"/>
    <x v="1"/>
    <x v="1"/>
    <x v="2"/>
    <s v=" White"/>
    <x v="1"/>
    <s v=" United-States"/>
    <n v="49167"/>
    <n v="49167"/>
    <s v=" Adm-clerical"/>
  </r>
  <r>
    <x v="0"/>
    <x v="0"/>
    <x v="0"/>
    <x v="3"/>
    <s v=" White"/>
    <x v="0"/>
    <s v=" United-States"/>
    <n v="17985"/>
    <n v="17985"/>
    <s v=" Transport-moving"/>
  </r>
  <r>
    <x v="0"/>
    <x v="10"/>
    <x v="0"/>
    <x v="3"/>
    <s v=" Black"/>
    <x v="0"/>
    <s v=" United-States"/>
    <n v="29052"/>
    <n v="29052"/>
    <s v=" Transport-moving"/>
  </r>
  <r>
    <x v="0"/>
    <x v="0"/>
    <x v="0"/>
    <x v="3"/>
    <s v=" White"/>
    <x v="0"/>
    <s v=" United-States"/>
    <n v="74049"/>
    <n v="74049"/>
    <s v=" Transport-moving"/>
  </r>
  <r>
    <x v="3"/>
    <x v="1"/>
    <x v="1"/>
    <x v="2"/>
    <s v=" White"/>
    <x v="0"/>
    <s v=" United-States"/>
    <n v="34862"/>
    <n v="34862"/>
    <s v=" Adm-clerical"/>
  </r>
  <r>
    <x v="0"/>
    <x v="1"/>
    <x v="1"/>
    <x v="5"/>
    <s v=" White"/>
    <x v="1"/>
    <s v=" United-States"/>
    <n v="74677"/>
    <n v="74677"/>
    <s v=" Sales"/>
  </r>
  <r>
    <x v="0"/>
    <x v="1"/>
    <x v="0"/>
    <x v="2"/>
    <s v=" White"/>
    <x v="0"/>
    <s v=" United-States"/>
    <n v="74137"/>
    <n v="74137"/>
    <s v=" Adm-clerical"/>
  </r>
  <r>
    <x v="0"/>
    <x v="10"/>
    <x v="3"/>
    <x v="0"/>
    <s v=" White"/>
    <x v="1"/>
    <s v=" United-States"/>
    <n v="61903"/>
    <n v="61903"/>
    <s v=" Other-service"/>
  </r>
  <r>
    <x v="2"/>
    <x v="0"/>
    <x v="0"/>
    <x v="6"/>
    <s v=" White"/>
    <x v="0"/>
    <s v=" United-States"/>
    <n v="34900"/>
    <n v="34900"/>
    <s v=" Craft-repair"/>
  </r>
  <r>
    <x v="0"/>
    <x v="10"/>
    <x v="0"/>
    <x v="11"/>
    <s v=" White"/>
    <x v="1"/>
    <s v=" United-States"/>
    <n v="96638"/>
    <n v="96638"/>
    <s v=" Tech-support"/>
  </r>
  <r>
    <x v="0"/>
    <x v="1"/>
    <x v="1"/>
    <x v="5"/>
    <s v=" White"/>
    <x v="0"/>
    <s v=" United-States"/>
    <n v="89479"/>
    <n v="89479"/>
    <s v=" Sales"/>
  </r>
  <r>
    <x v="0"/>
    <x v="0"/>
    <x v="3"/>
    <x v="0"/>
    <s v=" White"/>
    <x v="1"/>
    <s v=" United-States"/>
    <n v="23002"/>
    <n v="23002"/>
    <s v=" Other-service"/>
  </r>
  <r>
    <x v="0"/>
    <x v="0"/>
    <x v="3"/>
    <x v="0"/>
    <s v=" White"/>
    <x v="0"/>
    <s v=" United-States"/>
    <n v="42785"/>
    <n v="42785"/>
    <s v=" Other-service"/>
  </r>
  <r>
    <x v="0"/>
    <x v="0"/>
    <x v="4"/>
    <x v="4"/>
    <s v=" White"/>
    <x v="0"/>
    <s v=" United-States"/>
    <n v="47635"/>
    <n v="47635"/>
    <s v=" Machine-op-inspct"/>
  </r>
  <r>
    <x v="0"/>
    <x v="0"/>
    <x v="0"/>
    <x v="6"/>
    <s v=" White"/>
    <x v="0"/>
    <s v=" United-States"/>
    <n v="43069"/>
    <n v="43069"/>
    <s v=" Craft-repair"/>
  </r>
  <r>
    <x v="0"/>
    <x v="0"/>
    <x v="3"/>
    <x v="2"/>
    <s v=" Black"/>
    <x v="1"/>
    <s v=" United-States"/>
    <n v="26124"/>
    <n v="26124"/>
    <s v=" Adm-clerical"/>
  </r>
  <r>
    <x v="0"/>
    <x v="10"/>
    <x v="0"/>
    <x v="7"/>
    <s v=" White"/>
    <x v="0"/>
    <s v=" United-States"/>
    <n v="33211"/>
    <n v="33211"/>
    <s v=" Handlers-cleaners"/>
  </r>
  <r>
    <x v="0"/>
    <x v="0"/>
    <x v="0"/>
    <x v="6"/>
    <s v=" Black"/>
    <x v="0"/>
    <s v=" United-States"/>
    <n v="79175"/>
    <n v="79175"/>
    <s v=" Craft-repair"/>
  </r>
  <r>
    <x v="1"/>
    <x v="2"/>
    <x v="0"/>
    <x v="9"/>
    <s v=" White"/>
    <x v="0"/>
    <s v=" United-States"/>
    <n v="74190"/>
    <n v="74190"/>
    <s v=" Prof-specialty"/>
  </r>
  <r>
    <x v="6"/>
    <x v="3"/>
    <x v="1"/>
    <x v="10"/>
    <s v=" White"/>
    <x v="0"/>
    <s v=" United-States"/>
    <n v="24072"/>
    <n v="24072"/>
    <s v=" Farming-fishing"/>
  </r>
  <r>
    <x v="0"/>
    <x v="1"/>
    <x v="0"/>
    <x v="6"/>
    <s v=" White"/>
    <x v="0"/>
    <s v=" United-States"/>
    <n v="35405"/>
    <n v="35405"/>
    <s v=" Craft-repair"/>
  </r>
  <r>
    <x v="0"/>
    <x v="12"/>
    <x v="6"/>
    <x v="0"/>
    <s v=" White"/>
    <x v="1"/>
    <s v=" United-States"/>
    <n v="64265"/>
    <n v="64265"/>
    <s v=" Other-service"/>
  </r>
  <r>
    <x v="0"/>
    <x v="0"/>
    <x v="0"/>
    <x v="1"/>
    <s v=" White"/>
    <x v="0"/>
    <s v=" United-States"/>
    <n v="70426"/>
    <n v="70426"/>
    <s v=" Exec-managerial"/>
  </r>
  <r>
    <x v="0"/>
    <x v="0"/>
    <x v="1"/>
    <x v="0"/>
    <s v=" White"/>
    <x v="1"/>
    <s v=" United-States"/>
    <n v="43611"/>
    <n v="43611"/>
    <s v=" Other-service"/>
  </r>
  <r>
    <x v="0"/>
    <x v="0"/>
    <x v="1"/>
    <x v="0"/>
    <s v=" White"/>
    <x v="1"/>
    <s v=" United-States"/>
    <n v="61798"/>
    <n v="61798"/>
    <s v=" Other-service"/>
  </r>
  <r>
    <x v="0"/>
    <x v="0"/>
    <x v="1"/>
    <x v="6"/>
    <s v=" White"/>
    <x v="1"/>
    <s v=" United-States"/>
    <n v="66420"/>
    <n v="66420"/>
    <s v=" Craft-repair"/>
  </r>
  <r>
    <x v="0"/>
    <x v="8"/>
    <x v="0"/>
    <x v="4"/>
    <s v=" White"/>
    <x v="0"/>
    <s v=" United-States"/>
    <n v="15910"/>
    <n v="15910"/>
    <s v=" Machine-op-inspct"/>
  </r>
  <r>
    <x v="0"/>
    <x v="0"/>
    <x v="1"/>
    <x v="2"/>
    <s v=" White"/>
    <x v="0"/>
    <s v=" United-States"/>
    <n v="87995"/>
    <n v="87995"/>
    <s v=" Adm-clerical"/>
  </r>
  <r>
    <x v="0"/>
    <x v="7"/>
    <x v="0"/>
    <x v="1"/>
    <s v=" White"/>
    <x v="0"/>
    <s v=" United-States"/>
    <n v="44477"/>
    <n v="44477"/>
    <s v=" Exec-managerial"/>
  </r>
  <r>
    <x v="0"/>
    <x v="0"/>
    <x v="0"/>
    <x v="6"/>
    <s v=" White"/>
    <x v="0"/>
    <s v=" United-States"/>
    <n v="60113"/>
    <n v="60113"/>
    <s v=" Craft-repair"/>
  </r>
  <r>
    <x v="0"/>
    <x v="6"/>
    <x v="1"/>
    <x v="9"/>
    <s v=" White"/>
    <x v="1"/>
    <s v=" United-States"/>
    <n v="23687"/>
    <n v="23687"/>
    <s v=" Prof-specialty"/>
  </r>
  <r>
    <x v="6"/>
    <x v="0"/>
    <x v="0"/>
    <x v="2"/>
    <s v=" White"/>
    <x v="0"/>
    <s v=" United-States"/>
    <n v="95349"/>
    <n v="95349"/>
    <s v=" Adm-clerical"/>
  </r>
  <r>
    <x v="1"/>
    <x v="1"/>
    <x v="0"/>
    <x v="12"/>
    <s v=" White"/>
    <x v="0"/>
    <s v=" United-States"/>
    <n v="46074"/>
    <n v="46074"/>
    <s v=" Protective-serv"/>
  </r>
  <r>
    <x v="0"/>
    <x v="1"/>
    <x v="0"/>
    <x v="1"/>
    <s v=" White"/>
    <x v="0"/>
    <s v=" United-States"/>
    <n v="51357"/>
    <n v="51357"/>
    <s v=" Exec-managerial"/>
  </r>
  <r>
    <x v="0"/>
    <x v="0"/>
    <x v="0"/>
    <x v="4"/>
    <s v=" White"/>
    <x v="0"/>
    <s v=" United-States"/>
    <n v="17123"/>
    <n v="17123"/>
    <s v=" Machine-op-inspct"/>
  </r>
  <r>
    <x v="0"/>
    <x v="0"/>
    <x v="1"/>
    <x v="3"/>
    <s v=" White"/>
    <x v="0"/>
    <s v=" United-States"/>
    <n v="95010"/>
    <n v="95010"/>
    <s v=" Transport-moving"/>
  </r>
  <r>
    <x v="0"/>
    <x v="15"/>
    <x v="0"/>
    <x v="3"/>
    <s v=" White"/>
    <x v="0"/>
    <s v=" United-States"/>
    <n v="25173"/>
    <n v="25173"/>
    <s v=" Transport-moving"/>
  </r>
  <r>
    <x v="5"/>
    <x v="7"/>
    <x v="2"/>
    <x v="1"/>
    <s v=" White"/>
    <x v="1"/>
    <s v=" United-States"/>
    <n v="53781"/>
    <n v="53781"/>
    <s v=" Exec-managerial"/>
  </r>
  <r>
    <x v="1"/>
    <x v="7"/>
    <x v="0"/>
    <x v="9"/>
    <s v=" White"/>
    <x v="0"/>
    <s v=" United-States"/>
    <n v="78632"/>
    <n v="78632"/>
    <s v=" Prof-specialty"/>
  </r>
  <r>
    <x v="0"/>
    <x v="0"/>
    <x v="1"/>
    <x v="5"/>
    <s v=" Asian-Pac-Islander"/>
    <x v="1"/>
    <s v=" United-States"/>
    <n v="45720"/>
    <n v="45720"/>
    <s v=" Sales"/>
  </r>
  <r>
    <x v="0"/>
    <x v="0"/>
    <x v="6"/>
    <x v="0"/>
    <s v=" White"/>
    <x v="1"/>
    <s v=" United-States"/>
    <n v="69441"/>
    <n v="69441"/>
    <s v=" Other-service"/>
  </r>
  <r>
    <x v="6"/>
    <x v="0"/>
    <x v="0"/>
    <x v="6"/>
    <s v=" White"/>
    <x v="0"/>
    <s v=" United-States"/>
    <n v="16774"/>
    <n v="16774"/>
    <s v=" Craft-repair"/>
  </r>
  <r>
    <x v="0"/>
    <x v="0"/>
    <x v="3"/>
    <x v="0"/>
    <s v=" White"/>
    <x v="0"/>
    <s v=" United-States"/>
    <n v="36142"/>
    <n v="36142"/>
    <s v=" Other-service"/>
  </r>
  <r>
    <x v="0"/>
    <x v="1"/>
    <x v="3"/>
    <x v="2"/>
    <s v=" White"/>
    <x v="1"/>
    <s v=" United-States"/>
    <n v="25986"/>
    <n v="25986"/>
    <s v=" Adm-clerical"/>
  </r>
  <r>
    <x v="0"/>
    <x v="1"/>
    <x v="1"/>
    <x v="1"/>
    <s v=" White"/>
    <x v="0"/>
    <s v=" United-States"/>
    <n v="17706"/>
    <n v="17706"/>
    <s v=" Exec-managerial"/>
  </r>
  <r>
    <x v="0"/>
    <x v="2"/>
    <x v="3"/>
    <x v="9"/>
    <s v=" White"/>
    <x v="0"/>
    <s v=" United-States"/>
    <n v="42487"/>
    <n v="42487"/>
    <s v=" Prof-specialty"/>
  </r>
  <r>
    <x v="0"/>
    <x v="0"/>
    <x v="0"/>
    <x v="10"/>
    <s v=" White"/>
    <x v="0"/>
    <s v=" United-States"/>
    <n v="76722"/>
    <n v="76722"/>
    <s v=" Farming-fishing"/>
  </r>
  <r>
    <x v="5"/>
    <x v="1"/>
    <x v="3"/>
    <x v="11"/>
    <s v=" White"/>
    <x v="0"/>
    <s v=" United-States"/>
    <n v="44232"/>
    <n v="44232"/>
    <s v=" Tech-support"/>
  </r>
  <r>
    <x v="3"/>
    <x v="2"/>
    <x v="0"/>
    <x v="2"/>
    <s v=" White"/>
    <x v="0"/>
    <s v=" United-States"/>
    <n v="39363"/>
    <n v="39363"/>
    <s v=" Adm-clerical"/>
  </r>
  <r>
    <x v="0"/>
    <x v="1"/>
    <x v="0"/>
    <x v="2"/>
    <s v=" White"/>
    <x v="0"/>
    <s v=" United-States"/>
    <n v="84016"/>
    <n v="84016"/>
    <s v=" Adm-clerical"/>
  </r>
  <r>
    <x v="0"/>
    <x v="11"/>
    <x v="0"/>
    <x v="5"/>
    <s v=" White"/>
    <x v="0"/>
    <s v=" United-States"/>
    <n v="26546"/>
    <n v="26546"/>
    <s v=" Sales"/>
  </r>
  <r>
    <x v="0"/>
    <x v="0"/>
    <x v="1"/>
    <x v="0"/>
    <s v=" White"/>
    <x v="1"/>
    <s v=" United-States"/>
    <n v="50361"/>
    <n v="50361"/>
    <s v=" Other-service"/>
  </r>
  <r>
    <x v="0"/>
    <x v="1"/>
    <x v="0"/>
    <x v="6"/>
    <s v=" White"/>
    <x v="0"/>
    <s v=" United-States"/>
    <n v="89261"/>
    <n v="89261"/>
    <s v=" Craft-repair"/>
  </r>
  <r>
    <x v="0"/>
    <x v="11"/>
    <x v="1"/>
    <x v="0"/>
    <s v=" Black"/>
    <x v="1"/>
    <s v=" United-States"/>
    <n v="50106"/>
    <n v="50106"/>
    <s v=" Other-service"/>
  </r>
  <r>
    <x v="0"/>
    <x v="0"/>
    <x v="0"/>
    <x v="3"/>
    <s v=" White"/>
    <x v="0"/>
    <s v=" United-States"/>
    <n v="17925"/>
    <n v="17925"/>
    <s v=" Transport-moving"/>
  </r>
  <r>
    <x v="1"/>
    <x v="10"/>
    <x v="0"/>
    <x v="0"/>
    <s v=" White"/>
    <x v="0"/>
    <s v=" United-States"/>
    <n v="82197"/>
    <n v="82197"/>
    <s v=" Other-service"/>
  </r>
  <r>
    <x v="1"/>
    <x v="7"/>
    <x v="0"/>
    <x v="9"/>
    <s v=" White"/>
    <x v="1"/>
    <s v=" United-States"/>
    <n v="94930"/>
    <n v="94930"/>
    <s v=" Prof-specialty"/>
  </r>
  <r>
    <x v="0"/>
    <x v="0"/>
    <x v="3"/>
    <x v="2"/>
    <s v=" White"/>
    <x v="1"/>
    <s v=" United-States"/>
    <n v="16221"/>
    <n v="16221"/>
    <s v=" Adm-clerical"/>
  </r>
  <r>
    <x v="0"/>
    <x v="0"/>
    <x v="0"/>
    <x v="6"/>
    <s v=" White"/>
    <x v="0"/>
    <s v=" United-States"/>
    <n v="36639"/>
    <n v="36639"/>
    <s v=" Craft-repair"/>
  </r>
  <r>
    <x v="6"/>
    <x v="1"/>
    <x v="3"/>
    <x v="1"/>
    <s v=" White"/>
    <x v="0"/>
    <s v=" United-States"/>
    <n v="24207"/>
    <n v="24207"/>
    <s v=" Exec-managerial"/>
  </r>
  <r>
    <x v="2"/>
    <x v="1"/>
    <x v="0"/>
    <x v="1"/>
    <s v=" White"/>
    <x v="0"/>
    <s v=" United-States"/>
    <n v="41919"/>
    <n v="41919"/>
    <s v=" Exec-managerial"/>
  </r>
  <r>
    <x v="0"/>
    <x v="1"/>
    <x v="1"/>
    <x v="0"/>
    <s v=" White"/>
    <x v="1"/>
    <s v=" United-States"/>
    <n v="73959"/>
    <n v="73959"/>
    <s v=" Other-service"/>
  </r>
  <r>
    <x v="6"/>
    <x v="8"/>
    <x v="0"/>
    <x v="1"/>
    <s v=" White"/>
    <x v="0"/>
    <s v=" United-States"/>
    <n v="36127"/>
    <n v="36127"/>
    <s v=" Exec-managerial"/>
  </r>
  <r>
    <x v="0"/>
    <x v="0"/>
    <x v="0"/>
    <x v="6"/>
    <s v=" White"/>
    <x v="0"/>
    <s v=" United-States"/>
    <n v="56351"/>
    <n v="56351"/>
    <s v=" Craft-repair"/>
  </r>
  <r>
    <x v="1"/>
    <x v="10"/>
    <x v="4"/>
    <x v="0"/>
    <s v=" Black"/>
    <x v="1"/>
    <s v=" United-States"/>
    <n v="39723"/>
    <n v="39723"/>
    <s v=" Other-service"/>
  </r>
  <r>
    <x v="2"/>
    <x v="7"/>
    <x v="1"/>
    <x v="1"/>
    <s v=" White"/>
    <x v="0"/>
    <s v=" United-States"/>
    <n v="26341"/>
    <n v="26341"/>
    <s v=" Exec-managerial"/>
  </r>
  <r>
    <x v="0"/>
    <x v="2"/>
    <x v="1"/>
    <x v="5"/>
    <s v=" Black"/>
    <x v="1"/>
    <s v=" United-States"/>
    <n v="77115"/>
    <n v="77115"/>
    <s v=" Sales"/>
  </r>
  <r>
    <x v="0"/>
    <x v="1"/>
    <x v="1"/>
    <x v="3"/>
    <s v=" White"/>
    <x v="0"/>
    <s v=" United-States"/>
    <n v="65875"/>
    <n v="65875"/>
    <s v=" Transport-moving"/>
  </r>
  <r>
    <x v="0"/>
    <x v="1"/>
    <x v="1"/>
    <x v="0"/>
    <s v=" White"/>
    <x v="0"/>
    <s v=" United-States"/>
    <n v="46317"/>
    <n v="46317"/>
    <s v=" Other-service"/>
  </r>
  <r>
    <x v="0"/>
    <x v="0"/>
    <x v="3"/>
    <x v="6"/>
    <s v=" White"/>
    <x v="0"/>
    <s v=" United-States"/>
    <n v="17772"/>
    <n v="17772"/>
    <s v=" Craft-repair"/>
  </r>
  <r>
    <x v="0"/>
    <x v="8"/>
    <x v="1"/>
    <x v="5"/>
    <s v=" White"/>
    <x v="1"/>
    <s v=" United-States"/>
    <n v="59160"/>
    <n v="59160"/>
    <s v=" Sales"/>
  </r>
  <r>
    <x v="0"/>
    <x v="0"/>
    <x v="1"/>
    <x v="0"/>
    <s v=" White"/>
    <x v="1"/>
    <s v=" United-States"/>
    <n v="76540"/>
    <n v="76540"/>
    <s v=" Other-service"/>
  </r>
  <r>
    <x v="0"/>
    <x v="2"/>
    <x v="1"/>
    <x v="9"/>
    <s v=" White"/>
    <x v="1"/>
    <s v=" United-States"/>
    <n v="47027"/>
    <n v="47027"/>
    <s v=" Prof-specialty"/>
  </r>
  <r>
    <x v="6"/>
    <x v="2"/>
    <x v="2"/>
    <x v="5"/>
    <s v=" White"/>
    <x v="0"/>
    <s v=" United-States"/>
    <n v="62877"/>
    <n v="62877"/>
    <s v=" Sales"/>
  </r>
  <r>
    <x v="0"/>
    <x v="0"/>
    <x v="4"/>
    <x v="1"/>
    <s v=" White"/>
    <x v="1"/>
    <s v=" United-States"/>
    <n v="72362"/>
    <n v="72362"/>
    <s v=" Exec-managerial"/>
  </r>
  <r>
    <x v="0"/>
    <x v="1"/>
    <x v="1"/>
    <x v="5"/>
    <s v=" White"/>
    <x v="0"/>
    <s v=" United-States"/>
    <n v="25616"/>
    <n v="25616"/>
    <s v=" Sales"/>
  </r>
  <r>
    <x v="0"/>
    <x v="0"/>
    <x v="0"/>
    <x v="6"/>
    <s v=" White"/>
    <x v="0"/>
    <s v=" United-States"/>
    <n v="34052"/>
    <n v="34052"/>
    <s v=" Craft-repair"/>
  </r>
  <r>
    <x v="0"/>
    <x v="0"/>
    <x v="0"/>
    <x v="3"/>
    <s v=" White"/>
    <x v="0"/>
    <s v=" United-States"/>
    <n v="20212"/>
    <n v="20212"/>
    <s v=" Transport-moving"/>
  </r>
  <r>
    <x v="0"/>
    <x v="2"/>
    <x v="1"/>
    <x v="2"/>
    <s v=" White"/>
    <x v="0"/>
    <s v=" United-States"/>
    <n v="35466"/>
    <n v="35466"/>
    <s v=" Adm-clerical"/>
  </r>
  <r>
    <x v="0"/>
    <x v="0"/>
    <x v="3"/>
    <x v="12"/>
    <s v=" White"/>
    <x v="1"/>
    <s v=" United-States"/>
    <n v="52405"/>
    <n v="52405"/>
    <s v=" Protective-serv"/>
  </r>
  <r>
    <x v="0"/>
    <x v="1"/>
    <x v="1"/>
    <x v="2"/>
    <s v=" White"/>
    <x v="0"/>
    <s v=" United-States"/>
    <n v="84262"/>
    <n v="84262"/>
    <s v=" Adm-clerical"/>
  </r>
  <r>
    <x v="0"/>
    <x v="0"/>
    <x v="6"/>
    <x v="1"/>
    <s v=" White"/>
    <x v="1"/>
    <s v=" United-States"/>
    <n v="45078"/>
    <n v="45078"/>
    <s v=" Exec-managerial"/>
  </r>
  <r>
    <x v="2"/>
    <x v="5"/>
    <x v="0"/>
    <x v="1"/>
    <s v=" White"/>
    <x v="0"/>
    <s v=" United-States"/>
    <n v="75294"/>
    <n v="75294"/>
    <s v=" Exec-managerial"/>
  </r>
  <r>
    <x v="0"/>
    <x v="0"/>
    <x v="0"/>
    <x v="7"/>
    <s v=" White"/>
    <x v="0"/>
    <s v=" United-States"/>
    <n v="21869"/>
    <n v="21869"/>
    <s v=" Handlers-cleaners"/>
  </r>
  <r>
    <x v="0"/>
    <x v="1"/>
    <x v="3"/>
    <x v="0"/>
    <s v=" White"/>
    <x v="1"/>
    <s v=" United-States"/>
    <n v="29309"/>
    <n v="29309"/>
    <s v=" Other-service"/>
  </r>
  <r>
    <x v="0"/>
    <x v="1"/>
    <x v="1"/>
    <x v="2"/>
    <s v=" White"/>
    <x v="1"/>
    <s v=" United-States"/>
    <n v="45512"/>
    <n v="45512"/>
    <s v=" Adm-clerical"/>
  </r>
  <r>
    <x v="0"/>
    <x v="2"/>
    <x v="0"/>
    <x v="5"/>
    <s v=" White"/>
    <x v="0"/>
    <s v=" United-States"/>
    <n v="48372"/>
    <n v="48372"/>
    <s v=" Sales"/>
  </r>
  <r>
    <x v="4"/>
    <x v="0"/>
    <x v="0"/>
    <x v="8"/>
    <s v=" White"/>
    <x v="0"/>
    <s v=" United-States"/>
    <n v="37718"/>
    <n v="37718"/>
    <s v="Unknown"/>
  </r>
  <r>
    <x v="0"/>
    <x v="0"/>
    <x v="0"/>
    <x v="6"/>
    <s v=" White"/>
    <x v="0"/>
    <s v=" United-States"/>
    <n v="21222"/>
    <n v="21222"/>
    <s v=" Craft-repair"/>
  </r>
  <r>
    <x v="2"/>
    <x v="6"/>
    <x v="0"/>
    <x v="10"/>
    <s v=" White"/>
    <x v="0"/>
    <s v=" United-States"/>
    <n v="71751"/>
    <n v="71751"/>
    <s v=" Farming-fishing"/>
  </r>
  <r>
    <x v="0"/>
    <x v="6"/>
    <x v="0"/>
    <x v="9"/>
    <s v=" White"/>
    <x v="0"/>
    <s v=" United-States"/>
    <n v="37219"/>
    <n v="37219"/>
    <s v=" Prof-specialty"/>
  </r>
  <r>
    <x v="0"/>
    <x v="12"/>
    <x v="4"/>
    <x v="0"/>
    <s v=" White"/>
    <x v="1"/>
    <s v=" United-States"/>
    <n v="67951"/>
    <n v="67951"/>
    <s v=" Other-service"/>
  </r>
  <r>
    <x v="3"/>
    <x v="0"/>
    <x v="0"/>
    <x v="12"/>
    <s v=" Amer-Indian-Eskimo"/>
    <x v="0"/>
    <s v=" United-States"/>
    <n v="36527"/>
    <n v="36527"/>
    <s v=" Protective-serv"/>
  </r>
  <r>
    <x v="0"/>
    <x v="8"/>
    <x v="1"/>
    <x v="2"/>
    <s v=" White"/>
    <x v="0"/>
    <s v=" United-States"/>
    <n v="39439"/>
    <n v="39439"/>
    <s v=" Adm-clerical"/>
  </r>
  <r>
    <x v="0"/>
    <x v="12"/>
    <x v="1"/>
    <x v="7"/>
    <s v=" Black"/>
    <x v="0"/>
    <s v=" United-States"/>
    <n v="33823"/>
    <n v="33823"/>
    <s v=" Handlers-cleaners"/>
  </r>
  <r>
    <x v="0"/>
    <x v="0"/>
    <x v="0"/>
    <x v="2"/>
    <s v=" White"/>
    <x v="1"/>
    <s v=" United-States"/>
    <n v="95901"/>
    <n v="95901"/>
    <s v=" Adm-clerical"/>
  </r>
  <r>
    <x v="3"/>
    <x v="0"/>
    <x v="0"/>
    <x v="12"/>
    <s v=" White"/>
    <x v="0"/>
    <s v=" United-States"/>
    <n v="81612"/>
    <n v="81612"/>
    <s v=" Protective-serv"/>
  </r>
  <r>
    <x v="0"/>
    <x v="1"/>
    <x v="1"/>
    <x v="0"/>
    <s v=" White"/>
    <x v="1"/>
    <s v=" United-States"/>
    <n v="17094"/>
    <n v="17094"/>
    <s v=" Other-service"/>
  </r>
  <r>
    <x v="0"/>
    <x v="0"/>
    <x v="0"/>
    <x v="9"/>
    <s v=" White"/>
    <x v="1"/>
    <s v=" United-States"/>
    <n v="33022"/>
    <n v="33022"/>
    <s v=" Prof-specialty"/>
  </r>
  <r>
    <x v="0"/>
    <x v="1"/>
    <x v="0"/>
    <x v="2"/>
    <s v=" White"/>
    <x v="1"/>
    <s v=" United-States"/>
    <n v="55813"/>
    <n v="55813"/>
    <s v=" Adm-clerical"/>
  </r>
  <r>
    <x v="3"/>
    <x v="1"/>
    <x v="4"/>
    <x v="1"/>
    <s v=" Black"/>
    <x v="1"/>
    <s v=" United-States"/>
    <n v="37682"/>
    <n v="37682"/>
    <s v=" Exec-managerial"/>
  </r>
  <r>
    <x v="0"/>
    <x v="3"/>
    <x v="1"/>
    <x v="5"/>
    <s v=" White"/>
    <x v="1"/>
    <s v=" United-States"/>
    <n v="63276"/>
    <n v="63276"/>
    <s v=" Sales"/>
  </r>
  <r>
    <x v="0"/>
    <x v="1"/>
    <x v="0"/>
    <x v="2"/>
    <s v=" White"/>
    <x v="0"/>
    <s v=" United-States"/>
    <n v="34576"/>
    <n v="34576"/>
    <s v=" Adm-clerical"/>
  </r>
  <r>
    <x v="0"/>
    <x v="1"/>
    <x v="0"/>
    <x v="11"/>
    <s v=" White"/>
    <x v="0"/>
    <s v=" United-States"/>
    <n v="28312"/>
    <n v="28312"/>
    <s v=" Tech-support"/>
  </r>
  <r>
    <x v="0"/>
    <x v="0"/>
    <x v="0"/>
    <x v="1"/>
    <s v=" White"/>
    <x v="1"/>
    <s v=" United-States"/>
    <n v="69021"/>
    <n v="69021"/>
    <s v=" Exec-managerial"/>
  </r>
  <r>
    <x v="0"/>
    <x v="3"/>
    <x v="3"/>
    <x v="0"/>
    <s v=" White"/>
    <x v="1"/>
    <s v=" United-States"/>
    <n v="83197"/>
    <n v="83197"/>
    <s v=" Other-service"/>
  </r>
  <r>
    <x v="0"/>
    <x v="1"/>
    <x v="3"/>
    <x v="1"/>
    <s v=" White"/>
    <x v="1"/>
    <s v=" United-States"/>
    <n v="28580"/>
    <n v="28580"/>
    <s v=" Exec-managerial"/>
  </r>
  <r>
    <x v="2"/>
    <x v="2"/>
    <x v="0"/>
    <x v="9"/>
    <s v=" White"/>
    <x v="0"/>
    <s v=" United-States"/>
    <n v="65713"/>
    <n v="65713"/>
    <s v=" Prof-specialty"/>
  </r>
  <r>
    <x v="0"/>
    <x v="2"/>
    <x v="1"/>
    <x v="5"/>
    <s v=" White"/>
    <x v="0"/>
    <s v=" United-States"/>
    <n v="28855"/>
    <n v="28855"/>
    <s v=" Sales"/>
  </r>
  <r>
    <x v="0"/>
    <x v="11"/>
    <x v="0"/>
    <x v="6"/>
    <s v=" White"/>
    <x v="0"/>
    <s v=" United-States"/>
    <n v="50796"/>
    <n v="50796"/>
    <s v=" Craft-repair"/>
  </r>
  <r>
    <x v="0"/>
    <x v="3"/>
    <x v="0"/>
    <x v="6"/>
    <s v=" White"/>
    <x v="0"/>
    <s v=" United-States"/>
    <n v="19188"/>
    <n v="19188"/>
    <s v=" Craft-repair"/>
  </r>
  <r>
    <x v="0"/>
    <x v="7"/>
    <x v="0"/>
    <x v="1"/>
    <s v=" White"/>
    <x v="0"/>
    <s v=" United-States"/>
    <n v="17914"/>
    <n v="17914"/>
    <s v=" Exec-managerial"/>
  </r>
  <r>
    <x v="0"/>
    <x v="1"/>
    <x v="0"/>
    <x v="0"/>
    <s v=" White"/>
    <x v="0"/>
    <s v=" United-States"/>
    <n v="20255"/>
    <n v="20255"/>
    <s v=" Other-service"/>
  </r>
  <r>
    <x v="0"/>
    <x v="1"/>
    <x v="0"/>
    <x v="6"/>
    <s v=" White"/>
    <x v="0"/>
    <s v=" United-States"/>
    <n v="67055"/>
    <n v="67055"/>
    <s v=" Craft-repair"/>
  </r>
  <r>
    <x v="5"/>
    <x v="7"/>
    <x v="1"/>
    <x v="1"/>
    <s v=" White"/>
    <x v="0"/>
    <s v=" United-States"/>
    <n v="76056"/>
    <n v="76056"/>
    <s v=" Exec-managerial"/>
  </r>
  <r>
    <x v="1"/>
    <x v="0"/>
    <x v="3"/>
    <x v="12"/>
    <s v=" White"/>
    <x v="0"/>
    <s v=" United-States"/>
    <n v="92848"/>
    <n v="92848"/>
    <s v=" Protective-serv"/>
  </r>
  <r>
    <x v="0"/>
    <x v="0"/>
    <x v="1"/>
    <x v="6"/>
    <s v=" White"/>
    <x v="0"/>
    <s v=" United-States"/>
    <n v="55379"/>
    <n v="55379"/>
    <s v=" Craft-repair"/>
  </r>
  <r>
    <x v="0"/>
    <x v="7"/>
    <x v="1"/>
    <x v="2"/>
    <s v=" White"/>
    <x v="1"/>
    <s v=" United-States"/>
    <n v="67354"/>
    <n v="67354"/>
    <s v=" Adm-clerical"/>
  </r>
  <r>
    <x v="2"/>
    <x v="0"/>
    <x v="0"/>
    <x v="10"/>
    <s v=" White"/>
    <x v="0"/>
    <s v=" United-States"/>
    <n v="95109"/>
    <n v="95109"/>
    <s v=" Farming-fishing"/>
  </r>
  <r>
    <x v="2"/>
    <x v="2"/>
    <x v="0"/>
    <x v="10"/>
    <s v=" White"/>
    <x v="0"/>
    <s v=" United-States"/>
    <n v="30211"/>
    <n v="30211"/>
    <s v=" Farming-fishing"/>
  </r>
  <r>
    <x v="0"/>
    <x v="0"/>
    <x v="1"/>
    <x v="5"/>
    <s v=" White"/>
    <x v="0"/>
    <s v=" United-States"/>
    <n v="92015"/>
    <n v="92015"/>
    <s v=" Sales"/>
  </r>
  <r>
    <x v="0"/>
    <x v="2"/>
    <x v="0"/>
    <x v="9"/>
    <s v=" White"/>
    <x v="0"/>
    <s v=" United-States"/>
    <n v="15533"/>
    <n v="15533"/>
    <s v=" Prof-specialty"/>
  </r>
  <r>
    <x v="6"/>
    <x v="0"/>
    <x v="0"/>
    <x v="1"/>
    <s v=" White"/>
    <x v="0"/>
    <s v=" United-States"/>
    <n v="50284"/>
    <n v="50284"/>
    <s v=" Exec-managerial"/>
  </r>
  <r>
    <x v="2"/>
    <x v="1"/>
    <x v="1"/>
    <x v="6"/>
    <s v=" White"/>
    <x v="0"/>
    <s v=" United-States"/>
    <n v="38009"/>
    <n v="38009"/>
    <s v=" Craft-repair"/>
  </r>
  <r>
    <x v="0"/>
    <x v="1"/>
    <x v="0"/>
    <x v="1"/>
    <s v=" White"/>
    <x v="0"/>
    <s v=" United-States"/>
    <n v="27343"/>
    <n v="27343"/>
    <s v=" Exec-managerial"/>
  </r>
  <r>
    <x v="0"/>
    <x v="1"/>
    <x v="1"/>
    <x v="2"/>
    <s v=" White"/>
    <x v="0"/>
    <s v=" United-States"/>
    <n v="15795"/>
    <n v="15795"/>
    <s v=" Adm-clerical"/>
  </r>
  <r>
    <x v="2"/>
    <x v="7"/>
    <x v="3"/>
    <x v="5"/>
    <s v=" White"/>
    <x v="0"/>
    <s v=" United-States"/>
    <n v="92209"/>
    <n v="92209"/>
    <s v=" Sales"/>
  </r>
  <r>
    <x v="0"/>
    <x v="1"/>
    <x v="1"/>
    <x v="2"/>
    <s v=" Black"/>
    <x v="0"/>
    <s v=" United-States"/>
    <n v="63044"/>
    <n v="63044"/>
    <s v=" Adm-clerical"/>
  </r>
  <r>
    <x v="1"/>
    <x v="7"/>
    <x v="0"/>
    <x v="9"/>
    <s v=" White"/>
    <x v="1"/>
    <s v=" United-States"/>
    <n v="75876"/>
    <n v="75876"/>
    <s v=" Prof-specialty"/>
  </r>
  <r>
    <x v="0"/>
    <x v="1"/>
    <x v="0"/>
    <x v="2"/>
    <s v=" Black"/>
    <x v="1"/>
    <s v=" United-States"/>
    <n v="27818"/>
    <n v="27818"/>
    <s v=" Adm-clerical"/>
  </r>
  <r>
    <x v="2"/>
    <x v="0"/>
    <x v="1"/>
    <x v="9"/>
    <s v=" White"/>
    <x v="0"/>
    <s v=" United-States"/>
    <n v="75468"/>
    <n v="75468"/>
    <s v=" Prof-specialty"/>
  </r>
  <r>
    <x v="0"/>
    <x v="2"/>
    <x v="0"/>
    <x v="1"/>
    <s v=" White"/>
    <x v="0"/>
    <s v=" United-States"/>
    <n v="33183"/>
    <n v="33183"/>
    <s v=" Exec-managerial"/>
  </r>
  <r>
    <x v="0"/>
    <x v="0"/>
    <x v="3"/>
    <x v="1"/>
    <s v=" Amer-Indian-Eskimo"/>
    <x v="1"/>
    <s v=" United-States"/>
    <n v="20942"/>
    <n v="20942"/>
    <s v=" Exec-managerial"/>
  </r>
  <r>
    <x v="0"/>
    <x v="0"/>
    <x v="1"/>
    <x v="2"/>
    <s v=" Black"/>
    <x v="1"/>
    <s v=" United-States"/>
    <n v="73349"/>
    <n v="73349"/>
    <s v=" Adm-clerical"/>
  </r>
  <r>
    <x v="0"/>
    <x v="0"/>
    <x v="0"/>
    <x v="7"/>
    <s v=" White"/>
    <x v="0"/>
    <s v=" United-States"/>
    <n v="32509"/>
    <n v="32509"/>
    <s v=" Handlers-cleaners"/>
  </r>
  <r>
    <x v="4"/>
    <x v="1"/>
    <x v="0"/>
    <x v="8"/>
    <s v=" White"/>
    <x v="0"/>
    <s v=" United-States"/>
    <n v="80282"/>
    <n v="80282"/>
    <s v="Unknown"/>
  </r>
  <r>
    <x v="2"/>
    <x v="2"/>
    <x v="0"/>
    <x v="9"/>
    <s v=" White"/>
    <x v="0"/>
    <s v=" United-States"/>
    <n v="37363"/>
    <n v="37363"/>
    <s v=" Prof-specialty"/>
  </r>
  <r>
    <x v="0"/>
    <x v="7"/>
    <x v="0"/>
    <x v="9"/>
    <s v=" White"/>
    <x v="0"/>
    <s v=" United-States"/>
    <n v="82935"/>
    <n v="82935"/>
    <s v=" Prof-specialty"/>
  </r>
  <r>
    <x v="6"/>
    <x v="5"/>
    <x v="0"/>
    <x v="6"/>
    <s v=" White"/>
    <x v="0"/>
    <s v=" United-States"/>
    <n v="31319"/>
    <n v="31319"/>
    <s v=" Craft-repair"/>
  </r>
  <r>
    <x v="0"/>
    <x v="1"/>
    <x v="3"/>
    <x v="2"/>
    <s v=" White"/>
    <x v="1"/>
    <s v=" United-States"/>
    <n v="17949"/>
    <n v="17949"/>
    <s v=" Adm-clerical"/>
  </r>
  <r>
    <x v="0"/>
    <x v="2"/>
    <x v="0"/>
    <x v="1"/>
    <s v=" White"/>
    <x v="0"/>
    <s v=" United-States"/>
    <n v="56447"/>
    <n v="56447"/>
    <s v=" Exec-managerial"/>
  </r>
  <r>
    <x v="2"/>
    <x v="5"/>
    <x v="0"/>
    <x v="10"/>
    <s v=" White"/>
    <x v="0"/>
    <s v=" United-States"/>
    <n v="77169"/>
    <n v="77169"/>
    <s v=" Farming-fishing"/>
  </r>
  <r>
    <x v="0"/>
    <x v="0"/>
    <x v="1"/>
    <x v="7"/>
    <s v=" White"/>
    <x v="1"/>
    <s v=" United-States"/>
    <n v="37582"/>
    <n v="37582"/>
    <s v=" Handlers-cleaners"/>
  </r>
  <r>
    <x v="0"/>
    <x v="1"/>
    <x v="4"/>
    <x v="2"/>
    <s v=" Black"/>
    <x v="1"/>
    <s v=" United-States"/>
    <n v="16184"/>
    <n v="16184"/>
    <s v=" Adm-clerical"/>
  </r>
  <r>
    <x v="0"/>
    <x v="0"/>
    <x v="0"/>
    <x v="5"/>
    <s v=" Other"/>
    <x v="0"/>
    <s v=" United-States"/>
    <n v="87381"/>
    <n v="87381"/>
    <s v=" Sales"/>
  </r>
  <r>
    <x v="0"/>
    <x v="8"/>
    <x v="2"/>
    <x v="9"/>
    <s v=" White"/>
    <x v="1"/>
    <s v=" United-States"/>
    <n v="16940"/>
    <n v="16940"/>
    <s v=" Prof-specialty"/>
  </r>
  <r>
    <x v="0"/>
    <x v="11"/>
    <x v="1"/>
    <x v="9"/>
    <s v=" White"/>
    <x v="1"/>
    <s v=" United-States"/>
    <n v="63241"/>
    <n v="63241"/>
    <s v=" Prof-specialty"/>
  </r>
  <r>
    <x v="0"/>
    <x v="3"/>
    <x v="1"/>
    <x v="0"/>
    <s v=" White"/>
    <x v="1"/>
    <s v=" United-States"/>
    <n v="93036"/>
    <n v="93036"/>
    <s v=" Other-service"/>
  </r>
  <r>
    <x v="6"/>
    <x v="0"/>
    <x v="0"/>
    <x v="6"/>
    <s v=" White"/>
    <x v="0"/>
    <s v=" United-States"/>
    <n v="77080"/>
    <n v="77080"/>
    <s v=" Craft-repair"/>
  </r>
  <r>
    <x v="0"/>
    <x v="12"/>
    <x v="1"/>
    <x v="5"/>
    <s v=" White"/>
    <x v="1"/>
    <s v=" United-States"/>
    <n v="82569"/>
    <n v="82569"/>
    <s v=" Sales"/>
  </r>
  <r>
    <x v="0"/>
    <x v="0"/>
    <x v="0"/>
    <x v="1"/>
    <s v=" White"/>
    <x v="0"/>
    <s v=" United-States"/>
    <n v="33830"/>
    <n v="33830"/>
    <s v=" Exec-managerial"/>
  </r>
  <r>
    <x v="0"/>
    <x v="2"/>
    <x v="1"/>
    <x v="2"/>
    <s v=" White"/>
    <x v="0"/>
    <s v=" United-States"/>
    <n v="65926"/>
    <n v="65926"/>
    <s v=" Adm-clerical"/>
  </r>
  <r>
    <x v="0"/>
    <x v="2"/>
    <x v="0"/>
    <x v="6"/>
    <s v=" White"/>
    <x v="0"/>
    <s v=" United-States"/>
    <n v="25206"/>
    <n v="25206"/>
    <s v=" Craft-repair"/>
  </r>
  <r>
    <x v="0"/>
    <x v="2"/>
    <x v="1"/>
    <x v="5"/>
    <s v=" White"/>
    <x v="1"/>
    <s v=" United-States"/>
    <n v="69102"/>
    <n v="69102"/>
    <s v=" Sales"/>
  </r>
  <r>
    <x v="0"/>
    <x v="1"/>
    <x v="1"/>
    <x v="5"/>
    <s v=" White"/>
    <x v="0"/>
    <s v=" United-States"/>
    <n v="33905"/>
    <n v="33905"/>
    <s v=" Sales"/>
  </r>
  <r>
    <x v="0"/>
    <x v="0"/>
    <x v="6"/>
    <x v="5"/>
    <s v=" White"/>
    <x v="0"/>
    <s v=" United-States"/>
    <n v="53192"/>
    <n v="53192"/>
    <s v=" Sales"/>
  </r>
  <r>
    <x v="0"/>
    <x v="0"/>
    <x v="1"/>
    <x v="2"/>
    <s v=" White"/>
    <x v="1"/>
    <s v=" United-States"/>
    <n v="46530"/>
    <n v="46530"/>
    <s v=" Adm-clerical"/>
  </r>
  <r>
    <x v="2"/>
    <x v="12"/>
    <x v="0"/>
    <x v="6"/>
    <s v=" White"/>
    <x v="0"/>
    <s v=" United-States"/>
    <n v="90074"/>
    <n v="90074"/>
    <s v=" Craft-repair"/>
  </r>
  <r>
    <x v="0"/>
    <x v="0"/>
    <x v="0"/>
    <x v="1"/>
    <s v=" White"/>
    <x v="0"/>
    <s v=" United-States"/>
    <n v="24293"/>
    <n v="24293"/>
    <s v=" Exec-managerial"/>
  </r>
  <r>
    <x v="0"/>
    <x v="0"/>
    <x v="1"/>
    <x v="0"/>
    <s v=" White"/>
    <x v="0"/>
    <s v=" United-States"/>
    <n v="39608"/>
    <n v="39608"/>
    <s v=" Other-service"/>
  </r>
  <r>
    <x v="0"/>
    <x v="2"/>
    <x v="1"/>
    <x v="9"/>
    <s v=" White"/>
    <x v="0"/>
    <s v=" United-States"/>
    <n v="76430"/>
    <n v="76430"/>
    <s v=" Prof-specialty"/>
  </r>
  <r>
    <x v="1"/>
    <x v="1"/>
    <x v="4"/>
    <x v="12"/>
    <s v=" White"/>
    <x v="0"/>
    <s v=" United-States"/>
    <n v="71221"/>
    <n v="71221"/>
    <s v=" Protective-serv"/>
  </r>
  <r>
    <x v="0"/>
    <x v="0"/>
    <x v="3"/>
    <x v="6"/>
    <s v=" White"/>
    <x v="1"/>
    <s v=" United-States"/>
    <n v="71517"/>
    <n v="71517"/>
    <s v=" Craft-repair"/>
  </r>
  <r>
    <x v="0"/>
    <x v="0"/>
    <x v="4"/>
    <x v="2"/>
    <s v=" White"/>
    <x v="1"/>
    <s v=" United-States"/>
    <n v="19639"/>
    <n v="19639"/>
    <s v=" Adm-clerical"/>
  </r>
  <r>
    <x v="0"/>
    <x v="1"/>
    <x v="1"/>
    <x v="7"/>
    <s v=" White"/>
    <x v="0"/>
    <s v=" United-States"/>
    <n v="54746"/>
    <n v="54746"/>
    <s v=" Handlers-cleaners"/>
  </r>
  <r>
    <x v="2"/>
    <x v="7"/>
    <x v="0"/>
    <x v="9"/>
    <s v=" White"/>
    <x v="0"/>
    <s v=" United-States"/>
    <n v="24191"/>
    <n v="24191"/>
    <s v=" Prof-specialty"/>
  </r>
  <r>
    <x v="0"/>
    <x v="0"/>
    <x v="0"/>
    <x v="6"/>
    <s v=" White"/>
    <x v="0"/>
    <s v=" United-States"/>
    <n v="63991"/>
    <n v="63991"/>
    <s v=" Craft-repair"/>
  </r>
  <r>
    <x v="2"/>
    <x v="5"/>
    <x v="0"/>
    <x v="10"/>
    <s v=" White"/>
    <x v="0"/>
    <s v=" United-States"/>
    <n v="46476"/>
    <n v="46476"/>
    <s v=" Farming-fishing"/>
  </r>
  <r>
    <x v="0"/>
    <x v="0"/>
    <x v="0"/>
    <x v="6"/>
    <s v=" White"/>
    <x v="0"/>
    <s v=" United-States"/>
    <n v="18925"/>
    <n v="18925"/>
    <s v=" Craft-repair"/>
  </r>
  <r>
    <x v="2"/>
    <x v="3"/>
    <x v="1"/>
    <x v="0"/>
    <s v=" White"/>
    <x v="1"/>
    <s v=" United-States"/>
    <n v="17865"/>
    <n v="17865"/>
    <s v=" Other-service"/>
  </r>
  <r>
    <x v="0"/>
    <x v="1"/>
    <x v="1"/>
    <x v="0"/>
    <s v=" White"/>
    <x v="0"/>
    <s v=" United-States"/>
    <n v="43268"/>
    <n v="43268"/>
    <s v=" Other-service"/>
  </r>
  <r>
    <x v="0"/>
    <x v="1"/>
    <x v="0"/>
    <x v="6"/>
    <s v=" White"/>
    <x v="0"/>
    <s v=" United-States"/>
    <n v="81440"/>
    <n v="81440"/>
    <s v=" Craft-repair"/>
  </r>
  <r>
    <x v="0"/>
    <x v="10"/>
    <x v="1"/>
    <x v="2"/>
    <s v=" Black"/>
    <x v="1"/>
    <s v=" United-States"/>
    <n v="22986"/>
    <n v="22986"/>
    <s v=" Adm-clerical"/>
  </r>
  <r>
    <x v="0"/>
    <x v="1"/>
    <x v="3"/>
    <x v="5"/>
    <s v=" White"/>
    <x v="1"/>
    <s v=" United-States"/>
    <n v="92281"/>
    <n v="92281"/>
    <s v=" Sales"/>
  </r>
  <r>
    <x v="0"/>
    <x v="1"/>
    <x v="1"/>
    <x v="2"/>
    <s v=" White"/>
    <x v="1"/>
    <s v=" United-States"/>
    <n v="17589"/>
    <n v="17589"/>
    <s v=" Adm-clerical"/>
  </r>
  <r>
    <x v="2"/>
    <x v="1"/>
    <x v="0"/>
    <x v="5"/>
    <s v=" White"/>
    <x v="0"/>
    <s v=" United-States"/>
    <n v="47548"/>
    <n v="47548"/>
    <s v=" Sales"/>
  </r>
  <r>
    <x v="0"/>
    <x v="1"/>
    <x v="1"/>
    <x v="12"/>
    <s v=" White"/>
    <x v="1"/>
    <s v=" United-States"/>
    <n v="55066"/>
    <n v="55066"/>
    <s v=" Protective-serv"/>
  </r>
  <r>
    <x v="1"/>
    <x v="0"/>
    <x v="3"/>
    <x v="12"/>
    <s v=" White"/>
    <x v="0"/>
    <s v=" United-States"/>
    <n v="16178"/>
    <n v="16178"/>
    <s v=" Protective-serv"/>
  </r>
  <r>
    <x v="1"/>
    <x v="0"/>
    <x v="0"/>
    <x v="6"/>
    <s v=" White"/>
    <x v="0"/>
    <s v=" United-States"/>
    <n v="68329"/>
    <n v="68329"/>
    <s v=" Craft-repair"/>
  </r>
  <r>
    <x v="2"/>
    <x v="6"/>
    <x v="0"/>
    <x v="9"/>
    <s v=" White"/>
    <x v="0"/>
    <s v=" United-States"/>
    <n v="66989"/>
    <n v="66989"/>
    <s v=" Prof-specialty"/>
  </r>
  <r>
    <x v="0"/>
    <x v="12"/>
    <x v="3"/>
    <x v="6"/>
    <s v=" White"/>
    <x v="0"/>
    <s v=" United-States"/>
    <n v="61741"/>
    <n v="61741"/>
    <s v=" Craft-repair"/>
  </r>
  <r>
    <x v="0"/>
    <x v="9"/>
    <x v="0"/>
    <x v="1"/>
    <s v=" White"/>
    <x v="0"/>
    <s v=" United-States"/>
    <n v="51905"/>
    <n v="51905"/>
    <s v=" Exec-managerial"/>
  </r>
  <r>
    <x v="0"/>
    <x v="1"/>
    <x v="0"/>
    <x v="3"/>
    <s v=" White"/>
    <x v="0"/>
    <s v=" United-States"/>
    <n v="33287"/>
    <n v="33287"/>
    <s v=" Transport-moving"/>
  </r>
  <r>
    <x v="0"/>
    <x v="15"/>
    <x v="1"/>
    <x v="5"/>
    <s v=" White"/>
    <x v="1"/>
    <s v=" United-States"/>
    <n v="34174"/>
    <n v="34174"/>
    <s v=" Sales"/>
  </r>
  <r>
    <x v="4"/>
    <x v="0"/>
    <x v="1"/>
    <x v="8"/>
    <s v=" White"/>
    <x v="1"/>
    <s v=" United-States"/>
    <n v="41648"/>
    <n v="41648"/>
    <s v="Unknown"/>
  </r>
  <r>
    <x v="4"/>
    <x v="1"/>
    <x v="1"/>
    <x v="8"/>
    <s v=" White"/>
    <x v="0"/>
    <s v=" United-States"/>
    <n v="53603"/>
    <n v="53603"/>
    <s v="Unknown"/>
  </r>
  <r>
    <x v="0"/>
    <x v="1"/>
    <x v="3"/>
    <x v="2"/>
    <s v=" White"/>
    <x v="1"/>
    <s v=" United-States"/>
    <n v="80340"/>
    <n v="80340"/>
    <s v=" Adm-clerical"/>
  </r>
  <r>
    <x v="0"/>
    <x v="0"/>
    <x v="1"/>
    <x v="2"/>
    <s v=" White"/>
    <x v="1"/>
    <s v=" United-States"/>
    <n v="77590"/>
    <n v="77590"/>
    <s v=" Adm-clerical"/>
  </r>
  <r>
    <x v="2"/>
    <x v="0"/>
    <x v="0"/>
    <x v="5"/>
    <s v=" White"/>
    <x v="0"/>
    <s v=" United-States"/>
    <n v="42483"/>
    <n v="42483"/>
    <s v=" Sales"/>
  </r>
  <r>
    <x v="0"/>
    <x v="0"/>
    <x v="1"/>
    <x v="5"/>
    <s v=" White"/>
    <x v="1"/>
    <s v=" United-States"/>
    <n v="72687"/>
    <n v="72687"/>
    <s v=" Sales"/>
  </r>
  <r>
    <x v="0"/>
    <x v="0"/>
    <x v="0"/>
    <x v="2"/>
    <s v=" White"/>
    <x v="0"/>
    <s v=" United-States"/>
    <n v="23627"/>
    <n v="23627"/>
    <s v=" Adm-clerical"/>
  </r>
  <r>
    <x v="0"/>
    <x v="0"/>
    <x v="1"/>
    <x v="5"/>
    <s v=" White"/>
    <x v="0"/>
    <s v=" United-States"/>
    <n v="49248"/>
    <n v="49248"/>
    <s v=" Sales"/>
  </r>
  <r>
    <x v="0"/>
    <x v="0"/>
    <x v="1"/>
    <x v="2"/>
    <s v=" White"/>
    <x v="0"/>
    <s v=" United-States"/>
    <n v="77930"/>
    <n v="77930"/>
    <s v=" Adm-clerical"/>
  </r>
  <r>
    <x v="0"/>
    <x v="1"/>
    <x v="1"/>
    <x v="0"/>
    <s v=" White"/>
    <x v="1"/>
    <s v=" United-States"/>
    <n v="95712"/>
    <n v="95712"/>
    <s v=" Other-service"/>
  </r>
  <r>
    <x v="0"/>
    <x v="0"/>
    <x v="1"/>
    <x v="9"/>
    <s v=" White"/>
    <x v="1"/>
    <s v=" United-States"/>
    <n v="96130"/>
    <n v="96130"/>
    <s v=" Prof-specialty"/>
  </r>
  <r>
    <x v="1"/>
    <x v="1"/>
    <x v="4"/>
    <x v="0"/>
    <s v=" Black"/>
    <x v="1"/>
    <s v=" United-States"/>
    <n v="35132"/>
    <n v="35132"/>
    <s v=" Other-service"/>
  </r>
  <r>
    <x v="0"/>
    <x v="0"/>
    <x v="3"/>
    <x v="0"/>
    <s v=" White"/>
    <x v="1"/>
    <s v=" United-States"/>
    <n v="50435"/>
    <n v="50435"/>
    <s v=" Other-service"/>
  </r>
  <r>
    <x v="0"/>
    <x v="7"/>
    <x v="0"/>
    <x v="9"/>
    <s v=" White"/>
    <x v="0"/>
    <s v=" United-States"/>
    <n v="63067"/>
    <n v="63067"/>
    <s v=" Prof-specialty"/>
  </r>
  <r>
    <x v="2"/>
    <x v="1"/>
    <x v="1"/>
    <x v="6"/>
    <s v=" White"/>
    <x v="0"/>
    <s v=" United-States"/>
    <n v="15138"/>
    <n v="15138"/>
    <s v=" Craft-repair"/>
  </r>
  <r>
    <x v="2"/>
    <x v="0"/>
    <x v="0"/>
    <x v="6"/>
    <s v=" White"/>
    <x v="0"/>
    <s v=" United-States"/>
    <n v="90568"/>
    <n v="90568"/>
    <s v=" Craft-repair"/>
  </r>
  <r>
    <x v="0"/>
    <x v="1"/>
    <x v="0"/>
    <x v="4"/>
    <s v=" White"/>
    <x v="0"/>
    <s v=" United-States"/>
    <n v="94474"/>
    <n v="94474"/>
    <s v=" Machine-op-inspct"/>
  </r>
  <r>
    <x v="0"/>
    <x v="1"/>
    <x v="0"/>
    <x v="5"/>
    <s v=" White"/>
    <x v="0"/>
    <s v=" United-States"/>
    <n v="82145"/>
    <n v="82145"/>
    <s v=" Sales"/>
  </r>
  <r>
    <x v="3"/>
    <x v="7"/>
    <x v="0"/>
    <x v="9"/>
    <s v=" White"/>
    <x v="0"/>
    <s v=" United-States"/>
    <n v="53566"/>
    <n v="53566"/>
    <s v=" Prof-specialty"/>
  </r>
  <r>
    <x v="0"/>
    <x v="1"/>
    <x v="1"/>
    <x v="2"/>
    <s v=" White"/>
    <x v="0"/>
    <s v=" United-States"/>
    <n v="28587"/>
    <n v="28587"/>
    <s v=" Adm-clerical"/>
  </r>
  <r>
    <x v="0"/>
    <x v="0"/>
    <x v="0"/>
    <x v="3"/>
    <s v=" Black"/>
    <x v="0"/>
    <s v=" United-States"/>
    <n v="59440"/>
    <n v="59440"/>
    <s v=" Transport-moving"/>
  </r>
  <r>
    <x v="0"/>
    <x v="3"/>
    <x v="0"/>
    <x v="5"/>
    <s v=" White"/>
    <x v="0"/>
    <s v=" United-States"/>
    <n v="69861"/>
    <n v="69861"/>
    <s v=" Sales"/>
  </r>
  <r>
    <x v="0"/>
    <x v="1"/>
    <x v="1"/>
    <x v="1"/>
    <s v=" White"/>
    <x v="0"/>
    <s v=" United-States"/>
    <n v="63335"/>
    <n v="63335"/>
    <s v=" Exec-managerial"/>
  </r>
  <r>
    <x v="0"/>
    <x v="1"/>
    <x v="3"/>
    <x v="5"/>
    <s v=" White"/>
    <x v="1"/>
    <s v=" United-States"/>
    <n v="95024"/>
    <n v="95024"/>
    <s v=" Sales"/>
  </r>
  <r>
    <x v="0"/>
    <x v="2"/>
    <x v="0"/>
    <x v="11"/>
    <s v=" White"/>
    <x v="1"/>
    <s v=" United-States"/>
    <n v="48854"/>
    <n v="48854"/>
    <s v=" Tech-support"/>
  </r>
  <r>
    <x v="0"/>
    <x v="1"/>
    <x v="0"/>
    <x v="6"/>
    <s v=" White"/>
    <x v="0"/>
    <s v=" United-States"/>
    <n v="26761"/>
    <n v="26761"/>
    <s v=" Craft-repair"/>
  </r>
  <r>
    <x v="0"/>
    <x v="3"/>
    <x v="1"/>
    <x v="5"/>
    <s v=" White"/>
    <x v="0"/>
    <s v=" United-States"/>
    <n v="56094"/>
    <n v="56094"/>
    <s v=" Sales"/>
  </r>
  <r>
    <x v="0"/>
    <x v="2"/>
    <x v="3"/>
    <x v="1"/>
    <s v=" White"/>
    <x v="0"/>
    <s v=" United-States"/>
    <n v="76732"/>
    <n v="76732"/>
    <s v=" Exec-managerial"/>
  </r>
  <r>
    <x v="3"/>
    <x v="0"/>
    <x v="4"/>
    <x v="1"/>
    <s v=" White"/>
    <x v="1"/>
    <s v=" United-States"/>
    <n v="63035"/>
    <n v="63035"/>
    <s v=" Exec-managerial"/>
  </r>
  <r>
    <x v="3"/>
    <x v="0"/>
    <x v="1"/>
    <x v="0"/>
    <s v=" Black"/>
    <x v="0"/>
    <s v=" United-States"/>
    <n v="23697"/>
    <n v="23697"/>
    <s v=" Other-service"/>
  </r>
  <r>
    <x v="0"/>
    <x v="2"/>
    <x v="3"/>
    <x v="2"/>
    <s v=" White"/>
    <x v="1"/>
    <s v=" United-States"/>
    <n v="96872"/>
    <n v="96872"/>
    <s v=" Adm-clerical"/>
  </r>
  <r>
    <x v="0"/>
    <x v="11"/>
    <x v="0"/>
    <x v="1"/>
    <s v=" White"/>
    <x v="0"/>
    <s v=" United-States"/>
    <n v="58646"/>
    <n v="58646"/>
    <s v=" Exec-managerial"/>
  </r>
  <r>
    <x v="2"/>
    <x v="1"/>
    <x v="0"/>
    <x v="10"/>
    <s v=" White"/>
    <x v="0"/>
    <s v=" United-States"/>
    <n v="57522"/>
    <n v="57522"/>
    <s v=" Farming-fishing"/>
  </r>
  <r>
    <x v="0"/>
    <x v="1"/>
    <x v="1"/>
    <x v="11"/>
    <s v=" White"/>
    <x v="0"/>
    <s v=" United-States"/>
    <n v="41350"/>
    <n v="41350"/>
    <s v=" Tech-support"/>
  </r>
  <r>
    <x v="0"/>
    <x v="7"/>
    <x v="0"/>
    <x v="5"/>
    <s v=" White"/>
    <x v="0"/>
    <s v=" United-States"/>
    <n v="92098"/>
    <n v="92098"/>
    <s v=" Sales"/>
  </r>
  <r>
    <x v="0"/>
    <x v="8"/>
    <x v="0"/>
    <x v="9"/>
    <s v=" White"/>
    <x v="0"/>
    <s v=" United-States"/>
    <n v="50276"/>
    <n v="50276"/>
    <s v=" Prof-specialty"/>
  </r>
  <r>
    <x v="2"/>
    <x v="0"/>
    <x v="3"/>
    <x v="0"/>
    <s v=" White"/>
    <x v="1"/>
    <s v=" United-States"/>
    <n v="55050"/>
    <n v="55050"/>
    <s v=" Other-service"/>
  </r>
  <r>
    <x v="0"/>
    <x v="2"/>
    <x v="1"/>
    <x v="2"/>
    <s v=" White"/>
    <x v="0"/>
    <s v=" United-States"/>
    <n v="68913"/>
    <n v="68913"/>
    <s v=" Adm-clerical"/>
  </r>
  <r>
    <x v="0"/>
    <x v="1"/>
    <x v="1"/>
    <x v="2"/>
    <s v=" White"/>
    <x v="1"/>
    <s v=" United-States"/>
    <n v="50987"/>
    <n v="50987"/>
    <s v=" Adm-clerical"/>
  </r>
  <r>
    <x v="0"/>
    <x v="1"/>
    <x v="0"/>
    <x v="6"/>
    <s v=" White"/>
    <x v="0"/>
    <s v=" United-States"/>
    <n v="67034"/>
    <n v="67034"/>
    <s v=" Craft-repair"/>
  </r>
  <r>
    <x v="0"/>
    <x v="2"/>
    <x v="0"/>
    <x v="9"/>
    <s v=" White"/>
    <x v="0"/>
    <s v=" United-States"/>
    <n v="92032"/>
    <n v="92032"/>
    <s v=" Prof-specialty"/>
  </r>
  <r>
    <x v="0"/>
    <x v="1"/>
    <x v="3"/>
    <x v="2"/>
    <s v=" White"/>
    <x v="1"/>
    <s v=" United-States"/>
    <n v="62960"/>
    <n v="62960"/>
    <s v=" Adm-clerical"/>
  </r>
  <r>
    <x v="0"/>
    <x v="2"/>
    <x v="3"/>
    <x v="9"/>
    <s v=" White"/>
    <x v="0"/>
    <s v=" United-States"/>
    <n v="78316"/>
    <n v="78316"/>
    <s v=" Prof-specialty"/>
  </r>
  <r>
    <x v="0"/>
    <x v="0"/>
    <x v="0"/>
    <x v="5"/>
    <s v=" White"/>
    <x v="1"/>
    <s v=" United-States"/>
    <n v="82958"/>
    <n v="82958"/>
    <s v=" Sales"/>
  </r>
  <r>
    <x v="1"/>
    <x v="7"/>
    <x v="3"/>
    <x v="9"/>
    <s v=" White"/>
    <x v="1"/>
    <s v=" United-States"/>
    <n v="30411"/>
    <n v="30411"/>
    <s v=" Prof-specialty"/>
  </r>
  <r>
    <x v="1"/>
    <x v="0"/>
    <x v="1"/>
    <x v="12"/>
    <s v=" White"/>
    <x v="0"/>
    <s v=" United-States"/>
    <n v="59640"/>
    <n v="59640"/>
    <s v=" Protective-serv"/>
  </r>
  <r>
    <x v="0"/>
    <x v="1"/>
    <x v="0"/>
    <x v="11"/>
    <s v=" Black"/>
    <x v="1"/>
    <s v=" United-States"/>
    <n v="80830"/>
    <n v="80830"/>
    <s v=" Tech-support"/>
  </r>
  <r>
    <x v="0"/>
    <x v="1"/>
    <x v="3"/>
    <x v="1"/>
    <s v=" White"/>
    <x v="1"/>
    <s v=" United-States"/>
    <n v="17776"/>
    <n v="17776"/>
    <s v=" Exec-managerial"/>
  </r>
  <r>
    <x v="0"/>
    <x v="2"/>
    <x v="1"/>
    <x v="5"/>
    <s v=" White"/>
    <x v="0"/>
    <s v=" United-States"/>
    <n v="23395"/>
    <n v="23395"/>
    <s v=" Sales"/>
  </r>
  <r>
    <x v="4"/>
    <x v="1"/>
    <x v="0"/>
    <x v="8"/>
    <s v=" White"/>
    <x v="0"/>
    <s v=" United-States"/>
    <n v="89441"/>
    <n v="89441"/>
    <s v="Unknown"/>
  </r>
  <r>
    <x v="0"/>
    <x v="1"/>
    <x v="0"/>
    <x v="1"/>
    <s v=" White"/>
    <x v="0"/>
    <s v=" United-States"/>
    <n v="40549"/>
    <n v="40549"/>
    <s v=" Exec-managerial"/>
  </r>
  <r>
    <x v="6"/>
    <x v="5"/>
    <x v="3"/>
    <x v="6"/>
    <s v=" White"/>
    <x v="0"/>
    <s v=" United-States"/>
    <n v="33043"/>
    <n v="33043"/>
    <s v=" Craft-repair"/>
  </r>
  <r>
    <x v="0"/>
    <x v="11"/>
    <x v="1"/>
    <x v="1"/>
    <s v=" White"/>
    <x v="0"/>
    <s v=" United-States"/>
    <n v="18175"/>
    <n v="18175"/>
    <s v=" Exec-managerial"/>
  </r>
  <r>
    <x v="0"/>
    <x v="2"/>
    <x v="1"/>
    <x v="5"/>
    <s v=" White"/>
    <x v="1"/>
    <s v=" United-States"/>
    <n v="50560"/>
    <n v="50560"/>
    <s v=" Sales"/>
  </r>
  <r>
    <x v="0"/>
    <x v="0"/>
    <x v="1"/>
    <x v="5"/>
    <s v=" White"/>
    <x v="0"/>
    <s v=" United-States"/>
    <n v="65947"/>
    <n v="65947"/>
    <s v=" Sales"/>
  </r>
  <r>
    <x v="1"/>
    <x v="7"/>
    <x v="0"/>
    <x v="9"/>
    <s v=" White"/>
    <x v="0"/>
    <s v=" United-States"/>
    <n v="61059"/>
    <n v="61059"/>
    <s v=" Prof-specialty"/>
  </r>
  <r>
    <x v="0"/>
    <x v="1"/>
    <x v="3"/>
    <x v="2"/>
    <s v=" White"/>
    <x v="1"/>
    <s v=" United-States"/>
    <n v="58150"/>
    <n v="58150"/>
    <s v=" Adm-clerical"/>
  </r>
  <r>
    <x v="4"/>
    <x v="3"/>
    <x v="1"/>
    <x v="8"/>
    <s v=" White"/>
    <x v="1"/>
    <s v=" United-States"/>
    <n v="47664"/>
    <n v="47664"/>
    <s v="Unknown"/>
  </r>
  <r>
    <x v="5"/>
    <x v="8"/>
    <x v="0"/>
    <x v="6"/>
    <s v=" White"/>
    <x v="0"/>
    <s v=" United-States"/>
    <n v="79404"/>
    <n v="79404"/>
    <s v=" Craft-repair"/>
  </r>
  <r>
    <x v="0"/>
    <x v="0"/>
    <x v="0"/>
    <x v="3"/>
    <s v=" Black"/>
    <x v="0"/>
    <s v=" United-States"/>
    <n v="53350"/>
    <n v="53350"/>
    <s v=" Transport-moving"/>
  </r>
  <r>
    <x v="0"/>
    <x v="11"/>
    <x v="0"/>
    <x v="2"/>
    <s v=" White"/>
    <x v="1"/>
    <s v=" United-States"/>
    <n v="52399"/>
    <n v="52399"/>
    <s v=" Adm-clerical"/>
  </r>
  <r>
    <x v="0"/>
    <x v="1"/>
    <x v="0"/>
    <x v="5"/>
    <s v=" White"/>
    <x v="0"/>
    <s v=" United-States"/>
    <n v="24111"/>
    <n v="24111"/>
    <s v=" Sales"/>
  </r>
  <r>
    <x v="2"/>
    <x v="2"/>
    <x v="1"/>
    <x v="5"/>
    <s v=" White"/>
    <x v="0"/>
    <s v=" United-States"/>
    <n v="46165"/>
    <n v="46165"/>
    <s v=" Sales"/>
  </r>
  <r>
    <x v="0"/>
    <x v="0"/>
    <x v="3"/>
    <x v="6"/>
    <s v=" White"/>
    <x v="0"/>
    <s v=" United-States"/>
    <n v="32773"/>
    <n v="32773"/>
    <s v=" Craft-repair"/>
  </r>
  <r>
    <x v="1"/>
    <x v="0"/>
    <x v="1"/>
    <x v="2"/>
    <s v=" Black"/>
    <x v="1"/>
    <s v=" United-States"/>
    <n v="48182"/>
    <n v="48182"/>
    <s v=" Adm-clerical"/>
  </r>
  <r>
    <x v="3"/>
    <x v="9"/>
    <x v="0"/>
    <x v="9"/>
    <s v=" Black"/>
    <x v="0"/>
    <s v=" United-States"/>
    <n v="76936"/>
    <n v="76936"/>
    <s v=" Prof-specialty"/>
  </r>
  <r>
    <x v="0"/>
    <x v="8"/>
    <x v="3"/>
    <x v="1"/>
    <s v=" White"/>
    <x v="1"/>
    <s v=" United-States"/>
    <n v="64333"/>
    <n v="64333"/>
    <s v=" Exec-managerial"/>
  </r>
  <r>
    <x v="0"/>
    <x v="2"/>
    <x v="0"/>
    <x v="4"/>
    <s v=" White"/>
    <x v="0"/>
    <s v=" United-States"/>
    <n v="76145"/>
    <n v="76145"/>
    <s v=" Machine-op-inspct"/>
  </r>
  <r>
    <x v="1"/>
    <x v="0"/>
    <x v="0"/>
    <x v="10"/>
    <s v=" White"/>
    <x v="0"/>
    <s v=" United-States"/>
    <n v="87257"/>
    <n v="87257"/>
    <s v=" Farming-fishing"/>
  </r>
  <r>
    <x v="1"/>
    <x v="0"/>
    <x v="0"/>
    <x v="2"/>
    <s v=" Black"/>
    <x v="0"/>
    <s v=" United-States"/>
    <n v="50334"/>
    <n v="50334"/>
    <s v=" Adm-clerical"/>
  </r>
  <r>
    <x v="0"/>
    <x v="0"/>
    <x v="1"/>
    <x v="4"/>
    <s v=" White"/>
    <x v="0"/>
    <s v=" United-States"/>
    <n v="93485"/>
    <n v="93485"/>
    <s v=" Machine-op-inspct"/>
  </r>
  <r>
    <x v="0"/>
    <x v="0"/>
    <x v="1"/>
    <x v="2"/>
    <s v=" White"/>
    <x v="1"/>
    <s v=" United-States"/>
    <n v="23005"/>
    <n v="23005"/>
    <s v=" Adm-clerical"/>
  </r>
  <r>
    <x v="0"/>
    <x v="0"/>
    <x v="1"/>
    <x v="7"/>
    <s v=" White"/>
    <x v="0"/>
    <s v=" United-States"/>
    <n v="74194"/>
    <n v="74194"/>
    <s v=" Handlers-cleaners"/>
  </r>
  <r>
    <x v="0"/>
    <x v="1"/>
    <x v="0"/>
    <x v="3"/>
    <s v=" White"/>
    <x v="0"/>
    <s v=" United-States"/>
    <n v="79261"/>
    <n v="79261"/>
    <s v=" Transport-moving"/>
  </r>
  <r>
    <x v="0"/>
    <x v="2"/>
    <x v="1"/>
    <x v="2"/>
    <s v=" Black"/>
    <x v="1"/>
    <s v=" United-States"/>
    <n v="16032"/>
    <n v="16032"/>
    <s v=" Adm-clerical"/>
  </r>
  <r>
    <x v="0"/>
    <x v="11"/>
    <x v="0"/>
    <x v="6"/>
    <s v=" White"/>
    <x v="0"/>
    <s v=" United-States"/>
    <n v="27130"/>
    <n v="27130"/>
    <s v=" Craft-repair"/>
  </r>
  <r>
    <x v="0"/>
    <x v="0"/>
    <x v="1"/>
    <x v="1"/>
    <s v=" White"/>
    <x v="0"/>
    <s v=" United-States"/>
    <n v="16850"/>
    <n v="16850"/>
    <s v=" Exec-managerial"/>
  </r>
  <r>
    <x v="2"/>
    <x v="0"/>
    <x v="0"/>
    <x v="10"/>
    <s v=" White"/>
    <x v="0"/>
    <s v=" United-States"/>
    <n v="34886"/>
    <n v="34886"/>
    <s v=" Farming-fishing"/>
  </r>
  <r>
    <x v="0"/>
    <x v="2"/>
    <x v="1"/>
    <x v="1"/>
    <s v=" White"/>
    <x v="1"/>
    <s v=" United-States"/>
    <n v="90024"/>
    <n v="90024"/>
    <s v=" Exec-managerial"/>
  </r>
  <r>
    <x v="2"/>
    <x v="0"/>
    <x v="0"/>
    <x v="10"/>
    <s v=" White"/>
    <x v="0"/>
    <s v=" United-States"/>
    <n v="62475"/>
    <n v="62475"/>
    <s v=" Farming-fishing"/>
  </r>
  <r>
    <x v="0"/>
    <x v="3"/>
    <x v="0"/>
    <x v="3"/>
    <s v=" Black"/>
    <x v="0"/>
    <s v=" United-States"/>
    <n v="47567"/>
    <n v="47567"/>
    <s v=" Transport-moving"/>
  </r>
  <r>
    <x v="6"/>
    <x v="6"/>
    <x v="0"/>
    <x v="9"/>
    <s v=" White"/>
    <x v="0"/>
    <s v=" United-States"/>
    <n v="61770"/>
    <n v="61770"/>
    <s v=" Prof-specialty"/>
  </r>
  <r>
    <x v="0"/>
    <x v="2"/>
    <x v="3"/>
    <x v="2"/>
    <s v=" White"/>
    <x v="0"/>
    <s v=" United-States"/>
    <n v="70559"/>
    <n v="70559"/>
    <s v=" Adm-clerical"/>
  </r>
  <r>
    <x v="0"/>
    <x v="0"/>
    <x v="1"/>
    <x v="3"/>
    <s v=" White"/>
    <x v="0"/>
    <s v=" United-States"/>
    <n v="92880"/>
    <n v="92880"/>
    <s v=" Transport-moving"/>
  </r>
  <r>
    <x v="0"/>
    <x v="0"/>
    <x v="0"/>
    <x v="0"/>
    <s v=" Black"/>
    <x v="0"/>
    <s v=" United-States"/>
    <n v="52905"/>
    <n v="52905"/>
    <s v=" Other-service"/>
  </r>
  <r>
    <x v="6"/>
    <x v="1"/>
    <x v="0"/>
    <x v="1"/>
    <s v=" White"/>
    <x v="0"/>
    <s v=" United-States"/>
    <n v="63227"/>
    <n v="63227"/>
    <s v=" Exec-managerial"/>
  </r>
  <r>
    <x v="6"/>
    <x v="7"/>
    <x v="0"/>
    <x v="1"/>
    <s v=" White"/>
    <x v="0"/>
    <s v=" United-States"/>
    <n v="25746"/>
    <n v="25746"/>
    <s v=" Exec-managerial"/>
  </r>
  <r>
    <x v="0"/>
    <x v="1"/>
    <x v="0"/>
    <x v="9"/>
    <s v=" White"/>
    <x v="0"/>
    <s v=" United-States"/>
    <n v="30719"/>
    <n v="30719"/>
    <s v=" Prof-specialty"/>
  </r>
  <r>
    <x v="6"/>
    <x v="1"/>
    <x v="3"/>
    <x v="1"/>
    <s v=" White"/>
    <x v="1"/>
    <s v=" United-States"/>
    <n v="90733"/>
    <n v="90733"/>
    <s v=" Exec-managerial"/>
  </r>
  <r>
    <x v="0"/>
    <x v="15"/>
    <x v="1"/>
    <x v="0"/>
    <s v=" White"/>
    <x v="1"/>
    <s v=" United-States"/>
    <n v="40491"/>
    <n v="40491"/>
    <s v=" Other-service"/>
  </r>
  <r>
    <x v="0"/>
    <x v="0"/>
    <x v="1"/>
    <x v="6"/>
    <s v=" White"/>
    <x v="0"/>
    <s v=" United-States"/>
    <n v="54260"/>
    <n v="54260"/>
    <s v=" Craft-repair"/>
  </r>
  <r>
    <x v="0"/>
    <x v="3"/>
    <x v="1"/>
    <x v="7"/>
    <s v=" White"/>
    <x v="0"/>
    <s v=" United-States"/>
    <n v="23744"/>
    <n v="23744"/>
    <s v=" Handlers-cleaners"/>
  </r>
  <r>
    <x v="2"/>
    <x v="3"/>
    <x v="0"/>
    <x v="10"/>
    <s v=" White"/>
    <x v="0"/>
    <s v=" United-States"/>
    <n v="82080"/>
    <n v="82080"/>
    <s v=" Farming-fishing"/>
  </r>
  <r>
    <x v="3"/>
    <x v="2"/>
    <x v="0"/>
    <x v="9"/>
    <s v=" Amer-Indian-Eskimo"/>
    <x v="1"/>
    <s v=" United-States"/>
    <n v="39538"/>
    <n v="39538"/>
    <s v=" Prof-specialty"/>
  </r>
  <r>
    <x v="3"/>
    <x v="1"/>
    <x v="4"/>
    <x v="9"/>
    <s v=" White"/>
    <x v="0"/>
    <s v=" United-States"/>
    <n v="93549"/>
    <n v="93549"/>
    <s v=" Prof-specialty"/>
  </r>
  <r>
    <x v="0"/>
    <x v="1"/>
    <x v="1"/>
    <x v="2"/>
    <s v=" White"/>
    <x v="1"/>
    <s v=" United-States"/>
    <n v="28702"/>
    <n v="28702"/>
    <s v=" Adm-clerical"/>
  </r>
  <r>
    <x v="0"/>
    <x v="1"/>
    <x v="1"/>
    <x v="7"/>
    <s v=" White"/>
    <x v="0"/>
    <s v=" United-States"/>
    <n v="53218"/>
    <n v="53218"/>
    <s v=" Handlers-cleaners"/>
  </r>
  <r>
    <x v="0"/>
    <x v="2"/>
    <x v="0"/>
    <x v="1"/>
    <s v=" White"/>
    <x v="0"/>
    <s v=" United-States"/>
    <n v="55145"/>
    <n v="55145"/>
    <s v=" Exec-managerial"/>
  </r>
  <r>
    <x v="0"/>
    <x v="11"/>
    <x v="1"/>
    <x v="0"/>
    <s v=" White"/>
    <x v="1"/>
    <s v=" United-States"/>
    <n v="30651"/>
    <n v="30651"/>
    <s v=" Other-service"/>
  </r>
  <r>
    <x v="2"/>
    <x v="0"/>
    <x v="1"/>
    <x v="3"/>
    <s v=" White"/>
    <x v="0"/>
    <s v=" United-States"/>
    <n v="25350"/>
    <n v="25350"/>
    <s v=" Transport-moving"/>
  </r>
  <r>
    <x v="5"/>
    <x v="2"/>
    <x v="1"/>
    <x v="11"/>
    <s v=" White"/>
    <x v="0"/>
    <s v=" United-States"/>
    <n v="89242"/>
    <n v="89242"/>
    <s v=" Tech-support"/>
  </r>
  <r>
    <x v="0"/>
    <x v="2"/>
    <x v="3"/>
    <x v="2"/>
    <s v=" White"/>
    <x v="1"/>
    <s v=" United-States"/>
    <n v="33513"/>
    <n v="33513"/>
    <s v=" Adm-clerical"/>
  </r>
  <r>
    <x v="0"/>
    <x v="1"/>
    <x v="1"/>
    <x v="9"/>
    <s v=" White"/>
    <x v="0"/>
    <s v=" United-States"/>
    <n v="92665"/>
    <n v="92665"/>
    <s v=" Prof-specialty"/>
  </r>
  <r>
    <x v="0"/>
    <x v="2"/>
    <x v="1"/>
    <x v="9"/>
    <s v=" White"/>
    <x v="1"/>
    <s v=" United-States"/>
    <n v="47846"/>
    <n v="47846"/>
    <s v=" Prof-specialty"/>
  </r>
  <r>
    <x v="6"/>
    <x v="0"/>
    <x v="1"/>
    <x v="10"/>
    <s v=" White"/>
    <x v="0"/>
    <s v=" United-States"/>
    <n v="36089"/>
    <n v="36089"/>
    <s v=" Farming-fishing"/>
  </r>
  <r>
    <x v="0"/>
    <x v="10"/>
    <x v="3"/>
    <x v="0"/>
    <s v=" White"/>
    <x v="1"/>
    <s v=" United-States"/>
    <n v="86944"/>
    <n v="86944"/>
    <s v=" Other-service"/>
  </r>
  <r>
    <x v="0"/>
    <x v="0"/>
    <x v="0"/>
    <x v="5"/>
    <s v=" White"/>
    <x v="0"/>
    <s v=" United-States"/>
    <n v="32401"/>
    <n v="32401"/>
    <s v=" Sales"/>
  </r>
  <r>
    <x v="4"/>
    <x v="1"/>
    <x v="3"/>
    <x v="8"/>
    <s v=" White"/>
    <x v="0"/>
    <s v=" United-States"/>
    <n v="74129"/>
    <n v="74129"/>
    <s v="Unknown"/>
  </r>
  <r>
    <x v="0"/>
    <x v="0"/>
    <x v="1"/>
    <x v="5"/>
    <s v=" White"/>
    <x v="1"/>
    <s v=" United-States"/>
    <n v="27022"/>
    <n v="27022"/>
    <s v=" Sales"/>
  </r>
  <r>
    <x v="0"/>
    <x v="1"/>
    <x v="1"/>
    <x v="1"/>
    <s v=" White"/>
    <x v="0"/>
    <s v=" United-States"/>
    <n v="51956"/>
    <n v="51956"/>
    <s v=" Exec-managerial"/>
  </r>
  <r>
    <x v="0"/>
    <x v="3"/>
    <x v="1"/>
    <x v="0"/>
    <s v=" White"/>
    <x v="0"/>
    <s v=" United-States"/>
    <n v="25309"/>
    <n v="25309"/>
    <s v=" Other-service"/>
  </r>
  <r>
    <x v="2"/>
    <x v="0"/>
    <x v="0"/>
    <x v="6"/>
    <s v=" White"/>
    <x v="0"/>
    <s v=" United-States"/>
    <n v="52230"/>
    <n v="52230"/>
    <s v=" Craft-repair"/>
  </r>
  <r>
    <x v="0"/>
    <x v="15"/>
    <x v="1"/>
    <x v="7"/>
    <s v=" White"/>
    <x v="0"/>
    <s v=" United-States"/>
    <n v="80083"/>
    <n v="80083"/>
    <s v=" Handlers-cleaners"/>
  </r>
  <r>
    <x v="2"/>
    <x v="11"/>
    <x v="0"/>
    <x v="6"/>
    <s v=" White"/>
    <x v="0"/>
    <s v=" United-States"/>
    <n v="89444"/>
    <n v="89444"/>
    <s v=" Craft-repair"/>
  </r>
  <r>
    <x v="0"/>
    <x v="2"/>
    <x v="0"/>
    <x v="9"/>
    <s v=" White"/>
    <x v="0"/>
    <s v=" United-States"/>
    <n v="49211"/>
    <n v="49211"/>
    <s v=" Prof-specialty"/>
  </r>
  <r>
    <x v="5"/>
    <x v="1"/>
    <x v="0"/>
    <x v="1"/>
    <s v=" White"/>
    <x v="0"/>
    <s v=" United-States"/>
    <n v="88338"/>
    <n v="88338"/>
    <s v=" Exec-managerial"/>
  </r>
  <r>
    <x v="0"/>
    <x v="0"/>
    <x v="6"/>
    <x v="2"/>
    <s v=" White"/>
    <x v="1"/>
    <s v=" United-States"/>
    <n v="67789"/>
    <n v="67789"/>
    <s v=" Adm-clerical"/>
  </r>
  <r>
    <x v="0"/>
    <x v="0"/>
    <x v="3"/>
    <x v="10"/>
    <s v=" White"/>
    <x v="0"/>
    <s v=" United-States"/>
    <n v="71033"/>
    <n v="71033"/>
    <s v=" Farming-fishing"/>
  </r>
  <r>
    <x v="0"/>
    <x v="3"/>
    <x v="0"/>
    <x v="7"/>
    <s v=" White"/>
    <x v="0"/>
    <s v=" United-States"/>
    <n v="49498"/>
    <n v="49498"/>
    <s v=" Handlers-cleaners"/>
  </r>
  <r>
    <x v="0"/>
    <x v="0"/>
    <x v="0"/>
    <x v="1"/>
    <s v=" White"/>
    <x v="1"/>
    <s v=" United-States"/>
    <n v="76373"/>
    <n v="76373"/>
    <s v=" Exec-managerial"/>
  </r>
  <r>
    <x v="0"/>
    <x v="2"/>
    <x v="1"/>
    <x v="5"/>
    <s v=" White"/>
    <x v="0"/>
    <s v=" United-States"/>
    <n v="27428"/>
    <n v="27428"/>
    <s v=" Sales"/>
  </r>
  <r>
    <x v="0"/>
    <x v="12"/>
    <x v="0"/>
    <x v="0"/>
    <s v=" Black"/>
    <x v="1"/>
    <s v=" United-States"/>
    <n v="57072"/>
    <n v="57072"/>
    <s v=" Other-service"/>
  </r>
  <r>
    <x v="0"/>
    <x v="0"/>
    <x v="0"/>
    <x v="6"/>
    <s v=" White"/>
    <x v="0"/>
    <s v=" United-States"/>
    <n v="94059"/>
    <n v="94059"/>
    <s v=" Craft-repair"/>
  </r>
  <r>
    <x v="0"/>
    <x v="1"/>
    <x v="0"/>
    <x v="5"/>
    <s v=" White"/>
    <x v="0"/>
    <s v=" United-States"/>
    <n v="74814"/>
    <n v="74814"/>
    <s v=" Sales"/>
  </r>
  <r>
    <x v="0"/>
    <x v="0"/>
    <x v="1"/>
    <x v="0"/>
    <s v=" White"/>
    <x v="0"/>
    <s v=" United-States"/>
    <n v="38547"/>
    <n v="38547"/>
    <s v=" Other-service"/>
  </r>
  <r>
    <x v="0"/>
    <x v="0"/>
    <x v="1"/>
    <x v="0"/>
    <s v=" Black"/>
    <x v="0"/>
    <s v=" United-States"/>
    <n v="78850"/>
    <n v="78850"/>
    <s v=" Other-service"/>
  </r>
  <r>
    <x v="0"/>
    <x v="7"/>
    <x v="0"/>
    <x v="1"/>
    <s v=" White"/>
    <x v="0"/>
    <s v=" United-States"/>
    <n v="76074"/>
    <n v="76074"/>
    <s v=" Exec-managerial"/>
  </r>
  <r>
    <x v="3"/>
    <x v="7"/>
    <x v="1"/>
    <x v="9"/>
    <s v=" White"/>
    <x v="0"/>
    <s v=" United-States"/>
    <n v="43466"/>
    <n v="43466"/>
    <s v=" Prof-specialty"/>
  </r>
  <r>
    <x v="5"/>
    <x v="1"/>
    <x v="1"/>
    <x v="6"/>
    <s v=" White"/>
    <x v="0"/>
    <s v=" United-States"/>
    <n v="37619"/>
    <n v="37619"/>
    <s v=" Craft-repair"/>
  </r>
  <r>
    <x v="4"/>
    <x v="1"/>
    <x v="0"/>
    <x v="8"/>
    <s v=" White"/>
    <x v="0"/>
    <s v=" United-States"/>
    <n v="37805"/>
    <n v="37805"/>
    <s v="Unknown"/>
  </r>
  <r>
    <x v="0"/>
    <x v="1"/>
    <x v="3"/>
    <x v="6"/>
    <s v=" White"/>
    <x v="1"/>
    <s v=" United-States"/>
    <n v="72780"/>
    <n v="72780"/>
    <s v=" Craft-repair"/>
  </r>
  <r>
    <x v="0"/>
    <x v="0"/>
    <x v="6"/>
    <x v="4"/>
    <s v=" Black"/>
    <x v="1"/>
    <s v=" United-States"/>
    <n v="39410"/>
    <n v="39410"/>
    <s v=" Machine-op-inspct"/>
  </r>
  <r>
    <x v="0"/>
    <x v="1"/>
    <x v="1"/>
    <x v="5"/>
    <s v=" White"/>
    <x v="1"/>
    <s v=" United-States"/>
    <n v="83872"/>
    <n v="83872"/>
    <s v=" Sales"/>
  </r>
  <r>
    <x v="0"/>
    <x v="3"/>
    <x v="1"/>
    <x v="0"/>
    <s v=" White"/>
    <x v="0"/>
    <s v=" United-States"/>
    <n v="69515"/>
    <n v="69515"/>
    <s v=" Other-service"/>
  </r>
  <r>
    <x v="0"/>
    <x v="1"/>
    <x v="0"/>
    <x v="5"/>
    <s v=" White"/>
    <x v="0"/>
    <s v=" United-States"/>
    <n v="64421"/>
    <n v="64421"/>
    <s v=" Sales"/>
  </r>
  <r>
    <x v="0"/>
    <x v="5"/>
    <x v="6"/>
    <x v="0"/>
    <s v=" White"/>
    <x v="1"/>
    <s v=" United-States"/>
    <n v="76768"/>
    <n v="76768"/>
    <s v=" Other-service"/>
  </r>
  <r>
    <x v="2"/>
    <x v="0"/>
    <x v="1"/>
    <x v="6"/>
    <s v=" White"/>
    <x v="0"/>
    <s v=" United-States"/>
    <n v="92235"/>
    <n v="92235"/>
    <s v=" Craft-repair"/>
  </r>
  <r>
    <x v="0"/>
    <x v="2"/>
    <x v="1"/>
    <x v="9"/>
    <s v=" White"/>
    <x v="0"/>
    <s v=" United-States"/>
    <n v="30222"/>
    <n v="30222"/>
    <s v=" Prof-specialty"/>
  </r>
  <r>
    <x v="0"/>
    <x v="0"/>
    <x v="0"/>
    <x v="1"/>
    <s v=" White"/>
    <x v="1"/>
    <s v=" United-States"/>
    <n v="16959"/>
    <n v="16959"/>
    <s v=" Exec-managerial"/>
  </r>
  <r>
    <x v="0"/>
    <x v="1"/>
    <x v="1"/>
    <x v="1"/>
    <s v=" White"/>
    <x v="0"/>
    <s v=" United-States"/>
    <n v="92916"/>
    <n v="92916"/>
    <s v=" Exec-managerial"/>
  </r>
  <r>
    <x v="0"/>
    <x v="0"/>
    <x v="3"/>
    <x v="2"/>
    <s v=" White"/>
    <x v="1"/>
    <s v=" United-States"/>
    <n v="19693"/>
    <n v="19693"/>
    <s v=" Adm-clerical"/>
  </r>
  <r>
    <x v="0"/>
    <x v="0"/>
    <x v="1"/>
    <x v="4"/>
    <s v=" Black"/>
    <x v="1"/>
    <s v=" United-States"/>
    <n v="92134"/>
    <n v="92134"/>
    <s v=" Machine-op-inspct"/>
  </r>
  <r>
    <x v="0"/>
    <x v="0"/>
    <x v="1"/>
    <x v="0"/>
    <s v=" White"/>
    <x v="1"/>
    <s v=" United-States"/>
    <n v="95482"/>
    <n v="95482"/>
    <s v=" Other-service"/>
  </r>
  <r>
    <x v="2"/>
    <x v="0"/>
    <x v="0"/>
    <x v="1"/>
    <s v=" White"/>
    <x v="0"/>
    <s v=" United-States"/>
    <n v="69405"/>
    <n v="69405"/>
    <s v=" Exec-managerial"/>
  </r>
  <r>
    <x v="4"/>
    <x v="1"/>
    <x v="1"/>
    <x v="8"/>
    <s v=" Black"/>
    <x v="1"/>
    <s v=" United-States"/>
    <n v="25187"/>
    <n v="25187"/>
    <s v="Unknown"/>
  </r>
  <r>
    <x v="0"/>
    <x v="0"/>
    <x v="3"/>
    <x v="2"/>
    <s v=" White"/>
    <x v="1"/>
    <s v=" United-States"/>
    <n v="55280"/>
    <n v="55280"/>
    <s v=" Adm-clerical"/>
  </r>
  <r>
    <x v="0"/>
    <x v="1"/>
    <x v="1"/>
    <x v="0"/>
    <s v=" White"/>
    <x v="1"/>
    <s v=" United-States"/>
    <n v="37622"/>
    <n v="37622"/>
    <s v=" Other-service"/>
  </r>
  <r>
    <x v="3"/>
    <x v="1"/>
    <x v="0"/>
    <x v="6"/>
    <s v=" White"/>
    <x v="0"/>
    <s v=" United-States"/>
    <n v="60816"/>
    <n v="60816"/>
    <s v=" Craft-repair"/>
  </r>
  <r>
    <x v="0"/>
    <x v="0"/>
    <x v="1"/>
    <x v="4"/>
    <s v=" White"/>
    <x v="0"/>
    <s v=" United-States"/>
    <n v="54449"/>
    <n v="54449"/>
    <s v=" Machine-op-inspct"/>
  </r>
  <r>
    <x v="5"/>
    <x v="7"/>
    <x v="1"/>
    <x v="1"/>
    <s v=" White"/>
    <x v="1"/>
    <s v=" United-States"/>
    <n v="89308"/>
    <n v="89308"/>
    <s v=" Exec-managerial"/>
  </r>
  <r>
    <x v="0"/>
    <x v="1"/>
    <x v="0"/>
    <x v="7"/>
    <s v=" White"/>
    <x v="0"/>
    <s v=" United-States"/>
    <n v="41277"/>
    <n v="41277"/>
    <s v=" Handlers-cleaners"/>
  </r>
  <r>
    <x v="0"/>
    <x v="7"/>
    <x v="0"/>
    <x v="9"/>
    <s v=" White"/>
    <x v="0"/>
    <s v=" United-States"/>
    <n v="27796"/>
    <n v="27796"/>
    <s v=" Prof-specialty"/>
  </r>
  <r>
    <x v="0"/>
    <x v="0"/>
    <x v="1"/>
    <x v="0"/>
    <s v=" Black"/>
    <x v="0"/>
    <s v=" United-States"/>
    <n v="75162"/>
    <n v="75162"/>
    <s v=" Other-service"/>
  </r>
  <r>
    <x v="0"/>
    <x v="0"/>
    <x v="0"/>
    <x v="3"/>
    <s v=" White"/>
    <x v="0"/>
    <s v=" United-States"/>
    <n v="58432"/>
    <n v="58432"/>
    <s v=" Transport-moving"/>
  </r>
  <r>
    <x v="0"/>
    <x v="12"/>
    <x v="3"/>
    <x v="5"/>
    <s v=" White"/>
    <x v="1"/>
    <s v=" United-States"/>
    <n v="39358"/>
    <n v="39358"/>
    <s v=" Sales"/>
  </r>
  <r>
    <x v="0"/>
    <x v="15"/>
    <x v="1"/>
    <x v="5"/>
    <s v=" Black"/>
    <x v="0"/>
    <s v=" United-States"/>
    <n v="40849"/>
    <n v="40849"/>
    <s v=" Sales"/>
  </r>
  <r>
    <x v="1"/>
    <x v="1"/>
    <x v="6"/>
    <x v="2"/>
    <s v=" White"/>
    <x v="1"/>
    <s v=" United-States"/>
    <n v="68540"/>
    <n v="68540"/>
    <s v=" Adm-clerical"/>
  </r>
  <r>
    <x v="0"/>
    <x v="1"/>
    <x v="1"/>
    <x v="2"/>
    <s v=" White"/>
    <x v="1"/>
    <s v=" United-States"/>
    <n v="46451"/>
    <n v="46451"/>
    <s v=" Adm-clerical"/>
  </r>
  <r>
    <x v="0"/>
    <x v="12"/>
    <x v="0"/>
    <x v="5"/>
    <s v=" White"/>
    <x v="0"/>
    <s v=" United-States"/>
    <n v="82735"/>
    <n v="82735"/>
    <s v=" Sales"/>
  </r>
  <r>
    <x v="0"/>
    <x v="7"/>
    <x v="1"/>
    <x v="1"/>
    <s v=" White"/>
    <x v="1"/>
    <s v=" United-States"/>
    <n v="68068"/>
    <n v="68068"/>
    <s v=" Exec-managerial"/>
  </r>
  <r>
    <x v="6"/>
    <x v="6"/>
    <x v="0"/>
    <x v="9"/>
    <s v=" White"/>
    <x v="0"/>
    <s v=" United-States"/>
    <n v="36743"/>
    <n v="36743"/>
    <s v=" Prof-specialty"/>
  </r>
  <r>
    <x v="0"/>
    <x v="0"/>
    <x v="0"/>
    <x v="6"/>
    <s v=" White"/>
    <x v="0"/>
    <s v=" United-States"/>
    <n v="85871"/>
    <n v="85871"/>
    <s v=" Craft-repair"/>
  </r>
  <r>
    <x v="0"/>
    <x v="12"/>
    <x v="0"/>
    <x v="3"/>
    <s v=" Amer-Indian-Eskimo"/>
    <x v="0"/>
    <s v=" United-States"/>
    <n v="21598"/>
    <n v="21598"/>
    <s v=" Transport-moving"/>
  </r>
  <r>
    <x v="0"/>
    <x v="7"/>
    <x v="0"/>
    <x v="1"/>
    <s v=" White"/>
    <x v="0"/>
    <s v=" United-States"/>
    <n v="63619"/>
    <n v="63619"/>
    <s v=" Exec-managerial"/>
  </r>
  <r>
    <x v="3"/>
    <x v="1"/>
    <x v="3"/>
    <x v="2"/>
    <s v=" White"/>
    <x v="1"/>
    <s v=" United-States"/>
    <n v="47663"/>
    <n v="47663"/>
    <s v=" Adm-clerical"/>
  </r>
  <r>
    <x v="0"/>
    <x v="2"/>
    <x v="1"/>
    <x v="2"/>
    <s v=" White"/>
    <x v="1"/>
    <s v=" United-States"/>
    <n v="59324"/>
    <n v="59324"/>
    <s v=" Adm-clerical"/>
  </r>
  <r>
    <x v="1"/>
    <x v="0"/>
    <x v="3"/>
    <x v="2"/>
    <s v=" White"/>
    <x v="0"/>
    <s v=" United-States"/>
    <n v="16133"/>
    <n v="16133"/>
    <s v=" Adm-clerical"/>
  </r>
  <r>
    <x v="2"/>
    <x v="0"/>
    <x v="0"/>
    <x v="6"/>
    <s v=" White"/>
    <x v="0"/>
    <s v=" United-States"/>
    <n v="84248"/>
    <n v="84248"/>
    <s v=" Craft-repair"/>
  </r>
  <r>
    <x v="0"/>
    <x v="2"/>
    <x v="0"/>
    <x v="5"/>
    <s v=" White"/>
    <x v="0"/>
    <s v=" United-States"/>
    <n v="36555"/>
    <n v="36555"/>
    <s v=" Sales"/>
  </r>
  <r>
    <x v="0"/>
    <x v="0"/>
    <x v="4"/>
    <x v="9"/>
    <s v=" White"/>
    <x v="1"/>
    <s v=" United-States"/>
    <n v="53235"/>
    <n v="53235"/>
    <s v=" Prof-specialty"/>
  </r>
  <r>
    <x v="0"/>
    <x v="12"/>
    <x v="1"/>
    <x v="9"/>
    <s v=" White"/>
    <x v="0"/>
    <s v=" United-States"/>
    <n v="15591"/>
    <n v="15591"/>
    <s v=" Prof-specialty"/>
  </r>
  <r>
    <x v="1"/>
    <x v="7"/>
    <x v="1"/>
    <x v="9"/>
    <s v=" Black"/>
    <x v="1"/>
    <s v=" United-States"/>
    <n v="44347"/>
    <n v="44347"/>
    <s v=" Prof-specialty"/>
  </r>
  <r>
    <x v="0"/>
    <x v="0"/>
    <x v="0"/>
    <x v="3"/>
    <s v=" White"/>
    <x v="0"/>
    <s v=" United-States"/>
    <n v="19729"/>
    <n v="19729"/>
    <s v=" Transport-moving"/>
  </r>
  <r>
    <x v="0"/>
    <x v="11"/>
    <x v="0"/>
    <x v="1"/>
    <s v=" White"/>
    <x v="0"/>
    <s v=" United-States"/>
    <n v="83908"/>
    <n v="83908"/>
    <s v=" Exec-managerial"/>
  </r>
  <r>
    <x v="0"/>
    <x v="2"/>
    <x v="3"/>
    <x v="9"/>
    <s v=" White"/>
    <x v="0"/>
    <s v=" United-States"/>
    <n v="39564"/>
    <n v="39564"/>
    <s v=" Prof-specialty"/>
  </r>
  <r>
    <x v="0"/>
    <x v="2"/>
    <x v="1"/>
    <x v="5"/>
    <s v=" White"/>
    <x v="0"/>
    <s v=" United-States"/>
    <n v="35504"/>
    <n v="35504"/>
    <s v=" Sales"/>
  </r>
  <r>
    <x v="1"/>
    <x v="7"/>
    <x v="1"/>
    <x v="9"/>
    <s v=" White"/>
    <x v="1"/>
    <s v=" United-States"/>
    <n v="26463"/>
    <n v="26463"/>
    <s v=" Prof-specialty"/>
  </r>
  <r>
    <x v="2"/>
    <x v="2"/>
    <x v="0"/>
    <x v="9"/>
    <s v=" White"/>
    <x v="0"/>
    <s v=" United-States"/>
    <n v="71368"/>
    <n v="71368"/>
    <s v=" Prof-specialty"/>
  </r>
  <r>
    <x v="0"/>
    <x v="1"/>
    <x v="0"/>
    <x v="1"/>
    <s v=" White"/>
    <x v="0"/>
    <s v=" United-States"/>
    <n v="17933"/>
    <n v="17933"/>
    <s v=" Exec-managerial"/>
  </r>
  <r>
    <x v="5"/>
    <x v="0"/>
    <x v="0"/>
    <x v="9"/>
    <s v=" White"/>
    <x v="0"/>
    <s v=" United-States"/>
    <n v="90307"/>
    <n v="90307"/>
    <s v=" Prof-specialty"/>
  </r>
  <r>
    <x v="1"/>
    <x v="7"/>
    <x v="0"/>
    <x v="9"/>
    <s v=" White"/>
    <x v="0"/>
    <s v=" United-States"/>
    <n v="69355"/>
    <n v="69355"/>
    <s v=" Prof-specialty"/>
  </r>
  <r>
    <x v="0"/>
    <x v="2"/>
    <x v="0"/>
    <x v="9"/>
    <s v=" White"/>
    <x v="0"/>
    <s v=" United-States"/>
    <n v="36836"/>
    <n v="36836"/>
    <s v=" Prof-specialty"/>
  </r>
  <r>
    <x v="0"/>
    <x v="2"/>
    <x v="0"/>
    <x v="0"/>
    <s v=" White"/>
    <x v="0"/>
    <s v=" United-States"/>
    <n v="42378"/>
    <n v="42378"/>
    <s v=" Other-service"/>
  </r>
  <r>
    <x v="0"/>
    <x v="0"/>
    <x v="1"/>
    <x v="5"/>
    <s v=" White"/>
    <x v="0"/>
    <s v=" United-States"/>
    <n v="29692"/>
    <n v="29692"/>
    <s v=" Sales"/>
  </r>
  <r>
    <x v="0"/>
    <x v="0"/>
    <x v="0"/>
    <x v="6"/>
    <s v=" White"/>
    <x v="0"/>
    <s v=" United-States"/>
    <n v="62795"/>
    <n v="62795"/>
    <s v=" Craft-repair"/>
  </r>
  <r>
    <x v="3"/>
    <x v="0"/>
    <x v="0"/>
    <x v="3"/>
    <s v=" White"/>
    <x v="0"/>
    <s v=" United-States"/>
    <n v="73713"/>
    <n v="73713"/>
    <s v=" Transport-moving"/>
  </r>
  <r>
    <x v="6"/>
    <x v="6"/>
    <x v="0"/>
    <x v="9"/>
    <s v=" White"/>
    <x v="0"/>
    <s v=" United-States"/>
    <n v="26815"/>
    <n v="26815"/>
    <s v=" Prof-specialty"/>
  </r>
  <r>
    <x v="0"/>
    <x v="0"/>
    <x v="3"/>
    <x v="1"/>
    <s v=" White"/>
    <x v="1"/>
    <s v=" United-States"/>
    <n v="34769"/>
    <n v="34769"/>
    <s v=" Exec-managerial"/>
  </r>
  <r>
    <x v="1"/>
    <x v="2"/>
    <x v="0"/>
    <x v="9"/>
    <s v=" White"/>
    <x v="0"/>
    <s v=" United-States"/>
    <n v="70213"/>
    <n v="70213"/>
    <s v=" Prof-specialty"/>
  </r>
  <r>
    <x v="0"/>
    <x v="0"/>
    <x v="1"/>
    <x v="2"/>
    <s v=" White"/>
    <x v="1"/>
    <s v=" United-States"/>
    <n v="46513"/>
    <n v="46513"/>
    <s v=" Adm-clerical"/>
  </r>
  <r>
    <x v="0"/>
    <x v="0"/>
    <x v="0"/>
    <x v="7"/>
    <s v=" White"/>
    <x v="0"/>
    <s v=" United-States"/>
    <n v="39184"/>
    <n v="39184"/>
    <s v=" Handlers-cleaners"/>
  </r>
  <r>
    <x v="0"/>
    <x v="0"/>
    <x v="3"/>
    <x v="6"/>
    <s v=" White"/>
    <x v="0"/>
    <s v=" United-States"/>
    <n v="20642"/>
    <n v="20642"/>
    <s v=" Craft-repair"/>
  </r>
  <r>
    <x v="0"/>
    <x v="2"/>
    <x v="0"/>
    <x v="6"/>
    <s v=" White"/>
    <x v="0"/>
    <s v=" United-States"/>
    <n v="31633"/>
    <n v="31633"/>
    <s v=" Craft-repair"/>
  </r>
  <r>
    <x v="0"/>
    <x v="7"/>
    <x v="0"/>
    <x v="9"/>
    <s v=" White"/>
    <x v="0"/>
    <s v=" United-States"/>
    <n v="75369"/>
    <n v="75369"/>
    <s v=" Prof-specialty"/>
  </r>
  <r>
    <x v="0"/>
    <x v="12"/>
    <x v="1"/>
    <x v="10"/>
    <s v=" White"/>
    <x v="0"/>
    <s v=" United-States"/>
    <n v="96739"/>
    <n v="96739"/>
    <s v=" Farming-fishing"/>
  </r>
  <r>
    <x v="0"/>
    <x v="0"/>
    <x v="3"/>
    <x v="5"/>
    <s v=" White"/>
    <x v="0"/>
    <s v=" United-States"/>
    <n v="23070"/>
    <n v="23070"/>
    <s v=" Sales"/>
  </r>
  <r>
    <x v="0"/>
    <x v="0"/>
    <x v="1"/>
    <x v="11"/>
    <s v=" White"/>
    <x v="1"/>
    <s v=" United-States"/>
    <n v="64328"/>
    <n v="64328"/>
    <s v=" Tech-support"/>
  </r>
  <r>
    <x v="0"/>
    <x v="1"/>
    <x v="1"/>
    <x v="7"/>
    <s v=" Amer-Indian-Eskimo"/>
    <x v="0"/>
    <s v=" United-States"/>
    <n v="56938"/>
    <n v="56938"/>
    <s v=" Handlers-cleaners"/>
  </r>
  <r>
    <x v="0"/>
    <x v="0"/>
    <x v="0"/>
    <x v="0"/>
    <s v=" White"/>
    <x v="0"/>
    <s v=" United-States"/>
    <n v="44639"/>
    <n v="44639"/>
    <s v=" Other-service"/>
  </r>
  <r>
    <x v="5"/>
    <x v="8"/>
    <x v="0"/>
    <x v="11"/>
    <s v=" Black"/>
    <x v="0"/>
    <s v=" United-States"/>
    <n v="53233"/>
    <n v="53233"/>
    <s v=" Tech-support"/>
  </r>
  <r>
    <x v="0"/>
    <x v="0"/>
    <x v="0"/>
    <x v="6"/>
    <s v=" White"/>
    <x v="0"/>
    <s v=" United-States"/>
    <n v="18410"/>
    <n v="18410"/>
    <s v=" Craft-repair"/>
  </r>
  <r>
    <x v="0"/>
    <x v="3"/>
    <x v="0"/>
    <x v="4"/>
    <s v=" White"/>
    <x v="0"/>
    <s v=" United-States"/>
    <n v="70692"/>
    <n v="70692"/>
    <s v=" Machine-op-inspct"/>
  </r>
  <r>
    <x v="4"/>
    <x v="0"/>
    <x v="0"/>
    <x v="8"/>
    <s v=" White"/>
    <x v="0"/>
    <s v=" United-States"/>
    <n v="16790"/>
    <n v="16790"/>
    <s v="Unknown"/>
  </r>
  <r>
    <x v="0"/>
    <x v="0"/>
    <x v="1"/>
    <x v="0"/>
    <s v=" Black"/>
    <x v="1"/>
    <s v=" United-States"/>
    <n v="37355"/>
    <n v="37355"/>
    <s v=" Other-service"/>
  </r>
  <r>
    <x v="2"/>
    <x v="2"/>
    <x v="1"/>
    <x v="12"/>
    <s v=" White"/>
    <x v="0"/>
    <s v=" United-States"/>
    <n v="65524"/>
    <n v="65524"/>
    <s v=" Protective-serv"/>
  </r>
  <r>
    <x v="0"/>
    <x v="2"/>
    <x v="0"/>
    <x v="5"/>
    <s v=" White"/>
    <x v="0"/>
    <s v=" United-States"/>
    <n v="63795"/>
    <n v="63795"/>
    <s v=" Sales"/>
  </r>
  <r>
    <x v="0"/>
    <x v="2"/>
    <x v="0"/>
    <x v="7"/>
    <s v=" White"/>
    <x v="0"/>
    <s v=" United-States"/>
    <n v="60581"/>
    <n v="60581"/>
    <s v=" Handlers-cleaners"/>
  </r>
  <r>
    <x v="6"/>
    <x v="1"/>
    <x v="0"/>
    <x v="5"/>
    <s v=" White"/>
    <x v="0"/>
    <s v=" United-States"/>
    <n v="90961"/>
    <n v="90961"/>
    <s v=" Sales"/>
  </r>
  <r>
    <x v="0"/>
    <x v="1"/>
    <x v="3"/>
    <x v="2"/>
    <s v=" White"/>
    <x v="1"/>
    <s v=" United-States"/>
    <n v="25949"/>
    <n v="25949"/>
    <s v=" Adm-clerical"/>
  </r>
  <r>
    <x v="0"/>
    <x v="0"/>
    <x v="1"/>
    <x v="3"/>
    <s v=" White"/>
    <x v="1"/>
    <s v=" United-States"/>
    <n v="29131"/>
    <n v="29131"/>
    <s v=" Transport-moving"/>
  </r>
  <r>
    <x v="0"/>
    <x v="5"/>
    <x v="0"/>
    <x v="4"/>
    <s v=" Other"/>
    <x v="0"/>
    <s v=" United-States"/>
    <n v="45768"/>
    <n v="45768"/>
    <s v=" Machine-op-inspct"/>
  </r>
  <r>
    <x v="2"/>
    <x v="7"/>
    <x v="3"/>
    <x v="1"/>
    <s v=" White"/>
    <x v="0"/>
    <s v=" United-States"/>
    <n v="85407"/>
    <n v="85407"/>
    <s v=" Exec-managerial"/>
  </r>
  <r>
    <x v="0"/>
    <x v="0"/>
    <x v="0"/>
    <x v="3"/>
    <s v=" White"/>
    <x v="0"/>
    <s v=" United-States"/>
    <n v="33131"/>
    <n v="33131"/>
    <s v=" Transport-moving"/>
  </r>
  <r>
    <x v="0"/>
    <x v="1"/>
    <x v="1"/>
    <x v="5"/>
    <s v=" White"/>
    <x v="0"/>
    <s v=" United-States"/>
    <n v="96318"/>
    <n v="96318"/>
    <s v=" Sales"/>
  </r>
  <r>
    <x v="0"/>
    <x v="1"/>
    <x v="3"/>
    <x v="2"/>
    <s v=" Black"/>
    <x v="1"/>
    <s v=" United-States"/>
    <n v="25290"/>
    <n v="25290"/>
    <s v=" Adm-clerical"/>
  </r>
  <r>
    <x v="0"/>
    <x v="1"/>
    <x v="1"/>
    <x v="5"/>
    <s v=" White"/>
    <x v="0"/>
    <s v=" United-States"/>
    <n v="61993"/>
    <n v="61993"/>
    <s v=" Sales"/>
  </r>
  <r>
    <x v="0"/>
    <x v="12"/>
    <x v="0"/>
    <x v="2"/>
    <s v=" White"/>
    <x v="0"/>
    <s v=" United-States"/>
    <n v="18283"/>
    <n v="18283"/>
    <s v=" Adm-clerical"/>
  </r>
  <r>
    <x v="2"/>
    <x v="2"/>
    <x v="0"/>
    <x v="9"/>
    <s v=" White"/>
    <x v="0"/>
    <s v=" United-States"/>
    <n v="92675"/>
    <n v="92675"/>
    <s v=" Prof-specialty"/>
  </r>
  <r>
    <x v="0"/>
    <x v="0"/>
    <x v="1"/>
    <x v="2"/>
    <s v=" White"/>
    <x v="1"/>
    <s v=" United-States"/>
    <n v="18565"/>
    <n v="18565"/>
    <s v=" Adm-clerical"/>
  </r>
  <r>
    <x v="0"/>
    <x v="0"/>
    <x v="0"/>
    <x v="5"/>
    <s v=" White"/>
    <x v="0"/>
    <s v=" United-States"/>
    <n v="67488"/>
    <n v="67488"/>
    <s v=" Sales"/>
  </r>
  <r>
    <x v="0"/>
    <x v="5"/>
    <x v="6"/>
    <x v="2"/>
    <s v=" White"/>
    <x v="1"/>
    <s v=" United-States"/>
    <n v="63911"/>
    <n v="63911"/>
    <s v=" Adm-clerical"/>
  </r>
  <r>
    <x v="3"/>
    <x v="2"/>
    <x v="1"/>
    <x v="9"/>
    <s v=" White"/>
    <x v="1"/>
    <s v=" United-States"/>
    <n v="27397"/>
    <n v="27397"/>
    <s v=" Prof-specialty"/>
  </r>
  <r>
    <x v="0"/>
    <x v="11"/>
    <x v="1"/>
    <x v="5"/>
    <s v=" White"/>
    <x v="0"/>
    <s v=" United-States"/>
    <n v="91961"/>
    <n v="91961"/>
    <s v=" Sales"/>
  </r>
  <r>
    <x v="4"/>
    <x v="0"/>
    <x v="0"/>
    <x v="8"/>
    <s v=" White"/>
    <x v="0"/>
    <s v=" United-States"/>
    <n v="38897"/>
    <n v="38897"/>
    <s v="Unknown"/>
  </r>
  <r>
    <x v="0"/>
    <x v="2"/>
    <x v="0"/>
    <x v="6"/>
    <s v=" White"/>
    <x v="0"/>
    <s v=" United-States"/>
    <n v="76529"/>
    <n v="76529"/>
    <s v=" Craft-repair"/>
  </r>
  <r>
    <x v="2"/>
    <x v="1"/>
    <x v="3"/>
    <x v="4"/>
    <s v=" White"/>
    <x v="0"/>
    <s v=" United-States"/>
    <n v="44560"/>
    <n v="44560"/>
    <s v=" Machine-op-inspct"/>
  </r>
  <r>
    <x v="0"/>
    <x v="0"/>
    <x v="4"/>
    <x v="3"/>
    <s v=" White"/>
    <x v="0"/>
    <s v=" United-States"/>
    <n v="66708"/>
    <n v="66708"/>
    <s v=" Transport-moving"/>
  </r>
  <r>
    <x v="0"/>
    <x v="1"/>
    <x v="1"/>
    <x v="2"/>
    <s v=" White"/>
    <x v="0"/>
    <s v=" United-States"/>
    <n v="16760"/>
    <n v="16760"/>
    <s v=" Adm-clerical"/>
  </r>
  <r>
    <x v="0"/>
    <x v="3"/>
    <x v="0"/>
    <x v="0"/>
    <s v=" Black"/>
    <x v="0"/>
    <s v=" United-States"/>
    <n v="15464"/>
    <n v="15464"/>
    <s v=" Other-service"/>
  </r>
  <r>
    <x v="4"/>
    <x v="3"/>
    <x v="1"/>
    <x v="8"/>
    <s v=" White"/>
    <x v="1"/>
    <s v=" United-States"/>
    <n v="65389"/>
    <n v="65389"/>
    <s v="Unknown"/>
  </r>
  <r>
    <x v="2"/>
    <x v="0"/>
    <x v="3"/>
    <x v="5"/>
    <s v=" White"/>
    <x v="0"/>
    <s v=" United-States"/>
    <n v="43973"/>
    <n v="43973"/>
    <s v=" Sales"/>
  </r>
  <r>
    <x v="0"/>
    <x v="10"/>
    <x v="1"/>
    <x v="4"/>
    <s v=" Black"/>
    <x v="1"/>
    <s v=" United-States"/>
    <n v="93183"/>
    <n v="93183"/>
    <s v=" Machine-op-inspct"/>
  </r>
  <r>
    <x v="0"/>
    <x v="0"/>
    <x v="3"/>
    <x v="2"/>
    <s v=" White"/>
    <x v="1"/>
    <s v=" United-States"/>
    <n v="18964"/>
    <n v="18964"/>
    <s v=" Adm-clerical"/>
  </r>
  <r>
    <x v="1"/>
    <x v="8"/>
    <x v="0"/>
    <x v="12"/>
    <s v=" White"/>
    <x v="0"/>
    <s v=" United-States"/>
    <n v="37050"/>
    <n v="37050"/>
    <s v=" Protective-serv"/>
  </r>
  <r>
    <x v="0"/>
    <x v="1"/>
    <x v="6"/>
    <x v="5"/>
    <s v=" White"/>
    <x v="0"/>
    <s v=" United-States"/>
    <n v="92905"/>
    <n v="92905"/>
    <s v=" Sales"/>
  </r>
  <r>
    <x v="3"/>
    <x v="7"/>
    <x v="0"/>
    <x v="1"/>
    <s v=" White"/>
    <x v="0"/>
    <s v=" United-States"/>
    <n v="30492"/>
    <n v="30492"/>
    <s v=" Exec-managerial"/>
  </r>
  <r>
    <x v="0"/>
    <x v="0"/>
    <x v="0"/>
    <x v="7"/>
    <s v=" White"/>
    <x v="0"/>
    <s v=" United-States"/>
    <n v="24775"/>
    <n v="24775"/>
    <s v=" Handlers-cleaners"/>
  </r>
  <r>
    <x v="0"/>
    <x v="1"/>
    <x v="3"/>
    <x v="11"/>
    <s v=" White"/>
    <x v="1"/>
    <s v=" United-States"/>
    <n v="15496"/>
    <n v="15496"/>
    <s v=" Tech-support"/>
  </r>
  <r>
    <x v="0"/>
    <x v="0"/>
    <x v="0"/>
    <x v="3"/>
    <s v=" White"/>
    <x v="0"/>
    <s v=" United-States"/>
    <n v="16869"/>
    <n v="16869"/>
    <s v=" Transport-moving"/>
  </r>
  <r>
    <x v="1"/>
    <x v="2"/>
    <x v="3"/>
    <x v="9"/>
    <s v=" White"/>
    <x v="1"/>
    <s v=" United-States"/>
    <n v="75922"/>
    <n v="75922"/>
    <s v=" Prof-specialty"/>
  </r>
  <r>
    <x v="1"/>
    <x v="0"/>
    <x v="0"/>
    <x v="3"/>
    <s v=" White"/>
    <x v="0"/>
    <s v=" United-States"/>
    <n v="35915"/>
    <n v="35915"/>
    <s v=" Transport-moving"/>
  </r>
  <r>
    <x v="0"/>
    <x v="12"/>
    <x v="0"/>
    <x v="6"/>
    <s v=" White"/>
    <x v="0"/>
    <s v=" United-States"/>
    <n v="78338"/>
    <n v="78338"/>
    <s v=" Craft-repair"/>
  </r>
  <r>
    <x v="0"/>
    <x v="9"/>
    <x v="0"/>
    <x v="9"/>
    <s v=" White"/>
    <x v="0"/>
    <s v=" United-States"/>
    <n v="28756"/>
    <n v="28756"/>
    <s v=" Prof-specialty"/>
  </r>
  <r>
    <x v="1"/>
    <x v="8"/>
    <x v="1"/>
    <x v="11"/>
    <s v=" White"/>
    <x v="0"/>
    <s v=" United-States"/>
    <n v="51399"/>
    <n v="51399"/>
    <s v=" Tech-support"/>
  </r>
  <r>
    <x v="4"/>
    <x v="1"/>
    <x v="1"/>
    <x v="8"/>
    <s v=" White"/>
    <x v="1"/>
    <s v=" United-States"/>
    <n v="24681"/>
    <n v="24681"/>
    <s v="Unknown"/>
  </r>
  <r>
    <x v="0"/>
    <x v="2"/>
    <x v="0"/>
    <x v="9"/>
    <s v=" White"/>
    <x v="0"/>
    <s v=" United-States"/>
    <n v="66879"/>
    <n v="66879"/>
    <s v=" Prof-specialty"/>
  </r>
  <r>
    <x v="0"/>
    <x v="1"/>
    <x v="0"/>
    <x v="3"/>
    <s v=" White"/>
    <x v="0"/>
    <s v=" United-States"/>
    <n v="61338"/>
    <n v="61338"/>
    <s v=" Transport-moving"/>
  </r>
  <r>
    <x v="0"/>
    <x v="0"/>
    <x v="0"/>
    <x v="3"/>
    <s v=" White"/>
    <x v="0"/>
    <s v=" United-States"/>
    <n v="69683"/>
    <n v="69683"/>
    <s v=" Transport-moving"/>
  </r>
  <r>
    <x v="4"/>
    <x v="0"/>
    <x v="1"/>
    <x v="8"/>
    <s v=" Black"/>
    <x v="1"/>
    <s v=" United-States"/>
    <n v="68904"/>
    <n v="68904"/>
    <s v="Unknown"/>
  </r>
  <r>
    <x v="0"/>
    <x v="0"/>
    <x v="1"/>
    <x v="2"/>
    <s v=" Black"/>
    <x v="1"/>
    <s v=" United-States"/>
    <n v="90002"/>
    <n v="90002"/>
    <s v=" Adm-clerical"/>
  </r>
  <r>
    <x v="2"/>
    <x v="0"/>
    <x v="0"/>
    <x v="10"/>
    <s v=" White"/>
    <x v="0"/>
    <s v=" United-States"/>
    <n v="68242"/>
    <n v="68242"/>
    <s v=" Farming-fishing"/>
  </r>
  <r>
    <x v="2"/>
    <x v="3"/>
    <x v="1"/>
    <x v="2"/>
    <s v=" White"/>
    <x v="1"/>
    <s v=" United-States"/>
    <n v="15346"/>
    <n v="15346"/>
    <s v=" Adm-clerical"/>
  </r>
  <r>
    <x v="0"/>
    <x v="0"/>
    <x v="0"/>
    <x v="10"/>
    <s v=" White"/>
    <x v="0"/>
    <s v=" United-States"/>
    <n v="15157"/>
    <n v="15157"/>
    <s v=" Farming-fishing"/>
  </r>
  <r>
    <x v="0"/>
    <x v="11"/>
    <x v="0"/>
    <x v="11"/>
    <s v=" White"/>
    <x v="0"/>
    <s v=" United-States"/>
    <n v="50140"/>
    <n v="50140"/>
    <s v=" Tech-support"/>
  </r>
  <r>
    <x v="0"/>
    <x v="2"/>
    <x v="1"/>
    <x v="10"/>
    <s v=" White"/>
    <x v="0"/>
    <s v=" United-States"/>
    <n v="64144"/>
    <n v="64144"/>
    <s v=" Farming-fishing"/>
  </r>
  <r>
    <x v="0"/>
    <x v="0"/>
    <x v="1"/>
    <x v="2"/>
    <s v=" White"/>
    <x v="1"/>
    <s v=" United-States"/>
    <n v="32852"/>
    <n v="32852"/>
    <s v=" Adm-clerical"/>
  </r>
  <r>
    <x v="6"/>
    <x v="2"/>
    <x v="0"/>
    <x v="1"/>
    <s v=" White"/>
    <x v="0"/>
    <s v=" United-States"/>
    <n v="65280"/>
    <n v="65280"/>
    <s v=" Exec-managerial"/>
  </r>
  <r>
    <x v="0"/>
    <x v="1"/>
    <x v="0"/>
    <x v="11"/>
    <s v=" White"/>
    <x v="0"/>
    <s v=" United-States"/>
    <n v="51778"/>
    <n v="51778"/>
    <s v=" Tech-support"/>
  </r>
  <r>
    <x v="0"/>
    <x v="0"/>
    <x v="1"/>
    <x v="7"/>
    <s v=" White"/>
    <x v="0"/>
    <s v=" United-States"/>
    <n v="90286"/>
    <n v="90286"/>
    <s v=" Handlers-cleaners"/>
  </r>
  <r>
    <x v="0"/>
    <x v="2"/>
    <x v="0"/>
    <x v="5"/>
    <s v=" White"/>
    <x v="0"/>
    <s v=" United-States"/>
    <n v="66354"/>
    <n v="66354"/>
    <s v=" Sales"/>
  </r>
  <r>
    <x v="1"/>
    <x v="0"/>
    <x v="0"/>
    <x v="0"/>
    <s v=" White"/>
    <x v="0"/>
    <s v=" United-States"/>
    <n v="19417"/>
    <n v="19417"/>
    <s v=" Other-service"/>
  </r>
  <r>
    <x v="0"/>
    <x v="11"/>
    <x v="3"/>
    <x v="2"/>
    <s v=" White"/>
    <x v="1"/>
    <s v=" United-States"/>
    <n v="45116"/>
    <n v="45116"/>
    <s v=" Adm-clerical"/>
  </r>
  <r>
    <x v="0"/>
    <x v="1"/>
    <x v="4"/>
    <x v="0"/>
    <s v=" White"/>
    <x v="0"/>
    <s v=" United-States"/>
    <n v="78757"/>
    <n v="78757"/>
    <s v=" Other-service"/>
  </r>
  <r>
    <x v="2"/>
    <x v="1"/>
    <x v="0"/>
    <x v="6"/>
    <s v=" Amer-Indian-Eskimo"/>
    <x v="0"/>
    <s v=" United-States"/>
    <n v="61261"/>
    <n v="61261"/>
    <s v=" Craft-repair"/>
  </r>
  <r>
    <x v="0"/>
    <x v="7"/>
    <x v="1"/>
    <x v="6"/>
    <s v=" White"/>
    <x v="1"/>
    <s v=" United-States"/>
    <n v="50813"/>
    <n v="50813"/>
    <s v=" Craft-repair"/>
  </r>
  <r>
    <x v="0"/>
    <x v="1"/>
    <x v="0"/>
    <x v="5"/>
    <s v=" White"/>
    <x v="0"/>
    <s v=" United-States"/>
    <n v="85782"/>
    <n v="85782"/>
    <s v=" Sales"/>
  </r>
  <r>
    <x v="6"/>
    <x v="1"/>
    <x v="0"/>
    <x v="1"/>
    <s v=" White"/>
    <x v="0"/>
    <s v=" United-States"/>
    <n v="60398"/>
    <n v="60398"/>
    <s v=" Exec-managerial"/>
  </r>
  <r>
    <x v="0"/>
    <x v="0"/>
    <x v="1"/>
    <x v="0"/>
    <s v=" White"/>
    <x v="0"/>
    <s v=" United-States"/>
    <n v="70004"/>
    <n v="70004"/>
    <s v=" Other-service"/>
  </r>
  <r>
    <x v="0"/>
    <x v="1"/>
    <x v="1"/>
    <x v="1"/>
    <s v=" White"/>
    <x v="1"/>
    <s v=" United-States"/>
    <n v="69988"/>
    <n v="69988"/>
    <s v=" Exec-managerial"/>
  </r>
  <r>
    <x v="0"/>
    <x v="1"/>
    <x v="3"/>
    <x v="4"/>
    <s v=" White"/>
    <x v="1"/>
    <s v=" United-States"/>
    <n v="49074"/>
    <n v="49074"/>
    <s v=" Machine-op-inspct"/>
  </r>
  <r>
    <x v="4"/>
    <x v="11"/>
    <x v="1"/>
    <x v="8"/>
    <s v=" White"/>
    <x v="1"/>
    <s v=" United-States"/>
    <n v="78935"/>
    <n v="78935"/>
    <s v="Unknown"/>
  </r>
  <r>
    <x v="0"/>
    <x v="0"/>
    <x v="6"/>
    <x v="5"/>
    <s v=" White"/>
    <x v="1"/>
    <s v=" United-States"/>
    <n v="48520"/>
    <n v="48520"/>
    <s v=" Sales"/>
  </r>
  <r>
    <x v="0"/>
    <x v="1"/>
    <x v="1"/>
    <x v="5"/>
    <s v=" White"/>
    <x v="0"/>
    <s v=" United-States"/>
    <n v="77473"/>
    <n v="77473"/>
    <s v=" Sales"/>
  </r>
  <r>
    <x v="0"/>
    <x v="0"/>
    <x v="1"/>
    <x v="0"/>
    <s v=" Black"/>
    <x v="1"/>
    <s v=" United-States"/>
    <n v="40101"/>
    <n v="40101"/>
    <s v=" Other-service"/>
  </r>
  <r>
    <x v="6"/>
    <x v="7"/>
    <x v="3"/>
    <x v="5"/>
    <s v=" White"/>
    <x v="1"/>
    <s v=" United-States"/>
    <n v="31562"/>
    <n v="31562"/>
    <s v=" Sales"/>
  </r>
  <r>
    <x v="0"/>
    <x v="1"/>
    <x v="1"/>
    <x v="5"/>
    <s v=" White"/>
    <x v="0"/>
    <s v=" United-States"/>
    <n v="77356"/>
    <n v="77356"/>
    <s v=" Sales"/>
  </r>
  <r>
    <x v="0"/>
    <x v="0"/>
    <x v="1"/>
    <x v="7"/>
    <s v=" White"/>
    <x v="0"/>
    <s v=" United-States"/>
    <n v="60774"/>
    <n v="60774"/>
    <s v=" Handlers-cleaners"/>
  </r>
  <r>
    <x v="0"/>
    <x v="0"/>
    <x v="0"/>
    <x v="4"/>
    <s v=" Black"/>
    <x v="0"/>
    <s v=" United-States"/>
    <n v="93915"/>
    <n v="93915"/>
    <s v=" Machine-op-inspct"/>
  </r>
  <r>
    <x v="0"/>
    <x v="2"/>
    <x v="0"/>
    <x v="11"/>
    <s v=" White"/>
    <x v="0"/>
    <s v=" United-States"/>
    <n v="59118"/>
    <n v="59118"/>
    <s v=" Tech-support"/>
  </r>
  <r>
    <x v="0"/>
    <x v="2"/>
    <x v="0"/>
    <x v="5"/>
    <s v=" White"/>
    <x v="0"/>
    <s v=" United-States"/>
    <n v="18392"/>
    <n v="18392"/>
    <s v=" Sales"/>
  </r>
  <r>
    <x v="0"/>
    <x v="5"/>
    <x v="6"/>
    <x v="4"/>
    <s v=" White"/>
    <x v="1"/>
    <s v=" United-States"/>
    <n v="25068"/>
    <n v="25068"/>
    <s v=" Machine-op-inspct"/>
  </r>
  <r>
    <x v="0"/>
    <x v="1"/>
    <x v="0"/>
    <x v="5"/>
    <s v=" White"/>
    <x v="0"/>
    <s v=" United-States"/>
    <n v="27003"/>
    <n v="27003"/>
    <s v=" Sales"/>
  </r>
  <r>
    <x v="1"/>
    <x v="1"/>
    <x v="1"/>
    <x v="0"/>
    <s v=" Black"/>
    <x v="0"/>
    <s v=" United-States"/>
    <n v="88855"/>
    <n v="88855"/>
    <s v=" Other-service"/>
  </r>
  <r>
    <x v="0"/>
    <x v="7"/>
    <x v="0"/>
    <x v="9"/>
    <s v=" White"/>
    <x v="0"/>
    <s v=" United-States"/>
    <n v="26960"/>
    <n v="26960"/>
    <s v=" Prof-specialty"/>
  </r>
  <r>
    <x v="0"/>
    <x v="7"/>
    <x v="0"/>
    <x v="1"/>
    <s v=" White"/>
    <x v="0"/>
    <s v=" United-States"/>
    <n v="93337"/>
    <n v="93337"/>
    <s v=" Exec-managerial"/>
  </r>
  <r>
    <x v="0"/>
    <x v="7"/>
    <x v="0"/>
    <x v="9"/>
    <s v=" White"/>
    <x v="0"/>
    <s v=" United-States"/>
    <n v="53463"/>
    <n v="53463"/>
    <s v=" Prof-specialty"/>
  </r>
  <r>
    <x v="0"/>
    <x v="0"/>
    <x v="0"/>
    <x v="12"/>
    <s v=" White"/>
    <x v="0"/>
    <s v=" United-States"/>
    <n v="84813"/>
    <n v="84813"/>
    <s v=" Protective-serv"/>
  </r>
  <r>
    <x v="1"/>
    <x v="0"/>
    <x v="6"/>
    <x v="2"/>
    <s v=" White"/>
    <x v="1"/>
    <s v=" United-States"/>
    <n v="49200"/>
    <n v="49200"/>
    <s v=" Adm-clerical"/>
  </r>
  <r>
    <x v="0"/>
    <x v="0"/>
    <x v="1"/>
    <x v="0"/>
    <s v=" White"/>
    <x v="1"/>
    <s v=" United-States"/>
    <n v="66910"/>
    <n v="66910"/>
    <s v=" Other-service"/>
  </r>
  <r>
    <x v="0"/>
    <x v="2"/>
    <x v="0"/>
    <x v="11"/>
    <s v=" White"/>
    <x v="0"/>
    <s v=" United-States"/>
    <n v="37576"/>
    <n v="37576"/>
    <s v=" Tech-support"/>
  </r>
  <r>
    <x v="0"/>
    <x v="7"/>
    <x v="1"/>
    <x v="1"/>
    <s v=" White"/>
    <x v="1"/>
    <s v=" United-States"/>
    <n v="27042"/>
    <n v="27042"/>
    <s v=" Exec-managerial"/>
  </r>
  <r>
    <x v="2"/>
    <x v="0"/>
    <x v="1"/>
    <x v="3"/>
    <s v=" White"/>
    <x v="0"/>
    <s v=" United-States"/>
    <n v="64680"/>
    <n v="64680"/>
    <s v=" Transport-moving"/>
  </r>
  <r>
    <x v="0"/>
    <x v="1"/>
    <x v="4"/>
    <x v="5"/>
    <s v=" White"/>
    <x v="1"/>
    <s v=" United-States"/>
    <n v="90380"/>
    <n v="90380"/>
    <s v=" Sales"/>
  </r>
  <r>
    <x v="0"/>
    <x v="0"/>
    <x v="0"/>
    <x v="3"/>
    <s v=" White"/>
    <x v="0"/>
    <s v=" United-States"/>
    <n v="64418"/>
    <n v="64418"/>
    <s v=" Transport-moving"/>
  </r>
  <r>
    <x v="3"/>
    <x v="1"/>
    <x v="4"/>
    <x v="2"/>
    <s v=" Black"/>
    <x v="0"/>
    <s v=" United-States"/>
    <n v="72940"/>
    <n v="72940"/>
    <s v=" Adm-clerical"/>
  </r>
  <r>
    <x v="6"/>
    <x v="7"/>
    <x v="3"/>
    <x v="1"/>
    <s v=" White"/>
    <x v="0"/>
    <s v=" United-States"/>
    <n v="93272"/>
    <n v="93272"/>
    <s v=" Exec-managerial"/>
  </r>
  <r>
    <x v="0"/>
    <x v="0"/>
    <x v="0"/>
    <x v="5"/>
    <s v=" White"/>
    <x v="0"/>
    <s v=" United-States"/>
    <n v="60950"/>
    <n v="60950"/>
    <s v=" Sales"/>
  </r>
  <r>
    <x v="0"/>
    <x v="8"/>
    <x v="3"/>
    <x v="6"/>
    <s v=" White"/>
    <x v="1"/>
    <s v=" United-States"/>
    <n v="22710"/>
    <n v="22710"/>
    <s v=" Craft-repair"/>
  </r>
  <r>
    <x v="0"/>
    <x v="3"/>
    <x v="0"/>
    <x v="6"/>
    <s v=" White"/>
    <x v="0"/>
    <s v=" United-States"/>
    <n v="23224"/>
    <n v="23224"/>
    <s v=" Craft-repair"/>
  </r>
  <r>
    <x v="6"/>
    <x v="1"/>
    <x v="0"/>
    <x v="1"/>
    <s v=" White"/>
    <x v="0"/>
    <s v=" United-States"/>
    <n v="62563"/>
    <n v="62563"/>
    <s v=" Exec-managerial"/>
  </r>
  <r>
    <x v="0"/>
    <x v="0"/>
    <x v="1"/>
    <x v="2"/>
    <s v=" Asian-Pac-Islander"/>
    <x v="1"/>
    <s v=" United-States"/>
    <n v="88495"/>
    <n v="88495"/>
    <s v=" Adm-clerical"/>
  </r>
  <r>
    <x v="0"/>
    <x v="0"/>
    <x v="0"/>
    <x v="6"/>
    <s v=" Amer-Indian-Eskimo"/>
    <x v="0"/>
    <s v=" United-States"/>
    <n v="82946"/>
    <n v="82946"/>
    <s v=" Craft-repair"/>
  </r>
  <r>
    <x v="0"/>
    <x v="3"/>
    <x v="0"/>
    <x v="3"/>
    <s v=" White"/>
    <x v="0"/>
    <s v=" United-States"/>
    <n v="71455"/>
    <n v="71455"/>
    <s v=" Transport-moving"/>
  </r>
  <r>
    <x v="0"/>
    <x v="0"/>
    <x v="1"/>
    <x v="0"/>
    <s v=" White"/>
    <x v="1"/>
    <s v=" United-States"/>
    <n v="66784"/>
    <n v="66784"/>
    <s v=" Other-service"/>
  </r>
  <r>
    <x v="0"/>
    <x v="1"/>
    <x v="2"/>
    <x v="5"/>
    <s v=" Black"/>
    <x v="1"/>
    <s v=" United-States"/>
    <n v="22130"/>
    <n v="22130"/>
    <s v=" Sales"/>
  </r>
  <r>
    <x v="0"/>
    <x v="8"/>
    <x v="3"/>
    <x v="9"/>
    <s v=" White"/>
    <x v="1"/>
    <s v=" United-States"/>
    <n v="55086"/>
    <n v="55086"/>
    <s v=" Prof-specialty"/>
  </r>
  <r>
    <x v="0"/>
    <x v="2"/>
    <x v="0"/>
    <x v="9"/>
    <s v=" White"/>
    <x v="0"/>
    <s v=" United-States"/>
    <n v="84948"/>
    <n v="84948"/>
    <s v=" Prof-specialty"/>
  </r>
  <r>
    <x v="0"/>
    <x v="0"/>
    <x v="0"/>
    <x v="3"/>
    <s v=" White"/>
    <x v="0"/>
    <s v=" United-States"/>
    <n v="43373"/>
    <n v="43373"/>
    <s v=" Transport-moving"/>
  </r>
  <r>
    <x v="5"/>
    <x v="9"/>
    <x v="1"/>
    <x v="9"/>
    <s v=" White"/>
    <x v="1"/>
    <s v=" United-States"/>
    <n v="82630"/>
    <n v="82630"/>
    <s v=" Prof-specialty"/>
  </r>
  <r>
    <x v="2"/>
    <x v="11"/>
    <x v="0"/>
    <x v="6"/>
    <s v=" White"/>
    <x v="0"/>
    <s v=" United-States"/>
    <n v="19490"/>
    <n v="19490"/>
    <s v=" Craft-repair"/>
  </r>
  <r>
    <x v="6"/>
    <x v="6"/>
    <x v="0"/>
    <x v="9"/>
    <s v=" White"/>
    <x v="0"/>
    <s v=" United-States"/>
    <n v="75142"/>
    <n v="75142"/>
    <s v=" Prof-specialty"/>
  </r>
  <r>
    <x v="4"/>
    <x v="1"/>
    <x v="1"/>
    <x v="8"/>
    <s v=" White"/>
    <x v="1"/>
    <s v=" United-States"/>
    <n v="70383"/>
    <n v="70383"/>
    <s v="Unknown"/>
  </r>
  <r>
    <x v="0"/>
    <x v="0"/>
    <x v="1"/>
    <x v="4"/>
    <s v=" White"/>
    <x v="0"/>
    <s v=" United-States"/>
    <n v="72738"/>
    <n v="72738"/>
    <s v=" Machine-op-inspct"/>
  </r>
  <r>
    <x v="0"/>
    <x v="8"/>
    <x v="1"/>
    <x v="2"/>
    <s v=" White"/>
    <x v="0"/>
    <s v=" United-States"/>
    <n v="74924"/>
    <n v="74924"/>
    <s v=" Adm-clerical"/>
  </r>
  <r>
    <x v="0"/>
    <x v="2"/>
    <x v="3"/>
    <x v="9"/>
    <s v=" White"/>
    <x v="0"/>
    <s v=" United-States"/>
    <n v="35288"/>
    <n v="35288"/>
    <s v=" Prof-specialty"/>
  </r>
  <r>
    <x v="0"/>
    <x v="0"/>
    <x v="6"/>
    <x v="6"/>
    <s v=" White"/>
    <x v="0"/>
    <s v=" United-States"/>
    <n v="16030"/>
    <n v="16030"/>
    <s v=" Craft-repair"/>
  </r>
  <r>
    <x v="2"/>
    <x v="0"/>
    <x v="0"/>
    <x v="5"/>
    <s v=" White"/>
    <x v="0"/>
    <s v=" United-States"/>
    <n v="65038"/>
    <n v="65038"/>
    <s v=" Sales"/>
  </r>
  <r>
    <x v="4"/>
    <x v="1"/>
    <x v="4"/>
    <x v="8"/>
    <s v=" White"/>
    <x v="0"/>
    <s v=" United-States"/>
    <n v="94848"/>
    <n v="94848"/>
    <s v="Unknown"/>
  </r>
  <r>
    <x v="5"/>
    <x v="15"/>
    <x v="1"/>
    <x v="2"/>
    <s v=" Black"/>
    <x v="0"/>
    <s v=" United-States"/>
    <n v="16432"/>
    <n v="16432"/>
    <s v=" Adm-clerical"/>
  </r>
  <r>
    <x v="3"/>
    <x v="7"/>
    <x v="1"/>
    <x v="2"/>
    <s v=" White"/>
    <x v="0"/>
    <s v=" United-States"/>
    <n v="87053"/>
    <n v="87053"/>
    <s v=" Adm-clerical"/>
  </r>
  <r>
    <x v="0"/>
    <x v="11"/>
    <x v="0"/>
    <x v="6"/>
    <s v=" White"/>
    <x v="0"/>
    <s v=" United-States"/>
    <n v="61725"/>
    <n v="61725"/>
    <s v=" Craft-repair"/>
  </r>
  <r>
    <x v="0"/>
    <x v="11"/>
    <x v="1"/>
    <x v="7"/>
    <s v=" White"/>
    <x v="1"/>
    <s v=" United-States"/>
    <n v="58261"/>
    <n v="58261"/>
    <s v=" Handlers-cleaners"/>
  </r>
  <r>
    <x v="0"/>
    <x v="0"/>
    <x v="3"/>
    <x v="3"/>
    <s v=" White"/>
    <x v="0"/>
    <s v=" United-States"/>
    <n v="18381"/>
    <n v="18381"/>
    <s v=" Transport-moving"/>
  </r>
  <r>
    <x v="0"/>
    <x v="0"/>
    <x v="0"/>
    <x v="4"/>
    <s v=" White"/>
    <x v="0"/>
    <s v=" United-States"/>
    <n v="55682"/>
    <n v="55682"/>
    <s v=" Machine-op-inspct"/>
  </r>
  <r>
    <x v="0"/>
    <x v="0"/>
    <x v="0"/>
    <x v="10"/>
    <s v=" White"/>
    <x v="0"/>
    <s v=" United-States"/>
    <n v="95265"/>
    <n v="95265"/>
    <s v=" Farming-fishing"/>
  </r>
  <r>
    <x v="0"/>
    <x v="3"/>
    <x v="3"/>
    <x v="4"/>
    <s v=" Black"/>
    <x v="1"/>
    <s v=" United-States"/>
    <n v="25805"/>
    <n v="25805"/>
    <s v=" Machine-op-inspct"/>
  </r>
  <r>
    <x v="0"/>
    <x v="1"/>
    <x v="3"/>
    <x v="0"/>
    <s v=" White"/>
    <x v="1"/>
    <s v=" United-States"/>
    <n v="78513"/>
    <n v="78513"/>
    <s v=" Other-service"/>
  </r>
  <r>
    <x v="0"/>
    <x v="1"/>
    <x v="1"/>
    <x v="7"/>
    <s v=" White"/>
    <x v="0"/>
    <s v=" United-States"/>
    <n v="34770"/>
    <n v="34770"/>
    <s v=" Handlers-cleaners"/>
  </r>
  <r>
    <x v="1"/>
    <x v="0"/>
    <x v="0"/>
    <x v="0"/>
    <s v=" White"/>
    <x v="0"/>
    <s v=" United-States"/>
    <n v="20685"/>
    <n v="20685"/>
    <s v=" Other-service"/>
  </r>
  <r>
    <x v="0"/>
    <x v="0"/>
    <x v="0"/>
    <x v="5"/>
    <s v=" White"/>
    <x v="0"/>
    <s v=" United-States"/>
    <n v="26744"/>
    <n v="26744"/>
    <s v=" Sales"/>
  </r>
  <r>
    <x v="0"/>
    <x v="2"/>
    <x v="0"/>
    <x v="5"/>
    <s v=" White"/>
    <x v="0"/>
    <s v=" United-States"/>
    <n v="79956"/>
    <n v="79956"/>
    <s v=" Sales"/>
  </r>
  <r>
    <x v="5"/>
    <x v="0"/>
    <x v="0"/>
    <x v="6"/>
    <s v=" White"/>
    <x v="0"/>
    <s v=" United-States"/>
    <n v="76139"/>
    <n v="76139"/>
    <s v=" Craft-repair"/>
  </r>
  <r>
    <x v="0"/>
    <x v="1"/>
    <x v="1"/>
    <x v="2"/>
    <s v=" White"/>
    <x v="1"/>
    <s v=" United-States"/>
    <n v="59647"/>
    <n v="59647"/>
    <s v=" Adm-clerical"/>
  </r>
  <r>
    <x v="4"/>
    <x v="1"/>
    <x v="1"/>
    <x v="8"/>
    <s v=" White"/>
    <x v="0"/>
    <s v=" United-States"/>
    <n v="23017"/>
    <n v="23017"/>
    <s v="Unknown"/>
  </r>
  <r>
    <x v="3"/>
    <x v="2"/>
    <x v="0"/>
    <x v="9"/>
    <s v=" White"/>
    <x v="1"/>
    <s v=" United-States"/>
    <n v="54456"/>
    <n v="54456"/>
    <s v=" Prof-specialty"/>
  </r>
  <r>
    <x v="1"/>
    <x v="0"/>
    <x v="0"/>
    <x v="12"/>
    <s v=" White"/>
    <x v="0"/>
    <s v=" United-States"/>
    <n v="71843"/>
    <n v="71843"/>
    <s v=" Protective-serv"/>
  </r>
  <r>
    <x v="0"/>
    <x v="3"/>
    <x v="0"/>
    <x v="2"/>
    <s v=" White"/>
    <x v="0"/>
    <s v=" United-States"/>
    <n v="57134"/>
    <n v="57134"/>
    <s v=" Adm-clerical"/>
  </r>
  <r>
    <x v="0"/>
    <x v="7"/>
    <x v="1"/>
    <x v="9"/>
    <s v=" White"/>
    <x v="1"/>
    <s v=" United-States"/>
    <n v="36955"/>
    <n v="36955"/>
    <s v=" Prof-specialty"/>
  </r>
  <r>
    <x v="0"/>
    <x v="0"/>
    <x v="0"/>
    <x v="4"/>
    <s v=" White"/>
    <x v="1"/>
    <s v=" United-States"/>
    <n v="76512"/>
    <n v="76512"/>
    <s v=" Machine-op-inspct"/>
  </r>
  <r>
    <x v="0"/>
    <x v="2"/>
    <x v="0"/>
    <x v="1"/>
    <s v=" White"/>
    <x v="1"/>
    <s v=" United-States"/>
    <n v="66792"/>
    <n v="66792"/>
    <s v=" Exec-managerial"/>
  </r>
  <r>
    <x v="0"/>
    <x v="3"/>
    <x v="1"/>
    <x v="7"/>
    <s v=" White"/>
    <x v="0"/>
    <s v=" United-States"/>
    <n v="35272"/>
    <n v="35272"/>
    <s v=" Handlers-cleaners"/>
  </r>
  <r>
    <x v="0"/>
    <x v="11"/>
    <x v="3"/>
    <x v="11"/>
    <s v=" White"/>
    <x v="1"/>
    <s v=" United-States"/>
    <n v="38433"/>
    <n v="38433"/>
    <s v=" Tech-support"/>
  </r>
  <r>
    <x v="0"/>
    <x v="8"/>
    <x v="3"/>
    <x v="2"/>
    <s v=" White"/>
    <x v="1"/>
    <s v=" United-States"/>
    <n v="68134"/>
    <n v="68134"/>
    <s v=" Adm-clerical"/>
  </r>
  <r>
    <x v="0"/>
    <x v="1"/>
    <x v="0"/>
    <x v="6"/>
    <s v=" White"/>
    <x v="0"/>
    <s v=" United-States"/>
    <n v="88180"/>
    <n v="88180"/>
    <s v=" Craft-repair"/>
  </r>
  <r>
    <x v="0"/>
    <x v="0"/>
    <x v="0"/>
    <x v="1"/>
    <s v=" White"/>
    <x v="0"/>
    <s v=" United-States"/>
    <n v="57241"/>
    <n v="57241"/>
    <s v=" Exec-managerial"/>
  </r>
  <r>
    <x v="0"/>
    <x v="2"/>
    <x v="0"/>
    <x v="11"/>
    <s v=" White"/>
    <x v="1"/>
    <s v=" United-States"/>
    <n v="55397"/>
    <n v="55397"/>
    <s v=" Tech-support"/>
  </r>
  <r>
    <x v="0"/>
    <x v="0"/>
    <x v="1"/>
    <x v="5"/>
    <s v=" White"/>
    <x v="0"/>
    <s v=" United-States"/>
    <n v="94862"/>
    <n v="94862"/>
    <s v=" Sales"/>
  </r>
  <r>
    <x v="4"/>
    <x v="0"/>
    <x v="0"/>
    <x v="8"/>
    <s v=" White"/>
    <x v="0"/>
    <s v=" United-States"/>
    <n v="21234"/>
    <n v="21234"/>
    <s v="Unknown"/>
  </r>
  <r>
    <x v="0"/>
    <x v="0"/>
    <x v="0"/>
    <x v="4"/>
    <s v=" White"/>
    <x v="0"/>
    <s v=" United-States"/>
    <n v="15982"/>
    <n v="15982"/>
    <s v=" Machine-op-inspct"/>
  </r>
  <r>
    <x v="0"/>
    <x v="0"/>
    <x v="0"/>
    <x v="5"/>
    <s v=" White"/>
    <x v="0"/>
    <s v=" United-States"/>
    <n v="68862"/>
    <n v="68862"/>
    <s v=" Sales"/>
  </r>
  <r>
    <x v="0"/>
    <x v="11"/>
    <x v="3"/>
    <x v="5"/>
    <s v=" White"/>
    <x v="0"/>
    <s v=" United-States"/>
    <n v="67412"/>
    <n v="67412"/>
    <s v=" Sales"/>
  </r>
  <r>
    <x v="0"/>
    <x v="12"/>
    <x v="0"/>
    <x v="6"/>
    <s v=" White"/>
    <x v="0"/>
    <s v=" United-States"/>
    <n v="52696"/>
    <n v="52696"/>
    <s v=" Craft-repair"/>
  </r>
  <r>
    <x v="2"/>
    <x v="0"/>
    <x v="1"/>
    <x v="5"/>
    <s v=" White"/>
    <x v="0"/>
    <s v=" United-States"/>
    <n v="42485"/>
    <n v="42485"/>
    <s v=" Sales"/>
  </r>
  <r>
    <x v="0"/>
    <x v="1"/>
    <x v="1"/>
    <x v="2"/>
    <s v=" White"/>
    <x v="0"/>
    <s v=" United-States"/>
    <n v="18613"/>
    <n v="18613"/>
    <s v=" Adm-clerical"/>
  </r>
  <r>
    <x v="0"/>
    <x v="0"/>
    <x v="0"/>
    <x v="1"/>
    <s v=" White"/>
    <x v="1"/>
    <s v=" United-States"/>
    <n v="54582"/>
    <n v="54582"/>
    <s v=" Exec-managerial"/>
  </r>
  <r>
    <x v="0"/>
    <x v="2"/>
    <x v="1"/>
    <x v="2"/>
    <s v=" White"/>
    <x v="1"/>
    <s v=" United-States"/>
    <n v="28773"/>
    <n v="28773"/>
    <s v=" Adm-clerical"/>
  </r>
  <r>
    <x v="3"/>
    <x v="1"/>
    <x v="1"/>
    <x v="0"/>
    <s v=" White"/>
    <x v="1"/>
    <s v=" United-States"/>
    <n v="70126"/>
    <n v="70126"/>
    <s v=" Other-service"/>
  </r>
  <r>
    <x v="0"/>
    <x v="0"/>
    <x v="0"/>
    <x v="0"/>
    <s v=" White"/>
    <x v="0"/>
    <s v=" United-States"/>
    <n v="56714"/>
    <n v="56714"/>
    <s v=" Other-service"/>
  </r>
  <r>
    <x v="0"/>
    <x v="12"/>
    <x v="0"/>
    <x v="4"/>
    <s v=" White"/>
    <x v="0"/>
    <s v=" United-States"/>
    <n v="38358"/>
    <n v="38358"/>
    <s v=" Machine-op-inspct"/>
  </r>
  <r>
    <x v="0"/>
    <x v="0"/>
    <x v="1"/>
    <x v="9"/>
    <s v=" Black"/>
    <x v="0"/>
    <s v=" United-States"/>
    <n v="45857"/>
    <n v="45857"/>
    <s v=" Prof-specialty"/>
  </r>
  <r>
    <x v="0"/>
    <x v="0"/>
    <x v="1"/>
    <x v="2"/>
    <s v=" White"/>
    <x v="1"/>
    <s v=" United-States"/>
    <n v="84271"/>
    <n v="84271"/>
    <s v=" Adm-clerical"/>
  </r>
  <r>
    <x v="0"/>
    <x v="2"/>
    <x v="0"/>
    <x v="9"/>
    <s v=" White"/>
    <x v="0"/>
    <s v=" United-States"/>
    <n v="23130"/>
    <n v="23130"/>
    <s v=" Prof-specialty"/>
  </r>
  <r>
    <x v="0"/>
    <x v="0"/>
    <x v="4"/>
    <x v="4"/>
    <s v=" Black"/>
    <x v="1"/>
    <s v=" United-States"/>
    <n v="37710"/>
    <n v="37710"/>
    <s v=" Machine-op-inspct"/>
  </r>
  <r>
    <x v="0"/>
    <x v="0"/>
    <x v="0"/>
    <x v="0"/>
    <s v=" White"/>
    <x v="1"/>
    <s v=" United-States"/>
    <n v="45743"/>
    <n v="45743"/>
    <s v=" Other-service"/>
  </r>
  <r>
    <x v="0"/>
    <x v="1"/>
    <x v="1"/>
    <x v="2"/>
    <s v=" White"/>
    <x v="1"/>
    <s v=" United-States"/>
    <n v="91985"/>
    <n v="91985"/>
    <s v=" Adm-clerical"/>
  </r>
  <r>
    <x v="0"/>
    <x v="0"/>
    <x v="0"/>
    <x v="6"/>
    <s v=" White"/>
    <x v="0"/>
    <s v=" United-States"/>
    <n v="70510"/>
    <n v="70510"/>
    <s v=" Craft-repair"/>
  </r>
  <r>
    <x v="0"/>
    <x v="2"/>
    <x v="0"/>
    <x v="9"/>
    <s v=" White"/>
    <x v="0"/>
    <s v=" United-States"/>
    <n v="91182"/>
    <n v="91182"/>
    <s v=" Prof-specialty"/>
  </r>
  <r>
    <x v="0"/>
    <x v="0"/>
    <x v="0"/>
    <x v="3"/>
    <s v=" White"/>
    <x v="0"/>
    <s v=" United-States"/>
    <n v="73399"/>
    <n v="73399"/>
    <s v=" Transport-moving"/>
  </r>
  <r>
    <x v="0"/>
    <x v="7"/>
    <x v="0"/>
    <x v="2"/>
    <s v=" White"/>
    <x v="0"/>
    <s v=" United-States"/>
    <n v="74488"/>
    <n v="74488"/>
    <s v=" Adm-clerical"/>
  </r>
  <r>
    <x v="0"/>
    <x v="5"/>
    <x v="0"/>
    <x v="3"/>
    <s v=" White"/>
    <x v="0"/>
    <s v=" United-States"/>
    <n v="69799"/>
    <n v="69799"/>
    <s v=" Transport-moving"/>
  </r>
  <r>
    <x v="0"/>
    <x v="0"/>
    <x v="0"/>
    <x v="1"/>
    <s v=" White"/>
    <x v="0"/>
    <s v=" United-States"/>
    <n v="40684"/>
    <n v="40684"/>
    <s v=" Exec-managerial"/>
  </r>
  <r>
    <x v="1"/>
    <x v="2"/>
    <x v="0"/>
    <x v="9"/>
    <s v=" White"/>
    <x v="0"/>
    <s v=" United-States"/>
    <n v="66386"/>
    <n v="66386"/>
    <s v=" Prof-specialty"/>
  </r>
  <r>
    <x v="6"/>
    <x v="3"/>
    <x v="3"/>
    <x v="5"/>
    <s v=" White"/>
    <x v="0"/>
    <s v=" United-States"/>
    <n v="35861"/>
    <n v="35861"/>
    <s v=" Sales"/>
  </r>
  <r>
    <x v="0"/>
    <x v="0"/>
    <x v="3"/>
    <x v="1"/>
    <s v=" White"/>
    <x v="0"/>
    <s v=" United-States"/>
    <n v="46215"/>
    <n v="46215"/>
    <s v=" Exec-managerial"/>
  </r>
  <r>
    <x v="0"/>
    <x v="8"/>
    <x v="3"/>
    <x v="2"/>
    <s v=" White"/>
    <x v="1"/>
    <s v=" United-States"/>
    <n v="76394"/>
    <n v="76394"/>
    <s v=" Adm-clerical"/>
  </r>
  <r>
    <x v="1"/>
    <x v="10"/>
    <x v="4"/>
    <x v="0"/>
    <s v=" White"/>
    <x v="1"/>
    <s v=" United-States"/>
    <n v="22621"/>
    <n v="22621"/>
    <s v=" Other-service"/>
  </r>
  <r>
    <x v="6"/>
    <x v="9"/>
    <x v="0"/>
    <x v="9"/>
    <s v=" White"/>
    <x v="0"/>
    <s v=" United-States"/>
    <n v="34509"/>
    <n v="34509"/>
    <s v=" Prof-specialty"/>
  </r>
  <r>
    <x v="0"/>
    <x v="0"/>
    <x v="3"/>
    <x v="1"/>
    <s v=" Black"/>
    <x v="1"/>
    <s v=" United-States"/>
    <n v="65726"/>
    <n v="65726"/>
    <s v=" Exec-managerial"/>
  </r>
  <r>
    <x v="3"/>
    <x v="2"/>
    <x v="1"/>
    <x v="9"/>
    <s v=" White"/>
    <x v="1"/>
    <s v=" United-States"/>
    <n v="78884"/>
    <n v="78884"/>
    <s v=" Prof-specialty"/>
  </r>
  <r>
    <x v="0"/>
    <x v="0"/>
    <x v="1"/>
    <x v="7"/>
    <s v=" White"/>
    <x v="0"/>
    <s v=" United-States"/>
    <n v="35781"/>
    <n v="35781"/>
    <s v=" Handlers-cleaners"/>
  </r>
  <r>
    <x v="0"/>
    <x v="0"/>
    <x v="0"/>
    <x v="6"/>
    <s v=" White"/>
    <x v="0"/>
    <s v=" United-States"/>
    <n v="66586"/>
    <n v="66586"/>
    <s v=" Craft-repair"/>
  </r>
  <r>
    <x v="0"/>
    <x v="2"/>
    <x v="3"/>
    <x v="5"/>
    <s v=" White"/>
    <x v="0"/>
    <s v=" United-States"/>
    <n v="37275"/>
    <n v="37275"/>
    <s v=" Sales"/>
  </r>
  <r>
    <x v="0"/>
    <x v="2"/>
    <x v="0"/>
    <x v="9"/>
    <s v=" White"/>
    <x v="0"/>
    <s v=" United-States"/>
    <n v="55611"/>
    <n v="55611"/>
    <s v=" Prof-specialty"/>
  </r>
  <r>
    <x v="6"/>
    <x v="0"/>
    <x v="0"/>
    <x v="1"/>
    <s v=" White"/>
    <x v="1"/>
    <s v=" United-States"/>
    <n v="61753"/>
    <n v="61753"/>
    <s v=" Exec-managerial"/>
  </r>
  <r>
    <x v="0"/>
    <x v="3"/>
    <x v="1"/>
    <x v="0"/>
    <s v=" Black"/>
    <x v="0"/>
    <s v=" United-States"/>
    <n v="74842"/>
    <n v="74842"/>
    <s v=" Other-service"/>
  </r>
  <r>
    <x v="0"/>
    <x v="12"/>
    <x v="0"/>
    <x v="4"/>
    <s v=" White"/>
    <x v="0"/>
    <s v=" United-States"/>
    <n v="59039"/>
    <n v="59039"/>
    <s v=" Machine-op-inspct"/>
  </r>
  <r>
    <x v="2"/>
    <x v="1"/>
    <x v="0"/>
    <x v="9"/>
    <s v=" White"/>
    <x v="0"/>
    <s v=" United-States"/>
    <n v="37370"/>
    <n v="37370"/>
    <s v=" Prof-specialty"/>
  </r>
  <r>
    <x v="0"/>
    <x v="10"/>
    <x v="0"/>
    <x v="6"/>
    <s v=" White"/>
    <x v="0"/>
    <s v=" United-States"/>
    <n v="85534"/>
    <n v="85534"/>
    <s v=" Craft-repair"/>
  </r>
  <r>
    <x v="2"/>
    <x v="0"/>
    <x v="0"/>
    <x v="6"/>
    <s v=" White"/>
    <x v="0"/>
    <s v=" United-States"/>
    <n v="27867"/>
    <n v="27867"/>
    <s v=" Craft-repair"/>
  </r>
  <r>
    <x v="0"/>
    <x v="1"/>
    <x v="0"/>
    <x v="2"/>
    <s v=" White"/>
    <x v="0"/>
    <s v=" United-States"/>
    <n v="45490"/>
    <n v="45490"/>
    <s v=" Adm-clerical"/>
  </r>
  <r>
    <x v="2"/>
    <x v="1"/>
    <x v="0"/>
    <x v="9"/>
    <s v=" White"/>
    <x v="0"/>
    <s v=" United-States"/>
    <n v="57148"/>
    <n v="57148"/>
    <s v=" Prof-specialty"/>
  </r>
  <r>
    <x v="0"/>
    <x v="0"/>
    <x v="3"/>
    <x v="1"/>
    <s v=" White"/>
    <x v="0"/>
    <s v=" United-States"/>
    <n v="26495"/>
    <n v="26495"/>
    <s v=" Exec-managerial"/>
  </r>
  <r>
    <x v="0"/>
    <x v="2"/>
    <x v="1"/>
    <x v="9"/>
    <s v=" White"/>
    <x v="1"/>
    <s v=" United-States"/>
    <n v="58443"/>
    <n v="58443"/>
    <s v=" Prof-specialty"/>
  </r>
  <r>
    <x v="0"/>
    <x v="6"/>
    <x v="3"/>
    <x v="9"/>
    <s v=" White"/>
    <x v="0"/>
    <s v=" United-States"/>
    <n v="73955"/>
    <n v="73955"/>
    <s v=" Prof-specialty"/>
  </r>
  <r>
    <x v="0"/>
    <x v="11"/>
    <x v="0"/>
    <x v="6"/>
    <s v=" White"/>
    <x v="0"/>
    <s v=" United-States"/>
    <n v="62955"/>
    <n v="62955"/>
    <s v=" Craft-repair"/>
  </r>
  <r>
    <x v="0"/>
    <x v="0"/>
    <x v="1"/>
    <x v="7"/>
    <s v=" Black"/>
    <x v="0"/>
    <s v=" United-States"/>
    <n v="76699"/>
    <n v="76699"/>
    <s v=" Handlers-cleaners"/>
  </r>
  <r>
    <x v="1"/>
    <x v="0"/>
    <x v="3"/>
    <x v="6"/>
    <s v=" White"/>
    <x v="0"/>
    <s v=" United-States"/>
    <n v="22291"/>
    <n v="22291"/>
    <s v=" Craft-repair"/>
  </r>
  <r>
    <x v="0"/>
    <x v="2"/>
    <x v="0"/>
    <x v="5"/>
    <s v=" White"/>
    <x v="0"/>
    <s v=" United-States"/>
    <n v="93643"/>
    <n v="93643"/>
    <s v=" Sales"/>
  </r>
  <r>
    <x v="0"/>
    <x v="0"/>
    <x v="1"/>
    <x v="7"/>
    <s v=" Black"/>
    <x v="1"/>
    <s v=" United-States"/>
    <n v="19423"/>
    <n v="19423"/>
    <s v=" Handlers-cleaners"/>
  </r>
  <r>
    <x v="4"/>
    <x v="1"/>
    <x v="1"/>
    <x v="8"/>
    <s v=" White"/>
    <x v="0"/>
    <s v=" United-States"/>
    <n v="75338"/>
    <n v="75338"/>
    <s v="Unknown"/>
  </r>
  <r>
    <x v="4"/>
    <x v="0"/>
    <x v="4"/>
    <x v="8"/>
    <s v=" White"/>
    <x v="1"/>
    <s v=" United-States"/>
    <n v="63208"/>
    <n v="63208"/>
    <s v="Unknown"/>
  </r>
  <r>
    <x v="3"/>
    <x v="7"/>
    <x v="0"/>
    <x v="9"/>
    <s v=" White"/>
    <x v="0"/>
    <s v=" United-States"/>
    <n v="47642"/>
    <n v="47642"/>
    <s v=" Prof-specialty"/>
  </r>
  <r>
    <x v="0"/>
    <x v="1"/>
    <x v="1"/>
    <x v="10"/>
    <s v=" White"/>
    <x v="0"/>
    <s v=" United-States"/>
    <s v="?"/>
    <n v="55823.21022044088"/>
    <s v=" Farming-fishing"/>
  </r>
  <r>
    <x v="0"/>
    <x v="8"/>
    <x v="0"/>
    <x v="6"/>
    <s v=" White"/>
    <x v="0"/>
    <s v=" United-States"/>
    <n v="84621"/>
    <n v="84621"/>
    <s v=" Craft-repair"/>
  </r>
  <r>
    <x v="0"/>
    <x v="7"/>
    <x v="1"/>
    <x v="1"/>
    <s v=" White"/>
    <x v="0"/>
    <s v=" United-States"/>
    <n v="26089"/>
    <n v="26089"/>
    <s v=" Exec-managerial"/>
  </r>
  <r>
    <x v="0"/>
    <x v="1"/>
    <x v="0"/>
    <x v="1"/>
    <s v=" White"/>
    <x v="0"/>
    <s v=" United-States"/>
    <n v="60251"/>
    <n v="60251"/>
    <s v=" Exec-managerial"/>
  </r>
  <r>
    <x v="0"/>
    <x v="0"/>
    <x v="3"/>
    <x v="3"/>
    <s v=" White"/>
    <x v="0"/>
    <s v=" United-States"/>
    <n v="96283"/>
    <n v="96283"/>
    <s v=" Transport-moving"/>
  </r>
  <r>
    <x v="2"/>
    <x v="1"/>
    <x v="0"/>
    <x v="10"/>
    <s v=" White"/>
    <x v="0"/>
    <s v=" United-States"/>
    <s v="?"/>
    <n v="55823.21022044088"/>
    <s v=" Farming-fishing"/>
  </r>
  <r>
    <x v="2"/>
    <x v="0"/>
    <x v="0"/>
    <x v="10"/>
    <s v=" White"/>
    <x v="0"/>
    <s v=" United-States"/>
    <n v="26894"/>
    <n v="26894"/>
    <s v=" Farming-fishing"/>
  </r>
  <r>
    <x v="0"/>
    <x v="1"/>
    <x v="1"/>
    <x v="0"/>
    <s v=" White"/>
    <x v="0"/>
    <s v=" United-States"/>
    <n v="58781"/>
    <n v="58781"/>
    <s v=" Other-service"/>
  </r>
  <r>
    <x v="2"/>
    <x v="2"/>
    <x v="6"/>
    <x v="9"/>
    <s v=" White"/>
    <x v="0"/>
    <s v=" United-States"/>
    <n v="26570"/>
    <n v="26570"/>
    <s v=" Prof-specialty"/>
  </r>
  <r>
    <x v="0"/>
    <x v="1"/>
    <x v="1"/>
    <x v="0"/>
    <s v=" White"/>
    <x v="0"/>
    <s v=" United-States"/>
    <n v="69817"/>
    <n v="69817"/>
    <s v=" Other-service"/>
  </r>
  <r>
    <x v="0"/>
    <x v="1"/>
    <x v="0"/>
    <x v="5"/>
    <s v=" White"/>
    <x v="0"/>
    <s v=" United-States"/>
    <n v="30149"/>
    <n v="30149"/>
    <s v=" Sales"/>
  </r>
  <r>
    <x v="0"/>
    <x v="0"/>
    <x v="0"/>
    <x v="0"/>
    <s v=" Amer-Indian-Eskimo"/>
    <x v="0"/>
    <s v=" United-States"/>
    <n v="74228"/>
    <n v="74228"/>
    <s v=" Other-service"/>
  </r>
  <r>
    <x v="4"/>
    <x v="2"/>
    <x v="3"/>
    <x v="8"/>
    <s v=" White"/>
    <x v="1"/>
    <s v=" United-States"/>
    <n v="96108"/>
    <n v="96108"/>
    <s v="Unknown"/>
  </r>
  <r>
    <x v="0"/>
    <x v="0"/>
    <x v="0"/>
    <x v="0"/>
    <s v=" White"/>
    <x v="0"/>
    <s v=" United-States"/>
    <n v="62973"/>
    <n v="62973"/>
    <s v=" Other-service"/>
  </r>
  <r>
    <x v="0"/>
    <x v="1"/>
    <x v="1"/>
    <x v="4"/>
    <s v=" White"/>
    <x v="0"/>
    <s v=" United-States"/>
    <n v="41281"/>
    <n v="41281"/>
    <s v=" Machine-op-inspct"/>
  </r>
  <r>
    <x v="1"/>
    <x v="2"/>
    <x v="3"/>
    <x v="9"/>
    <s v=" White"/>
    <x v="1"/>
    <s v=" United-States"/>
    <n v="24877"/>
    <n v="24877"/>
    <s v=" Prof-specialty"/>
  </r>
  <r>
    <x v="2"/>
    <x v="2"/>
    <x v="0"/>
    <x v="5"/>
    <s v=" White"/>
    <x v="0"/>
    <s v=" United-States"/>
    <n v="28113"/>
    <n v="28113"/>
    <s v=" Sales"/>
  </r>
  <r>
    <x v="0"/>
    <x v="1"/>
    <x v="0"/>
    <x v="6"/>
    <s v=" White"/>
    <x v="0"/>
    <s v=" United-States"/>
    <n v="80227"/>
    <n v="80227"/>
    <s v=" Craft-repair"/>
  </r>
  <r>
    <x v="0"/>
    <x v="5"/>
    <x v="3"/>
    <x v="6"/>
    <s v=" White"/>
    <x v="0"/>
    <s v=" United-States"/>
    <n v="55088"/>
    <n v="55088"/>
    <s v=" Craft-repair"/>
  </r>
  <r>
    <x v="2"/>
    <x v="0"/>
    <x v="0"/>
    <x v="6"/>
    <s v=" White"/>
    <x v="0"/>
    <s v=" United-States"/>
    <n v="16298"/>
    <n v="16298"/>
    <s v=" Craft-repair"/>
  </r>
  <r>
    <x v="0"/>
    <x v="0"/>
    <x v="0"/>
    <x v="2"/>
    <s v=" White"/>
    <x v="1"/>
    <s v=" United-States"/>
    <n v="92648"/>
    <n v="92648"/>
    <s v=" Adm-clerical"/>
  </r>
  <r>
    <x v="0"/>
    <x v="7"/>
    <x v="0"/>
    <x v="9"/>
    <s v=" White"/>
    <x v="0"/>
    <s v=" United-States"/>
    <n v="41992"/>
    <n v="41992"/>
    <s v=" Prof-specialty"/>
  </r>
  <r>
    <x v="0"/>
    <x v="0"/>
    <x v="0"/>
    <x v="6"/>
    <s v=" White"/>
    <x v="0"/>
    <s v=" United-States"/>
    <n v="62827"/>
    <n v="62827"/>
    <s v=" Craft-repair"/>
  </r>
  <r>
    <x v="4"/>
    <x v="1"/>
    <x v="0"/>
    <x v="8"/>
    <s v=" White"/>
    <x v="0"/>
    <s v=" United-States"/>
    <n v="43939"/>
    <n v="43939"/>
    <s v="Unknown"/>
  </r>
  <r>
    <x v="0"/>
    <x v="0"/>
    <x v="3"/>
    <x v="2"/>
    <s v=" White"/>
    <x v="1"/>
    <s v=" United-States"/>
    <n v="47844"/>
    <n v="47844"/>
    <s v=" Adm-clerical"/>
  </r>
  <r>
    <x v="0"/>
    <x v="1"/>
    <x v="1"/>
    <x v="10"/>
    <s v=" White"/>
    <x v="0"/>
    <s v=" United-States"/>
    <n v="77513"/>
    <n v="77513"/>
    <s v=" Farming-fishing"/>
  </r>
  <r>
    <x v="1"/>
    <x v="2"/>
    <x v="0"/>
    <x v="2"/>
    <s v=" White"/>
    <x v="0"/>
    <s v=" United-States"/>
    <n v="47222"/>
    <n v="47222"/>
    <s v=" Adm-clerical"/>
  </r>
  <r>
    <x v="0"/>
    <x v="1"/>
    <x v="3"/>
    <x v="2"/>
    <s v=" White"/>
    <x v="1"/>
    <s v=" United-States"/>
    <n v="76168"/>
    <n v="76168"/>
    <s v=" Adm-clerical"/>
  </r>
  <r>
    <x v="0"/>
    <x v="0"/>
    <x v="1"/>
    <x v="6"/>
    <s v=" White"/>
    <x v="0"/>
    <s v=" United-States"/>
    <n v="80522"/>
    <n v="80522"/>
    <s v=" Craft-repair"/>
  </r>
  <r>
    <x v="0"/>
    <x v="2"/>
    <x v="1"/>
    <x v="2"/>
    <s v=" White"/>
    <x v="1"/>
    <s v=" United-States"/>
    <n v="39974"/>
    <n v="39974"/>
    <s v=" Adm-clerical"/>
  </r>
  <r>
    <x v="0"/>
    <x v="3"/>
    <x v="3"/>
    <x v="14"/>
    <s v=" Black"/>
    <x v="1"/>
    <s v=" United-States"/>
    <n v="19300"/>
    <n v="19300"/>
    <s v=" Priv-house-serv"/>
  </r>
  <r>
    <x v="0"/>
    <x v="0"/>
    <x v="1"/>
    <x v="7"/>
    <s v=" White"/>
    <x v="0"/>
    <s v=" United-States"/>
    <n v="62139"/>
    <n v="62139"/>
    <s v=" Handlers-cleaners"/>
  </r>
  <r>
    <x v="0"/>
    <x v="0"/>
    <x v="0"/>
    <x v="1"/>
    <s v=" White"/>
    <x v="0"/>
    <s v=" United-States"/>
    <n v="15300"/>
    <n v="15300"/>
    <s v=" Exec-managerial"/>
  </r>
  <r>
    <x v="0"/>
    <x v="1"/>
    <x v="1"/>
    <x v="2"/>
    <s v=" White"/>
    <x v="0"/>
    <s v=" United-States"/>
    <n v="92311"/>
    <n v="92311"/>
    <s v=" Adm-clerical"/>
  </r>
  <r>
    <x v="3"/>
    <x v="1"/>
    <x v="1"/>
    <x v="0"/>
    <s v=" White"/>
    <x v="1"/>
    <s v=" United-States"/>
    <n v="47956"/>
    <n v="47956"/>
    <s v=" Other-service"/>
  </r>
  <r>
    <x v="0"/>
    <x v="1"/>
    <x v="3"/>
    <x v="1"/>
    <s v=" White"/>
    <x v="1"/>
    <s v=" United-States"/>
    <n v="41805"/>
    <n v="41805"/>
    <s v=" Exec-managerial"/>
  </r>
  <r>
    <x v="0"/>
    <x v="0"/>
    <x v="3"/>
    <x v="4"/>
    <s v=" Black"/>
    <x v="1"/>
    <s v=" United-States"/>
    <n v="62570"/>
    <n v="62570"/>
    <s v=" Machine-op-inspct"/>
  </r>
  <r>
    <x v="0"/>
    <x v="1"/>
    <x v="1"/>
    <x v="2"/>
    <s v=" Black"/>
    <x v="1"/>
    <s v=" United-States"/>
    <n v="34184"/>
    <n v="34184"/>
    <s v=" Adm-clerical"/>
  </r>
  <r>
    <x v="1"/>
    <x v="0"/>
    <x v="1"/>
    <x v="10"/>
    <s v=" White"/>
    <x v="0"/>
    <s v=" United-States"/>
    <n v="84655"/>
    <n v="84655"/>
    <s v=" Farming-fishing"/>
  </r>
  <r>
    <x v="3"/>
    <x v="1"/>
    <x v="3"/>
    <x v="2"/>
    <s v=" White"/>
    <x v="1"/>
    <s v=" United-States"/>
    <n v="88533"/>
    <n v="88533"/>
    <s v=" Adm-clerical"/>
  </r>
  <r>
    <x v="0"/>
    <x v="3"/>
    <x v="1"/>
    <x v="5"/>
    <s v=" White"/>
    <x v="0"/>
    <s v=" United-States"/>
    <n v="64524"/>
    <n v="64524"/>
    <s v=" Sales"/>
  </r>
  <r>
    <x v="0"/>
    <x v="0"/>
    <x v="1"/>
    <x v="0"/>
    <s v=" White"/>
    <x v="0"/>
    <s v=" United-States"/>
    <n v="86652"/>
    <n v="86652"/>
    <s v=" Other-service"/>
  </r>
  <r>
    <x v="1"/>
    <x v="1"/>
    <x v="0"/>
    <x v="6"/>
    <s v=" White"/>
    <x v="0"/>
    <s v=" United-States"/>
    <n v="94039"/>
    <n v="94039"/>
    <s v=" Craft-repair"/>
  </r>
  <r>
    <x v="0"/>
    <x v="8"/>
    <x v="1"/>
    <x v="6"/>
    <s v=" White"/>
    <x v="0"/>
    <s v=" United-States"/>
    <n v="34523"/>
    <n v="34523"/>
    <s v=" Craft-repair"/>
  </r>
  <r>
    <x v="0"/>
    <x v="2"/>
    <x v="0"/>
    <x v="5"/>
    <s v=" White"/>
    <x v="0"/>
    <s v=" United-States"/>
    <n v="20152"/>
    <n v="20152"/>
    <s v=" Sales"/>
  </r>
  <r>
    <x v="0"/>
    <x v="3"/>
    <x v="4"/>
    <x v="6"/>
    <s v=" White"/>
    <x v="1"/>
    <s v=" United-States"/>
    <n v="54867"/>
    <n v="54867"/>
    <s v=" Craft-repair"/>
  </r>
  <r>
    <x v="0"/>
    <x v="2"/>
    <x v="1"/>
    <x v="1"/>
    <s v=" White"/>
    <x v="1"/>
    <s v=" United-States"/>
    <n v="76638"/>
    <n v="76638"/>
    <s v=" Exec-managerial"/>
  </r>
  <r>
    <x v="0"/>
    <x v="7"/>
    <x v="1"/>
    <x v="0"/>
    <s v=" White"/>
    <x v="1"/>
    <s v=" United-States"/>
    <n v="88453"/>
    <n v="88453"/>
    <s v=" Other-service"/>
  </r>
  <r>
    <x v="0"/>
    <x v="3"/>
    <x v="1"/>
    <x v="5"/>
    <s v=" White"/>
    <x v="1"/>
    <s v=" United-States"/>
    <n v="55363"/>
    <n v="55363"/>
    <s v=" Sales"/>
  </r>
  <r>
    <x v="5"/>
    <x v="8"/>
    <x v="0"/>
    <x v="2"/>
    <s v=" White"/>
    <x v="0"/>
    <s v=" United-States"/>
    <n v="24314"/>
    <n v="24314"/>
    <s v=" Adm-clerical"/>
  </r>
  <r>
    <x v="0"/>
    <x v="2"/>
    <x v="1"/>
    <x v="2"/>
    <s v=" White"/>
    <x v="1"/>
    <s v=" United-States"/>
    <n v="74201"/>
    <n v="74201"/>
    <s v=" Adm-clerical"/>
  </r>
  <r>
    <x v="3"/>
    <x v="5"/>
    <x v="0"/>
    <x v="3"/>
    <s v=" White"/>
    <x v="0"/>
    <s v=" United-States"/>
    <n v="48937"/>
    <n v="48937"/>
    <s v=" Transport-moving"/>
  </r>
  <r>
    <x v="0"/>
    <x v="1"/>
    <x v="0"/>
    <x v="5"/>
    <s v=" White"/>
    <x v="1"/>
    <s v=" United-States"/>
    <n v="25091"/>
    <n v="25091"/>
    <s v=" Sales"/>
  </r>
  <r>
    <x v="4"/>
    <x v="1"/>
    <x v="0"/>
    <x v="8"/>
    <s v=" White"/>
    <x v="0"/>
    <s v=" United-States"/>
    <n v="37159"/>
    <n v="37159"/>
    <s v="Unknown"/>
  </r>
  <r>
    <x v="3"/>
    <x v="1"/>
    <x v="3"/>
    <x v="1"/>
    <s v=" Black"/>
    <x v="1"/>
    <s v=" United-States"/>
    <n v="26544"/>
    <n v="26544"/>
    <s v=" Exec-managerial"/>
  </r>
  <r>
    <x v="5"/>
    <x v="1"/>
    <x v="3"/>
    <x v="1"/>
    <s v=" White"/>
    <x v="1"/>
    <s v=" United-States"/>
    <n v="93001"/>
    <n v="93001"/>
    <s v=" Exec-managerial"/>
  </r>
  <r>
    <x v="0"/>
    <x v="0"/>
    <x v="1"/>
    <x v="5"/>
    <s v=" White"/>
    <x v="1"/>
    <s v=" United-States"/>
    <n v="87183"/>
    <n v="87183"/>
    <s v=" Sales"/>
  </r>
  <r>
    <x v="2"/>
    <x v="0"/>
    <x v="0"/>
    <x v="9"/>
    <s v=" White"/>
    <x v="0"/>
    <s v=" United-States"/>
    <n v="65305"/>
    <n v="65305"/>
    <s v=" Prof-specialty"/>
  </r>
  <r>
    <x v="2"/>
    <x v="0"/>
    <x v="0"/>
    <x v="1"/>
    <s v=" White"/>
    <x v="0"/>
    <s v=" United-States"/>
    <n v="17820"/>
    <n v="17820"/>
    <s v=" Exec-managerial"/>
  </r>
  <r>
    <x v="0"/>
    <x v="1"/>
    <x v="0"/>
    <x v="6"/>
    <s v=" White"/>
    <x v="0"/>
    <s v=" United-States"/>
    <n v="20811"/>
    <n v="20811"/>
    <s v=" Craft-repair"/>
  </r>
  <r>
    <x v="0"/>
    <x v="1"/>
    <x v="1"/>
    <x v="5"/>
    <s v=" White"/>
    <x v="1"/>
    <s v=" United-States"/>
    <n v="58861"/>
    <n v="58861"/>
    <s v=" Sales"/>
  </r>
  <r>
    <x v="0"/>
    <x v="0"/>
    <x v="0"/>
    <x v="2"/>
    <s v=" Black"/>
    <x v="1"/>
    <s v=" United-States"/>
    <n v="75470"/>
    <n v="75470"/>
    <s v=" Adm-clerical"/>
  </r>
  <r>
    <x v="1"/>
    <x v="2"/>
    <x v="0"/>
    <x v="9"/>
    <s v=" White"/>
    <x v="0"/>
    <s v=" United-States"/>
    <n v="40237"/>
    <n v="40237"/>
    <s v=" Prof-specialty"/>
  </r>
  <r>
    <x v="0"/>
    <x v="1"/>
    <x v="3"/>
    <x v="1"/>
    <s v=" Black"/>
    <x v="1"/>
    <s v=" United-States"/>
    <n v="25352"/>
    <n v="25352"/>
    <s v=" Exec-managerial"/>
  </r>
  <r>
    <x v="0"/>
    <x v="0"/>
    <x v="6"/>
    <x v="2"/>
    <s v=" White"/>
    <x v="1"/>
    <s v=" United-States"/>
    <n v="21196"/>
    <n v="21196"/>
    <s v=" Adm-clerical"/>
  </r>
  <r>
    <x v="0"/>
    <x v="0"/>
    <x v="3"/>
    <x v="9"/>
    <s v=" White"/>
    <x v="0"/>
    <s v=" United-States"/>
    <n v="68535"/>
    <n v="68535"/>
    <s v=" Prof-specialty"/>
  </r>
  <r>
    <x v="0"/>
    <x v="2"/>
    <x v="1"/>
    <x v="9"/>
    <s v=" White"/>
    <x v="1"/>
    <s v=" United-States"/>
    <n v="71301"/>
    <n v="71301"/>
    <s v=" Prof-specialty"/>
  </r>
  <r>
    <x v="0"/>
    <x v="0"/>
    <x v="3"/>
    <x v="7"/>
    <s v=" White"/>
    <x v="0"/>
    <s v=" United-States"/>
    <n v="84667"/>
    <n v="84667"/>
    <s v=" Handlers-cleaners"/>
  </r>
  <r>
    <x v="0"/>
    <x v="1"/>
    <x v="0"/>
    <x v="1"/>
    <s v=" White"/>
    <x v="1"/>
    <s v=" United-States"/>
    <n v="42105"/>
    <n v="42105"/>
    <s v=" Exec-managerial"/>
  </r>
  <r>
    <x v="0"/>
    <x v="0"/>
    <x v="4"/>
    <x v="11"/>
    <s v=" White"/>
    <x v="1"/>
    <s v=" United-States"/>
    <n v="92008"/>
    <n v="92008"/>
    <s v=" Tech-support"/>
  </r>
  <r>
    <x v="1"/>
    <x v="2"/>
    <x v="1"/>
    <x v="9"/>
    <s v=" White"/>
    <x v="1"/>
    <s v=" United-States"/>
    <n v="31162"/>
    <n v="31162"/>
    <s v=" Prof-specialty"/>
  </r>
  <r>
    <x v="0"/>
    <x v="0"/>
    <x v="0"/>
    <x v="6"/>
    <s v=" White"/>
    <x v="0"/>
    <s v=" United-States"/>
    <n v="78619"/>
    <n v="78619"/>
    <s v=" Craft-repair"/>
  </r>
  <r>
    <x v="0"/>
    <x v="0"/>
    <x v="0"/>
    <x v="4"/>
    <s v=" Black"/>
    <x v="0"/>
    <s v=" United-States"/>
    <n v="92290"/>
    <n v="92290"/>
    <s v=" Machine-op-inspct"/>
  </r>
  <r>
    <x v="3"/>
    <x v="1"/>
    <x v="1"/>
    <x v="2"/>
    <s v=" White"/>
    <x v="0"/>
    <s v=" United-States"/>
    <n v="31928"/>
    <n v="31928"/>
    <s v=" Adm-clerical"/>
  </r>
  <r>
    <x v="0"/>
    <x v="12"/>
    <x v="1"/>
    <x v="0"/>
    <s v=" White"/>
    <x v="0"/>
    <s v=" United-States"/>
    <n v="46665"/>
    <n v="46665"/>
    <s v=" Other-service"/>
  </r>
  <r>
    <x v="0"/>
    <x v="1"/>
    <x v="3"/>
    <x v="1"/>
    <s v=" White"/>
    <x v="0"/>
    <s v=" United-States"/>
    <n v="93928"/>
    <n v="93928"/>
    <s v=" Exec-managerial"/>
  </r>
  <r>
    <x v="2"/>
    <x v="8"/>
    <x v="1"/>
    <x v="5"/>
    <s v=" White"/>
    <x v="0"/>
    <s v=" United-States"/>
    <n v="57136"/>
    <n v="57136"/>
    <s v=" Sales"/>
  </r>
  <r>
    <x v="0"/>
    <x v="2"/>
    <x v="0"/>
    <x v="5"/>
    <s v=" White"/>
    <x v="0"/>
    <s v=" United-States"/>
    <n v="66292"/>
    <n v="66292"/>
    <s v=" Sales"/>
  </r>
  <r>
    <x v="0"/>
    <x v="0"/>
    <x v="0"/>
    <x v="0"/>
    <s v=" White"/>
    <x v="0"/>
    <s v=" United-States"/>
    <n v="27497"/>
    <n v="27497"/>
    <s v=" Other-service"/>
  </r>
  <r>
    <x v="0"/>
    <x v="0"/>
    <x v="0"/>
    <x v="9"/>
    <s v=" White"/>
    <x v="0"/>
    <s v=" United-States"/>
    <n v="27480"/>
    <n v="27480"/>
    <s v=" Prof-specialty"/>
  </r>
  <r>
    <x v="0"/>
    <x v="3"/>
    <x v="3"/>
    <x v="3"/>
    <s v=" White"/>
    <x v="0"/>
    <s v=" United-States"/>
    <n v="74490"/>
    <n v="74490"/>
    <s v=" Transport-moving"/>
  </r>
  <r>
    <x v="0"/>
    <x v="1"/>
    <x v="1"/>
    <x v="0"/>
    <s v=" White"/>
    <x v="1"/>
    <s v=" United-States"/>
    <n v="88014"/>
    <n v="88014"/>
    <s v=" Other-service"/>
  </r>
  <r>
    <x v="0"/>
    <x v="1"/>
    <x v="3"/>
    <x v="2"/>
    <s v=" Black"/>
    <x v="1"/>
    <s v=" United-States"/>
    <n v="20106"/>
    <n v="20106"/>
    <s v=" Adm-clerical"/>
  </r>
  <r>
    <x v="0"/>
    <x v="10"/>
    <x v="1"/>
    <x v="7"/>
    <s v=" White"/>
    <x v="0"/>
    <s v=" United-States"/>
    <n v="47643"/>
    <n v="47643"/>
    <s v=" Handlers-cleaners"/>
  </r>
  <r>
    <x v="0"/>
    <x v="0"/>
    <x v="0"/>
    <x v="6"/>
    <s v=" White"/>
    <x v="0"/>
    <s v=" United-States"/>
    <n v="88370"/>
    <n v="88370"/>
    <s v=" Craft-repair"/>
  </r>
  <r>
    <x v="0"/>
    <x v="7"/>
    <x v="3"/>
    <x v="9"/>
    <s v=" White"/>
    <x v="1"/>
    <s v=" United-States"/>
    <n v="79813"/>
    <n v="79813"/>
    <s v=" Prof-specialty"/>
  </r>
  <r>
    <x v="0"/>
    <x v="1"/>
    <x v="6"/>
    <x v="2"/>
    <s v=" White"/>
    <x v="1"/>
    <s v=" United-States"/>
    <n v="70379"/>
    <n v="70379"/>
    <s v=" Adm-clerical"/>
  </r>
  <r>
    <x v="0"/>
    <x v="7"/>
    <x v="0"/>
    <x v="9"/>
    <s v=" White"/>
    <x v="0"/>
    <s v=" United-States"/>
    <n v="71640"/>
    <n v="71640"/>
    <s v=" Prof-specialty"/>
  </r>
  <r>
    <x v="4"/>
    <x v="1"/>
    <x v="0"/>
    <x v="8"/>
    <s v=" White"/>
    <x v="0"/>
    <s v=" United-States"/>
    <n v="88244"/>
    <n v="88244"/>
    <s v="Unknown"/>
  </r>
  <r>
    <x v="1"/>
    <x v="7"/>
    <x v="3"/>
    <x v="9"/>
    <s v=" White"/>
    <x v="1"/>
    <s v=" United-States"/>
    <n v="50838"/>
    <n v="50838"/>
    <s v=" Prof-specialty"/>
  </r>
  <r>
    <x v="0"/>
    <x v="1"/>
    <x v="1"/>
    <x v="0"/>
    <s v=" White"/>
    <x v="0"/>
    <s v=" United-States"/>
    <n v="37377"/>
    <n v="37377"/>
    <s v=" Other-service"/>
  </r>
  <r>
    <x v="3"/>
    <x v="15"/>
    <x v="1"/>
    <x v="1"/>
    <s v=" White"/>
    <x v="0"/>
    <s v=" United-States"/>
    <n v="27479"/>
    <n v="27479"/>
    <s v=" Exec-managerial"/>
  </r>
  <r>
    <x v="0"/>
    <x v="1"/>
    <x v="4"/>
    <x v="2"/>
    <s v=" White"/>
    <x v="1"/>
    <s v=" United-States"/>
    <n v="60309"/>
    <n v="60309"/>
    <s v=" Adm-clerical"/>
  </r>
  <r>
    <x v="0"/>
    <x v="2"/>
    <x v="0"/>
    <x v="9"/>
    <s v=" White"/>
    <x v="1"/>
    <s v=" United-States"/>
    <n v="95212"/>
    <n v="95212"/>
    <s v=" Prof-specialty"/>
  </r>
  <r>
    <x v="0"/>
    <x v="0"/>
    <x v="1"/>
    <x v="0"/>
    <s v=" White"/>
    <x v="0"/>
    <s v=" United-States"/>
    <n v="54799"/>
    <n v="54799"/>
    <s v=" Other-service"/>
  </r>
  <r>
    <x v="2"/>
    <x v="0"/>
    <x v="0"/>
    <x v="6"/>
    <s v=" White"/>
    <x v="0"/>
    <s v=" United-States"/>
    <n v="38247"/>
    <n v="38247"/>
    <s v=" Craft-repair"/>
  </r>
  <r>
    <x v="0"/>
    <x v="0"/>
    <x v="0"/>
    <x v="1"/>
    <s v=" White"/>
    <x v="0"/>
    <s v=" United-States"/>
    <n v="87134"/>
    <n v="87134"/>
    <s v=" Exec-managerial"/>
  </r>
  <r>
    <x v="0"/>
    <x v="2"/>
    <x v="0"/>
    <x v="5"/>
    <s v=" White"/>
    <x v="1"/>
    <s v=" United-States"/>
    <n v="76483"/>
    <n v="76483"/>
    <s v=" Sales"/>
  </r>
  <r>
    <x v="0"/>
    <x v="11"/>
    <x v="6"/>
    <x v="9"/>
    <s v=" White"/>
    <x v="1"/>
    <s v=" United-States"/>
    <n v="84358"/>
    <n v="84358"/>
    <s v=" Prof-specialty"/>
  </r>
  <r>
    <x v="2"/>
    <x v="0"/>
    <x v="0"/>
    <x v="2"/>
    <s v=" White"/>
    <x v="1"/>
    <s v=" United-States"/>
    <n v="45666"/>
    <n v="45666"/>
    <s v=" Adm-clerical"/>
  </r>
  <r>
    <x v="0"/>
    <x v="0"/>
    <x v="0"/>
    <x v="9"/>
    <s v=" White"/>
    <x v="1"/>
    <s v=" United-States"/>
    <n v="26755"/>
    <n v="26755"/>
    <s v=" Prof-specialty"/>
  </r>
  <r>
    <x v="0"/>
    <x v="0"/>
    <x v="0"/>
    <x v="6"/>
    <s v=" White"/>
    <x v="0"/>
    <s v=" United-States"/>
    <n v="64368"/>
    <n v="64368"/>
    <s v=" Craft-repair"/>
  </r>
  <r>
    <x v="1"/>
    <x v="1"/>
    <x v="0"/>
    <x v="12"/>
    <s v=" White"/>
    <x v="0"/>
    <s v=" United-States"/>
    <n v="76505"/>
    <n v="76505"/>
    <s v=" Protective-serv"/>
  </r>
  <r>
    <x v="0"/>
    <x v="1"/>
    <x v="0"/>
    <x v="6"/>
    <s v=" White"/>
    <x v="0"/>
    <s v=" United-States"/>
    <n v="47209"/>
    <n v="47209"/>
    <s v=" Craft-repair"/>
  </r>
  <r>
    <x v="0"/>
    <x v="0"/>
    <x v="3"/>
    <x v="3"/>
    <s v=" White"/>
    <x v="0"/>
    <s v=" United-States"/>
    <n v="95795"/>
    <n v="95795"/>
    <s v=" Transport-moving"/>
  </r>
  <r>
    <x v="0"/>
    <x v="1"/>
    <x v="1"/>
    <x v="2"/>
    <s v=" White"/>
    <x v="1"/>
    <s v=" United-States"/>
    <n v="16174"/>
    <n v="16174"/>
    <s v=" Adm-clerical"/>
  </r>
  <r>
    <x v="0"/>
    <x v="0"/>
    <x v="1"/>
    <x v="2"/>
    <s v=" Black"/>
    <x v="1"/>
    <s v=" United-States"/>
    <n v="70718"/>
    <n v="70718"/>
    <s v=" Adm-clerical"/>
  </r>
  <r>
    <x v="0"/>
    <x v="3"/>
    <x v="1"/>
    <x v="0"/>
    <s v=" White"/>
    <x v="0"/>
    <s v=" United-States"/>
    <n v="58383"/>
    <n v="58383"/>
    <s v=" Other-service"/>
  </r>
  <r>
    <x v="0"/>
    <x v="2"/>
    <x v="3"/>
    <x v="5"/>
    <s v=" White"/>
    <x v="1"/>
    <s v=" United-States"/>
    <n v="21478"/>
    <n v="21478"/>
    <s v=" Sales"/>
  </r>
  <r>
    <x v="6"/>
    <x v="0"/>
    <x v="0"/>
    <x v="6"/>
    <s v=" White"/>
    <x v="0"/>
    <s v=" United-States"/>
    <n v="47262"/>
    <n v="47262"/>
    <s v=" Craft-repair"/>
  </r>
  <r>
    <x v="2"/>
    <x v="0"/>
    <x v="0"/>
    <x v="1"/>
    <s v=" White"/>
    <x v="0"/>
    <s v=" United-States"/>
    <n v="43755"/>
    <n v="43755"/>
    <s v=" Exec-managerial"/>
  </r>
  <r>
    <x v="4"/>
    <x v="0"/>
    <x v="1"/>
    <x v="8"/>
    <s v=" White"/>
    <x v="1"/>
    <s v=" United-States"/>
    <n v="96590"/>
    <n v="96590"/>
    <s v="Unknown"/>
  </r>
  <r>
    <x v="1"/>
    <x v="8"/>
    <x v="4"/>
    <x v="2"/>
    <s v=" Black"/>
    <x v="1"/>
    <s v=" United-States"/>
    <n v="88600"/>
    <n v="88600"/>
    <s v=" Adm-clerical"/>
  </r>
  <r>
    <x v="4"/>
    <x v="11"/>
    <x v="0"/>
    <x v="8"/>
    <s v=" White"/>
    <x v="0"/>
    <s v=" United-States"/>
    <n v="45273"/>
    <n v="45273"/>
    <s v="Unknown"/>
  </r>
  <r>
    <x v="0"/>
    <x v="1"/>
    <x v="1"/>
    <x v="0"/>
    <s v=" White"/>
    <x v="1"/>
    <s v=" United-States"/>
    <n v="36234"/>
    <n v="36234"/>
    <s v=" Other-service"/>
  </r>
  <r>
    <x v="0"/>
    <x v="14"/>
    <x v="0"/>
    <x v="10"/>
    <s v=" White"/>
    <x v="0"/>
    <s v=" United-States"/>
    <n v="64184"/>
    <n v="64184"/>
    <s v=" Farming-fishing"/>
  </r>
  <r>
    <x v="0"/>
    <x v="0"/>
    <x v="1"/>
    <x v="3"/>
    <s v=" White"/>
    <x v="0"/>
    <s v=" United-States"/>
    <n v="43275"/>
    <n v="43275"/>
    <s v=" Transport-moving"/>
  </r>
  <r>
    <x v="0"/>
    <x v="5"/>
    <x v="3"/>
    <x v="7"/>
    <s v=" Black"/>
    <x v="0"/>
    <s v=" United-States"/>
    <n v="20271"/>
    <n v="20271"/>
    <s v=" Handlers-cleaners"/>
  </r>
  <r>
    <x v="0"/>
    <x v="0"/>
    <x v="2"/>
    <x v="0"/>
    <s v=" White"/>
    <x v="1"/>
    <s v=" United-States"/>
    <n v="25666"/>
    <n v="25666"/>
    <s v=" Other-service"/>
  </r>
  <r>
    <x v="0"/>
    <x v="2"/>
    <x v="0"/>
    <x v="1"/>
    <s v=" White"/>
    <x v="0"/>
    <s v=" United-States"/>
    <n v="62500"/>
    <n v="62500"/>
    <s v=" Exec-managerial"/>
  </r>
  <r>
    <x v="0"/>
    <x v="2"/>
    <x v="1"/>
    <x v="11"/>
    <s v=" White"/>
    <x v="1"/>
    <s v=" United-States"/>
    <n v="71351"/>
    <n v="71351"/>
    <s v=" Tech-support"/>
  </r>
  <r>
    <x v="0"/>
    <x v="7"/>
    <x v="1"/>
    <x v="1"/>
    <s v=" Asian-Pac-Islander"/>
    <x v="0"/>
    <s v=" United-States"/>
    <n v="94767"/>
    <n v="94767"/>
    <s v=" Exec-managerial"/>
  </r>
  <r>
    <x v="0"/>
    <x v="11"/>
    <x v="0"/>
    <x v="11"/>
    <s v=" White"/>
    <x v="0"/>
    <s v=" United-States"/>
    <n v="33646"/>
    <n v="33646"/>
    <s v=" Tech-support"/>
  </r>
  <r>
    <x v="2"/>
    <x v="15"/>
    <x v="0"/>
    <x v="10"/>
    <s v=" White"/>
    <x v="0"/>
    <s v=" United-States"/>
    <n v="19416"/>
    <n v="19416"/>
    <s v=" Farming-fishing"/>
  </r>
  <r>
    <x v="0"/>
    <x v="2"/>
    <x v="4"/>
    <x v="9"/>
    <s v=" White"/>
    <x v="1"/>
    <s v=" United-States"/>
    <n v="74226"/>
    <n v="74226"/>
    <s v=" Prof-specialty"/>
  </r>
  <r>
    <x v="1"/>
    <x v="7"/>
    <x v="0"/>
    <x v="9"/>
    <s v=" White"/>
    <x v="0"/>
    <s v=" United-States"/>
    <n v="61147"/>
    <n v="61147"/>
    <s v=" Prof-specialty"/>
  </r>
  <r>
    <x v="5"/>
    <x v="7"/>
    <x v="0"/>
    <x v="1"/>
    <s v=" White"/>
    <x v="0"/>
    <s v=" United-States"/>
    <n v="56696"/>
    <n v="56696"/>
    <s v=" Exec-managerial"/>
  </r>
  <r>
    <x v="0"/>
    <x v="8"/>
    <x v="0"/>
    <x v="5"/>
    <s v=" White"/>
    <x v="0"/>
    <s v=" United-States"/>
    <n v="57633"/>
    <n v="57633"/>
    <s v=" Sales"/>
  </r>
  <r>
    <x v="3"/>
    <x v="1"/>
    <x v="4"/>
    <x v="12"/>
    <s v=" White"/>
    <x v="0"/>
    <s v=" United-States"/>
    <n v="50644"/>
    <n v="50644"/>
    <s v=" Protective-serv"/>
  </r>
  <r>
    <x v="0"/>
    <x v="0"/>
    <x v="4"/>
    <x v="2"/>
    <s v=" White"/>
    <x v="1"/>
    <s v=" United-States"/>
    <n v="89013"/>
    <n v="89013"/>
    <s v=" Adm-clerical"/>
  </r>
  <r>
    <x v="0"/>
    <x v="3"/>
    <x v="0"/>
    <x v="0"/>
    <s v=" White"/>
    <x v="0"/>
    <s v=" United-States"/>
    <n v="82065"/>
    <n v="82065"/>
    <s v=" Other-service"/>
  </r>
  <r>
    <x v="0"/>
    <x v="11"/>
    <x v="2"/>
    <x v="9"/>
    <s v=" White"/>
    <x v="1"/>
    <s v=" United-States"/>
    <n v="16146"/>
    <n v="16146"/>
    <s v=" Prof-specialty"/>
  </r>
  <r>
    <x v="0"/>
    <x v="2"/>
    <x v="1"/>
    <x v="9"/>
    <s v=" White"/>
    <x v="0"/>
    <s v=" United-States"/>
    <n v="21694"/>
    <n v="21694"/>
    <s v=" Prof-specialty"/>
  </r>
  <r>
    <x v="0"/>
    <x v="5"/>
    <x v="3"/>
    <x v="3"/>
    <s v=" White"/>
    <x v="0"/>
    <s v=" United-States"/>
    <n v="92701"/>
    <n v="92701"/>
    <s v=" Transport-moving"/>
  </r>
  <r>
    <x v="0"/>
    <x v="2"/>
    <x v="1"/>
    <x v="5"/>
    <s v=" White"/>
    <x v="0"/>
    <s v=" United-States"/>
    <n v="80799"/>
    <n v="80799"/>
    <s v=" Sales"/>
  </r>
  <r>
    <x v="0"/>
    <x v="1"/>
    <x v="1"/>
    <x v="2"/>
    <s v=" White"/>
    <x v="0"/>
    <s v=" United-States"/>
    <n v="77994"/>
    <n v="77994"/>
    <s v=" Adm-clerical"/>
  </r>
  <r>
    <x v="0"/>
    <x v="0"/>
    <x v="3"/>
    <x v="2"/>
    <s v=" White"/>
    <x v="1"/>
    <s v=" United-States"/>
    <n v="83290"/>
    <n v="83290"/>
    <s v=" Adm-clerical"/>
  </r>
  <r>
    <x v="0"/>
    <x v="6"/>
    <x v="0"/>
    <x v="9"/>
    <s v=" White"/>
    <x v="0"/>
    <s v=" United-States"/>
    <n v="71476"/>
    <n v="71476"/>
    <s v=" Prof-specialty"/>
  </r>
  <r>
    <x v="2"/>
    <x v="1"/>
    <x v="3"/>
    <x v="2"/>
    <s v=" White"/>
    <x v="1"/>
    <s v=" United-States"/>
    <n v="32329"/>
    <n v="32329"/>
    <s v=" Adm-clerical"/>
  </r>
  <r>
    <x v="2"/>
    <x v="1"/>
    <x v="1"/>
    <x v="9"/>
    <s v=" Black"/>
    <x v="0"/>
    <s v=" United-States"/>
    <n v="52008"/>
    <n v="52008"/>
    <s v=" Prof-specialty"/>
  </r>
  <r>
    <x v="0"/>
    <x v="15"/>
    <x v="1"/>
    <x v="0"/>
    <s v=" White"/>
    <x v="0"/>
    <s v=" United-States"/>
    <n v="50316"/>
    <n v="50316"/>
    <s v=" Other-service"/>
  </r>
  <r>
    <x v="0"/>
    <x v="1"/>
    <x v="1"/>
    <x v="5"/>
    <s v=" White"/>
    <x v="1"/>
    <s v=" United-States"/>
    <n v="92290"/>
    <n v="92290"/>
    <s v=" Sales"/>
  </r>
  <r>
    <x v="4"/>
    <x v="1"/>
    <x v="0"/>
    <x v="8"/>
    <s v=" White"/>
    <x v="0"/>
    <s v=" United-States"/>
    <n v="91549"/>
    <n v="91549"/>
    <s v="Unknown"/>
  </r>
  <r>
    <x v="0"/>
    <x v="2"/>
    <x v="0"/>
    <x v="2"/>
    <s v=" White"/>
    <x v="0"/>
    <s v=" United-States"/>
    <n v="62388"/>
    <n v="62388"/>
    <s v=" Adm-clerical"/>
  </r>
  <r>
    <x v="2"/>
    <x v="12"/>
    <x v="2"/>
    <x v="3"/>
    <s v=" White"/>
    <x v="0"/>
    <s v=" United-States"/>
    <n v="96408"/>
    <n v="96408"/>
    <s v=" Transport-moving"/>
  </r>
  <r>
    <x v="0"/>
    <x v="3"/>
    <x v="1"/>
    <x v="6"/>
    <s v=" White"/>
    <x v="0"/>
    <s v=" United-States"/>
    <n v="61592"/>
    <n v="61592"/>
    <s v=" Craft-repair"/>
  </r>
  <r>
    <x v="0"/>
    <x v="2"/>
    <x v="0"/>
    <x v="1"/>
    <s v=" White"/>
    <x v="0"/>
    <s v=" United-States"/>
    <n v="66903"/>
    <n v="66903"/>
    <s v=" Exec-managerial"/>
  </r>
  <r>
    <x v="0"/>
    <x v="2"/>
    <x v="0"/>
    <x v="1"/>
    <s v=" White"/>
    <x v="0"/>
    <s v=" United-States"/>
    <n v="48770"/>
    <n v="48770"/>
    <s v=" Exec-managerial"/>
  </r>
  <r>
    <x v="0"/>
    <x v="0"/>
    <x v="1"/>
    <x v="0"/>
    <s v=" Amer-Indian-Eskimo"/>
    <x v="1"/>
    <s v=" United-States"/>
    <n v="58515"/>
    <n v="58515"/>
    <s v=" Other-service"/>
  </r>
  <r>
    <x v="3"/>
    <x v="2"/>
    <x v="0"/>
    <x v="1"/>
    <s v=" White"/>
    <x v="0"/>
    <s v=" United-States"/>
    <n v="82997"/>
    <n v="82997"/>
    <s v=" Exec-managerial"/>
  </r>
  <r>
    <x v="0"/>
    <x v="0"/>
    <x v="0"/>
    <x v="3"/>
    <s v=" White"/>
    <x v="0"/>
    <s v=" United-States"/>
    <n v="16261"/>
    <n v="16261"/>
    <s v=" Transport-moving"/>
  </r>
  <r>
    <x v="0"/>
    <x v="0"/>
    <x v="0"/>
    <x v="9"/>
    <s v=" White"/>
    <x v="0"/>
    <s v=" United-States"/>
    <n v="90124"/>
    <n v="90124"/>
    <s v=" Prof-specialty"/>
  </r>
  <r>
    <x v="0"/>
    <x v="0"/>
    <x v="0"/>
    <x v="12"/>
    <s v=" White"/>
    <x v="0"/>
    <s v=" United-States"/>
    <n v="27520"/>
    <n v="27520"/>
    <s v=" Protective-serv"/>
  </r>
  <r>
    <x v="1"/>
    <x v="2"/>
    <x v="0"/>
    <x v="9"/>
    <s v=" White"/>
    <x v="0"/>
    <s v=" United-States"/>
    <n v="44926"/>
    <n v="44926"/>
    <s v=" Prof-specialty"/>
  </r>
  <r>
    <x v="0"/>
    <x v="1"/>
    <x v="1"/>
    <x v="2"/>
    <s v=" White"/>
    <x v="1"/>
    <s v=" United-States"/>
    <n v="32682"/>
    <n v="32682"/>
    <s v=" Adm-clerical"/>
  </r>
  <r>
    <x v="2"/>
    <x v="8"/>
    <x v="3"/>
    <x v="9"/>
    <s v=" White"/>
    <x v="1"/>
    <s v=" United-States"/>
    <n v="35986"/>
    <n v="35986"/>
    <s v=" Prof-specialty"/>
  </r>
  <r>
    <x v="0"/>
    <x v="2"/>
    <x v="0"/>
    <x v="1"/>
    <s v=" White"/>
    <x v="0"/>
    <s v=" United-States"/>
    <n v="55947"/>
    <n v="55947"/>
    <s v=" Exec-managerial"/>
  </r>
  <r>
    <x v="2"/>
    <x v="1"/>
    <x v="0"/>
    <x v="4"/>
    <s v=" White"/>
    <x v="0"/>
    <s v=" United-States"/>
    <n v="63088"/>
    <n v="63088"/>
    <s v=" Machine-op-inspct"/>
  </r>
  <r>
    <x v="0"/>
    <x v="0"/>
    <x v="0"/>
    <x v="6"/>
    <s v=" White"/>
    <x v="0"/>
    <s v=" United-States"/>
    <n v="47471"/>
    <n v="47471"/>
    <s v=" Craft-repair"/>
  </r>
  <r>
    <x v="1"/>
    <x v="8"/>
    <x v="0"/>
    <x v="2"/>
    <s v=" White"/>
    <x v="0"/>
    <s v=" United-States"/>
    <n v="95978"/>
    <n v="95978"/>
    <s v=" Adm-clerical"/>
  </r>
  <r>
    <x v="4"/>
    <x v="10"/>
    <x v="3"/>
    <x v="8"/>
    <s v=" White"/>
    <x v="1"/>
    <s v=" United-States"/>
    <n v="46449"/>
    <n v="46449"/>
    <s v="Unknown"/>
  </r>
  <r>
    <x v="6"/>
    <x v="11"/>
    <x v="0"/>
    <x v="1"/>
    <s v=" White"/>
    <x v="0"/>
    <s v=" United-States"/>
    <n v="79486"/>
    <n v="79486"/>
    <s v=" Exec-managerial"/>
  </r>
  <r>
    <x v="0"/>
    <x v="2"/>
    <x v="1"/>
    <x v="0"/>
    <s v=" White"/>
    <x v="1"/>
    <s v=" United-States"/>
    <n v="77955"/>
    <n v="77955"/>
    <s v=" Other-service"/>
  </r>
  <r>
    <x v="0"/>
    <x v="2"/>
    <x v="1"/>
    <x v="9"/>
    <s v=" White"/>
    <x v="1"/>
    <s v=" United-States"/>
    <n v="66934"/>
    <n v="66934"/>
    <s v=" Prof-specialty"/>
  </r>
  <r>
    <x v="3"/>
    <x v="8"/>
    <x v="2"/>
    <x v="0"/>
    <s v=" White"/>
    <x v="1"/>
    <s v=" United-States"/>
    <n v="18927"/>
    <n v="18927"/>
    <s v=" Other-service"/>
  </r>
  <r>
    <x v="0"/>
    <x v="0"/>
    <x v="4"/>
    <x v="6"/>
    <s v=" Black"/>
    <x v="0"/>
    <s v=" United-States"/>
    <n v="34169"/>
    <n v="34169"/>
    <s v=" Craft-repair"/>
  </r>
  <r>
    <x v="0"/>
    <x v="1"/>
    <x v="0"/>
    <x v="11"/>
    <s v=" Black"/>
    <x v="1"/>
    <s v=" United-States"/>
    <n v="33836"/>
    <n v="33836"/>
    <s v=" Tech-support"/>
  </r>
  <r>
    <x v="0"/>
    <x v="2"/>
    <x v="0"/>
    <x v="5"/>
    <s v=" White"/>
    <x v="0"/>
    <s v=" United-States"/>
    <n v="44538"/>
    <n v="44538"/>
    <s v=" Sales"/>
  </r>
  <r>
    <x v="0"/>
    <x v="6"/>
    <x v="1"/>
    <x v="9"/>
    <s v=" White"/>
    <x v="0"/>
    <s v=" United-States"/>
    <n v="45167"/>
    <n v="45167"/>
    <s v=" Prof-specialty"/>
  </r>
  <r>
    <x v="0"/>
    <x v="2"/>
    <x v="1"/>
    <x v="9"/>
    <s v=" White"/>
    <x v="0"/>
    <s v=" United-States"/>
    <n v="87370"/>
    <n v="87370"/>
    <s v=" Prof-specialty"/>
  </r>
  <r>
    <x v="0"/>
    <x v="1"/>
    <x v="3"/>
    <x v="2"/>
    <s v=" White"/>
    <x v="1"/>
    <s v=" United-States"/>
    <n v="43413"/>
    <n v="43413"/>
    <s v=" Adm-clerical"/>
  </r>
  <r>
    <x v="0"/>
    <x v="2"/>
    <x v="1"/>
    <x v="9"/>
    <s v=" Asian-Pac-Islander"/>
    <x v="0"/>
    <s v=" United-States"/>
    <n v="57491"/>
    <n v="57491"/>
    <s v=" Prof-specialty"/>
  </r>
  <r>
    <x v="1"/>
    <x v="1"/>
    <x v="1"/>
    <x v="2"/>
    <s v=" Amer-Indian-Eskimo"/>
    <x v="1"/>
    <s v=" United-States"/>
    <n v="61651"/>
    <n v="61651"/>
    <s v=" Adm-clerical"/>
  </r>
  <r>
    <x v="0"/>
    <x v="0"/>
    <x v="0"/>
    <x v="6"/>
    <s v=" White"/>
    <x v="0"/>
    <s v=" United-States"/>
    <n v="30676"/>
    <n v="30676"/>
    <s v=" Craft-repair"/>
  </r>
  <r>
    <x v="1"/>
    <x v="1"/>
    <x v="4"/>
    <x v="2"/>
    <s v=" White"/>
    <x v="1"/>
    <s v=" United-States"/>
    <n v="85687"/>
    <n v="85687"/>
    <s v=" Adm-clerical"/>
  </r>
  <r>
    <x v="0"/>
    <x v="1"/>
    <x v="0"/>
    <x v="9"/>
    <s v=" White"/>
    <x v="0"/>
    <s v=" United-States"/>
    <n v="90558"/>
    <n v="90558"/>
    <s v=" Prof-specialty"/>
  </r>
  <r>
    <x v="0"/>
    <x v="2"/>
    <x v="0"/>
    <x v="1"/>
    <s v=" White"/>
    <x v="0"/>
    <s v=" United-States"/>
    <n v="15498"/>
    <n v="15498"/>
    <s v=" Exec-managerial"/>
  </r>
  <r>
    <x v="4"/>
    <x v="0"/>
    <x v="0"/>
    <x v="8"/>
    <s v=" White"/>
    <x v="0"/>
    <s v=" United-States"/>
    <n v="52425"/>
    <n v="52425"/>
    <s v="Unknown"/>
  </r>
  <r>
    <x v="0"/>
    <x v="2"/>
    <x v="1"/>
    <x v="1"/>
    <s v=" White"/>
    <x v="0"/>
    <s v=" United-States"/>
    <n v="38153"/>
    <n v="38153"/>
    <s v=" Exec-managerial"/>
  </r>
  <r>
    <x v="0"/>
    <x v="12"/>
    <x v="0"/>
    <x v="4"/>
    <s v=" White"/>
    <x v="0"/>
    <s v=" United-States"/>
    <n v="32223"/>
    <n v="32223"/>
    <s v=" Machine-op-inspct"/>
  </r>
  <r>
    <x v="0"/>
    <x v="0"/>
    <x v="1"/>
    <x v="5"/>
    <s v=" White"/>
    <x v="1"/>
    <s v=" United-States"/>
    <n v="33434"/>
    <n v="33434"/>
    <s v=" Sales"/>
  </r>
  <r>
    <x v="0"/>
    <x v="0"/>
    <x v="1"/>
    <x v="6"/>
    <s v=" White"/>
    <x v="0"/>
    <s v=" United-States"/>
    <n v="36697"/>
    <n v="36697"/>
    <s v=" Craft-repair"/>
  </r>
  <r>
    <x v="0"/>
    <x v="0"/>
    <x v="1"/>
    <x v="2"/>
    <s v=" White"/>
    <x v="0"/>
    <s v=" United-States"/>
    <n v="86164"/>
    <n v="86164"/>
    <s v=" Adm-clerical"/>
  </r>
  <r>
    <x v="6"/>
    <x v="1"/>
    <x v="0"/>
    <x v="1"/>
    <s v=" White"/>
    <x v="0"/>
    <s v=" United-States"/>
    <n v="82298"/>
    <n v="82298"/>
    <s v=" Exec-managerial"/>
  </r>
  <r>
    <x v="0"/>
    <x v="2"/>
    <x v="3"/>
    <x v="1"/>
    <s v=" White"/>
    <x v="1"/>
    <s v=" United-States"/>
    <n v="55350"/>
    <n v="55350"/>
    <s v=" Exec-managerial"/>
  </r>
  <r>
    <x v="0"/>
    <x v="0"/>
    <x v="0"/>
    <x v="2"/>
    <s v=" White"/>
    <x v="1"/>
    <s v=" United-States"/>
    <n v="70468"/>
    <n v="70468"/>
    <s v=" Adm-clerical"/>
  </r>
  <r>
    <x v="0"/>
    <x v="1"/>
    <x v="0"/>
    <x v="1"/>
    <s v=" White"/>
    <x v="0"/>
    <s v=" United-States"/>
    <n v="18551"/>
    <n v="18551"/>
    <s v=" Exec-managerial"/>
  </r>
  <r>
    <x v="6"/>
    <x v="0"/>
    <x v="1"/>
    <x v="3"/>
    <s v=" White"/>
    <x v="0"/>
    <s v=" United-States"/>
    <n v="67491"/>
    <n v="67491"/>
    <s v=" Transport-moving"/>
  </r>
  <r>
    <x v="4"/>
    <x v="1"/>
    <x v="3"/>
    <x v="8"/>
    <s v=" White"/>
    <x v="1"/>
    <s v=" United-States"/>
    <n v="15218"/>
    <n v="15218"/>
    <s v="Unknown"/>
  </r>
  <r>
    <x v="0"/>
    <x v="2"/>
    <x v="0"/>
    <x v="6"/>
    <s v=" White"/>
    <x v="0"/>
    <s v=" United-States"/>
    <n v="56915"/>
    <n v="56915"/>
    <s v=" Craft-repair"/>
  </r>
  <r>
    <x v="0"/>
    <x v="2"/>
    <x v="0"/>
    <x v="1"/>
    <s v=" White"/>
    <x v="0"/>
    <s v=" United-States"/>
    <n v="43275"/>
    <n v="43275"/>
    <s v=" Exec-managerial"/>
  </r>
  <r>
    <x v="0"/>
    <x v="11"/>
    <x v="1"/>
    <x v="5"/>
    <s v=" White"/>
    <x v="1"/>
    <s v=" United-States"/>
    <n v="71267"/>
    <n v="71267"/>
    <s v=" Sales"/>
  </r>
  <r>
    <x v="0"/>
    <x v="0"/>
    <x v="1"/>
    <x v="0"/>
    <s v=" White"/>
    <x v="1"/>
    <s v=" United-States"/>
    <n v="86017"/>
    <n v="86017"/>
    <s v=" Other-service"/>
  </r>
  <r>
    <x v="1"/>
    <x v="7"/>
    <x v="0"/>
    <x v="9"/>
    <s v=" White"/>
    <x v="0"/>
    <s v=" United-States"/>
    <n v="17735"/>
    <n v="17735"/>
    <s v=" Prof-specialty"/>
  </r>
  <r>
    <x v="0"/>
    <x v="1"/>
    <x v="1"/>
    <x v="11"/>
    <s v=" White"/>
    <x v="1"/>
    <s v=" United-States"/>
    <n v="96285"/>
    <n v="96285"/>
    <s v=" Tech-support"/>
  </r>
  <r>
    <x v="0"/>
    <x v="1"/>
    <x v="0"/>
    <x v="6"/>
    <s v=" White"/>
    <x v="0"/>
    <s v=" United-States"/>
    <n v="25415"/>
    <n v="25415"/>
    <s v=" Craft-repair"/>
  </r>
  <r>
    <x v="5"/>
    <x v="8"/>
    <x v="0"/>
    <x v="2"/>
    <s v=" Black"/>
    <x v="0"/>
    <s v=" United-States"/>
    <n v="81883"/>
    <n v="81883"/>
    <s v=" Adm-clerical"/>
  </r>
  <r>
    <x v="0"/>
    <x v="0"/>
    <x v="6"/>
    <x v="4"/>
    <s v=" White"/>
    <x v="0"/>
    <s v=" United-States"/>
    <n v="53292"/>
    <n v="53292"/>
    <s v=" Machine-op-inspct"/>
  </r>
  <r>
    <x v="0"/>
    <x v="0"/>
    <x v="0"/>
    <x v="5"/>
    <s v=" White"/>
    <x v="0"/>
    <s v=" United-States"/>
    <n v="28046"/>
    <n v="28046"/>
    <s v=" Sales"/>
  </r>
  <r>
    <x v="0"/>
    <x v="0"/>
    <x v="0"/>
    <x v="3"/>
    <s v=" Black"/>
    <x v="0"/>
    <s v=" United-States"/>
    <n v="92330"/>
    <n v="92330"/>
    <s v=" Transport-moving"/>
  </r>
  <r>
    <x v="0"/>
    <x v="0"/>
    <x v="0"/>
    <x v="5"/>
    <s v=" White"/>
    <x v="0"/>
    <s v=" United-States"/>
    <n v="28756"/>
    <n v="28756"/>
    <s v=" Sales"/>
  </r>
  <r>
    <x v="1"/>
    <x v="7"/>
    <x v="0"/>
    <x v="9"/>
    <s v=" White"/>
    <x v="1"/>
    <s v=" United-States"/>
    <n v="51770"/>
    <n v="51770"/>
    <s v=" Prof-specialty"/>
  </r>
  <r>
    <x v="0"/>
    <x v="6"/>
    <x v="0"/>
    <x v="9"/>
    <s v=" White"/>
    <x v="0"/>
    <s v=" United-States"/>
    <n v="28185"/>
    <n v="28185"/>
    <s v=" Prof-specialty"/>
  </r>
  <r>
    <x v="0"/>
    <x v="12"/>
    <x v="3"/>
    <x v="3"/>
    <s v=" Amer-Indian-Eskimo"/>
    <x v="0"/>
    <s v=" United-States"/>
    <n v="34816"/>
    <n v="34816"/>
    <s v=" Transport-moving"/>
  </r>
  <r>
    <x v="0"/>
    <x v="0"/>
    <x v="0"/>
    <x v="0"/>
    <s v=" White"/>
    <x v="0"/>
    <s v=" United-States"/>
    <n v="60278"/>
    <n v="60278"/>
    <s v=" Other-service"/>
  </r>
  <r>
    <x v="0"/>
    <x v="8"/>
    <x v="0"/>
    <x v="6"/>
    <s v=" White"/>
    <x v="0"/>
    <s v=" United-States"/>
    <n v="88570"/>
    <n v="88570"/>
    <s v=" Craft-repair"/>
  </r>
  <r>
    <x v="1"/>
    <x v="0"/>
    <x v="1"/>
    <x v="2"/>
    <s v=" White"/>
    <x v="1"/>
    <s v=" United-States"/>
    <n v="88960"/>
    <n v="88960"/>
    <s v=" Adm-clerical"/>
  </r>
  <r>
    <x v="0"/>
    <x v="1"/>
    <x v="0"/>
    <x v="6"/>
    <s v=" Black"/>
    <x v="0"/>
    <s v=" United-States"/>
    <n v="23217"/>
    <n v="23217"/>
    <s v=" Craft-repair"/>
  </r>
  <r>
    <x v="2"/>
    <x v="5"/>
    <x v="0"/>
    <x v="5"/>
    <s v=" White"/>
    <x v="0"/>
    <s v=" United-States"/>
    <n v="79984"/>
    <n v="79984"/>
    <s v=" Sales"/>
  </r>
  <r>
    <x v="6"/>
    <x v="2"/>
    <x v="0"/>
    <x v="1"/>
    <s v=" White"/>
    <x v="0"/>
    <s v=" United-States"/>
    <n v="65973"/>
    <n v="65973"/>
    <s v=" Exec-managerial"/>
  </r>
  <r>
    <x v="0"/>
    <x v="0"/>
    <x v="3"/>
    <x v="2"/>
    <s v=" White"/>
    <x v="1"/>
    <s v=" United-States"/>
    <n v="30487"/>
    <n v="30487"/>
    <s v=" Adm-clerical"/>
  </r>
  <r>
    <x v="5"/>
    <x v="1"/>
    <x v="3"/>
    <x v="2"/>
    <s v=" White"/>
    <x v="1"/>
    <s v=" United-States"/>
    <n v="20301"/>
    <n v="20301"/>
    <s v=" Adm-clerical"/>
  </r>
  <r>
    <x v="0"/>
    <x v="8"/>
    <x v="1"/>
    <x v="11"/>
    <s v=" White"/>
    <x v="1"/>
    <s v=" United-States"/>
    <n v="15783"/>
    <n v="15783"/>
    <s v=" Tech-support"/>
  </r>
  <r>
    <x v="2"/>
    <x v="0"/>
    <x v="0"/>
    <x v="3"/>
    <s v=" White"/>
    <x v="0"/>
    <s v=" United-States"/>
    <n v="34245"/>
    <n v="34245"/>
    <s v=" Transport-moving"/>
  </r>
  <r>
    <x v="2"/>
    <x v="5"/>
    <x v="1"/>
    <x v="10"/>
    <s v=" White"/>
    <x v="0"/>
    <s v=" United-States"/>
    <n v="81152"/>
    <n v="81152"/>
    <s v=" Farming-fishing"/>
  </r>
  <r>
    <x v="0"/>
    <x v="1"/>
    <x v="0"/>
    <x v="6"/>
    <s v=" White"/>
    <x v="0"/>
    <s v=" United-States"/>
    <n v="79585"/>
    <n v="79585"/>
    <s v=" Craft-repair"/>
  </r>
  <r>
    <x v="1"/>
    <x v="7"/>
    <x v="0"/>
    <x v="9"/>
    <s v=" White"/>
    <x v="0"/>
    <s v=" United-States"/>
    <n v="16023"/>
    <n v="16023"/>
    <s v=" Prof-specialty"/>
  </r>
  <r>
    <x v="0"/>
    <x v="1"/>
    <x v="0"/>
    <x v="2"/>
    <s v=" White"/>
    <x v="0"/>
    <s v=" United-States"/>
    <n v="68868"/>
    <n v="68868"/>
    <s v=" Adm-clerical"/>
  </r>
  <r>
    <x v="0"/>
    <x v="2"/>
    <x v="1"/>
    <x v="9"/>
    <s v=" White"/>
    <x v="0"/>
    <s v=" United-States"/>
    <n v="85240"/>
    <n v="85240"/>
    <s v=" Prof-specialty"/>
  </r>
  <r>
    <x v="0"/>
    <x v="0"/>
    <x v="1"/>
    <x v="6"/>
    <s v=" White"/>
    <x v="0"/>
    <s v=" United-States"/>
    <n v="22225"/>
    <n v="22225"/>
    <s v=" Craft-repair"/>
  </r>
  <r>
    <x v="0"/>
    <x v="12"/>
    <x v="3"/>
    <x v="0"/>
    <s v=" White"/>
    <x v="1"/>
    <s v=" United-States"/>
    <n v="87162"/>
    <n v="87162"/>
    <s v=" Other-service"/>
  </r>
  <r>
    <x v="3"/>
    <x v="2"/>
    <x v="0"/>
    <x v="2"/>
    <s v=" White"/>
    <x v="0"/>
    <s v=" United-States"/>
    <n v="56857"/>
    <n v="56857"/>
    <s v=" Adm-clerical"/>
  </r>
  <r>
    <x v="0"/>
    <x v="0"/>
    <x v="0"/>
    <x v="7"/>
    <s v=" White"/>
    <x v="1"/>
    <s v=" United-States"/>
    <n v="38818"/>
    <n v="38818"/>
    <s v=" Handlers-cleaners"/>
  </r>
  <r>
    <x v="0"/>
    <x v="12"/>
    <x v="1"/>
    <x v="4"/>
    <s v=" White"/>
    <x v="0"/>
    <s v=" United-States"/>
    <n v="26847"/>
    <n v="26847"/>
    <s v=" Machine-op-inspct"/>
  </r>
  <r>
    <x v="0"/>
    <x v="2"/>
    <x v="0"/>
    <x v="9"/>
    <s v=" White"/>
    <x v="1"/>
    <s v=" United-States"/>
    <n v="60599"/>
    <n v="60599"/>
    <s v=" Prof-specialty"/>
  </r>
  <r>
    <x v="0"/>
    <x v="0"/>
    <x v="0"/>
    <x v="3"/>
    <s v=" White"/>
    <x v="0"/>
    <s v=" United-States"/>
    <n v="31161"/>
    <n v="31161"/>
    <s v=" Transport-moving"/>
  </r>
  <r>
    <x v="0"/>
    <x v="1"/>
    <x v="1"/>
    <x v="2"/>
    <s v=" White"/>
    <x v="1"/>
    <s v=" United-States"/>
    <n v="63187"/>
    <n v="63187"/>
    <s v=" Adm-clerical"/>
  </r>
  <r>
    <x v="1"/>
    <x v="7"/>
    <x v="0"/>
    <x v="9"/>
    <s v=" Black"/>
    <x v="1"/>
    <s v=" United-States"/>
    <n v="33711"/>
    <n v="33711"/>
    <s v=" Prof-specialty"/>
  </r>
  <r>
    <x v="0"/>
    <x v="8"/>
    <x v="0"/>
    <x v="5"/>
    <s v=" White"/>
    <x v="0"/>
    <s v=" United-States"/>
    <n v="71951"/>
    <n v="71951"/>
    <s v=" Sales"/>
  </r>
  <r>
    <x v="4"/>
    <x v="1"/>
    <x v="1"/>
    <x v="8"/>
    <s v=" White"/>
    <x v="1"/>
    <s v=" United-States"/>
    <n v="61468"/>
    <n v="61468"/>
    <s v="Unknown"/>
  </r>
  <r>
    <x v="1"/>
    <x v="0"/>
    <x v="0"/>
    <x v="1"/>
    <s v=" White"/>
    <x v="0"/>
    <s v=" United-States"/>
    <n v="46031"/>
    <n v="46031"/>
    <s v=" Exec-managerial"/>
  </r>
  <r>
    <x v="4"/>
    <x v="1"/>
    <x v="1"/>
    <x v="8"/>
    <s v=" White"/>
    <x v="1"/>
    <s v=" United-States"/>
    <n v="87530"/>
    <n v="87530"/>
    <s v="Unknown"/>
  </r>
  <r>
    <x v="0"/>
    <x v="1"/>
    <x v="0"/>
    <x v="5"/>
    <s v=" White"/>
    <x v="0"/>
    <s v=" United-States"/>
    <n v="32161"/>
    <n v="32161"/>
    <s v=" Sales"/>
  </r>
  <r>
    <x v="0"/>
    <x v="0"/>
    <x v="3"/>
    <x v="2"/>
    <s v=" White"/>
    <x v="1"/>
    <s v=" United-States"/>
    <n v="60680"/>
    <n v="60680"/>
    <s v=" Adm-clerical"/>
  </r>
  <r>
    <x v="0"/>
    <x v="3"/>
    <x v="1"/>
    <x v="0"/>
    <s v=" White"/>
    <x v="0"/>
    <s v=" United-States"/>
    <n v="20422"/>
    <n v="20422"/>
    <s v=" Other-service"/>
  </r>
  <r>
    <x v="0"/>
    <x v="0"/>
    <x v="1"/>
    <x v="2"/>
    <s v=" White"/>
    <x v="0"/>
    <s v=" United-States"/>
    <n v="85991"/>
    <n v="85991"/>
    <s v=" Adm-clerical"/>
  </r>
  <r>
    <x v="0"/>
    <x v="9"/>
    <x v="0"/>
    <x v="9"/>
    <s v=" White"/>
    <x v="0"/>
    <s v=" United-States"/>
    <n v="51365"/>
    <n v="51365"/>
    <s v=" Prof-specialty"/>
  </r>
  <r>
    <x v="1"/>
    <x v="2"/>
    <x v="0"/>
    <x v="9"/>
    <s v=" Black"/>
    <x v="0"/>
    <s v=" United-States"/>
    <n v="95377"/>
    <n v="95377"/>
    <s v=" Prof-specialty"/>
  </r>
  <r>
    <x v="3"/>
    <x v="1"/>
    <x v="1"/>
    <x v="2"/>
    <s v=" White"/>
    <x v="1"/>
    <s v=" United-States"/>
    <n v="94305"/>
    <n v="94305"/>
    <s v=" Adm-clerical"/>
  </r>
  <r>
    <x v="0"/>
    <x v="1"/>
    <x v="3"/>
    <x v="4"/>
    <s v=" White"/>
    <x v="0"/>
    <s v=" United-States"/>
    <n v="35086"/>
    <n v="35086"/>
    <s v=" Machine-op-inspct"/>
  </r>
  <r>
    <x v="2"/>
    <x v="0"/>
    <x v="6"/>
    <x v="0"/>
    <s v=" White"/>
    <x v="1"/>
    <s v=" United-States"/>
    <n v="94910"/>
    <n v="94910"/>
    <s v=" Other-service"/>
  </r>
  <r>
    <x v="3"/>
    <x v="2"/>
    <x v="1"/>
    <x v="9"/>
    <s v=" White"/>
    <x v="0"/>
    <s v=" United-States"/>
    <n v="46227"/>
    <n v="46227"/>
    <s v=" Prof-specialty"/>
  </r>
  <r>
    <x v="0"/>
    <x v="0"/>
    <x v="0"/>
    <x v="6"/>
    <s v=" White"/>
    <x v="0"/>
    <s v=" United-States"/>
    <n v="30189"/>
    <n v="30189"/>
    <s v=" Craft-repair"/>
  </r>
  <r>
    <x v="0"/>
    <x v="1"/>
    <x v="2"/>
    <x v="2"/>
    <s v=" Asian-Pac-Islander"/>
    <x v="1"/>
    <s v=" United-States"/>
    <n v="93566"/>
    <n v="93566"/>
    <s v=" Adm-clerical"/>
  </r>
  <r>
    <x v="0"/>
    <x v="2"/>
    <x v="0"/>
    <x v="4"/>
    <s v=" Black"/>
    <x v="0"/>
    <s v=" United-States"/>
    <n v="63479"/>
    <n v="63479"/>
    <s v=" Machine-op-inspct"/>
  </r>
  <r>
    <x v="0"/>
    <x v="0"/>
    <x v="0"/>
    <x v="0"/>
    <s v=" White"/>
    <x v="1"/>
    <s v=" United-States"/>
    <n v="62576"/>
    <n v="62576"/>
    <s v=" Other-service"/>
  </r>
  <r>
    <x v="0"/>
    <x v="0"/>
    <x v="4"/>
    <x v="1"/>
    <s v=" White"/>
    <x v="0"/>
    <s v=" United-States"/>
    <n v="71282"/>
    <n v="71282"/>
    <s v=" Exec-managerial"/>
  </r>
  <r>
    <x v="4"/>
    <x v="2"/>
    <x v="1"/>
    <x v="8"/>
    <s v=" White"/>
    <x v="0"/>
    <s v=" United-States"/>
    <n v="71519"/>
    <n v="71519"/>
    <s v="Unknown"/>
  </r>
  <r>
    <x v="0"/>
    <x v="2"/>
    <x v="0"/>
    <x v="5"/>
    <s v=" White"/>
    <x v="0"/>
    <s v=" United-States"/>
    <n v="40220"/>
    <n v="40220"/>
    <s v=" Sales"/>
  </r>
  <r>
    <x v="0"/>
    <x v="0"/>
    <x v="0"/>
    <x v="4"/>
    <s v=" White"/>
    <x v="0"/>
    <s v=" United-States"/>
    <n v="73019"/>
    <n v="73019"/>
    <s v=" Machine-op-inspct"/>
  </r>
  <r>
    <x v="6"/>
    <x v="11"/>
    <x v="3"/>
    <x v="5"/>
    <s v=" White"/>
    <x v="1"/>
    <s v=" United-States"/>
    <n v="81082"/>
    <n v="81082"/>
    <s v=" Sales"/>
  </r>
  <r>
    <x v="0"/>
    <x v="10"/>
    <x v="0"/>
    <x v="7"/>
    <s v=" White"/>
    <x v="0"/>
    <s v=" United-States"/>
    <n v="77122"/>
    <n v="77122"/>
    <s v=" Handlers-cleaners"/>
  </r>
  <r>
    <x v="0"/>
    <x v="1"/>
    <x v="1"/>
    <x v="6"/>
    <s v=" Asian-Pac-Islander"/>
    <x v="0"/>
    <s v=" United-States"/>
    <n v="32418"/>
    <n v="32418"/>
    <s v=" Craft-repair"/>
  </r>
  <r>
    <x v="0"/>
    <x v="2"/>
    <x v="1"/>
    <x v="2"/>
    <s v=" White"/>
    <x v="0"/>
    <s v=" United-States"/>
    <n v="46477"/>
    <n v="46477"/>
    <s v=" Adm-clerical"/>
  </r>
  <r>
    <x v="0"/>
    <x v="1"/>
    <x v="0"/>
    <x v="1"/>
    <s v=" White"/>
    <x v="0"/>
    <s v=" United-States"/>
    <n v="94607"/>
    <n v="94607"/>
    <s v=" Exec-managerial"/>
  </r>
  <r>
    <x v="3"/>
    <x v="8"/>
    <x v="0"/>
    <x v="12"/>
    <s v=" White"/>
    <x v="0"/>
    <s v=" United-States"/>
    <n v="82209"/>
    <n v="82209"/>
    <s v=" Protective-serv"/>
  </r>
  <r>
    <x v="1"/>
    <x v="0"/>
    <x v="0"/>
    <x v="12"/>
    <s v=" White"/>
    <x v="0"/>
    <s v=" United-States"/>
    <n v="49763"/>
    <n v="49763"/>
    <s v=" Protective-serv"/>
  </r>
  <r>
    <x v="3"/>
    <x v="7"/>
    <x v="0"/>
    <x v="9"/>
    <s v=" White"/>
    <x v="0"/>
    <s v=" United-States"/>
    <n v="88195"/>
    <n v="88195"/>
    <s v=" Prof-specialty"/>
  </r>
  <r>
    <x v="5"/>
    <x v="2"/>
    <x v="3"/>
    <x v="9"/>
    <s v=" White"/>
    <x v="0"/>
    <s v=" United-States"/>
    <n v="88152"/>
    <n v="88152"/>
    <s v=" Prof-specialty"/>
  </r>
  <r>
    <x v="0"/>
    <x v="6"/>
    <x v="0"/>
    <x v="9"/>
    <s v=" White"/>
    <x v="0"/>
    <s v=" United-States"/>
    <n v="80055"/>
    <n v="80055"/>
    <s v=" Prof-specialty"/>
  </r>
  <r>
    <x v="2"/>
    <x v="0"/>
    <x v="6"/>
    <x v="6"/>
    <s v=" White"/>
    <x v="0"/>
    <s v=" United-States"/>
    <n v="65921"/>
    <n v="65921"/>
    <s v=" Craft-repair"/>
  </r>
  <r>
    <x v="0"/>
    <x v="0"/>
    <x v="3"/>
    <x v="2"/>
    <s v=" White"/>
    <x v="1"/>
    <s v=" United-States"/>
    <n v="26997"/>
    <n v="26997"/>
    <s v=" Adm-clerical"/>
  </r>
  <r>
    <x v="4"/>
    <x v="7"/>
    <x v="0"/>
    <x v="8"/>
    <s v=" White"/>
    <x v="0"/>
    <s v=" United-States"/>
    <n v="42179"/>
    <n v="42179"/>
    <s v="Unknown"/>
  </r>
  <r>
    <x v="0"/>
    <x v="1"/>
    <x v="3"/>
    <x v="11"/>
    <s v=" White"/>
    <x v="1"/>
    <s v=" United-States"/>
    <n v="65639"/>
    <n v="65639"/>
    <s v=" Tech-support"/>
  </r>
  <r>
    <x v="0"/>
    <x v="2"/>
    <x v="1"/>
    <x v="5"/>
    <s v=" White"/>
    <x v="0"/>
    <s v=" United-States"/>
    <n v="34571"/>
    <n v="34571"/>
    <s v=" Sales"/>
  </r>
  <r>
    <x v="0"/>
    <x v="2"/>
    <x v="0"/>
    <x v="1"/>
    <s v=" White"/>
    <x v="0"/>
    <s v=" United-States"/>
    <n v="93484"/>
    <n v="93484"/>
    <s v=" Exec-managerial"/>
  </r>
  <r>
    <x v="0"/>
    <x v="5"/>
    <x v="3"/>
    <x v="4"/>
    <s v=" White"/>
    <x v="0"/>
    <s v=" United-States"/>
    <n v="18921"/>
    <n v="18921"/>
    <s v=" Machine-op-inspct"/>
  </r>
  <r>
    <x v="2"/>
    <x v="1"/>
    <x v="0"/>
    <x v="5"/>
    <s v=" Black"/>
    <x v="0"/>
    <s v=" United-States"/>
    <n v="29907"/>
    <n v="29907"/>
    <s v=" Sales"/>
  </r>
  <r>
    <x v="0"/>
    <x v="2"/>
    <x v="0"/>
    <x v="5"/>
    <s v=" White"/>
    <x v="0"/>
    <s v=" United-States"/>
    <n v="57589"/>
    <n v="57589"/>
    <s v=" Sales"/>
  </r>
  <r>
    <x v="0"/>
    <x v="2"/>
    <x v="1"/>
    <x v="5"/>
    <s v=" White"/>
    <x v="1"/>
    <s v=" United-States"/>
    <n v="54779"/>
    <n v="54779"/>
    <s v=" Sales"/>
  </r>
  <r>
    <x v="0"/>
    <x v="1"/>
    <x v="1"/>
    <x v="2"/>
    <s v=" Black"/>
    <x v="0"/>
    <s v=" United-States"/>
    <n v="90876"/>
    <n v="90876"/>
    <s v=" Adm-clerical"/>
  </r>
  <r>
    <x v="0"/>
    <x v="11"/>
    <x v="1"/>
    <x v="2"/>
    <s v=" Black"/>
    <x v="1"/>
    <s v=" United-States"/>
    <n v="22892"/>
    <n v="22892"/>
    <s v=" Adm-clerical"/>
  </r>
  <r>
    <x v="0"/>
    <x v="0"/>
    <x v="1"/>
    <x v="10"/>
    <s v=" White"/>
    <x v="0"/>
    <s v=" United-States"/>
    <n v="18737"/>
    <n v="18737"/>
    <s v=" Farming-fishing"/>
  </r>
  <r>
    <x v="0"/>
    <x v="3"/>
    <x v="3"/>
    <x v="5"/>
    <s v=" White"/>
    <x v="1"/>
    <s v=" United-States"/>
    <n v="18215"/>
    <n v="18215"/>
    <s v=" Sales"/>
  </r>
  <r>
    <x v="0"/>
    <x v="15"/>
    <x v="0"/>
    <x v="6"/>
    <s v=" White"/>
    <x v="0"/>
    <s v=" United-States"/>
    <n v="42667"/>
    <n v="42667"/>
    <s v=" Craft-repair"/>
  </r>
  <r>
    <x v="5"/>
    <x v="1"/>
    <x v="3"/>
    <x v="11"/>
    <s v=" Amer-Indian-Eskimo"/>
    <x v="1"/>
    <s v=" United-States"/>
    <n v="49584"/>
    <n v="49584"/>
    <s v=" Tech-support"/>
  </r>
  <r>
    <x v="0"/>
    <x v="9"/>
    <x v="3"/>
    <x v="5"/>
    <s v=" White"/>
    <x v="1"/>
    <s v=" United-States"/>
    <n v="71344"/>
    <n v="71344"/>
    <s v=" Sales"/>
  </r>
  <r>
    <x v="0"/>
    <x v="3"/>
    <x v="0"/>
    <x v="5"/>
    <s v=" White"/>
    <x v="0"/>
    <s v=" United-States"/>
    <n v="90432"/>
    <n v="90432"/>
    <s v=" Sales"/>
  </r>
  <r>
    <x v="0"/>
    <x v="1"/>
    <x v="0"/>
    <x v="6"/>
    <s v=" White"/>
    <x v="0"/>
    <s v=" United-States"/>
    <n v="80540"/>
    <n v="80540"/>
    <s v=" Craft-repair"/>
  </r>
  <r>
    <x v="6"/>
    <x v="12"/>
    <x v="6"/>
    <x v="1"/>
    <s v=" White"/>
    <x v="1"/>
    <s v=" United-States"/>
    <n v="71246"/>
    <n v="71246"/>
    <s v=" Exec-managerial"/>
  </r>
  <r>
    <x v="0"/>
    <x v="3"/>
    <x v="0"/>
    <x v="4"/>
    <s v=" White"/>
    <x v="0"/>
    <s v=" United-States"/>
    <n v="85112"/>
    <n v="85112"/>
    <s v=" Machine-op-inspct"/>
  </r>
  <r>
    <x v="4"/>
    <x v="11"/>
    <x v="1"/>
    <x v="8"/>
    <s v=" Asian-Pac-Islander"/>
    <x v="0"/>
    <s v=" United-States"/>
    <n v="19960"/>
    <n v="19960"/>
    <s v="Unknown"/>
  </r>
  <r>
    <x v="0"/>
    <x v="12"/>
    <x v="1"/>
    <x v="2"/>
    <s v=" Black"/>
    <x v="1"/>
    <s v=" United-States"/>
    <n v="67575"/>
    <n v="67575"/>
    <s v=" Adm-clerical"/>
  </r>
  <r>
    <x v="0"/>
    <x v="7"/>
    <x v="0"/>
    <x v="2"/>
    <s v=" White"/>
    <x v="0"/>
    <s v=" United-States"/>
    <n v="68700"/>
    <n v="68700"/>
    <s v=" Adm-clerical"/>
  </r>
  <r>
    <x v="0"/>
    <x v="2"/>
    <x v="1"/>
    <x v="1"/>
    <s v=" White"/>
    <x v="0"/>
    <s v=" United-States"/>
    <n v="65289"/>
    <n v="65289"/>
    <s v=" Exec-managerial"/>
  </r>
  <r>
    <x v="2"/>
    <x v="1"/>
    <x v="0"/>
    <x v="6"/>
    <s v=" White"/>
    <x v="0"/>
    <s v=" United-States"/>
    <n v="44076"/>
    <n v="44076"/>
    <s v=" Craft-repair"/>
  </r>
  <r>
    <x v="0"/>
    <x v="0"/>
    <x v="3"/>
    <x v="2"/>
    <s v=" White"/>
    <x v="1"/>
    <s v=" United-States"/>
    <n v="96329"/>
    <n v="96329"/>
    <s v=" Adm-clerical"/>
  </r>
  <r>
    <x v="0"/>
    <x v="2"/>
    <x v="1"/>
    <x v="2"/>
    <s v=" Black"/>
    <x v="0"/>
    <s v=" United-States"/>
    <n v="47475"/>
    <n v="47475"/>
    <s v=" Adm-clerical"/>
  </r>
  <r>
    <x v="2"/>
    <x v="1"/>
    <x v="0"/>
    <x v="6"/>
    <s v=" White"/>
    <x v="0"/>
    <s v=" United-States"/>
    <n v="61801"/>
    <n v="61801"/>
    <s v=" Craft-repair"/>
  </r>
  <r>
    <x v="5"/>
    <x v="2"/>
    <x v="0"/>
    <x v="9"/>
    <s v=" Asian-Pac-Islander"/>
    <x v="0"/>
    <s v=" United-States"/>
    <n v="58226"/>
    <n v="58226"/>
    <s v=" Prof-specialty"/>
  </r>
  <r>
    <x v="0"/>
    <x v="0"/>
    <x v="1"/>
    <x v="0"/>
    <s v=" White"/>
    <x v="1"/>
    <s v=" United-States"/>
    <n v="18707"/>
    <n v="18707"/>
    <s v=" Other-service"/>
  </r>
  <r>
    <x v="0"/>
    <x v="0"/>
    <x v="3"/>
    <x v="0"/>
    <s v=" White"/>
    <x v="1"/>
    <s v=" United-States"/>
    <n v="84547"/>
    <n v="84547"/>
    <s v=" Other-service"/>
  </r>
  <r>
    <x v="2"/>
    <x v="7"/>
    <x v="0"/>
    <x v="6"/>
    <s v=" White"/>
    <x v="0"/>
    <s v=" United-States"/>
    <n v="59353"/>
    <n v="59353"/>
    <s v=" Craft-repair"/>
  </r>
  <r>
    <x v="0"/>
    <x v="2"/>
    <x v="1"/>
    <x v="1"/>
    <s v=" White"/>
    <x v="0"/>
    <s v=" United-States"/>
    <n v="52175"/>
    <n v="52175"/>
    <s v=" Exec-managerial"/>
  </r>
  <r>
    <x v="1"/>
    <x v="0"/>
    <x v="0"/>
    <x v="1"/>
    <s v=" White"/>
    <x v="0"/>
    <s v=" United-States"/>
    <n v="73337"/>
    <n v="73337"/>
    <s v=" Exec-managerial"/>
  </r>
  <r>
    <x v="0"/>
    <x v="0"/>
    <x v="0"/>
    <x v="0"/>
    <s v=" White"/>
    <x v="0"/>
    <s v=" United-States"/>
    <n v="22925"/>
    <n v="22925"/>
    <s v=" Other-service"/>
  </r>
  <r>
    <x v="0"/>
    <x v="0"/>
    <x v="0"/>
    <x v="0"/>
    <s v=" White"/>
    <x v="0"/>
    <s v=" United-States"/>
    <n v="53216"/>
    <n v="53216"/>
    <s v=" Other-service"/>
  </r>
  <r>
    <x v="0"/>
    <x v="0"/>
    <x v="3"/>
    <x v="3"/>
    <s v=" White"/>
    <x v="0"/>
    <s v=" United-States"/>
    <n v="65500"/>
    <n v="65500"/>
    <s v=" Transport-moving"/>
  </r>
  <r>
    <x v="0"/>
    <x v="2"/>
    <x v="0"/>
    <x v="2"/>
    <s v=" White"/>
    <x v="0"/>
    <s v=" United-States"/>
    <n v="85320"/>
    <n v="85320"/>
    <s v=" Adm-clerical"/>
  </r>
  <r>
    <x v="0"/>
    <x v="0"/>
    <x v="0"/>
    <x v="3"/>
    <s v=" White"/>
    <x v="0"/>
    <s v=" United-States"/>
    <n v="84817"/>
    <n v="84817"/>
    <s v=" Transport-moving"/>
  </r>
  <r>
    <x v="0"/>
    <x v="1"/>
    <x v="0"/>
    <x v="1"/>
    <s v=" White"/>
    <x v="0"/>
    <s v=" United-States"/>
    <n v="50189"/>
    <n v="50189"/>
    <s v=" Exec-managerial"/>
  </r>
  <r>
    <x v="4"/>
    <x v="0"/>
    <x v="4"/>
    <x v="8"/>
    <s v=" Black"/>
    <x v="1"/>
    <s v=" United-States"/>
    <n v="94605"/>
    <n v="94605"/>
    <s v="Unknown"/>
  </r>
  <r>
    <x v="0"/>
    <x v="2"/>
    <x v="1"/>
    <x v="2"/>
    <s v=" White"/>
    <x v="1"/>
    <s v=" United-States"/>
    <n v="80384"/>
    <n v="80384"/>
    <s v=" Adm-clerical"/>
  </r>
  <r>
    <x v="0"/>
    <x v="0"/>
    <x v="1"/>
    <x v="4"/>
    <s v=" White"/>
    <x v="0"/>
    <s v=" United-States"/>
    <n v="94826"/>
    <n v="94826"/>
    <s v=" Machine-op-inspct"/>
  </r>
  <r>
    <x v="5"/>
    <x v="11"/>
    <x v="3"/>
    <x v="9"/>
    <s v=" Amer-Indian-Eskimo"/>
    <x v="1"/>
    <s v=" United-States"/>
    <n v="92044"/>
    <n v="92044"/>
    <s v=" Prof-specialty"/>
  </r>
  <r>
    <x v="2"/>
    <x v="0"/>
    <x v="0"/>
    <x v="6"/>
    <s v=" White"/>
    <x v="0"/>
    <s v=" United-States"/>
    <n v="87993"/>
    <n v="87993"/>
    <s v=" Craft-repair"/>
  </r>
  <r>
    <x v="0"/>
    <x v="2"/>
    <x v="1"/>
    <x v="5"/>
    <s v=" White"/>
    <x v="1"/>
    <s v=" United-States"/>
    <n v="23079"/>
    <n v="23079"/>
    <s v=" Sales"/>
  </r>
  <r>
    <x v="1"/>
    <x v="2"/>
    <x v="0"/>
    <x v="9"/>
    <s v=" White"/>
    <x v="1"/>
    <s v=" United-States"/>
    <n v="41975"/>
    <n v="41975"/>
    <s v=" Prof-specialty"/>
  </r>
  <r>
    <x v="1"/>
    <x v="7"/>
    <x v="0"/>
    <x v="9"/>
    <s v=" White"/>
    <x v="0"/>
    <s v=" United-States"/>
    <n v="79677"/>
    <n v="79677"/>
    <s v=" Prof-specialty"/>
  </r>
  <r>
    <x v="6"/>
    <x v="2"/>
    <x v="0"/>
    <x v="1"/>
    <s v=" White"/>
    <x v="0"/>
    <s v=" United-States"/>
    <n v="54898"/>
    <n v="54898"/>
    <s v=" Exec-managerial"/>
  </r>
  <r>
    <x v="0"/>
    <x v="0"/>
    <x v="1"/>
    <x v="0"/>
    <s v=" White"/>
    <x v="0"/>
    <s v=" United-States"/>
    <n v="78122"/>
    <n v="78122"/>
    <s v=" Other-service"/>
  </r>
  <r>
    <x v="0"/>
    <x v="7"/>
    <x v="3"/>
    <x v="1"/>
    <s v=" White"/>
    <x v="1"/>
    <s v=" United-States"/>
    <n v="17263"/>
    <n v="17263"/>
    <s v=" Exec-managerial"/>
  </r>
  <r>
    <x v="6"/>
    <x v="1"/>
    <x v="0"/>
    <x v="6"/>
    <s v=" White"/>
    <x v="0"/>
    <s v=" United-States"/>
    <n v="49866"/>
    <n v="49866"/>
    <s v=" Craft-repair"/>
  </r>
  <r>
    <x v="6"/>
    <x v="2"/>
    <x v="0"/>
    <x v="5"/>
    <s v=" White"/>
    <x v="0"/>
    <s v=" United-States"/>
    <n v="65364"/>
    <n v="65364"/>
    <s v=" Sales"/>
  </r>
  <r>
    <x v="0"/>
    <x v="1"/>
    <x v="3"/>
    <x v="0"/>
    <s v=" Black"/>
    <x v="1"/>
    <s v=" United-States"/>
    <n v="70202"/>
    <n v="70202"/>
    <s v=" Other-service"/>
  </r>
  <r>
    <x v="0"/>
    <x v="12"/>
    <x v="1"/>
    <x v="2"/>
    <s v=" White"/>
    <x v="1"/>
    <s v=" United-States"/>
    <n v="84513"/>
    <n v="84513"/>
    <s v=" Adm-clerical"/>
  </r>
  <r>
    <x v="0"/>
    <x v="2"/>
    <x v="0"/>
    <x v="11"/>
    <s v=" White"/>
    <x v="1"/>
    <s v=" United-States"/>
    <n v="41982"/>
    <n v="41982"/>
    <s v=" Tech-support"/>
  </r>
  <r>
    <x v="5"/>
    <x v="0"/>
    <x v="4"/>
    <x v="2"/>
    <s v=" Black"/>
    <x v="1"/>
    <s v=" United-States"/>
    <n v="77775"/>
    <n v="77775"/>
    <s v=" Adm-clerical"/>
  </r>
  <r>
    <x v="2"/>
    <x v="0"/>
    <x v="0"/>
    <x v="11"/>
    <s v=" White"/>
    <x v="0"/>
    <s v=" United-States"/>
    <n v="95044"/>
    <n v="95044"/>
    <s v=" Tech-support"/>
  </r>
  <r>
    <x v="2"/>
    <x v="11"/>
    <x v="0"/>
    <x v="10"/>
    <s v=" White"/>
    <x v="0"/>
    <s v=" United-States"/>
    <n v="55306"/>
    <n v="55306"/>
    <s v=" Farming-fishing"/>
  </r>
  <r>
    <x v="0"/>
    <x v="1"/>
    <x v="1"/>
    <x v="11"/>
    <s v=" White"/>
    <x v="1"/>
    <s v=" United-States"/>
    <n v="91243"/>
    <n v="91243"/>
    <s v=" Tech-support"/>
  </r>
  <r>
    <x v="0"/>
    <x v="6"/>
    <x v="0"/>
    <x v="9"/>
    <s v=" White"/>
    <x v="0"/>
    <s v=" United-States"/>
    <n v="16425"/>
    <n v="16425"/>
    <s v=" Prof-specialty"/>
  </r>
  <r>
    <x v="4"/>
    <x v="2"/>
    <x v="0"/>
    <x v="8"/>
    <s v=" White"/>
    <x v="0"/>
    <s v=" United-States"/>
    <n v="25265"/>
    <n v="25265"/>
    <s v="Unknown"/>
  </r>
  <r>
    <x v="0"/>
    <x v="0"/>
    <x v="3"/>
    <x v="4"/>
    <s v=" White"/>
    <x v="1"/>
    <s v=" United-States"/>
    <n v="38116"/>
    <n v="38116"/>
    <s v=" Machine-op-inspct"/>
  </r>
  <r>
    <x v="4"/>
    <x v="1"/>
    <x v="1"/>
    <x v="8"/>
    <s v=" White"/>
    <x v="1"/>
    <s v=" United-States"/>
    <n v="35225"/>
    <n v="35225"/>
    <s v="Unknown"/>
  </r>
  <r>
    <x v="0"/>
    <x v="1"/>
    <x v="0"/>
    <x v="5"/>
    <s v=" White"/>
    <x v="0"/>
    <s v=" United-States"/>
    <n v="72129"/>
    <n v="72129"/>
    <s v=" Sales"/>
  </r>
  <r>
    <x v="0"/>
    <x v="2"/>
    <x v="0"/>
    <x v="9"/>
    <s v=" White"/>
    <x v="0"/>
    <s v=" United-States"/>
    <n v="96212"/>
    <n v="96212"/>
    <s v=" Prof-specialty"/>
  </r>
  <r>
    <x v="0"/>
    <x v="7"/>
    <x v="3"/>
    <x v="9"/>
    <s v=" White"/>
    <x v="1"/>
    <s v=" United-States"/>
    <n v="92231"/>
    <n v="92231"/>
    <s v=" Prof-specialty"/>
  </r>
  <r>
    <x v="4"/>
    <x v="0"/>
    <x v="3"/>
    <x v="8"/>
    <s v=" White"/>
    <x v="1"/>
    <s v=" United-States"/>
    <n v="38610"/>
    <n v="38610"/>
    <s v="Unknown"/>
  </r>
  <r>
    <x v="0"/>
    <x v="7"/>
    <x v="1"/>
    <x v="1"/>
    <s v=" White"/>
    <x v="1"/>
    <s v=" United-States"/>
    <n v="31443"/>
    <n v="31443"/>
    <s v=" Exec-managerial"/>
  </r>
  <r>
    <x v="0"/>
    <x v="0"/>
    <x v="1"/>
    <x v="2"/>
    <s v=" White"/>
    <x v="1"/>
    <s v=" United-States"/>
    <n v="56008"/>
    <n v="56008"/>
    <s v=" Adm-clerical"/>
  </r>
  <r>
    <x v="0"/>
    <x v="0"/>
    <x v="0"/>
    <x v="5"/>
    <s v=" White"/>
    <x v="1"/>
    <s v=" United-States"/>
    <n v="62166"/>
    <n v="62166"/>
    <s v=" Sales"/>
  </r>
  <r>
    <x v="1"/>
    <x v="1"/>
    <x v="1"/>
    <x v="12"/>
    <s v=" White"/>
    <x v="0"/>
    <s v=" United-States"/>
    <n v="68471"/>
    <n v="68471"/>
    <s v=" Protective-serv"/>
  </r>
  <r>
    <x v="0"/>
    <x v="0"/>
    <x v="3"/>
    <x v="10"/>
    <s v=" White"/>
    <x v="0"/>
    <s v=" United-States"/>
    <n v="46979"/>
    <n v="46979"/>
    <s v=" Farming-fishing"/>
  </r>
  <r>
    <x v="0"/>
    <x v="0"/>
    <x v="1"/>
    <x v="5"/>
    <s v=" White"/>
    <x v="0"/>
    <s v=" United-States"/>
    <n v="88177"/>
    <n v="88177"/>
    <s v=" Sales"/>
  </r>
  <r>
    <x v="0"/>
    <x v="0"/>
    <x v="0"/>
    <x v="1"/>
    <s v=" White"/>
    <x v="0"/>
    <s v=" United-States"/>
    <n v="47314"/>
    <n v="47314"/>
    <s v=" Exec-managerial"/>
  </r>
  <r>
    <x v="0"/>
    <x v="8"/>
    <x v="1"/>
    <x v="5"/>
    <s v=" White"/>
    <x v="1"/>
    <s v=" United-States"/>
    <n v="90865"/>
    <n v="90865"/>
    <s v=" Sales"/>
  </r>
  <r>
    <x v="0"/>
    <x v="0"/>
    <x v="1"/>
    <x v="10"/>
    <s v=" White"/>
    <x v="0"/>
    <s v=" United-States"/>
    <n v="67805"/>
    <n v="67805"/>
    <s v=" Farming-fishing"/>
  </r>
  <r>
    <x v="0"/>
    <x v="0"/>
    <x v="0"/>
    <x v="5"/>
    <s v=" White"/>
    <x v="0"/>
    <s v=" United-States"/>
    <n v="93881"/>
    <n v="93881"/>
    <s v=" Sales"/>
  </r>
  <r>
    <x v="0"/>
    <x v="11"/>
    <x v="1"/>
    <x v="3"/>
    <s v=" White"/>
    <x v="0"/>
    <s v=" United-States"/>
    <n v="75663"/>
    <n v="75663"/>
    <s v=" Transport-moving"/>
  </r>
  <r>
    <x v="0"/>
    <x v="7"/>
    <x v="3"/>
    <x v="5"/>
    <s v=" White"/>
    <x v="1"/>
    <s v=" United-States"/>
    <n v="18781"/>
    <n v="18781"/>
    <s v=" Sales"/>
  </r>
  <r>
    <x v="2"/>
    <x v="9"/>
    <x v="0"/>
    <x v="9"/>
    <s v=" White"/>
    <x v="0"/>
    <s v=" United-States"/>
    <n v="50758"/>
    <n v="50758"/>
    <s v=" Prof-specialty"/>
  </r>
  <r>
    <x v="1"/>
    <x v="1"/>
    <x v="3"/>
    <x v="3"/>
    <s v=" White"/>
    <x v="1"/>
    <s v=" United-States"/>
    <n v="39849"/>
    <n v="39849"/>
    <s v=" Transport-moving"/>
  </r>
  <r>
    <x v="0"/>
    <x v="0"/>
    <x v="0"/>
    <x v="5"/>
    <s v=" White"/>
    <x v="0"/>
    <s v=" United-States"/>
    <n v="20966"/>
    <n v="20966"/>
    <s v=" Sales"/>
  </r>
  <r>
    <x v="2"/>
    <x v="11"/>
    <x v="0"/>
    <x v="11"/>
    <s v=" White"/>
    <x v="1"/>
    <s v=" United-States"/>
    <n v="88486"/>
    <n v="88486"/>
    <s v=" Tech-support"/>
  </r>
  <r>
    <x v="0"/>
    <x v="1"/>
    <x v="1"/>
    <x v="2"/>
    <s v=" White"/>
    <x v="0"/>
    <s v=" United-States"/>
    <n v="55368"/>
    <n v="55368"/>
    <s v=" Adm-clerical"/>
  </r>
  <r>
    <x v="0"/>
    <x v="8"/>
    <x v="1"/>
    <x v="5"/>
    <s v=" White"/>
    <x v="0"/>
    <s v=" United-States"/>
    <n v="39932"/>
    <n v="39932"/>
    <s v=" Sales"/>
  </r>
  <r>
    <x v="2"/>
    <x v="10"/>
    <x v="1"/>
    <x v="6"/>
    <s v=" White"/>
    <x v="0"/>
    <s v=" United-States"/>
    <n v="59180"/>
    <n v="59180"/>
    <s v=" Craft-repair"/>
  </r>
  <r>
    <x v="3"/>
    <x v="2"/>
    <x v="3"/>
    <x v="9"/>
    <s v=" White"/>
    <x v="0"/>
    <s v=" United-States"/>
    <n v="26047"/>
    <n v="26047"/>
    <s v=" Prof-specialty"/>
  </r>
  <r>
    <x v="2"/>
    <x v="0"/>
    <x v="0"/>
    <x v="11"/>
    <s v=" White"/>
    <x v="0"/>
    <s v=" United-States"/>
    <n v="86582"/>
    <n v="86582"/>
    <s v=" Tech-support"/>
  </r>
  <r>
    <x v="0"/>
    <x v="2"/>
    <x v="0"/>
    <x v="9"/>
    <s v=" White"/>
    <x v="1"/>
    <s v=" United-States"/>
    <n v="51628"/>
    <n v="51628"/>
    <s v=" Prof-specialty"/>
  </r>
  <r>
    <x v="0"/>
    <x v="1"/>
    <x v="1"/>
    <x v="2"/>
    <s v=" White"/>
    <x v="1"/>
    <s v=" United-States"/>
    <n v="41472"/>
    <n v="41472"/>
    <s v=" Adm-clerical"/>
  </r>
  <r>
    <x v="0"/>
    <x v="5"/>
    <x v="1"/>
    <x v="10"/>
    <s v=" White"/>
    <x v="0"/>
    <s v=" United-States"/>
    <n v="55653"/>
    <n v="55653"/>
    <s v=" Farming-fishing"/>
  </r>
  <r>
    <x v="0"/>
    <x v="2"/>
    <x v="0"/>
    <x v="11"/>
    <s v=" White"/>
    <x v="0"/>
    <s v=" United-States"/>
    <n v="31594"/>
    <n v="31594"/>
    <s v=" Tech-support"/>
  </r>
  <r>
    <x v="0"/>
    <x v="0"/>
    <x v="1"/>
    <x v="4"/>
    <s v=" White"/>
    <x v="0"/>
    <s v=" United-States"/>
    <n v="86534"/>
    <n v="86534"/>
    <s v=" Machine-op-inspct"/>
  </r>
  <r>
    <x v="4"/>
    <x v="8"/>
    <x v="0"/>
    <x v="8"/>
    <s v=" White"/>
    <x v="0"/>
    <s v=" United-States"/>
    <n v="49453"/>
    <n v="49453"/>
    <s v="Unknown"/>
  </r>
  <r>
    <x v="0"/>
    <x v="0"/>
    <x v="0"/>
    <x v="0"/>
    <s v=" Black"/>
    <x v="1"/>
    <s v=" United-States"/>
    <n v="21890"/>
    <n v="21890"/>
    <s v=" Other-service"/>
  </r>
  <r>
    <x v="0"/>
    <x v="11"/>
    <x v="0"/>
    <x v="0"/>
    <s v=" White"/>
    <x v="0"/>
    <s v=" United-States"/>
    <n v="55560"/>
    <n v="55560"/>
    <s v=" Other-service"/>
  </r>
  <r>
    <x v="1"/>
    <x v="0"/>
    <x v="0"/>
    <x v="6"/>
    <s v=" White"/>
    <x v="0"/>
    <s v=" United-States"/>
    <n v="22919"/>
    <n v="22919"/>
    <s v=" Craft-repair"/>
  </r>
  <r>
    <x v="0"/>
    <x v="0"/>
    <x v="0"/>
    <x v="3"/>
    <s v=" White"/>
    <x v="0"/>
    <s v=" United-States"/>
    <n v="19810"/>
    <n v="19810"/>
    <s v=" Transport-moving"/>
  </r>
  <r>
    <x v="0"/>
    <x v="11"/>
    <x v="1"/>
    <x v="2"/>
    <s v=" White"/>
    <x v="1"/>
    <s v=" United-States"/>
    <n v="50976"/>
    <n v="50976"/>
    <s v=" Adm-clerical"/>
  </r>
  <r>
    <x v="0"/>
    <x v="0"/>
    <x v="0"/>
    <x v="11"/>
    <s v=" White"/>
    <x v="0"/>
    <s v=" United-States"/>
    <n v="16129"/>
    <n v="16129"/>
    <s v=" Tech-support"/>
  </r>
  <r>
    <x v="6"/>
    <x v="9"/>
    <x v="0"/>
    <x v="9"/>
    <s v=" White"/>
    <x v="0"/>
    <s v=" United-States"/>
    <n v="36799"/>
    <n v="36799"/>
    <s v=" Prof-specialty"/>
  </r>
  <r>
    <x v="0"/>
    <x v="3"/>
    <x v="3"/>
    <x v="4"/>
    <s v=" White"/>
    <x v="1"/>
    <s v=" United-States"/>
    <n v="26981"/>
    <n v="26981"/>
    <s v=" Machine-op-inspct"/>
  </r>
  <r>
    <x v="0"/>
    <x v="0"/>
    <x v="1"/>
    <x v="7"/>
    <s v=" White"/>
    <x v="0"/>
    <s v=" United-States"/>
    <n v="96639"/>
    <n v="96639"/>
    <s v=" Handlers-cleaners"/>
  </r>
  <r>
    <x v="0"/>
    <x v="1"/>
    <x v="1"/>
    <x v="0"/>
    <s v=" White"/>
    <x v="0"/>
    <s v=" United-States"/>
    <n v="46677"/>
    <n v="46677"/>
    <s v=" Other-service"/>
  </r>
  <r>
    <x v="0"/>
    <x v="7"/>
    <x v="0"/>
    <x v="9"/>
    <s v=" White"/>
    <x v="0"/>
    <s v=" United-States"/>
    <n v="78732"/>
    <n v="78732"/>
    <s v=" Prof-specialty"/>
  </r>
  <r>
    <x v="0"/>
    <x v="1"/>
    <x v="3"/>
    <x v="1"/>
    <s v=" White"/>
    <x v="0"/>
    <s v=" United-States"/>
    <n v="17815"/>
    <n v="17815"/>
    <s v=" Exec-managerial"/>
  </r>
  <r>
    <x v="4"/>
    <x v="11"/>
    <x v="1"/>
    <x v="8"/>
    <s v=" White"/>
    <x v="0"/>
    <s v=" United-States"/>
    <n v="81022"/>
    <n v="81022"/>
    <s v="Unknown"/>
  </r>
  <r>
    <x v="0"/>
    <x v="0"/>
    <x v="3"/>
    <x v="7"/>
    <s v=" White"/>
    <x v="0"/>
    <s v=" United-States"/>
    <n v="83993"/>
    <n v="83993"/>
    <s v=" Handlers-cleaners"/>
  </r>
  <r>
    <x v="0"/>
    <x v="1"/>
    <x v="1"/>
    <x v="2"/>
    <s v=" White"/>
    <x v="1"/>
    <s v=" United-States"/>
    <n v="95867"/>
    <n v="95867"/>
    <s v=" Adm-clerical"/>
  </r>
  <r>
    <x v="0"/>
    <x v="1"/>
    <x v="1"/>
    <x v="6"/>
    <s v=" White"/>
    <x v="0"/>
    <s v=" United-States"/>
    <n v="74163"/>
    <n v="74163"/>
    <s v=" Craft-repair"/>
  </r>
  <r>
    <x v="0"/>
    <x v="0"/>
    <x v="3"/>
    <x v="6"/>
    <s v=" White"/>
    <x v="0"/>
    <s v=" United-States"/>
    <n v="49037"/>
    <n v="49037"/>
    <s v=" Craft-repair"/>
  </r>
  <r>
    <x v="0"/>
    <x v="7"/>
    <x v="3"/>
    <x v="9"/>
    <s v=" White"/>
    <x v="0"/>
    <s v=" United-States"/>
    <n v="58866"/>
    <n v="58866"/>
    <s v=" Prof-specialty"/>
  </r>
  <r>
    <x v="0"/>
    <x v="0"/>
    <x v="1"/>
    <x v="5"/>
    <s v=" White"/>
    <x v="0"/>
    <s v=" United-States"/>
    <n v="69145"/>
    <n v="69145"/>
    <s v=" Sales"/>
  </r>
  <r>
    <x v="0"/>
    <x v="12"/>
    <x v="1"/>
    <x v="4"/>
    <s v=" White"/>
    <x v="0"/>
    <s v=" United-States"/>
    <n v="82781"/>
    <n v="82781"/>
    <s v=" Machine-op-inspct"/>
  </r>
  <r>
    <x v="0"/>
    <x v="0"/>
    <x v="3"/>
    <x v="5"/>
    <s v=" White"/>
    <x v="1"/>
    <s v=" United-States"/>
    <n v="69508"/>
    <n v="69508"/>
    <s v=" Sales"/>
  </r>
  <r>
    <x v="0"/>
    <x v="1"/>
    <x v="0"/>
    <x v="5"/>
    <s v=" White"/>
    <x v="0"/>
    <s v=" United-States"/>
    <n v="38119"/>
    <n v="38119"/>
    <s v=" Sales"/>
  </r>
  <r>
    <x v="0"/>
    <x v="8"/>
    <x v="3"/>
    <x v="9"/>
    <s v=" White"/>
    <x v="1"/>
    <s v=" United-States"/>
    <n v="24110"/>
    <n v="24110"/>
    <s v=" Prof-specialty"/>
  </r>
  <r>
    <x v="5"/>
    <x v="0"/>
    <x v="3"/>
    <x v="2"/>
    <s v=" Black"/>
    <x v="0"/>
    <s v=" United-States"/>
    <n v="56188"/>
    <n v="56188"/>
    <s v=" Adm-clerical"/>
  </r>
  <r>
    <x v="0"/>
    <x v="6"/>
    <x v="0"/>
    <x v="9"/>
    <s v=" White"/>
    <x v="1"/>
    <s v=" United-States"/>
    <n v="90975"/>
    <n v="90975"/>
    <s v=" Prof-specialty"/>
  </r>
  <r>
    <x v="4"/>
    <x v="1"/>
    <x v="1"/>
    <x v="8"/>
    <s v=" White"/>
    <x v="1"/>
    <s v=" United-States"/>
    <n v="21857"/>
    <n v="21857"/>
    <s v="Unknown"/>
  </r>
  <r>
    <x v="3"/>
    <x v="1"/>
    <x v="1"/>
    <x v="2"/>
    <s v=" White"/>
    <x v="1"/>
    <s v=" United-States"/>
    <n v="35725"/>
    <n v="35725"/>
    <s v=" Adm-clerical"/>
  </r>
  <r>
    <x v="4"/>
    <x v="3"/>
    <x v="0"/>
    <x v="8"/>
    <s v=" White"/>
    <x v="0"/>
    <s v=" United-States"/>
    <n v="86528"/>
    <n v="86528"/>
    <s v="Unknown"/>
  </r>
  <r>
    <x v="0"/>
    <x v="0"/>
    <x v="1"/>
    <x v="4"/>
    <s v=" Black"/>
    <x v="1"/>
    <s v=" United-States"/>
    <n v="45682"/>
    <n v="45682"/>
    <s v=" Machine-op-inspct"/>
  </r>
  <r>
    <x v="0"/>
    <x v="2"/>
    <x v="0"/>
    <x v="0"/>
    <s v=" White"/>
    <x v="0"/>
    <s v=" United-States"/>
    <n v="61189"/>
    <n v="61189"/>
    <s v=" Other-service"/>
  </r>
  <r>
    <x v="0"/>
    <x v="2"/>
    <x v="1"/>
    <x v="1"/>
    <s v=" White"/>
    <x v="0"/>
    <s v=" United-States"/>
    <n v="56034"/>
    <n v="56034"/>
    <s v=" Exec-managerial"/>
  </r>
  <r>
    <x v="0"/>
    <x v="2"/>
    <x v="1"/>
    <x v="9"/>
    <s v=" White"/>
    <x v="1"/>
    <s v=" United-States"/>
    <n v="25785"/>
    <n v="25785"/>
    <s v=" Prof-specialty"/>
  </r>
  <r>
    <x v="0"/>
    <x v="1"/>
    <x v="1"/>
    <x v="2"/>
    <s v=" Black"/>
    <x v="1"/>
    <s v=" United-States"/>
    <n v="74795"/>
    <n v="74795"/>
    <s v=" Adm-clerical"/>
  </r>
  <r>
    <x v="4"/>
    <x v="14"/>
    <x v="0"/>
    <x v="8"/>
    <s v=" White"/>
    <x v="0"/>
    <s v=" United-States"/>
    <n v="60329"/>
    <n v="60329"/>
    <s v="Unknown"/>
  </r>
  <r>
    <x v="0"/>
    <x v="2"/>
    <x v="1"/>
    <x v="9"/>
    <s v=" White"/>
    <x v="1"/>
    <s v=" United-States"/>
    <n v="47963"/>
    <n v="47963"/>
    <s v=" Prof-specialty"/>
  </r>
  <r>
    <x v="2"/>
    <x v="0"/>
    <x v="0"/>
    <x v="6"/>
    <s v=" White"/>
    <x v="0"/>
    <s v=" United-States"/>
    <n v="91812"/>
    <n v="91812"/>
    <s v=" Craft-repair"/>
  </r>
  <r>
    <x v="0"/>
    <x v="1"/>
    <x v="4"/>
    <x v="4"/>
    <s v=" White"/>
    <x v="0"/>
    <s v=" United-States"/>
    <n v="24503"/>
    <n v="24503"/>
    <s v=" Machine-op-inspct"/>
  </r>
  <r>
    <x v="0"/>
    <x v="0"/>
    <x v="1"/>
    <x v="2"/>
    <s v=" White"/>
    <x v="1"/>
    <s v=" United-States"/>
    <n v="82398"/>
    <n v="82398"/>
    <s v=" Adm-clerical"/>
  </r>
  <r>
    <x v="0"/>
    <x v="0"/>
    <x v="0"/>
    <x v="4"/>
    <s v=" White"/>
    <x v="0"/>
    <s v=" United-States"/>
    <n v="34080"/>
    <n v="34080"/>
    <s v=" Machine-op-inspct"/>
  </r>
  <r>
    <x v="0"/>
    <x v="2"/>
    <x v="0"/>
    <x v="9"/>
    <s v=" White"/>
    <x v="0"/>
    <s v=" United-States"/>
    <n v="51591"/>
    <n v="51591"/>
    <s v=" Prof-specialty"/>
  </r>
  <r>
    <x v="2"/>
    <x v="1"/>
    <x v="1"/>
    <x v="0"/>
    <s v=" White"/>
    <x v="1"/>
    <s v=" United-States"/>
    <n v="55736"/>
    <n v="55736"/>
    <s v=" Other-service"/>
  </r>
  <r>
    <x v="0"/>
    <x v="8"/>
    <x v="1"/>
    <x v="2"/>
    <s v=" White"/>
    <x v="1"/>
    <s v=" United-States"/>
    <n v="71125"/>
    <n v="71125"/>
    <s v=" Adm-clerical"/>
  </r>
  <r>
    <x v="0"/>
    <x v="1"/>
    <x v="1"/>
    <x v="1"/>
    <s v=" White"/>
    <x v="1"/>
    <s v=" United-States"/>
    <n v="75946"/>
    <n v="75946"/>
    <s v=" Exec-managerial"/>
  </r>
  <r>
    <x v="0"/>
    <x v="2"/>
    <x v="0"/>
    <x v="1"/>
    <s v=" White"/>
    <x v="0"/>
    <s v=" United-States"/>
    <n v="82045"/>
    <n v="82045"/>
    <s v=" Exec-managerial"/>
  </r>
  <r>
    <x v="1"/>
    <x v="7"/>
    <x v="3"/>
    <x v="9"/>
    <s v=" White"/>
    <x v="1"/>
    <s v=" United-States"/>
    <n v="96008"/>
    <n v="96008"/>
    <s v=" Prof-specialty"/>
  </r>
  <r>
    <x v="0"/>
    <x v="0"/>
    <x v="1"/>
    <x v="0"/>
    <s v=" White"/>
    <x v="1"/>
    <s v=" United-States"/>
    <n v="92816"/>
    <n v="92816"/>
    <s v=" Other-service"/>
  </r>
  <r>
    <x v="2"/>
    <x v="1"/>
    <x v="0"/>
    <x v="10"/>
    <s v=" White"/>
    <x v="0"/>
    <s v=" United-States"/>
    <n v="46684"/>
    <n v="46684"/>
    <s v=" Farming-fishing"/>
  </r>
  <r>
    <x v="0"/>
    <x v="1"/>
    <x v="1"/>
    <x v="5"/>
    <s v=" White"/>
    <x v="1"/>
    <s v=" United-States"/>
    <n v="85337"/>
    <n v="85337"/>
    <s v=" Sales"/>
  </r>
  <r>
    <x v="0"/>
    <x v="0"/>
    <x v="0"/>
    <x v="6"/>
    <s v=" Other"/>
    <x v="0"/>
    <s v=" United-States"/>
    <n v="26523"/>
    <n v="26523"/>
    <s v=" Craft-repair"/>
  </r>
  <r>
    <x v="0"/>
    <x v="0"/>
    <x v="4"/>
    <x v="4"/>
    <s v=" Black"/>
    <x v="1"/>
    <s v=" United-States"/>
    <n v="74857"/>
    <n v="74857"/>
    <s v=" Machine-op-inspct"/>
  </r>
  <r>
    <x v="0"/>
    <x v="0"/>
    <x v="1"/>
    <x v="5"/>
    <s v=" White"/>
    <x v="1"/>
    <s v=" United-States"/>
    <n v="18316"/>
    <n v="18316"/>
    <s v=" Sales"/>
  </r>
  <r>
    <x v="0"/>
    <x v="2"/>
    <x v="3"/>
    <x v="9"/>
    <s v=" Black"/>
    <x v="0"/>
    <s v=" United-States"/>
    <n v="93780"/>
    <n v="93780"/>
    <s v=" Prof-specialty"/>
  </r>
  <r>
    <x v="1"/>
    <x v="2"/>
    <x v="0"/>
    <x v="9"/>
    <s v=" White"/>
    <x v="0"/>
    <s v=" United-States"/>
    <n v="21151"/>
    <n v="21151"/>
    <s v=" Prof-specialty"/>
  </r>
  <r>
    <x v="2"/>
    <x v="1"/>
    <x v="0"/>
    <x v="10"/>
    <s v=" White"/>
    <x v="0"/>
    <s v=" United-States"/>
    <n v="55957"/>
    <n v="55957"/>
    <s v=" Farming-fishing"/>
  </r>
  <r>
    <x v="0"/>
    <x v="0"/>
    <x v="0"/>
    <x v="4"/>
    <s v=" Black"/>
    <x v="1"/>
    <s v=" United-States"/>
    <n v="47299"/>
    <n v="47299"/>
    <s v=" Machine-op-inspct"/>
  </r>
  <r>
    <x v="0"/>
    <x v="0"/>
    <x v="1"/>
    <x v="2"/>
    <s v=" White"/>
    <x v="1"/>
    <s v=" United-States"/>
    <n v="95960"/>
    <n v="95960"/>
    <s v=" Adm-clerical"/>
  </r>
  <r>
    <x v="1"/>
    <x v="0"/>
    <x v="0"/>
    <x v="6"/>
    <s v=" White"/>
    <x v="0"/>
    <s v=" United-States"/>
    <n v="64782"/>
    <n v="64782"/>
    <s v=" Craft-repair"/>
  </r>
  <r>
    <x v="0"/>
    <x v="0"/>
    <x v="3"/>
    <x v="2"/>
    <s v=" White"/>
    <x v="1"/>
    <s v=" United-States"/>
    <n v="77585"/>
    <n v="77585"/>
    <s v=" Adm-clerical"/>
  </r>
  <r>
    <x v="0"/>
    <x v="5"/>
    <x v="3"/>
    <x v="11"/>
    <s v=" White"/>
    <x v="1"/>
    <s v=" United-States"/>
    <n v="93450"/>
    <n v="93450"/>
    <s v=" Tech-support"/>
  </r>
  <r>
    <x v="2"/>
    <x v="2"/>
    <x v="1"/>
    <x v="11"/>
    <s v=" White"/>
    <x v="0"/>
    <s v=" United-States"/>
    <n v="74699"/>
    <n v="74699"/>
    <s v=" Tech-support"/>
  </r>
  <r>
    <x v="2"/>
    <x v="6"/>
    <x v="0"/>
    <x v="9"/>
    <s v=" White"/>
    <x v="0"/>
    <s v=" United-States"/>
    <n v="91835"/>
    <n v="91835"/>
    <s v=" Prof-specialty"/>
  </r>
  <r>
    <x v="0"/>
    <x v="1"/>
    <x v="1"/>
    <x v="5"/>
    <s v=" White"/>
    <x v="0"/>
    <s v=" United-States"/>
    <n v="26489"/>
    <n v="26489"/>
    <s v=" Sales"/>
  </r>
  <r>
    <x v="0"/>
    <x v="1"/>
    <x v="0"/>
    <x v="6"/>
    <s v=" White"/>
    <x v="0"/>
    <s v=" United-States"/>
    <n v="87177"/>
    <n v="87177"/>
    <s v=" Craft-repair"/>
  </r>
  <r>
    <x v="6"/>
    <x v="2"/>
    <x v="0"/>
    <x v="1"/>
    <s v=" White"/>
    <x v="0"/>
    <s v=" United-States"/>
    <n v="93964"/>
    <n v="93964"/>
    <s v=" Exec-managerial"/>
  </r>
  <r>
    <x v="0"/>
    <x v="1"/>
    <x v="0"/>
    <x v="4"/>
    <s v=" White"/>
    <x v="0"/>
    <s v=" United-States"/>
    <n v="81341"/>
    <n v="81341"/>
    <s v=" Machine-op-inspct"/>
  </r>
  <r>
    <x v="0"/>
    <x v="1"/>
    <x v="1"/>
    <x v="2"/>
    <s v=" Black"/>
    <x v="1"/>
    <s v=" United-States"/>
    <n v="31522"/>
    <n v="31522"/>
    <s v=" Adm-clerical"/>
  </r>
  <r>
    <x v="1"/>
    <x v="1"/>
    <x v="0"/>
    <x v="12"/>
    <s v=" White"/>
    <x v="0"/>
    <s v=" United-States"/>
    <n v="61691"/>
    <n v="61691"/>
    <s v=" Protective-serv"/>
  </r>
  <r>
    <x v="0"/>
    <x v="3"/>
    <x v="1"/>
    <x v="6"/>
    <s v=" White"/>
    <x v="0"/>
    <s v=" United-States"/>
    <n v="95730"/>
    <n v="95730"/>
    <s v=" Craft-repair"/>
  </r>
  <r>
    <x v="0"/>
    <x v="0"/>
    <x v="0"/>
    <x v="3"/>
    <s v=" White"/>
    <x v="0"/>
    <s v=" United-States"/>
    <n v="43878"/>
    <n v="43878"/>
    <s v=" Transport-moving"/>
  </r>
  <r>
    <x v="2"/>
    <x v="1"/>
    <x v="0"/>
    <x v="6"/>
    <s v=" White"/>
    <x v="0"/>
    <s v=" United-States"/>
    <n v="77784"/>
    <n v="77784"/>
    <s v=" Craft-repair"/>
  </r>
  <r>
    <x v="0"/>
    <x v="0"/>
    <x v="1"/>
    <x v="0"/>
    <s v=" Black"/>
    <x v="0"/>
    <s v=" United-States"/>
    <n v="55409"/>
    <n v="55409"/>
    <s v=" Other-service"/>
  </r>
  <r>
    <x v="0"/>
    <x v="2"/>
    <x v="0"/>
    <x v="9"/>
    <s v=" White"/>
    <x v="0"/>
    <s v=" United-States"/>
    <n v="64990"/>
    <n v="64990"/>
    <s v=" Prof-specialty"/>
  </r>
  <r>
    <x v="0"/>
    <x v="0"/>
    <x v="0"/>
    <x v="6"/>
    <s v=" White"/>
    <x v="0"/>
    <s v=" United-States"/>
    <n v="68718"/>
    <n v="68718"/>
    <s v=" Craft-repair"/>
  </r>
  <r>
    <x v="2"/>
    <x v="1"/>
    <x v="0"/>
    <x v="9"/>
    <s v=" White"/>
    <x v="0"/>
    <s v=" United-States"/>
    <n v="32949"/>
    <n v="32949"/>
    <s v=" Prof-specialty"/>
  </r>
  <r>
    <x v="0"/>
    <x v="9"/>
    <x v="1"/>
    <x v="2"/>
    <s v=" White"/>
    <x v="1"/>
    <s v=" United-States"/>
    <n v="48901"/>
    <n v="48901"/>
    <s v=" Adm-clerical"/>
  </r>
  <r>
    <x v="0"/>
    <x v="0"/>
    <x v="1"/>
    <x v="11"/>
    <s v=" White"/>
    <x v="1"/>
    <s v=" United-States"/>
    <n v="44124"/>
    <n v="44124"/>
    <s v=" Tech-support"/>
  </r>
  <r>
    <x v="0"/>
    <x v="0"/>
    <x v="0"/>
    <x v="5"/>
    <s v=" White"/>
    <x v="1"/>
    <s v=" United-States"/>
    <n v="79319"/>
    <n v="79319"/>
    <s v=" Sales"/>
  </r>
  <r>
    <x v="0"/>
    <x v="0"/>
    <x v="6"/>
    <x v="5"/>
    <s v=" White"/>
    <x v="1"/>
    <s v=" United-States"/>
    <n v="79930"/>
    <n v="79930"/>
    <s v=" Sales"/>
  </r>
  <r>
    <x v="0"/>
    <x v="11"/>
    <x v="3"/>
    <x v="6"/>
    <s v=" White"/>
    <x v="0"/>
    <s v=" United-States"/>
    <n v="58644"/>
    <n v="58644"/>
    <s v=" Craft-repair"/>
  </r>
  <r>
    <x v="0"/>
    <x v="0"/>
    <x v="1"/>
    <x v="5"/>
    <s v=" White"/>
    <x v="0"/>
    <s v=" United-States"/>
    <n v="59025"/>
    <n v="59025"/>
    <s v=" Sales"/>
  </r>
  <r>
    <x v="0"/>
    <x v="1"/>
    <x v="1"/>
    <x v="2"/>
    <s v=" White"/>
    <x v="0"/>
    <s v=" United-States"/>
    <n v="36979"/>
    <n v="36979"/>
    <s v=" Adm-clerical"/>
  </r>
  <r>
    <x v="0"/>
    <x v="0"/>
    <x v="6"/>
    <x v="4"/>
    <s v=" Black"/>
    <x v="1"/>
    <s v=" United-States"/>
    <n v="24030"/>
    <n v="24030"/>
    <s v=" Machine-op-inspct"/>
  </r>
  <r>
    <x v="0"/>
    <x v="0"/>
    <x v="1"/>
    <x v="7"/>
    <s v=" White"/>
    <x v="0"/>
    <s v=" United-States"/>
    <n v="96526"/>
    <n v="96526"/>
    <s v=" Handlers-cleaners"/>
  </r>
  <r>
    <x v="0"/>
    <x v="2"/>
    <x v="4"/>
    <x v="5"/>
    <s v=" White"/>
    <x v="1"/>
    <s v=" United-States"/>
    <n v="59070"/>
    <n v="59070"/>
    <s v=" Sales"/>
  </r>
  <r>
    <x v="0"/>
    <x v="1"/>
    <x v="3"/>
    <x v="5"/>
    <s v=" White"/>
    <x v="0"/>
    <s v=" United-States"/>
    <n v="36867"/>
    <n v="36867"/>
    <s v=" Sales"/>
  </r>
  <r>
    <x v="0"/>
    <x v="0"/>
    <x v="3"/>
    <x v="11"/>
    <s v=" White"/>
    <x v="1"/>
    <s v=" United-States"/>
    <n v="36276"/>
    <n v="36276"/>
    <s v=" Tech-support"/>
  </r>
  <r>
    <x v="0"/>
    <x v="1"/>
    <x v="1"/>
    <x v="2"/>
    <s v=" White"/>
    <x v="1"/>
    <s v=" United-States"/>
    <n v="40038"/>
    <n v="40038"/>
    <s v=" Adm-clerical"/>
  </r>
  <r>
    <x v="3"/>
    <x v="2"/>
    <x v="3"/>
    <x v="12"/>
    <s v=" White"/>
    <x v="1"/>
    <s v=" United-States"/>
    <n v="96942"/>
    <n v="96942"/>
    <s v=" Protective-serv"/>
  </r>
  <r>
    <x v="0"/>
    <x v="12"/>
    <x v="3"/>
    <x v="3"/>
    <s v=" White"/>
    <x v="0"/>
    <s v=" United-States"/>
    <n v="31510"/>
    <n v="31510"/>
    <s v=" Transport-moving"/>
  </r>
  <r>
    <x v="0"/>
    <x v="1"/>
    <x v="1"/>
    <x v="2"/>
    <s v=" White"/>
    <x v="1"/>
    <s v=" United-States"/>
    <n v="51762"/>
    <n v="51762"/>
    <s v=" Adm-clerical"/>
  </r>
  <r>
    <x v="0"/>
    <x v="2"/>
    <x v="1"/>
    <x v="9"/>
    <s v=" Other"/>
    <x v="1"/>
    <s v=" United-States"/>
    <n v="82605"/>
    <n v="82605"/>
    <s v=" Prof-specialty"/>
  </r>
  <r>
    <x v="0"/>
    <x v="11"/>
    <x v="0"/>
    <x v="0"/>
    <s v=" Black"/>
    <x v="1"/>
    <s v=" United-States"/>
    <n v="80735"/>
    <n v="80735"/>
    <s v=" Other-service"/>
  </r>
  <r>
    <x v="0"/>
    <x v="0"/>
    <x v="0"/>
    <x v="6"/>
    <s v=" White"/>
    <x v="0"/>
    <s v=" United-States"/>
    <n v="59318"/>
    <n v="59318"/>
    <s v=" Craft-repair"/>
  </r>
  <r>
    <x v="0"/>
    <x v="0"/>
    <x v="4"/>
    <x v="7"/>
    <s v=" White"/>
    <x v="1"/>
    <s v=" United-States"/>
    <n v="40581"/>
    <n v="40581"/>
    <s v=" Handlers-cleaners"/>
  </r>
  <r>
    <x v="0"/>
    <x v="2"/>
    <x v="1"/>
    <x v="11"/>
    <s v=" White"/>
    <x v="0"/>
    <s v=" United-States"/>
    <n v="90792"/>
    <n v="90792"/>
    <s v=" Tech-support"/>
  </r>
  <r>
    <x v="1"/>
    <x v="2"/>
    <x v="1"/>
    <x v="2"/>
    <s v=" Black"/>
    <x v="1"/>
    <s v=" United-States"/>
    <n v="38187"/>
    <n v="38187"/>
    <s v=" Adm-clerical"/>
  </r>
  <r>
    <x v="5"/>
    <x v="0"/>
    <x v="1"/>
    <x v="2"/>
    <s v=" White"/>
    <x v="0"/>
    <s v=" United-States"/>
    <n v="69181"/>
    <n v="69181"/>
    <s v=" Adm-clerical"/>
  </r>
  <r>
    <x v="0"/>
    <x v="2"/>
    <x v="0"/>
    <x v="3"/>
    <s v=" White"/>
    <x v="0"/>
    <s v=" United-States"/>
    <n v="36330"/>
    <n v="36330"/>
    <s v=" Transport-moving"/>
  </r>
  <r>
    <x v="0"/>
    <x v="0"/>
    <x v="3"/>
    <x v="10"/>
    <s v=" White"/>
    <x v="0"/>
    <s v=" United-States"/>
    <n v="37476"/>
    <n v="37476"/>
    <s v=" Farming-fishing"/>
  </r>
  <r>
    <x v="0"/>
    <x v="11"/>
    <x v="0"/>
    <x v="1"/>
    <s v=" Black"/>
    <x v="0"/>
    <s v=" United-States"/>
    <n v="85716"/>
    <n v="85716"/>
    <s v=" Exec-managerial"/>
  </r>
  <r>
    <x v="0"/>
    <x v="1"/>
    <x v="0"/>
    <x v="12"/>
    <s v=" Black"/>
    <x v="0"/>
    <s v=" United-States"/>
    <n v="79646"/>
    <n v="79646"/>
    <s v=" Protective-serv"/>
  </r>
  <r>
    <x v="0"/>
    <x v="1"/>
    <x v="3"/>
    <x v="6"/>
    <s v=" White"/>
    <x v="1"/>
    <s v=" United-States"/>
    <n v="19113"/>
    <n v="19113"/>
    <s v=" Craft-repair"/>
  </r>
  <r>
    <x v="0"/>
    <x v="3"/>
    <x v="1"/>
    <x v="7"/>
    <s v=" White"/>
    <x v="0"/>
    <s v=" United-States"/>
    <n v="28416"/>
    <n v="28416"/>
    <s v=" Handlers-cleaners"/>
  </r>
  <r>
    <x v="0"/>
    <x v="2"/>
    <x v="1"/>
    <x v="5"/>
    <s v=" White"/>
    <x v="0"/>
    <s v=" United-States"/>
    <n v="64382"/>
    <n v="64382"/>
    <s v=" Sales"/>
  </r>
  <r>
    <x v="0"/>
    <x v="3"/>
    <x v="0"/>
    <x v="4"/>
    <s v=" White"/>
    <x v="1"/>
    <s v=" United-States"/>
    <n v="70592"/>
    <n v="70592"/>
    <s v=" Machine-op-inspct"/>
  </r>
  <r>
    <x v="3"/>
    <x v="0"/>
    <x v="1"/>
    <x v="11"/>
    <s v=" White"/>
    <x v="0"/>
    <s v=" United-States"/>
    <n v="81047"/>
    <n v="81047"/>
    <s v=" Tech-support"/>
  </r>
  <r>
    <x v="0"/>
    <x v="0"/>
    <x v="1"/>
    <x v="2"/>
    <s v=" White"/>
    <x v="1"/>
    <s v=" United-States"/>
    <n v="22943"/>
    <n v="22943"/>
    <s v=" Adm-clerical"/>
  </r>
  <r>
    <x v="2"/>
    <x v="0"/>
    <x v="0"/>
    <x v="6"/>
    <s v=" White"/>
    <x v="0"/>
    <s v=" United-States"/>
    <n v="66003"/>
    <n v="66003"/>
    <s v=" Craft-repair"/>
  </r>
  <r>
    <x v="0"/>
    <x v="0"/>
    <x v="0"/>
    <x v="5"/>
    <s v=" White"/>
    <x v="0"/>
    <s v=" United-States"/>
    <n v="44591"/>
    <n v="44591"/>
    <s v=" Sales"/>
  </r>
  <r>
    <x v="0"/>
    <x v="1"/>
    <x v="1"/>
    <x v="5"/>
    <s v=" White"/>
    <x v="1"/>
    <s v=" United-States"/>
    <n v="18225"/>
    <n v="18225"/>
    <s v=" Sales"/>
  </r>
  <r>
    <x v="0"/>
    <x v="8"/>
    <x v="0"/>
    <x v="5"/>
    <s v=" White"/>
    <x v="0"/>
    <s v=" United-States"/>
    <n v="52750"/>
    <n v="52750"/>
    <s v=" Sales"/>
  </r>
  <r>
    <x v="0"/>
    <x v="0"/>
    <x v="1"/>
    <x v="5"/>
    <s v=" White"/>
    <x v="1"/>
    <s v=" United-States"/>
    <n v="89336"/>
    <n v="89336"/>
    <s v=" Sales"/>
  </r>
  <r>
    <x v="5"/>
    <x v="8"/>
    <x v="0"/>
    <x v="1"/>
    <s v=" White"/>
    <x v="0"/>
    <s v=" United-States"/>
    <n v="32520"/>
    <n v="32520"/>
    <s v=" Exec-managerial"/>
  </r>
  <r>
    <x v="0"/>
    <x v="0"/>
    <x v="3"/>
    <x v="6"/>
    <s v=" Black"/>
    <x v="0"/>
    <s v=" United-States"/>
    <n v="82091"/>
    <n v="82091"/>
    <s v=" Craft-repair"/>
  </r>
  <r>
    <x v="0"/>
    <x v="1"/>
    <x v="0"/>
    <x v="9"/>
    <s v=" White"/>
    <x v="0"/>
    <s v=" United-States"/>
    <n v="79087"/>
    <n v="79087"/>
    <s v=" Prof-specialty"/>
  </r>
  <r>
    <x v="0"/>
    <x v="2"/>
    <x v="0"/>
    <x v="9"/>
    <s v=" White"/>
    <x v="0"/>
    <s v=" United-States"/>
    <n v="94482"/>
    <n v="94482"/>
    <s v=" Prof-specialty"/>
  </r>
  <r>
    <x v="0"/>
    <x v="12"/>
    <x v="4"/>
    <x v="5"/>
    <s v=" White"/>
    <x v="1"/>
    <s v=" United-States"/>
    <n v="38752"/>
    <n v="38752"/>
    <s v=" Sales"/>
  </r>
  <r>
    <x v="0"/>
    <x v="1"/>
    <x v="3"/>
    <x v="6"/>
    <s v=" White"/>
    <x v="0"/>
    <s v=" United-States"/>
    <n v="68215"/>
    <n v="68215"/>
    <s v=" Craft-repair"/>
  </r>
  <r>
    <x v="0"/>
    <x v="6"/>
    <x v="1"/>
    <x v="9"/>
    <s v=" White"/>
    <x v="1"/>
    <s v=" United-States"/>
    <n v="47885"/>
    <n v="47885"/>
    <s v=" Prof-specialty"/>
  </r>
  <r>
    <x v="0"/>
    <x v="1"/>
    <x v="1"/>
    <x v="0"/>
    <s v=" White"/>
    <x v="1"/>
    <s v=" United-States"/>
    <n v="68968"/>
    <n v="68968"/>
    <s v=" Other-service"/>
  </r>
  <r>
    <x v="0"/>
    <x v="1"/>
    <x v="0"/>
    <x v="1"/>
    <s v=" White"/>
    <x v="0"/>
    <s v=" United-States"/>
    <n v="86489"/>
    <n v="86489"/>
    <s v=" Exec-managerial"/>
  </r>
  <r>
    <x v="1"/>
    <x v="2"/>
    <x v="0"/>
    <x v="12"/>
    <s v=" Black"/>
    <x v="0"/>
    <s v=" United-States"/>
    <n v="57816"/>
    <n v="57816"/>
    <s v=" Protective-serv"/>
  </r>
  <r>
    <x v="0"/>
    <x v="0"/>
    <x v="4"/>
    <x v="4"/>
    <s v=" White"/>
    <x v="1"/>
    <s v=" United-States"/>
    <n v="37517"/>
    <n v="37517"/>
    <s v=" Machine-op-inspct"/>
  </r>
  <r>
    <x v="6"/>
    <x v="0"/>
    <x v="0"/>
    <x v="1"/>
    <s v=" White"/>
    <x v="0"/>
    <s v=" United-States"/>
    <n v="96622"/>
    <n v="96622"/>
    <s v=" Exec-managerial"/>
  </r>
  <r>
    <x v="0"/>
    <x v="0"/>
    <x v="1"/>
    <x v="1"/>
    <s v=" White"/>
    <x v="0"/>
    <s v=" United-States"/>
    <n v="84113"/>
    <n v="84113"/>
    <s v=" Exec-managerial"/>
  </r>
  <r>
    <x v="1"/>
    <x v="0"/>
    <x v="0"/>
    <x v="6"/>
    <s v=" White"/>
    <x v="0"/>
    <s v=" United-States"/>
    <n v="16906"/>
    <n v="16906"/>
    <s v=" Craft-repair"/>
  </r>
  <r>
    <x v="0"/>
    <x v="9"/>
    <x v="0"/>
    <x v="9"/>
    <s v=" White"/>
    <x v="1"/>
    <s v=" United-States"/>
    <n v="34278"/>
    <n v="34278"/>
    <s v=" Prof-specialty"/>
  </r>
  <r>
    <x v="0"/>
    <x v="0"/>
    <x v="2"/>
    <x v="5"/>
    <s v=" Black"/>
    <x v="1"/>
    <s v=" United-States"/>
    <n v="44331"/>
    <n v="44331"/>
    <s v=" Sales"/>
  </r>
  <r>
    <x v="5"/>
    <x v="0"/>
    <x v="0"/>
    <x v="0"/>
    <s v=" White"/>
    <x v="0"/>
    <s v=" United-States"/>
    <n v="30900"/>
    <n v="30900"/>
    <s v=" Other-service"/>
  </r>
  <r>
    <x v="0"/>
    <x v="0"/>
    <x v="1"/>
    <x v="5"/>
    <s v=" White"/>
    <x v="1"/>
    <s v=" United-States"/>
    <n v="48150"/>
    <n v="48150"/>
    <s v=" Sales"/>
  </r>
  <r>
    <x v="0"/>
    <x v="0"/>
    <x v="1"/>
    <x v="6"/>
    <s v=" White"/>
    <x v="0"/>
    <s v=" United-States"/>
    <n v="51573"/>
    <n v="51573"/>
    <s v=" Craft-repair"/>
  </r>
  <r>
    <x v="6"/>
    <x v="2"/>
    <x v="0"/>
    <x v="9"/>
    <s v=" White"/>
    <x v="0"/>
    <s v=" United-States"/>
    <n v="82349"/>
    <n v="82349"/>
    <s v=" Prof-specialty"/>
  </r>
  <r>
    <x v="6"/>
    <x v="0"/>
    <x v="0"/>
    <x v="1"/>
    <s v=" White"/>
    <x v="0"/>
    <s v=" United-States"/>
    <n v="37469"/>
    <n v="37469"/>
    <s v=" Exec-managerial"/>
  </r>
  <r>
    <x v="0"/>
    <x v="0"/>
    <x v="0"/>
    <x v="4"/>
    <s v=" White"/>
    <x v="0"/>
    <s v=" United-States"/>
    <n v="24336"/>
    <n v="24336"/>
    <s v=" Machine-op-inspct"/>
  </r>
  <r>
    <x v="3"/>
    <x v="2"/>
    <x v="0"/>
    <x v="1"/>
    <s v=" White"/>
    <x v="1"/>
    <s v=" United-States"/>
    <n v="64123"/>
    <n v="64123"/>
    <s v=" Exec-managerial"/>
  </r>
  <r>
    <x v="4"/>
    <x v="0"/>
    <x v="1"/>
    <x v="8"/>
    <s v=" White"/>
    <x v="0"/>
    <s v=" United-States"/>
    <n v="68965"/>
    <n v="68965"/>
    <s v="Unknown"/>
  </r>
  <r>
    <x v="0"/>
    <x v="2"/>
    <x v="0"/>
    <x v="5"/>
    <s v=" White"/>
    <x v="0"/>
    <s v=" United-States"/>
    <n v="61665"/>
    <n v="61665"/>
    <s v=" Sales"/>
  </r>
  <r>
    <x v="0"/>
    <x v="0"/>
    <x v="0"/>
    <x v="3"/>
    <s v=" White"/>
    <x v="0"/>
    <s v=" United-States"/>
    <n v="64617"/>
    <n v="64617"/>
    <s v=" Transport-moving"/>
  </r>
  <r>
    <x v="0"/>
    <x v="8"/>
    <x v="1"/>
    <x v="2"/>
    <s v=" White"/>
    <x v="0"/>
    <s v=" United-States"/>
    <n v="59757"/>
    <n v="59757"/>
    <s v=" Adm-clerical"/>
  </r>
  <r>
    <x v="3"/>
    <x v="9"/>
    <x v="0"/>
    <x v="1"/>
    <s v=" White"/>
    <x v="0"/>
    <s v=" United-States"/>
    <n v="63596"/>
    <n v="63596"/>
    <s v=" Exec-managerial"/>
  </r>
  <r>
    <x v="0"/>
    <x v="0"/>
    <x v="0"/>
    <x v="9"/>
    <s v=" White"/>
    <x v="0"/>
    <s v=" United-States"/>
    <n v="78083"/>
    <n v="78083"/>
    <s v=" Prof-specialty"/>
  </r>
  <r>
    <x v="2"/>
    <x v="1"/>
    <x v="1"/>
    <x v="0"/>
    <s v=" White"/>
    <x v="0"/>
    <s v=" United-States"/>
    <n v="75243"/>
    <n v="75243"/>
    <s v=" Other-service"/>
  </r>
  <r>
    <x v="0"/>
    <x v="0"/>
    <x v="0"/>
    <x v="6"/>
    <s v=" White"/>
    <x v="0"/>
    <s v=" United-States"/>
    <n v="31702"/>
    <n v="31702"/>
    <s v=" Craft-repair"/>
  </r>
  <r>
    <x v="0"/>
    <x v="13"/>
    <x v="4"/>
    <x v="9"/>
    <s v=" Black"/>
    <x v="1"/>
    <s v=" United-States"/>
    <n v="25279"/>
    <n v="25279"/>
    <s v=" Prof-specialty"/>
  </r>
  <r>
    <x v="4"/>
    <x v="0"/>
    <x v="0"/>
    <x v="8"/>
    <s v=" White"/>
    <x v="1"/>
    <s v=" United-States"/>
    <n v="48622"/>
    <n v="48622"/>
    <s v="Unknown"/>
  </r>
  <r>
    <x v="0"/>
    <x v="0"/>
    <x v="1"/>
    <x v="3"/>
    <s v=" White"/>
    <x v="0"/>
    <s v=" United-States"/>
    <n v="52569"/>
    <n v="52569"/>
    <s v=" Transport-moving"/>
  </r>
  <r>
    <x v="0"/>
    <x v="2"/>
    <x v="1"/>
    <x v="11"/>
    <s v=" White"/>
    <x v="0"/>
    <s v=" United-States"/>
    <n v="50275"/>
    <n v="50275"/>
    <s v=" Tech-support"/>
  </r>
  <r>
    <x v="0"/>
    <x v="2"/>
    <x v="0"/>
    <x v="9"/>
    <s v=" White"/>
    <x v="1"/>
    <s v=" United-States"/>
    <n v="35765"/>
    <n v="35765"/>
    <s v=" Prof-specialty"/>
  </r>
  <r>
    <x v="0"/>
    <x v="11"/>
    <x v="0"/>
    <x v="1"/>
    <s v=" White"/>
    <x v="1"/>
    <s v=" United-States"/>
    <n v="50872"/>
    <n v="50872"/>
    <s v=" Exec-managerial"/>
  </r>
  <r>
    <x v="1"/>
    <x v="2"/>
    <x v="0"/>
    <x v="9"/>
    <s v=" White"/>
    <x v="0"/>
    <s v=" United-States"/>
    <n v="26830"/>
    <n v="26830"/>
    <s v=" Prof-specialty"/>
  </r>
  <r>
    <x v="0"/>
    <x v="2"/>
    <x v="1"/>
    <x v="6"/>
    <s v=" White"/>
    <x v="0"/>
    <s v=" United-States"/>
    <n v="72171"/>
    <n v="72171"/>
    <s v=" Craft-repair"/>
  </r>
  <r>
    <x v="0"/>
    <x v="0"/>
    <x v="0"/>
    <x v="1"/>
    <s v=" White"/>
    <x v="0"/>
    <s v=" United-States"/>
    <n v="29720"/>
    <n v="29720"/>
    <s v=" Exec-managerial"/>
  </r>
  <r>
    <x v="0"/>
    <x v="0"/>
    <x v="3"/>
    <x v="4"/>
    <s v=" White"/>
    <x v="1"/>
    <s v=" United-States"/>
    <n v="32011"/>
    <n v="32011"/>
    <s v=" Machine-op-inspct"/>
  </r>
  <r>
    <x v="1"/>
    <x v="3"/>
    <x v="0"/>
    <x v="3"/>
    <s v=" White"/>
    <x v="0"/>
    <s v=" United-States"/>
    <n v="39755"/>
    <n v="39755"/>
    <s v=" Transport-moving"/>
  </r>
  <r>
    <x v="0"/>
    <x v="2"/>
    <x v="1"/>
    <x v="9"/>
    <s v=" White"/>
    <x v="1"/>
    <s v=" United-States"/>
    <n v="46006"/>
    <n v="46006"/>
    <s v=" Prof-specialty"/>
  </r>
  <r>
    <x v="0"/>
    <x v="0"/>
    <x v="1"/>
    <x v="6"/>
    <s v=" White"/>
    <x v="0"/>
    <s v=" United-States"/>
    <n v="70707"/>
    <n v="70707"/>
    <s v=" Craft-repair"/>
  </r>
  <r>
    <x v="0"/>
    <x v="1"/>
    <x v="1"/>
    <x v="2"/>
    <s v=" White"/>
    <x v="0"/>
    <s v=" United-States"/>
    <n v="58023"/>
    <n v="58023"/>
    <s v=" Adm-clerical"/>
  </r>
  <r>
    <x v="6"/>
    <x v="7"/>
    <x v="0"/>
    <x v="5"/>
    <s v=" White"/>
    <x v="0"/>
    <s v=" United-States"/>
    <n v="65701"/>
    <n v="65701"/>
    <s v=" Sales"/>
  </r>
  <r>
    <x v="0"/>
    <x v="0"/>
    <x v="3"/>
    <x v="5"/>
    <s v=" White"/>
    <x v="1"/>
    <s v=" United-States"/>
    <n v="70214"/>
    <n v="70214"/>
    <s v=" Sales"/>
  </r>
  <r>
    <x v="0"/>
    <x v="5"/>
    <x v="1"/>
    <x v="4"/>
    <s v=" White"/>
    <x v="0"/>
    <s v=" United-States"/>
    <n v="83463"/>
    <n v="83463"/>
    <s v=" Machine-op-inspct"/>
  </r>
  <r>
    <x v="4"/>
    <x v="1"/>
    <x v="1"/>
    <x v="8"/>
    <s v=" White"/>
    <x v="1"/>
    <s v=" United-States"/>
    <n v="18553"/>
    <n v="18553"/>
    <s v="Unknown"/>
  </r>
  <r>
    <x v="0"/>
    <x v="2"/>
    <x v="1"/>
    <x v="9"/>
    <s v=" White"/>
    <x v="0"/>
    <s v=" United-States"/>
    <n v="43020"/>
    <n v="43020"/>
    <s v=" Prof-specialty"/>
  </r>
  <r>
    <x v="0"/>
    <x v="0"/>
    <x v="0"/>
    <x v="4"/>
    <s v=" White"/>
    <x v="0"/>
    <s v=" United-States"/>
    <n v="38828"/>
    <n v="38828"/>
    <s v=" Machine-op-inspct"/>
  </r>
  <r>
    <x v="3"/>
    <x v="1"/>
    <x v="1"/>
    <x v="0"/>
    <s v=" Asian-Pac-Islander"/>
    <x v="0"/>
    <s v=" United-States"/>
    <n v="62170"/>
    <n v="62170"/>
    <s v=" Other-service"/>
  </r>
  <r>
    <x v="3"/>
    <x v="8"/>
    <x v="3"/>
    <x v="12"/>
    <s v=" Black"/>
    <x v="0"/>
    <s v=" United-States"/>
    <n v="51836"/>
    <n v="51836"/>
    <s v=" Protective-serv"/>
  </r>
  <r>
    <x v="0"/>
    <x v="5"/>
    <x v="3"/>
    <x v="4"/>
    <s v=" Black"/>
    <x v="1"/>
    <s v=" United-States"/>
    <n v="27068"/>
    <n v="27068"/>
    <s v=" Machine-op-inspct"/>
  </r>
  <r>
    <x v="0"/>
    <x v="0"/>
    <x v="1"/>
    <x v="2"/>
    <s v=" White"/>
    <x v="1"/>
    <s v=" United-States"/>
    <n v="71064"/>
    <n v="71064"/>
    <s v=" Adm-clerical"/>
  </r>
  <r>
    <x v="3"/>
    <x v="7"/>
    <x v="0"/>
    <x v="12"/>
    <s v=" Black"/>
    <x v="0"/>
    <s v=" United-States"/>
    <n v="41243"/>
    <n v="41243"/>
    <s v=" Protective-serv"/>
  </r>
  <r>
    <x v="0"/>
    <x v="0"/>
    <x v="3"/>
    <x v="7"/>
    <s v=" White"/>
    <x v="0"/>
    <s v=" United-States"/>
    <n v="30783"/>
    <n v="30783"/>
    <s v=" Handlers-cleaners"/>
  </r>
  <r>
    <x v="2"/>
    <x v="0"/>
    <x v="0"/>
    <x v="1"/>
    <s v=" Black"/>
    <x v="0"/>
    <s v=" United-States"/>
    <n v="82833"/>
    <n v="82833"/>
    <s v=" Exec-managerial"/>
  </r>
  <r>
    <x v="0"/>
    <x v="1"/>
    <x v="1"/>
    <x v="5"/>
    <s v=" White"/>
    <x v="1"/>
    <s v=" United-States"/>
    <n v="23285"/>
    <n v="23285"/>
    <s v=" Sales"/>
  </r>
  <r>
    <x v="0"/>
    <x v="12"/>
    <x v="0"/>
    <x v="6"/>
    <s v=" Black"/>
    <x v="0"/>
    <s v=" United-States"/>
    <n v="70518"/>
    <n v="70518"/>
    <s v=" Craft-repair"/>
  </r>
  <r>
    <x v="0"/>
    <x v="11"/>
    <x v="3"/>
    <x v="6"/>
    <s v=" White"/>
    <x v="1"/>
    <s v=" United-States"/>
    <n v="22748"/>
    <n v="22748"/>
    <s v=" Craft-repair"/>
  </r>
  <r>
    <x v="0"/>
    <x v="1"/>
    <x v="0"/>
    <x v="5"/>
    <s v=" White"/>
    <x v="1"/>
    <s v=" United-States"/>
    <n v="93386"/>
    <n v="93386"/>
    <s v=" Sales"/>
  </r>
  <r>
    <x v="2"/>
    <x v="6"/>
    <x v="0"/>
    <x v="9"/>
    <s v=" White"/>
    <x v="0"/>
    <s v=" United-States"/>
    <n v="37332"/>
    <n v="37332"/>
    <s v=" Prof-specialty"/>
  </r>
  <r>
    <x v="0"/>
    <x v="1"/>
    <x v="0"/>
    <x v="1"/>
    <s v=" White"/>
    <x v="0"/>
    <s v=" United-States"/>
    <n v="73864"/>
    <n v="73864"/>
    <s v=" Exec-managerial"/>
  </r>
  <r>
    <x v="2"/>
    <x v="1"/>
    <x v="0"/>
    <x v="6"/>
    <s v=" White"/>
    <x v="0"/>
    <s v=" United-States"/>
    <n v="44826"/>
    <n v="44826"/>
    <s v=" Craft-repair"/>
  </r>
  <r>
    <x v="4"/>
    <x v="1"/>
    <x v="1"/>
    <x v="8"/>
    <s v=" White"/>
    <x v="0"/>
    <s v=" United-States"/>
    <n v="42437"/>
    <n v="42437"/>
    <s v="Unknown"/>
  </r>
  <r>
    <x v="1"/>
    <x v="1"/>
    <x v="0"/>
    <x v="12"/>
    <s v=" White"/>
    <x v="0"/>
    <s v=" United-States"/>
    <n v="74521"/>
    <n v="74521"/>
    <s v=" Protective-serv"/>
  </r>
  <r>
    <x v="0"/>
    <x v="1"/>
    <x v="0"/>
    <x v="6"/>
    <s v=" White"/>
    <x v="0"/>
    <s v=" United-States"/>
    <n v="21818"/>
    <n v="21818"/>
    <s v=" Craft-repair"/>
  </r>
  <r>
    <x v="0"/>
    <x v="12"/>
    <x v="0"/>
    <x v="3"/>
    <s v=" White"/>
    <x v="0"/>
    <s v=" United-States"/>
    <n v="75954"/>
    <n v="75954"/>
    <s v=" Transport-moving"/>
  </r>
  <r>
    <x v="0"/>
    <x v="1"/>
    <x v="0"/>
    <x v="4"/>
    <s v=" Black"/>
    <x v="0"/>
    <s v=" United-States"/>
    <n v="93661"/>
    <n v="93661"/>
    <s v=" Machine-op-inspct"/>
  </r>
  <r>
    <x v="0"/>
    <x v="0"/>
    <x v="0"/>
    <x v="6"/>
    <s v=" White"/>
    <x v="0"/>
    <s v=" United-States"/>
    <n v="65907"/>
    <n v="65907"/>
    <s v=" Craft-repair"/>
  </r>
  <r>
    <x v="1"/>
    <x v="2"/>
    <x v="3"/>
    <x v="2"/>
    <s v=" White"/>
    <x v="1"/>
    <s v=" United-States"/>
    <n v="95474"/>
    <n v="95474"/>
    <s v=" Adm-clerical"/>
  </r>
  <r>
    <x v="3"/>
    <x v="1"/>
    <x v="0"/>
    <x v="0"/>
    <s v=" White"/>
    <x v="1"/>
    <s v=" United-States"/>
    <n v="37113"/>
    <n v="37113"/>
    <s v=" Other-service"/>
  </r>
  <r>
    <x v="0"/>
    <x v="2"/>
    <x v="3"/>
    <x v="2"/>
    <s v=" White"/>
    <x v="0"/>
    <s v=" United-States"/>
    <n v="64022"/>
    <n v="64022"/>
    <s v=" Adm-clerical"/>
  </r>
  <r>
    <x v="1"/>
    <x v="1"/>
    <x v="3"/>
    <x v="12"/>
    <s v=" White"/>
    <x v="0"/>
    <s v=" United-States"/>
    <n v="19633"/>
    <n v="19633"/>
    <s v=" Protective-serv"/>
  </r>
  <r>
    <x v="0"/>
    <x v="0"/>
    <x v="3"/>
    <x v="6"/>
    <s v=" White"/>
    <x v="0"/>
    <s v=" United-States"/>
    <n v="54585"/>
    <n v="54585"/>
    <s v=" Craft-repair"/>
  </r>
  <r>
    <x v="4"/>
    <x v="1"/>
    <x v="1"/>
    <x v="8"/>
    <s v=" White"/>
    <x v="0"/>
    <s v=" United-States"/>
    <n v="19922"/>
    <n v="19922"/>
    <s v="Unknown"/>
  </r>
  <r>
    <x v="0"/>
    <x v="7"/>
    <x v="0"/>
    <x v="9"/>
    <s v=" White"/>
    <x v="0"/>
    <s v=" United-States"/>
    <n v="36377"/>
    <n v="36377"/>
    <s v=" Prof-specialty"/>
  </r>
  <r>
    <x v="0"/>
    <x v="8"/>
    <x v="0"/>
    <x v="2"/>
    <s v=" White"/>
    <x v="0"/>
    <s v=" United-States"/>
    <n v="38685"/>
    <n v="38685"/>
    <s v=" Adm-clerical"/>
  </r>
  <r>
    <x v="6"/>
    <x v="1"/>
    <x v="0"/>
    <x v="3"/>
    <s v=" White"/>
    <x v="0"/>
    <s v=" United-States"/>
    <n v="22009"/>
    <n v="22009"/>
    <s v=" Transport-moving"/>
  </r>
  <r>
    <x v="1"/>
    <x v="8"/>
    <x v="3"/>
    <x v="11"/>
    <s v=" Black"/>
    <x v="0"/>
    <s v=" United-States"/>
    <n v="61827"/>
    <n v="61827"/>
    <s v=" Tech-support"/>
  </r>
  <r>
    <x v="0"/>
    <x v="12"/>
    <x v="0"/>
    <x v="6"/>
    <s v=" White"/>
    <x v="0"/>
    <s v=" United-States"/>
    <n v="83507"/>
    <n v="83507"/>
    <s v=" Craft-repair"/>
  </r>
  <r>
    <x v="1"/>
    <x v="7"/>
    <x v="0"/>
    <x v="9"/>
    <s v=" White"/>
    <x v="0"/>
    <s v=" United-States"/>
    <n v="91307"/>
    <n v="91307"/>
    <s v=" Prof-specialty"/>
  </r>
  <r>
    <x v="0"/>
    <x v="3"/>
    <x v="1"/>
    <x v="7"/>
    <s v=" White"/>
    <x v="0"/>
    <s v=" United-States"/>
    <n v="57180"/>
    <n v="57180"/>
    <s v=" Handlers-cleaners"/>
  </r>
  <r>
    <x v="0"/>
    <x v="15"/>
    <x v="0"/>
    <x v="0"/>
    <s v=" White"/>
    <x v="1"/>
    <s v=" United-States"/>
    <n v="61230"/>
    <n v="61230"/>
    <s v=" Other-service"/>
  </r>
  <r>
    <x v="0"/>
    <x v="1"/>
    <x v="0"/>
    <x v="1"/>
    <s v=" White"/>
    <x v="1"/>
    <s v=" United-States"/>
    <n v="20951"/>
    <n v="20951"/>
    <s v=" Exec-managerial"/>
  </r>
  <r>
    <x v="0"/>
    <x v="12"/>
    <x v="4"/>
    <x v="0"/>
    <s v=" White"/>
    <x v="1"/>
    <s v=" United-States"/>
    <n v="62172"/>
    <n v="62172"/>
    <s v=" Other-service"/>
  </r>
  <r>
    <x v="0"/>
    <x v="1"/>
    <x v="1"/>
    <x v="2"/>
    <s v=" White"/>
    <x v="0"/>
    <s v=" United-States"/>
    <n v="41811"/>
    <n v="41811"/>
    <s v=" Adm-clerical"/>
  </r>
  <r>
    <x v="2"/>
    <x v="3"/>
    <x v="1"/>
    <x v="5"/>
    <s v=" White"/>
    <x v="0"/>
    <s v=" United-States"/>
    <n v="24113"/>
    <n v="24113"/>
    <s v=" Sales"/>
  </r>
  <r>
    <x v="5"/>
    <x v="1"/>
    <x v="0"/>
    <x v="11"/>
    <s v=" White"/>
    <x v="0"/>
    <s v=" United-States"/>
    <n v="65205"/>
    <n v="65205"/>
    <s v=" Tech-support"/>
  </r>
  <r>
    <x v="2"/>
    <x v="1"/>
    <x v="0"/>
    <x v="0"/>
    <s v=" White"/>
    <x v="1"/>
    <s v=" United-States"/>
    <n v="26913"/>
    <n v="26913"/>
    <s v=" Other-service"/>
  </r>
  <r>
    <x v="0"/>
    <x v="1"/>
    <x v="0"/>
    <x v="3"/>
    <s v=" White"/>
    <x v="0"/>
    <s v=" United-States"/>
    <n v="85209"/>
    <n v="85209"/>
    <s v=" Transport-moving"/>
  </r>
  <r>
    <x v="0"/>
    <x v="2"/>
    <x v="3"/>
    <x v="9"/>
    <s v=" White"/>
    <x v="0"/>
    <s v=" United-States"/>
    <n v="32892"/>
    <n v="32892"/>
    <s v=" Prof-specialty"/>
  </r>
  <r>
    <x v="2"/>
    <x v="6"/>
    <x v="0"/>
    <x v="9"/>
    <s v=" White"/>
    <x v="0"/>
    <s v=" United-States"/>
    <n v="91648"/>
    <n v="91648"/>
    <s v=" Prof-specialty"/>
  </r>
  <r>
    <x v="0"/>
    <x v="1"/>
    <x v="0"/>
    <x v="12"/>
    <s v=" White"/>
    <x v="0"/>
    <s v=" United-States"/>
    <n v="87360"/>
    <n v="87360"/>
    <s v=" Protective-serv"/>
  </r>
  <r>
    <x v="0"/>
    <x v="1"/>
    <x v="0"/>
    <x v="1"/>
    <s v=" White"/>
    <x v="0"/>
    <s v=" United-States"/>
    <n v="61850"/>
    <n v="61850"/>
    <s v=" Exec-managerial"/>
  </r>
  <r>
    <x v="0"/>
    <x v="0"/>
    <x v="0"/>
    <x v="6"/>
    <s v=" White"/>
    <x v="0"/>
    <s v=" United-States"/>
    <n v="85237"/>
    <n v="85237"/>
    <s v=" Craft-repair"/>
  </r>
  <r>
    <x v="1"/>
    <x v="0"/>
    <x v="1"/>
    <x v="12"/>
    <s v=" Amer-Indian-Eskimo"/>
    <x v="0"/>
    <s v=" United-States"/>
    <n v="68383"/>
    <n v="68383"/>
    <s v=" Protective-serv"/>
  </r>
  <r>
    <x v="0"/>
    <x v="0"/>
    <x v="0"/>
    <x v="1"/>
    <s v=" White"/>
    <x v="0"/>
    <s v=" United-States"/>
    <n v="54095"/>
    <n v="54095"/>
    <s v=" Exec-managerial"/>
  </r>
  <r>
    <x v="0"/>
    <x v="1"/>
    <x v="3"/>
    <x v="0"/>
    <s v=" White"/>
    <x v="1"/>
    <s v=" United-States"/>
    <n v="25277"/>
    <n v="25277"/>
    <s v=" Other-service"/>
  </r>
  <r>
    <x v="0"/>
    <x v="1"/>
    <x v="3"/>
    <x v="0"/>
    <s v=" White"/>
    <x v="1"/>
    <s v=" United-States"/>
    <n v="39493"/>
    <n v="39493"/>
    <s v=" Other-service"/>
  </r>
  <r>
    <x v="5"/>
    <x v="0"/>
    <x v="0"/>
    <x v="11"/>
    <s v=" White"/>
    <x v="0"/>
    <s v=" United-States"/>
    <n v="29161"/>
    <n v="29161"/>
    <s v=" Tech-support"/>
  </r>
  <r>
    <x v="1"/>
    <x v="1"/>
    <x v="0"/>
    <x v="12"/>
    <s v=" White"/>
    <x v="0"/>
    <s v=" United-States"/>
    <n v="28517"/>
    <n v="28517"/>
    <s v=" Protective-serv"/>
  </r>
  <r>
    <x v="0"/>
    <x v="1"/>
    <x v="1"/>
    <x v="9"/>
    <s v=" White"/>
    <x v="1"/>
    <s v=" United-States"/>
    <n v="47552"/>
    <n v="47552"/>
    <s v=" Prof-specialty"/>
  </r>
  <r>
    <x v="0"/>
    <x v="1"/>
    <x v="1"/>
    <x v="4"/>
    <s v=" White"/>
    <x v="0"/>
    <s v=" United-States"/>
    <n v="40316"/>
    <n v="40316"/>
    <s v=" Machine-op-inspct"/>
  </r>
  <r>
    <x v="0"/>
    <x v="0"/>
    <x v="0"/>
    <x v="4"/>
    <s v=" White"/>
    <x v="0"/>
    <s v=" United-States"/>
    <n v="48989"/>
    <n v="48989"/>
    <s v=" Machine-op-inspct"/>
  </r>
  <r>
    <x v="0"/>
    <x v="0"/>
    <x v="1"/>
    <x v="4"/>
    <s v=" White"/>
    <x v="0"/>
    <s v=" United-States"/>
    <n v="91097"/>
    <n v="91097"/>
    <s v=" Machine-op-inspct"/>
  </r>
  <r>
    <x v="0"/>
    <x v="2"/>
    <x v="1"/>
    <x v="10"/>
    <s v=" White"/>
    <x v="0"/>
    <s v=" United-States"/>
    <n v="48849"/>
    <n v="48849"/>
    <s v=" Farming-fishing"/>
  </r>
  <r>
    <x v="0"/>
    <x v="1"/>
    <x v="3"/>
    <x v="0"/>
    <s v=" White"/>
    <x v="1"/>
    <s v=" United-States"/>
    <n v="88009"/>
    <n v="88009"/>
    <s v=" Other-service"/>
  </r>
  <r>
    <x v="0"/>
    <x v="0"/>
    <x v="0"/>
    <x v="10"/>
    <s v=" White"/>
    <x v="1"/>
    <s v=" United-States"/>
    <n v="68864"/>
    <n v="68864"/>
    <s v=" Farming-fishing"/>
  </r>
  <r>
    <x v="0"/>
    <x v="1"/>
    <x v="6"/>
    <x v="2"/>
    <s v=" White"/>
    <x v="1"/>
    <s v=" United-States"/>
    <n v="65322"/>
    <n v="65322"/>
    <s v=" Adm-clerical"/>
  </r>
  <r>
    <x v="0"/>
    <x v="2"/>
    <x v="0"/>
    <x v="6"/>
    <s v=" White"/>
    <x v="0"/>
    <s v=" United-States"/>
    <n v="63103"/>
    <n v="63103"/>
    <s v=" Craft-repair"/>
  </r>
  <r>
    <x v="0"/>
    <x v="0"/>
    <x v="0"/>
    <x v="3"/>
    <s v=" Black"/>
    <x v="0"/>
    <s v=" United-States"/>
    <n v="46763"/>
    <n v="46763"/>
    <s v=" Transport-moving"/>
  </r>
  <r>
    <x v="0"/>
    <x v="11"/>
    <x v="0"/>
    <x v="5"/>
    <s v=" White"/>
    <x v="0"/>
    <s v=" United-States"/>
    <n v="41373"/>
    <n v="41373"/>
    <s v=" Sales"/>
  </r>
  <r>
    <x v="0"/>
    <x v="1"/>
    <x v="3"/>
    <x v="9"/>
    <s v=" White"/>
    <x v="0"/>
    <s v=" United-States"/>
    <n v="82859"/>
    <n v="82859"/>
    <s v=" Prof-specialty"/>
  </r>
  <r>
    <x v="0"/>
    <x v="8"/>
    <x v="0"/>
    <x v="5"/>
    <s v=" White"/>
    <x v="0"/>
    <s v=" United-States"/>
    <n v="90656"/>
    <n v="90656"/>
    <s v=" Sales"/>
  </r>
  <r>
    <x v="0"/>
    <x v="0"/>
    <x v="0"/>
    <x v="6"/>
    <s v=" White"/>
    <x v="0"/>
    <s v=" United-States"/>
    <n v="36499"/>
    <n v="36499"/>
    <s v=" Craft-repair"/>
  </r>
  <r>
    <x v="2"/>
    <x v="12"/>
    <x v="3"/>
    <x v="6"/>
    <s v=" White"/>
    <x v="0"/>
    <s v=" United-States"/>
    <n v="44239"/>
    <n v="44239"/>
    <s v=" Craft-repair"/>
  </r>
  <r>
    <x v="0"/>
    <x v="1"/>
    <x v="1"/>
    <x v="6"/>
    <s v=" White"/>
    <x v="0"/>
    <s v=" United-States"/>
    <n v="22717"/>
    <n v="22717"/>
    <s v=" Craft-repair"/>
  </r>
  <r>
    <x v="0"/>
    <x v="7"/>
    <x v="1"/>
    <x v="9"/>
    <s v=" White"/>
    <x v="0"/>
    <s v=" United-States"/>
    <n v="88145"/>
    <n v="88145"/>
    <s v=" Prof-specialty"/>
  </r>
  <r>
    <x v="1"/>
    <x v="7"/>
    <x v="1"/>
    <x v="9"/>
    <s v=" White"/>
    <x v="0"/>
    <s v=" United-States"/>
    <n v="53987"/>
    <n v="53987"/>
    <s v=" Prof-specialty"/>
  </r>
  <r>
    <x v="0"/>
    <x v="0"/>
    <x v="3"/>
    <x v="0"/>
    <s v=" White"/>
    <x v="1"/>
    <s v=" United-States"/>
    <n v="46715"/>
    <n v="46715"/>
    <s v=" Other-service"/>
  </r>
  <r>
    <x v="6"/>
    <x v="1"/>
    <x v="0"/>
    <x v="5"/>
    <s v=" White"/>
    <x v="1"/>
    <s v=" United-States"/>
    <n v="67773"/>
    <n v="67773"/>
    <s v=" Sales"/>
  </r>
  <r>
    <x v="0"/>
    <x v="1"/>
    <x v="0"/>
    <x v="1"/>
    <s v=" White"/>
    <x v="0"/>
    <s v=" United-States"/>
    <n v="32320"/>
    <n v="32320"/>
    <s v=" Exec-managerial"/>
  </r>
  <r>
    <x v="6"/>
    <x v="0"/>
    <x v="1"/>
    <x v="0"/>
    <s v=" Black"/>
    <x v="0"/>
    <s v=" United-States"/>
    <n v="85171"/>
    <n v="85171"/>
    <s v=" Other-service"/>
  </r>
  <r>
    <x v="0"/>
    <x v="8"/>
    <x v="3"/>
    <x v="2"/>
    <s v=" White"/>
    <x v="1"/>
    <s v=" United-States"/>
    <n v="81884"/>
    <n v="81884"/>
    <s v=" Adm-clerical"/>
  </r>
  <r>
    <x v="0"/>
    <x v="0"/>
    <x v="1"/>
    <x v="2"/>
    <s v=" White"/>
    <x v="1"/>
    <s v=" United-States"/>
    <n v="42977"/>
    <n v="42977"/>
    <s v=" Adm-clerical"/>
  </r>
  <r>
    <x v="0"/>
    <x v="0"/>
    <x v="0"/>
    <x v="6"/>
    <s v=" White"/>
    <x v="0"/>
    <s v=" United-States"/>
    <n v="50170"/>
    <n v="50170"/>
    <s v=" Craft-repair"/>
  </r>
  <r>
    <x v="0"/>
    <x v="1"/>
    <x v="3"/>
    <x v="1"/>
    <s v=" White"/>
    <x v="1"/>
    <s v=" United-States"/>
    <n v="79116"/>
    <n v="79116"/>
    <s v=" Exec-managerial"/>
  </r>
  <r>
    <x v="0"/>
    <x v="2"/>
    <x v="0"/>
    <x v="9"/>
    <s v=" White"/>
    <x v="0"/>
    <s v=" United-States"/>
    <n v="18851"/>
    <n v="18851"/>
    <s v=" Prof-specialty"/>
  </r>
  <r>
    <x v="0"/>
    <x v="1"/>
    <x v="1"/>
    <x v="7"/>
    <s v=" White"/>
    <x v="0"/>
    <s v=" United-States"/>
    <n v="20568"/>
    <n v="20568"/>
    <s v=" Handlers-cleaners"/>
  </r>
  <r>
    <x v="0"/>
    <x v="2"/>
    <x v="1"/>
    <x v="11"/>
    <s v=" Black"/>
    <x v="0"/>
    <s v=" United-States"/>
    <n v="94761"/>
    <n v="94761"/>
    <s v=" Tech-support"/>
  </r>
  <r>
    <x v="0"/>
    <x v="1"/>
    <x v="1"/>
    <x v="0"/>
    <s v=" White"/>
    <x v="0"/>
    <s v=" United-States"/>
    <n v="24240"/>
    <n v="24240"/>
    <s v=" Other-service"/>
  </r>
  <r>
    <x v="2"/>
    <x v="7"/>
    <x v="0"/>
    <x v="9"/>
    <s v=" White"/>
    <x v="0"/>
    <s v=" United-States"/>
    <n v="30837"/>
    <n v="30837"/>
    <s v=" Prof-specialty"/>
  </r>
  <r>
    <x v="0"/>
    <x v="1"/>
    <x v="1"/>
    <x v="5"/>
    <s v=" White"/>
    <x v="1"/>
    <s v=" United-States"/>
    <n v="60319"/>
    <n v="60319"/>
    <s v=" Sales"/>
  </r>
  <r>
    <x v="0"/>
    <x v="1"/>
    <x v="1"/>
    <x v="7"/>
    <s v=" White"/>
    <x v="0"/>
    <s v=" United-States"/>
    <n v="53367"/>
    <n v="53367"/>
    <s v=" Handlers-cleaners"/>
  </r>
  <r>
    <x v="0"/>
    <x v="0"/>
    <x v="0"/>
    <x v="3"/>
    <s v=" White"/>
    <x v="0"/>
    <s v=" United-States"/>
    <n v="74126"/>
    <n v="74126"/>
    <s v=" Transport-moving"/>
  </r>
  <r>
    <x v="0"/>
    <x v="2"/>
    <x v="1"/>
    <x v="2"/>
    <s v=" White"/>
    <x v="1"/>
    <s v=" United-States"/>
    <n v="30275"/>
    <n v="30275"/>
    <s v=" Adm-clerical"/>
  </r>
  <r>
    <x v="6"/>
    <x v="7"/>
    <x v="0"/>
    <x v="1"/>
    <s v=" White"/>
    <x v="0"/>
    <s v=" United-States"/>
    <n v="19325"/>
    <n v="19325"/>
    <s v=" Exec-managerial"/>
  </r>
  <r>
    <x v="0"/>
    <x v="1"/>
    <x v="1"/>
    <x v="5"/>
    <s v=" White"/>
    <x v="1"/>
    <s v=" United-States"/>
    <n v="64436"/>
    <n v="64436"/>
    <s v=" Sales"/>
  </r>
  <r>
    <x v="0"/>
    <x v="1"/>
    <x v="0"/>
    <x v="0"/>
    <s v=" White"/>
    <x v="0"/>
    <s v=" United-States"/>
    <n v="79282"/>
    <n v="79282"/>
    <s v=" Other-service"/>
  </r>
  <r>
    <x v="3"/>
    <x v="2"/>
    <x v="1"/>
    <x v="2"/>
    <s v=" White"/>
    <x v="1"/>
    <s v=" United-States"/>
    <n v="53341"/>
    <n v="53341"/>
    <s v=" Adm-clerical"/>
  </r>
  <r>
    <x v="0"/>
    <x v="0"/>
    <x v="1"/>
    <x v="2"/>
    <s v=" White"/>
    <x v="0"/>
    <s v=" United-States"/>
    <n v="53326"/>
    <n v="53326"/>
    <s v=" Adm-clerical"/>
  </r>
  <r>
    <x v="0"/>
    <x v="2"/>
    <x v="0"/>
    <x v="1"/>
    <s v=" White"/>
    <x v="0"/>
    <s v=" United-States"/>
    <n v="38381"/>
    <n v="38381"/>
    <s v=" Exec-managerial"/>
  </r>
  <r>
    <x v="0"/>
    <x v="10"/>
    <x v="0"/>
    <x v="6"/>
    <s v=" White"/>
    <x v="0"/>
    <s v=" United-States"/>
    <n v="60924"/>
    <n v="60924"/>
    <s v=" Craft-repair"/>
  </r>
  <r>
    <x v="0"/>
    <x v="8"/>
    <x v="4"/>
    <x v="0"/>
    <s v=" White"/>
    <x v="1"/>
    <s v=" United-States"/>
    <n v="90285"/>
    <n v="90285"/>
    <s v=" Other-service"/>
  </r>
  <r>
    <x v="2"/>
    <x v="1"/>
    <x v="6"/>
    <x v="10"/>
    <s v=" White"/>
    <x v="1"/>
    <s v=" United-States"/>
    <n v="35583"/>
    <n v="35583"/>
    <s v=" Farming-fishing"/>
  </r>
  <r>
    <x v="0"/>
    <x v="1"/>
    <x v="0"/>
    <x v="7"/>
    <s v=" White"/>
    <x v="0"/>
    <s v=" United-States"/>
    <n v="38416"/>
    <n v="38416"/>
    <s v=" Handlers-cleaners"/>
  </r>
  <r>
    <x v="0"/>
    <x v="0"/>
    <x v="0"/>
    <x v="0"/>
    <s v=" Black"/>
    <x v="0"/>
    <s v=" United-States"/>
    <n v="63652"/>
    <n v="63652"/>
    <s v=" Other-service"/>
  </r>
  <r>
    <x v="2"/>
    <x v="7"/>
    <x v="1"/>
    <x v="9"/>
    <s v=" White"/>
    <x v="0"/>
    <s v=" United-States"/>
    <n v="24716"/>
    <n v="24716"/>
    <s v=" Prof-specialty"/>
  </r>
  <r>
    <x v="0"/>
    <x v="12"/>
    <x v="1"/>
    <x v="7"/>
    <s v=" White"/>
    <x v="0"/>
    <s v=" United-States"/>
    <n v="26532"/>
    <n v="26532"/>
    <s v=" Handlers-cleaners"/>
  </r>
  <r>
    <x v="0"/>
    <x v="0"/>
    <x v="3"/>
    <x v="11"/>
    <s v=" White"/>
    <x v="1"/>
    <s v=" United-States"/>
    <n v="45314"/>
    <n v="45314"/>
    <s v=" Tech-support"/>
  </r>
  <r>
    <x v="0"/>
    <x v="1"/>
    <x v="0"/>
    <x v="11"/>
    <s v=" White"/>
    <x v="0"/>
    <s v=" United-States"/>
    <n v="40202"/>
    <n v="40202"/>
    <s v=" Tech-support"/>
  </r>
  <r>
    <x v="0"/>
    <x v="2"/>
    <x v="0"/>
    <x v="2"/>
    <s v=" Black"/>
    <x v="1"/>
    <s v=" United-States"/>
    <n v="18369"/>
    <n v="18369"/>
    <s v=" Adm-clerical"/>
  </r>
  <r>
    <x v="0"/>
    <x v="0"/>
    <x v="1"/>
    <x v="0"/>
    <s v=" Asian-Pac-Islander"/>
    <x v="0"/>
    <s v=" United-States"/>
    <n v="94886"/>
    <n v="94886"/>
    <s v=" Other-service"/>
  </r>
  <r>
    <x v="0"/>
    <x v="1"/>
    <x v="1"/>
    <x v="2"/>
    <s v=" Black"/>
    <x v="1"/>
    <s v=" United-States"/>
    <n v="47057"/>
    <n v="47057"/>
    <s v=" Adm-clerical"/>
  </r>
  <r>
    <x v="4"/>
    <x v="0"/>
    <x v="1"/>
    <x v="8"/>
    <s v=" White"/>
    <x v="0"/>
    <s v=" United-States"/>
    <n v="28885"/>
    <n v="28885"/>
    <s v="Unknown"/>
  </r>
  <r>
    <x v="1"/>
    <x v="2"/>
    <x v="3"/>
    <x v="9"/>
    <s v=" White"/>
    <x v="1"/>
    <s v=" United-States"/>
    <n v="77143"/>
    <n v="77143"/>
    <s v=" Prof-specialty"/>
  </r>
  <r>
    <x v="1"/>
    <x v="3"/>
    <x v="0"/>
    <x v="0"/>
    <s v=" White"/>
    <x v="0"/>
    <s v=" United-States"/>
    <n v="34802"/>
    <n v="34802"/>
    <s v=" Other-service"/>
  </r>
  <r>
    <x v="0"/>
    <x v="0"/>
    <x v="0"/>
    <x v="3"/>
    <s v=" White"/>
    <x v="0"/>
    <s v=" United-States"/>
    <n v="96363"/>
    <n v="96363"/>
    <s v=" Transport-moving"/>
  </r>
  <r>
    <x v="0"/>
    <x v="8"/>
    <x v="1"/>
    <x v="6"/>
    <s v=" White"/>
    <x v="0"/>
    <s v=" United-States"/>
    <n v="46640"/>
    <n v="46640"/>
    <s v=" Craft-repair"/>
  </r>
  <r>
    <x v="0"/>
    <x v="8"/>
    <x v="1"/>
    <x v="1"/>
    <s v=" Black"/>
    <x v="1"/>
    <s v=" United-States"/>
    <n v="88988"/>
    <n v="88988"/>
    <s v=" Exec-managerial"/>
  </r>
  <r>
    <x v="0"/>
    <x v="0"/>
    <x v="3"/>
    <x v="5"/>
    <s v=" White"/>
    <x v="1"/>
    <s v=" United-States"/>
    <n v="59020"/>
    <n v="59020"/>
    <s v=" Sales"/>
  </r>
  <r>
    <x v="0"/>
    <x v="0"/>
    <x v="0"/>
    <x v="6"/>
    <s v=" White"/>
    <x v="0"/>
    <s v=" United-States"/>
    <n v="70960"/>
    <n v="70960"/>
    <s v=" Craft-repair"/>
  </r>
  <r>
    <x v="0"/>
    <x v="0"/>
    <x v="3"/>
    <x v="1"/>
    <s v=" White"/>
    <x v="1"/>
    <s v=" United-States"/>
    <n v="39217"/>
    <n v="39217"/>
    <s v=" Exec-managerial"/>
  </r>
  <r>
    <x v="2"/>
    <x v="0"/>
    <x v="0"/>
    <x v="12"/>
    <s v=" White"/>
    <x v="0"/>
    <s v=" United-States"/>
    <n v="95669"/>
    <n v="95669"/>
    <s v=" Protective-serv"/>
  </r>
  <r>
    <x v="0"/>
    <x v="1"/>
    <x v="3"/>
    <x v="2"/>
    <s v=" White"/>
    <x v="1"/>
    <s v=" United-States"/>
    <n v="76415"/>
    <n v="76415"/>
    <s v=" Adm-clerical"/>
  </r>
  <r>
    <x v="0"/>
    <x v="0"/>
    <x v="0"/>
    <x v="2"/>
    <s v=" White"/>
    <x v="1"/>
    <s v=" United-States"/>
    <n v="55054"/>
    <n v="55054"/>
    <s v=" Adm-clerical"/>
  </r>
  <r>
    <x v="0"/>
    <x v="3"/>
    <x v="1"/>
    <x v="5"/>
    <s v=" White"/>
    <x v="1"/>
    <s v=" United-States"/>
    <n v="41416"/>
    <n v="41416"/>
    <s v=" Sales"/>
  </r>
  <r>
    <x v="0"/>
    <x v="11"/>
    <x v="0"/>
    <x v="1"/>
    <s v=" White"/>
    <x v="0"/>
    <s v=" United-States"/>
    <n v="55449"/>
    <n v="55449"/>
    <s v=" Exec-managerial"/>
  </r>
  <r>
    <x v="0"/>
    <x v="1"/>
    <x v="3"/>
    <x v="5"/>
    <s v=" White"/>
    <x v="1"/>
    <s v=" United-States"/>
    <n v="67631"/>
    <n v="67631"/>
    <s v=" Sales"/>
  </r>
  <r>
    <x v="0"/>
    <x v="3"/>
    <x v="0"/>
    <x v="4"/>
    <s v=" White"/>
    <x v="0"/>
    <s v=" United-States"/>
    <n v="96096"/>
    <n v="96096"/>
    <s v=" Machine-op-inspct"/>
  </r>
  <r>
    <x v="0"/>
    <x v="2"/>
    <x v="0"/>
    <x v="6"/>
    <s v=" White"/>
    <x v="0"/>
    <s v=" United-States"/>
    <n v="27453"/>
    <n v="27453"/>
    <s v=" Craft-repair"/>
  </r>
  <r>
    <x v="4"/>
    <x v="0"/>
    <x v="1"/>
    <x v="8"/>
    <s v=" White"/>
    <x v="1"/>
    <s v=" United-States"/>
    <n v="79502"/>
    <n v="79502"/>
    <s v="Unknown"/>
  </r>
  <r>
    <x v="0"/>
    <x v="1"/>
    <x v="1"/>
    <x v="2"/>
    <s v=" White"/>
    <x v="1"/>
    <s v=" United-States"/>
    <n v="36008"/>
    <n v="36008"/>
    <s v=" Adm-clerical"/>
  </r>
  <r>
    <x v="0"/>
    <x v="0"/>
    <x v="1"/>
    <x v="2"/>
    <s v=" Black"/>
    <x v="1"/>
    <s v=" United-States"/>
    <n v="62344"/>
    <n v="62344"/>
    <s v=" Adm-clerical"/>
  </r>
  <r>
    <x v="1"/>
    <x v="7"/>
    <x v="0"/>
    <x v="2"/>
    <s v=" White"/>
    <x v="0"/>
    <s v=" United-States"/>
    <n v="71634"/>
    <n v="71634"/>
    <s v=" Adm-clerical"/>
  </r>
  <r>
    <x v="1"/>
    <x v="0"/>
    <x v="0"/>
    <x v="0"/>
    <s v=" White"/>
    <x v="1"/>
    <s v=" United-States"/>
    <n v="82823"/>
    <n v="82823"/>
    <s v=" Other-service"/>
  </r>
  <r>
    <x v="4"/>
    <x v="1"/>
    <x v="1"/>
    <x v="8"/>
    <s v=" Black"/>
    <x v="1"/>
    <s v=" United-States"/>
    <n v="33189"/>
    <n v="33189"/>
    <s v="Unknown"/>
  </r>
  <r>
    <x v="1"/>
    <x v="2"/>
    <x v="0"/>
    <x v="12"/>
    <s v=" White"/>
    <x v="0"/>
    <s v=" United-States"/>
    <n v="41244"/>
    <n v="41244"/>
    <s v=" Protective-serv"/>
  </r>
  <r>
    <x v="0"/>
    <x v="1"/>
    <x v="1"/>
    <x v="1"/>
    <s v=" White"/>
    <x v="0"/>
    <s v=" United-States"/>
    <n v="54094"/>
    <n v="54094"/>
    <s v=" Exec-managerial"/>
  </r>
  <r>
    <x v="0"/>
    <x v="0"/>
    <x v="3"/>
    <x v="14"/>
    <s v=" White"/>
    <x v="1"/>
    <s v=" United-States"/>
    <n v="78252"/>
    <n v="78252"/>
    <s v=" Priv-house-serv"/>
  </r>
  <r>
    <x v="0"/>
    <x v="7"/>
    <x v="0"/>
    <x v="1"/>
    <s v=" White"/>
    <x v="0"/>
    <s v=" United-States"/>
    <n v="45300"/>
    <n v="45300"/>
    <s v=" Exec-managerial"/>
  </r>
  <r>
    <x v="0"/>
    <x v="0"/>
    <x v="0"/>
    <x v="0"/>
    <s v=" White"/>
    <x v="1"/>
    <s v=" United-States"/>
    <n v="86373"/>
    <n v="86373"/>
    <s v=" Other-service"/>
  </r>
  <r>
    <x v="0"/>
    <x v="1"/>
    <x v="1"/>
    <x v="9"/>
    <s v=" Asian-Pac-Islander"/>
    <x v="0"/>
    <s v=" United-States"/>
    <n v="30052"/>
    <n v="30052"/>
    <s v=" Prof-specialty"/>
  </r>
  <r>
    <x v="0"/>
    <x v="11"/>
    <x v="1"/>
    <x v="9"/>
    <s v=" White"/>
    <x v="0"/>
    <s v=" United-States"/>
    <n v="39411"/>
    <n v="39411"/>
    <s v=" Prof-specialty"/>
  </r>
  <r>
    <x v="0"/>
    <x v="12"/>
    <x v="1"/>
    <x v="0"/>
    <s v=" White"/>
    <x v="1"/>
    <s v=" United-States"/>
    <n v="89319"/>
    <n v="89319"/>
    <s v=" Other-service"/>
  </r>
  <r>
    <x v="4"/>
    <x v="0"/>
    <x v="1"/>
    <x v="8"/>
    <s v=" White"/>
    <x v="0"/>
    <s v=" United-States"/>
    <n v="37076"/>
    <n v="37076"/>
    <s v="Unknown"/>
  </r>
  <r>
    <x v="0"/>
    <x v="2"/>
    <x v="0"/>
    <x v="2"/>
    <s v=" Black"/>
    <x v="1"/>
    <s v=" United-States"/>
    <n v="78694"/>
    <n v="78694"/>
    <s v=" Adm-clerical"/>
  </r>
  <r>
    <x v="0"/>
    <x v="1"/>
    <x v="1"/>
    <x v="2"/>
    <s v=" White"/>
    <x v="1"/>
    <s v=" United-States"/>
    <n v="42892"/>
    <n v="42892"/>
    <s v=" Adm-clerical"/>
  </r>
  <r>
    <x v="0"/>
    <x v="15"/>
    <x v="0"/>
    <x v="7"/>
    <s v=" White"/>
    <x v="0"/>
    <s v=" United-States"/>
    <n v="77092"/>
    <n v="77092"/>
    <s v=" Handlers-cleaners"/>
  </r>
  <r>
    <x v="0"/>
    <x v="1"/>
    <x v="1"/>
    <x v="2"/>
    <s v=" White"/>
    <x v="1"/>
    <s v=" United-States"/>
    <n v="30035"/>
    <n v="30035"/>
    <s v=" Adm-clerical"/>
  </r>
  <r>
    <x v="0"/>
    <x v="0"/>
    <x v="3"/>
    <x v="0"/>
    <s v=" White"/>
    <x v="1"/>
    <s v=" United-States"/>
    <n v="55568"/>
    <n v="55568"/>
    <s v=" Other-service"/>
  </r>
  <r>
    <x v="2"/>
    <x v="1"/>
    <x v="0"/>
    <x v="6"/>
    <s v=" White"/>
    <x v="0"/>
    <s v=" United-States"/>
    <n v="65046"/>
    <n v="65046"/>
    <s v=" Craft-repair"/>
  </r>
  <r>
    <x v="0"/>
    <x v="12"/>
    <x v="0"/>
    <x v="5"/>
    <s v=" White"/>
    <x v="0"/>
    <s v=" United-States"/>
    <n v="23216"/>
    <n v="23216"/>
    <s v=" Sales"/>
  </r>
  <r>
    <x v="0"/>
    <x v="0"/>
    <x v="6"/>
    <x v="12"/>
    <s v=" White"/>
    <x v="0"/>
    <s v=" United-States"/>
    <n v="38357"/>
    <n v="38357"/>
    <s v=" Protective-serv"/>
  </r>
  <r>
    <x v="0"/>
    <x v="0"/>
    <x v="4"/>
    <x v="0"/>
    <s v=" White"/>
    <x v="1"/>
    <s v=" United-States"/>
    <n v="22028"/>
    <n v="22028"/>
    <s v=" Other-service"/>
  </r>
  <r>
    <x v="0"/>
    <x v="10"/>
    <x v="1"/>
    <x v="0"/>
    <s v=" Black"/>
    <x v="0"/>
    <s v=" United-States"/>
    <n v="85860"/>
    <n v="85860"/>
    <s v=" Other-service"/>
  </r>
  <r>
    <x v="0"/>
    <x v="0"/>
    <x v="0"/>
    <x v="2"/>
    <s v=" White"/>
    <x v="0"/>
    <s v=" United-States"/>
    <n v="61434"/>
    <n v="61434"/>
    <s v=" Adm-clerical"/>
  </r>
  <r>
    <x v="0"/>
    <x v="7"/>
    <x v="0"/>
    <x v="9"/>
    <s v=" White"/>
    <x v="1"/>
    <s v=" United-States"/>
    <n v="59755"/>
    <n v="59755"/>
    <s v=" Prof-specialty"/>
  </r>
  <r>
    <x v="1"/>
    <x v="2"/>
    <x v="1"/>
    <x v="9"/>
    <s v=" White"/>
    <x v="1"/>
    <s v=" United-States"/>
    <n v="30332"/>
    <n v="30332"/>
    <s v=" Prof-specialty"/>
  </r>
  <r>
    <x v="0"/>
    <x v="11"/>
    <x v="0"/>
    <x v="4"/>
    <s v=" White"/>
    <x v="0"/>
    <s v=" United-States"/>
    <n v="47108"/>
    <n v="47108"/>
    <s v=" Machine-op-inspct"/>
  </r>
  <r>
    <x v="1"/>
    <x v="7"/>
    <x v="1"/>
    <x v="9"/>
    <s v=" White"/>
    <x v="1"/>
    <s v=" United-States"/>
    <n v="49839"/>
    <n v="49839"/>
    <s v=" Prof-specialty"/>
  </r>
  <r>
    <x v="0"/>
    <x v="0"/>
    <x v="0"/>
    <x v="6"/>
    <s v=" White"/>
    <x v="0"/>
    <s v=" United-States"/>
    <n v="74225"/>
    <n v="74225"/>
    <s v=" Craft-repair"/>
  </r>
  <r>
    <x v="0"/>
    <x v="0"/>
    <x v="3"/>
    <x v="3"/>
    <s v=" White"/>
    <x v="0"/>
    <s v=" United-States"/>
    <n v="65726"/>
    <n v="65726"/>
    <s v=" Transport-moving"/>
  </r>
  <r>
    <x v="2"/>
    <x v="6"/>
    <x v="0"/>
    <x v="9"/>
    <s v=" White"/>
    <x v="0"/>
    <s v=" United-States"/>
    <n v="22164"/>
    <n v="22164"/>
    <s v=" Prof-specialty"/>
  </r>
  <r>
    <x v="0"/>
    <x v="1"/>
    <x v="0"/>
    <x v="6"/>
    <s v=" White"/>
    <x v="0"/>
    <s v=" United-States"/>
    <n v="37998"/>
    <n v="37998"/>
    <s v=" Craft-repair"/>
  </r>
  <r>
    <x v="3"/>
    <x v="2"/>
    <x v="2"/>
    <x v="2"/>
    <s v=" White"/>
    <x v="0"/>
    <s v=" United-States"/>
    <n v="80164"/>
    <n v="80164"/>
    <s v=" Adm-clerical"/>
  </r>
  <r>
    <x v="0"/>
    <x v="0"/>
    <x v="3"/>
    <x v="3"/>
    <s v=" White"/>
    <x v="0"/>
    <s v=" United-States"/>
    <n v="56310"/>
    <n v="56310"/>
    <s v=" Transport-moving"/>
  </r>
  <r>
    <x v="6"/>
    <x v="2"/>
    <x v="0"/>
    <x v="5"/>
    <s v=" White"/>
    <x v="0"/>
    <s v=" United-States"/>
    <n v="82726"/>
    <n v="82726"/>
    <s v=" Sales"/>
  </r>
  <r>
    <x v="0"/>
    <x v="0"/>
    <x v="0"/>
    <x v="1"/>
    <s v=" White"/>
    <x v="0"/>
    <s v=" United-States"/>
    <n v="32550"/>
    <n v="32550"/>
    <s v=" Exec-managerial"/>
  </r>
  <r>
    <x v="0"/>
    <x v="1"/>
    <x v="0"/>
    <x v="2"/>
    <s v=" Black"/>
    <x v="0"/>
    <s v=" United-States"/>
    <n v="65675"/>
    <n v="65675"/>
    <s v=" Adm-clerical"/>
  </r>
  <r>
    <x v="2"/>
    <x v="1"/>
    <x v="4"/>
    <x v="10"/>
    <s v=" White"/>
    <x v="0"/>
    <s v=" United-States"/>
    <n v="23383"/>
    <n v="23383"/>
    <s v=" Farming-fishing"/>
  </r>
  <r>
    <x v="2"/>
    <x v="2"/>
    <x v="0"/>
    <x v="1"/>
    <s v=" White"/>
    <x v="0"/>
    <s v=" United-States"/>
    <n v="65477"/>
    <n v="65477"/>
    <s v=" Exec-managerial"/>
  </r>
  <r>
    <x v="0"/>
    <x v="1"/>
    <x v="4"/>
    <x v="0"/>
    <s v=" White"/>
    <x v="1"/>
    <s v=" United-States"/>
    <n v="48690"/>
    <n v="48690"/>
    <s v=" Other-service"/>
  </r>
  <r>
    <x v="1"/>
    <x v="9"/>
    <x v="0"/>
    <x v="9"/>
    <s v=" White"/>
    <x v="0"/>
    <s v=" United-States"/>
    <n v="19521"/>
    <n v="19521"/>
    <s v=" Prof-specialty"/>
  </r>
  <r>
    <x v="0"/>
    <x v="12"/>
    <x v="0"/>
    <x v="7"/>
    <s v=" White"/>
    <x v="1"/>
    <s v=" United-States"/>
    <n v="77977"/>
    <n v="77977"/>
    <s v=" Handlers-cleaners"/>
  </r>
  <r>
    <x v="0"/>
    <x v="8"/>
    <x v="1"/>
    <x v="2"/>
    <s v=" Black"/>
    <x v="1"/>
    <s v=" United-States"/>
    <n v="40762"/>
    <n v="40762"/>
    <s v=" Adm-clerical"/>
  </r>
  <r>
    <x v="0"/>
    <x v="0"/>
    <x v="0"/>
    <x v="6"/>
    <s v=" White"/>
    <x v="0"/>
    <s v=" United-States"/>
    <n v="37033"/>
    <n v="37033"/>
    <s v=" Craft-repair"/>
  </r>
  <r>
    <x v="0"/>
    <x v="0"/>
    <x v="4"/>
    <x v="2"/>
    <s v=" White"/>
    <x v="0"/>
    <s v=" United-States"/>
    <n v="34293"/>
    <n v="34293"/>
    <s v=" Adm-clerical"/>
  </r>
  <r>
    <x v="0"/>
    <x v="1"/>
    <x v="1"/>
    <x v="3"/>
    <s v=" White"/>
    <x v="0"/>
    <s v=" United-States"/>
    <n v="48945"/>
    <n v="48945"/>
    <s v=" Transport-moving"/>
  </r>
  <r>
    <x v="4"/>
    <x v="0"/>
    <x v="0"/>
    <x v="8"/>
    <s v=" White"/>
    <x v="0"/>
    <s v=" United-States"/>
    <n v="15303"/>
    <n v="15303"/>
    <s v="Unknown"/>
  </r>
  <r>
    <x v="0"/>
    <x v="0"/>
    <x v="3"/>
    <x v="2"/>
    <s v=" White"/>
    <x v="1"/>
    <s v=" United-States"/>
    <n v="60906"/>
    <n v="60906"/>
    <s v=" Adm-clerical"/>
  </r>
  <r>
    <x v="0"/>
    <x v="0"/>
    <x v="1"/>
    <x v="3"/>
    <s v=" Black"/>
    <x v="0"/>
    <s v=" United-States"/>
    <n v="27617"/>
    <n v="27617"/>
    <s v=" Transport-moving"/>
  </r>
  <r>
    <x v="1"/>
    <x v="2"/>
    <x v="0"/>
    <x v="9"/>
    <s v=" White"/>
    <x v="0"/>
    <s v=" United-States"/>
    <n v="73424"/>
    <n v="73424"/>
    <s v=" Prof-specialty"/>
  </r>
  <r>
    <x v="0"/>
    <x v="3"/>
    <x v="1"/>
    <x v="7"/>
    <s v=" White"/>
    <x v="0"/>
    <s v=" United-States"/>
    <n v="45014"/>
    <n v="45014"/>
    <s v=" Handlers-cleaners"/>
  </r>
  <r>
    <x v="5"/>
    <x v="2"/>
    <x v="1"/>
    <x v="9"/>
    <s v=" White"/>
    <x v="0"/>
    <s v=" United-States"/>
    <n v="39532"/>
    <n v="39532"/>
    <s v=" Prof-specialty"/>
  </r>
  <r>
    <x v="0"/>
    <x v="9"/>
    <x v="3"/>
    <x v="5"/>
    <s v=" White"/>
    <x v="0"/>
    <s v=" United-States"/>
    <n v="24023"/>
    <n v="24023"/>
    <s v=" Sales"/>
  </r>
  <r>
    <x v="0"/>
    <x v="8"/>
    <x v="3"/>
    <x v="6"/>
    <s v=" White"/>
    <x v="0"/>
    <s v=" United-States"/>
    <n v="57056"/>
    <n v="57056"/>
    <s v=" Craft-repair"/>
  </r>
  <r>
    <x v="0"/>
    <x v="0"/>
    <x v="1"/>
    <x v="2"/>
    <s v=" Amer-Indian-Eskimo"/>
    <x v="1"/>
    <s v=" United-States"/>
    <n v="62207"/>
    <n v="62207"/>
    <s v=" Adm-clerical"/>
  </r>
  <r>
    <x v="0"/>
    <x v="0"/>
    <x v="3"/>
    <x v="6"/>
    <s v=" White"/>
    <x v="0"/>
    <s v=" United-States"/>
    <n v="84433"/>
    <n v="84433"/>
    <s v=" Craft-repair"/>
  </r>
  <r>
    <x v="0"/>
    <x v="0"/>
    <x v="0"/>
    <x v="4"/>
    <s v=" Amer-Indian-Eskimo"/>
    <x v="0"/>
    <s v=" United-States"/>
    <n v="51240"/>
    <n v="51240"/>
    <s v=" Machine-op-inspct"/>
  </r>
  <r>
    <x v="0"/>
    <x v="0"/>
    <x v="0"/>
    <x v="2"/>
    <s v=" White"/>
    <x v="0"/>
    <s v=" United-States"/>
    <n v="68868"/>
    <n v="68868"/>
    <s v=" Adm-clerical"/>
  </r>
  <r>
    <x v="0"/>
    <x v="0"/>
    <x v="0"/>
    <x v="6"/>
    <s v=" White"/>
    <x v="0"/>
    <s v=" United-States"/>
    <n v="76457"/>
    <n v="76457"/>
    <s v=" Craft-repair"/>
  </r>
  <r>
    <x v="0"/>
    <x v="0"/>
    <x v="6"/>
    <x v="4"/>
    <s v=" Black"/>
    <x v="1"/>
    <s v=" United-States"/>
    <n v="51183"/>
    <n v="51183"/>
    <s v=" Machine-op-inspct"/>
  </r>
  <r>
    <x v="2"/>
    <x v="12"/>
    <x v="0"/>
    <x v="6"/>
    <s v=" White"/>
    <x v="0"/>
    <s v=" United-States"/>
    <n v="80320"/>
    <n v="80320"/>
    <s v=" Craft-repair"/>
  </r>
  <r>
    <x v="0"/>
    <x v="1"/>
    <x v="0"/>
    <x v="10"/>
    <s v=" White"/>
    <x v="0"/>
    <s v=" United-States"/>
    <n v="74776"/>
    <n v="74776"/>
    <s v=" Farming-fishing"/>
  </r>
  <r>
    <x v="0"/>
    <x v="0"/>
    <x v="1"/>
    <x v="2"/>
    <s v=" White"/>
    <x v="1"/>
    <s v=" United-States"/>
    <n v="86651"/>
    <n v="86651"/>
    <s v=" Adm-clerical"/>
  </r>
  <r>
    <x v="0"/>
    <x v="1"/>
    <x v="0"/>
    <x v="1"/>
    <s v=" White"/>
    <x v="1"/>
    <s v=" United-States"/>
    <n v="42607"/>
    <n v="42607"/>
    <s v=" Exec-managerial"/>
  </r>
  <r>
    <x v="0"/>
    <x v="2"/>
    <x v="0"/>
    <x v="9"/>
    <s v=" White"/>
    <x v="0"/>
    <s v=" United-States"/>
    <n v="69134"/>
    <n v="69134"/>
    <s v=" Prof-specialty"/>
  </r>
  <r>
    <x v="1"/>
    <x v="7"/>
    <x v="0"/>
    <x v="9"/>
    <s v=" White"/>
    <x v="0"/>
    <s v=" United-States"/>
    <n v="73326"/>
    <n v="73326"/>
    <s v=" Prof-specialty"/>
  </r>
  <r>
    <x v="0"/>
    <x v="0"/>
    <x v="1"/>
    <x v="1"/>
    <s v=" White"/>
    <x v="0"/>
    <s v=" United-States"/>
    <n v="53777"/>
    <n v="53777"/>
    <s v=" Exec-managerial"/>
  </r>
  <r>
    <x v="5"/>
    <x v="8"/>
    <x v="0"/>
    <x v="11"/>
    <s v=" White"/>
    <x v="0"/>
    <s v=" United-States"/>
    <n v="82141"/>
    <n v="82141"/>
    <s v=" Tech-support"/>
  </r>
  <r>
    <x v="0"/>
    <x v="2"/>
    <x v="3"/>
    <x v="2"/>
    <s v=" White"/>
    <x v="1"/>
    <s v=" United-States"/>
    <n v="15021"/>
    <n v="15021"/>
    <s v=" Adm-clerical"/>
  </r>
  <r>
    <x v="0"/>
    <x v="0"/>
    <x v="0"/>
    <x v="6"/>
    <s v=" White"/>
    <x v="0"/>
    <s v=" United-States"/>
    <n v="91102"/>
    <n v="91102"/>
    <s v=" Craft-repair"/>
  </r>
  <r>
    <x v="0"/>
    <x v="1"/>
    <x v="1"/>
    <x v="2"/>
    <s v=" White"/>
    <x v="1"/>
    <s v=" United-States"/>
    <n v="70496"/>
    <n v="70496"/>
    <s v=" Adm-clerical"/>
  </r>
  <r>
    <x v="0"/>
    <x v="0"/>
    <x v="0"/>
    <x v="4"/>
    <s v=" White"/>
    <x v="0"/>
    <s v=" United-States"/>
    <n v="32034"/>
    <n v="32034"/>
    <s v=" Machine-op-inspct"/>
  </r>
  <r>
    <x v="0"/>
    <x v="15"/>
    <x v="1"/>
    <x v="5"/>
    <s v=" White"/>
    <x v="0"/>
    <s v=" United-States"/>
    <n v="41359"/>
    <n v="41359"/>
    <s v=" Sales"/>
  </r>
  <r>
    <x v="2"/>
    <x v="8"/>
    <x v="0"/>
    <x v="12"/>
    <s v=" White"/>
    <x v="0"/>
    <s v=" United-States"/>
    <n v="87279"/>
    <n v="87279"/>
    <s v=" Protective-serv"/>
  </r>
  <r>
    <x v="0"/>
    <x v="0"/>
    <x v="0"/>
    <x v="6"/>
    <s v=" White"/>
    <x v="0"/>
    <s v=" United-States"/>
    <n v="96919"/>
    <n v="96919"/>
    <s v=" Craft-repair"/>
  </r>
  <r>
    <x v="0"/>
    <x v="3"/>
    <x v="1"/>
    <x v="7"/>
    <s v=" White"/>
    <x v="0"/>
    <s v=" United-States"/>
    <n v="48986"/>
    <n v="48986"/>
    <s v=" Handlers-cleaners"/>
  </r>
  <r>
    <x v="1"/>
    <x v="7"/>
    <x v="3"/>
    <x v="9"/>
    <s v=" White"/>
    <x v="1"/>
    <s v=" United-States"/>
    <n v="56699"/>
    <n v="56699"/>
    <s v=" Prof-specialty"/>
  </r>
  <r>
    <x v="0"/>
    <x v="1"/>
    <x v="1"/>
    <x v="1"/>
    <s v=" White"/>
    <x v="0"/>
    <s v=" United-States"/>
    <n v="23852"/>
    <n v="23852"/>
    <s v=" Exec-managerial"/>
  </r>
  <r>
    <x v="0"/>
    <x v="1"/>
    <x v="0"/>
    <x v="1"/>
    <s v=" White"/>
    <x v="0"/>
    <s v=" United-States"/>
    <n v="46023"/>
    <n v="46023"/>
    <s v=" Exec-managerial"/>
  </r>
  <r>
    <x v="0"/>
    <x v="3"/>
    <x v="0"/>
    <x v="5"/>
    <s v=" White"/>
    <x v="1"/>
    <s v=" United-States"/>
    <n v="93108"/>
    <n v="93108"/>
    <s v=" Sales"/>
  </r>
  <r>
    <x v="0"/>
    <x v="0"/>
    <x v="1"/>
    <x v="0"/>
    <s v=" White"/>
    <x v="0"/>
    <s v=" United-States"/>
    <n v="65228"/>
    <n v="65228"/>
    <s v=" Other-service"/>
  </r>
  <r>
    <x v="1"/>
    <x v="0"/>
    <x v="1"/>
    <x v="0"/>
    <s v=" Black"/>
    <x v="0"/>
    <s v=" United-States"/>
    <n v="77878"/>
    <n v="77878"/>
    <s v=" Other-service"/>
  </r>
  <r>
    <x v="0"/>
    <x v="0"/>
    <x v="0"/>
    <x v="2"/>
    <s v=" White"/>
    <x v="1"/>
    <s v=" United-States"/>
    <n v="59264"/>
    <n v="59264"/>
    <s v=" Adm-clerical"/>
  </r>
  <r>
    <x v="3"/>
    <x v="1"/>
    <x v="1"/>
    <x v="1"/>
    <s v=" White"/>
    <x v="1"/>
    <s v=" United-States"/>
    <n v="68473"/>
    <n v="68473"/>
    <s v=" Exec-managerial"/>
  </r>
  <r>
    <x v="0"/>
    <x v="2"/>
    <x v="4"/>
    <x v="1"/>
    <s v=" White"/>
    <x v="1"/>
    <s v=" United-States"/>
    <n v="95610"/>
    <n v="95610"/>
    <s v=" Exec-managerial"/>
  </r>
  <r>
    <x v="2"/>
    <x v="1"/>
    <x v="0"/>
    <x v="5"/>
    <s v=" White"/>
    <x v="0"/>
    <s v=" United-States"/>
    <n v="89916"/>
    <n v="89916"/>
    <s v=" Sales"/>
  </r>
  <r>
    <x v="4"/>
    <x v="0"/>
    <x v="0"/>
    <x v="8"/>
    <s v=" White"/>
    <x v="0"/>
    <s v=" United-States"/>
    <n v="76381"/>
    <n v="76381"/>
    <s v="Unknown"/>
  </r>
  <r>
    <x v="0"/>
    <x v="7"/>
    <x v="0"/>
    <x v="1"/>
    <s v=" White"/>
    <x v="0"/>
    <s v=" United-States"/>
    <n v="35386"/>
    <n v="35386"/>
    <s v=" Exec-managerial"/>
  </r>
  <r>
    <x v="6"/>
    <x v="2"/>
    <x v="3"/>
    <x v="1"/>
    <s v=" White"/>
    <x v="0"/>
    <s v=" United-States"/>
    <n v="37951"/>
    <n v="37951"/>
    <s v=" Exec-managerial"/>
  </r>
  <r>
    <x v="2"/>
    <x v="0"/>
    <x v="0"/>
    <x v="5"/>
    <s v=" White"/>
    <x v="0"/>
    <s v=" United-States"/>
    <n v="25795"/>
    <n v="25795"/>
    <s v=" Sales"/>
  </r>
  <r>
    <x v="6"/>
    <x v="6"/>
    <x v="0"/>
    <x v="9"/>
    <s v=" White"/>
    <x v="0"/>
    <s v=" United-States"/>
    <n v="76175"/>
    <n v="76175"/>
    <s v=" Prof-specialty"/>
  </r>
  <r>
    <x v="4"/>
    <x v="2"/>
    <x v="0"/>
    <x v="8"/>
    <s v=" White"/>
    <x v="0"/>
    <s v=" United-States"/>
    <n v="73991"/>
    <n v="73991"/>
    <s v="Unknown"/>
  </r>
  <r>
    <x v="4"/>
    <x v="1"/>
    <x v="1"/>
    <x v="8"/>
    <s v=" White"/>
    <x v="1"/>
    <s v=" United-States"/>
    <n v="91506"/>
    <n v="91506"/>
    <s v="Unknown"/>
  </r>
  <r>
    <x v="0"/>
    <x v="2"/>
    <x v="0"/>
    <x v="5"/>
    <s v=" White"/>
    <x v="0"/>
    <s v=" United-States"/>
    <n v="65772"/>
    <n v="65772"/>
    <s v=" Sales"/>
  </r>
  <r>
    <x v="0"/>
    <x v="0"/>
    <x v="1"/>
    <x v="2"/>
    <s v=" White"/>
    <x v="1"/>
    <s v=" United-States"/>
    <n v="41986"/>
    <n v="41986"/>
    <s v=" Adm-clerical"/>
  </r>
  <r>
    <x v="0"/>
    <x v="1"/>
    <x v="3"/>
    <x v="5"/>
    <s v=" White"/>
    <x v="1"/>
    <s v=" United-States"/>
    <n v="77193"/>
    <n v="77193"/>
    <s v=" Sales"/>
  </r>
  <r>
    <x v="0"/>
    <x v="0"/>
    <x v="0"/>
    <x v="3"/>
    <s v=" White"/>
    <x v="0"/>
    <s v=" United-States"/>
    <n v="86306"/>
    <n v="86306"/>
    <s v=" Transport-moving"/>
  </r>
  <r>
    <x v="0"/>
    <x v="0"/>
    <x v="1"/>
    <x v="3"/>
    <s v=" Black"/>
    <x v="0"/>
    <s v=" United-States"/>
    <n v="29078"/>
    <n v="29078"/>
    <s v=" Transport-moving"/>
  </r>
  <r>
    <x v="0"/>
    <x v="11"/>
    <x v="0"/>
    <x v="5"/>
    <s v=" White"/>
    <x v="0"/>
    <s v=" United-States"/>
    <n v="92845"/>
    <n v="92845"/>
    <s v=" Sales"/>
  </r>
  <r>
    <x v="0"/>
    <x v="12"/>
    <x v="1"/>
    <x v="6"/>
    <s v=" White"/>
    <x v="0"/>
    <s v=" United-States"/>
    <n v="20513"/>
    <n v="20513"/>
    <s v=" Craft-repair"/>
  </r>
  <r>
    <x v="0"/>
    <x v="2"/>
    <x v="1"/>
    <x v="11"/>
    <s v=" White"/>
    <x v="1"/>
    <s v=" United-States"/>
    <n v="87517"/>
    <n v="87517"/>
    <s v=" Tech-support"/>
  </r>
  <r>
    <x v="0"/>
    <x v="3"/>
    <x v="1"/>
    <x v="0"/>
    <s v=" White"/>
    <x v="1"/>
    <s v=" United-States"/>
    <n v="17216"/>
    <n v="17216"/>
    <s v=" Other-service"/>
  </r>
  <r>
    <x v="0"/>
    <x v="0"/>
    <x v="3"/>
    <x v="10"/>
    <s v=" White"/>
    <x v="0"/>
    <s v=" United-States"/>
    <n v="78796"/>
    <n v="78796"/>
    <s v=" Farming-fishing"/>
  </r>
  <r>
    <x v="0"/>
    <x v="2"/>
    <x v="3"/>
    <x v="1"/>
    <s v=" White"/>
    <x v="0"/>
    <s v=" United-States"/>
    <n v="83630"/>
    <n v="83630"/>
    <s v=" Exec-managerial"/>
  </r>
  <r>
    <x v="0"/>
    <x v="0"/>
    <x v="0"/>
    <x v="6"/>
    <s v=" White"/>
    <x v="0"/>
    <s v=" United-States"/>
    <n v="63315"/>
    <n v="63315"/>
    <s v=" Craft-repair"/>
  </r>
  <r>
    <x v="0"/>
    <x v="0"/>
    <x v="0"/>
    <x v="2"/>
    <s v=" White"/>
    <x v="0"/>
    <s v=" United-States"/>
    <n v="44812"/>
    <n v="44812"/>
    <s v=" Adm-clerical"/>
  </r>
  <r>
    <x v="3"/>
    <x v="1"/>
    <x v="1"/>
    <x v="2"/>
    <s v=" White"/>
    <x v="1"/>
    <s v=" United-States"/>
    <n v="35472"/>
    <n v="35472"/>
    <s v=" Adm-clerical"/>
  </r>
  <r>
    <x v="2"/>
    <x v="11"/>
    <x v="0"/>
    <x v="9"/>
    <s v=" White"/>
    <x v="0"/>
    <s v=" United-States"/>
    <n v="72722"/>
    <n v="72722"/>
    <s v=" Prof-specialty"/>
  </r>
  <r>
    <x v="4"/>
    <x v="2"/>
    <x v="1"/>
    <x v="8"/>
    <s v=" White"/>
    <x v="1"/>
    <s v=" United-States"/>
    <n v="21606"/>
    <n v="21606"/>
    <s v="Unknown"/>
  </r>
  <r>
    <x v="0"/>
    <x v="1"/>
    <x v="0"/>
    <x v="6"/>
    <s v=" White"/>
    <x v="0"/>
    <s v=" United-States"/>
    <n v="33544"/>
    <n v="33544"/>
    <s v=" Craft-repair"/>
  </r>
  <r>
    <x v="0"/>
    <x v="11"/>
    <x v="3"/>
    <x v="2"/>
    <s v=" White"/>
    <x v="1"/>
    <s v=" United-States"/>
    <n v="61968"/>
    <n v="61968"/>
    <s v=" Adm-clerical"/>
  </r>
  <r>
    <x v="4"/>
    <x v="2"/>
    <x v="0"/>
    <x v="8"/>
    <s v=" White"/>
    <x v="1"/>
    <s v=" United-States"/>
    <n v="37747"/>
    <n v="37747"/>
    <s v="Unknown"/>
  </r>
  <r>
    <x v="0"/>
    <x v="0"/>
    <x v="1"/>
    <x v="7"/>
    <s v=" White"/>
    <x v="0"/>
    <s v=" United-States"/>
    <n v="63879"/>
    <n v="63879"/>
    <s v=" Handlers-cleaners"/>
  </r>
  <r>
    <x v="0"/>
    <x v="0"/>
    <x v="4"/>
    <x v="4"/>
    <s v=" Black"/>
    <x v="1"/>
    <s v=" United-States"/>
    <n v="26370"/>
    <n v="26370"/>
    <s v=" Machine-op-inspct"/>
  </r>
  <r>
    <x v="2"/>
    <x v="0"/>
    <x v="4"/>
    <x v="5"/>
    <s v=" White"/>
    <x v="0"/>
    <s v=" United-States"/>
    <n v="27769"/>
    <n v="27769"/>
    <s v=" Sales"/>
  </r>
  <r>
    <x v="4"/>
    <x v="0"/>
    <x v="1"/>
    <x v="8"/>
    <s v=" Black"/>
    <x v="0"/>
    <s v=" United-States"/>
    <n v="24033"/>
    <n v="24033"/>
    <s v="Unknown"/>
  </r>
  <r>
    <x v="0"/>
    <x v="0"/>
    <x v="1"/>
    <x v="2"/>
    <s v=" White"/>
    <x v="1"/>
    <s v=" United-States"/>
    <n v="95614"/>
    <n v="95614"/>
    <s v=" Adm-clerical"/>
  </r>
  <r>
    <x v="0"/>
    <x v="3"/>
    <x v="1"/>
    <x v="2"/>
    <s v=" Black"/>
    <x v="0"/>
    <s v=" United-States"/>
    <n v="82586"/>
    <n v="82586"/>
    <s v=" Adm-clerical"/>
  </r>
  <r>
    <x v="0"/>
    <x v="0"/>
    <x v="1"/>
    <x v="5"/>
    <s v=" White"/>
    <x v="0"/>
    <s v=" United-States"/>
    <n v="48083"/>
    <n v="48083"/>
    <s v=" Sales"/>
  </r>
  <r>
    <x v="2"/>
    <x v="2"/>
    <x v="3"/>
    <x v="9"/>
    <s v=" White"/>
    <x v="1"/>
    <s v=" United-States"/>
    <n v="56022"/>
    <n v="56022"/>
    <s v=" Prof-specialty"/>
  </r>
  <r>
    <x v="1"/>
    <x v="2"/>
    <x v="3"/>
    <x v="9"/>
    <s v=" White"/>
    <x v="1"/>
    <s v=" United-States"/>
    <n v="21235"/>
    <n v="21235"/>
    <s v=" Prof-specialty"/>
  </r>
  <r>
    <x v="0"/>
    <x v="0"/>
    <x v="0"/>
    <x v="4"/>
    <s v=" White"/>
    <x v="0"/>
    <s v=" United-States"/>
    <n v="88178"/>
    <n v="88178"/>
    <s v=" Machine-op-inspct"/>
  </r>
  <r>
    <x v="0"/>
    <x v="1"/>
    <x v="0"/>
    <x v="5"/>
    <s v=" White"/>
    <x v="0"/>
    <s v=" United-States"/>
    <n v="81702"/>
    <n v="81702"/>
    <s v=" Sales"/>
  </r>
  <r>
    <x v="3"/>
    <x v="2"/>
    <x v="3"/>
    <x v="9"/>
    <s v=" White"/>
    <x v="1"/>
    <s v=" United-States"/>
    <n v="96124"/>
    <n v="96124"/>
    <s v=" Prof-specialty"/>
  </r>
  <r>
    <x v="0"/>
    <x v="3"/>
    <x v="0"/>
    <x v="6"/>
    <s v=" White"/>
    <x v="0"/>
    <s v=" United-States"/>
    <n v="80133"/>
    <n v="80133"/>
    <s v=" Craft-repair"/>
  </r>
  <r>
    <x v="0"/>
    <x v="1"/>
    <x v="1"/>
    <x v="11"/>
    <s v=" White"/>
    <x v="1"/>
    <s v=" United-States"/>
    <n v="80565"/>
    <n v="80565"/>
    <s v=" Tech-support"/>
  </r>
  <r>
    <x v="0"/>
    <x v="1"/>
    <x v="1"/>
    <x v="1"/>
    <s v=" White"/>
    <x v="0"/>
    <s v=" United-States"/>
    <n v="21159"/>
    <n v="21159"/>
    <s v=" Exec-managerial"/>
  </r>
  <r>
    <x v="3"/>
    <x v="1"/>
    <x v="1"/>
    <x v="9"/>
    <s v=" Black"/>
    <x v="1"/>
    <s v=" United-States"/>
    <n v="56181"/>
    <n v="56181"/>
    <s v=" Prof-specialty"/>
  </r>
  <r>
    <x v="0"/>
    <x v="0"/>
    <x v="0"/>
    <x v="0"/>
    <s v=" White"/>
    <x v="1"/>
    <s v=" United-States"/>
    <n v="79835"/>
    <n v="79835"/>
    <s v=" Other-service"/>
  </r>
  <r>
    <x v="0"/>
    <x v="7"/>
    <x v="0"/>
    <x v="1"/>
    <s v=" White"/>
    <x v="0"/>
    <s v=" United-States"/>
    <n v="46198"/>
    <n v="46198"/>
    <s v=" Exec-managerial"/>
  </r>
  <r>
    <x v="0"/>
    <x v="0"/>
    <x v="0"/>
    <x v="3"/>
    <s v=" Other"/>
    <x v="0"/>
    <s v=" United-States"/>
    <n v="72070"/>
    <n v="72070"/>
    <s v=" Transport-moving"/>
  </r>
  <r>
    <x v="0"/>
    <x v="1"/>
    <x v="1"/>
    <x v="9"/>
    <s v=" White"/>
    <x v="0"/>
    <s v=" United-States"/>
    <n v="23372"/>
    <n v="23372"/>
    <s v=" Prof-specialty"/>
  </r>
  <r>
    <x v="6"/>
    <x v="0"/>
    <x v="3"/>
    <x v="5"/>
    <s v=" White"/>
    <x v="0"/>
    <s v=" United-States"/>
    <n v="36524"/>
    <n v="36524"/>
    <s v=" Sales"/>
  </r>
  <r>
    <x v="0"/>
    <x v="2"/>
    <x v="1"/>
    <x v="5"/>
    <s v=" White"/>
    <x v="0"/>
    <s v=" United-States"/>
    <n v="26020"/>
    <n v="26020"/>
    <s v=" Sales"/>
  </r>
  <r>
    <x v="1"/>
    <x v="1"/>
    <x v="3"/>
    <x v="1"/>
    <s v=" White"/>
    <x v="1"/>
    <s v=" United-States"/>
    <n v="29433"/>
    <n v="29433"/>
    <s v=" Exec-managerial"/>
  </r>
  <r>
    <x v="0"/>
    <x v="0"/>
    <x v="0"/>
    <x v="3"/>
    <s v=" Asian-Pac-Islander"/>
    <x v="0"/>
    <s v=" United-States"/>
    <n v="29108"/>
    <n v="29108"/>
    <s v=" Transport-moving"/>
  </r>
  <r>
    <x v="0"/>
    <x v="0"/>
    <x v="0"/>
    <x v="3"/>
    <s v=" White"/>
    <x v="0"/>
    <s v=" United-States"/>
    <n v="22328"/>
    <n v="22328"/>
    <s v=" Transport-moving"/>
  </r>
  <r>
    <x v="0"/>
    <x v="1"/>
    <x v="1"/>
    <x v="2"/>
    <s v=" White"/>
    <x v="1"/>
    <s v=" United-States"/>
    <n v="54572"/>
    <n v="54572"/>
    <s v=" Adm-clerical"/>
  </r>
  <r>
    <x v="0"/>
    <x v="1"/>
    <x v="3"/>
    <x v="4"/>
    <s v=" White"/>
    <x v="0"/>
    <s v=" United-States"/>
    <n v="53362"/>
    <n v="53362"/>
    <s v=" Machine-op-inspct"/>
  </r>
  <r>
    <x v="0"/>
    <x v="0"/>
    <x v="0"/>
    <x v="10"/>
    <s v=" White"/>
    <x v="0"/>
    <s v=" United-States"/>
    <n v="26059"/>
    <n v="26059"/>
    <s v=" Farming-fishing"/>
  </r>
  <r>
    <x v="4"/>
    <x v="1"/>
    <x v="1"/>
    <x v="8"/>
    <s v=" White"/>
    <x v="0"/>
    <s v=" United-States"/>
    <n v="54885"/>
    <n v="54885"/>
    <s v="Unknown"/>
  </r>
  <r>
    <x v="0"/>
    <x v="10"/>
    <x v="0"/>
    <x v="4"/>
    <s v=" White"/>
    <x v="0"/>
    <s v=" United-States"/>
    <n v="41120"/>
    <n v="41120"/>
    <s v=" Machine-op-inspct"/>
  </r>
  <r>
    <x v="1"/>
    <x v="15"/>
    <x v="0"/>
    <x v="0"/>
    <s v=" White"/>
    <x v="0"/>
    <s v=" United-States"/>
    <n v="36721"/>
    <n v="36721"/>
    <s v=" Other-service"/>
  </r>
  <r>
    <x v="0"/>
    <x v="3"/>
    <x v="0"/>
    <x v="0"/>
    <s v=" Black"/>
    <x v="0"/>
    <s v=" United-States"/>
    <n v="80104"/>
    <n v="80104"/>
    <s v=" Other-service"/>
  </r>
  <r>
    <x v="0"/>
    <x v="0"/>
    <x v="3"/>
    <x v="0"/>
    <s v=" White"/>
    <x v="1"/>
    <s v=" United-States"/>
    <n v="16150"/>
    <n v="16150"/>
    <s v=" Other-service"/>
  </r>
  <r>
    <x v="0"/>
    <x v="0"/>
    <x v="1"/>
    <x v="2"/>
    <s v=" White"/>
    <x v="0"/>
    <s v=" United-States"/>
    <n v="46309"/>
    <n v="46309"/>
    <s v=" Adm-clerical"/>
  </r>
  <r>
    <x v="0"/>
    <x v="0"/>
    <x v="1"/>
    <x v="4"/>
    <s v=" Black"/>
    <x v="0"/>
    <s v=" United-States"/>
    <n v="17581"/>
    <n v="17581"/>
    <s v=" Machine-op-inspct"/>
  </r>
  <r>
    <x v="0"/>
    <x v="7"/>
    <x v="0"/>
    <x v="1"/>
    <s v=" White"/>
    <x v="0"/>
    <s v=" United-States"/>
    <n v="22609"/>
    <n v="22609"/>
    <s v=" Exec-managerial"/>
  </r>
  <r>
    <x v="0"/>
    <x v="0"/>
    <x v="3"/>
    <x v="2"/>
    <s v=" White"/>
    <x v="1"/>
    <s v=" United-States"/>
    <n v="50406"/>
    <n v="50406"/>
    <s v=" Adm-clerical"/>
  </r>
  <r>
    <x v="0"/>
    <x v="0"/>
    <x v="0"/>
    <x v="7"/>
    <s v=" White"/>
    <x v="0"/>
    <s v=" United-States"/>
    <n v="69096"/>
    <n v="69096"/>
    <s v=" Handlers-cleaners"/>
  </r>
  <r>
    <x v="5"/>
    <x v="2"/>
    <x v="0"/>
    <x v="2"/>
    <s v=" White"/>
    <x v="0"/>
    <s v=" United-States"/>
    <n v="17326"/>
    <n v="17326"/>
    <s v=" Adm-clerical"/>
  </r>
  <r>
    <x v="0"/>
    <x v="1"/>
    <x v="1"/>
    <x v="2"/>
    <s v=" White"/>
    <x v="1"/>
    <s v=" United-States"/>
    <n v="63238"/>
    <n v="63238"/>
    <s v=" Adm-clerical"/>
  </r>
  <r>
    <x v="0"/>
    <x v="5"/>
    <x v="0"/>
    <x v="6"/>
    <s v=" White"/>
    <x v="0"/>
    <s v=" United-States"/>
    <n v="60986"/>
    <n v="60986"/>
    <s v=" Craft-repair"/>
  </r>
  <r>
    <x v="0"/>
    <x v="1"/>
    <x v="1"/>
    <x v="2"/>
    <s v=" White"/>
    <x v="1"/>
    <s v=" United-States"/>
    <n v="76414"/>
    <n v="76414"/>
    <s v=" Adm-clerical"/>
  </r>
  <r>
    <x v="0"/>
    <x v="0"/>
    <x v="0"/>
    <x v="2"/>
    <s v=" White"/>
    <x v="1"/>
    <s v=" United-States"/>
    <n v="93041"/>
    <n v="93041"/>
    <s v=" Adm-clerical"/>
  </r>
  <r>
    <x v="0"/>
    <x v="6"/>
    <x v="0"/>
    <x v="9"/>
    <s v=" White"/>
    <x v="0"/>
    <s v=" United-States"/>
    <n v="18644"/>
    <n v="18644"/>
    <s v=" Prof-specialty"/>
  </r>
  <r>
    <x v="0"/>
    <x v="12"/>
    <x v="1"/>
    <x v="7"/>
    <s v=" White"/>
    <x v="0"/>
    <s v=" United-States"/>
    <n v="81321"/>
    <n v="81321"/>
    <s v=" Handlers-cleaners"/>
  </r>
  <r>
    <x v="0"/>
    <x v="0"/>
    <x v="1"/>
    <x v="5"/>
    <s v=" Black"/>
    <x v="1"/>
    <s v=" United-States"/>
    <n v="93275"/>
    <n v="93275"/>
    <s v=" Sales"/>
  </r>
  <r>
    <x v="0"/>
    <x v="1"/>
    <x v="1"/>
    <x v="1"/>
    <s v=" White"/>
    <x v="1"/>
    <s v=" United-States"/>
    <n v="56739"/>
    <n v="56739"/>
    <s v=" Exec-managerial"/>
  </r>
  <r>
    <x v="0"/>
    <x v="10"/>
    <x v="0"/>
    <x v="6"/>
    <s v=" White"/>
    <x v="0"/>
    <s v=" United-States"/>
    <n v="30780"/>
    <n v="30780"/>
    <s v=" Craft-repair"/>
  </r>
  <r>
    <x v="0"/>
    <x v="12"/>
    <x v="3"/>
    <x v="0"/>
    <s v=" White"/>
    <x v="0"/>
    <s v=" United-States"/>
    <n v="91670"/>
    <n v="91670"/>
    <s v=" Other-service"/>
  </r>
  <r>
    <x v="0"/>
    <x v="1"/>
    <x v="3"/>
    <x v="2"/>
    <s v=" Asian-Pac-Islander"/>
    <x v="1"/>
    <s v=" United-States"/>
    <n v="57063"/>
    <n v="57063"/>
    <s v=" Adm-clerical"/>
  </r>
  <r>
    <x v="1"/>
    <x v="2"/>
    <x v="1"/>
    <x v="9"/>
    <s v=" Black"/>
    <x v="1"/>
    <s v=" United-States"/>
    <n v="73145"/>
    <n v="73145"/>
    <s v=" Prof-specialty"/>
  </r>
  <r>
    <x v="0"/>
    <x v="0"/>
    <x v="0"/>
    <x v="6"/>
    <s v=" White"/>
    <x v="0"/>
    <s v=" United-States"/>
    <n v="26678"/>
    <n v="26678"/>
    <s v=" Craft-repair"/>
  </r>
  <r>
    <x v="0"/>
    <x v="1"/>
    <x v="1"/>
    <x v="0"/>
    <s v=" White"/>
    <x v="1"/>
    <s v=" United-States"/>
    <n v="91649"/>
    <n v="91649"/>
    <s v=" Other-service"/>
  </r>
  <r>
    <x v="0"/>
    <x v="5"/>
    <x v="0"/>
    <x v="4"/>
    <s v=" White"/>
    <x v="0"/>
    <s v=" United-States"/>
    <n v="92512"/>
    <n v="92512"/>
    <s v=" Machine-op-inspct"/>
  </r>
  <r>
    <x v="6"/>
    <x v="1"/>
    <x v="1"/>
    <x v="1"/>
    <s v=" White"/>
    <x v="0"/>
    <s v=" United-States"/>
    <n v="87914"/>
    <n v="87914"/>
    <s v=" Exec-managerial"/>
  </r>
  <r>
    <x v="0"/>
    <x v="0"/>
    <x v="6"/>
    <x v="10"/>
    <s v=" White"/>
    <x v="1"/>
    <s v=" United-States"/>
    <n v="48089"/>
    <n v="48089"/>
    <s v=" Farming-fishing"/>
  </r>
  <r>
    <x v="2"/>
    <x v="1"/>
    <x v="0"/>
    <x v="1"/>
    <s v=" White"/>
    <x v="0"/>
    <s v=" United-States"/>
    <n v="72107"/>
    <n v="72107"/>
    <s v=" Exec-managerial"/>
  </r>
  <r>
    <x v="0"/>
    <x v="10"/>
    <x v="0"/>
    <x v="0"/>
    <s v=" White"/>
    <x v="0"/>
    <s v=" United-States"/>
    <n v="54953"/>
    <n v="54953"/>
    <s v=" Other-service"/>
  </r>
  <r>
    <x v="0"/>
    <x v="0"/>
    <x v="0"/>
    <x v="3"/>
    <s v=" White"/>
    <x v="0"/>
    <s v=" United-States"/>
    <n v="47129"/>
    <n v="47129"/>
    <s v=" Transport-moving"/>
  </r>
  <r>
    <x v="0"/>
    <x v="3"/>
    <x v="0"/>
    <x v="6"/>
    <s v=" White"/>
    <x v="0"/>
    <s v=" United-States"/>
    <n v="49271"/>
    <n v="49271"/>
    <s v=" Craft-repair"/>
  </r>
  <r>
    <x v="0"/>
    <x v="1"/>
    <x v="1"/>
    <x v="0"/>
    <s v=" Black"/>
    <x v="1"/>
    <s v=" United-States"/>
    <n v="96176"/>
    <n v="96176"/>
    <s v=" Other-service"/>
  </r>
  <r>
    <x v="0"/>
    <x v="0"/>
    <x v="0"/>
    <x v="4"/>
    <s v=" White"/>
    <x v="0"/>
    <s v=" United-States"/>
    <n v="84984"/>
    <n v="84984"/>
    <s v=" Machine-op-inspct"/>
  </r>
  <r>
    <x v="0"/>
    <x v="1"/>
    <x v="0"/>
    <x v="5"/>
    <s v=" White"/>
    <x v="0"/>
    <s v=" United-States"/>
    <n v="43215"/>
    <n v="43215"/>
    <s v=" Sales"/>
  </r>
  <r>
    <x v="0"/>
    <x v="3"/>
    <x v="0"/>
    <x v="5"/>
    <s v=" White"/>
    <x v="0"/>
    <s v=" United-States"/>
    <n v="86736"/>
    <n v="86736"/>
    <s v=" Sales"/>
  </r>
  <r>
    <x v="5"/>
    <x v="1"/>
    <x v="0"/>
    <x v="6"/>
    <s v=" White"/>
    <x v="0"/>
    <s v=" United-States"/>
    <n v="93032"/>
    <n v="93032"/>
    <s v=" Craft-repair"/>
  </r>
  <r>
    <x v="0"/>
    <x v="3"/>
    <x v="1"/>
    <x v="5"/>
    <s v=" Black"/>
    <x v="1"/>
    <s v=" United-States"/>
    <n v="50629"/>
    <n v="50629"/>
    <s v=" Sales"/>
  </r>
  <r>
    <x v="0"/>
    <x v="0"/>
    <x v="3"/>
    <x v="6"/>
    <s v=" White"/>
    <x v="1"/>
    <s v=" United-States"/>
    <n v="60746"/>
    <n v="60746"/>
    <s v=" Craft-repair"/>
  </r>
  <r>
    <x v="5"/>
    <x v="2"/>
    <x v="0"/>
    <x v="9"/>
    <s v=" White"/>
    <x v="0"/>
    <s v=" United-States"/>
    <n v="24790"/>
    <n v="24790"/>
    <s v=" Prof-specialty"/>
  </r>
  <r>
    <x v="0"/>
    <x v="8"/>
    <x v="0"/>
    <x v="0"/>
    <s v=" White"/>
    <x v="1"/>
    <s v=" United-States"/>
    <n v="25517"/>
    <n v="25517"/>
    <s v=" Other-service"/>
  </r>
  <r>
    <x v="0"/>
    <x v="1"/>
    <x v="4"/>
    <x v="5"/>
    <s v=" Amer-Indian-Eskimo"/>
    <x v="1"/>
    <s v=" United-States"/>
    <n v="41629"/>
    <n v="41629"/>
    <s v=" Sales"/>
  </r>
  <r>
    <x v="6"/>
    <x v="0"/>
    <x v="0"/>
    <x v="9"/>
    <s v=" Black"/>
    <x v="0"/>
    <s v=" United-States"/>
    <n v="56960"/>
    <n v="56960"/>
    <s v=" Prof-specialty"/>
  </r>
  <r>
    <x v="0"/>
    <x v="0"/>
    <x v="4"/>
    <x v="0"/>
    <s v=" White"/>
    <x v="1"/>
    <s v=" United-States"/>
    <n v="87030"/>
    <n v="87030"/>
    <s v=" Other-service"/>
  </r>
  <r>
    <x v="0"/>
    <x v="1"/>
    <x v="0"/>
    <x v="5"/>
    <s v=" White"/>
    <x v="0"/>
    <s v=" United-States"/>
    <n v="20995"/>
    <n v="20995"/>
    <s v=" Sales"/>
  </r>
  <r>
    <x v="0"/>
    <x v="15"/>
    <x v="1"/>
    <x v="5"/>
    <s v=" White"/>
    <x v="1"/>
    <s v=" United-States"/>
    <n v="37398"/>
    <n v="37398"/>
    <s v=" Sales"/>
  </r>
  <r>
    <x v="2"/>
    <x v="2"/>
    <x v="1"/>
    <x v="1"/>
    <s v=" White"/>
    <x v="0"/>
    <s v=" United-States"/>
    <n v="66942"/>
    <n v="66942"/>
    <s v=" Exec-managerial"/>
  </r>
  <r>
    <x v="0"/>
    <x v="0"/>
    <x v="1"/>
    <x v="4"/>
    <s v=" White"/>
    <x v="0"/>
    <s v=" United-States"/>
    <n v="62422"/>
    <n v="62422"/>
    <s v=" Machine-op-inspct"/>
  </r>
  <r>
    <x v="0"/>
    <x v="11"/>
    <x v="3"/>
    <x v="2"/>
    <s v=" Black"/>
    <x v="1"/>
    <s v=" United-States"/>
    <n v="47498"/>
    <n v="47498"/>
    <s v=" Adm-clerical"/>
  </r>
  <r>
    <x v="2"/>
    <x v="7"/>
    <x v="3"/>
    <x v="9"/>
    <s v=" White"/>
    <x v="1"/>
    <s v=" United-States"/>
    <n v="90635"/>
    <n v="90635"/>
    <s v=" Prof-specialty"/>
  </r>
  <r>
    <x v="0"/>
    <x v="1"/>
    <x v="2"/>
    <x v="7"/>
    <s v=" White"/>
    <x v="0"/>
    <s v=" United-States"/>
    <n v="31663"/>
    <n v="31663"/>
    <s v=" Handlers-cleaners"/>
  </r>
  <r>
    <x v="2"/>
    <x v="0"/>
    <x v="0"/>
    <x v="10"/>
    <s v=" Asian-Pac-Islander"/>
    <x v="0"/>
    <s v=" United-States"/>
    <n v="27613"/>
    <n v="27613"/>
    <s v=" Farming-fishing"/>
  </r>
  <r>
    <x v="0"/>
    <x v="0"/>
    <x v="3"/>
    <x v="11"/>
    <s v=" White"/>
    <x v="1"/>
    <s v=" United-States"/>
    <n v="65315"/>
    <n v="65315"/>
    <s v=" Tech-support"/>
  </r>
  <r>
    <x v="0"/>
    <x v="7"/>
    <x v="3"/>
    <x v="9"/>
    <s v=" White"/>
    <x v="0"/>
    <s v=" United-States"/>
    <n v="39957"/>
    <n v="39957"/>
    <s v=" Prof-specialty"/>
  </r>
  <r>
    <x v="0"/>
    <x v="0"/>
    <x v="0"/>
    <x v="1"/>
    <s v=" White"/>
    <x v="0"/>
    <s v=" United-States"/>
    <n v="47367"/>
    <n v="47367"/>
    <s v=" Exec-managerial"/>
  </r>
  <r>
    <x v="0"/>
    <x v="8"/>
    <x v="0"/>
    <x v="4"/>
    <s v=" White"/>
    <x v="0"/>
    <s v=" United-States"/>
    <n v="59894"/>
    <n v="59894"/>
    <s v=" Machine-op-inspct"/>
  </r>
  <r>
    <x v="0"/>
    <x v="1"/>
    <x v="0"/>
    <x v="6"/>
    <s v=" White"/>
    <x v="0"/>
    <s v=" United-States"/>
    <n v="35856"/>
    <n v="35856"/>
    <s v=" Craft-repair"/>
  </r>
  <r>
    <x v="0"/>
    <x v="1"/>
    <x v="0"/>
    <x v="6"/>
    <s v=" White"/>
    <x v="0"/>
    <s v=" United-States"/>
    <n v="55737"/>
    <n v="55737"/>
    <s v=" Craft-repair"/>
  </r>
  <r>
    <x v="0"/>
    <x v="0"/>
    <x v="1"/>
    <x v="0"/>
    <s v=" White"/>
    <x v="1"/>
    <s v=" United-States"/>
    <n v="50535"/>
    <n v="50535"/>
    <s v=" Other-service"/>
  </r>
  <r>
    <x v="1"/>
    <x v="2"/>
    <x v="0"/>
    <x v="12"/>
    <s v=" White"/>
    <x v="0"/>
    <s v=" United-States"/>
    <n v="58891"/>
    <n v="58891"/>
    <s v=" Protective-serv"/>
  </r>
  <r>
    <x v="0"/>
    <x v="11"/>
    <x v="0"/>
    <x v="2"/>
    <s v=" White"/>
    <x v="0"/>
    <s v=" United-States"/>
    <n v="47129"/>
    <n v="47129"/>
    <s v=" Adm-clerical"/>
  </r>
  <r>
    <x v="0"/>
    <x v="11"/>
    <x v="4"/>
    <x v="1"/>
    <s v=" White"/>
    <x v="1"/>
    <s v=" United-States"/>
    <n v="33445"/>
    <n v="33445"/>
    <s v=" Exec-managerial"/>
  </r>
  <r>
    <x v="6"/>
    <x v="2"/>
    <x v="0"/>
    <x v="5"/>
    <s v=" White"/>
    <x v="0"/>
    <s v=" United-States"/>
    <n v="45566"/>
    <n v="45566"/>
    <s v=" Sales"/>
  </r>
  <r>
    <x v="0"/>
    <x v="1"/>
    <x v="0"/>
    <x v="0"/>
    <s v=" Black"/>
    <x v="0"/>
    <s v=" United-States"/>
    <n v="49644"/>
    <n v="49644"/>
    <s v=" Other-service"/>
  </r>
  <r>
    <x v="4"/>
    <x v="0"/>
    <x v="1"/>
    <x v="8"/>
    <s v=" White"/>
    <x v="1"/>
    <s v=" United-States"/>
    <n v="70773"/>
    <n v="70773"/>
    <s v="Unknown"/>
  </r>
  <r>
    <x v="0"/>
    <x v="1"/>
    <x v="0"/>
    <x v="1"/>
    <s v=" White"/>
    <x v="0"/>
    <s v=" United-States"/>
    <n v="43204"/>
    <n v="43204"/>
    <s v=" Exec-managerial"/>
  </r>
  <r>
    <x v="0"/>
    <x v="0"/>
    <x v="1"/>
    <x v="3"/>
    <s v=" White"/>
    <x v="0"/>
    <s v=" United-States"/>
    <n v="18237"/>
    <n v="18237"/>
    <s v=" Transport-moving"/>
  </r>
  <r>
    <x v="1"/>
    <x v="0"/>
    <x v="1"/>
    <x v="2"/>
    <s v=" Amer-Indian-Eskimo"/>
    <x v="0"/>
    <s v=" United-States"/>
    <n v="62483"/>
    <n v="62483"/>
    <s v=" Adm-clerical"/>
  </r>
  <r>
    <x v="0"/>
    <x v="2"/>
    <x v="1"/>
    <x v="1"/>
    <s v=" White"/>
    <x v="0"/>
    <s v=" United-States"/>
    <n v="94979"/>
    <n v="94979"/>
    <s v=" Exec-managerial"/>
  </r>
  <r>
    <x v="2"/>
    <x v="0"/>
    <x v="1"/>
    <x v="10"/>
    <s v=" White"/>
    <x v="0"/>
    <s v=" United-States"/>
    <n v="30123"/>
    <n v="30123"/>
    <s v=" Farming-fishing"/>
  </r>
  <r>
    <x v="0"/>
    <x v="9"/>
    <x v="0"/>
    <x v="9"/>
    <s v=" White"/>
    <x v="0"/>
    <s v=" United-States"/>
    <n v="75243"/>
    <n v="75243"/>
    <s v=" Prof-specialty"/>
  </r>
  <r>
    <x v="0"/>
    <x v="1"/>
    <x v="0"/>
    <x v="6"/>
    <s v=" White"/>
    <x v="0"/>
    <s v=" United-States"/>
    <n v="18375"/>
    <n v="18375"/>
    <s v=" Craft-repair"/>
  </r>
  <r>
    <x v="1"/>
    <x v="7"/>
    <x v="1"/>
    <x v="9"/>
    <s v=" White"/>
    <x v="1"/>
    <s v=" United-States"/>
    <n v="72888"/>
    <n v="72888"/>
    <s v=" Prof-specialty"/>
  </r>
  <r>
    <x v="2"/>
    <x v="0"/>
    <x v="1"/>
    <x v="6"/>
    <s v=" White"/>
    <x v="0"/>
    <s v=" United-States"/>
    <n v="34628"/>
    <n v="34628"/>
    <s v=" Craft-repair"/>
  </r>
  <r>
    <x v="6"/>
    <x v="1"/>
    <x v="0"/>
    <x v="1"/>
    <s v=" White"/>
    <x v="0"/>
    <s v=" United-States"/>
    <n v="60130"/>
    <n v="60130"/>
    <s v=" Exec-managerial"/>
  </r>
  <r>
    <x v="0"/>
    <x v="1"/>
    <x v="3"/>
    <x v="1"/>
    <s v=" White"/>
    <x v="1"/>
    <s v=" United-States"/>
    <n v="73669"/>
    <n v="73669"/>
    <s v=" Exec-managerial"/>
  </r>
  <r>
    <x v="0"/>
    <x v="1"/>
    <x v="4"/>
    <x v="6"/>
    <s v=" White"/>
    <x v="0"/>
    <s v=" United-States"/>
    <n v="43242"/>
    <n v="43242"/>
    <s v=" Craft-repair"/>
  </r>
  <r>
    <x v="5"/>
    <x v="1"/>
    <x v="0"/>
    <x v="11"/>
    <s v=" Asian-Pac-Islander"/>
    <x v="0"/>
    <s v=" United-States"/>
    <n v="26747"/>
    <n v="26747"/>
    <s v=" Tech-support"/>
  </r>
  <r>
    <x v="0"/>
    <x v="2"/>
    <x v="0"/>
    <x v="11"/>
    <s v=" White"/>
    <x v="0"/>
    <s v=" United-States"/>
    <n v="84408"/>
    <n v="84408"/>
    <s v=" Tech-support"/>
  </r>
  <r>
    <x v="0"/>
    <x v="7"/>
    <x v="0"/>
    <x v="1"/>
    <s v=" White"/>
    <x v="0"/>
    <s v=" United-States"/>
    <n v="31486"/>
    <n v="31486"/>
    <s v=" Exec-managerial"/>
  </r>
  <r>
    <x v="3"/>
    <x v="0"/>
    <x v="0"/>
    <x v="12"/>
    <s v=" White"/>
    <x v="0"/>
    <s v=" United-States"/>
    <n v="20502"/>
    <n v="20502"/>
    <s v=" Protective-serv"/>
  </r>
  <r>
    <x v="0"/>
    <x v="1"/>
    <x v="1"/>
    <x v="2"/>
    <s v=" White"/>
    <x v="1"/>
    <s v=" United-States"/>
    <n v="90714"/>
    <n v="90714"/>
    <s v=" Adm-clerical"/>
  </r>
  <r>
    <x v="0"/>
    <x v="4"/>
    <x v="0"/>
    <x v="6"/>
    <s v=" White"/>
    <x v="0"/>
    <s v=" United-States"/>
    <n v="79024"/>
    <n v="79024"/>
    <s v=" Craft-repair"/>
  </r>
  <r>
    <x v="0"/>
    <x v="0"/>
    <x v="0"/>
    <x v="4"/>
    <s v=" White"/>
    <x v="0"/>
    <s v=" United-States"/>
    <n v="87018"/>
    <n v="87018"/>
    <s v=" Machine-op-inspct"/>
  </r>
  <r>
    <x v="0"/>
    <x v="0"/>
    <x v="0"/>
    <x v="6"/>
    <s v=" White"/>
    <x v="0"/>
    <s v=" United-States"/>
    <n v="76219"/>
    <n v="76219"/>
    <s v=" Craft-repair"/>
  </r>
  <r>
    <x v="0"/>
    <x v="2"/>
    <x v="3"/>
    <x v="1"/>
    <s v=" White"/>
    <x v="1"/>
    <s v=" United-States"/>
    <n v="76468"/>
    <n v="76468"/>
    <s v=" Exec-managerial"/>
  </r>
  <r>
    <x v="0"/>
    <x v="2"/>
    <x v="1"/>
    <x v="9"/>
    <s v=" White"/>
    <x v="0"/>
    <s v=" United-States"/>
    <n v="89106"/>
    <n v="89106"/>
    <s v=" Prof-specialty"/>
  </r>
  <r>
    <x v="1"/>
    <x v="2"/>
    <x v="0"/>
    <x v="9"/>
    <s v=" White"/>
    <x v="0"/>
    <s v=" United-States"/>
    <n v="82387"/>
    <n v="82387"/>
    <s v=" Prof-specialty"/>
  </r>
  <r>
    <x v="2"/>
    <x v="1"/>
    <x v="0"/>
    <x v="9"/>
    <s v=" White"/>
    <x v="1"/>
    <s v=" United-States"/>
    <n v="18372"/>
    <n v="18372"/>
    <s v=" Prof-specialty"/>
  </r>
  <r>
    <x v="0"/>
    <x v="0"/>
    <x v="0"/>
    <x v="5"/>
    <s v=" White"/>
    <x v="0"/>
    <s v=" United-States"/>
    <n v="36157"/>
    <n v="36157"/>
    <s v=" Sales"/>
  </r>
  <r>
    <x v="0"/>
    <x v="0"/>
    <x v="1"/>
    <x v="2"/>
    <s v=" White"/>
    <x v="1"/>
    <s v=" United-States"/>
    <n v="88359"/>
    <n v="88359"/>
    <s v=" Adm-clerical"/>
  </r>
  <r>
    <x v="1"/>
    <x v="7"/>
    <x v="0"/>
    <x v="9"/>
    <s v=" White"/>
    <x v="0"/>
    <s v=" United-States"/>
    <n v="69494"/>
    <n v="69494"/>
    <s v=" Prof-specialty"/>
  </r>
  <r>
    <x v="0"/>
    <x v="0"/>
    <x v="0"/>
    <x v="4"/>
    <s v=" White"/>
    <x v="1"/>
    <s v=" United-States"/>
    <n v="82199"/>
    <n v="82199"/>
    <s v=" Machine-op-inspct"/>
  </r>
  <r>
    <x v="2"/>
    <x v="0"/>
    <x v="0"/>
    <x v="0"/>
    <s v=" White"/>
    <x v="0"/>
    <s v=" United-States"/>
    <n v="93853"/>
    <n v="93853"/>
    <s v=" Other-service"/>
  </r>
  <r>
    <x v="0"/>
    <x v="0"/>
    <x v="1"/>
    <x v="2"/>
    <s v=" White"/>
    <x v="1"/>
    <s v=" United-States"/>
    <n v="25909"/>
    <n v="25909"/>
    <s v=" Adm-clerical"/>
  </r>
  <r>
    <x v="0"/>
    <x v="1"/>
    <x v="0"/>
    <x v="1"/>
    <s v=" White"/>
    <x v="0"/>
    <s v=" United-States"/>
    <n v="91197"/>
    <n v="91197"/>
    <s v=" Exec-managerial"/>
  </r>
  <r>
    <x v="0"/>
    <x v="1"/>
    <x v="6"/>
    <x v="2"/>
    <s v=" White"/>
    <x v="1"/>
    <s v=" United-States"/>
    <n v="27103"/>
    <n v="27103"/>
    <s v=" Adm-clerical"/>
  </r>
  <r>
    <x v="0"/>
    <x v="7"/>
    <x v="1"/>
    <x v="9"/>
    <s v=" White"/>
    <x v="0"/>
    <s v=" United-States"/>
    <n v="62058"/>
    <n v="62058"/>
    <s v=" Prof-specialty"/>
  </r>
  <r>
    <x v="0"/>
    <x v="2"/>
    <x v="0"/>
    <x v="1"/>
    <s v=" White"/>
    <x v="0"/>
    <s v=" United-States"/>
    <n v="25174"/>
    <n v="25174"/>
    <s v=" Exec-managerial"/>
  </r>
  <r>
    <x v="0"/>
    <x v="15"/>
    <x v="1"/>
    <x v="7"/>
    <s v=" White"/>
    <x v="0"/>
    <s v=" United-States"/>
    <n v="45564"/>
    <n v="45564"/>
    <s v=" Handlers-cleaners"/>
  </r>
  <r>
    <x v="0"/>
    <x v="1"/>
    <x v="1"/>
    <x v="9"/>
    <s v=" Black"/>
    <x v="0"/>
    <s v=" United-States"/>
    <n v="88834"/>
    <n v="88834"/>
    <s v=" Prof-specialty"/>
  </r>
  <r>
    <x v="4"/>
    <x v="2"/>
    <x v="0"/>
    <x v="8"/>
    <s v=" White"/>
    <x v="0"/>
    <s v=" United-States"/>
    <n v="48565"/>
    <n v="48565"/>
    <s v="Unknown"/>
  </r>
  <r>
    <x v="0"/>
    <x v="0"/>
    <x v="3"/>
    <x v="4"/>
    <s v=" White"/>
    <x v="0"/>
    <s v=" United-States"/>
    <n v="55243"/>
    <n v="55243"/>
    <s v=" Machine-op-inspct"/>
  </r>
  <r>
    <x v="0"/>
    <x v="1"/>
    <x v="0"/>
    <x v="5"/>
    <s v=" White"/>
    <x v="0"/>
    <s v=" United-States"/>
    <n v="68249"/>
    <n v="68249"/>
    <s v=" Sales"/>
  </r>
  <r>
    <x v="2"/>
    <x v="1"/>
    <x v="0"/>
    <x v="1"/>
    <s v=" White"/>
    <x v="0"/>
    <s v=" United-States"/>
    <n v="74934"/>
    <n v="74934"/>
    <s v=" Exec-managerial"/>
  </r>
  <r>
    <x v="0"/>
    <x v="15"/>
    <x v="1"/>
    <x v="2"/>
    <s v=" White"/>
    <x v="1"/>
    <s v=" United-States"/>
    <n v="83319"/>
    <n v="83319"/>
    <s v=" Adm-clerical"/>
  </r>
  <r>
    <x v="0"/>
    <x v="0"/>
    <x v="0"/>
    <x v="7"/>
    <s v=" White"/>
    <x v="0"/>
    <s v=" United-States"/>
    <n v="19553"/>
    <n v="19553"/>
    <s v=" Handlers-cleaners"/>
  </r>
  <r>
    <x v="0"/>
    <x v="1"/>
    <x v="0"/>
    <x v="11"/>
    <s v=" White"/>
    <x v="1"/>
    <s v=" United-States"/>
    <n v="68308"/>
    <n v="68308"/>
    <s v=" Tech-support"/>
  </r>
  <r>
    <x v="0"/>
    <x v="1"/>
    <x v="1"/>
    <x v="0"/>
    <s v=" White"/>
    <x v="0"/>
    <s v=" United-States"/>
    <n v="55467"/>
    <n v="55467"/>
    <s v=" Other-service"/>
  </r>
  <r>
    <x v="0"/>
    <x v="0"/>
    <x v="0"/>
    <x v="0"/>
    <s v=" Black"/>
    <x v="0"/>
    <s v=" United-States"/>
    <n v="71678"/>
    <n v="71678"/>
    <s v=" Other-service"/>
  </r>
  <r>
    <x v="2"/>
    <x v="1"/>
    <x v="6"/>
    <x v="6"/>
    <s v=" White"/>
    <x v="1"/>
    <s v=" United-States"/>
    <n v="54562"/>
    <n v="54562"/>
    <s v=" Craft-repair"/>
  </r>
  <r>
    <x v="0"/>
    <x v="1"/>
    <x v="1"/>
    <x v="0"/>
    <s v=" Black"/>
    <x v="0"/>
    <s v=" United-States"/>
    <n v="91751"/>
    <n v="91751"/>
    <s v=" Other-service"/>
  </r>
  <r>
    <x v="4"/>
    <x v="2"/>
    <x v="1"/>
    <x v="8"/>
    <s v=" White"/>
    <x v="1"/>
    <s v=" United-States"/>
    <n v="49882"/>
    <n v="49882"/>
    <s v="Unknown"/>
  </r>
  <r>
    <x v="0"/>
    <x v="5"/>
    <x v="1"/>
    <x v="0"/>
    <s v=" White"/>
    <x v="0"/>
    <s v=" United-States"/>
    <n v="81731"/>
    <n v="81731"/>
    <s v=" Other-service"/>
  </r>
  <r>
    <x v="0"/>
    <x v="10"/>
    <x v="0"/>
    <x v="0"/>
    <s v=" White"/>
    <x v="0"/>
    <s v=" United-States"/>
    <n v="27564"/>
    <n v="27564"/>
    <s v=" Other-service"/>
  </r>
  <r>
    <x v="0"/>
    <x v="0"/>
    <x v="1"/>
    <x v="0"/>
    <s v=" White"/>
    <x v="0"/>
    <s v=" United-States"/>
    <n v="69438"/>
    <n v="69438"/>
    <s v=" Other-service"/>
  </r>
  <r>
    <x v="0"/>
    <x v="1"/>
    <x v="1"/>
    <x v="2"/>
    <s v=" White"/>
    <x v="1"/>
    <s v=" United-States"/>
    <n v="79074"/>
    <n v="79074"/>
    <s v=" Adm-clerical"/>
  </r>
  <r>
    <x v="0"/>
    <x v="0"/>
    <x v="0"/>
    <x v="4"/>
    <s v=" White"/>
    <x v="0"/>
    <s v=" United-States"/>
    <n v="42855"/>
    <n v="42855"/>
    <s v=" Machine-op-inspct"/>
  </r>
  <r>
    <x v="4"/>
    <x v="0"/>
    <x v="3"/>
    <x v="8"/>
    <s v=" White"/>
    <x v="0"/>
    <s v=" United-States"/>
    <n v="16769"/>
    <n v="16769"/>
    <s v="Unknown"/>
  </r>
  <r>
    <x v="0"/>
    <x v="1"/>
    <x v="1"/>
    <x v="6"/>
    <s v=" White"/>
    <x v="0"/>
    <s v=" United-States"/>
    <n v="36388"/>
    <n v="36388"/>
    <s v=" Craft-repair"/>
  </r>
  <r>
    <x v="0"/>
    <x v="1"/>
    <x v="3"/>
    <x v="14"/>
    <s v=" White"/>
    <x v="1"/>
    <s v=" United-States"/>
    <n v="84700"/>
    <n v="84700"/>
    <s v=" Priv-house-serv"/>
  </r>
  <r>
    <x v="1"/>
    <x v="2"/>
    <x v="3"/>
    <x v="1"/>
    <s v=" White"/>
    <x v="1"/>
    <s v=" United-States"/>
    <n v="39273"/>
    <n v="39273"/>
    <s v=" Exec-managerial"/>
  </r>
  <r>
    <x v="4"/>
    <x v="0"/>
    <x v="1"/>
    <x v="8"/>
    <s v=" White"/>
    <x v="0"/>
    <s v=" United-States"/>
    <n v="66232"/>
    <n v="66232"/>
    <s v="Unknown"/>
  </r>
  <r>
    <x v="2"/>
    <x v="10"/>
    <x v="0"/>
    <x v="2"/>
    <s v=" White"/>
    <x v="0"/>
    <s v=" United-States"/>
    <n v="17076"/>
    <n v="17076"/>
    <s v=" Adm-clerical"/>
  </r>
  <r>
    <x v="0"/>
    <x v="2"/>
    <x v="1"/>
    <x v="11"/>
    <s v=" White"/>
    <x v="0"/>
    <s v=" United-States"/>
    <n v="92742"/>
    <n v="92742"/>
    <s v=" Tech-support"/>
  </r>
  <r>
    <x v="0"/>
    <x v="0"/>
    <x v="1"/>
    <x v="4"/>
    <s v=" Black"/>
    <x v="1"/>
    <s v=" United-States"/>
    <n v="31324"/>
    <n v="31324"/>
    <s v=" Machine-op-inspct"/>
  </r>
  <r>
    <x v="0"/>
    <x v="3"/>
    <x v="3"/>
    <x v="7"/>
    <s v=" Black"/>
    <x v="0"/>
    <s v=" United-States"/>
    <n v="52898"/>
    <n v="52898"/>
    <s v=" Handlers-cleaners"/>
  </r>
  <r>
    <x v="0"/>
    <x v="1"/>
    <x v="0"/>
    <x v="11"/>
    <s v=" White"/>
    <x v="0"/>
    <s v=" United-States"/>
    <n v="26726"/>
    <n v="26726"/>
    <s v=" Tech-support"/>
  </r>
  <r>
    <x v="0"/>
    <x v="12"/>
    <x v="6"/>
    <x v="7"/>
    <s v=" White"/>
    <x v="1"/>
    <s v=" United-States"/>
    <n v="20179"/>
    <n v="20179"/>
    <s v=" Handlers-cleaners"/>
  </r>
  <r>
    <x v="0"/>
    <x v="0"/>
    <x v="3"/>
    <x v="2"/>
    <s v=" White"/>
    <x v="1"/>
    <s v=" United-States"/>
    <n v="80510"/>
    <n v="80510"/>
    <s v=" Adm-clerical"/>
  </r>
  <r>
    <x v="5"/>
    <x v="0"/>
    <x v="1"/>
    <x v="0"/>
    <s v=" White"/>
    <x v="1"/>
    <s v=" United-States"/>
    <n v="87783"/>
    <n v="87783"/>
    <s v=" Other-service"/>
  </r>
  <r>
    <x v="0"/>
    <x v="8"/>
    <x v="1"/>
    <x v="5"/>
    <s v=" White"/>
    <x v="0"/>
    <s v=" United-States"/>
    <n v="92020"/>
    <n v="92020"/>
    <s v=" Sales"/>
  </r>
  <r>
    <x v="0"/>
    <x v="0"/>
    <x v="1"/>
    <x v="0"/>
    <s v=" White"/>
    <x v="0"/>
    <s v=" United-States"/>
    <n v="72305"/>
    <n v="72305"/>
    <s v=" Other-service"/>
  </r>
  <r>
    <x v="4"/>
    <x v="5"/>
    <x v="4"/>
    <x v="8"/>
    <s v=" White"/>
    <x v="0"/>
    <s v=" United-States"/>
    <n v="65489"/>
    <n v="65489"/>
    <s v="Unknown"/>
  </r>
  <r>
    <x v="0"/>
    <x v="2"/>
    <x v="1"/>
    <x v="9"/>
    <s v=" White"/>
    <x v="0"/>
    <s v=" United-States"/>
    <n v="79548"/>
    <n v="79548"/>
    <s v=" Prof-specialty"/>
  </r>
  <r>
    <x v="0"/>
    <x v="0"/>
    <x v="3"/>
    <x v="2"/>
    <s v=" White"/>
    <x v="1"/>
    <s v=" United-States"/>
    <n v="38543"/>
    <n v="38543"/>
    <s v=" Adm-clerical"/>
  </r>
  <r>
    <x v="0"/>
    <x v="0"/>
    <x v="0"/>
    <x v="5"/>
    <s v=" White"/>
    <x v="0"/>
    <s v=" United-States"/>
    <n v="96939"/>
    <n v="96939"/>
    <s v=" Sales"/>
  </r>
  <r>
    <x v="0"/>
    <x v="12"/>
    <x v="1"/>
    <x v="7"/>
    <s v=" White"/>
    <x v="0"/>
    <s v=" United-States"/>
    <n v="23279"/>
    <n v="23279"/>
    <s v=" Handlers-cleaners"/>
  </r>
  <r>
    <x v="3"/>
    <x v="1"/>
    <x v="0"/>
    <x v="12"/>
    <s v=" White"/>
    <x v="0"/>
    <s v=" United-States"/>
    <n v="30155"/>
    <n v="30155"/>
    <s v=" Protective-serv"/>
  </r>
  <r>
    <x v="0"/>
    <x v="1"/>
    <x v="0"/>
    <x v="9"/>
    <s v=" White"/>
    <x v="0"/>
    <s v=" United-States"/>
    <n v="76920"/>
    <n v="76920"/>
    <s v=" Prof-specialty"/>
  </r>
  <r>
    <x v="0"/>
    <x v="0"/>
    <x v="0"/>
    <x v="4"/>
    <s v=" White"/>
    <x v="0"/>
    <s v=" United-States"/>
    <n v="54260"/>
    <n v="54260"/>
    <s v=" Machine-op-inspct"/>
  </r>
  <r>
    <x v="0"/>
    <x v="0"/>
    <x v="1"/>
    <x v="4"/>
    <s v=" White"/>
    <x v="1"/>
    <s v=" United-States"/>
    <n v="19557"/>
    <n v="19557"/>
    <s v=" Machine-op-inspct"/>
  </r>
  <r>
    <x v="2"/>
    <x v="1"/>
    <x v="0"/>
    <x v="10"/>
    <s v=" White"/>
    <x v="0"/>
    <s v=" United-States"/>
    <n v="30676"/>
    <n v="30676"/>
    <s v=" Farming-fishing"/>
  </r>
  <r>
    <x v="0"/>
    <x v="0"/>
    <x v="3"/>
    <x v="0"/>
    <s v=" White"/>
    <x v="1"/>
    <s v=" United-States"/>
    <n v="24343"/>
    <n v="24343"/>
    <s v=" Other-service"/>
  </r>
  <r>
    <x v="0"/>
    <x v="9"/>
    <x v="0"/>
    <x v="1"/>
    <s v=" White"/>
    <x v="0"/>
    <s v=" United-States"/>
    <n v="85552"/>
    <n v="85552"/>
    <s v=" Exec-managerial"/>
  </r>
  <r>
    <x v="0"/>
    <x v="2"/>
    <x v="0"/>
    <x v="1"/>
    <s v=" White"/>
    <x v="0"/>
    <s v=" United-States"/>
    <n v="35348"/>
    <n v="35348"/>
    <s v=" Exec-managerial"/>
  </r>
  <r>
    <x v="0"/>
    <x v="3"/>
    <x v="1"/>
    <x v="0"/>
    <s v=" White"/>
    <x v="1"/>
    <s v=" United-States"/>
    <n v="30238"/>
    <n v="30238"/>
    <s v=" Other-service"/>
  </r>
  <r>
    <x v="0"/>
    <x v="2"/>
    <x v="3"/>
    <x v="1"/>
    <s v=" White"/>
    <x v="0"/>
    <s v=" United-States"/>
    <n v="34852"/>
    <n v="34852"/>
    <s v=" Exec-managerial"/>
  </r>
  <r>
    <x v="0"/>
    <x v="0"/>
    <x v="0"/>
    <x v="4"/>
    <s v=" White"/>
    <x v="0"/>
    <s v=" United-States"/>
    <n v="15016"/>
    <n v="15016"/>
    <s v=" Machine-op-inspct"/>
  </r>
  <r>
    <x v="0"/>
    <x v="2"/>
    <x v="1"/>
    <x v="5"/>
    <s v=" White"/>
    <x v="1"/>
    <s v=" United-States"/>
    <n v="75088"/>
    <n v="75088"/>
    <s v=" Sales"/>
  </r>
  <r>
    <x v="2"/>
    <x v="11"/>
    <x v="0"/>
    <x v="10"/>
    <s v=" White"/>
    <x v="0"/>
    <s v=" United-States"/>
    <n v="81376"/>
    <n v="81376"/>
    <s v=" Farming-fishing"/>
  </r>
  <r>
    <x v="4"/>
    <x v="2"/>
    <x v="1"/>
    <x v="8"/>
    <s v=" White"/>
    <x v="1"/>
    <s v=" United-States"/>
    <n v="87676"/>
    <n v="87676"/>
    <s v="Unknown"/>
  </r>
  <r>
    <x v="0"/>
    <x v="0"/>
    <x v="0"/>
    <x v="7"/>
    <s v=" White"/>
    <x v="0"/>
    <s v=" United-States"/>
    <n v="60203"/>
    <n v="60203"/>
    <s v=" Handlers-cleaners"/>
  </r>
  <r>
    <x v="1"/>
    <x v="7"/>
    <x v="0"/>
    <x v="12"/>
    <s v=" White"/>
    <x v="0"/>
    <s v=" United-States"/>
    <n v="20980"/>
    <n v="20980"/>
    <s v=" Protective-serv"/>
  </r>
  <r>
    <x v="4"/>
    <x v="1"/>
    <x v="1"/>
    <x v="8"/>
    <s v=" White"/>
    <x v="1"/>
    <s v=" United-States"/>
    <n v="60407"/>
    <n v="60407"/>
    <s v="Unknown"/>
  </r>
  <r>
    <x v="0"/>
    <x v="3"/>
    <x v="0"/>
    <x v="10"/>
    <s v=" White"/>
    <x v="0"/>
    <s v=" United-States"/>
    <n v="63206"/>
    <n v="63206"/>
    <s v=" Farming-fishing"/>
  </r>
  <r>
    <x v="0"/>
    <x v="6"/>
    <x v="3"/>
    <x v="1"/>
    <s v=" White"/>
    <x v="0"/>
    <s v=" United-States"/>
    <n v="16457"/>
    <n v="16457"/>
    <s v=" Exec-managerial"/>
  </r>
  <r>
    <x v="0"/>
    <x v="0"/>
    <x v="1"/>
    <x v="2"/>
    <s v=" White"/>
    <x v="0"/>
    <s v=" United-States"/>
    <n v="47235"/>
    <n v="47235"/>
    <s v=" Adm-clerical"/>
  </r>
  <r>
    <x v="0"/>
    <x v="0"/>
    <x v="0"/>
    <x v="4"/>
    <s v=" White"/>
    <x v="0"/>
    <s v=" United-States"/>
    <n v="70636"/>
    <n v="70636"/>
    <s v=" Machine-op-inspct"/>
  </r>
  <r>
    <x v="3"/>
    <x v="1"/>
    <x v="1"/>
    <x v="11"/>
    <s v=" White"/>
    <x v="1"/>
    <s v=" United-States"/>
    <n v="77126"/>
    <n v="77126"/>
    <s v=" Tech-support"/>
  </r>
  <r>
    <x v="0"/>
    <x v="1"/>
    <x v="1"/>
    <x v="2"/>
    <s v=" White"/>
    <x v="0"/>
    <s v=" United-States"/>
    <n v="30337"/>
    <n v="30337"/>
    <s v=" Adm-clerical"/>
  </r>
  <r>
    <x v="0"/>
    <x v="8"/>
    <x v="3"/>
    <x v="9"/>
    <s v=" White"/>
    <x v="1"/>
    <s v=" United-States"/>
    <n v="42229"/>
    <n v="42229"/>
    <s v=" Prof-specialty"/>
  </r>
  <r>
    <x v="0"/>
    <x v="0"/>
    <x v="0"/>
    <x v="6"/>
    <s v=" White"/>
    <x v="0"/>
    <s v=" United-States"/>
    <n v="58799"/>
    <n v="58799"/>
    <s v=" Craft-repair"/>
  </r>
  <r>
    <x v="0"/>
    <x v="2"/>
    <x v="4"/>
    <x v="11"/>
    <s v=" White"/>
    <x v="0"/>
    <s v=" United-States"/>
    <n v="39788"/>
    <n v="39788"/>
    <s v=" Tech-support"/>
  </r>
  <r>
    <x v="0"/>
    <x v="0"/>
    <x v="0"/>
    <x v="4"/>
    <s v=" White"/>
    <x v="0"/>
    <s v=" United-States"/>
    <n v="63695"/>
    <n v="63695"/>
    <s v=" Machine-op-inspct"/>
  </r>
  <r>
    <x v="0"/>
    <x v="0"/>
    <x v="1"/>
    <x v="0"/>
    <s v=" White"/>
    <x v="0"/>
    <s v=" United-States"/>
    <n v="35895"/>
    <n v="35895"/>
    <s v=" Other-service"/>
  </r>
  <r>
    <x v="0"/>
    <x v="2"/>
    <x v="0"/>
    <x v="2"/>
    <s v=" White"/>
    <x v="0"/>
    <s v=" United-States"/>
    <n v="22385"/>
    <n v="22385"/>
    <s v=" Adm-clerical"/>
  </r>
  <r>
    <x v="0"/>
    <x v="1"/>
    <x v="4"/>
    <x v="5"/>
    <s v=" Black"/>
    <x v="0"/>
    <s v=" United-States"/>
    <n v="63504"/>
    <n v="63504"/>
    <s v=" Sales"/>
  </r>
  <r>
    <x v="0"/>
    <x v="0"/>
    <x v="0"/>
    <x v="0"/>
    <s v=" White"/>
    <x v="0"/>
    <s v=" United-States"/>
    <n v="24081"/>
    <n v="24081"/>
    <s v=" Other-service"/>
  </r>
  <r>
    <x v="0"/>
    <x v="8"/>
    <x v="3"/>
    <x v="5"/>
    <s v=" White"/>
    <x v="1"/>
    <s v=" United-States"/>
    <n v="89921"/>
    <n v="89921"/>
    <s v=" Sales"/>
  </r>
  <r>
    <x v="0"/>
    <x v="2"/>
    <x v="0"/>
    <x v="1"/>
    <s v=" White"/>
    <x v="0"/>
    <s v=" United-States"/>
    <n v="20093"/>
    <n v="20093"/>
    <s v=" Exec-managerial"/>
  </r>
  <r>
    <x v="0"/>
    <x v="0"/>
    <x v="0"/>
    <x v="0"/>
    <s v=" White"/>
    <x v="0"/>
    <s v=" United-States"/>
    <n v="68329"/>
    <n v="68329"/>
    <s v=" Other-service"/>
  </r>
  <r>
    <x v="6"/>
    <x v="1"/>
    <x v="0"/>
    <x v="5"/>
    <s v=" White"/>
    <x v="0"/>
    <s v=" United-States"/>
    <n v="53746"/>
    <n v="53746"/>
    <s v=" Sales"/>
  </r>
  <r>
    <x v="2"/>
    <x v="0"/>
    <x v="0"/>
    <x v="10"/>
    <s v=" White"/>
    <x v="0"/>
    <s v=" United-States"/>
    <n v="92026"/>
    <n v="92026"/>
    <s v=" Farming-fishing"/>
  </r>
  <r>
    <x v="2"/>
    <x v="8"/>
    <x v="1"/>
    <x v="9"/>
    <s v=" White"/>
    <x v="1"/>
    <s v=" United-States"/>
    <n v="43213"/>
    <n v="43213"/>
    <s v=" Prof-specialty"/>
  </r>
  <r>
    <x v="0"/>
    <x v="2"/>
    <x v="0"/>
    <x v="1"/>
    <s v=" White"/>
    <x v="0"/>
    <s v=" United-States"/>
    <n v="67667"/>
    <n v="67667"/>
    <s v=" Exec-managerial"/>
  </r>
  <r>
    <x v="0"/>
    <x v="1"/>
    <x v="3"/>
    <x v="2"/>
    <s v=" White"/>
    <x v="1"/>
    <s v=" United-States"/>
    <n v="88755"/>
    <n v="88755"/>
    <s v=" Adm-clerical"/>
  </r>
  <r>
    <x v="0"/>
    <x v="3"/>
    <x v="0"/>
    <x v="2"/>
    <s v=" White"/>
    <x v="0"/>
    <s v=" United-States"/>
    <n v="83805"/>
    <n v="83805"/>
    <s v=" Adm-clerical"/>
  </r>
  <r>
    <x v="0"/>
    <x v="2"/>
    <x v="1"/>
    <x v="1"/>
    <s v=" White"/>
    <x v="1"/>
    <s v=" United-States"/>
    <n v="63740"/>
    <n v="63740"/>
    <s v=" Exec-managerial"/>
  </r>
  <r>
    <x v="4"/>
    <x v="0"/>
    <x v="1"/>
    <x v="8"/>
    <s v=" Black"/>
    <x v="1"/>
    <s v=" United-States"/>
    <n v="65678"/>
    <n v="65678"/>
    <s v="Unknown"/>
  </r>
  <r>
    <x v="0"/>
    <x v="1"/>
    <x v="3"/>
    <x v="0"/>
    <s v=" White"/>
    <x v="0"/>
    <s v=" United-States"/>
    <n v="27628"/>
    <n v="27628"/>
    <s v=" Other-service"/>
  </r>
  <r>
    <x v="0"/>
    <x v="0"/>
    <x v="3"/>
    <x v="9"/>
    <s v=" White"/>
    <x v="1"/>
    <s v=" United-States"/>
    <n v="37014"/>
    <n v="37014"/>
    <s v=" Prof-specialty"/>
  </r>
  <r>
    <x v="0"/>
    <x v="2"/>
    <x v="0"/>
    <x v="9"/>
    <s v=" White"/>
    <x v="0"/>
    <s v=" United-States"/>
    <n v="26351"/>
    <n v="26351"/>
    <s v=" Prof-specialty"/>
  </r>
  <r>
    <x v="0"/>
    <x v="0"/>
    <x v="3"/>
    <x v="5"/>
    <s v=" White"/>
    <x v="0"/>
    <s v=" United-States"/>
    <n v="90796"/>
    <n v="90796"/>
    <s v=" Sales"/>
  </r>
  <r>
    <x v="0"/>
    <x v="1"/>
    <x v="1"/>
    <x v="5"/>
    <s v=" White"/>
    <x v="1"/>
    <s v=" United-States"/>
    <n v="22469"/>
    <n v="22469"/>
    <s v=" Sales"/>
  </r>
  <r>
    <x v="0"/>
    <x v="1"/>
    <x v="1"/>
    <x v="6"/>
    <s v=" White"/>
    <x v="1"/>
    <s v=" United-States"/>
    <n v="48741"/>
    <n v="48741"/>
    <s v=" Craft-repair"/>
  </r>
  <r>
    <x v="0"/>
    <x v="0"/>
    <x v="0"/>
    <x v="12"/>
    <s v=" White"/>
    <x v="0"/>
    <s v=" United-States"/>
    <n v="89873"/>
    <n v="89873"/>
    <s v=" Protective-serv"/>
  </r>
  <r>
    <x v="0"/>
    <x v="8"/>
    <x v="0"/>
    <x v="7"/>
    <s v=" White"/>
    <x v="0"/>
    <s v=" United-States"/>
    <n v="38132"/>
    <n v="38132"/>
    <s v=" Handlers-cleaners"/>
  </r>
  <r>
    <x v="0"/>
    <x v="7"/>
    <x v="0"/>
    <x v="11"/>
    <s v=" White"/>
    <x v="0"/>
    <s v=" United-States"/>
    <n v="58818"/>
    <n v="58818"/>
    <s v=" Tech-support"/>
  </r>
  <r>
    <x v="0"/>
    <x v="1"/>
    <x v="6"/>
    <x v="1"/>
    <s v=" White"/>
    <x v="1"/>
    <s v=" United-States"/>
    <n v="61334"/>
    <n v="61334"/>
    <s v=" Exec-managerial"/>
  </r>
  <r>
    <x v="4"/>
    <x v="0"/>
    <x v="0"/>
    <x v="8"/>
    <s v=" White"/>
    <x v="0"/>
    <s v=" United-States"/>
    <n v="48342"/>
    <n v="48342"/>
    <s v="Unknown"/>
  </r>
  <r>
    <x v="2"/>
    <x v="1"/>
    <x v="3"/>
    <x v="6"/>
    <s v=" White"/>
    <x v="0"/>
    <s v=" United-States"/>
    <n v="89167"/>
    <n v="89167"/>
    <s v=" Craft-repair"/>
  </r>
  <r>
    <x v="0"/>
    <x v="7"/>
    <x v="6"/>
    <x v="9"/>
    <s v=" White"/>
    <x v="1"/>
    <s v=" United-States"/>
    <n v="37903"/>
    <n v="37903"/>
    <s v=" Prof-specialty"/>
  </r>
  <r>
    <x v="0"/>
    <x v="0"/>
    <x v="0"/>
    <x v="6"/>
    <s v=" White"/>
    <x v="0"/>
    <s v=" United-States"/>
    <n v="74430"/>
    <n v="74430"/>
    <s v=" Craft-repair"/>
  </r>
  <r>
    <x v="0"/>
    <x v="1"/>
    <x v="0"/>
    <x v="1"/>
    <s v=" White"/>
    <x v="0"/>
    <s v=" United-States"/>
    <n v="22390"/>
    <n v="22390"/>
    <s v=" Exec-managerial"/>
  </r>
  <r>
    <x v="0"/>
    <x v="1"/>
    <x v="0"/>
    <x v="5"/>
    <s v=" White"/>
    <x v="0"/>
    <s v=" United-States"/>
    <n v="29564"/>
    <n v="29564"/>
    <s v=" Sales"/>
  </r>
  <r>
    <x v="0"/>
    <x v="0"/>
    <x v="1"/>
    <x v="5"/>
    <s v=" White"/>
    <x v="0"/>
    <s v=" United-States"/>
    <n v="56101"/>
    <n v="56101"/>
    <s v=" Sales"/>
  </r>
  <r>
    <x v="0"/>
    <x v="0"/>
    <x v="3"/>
    <x v="6"/>
    <s v=" White"/>
    <x v="0"/>
    <s v=" United-States"/>
    <n v="26601"/>
    <n v="26601"/>
    <s v=" Craft-repair"/>
  </r>
  <r>
    <x v="1"/>
    <x v="2"/>
    <x v="0"/>
    <x v="9"/>
    <s v=" White"/>
    <x v="1"/>
    <s v=" United-States"/>
    <n v="74455"/>
    <n v="74455"/>
    <s v=" Prof-specialty"/>
  </r>
  <r>
    <x v="0"/>
    <x v="12"/>
    <x v="1"/>
    <x v="2"/>
    <s v=" White"/>
    <x v="1"/>
    <s v=" United-States"/>
    <n v="82888"/>
    <n v="82888"/>
    <s v=" Adm-clerical"/>
  </r>
  <r>
    <x v="0"/>
    <x v="1"/>
    <x v="0"/>
    <x v="1"/>
    <s v=" White"/>
    <x v="0"/>
    <s v=" United-States"/>
    <n v="80250"/>
    <n v="80250"/>
    <s v=" Exec-managerial"/>
  </r>
  <r>
    <x v="0"/>
    <x v="8"/>
    <x v="0"/>
    <x v="5"/>
    <s v=" White"/>
    <x v="0"/>
    <s v=" United-States"/>
    <n v="75973"/>
    <n v="75973"/>
    <s v=" Sales"/>
  </r>
  <r>
    <x v="0"/>
    <x v="2"/>
    <x v="0"/>
    <x v="4"/>
    <s v=" White"/>
    <x v="0"/>
    <s v=" United-States"/>
    <n v="75506"/>
    <n v="75506"/>
    <s v=" Machine-op-inspct"/>
  </r>
  <r>
    <x v="0"/>
    <x v="0"/>
    <x v="1"/>
    <x v="1"/>
    <s v=" White"/>
    <x v="1"/>
    <s v=" United-States"/>
    <n v="49093"/>
    <n v="49093"/>
    <s v=" Exec-managerial"/>
  </r>
  <r>
    <x v="2"/>
    <x v="11"/>
    <x v="0"/>
    <x v="9"/>
    <s v=" White"/>
    <x v="0"/>
    <s v=" United-States"/>
    <n v="24684"/>
    <n v="24684"/>
    <s v=" Prof-specialty"/>
  </r>
  <r>
    <x v="1"/>
    <x v="0"/>
    <x v="0"/>
    <x v="6"/>
    <s v=" White"/>
    <x v="0"/>
    <s v=" United-States"/>
    <n v="54134"/>
    <n v="54134"/>
    <s v=" Craft-repair"/>
  </r>
  <r>
    <x v="0"/>
    <x v="1"/>
    <x v="3"/>
    <x v="2"/>
    <s v=" White"/>
    <x v="1"/>
    <s v=" United-States"/>
    <n v="43421"/>
    <n v="43421"/>
    <s v=" Adm-clerical"/>
  </r>
  <r>
    <x v="0"/>
    <x v="0"/>
    <x v="0"/>
    <x v="6"/>
    <s v=" White"/>
    <x v="0"/>
    <s v=" United-States"/>
    <n v="53359"/>
    <n v="53359"/>
    <s v=" Craft-repair"/>
  </r>
  <r>
    <x v="0"/>
    <x v="1"/>
    <x v="1"/>
    <x v="2"/>
    <s v=" White"/>
    <x v="1"/>
    <s v=" United-States"/>
    <n v="63359"/>
    <n v="63359"/>
    <s v=" Adm-clerical"/>
  </r>
  <r>
    <x v="1"/>
    <x v="2"/>
    <x v="0"/>
    <x v="12"/>
    <s v=" White"/>
    <x v="0"/>
    <s v=" United-States"/>
    <n v="94311"/>
    <n v="94311"/>
    <s v=" Protective-serv"/>
  </r>
  <r>
    <x v="0"/>
    <x v="1"/>
    <x v="1"/>
    <x v="0"/>
    <s v=" White"/>
    <x v="1"/>
    <s v=" United-States"/>
    <n v="48204"/>
    <n v="48204"/>
    <s v=" Other-service"/>
  </r>
  <r>
    <x v="1"/>
    <x v="0"/>
    <x v="0"/>
    <x v="9"/>
    <s v=" White"/>
    <x v="0"/>
    <s v=" United-States"/>
    <n v="53037"/>
    <n v="53037"/>
    <s v=" Prof-specialty"/>
  </r>
  <r>
    <x v="0"/>
    <x v="0"/>
    <x v="1"/>
    <x v="2"/>
    <s v=" White"/>
    <x v="1"/>
    <s v=" United-States"/>
    <n v="80788"/>
    <n v="80788"/>
    <s v=" Adm-clerical"/>
  </r>
  <r>
    <x v="2"/>
    <x v="1"/>
    <x v="1"/>
    <x v="9"/>
    <s v=" White"/>
    <x v="1"/>
    <s v=" United-States"/>
    <n v="35465"/>
    <n v="35465"/>
    <s v=" Prof-specialty"/>
  </r>
  <r>
    <x v="2"/>
    <x v="1"/>
    <x v="1"/>
    <x v="10"/>
    <s v=" White"/>
    <x v="1"/>
    <s v=" United-States"/>
    <n v="86349"/>
    <n v="86349"/>
    <s v=" Farming-fishing"/>
  </r>
  <r>
    <x v="3"/>
    <x v="1"/>
    <x v="0"/>
    <x v="10"/>
    <s v=" White"/>
    <x v="0"/>
    <s v=" United-States"/>
    <n v="55334"/>
    <n v="55334"/>
    <s v=" Farming-fishing"/>
  </r>
  <r>
    <x v="1"/>
    <x v="8"/>
    <x v="6"/>
    <x v="9"/>
    <s v=" White"/>
    <x v="0"/>
    <s v=" United-States"/>
    <n v="79619"/>
    <n v="79619"/>
    <s v=" Prof-specialty"/>
  </r>
  <r>
    <x v="1"/>
    <x v="7"/>
    <x v="1"/>
    <x v="9"/>
    <s v=" White"/>
    <x v="1"/>
    <s v=" United-States"/>
    <n v="37503"/>
    <n v="37503"/>
    <s v=" Prof-specialty"/>
  </r>
  <r>
    <x v="2"/>
    <x v="3"/>
    <x v="0"/>
    <x v="6"/>
    <s v=" White"/>
    <x v="0"/>
    <s v=" United-States"/>
    <n v="37781"/>
    <n v="37781"/>
    <s v=" Craft-repair"/>
  </r>
  <r>
    <x v="0"/>
    <x v="7"/>
    <x v="0"/>
    <x v="9"/>
    <s v=" White"/>
    <x v="0"/>
    <s v=" United-States"/>
    <n v="53990"/>
    <n v="53990"/>
    <s v=" Prof-specialty"/>
  </r>
  <r>
    <x v="0"/>
    <x v="1"/>
    <x v="3"/>
    <x v="6"/>
    <s v=" White"/>
    <x v="0"/>
    <s v=" United-States"/>
    <n v="31612"/>
    <n v="31612"/>
    <s v=" Craft-repair"/>
  </r>
  <r>
    <x v="0"/>
    <x v="0"/>
    <x v="0"/>
    <x v="6"/>
    <s v=" White"/>
    <x v="0"/>
    <s v=" United-States"/>
    <n v="39440"/>
    <n v="39440"/>
    <s v=" Craft-repair"/>
  </r>
  <r>
    <x v="2"/>
    <x v="0"/>
    <x v="0"/>
    <x v="6"/>
    <s v=" White"/>
    <x v="0"/>
    <s v=" United-States"/>
    <n v="33906"/>
    <n v="33906"/>
    <s v=" Craft-repair"/>
  </r>
  <r>
    <x v="0"/>
    <x v="0"/>
    <x v="0"/>
    <x v="5"/>
    <s v=" White"/>
    <x v="0"/>
    <s v=" United-States"/>
    <n v="94191"/>
    <n v="94191"/>
    <s v=" Sales"/>
  </r>
  <r>
    <x v="3"/>
    <x v="1"/>
    <x v="0"/>
    <x v="4"/>
    <s v=" White"/>
    <x v="0"/>
    <s v=" United-States"/>
    <n v="22225"/>
    <n v="22225"/>
    <s v=" Machine-op-inspct"/>
  </r>
  <r>
    <x v="5"/>
    <x v="12"/>
    <x v="4"/>
    <x v="6"/>
    <s v=" White"/>
    <x v="0"/>
    <s v=" United-States"/>
    <n v="40012"/>
    <n v="40012"/>
    <s v=" Craft-repair"/>
  </r>
  <r>
    <x v="0"/>
    <x v="2"/>
    <x v="0"/>
    <x v="1"/>
    <s v=" White"/>
    <x v="0"/>
    <s v=" United-States"/>
    <n v="66194"/>
    <n v="66194"/>
    <s v=" Exec-managerial"/>
  </r>
  <r>
    <x v="4"/>
    <x v="0"/>
    <x v="3"/>
    <x v="8"/>
    <s v=" White"/>
    <x v="1"/>
    <s v=" United-States"/>
    <n v="17779"/>
    <n v="17779"/>
    <s v="Unknown"/>
  </r>
  <r>
    <x v="0"/>
    <x v="1"/>
    <x v="1"/>
    <x v="11"/>
    <s v=" White"/>
    <x v="1"/>
    <s v=" United-States"/>
    <n v="28393"/>
    <n v="28393"/>
    <s v=" Tech-support"/>
  </r>
  <r>
    <x v="2"/>
    <x v="1"/>
    <x v="0"/>
    <x v="6"/>
    <s v=" White"/>
    <x v="0"/>
    <s v=" United-States"/>
    <n v="44704"/>
    <n v="44704"/>
    <s v=" Craft-repair"/>
  </r>
  <r>
    <x v="5"/>
    <x v="0"/>
    <x v="0"/>
    <x v="3"/>
    <s v=" Black"/>
    <x v="0"/>
    <s v=" United-States"/>
    <n v="90431"/>
    <n v="90431"/>
    <s v=" Transport-moving"/>
  </r>
  <r>
    <x v="4"/>
    <x v="0"/>
    <x v="0"/>
    <x v="8"/>
    <s v=" Black"/>
    <x v="0"/>
    <s v=" United-States"/>
    <n v="82546"/>
    <n v="82546"/>
    <s v="Unknown"/>
  </r>
  <r>
    <x v="0"/>
    <x v="1"/>
    <x v="1"/>
    <x v="1"/>
    <s v=" White"/>
    <x v="0"/>
    <s v=" United-States"/>
    <n v="50537"/>
    <n v="50537"/>
    <s v=" Exec-managerial"/>
  </r>
  <r>
    <x v="1"/>
    <x v="1"/>
    <x v="0"/>
    <x v="11"/>
    <s v=" White"/>
    <x v="1"/>
    <s v=" United-States"/>
    <n v="90800"/>
    <n v="90800"/>
    <s v=" Tech-support"/>
  </r>
  <r>
    <x v="0"/>
    <x v="2"/>
    <x v="0"/>
    <x v="5"/>
    <s v=" White"/>
    <x v="0"/>
    <s v=" United-States"/>
    <n v="56804"/>
    <n v="56804"/>
    <s v=" Sales"/>
  </r>
  <r>
    <x v="0"/>
    <x v="0"/>
    <x v="0"/>
    <x v="3"/>
    <s v=" White"/>
    <x v="0"/>
    <s v=" United-States"/>
    <n v="72520"/>
    <n v="72520"/>
    <s v=" Transport-moving"/>
  </r>
  <r>
    <x v="0"/>
    <x v="1"/>
    <x v="1"/>
    <x v="2"/>
    <s v=" White"/>
    <x v="1"/>
    <s v=" United-States"/>
    <n v="44301"/>
    <n v="44301"/>
    <s v=" Adm-clerical"/>
  </r>
  <r>
    <x v="0"/>
    <x v="8"/>
    <x v="1"/>
    <x v="0"/>
    <s v=" Other"/>
    <x v="0"/>
    <s v=" United-States"/>
    <n v="30754"/>
    <n v="30754"/>
    <s v=" Other-service"/>
  </r>
  <r>
    <x v="2"/>
    <x v="1"/>
    <x v="0"/>
    <x v="6"/>
    <s v=" White"/>
    <x v="0"/>
    <s v=" United-States"/>
    <n v="66731"/>
    <n v="66731"/>
    <s v=" Craft-repair"/>
  </r>
  <r>
    <x v="0"/>
    <x v="0"/>
    <x v="0"/>
    <x v="6"/>
    <s v=" White"/>
    <x v="0"/>
    <s v=" United-States"/>
    <n v="35009"/>
    <n v="35009"/>
    <s v=" Craft-repair"/>
  </r>
  <r>
    <x v="0"/>
    <x v="0"/>
    <x v="1"/>
    <x v="1"/>
    <s v=" White"/>
    <x v="0"/>
    <s v=" United-States"/>
    <n v="69438"/>
    <n v="69438"/>
    <s v=" Exec-managerial"/>
  </r>
  <r>
    <x v="0"/>
    <x v="1"/>
    <x v="0"/>
    <x v="3"/>
    <s v=" White"/>
    <x v="0"/>
    <s v=" United-States"/>
    <n v="27291"/>
    <n v="27291"/>
    <s v=" Transport-moving"/>
  </r>
  <r>
    <x v="0"/>
    <x v="2"/>
    <x v="1"/>
    <x v="1"/>
    <s v=" White"/>
    <x v="1"/>
    <s v=" United-States"/>
    <n v="43812"/>
    <n v="43812"/>
    <s v=" Exec-managerial"/>
  </r>
  <r>
    <x v="0"/>
    <x v="7"/>
    <x v="0"/>
    <x v="9"/>
    <s v=" White"/>
    <x v="0"/>
    <s v=" United-States"/>
    <n v="46830"/>
    <n v="46830"/>
    <s v=" Prof-specialty"/>
  </r>
  <r>
    <x v="0"/>
    <x v="8"/>
    <x v="3"/>
    <x v="9"/>
    <s v=" White"/>
    <x v="1"/>
    <s v=" United-States"/>
    <n v="19678"/>
    <n v="19678"/>
    <s v=" Prof-specialty"/>
  </r>
  <r>
    <x v="0"/>
    <x v="2"/>
    <x v="1"/>
    <x v="0"/>
    <s v=" White"/>
    <x v="0"/>
    <s v=" United-States"/>
    <n v="23844"/>
    <n v="23844"/>
    <s v=" Other-service"/>
  </r>
  <r>
    <x v="2"/>
    <x v="0"/>
    <x v="0"/>
    <x v="1"/>
    <s v=" White"/>
    <x v="0"/>
    <s v=" United-States"/>
    <n v="66712"/>
    <n v="66712"/>
    <s v=" Exec-managerial"/>
  </r>
  <r>
    <x v="0"/>
    <x v="0"/>
    <x v="1"/>
    <x v="0"/>
    <s v=" White"/>
    <x v="1"/>
    <s v=" United-States"/>
    <n v="66176"/>
    <n v="66176"/>
    <s v=" Other-service"/>
  </r>
  <r>
    <x v="0"/>
    <x v="0"/>
    <x v="0"/>
    <x v="4"/>
    <s v=" Black"/>
    <x v="0"/>
    <s v=" United-States"/>
    <n v="34208"/>
    <n v="34208"/>
    <s v=" Machine-op-inspct"/>
  </r>
  <r>
    <x v="0"/>
    <x v="0"/>
    <x v="0"/>
    <x v="0"/>
    <s v=" White"/>
    <x v="0"/>
    <s v=" United-States"/>
    <n v="62731"/>
    <n v="62731"/>
    <s v=" Other-service"/>
  </r>
  <r>
    <x v="0"/>
    <x v="1"/>
    <x v="0"/>
    <x v="3"/>
    <s v=" White"/>
    <x v="0"/>
    <s v=" United-States"/>
    <n v="55745"/>
    <n v="55745"/>
    <s v=" Transport-moving"/>
  </r>
  <r>
    <x v="4"/>
    <x v="0"/>
    <x v="0"/>
    <x v="8"/>
    <s v=" Black"/>
    <x v="1"/>
    <s v=" United-States"/>
    <n v="16781"/>
    <n v="16781"/>
    <s v="Unknown"/>
  </r>
  <r>
    <x v="0"/>
    <x v="3"/>
    <x v="1"/>
    <x v="0"/>
    <s v=" White"/>
    <x v="0"/>
    <s v=" United-States"/>
    <n v="33692"/>
    <n v="33692"/>
    <s v=" Other-service"/>
  </r>
  <r>
    <x v="0"/>
    <x v="0"/>
    <x v="1"/>
    <x v="2"/>
    <s v=" White"/>
    <x v="1"/>
    <s v=" United-States"/>
    <n v="79111"/>
    <n v="79111"/>
    <s v=" Adm-clerical"/>
  </r>
  <r>
    <x v="6"/>
    <x v="0"/>
    <x v="0"/>
    <x v="5"/>
    <s v=" Black"/>
    <x v="0"/>
    <s v=" United-States"/>
    <n v="15511"/>
    <n v="15511"/>
    <s v=" Sales"/>
  </r>
  <r>
    <x v="4"/>
    <x v="5"/>
    <x v="6"/>
    <x v="8"/>
    <s v=" Black"/>
    <x v="0"/>
    <s v=" United-States"/>
    <n v="79158"/>
    <n v="79158"/>
    <s v="Unknown"/>
  </r>
  <r>
    <x v="6"/>
    <x v="2"/>
    <x v="0"/>
    <x v="1"/>
    <s v=" White"/>
    <x v="0"/>
    <s v=" United-States"/>
    <n v="26963"/>
    <n v="26963"/>
    <s v=" Exec-managerial"/>
  </r>
  <r>
    <x v="0"/>
    <x v="1"/>
    <x v="1"/>
    <x v="5"/>
    <s v=" White"/>
    <x v="0"/>
    <s v=" United-States"/>
    <n v="92304"/>
    <n v="92304"/>
    <s v=" Sales"/>
  </r>
  <r>
    <x v="0"/>
    <x v="0"/>
    <x v="1"/>
    <x v="2"/>
    <s v=" Black"/>
    <x v="1"/>
    <s v=" United-States"/>
    <n v="66733"/>
    <n v="66733"/>
    <s v=" Adm-clerical"/>
  </r>
  <r>
    <x v="0"/>
    <x v="2"/>
    <x v="1"/>
    <x v="2"/>
    <s v=" White"/>
    <x v="0"/>
    <s v=" United-States"/>
    <n v="34390"/>
    <n v="34390"/>
    <s v=" Adm-clerical"/>
  </r>
  <r>
    <x v="2"/>
    <x v="1"/>
    <x v="0"/>
    <x v="4"/>
    <s v=" White"/>
    <x v="0"/>
    <s v=" United-States"/>
    <n v="31216"/>
    <n v="31216"/>
    <s v=" Machine-op-inspct"/>
  </r>
  <r>
    <x v="0"/>
    <x v="2"/>
    <x v="1"/>
    <x v="5"/>
    <s v=" White"/>
    <x v="1"/>
    <s v=" United-States"/>
    <n v="91992"/>
    <n v="91992"/>
    <s v=" Sales"/>
  </r>
  <r>
    <x v="1"/>
    <x v="0"/>
    <x v="4"/>
    <x v="12"/>
    <s v=" White"/>
    <x v="1"/>
    <s v=" United-States"/>
    <n v="81299"/>
    <n v="81299"/>
    <s v=" Protective-serv"/>
  </r>
  <r>
    <x v="5"/>
    <x v="7"/>
    <x v="0"/>
    <x v="2"/>
    <s v=" White"/>
    <x v="0"/>
    <s v=" United-States"/>
    <n v="22584"/>
    <n v="22584"/>
    <s v=" Adm-clerical"/>
  </r>
  <r>
    <x v="0"/>
    <x v="0"/>
    <x v="1"/>
    <x v="4"/>
    <s v=" White"/>
    <x v="0"/>
    <s v=" United-States"/>
    <n v="23098"/>
    <n v="23098"/>
    <s v=" Machine-op-inspct"/>
  </r>
  <r>
    <x v="0"/>
    <x v="2"/>
    <x v="1"/>
    <x v="2"/>
    <s v=" White"/>
    <x v="1"/>
    <s v=" United-States"/>
    <n v="82328"/>
    <n v="82328"/>
    <s v=" Adm-clerical"/>
  </r>
  <r>
    <x v="0"/>
    <x v="0"/>
    <x v="0"/>
    <x v="4"/>
    <s v=" White"/>
    <x v="0"/>
    <s v=" United-States"/>
    <n v="57524"/>
    <n v="57524"/>
    <s v=" Machine-op-inspct"/>
  </r>
  <r>
    <x v="0"/>
    <x v="0"/>
    <x v="0"/>
    <x v="6"/>
    <s v=" White"/>
    <x v="0"/>
    <s v=" United-States"/>
    <n v="95875"/>
    <n v="95875"/>
    <s v=" Craft-repair"/>
  </r>
  <r>
    <x v="0"/>
    <x v="5"/>
    <x v="0"/>
    <x v="6"/>
    <s v=" White"/>
    <x v="0"/>
    <s v=" United-States"/>
    <n v="60553"/>
    <n v="60553"/>
    <s v=" Craft-repair"/>
  </r>
  <r>
    <x v="0"/>
    <x v="0"/>
    <x v="4"/>
    <x v="1"/>
    <s v=" White"/>
    <x v="1"/>
    <s v=" United-States"/>
    <n v="29348"/>
    <n v="29348"/>
    <s v=" Exec-managerial"/>
  </r>
  <r>
    <x v="0"/>
    <x v="0"/>
    <x v="2"/>
    <x v="2"/>
    <s v=" White"/>
    <x v="1"/>
    <s v=" United-States"/>
    <n v="33242"/>
    <n v="33242"/>
    <s v=" Adm-clerical"/>
  </r>
  <r>
    <x v="3"/>
    <x v="9"/>
    <x v="1"/>
    <x v="9"/>
    <s v=" White"/>
    <x v="0"/>
    <s v=" United-States"/>
    <n v="16769"/>
    <n v="16769"/>
    <s v=" Prof-specialty"/>
  </r>
  <r>
    <x v="0"/>
    <x v="0"/>
    <x v="1"/>
    <x v="0"/>
    <s v=" White"/>
    <x v="0"/>
    <s v=" United-States"/>
    <n v="36245"/>
    <n v="36245"/>
    <s v=" Other-service"/>
  </r>
  <r>
    <x v="0"/>
    <x v="1"/>
    <x v="1"/>
    <x v="0"/>
    <s v=" White"/>
    <x v="1"/>
    <s v=" United-States"/>
    <n v="46576"/>
    <n v="46576"/>
    <s v=" Other-service"/>
  </r>
  <r>
    <x v="1"/>
    <x v="11"/>
    <x v="1"/>
    <x v="12"/>
    <s v=" White"/>
    <x v="0"/>
    <s v=" United-States"/>
    <n v="94739"/>
    <n v="94739"/>
    <s v=" Protective-serv"/>
  </r>
  <r>
    <x v="0"/>
    <x v="1"/>
    <x v="1"/>
    <x v="2"/>
    <s v=" Black"/>
    <x v="1"/>
    <s v=" United-States"/>
    <n v="63576"/>
    <n v="63576"/>
    <s v=" Adm-clerical"/>
  </r>
  <r>
    <x v="0"/>
    <x v="1"/>
    <x v="0"/>
    <x v="3"/>
    <s v=" White"/>
    <x v="0"/>
    <s v=" United-States"/>
    <n v="79980"/>
    <n v="79980"/>
    <s v=" Transport-moving"/>
  </r>
  <r>
    <x v="0"/>
    <x v="0"/>
    <x v="0"/>
    <x v="1"/>
    <s v=" White"/>
    <x v="0"/>
    <s v=" United-States"/>
    <n v="72401"/>
    <n v="72401"/>
    <s v=" Exec-managerial"/>
  </r>
  <r>
    <x v="0"/>
    <x v="2"/>
    <x v="0"/>
    <x v="1"/>
    <s v=" White"/>
    <x v="0"/>
    <s v=" United-States"/>
    <n v="96667"/>
    <n v="96667"/>
    <s v=" Exec-managerial"/>
  </r>
  <r>
    <x v="0"/>
    <x v="1"/>
    <x v="0"/>
    <x v="2"/>
    <s v=" White"/>
    <x v="1"/>
    <s v=" United-States"/>
    <n v="51500"/>
    <n v="51500"/>
    <s v=" Adm-clerical"/>
  </r>
  <r>
    <x v="0"/>
    <x v="1"/>
    <x v="0"/>
    <x v="0"/>
    <s v=" White"/>
    <x v="0"/>
    <s v=" United-States"/>
    <n v="73853"/>
    <n v="73853"/>
    <s v=" Other-service"/>
  </r>
  <r>
    <x v="0"/>
    <x v="1"/>
    <x v="1"/>
    <x v="0"/>
    <s v=" White"/>
    <x v="1"/>
    <s v=" United-States"/>
    <n v="95502"/>
    <n v="95502"/>
    <s v=" Other-service"/>
  </r>
  <r>
    <x v="3"/>
    <x v="2"/>
    <x v="0"/>
    <x v="11"/>
    <s v=" White"/>
    <x v="0"/>
    <s v=" United-States"/>
    <n v="92725"/>
    <n v="92725"/>
    <s v=" Tech-support"/>
  </r>
  <r>
    <x v="0"/>
    <x v="1"/>
    <x v="1"/>
    <x v="0"/>
    <s v=" White"/>
    <x v="1"/>
    <s v=" United-States"/>
    <n v="66230"/>
    <n v="66230"/>
    <s v=" Other-service"/>
  </r>
  <r>
    <x v="0"/>
    <x v="0"/>
    <x v="1"/>
    <x v="4"/>
    <s v=" White"/>
    <x v="0"/>
    <s v=" United-States"/>
    <n v="73159"/>
    <n v="73159"/>
    <s v=" Machine-op-inspct"/>
  </r>
  <r>
    <x v="0"/>
    <x v="11"/>
    <x v="0"/>
    <x v="7"/>
    <s v=" White"/>
    <x v="0"/>
    <s v=" United-States"/>
    <n v="39363"/>
    <n v="39363"/>
    <s v=" Handlers-cleaners"/>
  </r>
  <r>
    <x v="0"/>
    <x v="3"/>
    <x v="1"/>
    <x v="0"/>
    <s v=" Black"/>
    <x v="1"/>
    <s v=" United-States"/>
    <n v="88260"/>
    <n v="88260"/>
    <s v=" Other-service"/>
  </r>
  <r>
    <x v="0"/>
    <x v="11"/>
    <x v="3"/>
    <x v="0"/>
    <s v=" White"/>
    <x v="0"/>
    <s v=" United-States"/>
    <n v="41409"/>
    <n v="41409"/>
    <s v=" Other-service"/>
  </r>
  <r>
    <x v="4"/>
    <x v="1"/>
    <x v="3"/>
    <x v="8"/>
    <s v=" White"/>
    <x v="1"/>
    <s v=" United-States"/>
    <n v="65821"/>
    <n v="65821"/>
    <s v="Unknown"/>
  </r>
  <r>
    <x v="0"/>
    <x v="1"/>
    <x v="1"/>
    <x v="0"/>
    <s v=" White"/>
    <x v="0"/>
    <s v=" United-States"/>
    <n v="80809"/>
    <n v="80809"/>
    <s v=" Other-service"/>
  </r>
  <r>
    <x v="0"/>
    <x v="1"/>
    <x v="0"/>
    <x v="5"/>
    <s v=" White"/>
    <x v="0"/>
    <s v=" United-States"/>
    <n v="36355"/>
    <n v="36355"/>
    <s v=" Sales"/>
  </r>
  <r>
    <x v="0"/>
    <x v="0"/>
    <x v="3"/>
    <x v="4"/>
    <s v=" White"/>
    <x v="1"/>
    <s v=" United-States"/>
    <n v="37762"/>
    <n v="37762"/>
    <s v=" Machine-op-inspct"/>
  </r>
  <r>
    <x v="0"/>
    <x v="1"/>
    <x v="3"/>
    <x v="4"/>
    <s v=" White"/>
    <x v="0"/>
    <s v=" United-States"/>
    <n v="86100"/>
    <n v="86100"/>
    <s v=" Machine-op-inspct"/>
  </r>
  <r>
    <x v="0"/>
    <x v="12"/>
    <x v="1"/>
    <x v="11"/>
    <s v=" White"/>
    <x v="0"/>
    <s v=" United-States"/>
    <n v="95462"/>
    <n v="95462"/>
    <s v=" Tech-support"/>
  </r>
  <r>
    <x v="0"/>
    <x v="2"/>
    <x v="3"/>
    <x v="9"/>
    <s v=" Black"/>
    <x v="1"/>
    <s v=" United-States"/>
    <n v="56405"/>
    <n v="56405"/>
    <s v=" Prof-specialty"/>
  </r>
  <r>
    <x v="0"/>
    <x v="1"/>
    <x v="0"/>
    <x v="7"/>
    <s v=" White"/>
    <x v="0"/>
    <s v=" United-States"/>
    <n v="80605"/>
    <n v="80605"/>
    <s v=" Handlers-cleaners"/>
  </r>
  <r>
    <x v="0"/>
    <x v="1"/>
    <x v="0"/>
    <x v="0"/>
    <s v=" White"/>
    <x v="1"/>
    <s v=" United-States"/>
    <n v="81471"/>
    <n v="81471"/>
    <s v=" Other-service"/>
  </r>
  <r>
    <x v="0"/>
    <x v="2"/>
    <x v="3"/>
    <x v="9"/>
    <s v=" Black"/>
    <x v="1"/>
    <s v=" United-States"/>
    <n v="18692"/>
    <n v="18692"/>
    <s v=" Prof-specialty"/>
  </r>
  <r>
    <x v="0"/>
    <x v="11"/>
    <x v="1"/>
    <x v="2"/>
    <s v=" White"/>
    <x v="1"/>
    <s v=" United-States"/>
    <n v="65176"/>
    <n v="65176"/>
    <s v=" Adm-clerical"/>
  </r>
  <r>
    <x v="0"/>
    <x v="0"/>
    <x v="0"/>
    <x v="6"/>
    <s v=" White"/>
    <x v="0"/>
    <s v=" United-States"/>
    <n v="34845"/>
    <n v="34845"/>
    <s v=" Craft-repair"/>
  </r>
  <r>
    <x v="0"/>
    <x v="1"/>
    <x v="1"/>
    <x v="5"/>
    <s v=" Black"/>
    <x v="0"/>
    <s v=" United-States"/>
    <n v="89351"/>
    <n v="89351"/>
    <s v=" Sales"/>
  </r>
  <r>
    <x v="0"/>
    <x v="5"/>
    <x v="1"/>
    <x v="4"/>
    <s v=" White"/>
    <x v="0"/>
    <s v=" United-States"/>
    <n v="28664"/>
    <n v="28664"/>
    <s v=" Machine-op-inspct"/>
  </r>
  <r>
    <x v="1"/>
    <x v="2"/>
    <x v="1"/>
    <x v="9"/>
    <s v=" White"/>
    <x v="1"/>
    <s v=" United-States"/>
    <n v="77411"/>
    <n v="77411"/>
    <s v=" Prof-specialty"/>
  </r>
  <r>
    <x v="0"/>
    <x v="0"/>
    <x v="0"/>
    <x v="5"/>
    <s v=" White"/>
    <x v="0"/>
    <s v=" United-States"/>
    <n v="85786"/>
    <n v="85786"/>
    <s v=" Sales"/>
  </r>
  <r>
    <x v="0"/>
    <x v="6"/>
    <x v="3"/>
    <x v="2"/>
    <s v=" White"/>
    <x v="0"/>
    <s v=" United-States"/>
    <n v="65026"/>
    <n v="65026"/>
    <s v=" Adm-clerical"/>
  </r>
  <r>
    <x v="0"/>
    <x v="15"/>
    <x v="1"/>
    <x v="5"/>
    <s v=" White"/>
    <x v="0"/>
    <s v=" United-States"/>
    <n v="93493"/>
    <n v="93493"/>
    <s v=" Sales"/>
  </r>
  <r>
    <x v="4"/>
    <x v="1"/>
    <x v="1"/>
    <x v="8"/>
    <s v=" White"/>
    <x v="1"/>
    <s v=" United-States"/>
    <n v="29073"/>
    <n v="29073"/>
    <s v="Unknown"/>
  </r>
  <r>
    <x v="0"/>
    <x v="0"/>
    <x v="0"/>
    <x v="6"/>
    <s v=" White"/>
    <x v="0"/>
    <s v=" United-States"/>
    <n v="45237"/>
    <n v="45237"/>
    <s v=" Craft-repair"/>
  </r>
  <r>
    <x v="0"/>
    <x v="1"/>
    <x v="0"/>
    <x v="6"/>
    <s v=" White"/>
    <x v="0"/>
    <s v=" United-States"/>
    <n v="96245"/>
    <n v="96245"/>
    <s v=" Craft-repair"/>
  </r>
  <r>
    <x v="2"/>
    <x v="3"/>
    <x v="1"/>
    <x v="6"/>
    <s v=" White"/>
    <x v="0"/>
    <s v=" United-States"/>
    <n v="84042"/>
    <n v="84042"/>
    <s v=" Craft-repair"/>
  </r>
  <r>
    <x v="0"/>
    <x v="1"/>
    <x v="0"/>
    <x v="1"/>
    <s v=" White"/>
    <x v="0"/>
    <s v=" United-States"/>
    <n v="32885"/>
    <n v="32885"/>
    <s v=" Exec-managerial"/>
  </r>
  <r>
    <x v="0"/>
    <x v="0"/>
    <x v="1"/>
    <x v="2"/>
    <s v=" White"/>
    <x v="1"/>
    <s v=" United-States"/>
    <n v="90789"/>
    <n v="90789"/>
    <s v=" Adm-clerical"/>
  </r>
  <r>
    <x v="2"/>
    <x v="12"/>
    <x v="3"/>
    <x v="5"/>
    <s v=" White"/>
    <x v="1"/>
    <s v=" United-States"/>
    <n v="75673"/>
    <n v="75673"/>
    <s v=" Sales"/>
  </r>
  <r>
    <x v="4"/>
    <x v="10"/>
    <x v="1"/>
    <x v="8"/>
    <s v=" White"/>
    <x v="1"/>
    <s v=" United-States"/>
    <n v="52459"/>
    <n v="52459"/>
    <s v="Unknown"/>
  </r>
  <r>
    <x v="0"/>
    <x v="2"/>
    <x v="1"/>
    <x v="9"/>
    <s v=" White"/>
    <x v="1"/>
    <s v=" United-States"/>
    <n v="84951"/>
    <n v="84951"/>
    <s v=" Prof-specialty"/>
  </r>
  <r>
    <x v="2"/>
    <x v="2"/>
    <x v="0"/>
    <x v="2"/>
    <s v=" White"/>
    <x v="1"/>
    <s v=" United-States"/>
    <n v="88794"/>
    <n v="88794"/>
    <s v=" Adm-clerical"/>
  </r>
  <r>
    <x v="2"/>
    <x v="0"/>
    <x v="0"/>
    <x v="6"/>
    <s v=" White"/>
    <x v="0"/>
    <s v=" United-States"/>
    <n v="29435"/>
    <n v="29435"/>
    <s v=" Craft-repair"/>
  </r>
  <r>
    <x v="0"/>
    <x v="9"/>
    <x v="0"/>
    <x v="9"/>
    <s v=" White"/>
    <x v="0"/>
    <s v=" United-States"/>
    <n v="62167"/>
    <n v="62167"/>
    <s v=" Prof-specialty"/>
  </r>
  <r>
    <x v="0"/>
    <x v="7"/>
    <x v="0"/>
    <x v="9"/>
    <s v=" White"/>
    <x v="0"/>
    <s v=" United-States"/>
    <n v="77505"/>
    <n v="77505"/>
    <s v=" Prof-specialty"/>
  </r>
  <r>
    <x v="4"/>
    <x v="6"/>
    <x v="0"/>
    <x v="8"/>
    <s v=" White"/>
    <x v="0"/>
    <s v=" United-States"/>
    <n v="56286"/>
    <n v="56286"/>
    <s v="Unknown"/>
  </r>
  <r>
    <x v="0"/>
    <x v="0"/>
    <x v="0"/>
    <x v="7"/>
    <s v=" White"/>
    <x v="0"/>
    <s v=" United-States"/>
    <n v="26619"/>
    <n v="26619"/>
    <s v=" Handlers-cleaners"/>
  </r>
  <r>
    <x v="0"/>
    <x v="7"/>
    <x v="0"/>
    <x v="9"/>
    <s v=" White"/>
    <x v="0"/>
    <s v=" United-States"/>
    <n v="25580"/>
    <n v="25580"/>
    <s v=" Prof-specialty"/>
  </r>
  <r>
    <x v="0"/>
    <x v="1"/>
    <x v="1"/>
    <x v="1"/>
    <s v=" White"/>
    <x v="0"/>
    <s v=" United-States"/>
    <n v="47507"/>
    <n v="47507"/>
    <s v=" Exec-managerial"/>
  </r>
  <r>
    <x v="0"/>
    <x v="0"/>
    <x v="0"/>
    <x v="11"/>
    <s v=" White"/>
    <x v="0"/>
    <s v=" United-States"/>
    <n v="26794"/>
    <n v="26794"/>
    <s v=" Tech-support"/>
  </r>
  <r>
    <x v="0"/>
    <x v="2"/>
    <x v="0"/>
    <x v="5"/>
    <s v=" White"/>
    <x v="0"/>
    <s v=" United-States"/>
    <n v="87746"/>
    <n v="87746"/>
    <s v=" Sales"/>
  </r>
  <r>
    <x v="0"/>
    <x v="2"/>
    <x v="1"/>
    <x v="7"/>
    <s v=" White"/>
    <x v="0"/>
    <s v=" United-States"/>
    <n v="21572"/>
    <n v="21572"/>
    <s v=" Handlers-cleaners"/>
  </r>
  <r>
    <x v="5"/>
    <x v="1"/>
    <x v="0"/>
    <x v="6"/>
    <s v=" White"/>
    <x v="0"/>
    <s v=" United-States"/>
    <n v="26841"/>
    <n v="26841"/>
    <s v=" Craft-repair"/>
  </r>
  <r>
    <x v="0"/>
    <x v="1"/>
    <x v="1"/>
    <x v="4"/>
    <s v=" White"/>
    <x v="0"/>
    <s v=" United-States"/>
    <n v="84193"/>
    <n v="84193"/>
    <s v=" Machine-op-inspct"/>
  </r>
  <r>
    <x v="0"/>
    <x v="0"/>
    <x v="0"/>
    <x v="4"/>
    <s v=" White"/>
    <x v="0"/>
    <s v=" United-States"/>
    <n v="18849"/>
    <n v="18849"/>
    <s v=" Machine-op-inspct"/>
  </r>
  <r>
    <x v="1"/>
    <x v="11"/>
    <x v="0"/>
    <x v="1"/>
    <s v=" White"/>
    <x v="0"/>
    <s v=" United-States"/>
    <n v="39728"/>
    <n v="39728"/>
    <s v=" Exec-managerial"/>
  </r>
  <r>
    <x v="0"/>
    <x v="2"/>
    <x v="4"/>
    <x v="9"/>
    <s v=" White"/>
    <x v="1"/>
    <s v=" United-States"/>
    <n v="25896"/>
    <n v="25896"/>
    <s v=" Prof-specialty"/>
  </r>
  <r>
    <x v="0"/>
    <x v="11"/>
    <x v="0"/>
    <x v="6"/>
    <s v=" White"/>
    <x v="0"/>
    <s v=" United-States"/>
    <n v="38172"/>
    <n v="38172"/>
    <s v=" Craft-repair"/>
  </r>
  <r>
    <x v="0"/>
    <x v="0"/>
    <x v="0"/>
    <x v="4"/>
    <s v=" White"/>
    <x v="0"/>
    <s v=" United-States"/>
    <n v="21145"/>
    <n v="21145"/>
    <s v=" Machine-op-inspct"/>
  </r>
  <r>
    <x v="0"/>
    <x v="0"/>
    <x v="0"/>
    <x v="4"/>
    <s v=" Black"/>
    <x v="0"/>
    <s v=" United-States"/>
    <n v="92174"/>
    <n v="92174"/>
    <s v=" Machine-op-inspct"/>
  </r>
  <r>
    <x v="0"/>
    <x v="6"/>
    <x v="4"/>
    <x v="9"/>
    <s v=" White"/>
    <x v="0"/>
    <s v=" United-States"/>
    <n v="35223"/>
    <n v="35223"/>
    <s v=" Prof-specialty"/>
  </r>
  <r>
    <x v="2"/>
    <x v="1"/>
    <x v="0"/>
    <x v="6"/>
    <s v=" White"/>
    <x v="0"/>
    <s v=" United-States"/>
    <n v="33689"/>
    <n v="33689"/>
    <s v=" Craft-repair"/>
  </r>
  <r>
    <x v="0"/>
    <x v="2"/>
    <x v="3"/>
    <x v="1"/>
    <s v=" White"/>
    <x v="1"/>
    <s v=" United-States"/>
    <n v="67371"/>
    <n v="67371"/>
    <s v=" Exec-managerial"/>
  </r>
  <r>
    <x v="2"/>
    <x v="0"/>
    <x v="0"/>
    <x v="4"/>
    <s v=" White"/>
    <x v="1"/>
    <s v=" United-States"/>
    <n v="34927"/>
    <n v="34927"/>
    <s v=" Machine-op-inspct"/>
  </r>
  <r>
    <x v="4"/>
    <x v="1"/>
    <x v="1"/>
    <x v="8"/>
    <s v=" White"/>
    <x v="0"/>
    <s v=" United-States"/>
    <n v="51043"/>
    <n v="51043"/>
    <s v="Unknown"/>
  </r>
  <r>
    <x v="0"/>
    <x v="7"/>
    <x v="0"/>
    <x v="9"/>
    <s v=" White"/>
    <x v="0"/>
    <s v=" United-States"/>
    <n v="67062"/>
    <n v="67062"/>
    <s v=" Prof-specialty"/>
  </r>
  <r>
    <x v="0"/>
    <x v="1"/>
    <x v="3"/>
    <x v="2"/>
    <s v=" White"/>
    <x v="1"/>
    <s v=" United-States"/>
    <n v="34143"/>
    <n v="34143"/>
    <s v=" Adm-clerical"/>
  </r>
  <r>
    <x v="4"/>
    <x v="1"/>
    <x v="0"/>
    <x v="8"/>
    <s v=" White"/>
    <x v="0"/>
    <s v=" United-States"/>
    <n v="74150"/>
    <n v="74150"/>
    <s v="Unknown"/>
  </r>
  <r>
    <x v="0"/>
    <x v="3"/>
    <x v="0"/>
    <x v="2"/>
    <s v=" White"/>
    <x v="0"/>
    <s v=" United-States"/>
    <n v="68594"/>
    <n v="68594"/>
    <s v=" Adm-clerical"/>
  </r>
  <r>
    <x v="0"/>
    <x v="1"/>
    <x v="0"/>
    <x v="0"/>
    <s v=" Black"/>
    <x v="0"/>
    <s v=" United-States"/>
    <n v="44611"/>
    <n v="44611"/>
    <s v=" Other-service"/>
  </r>
  <r>
    <x v="0"/>
    <x v="0"/>
    <x v="1"/>
    <x v="0"/>
    <s v=" White"/>
    <x v="1"/>
    <s v=" United-States"/>
    <n v="21283"/>
    <n v="21283"/>
    <s v=" Other-service"/>
  </r>
  <r>
    <x v="4"/>
    <x v="1"/>
    <x v="0"/>
    <x v="8"/>
    <s v=" White"/>
    <x v="0"/>
    <s v=" United-States"/>
    <n v="58943"/>
    <n v="58943"/>
    <s v="Unknown"/>
  </r>
  <r>
    <x v="0"/>
    <x v="0"/>
    <x v="1"/>
    <x v="7"/>
    <s v=" Black"/>
    <x v="0"/>
    <s v=" United-States"/>
    <n v="39780"/>
    <n v="39780"/>
    <s v=" Handlers-cleaners"/>
  </r>
  <r>
    <x v="6"/>
    <x v="2"/>
    <x v="0"/>
    <x v="5"/>
    <s v=" White"/>
    <x v="0"/>
    <s v=" United-States"/>
    <n v="95983"/>
    <n v="95983"/>
    <s v=" Sales"/>
  </r>
  <r>
    <x v="3"/>
    <x v="0"/>
    <x v="0"/>
    <x v="2"/>
    <s v=" White"/>
    <x v="0"/>
    <s v=" United-States"/>
    <n v="41496"/>
    <n v="41496"/>
    <s v=" Adm-clerical"/>
  </r>
  <r>
    <x v="0"/>
    <x v="1"/>
    <x v="1"/>
    <x v="2"/>
    <s v=" White"/>
    <x v="1"/>
    <s v=" United-States"/>
    <n v="30093"/>
    <n v="30093"/>
    <s v=" Adm-clerical"/>
  </r>
  <r>
    <x v="0"/>
    <x v="0"/>
    <x v="3"/>
    <x v="0"/>
    <s v=" White"/>
    <x v="1"/>
    <s v=" United-States"/>
    <n v="71143"/>
    <n v="71143"/>
    <s v=" Other-service"/>
  </r>
  <r>
    <x v="0"/>
    <x v="1"/>
    <x v="0"/>
    <x v="5"/>
    <s v=" White"/>
    <x v="0"/>
    <s v=" United-States"/>
    <n v="91849"/>
    <n v="91849"/>
    <s v=" Sales"/>
  </r>
  <r>
    <x v="0"/>
    <x v="0"/>
    <x v="0"/>
    <x v="6"/>
    <s v=" White"/>
    <x v="0"/>
    <s v=" United-States"/>
    <n v="16164"/>
    <n v="16164"/>
    <s v=" Craft-repair"/>
  </r>
  <r>
    <x v="0"/>
    <x v="1"/>
    <x v="1"/>
    <x v="5"/>
    <s v=" Other"/>
    <x v="1"/>
    <s v=" United-States"/>
    <n v="91114"/>
    <n v="91114"/>
    <s v=" Sales"/>
  </r>
  <r>
    <x v="0"/>
    <x v="1"/>
    <x v="4"/>
    <x v="2"/>
    <s v=" White"/>
    <x v="1"/>
    <s v=" United-States"/>
    <n v="91666"/>
    <n v="91666"/>
    <s v=" Adm-clerical"/>
  </r>
  <r>
    <x v="0"/>
    <x v="0"/>
    <x v="0"/>
    <x v="2"/>
    <s v=" White"/>
    <x v="1"/>
    <s v=" United-States"/>
    <n v="69353"/>
    <n v="69353"/>
    <s v=" Adm-clerical"/>
  </r>
  <r>
    <x v="0"/>
    <x v="12"/>
    <x v="3"/>
    <x v="0"/>
    <s v=" White"/>
    <x v="1"/>
    <s v=" United-States"/>
    <n v="28346"/>
    <n v="28346"/>
    <s v=" Other-service"/>
  </r>
  <r>
    <x v="3"/>
    <x v="1"/>
    <x v="0"/>
    <x v="6"/>
    <s v=" White"/>
    <x v="0"/>
    <s v=" United-States"/>
    <n v="62218"/>
    <n v="62218"/>
    <s v=" Craft-repair"/>
  </r>
  <r>
    <x v="4"/>
    <x v="3"/>
    <x v="3"/>
    <x v="8"/>
    <s v=" White"/>
    <x v="1"/>
    <s v=" United-States"/>
    <n v="47317"/>
    <n v="47317"/>
    <s v="Unknown"/>
  </r>
  <r>
    <x v="0"/>
    <x v="1"/>
    <x v="0"/>
    <x v="6"/>
    <s v=" Black"/>
    <x v="0"/>
    <s v=" United-States"/>
    <n v="67256"/>
    <n v="67256"/>
    <s v=" Craft-repair"/>
  </r>
  <r>
    <x v="0"/>
    <x v="0"/>
    <x v="1"/>
    <x v="2"/>
    <s v=" Asian-Pac-Islander"/>
    <x v="0"/>
    <s v=" United-States"/>
    <n v="36513"/>
    <n v="36513"/>
    <s v=" Adm-clerical"/>
  </r>
  <r>
    <x v="2"/>
    <x v="0"/>
    <x v="0"/>
    <x v="6"/>
    <s v=" White"/>
    <x v="0"/>
    <s v=" United-States"/>
    <n v="68077"/>
    <n v="68077"/>
    <s v=" Craft-repair"/>
  </r>
  <r>
    <x v="0"/>
    <x v="2"/>
    <x v="0"/>
    <x v="1"/>
    <s v=" White"/>
    <x v="0"/>
    <s v=" United-States"/>
    <n v="90855"/>
    <n v="90855"/>
    <s v=" Exec-managerial"/>
  </r>
  <r>
    <x v="0"/>
    <x v="2"/>
    <x v="4"/>
    <x v="1"/>
    <s v=" White"/>
    <x v="1"/>
    <s v=" United-States"/>
    <n v="95749"/>
    <n v="95749"/>
    <s v=" Exec-managerial"/>
  </r>
  <r>
    <x v="0"/>
    <x v="0"/>
    <x v="3"/>
    <x v="0"/>
    <s v=" White"/>
    <x v="1"/>
    <s v=" United-States"/>
    <n v="85559"/>
    <n v="85559"/>
    <s v=" Other-service"/>
  </r>
  <r>
    <x v="0"/>
    <x v="7"/>
    <x v="0"/>
    <x v="1"/>
    <s v=" White"/>
    <x v="1"/>
    <s v=" United-States"/>
    <n v="51015"/>
    <n v="51015"/>
    <s v=" Exec-managerial"/>
  </r>
  <r>
    <x v="0"/>
    <x v="2"/>
    <x v="1"/>
    <x v="5"/>
    <s v=" White"/>
    <x v="0"/>
    <s v=" United-States"/>
    <n v="49142"/>
    <n v="49142"/>
    <s v=" Sales"/>
  </r>
  <r>
    <x v="0"/>
    <x v="2"/>
    <x v="3"/>
    <x v="9"/>
    <s v=" White"/>
    <x v="1"/>
    <s v=" United-States"/>
    <n v="17684"/>
    <n v="17684"/>
    <s v=" Prof-specialty"/>
  </r>
  <r>
    <x v="5"/>
    <x v="0"/>
    <x v="0"/>
    <x v="2"/>
    <s v=" White"/>
    <x v="0"/>
    <s v=" United-States"/>
    <n v="21925"/>
    <n v="21925"/>
    <s v=" Adm-clerical"/>
  </r>
  <r>
    <x v="0"/>
    <x v="1"/>
    <x v="3"/>
    <x v="9"/>
    <s v=" White"/>
    <x v="1"/>
    <s v=" United-States"/>
    <n v="37560"/>
    <n v="37560"/>
    <s v=" Prof-specialty"/>
  </r>
  <r>
    <x v="6"/>
    <x v="1"/>
    <x v="1"/>
    <x v="5"/>
    <s v=" White"/>
    <x v="0"/>
    <s v=" United-States"/>
    <n v="62077"/>
    <n v="62077"/>
    <s v=" Sales"/>
  </r>
  <r>
    <x v="0"/>
    <x v="3"/>
    <x v="4"/>
    <x v="0"/>
    <s v=" Black"/>
    <x v="1"/>
    <s v=" United-States"/>
    <n v="82794"/>
    <n v="82794"/>
    <s v=" Other-service"/>
  </r>
  <r>
    <x v="0"/>
    <x v="2"/>
    <x v="0"/>
    <x v="1"/>
    <s v=" Black"/>
    <x v="0"/>
    <s v=" United-States"/>
    <n v="76397"/>
    <n v="76397"/>
    <s v=" Exec-managerial"/>
  </r>
  <r>
    <x v="0"/>
    <x v="1"/>
    <x v="6"/>
    <x v="2"/>
    <s v=" White"/>
    <x v="1"/>
    <s v=" United-States"/>
    <n v="84139"/>
    <n v="84139"/>
    <s v=" Adm-clerical"/>
  </r>
  <r>
    <x v="2"/>
    <x v="2"/>
    <x v="0"/>
    <x v="10"/>
    <s v=" White"/>
    <x v="0"/>
    <s v=" United-States"/>
    <n v="80437"/>
    <n v="80437"/>
    <s v=" Farming-fishing"/>
  </r>
  <r>
    <x v="6"/>
    <x v="11"/>
    <x v="0"/>
    <x v="1"/>
    <s v=" White"/>
    <x v="0"/>
    <s v=" United-States"/>
    <n v="32460"/>
    <n v="32460"/>
    <s v=" Exec-managerial"/>
  </r>
  <r>
    <x v="0"/>
    <x v="9"/>
    <x v="3"/>
    <x v="6"/>
    <s v=" White"/>
    <x v="1"/>
    <s v=" United-States"/>
    <n v="85246"/>
    <n v="85246"/>
    <s v=" Craft-repair"/>
  </r>
  <r>
    <x v="0"/>
    <x v="1"/>
    <x v="1"/>
    <x v="6"/>
    <s v=" White"/>
    <x v="1"/>
    <s v=" United-States"/>
    <n v="77143"/>
    <n v="77143"/>
    <s v=" Craft-repair"/>
  </r>
  <r>
    <x v="4"/>
    <x v="0"/>
    <x v="1"/>
    <x v="8"/>
    <s v=" Black"/>
    <x v="0"/>
    <s v=" United-States"/>
    <n v="51146"/>
    <n v="51146"/>
    <s v="Unknown"/>
  </r>
  <r>
    <x v="0"/>
    <x v="1"/>
    <x v="1"/>
    <x v="0"/>
    <s v=" White"/>
    <x v="0"/>
    <s v=" United-States"/>
    <n v="77276"/>
    <n v="77276"/>
    <s v=" Other-service"/>
  </r>
  <r>
    <x v="0"/>
    <x v="11"/>
    <x v="1"/>
    <x v="9"/>
    <s v=" Black"/>
    <x v="1"/>
    <s v=" United-States"/>
    <n v="68051"/>
    <n v="68051"/>
    <s v=" Prof-specialty"/>
  </r>
  <r>
    <x v="2"/>
    <x v="0"/>
    <x v="5"/>
    <x v="6"/>
    <s v=" White"/>
    <x v="0"/>
    <s v=" United-States"/>
    <n v="55015"/>
    <n v="55015"/>
    <s v=" Craft-repair"/>
  </r>
  <r>
    <x v="2"/>
    <x v="7"/>
    <x v="3"/>
    <x v="9"/>
    <s v=" White"/>
    <x v="0"/>
    <s v=" United-States"/>
    <n v="78688"/>
    <n v="78688"/>
    <s v=" Prof-specialty"/>
  </r>
  <r>
    <x v="0"/>
    <x v="2"/>
    <x v="0"/>
    <x v="1"/>
    <s v=" White"/>
    <x v="0"/>
    <s v=" United-States"/>
    <n v="68599"/>
    <n v="68599"/>
    <s v=" Exec-managerial"/>
  </r>
  <r>
    <x v="0"/>
    <x v="0"/>
    <x v="0"/>
    <x v="1"/>
    <s v=" White"/>
    <x v="0"/>
    <s v=" United-States"/>
    <n v="96991"/>
    <n v="96991"/>
    <s v=" Exec-managerial"/>
  </r>
  <r>
    <x v="0"/>
    <x v="0"/>
    <x v="0"/>
    <x v="9"/>
    <s v=" White"/>
    <x v="0"/>
    <s v=" United-States"/>
    <n v="55537"/>
    <n v="55537"/>
    <s v=" Prof-specialty"/>
  </r>
  <r>
    <x v="5"/>
    <x v="2"/>
    <x v="0"/>
    <x v="5"/>
    <s v=" White"/>
    <x v="0"/>
    <s v=" United-States"/>
    <n v="74014"/>
    <n v="74014"/>
    <s v=" Sales"/>
  </r>
  <r>
    <x v="0"/>
    <x v="5"/>
    <x v="0"/>
    <x v="3"/>
    <s v=" White"/>
    <x v="0"/>
    <s v=" United-States"/>
    <n v="24395"/>
    <n v="24395"/>
    <s v=" Transport-moving"/>
  </r>
  <r>
    <x v="4"/>
    <x v="0"/>
    <x v="0"/>
    <x v="8"/>
    <s v=" White"/>
    <x v="1"/>
    <s v=" United-States"/>
    <n v="27921"/>
    <n v="27921"/>
    <s v="Unknown"/>
  </r>
  <r>
    <x v="0"/>
    <x v="8"/>
    <x v="3"/>
    <x v="9"/>
    <s v=" White"/>
    <x v="1"/>
    <s v=" United-States"/>
    <n v="24779"/>
    <n v="24779"/>
    <s v=" Prof-specialty"/>
  </r>
  <r>
    <x v="0"/>
    <x v="10"/>
    <x v="0"/>
    <x v="6"/>
    <s v=" White"/>
    <x v="0"/>
    <s v=" United-States"/>
    <n v="23008"/>
    <n v="23008"/>
    <s v=" Craft-repair"/>
  </r>
  <r>
    <x v="4"/>
    <x v="0"/>
    <x v="0"/>
    <x v="8"/>
    <s v=" White"/>
    <x v="0"/>
    <s v=" United-States"/>
    <n v="85132"/>
    <n v="85132"/>
    <s v="Unknown"/>
  </r>
  <r>
    <x v="5"/>
    <x v="3"/>
    <x v="1"/>
    <x v="5"/>
    <s v=" Black"/>
    <x v="1"/>
    <s v=" United-States"/>
    <n v="57939"/>
    <n v="57939"/>
    <s v=" Sales"/>
  </r>
  <r>
    <x v="0"/>
    <x v="0"/>
    <x v="0"/>
    <x v="1"/>
    <s v=" White"/>
    <x v="0"/>
    <s v=" United-States"/>
    <n v="19586"/>
    <n v="19586"/>
    <s v=" Exec-managerial"/>
  </r>
  <r>
    <x v="0"/>
    <x v="10"/>
    <x v="3"/>
    <x v="4"/>
    <s v=" White"/>
    <x v="0"/>
    <s v=" United-States"/>
    <n v="83411"/>
    <n v="83411"/>
    <s v=" Machine-op-inspct"/>
  </r>
  <r>
    <x v="2"/>
    <x v="1"/>
    <x v="1"/>
    <x v="2"/>
    <s v=" White"/>
    <x v="0"/>
    <s v=" United-States"/>
    <n v="61350"/>
    <n v="61350"/>
    <s v=" Adm-clerical"/>
  </r>
  <r>
    <x v="0"/>
    <x v="5"/>
    <x v="1"/>
    <x v="0"/>
    <s v=" White"/>
    <x v="0"/>
    <s v=" United-States"/>
    <n v="85669"/>
    <n v="85669"/>
    <s v=" Other-service"/>
  </r>
  <r>
    <x v="5"/>
    <x v="2"/>
    <x v="0"/>
    <x v="1"/>
    <s v=" White"/>
    <x v="0"/>
    <s v=" United-States"/>
    <n v="45788"/>
    <n v="45788"/>
    <s v=" Exec-managerial"/>
  </r>
  <r>
    <x v="0"/>
    <x v="1"/>
    <x v="0"/>
    <x v="4"/>
    <s v=" Black"/>
    <x v="0"/>
    <s v=" United-States"/>
    <n v="40548"/>
    <n v="40548"/>
    <s v=" Machine-op-inspct"/>
  </r>
  <r>
    <x v="0"/>
    <x v="2"/>
    <x v="3"/>
    <x v="5"/>
    <s v=" Black"/>
    <x v="0"/>
    <s v=" United-States"/>
    <n v="75990"/>
    <n v="75990"/>
    <s v=" Sales"/>
  </r>
  <r>
    <x v="4"/>
    <x v="4"/>
    <x v="0"/>
    <x v="8"/>
    <s v=" White"/>
    <x v="0"/>
    <s v=" United-States"/>
    <n v="86463"/>
    <n v="86463"/>
    <s v="Unknown"/>
  </r>
  <r>
    <x v="0"/>
    <x v="0"/>
    <x v="1"/>
    <x v="0"/>
    <s v=" Asian-Pac-Islander"/>
    <x v="0"/>
    <s v=" United-States"/>
    <n v="46361"/>
    <n v="46361"/>
    <s v=" Other-service"/>
  </r>
  <r>
    <x v="0"/>
    <x v="3"/>
    <x v="1"/>
    <x v="7"/>
    <s v=" White"/>
    <x v="0"/>
    <s v=" United-States"/>
    <n v="82324"/>
    <n v="82324"/>
    <s v=" Handlers-cleaners"/>
  </r>
  <r>
    <x v="2"/>
    <x v="8"/>
    <x v="0"/>
    <x v="0"/>
    <s v=" White"/>
    <x v="1"/>
    <s v=" United-States"/>
    <n v="50804"/>
    <n v="50804"/>
    <s v=" Other-service"/>
  </r>
  <r>
    <x v="0"/>
    <x v="11"/>
    <x v="0"/>
    <x v="5"/>
    <s v=" White"/>
    <x v="0"/>
    <s v=" United-States"/>
    <n v="44633"/>
    <n v="44633"/>
    <s v=" Sales"/>
  </r>
  <r>
    <x v="3"/>
    <x v="0"/>
    <x v="0"/>
    <x v="12"/>
    <s v=" White"/>
    <x v="0"/>
    <s v=" United-States"/>
    <n v="35879"/>
    <n v="35879"/>
    <s v=" Protective-serv"/>
  </r>
  <r>
    <x v="6"/>
    <x v="0"/>
    <x v="0"/>
    <x v="10"/>
    <s v=" White"/>
    <x v="0"/>
    <s v=" United-States"/>
    <n v="17963"/>
    <n v="17963"/>
    <s v=" Farming-fishing"/>
  </r>
  <r>
    <x v="3"/>
    <x v="0"/>
    <x v="0"/>
    <x v="6"/>
    <s v=" White"/>
    <x v="0"/>
    <s v=" United-States"/>
    <n v="32483"/>
    <n v="32483"/>
    <s v=" Craft-repair"/>
  </r>
  <r>
    <x v="0"/>
    <x v="1"/>
    <x v="3"/>
    <x v="2"/>
    <s v=" White"/>
    <x v="0"/>
    <s v=" United-States"/>
    <n v="84414"/>
    <n v="84414"/>
    <s v=" Adm-clerical"/>
  </r>
  <r>
    <x v="0"/>
    <x v="0"/>
    <x v="0"/>
    <x v="1"/>
    <s v=" White"/>
    <x v="0"/>
    <s v=" United-States"/>
    <n v="77387"/>
    <n v="77387"/>
    <s v=" Exec-managerial"/>
  </r>
  <r>
    <x v="0"/>
    <x v="6"/>
    <x v="1"/>
    <x v="9"/>
    <s v=" White"/>
    <x v="1"/>
    <s v=" United-States"/>
    <n v="47433"/>
    <n v="47433"/>
    <s v=" Prof-specialty"/>
  </r>
  <r>
    <x v="0"/>
    <x v="0"/>
    <x v="1"/>
    <x v="6"/>
    <s v=" White"/>
    <x v="0"/>
    <s v=" United-States"/>
    <n v="28640"/>
    <n v="28640"/>
    <s v=" Craft-repair"/>
  </r>
  <r>
    <x v="0"/>
    <x v="1"/>
    <x v="0"/>
    <x v="0"/>
    <s v=" White"/>
    <x v="0"/>
    <s v=" United-States"/>
    <n v="76968"/>
    <n v="76968"/>
    <s v=" Other-service"/>
  </r>
  <r>
    <x v="0"/>
    <x v="7"/>
    <x v="0"/>
    <x v="5"/>
    <s v=" White"/>
    <x v="0"/>
    <s v=" United-States"/>
    <n v="83307"/>
    <n v="83307"/>
    <s v=" Sales"/>
  </r>
  <r>
    <x v="4"/>
    <x v="0"/>
    <x v="3"/>
    <x v="8"/>
    <s v=" White"/>
    <x v="0"/>
    <s v=" United-States"/>
    <n v="85482"/>
    <n v="85482"/>
    <s v="Unknown"/>
  </r>
  <r>
    <x v="0"/>
    <x v="11"/>
    <x v="3"/>
    <x v="4"/>
    <s v=" White"/>
    <x v="0"/>
    <s v=" United-States"/>
    <n v="94663"/>
    <n v="94663"/>
    <s v=" Machine-op-inspct"/>
  </r>
  <r>
    <x v="0"/>
    <x v="11"/>
    <x v="3"/>
    <x v="1"/>
    <s v=" White"/>
    <x v="0"/>
    <s v=" United-States"/>
    <n v="49664"/>
    <n v="49664"/>
    <s v=" Exec-managerial"/>
  </r>
  <r>
    <x v="5"/>
    <x v="2"/>
    <x v="1"/>
    <x v="9"/>
    <s v=" Amer-Indian-Eskimo"/>
    <x v="1"/>
    <s v=" United-States"/>
    <n v="72683"/>
    <n v="72683"/>
    <s v=" Prof-specialty"/>
  </r>
  <r>
    <x v="0"/>
    <x v="0"/>
    <x v="3"/>
    <x v="3"/>
    <s v=" White"/>
    <x v="1"/>
    <s v=" United-States"/>
    <n v="74756"/>
    <n v="74756"/>
    <s v=" Transport-moving"/>
  </r>
  <r>
    <x v="0"/>
    <x v="7"/>
    <x v="0"/>
    <x v="1"/>
    <s v=" White"/>
    <x v="0"/>
    <s v=" United-States"/>
    <n v="27860"/>
    <n v="27860"/>
    <s v=" Exec-managerial"/>
  </r>
  <r>
    <x v="0"/>
    <x v="0"/>
    <x v="3"/>
    <x v="1"/>
    <s v=" White"/>
    <x v="1"/>
    <s v=" United-States"/>
    <n v="90271"/>
    <n v="90271"/>
    <s v=" Exec-managerial"/>
  </r>
  <r>
    <x v="0"/>
    <x v="0"/>
    <x v="3"/>
    <x v="4"/>
    <s v=" White"/>
    <x v="0"/>
    <s v=" United-States"/>
    <n v="60984"/>
    <n v="60984"/>
    <s v=" Machine-op-inspct"/>
  </r>
  <r>
    <x v="3"/>
    <x v="12"/>
    <x v="1"/>
    <x v="10"/>
    <s v=" White"/>
    <x v="0"/>
    <s v=" United-States"/>
    <n v="70275"/>
    <n v="70275"/>
    <s v=" Farming-fishing"/>
  </r>
  <r>
    <x v="0"/>
    <x v="0"/>
    <x v="1"/>
    <x v="0"/>
    <s v=" White"/>
    <x v="1"/>
    <s v=" United-States"/>
    <n v="37678"/>
    <n v="37678"/>
    <s v=" Other-service"/>
  </r>
  <r>
    <x v="0"/>
    <x v="7"/>
    <x v="0"/>
    <x v="9"/>
    <s v=" White"/>
    <x v="1"/>
    <s v=" United-States"/>
    <n v="27465"/>
    <n v="27465"/>
    <s v=" Prof-specialty"/>
  </r>
  <r>
    <x v="4"/>
    <x v="15"/>
    <x v="1"/>
    <x v="8"/>
    <s v=" White"/>
    <x v="1"/>
    <s v=" United-States"/>
    <n v="83406"/>
    <n v="83406"/>
    <s v="Unknown"/>
  </r>
  <r>
    <x v="4"/>
    <x v="1"/>
    <x v="3"/>
    <x v="8"/>
    <s v=" White"/>
    <x v="1"/>
    <s v=" United-States"/>
    <n v="49854"/>
    <n v="49854"/>
    <s v="Unknown"/>
  </r>
  <r>
    <x v="0"/>
    <x v="0"/>
    <x v="1"/>
    <x v="4"/>
    <s v=" White"/>
    <x v="1"/>
    <s v=" United-States"/>
    <n v="80164"/>
    <n v="80164"/>
    <s v=" Machine-op-inspct"/>
  </r>
  <r>
    <x v="2"/>
    <x v="0"/>
    <x v="0"/>
    <x v="9"/>
    <s v=" White"/>
    <x v="0"/>
    <s v=" United-States"/>
    <n v="68323"/>
    <n v="68323"/>
    <s v=" Prof-specialty"/>
  </r>
  <r>
    <x v="1"/>
    <x v="1"/>
    <x v="3"/>
    <x v="2"/>
    <s v=" White"/>
    <x v="1"/>
    <s v=" United-States"/>
    <n v="90727"/>
    <n v="90727"/>
    <s v=" Adm-clerical"/>
  </r>
  <r>
    <x v="0"/>
    <x v="7"/>
    <x v="0"/>
    <x v="1"/>
    <s v=" White"/>
    <x v="1"/>
    <s v=" United-States"/>
    <n v="65948"/>
    <n v="65948"/>
    <s v=" Exec-managerial"/>
  </r>
  <r>
    <x v="6"/>
    <x v="6"/>
    <x v="0"/>
    <x v="9"/>
    <s v=" White"/>
    <x v="0"/>
    <s v=" United-States"/>
    <n v="86137"/>
    <n v="86137"/>
    <s v=" Prof-specialty"/>
  </r>
  <r>
    <x v="0"/>
    <x v="1"/>
    <x v="1"/>
    <x v="0"/>
    <s v=" White"/>
    <x v="1"/>
    <s v=" United-States"/>
    <n v="45795"/>
    <n v="45795"/>
    <s v=" Other-service"/>
  </r>
  <r>
    <x v="5"/>
    <x v="1"/>
    <x v="3"/>
    <x v="2"/>
    <s v=" White"/>
    <x v="0"/>
    <s v=" United-States"/>
    <n v="28649"/>
    <n v="28649"/>
    <s v=" Adm-clerical"/>
  </r>
  <r>
    <x v="0"/>
    <x v="3"/>
    <x v="3"/>
    <x v="7"/>
    <s v=" White"/>
    <x v="0"/>
    <s v=" United-States"/>
    <n v="35754"/>
    <n v="35754"/>
    <s v=" Handlers-cleaners"/>
  </r>
  <r>
    <x v="0"/>
    <x v="15"/>
    <x v="3"/>
    <x v="0"/>
    <s v=" White"/>
    <x v="1"/>
    <s v=" United-States"/>
    <n v="85775"/>
    <n v="85775"/>
    <s v=" Other-service"/>
  </r>
  <r>
    <x v="0"/>
    <x v="0"/>
    <x v="1"/>
    <x v="5"/>
    <s v=" White"/>
    <x v="1"/>
    <s v=" United-States"/>
    <n v="40942"/>
    <n v="40942"/>
    <s v=" Sales"/>
  </r>
  <r>
    <x v="0"/>
    <x v="0"/>
    <x v="0"/>
    <x v="9"/>
    <s v=" White"/>
    <x v="0"/>
    <s v=" United-States"/>
    <n v="40420"/>
    <n v="40420"/>
    <s v=" Prof-specialty"/>
  </r>
  <r>
    <x v="0"/>
    <x v="11"/>
    <x v="1"/>
    <x v="7"/>
    <s v=" Black"/>
    <x v="0"/>
    <s v=" United-States"/>
    <n v="92997"/>
    <n v="92997"/>
    <s v=" Handlers-cleaners"/>
  </r>
  <r>
    <x v="0"/>
    <x v="0"/>
    <x v="4"/>
    <x v="0"/>
    <s v=" Black"/>
    <x v="0"/>
    <s v=" United-States"/>
    <n v="50696"/>
    <n v="50696"/>
    <s v=" Other-service"/>
  </r>
  <r>
    <x v="2"/>
    <x v="2"/>
    <x v="4"/>
    <x v="6"/>
    <s v=" White"/>
    <x v="0"/>
    <s v=" United-States"/>
    <n v="67993"/>
    <n v="67993"/>
    <s v=" Craft-repair"/>
  </r>
  <r>
    <x v="2"/>
    <x v="6"/>
    <x v="0"/>
    <x v="9"/>
    <s v=" White"/>
    <x v="0"/>
    <s v=" United-States"/>
    <n v="83410"/>
    <n v="83410"/>
    <s v=" Prof-specialty"/>
  </r>
  <r>
    <x v="0"/>
    <x v="2"/>
    <x v="3"/>
    <x v="1"/>
    <s v=" White"/>
    <x v="1"/>
    <s v=" United-States"/>
    <n v="28728"/>
    <n v="28728"/>
    <s v=" Exec-managerial"/>
  </r>
  <r>
    <x v="0"/>
    <x v="12"/>
    <x v="0"/>
    <x v="4"/>
    <s v=" White"/>
    <x v="0"/>
    <s v=" United-States"/>
    <n v="54391"/>
    <n v="54391"/>
    <s v=" Machine-op-inspct"/>
  </r>
  <r>
    <x v="0"/>
    <x v="2"/>
    <x v="0"/>
    <x v="1"/>
    <s v=" White"/>
    <x v="0"/>
    <s v=" United-States"/>
    <n v="30971"/>
    <n v="30971"/>
    <s v=" Exec-managerial"/>
  </r>
  <r>
    <x v="0"/>
    <x v="1"/>
    <x v="1"/>
    <x v="5"/>
    <s v=" Asian-Pac-Islander"/>
    <x v="0"/>
    <s v=" United-States"/>
    <n v="24985"/>
    <n v="24985"/>
    <s v=" Sales"/>
  </r>
  <r>
    <x v="0"/>
    <x v="3"/>
    <x v="0"/>
    <x v="3"/>
    <s v=" White"/>
    <x v="0"/>
    <s v=" United-States"/>
    <n v="94604"/>
    <n v="94604"/>
    <s v=" Transport-moving"/>
  </r>
  <r>
    <x v="2"/>
    <x v="2"/>
    <x v="1"/>
    <x v="5"/>
    <s v=" White"/>
    <x v="0"/>
    <s v=" United-States"/>
    <n v="77027"/>
    <n v="77027"/>
    <s v=" Sales"/>
  </r>
  <r>
    <x v="0"/>
    <x v="9"/>
    <x v="1"/>
    <x v="9"/>
    <s v=" White"/>
    <x v="0"/>
    <s v=" United-States"/>
    <n v="94740"/>
    <n v="94740"/>
    <s v=" Prof-specialty"/>
  </r>
  <r>
    <x v="0"/>
    <x v="2"/>
    <x v="1"/>
    <x v="2"/>
    <s v=" White"/>
    <x v="1"/>
    <s v=" United-States"/>
    <n v="63630"/>
    <n v="63630"/>
    <s v=" Adm-clerical"/>
  </r>
  <r>
    <x v="0"/>
    <x v="0"/>
    <x v="1"/>
    <x v="1"/>
    <s v=" White"/>
    <x v="1"/>
    <s v=" United-States"/>
    <n v="86487"/>
    <n v="86487"/>
    <s v=" Exec-managerial"/>
  </r>
  <r>
    <x v="0"/>
    <x v="3"/>
    <x v="1"/>
    <x v="5"/>
    <s v=" White"/>
    <x v="1"/>
    <s v=" United-States"/>
    <n v="55094"/>
    <n v="55094"/>
    <s v=" Sales"/>
  </r>
  <r>
    <x v="1"/>
    <x v="0"/>
    <x v="3"/>
    <x v="2"/>
    <s v=" White"/>
    <x v="1"/>
    <s v=" United-States"/>
    <n v="53040"/>
    <n v="53040"/>
    <s v=" Adm-clerical"/>
  </r>
  <r>
    <x v="0"/>
    <x v="0"/>
    <x v="1"/>
    <x v="0"/>
    <s v=" White"/>
    <x v="1"/>
    <s v=" United-States"/>
    <n v="77829"/>
    <n v="77829"/>
    <s v=" Other-service"/>
  </r>
  <r>
    <x v="0"/>
    <x v="12"/>
    <x v="0"/>
    <x v="3"/>
    <s v=" White"/>
    <x v="0"/>
    <s v=" United-States"/>
    <n v="28795"/>
    <n v="28795"/>
    <s v=" Transport-moving"/>
  </r>
  <r>
    <x v="3"/>
    <x v="8"/>
    <x v="1"/>
    <x v="2"/>
    <s v=" Black"/>
    <x v="1"/>
    <s v=" United-States"/>
    <n v="93273"/>
    <n v="93273"/>
    <s v=" Adm-clerical"/>
  </r>
  <r>
    <x v="4"/>
    <x v="3"/>
    <x v="1"/>
    <x v="8"/>
    <s v=" White"/>
    <x v="0"/>
    <s v=" United-States"/>
    <n v="36447"/>
    <n v="36447"/>
    <s v="Unknown"/>
  </r>
  <r>
    <x v="0"/>
    <x v="1"/>
    <x v="1"/>
    <x v="5"/>
    <s v=" White"/>
    <x v="0"/>
    <s v=" United-States"/>
    <n v="36895"/>
    <n v="36895"/>
    <s v=" Sales"/>
  </r>
  <r>
    <x v="0"/>
    <x v="0"/>
    <x v="1"/>
    <x v="3"/>
    <s v=" White"/>
    <x v="0"/>
    <s v=" United-States"/>
    <n v="93219"/>
    <n v="93219"/>
    <s v=" Transport-moving"/>
  </r>
  <r>
    <x v="2"/>
    <x v="11"/>
    <x v="1"/>
    <x v="10"/>
    <s v=" White"/>
    <x v="0"/>
    <s v=" United-States"/>
    <n v="77506"/>
    <n v="77506"/>
    <s v=" Farming-fishing"/>
  </r>
  <r>
    <x v="2"/>
    <x v="0"/>
    <x v="3"/>
    <x v="5"/>
    <s v=" White"/>
    <x v="0"/>
    <s v=" United-States"/>
    <n v="53753"/>
    <n v="53753"/>
    <s v=" Sales"/>
  </r>
  <r>
    <x v="1"/>
    <x v="2"/>
    <x v="0"/>
    <x v="9"/>
    <s v=" White"/>
    <x v="0"/>
    <s v=" United-States"/>
    <n v="26981"/>
    <n v="26981"/>
    <s v=" Prof-specialty"/>
  </r>
  <r>
    <x v="0"/>
    <x v="0"/>
    <x v="4"/>
    <x v="0"/>
    <s v=" White"/>
    <x v="1"/>
    <s v=" United-States"/>
    <n v="89355"/>
    <n v="89355"/>
    <s v=" Other-service"/>
  </r>
  <r>
    <x v="0"/>
    <x v="1"/>
    <x v="1"/>
    <x v="5"/>
    <s v=" White"/>
    <x v="1"/>
    <s v=" United-States"/>
    <n v="64277"/>
    <n v="64277"/>
    <s v=" Sales"/>
  </r>
  <r>
    <x v="1"/>
    <x v="2"/>
    <x v="0"/>
    <x v="9"/>
    <s v=" White"/>
    <x v="1"/>
    <s v=" United-States"/>
    <n v="80392"/>
    <n v="80392"/>
    <s v=" Prof-specialty"/>
  </r>
  <r>
    <x v="0"/>
    <x v="0"/>
    <x v="1"/>
    <x v="7"/>
    <s v=" White"/>
    <x v="0"/>
    <s v=" United-States"/>
    <n v="37535"/>
    <n v="37535"/>
    <s v=" Handlers-cleaners"/>
  </r>
  <r>
    <x v="0"/>
    <x v="2"/>
    <x v="0"/>
    <x v="9"/>
    <s v=" White"/>
    <x v="1"/>
    <s v=" United-States"/>
    <n v="38154"/>
    <n v="38154"/>
    <s v=" Prof-specialty"/>
  </r>
  <r>
    <x v="0"/>
    <x v="0"/>
    <x v="0"/>
    <x v="4"/>
    <s v=" White"/>
    <x v="1"/>
    <s v=" United-States"/>
    <n v="23194"/>
    <n v="23194"/>
    <s v=" Machine-op-inspct"/>
  </r>
  <r>
    <x v="4"/>
    <x v="8"/>
    <x v="1"/>
    <x v="8"/>
    <s v=" White"/>
    <x v="0"/>
    <s v=" United-States"/>
    <n v="52304"/>
    <n v="52304"/>
    <s v="Unknown"/>
  </r>
  <r>
    <x v="0"/>
    <x v="2"/>
    <x v="1"/>
    <x v="2"/>
    <s v=" White"/>
    <x v="1"/>
    <s v=" United-States"/>
    <n v="39226"/>
    <n v="39226"/>
    <s v=" Adm-clerical"/>
  </r>
  <r>
    <x v="0"/>
    <x v="12"/>
    <x v="1"/>
    <x v="3"/>
    <s v=" Amer-Indian-Eskimo"/>
    <x v="0"/>
    <s v=" United-States"/>
    <n v="42457"/>
    <n v="42457"/>
    <s v=" Transport-moving"/>
  </r>
  <r>
    <x v="0"/>
    <x v="6"/>
    <x v="0"/>
    <x v="9"/>
    <s v=" White"/>
    <x v="0"/>
    <s v=" United-States"/>
    <n v="18512"/>
    <n v="18512"/>
    <s v=" Prof-specialty"/>
  </r>
  <r>
    <x v="0"/>
    <x v="0"/>
    <x v="0"/>
    <x v="1"/>
    <s v=" White"/>
    <x v="0"/>
    <s v=" United-States"/>
    <n v="66712"/>
    <n v="66712"/>
    <s v=" Exec-managerial"/>
  </r>
  <r>
    <x v="0"/>
    <x v="2"/>
    <x v="0"/>
    <x v="5"/>
    <s v=" White"/>
    <x v="0"/>
    <s v=" United-States"/>
    <n v="62643"/>
    <n v="62643"/>
    <s v=" Sales"/>
  </r>
  <r>
    <x v="2"/>
    <x v="1"/>
    <x v="0"/>
    <x v="5"/>
    <s v=" White"/>
    <x v="0"/>
    <s v=" United-States"/>
    <n v="38566"/>
    <n v="38566"/>
    <s v=" Sales"/>
  </r>
  <r>
    <x v="0"/>
    <x v="0"/>
    <x v="3"/>
    <x v="0"/>
    <s v=" Amer-Indian-Eskimo"/>
    <x v="1"/>
    <s v=" United-States"/>
    <n v="47603"/>
    <n v="47603"/>
    <s v=" Other-service"/>
  </r>
  <r>
    <x v="1"/>
    <x v="0"/>
    <x v="0"/>
    <x v="1"/>
    <s v=" White"/>
    <x v="1"/>
    <s v=" United-States"/>
    <n v="68929"/>
    <n v="68929"/>
    <s v=" Exec-managerial"/>
  </r>
  <r>
    <x v="0"/>
    <x v="1"/>
    <x v="0"/>
    <x v="1"/>
    <s v=" White"/>
    <x v="0"/>
    <s v=" United-States"/>
    <n v="43848"/>
    <n v="43848"/>
    <s v=" Exec-managerial"/>
  </r>
  <r>
    <x v="1"/>
    <x v="0"/>
    <x v="1"/>
    <x v="3"/>
    <s v=" White"/>
    <x v="0"/>
    <s v=" United-States"/>
    <n v="52270"/>
    <n v="52270"/>
    <s v=" Transport-moving"/>
  </r>
  <r>
    <x v="1"/>
    <x v="2"/>
    <x v="1"/>
    <x v="11"/>
    <s v=" White"/>
    <x v="0"/>
    <s v=" United-States"/>
    <n v="96416"/>
    <n v="96416"/>
    <s v=" Tech-support"/>
  </r>
  <r>
    <x v="0"/>
    <x v="8"/>
    <x v="6"/>
    <x v="2"/>
    <s v=" White"/>
    <x v="1"/>
    <s v=" United-States"/>
    <n v="49077"/>
    <n v="49077"/>
    <s v=" Adm-clerical"/>
  </r>
  <r>
    <x v="0"/>
    <x v="0"/>
    <x v="1"/>
    <x v="0"/>
    <s v=" White"/>
    <x v="0"/>
    <s v=" United-States"/>
    <n v="92197"/>
    <n v="92197"/>
    <s v=" Other-service"/>
  </r>
  <r>
    <x v="0"/>
    <x v="0"/>
    <x v="3"/>
    <x v="4"/>
    <s v=" White"/>
    <x v="0"/>
    <s v=" United-States"/>
    <n v="51084"/>
    <n v="51084"/>
    <s v=" Machine-op-inspct"/>
  </r>
  <r>
    <x v="0"/>
    <x v="5"/>
    <x v="1"/>
    <x v="4"/>
    <s v=" White"/>
    <x v="0"/>
    <s v=" United-States"/>
    <n v="64128"/>
    <n v="64128"/>
    <s v=" Machine-op-inspct"/>
  </r>
  <r>
    <x v="0"/>
    <x v="0"/>
    <x v="0"/>
    <x v="5"/>
    <s v=" White"/>
    <x v="0"/>
    <s v=" United-States"/>
    <n v="28524"/>
    <n v="28524"/>
    <s v=" Sales"/>
  </r>
  <r>
    <x v="1"/>
    <x v="7"/>
    <x v="1"/>
    <x v="1"/>
    <s v=" White"/>
    <x v="1"/>
    <s v=" United-States"/>
    <n v="38416"/>
    <n v="38416"/>
    <s v=" Exec-managerial"/>
  </r>
  <r>
    <x v="4"/>
    <x v="1"/>
    <x v="1"/>
    <x v="8"/>
    <s v=" White"/>
    <x v="1"/>
    <s v=" United-States"/>
    <n v="33590"/>
    <n v="33590"/>
    <s v="Unknown"/>
  </r>
  <r>
    <x v="0"/>
    <x v="0"/>
    <x v="1"/>
    <x v="7"/>
    <s v=" White"/>
    <x v="0"/>
    <s v=" United-States"/>
    <n v="20182"/>
    <n v="20182"/>
    <s v=" Handlers-cleaners"/>
  </r>
  <r>
    <x v="0"/>
    <x v="0"/>
    <x v="0"/>
    <x v="3"/>
    <s v=" White"/>
    <x v="0"/>
    <s v=" United-States"/>
    <n v="17991"/>
    <n v="17991"/>
    <s v=" Transport-moving"/>
  </r>
  <r>
    <x v="3"/>
    <x v="2"/>
    <x v="1"/>
    <x v="6"/>
    <s v=" White"/>
    <x v="0"/>
    <s v=" United-States"/>
    <n v="65898"/>
    <n v="65898"/>
    <s v=" Craft-repair"/>
  </r>
  <r>
    <x v="0"/>
    <x v="2"/>
    <x v="1"/>
    <x v="10"/>
    <s v=" White"/>
    <x v="0"/>
    <s v=" United-States"/>
    <n v="35106"/>
    <n v="35106"/>
    <s v=" Farming-fishing"/>
  </r>
  <r>
    <x v="0"/>
    <x v="2"/>
    <x v="1"/>
    <x v="9"/>
    <s v=" White"/>
    <x v="1"/>
    <s v=" United-States"/>
    <n v="70346"/>
    <n v="70346"/>
    <s v=" Prof-specialty"/>
  </r>
  <r>
    <x v="6"/>
    <x v="6"/>
    <x v="0"/>
    <x v="9"/>
    <s v=" White"/>
    <x v="0"/>
    <s v=" United-States"/>
    <n v="25214"/>
    <n v="25214"/>
    <s v=" Prof-specialty"/>
  </r>
  <r>
    <x v="0"/>
    <x v="0"/>
    <x v="0"/>
    <x v="5"/>
    <s v=" White"/>
    <x v="0"/>
    <s v=" United-States"/>
    <n v="82383"/>
    <n v="82383"/>
    <s v=" Sales"/>
  </r>
  <r>
    <x v="0"/>
    <x v="1"/>
    <x v="0"/>
    <x v="2"/>
    <s v=" White"/>
    <x v="0"/>
    <s v=" United-States"/>
    <n v="32724"/>
    <n v="32724"/>
    <s v=" Adm-clerical"/>
  </r>
  <r>
    <x v="0"/>
    <x v="0"/>
    <x v="0"/>
    <x v="6"/>
    <s v=" White"/>
    <x v="0"/>
    <s v=" United-States"/>
    <n v="94918"/>
    <n v="94918"/>
    <s v=" Craft-repair"/>
  </r>
  <r>
    <x v="0"/>
    <x v="15"/>
    <x v="1"/>
    <x v="0"/>
    <s v=" Other"/>
    <x v="0"/>
    <s v=" United-States"/>
    <n v="18763"/>
    <n v="18763"/>
    <s v=" Other-service"/>
  </r>
  <r>
    <x v="0"/>
    <x v="5"/>
    <x v="3"/>
    <x v="0"/>
    <s v=" White"/>
    <x v="0"/>
    <s v=" United-States"/>
    <n v="42620"/>
    <n v="42620"/>
    <s v=" Other-service"/>
  </r>
  <r>
    <x v="0"/>
    <x v="15"/>
    <x v="0"/>
    <x v="0"/>
    <s v=" White"/>
    <x v="1"/>
    <s v=" United-States"/>
    <n v="47923"/>
    <n v="47923"/>
    <s v=" Other-service"/>
  </r>
  <r>
    <x v="0"/>
    <x v="8"/>
    <x v="1"/>
    <x v="0"/>
    <s v=" White"/>
    <x v="1"/>
    <s v=" United-States"/>
    <n v="87704"/>
    <n v="87704"/>
    <s v=" Other-service"/>
  </r>
  <r>
    <x v="0"/>
    <x v="0"/>
    <x v="0"/>
    <x v="3"/>
    <s v=" White"/>
    <x v="0"/>
    <s v=" United-States"/>
    <n v="84078"/>
    <n v="84078"/>
    <s v=" Transport-moving"/>
  </r>
  <r>
    <x v="0"/>
    <x v="0"/>
    <x v="0"/>
    <x v="3"/>
    <s v=" White"/>
    <x v="0"/>
    <s v=" United-States"/>
    <n v="70787"/>
    <n v="70787"/>
    <s v=" Transport-moving"/>
  </r>
  <r>
    <x v="0"/>
    <x v="0"/>
    <x v="0"/>
    <x v="12"/>
    <s v=" White"/>
    <x v="0"/>
    <s v=" United-States"/>
    <n v="55954"/>
    <n v="55954"/>
    <s v=" Protective-serv"/>
  </r>
  <r>
    <x v="0"/>
    <x v="7"/>
    <x v="3"/>
    <x v="1"/>
    <s v=" White"/>
    <x v="0"/>
    <s v=" United-States"/>
    <n v="46599"/>
    <n v="46599"/>
    <s v=" Exec-managerial"/>
  </r>
  <r>
    <x v="0"/>
    <x v="0"/>
    <x v="4"/>
    <x v="4"/>
    <s v=" White"/>
    <x v="0"/>
    <s v=" United-States"/>
    <n v="63685"/>
    <n v="63685"/>
    <s v=" Machine-op-inspct"/>
  </r>
  <r>
    <x v="0"/>
    <x v="11"/>
    <x v="6"/>
    <x v="1"/>
    <s v=" White"/>
    <x v="1"/>
    <s v=" United-States"/>
    <n v="57022"/>
    <n v="57022"/>
    <s v=" Exec-managerial"/>
  </r>
  <r>
    <x v="0"/>
    <x v="1"/>
    <x v="0"/>
    <x v="2"/>
    <s v=" White"/>
    <x v="0"/>
    <s v=" United-States"/>
    <n v="74492"/>
    <n v="74492"/>
    <s v=" Adm-clerical"/>
  </r>
  <r>
    <x v="4"/>
    <x v="1"/>
    <x v="1"/>
    <x v="8"/>
    <s v=" Black"/>
    <x v="1"/>
    <s v=" United-States"/>
    <n v="71345"/>
    <n v="71345"/>
    <s v="Unknown"/>
  </r>
  <r>
    <x v="0"/>
    <x v="0"/>
    <x v="1"/>
    <x v="6"/>
    <s v=" White"/>
    <x v="1"/>
    <s v=" United-States"/>
    <n v="91931"/>
    <n v="91931"/>
    <s v=" Craft-repair"/>
  </r>
  <r>
    <x v="1"/>
    <x v="7"/>
    <x v="1"/>
    <x v="2"/>
    <s v=" White"/>
    <x v="1"/>
    <s v=" United-States"/>
    <n v="70909"/>
    <n v="70909"/>
    <s v=" Adm-clerical"/>
  </r>
  <r>
    <x v="2"/>
    <x v="1"/>
    <x v="1"/>
    <x v="5"/>
    <s v=" White"/>
    <x v="1"/>
    <s v=" United-States"/>
    <n v="33640"/>
    <n v="33640"/>
    <s v=" Sales"/>
  </r>
  <r>
    <x v="4"/>
    <x v="11"/>
    <x v="0"/>
    <x v="8"/>
    <s v=" White"/>
    <x v="0"/>
    <s v=" United-States"/>
    <n v="89700"/>
    <n v="89700"/>
    <s v="Unknown"/>
  </r>
  <r>
    <x v="0"/>
    <x v="1"/>
    <x v="1"/>
    <x v="11"/>
    <s v=" White"/>
    <x v="0"/>
    <s v=" United-States"/>
    <n v="62522"/>
    <n v="62522"/>
    <s v=" Tech-support"/>
  </r>
  <r>
    <x v="0"/>
    <x v="2"/>
    <x v="0"/>
    <x v="9"/>
    <s v=" White"/>
    <x v="0"/>
    <s v=" United-States"/>
    <n v="80280"/>
    <n v="80280"/>
    <s v=" Prof-specialty"/>
  </r>
  <r>
    <x v="0"/>
    <x v="1"/>
    <x v="1"/>
    <x v="5"/>
    <s v=" White"/>
    <x v="0"/>
    <s v=" United-States"/>
    <n v="44029"/>
    <n v="44029"/>
    <s v=" Sales"/>
  </r>
  <r>
    <x v="0"/>
    <x v="0"/>
    <x v="0"/>
    <x v="5"/>
    <s v=" White"/>
    <x v="1"/>
    <s v=" United-States"/>
    <n v="82017"/>
    <n v="82017"/>
    <s v=" Sales"/>
  </r>
  <r>
    <x v="5"/>
    <x v="1"/>
    <x v="0"/>
    <x v="2"/>
    <s v=" White"/>
    <x v="0"/>
    <s v=" United-States"/>
    <n v="25649"/>
    <n v="25649"/>
    <s v=" Adm-clerical"/>
  </r>
  <r>
    <x v="0"/>
    <x v="1"/>
    <x v="1"/>
    <x v="6"/>
    <s v=" White"/>
    <x v="0"/>
    <s v=" United-States"/>
    <n v="86536"/>
    <n v="86536"/>
    <s v=" Craft-repair"/>
  </r>
  <r>
    <x v="0"/>
    <x v="0"/>
    <x v="1"/>
    <x v="7"/>
    <s v=" White"/>
    <x v="0"/>
    <s v=" United-States"/>
    <n v="80312"/>
    <n v="80312"/>
    <s v=" Handlers-cleaners"/>
  </r>
  <r>
    <x v="0"/>
    <x v="1"/>
    <x v="1"/>
    <x v="2"/>
    <s v=" White"/>
    <x v="0"/>
    <s v=" United-States"/>
    <n v="62724"/>
    <n v="62724"/>
    <s v=" Adm-clerical"/>
  </r>
  <r>
    <x v="0"/>
    <x v="2"/>
    <x v="0"/>
    <x v="9"/>
    <s v=" White"/>
    <x v="0"/>
    <s v=" United-States"/>
    <n v="39077"/>
    <n v="39077"/>
    <s v=" Prof-specialty"/>
  </r>
  <r>
    <x v="0"/>
    <x v="1"/>
    <x v="1"/>
    <x v="14"/>
    <s v=" White"/>
    <x v="1"/>
    <s v=" United-States"/>
    <n v="95103"/>
    <n v="95103"/>
    <s v=" Priv-house-serv"/>
  </r>
  <r>
    <x v="0"/>
    <x v="3"/>
    <x v="1"/>
    <x v="0"/>
    <s v=" Black"/>
    <x v="0"/>
    <s v=" United-States"/>
    <n v="68895"/>
    <n v="68895"/>
    <s v=" Other-service"/>
  </r>
  <r>
    <x v="0"/>
    <x v="2"/>
    <x v="0"/>
    <x v="1"/>
    <s v=" White"/>
    <x v="0"/>
    <s v=" United-States"/>
    <n v="56156"/>
    <n v="56156"/>
    <s v=" Exec-managerial"/>
  </r>
  <r>
    <x v="6"/>
    <x v="2"/>
    <x v="3"/>
    <x v="10"/>
    <s v=" White"/>
    <x v="0"/>
    <s v=" United-States"/>
    <n v="24824"/>
    <n v="24824"/>
    <s v=" Farming-fishing"/>
  </r>
  <r>
    <x v="0"/>
    <x v="7"/>
    <x v="0"/>
    <x v="1"/>
    <s v=" White"/>
    <x v="0"/>
    <s v=" United-States"/>
    <n v="71383"/>
    <n v="71383"/>
    <s v=" Exec-managerial"/>
  </r>
  <r>
    <x v="0"/>
    <x v="2"/>
    <x v="0"/>
    <x v="1"/>
    <s v=" White"/>
    <x v="0"/>
    <s v=" United-States"/>
    <n v="72530"/>
    <n v="72530"/>
    <s v=" Exec-managerial"/>
  </r>
  <r>
    <x v="0"/>
    <x v="1"/>
    <x v="3"/>
    <x v="2"/>
    <s v=" White"/>
    <x v="1"/>
    <s v=" United-States"/>
    <n v="40082"/>
    <n v="40082"/>
    <s v=" Adm-clerical"/>
  </r>
  <r>
    <x v="0"/>
    <x v="13"/>
    <x v="0"/>
    <x v="3"/>
    <s v=" White"/>
    <x v="0"/>
    <s v=" United-States"/>
    <n v="85517"/>
    <n v="85517"/>
    <s v=" Transport-moving"/>
  </r>
  <r>
    <x v="0"/>
    <x v="1"/>
    <x v="3"/>
    <x v="1"/>
    <s v=" White"/>
    <x v="1"/>
    <s v=" United-States"/>
    <n v="84314"/>
    <n v="84314"/>
    <s v=" Exec-managerial"/>
  </r>
  <r>
    <x v="0"/>
    <x v="7"/>
    <x v="0"/>
    <x v="1"/>
    <s v=" White"/>
    <x v="0"/>
    <s v=" United-States"/>
    <n v="29220"/>
    <n v="29220"/>
    <s v=" Exec-managerial"/>
  </r>
  <r>
    <x v="0"/>
    <x v="0"/>
    <x v="0"/>
    <x v="7"/>
    <s v=" White"/>
    <x v="0"/>
    <s v=" United-States"/>
    <n v="66192"/>
    <n v="66192"/>
    <s v=" Handlers-cleaners"/>
  </r>
  <r>
    <x v="0"/>
    <x v="0"/>
    <x v="1"/>
    <x v="0"/>
    <s v=" White"/>
    <x v="1"/>
    <s v=" United-States"/>
    <n v="45334"/>
    <n v="45334"/>
    <s v=" Other-service"/>
  </r>
  <r>
    <x v="0"/>
    <x v="11"/>
    <x v="0"/>
    <x v="5"/>
    <s v=" White"/>
    <x v="0"/>
    <s v=" United-States"/>
    <n v="29121"/>
    <n v="29121"/>
    <s v=" Sales"/>
  </r>
  <r>
    <x v="0"/>
    <x v="0"/>
    <x v="1"/>
    <x v="0"/>
    <s v=" White"/>
    <x v="0"/>
    <s v=" United-States"/>
    <n v="93806"/>
    <n v="93806"/>
    <s v=" Other-service"/>
  </r>
  <r>
    <x v="0"/>
    <x v="0"/>
    <x v="0"/>
    <x v="6"/>
    <s v=" Black"/>
    <x v="1"/>
    <s v=" United-States"/>
    <n v="79170"/>
    <n v="79170"/>
    <s v=" Craft-repair"/>
  </r>
  <r>
    <x v="0"/>
    <x v="1"/>
    <x v="0"/>
    <x v="2"/>
    <s v=" White"/>
    <x v="1"/>
    <s v=" United-States"/>
    <n v="66725"/>
    <n v="66725"/>
    <s v=" Adm-clerical"/>
  </r>
  <r>
    <x v="0"/>
    <x v="1"/>
    <x v="1"/>
    <x v="0"/>
    <s v=" White"/>
    <x v="1"/>
    <s v=" United-States"/>
    <n v="86583"/>
    <n v="86583"/>
    <s v=" Other-service"/>
  </r>
  <r>
    <x v="4"/>
    <x v="8"/>
    <x v="1"/>
    <x v="8"/>
    <s v=" White"/>
    <x v="0"/>
    <s v=" United-States"/>
    <n v="31216"/>
    <n v="31216"/>
    <s v="Unknown"/>
  </r>
  <r>
    <x v="0"/>
    <x v="2"/>
    <x v="0"/>
    <x v="5"/>
    <s v=" White"/>
    <x v="0"/>
    <s v=" United-States"/>
    <n v="27497"/>
    <n v="27497"/>
    <s v=" Sales"/>
  </r>
  <r>
    <x v="5"/>
    <x v="6"/>
    <x v="0"/>
    <x v="9"/>
    <s v=" White"/>
    <x v="0"/>
    <s v=" United-States"/>
    <n v="34219"/>
    <n v="34219"/>
    <s v=" Prof-specialty"/>
  </r>
  <r>
    <x v="6"/>
    <x v="2"/>
    <x v="0"/>
    <x v="1"/>
    <s v=" White"/>
    <x v="0"/>
    <s v=" United-States"/>
    <n v="76554"/>
    <n v="76554"/>
    <s v=" Exec-managerial"/>
  </r>
  <r>
    <x v="0"/>
    <x v="1"/>
    <x v="0"/>
    <x v="3"/>
    <s v=" White"/>
    <x v="0"/>
    <s v=" United-States"/>
    <n v="55152"/>
    <n v="55152"/>
    <s v=" Transport-moving"/>
  </r>
  <r>
    <x v="3"/>
    <x v="0"/>
    <x v="0"/>
    <x v="12"/>
    <s v=" White"/>
    <x v="0"/>
    <s v=" United-States"/>
    <n v="53291"/>
    <n v="53291"/>
    <s v=" Protective-serv"/>
  </r>
  <r>
    <x v="0"/>
    <x v="11"/>
    <x v="1"/>
    <x v="11"/>
    <s v=" White"/>
    <x v="0"/>
    <s v=" United-States"/>
    <n v="60452"/>
    <n v="60452"/>
    <s v=" Tech-support"/>
  </r>
  <r>
    <x v="2"/>
    <x v="0"/>
    <x v="0"/>
    <x v="10"/>
    <s v=" White"/>
    <x v="0"/>
    <s v=" United-States"/>
    <n v="26185"/>
    <n v="26185"/>
    <s v=" Farming-fishing"/>
  </r>
  <r>
    <x v="0"/>
    <x v="0"/>
    <x v="0"/>
    <x v="9"/>
    <s v=" White"/>
    <x v="0"/>
    <s v=" United-States"/>
    <n v="46454"/>
    <n v="46454"/>
    <s v=" Prof-specialty"/>
  </r>
  <r>
    <x v="1"/>
    <x v="2"/>
    <x v="1"/>
    <x v="9"/>
    <s v=" White"/>
    <x v="1"/>
    <s v=" United-States"/>
    <n v="35990"/>
    <n v="35990"/>
    <s v=" Prof-specialty"/>
  </r>
  <r>
    <x v="3"/>
    <x v="0"/>
    <x v="1"/>
    <x v="0"/>
    <s v=" White"/>
    <x v="1"/>
    <s v=" United-States"/>
    <n v="21796"/>
    <n v="21796"/>
    <s v=" Other-service"/>
  </r>
  <r>
    <x v="0"/>
    <x v="9"/>
    <x v="0"/>
    <x v="1"/>
    <s v=" White"/>
    <x v="0"/>
    <s v=" United-States"/>
    <n v="64759"/>
    <n v="64759"/>
    <s v=" Exec-managerial"/>
  </r>
  <r>
    <x v="2"/>
    <x v="12"/>
    <x v="1"/>
    <x v="9"/>
    <s v=" White"/>
    <x v="1"/>
    <s v=" United-States"/>
    <n v="23365"/>
    <n v="23365"/>
    <s v=" Prof-specialty"/>
  </r>
  <r>
    <x v="0"/>
    <x v="1"/>
    <x v="0"/>
    <x v="11"/>
    <s v=" White"/>
    <x v="0"/>
    <s v=" United-States"/>
    <n v="17300"/>
    <n v="17300"/>
    <s v=" Tech-support"/>
  </r>
  <r>
    <x v="0"/>
    <x v="5"/>
    <x v="3"/>
    <x v="6"/>
    <s v=" White"/>
    <x v="0"/>
    <s v=" United-States"/>
    <n v="33736"/>
    <n v="33736"/>
    <s v=" Craft-repair"/>
  </r>
  <r>
    <x v="0"/>
    <x v="11"/>
    <x v="1"/>
    <x v="1"/>
    <s v=" White"/>
    <x v="0"/>
    <s v=" United-States"/>
    <n v="70573"/>
    <n v="70573"/>
    <s v=" Exec-managerial"/>
  </r>
  <r>
    <x v="2"/>
    <x v="1"/>
    <x v="6"/>
    <x v="5"/>
    <s v=" White"/>
    <x v="0"/>
    <s v=" United-States"/>
    <n v="68965"/>
    <n v="68965"/>
    <s v=" Sales"/>
  </r>
  <r>
    <x v="4"/>
    <x v="1"/>
    <x v="1"/>
    <x v="8"/>
    <s v=" White"/>
    <x v="1"/>
    <s v=" United-States"/>
    <n v="44521"/>
    <n v="44521"/>
    <s v="Unknown"/>
  </r>
  <r>
    <x v="0"/>
    <x v="2"/>
    <x v="1"/>
    <x v="2"/>
    <s v=" White"/>
    <x v="1"/>
    <s v=" United-States"/>
    <n v="54097"/>
    <n v="54097"/>
    <s v=" Adm-clerical"/>
  </r>
  <r>
    <x v="0"/>
    <x v="15"/>
    <x v="0"/>
    <x v="3"/>
    <s v=" White"/>
    <x v="0"/>
    <s v=" United-States"/>
    <n v="61876"/>
    <n v="61876"/>
    <s v=" Transport-moving"/>
  </r>
  <r>
    <x v="6"/>
    <x v="1"/>
    <x v="0"/>
    <x v="6"/>
    <s v=" White"/>
    <x v="0"/>
    <s v=" United-States"/>
    <n v="33421"/>
    <n v="33421"/>
    <s v=" Craft-repair"/>
  </r>
  <r>
    <x v="5"/>
    <x v="0"/>
    <x v="1"/>
    <x v="2"/>
    <s v=" Black"/>
    <x v="1"/>
    <s v=" United-States"/>
    <n v="85644"/>
    <n v="85644"/>
    <s v=" Adm-clerical"/>
  </r>
  <r>
    <x v="1"/>
    <x v="1"/>
    <x v="3"/>
    <x v="2"/>
    <s v=" White"/>
    <x v="1"/>
    <s v=" United-States"/>
    <n v="73579"/>
    <n v="73579"/>
    <s v=" Adm-clerical"/>
  </r>
  <r>
    <x v="0"/>
    <x v="2"/>
    <x v="0"/>
    <x v="0"/>
    <s v=" White"/>
    <x v="0"/>
    <s v=" United-States"/>
    <n v="35952"/>
    <n v="35952"/>
    <s v=" Other-service"/>
  </r>
  <r>
    <x v="5"/>
    <x v="6"/>
    <x v="0"/>
    <x v="9"/>
    <s v=" White"/>
    <x v="0"/>
    <s v=" United-States"/>
    <n v="67367"/>
    <n v="67367"/>
    <s v=" Prof-specialty"/>
  </r>
  <r>
    <x v="0"/>
    <x v="2"/>
    <x v="3"/>
    <x v="0"/>
    <s v=" White"/>
    <x v="0"/>
    <s v=" United-States"/>
    <n v="57773"/>
    <n v="57773"/>
    <s v=" Other-service"/>
  </r>
  <r>
    <x v="3"/>
    <x v="7"/>
    <x v="3"/>
    <x v="9"/>
    <s v=" Black"/>
    <x v="1"/>
    <s v=" United-States"/>
    <n v="40233"/>
    <n v="40233"/>
    <s v=" Prof-specialty"/>
  </r>
  <r>
    <x v="0"/>
    <x v="0"/>
    <x v="1"/>
    <x v="3"/>
    <s v=" White"/>
    <x v="0"/>
    <s v=" United-States"/>
    <n v="63515"/>
    <n v="63515"/>
    <s v=" Transport-moving"/>
  </r>
  <r>
    <x v="0"/>
    <x v="1"/>
    <x v="1"/>
    <x v="7"/>
    <s v=" White"/>
    <x v="0"/>
    <s v=" United-States"/>
    <n v="73877"/>
    <n v="73877"/>
    <s v=" Handlers-cleaners"/>
  </r>
  <r>
    <x v="0"/>
    <x v="0"/>
    <x v="6"/>
    <x v="2"/>
    <s v=" White"/>
    <x v="1"/>
    <s v=" United-States"/>
    <n v="25486"/>
    <n v="25486"/>
    <s v=" Adm-clerical"/>
  </r>
  <r>
    <x v="0"/>
    <x v="2"/>
    <x v="0"/>
    <x v="5"/>
    <s v=" White"/>
    <x v="0"/>
    <s v=" United-States"/>
    <n v="80206"/>
    <n v="80206"/>
    <s v=" Sales"/>
  </r>
  <r>
    <x v="0"/>
    <x v="1"/>
    <x v="0"/>
    <x v="6"/>
    <s v=" White"/>
    <x v="0"/>
    <s v=" United-States"/>
    <n v="48519"/>
    <n v="48519"/>
    <s v=" Craft-repair"/>
  </r>
  <r>
    <x v="0"/>
    <x v="2"/>
    <x v="0"/>
    <x v="5"/>
    <s v=" White"/>
    <x v="0"/>
    <s v=" United-States"/>
    <n v="36904"/>
    <n v="36904"/>
    <s v=" Sales"/>
  </r>
  <r>
    <x v="0"/>
    <x v="0"/>
    <x v="1"/>
    <x v="6"/>
    <s v=" White"/>
    <x v="0"/>
    <s v=" United-States"/>
    <n v="31292"/>
    <n v="31292"/>
    <s v=" Craft-repair"/>
  </r>
  <r>
    <x v="0"/>
    <x v="1"/>
    <x v="1"/>
    <x v="6"/>
    <s v=" White"/>
    <x v="0"/>
    <s v=" United-States"/>
    <n v="83065"/>
    <n v="83065"/>
    <s v=" Craft-repair"/>
  </r>
  <r>
    <x v="0"/>
    <x v="0"/>
    <x v="3"/>
    <x v="5"/>
    <s v=" White"/>
    <x v="1"/>
    <s v=" United-States"/>
    <n v="71362"/>
    <n v="71362"/>
    <s v=" Sales"/>
  </r>
  <r>
    <x v="0"/>
    <x v="2"/>
    <x v="0"/>
    <x v="1"/>
    <s v=" Black"/>
    <x v="0"/>
    <s v=" United-States"/>
    <n v="44329"/>
    <n v="44329"/>
    <s v=" Exec-managerial"/>
  </r>
  <r>
    <x v="0"/>
    <x v="1"/>
    <x v="0"/>
    <x v="6"/>
    <s v=" White"/>
    <x v="0"/>
    <s v=" United-States"/>
    <n v="69571"/>
    <n v="69571"/>
    <s v=" Craft-repair"/>
  </r>
  <r>
    <x v="0"/>
    <x v="1"/>
    <x v="0"/>
    <x v="4"/>
    <s v=" Black"/>
    <x v="0"/>
    <s v=" United-States"/>
    <n v="91541"/>
    <n v="91541"/>
    <s v=" Machine-op-inspct"/>
  </r>
  <r>
    <x v="0"/>
    <x v="2"/>
    <x v="1"/>
    <x v="2"/>
    <s v=" White"/>
    <x v="1"/>
    <s v=" United-States"/>
    <n v="83768"/>
    <n v="83768"/>
    <s v=" Adm-clerical"/>
  </r>
  <r>
    <x v="0"/>
    <x v="2"/>
    <x v="0"/>
    <x v="1"/>
    <s v=" White"/>
    <x v="0"/>
    <s v=" United-States"/>
    <n v="20869"/>
    <n v="20869"/>
    <s v=" Exec-managerial"/>
  </r>
  <r>
    <x v="0"/>
    <x v="2"/>
    <x v="0"/>
    <x v="5"/>
    <s v=" White"/>
    <x v="0"/>
    <s v=" United-States"/>
    <n v="44601"/>
    <n v="44601"/>
    <s v=" Sales"/>
  </r>
  <r>
    <x v="2"/>
    <x v="2"/>
    <x v="0"/>
    <x v="1"/>
    <s v=" White"/>
    <x v="0"/>
    <s v=" United-States"/>
    <n v="85593"/>
    <n v="85593"/>
    <s v=" Exec-managerial"/>
  </r>
  <r>
    <x v="1"/>
    <x v="2"/>
    <x v="0"/>
    <x v="2"/>
    <s v=" White"/>
    <x v="1"/>
    <s v=" United-States"/>
    <n v="69282"/>
    <n v="69282"/>
    <s v=" Adm-clerical"/>
  </r>
  <r>
    <x v="0"/>
    <x v="2"/>
    <x v="0"/>
    <x v="9"/>
    <s v=" White"/>
    <x v="0"/>
    <s v=" United-States"/>
    <n v="74684"/>
    <n v="74684"/>
    <s v=" Prof-specialty"/>
  </r>
  <r>
    <x v="0"/>
    <x v="1"/>
    <x v="3"/>
    <x v="4"/>
    <s v=" White"/>
    <x v="1"/>
    <s v=" United-States"/>
    <n v="72492"/>
    <n v="72492"/>
    <s v=" Machine-op-inspct"/>
  </r>
  <r>
    <x v="2"/>
    <x v="0"/>
    <x v="0"/>
    <x v="5"/>
    <s v=" White"/>
    <x v="0"/>
    <s v=" United-States"/>
    <n v="80745"/>
    <n v="80745"/>
    <s v=" Sales"/>
  </r>
  <r>
    <x v="0"/>
    <x v="0"/>
    <x v="1"/>
    <x v="10"/>
    <s v=" White"/>
    <x v="1"/>
    <s v=" United-States"/>
    <n v="55545"/>
    <n v="55545"/>
    <s v=" Farming-fishing"/>
  </r>
  <r>
    <x v="0"/>
    <x v="0"/>
    <x v="1"/>
    <x v="6"/>
    <s v=" Black"/>
    <x v="0"/>
    <s v=" United-States"/>
    <n v="75417"/>
    <n v="75417"/>
    <s v=" Craft-repair"/>
  </r>
  <r>
    <x v="0"/>
    <x v="0"/>
    <x v="3"/>
    <x v="0"/>
    <s v=" White"/>
    <x v="1"/>
    <s v=" United-States"/>
    <n v="37213"/>
    <n v="37213"/>
    <s v=" Other-service"/>
  </r>
  <r>
    <x v="0"/>
    <x v="2"/>
    <x v="0"/>
    <x v="6"/>
    <s v=" White"/>
    <x v="0"/>
    <s v=" United-States"/>
    <n v="19954"/>
    <n v="19954"/>
    <s v=" Craft-repair"/>
  </r>
  <r>
    <x v="0"/>
    <x v="0"/>
    <x v="0"/>
    <x v="5"/>
    <s v=" White"/>
    <x v="0"/>
    <s v=" United-States"/>
    <n v="22671"/>
    <n v="22671"/>
    <s v=" Sales"/>
  </r>
  <r>
    <x v="1"/>
    <x v="9"/>
    <x v="1"/>
    <x v="9"/>
    <s v=" White"/>
    <x v="1"/>
    <s v=" United-States"/>
    <n v="54181"/>
    <n v="54181"/>
    <s v=" Prof-specialty"/>
  </r>
  <r>
    <x v="3"/>
    <x v="2"/>
    <x v="1"/>
    <x v="1"/>
    <s v=" White"/>
    <x v="1"/>
    <s v=" United-States"/>
    <n v="24375"/>
    <n v="24375"/>
    <s v=" Exec-managerial"/>
  </r>
  <r>
    <x v="0"/>
    <x v="11"/>
    <x v="0"/>
    <x v="1"/>
    <s v=" White"/>
    <x v="0"/>
    <s v=" United-States"/>
    <n v="76939"/>
    <n v="76939"/>
    <s v=" Exec-managerial"/>
  </r>
  <r>
    <x v="0"/>
    <x v="0"/>
    <x v="1"/>
    <x v="5"/>
    <s v=" White"/>
    <x v="0"/>
    <s v=" United-States"/>
    <n v="28530"/>
    <n v="28530"/>
    <s v=" Sales"/>
  </r>
  <r>
    <x v="2"/>
    <x v="0"/>
    <x v="2"/>
    <x v="1"/>
    <s v=" White"/>
    <x v="0"/>
    <s v=" United-States"/>
    <n v="15552"/>
    <n v="15552"/>
    <s v=" Exec-managerial"/>
  </r>
  <r>
    <x v="2"/>
    <x v="7"/>
    <x v="1"/>
    <x v="9"/>
    <s v=" White"/>
    <x v="0"/>
    <s v=" United-States"/>
    <n v="51319"/>
    <n v="51319"/>
    <s v=" Prof-specialty"/>
  </r>
  <r>
    <x v="0"/>
    <x v="3"/>
    <x v="1"/>
    <x v="3"/>
    <s v=" Amer-Indian-Eskimo"/>
    <x v="0"/>
    <s v=" United-States"/>
    <n v="86803"/>
    <n v="86803"/>
    <s v=" Transport-moving"/>
  </r>
  <r>
    <x v="2"/>
    <x v="0"/>
    <x v="0"/>
    <x v="6"/>
    <s v=" White"/>
    <x v="0"/>
    <s v=" United-States"/>
    <n v="72621"/>
    <n v="72621"/>
    <s v=" Craft-repair"/>
  </r>
  <r>
    <x v="0"/>
    <x v="0"/>
    <x v="0"/>
    <x v="3"/>
    <s v=" White"/>
    <x v="0"/>
    <s v=" United-States"/>
    <n v="55807"/>
    <n v="55807"/>
    <s v=" Transport-moving"/>
  </r>
  <r>
    <x v="0"/>
    <x v="3"/>
    <x v="1"/>
    <x v="7"/>
    <s v=" White"/>
    <x v="0"/>
    <s v=" United-States"/>
    <n v="26761"/>
    <n v="26761"/>
    <s v=" Handlers-cleaners"/>
  </r>
  <r>
    <x v="0"/>
    <x v="5"/>
    <x v="6"/>
    <x v="4"/>
    <s v=" Black"/>
    <x v="1"/>
    <s v=" United-States"/>
    <n v="84648"/>
    <n v="84648"/>
    <s v=" Machine-op-inspct"/>
  </r>
  <r>
    <x v="0"/>
    <x v="0"/>
    <x v="6"/>
    <x v="0"/>
    <s v=" White"/>
    <x v="1"/>
    <s v=" United-States"/>
    <n v="19057"/>
    <n v="19057"/>
    <s v=" Other-service"/>
  </r>
  <r>
    <x v="5"/>
    <x v="1"/>
    <x v="1"/>
    <x v="2"/>
    <s v=" White"/>
    <x v="0"/>
    <s v=" United-States"/>
    <n v="66092"/>
    <n v="66092"/>
    <s v=" Adm-clerical"/>
  </r>
  <r>
    <x v="0"/>
    <x v="1"/>
    <x v="1"/>
    <x v="3"/>
    <s v=" White"/>
    <x v="0"/>
    <s v=" United-States"/>
    <n v="15220"/>
    <n v="15220"/>
    <s v=" Transport-moving"/>
  </r>
  <r>
    <x v="0"/>
    <x v="1"/>
    <x v="0"/>
    <x v="4"/>
    <s v=" White"/>
    <x v="0"/>
    <s v=" United-States"/>
    <n v="94922"/>
    <n v="94922"/>
    <s v=" Machine-op-inspct"/>
  </r>
  <r>
    <x v="4"/>
    <x v="1"/>
    <x v="1"/>
    <x v="8"/>
    <s v=" White"/>
    <x v="1"/>
    <s v=" United-States"/>
    <n v="86728"/>
    <n v="86728"/>
    <s v="Unknown"/>
  </r>
  <r>
    <x v="0"/>
    <x v="1"/>
    <x v="1"/>
    <x v="6"/>
    <s v=" White"/>
    <x v="0"/>
    <s v=" United-States"/>
    <n v="65389"/>
    <n v="65389"/>
    <s v=" Craft-repair"/>
  </r>
  <r>
    <x v="2"/>
    <x v="0"/>
    <x v="1"/>
    <x v="6"/>
    <s v=" White"/>
    <x v="0"/>
    <s v=" United-States"/>
    <n v="62528"/>
    <n v="62528"/>
    <s v=" Craft-repair"/>
  </r>
  <r>
    <x v="0"/>
    <x v="0"/>
    <x v="1"/>
    <x v="2"/>
    <s v=" White"/>
    <x v="1"/>
    <s v=" United-States"/>
    <n v="91951"/>
    <n v="91951"/>
    <s v=" Adm-clerical"/>
  </r>
  <r>
    <x v="0"/>
    <x v="2"/>
    <x v="0"/>
    <x v="1"/>
    <s v=" White"/>
    <x v="0"/>
    <s v=" United-States"/>
    <n v="40291"/>
    <n v="40291"/>
    <s v=" Exec-managerial"/>
  </r>
  <r>
    <x v="0"/>
    <x v="12"/>
    <x v="0"/>
    <x v="2"/>
    <s v=" White"/>
    <x v="1"/>
    <s v=" United-States"/>
    <n v="69659"/>
    <n v="69659"/>
    <s v=" Adm-clerical"/>
  </r>
  <r>
    <x v="0"/>
    <x v="0"/>
    <x v="3"/>
    <x v="0"/>
    <s v=" Black"/>
    <x v="0"/>
    <s v=" United-States"/>
    <n v="67469"/>
    <n v="67469"/>
    <s v=" Other-service"/>
  </r>
  <r>
    <x v="0"/>
    <x v="10"/>
    <x v="3"/>
    <x v="0"/>
    <s v=" White"/>
    <x v="1"/>
    <s v=" United-States"/>
    <n v="44834"/>
    <n v="44834"/>
    <s v=" Other-service"/>
  </r>
  <r>
    <x v="0"/>
    <x v="1"/>
    <x v="1"/>
    <x v="5"/>
    <s v=" White"/>
    <x v="1"/>
    <s v=" United-States"/>
    <n v="31547"/>
    <n v="31547"/>
    <s v=" Sales"/>
  </r>
  <r>
    <x v="0"/>
    <x v="0"/>
    <x v="0"/>
    <x v="5"/>
    <s v=" White"/>
    <x v="1"/>
    <s v=" United-States"/>
    <n v="93682"/>
    <n v="93682"/>
    <s v=" Sales"/>
  </r>
  <r>
    <x v="0"/>
    <x v="3"/>
    <x v="0"/>
    <x v="3"/>
    <s v=" White"/>
    <x v="0"/>
    <s v=" United-States"/>
    <n v="44160"/>
    <n v="44160"/>
    <s v=" Transport-moving"/>
  </r>
  <r>
    <x v="0"/>
    <x v="0"/>
    <x v="3"/>
    <x v="1"/>
    <s v=" White"/>
    <x v="1"/>
    <s v=" United-States"/>
    <n v="83922"/>
    <n v="83922"/>
    <s v=" Exec-managerial"/>
  </r>
  <r>
    <x v="0"/>
    <x v="13"/>
    <x v="6"/>
    <x v="14"/>
    <s v=" Black"/>
    <x v="1"/>
    <s v=" United-States"/>
    <n v="56442"/>
    <n v="56442"/>
    <s v=" Priv-house-serv"/>
  </r>
  <r>
    <x v="0"/>
    <x v="0"/>
    <x v="6"/>
    <x v="2"/>
    <s v=" White"/>
    <x v="1"/>
    <s v=" United-States"/>
    <n v="82560"/>
    <n v="82560"/>
    <s v=" Adm-clerical"/>
  </r>
  <r>
    <x v="0"/>
    <x v="0"/>
    <x v="1"/>
    <x v="0"/>
    <s v=" Black"/>
    <x v="1"/>
    <s v=" United-States"/>
    <n v="57692"/>
    <n v="57692"/>
    <s v=" Other-service"/>
  </r>
  <r>
    <x v="0"/>
    <x v="0"/>
    <x v="1"/>
    <x v="2"/>
    <s v=" White"/>
    <x v="0"/>
    <s v=" United-States"/>
    <n v="46518"/>
    <n v="46518"/>
    <s v=" Adm-clerical"/>
  </r>
  <r>
    <x v="3"/>
    <x v="0"/>
    <x v="4"/>
    <x v="2"/>
    <s v=" Black"/>
    <x v="1"/>
    <s v=" United-States"/>
    <n v="60000"/>
    <n v="60000"/>
    <s v=" Adm-clerical"/>
  </r>
  <r>
    <x v="0"/>
    <x v="1"/>
    <x v="1"/>
    <x v="3"/>
    <s v=" White"/>
    <x v="0"/>
    <s v=" United-States"/>
    <n v="56692"/>
    <n v="56692"/>
    <s v=" Transport-moving"/>
  </r>
  <r>
    <x v="1"/>
    <x v="0"/>
    <x v="0"/>
    <x v="7"/>
    <s v=" White"/>
    <x v="0"/>
    <s v=" United-States"/>
    <n v="57319"/>
    <n v="57319"/>
    <s v=" Handlers-cleaners"/>
  </r>
  <r>
    <x v="0"/>
    <x v="0"/>
    <x v="1"/>
    <x v="5"/>
    <s v=" White"/>
    <x v="1"/>
    <s v=" United-States"/>
    <n v="30057"/>
    <n v="30057"/>
    <s v=" Sales"/>
  </r>
  <r>
    <x v="5"/>
    <x v="0"/>
    <x v="0"/>
    <x v="2"/>
    <s v=" White"/>
    <x v="0"/>
    <s v=" United-States"/>
    <n v="36450"/>
    <n v="36450"/>
    <s v=" Adm-clerical"/>
  </r>
  <r>
    <x v="0"/>
    <x v="10"/>
    <x v="3"/>
    <x v="3"/>
    <s v=" White"/>
    <x v="0"/>
    <s v=" United-States"/>
    <n v="92460"/>
    <n v="92460"/>
    <s v=" Transport-moving"/>
  </r>
  <r>
    <x v="0"/>
    <x v="0"/>
    <x v="0"/>
    <x v="1"/>
    <s v=" White"/>
    <x v="1"/>
    <s v=" United-States"/>
    <n v="80422"/>
    <n v="80422"/>
    <s v=" Exec-managerial"/>
  </r>
  <r>
    <x v="0"/>
    <x v="1"/>
    <x v="0"/>
    <x v="3"/>
    <s v=" White"/>
    <x v="0"/>
    <s v=" United-States"/>
    <n v="95105"/>
    <n v="95105"/>
    <s v=" Transport-moving"/>
  </r>
  <r>
    <x v="4"/>
    <x v="1"/>
    <x v="1"/>
    <x v="8"/>
    <s v=" White"/>
    <x v="0"/>
    <s v=" United-States"/>
    <n v="81368"/>
    <n v="81368"/>
    <s v="Unknown"/>
  </r>
  <r>
    <x v="0"/>
    <x v="1"/>
    <x v="0"/>
    <x v="6"/>
    <s v=" White"/>
    <x v="0"/>
    <s v=" United-States"/>
    <n v="78563"/>
    <n v="78563"/>
    <s v=" Craft-repair"/>
  </r>
  <r>
    <x v="0"/>
    <x v="0"/>
    <x v="1"/>
    <x v="3"/>
    <s v=" White"/>
    <x v="0"/>
    <s v=" United-States"/>
    <n v="42561"/>
    <n v="42561"/>
    <s v=" Transport-moving"/>
  </r>
  <r>
    <x v="3"/>
    <x v="6"/>
    <x v="0"/>
    <x v="1"/>
    <s v=" White"/>
    <x v="0"/>
    <s v=" United-States"/>
    <n v="31999"/>
    <n v="31999"/>
    <s v=" Exec-managerial"/>
  </r>
  <r>
    <x v="0"/>
    <x v="0"/>
    <x v="1"/>
    <x v="2"/>
    <s v=" White"/>
    <x v="1"/>
    <s v=" United-States"/>
    <n v="87020"/>
    <n v="87020"/>
    <s v=" Adm-clerical"/>
  </r>
  <r>
    <x v="3"/>
    <x v="6"/>
    <x v="0"/>
    <x v="9"/>
    <s v=" White"/>
    <x v="0"/>
    <s v=" United-States"/>
    <n v="41518"/>
    <n v="41518"/>
    <s v=" Prof-specialty"/>
  </r>
  <r>
    <x v="0"/>
    <x v="2"/>
    <x v="1"/>
    <x v="9"/>
    <s v=" White"/>
    <x v="1"/>
    <s v=" United-States"/>
    <n v="33303"/>
    <n v="33303"/>
    <s v=" Prof-specialty"/>
  </r>
  <r>
    <x v="0"/>
    <x v="1"/>
    <x v="4"/>
    <x v="1"/>
    <s v=" Amer-Indian-Eskimo"/>
    <x v="1"/>
    <s v=" United-States"/>
    <n v="82613"/>
    <n v="82613"/>
    <s v=" Exec-managerial"/>
  </r>
  <r>
    <x v="0"/>
    <x v="0"/>
    <x v="1"/>
    <x v="6"/>
    <s v=" White"/>
    <x v="0"/>
    <s v=" United-States"/>
    <n v="48138"/>
    <n v="48138"/>
    <s v=" Craft-repair"/>
  </r>
  <r>
    <x v="0"/>
    <x v="1"/>
    <x v="3"/>
    <x v="0"/>
    <s v=" White"/>
    <x v="0"/>
    <s v=" United-States"/>
    <n v="68319"/>
    <n v="68319"/>
    <s v=" Other-service"/>
  </r>
  <r>
    <x v="0"/>
    <x v="2"/>
    <x v="0"/>
    <x v="5"/>
    <s v=" White"/>
    <x v="0"/>
    <s v=" United-States"/>
    <n v="26203"/>
    <n v="26203"/>
    <s v=" Sales"/>
  </r>
  <r>
    <x v="0"/>
    <x v="0"/>
    <x v="0"/>
    <x v="2"/>
    <s v=" Black"/>
    <x v="1"/>
    <s v=" United-States"/>
    <n v="64882"/>
    <n v="64882"/>
    <s v=" Adm-clerical"/>
  </r>
  <r>
    <x v="3"/>
    <x v="1"/>
    <x v="3"/>
    <x v="2"/>
    <s v=" White"/>
    <x v="1"/>
    <s v=" United-States"/>
    <n v="70270"/>
    <n v="70270"/>
    <s v=" Adm-clerical"/>
  </r>
  <r>
    <x v="0"/>
    <x v="0"/>
    <x v="3"/>
    <x v="0"/>
    <s v=" White"/>
    <x v="1"/>
    <s v=" United-States"/>
    <n v="15863"/>
    <n v="15863"/>
    <s v=" Other-service"/>
  </r>
  <r>
    <x v="0"/>
    <x v="0"/>
    <x v="0"/>
    <x v="7"/>
    <s v=" White"/>
    <x v="0"/>
    <s v=" United-States"/>
    <n v="56561"/>
    <n v="56561"/>
    <s v=" Handlers-cleaners"/>
  </r>
  <r>
    <x v="0"/>
    <x v="0"/>
    <x v="1"/>
    <x v="2"/>
    <s v=" White"/>
    <x v="0"/>
    <s v=" United-States"/>
    <n v="57734"/>
    <n v="57734"/>
    <s v=" Adm-clerical"/>
  </r>
  <r>
    <x v="0"/>
    <x v="0"/>
    <x v="0"/>
    <x v="2"/>
    <s v=" White"/>
    <x v="1"/>
    <s v=" United-States"/>
    <n v="17586"/>
    <n v="17586"/>
    <s v=" Adm-clerical"/>
  </r>
  <r>
    <x v="1"/>
    <x v="1"/>
    <x v="0"/>
    <x v="12"/>
    <s v=" White"/>
    <x v="0"/>
    <s v=" United-States"/>
    <n v="59254"/>
    <n v="59254"/>
    <s v=" Protective-serv"/>
  </r>
  <r>
    <x v="0"/>
    <x v="0"/>
    <x v="1"/>
    <x v="9"/>
    <s v=" Black"/>
    <x v="1"/>
    <s v=" United-States"/>
    <n v="15353"/>
    <n v="15353"/>
    <s v=" Prof-specialty"/>
  </r>
  <r>
    <x v="0"/>
    <x v="0"/>
    <x v="0"/>
    <x v="1"/>
    <s v=" White"/>
    <x v="0"/>
    <s v=" United-States"/>
    <n v="65025"/>
    <n v="65025"/>
    <s v=" Exec-managerial"/>
  </r>
  <r>
    <x v="0"/>
    <x v="1"/>
    <x v="1"/>
    <x v="7"/>
    <s v=" White"/>
    <x v="1"/>
    <s v=" United-States"/>
    <n v="78377"/>
    <n v="78377"/>
    <s v=" Handlers-cleaners"/>
  </r>
  <r>
    <x v="0"/>
    <x v="0"/>
    <x v="3"/>
    <x v="2"/>
    <s v=" White"/>
    <x v="1"/>
    <s v=" United-States"/>
    <n v="82015"/>
    <n v="82015"/>
    <s v=" Adm-clerical"/>
  </r>
  <r>
    <x v="0"/>
    <x v="0"/>
    <x v="3"/>
    <x v="3"/>
    <s v=" White"/>
    <x v="0"/>
    <s v=" United-States"/>
    <n v="65179"/>
    <n v="65179"/>
    <s v=" Transport-moving"/>
  </r>
  <r>
    <x v="0"/>
    <x v="2"/>
    <x v="1"/>
    <x v="4"/>
    <s v=" White"/>
    <x v="0"/>
    <s v=" United-States"/>
    <n v="27146"/>
    <n v="27146"/>
    <s v=" Machine-op-inspct"/>
  </r>
  <r>
    <x v="1"/>
    <x v="1"/>
    <x v="3"/>
    <x v="2"/>
    <s v=" White"/>
    <x v="1"/>
    <s v=" United-States"/>
    <n v="94888"/>
    <n v="94888"/>
    <s v=" Adm-clerical"/>
  </r>
  <r>
    <x v="0"/>
    <x v="0"/>
    <x v="0"/>
    <x v="4"/>
    <s v=" White"/>
    <x v="0"/>
    <s v=" United-States"/>
    <n v="56977"/>
    <n v="56977"/>
    <s v=" Machine-op-inspct"/>
  </r>
  <r>
    <x v="3"/>
    <x v="0"/>
    <x v="1"/>
    <x v="0"/>
    <s v=" Black"/>
    <x v="1"/>
    <s v=" United-States"/>
    <n v="90890"/>
    <n v="90890"/>
    <s v=" Other-service"/>
  </r>
  <r>
    <x v="0"/>
    <x v="1"/>
    <x v="0"/>
    <x v="2"/>
    <s v=" White"/>
    <x v="0"/>
    <s v=" United-States"/>
    <n v="18771"/>
    <n v="18771"/>
    <s v=" Adm-clerical"/>
  </r>
  <r>
    <x v="0"/>
    <x v="3"/>
    <x v="1"/>
    <x v="5"/>
    <s v=" White"/>
    <x v="1"/>
    <s v=" United-States"/>
    <n v="16137"/>
    <n v="16137"/>
    <s v=" Sales"/>
  </r>
  <r>
    <x v="0"/>
    <x v="2"/>
    <x v="1"/>
    <x v="6"/>
    <s v=" White"/>
    <x v="0"/>
    <s v=" United-States"/>
    <n v="43156"/>
    <n v="43156"/>
    <s v=" Craft-repair"/>
  </r>
  <r>
    <x v="0"/>
    <x v="12"/>
    <x v="3"/>
    <x v="6"/>
    <s v=" White"/>
    <x v="0"/>
    <s v=" United-States"/>
    <n v="67673"/>
    <n v="67673"/>
    <s v=" Craft-repair"/>
  </r>
  <r>
    <x v="2"/>
    <x v="3"/>
    <x v="0"/>
    <x v="1"/>
    <s v=" White"/>
    <x v="0"/>
    <s v=" United-States"/>
    <n v="69421"/>
    <n v="69421"/>
    <s v=" Exec-managerial"/>
  </r>
  <r>
    <x v="1"/>
    <x v="0"/>
    <x v="1"/>
    <x v="2"/>
    <s v=" White"/>
    <x v="1"/>
    <s v=" United-States"/>
    <n v="92951"/>
    <n v="92951"/>
    <s v=" Adm-clerical"/>
  </r>
  <r>
    <x v="0"/>
    <x v="0"/>
    <x v="3"/>
    <x v="0"/>
    <s v=" White"/>
    <x v="1"/>
    <s v=" United-States"/>
    <n v="59438"/>
    <n v="59438"/>
    <s v=" Other-service"/>
  </r>
  <r>
    <x v="0"/>
    <x v="2"/>
    <x v="0"/>
    <x v="1"/>
    <s v=" White"/>
    <x v="0"/>
    <s v=" United-States"/>
    <n v="42329"/>
    <n v="42329"/>
    <s v=" Exec-managerial"/>
  </r>
  <r>
    <x v="0"/>
    <x v="0"/>
    <x v="3"/>
    <x v="11"/>
    <s v=" White"/>
    <x v="1"/>
    <s v=" United-States"/>
    <n v="72399"/>
    <n v="72399"/>
    <s v=" Tech-support"/>
  </r>
  <r>
    <x v="6"/>
    <x v="2"/>
    <x v="1"/>
    <x v="5"/>
    <s v=" White"/>
    <x v="0"/>
    <s v=" United-States"/>
    <n v="88342"/>
    <n v="88342"/>
    <s v=" Sales"/>
  </r>
  <r>
    <x v="0"/>
    <x v="3"/>
    <x v="0"/>
    <x v="6"/>
    <s v=" White"/>
    <x v="0"/>
    <s v=" United-States"/>
    <n v="79659"/>
    <n v="79659"/>
    <s v=" Craft-repair"/>
  </r>
  <r>
    <x v="0"/>
    <x v="6"/>
    <x v="0"/>
    <x v="1"/>
    <s v=" White"/>
    <x v="1"/>
    <s v=" United-States"/>
    <n v="29894"/>
    <n v="29894"/>
    <s v=" Exec-managerial"/>
  </r>
  <r>
    <x v="4"/>
    <x v="0"/>
    <x v="3"/>
    <x v="8"/>
    <s v=" White"/>
    <x v="1"/>
    <s v=" United-States"/>
    <n v="86992"/>
    <n v="86992"/>
    <s v="Unknown"/>
  </r>
  <r>
    <x v="0"/>
    <x v="2"/>
    <x v="0"/>
    <x v="9"/>
    <s v=" White"/>
    <x v="0"/>
    <s v=" United-States"/>
    <n v="44921"/>
    <n v="44921"/>
    <s v=" Prof-specialty"/>
  </r>
  <r>
    <x v="0"/>
    <x v="1"/>
    <x v="0"/>
    <x v="9"/>
    <s v=" White"/>
    <x v="0"/>
    <s v=" United-States"/>
    <n v="17606"/>
    <n v="17606"/>
    <s v=" Prof-specialty"/>
  </r>
  <r>
    <x v="0"/>
    <x v="2"/>
    <x v="0"/>
    <x v="1"/>
    <s v=" White"/>
    <x v="0"/>
    <s v=" United-States"/>
    <n v="71504"/>
    <n v="71504"/>
    <s v=" Exec-managerial"/>
  </r>
  <r>
    <x v="0"/>
    <x v="0"/>
    <x v="0"/>
    <x v="5"/>
    <s v=" White"/>
    <x v="0"/>
    <s v=" United-States"/>
    <n v="41955"/>
    <n v="41955"/>
    <s v=" Sales"/>
  </r>
  <r>
    <x v="6"/>
    <x v="5"/>
    <x v="0"/>
    <x v="6"/>
    <s v=" White"/>
    <x v="0"/>
    <s v=" United-States"/>
    <n v="29769"/>
    <n v="29769"/>
    <s v=" Craft-repair"/>
  </r>
  <r>
    <x v="0"/>
    <x v="1"/>
    <x v="1"/>
    <x v="0"/>
    <s v=" White"/>
    <x v="1"/>
    <s v=" United-States"/>
    <n v="27385"/>
    <n v="27385"/>
    <s v=" Other-service"/>
  </r>
  <r>
    <x v="0"/>
    <x v="1"/>
    <x v="1"/>
    <x v="5"/>
    <s v=" Black"/>
    <x v="0"/>
    <s v=" United-States"/>
    <n v="28410"/>
    <n v="28410"/>
    <s v=" Sales"/>
  </r>
  <r>
    <x v="2"/>
    <x v="1"/>
    <x v="0"/>
    <x v="6"/>
    <s v=" White"/>
    <x v="0"/>
    <s v=" United-States"/>
    <n v="37585"/>
    <n v="37585"/>
    <s v=" Craft-repair"/>
  </r>
  <r>
    <x v="0"/>
    <x v="1"/>
    <x v="4"/>
    <x v="5"/>
    <s v=" White"/>
    <x v="0"/>
    <s v=" United-States"/>
    <n v="20377"/>
    <n v="20377"/>
    <s v=" Sales"/>
  </r>
  <r>
    <x v="0"/>
    <x v="11"/>
    <x v="0"/>
    <x v="7"/>
    <s v=" White"/>
    <x v="0"/>
    <s v=" United-States"/>
    <n v="38395"/>
    <n v="38395"/>
    <s v=" Handlers-cleaners"/>
  </r>
  <r>
    <x v="0"/>
    <x v="2"/>
    <x v="0"/>
    <x v="10"/>
    <s v=" White"/>
    <x v="0"/>
    <s v=" United-States"/>
    <n v="16936"/>
    <n v="16936"/>
    <s v=" Farming-fishing"/>
  </r>
  <r>
    <x v="0"/>
    <x v="11"/>
    <x v="1"/>
    <x v="4"/>
    <s v=" White"/>
    <x v="0"/>
    <s v=" United-States"/>
    <n v="94102"/>
    <n v="94102"/>
    <s v=" Machine-op-inspct"/>
  </r>
  <r>
    <x v="0"/>
    <x v="5"/>
    <x v="3"/>
    <x v="0"/>
    <s v=" White"/>
    <x v="0"/>
    <s v=" United-States"/>
    <n v="91604"/>
    <n v="91604"/>
    <s v=" Other-service"/>
  </r>
  <r>
    <x v="5"/>
    <x v="1"/>
    <x v="1"/>
    <x v="2"/>
    <s v=" Black"/>
    <x v="1"/>
    <s v=" United-States"/>
    <n v="84186"/>
    <n v="84186"/>
    <s v=" Adm-clerical"/>
  </r>
  <r>
    <x v="0"/>
    <x v="0"/>
    <x v="6"/>
    <x v="5"/>
    <s v=" White"/>
    <x v="0"/>
    <s v=" United-States"/>
    <n v="95532"/>
    <n v="95532"/>
    <s v=" Sales"/>
  </r>
  <r>
    <x v="0"/>
    <x v="0"/>
    <x v="1"/>
    <x v="2"/>
    <s v=" White"/>
    <x v="1"/>
    <s v=" United-States"/>
    <n v="96756"/>
    <n v="96756"/>
    <s v=" Adm-clerical"/>
  </r>
  <r>
    <x v="3"/>
    <x v="8"/>
    <x v="1"/>
    <x v="2"/>
    <s v=" White"/>
    <x v="1"/>
    <s v=" United-States"/>
    <n v="79375"/>
    <n v="79375"/>
    <s v=" Adm-clerical"/>
  </r>
  <r>
    <x v="0"/>
    <x v="1"/>
    <x v="1"/>
    <x v="5"/>
    <s v=" White"/>
    <x v="1"/>
    <s v=" United-States"/>
    <n v="33443"/>
    <n v="33443"/>
    <s v=" Sales"/>
  </r>
  <r>
    <x v="0"/>
    <x v="0"/>
    <x v="6"/>
    <x v="0"/>
    <s v=" Black"/>
    <x v="1"/>
    <s v=" United-States"/>
    <n v="58919"/>
    <n v="58919"/>
    <s v=" Other-service"/>
  </r>
  <r>
    <x v="0"/>
    <x v="8"/>
    <x v="3"/>
    <x v="9"/>
    <s v=" White"/>
    <x v="1"/>
    <s v=" United-States"/>
    <n v="37433"/>
    <n v="37433"/>
    <s v=" Prof-specialty"/>
  </r>
  <r>
    <x v="4"/>
    <x v="0"/>
    <x v="0"/>
    <x v="8"/>
    <s v=" White"/>
    <x v="0"/>
    <s v=" United-States"/>
    <n v="84144"/>
    <n v="84144"/>
    <s v="Unknown"/>
  </r>
  <r>
    <x v="3"/>
    <x v="2"/>
    <x v="1"/>
    <x v="1"/>
    <s v=" Asian-Pac-Islander"/>
    <x v="1"/>
    <s v=" United-States"/>
    <n v="60294"/>
    <n v="60294"/>
    <s v=" Exec-managerial"/>
  </r>
  <r>
    <x v="0"/>
    <x v="0"/>
    <x v="1"/>
    <x v="5"/>
    <s v=" White"/>
    <x v="0"/>
    <s v=" United-States"/>
    <n v="25810"/>
    <n v="25810"/>
    <s v=" Sales"/>
  </r>
  <r>
    <x v="1"/>
    <x v="7"/>
    <x v="3"/>
    <x v="9"/>
    <s v=" Black"/>
    <x v="0"/>
    <s v=" United-States"/>
    <n v="21746"/>
    <n v="21746"/>
    <s v=" Prof-specialty"/>
  </r>
  <r>
    <x v="1"/>
    <x v="15"/>
    <x v="1"/>
    <x v="0"/>
    <s v=" Black"/>
    <x v="0"/>
    <s v=" United-States"/>
    <n v="45497"/>
    <n v="45497"/>
    <s v=" Other-service"/>
  </r>
  <r>
    <x v="0"/>
    <x v="8"/>
    <x v="0"/>
    <x v="3"/>
    <s v=" White"/>
    <x v="1"/>
    <s v=" United-States"/>
    <n v="56720"/>
    <n v="56720"/>
    <s v=" Transport-moving"/>
  </r>
  <r>
    <x v="6"/>
    <x v="1"/>
    <x v="0"/>
    <x v="1"/>
    <s v=" White"/>
    <x v="0"/>
    <s v=" United-States"/>
    <s v="?"/>
    <n v="55823.21022044088"/>
    <s v=" Exec-managerial"/>
  </r>
  <r>
    <x v="2"/>
    <x v="0"/>
    <x v="0"/>
    <x v="1"/>
    <s v=" White"/>
    <x v="0"/>
    <s v=" United-States"/>
    <n v="35835"/>
    <n v="35835"/>
    <s v=" Exec-managerial"/>
  </r>
  <r>
    <x v="0"/>
    <x v="0"/>
    <x v="1"/>
    <x v="5"/>
    <s v=" White"/>
    <x v="1"/>
    <s v=" United-States"/>
    <n v="53680"/>
    <n v="53680"/>
    <s v=" Sales"/>
  </r>
  <r>
    <x v="0"/>
    <x v="0"/>
    <x v="0"/>
    <x v="6"/>
    <s v=" White"/>
    <x v="0"/>
    <s v=" United-States"/>
    <n v="95427"/>
    <n v="95427"/>
    <s v=" Craft-repair"/>
  </r>
  <r>
    <x v="0"/>
    <x v="2"/>
    <x v="0"/>
    <x v="1"/>
    <s v=" White"/>
    <x v="0"/>
    <s v=" United-States"/>
    <n v="59361"/>
    <n v="59361"/>
    <s v=" Exec-managerial"/>
  </r>
  <r>
    <x v="0"/>
    <x v="0"/>
    <x v="3"/>
    <x v="7"/>
    <s v=" White"/>
    <x v="0"/>
    <s v=" United-States"/>
    <n v="59912"/>
    <n v="59912"/>
    <s v=" Handlers-cleaners"/>
  </r>
  <r>
    <x v="0"/>
    <x v="0"/>
    <x v="1"/>
    <x v="0"/>
    <s v=" White"/>
    <x v="0"/>
    <s v=" United-States"/>
    <n v="19399"/>
    <n v="19399"/>
    <s v=" Other-service"/>
  </r>
  <r>
    <x v="0"/>
    <x v="2"/>
    <x v="1"/>
    <x v="9"/>
    <s v=" White"/>
    <x v="0"/>
    <s v=" United-States"/>
    <n v="22606"/>
    <n v="22606"/>
    <s v=" Prof-specialty"/>
  </r>
  <r>
    <x v="0"/>
    <x v="2"/>
    <x v="0"/>
    <x v="3"/>
    <s v=" White"/>
    <x v="0"/>
    <s v=" United-States"/>
    <n v="61460"/>
    <n v="61460"/>
    <s v=" Transport-moving"/>
  </r>
  <r>
    <x v="0"/>
    <x v="2"/>
    <x v="6"/>
    <x v="9"/>
    <s v=" White"/>
    <x v="0"/>
    <s v=" United-States"/>
    <n v="45880"/>
    <n v="45880"/>
    <s v=" Prof-specialty"/>
  </r>
  <r>
    <x v="0"/>
    <x v="1"/>
    <x v="3"/>
    <x v="2"/>
    <s v=" White"/>
    <x v="1"/>
    <s v=" United-States"/>
    <n v="32900"/>
    <n v="32900"/>
    <s v=" Adm-clerical"/>
  </r>
  <r>
    <x v="0"/>
    <x v="2"/>
    <x v="3"/>
    <x v="2"/>
    <s v=" White"/>
    <x v="1"/>
    <s v=" United-States"/>
    <n v="27718"/>
    <n v="27718"/>
    <s v=" Adm-clerical"/>
  </r>
  <r>
    <x v="1"/>
    <x v="1"/>
    <x v="3"/>
    <x v="2"/>
    <s v=" White"/>
    <x v="1"/>
    <s v=" United-States"/>
    <n v="47341"/>
    <n v="47341"/>
    <s v=" Adm-clerical"/>
  </r>
  <r>
    <x v="0"/>
    <x v="2"/>
    <x v="1"/>
    <x v="1"/>
    <s v=" White"/>
    <x v="0"/>
    <s v=" United-States"/>
    <n v="60437"/>
    <n v="60437"/>
    <s v=" Exec-managerial"/>
  </r>
  <r>
    <x v="0"/>
    <x v="2"/>
    <x v="1"/>
    <x v="2"/>
    <s v=" White"/>
    <x v="1"/>
    <s v=" United-States"/>
    <n v="95159"/>
    <n v="95159"/>
    <s v=" Adm-clerical"/>
  </r>
  <r>
    <x v="0"/>
    <x v="2"/>
    <x v="0"/>
    <x v="9"/>
    <s v=" White"/>
    <x v="0"/>
    <s v=" United-States"/>
    <n v="19016"/>
    <n v="19016"/>
    <s v=" Prof-specialty"/>
  </r>
  <r>
    <x v="0"/>
    <x v="1"/>
    <x v="1"/>
    <x v="6"/>
    <s v=" White"/>
    <x v="1"/>
    <s v=" United-States"/>
    <n v="75234"/>
    <n v="75234"/>
    <s v=" Craft-repair"/>
  </r>
  <r>
    <x v="0"/>
    <x v="0"/>
    <x v="3"/>
    <x v="2"/>
    <s v=" Black"/>
    <x v="0"/>
    <s v=" United-States"/>
    <n v="16648"/>
    <n v="16648"/>
    <s v=" Adm-clerical"/>
  </r>
  <r>
    <x v="0"/>
    <x v="8"/>
    <x v="0"/>
    <x v="5"/>
    <s v=" White"/>
    <x v="0"/>
    <s v=" United-States"/>
    <n v="54882"/>
    <n v="54882"/>
    <s v=" Sales"/>
  </r>
  <r>
    <x v="0"/>
    <x v="1"/>
    <x v="0"/>
    <x v="6"/>
    <s v=" White"/>
    <x v="0"/>
    <s v=" United-States"/>
    <n v="71172"/>
    <n v="71172"/>
    <s v=" Craft-repair"/>
  </r>
  <r>
    <x v="0"/>
    <x v="2"/>
    <x v="1"/>
    <x v="5"/>
    <s v=" Black"/>
    <x v="1"/>
    <s v=" United-States"/>
    <n v="73217"/>
    <n v="73217"/>
    <s v=" Sales"/>
  </r>
  <r>
    <x v="0"/>
    <x v="2"/>
    <x v="1"/>
    <x v="11"/>
    <s v=" White"/>
    <x v="0"/>
    <s v=" United-States"/>
    <n v="75888"/>
    <n v="75888"/>
    <s v=" Tech-support"/>
  </r>
  <r>
    <x v="0"/>
    <x v="0"/>
    <x v="6"/>
    <x v="7"/>
    <s v=" White"/>
    <x v="1"/>
    <s v=" United-States"/>
    <n v="52265"/>
    <n v="52265"/>
    <s v=" Handlers-cleaners"/>
  </r>
  <r>
    <x v="0"/>
    <x v="2"/>
    <x v="1"/>
    <x v="5"/>
    <s v=" White"/>
    <x v="0"/>
    <s v=" United-States"/>
    <n v="50530"/>
    <n v="50530"/>
    <s v=" Sales"/>
  </r>
  <r>
    <x v="0"/>
    <x v="1"/>
    <x v="0"/>
    <x v="6"/>
    <s v=" White"/>
    <x v="0"/>
    <s v=" United-States"/>
    <n v="19030"/>
    <n v="19030"/>
    <s v=" Craft-repair"/>
  </r>
  <r>
    <x v="0"/>
    <x v="2"/>
    <x v="1"/>
    <x v="5"/>
    <s v=" White"/>
    <x v="0"/>
    <s v=" United-States"/>
    <n v="55856"/>
    <n v="55856"/>
    <s v=" Sales"/>
  </r>
  <r>
    <x v="2"/>
    <x v="1"/>
    <x v="3"/>
    <x v="1"/>
    <s v=" White"/>
    <x v="1"/>
    <s v=" United-States"/>
    <n v="48912"/>
    <n v="48912"/>
    <s v=" Exec-managerial"/>
  </r>
  <r>
    <x v="6"/>
    <x v="0"/>
    <x v="0"/>
    <x v="1"/>
    <s v=" White"/>
    <x v="0"/>
    <s v=" United-States"/>
    <n v="37284"/>
    <n v="37284"/>
    <s v=" Exec-managerial"/>
  </r>
  <r>
    <x v="0"/>
    <x v="0"/>
    <x v="0"/>
    <x v="1"/>
    <s v=" White"/>
    <x v="1"/>
    <s v=" United-States"/>
    <n v="92632"/>
    <n v="92632"/>
    <s v=" Exec-managerial"/>
  </r>
  <r>
    <x v="3"/>
    <x v="7"/>
    <x v="1"/>
    <x v="9"/>
    <s v=" Black"/>
    <x v="1"/>
    <s v=" United-States"/>
    <n v="39847"/>
    <n v="39847"/>
    <s v=" Prof-specialty"/>
  </r>
  <r>
    <x v="0"/>
    <x v="0"/>
    <x v="0"/>
    <x v="1"/>
    <s v=" White"/>
    <x v="0"/>
    <s v=" United-States"/>
    <n v="50279"/>
    <n v="50279"/>
    <s v=" Exec-managerial"/>
  </r>
  <r>
    <x v="0"/>
    <x v="0"/>
    <x v="0"/>
    <x v="6"/>
    <s v=" White"/>
    <x v="0"/>
    <s v=" United-States"/>
    <n v="26150"/>
    <n v="26150"/>
    <s v=" Craft-repair"/>
  </r>
  <r>
    <x v="0"/>
    <x v="11"/>
    <x v="1"/>
    <x v="0"/>
    <s v=" Asian-Pac-Islander"/>
    <x v="0"/>
    <s v=" United-States"/>
    <n v="64062"/>
    <n v="64062"/>
    <s v=" Other-service"/>
  </r>
  <r>
    <x v="0"/>
    <x v="10"/>
    <x v="3"/>
    <x v="7"/>
    <s v=" White"/>
    <x v="1"/>
    <s v=" United-States"/>
    <n v="52018"/>
    <n v="52018"/>
    <s v=" Handlers-cleaners"/>
  </r>
  <r>
    <x v="4"/>
    <x v="0"/>
    <x v="1"/>
    <x v="8"/>
    <s v=" Black"/>
    <x v="1"/>
    <s v=" United-States"/>
    <n v="91819"/>
    <n v="91819"/>
    <s v="Unknown"/>
  </r>
  <r>
    <x v="0"/>
    <x v="8"/>
    <x v="1"/>
    <x v="9"/>
    <s v=" White"/>
    <x v="1"/>
    <s v=" United-States"/>
    <n v="15947"/>
    <n v="15947"/>
    <s v=" Prof-specialty"/>
  </r>
  <r>
    <x v="0"/>
    <x v="5"/>
    <x v="0"/>
    <x v="7"/>
    <s v=" White"/>
    <x v="0"/>
    <s v=" United-States"/>
    <n v="40510"/>
    <n v="40510"/>
    <s v=" Handlers-cleaners"/>
  </r>
  <r>
    <x v="0"/>
    <x v="0"/>
    <x v="3"/>
    <x v="6"/>
    <s v=" White"/>
    <x v="0"/>
    <s v=" United-States"/>
    <n v="78188"/>
    <n v="78188"/>
    <s v=" Craft-repair"/>
  </r>
  <r>
    <x v="0"/>
    <x v="1"/>
    <x v="1"/>
    <x v="6"/>
    <s v=" White"/>
    <x v="0"/>
    <s v=" United-States"/>
    <n v="48292"/>
    <n v="48292"/>
    <s v=" Craft-repair"/>
  </r>
  <r>
    <x v="0"/>
    <x v="0"/>
    <x v="0"/>
    <x v="5"/>
    <s v=" Black"/>
    <x v="0"/>
    <s v=" United-States"/>
    <n v="24209"/>
    <n v="24209"/>
    <s v=" Sales"/>
  </r>
  <r>
    <x v="0"/>
    <x v="1"/>
    <x v="1"/>
    <x v="2"/>
    <s v=" White"/>
    <x v="0"/>
    <s v=" United-States"/>
    <n v="72388"/>
    <n v="72388"/>
    <s v=" Adm-clerical"/>
  </r>
  <r>
    <x v="0"/>
    <x v="0"/>
    <x v="6"/>
    <x v="7"/>
    <s v=" Black"/>
    <x v="0"/>
    <s v=" United-States"/>
    <n v="54414"/>
    <n v="54414"/>
    <s v=" Handlers-cleaners"/>
  </r>
  <r>
    <x v="0"/>
    <x v="2"/>
    <x v="0"/>
    <x v="1"/>
    <s v=" White"/>
    <x v="0"/>
    <s v=" United-States"/>
    <n v="31446"/>
    <n v="31446"/>
    <s v=" Exec-managerial"/>
  </r>
  <r>
    <x v="0"/>
    <x v="8"/>
    <x v="1"/>
    <x v="2"/>
    <s v=" Other"/>
    <x v="1"/>
    <s v=" United-States"/>
    <n v="51471"/>
    <n v="51471"/>
    <s v=" Adm-clerical"/>
  </r>
  <r>
    <x v="0"/>
    <x v="11"/>
    <x v="3"/>
    <x v="9"/>
    <s v=" White"/>
    <x v="1"/>
    <s v=" United-States"/>
    <n v="52138"/>
    <n v="52138"/>
    <s v=" Prof-specialty"/>
  </r>
  <r>
    <x v="0"/>
    <x v="0"/>
    <x v="1"/>
    <x v="3"/>
    <s v=" White"/>
    <x v="0"/>
    <s v=" United-States"/>
    <n v="17006"/>
    <n v="17006"/>
    <s v=" Transport-moving"/>
  </r>
  <r>
    <x v="0"/>
    <x v="0"/>
    <x v="3"/>
    <x v="6"/>
    <s v=" White"/>
    <x v="0"/>
    <s v=" United-States"/>
    <n v="35306"/>
    <n v="35306"/>
    <s v=" Craft-repair"/>
  </r>
  <r>
    <x v="0"/>
    <x v="7"/>
    <x v="4"/>
    <x v="1"/>
    <s v=" White"/>
    <x v="0"/>
    <s v=" United-States"/>
    <n v="84853"/>
    <n v="84853"/>
    <s v=" Exec-managerial"/>
  </r>
  <r>
    <x v="0"/>
    <x v="0"/>
    <x v="0"/>
    <x v="11"/>
    <s v=" White"/>
    <x v="0"/>
    <s v=" United-States"/>
    <n v="81871"/>
    <n v="81871"/>
    <s v=" Tech-support"/>
  </r>
  <r>
    <x v="3"/>
    <x v="2"/>
    <x v="1"/>
    <x v="1"/>
    <s v=" White"/>
    <x v="1"/>
    <s v=" United-States"/>
    <n v="95882"/>
    <n v="95882"/>
    <s v=" Exec-managerial"/>
  </r>
  <r>
    <x v="0"/>
    <x v="1"/>
    <x v="1"/>
    <x v="2"/>
    <s v=" Black"/>
    <x v="1"/>
    <s v=" United-States"/>
    <n v="41640"/>
    <n v="41640"/>
    <s v=" Adm-clerical"/>
  </r>
  <r>
    <x v="4"/>
    <x v="0"/>
    <x v="0"/>
    <x v="8"/>
    <s v=" White"/>
    <x v="0"/>
    <s v=" United-States"/>
    <n v="28637"/>
    <n v="28637"/>
    <s v="Unknown"/>
  </r>
  <r>
    <x v="4"/>
    <x v="11"/>
    <x v="6"/>
    <x v="8"/>
    <s v=" White"/>
    <x v="1"/>
    <s v=" United-States"/>
    <n v="89362"/>
    <n v="89362"/>
    <s v="Unknown"/>
  </r>
  <r>
    <x v="0"/>
    <x v="2"/>
    <x v="0"/>
    <x v="5"/>
    <s v=" White"/>
    <x v="0"/>
    <s v=" United-States"/>
    <n v="50802"/>
    <n v="50802"/>
    <s v=" Sales"/>
  </r>
  <r>
    <x v="0"/>
    <x v="0"/>
    <x v="3"/>
    <x v="4"/>
    <s v=" White"/>
    <x v="0"/>
    <s v=" United-States"/>
    <n v="78424"/>
    <n v="78424"/>
    <s v=" Machine-op-inspct"/>
  </r>
  <r>
    <x v="0"/>
    <x v="0"/>
    <x v="1"/>
    <x v="9"/>
    <s v=" White"/>
    <x v="1"/>
    <s v=" United-States"/>
    <n v="15140"/>
    <n v="15140"/>
    <s v=" Prof-specialty"/>
  </r>
  <r>
    <x v="6"/>
    <x v="0"/>
    <x v="3"/>
    <x v="1"/>
    <s v=" White"/>
    <x v="0"/>
    <s v=" United-States"/>
    <n v="93584"/>
    <n v="93584"/>
    <s v=" Exec-managerial"/>
  </r>
  <r>
    <x v="5"/>
    <x v="0"/>
    <x v="1"/>
    <x v="2"/>
    <s v=" White"/>
    <x v="0"/>
    <s v=" United-States"/>
    <n v="27653"/>
    <n v="27653"/>
    <s v=" Adm-clerical"/>
  </r>
  <r>
    <x v="0"/>
    <x v="2"/>
    <x v="5"/>
    <x v="1"/>
    <s v=" White"/>
    <x v="1"/>
    <s v=" United-States"/>
    <n v="47583"/>
    <n v="47583"/>
    <s v=" Exec-managerial"/>
  </r>
  <r>
    <x v="0"/>
    <x v="1"/>
    <x v="1"/>
    <x v="0"/>
    <s v=" White"/>
    <x v="0"/>
    <s v=" United-States"/>
    <n v="41561"/>
    <n v="41561"/>
    <s v=" Other-service"/>
  </r>
  <r>
    <x v="0"/>
    <x v="0"/>
    <x v="4"/>
    <x v="11"/>
    <s v=" White"/>
    <x v="1"/>
    <s v=" United-States"/>
    <n v="73970"/>
    <n v="73970"/>
    <s v=" Tech-support"/>
  </r>
  <r>
    <x v="0"/>
    <x v="2"/>
    <x v="1"/>
    <x v="0"/>
    <s v=" White"/>
    <x v="0"/>
    <s v=" United-States"/>
    <n v="73858"/>
    <n v="73858"/>
    <s v=" Other-service"/>
  </r>
  <r>
    <x v="0"/>
    <x v="2"/>
    <x v="0"/>
    <x v="9"/>
    <s v=" White"/>
    <x v="0"/>
    <s v=" United-States"/>
    <n v="82054"/>
    <n v="82054"/>
    <s v=" Prof-specialty"/>
  </r>
  <r>
    <x v="2"/>
    <x v="6"/>
    <x v="0"/>
    <x v="9"/>
    <s v=" White"/>
    <x v="0"/>
    <s v=" United-States"/>
    <n v="57115"/>
    <n v="57115"/>
    <s v=" Prof-specialty"/>
  </r>
  <r>
    <x v="0"/>
    <x v="2"/>
    <x v="1"/>
    <x v="9"/>
    <s v=" White"/>
    <x v="0"/>
    <s v=" United-States"/>
    <n v="77643"/>
    <n v="77643"/>
    <s v=" Prof-specialty"/>
  </r>
  <r>
    <x v="0"/>
    <x v="2"/>
    <x v="1"/>
    <x v="0"/>
    <s v=" White"/>
    <x v="0"/>
    <s v=" United-States"/>
    <n v="88047"/>
    <n v="88047"/>
    <s v=" Other-service"/>
  </r>
  <r>
    <x v="0"/>
    <x v="2"/>
    <x v="1"/>
    <x v="2"/>
    <s v=" White"/>
    <x v="0"/>
    <s v=" United-States"/>
    <n v="47233"/>
    <n v="47233"/>
    <s v=" Adm-clerical"/>
  </r>
  <r>
    <x v="2"/>
    <x v="0"/>
    <x v="0"/>
    <x v="1"/>
    <s v=" White"/>
    <x v="0"/>
    <s v=" United-States"/>
    <n v="69710"/>
    <n v="69710"/>
    <s v=" Exec-managerial"/>
  </r>
  <r>
    <x v="0"/>
    <x v="0"/>
    <x v="3"/>
    <x v="1"/>
    <s v=" White"/>
    <x v="1"/>
    <s v=" United-States"/>
    <n v="93261"/>
    <n v="93261"/>
    <s v=" Exec-managerial"/>
  </r>
  <r>
    <x v="3"/>
    <x v="0"/>
    <x v="1"/>
    <x v="0"/>
    <s v=" Black"/>
    <x v="1"/>
    <s v=" United-States"/>
    <n v="22331"/>
    <n v="22331"/>
    <s v=" Other-service"/>
  </r>
  <r>
    <x v="3"/>
    <x v="7"/>
    <x v="0"/>
    <x v="9"/>
    <s v=" White"/>
    <x v="0"/>
    <s v=" United-States"/>
    <n v="85912"/>
    <n v="85912"/>
    <s v=" Prof-specialty"/>
  </r>
  <r>
    <x v="0"/>
    <x v="11"/>
    <x v="0"/>
    <x v="2"/>
    <s v=" White"/>
    <x v="1"/>
    <s v=" United-States"/>
    <n v="45936"/>
    <n v="45936"/>
    <s v=" Adm-clerical"/>
  </r>
  <r>
    <x v="0"/>
    <x v="1"/>
    <x v="1"/>
    <x v="3"/>
    <s v=" White"/>
    <x v="0"/>
    <s v=" United-States"/>
    <n v="81951"/>
    <n v="81951"/>
    <s v=" Transport-moving"/>
  </r>
  <r>
    <x v="1"/>
    <x v="8"/>
    <x v="1"/>
    <x v="1"/>
    <s v=" White"/>
    <x v="0"/>
    <s v=" United-States"/>
    <n v="36088"/>
    <n v="36088"/>
    <s v=" Exec-managerial"/>
  </r>
  <r>
    <x v="0"/>
    <x v="2"/>
    <x v="0"/>
    <x v="5"/>
    <s v=" White"/>
    <x v="0"/>
    <s v=" United-States"/>
    <n v="41572"/>
    <n v="41572"/>
    <s v=" Sales"/>
  </r>
  <r>
    <x v="4"/>
    <x v="2"/>
    <x v="0"/>
    <x v="8"/>
    <s v=" White"/>
    <x v="0"/>
    <s v=" United-States"/>
    <n v="45783"/>
    <n v="45783"/>
    <s v="Unknown"/>
  </r>
  <r>
    <x v="0"/>
    <x v="1"/>
    <x v="0"/>
    <x v="6"/>
    <s v=" White"/>
    <x v="0"/>
    <s v=" United-States"/>
    <n v="15805"/>
    <n v="15805"/>
    <s v=" Craft-repair"/>
  </r>
  <r>
    <x v="2"/>
    <x v="0"/>
    <x v="0"/>
    <x v="10"/>
    <s v=" White"/>
    <x v="0"/>
    <s v=" United-States"/>
    <n v="64162"/>
    <n v="64162"/>
    <s v=" Farming-fishing"/>
  </r>
  <r>
    <x v="0"/>
    <x v="0"/>
    <x v="3"/>
    <x v="1"/>
    <s v=" White"/>
    <x v="1"/>
    <s v=" United-States"/>
    <n v="64425"/>
    <n v="64425"/>
    <s v=" Exec-managerial"/>
  </r>
  <r>
    <x v="0"/>
    <x v="11"/>
    <x v="0"/>
    <x v="9"/>
    <s v=" White"/>
    <x v="0"/>
    <s v=" United-States"/>
    <n v="57159"/>
    <n v="57159"/>
    <s v=" Prof-specialty"/>
  </r>
  <r>
    <x v="0"/>
    <x v="1"/>
    <x v="0"/>
    <x v="1"/>
    <s v=" White"/>
    <x v="0"/>
    <s v=" United-States"/>
    <n v="43917"/>
    <n v="43917"/>
    <s v=" Exec-managerial"/>
  </r>
  <r>
    <x v="0"/>
    <x v="8"/>
    <x v="3"/>
    <x v="1"/>
    <s v=" White"/>
    <x v="0"/>
    <s v=" United-States"/>
    <n v="31036"/>
    <n v="31036"/>
    <s v=" Exec-managerial"/>
  </r>
  <r>
    <x v="0"/>
    <x v="1"/>
    <x v="1"/>
    <x v="0"/>
    <s v=" White"/>
    <x v="1"/>
    <s v=" United-States"/>
    <n v="36464"/>
    <n v="36464"/>
    <s v=" Other-service"/>
  </r>
  <r>
    <x v="0"/>
    <x v="0"/>
    <x v="1"/>
    <x v="12"/>
    <s v=" White"/>
    <x v="0"/>
    <s v=" United-States"/>
    <n v="27183"/>
    <n v="27183"/>
    <s v=" Protective-serv"/>
  </r>
  <r>
    <x v="0"/>
    <x v="0"/>
    <x v="1"/>
    <x v="0"/>
    <s v=" White"/>
    <x v="0"/>
    <s v=" United-States"/>
    <n v="31414"/>
    <n v="31414"/>
    <s v=" Other-service"/>
  </r>
  <r>
    <x v="3"/>
    <x v="2"/>
    <x v="1"/>
    <x v="2"/>
    <s v=" White"/>
    <x v="1"/>
    <s v=" United-States"/>
    <n v="44153"/>
    <n v="44153"/>
    <s v=" Adm-clerical"/>
  </r>
  <r>
    <x v="0"/>
    <x v="15"/>
    <x v="1"/>
    <x v="3"/>
    <s v=" Black"/>
    <x v="0"/>
    <s v=" United-States"/>
    <n v="34705"/>
    <n v="34705"/>
    <s v=" Transport-moving"/>
  </r>
  <r>
    <x v="0"/>
    <x v="1"/>
    <x v="1"/>
    <x v="3"/>
    <s v=" Black"/>
    <x v="0"/>
    <s v=" United-States"/>
    <n v="39149"/>
    <n v="39149"/>
    <s v=" Transport-moving"/>
  </r>
  <r>
    <x v="0"/>
    <x v="11"/>
    <x v="0"/>
    <x v="11"/>
    <s v=" White"/>
    <x v="0"/>
    <s v=" United-States"/>
    <n v="59514"/>
    <n v="59514"/>
    <s v=" Tech-support"/>
  </r>
  <r>
    <x v="0"/>
    <x v="0"/>
    <x v="0"/>
    <x v="10"/>
    <s v=" White"/>
    <x v="0"/>
    <s v=" United-States"/>
    <n v="27231"/>
    <n v="27231"/>
    <s v=" Farming-fishing"/>
  </r>
  <r>
    <x v="6"/>
    <x v="2"/>
    <x v="0"/>
    <x v="5"/>
    <s v=" White"/>
    <x v="0"/>
    <s v=" United-States"/>
    <n v="79549"/>
    <n v="79549"/>
    <s v=" Sales"/>
  </r>
  <r>
    <x v="2"/>
    <x v="0"/>
    <x v="0"/>
    <x v="10"/>
    <s v=" White"/>
    <x v="0"/>
    <s v=" United-States"/>
    <n v="51988"/>
    <n v="51988"/>
    <s v=" Farming-fishing"/>
  </r>
  <r>
    <x v="0"/>
    <x v="11"/>
    <x v="1"/>
    <x v="11"/>
    <s v=" White"/>
    <x v="0"/>
    <s v=" United-States"/>
    <n v="92169"/>
    <n v="92169"/>
    <s v=" Tech-support"/>
  </r>
  <r>
    <x v="0"/>
    <x v="0"/>
    <x v="3"/>
    <x v="0"/>
    <s v=" Black"/>
    <x v="1"/>
    <s v=" United-States"/>
    <n v="30890"/>
    <n v="30890"/>
    <s v=" Other-service"/>
  </r>
  <r>
    <x v="0"/>
    <x v="10"/>
    <x v="0"/>
    <x v="4"/>
    <s v=" White"/>
    <x v="0"/>
    <s v=" United-States"/>
    <n v="77267"/>
    <n v="77267"/>
    <s v=" Machine-op-inspct"/>
  </r>
  <r>
    <x v="2"/>
    <x v="9"/>
    <x v="0"/>
    <x v="6"/>
    <s v=" White"/>
    <x v="0"/>
    <s v=" United-States"/>
    <n v="83760"/>
    <n v="83760"/>
    <s v=" Craft-repair"/>
  </r>
  <r>
    <x v="0"/>
    <x v="1"/>
    <x v="1"/>
    <x v="0"/>
    <s v=" White"/>
    <x v="0"/>
    <s v=" United-States"/>
    <n v="62104"/>
    <n v="62104"/>
    <s v=" Other-service"/>
  </r>
  <r>
    <x v="4"/>
    <x v="1"/>
    <x v="0"/>
    <x v="8"/>
    <s v=" White"/>
    <x v="0"/>
    <s v=" United-States"/>
    <n v="57420"/>
    <n v="57420"/>
    <s v="Unknown"/>
  </r>
  <r>
    <x v="0"/>
    <x v="7"/>
    <x v="0"/>
    <x v="1"/>
    <s v=" White"/>
    <x v="0"/>
    <s v=" United-States"/>
    <n v="36233"/>
    <n v="36233"/>
    <s v=" Exec-managerial"/>
  </r>
  <r>
    <x v="0"/>
    <x v="1"/>
    <x v="1"/>
    <x v="0"/>
    <s v=" White"/>
    <x v="1"/>
    <s v=" United-States"/>
    <n v="35968"/>
    <n v="35968"/>
    <s v=" Other-service"/>
  </r>
  <r>
    <x v="0"/>
    <x v="0"/>
    <x v="1"/>
    <x v="7"/>
    <s v=" White"/>
    <x v="0"/>
    <s v=" United-States"/>
    <n v="28513"/>
    <n v="28513"/>
    <s v=" Handlers-cleaners"/>
  </r>
  <r>
    <x v="0"/>
    <x v="6"/>
    <x v="0"/>
    <x v="1"/>
    <s v=" White"/>
    <x v="0"/>
    <s v=" United-States"/>
    <n v="18220"/>
    <n v="18220"/>
    <s v=" Exec-managerial"/>
  </r>
  <r>
    <x v="0"/>
    <x v="2"/>
    <x v="1"/>
    <x v="9"/>
    <s v=" White"/>
    <x v="1"/>
    <s v=" United-States"/>
    <n v="26339"/>
    <n v="26339"/>
    <s v=" Prof-specialty"/>
  </r>
  <r>
    <x v="1"/>
    <x v="11"/>
    <x v="0"/>
    <x v="12"/>
    <s v=" White"/>
    <x v="0"/>
    <s v=" United-States"/>
    <n v="59835"/>
    <n v="59835"/>
    <s v=" Protective-serv"/>
  </r>
  <r>
    <x v="0"/>
    <x v="1"/>
    <x v="0"/>
    <x v="5"/>
    <s v=" White"/>
    <x v="0"/>
    <s v=" United-States"/>
    <n v="48864"/>
    <n v="48864"/>
    <s v=" Sales"/>
  </r>
  <r>
    <x v="1"/>
    <x v="1"/>
    <x v="3"/>
    <x v="2"/>
    <s v=" White"/>
    <x v="1"/>
    <s v=" United-States"/>
    <n v="55323"/>
    <n v="55323"/>
    <s v=" Adm-clerical"/>
  </r>
  <r>
    <x v="6"/>
    <x v="1"/>
    <x v="1"/>
    <x v="3"/>
    <s v=" White"/>
    <x v="0"/>
    <s v=" United-States"/>
    <n v="75183"/>
    <n v="75183"/>
    <s v=" Transport-moving"/>
  </r>
  <r>
    <x v="2"/>
    <x v="6"/>
    <x v="0"/>
    <x v="9"/>
    <s v=" White"/>
    <x v="0"/>
    <s v=" United-States"/>
    <n v="27346"/>
    <n v="27346"/>
    <s v=" Prof-specialty"/>
  </r>
  <r>
    <x v="2"/>
    <x v="2"/>
    <x v="4"/>
    <x v="6"/>
    <s v=" White"/>
    <x v="0"/>
    <s v=" United-States"/>
    <n v="53090"/>
    <n v="53090"/>
    <s v=" Craft-repair"/>
  </r>
  <r>
    <x v="0"/>
    <x v="0"/>
    <x v="1"/>
    <x v="2"/>
    <s v=" White"/>
    <x v="1"/>
    <s v=" United-States"/>
    <n v="89600"/>
    <n v="89600"/>
    <s v=" Adm-clerical"/>
  </r>
  <r>
    <x v="0"/>
    <x v="0"/>
    <x v="1"/>
    <x v="0"/>
    <s v=" White"/>
    <x v="0"/>
    <s v=" United-States"/>
    <n v="53580"/>
    <n v="53580"/>
    <s v=" Other-service"/>
  </r>
  <r>
    <x v="0"/>
    <x v="8"/>
    <x v="1"/>
    <x v="0"/>
    <s v=" White"/>
    <x v="1"/>
    <s v=" United-States"/>
    <n v="39566"/>
    <n v="39566"/>
    <s v=" Other-service"/>
  </r>
  <r>
    <x v="0"/>
    <x v="15"/>
    <x v="1"/>
    <x v="0"/>
    <s v=" White"/>
    <x v="1"/>
    <s v=" United-States"/>
    <n v="80075"/>
    <n v="80075"/>
    <s v=" Other-service"/>
  </r>
  <r>
    <x v="0"/>
    <x v="10"/>
    <x v="1"/>
    <x v="5"/>
    <s v=" Other"/>
    <x v="1"/>
    <s v=" United-States"/>
    <n v="58549"/>
    <n v="58549"/>
    <s v=" Sales"/>
  </r>
  <r>
    <x v="0"/>
    <x v="0"/>
    <x v="3"/>
    <x v="6"/>
    <s v=" White"/>
    <x v="0"/>
    <s v=" United-States"/>
    <n v="46159"/>
    <n v="46159"/>
    <s v=" Craft-repair"/>
  </r>
  <r>
    <x v="0"/>
    <x v="0"/>
    <x v="1"/>
    <x v="3"/>
    <s v=" White"/>
    <x v="0"/>
    <s v=" United-States"/>
    <n v="53481"/>
    <n v="53481"/>
    <s v=" Transport-moving"/>
  </r>
  <r>
    <x v="0"/>
    <x v="0"/>
    <x v="4"/>
    <x v="4"/>
    <s v=" Black"/>
    <x v="1"/>
    <s v=" United-States"/>
    <n v="58312"/>
    <n v="58312"/>
    <s v=" Machine-op-inspct"/>
  </r>
  <r>
    <x v="0"/>
    <x v="0"/>
    <x v="1"/>
    <x v="7"/>
    <s v=" White"/>
    <x v="0"/>
    <s v=" United-States"/>
    <n v="73666"/>
    <n v="73666"/>
    <s v=" Handlers-cleaners"/>
  </r>
  <r>
    <x v="0"/>
    <x v="12"/>
    <x v="3"/>
    <x v="0"/>
    <s v=" Black"/>
    <x v="1"/>
    <s v=" United-States"/>
    <n v="90599"/>
    <n v="90599"/>
    <s v=" Other-service"/>
  </r>
  <r>
    <x v="0"/>
    <x v="0"/>
    <x v="2"/>
    <x v="9"/>
    <s v=" White"/>
    <x v="0"/>
    <s v=" United-States"/>
    <n v="73879"/>
    <n v="73879"/>
    <s v=" Prof-specialty"/>
  </r>
  <r>
    <x v="0"/>
    <x v="8"/>
    <x v="3"/>
    <x v="4"/>
    <s v=" White"/>
    <x v="0"/>
    <s v=" United-States"/>
    <n v="78257"/>
    <n v="78257"/>
    <s v=" Machine-op-inspct"/>
  </r>
  <r>
    <x v="0"/>
    <x v="2"/>
    <x v="0"/>
    <x v="1"/>
    <s v=" White"/>
    <x v="0"/>
    <s v=" United-States"/>
    <n v="89143"/>
    <n v="89143"/>
    <s v=" Exec-managerial"/>
  </r>
  <r>
    <x v="2"/>
    <x v="11"/>
    <x v="0"/>
    <x v="5"/>
    <s v=" White"/>
    <x v="0"/>
    <s v=" United-States"/>
    <n v="21635"/>
    <n v="21635"/>
    <s v=" Sales"/>
  </r>
  <r>
    <x v="0"/>
    <x v="0"/>
    <x v="0"/>
    <x v="4"/>
    <s v=" White"/>
    <x v="0"/>
    <s v=" United-States"/>
    <n v="71589"/>
    <n v="71589"/>
    <s v=" Machine-op-inspct"/>
  </r>
  <r>
    <x v="0"/>
    <x v="1"/>
    <x v="1"/>
    <x v="2"/>
    <s v=" White"/>
    <x v="1"/>
    <s v=" United-States"/>
    <n v="22666"/>
    <n v="22666"/>
    <s v=" Adm-clerical"/>
  </r>
  <r>
    <x v="0"/>
    <x v="1"/>
    <x v="1"/>
    <x v="2"/>
    <s v=" White"/>
    <x v="1"/>
    <s v=" United-States"/>
    <n v="60852"/>
    <n v="60852"/>
    <s v=" Adm-clerical"/>
  </r>
  <r>
    <x v="1"/>
    <x v="7"/>
    <x v="1"/>
    <x v="9"/>
    <s v=" White"/>
    <x v="1"/>
    <s v=" United-States"/>
    <n v="67047"/>
    <n v="67047"/>
    <s v=" Prof-specialty"/>
  </r>
  <r>
    <x v="1"/>
    <x v="8"/>
    <x v="1"/>
    <x v="2"/>
    <s v=" White"/>
    <x v="1"/>
    <s v=" United-States"/>
    <n v="40508"/>
    <n v="40508"/>
    <s v=" Adm-clerical"/>
  </r>
  <r>
    <x v="4"/>
    <x v="1"/>
    <x v="1"/>
    <x v="8"/>
    <s v=" White"/>
    <x v="1"/>
    <s v=" United-States"/>
    <n v="35627"/>
    <n v="35627"/>
    <s v="Unknown"/>
  </r>
  <r>
    <x v="3"/>
    <x v="2"/>
    <x v="3"/>
    <x v="9"/>
    <s v=" White"/>
    <x v="0"/>
    <s v=" United-States"/>
    <n v="81891"/>
    <n v="81891"/>
    <s v=" Prof-specialty"/>
  </r>
  <r>
    <x v="0"/>
    <x v="0"/>
    <x v="1"/>
    <x v="7"/>
    <s v=" White"/>
    <x v="0"/>
    <s v=" United-States"/>
    <n v="74545"/>
    <n v="74545"/>
    <s v=" Handlers-cleaners"/>
  </r>
  <r>
    <x v="6"/>
    <x v="1"/>
    <x v="0"/>
    <x v="1"/>
    <s v=" White"/>
    <x v="0"/>
    <s v=" United-States"/>
    <n v="54857"/>
    <n v="54857"/>
    <s v=" Exec-managerial"/>
  </r>
  <r>
    <x v="0"/>
    <x v="0"/>
    <x v="1"/>
    <x v="0"/>
    <s v=" White"/>
    <x v="1"/>
    <s v=" United-States"/>
    <n v="96447"/>
    <n v="96447"/>
    <s v=" Other-service"/>
  </r>
  <r>
    <x v="0"/>
    <x v="2"/>
    <x v="0"/>
    <x v="11"/>
    <s v=" White"/>
    <x v="1"/>
    <s v=" United-States"/>
    <n v="77266"/>
    <n v="77266"/>
    <s v=" Tech-support"/>
  </r>
  <r>
    <x v="0"/>
    <x v="1"/>
    <x v="1"/>
    <x v="5"/>
    <s v=" White"/>
    <x v="1"/>
    <s v=" United-States"/>
    <n v="21574"/>
    <n v="21574"/>
    <s v=" Sales"/>
  </r>
  <r>
    <x v="1"/>
    <x v="2"/>
    <x v="0"/>
    <x v="12"/>
    <s v=" White"/>
    <x v="0"/>
    <s v=" United-States"/>
    <n v="82730"/>
    <n v="82730"/>
    <s v=" Protective-serv"/>
  </r>
  <r>
    <x v="3"/>
    <x v="0"/>
    <x v="3"/>
    <x v="4"/>
    <s v=" White"/>
    <x v="0"/>
    <s v=" United-States"/>
    <n v="56757"/>
    <n v="56757"/>
    <s v=" Machine-op-inspct"/>
  </r>
  <r>
    <x v="4"/>
    <x v="0"/>
    <x v="0"/>
    <x v="8"/>
    <s v=" White"/>
    <x v="0"/>
    <s v=" United-States"/>
    <n v="65169"/>
    <n v="65169"/>
    <s v="Unknown"/>
  </r>
  <r>
    <x v="0"/>
    <x v="0"/>
    <x v="0"/>
    <x v="12"/>
    <s v=" White"/>
    <x v="0"/>
    <s v=" United-States"/>
    <n v="17433"/>
    <n v="17433"/>
    <s v=" Protective-serv"/>
  </r>
  <r>
    <x v="0"/>
    <x v="1"/>
    <x v="6"/>
    <x v="1"/>
    <s v=" White"/>
    <x v="1"/>
    <s v=" United-States"/>
    <n v="46448"/>
    <n v="46448"/>
    <s v=" Exec-managerial"/>
  </r>
  <r>
    <x v="0"/>
    <x v="1"/>
    <x v="2"/>
    <x v="5"/>
    <s v=" White"/>
    <x v="1"/>
    <s v=" United-States"/>
    <n v="56754"/>
    <n v="56754"/>
    <s v=" Sales"/>
  </r>
  <r>
    <x v="0"/>
    <x v="0"/>
    <x v="3"/>
    <x v="6"/>
    <s v=" White"/>
    <x v="0"/>
    <s v=" United-States"/>
    <n v="64684"/>
    <n v="64684"/>
    <s v=" Craft-repair"/>
  </r>
  <r>
    <x v="0"/>
    <x v="0"/>
    <x v="0"/>
    <x v="4"/>
    <s v=" Black"/>
    <x v="0"/>
    <s v=" United-States"/>
    <n v="21547"/>
    <n v="21547"/>
    <s v=" Machine-op-inspct"/>
  </r>
  <r>
    <x v="0"/>
    <x v="2"/>
    <x v="1"/>
    <x v="1"/>
    <s v=" White"/>
    <x v="1"/>
    <s v=" United-States"/>
    <n v="40361"/>
    <n v="40361"/>
    <s v=" Exec-managerial"/>
  </r>
  <r>
    <x v="0"/>
    <x v="2"/>
    <x v="0"/>
    <x v="9"/>
    <s v=" White"/>
    <x v="0"/>
    <s v=" United-States"/>
    <n v="49695"/>
    <n v="49695"/>
    <s v=" Prof-specialty"/>
  </r>
  <r>
    <x v="0"/>
    <x v="1"/>
    <x v="0"/>
    <x v="6"/>
    <s v=" White"/>
    <x v="0"/>
    <s v=" United-States"/>
    <n v="22084"/>
    <n v="22084"/>
    <s v=" Craft-repair"/>
  </r>
  <r>
    <x v="0"/>
    <x v="11"/>
    <x v="1"/>
    <x v="0"/>
    <s v=" White"/>
    <x v="1"/>
    <s v=" United-States"/>
    <n v="80151"/>
    <n v="80151"/>
    <s v=" Other-service"/>
  </r>
  <r>
    <x v="5"/>
    <x v="7"/>
    <x v="0"/>
    <x v="9"/>
    <s v=" White"/>
    <x v="0"/>
    <s v=" United-States"/>
    <n v="25131"/>
    <n v="25131"/>
    <s v=" Prof-specialty"/>
  </r>
  <r>
    <x v="0"/>
    <x v="3"/>
    <x v="0"/>
    <x v="9"/>
    <s v=" Black"/>
    <x v="0"/>
    <s v=" United-States"/>
    <n v="84089"/>
    <n v="84089"/>
    <s v=" Prof-specialty"/>
  </r>
  <r>
    <x v="0"/>
    <x v="0"/>
    <x v="1"/>
    <x v="3"/>
    <s v=" White"/>
    <x v="0"/>
    <s v=" United-States"/>
    <n v="46496"/>
    <n v="46496"/>
    <s v=" Transport-moving"/>
  </r>
  <r>
    <x v="0"/>
    <x v="1"/>
    <x v="0"/>
    <x v="6"/>
    <s v=" White"/>
    <x v="0"/>
    <s v=" United-States"/>
    <n v="69512"/>
    <n v="69512"/>
    <s v=" Craft-repair"/>
  </r>
  <r>
    <x v="5"/>
    <x v="2"/>
    <x v="1"/>
    <x v="11"/>
    <s v=" White"/>
    <x v="0"/>
    <s v=" United-States"/>
    <n v="60865"/>
    <n v="60865"/>
    <s v=" Tech-support"/>
  </r>
  <r>
    <x v="0"/>
    <x v="1"/>
    <x v="3"/>
    <x v="5"/>
    <s v=" White"/>
    <x v="0"/>
    <s v=" United-States"/>
    <n v="50869"/>
    <n v="50869"/>
    <s v=" Sales"/>
  </r>
  <r>
    <x v="5"/>
    <x v="2"/>
    <x v="3"/>
    <x v="1"/>
    <s v=" White"/>
    <x v="0"/>
    <s v=" United-States"/>
    <n v="95462"/>
    <n v="95462"/>
    <s v=" Exec-managerial"/>
  </r>
  <r>
    <x v="0"/>
    <x v="0"/>
    <x v="0"/>
    <x v="4"/>
    <s v=" White"/>
    <x v="0"/>
    <s v=" United-States"/>
    <n v="26027"/>
    <n v="26027"/>
    <s v=" Machine-op-inspct"/>
  </r>
  <r>
    <x v="4"/>
    <x v="1"/>
    <x v="1"/>
    <x v="8"/>
    <s v=" White"/>
    <x v="1"/>
    <s v=" United-States"/>
    <n v="52308"/>
    <n v="52308"/>
    <s v="Unknown"/>
  </r>
  <r>
    <x v="1"/>
    <x v="0"/>
    <x v="0"/>
    <x v="6"/>
    <s v=" White"/>
    <x v="0"/>
    <s v=" United-States"/>
    <n v="93154"/>
    <n v="93154"/>
    <s v=" Craft-repair"/>
  </r>
  <r>
    <x v="0"/>
    <x v="0"/>
    <x v="0"/>
    <x v="2"/>
    <s v=" White"/>
    <x v="1"/>
    <s v=" United-States"/>
    <n v="44289"/>
    <n v="44289"/>
    <s v=" Adm-clerical"/>
  </r>
  <r>
    <x v="0"/>
    <x v="10"/>
    <x v="0"/>
    <x v="3"/>
    <s v=" White"/>
    <x v="0"/>
    <s v=" United-States"/>
    <n v="36469"/>
    <n v="36469"/>
    <s v=" Transport-moving"/>
  </r>
  <r>
    <x v="0"/>
    <x v="0"/>
    <x v="1"/>
    <x v="5"/>
    <s v=" White"/>
    <x v="0"/>
    <s v=" United-States"/>
    <n v="49039"/>
    <n v="49039"/>
    <s v=" Sales"/>
  </r>
  <r>
    <x v="0"/>
    <x v="0"/>
    <x v="0"/>
    <x v="6"/>
    <s v=" White"/>
    <x v="0"/>
    <s v=" United-States"/>
    <n v="78029"/>
    <n v="78029"/>
    <s v=" Craft-repair"/>
  </r>
  <r>
    <x v="0"/>
    <x v="0"/>
    <x v="0"/>
    <x v="2"/>
    <s v=" White"/>
    <x v="1"/>
    <s v=" United-States"/>
    <n v="83139"/>
    <n v="83139"/>
    <s v=" Adm-clerical"/>
  </r>
  <r>
    <x v="0"/>
    <x v="2"/>
    <x v="0"/>
    <x v="9"/>
    <s v=" White"/>
    <x v="0"/>
    <s v=" United-States"/>
    <n v="30265"/>
    <n v="30265"/>
    <s v=" Prof-specialty"/>
  </r>
  <r>
    <x v="5"/>
    <x v="2"/>
    <x v="1"/>
    <x v="1"/>
    <s v=" White"/>
    <x v="0"/>
    <s v=" United-States"/>
    <n v="69990"/>
    <n v="69990"/>
    <s v=" Exec-managerial"/>
  </r>
  <r>
    <x v="6"/>
    <x v="11"/>
    <x v="0"/>
    <x v="6"/>
    <s v=" White"/>
    <x v="0"/>
    <s v=" United-States"/>
    <n v="87062"/>
    <n v="87062"/>
    <s v=" Craft-repair"/>
  </r>
  <r>
    <x v="1"/>
    <x v="6"/>
    <x v="4"/>
    <x v="9"/>
    <s v=" White"/>
    <x v="1"/>
    <s v=" United-States"/>
    <n v="23847"/>
    <n v="23847"/>
    <s v=" Prof-specialty"/>
  </r>
  <r>
    <x v="2"/>
    <x v="0"/>
    <x v="0"/>
    <x v="10"/>
    <s v=" White"/>
    <x v="0"/>
    <s v=" United-States"/>
    <n v="30953"/>
    <n v="30953"/>
    <s v=" Farming-fishing"/>
  </r>
  <r>
    <x v="0"/>
    <x v="0"/>
    <x v="1"/>
    <x v="4"/>
    <s v=" White"/>
    <x v="0"/>
    <s v=" United-States"/>
    <n v="16997"/>
    <n v="16997"/>
    <s v=" Machine-op-inspct"/>
  </r>
  <r>
    <x v="0"/>
    <x v="1"/>
    <x v="1"/>
    <x v="5"/>
    <s v=" Black"/>
    <x v="0"/>
    <s v=" United-States"/>
    <n v="87748"/>
    <n v="87748"/>
    <s v=" Sales"/>
  </r>
  <r>
    <x v="2"/>
    <x v="11"/>
    <x v="1"/>
    <x v="2"/>
    <s v=" White"/>
    <x v="1"/>
    <s v=" United-States"/>
    <n v="33147"/>
    <n v="33147"/>
    <s v=" Adm-clerical"/>
  </r>
  <r>
    <x v="2"/>
    <x v="0"/>
    <x v="1"/>
    <x v="10"/>
    <s v=" White"/>
    <x v="0"/>
    <s v=" United-States"/>
    <n v="94856"/>
    <n v="94856"/>
    <s v=" Farming-fishing"/>
  </r>
  <r>
    <x v="0"/>
    <x v="0"/>
    <x v="1"/>
    <x v="2"/>
    <s v=" White"/>
    <x v="0"/>
    <s v=" United-States"/>
    <n v="70070"/>
    <n v="70070"/>
    <s v=" Adm-clerical"/>
  </r>
  <r>
    <x v="0"/>
    <x v="0"/>
    <x v="3"/>
    <x v="0"/>
    <s v=" White"/>
    <x v="1"/>
    <s v=" United-States"/>
    <n v="56127"/>
    <n v="56127"/>
    <s v=" Other-service"/>
  </r>
  <r>
    <x v="0"/>
    <x v="8"/>
    <x v="0"/>
    <x v="5"/>
    <s v=" White"/>
    <x v="0"/>
    <s v=" United-States"/>
    <n v="66591"/>
    <n v="66591"/>
    <s v=" Sales"/>
  </r>
  <r>
    <x v="0"/>
    <x v="1"/>
    <x v="3"/>
    <x v="2"/>
    <s v=" White"/>
    <x v="1"/>
    <s v=" United-States"/>
    <n v="79326"/>
    <n v="79326"/>
    <s v=" Adm-clerical"/>
  </r>
  <r>
    <x v="0"/>
    <x v="1"/>
    <x v="4"/>
    <x v="6"/>
    <s v=" White"/>
    <x v="0"/>
    <s v=" United-States"/>
    <n v="63758"/>
    <n v="63758"/>
    <s v=" Craft-repair"/>
  </r>
  <r>
    <x v="0"/>
    <x v="2"/>
    <x v="3"/>
    <x v="6"/>
    <s v=" White"/>
    <x v="1"/>
    <s v=" United-States"/>
    <n v="71032"/>
    <n v="71032"/>
    <s v=" Craft-repair"/>
  </r>
  <r>
    <x v="0"/>
    <x v="2"/>
    <x v="1"/>
    <x v="9"/>
    <s v=" White"/>
    <x v="1"/>
    <s v=" United-States"/>
    <n v="90491"/>
    <n v="90491"/>
    <s v=" Prof-specialty"/>
  </r>
  <r>
    <x v="0"/>
    <x v="1"/>
    <x v="3"/>
    <x v="11"/>
    <s v=" White"/>
    <x v="1"/>
    <s v=" United-States"/>
    <n v="17504"/>
    <n v="17504"/>
    <s v=" Tech-support"/>
  </r>
  <r>
    <x v="0"/>
    <x v="0"/>
    <x v="1"/>
    <x v="0"/>
    <s v=" White"/>
    <x v="0"/>
    <s v=" United-States"/>
    <n v="93885"/>
    <n v="93885"/>
    <s v=" Other-service"/>
  </r>
  <r>
    <x v="0"/>
    <x v="0"/>
    <x v="0"/>
    <x v="0"/>
    <s v=" White"/>
    <x v="1"/>
    <s v=" United-States"/>
    <n v="71777"/>
    <n v="71777"/>
    <s v=" Other-service"/>
  </r>
  <r>
    <x v="1"/>
    <x v="0"/>
    <x v="1"/>
    <x v="0"/>
    <s v=" White"/>
    <x v="0"/>
    <s v=" United-States"/>
    <n v="73173"/>
    <n v="73173"/>
    <s v=" Other-service"/>
  </r>
  <r>
    <x v="0"/>
    <x v="2"/>
    <x v="0"/>
    <x v="1"/>
    <s v=" White"/>
    <x v="0"/>
    <s v=" United-States"/>
    <n v="36784"/>
    <n v="36784"/>
    <s v=" Exec-managerial"/>
  </r>
  <r>
    <x v="2"/>
    <x v="0"/>
    <x v="4"/>
    <x v="0"/>
    <s v=" White"/>
    <x v="1"/>
    <s v=" United-States"/>
    <n v="77874"/>
    <n v="77874"/>
    <s v=" Other-service"/>
  </r>
  <r>
    <x v="0"/>
    <x v="2"/>
    <x v="3"/>
    <x v="1"/>
    <s v=" White"/>
    <x v="1"/>
    <s v=" United-States"/>
    <n v="79044"/>
    <n v="79044"/>
    <s v=" Exec-managerial"/>
  </r>
  <r>
    <x v="5"/>
    <x v="8"/>
    <x v="3"/>
    <x v="12"/>
    <s v=" White"/>
    <x v="0"/>
    <s v=" United-States"/>
    <n v="51228"/>
    <n v="51228"/>
    <s v=" Protective-serv"/>
  </r>
  <r>
    <x v="0"/>
    <x v="0"/>
    <x v="0"/>
    <x v="5"/>
    <s v=" White"/>
    <x v="0"/>
    <s v=" United-States"/>
    <n v="32370"/>
    <n v="32370"/>
    <s v=" Sales"/>
  </r>
  <r>
    <x v="3"/>
    <x v="2"/>
    <x v="0"/>
    <x v="2"/>
    <s v=" White"/>
    <x v="0"/>
    <s v=" United-States"/>
    <n v="68523"/>
    <n v="68523"/>
    <s v=" Adm-clerical"/>
  </r>
  <r>
    <x v="0"/>
    <x v="1"/>
    <x v="1"/>
    <x v="2"/>
    <s v=" White"/>
    <x v="0"/>
    <s v=" United-States"/>
    <n v="85281"/>
    <n v="85281"/>
    <s v=" Adm-clerical"/>
  </r>
  <r>
    <x v="2"/>
    <x v="0"/>
    <x v="0"/>
    <x v="6"/>
    <s v=" White"/>
    <x v="0"/>
    <s v=" United-States"/>
    <n v="56071"/>
    <n v="56071"/>
    <s v=" Craft-repair"/>
  </r>
  <r>
    <x v="0"/>
    <x v="0"/>
    <x v="1"/>
    <x v="2"/>
    <s v=" White"/>
    <x v="0"/>
    <s v=" United-States"/>
    <n v="26791"/>
    <n v="26791"/>
    <s v=" Adm-clerical"/>
  </r>
  <r>
    <x v="1"/>
    <x v="5"/>
    <x v="6"/>
    <x v="0"/>
    <s v=" Black"/>
    <x v="1"/>
    <s v=" United-States"/>
    <n v="70835"/>
    <n v="70835"/>
    <s v=" Other-service"/>
  </r>
  <r>
    <x v="1"/>
    <x v="1"/>
    <x v="0"/>
    <x v="6"/>
    <s v=" White"/>
    <x v="0"/>
    <s v=" United-States"/>
    <n v="58798"/>
    <n v="58798"/>
    <s v=" Craft-repair"/>
  </r>
  <r>
    <x v="0"/>
    <x v="1"/>
    <x v="1"/>
    <x v="3"/>
    <s v=" White"/>
    <x v="0"/>
    <s v=" United-States"/>
    <n v="33609"/>
    <n v="33609"/>
    <s v=" Transport-moving"/>
  </r>
  <r>
    <x v="6"/>
    <x v="0"/>
    <x v="3"/>
    <x v="1"/>
    <s v=" White"/>
    <x v="0"/>
    <s v=" United-States"/>
    <n v="69855"/>
    <n v="69855"/>
    <s v=" Exec-managerial"/>
  </r>
  <r>
    <x v="4"/>
    <x v="0"/>
    <x v="1"/>
    <x v="8"/>
    <s v=" Black"/>
    <x v="1"/>
    <s v=" United-States"/>
    <n v="72509"/>
    <n v="72509"/>
    <s v="Unknown"/>
  </r>
  <r>
    <x v="0"/>
    <x v="12"/>
    <x v="1"/>
    <x v="7"/>
    <s v=" White"/>
    <x v="0"/>
    <s v=" United-States"/>
    <n v="67956"/>
    <n v="67956"/>
    <s v=" Handlers-cleaners"/>
  </r>
  <r>
    <x v="1"/>
    <x v="7"/>
    <x v="3"/>
    <x v="9"/>
    <s v=" White"/>
    <x v="1"/>
    <s v=" United-States"/>
    <n v="30244"/>
    <n v="30244"/>
    <s v=" Prof-specialty"/>
  </r>
  <r>
    <x v="2"/>
    <x v="5"/>
    <x v="0"/>
    <x v="3"/>
    <s v=" White"/>
    <x v="0"/>
    <s v=" United-States"/>
    <n v="59451"/>
    <n v="59451"/>
    <s v=" Transport-moving"/>
  </r>
  <r>
    <x v="0"/>
    <x v="0"/>
    <x v="0"/>
    <x v="6"/>
    <s v=" White"/>
    <x v="0"/>
    <s v=" United-States"/>
    <n v="32532"/>
    <n v="32532"/>
    <s v=" Craft-repair"/>
  </r>
  <r>
    <x v="3"/>
    <x v="3"/>
    <x v="1"/>
    <x v="0"/>
    <s v=" White"/>
    <x v="0"/>
    <s v=" United-States"/>
    <n v="96054"/>
    <n v="96054"/>
    <s v=" Other-service"/>
  </r>
  <r>
    <x v="0"/>
    <x v="0"/>
    <x v="0"/>
    <x v="4"/>
    <s v=" White"/>
    <x v="0"/>
    <s v=" United-States"/>
    <n v="73803"/>
    <n v="73803"/>
    <s v=" Machine-op-inspct"/>
  </r>
  <r>
    <x v="0"/>
    <x v="6"/>
    <x v="0"/>
    <x v="5"/>
    <s v=" White"/>
    <x v="0"/>
    <s v=" United-States"/>
    <n v="24096"/>
    <n v="24096"/>
    <s v=" Sales"/>
  </r>
  <r>
    <x v="0"/>
    <x v="12"/>
    <x v="1"/>
    <x v="4"/>
    <s v=" White"/>
    <x v="1"/>
    <s v=" United-States"/>
    <n v="49196"/>
    <n v="49196"/>
    <s v=" Machine-op-inspct"/>
  </r>
  <r>
    <x v="0"/>
    <x v="2"/>
    <x v="1"/>
    <x v="5"/>
    <s v=" Black"/>
    <x v="0"/>
    <s v=" United-States"/>
    <n v="89247"/>
    <n v="89247"/>
    <s v=" Sales"/>
  </r>
  <r>
    <x v="5"/>
    <x v="6"/>
    <x v="1"/>
    <x v="9"/>
    <s v=" White"/>
    <x v="1"/>
    <s v=" United-States"/>
    <n v="48471"/>
    <n v="48471"/>
    <s v=" Prof-specialty"/>
  </r>
  <r>
    <x v="5"/>
    <x v="1"/>
    <x v="0"/>
    <x v="1"/>
    <s v=" White"/>
    <x v="0"/>
    <s v=" United-States"/>
    <n v="19227"/>
    <n v="19227"/>
    <s v=" Exec-managerial"/>
  </r>
  <r>
    <x v="0"/>
    <x v="2"/>
    <x v="0"/>
    <x v="1"/>
    <s v=" White"/>
    <x v="0"/>
    <s v=" United-States"/>
    <n v="56424"/>
    <n v="56424"/>
    <s v=" Exec-managerial"/>
  </r>
  <r>
    <x v="0"/>
    <x v="8"/>
    <x v="0"/>
    <x v="9"/>
    <s v=" White"/>
    <x v="0"/>
    <s v=" United-States"/>
    <n v="23913"/>
    <n v="23913"/>
    <s v=" Prof-specialty"/>
  </r>
  <r>
    <x v="0"/>
    <x v="1"/>
    <x v="0"/>
    <x v="5"/>
    <s v=" White"/>
    <x v="0"/>
    <s v=" United-States"/>
    <n v="29510"/>
    <n v="29510"/>
    <s v=" Sales"/>
  </r>
  <r>
    <x v="0"/>
    <x v="1"/>
    <x v="1"/>
    <x v="5"/>
    <s v=" White"/>
    <x v="1"/>
    <s v=" United-States"/>
    <n v="80192"/>
    <n v="80192"/>
    <s v=" Sales"/>
  </r>
  <r>
    <x v="0"/>
    <x v="2"/>
    <x v="1"/>
    <x v="9"/>
    <s v=" White"/>
    <x v="1"/>
    <s v=" United-States"/>
    <n v="77266"/>
    <n v="77266"/>
    <s v=" Prof-specialty"/>
  </r>
  <r>
    <x v="0"/>
    <x v="2"/>
    <x v="1"/>
    <x v="1"/>
    <s v=" White"/>
    <x v="1"/>
    <s v=" United-States"/>
    <n v="94115"/>
    <n v="94115"/>
    <s v=" Exec-managerial"/>
  </r>
  <r>
    <x v="0"/>
    <x v="0"/>
    <x v="0"/>
    <x v="7"/>
    <s v=" White"/>
    <x v="0"/>
    <s v=" United-States"/>
    <n v="44312"/>
    <n v="44312"/>
    <s v=" Handlers-cleaners"/>
  </r>
  <r>
    <x v="3"/>
    <x v="1"/>
    <x v="1"/>
    <x v="9"/>
    <s v=" White"/>
    <x v="0"/>
    <s v=" United-States"/>
    <n v="56896"/>
    <n v="56896"/>
    <s v=" Prof-specialty"/>
  </r>
  <r>
    <x v="0"/>
    <x v="0"/>
    <x v="6"/>
    <x v="2"/>
    <s v=" White"/>
    <x v="1"/>
    <s v=" United-States"/>
    <n v="18426"/>
    <n v="18426"/>
    <s v=" Adm-clerical"/>
  </r>
  <r>
    <x v="0"/>
    <x v="1"/>
    <x v="0"/>
    <x v="11"/>
    <s v=" White"/>
    <x v="0"/>
    <s v=" United-States"/>
    <n v="96165"/>
    <n v="96165"/>
    <s v=" Tech-support"/>
  </r>
  <r>
    <x v="0"/>
    <x v="7"/>
    <x v="3"/>
    <x v="5"/>
    <s v=" White"/>
    <x v="1"/>
    <s v=" United-States"/>
    <n v="58666"/>
    <n v="58666"/>
    <s v=" Sales"/>
  </r>
  <r>
    <x v="0"/>
    <x v="1"/>
    <x v="1"/>
    <x v="5"/>
    <s v=" White"/>
    <x v="0"/>
    <s v=" United-States"/>
    <n v="86357"/>
    <n v="86357"/>
    <s v=" Sales"/>
  </r>
  <r>
    <x v="0"/>
    <x v="0"/>
    <x v="3"/>
    <x v="4"/>
    <s v=" White"/>
    <x v="0"/>
    <s v=" United-States"/>
    <n v="55589"/>
    <n v="55589"/>
    <s v=" Machine-op-inspct"/>
  </r>
  <r>
    <x v="2"/>
    <x v="0"/>
    <x v="0"/>
    <x v="6"/>
    <s v=" White"/>
    <x v="0"/>
    <s v=" United-States"/>
    <n v="40229"/>
    <n v="40229"/>
    <s v=" Craft-repair"/>
  </r>
  <r>
    <x v="0"/>
    <x v="12"/>
    <x v="0"/>
    <x v="3"/>
    <s v=" White"/>
    <x v="0"/>
    <s v=" United-States"/>
    <n v="26193"/>
    <n v="26193"/>
    <s v=" Transport-moving"/>
  </r>
  <r>
    <x v="0"/>
    <x v="0"/>
    <x v="0"/>
    <x v="4"/>
    <s v=" White"/>
    <x v="0"/>
    <s v=" United-States"/>
    <n v="17560"/>
    <n v="17560"/>
    <s v=" Machine-op-inspct"/>
  </r>
  <r>
    <x v="4"/>
    <x v="0"/>
    <x v="0"/>
    <x v="8"/>
    <s v=" White"/>
    <x v="0"/>
    <s v=" United-States"/>
    <n v="78057"/>
    <n v="78057"/>
    <s v="Unknown"/>
  </r>
  <r>
    <x v="0"/>
    <x v="1"/>
    <x v="1"/>
    <x v="2"/>
    <s v=" White"/>
    <x v="0"/>
    <s v=" United-States"/>
    <n v="24852"/>
    <n v="24852"/>
    <s v=" Adm-clerical"/>
  </r>
  <r>
    <x v="0"/>
    <x v="0"/>
    <x v="0"/>
    <x v="6"/>
    <s v=" White"/>
    <x v="0"/>
    <s v=" United-States"/>
    <n v="60117"/>
    <n v="60117"/>
    <s v=" Craft-repair"/>
  </r>
  <r>
    <x v="0"/>
    <x v="1"/>
    <x v="1"/>
    <x v="0"/>
    <s v=" White"/>
    <x v="0"/>
    <s v=" United-States"/>
    <n v="81240"/>
    <n v="81240"/>
    <s v=" Other-service"/>
  </r>
  <r>
    <x v="3"/>
    <x v="2"/>
    <x v="0"/>
    <x v="11"/>
    <s v=" White"/>
    <x v="0"/>
    <s v=" United-States"/>
    <n v="52249"/>
    <n v="52249"/>
    <s v=" Tech-support"/>
  </r>
  <r>
    <x v="0"/>
    <x v="0"/>
    <x v="0"/>
    <x v="5"/>
    <s v=" White"/>
    <x v="0"/>
    <s v=" United-States"/>
    <n v="86051"/>
    <n v="86051"/>
    <s v=" Sales"/>
  </r>
  <r>
    <x v="4"/>
    <x v="1"/>
    <x v="0"/>
    <x v="8"/>
    <s v=" White"/>
    <x v="0"/>
    <s v=" United-States"/>
    <n v="21611"/>
    <n v="21611"/>
    <s v="Unknown"/>
  </r>
  <r>
    <x v="0"/>
    <x v="1"/>
    <x v="1"/>
    <x v="4"/>
    <s v=" Black"/>
    <x v="1"/>
    <s v=" United-States"/>
    <n v="31599"/>
    <n v="31599"/>
    <s v=" Machine-op-inspct"/>
  </r>
  <r>
    <x v="2"/>
    <x v="3"/>
    <x v="0"/>
    <x v="4"/>
    <s v=" White"/>
    <x v="0"/>
    <s v=" United-States"/>
    <n v="91125"/>
    <n v="91125"/>
    <s v=" Machine-op-inspct"/>
  </r>
  <r>
    <x v="0"/>
    <x v="0"/>
    <x v="0"/>
    <x v="6"/>
    <s v=" White"/>
    <x v="0"/>
    <s v=" United-States"/>
    <n v="71559"/>
    <n v="71559"/>
    <s v=" Craft-repair"/>
  </r>
  <r>
    <x v="0"/>
    <x v="11"/>
    <x v="1"/>
    <x v="11"/>
    <s v=" Black"/>
    <x v="1"/>
    <s v=" United-States"/>
    <n v="90492"/>
    <n v="90492"/>
    <s v=" Tech-support"/>
  </r>
  <r>
    <x v="0"/>
    <x v="1"/>
    <x v="1"/>
    <x v="1"/>
    <s v=" White"/>
    <x v="1"/>
    <s v=" United-States"/>
    <n v="56170"/>
    <n v="56170"/>
    <s v=" Exec-managerial"/>
  </r>
  <r>
    <x v="1"/>
    <x v="11"/>
    <x v="1"/>
    <x v="9"/>
    <s v=" White"/>
    <x v="1"/>
    <s v=" United-States"/>
    <n v="54132"/>
    <n v="54132"/>
    <s v=" Prof-specialty"/>
  </r>
  <r>
    <x v="0"/>
    <x v="2"/>
    <x v="3"/>
    <x v="2"/>
    <s v=" White"/>
    <x v="1"/>
    <s v=" United-States"/>
    <n v="69259"/>
    <n v="69259"/>
    <s v=" Adm-clerical"/>
  </r>
  <r>
    <x v="0"/>
    <x v="11"/>
    <x v="0"/>
    <x v="5"/>
    <s v=" White"/>
    <x v="0"/>
    <s v=" United-States"/>
    <n v="70672"/>
    <n v="70672"/>
    <s v=" Sales"/>
  </r>
  <r>
    <x v="0"/>
    <x v="0"/>
    <x v="1"/>
    <x v="12"/>
    <s v=" White"/>
    <x v="0"/>
    <s v=" United-States"/>
    <n v="91576"/>
    <n v="91576"/>
    <s v=" Protective-serv"/>
  </r>
  <r>
    <x v="0"/>
    <x v="12"/>
    <x v="0"/>
    <x v="4"/>
    <s v=" White"/>
    <x v="0"/>
    <s v=" United-States"/>
    <n v="41502"/>
    <n v="41502"/>
    <s v=" Machine-op-inspct"/>
  </r>
  <r>
    <x v="2"/>
    <x v="2"/>
    <x v="3"/>
    <x v="0"/>
    <s v=" Black"/>
    <x v="0"/>
    <s v=" United-States"/>
    <n v="36924"/>
    <n v="36924"/>
    <s v=" Other-service"/>
  </r>
  <r>
    <x v="0"/>
    <x v="12"/>
    <x v="1"/>
    <x v="0"/>
    <s v=" White"/>
    <x v="0"/>
    <s v=" United-States"/>
    <n v="26412"/>
    <n v="26412"/>
    <s v=" Other-service"/>
  </r>
  <r>
    <x v="0"/>
    <x v="1"/>
    <x v="1"/>
    <x v="5"/>
    <s v=" White"/>
    <x v="0"/>
    <s v=" United-States"/>
    <n v="24822"/>
    <n v="24822"/>
    <s v=" Sales"/>
  </r>
  <r>
    <x v="0"/>
    <x v="0"/>
    <x v="1"/>
    <x v="6"/>
    <s v=" White"/>
    <x v="0"/>
    <s v=" United-States"/>
    <n v="39017"/>
    <n v="39017"/>
    <s v=" Craft-repair"/>
  </r>
  <r>
    <x v="2"/>
    <x v="0"/>
    <x v="0"/>
    <x v="6"/>
    <s v=" White"/>
    <x v="0"/>
    <s v=" United-States"/>
    <n v="48879"/>
    <n v="48879"/>
    <s v=" Craft-repair"/>
  </r>
  <r>
    <x v="0"/>
    <x v="1"/>
    <x v="3"/>
    <x v="1"/>
    <s v=" White"/>
    <x v="1"/>
    <s v=" United-States"/>
    <n v="21690"/>
    <n v="21690"/>
    <s v=" Exec-managerial"/>
  </r>
  <r>
    <x v="0"/>
    <x v="12"/>
    <x v="3"/>
    <x v="10"/>
    <s v=" White"/>
    <x v="0"/>
    <s v=" United-States"/>
    <n v="90494"/>
    <n v="90494"/>
    <s v=" Farming-fishing"/>
  </r>
  <r>
    <x v="3"/>
    <x v="1"/>
    <x v="3"/>
    <x v="2"/>
    <s v=" White"/>
    <x v="1"/>
    <s v=" United-States"/>
    <n v="57798"/>
    <n v="57798"/>
    <s v=" Adm-clerical"/>
  </r>
  <r>
    <x v="5"/>
    <x v="2"/>
    <x v="3"/>
    <x v="2"/>
    <s v=" White"/>
    <x v="1"/>
    <s v=" United-States"/>
    <n v="65296"/>
    <n v="65296"/>
    <s v=" Adm-clerical"/>
  </r>
  <r>
    <x v="0"/>
    <x v="1"/>
    <x v="0"/>
    <x v="11"/>
    <s v=" White"/>
    <x v="0"/>
    <s v=" United-States"/>
    <n v="57529"/>
    <n v="57529"/>
    <s v=" Tech-support"/>
  </r>
  <r>
    <x v="2"/>
    <x v="0"/>
    <x v="0"/>
    <x v="3"/>
    <s v=" White"/>
    <x v="0"/>
    <s v=" United-States"/>
    <n v="30224"/>
    <n v="30224"/>
    <s v=" Transport-moving"/>
  </r>
  <r>
    <x v="0"/>
    <x v="2"/>
    <x v="0"/>
    <x v="5"/>
    <s v=" White"/>
    <x v="0"/>
    <s v=" United-States"/>
    <n v="26795"/>
    <n v="26795"/>
    <s v=" Sales"/>
  </r>
  <r>
    <x v="0"/>
    <x v="0"/>
    <x v="0"/>
    <x v="6"/>
    <s v=" White"/>
    <x v="0"/>
    <s v=" United-States"/>
    <n v="38755"/>
    <n v="38755"/>
    <s v=" Craft-repair"/>
  </r>
  <r>
    <x v="0"/>
    <x v="1"/>
    <x v="0"/>
    <x v="1"/>
    <s v=" White"/>
    <x v="0"/>
    <s v=" United-States"/>
    <n v="84441"/>
    <n v="84441"/>
    <s v=" Exec-managerial"/>
  </r>
  <r>
    <x v="0"/>
    <x v="1"/>
    <x v="0"/>
    <x v="2"/>
    <s v=" Amer-Indian-Eskimo"/>
    <x v="1"/>
    <s v=" United-States"/>
    <n v="30573"/>
    <n v="30573"/>
    <s v=" Adm-clerical"/>
  </r>
  <r>
    <x v="3"/>
    <x v="7"/>
    <x v="1"/>
    <x v="9"/>
    <s v=" White"/>
    <x v="0"/>
    <s v=" United-States"/>
    <n v="92752"/>
    <n v="92752"/>
    <s v=" Prof-specialty"/>
  </r>
  <r>
    <x v="0"/>
    <x v="12"/>
    <x v="3"/>
    <x v="5"/>
    <s v=" White"/>
    <x v="1"/>
    <s v=" United-States"/>
    <n v="36749"/>
    <n v="36749"/>
    <s v=" Sales"/>
  </r>
  <r>
    <x v="4"/>
    <x v="11"/>
    <x v="0"/>
    <x v="8"/>
    <s v=" White"/>
    <x v="1"/>
    <s v=" United-States"/>
    <n v="57984"/>
    <n v="57984"/>
    <s v="Unknown"/>
  </r>
  <r>
    <x v="2"/>
    <x v="11"/>
    <x v="0"/>
    <x v="10"/>
    <s v=" White"/>
    <x v="0"/>
    <s v=" United-States"/>
    <n v="62377"/>
    <n v="62377"/>
    <s v=" Farming-fishing"/>
  </r>
  <r>
    <x v="0"/>
    <x v="1"/>
    <x v="1"/>
    <x v="3"/>
    <s v=" White"/>
    <x v="0"/>
    <s v=" United-States"/>
    <n v="25250"/>
    <n v="25250"/>
    <s v=" Transport-moving"/>
  </r>
  <r>
    <x v="0"/>
    <x v="2"/>
    <x v="1"/>
    <x v="9"/>
    <s v=" White"/>
    <x v="1"/>
    <s v=" United-States"/>
    <n v="73283"/>
    <n v="73283"/>
    <s v=" Prof-specialty"/>
  </r>
  <r>
    <x v="0"/>
    <x v="0"/>
    <x v="0"/>
    <x v="3"/>
    <s v=" White"/>
    <x v="0"/>
    <s v=" United-States"/>
    <n v="22841"/>
    <n v="22841"/>
    <s v=" Transport-moving"/>
  </r>
  <r>
    <x v="0"/>
    <x v="0"/>
    <x v="1"/>
    <x v="4"/>
    <s v=" Black"/>
    <x v="1"/>
    <s v=" United-States"/>
    <n v="56116"/>
    <n v="56116"/>
    <s v=" Machine-op-inspct"/>
  </r>
  <r>
    <x v="0"/>
    <x v="7"/>
    <x v="1"/>
    <x v="9"/>
    <s v=" White"/>
    <x v="0"/>
    <s v=" United-States"/>
    <n v="75563"/>
    <n v="75563"/>
    <s v=" Prof-specialty"/>
  </r>
  <r>
    <x v="0"/>
    <x v="2"/>
    <x v="1"/>
    <x v="6"/>
    <s v=" White"/>
    <x v="0"/>
    <s v=" United-States"/>
    <n v="33752"/>
    <n v="33752"/>
    <s v=" Craft-repair"/>
  </r>
  <r>
    <x v="0"/>
    <x v="1"/>
    <x v="0"/>
    <x v="6"/>
    <s v=" White"/>
    <x v="0"/>
    <s v=" United-States"/>
    <n v="26141"/>
    <n v="26141"/>
    <s v=" Craft-repair"/>
  </r>
  <r>
    <x v="1"/>
    <x v="2"/>
    <x v="0"/>
    <x v="9"/>
    <s v=" White"/>
    <x v="1"/>
    <s v=" United-States"/>
    <n v="63277"/>
    <n v="63277"/>
    <s v=" Prof-specialty"/>
  </r>
  <r>
    <x v="0"/>
    <x v="0"/>
    <x v="6"/>
    <x v="2"/>
    <s v=" White"/>
    <x v="1"/>
    <s v=" United-States"/>
    <n v="59916"/>
    <n v="59916"/>
    <s v=" Adm-clerical"/>
  </r>
  <r>
    <x v="0"/>
    <x v="0"/>
    <x v="0"/>
    <x v="7"/>
    <s v=" White"/>
    <x v="0"/>
    <s v=" United-States"/>
    <n v="93471"/>
    <n v="93471"/>
    <s v=" Handlers-cleaners"/>
  </r>
  <r>
    <x v="0"/>
    <x v="1"/>
    <x v="3"/>
    <x v="0"/>
    <s v=" White"/>
    <x v="1"/>
    <s v=" United-States"/>
    <n v="73340"/>
    <n v="73340"/>
    <s v=" Other-service"/>
  </r>
  <r>
    <x v="0"/>
    <x v="12"/>
    <x v="0"/>
    <x v="6"/>
    <s v=" White"/>
    <x v="0"/>
    <s v=" United-States"/>
    <n v="74257"/>
    <n v="74257"/>
    <s v=" Craft-repair"/>
  </r>
  <r>
    <x v="0"/>
    <x v="2"/>
    <x v="3"/>
    <x v="6"/>
    <s v=" White"/>
    <x v="1"/>
    <s v=" United-States"/>
    <n v="32490"/>
    <n v="32490"/>
    <s v=" Craft-repair"/>
  </r>
  <r>
    <x v="0"/>
    <x v="1"/>
    <x v="0"/>
    <x v="6"/>
    <s v=" White"/>
    <x v="0"/>
    <s v=" United-States"/>
    <n v="17330"/>
    <n v="17330"/>
    <s v=" Craft-repair"/>
  </r>
  <r>
    <x v="0"/>
    <x v="1"/>
    <x v="3"/>
    <x v="6"/>
    <s v=" Black"/>
    <x v="0"/>
    <s v=" United-States"/>
    <n v="74184"/>
    <n v="74184"/>
    <s v=" Craft-repair"/>
  </r>
  <r>
    <x v="1"/>
    <x v="0"/>
    <x v="0"/>
    <x v="6"/>
    <s v=" White"/>
    <x v="0"/>
    <s v=" United-States"/>
    <n v="64583"/>
    <n v="64583"/>
    <s v=" Craft-repair"/>
  </r>
  <r>
    <x v="4"/>
    <x v="0"/>
    <x v="0"/>
    <x v="8"/>
    <s v=" White"/>
    <x v="0"/>
    <s v=" United-States"/>
    <n v="33633"/>
    <n v="33633"/>
    <s v="Unknown"/>
  </r>
  <r>
    <x v="0"/>
    <x v="0"/>
    <x v="3"/>
    <x v="7"/>
    <s v=" White"/>
    <x v="0"/>
    <s v=" United-States"/>
    <n v="74551"/>
    <n v="74551"/>
    <s v=" Handlers-cleaners"/>
  </r>
  <r>
    <x v="4"/>
    <x v="6"/>
    <x v="0"/>
    <x v="8"/>
    <s v=" White"/>
    <x v="0"/>
    <s v=" United-States"/>
    <n v="23709"/>
    <n v="23709"/>
    <s v="Unknown"/>
  </r>
  <r>
    <x v="0"/>
    <x v="0"/>
    <x v="1"/>
    <x v="0"/>
    <s v=" White"/>
    <x v="1"/>
    <s v=" United-States"/>
    <n v="49759"/>
    <n v="49759"/>
    <s v=" Other-service"/>
  </r>
  <r>
    <x v="0"/>
    <x v="7"/>
    <x v="0"/>
    <x v="9"/>
    <s v=" White"/>
    <x v="0"/>
    <s v=" United-States"/>
    <n v="35043"/>
    <n v="35043"/>
    <s v=" Prof-specialty"/>
  </r>
  <r>
    <x v="2"/>
    <x v="1"/>
    <x v="3"/>
    <x v="10"/>
    <s v=" White"/>
    <x v="0"/>
    <s v=" United-States"/>
    <n v="77465"/>
    <n v="77465"/>
    <s v=" Farming-fishing"/>
  </r>
  <r>
    <x v="2"/>
    <x v="7"/>
    <x v="0"/>
    <x v="10"/>
    <s v=" White"/>
    <x v="0"/>
    <s v=" United-States"/>
    <n v="66342"/>
    <n v="66342"/>
    <s v=" Farming-fishing"/>
  </r>
  <r>
    <x v="1"/>
    <x v="7"/>
    <x v="3"/>
    <x v="1"/>
    <s v=" Black"/>
    <x v="1"/>
    <s v=" United-States"/>
    <n v="17297"/>
    <n v="17297"/>
    <s v=" Exec-managerial"/>
  </r>
  <r>
    <x v="3"/>
    <x v="0"/>
    <x v="0"/>
    <x v="6"/>
    <s v=" White"/>
    <x v="0"/>
    <s v=" United-States"/>
    <n v="23080"/>
    <n v="23080"/>
    <s v=" Craft-repair"/>
  </r>
  <r>
    <x v="1"/>
    <x v="0"/>
    <x v="1"/>
    <x v="6"/>
    <s v=" Black"/>
    <x v="1"/>
    <s v=" United-States"/>
    <n v="18269"/>
    <n v="18269"/>
    <s v=" Craft-repair"/>
  </r>
  <r>
    <x v="0"/>
    <x v="2"/>
    <x v="3"/>
    <x v="1"/>
    <s v=" White"/>
    <x v="1"/>
    <s v=" United-States"/>
    <n v="93709"/>
    <n v="93709"/>
    <s v=" Exec-managerial"/>
  </r>
  <r>
    <x v="0"/>
    <x v="1"/>
    <x v="1"/>
    <x v="9"/>
    <s v=" White"/>
    <x v="1"/>
    <s v=" United-States"/>
    <n v="41294"/>
    <n v="41294"/>
    <s v=" Prof-specialty"/>
  </r>
  <r>
    <x v="0"/>
    <x v="1"/>
    <x v="3"/>
    <x v="0"/>
    <s v=" White"/>
    <x v="0"/>
    <s v=" United-States"/>
    <n v="29339"/>
    <n v="29339"/>
    <s v=" Other-service"/>
  </r>
  <r>
    <x v="1"/>
    <x v="7"/>
    <x v="1"/>
    <x v="9"/>
    <s v=" White"/>
    <x v="0"/>
    <s v=" United-States"/>
    <n v="68773"/>
    <n v="68773"/>
    <s v=" Prof-specialty"/>
  </r>
  <r>
    <x v="0"/>
    <x v="11"/>
    <x v="3"/>
    <x v="0"/>
    <s v=" White"/>
    <x v="1"/>
    <s v=" United-States"/>
    <n v="33710"/>
    <n v="33710"/>
    <s v=" Other-service"/>
  </r>
  <r>
    <x v="0"/>
    <x v="2"/>
    <x v="1"/>
    <x v="1"/>
    <s v=" White"/>
    <x v="1"/>
    <s v=" United-States"/>
    <n v="83923"/>
    <n v="83923"/>
    <s v=" Exec-managerial"/>
  </r>
  <r>
    <x v="1"/>
    <x v="2"/>
    <x v="1"/>
    <x v="9"/>
    <s v=" White"/>
    <x v="1"/>
    <s v=" United-States"/>
    <n v="53699"/>
    <n v="53699"/>
    <s v=" Prof-specialty"/>
  </r>
  <r>
    <x v="0"/>
    <x v="1"/>
    <x v="1"/>
    <x v="5"/>
    <s v=" Black"/>
    <x v="0"/>
    <s v=" United-States"/>
    <n v="46520"/>
    <n v="46520"/>
    <s v=" Sales"/>
  </r>
  <r>
    <x v="6"/>
    <x v="6"/>
    <x v="0"/>
    <x v="9"/>
    <s v=" Other"/>
    <x v="0"/>
    <s v=" United-States"/>
    <n v="46744"/>
    <n v="46744"/>
    <s v=" Prof-specialty"/>
  </r>
  <r>
    <x v="2"/>
    <x v="12"/>
    <x v="0"/>
    <x v="10"/>
    <s v=" White"/>
    <x v="0"/>
    <s v=" United-States"/>
    <n v="69394"/>
    <n v="69394"/>
    <s v=" Farming-fishing"/>
  </r>
  <r>
    <x v="0"/>
    <x v="0"/>
    <x v="0"/>
    <x v="1"/>
    <s v=" White"/>
    <x v="0"/>
    <s v=" United-States"/>
    <n v="28786"/>
    <n v="28786"/>
    <s v=" Exec-managerial"/>
  </r>
  <r>
    <x v="0"/>
    <x v="11"/>
    <x v="0"/>
    <x v="9"/>
    <s v=" White"/>
    <x v="1"/>
    <s v=" United-States"/>
    <n v="15120"/>
    <n v="15120"/>
    <s v=" Prof-specialty"/>
  </r>
  <r>
    <x v="0"/>
    <x v="0"/>
    <x v="3"/>
    <x v="1"/>
    <s v=" White"/>
    <x v="1"/>
    <s v=" United-States"/>
    <n v="86841"/>
    <n v="86841"/>
    <s v=" Exec-managerial"/>
  </r>
  <r>
    <x v="0"/>
    <x v="0"/>
    <x v="0"/>
    <x v="5"/>
    <s v=" White"/>
    <x v="0"/>
    <s v=" United-States"/>
    <n v="81867"/>
    <n v="81867"/>
    <s v=" Sales"/>
  </r>
  <r>
    <x v="0"/>
    <x v="0"/>
    <x v="3"/>
    <x v="4"/>
    <s v=" White"/>
    <x v="1"/>
    <s v=" United-States"/>
    <n v="39291"/>
    <n v="39291"/>
    <s v=" Machine-op-inspct"/>
  </r>
  <r>
    <x v="3"/>
    <x v="10"/>
    <x v="0"/>
    <x v="6"/>
    <s v=" White"/>
    <x v="0"/>
    <s v=" United-States"/>
    <n v="95560"/>
    <n v="95560"/>
    <s v=" Craft-repair"/>
  </r>
  <r>
    <x v="2"/>
    <x v="2"/>
    <x v="1"/>
    <x v="1"/>
    <s v=" White"/>
    <x v="0"/>
    <s v=" United-States"/>
    <n v="34553"/>
    <n v="34553"/>
    <s v=" Exec-managerial"/>
  </r>
  <r>
    <x v="0"/>
    <x v="1"/>
    <x v="0"/>
    <x v="1"/>
    <s v=" White"/>
    <x v="0"/>
    <s v=" United-States"/>
    <n v="64192"/>
    <n v="64192"/>
    <s v=" Exec-managerial"/>
  </r>
  <r>
    <x v="0"/>
    <x v="0"/>
    <x v="1"/>
    <x v="1"/>
    <s v=" White"/>
    <x v="0"/>
    <s v=" United-States"/>
    <n v="67674"/>
    <n v="67674"/>
    <s v=" Exec-managerial"/>
  </r>
  <r>
    <x v="3"/>
    <x v="9"/>
    <x v="0"/>
    <x v="9"/>
    <s v=" White"/>
    <x v="0"/>
    <s v=" United-States"/>
    <n v="87712"/>
    <n v="87712"/>
    <s v=" Prof-specialty"/>
  </r>
  <r>
    <x v="0"/>
    <x v="2"/>
    <x v="0"/>
    <x v="3"/>
    <s v=" White"/>
    <x v="0"/>
    <s v=" United-States"/>
    <n v="58650"/>
    <n v="58650"/>
    <s v=" Transport-moving"/>
  </r>
  <r>
    <x v="0"/>
    <x v="15"/>
    <x v="1"/>
    <x v="0"/>
    <s v=" White"/>
    <x v="0"/>
    <s v=" United-States"/>
    <n v="92391"/>
    <n v="92391"/>
    <s v=" Other-service"/>
  </r>
  <r>
    <x v="6"/>
    <x v="12"/>
    <x v="0"/>
    <x v="5"/>
    <s v=" White"/>
    <x v="0"/>
    <s v=" United-States"/>
    <n v="72477"/>
    <n v="72477"/>
    <s v=" Sales"/>
  </r>
  <r>
    <x v="1"/>
    <x v="2"/>
    <x v="0"/>
    <x v="9"/>
    <s v=" White"/>
    <x v="1"/>
    <s v=" United-States"/>
    <n v="29790"/>
    <n v="29790"/>
    <s v=" Prof-specialty"/>
  </r>
  <r>
    <x v="0"/>
    <x v="11"/>
    <x v="3"/>
    <x v="2"/>
    <s v=" White"/>
    <x v="1"/>
    <s v=" United-States"/>
    <n v="90681"/>
    <n v="90681"/>
    <s v=" Adm-clerical"/>
  </r>
  <r>
    <x v="0"/>
    <x v="0"/>
    <x v="0"/>
    <x v="3"/>
    <s v=" White"/>
    <x v="0"/>
    <s v=" United-States"/>
    <n v="16798"/>
    <n v="16798"/>
    <s v=" Transport-moving"/>
  </r>
  <r>
    <x v="3"/>
    <x v="0"/>
    <x v="0"/>
    <x v="3"/>
    <s v=" White"/>
    <x v="0"/>
    <s v=" United-States"/>
    <n v="36843"/>
    <n v="36843"/>
    <s v=" Transport-moving"/>
  </r>
  <r>
    <x v="0"/>
    <x v="0"/>
    <x v="3"/>
    <x v="9"/>
    <s v=" White"/>
    <x v="0"/>
    <s v=" United-States"/>
    <n v="15951"/>
    <n v="15951"/>
    <s v=" Prof-specialty"/>
  </r>
  <r>
    <x v="0"/>
    <x v="1"/>
    <x v="3"/>
    <x v="1"/>
    <s v=" White"/>
    <x v="1"/>
    <s v=" United-States"/>
    <n v="94254"/>
    <n v="94254"/>
    <s v=" Exec-managerial"/>
  </r>
  <r>
    <x v="0"/>
    <x v="1"/>
    <x v="1"/>
    <x v="0"/>
    <s v=" White"/>
    <x v="0"/>
    <s v=" United-States"/>
    <n v="75587"/>
    <n v="75587"/>
    <s v=" Other-service"/>
  </r>
  <r>
    <x v="0"/>
    <x v="7"/>
    <x v="1"/>
    <x v="9"/>
    <s v=" White"/>
    <x v="1"/>
    <s v=" United-States"/>
    <n v="42441"/>
    <n v="42441"/>
    <s v=" Prof-specialty"/>
  </r>
  <r>
    <x v="0"/>
    <x v="8"/>
    <x v="0"/>
    <x v="4"/>
    <s v=" White"/>
    <x v="0"/>
    <s v=" United-States"/>
    <n v="55862"/>
    <n v="55862"/>
    <s v=" Machine-op-inspct"/>
  </r>
  <r>
    <x v="0"/>
    <x v="1"/>
    <x v="0"/>
    <x v="4"/>
    <s v=" White"/>
    <x v="0"/>
    <s v=" United-States"/>
    <n v="23240"/>
    <n v="23240"/>
    <s v=" Machine-op-inspct"/>
  </r>
  <r>
    <x v="3"/>
    <x v="8"/>
    <x v="3"/>
    <x v="2"/>
    <s v=" White"/>
    <x v="0"/>
    <s v=" United-States"/>
    <n v="85598"/>
    <n v="85598"/>
    <s v=" Adm-clerical"/>
  </r>
  <r>
    <x v="2"/>
    <x v="0"/>
    <x v="1"/>
    <x v="10"/>
    <s v=" White"/>
    <x v="0"/>
    <s v=" United-States"/>
    <n v="95731"/>
    <n v="95731"/>
    <s v=" Farming-fishing"/>
  </r>
  <r>
    <x v="0"/>
    <x v="2"/>
    <x v="0"/>
    <x v="1"/>
    <s v=" White"/>
    <x v="0"/>
    <s v=" United-States"/>
    <n v="88291"/>
    <n v="88291"/>
    <s v=" Exec-managerial"/>
  </r>
  <r>
    <x v="6"/>
    <x v="2"/>
    <x v="0"/>
    <x v="5"/>
    <s v=" White"/>
    <x v="0"/>
    <s v=" United-States"/>
    <n v="84178"/>
    <n v="84178"/>
    <s v=" Sales"/>
  </r>
  <r>
    <x v="0"/>
    <x v="7"/>
    <x v="0"/>
    <x v="1"/>
    <s v=" White"/>
    <x v="0"/>
    <s v=" United-States"/>
    <n v="36987"/>
    <n v="36987"/>
    <s v=" Exec-managerial"/>
  </r>
  <r>
    <x v="3"/>
    <x v="7"/>
    <x v="0"/>
    <x v="1"/>
    <s v=" White"/>
    <x v="0"/>
    <s v=" United-States"/>
    <n v="62769"/>
    <n v="62769"/>
    <s v=" Exec-managerial"/>
  </r>
  <r>
    <x v="1"/>
    <x v="0"/>
    <x v="1"/>
    <x v="7"/>
    <s v=" White"/>
    <x v="0"/>
    <s v=" United-States"/>
    <n v="94311"/>
    <n v="94311"/>
    <s v=" Handlers-cleaners"/>
  </r>
  <r>
    <x v="5"/>
    <x v="0"/>
    <x v="0"/>
    <x v="3"/>
    <s v=" White"/>
    <x v="0"/>
    <s v=" United-States"/>
    <n v="69494"/>
    <n v="69494"/>
    <s v=" Transport-moving"/>
  </r>
  <r>
    <x v="0"/>
    <x v="1"/>
    <x v="0"/>
    <x v="1"/>
    <s v=" Black"/>
    <x v="1"/>
    <s v=" United-States"/>
    <n v="26665"/>
    <n v="26665"/>
    <s v=" Exec-managerial"/>
  </r>
  <r>
    <x v="0"/>
    <x v="0"/>
    <x v="0"/>
    <x v="2"/>
    <s v=" White"/>
    <x v="0"/>
    <s v=" United-States"/>
    <n v="23013"/>
    <n v="23013"/>
    <s v=" Adm-clerical"/>
  </r>
  <r>
    <x v="0"/>
    <x v="1"/>
    <x v="0"/>
    <x v="4"/>
    <s v=" White"/>
    <x v="0"/>
    <s v=" United-States"/>
    <n v="40574"/>
    <n v="40574"/>
    <s v=" Machine-op-inspct"/>
  </r>
  <r>
    <x v="4"/>
    <x v="1"/>
    <x v="4"/>
    <x v="8"/>
    <s v=" White"/>
    <x v="1"/>
    <s v=" United-States"/>
    <n v="44213"/>
    <n v="44213"/>
    <s v="Unknown"/>
  </r>
  <r>
    <x v="0"/>
    <x v="1"/>
    <x v="1"/>
    <x v="11"/>
    <s v=" White"/>
    <x v="1"/>
    <s v=" United-States"/>
    <n v="75769"/>
    <n v="75769"/>
    <s v=" Tech-support"/>
  </r>
  <r>
    <x v="2"/>
    <x v="0"/>
    <x v="0"/>
    <x v="5"/>
    <s v=" White"/>
    <x v="0"/>
    <s v=" United-States"/>
    <n v="41749"/>
    <n v="41749"/>
    <s v=" Sales"/>
  </r>
  <r>
    <x v="1"/>
    <x v="1"/>
    <x v="1"/>
    <x v="2"/>
    <s v=" White"/>
    <x v="1"/>
    <s v=" United-States"/>
    <n v="15469"/>
    <n v="15469"/>
    <s v=" Adm-clerical"/>
  </r>
  <r>
    <x v="0"/>
    <x v="0"/>
    <x v="3"/>
    <x v="6"/>
    <s v=" White"/>
    <x v="0"/>
    <s v=" United-States"/>
    <n v="51221"/>
    <n v="51221"/>
    <s v=" Craft-repair"/>
  </r>
  <r>
    <x v="1"/>
    <x v="2"/>
    <x v="4"/>
    <x v="9"/>
    <s v=" White"/>
    <x v="0"/>
    <s v=" United-States"/>
    <n v="42681"/>
    <n v="42681"/>
    <s v=" Prof-specialty"/>
  </r>
  <r>
    <x v="0"/>
    <x v="2"/>
    <x v="1"/>
    <x v="9"/>
    <s v=" White"/>
    <x v="1"/>
    <s v=" United-States"/>
    <n v="81630"/>
    <n v="81630"/>
    <s v=" Prof-specialty"/>
  </r>
  <r>
    <x v="4"/>
    <x v="1"/>
    <x v="1"/>
    <x v="8"/>
    <s v=" White"/>
    <x v="1"/>
    <s v=" United-States"/>
    <n v="80827"/>
    <n v="80827"/>
    <s v="Unknown"/>
  </r>
  <r>
    <x v="0"/>
    <x v="0"/>
    <x v="0"/>
    <x v="4"/>
    <s v=" White"/>
    <x v="0"/>
    <s v=" United-States"/>
    <n v="94439"/>
    <n v="94439"/>
    <s v=" Machine-op-inspct"/>
  </r>
  <r>
    <x v="0"/>
    <x v="0"/>
    <x v="3"/>
    <x v="3"/>
    <s v=" White"/>
    <x v="0"/>
    <s v=" United-States"/>
    <n v="50694"/>
    <n v="50694"/>
    <s v=" Transport-moving"/>
  </r>
  <r>
    <x v="0"/>
    <x v="2"/>
    <x v="3"/>
    <x v="1"/>
    <s v=" Black"/>
    <x v="1"/>
    <s v=" United-States"/>
    <n v="76403"/>
    <n v="76403"/>
    <s v=" Exec-managerial"/>
  </r>
  <r>
    <x v="3"/>
    <x v="11"/>
    <x v="0"/>
    <x v="11"/>
    <s v=" White"/>
    <x v="0"/>
    <s v=" United-States"/>
    <n v="79874"/>
    <n v="79874"/>
    <s v=" Tech-support"/>
  </r>
  <r>
    <x v="0"/>
    <x v="0"/>
    <x v="2"/>
    <x v="4"/>
    <s v=" White"/>
    <x v="1"/>
    <s v=" United-States"/>
    <n v="45220"/>
    <n v="45220"/>
    <s v=" Machine-op-inspct"/>
  </r>
  <r>
    <x v="0"/>
    <x v="1"/>
    <x v="1"/>
    <x v="7"/>
    <s v=" White"/>
    <x v="0"/>
    <s v=" United-States"/>
    <n v="85033"/>
    <n v="85033"/>
    <s v=" Handlers-cleaners"/>
  </r>
  <r>
    <x v="4"/>
    <x v="5"/>
    <x v="0"/>
    <x v="8"/>
    <s v=" White"/>
    <x v="0"/>
    <s v=" United-States"/>
    <n v="90864"/>
    <n v="90864"/>
    <s v="Unknown"/>
  </r>
  <r>
    <x v="3"/>
    <x v="1"/>
    <x v="1"/>
    <x v="12"/>
    <s v=" White"/>
    <x v="0"/>
    <s v=" United-States"/>
    <n v="79972"/>
    <n v="79972"/>
    <s v=" Protective-serv"/>
  </r>
  <r>
    <x v="1"/>
    <x v="7"/>
    <x v="3"/>
    <x v="9"/>
    <s v=" White"/>
    <x v="0"/>
    <s v=" United-States"/>
    <n v="77345"/>
    <n v="77345"/>
    <s v=" Prof-specialty"/>
  </r>
  <r>
    <x v="2"/>
    <x v="0"/>
    <x v="0"/>
    <x v="1"/>
    <s v=" White"/>
    <x v="0"/>
    <s v=" United-States"/>
    <n v="26877"/>
    <n v="26877"/>
    <s v=" Exec-managerial"/>
  </r>
  <r>
    <x v="5"/>
    <x v="2"/>
    <x v="0"/>
    <x v="12"/>
    <s v=" White"/>
    <x v="0"/>
    <s v=" United-States"/>
    <n v="93815"/>
    <n v="93815"/>
    <s v=" Protective-serv"/>
  </r>
  <r>
    <x v="4"/>
    <x v="1"/>
    <x v="1"/>
    <x v="8"/>
    <s v=" White"/>
    <x v="1"/>
    <s v=" United-States"/>
    <n v="73426"/>
    <n v="73426"/>
    <s v="Unknown"/>
  </r>
  <r>
    <x v="1"/>
    <x v="7"/>
    <x v="1"/>
    <x v="9"/>
    <s v=" White"/>
    <x v="1"/>
    <s v=" United-States"/>
    <n v="66224"/>
    <n v="66224"/>
    <s v=" Prof-specialty"/>
  </r>
  <r>
    <x v="0"/>
    <x v="0"/>
    <x v="6"/>
    <x v="0"/>
    <s v=" White"/>
    <x v="1"/>
    <s v=" United-States"/>
    <n v="62853"/>
    <n v="62853"/>
    <s v=" Other-service"/>
  </r>
  <r>
    <x v="0"/>
    <x v="0"/>
    <x v="3"/>
    <x v="0"/>
    <s v=" Black"/>
    <x v="1"/>
    <s v=" United-States"/>
    <n v="92209"/>
    <n v="92209"/>
    <s v=" Other-service"/>
  </r>
  <r>
    <x v="3"/>
    <x v="0"/>
    <x v="0"/>
    <x v="9"/>
    <s v=" White"/>
    <x v="0"/>
    <s v=" United-States"/>
    <n v="42810"/>
    <n v="42810"/>
    <s v=" Prof-specialty"/>
  </r>
  <r>
    <x v="0"/>
    <x v="0"/>
    <x v="0"/>
    <x v="5"/>
    <s v=" White"/>
    <x v="0"/>
    <s v=" United-States"/>
    <n v="27113"/>
    <n v="27113"/>
    <s v=" Sales"/>
  </r>
  <r>
    <x v="0"/>
    <x v="14"/>
    <x v="1"/>
    <x v="0"/>
    <s v=" White"/>
    <x v="0"/>
    <s v=" United-States"/>
    <n v="59950"/>
    <n v="59950"/>
    <s v=" Other-service"/>
  </r>
  <r>
    <x v="6"/>
    <x v="0"/>
    <x v="0"/>
    <x v="1"/>
    <s v=" White"/>
    <x v="0"/>
    <s v=" United-States"/>
    <n v="19611"/>
    <n v="19611"/>
    <s v=" Exec-managerial"/>
  </r>
  <r>
    <x v="0"/>
    <x v="10"/>
    <x v="0"/>
    <x v="4"/>
    <s v=" White"/>
    <x v="0"/>
    <s v=" United-States"/>
    <n v="21064"/>
    <n v="21064"/>
    <s v=" Machine-op-inspct"/>
  </r>
  <r>
    <x v="0"/>
    <x v="7"/>
    <x v="0"/>
    <x v="9"/>
    <s v=" White"/>
    <x v="0"/>
    <s v=" United-States"/>
    <n v="79816"/>
    <n v="79816"/>
    <s v=" Prof-specialty"/>
  </r>
  <r>
    <x v="0"/>
    <x v="1"/>
    <x v="0"/>
    <x v="5"/>
    <s v=" White"/>
    <x v="0"/>
    <s v=" United-States"/>
    <n v="89441"/>
    <n v="89441"/>
    <s v=" Sales"/>
  </r>
  <r>
    <x v="0"/>
    <x v="9"/>
    <x v="3"/>
    <x v="9"/>
    <s v=" White"/>
    <x v="1"/>
    <s v=" United-States"/>
    <n v="96197"/>
    <n v="96197"/>
    <s v=" Prof-specialty"/>
  </r>
  <r>
    <x v="0"/>
    <x v="2"/>
    <x v="0"/>
    <x v="1"/>
    <s v=" White"/>
    <x v="0"/>
    <s v=" United-States"/>
    <n v="61671"/>
    <n v="61671"/>
    <s v=" Exec-managerial"/>
  </r>
  <r>
    <x v="4"/>
    <x v="8"/>
    <x v="1"/>
    <x v="8"/>
    <s v=" White"/>
    <x v="0"/>
    <s v=" United-States"/>
    <n v="50316"/>
    <n v="50316"/>
    <s v="Unknown"/>
  </r>
  <r>
    <x v="0"/>
    <x v="8"/>
    <x v="0"/>
    <x v="3"/>
    <s v=" White"/>
    <x v="0"/>
    <s v=" United-States"/>
    <n v="25877"/>
    <n v="25877"/>
    <s v=" Transport-moving"/>
  </r>
  <r>
    <x v="0"/>
    <x v="11"/>
    <x v="1"/>
    <x v="7"/>
    <s v=" White"/>
    <x v="0"/>
    <s v=" United-States"/>
    <n v="43357"/>
    <n v="43357"/>
    <s v=" Handlers-cleaners"/>
  </r>
  <r>
    <x v="0"/>
    <x v="0"/>
    <x v="0"/>
    <x v="6"/>
    <s v=" White"/>
    <x v="0"/>
    <s v=" United-States"/>
    <n v="28334"/>
    <n v="28334"/>
    <s v=" Craft-repair"/>
  </r>
  <r>
    <x v="2"/>
    <x v="0"/>
    <x v="6"/>
    <x v="6"/>
    <s v=" White"/>
    <x v="1"/>
    <s v=" United-States"/>
    <n v="55541"/>
    <n v="55541"/>
    <s v=" Craft-repair"/>
  </r>
  <r>
    <x v="0"/>
    <x v="1"/>
    <x v="1"/>
    <x v="10"/>
    <s v=" White"/>
    <x v="0"/>
    <s v=" United-States"/>
    <n v="88704"/>
    <n v="88704"/>
    <s v=" Farming-fishing"/>
  </r>
  <r>
    <x v="4"/>
    <x v="1"/>
    <x v="1"/>
    <x v="8"/>
    <s v=" White"/>
    <x v="1"/>
    <s v=" United-States"/>
    <n v="27813"/>
    <n v="27813"/>
    <s v="Unknown"/>
  </r>
  <r>
    <x v="0"/>
    <x v="0"/>
    <x v="3"/>
    <x v="9"/>
    <s v=" White"/>
    <x v="1"/>
    <s v=" United-States"/>
    <n v="65804"/>
    <n v="65804"/>
    <s v=" Prof-specialty"/>
  </r>
  <r>
    <x v="0"/>
    <x v="0"/>
    <x v="0"/>
    <x v="2"/>
    <s v=" White"/>
    <x v="1"/>
    <s v=" United-States"/>
    <n v="39077"/>
    <n v="39077"/>
    <s v=" Adm-clerical"/>
  </r>
  <r>
    <x v="0"/>
    <x v="12"/>
    <x v="0"/>
    <x v="4"/>
    <s v=" White"/>
    <x v="0"/>
    <s v=" United-States"/>
    <n v="90223"/>
    <n v="90223"/>
    <s v=" Machine-op-inspct"/>
  </r>
  <r>
    <x v="0"/>
    <x v="0"/>
    <x v="0"/>
    <x v="6"/>
    <s v=" White"/>
    <x v="0"/>
    <s v=" United-States"/>
    <n v="66063"/>
    <n v="66063"/>
    <s v=" Craft-repair"/>
  </r>
  <r>
    <x v="0"/>
    <x v="0"/>
    <x v="0"/>
    <x v="6"/>
    <s v=" Black"/>
    <x v="0"/>
    <s v=" United-States"/>
    <n v="24068"/>
    <n v="24068"/>
    <s v=" Craft-repair"/>
  </r>
  <r>
    <x v="0"/>
    <x v="0"/>
    <x v="0"/>
    <x v="11"/>
    <s v=" White"/>
    <x v="0"/>
    <s v=" United-States"/>
    <n v="49550"/>
    <n v="49550"/>
    <s v=" Tech-support"/>
  </r>
  <r>
    <x v="4"/>
    <x v="5"/>
    <x v="0"/>
    <x v="8"/>
    <s v=" White"/>
    <x v="0"/>
    <s v=" United-States"/>
    <n v="25053"/>
    <n v="25053"/>
    <s v="Unknown"/>
  </r>
  <r>
    <x v="0"/>
    <x v="2"/>
    <x v="0"/>
    <x v="3"/>
    <s v=" White"/>
    <x v="0"/>
    <s v=" United-States"/>
    <n v="50773"/>
    <n v="50773"/>
    <s v=" Transport-moving"/>
  </r>
  <r>
    <x v="0"/>
    <x v="0"/>
    <x v="1"/>
    <x v="6"/>
    <s v=" White"/>
    <x v="0"/>
    <s v=" United-States"/>
    <n v="47172"/>
    <n v="47172"/>
    <s v=" Craft-repair"/>
  </r>
  <r>
    <x v="0"/>
    <x v="1"/>
    <x v="1"/>
    <x v="0"/>
    <s v=" White"/>
    <x v="0"/>
    <s v=" United-States"/>
    <n v="89784"/>
    <n v="89784"/>
    <s v=" Other-service"/>
  </r>
  <r>
    <x v="0"/>
    <x v="8"/>
    <x v="3"/>
    <x v="0"/>
    <s v=" White"/>
    <x v="1"/>
    <s v=" United-States"/>
    <n v="51373"/>
    <n v="51373"/>
    <s v=" Other-service"/>
  </r>
  <r>
    <x v="1"/>
    <x v="11"/>
    <x v="1"/>
    <x v="12"/>
    <s v=" White"/>
    <x v="0"/>
    <s v=" United-States"/>
    <n v="55647"/>
    <n v="55647"/>
    <s v=" Protective-serv"/>
  </r>
  <r>
    <x v="0"/>
    <x v="0"/>
    <x v="6"/>
    <x v="5"/>
    <s v=" White"/>
    <x v="1"/>
    <s v=" United-States"/>
    <n v="54800"/>
    <n v="54800"/>
    <s v=" Sales"/>
  </r>
  <r>
    <x v="0"/>
    <x v="1"/>
    <x v="1"/>
    <x v="7"/>
    <s v=" White"/>
    <x v="0"/>
    <s v=" United-States"/>
    <n v="41083"/>
    <n v="41083"/>
    <s v=" Handlers-cleaners"/>
  </r>
  <r>
    <x v="1"/>
    <x v="2"/>
    <x v="1"/>
    <x v="1"/>
    <s v=" White"/>
    <x v="1"/>
    <s v=" United-States"/>
    <n v="43687"/>
    <n v="43687"/>
    <s v=" Exec-managerial"/>
  </r>
  <r>
    <x v="0"/>
    <x v="0"/>
    <x v="1"/>
    <x v="0"/>
    <s v=" White"/>
    <x v="0"/>
    <s v=" United-States"/>
    <n v="41509"/>
    <n v="41509"/>
    <s v=" Other-service"/>
  </r>
  <r>
    <x v="4"/>
    <x v="3"/>
    <x v="1"/>
    <x v="8"/>
    <s v=" White"/>
    <x v="0"/>
    <s v=" United-States"/>
    <n v="18653"/>
    <n v="18653"/>
    <s v="Unknown"/>
  </r>
  <r>
    <x v="0"/>
    <x v="6"/>
    <x v="0"/>
    <x v="9"/>
    <s v=" White"/>
    <x v="0"/>
    <s v=" United-States"/>
    <n v="34249"/>
    <n v="34249"/>
    <s v=" Prof-specialty"/>
  </r>
  <r>
    <x v="1"/>
    <x v="2"/>
    <x v="1"/>
    <x v="9"/>
    <s v=" White"/>
    <x v="1"/>
    <s v=" United-States"/>
    <n v="74819"/>
    <n v="74819"/>
    <s v=" Prof-specialty"/>
  </r>
  <r>
    <x v="1"/>
    <x v="2"/>
    <x v="0"/>
    <x v="9"/>
    <s v=" White"/>
    <x v="0"/>
    <s v=" United-States"/>
    <n v="94738"/>
    <n v="94738"/>
    <s v=" Prof-specialty"/>
  </r>
  <r>
    <x v="5"/>
    <x v="0"/>
    <x v="3"/>
    <x v="11"/>
    <s v=" White"/>
    <x v="1"/>
    <s v=" United-States"/>
    <n v="84902"/>
    <n v="84902"/>
    <s v=" Tech-support"/>
  </r>
  <r>
    <x v="0"/>
    <x v="12"/>
    <x v="0"/>
    <x v="12"/>
    <s v=" Black"/>
    <x v="1"/>
    <s v=" United-States"/>
    <n v="77137"/>
    <n v="77137"/>
    <s v=" Protective-serv"/>
  </r>
  <r>
    <x v="0"/>
    <x v="8"/>
    <x v="1"/>
    <x v="2"/>
    <s v=" White"/>
    <x v="1"/>
    <s v=" United-States"/>
    <n v="72030"/>
    <n v="72030"/>
    <s v=" Adm-clerical"/>
  </r>
  <r>
    <x v="0"/>
    <x v="0"/>
    <x v="0"/>
    <x v="1"/>
    <s v=" White"/>
    <x v="0"/>
    <s v=" United-States"/>
    <n v="72190"/>
    <n v="72190"/>
    <s v=" Exec-managerial"/>
  </r>
  <r>
    <x v="0"/>
    <x v="1"/>
    <x v="1"/>
    <x v="0"/>
    <s v=" White"/>
    <x v="0"/>
    <s v=" United-States"/>
    <n v="44858"/>
    <n v="44858"/>
    <s v=" Other-service"/>
  </r>
  <r>
    <x v="0"/>
    <x v="0"/>
    <x v="0"/>
    <x v="1"/>
    <s v=" White"/>
    <x v="0"/>
    <s v=" United-States"/>
    <n v="53623"/>
    <n v="53623"/>
    <s v=" Exec-managerial"/>
  </r>
  <r>
    <x v="0"/>
    <x v="1"/>
    <x v="4"/>
    <x v="4"/>
    <s v=" White"/>
    <x v="0"/>
    <s v=" United-States"/>
    <n v="60347"/>
    <n v="60347"/>
    <s v=" Machine-op-inspct"/>
  </r>
  <r>
    <x v="3"/>
    <x v="5"/>
    <x v="0"/>
    <x v="7"/>
    <s v=" White"/>
    <x v="0"/>
    <s v=" United-States"/>
    <n v="69101"/>
    <n v="69101"/>
    <s v=" Handlers-cleaners"/>
  </r>
  <r>
    <x v="0"/>
    <x v="0"/>
    <x v="0"/>
    <x v="0"/>
    <s v=" White"/>
    <x v="1"/>
    <s v=" United-States"/>
    <n v="92333"/>
    <n v="92333"/>
    <s v=" Other-service"/>
  </r>
  <r>
    <x v="0"/>
    <x v="6"/>
    <x v="1"/>
    <x v="9"/>
    <s v=" White"/>
    <x v="0"/>
    <s v=" United-States"/>
    <n v="96386"/>
    <n v="96386"/>
    <s v=" Prof-specialty"/>
  </r>
  <r>
    <x v="2"/>
    <x v="5"/>
    <x v="0"/>
    <x v="6"/>
    <s v=" White"/>
    <x v="0"/>
    <s v=" United-States"/>
    <n v="71025"/>
    <n v="71025"/>
    <s v=" Craft-repair"/>
  </r>
  <r>
    <x v="4"/>
    <x v="0"/>
    <x v="6"/>
    <x v="8"/>
    <s v=" White"/>
    <x v="1"/>
    <s v=" United-States"/>
    <n v="22123"/>
    <n v="22123"/>
    <s v="Unknown"/>
  </r>
  <r>
    <x v="0"/>
    <x v="0"/>
    <x v="0"/>
    <x v="12"/>
    <s v=" White"/>
    <x v="0"/>
    <s v=" United-States"/>
    <n v="47113"/>
    <n v="47113"/>
    <s v=" Protective-serv"/>
  </r>
  <r>
    <x v="0"/>
    <x v="0"/>
    <x v="3"/>
    <x v="5"/>
    <s v=" White"/>
    <x v="1"/>
    <s v=" United-States"/>
    <n v="61431"/>
    <n v="61431"/>
    <s v=" Sales"/>
  </r>
  <r>
    <x v="2"/>
    <x v="0"/>
    <x v="0"/>
    <x v="5"/>
    <s v=" White"/>
    <x v="0"/>
    <s v=" United-States"/>
    <n v="64355"/>
    <n v="64355"/>
    <s v=" Sales"/>
  </r>
  <r>
    <x v="0"/>
    <x v="2"/>
    <x v="0"/>
    <x v="1"/>
    <s v=" White"/>
    <x v="0"/>
    <s v=" United-States"/>
    <n v="59723"/>
    <n v="59723"/>
    <s v=" Exec-managerial"/>
  </r>
  <r>
    <x v="6"/>
    <x v="0"/>
    <x v="0"/>
    <x v="1"/>
    <s v=" White"/>
    <x v="0"/>
    <s v=" United-States"/>
    <n v="93810"/>
    <n v="93810"/>
    <s v=" Exec-managerial"/>
  </r>
  <r>
    <x v="2"/>
    <x v="0"/>
    <x v="0"/>
    <x v="5"/>
    <s v=" Black"/>
    <x v="0"/>
    <s v=" United-States"/>
    <n v="81262"/>
    <n v="81262"/>
    <s v=" Sales"/>
  </r>
  <r>
    <x v="6"/>
    <x v="2"/>
    <x v="0"/>
    <x v="1"/>
    <s v=" White"/>
    <x v="0"/>
    <s v=" United-States"/>
    <n v="64499"/>
    <n v="64499"/>
    <s v=" Exec-managerial"/>
  </r>
  <r>
    <x v="0"/>
    <x v="2"/>
    <x v="1"/>
    <x v="1"/>
    <s v=" White"/>
    <x v="1"/>
    <s v=" United-States"/>
    <n v="30858"/>
    <n v="30858"/>
    <s v=" Exec-managerial"/>
  </r>
  <r>
    <x v="3"/>
    <x v="7"/>
    <x v="1"/>
    <x v="9"/>
    <s v=" White"/>
    <x v="1"/>
    <s v=" United-States"/>
    <n v="62398"/>
    <n v="62398"/>
    <s v=" Prof-specialty"/>
  </r>
  <r>
    <x v="0"/>
    <x v="2"/>
    <x v="0"/>
    <x v="5"/>
    <s v=" White"/>
    <x v="0"/>
    <s v=" United-States"/>
    <n v="55308"/>
    <n v="55308"/>
    <s v=" Sales"/>
  </r>
  <r>
    <x v="1"/>
    <x v="2"/>
    <x v="1"/>
    <x v="9"/>
    <s v=" Amer-Indian-Eskimo"/>
    <x v="0"/>
    <s v=" United-States"/>
    <n v="60897"/>
    <n v="60897"/>
    <s v=" Prof-specialty"/>
  </r>
  <r>
    <x v="0"/>
    <x v="1"/>
    <x v="1"/>
    <x v="9"/>
    <s v=" Black"/>
    <x v="1"/>
    <s v=" United-States"/>
    <n v="33560"/>
    <n v="33560"/>
    <s v=" Prof-specialty"/>
  </r>
  <r>
    <x v="1"/>
    <x v="2"/>
    <x v="0"/>
    <x v="12"/>
    <s v=" White"/>
    <x v="0"/>
    <s v=" United-States"/>
    <n v="51701"/>
    <n v="51701"/>
    <s v=" Protective-serv"/>
  </r>
  <r>
    <x v="3"/>
    <x v="2"/>
    <x v="1"/>
    <x v="9"/>
    <s v=" White"/>
    <x v="1"/>
    <s v=" United-States"/>
    <n v="58825"/>
    <n v="58825"/>
    <s v=" Prof-specialty"/>
  </r>
  <r>
    <x v="0"/>
    <x v="3"/>
    <x v="1"/>
    <x v="3"/>
    <s v=" White"/>
    <x v="0"/>
    <s v=" United-States"/>
    <n v="91875"/>
    <n v="91875"/>
    <s v=" Transport-moving"/>
  </r>
  <r>
    <x v="0"/>
    <x v="10"/>
    <x v="3"/>
    <x v="7"/>
    <s v=" White"/>
    <x v="1"/>
    <s v=" United-States"/>
    <n v="61986"/>
    <n v="61986"/>
    <s v=" Handlers-cleaners"/>
  </r>
  <r>
    <x v="3"/>
    <x v="0"/>
    <x v="0"/>
    <x v="12"/>
    <s v=" White"/>
    <x v="0"/>
    <s v=" United-States"/>
    <n v="32712"/>
    <n v="32712"/>
    <s v=" Protective-serv"/>
  </r>
  <r>
    <x v="1"/>
    <x v="1"/>
    <x v="0"/>
    <x v="12"/>
    <s v=" White"/>
    <x v="0"/>
    <s v=" United-States"/>
    <n v="52602"/>
    <n v="52602"/>
    <s v=" Protective-serv"/>
  </r>
  <r>
    <x v="0"/>
    <x v="0"/>
    <x v="0"/>
    <x v="2"/>
    <s v=" White"/>
    <x v="1"/>
    <s v=" United-States"/>
    <n v="44958"/>
    <n v="44958"/>
    <s v=" Adm-clerical"/>
  </r>
  <r>
    <x v="0"/>
    <x v="1"/>
    <x v="1"/>
    <x v="7"/>
    <s v=" Asian-Pac-Islander"/>
    <x v="0"/>
    <s v=" United-States"/>
    <n v="58791"/>
    <n v="58791"/>
    <s v=" Handlers-cleaners"/>
  </r>
  <r>
    <x v="0"/>
    <x v="1"/>
    <x v="4"/>
    <x v="0"/>
    <s v=" Asian-Pac-Islander"/>
    <x v="1"/>
    <s v=" United-States"/>
    <n v="26858"/>
    <n v="26858"/>
    <s v=" Other-service"/>
  </r>
  <r>
    <x v="0"/>
    <x v="1"/>
    <x v="1"/>
    <x v="14"/>
    <s v=" White"/>
    <x v="1"/>
    <s v=" United-States"/>
    <n v="63573"/>
    <n v="63573"/>
    <s v=" Priv-house-serv"/>
  </r>
  <r>
    <x v="0"/>
    <x v="0"/>
    <x v="0"/>
    <x v="4"/>
    <s v=" White"/>
    <x v="0"/>
    <s v=" United-States"/>
    <n v="67916"/>
    <n v="67916"/>
    <s v=" Machine-op-inspct"/>
  </r>
  <r>
    <x v="2"/>
    <x v="2"/>
    <x v="0"/>
    <x v="6"/>
    <s v=" White"/>
    <x v="0"/>
    <s v=" United-States"/>
    <n v="25599"/>
    <n v="25599"/>
    <s v=" Craft-repair"/>
  </r>
  <r>
    <x v="0"/>
    <x v="7"/>
    <x v="0"/>
    <x v="11"/>
    <s v=" White"/>
    <x v="0"/>
    <s v=" United-States"/>
    <n v="26521"/>
    <n v="26521"/>
    <s v=" Tech-support"/>
  </r>
  <r>
    <x v="2"/>
    <x v="0"/>
    <x v="0"/>
    <x v="1"/>
    <s v=" White"/>
    <x v="0"/>
    <s v=" United-States"/>
    <n v="26525"/>
    <n v="26525"/>
    <s v=" Exec-managerial"/>
  </r>
  <r>
    <x v="4"/>
    <x v="0"/>
    <x v="6"/>
    <x v="8"/>
    <s v=" White"/>
    <x v="1"/>
    <s v=" United-States"/>
    <n v="75096"/>
    <n v="75096"/>
    <s v="Unknown"/>
  </r>
  <r>
    <x v="0"/>
    <x v="0"/>
    <x v="0"/>
    <x v="5"/>
    <s v=" White"/>
    <x v="0"/>
    <s v=" United-States"/>
    <n v="20695"/>
    <n v="20695"/>
    <s v=" Sales"/>
  </r>
  <r>
    <x v="0"/>
    <x v="12"/>
    <x v="1"/>
    <x v="0"/>
    <s v=" White"/>
    <x v="1"/>
    <s v=" United-States"/>
    <n v="16399"/>
    <n v="16399"/>
    <s v=" Other-service"/>
  </r>
  <r>
    <x v="0"/>
    <x v="0"/>
    <x v="0"/>
    <x v="2"/>
    <s v=" Amer-Indian-Eskimo"/>
    <x v="0"/>
    <s v=" United-States"/>
    <n v="32100"/>
    <n v="32100"/>
    <s v=" Adm-clerical"/>
  </r>
  <r>
    <x v="0"/>
    <x v="2"/>
    <x v="1"/>
    <x v="1"/>
    <s v=" White"/>
    <x v="0"/>
    <s v=" United-States"/>
    <n v="92704"/>
    <n v="92704"/>
    <s v=" Exec-managerial"/>
  </r>
  <r>
    <x v="0"/>
    <x v="2"/>
    <x v="0"/>
    <x v="9"/>
    <s v=" White"/>
    <x v="0"/>
    <s v=" United-States"/>
    <n v="89075"/>
    <n v="89075"/>
    <s v=" Prof-specialty"/>
  </r>
  <r>
    <x v="0"/>
    <x v="1"/>
    <x v="0"/>
    <x v="7"/>
    <s v=" White"/>
    <x v="0"/>
    <s v=" United-States"/>
    <n v="18386"/>
    <n v="18386"/>
    <s v=" Handlers-cleaners"/>
  </r>
  <r>
    <x v="0"/>
    <x v="12"/>
    <x v="3"/>
    <x v="6"/>
    <s v=" White"/>
    <x v="0"/>
    <s v=" United-States"/>
    <n v="31511"/>
    <n v="31511"/>
    <s v=" Craft-repair"/>
  </r>
  <r>
    <x v="0"/>
    <x v="1"/>
    <x v="4"/>
    <x v="2"/>
    <s v=" Black"/>
    <x v="1"/>
    <s v=" United-States"/>
    <n v="18862"/>
    <n v="18862"/>
    <s v=" Adm-clerical"/>
  </r>
  <r>
    <x v="0"/>
    <x v="7"/>
    <x v="0"/>
    <x v="1"/>
    <s v=" White"/>
    <x v="0"/>
    <s v=" United-States"/>
    <n v="40648"/>
    <n v="40648"/>
    <s v=" Exec-managerial"/>
  </r>
  <r>
    <x v="0"/>
    <x v="0"/>
    <x v="4"/>
    <x v="6"/>
    <s v=" White"/>
    <x v="0"/>
    <s v=" United-States"/>
    <n v="51397"/>
    <n v="51397"/>
    <s v=" Craft-repair"/>
  </r>
  <r>
    <x v="2"/>
    <x v="2"/>
    <x v="0"/>
    <x v="6"/>
    <s v=" White"/>
    <x v="0"/>
    <s v=" United-States"/>
    <n v="81946"/>
    <n v="81946"/>
    <s v=" Craft-repair"/>
  </r>
  <r>
    <x v="0"/>
    <x v="0"/>
    <x v="0"/>
    <x v="4"/>
    <s v=" White"/>
    <x v="1"/>
    <s v=" United-States"/>
    <n v="37981"/>
    <n v="37981"/>
    <s v=" Machine-op-inspct"/>
  </r>
  <r>
    <x v="2"/>
    <x v="8"/>
    <x v="2"/>
    <x v="10"/>
    <s v=" Amer-Indian-Eskimo"/>
    <x v="0"/>
    <s v=" United-States"/>
    <n v="18109"/>
    <n v="18109"/>
    <s v=" Farming-fishing"/>
  </r>
  <r>
    <x v="0"/>
    <x v="3"/>
    <x v="3"/>
    <x v="6"/>
    <s v=" White"/>
    <x v="0"/>
    <s v=" United-States"/>
    <n v="53714"/>
    <n v="53714"/>
    <s v=" Craft-repair"/>
  </r>
  <r>
    <x v="0"/>
    <x v="0"/>
    <x v="3"/>
    <x v="6"/>
    <s v=" White"/>
    <x v="0"/>
    <s v=" United-States"/>
    <n v="58542"/>
    <n v="58542"/>
    <s v=" Craft-repair"/>
  </r>
  <r>
    <x v="0"/>
    <x v="0"/>
    <x v="0"/>
    <x v="5"/>
    <s v=" White"/>
    <x v="0"/>
    <s v=" United-States"/>
    <n v="19990"/>
    <n v="19990"/>
    <s v=" Sales"/>
  </r>
  <r>
    <x v="0"/>
    <x v="0"/>
    <x v="1"/>
    <x v="4"/>
    <s v=" White"/>
    <x v="0"/>
    <s v=" United-States"/>
    <n v="96923"/>
    <n v="96923"/>
    <s v=" Machine-op-inspct"/>
  </r>
  <r>
    <x v="5"/>
    <x v="0"/>
    <x v="0"/>
    <x v="2"/>
    <s v=" White"/>
    <x v="1"/>
    <s v=" United-States"/>
    <n v="83198"/>
    <n v="83198"/>
    <s v=" Adm-clerical"/>
  </r>
  <r>
    <x v="0"/>
    <x v="0"/>
    <x v="3"/>
    <x v="6"/>
    <s v=" Asian-Pac-Islander"/>
    <x v="0"/>
    <s v=" United-States"/>
    <n v="27384"/>
    <n v="27384"/>
    <s v=" Craft-repair"/>
  </r>
  <r>
    <x v="0"/>
    <x v="1"/>
    <x v="3"/>
    <x v="5"/>
    <s v=" White"/>
    <x v="1"/>
    <s v=" United-States"/>
    <n v="16595"/>
    <n v="16595"/>
    <s v=" Sales"/>
  </r>
  <r>
    <x v="2"/>
    <x v="0"/>
    <x v="1"/>
    <x v="10"/>
    <s v=" White"/>
    <x v="0"/>
    <s v=" United-States"/>
    <n v="80181"/>
    <n v="80181"/>
    <s v=" Farming-fishing"/>
  </r>
  <r>
    <x v="0"/>
    <x v="0"/>
    <x v="1"/>
    <x v="2"/>
    <s v=" White"/>
    <x v="1"/>
    <s v=" United-States"/>
    <n v="68939"/>
    <n v="68939"/>
    <s v=" Adm-clerical"/>
  </r>
  <r>
    <x v="0"/>
    <x v="0"/>
    <x v="0"/>
    <x v="4"/>
    <s v=" White"/>
    <x v="0"/>
    <s v=" United-States"/>
    <n v="61114"/>
    <n v="61114"/>
    <s v=" Machine-op-inspct"/>
  </r>
  <r>
    <x v="0"/>
    <x v="2"/>
    <x v="0"/>
    <x v="9"/>
    <s v=" White"/>
    <x v="0"/>
    <s v=" United-States"/>
    <n v="41530"/>
    <n v="41530"/>
    <s v=" Prof-specialty"/>
  </r>
  <r>
    <x v="0"/>
    <x v="2"/>
    <x v="0"/>
    <x v="5"/>
    <s v=" White"/>
    <x v="0"/>
    <s v=" United-States"/>
    <n v="69421"/>
    <n v="69421"/>
    <s v=" Sales"/>
  </r>
  <r>
    <x v="2"/>
    <x v="5"/>
    <x v="1"/>
    <x v="10"/>
    <s v=" White"/>
    <x v="0"/>
    <s v=" United-States"/>
    <n v="46621"/>
    <n v="46621"/>
    <s v=" Farming-fishing"/>
  </r>
  <r>
    <x v="0"/>
    <x v="7"/>
    <x v="0"/>
    <x v="1"/>
    <s v=" White"/>
    <x v="0"/>
    <s v=" United-States"/>
    <n v="77541"/>
    <n v="77541"/>
    <s v=" Exec-managerial"/>
  </r>
  <r>
    <x v="2"/>
    <x v="6"/>
    <x v="0"/>
    <x v="9"/>
    <s v=" White"/>
    <x v="0"/>
    <s v=" United-States"/>
    <n v="91220"/>
    <n v="91220"/>
    <s v=" Prof-specialty"/>
  </r>
  <r>
    <x v="3"/>
    <x v="7"/>
    <x v="0"/>
    <x v="9"/>
    <s v=" White"/>
    <x v="0"/>
    <s v=" United-States"/>
    <n v="25896"/>
    <n v="25896"/>
    <s v=" Prof-specialty"/>
  </r>
  <r>
    <x v="2"/>
    <x v="13"/>
    <x v="0"/>
    <x v="6"/>
    <s v=" White"/>
    <x v="0"/>
    <s v=" United-States"/>
    <n v="19302"/>
    <n v="19302"/>
    <s v=" Craft-repair"/>
  </r>
  <r>
    <x v="0"/>
    <x v="5"/>
    <x v="0"/>
    <x v="6"/>
    <s v=" White"/>
    <x v="0"/>
    <s v=" United-States"/>
    <n v="36227"/>
    <n v="36227"/>
    <s v=" Craft-repair"/>
  </r>
  <r>
    <x v="0"/>
    <x v="1"/>
    <x v="4"/>
    <x v="2"/>
    <s v=" Black"/>
    <x v="0"/>
    <s v=" United-States"/>
    <n v="89527"/>
    <n v="89527"/>
    <s v=" Adm-clerical"/>
  </r>
  <r>
    <x v="0"/>
    <x v="0"/>
    <x v="3"/>
    <x v="3"/>
    <s v=" White"/>
    <x v="0"/>
    <s v=" United-States"/>
    <n v="85002"/>
    <n v="85002"/>
    <s v=" Transport-moving"/>
  </r>
  <r>
    <x v="0"/>
    <x v="1"/>
    <x v="1"/>
    <x v="5"/>
    <s v=" White"/>
    <x v="1"/>
    <s v=" United-States"/>
    <n v="16435"/>
    <n v="16435"/>
    <s v=" Sales"/>
  </r>
  <r>
    <x v="1"/>
    <x v="1"/>
    <x v="3"/>
    <x v="2"/>
    <s v=" White"/>
    <x v="1"/>
    <s v=" United-States"/>
    <n v="84414"/>
    <n v="84414"/>
    <s v=" Adm-clerical"/>
  </r>
  <r>
    <x v="0"/>
    <x v="12"/>
    <x v="0"/>
    <x v="0"/>
    <s v=" White"/>
    <x v="1"/>
    <s v=" United-States"/>
    <n v="62291"/>
    <n v="62291"/>
    <s v=" Other-service"/>
  </r>
  <r>
    <x v="0"/>
    <x v="7"/>
    <x v="1"/>
    <x v="1"/>
    <s v=" White"/>
    <x v="1"/>
    <s v=" United-States"/>
    <n v="66721"/>
    <n v="66721"/>
    <s v=" Exec-managerial"/>
  </r>
  <r>
    <x v="0"/>
    <x v="2"/>
    <x v="0"/>
    <x v="7"/>
    <s v=" Asian-Pac-Islander"/>
    <x v="0"/>
    <s v=" United-States"/>
    <n v="95074"/>
    <n v="95074"/>
    <s v=" Handlers-cleaners"/>
  </r>
  <r>
    <x v="0"/>
    <x v="1"/>
    <x v="1"/>
    <x v="0"/>
    <s v=" White"/>
    <x v="1"/>
    <s v=" United-States"/>
    <n v="88326"/>
    <n v="88326"/>
    <s v=" Other-service"/>
  </r>
  <r>
    <x v="0"/>
    <x v="12"/>
    <x v="3"/>
    <x v="7"/>
    <s v=" White"/>
    <x v="1"/>
    <s v=" United-States"/>
    <n v="85197"/>
    <n v="85197"/>
    <s v=" Handlers-cleaners"/>
  </r>
  <r>
    <x v="0"/>
    <x v="0"/>
    <x v="0"/>
    <x v="6"/>
    <s v=" White"/>
    <x v="0"/>
    <s v=" United-States"/>
    <n v="53958"/>
    <n v="53958"/>
    <s v=" Craft-repair"/>
  </r>
  <r>
    <x v="0"/>
    <x v="1"/>
    <x v="1"/>
    <x v="0"/>
    <s v=" White"/>
    <x v="1"/>
    <s v=" United-States"/>
    <n v="90497"/>
    <n v="90497"/>
    <s v=" Other-service"/>
  </r>
  <r>
    <x v="0"/>
    <x v="0"/>
    <x v="0"/>
    <x v="3"/>
    <s v=" Black"/>
    <x v="0"/>
    <s v=" United-States"/>
    <n v="56752"/>
    <n v="56752"/>
    <s v=" Transport-moving"/>
  </r>
  <r>
    <x v="5"/>
    <x v="1"/>
    <x v="3"/>
    <x v="2"/>
    <s v=" White"/>
    <x v="1"/>
    <s v=" United-States"/>
    <n v="85800"/>
    <n v="85800"/>
    <s v=" Adm-clerical"/>
  </r>
  <r>
    <x v="0"/>
    <x v="0"/>
    <x v="3"/>
    <x v="2"/>
    <s v=" White"/>
    <x v="1"/>
    <s v=" United-States"/>
    <n v="96909"/>
    <n v="96909"/>
    <s v=" Adm-clerical"/>
  </r>
  <r>
    <x v="2"/>
    <x v="0"/>
    <x v="0"/>
    <x v="10"/>
    <s v=" White"/>
    <x v="0"/>
    <s v=" United-States"/>
    <n v="34937"/>
    <n v="34937"/>
    <s v=" Farming-fishing"/>
  </r>
  <r>
    <x v="0"/>
    <x v="1"/>
    <x v="1"/>
    <x v="2"/>
    <s v=" White"/>
    <x v="1"/>
    <s v=" United-States"/>
    <n v="82965"/>
    <n v="82965"/>
    <s v=" Adm-clerical"/>
  </r>
  <r>
    <x v="4"/>
    <x v="2"/>
    <x v="2"/>
    <x v="8"/>
    <s v=" White"/>
    <x v="0"/>
    <s v=" United-States"/>
    <n v="33649"/>
    <n v="33649"/>
    <s v="Unknown"/>
  </r>
  <r>
    <x v="0"/>
    <x v="9"/>
    <x v="1"/>
    <x v="9"/>
    <s v=" White"/>
    <x v="0"/>
    <s v=" United-States"/>
    <n v="29761"/>
    <n v="29761"/>
    <s v=" Prof-specialty"/>
  </r>
  <r>
    <x v="0"/>
    <x v="2"/>
    <x v="0"/>
    <x v="9"/>
    <s v=" White"/>
    <x v="0"/>
    <s v=" United-States"/>
    <n v="65358"/>
    <n v="65358"/>
    <s v=" Prof-specialty"/>
  </r>
  <r>
    <x v="0"/>
    <x v="1"/>
    <x v="3"/>
    <x v="7"/>
    <s v=" White"/>
    <x v="0"/>
    <s v=" United-States"/>
    <n v="52069"/>
    <n v="52069"/>
    <s v=" Handlers-cleaners"/>
  </r>
  <r>
    <x v="0"/>
    <x v="2"/>
    <x v="0"/>
    <x v="5"/>
    <s v=" White"/>
    <x v="0"/>
    <s v=" United-States"/>
    <n v="48308"/>
    <n v="48308"/>
    <s v=" Sales"/>
  </r>
  <r>
    <x v="0"/>
    <x v="0"/>
    <x v="1"/>
    <x v="7"/>
    <s v=" Black"/>
    <x v="0"/>
    <s v=" United-States"/>
    <n v="52287"/>
    <n v="52287"/>
    <s v=" Handlers-cleaners"/>
  </r>
  <r>
    <x v="0"/>
    <x v="1"/>
    <x v="0"/>
    <x v="5"/>
    <s v=" White"/>
    <x v="0"/>
    <s v=" United-States"/>
    <n v="71331"/>
    <n v="71331"/>
    <s v=" Sales"/>
  </r>
  <r>
    <x v="0"/>
    <x v="1"/>
    <x v="1"/>
    <x v="0"/>
    <s v=" White"/>
    <x v="1"/>
    <s v=" United-States"/>
    <n v="92365"/>
    <n v="92365"/>
    <s v=" Other-service"/>
  </r>
  <r>
    <x v="0"/>
    <x v="0"/>
    <x v="0"/>
    <x v="6"/>
    <s v=" White"/>
    <x v="0"/>
    <s v=" United-States"/>
    <n v="50435"/>
    <n v="50435"/>
    <s v=" Craft-repair"/>
  </r>
  <r>
    <x v="6"/>
    <x v="1"/>
    <x v="0"/>
    <x v="5"/>
    <s v=" White"/>
    <x v="0"/>
    <s v=" United-States"/>
    <n v="92963"/>
    <n v="92963"/>
    <s v=" Sales"/>
  </r>
  <r>
    <x v="0"/>
    <x v="2"/>
    <x v="0"/>
    <x v="1"/>
    <s v=" Black"/>
    <x v="0"/>
    <s v=" United-States"/>
    <n v="80749"/>
    <n v="80749"/>
    <s v=" Exec-managerial"/>
  </r>
  <r>
    <x v="4"/>
    <x v="0"/>
    <x v="1"/>
    <x v="8"/>
    <s v=" White"/>
    <x v="1"/>
    <s v=" United-States"/>
    <n v="68916"/>
    <n v="68916"/>
    <s v="Unknown"/>
  </r>
  <r>
    <x v="0"/>
    <x v="2"/>
    <x v="1"/>
    <x v="2"/>
    <s v=" White"/>
    <x v="0"/>
    <s v=" United-States"/>
    <n v="51208"/>
    <n v="51208"/>
    <s v=" Adm-clerical"/>
  </r>
  <r>
    <x v="0"/>
    <x v="2"/>
    <x v="1"/>
    <x v="2"/>
    <s v=" White"/>
    <x v="1"/>
    <s v=" United-States"/>
    <n v="61589"/>
    <n v="61589"/>
    <s v=" Adm-clerical"/>
  </r>
  <r>
    <x v="0"/>
    <x v="2"/>
    <x v="1"/>
    <x v="5"/>
    <s v=" White"/>
    <x v="0"/>
    <s v=" United-States"/>
    <n v="27370"/>
    <n v="27370"/>
    <s v=" Sales"/>
  </r>
  <r>
    <x v="0"/>
    <x v="0"/>
    <x v="0"/>
    <x v="3"/>
    <s v=" Other"/>
    <x v="0"/>
    <s v=" United-States"/>
    <n v="81562"/>
    <n v="81562"/>
    <s v=" Transport-moving"/>
  </r>
  <r>
    <x v="0"/>
    <x v="0"/>
    <x v="0"/>
    <x v="7"/>
    <s v=" White"/>
    <x v="0"/>
    <s v=" United-States"/>
    <n v="22217"/>
    <n v="22217"/>
    <s v=" Handlers-cleaners"/>
  </r>
  <r>
    <x v="0"/>
    <x v="0"/>
    <x v="0"/>
    <x v="10"/>
    <s v=" White"/>
    <x v="0"/>
    <s v=" United-States"/>
    <n v="30856"/>
    <n v="30856"/>
    <s v=" Farming-fishing"/>
  </r>
  <r>
    <x v="0"/>
    <x v="11"/>
    <x v="0"/>
    <x v="4"/>
    <s v=" White"/>
    <x v="0"/>
    <s v=" United-States"/>
    <n v="74600"/>
    <n v="74600"/>
    <s v=" Machine-op-inspct"/>
  </r>
  <r>
    <x v="0"/>
    <x v="2"/>
    <x v="0"/>
    <x v="1"/>
    <s v=" White"/>
    <x v="1"/>
    <s v=" United-States"/>
    <n v="82090"/>
    <n v="82090"/>
    <s v=" Exec-managerial"/>
  </r>
  <r>
    <x v="0"/>
    <x v="2"/>
    <x v="0"/>
    <x v="1"/>
    <s v=" White"/>
    <x v="0"/>
    <s v=" United-States"/>
    <n v="84269"/>
    <n v="84269"/>
    <s v=" Exec-managerial"/>
  </r>
  <r>
    <x v="0"/>
    <x v="0"/>
    <x v="3"/>
    <x v="6"/>
    <s v=" White"/>
    <x v="0"/>
    <s v=" United-States"/>
    <n v="61414"/>
    <n v="61414"/>
    <s v=" Craft-repair"/>
  </r>
  <r>
    <x v="0"/>
    <x v="1"/>
    <x v="1"/>
    <x v="2"/>
    <s v=" White"/>
    <x v="1"/>
    <s v=" United-States"/>
    <n v="64896"/>
    <n v="64896"/>
    <s v=" Adm-clerical"/>
  </r>
  <r>
    <x v="0"/>
    <x v="1"/>
    <x v="1"/>
    <x v="3"/>
    <s v=" White"/>
    <x v="0"/>
    <s v=" United-States"/>
    <n v="54704"/>
    <n v="54704"/>
    <s v=" Transport-moving"/>
  </r>
  <r>
    <x v="2"/>
    <x v="5"/>
    <x v="0"/>
    <x v="6"/>
    <s v=" White"/>
    <x v="0"/>
    <s v=" United-States"/>
    <n v="35841"/>
    <n v="35841"/>
    <s v=" Craft-repair"/>
  </r>
  <r>
    <x v="0"/>
    <x v="1"/>
    <x v="1"/>
    <x v="3"/>
    <s v=" Black"/>
    <x v="0"/>
    <s v=" United-States"/>
    <n v="55812"/>
    <n v="55812"/>
    <s v=" Transport-moving"/>
  </r>
  <r>
    <x v="2"/>
    <x v="1"/>
    <x v="0"/>
    <x v="5"/>
    <s v=" White"/>
    <x v="0"/>
    <s v=" United-States"/>
    <n v="46904"/>
    <n v="46904"/>
    <s v=" Sales"/>
  </r>
  <r>
    <x v="0"/>
    <x v="1"/>
    <x v="0"/>
    <x v="4"/>
    <s v=" White"/>
    <x v="0"/>
    <s v=" United-States"/>
    <n v="76491"/>
    <n v="76491"/>
    <s v=" Machine-op-inspct"/>
  </r>
  <r>
    <x v="0"/>
    <x v="1"/>
    <x v="0"/>
    <x v="6"/>
    <s v=" White"/>
    <x v="0"/>
    <s v=" United-States"/>
    <n v="43109"/>
    <n v="43109"/>
    <s v=" Craft-repair"/>
  </r>
  <r>
    <x v="0"/>
    <x v="1"/>
    <x v="3"/>
    <x v="4"/>
    <s v=" White"/>
    <x v="0"/>
    <s v=" United-States"/>
    <n v="86911"/>
    <n v="86911"/>
    <s v=" Machine-op-inspct"/>
  </r>
  <r>
    <x v="0"/>
    <x v="8"/>
    <x v="0"/>
    <x v="1"/>
    <s v=" White"/>
    <x v="0"/>
    <s v=" United-States"/>
    <n v="39256"/>
    <n v="39256"/>
    <s v=" Exec-managerial"/>
  </r>
  <r>
    <x v="4"/>
    <x v="1"/>
    <x v="3"/>
    <x v="8"/>
    <s v=" White"/>
    <x v="0"/>
    <s v=" United-States"/>
    <n v="96715"/>
    <n v="96715"/>
    <s v="Unknown"/>
  </r>
  <r>
    <x v="0"/>
    <x v="11"/>
    <x v="3"/>
    <x v="5"/>
    <s v=" White"/>
    <x v="1"/>
    <s v=" United-States"/>
    <n v="93279"/>
    <n v="93279"/>
    <s v=" Sales"/>
  </r>
  <r>
    <x v="0"/>
    <x v="0"/>
    <x v="1"/>
    <x v="6"/>
    <s v=" White"/>
    <x v="0"/>
    <s v=" United-States"/>
    <n v="47909"/>
    <n v="47909"/>
    <s v=" Craft-repair"/>
  </r>
  <r>
    <x v="0"/>
    <x v="0"/>
    <x v="1"/>
    <x v="2"/>
    <s v=" Other"/>
    <x v="1"/>
    <s v=" United-States"/>
    <n v="49396"/>
    <n v="49396"/>
    <s v=" Adm-clerical"/>
  </r>
  <r>
    <x v="0"/>
    <x v="0"/>
    <x v="0"/>
    <x v="7"/>
    <s v=" White"/>
    <x v="0"/>
    <s v=" United-States"/>
    <n v="76242"/>
    <n v="76242"/>
    <s v=" Handlers-cleaners"/>
  </r>
  <r>
    <x v="0"/>
    <x v="0"/>
    <x v="0"/>
    <x v="12"/>
    <s v=" White"/>
    <x v="0"/>
    <s v=" United-States"/>
    <n v="95480"/>
    <n v="95480"/>
    <s v=" Protective-serv"/>
  </r>
  <r>
    <x v="0"/>
    <x v="0"/>
    <x v="0"/>
    <x v="2"/>
    <s v=" White"/>
    <x v="0"/>
    <s v=" United-States"/>
    <n v="69603"/>
    <n v="69603"/>
    <s v=" Adm-clerical"/>
  </r>
  <r>
    <x v="0"/>
    <x v="1"/>
    <x v="6"/>
    <x v="5"/>
    <s v=" White"/>
    <x v="1"/>
    <s v=" United-States"/>
    <n v="91677"/>
    <n v="91677"/>
    <s v=" Sales"/>
  </r>
  <r>
    <x v="4"/>
    <x v="11"/>
    <x v="6"/>
    <x v="8"/>
    <s v=" White"/>
    <x v="1"/>
    <s v=" United-States"/>
    <n v="15494"/>
    <n v="15494"/>
    <s v="Unknown"/>
  </r>
  <r>
    <x v="0"/>
    <x v="2"/>
    <x v="1"/>
    <x v="9"/>
    <s v=" White"/>
    <x v="1"/>
    <s v=" United-States"/>
    <n v="16924"/>
    <n v="16924"/>
    <s v=" Prof-specialty"/>
  </r>
  <r>
    <x v="0"/>
    <x v="1"/>
    <x v="1"/>
    <x v="1"/>
    <s v=" White"/>
    <x v="1"/>
    <s v=" United-States"/>
    <n v="26297"/>
    <n v="26297"/>
    <s v=" Exec-managerial"/>
  </r>
  <r>
    <x v="0"/>
    <x v="0"/>
    <x v="0"/>
    <x v="3"/>
    <s v=" White"/>
    <x v="0"/>
    <s v=" United-States"/>
    <n v="27568"/>
    <n v="27568"/>
    <s v=" Transport-moving"/>
  </r>
  <r>
    <x v="4"/>
    <x v="11"/>
    <x v="0"/>
    <x v="8"/>
    <s v=" White"/>
    <x v="0"/>
    <s v=" United-States"/>
    <n v="83997"/>
    <n v="83997"/>
    <s v="Unknown"/>
  </r>
  <r>
    <x v="2"/>
    <x v="1"/>
    <x v="0"/>
    <x v="2"/>
    <s v=" White"/>
    <x v="1"/>
    <s v=" United-States"/>
    <n v="55340"/>
    <n v="55340"/>
    <s v=" Adm-clerical"/>
  </r>
  <r>
    <x v="2"/>
    <x v="0"/>
    <x v="0"/>
    <x v="10"/>
    <s v=" White"/>
    <x v="0"/>
    <s v=" United-States"/>
    <n v="68794"/>
    <n v="68794"/>
    <s v=" Farming-fishing"/>
  </r>
  <r>
    <x v="6"/>
    <x v="1"/>
    <x v="0"/>
    <x v="1"/>
    <s v=" White"/>
    <x v="0"/>
    <s v=" United-States"/>
    <n v="83958"/>
    <n v="83958"/>
    <s v=" Exec-managerial"/>
  </r>
  <r>
    <x v="2"/>
    <x v="0"/>
    <x v="0"/>
    <x v="10"/>
    <s v=" White"/>
    <x v="0"/>
    <s v=" United-States"/>
    <n v="77137"/>
    <n v="77137"/>
    <s v=" Farming-fishing"/>
  </r>
  <r>
    <x v="2"/>
    <x v="0"/>
    <x v="0"/>
    <x v="3"/>
    <s v=" White"/>
    <x v="0"/>
    <s v=" United-States"/>
    <n v="74051"/>
    <n v="74051"/>
    <s v=" Transport-moving"/>
  </r>
  <r>
    <x v="2"/>
    <x v="2"/>
    <x v="0"/>
    <x v="10"/>
    <s v=" White"/>
    <x v="0"/>
    <s v=" United-States"/>
    <n v="25260"/>
    <n v="25260"/>
    <s v=" Farming-fishing"/>
  </r>
  <r>
    <x v="0"/>
    <x v="6"/>
    <x v="0"/>
    <x v="9"/>
    <s v=" Asian-Pac-Islander"/>
    <x v="1"/>
    <s v=" United-States"/>
    <n v="84116"/>
    <n v="84116"/>
    <s v=" Prof-specialty"/>
  </r>
  <r>
    <x v="4"/>
    <x v="0"/>
    <x v="6"/>
    <x v="8"/>
    <s v=" White"/>
    <x v="1"/>
    <s v=" United-States"/>
    <n v="78433"/>
    <n v="78433"/>
    <s v="Unknown"/>
  </r>
  <r>
    <x v="0"/>
    <x v="2"/>
    <x v="1"/>
    <x v="1"/>
    <s v=" White"/>
    <x v="1"/>
    <s v=" United-States"/>
    <n v="37425"/>
    <n v="37425"/>
    <s v=" Exec-managerial"/>
  </r>
  <r>
    <x v="0"/>
    <x v="0"/>
    <x v="1"/>
    <x v="2"/>
    <s v=" White"/>
    <x v="1"/>
    <s v=" United-States"/>
    <n v="95106"/>
    <n v="95106"/>
    <s v=" Adm-clerical"/>
  </r>
  <r>
    <x v="0"/>
    <x v="11"/>
    <x v="0"/>
    <x v="1"/>
    <s v=" White"/>
    <x v="0"/>
    <s v=" United-States"/>
    <n v="28424"/>
    <n v="28424"/>
    <s v=" Exec-managerial"/>
  </r>
  <r>
    <x v="1"/>
    <x v="2"/>
    <x v="0"/>
    <x v="1"/>
    <s v=" Black"/>
    <x v="0"/>
    <s v=" United-States"/>
    <n v="45965"/>
    <n v="45965"/>
    <s v=" Exec-managerial"/>
  </r>
  <r>
    <x v="0"/>
    <x v="10"/>
    <x v="3"/>
    <x v="5"/>
    <s v=" White"/>
    <x v="0"/>
    <s v=" United-States"/>
    <n v="57843"/>
    <n v="57843"/>
    <s v=" Sales"/>
  </r>
  <r>
    <x v="0"/>
    <x v="1"/>
    <x v="1"/>
    <x v="5"/>
    <s v=" White"/>
    <x v="0"/>
    <s v=" United-States"/>
    <n v="72789"/>
    <n v="72789"/>
    <s v=" Sales"/>
  </r>
  <r>
    <x v="0"/>
    <x v="1"/>
    <x v="1"/>
    <x v="5"/>
    <s v=" White"/>
    <x v="0"/>
    <s v=" United-States"/>
    <n v="51237"/>
    <n v="51237"/>
    <s v=" Sales"/>
  </r>
  <r>
    <x v="0"/>
    <x v="11"/>
    <x v="0"/>
    <x v="6"/>
    <s v=" White"/>
    <x v="0"/>
    <s v=" United-States"/>
    <n v="76643"/>
    <n v="76643"/>
    <s v=" Craft-repair"/>
  </r>
  <r>
    <x v="1"/>
    <x v="0"/>
    <x v="3"/>
    <x v="2"/>
    <s v=" White"/>
    <x v="1"/>
    <s v=" United-States"/>
    <n v="42802"/>
    <n v="42802"/>
    <s v=" Adm-clerical"/>
  </r>
  <r>
    <x v="0"/>
    <x v="2"/>
    <x v="0"/>
    <x v="5"/>
    <s v=" White"/>
    <x v="0"/>
    <s v=" United-States"/>
    <n v="30879"/>
    <n v="30879"/>
    <s v=" Sales"/>
  </r>
  <r>
    <x v="0"/>
    <x v="0"/>
    <x v="3"/>
    <x v="2"/>
    <s v=" White"/>
    <x v="1"/>
    <s v=" United-States"/>
    <n v="38781"/>
    <n v="38781"/>
    <s v=" Adm-clerical"/>
  </r>
  <r>
    <x v="0"/>
    <x v="0"/>
    <x v="0"/>
    <x v="6"/>
    <s v=" White"/>
    <x v="0"/>
    <s v=" United-States"/>
    <n v="94770"/>
    <n v="94770"/>
    <s v=" Craft-repair"/>
  </r>
  <r>
    <x v="0"/>
    <x v="12"/>
    <x v="3"/>
    <x v="6"/>
    <s v=" Black"/>
    <x v="0"/>
    <s v=" United-States"/>
    <n v="71989"/>
    <n v="71989"/>
    <s v=" Craft-repair"/>
  </r>
  <r>
    <x v="6"/>
    <x v="1"/>
    <x v="0"/>
    <x v="1"/>
    <s v=" White"/>
    <x v="0"/>
    <s v=" United-States"/>
    <n v="91786"/>
    <n v="91786"/>
    <s v=" Exec-managerial"/>
  </r>
  <r>
    <x v="0"/>
    <x v="4"/>
    <x v="0"/>
    <x v="3"/>
    <s v=" White"/>
    <x v="0"/>
    <s v=" United-States"/>
    <n v="60199"/>
    <n v="60199"/>
    <s v=" Transport-moving"/>
  </r>
  <r>
    <x v="2"/>
    <x v="6"/>
    <x v="1"/>
    <x v="9"/>
    <s v=" White"/>
    <x v="1"/>
    <s v=" United-States"/>
    <n v="46090"/>
    <n v="46090"/>
    <s v=" Prof-specialty"/>
  </r>
  <r>
    <x v="2"/>
    <x v="3"/>
    <x v="0"/>
    <x v="1"/>
    <s v=" White"/>
    <x v="0"/>
    <s v=" United-States"/>
    <n v="75334"/>
    <n v="75334"/>
    <s v=" Exec-managerial"/>
  </r>
  <r>
    <x v="0"/>
    <x v="7"/>
    <x v="0"/>
    <x v="1"/>
    <s v=" White"/>
    <x v="0"/>
    <s v=" United-States"/>
    <n v="86839"/>
    <n v="86839"/>
    <s v=" Exec-managerial"/>
  </r>
  <r>
    <x v="6"/>
    <x v="0"/>
    <x v="0"/>
    <x v="5"/>
    <s v=" White"/>
    <x v="0"/>
    <s v=" United-States"/>
    <n v="43668"/>
    <n v="43668"/>
    <s v=" Sales"/>
  </r>
  <r>
    <x v="0"/>
    <x v="1"/>
    <x v="1"/>
    <x v="11"/>
    <s v=" White"/>
    <x v="1"/>
    <s v=" United-States"/>
    <n v="20186"/>
    <n v="20186"/>
    <s v=" Tech-support"/>
  </r>
  <r>
    <x v="0"/>
    <x v="1"/>
    <x v="0"/>
    <x v="5"/>
    <s v=" Black"/>
    <x v="0"/>
    <s v=" United-States"/>
    <n v="83493"/>
    <n v="83493"/>
    <s v=" Sales"/>
  </r>
  <r>
    <x v="0"/>
    <x v="0"/>
    <x v="0"/>
    <x v="7"/>
    <s v=" White"/>
    <x v="0"/>
    <s v=" United-States"/>
    <n v="94709"/>
    <n v="94709"/>
    <s v=" Handlers-cleaners"/>
  </r>
  <r>
    <x v="0"/>
    <x v="6"/>
    <x v="0"/>
    <x v="9"/>
    <s v=" White"/>
    <x v="0"/>
    <s v=" United-States"/>
    <n v="81855"/>
    <n v="81855"/>
    <s v=" Prof-specialty"/>
  </r>
  <r>
    <x v="0"/>
    <x v="2"/>
    <x v="3"/>
    <x v="5"/>
    <s v=" White"/>
    <x v="0"/>
    <s v=" United-States"/>
    <n v="64205"/>
    <n v="64205"/>
    <s v=" Sales"/>
  </r>
  <r>
    <x v="0"/>
    <x v="0"/>
    <x v="0"/>
    <x v="3"/>
    <s v=" White"/>
    <x v="0"/>
    <s v=" United-States"/>
    <n v="34405"/>
    <n v="34405"/>
    <s v=" Transport-moving"/>
  </r>
  <r>
    <x v="4"/>
    <x v="0"/>
    <x v="0"/>
    <x v="8"/>
    <s v=" White"/>
    <x v="1"/>
    <s v=" United-States"/>
    <n v="58409"/>
    <n v="58409"/>
    <s v="Unknown"/>
  </r>
  <r>
    <x v="0"/>
    <x v="1"/>
    <x v="1"/>
    <x v="2"/>
    <s v=" Asian-Pac-Islander"/>
    <x v="0"/>
    <s v=" United-States"/>
    <n v="20777"/>
    <n v="20777"/>
    <s v=" Adm-clerical"/>
  </r>
  <r>
    <x v="0"/>
    <x v="11"/>
    <x v="4"/>
    <x v="2"/>
    <s v=" Asian-Pac-Islander"/>
    <x v="0"/>
    <s v=" United-States"/>
    <n v="93136"/>
    <n v="93136"/>
    <s v=" Adm-clerical"/>
  </r>
  <r>
    <x v="4"/>
    <x v="1"/>
    <x v="1"/>
    <x v="8"/>
    <s v=" White"/>
    <x v="0"/>
    <s v=" United-States"/>
    <n v="26600"/>
    <n v="26600"/>
    <s v="Unknown"/>
  </r>
  <r>
    <x v="0"/>
    <x v="3"/>
    <x v="4"/>
    <x v="0"/>
    <s v=" White"/>
    <x v="1"/>
    <s v=" United-States"/>
    <n v="36748"/>
    <n v="36748"/>
    <s v=" Other-service"/>
  </r>
  <r>
    <x v="0"/>
    <x v="0"/>
    <x v="0"/>
    <x v="6"/>
    <s v=" White"/>
    <x v="0"/>
    <s v=" United-States"/>
    <n v="55735"/>
    <n v="55735"/>
    <s v=" Craft-repair"/>
  </r>
  <r>
    <x v="0"/>
    <x v="0"/>
    <x v="0"/>
    <x v="7"/>
    <s v=" White"/>
    <x v="0"/>
    <s v=" United-States"/>
    <n v="49544"/>
    <n v="49544"/>
    <s v=" Handlers-cleaners"/>
  </r>
  <r>
    <x v="2"/>
    <x v="13"/>
    <x v="0"/>
    <x v="3"/>
    <s v=" White"/>
    <x v="0"/>
    <s v=" United-States"/>
    <n v="39913"/>
    <n v="39913"/>
    <s v=" Transport-moving"/>
  </r>
  <r>
    <x v="2"/>
    <x v="0"/>
    <x v="3"/>
    <x v="5"/>
    <s v=" White"/>
    <x v="0"/>
    <s v=" United-States"/>
    <n v="90603"/>
    <n v="90603"/>
    <s v=" Sales"/>
  </r>
  <r>
    <x v="0"/>
    <x v="0"/>
    <x v="1"/>
    <x v="7"/>
    <s v=" White"/>
    <x v="0"/>
    <s v=" United-States"/>
    <n v="64866"/>
    <n v="64866"/>
    <s v=" Handlers-cleaners"/>
  </r>
  <r>
    <x v="0"/>
    <x v="8"/>
    <x v="1"/>
    <x v="9"/>
    <s v=" White"/>
    <x v="1"/>
    <s v=" United-States"/>
    <n v="81333"/>
    <n v="81333"/>
    <s v=" Prof-specialty"/>
  </r>
  <r>
    <x v="0"/>
    <x v="1"/>
    <x v="0"/>
    <x v="6"/>
    <s v=" White"/>
    <x v="0"/>
    <s v=" United-States"/>
    <n v="27078"/>
    <n v="27078"/>
    <s v=" Craft-repair"/>
  </r>
  <r>
    <x v="0"/>
    <x v="2"/>
    <x v="0"/>
    <x v="4"/>
    <s v=" White"/>
    <x v="0"/>
    <s v=" United-States"/>
    <n v="25221"/>
    <n v="25221"/>
    <s v=" Machine-op-inspct"/>
  </r>
  <r>
    <x v="0"/>
    <x v="0"/>
    <x v="0"/>
    <x v="6"/>
    <s v=" White"/>
    <x v="0"/>
    <s v=" United-States"/>
    <n v="15224"/>
    <n v="15224"/>
    <s v=" Craft-repair"/>
  </r>
  <r>
    <x v="0"/>
    <x v="2"/>
    <x v="0"/>
    <x v="1"/>
    <s v=" White"/>
    <x v="0"/>
    <s v=" United-States"/>
    <n v="60824"/>
    <n v="60824"/>
    <s v=" Exec-managerial"/>
  </r>
  <r>
    <x v="6"/>
    <x v="9"/>
    <x v="1"/>
    <x v="9"/>
    <s v=" White"/>
    <x v="0"/>
    <s v=" United-States"/>
    <n v="22163"/>
    <n v="22163"/>
    <s v=" Prof-specialty"/>
  </r>
  <r>
    <x v="0"/>
    <x v="1"/>
    <x v="1"/>
    <x v="0"/>
    <s v=" White"/>
    <x v="1"/>
    <s v=" United-States"/>
    <n v="82848"/>
    <n v="82848"/>
    <s v=" Other-service"/>
  </r>
  <r>
    <x v="0"/>
    <x v="1"/>
    <x v="1"/>
    <x v="5"/>
    <s v=" White"/>
    <x v="1"/>
    <s v=" United-States"/>
    <n v="64078"/>
    <n v="64078"/>
    <s v=" Sales"/>
  </r>
  <r>
    <x v="3"/>
    <x v="6"/>
    <x v="1"/>
    <x v="9"/>
    <s v=" White"/>
    <x v="1"/>
    <s v=" United-States"/>
    <n v="55547"/>
    <n v="55547"/>
    <s v=" Prof-specialty"/>
  </r>
  <r>
    <x v="0"/>
    <x v="0"/>
    <x v="0"/>
    <x v="3"/>
    <s v=" White"/>
    <x v="0"/>
    <s v=" United-States"/>
    <n v="54152"/>
    <n v="54152"/>
    <s v=" Transport-moving"/>
  </r>
  <r>
    <x v="0"/>
    <x v="2"/>
    <x v="0"/>
    <x v="5"/>
    <s v=" Black"/>
    <x v="0"/>
    <s v=" United-States"/>
    <n v="55422"/>
    <n v="55422"/>
    <s v=" Sales"/>
  </r>
  <r>
    <x v="0"/>
    <x v="5"/>
    <x v="0"/>
    <x v="4"/>
    <s v=" White"/>
    <x v="0"/>
    <s v=" United-States"/>
    <n v="58080"/>
    <n v="58080"/>
    <s v=" Machine-op-inspct"/>
  </r>
  <r>
    <x v="0"/>
    <x v="1"/>
    <x v="1"/>
    <x v="7"/>
    <s v=" White"/>
    <x v="0"/>
    <s v=" United-States"/>
    <n v="73983"/>
    <n v="73983"/>
    <s v=" Handlers-cleaners"/>
  </r>
  <r>
    <x v="2"/>
    <x v="2"/>
    <x v="0"/>
    <x v="5"/>
    <s v=" White"/>
    <x v="0"/>
    <s v=" United-States"/>
    <n v="59998"/>
    <n v="59998"/>
    <s v=" Sales"/>
  </r>
  <r>
    <x v="0"/>
    <x v="0"/>
    <x v="0"/>
    <x v="5"/>
    <s v=" White"/>
    <x v="0"/>
    <s v=" United-States"/>
    <n v="22709"/>
    <n v="22709"/>
    <s v=" Sales"/>
  </r>
  <r>
    <x v="0"/>
    <x v="1"/>
    <x v="0"/>
    <x v="4"/>
    <s v=" White"/>
    <x v="0"/>
    <s v=" United-States"/>
    <n v="76640"/>
    <n v="76640"/>
    <s v=" Machine-op-inspct"/>
  </r>
  <r>
    <x v="2"/>
    <x v="0"/>
    <x v="0"/>
    <x v="1"/>
    <s v=" White"/>
    <x v="0"/>
    <s v=" United-States"/>
    <n v="37131"/>
    <n v="37131"/>
    <s v=" Exec-managerial"/>
  </r>
  <r>
    <x v="0"/>
    <x v="3"/>
    <x v="0"/>
    <x v="4"/>
    <s v=" White"/>
    <x v="0"/>
    <s v=" United-States"/>
    <n v="79099"/>
    <n v="79099"/>
    <s v=" Machine-op-inspct"/>
  </r>
  <r>
    <x v="0"/>
    <x v="11"/>
    <x v="0"/>
    <x v="5"/>
    <s v=" White"/>
    <x v="0"/>
    <s v=" United-States"/>
    <n v="92613"/>
    <n v="92613"/>
    <s v=" Sales"/>
  </r>
  <r>
    <x v="0"/>
    <x v="1"/>
    <x v="0"/>
    <x v="7"/>
    <s v=" White"/>
    <x v="0"/>
    <s v=" United-States"/>
    <n v="69624"/>
    <n v="69624"/>
    <s v=" Handlers-cleaners"/>
  </r>
  <r>
    <x v="4"/>
    <x v="2"/>
    <x v="0"/>
    <x v="8"/>
    <s v=" White"/>
    <x v="0"/>
    <s v=" United-States"/>
    <n v="29140"/>
    <n v="29140"/>
    <s v="Unknown"/>
  </r>
  <r>
    <x v="0"/>
    <x v="1"/>
    <x v="0"/>
    <x v="1"/>
    <s v=" White"/>
    <x v="0"/>
    <s v=" United-States"/>
    <n v="42521"/>
    <n v="42521"/>
    <s v=" Exec-managerial"/>
  </r>
  <r>
    <x v="4"/>
    <x v="0"/>
    <x v="0"/>
    <x v="8"/>
    <s v=" White"/>
    <x v="0"/>
    <s v=" United-States"/>
    <n v="75208"/>
    <n v="75208"/>
    <s v="Unknown"/>
  </r>
  <r>
    <x v="0"/>
    <x v="0"/>
    <x v="0"/>
    <x v="6"/>
    <s v=" White"/>
    <x v="0"/>
    <s v=" United-States"/>
    <n v="58751"/>
    <n v="58751"/>
    <s v=" Craft-repair"/>
  </r>
  <r>
    <x v="1"/>
    <x v="0"/>
    <x v="0"/>
    <x v="1"/>
    <s v=" White"/>
    <x v="0"/>
    <s v=" United-States"/>
    <n v="56889"/>
    <n v="56889"/>
    <s v=" Exec-managerial"/>
  </r>
  <r>
    <x v="0"/>
    <x v="1"/>
    <x v="0"/>
    <x v="6"/>
    <s v=" White"/>
    <x v="0"/>
    <s v=" United-States"/>
    <n v="82668"/>
    <n v="82668"/>
    <s v=" Craft-repair"/>
  </r>
  <r>
    <x v="0"/>
    <x v="0"/>
    <x v="1"/>
    <x v="2"/>
    <s v=" White"/>
    <x v="1"/>
    <s v=" United-States"/>
    <n v="56606"/>
    <n v="56606"/>
    <s v=" Adm-clerical"/>
  </r>
  <r>
    <x v="3"/>
    <x v="12"/>
    <x v="0"/>
    <x v="2"/>
    <s v=" White"/>
    <x v="0"/>
    <s v=" United-States"/>
    <n v="55435"/>
    <n v="55435"/>
    <s v=" Adm-clerical"/>
  </r>
  <r>
    <x v="0"/>
    <x v="0"/>
    <x v="0"/>
    <x v="0"/>
    <s v=" Black"/>
    <x v="0"/>
    <s v=" United-States"/>
    <n v="77475"/>
    <n v="77475"/>
    <s v=" Other-service"/>
  </r>
  <r>
    <x v="0"/>
    <x v="1"/>
    <x v="1"/>
    <x v="7"/>
    <s v=" White"/>
    <x v="0"/>
    <s v=" United-States"/>
    <n v="74884"/>
    <n v="74884"/>
    <s v=" Handlers-cleaners"/>
  </r>
  <r>
    <x v="0"/>
    <x v="0"/>
    <x v="0"/>
    <x v="3"/>
    <s v=" White"/>
    <x v="0"/>
    <s v=" United-States"/>
    <n v="18498"/>
    <n v="18498"/>
    <s v=" Transport-moving"/>
  </r>
  <r>
    <x v="0"/>
    <x v="0"/>
    <x v="1"/>
    <x v="5"/>
    <s v=" White"/>
    <x v="1"/>
    <s v=" United-States"/>
    <n v="17146"/>
    <n v="17146"/>
    <s v=" Sales"/>
  </r>
  <r>
    <x v="0"/>
    <x v="2"/>
    <x v="0"/>
    <x v="11"/>
    <s v=" White"/>
    <x v="0"/>
    <s v=" United-States"/>
    <n v="87371"/>
    <n v="87371"/>
    <s v=" Tech-support"/>
  </r>
  <r>
    <x v="0"/>
    <x v="0"/>
    <x v="1"/>
    <x v="0"/>
    <s v=" Black"/>
    <x v="1"/>
    <s v=" United-States"/>
    <n v="21725"/>
    <n v="21725"/>
    <s v=" Other-service"/>
  </r>
  <r>
    <x v="0"/>
    <x v="1"/>
    <x v="1"/>
    <x v="14"/>
    <s v=" White"/>
    <x v="1"/>
    <s v=" United-States"/>
    <n v="17499"/>
    <n v="17499"/>
    <s v=" Priv-house-serv"/>
  </r>
  <r>
    <x v="0"/>
    <x v="11"/>
    <x v="3"/>
    <x v="11"/>
    <s v=" White"/>
    <x v="0"/>
    <s v=" United-States"/>
    <n v="59124"/>
    <n v="59124"/>
    <s v=" Tech-support"/>
  </r>
  <r>
    <x v="5"/>
    <x v="2"/>
    <x v="1"/>
    <x v="9"/>
    <s v=" Black"/>
    <x v="1"/>
    <s v=" United-States"/>
    <n v="60984"/>
    <n v="60984"/>
    <s v=" Prof-specialty"/>
  </r>
  <r>
    <x v="0"/>
    <x v="15"/>
    <x v="1"/>
    <x v="4"/>
    <s v=" White"/>
    <x v="0"/>
    <s v=" United-States"/>
    <n v="42606"/>
    <n v="42606"/>
    <s v=" Machine-op-inspct"/>
  </r>
  <r>
    <x v="0"/>
    <x v="0"/>
    <x v="3"/>
    <x v="9"/>
    <s v=" Black"/>
    <x v="1"/>
    <s v=" United-States"/>
    <n v="72639"/>
    <n v="72639"/>
    <s v=" Prof-specialty"/>
  </r>
  <r>
    <x v="0"/>
    <x v="0"/>
    <x v="0"/>
    <x v="6"/>
    <s v=" White"/>
    <x v="0"/>
    <s v=" United-States"/>
    <n v="54425"/>
    <n v="54425"/>
    <s v=" Craft-repair"/>
  </r>
  <r>
    <x v="0"/>
    <x v="2"/>
    <x v="1"/>
    <x v="9"/>
    <s v=" White"/>
    <x v="0"/>
    <s v=" United-States"/>
    <n v="17626"/>
    <n v="17626"/>
    <s v=" Prof-specialty"/>
  </r>
  <r>
    <x v="0"/>
    <x v="0"/>
    <x v="3"/>
    <x v="5"/>
    <s v=" White"/>
    <x v="1"/>
    <s v=" United-States"/>
    <n v="45996"/>
    <n v="45996"/>
    <s v=" Sales"/>
  </r>
  <r>
    <x v="0"/>
    <x v="0"/>
    <x v="2"/>
    <x v="1"/>
    <s v=" White"/>
    <x v="1"/>
    <s v=" United-States"/>
    <n v="46293"/>
    <n v="46293"/>
    <s v=" Exec-managerial"/>
  </r>
  <r>
    <x v="0"/>
    <x v="0"/>
    <x v="1"/>
    <x v="7"/>
    <s v=" White"/>
    <x v="0"/>
    <s v=" United-States"/>
    <n v="87952"/>
    <n v="87952"/>
    <s v=" Handlers-cleaners"/>
  </r>
  <r>
    <x v="0"/>
    <x v="2"/>
    <x v="6"/>
    <x v="0"/>
    <s v=" White"/>
    <x v="1"/>
    <s v=" United-States"/>
    <n v="63377"/>
    <n v="63377"/>
    <s v=" Other-service"/>
  </r>
  <r>
    <x v="0"/>
    <x v="10"/>
    <x v="1"/>
    <x v="5"/>
    <s v=" White"/>
    <x v="0"/>
    <s v=" United-States"/>
    <n v="43376"/>
    <n v="43376"/>
    <s v=" Sales"/>
  </r>
  <r>
    <x v="0"/>
    <x v="2"/>
    <x v="0"/>
    <x v="9"/>
    <s v=" White"/>
    <x v="0"/>
    <s v=" United-States"/>
    <n v="43787"/>
    <n v="43787"/>
    <s v=" Prof-specialty"/>
  </r>
  <r>
    <x v="3"/>
    <x v="1"/>
    <x v="1"/>
    <x v="11"/>
    <s v=" White"/>
    <x v="1"/>
    <s v=" United-States"/>
    <n v="61732"/>
    <n v="61732"/>
    <s v=" Tech-support"/>
  </r>
  <r>
    <x v="0"/>
    <x v="6"/>
    <x v="0"/>
    <x v="9"/>
    <s v=" White"/>
    <x v="0"/>
    <s v=" United-States"/>
    <n v="35932"/>
    <n v="35932"/>
    <s v=" Prof-specialty"/>
  </r>
  <r>
    <x v="0"/>
    <x v="1"/>
    <x v="0"/>
    <x v="2"/>
    <s v=" White"/>
    <x v="0"/>
    <s v=" United-States"/>
    <n v="81911"/>
    <n v="81911"/>
    <s v=" Adm-clerical"/>
  </r>
  <r>
    <x v="0"/>
    <x v="0"/>
    <x v="1"/>
    <x v="2"/>
    <s v=" White"/>
    <x v="1"/>
    <s v=" United-States"/>
    <n v="40116"/>
    <n v="40116"/>
    <s v=" Adm-clerical"/>
  </r>
  <r>
    <x v="2"/>
    <x v="6"/>
    <x v="0"/>
    <x v="9"/>
    <s v=" White"/>
    <x v="0"/>
    <s v=" United-States"/>
    <n v="46190"/>
    <n v="46190"/>
    <s v=" Prof-specialty"/>
  </r>
  <r>
    <x v="3"/>
    <x v="2"/>
    <x v="0"/>
    <x v="1"/>
    <s v=" White"/>
    <x v="0"/>
    <s v=" United-States"/>
    <n v="34708"/>
    <n v="34708"/>
    <s v=" Exec-managerial"/>
  </r>
  <r>
    <x v="0"/>
    <x v="6"/>
    <x v="1"/>
    <x v="9"/>
    <s v=" White"/>
    <x v="0"/>
    <s v=" United-States"/>
    <n v="51163"/>
    <n v="51163"/>
    <s v=" Prof-specialty"/>
  </r>
  <r>
    <x v="0"/>
    <x v="0"/>
    <x v="0"/>
    <x v="6"/>
    <s v=" Other"/>
    <x v="0"/>
    <s v=" United-States"/>
    <n v="37060"/>
    <n v="37060"/>
    <s v=" Craft-repair"/>
  </r>
  <r>
    <x v="0"/>
    <x v="11"/>
    <x v="0"/>
    <x v="10"/>
    <s v=" White"/>
    <x v="0"/>
    <s v=" United-States"/>
    <n v="77174"/>
    <n v="77174"/>
    <s v=" Farming-fishing"/>
  </r>
  <r>
    <x v="3"/>
    <x v="15"/>
    <x v="1"/>
    <x v="2"/>
    <s v=" Black"/>
    <x v="1"/>
    <s v=" United-States"/>
    <n v="86096"/>
    <n v="86096"/>
    <s v=" Adm-clerical"/>
  </r>
  <r>
    <x v="0"/>
    <x v="2"/>
    <x v="0"/>
    <x v="1"/>
    <s v=" White"/>
    <x v="0"/>
    <s v=" United-States"/>
    <n v="73766"/>
    <n v="73766"/>
    <s v=" Exec-managerial"/>
  </r>
  <r>
    <x v="0"/>
    <x v="0"/>
    <x v="0"/>
    <x v="7"/>
    <s v=" White"/>
    <x v="0"/>
    <s v=" United-States"/>
    <n v="61396"/>
    <n v="61396"/>
    <s v=" Handlers-cleaners"/>
  </r>
  <r>
    <x v="0"/>
    <x v="1"/>
    <x v="4"/>
    <x v="2"/>
    <s v=" White"/>
    <x v="1"/>
    <s v=" United-States"/>
    <n v="33496"/>
    <n v="33496"/>
    <s v=" Adm-clerical"/>
  </r>
  <r>
    <x v="0"/>
    <x v="11"/>
    <x v="0"/>
    <x v="3"/>
    <s v=" White"/>
    <x v="0"/>
    <s v=" United-States"/>
    <n v="35467"/>
    <n v="35467"/>
    <s v=" Transport-moving"/>
  </r>
  <r>
    <x v="0"/>
    <x v="0"/>
    <x v="0"/>
    <x v="5"/>
    <s v=" White"/>
    <x v="0"/>
    <s v=" United-States"/>
    <n v="78288"/>
    <n v="78288"/>
    <s v=" Sales"/>
  </r>
  <r>
    <x v="0"/>
    <x v="11"/>
    <x v="1"/>
    <x v="2"/>
    <s v=" White"/>
    <x v="1"/>
    <s v=" United-States"/>
    <n v="92196"/>
    <n v="92196"/>
    <s v=" Adm-clerical"/>
  </r>
  <r>
    <x v="0"/>
    <x v="1"/>
    <x v="1"/>
    <x v="9"/>
    <s v=" White"/>
    <x v="1"/>
    <s v=" United-States"/>
    <n v="15479"/>
    <n v="15479"/>
    <s v=" Prof-specialty"/>
  </r>
  <r>
    <x v="0"/>
    <x v="8"/>
    <x v="1"/>
    <x v="2"/>
    <s v=" White"/>
    <x v="0"/>
    <s v=" United-States"/>
    <n v="41241"/>
    <n v="41241"/>
    <s v=" Adm-clerical"/>
  </r>
  <r>
    <x v="6"/>
    <x v="2"/>
    <x v="0"/>
    <x v="1"/>
    <s v=" White"/>
    <x v="0"/>
    <s v=" United-States"/>
    <n v="94580"/>
    <n v="94580"/>
    <s v=" Exec-managerial"/>
  </r>
  <r>
    <x v="2"/>
    <x v="12"/>
    <x v="1"/>
    <x v="4"/>
    <s v=" White"/>
    <x v="0"/>
    <s v=" United-States"/>
    <n v="43116"/>
    <n v="43116"/>
    <s v=" Machine-op-inspct"/>
  </r>
  <r>
    <x v="0"/>
    <x v="11"/>
    <x v="1"/>
    <x v="0"/>
    <s v=" Black"/>
    <x v="0"/>
    <s v=" United-States"/>
    <n v="19275"/>
    <n v="19275"/>
    <s v=" Other-service"/>
  </r>
  <r>
    <x v="3"/>
    <x v="0"/>
    <x v="6"/>
    <x v="2"/>
    <s v=" White"/>
    <x v="1"/>
    <s v=" United-States"/>
    <n v="62463"/>
    <n v="62463"/>
    <s v=" Adm-clerical"/>
  </r>
  <r>
    <x v="0"/>
    <x v="0"/>
    <x v="0"/>
    <x v="12"/>
    <s v=" White"/>
    <x v="0"/>
    <s v=" United-States"/>
    <n v="69427"/>
    <n v="69427"/>
    <s v=" Protective-serv"/>
  </r>
  <r>
    <x v="0"/>
    <x v="2"/>
    <x v="3"/>
    <x v="1"/>
    <s v=" White"/>
    <x v="0"/>
    <s v=" United-States"/>
    <n v="23313"/>
    <n v="23313"/>
    <s v=" Exec-managerial"/>
  </r>
  <r>
    <x v="0"/>
    <x v="11"/>
    <x v="0"/>
    <x v="6"/>
    <s v=" White"/>
    <x v="0"/>
    <s v=" United-States"/>
    <n v="70010"/>
    <n v="70010"/>
    <s v=" Craft-repair"/>
  </r>
  <r>
    <x v="0"/>
    <x v="1"/>
    <x v="3"/>
    <x v="4"/>
    <s v=" White"/>
    <x v="0"/>
    <s v=" United-States"/>
    <n v="58811"/>
    <n v="58811"/>
    <s v=" Machine-op-inspct"/>
  </r>
  <r>
    <x v="0"/>
    <x v="0"/>
    <x v="0"/>
    <x v="0"/>
    <s v=" Black"/>
    <x v="0"/>
    <s v=" United-States"/>
    <n v="54674"/>
    <n v="54674"/>
    <s v=" Other-service"/>
  </r>
  <r>
    <x v="0"/>
    <x v="0"/>
    <x v="1"/>
    <x v="0"/>
    <s v=" White"/>
    <x v="0"/>
    <s v=" United-States"/>
    <n v="83465"/>
    <n v="83465"/>
    <s v=" Other-service"/>
  </r>
  <r>
    <x v="0"/>
    <x v="1"/>
    <x v="0"/>
    <x v="1"/>
    <s v=" White"/>
    <x v="0"/>
    <s v=" United-States"/>
    <n v="77202"/>
    <n v="77202"/>
    <s v=" Exec-managerial"/>
  </r>
  <r>
    <x v="0"/>
    <x v="12"/>
    <x v="1"/>
    <x v="2"/>
    <s v=" White"/>
    <x v="1"/>
    <s v=" United-States"/>
    <n v="85469"/>
    <n v="85469"/>
    <s v=" Adm-clerical"/>
  </r>
  <r>
    <x v="0"/>
    <x v="7"/>
    <x v="0"/>
    <x v="1"/>
    <s v=" White"/>
    <x v="0"/>
    <s v=" United-States"/>
    <n v="51729"/>
    <n v="51729"/>
    <s v=" Exec-managerial"/>
  </r>
  <r>
    <x v="0"/>
    <x v="0"/>
    <x v="1"/>
    <x v="2"/>
    <s v=" White"/>
    <x v="0"/>
    <s v=" United-States"/>
    <n v="36649"/>
    <n v="36649"/>
    <s v=" Adm-clerical"/>
  </r>
  <r>
    <x v="6"/>
    <x v="1"/>
    <x v="0"/>
    <x v="1"/>
    <s v=" White"/>
    <x v="0"/>
    <s v=" United-States"/>
    <n v="59419"/>
    <n v="59419"/>
    <s v=" Exec-managerial"/>
  </r>
  <r>
    <x v="1"/>
    <x v="12"/>
    <x v="1"/>
    <x v="0"/>
    <s v=" White"/>
    <x v="0"/>
    <s v=" United-States"/>
    <n v="75641"/>
    <n v="75641"/>
    <s v=" Other-service"/>
  </r>
  <r>
    <x v="3"/>
    <x v="1"/>
    <x v="0"/>
    <x v="12"/>
    <s v=" White"/>
    <x v="0"/>
    <s v=" United-States"/>
    <n v="34816"/>
    <n v="34816"/>
    <s v=" Protective-serv"/>
  </r>
  <r>
    <x v="0"/>
    <x v="3"/>
    <x v="0"/>
    <x v="3"/>
    <s v=" White"/>
    <x v="0"/>
    <s v=" United-States"/>
    <n v="78452"/>
    <n v="78452"/>
    <s v=" Transport-moving"/>
  </r>
  <r>
    <x v="0"/>
    <x v="2"/>
    <x v="1"/>
    <x v="5"/>
    <s v=" White"/>
    <x v="0"/>
    <s v=" United-States"/>
    <n v="60209"/>
    <n v="60209"/>
    <s v=" Sales"/>
  </r>
  <r>
    <x v="0"/>
    <x v="12"/>
    <x v="0"/>
    <x v="4"/>
    <s v=" White"/>
    <x v="0"/>
    <s v=" United-States"/>
    <n v="50643"/>
    <n v="50643"/>
    <s v=" Machine-op-inspct"/>
  </r>
  <r>
    <x v="0"/>
    <x v="0"/>
    <x v="1"/>
    <x v="4"/>
    <s v=" White"/>
    <x v="0"/>
    <s v=" United-States"/>
    <n v="85970"/>
    <n v="85970"/>
    <s v=" Machine-op-inspct"/>
  </r>
  <r>
    <x v="2"/>
    <x v="8"/>
    <x v="0"/>
    <x v="2"/>
    <s v=" White"/>
    <x v="1"/>
    <s v=" United-States"/>
    <n v="70498"/>
    <n v="70498"/>
    <s v=" Adm-clerical"/>
  </r>
  <r>
    <x v="0"/>
    <x v="1"/>
    <x v="3"/>
    <x v="2"/>
    <s v=" White"/>
    <x v="1"/>
    <s v=" United-States"/>
    <n v="35375"/>
    <n v="35375"/>
    <s v=" Adm-clerical"/>
  </r>
  <r>
    <x v="2"/>
    <x v="1"/>
    <x v="1"/>
    <x v="5"/>
    <s v=" White"/>
    <x v="1"/>
    <s v=" United-States"/>
    <n v="36036"/>
    <n v="36036"/>
    <s v=" Sales"/>
  </r>
  <r>
    <x v="0"/>
    <x v="2"/>
    <x v="1"/>
    <x v="10"/>
    <s v=" White"/>
    <x v="0"/>
    <s v=" United-States"/>
    <n v="39592"/>
    <n v="39592"/>
    <s v=" Farming-fishing"/>
  </r>
  <r>
    <x v="0"/>
    <x v="7"/>
    <x v="0"/>
    <x v="1"/>
    <s v=" White"/>
    <x v="0"/>
    <s v=" United-States"/>
    <n v="52196"/>
    <n v="52196"/>
    <s v=" Exec-managerial"/>
  </r>
  <r>
    <x v="0"/>
    <x v="0"/>
    <x v="0"/>
    <x v="6"/>
    <s v=" White"/>
    <x v="0"/>
    <s v=" United-States"/>
    <n v="60435"/>
    <n v="60435"/>
    <s v=" Craft-repair"/>
  </r>
  <r>
    <x v="2"/>
    <x v="7"/>
    <x v="0"/>
    <x v="5"/>
    <s v=" White"/>
    <x v="0"/>
    <s v=" United-States"/>
    <n v="62259"/>
    <n v="62259"/>
    <s v=" Sales"/>
  </r>
  <r>
    <x v="3"/>
    <x v="2"/>
    <x v="1"/>
    <x v="9"/>
    <s v=" White"/>
    <x v="0"/>
    <s v=" United-States"/>
    <n v="43894"/>
    <n v="43894"/>
    <s v=" Prof-specialty"/>
  </r>
  <r>
    <x v="0"/>
    <x v="2"/>
    <x v="1"/>
    <x v="9"/>
    <s v=" White"/>
    <x v="1"/>
    <s v=" United-States"/>
    <n v="79518"/>
    <n v="79518"/>
    <s v=" Prof-specialty"/>
  </r>
  <r>
    <x v="3"/>
    <x v="1"/>
    <x v="1"/>
    <x v="9"/>
    <s v=" White"/>
    <x v="0"/>
    <s v=" United-States"/>
    <n v="57712"/>
    <n v="57712"/>
    <s v=" Prof-specialty"/>
  </r>
  <r>
    <x v="0"/>
    <x v="1"/>
    <x v="1"/>
    <x v="3"/>
    <s v=" White"/>
    <x v="0"/>
    <s v=" United-States"/>
    <n v="35922"/>
    <n v="35922"/>
    <s v=" Transport-moving"/>
  </r>
  <r>
    <x v="5"/>
    <x v="1"/>
    <x v="0"/>
    <x v="2"/>
    <s v=" Black"/>
    <x v="0"/>
    <s v=" United-States"/>
    <n v="81026"/>
    <n v="81026"/>
    <s v=" Adm-clerical"/>
  </r>
  <r>
    <x v="0"/>
    <x v="1"/>
    <x v="0"/>
    <x v="5"/>
    <s v=" White"/>
    <x v="0"/>
    <s v=" United-States"/>
    <n v="79777"/>
    <n v="79777"/>
    <s v=" Sales"/>
  </r>
  <r>
    <x v="0"/>
    <x v="2"/>
    <x v="3"/>
    <x v="1"/>
    <s v=" White"/>
    <x v="0"/>
    <s v=" United-States"/>
    <n v="20696"/>
    <n v="20696"/>
    <s v=" Exec-managerial"/>
  </r>
  <r>
    <x v="0"/>
    <x v="0"/>
    <x v="1"/>
    <x v="0"/>
    <s v=" White"/>
    <x v="0"/>
    <s v=" United-States"/>
    <n v="58514"/>
    <n v="58514"/>
    <s v=" Other-service"/>
  </r>
  <r>
    <x v="0"/>
    <x v="1"/>
    <x v="1"/>
    <x v="6"/>
    <s v=" White"/>
    <x v="1"/>
    <s v=" United-States"/>
    <n v="24711"/>
    <n v="24711"/>
    <s v=" Craft-repair"/>
  </r>
  <r>
    <x v="0"/>
    <x v="12"/>
    <x v="1"/>
    <x v="7"/>
    <s v=" Other"/>
    <x v="0"/>
    <s v=" United-States"/>
    <n v="75865"/>
    <n v="75865"/>
    <s v=" Handlers-cleaners"/>
  </r>
  <r>
    <x v="0"/>
    <x v="7"/>
    <x v="3"/>
    <x v="5"/>
    <s v=" White"/>
    <x v="1"/>
    <s v=" United-States"/>
    <n v="67847"/>
    <n v="67847"/>
    <s v=" Sales"/>
  </r>
  <r>
    <x v="0"/>
    <x v="0"/>
    <x v="2"/>
    <x v="6"/>
    <s v=" White"/>
    <x v="0"/>
    <s v=" United-States"/>
    <n v="73077"/>
    <n v="73077"/>
    <s v=" Craft-repair"/>
  </r>
  <r>
    <x v="0"/>
    <x v="3"/>
    <x v="0"/>
    <x v="6"/>
    <s v=" White"/>
    <x v="0"/>
    <s v=" United-States"/>
    <n v="93899"/>
    <n v="93899"/>
    <s v=" Craft-repair"/>
  </r>
  <r>
    <x v="0"/>
    <x v="0"/>
    <x v="1"/>
    <x v="0"/>
    <s v=" Black"/>
    <x v="1"/>
    <s v=" United-States"/>
    <n v="22027"/>
    <n v="22027"/>
    <s v=" Other-service"/>
  </r>
  <r>
    <x v="0"/>
    <x v="2"/>
    <x v="0"/>
    <x v="9"/>
    <s v=" Black"/>
    <x v="0"/>
    <s v=" United-States"/>
    <n v="28103"/>
    <n v="28103"/>
    <s v=" Prof-specialty"/>
  </r>
  <r>
    <x v="2"/>
    <x v="0"/>
    <x v="0"/>
    <x v="10"/>
    <s v=" White"/>
    <x v="0"/>
    <s v=" United-States"/>
    <n v="29744"/>
    <n v="29744"/>
    <s v=" Farming-fishing"/>
  </r>
  <r>
    <x v="0"/>
    <x v="1"/>
    <x v="1"/>
    <x v="5"/>
    <s v=" White"/>
    <x v="0"/>
    <s v=" United-States"/>
    <n v="59304"/>
    <n v="59304"/>
    <s v=" Sales"/>
  </r>
  <r>
    <x v="0"/>
    <x v="9"/>
    <x v="0"/>
    <x v="9"/>
    <s v=" White"/>
    <x v="0"/>
    <s v=" United-States"/>
    <n v="37295"/>
    <n v="37295"/>
    <s v=" Prof-specialty"/>
  </r>
  <r>
    <x v="0"/>
    <x v="12"/>
    <x v="1"/>
    <x v="7"/>
    <s v=" White"/>
    <x v="0"/>
    <s v=" United-States"/>
    <n v="65117"/>
    <n v="65117"/>
    <s v=" Handlers-cleaners"/>
  </r>
  <r>
    <x v="0"/>
    <x v="1"/>
    <x v="0"/>
    <x v="6"/>
    <s v=" White"/>
    <x v="0"/>
    <s v=" United-States"/>
    <n v="41638"/>
    <n v="41638"/>
    <s v=" Craft-repair"/>
  </r>
  <r>
    <x v="0"/>
    <x v="7"/>
    <x v="0"/>
    <x v="1"/>
    <s v=" White"/>
    <x v="0"/>
    <s v=" United-States"/>
    <n v="93354"/>
    <n v="93354"/>
    <s v=" Exec-managerial"/>
  </r>
  <r>
    <x v="2"/>
    <x v="7"/>
    <x v="3"/>
    <x v="9"/>
    <s v=" White"/>
    <x v="0"/>
    <s v=" United-States"/>
    <n v="52286"/>
    <n v="52286"/>
    <s v=" Prof-specialty"/>
  </r>
  <r>
    <x v="0"/>
    <x v="1"/>
    <x v="3"/>
    <x v="2"/>
    <s v=" White"/>
    <x v="0"/>
    <s v=" United-States"/>
    <n v="93663"/>
    <n v="93663"/>
    <s v=" Adm-clerical"/>
  </r>
  <r>
    <x v="3"/>
    <x v="1"/>
    <x v="1"/>
    <x v="0"/>
    <s v=" White"/>
    <x v="1"/>
    <s v=" United-States"/>
    <n v="73996"/>
    <n v="73996"/>
    <s v=" Other-service"/>
  </r>
  <r>
    <x v="1"/>
    <x v="0"/>
    <x v="0"/>
    <x v="6"/>
    <s v=" White"/>
    <x v="0"/>
    <s v=" United-States"/>
    <n v="76945"/>
    <n v="76945"/>
    <s v=" Craft-repair"/>
  </r>
  <r>
    <x v="0"/>
    <x v="1"/>
    <x v="0"/>
    <x v="5"/>
    <s v=" White"/>
    <x v="0"/>
    <s v=" United-States"/>
    <n v="24431"/>
    <n v="24431"/>
    <s v=" Sales"/>
  </r>
  <r>
    <x v="0"/>
    <x v="3"/>
    <x v="0"/>
    <x v="5"/>
    <s v=" White"/>
    <x v="0"/>
    <s v=" United-States"/>
    <n v="34521"/>
    <n v="34521"/>
    <s v=" Sales"/>
  </r>
  <r>
    <x v="4"/>
    <x v="2"/>
    <x v="0"/>
    <x v="8"/>
    <s v=" White"/>
    <x v="0"/>
    <s v=" United-States"/>
    <n v="82975"/>
    <n v="82975"/>
    <s v="Unknown"/>
  </r>
  <r>
    <x v="0"/>
    <x v="11"/>
    <x v="1"/>
    <x v="2"/>
    <s v=" White"/>
    <x v="1"/>
    <s v=" United-States"/>
    <n v="71408"/>
    <n v="71408"/>
    <s v=" Adm-clerical"/>
  </r>
  <r>
    <x v="4"/>
    <x v="7"/>
    <x v="0"/>
    <x v="8"/>
    <s v=" White"/>
    <x v="0"/>
    <s v=" United-States"/>
    <n v="79406"/>
    <n v="79406"/>
    <s v="Unknown"/>
  </r>
  <r>
    <x v="4"/>
    <x v="12"/>
    <x v="1"/>
    <x v="8"/>
    <s v=" White"/>
    <x v="1"/>
    <s v=" United-States"/>
    <n v="90578"/>
    <n v="90578"/>
    <s v="Unknown"/>
  </r>
  <r>
    <x v="0"/>
    <x v="0"/>
    <x v="0"/>
    <x v="7"/>
    <s v=" White"/>
    <x v="0"/>
    <s v=" United-States"/>
    <n v="62581"/>
    <n v="62581"/>
    <s v=" Handlers-cleaners"/>
  </r>
  <r>
    <x v="2"/>
    <x v="5"/>
    <x v="0"/>
    <x v="10"/>
    <s v=" White"/>
    <x v="0"/>
    <s v=" United-States"/>
    <n v="88246"/>
    <n v="88246"/>
    <s v=" Farming-fishing"/>
  </r>
  <r>
    <x v="0"/>
    <x v="2"/>
    <x v="0"/>
    <x v="9"/>
    <s v=" White"/>
    <x v="0"/>
    <s v=" United-States"/>
    <n v="38935"/>
    <n v="38935"/>
    <s v=" Prof-specialty"/>
  </r>
  <r>
    <x v="1"/>
    <x v="6"/>
    <x v="1"/>
    <x v="9"/>
    <s v=" White"/>
    <x v="0"/>
    <s v=" United-States"/>
    <n v="76520"/>
    <n v="76520"/>
    <s v=" Prof-specialty"/>
  </r>
  <r>
    <x v="4"/>
    <x v="0"/>
    <x v="1"/>
    <x v="8"/>
    <s v=" White"/>
    <x v="1"/>
    <s v=" United-States"/>
    <n v="21481"/>
    <n v="21481"/>
    <s v="Unknown"/>
  </r>
  <r>
    <x v="0"/>
    <x v="0"/>
    <x v="1"/>
    <x v="5"/>
    <s v=" White"/>
    <x v="1"/>
    <s v=" United-States"/>
    <n v="73806"/>
    <n v="73806"/>
    <s v=" Sales"/>
  </r>
  <r>
    <x v="5"/>
    <x v="0"/>
    <x v="0"/>
    <x v="6"/>
    <s v=" White"/>
    <x v="0"/>
    <s v=" United-States"/>
    <n v="54130"/>
    <n v="54130"/>
    <s v=" Craft-repair"/>
  </r>
  <r>
    <x v="0"/>
    <x v="0"/>
    <x v="1"/>
    <x v="2"/>
    <s v=" Black"/>
    <x v="1"/>
    <s v=" United-States"/>
    <n v="69172"/>
    <n v="69172"/>
    <s v=" Adm-clerical"/>
  </r>
  <r>
    <x v="3"/>
    <x v="0"/>
    <x v="0"/>
    <x v="12"/>
    <s v=" White"/>
    <x v="0"/>
    <s v=" United-States"/>
    <n v="21027"/>
    <n v="21027"/>
    <s v=" Protective-serv"/>
  </r>
  <r>
    <x v="0"/>
    <x v="0"/>
    <x v="1"/>
    <x v="2"/>
    <s v=" White"/>
    <x v="1"/>
    <s v=" United-States"/>
    <n v="42528"/>
    <n v="42528"/>
    <s v=" Adm-clerical"/>
  </r>
  <r>
    <x v="0"/>
    <x v="0"/>
    <x v="3"/>
    <x v="3"/>
    <s v=" White"/>
    <x v="0"/>
    <s v=" United-States"/>
    <n v="85490"/>
    <n v="85490"/>
    <s v=" Transport-moving"/>
  </r>
  <r>
    <x v="4"/>
    <x v="0"/>
    <x v="1"/>
    <x v="8"/>
    <s v=" Other"/>
    <x v="0"/>
    <s v=" United-States"/>
    <n v="85973"/>
    <n v="85973"/>
    <s v="Unknown"/>
  </r>
  <r>
    <x v="0"/>
    <x v="1"/>
    <x v="0"/>
    <x v="5"/>
    <s v=" White"/>
    <x v="1"/>
    <s v=" United-States"/>
    <n v="81040"/>
    <n v="81040"/>
    <s v=" Sales"/>
  </r>
  <r>
    <x v="0"/>
    <x v="0"/>
    <x v="1"/>
    <x v="5"/>
    <s v=" White"/>
    <x v="1"/>
    <s v=" United-States"/>
    <n v="37910"/>
    <n v="37910"/>
    <s v=" Sales"/>
  </r>
  <r>
    <x v="0"/>
    <x v="3"/>
    <x v="0"/>
    <x v="1"/>
    <s v=" White"/>
    <x v="0"/>
    <s v=" United-States"/>
    <n v="37954"/>
    <n v="37954"/>
    <s v=" Exec-managerial"/>
  </r>
  <r>
    <x v="0"/>
    <x v="0"/>
    <x v="1"/>
    <x v="7"/>
    <s v=" White"/>
    <x v="0"/>
    <s v=" United-States"/>
    <n v="80621"/>
    <n v="80621"/>
    <s v=" Handlers-cleaners"/>
  </r>
  <r>
    <x v="0"/>
    <x v="0"/>
    <x v="0"/>
    <x v="6"/>
    <s v=" White"/>
    <x v="0"/>
    <s v=" United-States"/>
    <n v="65558"/>
    <n v="65558"/>
    <s v=" Craft-repair"/>
  </r>
  <r>
    <x v="0"/>
    <x v="1"/>
    <x v="0"/>
    <x v="0"/>
    <s v=" White"/>
    <x v="1"/>
    <s v=" United-States"/>
    <n v="49921"/>
    <n v="49921"/>
    <s v=" Other-service"/>
  </r>
  <r>
    <x v="1"/>
    <x v="2"/>
    <x v="1"/>
    <x v="9"/>
    <s v=" White"/>
    <x v="1"/>
    <s v=" United-States"/>
    <n v="63118"/>
    <n v="63118"/>
    <s v=" Prof-specialty"/>
  </r>
  <r>
    <x v="1"/>
    <x v="7"/>
    <x v="1"/>
    <x v="9"/>
    <s v=" White"/>
    <x v="1"/>
    <s v=" United-States"/>
    <n v="72777"/>
    <n v="72777"/>
    <s v=" Prof-specialty"/>
  </r>
  <r>
    <x v="0"/>
    <x v="2"/>
    <x v="0"/>
    <x v="5"/>
    <s v=" White"/>
    <x v="0"/>
    <s v=" United-States"/>
    <n v="55487"/>
    <n v="55487"/>
    <s v=" Sales"/>
  </r>
  <r>
    <x v="0"/>
    <x v="0"/>
    <x v="0"/>
    <x v="0"/>
    <s v=" White"/>
    <x v="1"/>
    <s v=" United-States"/>
    <n v="84248"/>
    <n v="84248"/>
    <s v=" Other-service"/>
  </r>
  <r>
    <x v="1"/>
    <x v="2"/>
    <x v="0"/>
    <x v="9"/>
    <s v=" White"/>
    <x v="0"/>
    <s v=" United-States"/>
    <n v="33615"/>
    <n v="33615"/>
    <s v=" Prof-specialty"/>
  </r>
  <r>
    <x v="2"/>
    <x v="11"/>
    <x v="1"/>
    <x v="6"/>
    <s v=" White"/>
    <x v="0"/>
    <s v=" United-States"/>
    <n v="55998"/>
    <n v="55998"/>
    <s v=" Craft-repair"/>
  </r>
  <r>
    <x v="0"/>
    <x v="1"/>
    <x v="6"/>
    <x v="1"/>
    <s v=" White"/>
    <x v="1"/>
    <s v=" United-States"/>
    <n v="43687"/>
    <n v="43687"/>
    <s v=" Exec-managerial"/>
  </r>
  <r>
    <x v="0"/>
    <x v="1"/>
    <x v="0"/>
    <x v="6"/>
    <s v=" White"/>
    <x v="0"/>
    <s v=" United-States"/>
    <n v="94981"/>
    <n v="94981"/>
    <s v=" Craft-repair"/>
  </r>
  <r>
    <x v="4"/>
    <x v="1"/>
    <x v="1"/>
    <x v="8"/>
    <s v=" Black"/>
    <x v="0"/>
    <s v=" United-States"/>
    <n v="62362"/>
    <n v="62362"/>
    <s v="Unknown"/>
  </r>
  <r>
    <x v="0"/>
    <x v="1"/>
    <x v="1"/>
    <x v="9"/>
    <s v=" White"/>
    <x v="1"/>
    <s v=" United-States"/>
    <n v="58781"/>
    <n v="58781"/>
    <s v=" Prof-specialty"/>
  </r>
  <r>
    <x v="0"/>
    <x v="1"/>
    <x v="1"/>
    <x v="2"/>
    <s v=" White"/>
    <x v="0"/>
    <s v=" United-States"/>
    <n v="18317"/>
    <n v="18317"/>
    <s v=" Adm-clerical"/>
  </r>
  <r>
    <x v="0"/>
    <x v="1"/>
    <x v="0"/>
    <x v="7"/>
    <s v=" White"/>
    <x v="0"/>
    <s v=" United-States"/>
    <n v="58837"/>
    <n v="58837"/>
    <s v=" Handlers-cleaners"/>
  </r>
  <r>
    <x v="0"/>
    <x v="1"/>
    <x v="1"/>
    <x v="5"/>
    <s v=" White"/>
    <x v="1"/>
    <s v=" United-States"/>
    <n v="28489"/>
    <n v="28489"/>
    <s v=" Sales"/>
  </r>
  <r>
    <x v="0"/>
    <x v="3"/>
    <x v="1"/>
    <x v="1"/>
    <s v=" White"/>
    <x v="1"/>
    <s v=" United-States"/>
    <n v="35179"/>
    <n v="35179"/>
    <s v=" Exec-managerial"/>
  </r>
  <r>
    <x v="0"/>
    <x v="11"/>
    <x v="0"/>
    <x v="2"/>
    <s v=" White"/>
    <x v="0"/>
    <s v=" United-States"/>
    <n v="59566"/>
    <n v="59566"/>
    <s v=" Adm-clerical"/>
  </r>
  <r>
    <x v="4"/>
    <x v="2"/>
    <x v="1"/>
    <x v="8"/>
    <s v=" White"/>
    <x v="0"/>
    <s v=" United-States"/>
    <n v="57265"/>
    <n v="57265"/>
    <s v="Unknown"/>
  </r>
  <r>
    <x v="0"/>
    <x v="2"/>
    <x v="0"/>
    <x v="1"/>
    <s v=" White"/>
    <x v="0"/>
    <s v=" United-States"/>
    <n v="80967"/>
    <n v="80967"/>
    <s v=" Exec-managerial"/>
  </r>
  <r>
    <x v="0"/>
    <x v="0"/>
    <x v="0"/>
    <x v="6"/>
    <s v=" White"/>
    <x v="0"/>
    <s v=" United-States"/>
    <n v="23270"/>
    <n v="23270"/>
    <s v=" Craft-repair"/>
  </r>
  <r>
    <x v="1"/>
    <x v="7"/>
    <x v="6"/>
    <x v="9"/>
    <s v=" White"/>
    <x v="1"/>
    <s v=" United-States"/>
    <n v="36329"/>
    <n v="36329"/>
    <s v=" Prof-specialty"/>
  </r>
  <r>
    <x v="0"/>
    <x v="1"/>
    <x v="0"/>
    <x v="5"/>
    <s v=" White"/>
    <x v="0"/>
    <s v=" United-States"/>
    <n v="68024"/>
    <n v="68024"/>
    <s v=" Sales"/>
  </r>
  <r>
    <x v="0"/>
    <x v="3"/>
    <x v="4"/>
    <x v="4"/>
    <s v=" White"/>
    <x v="0"/>
    <s v=" United-States"/>
    <n v="47792"/>
    <n v="47792"/>
    <s v=" Machine-op-inspct"/>
  </r>
  <r>
    <x v="0"/>
    <x v="2"/>
    <x v="0"/>
    <x v="9"/>
    <s v=" White"/>
    <x v="0"/>
    <s v=" United-States"/>
    <n v="24451"/>
    <n v="24451"/>
    <s v=" Prof-specialty"/>
  </r>
  <r>
    <x v="0"/>
    <x v="11"/>
    <x v="1"/>
    <x v="11"/>
    <s v=" White"/>
    <x v="0"/>
    <s v=" United-States"/>
    <n v="72341"/>
    <n v="72341"/>
    <s v=" Tech-support"/>
  </r>
  <r>
    <x v="0"/>
    <x v="0"/>
    <x v="0"/>
    <x v="6"/>
    <s v=" White"/>
    <x v="0"/>
    <s v=" United-States"/>
    <n v="18256"/>
    <n v="18256"/>
    <s v=" Craft-repair"/>
  </r>
  <r>
    <x v="0"/>
    <x v="1"/>
    <x v="0"/>
    <x v="0"/>
    <s v=" White"/>
    <x v="0"/>
    <s v=" United-States"/>
    <n v="62899"/>
    <n v="62899"/>
    <s v=" Other-service"/>
  </r>
  <r>
    <x v="0"/>
    <x v="0"/>
    <x v="0"/>
    <x v="4"/>
    <s v=" White"/>
    <x v="0"/>
    <s v=" United-States"/>
    <n v="30304"/>
    <n v="30304"/>
    <s v=" Machine-op-inspct"/>
  </r>
  <r>
    <x v="0"/>
    <x v="2"/>
    <x v="1"/>
    <x v="1"/>
    <s v=" White"/>
    <x v="0"/>
    <s v=" United-States"/>
    <n v="33420"/>
    <n v="33420"/>
    <s v=" Exec-managerial"/>
  </r>
  <r>
    <x v="2"/>
    <x v="1"/>
    <x v="0"/>
    <x v="0"/>
    <s v=" White"/>
    <x v="0"/>
    <s v=" United-States"/>
    <n v="79395"/>
    <n v="79395"/>
    <s v=" Other-service"/>
  </r>
  <r>
    <x v="0"/>
    <x v="0"/>
    <x v="0"/>
    <x v="4"/>
    <s v=" White"/>
    <x v="0"/>
    <s v=" United-States"/>
    <n v="92741"/>
    <n v="92741"/>
    <s v=" Machine-op-inspct"/>
  </r>
  <r>
    <x v="0"/>
    <x v="1"/>
    <x v="0"/>
    <x v="1"/>
    <s v=" White"/>
    <x v="0"/>
    <s v=" United-States"/>
    <n v="89980"/>
    <n v="89980"/>
    <s v=" Exec-managerial"/>
  </r>
  <r>
    <x v="0"/>
    <x v="1"/>
    <x v="1"/>
    <x v="2"/>
    <s v=" White"/>
    <x v="0"/>
    <s v=" United-States"/>
    <n v="68035"/>
    <n v="68035"/>
    <s v=" Adm-clerical"/>
  </r>
  <r>
    <x v="3"/>
    <x v="9"/>
    <x v="0"/>
    <x v="9"/>
    <s v=" White"/>
    <x v="0"/>
    <s v=" United-States"/>
    <n v="27629"/>
    <n v="27629"/>
    <s v=" Prof-specialty"/>
  </r>
  <r>
    <x v="0"/>
    <x v="2"/>
    <x v="1"/>
    <x v="9"/>
    <s v=" White"/>
    <x v="0"/>
    <s v=" United-States"/>
    <n v="37848"/>
    <n v="37848"/>
    <s v=" Prof-specialty"/>
  </r>
  <r>
    <x v="0"/>
    <x v="0"/>
    <x v="1"/>
    <x v="3"/>
    <s v=" Amer-Indian-Eskimo"/>
    <x v="0"/>
    <s v=" United-States"/>
    <n v="67278"/>
    <n v="67278"/>
    <s v=" Transport-moving"/>
  </r>
  <r>
    <x v="4"/>
    <x v="2"/>
    <x v="0"/>
    <x v="8"/>
    <s v=" White"/>
    <x v="0"/>
    <s v=" United-States"/>
    <n v="17625"/>
    <n v="17625"/>
    <s v="Unknown"/>
  </r>
  <r>
    <x v="0"/>
    <x v="2"/>
    <x v="0"/>
    <x v="5"/>
    <s v=" White"/>
    <x v="0"/>
    <s v=" United-States"/>
    <n v="45501"/>
    <n v="45501"/>
    <s v=" Sales"/>
  </r>
  <r>
    <x v="0"/>
    <x v="6"/>
    <x v="0"/>
    <x v="9"/>
    <s v=" White"/>
    <x v="0"/>
    <s v=" United-States"/>
    <n v="89547"/>
    <n v="89547"/>
    <s v=" Prof-specialty"/>
  </r>
  <r>
    <x v="2"/>
    <x v="5"/>
    <x v="0"/>
    <x v="3"/>
    <s v=" White"/>
    <x v="0"/>
    <s v=" United-States"/>
    <n v="81070"/>
    <n v="81070"/>
    <s v=" Transport-moving"/>
  </r>
  <r>
    <x v="0"/>
    <x v="8"/>
    <x v="1"/>
    <x v="9"/>
    <s v=" White"/>
    <x v="1"/>
    <s v=" United-States"/>
    <n v="42011"/>
    <n v="42011"/>
    <s v=" Prof-specialty"/>
  </r>
  <r>
    <x v="0"/>
    <x v="2"/>
    <x v="0"/>
    <x v="11"/>
    <s v=" White"/>
    <x v="0"/>
    <s v=" United-States"/>
    <n v="75034"/>
    <n v="75034"/>
    <s v=" Tech-support"/>
  </r>
  <r>
    <x v="5"/>
    <x v="0"/>
    <x v="0"/>
    <x v="2"/>
    <s v=" Black"/>
    <x v="0"/>
    <s v=" United-States"/>
    <n v="63918"/>
    <n v="63918"/>
    <s v=" Adm-clerical"/>
  </r>
  <r>
    <x v="0"/>
    <x v="0"/>
    <x v="1"/>
    <x v="7"/>
    <s v=" White"/>
    <x v="1"/>
    <s v=" United-States"/>
    <n v="93334"/>
    <n v="93334"/>
    <s v=" Handlers-cleaners"/>
  </r>
  <r>
    <x v="0"/>
    <x v="0"/>
    <x v="1"/>
    <x v="7"/>
    <s v=" White"/>
    <x v="0"/>
    <s v=" United-States"/>
    <n v="37373"/>
    <n v="37373"/>
    <s v=" Handlers-cleaners"/>
  </r>
  <r>
    <x v="0"/>
    <x v="0"/>
    <x v="1"/>
    <x v="0"/>
    <s v=" White"/>
    <x v="1"/>
    <s v=" United-States"/>
    <n v="69708"/>
    <n v="69708"/>
    <s v=" Other-service"/>
  </r>
  <r>
    <x v="2"/>
    <x v="7"/>
    <x v="0"/>
    <x v="1"/>
    <s v=" White"/>
    <x v="1"/>
    <s v=" United-States"/>
    <n v="77548"/>
    <n v="77548"/>
    <s v=" Exec-managerial"/>
  </r>
  <r>
    <x v="4"/>
    <x v="11"/>
    <x v="0"/>
    <x v="8"/>
    <s v=" White"/>
    <x v="1"/>
    <s v=" United-States"/>
    <n v="44309"/>
    <n v="44309"/>
    <s v="Unknown"/>
  </r>
  <r>
    <x v="5"/>
    <x v="0"/>
    <x v="1"/>
    <x v="9"/>
    <s v=" White"/>
    <x v="0"/>
    <s v=" United-States"/>
    <n v="70680"/>
    <n v="70680"/>
    <s v=" Prof-specialty"/>
  </r>
  <r>
    <x v="3"/>
    <x v="0"/>
    <x v="0"/>
    <x v="2"/>
    <s v=" Black"/>
    <x v="0"/>
    <s v=" United-States"/>
    <n v="82424"/>
    <n v="82424"/>
    <s v=" Adm-clerical"/>
  </r>
  <r>
    <x v="4"/>
    <x v="2"/>
    <x v="1"/>
    <x v="8"/>
    <s v=" White"/>
    <x v="0"/>
    <s v=" United-States"/>
    <n v="18425"/>
    <n v="18425"/>
    <s v="Unknown"/>
  </r>
  <r>
    <x v="0"/>
    <x v="2"/>
    <x v="0"/>
    <x v="1"/>
    <s v=" White"/>
    <x v="0"/>
    <s v=" United-States"/>
    <n v="16847"/>
    <n v="16847"/>
    <s v=" Exec-managerial"/>
  </r>
  <r>
    <x v="0"/>
    <x v="2"/>
    <x v="0"/>
    <x v="1"/>
    <s v=" White"/>
    <x v="0"/>
    <s v=" United-States"/>
    <n v="42892"/>
    <n v="42892"/>
    <s v=" Exec-managerial"/>
  </r>
  <r>
    <x v="0"/>
    <x v="0"/>
    <x v="1"/>
    <x v="9"/>
    <s v=" White"/>
    <x v="1"/>
    <s v=" United-States"/>
    <n v="81520"/>
    <n v="81520"/>
    <s v=" Prof-specialty"/>
  </r>
  <r>
    <x v="0"/>
    <x v="0"/>
    <x v="4"/>
    <x v="2"/>
    <s v=" White"/>
    <x v="1"/>
    <s v=" United-States"/>
    <n v="61348"/>
    <n v="61348"/>
    <s v=" Adm-clerical"/>
  </r>
  <r>
    <x v="0"/>
    <x v="3"/>
    <x v="3"/>
    <x v="7"/>
    <s v=" White"/>
    <x v="0"/>
    <s v=" United-States"/>
    <n v="67649"/>
    <n v="67649"/>
    <s v=" Handlers-cleaners"/>
  </r>
  <r>
    <x v="0"/>
    <x v="0"/>
    <x v="1"/>
    <x v="9"/>
    <s v=" White"/>
    <x v="1"/>
    <s v=" United-States"/>
    <n v="77171"/>
    <n v="77171"/>
    <s v=" Prof-specialty"/>
  </r>
  <r>
    <x v="0"/>
    <x v="0"/>
    <x v="1"/>
    <x v="11"/>
    <s v=" White"/>
    <x v="0"/>
    <s v=" United-States"/>
    <n v="34367"/>
    <n v="34367"/>
    <s v=" Tech-support"/>
  </r>
  <r>
    <x v="0"/>
    <x v="3"/>
    <x v="0"/>
    <x v="6"/>
    <s v=" White"/>
    <x v="0"/>
    <s v=" United-States"/>
    <n v="55311"/>
    <n v="55311"/>
    <s v=" Craft-repair"/>
  </r>
  <r>
    <x v="0"/>
    <x v="0"/>
    <x v="6"/>
    <x v="5"/>
    <s v=" Amer-Indian-Eskimo"/>
    <x v="1"/>
    <s v=" United-States"/>
    <n v="74026"/>
    <n v="74026"/>
    <s v=" Sales"/>
  </r>
  <r>
    <x v="0"/>
    <x v="7"/>
    <x v="1"/>
    <x v="9"/>
    <s v=" White"/>
    <x v="1"/>
    <s v=" United-States"/>
    <n v="93680"/>
    <n v="93680"/>
    <s v=" Prof-specialty"/>
  </r>
  <r>
    <x v="0"/>
    <x v="2"/>
    <x v="0"/>
    <x v="5"/>
    <s v=" White"/>
    <x v="0"/>
    <s v=" United-States"/>
    <n v="66969"/>
    <n v="66969"/>
    <s v=" Sales"/>
  </r>
  <r>
    <x v="0"/>
    <x v="0"/>
    <x v="0"/>
    <x v="5"/>
    <s v=" White"/>
    <x v="0"/>
    <s v=" United-States"/>
    <n v="17585"/>
    <n v="17585"/>
    <s v=" Sales"/>
  </r>
  <r>
    <x v="0"/>
    <x v="12"/>
    <x v="1"/>
    <x v="0"/>
    <s v=" Black"/>
    <x v="1"/>
    <s v=" United-States"/>
    <n v="67976"/>
    <n v="67976"/>
    <s v=" Other-service"/>
  </r>
  <r>
    <x v="0"/>
    <x v="5"/>
    <x v="0"/>
    <x v="6"/>
    <s v=" White"/>
    <x v="0"/>
    <s v=" United-States"/>
    <n v="25385"/>
    <n v="25385"/>
    <s v=" Craft-repair"/>
  </r>
  <r>
    <x v="3"/>
    <x v="2"/>
    <x v="0"/>
    <x v="1"/>
    <s v=" White"/>
    <x v="0"/>
    <s v=" United-States"/>
    <n v="54173"/>
    <n v="54173"/>
    <s v=" Exec-managerial"/>
  </r>
  <r>
    <x v="0"/>
    <x v="0"/>
    <x v="0"/>
    <x v="3"/>
    <s v=" White"/>
    <x v="0"/>
    <s v=" United-States"/>
    <n v="46385"/>
    <n v="46385"/>
    <s v=" Transport-moving"/>
  </r>
  <r>
    <x v="0"/>
    <x v="2"/>
    <x v="1"/>
    <x v="11"/>
    <s v=" White"/>
    <x v="1"/>
    <s v=" United-States"/>
    <n v="61530"/>
    <n v="61530"/>
    <s v=" Tech-support"/>
  </r>
  <r>
    <x v="5"/>
    <x v="1"/>
    <x v="0"/>
    <x v="7"/>
    <s v=" White"/>
    <x v="0"/>
    <s v=" United-States"/>
    <n v="36398"/>
    <n v="36398"/>
    <s v=" Handlers-cleaners"/>
  </r>
  <r>
    <x v="0"/>
    <x v="1"/>
    <x v="1"/>
    <x v="6"/>
    <s v=" White"/>
    <x v="0"/>
    <s v=" United-States"/>
    <n v="17524"/>
    <n v="17524"/>
    <s v=" Craft-repair"/>
  </r>
  <r>
    <x v="1"/>
    <x v="0"/>
    <x v="3"/>
    <x v="2"/>
    <s v=" White"/>
    <x v="1"/>
    <s v=" United-States"/>
    <n v="73652"/>
    <n v="73652"/>
    <s v=" Adm-clerical"/>
  </r>
  <r>
    <x v="0"/>
    <x v="15"/>
    <x v="4"/>
    <x v="9"/>
    <s v=" White"/>
    <x v="1"/>
    <s v=" United-States"/>
    <n v="35683"/>
    <n v="35683"/>
    <s v=" Prof-specialty"/>
  </r>
  <r>
    <x v="0"/>
    <x v="0"/>
    <x v="1"/>
    <x v="2"/>
    <s v=" White"/>
    <x v="1"/>
    <s v=" United-States"/>
    <n v="43186"/>
    <n v="43186"/>
    <s v=" Adm-clerical"/>
  </r>
  <r>
    <x v="0"/>
    <x v="0"/>
    <x v="0"/>
    <x v="5"/>
    <s v=" Black"/>
    <x v="0"/>
    <s v=" United-States"/>
    <n v="57333"/>
    <n v="57333"/>
    <s v=" Sales"/>
  </r>
  <r>
    <x v="0"/>
    <x v="2"/>
    <x v="0"/>
    <x v="6"/>
    <s v=" White"/>
    <x v="0"/>
    <s v=" United-States"/>
    <n v="36819"/>
    <n v="36819"/>
    <s v=" Craft-repair"/>
  </r>
  <r>
    <x v="0"/>
    <x v="1"/>
    <x v="1"/>
    <x v="5"/>
    <s v=" White"/>
    <x v="1"/>
    <s v=" United-States"/>
    <n v="73439"/>
    <n v="73439"/>
    <s v=" Sales"/>
  </r>
  <r>
    <x v="0"/>
    <x v="8"/>
    <x v="1"/>
    <x v="4"/>
    <s v=" Black"/>
    <x v="1"/>
    <s v=" United-States"/>
    <n v="71852"/>
    <n v="71852"/>
    <s v=" Machine-op-inspct"/>
  </r>
  <r>
    <x v="4"/>
    <x v="1"/>
    <x v="0"/>
    <x v="8"/>
    <s v=" White"/>
    <x v="0"/>
    <s v=" United-States"/>
    <n v="62188"/>
    <n v="62188"/>
    <s v="Unknown"/>
  </r>
  <r>
    <x v="0"/>
    <x v="0"/>
    <x v="0"/>
    <x v="6"/>
    <s v=" White"/>
    <x v="0"/>
    <s v=" United-States"/>
    <n v="21174"/>
    <n v="21174"/>
    <s v=" Craft-repair"/>
  </r>
  <r>
    <x v="3"/>
    <x v="0"/>
    <x v="0"/>
    <x v="6"/>
    <s v=" White"/>
    <x v="0"/>
    <s v=" United-States"/>
    <n v="71913"/>
    <n v="71913"/>
    <s v=" Craft-repair"/>
  </r>
  <r>
    <x v="1"/>
    <x v="1"/>
    <x v="3"/>
    <x v="1"/>
    <s v=" Black"/>
    <x v="1"/>
    <s v=" United-States"/>
    <n v="36282"/>
    <n v="36282"/>
    <s v=" Exec-managerial"/>
  </r>
  <r>
    <x v="0"/>
    <x v="0"/>
    <x v="0"/>
    <x v="0"/>
    <s v=" Black"/>
    <x v="1"/>
    <s v=" United-States"/>
    <n v="61130"/>
    <n v="61130"/>
    <s v=" Other-service"/>
  </r>
  <r>
    <x v="0"/>
    <x v="0"/>
    <x v="1"/>
    <x v="3"/>
    <s v=" White"/>
    <x v="0"/>
    <s v=" United-States"/>
    <n v="61616"/>
    <n v="61616"/>
    <s v=" Transport-moving"/>
  </r>
  <r>
    <x v="0"/>
    <x v="2"/>
    <x v="3"/>
    <x v="6"/>
    <s v=" White"/>
    <x v="0"/>
    <s v=" United-States"/>
    <n v="63230"/>
    <n v="63230"/>
    <s v=" Craft-repair"/>
  </r>
  <r>
    <x v="0"/>
    <x v="0"/>
    <x v="3"/>
    <x v="2"/>
    <s v=" White"/>
    <x v="1"/>
    <s v=" United-States"/>
    <n v="62231"/>
    <n v="62231"/>
    <s v=" Adm-clerical"/>
  </r>
  <r>
    <x v="5"/>
    <x v="1"/>
    <x v="0"/>
    <x v="2"/>
    <s v=" White"/>
    <x v="0"/>
    <s v=" United-States"/>
    <n v="50890"/>
    <n v="50890"/>
    <s v=" Adm-clerical"/>
  </r>
  <r>
    <x v="0"/>
    <x v="2"/>
    <x v="1"/>
    <x v="5"/>
    <s v=" White"/>
    <x v="0"/>
    <s v=" United-States"/>
    <n v="50796"/>
    <n v="50796"/>
    <s v=" Sales"/>
  </r>
  <r>
    <x v="0"/>
    <x v="0"/>
    <x v="0"/>
    <x v="4"/>
    <s v=" White"/>
    <x v="0"/>
    <s v=" United-States"/>
    <n v="71109"/>
    <n v="71109"/>
    <s v=" Machine-op-inspct"/>
  </r>
  <r>
    <x v="7"/>
    <x v="0"/>
    <x v="1"/>
    <x v="10"/>
    <s v=" White"/>
    <x v="0"/>
    <s v=" United-States"/>
    <n v="70602"/>
    <n v="70602"/>
    <s v=" Farming-fishing"/>
  </r>
  <r>
    <x v="3"/>
    <x v="3"/>
    <x v="3"/>
    <x v="0"/>
    <s v=" White"/>
    <x v="1"/>
    <s v=" United-States"/>
    <n v="71932"/>
    <n v="71932"/>
    <s v=" Other-service"/>
  </r>
  <r>
    <x v="0"/>
    <x v="12"/>
    <x v="0"/>
    <x v="3"/>
    <s v=" White"/>
    <x v="0"/>
    <s v=" United-States"/>
    <n v="30278"/>
    <n v="30278"/>
    <s v=" Transport-moving"/>
  </r>
  <r>
    <x v="2"/>
    <x v="0"/>
    <x v="0"/>
    <x v="1"/>
    <s v=" White"/>
    <x v="0"/>
    <s v=" United-States"/>
    <n v="57043"/>
    <n v="57043"/>
    <s v=" Exec-managerial"/>
  </r>
  <r>
    <x v="0"/>
    <x v="12"/>
    <x v="3"/>
    <x v="0"/>
    <s v=" White"/>
    <x v="1"/>
    <s v=" United-States"/>
    <n v="43807"/>
    <n v="43807"/>
    <s v=" Other-service"/>
  </r>
  <r>
    <x v="5"/>
    <x v="7"/>
    <x v="1"/>
    <x v="9"/>
    <s v=" White"/>
    <x v="0"/>
    <s v=" United-States"/>
    <n v="43116"/>
    <n v="43116"/>
    <s v=" Prof-specialty"/>
  </r>
  <r>
    <x v="0"/>
    <x v="15"/>
    <x v="1"/>
    <x v="0"/>
    <s v=" White"/>
    <x v="0"/>
    <s v=" United-States"/>
    <n v="30233"/>
    <n v="30233"/>
    <s v=" Other-service"/>
  </r>
  <r>
    <x v="1"/>
    <x v="0"/>
    <x v="0"/>
    <x v="1"/>
    <s v=" Amer-Indian-Eskimo"/>
    <x v="0"/>
    <s v=" United-States"/>
    <n v="46042"/>
    <n v="46042"/>
    <s v=" Exec-managerial"/>
  </r>
  <r>
    <x v="0"/>
    <x v="3"/>
    <x v="3"/>
    <x v="3"/>
    <s v=" White"/>
    <x v="0"/>
    <s v=" United-States"/>
    <n v="23381"/>
    <n v="23381"/>
    <s v=" Transport-moving"/>
  </r>
  <r>
    <x v="1"/>
    <x v="1"/>
    <x v="0"/>
    <x v="1"/>
    <s v=" White"/>
    <x v="0"/>
    <s v=" United-States"/>
    <n v="25338"/>
    <n v="25338"/>
    <s v=" Exec-managerial"/>
  </r>
  <r>
    <x v="0"/>
    <x v="0"/>
    <x v="0"/>
    <x v="11"/>
    <s v=" White"/>
    <x v="0"/>
    <s v=" United-States"/>
    <n v="70111"/>
    <n v="70111"/>
    <s v=" Tech-support"/>
  </r>
  <r>
    <x v="0"/>
    <x v="0"/>
    <x v="0"/>
    <x v="5"/>
    <s v=" White"/>
    <x v="0"/>
    <s v=" United-States"/>
    <n v="47409"/>
    <n v="47409"/>
    <s v=" Sales"/>
  </r>
  <r>
    <x v="0"/>
    <x v="0"/>
    <x v="1"/>
    <x v="0"/>
    <s v=" White"/>
    <x v="0"/>
    <s v=" United-States"/>
    <n v="60065"/>
    <n v="60065"/>
    <s v=" Other-service"/>
  </r>
  <r>
    <x v="0"/>
    <x v="1"/>
    <x v="1"/>
    <x v="5"/>
    <s v=" White"/>
    <x v="1"/>
    <s v=" United-States"/>
    <n v="94900"/>
    <n v="94900"/>
    <s v=" Sales"/>
  </r>
  <r>
    <x v="0"/>
    <x v="2"/>
    <x v="0"/>
    <x v="9"/>
    <s v=" White"/>
    <x v="0"/>
    <s v=" United-States"/>
    <n v="33862"/>
    <n v="33862"/>
    <s v=" Prof-specialty"/>
  </r>
  <r>
    <x v="2"/>
    <x v="2"/>
    <x v="0"/>
    <x v="1"/>
    <s v=" White"/>
    <x v="0"/>
    <s v=" United-States"/>
    <n v="91320"/>
    <n v="91320"/>
    <s v=" Exec-managerial"/>
  </r>
  <r>
    <x v="0"/>
    <x v="1"/>
    <x v="1"/>
    <x v="0"/>
    <s v=" White"/>
    <x v="0"/>
    <s v=" United-States"/>
    <n v="71900"/>
    <n v="71900"/>
    <s v=" Other-service"/>
  </r>
  <r>
    <x v="1"/>
    <x v="7"/>
    <x v="0"/>
    <x v="9"/>
    <s v=" White"/>
    <x v="0"/>
    <s v=" United-States"/>
    <n v="76332"/>
    <n v="76332"/>
    <s v=" Prof-specialty"/>
  </r>
  <r>
    <x v="5"/>
    <x v="2"/>
    <x v="1"/>
    <x v="9"/>
    <s v=" Other"/>
    <x v="1"/>
    <s v=" United-States"/>
    <n v="79417"/>
    <n v="79417"/>
    <s v=" Prof-specialty"/>
  </r>
  <r>
    <x v="0"/>
    <x v="2"/>
    <x v="3"/>
    <x v="11"/>
    <s v=" White"/>
    <x v="1"/>
    <s v=" United-States"/>
    <n v="45944"/>
    <n v="45944"/>
    <s v=" Tech-support"/>
  </r>
  <r>
    <x v="0"/>
    <x v="0"/>
    <x v="0"/>
    <x v="4"/>
    <s v=" White"/>
    <x v="1"/>
    <s v=" United-States"/>
    <n v="91813"/>
    <n v="91813"/>
    <s v=" Machine-op-inspct"/>
  </r>
  <r>
    <x v="0"/>
    <x v="5"/>
    <x v="3"/>
    <x v="5"/>
    <s v=" White"/>
    <x v="1"/>
    <s v=" United-States"/>
    <n v="85351"/>
    <n v="85351"/>
    <s v=" Sales"/>
  </r>
  <r>
    <x v="0"/>
    <x v="0"/>
    <x v="0"/>
    <x v="1"/>
    <s v=" White"/>
    <x v="0"/>
    <s v=" United-States"/>
    <n v="80998"/>
    <n v="80998"/>
    <s v=" Exec-managerial"/>
  </r>
  <r>
    <x v="0"/>
    <x v="12"/>
    <x v="3"/>
    <x v="6"/>
    <s v=" White"/>
    <x v="0"/>
    <s v=" United-States"/>
    <n v="90085"/>
    <n v="90085"/>
    <s v=" Craft-repair"/>
  </r>
  <r>
    <x v="0"/>
    <x v="1"/>
    <x v="0"/>
    <x v="6"/>
    <s v=" White"/>
    <x v="0"/>
    <s v=" United-States"/>
    <n v="34504"/>
    <n v="34504"/>
    <s v=" Craft-repair"/>
  </r>
  <r>
    <x v="0"/>
    <x v="4"/>
    <x v="0"/>
    <x v="5"/>
    <s v=" White"/>
    <x v="0"/>
    <s v=" United-States"/>
    <n v="53633"/>
    <n v="53633"/>
    <s v=" Sales"/>
  </r>
  <r>
    <x v="0"/>
    <x v="0"/>
    <x v="1"/>
    <x v="2"/>
    <s v=" Black"/>
    <x v="1"/>
    <s v=" United-States"/>
    <n v="32255"/>
    <n v="32255"/>
    <s v=" Adm-clerical"/>
  </r>
  <r>
    <x v="0"/>
    <x v="2"/>
    <x v="4"/>
    <x v="0"/>
    <s v=" White"/>
    <x v="1"/>
    <s v=" United-States"/>
    <n v="80789"/>
    <n v="80789"/>
    <s v=" Other-service"/>
  </r>
  <r>
    <x v="3"/>
    <x v="0"/>
    <x v="0"/>
    <x v="6"/>
    <s v=" White"/>
    <x v="0"/>
    <s v=" United-States"/>
    <n v="47675"/>
    <n v="47675"/>
    <s v=" Craft-repair"/>
  </r>
  <r>
    <x v="0"/>
    <x v="8"/>
    <x v="1"/>
    <x v="1"/>
    <s v=" White"/>
    <x v="1"/>
    <s v=" United-States"/>
    <n v="77137"/>
    <n v="77137"/>
    <s v=" Exec-managerial"/>
  </r>
  <r>
    <x v="0"/>
    <x v="3"/>
    <x v="0"/>
    <x v="0"/>
    <s v=" White"/>
    <x v="1"/>
    <s v=" United-States"/>
    <n v="79855"/>
    <n v="79855"/>
    <s v=" Other-service"/>
  </r>
  <r>
    <x v="0"/>
    <x v="0"/>
    <x v="6"/>
    <x v="0"/>
    <s v=" White"/>
    <x v="1"/>
    <s v=" United-States"/>
    <n v="78998"/>
    <n v="78998"/>
    <s v=" Other-service"/>
  </r>
  <r>
    <x v="0"/>
    <x v="5"/>
    <x v="0"/>
    <x v="3"/>
    <s v=" White"/>
    <x v="0"/>
    <s v=" United-States"/>
    <n v="69780"/>
    <n v="69780"/>
    <s v=" Transport-moving"/>
  </r>
  <r>
    <x v="4"/>
    <x v="1"/>
    <x v="1"/>
    <x v="8"/>
    <s v=" White"/>
    <x v="0"/>
    <s v=" United-States"/>
    <n v="31991"/>
    <n v="31991"/>
    <s v="Unknown"/>
  </r>
  <r>
    <x v="0"/>
    <x v="0"/>
    <x v="3"/>
    <x v="2"/>
    <s v=" White"/>
    <x v="1"/>
    <s v=" United-States"/>
    <n v="91875"/>
    <n v="91875"/>
    <s v=" Adm-clerical"/>
  </r>
  <r>
    <x v="0"/>
    <x v="2"/>
    <x v="1"/>
    <x v="1"/>
    <s v=" White"/>
    <x v="0"/>
    <s v=" United-States"/>
    <n v="55077"/>
    <n v="55077"/>
    <s v=" Exec-managerial"/>
  </r>
  <r>
    <x v="2"/>
    <x v="8"/>
    <x v="0"/>
    <x v="6"/>
    <s v=" White"/>
    <x v="0"/>
    <s v=" United-States"/>
    <n v="90212"/>
    <n v="90212"/>
    <s v=" Craft-repair"/>
  </r>
  <r>
    <x v="0"/>
    <x v="1"/>
    <x v="3"/>
    <x v="2"/>
    <s v=" White"/>
    <x v="1"/>
    <s v=" United-States"/>
    <n v="35165"/>
    <n v="35165"/>
    <s v=" Adm-clerical"/>
  </r>
  <r>
    <x v="0"/>
    <x v="2"/>
    <x v="1"/>
    <x v="1"/>
    <s v=" White"/>
    <x v="0"/>
    <s v=" United-States"/>
    <n v="32949"/>
    <n v="32949"/>
    <s v=" Exec-managerial"/>
  </r>
  <r>
    <x v="2"/>
    <x v="2"/>
    <x v="0"/>
    <x v="9"/>
    <s v=" White"/>
    <x v="0"/>
    <s v=" United-States"/>
    <n v="55760"/>
    <n v="55760"/>
    <s v=" Prof-specialty"/>
  </r>
  <r>
    <x v="0"/>
    <x v="0"/>
    <x v="4"/>
    <x v="6"/>
    <s v=" Black"/>
    <x v="1"/>
    <s v=" United-States"/>
    <n v="66180"/>
    <n v="66180"/>
    <s v=" Craft-repair"/>
  </r>
  <r>
    <x v="0"/>
    <x v="1"/>
    <x v="1"/>
    <x v="0"/>
    <s v=" White"/>
    <x v="0"/>
    <s v=" United-States"/>
    <n v="71169"/>
    <n v="71169"/>
    <s v=" Other-service"/>
  </r>
  <r>
    <x v="6"/>
    <x v="2"/>
    <x v="0"/>
    <x v="9"/>
    <s v=" White"/>
    <x v="0"/>
    <s v=" United-States"/>
    <n v="84945"/>
    <n v="84945"/>
    <s v=" Prof-specialty"/>
  </r>
  <r>
    <x v="2"/>
    <x v="2"/>
    <x v="0"/>
    <x v="10"/>
    <s v=" White"/>
    <x v="0"/>
    <s v=" United-States"/>
    <n v="80397"/>
    <n v="80397"/>
    <s v=" Farming-fishing"/>
  </r>
  <r>
    <x v="5"/>
    <x v="0"/>
    <x v="1"/>
    <x v="2"/>
    <s v=" White"/>
    <x v="0"/>
    <s v=" United-States"/>
    <n v="24062"/>
    <n v="24062"/>
    <s v=" Adm-clerical"/>
  </r>
  <r>
    <x v="2"/>
    <x v="1"/>
    <x v="1"/>
    <x v="6"/>
    <s v=" White"/>
    <x v="0"/>
    <s v=" United-States"/>
    <n v="73358"/>
    <n v="73358"/>
    <s v=" Craft-repair"/>
  </r>
  <r>
    <x v="0"/>
    <x v="2"/>
    <x v="4"/>
    <x v="5"/>
    <s v=" White"/>
    <x v="0"/>
    <s v=" United-States"/>
    <n v="48259"/>
    <n v="48259"/>
    <s v=" Sales"/>
  </r>
  <r>
    <x v="0"/>
    <x v="0"/>
    <x v="0"/>
    <x v="9"/>
    <s v=" White"/>
    <x v="0"/>
    <s v=" United-States"/>
    <n v="45915"/>
    <n v="45915"/>
    <s v=" Prof-specialty"/>
  </r>
  <r>
    <x v="0"/>
    <x v="2"/>
    <x v="0"/>
    <x v="5"/>
    <s v=" White"/>
    <x v="0"/>
    <s v=" United-States"/>
    <n v="57209"/>
    <n v="57209"/>
    <s v=" Sales"/>
  </r>
  <r>
    <x v="0"/>
    <x v="1"/>
    <x v="0"/>
    <x v="1"/>
    <s v=" White"/>
    <x v="0"/>
    <s v=" United-States"/>
    <n v="46550"/>
    <n v="46550"/>
    <s v=" Exec-managerial"/>
  </r>
  <r>
    <x v="0"/>
    <x v="0"/>
    <x v="3"/>
    <x v="6"/>
    <s v=" White"/>
    <x v="0"/>
    <s v=" United-States"/>
    <n v="32174"/>
    <n v="32174"/>
    <s v=" Craft-repair"/>
  </r>
  <r>
    <x v="0"/>
    <x v="1"/>
    <x v="3"/>
    <x v="0"/>
    <s v=" White"/>
    <x v="0"/>
    <s v=" United-States"/>
    <n v="34449"/>
    <n v="34449"/>
    <s v=" Other-service"/>
  </r>
  <r>
    <x v="0"/>
    <x v="1"/>
    <x v="0"/>
    <x v="1"/>
    <s v=" White"/>
    <x v="1"/>
    <s v=" United-States"/>
    <n v="56719"/>
    <n v="56719"/>
    <s v=" Exec-managerial"/>
  </r>
  <r>
    <x v="0"/>
    <x v="12"/>
    <x v="2"/>
    <x v="3"/>
    <s v=" Black"/>
    <x v="0"/>
    <s v=" United-States"/>
    <n v="50048"/>
    <n v="50048"/>
    <s v=" Transport-moving"/>
  </r>
  <r>
    <x v="0"/>
    <x v="0"/>
    <x v="3"/>
    <x v="6"/>
    <s v=" White"/>
    <x v="0"/>
    <s v=" United-States"/>
    <n v="30466"/>
    <n v="30466"/>
    <s v=" Craft-repair"/>
  </r>
  <r>
    <x v="0"/>
    <x v="0"/>
    <x v="0"/>
    <x v="2"/>
    <s v=" White"/>
    <x v="0"/>
    <s v=" United-States"/>
    <n v="16334"/>
    <n v="16334"/>
    <s v=" Adm-clerical"/>
  </r>
  <r>
    <x v="2"/>
    <x v="0"/>
    <x v="0"/>
    <x v="5"/>
    <s v=" White"/>
    <x v="0"/>
    <s v=" United-States"/>
    <n v="43491"/>
    <n v="43491"/>
    <s v=" Sales"/>
  </r>
  <r>
    <x v="6"/>
    <x v="1"/>
    <x v="0"/>
    <x v="5"/>
    <s v=" White"/>
    <x v="0"/>
    <s v=" United-States"/>
    <n v="65038"/>
    <n v="65038"/>
    <s v=" Sales"/>
  </r>
  <r>
    <x v="2"/>
    <x v="2"/>
    <x v="0"/>
    <x v="10"/>
    <s v=" White"/>
    <x v="0"/>
    <s v=" United-States"/>
    <n v="77550"/>
    <n v="77550"/>
    <s v=" Farming-fishing"/>
  </r>
  <r>
    <x v="4"/>
    <x v="2"/>
    <x v="0"/>
    <x v="8"/>
    <s v=" White"/>
    <x v="0"/>
    <s v=" United-States"/>
    <n v="26354"/>
    <n v="26354"/>
    <s v="Unknown"/>
  </r>
  <r>
    <x v="2"/>
    <x v="2"/>
    <x v="2"/>
    <x v="9"/>
    <s v=" White"/>
    <x v="0"/>
    <s v=" United-States"/>
    <n v="38697"/>
    <n v="38697"/>
    <s v=" Prof-specialty"/>
  </r>
  <r>
    <x v="1"/>
    <x v="1"/>
    <x v="1"/>
    <x v="2"/>
    <s v=" Black"/>
    <x v="0"/>
    <s v=" United-States"/>
    <n v="79252"/>
    <n v="79252"/>
    <s v=" Adm-clerical"/>
  </r>
  <r>
    <x v="0"/>
    <x v="11"/>
    <x v="1"/>
    <x v="6"/>
    <s v=" White"/>
    <x v="0"/>
    <s v=" United-States"/>
    <n v="42721"/>
    <n v="42721"/>
    <s v=" Craft-repair"/>
  </r>
  <r>
    <x v="0"/>
    <x v="1"/>
    <x v="1"/>
    <x v="0"/>
    <s v=" White"/>
    <x v="1"/>
    <s v=" United-States"/>
    <n v="63589"/>
    <n v="63589"/>
    <s v=" Other-service"/>
  </r>
  <r>
    <x v="0"/>
    <x v="9"/>
    <x v="1"/>
    <x v="1"/>
    <s v=" White"/>
    <x v="0"/>
    <s v=" United-States"/>
    <n v="79916"/>
    <n v="79916"/>
    <s v=" Exec-managerial"/>
  </r>
  <r>
    <x v="0"/>
    <x v="1"/>
    <x v="1"/>
    <x v="2"/>
    <s v=" Black"/>
    <x v="1"/>
    <s v=" United-States"/>
    <n v="27550"/>
    <n v="27550"/>
    <s v=" Adm-clerical"/>
  </r>
  <r>
    <x v="0"/>
    <x v="2"/>
    <x v="0"/>
    <x v="1"/>
    <s v=" White"/>
    <x v="0"/>
    <s v=" United-States"/>
    <n v="87453"/>
    <n v="87453"/>
    <s v=" Exec-managerial"/>
  </r>
  <r>
    <x v="0"/>
    <x v="10"/>
    <x v="1"/>
    <x v="4"/>
    <s v=" White"/>
    <x v="0"/>
    <s v=" United-States"/>
    <n v="78354"/>
    <n v="78354"/>
    <s v=" Machine-op-inspct"/>
  </r>
  <r>
    <x v="0"/>
    <x v="0"/>
    <x v="3"/>
    <x v="5"/>
    <s v=" White"/>
    <x v="1"/>
    <s v=" United-States"/>
    <n v="19271"/>
    <n v="19271"/>
    <s v=" Sales"/>
  </r>
  <r>
    <x v="0"/>
    <x v="11"/>
    <x v="1"/>
    <x v="6"/>
    <s v=" White"/>
    <x v="0"/>
    <s v=" United-States"/>
    <n v="38949"/>
    <n v="38949"/>
    <s v=" Craft-repair"/>
  </r>
  <r>
    <x v="3"/>
    <x v="1"/>
    <x v="1"/>
    <x v="12"/>
    <s v=" White"/>
    <x v="0"/>
    <s v=" United-States"/>
    <n v="83073"/>
    <n v="83073"/>
    <s v=" Protective-serv"/>
  </r>
  <r>
    <x v="0"/>
    <x v="8"/>
    <x v="0"/>
    <x v="1"/>
    <s v=" White"/>
    <x v="0"/>
    <s v=" United-States"/>
    <n v="31087"/>
    <n v="31087"/>
    <s v=" Exec-managerial"/>
  </r>
  <r>
    <x v="4"/>
    <x v="0"/>
    <x v="1"/>
    <x v="8"/>
    <s v=" White"/>
    <x v="1"/>
    <s v=" United-States"/>
    <n v="25540"/>
    <n v="25540"/>
    <s v="Unknown"/>
  </r>
  <r>
    <x v="4"/>
    <x v="0"/>
    <x v="0"/>
    <x v="8"/>
    <s v=" White"/>
    <x v="0"/>
    <s v=" United-States"/>
    <n v="24471"/>
    <n v="24471"/>
    <s v="Unknown"/>
  </r>
  <r>
    <x v="0"/>
    <x v="1"/>
    <x v="1"/>
    <x v="0"/>
    <s v=" White"/>
    <x v="0"/>
    <s v=" United-States"/>
    <n v="57476"/>
    <n v="57476"/>
    <s v=" Other-service"/>
  </r>
  <r>
    <x v="5"/>
    <x v="2"/>
    <x v="0"/>
    <x v="12"/>
    <s v=" White"/>
    <x v="0"/>
    <s v=" United-States"/>
    <n v="19429"/>
    <n v="19429"/>
    <s v=" Protective-serv"/>
  </r>
  <r>
    <x v="0"/>
    <x v="7"/>
    <x v="0"/>
    <x v="1"/>
    <s v=" White"/>
    <x v="0"/>
    <s v=" United-States"/>
    <n v="72726"/>
    <n v="72726"/>
    <s v=" Exec-managerial"/>
  </r>
  <r>
    <x v="0"/>
    <x v="1"/>
    <x v="0"/>
    <x v="10"/>
    <s v=" Other"/>
    <x v="0"/>
    <s v=" United-States"/>
    <n v="91240"/>
    <n v="91240"/>
    <s v=" Farming-fishing"/>
  </r>
  <r>
    <x v="0"/>
    <x v="2"/>
    <x v="0"/>
    <x v="1"/>
    <s v=" White"/>
    <x v="0"/>
    <s v=" United-States"/>
    <n v="78425"/>
    <n v="78425"/>
    <s v=" Exec-managerial"/>
  </r>
  <r>
    <x v="0"/>
    <x v="1"/>
    <x v="1"/>
    <x v="5"/>
    <s v=" White"/>
    <x v="1"/>
    <s v=" United-States"/>
    <n v="66339"/>
    <n v="66339"/>
    <s v=" Sales"/>
  </r>
  <r>
    <x v="3"/>
    <x v="11"/>
    <x v="3"/>
    <x v="9"/>
    <s v=" White"/>
    <x v="1"/>
    <s v=" United-States"/>
    <n v="24963"/>
    <n v="24963"/>
    <s v=" Prof-specialty"/>
  </r>
  <r>
    <x v="4"/>
    <x v="3"/>
    <x v="1"/>
    <x v="8"/>
    <s v=" White"/>
    <x v="0"/>
    <s v=" United-States"/>
    <n v="53384"/>
    <n v="53384"/>
    <s v="Unknown"/>
  </r>
  <r>
    <x v="3"/>
    <x v="9"/>
    <x v="0"/>
    <x v="9"/>
    <s v=" White"/>
    <x v="0"/>
    <s v=" United-States"/>
    <n v="92447"/>
    <n v="92447"/>
    <s v=" Prof-specialty"/>
  </r>
  <r>
    <x v="0"/>
    <x v="7"/>
    <x v="2"/>
    <x v="9"/>
    <s v=" White"/>
    <x v="0"/>
    <s v=" United-States"/>
    <n v="16120"/>
    <n v="16120"/>
    <s v=" Prof-specialty"/>
  </r>
  <r>
    <x v="0"/>
    <x v="0"/>
    <x v="3"/>
    <x v="4"/>
    <s v=" Black"/>
    <x v="0"/>
    <s v=" United-States"/>
    <n v="82874"/>
    <n v="82874"/>
    <s v=" Machine-op-inspct"/>
  </r>
  <r>
    <x v="0"/>
    <x v="1"/>
    <x v="1"/>
    <x v="7"/>
    <s v=" White"/>
    <x v="1"/>
    <s v=" United-States"/>
    <n v="66662"/>
    <n v="66662"/>
    <s v=" Handlers-cleaners"/>
  </r>
  <r>
    <x v="2"/>
    <x v="0"/>
    <x v="0"/>
    <x v="5"/>
    <s v=" White"/>
    <x v="0"/>
    <s v=" United-States"/>
    <n v="64933"/>
    <n v="64933"/>
    <s v=" Sales"/>
  </r>
  <r>
    <x v="4"/>
    <x v="0"/>
    <x v="1"/>
    <x v="8"/>
    <s v=" White"/>
    <x v="1"/>
    <s v=" United-States"/>
    <n v="85425"/>
    <n v="85425"/>
    <s v="Unknown"/>
  </r>
  <r>
    <x v="0"/>
    <x v="0"/>
    <x v="0"/>
    <x v="7"/>
    <s v=" White"/>
    <x v="0"/>
    <s v=" United-States"/>
    <n v="23723"/>
    <n v="23723"/>
    <s v=" Handlers-cleaners"/>
  </r>
  <r>
    <x v="0"/>
    <x v="0"/>
    <x v="3"/>
    <x v="4"/>
    <s v=" Black"/>
    <x v="1"/>
    <s v=" United-States"/>
    <n v="90011"/>
    <n v="90011"/>
    <s v=" Machine-op-inspct"/>
  </r>
  <r>
    <x v="0"/>
    <x v="0"/>
    <x v="0"/>
    <x v="4"/>
    <s v=" White"/>
    <x v="0"/>
    <s v=" United-States"/>
    <n v="64329"/>
    <n v="64329"/>
    <s v=" Machine-op-inspct"/>
  </r>
  <r>
    <x v="1"/>
    <x v="0"/>
    <x v="1"/>
    <x v="10"/>
    <s v=" White"/>
    <x v="0"/>
    <s v=" United-States"/>
    <n v="21134"/>
    <n v="21134"/>
    <s v=" Farming-fishing"/>
  </r>
  <r>
    <x v="0"/>
    <x v="0"/>
    <x v="0"/>
    <x v="0"/>
    <s v=" White"/>
    <x v="0"/>
    <s v=" United-States"/>
    <n v="54856"/>
    <n v="54856"/>
    <s v=" Other-service"/>
  </r>
  <r>
    <x v="0"/>
    <x v="0"/>
    <x v="0"/>
    <x v="4"/>
    <s v=" White"/>
    <x v="0"/>
    <s v=" United-States"/>
    <n v="83309"/>
    <n v="83309"/>
    <s v=" Machine-op-inspct"/>
  </r>
  <r>
    <x v="0"/>
    <x v="0"/>
    <x v="3"/>
    <x v="1"/>
    <s v=" White"/>
    <x v="0"/>
    <s v=" United-States"/>
    <n v="73095"/>
    <n v="73095"/>
    <s v=" Exec-managerial"/>
  </r>
  <r>
    <x v="4"/>
    <x v="12"/>
    <x v="1"/>
    <x v="8"/>
    <s v=" White"/>
    <x v="0"/>
    <s v=" United-States"/>
    <n v="91422"/>
    <n v="91422"/>
    <s v="Unknown"/>
  </r>
  <r>
    <x v="0"/>
    <x v="0"/>
    <x v="1"/>
    <x v="4"/>
    <s v=" White"/>
    <x v="1"/>
    <s v=" United-States"/>
    <n v="72580"/>
    <n v="72580"/>
    <s v=" Machine-op-inspct"/>
  </r>
  <r>
    <x v="0"/>
    <x v="2"/>
    <x v="1"/>
    <x v="2"/>
    <s v=" White"/>
    <x v="1"/>
    <s v=" United-States"/>
    <n v="46429"/>
    <n v="46429"/>
    <s v=" Adm-clerical"/>
  </r>
  <r>
    <x v="0"/>
    <x v="15"/>
    <x v="3"/>
    <x v="7"/>
    <s v=" White"/>
    <x v="0"/>
    <s v=" United-States"/>
    <n v="88813"/>
    <n v="88813"/>
    <s v=" Handlers-cleaners"/>
  </r>
  <r>
    <x v="0"/>
    <x v="2"/>
    <x v="0"/>
    <x v="9"/>
    <s v=" White"/>
    <x v="0"/>
    <s v=" United-States"/>
    <n v="76015"/>
    <n v="76015"/>
    <s v=" Prof-specialty"/>
  </r>
  <r>
    <x v="0"/>
    <x v="2"/>
    <x v="0"/>
    <x v="9"/>
    <s v=" White"/>
    <x v="0"/>
    <s v=" United-States"/>
    <n v="90808"/>
    <n v="90808"/>
    <s v=" Prof-specialty"/>
  </r>
  <r>
    <x v="0"/>
    <x v="1"/>
    <x v="0"/>
    <x v="1"/>
    <s v=" White"/>
    <x v="1"/>
    <s v=" United-States"/>
    <n v="87730"/>
    <n v="87730"/>
    <s v=" Exec-managerial"/>
  </r>
  <r>
    <x v="0"/>
    <x v="3"/>
    <x v="0"/>
    <x v="6"/>
    <s v=" White"/>
    <x v="0"/>
    <s v=" United-States"/>
    <n v="36902"/>
    <n v="36902"/>
    <s v=" Craft-repair"/>
  </r>
  <r>
    <x v="0"/>
    <x v="0"/>
    <x v="0"/>
    <x v="5"/>
    <s v=" White"/>
    <x v="0"/>
    <s v=" United-States"/>
    <n v="33110"/>
    <n v="33110"/>
    <s v=" Sales"/>
  </r>
  <r>
    <x v="0"/>
    <x v="1"/>
    <x v="6"/>
    <x v="2"/>
    <s v=" White"/>
    <x v="1"/>
    <s v=" United-States"/>
    <n v="68616"/>
    <n v="68616"/>
    <s v=" Adm-clerical"/>
  </r>
  <r>
    <x v="0"/>
    <x v="1"/>
    <x v="0"/>
    <x v="1"/>
    <s v=" White"/>
    <x v="0"/>
    <s v=" United-States"/>
    <n v="21337"/>
    <n v="21337"/>
    <s v=" Exec-managerial"/>
  </r>
  <r>
    <x v="0"/>
    <x v="0"/>
    <x v="0"/>
    <x v="7"/>
    <s v=" White"/>
    <x v="0"/>
    <s v=" United-States"/>
    <n v="71604"/>
    <n v="71604"/>
    <s v=" Handlers-cleaners"/>
  </r>
  <r>
    <x v="0"/>
    <x v="1"/>
    <x v="1"/>
    <x v="11"/>
    <s v=" Black"/>
    <x v="1"/>
    <s v=" United-States"/>
    <n v="28765"/>
    <n v="28765"/>
    <s v=" Tech-support"/>
  </r>
  <r>
    <x v="0"/>
    <x v="0"/>
    <x v="1"/>
    <x v="0"/>
    <s v=" White"/>
    <x v="0"/>
    <s v=" United-States"/>
    <n v="81156"/>
    <n v="81156"/>
    <s v=" Other-service"/>
  </r>
  <r>
    <x v="0"/>
    <x v="0"/>
    <x v="0"/>
    <x v="0"/>
    <s v=" White"/>
    <x v="0"/>
    <s v=" United-States"/>
    <n v="76337"/>
    <n v="76337"/>
    <s v=" Other-service"/>
  </r>
  <r>
    <x v="0"/>
    <x v="2"/>
    <x v="1"/>
    <x v="5"/>
    <s v=" White"/>
    <x v="0"/>
    <s v=" United-States"/>
    <n v="70249"/>
    <n v="70249"/>
    <s v=" Sales"/>
  </r>
  <r>
    <x v="0"/>
    <x v="0"/>
    <x v="1"/>
    <x v="0"/>
    <s v=" White"/>
    <x v="0"/>
    <s v=" United-States"/>
    <n v="53228"/>
    <n v="53228"/>
    <s v=" Other-service"/>
  </r>
  <r>
    <x v="2"/>
    <x v="0"/>
    <x v="0"/>
    <x v="1"/>
    <s v=" White"/>
    <x v="0"/>
    <s v=" United-States"/>
    <n v="90332"/>
    <n v="90332"/>
    <s v=" Exec-managerial"/>
  </r>
  <r>
    <x v="0"/>
    <x v="0"/>
    <x v="0"/>
    <x v="6"/>
    <s v=" White"/>
    <x v="0"/>
    <s v=" United-States"/>
    <n v="30089"/>
    <n v="30089"/>
    <s v=" Craft-repair"/>
  </r>
  <r>
    <x v="1"/>
    <x v="0"/>
    <x v="3"/>
    <x v="6"/>
    <s v=" White"/>
    <x v="0"/>
    <s v=" United-States"/>
    <n v="39895"/>
    <n v="39895"/>
    <s v=" Craft-repair"/>
  </r>
  <r>
    <x v="0"/>
    <x v="1"/>
    <x v="0"/>
    <x v="3"/>
    <s v=" White"/>
    <x v="0"/>
    <s v=" United-States"/>
    <n v="72967"/>
    <n v="72967"/>
    <s v=" Transport-moving"/>
  </r>
  <r>
    <x v="0"/>
    <x v="7"/>
    <x v="0"/>
    <x v="1"/>
    <s v=" White"/>
    <x v="0"/>
    <s v=" United-States"/>
    <n v="89519"/>
    <n v="89519"/>
    <s v=" Exec-managerial"/>
  </r>
  <r>
    <x v="0"/>
    <x v="0"/>
    <x v="0"/>
    <x v="6"/>
    <s v=" White"/>
    <x v="0"/>
    <s v=" United-States"/>
    <n v="25067"/>
    <n v="25067"/>
    <s v=" Craft-repair"/>
  </r>
  <r>
    <x v="0"/>
    <x v="3"/>
    <x v="1"/>
    <x v="0"/>
    <s v=" White"/>
    <x v="1"/>
    <s v=" United-States"/>
    <n v="24230"/>
    <n v="24230"/>
    <s v=" Other-service"/>
  </r>
  <r>
    <x v="0"/>
    <x v="0"/>
    <x v="1"/>
    <x v="5"/>
    <s v=" White"/>
    <x v="1"/>
    <s v=" United-States"/>
    <n v="23863"/>
    <n v="23863"/>
    <s v=" Sales"/>
  </r>
  <r>
    <x v="0"/>
    <x v="0"/>
    <x v="0"/>
    <x v="5"/>
    <s v=" White"/>
    <x v="0"/>
    <s v=" United-States"/>
    <n v="30591"/>
    <n v="30591"/>
    <s v=" Sales"/>
  </r>
  <r>
    <x v="0"/>
    <x v="1"/>
    <x v="0"/>
    <x v="5"/>
    <s v=" White"/>
    <x v="0"/>
    <s v=" United-States"/>
    <n v="76200"/>
    <n v="76200"/>
    <s v=" Sales"/>
  </r>
  <r>
    <x v="2"/>
    <x v="0"/>
    <x v="1"/>
    <x v="10"/>
    <s v=" White"/>
    <x v="0"/>
    <s v=" United-States"/>
    <n v="86228"/>
    <n v="86228"/>
    <s v=" Farming-fishing"/>
  </r>
  <r>
    <x v="1"/>
    <x v="2"/>
    <x v="0"/>
    <x v="9"/>
    <s v=" White"/>
    <x v="0"/>
    <s v=" United-States"/>
    <n v="79994"/>
    <n v="79994"/>
    <s v=" Prof-specialty"/>
  </r>
  <r>
    <x v="2"/>
    <x v="5"/>
    <x v="0"/>
    <x v="10"/>
    <s v=" White"/>
    <x v="0"/>
    <s v=" United-States"/>
    <n v="25596"/>
    <n v="25596"/>
    <s v=" Farming-fishing"/>
  </r>
  <r>
    <x v="3"/>
    <x v="7"/>
    <x v="1"/>
    <x v="9"/>
    <s v=" White"/>
    <x v="1"/>
    <s v=" United-States"/>
    <n v="96183"/>
    <n v="96183"/>
    <s v=" Prof-specialty"/>
  </r>
  <r>
    <x v="0"/>
    <x v="0"/>
    <x v="1"/>
    <x v="10"/>
    <s v=" White"/>
    <x v="0"/>
    <s v=" United-States"/>
    <n v="62664"/>
    <n v="62664"/>
    <s v=" Farming-fishing"/>
  </r>
  <r>
    <x v="1"/>
    <x v="10"/>
    <x v="1"/>
    <x v="0"/>
    <s v=" White"/>
    <x v="0"/>
    <s v=" United-States"/>
    <n v="24878"/>
    <n v="24878"/>
    <s v=" Other-service"/>
  </r>
  <r>
    <x v="0"/>
    <x v="1"/>
    <x v="1"/>
    <x v="11"/>
    <s v=" White"/>
    <x v="0"/>
    <s v=" United-States"/>
    <n v="24947"/>
    <n v="24947"/>
    <s v=" Tech-support"/>
  </r>
  <r>
    <x v="0"/>
    <x v="0"/>
    <x v="3"/>
    <x v="3"/>
    <s v=" White"/>
    <x v="0"/>
    <s v=" United-States"/>
    <n v="70280"/>
    <n v="70280"/>
    <s v=" Transport-moving"/>
  </r>
  <r>
    <x v="0"/>
    <x v="0"/>
    <x v="0"/>
    <x v="6"/>
    <s v=" White"/>
    <x v="0"/>
    <s v=" United-States"/>
    <n v="86087"/>
    <n v="86087"/>
    <s v=" Craft-repair"/>
  </r>
  <r>
    <x v="4"/>
    <x v="1"/>
    <x v="1"/>
    <x v="8"/>
    <s v=" White"/>
    <x v="0"/>
    <s v=" United-States"/>
    <n v="76414"/>
    <n v="76414"/>
    <s v="Unknown"/>
  </r>
  <r>
    <x v="0"/>
    <x v="0"/>
    <x v="1"/>
    <x v="1"/>
    <s v=" Black"/>
    <x v="0"/>
    <s v=" United-States"/>
    <n v="42667"/>
    <n v="42667"/>
    <s v=" Exec-managerial"/>
  </r>
  <r>
    <x v="0"/>
    <x v="1"/>
    <x v="1"/>
    <x v="2"/>
    <s v=" White"/>
    <x v="0"/>
    <s v=" United-States"/>
    <n v="96060"/>
    <n v="96060"/>
    <s v=" Adm-clerical"/>
  </r>
  <r>
    <x v="0"/>
    <x v="1"/>
    <x v="1"/>
    <x v="7"/>
    <s v=" White"/>
    <x v="1"/>
    <s v=" United-States"/>
    <n v="59168"/>
    <n v="59168"/>
    <s v=" Handlers-cleaners"/>
  </r>
  <r>
    <x v="0"/>
    <x v="8"/>
    <x v="3"/>
    <x v="5"/>
    <s v=" White"/>
    <x v="0"/>
    <s v=" United-States"/>
    <n v="57517"/>
    <n v="57517"/>
    <s v=" Sales"/>
  </r>
  <r>
    <x v="0"/>
    <x v="1"/>
    <x v="0"/>
    <x v="1"/>
    <s v=" White"/>
    <x v="0"/>
    <s v=" United-States"/>
    <n v="42688"/>
    <n v="42688"/>
    <s v=" Exec-managerial"/>
  </r>
  <r>
    <x v="2"/>
    <x v="6"/>
    <x v="1"/>
    <x v="9"/>
    <s v=" White"/>
    <x v="0"/>
    <s v=" United-States"/>
    <n v="51351"/>
    <n v="51351"/>
    <s v=" Prof-specialty"/>
  </r>
  <r>
    <x v="5"/>
    <x v="2"/>
    <x v="0"/>
    <x v="1"/>
    <s v=" White"/>
    <x v="0"/>
    <s v=" United-States"/>
    <n v="47524"/>
    <n v="47524"/>
    <s v=" Exec-managerial"/>
  </r>
  <r>
    <x v="0"/>
    <x v="0"/>
    <x v="0"/>
    <x v="6"/>
    <s v=" White"/>
    <x v="0"/>
    <s v=" United-States"/>
    <n v="33780"/>
    <n v="33780"/>
    <s v=" Craft-repair"/>
  </r>
  <r>
    <x v="0"/>
    <x v="2"/>
    <x v="3"/>
    <x v="9"/>
    <s v=" White"/>
    <x v="1"/>
    <s v=" United-States"/>
    <n v="42057"/>
    <n v="42057"/>
    <s v=" Prof-specialty"/>
  </r>
  <r>
    <x v="0"/>
    <x v="0"/>
    <x v="3"/>
    <x v="5"/>
    <s v=" White"/>
    <x v="0"/>
    <s v=" United-States"/>
    <n v="96020"/>
    <n v="96020"/>
    <s v=" Sales"/>
  </r>
  <r>
    <x v="0"/>
    <x v="0"/>
    <x v="3"/>
    <x v="5"/>
    <s v=" White"/>
    <x v="1"/>
    <s v=" United-States"/>
    <n v="23967"/>
    <n v="23967"/>
    <s v=" Sales"/>
  </r>
  <r>
    <x v="0"/>
    <x v="2"/>
    <x v="0"/>
    <x v="2"/>
    <s v=" White"/>
    <x v="1"/>
    <s v=" United-States"/>
    <n v="31588"/>
    <n v="31588"/>
    <s v=" Adm-clerical"/>
  </r>
  <r>
    <x v="0"/>
    <x v="0"/>
    <x v="1"/>
    <x v="1"/>
    <s v=" White"/>
    <x v="0"/>
    <s v=" United-States"/>
    <n v="63231"/>
    <n v="63231"/>
    <s v=" Exec-managerial"/>
  </r>
  <r>
    <x v="1"/>
    <x v="1"/>
    <x v="3"/>
    <x v="2"/>
    <s v=" Black"/>
    <x v="1"/>
    <s v=" United-States"/>
    <n v="16613"/>
    <n v="16613"/>
    <s v=" Adm-clerical"/>
  </r>
  <r>
    <x v="0"/>
    <x v="2"/>
    <x v="0"/>
    <x v="9"/>
    <s v=" White"/>
    <x v="0"/>
    <s v=" United-States"/>
    <n v="22414"/>
    <n v="22414"/>
    <s v=" Prof-specialty"/>
  </r>
  <r>
    <x v="0"/>
    <x v="5"/>
    <x v="3"/>
    <x v="4"/>
    <s v=" White"/>
    <x v="0"/>
    <s v=" United-States"/>
    <n v="46900"/>
    <n v="46900"/>
    <s v=" Machine-op-inspct"/>
  </r>
  <r>
    <x v="6"/>
    <x v="0"/>
    <x v="0"/>
    <x v="6"/>
    <s v=" White"/>
    <x v="0"/>
    <s v=" United-States"/>
    <n v="42332"/>
    <n v="42332"/>
    <s v=" Craft-repair"/>
  </r>
  <r>
    <x v="0"/>
    <x v="0"/>
    <x v="3"/>
    <x v="6"/>
    <s v=" White"/>
    <x v="0"/>
    <s v=" United-States"/>
    <n v="32195"/>
    <n v="32195"/>
    <s v=" Craft-repair"/>
  </r>
  <r>
    <x v="0"/>
    <x v="2"/>
    <x v="0"/>
    <x v="9"/>
    <s v=" White"/>
    <x v="0"/>
    <s v=" United-States"/>
    <n v="25227"/>
    <n v="25227"/>
    <s v=" Prof-specialty"/>
  </r>
  <r>
    <x v="0"/>
    <x v="0"/>
    <x v="0"/>
    <x v="3"/>
    <s v=" White"/>
    <x v="0"/>
    <s v=" United-States"/>
    <n v="26332"/>
    <n v="26332"/>
    <s v=" Transport-moving"/>
  </r>
  <r>
    <x v="0"/>
    <x v="1"/>
    <x v="1"/>
    <x v="0"/>
    <s v=" White"/>
    <x v="0"/>
    <s v=" United-States"/>
    <n v="81420"/>
    <n v="81420"/>
    <s v=" Other-service"/>
  </r>
  <r>
    <x v="0"/>
    <x v="5"/>
    <x v="0"/>
    <x v="6"/>
    <s v=" White"/>
    <x v="0"/>
    <s v=" United-States"/>
    <n v="48746"/>
    <n v="48746"/>
    <s v=" Craft-repair"/>
  </r>
  <r>
    <x v="6"/>
    <x v="7"/>
    <x v="6"/>
    <x v="5"/>
    <s v=" White"/>
    <x v="1"/>
    <s v=" United-States"/>
    <n v="17897"/>
    <n v="17897"/>
    <s v=" Sales"/>
  </r>
  <r>
    <x v="0"/>
    <x v="0"/>
    <x v="3"/>
    <x v="11"/>
    <s v=" White"/>
    <x v="1"/>
    <s v=" United-States"/>
    <n v="91677"/>
    <n v="91677"/>
    <s v=" Tech-support"/>
  </r>
  <r>
    <x v="0"/>
    <x v="1"/>
    <x v="0"/>
    <x v="3"/>
    <s v=" White"/>
    <x v="0"/>
    <s v=" United-States"/>
    <n v="91116"/>
    <n v="91116"/>
    <s v=" Transport-moving"/>
  </r>
  <r>
    <x v="0"/>
    <x v="0"/>
    <x v="1"/>
    <x v="3"/>
    <s v=" White"/>
    <x v="0"/>
    <s v=" United-States"/>
    <n v="39919"/>
    <n v="39919"/>
    <s v=" Transport-moving"/>
  </r>
  <r>
    <x v="0"/>
    <x v="0"/>
    <x v="0"/>
    <x v="6"/>
    <s v=" White"/>
    <x v="0"/>
    <s v=" United-States"/>
    <n v="63891"/>
    <n v="63891"/>
    <s v=" Craft-repair"/>
  </r>
  <r>
    <x v="0"/>
    <x v="2"/>
    <x v="1"/>
    <x v="5"/>
    <s v=" White"/>
    <x v="1"/>
    <s v=" United-States"/>
    <n v="87639"/>
    <n v="87639"/>
    <s v=" Sales"/>
  </r>
  <r>
    <x v="0"/>
    <x v="12"/>
    <x v="0"/>
    <x v="3"/>
    <s v=" White"/>
    <x v="0"/>
    <s v=" United-States"/>
    <n v="77791"/>
    <n v="77791"/>
    <s v=" Transport-moving"/>
  </r>
  <r>
    <x v="6"/>
    <x v="2"/>
    <x v="0"/>
    <x v="1"/>
    <s v=" White"/>
    <x v="0"/>
    <s v=" United-States"/>
    <n v="62288"/>
    <n v="62288"/>
    <s v=" Exec-managerial"/>
  </r>
  <r>
    <x v="0"/>
    <x v="7"/>
    <x v="0"/>
    <x v="4"/>
    <s v=" White"/>
    <x v="0"/>
    <s v=" United-States"/>
    <n v="61444"/>
    <n v="61444"/>
    <s v=" Machine-op-inspct"/>
  </r>
  <r>
    <x v="0"/>
    <x v="0"/>
    <x v="0"/>
    <x v="1"/>
    <s v=" White"/>
    <x v="0"/>
    <s v=" United-States"/>
    <n v="49123"/>
    <n v="49123"/>
    <s v=" Exec-managerial"/>
  </r>
  <r>
    <x v="0"/>
    <x v="3"/>
    <x v="0"/>
    <x v="6"/>
    <s v=" White"/>
    <x v="0"/>
    <s v=" United-States"/>
    <n v="37646"/>
    <n v="37646"/>
    <s v=" Craft-repair"/>
  </r>
  <r>
    <x v="0"/>
    <x v="0"/>
    <x v="3"/>
    <x v="2"/>
    <s v=" White"/>
    <x v="1"/>
    <s v=" United-States"/>
    <n v="76219"/>
    <n v="76219"/>
    <s v=" Adm-clerical"/>
  </r>
  <r>
    <x v="2"/>
    <x v="0"/>
    <x v="0"/>
    <x v="4"/>
    <s v=" White"/>
    <x v="1"/>
    <s v=" United-States"/>
    <n v="34887"/>
    <n v="34887"/>
    <s v=" Machine-op-inspct"/>
  </r>
  <r>
    <x v="0"/>
    <x v="0"/>
    <x v="3"/>
    <x v="12"/>
    <s v=" White"/>
    <x v="1"/>
    <s v=" United-States"/>
    <n v="95988"/>
    <n v="95988"/>
    <s v=" Protective-serv"/>
  </r>
  <r>
    <x v="0"/>
    <x v="1"/>
    <x v="0"/>
    <x v="6"/>
    <s v=" White"/>
    <x v="0"/>
    <s v=" United-States"/>
    <n v="45266"/>
    <n v="45266"/>
    <s v=" Craft-repair"/>
  </r>
  <r>
    <x v="2"/>
    <x v="0"/>
    <x v="1"/>
    <x v="10"/>
    <s v=" White"/>
    <x v="0"/>
    <s v=" United-States"/>
    <n v="32275"/>
    <n v="32275"/>
    <s v=" Farming-fishing"/>
  </r>
  <r>
    <x v="0"/>
    <x v="0"/>
    <x v="0"/>
    <x v="6"/>
    <s v=" White"/>
    <x v="0"/>
    <s v=" United-States"/>
    <n v="28876"/>
    <n v="28876"/>
    <s v=" Craft-repair"/>
  </r>
  <r>
    <x v="0"/>
    <x v="2"/>
    <x v="0"/>
    <x v="1"/>
    <s v=" White"/>
    <x v="0"/>
    <s v=" United-States"/>
    <n v="38404"/>
    <n v="38404"/>
    <s v=" Exec-managerial"/>
  </r>
  <r>
    <x v="1"/>
    <x v="7"/>
    <x v="0"/>
    <x v="9"/>
    <s v=" Black"/>
    <x v="0"/>
    <s v=" United-States"/>
    <n v="80817"/>
    <n v="80817"/>
    <s v=" Prof-specialty"/>
  </r>
  <r>
    <x v="0"/>
    <x v="0"/>
    <x v="1"/>
    <x v="7"/>
    <s v=" White"/>
    <x v="0"/>
    <s v=" United-States"/>
    <n v="35400"/>
    <n v="35400"/>
    <s v=" Handlers-cleaners"/>
  </r>
  <r>
    <x v="0"/>
    <x v="11"/>
    <x v="1"/>
    <x v="12"/>
    <s v=" Black"/>
    <x v="0"/>
    <s v=" United-States"/>
    <n v="20060"/>
    <n v="20060"/>
    <s v=" Protective-serv"/>
  </r>
  <r>
    <x v="0"/>
    <x v="0"/>
    <x v="3"/>
    <x v="7"/>
    <s v=" Black"/>
    <x v="0"/>
    <s v=" United-States"/>
    <n v="21349"/>
    <n v="21349"/>
    <s v=" Handlers-cleaners"/>
  </r>
  <r>
    <x v="0"/>
    <x v="1"/>
    <x v="1"/>
    <x v="6"/>
    <s v=" White"/>
    <x v="0"/>
    <s v=" United-States"/>
    <n v="37955"/>
    <n v="37955"/>
    <s v=" Craft-repair"/>
  </r>
  <r>
    <x v="3"/>
    <x v="1"/>
    <x v="1"/>
    <x v="2"/>
    <s v=" White"/>
    <x v="1"/>
    <s v=" United-States"/>
    <n v="17613"/>
    <n v="17613"/>
    <s v=" Adm-clerical"/>
  </r>
  <r>
    <x v="0"/>
    <x v="1"/>
    <x v="1"/>
    <x v="2"/>
    <s v=" White"/>
    <x v="0"/>
    <s v=" United-States"/>
    <n v="37854"/>
    <n v="37854"/>
    <s v=" Adm-clerical"/>
  </r>
  <r>
    <x v="0"/>
    <x v="1"/>
    <x v="1"/>
    <x v="2"/>
    <s v=" White"/>
    <x v="0"/>
    <s v=" United-States"/>
    <n v="35919"/>
    <n v="35919"/>
    <s v=" Adm-clerical"/>
  </r>
  <r>
    <x v="2"/>
    <x v="1"/>
    <x v="0"/>
    <x v="5"/>
    <s v=" White"/>
    <x v="1"/>
    <s v=" United-States"/>
    <n v="27415"/>
    <n v="27415"/>
    <s v=" Sales"/>
  </r>
  <r>
    <x v="0"/>
    <x v="0"/>
    <x v="0"/>
    <x v="1"/>
    <s v=" White"/>
    <x v="0"/>
    <s v=" United-States"/>
    <n v="90188"/>
    <n v="90188"/>
    <s v=" Exec-managerial"/>
  </r>
  <r>
    <x v="0"/>
    <x v="0"/>
    <x v="0"/>
    <x v="3"/>
    <s v=" White"/>
    <x v="0"/>
    <s v=" United-States"/>
    <n v="96317"/>
    <n v="96317"/>
    <s v=" Transport-moving"/>
  </r>
  <r>
    <x v="0"/>
    <x v="1"/>
    <x v="1"/>
    <x v="0"/>
    <s v=" White"/>
    <x v="0"/>
    <s v=" United-States"/>
    <n v="27655"/>
    <n v="27655"/>
    <s v=" Other-service"/>
  </r>
  <r>
    <x v="3"/>
    <x v="7"/>
    <x v="0"/>
    <x v="9"/>
    <s v=" White"/>
    <x v="1"/>
    <s v=" United-States"/>
    <n v="81139"/>
    <n v="81139"/>
    <s v=" Prof-specialty"/>
  </r>
  <r>
    <x v="2"/>
    <x v="2"/>
    <x v="0"/>
    <x v="9"/>
    <s v=" White"/>
    <x v="1"/>
    <s v=" United-States"/>
    <n v="73846"/>
    <n v="73846"/>
    <s v=" Prof-specialty"/>
  </r>
  <r>
    <x v="1"/>
    <x v="0"/>
    <x v="6"/>
    <x v="1"/>
    <s v=" White"/>
    <x v="1"/>
    <s v=" United-States"/>
    <n v="35771"/>
    <n v="35771"/>
    <s v=" Exec-managerial"/>
  </r>
  <r>
    <x v="0"/>
    <x v="1"/>
    <x v="3"/>
    <x v="6"/>
    <s v=" White"/>
    <x v="0"/>
    <s v=" United-States"/>
    <n v="62150"/>
    <n v="62150"/>
    <s v=" Craft-repair"/>
  </r>
  <r>
    <x v="0"/>
    <x v="2"/>
    <x v="1"/>
    <x v="5"/>
    <s v=" White"/>
    <x v="1"/>
    <s v=" United-States"/>
    <n v="37282"/>
    <n v="37282"/>
    <s v=" Sales"/>
  </r>
  <r>
    <x v="0"/>
    <x v="1"/>
    <x v="3"/>
    <x v="3"/>
    <s v=" White"/>
    <x v="0"/>
    <s v=" United-States"/>
    <n v="78935"/>
    <n v="78935"/>
    <s v=" Transport-moving"/>
  </r>
  <r>
    <x v="2"/>
    <x v="1"/>
    <x v="0"/>
    <x v="5"/>
    <s v=" White"/>
    <x v="0"/>
    <s v=" United-States"/>
    <n v="50592"/>
    <n v="50592"/>
    <s v=" Sales"/>
  </r>
  <r>
    <x v="4"/>
    <x v="1"/>
    <x v="1"/>
    <x v="8"/>
    <s v=" White"/>
    <x v="1"/>
    <s v=" United-States"/>
    <n v="72034"/>
    <n v="72034"/>
    <s v="Unknown"/>
  </r>
  <r>
    <x v="0"/>
    <x v="0"/>
    <x v="1"/>
    <x v="3"/>
    <s v=" White"/>
    <x v="0"/>
    <s v=" United-States"/>
    <n v="71551"/>
    <n v="71551"/>
    <s v=" Transport-moving"/>
  </r>
  <r>
    <x v="1"/>
    <x v="0"/>
    <x v="3"/>
    <x v="6"/>
    <s v=" Black"/>
    <x v="0"/>
    <s v=" United-States"/>
    <n v="42317"/>
    <n v="42317"/>
    <s v=" Craft-repair"/>
  </r>
  <r>
    <x v="1"/>
    <x v="2"/>
    <x v="0"/>
    <x v="2"/>
    <s v=" White"/>
    <x v="0"/>
    <s v=" United-States"/>
    <n v="53438"/>
    <n v="53438"/>
    <s v=" Adm-clerical"/>
  </r>
  <r>
    <x v="0"/>
    <x v="1"/>
    <x v="0"/>
    <x v="6"/>
    <s v=" White"/>
    <x v="0"/>
    <s v=" United-States"/>
    <n v="83749"/>
    <n v="83749"/>
    <s v=" Craft-repair"/>
  </r>
  <r>
    <x v="0"/>
    <x v="3"/>
    <x v="0"/>
    <x v="0"/>
    <s v=" White"/>
    <x v="0"/>
    <s v=" United-States"/>
    <n v="17887"/>
    <n v="17887"/>
    <s v=" Other-service"/>
  </r>
  <r>
    <x v="0"/>
    <x v="1"/>
    <x v="3"/>
    <x v="2"/>
    <s v=" White"/>
    <x v="1"/>
    <s v=" United-States"/>
    <n v="18736"/>
    <n v="18736"/>
    <s v=" Adm-clerical"/>
  </r>
  <r>
    <x v="4"/>
    <x v="0"/>
    <x v="0"/>
    <x v="8"/>
    <s v=" White"/>
    <x v="0"/>
    <s v=" United-States"/>
    <n v="28885"/>
    <n v="28885"/>
    <s v="Unknown"/>
  </r>
  <r>
    <x v="0"/>
    <x v="0"/>
    <x v="0"/>
    <x v="3"/>
    <s v=" Black"/>
    <x v="0"/>
    <s v=" United-States"/>
    <n v="28716"/>
    <n v="28716"/>
    <s v=" Transport-moving"/>
  </r>
  <r>
    <x v="0"/>
    <x v="2"/>
    <x v="0"/>
    <x v="1"/>
    <s v=" White"/>
    <x v="0"/>
    <s v=" United-States"/>
    <n v="92067"/>
    <n v="92067"/>
    <s v=" Exec-managerial"/>
  </r>
  <r>
    <x v="0"/>
    <x v="2"/>
    <x v="0"/>
    <x v="4"/>
    <s v=" White"/>
    <x v="0"/>
    <s v=" United-States"/>
    <n v="28190"/>
    <n v="28190"/>
    <s v=" Machine-op-inspct"/>
  </r>
  <r>
    <x v="0"/>
    <x v="1"/>
    <x v="0"/>
    <x v="6"/>
    <s v=" White"/>
    <x v="0"/>
    <s v=" United-States"/>
    <n v="74861"/>
    <n v="74861"/>
    <s v=" Craft-repair"/>
  </r>
  <r>
    <x v="0"/>
    <x v="0"/>
    <x v="2"/>
    <x v="10"/>
    <s v=" White"/>
    <x v="0"/>
    <s v=" United-States"/>
    <n v="50603"/>
    <n v="50603"/>
    <s v=" Farming-fishing"/>
  </r>
  <r>
    <x v="4"/>
    <x v="1"/>
    <x v="1"/>
    <x v="8"/>
    <s v=" White"/>
    <x v="1"/>
    <s v=" United-States"/>
    <n v="43753"/>
    <n v="43753"/>
    <s v="Unknown"/>
  </r>
  <r>
    <x v="0"/>
    <x v="2"/>
    <x v="0"/>
    <x v="1"/>
    <s v=" White"/>
    <x v="0"/>
    <s v=" United-States"/>
    <n v="44367"/>
    <n v="44367"/>
    <s v=" Exec-managerial"/>
  </r>
  <r>
    <x v="0"/>
    <x v="0"/>
    <x v="3"/>
    <x v="0"/>
    <s v=" White"/>
    <x v="1"/>
    <s v=" United-States"/>
    <n v="18418"/>
    <n v="18418"/>
    <s v=" Other-service"/>
  </r>
  <r>
    <x v="0"/>
    <x v="1"/>
    <x v="0"/>
    <x v="2"/>
    <s v=" White"/>
    <x v="0"/>
    <s v=" United-States"/>
    <n v="44584"/>
    <n v="44584"/>
    <s v=" Adm-clerical"/>
  </r>
  <r>
    <x v="2"/>
    <x v="5"/>
    <x v="0"/>
    <x v="1"/>
    <s v=" White"/>
    <x v="0"/>
    <s v=" United-States"/>
    <n v="23902"/>
    <n v="23902"/>
    <s v=" Exec-managerial"/>
  </r>
  <r>
    <x v="0"/>
    <x v="1"/>
    <x v="0"/>
    <x v="4"/>
    <s v=" White"/>
    <x v="0"/>
    <s v=" United-States"/>
    <n v="88558"/>
    <n v="88558"/>
    <s v=" Machine-op-inspct"/>
  </r>
  <r>
    <x v="1"/>
    <x v="3"/>
    <x v="1"/>
    <x v="2"/>
    <s v=" White"/>
    <x v="1"/>
    <s v=" United-States"/>
    <n v="55530"/>
    <n v="55530"/>
    <s v=" Adm-clerical"/>
  </r>
  <r>
    <x v="0"/>
    <x v="0"/>
    <x v="1"/>
    <x v="0"/>
    <s v=" White"/>
    <x v="1"/>
    <s v=" United-States"/>
    <n v="36835"/>
    <n v="36835"/>
    <s v=" Other-service"/>
  </r>
  <r>
    <x v="2"/>
    <x v="0"/>
    <x v="6"/>
    <x v="0"/>
    <s v=" White"/>
    <x v="1"/>
    <s v=" United-States"/>
    <n v="67330"/>
    <n v="67330"/>
    <s v=" Other-service"/>
  </r>
  <r>
    <x v="0"/>
    <x v="1"/>
    <x v="1"/>
    <x v="0"/>
    <s v=" White"/>
    <x v="1"/>
    <s v=" United-States"/>
    <n v="90895"/>
    <n v="90895"/>
    <s v=" Other-service"/>
  </r>
  <r>
    <x v="4"/>
    <x v="0"/>
    <x v="0"/>
    <x v="8"/>
    <s v=" White"/>
    <x v="1"/>
    <s v=" United-States"/>
    <n v="62485"/>
    <n v="62485"/>
    <s v="Unknown"/>
  </r>
  <r>
    <x v="0"/>
    <x v="1"/>
    <x v="0"/>
    <x v="5"/>
    <s v=" White"/>
    <x v="0"/>
    <s v=" United-States"/>
    <n v="49984"/>
    <n v="49984"/>
    <s v=" Sales"/>
  </r>
  <r>
    <x v="0"/>
    <x v="2"/>
    <x v="0"/>
    <x v="9"/>
    <s v=" White"/>
    <x v="0"/>
    <s v=" United-States"/>
    <n v="40438"/>
    <n v="40438"/>
    <s v=" Prof-specialty"/>
  </r>
  <r>
    <x v="1"/>
    <x v="1"/>
    <x v="3"/>
    <x v="3"/>
    <s v=" White"/>
    <x v="0"/>
    <s v=" United-States"/>
    <n v="30869"/>
    <n v="30869"/>
    <s v=" Transport-moving"/>
  </r>
  <r>
    <x v="3"/>
    <x v="0"/>
    <x v="0"/>
    <x v="3"/>
    <s v=" White"/>
    <x v="0"/>
    <s v=" United-States"/>
    <n v="68735"/>
    <n v="68735"/>
    <s v=" Transport-moving"/>
  </r>
  <r>
    <x v="0"/>
    <x v="0"/>
    <x v="1"/>
    <x v="5"/>
    <s v=" White"/>
    <x v="0"/>
    <s v=" United-States"/>
    <n v="80178"/>
    <n v="80178"/>
    <s v=" Sales"/>
  </r>
  <r>
    <x v="0"/>
    <x v="1"/>
    <x v="0"/>
    <x v="6"/>
    <s v=" White"/>
    <x v="0"/>
    <s v=" United-States"/>
    <n v="58129"/>
    <n v="58129"/>
    <s v=" Craft-repair"/>
  </r>
  <r>
    <x v="2"/>
    <x v="0"/>
    <x v="0"/>
    <x v="0"/>
    <s v=" Black"/>
    <x v="1"/>
    <s v=" United-States"/>
    <n v="90276"/>
    <n v="90276"/>
    <s v=" Other-service"/>
  </r>
  <r>
    <x v="0"/>
    <x v="3"/>
    <x v="3"/>
    <x v="0"/>
    <s v=" White"/>
    <x v="1"/>
    <s v=" United-States"/>
    <n v="65547"/>
    <n v="65547"/>
    <s v=" Other-service"/>
  </r>
  <r>
    <x v="0"/>
    <x v="1"/>
    <x v="1"/>
    <x v="7"/>
    <s v=" White"/>
    <x v="0"/>
    <s v=" United-States"/>
    <n v="92265"/>
    <n v="92265"/>
    <s v=" Handlers-cleaners"/>
  </r>
  <r>
    <x v="0"/>
    <x v="1"/>
    <x v="1"/>
    <x v="4"/>
    <s v=" White"/>
    <x v="1"/>
    <s v=" United-States"/>
    <n v="25915"/>
    <n v="25915"/>
    <s v=" Machine-op-inspct"/>
  </r>
  <r>
    <x v="0"/>
    <x v="1"/>
    <x v="1"/>
    <x v="0"/>
    <s v=" White"/>
    <x v="0"/>
    <s v=" United-States"/>
    <n v="59686"/>
    <n v="59686"/>
    <s v=" Other-service"/>
  </r>
  <r>
    <x v="1"/>
    <x v="7"/>
    <x v="1"/>
    <x v="9"/>
    <s v=" White"/>
    <x v="1"/>
    <s v=" United-States"/>
    <n v="57417"/>
    <n v="57417"/>
    <s v=" Prof-specialty"/>
  </r>
  <r>
    <x v="6"/>
    <x v="1"/>
    <x v="3"/>
    <x v="1"/>
    <s v=" White"/>
    <x v="1"/>
    <s v=" United-States"/>
    <n v="83162"/>
    <n v="83162"/>
    <s v=" Exec-managerial"/>
  </r>
  <r>
    <x v="0"/>
    <x v="0"/>
    <x v="0"/>
    <x v="5"/>
    <s v=" White"/>
    <x v="0"/>
    <s v=" United-States"/>
    <n v="81086"/>
    <n v="81086"/>
    <s v=" Sales"/>
  </r>
  <r>
    <x v="1"/>
    <x v="2"/>
    <x v="1"/>
    <x v="9"/>
    <s v=" White"/>
    <x v="1"/>
    <s v=" United-States"/>
    <n v="71435"/>
    <n v="71435"/>
    <s v=" Prof-specialty"/>
  </r>
  <r>
    <x v="0"/>
    <x v="7"/>
    <x v="1"/>
    <x v="9"/>
    <s v=" White"/>
    <x v="1"/>
    <s v=" United-States"/>
    <n v="28172"/>
    <n v="28172"/>
    <s v=" Prof-specialty"/>
  </r>
  <r>
    <x v="0"/>
    <x v="3"/>
    <x v="1"/>
    <x v="6"/>
    <s v=" White"/>
    <x v="0"/>
    <s v=" United-States"/>
    <n v="95357"/>
    <n v="95357"/>
    <s v=" Craft-repair"/>
  </r>
  <r>
    <x v="0"/>
    <x v="2"/>
    <x v="3"/>
    <x v="3"/>
    <s v=" White"/>
    <x v="0"/>
    <s v=" United-States"/>
    <n v="37362"/>
    <n v="37362"/>
    <s v=" Transport-moving"/>
  </r>
  <r>
    <x v="0"/>
    <x v="0"/>
    <x v="6"/>
    <x v="0"/>
    <s v=" White"/>
    <x v="1"/>
    <s v=" United-States"/>
    <n v="29083"/>
    <n v="29083"/>
    <s v=" Other-service"/>
  </r>
  <r>
    <x v="6"/>
    <x v="7"/>
    <x v="0"/>
    <x v="5"/>
    <s v=" White"/>
    <x v="0"/>
    <s v=" United-States"/>
    <n v="28161"/>
    <n v="28161"/>
    <s v=" Sales"/>
  </r>
  <r>
    <x v="0"/>
    <x v="0"/>
    <x v="0"/>
    <x v="6"/>
    <s v=" White"/>
    <x v="0"/>
    <s v=" United-States"/>
    <n v="34569"/>
    <n v="34569"/>
    <s v=" Craft-repair"/>
  </r>
  <r>
    <x v="0"/>
    <x v="8"/>
    <x v="0"/>
    <x v="5"/>
    <s v=" White"/>
    <x v="0"/>
    <s v=" United-States"/>
    <n v="81155"/>
    <n v="81155"/>
    <s v=" Sales"/>
  </r>
  <r>
    <x v="0"/>
    <x v="11"/>
    <x v="1"/>
    <x v="11"/>
    <s v=" White"/>
    <x v="0"/>
    <s v=" United-States"/>
    <n v="93707"/>
    <n v="93707"/>
    <s v=" Tech-support"/>
  </r>
  <r>
    <x v="0"/>
    <x v="0"/>
    <x v="1"/>
    <x v="6"/>
    <s v=" White"/>
    <x v="0"/>
    <s v=" United-States"/>
    <n v="66634"/>
    <n v="66634"/>
    <s v=" Craft-repair"/>
  </r>
  <r>
    <x v="1"/>
    <x v="7"/>
    <x v="0"/>
    <x v="9"/>
    <s v=" White"/>
    <x v="0"/>
    <s v=" United-States"/>
    <n v="32348"/>
    <n v="32348"/>
    <s v=" Prof-specialty"/>
  </r>
  <r>
    <x v="0"/>
    <x v="1"/>
    <x v="1"/>
    <x v="5"/>
    <s v=" White"/>
    <x v="1"/>
    <s v=" United-States"/>
    <n v="71556"/>
    <n v="71556"/>
    <s v=" Sales"/>
  </r>
  <r>
    <x v="4"/>
    <x v="0"/>
    <x v="6"/>
    <x v="8"/>
    <s v=" White"/>
    <x v="0"/>
    <s v=" United-States"/>
    <n v="79143"/>
    <n v="79143"/>
    <s v="Unknown"/>
  </r>
  <r>
    <x v="0"/>
    <x v="1"/>
    <x v="0"/>
    <x v="2"/>
    <s v=" White"/>
    <x v="1"/>
    <s v=" United-States"/>
    <n v="45037"/>
    <n v="45037"/>
    <s v=" Adm-clerical"/>
  </r>
  <r>
    <x v="0"/>
    <x v="1"/>
    <x v="0"/>
    <x v="3"/>
    <s v=" White"/>
    <x v="0"/>
    <s v=" United-States"/>
    <n v="30953"/>
    <n v="30953"/>
    <s v=" Transport-moving"/>
  </r>
  <r>
    <x v="3"/>
    <x v="1"/>
    <x v="4"/>
    <x v="0"/>
    <s v=" White"/>
    <x v="1"/>
    <s v=" United-States"/>
    <n v="91998"/>
    <n v="91998"/>
    <s v=" Other-service"/>
  </r>
  <r>
    <x v="4"/>
    <x v="1"/>
    <x v="0"/>
    <x v="8"/>
    <s v=" White"/>
    <x v="0"/>
    <s v=" United-States"/>
    <n v="66811"/>
    <n v="66811"/>
    <s v="Unknown"/>
  </r>
  <r>
    <x v="1"/>
    <x v="0"/>
    <x v="0"/>
    <x v="6"/>
    <s v=" White"/>
    <x v="0"/>
    <s v=" United-States"/>
    <n v="25812"/>
    <n v="25812"/>
    <s v=" Craft-repair"/>
  </r>
  <r>
    <x v="1"/>
    <x v="1"/>
    <x v="3"/>
    <x v="1"/>
    <s v=" White"/>
    <x v="1"/>
    <s v=" United-States"/>
    <n v="58657"/>
    <n v="58657"/>
    <s v=" Exec-managerial"/>
  </r>
  <r>
    <x v="0"/>
    <x v="0"/>
    <x v="1"/>
    <x v="0"/>
    <s v=" Black"/>
    <x v="0"/>
    <s v=" United-States"/>
    <n v="68201"/>
    <n v="68201"/>
    <s v=" Other-service"/>
  </r>
  <r>
    <x v="1"/>
    <x v="1"/>
    <x v="3"/>
    <x v="9"/>
    <s v=" White"/>
    <x v="1"/>
    <s v=" United-States"/>
    <n v="71241"/>
    <n v="71241"/>
    <s v=" Prof-specialty"/>
  </r>
  <r>
    <x v="0"/>
    <x v="1"/>
    <x v="3"/>
    <x v="0"/>
    <s v=" White"/>
    <x v="1"/>
    <s v=" United-States"/>
    <n v="82160"/>
    <n v="82160"/>
    <s v=" Other-service"/>
  </r>
  <r>
    <x v="0"/>
    <x v="0"/>
    <x v="3"/>
    <x v="6"/>
    <s v=" Other"/>
    <x v="0"/>
    <s v=" United-States"/>
    <n v="59559"/>
    <n v="59559"/>
    <s v=" Craft-repair"/>
  </r>
  <r>
    <x v="0"/>
    <x v="1"/>
    <x v="3"/>
    <x v="6"/>
    <s v=" White"/>
    <x v="0"/>
    <s v=" United-States"/>
    <n v="77163"/>
    <n v="77163"/>
    <s v=" Craft-repair"/>
  </r>
  <r>
    <x v="0"/>
    <x v="0"/>
    <x v="4"/>
    <x v="0"/>
    <s v=" White"/>
    <x v="1"/>
    <s v=" United-States"/>
    <n v="78774"/>
    <n v="78774"/>
    <s v=" Other-service"/>
  </r>
  <r>
    <x v="0"/>
    <x v="1"/>
    <x v="0"/>
    <x v="3"/>
    <s v=" White"/>
    <x v="0"/>
    <s v=" United-States"/>
    <n v="62904"/>
    <n v="62904"/>
    <s v=" Transport-moving"/>
  </r>
  <r>
    <x v="0"/>
    <x v="8"/>
    <x v="0"/>
    <x v="11"/>
    <s v=" White"/>
    <x v="0"/>
    <s v=" United-States"/>
    <n v="92045"/>
    <n v="92045"/>
    <s v=" Tech-support"/>
  </r>
  <r>
    <x v="5"/>
    <x v="0"/>
    <x v="3"/>
    <x v="0"/>
    <s v=" Black"/>
    <x v="1"/>
    <s v=" United-States"/>
    <n v="30628"/>
    <n v="30628"/>
    <s v=" Other-service"/>
  </r>
  <r>
    <x v="4"/>
    <x v="2"/>
    <x v="0"/>
    <x v="8"/>
    <s v=" White"/>
    <x v="0"/>
    <s v=" United-States"/>
    <n v="76476"/>
    <n v="76476"/>
    <s v="Unknown"/>
  </r>
  <r>
    <x v="3"/>
    <x v="7"/>
    <x v="1"/>
    <x v="9"/>
    <s v=" White"/>
    <x v="0"/>
    <s v=" United-States"/>
    <n v="63651"/>
    <n v="63651"/>
    <s v=" Prof-specialty"/>
  </r>
  <r>
    <x v="5"/>
    <x v="11"/>
    <x v="4"/>
    <x v="11"/>
    <s v=" Other"/>
    <x v="1"/>
    <s v=" United-States"/>
    <n v="91374"/>
    <n v="91374"/>
    <s v=" Tech-support"/>
  </r>
  <r>
    <x v="2"/>
    <x v="1"/>
    <x v="1"/>
    <x v="2"/>
    <s v=" White"/>
    <x v="0"/>
    <s v=" United-States"/>
    <n v="80039"/>
    <n v="80039"/>
    <s v=" Adm-clerical"/>
  </r>
  <r>
    <x v="0"/>
    <x v="7"/>
    <x v="4"/>
    <x v="5"/>
    <s v=" White"/>
    <x v="1"/>
    <s v=" United-States"/>
    <n v="95621"/>
    <n v="95621"/>
    <s v=" Sales"/>
  </r>
  <r>
    <x v="4"/>
    <x v="12"/>
    <x v="4"/>
    <x v="8"/>
    <s v=" White"/>
    <x v="0"/>
    <s v=" United-States"/>
    <n v="95924"/>
    <n v="95924"/>
    <s v="Unknown"/>
  </r>
  <r>
    <x v="2"/>
    <x v="1"/>
    <x v="0"/>
    <x v="2"/>
    <s v=" White"/>
    <x v="1"/>
    <s v=" United-States"/>
    <n v="18128"/>
    <n v="18128"/>
    <s v=" Adm-clerical"/>
  </r>
  <r>
    <x v="1"/>
    <x v="1"/>
    <x v="3"/>
    <x v="6"/>
    <s v=" White"/>
    <x v="0"/>
    <s v=" United-States"/>
    <n v="52265"/>
    <n v="52265"/>
    <s v=" Craft-repair"/>
  </r>
  <r>
    <x v="0"/>
    <x v="2"/>
    <x v="1"/>
    <x v="1"/>
    <s v=" White"/>
    <x v="1"/>
    <s v=" United-States"/>
    <n v="94408"/>
    <n v="94408"/>
    <s v=" Exec-managerial"/>
  </r>
  <r>
    <x v="0"/>
    <x v="2"/>
    <x v="1"/>
    <x v="9"/>
    <s v=" White"/>
    <x v="0"/>
    <s v=" United-States"/>
    <n v="41336"/>
    <n v="41336"/>
    <s v=" Prof-specialty"/>
  </r>
  <r>
    <x v="0"/>
    <x v="2"/>
    <x v="0"/>
    <x v="0"/>
    <s v=" White"/>
    <x v="0"/>
    <s v=" United-States"/>
    <n v="69584"/>
    <n v="69584"/>
    <s v=" Other-service"/>
  </r>
  <r>
    <x v="0"/>
    <x v="1"/>
    <x v="0"/>
    <x v="5"/>
    <s v=" White"/>
    <x v="0"/>
    <s v=" United-States"/>
    <n v="50354"/>
    <n v="50354"/>
    <s v=" Sales"/>
  </r>
  <r>
    <x v="2"/>
    <x v="2"/>
    <x v="1"/>
    <x v="5"/>
    <s v=" Black"/>
    <x v="1"/>
    <s v=" United-States"/>
    <n v="61648"/>
    <n v="61648"/>
    <s v=" Sales"/>
  </r>
  <r>
    <x v="0"/>
    <x v="3"/>
    <x v="1"/>
    <x v="0"/>
    <s v=" White"/>
    <x v="0"/>
    <s v=" United-States"/>
    <n v="89106"/>
    <n v="89106"/>
    <s v=" Other-service"/>
  </r>
  <r>
    <x v="0"/>
    <x v="0"/>
    <x v="0"/>
    <x v="1"/>
    <s v=" White"/>
    <x v="0"/>
    <s v=" United-States"/>
    <n v="21043"/>
    <n v="21043"/>
    <s v=" Exec-managerial"/>
  </r>
  <r>
    <x v="3"/>
    <x v="5"/>
    <x v="3"/>
    <x v="0"/>
    <s v=" Asian-Pac-Islander"/>
    <x v="1"/>
    <s v=" United-States"/>
    <n v="25452"/>
    <n v="25452"/>
    <s v=" Other-service"/>
  </r>
  <r>
    <x v="0"/>
    <x v="3"/>
    <x v="0"/>
    <x v="7"/>
    <s v=" White"/>
    <x v="0"/>
    <s v=" United-States"/>
    <n v="21841"/>
    <n v="21841"/>
    <s v=" Handlers-cleaners"/>
  </r>
  <r>
    <x v="0"/>
    <x v="2"/>
    <x v="1"/>
    <x v="2"/>
    <s v=" White"/>
    <x v="1"/>
    <s v=" United-States"/>
    <n v="54022"/>
    <n v="54022"/>
    <s v=" Adm-clerical"/>
  </r>
  <r>
    <x v="1"/>
    <x v="1"/>
    <x v="1"/>
    <x v="0"/>
    <s v=" White"/>
    <x v="1"/>
    <s v=" United-States"/>
    <n v="87031"/>
    <n v="87031"/>
    <s v=" Other-service"/>
  </r>
  <r>
    <x v="0"/>
    <x v="3"/>
    <x v="1"/>
    <x v="0"/>
    <s v=" Black"/>
    <x v="1"/>
    <s v=" United-States"/>
    <n v="19772"/>
    <n v="19772"/>
    <s v=" Other-service"/>
  </r>
  <r>
    <x v="0"/>
    <x v="10"/>
    <x v="0"/>
    <x v="3"/>
    <s v=" White"/>
    <x v="0"/>
    <s v=" United-States"/>
    <n v="31749"/>
    <n v="31749"/>
    <s v=" Transport-moving"/>
  </r>
  <r>
    <x v="0"/>
    <x v="3"/>
    <x v="1"/>
    <x v="6"/>
    <s v=" White"/>
    <x v="0"/>
    <s v=" United-States"/>
    <n v="49083"/>
    <n v="49083"/>
    <s v=" Craft-repair"/>
  </r>
  <r>
    <x v="0"/>
    <x v="12"/>
    <x v="0"/>
    <x v="4"/>
    <s v=" White"/>
    <x v="1"/>
    <s v=" United-States"/>
    <n v="96690"/>
    <n v="96690"/>
    <s v=" Machine-op-inspct"/>
  </r>
  <r>
    <x v="0"/>
    <x v="0"/>
    <x v="3"/>
    <x v="2"/>
    <s v=" White"/>
    <x v="1"/>
    <s v=" United-States"/>
    <n v="83063"/>
    <n v="83063"/>
    <s v=" Adm-clerical"/>
  </r>
  <r>
    <x v="4"/>
    <x v="0"/>
    <x v="6"/>
    <x v="8"/>
    <s v=" White"/>
    <x v="1"/>
    <s v=" United-States"/>
    <n v="59463"/>
    <n v="59463"/>
    <s v="Unknown"/>
  </r>
  <r>
    <x v="0"/>
    <x v="0"/>
    <x v="1"/>
    <x v="4"/>
    <s v=" White"/>
    <x v="0"/>
    <s v=" United-States"/>
    <n v="55887"/>
    <n v="55887"/>
    <s v=" Machine-op-inspct"/>
  </r>
  <r>
    <x v="0"/>
    <x v="7"/>
    <x v="3"/>
    <x v="0"/>
    <s v=" White"/>
    <x v="1"/>
    <s v=" United-States"/>
    <n v="16579"/>
    <n v="16579"/>
    <s v=" Other-service"/>
  </r>
  <r>
    <x v="0"/>
    <x v="1"/>
    <x v="3"/>
    <x v="2"/>
    <s v=" Black"/>
    <x v="1"/>
    <s v=" United-States"/>
    <n v="84254"/>
    <n v="84254"/>
    <s v=" Adm-clerical"/>
  </r>
  <r>
    <x v="4"/>
    <x v="2"/>
    <x v="0"/>
    <x v="8"/>
    <s v=" White"/>
    <x v="0"/>
    <s v=" United-States"/>
    <n v="89193"/>
    <n v="89193"/>
    <s v="Unknown"/>
  </r>
  <r>
    <x v="2"/>
    <x v="8"/>
    <x v="1"/>
    <x v="0"/>
    <s v=" Black"/>
    <x v="0"/>
    <s v=" United-States"/>
    <n v="70013"/>
    <n v="70013"/>
    <s v=" Other-service"/>
  </r>
  <r>
    <x v="0"/>
    <x v="1"/>
    <x v="1"/>
    <x v="0"/>
    <s v=" White"/>
    <x v="1"/>
    <s v=" United-States"/>
    <n v="89116"/>
    <n v="89116"/>
    <s v=" Other-service"/>
  </r>
  <r>
    <x v="0"/>
    <x v="12"/>
    <x v="1"/>
    <x v="5"/>
    <s v=" White"/>
    <x v="1"/>
    <s v=" United-States"/>
    <n v="30028"/>
    <n v="30028"/>
    <s v=" Sales"/>
  </r>
  <r>
    <x v="2"/>
    <x v="1"/>
    <x v="0"/>
    <x v="10"/>
    <s v=" White"/>
    <x v="0"/>
    <s v=" United-States"/>
    <n v="71228"/>
    <n v="71228"/>
    <s v=" Farming-fishing"/>
  </r>
  <r>
    <x v="0"/>
    <x v="0"/>
    <x v="6"/>
    <x v="2"/>
    <s v=" White"/>
    <x v="1"/>
    <s v=" United-States"/>
    <n v="42065"/>
    <n v="42065"/>
    <s v=" Adm-clerical"/>
  </r>
  <r>
    <x v="1"/>
    <x v="7"/>
    <x v="3"/>
    <x v="9"/>
    <s v=" Black"/>
    <x v="1"/>
    <s v=" United-States"/>
    <n v="26357"/>
    <n v="26357"/>
    <s v=" Prof-specialty"/>
  </r>
  <r>
    <x v="3"/>
    <x v="7"/>
    <x v="0"/>
    <x v="9"/>
    <s v=" White"/>
    <x v="0"/>
    <s v=" United-States"/>
    <n v="38729"/>
    <n v="38729"/>
    <s v=" Prof-specialty"/>
  </r>
  <r>
    <x v="0"/>
    <x v="0"/>
    <x v="3"/>
    <x v="2"/>
    <s v=" Black"/>
    <x v="1"/>
    <s v=" United-States"/>
    <n v="66524"/>
    <n v="66524"/>
    <s v=" Adm-clerical"/>
  </r>
  <r>
    <x v="0"/>
    <x v="1"/>
    <x v="1"/>
    <x v="0"/>
    <s v=" Black"/>
    <x v="1"/>
    <s v=" United-States"/>
    <n v="25809"/>
    <n v="25809"/>
    <s v=" Other-service"/>
  </r>
  <r>
    <x v="0"/>
    <x v="0"/>
    <x v="4"/>
    <x v="5"/>
    <s v=" White"/>
    <x v="1"/>
    <s v=" United-States"/>
    <n v="81286"/>
    <n v="81286"/>
    <s v=" Sales"/>
  </r>
  <r>
    <x v="0"/>
    <x v="0"/>
    <x v="4"/>
    <x v="4"/>
    <s v=" Black"/>
    <x v="1"/>
    <s v=" United-States"/>
    <n v="51316"/>
    <n v="51316"/>
    <s v=" Machine-op-inspct"/>
  </r>
  <r>
    <x v="1"/>
    <x v="1"/>
    <x v="0"/>
    <x v="7"/>
    <s v=" White"/>
    <x v="0"/>
    <s v=" United-States"/>
    <n v="26362"/>
    <n v="26362"/>
    <s v=" Handlers-cleaners"/>
  </r>
  <r>
    <x v="5"/>
    <x v="0"/>
    <x v="3"/>
    <x v="2"/>
    <s v=" White"/>
    <x v="0"/>
    <s v=" United-States"/>
    <n v="49962"/>
    <n v="49962"/>
    <s v=" Adm-clerical"/>
  </r>
  <r>
    <x v="3"/>
    <x v="0"/>
    <x v="3"/>
    <x v="2"/>
    <s v=" White"/>
    <x v="1"/>
    <s v=" United-States"/>
    <n v="72556"/>
    <n v="72556"/>
    <s v=" Adm-clerical"/>
  </r>
  <r>
    <x v="0"/>
    <x v="1"/>
    <x v="3"/>
    <x v="0"/>
    <s v=" White"/>
    <x v="0"/>
    <s v=" United-States"/>
    <n v="50214"/>
    <n v="50214"/>
    <s v=" Other-service"/>
  </r>
  <r>
    <x v="1"/>
    <x v="7"/>
    <x v="1"/>
    <x v="11"/>
    <s v=" Black"/>
    <x v="1"/>
    <s v=" United-States"/>
    <n v="89272"/>
    <n v="89272"/>
    <s v=" Tech-support"/>
  </r>
  <r>
    <x v="6"/>
    <x v="1"/>
    <x v="1"/>
    <x v="1"/>
    <s v=" White"/>
    <x v="0"/>
    <s v=" United-States"/>
    <n v="19270"/>
    <n v="19270"/>
    <s v=" Exec-managerial"/>
  </r>
  <r>
    <x v="0"/>
    <x v="1"/>
    <x v="0"/>
    <x v="5"/>
    <s v=" White"/>
    <x v="0"/>
    <s v=" United-States"/>
    <n v="15379"/>
    <n v="15379"/>
    <s v=" Sales"/>
  </r>
  <r>
    <x v="0"/>
    <x v="0"/>
    <x v="0"/>
    <x v="0"/>
    <s v=" White"/>
    <x v="0"/>
    <s v=" United-States"/>
    <n v="66568"/>
    <n v="66568"/>
    <s v=" Other-service"/>
  </r>
  <r>
    <x v="0"/>
    <x v="0"/>
    <x v="1"/>
    <x v="3"/>
    <s v=" White"/>
    <x v="0"/>
    <s v=" United-States"/>
    <n v="81587"/>
    <n v="81587"/>
    <s v=" Transport-moving"/>
  </r>
  <r>
    <x v="1"/>
    <x v="0"/>
    <x v="1"/>
    <x v="2"/>
    <s v=" White"/>
    <x v="0"/>
    <s v=" United-States"/>
    <n v="45533"/>
    <n v="45533"/>
    <s v=" Adm-clerical"/>
  </r>
  <r>
    <x v="0"/>
    <x v="2"/>
    <x v="1"/>
    <x v="6"/>
    <s v=" White"/>
    <x v="0"/>
    <s v=" United-States"/>
    <n v="91984"/>
    <n v="91984"/>
    <s v=" Craft-repair"/>
  </r>
  <r>
    <x v="2"/>
    <x v="1"/>
    <x v="3"/>
    <x v="6"/>
    <s v=" White"/>
    <x v="0"/>
    <s v=" United-States"/>
    <n v="17057"/>
    <n v="17057"/>
    <s v=" Craft-repair"/>
  </r>
  <r>
    <x v="0"/>
    <x v="3"/>
    <x v="1"/>
    <x v="2"/>
    <s v=" Black"/>
    <x v="1"/>
    <s v=" United-States"/>
    <n v="71895"/>
    <n v="71895"/>
    <s v=" Adm-clerical"/>
  </r>
  <r>
    <x v="0"/>
    <x v="0"/>
    <x v="0"/>
    <x v="5"/>
    <s v=" White"/>
    <x v="1"/>
    <s v=" United-States"/>
    <n v="91732"/>
    <n v="91732"/>
    <s v=" Sales"/>
  </r>
  <r>
    <x v="0"/>
    <x v="11"/>
    <x v="1"/>
    <x v="9"/>
    <s v=" White"/>
    <x v="1"/>
    <s v=" United-States"/>
    <n v="70853"/>
    <n v="70853"/>
    <s v=" Prof-specialty"/>
  </r>
  <r>
    <x v="0"/>
    <x v="2"/>
    <x v="0"/>
    <x v="9"/>
    <s v=" White"/>
    <x v="0"/>
    <s v=" United-States"/>
    <n v="88374"/>
    <n v="88374"/>
    <s v=" Prof-specialty"/>
  </r>
  <r>
    <x v="0"/>
    <x v="1"/>
    <x v="1"/>
    <x v="0"/>
    <s v=" White"/>
    <x v="1"/>
    <s v=" United-States"/>
    <n v="76178"/>
    <n v="76178"/>
    <s v=" Other-service"/>
  </r>
  <r>
    <x v="0"/>
    <x v="12"/>
    <x v="1"/>
    <x v="0"/>
    <s v=" White"/>
    <x v="0"/>
    <s v=" United-States"/>
    <n v="55304"/>
    <n v="55304"/>
    <s v=" Other-service"/>
  </r>
  <r>
    <x v="0"/>
    <x v="2"/>
    <x v="0"/>
    <x v="5"/>
    <s v=" White"/>
    <x v="0"/>
    <s v=" United-States"/>
    <n v="38768"/>
    <n v="38768"/>
    <s v=" Sales"/>
  </r>
  <r>
    <x v="0"/>
    <x v="2"/>
    <x v="1"/>
    <x v="2"/>
    <s v=" White"/>
    <x v="0"/>
    <s v=" United-States"/>
    <n v="79947"/>
    <n v="79947"/>
    <s v=" Adm-clerical"/>
  </r>
  <r>
    <x v="0"/>
    <x v="1"/>
    <x v="3"/>
    <x v="9"/>
    <s v=" White"/>
    <x v="0"/>
    <s v=" United-States"/>
    <n v="38685"/>
    <n v="38685"/>
    <s v=" Prof-specialty"/>
  </r>
  <r>
    <x v="0"/>
    <x v="1"/>
    <x v="3"/>
    <x v="2"/>
    <s v=" White"/>
    <x v="1"/>
    <s v=" United-States"/>
    <n v="44430"/>
    <n v="44430"/>
    <s v=" Adm-clerical"/>
  </r>
  <r>
    <x v="0"/>
    <x v="0"/>
    <x v="0"/>
    <x v="5"/>
    <s v=" White"/>
    <x v="0"/>
    <s v=" United-States"/>
    <n v="31422"/>
    <n v="31422"/>
    <s v=" Sales"/>
  </r>
  <r>
    <x v="0"/>
    <x v="1"/>
    <x v="3"/>
    <x v="9"/>
    <s v=" White"/>
    <x v="0"/>
    <s v=" United-States"/>
    <n v="25330"/>
    <n v="25330"/>
    <s v=" Prof-specialty"/>
  </r>
  <r>
    <x v="0"/>
    <x v="1"/>
    <x v="1"/>
    <x v="0"/>
    <s v=" White"/>
    <x v="1"/>
    <s v=" United-States"/>
    <n v="90159"/>
    <n v="90159"/>
    <s v=" Other-service"/>
  </r>
  <r>
    <x v="3"/>
    <x v="2"/>
    <x v="1"/>
    <x v="2"/>
    <s v=" Black"/>
    <x v="1"/>
    <s v=" United-States"/>
    <n v="31972"/>
    <n v="31972"/>
    <s v=" Adm-clerical"/>
  </r>
  <r>
    <x v="0"/>
    <x v="11"/>
    <x v="3"/>
    <x v="2"/>
    <s v=" Black"/>
    <x v="1"/>
    <s v=" United-States"/>
    <n v="55384"/>
    <n v="55384"/>
    <s v=" Adm-clerical"/>
  </r>
  <r>
    <x v="1"/>
    <x v="2"/>
    <x v="2"/>
    <x v="9"/>
    <s v=" White"/>
    <x v="1"/>
    <s v=" United-States"/>
    <n v="31695"/>
    <n v="31695"/>
    <s v=" Prof-specialty"/>
  </r>
  <r>
    <x v="0"/>
    <x v="0"/>
    <x v="1"/>
    <x v="0"/>
    <s v=" White"/>
    <x v="1"/>
    <s v=" United-States"/>
    <n v="92383"/>
    <n v="92383"/>
    <s v=" Other-service"/>
  </r>
  <r>
    <x v="0"/>
    <x v="7"/>
    <x v="0"/>
    <x v="1"/>
    <s v=" White"/>
    <x v="0"/>
    <s v=" United-States"/>
    <n v="92586"/>
    <n v="92586"/>
    <s v=" Exec-managerial"/>
  </r>
  <r>
    <x v="1"/>
    <x v="0"/>
    <x v="1"/>
    <x v="12"/>
    <s v=" White"/>
    <x v="0"/>
    <s v=" United-States"/>
    <n v="72870"/>
    <n v="72870"/>
    <s v=" Protective-serv"/>
  </r>
  <r>
    <x v="0"/>
    <x v="0"/>
    <x v="0"/>
    <x v="7"/>
    <s v=" White"/>
    <x v="0"/>
    <s v=" United-States"/>
    <n v="22205"/>
    <n v="22205"/>
    <s v=" Handlers-cleaners"/>
  </r>
  <r>
    <x v="0"/>
    <x v="2"/>
    <x v="0"/>
    <x v="1"/>
    <s v=" White"/>
    <x v="0"/>
    <s v=" United-States"/>
    <n v="91514"/>
    <n v="91514"/>
    <s v=" Exec-managerial"/>
  </r>
  <r>
    <x v="0"/>
    <x v="2"/>
    <x v="1"/>
    <x v="10"/>
    <s v=" White"/>
    <x v="0"/>
    <s v=" United-States"/>
    <n v="27264"/>
    <n v="27264"/>
    <s v=" Farming-fishing"/>
  </r>
  <r>
    <x v="0"/>
    <x v="5"/>
    <x v="6"/>
    <x v="4"/>
    <s v=" Amer-Indian-Eskimo"/>
    <x v="1"/>
    <s v=" United-States"/>
    <n v="24125"/>
    <n v="24125"/>
    <s v=" Machine-op-inspct"/>
  </r>
  <r>
    <x v="0"/>
    <x v="0"/>
    <x v="1"/>
    <x v="5"/>
    <s v=" Black"/>
    <x v="1"/>
    <s v=" United-States"/>
    <n v="30284"/>
    <n v="30284"/>
    <s v=" Sales"/>
  </r>
  <r>
    <x v="0"/>
    <x v="2"/>
    <x v="0"/>
    <x v="4"/>
    <s v=" White"/>
    <x v="0"/>
    <s v=" United-States"/>
    <n v="19593"/>
    <n v="19593"/>
    <s v=" Machine-op-inspct"/>
  </r>
  <r>
    <x v="0"/>
    <x v="0"/>
    <x v="3"/>
    <x v="6"/>
    <s v=" White"/>
    <x v="0"/>
    <s v=" United-States"/>
    <n v="69639"/>
    <n v="69639"/>
    <s v=" Craft-repair"/>
  </r>
  <r>
    <x v="0"/>
    <x v="12"/>
    <x v="0"/>
    <x v="6"/>
    <s v=" White"/>
    <x v="0"/>
    <s v=" United-States"/>
    <n v="93661"/>
    <n v="93661"/>
    <s v=" Craft-repair"/>
  </r>
  <r>
    <x v="0"/>
    <x v="2"/>
    <x v="0"/>
    <x v="1"/>
    <s v=" White"/>
    <x v="0"/>
    <s v=" United-States"/>
    <n v="73948"/>
    <n v="73948"/>
    <s v=" Exec-managerial"/>
  </r>
  <r>
    <x v="0"/>
    <x v="9"/>
    <x v="0"/>
    <x v="9"/>
    <s v=" White"/>
    <x v="0"/>
    <s v=" United-States"/>
    <n v="51137"/>
    <n v="51137"/>
    <s v=" Prof-specialty"/>
  </r>
  <r>
    <x v="0"/>
    <x v="1"/>
    <x v="1"/>
    <x v="5"/>
    <s v=" White"/>
    <x v="0"/>
    <s v=" United-States"/>
    <n v="26934"/>
    <n v="26934"/>
    <s v=" Sales"/>
  </r>
  <r>
    <x v="0"/>
    <x v="0"/>
    <x v="0"/>
    <x v="6"/>
    <s v=" White"/>
    <x v="0"/>
    <s v=" United-States"/>
    <n v="90485"/>
    <n v="90485"/>
    <s v=" Craft-repair"/>
  </r>
  <r>
    <x v="2"/>
    <x v="1"/>
    <x v="0"/>
    <x v="5"/>
    <s v=" White"/>
    <x v="0"/>
    <s v=" United-States"/>
    <n v="64581"/>
    <n v="64581"/>
    <s v=" Sales"/>
  </r>
  <r>
    <x v="0"/>
    <x v="1"/>
    <x v="1"/>
    <x v="5"/>
    <s v=" White"/>
    <x v="1"/>
    <s v=" United-States"/>
    <n v="58843"/>
    <n v="58843"/>
    <s v=" Sales"/>
  </r>
  <r>
    <x v="2"/>
    <x v="5"/>
    <x v="6"/>
    <x v="0"/>
    <s v=" White"/>
    <x v="1"/>
    <s v=" United-States"/>
    <n v="18343"/>
    <n v="18343"/>
    <s v=" Other-service"/>
  </r>
  <r>
    <x v="0"/>
    <x v="8"/>
    <x v="0"/>
    <x v="9"/>
    <s v=" White"/>
    <x v="0"/>
    <s v=" United-States"/>
    <n v="54109"/>
    <n v="54109"/>
    <s v=" Prof-specialty"/>
  </r>
  <r>
    <x v="0"/>
    <x v="0"/>
    <x v="0"/>
    <x v="1"/>
    <s v=" White"/>
    <x v="0"/>
    <s v=" United-States"/>
    <n v="38266"/>
    <n v="38266"/>
    <s v=" Exec-managerial"/>
  </r>
  <r>
    <x v="4"/>
    <x v="2"/>
    <x v="0"/>
    <x v="8"/>
    <s v=" White"/>
    <x v="0"/>
    <s v=" United-States"/>
    <n v="42242"/>
    <n v="42242"/>
    <s v="Unknown"/>
  </r>
  <r>
    <x v="0"/>
    <x v="2"/>
    <x v="0"/>
    <x v="1"/>
    <s v=" White"/>
    <x v="1"/>
    <s v=" United-States"/>
    <n v="44348"/>
    <n v="44348"/>
    <s v=" Exec-managerial"/>
  </r>
  <r>
    <x v="0"/>
    <x v="8"/>
    <x v="0"/>
    <x v="1"/>
    <s v=" White"/>
    <x v="0"/>
    <s v=" United-States"/>
    <n v="38425"/>
    <n v="38425"/>
    <s v=" Exec-managerial"/>
  </r>
  <r>
    <x v="0"/>
    <x v="2"/>
    <x v="1"/>
    <x v="2"/>
    <s v=" White"/>
    <x v="0"/>
    <s v=" United-States"/>
    <n v="92908"/>
    <n v="92908"/>
    <s v=" Adm-clerical"/>
  </r>
  <r>
    <x v="1"/>
    <x v="1"/>
    <x v="3"/>
    <x v="3"/>
    <s v=" White"/>
    <x v="0"/>
    <s v=" United-States"/>
    <n v="50528"/>
    <n v="50528"/>
    <s v=" Transport-moving"/>
  </r>
  <r>
    <x v="0"/>
    <x v="12"/>
    <x v="1"/>
    <x v="0"/>
    <s v=" White"/>
    <x v="0"/>
    <s v=" United-States"/>
    <n v="34169"/>
    <n v="34169"/>
    <s v=" Other-service"/>
  </r>
  <r>
    <x v="1"/>
    <x v="2"/>
    <x v="3"/>
    <x v="9"/>
    <s v=" White"/>
    <x v="0"/>
    <s v=" United-States"/>
    <n v="15141"/>
    <n v="15141"/>
    <s v=" Prof-specialty"/>
  </r>
  <r>
    <x v="0"/>
    <x v="1"/>
    <x v="1"/>
    <x v="5"/>
    <s v=" White"/>
    <x v="0"/>
    <s v=" United-States"/>
    <n v="26769"/>
    <n v="26769"/>
    <s v=" Sales"/>
  </r>
  <r>
    <x v="0"/>
    <x v="0"/>
    <x v="1"/>
    <x v="2"/>
    <s v=" Black"/>
    <x v="0"/>
    <s v=" United-States"/>
    <n v="38363"/>
    <n v="38363"/>
    <s v=" Adm-clerical"/>
  </r>
  <r>
    <x v="0"/>
    <x v="11"/>
    <x v="0"/>
    <x v="4"/>
    <s v=" White"/>
    <x v="0"/>
    <s v=" United-States"/>
    <n v="65243"/>
    <n v="65243"/>
    <s v=" Machine-op-inspct"/>
  </r>
  <r>
    <x v="0"/>
    <x v="1"/>
    <x v="1"/>
    <x v="5"/>
    <s v=" White"/>
    <x v="0"/>
    <s v=" United-States"/>
    <n v="38376"/>
    <n v="38376"/>
    <s v=" Sales"/>
  </r>
  <r>
    <x v="0"/>
    <x v="6"/>
    <x v="0"/>
    <x v="9"/>
    <s v=" White"/>
    <x v="0"/>
    <s v=" United-States"/>
    <n v="73212"/>
    <n v="73212"/>
    <s v=" Prof-specialty"/>
  </r>
  <r>
    <x v="0"/>
    <x v="15"/>
    <x v="1"/>
    <x v="4"/>
    <s v=" White"/>
    <x v="0"/>
    <s v=" United-States"/>
    <n v="49642"/>
    <n v="49642"/>
    <s v=" Machine-op-inspct"/>
  </r>
  <r>
    <x v="0"/>
    <x v="7"/>
    <x v="1"/>
    <x v="9"/>
    <s v=" White"/>
    <x v="1"/>
    <s v=" United-States"/>
    <n v="35789"/>
    <n v="35789"/>
    <s v=" Prof-specialty"/>
  </r>
  <r>
    <x v="0"/>
    <x v="3"/>
    <x v="0"/>
    <x v="6"/>
    <s v=" White"/>
    <x v="0"/>
    <s v=" United-States"/>
    <n v="33748"/>
    <n v="33748"/>
    <s v=" Craft-repair"/>
  </r>
  <r>
    <x v="0"/>
    <x v="0"/>
    <x v="0"/>
    <x v="3"/>
    <s v=" White"/>
    <x v="0"/>
    <s v=" United-States"/>
    <n v="83692"/>
    <n v="83692"/>
    <s v=" Transport-moving"/>
  </r>
  <r>
    <x v="0"/>
    <x v="0"/>
    <x v="1"/>
    <x v="2"/>
    <s v=" White"/>
    <x v="1"/>
    <s v=" United-States"/>
    <n v="75268"/>
    <n v="75268"/>
    <s v=" Adm-clerical"/>
  </r>
  <r>
    <x v="0"/>
    <x v="1"/>
    <x v="1"/>
    <x v="3"/>
    <s v=" White"/>
    <x v="0"/>
    <s v=" United-States"/>
    <n v="78314"/>
    <n v="78314"/>
    <s v=" Transport-moving"/>
  </r>
  <r>
    <x v="3"/>
    <x v="2"/>
    <x v="1"/>
    <x v="2"/>
    <s v=" White"/>
    <x v="1"/>
    <s v=" United-States"/>
    <n v="39863"/>
    <n v="39863"/>
    <s v=" Adm-clerical"/>
  </r>
  <r>
    <x v="2"/>
    <x v="6"/>
    <x v="0"/>
    <x v="9"/>
    <s v=" White"/>
    <x v="0"/>
    <s v=" United-States"/>
    <n v="36607"/>
    <n v="36607"/>
    <s v=" Prof-specialty"/>
  </r>
  <r>
    <x v="1"/>
    <x v="0"/>
    <x v="0"/>
    <x v="2"/>
    <s v=" White"/>
    <x v="1"/>
    <s v=" United-States"/>
    <n v="85291"/>
    <n v="85291"/>
    <s v=" Adm-clerical"/>
  </r>
  <r>
    <x v="1"/>
    <x v="11"/>
    <x v="1"/>
    <x v="2"/>
    <s v=" White"/>
    <x v="1"/>
    <s v=" United-States"/>
    <n v="86102"/>
    <n v="86102"/>
    <s v=" Adm-clerical"/>
  </r>
  <r>
    <x v="2"/>
    <x v="2"/>
    <x v="0"/>
    <x v="6"/>
    <s v=" White"/>
    <x v="0"/>
    <s v=" United-States"/>
    <n v="21063"/>
    <n v="21063"/>
    <s v=" Craft-repair"/>
  </r>
  <r>
    <x v="0"/>
    <x v="12"/>
    <x v="1"/>
    <x v="3"/>
    <s v=" Asian-Pac-Islander"/>
    <x v="0"/>
    <s v=" United-States"/>
    <n v="24892"/>
    <n v="24892"/>
    <s v=" Transport-moving"/>
  </r>
  <r>
    <x v="0"/>
    <x v="0"/>
    <x v="0"/>
    <x v="6"/>
    <s v=" White"/>
    <x v="0"/>
    <s v=" United-States"/>
    <n v="72920"/>
    <n v="72920"/>
    <s v=" Craft-repair"/>
  </r>
  <r>
    <x v="0"/>
    <x v="2"/>
    <x v="1"/>
    <x v="11"/>
    <s v=" White"/>
    <x v="0"/>
    <s v=" United-States"/>
    <n v="53651"/>
    <n v="53651"/>
    <s v=" Tech-support"/>
  </r>
  <r>
    <x v="0"/>
    <x v="3"/>
    <x v="3"/>
    <x v="4"/>
    <s v=" White"/>
    <x v="0"/>
    <s v=" United-States"/>
    <n v="33486"/>
    <n v="33486"/>
    <s v=" Machine-op-inspct"/>
  </r>
  <r>
    <x v="0"/>
    <x v="0"/>
    <x v="1"/>
    <x v="6"/>
    <s v=" White"/>
    <x v="0"/>
    <s v=" United-States"/>
    <n v="30251"/>
    <n v="30251"/>
    <s v=" Craft-repair"/>
  </r>
  <r>
    <x v="3"/>
    <x v="2"/>
    <x v="0"/>
    <x v="2"/>
    <s v=" White"/>
    <x v="0"/>
    <s v=" United-States"/>
    <n v="16097"/>
    <n v="16097"/>
    <s v=" Adm-clerical"/>
  </r>
  <r>
    <x v="1"/>
    <x v="1"/>
    <x v="0"/>
    <x v="2"/>
    <s v=" White"/>
    <x v="1"/>
    <s v=" United-States"/>
    <n v="81604"/>
    <n v="81604"/>
    <s v=" Adm-clerical"/>
  </r>
  <r>
    <x v="0"/>
    <x v="1"/>
    <x v="1"/>
    <x v="5"/>
    <s v=" White"/>
    <x v="0"/>
    <s v=" United-States"/>
    <n v="66303"/>
    <n v="66303"/>
    <s v=" Sales"/>
  </r>
  <r>
    <x v="0"/>
    <x v="1"/>
    <x v="0"/>
    <x v="5"/>
    <s v=" White"/>
    <x v="0"/>
    <s v=" United-States"/>
    <n v="82311"/>
    <n v="82311"/>
    <s v=" Sales"/>
  </r>
  <r>
    <x v="0"/>
    <x v="10"/>
    <x v="0"/>
    <x v="3"/>
    <s v=" White"/>
    <x v="0"/>
    <s v=" United-States"/>
    <n v="79717"/>
    <n v="79717"/>
    <s v=" Transport-moving"/>
  </r>
  <r>
    <x v="3"/>
    <x v="15"/>
    <x v="1"/>
    <x v="1"/>
    <s v=" White"/>
    <x v="0"/>
    <s v=" United-States"/>
    <n v="38363"/>
    <n v="38363"/>
    <s v=" Exec-managerial"/>
  </r>
  <r>
    <x v="2"/>
    <x v="12"/>
    <x v="0"/>
    <x v="3"/>
    <s v=" White"/>
    <x v="0"/>
    <s v=" United-States"/>
    <n v="68338"/>
    <n v="68338"/>
    <s v=" Transport-moving"/>
  </r>
  <r>
    <x v="0"/>
    <x v="2"/>
    <x v="0"/>
    <x v="5"/>
    <s v=" White"/>
    <x v="1"/>
    <s v=" United-States"/>
    <n v="28367"/>
    <n v="28367"/>
    <s v=" Sales"/>
  </r>
  <r>
    <x v="0"/>
    <x v="1"/>
    <x v="4"/>
    <x v="5"/>
    <s v=" White"/>
    <x v="1"/>
    <s v=" United-States"/>
    <n v="79325"/>
    <n v="79325"/>
    <s v=" Sales"/>
  </r>
  <r>
    <x v="0"/>
    <x v="11"/>
    <x v="0"/>
    <x v="9"/>
    <s v=" White"/>
    <x v="1"/>
    <s v=" United-States"/>
    <n v="43143"/>
    <n v="43143"/>
    <s v=" Prof-specialty"/>
  </r>
  <r>
    <x v="0"/>
    <x v="1"/>
    <x v="1"/>
    <x v="11"/>
    <s v=" White"/>
    <x v="1"/>
    <s v=" United-States"/>
    <n v="41803"/>
    <n v="41803"/>
    <s v=" Tech-support"/>
  </r>
  <r>
    <x v="0"/>
    <x v="0"/>
    <x v="1"/>
    <x v="5"/>
    <s v=" Amer-Indian-Eskimo"/>
    <x v="0"/>
    <s v=" United-States"/>
    <n v="94180"/>
    <n v="94180"/>
    <s v=" Sales"/>
  </r>
  <r>
    <x v="2"/>
    <x v="1"/>
    <x v="0"/>
    <x v="5"/>
    <s v=" White"/>
    <x v="0"/>
    <s v=" United-States"/>
    <n v="78429"/>
    <n v="78429"/>
    <s v=" Sales"/>
  </r>
  <r>
    <x v="0"/>
    <x v="0"/>
    <x v="4"/>
    <x v="4"/>
    <s v=" Black"/>
    <x v="1"/>
    <s v=" United-States"/>
    <n v="51214"/>
    <n v="51214"/>
    <s v=" Machine-op-inspct"/>
  </r>
  <r>
    <x v="0"/>
    <x v="1"/>
    <x v="1"/>
    <x v="6"/>
    <s v=" Amer-Indian-Eskimo"/>
    <x v="0"/>
    <s v=" United-States"/>
    <n v="41675"/>
    <n v="41675"/>
    <s v=" Craft-repair"/>
  </r>
  <r>
    <x v="0"/>
    <x v="0"/>
    <x v="3"/>
    <x v="2"/>
    <s v=" White"/>
    <x v="1"/>
    <s v=" United-States"/>
    <n v="70201"/>
    <n v="70201"/>
    <s v=" Adm-clerical"/>
  </r>
  <r>
    <x v="0"/>
    <x v="7"/>
    <x v="1"/>
    <x v="9"/>
    <s v=" White"/>
    <x v="1"/>
    <s v=" United-States"/>
    <n v="63584"/>
    <n v="63584"/>
    <s v=" Prof-specialty"/>
  </r>
  <r>
    <x v="0"/>
    <x v="11"/>
    <x v="0"/>
    <x v="7"/>
    <s v=" Black"/>
    <x v="0"/>
    <s v=" United-States"/>
    <n v="84418"/>
    <n v="84418"/>
    <s v=" Handlers-cleaners"/>
  </r>
  <r>
    <x v="0"/>
    <x v="2"/>
    <x v="0"/>
    <x v="6"/>
    <s v=" White"/>
    <x v="0"/>
    <s v=" United-States"/>
    <n v="30090"/>
    <n v="30090"/>
    <s v=" Craft-repair"/>
  </r>
  <r>
    <x v="3"/>
    <x v="8"/>
    <x v="1"/>
    <x v="2"/>
    <s v=" Black"/>
    <x v="1"/>
    <s v=" United-States"/>
    <n v="36391"/>
    <n v="36391"/>
    <s v=" Adm-clerical"/>
  </r>
  <r>
    <x v="4"/>
    <x v="7"/>
    <x v="0"/>
    <x v="8"/>
    <s v=" White"/>
    <x v="0"/>
    <s v=" United-States"/>
    <n v="82467"/>
    <n v="82467"/>
    <s v="Unknown"/>
  </r>
  <r>
    <x v="0"/>
    <x v="0"/>
    <x v="1"/>
    <x v="5"/>
    <s v=" White"/>
    <x v="1"/>
    <s v=" United-States"/>
    <n v="67829"/>
    <n v="67829"/>
    <s v=" Sales"/>
  </r>
  <r>
    <x v="0"/>
    <x v="2"/>
    <x v="0"/>
    <x v="6"/>
    <s v=" White"/>
    <x v="0"/>
    <s v=" United-States"/>
    <n v="41724"/>
    <n v="41724"/>
    <s v=" Craft-repair"/>
  </r>
  <r>
    <x v="1"/>
    <x v="2"/>
    <x v="1"/>
    <x v="9"/>
    <s v=" White"/>
    <x v="1"/>
    <s v=" United-States"/>
    <n v="88905"/>
    <n v="88905"/>
    <s v=" Prof-specialty"/>
  </r>
  <r>
    <x v="1"/>
    <x v="0"/>
    <x v="4"/>
    <x v="0"/>
    <s v=" White"/>
    <x v="0"/>
    <s v=" United-States"/>
    <n v="17830"/>
    <n v="17830"/>
    <s v=" Other-service"/>
  </r>
  <r>
    <x v="4"/>
    <x v="0"/>
    <x v="1"/>
    <x v="8"/>
    <s v=" White"/>
    <x v="1"/>
    <s v=" United-States"/>
    <n v="46865"/>
    <n v="46865"/>
    <s v="Unknown"/>
  </r>
  <r>
    <x v="0"/>
    <x v="0"/>
    <x v="3"/>
    <x v="6"/>
    <s v=" White"/>
    <x v="0"/>
    <s v=" United-States"/>
    <n v="75686"/>
    <n v="75686"/>
    <s v=" Craft-repair"/>
  </r>
  <r>
    <x v="0"/>
    <x v="1"/>
    <x v="1"/>
    <x v="1"/>
    <s v=" White"/>
    <x v="0"/>
    <s v=" United-States"/>
    <n v="66497"/>
    <n v="66497"/>
    <s v=" Exec-managerial"/>
  </r>
  <r>
    <x v="4"/>
    <x v="3"/>
    <x v="1"/>
    <x v="8"/>
    <s v=" White"/>
    <x v="0"/>
    <s v=" United-States"/>
    <n v="31304"/>
    <n v="31304"/>
    <s v="Unknown"/>
  </r>
  <r>
    <x v="0"/>
    <x v="2"/>
    <x v="0"/>
    <x v="9"/>
    <s v=" White"/>
    <x v="0"/>
    <s v=" United-States"/>
    <n v="73959"/>
    <n v="73959"/>
    <s v=" Prof-specialty"/>
  </r>
  <r>
    <x v="0"/>
    <x v="0"/>
    <x v="3"/>
    <x v="0"/>
    <s v=" White"/>
    <x v="1"/>
    <s v=" United-States"/>
    <n v="20602"/>
    <n v="20602"/>
    <s v=" Other-service"/>
  </r>
  <r>
    <x v="0"/>
    <x v="2"/>
    <x v="0"/>
    <x v="1"/>
    <s v=" White"/>
    <x v="1"/>
    <s v=" United-States"/>
    <n v="77767"/>
    <n v="77767"/>
    <s v=" Exec-managerial"/>
  </r>
  <r>
    <x v="0"/>
    <x v="2"/>
    <x v="0"/>
    <x v="4"/>
    <s v=" White"/>
    <x v="0"/>
    <s v=" United-States"/>
    <n v="37117"/>
    <n v="37117"/>
    <s v=" Machine-op-inspct"/>
  </r>
  <r>
    <x v="2"/>
    <x v="0"/>
    <x v="3"/>
    <x v="3"/>
    <s v=" White"/>
    <x v="0"/>
    <s v=" United-States"/>
    <n v="95675"/>
    <n v="95675"/>
    <s v=" Transport-moving"/>
  </r>
  <r>
    <x v="2"/>
    <x v="6"/>
    <x v="0"/>
    <x v="9"/>
    <s v=" White"/>
    <x v="0"/>
    <s v=" United-States"/>
    <n v="90045"/>
    <n v="90045"/>
    <s v=" Prof-specialty"/>
  </r>
  <r>
    <x v="2"/>
    <x v="0"/>
    <x v="0"/>
    <x v="3"/>
    <s v=" White"/>
    <x v="0"/>
    <s v=" United-States"/>
    <n v="88953"/>
    <n v="88953"/>
    <s v=" Transport-moving"/>
  </r>
  <r>
    <x v="1"/>
    <x v="7"/>
    <x v="3"/>
    <x v="9"/>
    <s v=" White"/>
    <x v="1"/>
    <s v=" United-States"/>
    <n v="24687"/>
    <n v="24687"/>
    <s v=" Prof-specialty"/>
  </r>
  <r>
    <x v="3"/>
    <x v="7"/>
    <x v="3"/>
    <x v="9"/>
    <s v=" White"/>
    <x v="1"/>
    <s v=" United-States"/>
    <n v="46971"/>
    <n v="46971"/>
    <s v=" Prof-specialty"/>
  </r>
  <r>
    <x v="0"/>
    <x v="1"/>
    <x v="1"/>
    <x v="1"/>
    <s v=" White"/>
    <x v="0"/>
    <s v=" United-States"/>
    <n v="66426"/>
    <n v="66426"/>
    <s v=" Exec-managerial"/>
  </r>
  <r>
    <x v="0"/>
    <x v="8"/>
    <x v="0"/>
    <x v="11"/>
    <s v=" White"/>
    <x v="0"/>
    <s v=" United-States"/>
    <n v="60920"/>
    <n v="60920"/>
    <s v=" Tech-support"/>
  </r>
  <r>
    <x v="0"/>
    <x v="0"/>
    <x v="1"/>
    <x v="2"/>
    <s v=" White"/>
    <x v="0"/>
    <s v=" United-States"/>
    <n v="50433"/>
    <n v="50433"/>
    <s v=" Adm-clerical"/>
  </r>
  <r>
    <x v="3"/>
    <x v="0"/>
    <x v="1"/>
    <x v="3"/>
    <s v=" White"/>
    <x v="0"/>
    <s v=" United-States"/>
    <n v="31597"/>
    <n v="31597"/>
    <s v=" Transport-moving"/>
  </r>
  <r>
    <x v="0"/>
    <x v="12"/>
    <x v="1"/>
    <x v="0"/>
    <s v=" White"/>
    <x v="0"/>
    <s v=" United-States"/>
    <n v="81651"/>
    <n v="81651"/>
    <s v=" Other-service"/>
  </r>
  <r>
    <x v="0"/>
    <x v="0"/>
    <x v="1"/>
    <x v="7"/>
    <s v=" White"/>
    <x v="0"/>
    <s v=" United-States"/>
    <n v="86618"/>
    <n v="86618"/>
    <s v=" Handlers-cleaners"/>
  </r>
  <r>
    <x v="0"/>
    <x v="0"/>
    <x v="3"/>
    <x v="4"/>
    <s v=" White"/>
    <x v="0"/>
    <s v=" United-States"/>
    <n v="71582"/>
    <n v="71582"/>
    <s v=" Machine-op-inspct"/>
  </r>
  <r>
    <x v="0"/>
    <x v="0"/>
    <x v="1"/>
    <x v="7"/>
    <s v=" Black"/>
    <x v="1"/>
    <s v=" United-States"/>
    <n v="53050"/>
    <n v="53050"/>
    <s v=" Handlers-cleaners"/>
  </r>
  <r>
    <x v="6"/>
    <x v="2"/>
    <x v="0"/>
    <x v="1"/>
    <s v=" White"/>
    <x v="0"/>
    <s v=" United-States"/>
    <n v="19155"/>
    <n v="19155"/>
    <s v=" Exec-managerial"/>
  </r>
  <r>
    <x v="0"/>
    <x v="1"/>
    <x v="0"/>
    <x v="2"/>
    <s v=" White"/>
    <x v="1"/>
    <s v=" United-States"/>
    <n v="83305"/>
    <n v="83305"/>
    <s v=" Adm-clerical"/>
  </r>
  <r>
    <x v="0"/>
    <x v="2"/>
    <x v="0"/>
    <x v="5"/>
    <s v=" White"/>
    <x v="0"/>
    <s v=" United-States"/>
    <n v="63960"/>
    <n v="63960"/>
    <s v=" Sales"/>
  </r>
  <r>
    <x v="0"/>
    <x v="0"/>
    <x v="6"/>
    <x v="2"/>
    <s v=" White"/>
    <x v="1"/>
    <s v=" United-States"/>
    <n v="72340"/>
    <n v="72340"/>
    <s v=" Adm-clerical"/>
  </r>
  <r>
    <x v="0"/>
    <x v="2"/>
    <x v="1"/>
    <x v="1"/>
    <s v=" White"/>
    <x v="0"/>
    <s v=" United-States"/>
    <n v="19920"/>
    <n v="19920"/>
    <s v=" Exec-managerial"/>
  </r>
  <r>
    <x v="0"/>
    <x v="1"/>
    <x v="0"/>
    <x v="1"/>
    <s v=" White"/>
    <x v="0"/>
    <s v=" United-States"/>
    <n v="18741"/>
    <n v="18741"/>
    <s v=" Exec-managerial"/>
  </r>
  <r>
    <x v="0"/>
    <x v="2"/>
    <x v="1"/>
    <x v="9"/>
    <s v=" White"/>
    <x v="1"/>
    <s v=" United-States"/>
    <n v="68617"/>
    <n v="68617"/>
    <s v=" Prof-specialty"/>
  </r>
  <r>
    <x v="0"/>
    <x v="1"/>
    <x v="1"/>
    <x v="2"/>
    <s v=" White"/>
    <x v="1"/>
    <s v=" United-States"/>
    <n v="85619"/>
    <n v="85619"/>
    <s v=" Adm-clerical"/>
  </r>
  <r>
    <x v="0"/>
    <x v="12"/>
    <x v="1"/>
    <x v="10"/>
    <s v=" White"/>
    <x v="0"/>
    <s v=" United-States"/>
    <n v="27039"/>
    <n v="27039"/>
    <s v=" Farming-fishing"/>
  </r>
  <r>
    <x v="0"/>
    <x v="0"/>
    <x v="0"/>
    <x v="7"/>
    <s v=" Black"/>
    <x v="0"/>
    <s v=" United-States"/>
    <n v="66216"/>
    <n v="66216"/>
    <s v=" Handlers-cleaners"/>
  </r>
  <r>
    <x v="0"/>
    <x v="0"/>
    <x v="0"/>
    <x v="3"/>
    <s v=" White"/>
    <x v="0"/>
    <s v=" United-States"/>
    <n v="70226"/>
    <n v="70226"/>
    <s v=" Transport-moving"/>
  </r>
  <r>
    <x v="0"/>
    <x v="1"/>
    <x v="1"/>
    <x v="0"/>
    <s v=" White"/>
    <x v="1"/>
    <s v=" United-States"/>
    <n v="94541"/>
    <n v="94541"/>
    <s v=" Other-service"/>
  </r>
  <r>
    <x v="3"/>
    <x v="3"/>
    <x v="0"/>
    <x v="10"/>
    <s v=" White"/>
    <x v="0"/>
    <s v=" United-States"/>
    <n v="61060"/>
    <n v="61060"/>
    <s v=" Farming-fishing"/>
  </r>
  <r>
    <x v="0"/>
    <x v="2"/>
    <x v="1"/>
    <x v="5"/>
    <s v=" White"/>
    <x v="1"/>
    <s v=" United-States"/>
    <n v="96438"/>
    <n v="96438"/>
    <s v=" Sales"/>
  </r>
  <r>
    <x v="0"/>
    <x v="0"/>
    <x v="1"/>
    <x v="1"/>
    <s v=" Black"/>
    <x v="0"/>
    <s v=" United-States"/>
    <n v="74979"/>
    <n v="74979"/>
    <s v=" Exec-managerial"/>
  </r>
  <r>
    <x v="1"/>
    <x v="6"/>
    <x v="1"/>
    <x v="9"/>
    <s v=" White"/>
    <x v="0"/>
    <s v=" United-States"/>
    <n v="78875"/>
    <n v="78875"/>
    <s v=" Prof-specialty"/>
  </r>
  <r>
    <x v="0"/>
    <x v="2"/>
    <x v="1"/>
    <x v="11"/>
    <s v=" White"/>
    <x v="0"/>
    <s v=" United-States"/>
    <n v="63802"/>
    <n v="63802"/>
    <s v=" Tech-support"/>
  </r>
  <r>
    <x v="0"/>
    <x v="6"/>
    <x v="0"/>
    <x v="9"/>
    <s v=" White"/>
    <x v="0"/>
    <s v=" United-States"/>
    <n v="87277"/>
    <n v="87277"/>
    <s v=" Prof-specialty"/>
  </r>
  <r>
    <x v="0"/>
    <x v="7"/>
    <x v="1"/>
    <x v="1"/>
    <s v=" White"/>
    <x v="1"/>
    <s v=" United-States"/>
    <n v="48495"/>
    <n v="48495"/>
    <s v=" Exec-managerial"/>
  </r>
  <r>
    <x v="1"/>
    <x v="8"/>
    <x v="3"/>
    <x v="12"/>
    <s v=" White"/>
    <x v="1"/>
    <s v=" United-States"/>
    <n v="52653"/>
    <n v="52653"/>
    <s v=" Protective-serv"/>
  </r>
  <r>
    <x v="0"/>
    <x v="0"/>
    <x v="0"/>
    <x v="6"/>
    <s v=" White"/>
    <x v="0"/>
    <s v=" United-States"/>
    <n v="17010"/>
    <n v="17010"/>
    <s v=" Craft-repair"/>
  </r>
  <r>
    <x v="0"/>
    <x v="10"/>
    <x v="3"/>
    <x v="2"/>
    <s v=" White"/>
    <x v="1"/>
    <s v=" United-States"/>
    <n v="21941"/>
    <n v="21941"/>
    <s v=" Adm-clerical"/>
  </r>
  <r>
    <x v="0"/>
    <x v="0"/>
    <x v="0"/>
    <x v="2"/>
    <s v=" White"/>
    <x v="0"/>
    <s v=" United-States"/>
    <n v="36350"/>
    <n v="36350"/>
    <s v=" Adm-clerical"/>
  </r>
  <r>
    <x v="0"/>
    <x v="0"/>
    <x v="0"/>
    <x v="3"/>
    <s v=" White"/>
    <x v="0"/>
    <s v=" United-States"/>
    <n v="90905"/>
    <n v="90905"/>
    <s v=" Transport-moving"/>
  </r>
  <r>
    <x v="1"/>
    <x v="0"/>
    <x v="0"/>
    <x v="12"/>
    <s v=" White"/>
    <x v="0"/>
    <s v=" United-States"/>
    <n v="53758"/>
    <n v="53758"/>
    <s v=" Protective-serv"/>
  </r>
  <r>
    <x v="0"/>
    <x v="2"/>
    <x v="1"/>
    <x v="1"/>
    <s v=" White"/>
    <x v="0"/>
    <s v=" United-States"/>
    <n v="61600"/>
    <n v="61600"/>
    <s v=" Exec-managerial"/>
  </r>
  <r>
    <x v="0"/>
    <x v="0"/>
    <x v="3"/>
    <x v="4"/>
    <s v=" White"/>
    <x v="1"/>
    <s v=" United-States"/>
    <n v="38861"/>
    <n v="38861"/>
    <s v=" Machine-op-inspct"/>
  </r>
  <r>
    <x v="2"/>
    <x v="6"/>
    <x v="0"/>
    <x v="9"/>
    <s v=" White"/>
    <x v="0"/>
    <s v=" United-States"/>
    <n v="89739"/>
    <n v="89739"/>
    <s v=" Prof-specialty"/>
  </r>
  <r>
    <x v="0"/>
    <x v="1"/>
    <x v="1"/>
    <x v="1"/>
    <s v=" White"/>
    <x v="0"/>
    <s v=" United-States"/>
    <n v="38807"/>
    <n v="38807"/>
    <s v=" Exec-managerial"/>
  </r>
  <r>
    <x v="0"/>
    <x v="2"/>
    <x v="0"/>
    <x v="1"/>
    <s v=" White"/>
    <x v="0"/>
    <s v=" United-States"/>
    <n v="83109"/>
    <n v="83109"/>
    <s v=" Exec-managerial"/>
  </r>
  <r>
    <x v="0"/>
    <x v="1"/>
    <x v="3"/>
    <x v="6"/>
    <s v=" White"/>
    <x v="1"/>
    <s v=" United-States"/>
    <n v="90294"/>
    <n v="90294"/>
    <s v=" Craft-repair"/>
  </r>
  <r>
    <x v="0"/>
    <x v="2"/>
    <x v="0"/>
    <x v="9"/>
    <s v=" White"/>
    <x v="0"/>
    <s v=" United-States"/>
    <n v="68237"/>
    <n v="68237"/>
    <s v=" Prof-specialty"/>
  </r>
  <r>
    <x v="0"/>
    <x v="1"/>
    <x v="0"/>
    <x v="6"/>
    <s v=" White"/>
    <x v="0"/>
    <s v=" United-States"/>
    <n v="82826"/>
    <n v="82826"/>
    <s v=" Craft-repair"/>
  </r>
  <r>
    <x v="0"/>
    <x v="1"/>
    <x v="1"/>
    <x v="2"/>
    <s v=" White"/>
    <x v="1"/>
    <s v=" United-States"/>
    <n v="27168"/>
    <n v="27168"/>
    <s v=" Adm-clerical"/>
  </r>
  <r>
    <x v="0"/>
    <x v="8"/>
    <x v="1"/>
    <x v="5"/>
    <s v=" White"/>
    <x v="0"/>
    <s v=" United-States"/>
    <n v="26561"/>
    <n v="26561"/>
    <s v=" Sales"/>
  </r>
  <r>
    <x v="0"/>
    <x v="0"/>
    <x v="4"/>
    <x v="2"/>
    <s v=" White"/>
    <x v="0"/>
    <s v=" United-States"/>
    <n v="15616"/>
    <n v="15616"/>
    <s v=" Adm-clerical"/>
  </r>
  <r>
    <x v="0"/>
    <x v="1"/>
    <x v="1"/>
    <x v="5"/>
    <s v=" White"/>
    <x v="1"/>
    <s v=" United-States"/>
    <n v="42998"/>
    <n v="42998"/>
    <s v=" Sales"/>
  </r>
  <r>
    <x v="0"/>
    <x v="1"/>
    <x v="3"/>
    <x v="2"/>
    <s v=" White"/>
    <x v="1"/>
    <s v=" United-States"/>
    <n v="60709"/>
    <n v="60709"/>
    <s v=" Adm-clerical"/>
  </r>
  <r>
    <x v="0"/>
    <x v="1"/>
    <x v="0"/>
    <x v="5"/>
    <s v=" White"/>
    <x v="0"/>
    <s v=" United-States"/>
    <n v="33208"/>
    <n v="33208"/>
    <s v=" Sales"/>
  </r>
  <r>
    <x v="4"/>
    <x v="10"/>
    <x v="0"/>
    <x v="8"/>
    <s v=" White"/>
    <x v="0"/>
    <s v=" United-States"/>
    <n v="23033"/>
    <n v="23033"/>
    <s v="Unknown"/>
  </r>
  <r>
    <x v="5"/>
    <x v="11"/>
    <x v="0"/>
    <x v="6"/>
    <s v=" Asian-Pac-Islander"/>
    <x v="0"/>
    <s v=" United-States"/>
    <n v="50161"/>
    <n v="50161"/>
    <s v=" Craft-repair"/>
  </r>
  <r>
    <x v="0"/>
    <x v="11"/>
    <x v="0"/>
    <x v="6"/>
    <s v=" White"/>
    <x v="0"/>
    <s v=" United-States"/>
    <n v="75337"/>
    <n v="75337"/>
    <s v=" Craft-repair"/>
  </r>
  <r>
    <x v="1"/>
    <x v="1"/>
    <x v="0"/>
    <x v="12"/>
    <s v=" White"/>
    <x v="0"/>
    <s v=" United-States"/>
    <n v="53858"/>
    <n v="53858"/>
    <s v=" Protective-serv"/>
  </r>
  <r>
    <x v="0"/>
    <x v="0"/>
    <x v="1"/>
    <x v="11"/>
    <s v=" White"/>
    <x v="0"/>
    <s v=" United-States"/>
    <n v="33456"/>
    <n v="33456"/>
    <s v=" Tech-support"/>
  </r>
  <r>
    <x v="0"/>
    <x v="2"/>
    <x v="0"/>
    <x v="2"/>
    <s v=" White"/>
    <x v="0"/>
    <s v=" United-States"/>
    <n v="80455"/>
    <n v="80455"/>
    <s v=" Adm-clerical"/>
  </r>
  <r>
    <x v="4"/>
    <x v="1"/>
    <x v="1"/>
    <x v="8"/>
    <s v=" White"/>
    <x v="0"/>
    <s v=" United-States"/>
    <n v="47239"/>
    <n v="47239"/>
    <s v="Unknown"/>
  </r>
  <r>
    <x v="2"/>
    <x v="0"/>
    <x v="0"/>
    <x v="6"/>
    <s v=" White"/>
    <x v="0"/>
    <s v=" United-States"/>
    <n v="43235"/>
    <n v="43235"/>
    <s v=" Craft-repair"/>
  </r>
  <r>
    <x v="0"/>
    <x v="0"/>
    <x v="1"/>
    <x v="6"/>
    <s v=" White"/>
    <x v="0"/>
    <s v=" United-States"/>
    <n v="44072"/>
    <n v="44072"/>
    <s v=" Craft-repair"/>
  </r>
  <r>
    <x v="0"/>
    <x v="0"/>
    <x v="0"/>
    <x v="3"/>
    <s v=" White"/>
    <x v="0"/>
    <s v=" United-States"/>
    <n v="55232"/>
    <n v="55232"/>
    <s v=" Transport-moving"/>
  </r>
  <r>
    <x v="0"/>
    <x v="2"/>
    <x v="1"/>
    <x v="5"/>
    <s v=" White"/>
    <x v="0"/>
    <s v=" United-States"/>
    <n v="20575"/>
    <n v="20575"/>
    <s v=" Sales"/>
  </r>
  <r>
    <x v="0"/>
    <x v="2"/>
    <x v="0"/>
    <x v="9"/>
    <s v=" White"/>
    <x v="0"/>
    <s v=" United-States"/>
    <n v="87963"/>
    <n v="87963"/>
    <s v=" Prof-specialty"/>
  </r>
  <r>
    <x v="1"/>
    <x v="0"/>
    <x v="0"/>
    <x v="6"/>
    <s v=" White"/>
    <x v="0"/>
    <s v=" United-States"/>
    <n v="43506"/>
    <n v="43506"/>
    <s v=" Craft-repair"/>
  </r>
  <r>
    <x v="0"/>
    <x v="0"/>
    <x v="0"/>
    <x v="1"/>
    <s v=" White"/>
    <x v="0"/>
    <s v=" United-States"/>
    <n v="84809"/>
    <n v="84809"/>
    <s v=" Exec-managerial"/>
  </r>
  <r>
    <x v="6"/>
    <x v="1"/>
    <x v="0"/>
    <x v="6"/>
    <s v=" White"/>
    <x v="0"/>
    <s v=" United-States"/>
    <n v="68148"/>
    <n v="68148"/>
    <s v=" Craft-repair"/>
  </r>
  <r>
    <x v="0"/>
    <x v="1"/>
    <x v="0"/>
    <x v="1"/>
    <s v=" White"/>
    <x v="0"/>
    <s v=" United-States"/>
    <n v="71345"/>
    <n v="71345"/>
    <s v=" Exec-managerial"/>
  </r>
  <r>
    <x v="0"/>
    <x v="1"/>
    <x v="4"/>
    <x v="4"/>
    <s v=" Black"/>
    <x v="0"/>
    <s v=" United-States"/>
    <n v="71261"/>
    <n v="71261"/>
    <s v=" Machine-op-inspct"/>
  </r>
  <r>
    <x v="0"/>
    <x v="1"/>
    <x v="0"/>
    <x v="1"/>
    <s v=" White"/>
    <x v="0"/>
    <s v=" United-States"/>
    <n v="89702"/>
    <n v="89702"/>
    <s v=" Exec-managerial"/>
  </r>
  <r>
    <x v="0"/>
    <x v="1"/>
    <x v="3"/>
    <x v="6"/>
    <s v=" Black"/>
    <x v="1"/>
    <s v=" United-States"/>
    <n v="32347"/>
    <n v="32347"/>
    <s v=" Craft-repair"/>
  </r>
  <r>
    <x v="0"/>
    <x v="12"/>
    <x v="1"/>
    <x v="0"/>
    <s v=" White"/>
    <x v="1"/>
    <s v=" United-States"/>
    <n v="55030"/>
    <n v="55030"/>
    <s v=" Other-service"/>
  </r>
  <r>
    <x v="0"/>
    <x v="0"/>
    <x v="1"/>
    <x v="5"/>
    <s v=" White"/>
    <x v="1"/>
    <s v=" United-States"/>
    <n v="62767"/>
    <n v="62767"/>
    <s v=" Sales"/>
  </r>
  <r>
    <x v="6"/>
    <x v="1"/>
    <x v="0"/>
    <x v="1"/>
    <s v=" White"/>
    <x v="1"/>
    <s v=" United-States"/>
    <n v="35850"/>
    <n v="35850"/>
    <s v=" Exec-managerial"/>
  </r>
  <r>
    <x v="0"/>
    <x v="2"/>
    <x v="1"/>
    <x v="6"/>
    <s v=" White"/>
    <x v="0"/>
    <s v=" United-States"/>
    <n v="60120"/>
    <n v="60120"/>
    <s v=" Craft-repair"/>
  </r>
  <r>
    <x v="1"/>
    <x v="0"/>
    <x v="0"/>
    <x v="2"/>
    <s v=" Black"/>
    <x v="0"/>
    <s v=" United-States"/>
    <n v="57909"/>
    <n v="57909"/>
    <s v=" Adm-clerical"/>
  </r>
  <r>
    <x v="0"/>
    <x v="0"/>
    <x v="0"/>
    <x v="10"/>
    <s v=" White"/>
    <x v="0"/>
    <s v=" United-States"/>
    <n v="25151"/>
    <n v="25151"/>
    <s v=" Farming-fishing"/>
  </r>
  <r>
    <x v="0"/>
    <x v="0"/>
    <x v="1"/>
    <x v="0"/>
    <s v=" White"/>
    <x v="1"/>
    <s v=" United-States"/>
    <n v="33724"/>
    <n v="33724"/>
    <s v=" Other-service"/>
  </r>
  <r>
    <x v="1"/>
    <x v="7"/>
    <x v="0"/>
    <x v="9"/>
    <s v=" White"/>
    <x v="1"/>
    <s v=" United-States"/>
    <n v="67923"/>
    <n v="67923"/>
    <s v=" Prof-specialty"/>
  </r>
  <r>
    <x v="0"/>
    <x v="11"/>
    <x v="1"/>
    <x v="9"/>
    <s v=" White"/>
    <x v="0"/>
    <s v=" United-States"/>
    <n v="39138"/>
    <n v="39138"/>
    <s v=" Prof-specialty"/>
  </r>
  <r>
    <x v="0"/>
    <x v="7"/>
    <x v="0"/>
    <x v="1"/>
    <s v=" White"/>
    <x v="0"/>
    <s v=" United-States"/>
    <n v="21196"/>
    <n v="21196"/>
    <s v=" Exec-managerial"/>
  </r>
  <r>
    <x v="0"/>
    <x v="0"/>
    <x v="1"/>
    <x v="3"/>
    <s v=" White"/>
    <x v="0"/>
    <s v=" United-States"/>
    <n v="63095"/>
    <n v="63095"/>
    <s v=" Transport-moving"/>
  </r>
  <r>
    <x v="0"/>
    <x v="11"/>
    <x v="3"/>
    <x v="9"/>
    <s v=" White"/>
    <x v="1"/>
    <s v=" United-States"/>
    <n v="74976"/>
    <n v="74976"/>
    <s v=" Prof-specialty"/>
  </r>
  <r>
    <x v="2"/>
    <x v="6"/>
    <x v="0"/>
    <x v="9"/>
    <s v=" White"/>
    <x v="0"/>
    <s v=" United-States"/>
    <n v="15674"/>
    <n v="15674"/>
    <s v=" Prof-specialty"/>
  </r>
  <r>
    <x v="5"/>
    <x v="0"/>
    <x v="0"/>
    <x v="2"/>
    <s v=" White"/>
    <x v="0"/>
    <s v=" United-States"/>
    <n v="91655"/>
    <n v="91655"/>
    <s v=" Adm-clerical"/>
  </r>
  <r>
    <x v="0"/>
    <x v="9"/>
    <x v="1"/>
    <x v="9"/>
    <s v=" White"/>
    <x v="0"/>
    <s v=" United-States"/>
    <n v="71358"/>
    <n v="71358"/>
    <s v=" Prof-specialty"/>
  </r>
  <r>
    <x v="6"/>
    <x v="12"/>
    <x v="1"/>
    <x v="0"/>
    <s v=" White"/>
    <x v="0"/>
    <s v=" United-States"/>
    <n v="30429"/>
    <n v="30429"/>
    <s v=" Other-service"/>
  </r>
  <r>
    <x v="0"/>
    <x v="11"/>
    <x v="0"/>
    <x v="5"/>
    <s v=" White"/>
    <x v="1"/>
    <s v=" United-States"/>
    <n v="61114"/>
    <n v="61114"/>
    <s v=" Sales"/>
  </r>
  <r>
    <x v="0"/>
    <x v="7"/>
    <x v="3"/>
    <x v="1"/>
    <s v=" White"/>
    <x v="1"/>
    <s v=" United-States"/>
    <n v="57729"/>
    <n v="57729"/>
    <s v=" Exec-managerial"/>
  </r>
  <r>
    <x v="1"/>
    <x v="1"/>
    <x v="1"/>
    <x v="2"/>
    <s v=" Amer-Indian-Eskimo"/>
    <x v="1"/>
    <s v=" United-States"/>
    <n v="86053"/>
    <n v="86053"/>
    <s v=" Adm-clerical"/>
  </r>
  <r>
    <x v="1"/>
    <x v="7"/>
    <x v="0"/>
    <x v="9"/>
    <s v=" White"/>
    <x v="1"/>
    <s v=" United-States"/>
    <n v="59197"/>
    <n v="59197"/>
    <s v=" Prof-specialty"/>
  </r>
  <r>
    <x v="6"/>
    <x v="1"/>
    <x v="3"/>
    <x v="12"/>
    <s v=" White"/>
    <x v="0"/>
    <s v=" United-States"/>
    <n v="77203"/>
    <n v="77203"/>
    <s v=" Protective-serv"/>
  </r>
  <r>
    <x v="0"/>
    <x v="12"/>
    <x v="1"/>
    <x v="3"/>
    <s v=" White"/>
    <x v="0"/>
    <s v=" United-States"/>
    <n v="15469"/>
    <n v="15469"/>
    <s v=" Transport-moving"/>
  </r>
  <r>
    <x v="0"/>
    <x v="7"/>
    <x v="1"/>
    <x v="9"/>
    <s v=" White"/>
    <x v="0"/>
    <s v=" United-States"/>
    <n v="89983"/>
    <n v="89983"/>
    <s v=" Prof-specialty"/>
  </r>
  <r>
    <x v="0"/>
    <x v="0"/>
    <x v="0"/>
    <x v="6"/>
    <s v=" White"/>
    <x v="0"/>
    <s v=" United-States"/>
    <n v="47677"/>
    <n v="47677"/>
    <s v=" Craft-repair"/>
  </r>
  <r>
    <x v="2"/>
    <x v="2"/>
    <x v="0"/>
    <x v="10"/>
    <s v=" White"/>
    <x v="0"/>
    <s v=" United-States"/>
    <n v="19252"/>
    <n v="19252"/>
    <s v=" Farming-fishing"/>
  </r>
  <r>
    <x v="0"/>
    <x v="0"/>
    <x v="1"/>
    <x v="4"/>
    <s v=" White"/>
    <x v="1"/>
    <s v=" United-States"/>
    <n v="76936"/>
    <n v="76936"/>
    <s v=" Machine-op-inspct"/>
  </r>
  <r>
    <x v="0"/>
    <x v="1"/>
    <x v="1"/>
    <x v="0"/>
    <s v=" Black"/>
    <x v="1"/>
    <s v=" United-States"/>
    <n v="33673"/>
    <n v="33673"/>
    <s v=" Other-service"/>
  </r>
  <r>
    <x v="0"/>
    <x v="2"/>
    <x v="1"/>
    <x v="2"/>
    <s v=" Black"/>
    <x v="1"/>
    <s v=" United-States"/>
    <n v="26586"/>
    <n v="26586"/>
    <s v=" Adm-clerical"/>
  </r>
  <r>
    <x v="0"/>
    <x v="0"/>
    <x v="1"/>
    <x v="2"/>
    <s v=" White"/>
    <x v="1"/>
    <s v=" United-States"/>
    <n v="31861"/>
    <n v="31861"/>
    <s v=" Adm-clerical"/>
  </r>
  <r>
    <x v="6"/>
    <x v="2"/>
    <x v="0"/>
    <x v="5"/>
    <s v=" White"/>
    <x v="0"/>
    <s v=" United-States"/>
    <n v="29868"/>
    <n v="29868"/>
    <s v=" Sales"/>
  </r>
  <r>
    <x v="0"/>
    <x v="0"/>
    <x v="1"/>
    <x v="6"/>
    <s v=" White"/>
    <x v="0"/>
    <s v=" United-States"/>
    <n v="88306"/>
    <n v="88306"/>
    <s v=" Craft-repair"/>
  </r>
  <r>
    <x v="0"/>
    <x v="1"/>
    <x v="4"/>
    <x v="5"/>
    <s v=" White"/>
    <x v="1"/>
    <s v=" United-States"/>
    <n v="88397"/>
    <n v="88397"/>
    <s v=" Sales"/>
  </r>
  <r>
    <x v="2"/>
    <x v="1"/>
    <x v="1"/>
    <x v="3"/>
    <s v=" Black"/>
    <x v="0"/>
    <s v=" United-States"/>
    <n v="38328"/>
    <n v="38328"/>
    <s v=" Transport-moving"/>
  </r>
  <r>
    <x v="2"/>
    <x v="1"/>
    <x v="0"/>
    <x v="6"/>
    <s v=" Amer-Indian-Eskimo"/>
    <x v="0"/>
    <s v=" United-States"/>
    <n v="43597"/>
    <n v="43597"/>
    <s v=" Craft-repair"/>
  </r>
  <r>
    <x v="0"/>
    <x v="0"/>
    <x v="1"/>
    <x v="1"/>
    <s v=" White"/>
    <x v="0"/>
    <s v=" United-States"/>
    <n v="72708"/>
    <n v="72708"/>
    <s v=" Exec-managerial"/>
  </r>
  <r>
    <x v="0"/>
    <x v="3"/>
    <x v="1"/>
    <x v="2"/>
    <s v=" White"/>
    <x v="1"/>
    <s v=" United-States"/>
    <n v="55492"/>
    <n v="55492"/>
    <s v=" Adm-clerical"/>
  </r>
  <r>
    <x v="0"/>
    <x v="0"/>
    <x v="0"/>
    <x v="4"/>
    <s v=" White"/>
    <x v="0"/>
    <s v=" United-States"/>
    <n v="19609"/>
    <n v="19609"/>
    <s v=" Machine-op-inspct"/>
  </r>
  <r>
    <x v="0"/>
    <x v="0"/>
    <x v="2"/>
    <x v="6"/>
    <s v=" White"/>
    <x v="0"/>
    <s v=" United-States"/>
    <n v="17837"/>
    <n v="17837"/>
    <s v=" Craft-repair"/>
  </r>
  <r>
    <x v="0"/>
    <x v="7"/>
    <x v="0"/>
    <x v="5"/>
    <s v=" White"/>
    <x v="1"/>
    <s v=" United-States"/>
    <n v="40023"/>
    <n v="40023"/>
    <s v=" Sales"/>
  </r>
  <r>
    <x v="1"/>
    <x v="0"/>
    <x v="1"/>
    <x v="2"/>
    <s v=" Black"/>
    <x v="1"/>
    <s v=" United-States"/>
    <n v="18943"/>
    <n v="18943"/>
    <s v=" Adm-clerical"/>
  </r>
  <r>
    <x v="0"/>
    <x v="0"/>
    <x v="1"/>
    <x v="6"/>
    <s v=" White"/>
    <x v="0"/>
    <s v=" United-States"/>
    <n v="70590"/>
    <n v="70590"/>
    <s v=" Craft-repair"/>
  </r>
  <r>
    <x v="2"/>
    <x v="1"/>
    <x v="3"/>
    <x v="6"/>
    <s v=" White"/>
    <x v="0"/>
    <s v=" United-States"/>
    <n v="57087"/>
    <n v="57087"/>
    <s v=" Craft-repair"/>
  </r>
  <r>
    <x v="3"/>
    <x v="2"/>
    <x v="6"/>
    <x v="9"/>
    <s v=" White"/>
    <x v="1"/>
    <s v=" United-States"/>
    <n v="22521"/>
    <n v="22521"/>
    <s v=" Prof-specialty"/>
  </r>
  <r>
    <x v="5"/>
    <x v="0"/>
    <x v="0"/>
    <x v="2"/>
    <s v=" White"/>
    <x v="0"/>
    <s v=" United-States"/>
    <n v="72467"/>
    <n v="72467"/>
    <s v=" Adm-clerical"/>
  </r>
  <r>
    <x v="0"/>
    <x v="1"/>
    <x v="1"/>
    <x v="6"/>
    <s v=" White"/>
    <x v="0"/>
    <s v=" United-States"/>
    <n v="78339"/>
    <n v="78339"/>
    <s v=" Craft-repair"/>
  </r>
  <r>
    <x v="0"/>
    <x v="1"/>
    <x v="0"/>
    <x v="5"/>
    <s v=" Asian-Pac-Islander"/>
    <x v="0"/>
    <s v=" United-States"/>
    <n v="31227"/>
    <n v="31227"/>
    <s v=" Sales"/>
  </r>
  <r>
    <x v="0"/>
    <x v="1"/>
    <x v="0"/>
    <x v="5"/>
    <s v=" White"/>
    <x v="0"/>
    <s v=" United-States"/>
    <n v="85328"/>
    <n v="85328"/>
    <s v=" Sales"/>
  </r>
  <r>
    <x v="0"/>
    <x v="2"/>
    <x v="0"/>
    <x v="1"/>
    <s v=" White"/>
    <x v="0"/>
    <s v=" United-States"/>
    <n v="88029"/>
    <n v="88029"/>
    <s v=" Exec-managerial"/>
  </r>
  <r>
    <x v="0"/>
    <x v="1"/>
    <x v="4"/>
    <x v="4"/>
    <s v=" Other"/>
    <x v="0"/>
    <s v=" United-States"/>
    <n v="86654"/>
    <n v="86654"/>
    <s v=" Machine-op-inspct"/>
  </r>
  <r>
    <x v="0"/>
    <x v="1"/>
    <x v="1"/>
    <x v="5"/>
    <s v=" White"/>
    <x v="1"/>
    <s v=" United-States"/>
    <n v="41688"/>
    <n v="41688"/>
    <s v=" Sales"/>
  </r>
  <r>
    <x v="5"/>
    <x v="7"/>
    <x v="3"/>
    <x v="9"/>
    <s v=" White"/>
    <x v="0"/>
    <s v=" United-States"/>
    <n v="90538"/>
    <n v="90538"/>
    <s v=" Prof-specialty"/>
  </r>
  <r>
    <x v="4"/>
    <x v="0"/>
    <x v="6"/>
    <x v="8"/>
    <s v=" Black"/>
    <x v="1"/>
    <s v=" United-States"/>
    <n v="49678"/>
    <n v="49678"/>
    <s v="Unknown"/>
  </r>
  <r>
    <x v="1"/>
    <x v="7"/>
    <x v="0"/>
    <x v="1"/>
    <s v=" White"/>
    <x v="0"/>
    <s v=" United-States"/>
    <n v="46423"/>
    <n v="46423"/>
    <s v=" Exec-managerial"/>
  </r>
  <r>
    <x v="6"/>
    <x v="0"/>
    <x v="3"/>
    <x v="5"/>
    <s v=" White"/>
    <x v="1"/>
    <s v=" United-States"/>
    <n v="88369"/>
    <n v="88369"/>
    <s v=" Sales"/>
  </r>
  <r>
    <x v="1"/>
    <x v="2"/>
    <x v="1"/>
    <x v="12"/>
    <s v=" Black"/>
    <x v="0"/>
    <s v=" United-States"/>
    <n v="71493"/>
    <n v="71493"/>
    <s v=" Protective-serv"/>
  </r>
  <r>
    <x v="0"/>
    <x v="1"/>
    <x v="3"/>
    <x v="0"/>
    <s v=" White"/>
    <x v="0"/>
    <s v=" United-States"/>
    <n v="22628"/>
    <n v="22628"/>
    <s v=" Other-service"/>
  </r>
  <r>
    <x v="0"/>
    <x v="2"/>
    <x v="3"/>
    <x v="2"/>
    <s v=" White"/>
    <x v="1"/>
    <s v=" United-States"/>
    <n v="31023"/>
    <n v="31023"/>
    <s v=" Adm-clerical"/>
  </r>
  <r>
    <x v="1"/>
    <x v="1"/>
    <x v="0"/>
    <x v="12"/>
    <s v=" White"/>
    <x v="0"/>
    <s v=" United-States"/>
    <n v="17785"/>
    <n v="17785"/>
    <s v=" Protective-serv"/>
  </r>
  <r>
    <x v="0"/>
    <x v="5"/>
    <x v="3"/>
    <x v="4"/>
    <s v=" White"/>
    <x v="1"/>
    <s v=" United-States"/>
    <n v="69297"/>
    <n v="69297"/>
    <s v=" Machine-op-inspct"/>
  </r>
  <r>
    <x v="5"/>
    <x v="0"/>
    <x v="0"/>
    <x v="2"/>
    <s v=" Black"/>
    <x v="0"/>
    <s v=" United-States"/>
    <n v="54038"/>
    <n v="54038"/>
    <s v=" Adm-clerical"/>
  </r>
  <r>
    <x v="0"/>
    <x v="1"/>
    <x v="3"/>
    <x v="2"/>
    <s v=" White"/>
    <x v="1"/>
    <s v=" United-States"/>
    <n v="48789"/>
    <n v="48789"/>
    <s v=" Adm-clerical"/>
  </r>
  <r>
    <x v="0"/>
    <x v="1"/>
    <x v="3"/>
    <x v="11"/>
    <s v=" White"/>
    <x v="1"/>
    <s v=" United-States"/>
    <n v="86115"/>
    <n v="86115"/>
    <s v=" Tech-support"/>
  </r>
  <r>
    <x v="1"/>
    <x v="0"/>
    <x v="2"/>
    <x v="10"/>
    <s v=" Black"/>
    <x v="0"/>
    <s v=" United-States"/>
    <n v="58390"/>
    <n v="58390"/>
    <s v=" Farming-fishing"/>
  </r>
  <r>
    <x v="6"/>
    <x v="7"/>
    <x v="3"/>
    <x v="1"/>
    <s v=" White"/>
    <x v="0"/>
    <s v=" United-States"/>
    <n v="37587"/>
    <n v="37587"/>
    <s v=" Exec-managerial"/>
  </r>
  <r>
    <x v="4"/>
    <x v="0"/>
    <x v="0"/>
    <x v="8"/>
    <s v=" White"/>
    <x v="0"/>
    <s v=" United-States"/>
    <n v="36402"/>
    <n v="36402"/>
    <s v="Unknown"/>
  </r>
  <r>
    <x v="0"/>
    <x v="3"/>
    <x v="0"/>
    <x v="0"/>
    <s v=" White"/>
    <x v="0"/>
    <s v=" United-States"/>
    <n v="50051"/>
    <n v="50051"/>
    <s v=" Other-service"/>
  </r>
  <r>
    <x v="0"/>
    <x v="0"/>
    <x v="3"/>
    <x v="4"/>
    <s v=" White"/>
    <x v="0"/>
    <s v=" United-States"/>
    <n v="78587"/>
    <n v="78587"/>
    <s v=" Machine-op-inspct"/>
  </r>
  <r>
    <x v="0"/>
    <x v="3"/>
    <x v="1"/>
    <x v="5"/>
    <s v=" White"/>
    <x v="1"/>
    <s v=" United-States"/>
    <n v="93373"/>
    <n v="93373"/>
    <s v=" Sales"/>
  </r>
  <r>
    <x v="0"/>
    <x v="1"/>
    <x v="0"/>
    <x v="5"/>
    <s v=" White"/>
    <x v="0"/>
    <s v=" United-States"/>
    <n v="64812"/>
    <n v="64812"/>
    <s v=" Sales"/>
  </r>
  <r>
    <x v="0"/>
    <x v="1"/>
    <x v="0"/>
    <x v="6"/>
    <s v=" White"/>
    <x v="0"/>
    <s v=" United-States"/>
    <n v="70461"/>
    <n v="70461"/>
    <s v=" Craft-repair"/>
  </r>
  <r>
    <x v="0"/>
    <x v="1"/>
    <x v="0"/>
    <x v="4"/>
    <s v=" White"/>
    <x v="0"/>
    <s v=" United-States"/>
    <n v="74862"/>
    <n v="74862"/>
    <s v=" Machine-op-inspct"/>
  </r>
  <r>
    <x v="0"/>
    <x v="0"/>
    <x v="4"/>
    <x v="0"/>
    <s v=" White"/>
    <x v="1"/>
    <s v=" United-States"/>
    <n v="51197"/>
    <n v="51197"/>
    <s v=" Other-service"/>
  </r>
  <r>
    <x v="0"/>
    <x v="0"/>
    <x v="0"/>
    <x v="6"/>
    <s v=" White"/>
    <x v="0"/>
    <s v=" United-States"/>
    <n v="74964"/>
    <n v="74964"/>
    <s v=" Craft-repair"/>
  </r>
  <r>
    <x v="1"/>
    <x v="2"/>
    <x v="3"/>
    <x v="12"/>
    <s v=" White"/>
    <x v="0"/>
    <s v=" United-States"/>
    <n v="53563"/>
    <n v="53563"/>
    <s v=" Protective-serv"/>
  </r>
  <r>
    <x v="0"/>
    <x v="15"/>
    <x v="0"/>
    <x v="0"/>
    <s v=" White"/>
    <x v="0"/>
    <s v=" United-States"/>
    <n v="18907"/>
    <n v="18907"/>
    <s v=" Other-service"/>
  </r>
  <r>
    <x v="0"/>
    <x v="0"/>
    <x v="0"/>
    <x v="2"/>
    <s v=" White"/>
    <x v="0"/>
    <s v=" United-States"/>
    <n v="48247"/>
    <n v="48247"/>
    <s v=" Adm-clerical"/>
  </r>
  <r>
    <x v="0"/>
    <x v="0"/>
    <x v="0"/>
    <x v="5"/>
    <s v=" White"/>
    <x v="0"/>
    <s v=" United-States"/>
    <n v="56690"/>
    <n v="56690"/>
    <s v=" Sales"/>
  </r>
  <r>
    <x v="0"/>
    <x v="11"/>
    <x v="1"/>
    <x v="6"/>
    <s v=" White"/>
    <x v="0"/>
    <s v=" United-States"/>
    <n v="50084"/>
    <n v="50084"/>
    <s v=" Craft-repair"/>
  </r>
  <r>
    <x v="0"/>
    <x v="1"/>
    <x v="6"/>
    <x v="0"/>
    <s v=" White"/>
    <x v="1"/>
    <s v=" United-States"/>
    <n v="58998"/>
    <n v="58998"/>
    <s v=" Other-service"/>
  </r>
  <r>
    <x v="0"/>
    <x v="0"/>
    <x v="0"/>
    <x v="1"/>
    <s v=" White"/>
    <x v="0"/>
    <s v=" United-States"/>
    <n v="74166"/>
    <n v="74166"/>
    <s v=" Exec-managerial"/>
  </r>
  <r>
    <x v="0"/>
    <x v="2"/>
    <x v="0"/>
    <x v="9"/>
    <s v=" White"/>
    <x v="1"/>
    <s v=" United-States"/>
    <n v="37474"/>
    <n v="37474"/>
    <s v=" Prof-specialty"/>
  </r>
  <r>
    <x v="0"/>
    <x v="2"/>
    <x v="1"/>
    <x v="5"/>
    <s v=" White"/>
    <x v="0"/>
    <s v=" United-States"/>
    <n v="84186"/>
    <n v="84186"/>
    <s v=" Sales"/>
  </r>
  <r>
    <x v="0"/>
    <x v="8"/>
    <x v="0"/>
    <x v="1"/>
    <s v=" White"/>
    <x v="0"/>
    <s v=" United-States"/>
    <n v="33622"/>
    <n v="33622"/>
    <s v=" Exec-managerial"/>
  </r>
  <r>
    <x v="0"/>
    <x v="0"/>
    <x v="0"/>
    <x v="1"/>
    <s v=" White"/>
    <x v="0"/>
    <s v=" United-States"/>
    <n v="20970"/>
    <n v="20970"/>
    <s v=" Exec-managerial"/>
  </r>
  <r>
    <x v="0"/>
    <x v="1"/>
    <x v="0"/>
    <x v="6"/>
    <s v=" White"/>
    <x v="0"/>
    <s v=" United-States"/>
    <n v="55609"/>
    <n v="55609"/>
    <s v=" Craft-repair"/>
  </r>
  <r>
    <x v="0"/>
    <x v="2"/>
    <x v="0"/>
    <x v="1"/>
    <s v=" White"/>
    <x v="0"/>
    <s v=" United-States"/>
    <n v="25943"/>
    <n v="25943"/>
    <s v=" Exec-managerial"/>
  </r>
  <r>
    <x v="4"/>
    <x v="0"/>
    <x v="0"/>
    <x v="8"/>
    <s v=" White"/>
    <x v="0"/>
    <s v=" United-States"/>
    <n v="34609"/>
    <n v="34609"/>
    <s v="Unknown"/>
  </r>
  <r>
    <x v="0"/>
    <x v="2"/>
    <x v="0"/>
    <x v="1"/>
    <s v=" White"/>
    <x v="0"/>
    <s v=" United-States"/>
    <n v="78513"/>
    <n v="78513"/>
    <s v=" Exec-managerial"/>
  </r>
  <r>
    <x v="0"/>
    <x v="1"/>
    <x v="0"/>
    <x v="1"/>
    <s v=" White"/>
    <x v="0"/>
    <s v=" United-States"/>
    <n v="65531"/>
    <n v="65531"/>
    <s v=" Exec-managerial"/>
  </r>
  <r>
    <x v="0"/>
    <x v="1"/>
    <x v="3"/>
    <x v="2"/>
    <s v=" White"/>
    <x v="1"/>
    <s v=" United-States"/>
    <n v="83397"/>
    <n v="83397"/>
    <s v=" Adm-clerical"/>
  </r>
  <r>
    <x v="0"/>
    <x v="1"/>
    <x v="3"/>
    <x v="2"/>
    <s v=" White"/>
    <x v="1"/>
    <s v=" United-States"/>
    <n v="78080"/>
    <n v="78080"/>
    <s v=" Adm-clerical"/>
  </r>
  <r>
    <x v="0"/>
    <x v="1"/>
    <x v="0"/>
    <x v="3"/>
    <s v=" White"/>
    <x v="0"/>
    <s v=" United-States"/>
    <n v="46021"/>
    <n v="46021"/>
    <s v=" Transport-moving"/>
  </r>
  <r>
    <x v="0"/>
    <x v="0"/>
    <x v="0"/>
    <x v="4"/>
    <s v=" White"/>
    <x v="0"/>
    <s v=" United-States"/>
    <n v="73368"/>
    <n v="73368"/>
    <s v=" Machine-op-inspct"/>
  </r>
  <r>
    <x v="0"/>
    <x v="1"/>
    <x v="1"/>
    <x v="5"/>
    <s v=" White"/>
    <x v="0"/>
    <s v=" United-States"/>
    <n v="81996"/>
    <n v="81996"/>
    <s v=" Sales"/>
  </r>
  <r>
    <x v="0"/>
    <x v="0"/>
    <x v="0"/>
    <x v="3"/>
    <s v=" White"/>
    <x v="0"/>
    <s v=" United-States"/>
    <n v="84199"/>
    <n v="84199"/>
    <s v=" Transport-moving"/>
  </r>
  <r>
    <x v="2"/>
    <x v="9"/>
    <x v="1"/>
    <x v="9"/>
    <s v=" White"/>
    <x v="1"/>
    <s v=" United-States"/>
    <n v="74948"/>
    <n v="74948"/>
    <s v=" Prof-specialty"/>
  </r>
  <r>
    <x v="0"/>
    <x v="0"/>
    <x v="3"/>
    <x v="6"/>
    <s v=" White"/>
    <x v="1"/>
    <s v=" United-States"/>
    <n v="87518"/>
    <n v="87518"/>
    <s v=" Craft-repair"/>
  </r>
  <r>
    <x v="2"/>
    <x v="2"/>
    <x v="1"/>
    <x v="1"/>
    <s v=" Black"/>
    <x v="0"/>
    <s v=" United-States"/>
    <n v="49182"/>
    <n v="49182"/>
    <s v=" Exec-managerial"/>
  </r>
  <r>
    <x v="0"/>
    <x v="0"/>
    <x v="3"/>
    <x v="6"/>
    <s v=" White"/>
    <x v="0"/>
    <s v=" United-States"/>
    <n v="61175"/>
    <n v="61175"/>
    <s v=" Craft-repair"/>
  </r>
  <r>
    <x v="0"/>
    <x v="0"/>
    <x v="1"/>
    <x v="5"/>
    <s v=" White"/>
    <x v="0"/>
    <s v=" United-States"/>
    <n v="34816"/>
    <n v="34816"/>
    <s v=" Sales"/>
  </r>
  <r>
    <x v="0"/>
    <x v="0"/>
    <x v="0"/>
    <x v="1"/>
    <s v=" White"/>
    <x v="0"/>
    <s v=" United-States"/>
    <n v="21386"/>
    <n v="21386"/>
    <s v=" Exec-managerial"/>
  </r>
  <r>
    <x v="0"/>
    <x v="10"/>
    <x v="0"/>
    <x v="6"/>
    <s v=" White"/>
    <x v="0"/>
    <s v=" United-States"/>
    <n v="66454"/>
    <n v="66454"/>
    <s v=" Craft-repair"/>
  </r>
  <r>
    <x v="0"/>
    <x v="0"/>
    <x v="0"/>
    <x v="6"/>
    <s v=" White"/>
    <x v="0"/>
    <s v=" United-States"/>
    <n v="46290"/>
    <n v="46290"/>
    <s v=" Craft-repair"/>
  </r>
  <r>
    <x v="4"/>
    <x v="3"/>
    <x v="0"/>
    <x v="8"/>
    <s v=" White"/>
    <x v="0"/>
    <s v=" United-States"/>
    <n v="26933"/>
    <n v="26933"/>
    <s v="Unknown"/>
  </r>
  <r>
    <x v="4"/>
    <x v="3"/>
    <x v="1"/>
    <x v="8"/>
    <s v=" White"/>
    <x v="1"/>
    <s v=" United-States"/>
    <n v="93743"/>
    <n v="93743"/>
    <s v="Unknown"/>
  </r>
  <r>
    <x v="2"/>
    <x v="0"/>
    <x v="1"/>
    <x v="9"/>
    <s v=" White"/>
    <x v="0"/>
    <s v=" United-States"/>
    <n v="70331"/>
    <n v="70331"/>
    <s v=" Prof-specialty"/>
  </r>
  <r>
    <x v="1"/>
    <x v="1"/>
    <x v="1"/>
    <x v="2"/>
    <s v=" White"/>
    <x v="1"/>
    <s v=" United-States"/>
    <n v="33300"/>
    <n v="33300"/>
    <s v=" Adm-clerical"/>
  </r>
  <r>
    <x v="0"/>
    <x v="2"/>
    <x v="1"/>
    <x v="11"/>
    <s v=" White"/>
    <x v="1"/>
    <s v=" United-States"/>
    <n v="24827"/>
    <n v="24827"/>
    <s v=" Tech-support"/>
  </r>
  <r>
    <x v="5"/>
    <x v="1"/>
    <x v="1"/>
    <x v="2"/>
    <s v=" White"/>
    <x v="1"/>
    <s v=" United-States"/>
    <n v="40994"/>
    <n v="40994"/>
    <s v=" Adm-clerical"/>
  </r>
  <r>
    <x v="2"/>
    <x v="1"/>
    <x v="0"/>
    <x v="6"/>
    <s v=" White"/>
    <x v="0"/>
    <s v=" United-States"/>
    <n v="34736"/>
    <n v="34736"/>
    <s v=" Craft-repair"/>
  </r>
  <r>
    <x v="0"/>
    <x v="0"/>
    <x v="1"/>
    <x v="7"/>
    <s v=" White"/>
    <x v="1"/>
    <s v=" United-States"/>
    <n v="54975"/>
    <n v="54975"/>
    <s v=" Handlers-cleaners"/>
  </r>
  <r>
    <x v="0"/>
    <x v="0"/>
    <x v="1"/>
    <x v="0"/>
    <s v=" White"/>
    <x v="0"/>
    <s v=" United-States"/>
    <n v="90270"/>
    <n v="90270"/>
    <s v=" Other-service"/>
  </r>
  <r>
    <x v="0"/>
    <x v="0"/>
    <x v="1"/>
    <x v="3"/>
    <s v=" White"/>
    <x v="0"/>
    <s v=" United-States"/>
    <n v="22337"/>
    <n v="22337"/>
    <s v=" Transport-moving"/>
  </r>
  <r>
    <x v="2"/>
    <x v="0"/>
    <x v="0"/>
    <x v="10"/>
    <s v=" White"/>
    <x v="0"/>
    <s v=" United-States"/>
    <n v="64070"/>
    <n v="64070"/>
    <s v=" Farming-fishing"/>
  </r>
  <r>
    <x v="6"/>
    <x v="0"/>
    <x v="0"/>
    <x v="1"/>
    <s v=" White"/>
    <x v="0"/>
    <s v=" United-States"/>
    <n v="56273"/>
    <n v="56273"/>
    <s v=" Exec-managerial"/>
  </r>
  <r>
    <x v="4"/>
    <x v="1"/>
    <x v="1"/>
    <x v="8"/>
    <s v=" White"/>
    <x v="1"/>
    <s v=" United-States"/>
    <n v="25753"/>
    <n v="25753"/>
    <s v="Unknown"/>
  </r>
  <r>
    <x v="0"/>
    <x v="2"/>
    <x v="1"/>
    <x v="9"/>
    <s v=" White"/>
    <x v="1"/>
    <s v=" United-States"/>
    <n v="69250"/>
    <n v="69250"/>
    <s v=" Prof-specialty"/>
  </r>
  <r>
    <x v="2"/>
    <x v="0"/>
    <x v="0"/>
    <x v="9"/>
    <s v=" White"/>
    <x v="1"/>
    <s v=" United-States"/>
    <n v="18768"/>
    <n v="18768"/>
    <s v=" Prof-specialty"/>
  </r>
  <r>
    <x v="0"/>
    <x v="0"/>
    <x v="0"/>
    <x v="3"/>
    <s v=" Black"/>
    <x v="0"/>
    <s v=" United-States"/>
    <n v="81299"/>
    <n v="81299"/>
    <s v=" Transport-moving"/>
  </r>
  <r>
    <x v="0"/>
    <x v="1"/>
    <x v="1"/>
    <x v="3"/>
    <s v=" White"/>
    <x v="0"/>
    <s v=" United-States"/>
    <n v="24414"/>
    <n v="24414"/>
    <s v=" Transport-moving"/>
  </r>
  <r>
    <x v="0"/>
    <x v="8"/>
    <x v="3"/>
    <x v="5"/>
    <s v=" White"/>
    <x v="1"/>
    <s v=" United-States"/>
    <n v="79156"/>
    <n v="79156"/>
    <s v=" Sales"/>
  </r>
  <r>
    <x v="0"/>
    <x v="2"/>
    <x v="3"/>
    <x v="0"/>
    <s v=" White"/>
    <x v="1"/>
    <s v=" United-States"/>
    <n v="64980"/>
    <n v="64980"/>
    <s v=" Other-service"/>
  </r>
  <r>
    <x v="0"/>
    <x v="0"/>
    <x v="1"/>
    <x v="7"/>
    <s v=" White"/>
    <x v="0"/>
    <s v=" United-States"/>
    <n v="25970"/>
    <n v="25970"/>
    <s v=" Handlers-cleaners"/>
  </r>
  <r>
    <x v="2"/>
    <x v="0"/>
    <x v="0"/>
    <x v="0"/>
    <s v=" White"/>
    <x v="0"/>
    <s v=" United-States"/>
    <n v="60716"/>
    <n v="60716"/>
    <s v=" Other-service"/>
  </r>
  <r>
    <x v="0"/>
    <x v="0"/>
    <x v="1"/>
    <x v="0"/>
    <s v=" White"/>
    <x v="0"/>
    <s v=" United-States"/>
    <n v="79756"/>
    <n v="79756"/>
    <s v=" Other-service"/>
  </r>
  <r>
    <x v="0"/>
    <x v="1"/>
    <x v="1"/>
    <x v="2"/>
    <s v=" Black"/>
    <x v="1"/>
    <s v=" United-States"/>
    <n v="95666"/>
    <n v="95666"/>
    <s v=" Adm-clerical"/>
  </r>
  <r>
    <x v="3"/>
    <x v="0"/>
    <x v="1"/>
    <x v="0"/>
    <s v=" Black"/>
    <x v="1"/>
    <s v=" United-States"/>
    <n v="50911"/>
    <n v="50911"/>
    <s v=" Other-service"/>
  </r>
  <r>
    <x v="2"/>
    <x v="0"/>
    <x v="6"/>
    <x v="0"/>
    <s v=" White"/>
    <x v="1"/>
    <s v=" United-States"/>
    <n v="75271"/>
    <n v="75271"/>
    <s v=" Other-service"/>
  </r>
  <r>
    <x v="0"/>
    <x v="0"/>
    <x v="0"/>
    <x v="5"/>
    <s v=" White"/>
    <x v="0"/>
    <s v=" United-States"/>
    <n v="72937"/>
    <n v="72937"/>
    <s v=" Sales"/>
  </r>
  <r>
    <x v="2"/>
    <x v="0"/>
    <x v="3"/>
    <x v="6"/>
    <s v=" White"/>
    <x v="0"/>
    <s v=" United-States"/>
    <n v="54447"/>
    <n v="54447"/>
    <s v=" Craft-repair"/>
  </r>
  <r>
    <x v="0"/>
    <x v="0"/>
    <x v="6"/>
    <x v="0"/>
    <s v=" White"/>
    <x v="1"/>
    <s v=" United-States"/>
    <n v="79608"/>
    <n v="79608"/>
    <s v=" Other-service"/>
  </r>
  <r>
    <x v="6"/>
    <x v="2"/>
    <x v="0"/>
    <x v="9"/>
    <s v=" White"/>
    <x v="0"/>
    <s v=" United-States"/>
    <n v="70843"/>
    <n v="70843"/>
    <s v=" Prof-specialty"/>
  </r>
  <r>
    <x v="0"/>
    <x v="0"/>
    <x v="0"/>
    <x v="3"/>
    <s v=" Black"/>
    <x v="0"/>
    <s v=" United-States"/>
    <n v="55116"/>
    <n v="55116"/>
    <s v=" Transport-moving"/>
  </r>
  <r>
    <x v="0"/>
    <x v="0"/>
    <x v="3"/>
    <x v="7"/>
    <s v=" White"/>
    <x v="1"/>
    <s v=" United-States"/>
    <n v="65983"/>
    <n v="65983"/>
    <s v=" Handlers-cleaners"/>
  </r>
  <r>
    <x v="0"/>
    <x v="2"/>
    <x v="0"/>
    <x v="9"/>
    <s v=" White"/>
    <x v="0"/>
    <s v=" United-States"/>
    <n v="31191"/>
    <n v="31191"/>
    <s v=" Prof-specialty"/>
  </r>
  <r>
    <x v="0"/>
    <x v="1"/>
    <x v="1"/>
    <x v="9"/>
    <s v=" White"/>
    <x v="1"/>
    <s v=" United-States"/>
    <n v="83024"/>
    <n v="83024"/>
    <s v=" Prof-specialty"/>
  </r>
  <r>
    <x v="0"/>
    <x v="0"/>
    <x v="6"/>
    <x v="1"/>
    <s v=" White"/>
    <x v="0"/>
    <s v=" United-States"/>
    <n v="83140"/>
    <n v="83140"/>
    <s v=" Exec-managerial"/>
  </r>
  <r>
    <x v="0"/>
    <x v="1"/>
    <x v="0"/>
    <x v="0"/>
    <s v=" Amer-Indian-Eskimo"/>
    <x v="1"/>
    <s v=" United-States"/>
    <n v="36612"/>
    <n v="36612"/>
    <s v=" Other-service"/>
  </r>
  <r>
    <x v="0"/>
    <x v="2"/>
    <x v="0"/>
    <x v="1"/>
    <s v=" White"/>
    <x v="0"/>
    <s v=" United-States"/>
    <n v="22576"/>
    <n v="22576"/>
    <s v=" Exec-managerial"/>
  </r>
  <r>
    <x v="0"/>
    <x v="0"/>
    <x v="6"/>
    <x v="1"/>
    <s v=" White"/>
    <x v="1"/>
    <s v=" United-States"/>
    <n v="38137"/>
    <n v="38137"/>
    <s v=" Exec-managerial"/>
  </r>
  <r>
    <x v="0"/>
    <x v="0"/>
    <x v="0"/>
    <x v="4"/>
    <s v=" White"/>
    <x v="0"/>
    <s v=" United-States"/>
    <n v="32653"/>
    <n v="32653"/>
    <s v=" Machine-op-inspct"/>
  </r>
  <r>
    <x v="0"/>
    <x v="2"/>
    <x v="1"/>
    <x v="2"/>
    <s v=" White"/>
    <x v="1"/>
    <s v=" United-States"/>
    <n v="74230"/>
    <n v="74230"/>
    <s v=" Adm-clerical"/>
  </r>
  <r>
    <x v="0"/>
    <x v="5"/>
    <x v="1"/>
    <x v="6"/>
    <s v=" White"/>
    <x v="0"/>
    <s v=" United-States"/>
    <n v="37571"/>
    <n v="37571"/>
    <s v=" Craft-repair"/>
  </r>
  <r>
    <x v="1"/>
    <x v="7"/>
    <x v="3"/>
    <x v="9"/>
    <s v=" Black"/>
    <x v="1"/>
    <s v=" United-States"/>
    <n v="76179"/>
    <n v="76179"/>
    <s v=" Prof-specialty"/>
  </r>
  <r>
    <x v="1"/>
    <x v="1"/>
    <x v="3"/>
    <x v="4"/>
    <s v=" White"/>
    <x v="1"/>
    <s v=" United-States"/>
    <n v="30603"/>
    <n v="30603"/>
    <s v=" Machine-op-inspct"/>
  </r>
  <r>
    <x v="0"/>
    <x v="1"/>
    <x v="1"/>
    <x v="0"/>
    <s v=" White"/>
    <x v="0"/>
    <s v=" United-States"/>
    <n v="25941"/>
    <n v="25941"/>
    <s v=" Other-service"/>
  </r>
  <r>
    <x v="0"/>
    <x v="0"/>
    <x v="3"/>
    <x v="4"/>
    <s v=" White"/>
    <x v="0"/>
    <s v=" United-States"/>
    <n v="20542"/>
    <n v="20542"/>
    <s v=" Machine-op-inspct"/>
  </r>
  <r>
    <x v="0"/>
    <x v="1"/>
    <x v="0"/>
    <x v="2"/>
    <s v=" White"/>
    <x v="0"/>
    <s v=" United-States"/>
    <n v="54941"/>
    <n v="54941"/>
    <s v=" Adm-clerical"/>
  </r>
  <r>
    <x v="0"/>
    <x v="0"/>
    <x v="3"/>
    <x v="5"/>
    <s v=" White"/>
    <x v="0"/>
    <s v=" United-States"/>
    <n v="19449"/>
    <n v="19449"/>
    <s v=" Sales"/>
  </r>
  <r>
    <x v="1"/>
    <x v="7"/>
    <x v="1"/>
    <x v="9"/>
    <s v=" White"/>
    <x v="0"/>
    <s v=" United-States"/>
    <n v="34247"/>
    <n v="34247"/>
    <s v=" Prof-specialty"/>
  </r>
  <r>
    <x v="0"/>
    <x v="2"/>
    <x v="1"/>
    <x v="9"/>
    <s v=" White"/>
    <x v="0"/>
    <s v=" United-States"/>
    <n v="29544"/>
    <n v="29544"/>
    <s v=" Prof-specialty"/>
  </r>
  <r>
    <x v="0"/>
    <x v="0"/>
    <x v="1"/>
    <x v="2"/>
    <s v=" White"/>
    <x v="1"/>
    <s v=" United-States"/>
    <n v="86066"/>
    <n v="86066"/>
    <s v=" Adm-clerical"/>
  </r>
  <r>
    <x v="0"/>
    <x v="2"/>
    <x v="0"/>
    <x v="1"/>
    <s v=" White"/>
    <x v="0"/>
    <s v=" United-States"/>
    <n v="74788"/>
    <n v="74788"/>
    <s v=" Exec-managerial"/>
  </r>
  <r>
    <x v="0"/>
    <x v="0"/>
    <x v="1"/>
    <x v="3"/>
    <s v=" White"/>
    <x v="0"/>
    <s v=" United-States"/>
    <n v="53770"/>
    <n v="53770"/>
    <s v=" Transport-moving"/>
  </r>
  <r>
    <x v="3"/>
    <x v="7"/>
    <x v="0"/>
    <x v="9"/>
    <s v=" White"/>
    <x v="0"/>
    <s v=" United-States"/>
    <n v="32597"/>
    <n v="32597"/>
    <s v=" Prof-specialty"/>
  </r>
  <r>
    <x v="4"/>
    <x v="5"/>
    <x v="0"/>
    <x v="8"/>
    <s v=" White"/>
    <x v="0"/>
    <s v=" United-States"/>
    <n v="60070"/>
    <n v="60070"/>
    <s v="Unknown"/>
  </r>
  <r>
    <x v="0"/>
    <x v="2"/>
    <x v="0"/>
    <x v="5"/>
    <s v=" White"/>
    <x v="0"/>
    <s v=" United-States"/>
    <n v="18581"/>
    <n v="18581"/>
    <s v=" Sales"/>
  </r>
  <r>
    <x v="0"/>
    <x v="10"/>
    <x v="0"/>
    <x v="7"/>
    <s v=" White"/>
    <x v="0"/>
    <s v=" United-States"/>
    <n v="89339"/>
    <n v="89339"/>
    <s v=" Handlers-cleaners"/>
  </r>
  <r>
    <x v="0"/>
    <x v="15"/>
    <x v="1"/>
    <x v="0"/>
    <s v=" White"/>
    <x v="1"/>
    <s v=" United-States"/>
    <n v="38078"/>
    <n v="38078"/>
    <s v=" Other-service"/>
  </r>
  <r>
    <x v="3"/>
    <x v="1"/>
    <x v="3"/>
    <x v="2"/>
    <s v=" White"/>
    <x v="0"/>
    <s v=" United-States"/>
    <n v="57422"/>
    <n v="57422"/>
    <s v=" Adm-clerical"/>
  </r>
  <r>
    <x v="0"/>
    <x v="0"/>
    <x v="3"/>
    <x v="4"/>
    <s v=" Black"/>
    <x v="1"/>
    <s v=" United-States"/>
    <n v="51945"/>
    <n v="51945"/>
    <s v=" Machine-op-inspct"/>
  </r>
  <r>
    <x v="0"/>
    <x v="0"/>
    <x v="6"/>
    <x v="14"/>
    <s v=" White"/>
    <x v="1"/>
    <s v=" United-States"/>
    <n v="15215"/>
    <n v="15215"/>
    <s v=" Priv-house-serv"/>
  </r>
  <r>
    <x v="2"/>
    <x v="11"/>
    <x v="0"/>
    <x v="6"/>
    <s v=" White"/>
    <x v="0"/>
    <s v=" United-States"/>
    <n v="31706"/>
    <n v="31706"/>
    <s v=" Craft-repair"/>
  </r>
  <r>
    <x v="0"/>
    <x v="1"/>
    <x v="0"/>
    <x v="5"/>
    <s v=" White"/>
    <x v="0"/>
    <s v=" United-States"/>
    <n v="92017"/>
    <n v="92017"/>
    <s v=" Sales"/>
  </r>
  <r>
    <x v="0"/>
    <x v="0"/>
    <x v="1"/>
    <x v="0"/>
    <s v=" White"/>
    <x v="1"/>
    <s v=" United-States"/>
    <n v="92400"/>
    <n v="92400"/>
    <s v=" Other-service"/>
  </r>
  <r>
    <x v="0"/>
    <x v="1"/>
    <x v="1"/>
    <x v="3"/>
    <s v=" Black"/>
    <x v="0"/>
    <s v=" United-States"/>
    <n v="22995"/>
    <n v="22995"/>
    <s v=" Transport-moving"/>
  </r>
  <r>
    <x v="0"/>
    <x v="1"/>
    <x v="0"/>
    <x v="4"/>
    <s v=" Black"/>
    <x v="0"/>
    <s v=" Trinadad&amp;Tobago"/>
    <n v="31109"/>
    <n v="31109"/>
    <s v=" Machine-op-inspct"/>
  </r>
  <r>
    <x v="0"/>
    <x v="10"/>
    <x v="0"/>
    <x v="4"/>
    <s v=" Black"/>
    <x v="0"/>
    <s v=" Trinadad&amp;Tobago"/>
    <n v="83876"/>
    <n v="83876"/>
    <s v=" Machine-op-inspct"/>
  </r>
  <r>
    <x v="2"/>
    <x v="15"/>
    <x v="1"/>
    <x v="0"/>
    <s v=" Black"/>
    <x v="1"/>
    <s v=" Trinadad&amp;Tobago"/>
    <n v="32864"/>
    <n v="32864"/>
    <s v=" Other-service"/>
  </r>
  <r>
    <x v="0"/>
    <x v="0"/>
    <x v="0"/>
    <x v="4"/>
    <s v=" Black"/>
    <x v="1"/>
    <s v=" Trinadad&amp;Tobago"/>
    <n v="49443"/>
    <n v="49443"/>
    <s v=" Machine-op-inspct"/>
  </r>
  <r>
    <x v="4"/>
    <x v="3"/>
    <x v="1"/>
    <x v="8"/>
    <s v=" Black"/>
    <x v="1"/>
    <s v=" Trinadad&amp;Tobago"/>
    <n v="22152"/>
    <n v="22152"/>
    <s v="Unknown"/>
  </r>
  <r>
    <x v="0"/>
    <x v="0"/>
    <x v="0"/>
    <x v="2"/>
    <s v=" Asian-Pac-Islander"/>
    <x v="0"/>
    <s v=" Trinadad&amp;Tobago"/>
    <n v="77655"/>
    <n v="77655"/>
    <s v=" Adm-clerical"/>
  </r>
  <r>
    <x v="6"/>
    <x v="1"/>
    <x v="0"/>
    <x v="1"/>
    <s v=" Asian-Pac-Islander"/>
    <x v="0"/>
    <s v=" Thailand"/>
    <n v="74709"/>
    <n v="74709"/>
    <s v=" Exec-managerial"/>
  </r>
  <r>
    <x v="6"/>
    <x v="0"/>
    <x v="0"/>
    <x v="0"/>
    <s v=" Asian-Pac-Islander"/>
    <x v="0"/>
    <s v=" Thailand"/>
    <n v="29724"/>
    <n v="29724"/>
    <s v=" Other-service"/>
  </r>
  <r>
    <x v="6"/>
    <x v="11"/>
    <x v="3"/>
    <x v="1"/>
    <s v=" Asian-Pac-Islander"/>
    <x v="1"/>
    <s v=" Thailand"/>
    <n v="68925"/>
    <n v="68925"/>
    <s v=" Exec-managerial"/>
  </r>
  <r>
    <x v="2"/>
    <x v="2"/>
    <x v="0"/>
    <x v="4"/>
    <s v=" Asian-Pac-Islander"/>
    <x v="1"/>
    <s v=" Thailand"/>
    <n v="22708"/>
    <n v="22708"/>
    <s v=" Machine-op-inspct"/>
  </r>
  <r>
    <x v="0"/>
    <x v="8"/>
    <x v="0"/>
    <x v="1"/>
    <s v=" White"/>
    <x v="1"/>
    <s v=" Thailand"/>
    <n v="94509"/>
    <n v="94509"/>
    <s v=" Exec-managerial"/>
  </r>
  <r>
    <x v="0"/>
    <x v="1"/>
    <x v="1"/>
    <x v="2"/>
    <s v=" White"/>
    <x v="0"/>
    <s v=" Thailand"/>
    <n v="75993"/>
    <n v="75993"/>
    <s v=" Adm-clerical"/>
  </r>
  <r>
    <x v="0"/>
    <x v="0"/>
    <x v="6"/>
    <x v="14"/>
    <s v=" Asian-Pac-Islander"/>
    <x v="1"/>
    <s v=" Thailand"/>
    <n v="75067"/>
    <n v="75067"/>
    <s v=" Priv-house-serv"/>
  </r>
  <r>
    <x v="0"/>
    <x v="7"/>
    <x v="0"/>
    <x v="1"/>
    <s v=" Asian-Pac-Islander"/>
    <x v="0"/>
    <s v=" Taiwan"/>
    <n v="84596"/>
    <n v="84596"/>
    <s v=" Exec-managerial"/>
  </r>
  <r>
    <x v="0"/>
    <x v="9"/>
    <x v="0"/>
    <x v="9"/>
    <s v=" Asian-Pac-Islander"/>
    <x v="0"/>
    <s v=" Taiwan"/>
    <n v="96727"/>
    <n v="96727"/>
    <s v=" Prof-specialty"/>
  </r>
  <r>
    <x v="0"/>
    <x v="2"/>
    <x v="1"/>
    <x v="5"/>
    <s v=" Asian-Pac-Islander"/>
    <x v="0"/>
    <s v=" Taiwan"/>
    <n v="36830"/>
    <n v="36830"/>
    <s v=" Sales"/>
  </r>
  <r>
    <x v="0"/>
    <x v="7"/>
    <x v="0"/>
    <x v="9"/>
    <s v=" Asian-Pac-Islander"/>
    <x v="0"/>
    <s v=" Taiwan"/>
    <n v="66978"/>
    <n v="66978"/>
    <s v=" Prof-specialty"/>
  </r>
  <r>
    <x v="0"/>
    <x v="7"/>
    <x v="0"/>
    <x v="1"/>
    <s v=" Asian-Pac-Islander"/>
    <x v="0"/>
    <s v=" Taiwan"/>
    <n v="30815"/>
    <n v="30815"/>
    <s v=" Exec-managerial"/>
  </r>
  <r>
    <x v="1"/>
    <x v="7"/>
    <x v="1"/>
    <x v="9"/>
    <s v=" Asian-Pac-Islander"/>
    <x v="0"/>
    <s v=" Taiwan"/>
    <n v="64167"/>
    <n v="64167"/>
    <s v=" Prof-specialty"/>
  </r>
  <r>
    <x v="6"/>
    <x v="0"/>
    <x v="0"/>
    <x v="1"/>
    <s v=" Asian-Pac-Islander"/>
    <x v="0"/>
    <s v=" Taiwan"/>
    <n v="49773"/>
    <n v="49773"/>
    <s v=" Exec-managerial"/>
  </r>
  <r>
    <x v="0"/>
    <x v="2"/>
    <x v="1"/>
    <x v="5"/>
    <s v=" Asian-Pac-Islander"/>
    <x v="0"/>
    <s v=" Taiwan"/>
    <n v="70264"/>
    <n v="70264"/>
    <s v=" Sales"/>
  </r>
  <r>
    <x v="0"/>
    <x v="1"/>
    <x v="0"/>
    <x v="5"/>
    <s v=" Asian-Pac-Islander"/>
    <x v="0"/>
    <s v=" Taiwan"/>
    <n v="54236"/>
    <n v="54236"/>
    <s v=" Sales"/>
  </r>
  <r>
    <x v="0"/>
    <x v="6"/>
    <x v="0"/>
    <x v="9"/>
    <s v=" Asian-Pac-Islander"/>
    <x v="0"/>
    <s v=" Taiwan"/>
    <n v="88112"/>
    <n v="88112"/>
    <s v=" Prof-specialty"/>
  </r>
  <r>
    <x v="3"/>
    <x v="9"/>
    <x v="0"/>
    <x v="9"/>
    <s v=" Asian-Pac-Islander"/>
    <x v="0"/>
    <s v=" Taiwan"/>
    <n v="20627"/>
    <n v="20627"/>
    <s v=" Prof-specialty"/>
  </r>
  <r>
    <x v="6"/>
    <x v="2"/>
    <x v="0"/>
    <x v="1"/>
    <s v=" Asian-Pac-Islander"/>
    <x v="1"/>
    <s v=" Taiwan"/>
    <n v="77600"/>
    <n v="77600"/>
    <s v=" Exec-managerial"/>
  </r>
  <r>
    <x v="4"/>
    <x v="2"/>
    <x v="1"/>
    <x v="8"/>
    <s v=" Asian-Pac-Islander"/>
    <x v="1"/>
    <s v=" Taiwan"/>
    <n v="82340"/>
    <n v="82340"/>
    <s v="Unknown"/>
  </r>
  <r>
    <x v="3"/>
    <x v="9"/>
    <x v="0"/>
    <x v="9"/>
    <s v=" Asian-Pac-Islander"/>
    <x v="0"/>
    <s v=" Taiwan"/>
    <n v="41946"/>
    <n v="41946"/>
    <s v=" Prof-specialty"/>
  </r>
  <r>
    <x v="0"/>
    <x v="9"/>
    <x v="1"/>
    <x v="9"/>
    <s v=" White"/>
    <x v="0"/>
    <s v=" Taiwan"/>
    <n v="31388"/>
    <n v="31388"/>
    <s v=" Prof-specialty"/>
  </r>
  <r>
    <x v="6"/>
    <x v="1"/>
    <x v="0"/>
    <x v="1"/>
    <s v=" Asian-Pac-Islander"/>
    <x v="0"/>
    <s v=" Taiwan"/>
    <n v="80766"/>
    <n v="80766"/>
    <s v=" Exec-managerial"/>
  </r>
  <r>
    <x v="4"/>
    <x v="1"/>
    <x v="1"/>
    <x v="8"/>
    <s v=" Asian-Pac-Islander"/>
    <x v="1"/>
    <s v=" Taiwan"/>
    <n v="70832"/>
    <n v="70832"/>
    <s v="Unknown"/>
  </r>
  <r>
    <x v="3"/>
    <x v="7"/>
    <x v="0"/>
    <x v="9"/>
    <s v=" Asian-Pac-Islander"/>
    <x v="0"/>
    <s v=" Taiwan"/>
    <n v="94201"/>
    <n v="94201"/>
    <s v=" Prof-specialty"/>
  </r>
  <r>
    <x v="4"/>
    <x v="1"/>
    <x v="0"/>
    <x v="8"/>
    <s v=" Asian-Pac-Islander"/>
    <x v="0"/>
    <s v=" South"/>
    <n v="91975"/>
    <n v="91975"/>
    <s v="Unknown"/>
  </r>
  <r>
    <x v="4"/>
    <x v="3"/>
    <x v="2"/>
    <x v="8"/>
    <s v=" Asian-Pac-Islander"/>
    <x v="1"/>
    <s v=" South"/>
    <n v="23779"/>
    <n v="23779"/>
    <s v="Unknown"/>
  </r>
  <r>
    <x v="0"/>
    <x v="7"/>
    <x v="0"/>
    <x v="9"/>
    <s v=" Asian-Pac-Islander"/>
    <x v="1"/>
    <s v=" South"/>
    <n v="66013"/>
    <n v="66013"/>
    <s v=" Prof-specialty"/>
  </r>
  <r>
    <x v="2"/>
    <x v="0"/>
    <x v="0"/>
    <x v="5"/>
    <s v=" Asian-Pac-Islander"/>
    <x v="0"/>
    <s v=" South"/>
    <n v="88628"/>
    <n v="88628"/>
    <s v=" Sales"/>
  </r>
  <r>
    <x v="2"/>
    <x v="2"/>
    <x v="0"/>
    <x v="5"/>
    <s v=" Asian-Pac-Islander"/>
    <x v="0"/>
    <s v=" South"/>
    <n v="66206"/>
    <n v="66206"/>
    <s v=" Sales"/>
  </r>
  <r>
    <x v="0"/>
    <x v="0"/>
    <x v="1"/>
    <x v="5"/>
    <s v=" Asian-Pac-Islander"/>
    <x v="0"/>
    <s v=" South"/>
    <n v="92697"/>
    <n v="92697"/>
    <s v=" Sales"/>
  </r>
  <r>
    <x v="2"/>
    <x v="0"/>
    <x v="0"/>
    <x v="0"/>
    <s v=" Asian-Pac-Islander"/>
    <x v="1"/>
    <s v=" South"/>
    <n v="93611"/>
    <n v="93611"/>
    <s v=" Other-service"/>
  </r>
  <r>
    <x v="0"/>
    <x v="0"/>
    <x v="0"/>
    <x v="4"/>
    <s v=" Asian-Pac-Islander"/>
    <x v="0"/>
    <s v=" South"/>
    <n v="81400"/>
    <n v="81400"/>
    <s v=" Machine-op-inspct"/>
  </r>
  <r>
    <x v="4"/>
    <x v="0"/>
    <x v="1"/>
    <x v="8"/>
    <s v=" Asian-Pac-Islander"/>
    <x v="1"/>
    <s v=" South"/>
    <n v="22106"/>
    <n v="22106"/>
    <s v="Unknown"/>
  </r>
  <r>
    <x v="0"/>
    <x v="2"/>
    <x v="0"/>
    <x v="0"/>
    <s v=" Asian-Pac-Islander"/>
    <x v="0"/>
    <s v=" South"/>
    <n v="20085"/>
    <n v="20085"/>
    <s v=" Other-service"/>
  </r>
  <r>
    <x v="0"/>
    <x v="2"/>
    <x v="1"/>
    <x v="0"/>
    <s v=" Asian-Pac-Islander"/>
    <x v="0"/>
    <s v=" South"/>
    <n v="80411"/>
    <n v="80411"/>
    <s v=" Other-service"/>
  </r>
  <r>
    <x v="2"/>
    <x v="1"/>
    <x v="1"/>
    <x v="5"/>
    <s v=" Asian-Pac-Islander"/>
    <x v="0"/>
    <s v=" South"/>
    <n v="28192"/>
    <n v="28192"/>
    <s v=" Sales"/>
  </r>
  <r>
    <x v="6"/>
    <x v="1"/>
    <x v="0"/>
    <x v="1"/>
    <s v=" Asian-Pac-Islander"/>
    <x v="1"/>
    <s v=" South"/>
    <n v="68898"/>
    <n v="68898"/>
    <s v=" Exec-managerial"/>
  </r>
  <r>
    <x v="2"/>
    <x v="0"/>
    <x v="6"/>
    <x v="1"/>
    <s v=" Asian-Pac-Islander"/>
    <x v="1"/>
    <s v=" South"/>
    <n v="45701"/>
    <n v="45701"/>
    <s v=" Exec-managerial"/>
  </r>
  <r>
    <x v="2"/>
    <x v="1"/>
    <x v="0"/>
    <x v="5"/>
    <s v=" Asian-Pac-Islander"/>
    <x v="0"/>
    <s v=" South"/>
    <n v="48296"/>
    <n v="48296"/>
    <s v=" Sales"/>
  </r>
  <r>
    <x v="0"/>
    <x v="2"/>
    <x v="0"/>
    <x v="1"/>
    <s v=" Asian-Pac-Islander"/>
    <x v="0"/>
    <s v=" South"/>
    <n v="64833"/>
    <n v="64833"/>
    <s v=" Exec-managerial"/>
  </r>
  <r>
    <x v="0"/>
    <x v="0"/>
    <x v="3"/>
    <x v="7"/>
    <s v=" Asian-Pac-Islander"/>
    <x v="1"/>
    <s v=" South"/>
    <n v="65628"/>
    <n v="65628"/>
    <s v=" Handlers-cleaners"/>
  </r>
  <r>
    <x v="2"/>
    <x v="1"/>
    <x v="1"/>
    <x v="9"/>
    <s v=" Asian-Pac-Islander"/>
    <x v="1"/>
    <s v=" South"/>
    <n v="59668"/>
    <n v="59668"/>
    <s v=" Prof-specialty"/>
  </r>
  <r>
    <x v="0"/>
    <x v="0"/>
    <x v="6"/>
    <x v="0"/>
    <s v=" Asian-Pac-Islander"/>
    <x v="1"/>
    <s v=" South"/>
    <n v="61840"/>
    <n v="61840"/>
    <s v=" Other-service"/>
  </r>
  <r>
    <x v="2"/>
    <x v="1"/>
    <x v="0"/>
    <x v="6"/>
    <s v=" Asian-Pac-Islander"/>
    <x v="0"/>
    <s v=" South"/>
    <n v="65461"/>
    <n v="65461"/>
    <s v=" Craft-repair"/>
  </r>
  <r>
    <x v="2"/>
    <x v="2"/>
    <x v="0"/>
    <x v="9"/>
    <s v=" Asian-Pac-Islander"/>
    <x v="0"/>
    <s v=" South"/>
    <n v="57297"/>
    <n v="57297"/>
    <s v=" Prof-specialty"/>
  </r>
  <r>
    <x v="2"/>
    <x v="0"/>
    <x v="0"/>
    <x v="5"/>
    <s v=" Asian-Pac-Islander"/>
    <x v="0"/>
    <s v=" South"/>
    <n v="22364"/>
    <n v="22364"/>
    <s v=" Sales"/>
  </r>
  <r>
    <x v="0"/>
    <x v="2"/>
    <x v="0"/>
    <x v="6"/>
    <s v=" Asian-Pac-Islander"/>
    <x v="0"/>
    <s v=" South"/>
    <n v="22634"/>
    <n v="22634"/>
    <s v=" Craft-repair"/>
  </r>
  <r>
    <x v="0"/>
    <x v="7"/>
    <x v="1"/>
    <x v="9"/>
    <s v=" Asian-Pac-Islander"/>
    <x v="0"/>
    <s v=" South"/>
    <n v="87228"/>
    <n v="87228"/>
    <s v=" Prof-specialty"/>
  </r>
  <r>
    <x v="2"/>
    <x v="0"/>
    <x v="0"/>
    <x v="6"/>
    <s v=" Asian-Pac-Islander"/>
    <x v="0"/>
    <s v=" South"/>
    <n v="50657"/>
    <n v="50657"/>
    <s v=" Craft-repair"/>
  </r>
  <r>
    <x v="0"/>
    <x v="7"/>
    <x v="6"/>
    <x v="6"/>
    <s v=" Asian-Pac-Islander"/>
    <x v="0"/>
    <s v=" South"/>
    <n v="69399"/>
    <n v="69399"/>
    <s v=" Craft-repair"/>
  </r>
  <r>
    <x v="0"/>
    <x v="11"/>
    <x v="1"/>
    <x v="5"/>
    <s v=" Asian-Pac-Islander"/>
    <x v="0"/>
    <s v=" South"/>
    <n v="79421"/>
    <n v="79421"/>
    <s v=" Sales"/>
  </r>
  <r>
    <x v="0"/>
    <x v="1"/>
    <x v="3"/>
    <x v="1"/>
    <s v=" White"/>
    <x v="0"/>
    <s v=" Scotland"/>
    <n v="87863"/>
    <n v="87863"/>
    <s v=" Exec-managerial"/>
  </r>
  <r>
    <x v="0"/>
    <x v="3"/>
    <x v="1"/>
    <x v="0"/>
    <s v=" White"/>
    <x v="0"/>
    <s v=" Scotland"/>
    <n v="80769"/>
    <n v="80769"/>
    <s v=" Other-service"/>
  </r>
  <r>
    <x v="0"/>
    <x v="0"/>
    <x v="4"/>
    <x v="2"/>
    <s v=" White"/>
    <x v="1"/>
    <s v=" Scotland"/>
    <n v="19414"/>
    <n v="19414"/>
    <s v=" Adm-clerical"/>
  </r>
  <r>
    <x v="0"/>
    <x v="3"/>
    <x v="1"/>
    <x v="4"/>
    <s v=" White"/>
    <x v="0"/>
    <s v=" Puerto-Rico"/>
    <n v="45176"/>
    <n v="45176"/>
    <s v=" Machine-op-inspct"/>
  </r>
  <r>
    <x v="0"/>
    <x v="11"/>
    <x v="0"/>
    <x v="0"/>
    <s v=" White"/>
    <x v="0"/>
    <s v=" Puerto-Rico"/>
    <n v="77532"/>
    <n v="77532"/>
    <s v=" Other-service"/>
  </r>
  <r>
    <x v="0"/>
    <x v="5"/>
    <x v="0"/>
    <x v="7"/>
    <s v=" Other"/>
    <x v="0"/>
    <s v=" Puerto-Rico"/>
    <n v="64696"/>
    <n v="64696"/>
    <s v=" Handlers-cleaners"/>
  </r>
  <r>
    <x v="0"/>
    <x v="3"/>
    <x v="3"/>
    <x v="4"/>
    <s v=" Other"/>
    <x v="1"/>
    <s v=" Puerto-Rico"/>
    <n v="75900"/>
    <n v="75900"/>
    <s v=" Machine-op-inspct"/>
  </r>
  <r>
    <x v="0"/>
    <x v="4"/>
    <x v="2"/>
    <x v="7"/>
    <s v=" White"/>
    <x v="1"/>
    <s v=" Puerto-Rico"/>
    <n v="44219"/>
    <n v="44219"/>
    <s v=" Handlers-cleaners"/>
  </r>
  <r>
    <x v="0"/>
    <x v="1"/>
    <x v="1"/>
    <x v="0"/>
    <s v=" White"/>
    <x v="1"/>
    <s v=" Puerto-Rico"/>
    <n v="67132"/>
    <n v="67132"/>
    <s v=" Other-service"/>
  </r>
  <r>
    <x v="5"/>
    <x v="1"/>
    <x v="3"/>
    <x v="2"/>
    <s v=" White"/>
    <x v="1"/>
    <s v=" Puerto-Rico"/>
    <n v="60287"/>
    <n v="60287"/>
    <s v=" Adm-clerical"/>
  </r>
  <r>
    <x v="0"/>
    <x v="0"/>
    <x v="0"/>
    <x v="3"/>
    <s v=" White"/>
    <x v="0"/>
    <s v=" Puerto-Rico"/>
    <n v="59867"/>
    <n v="59867"/>
    <s v=" Transport-moving"/>
  </r>
  <r>
    <x v="0"/>
    <x v="4"/>
    <x v="3"/>
    <x v="4"/>
    <s v=" White"/>
    <x v="1"/>
    <s v=" Puerto-Rico"/>
    <n v="89085"/>
    <n v="89085"/>
    <s v=" Machine-op-inspct"/>
  </r>
  <r>
    <x v="0"/>
    <x v="1"/>
    <x v="4"/>
    <x v="2"/>
    <s v=" White"/>
    <x v="1"/>
    <s v=" Puerto-Rico"/>
    <n v="46036"/>
    <n v="46036"/>
    <s v=" Adm-clerical"/>
  </r>
  <r>
    <x v="0"/>
    <x v="2"/>
    <x v="0"/>
    <x v="1"/>
    <s v=" Other"/>
    <x v="0"/>
    <s v=" Puerto-Rico"/>
    <n v="41909"/>
    <n v="41909"/>
    <s v=" Exec-managerial"/>
  </r>
  <r>
    <x v="0"/>
    <x v="0"/>
    <x v="1"/>
    <x v="4"/>
    <s v=" White"/>
    <x v="1"/>
    <s v=" Puerto-Rico"/>
    <n v="53668"/>
    <n v="53668"/>
    <s v=" Machine-op-inspct"/>
  </r>
  <r>
    <x v="5"/>
    <x v="5"/>
    <x v="6"/>
    <x v="0"/>
    <s v=" White"/>
    <x v="1"/>
    <s v=" Puerto-Rico"/>
    <n v="46132"/>
    <n v="46132"/>
    <s v=" Other-service"/>
  </r>
  <r>
    <x v="2"/>
    <x v="2"/>
    <x v="0"/>
    <x v="9"/>
    <s v=" White"/>
    <x v="0"/>
    <s v=" Puerto-Rico"/>
    <n v="59624"/>
    <n v="59624"/>
    <s v=" Prof-specialty"/>
  </r>
  <r>
    <x v="1"/>
    <x v="3"/>
    <x v="3"/>
    <x v="5"/>
    <s v=" White"/>
    <x v="0"/>
    <s v=" Puerto-Rico"/>
    <n v="33008"/>
    <n v="33008"/>
    <s v=" Sales"/>
  </r>
  <r>
    <x v="1"/>
    <x v="3"/>
    <x v="1"/>
    <x v="9"/>
    <s v=" White"/>
    <x v="1"/>
    <s v=" Puerto-Rico"/>
    <n v="23213"/>
    <n v="23213"/>
    <s v=" Prof-specialty"/>
  </r>
  <r>
    <x v="0"/>
    <x v="2"/>
    <x v="0"/>
    <x v="5"/>
    <s v=" Other"/>
    <x v="0"/>
    <s v=" Puerto-Rico"/>
    <n v="23320"/>
    <n v="23320"/>
    <s v=" Sales"/>
  </r>
  <r>
    <x v="0"/>
    <x v="10"/>
    <x v="3"/>
    <x v="7"/>
    <s v=" White"/>
    <x v="0"/>
    <s v=" Puerto-Rico"/>
    <n v="84272"/>
    <n v="84272"/>
    <s v=" Handlers-cleaners"/>
  </r>
  <r>
    <x v="0"/>
    <x v="4"/>
    <x v="2"/>
    <x v="6"/>
    <s v=" White"/>
    <x v="0"/>
    <s v=" Puerto-Rico"/>
    <n v="34993"/>
    <n v="34993"/>
    <s v=" Craft-repair"/>
  </r>
  <r>
    <x v="0"/>
    <x v="0"/>
    <x v="4"/>
    <x v="7"/>
    <s v=" White"/>
    <x v="0"/>
    <s v=" Puerto-Rico"/>
    <n v="49133"/>
    <n v="49133"/>
    <s v=" Handlers-cleaners"/>
  </r>
  <r>
    <x v="0"/>
    <x v="13"/>
    <x v="1"/>
    <x v="4"/>
    <s v=" White"/>
    <x v="0"/>
    <s v=" Puerto-Rico"/>
    <n v="78067"/>
    <n v="78067"/>
    <s v=" Machine-op-inspct"/>
  </r>
  <r>
    <x v="0"/>
    <x v="0"/>
    <x v="4"/>
    <x v="9"/>
    <s v=" Other"/>
    <x v="1"/>
    <s v=" Puerto-Rico"/>
    <n v="91915"/>
    <n v="91915"/>
    <s v=" Prof-specialty"/>
  </r>
  <r>
    <x v="0"/>
    <x v="1"/>
    <x v="0"/>
    <x v="1"/>
    <s v=" White"/>
    <x v="1"/>
    <s v=" Puerto-Rico"/>
    <n v="66816"/>
    <n v="66816"/>
    <s v=" Exec-managerial"/>
  </r>
  <r>
    <x v="0"/>
    <x v="0"/>
    <x v="4"/>
    <x v="2"/>
    <s v=" White"/>
    <x v="1"/>
    <s v=" Puerto-Rico"/>
    <n v="37805"/>
    <n v="37805"/>
    <s v=" Adm-clerical"/>
  </r>
  <r>
    <x v="0"/>
    <x v="0"/>
    <x v="2"/>
    <x v="2"/>
    <s v=" White"/>
    <x v="1"/>
    <s v=" Puerto-Rico"/>
    <n v="49498"/>
    <n v="49498"/>
    <s v=" Adm-clerical"/>
  </r>
  <r>
    <x v="0"/>
    <x v="1"/>
    <x v="0"/>
    <x v="4"/>
    <s v=" Other"/>
    <x v="1"/>
    <s v=" Puerto-Rico"/>
    <n v="47860"/>
    <n v="47860"/>
    <s v=" Machine-op-inspct"/>
  </r>
  <r>
    <x v="0"/>
    <x v="0"/>
    <x v="3"/>
    <x v="0"/>
    <s v=" White"/>
    <x v="1"/>
    <s v=" Puerto-Rico"/>
    <n v="30421"/>
    <n v="30421"/>
    <s v=" Other-service"/>
  </r>
  <r>
    <x v="0"/>
    <x v="1"/>
    <x v="1"/>
    <x v="2"/>
    <s v=" White"/>
    <x v="1"/>
    <s v=" Puerto-Rico"/>
    <n v="39145"/>
    <n v="39145"/>
    <s v=" Adm-clerical"/>
  </r>
  <r>
    <x v="0"/>
    <x v="0"/>
    <x v="4"/>
    <x v="2"/>
    <s v=" White"/>
    <x v="1"/>
    <s v=" Puerto-Rico"/>
    <n v="44606"/>
    <n v="44606"/>
    <s v=" Adm-clerical"/>
  </r>
  <r>
    <x v="2"/>
    <x v="0"/>
    <x v="3"/>
    <x v="10"/>
    <s v=" White"/>
    <x v="0"/>
    <s v=" Puerto-Rico"/>
    <n v="66049"/>
    <n v="66049"/>
    <s v=" Farming-fishing"/>
  </r>
  <r>
    <x v="0"/>
    <x v="1"/>
    <x v="0"/>
    <x v="0"/>
    <s v=" Other"/>
    <x v="0"/>
    <s v=" Puerto-Rico"/>
    <n v="34890"/>
    <n v="34890"/>
    <s v=" Other-service"/>
  </r>
  <r>
    <x v="0"/>
    <x v="1"/>
    <x v="0"/>
    <x v="0"/>
    <s v=" White"/>
    <x v="1"/>
    <s v=" Puerto-Rico"/>
    <n v="88397"/>
    <n v="88397"/>
    <s v=" Other-service"/>
  </r>
  <r>
    <x v="2"/>
    <x v="2"/>
    <x v="0"/>
    <x v="1"/>
    <s v=" Other"/>
    <x v="0"/>
    <s v=" Puerto-Rico"/>
    <n v="23651"/>
    <n v="23651"/>
    <s v=" Exec-managerial"/>
  </r>
  <r>
    <x v="0"/>
    <x v="0"/>
    <x v="1"/>
    <x v="0"/>
    <s v=" White"/>
    <x v="0"/>
    <s v=" Puerto-Rico"/>
    <n v="15030"/>
    <n v="15030"/>
    <s v=" Other-service"/>
  </r>
  <r>
    <x v="1"/>
    <x v="2"/>
    <x v="3"/>
    <x v="9"/>
    <s v=" White"/>
    <x v="0"/>
    <s v=" Puerto-Rico"/>
    <n v="36758"/>
    <n v="36758"/>
    <s v=" Prof-specialty"/>
  </r>
  <r>
    <x v="2"/>
    <x v="10"/>
    <x v="0"/>
    <x v="6"/>
    <s v=" White"/>
    <x v="0"/>
    <s v=" Portugal"/>
    <n v="54846"/>
    <n v="54846"/>
    <s v=" Craft-repair"/>
  </r>
  <r>
    <x v="0"/>
    <x v="8"/>
    <x v="0"/>
    <x v="6"/>
    <s v=" White"/>
    <x v="0"/>
    <s v=" Portugal"/>
    <n v="57989"/>
    <n v="57989"/>
    <s v=" Craft-repair"/>
  </r>
  <r>
    <x v="0"/>
    <x v="11"/>
    <x v="0"/>
    <x v="6"/>
    <s v=" White"/>
    <x v="0"/>
    <s v=" Portugal"/>
    <n v="41014"/>
    <n v="41014"/>
    <s v=" Craft-repair"/>
  </r>
  <r>
    <x v="1"/>
    <x v="0"/>
    <x v="3"/>
    <x v="12"/>
    <s v=" White"/>
    <x v="0"/>
    <s v=" Portugal"/>
    <n v="38872"/>
    <n v="38872"/>
    <s v=" Protective-serv"/>
  </r>
  <r>
    <x v="0"/>
    <x v="13"/>
    <x v="3"/>
    <x v="6"/>
    <s v=" White"/>
    <x v="0"/>
    <s v=" Portugal"/>
    <n v="78002"/>
    <n v="78002"/>
    <s v=" Craft-repair"/>
  </r>
  <r>
    <x v="0"/>
    <x v="5"/>
    <x v="1"/>
    <x v="7"/>
    <s v=" White"/>
    <x v="1"/>
    <s v=" Portugal"/>
    <n v="29949"/>
    <n v="29949"/>
    <s v=" Handlers-cleaners"/>
  </r>
  <r>
    <x v="0"/>
    <x v="0"/>
    <x v="0"/>
    <x v="1"/>
    <s v=" White"/>
    <x v="1"/>
    <s v=" Portugal"/>
    <n v="60648"/>
    <n v="60648"/>
    <s v=" Exec-managerial"/>
  </r>
  <r>
    <x v="0"/>
    <x v="13"/>
    <x v="0"/>
    <x v="6"/>
    <s v=" White"/>
    <x v="0"/>
    <s v=" Portugal"/>
    <n v="47478"/>
    <n v="47478"/>
    <s v=" Craft-repair"/>
  </r>
  <r>
    <x v="4"/>
    <x v="0"/>
    <x v="1"/>
    <x v="8"/>
    <s v=" White"/>
    <x v="0"/>
    <s v=" Portugal"/>
    <n v="69835"/>
    <n v="69835"/>
    <s v="Unknown"/>
  </r>
  <r>
    <x v="0"/>
    <x v="2"/>
    <x v="1"/>
    <x v="2"/>
    <s v=" White"/>
    <x v="1"/>
    <s v=" Portugal"/>
    <n v="91132"/>
    <n v="91132"/>
    <s v=" Adm-clerical"/>
  </r>
  <r>
    <x v="0"/>
    <x v="10"/>
    <x v="0"/>
    <x v="4"/>
    <s v=" White"/>
    <x v="1"/>
    <s v=" Portugal"/>
    <n v="17212"/>
    <n v="17212"/>
    <s v=" Machine-op-inspct"/>
  </r>
  <r>
    <x v="0"/>
    <x v="0"/>
    <x v="0"/>
    <x v="4"/>
    <s v=" White"/>
    <x v="0"/>
    <s v=" Portugal"/>
    <n v="44895"/>
    <n v="44895"/>
    <s v=" Machine-op-inspct"/>
  </r>
  <r>
    <x v="0"/>
    <x v="2"/>
    <x v="0"/>
    <x v="5"/>
    <s v=" White"/>
    <x v="0"/>
    <s v=" Poland"/>
    <n v="72983"/>
    <n v="72983"/>
    <s v=" Sales"/>
  </r>
  <r>
    <x v="1"/>
    <x v="0"/>
    <x v="1"/>
    <x v="10"/>
    <s v=" White"/>
    <x v="0"/>
    <s v=" Poland"/>
    <n v="96080"/>
    <n v="96080"/>
    <s v=" Farming-fishing"/>
  </r>
  <r>
    <x v="0"/>
    <x v="2"/>
    <x v="1"/>
    <x v="9"/>
    <s v=" White"/>
    <x v="1"/>
    <s v=" Poland"/>
    <n v="70354"/>
    <n v="70354"/>
    <s v=" Prof-specialty"/>
  </r>
  <r>
    <x v="0"/>
    <x v="7"/>
    <x v="1"/>
    <x v="0"/>
    <s v=" White"/>
    <x v="1"/>
    <s v=" Poland"/>
    <n v="35996"/>
    <n v="35996"/>
    <s v=" Other-service"/>
  </r>
  <r>
    <x v="0"/>
    <x v="0"/>
    <x v="0"/>
    <x v="6"/>
    <s v=" White"/>
    <x v="0"/>
    <s v=" Poland"/>
    <n v="45546"/>
    <n v="45546"/>
    <s v=" Craft-repair"/>
  </r>
  <r>
    <x v="0"/>
    <x v="1"/>
    <x v="0"/>
    <x v="6"/>
    <s v=" White"/>
    <x v="0"/>
    <s v=" Poland"/>
    <n v="43878"/>
    <n v="43878"/>
    <s v=" Craft-repair"/>
  </r>
  <r>
    <x v="0"/>
    <x v="1"/>
    <x v="0"/>
    <x v="11"/>
    <s v=" White"/>
    <x v="0"/>
    <s v=" Poland"/>
    <n v="82304"/>
    <n v="82304"/>
    <s v=" Tech-support"/>
  </r>
  <r>
    <x v="0"/>
    <x v="0"/>
    <x v="2"/>
    <x v="6"/>
    <s v=" White"/>
    <x v="0"/>
    <s v=" Poland"/>
    <n v="80780"/>
    <n v="80780"/>
    <s v=" Craft-repair"/>
  </r>
  <r>
    <x v="0"/>
    <x v="2"/>
    <x v="0"/>
    <x v="7"/>
    <s v=" White"/>
    <x v="1"/>
    <s v=" Poland"/>
    <n v="55796"/>
    <n v="55796"/>
    <s v=" Handlers-cleaners"/>
  </r>
  <r>
    <x v="0"/>
    <x v="1"/>
    <x v="3"/>
    <x v="6"/>
    <s v=" White"/>
    <x v="0"/>
    <s v=" Poland"/>
    <n v="73493"/>
    <n v="73493"/>
    <s v=" Craft-repair"/>
  </r>
  <r>
    <x v="0"/>
    <x v="7"/>
    <x v="0"/>
    <x v="3"/>
    <s v=" White"/>
    <x v="0"/>
    <s v=" Poland"/>
    <n v="61837"/>
    <n v="61837"/>
    <s v=" Transport-moving"/>
  </r>
  <r>
    <x v="0"/>
    <x v="2"/>
    <x v="0"/>
    <x v="4"/>
    <s v=" White"/>
    <x v="0"/>
    <s v=" Poland"/>
    <n v="28420"/>
    <n v="28420"/>
    <s v=" Machine-op-inspct"/>
  </r>
  <r>
    <x v="4"/>
    <x v="0"/>
    <x v="6"/>
    <x v="8"/>
    <s v=" White"/>
    <x v="0"/>
    <s v=" Poland"/>
    <n v="44068"/>
    <n v="44068"/>
    <s v="Unknown"/>
  </r>
  <r>
    <x v="0"/>
    <x v="2"/>
    <x v="1"/>
    <x v="1"/>
    <s v=" Asian-Pac-Islander"/>
    <x v="1"/>
    <s v=" Poland"/>
    <n v="55717"/>
    <n v="55717"/>
    <s v=" Exec-managerial"/>
  </r>
  <r>
    <x v="0"/>
    <x v="1"/>
    <x v="1"/>
    <x v="0"/>
    <s v=" White"/>
    <x v="0"/>
    <s v=" Poland"/>
    <n v="43803"/>
    <n v="43803"/>
    <s v=" Other-service"/>
  </r>
  <r>
    <x v="1"/>
    <x v="7"/>
    <x v="0"/>
    <x v="9"/>
    <s v=" White"/>
    <x v="0"/>
    <s v=" Poland"/>
    <n v="61638"/>
    <n v="61638"/>
    <s v=" Prof-specialty"/>
  </r>
  <r>
    <x v="0"/>
    <x v="0"/>
    <x v="1"/>
    <x v="5"/>
    <s v=" White"/>
    <x v="1"/>
    <s v=" Poland"/>
    <n v="68396"/>
    <n v="68396"/>
    <s v=" Sales"/>
  </r>
  <r>
    <x v="0"/>
    <x v="1"/>
    <x v="3"/>
    <x v="11"/>
    <s v=" White"/>
    <x v="1"/>
    <s v=" Poland"/>
    <n v="93375"/>
    <n v="93375"/>
    <s v=" Tech-support"/>
  </r>
  <r>
    <x v="2"/>
    <x v="1"/>
    <x v="0"/>
    <x v="6"/>
    <s v=" White"/>
    <x v="0"/>
    <s v=" Poland"/>
    <n v="88444"/>
    <n v="88444"/>
    <s v=" Craft-repair"/>
  </r>
  <r>
    <x v="4"/>
    <x v="5"/>
    <x v="6"/>
    <x v="8"/>
    <s v=" White"/>
    <x v="1"/>
    <s v=" Poland"/>
    <n v="28396"/>
    <n v="28396"/>
    <s v="Unknown"/>
  </r>
  <r>
    <x v="0"/>
    <x v="2"/>
    <x v="0"/>
    <x v="0"/>
    <s v=" White"/>
    <x v="1"/>
    <s v=" Poland"/>
    <n v="93194"/>
    <n v="93194"/>
    <s v=" Other-service"/>
  </r>
  <r>
    <x v="5"/>
    <x v="8"/>
    <x v="1"/>
    <x v="1"/>
    <s v=" White"/>
    <x v="1"/>
    <s v=" Poland"/>
    <n v="20445"/>
    <n v="20445"/>
    <s v=" Exec-managerial"/>
  </r>
  <r>
    <x v="0"/>
    <x v="2"/>
    <x v="1"/>
    <x v="1"/>
    <s v=" Asian-Pac-Islander"/>
    <x v="1"/>
    <s v=" Philippines"/>
    <n v="77380"/>
    <n v="77380"/>
    <s v=" Exec-managerial"/>
  </r>
  <r>
    <x v="0"/>
    <x v="1"/>
    <x v="1"/>
    <x v="6"/>
    <s v=" Asian-Pac-Islander"/>
    <x v="0"/>
    <s v=" Philippines"/>
    <n v="80453"/>
    <n v="80453"/>
    <s v=" Craft-repair"/>
  </r>
  <r>
    <x v="3"/>
    <x v="1"/>
    <x v="1"/>
    <x v="2"/>
    <s v=" Asian-Pac-Islander"/>
    <x v="1"/>
    <s v=" Philippines"/>
    <n v="15071"/>
    <n v="15071"/>
    <s v=" Adm-clerical"/>
  </r>
  <r>
    <x v="0"/>
    <x v="2"/>
    <x v="0"/>
    <x v="2"/>
    <s v=" White"/>
    <x v="0"/>
    <s v=" Philippines"/>
    <n v="64649"/>
    <n v="64649"/>
    <s v=" Adm-clerical"/>
  </r>
  <r>
    <x v="5"/>
    <x v="8"/>
    <x v="3"/>
    <x v="9"/>
    <s v=" Asian-Pac-Islander"/>
    <x v="1"/>
    <s v=" Philippines"/>
    <n v="71923"/>
    <n v="71923"/>
    <s v=" Prof-specialty"/>
  </r>
  <r>
    <x v="0"/>
    <x v="1"/>
    <x v="3"/>
    <x v="0"/>
    <s v=" Asian-Pac-Islander"/>
    <x v="0"/>
    <s v=" Philippines"/>
    <n v="36346"/>
    <n v="36346"/>
    <s v=" Other-service"/>
  </r>
  <r>
    <x v="0"/>
    <x v="0"/>
    <x v="1"/>
    <x v="0"/>
    <s v=" Asian-Pac-Islander"/>
    <x v="1"/>
    <s v=" Philippines"/>
    <n v="74995"/>
    <n v="74995"/>
    <s v=" Other-service"/>
  </r>
  <r>
    <x v="0"/>
    <x v="7"/>
    <x v="1"/>
    <x v="2"/>
    <s v=" Asian-Pac-Islander"/>
    <x v="1"/>
    <s v=" Philippines"/>
    <n v="75951"/>
    <n v="75951"/>
    <s v=" Adm-clerical"/>
  </r>
  <r>
    <x v="0"/>
    <x v="2"/>
    <x v="0"/>
    <x v="2"/>
    <s v=" Asian-Pac-Islander"/>
    <x v="0"/>
    <s v=" Philippines"/>
    <s v="?"/>
    <n v="55823.21022044088"/>
    <s v=" Adm-clerical"/>
  </r>
  <r>
    <x v="5"/>
    <x v="2"/>
    <x v="0"/>
    <x v="2"/>
    <s v=" Asian-Pac-Islander"/>
    <x v="0"/>
    <s v=" Philippines"/>
    <n v="19370"/>
    <n v="19370"/>
    <s v=" Adm-clerical"/>
  </r>
  <r>
    <x v="5"/>
    <x v="1"/>
    <x v="0"/>
    <x v="1"/>
    <s v=" Asian-Pac-Islander"/>
    <x v="1"/>
    <s v=" Philippines"/>
    <n v="17333"/>
    <n v="17333"/>
    <s v=" Exec-managerial"/>
  </r>
  <r>
    <x v="0"/>
    <x v="1"/>
    <x v="1"/>
    <x v="1"/>
    <s v=" Asian-Pac-Islander"/>
    <x v="0"/>
    <s v=" Philippines"/>
    <n v="79077"/>
    <n v="79077"/>
    <s v=" Exec-managerial"/>
  </r>
  <r>
    <x v="0"/>
    <x v="0"/>
    <x v="3"/>
    <x v="2"/>
    <s v=" Asian-Pac-Islander"/>
    <x v="1"/>
    <s v=" Philippines"/>
    <n v="87601"/>
    <n v="87601"/>
    <s v=" Adm-clerical"/>
  </r>
  <r>
    <x v="0"/>
    <x v="6"/>
    <x v="0"/>
    <x v="6"/>
    <s v=" Asian-Pac-Islander"/>
    <x v="0"/>
    <s v=" Philippines"/>
    <n v="21203"/>
    <n v="21203"/>
    <s v=" Craft-repair"/>
  </r>
  <r>
    <x v="4"/>
    <x v="1"/>
    <x v="1"/>
    <x v="8"/>
    <s v=" Asian-Pac-Islander"/>
    <x v="1"/>
    <s v=" Philippines"/>
    <n v="66896"/>
    <n v="66896"/>
    <s v="Unknown"/>
  </r>
  <r>
    <x v="6"/>
    <x v="6"/>
    <x v="0"/>
    <x v="9"/>
    <s v=" Asian-Pac-Islander"/>
    <x v="0"/>
    <s v=" Philippines"/>
    <n v="44089"/>
    <n v="44089"/>
    <s v=" Prof-specialty"/>
  </r>
  <r>
    <x v="4"/>
    <x v="2"/>
    <x v="1"/>
    <x v="8"/>
    <s v=" Asian-Pac-Islander"/>
    <x v="0"/>
    <s v=" Philippines"/>
    <n v="80017"/>
    <n v="80017"/>
    <s v="Unknown"/>
  </r>
  <r>
    <x v="0"/>
    <x v="0"/>
    <x v="3"/>
    <x v="7"/>
    <s v=" Asian-Pac-Islander"/>
    <x v="1"/>
    <s v=" Philippines"/>
    <n v="73454"/>
    <n v="73454"/>
    <s v=" Handlers-cleaners"/>
  </r>
  <r>
    <x v="0"/>
    <x v="0"/>
    <x v="1"/>
    <x v="5"/>
    <s v=" Asian-Pac-Islander"/>
    <x v="1"/>
    <s v=" Philippines"/>
    <n v="32924"/>
    <n v="32924"/>
    <s v=" Sales"/>
  </r>
  <r>
    <x v="5"/>
    <x v="7"/>
    <x v="0"/>
    <x v="11"/>
    <s v=" Asian-Pac-Islander"/>
    <x v="0"/>
    <s v=" Philippines"/>
    <n v="21291"/>
    <n v="21291"/>
    <s v=" Tech-support"/>
  </r>
  <r>
    <x v="0"/>
    <x v="8"/>
    <x v="1"/>
    <x v="0"/>
    <s v=" Asian-Pac-Islander"/>
    <x v="1"/>
    <s v=" Philippines"/>
    <n v="21911"/>
    <n v="21911"/>
    <s v=" Other-service"/>
  </r>
  <r>
    <x v="0"/>
    <x v="2"/>
    <x v="1"/>
    <x v="11"/>
    <s v=" Asian-Pac-Islander"/>
    <x v="1"/>
    <s v=" Philippines"/>
    <n v="29942"/>
    <n v="29942"/>
    <s v=" Tech-support"/>
  </r>
  <r>
    <x v="0"/>
    <x v="2"/>
    <x v="1"/>
    <x v="1"/>
    <s v=" Asian-Pac-Islander"/>
    <x v="1"/>
    <s v=" Philippines"/>
    <n v="58494"/>
    <n v="58494"/>
    <s v=" Exec-managerial"/>
  </r>
  <r>
    <x v="0"/>
    <x v="3"/>
    <x v="1"/>
    <x v="0"/>
    <s v=" White"/>
    <x v="0"/>
    <s v=" Philippines"/>
    <n v="55600"/>
    <n v="55600"/>
    <s v=" Other-service"/>
  </r>
  <r>
    <x v="0"/>
    <x v="3"/>
    <x v="0"/>
    <x v="4"/>
    <s v=" Asian-Pac-Islander"/>
    <x v="0"/>
    <s v=" Philippines"/>
    <n v="44192"/>
    <n v="44192"/>
    <s v=" Machine-op-inspct"/>
  </r>
  <r>
    <x v="0"/>
    <x v="7"/>
    <x v="0"/>
    <x v="11"/>
    <s v=" Asian-Pac-Islander"/>
    <x v="0"/>
    <s v=" Philippines"/>
    <n v="29035"/>
    <n v="29035"/>
    <s v=" Tech-support"/>
  </r>
  <r>
    <x v="0"/>
    <x v="4"/>
    <x v="0"/>
    <x v="10"/>
    <s v=" Asian-Pac-Islander"/>
    <x v="0"/>
    <s v=" Philippines"/>
    <n v="74671"/>
    <n v="74671"/>
    <s v=" Farming-fishing"/>
  </r>
  <r>
    <x v="0"/>
    <x v="2"/>
    <x v="1"/>
    <x v="11"/>
    <s v=" Asian-Pac-Islander"/>
    <x v="1"/>
    <s v=" Philippines"/>
    <n v="49211"/>
    <n v="49211"/>
    <s v=" Tech-support"/>
  </r>
  <r>
    <x v="0"/>
    <x v="2"/>
    <x v="0"/>
    <x v="9"/>
    <s v=" Asian-Pac-Islander"/>
    <x v="1"/>
    <s v=" Philippines"/>
    <n v="19209"/>
    <n v="19209"/>
    <s v=" Prof-specialty"/>
  </r>
  <r>
    <x v="4"/>
    <x v="0"/>
    <x v="0"/>
    <x v="8"/>
    <s v=" Asian-Pac-Islander"/>
    <x v="0"/>
    <s v=" Philippines"/>
    <n v="33801"/>
    <n v="33801"/>
    <s v="Unknown"/>
  </r>
  <r>
    <x v="0"/>
    <x v="2"/>
    <x v="4"/>
    <x v="0"/>
    <s v=" Asian-Pac-Islander"/>
    <x v="1"/>
    <s v=" Philippines"/>
    <n v="94662"/>
    <n v="94662"/>
    <s v=" Other-service"/>
  </r>
  <r>
    <x v="2"/>
    <x v="6"/>
    <x v="0"/>
    <x v="9"/>
    <s v=" Asian-Pac-Islander"/>
    <x v="0"/>
    <s v=" Philippines"/>
    <n v="49476"/>
    <n v="49476"/>
    <s v=" Prof-specialty"/>
  </r>
  <r>
    <x v="0"/>
    <x v="1"/>
    <x v="1"/>
    <x v="5"/>
    <s v=" Asian-Pac-Islander"/>
    <x v="1"/>
    <s v=" Philippines"/>
    <n v="18638"/>
    <n v="18638"/>
    <s v=" Sales"/>
  </r>
  <r>
    <x v="0"/>
    <x v="0"/>
    <x v="0"/>
    <x v="0"/>
    <s v=" Asian-Pac-Islander"/>
    <x v="1"/>
    <s v=" Philippines"/>
    <n v="31249"/>
    <n v="31249"/>
    <s v=" Other-service"/>
  </r>
  <r>
    <x v="0"/>
    <x v="0"/>
    <x v="0"/>
    <x v="11"/>
    <s v=" Asian-Pac-Islander"/>
    <x v="0"/>
    <s v=" Philippines"/>
    <n v="56625"/>
    <n v="56625"/>
    <s v=" Tech-support"/>
  </r>
  <r>
    <x v="0"/>
    <x v="2"/>
    <x v="4"/>
    <x v="9"/>
    <s v=" Asian-Pac-Islander"/>
    <x v="0"/>
    <s v=" Philippines"/>
    <n v="87523"/>
    <n v="87523"/>
    <s v=" Prof-specialty"/>
  </r>
  <r>
    <x v="0"/>
    <x v="1"/>
    <x v="0"/>
    <x v="5"/>
    <s v=" Asian-Pac-Islander"/>
    <x v="0"/>
    <s v=" Philippines"/>
    <n v="35084"/>
    <n v="35084"/>
    <s v=" Sales"/>
  </r>
  <r>
    <x v="5"/>
    <x v="1"/>
    <x v="3"/>
    <x v="1"/>
    <s v=" Asian-Pac-Islander"/>
    <x v="1"/>
    <s v=" Philippines"/>
    <n v="80188"/>
    <n v="80188"/>
    <s v=" Exec-managerial"/>
  </r>
  <r>
    <x v="0"/>
    <x v="0"/>
    <x v="1"/>
    <x v="4"/>
    <s v=" Asian-Pac-Islander"/>
    <x v="0"/>
    <s v=" Philippines"/>
    <n v="31737"/>
    <n v="31737"/>
    <s v=" Machine-op-inspct"/>
  </r>
  <r>
    <x v="0"/>
    <x v="1"/>
    <x v="0"/>
    <x v="6"/>
    <s v=" Asian-Pac-Islander"/>
    <x v="0"/>
    <s v=" Philippines"/>
    <n v="65686"/>
    <n v="65686"/>
    <s v=" Craft-repair"/>
  </r>
  <r>
    <x v="0"/>
    <x v="2"/>
    <x v="1"/>
    <x v="9"/>
    <s v=" Asian-Pac-Islander"/>
    <x v="1"/>
    <s v=" Philippines"/>
    <n v="24021"/>
    <n v="24021"/>
    <s v=" Prof-specialty"/>
  </r>
  <r>
    <x v="0"/>
    <x v="2"/>
    <x v="2"/>
    <x v="0"/>
    <s v=" Asian-Pac-Islander"/>
    <x v="0"/>
    <s v=" Philippines"/>
    <n v="24725"/>
    <n v="24725"/>
    <s v=" Other-service"/>
  </r>
  <r>
    <x v="0"/>
    <x v="11"/>
    <x v="0"/>
    <x v="9"/>
    <s v=" Asian-Pac-Islander"/>
    <x v="0"/>
    <s v=" Philippines"/>
    <n v="48032"/>
    <n v="48032"/>
    <s v=" Prof-specialty"/>
  </r>
  <r>
    <x v="0"/>
    <x v="0"/>
    <x v="4"/>
    <x v="2"/>
    <s v=" Asian-Pac-Islander"/>
    <x v="1"/>
    <s v=" Philippines"/>
    <n v="21619"/>
    <n v="21619"/>
    <s v=" Adm-clerical"/>
  </r>
  <r>
    <x v="1"/>
    <x v="2"/>
    <x v="0"/>
    <x v="6"/>
    <s v=" Asian-Pac-Islander"/>
    <x v="0"/>
    <s v=" Philippines"/>
    <n v="59741"/>
    <n v="59741"/>
    <s v=" Craft-repair"/>
  </r>
  <r>
    <x v="0"/>
    <x v="0"/>
    <x v="1"/>
    <x v="4"/>
    <s v=" Asian-Pac-Islander"/>
    <x v="0"/>
    <s v=" Philippines"/>
    <n v="63086"/>
    <n v="63086"/>
    <s v=" Machine-op-inspct"/>
  </r>
  <r>
    <x v="1"/>
    <x v="1"/>
    <x v="0"/>
    <x v="0"/>
    <s v=" Asian-Pac-Islander"/>
    <x v="0"/>
    <s v=" Philippines"/>
    <n v="57321"/>
    <n v="57321"/>
    <s v=" Other-service"/>
  </r>
  <r>
    <x v="0"/>
    <x v="1"/>
    <x v="1"/>
    <x v="0"/>
    <s v=" Asian-Pac-Islander"/>
    <x v="1"/>
    <s v=" Philippines"/>
    <n v="15103"/>
    <n v="15103"/>
    <s v=" Other-service"/>
  </r>
  <r>
    <x v="0"/>
    <x v="6"/>
    <x v="0"/>
    <x v="9"/>
    <s v=" Asian-Pac-Islander"/>
    <x v="0"/>
    <s v=" Philippines"/>
    <n v="76427"/>
    <n v="76427"/>
    <s v=" Prof-specialty"/>
  </r>
  <r>
    <x v="0"/>
    <x v="12"/>
    <x v="6"/>
    <x v="0"/>
    <s v=" Asian-Pac-Islander"/>
    <x v="1"/>
    <s v=" Philippines"/>
    <n v="55248"/>
    <n v="55248"/>
    <s v=" Other-service"/>
  </r>
  <r>
    <x v="2"/>
    <x v="2"/>
    <x v="0"/>
    <x v="1"/>
    <s v=" Asian-Pac-Islander"/>
    <x v="0"/>
    <s v=" Philippines"/>
    <n v="52468"/>
    <n v="52468"/>
    <s v=" Exec-managerial"/>
  </r>
  <r>
    <x v="0"/>
    <x v="11"/>
    <x v="0"/>
    <x v="4"/>
    <s v=" White"/>
    <x v="1"/>
    <s v=" Peru"/>
    <n v="89993"/>
    <n v="89993"/>
    <s v=" Machine-op-inspct"/>
  </r>
  <r>
    <x v="0"/>
    <x v="2"/>
    <x v="0"/>
    <x v="9"/>
    <s v=" White"/>
    <x v="0"/>
    <s v=" Peru"/>
    <n v="90987"/>
    <n v="90987"/>
    <s v=" Prof-specialty"/>
  </r>
  <r>
    <x v="0"/>
    <x v="0"/>
    <x v="3"/>
    <x v="0"/>
    <s v=" White"/>
    <x v="1"/>
    <s v=" Peru"/>
    <n v="60133"/>
    <n v="60133"/>
    <s v=" Other-service"/>
  </r>
  <r>
    <x v="0"/>
    <x v="0"/>
    <x v="0"/>
    <x v="0"/>
    <s v=" White"/>
    <x v="1"/>
    <s v=" Peru"/>
    <n v="66279"/>
    <n v="66279"/>
    <s v=" Other-service"/>
  </r>
  <r>
    <x v="0"/>
    <x v="0"/>
    <x v="1"/>
    <x v="5"/>
    <s v=" White"/>
    <x v="1"/>
    <s v=" Peru"/>
    <n v="43007"/>
    <n v="43007"/>
    <s v=" Sales"/>
  </r>
  <r>
    <x v="0"/>
    <x v="0"/>
    <x v="0"/>
    <x v="6"/>
    <s v=" White"/>
    <x v="0"/>
    <s v=" Peru"/>
    <n v="16724"/>
    <n v="16724"/>
    <s v=" Craft-repair"/>
  </r>
  <r>
    <x v="0"/>
    <x v="0"/>
    <x v="1"/>
    <x v="4"/>
    <s v=" White"/>
    <x v="1"/>
    <s v=" Peru"/>
    <n v="84954"/>
    <n v="84954"/>
    <s v=" Machine-op-inspct"/>
  </r>
  <r>
    <x v="0"/>
    <x v="1"/>
    <x v="1"/>
    <x v="0"/>
    <s v=" Black"/>
    <x v="1"/>
    <s v=" Outlying-US(Guam-USVI-etc)"/>
    <n v="56714"/>
    <n v="56714"/>
    <s v=" Other-service"/>
  </r>
  <r>
    <x v="0"/>
    <x v="2"/>
    <x v="1"/>
    <x v="9"/>
    <s v=" White"/>
    <x v="1"/>
    <s v=" Outlying-US(Guam-USVI-etc)"/>
    <n v="68288"/>
    <n v="68288"/>
    <s v=" Prof-specialty"/>
  </r>
  <r>
    <x v="0"/>
    <x v="1"/>
    <x v="1"/>
    <x v="7"/>
    <s v=" Black"/>
    <x v="0"/>
    <s v=" Outlying-US(Guam-USVI-etc)"/>
    <n v="86929"/>
    <n v="86929"/>
    <s v=" Handlers-cleaners"/>
  </r>
  <r>
    <x v="0"/>
    <x v="1"/>
    <x v="1"/>
    <x v="0"/>
    <s v=" Black"/>
    <x v="0"/>
    <s v=" Outlying-US(Guam-USVI-etc)"/>
    <n v="80500"/>
    <n v="80500"/>
    <s v=" Other-service"/>
  </r>
  <r>
    <x v="3"/>
    <x v="2"/>
    <x v="0"/>
    <x v="9"/>
    <s v=" White"/>
    <x v="0"/>
    <s v=" Nicaragua"/>
    <n v="44834"/>
    <n v="44834"/>
    <s v=" Prof-specialty"/>
  </r>
  <r>
    <x v="0"/>
    <x v="1"/>
    <x v="3"/>
    <x v="0"/>
    <s v=" White"/>
    <x v="0"/>
    <s v=" Nicaragua"/>
    <n v="59873"/>
    <n v="59873"/>
    <s v=" Other-service"/>
  </r>
  <r>
    <x v="2"/>
    <x v="0"/>
    <x v="6"/>
    <x v="0"/>
    <s v=" White"/>
    <x v="1"/>
    <s v=" Nicaragua"/>
    <n v="70644"/>
    <n v="70644"/>
    <s v=" Other-service"/>
  </r>
  <r>
    <x v="0"/>
    <x v="10"/>
    <x v="1"/>
    <x v="4"/>
    <s v=" White"/>
    <x v="1"/>
    <s v=" Nicaragua"/>
    <n v="71799"/>
    <n v="71799"/>
    <s v=" Machine-op-inspct"/>
  </r>
  <r>
    <x v="4"/>
    <x v="1"/>
    <x v="0"/>
    <x v="8"/>
    <s v=" White"/>
    <x v="0"/>
    <s v=" Nicaragua"/>
    <n v="66622"/>
    <n v="66622"/>
    <s v="Unknown"/>
  </r>
  <r>
    <x v="0"/>
    <x v="1"/>
    <x v="1"/>
    <x v="0"/>
    <s v=" White"/>
    <x v="0"/>
    <s v=" Nicaragua"/>
    <n v="81711"/>
    <n v="81711"/>
    <s v=" Other-service"/>
  </r>
  <r>
    <x v="0"/>
    <x v="1"/>
    <x v="3"/>
    <x v="7"/>
    <s v=" Black"/>
    <x v="0"/>
    <s v=" Nicaragua"/>
    <n v="88658"/>
    <n v="88658"/>
    <s v=" Handlers-cleaners"/>
  </r>
  <r>
    <x v="0"/>
    <x v="1"/>
    <x v="1"/>
    <x v="2"/>
    <s v=" White"/>
    <x v="1"/>
    <s v=" Nicaragua"/>
    <n v="79088"/>
    <n v="79088"/>
    <s v=" Adm-clerical"/>
  </r>
  <r>
    <x v="0"/>
    <x v="4"/>
    <x v="0"/>
    <x v="0"/>
    <s v=" Other"/>
    <x v="0"/>
    <s v=" Nicaragua"/>
    <n v="40481"/>
    <n v="40481"/>
    <s v=" Other-service"/>
  </r>
  <r>
    <x v="0"/>
    <x v="0"/>
    <x v="1"/>
    <x v="7"/>
    <s v=" White"/>
    <x v="1"/>
    <s v=" Nicaragua"/>
    <n v="59039"/>
    <n v="59039"/>
    <s v=" Handlers-cleaners"/>
  </r>
  <r>
    <x v="0"/>
    <x v="5"/>
    <x v="0"/>
    <x v="3"/>
    <s v=" Amer-Indian-Eskimo"/>
    <x v="0"/>
    <s v=" Mexico"/>
    <n v="90643"/>
    <n v="90643"/>
    <s v=" Transport-moving"/>
  </r>
  <r>
    <x v="0"/>
    <x v="4"/>
    <x v="0"/>
    <x v="4"/>
    <s v=" White"/>
    <x v="0"/>
    <s v=" Mexico"/>
    <n v="70690"/>
    <n v="70690"/>
    <s v=" Machine-op-inspct"/>
  </r>
  <r>
    <x v="0"/>
    <x v="0"/>
    <x v="1"/>
    <x v="0"/>
    <s v=" White"/>
    <x v="0"/>
    <s v=" Mexico"/>
    <n v="55614"/>
    <n v="55614"/>
    <s v=" Other-service"/>
  </r>
  <r>
    <x v="0"/>
    <x v="1"/>
    <x v="1"/>
    <x v="0"/>
    <s v=" White"/>
    <x v="0"/>
    <s v=" Mexico"/>
    <n v="59275"/>
    <n v="59275"/>
    <s v=" Other-service"/>
  </r>
  <r>
    <x v="1"/>
    <x v="1"/>
    <x v="3"/>
    <x v="2"/>
    <s v=" White"/>
    <x v="1"/>
    <s v=" Mexico"/>
    <n v="46624"/>
    <n v="46624"/>
    <s v=" Adm-clerical"/>
  </r>
  <r>
    <x v="0"/>
    <x v="1"/>
    <x v="3"/>
    <x v="0"/>
    <s v=" White"/>
    <x v="1"/>
    <s v=" Mexico"/>
    <n v="93568"/>
    <n v="93568"/>
    <s v=" Other-service"/>
  </r>
  <r>
    <x v="0"/>
    <x v="5"/>
    <x v="0"/>
    <x v="4"/>
    <s v=" White"/>
    <x v="0"/>
    <s v=" Mexico"/>
    <n v="34376"/>
    <n v="34376"/>
    <s v=" Machine-op-inspct"/>
  </r>
  <r>
    <x v="0"/>
    <x v="4"/>
    <x v="0"/>
    <x v="3"/>
    <s v=" White"/>
    <x v="0"/>
    <s v=" Mexico"/>
    <n v="65219"/>
    <n v="65219"/>
    <s v=" Transport-moving"/>
  </r>
  <r>
    <x v="0"/>
    <x v="4"/>
    <x v="0"/>
    <x v="4"/>
    <s v=" White"/>
    <x v="1"/>
    <s v=" Mexico"/>
    <n v="91258"/>
    <n v="91258"/>
    <s v=" Machine-op-inspct"/>
  </r>
  <r>
    <x v="0"/>
    <x v="4"/>
    <x v="1"/>
    <x v="0"/>
    <s v=" White"/>
    <x v="0"/>
    <s v=" Mexico"/>
    <n v="50733"/>
    <n v="50733"/>
    <s v=" Other-service"/>
  </r>
  <r>
    <x v="0"/>
    <x v="13"/>
    <x v="0"/>
    <x v="4"/>
    <s v=" White"/>
    <x v="0"/>
    <s v=" Mexico"/>
    <n v="43845"/>
    <n v="43845"/>
    <s v=" Machine-op-inspct"/>
  </r>
  <r>
    <x v="0"/>
    <x v="10"/>
    <x v="1"/>
    <x v="6"/>
    <s v=" White"/>
    <x v="0"/>
    <s v=" Mexico"/>
    <n v="20349"/>
    <n v="20349"/>
    <s v=" Craft-repair"/>
  </r>
  <r>
    <x v="0"/>
    <x v="3"/>
    <x v="0"/>
    <x v="0"/>
    <s v=" White"/>
    <x v="0"/>
    <s v=" Mexico"/>
    <n v="96043"/>
    <n v="96043"/>
    <s v=" Other-service"/>
  </r>
  <r>
    <x v="0"/>
    <x v="5"/>
    <x v="4"/>
    <x v="0"/>
    <s v=" White"/>
    <x v="1"/>
    <s v=" Mexico"/>
    <n v="70320"/>
    <n v="70320"/>
    <s v=" Other-service"/>
  </r>
  <r>
    <x v="0"/>
    <x v="1"/>
    <x v="0"/>
    <x v="2"/>
    <s v=" White"/>
    <x v="0"/>
    <s v=" Mexico"/>
    <n v="59276"/>
    <n v="59276"/>
    <s v=" Adm-clerical"/>
  </r>
  <r>
    <x v="0"/>
    <x v="0"/>
    <x v="0"/>
    <x v="0"/>
    <s v=" White"/>
    <x v="0"/>
    <s v=" Mexico"/>
    <n v="67145"/>
    <n v="67145"/>
    <s v=" Other-service"/>
  </r>
  <r>
    <x v="0"/>
    <x v="0"/>
    <x v="0"/>
    <x v="10"/>
    <s v=" White"/>
    <x v="0"/>
    <s v=" Mexico"/>
    <n v="73173"/>
    <n v="73173"/>
    <s v=" Farming-fishing"/>
  </r>
  <r>
    <x v="0"/>
    <x v="4"/>
    <x v="0"/>
    <x v="4"/>
    <s v=" White"/>
    <x v="1"/>
    <s v=" Mexico"/>
    <n v="78083"/>
    <n v="78083"/>
    <s v=" Machine-op-inspct"/>
  </r>
  <r>
    <x v="0"/>
    <x v="0"/>
    <x v="0"/>
    <x v="2"/>
    <s v=" White"/>
    <x v="1"/>
    <s v=" Mexico"/>
    <n v="21194"/>
    <n v="21194"/>
    <s v=" Adm-clerical"/>
  </r>
  <r>
    <x v="0"/>
    <x v="2"/>
    <x v="0"/>
    <x v="6"/>
    <s v=" White"/>
    <x v="0"/>
    <s v=" Mexico"/>
    <n v="17155"/>
    <n v="17155"/>
    <s v=" Craft-repair"/>
  </r>
  <r>
    <x v="0"/>
    <x v="0"/>
    <x v="0"/>
    <x v="0"/>
    <s v=" White"/>
    <x v="0"/>
    <s v=" Mexico"/>
    <n v="30212"/>
    <n v="30212"/>
    <s v=" Other-service"/>
  </r>
  <r>
    <x v="6"/>
    <x v="10"/>
    <x v="0"/>
    <x v="1"/>
    <s v=" White"/>
    <x v="0"/>
    <s v=" Mexico"/>
    <n v="25707"/>
    <n v="25707"/>
    <s v=" Exec-managerial"/>
  </r>
  <r>
    <x v="6"/>
    <x v="7"/>
    <x v="0"/>
    <x v="5"/>
    <s v=" White"/>
    <x v="0"/>
    <s v=" Mexico"/>
    <n v="93213"/>
    <n v="93213"/>
    <s v=" Sales"/>
  </r>
  <r>
    <x v="0"/>
    <x v="0"/>
    <x v="1"/>
    <x v="0"/>
    <s v=" White"/>
    <x v="1"/>
    <s v=" Mexico"/>
    <n v="80024"/>
    <n v="80024"/>
    <s v=" Other-service"/>
  </r>
  <r>
    <x v="0"/>
    <x v="13"/>
    <x v="0"/>
    <x v="6"/>
    <s v=" White"/>
    <x v="0"/>
    <s v=" Mexico"/>
    <n v="55924"/>
    <n v="55924"/>
    <s v=" Craft-repair"/>
  </r>
  <r>
    <x v="0"/>
    <x v="1"/>
    <x v="0"/>
    <x v="10"/>
    <s v=" White"/>
    <x v="0"/>
    <s v=" Mexico"/>
    <n v="64121"/>
    <n v="64121"/>
    <s v=" Farming-fishing"/>
  </r>
  <r>
    <x v="0"/>
    <x v="4"/>
    <x v="1"/>
    <x v="2"/>
    <s v=" White"/>
    <x v="1"/>
    <s v=" Mexico"/>
    <n v="39874"/>
    <n v="39874"/>
    <s v=" Adm-clerical"/>
  </r>
  <r>
    <x v="0"/>
    <x v="2"/>
    <x v="1"/>
    <x v="0"/>
    <s v=" White"/>
    <x v="0"/>
    <s v=" Mexico"/>
    <n v="82781"/>
    <n v="82781"/>
    <s v=" Other-service"/>
  </r>
  <r>
    <x v="0"/>
    <x v="12"/>
    <x v="0"/>
    <x v="10"/>
    <s v=" White"/>
    <x v="0"/>
    <s v=" Mexico"/>
    <n v="95414"/>
    <n v="95414"/>
    <s v=" Farming-fishing"/>
  </r>
  <r>
    <x v="0"/>
    <x v="3"/>
    <x v="0"/>
    <x v="0"/>
    <s v=" White"/>
    <x v="0"/>
    <s v=" Mexico"/>
    <n v="39346"/>
    <n v="39346"/>
    <s v=" Other-service"/>
  </r>
  <r>
    <x v="0"/>
    <x v="4"/>
    <x v="1"/>
    <x v="10"/>
    <s v=" White"/>
    <x v="0"/>
    <s v=" Mexico"/>
    <n v="55014"/>
    <n v="55014"/>
    <s v=" Farming-fishing"/>
  </r>
  <r>
    <x v="0"/>
    <x v="13"/>
    <x v="0"/>
    <x v="4"/>
    <s v=" White"/>
    <x v="0"/>
    <s v=" Mexico"/>
    <n v="81268"/>
    <n v="81268"/>
    <s v=" Machine-op-inspct"/>
  </r>
  <r>
    <x v="0"/>
    <x v="5"/>
    <x v="0"/>
    <x v="7"/>
    <s v=" White"/>
    <x v="0"/>
    <s v=" Mexico"/>
    <n v="58859"/>
    <n v="58859"/>
    <s v=" Handlers-cleaners"/>
  </r>
  <r>
    <x v="0"/>
    <x v="13"/>
    <x v="0"/>
    <x v="6"/>
    <s v=" White"/>
    <x v="0"/>
    <s v=" Mexico"/>
    <n v="33890"/>
    <n v="33890"/>
    <s v=" Craft-repair"/>
  </r>
  <r>
    <x v="0"/>
    <x v="1"/>
    <x v="1"/>
    <x v="5"/>
    <s v=" White"/>
    <x v="0"/>
    <s v=" Mexico"/>
    <n v="72309"/>
    <n v="72309"/>
    <s v=" Sales"/>
  </r>
  <r>
    <x v="0"/>
    <x v="15"/>
    <x v="1"/>
    <x v="2"/>
    <s v=" White"/>
    <x v="1"/>
    <s v=" Mexico"/>
    <n v="81308"/>
    <n v="81308"/>
    <s v=" Adm-clerical"/>
  </r>
  <r>
    <x v="0"/>
    <x v="0"/>
    <x v="1"/>
    <x v="14"/>
    <s v=" White"/>
    <x v="1"/>
    <s v=" Mexico"/>
    <n v="77495"/>
    <n v="77495"/>
    <s v=" Priv-house-serv"/>
  </r>
  <r>
    <x v="0"/>
    <x v="10"/>
    <x v="0"/>
    <x v="7"/>
    <s v=" White"/>
    <x v="0"/>
    <s v=" Mexico"/>
    <n v="72700"/>
    <n v="72700"/>
    <s v=" Handlers-cleaners"/>
  </r>
  <r>
    <x v="0"/>
    <x v="0"/>
    <x v="3"/>
    <x v="5"/>
    <s v=" White"/>
    <x v="1"/>
    <s v=" Mexico"/>
    <n v="81468"/>
    <n v="81468"/>
    <s v=" Sales"/>
  </r>
  <r>
    <x v="0"/>
    <x v="15"/>
    <x v="1"/>
    <x v="4"/>
    <s v=" White"/>
    <x v="0"/>
    <s v=" Mexico"/>
    <n v="32272"/>
    <n v="32272"/>
    <s v=" Machine-op-inspct"/>
  </r>
  <r>
    <x v="0"/>
    <x v="0"/>
    <x v="0"/>
    <x v="0"/>
    <s v=" White"/>
    <x v="0"/>
    <s v=" Mexico"/>
    <n v="60304"/>
    <n v="60304"/>
    <s v=" Other-service"/>
  </r>
  <r>
    <x v="2"/>
    <x v="0"/>
    <x v="1"/>
    <x v="10"/>
    <s v=" White"/>
    <x v="0"/>
    <s v=" Mexico"/>
    <n v="64067"/>
    <n v="64067"/>
    <s v=" Farming-fishing"/>
  </r>
  <r>
    <x v="0"/>
    <x v="10"/>
    <x v="0"/>
    <x v="7"/>
    <s v=" White"/>
    <x v="0"/>
    <s v=" Mexico"/>
    <n v="66370"/>
    <n v="66370"/>
    <s v=" Handlers-cleaners"/>
  </r>
  <r>
    <x v="0"/>
    <x v="12"/>
    <x v="0"/>
    <x v="0"/>
    <s v=" White"/>
    <x v="0"/>
    <s v=" Mexico"/>
    <n v="24540"/>
    <n v="24540"/>
    <s v=" Other-service"/>
  </r>
  <r>
    <x v="0"/>
    <x v="4"/>
    <x v="0"/>
    <x v="7"/>
    <s v=" White"/>
    <x v="0"/>
    <s v=" Mexico"/>
    <n v="22300"/>
    <n v="22300"/>
    <s v=" Handlers-cleaners"/>
  </r>
  <r>
    <x v="0"/>
    <x v="4"/>
    <x v="1"/>
    <x v="3"/>
    <s v=" White"/>
    <x v="0"/>
    <s v=" Mexico"/>
    <n v="27649"/>
    <n v="27649"/>
    <s v=" Transport-moving"/>
  </r>
  <r>
    <x v="0"/>
    <x v="4"/>
    <x v="0"/>
    <x v="0"/>
    <s v=" White"/>
    <x v="0"/>
    <s v=" Mexico"/>
    <n v="23691"/>
    <n v="23691"/>
    <s v=" Other-service"/>
  </r>
  <r>
    <x v="0"/>
    <x v="5"/>
    <x v="1"/>
    <x v="0"/>
    <s v=" White"/>
    <x v="0"/>
    <s v=" Mexico"/>
    <n v="93350"/>
    <n v="93350"/>
    <s v=" Other-service"/>
  </r>
  <r>
    <x v="0"/>
    <x v="3"/>
    <x v="1"/>
    <x v="7"/>
    <s v=" White"/>
    <x v="0"/>
    <s v=" Mexico"/>
    <n v="82741"/>
    <n v="82741"/>
    <s v=" Handlers-cleaners"/>
  </r>
  <r>
    <x v="0"/>
    <x v="1"/>
    <x v="1"/>
    <x v="0"/>
    <s v=" White"/>
    <x v="1"/>
    <s v=" Mexico"/>
    <n v="79385"/>
    <n v="79385"/>
    <s v=" Other-service"/>
  </r>
  <r>
    <x v="0"/>
    <x v="4"/>
    <x v="0"/>
    <x v="3"/>
    <s v=" White"/>
    <x v="0"/>
    <s v=" Mexico"/>
    <n v="63424"/>
    <n v="63424"/>
    <s v=" Transport-moving"/>
  </r>
  <r>
    <x v="0"/>
    <x v="13"/>
    <x v="0"/>
    <x v="4"/>
    <s v=" White"/>
    <x v="0"/>
    <s v=" Mexico"/>
    <n v="70847"/>
    <n v="70847"/>
    <s v=" Machine-op-inspct"/>
  </r>
  <r>
    <x v="0"/>
    <x v="4"/>
    <x v="1"/>
    <x v="6"/>
    <s v=" White"/>
    <x v="0"/>
    <s v=" Mexico"/>
    <n v="75542"/>
    <n v="75542"/>
    <s v=" Craft-repair"/>
  </r>
  <r>
    <x v="0"/>
    <x v="14"/>
    <x v="1"/>
    <x v="0"/>
    <s v=" White"/>
    <x v="1"/>
    <s v=" Mexico"/>
    <n v="89826"/>
    <n v="89826"/>
    <s v=" Other-service"/>
  </r>
  <r>
    <x v="2"/>
    <x v="2"/>
    <x v="1"/>
    <x v="10"/>
    <s v=" White"/>
    <x v="0"/>
    <s v=" Mexico"/>
    <n v="83462"/>
    <n v="83462"/>
    <s v=" Farming-fishing"/>
  </r>
  <r>
    <x v="0"/>
    <x v="0"/>
    <x v="0"/>
    <x v="7"/>
    <s v=" White"/>
    <x v="0"/>
    <s v=" Mexico"/>
    <n v="95398"/>
    <n v="95398"/>
    <s v=" Handlers-cleaners"/>
  </r>
  <r>
    <x v="0"/>
    <x v="1"/>
    <x v="1"/>
    <x v="2"/>
    <s v=" White"/>
    <x v="1"/>
    <s v=" Mexico"/>
    <n v="28890"/>
    <n v="28890"/>
    <s v=" Adm-clerical"/>
  </r>
  <r>
    <x v="0"/>
    <x v="4"/>
    <x v="1"/>
    <x v="10"/>
    <s v=" White"/>
    <x v="0"/>
    <s v=" Mexico"/>
    <n v="55384"/>
    <n v="55384"/>
    <s v=" Farming-fishing"/>
  </r>
  <r>
    <x v="0"/>
    <x v="12"/>
    <x v="0"/>
    <x v="1"/>
    <s v=" White"/>
    <x v="1"/>
    <s v=" Mexico"/>
    <n v="90562"/>
    <n v="90562"/>
    <s v=" Exec-managerial"/>
  </r>
  <r>
    <x v="0"/>
    <x v="4"/>
    <x v="2"/>
    <x v="10"/>
    <s v=" White"/>
    <x v="0"/>
    <s v=" Mexico"/>
    <n v="56112"/>
    <n v="56112"/>
    <s v=" Farming-fishing"/>
  </r>
  <r>
    <x v="0"/>
    <x v="1"/>
    <x v="1"/>
    <x v="9"/>
    <s v=" White"/>
    <x v="0"/>
    <s v=" Mexico"/>
    <n v="30678"/>
    <n v="30678"/>
    <s v=" Prof-specialty"/>
  </r>
  <r>
    <x v="0"/>
    <x v="10"/>
    <x v="1"/>
    <x v="4"/>
    <s v=" White"/>
    <x v="0"/>
    <s v=" Mexico"/>
    <n v="93123"/>
    <n v="93123"/>
    <s v=" Machine-op-inspct"/>
  </r>
  <r>
    <x v="1"/>
    <x v="9"/>
    <x v="1"/>
    <x v="9"/>
    <s v=" White"/>
    <x v="0"/>
    <s v=" Mexico"/>
    <n v="18060"/>
    <n v="18060"/>
    <s v=" Prof-specialty"/>
  </r>
  <r>
    <x v="0"/>
    <x v="4"/>
    <x v="1"/>
    <x v="0"/>
    <s v=" White"/>
    <x v="0"/>
    <s v=" Mexico"/>
    <n v="83421"/>
    <n v="83421"/>
    <s v=" Other-service"/>
  </r>
  <r>
    <x v="6"/>
    <x v="11"/>
    <x v="0"/>
    <x v="5"/>
    <s v=" Other"/>
    <x v="0"/>
    <s v=" Mexico"/>
    <n v="89291"/>
    <n v="89291"/>
    <s v=" Sales"/>
  </r>
  <r>
    <x v="0"/>
    <x v="4"/>
    <x v="2"/>
    <x v="6"/>
    <s v=" White"/>
    <x v="0"/>
    <s v=" Mexico"/>
    <n v="43936"/>
    <n v="43936"/>
    <s v=" Craft-repair"/>
  </r>
  <r>
    <x v="0"/>
    <x v="0"/>
    <x v="2"/>
    <x v="10"/>
    <s v=" Other"/>
    <x v="0"/>
    <s v=" Mexico"/>
    <n v="93990"/>
    <n v="93990"/>
    <s v=" Farming-fishing"/>
  </r>
  <r>
    <x v="0"/>
    <x v="3"/>
    <x v="1"/>
    <x v="14"/>
    <s v=" White"/>
    <x v="1"/>
    <s v=" Mexico"/>
    <n v="27428"/>
    <n v="27428"/>
    <s v=" Priv-house-serv"/>
  </r>
  <r>
    <x v="0"/>
    <x v="10"/>
    <x v="1"/>
    <x v="4"/>
    <s v=" Other"/>
    <x v="0"/>
    <s v=" Mexico"/>
    <n v="47320"/>
    <n v="47320"/>
    <s v=" Machine-op-inspct"/>
  </r>
  <r>
    <x v="0"/>
    <x v="4"/>
    <x v="0"/>
    <x v="2"/>
    <s v=" White"/>
    <x v="0"/>
    <s v=" Mexico"/>
    <n v="78751"/>
    <n v="78751"/>
    <s v=" Adm-clerical"/>
  </r>
  <r>
    <x v="0"/>
    <x v="4"/>
    <x v="0"/>
    <x v="10"/>
    <s v=" White"/>
    <x v="0"/>
    <s v=" Mexico"/>
    <n v="43795"/>
    <n v="43795"/>
    <s v=" Farming-fishing"/>
  </r>
  <r>
    <x v="0"/>
    <x v="12"/>
    <x v="1"/>
    <x v="0"/>
    <s v=" Amer-Indian-Eskimo"/>
    <x v="0"/>
    <s v=" Mexico"/>
    <n v="53614"/>
    <n v="53614"/>
    <s v=" Other-service"/>
  </r>
  <r>
    <x v="0"/>
    <x v="14"/>
    <x v="0"/>
    <x v="10"/>
    <s v=" White"/>
    <x v="0"/>
    <s v=" Mexico"/>
    <n v="33129"/>
    <n v="33129"/>
    <s v=" Farming-fishing"/>
  </r>
  <r>
    <x v="0"/>
    <x v="6"/>
    <x v="0"/>
    <x v="6"/>
    <s v=" White"/>
    <x v="0"/>
    <s v=" Mexico"/>
    <n v="52205"/>
    <n v="52205"/>
    <s v=" Craft-repair"/>
  </r>
  <r>
    <x v="0"/>
    <x v="5"/>
    <x v="0"/>
    <x v="4"/>
    <s v=" White"/>
    <x v="0"/>
    <s v=" Mexico"/>
    <n v="74679"/>
    <n v="74679"/>
    <s v=" Machine-op-inspct"/>
  </r>
  <r>
    <x v="4"/>
    <x v="5"/>
    <x v="1"/>
    <x v="8"/>
    <s v=" White"/>
    <x v="0"/>
    <s v=" Mexico"/>
    <n v="85683"/>
    <n v="85683"/>
    <s v="Unknown"/>
  </r>
  <r>
    <x v="0"/>
    <x v="10"/>
    <x v="0"/>
    <x v="4"/>
    <s v=" White"/>
    <x v="0"/>
    <s v=" Mexico"/>
    <n v="65291"/>
    <n v="65291"/>
    <s v=" Machine-op-inspct"/>
  </r>
  <r>
    <x v="0"/>
    <x v="0"/>
    <x v="0"/>
    <x v="4"/>
    <s v=" White"/>
    <x v="0"/>
    <s v=" Mexico"/>
    <n v="48176"/>
    <n v="48176"/>
    <s v=" Machine-op-inspct"/>
  </r>
  <r>
    <x v="0"/>
    <x v="4"/>
    <x v="0"/>
    <x v="3"/>
    <s v=" White"/>
    <x v="0"/>
    <s v=" Mexico"/>
    <n v="42627"/>
    <n v="42627"/>
    <s v=" Transport-moving"/>
  </r>
  <r>
    <x v="0"/>
    <x v="5"/>
    <x v="1"/>
    <x v="7"/>
    <s v=" White"/>
    <x v="0"/>
    <s v=" Mexico"/>
    <n v="30832"/>
    <n v="30832"/>
    <s v=" Handlers-cleaners"/>
  </r>
  <r>
    <x v="0"/>
    <x v="10"/>
    <x v="1"/>
    <x v="4"/>
    <s v=" White"/>
    <x v="1"/>
    <s v=" Mexico"/>
    <n v="43688"/>
    <n v="43688"/>
    <s v=" Machine-op-inspct"/>
  </r>
  <r>
    <x v="4"/>
    <x v="0"/>
    <x v="1"/>
    <x v="8"/>
    <s v=" White"/>
    <x v="0"/>
    <s v=" Mexico"/>
    <n v="58246"/>
    <n v="58246"/>
    <s v="Unknown"/>
  </r>
  <r>
    <x v="0"/>
    <x v="11"/>
    <x v="0"/>
    <x v="0"/>
    <s v=" Amer-Indian-Eskimo"/>
    <x v="1"/>
    <s v=" Mexico"/>
    <n v="88214"/>
    <n v="88214"/>
    <s v=" Other-service"/>
  </r>
  <r>
    <x v="0"/>
    <x v="13"/>
    <x v="0"/>
    <x v="4"/>
    <s v=" White"/>
    <x v="0"/>
    <s v=" Mexico"/>
    <n v="33695"/>
    <n v="33695"/>
    <s v=" Machine-op-inspct"/>
  </r>
  <r>
    <x v="0"/>
    <x v="1"/>
    <x v="0"/>
    <x v="4"/>
    <s v=" White"/>
    <x v="0"/>
    <s v=" Mexico"/>
    <n v="57381"/>
    <n v="57381"/>
    <s v=" Machine-op-inspct"/>
  </r>
  <r>
    <x v="0"/>
    <x v="5"/>
    <x v="0"/>
    <x v="7"/>
    <s v=" White"/>
    <x v="0"/>
    <s v=" Mexico"/>
    <n v="43314"/>
    <n v="43314"/>
    <s v=" Handlers-cleaners"/>
  </r>
  <r>
    <x v="0"/>
    <x v="11"/>
    <x v="0"/>
    <x v="7"/>
    <s v=" White"/>
    <x v="0"/>
    <s v=" Mexico"/>
    <n v="30281"/>
    <n v="30281"/>
    <s v=" Handlers-cleaners"/>
  </r>
  <r>
    <x v="0"/>
    <x v="15"/>
    <x v="0"/>
    <x v="4"/>
    <s v=" White"/>
    <x v="0"/>
    <s v=" Mexico"/>
    <n v="43549"/>
    <n v="43549"/>
    <s v=" Machine-op-inspct"/>
  </r>
  <r>
    <x v="0"/>
    <x v="2"/>
    <x v="1"/>
    <x v="6"/>
    <s v=" White"/>
    <x v="0"/>
    <s v=" Mexico"/>
    <n v="55267"/>
    <n v="55267"/>
    <s v=" Craft-repair"/>
  </r>
  <r>
    <x v="0"/>
    <x v="1"/>
    <x v="1"/>
    <x v="6"/>
    <s v=" White"/>
    <x v="0"/>
    <s v=" Mexico"/>
    <n v="53513"/>
    <n v="53513"/>
    <s v=" Craft-repair"/>
  </r>
  <r>
    <x v="0"/>
    <x v="2"/>
    <x v="0"/>
    <x v="2"/>
    <s v=" White"/>
    <x v="0"/>
    <s v=" Mexico"/>
    <n v="69311"/>
    <n v="69311"/>
    <s v=" Adm-clerical"/>
  </r>
  <r>
    <x v="0"/>
    <x v="0"/>
    <x v="1"/>
    <x v="0"/>
    <s v=" White"/>
    <x v="1"/>
    <s v=" Mexico"/>
    <n v="20616"/>
    <n v="20616"/>
    <s v=" Other-service"/>
  </r>
  <r>
    <x v="0"/>
    <x v="5"/>
    <x v="1"/>
    <x v="0"/>
    <s v=" White"/>
    <x v="0"/>
    <s v=" Mexico"/>
    <n v="19589"/>
    <n v="19589"/>
    <s v=" Other-service"/>
  </r>
  <r>
    <x v="0"/>
    <x v="10"/>
    <x v="2"/>
    <x v="6"/>
    <s v=" White"/>
    <x v="0"/>
    <s v=" Mexico"/>
    <n v="85649"/>
    <n v="85649"/>
    <s v=" Craft-repair"/>
  </r>
  <r>
    <x v="0"/>
    <x v="0"/>
    <x v="3"/>
    <x v="4"/>
    <s v=" White"/>
    <x v="1"/>
    <s v=" Mexico"/>
    <n v="26969"/>
    <n v="26969"/>
    <s v=" Machine-op-inspct"/>
  </r>
  <r>
    <x v="0"/>
    <x v="13"/>
    <x v="6"/>
    <x v="0"/>
    <s v=" Other"/>
    <x v="1"/>
    <s v=" Mexico"/>
    <n v="77074"/>
    <n v="77074"/>
    <s v=" Other-service"/>
  </r>
  <r>
    <x v="0"/>
    <x v="5"/>
    <x v="1"/>
    <x v="10"/>
    <s v=" Other"/>
    <x v="0"/>
    <s v=" Mexico"/>
    <n v="34349"/>
    <n v="34349"/>
    <s v=" Farming-fishing"/>
  </r>
  <r>
    <x v="0"/>
    <x v="0"/>
    <x v="1"/>
    <x v="2"/>
    <s v=" White"/>
    <x v="0"/>
    <s v=" Mexico"/>
    <n v="52286"/>
    <n v="52286"/>
    <s v=" Adm-clerical"/>
  </r>
  <r>
    <x v="0"/>
    <x v="11"/>
    <x v="1"/>
    <x v="0"/>
    <s v=" White"/>
    <x v="1"/>
    <s v=" Mexico"/>
    <n v="23037"/>
    <n v="23037"/>
    <s v=" Other-service"/>
  </r>
  <r>
    <x v="0"/>
    <x v="15"/>
    <x v="0"/>
    <x v="3"/>
    <s v=" White"/>
    <x v="0"/>
    <s v=" Mexico"/>
    <n v="42867"/>
    <n v="42867"/>
    <s v=" Transport-moving"/>
  </r>
  <r>
    <x v="0"/>
    <x v="4"/>
    <x v="2"/>
    <x v="6"/>
    <s v=" White"/>
    <x v="0"/>
    <s v=" Mexico"/>
    <n v="64928"/>
    <n v="64928"/>
    <s v=" Craft-repair"/>
  </r>
  <r>
    <x v="0"/>
    <x v="2"/>
    <x v="1"/>
    <x v="6"/>
    <s v=" White"/>
    <x v="0"/>
    <s v=" Mexico"/>
    <n v="88351"/>
    <n v="88351"/>
    <s v=" Craft-repair"/>
  </r>
  <r>
    <x v="0"/>
    <x v="12"/>
    <x v="0"/>
    <x v="10"/>
    <s v=" White"/>
    <x v="0"/>
    <s v=" Mexico"/>
    <n v="83365"/>
    <n v="83365"/>
    <s v=" Farming-fishing"/>
  </r>
  <r>
    <x v="0"/>
    <x v="4"/>
    <x v="1"/>
    <x v="4"/>
    <s v=" White"/>
    <x v="1"/>
    <s v=" Mexico"/>
    <n v="45060"/>
    <n v="45060"/>
    <s v=" Machine-op-inspct"/>
  </r>
  <r>
    <x v="0"/>
    <x v="4"/>
    <x v="1"/>
    <x v="7"/>
    <s v=" White"/>
    <x v="0"/>
    <s v=" Mexico"/>
    <n v="65704"/>
    <n v="65704"/>
    <s v=" Handlers-cleaners"/>
  </r>
  <r>
    <x v="0"/>
    <x v="0"/>
    <x v="0"/>
    <x v="10"/>
    <s v=" Other"/>
    <x v="0"/>
    <s v=" Mexico"/>
    <n v="82699"/>
    <n v="82699"/>
    <s v=" Farming-fishing"/>
  </r>
  <r>
    <x v="0"/>
    <x v="5"/>
    <x v="4"/>
    <x v="10"/>
    <s v=" White"/>
    <x v="0"/>
    <s v=" Mexico"/>
    <n v="95935"/>
    <n v="95935"/>
    <s v=" Farming-fishing"/>
  </r>
  <r>
    <x v="2"/>
    <x v="13"/>
    <x v="2"/>
    <x v="6"/>
    <s v=" White"/>
    <x v="0"/>
    <s v=" Mexico"/>
    <n v="68364"/>
    <n v="68364"/>
    <s v=" Craft-repair"/>
  </r>
  <r>
    <x v="0"/>
    <x v="0"/>
    <x v="0"/>
    <x v="4"/>
    <s v=" Other"/>
    <x v="0"/>
    <s v=" Mexico"/>
    <n v="93067"/>
    <n v="93067"/>
    <s v=" Machine-op-inspct"/>
  </r>
  <r>
    <x v="0"/>
    <x v="1"/>
    <x v="1"/>
    <x v="6"/>
    <s v=" White"/>
    <x v="0"/>
    <s v=" Mexico"/>
    <n v="36441"/>
    <n v="36441"/>
    <s v=" Craft-repair"/>
  </r>
  <r>
    <x v="0"/>
    <x v="3"/>
    <x v="0"/>
    <x v="7"/>
    <s v=" White"/>
    <x v="0"/>
    <s v=" Mexico"/>
    <n v="57375"/>
    <n v="57375"/>
    <s v=" Handlers-cleaners"/>
  </r>
  <r>
    <x v="0"/>
    <x v="5"/>
    <x v="1"/>
    <x v="7"/>
    <s v=" White"/>
    <x v="0"/>
    <s v=" Mexico"/>
    <n v="60278"/>
    <n v="60278"/>
    <s v=" Handlers-cleaners"/>
  </r>
  <r>
    <x v="4"/>
    <x v="4"/>
    <x v="0"/>
    <x v="8"/>
    <s v=" White"/>
    <x v="0"/>
    <s v=" Mexico"/>
    <n v="60425"/>
    <n v="60425"/>
    <s v="Unknown"/>
  </r>
  <r>
    <x v="0"/>
    <x v="0"/>
    <x v="1"/>
    <x v="4"/>
    <s v=" White"/>
    <x v="0"/>
    <s v=" Mexico"/>
    <n v="78005"/>
    <n v="78005"/>
    <s v=" Machine-op-inspct"/>
  </r>
  <r>
    <x v="0"/>
    <x v="10"/>
    <x v="1"/>
    <x v="14"/>
    <s v=" White"/>
    <x v="0"/>
    <s v=" Mexico"/>
    <n v="58390"/>
    <n v="58390"/>
    <s v=" Priv-house-serv"/>
  </r>
  <r>
    <x v="0"/>
    <x v="1"/>
    <x v="0"/>
    <x v="0"/>
    <s v=" White"/>
    <x v="0"/>
    <s v=" Mexico"/>
    <n v="87204"/>
    <n v="87204"/>
    <s v=" Other-service"/>
  </r>
  <r>
    <x v="0"/>
    <x v="10"/>
    <x v="0"/>
    <x v="4"/>
    <s v=" White"/>
    <x v="0"/>
    <s v=" Mexico"/>
    <n v="86344"/>
    <n v="86344"/>
    <s v=" Machine-op-inspct"/>
  </r>
  <r>
    <x v="0"/>
    <x v="0"/>
    <x v="0"/>
    <x v="7"/>
    <s v=" White"/>
    <x v="0"/>
    <s v=" Mexico"/>
    <n v="17195"/>
    <n v="17195"/>
    <s v=" Handlers-cleaners"/>
  </r>
  <r>
    <x v="0"/>
    <x v="13"/>
    <x v="0"/>
    <x v="10"/>
    <s v=" White"/>
    <x v="0"/>
    <s v=" Mexico"/>
    <n v="52577"/>
    <n v="52577"/>
    <s v=" Farming-fishing"/>
  </r>
  <r>
    <x v="0"/>
    <x v="13"/>
    <x v="0"/>
    <x v="4"/>
    <s v=" White"/>
    <x v="0"/>
    <s v=" Mexico"/>
    <n v="26465"/>
    <n v="26465"/>
    <s v=" Machine-op-inspct"/>
  </r>
  <r>
    <x v="0"/>
    <x v="4"/>
    <x v="0"/>
    <x v="10"/>
    <s v=" White"/>
    <x v="0"/>
    <s v=" Mexico"/>
    <n v="77250"/>
    <n v="77250"/>
    <s v=" Farming-fishing"/>
  </r>
  <r>
    <x v="0"/>
    <x v="0"/>
    <x v="0"/>
    <x v="6"/>
    <s v=" White"/>
    <x v="0"/>
    <s v=" Mexico"/>
    <n v="49748"/>
    <n v="49748"/>
    <s v=" Craft-repair"/>
  </r>
  <r>
    <x v="0"/>
    <x v="11"/>
    <x v="0"/>
    <x v="11"/>
    <s v=" White"/>
    <x v="0"/>
    <s v=" Mexico"/>
    <n v="28720"/>
    <n v="28720"/>
    <s v=" Tech-support"/>
  </r>
  <r>
    <x v="0"/>
    <x v="0"/>
    <x v="2"/>
    <x v="10"/>
    <s v=" Other"/>
    <x v="0"/>
    <s v=" Mexico"/>
    <n v="93618"/>
    <n v="93618"/>
    <s v=" Farming-fishing"/>
  </r>
  <r>
    <x v="0"/>
    <x v="1"/>
    <x v="0"/>
    <x v="4"/>
    <s v=" White"/>
    <x v="0"/>
    <s v=" Mexico"/>
    <n v="53903"/>
    <n v="53903"/>
    <s v=" Machine-op-inspct"/>
  </r>
  <r>
    <x v="4"/>
    <x v="4"/>
    <x v="0"/>
    <x v="8"/>
    <s v=" Other"/>
    <x v="1"/>
    <s v=" Mexico"/>
    <n v="79404"/>
    <n v="79404"/>
    <s v="Unknown"/>
  </r>
  <r>
    <x v="0"/>
    <x v="1"/>
    <x v="1"/>
    <x v="6"/>
    <s v=" White"/>
    <x v="0"/>
    <s v=" Mexico"/>
    <n v="35381"/>
    <n v="35381"/>
    <s v=" Craft-repair"/>
  </r>
  <r>
    <x v="0"/>
    <x v="0"/>
    <x v="0"/>
    <x v="6"/>
    <s v=" White"/>
    <x v="0"/>
    <s v=" Mexico"/>
    <n v="92324"/>
    <n v="92324"/>
    <s v=" Craft-repair"/>
  </r>
  <r>
    <x v="0"/>
    <x v="10"/>
    <x v="4"/>
    <x v="14"/>
    <s v=" White"/>
    <x v="1"/>
    <s v=" Mexico"/>
    <n v="28669"/>
    <n v="28669"/>
    <s v=" Priv-house-serv"/>
  </r>
  <r>
    <x v="0"/>
    <x v="14"/>
    <x v="0"/>
    <x v="10"/>
    <s v=" White"/>
    <x v="0"/>
    <s v=" Mexico"/>
    <n v="17999"/>
    <n v="17999"/>
    <s v=" Farming-fishing"/>
  </r>
  <r>
    <x v="6"/>
    <x v="4"/>
    <x v="0"/>
    <x v="5"/>
    <s v=" White"/>
    <x v="0"/>
    <s v=" Mexico"/>
    <n v="57926"/>
    <n v="57926"/>
    <s v=" Sales"/>
  </r>
  <r>
    <x v="4"/>
    <x v="0"/>
    <x v="4"/>
    <x v="8"/>
    <s v=" White"/>
    <x v="1"/>
    <s v=" Mexico"/>
    <n v="15343"/>
    <n v="15343"/>
    <s v="Unknown"/>
  </r>
  <r>
    <x v="6"/>
    <x v="7"/>
    <x v="3"/>
    <x v="9"/>
    <s v=" White"/>
    <x v="0"/>
    <s v=" Mexico"/>
    <n v="90545"/>
    <n v="90545"/>
    <s v=" Prof-specialty"/>
  </r>
  <r>
    <x v="0"/>
    <x v="10"/>
    <x v="1"/>
    <x v="7"/>
    <s v=" White"/>
    <x v="0"/>
    <s v=" Mexico"/>
    <n v="77922"/>
    <n v="77922"/>
    <s v=" Handlers-cleaners"/>
  </r>
  <r>
    <x v="0"/>
    <x v="4"/>
    <x v="0"/>
    <x v="10"/>
    <s v=" White"/>
    <x v="0"/>
    <s v=" Mexico"/>
    <n v="66513"/>
    <n v="66513"/>
    <s v=" Farming-fishing"/>
  </r>
  <r>
    <x v="0"/>
    <x v="0"/>
    <x v="2"/>
    <x v="10"/>
    <s v=" White"/>
    <x v="0"/>
    <s v=" Mexico"/>
    <n v="32968"/>
    <n v="32968"/>
    <s v=" Farming-fishing"/>
  </r>
  <r>
    <x v="0"/>
    <x v="0"/>
    <x v="0"/>
    <x v="2"/>
    <s v=" White"/>
    <x v="1"/>
    <s v=" Mexico"/>
    <n v="50489"/>
    <n v="50489"/>
    <s v=" Adm-clerical"/>
  </r>
  <r>
    <x v="0"/>
    <x v="0"/>
    <x v="0"/>
    <x v="3"/>
    <s v=" White"/>
    <x v="0"/>
    <s v=" Mexico"/>
    <n v="91833"/>
    <n v="91833"/>
    <s v=" Transport-moving"/>
  </r>
  <r>
    <x v="0"/>
    <x v="11"/>
    <x v="0"/>
    <x v="6"/>
    <s v=" White"/>
    <x v="0"/>
    <s v=" Mexico"/>
    <n v="80023"/>
    <n v="80023"/>
    <s v=" Craft-repair"/>
  </r>
  <r>
    <x v="0"/>
    <x v="1"/>
    <x v="0"/>
    <x v="6"/>
    <s v=" White"/>
    <x v="0"/>
    <s v=" Mexico"/>
    <n v="38498"/>
    <n v="38498"/>
    <s v=" Craft-repair"/>
  </r>
  <r>
    <x v="0"/>
    <x v="14"/>
    <x v="1"/>
    <x v="10"/>
    <s v=" White"/>
    <x v="0"/>
    <s v=" Mexico"/>
    <n v="17210"/>
    <n v="17210"/>
    <s v=" Farming-fishing"/>
  </r>
  <r>
    <x v="2"/>
    <x v="10"/>
    <x v="0"/>
    <x v="6"/>
    <s v=" White"/>
    <x v="0"/>
    <s v=" Mexico"/>
    <n v="39947"/>
    <n v="39947"/>
    <s v=" Craft-repair"/>
  </r>
  <r>
    <x v="0"/>
    <x v="4"/>
    <x v="0"/>
    <x v="0"/>
    <s v=" White"/>
    <x v="0"/>
    <s v=" Mexico"/>
    <n v="38117"/>
    <n v="38117"/>
    <s v=" Other-service"/>
  </r>
  <r>
    <x v="0"/>
    <x v="1"/>
    <x v="1"/>
    <x v="6"/>
    <s v=" Amer-Indian-Eskimo"/>
    <x v="0"/>
    <s v=" Mexico"/>
    <n v="60807"/>
    <n v="60807"/>
    <s v=" Craft-repair"/>
  </r>
  <r>
    <x v="4"/>
    <x v="3"/>
    <x v="0"/>
    <x v="8"/>
    <s v=" White"/>
    <x v="0"/>
    <s v=" Mexico"/>
    <n v="91233"/>
    <n v="91233"/>
    <s v="Unknown"/>
  </r>
  <r>
    <x v="3"/>
    <x v="2"/>
    <x v="3"/>
    <x v="12"/>
    <s v=" White"/>
    <x v="0"/>
    <s v=" Mexico"/>
    <n v="72709"/>
    <n v="72709"/>
    <s v=" Protective-serv"/>
  </r>
  <r>
    <x v="0"/>
    <x v="5"/>
    <x v="1"/>
    <x v="4"/>
    <s v=" White"/>
    <x v="1"/>
    <s v=" Mexico"/>
    <n v="60683"/>
    <n v="60683"/>
    <s v=" Machine-op-inspct"/>
  </r>
  <r>
    <x v="0"/>
    <x v="0"/>
    <x v="1"/>
    <x v="14"/>
    <s v=" White"/>
    <x v="1"/>
    <s v=" Mexico"/>
    <n v="80171"/>
    <n v="80171"/>
    <s v=" Priv-house-serv"/>
  </r>
  <r>
    <x v="0"/>
    <x v="4"/>
    <x v="0"/>
    <x v="4"/>
    <s v=" White"/>
    <x v="0"/>
    <s v=" Mexico"/>
    <n v="25809"/>
    <n v="25809"/>
    <s v=" Machine-op-inspct"/>
  </r>
  <r>
    <x v="0"/>
    <x v="0"/>
    <x v="1"/>
    <x v="5"/>
    <s v=" White"/>
    <x v="1"/>
    <s v=" Mexico"/>
    <n v="74122"/>
    <n v="74122"/>
    <s v=" Sales"/>
  </r>
  <r>
    <x v="0"/>
    <x v="4"/>
    <x v="0"/>
    <x v="0"/>
    <s v=" White"/>
    <x v="0"/>
    <s v=" Mexico"/>
    <n v="71921"/>
    <n v="71921"/>
    <s v=" Other-service"/>
  </r>
  <r>
    <x v="0"/>
    <x v="0"/>
    <x v="0"/>
    <x v="0"/>
    <s v=" White"/>
    <x v="1"/>
    <s v=" Mexico"/>
    <n v="78400"/>
    <n v="78400"/>
    <s v=" Other-service"/>
  </r>
  <r>
    <x v="0"/>
    <x v="4"/>
    <x v="0"/>
    <x v="0"/>
    <s v=" White"/>
    <x v="0"/>
    <s v=" Mexico"/>
    <n v="25737"/>
    <n v="25737"/>
    <s v=" Other-service"/>
  </r>
  <r>
    <x v="0"/>
    <x v="1"/>
    <x v="0"/>
    <x v="7"/>
    <s v=" Black"/>
    <x v="0"/>
    <s v=" Mexico"/>
    <n v="90848"/>
    <n v="90848"/>
    <s v=" Handlers-cleaners"/>
  </r>
  <r>
    <x v="0"/>
    <x v="0"/>
    <x v="4"/>
    <x v="3"/>
    <s v=" White"/>
    <x v="0"/>
    <s v=" Mexico"/>
    <n v="54979"/>
    <n v="54979"/>
    <s v=" Transport-moving"/>
  </r>
  <r>
    <x v="0"/>
    <x v="12"/>
    <x v="1"/>
    <x v="0"/>
    <s v=" White"/>
    <x v="0"/>
    <s v=" Mexico"/>
    <n v="41606"/>
    <n v="41606"/>
    <s v=" Other-service"/>
  </r>
  <r>
    <x v="0"/>
    <x v="0"/>
    <x v="0"/>
    <x v="4"/>
    <s v=" Other"/>
    <x v="0"/>
    <s v=" Mexico"/>
    <n v="27608"/>
    <n v="27608"/>
    <s v=" Machine-op-inspct"/>
  </r>
  <r>
    <x v="0"/>
    <x v="0"/>
    <x v="6"/>
    <x v="5"/>
    <s v=" White"/>
    <x v="1"/>
    <s v=" Mexico"/>
    <n v="21977"/>
    <n v="21977"/>
    <s v=" Sales"/>
  </r>
  <r>
    <x v="0"/>
    <x v="1"/>
    <x v="1"/>
    <x v="7"/>
    <s v=" White"/>
    <x v="0"/>
    <s v=" Mexico"/>
    <n v="58132"/>
    <n v="58132"/>
    <s v=" Handlers-cleaners"/>
  </r>
  <r>
    <x v="0"/>
    <x v="13"/>
    <x v="6"/>
    <x v="9"/>
    <s v=" White"/>
    <x v="1"/>
    <s v=" Mexico"/>
    <n v="44073"/>
    <n v="44073"/>
    <s v=" Prof-specialty"/>
  </r>
  <r>
    <x v="0"/>
    <x v="13"/>
    <x v="0"/>
    <x v="6"/>
    <s v=" White"/>
    <x v="0"/>
    <s v=" Mexico"/>
    <n v="20161"/>
    <n v="20161"/>
    <s v=" Craft-repair"/>
  </r>
  <r>
    <x v="0"/>
    <x v="3"/>
    <x v="1"/>
    <x v="5"/>
    <s v=" White"/>
    <x v="1"/>
    <s v=" Mexico"/>
    <n v="25594"/>
    <n v="25594"/>
    <s v=" Sales"/>
  </r>
  <r>
    <x v="0"/>
    <x v="10"/>
    <x v="0"/>
    <x v="6"/>
    <s v=" White"/>
    <x v="0"/>
    <s v=" Mexico"/>
    <n v="60827"/>
    <n v="60827"/>
    <s v=" Craft-repair"/>
  </r>
  <r>
    <x v="1"/>
    <x v="4"/>
    <x v="0"/>
    <x v="0"/>
    <s v=" White"/>
    <x v="0"/>
    <s v=" Mexico"/>
    <n v="67538"/>
    <n v="67538"/>
    <s v=" Other-service"/>
  </r>
  <r>
    <x v="4"/>
    <x v="5"/>
    <x v="1"/>
    <x v="8"/>
    <s v=" White"/>
    <x v="1"/>
    <s v=" Mexico"/>
    <n v="41093"/>
    <n v="41093"/>
    <s v="Unknown"/>
  </r>
  <r>
    <x v="0"/>
    <x v="5"/>
    <x v="0"/>
    <x v="7"/>
    <s v=" White"/>
    <x v="0"/>
    <s v=" Mexico"/>
    <n v="35085"/>
    <n v="35085"/>
    <s v=" Handlers-cleaners"/>
  </r>
  <r>
    <x v="0"/>
    <x v="14"/>
    <x v="2"/>
    <x v="4"/>
    <s v=" White"/>
    <x v="0"/>
    <s v=" Mexico"/>
    <n v="60862"/>
    <n v="60862"/>
    <s v=" Machine-op-inspct"/>
  </r>
  <r>
    <x v="0"/>
    <x v="5"/>
    <x v="0"/>
    <x v="4"/>
    <s v=" White"/>
    <x v="0"/>
    <s v=" Mexico"/>
    <n v="71945"/>
    <n v="71945"/>
    <s v=" Machine-op-inspct"/>
  </r>
  <r>
    <x v="0"/>
    <x v="1"/>
    <x v="1"/>
    <x v="12"/>
    <s v=" White"/>
    <x v="0"/>
    <s v=" Mexico"/>
    <n v="96228"/>
    <n v="96228"/>
    <s v=" Protective-serv"/>
  </r>
  <r>
    <x v="0"/>
    <x v="14"/>
    <x v="1"/>
    <x v="10"/>
    <s v=" White"/>
    <x v="0"/>
    <s v=" Mexico"/>
    <n v="87258"/>
    <n v="87258"/>
    <s v=" Farming-fishing"/>
  </r>
  <r>
    <x v="4"/>
    <x v="14"/>
    <x v="0"/>
    <x v="8"/>
    <s v=" White"/>
    <x v="1"/>
    <s v=" Mexico"/>
    <n v="82621"/>
    <n v="82621"/>
    <s v="Unknown"/>
  </r>
  <r>
    <x v="4"/>
    <x v="14"/>
    <x v="2"/>
    <x v="8"/>
    <s v=" White"/>
    <x v="0"/>
    <s v=" Mexico"/>
    <n v="91940"/>
    <n v="91940"/>
    <s v="Unknown"/>
  </r>
  <r>
    <x v="2"/>
    <x v="0"/>
    <x v="0"/>
    <x v="3"/>
    <s v=" White"/>
    <x v="0"/>
    <s v=" Mexico"/>
    <n v="56632"/>
    <n v="56632"/>
    <s v=" Transport-moving"/>
  </r>
  <r>
    <x v="0"/>
    <x v="12"/>
    <x v="1"/>
    <x v="4"/>
    <s v=" White"/>
    <x v="0"/>
    <s v=" Mexico"/>
    <n v="63912"/>
    <n v="63912"/>
    <s v=" Machine-op-inspct"/>
  </r>
  <r>
    <x v="0"/>
    <x v="4"/>
    <x v="1"/>
    <x v="7"/>
    <s v=" White"/>
    <x v="0"/>
    <s v=" Mexico"/>
    <n v="60409"/>
    <n v="60409"/>
    <s v=" Handlers-cleaners"/>
  </r>
  <r>
    <x v="0"/>
    <x v="4"/>
    <x v="4"/>
    <x v="7"/>
    <s v=" White"/>
    <x v="0"/>
    <s v=" Mexico"/>
    <n v="96401"/>
    <n v="96401"/>
    <s v=" Handlers-cleaners"/>
  </r>
  <r>
    <x v="0"/>
    <x v="1"/>
    <x v="0"/>
    <x v="2"/>
    <s v=" White"/>
    <x v="0"/>
    <s v=" Mexico"/>
    <n v="84133"/>
    <n v="84133"/>
    <s v=" Adm-clerical"/>
  </r>
  <r>
    <x v="0"/>
    <x v="0"/>
    <x v="1"/>
    <x v="0"/>
    <s v=" White"/>
    <x v="1"/>
    <s v=" Mexico"/>
    <n v="38818"/>
    <n v="38818"/>
    <s v=" Other-service"/>
  </r>
  <r>
    <x v="0"/>
    <x v="0"/>
    <x v="1"/>
    <x v="6"/>
    <s v=" White"/>
    <x v="0"/>
    <s v=" Mexico"/>
    <n v="30860"/>
    <n v="30860"/>
    <s v=" Craft-repair"/>
  </r>
  <r>
    <x v="0"/>
    <x v="4"/>
    <x v="1"/>
    <x v="2"/>
    <s v=" White"/>
    <x v="1"/>
    <s v=" Mexico"/>
    <n v="33613"/>
    <n v="33613"/>
    <s v=" Adm-clerical"/>
  </r>
  <r>
    <x v="0"/>
    <x v="13"/>
    <x v="0"/>
    <x v="7"/>
    <s v=" White"/>
    <x v="0"/>
    <s v=" Mexico"/>
    <n v="75222"/>
    <n v="75222"/>
    <s v=" Handlers-cleaners"/>
  </r>
  <r>
    <x v="0"/>
    <x v="5"/>
    <x v="4"/>
    <x v="0"/>
    <s v=" White"/>
    <x v="0"/>
    <s v=" Mexico"/>
    <n v="74564"/>
    <n v="74564"/>
    <s v=" Other-service"/>
  </r>
  <r>
    <x v="0"/>
    <x v="0"/>
    <x v="1"/>
    <x v="0"/>
    <s v=" White"/>
    <x v="1"/>
    <s v=" Mexico"/>
    <n v="26188"/>
    <n v="26188"/>
    <s v=" Other-service"/>
  </r>
  <r>
    <x v="0"/>
    <x v="13"/>
    <x v="0"/>
    <x v="7"/>
    <s v=" White"/>
    <x v="0"/>
    <s v=" Mexico"/>
    <n v="42574"/>
    <n v="42574"/>
    <s v=" Handlers-cleaners"/>
  </r>
  <r>
    <x v="0"/>
    <x v="0"/>
    <x v="0"/>
    <x v="2"/>
    <s v=" White"/>
    <x v="0"/>
    <s v=" Mexico"/>
    <n v="20700"/>
    <n v="20700"/>
    <s v=" Adm-clerical"/>
  </r>
  <r>
    <x v="4"/>
    <x v="2"/>
    <x v="0"/>
    <x v="8"/>
    <s v=" Other"/>
    <x v="1"/>
    <s v=" Mexico"/>
    <n v="92991"/>
    <n v="92991"/>
    <s v="Unknown"/>
  </r>
  <r>
    <x v="0"/>
    <x v="4"/>
    <x v="1"/>
    <x v="14"/>
    <s v=" White"/>
    <x v="1"/>
    <s v=" Mexico"/>
    <n v="96366"/>
    <n v="96366"/>
    <s v=" Priv-house-serv"/>
  </r>
  <r>
    <x v="0"/>
    <x v="13"/>
    <x v="0"/>
    <x v="10"/>
    <s v=" White"/>
    <x v="0"/>
    <s v=" Mexico"/>
    <n v="54447"/>
    <n v="54447"/>
    <s v=" Farming-fishing"/>
  </r>
  <r>
    <x v="1"/>
    <x v="1"/>
    <x v="6"/>
    <x v="2"/>
    <s v=" White"/>
    <x v="1"/>
    <s v=" Mexico"/>
    <n v="35168"/>
    <n v="35168"/>
    <s v=" Adm-clerical"/>
  </r>
  <r>
    <x v="4"/>
    <x v="11"/>
    <x v="4"/>
    <x v="8"/>
    <s v=" White"/>
    <x v="1"/>
    <s v=" Mexico"/>
    <n v="66286"/>
    <n v="66286"/>
    <s v="Unknown"/>
  </r>
  <r>
    <x v="0"/>
    <x v="4"/>
    <x v="1"/>
    <x v="7"/>
    <s v=" White"/>
    <x v="0"/>
    <s v=" Mexico"/>
    <n v="91016"/>
    <n v="91016"/>
    <s v=" Handlers-cleaners"/>
  </r>
  <r>
    <x v="0"/>
    <x v="13"/>
    <x v="2"/>
    <x v="10"/>
    <s v=" White"/>
    <x v="0"/>
    <s v=" Mexico"/>
    <n v="94563"/>
    <n v="94563"/>
    <s v=" Farming-fishing"/>
  </r>
  <r>
    <x v="0"/>
    <x v="4"/>
    <x v="0"/>
    <x v="0"/>
    <s v=" White"/>
    <x v="0"/>
    <s v=" Mexico"/>
    <n v="85064"/>
    <n v="85064"/>
    <s v=" Other-service"/>
  </r>
  <r>
    <x v="0"/>
    <x v="0"/>
    <x v="0"/>
    <x v="5"/>
    <s v=" White"/>
    <x v="0"/>
    <s v=" Mexico"/>
    <n v="39459"/>
    <n v="39459"/>
    <s v=" Sales"/>
  </r>
  <r>
    <x v="0"/>
    <x v="5"/>
    <x v="0"/>
    <x v="4"/>
    <s v=" White"/>
    <x v="0"/>
    <s v=" Mexico"/>
    <n v="25066"/>
    <n v="25066"/>
    <s v=" Machine-op-inspct"/>
  </r>
  <r>
    <x v="0"/>
    <x v="4"/>
    <x v="0"/>
    <x v="6"/>
    <s v=" White"/>
    <x v="0"/>
    <s v=" Mexico"/>
    <n v="67883"/>
    <n v="67883"/>
    <s v=" Craft-repair"/>
  </r>
  <r>
    <x v="0"/>
    <x v="0"/>
    <x v="3"/>
    <x v="0"/>
    <s v=" White"/>
    <x v="0"/>
    <s v=" Mexico"/>
    <n v="71249"/>
    <n v="71249"/>
    <s v=" Other-service"/>
  </r>
  <r>
    <x v="0"/>
    <x v="4"/>
    <x v="1"/>
    <x v="6"/>
    <s v=" White"/>
    <x v="0"/>
    <s v=" Mexico"/>
    <n v="45803"/>
    <n v="45803"/>
    <s v=" Craft-repair"/>
  </r>
  <r>
    <x v="0"/>
    <x v="4"/>
    <x v="0"/>
    <x v="10"/>
    <s v=" White"/>
    <x v="1"/>
    <s v=" Mexico"/>
    <n v="61623"/>
    <n v="61623"/>
    <s v=" Farming-fishing"/>
  </r>
  <r>
    <x v="0"/>
    <x v="4"/>
    <x v="2"/>
    <x v="10"/>
    <s v=" White"/>
    <x v="0"/>
    <s v=" Mexico"/>
    <n v="64896"/>
    <n v="64896"/>
    <s v=" Farming-fishing"/>
  </r>
  <r>
    <x v="0"/>
    <x v="15"/>
    <x v="0"/>
    <x v="6"/>
    <s v=" White"/>
    <x v="0"/>
    <s v=" Mexico"/>
    <n v="62300"/>
    <n v="62300"/>
    <s v=" Craft-repair"/>
  </r>
  <r>
    <x v="2"/>
    <x v="4"/>
    <x v="0"/>
    <x v="10"/>
    <s v=" White"/>
    <x v="0"/>
    <s v=" Mexico"/>
    <n v="80036"/>
    <n v="80036"/>
    <s v=" Farming-fishing"/>
  </r>
  <r>
    <x v="0"/>
    <x v="0"/>
    <x v="0"/>
    <x v="7"/>
    <s v=" White"/>
    <x v="1"/>
    <s v=" Mexico"/>
    <n v="19729"/>
    <n v="19729"/>
    <s v=" Handlers-cleaners"/>
  </r>
  <r>
    <x v="0"/>
    <x v="0"/>
    <x v="1"/>
    <x v="6"/>
    <s v=" White"/>
    <x v="0"/>
    <s v=" Mexico"/>
    <n v="49942"/>
    <n v="49942"/>
    <s v=" Craft-repair"/>
  </r>
  <r>
    <x v="0"/>
    <x v="15"/>
    <x v="0"/>
    <x v="4"/>
    <s v=" Other"/>
    <x v="0"/>
    <s v=" Mexico"/>
    <n v="74773"/>
    <n v="74773"/>
    <s v=" Machine-op-inspct"/>
  </r>
  <r>
    <x v="0"/>
    <x v="0"/>
    <x v="1"/>
    <x v="4"/>
    <s v=" White"/>
    <x v="0"/>
    <s v=" Mexico"/>
    <n v="80642"/>
    <n v="80642"/>
    <s v=" Machine-op-inspct"/>
  </r>
  <r>
    <x v="0"/>
    <x v="3"/>
    <x v="1"/>
    <x v="6"/>
    <s v=" White"/>
    <x v="0"/>
    <s v=" Mexico"/>
    <n v="50477"/>
    <n v="50477"/>
    <s v=" Craft-repair"/>
  </r>
  <r>
    <x v="0"/>
    <x v="13"/>
    <x v="0"/>
    <x v="0"/>
    <s v=" White"/>
    <x v="0"/>
    <s v=" Mexico"/>
    <n v="91471"/>
    <n v="91471"/>
    <s v=" Other-service"/>
  </r>
  <r>
    <x v="0"/>
    <x v="1"/>
    <x v="0"/>
    <x v="2"/>
    <s v=" Asian-Pac-Islander"/>
    <x v="1"/>
    <s v=" Laos"/>
    <n v="51917"/>
    <n v="51917"/>
    <s v=" Adm-clerical"/>
  </r>
  <r>
    <x v="0"/>
    <x v="0"/>
    <x v="0"/>
    <x v="6"/>
    <s v=" Asian-Pac-Islander"/>
    <x v="0"/>
    <s v=" Laos"/>
    <n v="36065"/>
    <n v="36065"/>
    <s v=" Craft-repair"/>
  </r>
  <r>
    <x v="0"/>
    <x v="4"/>
    <x v="0"/>
    <x v="4"/>
    <s v=" Asian-Pac-Islander"/>
    <x v="0"/>
    <s v=" Laos"/>
    <n v="69717"/>
    <n v="69717"/>
    <s v=" Machine-op-inspct"/>
  </r>
  <r>
    <x v="0"/>
    <x v="1"/>
    <x v="1"/>
    <x v="6"/>
    <s v=" Asian-Pac-Islander"/>
    <x v="0"/>
    <s v=" Laos"/>
    <n v="88981"/>
    <n v="88981"/>
    <s v=" Craft-repair"/>
  </r>
  <r>
    <x v="0"/>
    <x v="1"/>
    <x v="1"/>
    <x v="6"/>
    <s v=" White"/>
    <x v="0"/>
    <s v=" Japan"/>
    <n v="56680"/>
    <n v="56680"/>
    <s v=" Craft-repair"/>
  </r>
  <r>
    <x v="0"/>
    <x v="2"/>
    <x v="0"/>
    <x v="9"/>
    <s v=" Asian-Pac-Islander"/>
    <x v="0"/>
    <s v=" Japan"/>
    <n v="24820"/>
    <n v="24820"/>
    <s v=" Prof-specialty"/>
  </r>
  <r>
    <x v="0"/>
    <x v="0"/>
    <x v="1"/>
    <x v="0"/>
    <s v=" Black"/>
    <x v="1"/>
    <s v=" Japan"/>
    <n v="68947"/>
    <n v="68947"/>
    <s v=" Other-service"/>
  </r>
  <r>
    <x v="0"/>
    <x v="0"/>
    <x v="0"/>
    <x v="1"/>
    <s v=" Asian-Pac-Islander"/>
    <x v="0"/>
    <s v=" Japan"/>
    <n v="94625"/>
    <n v="94625"/>
    <s v=" Exec-managerial"/>
  </r>
  <r>
    <x v="2"/>
    <x v="2"/>
    <x v="3"/>
    <x v="1"/>
    <s v=" Asian-Pac-Islander"/>
    <x v="0"/>
    <s v=" Japan"/>
    <n v="79218"/>
    <n v="79218"/>
    <s v=" Exec-managerial"/>
  </r>
  <r>
    <x v="0"/>
    <x v="2"/>
    <x v="1"/>
    <x v="9"/>
    <s v=" Asian-Pac-Islander"/>
    <x v="0"/>
    <s v=" Japan"/>
    <n v="15008"/>
    <n v="15008"/>
    <s v=" Prof-specialty"/>
  </r>
  <r>
    <x v="0"/>
    <x v="2"/>
    <x v="1"/>
    <x v="2"/>
    <s v=" Asian-Pac-Islander"/>
    <x v="1"/>
    <s v=" Japan"/>
    <n v="41939"/>
    <n v="41939"/>
    <s v=" Adm-clerical"/>
  </r>
  <r>
    <x v="2"/>
    <x v="2"/>
    <x v="0"/>
    <x v="5"/>
    <s v=" White"/>
    <x v="0"/>
    <s v=" Japan"/>
    <n v="76383"/>
    <n v="76383"/>
    <s v=" Sales"/>
  </r>
  <r>
    <x v="0"/>
    <x v="0"/>
    <x v="2"/>
    <x v="9"/>
    <s v=" Asian-Pac-Islander"/>
    <x v="0"/>
    <s v=" Japan"/>
    <n v="71224"/>
    <n v="71224"/>
    <s v=" Prof-specialty"/>
  </r>
  <r>
    <x v="3"/>
    <x v="7"/>
    <x v="1"/>
    <x v="9"/>
    <s v=" Asian-Pac-Islander"/>
    <x v="0"/>
    <s v=" Japan"/>
    <n v="43835"/>
    <n v="43835"/>
    <s v=" Prof-specialty"/>
  </r>
  <r>
    <x v="0"/>
    <x v="0"/>
    <x v="1"/>
    <x v="12"/>
    <s v=" White"/>
    <x v="0"/>
    <s v=" Japan"/>
    <n v="67272"/>
    <n v="67272"/>
    <s v=" Protective-serv"/>
  </r>
  <r>
    <x v="0"/>
    <x v="2"/>
    <x v="0"/>
    <x v="1"/>
    <s v=" Asian-Pac-Islander"/>
    <x v="0"/>
    <s v=" Japan"/>
    <n v="44955"/>
    <n v="44955"/>
    <s v=" Exec-managerial"/>
  </r>
  <r>
    <x v="0"/>
    <x v="0"/>
    <x v="0"/>
    <x v="0"/>
    <s v=" Asian-Pac-Islander"/>
    <x v="0"/>
    <s v=" Japan"/>
    <n v="66379"/>
    <n v="66379"/>
    <s v=" Other-service"/>
  </r>
  <r>
    <x v="5"/>
    <x v="1"/>
    <x v="1"/>
    <x v="0"/>
    <s v=" White"/>
    <x v="0"/>
    <s v=" Japan"/>
    <n v="74704"/>
    <n v="74704"/>
    <s v=" Other-service"/>
  </r>
  <r>
    <x v="0"/>
    <x v="11"/>
    <x v="0"/>
    <x v="9"/>
    <s v=" White"/>
    <x v="0"/>
    <s v=" Japan"/>
    <n v="48301"/>
    <n v="48301"/>
    <s v=" Prof-specialty"/>
  </r>
  <r>
    <x v="0"/>
    <x v="2"/>
    <x v="0"/>
    <x v="1"/>
    <s v=" Asian-Pac-Islander"/>
    <x v="0"/>
    <s v=" Japan"/>
    <n v="45213"/>
    <n v="45213"/>
    <s v=" Exec-managerial"/>
  </r>
  <r>
    <x v="0"/>
    <x v="7"/>
    <x v="0"/>
    <x v="1"/>
    <s v=" White"/>
    <x v="0"/>
    <s v=" Japan"/>
    <n v="54069"/>
    <n v="54069"/>
    <s v=" Exec-managerial"/>
  </r>
  <r>
    <x v="0"/>
    <x v="1"/>
    <x v="3"/>
    <x v="1"/>
    <s v=" Asian-Pac-Islander"/>
    <x v="1"/>
    <s v=" Japan"/>
    <n v="55891"/>
    <n v="55891"/>
    <s v=" Exec-managerial"/>
  </r>
  <r>
    <x v="0"/>
    <x v="0"/>
    <x v="4"/>
    <x v="7"/>
    <s v=" White"/>
    <x v="1"/>
    <s v=" Japan"/>
    <n v="63426"/>
    <n v="63426"/>
    <s v=" Handlers-cleaners"/>
  </r>
  <r>
    <x v="4"/>
    <x v="1"/>
    <x v="1"/>
    <x v="8"/>
    <s v=" White"/>
    <x v="1"/>
    <s v=" Japan"/>
    <n v="85775"/>
    <n v="85775"/>
    <s v="Unknown"/>
  </r>
  <r>
    <x v="0"/>
    <x v="10"/>
    <x v="2"/>
    <x v="0"/>
    <s v=" Black"/>
    <x v="1"/>
    <s v=" Jamaica"/>
    <n v="68539"/>
    <n v="68539"/>
    <s v=" Other-service"/>
  </r>
  <r>
    <x v="0"/>
    <x v="15"/>
    <x v="0"/>
    <x v="0"/>
    <s v=" Black"/>
    <x v="0"/>
    <s v=" Jamaica"/>
    <n v="44619"/>
    <n v="44619"/>
    <s v=" Other-service"/>
  </r>
  <r>
    <x v="0"/>
    <x v="1"/>
    <x v="0"/>
    <x v="1"/>
    <s v=" White"/>
    <x v="0"/>
    <s v=" Jamaica"/>
    <n v="44220"/>
    <n v="44220"/>
    <s v=" Exec-managerial"/>
  </r>
  <r>
    <x v="4"/>
    <x v="2"/>
    <x v="1"/>
    <x v="8"/>
    <s v=" Black"/>
    <x v="1"/>
    <s v=" Jamaica"/>
    <n v="89579"/>
    <n v="89579"/>
    <s v="Unknown"/>
  </r>
  <r>
    <x v="0"/>
    <x v="1"/>
    <x v="1"/>
    <x v="2"/>
    <s v=" Black"/>
    <x v="1"/>
    <s v=" Jamaica"/>
    <n v="88649"/>
    <n v="88649"/>
    <s v=" Adm-clerical"/>
  </r>
  <r>
    <x v="1"/>
    <x v="0"/>
    <x v="0"/>
    <x v="0"/>
    <s v=" Black"/>
    <x v="1"/>
    <s v=" Jamaica"/>
    <n v="77599"/>
    <n v="77599"/>
    <s v=" Other-service"/>
  </r>
  <r>
    <x v="0"/>
    <x v="1"/>
    <x v="1"/>
    <x v="5"/>
    <s v=" Black"/>
    <x v="0"/>
    <s v=" Jamaica"/>
    <n v="62637"/>
    <n v="62637"/>
    <s v=" Sales"/>
  </r>
  <r>
    <x v="0"/>
    <x v="1"/>
    <x v="1"/>
    <x v="4"/>
    <s v=" Black"/>
    <x v="1"/>
    <s v=" Jamaica"/>
    <n v="87569"/>
    <n v="87569"/>
    <s v=" Machine-op-inspct"/>
  </r>
  <r>
    <x v="0"/>
    <x v="0"/>
    <x v="1"/>
    <x v="2"/>
    <s v=" Black"/>
    <x v="1"/>
    <s v=" Jamaica"/>
    <n v="24655"/>
    <n v="24655"/>
    <s v=" Adm-clerical"/>
  </r>
  <r>
    <x v="0"/>
    <x v="8"/>
    <x v="1"/>
    <x v="0"/>
    <s v=" Black"/>
    <x v="0"/>
    <s v=" Jamaica"/>
    <n v="88260"/>
    <n v="88260"/>
    <s v=" Other-service"/>
  </r>
  <r>
    <x v="0"/>
    <x v="0"/>
    <x v="1"/>
    <x v="2"/>
    <s v=" Black"/>
    <x v="1"/>
    <s v=" Jamaica"/>
    <n v="90185"/>
    <n v="90185"/>
    <s v=" Adm-clerical"/>
  </r>
  <r>
    <x v="0"/>
    <x v="8"/>
    <x v="0"/>
    <x v="7"/>
    <s v=" Black"/>
    <x v="0"/>
    <s v=" Jamaica"/>
    <n v="95099"/>
    <n v="95099"/>
    <s v=" Handlers-cleaners"/>
  </r>
  <r>
    <x v="2"/>
    <x v="2"/>
    <x v="2"/>
    <x v="1"/>
    <s v=" Black"/>
    <x v="0"/>
    <s v=" Jamaica"/>
    <n v="33459"/>
    <n v="33459"/>
    <s v=" Exec-managerial"/>
  </r>
  <r>
    <x v="0"/>
    <x v="0"/>
    <x v="2"/>
    <x v="2"/>
    <s v=" White"/>
    <x v="1"/>
    <s v=" Jamaica"/>
    <n v="75595"/>
    <n v="75595"/>
    <s v=" Adm-clerical"/>
  </r>
  <r>
    <x v="0"/>
    <x v="0"/>
    <x v="1"/>
    <x v="7"/>
    <s v=" Black"/>
    <x v="0"/>
    <s v=" Jamaica"/>
    <n v="59442"/>
    <n v="59442"/>
    <s v=" Handlers-cleaners"/>
  </r>
  <r>
    <x v="0"/>
    <x v="1"/>
    <x v="1"/>
    <x v="2"/>
    <s v=" Black"/>
    <x v="1"/>
    <s v=" Jamaica"/>
    <n v="73554"/>
    <n v="73554"/>
    <s v=" Adm-clerical"/>
  </r>
  <r>
    <x v="0"/>
    <x v="1"/>
    <x v="1"/>
    <x v="2"/>
    <s v=" Black"/>
    <x v="1"/>
    <s v=" Jamaica"/>
    <n v="56497"/>
    <n v="56497"/>
    <s v=" Adm-clerical"/>
  </r>
  <r>
    <x v="0"/>
    <x v="1"/>
    <x v="0"/>
    <x v="11"/>
    <s v=" Black"/>
    <x v="0"/>
    <s v=" Jamaica"/>
    <n v="39733"/>
    <n v="39733"/>
    <s v=" Tech-support"/>
  </r>
  <r>
    <x v="0"/>
    <x v="1"/>
    <x v="1"/>
    <x v="1"/>
    <s v=" Black"/>
    <x v="0"/>
    <s v=" Jamaica"/>
    <n v="83868"/>
    <n v="83868"/>
    <s v=" Exec-managerial"/>
  </r>
  <r>
    <x v="0"/>
    <x v="3"/>
    <x v="4"/>
    <x v="0"/>
    <s v=" Black"/>
    <x v="1"/>
    <s v=" Jamaica"/>
    <n v="56464"/>
    <n v="56464"/>
    <s v=" Other-service"/>
  </r>
  <r>
    <x v="0"/>
    <x v="0"/>
    <x v="2"/>
    <x v="0"/>
    <s v=" Black"/>
    <x v="1"/>
    <s v=" Jamaica"/>
    <n v="39342"/>
    <n v="39342"/>
    <s v=" Other-service"/>
  </r>
  <r>
    <x v="0"/>
    <x v="2"/>
    <x v="1"/>
    <x v="5"/>
    <s v=" White"/>
    <x v="0"/>
    <s v=" Jamaica"/>
    <n v="94941"/>
    <n v="94941"/>
    <s v=" Sales"/>
  </r>
  <r>
    <x v="0"/>
    <x v="1"/>
    <x v="0"/>
    <x v="6"/>
    <s v=" Black"/>
    <x v="0"/>
    <s v=" Jamaica"/>
    <n v="39401"/>
    <n v="39401"/>
    <s v=" Craft-repair"/>
  </r>
  <r>
    <x v="0"/>
    <x v="11"/>
    <x v="1"/>
    <x v="9"/>
    <s v=" Other"/>
    <x v="1"/>
    <s v=" Jamaica"/>
    <n v="87877"/>
    <n v="87877"/>
    <s v=" Prof-specialty"/>
  </r>
  <r>
    <x v="0"/>
    <x v="15"/>
    <x v="0"/>
    <x v="3"/>
    <s v=" Black"/>
    <x v="0"/>
    <s v=" Jamaica"/>
    <n v="86753"/>
    <n v="86753"/>
    <s v=" Transport-moving"/>
  </r>
  <r>
    <x v="0"/>
    <x v="0"/>
    <x v="3"/>
    <x v="0"/>
    <s v=" Black"/>
    <x v="1"/>
    <s v=" Jamaica"/>
    <n v="41748"/>
    <n v="41748"/>
    <s v=" Other-service"/>
  </r>
  <r>
    <x v="0"/>
    <x v="0"/>
    <x v="2"/>
    <x v="14"/>
    <s v=" Black"/>
    <x v="1"/>
    <s v=" Jamaica"/>
    <n v="94924"/>
    <n v="94924"/>
    <s v=" Priv-house-serv"/>
  </r>
  <r>
    <x v="0"/>
    <x v="1"/>
    <x v="0"/>
    <x v="6"/>
    <s v=" Black"/>
    <x v="0"/>
    <s v=" Jamaica"/>
    <n v="61265"/>
    <n v="61265"/>
    <s v=" Craft-repair"/>
  </r>
  <r>
    <x v="0"/>
    <x v="8"/>
    <x v="1"/>
    <x v="2"/>
    <s v=" Black"/>
    <x v="1"/>
    <s v=" Jamaica"/>
    <n v="71550"/>
    <n v="71550"/>
    <s v=" Adm-clerical"/>
  </r>
  <r>
    <x v="0"/>
    <x v="1"/>
    <x v="4"/>
    <x v="2"/>
    <s v=" Black"/>
    <x v="1"/>
    <s v=" Jamaica"/>
    <n v="21176"/>
    <n v="21176"/>
    <s v=" Adm-clerical"/>
  </r>
  <r>
    <x v="0"/>
    <x v="1"/>
    <x v="0"/>
    <x v="2"/>
    <s v=" Black"/>
    <x v="1"/>
    <s v=" Jamaica"/>
    <n v="74798"/>
    <n v="74798"/>
    <s v=" Adm-clerical"/>
  </r>
  <r>
    <x v="4"/>
    <x v="0"/>
    <x v="1"/>
    <x v="8"/>
    <s v=" White"/>
    <x v="0"/>
    <s v=" Italy"/>
    <n v="95267"/>
    <n v="95267"/>
    <s v="Unknown"/>
  </r>
  <r>
    <x v="2"/>
    <x v="0"/>
    <x v="0"/>
    <x v="0"/>
    <s v=" White"/>
    <x v="1"/>
    <s v=" Italy"/>
    <n v="74875"/>
    <n v="74875"/>
    <s v=" Other-service"/>
  </r>
  <r>
    <x v="0"/>
    <x v="1"/>
    <x v="3"/>
    <x v="5"/>
    <s v=" White"/>
    <x v="1"/>
    <s v=" Italy"/>
    <n v="64349"/>
    <n v="64349"/>
    <s v=" Sales"/>
  </r>
  <r>
    <x v="0"/>
    <x v="2"/>
    <x v="0"/>
    <x v="9"/>
    <s v=" White"/>
    <x v="0"/>
    <s v=" Italy"/>
    <n v="86134"/>
    <n v="86134"/>
    <s v=" Prof-specialty"/>
  </r>
  <r>
    <x v="0"/>
    <x v="8"/>
    <x v="0"/>
    <x v="2"/>
    <s v=" White"/>
    <x v="1"/>
    <s v=" Italy"/>
    <n v="43237"/>
    <n v="43237"/>
    <s v=" Adm-clerical"/>
  </r>
  <r>
    <x v="2"/>
    <x v="0"/>
    <x v="0"/>
    <x v="9"/>
    <s v=" White"/>
    <x v="1"/>
    <s v=" Italy"/>
    <n v="18668"/>
    <n v="18668"/>
    <s v=" Prof-specialty"/>
  </r>
  <r>
    <x v="2"/>
    <x v="4"/>
    <x v="0"/>
    <x v="5"/>
    <s v=" White"/>
    <x v="0"/>
    <s v=" Italy"/>
    <n v="48855"/>
    <n v="48855"/>
    <s v=" Sales"/>
  </r>
  <r>
    <x v="0"/>
    <x v="0"/>
    <x v="0"/>
    <x v="3"/>
    <s v=" White"/>
    <x v="0"/>
    <s v=" Italy"/>
    <n v="94452"/>
    <n v="94452"/>
    <s v=" Transport-moving"/>
  </r>
  <r>
    <x v="2"/>
    <x v="6"/>
    <x v="1"/>
    <x v="9"/>
    <s v=" White"/>
    <x v="0"/>
    <s v=" Italy"/>
    <n v="42667"/>
    <n v="42667"/>
    <s v=" Prof-specialty"/>
  </r>
  <r>
    <x v="0"/>
    <x v="15"/>
    <x v="0"/>
    <x v="6"/>
    <s v=" White"/>
    <x v="0"/>
    <s v=" Italy"/>
    <n v="61671"/>
    <n v="61671"/>
    <s v=" Craft-repair"/>
  </r>
  <r>
    <x v="2"/>
    <x v="5"/>
    <x v="0"/>
    <x v="6"/>
    <s v=" White"/>
    <x v="0"/>
    <s v=" Italy"/>
    <n v="42778"/>
    <n v="42778"/>
    <s v=" Craft-repair"/>
  </r>
  <r>
    <x v="0"/>
    <x v="0"/>
    <x v="0"/>
    <x v="4"/>
    <s v=" White"/>
    <x v="0"/>
    <s v=" Italy"/>
    <n v="82352"/>
    <n v="82352"/>
    <s v=" Machine-op-inspct"/>
  </r>
  <r>
    <x v="0"/>
    <x v="4"/>
    <x v="0"/>
    <x v="6"/>
    <s v=" White"/>
    <x v="1"/>
    <s v=" Italy"/>
    <n v="83057"/>
    <n v="83057"/>
    <s v=" Craft-repair"/>
  </r>
  <r>
    <x v="2"/>
    <x v="0"/>
    <x v="0"/>
    <x v="10"/>
    <s v=" White"/>
    <x v="0"/>
    <s v=" Italy"/>
    <n v="41331"/>
    <n v="41331"/>
    <s v=" Farming-fishing"/>
  </r>
  <r>
    <x v="2"/>
    <x v="5"/>
    <x v="2"/>
    <x v="2"/>
    <s v=" White"/>
    <x v="0"/>
    <s v=" Italy"/>
    <n v="60815"/>
    <n v="60815"/>
    <s v=" Adm-clerical"/>
  </r>
  <r>
    <x v="0"/>
    <x v="0"/>
    <x v="0"/>
    <x v="6"/>
    <s v=" White"/>
    <x v="0"/>
    <s v=" Italy"/>
    <n v="30075"/>
    <n v="30075"/>
    <s v=" Craft-repair"/>
  </r>
  <r>
    <x v="3"/>
    <x v="9"/>
    <x v="1"/>
    <x v="1"/>
    <s v=" White"/>
    <x v="1"/>
    <s v=" Italy"/>
    <n v="17202"/>
    <n v="17202"/>
    <s v=" Exec-managerial"/>
  </r>
  <r>
    <x v="0"/>
    <x v="1"/>
    <x v="3"/>
    <x v="1"/>
    <s v=" White"/>
    <x v="1"/>
    <s v=" Italy"/>
    <n v="77116"/>
    <n v="77116"/>
    <s v=" Exec-managerial"/>
  </r>
  <r>
    <x v="0"/>
    <x v="4"/>
    <x v="0"/>
    <x v="6"/>
    <s v=" White"/>
    <x v="0"/>
    <s v=" Italy"/>
    <n v="20451"/>
    <n v="20451"/>
    <s v=" Craft-repair"/>
  </r>
  <r>
    <x v="0"/>
    <x v="0"/>
    <x v="1"/>
    <x v="6"/>
    <s v=" White"/>
    <x v="0"/>
    <s v=" Ireland"/>
    <n v="58255"/>
    <n v="58255"/>
    <s v=" Craft-repair"/>
  </r>
  <r>
    <x v="0"/>
    <x v="0"/>
    <x v="1"/>
    <x v="7"/>
    <s v=" White"/>
    <x v="0"/>
    <s v=" Ireland"/>
    <n v="59372"/>
    <n v="59372"/>
    <s v=" Handlers-cleaners"/>
  </r>
  <r>
    <x v="0"/>
    <x v="2"/>
    <x v="3"/>
    <x v="9"/>
    <s v=" White"/>
    <x v="1"/>
    <s v=" Ireland"/>
    <n v="96159"/>
    <n v="96159"/>
    <s v=" Prof-specialty"/>
  </r>
  <r>
    <x v="0"/>
    <x v="0"/>
    <x v="0"/>
    <x v="4"/>
    <s v=" White"/>
    <x v="0"/>
    <s v=" Ireland"/>
    <n v="93481"/>
    <n v="93481"/>
    <s v=" Machine-op-inspct"/>
  </r>
  <r>
    <x v="0"/>
    <x v="0"/>
    <x v="0"/>
    <x v="0"/>
    <s v=" White"/>
    <x v="0"/>
    <s v=" Ireland"/>
    <n v="46331"/>
    <n v="46331"/>
    <s v=" Other-service"/>
  </r>
  <r>
    <x v="0"/>
    <x v="3"/>
    <x v="1"/>
    <x v="0"/>
    <s v=" White"/>
    <x v="1"/>
    <s v=" Ireland"/>
    <n v="54051"/>
    <n v="54051"/>
    <s v=" Other-service"/>
  </r>
  <r>
    <x v="5"/>
    <x v="7"/>
    <x v="0"/>
    <x v="9"/>
    <s v=" White"/>
    <x v="0"/>
    <s v=" Iran"/>
    <n v="20676"/>
    <n v="20676"/>
    <s v=" Prof-specialty"/>
  </r>
  <r>
    <x v="0"/>
    <x v="2"/>
    <x v="0"/>
    <x v="1"/>
    <s v=" White"/>
    <x v="0"/>
    <s v=" Iran"/>
    <n v="96875"/>
    <n v="96875"/>
    <s v=" Exec-managerial"/>
  </r>
  <r>
    <x v="0"/>
    <x v="8"/>
    <x v="2"/>
    <x v="0"/>
    <s v=" White"/>
    <x v="0"/>
    <s v=" Iran"/>
    <n v="46019"/>
    <n v="46019"/>
    <s v=" Other-service"/>
  </r>
  <r>
    <x v="0"/>
    <x v="1"/>
    <x v="3"/>
    <x v="6"/>
    <s v=" White"/>
    <x v="0"/>
    <s v=" Iran"/>
    <n v="33471"/>
    <n v="33471"/>
    <s v=" Craft-repair"/>
  </r>
  <r>
    <x v="2"/>
    <x v="1"/>
    <x v="3"/>
    <x v="1"/>
    <s v=" White"/>
    <x v="0"/>
    <s v=" Iran"/>
    <n v="36225"/>
    <n v="36225"/>
    <s v=" Exec-managerial"/>
  </r>
  <r>
    <x v="0"/>
    <x v="2"/>
    <x v="0"/>
    <x v="9"/>
    <s v=" White"/>
    <x v="0"/>
    <s v=" Iran"/>
    <n v="34333"/>
    <n v="34333"/>
    <s v=" Prof-specialty"/>
  </r>
  <r>
    <x v="0"/>
    <x v="9"/>
    <x v="0"/>
    <x v="9"/>
    <s v=" White"/>
    <x v="0"/>
    <s v=" Iran"/>
    <n v="76625"/>
    <n v="76625"/>
    <s v=" Prof-specialty"/>
  </r>
  <r>
    <x v="0"/>
    <x v="9"/>
    <x v="6"/>
    <x v="9"/>
    <s v=" White"/>
    <x v="0"/>
    <s v=" Iran"/>
    <n v="77079"/>
    <n v="77079"/>
    <s v=" Prof-specialty"/>
  </r>
  <r>
    <x v="0"/>
    <x v="2"/>
    <x v="0"/>
    <x v="9"/>
    <s v=" White"/>
    <x v="1"/>
    <s v=" Iran"/>
    <n v="38703"/>
    <n v="38703"/>
    <s v=" Prof-specialty"/>
  </r>
  <r>
    <x v="4"/>
    <x v="1"/>
    <x v="1"/>
    <x v="8"/>
    <s v=" White"/>
    <x v="1"/>
    <s v=" Iran"/>
    <n v="17223"/>
    <n v="17223"/>
    <s v="Unknown"/>
  </r>
  <r>
    <x v="3"/>
    <x v="9"/>
    <x v="0"/>
    <x v="9"/>
    <s v=" White"/>
    <x v="0"/>
    <s v=" Iran"/>
    <n v="77684"/>
    <n v="77684"/>
    <s v=" Prof-specialty"/>
  </r>
  <r>
    <x v="0"/>
    <x v="2"/>
    <x v="1"/>
    <x v="9"/>
    <s v=" White"/>
    <x v="0"/>
    <s v=" Iran"/>
    <n v="34165"/>
    <n v="34165"/>
    <s v=" Prof-specialty"/>
  </r>
  <r>
    <x v="1"/>
    <x v="1"/>
    <x v="1"/>
    <x v="1"/>
    <s v=" White"/>
    <x v="0"/>
    <s v=" Iran"/>
    <n v="63558"/>
    <n v="63558"/>
    <s v=" Exec-managerial"/>
  </r>
  <r>
    <x v="6"/>
    <x v="7"/>
    <x v="0"/>
    <x v="1"/>
    <s v=" White"/>
    <x v="1"/>
    <s v=" Iran"/>
    <n v="60543"/>
    <n v="60543"/>
    <s v=" Exec-managerial"/>
  </r>
  <r>
    <x v="0"/>
    <x v="8"/>
    <x v="1"/>
    <x v="3"/>
    <s v=" White"/>
    <x v="0"/>
    <s v=" Iran"/>
    <n v="61126"/>
    <n v="61126"/>
    <s v=" Transport-moving"/>
  </r>
  <r>
    <x v="0"/>
    <x v="0"/>
    <x v="1"/>
    <x v="0"/>
    <s v=" White"/>
    <x v="0"/>
    <s v=" Iran"/>
    <n v="95257"/>
    <n v="95257"/>
    <s v=" Other-service"/>
  </r>
  <r>
    <x v="0"/>
    <x v="2"/>
    <x v="0"/>
    <x v="9"/>
    <s v=" White"/>
    <x v="0"/>
    <s v=" Iran"/>
    <n v="87304"/>
    <n v="87304"/>
    <s v=" Prof-specialty"/>
  </r>
  <r>
    <x v="0"/>
    <x v="1"/>
    <x v="3"/>
    <x v="5"/>
    <s v=" White"/>
    <x v="1"/>
    <s v=" Iran"/>
    <n v="29148"/>
    <n v="29148"/>
    <s v=" Sales"/>
  </r>
  <r>
    <x v="2"/>
    <x v="8"/>
    <x v="0"/>
    <x v="5"/>
    <s v=" White"/>
    <x v="0"/>
    <s v=" Iran"/>
    <n v="65684"/>
    <n v="65684"/>
    <s v=" Sales"/>
  </r>
  <r>
    <x v="5"/>
    <x v="2"/>
    <x v="0"/>
    <x v="9"/>
    <s v=" Asian-Pac-Islander"/>
    <x v="0"/>
    <s v=" Iran"/>
    <n v="75533"/>
    <n v="75533"/>
    <s v=" Prof-specialty"/>
  </r>
  <r>
    <x v="0"/>
    <x v="2"/>
    <x v="0"/>
    <x v="2"/>
    <s v=" White"/>
    <x v="0"/>
    <s v=" Iran"/>
    <n v="57402"/>
    <n v="57402"/>
    <s v=" Adm-clerical"/>
  </r>
  <r>
    <x v="0"/>
    <x v="2"/>
    <x v="0"/>
    <x v="5"/>
    <s v=" White"/>
    <x v="0"/>
    <s v=" Iran"/>
    <n v="83391"/>
    <n v="83391"/>
    <s v=" Sales"/>
  </r>
  <r>
    <x v="3"/>
    <x v="2"/>
    <x v="0"/>
    <x v="9"/>
    <s v=" Asian-Pac-Islander"/>
    <x v="0"/>
    <s v=" India"/>
    <n v="71173"/>
    <n v="71173"/>
    <s v=" Prof-specialty"/>
  </r>
  <r>
    <x v="0"/>
    <x v="11"/>
    <x v="0"/>
    <x v="2"/>
    <s v=" Asian-Pac-Islander"/>
    <x v="1"/>
    <s v=" India"/>
    <n v="25966"/>
    <n v="25966"/>
    <s v=" Adm-clerical"/>
  </r>
  <r>
    <x v="0"/>
    <x v="2"/>
    <x v="0"/>
    <x v="1"/>
    <s v=" Asian-Pac-Islander"/>
    <x v="0"/>
    <s v=" India"/>
    <n v="69795"/>
    <n v="69795"/>
    <s v=" Exec-managerial"/>
  </r>
  <r>
    <x v="6"/>
    <x v="7"/>
    <x v="2"/>
    <x v="5"/>
    <s v=" Asian-Pac-Islander"/>
    <x v="0"/>
    <s v=" India"/>
    <n v="22481"/>
    <n v="22481"/>
    <s v=" Sales"/>
  </r>
  <r>
    <x v="2"/>
    <x v="2"/>
    <x v="1"/>
    <x v="9"/>
    <s v=" Asian-Pac-Islander"/>
    <x v="0"/>
    <s v=" India"/>
    <n v="40193"/>
    <n v="40193"/>
    <s v=" Prof-specialty"/>
  </r>
  <r>
    <x v="0"/>
    <x v="0"/>
    <x v="6"/>
    <x v="0"/>
    <s v=" Asian-Pac-Islander"/>
    <x v="1"/>
    <s v=" India"/>
    <n v="48958"/>
    <n v="48958"/>
    <s v=" Other-service"/>
  </r>
  <r>
    <x v="3"/>
    <x v="3"/>
    <x v="4"/>
    <x v="2"/>
    <s v=" Asian-Pac-Islander"/>
    <x v="1"/>
    <s v=" India"/>
    <n v="43490"/>
    <n v="43490"/>
    <s v=" Adm-clerical"/>
  </r>
  <r>
    <x v="3"/>
    <x v="9"/>
    <x v="0"/>
    <x v="9"/>
    <s v=" Asian-Pac-Islander"/>
    <x v="0"/>
    <s v=" India"/>
    <n v="84465"/>
    <n v="84465"/>
    <s v=" Prof-specialty"/>
  </r>
  <r>
    <x v="0"/>
    <x v="7"/>
    <x v="0"/>
    <x v="1"/>
    <s v=" Asian-Pac-Islander"/>
    <x v="0"/>
    <s v=" India"/>
    <n v="64974"/>
    <n v="64974"/>
    <s v=" Exec-managerial"/>
  </r>
  <r>
    <x v="0"/>
    <x v="2"/>
    <x v="0"/>
    <x v="5"/>
    <s v=" Asian-Pac-Islander"/>
    <x v="0"/>
    <s v=" India"/>
    <n v="21321"/>
    <n v="21321"/>
    <s v=" Sales"/>
  </r>
  <r>
    <x v="0"/>
    <x v="2"/>
    <x v="0"/>
    <x v="6"/>
    <s v=" Asian-Pac-Islander"/>
    <x v="0"/>
    <s v=" India"/>
    <n v="44342"/>
    <n v="44342"/>
    <s v=" Craft-repair"/>
  </r>
  <r>
    <x v="1"/>
    <x v="2"/>
    <x v="0"/>
    <x v="9"/>
    <s v=" Asian-Pac-Islander"/>
    <x v="0"/>
    <s v=" India"/>
    <n v="46468"/>
    <n v="46468"/>
    <s v=" Prof-specialty"/>
  </r>
  <r>
    <x v="0"/>
    <x v="1"/>
    <x v="0"/>
    <x v="6"/>
    <s v=" Asian-Pac-Islander"/>
    <x v="0"/>
    <s v=" India"/>
    <n v="17117"/>
    <n v="17117"/>
    <s v=" Craft-repair"/>
  </r>
  <r>
    <x v="0"/>
    <x v="8"/>
    <x v="0"/>
    <x v="2"/>
    <s v=" Asian-Pac-Islander"/>
    <x v="0"/>
    <s v=" India"/>
    <n v="49458"/>
    <n v="49458"/>
    <s v=" Adm-clerical"/>
  </r>
  <r>
    <x v="0"/>
    <x v="1"/>
    <x v="1"/>
    <x v="5"/>
    <s v=" Asian-Pac-Islander"/>
    <x v="0"/>
    <s v=" India"/>
    <n v="37392"/>
    <n v="37392"/>
    <s v=" Sales"/>
  </r>
  <r>
    <x v="3"/>
    <x v="6"/>
    <x v="1"/>
    <x v="9"/>
    <s v=" Asian-Pac-Islander"/>
    <x v="0"/>
    <s v=" India"/>
    <n v="50103"/>
    <n v="50103"/>
    <s v=" Prof-specialty"/>
  </r>
  <r>
    <x v="0"/>
    <x v="9"/>
    <x v="0"/>
    <x v="9"/>
    <s v=" Asian-Pac-Islander"/>
    <x v="0"/>
    <s v=" India"/>
    <n v="84341"/>
    <n v="84341"/>
    <s v=" Prof-specialty"/>
  </r>
  <r>
    <x v="3"/>
    <x v="6"/>
    <x v="0"/>
    <x v="9"/>
    <s v=" Asian-Pac-Islander"/>
    <x v="0"/>
    <s v=" India"/>
    <n v="51199"/>
    <n v="51199"/>
    <s v=" Prof-specialty"/>
  </r>
  <r>
    <x v="3"/>
    <x v="7"/>
    <x v="0"/>
    <x v="9"/>
    <s v=" Asian-Pac-Islander"/>
    <x v="0"/>
    <s v=" India"/>
    <n v="24318"/>
    <n v="24318"/>
    <s v=" Prof-specialty"/>
  </r>
  <r>
    <x v="0"/>
    <x v="7"/>
    <x v="0"/>
    <x v="5"/>
    <s v=" White"/>
    <x v="0"/>
    <s v=" India"/>
    <n v="31320"/>
    <n v="31320"/>
    <s v=" Sales"/>
  </r>
  <r>
    <x v="0"/>
    <x v="1"/>
    <x v="2"/>
    <x v="5"/>
    <s v=" Asian-Pac-Islander"/>
    <x v="1"/>
    <s v=" India"/>
    <n v="28991"/>
    <n v="28991"/>
    <s v=" Sales"/>
  </r>
  <r>
    <x v="0"/>
    <x v="6"/>
    <x v="1"/>
    <x v="9"/>
    <s v=" Other"/>
    <x v="0"/>
    <s v=" India"/>
    <n v="43492"/>
    <n v="43492"/>
    <s v=" Prof-specialty"/>
  </r>
  <r>
    <x v="6"/>
    <x v="0"/>
    <x v="1"/>
    <x v="0"/>
    <s v=" Asian-Pac-Islander"/>
    <x v="1"/>
    <s v=" India"/>
    <n v="39839"/>
    <n v="39839"/>
    <s v=" Other-service"/>
  </r>
  <r>
    <x v="2"/>
    <x v="7"/>
    <x v="0"/>
    <x v="5"/>
    <s v=" Asian-Pac-Islander"/>
    <x v="0"/>
    <s v=" India"/>
    <n v="45479"/>
    <n v="45479"/>
    <s v=" Sales"/>
  </r>
  <r>
    <x v="3"/>
    <x v="7"/>
    <x v="0"/>
    <x v="2"/>
    <s v=" White"/>
    <x v="0"/>
    <s v=" India"/>
    <n v="42142"/>
    <n v="42142"/>
    <s v=" Adm-clerical"/>
  </r>
  <r>
    <x v="5"/>
    <x v="6"/>
    <x v="0"/>
    <x v="9"/>
    <s v=" Asian-Pac-Islander"/>
    <x v="0"/>
    <s v=" India"/>
    <n v="25829"/>
    <n v="25829"/>
    <s v=" Prof-specialty"/>
  </r>
  <r>
    <x v="0"/>
    <x v="0"/>
    <x v="0"/>
    <x v="1"/>
    <s v=" White"/>
    <x v="0"/>
    <s v=" Hungary"/>
    <n v="57430"/>
    <n v="57430"/>
    <s v=" Exec-managerial"/>
  </r>
  <r>
    <x v="0"/>
    <x v="2"/>
    <x v="1"/>
    <x v="2"/>
    <s v=" Asian-Pac-Islander"/>
    <x v="1"/>
    <s v=" Hong kong"/>
    <n v="24342"/>
    <n v="24342"/>
    <s v=" Adm-clerical"/>
  </r>
  <r>
    <x v="0"/>
    <x v="6"/>
    <x v="0"/>
    <x v="9"/>
    <s v=" White"/>
    <x v="1"/>
    <s v=" Honduras"/>
    <n v="30780"/>
    <n v="30780"/>
    <s v=" Prof-specialty"/>
  </r>
  <r>
    <x v="1"/>
    <x v="2"/>
    <x v="3"/>
    <x v="2"/>
    <s v=" White"/>
    <x v="1"/>
    <s v=" Honduras"/>
    <n v="16320"/>
    <n v="16320"/>
    <s v=" Adm-clerical"/>
  </r>
  <r>
    <x v="4"/>
    <x v="0"/>
    <x v="0"/>
    <x v="8"/>
    <s v=" White"/>
    <x v="1"/>
    <s v=" Honduras"/>
    <n v="65174"/>
    <n v="65174"/>
    <s v="Unknown"/>
  </r>
  <r>
    <x v="0"/>
    <x v="0"/>
    <x v="3"/>
    <x v="2"/>
    <s v=" White"/>
    <x v="0"/>
    <s v=" Honduras"/>
    <n v="44762"/>
    <n v="44762"/>
    <s v=" Adm-clerical"/>
  </r>
  <r>
    <x v="3"/>
    <x v="0"/>
    <x v="2"/>
    <x v="0"/>
    <s v=" Black"/>
    <x v="1"/>
    <s v=" Honduras"/>
    <n v="94448"/>
    <n v="94448"/>
    <s v=" Other-service"/>
  </r>
  <r>
    <x v="0"/>
    <x v="0"/>
    <x v="1"/>
    <x v="5"/>
    <s v=" Black"/>
    <x v="0"/>
    <s v=" Haiti"/>
    <n v="51601"/>
    <n v="51601"/>
    <s v=" Sales"/>
  </r>
  <r>
    <x v="0"/>
    <x v="3"/>
    <x v="1"/>
    <x v="6"/>
    <s v=" Black"/>
    <x v="0"/>
    <s v=" Haiti"/>
    <n v="73733"/>
    <n v="73733"/>
    <s v=" Craft-repair"/>
  </r>
  <r>
    <x v="4"/>
    <x v="8"/>
    <x v="0"/>
    <x v="8"/>
    <s v=" Black"/>
    <x v="1"/>
    <s v=" Haiti"/>
    <n v="49832"/>
    <n v="49832"/>
    <s v="Unknown"/>
  </r>
  <r>
    <x v="0"/>
    <x v="1"/>
    <x v="0"/>
    <x v="12"/>
    <s v=" Black"/>
    <x v="1"/>
    <s v=" Haiti"/>
    <n v="62008"/>
    <n v="62008"/>
    <s v=" Protective-serv"/>
  </r>
  <r>
    <x v="0"/>
    <x v="10"/>
    <x v="1"/>
    <x v="4"/>
    <s v=" Black"/>
    <x v="1"/>
    <s v=" Haiti"/>
    <n v="28149"/>
    <n v="28149"/>
    <s v=" Machine-op-inspct"/>
  </r>
  <r>
    <x v="0"/>
    <x v="0"/>
    <x v="1"/>
    <x v="3"/>
    <s v=" Black"/>
    <x v="0"/>
    <s v=" Haiti"/>
    <n v="88092"/>
    <n v="88092"/>
    <s v=" Transport-moving"/>
  </r>
  <r>
    <x v="0"/>
    <x v="0"/>
    <x v="3"/>
    <x v="3"/>
    <s v=" Black"/>
    <x v="0"/>
    <s v=" Haiti"/>
    <n v="41267"/>
    <n v="41267"/>
    <s v=" Transport-moving"/>
  </r>
  <r>
    <x v="0"/>
    <x v="6"/>
    <x v="0"/>
    <x v="9"/>
    <s v=" Black"/>
    <x v="0"/>
    <s v=" Haiti"/>
    <n v="54534"/>
    <n v="54534"/>
    <s v=" Prof-specialty"/>
  </r>
  <r>
    <x v="1"/>
    <x v="1"/>
    <x v="1"/>
    <x v="2"/>
    <s v=" Black"/>
    <x v="0"/>
    <s v=" Haiti"/>
    <n v="61647"/>
    <n v="61647"/>
    <s v=" Adm-clerical"/>
  </r>
  <r>
    <x v="0"/>
    <x v="3"/>
    <x v="1"/>
    <x v="0"/>
    <s v=" Black"/>
    <x v="0"/>
    <s v=" Haiti"/>
    <n v="44475"/>
    <n v="44475"/>
    <s v=" Other-service"/>
  </r>
  <r>
    <x v="0"/>
    <x v="0"/>
    <x v="0"/>
    <x v="4"/>
    <s v=" Black"/>
    <x v="0"/>
    <s v=" Haiti"/>
    <n v="68501"/>
    <n v="68501"/>
    <s v=" Machine-op-inspct"/>
  </r>
  <r>
    <x v="0"/>
    <x v="0"/>
    <x v="1"/>
    <x v="0"/>
    <s v=" Black"/>
    <x v="0"/>
    <s v=" Haiti"/>
    <n v="86250"/>
    <n v="86250"/>
    <s v=" Other-service"/>
  </r>
  <r>
    <x v="1"/>
    <x v="4"/>
    <x v="3"/>
    <x v="0"/>
    <s v=" Black"/>
    <x v="1"/>
    <s v=" Haiti"/>
    <n v="48613"/>
    <n v="48613"/>
    <s v=" Other-service"/>
  </r>
  <r>
    <x v="0"/>
    <x v="2"/>
    <x v="0"/>
    <x v="7"/>
    <s v=" Black"/>
    <x v="0"/>
    <s v=" Haiti"/>
    <n v="64132"/>
    <n v="64132"/>
    <s v=" Handlers-cleaners"/>
  </r>
  <r>
    <x v="0"/>
    <x v="1"/>
    <x v="4"/>
    <x v="0"/>
    <s v=" Black"/>
    <x v="1"/>
    <s v=" Haiti"/>
    <n v="35479"/>
    <n v="35479"/>
    <s v=" Other-service"/>
  </r>
  <r>
    <x v="0"/>
    <x v="4"/>
    <x v="4"/>
    <x v="10"/>
    <s v=" White"/>
    <x v="0"/>
    <s v=" Guatemala"/>
    <n v="83039"/>
    <n v="83039"/>
    <s v=" Farming-fishing"/>
  </r>
  <r>
    <x v="0"/>
    <x v="13"/>
    <x v="2"/>
    <x v="14"/>
    <s v=" White"/>
    <x v="1"/>
    <s v=" Guatemala"/>
    <n v="49708"/>
    <n v="49708"/>
    <s v=" Priv-house-serv"/>
  </r>
  <r>
    <x v="0"/>
    <x v="3"/>
    <x v="2"/>
    <x v="4"/>
    <s v=" White"/>
    <x v="0"/>
    <s v=" Guatemala"/>
    <n v="52583"/>
    <n v="52583"/>
    <s v=" Machine-op-inspct"/>
  </r>
  <r>
    <x v="5"/>
    <x v="1"/>
    <x v="0"/>
    <x v="11"/>
    <s v=" White"/>
    <x v="0"/>
    <s v=" Guatemala"/>
    <n v="19466"/>
    <n v="19466"/>
    <s v=" Tech-support"/>
  </r>
  <r>
    <x v="0"/>
    <x v="4"/>
    <x v="1"/>
    <x v="7"/>
    <s v=" White"/>
    <x v="0"/>
    <s v=" Guatemala"/>
    <n v="84243"/>
    <n v="84243"/>
    <s v=" Handlers-cleaners"/>
  </r>
  <r>
    <x v="1"/>
    <x v="1"/>
    <x v="1"/>
    <x v="2"/>
    <s v=" White"/>
    <x v="0"/>
    <s v=" Guatemala"/>
    <n v="41764"/>
    <n v="41764"/>
    <s v=" Adm-clerical"/>
  </r>
  <r>
    <x v="0"/>
    <x v="12"/>
    <x v="1"/>
    <x v="5"/>
    <s v=" White"/>
    <x v="0"/>
    <s v=" Guatemala"/>
    <n v="49736"/>
    <n v="49736"/>
    <s v=" Sales"/>
  </r>
  <r>
    <x v="0"/>
    <x v="5"/>
    <x v="1"/>
    <x v="0"/>
    <s v=" White"/>
    <x v="0"/>
    <s v=" Guatemala"/>
    <n v="87915"/>
    <n v="87915"/>
    <s v=" Other-service"/>
  </r>
  <r>
    <x v="0"/>
    <x v="15"/>
    <x v="1"/>
    <x v="6"/>
    <s v=" Other"/>
    <x v="0"/>
    <s v=" Guatemala"/>
    <n v="75040"/>
    <n v="75040"/>
    <s v=" Craft-repair"/>
  </r>
  <r>
    <x v="0"/>
    <x v="0"/>
    <x v="2"/>
    <x v="7"/>
    <s v=" White"/>
    <x v="0"/>
    <s v=" Guatemala"/>
    <n v="15558"/>
    <n v="15558"/>
    <s v=" Handlers-cleaners"/>
  </r>
  <r>
    <x v="0"/>
    <x v="4"/>
    <x v="1"/>
    <x v="0"/>
    <s v=" White"/>
    <x v="0"/>
    <s v=" Guatemala"/>
    <n v="23097"/>
    <n v="23097"/>
    <s v=" Other-service"/>
  </r>
  <r>
    <x v="0"/>
    <x v="13"/>
    <x v="1"/>
    <x v="14"/>
    <s v=" White"/>
    <x v="1"/>
    <s v=" Guatemala"/>
    <n v="59589"/>
    <n v="59589"/>
    <s v=" Priv-house-serv"/>
  </r>
  <r>
    <x v="0"/>
    <x v="3"/>
    <x v="3"/>
    <x v="14"/>
    <s v=" White"/>
    <x v="1"/>
    <s v=" Guatemala"/>
    <n v="29579"/>
    <n v="29579"/>
    <s v=" Priv-house-serv"/>
  </r>
  <r>
    <x v="0"/>
    <x v="5"/>
    <x v="1"/>
    <x v="5"/>
    <s v=" White"/>
    <x v="0"/>
    <s v=" Guatemala"/>
    <n v="95841"/>
    <n v="95841"/>
    <s v=" Sales"/>
  </r>
  <r>
    <x v="0"/>
    <x v="13"/>
    <x v="4"/>
    <x v="4"/>
    <s v=" White"/>
    <x v="1"/>
    <s v=" Guatemala"/>
    <n v="59244"/>
    <n v="59244"/>
    <s v=" Machine-op-inspct"/>
  </r>
  <r>
    <x v="0"/>
    <x v="5"/>
    <x v="1"/>
    <x v="3"/>
    <s v=" White"/>
    <x v="0"/>
    <s v=" Guatemala"/>
    <n v="23353"/>
    <n v="23353"/>
    <s v=" Transport-moving"/>
  </r>
  <r>
    <x v="1"/>
    <x v="1"/>
    <x v="2"/>
    <x v="2"/>
    <s v=" White"/>
    <x v="1"/>
    <s v=" Guatemala"/>
    <n v="63428"/>
    <n v="63428"/>
    <s v=" Adm-clerical"/>
  </r>
  <r>
    <x v="4"/>
    <x v="5"/>
    <x v="4"/>
    <x v="8"/>
    <s v=" White"/>
    <x v="0"/>
    <s v=" Guatemala"/>
    <n v="72895"/>
    <n v="72895"/>
    <s v="Unknown"/>
  </r>
  <r>
    <x v="0"/>
    <x v="5"/>
    <x v="6"/>
    <x v="10"/>
    <s v=" White"/>
    <x v="1"/>
    <s v=" Guatemala"/>
    <n v="54310"/>
    <n v="54310"/>
    <s v=" Farming-fishing"/>
  </r>
  <r>
    <x v="0"/>
    <x v="12"/>
    <x v="4"/>
    <x v="10"/>
    <s v=" White"/>
    <x v="1"/>
    <s v=" Guatemala"/>
    <n v="60632"/>
    <n v="60632"/>
    <s v=" Farming-fishing"/>
  </r>
  <r>
    <x v="0"/>
    <x v="12"/>
    <x v="0"/>
    <x v="6"/>
    <s v=" Other"/>
    <x v="1"/>
    <s v=" Guatemala"/>
    <n v="45917"/>
    <n v="45917"/>
    <s v=" Craft-repair"/>
  </r>
  <r>
    <x v="2"/>
    <x v="0"/>
    <x v="1"/>
    <x v="0"/>
    <s v=" White"/>
    <x v="0"/>
    <s v=" Greece"/>
    <n v="27141"/>
    <n v="27141"/>
    <s v=" Other-service"/>
  </r>
  <r>
    <x v="6"/>
    <x v="6"/>
    <x v="0"/>
    <x v="9"/>
    <s v=" White"/>
    <x v="0"/>
    <s v=" Greece"/>
    <n v="82977"/>
    <n v="82977"/>
    <s v=" Prof-specialty"/>
  </r>
  <r>
    <x v="2"/>
    <x v="5"/>
    <x v="0"/>
    <x v="1"/>
    <s v=" White"/>
    <x v="0"/>
    <s v=" Greece"/>
    <n v="61946"/>
    <n v="61946"/>
    <s v=" Exec-managerial"/>
  </r>
  <r>
    <x v="0"/>
    <x v="0"/>
    <x v="3"/>
    <x v="0"/>
    <s v=" White"/>
    <x v="0"/>
    <s v=" Greece"/>
    <n v="78377"/>
    <n v="78377"/>
    <s v=" Other-service"/>
  </r>
  <r>
    <x v="0"/>
    <x v="1"/>
    <x v="0"/>
    <x v="6"/>
    <s v=" White"/>
    <x v="0"/>
    <s v=" Greece"/>
    <n v="37337"/>
    <n v="37337"/>
    <s v=" Craft-repair"/>
  </r>
  <r>
    <x v="6"/>
    <x v="0"/>
    <x v="0"/>
    <x v="1"/>
    <s v=" White"/>
    <x v="0"/>
    <s v=" Greece"/>
    <n v="19344"/>
    <n v="19344"/>
    <s v=" Exec-managerial"/>
  </r>
  <r>
    <x v="0"/>
    <x v="2"/>
    <x v="0"/>
    <x v="1"/>
    <s v=" White"/>
    <x v="0"/>
    <s v=" Greece"/>
    <n v="82092"/>
    <n v="82092"/>
    <s v=" Exec-managerial"/>
  </r>
  <r>
    <x v="2"/>
    <x v="12"/>
    <x v="1"/>
    <x v="6"/>
    <s v=" White"/>
    <x v="0"/>
    <s v=" Greece"/>
    <n v="25868"/>
    <n v="25868"/>
    <s v=" Craft-repair"/>
  </r>
  <r>
    <x v="0"/>
    <x v="1"/>
    <x v="1"/>
    <x v="2"/>
    <s v=" White"/>
    <x v="0"/>
    <s v=" Greece"/>
    <n v="51329"/>
    <n v="51329"/>
    <s v=" Adm-clerical"/>
  </r>
  <r>
    <x v="0"/>
    <x v="0"/>
    <x v="0"/>
    <x v="6"/>
    <s v=" White"/>
    <x v="0"/>
    <s v=" Greece"/>
    <n v="40724"/>
    <n v="40724"/>
    <s v=" Craft-repair"/>
  </r>
  <r>
    <x v="0"/>
    <x v="0"/>
    <x v="0"/>
    <x v="5"/>
    <s v=" White"/>
    <x v="1"/>
    <s v=" Greece"/>
    <n v="28611"/>
    <n v="28611"/>
    <s v=" Sales"/>
  </r>
  <r>
    <x v="0"/>
    <x v="11"/>
    <x v="0"/>
    <x v="6"/>
    <s v=" White"/>
    <x v="0"/>
    <s v=" Greece"/>
    <n v="88292"/>
    <n v="88292"/>
    <s v=" Craft-repair"/>
  </r>
  <r>
    <x v="2"/>
    <x v="5"/>
    <x v="0"/>
    <x v="1"/>
    <s v=" White"/>
    <x v="0"/>
    <s v=" Greece"/>
    <n v="91788"/>
    <n v="91788"/>
    <s v=" Exec-managerial"/>
  </r>
  <r>
    <x v="2"/>
    <x v="0"/>
    <x v="0"/>
    <x v="5"/>
    <s v=" White"/>
    <x v="0"/>
    <s v=" Greece"/>
    <n v="74413"/>
    <n v="74413"/>
    <s v=" Sales"/>
  </r>
  <r>
    <x v="2"/>
    <x v="0"/>
    <x v="0"/>
    <x v="1"/>
    <s v=" White"/>
    <x v="0"/>
    <s v=" Greece"/>
    <n v="49800"/>
    <n v="49800"/>
    <s v=" Exec-managerial"/>
  </r>
  <r>
    <x v="0"/>
    <x v="11"/>
    <x v="0"/>
    <x v="7"/>
    <s v=" White"/>
    <x v="0"/>
    <s v=" Greece"/>
    <n v="31943"/>
    <n v="31943"/>
    <s v=" Handlers-cleaners"/>
  </r>
  <r>
    <x v="0"/>
    <x v="7"/>
    <x v="0"/>
    <x v="1"/>
    <s v=" White"/>
    <x v="0"/>
    <s v=" Greece"/>
    <n v="46223"/>
    <n v="46223"/>
    <s v=" Exec-managerial"/>
  </r>
  <r>
    <x v="0"/>
    <x v="2"/>
    <x v="1"/>
    <x v="1"/>
    <s v=" Black"/>
    <x v="0"/>
    <s v=" Germany"/>
    <n v="74815"/>
    <n v="74815"/>
    <s v=" Exec-managerial"/>
  </r>
  <r>
    <x v="0"/>
    <x v="2"/>
    <x v="1"/>
    <x v="9"/>
    <s v=" White"/>
    <x v="1"/>
    <s v=" Germany"/>
    <n v="33564"/>
    <n v="33564"/>
    <s v=" Prof-specialty"/>
  </r>
  <r>
    <x v="0"/>
    <x v="1"/>
    <x v="0"/>
    <x v="5"/>
    <s v=" White"/>
    <x v="1"/>
    <s v=" Germany"/>
    <n v="82239"/>
    <n v="82239"/>
    <s v=" Sales"/>
  </r>
  <r>
    <x v="0"/>
    <x v="1"/>
    <x v="0"/>
    <x v="5"/>
    <s v=" White"/>
    <x v="0"/>
    <s v=" Germany"/>
    <n v="42451"/>
    <n v="42451"/>
    <s v=" Sales"/>
  </r>
  <r>
    <x v="5"/>
    <x v="0"/>
    <x v="6"/>
    <x v="5"/>
    <s v=" White"/>
    <x v="1"/>
    <s v=" Germany"/>
    <n v="63493"/>
    <n v="63493"/>
    <s v=" Sales"/>
  </r>
  <r>
    <x v="6"/>
    <x v="2"/>
    <x v="0"/>
    <x v="1"/>
    <s v=" White"/>
    <x v="0"/>
    <s v=" Germany"/>
    <n v="60563"/>
    <n v="60563"/>
    <s v=" Exec-managerial"/>
  </r>
  <r>
    <x v="0"/>
    <x v="3"/>
    <x v="3"/>
    <x v="4"/>
    <s v=" Amer-Indian-Eskimo"/>
    <x v="0"/>
    <s v=" Germany"/>
    <n v="79663"/>
    <n v="79663"/>
    <s v=" Machine-op-inspct"/>
  </r>
  <r>
    <x v="0"/>
    <x v="0"/>
    <x v="0"/>
    <x v="0"/>
    <s v=" White"/>
    <x v="0"/>
    <s v=" Germany"/>
    <n v="35326"/>
    <n v="35326"/>
    <s v=" Other-service"/>
  </r>
  <r>
    <x v="0"/>
    <x v="11"/>
    <x v="0"/>
    <x v="5"/>
    <s v=" White"/>
    <x v="0"/>
    <s v=" Germany"/>
    <n v="71129"/>
    <n v="71129"/>
    <s v=" Sales"/>
  </r>
  <r>
    <x v="4"/>
    <x v="3"/>
    <x v="1"/>
    <x v="8"/>
    <s v=" White"/>
    <x v="1"/>
    <s v=" Germany"/>
    <n v="93262"/>
    <n v="93262"/>
    <s v="Unknown"/>
  </r>
  <r>
    <x v="3"/>
    <x v="7"/>
    <x v="1"/>
    <x v="9"/>
    <s v=" White"/>
    <x v="1"/>
    <s v=" Germany"/>
    <n v="36880"/>
    <n v="36880"/>
    <s v=" Prof-specialty"/>
  </r>
  <r>
    <x v="0"/>
    <x v="0"/>
    <x v="3"/>
    <x v="11"/>
    <s v=" White"/>
    <x v="1"/>
    <s v=" Germany"/>
    <n v="96174"/>
    <n v="96174"/>
    <s v=" Tech-support"/>
  </r>
  <r>
    <x v="0"/>
    <x v="11"/>
    <x v="0"/>
    <x v="1"/>
    <s v=" White"/>
    <x v="0"/>
    <s v=" Germany"/>
    <n v="95853"/>
    <n v="95853"/>
    <s v=" Exec-managerial"/>
  </r>
  <r>
    <x v="0"/>
    <x v="0"/>
    <x v="0"/>
    <x v="6"/>
    <s v=" White"/>
    <x v="0"/>
    <s v=" Germany"/>
    <n v="65873"/>
    <n v="65873"/>
    <s v=" Craft-repair"/>
  </r>
  <r>
    <x v="0"/>
    <x v="8"/>
    <x v="0"/>
    <x v="6"/>
    <s v=" White"/>
    <x v="0"/>
    <s v=" Germany"/>
    <n v="89143"/>
    <n v="89143"/>
    <s v=" Craft-repair"/>
  </r>
  <r>
    <x v="0"/>
    <x v="0"/>
    <x v="3"/>
    <x v="9"/>
    <s v=" Other"/>
    <x v="1"/>
    <s v=" Germany"/>
    <n v="30746"/>
    <n v="30746"/>
    <s v=" Prof-specialty"/>
  </r>
  <r>
    <x v="0"/>
    <x v="2"/>
    <x v="3"/>
    <x v="9"/>
    <s v=" White"/>
    <x v="1"/>
    <s v=" Germany"/>
    <n v="28118"/>
    <n v="28118"/>
    <s v=" Prof-specialty"/>
  </r>
  <r>
    <x v="2"/>
    <x v="1"/>
    <x v="1"/>
    <x v="2"/>
    <s v=" White"/>
    <x v="1"/>
    <s v=" Germany"/>
    <n v="86025"/>
    <n v="86025"/>
    <s v=" Adm-clerical"/>
  </r>
  <r>
    <x v="5"/>
    <x v="9"/>
    <x v="0"/>
    <x v="9"/>
    <s v=" White"/>
    <x v="0"/>
    <s v=" Germany"/>
    <n v="43665"/>
    <n v="43665"/>
    <s v=" Prof-specialty"/>
  </r>
  <r>
    <x v="1"/>
    <x v="2"/>
    <x v="1"/>
    <x v="9"/>
    <s v=" Black"/>
    <x v="1"/>
    <s v=" Germany"/>
    <n v="90528"/>
    <n v="90528"/>
    <s v=" Prof-specialty"/>
  </r>
  <r>
    <x v="2"/>
    <x v="11"/>
    <x v="0"/>
    <x v="3"/>
    <s v=" White"/>
    <x v="1"/>
    <s v=" Germany"/>
    <n v="49145"/>
    <n v="49145"/>
    <s v=" Transport-moving"/>
  </r>
  <r>
    <x v="0"/>
    <x v="8"/>
    <x v="3"/>
    <x v="1"/>
    <s v=" White"/>
    <x v="0"/>
    <s v=" Germany"/>
    <n v="74704"/>
    <n v="74704"/>
    <s v=" Exec-managerial"/>
  </r>
  <r>
    <x v="0"/>
    <x v="12"/>
    <x v="3"/>
    <x v="2"/>
    <s v=" White"/>
    <x v="1"/>
    <s v=" Germany"/>
    <n v="82885"/>
    <n v="82885"/>
    <s v=" Adm-clerical"/>
  </r>
  <r>
    <x v="4"/>
    <x v="1"/>
    <x v="1"/>
    <x v="8"/>
    <s v=" White"/>
    <x v="0"/>
    <s v=" Germany"/>
    <n v="96282"/>
    <n v="96282"/>
    <s v="Unknown"/>
  </r>
  <r>
    <x v="0"/>
    <x v="2"/>
    <x v="3"/>
    <x v="11"/>
    <s v=" White"/>
    <x v="0"/>
    <s v=" Germany"/>
    <n v="81286"/>
    <n v="81286"/>
    <s v=" Tech-support"/>
  </r>
  <r>
    <x v="2"/>
    <x v="2"/>
    <x v="0"/>
    <x v="1"/>
    <s v=" White"/>
    <x v="0"/>
    <s v=" Germany"/>
    <n v="52980"/>
    <n v="52980"/>
    <s v=" Exec-managerial"/>
  </r>
  <r>
    <x v="4"/>
    <x v="2"/>
    <x v="1"/>
    <x v="8"/>
    <s v=" Black"/>
    <x v="1"/>
    <s v=" Germany"/>
    <n v="50625"/>
    <n v="50625"/>
    <s v="Unknown"/>
  </r>
  <r>
    <x v="5"/>
    <x v="2"/>
    <x v="0"/>
    <x v="2"/>
    <s v=" White"/>
    <x v="0"/>
    <s v=" Germany"/>
    <n v="65095"/>
    <n v="65095"/>
    <s v=" Adm-clerical"/>
  </r>
  <r>
    <x v="0"/>
    <x v="2"/>
    <x v="0"/>
    <x v="9"/>
    <s v=" White"/>
    <x v="0"/>
    <s v=" Germany"/>
    <n v="94357"/>
    <n v="94357"/>
    <s v=" Prof-specialty"/>
  </r>
  <r>
    <x v="5"/>
    <x v="0"/>
    <x v="0"/>
    <x v="2"/>
    <s v=" White"/>
    <x v="0"/>
    <s v=" Germany"/>
    <n v="57239"/>
    <n v="57239"/>
    <s v=" Adm-clerical"/>
  </r>
  <r>
    <x v="0"/>
    <x v="7"/>
    <x v="0"/>
    <x v="1"/>
    <s v=" White"/>
    <x v="0"/>
    <s v=" Germany"/>
    <n v="56885"/>
    <n v="56885"/>
    <s v=" Exec-managerial"/>
  </r>
  <r>
    <x v="0"/>
    <x v="1"/>
    <x v="1"/>
    <x v="0"/>
    <s v=" White"/>
    <x v="1"/>
    <s v=" Germany"/>
    <n v="72461"/>
    <n v="72461"/>
    <s v=" Other-service"/>
  </r>
  <r>
    <x v="0"/>
    <x v="1"/>
    <x v="0"/>
    <x v="6"/>
    <s v=" White"/>
    <x v="0"/>
    <s v=" Germany"/>
    <n v="37469"/>
    <n v="37469"/>
    <s v=" Craft-repair"/>
  </r>
  <r>
    <x v="0"/>
    <x v="5"/>
    <x v="1"/>
    <x v="6"/>
    <s v=" White"/>
    <x v="0"/>
    <s v=" Germany"/>
    <n v="58739"/>
    <n v="58739"/>
    <s v=" Craft-repair"/>
  </r>
  <r>
    <x v="0"/>
    <x v="2"/>
    <x v="0"/>
    <x v="1"/>
    <s v=" White"/>
    <x v="1"/>
    <s v=" Germany"/>
    <n v="89480"/>
    <n v="89480"/>
    <s v=" Exec-managerial"/>
  </r>
  <r>
    <x v="1"/>
    <x v="1"/>
    <x v="3"/>
    <x v="12"/>
    <s v=" White"/>
    <x v="0"/>
    <s v=" Germany"/>
    <n v="78978"/>
    <n v="78978"/>
    <s v=" Protective-serv"/>
  </r>
  <r>
    <x v="2"/>
    <x v="0"/>
    <x v="1"/>
    <x v="5"/>
    <s v=" Black"/>
    <x v="1"/>
    <s v=" Germany"/>
    <n v="22256"/>
    <n v="22256"/>
    <s v=" Sales"/>
  </r>
  <r>
    <x v="0"/>
    <x v="11"/>
    <x v="0"/>
    <x v="9"/>
    <s v=" White"/>
    <x v="0"/>
    <s v=" Germany"/>
    <n v="43711"/>
    <n v="43711"/>
    <s v=" Prof-specialty"/>
  </r>
  <r>
    <x v="0"/>
    <x v="0"/>
    <x v="3"/>
    <x v="2"/>
    <s v=" White"/>
    <x v="1"/>
    <s v=" Germany"/>
    <n v="82127"/>
    <n v="82127"/>
    <s v=" Adm-clerical"/>
  </r>
  <r>
    <x v="1"/>
    <x v="7"/>
    <x v="1"/>
    <x v="9"/>
    <s v=" White"/>
    <x v="1"/>
    <s v=" Germany"/>
    <n v="30037"/>
    <n v="30037"/>
    <s v=" Prof-specialty"/>
  </r>
  <r>
    <x v="4"/>
    <x v="15"/>
    <x v="1"/>
    <x v="8"/>
    <s v=" Asian-Pac-Islander"/>
    <x v="1"/>
    <s v=" Germany"/>
    <n v="90368"/>
    <n v="90368"/>
    <s v="Unknown"/>
  </r>
  <r>
    <x v="0"/>
    <x v="1"/>
    <x v="3"/>
    <x v="1"/>
    <s v=" White"/>
    <x v="1"/>
    <s v=" Germany"/>
    <n v="23144"/>
    <n v="23144"/>
    <s v=" Exec-managerial"/>
  </r>
  <r>
    <x v="6"/>
    <x v="0"/>
    <x v="0"/>
    <x v="5"/>
    <s v=" Asian-Pac-Islander"/>
    <x v="0"/>
    <s v=" Germany"/>
    <n v="19643"/>
    <n v="19643"/>
    <s v=" Sales"/>
  </r>
  <r>
    <x v="0"/>
    <x v="8"/>
    <x v="3"/>
    <x v="5"/>
    <s v=" White"/>
    <x v="1"/>
    <s v=" Germany"/>
    <n v="24598"/>
    <n v="24598"/>
    <s v=" Sales"/>
  </r>
  <r>
    <x v="0"/>
    <x v="2"/>
    <x v="1"/>
    <x v="5"/>
    <s v=" White"/>
    <x v="0"/>
    <s v=" Germany"/>
    <n v="87872"/>
    <n v="87872"/>
    <s v=" Sales"/>
  </r>
  <r>
    <x v="0"/>
    <x v="1"/>
    <x v="3"/>
    <x v="0"/>
    <s v=" White"/>
    <x v="1"/>
    <s v=" France"/>
    <n v="73514"/>
    <n v="73514"/>
    <s v=" Other-service"/>
  </r>
  <r>
    <x v="0"/>
    <x v="2"/>
    <x v="0"/>
    <x v="1"/>
    <s v=" White"/>
    <x v="0"/>
    <s v=" France"/>
    <n v="51519"/>
    <n v="51519"/>
    <s v=" Exec-managerial"/>
  </r>
  <r>
    <x v="0"/>
    <x v="8"/>
    <x v="1"/>
    <x v="9"/>
    <s v=" White"/>
    <x v="0"/>
    <s v=" France"/>
    <n v="65361"/>
    <n v="65361"/>
    <s v=" Prof-specialty"/>
  </r>
  <r>
    <x v="0"/>
    <x v="0"/>
    <x v="3"/>
    <x v="14"/>
    <s v=" White"/>
    <x v="1"/>
    <s v=" France"/>
    <n v="28634"/>
    <n v="28634"/>
    <s v=" Priv-house-serv"/>
  </r>
  <r>
    <x v="2"/>
    <x v="0"/>
    <x v="1"/>
    <x v="1"/>
    <s v=" White"/>
    <x v="0"/>
    <s v=" France"/>
    <n v="79291"/>
    <n v="79291"/>
    <s v=" Exec-managerial"/>
  </r>
  <r>
    <x v="0"/>
    <x v="8"/>
    <x v="3"/>
    <x v="1"/>
    <s v=" White"/>
    <x v="1"/>
    <s v=" England"/>
    <n v="49921"/>
    <n v="49921"/>
    <s v=" Exec-managerial"/>
  </r>
  <r>
    <x v="0"/>
    <x v="0"/>
    <x v="1"/>
    <x v="1"/>
    <s v=" Asian-Pac-Islander"/>
    <x v="1"/>
    <s v=" England"/>
    <n v="49892"/>
    <n v="49892"/>
    <s v=" Exec-managerial"/>
  </r>
  <r>
    <x v="0"/>
    <x v="2"/>
    <x v="0"/>
    <x v="1"/>
    <s v=" White"/>
    <x v="0"/>
    <s v=" England"/>
    <n v="61563"/>
    <n v="61563"/>
    <s v=" Exec-managerial"/>
  </r>
  <r>
    <x v="0"/>
    <x v="0"/>
    <x v="3"/>
    <x v="2"/>
    <s v=" White"/>
    <x v="1"/>
    <s v=" England"/>
    <n v="52246"/>
    <n v="52246"/>
    <s v=" Adm-clerical"/>
  </r>
  <r>
    <x v="6"/>
    <x v="2"/>
    <x v="0"/>
    <x v="1"/>
    <s v=" White"/>
    <x v="0"/>
    <s v=" England"/>
    <s v="?"/>
    <n v="55823.21022044088"/>
    <s v=" Exec-managerial"/>
  </r>
  <r>
    <x v="0"/>
    <x v="7"/>
    <x v="0"/>
    <x v="9"/>
    <s v=" White"/>
    <x v="0"/>
    <s v=" England"/>
    <n v="62962"/>
    <n v="62962"/>
    <s v=" Prof-specialty"/>
  </r>
  <r>
    <x v="0"/>
    <x v="9"/>
    <x v="1"/>
    <x v="9"/>
    <s v=" White"/>
    <x v="0"/>
    <s v=" England"/>
    <n v="61536"/>
    <n v="61536"/>
    <s v=" Prof-specialty"/>
  </r>
  <r>
    <x v="0"/>
    <x v="2"/>
    <x v="0"/>
    <x v="10"/>
    <s v=" White"/>
    <x v="0"/>
    <s v=" England"/>
    <n v="48077"/>
    <n v="48077"/>
    <s v=" Farming-fishing"/>
  </r>
  <r>
    <x v="0"/>
    <x v="9"/>
    <x v="1"/>
    <x v="9"/>
    <s v=" White"/>
    <x v="0"/>
    <s v=" England"/>
    <n v="73771"/>
    <n v="73771"/>
    <s v=" Prof-specialty"/>
  </r>
  <r>
    <x v="0"/>
    <x v="0"/>
    <x v="0"/>
    <x v="4"/>
    <s v=" White"/>
    <x v="0"/>
    <s v=" England"/>
    <n v="33364"/>
    <n v="33364"/>
    <s v=" Machine-op-inspct"/>
  </r>
  <r>
    <x v="2"/>
    <x v="0"/>
    <x v="0"/>
    <x v="6"/>
    <s v=" White"/>
    <x v="0"/>
    <s v=" England"/>
    <n v="38288"/>
    <n v="38288"/>
    <s v=" Craft-repair"/>
  </r>
  <r>
    <x v="0"/>
    <x v="7"/>
    <x v="0"/>
    <x v="9"/>
    <s v=" White"/>
    <x v="0"/>
    <s v=" England"/>
    <n v="34981"/>
    <n v="34981"/>
    <s v=" Prof-specialty"/>
  </r>
  <r>
    <x v="0"/>
    <x v="2"/>
    <x v="0"/>
    <x v="12"/>
    <s v=" Black"/>
    <x v="0"/>
    <s v=" England"/>
    <n v="72239"/>
    <n v="72239"/>
    <s v=" Protective-serv"/>
  </r>
  <r>
    <x v="0"/>
    <x v="0"/>
    <x v="0"/>
    <x v="0"/>
    <s v=" Black"/>
    <x v="0"/>
    <s v=" England"/>
    <n v="68686"/>
    <n v="68686"/>
    <s v=" Other-service"/>
  </r>
  <r>
    <x v="0"/>
    <x v="0"/>
    <x v="1"/>
    <x v="11"/>
    <s v=" White"/>
    <x v="0"/>
    <s v=" England"/>
    <n v="55208"/>
    <n v="55208"/>
    <s v=" Tech-support"/>
  </r>
  <r>
    <x v="0"/>
    <x v="11"/>
    <x v="0"/>
    <x v="6"/>
    <s v=" White"/>
    <x v="0"/>
    <s v=" England"/>
    <n v="46429"/>
    <n v="46429"/>
    <s v=" Craft-repair"/>
  </r>
  <r>
    <x v="4"/>
    <x v="0"/>
    <x v="3"/>
    <x v="8"/>
    <s v=" White"/>
    <x v="1"/>
    <s v=" England"/>
    <n v="53536"/>
    <n v="53536"/>
    <s v="Unknown"/>
  </r>
  <r>
    <x v="0"/>
    <x v="0"/>
    <x v="3"/>
    <x v="5"/>
    <s v=" White"/>
    <x v="1"/>
    <s v=" England"/>
    <n v="69328"/>
    <n v="69328"/>
    <s v=" Sales"/>
  </r>
  <r>
    <x v="3"/>
    <x v="0"/>
    <x v="3"/>
    <x v="2"/>
    <s v=" White"/>
    <x v="1"/>
    <s v=" England"/>
    <n v="18342"/>
    <n v="18342"/>
    <s v=" Adm-clerical"/>
  </r>
  <r>
    <x v="0"/>
    <x v="2"/>
    <x v="0"/>
    <x v="1"/>
    <s v=" Black"/>
    <x v="0"/>
    <s v=" England"/>
    <n v="52198"/>
    <n v="52198"/>
    <s v=" Exec-managerial"/>
  </r>
  <r>
    <x v="5"/>
    <x v="7"/>
    <x v="0"/>
    <x v="1"/>
    <s v=" White"/>
    <x v="0"/>
    <s v=" England"/>
    <n v="49401"/>
    <n v="49401"/>
    <s v=" Exec-managerial"/>
  </r>
  <r>
    <x v="0"/>
    <x v="1"/>
    <x v="3"/>
    <x v="5"/>
    <s v=" White"/>
    <x v="1"/>
    <s v=" England"/>
    <n v="22766"/>
    <n v="22766"/>
    <s v=" Sales"/>
  </r>
  <r>
    <x v="0"/>
    <x v="0"/>
    <x v="1"/>
    <x v="1"/>
    <s v=" White"/>
    <x v="1"/>
    <s v=" England"/>
    <n v="38962"/>
    <n v="38962"/>
    <s v=" Exec-managerial"/>
  </r>
  <r>
    <x v="0"/>
    <x v="11"/>
    <x v="1"/>
    <x v="1"/>
    <s v=" Black"/>
    <x v="1"/>
    <s v=" England"/>
    <n v="16729"/>
    <n v="16729"/>
    <s v=" Exec-managerial"/>
  </r>
  <r>
    <x v="1"/>
    <x v="8"/>
    <x v="0"/>
    <x v="12"/>
    <s v=" White"/>
    <x v="0"/>
    <s v=" England"/>
    <n v="44240"/>
    <n v="44240"/>
    <s v=" Protective-serv"/>
  </r>
  <r>
    <x v="2"/>
    <x v="0"/>
    <x v="0"/>
    <x v="5"/>
    <s v=" White"/>
    <x v="0"/>
    <s v=" England"/>
    <n v="26987"/>
    <n v="26987"/>
    <s v=" Sales"/>
  </r>
  <r>
    <x v="0"/>
    <x v="0"/>
    <x v="6"/>
    <x v="14"/>
    <s v=" White"/>
    <x v="1"/>
    <s v=" England"/>
    <n v="59274"/>
    <n v="59274"/>
    <s v=" Priv-house-serv"/>
  </r>
  <r>
    <x v="2"/>
    <x v="6"/>
    <x v="0"/>
    <x v="9"/>
    <s v=" White"/>
    <x v="0"/>
    <s v=" England"/>
    <n v="83362"/>
    <n v="83362"/>
    <s v=" Prof-specialty"/>
  </r>
  <r>
    <x v="0"/>
    <x v="0"/>
    <x v="0"/>
    <x v="4"/>
    <s v=" White"/>
    <x v="0"/>
    <s v=" England"/>
    <n v="48026"/>
    <n v="48026"/>
    <s v=" Machine-op-inspct"/>
  </r>
  <r>
    <x v="0"/>
    <x v="4"/>
    <x v="1"/>
    <x v="0"/>
    <s v=" White"/>
    <x v="0"/>
    <s v=" El-Salvador"/>
    <n v="44675"/>
    <n v="44675"/>
    <s v=" Other-service"/>
  </r>
  <r>
    <x v="0"/>
    <x v="10"/>
    <x v="2"/>
    <x v="7"/>
    <s v=" White"/>
    <x v="0"/>
    <s v=" El-Salvador"/>
    <n v="38263"/>
    <n v="38263"/>
    <s v=" Handlers-cleaners"/>
  </r>
  <r>
    <x v="2"/>
    <x v="13"/>
    <x v="6"/>
    <x v="0"/>
    <s v=" White"/>
    <x v="1"/>
    <s v=" El-Salvador"/>
    <n v="94742"/>
    <n v="94742"/>
    <s v=" Other-service"/>
  </r>
  <r>
    <x v="0"/>
    <x v="0"/>
    <x v="1"/>
    <x v="0"/>
    <s v=" White"/>
    <x v="0"/>
    <s v=" El-Salvador"/>
    <n v="82479"/>
    <n v="82479"/>
    <s v=" Other-service"/>
  </r>
  <r>
    <x v="0"/>
    <x v="4"/>
    <x v="1"/>
    <x v="14"/>
    <s v=" White"/>
    <x v="1"/>
    <s v=" El-Salvador"/>
    <n v="58893"/>
    <n v="58893"/>
    <s v=" Priv-house-serv"/>
  </r>
  <r>
    <x v="1"/>
    <x v="2"/>
    <x v="0"/>
    <x v="9"/>
    <s v=" White"/>
    <x v="0"/>
    <s v=" El-Salvador"/>
    <n v="38057"/>
    <n v="38057"/>
    <s v=" Prof-specialty"/>
  </r>
  <r>
    <x v="0"/>
    <x v="13"/>
    <x v="1"/>
    <x v="4"/>
    <s v=" White"/>
    <x v="1"/>
    <s v=" El-Salvador"/>
    <n v="56506"/>
    <n v="56506"/>
    <s v=" Machine-op-inspct"/>
  </r>
  <r>
    <x v="0"/>
    <x v="2"/>
    <x v="0"/>
    <x v="0"/>
    <s v=" White"/>
    <x v="0"/>
    <s v=" El-Salvador"/>
    <n v="23296"/>
    <n v="23296"/>
    <s v=" Other-service"/>
  </r>
  <r>
    <x v="2"/>
    <x v="0"/>
    <x v="0"/>
    <x v="5"/>
    <s v=" White"/>
    <x v="0"/>
    <s v=" El-Salvador"/>
    <n v="49988"/>
    <n v="49988"/>
    <s v=" Sales"/>
  </r>
  <r>
    <x v="4"/>
    <x v="14"/>
    <x v="6"/>
    <x v="8"/>
    <s v=" White"/>
    <x v="1"/>
    <s v=" El-Salvador"/>
    <n v="81601"/>
    <n v="81601"/>
    <s v="Unknown"/>
  </r>
  <r>
    <x v="0"/>
    <x v="0"/>
    <x v="1"/>
    <x v="0"/>
    <s v=" White"/>
    <x v="0"/>
    <s v=" El-Salvador"/>
    <n v="92440"/>
    <n v="92440"/>
    <s v=" Other-service"/>
  </r>
  <r>
    <x v="0"/>
    <x v="14"/>
    <x v="0"/>
    <x v="0"/>
    <s v=" White"/>
    <x v="0"/>
    <s v=" El-Salvador"/>
    <n v="25456"/>
    <n v="25456"/>
    <s v=" Other-service"/>
  </r>
  <r>
    <x v="0"/>
    <x v="4"/>
    <x v="1"/>
    <x v="6"/>
    <s v=" White"/>
    <x v="0"/>
    <s v=" El-Salvador"/>
    <n v="95847"/>
    <n v="95847"/>
    <s v=" Craft-repair"/>
  </r>
  <r>
    <x v="0"/>
    <x v="12"/>
    <x v="1"/>
    <x v="5"/>
    <s v=" White"/>
    <x v="0"/>
    <s v=" El-Salvador"/>
    <n v="82089"/>
    <n v="82089"/>
    <s v=" Sales"/>
  </r>
  <r>
    <x v="0"/>
    <x v="1"/>
    <x v="0"/>
    <x v="3"/>
    <s v=" White"/>
    <x v="0"/>
    <s v=" El-Salvador"/>
    <n v="75289"/>
    <n v="75289"/>
    <s v=" Transport-moving"/>
  </r>
  <r>
    <x v="0"/>
    <x v="0"/>
    <x v="1"/>
    <x v="6"/>
    <s v=" White"/>
    <x v="0"/>
    <s v=" El-Salvador"/>
    <n v="45266"/>
    <n v="45266"/>
    <s v=" Craft-repair"/>
  </r>
  <r>
    <x v="0"/>
    <x v="10"/>
    <x v="4"/>
    <x v="7"/>
    <s v=" White"/>
    <x v="0"/>
    <s v=" El-Salvador"/>
    <n v="60739"/>
    <n v="60739"/>
    <s v=" Handlers-cleaners"/>
  </r>
  <r>
    <x v="0"/>
    <x v="2"/>
    <x v="1"/>
    <x v="2"/>
    <s v=" White"/>
    <x v="1"/>
    <s v=" El-Salvador"/>
    <n v="35796"/>
    <n v="35796"/>
    <s v=" Adm-clerical"/>
  </r>
  <r>
    <x v="0"/>
    <x v="1"/>
    <x v="0"/>
    <x v="6"/>
    <s v=" White"/>
    <x v="0"/>
    <s v=" El-Salvador"/>
    <n v="41067"/>
    <n v="41067"/>
    <s v=" Craft-repair"/>
  </r>
  <r>
    <x v="0"/>
    <x v="9"/>
    <x v="0"/>
    <x v="9"/>
    <s v=" White"/>
    <x v="0"/>
    <s v=" El-Salvador"/>
    <n v="48686"/>
    <n v="48686"/>
    <s v=" Prof-specialty"/>
  </r>
  <r>
    <x v="0"/>
    <x v="3"/>
    <x v="6"/>
    <x v="0"/>
    <s v=" White"/>
    <x v="1"/>
    <s v=" El-Salvador"/>
    <n v="50124"/>
    <n v="50124"/>
    <s v=" Other-service"/>
  </r>
  <r>
    <x v="0"/>
    <x v="1"/>
    <x v="0"/>
    <x v="5"/>
    <s v=" White"/>
    <x v="0"/>
    <s v=" El-Salvador"/>
    <n v="46916"/>
    <n v="46916"/>
    <s v=" Sales"/>
  </r>
  <r>
    <x v="0"/>
    <x v="0"/>
    <x v="3"/>
    <x v="7"/>
    <s v=" White"/>
    <x v="0"/>
    <s v=" El-Salvador"/>
    <n v="19543"/>
    <n v="19543"/>
    <s v=" Handlers-cleaners"/>
  </r>
  <r>
    <x v="0"/>
    <x v="7"/>
    <x v="0"/>
    <x v="1"/>
    <s v=" White"/>
    <x v="0"/>
    <s v=" El-Salvador"/>
    <n v="84275"/>
    <n v="84275"/>
    <s v=" Exec-managerial"/>
  </r>
  <r>
    <x v="2"/>
    <x v="1"/>
    <x v="0"/>
    <x v="6"/>
    <s v=" White"/>
    <x v="0"/>
    <s v=" El-Salvador"/>
    <n v="67465"/>
    <n v="67465"/>
    <s v=" Craft-repair"/>
  </r>
  <r>
    <x v="0"/>
    <x v="1"/>
    <x v="1"/>
    <x v="9"/>
    <s v=" White"/>
    <x v="0"/>
    <s v=" El-Salvador"/>
    <n v="39673"/>
    <n v="39673"/>
    <s v=" Prof-specialty"/>
  </r>
  <r>
    <x v="0"/>
    <x v="0"/>
    <x v="0"/>
    <x v="6"/>
    <s v=" White"/>
    <x v="0"/>
    <s v=" El-Salvador"/>
    <n v="30088"/>
    <n v="30088"/>
    <s v=" Craft-repair"/>
  </r>
  <r>
    <x v="0"/>
    <x v="0"/>
    <x v="2"/>
    <x v="4"/>
    <s v=" White"/>
    <x v="1"/>
    <s v=" El-Salvador"/>
    <n v="83784"/>
    <n v="83784"/>
    <s v=" Machine-op-inspct"/>
  </r>
  <r>
    <x v="0"/>
    <x v="13"/>
    <x v="1"/>
    <x v="0"/>
    <s v=" White"/>
    <x v="0"/>
    <s v=" El-Salvador"/>
    <n v="37031"/>
    <n v="37031"/>
    <s v=" Other-service"/>
  </r>
  <r>
    <x v="0"/>
    <x v="4"/>
    <x v="1"/>
    <x v="14"/>
    <s v=" White"/>
    <x v="1"/>
    <s v=" El-Salvador"/>
    <n v="40869"/>
    <n v="40869"/>
    <s v=" Priv-house-serv"/>
  </r>
  <r>
    <x v="0"/>
    <x v="5"/>
    <x v="0"/>
    <x v="6"/>
    <s v=" White"/>
    <x v="0"/>
    <s v=" Ecuador"/>
    <n v="70144"/>
    <n v="70144"/>
    <s v=" Craft-repair"/>
  </r>
  <r>
    <x v="0"/>
    <x v="0"/>
    <x v="1"/>
    <x v="4"/>
    <s v=" White"/>
    <x v="0"/>
    <s v=" Ecuador"/>
    <n v="56975"/>
    <n v="56975"/>
    <s v=" Machine-op-inspct"/>
  </r>
  <r>
    <x v="0"/>
    <x v="0"/>
    <x v="3"/>
    <x v="14"/>
    <s v=" White"/>
    <x v="1"/>
    <s v=" Ecuador"/>
    <n v="53606"/>
    <n v="53606"/>
    <s v=" Priv-house-serv"/>
  </r>
  <r>
    <x v="0"/>
    <x v="1"/>
    <x v="1"/>
    <x v="11"/>
    <s v=" White"/>
    <x v="1"/>
    <s v=" Ecuador"/>
    <n v="71139"/>
    <n v="71139"/>
    <s v=" Tech-support"/>
  </r>
  <r>
    <x v="0"/>
    <x v="12"/>
    <x v="1"/>
    <x v="0"/>
    <s v=" White"/>
    <x v="1"/>
    <s v=" Ecuador"/>
    <n v="36404"/>
    <n v="36404"/>
    <s v=" Other-service"/>
  </r>
  <r>
    <x v="0"/>
    <x v="2"/>
    <x v="0"/>
    <x v="9"/>
    <s v=" Other"/>
    <x v="0"/>
    <s v=" Ecuador"/>
    <n v="61277"/>
    <n v="61277"/>
    <s v=" Prof-specialty"/>
  </r>
  <r>
    <x v="0"/>
    <x v="0"/>
    <x v="0"/>
    <x v="5"/>
    <s v=" White"/>
    <x v="0"/>
    <s v=" Ecuador"/>
    <n v="17627"/>
    <n v="17627"/>
    <s v=" Sales"/>
  </r>
  <r>
    <x v="0"/>
    <x v="0"/>
    <x v="1"/>
    <x v="7"/>
    <s v=" White"/>
    <x v="0"/>
    <s v=" Dominican-Republic"/>
    <n v="26515"/>
    <n v="26515"/>
    <s v=" Handlers-cleaners"/>
  </r>
  <r>
    <x v="0"/>
    <x v="7"/>
    <x v="1"/>
    <x v="1"/>
    <s v=" White"/>
    <x v="0"/>
    <s v=" Dominican-Republic"/>
    <n v="48112"/>
    <n v="48112"/>
    <s v=" Exec-managerial"/>
  </r>
  <r>
    <x v="0"/>
    <x v="0"/>
    <x v="1"/>
    <x v="4"/>
    <s v=" White"/>
    <x v="1"/>
    <s v=" Dominican-Republic"/>
    <n v="23278"/>
    <n v="23278"/>
    <s v=" Machine-op-inspct"/>
  </r>
  <r>
    <x v="2"/>
    <x v="0"/>
    <x v="1"/>
    <x v="9"/>
    <s v=" White"/>
    <x v="1"/>
    <s v=" Dominican-Republic"/>
    <n v="36465"/>
    <n v="36465"/>
    <s v=" Prof-specialty"/>
  </r>
  <r>
    <x v="0"/>
    <x v="1"/>
    <x v="2"/>
    <x v="6"/>
    <s v=" Black"/>
    <x v="1"/>
    <s v=" Dominican-Republic"/>
    <n v="48793"/>
    <n v="48793"/>
    <s v=" Craft-repair"/>
  </r>
  <r>
    <x v="2"/>
    <x v="0"/>
    <x v="0"/>
    <x v="5"/>
    <s v=" Black"/>
    <x v="1"/>
    <s v=" Dominican-Republic"/>
    <n v="91403"/>
    <n v="91403"/>
    <s v=" Sales"/>
  </r>
  <r>
    <x v="0"/>
    <x v="13"/>
    <x v="2"/>
    <x v="4"/>
    <s v=" White"/>
    <x v="1"/>
    <s v=" Dominican-Republic"/>
    <n v="93661"/>
    <n v="93661"/>
    <s v=" Machine-op-inspct"/>
  </r>
  <r>
    <x v="0"/>
    <x v="5"/>
    <x v="0"/>
    <x v="5"/>
    <s v=" Other"/>
    <x v="0"/>
    <s v=" Dominican-Republic"/>
    <n v="54251"/>
    <n v="54251"/>
    <s v=" Sales"/>
  </r>
  <r>
    <x v="0"/>
    <x v="10"/>
    <x v="1"/>
    <x v="4"/>
    <s v=" White"/>
    <x v="0"/>
    <s v=" Dominican-Republic"/>
    <n v="57389"/>
    <n v="57389"/>
    <s v=" Machine-op-inspct"/>
  </r>
  <r>
    <x v="0"/>
    <x v="1"/>
    <x v="1"/>
    <x v="2"/>
    <s v=" White"/>
    <x v="1"/>
    <s v=" Dominican-Republic"/>
    <n v="25427"/>
    <n v="25427"/>
    <s v=" Adm-clerical"/>
  </r>
  <r>
    <x v="1"/>
    <x v="0"/>
    <x v="3"/>
    <x v="0"/>
    <s v=" White"/>
    <x v="1"/>
    <s v=" Dominican-Republic"/>
    <n v="40285"/>
    <n v="40285"/>
    <s v=" Other-service"/>
  </r>
  <r>
    <x v="0"/>
    <x v="0"/>
    <x v="1"/>
    <x v="5"/>
    <s v=" White"/>
    <x v="0"/>
    <s v=" Dominican-Republic"/>
    <n v="31888"/>
    <n v="31888"/>
    <s v=" Sales"/>
  </r>
  <r>
    <x v="0"/>
    <x v="0"/>
    <x v="1"/>
    <x v="4"/>
    <s v=" White"/>
    <x v="0"/>
    <s v=" Dominican-Republic"/>
    <n v="18381"/>
    <n v="18381"/>
    <s v=" Machine-op-inspct"/>
  </r>
  <r>
    <x v="0"/>
    <x v="13"/>
    <x v="1"/>
    <x v="0"/>
    <s v=" Other"/>
    <x v="0"/>
    <s v=" Dominican-Republic"/>
    <n v="95581"/>
    <n v="95581"/>
    <s v=" Other-service"/>
  </r>
  <r>
    <x v="0"/>
    <x v="5"/>
    <x v="2"/>
    <x v="6"/>
    <s v=" Black"/>
    <x v="0"/>
    <s v=" Dominican-Republic"/>
    <n v="41989"/>
    <n v="41989"/>
    <s v=" Craft-repair"/>
  </r>
  <r>
    <x v="0"/>
    <x v="10"/>
    <x v="0"/>
    <x v="0"/>
    <s v=" White"/>
    <x v="0"/>
    <s v=" Dominican-Republic"/>
    <n v="75659"/>
    <n v="75659"/>
    <s v=" Other-service"/>
  </r>
  <r>
    <x v="0"/>
    <x v="0"/>
    <x v="0"/>
    <x v="4"/>
    <s v=" White"/>
    <x v="1"/>
    <s v=" Dominican-Republic"/>
    <n v="37263"/>
    <n v="37263"/>
    <s v=" Machine-op-inspct"/>
  </r>
  <r>
    <x v="0"/>
    <x v="2"/>
    <x v="0"/>
    <x v="1"/>
    <s v=" White"/>
    <x v="0"/>
    <s v=" Dominican-Republic"/>
    <n v="74037"/>
    <n v="74037"/>
    <s v=" Exec-managerial"/>
  </r>
  <r>
    <x v="0"/>
    <x v="5"/>
    <x v="6"/>
    <x v="4"/>
    <s v=" Other"/>
    <x v="1"/>
    <s v=" Dominican-Republic"/>
    <n v="19117"/>
    <n v="19117"/>
    <s v=" Machine-op-inspct"/>
  </r>
  <r>
    <x v="0"/>
    <x v="12"/>
    <x v="1"/>
    <x v="4"/>
    <s v=" White"/>
    <x v="0"/>
    <s v=" Dominican-Republic"/>
    <n v="37612"/>
    <n v="37612"/>
    <s v=" Machine-op-inspct"/>
  </r>
  <r>
    <x v="0"/>
    <x v="1"/>
    <x v="0"/>
    <x v="12"/>
    <s v=" White"/>
    <x v="0"/>
    <s v=" Dominican-Republic"/>
    <n v="26702"/>
    <n v="26702"/>
    <s v=" Protective-serv"/>
  </r>
  <r>
    <x v="0"/>
    <x v="13"/>
    <x v="0"/>
    <x v="0"/>
    <s v=" Other"/>
    <x v="0"/>
    <s v=" Dominican-Republic"/>
    <n v="36444"/>
    <n v="36444"/>
    <s v=" Other-service"/>
  </r>
  <r>
    <x v="0"/>
    <x v="5"/>
    <x v="1"/>
    <x v="4"/>
    <s v=" White"/>
    <x v="1"/>
    <s v=" Dominican-Republic"/>
    <n v="64600"/>
    <n v="64600"/>
    <s v=" Machine-op-inspct"/>
  </r>
  <r>
    <x v="0"/>
    <x v="2"/>
    <x v="0"/>
    <x v="9"/>
    <s v=" Black"/>
    <x v="1"/>
    <s v=" Cuba"/>
    <n v="94943"/>
    <n v="94943"/>
    <s v=" Prof-specialty"/>
  </r>
  <r>
    <x v="0"/>
    <x v="2"/>
    <x v="0"/>
    <x v="0"/>
    <s v=" White"/>
    <x v="0"/>
    <s v=" Cuba"/>
    <n v="52405"/>
    <n v="52405"/>
    <s v=" Other-service"/>
  </r>
  <r>
    <x v="6"/>
    <x v="4"/>
    <x v="0"/>
    <x v="3"/>
    <s v=" White"/>
    <x v="0"/>
    <s v=" Cuba"/>
    <n v="86841"/>
    <n v="86841"/>
    <s v=" Transport-moving"/>
  </r>
  <r>
    <x v="0"/>
    <x v="2"/>
    <x v="6"/>
    <x v="5"/>
    <s v=" White"/>
    <x v="1"/>
    <s v=" Cuba"/>
    <n v="95517"/>
    <n v="95517"/>
    <s v=" Sales"/>
  </r>
  <r>
    <x v="2"/>
    <x v="0"/>
    <x v="0"/>
    <x v="5"/>
    <s v=" White"/>
    <x v="1"/>
    <s v=" Cuba"/>
    <n v="57735"/>
    <n v="57735"/>
    <s v=" Sales"/>
  </r>
  <r>
    <x v="0"/>
    <x v="5"/>
    <x v="0"/>
    <x v="12"/>
    <s v=" White"/>
    <x v="0"/>
    <s v=" Cuba"/>
    <n v="87643"/>
    <n v="87643"/>
    <s v=" Protective-serv"/>
  </r>
  <r>
    <x v="0"/>
    <x v="7"/>
    <x v="0"/>
    <x v="1"/>
    <s v=" White"/>
    <x v="0"/>
    <s v=" Cuba"/>
    <n v="61903"/>
    <n v="61903"/>
    <s v=" Exec-managerial"/>
  </r>
  <r>
    <x v="0"/>
    <x v="5"/>
    <x v="0"/>
    <x v="3"/>
    <s v=" White"/>
    <x v="0"/>
    <s v=" Cuba"/>
    <n v="42984"/>
    <n v="42984"/>
    <s v=" Transport-moving"/>
  </r>
  <r>
    <x v="2"/>
    <x v="1"/>
    <x v="4"/>
    <x v="0"/>
    <s v=" White"/>
    <x v="1"/>
    <s v=" Cuba"/>
    <n v="19693"/>
    <n v="19693"/>
    <s v=" Other-service"/>
  </r>
  <r>
    <x v="0"/>
    <x v="1"/>
    <x v="6"/>
    <x v="2"/>
    <s v=" White"/>
    <x v="1"/>
    <s v=" Cuba"/>
    <n v="78233"/>
    <n v="78233"/>
    <s v=" Adm-clerical"/>
  </r>
  <r>
    <x v="0"/>
    <x v="3"/>
    <x v="0"/>
    <x v="6"/>
    <s v=" White"/>
    <x v="0"/>
    <s v=" Cuba"/>
    <n v="32758"/>
    <n v="32758"/>
    <s v=" Craft-repair"/>
  </r>
  <r>
    <x v="0"/>
    <x v="10"/>
    <x v="3"/>
    <x v="6"/>
    <s v=" White"/>
    <x v="1"/>
    <s v=" Cuba"/>
    <n v="68787"/>
    <n v="68787"/>
    <s v=" Craft-repair"/>
  </r>
  <r>
    <x v="0"/>
    <x v="15"/>
    <x v="0"/>
    <x v="3"/>
    <s v=" White"/>
    <x v="0"/>
    <s v=" Cuba"/>
    <n v="37115"/>
    <n v="37115"/>
    <s v=" Transport-moving"/>
  </r>
  <r>
    <x v="0"/>
    <x v="2"/>
    <x v="1"/>
    <x v="7"/>
    <s v=" White"/>
    <x v="1"/>
    <s v=" Cuba"/>
    <n v="19722"/>
    <n v="19722"/>
    <s v=" Handlers-cleaners"/>
  </r>
  <r>
    <x v="6"/>
    <x v="0"/>
    <x v="0"/>
    <x v="5"/>
    <s v=" White"/>
    <x v="0"/>
    <s v=" Cuba"/>
    <n v="42348"/>
    <n v="42348"/>
    <s v=" Sales"/>
  </r>
  <r>
    <x v="0"/>
    <x v="0"/>
    <x v="0"/>
    <x v="4"/>
    <s v=" White"/>
    <x v="0"/>
    <s v=" Cuba"/>
    <n v="29173"/>
    <n v="29173"/>
    <s v=" Machine-op-inspct"/>
  </r>
  <r>
    <x v="0"/>
    <x v="1"/>
    <x v="2"/>
    <x v="0"/>
    <s v=" White"/>
    <x v="1"/>
    <s v=" Cuba"/>
    <n v="46122"/>
    <n v="46122"/>
    <s v=" Other-service"/>
  </r>
  <r>
    <x v="0"/>
    <x v="2"/>
    <x v="1"/>
    <x v="1"/>
    <s v=" White"/>
    <x v="0"/>
    <s v=" Cuba"/>
    <n v="47885"/>
    <n v="47885"/>
    <s v=" Exec-managerial"/>
  </r>
  <r>
    <x v="0"/>
    <x v="13"/>
    <x v="0"/>
    <x v="0"/>
    <s v=" White"/>
    <x v="0"/>
    <s v=" Cuba"/>
    <n v="88346"/>
    <n v="88346"/>
    <s v=" Other-service"/>
  </r>
  <r>
    <x v="0"/>
    <x v="2"/>
    <x v="1"/>
    <x v="1"/>
    <s v=" White"/>
    <x v="1"/>
    <s v=" Cuba"/>
    <n v="85772"/>
    <n v="85772"/>
    <s v=" Exec-managerial"/>
  </r>
  <r>
    <x v="0"/>
    <x v="5"/>
    <x v="3"/>
    <x v="2"/>
    <s v=" White"/>
    <x v="1"/>
    <s v=" Cuba"/>
    <n v="17007"/>
    <n v="17007"/>
    <s v=" Adm-clerical"/>
  </r>
  <r>
    <x v="5"/>
    <x v="2"/>
    <x v="1"/>
    <x v="1"/>
    <s v=" White"/>
    <x v="1"/>
    <s v=" Cuba"/>
    <n v="59882"/>
    <n v="59882"/>
    <s v=" Exec-managerial"/>
  </r>
  <r>
    <x v="0"/>
    <x v="1"/>
    <x v="1"/>
    <x v="7"/>
    <s v=" White"/>
    <x v="0"/>
    <s v=" Cuba"/>
    <n v="75265"/>
    <n v="75265"/>
    <s v=" Handlers-cleaners"/>
  </r>
  <r>
    <x v="0"/>
    <x v="0"/>
    <x v="6"/>
    <x v="14"/>
    <s v=" White"/>
    <x v="1"/>
    <s v=" Cuba"/>
    <n v="22943"/>
    <n v="22943"/>
    <s v=" Priv-house-serv"/>
  </r>
  <r>
    <x v="1"/>
    <x v="0"/>
    <x v="0"/>
    <x v="6"/>
    <s v=" White"/>
    <x v="0"/>
    <s v=" Cuba"/>
    <n v="44502"/>
    <n v="44502"/>
    <s v=" Craft-repair"/>
  </r>
  <r>
    <x v="0"/>
    <x v="8"/>
    <x v="1"/>
    <x v="2"/>
    <s v=" White"/>
    <x v="1"/>
    <s v=" Cuba"/>
    <n v="42032"/>
    <n v="42032"/>
    <s v=" Adm-clerical"/>
  </r>
  <r>
    <x v="0"/>
    <x v="4"/>
    <x v="1"/>
    <x v="0"/>
    <s v=" White"/>
    <x v="0"/>
    <s v=" Cuba"/>
    <n v="84545"/>
    <n v="84545"/>
    <s v=" Other-service"/>
  </r>
  <r>
    <x v="0"/>
    <x v="1"/>
    <x v="3"/>
    <x v="5"/>
    <s v=" White"/>
    <x v="1"/>
    <s v=" Cuba"/>
    <n v="34310"/>
    <n v="34310"/>
    <s v=" Sales"/>
  </r>
  <r>
    <x v="0"/>
    <x v="1"/>
    <x v="0"/>
    <x v="2"/>
    <s v=" White"/>
    <x v="1"/>
    <s v=" Cuba"/>
    <n v="20170"/>
    <n v="20170"/>
    <s v=" Adm-clerical"/>
  </r>
  <r>
    <x v="0"/>
    <x v="13"/>
    <x v="3"/>
    <x v="14"/>
    <s v=" White"/>
    <x v="1"/>
    <s v=" Cuba"/>
    <n v="65303"/>
    <n v="65303"/>
    <s v=" Priv-house-serv"/>
  </r>
  <r>
    <x v="6"/>
    <x v="1"/>
    <x v="1"/>
    <x v="1"/>
    <s v=" White"/>
    <x v="0"/>
    <s v=" Cuba"/>
    <n v="40602"/>
    <n v="40602"/>
    <s v=" Exec-managerial"/>
  </r>
  <r>
    <x v="0"/>
    <x v="11"/>
    <x v="6"/>
    <x v="2"/>
    <s v=" White"/>
    <x v="1"/>
    <s v=" Columbia"/>
    <n v="82847"/>
    <n v="82847"/>
    <s v=" Adm-clerical"/>
  </r>
  <r>
    <x v="5"/>
    <x v="6"/>
    <x v="0"/>
    <x v="9"/>
    <s v=" White"/>
    <x v="0"/>
    <s v=" Columbia"/>
    <n v="89085"/>
    <n v="89085"/>
    <s v=" Prof-specialty"/>
  </r>
  <r>
    <x v="0"/>
    <x v="11"/>
    <x v="1"/>
    <x v="1"/>
    <s v=" White"/>
    <x v="1"/>
    <s v=" Columbia"/>
    <n v="88152"/>
    <n v="88152"/>
    <s v=" Exec-managerial"/>
  </r>
  <r>
    <x v="0"/>
    <x v="0"/>
    <x v="0"/>
    <x v="5"/>
    <s v=" White"/>
    <x v="0"/>
    <s v=" Columbia"/>
    <n v="15729"/>
    <n v="15729"/>
    <s v=" Sales"/>
  </r>
  <r>
    <x v="0"/>
    <x v="8"/>
    <x v="0"/>
    <x v="2"/>
    <s v=" White"/>
    <x v="0"/>
    <s v=" Columbia"/>
    <n v="89956"/>
    <n v="89956"/>
    <s v=" Adm-clerical"/>
  </r>
  <r>
    <x v="0"/>
    <x v="12"/>
    <x v="2"/>
    <x v="4"/>
    <s v=" White"/>
    <x v="1"/>
    <s v=" Columbia"/>
    <n v="92824"/>
    <n v="92824"/>
    <s v=" Machine-op-inspct"/>
  </r>
  <r>
    <x v="0"/>
    <x v="0"/>
    <x v="1"/>
    <x v="4"/>
    <s v=" Other"/>
    <x v="1"/>
    <s v=" Columbia"/>
    <n v="49916"/>
    <n v="49916"/>
    <s v=" Machine-op-inspct"/>
  </r>
  <r>
    <x v="0"/>
    <x v="6"/>
    <x v="4"/>
    <x v="11"/>
    <s v=" White"/>
    <x v="0"/>
    <s v=" Columbia"/>
    <n v="38156"/>
    <n v="38156"/>
    <s v=" Tech-support"/>
  </r>
  <r>
    <x v="0"/>
    <x v="0"/>
    <x v="0"/>
    <x v="1"/>
    <s v=" White"/>
    <x v="0"/>
    <s v=" Columbia"/>
    <n v="57240"/>
    <n v="57240"/>
    <s v=" Exec-managerial"/>
  </r>
  <r>
    <x v="3"/>
    <x v="9"/>
    <x v="0"/>
    <x v="9"/>
    <s v=" White"/>
    <x v="0"/>
    <s v=" Columbia"/>
    <n v="45115"/>
    <n v="45115"/>
    <s v=" Prof-specialty"/>
  </r>
  <r>
    <x v="2"/>
    <x v="2"/>
    <x v="0"/>
    <x v="5"/>
    <s v=" Asian-Pac-Islander"/>
    <x v="0"/>
    <s v=" China"/>
    <n v="18834"/>
    <n v="18834"/>
    <s v=" Sales"/>
  </r>
  <r>
    <x v="0"/>
    <x v="9"/>
    <x v="2"/>
    <x v="9"/>
    <s v=" Asian-Pac-Islander"/>
    <x v="0"/>
    <s v=" China"/>
    <n v="85185"/>
    <n v="85185"/>
    <s v=" Prof-specialty"/>
  </r>
  <r>
    <x v="4"/>
    <x v="0"/>
    <x v="3"/>
    <x v="8"/>
    <s v=" Asian-Pac-Islander"/>
    <x v="1"/>
    <s v=" China"/>
    <n v="19516"/>
    <n v="19516"/>
    <s v="Unknown"/>
  </r>
  <r>
    <x v="0"/>
    <x v="2"/>
    <x v="3"/>
    <x v="0"/>
    <s v=" Asian-Pac-Islander"/>
    <x v="0"/>
    <s v=" China"/>
    <n v="41233"/>
    <n v="41233"/>
    <s v=" Other-service"/>
  </r>
  <r>
    <x v="0"/>
    <x v="2"/>
    <x v="1"/>
    <x v="4"/>
    <s v=" Asian-Pac-Islander"/>
    <x v="0"/>
    <s v=" China"/>
    <n v="94623"/>
    <n v="94623"/>
    <s v=" Machine-op-inspct"/>
  </r>
  <r>
    <x v="0"/>
    <x v="7"/>
    <x v="0"/>
    <x v="9"/>
    <s v=" Asian-Pac-Islander"/>
    <x v="0"/>
    <s v=" China"/>
    <n v="40193"/>
    <n v="40193"/>
    <s v=" Prof-specialty"/>
  </r>
  <r>
    <x v="0"/>
    <x v="5"/>
    <x v="0"/>
    <x v="4"/>
    <s v=" Asian-Pac-Islander"/>
    <x v="1"/>
    <s v=" China"/>
    <n v="74139"/>
    <n v="74139"/>
    <s v=" Machine-op-inspct"/>
  </r>
  <r>
    <x v="4"/>
    <x v="1"/>
    <x v="1"/>
    <x v="8"/>
    <s v=" Asian-Pac-Islander"/>
    <x v="0"/>
    <s v=" China"/>
    <n v="18230"/>
    <n v="18230"/>
    <s v="Unknown"/>
  </r>
  <r>
    <x v="0"/>
    <x v="6"/>
    <x v="0"/>
    <x v="5"/>
    <s v=" Asian-Pac-Islander"/>
    <x v="0"/>
    <s v=" China"/>
    <n v="26443"/>
    <n v="26443"/>
    <s v=" Sales"/>
  </r>
  <r>
    <x v="0"/>
    <x v="7"/>
    <x v="0"/>
    <x v="9"/>
    <s v=" Asian-Pac-Islander"/>
    <x v="0"/>
    <s v=" China"/>
    <n v="59171"/>
    <n v="59171"/>
    <s v=" Prof-specialty"/>
  </r>
  <r>
    <x v="0"/>
    <x v="2"/>
    <x v="0"/>
    <x v="4"/>
    <s v=" Asian-Pac-Islander"/>
    <x v="1"/>
    <s v=" China"/>
    <n v="89076"/>
    <n v="89076"/>
    <s v=" Machine-op-inspct"/>
  </r>
  <r>
    <x v="0"/>
    <x v="2"/>
    <x v="0"/>
    <x v="1"/>
    <s v=" Asian-Pac-Islander"/>
    <x v="1"/>
    <s v=" China"/>
    <n v="28658"/>
    <n v="28658"/>
    <s v=" Exec-managerial"/>
  </r>
  <r>
    <x v="0"/>
    <x v="2"/>
    <x v="0"/>
    <x v="0"/>
    <s v=" Asian-Pac-Islander"/>
    <x v="0"/>
    <s v=" China"/>
    <n v="96632"/>
    <n v="96632"/>
    <s v=" Other-service"/>
  </r>
  <r>
    <x v="3"/>
    <x v="7"/>
    <x v="2"/>
    <x v="9"/>
    <s v=" Asian-Pac-Islander"/>
    <x v="1"/>
    <s v=" China"/>
    <n v="60852"/>
    <n v="60852"/>
    <s v=" Prof-specialty"/>
  </r>
  <r>
    <x v="0"/>
    <x v="9"/>
    <x v="0"/>
    <x v="9"/>
    <s v=" Asian-Pac-Islander"/>
    <x v="0"/>
    <s v=" China"/>
    <n v="60443"/>
    <n v="60443"/>
    <s v=" Prof-specialty"/>
  </r>
  <r>
    <x v="0"/>
    <x v="10"/>
    <x v="2"/>
    <x v="4"/>
    <s v=" Asian-Pac-Islander"/>
    <x v="1"/>
    <s v=" China"/>
    <n v="27722"/>
    <n v="27722"/>
    <s v=" Machine-op-inspct"/>
  </r>
  <r>
    <x v="0"/>
    <x v="12"/>
    <x v="0"/>
    <x v="6"/>
    <s v=" Asian-Pac-Islander"/>
    <x v="0"/>
    <s v=" China"/>
    <n v="19094"/>
    <n v="19094"/>
    <s v=" Craft-repair"/>
  </r>
  <r>
    <x v="2"/>
    <x v="0"/>
    <x v="0"/>
    <x v="1"/>
    <s v=" Asian-Pac-Islander"/>
    <x v="0"/>
    <s v=" China"/>
    <n v="46951"/>
    <n v="46951"/>
    <s v=" Exec-managerial"/>
  </r>
  <r>
    <x v="0"/>
    <x v="7"/>
    <x v="0"/>
    <x v="9"/>
    <s v=" Asian-Pac-Islander"/>
    <x v="0"/>
    <s v=" China"/>
    <n v="95143"/>
    <n v="95143"/>
    <s v=" Prof-specialty"/>
  </r>
  <r>
    <x v="2"/>
    <x v="2"/>
    <x v="0"/>
    <x v="9"/>
    <s v=" Asian-Pac-Islander"/>
    <x v="0"/>
    <s v=" China"/>
    <n v="28162"/>
    <n v="28162"/>
    <s v=" Prof-specialty"/>
  </r>
  <r>
    <x v="3"/>
    <x v="7"/>
    <x v="1"/>
    <x v="9"/>
    <s v=" Asian-Pac-Islander"/>
    <x v="0"/>
    <s v=" China"/>
    <n v="95609"/>
    <n v="95609"/>
    <s v=" Prof-specialty"/>
  </r>
  <r>
    <x v="0"/>
    <x v="5"/>
    <x v="0"/>
    <x v="0"/>
    <s v=" Asian-Pac-Islander"/>
    <x v="0"/>
    <s v=" China"/>
    <n v="86594"/>
    <n v="86594"/>
    <s v=" Other-service"/>
  </r>
  <r>
    <x v="3"/>
    <x v="7"/>
    <x v="0"/>
    <x v="9"/>
    <s v=" Asian-Pac-Islander"/>
    <x v="0"/>
    <s v=" China"/>
    <n v="41270"/>
    <n v="41270"/>
    <s v=" Prof-specialty"/>
  </r>
  <r>
    <x v="3"/>
    <x v="7"/>
    <x v="2"/>
    <x v="9"/>
    <s v=" Asian-Pac-Islander"/>
    <x v="1"/>
    <s v=" China"/>
    <n v="49889"/>
    <n v="49889"/>
    <s v=" Prof-specialty"/>
  </r>
  <r>
    <x v="0"/>
    <x v="10"/>
    <x v="0"/>
    <x v="4"/>
    <s v=" Asian-Pac-Islander"/>
    <x v="1"/>
    <s v=" China"/>
    <n v="43856"/>
    <n v="43856"/>
    <s v=" Machine-op-inspct"/>
  </r>
  <r>
    <x v="4"/>
    <x v="12"/>
    <x v="6"/>
    <x v="8"/>
    <s v=" Asian-Pac-Islander"/>
    <x v="1"/>
    <s v=" China"/>
    <n v="24044"/>
    <n v="24044"/>
    <s v="Unknown"/>
  </r>
  <r>
    <x v="0"/>
    <x v="0"/>
    <x v="4"/>
    <x v="0"/>
    <s v=" White"/>
    <x v="1"/>
    <s v=" China"/>
    <n v="38239"/>
    <n v="38239"/>
    <s v=" Other-service"/>
  </r>
  <r>
    <x v="0"/>
    <x v="0"/>
    <x v="4"/>
    <x v="0"/>
    <s v=" Asian-Pac-Islander"/>
    <x v="1"/>
    <s v=" China"/>
    <n v="34614"/>
    <n v="34614"/>
    <s v=" Other-service"/>
  </r>
  <r>
    <x v="3"/>
    <x v="9"/>
    <x v="0"/>
    <x v="9"/>
    <s v=" Asian-Pac-Islander"/>
    <x v="0"/>
    <s v=" China"/>
    <n v="38461"/>
    <n v="38461"/>
    <s v=" Prof-specialty"/>
  </r>
  <r>
    <x v="0"/>
    <x v="7"/>
    <x v="1"/>
    <x v="5"/>
    <s v=" Asian-Pac-Islander"/>
    <x v="0"/>
    <s v=" China"/>
    <n v="90741"/>
    <n v="90741"/>
    <s v=" Sales"/>
  </r>
  <r>
    <x v="2"/>
    <x v="0"/>
    <x v="0"/>
    <x v="0"/>
    <s v=" White"/>
    <x v="0"/>
    <s v=" Canada"/>
    <n v="25833"/>
    <n v="25833"/>
    <s v=" Other-service"/>
  </r>
  <r>
    <x v="4"/>
    <x v="1"/>
    <x v="1"/>
    <x v="8"/>
    <s v=" White"/>
    <x v="0"/>
    <s v=" Canada"/>
    <n v="40539"/>
    <n v="40539"/>
    <s v="Unknown"/>
  </r>
  <r>
    <x v="0"/>
    <x v="2"/>
    <x v="0"/>
    <x v="9"/>
    <s v=" White"/>
    <x v="0"/>
    <s v=" Canada"/>
    <n v="74012"/>
    <n v="74012"/>
    <s v=" Prof-specialty"/>
  </r>
  <r>
    <x v="2"/>
    <x v="2"/>
    <x v="0"/>
    <x v="5"/>
    <s v=" White"/>
    <x v="0"/>
    <s v=" Canada"/>
    <n v="65823"/>
    <n v="65823"/>
    <s v=" Sales"/>
  </r>
  <r>
    <x v="0"/>
    <x v="1"/>
    <x v="0"/>
    <x v="7"/>
    <s v=" White"/>
    <x v="0"/>
    <s v=" Canada"/>
    <n v="50704"/>
    <n v="50704"/>
    <s v=" Handlers-cleaners"/>
  </r>
  <r>
    <x v="0"/>
    <x v="2"/>
    <x v="3"/>
    <x v="1"/>
    <s v=" White"/>
    <x v="1"/>
    <s v=" Canada"/>
    <n v="58920"/>
    <n v="58920"/>
    <s v=" Exec-managerial"/>
  </r>
  <r>
    <x v="0"/>
    <x v="10"/>
    <x v="3"/>
    <x v="0"/>
    <s v=" White"/>
    <x v="1"/>
    <s v=" Canada"/>
    <n v="38015"/>
    <n v="38015"/>
    <s v=" Other-service"/>
  </r>
  <r>
    <x v="3"/>
    <x v="2"/>
    <x v="0"/>
    <x v="1"/>
    <s v=" White"/>
    <x v="0"/>
    <s v=" Canada"/>
    <n v="20048"/>
    <n v="20048"/>
    <s v=" Exec-managerial"/>
  </r>
  <r>
    <x v="0"/>
    <x v="9"/>
    <x v="1"/>
    <x v="9"/>
    <s v=" White"/>
    <x v="0"/>
    <s v=" Canada"/>
    <n v="29747"/>
    <n v="29747"/>
    <s v=" Prof-specialty"/>
  </r>
  <r>
    <x v="4"/>
    <x v="2"/>
    <x v="2"/>
    <x v="8"/>
    <s v=" White"/>
    <x v="0"/>
    <s v=" Canada"/>
    <n v="64451"/>
    <n v="64451"/>
    <s v="Unknown"/>
  </r>
  <r>
    <x v="0"/>
    <x v="11"/>
    <x v="0"/>
    <x v="6"/>
    <s v=" White"/>
    <x v="0"/>
    <s v=" Canada"/>
    <n v="45473"/>
    <n v="45473"/>
    <s v=" Craft-repair"/>
  </r>
  <r>
    <x v="6"/>
    <x v="0"/>
    <x v="0"/>
    <x v="1"/>
    <s v=" White"/>
    <x v="0"/>
    <s v=" Canada"/>
    <n v="23404"/>
    <n v="23404"/>
    <s v=" Exec-managerial"/>
  </r>
  <r>
    <x v="0"/>
    <x v="11"/>
    <x v="0"/>
    <x v="11"/>
    <s v=" White"/>
    <x v="1"/>
    <s v=" Canada"/>
    <n v="50170"/>
    <n v="50170"/>
    <s v=" Tech-support"/>
  </r>
  <r>
    <x v="0"/>
    <x v="2"/>
    <x v="0"/>
    <x v="3"/>
    <s v=" White"/>
    <x v="0"/>
    <s v=" Canada"/>
    <n v="20938"/>
    <n v="20938"/>
    <s v=" Transport-moving"/>
  </r>
  <r>
    <x v="4"/>
    <x v="3"/>
    <x v="3"/>
    <x v="8"/>
    <s v=" White"/>
    <x v="1"/>
    <s v=" Canada"/>
    <n v="58397"/>
    <n v="58397"/>
    <s v="Unknown"/>
  </r>
  <r>
    <x v="0"/>
    <x v="0"/>
    <x v="1"/>
    <x v="6"/>
    <s v=" White"/>
    <x v="0"/>
    <s v=" Canada"/>
    <n v="43693"/>
    <n v="43693"/>
    <s v=" Craft-repair"/>
  </r>
  <r>
    <x v="4"/>
    <x v="0"/>
    <x v="0"/>
    <x v="8"/>
    <s v=" White"/>
    <x v="0"/>
    <s v=" Canada"/>
    <n v="53590"/>
    <n v="53590"/>
    <s v="Unknown"/>
  </r>
  <r>
    <x v="0"/>
    <x v="0"/>
    <x v="0"/>
    <x v="3"/>
    <s v=" White"/>
    <x v="0"/>
    <s v=" Canada"/>
    <n v="27126"/>
    <n v="27126"/>
    <s v=" Transport-moving"/>
  </r>
  <r>
    <x v="0"/>
    <x v="0"/>
    <x v="1"/>
    <x v="9"/>
    <s v=" White"/>
    <x v="1"/>
    <s v=" Canada"/>
    <n v="65377"/>
    <n v="65377"/>
    <s v=" Prof-specialty"/>
  </r>
  <r>
    <x v="0"/>
    <x v="0"/>
    <x v="0"/>
    <x v="5"/>
    <s v=" White"/>
    <x v="0"/>
    <s v=" Canada"/>
    <n v="69490"/>
    <n v="69490"/>
    <s v=" Sales"/>
  </r>
  <r>
    <x v="0"/>
    <x v="9"/>
    <x v="0"/>
    <x v="9"/>
    <s v=" White"/>
    <x v="0"/>
    <s v=" Canada"/>
    <n v="85268"/>
    <n v="85268"/>
    <s v=" Prof-specialty"/>
  </r>
  <r>
    <x v="0"/>
    <x v="0"/>
    <x v="0"/>
    <x v="4"/>
    <s v=" White"/>
    <x v="0"/>
    <s v=" Canada"/>
    <n v="73659"/>
    <n v="73659"/>
    <s v=" Machine-op-inspct"/>
  </r>
  <r>
    <x v="0"/>
    <x v="2"/>
    <x v="0"/>
    <x v="6"/>
    <s v=" White"/>
    <x v="0"/>
    <s v=" Canada"/>
    <n v="94918"/>
    <n v="94918"/>
    <s v=" Craft-repair"/>
  </r>
  <r>
    <x v="3"/>
    <x v="7"/>
    <x v="0"/>
    <x v="9"/>
    <s v=" White"/>
    <x v="0"/>
    <s v=" Canada"/>
    <n v="60352"/>
    <n v="60352"/>
    <s v=" Prof-specialty"/>
  </r>
  <r>
    <x v="0"/>
    <x v="1"/>
    <x v="1"/>
    <x v="0"/>
    <s v=" White"/>
    <x v="0"/>
    <s v=" Canada"/>
    <n v="36378"/>
    <n v="36378"/>
    <s v=" Other-service"/>
  </r>
  <r>
    <x v="0"/>
    <x v="11"/>
    <x v="1"/>
    <x v="9"/>
    <s v=" White"/>
    <x v="1"/>
    <s v=" Canada"/>
    <n v="53471"/>
    <n v="53471"/>
    <s v=" Prof-specialty"/>
  </r>
  <r>
    <x v="0"/>
    <x v="1"/>
    <x v="0"/>
    <x v="2"/>
    <s v=" White"/>
    <x v="1"/>
    <s v=" Canada"/>
    <n v="80125"/>
    <n v="80125"/>
    <s v=" Adm-clerical"/>
  </r>
  <r>
    <x v="0"/>
    <x v="2"/>
    <x v="0"/>
    <x v="2"/>
    <s v=" White"/>
    <x v="0"/>
    <s v=" Canada"/>
    <n v="37343"/>
    <n v="37343"/>
    <s v=" Adm-clerical"/>
  </r>
  <r>
    <x v="0"/>
    <x v="0"/>
    <x v="1"/>
    <x v="0"/>
    <s v=" White"/>
    <x v="0"/>
    <s v=" Canada"/>
    <n v="93994"/>
    <n v="93994"/>
    <s v=" Other-service"/>
  </r>
  <r>
    <x v="0"/>
    <x v="2"/>
    <x v="1"/>
    <x v="1"/>
    <s v=" White"/>
    <x v="1"/>
    <s v=" Canada"/>
    <n v="62958"/>
    <n v="62958"/>
    <s v=" Exec-managerial"/>
  </r>
  <r>
    <x v="0"/>
    <x v="0"/>
    <x v="1"/>
    <x v="3"/>
    <s v=" White"/>
    <x v="0"/>
    <s v=" Canada"/>
    <n v="80305"/>
    <n v="80305"/>
    <s v=" Transport-moving"/>
  </r>
  <r>
    <x v="0"/>
    <x v="1"/>
    <x v="3"/>
    <x v="2"/>
    <s v=" White"/>
    <x v="1"/>
    <s v=" Canada"/>
    <n v="66073"/>
    <n v="66073"/>
    <s v=" Adm-clerical"/>
  </r>
  <r>
    <x v="0"/>
    <x v="2"/>
    <x v="0"/>
    <x v="9"/>
    <s v=" White"/>
    <x v="0"/>
    <s v=" Canada"/>
    <n v="90707"/>
    <n v="90707"/>
    <s v=" Prof-specialty"/>
  </r>
  <r>
    <x v="6"/>
    <x v="9"/>
    <x v="0"/>
    <x v="9"/>
    <s v=" White"/>
    <x v="0"/>
    <s v=" Canada"/>
    <n v="17280"/>
    <n v="17280"/>
    <s v=" Prof-specialty"/>
  </r>
  <r>
    <x v="0"/>
    <x v="0"/>
    <x v="0"/>
    <x v="3"/>
    <s v=" White"/>
    <x v="0"/>
    <s v=" Canada"/>
    <n v="48741"/>
    <n v="48741"/>
    <s v=" Transport-moving"/>
  </r>
  <r>
    <x v="0"/>
    <x v="1"/>
    <x v="0"/>
    <x v="6"/>
    <s v=" White"/>
    <x v="0"/>
    <s v=" Canada"/>
    <n v="55353"/>
    <n v="55353"/>
    <s v=" Craft-repair"/>
  </r>
  <r>
    <x v="6"/>
    <x v="0"/>
    <x v="3"/>
    <x v="0"/>
    <s v=" White"/>
    <x v="0"/>
    <s v=" Canada"/>
    <n v="51545"/>
    <n v="51545"/>
    <s v=" Other-service"/>
  </r>
  <r>
    <x v="6"/>
    <x v="12"/>
    <x v="6"/>
    <x v="5"/>
    <s v=" White"/>
    <x v="1"/>
    <s v=" Canada"/>
    <n v="30534"/>
    <n v="30534"/>
    <s v=" Sales"/>
  </r>
  <r>
    <x v="0"/>
    <x v="12"/>
    <x v="1"/>
    <x v="0"/>
    <s v=" White"/>
    <x v="0"/>
    <s v=" Canada"/>
    <n v="56425"/>
    <n v="56425"/>
    <s v=" Other-service"/>
  </r>
  <r>
    <x v="0"/>
    <x v="1"/>
    <x v="0"/>
    <x v="3"/>
    <s v=" White"/>
    <x v="0"/>
    <s v=" Canada"/>
    <n v="52060"/>
    <n v="52060"/>
    <s v=" Transport-moving"/>
  </r>
  <r>
    <x v="0"/>
    <x v="5"/>
    <x v="0"/>
    <x v="4"/>
    <s v=" White"/>
    <x v="1"/>
    <s v=" Canada"/>
    <n v="29616"/>
    <n v="29616"/>
    <s v=" Machine-op-inspct"/>
  </r>
  <r>
    <x v="0"/>
    <x v="0"/>
    <x v="3"/>
    <x v="2"/>
    <s v=" White"/>
    <x v="1"/>
    <s v=" Canada"/>
    <n v="44537"/>
    <n v="44537"/>
    <s v=" Adm-clerical"/>
  </r>
  <r>
    <x v="0"/>
    <x v="1"/>
    <x v="1"/>
    <x v="0"/>
    <s v=" White"/>
    <x v="0"/>
    <s v=" Canada"/>
    <n v="79298"/>
    <n v="79298"/>
    <s v=" Other-service"/>
  </r>
  <r>
    <x v="0"/>
    <x v="1"/>
    <x v="0"/>
    <x v="12"/>
    <s v=" White"/>
    <x v="0"/>
    <s v=" Canada"/>
    <n v="95975"/>
    <n v="95975"/>
    <s v=" Protective-serv"/>
  </r>
  <r>
    <x v="0"/>
    <x v="0"/>
    <x v="0"/>
    <x v="1"/>
    <s v=" White"/>
    <x v="1"/>
    <s v=" Canada"/>
    <n v="35687"/>
    <n v="35687"/>
    <s v=" Exec-managerial"/>
  </r>
  <r>
    <x v="1"/>
    <x v="1"/>
    <x v="0"/>
    <x v="2"/>
    <s v=" White"/>
    <x v="0"/>
    <s v=" Canada"/>
    <n v="33373"/>
    <n v="33373"/>
    <s v=" Adm-clerical"/>
  </r>
  <r>
    <x v="1"/>
    <x v="8"/>
    <x v="0"/>
    <x v="9"/>
    <s v=" White"/>
    <x v="0"/>
    <s v=" Canada"/>
    <n v="52494"/>
    <n v="52494"/>
    <s v=" Prof-specialty"/>
  </r>
  <r>
    <x v="2"/>
    <x v="0"/>
    <x v="0"/>
    <x v="10"/>
    <s v=" Asian-Pac-Islander"/>
    <x v="0"/>
    <s v=" Cambodia"/>
    <n v="52888"/>
    <n v="52888"/>
    <s v=" Farming-fishing"/>
  </r>
  <r>
    <x v="0"/>
    <x v="2"/>
    <x v="2"/>
    <x v="9"/>
    <s v=" Asian-Pac-Islander"/>
    <x v="0"/>
    <s v=" Cambodia"/>
    <n v="93865"/>
    <n v="93865"/>
    <s v=" Prof-specialty"/>
  </r>
  <r>
    <x v="0"/>
    <x v="13"/>
    <x v="0"/>
    <x v="6"/>
    <s v=" Asian-Pac-Islander"/>
    <x v="0"/>
    <s v=" Cambodia"/>
    <n v="83077"/>
    <n v="83077"/>
    <s v=" Craft-repair"/>
  </r>
  <r>
    <x v="0"/>
    <x v="1"/>
    <x v="1"/>
    <x v="6"/>
    <s v=" Asian-Pac-Islander"/>
    <x v="1"/>
    <s v=" Cambodia"/>
    <n v="82611"/>
    <n v="82611"/>
    <s v=" Craft-repair"/>
  </r>
  <r>
    <x v="0"/>
    <x v="1"/>
    <x v="0"/>
    <x v="9"/>
    <s v=" Asian-Pac-Islander"/>
    <x v="0"/>
    <s v=" Cambodia"/>
    <n v="42788"/>
    <n v="42788"/>
    <s v=" Prof-specialty"/>
  </r>
  <r>
    <x v="5"/>
    <x v="2"/>
    <x v="1"/>
    <x v="1"/>
    <s v=" Asian-Pac-Islander"/>
    <x v="0"/>
    <s v=" Cambodia"/>
    <n v="81850"/>
    <n v="81850"/>
    <s v=" Exec-managerial"/>
  </r>
  <r>
    <x v="0"/>
    <x v="5"/>
    <x v="0"/>
    <x v="0"/>
    <s v=" Asian-Pac-Islander"/>
    <x v="0"/>
    <s v=" Cambodia"/>
    <n v="52194"/>
    <n v="52194"/>
    <s v=" Other-service"/>
  </r>
  <r>
    <x v="0"/>
    <x v="11"/>
    <x v="0"/>
    <x v="6"/>
    <s v=" Asian-Pac-Islander"/>
    <x v="0"/>
    <s v="Austria"/>
    <n v="63278"/>
    <n v="63278"/>
    <s v=" Craft-repair"/>
  </r>
  <r>
    <x v="0"/>
    <x v="1"/>
    <x v="0"/>
    <x v="5"/>
    <s v=" White"/>
    <x v="0"/>
    <s v="Austria"/>
    <n v="43530"/>
    <n v="43530"/>
    <s v=" Sales"/>
  </r>
  <r>
    <x v="0"/>
    <x v="0"/>
    <x v="1"/>
    <x v="0"/>
    <s v=" White"/>
    <x v="1"/>
    <s v="Austria"/>
    <n v="91353"/>
    <n v="91353"/>
    <s v=" Other-service"/>
  </r>
  <r>
    <x v="4"/>
    <x v="5"/>
    <x v="2"/>
    <x v="8"/>
    <s v=" White"/>
    <x v="0"/>
    <s v="Austria"/>
    <n v="85609"/>
    <n v="85609"/>
    <s v="Unknown"/>
  </r>
  <r>
    <x v="0"/>
    <x v="0"/>
    <x v="0"/>
    <x v="5"/>
    <s v=" Asian-Pac-Islander"/>
    <x v="1"/>
    <s v="Austria"/>
    <n v="93291"/>
    <n v="93291"/>
    <s v=" Sales"/>
  </r>
  <r>
    <x v="0"/>
    <x v="0"/>
    <x v="0"/>
    <x v="2"/>
    <s v=" White"/>
    <x v="0"/>
    <s v="Austria"/>
    <n v="92389"/>
    <n v="92389"/>
    <s v=" Adm-clerical"/>
  </r>
  <r>
    <x v="0"/>
    <x v="0"/>
    <x v="0"/>
    <x v="2"/>
    <s v=" White"/>
    <x v="0"/>
    <s v="Austria"/>
    <n v="36298"/>
    <n v="36298"/>
    <s v=" Adm-clerical"/>
  </r>
  <r>
    <x v="4"/>
    <x v="7"/>
    <x v="0"/>
    <x v="8"/>
    <s v=" Asian-Pac-Islander"/>
    <x v="1"/>
    <s v="Austria"/>
    <n v="44162"/>
    <n v="44162"/>
    <s v="Unknown"/>
  </r>
  <r>
    <x v="3"/>
    <x v="2"/>
    <x v="0"/>
    <x v="1"/>
    <s v=" White"/>
    <x v="0"/>
    <s v="Austria"/>
    <n v="74075"/>
    <n v="74075"/>
    <s v=" Exec-managerial"/>
  </r>
  <r>
    <x v="0"/>
    <x v="8"/>
    <x v="0"/>
    <x v="1"/>
    <s v=" Black"/>
    <x v="0"/>
    <s v="Austria"/>
    <n v="15685"/>
    <n v="15685"/>
    <s v=" Exec-managerial"/>
  </r>
  <r>
    <x v="0"/>
    <x v="0"/>
    <x v="4"/>
    <x v="2"/>
    <s v=" White"/>
    <x v="1"/>
    <s v="Austria"/>
    <n v="85458"/>
    <n v="85458"/>
    <s v=" Adm-clerical"/>
  </r>
  <r>
    <x v="0"/>
    <x v="2"/>
    <x v="4"/>
    <x v="9"/>
    <s v=" White"/>
    <x v="0"/>
    <s v="Australia"/>
    <n v="53060"/>
    <n v="53060"/>
    <s v=" Prof-specialty"/>
  </r>
  <r>
    <x v="0"/>
    <x v="2"/>
    <x v="1"/>
    <x v="9"/>
    <s v=" White"/>
    <x v="0"/>
    <s v="Australia"/>
    <n v="21151"/>
    <n v="21151"/>
    <s v=" Prof-specialty"/>
  </r>
  <r>
    <x v="2"/>
    <x v="3"/>
    <x v="0"/>
    <x v="1"/>
    <s v=" White"/>
    <x v="0"/>
    <s v="Australia"/>
    <n v="96637"/>
    <n v="96637"/>
    <s v=" Exec-managerial"/>
  </r>
  <r>
    <x v="0"/>
    <x v="7"/>
    <x v="0"/>
    <x v="9"/>
    <s v=" White"/>
    <x v="0"/>
    <s v="Australia"/>
    <n v="40856"/>
    <n v="40856"/>
    <s v=" Prof-specialty"/>
  </r>
  <r>
    <x v="3"/>
    <x v="1"/>
    <x v="0"/>
    <x v="6"/>
    <s v=" White"/>
    <x v="0"/>
    <s v="Australia"/>
    <n v="70203"/>
    <n v="70203"/>
    <s v=" Craft-repair"/>
  </r>
  <r>
    <x v="6"/>
    <x v="1"/>
    <x v="0"/>
    <x v="6"/>
    <s v=" White"/>
    <x v="0"/>
    <s v="Australia"/>
    <n v="95659"/>
    <n v="95659"/>
    <s v=" Craft-repair"/>
  </r>
  <r>
    <x v="0"/>
    <x v="12"/>
    <x v="0"/>
    <x v="6"/>
    <s v=" White"/>
    <x v="0"/>
    <s v="Australia"/>
    <n v="61440"/>
    <n v="61440"/>
    <s v=" Craft-repair"/>
  </r>
  <r>
    <x v="0"/>
    <x v="2"/>
    <x v="1"/>
    <x v="9"/>
    <s v=" Black"/>
    <x v="0"/>
    <s v="Australia"/>
    <n v="84891"/>
    <n v="84891"/>
    <s v=" Prof-specialty"/>
  </r>
  <r>
    <x v="6"/>
    <x v="10"/>
    <x v="0"/>
    <x v="1"/>
    <s v=" White"/>
    <x v="0"/>
    <s v="Australia"/>
    <n v="82697"/>
    <n v="82697"/>
    <s v=" Exec-managerial"/>
  </r>
  <r>
    <x v="6"/>
    <x v="11"/>
    <x v="0"/>
    <x v="4"/>
    <s v=" White"/>
    <x v="0"/>
    <s v="Australia"/>
    <n v="35704"/>
    <n v="35704"/>
    <s v=" Machine-op-inspct"/>
  </r>
  <r>
    <x v="4"/>
    <x v="1"/>
    <x v="1"/>
    <x v="8"/>
    <s v=" White"/>
    <x v="0"/>
    <s v="Australia"/>
    <n v="40166"/>
    <n v="40166"/>
    <s v="Unknown"/>
  </r>
  <r>
    <x v="0"/>
    <x v="2"/>
    <x v="1"/>
    <x v="3"/>
    <s v=" Asian-Pac-Islander"/>
    <x v="0"/>
    <s v="Australia"/>
    <n v="66686"/>
    <n v="66686"/>
    <s v=" Transport-moving"/>
  </r>
  <r>
    <x v="0"/>
    <x v="0"/>
    <x v="0"/>
    <x v="6"/>
    <s v=" White"/>
    <x v="0"/>
    <s v="Australia"/>
    <n v="96823"/>
    <n v="96823"/>
    <s v=" Craft-repair"/>
  </r>
  <r>
    <x v="0"/>
    <x v="7"/>
    <x v="0"/>
    <x v="3"/>
    <s v=" White"/>
    <x v="0"/>
    <s v="Australia"/>
    <n v="54477"/>
    <n v="54477"/>
    <s v=" Transport-moving"/>
  </r>
  <r>
    <x v="0"/>
    <x v="0"/>
    <x v="0"/>
    <x v="2"/>
    <s v=" White"/>
    <x v="0"/>
    <s v="Australia"/>
    <n v="64381"/>
    <n v="64381"/>
    <s v=" Adm-clerical"/>
  </r>
  <r>
    <x v="0"/>
    <x v="0"/>
    <x v="0"/>
    <x v="7"/>
    <s v=" White"/>
    <x v="0"/>
    <s v="Australia"/>
    <n v="85089"/>
    <n v="85089"/>
    <s v=" Handlers-cleaners"/>
  </r>
  <r>
    <x v="0"/>
    <x v="2"/>
    <x v="0"/>
    <x v="1"/>
    <s v=" Asian-Pac-Islander"/>
    <x v="0"/>
    <s v="Australia"/>
    <n v="25422"/>
    <n v="25422"/>
    <s v=" Exec-managerial"/>
  </r>
  <r>
    <x v="1"/>
    <x v="5"/>
    <x v="0"/>
    <x v="6"/>
    <s v=" Black"/>
    <x v="0"/>
    <s v="Australia"/>
    <n v="74852"/>
    <n v="74852"/>
    <s v=" Craft-repair"/>
  </r>
  <r>
    <x v="0"/>
    <x v="9"/>
    <x v="0"/>
    <x v="9"/>
    <s v=" White"/>
    <x v="0"/>
    <s v="Australia"/>
    <n v="60969"/>
    <n v="60969"/>
    <s v=" Prof-specialty"/>
  </r>
  <r>
    <x v="2"/>
    <x v="0"/>
    <x v="1"/>
    <x v="5"/>
    <s v=" White"/>
    <x v="0"/>
    <s v="Australia"/>
    <n v="55970"/>
    <n v="55970"/>
    <s v=" Sales"/>
  </r>
  <r>
    <x v="0"/>
    <x v="2"/>
    <x v="1"/>
    <x v="5"/>
    <s v=" Asian-Pac-Islander"/>
    <x v="0"/>
    <s v="Australia"/>
    <n v="58724"/>
    <n v="58724"/>
    <s v=" Sales"/>
  </r>
  <r>
    <x v="0"/>
    <x v="7"/>
    <x v="0"/>
    <x v="9"/>
    <s v=" White"/>
    <x v="0"/>
    <s v="Australia"/>
    <n v="86447"/>
    <n v="86447"/>
    <s v=" Prof-specialty"/>
  </r>
  <r>
    <x v="4"/>
    <x v="0"/>
    <x v="0"/>
    <x v="8"/>
    <s v=" White"/>
    <x v="0"/>
    <s v="Australia"/>
    <n v="52421"/>
    <n v="52421"/>
    <s v="Unknown"/>
  </r>
  <r>
    <x v="5"/>
    <x v="1"/>
    <x v="0"/>
    <x v="6"/>
    <s v=" White"/>
    <x v="0"/>
    <s v="Australia"/>
    <n v="16004"/>
    <n v="16004"/>
    <s v=" Craft-repair"/>
  </r>
  <r>
    <x v="0"/>
    <x v="2"/>
    <x v="3"/>
    <x v="0"/>
    <s v=" White"/>
    <x v="0"/>
    <s v="Australia"/>
    <n v="22627"/>
    <n v="22627"/>
    <s v=" Other-service"/>
  </r>
  <r>
    <x v="0"/>
    <x v="0"/>
    <x v="0"/>
    <x v="6"/>
    <s v=" White"/>
    <x v="0"/>
    <s v="Australia"/>
    <n v="58017"/>
    <n v="58017"/>
    <s v=" Craft-repair"/>
  </r>
  <r>
    <x v="0"/>
    <x v="1"/>
    <x v="1"/>
    <x v="0"/>
    <s v=" Other"/>
    <x v="0"/>
    <s v="Australia"/>
    <n v="74037"/>
    <n v="74037"/>
    <s v=" Other-service"/>
  </r>
  <r>
    <x v="0"/>
    <x v="0"/>
    <x v="1"/>
    <x v="14"/>
    <s v=" White"/>
    <x v="1"/>
    <s v="Australia"/>
    <n v="30310"/>
    <n v="30310"/>
    <s v=" Priv-house-serv"/>
  </r>
  <r>
    <x v="0"/>
    <x v="6"/>
    <x v="1"/>
    <x v="9"/>
    <s v=" White"/>
    <x v="1"/>
    <s v="Australia"/>
    <n v="18182"/>
    <n v="18182"/>
    <s v=" Prof-specialty"/>
  </r>
  <r>
    <x v="2"/>
    <x v="7"/>
    <x v="0"/>
    <x v="6"/>
    <s v=" White"/>
    <x v="0"/>
    <s v="Australia"/>
    <n v="69982"/>
    <n v="69982"/>
    <s v=" Craft-repair"/>
  </r>
  <r>
    <x v="0"/>
    <x v="1"/>
    <x v="0"/>
    <x v="3"/>
    <s v=" Asian-Pac-Islander"/>
    <x v="0"/>
    <s v="Australia"/>
    <n v="89663"/>
    <n v="89663"/>
    <s v=" Transport-moving"/>
  </r>
  <r>
    <x v="0"/>
    <x v="2"/>
    <x v="0"/>
    <x v="9"/>
    <s v=" White"/>
    <x v="0"/>
    <s v="Australia"/>
    <n v="49000"/>
    <n v="49000"/>
    <s v=" Prof-specialty"/>
  </r>
  <r>
    <x v="1"/>
    <x v="2"/>
    <x v="4"/>
    <x v="9"/>
    <s v=" White"/>
    <x v="0"/>
    <s v="Australia"/>
    <n v="81206"/>
    <n v="81206"/>
    <s v=" Prof-specialty"/>
  </r>
  <r>
    <x v="0"/>
    <x v="2"/>
    <x v="0"/>
    <x v="2"/>
    <s v=" Asian-Pac-Islander"/>
    <x v="0"/>
    <s v="Australia"/>
    <n v="78003"/>
    <n v="78003"/>
    <s v=" Adm-clerical"/>
  </r>
  <r>
    <x v="4"/>
    <x v="0"/>
    <x v="0"/>
    <x v="8"/>
    <s v=" White"/>
    <x v="0"/>
    <s v="Australia"/>
    <n v="62650"/>
    <n v="62650"/>
    <s v="Unknown"/>
  </r>
  <r>
    <x v="0"/>
    <x v="0"/>
    <x v="1"/>
    <x v="0"/>
    <s v=" Black"/>
    <x v="1"/>
    <s v="Australia"/>
    <n v="88002"/>
    <n v="88002"/>
    <s v=" Other-service"/>
  </r>
  <r>
    <x v="0"/>
    <x v="9"/>
    <x v="2"/>
    <x v="9"/>
    <s v=" White"/>
    <x v="1"/>
    <s v="Australia"/>
    <n v="94078"/>
    <n v="94078"/>
    <s v=" Prof-specialty"/>
  </r>
  <r>
    <x v="0"/>
    <x v="10"/>
    <x v="4"/>
    <x v="6"/>
    <s v=" White"/>
    <x v="0"/>
    <s v="Australia"/>
    <n v="52417"/>
    <n v="52417"/>
    <s v=" Craft-repair"/>
  </r>
  <r>
    <x v="0"/>
    <x v="2"/>
    <x v="0"/>
    <x v="9"/>
    <s v=" Asian-Pac-Islander"/>
    <x v="0"/>
    <s v="Australia"/>
    <n v="56442"/>
    <n v="56442"/>
    <s v=" Prof-specialty"/>
  </r>
  <r>
    <x v="0"/>
    <x v="1"/>
    <x v="2"/>
    <x v="6"/>
    <s v=" White"/>
    <x v="0"/>
    <s v="Australia"/>
    <n v="40855"/>
    <n v="40855"/>
    <s v=" Craft-repair"/>
  </r>
  <r>
    <x v="0"/>
    <x v="4"/>
    <x v="1"/>
    <x v="4"/>
    <s v=" White"/>
    <x v="1"/>
    <s v="Australia"/>
    <n v="96780"/>
    <n v="96780"/>
    <s v=" Machine-op-inspct"/>
  </r>
  <r>
    <x v="0"/>
    <x v="2"/>
    <x v="3"/>
    <x v="5"/>
    <s v=" White"/>
    <x v="0"/>
    <s v="Australia"/>
    <n v="79067"/>
    <n v="79067"/>
    <s v=" Sales"/>
  </r>
  <r>
    <x v="0"/>
    <x v="1"/>
    <x v="1"/>
    <x v="9"/>
    <s v=" White"/>
    <x v="0"/>
    <s v="Australia"/>
    <n v="74059"/>
    <n v="74059"/>
    <s v=" Prof-specialty"/>
  </r>
  <r>
    <x v="3"/>
    <x v="9"/>
    <x v="0"/>
    <x v="9"/>
    <s v=" Black"/>
    <x v="0"/>
    <s v="Australia"/>
    <n v="18194"/>
    <n v="18194"/>
    <s v=" Prof-specialty"/>
  </r>
  <r>
    <x v="0"/>
    <x v="2"/>
    <x v="0"/>
    <x v="9"/>
    <s v=" White"/>
    <x v="0"/>
    <s v="Australia"/>
    <n v="63218"/>
    <n v="63218"/>
    <s v=" Prof-specialty"/>
  </r>
  <r>
    <x v="6"/>
    <x v="6"/>
    <x v="0"/>
    <x v="1"/>
    <s v=" White"/>
    <x v="0"/>
    <s v="Australia"/>
    <n v="40669"/>
    <n v="40669"/>
    <s v=" Exec-managerial"/>
  </r>
  <r>
    <x v="0"/>
    <x v="0"/>
    <x v="2"/>
    <x v="6"/>
    <s v=" Asian-Pac-Islander"/>
    <x v="0"/>
    <s v="Australia"/>
    <n v="20697"/>
    <n v="20697"/>
    <s v=" Craft-repair"/>
  </r>
  <r>
    <x v="0"/>
    <x v="12"/>
    <x v="1"/>
    <x v="6"/>
    <s v=" Black"/>
    <x v="0"/>
    <s v="Australia"/>
    <n v="79295"/>
    <n v="79295"/>
    <s v=" Craft-repair"/>
  </r>
  <r>
    <x v="3"/>
    <x v="9"/>
    <x v="0"/>
    <x v="9"/>
    <s v=" White"/>
    <x v="0"/>
    <s v="Australia"/>
    <n v="87385"/>
    <n v="87385"/>
    <s v=" Prof-specialty"/>
  </r>
  <r>
    <x v="4"/>
    <x v="1"/>
    <x v="1"/>
    <x v="8"/>
    <s v=" Black"/>
    <x v="0"/>
    <s v="Australia"/>
    <n v="56698"/>
    <n v="56698"/>
    <s v="Unknown"/>
  </r>
  <r>
    <x v="0"/>
    <x v="6"/>
    <x v="0"/>
    <x v="2"/>
    <s v=" White"/>
    <x v="0"/>
    <s v="Australia"/>
    <n v="96252"/>
    <n v="96252"/>
    <s v=" Adm-clerical"/>
  </r>
  <r>
    <x v="0"/>
    <x v="1"/>
    <x v="0"/>
    <x v="6"/>
    <s v=" White"/>
    <x v="0"/>
    <s v="Australia"/>
    <n v="50412"/>
    <n v="50412"/>
    <s v=" Craft-repair"/>
  </r>
  <r>
    <x v="0"/>
    <x v="2"/>
    <x v="2"/>
    <x v="0"/>
    <s v=" White"/>
    <x v="1"/>
    <s v="Australia"/>
    <n v="42122"/>
    <n v="42122"/>
    <s v=" Other-service"/>
  </r>
  <r>
    <x v="0"/>
    <x v="0"/>
    <x v="1"/>
    <x v="1"/>
    <s v=" White"/>
    <x v="0"/>
    <s v="Australia"/>
    <n v="44297"/>
    <n v="44297"/>
    <s v=" Exec-managerial"/>
  </r>
  <r>
    <x v="2"/>
    <x v="13"/>
    <x v="4"/>
    <x v="1"/>
    <s v=" White"/>
    <x v="0"/>
    <s v="Australia"/>
    <n v="15867"/>
    <n v="15867"/>
    <s v=" Exec-managerial"/>
  </r>
  <r>
    <x v="6"/>
    <x v="0"/>
    <x v="0"/>
    <x v="2"/>
    <s v=" White"/>
    <x v="1"/>
    <s v="Australia"/>
    <n v="19155"/>
    <n v="19155"/>
    <s v=" Adm-clerical"/>
  </r>
  <r>
    <x v="0"/>
    <x v="2"/>
    <x v="0"/>
    <x v="9"/>
    <s v=" White"/>
    <x v="0"/>
    <s v="Australia"/>
    <n v="18061"/>
    <n v="18061"/>
    <s v=" Prof-specialty"/>
  </r>
  <r>
    <x v="0"/>
    <x v="5"/>
    <x v="6"/>
    <x v="0"/>
    <s v=" White"/>
    <x v="1"/>
    <s v="Australia"/>
    <n v="18129"/>
    <n v="18129"/>
    <s v=" Other-service"/>
  </r>
  <r>
    <x v="0"/>
    <x v="0"/>
    <x v="1"/>
    <x v="6"/>
    <s v=" Black"/>
    <x v="0"/>
    <s v="Australia"/>
    <n v="84155"/>
    <n v="84155"/>
    <s v=" Craft-repair"/>
  </r>
  <r>
    <x v="0"/>
    <x v="1"/>
    <x v="1"/>
    <x v="0"/>
    <s v=" Black"/>
    <x v="0"/>
    <s v="Australia"/>
    <n v="78276"/>
    <n v="78276"/>
    <s v=" Other-service"/>
  </r>
  <r>
    <x v="0"/>
    <x v="12"/>
    <x v="1"/>
    <x v="10"/>
    <s v=" White"/>
    <x v="0"/>
    <s v="Australia"/>
    <n v="38767"/>
    <n v="38767"/>
    <s v=" Farming-fishing"/>
  </r>
  <r>
    <x v="4"/>
    <x v="2"/>
    <x v="1"/>
    <x v="8"/>
    <s v=" Asian-Pac-Islander"/>
    <x v="0"/>
    <s v="Australia"/>
    <n v="69046"/>
    <n v="69046"/>
    <s v="Unknown"/>
  </r>
  <r>
    <x v="0"/>
    <x v="15"/>
    <x v="0"/>
    <x v="4"/>
    <s v=" Asian-Pac-Islander"/>
    <x v="0"/>
    <s v="Australia"/>
    <s v="?"/>
    <n v="55823.21022044088"/>
    <s v=" Machine-op-inspct"/>
  </r>
  <r>
    <x v="4"/>
    <x v="2"/>
    <x v="1"/>
    <x v="8"/>
    <s v=" White"/>
    <x v="1"/>
    <s v="Australia"/>
    <n v="51554"/>
    <n v="51554"/>
    <s v="Unknown"/>
  </r>
  <r>
    <x v="0"/>
    <x v="1"/>
    <x v="1"/>
    <x v="2"/>
    <s v=" Asian-Pac-Islander"/>
    <x v="0"/>
    <s v="Australia"/>
    <n v="61931"/>
    <n v="61931"/>
    <s v=" Adm-clerical"/>
  </r>
  <r>
    <x v="0"/>
    <x v="2"/>
    <x v="1"/>
    <x v="9"/>
    <s v=" Black"/>
    <x v="1"/>
    <s v="Australia"/>
    <n v="66262"/>
    <n v="66262"/>
    <s v=" Prof-specialty"/>
  </r>
  <r>
    <x v="0"/>
    <x v="2"/>
    <x v="1"/>
    <x v="5"/>
    <s v=" Asian-Pac-Islander"/>
    <x v="0"/>
    <s v="Australia"/>
    <n v="26733"/>
    <n v="26733"/>
    <s v=" Sales"/>
  </r>
  <r>
    <x v="0"/>
    <x v="1"/>
    <x v="1"/>
    <x v="2"/>
    <s v=" White"/>
    <x v="1"/>
    <s v="Australia"/>
    <n v="15074"/>
    <n v="15074"/>
    <s v=" Adm-clerical"/>
  </r>
  <r>
    <x v="0"/>
    <x v="7"/>
    <x v="0"/>
    <x v="11"/>
    <s v=" White"/>
    <x v="0"/>
    <s v="Australia"/>
    <n v="93598"/>
    <n v="93598"/>
    <s v=" Tech-support"/>
  </r>
  <r>
    <x v="5"/>
    <x v="1"/>
    <x v="0"/>
    <x v="12"/>
    <s v=" Asian-Pac-Islander"/>
    <x v="0"/>
    <s v="Australia"/>
    <n v="74306"/>
    <n v="74306"/>
    <s v=" Protective-serv"/>
  </r>
  <r>
    <x v="2"/>
    <x v="8"/>
    <x v="0"/>
    <x v="5"/>
    <s v=" White"/>
    <x v="0"/>
    <s v="Australia"/>
    <n v="82523"/>
    <n v="82523"/>
    <s v=" Sales"/>
  </r>
  <r>
    <x v="0"/>
    <x v="0"/>
    <x v="1"/>
    <x v="10"/>
    <s v=" White"/>
    <x v="0"/>
    <s v="Australia"/>
    <n v="68226"/>
    <n v="68226"/>
    <s v=" Farming-fishing"/>
  </r>
  <r>
    <x v="0"/>
    <x v="13"/>
    <x v="0"/>
    <x v="3"/>
    <s v=" White"/>
    <x v="0"/>
    <s v="Australia"/>
    <n v="76992"/>
    <n v="76992"/>
    <s v=" Transport-moving"/>
  </r>
  <r>
    <x v="0"/>
    <x v="15"/>
    <x v="1"/>
    <x v="5"/>
    <s v=" White"/>
    <x v="1"/>
    <s v="Australia"/>
    <n v="69634"/>
    <n v="69634"/>
    <s v=" Sales"/>
  </r>
  <r>
    <x v="0"/>
    <x v="2"/>
    <x v="0"/>
    <x v="1"/>
    <s v=" White"/>
    <x v="0"/>
    <s v="Australia"/>
    <n v="35618"/>
    <n v="35618"/>
    <s v=" Exec-managerial"/>
  </r>
  <r>
    <x v="0"/>
    <x v="1"/>
    <x v="0"/>
    <x v="5"/>
    <s v=" Other"/>
    <x v="0"/>
    <s v="Australia"/>
    <n v="65484"/>
    <n v="65484"/>
    <s v=" Sales"/>
  </r>
  <r>
    <x v="0"/>
    <x v="1"/>
    <x v="3"/>
    <x v="0"/>
    <s v=" White"/>
    <x v="1"/>
    <s v="Australia"/>
    <n v="95899"/>
    <n v="95899"/>
    <s v=" Other-service"/>
  </r>
  <r>
    <x v="0"/>
    <x v="11"/>
    <x v="3"/>
    <x v="0"/>
    <s v=" White"/>
    <x v="1"/>
    <s v="Australia"/>
    <n v="38604"/>
    <n v="38604"/>
    <s v=" Other-service"/>
  </r>
  <r>
    <x v="6"/>
    <x v="2"/>
    <x v="0"/>
    <x v="4"/>
    <s v=" White"/>
    <x v="0"/>
    <s v="Australia"/>
    <n v="57174"/>
    <n v="57174"/>
    <s v=" Machine-op-inspct"/>
  </r>
  <r>
    <x v="1"/>
    <x v="2"/>
    <x v="1"/>
    <x v="9"/>
    <s v=" Black"/>
    <x v="0"/>
    <s v="Australia"/>
    <n v="19381"/>
    <n v="19381"/>
    <s v=" Prof-specialty"/>
  </r>
  <r>
    <x v="1"/>
    <x v="8"/>
    <x v="0"/>
    <x v="9"/>
    <s v=" Black"/>
    <x v="1"/>
    <s v="Australia"/>
    <n v="76828"/>
    <n v="76828"/>
    <s v=" Prof-specialty"/>
  </r>
  <r>
    <x v="0"/>
    <x v="1"/>
    <x v="1"/>
    <x v="0"/>
    <s v=" White"/>
    <x v="1"/>
    <s v="Australia"/>
    <n v="23951"/>
    <n v="23951"/>
    <s v=" Other-service"/>
  </r>
  <r>
    <x v="0"/>
    <x v="0"/>
    <x v="0"/>
    <x v="5"/>
    <s v=" White"/>
    <x v="0"/>
    <s v="Australia"/>
    <n v="76501"/>
    <n v="76501"/>
    <s v=" Sales"/>
  </r>
  <r>
    <x v="1"/>
    <x v="1"/>
    <x v="3"/>
    <x v="0"/>
    <s v=" White"/>
    <x v="1"/>
    <s v="Australia"/>
    <n v="56110"/>
    <n v="56110"/>
    <s v=" Other-service"/>
  </r>
  <r>
    <x v="0"/>
    <x v="0"/>
    <x v="1"/>
    <x v="3"/>
    <s v=" Asian-Pac-Islander"/>
    <x v="0"/>
    <s v="Australia"/>
    <n v="84910"/>
    <n v="84910"/>
    <s v=" Transport-moving"/>
  </r>
  <r>
    <x v="6"/>
    <x v="0"/>
    <x v="0"/>
    <x v="6"/>
    <s v=" White"/>
    <x v="0"/>
    <s v="Australia"/>
    <n v="18964"/>
    <n v="18964"/>
    <s v=" Craft-repair"/>
  </r>
  <r>
    <x v="0"/>
    <x v="0"/>
    <x v="1"/>
    <x v="3"/>
    <s v=" Asian-Pac-Islander"/>
    <x v="0"/>
    <s v="Australia"/>
    <n v="47112"/>
    <n v="47112"/>
    <s v=" Transport-moving"/>
  </r>
  <r>
    <x v="0"/>
    <x v="2"/>
    <x v="3"/>
    <x v="9"/>
    <s v=" White"/>
    <x v="1"/>
    <s v="Australia"/>
    <n v="24780"/>
    <n v="24780"/>
    <s v=" Prof-specialty"/>
  </r>
  <r>
    <x v="0"/>
    <x v="1"/>
    <x v="1"/>
    <x v="5"/>
    <s v=" White"/>
    <x v="0"/>
    <s v="Australia"/>
    <n v="45822"/>
    <n v="45822"/>
    <s v=" Sales"/>
  </r>
  <r>
    <x v="2"/>
    <x v="7"/>
    <x v="0"/>
    <x v="9"/>
    <s v=" White"/>
    <x v="0"/>
    <s v="Australia"/>
    <n v="15124"/>
    <n v="15124"/>
    <s v=" Prof-specialty"/>
  </r>
  <r>
    <x v="6"/>
    <x v="2"/>
    <x v="0"/>
    <x v="2"/>
    <s v=" White"/>
    <x v="1"/>
    <s v="Australia"/>
    <n v="51524"/>
    <n v="51524"/>
    <s v=" Adm-clerical"/>
  </r>
  <r>
    <x v="0"/>
    <x v="1"/>
    <x v="1"/>
    <x v="6"/>
    <s v=" White"/>
    <x v="0"/>
    <s v="Australia"/>
    <n v="94803"/>
    <n v="94803"/>
    <s v=" Craft-repair"/>
  </r>
  <r>
    <x v="0"/>
    <x v="5"/>
    <x v="0"/>
    <x v="4"/>
    <s v=" White"/>
    <x v="0"/>
    <s v="Australia"/>
    <n v="28488"/>
    <n v="28488"/>
    <s v=" Machine-op-inspct"/>
  </r>
  <r>
    <x v="0"/>
    <x v="1"/>
    <x v="0"/>
    <x v="12"/>
    <s v=" Black"/>
    <x v="0"/>
    <s v="Australia"/>
    <n v="74122"/>
    <n v="74122"/>
    <s v=" Protective-serv"/>
  </r>
  <r>
    <x v="0"/>
    <x v="0"/>
    <x v="1"/>
    <x v="3"/>
    <s v=" White"/>
    <x v="0"/>
    <s v="Australia"/>
    <n v="26040"/>
    <n v="26040"/>
    <s v=" Transport-moving"/>
  </r>
  <r>
    <x v="0"/>
    <x v="0"/>
    <x v="1"/>
    <x v="5"/>
    <s v=" White"/>
    <x v="1"/>
    <s v="Australia"/>
    <n v="51497"/>
    <n v="51497"/>
    <s v=" Sales"/>
  </r>
  <r>
    <x v="0"/>
    <x v="4"/>
    <x v="0"/>
    <x v="7"/>
    <s v=" White"/>
    <x v="0"/>
    <s v="Australia"/>
    <n v="20361"/>
    <n v="20361"/>
    <s v=" Handlers-cleaners"/>
  </r>
  <r>
    <x v="0"/>
    <x v="0"/>
    <x v="1"/>
    <x v="2"/>
    <s v=" White"/>
    <x v="0"/>
    <s v="Australia"/>
    <n v="43901"/>
    <n v="43901"/>
    <s v=" Adm-clerical"/>
  </r>
  <r>
    <x v="1"/>
    <x v="0"/>
    <x v="3"/>
    <x v="6"/>
    <s v=" Other"/>
    <x v="0"/>
    <s v="Australia"/>
    <n v="85148"/>
    <n v="85148"/>
    <s v=" Craft-repair"/>
  </r>
  <r>
    <x v="0"/>
    <x v="2"/>
    <x v="3"/>
    <x v="11"/>
    <s v=" White"/>
    <x v="1"/>
    <s v="Australia"/>
    <n v="87428"/>
    <n v="87428"/>
    <s v=" Tech-support"/>
  </r>
  <r>
    <x v="5"/>
    <x v="9"/>
    <x v="0"/>
    <x v="9"/>
    <s v=" White"/>
    <x v="0"/>
    <s v="Australia"/>
    <n v="38070"/>
    <n v="38070"/>
    <s v=" Prof-specialty"/>
  </r>
  <r>
    <x v="2"/>
    <x v="0"/>
    <x v="0"/>
    <x v="4"/>
    <s v=" White"/>
    <x v="0"/>
    <s v="Australia"/>
    <n v="76391"/>
    <n v="76391"/>
    <s v=" Machine-op-inspct"/>
  </r>
  <r>
    <x v="0"/>
    <x v="7"/>
    <x v="2"/>
    <x v="9"/>
    <s v=" White"/>
    <x v="0"/>
    <s v="Australia"/>
    <n v="43708"/>
    <n v="43708"/>
    <s v=" Prof-specialty"/>
  </r>
  <r>
    <x v="0"/>
    <x v="1"/>
    <x v="0"/>
    <x v="6"/>
    <s v=" White"/>
    <x v="0"/>
    <s v="Australia"/>
    <n v="41825"/>
    <n v="41825"/>
    <s v=" Craft-repair"/>
  </r>
  <r>
    <x v="0"/>
    <x v="0"/>
    <x v="1"/>
    <x v="14"/>
    <s v=" Black"/>
    <x v="1"/>
    <s v="Australia"/>
    <n v="43592"/>
    <n v="43592"/>
    <s v=" Priv-house-serv"/>
  </r>
  <r>
    <x v="0"/>
    <x v="2"/>
    <x v="0"/>
    <x v="1"/>
    <s v=" White"/>
    <x v="0"/>
    <s v="Australia"/>
    <n v="69708"/>
    <n v="69708"/>
    <s v=" Exec-managerial"/>
  </r>
  <r>
    <x v="4"/>
    <x v="12"/>
    <x v="3"/>
    <x v="8"/>
    <s v=" White"/>
    <x v="1"/>
    <s v="Australia"/>
    <n v="90130"/>
    <n v="90130"/>
    <s v="Unknown"/>
  </r>
  <r>
    <x v="0"/>
    <x v="1"/>
    <x v="0"/>
    <x v="9"/>
    <s v=" White"/>
    <x v="0"/>
    <s v="Australia"/>
    <n v="90934"/>
    <n v="90934"/>
    <s v=" Prof-specialty"/>
  </r>
  <r>
    <x v="0"/>
    <x v="2"/>
    <x v="0"/>
    <x v="5"/>
    <s v=" White"/>
    <x v="0"/>
    <s v="Australia"/>
    <n v="85712"/>
    <n v="85712"/>
    <s v=" Sales"/>
  </r>
  <r>
    <x v="0"/>
    <x v="2"/>
    <x v="0"/>
    <x v="0"/>
    <s v=" White"/>
    <x v="1"/>
    <s v="Australia"/>
    <n v="34962"/>
    <n v="34962"/>
    <s v=" Other-service"/>
  </r>
  <r>
    <x v="0"/>
    <x v="1"/>
    <x v="1"/>
    <x v="9"/>
    <s v=" White"/>
    <x v="1"/>
    <s v="Australia"/>
    <n v="90659"/>
    <n v="90659"/>
    <s v=" Prof-specialty"/>
  </r>
  <r>
    <x v="0"/>
    <x v="0"/>
    <x v="2"/>
    <x v="0"/>
    <s v=" White"/>
    <x v="0"/>
    <s v="Australia"/>
    <n v="57735"/>
    <n v="57735"/>
    <s v=" Other-service"/>
  </r>
  <r>
    <x v="0"/>
    <x v="0"/>
    <x v="1"/>
    <x v="14"/>
    <s v=" White"/>
    <x v="1"/>
    <s v="Australia"/>
    <n v="19467"/>
    <n v="19467"/>
    <s v=" Priv-house-serv"/>
  </r>
  <r>
    <x v="0"/>
    <x v="8"/>
    <x v="1"/>
    <x v="1"/>
    <s v=" White"/>
    <x v="1"/>
    <s v="Australia"/>
    <n v="62374"/>
    <n v="62374"/>
    <s v=" Exec-managerial"/>
  </r>
  <r>
    <x v="0"/>
    <x v="2"/>
    <x v="1"/>
    <x v="9"/>
    <s v=" Black"/>
    <x v="0"/>
    <s v="Australia"/>
    <n v="89347"/>
    <n v="89347"/>
    <s v=" Prof-specialty"/>
  </r>
  <r>
    <x v="5"/>
    <x v="2"/>
    <x v="1"/>
    <x v="11"/>
    <s v=" White"/>
    <x v="1"/>
    <s v="Australia"/>
    <n v="54321"/>
    <n v="54321"/>
    <s v=" Tech-support"/>
  </r>
  <r>
    <x v="0"/>
    <x v="7"/>
    <x v="1"/>
    <x v="9"/>
    <s v=" White"/>
    <x v="0"/>
    <s v="Australia"/>
    <n v="62863"/>
    <n v="62863"/>
    <s v=" Prof-specialty"/>
  </r>
  <r>
    <x v="0"/>
    <x v="2"/>
    <x v="1"/>
    <x v="11"/>
    <s v=" Black"/>
    <x v="0"/>
    <s v="Australia"/>
    <n v="23202"/>
    <n v="23202"/>
    <s v=" Tech-support"/>
  </r>
  <r>
    <x v="0"/>
    <x v="0"/>
    <x v="0"/>
    <x v="0"/>
    <s v=" White"/>
    <x v="0"/>
    <s v="Australia"/>
    <n v="37856"/>
    <n v="37856"/>
    <s v=" Other-service"/>
  </r>
  <r>
    <x v="5"/>
    <x v="7"/>
    <x v="0"/>
    <x v="9"/>
    <s v=" White"/>
    <x v="0"/>
    <s v="Australia"/>
    <n v="60251"/>
    <n v="60251"/>
    <s v=" Prof-specialty"/>
  </r>
  <r>
    <x v="0"/>
    <x v="9"/>
    <x v="0"/>
    <x v="11"/>
    <s v=" White"/>
    <x v="1"/>
    <s v="Australia"/>
    <n v="30953"/>
    <n v="30953"/>
    <s v=" Tech-support"/>
  </r>
  <r>
    <x v="0"/>
    <x v="0"/>
    <x v="0"/>
    <x v="4"/>
    <s v=" Asian-Pac-Islander"/>
    <x v="0"/>
    <s v="Australia"/>
    <n v="15351"/>
    <n v="15351"/>
    <s v=" Machine-op-inspct"/>
  </r>
  <r>
    <x v="0"/>
    <x v="3"/>
    <x v="1"/>
    <x v="5"/>
    <s v=" Other"/>
    <x v="1"/>
    <s v="Australia"/>
    <n v="43941"/>
    <n v="43941"/>
    <s v=" Sales"/>
  </r>
  <r>
    <x v="0"/>
    <x v="2"/>
    <x v="3"/>
    <x v="4"/>
    <s v=" White"/>
    <x v="0"/>
    <s v="Australia"/>
    <n v="68132"/>
    <n v="68132"/>
    <s v=" Machine-op-inspct"/>
  </r>
  <r>
    <x v="0"/>
    <x v="1"/>
    <x v="1"/>
    <x v="5"/>
    <s v=" White"/>
    <x v="0"/>
    <s v="Australia"/>
    <n v="37722"/>
    <n v="37722"/>
    <s v=" Sales"/>
  </r>
  <r>
    <x v="0"/>
    <x v="0"/>
    <x v="6"/>
    <x v="7"/>
    <s v=" White"/>
    <x v="0"/>
    <s v="Australia"/>
    <n v="53746"/>
    <n v="53746"/>
    <s v=" Handlers-cleaners"/>
  </r>
  <r>
    <x v="6"/>
    <x v="0"/>
    <x v="0"/>
    <x v="3"/>
    <s v=" White"/>
    <x v="0"/>
    <s v="Australia"/>
    <n v="85762"/>
    <n v="85762"/>
    <s v=" Transport-moving"/>
  </r>
  <r>
    <x v="0"/>
    <x v="2"/>
    <x v="0"/>
    <x v="2"/>
    <s v=" White"/>
    <x v="0"/>
    <s v="Australia"/>
    <n v="23344"/>
    <n v="23344"/>
    <s v=" Adm-clerical"/>
  </r>
  <r>
    <x v="5"/>
    <x v="2"/>
    <x v="1"/>
    <x v="9"/>
    <s v=" White"/>
    <x v="1"/>
    <s v="Australia"/>
    <n v="88208"/>
    <n v="88208"/>
    <s v=" Prof-specialty"/>
  </r>
  <r>
    <x v="3"/>
    <x v="9"/>
    <x v="0"/>
    <x v="9"/>
    <s v=" White"/>
    <x v="0"/>
    <s v="Australia"/>
    <n v="42654"/>
    <n v="42654"/>
    <s v=" Prof-specialty"/>
  </r>
  <r>
    <x v="0"/>
    <x v="1"/>
    <x v="1"/>
    <x v="4"/>
    <s v=" Asian-Pac-Islander"/>
    <x v="1"/>
    <s v="Australia"/>
    <n v="83395"/>
    <n v="83395"/>
    <s v=" Machine-op-inspct"/>
  </r>
  <r>
    <x v="0"/>
    <x v="1"/>
    <x v="0"/>
    <x v="9"/>
    <s v=" White"/>
    <x v="0"/>
    <s v="Australia"/>
    <n v="52061"/>
    <n v="52061"/>
    <s v=" Prof-specialty"/>
  </r>
  <r>
    <x v="0"/>
    <x v="0"/>
    <x v="1"/>
    <x v="0"/>
    <s v=" White"/>
    <x v="0"/>
    <s v="Australia"/>
    <n v="70712"/>
    <n v="70712"/>
    <s v=" Other-service"/>
  </r>
  <r>
    <x v="5"/>
    <x v="0"/>
    <x v="3"/>
    <x v="2"/>
    <s v=" Black"/>
    <x v="1"/>
    <s v="Australia"/>
    <n v="78158"/>
    <n v="78158"/>
    <s v=" Adm-clerical"/>
  </r>
  <r>
    <x v="3"/>
    <x v="7"/>
    <x v="4"/>
    <x v="9"/>
    <s v=" White"/>
    <x v="1"/>
    <s v="Australia"/>
    <n v="87484"/>
    <n v="87484"/>
    <s v=" Prof-specialty"/>
  </r>
  <r>
    <x v="2"/>
    <x v="2"/>
    <x v="0"/>
    <x v="5"/>
    <s v=" White"/>
    <x v="0"/>
    <s v="Australia"/>
    <n v="44299"/>
    <n v="44299"/>
    <s v=" Sales"/>
  </r>
  <r>
    <x v="0"/>
    <x v="13"/>
    <x v="2"/>
    <x v="0"/>
    <s v=" White"/>
    <x v="0"/>
    <s v="Australia"/>
    <n v="16237"/>
    <n v="16237"/>
    <s v=" Other-service"/>
  </r>
  <r>
    <x v="0"/>
    <x v="0"/>
    <x v="0"/>
    <x v="4"/>
    <s v=" Black"/>
    <x v="1"/>
    <s v="Australia"/>
    <n v="41463"/>
    <n v="41463"/>
    <s v=" Machine-op-inspct"/>
  </r>
  <r>
    <x v="4"/>
    <x v="1"/>
    <x v="1"/>
    <x v="8"/>
    <s v=" Black"/>
    <x v="0"/>
    <s v="Australia"/>
    <n v="32574"/>
    <n v="32574"/>
    <s v="Unknown"/>
  </r>
  <r>
    <x v="0"/>
    <x v="2"/>
    <x v="0"/>
    <x v="9"/>
    <s v=" White"/>
    <x v="1"/>
    <s v="Australia"/>
    <n v="17454"/>
    <n v="17454"/>
    <s v=" Prof-specialty"/>
  </r>
  <r>
    <x v="0"/>
    <x v="12"/>
    <x v="0"/>
    <x v="0"/>
    <s v=" White"/>
    <x v="0"/>
    <s v="Australia"/>
    <n v="31012"/>
    <n v="31012"/>
    <s v=" Other-service"/>
  </r>
  <r>
    <x v="0"/>
    <x v="5"/>
    <x v="1"/>
    <x v="10"/>
    <s v=" White"/>
    <x v="0"/>
    <s v="Australia"/>
    <n v="95570"/>
    <n v="95570"/>
    <s v=" Farming-fishing"/>
  </r>
  <r>
    <x v="0"/>
    <x v="0"/>
    <x v="0"/>
    <x v="3"/>
    <s v=" White"/>
    <x v="0"/>
    <s v="Australia"/>
    <n v="71953"/>
    <n v="71953"/>
    <s v=" Transport-moving"/>
  </r>
  <r>
    <x v="0"/>
    <x v="2"/>
    <x v="0"/>
    <x v="7"/>
    <s v=" Black"/>
    <x v="0"/>
    <s v="Australia"/>
    <n v="63200"/>
    <n v="63200"/>
    <s v=" Handlers-cleaners"/>
  </r>
  <r>
    <x v="0"/>
    <x v="0"/>
    <x v="3"/>
    <x v="1"/>
    <s v=" Black"/>
    <x v="0"/>
    <s v="Australia"/>
    <n v="56699"/>
    <n v="56699"/>
    <s v=" Exec-managerial"/>
  </r>
  <r>
    <x v="2"/>
    <x v="9"/>
    <x v="1"/>
    <x v="9"/>
    <s v=" White"/>
    <x v="0"/>
    <s v="Australia"/>
    <n v="51357"/>
    <n v="51357"/>
    <s v=" Prof-specialty"/>
  </r>
  <r>
    <x v="0"/>
    <x v="4"/>
    <x v="0"/>
    <x v="4"/>
    <s v=" Asian-Pac-Islander"/>
    <x v="1"/>
    <s v="Australia"/>
    <n v="16401"/>
    <n v="16401"/>
    <s v=" Machine-op-inspct"/>
  </r>
  <r>
    <x v="0"/>
    <x v="15"/>
    <x v="0"/>
    <x v="5"/>
    <s v=" Asian-Pac-Islander"/>
    <x v="1"/>
    <s v="Australia"/>
    <n v="83125"/>
    <n v="83125"/>
    <s v=" Sales"/>
  </r>
  <r>
    <x v="0"/>
    <x v="0"/>
    <x v="0"/>
    <x v="9"/>
    <s v=" White"/>
    <x v="0"/>
    <s v="Australia"/>
    <n v="90857"/>
    <n v="90857"/>
    <s v=" Prof-specialty"/>
  </r>
  <r>
    <x v="0"/>
    <x v="1"/>
    <x v="0"/>
    <x v="14"/>
    <s v=" White"/>
    <x v="1"/>
    <s v="Australia"/>
    <n v="23497"/>
    <n v="23497"/>
    <s v=" Priv-house-serv"/>
  </r>
  <r>
    <x v="0"/>
    <x v="15"/>
    <x v="1"/>
    <x v="0"/>
    <s v=" Black"/>
    <x v="1"/>
    <s v="Australia"/>
    <n v="41340"/>
    <n v="41340"/>
    <s v=" Other-service"/>
  </r>
  <r>
    <x v="6"/>
    <x v="2"/>
    <x v="0"/>
    <x v="5"/>
    <s v=" White"/>
    <x v="0"/>
    <s v="Australia"/>
    <n v="56425"/>
    <n v="56425"/>
    <s v=" Sales"/>
  </r>
  <r>
    <x v="0"/>
    <x v="0"/>
    <x v="4"/>
    <x v="2"/>
    <s v=" Black"/>
    <x v="1"/>
    <s v="Australia"/>
    <n v="40337"/>
    <n v="40337"/>
    <s v=" Adm-clerical"/>
  </r>
  <r>
    <x v="1"/>
    <x v="0"/>
    <x v="0"/>
    <x v="0"/>
    <s v=" Other"/>
    <x v="0"/>
    <s v="Australia"/>
    <n v="34201"/>
    <n v="34201"/>
    <s v=" Other-service"/>
  </r>
  <r>
    <x v="0"/>
    <x v="2"/>
    <x v="1"/>
    <x v="1"/>
    <s v=" White"/>
    <x v="1"/>
    <s v="Australia"/>
    <n v="54232"/>
    <n v="54232"/>
    <s v=" Exec-managerial"/>
  </r>
  <r>
    <x v="0"/>
    <x v="2"/>
    <x v="0"/>
    <x v="2"/>
    <s v=" White"/>
    <x v="0"/>
    <s v="Australia"/>
    <n v="57574"/>
    <n v="57574"/>
    <s v=" Adm-clerical"/>
  </r>
  <r>
    <x v="0"/>
    <x v="1"/>
    <x v="1"/>
    <x v="11"/>
    <s v=" White"/>
    <x v="1"/>
    <s v="Australia"/>
    <n v="78739"/>
    <n v="78739"/>
    <s v=" Tech-support"/>
  </r>
  <r>
    <x v="6"/>
    <x v="9"/>
    <x v="0"/>
    <x v="9"/>
    <s v=" White"/>
    <x v="0"/>
    <s v="Australia"/>
    <n v="60408"/>
    <n v="60408"/>
    <s v=" Prof-specialty"/>
  </r>
  <r>
    <x v="6"/>
    <x v="2"/>
    <x v="0"/>
    <x v="5"/>
    <s v=" White"/>
    <x v="0"/>
    <s v="Australia"/>
    <n v="84226"/>
    <n v="84226"/>
    <s v=" Sales"/>
  </r>
  <r>
    <x v="0"/>
    <x v="0"/>
    <x v="1"/>
    <x v="0"/>
    <s v=" Asian-Pac-Islander"/>
    <x v="0"/>
    <s v="Australia"/>
    <n v="74633"/>
    <n v="74633"/>
    <s v=" Other-service"/>
  </r>
  <r>
    <x v="0"/>
    <x v="9"/>
    <x v="2"/>
    <x v="0"/>
    <s v=" White"/>
    <x v="0"/>
    <s v="Australia"/>
    <n v="53355"/>
    <n v="53355"/>
    <s v=" Other-service"/>
  </r>
  <r>
    <x v="5"/>
    <x v="2"/>
    <x v="1"/>
    <x v="11"/>
    <s v=" Asian-Pac-Islander"/>
    <x v="0"/>
    <s v="Australia"/>
    <n v="33663"/>
    <n v="33663"/>
    <s v=" Tech-support"/>
  </r>
  <r>
    <x v="4"/>
    <x v="0"/>
    <x v="0"/>
    <x v="8"/>
    <s v=" White"/>
    <x v="0"/>
    <s v="Australia"/>
    <n v="94963"/>
    <n v="94963"/>
    <s v="Unknown"/>
  </r>
  <r>
    <x v="0"/>
    <x v="11"/>
    <x v="0"/>
    <x v="0"/>
    <s v=" White"/>
    <x v="0"/>
    <s v="New Zealand"/>
    <n v="73079"/>
    <n v="73079"/>
    <s v=" Other-service"/>
  </r>
  <r>
    <x v="2"/>
    <x v="2"/>
    <x v="0"/>
    <x v="5"/>
    <s v=" Other"/>
    <x v="0"/>
    <s v="New Zealand"/>
    <n v="78410"/>
    <n v="78410"/>
    <s v=" Sales"/>
  </r>
  <r>
    <x v="6"/>
    <x v="4"/>
    <x v="0"/>
    <x v="6"/>
    <s v=" White"/>
    <x v="0"/>
    <s v="New Zealand"/>
    <n v="41115"/>
    <n v="41115"/>
    <s v=" Craft-repair"/>
  </r>
  <r>
    <x v="0"/>
    <x v="1"/>
    <x v="0"/>
    <x v="1"/>
    <s v=" White"/>
    <x v="0"/>
    <s v="New Zealand"/>
    <n v="78524"/>
    <n v="78524"/>
    <s v=" Exec-managerial"/>
  </r>
  <r>
    <x v="0"/>
    <x v="1"/>
    <x v="1"/>
    <x v="0"/>
    <s v=" Black"/>
    <x v="0"/>
    <s v="New Zealand"/>
    <n v="90163"/>
    <n v="90163"/>
    <s v=" Other-service"/>
  </r>
  <r>
    <x v="0"/>
    <x v="7"/>
    <x v="0"/>
    <x v="9"/>
    <s v=" White"/>
    <x v="0"/>
    <s v="New Zealand"/>
    <n v="24520"/>
    <n v="24520"/>
    <s v=" Prof-specialty"/>
  </r>
  <r>
    <x v="0"/>
    <x v="2"/>
    <x v="1"/>
    <x v="9"/>
    <s v=" White"/>
    <x v="0"/>
    <s v="New Zealand"/>
    <n v="68996"/>
    <n v="68996"/>
    <s v=" Prof-specialty"/>
  </r>
  <r>
    <x v="9"/>
    <x v="16"/>
    <x v="7"/>
    <x v="15"/>
    <m/>
    <x v="2"/>
    <m/>
    <m/>
    <m/>
    <m/>
  </r>
  <r>
    <x v="9"/>
    <x v="16"/>
    <x v="7"/>
    <x v="15"/>
    <m/>
    <x v="2"/>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76E3FA-8779-4F8E-B686-C9E517FF32FA}" name="PivotTable40" cacheId="10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3:B34" firstHeaderRow="1" firstDataRow="1" firstDataCol="1"/>
  <pivotFields count="10">
    <pivotField dataField="1" showAll="0">
      <items count="11">
        <item x="5"/>
        <item x="1"/>
        <item x="8"/>
        <item x="0"/>
        <item x="6"/>
        <item x="2"/>
        <item x="3"/>
        <item x="7"/>
        <item h="1" x="4"/>
        <item h="1" x="9"/>
        <item t="default"/>
      </items>
    </pivotField>
    <pivotField showAll="0">
      <items count="18">
        <item x="12"/>
        <item x="3"/>
        <item x="15"/>
        <item x="13"/>
        <item x="4"/>
        <item x="5"/>
        <item x="10"/>
        <item x="8"/>
        <item x="11"/>
        <item x="2"/>
        <item x="9"/>
        <item x="0"/>
        <item x="7"/>
        <item x="14"/>
        <item x="6"/>
        <item x="1"/>
        <item x="16"/>
        <item t="default"/>
      </items>
    </pivotField>
    <pivotField showAll="0">
      <items count="9">
        <item x="3"/>
        <item x="5"/>
        <item x="0"/>
        <item x="2"/>
        <item x="1"/>
        <item x="4"/>
        <item x="6"/>
        <item x="7"/>
        <item t="default"/>
      </items>
    </pivotField>
    <pivotField axis="axisRow" showAll="0">
      <items count="17">
        <item x="2"/>
        <item h="1" x="13"/>
        <item x="6"/>
        <item x="1"/>
        <item x="10"/>
        <item x="7"/>
        <item x="4"/>
        <item h="1" x="0"/>
        <item x="14"/>
        <item x="9"/>
        <item h="1" x="12"/>
        <item x="5"/>
        <item x="11"/>
        <item h="1" x="3"/>
        <item h="1" x="8"/>
        <item h="1" x="15"/>
        <item t="default"/>
      </items>
    </pivotField>
    <pivotField showAll="0"/>
    <pivotField axis="axisRow" showAll="0">
      <items count="4">
        <item x="1"/>
        <item x="0"/>
        <item h="1" x="2"/>
        <item t="default"/>
      </items>
    </pivotField>
    <pivotField showAll="0"/>
    <pivotField showAll="0"/>
    <pivotField showAll="0"/>
    <pivotField showAll="0"/>
  </pivotFields>
  <rowFields count="2">
    <field x="3"/>
    <field x="5"/>
  </rowFields>
  <rowItems count="31">
    <i>
      <x/>
    </i>
    <i r="1">
      <x/>
    </i>
    <i r="1">
      <x v="1"/>
    </i>
    <i>
      <x v="2"/>
    </i>
    <i r="1">
      <x/>
    </i>
    <i r="1">
      <x v="1"/>
    </i>
    <i>
      <x v="3"/>
    </i>
    <i r="1">
      <x/>
    </i>
    <i r="1">
      <x v="1"/>
    </i>
    <i>
      <x v="4"/>
    </i>
    <i r="1">
      <x/>
    </i>
    <i r="1">
      <x v="1"/>
    </i>
    <i>
      <x v="5"/>
    </i>
    <i r="1">
      <x/>
    </i>
    <i r="1">
      <x v="1"/>
    </i>
    <i>
      <x v="6"/>
    </i>
    <i r="1">
      <x/>
    </i>
    <i r="1">
      <x v="1"/>
    </i>
    <i>
      <x v="8"/>
    </i>
    <i r="1">
      <x/>
    </i>
    <i r="1">
      <x v="1"/>
    </i>
    <i>
      <x v="9"/>
    </i>
    <i r="1">
      <x/>
    </i>
    <i r="1">
      <x v="1"/>
    </i>
    <i>
      <x v="11"/>
    </i>
    <i r="1">
      <x/>
    </i>
    <i r="1">
      <x v="1"/>
    </i>
    <i>
      <x v="12"/>
    </i>
    <i r="1">
      <x/>
    </i>
    <i r="1">
      <x v="1"/>
    </i>
    <i t="grand">
      <x/>
    </i>
  </rowItems>
  <colItems count="1">
    <i/>
  </colItems>
  <dataFields count="1">
    <dataField name="Count of Employee" fld="0" subtotal="count"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E0BD5417-EDA0-49CE-9752-8704A35B6F7C}" sourceName="Marital Status">
  <pivotTables>
    <pivotTable tabId="17" name="PivotTable40"/>
  </pivotTables>
  <data>
    <tabular pivotCacheId="1152471537">
      <items count="8">
        <i x="3" s="1"/>
        <i x="5" s="1"/>
        <i x="0" s="1"/>
        <i x="2" s="1"/>
        <i x="1" s="1"/>
        <i x="4" s="1"/>
        <i x="6" s="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45D1776-45F1-4AEF-85A6-40A92A60A3DA}" sourceName="Country">
  <extLst>
    <x:ext xmlns:x15="http://schemas.microsoft.com/office/spreadsheetml/2010/11/main" uri="{2F2917AC-EB37-4324-AD4E-5DD8C200BD13}">
      <x15:tableSlicerCache tableId="3"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36C8D29-8B48-4124-A790-9E47DE4ECAE8}" sourceName="Gender">
  <extLst>
    <x:ext xmlns:x15="http://schemas.microsoft.com/office/spreadsheetml/2010/11/main" uri="{2F2917AC-EB37-4324-AD4E-5DD8C200BD13}">
      <x15:tableSlicerCache tableId="2"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15F3E0F1-1DBB-4CA8-A8FF-6896AFA168BB}" sourceName="Education">
  <extLst>
    <x:ext xmlns:x15="http://schemas.microsoft.com/office/spreadsheetml/2010/11/main" uri="{2F2917AC-EB37-4324-AD4E-5DD8C200BD13}">
      <x15:tableSlicerCache tableId="5"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 Status" xr10:uid="{CC673F35-39DC-402F-BBCA-28F5EE2A2DCA}" cache="Slicer_Marital_Status" caption="Marital Statu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 Status 1" xr10:uid="{5E90270F-C117-4CAD-B208-7E45E143A102}" cache="Slicer_Marital_Status" caption="Marital Statu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D53E2E1C-D1EF-4081-AD98-CF328CF1850F}" cache="Slicer_Country" caption="Country" startItem="32" rowHeight="234950"/>
  <slicer name="Gender 1" xr10:uid="{F73030D9-0CB6-4963-9065-D70A25D53550}" cache="Slicer_Gender" caption="Gender" rowHeight="234950"/>
  <slicer name="Education 1" xr10:uid="{444B74FF-D2BC-460E-9FEC-CAE2B538F008}" cache="Slicer_Education" caption="Education"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3E75EE6-5F71-4033-8A7A-E39D807C544A}" cache="Slicer_Country" caption="Country" rowHeight="234950"/>
  <slicer name="Gender" xr10:uid="{A00C92C1-1495-4BDF-B47C-5B4277D214FC}" cache="Slicer_Gender" caption="Gender" rowHeight="234950"/>
  <slicer name="Education" xr10:uid="{9BF664A2-1934-476A-B798-F06DDE7F8F19}" cache="Slicer_Education" caption="Educat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2C9A3D-B536-4D03-98DE-7019FCBF7C27}" name="Table1" displayName="Table1" ref="A1:J9999" totalsRowShown="0" headerRowDxfId="28" dataDxfId="27" headerRowBorderDxfId="25" tableBorderDxfId="26" totalsRowBorderDxfId="24">
  <autoFilter ref="A1:J9999" xr:uid="{C02C9A3D-B536-4D03-98DE-7019FCBF7C27}"/>
  <tableColumns count="10">
    <tableColumn id="1" xr3:uid="{B58A1254-9E5B-4692-9F01-0ACD684EF695}" name="Employee" dataDxfId="34"/>
    <tableColumn id="2" xr3:uid="{F9012149-0192-42BD-BBAF-7A3194B16D10}" name="Education" dataDxfId="33"/>
    <tableColumn id="3" xr3:uid="{31CE60DC-8123-4F4F-AF12-5A0C9E8D865C}" name="Marital Status" dataDxfId="32"/>
    <tableColumn id="4" xr3:uid="{574D697E-E3A4-4367-9FAB-7C1CE1EDA625}" name="Occupation" dataDxfId="31"/>
    <tableColumn id="5" xr3:uid="{6B1508FA-E587-4D93-81AF-89D8E3F04075}" name="Ethnic Origin" dataDxfId="30"/>
    <tableColumn id="11" xr3:uid="{0C7515E1-00B3-4927-9DFB-8CCC04B4B862}" name="Sex" dataDxfId="20"/>
    <tableColumn id="7" xr3:uid="{90C0CE72-05CF-4DF4-A805-A4C338CB20F2}" name="Country" dataDxfId="29"/>
    <tableColumn id="8" xr3:uid="{1C118D5C-094E-4A76-887A-6568C4FD221A}" name="Wages" dataDxfId="23"/>
    <tableColumn id="9" xr3:uid="{792F76CF-F4F7-45EB-8D8C-D8C3F6A3BD4E}" name="Imputed wages" dataDxfId="22" dataCellStyle="Currency">
      <calculatedColumnFormula>IF(H2="?", AVERAGEIF(H:H, "&lt;&gt;?", H:H), H2)</calculatedColumnFormula>
    </tableColumn>
    <tableColumn id="10" xr3:uid="{45568144-6673-49C5-BE67-AC3DA5C329DB}" name="Imputed Occupation" dataDxfId="21">
      <calculatedColumnFormula>IF(D2="?", "Unknown", D2)</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C65938-E18F-4B1D-9AE7-376A36080B07}" name="Table2" displayName="Table2" ref="A48:B50" totalsRowShown="0" headerRowDxfId="16" tableBorderDxfId="19">
  <autoFilter ref="A48:B50" xr:uid="{54C65938-E18F-4B1D-9AE7-376A36080B07}"/>
  <tableColumns count="2">
    <tableColumn id="1" xr3:uid="{9951A94C-7870-4160-ADA3-3EA45093D675}" name="Gender" dataDxfId="18"/>
    <tableColumn id="2" xr3:uid="{E9C44CCC-B539-42C7-8102-0F489C2D35F5}" name="Average of Imputed wages" dataDxfId="17"/>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C6C18F-C262-4B4E-989E-6745A7FA62EF}" name="Table3" displayName="Table3" ref="A1:B44" totalsRowShown="0" headerRowDxfId="12" tableBorderDxfId="15">
  <autoFilter ref="A1:B44" xr:uid="{32C6C18F-C262-4B4E-989E-6745A7FA62EF}"/>
  <tableColumns count="2">
    <tableColumn id="1" xr3:uid="{25E40BCD-62CF-4E1F-88A9-3E8F92FCA5D2}" name="Country" dataDxfId="14"/>
    <tableColumn id="2" xr3:uid="{79522BB8-57A1-4080-ADAA-EFADD0623680}" name="Average of Imputed wages" dataDxfId="13"/>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723BA9D-EA20-45CA-AFA5-6E8B164D0EA3}" name="Table4" displayName="Table4" ref="A53:B67" totalsRowShown="0" headerRowDxfId="8" tableBorderDxfId="11">
  <autoFilter ref="A53:B67" xr:uid="{3723BA9D-EA20-45CA-AFA5-6E8B164D0EA3}"/>
  <tableColumns count="2">
    <tableColumn id="1" xr3:uid="{FEEA40D2-040C-4709-B04A-39E1E6E3F3E2}" name="Occupation" dataDxfId="10"/>
    <tableColumn id="2" xr3:uid="{F965A881-A7B2-44DF-8704-A2E165AD0B65}" name="Average of Imputed wages" dataDxfId="9"/>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3857E9C-2B62-440E-8DA9-A9F96DC3937A}" name="Table5" displayName="Table5" ref="A70:B86" totalsRowShown="0" headerRowDxfId="4" tableBorderDxfId="7">
  <autoFilter ref="A70:B86" xr:uid="{7BBBCB13-657D-4C05-9009-06E973AFDEB7}"/>
  <sortState xmlns:xlrd2="http://schemas.microsoft.com/office/spreadsheetml/2017/richdata2" ref="A71:B86">
    <sortCondition descending="1" ref="B70:B86"/>
  </sortState>
  <tableColumns count="2">
    <tableColumn id="1" xr3:uid="{8980EFFE-6202-4D4E-B311-C9DA2824A300}" name="Education" dataDxfId="6"/>
    <tableColumn id="2" xr3:uid="{79255654-65C1-4598-9ED7-EE4FAE6DBB43}" name="Count of Employee" dataDxfId="5"/>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3.xml"/><Relationship Id="rId6" Type="http://schemas.microsoft.com/office/2007/relationships/slicer" Target="../slicers/slicer4.xm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660FD-4117-4B36-8C73-58B979C3ED39}">
  <dimension ref="A1:L10000"/>
  <sheetViews>
    <sheetView tabSelected="1" zoomScale="86" zoomScaleNormal="86" workbookViewId="0">
      <selection activeCellId="3" sqref="A11:J1048576 C10:J10 A10 A1:J9"/>
    </sheetView>
  </sheetViews>
  <sheetFormatPr defaultRowHeight="14.4" x14ac:dyDescent="0.3"/>
  <cols>
    <col min="1" max="1" width="14.44140625" bestFit="1" customWidth="1"/>
    <col min="2" max="2" width="24.109375" customWidth="1"/>
    <col min="3" max="3" width="20.5546875" bestFit="1" customWidth="1"/>
    <col min="4" max="4" width="15.88671875" bestFit="1" customWidth="1"/>
    <col min="5" max="5" width="17.109375" bestFit="1" customWidth="1"/>
    <col min="6" max="6" width="7" bestFit="1" customWidth="1"/>
    <col min="7" max="7" width="23.88671875" bestFit="1" customWidth="1"/>
    <col min="9" max="9" width="16.88671875" style="10" bestFit="1" customWidth="1"/>
    <col min="10" max="10" width="20.77734375" bestFit="1" customWidth="1"/>
    <col min="12" max="12" width="20.5546875" bestFit="1" customWidth="1"/>
  </cols>
  <sheetData>
    <row r="1" spans="1:12" x14ac:dyDescent="0.3">
      <c r="A1" s="4" t="s">
        <v>100</v>
      </c>
      <c r="B1" s="4" t="s">
        <v>94</v>
      </c>
      <c r="C1" s="4" t="s">
        <v>92</v>
      </c>
      <c r="D1" s="4" t="s">
        <v>93</v>
      </c>
      <c r="E1" s="4" t="s">
        <v>91</v>
      </c>
      <c r="F1" s="4" t="s">
        <v>90</v>
      </c>
      <c r="G1" s="4" t="s">
        <v>89</v>
      </c>
      <c r="H1" s="4" t="s">
        <v>95</v>
      </c>
      <c r="I1" s="7" t="s">
        <v>102</v>
      </c>
      <c r="J1" s="4" t="s">
        <v>103</v>
      </c>
    </row>
    <row r="2" spans="1:12" x14ac:dyDescent="0.3">
      <c r="A2" s="2" t="s">
        <v>9</v>
      </c>
      <c r="B2" s="2" t="s">
        <v>10</v>
      </c>
      <c r="C2" s="2" t="s">
        <v>7</v>
      </c>
      <c r="D2" s="2" t="s">
        <v>20</v>
      </c>
      <c r="E2" s="2" t="s">
        <v>4</v>
      </c>
      <c r="F2" s="6" t="s">
        <v>131</v>
      </c>
      <c r="G2" s="2" t="s">
        <v>77</v>
      </c>
      <c r="H2" s="3">
        <v>50480</v>
      </c>
      <c r="I2" s="8">
        <f>IF(H2="?", AVERAGEIF(H:H, "&lt;&gt;?", H:H), H2)</f>
        <v>50480</v>
      </c>
      <c r="J2" s="11" t="str">
        <f>IF(D2="?", "Unknown", D2)</f>
        <v xml:space="preserve"> Other-service</v>
      </c>
    </row>
    <row r="3" spans="1:12" x14ac:dyDescent="0.3">
      <c r="A3" s="2" t="s">
        <v>9</v>
      </c>
      <c r="B3" s="2" t="s">
        <v>22</v>
      </c>
      <c r="C3" s="2" t="s">
        <v>2</v>
      </c>
      <c r="D3" s="2" t="s">
        <v>8</v>
      </c>
      <c r="E3" s="2" t="s">
        <v>4</v>
      </c>
      <c r="F3" s="2" t="s">
        <v>130</v>
      </c>
      <c r="G3" s="2" t="s">
        <v>77</v>
      </c>
      <c r="H3" s="3">
        <v>82234</v>
      </c>
      <c r="I3" s="9">
        <f>IF(H3="?", AVERAGEIF(H:H, "&lt;&gt;?", H:H), H3)</f>
        <v>82234</v>
      </c>
      <c r="J3" s="11" t="str">
        <f>IF(D3="?", "Unknown", D3)</f>
        <v xml:space="preserve"> Exec-managerial</v>
      </c>
    </row>
    <row r="4" spans="1:12" x14ac:dyDescent="0.3">
      <c r="A4" s="1" t="s">
        <v>9</v>
      </c>
      <c r="B4" s="1" t="s">
        <v>22</v>
      </c>
      <c r="C4" s="1" t="s">
        <v>2</v>
      </c>
      <c r="D4" s="1" t="s">
        <v>3</v>
      </c>
      <c r="E4" s="1" t="s">
        <v>4</v>
      </c>
      <c r="F4" s="1" t="s">
        <v>131</v>
      </c>
      <c r="G4" s="1" t="s">
        <v>77</v>
      </c>
      <c r="H4" s="3">
        <v>22197</v>
      </c>
      <c r="I4" s="9">
        <f>IF(H4="?", AVERAGEIF(H:H, "&lt;&gt;?", H:H), H4)</f>
        <v>22197</v>
      </c>
      <c r="J4" s="11" t="str">
        <f>IF(D4="?", "Unknown", D4)</f>
        <v xml:space="preserve"> Adm-clerical</v>
      </c>
    </row>
    <row r="5" spans="1:12" x14ac:dyDescent="0.3">
      <c r="A5" s="2" t="s">
        <v>9</v>
      </c>
      <c r="B5" s="2" t="s">
        <v>10</v>
      </c>
      <c r="C5" s="2" t="s">
        <v>7</v>
      </c>
      <c r="D5" s="2" t="s">
        <v>20</v>
      </c>
      <c r="E5" s="2" t="s">
        <v>4</v>
      </c>
      <c r="F5" s="2" t="s">
        <v>131</v>
      </c>
      <c r="G5" s="2" t="s">
        <v>77</v>
      </c>
      <c r="H5" s="3">
        <v>94418</v>
      </c>
      <c r="I5" s="9">
        <f>IF(H5="?", AVERAGEIF(H:H, "&lt;&gt;?", H:H), H5)</f>
        <v>94418</v>
      </c>
      <c r="J5" s="11" t="str">
        <f>IF(D5="?", "Unknown", D5)</f>
        <v xml:space="preserve"> Other-service</v>
      </c>
    </row>
    <row r="6" spans="1:12" x14ac:dyDescent="0.3">
      <c r="A6" s="2" t="s">
        <v>39</v>
      </c>
      <c r="B6" s="2" t="s">
        <v>1</v>
      </c>
      <c r="C6" s="2" t="s">
        <v>2</v>
      </c>
      <c r="D6" s="2" t="s">
        <v>8</v>
      </c>
      <c r="E6" s="2" t="s">
        <v>23</v>
      </c>
      <c r="F6" s="2" t="s">
        <v>131</v>
      </c>
      <c r="G6" s="2" t="s">
        <v>85</v>
      </c>
      <c r="H6" s="3">
        <v>21034</v>
      </c>
      <c r="I6" s="9">
        <f>IF(H6="?", AVERAGEIF(H:H, "&lt;&gt;?", H:H), H6)</f>
        <v>21034</v>
      </c>
      <c r="J6" s="11" t="str">
        <f>IF(D6="?", "Unknown", D6)</f>
        <v xml:space="preserve"> Exec-managerial</v>
      </c>
      <c r="L6" t="str" cm="1">
        <f t="array" ref="L6:L12">_xlfn.UNIQUE(Table1[Marital Status])</f>
        <v xml:space="preserve"> Married-civ-spouse</v>
      </c>
    </row>
    <row r="7" spans="1:12" x14ac:dyDescent="0.3">
      <c r="A7" s="2" t="s">
        <v>9</v>
      </c>
      <c r="B7" s="2" t="s">
        <v>22</v>
      </c>
      <c r="C7" s="2" t="s">
        <v>2</v>
      </c>
      <c r="D7" s="2" t="s">
        <v>3</v>
      </c>
      <c r="E7" s="2" t="s">
        <v>23</v>
      </c>
      <c r="F7" s="2" t="s">
        <v>131</v>
      </c>
      <c r="G7" s="2" t="s">
        <v>85</v>
      </c>
      <c r="H7" s="3">
        <v>25761</v>
      </c>
      <c r="I7" s="9">
        <f>IF(H7="?", AVERAGEIF(H:H, "&lt;&gt;?", H:H), H7)</f>
        <v>25761</v>
      </c>
      <c r="J7" s="11" t="str">
        <f>IF(D7="?", "Unknown", D7)</f>
        <v xml:space="preserve"> Adm-clerical</v>
      </c>
      <c r="L7" t="str">
        <v xml:space="preserve"> Never-married</v>
      </c>
    </row>
    <row r="8" spans="1:12" x14ac:dyDescent="0.3">
      <c r="A8" s="1" t="s">
        <v>9</v>
      </c>
      <c r="B8" s="1" t="s">
        <v>10</v>
      </c>
      <c r="C8" s="1" t="s">
        <v>7</v>
      </c>
      <c r="D8" s="1" t="s">
        <v>3</v>
      </c>
      <c r="E8" s="1" t="s">
        <v>23</v>
      </c>
      <c r="F8" s="1" t="s">
        <v>131</v>
      </c>
      <c r="G8" s="1" t="s">
        <v>85</v>
      </c>
      <c r="H8" s="3">
        <v>15918</v>
      </c>
      <c r="I8" s="9">
        <f>IF(H8="?", AVERAGEIF(H:H, "&lt;&gt;?", H:H), H8)</f>
        <v>15918</v>
      </c>
      <c r="J8" s="11" t="str">
        <f>IF(D8="?", "Unknown", D8)</f>
        <v xml:space="preserve"> Adm-clerical</v>
      </c>
      <c r="L8" t="str">
        <v xml:space="preserve"> Married-spouse-absent</v>
      </c>
    </row>
    <row r="9" spans="1:12" x14ac:dyDescent="0.3">
      <c r="A9" s="1" t="s">
        <v>9</v>
      </c>
      <c r="B9" s="1" t="s">
        <v>13</v>
      </c>
      <c r="C9" s="1" t="s">
        <v>7</v>
      </c>
      <c r="D9" s="1" t="s">
        <v>30</v>
      </c>
      <c r="E9" s="1" t="s">
        <v>23</v>
      </c>
      <c r="F9" s="1" t="s">
        <v>131</v>
      </c>
      <c r="G9" s="1" t="s">
        <v>85</v>
      </c>
      <c r="H9" s="3">
        <v>72331</v>
      </c>
      <c r="I9" s="9">
        <f>IF(H9="?", AVERAGEIF(H:H, "&lt;&gt;?", H:H), H9)</f>
        <v>72331</v>
      </c>
      <c r="J9" s="11" t="str">
        <f>IF(D9="?", "Unknown", D9)</f>
        <v xml:space="preserve"> Transport-moving</v>
      </c>
      <c r="L9" t="str">
        <v xml:space="preserve"> Divorced</v>
      </c>
    </row>
    <row r="10" spans="1:12" x14ac:dyDescent="0.3">
      <c r="A10" s="2" t="s">
        <v>9</v>
      </c>
      <c r="B10" s="2" t="s">
        <v>48</v>
      </c>
      <c r="C10" s="2" t="s">
        <v>7</v>
      </c>
      <c r="D10" s="2" t="s">
        <v>34</v>
      </c>
      <c r="E10" s="2" t="s">
        <v>23</v>
      </c>
      <c r="F10" s="2" t="s">
        <v>130</v>
      </c>
      <c r="G10" s="2" t="s">
        <v>85</v>
      </c>
      <c r="H10" s="3">
        <v>71558</v>
      </c>
      <c r="I10" s="9">
        <f>IF(H10="?", AVERAGEIF(H:H, "&lt;&gt;?", H:H), H10)</f>
        <v>71558</v>
      </c>
      <c r="J10" s="11" t="str">
        <f>IF(D10="?", "Unknown", D10)</f>
        <v xml:space="preserve"> Machine-op-inspct</v>
      </c>
      <c r="L10" t="str">
        <v xml:space="preserve"> Separated</v>
      </c>
    </row>
    <row r="11" spans="1:12" x14ac:dyDescent="0.3">
      <c r="A11" s="1" t="s">
        <v>9</v>
      </c>
      <c r="B11" s="1" t="s">
        <v>22</v>
      </c>
      <c r="C11" s="1" t="s">
        <v>2</v>
      </c>
      <c r="D11" s="1" t="s">
        <v>20</v>
      </c>
      <c r="E11" s="1" t="s">
        <v>23</v>
      </c>
      <c r="F11" s="1" t="s">
        <v>130</v>
      </c>
      <c r="G11" s="1" t="s">
        <v>85</v>
      </c>
      <c r="H11" s="3">
        <v>76922</v>
      </c>
      <c r="I11" s="9">
        <f>IF(H11="?", AVERAGEIF(H:H, "&lt;&gt;?", H:H), H11)</f>
        <v>76922</v>
      </c>
      <c r="J11" s="11" t="str">
        <f>IF(D11="?", "Unknown", D11)</f>
        <v xml:space="preserve"> Other-service</v>
      </c>
      <c r="L11" t="str">
        <v xml:space="preserve"> Married-AF-spouse</v>
      </c>
    </row>
    <row r="12" spans="1:12" x14ac:dyDescent="0.3">
      <c r="A12" s="1" t="s">
        <v>9</v>
      </c>
      <c r="B12" s="1" t="s">
        <v>22</v>
      </c>
      <c r="C12" s="1" t="s">
        <v>2</v>
      </c>
      <c r="D12" s="1" t="s">
        <v>3</v>
      </c>
      <c r="E12" s="1" t="s">
        <v>23</v>
      </c>
      <c r="F12" s="1" t="s">
        <v>130</v>
      </c>
      <c r="G12" s="1" t="s">
        <v>85</v>
      </c>
      <c r="H12" s="3">
        <v>24711</v>
      </c>
      <c r="I12" s="9">
        <f>IF(H12="?", AVERAGEIF(H:H, "&lt;&gt;?", H:H), H12)</f>
        <v>24711</v>
      </c>
      <c r="J12" s="11" t="str">
        <f>IF(D12="?", "Unknown", D12)</f>
        <v xml:space="preserve"> Adm-clerical</v>
      </c>
      <c r="L12" t="str">
        <v xml:space="preserve"> Widowed</v>
      </c>
    </row>
    <row r="13" spans="1:12" x14ac:dyDescent="0.3">
      <c r="A13" s="1" t="s">
        <v>6</v>
      </c>
      <c r="B13" s="1" t="s">
        <v>1</v>
      </c>
      <c r="C13" s="1" t="s">
        <v>7</v>
      </c>
      <c r="D13" s="1" t="s">
        <v>26</v>
      </c>
      <c r="E13" s="1" t="s">
        <v>23</v>
      </c>
      <c r="F13" s="1" t="s">
        <v>131</v>
      </c>
      <c r="G13" s="1" t="s">
        <v>85</v>
      </c>
      <c r="H13" s="3">
        <v>68004</v>
      </c>
      <c r="I13" s="9">
        <f>IF(H13="?", AVERAGEIF(H:H, "&lt;&gt;?", H:H), H13)</f>
        <v>68004</v>
      </c>
      <c r="J13" s="11" t="str">
        <f>IF(D13="?", "Unknown", D13)</f>
        <v xml:space="preserve"> Sales</v>
      </c>
    </row>
    <row r="14" spans="1:12" x14ac:dyDescent="0.3">
      <c r="A14" s="1" t="s">
        <v>9</v>
      </c>
      <c r="B14" s="1" t="s">
        <v>22</v>
      </c>
      <c r="C14" s="1" t="s">
        <v>2</v>
      </c>
      <c r="D14" s="1" t="s">
        <v>3</v>
      </c>
      <c r="E14" s="1" t="s">
        <v>23</v>
      </c>
      <c r="F14" s="1" t="s">
        <v>130</v>
      </c>
      <c r="G14" s="1" t="s">
        <v>85</v>
      </c>
      <c r="H14" s="3">
        <v>51886</v>
      </c>
      <c r="I14" s="9">
        <f>IF(H14="?", AVERAGEIF(H:H, "&lt;&gt;?", H:H), H14)</f>
        <v>51886</v>
      </c>
      <c r="J14" s="12" t="str">
        <f>IF(D14="?", "Unknown", D14)</f>
        <v xml:space="preserve"> Adm-clerical</v>
      </c>
      <c r="L14" t="str" cm="1">
        <f t="array" ref="L14:L18">_xlfn.UNIQUE(Table1[Ethnic Origin])</f>
        <v xml:space="preserve"> White</v>
      </c>
    </row>
    <row r="15" spans="1:12" x14ac:dyDescent="0.3">
      <c r="A15" s="2" t="s">
        <v>9</v>
      </c>
      <c r="B15" s="2" t="s">
        <v>22</v>
      </c>
      <c r="C15" s="2" t="s">
        <v>2</v>
      </c>
      <c r="D15" s="2" t="s">
        <v>3</v>
      </c>
      <c r="E15" s="2" t="s">
        <v>23</v>
      </c>
      <c r="F15" s="2" t="s">
        <v>130</v>
      </c>
      <c r="G15" s="2" t="s">
        <v>85</v>
      </c>
      <c r="H15" s="3">
        <v>65055</v>
      </c>
      <c r="I15" s="9">
        <f>IF(H15="?", AVERAGEIF(H:H, "&lt;&gt;?", H:H), H15)</f>
        <v>65055</v>
      </c>
      <c r="J15" s="11" t="str">
        <f>IF(D15="?", "Unknown", D15)</f>
        <v xml:space="preserve"> Adm-clerical</v>
      </c>
      <c r="L15" t="str">
        <v xml:space="preserve"> Asian-Pac-Islander</v>
      </c>
    </row>
    <row r="16" spans="1:12" x14ac:dyDescent="0.3">
      <c r="A16" s="2" t="s">
        <v>9</v>
      </c>
      <c r="B16" s="2" t="s">
        <v>1</v>
      </c>
      <c r="C16" s="2" t="s">
        <v>2</v>
      </c>
      <c r="D16" s="2" t="s">
        <v>3</v>
      </c>
      <c r="E16" s="2" t="s">
        <v>23</v>
      </c>
      <c r="F16" s="2" t="s">
        <v>130</v>
      </c>
      <c r="G16" s="2" t="s">
        <v>85</v>
      </c>
      <c r="H16" s="3">
        <v>31637</v>
      </c>
      <c r="I16" s="9">
        <f>IF(H16="?", AVERAGEIF(H:H, "&lt;&gt;?", H:H), H16)</f>
        <v>31637</v>
      </c>
      <c r="J16" s="11" t="str">
        <f>IF(D16="?", "Unknown", D16)</f>
        <v xml:space="preserve"> Adm-clerical</v>
      </c>
      <c r="L16" t="str">
        <v xml:space="preserve"> Black</v>
      </c>
    </row>
    <row r="17" spans="1:12" x14ac:dyDescent="0.3">
      <c r="A17" s="2" t="s">
        <v>9</v>
      </c>
      <c r="B17" s="2" t="s">
        <v>10</v>
      </c>
      <c r="C17" s="2" t="s">
        <v>2</v>
      </c>
      <c r="D17" s="2" t="s">
        <v>3</v>
      </c>
      <c r="E17" s="2" t="s">
        <v>23</v>
      </c>
      <c r="F17" s="2" t="s">
        <v>130</v>
      </c>
      <c r="G17" s="2" t="s">
        <v>85</v>
      </c>
      <c r="H17" s="3">
        <v>96279</v>
      </c>
      <c r="I17" s="9">
        <f>IF(H17="?", AVERAGEIF(H:H, "&lt;&gt;?", H:H), H17)</f>
        <v>96279</v>
      </c>
      <c r="J17" s="11" t="str">
        <f>IF(D17="?", "Unknown", D17)</f>
        <v xml:space="preserve"> Adm-clerical</v>
      </c>
      <c r="L17" t="str">
        <v xml:space="preserve"> Other</v>
      </c>
    </row>
    <row r="18" spans="1:12" x14ac:dyDescent="0.3">
      <c r="A18" s="2" t="s">
        <v>9</v>
      </c>
      <c r="B18" s="2" t="s">
        <v>10</v>
      </c>
      <c r="C18" s="2" t="s">
        <v>2</v>
      </c>
      <c r="D18" s="2" t="s">
        <v>28</v>
      </c>
      <c r="E18" s="2" t="s">
        <v>23</v>
      </c>
      <c r="F18" s="2" t="s">
        <v>131</v>
      </c>
      <c r="G18" s="2" t="s">
        <v>85</v>
      </c>
      <c r="H18" s="3">
        <v>42213</v>
      </c>
      <c r="I18" s="9">
        <f>IF(H18="?", AVERAGEIF(H:H, "&lt;&gt;?", H:H), H18)</f>
        <v>42213</v>
      </c>
      <c r="J18" s="11" t="str">
        <f>IF(D18="?", "Unknown", D18)</f>
        <v xml:space="preserve"> Craft-repair</v>
      </c>
      <c r="L18" t="str">
        <v xml:space="preserve"> Amer-Indian-Eskimo</v>
      </c>
    </row>
    <row r="19" spans="1:12" x14ac:dyDescent="0.3">
      <c r="A19" s="1" t="s">
        <v>9</v>
      </c>
      <c r="B19" s="1" t="s">
        <v>10</v>
      </c>
      <c r="C19" s="1" t="s">
        <v>7</v>
      </c>
      <c r="D19" s="1" t="s">
        <v>3</v>
      </c>
      <c r="E19" s="1" t="s">
        <v>23</v>
      </c>
      <c r="F19" s="1" t="s">
        <v>131</v>
      </c>
      <c r="G19" s="1" t="s">
        <v>85</v>
      </c>
      <c r="H19" s="3">
        <v>20112</v>
      </c>
      <c r="I19" s="9">
        <f>IF(H19="?", AVERAGEIF(H:H, "&lt;&gt;?", H:H), H19)</f>
        <v>20112</v>
      </c>
      <c r="J19" s="11" t="str">
        <f>IF(D19="?", "Unknown", D19)</f>
        <v xml:space="preserve"> Adm-clerical</v>
      </c>
    </row>
    <row r="20" spans="1:12" x14ac:dyDescent="0.3">
      <c r="A20" s="2" t="s">
        <v>9</v>
      </c>
      <c r="B20" s="2" t="s">
        <v>29</v>
      </c>
      <c r="C20" s="2" t="s">
        <v>7</v>
      </c>
      <c r="D20" s="2" t="s">
        <v>28</v>
      </c>
      <c r="E20" s="2" t="s">
        <v>23</v>
      </c>
      <c r="F20" s="2" t="s">
        <v>131</v>
      </c>
      <c r="G20" s="2" t="s">
        <v>85</v>
      </c>
      <c r="H20" s="3">
        <v>39523</v>
      </c>
      <c r="I20" s="9">
        <f>IF(H20="?", AVERAGEIF(H:H, "&lt;&gt;?", H:H), H20)</f>
        <v>39523</v>
      </c>
      <c r="J20" s="11" t="str">
        <f>IF(D20="?", "Unknown", D20)</f>
        <v xml:space="preserve"> Craft-repair</v>
      </c>
    </row>
    <row r="21" spans="1:12" x14ac:dyDescent="0.3">
      <c r="A21" s="2" t="s">
        <v>9</v>
      </c>
      <c r="B21" s="2" t="s">
        <v>10</v>
      </c>
      <c r="C21" s="2" t="s">
        <v>2</v>
      </c>
      <c r="D21" s="2" t="s">
        <v>12</v>
      </c>
      <c r="E21" s="2" t="s">
        <v>23</v>
      </c>
      <c r="F21" s="2" t="s">
        <v>130</v>
      </c>
      <c r="G21" s="2" t="s">
        <v>85</v>
      </c>
      <c r="H21" s="3">
        <v>94708</v>
      </c>
      <c r="I21" s="9">
        <f>IF(H21="?", AVERAGEIF(H:H, "&lt;&gt;?", H:H), H21)</f>
        <v>94708</v>
      </c>
      <c r="J21" s="11" t="str">
        <f>IF(D21="?", "Unknown", D21)</f>
        <v xml:space="preserve"> Handlers-cleaners</v>
      </c>
    </row>
    <row r="22" spans="1:12" x14ac:dyDescent="0.3">
      <c r="A22" s="1" t="s">
        <v>9</v>
      </c>
      <c r="B22" s="1" t="s">
        <v>1</v>
      </c>
      <c r="C22" s="1" t="s">
        <v>7</v>
      </c>
      <c r="D22" s="1" t="s">
        <v>20</v>
      </c>
      <c r="E22" s="1" t="s">
        <v>23</v>
      </c>
      <c r="F22" s="1" t="s">
        <v>131</v>
      </c>
      <c r="G22" s="1" t="s">
        <v>85</v>
      </c>
      <c r="H22" s="3">
        <v>17883</v>
      </c>
      <c r="I22" s="9">
        <f>IF(H22="?", AVERAGEIF(H:H, "&lt;&gt;?", H:H), H22)</f>
        <v>17883</v>
      </c>
      <c r="J22" s="11" t="str">
        <f>IF(D22="?", "Unknown", D22)</f>
        <v xml:space="preserve"> Other-service</v>
      </c>
    </row>
    <row r="23" spans="1:12" x14ac:dyDescent="0.3">
      <c r="A23" s="2" t="s">
        <v>9</v>
      </c>
      <c r="B23" s="2" t="s">
        <v>13</v>
      </c>
      <c r="C23" s="2" t="s">
        <v>2</v>
      </c>
      <c r="D23" s="2" t="s">
        <v>28</v>
      </c>
      <c r="E23" s="2" t="s">
        <v>23</v>
      </c>
      <c r="F23" s="2" t="s">
        <v>131</v>
      </c>
      <c r="G23" s="2" t="s">
        <v>85</v>
      </c>
      <c r="H23" s="3" t="s">
        <v>101</v>
      </c>
      <c r="I23" s="9">
        <f>IF(H23="?", AVERAGEIF(H:H, "&lt;&gt;?", H:H), H23)</f>
        <v>55823.21022044088</v>
      </c>
      <c r="J23" s="11" t="str">
        <f>IF(D23="?", "Unknown", D23)</f>
        <v xml:space="preserve"> Craft-repair</v>
      </c>
    </row>
    <row r="24" spans="1:12" x14ac:dyDescent="0.3">
      <c r="A24" s="2" t="s">
        <v>9</v>
      </c>
      <c r="B24" s="2" t="s">
        <v>1</v>
      </c>
      <c r="C24" s="2" t="s">
        <v>7</v>
      </c>
      <c r="D24" s="2" t="s">
        <v>20</v>
      </c>
      <c r="E24" s="2" t="s">
        <v>23</v>
      </c>
      <c r="F24" s="2" t="s">
        <v>131</v>
      </c>
      <c r="G24" s="2" t="s">
        <v>85</v>
      </c>
      <c r="H24" s="3">
        <v>67365</v>
      </c>
      <c r="I24" s="9">
        <f>IF(H24="?", AVERAGEIF(H:H, "&lt;&gt;?", H:H), H24)</f>
        <v>67365</v>
      </c>
      <c r="J24" s="11" t="str">
        <f>IF(D24="?", "Unknown", D24)</f>
        <v xml:space="preserve"> Other-service</v>
      </c>
    </row>
    <row r="25" spans="1:12" x14ac:dyDescent="0.3">
      <c r="A25" s="2" t="s">
        <v>0</v>
      </c>
      <c r="B25" s="2" t="s">
        <v>22</v>
      </c>
      <c r="C25" s="2" t="s">
        <v>7</v>
      </c>
      <c r="D25" s="2" t="s">
        <v>3</v>
      </c>
      <c r="E25" s="2" t="s">
        <v>23</v>
      </c>
      <c r="F25" s="2" t="s">
        <v>131</v>
      </c>
      <c r="G25" s="2" t="s">
        <v>85</v>
      </c>
      <c r="H25" s="3">
        <v>69005</v>
      </c>
      <c r="I25" s="9">
        <f>IF(H25="?", AVERAGEIF(H:H, "&lt;&gt;?", H:H), H25)</f>
        <v>69005</v>
      </c>
      <c r="J25" s="11" t="str">
        <f>IF(D25="?", "Unknown", D25)</f>
        <v xml:space="preserve"> Adm-clerical</v>
      </c>
    </row>
    <row r="26" spans="1:12" x14ac:dyDescent="0.3">
      <c r="A26" s="1" t="s">
        <v>9</v>
      </c>
      <c r="B26" s="1" t="s">
        <v>22</v>
      </c>
      <c r="C26" s="1" t="s">
        <v>2</v>
      </c>
      <c r="D26" s="1" t="s">
        <v>34</v>
      </c>
      <c r="E26" s="1" t="s">
        <v>23</v>
      </c>
      <c r="F26" s="1" t="s">
        <v>131</v>
      </c>
      <c r="G26" s="1" t="s">
        <v>85</v>
      </c>
      <c r="H26" s="3">
        <v>27120</v>
      </c>
      <c r="I26" s="9">
        <f>IF(H26="?", AVERAGEIF(H:H, "&lt;&gt;?", H:H), H26)</f>
        <v>27120</v>
      </c>
      <c r="J26" s="11" t="str">
        <f>IF(D26="?", "Unknown", D26)</f>
        <v xml:space="preserve"> Machine-op-inspct</v>
      </c>
    </row>
    <row r="27" spans="1:12" x14ac:dyDescent="0.3">
      <c r="A27" s="1" t="s">
        <v>101</v>
      </c>
      <c r="B27" s="1" t="s">
        <v>45</v>
      </c>
      <c r="C27" s="1" t="s">
        <v>19</v>
      </c>
      <c r="D27" s="1" t="s">
        <v>101</v>
      </c>
      <c r="E27" s="1" t="s">
        <v>23</v>
      </c>
      <c r="F27" s="1" t="s">
        <v>130</v>
      </c>
      <c r="G27" s="1" t="s">
        <v>85</v>
      </c>
      <c r="H27" s="3">
        <v>93174</v>
      </c>
      <c r="I27" s="9">
        <f>IF(H27="?", AVERAGEIF(H:H, "&lt;&gt;?", H:H), H27)</f>
        <v>93174</v>
      </c>
      <c r="J27" s="11" t="str">
        <f>IF(D27="?", "Unknown", D27)</f>
        <v>Unknown</v>
      </c>
    </row>
    <row r="28" spans="1:12" x14ac:dyDescent="0.3">
      <c r="A28" s="2" t="s">
        <v>9</v>
      </c>
      <c r="B28" s="2" t="s">
        <v>1</v>
      </c>
      <c r="C28" s="2" t="s">
        <v>2</v>
      </c>
      <c r="D28" s="2" t="s">
        <v>20</v>
      </c>
      <c r="E28" s="2" t="s">
        <v>23</v>
      </c>
      <c r="F28" s="2" t="s">
        <v>130</v>
      </c>
      <c r="G28" s="2" t="s">
        <v>85</v>
      </c>
      <c r="H28" s="3">
        <v>82587</v>
      </c>
      <c r="I28" s="9">
        <f>IF(H28="?", AVERAGEIF(H:H, "&lt;&gt;?", H:H), H28)</f>
        <v>82587</v>
      </c>
      <c r="J28" s="11" t="str">
        <f>IF(D28="?", "Unknown", D28)</f>
        <v xml:space="preserve"> Other-service</v>
      </c>
    </row>
    <row r="29" spans="1:12" x14ac:dyDescent="0.3">
      <c r="A29" s="1" t="s">
        <v>0</v>
      </c>
      <c r="B29" s="1" t="s">
        <v>1</v>
      </c>
      <c r="C29" s="1" t="s">
        <v>2</v>
      </c>
      <c r="D29" s="1" t="s">
        <v>3</v>
      </c>
      <c r="E29" s="1" t="s">
        <v>4</v>
      </c>
      <c r="F29" s="1" t="s">
        <v>131</v>
      </c>
      <c r="G29" s="1" t="s">
        <v>5</v>
      </c>
      <c r="H29" s="3">
        <v>81536</v>
      </c>
      <c r="I29" s="9">
        <f>IF(H29="?", AVERAGEIF(H:H, "&lt;&gt;?", H:H), H29)</f>
        <v>81536</v>
      </c>
      <c r="J29" s="11" t="str">
        <f>IF(D29="?", "Unknown", D29)</f>
        <v xml:space="preserve"> Adm-clerical</v>
      </c>
    </row>
    <row r="30" spans="1:12" x14ac:dyDescent="0.3">
      <c r="A30" s="2" t="s">
        <v>6</v>
      </c>
      <c r="B30" s="2" t="s">
        <v>1</v>
      </c>
      <c r="C30" s="2" t="s">
        <v>7</v>
      </c>
      <c r="D30" s="2" t="s">
        <v>8</v>
      </c>
      <c r="E30" s="2" t="s">
        <v>4</v>
      </c>
      <c r="F30" s="2" t="s">
        <v>131</v>
      </c>
      <c r="G30" s="2" t="s">
        <v>5</v>
      </c>
      <c r="H30" s="3">
        <v>16440</v>
      </c>
      <c r="I30" s="9">
        <f>IF(H30="?", AVERAGEIF(H:H, "&lt;&gt;?", H:H), H30)</f>
        <v>16440</v>
      </c>
      <c r="J30" s="11" t="str">
        <f>IF(D30="?", "Unknown", D30)</f>
        <v xml:space="preserve"> Exec-managerial</v>
      </c>
    </row>
    <row r="31" spans="1:12" x14ac:dyDescent="0.3">
      <c r="A31" s="1" t="s">
        <v>9</v>
      </c>
      <c r="B31" s="1" t="s">
        <v>10</v>
      </c>
      <c r="C31" s="1" t="s">
        <v>11</v>
      </c>
      <c r="D31" s="1" t="s">
        <v>12</v>
      </c>
      <c r="E31" s="1" t="s">
        <v>4</v>
      </c>
      <c r="F31" s="1" t="s">
        <v>131</v>
      </c>
      <c r="G31" s="1" t="s">
        <v>5</v>
      </c>
      <c r="H31" s="3">
        <v>17791</v>
      </c>
      <c r="I31" s="9">
        <f>IF(H31="?", AVERAGEIF(H:H, "&lt;&gt;?", H:H), H31)</f>
        <v>17791</v>
      </c>
      <c r="J31" s="11" t="str">
        <f>IF(D31="?", "Unknown", D31)</f>
        <v xml:space="preserve"> Handlers-cleaners</v>
      </c>
    </row>
    <row r="32" spans="1:12" x14ac:dyDescent="0.3">
      <c r="A32" s="2" t="s">
        <v>9</v>
      </c>
      <c r="B32" s="2" t="s">
        <v>13</v>
      </c>
      <c r="C32" s="2" t="s">
        <v>7</v>
      </c>
      <c r="D32" s="2" t="s">
        <v>12</v>
      </c>
      <c r="E32" s="2" t="s">
        <v>14</v>
      </c>
      <c r="F32" s="2" t="s">
        <v>131</v>
      </c>
      <c r="G32" s="2" t="s">
        <v>5</v>
      </c>
      <c r="H32" s="3">
        <v>85309</v>
      </c>
      <c r="I32" s="9">
        <f>IF(H32="?", AVERAGEIF(H:H, "&lt;&gt;?", H:H), H32)</f>
        <v>85309</v>
      </c>
      <c r="J32" s="11" t="str">
        <f>IF(D32="?", "Unknown", D32)</f>
        <v xml:space="preserve"> Handlers-cleaners</v>
      </c>
    </row>
    <row r="33" spans="1:10" x14ac:dyDescent="0.3">
      <c r="A33" s="2" t="s">
        <v>9</v>
      </c>
      <c r="B33" s="2" t="s">
        <v>17</v>
      </c>
      <c r="C33" s="2" t="s">
        <v>7</v>
      </c>
      <c r="D33" s="2" t="s">
        <v>8</v>
      </c>
      <c r="E33" s="2" t="s">
        <v>4</v>
      </c>
      <c r="F33" s="2" t="s">
        <v>130</v>
      </c>
      <c r="G33" s="2" t="s">
        <v>5</v>
      </c>
      <c r="H33" s="3">
        <v>18479</v>
      </c>
      <c r="I33" s="9">
        <f>IF(H33="?", AVERAGEIF(H:H, "&lt;&gt;?", H:H), H33)</f>
        <v>18479</v>
      </c>
      <c r="J33" s="11" t="str">
        <f>IF(D33="?", "Unknown", D33)</f>
        <v xml:space="preserve"> Exec-managerial</v>
      </c>
    </row>
    <row r="34" spans="1:10" x14ac:dyDescent="0.3">
      <c r="A34" s="2" t="s">
        <v>6</v>
      </c>
      <c r="B34" s="2" t="s">
        <v>10</v>
      </c>
      <c r="C34" s="2" t="s">
        <v>7</v>
      </c>
      <c r="D34" s="2" t="s">
        <v>8</v>
      </c>
      <c r="E34" s="2" t="s">
        <v>4</v>
      </c>
      <c r="F34" s="2" t="s">
        <v>131</v>
      </c>
      <c r="G34" s="2" t="s">
        <v>5</v>
      </c>
      <c r="H34" s="3">
        <v>64184</v>
      </c>
      <c r="I34" s="9">
        <f>IF(H34="?", AVERAGEIF(H:H, "&lt;&gt;?", H:H), H34)</f>
        <v>64184</v>
      </c>
      <c r="J34" s="11" t="str">
        <f>IF(D34="?", "Unknown", D34)</f>
        <v xml:space="preserve"> Exec-managerial</v>
      </c>
    </row>
    <row r="35" spans="1:10" x14ac:dyDescent="0.3">
      <c r="A35" s="1" t="s">
        <v>9</v>
      </c>
      <c r="B35" s="1" t="s">
        <v>17</v>
      </c>
      <c r="C35" s="1" t="s">
        <v>2</v>
      </c>
      <c r="D35" s="1" t="s">
        <v>15</v>
      </c>
      <c r="E35" s="1" t="s">
        <v>4</v>
      </c>
      <c r="F35" s="1" t="s">
        <v>130</v>
      </c>
      <c r="G35" s="1" t="s">
        <v>5</v>
      </c>
      <c r="H35" s="3">
        <v>68533</v>
      </c>
      <c r="I35" s="9">
        <f>IF(H35="?", AVERAGEIF(H:H, "&lt;&gt;?", H:H), H35)</f>
        <v>68533</v>
      </c>
      <c r="J35" s="11" t="str">
        <f>IF(D35="?", "Unknown", D35)</f>
        <v xml:space="preserve"> Prof-specialty</v>
      </c>
    </row>
    <row r="36" spans="1:10" x14ac:dyDescent="0.3">
      <c r="A36" s="2" t="s">
        <v>9</v>
      </c>
      <c r="B36" s="2" t="s">
        <v>1</v>
      </c>
      <c r="C36" s="2" t="s">
        <v>7</v>
      </c>
      <c r="D36" s="2" t="s">
        <v>8</v>
      </c>
      <c r="E36" s="2" t="s">
        <v>4</v>
      </c>
      <c r="F36" s="2" t="s">
        <v>131</v>
      </c>
      <c r="G36" s="2" t="s">
        <v>5</v>
      </c>
      <c r="H36" s="3">
        <v>45635</v>
      </c>
      <c r="I36" s="9">
        <f>IF(H36="?", AVERAGEIF(H:H, "&lt;&gt;?", H:H), H36)</f>
        <v>45635</v>
      </c>
      <c r="J36" s="11" t="str">
        <f>IF(D36="?", "Unknown", D36)</f>
        <v xml:space="preserve"> Exec-managerial</v>
      </c>
    </row>
    <row r="37" spans="1:10" x14ac:dyDescent="0.3">
      <c r="A37" s="1" t="s">
        <v>9</v>
      </c>
      <c r="B37" s="1" t="s">
        <v>22</v>
      </c>
      <c r="C37" s="1" t="s">
        <v>7</v>
      </c>
      <c r="D37" s="1" t="s">
        <v>8</v>
      </c>
      <c r="E37" s="1" t="s">
        <v>14</v>
      </c>
      <c r="F37" s="1" t="s">
        <v>131</v>
      </c>
      <c r="G37" s="1" t="s">
        <v>5</v>
      </c>
      <c r="H37" s="3">
        <v>43093</v>
      </c>
      <c r="I37" s="9">
        <f>IF(H37="?", AVERAGEIF(H:H, "&lt;&gt;?", H:H), H37)</f>
        <v>43093</v>
      </c>
      <c r="J37" s="11" t="str">
        <f>IF(D37="?", "Unknown", D37)</f>
        <v xml:space="preserve"> Exec-managerial</v>
      </c>
    </row>
    <row r="38" spans="1:10" x14ac:dyDescent="0.3">
      <c r="A38" s="1" t="s">
        <v>9</v>
      </c>
      <c r="B38" s="1" t="s">
        <v>1</v>
      </c>
      <c r="C38" s="1" t="s">
        <v>2</v>
      </c>
      <c r="D38" s="1" t="s">
        <v>3</v>
      </c>
      <c r="E38" s="1" t="s">
        <v>4</v>
      </c>
      <c r="F38" s="1" t="s">
        <v>130</v>
      </c>
      <c r="G38" s="1" t="s">
        <v>5</v>
      </c>
      <c r="H38" s="3">
        <v>33750</v>
      </c>
      <c r="I38" s="9">
        <f>IF(H38="?", AVERAGEIF(H:H, "&lt;&gt;?", H:H), H38)</f>
        <v>33750</v>
      </c>
      <c r="J38" s="11" t="str">
        <f>IF(D38="?", "Unknown", D38)</f>
        <v xml:space="preserve"> Adm-clerical</v>
      </c>
    </row>
    <row r="39" spans="1:10" x14ac:dyDescent="0.3">
      <c r="A39" s="2" t="s">
        <v>9</v>
      </c>
      <c r="B39" s="2" t="s">
        <v>25</v>
      </c>
      <c r="C39" s="2" t="s">
        <v>2</v>
      </c>
      <c r="D39" s="2" t="s">
        <v>26</v>
      </c>
      <c r="E39" s="2" t="s">
        <v>14</v>
      </c>
      <c r="F39" s="2" t="s">
        <v>131</v>
      </c>
      <c r="G39" s="2" t="s">
        <v>5</v>
      </c>
      <c r="H39" s="3">
        <v>20837</v>
      </c>
      <c r="I39" s="9">
        <f>IF(H39="?", AVERAGEIF(H:H, "&lt;&gt;?", H:H), H39)</f>
        <v>20837</v>
      </c>
      <c r="J39" s="11" t="str">
        <f>IF(D39="?", "Unknown", D39)</f>
        <v xml:space="preserve"> Sales</v>
      </c>
    </row>
    <row r="40" spans="1:10" x14ac:dyDescent="0.3">
      <c r="A40" s="1" t="s">
        <v>6</v>
      </c>
      <c r="B40" s="1" t="s">
        <v>10</v>
      </c>
      <c r="C40" s="1" t="s">
        <v>2</v>
      </c>
      <c r="D40" s="1" t="s">
        <v>33</v>
      </c>
      <c r="E40" s="1" t="s">
        <v>4</v>
      </c>
      <c r="F40" s="1" t="s">
        <v>131</v>
      </c>
      <c r="G40" s="1" t="s">
        <v>5</v>
      </c>
      <c r="H40" s="3">
        <v>57766</v>
      </c>
      <c r="I40" s="9">
        <f>IF(H40="?", AVERAGEIF(H:H, "&lt;&gt;?", H:H), H40)</f>
        <v>57766</v>
      </c>
      <c r="J40" s="11" t="str">
        <f>IF(D40="?", "Unknown", D40)</f>
        <v xml:space="preserve"> Farming-fishing</v>
      </c>
    </row>
    <row r="41" spans="1:10" x14ac:dyDescent="0.3">
      <c r="A41" s="2" t="s">
        <v>9</v>
      </c>
      <c r="B41" s="2" t="s">
        <v>10</v>
      </c>
      <c r="C41" s="2" t="s">
        <v>2</v>
      </c>
      <c r="D41" s="2" t="s">
        <v>34</v>
      </c>
      <c r="E41" s="2" t="s">
        <v>4</v>
      </c>
      <c r="F41" s="2" t="s">
        <v>131</v>
      </c>
      <c r="G41" s="2" t="s">
        <v>5</v>
      </c>
      <c r="H41" s="3">
        <v>61205</v>
      </c>
      <c r="I41" s="9">
        <f>IF(H41="?", AVERAGEIF(H:H, "&lt;&gt;?", H:H), H41)</f>
        <v>61205</v>
      </c>
      <c r="J41" s="11" t="str">
        <f>IF(D41="?", "Unknown", D41)</f>
        <v xml:space="preserve"> Machine-op-inspct</v>
      </c>
    </row>
    <row r="42" spans="1:10" x14ac:dyDescent="0.3">
      <c r="A42" s="1" t="s">
        <v>9</v>
      </c>
      <c r="B42" s="1" t="s">
        <v>13</v>
      </c>
      <c r="C42" s="1" t="s">
        <v>7</v>
      </c>
      <c r="D42" s="1" t="s">
        <v>26</v>
      </c>
      <c r="E42" s="1" t="s">
        <v>4</v>
      </c>
      <c r="F42" s="1" t="s">
        <v>131</v>
      </c>
      <c r="G42" s="1" t="s">
        <v>5</v>
      </c>
      <c r="H42" s="3">
        <v>61761</v>
      </c>
      <c r="I42" s="9">
        <f>IF(H42="?", AVERAGEIF(H:H, "&lt;&gt;?", H:H), H42)</f>
        <v>61761</v>
      </c>
      <c r="J42" s="11" t="str">
        <f>IF(D42="?", "Unknown", D42)</f>
        <v xml:space="preserve"> Sales</v>
      </c>
    </row>
    <row r="43" spans="1:10" x14ac:dyDescent="0.3">
      <c r="A43" s="2" t="s">
        <v>6</v>
      </c>
      <c r="B43" s="2" t="s">
        <v>17</v>
      </c>
      <c r="C43" s="2" t="s">
        <v>11</v>
      </c>
      <c r="D43" s="2" t="s">
        <v>8</v>
      </c>
      <c r="E43" s="2" t="s">
        <v>4</v>
      </c>
      <c r="F43" s="2" t="s">
        <v>130</v>
      </c>
      <c r="G43" s="2" t="s">
        <v>5</v>
      </c>
      <c r="H43" s="3">
        <v>71549</v>
      </c>
      <c r="I43" s="9">
        <f>IF(H43="?", AVERAGEIF(H:H, "&lt;&gt;?", H:H), H43)</f>
        <v>71549</v>
      </c>
      <c r="J43" s="11" t="str">
        <f>IF(D43="?", "Unknown", D43)</f>
        <v xml:space="preserve"> Exec-managerial</v>
      </c>
    </row>
    <row r="44" spans="1:10" x14ac:dyDescent="0.3">
      <c r="A44" s="1" t="s">
        <v>9</v>
      </c>
      <c r="B44" s="1" t="s">
        <v>35</v>
      </c>
      <c r="C44" s="1" t="s">
        <v>7</v>
      </c>
      <c r="D44" s="1" t="s">
        <v>15</v>
      </c>
      <c r="E44" s="1" t="s">
        <v>4</v>
      </c>
      <c r="F44" s="1" t="s">
        <v>131</v>
      </c>
      <c r="G44" s="1" t="s">
        <v>5</v>
      </c>
      <c r="H44" s="3" t="s">
        <v>101</v>
      </c>
      <c r="I44" s="9">
        <f>IF(H44="?", AVERAGEIF(H:H, "&lt;&gt;?", H:H), H44)</f>
        <v>55823.21022044088</v>
      </c>
      <c r="J44" s="11" t="str">
        <f>IF(D44="?", "Unknown", D44)</f>
        <v xml:space="preserve"> Prof-specialty</v>
      </c>
    </row>
    <row r="45" spans="1:10" x14ac:dyDescent="0.3">
      <c r="A45" s="2" t="s">
        <v>9</v>
      </c>
      <c r="B45" s="2" t="s">
        <v>10</v>
      </c>
      <c r="C45" s="2" t="s">
        <v>36</v>
      </c>
      <c r="D45" s="2" t="s">
        <v>20</v>
      </c>
      <c r="E45" s="2" t="s">
        <v>14</v>
      </c>
      <c r="F45" s="2" t="s">
        <v>130</v>
      </c>
      <c r="G45" s="2" t="s">
        <v>5</v>
      </c>
      <c r="H45" s="3">
        <v>91556</v>
      </c>
      <c r="I45" s="9">
        <f>IF(H45="?", AVERAGEIF(H:H, "&lt;&gt;?", H:H), H45)</f>
        <v>91556</v>
      </c>
      <c r="J45" s="11" t="str">
        <f>IF(D45="?", "Unknown", D45)</f>
        <v xml:space="preserve"> Other-service</v>
      </c>
    </row>
    <row r="46" spans="1:10" x14ac:dyDescent="0.3">
      <c r="A46" s="1" t="s">
        <v>37</v>
      </c>
      <c r="B46" s="1" t="s">
        <v>18</v>
      </c>
      <c r="C46" s="1" t="s">
        <v>7</v>
      </c>
      <c r="D46" s="1" t="s">
        <v>33</v>
      </c>
      <c r="E46" s="1" t="s">
        <v>14</v>
      </c>
      <c r="F46" s="1" t="s">
        <v>131</v>
      </c>
      <c r="G46" s="1" t="s">
        <v>5</v>
      </c>
      <c r="H46" s="3">
        <v>56618</v>
      </c>
      <c r="I46" s="9">
        <f>IF(H46="?", AVERAGEIF(H:H, "&lt;&gt;?", H:H), H46)</f>
        <v>56618</v>
      </c>
      <c r="J46" s="11" t="str">
        <f>IF(D46="?", "Unknown", D46)</f>
        <v xml:space="preserve"> Farming-fishing</v>
      </c>
    </row>
    <row r="47" spans="1:10" x14ac:dyDescent="0.3">
      <c r="A47" s="2" t="s">
        <v>9</v>
      </c>
      <c r="B47" s="2" t="s">
        <v>13</v>
      </c>
      <c r="C47" s="2" t="s">
        <v>7</v>
      </c>
      <c r="D47" s="2" t="s">
        <v>30</v>
      </c>
      <c r="E47" s="2" t="s">
        <v>4</v>
      </c>
      <c r="F47" s="2" t="s">
        <v>131</v>
      </c>
      <c r="G47" s="2" t="s">
        <v>5</v>
      </c>
      <c r="H47" s="3">
        <v>43980</v>
      </c>
      <c r="I47" s="9">
        <f>IF(H47="?", AVERAGEIF(H:H, "&lt;&gt;?", H:H), H47)</f>
        <v>43980</v>
      </c>
      <c r="J47" s="11" t="str">
        <f>IF(D47="?", "Unknown", D47)</f>
        <v xml:space="preserve"> Transport-moving</v>
      </c>
    </row>
    <row r="48" spans="1:10" x14ac:dyDescent="0.3">
      <c r="A48" s="1" t="s">
        <v>9</v>
      </c>
      <c r="B48" s="1" t="s">
        <v>10</v>
      </c>
      <c r="C48" s="1" t="s">
        <v>11</v>
      </c>
      <c r="D48" s="1" t="s">
        <v>38</v>
      </c>
      <c r="E48" s="1" t="s">
        <v>4</v>
      </c>
      <c r="F48" s="1" t="s">
        <v>130</v>
      </c>
      <c r="G48" s="1" t="s">
        <v>5</v>
      </c>
      <c r="H48" s="3">
        <v>44394</v>
      </c>
      <c r="I48" s="9">
        <f>IF(H48="?", AVERAGEIF(H:H, "&lt;&gt;?", H:H), H48)</f>
        <v>44394</v>
      </c>
      <c r="J48" s="11" t="str">
        <f>IF(D48="?", "Unknown", D48)</f>
        <v xml:space="preserve"> Tech-support</v>
      </c>
    </row>
    <row r="49" spans="1:10" x14ac:dyDescent="0.3">
      <c r="A49" s="2" t="s">
        <v>39</v>
      </c>
      <c r="B49" s="2" t="s">
        <v>1</v>
      </c>
      <c r="C49" s="2" t="s">
        <v>7</v>
      </c>
      <c r="D49" s="2" t="s">
        <v>38</v>
      </c>
      <c r="E49" s="2" t="s">
        <v>4</v>
      </c>
      <c r="F49" s="2" t="s">
        <v>131</v>
      </c>
      <c r="G49" s="2" t="s">
        <v>5</v>
      </c>
      <c r="H49" s="3">
        <v>26950</v>
      </c>
      <c r="I49" s="9">
        <f>IF(H49="?", AVERAGEIF(H:H, "&lt;&gt;?", H:H), H49)</f>
        <v>26950</v>
      </c>
      <c r="J49" s="11" t="str">
        <f>IF(D49="?", "Unknown", D49)</f>
        <v xml:space="preserve"> Tech-support</v>
      </c>
    </row>
    <row r="50" spans="1:10" x14ac:dyDescent="0.3">
      <c r="A50" s="1" t="s">
        <v>9</v>
      </c>
      <c r="B50" s="1" t="s">
        <v>10</v>
      </c>
      <c r="C50" s="1" t="s">
        <v>2</v>
      </c>
      <c r="D50" s="1" t="s">
        <v>28</v>
      </c>
      <c r="E50" s="1" t="s">
        <v>4</v>
      </c>
      <c r="F50" s="1" t="s">
        <v>131</v>
      </c>
      <c r="G50" s="1" t="s">
        <v>5</v>
      </c>
      <c r="H50" s="3">
        <v>34937</v>
      </c>
      <c r="I50" s="9">
        <f>IF(H50="?", AVERAGEIF(H:H, "&lt;&gt;?", H:H), H50)</f>
        <v>34937</v>
      </c>
      <c r="J50" s="11" t="str">
        <f>IF(D50="?", "Unknown", D50)</f>
        <v xml:space="preserve"> Craft-repair</v>
      </c>
    </row>
    <row r="51" spans="1:10" x14ac:dyDescent="0.3">
      <c r="A51" s="1" t="s">
        <v>9</v>
      </c>
      <c r="B51" s="1" t="s">
        <v>10</v>
      </c>
      <c r="C51" s="1" t="s">
        <v>11</v>
      </c>
      <c r="D51" s="1" t="s">
        <v>8</v>
      </c>
      <c r="E51" s="1" t="s">
        <v>4</v>
      </c>
      <c r="F51" s="1" t="s">
        <v>131</v>
      </c>
      <c r="G51" s="1" t="s">
        <v>5</v>
      </c>
      <c r="H51" s="3">
        <v>93830</v>
      </c>
      <c r="I51" s="9">
        <f>IF(H51="?", AVERAGEIF(H:H, "&lt;&gt;?", H:H), H51)</f>
        <v>93830</v>
      </c>
      <c r="J51" s="11" t="str">
        <f>IF(D51="?", "Unknown", D51)</f>
        <v xml:space="preserve"> Exec-managerial</v>
      </c>
    </row>
    <row r="52" spans="1:10" x14ac:dyDescent="0.3">
      <c r="A52" s="2" t="s">
        <v>9</v>
      </c>
      <c r="B52" s="2" t="s">
        <v>10</v>
      </c>
      <c r="C52" s="2" t="s">
        <v>7</v>
      </c>
      <c r="D52" s="2" t="s">
        <v>28</v>
      </c>
      <c r="E52" s="2" t="s">
        <v>4</v>
      </c>
      <c r="F52" s="2" t="s">
        <v>131</v>
      </c>
      <c r="G52" s="2" t="s">
        <v>5</v>
      </c>
      <c r="H52" s="3">
        <v>47354</v>
      </c>
      <c r="I52" s="9">
        <f>IF(H52="?", AVERAGEIF(H:H, "&lt;&gt;?", H:H), H52)</f>
        <v>47354</v>
      </c>
      <c r="J52" s="11" t="str">
        <f>IF(D52="?", "Unknown", D52)</f>
        <v xml:space="preserve"> Craft-repair</v>
      </c>
    </row>
    <row r="53" spans="1:10" x14ac:dyDescent="0.3">
      <c r="A53" s="1" t="s">
        <v>39</v>
      </c>
      <c r="B53" s="1" t="s">
        <v>25</v>
      </c>
      <c r="C53" s="1" t="s">
        <v>2</v>
      </c>
      <c r="D53" s="1" t="s">
        <v>41</v>
      </c>
      <c r="E53" s="1" t="s">
        <v>4</v>
      </c>
      <c r="F53" s="1" t="s">
        <v>131</v>
      </c>
      <c r="G53" s="1" t="s">
        <v>5</v>
      </c>
      <c r="H53" s="3">
        <v>81902</v>
      </c>
      <c r="I53" s="9">
        <f>IF(H53="?", AVERAGEIF(H:H, "&lt;&gt;?", H:H), H53)</f>
        <v>81902</v>
      </c>
      <c r="J53" s="11" t="str">
        <f>IF(D53="?", "Unknown", D53)</f>
        <v xml:space="preserve"> Protective-serv</v>
      </c>
    </row>
    <row r="54" spans="1:10" x14ac:dyDescent="0.3">
      <c r="A54" s="2" t="s">
        <v>9</v>
      </c>
      <c r="B54" s="2" t="s">
        <v>22</v>
      </c>
      <c r="C54" s="2" t="s">
        <v>2</v>
      </c>
      <c r="D54" s="2" t="s">
        <v>26</v>
      </c>
      <c r="E54" s="2" t="s">
        <v>14</v>
      </c>
      <c r="F54" s="2" t="s">
        <v>131</v>
      </c>
      <c r="G54" s="2" t="s">
        <v>5</v>
      </c>
      <c r="H54" s="3">
        <v>70655</v>
      </c>
      <c r="I54" s="9">
        <f>IF(H54="?", AVERAGEIF(H:H, "&lt;&gt;?", H:H), H54)</f>
        <v>70655</v>
      </c>
      <c r="J54" s="11" t="str">
        <f>IF(D54="?", "Unknown", D54)</f>
        <v xml:space="preserve"> Sales</v>
      </c>
    </row>
    <row r="55" spans="1:10" x14ac:dyDescent="0.3">
      <c r="A55" s="1" t="s">
        <v>9</v>
      </c>
      <c r="B55" s="1" t="s">
        <v>1</v>
      </c>
      <c r="C55" s="1" t="s">
        <v>11</v>
      </c>
      <c r="D55" s="1" t="s">
        <v>8</v>
      </c>
      <c r="E55" s="1" t="s">
        <v>4</v>
      </c>
      <c r="F55" s="1" t="s">
        <v>131</v>
      </c>
      <c r="G55" s="1" t="s">
        <v>5</v>
      </c>
      <c r="H55" s="3">
        <v>69545</v>
      </c>
      <c r="I55" s="9">
        <f>IF(H55="?", AVERAGEIF(H:H, "&lt;&gt;?", H:H), H55)</f>
        <v>69545</v>
      </c>
      <c r="J55" s="11" t="str">
        <f>IF(D55="?", "Unknown", D55)</f>
        <v xml:space="preserve"> Exec-managerial</v>
      </c>
    </row>
    <row r="56" spans="1:10" x14ac:dyDescent="0.3">
      <c r="A56" s="2" t="s">
        <v>37</v>
      </c>
      <c r="B56" s="2" t="s">
        <v>22</v>
      </c>
      <c r="C56" s="2" t="s">
        <v>7</v>
      </c>
      <c r="D56" s="2" t="s">
        <v>3</v>
      </c>
      <c r="E56" s="2" t="s">
        <v>4</v>
      </c>
      <c r="F56" s="2" t="s">
        <v>131</v>
      </c>
      <c r="G56" s="2" t="s">
        <v>5</v>
      </c>
      <c r="H56" s="3">
        <v>32992</v>
      </c>
      <c r="I56" s="9">
        <f>IF(H56="?", AVERAGEIF(H:H, "&lt;&gt;?", H:H), H56)</f>
        <v>32992</v>
      </c>
      <c r="J56" s="11" t="str">
        <f>IF(D56="?", "Unknown", D56)</f>
        <v xml:space="preserve"> Adm-clerical</v>
      </c>
    </row>
    <row r="57" spans="1:10" x14ac:dyDescent="0.3">
      <c r="A57" s="1" t="s">
        <v>0</v>
      </c>
      <c r="B57" s="1" t="s">
        <v>22</v>
      </c>
      <c r="C57" s="1" t="s">
        <v>7</v>
      </c>
      <c r="D57" s="1" t="s">
        <v>20</v>
      </c>
      <c r="E57" s="1" t="s">
        <v>14</v>
      </c>
      <c r="F57" s="1" t="s">
        <v>131</v>
      </c>
      <c r="G57" s="1" t="s">
        <v>5</v>
      </c>
      <c r="H57" s="3">
        <v>64956</v>
      </c>
      <c r="I57" s="9">
        <f>IF(H57="?", AVERAGEIF(H:H, "&lt;&gt;?", H:H), H57)</f>
        <v>64956</v>
      </c>
      <c r="J57" s="11" t="str">
        <f>IF(D57="?", "Unknown", D57)</f>
        <v xml:space="preserve"> Other-service</v>
      </c>
    </row>
    <row r="58" spans="1:10" x14ac:dyDescent="0.3">
      <c r="A58" s="1" t="s">
        <v>9</v>
      </c>
      <c r="B58" s="1" t="s">
        <v>22</v>
      </c>
      <c r="C58" s="1" t="s">
        <v>2</v>
      </c>
      <c r="D58" s="1" t="s">
        <v>34</v>
      </c>
      <c r="E58" s="1" t="s">
        <v>4</v>
      </c>
      <c r="F58" s="1" t="s">
        <v>131</v>
      </c>
      <c r="G58" s="1" t="s">
        <v>5</v>
      </c>
      <c r="H58" s="3">
        <v>40929</v>
      </c>
      <c r="I58" s="9">
        <f>IF(H58="?", AVERAGEIF(H:H, "&lt;&gt;?", H:H), H58)</f>
        <v>40929</v>
      </c>
      <c r="J58" s="11" t="str">
        <f>IF(D58="?", "Unknown", D58)</f>
        <v xml:space="preserve"> Machine-op-inspct</v>
      </c>
    </row>
    <row r="59" spans="1:10" x14ac:dyDescent="0.3">
      <c r="A59" s="2" t="s">
        <v>9</v>
      </c>
      <c r="B59" s="2" t="s">
        <v>10</v>
      </c>
      <c r="C59" s="2" t="s">
        <v>43</v>
      </c>
      <c r="D59" s="2" t="s">
        <v>3</v>
      </c>
      <c r="E59" s="2" t="s">
        <v>4</v>
      </c>
      <c r="F59" s="2" t="s">
        <v>130</v>
      </c>
      <c r="G59" s="2" t="s">
        <v>5</v>
      </c>
      <c r="H59" s="3">
        <v>15683</v>
      </c>
      <c r="I59" s="9">
        <f>IF(H59="?", AVERAGEIF(H:H, "&lt;&gt;?", H:H), H59)</f>
        <v>15683</v>
      </c>
      <c r="J59" s="11" t="str">
        <f>IF(D59="?", "Unknown", D59)</f>
        <v xml:space="preserve"> Adm-clerical</v>
      </c>
    </row>
    <row r="60" spans="1:10" x14ac:dyDescent="0.3">
      <c r="A60" s="2" t="s">
        <v>6</v>
      </c>
      <c r="B60" s="2" t="s">
        <v>25</v>
      </c>
      <c r="C60" s="2" t="s">
        <v>7</v>
      </c>
      <c r="D60" s="2" t="s">
        <v>15</v>
      </c>
      <c r="E60" s="2" t="s">
        <v>4</v>
      </c>
      <c r="F60" s="2" t="s">
        <v>131</v>
      </c>
      <c r="G60" s="2" t="s">
        <v>5</v>
      </c>
      <c r="H60" s="3">
        <v>40140</v>
      </c>
      <c r="I60" s="9">
        <f>IF(H60="?", AVERAGEIF(H:H, "&lt;&gt;?", H:H), H60)</f>
        <v>40140</v>
      </c>
      <c r="J60" s="11" t="str">
        <f>IF(D60="?", "Unknown", D60)</f>
        <v xml:space="preserve"> Prof-specialty</v>
      </c>
    </row>
    <row r="61" spans="1:10" x14ac:dyDescent="0.3">
      <c r="A61" s="1" t="s">
        <v>9</v>
      </c>
      <c r="B61" s="1" t="s">
        <v>18</v>
      </c>
      <c r="C61" s="1" t="s">
        <v>7</v>
      </c>
      <c r="D61" s="1" t="s">
        <v>34</v>
      </c>
      <c r="E61" s="1" t="s">
        <v>4</v>
      </c>
      <c r="F61" s="1" t="s">
        <v>131</v>
      </c>
      <c r="G61" s="1" t="s">
        <v>5</v>
      </c>
      <c r="H61" s="3">
        <v>72077</v>
      </c>
      <c r="I61" s="9">
        <f>IF(H61="?", AVERAGEIF(H:H, "&lt;&gt;?", H:H), H61)</f>
        <v>72077</v>
      </c>
      <c r="J61" s="11" t="str">
        <f>IF(D61="?", "Unknown", D61)</f>
        <v xml:space="preserve"> Machine-op-inspct</v>
      </c>
    </row>
    <row r="62" spans="1:10" x14ac:dyDescent="0.3">
      <c r="A62" s="2" t="s">
        <v>6</v>
      </c>
      <c r="B62" s="2" t="s">
        <v>1</v>
      </c>
      <c r="C62" s="2" t="s">
        <v>7</v>
      </c>
      <c r="D62" s="2" t="s">
        <v>15</v>
      </c>
      <c r="E62" s="2" t="s">
        <v>4</v>
      </c>
      <c r="F62" s="2" t="s">
        <v>131</v>
      </c>
      <c r="G62" s="2" t="s">
        <v>5</v>
      </c>
      <c r="H62" s="3">
        <v>59365</v>
      </c>
      <c r="I62" s="9">
        <f>IF(H62="?", AVERAGEIF(H:H, "&lt;&gt;?", H:H), H62)</f>
        <v>59365</v>
      </c>
      <c r="J62" s="11" t="str">
        <f>IF(D62="?", "Unknown", D62)</f>
        <v xml:space="preserve"> Prof-specialty</v>
      </c>
    </row>
    <row r="63" spans="1:10" x14ac:dyDescent="0.3">
      <c r="A63" s="1" t="s">
        <v>9</v>
      </c>
      <c r="B63" s="1" t="s">
        <v>1</v>
      </c>
      <c r="C63" s="1" t="s">
        <v>7</v>
      </c>
      <c r="D63" s="1" t="s">
        <v>38</v>
      </c>
      <c r="E63" s="1" t="s">
        <v>4</v>
      </c>
      <c r="F63" s="1" t="s">
        <v>131</v>
      </c>
      <c r="G63" s="1" t="s">
        <v>5</v>
      </c>
      <c r="H63" s="3">
        <v>33951</v>
      </c>
      <c r="I63" s="9">
        <f>IF(H63="?", AVERAGEIF(H:H, "&lt;&gt;?", H:H), H63)</f>
        <v>33951</v>
      </c>
      <c r="J63" s="11" t="str">
        <f>IF(D63="?", "Unknown", D63)</f>
        <v xml:space="preserve"> Tech-support</v>
      </c>
    </row>
    <row r="64" spans="1:10" x14ac:dyDescent="0.3">
      <c r="A64" s="2" t="s">
        <v>9</v>
      </c>
      <c r="B64" s="2" t="s">
        <v>10</v>
      </c>
      <c r="C64" s="2" t="s">
        <v>36</v>
      </c>
      <c r="D64" s="2" t="s">
        <v>3</v>
      </c>
      <c r="E64" s="2" t="s">
        <v>4</v>
      </c>
      <c r="F64" s="2" t="s">
        <v>130</v>
      </c>
      <c r="G64" s="2" t="s">
        <v>5</v>
      </c>
      <c r="H64" s="3">
        <v>16831</v>
      </c>
      <c r="I64" s="9">
        <f>IF(H64="?", AVERAGEIF(H:H, "&lt;&gt;?", H:H), H64)</f>
        <v>16831</v>
      </c>
      <c r="J64" s="11" t="str">
        <f>IF(D64="?", "Unknown", D64)</f>
        <v xml:space="preserve"> Adm-clerical</v>
      </c>
    </row>
    <row r="65" spans="1:10" x14ac:dyDescent="0.3">
      <c r="A65" s="1" t="s">
        <v>9</v>
      </c>
      <c r="B65" s="1" t="s">
        <v>10</v>
      </c>
      <c r="C65" s="1" t="s">
        <v>2</v>
      </c>
      <c r="D65" s="1" t="s">
        <v>12</v>
      </c>
      <c r="E65" s="1" t="s">
        <v>4</v>
      </c>
      <c r="F65" s="1" t="s">
        <v>131</v>
      </c>
      <c r="G65" s="1" t="s">
        <v>5</v>
      </c>
      <c r="H65" s="3">
        <v>40472</v>
      </c>
      <c r="I65" s="9">
        <f>IF(H65="?", AVERAGEIF(H:H, "&lt;&gt;?", H:H), H65)</f>
        <v>40472</v>
      </c>
      <c r="J65" s="11" t="str">
        <f>IF(D65="?", "Unknown", D65)</f>
        <v xml:space="preserve"> Handlers-cleaners</v>
      </c>
    </row>
    <row r="66" spans="1:10" x14ac:dyDescent="0.3">
      <c r="A66" s="2" t="s">
        <v>37</v>
      </c>
      <c r="B66" s="2" t="s">
        <v>1</v>
      </c>
      <c r="C66" s="2" t="s">
        <v>7</v>
      </c>
      <c r="D66" s="2" t="s">
        <v>15</v>
      </c>
      <c r="E66" s="2" t="s">
        <v>14</v>
      </c>
      <c r="F66" s="2" t="s">
        <v>131</v>
      </c>
      <c r="G66" s="2" t="s">
        <v>5</v>
      </c>
      <c r="H66" s="3">
        <v>32276</v>
      </c>
      <c r="I66" s="9">
        <f>IF(H66="?", AVERAGEIF(H:H, "&lt;&gt;?", H:H), H66)</f>
        <v>32276</v>
      </c>
      <c r="J66" s="11" t="str">
        <f>IF(D66="?", "Unknown", D66)</f>
        <v xml:space="preserve"> Prof-specialty</v>
      </c>
    </row>
    <row r="67" spans="1:10" x14ac:dyDescent="0.3">
      <c r="A67" s="1" t="s">
        <v>9</v>
      </c>
      <c r="B67" s="1" t="s">
        <v>10</v>
      </c>
      <c r="C67" s="1" t="s">
        <v>7</v>
      </c>
      <c r="D67" s="1" t="s">
        <v>34</v>
      </c>
      <c r="E67" s="1" t="s">
        <v>4</v>
      </c>
      <c r="F67" s="1" t="s">
        <v>131</v>
      </c>
      <c r="G67" s="1" t="s">
        <v>5</v>
      </c>
      <c r="H67" s="3">
        <v>31091</v>
      </c>
      <c r="I67" s="9">
        <f>IF(H67="?", AVERAGEIF(H:H, "&lt;&gt;?", H:H), H67)</f>
        <v>31091</v>
      </c>
      <c r="J67" s="11" t="str">
        <f>IF(D67="?", "Unknown", D67)</f>
        <v xml:space="preserve"> Machine-op-inspct</v>
      </c>
    </row>
    <row r="68" spans="1:10" x14ac:dyDescent="0.3">
      <c r="A68" s="2" t="s">
        <v>9</v>
      </c>
      <c r="B68" s="2" t="s">
        <v>17</v>
      </c>
      <c r="C68" s="2" t="s">
        <v>11</v>
      </c>
      <c r="D68" s="2" t="s">
        <v>8</v>
      </c>
      <c r="E68" s="2" t="s">
        <v>4</v>
      </c>
      <c r="F68" s="2" t="s">
        <v>130</v>
      </c>
      <c r="G68" s="2" t="s">
        <v>5</v>
      </c>
      <c r="H68" s="3">
        <v>18956</v>
      </c>
      <c r="I68" s="9">
        <f>IF(H68="?", AVERAGEIF(H:H, "&lt;&gt;?", H:H), H68)</f>
        <v>18956</v>
      </c>
      <c r="J68" s="11" t="str">
        <f>IF(D68="?", "Unknown", D68)</f>
        <v xml:space="preserve"> Exec-managerial</v>
      </c>
    </row>
    <row r="69" spans="1:10" x14ac:dyDescent="0.3">
      <c r="A69" s="1" t="s">
        <v>0</v>
      </c>
      <c r="B69" s="1" t="s">
        <v>27</v>
      </c>
      <c r="C69" s="1" t="s">
        <v>7</v>
      </c>
      <c r="D69" s="1" t="s">
        <v>28</v>
      </c>
      <c r="E69" s="1" t="s">
        <v>4</v>
      </c>
      <c r="F69" s="1" t="s">
        <v>131</v>
      </c>
      <c r="G69" s="1" t="s">
        <v>5</v>
      </c>
      <c r="H69" s="3">
        <v>36028</v>
      </c>
      <c r="I69" s="9">
        <f>IF(H69="?", AVERAGEIF(H:H, "&lt;&gt;?", H:H), H69)</f>
        <v>36028</v>
      </c>
      <c r="J69" s="11" t="str">
        <f>IF(D69="?", "Unknown", D69)</f>
        <v xml:space="preserve"> Craft-repair</v>
      </c>
    </row>
    <row r="70" spans="1:10" x14ac:dyDescent="0.3">
      <c r="A70" s="2" t="s">
        <v>9</v>
      </c>
      <c r="B70" s="2" t="s">
        <v>27</v>
      </c>
      <c r="C70" s="2" t="s">
        <v>2</v>
      </c>
      <c r="D70" s="2" t="s">
        <v>15</v>
      </c>
      <c r="E70" s="2" t="s">
        <v>4</v>
      </c>
      <c r="F70" s="2" t="s">
        <v>131</v>
      </c>
      <c r="G70" s="2" t="s">
        <v>5</v>
      </c>
      <c r="H70" s="3">
        <v>66287</v>
      </c>
      <c r="I70" s="9">
        <f>IF(H70="?", AVERAGEIF(H:H, "&lt;&gt;?", H:H), H70)</f>
        <v>66287</v>
      </c>
      <c r="J70" s="11" t="str">
        <f>IF(D70="?", "Unknown", D70)</f>
        <v xml:space="preserve"> Prof-specialty</v>
      </c>
    </row>
    <row r="71" spans="1:10" x14ac:dyDescent="0.3">
      <c r="A71" s="1" t="s">
        <v>9</v>
      </c>
      <c r="B71" s="1" t="s">
        <v>22</v>
      </c>
      <c r="C71" s="1" t="s">
        <v>7</v>
      </c>
      <c r="D71" s="1" t="s">
        <v>8</v>
      </c>
      <c r="E71" s="1" t="s">
        <v>44</v>
      </c>
      <c r="F71" s="1" t="s">
        <v>130</v>
      </c>
      <c r="G71" s="1" t="s">
        <v>5</v>
      </c>
      <c r="H71" s="3">
        <v>32411</v>
      </c>
      <c r="I71" s="9">
        <f>IF(H71="?", AVERAGEIF(H:H, "&lt;&gt;?", H:H), H71)</f>
        <v>32411</v>
      </c>
      <c r="J71" s="11" t="str">
        <f>IF(D71="?", "Unknown", D71)</f>
        <v xml:space="preserve"> Exec-managerial</v>
      </c>
    </row>
    <row r="72" spans="1:10" x14ac:dyDescent="0.3">
      <c r="A72" s="2" t="s">
        <v>37</v>
      </c>
      <c r="B72" s="2" t="s">
        <v>1</v>
      </c>
      <c r="C72" s="2" t="s">
        <v>11</v>
      </c>
      <c r="D72" s="2" t="s">
        <v>8</v>
      </c>
      <c r="E72" s="2" t="s">
        <v>4</v>
      </c>
      <c r="F72" s="2" t="s">
        <v>131</v>
      </c>
      <c r="G72" s="2" t="s">
        <v>5</v>
      </c>
      <c r="H72" s="3">
        <v>18815</v>
      </c>
      <c r="I72" s="9">
        <f>IF(H72="?", AVERAGEIF(H:H, "&lt;&gt;?", H:H), H72)</f>
        <v>18815</v>
      </c>
      <c r="J72" s="11" t="str">
        <f>IF(D72="?", "Unknown", D72)</f>
        <v xml:space="preserve"> Exec-managerial</v>
      </c>
    </row>
    <row r="73" spans="1:10" x14ac:dyDescent="0.3">
      <c r="A73" s="1" t="s">
        <v>47</v>
      </c>
      <c r="B73" s="1" t="s">
        <v>10</v>
      </c>
      <c r="C73" s="1" t="s">
        <v>11</v>
      </c>
      <c r="D73" s="1" t="s">
        <v>8</v>
      </c>
      <c r="E73" s="1" t="s">
        <v>4</v>
      </c>
      <c r="F73" s="1" t="s">
        <v>131</v>
      </c>
      <c r="G73" s="1" t="s">
        <v>5</v>
      </c>
      <c r="H73" s="3">
        <v>62128</v>
      </c>
      <c r="I73" s="9">
        <f>IF(H73="?", AVERAGEIF(H:H, "&lt;&gt;?", H:H), H73)</f>
        <v>62128</v>
      </c>
      <c r="J73" s="11" t="str">
        <f>IF(D73="?", "Unknown", D73)</f>
        <v xml:space="preserve"> Exec-managerial</v>
      </c>
    </row>
    <row r="74" spans="1:10" x14ac:dyDescent="0.3">
      <c r="A74" s="2" t="s">
        <v>9</v>
      </c>
      <c r="B74" s="2" t="s">
        <v>22</v>
      </c>
      <c r="C74" s="2" t="s">
        <v>7</v>
      </c>
      <c r="D74" s="2" t="s">
        <v>38</v>
      </c>
      <c r="E74" s="2" t="s">
        <v>4</v>
      </c>
      <c r="F74" s="2" t="s">
        <v>131</v>
      </c>
      <c r="G74" s="2" t="s">
        <v>5</v>
      </c>
      <c r="H74" s="3">
        <v>75500</v>
      </c>
      <c r="I74" s="9">
        <f>IF(H74="?", AVERAGEIF(H:H, "&lt;&gt;?", H:H), H74)</f>
        <v>75500</v>
      </c>
      <c r="J74" s="11" t="str">
        <f>IF(D74="?", "Unknown", D74)</f>
        <v xml:space="preserve"> Tech-support</v>
      </c>
    </row>
    <row r="75" spans="1:10" x14ac:dyDescent="0.3">
      <c r="A75" s="1" t="s">
        <v>9</v>
      </c>
      <c r="B75" s="1" t="s">
        <v>10</v>
      </c>
      <c r="C75" s="1" t="s">
        <v>7</v>
      </c>
      <c r="D75" s="1" t="s">
        <v>3</v>
      </c>
      <c r="E75" s="1" t="s">
        <v>4</v>
      </c>
      <c r="F75" s="1" t="s">
        <v>131</v>
      </c>
      <c r="G75" s="1" t="s">
        <v>5</v>
      </c>
      <c r="H75" s="3">
        <v>77175</v>
      </c>
      <c r="I75" s="9">
        <f>IF(H75="?", AVERAGEIF(H:H, "&lt;&gt;?", H:H), H75)</f>
        <v>77175</v>
      </c>
      <c r="J75" s="11" t="str">
        <f>IF(D75="?", "Unknown", D75)</f>
        <v xml:space="preserve"> Adm-clerical</v>
      </c>
    </row>
    <row r="76" spans="1:10" x14ac:dyDescent="0.3">
      <c r="A76" s="2" t="s">
        <v>9</v>
      </c>
      <c r="B76" s="2" t="s">
        <v>10</v>
      </c>
      <c r="C76" s="2" t="s">
        <v>7</v>
      </c>
      <c r="D76" s="2" t="s">
        <v>34</v>
      </c>
      <c r="E76" s="2" t="s">
        <v>4</v>
      </c>
      <c r="F76" s="2" t="s">
        <v>131</v>
      </c>
      <c r="G76" s="2" t="s">
        <v>5</v>
      </c>
      <c r="H76" s="3">
        <v>45595</v>
      </c>
      <c r="I76" s="9">
        <f>IF(H76="?", AVERAGEIF(H:H, "&lt;&gt;?", H:H), H76)</f>
        <v>45595</v>
      </c>
      <c r="J76" s="11" t="str">
        <f>IF(D76="?", "Unknown", D76)</f>
        <v xml:space="preserve"> Machine-op-inspct</v>
      </c>
    </row>
    <row r="77" spans="1:10" x14ac:dyDescent="0.3">
      <c r="A77" s="1" t="s">
        <v>9</v>
      </c>
      <c r="B77" s="1" t="s">
        <v>1</v>
      </c>
      <c r="C77" s="1" t="s">
        <v>7</v>
      </c>
      <c r="D77" s="1" t="s">
        <v>26</v>
      </c>
      <c r="E77" s="1" t="s">
        <v>4</v>
      </c>
      <c r="F77" s="1" t="s">
        <v>131</v>
      </c>
      <c r="G77" s="1" t="s">
        <v>5</v>
      </c>
      <c r="H77" s="3">
        <v>21525</v>
      </c>
      <c r="I77" s="9">
        <f>IF(H77="?", AVERAGEIF(H:H, "&lt;&gt;?", H:H), H77)</f>
        <v>21525</v>
      </c>
      <c r="J77" s="11" t="str">
        <f>IF(D77="?", "Unknown", D77)</f>
        <v xml:space="preserve"> Sales</v>
      </c>
    </row>
    <row r="78" spans="1:10" x14ac:dyDescent="0.3">
      <c r="A78" s="1" t="s">
        <v>9</v>
      </c>
      <c r="B78" s="1" t="s">
        <v>10</v>
      </c>
      <c r="C78" s="1" t="s">
        <v>7</v>
      </c>
      <c r="D78" s="1" t="s">
        <v>30</v>
      </c>
      <c r="E78" s="1" t="s">
        <v>4</v>
      </c>
      <c r="F78" s="1" t="s">
        <v>131</v>
      </c>
      <c r="G78" s="1" t="s">
        <v>5</v>
      </c>
      <c r="H78" s="3">
        <v>74580</v>
      </c>
      <c r="I78" s="9">
        <f>IF(H78="?", AVERAGEIF(H:H, "&lt;&gt;?", H:H), H78)</f>
        <v>74580</v>
      </c>
      <c r="J78" s="11" t="str">
        <f>IF(D78="?", "Unknown", D78)</f>
        <v xml:space="preserve"> Transport-moving</v>
      </c>
    </row>
    <row r="79" spans="1:10" x14ac:dyDescent="0.3">
      <c r="A79" s="2" t="s">
        <v>9</v>
      </c>
      <c r="B79" s="2" t="s">
        <v>35</v>
      </c>
      <c r="C79" s="2" t="s">
        <v>7</v>
      </c>
      <c r="D79" s="2" t="s">
        <v>15</v>
      </c>
      <c r="E79" s="2" t="s">
        <v>4</v>
      </c>
      <c r="F79" s="2" t="s">
        <v>131</v>
      </c>
      <c r="G79" s="2" t="s">
        <v>5</v>
      </c>
      <c r="H79" s="3">
        <v>78072</v>
      </c>
      <c r="I79" s="9">
        <f>IF(H79="?", AVERAGEIF(H:H, "&lt;&gt;?", H:H), H79)</f>
        <v>78072</v>
      </c>
      <c r="J79" s="11" t="str">
        <f>IF(D79="?", "Unknown", D79)</f>
        <v xml:space="preserve"> Prof-specialty</v>
      </c>
    </row>
    <row r="80" spans="1:10" x14ac:dyDescent="0.3">
      <c r="A80" s="1" t="s">
        <v>9</v>
      </c>
      <c r="B80" s="1" t="s">
        <v>22</v>
      </c>
      <c r="C80" s="1" t="s">
        <v>11</v>
      </c>
      <c r="D80" s="1" t="s">
        <v>38</v>
      </c>
      <c r="E80" s="1" t="s">
        <v>4</v>
      </c>
      <c r="F80" s="1" t="s">
        <v>131</v>
      </c>
      <c r="G80" s="1" t="s">
        <v>5</v>
      </c>
      <c r="H80" s="3">
        <v>46647</v>
      </c>
      <c r="I80" s="9">
        <f>IF(H80="?", AVERAGEIF(H:H, "&lt;&gt;?", H:H), H80)</f>
        <v>46647</v>
      </c>
      <c r="J80" s="11" t="str">
        <f>IF(D80="?", "Unknown", D80)</f>
        <v xml:space="preserve"> Tech-support</v>
      </c>
    </row>
    <row r="81" spans="1:10" x14ac:dyDescent="0.3">
      <c r="A81" s="2" t="s">
        <v>9</v>
      </c>
      <c r="B81" s="2" t="s">
        <v>10</v>
      </c>
      <c r="C81" s="2" t="s">
        <v>7</v>
      </c>
      <c r="D81" s="2" t="s">
        <v>28</v>
      </c>
      <c r="E81" s="2" t="s">
        <v>4</v>
      </c>
      <c r="F81" s="2" t="s">
        <v>131</v>
      </c>
      <c r="G81" s="2" t="s">
        <v>5</v>
      </c>
      <c r="H81" s="3">
        <v>87223</v>
      </c>
      <c r="I81" s="9">
        <f>IF(H81="?", AVERAGEIF(H:H, "&lt;&gt;?", H:H), H81)</f>
        <v>87223</v>
      </c>
      <c r="J81" s="11" t="str">
        <f>IF(D81="?", "Unknown", D81)</f>
        <v xml:space="preserve"> Craft-repair</v>
      </c>
    </row>
    <row r="82" spans="1:10" x14ac:dyDescent="0.3">
      <c r="A82" s="1" t="s">
        <v>9</v>
      </c>
      <c r="B82" s="1" t="s">
        <v>22</v>
      </c>
      <c r="C82" s="1" t="s">
        <v>11</v>
      </c>
      <c r="D82" s="1" t="s">
        <v>3</v>
      </c>
      <c r="E82" s="1" t="s">
        <v>4</v>
      </c>
      <c r="F82" s="1" t="s">
        <v>130</v>
      </c>
      <c r="G82" s="1" t="s">
        <v>5</v>
      </c>
      <c r="H82" s="3">
        <v>49231</v>
      </c>
      <c r="I82" s="9">
        <f>IF(H82="?", AVERAGEIF(H:H, "&lt;&gt;?", H:H), H82)</f>
        <v>49231</v>
      </c>
      <c r="J82" s="11" t="str">
        <f>IF(D82="?", "Unknown", D82)</f>
        <v xml:space="preserve"> Adm-clerical</v>
      </c>
    </row>
    <row r="83" spans="1:10" x14ac:dyDescent="0.3">
      <c r="A83" s="2" t="s">
        <v>9</v>
      </c>
      <c r="B83" s="2" t="s">
        <v>10</v>
      </c>
      <c r="C83" s="2" t="s">
        <v>7</v>
      </c>
      <c r="D83" s="2" t="s">
        <v>3</v>
      </c>
      <c r="E83" s="2" t="s">
        <v>4</v>
      </c>
      <c r="F83" s="2" t="s">
        <v>130</v>
      </c>
      <c r="G83" s="2" t="s">
        <v>5</v>
      </c>
      <c r="H83" s="3">
        <v>15875</v>
      </c>
      <c r="I83" s="9">
        <f>IF(H83="?", AVERAGEIF(H:H, "&lt;&gt;?", H:H), H83)</f>
        <v>15875</v>
      </c>
      <c r="J83" s="11" t="str">
        <f>IF(D83="?", "Unknown", D83)</f>
        <v xml:space="preserve"> Adm-clerical</v>
      </c>
    </row>
    <row r="84" spans="1:10" x14ac:dyDescent="0.3">
      <c r="A84" s="1" t="s">
        <v>47</v>
      </c>
      <c r="B84" s="1" t="s">
        <v>22</v>
      </c>
      <c r="C84" s="1" t="s">
        <v>7</v>
      </c>
      <c r="D84" s="1" t="s">
        <v>8</v>
      </c>
      <c r="E84" s="1" t="s">
        <v>4</v>
      </c>
      <c r="F84" s="1" t="s">
        <v>131</v>
      </c>
      <c r="G84" s="1" t="s">
        <v>5</v>
      </c>
      <c r="H84" s="3">
        <v>45823</v>
      </c>
      <c r="I84" s="9">
        <f>IF(H84="?", AVERAGEIF(H:H, "&lt;&gt;?", H:H), H84)</f>
        <v>45823</v>
      </c>
      <c r="J84" s="11" t="str">
        <f>IF(D84="?", "Unknown", D84)</f>
        <v xml:space="preserve"> Exec-managerial</v>
      </c>
    </row>
    <row r="85" spans="1:10" x14ac:dyDescent="0.3">
      <c r="A85" s="1" t="s">
        <v>101</v>
      </c>
      <c r="B85" s="2" t="s">
        <v>22</v>
      </c>
      <c r="C85" s="2" t="s">
        <v>2</v>
      </c>
      <c r="D85" s="1" t="s">
        <v>101</v>
      </c>
      <c r="E85" s="2" t="s">
        <v>4</v>
      </c>
      <c r="F85" s="2" t="s">
        <v>131</v>
      </c>
      <c r="G85" s="2" t="s">
        <v>5</v>
      </c>
      <c r="H85" s="3">
        <v>16955</v>
      </c>
      <c r="I85" s="9">
        <f>IF(H85="?", AVERAGEIF(H:H, "&lt;&gt;?", H:H), H85)</f>
        <v>16955</v>
      </c>
      <c r="J85" s="11" t="str">
        <f>IF(D85="?", "Unknown", D85)</f>
        <v>Unknown</v>
      </c>
    </row>
    <row r="86" spans="1:10" x14ac:dyDescent="0.3">
      <c r="A86" s="1" t="s">
        <v>9</v>
      </c>
      <c r="B86" s="1" t="s">
        <v>22</v>
      </c>
      <c r="C86" s="1" t="s">
        <v>2</v>
      </c>
      <c r="D86" s="1" t="s">
        <v>15</v>
      </c>
      <c r="E86" s="1" t="s">
        <v>4</v>
      </c>
      <c r="F86" s="1" t="s">
        <v>131</v>
      </c>
      <c r="G86" s="1" t="s">
        <v>5</v>
      </c>
      <c r="H86" s="3">
        <v>33420</v>
      </c>
      <c r="I86" s="9">
        <f>IF(H86="?", AVERAGEIF(H:H, "&lt;&gt;?", H:H), H86)</f>
        <v>33420</v>
      </c>
      <c r="J86" s="11" t="str">
        <f>IF(D86="?", "Unknown", D86)</f>
        <v xml:space="preserve"> Prof-specialty</v>
      </c>
    </row>
    <row r="87" spans="1:10" x14ac:dyDescent="0.3">
      <c r="A87" s="2" t="s">
        <v>9</v>
      </c>
      <c r="B87" s="2" t="s">
        <v>1</v>
      </c>
      <c r="C87" s="2" t="s">
        <v>36</v>
      </c>
      <c r="D87" s="2" t="s">
        <v>26</v>
      </c>
      <c r="E87" s="2" t="s">
        <v>14</v>
      </c>
      <c r="F87" s="2" t="s">
        <v>130</v>
      </c>
      <c r="G87" s="2" t="s">
        <v>5</v>
      </c>
      <c r="H87" s="3">
        <v>82275</v>
      </c>
      <c r="I87" s="9">
        <f>IF(H87="?", AVERAGEIF(H:H, "&lt;&gt;?", H:H), H87)</f>
        <v>82275</v>
      </c>
      <c r="J87" s="11" t="str">
        <f>IF(D87="?", "Unknown", D87)</f>
        <v xml:space="preserve"> Sales</v>
      </c>
    </row>
    <row r="88" spans="1:10" x14ac:dyDescent="0.3">
      <c r="A88" s="1" t="s">
        <v>6</v>
      </c>
      <c r="B88" s="1" t="s">
        <v>1</v>
      </c>
      <c r="C88" s="1" t="s">
        <v>7</v>
      </c>
      <c r="D88" s="1" t="s">
        <v>26</v>
      </c>
      <c r="E88" s="1" t="s">
        <v>4</v>
      </c>
      <c r="F88" s="1" t="s">
        <v>131</v>
      </c>
      <c r="G88" s="1" t="s">
        <v>5</v>
      </c>
      <c r="H88" s="3">
        <v>67672</v>
      </c>
      <c r="I88" s="9">
        <f>IF(H88="?", AVERAGEIF(H:H, "&lt;&gt;?", H:H), H88)</f>
        <v>67672</v>
      </c>
      <c r="J88" s="11" t="str">
        <f>IF(D88="?", "Unknown", D88)</f>
        <v xml:space="preserve"> Sales</v>
      </c>
    </row>
    <row r="89" spans="1:10" x14ac:dyDescent="0.3">
      <c r="A89" s="2" t="s">
        <v>9</v>
      </c>
      <c r="B89" s="2" t="s">
        <v>22</v>
      </c>
      <c r="C89" s="2" t="s">
        <v>2</v>
      </c>
      <c r="D89" s="2" t="s">
        <v>34</v>
      </c>
      <c r="E89" s="2" t="s">
        <v>4</v>
      </c>
      <c r="F89" s="2" t="s">
        <v>131</v>
      </c>
      <c r="G89" s="2" t="s">
        <v>5</v>
      </c>
      <c r="H89" s="3">
        <v>43985</v>
      </c>
      <c r="I89" s="9">
        <f>IF(H89="?", AVERAGEIF(H:H, "&lt;&gt;?", H:H), H89)</f>
        <v>43985</v>
      </c>
      <c r="J89" s="11" t="str">
        <f>IF(D89="?", "Unknown", D89)</f>
        <v xml:space="preserve"> Machine-op-inspct</v>
      </c>
    </row>
    <row r="90" spans="1:10" x14ac:dyDescent="0.3">
      <c r="A90" s="1" t="s">
        <v>9</v>
      </c>
      <c r="B90" s="1" t="s">
        <v>22</v>
      </c>
      <c r="C90" s="1" t="s">
        <v>7</v>
      </c>
      <c r="D90" s="1" t="s">
        <v>15</v>
      </c>
      <c r="E90" s="1" t="s">
        <v>4</v>
      </c>
      <c r="F90" s="1" t="s">
        <v>131</v>
      </c>
      <c r="G90" s="1" t="s">
        <v>5</v>
      </c>
      <c r="H90" s="3">
        <v>88032</v>
      </c>
      <c r="I90" s="9">
        <f>IF(H90="?", AVERAGEIF(H:H, "&lt;&gt;?", H:H), H90)</f>
        <v>88032</v>
      </c>
      <c r="J90" s="11" t="str">
        <f>IF(D90="?", "Unknown", D90)</f>
        <v xml:space="preserve"> Prof-specialty</v>
      </c>
    </row>
    <row r="91" spans="1:10" x14ac:dyDescent="0.3">
      <c r="A91" s="1" t="s">
        <v>9</v>
      </c>
      <c r="B91" s="1" t="s">
        <v>25</v>
      </c>
      <c r="C91" s="1" t="s">
        <v>7</v>
      </c>
      <c r="D91" s="1" t="s">
        <v>3</v>
      </c>
      <c r="E91" s="1" t="s">
        <v>4</v>
      </c>
      <c r="F91" s="1" t="s">
        <v>131</v>
      </c>
      <c r="G91" s="1" t="s">
        <v>5</v>
      </c>
      <c r="H91" s="3">
        <v>69317</v>
      </c>
      <c r="I91" s="9">
        <f>IF(H91="?", AVERAGEIF(H:H, "&lt;&gt;?", H:H), H91)</f>
        <v>69317</v>
      </c>
      <c r="J91" s="11" t="str">
        <f>IF(D91="?", "Unknown", D91)</f>
        <v xml:space="preserve"> Adm-clerical</v>
      </c>
    </row>
    <row r="92" spans="1:10" x14ac:dyDescent="0.3">
      <c r="A92" s="1" t="s">
        <v>101</v>
      </c>
      <c r="B92" s="2" t="s">
        <v>49</v>
      </c>
      <c r="C92" s="2" t="s">
        <v>7</v>
      </c>
      <c r="D92" s="1" t="s">
        <v>101</v>
      </c>
      <c r="E92" s="2" t="s">
        <v>4</v>
      </c>
      <c r="F92" s="2" t="s">
        <v>131</v>
      </c>
      <c r="G92" s="2" t="s">
        <v>5</v>
      </c>
      <c r="H92" s="3">
        <v>30128</v>
      </c>
      <c r="I92" s="9">
        <f>IF(H92="?", AVERAGEIF(H:H, "&lt;&gt;?", H:H), H92)</f>
        <v>30128</v>
      </c>
      <c r="J92" s="11" t="str">
        <f>IF(D92="?", "Unknown", D92)</f>
        <v>Unknown</v>
      </c>
    </row>
    <row r="93" spans="1:10" x14ac:dyDescent="0.3">
      <c r="A93" s="1" t="s">
        <v>9</v>
      </c>
      <c r="B93" s="1" t="s">
        <v>13</v>
      </c>
      <c r="C93" s="1" t="s">
        <v>2</v>
      </c>
      <c r="D93" s="1" t="s">
        <v>20</v>
      </c>
      <c r="E93" s="1" t="s">
        <v>4</v>
      </c>
      <c r="F93" s="1" t="s">
        <v>130</v>
      </c>
      <c r="G93" s="1" t="s">
        <v>5</v>
      </c>
      <c r="H93" s="3">
        <v>38194</v>
      </c>
      <c r="I93" s="9">
        <f>IF(H93="?", AVERAGEIF(H:H, "&lt;&gt;?", H:H), H93)</f>
        <v>38194</v>
      </c>
      <c r="J93" s="11" t="str">
        <f>IF(D93="?", "Unknown", D93)</f>
        <v xml:space="preserve"> Other-service</v>
      </c>
    </row>
    <row r="94" spans="1:10" x14ac:dyDescent="0.3">
      <c r="A94" s="2" t="s">
        <v>39</v>
      </c>
      <c r="B94" s="2" t="s">
        <v>29</v>
      </c>
      <c r="C94" s="2" t="s">
        <v>7</v>
      </c>
      <c r="D94" s="2" t="s">
        <v>33</v>
      </c>
      <c r="E94" s="2" t="s">
        <v>4</v>
      </c>
      <c r="F94" s="2" t="s">
        <v>131</v>
      </c>
      <c r="G94" s="2" t="s">
        <v>5</v>
      </c>
      <c r="H94" s="3">
        <v>59367</v>
      </c>
      <c r="I94" s="9">
        <f>IF(H94="?", AVERAGEIF(H:H, "&lt;&gt;?", H:H), H94)</f>
        <v>59367</v>
      </c>
      <c r="J94" s="11" t="str">
        <f>IF(D94="?", "Unknown", D94)</f>
        <v xml:space="preserve"> Farming-fishing</v>
      </c>
    </row>
    <row r="95" spans="1:10" x14ac:dyDescent="0.3">
      <c r="A95" s="1" t="s">
        <v>9</v>
      </c>
      <c r="B95" s="1" t="s">
        <v>10</v>
      </c>
      <c r="C95" s="1" t="s">
        <v>2</v>
      </c>
      <c r="D95" s="1" t="s">
        <v>26</v>
      </c>
      <c r="E95" s="1" t="s">
        <v>4</v>
      </c>
      <c r="F95" s="1" t="s">
        <v>131</v>
      </c>
      <c r="G95" s="1" t="s">
        <v>5</v>
      </c>
      <c r="H95" s="3">
        <v>87386</v>
      </c>
      <c r="I95" s="9">
        <f>IF(H95="?", AVERAGEIF(H:H, "&lt;&gt;?", H:H), H95)</f>
        <v>87386</v>
      </c>
      <c r="J95" s="11" t="str">
        <f>IF(D95="?", "Unknown", D95)</f>
        <v xml:space="preserve"> Sales</v>
      </c>
    </row>
    <row r="96" spans="1:10" x14ac:dyDescent="0.3">
      <c r="A96" s="1" t="s">
        <v>9</v>
      </c>
      <c r="B96" s="1" t="s">
        <v>10</v>
      </c>
      <c r="C96" s="1" t="s">
        <v>7</v>
      </c>
      <c r="D96" s="1" t="s">
        <v>20</v>
      </c>
      <c r="E96" s="1" t="s">
        <v>4</v>
      </c>
      <c r="F96" s="1" t="s">
        <v>130</v>
      </c>
      <c r="G96" s="1" t="s">
        <v>5</v>
      </c>
      <c r="H96" s="3">
        <v>38908</v>
      </c>
      <c r="I96" s="9">
        <f>IF(H96="?", AVERAGEIF(H:H, "&lt;&gt;?", H:H), H96)</f>
        <v>38908</v>
      </c>
      <c r="J96" s="11" t="str">
        <f>IF(D96="?", "Unknown", D96)</f>
        <v xml:space="preserve"> Other-service</v>
      </c>
    </row>
    <row r="97" spans="1:10" x14ac:dyDescent="0.3">
      <c r="A97" s="2" t="s">
        <v>9</v>
      </c>
      <c r="B97" s="2" t="s">
        <v>10</v>
      </c>
      <c r="C97" s="2" t="s">
        <v>7</v>
      </c>
      <c r="D97" s="2" t="s">
        <v>26</v>
      </c>
      <c r="E97" s="2" t="s">
        <v>4</v>
      </c>
      <c r="F97" s="2" t="s">
        <v>131</v>
      </c>
      <c r="G97" s="2" t="s">
        <v>5</v>
      </c>
      <c r="H97" s="3">
        <v>31062</v>
      </c>
      <c r="I97" s="9">
        <f>IF(H97="?", AVERAGEIF(H:H, "&lt;&gt;?", H:H), H97)</f>
        <v>31062</v>
      </c>
      <c r="J97" s="11" t="str">
        <f>IF(D97="?", "Unknown", D97)</f>
        <v xml:space="preserve"> Sales</v>
      </c>
    </row>
    <row r="98" spans="1:10" x14ac:dyDescent="0.3">
      <c r="A98" s="1" t="s">
        <v>9</v>
      </c>
      <c r="B98" s="1" t="s">
        <v>10</v>
      </c>
      <c r="C98" s="1" t="s">
        <v>11</v>
      </c>
      <c r="D98" s="1" t="s">
        <v>28</v>
      </c>
      <c r="E98" s="1" t="s">
        <v>4</v>
      </c>
      <c r="F98" s="1" t="s">
        <v>130</v>
      </c>
      <c r="G98" s="1" t="s">
        <v>5</v>
      </c>
      <c r="H98" s="3">
        <v>41633</v>
      </c>
      <c r="I98" s="9">
        <f>IF(H98="?", AVERAGEIF(H:H, "&lt;&gt;?", H:H), H98)</f>
        <v>41633</v>
      </c>
      <c r="J98" s="11" t="str">
        <f>IF(D98="?", "Unknown", D98)</f>
        <v xml:space="preserve"> Craft-repair</v>
      </c>
    </row>
    <row r="99" spans="1:10" x14ac:dyDescent="0.3">
      <c r="A99" s="2" t="s">
        <v>9</v>
      </c>
      <c r="B99" s="2" t="s">
        <v>10</v>
      </c>
      <c r="C99" s="2" t="s">
        <v>11</v>
      </c>
      <c r="D99" s="2" t="s">
        <v>26</v>
      </c>
      <c r="E99" s="2" t="s">
        <v>4</v>
      </c>
      <c r="F99" s="2" t="s">
        <v>130</v>
      </c>
      <c r="G99" s="2" t="s">
        <v>5</v>
      </c>
      <c r="H99" s="3">
        <v>63814</v>
      </c>
      <c r="I99" s="9">
        <f>IF(H99="?", AVERAGEIF(H:H, "&lt;&gt;?", H:H), H99)</f>
        <v>63814</v>
      </c>
      <c r="J99" s="11" t="str">
        <f>IF(D99="?", "Unknown", D99)</f>
        <v xml:space="preserve"> Sales</v>
      </c>
    </row>
    <row r="100" spans="1:10" x14ac:dyDescent="0.3">
      <c r="A100" s="1" t="s">
        <v>39</v>
      </c>
      <c r="B100" s="1" t="s">
        <v>10</v>
      </c>
      <c r="C100" s="1" t="s">
        <v>7</v>
      </c>
      <c r="D100" s="1" t="s">
        <v>41</v>
      </c>
      <c r="E100" s="1" t="s">
        <v>4</v>
      </c>
      <c r="F100" s="1" t="s">
        <v>131</v>
      </c>
      <c r="G100" s="1" t="s">
        <v>5</v>
      </c>
      <c r="H100" s="3">
        <v>33213</v>
      </c>
      <c r="I100" s="9">
        <f>IF(H100="?", AVERAGEIF(H:H, "&lt;&gt;?", H:H), H100)</f>
        <v>33213</v>
      </c>
      <c r="J100" s="11" t="str">
        <f>IF(D100="?", "Unknown", D100)</f>
        <v xml:space="preserve"> Protective-serv</v>
      </c>
    </row>
    <row r="101" spans="1:10" x14ac:dyDescent="0.3">
      <c r="A101" s="2" t="s">
        <v>9</v>
      </c>
      <c r="B101" s="2" t="s">
        <v>17</v>
      </c>
      <c r="C101" s="2" t="s">
        <v>7</v>
      </c>
      <c r="D101" s="2" t="s">
        <v>15</v>
      </c>
      <c r="E101" s="2" t="s">
        <v>4</v>
      </c>
      <c r="F101" s="2" t="s">
        <v>131</v>
      </c>
      <c r="G101" s="2" t="s">
        <v>5</v>
      </c>
      <c r="H101" s="3">
        <v>35445</v>
      </c>
      <c r="I101" s="9">
        <f>IF(H101="?", AVERAGEIF(H:H, "&lt;&gt;?", H:H), H101)</f>
        <v>35445</v>
      </c>
      <c r="J101" s="11" t="str">
        <f>IF(D101="?", "Unknown", D101)</f>
        <v xml:space="preserve"> Prof-specialty</v>
      </c>
    </row>
    <row r="102" spans="1:10" x14ac:dyDescent="0.3">
      <c r="A102" s="1" t="s">
        <v>9</v>
      </c>
      <c r="B102" s="1" t="s">
        <v>18</v>
      </c>
      <c r="C102" s="1" t="s">
        <v>2</v>
      </c>
      <c r="D102" s="1" t="s">
        <v>26</v>
      </c>
      <c r="E102" s="1" t="s">
        <v>4</v>
      </c>
      <c r="F102" s="1" t="s">
        <v>131</v>
      </c>
      <c r="G102" s="1" t="s">
        <v>5</v>
      </c>
      <c r="H102" s="3">
        <v>57327</v>
      </c>
      <c r="I102" s="9">
        <f>IF(H102="?", AVERAGEIF(H:H, "&lt;&gt;?", H:H), H102)</f>
        <v>57327</v>
      </c>
      <c r="J102" s="11" t="str">
        <f>IF(D102="?", "Unknown", D102)</f>
        <v xml:space="preserve"> Sales</v>
      </c>
    </row>
    <row r="103" spans="1:10" x14ac:dyDescent="0.3">
      <c r="A103" s="2" t="s">
        <v>37</v>
      </c>
      <c r="B103" s="2" t="s">
        <v>35</v>
      </c>
      <c r="C103" s="2" t="s">
        <v>2</v>
      </c>
      <c r="D103" s="2" t="s">
        <v>15</v>
      </c>
      <c r="E103" s="2" t="s">
        <v>4</v>
      </c>
      <c r="F103" s="2" t="s">
        <v>130</v>
      </c>
      <c r="G103" s="2" t="s">
        <v>5</v>
      </c>
      <c r="H103" s="3">
        <v>35459</v>
      </c>
      <c r="I103" s="9">
        <f>IF(H103="?", AVERAGEIF(H:H, "&lt;&gt;?", H:H), H103)</f>
        <v>35459</v>
      </c>
      <c r="J103" s="11" t="str">
        <f>IF(D103="?", "Unknown", D103)</f>
        <v xml:space="preserve"> Prof-specialty</v>
      </c>
    </row>
    <row r="104" spans="1:10" x14ac:dyDescent="0.3">
      <c r="A104" s="1" t="s">
        <v>9</v>
      </c>
      <c r="B104" s="1" t="s">
        <v>27</v>
      </c>
      <c r="C104" s="1" t="s">
        <v>7</v>
      </c>
      <c r="D104" s="1" t="s">
        <v>15</v>
      </c>
      <c r="E104" s="1" t="s">
        <v>4</v>
      </c>
      <c r="F104" s="1" t="s">
        <v>131</v>
      </c>
      <c r="G104" s="1" t="s">
        <v>5</v>
      </c>
      <c r="H104" s="3">
        <v>18472</v>
      </c>
      <c r="I104" s="9">
        <f>IF(H104="?", AVERAGEIF(H:H, "&lt;&gt;?", H:H), H104)</f>
        <v>18472</v>
      </c>
      <c r="J104" s="11" t="str">
        <f>IF(D104="?", "Unknown", D104)</f>
        <v xml:space="preserve"> Prof-specialty</v>
      </c>
    </row>
    <row r="105" spans="1:10" x14ac:dyDescent="0.3">
      <c r="A105" s="2" t="s">
        <v>9</v>
      </c>
      <c r="B105" s="2" t="s">
        <v>22</v>
      </c>
      <c r="C105" s="2" t="s">
        <v>11</v>
      </c>
      <c r="D105" s="2" t="s">
        <v>28</v>
      </c>
      <c r="E105" s="2" t="s">
        <v>4</v>
      </c>
      <c r="F105" s="2" t="s">
        <v>130</v>
      </c>
      <c r="G105" s="2" t="s">
        <v>5</v>
      </c>
      <c r="H105" s="3">
        <v>22148</v>
      </c>
      <c r="I105" s="9">
        <f>IF(H105="?", AVERAGEIF(H:H, "&lt;&gt;?", H:H), H105)</f>
        <v>22148</v>
      </c>
      <c r="J105" s="11" t="str">
        <f>IF(D105="?", "Unknown", D105)</f>
        <v xml:space="preserve"> Craft-repair</v>
      </c>
    </row>
    <row r="106" spans="1:10" x14ac:dyDescent="0.3">
      <c r="A106" s="1" t="s">
        <v>9</v>
      </c>
      <c r="B106" s="1" t="s">
        <v>22</v>
      </c>
      <c r="C106" s="1" t="s">
        <v>11</v>
      </c>
      <c r="D106" s="1" t="s">
        <v>34</v>
      </c>
      <c r="E106" s="1" t="s">
        <v>14</v>
      </c>
      <c r="F106" s="1" t="s">
        <v>130</v>
      </c>
      <c r="G106" s="1" t="s">
        <v>5</v>
      </c>
      <c r="H106" s="3">
        <v>89404</v>
      </c>
      <c r="I106" s="9">
        <f>IF(H106="?", AVERAGEIF(H:H, "&lt;&gt;?", H:H), H106)</f>
        <v>89404</v>
      </c>
      <c r="J106" s="11" t="str">
        <f>IF(D106="?", "Unknown", D106)</f>
        <v xml:space="preserve"> Machine-op-inspct</v>
      </c>
    </row>
    <row r="107" spans="1:10" x14ac:dyDescent="0.3">
      <c r="A107" s="1" t="s">
        <v>39</v>
      </c>
      <c r="B107" s="1" t="s">
        <v>1</v>
      </c>
      <c r="C107" s="1" t="s">
        <v>7</v>
      </c>
      <c r="D107" s="1" t="s">
        <v>41</v>
      </c>
      <c r="E107" s="1" t="s">
        <v>4</v>
      </c>
      <c r="F107" s="1" t="s">
        <v>131</v>
      </c>
      <c r="G107" s="1" t="s">
        <v>5</v>
      </c>
      <c r="H107" s="3">
        <v>66260</v>
      </c>
      <c r="I107" s="9">
        <f>IF(H107="?", AVERAGEIF(H:H, "&lt;&gt;?", H:H), H107)</f>
        <v>66260</v>
      </c>
      <c r="J107" s="11" t="str">
        <f>IF(D107="?", "Unknown", D107)</f>
        <v xml:space="preserve"> Protective-serv</v>
      </c>
    </row>
    <row r="108" spans="1:10" x14ac:dyDescent="0.3">
      <c r="A108" s="2" t="s">
        <v>39</v>
      </c>
      <c r="B108" s="2" t="s">
        <v>22</v>
      </c>
      <c r="C108" s="2" t="s">
        <v>2</v>
      </c>
      <c r="D108" s="2" t="s">
        <v>12</v>
      </c>
      <c r="E108" s="2" t="s">
        <v>4</v>
      </c>
      <c r="F108" s="2" t="s">
        <v>131</v>
      </c>
      <c r="G108" s="2" t="s">
        <v>5</v>
      </c>
      <c r="H108" s="3">
        <v>76406</v>
      </c>
      <c r="I108" s="9">
        <f>IF(H108="?", AVERAGEIF(H:H, "&lt;&gt;?", H:H), H108)</f>
        <v>76406</v>
      </c>
      <c r="J108" s="11" t="str">
        <f>IF(D108="?", "Unknown", D108)</f>
        <v xml:space="preserve"> Handlers-cleaners</v>
      </c>
    </row>
    <row r="109" spans="1:10" x14ac:dyDescent="0.3">
      <c r="A109" s="1" t="s">
        <v>6</v>
      </c>
      <c r="B109" s="1" t="s">
        <v>35</v>
      </c>
      <c r="C109" s="1" t="s">
        <v>7</v>
      </c>
      <c r="D109" s="1" t="s">
        <v>15</v>
      </c>
      <c r="E109" s="1" t="s">
        <v>4</v>
      </c>
      <c r="F109" s="1" t="s">
        <v>131</v>
      </c>
      <c r="G109" s="1" t="s">
        <v>5</v>
      </c>
      <c r="H109" s="3">
        <v>18362</v>
      </c>
      <c r="I109" s="9">
        <f>IF(H109="?", AVERAGEIF(H:H, "&lt;&gt;?", H:H), H109)</f>
        <v>18362</v>
      </c>
      <c r="J109" s="11" t="str">
        <f>IF(D109="?", "Unknown", D109)</f>
        <v xml:space="preserve"> Prof-specialty</v>
      </c>
    </row>
    <row r="110" spans="1:10" x14ac:dyDescent="0.3">
      <c r="A110" s="2" t="s">
        <v>9</v>
      </c>
      <c r="B110" s="2" t="s">
        <v>22</v>
      </c>
      <c r="C110" s="2" t="s">
        <v>7</v>
      </c>
      <c r="D110" s="2" t="s">
        <v>26</v>
      </c>
      <c r="E110" s="2" t="s">
        <v>4</v>
      </c>
      <c r="F110" s="2" t="s">
        <v>131</v>
      </c>
      <c r="G110" s="2" t="s">
        <v>5</v>
      </c>
      <c r="H110" s="3">
        <v>59950</v>
      </c>
      <c r="I110" s="9">
        <f>IF(H110="?", AVERAGEIF(H:H, "&lt;&gt;?", H:H), H110)</f>
        <v>59950</v>
      </c>
      <c r="J110" s="11" t="str">
        <f>IF(D110="?", "Unknown", D110)</f>
        <v xml:space="preserve"> Sales</v>
      </c>
    </row>
    <row r="111" spans="1:10" x14ac:dyDescent="0.3">
      <c r="A111" s="2" t="s">
        <v>37</v>
      </c>
      <c r="B111" s="2" t="s">
        <v>10</v>
      </c>
      <c r="C111" s="2" t="s">
        <v>2</v>
      </c>
      <c r="D111" s="2" t="s">
        <v>20</v>
      </c>
      <c r="E111" s="2" t="s">
        <v>14</v>
      </c>
      <c r="F111" s="2" t="s">
        <v>131</v>
      </c>
      <c r="G111" s="2" t="s">
        <v>5</v>
      </c>
      <c r="H111" s="3">
        <v>92896</v>
      </c>
      <c r="I111" s="9">
        <f>IF(H111="?", AVERAGEIF(H:H, "&lt;&gt;?", H:H), H111)</f>
        <v>92896</v>
      </c>
      <c r="J111" s="11" t="str">
        <f>IF(D111="?", "Unknown", D111)</f>
        <v xml:space="preserve"> Other-service</v>
      </c>
    </row>
    <row r="112" spans="1:10" x14ac:dyDescent="0.3">
      <c r="A112" s="1" t="s">
        <v>9</v>
      </c>
      <c r="B112" s="1" t="s">
        <v>17</v>
      </c>
      <c r="C112" s="1" t="s">
        <v>7</v>
      </c>
      <c r="D112" s="1" t="s">
        <v>8</v>
      </c>
      <c r="E112" s="1" t="s">
        <v>4</v>
      </c>
      <c r="F112" s="1" t="s">
        <v>131</v>
      </c>
      <c r="G112" s="1" t="s">
        <v>5</v>
      </c>
      <c r="H112" s="3">
        <v>85113</v>
      </c>
      <c r="I112" s="9">
        <f>IF(H112="?", AVERAGEIF(H:H, "&lt;&gt;?", H:H), H112)</f>
        <v>85113</v>
      </c>
      <c r="J112" s="11" t="str">
        <f>IF(D112="?", "Unknown", D112)</f>
        <v xml:space="preserve"> Exec-managerial</v>
      </c>
    </row>
    <row r="113" spans="1:10" x14ac:dyDescent="0.3">
      <c r="A113" s="2" t="s">
        <v>9</v>
      </c>
      <c r="B113" s="2" t="s">
        <v>1</v>
      </c>
      <c r="C113" s="2" t="s">
        <v>7</v>
      </c>
      <c r="D113" s="2" t="s">
        <v>8</v>
      </c>
      <c r="E113" s="2" t="s">
        <v>4</v>
      </c>
      <c r="F113" s="2" t="s">
        <v>131</v>
      </c>
      <c r="G113" s="2" t="s">
        <v>5</v>
      </c>
      <c r="H113" s="3">
        <v>89268</v>
      </c>
      <c r="I113" s="9">
        <f>IF(H113="?", AVERAGEIF(H:H, "&lt;&gt;?", H:H), H113)</f>
        <v>89268</v>
      </c>
      <c r="J113" s="11" t="str">
        <f>IF(D113="?", "Unknown", D113)</f>
        <v xml:space="preserve"> Exec-managerial</v>
      </c>
    </row>
    <row r="114" spans="1:10" x14ac:dyDescent="0.3">
      <c r="A114" s="1" t="s">
        <v>6</v>
      </c>
      <c r="B114" s="1" t="s">
        <v>17</v>
      </c>
      <c r="C114" s="1" t="s">
        <v>2</v>
      </c>
      <c r="D114" s="1" t="s">
        <v>15</v>
      </c>
      <c r="E114" s="1" t="s">
        <v>4</v>
      </c>
      <c r="F114" s="1" t="s">
        <v>130</v>
      </c>
      <c r="G114" s="1" t="s">
        <v>5</v>
      </c>
      <c r="H114" s="3">
        <v>70806</v>
      </c>
      <c r="I114" s="9">
        <f>IF(H114="?", AVERAGEIF(H:H, "&lt;&gt;?", H:H), H114)</f>
        <v>70806</v>
      </c>
      <c r="J114" s="11" t="str">
        <f>IF(D114="?", "Unknown", D114)</f>
        <v xml:space="preserve"> Prof-specialty</v>
      </c>
    </row>
    <row r="115" spans="1:10" x14ac:dyDescent="0.3">
      <c r="A115" s="2" t="s">
        <v>9</v>
      </c>
      <c r="B115" s="2" t="s">
        <v>22</v>
      </c>
      <c r="C115" s="2" t="s">
        <v>2</v>
      </c>
      <c r="D115" s="2" t="s">
        <v>38</v>
      </c>
      <c r="E115" s="2" t="s">
        <v>4</v>
      </c>
      <c r="F115" s="2" t="s">
        <v>130</v>
      </c>
      <c r="G115" s="2" t="s">
        <v>5</v>
      </c>
      <c r="H115" s="3">
        <v>35849</v>
      </c>
      <c r="I115" s="9">
        <f>IF(H115="?", AVERAGEIF(H:H, "&lt;&gt;?", H:H), H115)</f>
        <v>35849</v>
      </c>
      <c r="J115" s="11" t="str">
        <f>IF(D115="?", "Unknown", D115)</f>
        <v xml:space="preserve"> Tech-support</v>
      </c>
    </row>
    <row r="116" spans="1:10" x14ac:dyDescent="0.3">
      <c r="A116" s="1" t="s">
        <v>9</v>
      </c>
      <c r="B116" s="1" t="s">
        <v>10</v>
      </c>
      <c r="C116" s="1" t="s">
        <v>2</v>
      </c>
      <c r="D116" s="1" t="s">
        <v>28</v>
      </c>
      <c r="E116" s="1" t="s">
        <v>4</v>
      </c>
      <c r="F116" s="1" t="s">
        <v>131</v>
      </c>
      <c r="G116" s="1" t="s">
        <v>5</v>
      </c>
      <c r="H116" s="3">
        <v>57737</v>
      </c>
      <c r="I116" s="9">
        <f>IF(H116="?", AVERAGEIF(H:H, "&lt;&gt;?", H:H), H116)</f>
        <v>57737</v>
      </c>
      <c r="J116" s="11" t="str">
        <f>IF(D116="?", "Unknown", D116)</f>
        <v xml:space="preserve"> Craft-repair</v>
      </c>
    </row>
    <row r="117" spans="1:10" x14ac:dyDescent="0.3">
      <c r="A117" s="2" t="s">
        <v>47</v>
      </c>
      <c r="B117" s="2" t="s">
        <v>10</v>
      </c>
      <c r="C117" s="2" t="s">
        <v>7</v>
      </c>
      <c r="D117" s="2" t="s">
        <v>28</v>
      </c>
      <c r="E117" s="2" t="s">
        <v>4</v>
      </c>
      <c r="F117" s="2" t="s">
        <v>131</v>
      </c>
      <c r="G117" s="2" t="s">
        <v>5</v>
      </c>
      <c r="H117" s="3">
        <v>70637</v>
      </c>
      <c r="I117" s="9">
        <f>IF(H117="?", AVERAGEIF(H:H, "&lt;&gt;?", H:H), H117)</f>
        <v>70637</v>
      </c>
      <c r="J117" s="11" t="str">
        <f>IF(D117="?", "Unknown", D117)</f>
        <v xml:space="preserve"> Craft-repair</v>
      </c>
    </row>
    <row r="118" spans="1:10" x14ac:dyDescent="0.3">
      <c r="A118" s="1" t="s">
        <v>101</v>
      </c>
      <c r="B118" s="1" t="s">
        <v>49</v>
      </c>
      <c r="C118" s="1" t="s">
        <v>2</v>
      </c>
      <c r="D118" s="1" t="s">
        <v>101</v>
      </c>
      <c r="E118" s="1" t="s">
        <v>4</v>
      </c>
      <c r="F118" s="1" t="s">
        <v>130</v>
      </c>
      <c r="G118" s="1" t="s">
        <v>5</v>
      </c>
      <c r="H118" s="3">
        <v>60834</v>
      </c>
      <c r="I118" s="9">
        <f>IF(H118="?", AVERAGEIF(H:H, "&lt;&gt;?", H:H), H118)</f>
        <v>60834</v>
      </c>
      <c r="J118" s="11" t="str">
        <f>IF(D118="?", "Unknown", D118)</f>
        <v>Unknown</v>
      </c>
    </row>
    <row r="119" spans="1:10" x14ac:dyDescent="0.3">
      <c r="A119" s="2" t="s">
        <v>9</v>
      </c>
      <c r="B119" s="2" t="s">
        <v>13</v>
      </c>
      <c r="C119" s="2" t="s">
        <v>2</v>
      </c>
      <c r="D119" s="2" t="s">
        <v>12</v>
      </c>
      <c r="E119" s="2" t="s">
        <v>4</v>
      </c>
      <c r="F119" s="2" t="s">
        <v>131</v>
      </c>
      <c r="G119" s="2" t="s">
        <v>5</v>
      </c>
      <c r="H119" s="3">
        <v>59412</v>
      </c>
      <c r="I119" s="9">
        <f>IF(H119="?", AVERAGEIF(H:H, "&lt;&gt;?", H:H), H119)</f>
        <v>59412</v>
      </c>
      <c r="J119" s="11" t="str">
        <f>IF(D119="?", "Unknown", D119)</f>
        <v xml:space="preserve"> Handlers-cleaners</v>
      </c>
    </row>
    <row r="120" spans="1:10" x14ac:dyDescent="0.3">
      <c r="A120" s="1" t="s">
        <v>39</v>
      </c>
      <c r="B120" s="1" t="s">
        <v>10</v>
      </c>
      <c r="C120" s="1" t="s">
        <v>2</v>
      </c>
      <c r="D120" s="1" t="s">
        <v>3</v>
      </c>
      <c r="E120" s="1" t="s">
        <v>4</v>
      </c>
      <c r="F120" s="1" t="s">
        <v>130</v>
      </c>
      <c r="G120" s="1" t="s">
        <v>5</v>
      </c>
      <c r="H120" s="3">
        <v>68678</v>
      </c>
      <c r="I120" s="9">
        <f>IF(H120="?", AVERAGEIF(H:H, "&lt;&gt;?", H:H), H120)</f>
        <v>68678</v>
      </c>
      <c r="J120" s="11" t="str">
        <f>IF(D120="?", "Unknown", D120)</f>
        <v xml:space="preserve"> Adm-clerical</v>
      </c>
    </row>
    <row r="121" spans="1:10" x14ac:dyDescent="0.3">
      <c r="A121" s="2" t="s">
        <v>9</v>
      </c>
      <c r="B121" s="2" t="s">
        <v>10</v>
      </c>
      <c r="C121" s="2" t="s">
        <v>7</v>
      </c>
      <c r="D121" s="2" t="s">
        <v>12</v>
      </c>
      <c r="E121" s="2" t="s">
        <v>4</v>
      </c>
      <c r="F121" s="2" t="s">
        <v>131</v>
      </c>
      <c r="G121" s="2" t="s">
        <v>5</v>
      </c>
      <c r="H121" s="3">
        <v>54709</v>
      </c>
      <c r="I121" s="9">
        <f>IF(H121="?", AVERAGEIF(H:H, "&lt;&gt;?", H:H), H121)</f>
        <v>54709</v>
      </c>
      <c r="J121" s="11" t="str">
        <f>IF(D121="?", "Unknown", D121)</f>
        <v xml:space="preserve"> Handlers-cleaners</v>
      </c>
    </row>
    <row r="122" spans="1:10" x14ac:dyDescent="0.3">
      <c r="A122" s="1" t="s">
        <v>9</v>
      </c>
      <c r="B122" s="1" t="s">
        <v>1</v>
      </c>
      <c r="C122" s="1" t="s">
        <v>2</v>
      </c>
      <c r="D122" s="1" t="s">
        <v>26</v>
      </c>
      <c r="E122" s="1" t="s">
        <v>4</v>
      </c>
      <c r="F122" s="1" t="s">
        <v>131</v>
      </c>
      <c r="G122" s="1" t="s">
        <v>5</v>
      </c>
      <c r="H122" s="3">
        <v>82855</v>
      </c>
      <c r="I122" s="9">
        <f>IF(H122="?", AVERAGEIF(H:H, "&lt;&gt;?", H:H), H122)</f>
        <v>82855</v>
      </c>
      <c r="J122" s="11" t="str">
        <f>IF(D122="?", "Unknown", D122)</f>
        <v xml:space="preserve"> Sales</v>
      </c>
    </row>
    <row r="123" spans="1:10" x14ac:dyDescent="0.3">
      <c r="A123" s="2" t="s">
        <v>9</v>
      </c>
      <c r="B123" s="2" t="s">
        <v>45</v>
      </c>
      <c r="C123" s="2" t="s">
        <v>7</v>
      </c>
      <c r="D123" s="2" t="s">
        <v>15</v>
      </c>
      <c r="E123" s="2" t="s">
        <v>4</v>
      </c>
      <c r="F123" s="2" t="s">
        <v>131</v>
      </c>
      <c r="G123" s="2" t="s">
        <v>5</v>
      </c>
      <c r="H123" s="3">
        <v>93856</v>
      </c>
      <c r="I123" s="9">
        <f>IF(H123="?", AVERAGEIF(H:H, "&lt;&gt;?", H:H), H123)</f>
        <v>93856</v>
      </c>
      <c r="J123" s="11" t="str">
        <f>IF(D123="?", "Unknown", D123)</f>
        <v xml:space="preserve"> Prof-specialty</v>
      </c>
    </row>
    <row r="124" spans="1:10" x14ac:dyDescent="0.3">
      <c r="A124" s="2" t="s">
        <v>9</v>
      </c>
      <c r="B124" s="2" t="s">
        <v>22</v>
      </c>
      <c r="C124" s="2" t="s">
        <v>7</v>
      </c>
      <c r="D124" s="2" t="s">
        <v>26</v>
      </c>
      <c r="E124" s="2" t="s">
        <v>4</v>
      </c>
      <c r="F124" s="2" t="s">
        <v>130</v>
      </c>
      <c r="G124" s="2" t="s">
        <v>5</v>
      </c>
      <c r="H124" s="3">
        <v>81541</v>
      </c>
      <c r="I124" s="9">
        <f>IF(H124="?", AVERAGEIF(H:H, "&lt;&gt;?", H:H), H124)</f>
        <v>81541</v>
      </c>
      <c r="J124" s="11" t="str">
        <f>IF(D124="?", "Unknown", D124)</f>
        <v xml:space="preserve"> Sales</v>
      </c>
    </row>
    <row r="125" spans="1:10" x14ac:dyDescent="0.3">
      <c r="A125" s="1" t="s">
        <v>9</v>
      </c>
      <c r="B125" s="1" t="s">
        <v>10</v>
      </c>
      <c r="C125" s="1" t="s">
        <v>2</v>
      </c>
      <c r="D125" s="1" t="s">
        <v>34</v>
      </c>
      <c r="E125" s="1" t="s">
        <v>4</v>
      </c>
      <c r="F125" s="1" t="s">
        <v>130</v>
      </c>
      <c r="G125" s="1" t="s">
        <v>5</v>
      </c>
      <c r="H125" s="3">
        <v>18714</v>
      </c>
      <c r="I125" s="9">
        <f>IF(H125="?", AVERAGEIF(H:H, "&lt;&gt;?", H:H), H125)</f>
        <v>18714</v>
      </c>
      <c r="J125" s="11" t="str">
        <f>IF(D125="?", "Unknown", D125)</f>
        <v xml:space="preserve"> Machine-op-inspct</v>
      </c>
    </row>
    <row r="126" spans="1:10" x14ac:dyDescent="0.3">
      <c r="A126" s="2" t="s">
        <v>9</v>
      </c>
      <c r="B126" s="2" t="s">
        <v>18</v>
      </c>
      <c r="C126" s="2" t="s">
        <v>7</v>
      </c>
      <c r="D126" s="2" t="s">
        <v>12</v>
      </c>
      <c r="E126" s="2" t="s">
        <v>4</v>
      </c>
      <c r="F126" s="2" t="s">
        <v>131</v>
      </c>
      <c r="G126" s="2" t="s">
        <v>5</v>
      </c>
      <c r="H126" s="3">
        <v>29614</v>
      </c>
      <c r="I126" s="9">
        <f>IF(H126="?", AVERAGEIF(H:H, "&lt;&gt;?", H:H), H126)</f>
        <v>29614</v>
      </c>
      <c r="J126" s="11" t="str">
        <f>IF(D126="?", "Unknown", D126)</f>
        <v xml:space="preserve"> Handlers-cleaners</v>
      </c>
    </row>
    <row r="127" spans="1:10" x14ac:dyDescent="0.3">
      <c r="A127" s="1" t="s">
        <v>47</v>
      </c>
      <c r="B127" s="1" t="s">
        <v>22</v>
      </c>
      <c r="C127" s="1" t="s">
        <v>7</v>
      </c>
      <c r="D127" s="1" t="s">
        <v>26</v>
      </c>
      <c r="E127" s="1" t="s">
        <v>4</v>
      </c>
      <c r="F127" s="1" t="s">
        <v>131</v>
      </c>
      <c r="G127" s="1" t="s">
        <v>5</v>
      </c>
      <c r="H127" s="3">
        <v>55286</v>
      </c>
      <c r="I127" s="9">
        <f>IF(H127="?", AVERAGEIF(H:H, "&lt;&gt;?", H:H), H127)</f>
        <v>55286</v>
      </c>
      <c r="J127" s="11" t="str">
        <f>IF(D127="?", "Unknown", D127)</f>
        <v xml:space="preserve"> Sales</v>
      </c>
    </row>
    <row r="128" spans="1:10" x14ac:dyDescent="0.3">
      <c r="A128" s="2" t="s">
        <v>39</v>
      </c>
      <c r="B128" s="2" t="s">
        <v>27</v>
      </c>
      <c r="C128" s="2" t="s">
        <v>7</v>
      </c>
      <c r="D128" s="2" t="s">
        <v>28</v>
      </c>
      <c r="E128" s="2" t="s">
        <v>14</v>
      </c>
      <c r="F128" s="2" t="s">
        <v>131</v>
      </c>
      <c r="G128" s="2" t="s">
        <v>5</v>
      </c>
      <c r="H128" s="3">
        <v>23086</v>
      </c>
      <c r="I128" s="9">
        <f>IF(H128="?", AVERAGEIF(H:H, "&lt;&gt;?", H:H), H128)</f>
        <v>23086</v>
      </c>
      <c r="J128" s="11" t="str">
        <f>IF(D128="?", "Unknown", D128)</f>
        <v xml:space="preserve"> Craft-repair</v>
      </c>
    </row>
    <row r="129" spans="1:10" x14ac:dyDescent="0.3">
      <c r="A129" s="1" t="s">
        <v>9</v>
      </c>
      <c r="B129" s="1" t="s">
        <v>22</v>
      </c>
      <c r="C129" s="1" t="s">
        <v>7</v>
      </c>
      <c r="D129" s="1" t="s">
        <v>26</v>
      </c>
      <c r="E129" s="1" t="s">
        <v>4</v>
      </c>
      <c r="F129" s="1" t="s">
        <v>131</v>
      </c>
      <c r="G129" s="1" t="s">
        <v>5</v>
      </c>
      <c r="H129" s="3">
        <v>48098</v>
      </c>
      <c r="I129" s="9">
        <f>IF(H129="?", AVERAGEIF(H:H, "&lt;&gt;?", H:H), H129)</f>
        <v>48098</v>
      </c>
      <c r="J129" s="11" t="str">
        <f>IF(D129="?", "Unknown", D129)</f>
        <v xml:space="preserve"> Sales</v>
      </c>
    </row>
    <row r="130" spans="1:10" x14ac:dyDescent="0.3">
      <c r="A130" s="2" t="s">
        <v>9</v>
      </c>
      <c r="B130" s="2" t="s">
        <v>10</v>
      </c>
      <c r="C130" s="2" t="s">
        <v>2</v>
      </c>
      <c r="D130" s="2" t="s">
        <v>28</v>
      </c>
      <c r="E130" s="2" t="s">
        <v>4</v>
      </c>
      <c r="F130" s="2" t="s">
        <v>131</v>
      </c>
      <c r="G130" s="2" t="s">
        <v>5</v>
      </c>
      <c r="H130" s="3">
        <v>41628</v>
      </c>
      <c r="I130" s="9">
        <f>IF(H130="?", AVERAGEIF(H:H, "&lt;&gt;?", H:H), H130)</f>
        <v>41628</v>
      </c>
      <c r="J130" s="11" t="str">
        <f>IF(D130="?", "Unknown", D130)</f>
        <v xml:space="preserve"> Craft-repair</v>
      </c>
    </row>
    <row r="131" spans="1:10" x14ac:dyDescent="0.3">
      <c r="A131" s="1" t="s">
        <v>9</v>
      </c>
      <c r="B131" s="1" t="s">
        <v>22</v>
      </c>
      <c r="C131" s="1" t="s">
        <v>2</v>
      </c>
      <c r="D131" s="1" t="s">
        <v>20</v>
      </c>
      <c r="E131" s="1" t="s">
        <v>4</v>
      </c>
      <c r="F131" s="1" t="s">
        <v>130</v>
      </c>
      <c r="G131" s="1" t="s">
        <v>5</v>
      </c>
      <c r="H131" s="3">
        <v>27597</v>
      </c>
      <c r="I131" s="9">
        <f>IF(H131="?", AVERAGEIF(H:H, "&lt;&gt;?", H:H), H131)</f>
        <v>27597</v>
      </c>
      <c r="J131" s="11" t="str">
        <f>IF(D131="?", "Unknown", D131)</f>
        <v xml:space="preserve"> Other-service</v>
      </c>
    </row>
    <row r="132" spans="1:10" x14ac:dyDescent="0.3">
      <c r="A132" s="2" t="s">
        <v>9</v>
      </c>
      <c r="B132" s="2" t="s">
        <v>1</v>
      </c>
      <c r="C132" s="2" t="s">
        <v>7</v>
      </c>
      <c r="D132" s="2" t="s">
        <v>8</v>
      </c>
      <c r="E132" s="2" t="s">
        <v>4</v>
      </c>
      <c r="F132" s="2" t="s">
        <v>131</v>
      </c>
      <c r="G132" s="2" t="s">
        <v>5</v>
      </c>
      <c r="H132" s="3">
        <v>73338</v>
      </c>
      <c r="I132" s="9">
        <f>IF(H132="?", AVERAGEIF(H:H, "&lt;&gt;?", H:H), H132)</f>
        <v>73338</v>
      </c>
      <c r="J132" s="11" t="str">
        <f>IF(D132="?", "Unknown", D132)</f>
        <v xml:space="preserve"> Exec-managerial</v>
      </c>
    </row>
    <row r="133" spans="1:10" x14ac:dyDescent="0.3">
      <c r="A133" s="2" t="s">
        <v>0</v>
      </c>
      <c r="B133" s="2" t="s">
        <v>1</v>
      </c>
      <c r="C133" s="2" t="s">
        <v>7</v>
      </c>
      <c r="D133" s="2" t="s">
        <v>15</v>
      </c>
      <c r="E133" s="2" t="s">
        <v>4</v>
      </c>
      <c r="F133" s="2" t="s">
        <v>131</v>
      </c>
      <c r="G133" s="2" t="s">
        <v>5</v>
      </c>
      <c r="H133" s="3">
        <v>55126</v>
      </c>
      <c r="I133" s="9">
        <f>IF(H133="?", AVERAGEIF(H:H, "&lt;&gt;?", H:H), H133)</f>
        <v>55126</v>
      </c>
      <c r="J133" s="11" t="str">
        <f>IF(D133="?", "Unknown", D133)</f>
        <v xml:space="preserve"> Prof-specialty</v>
      </c>
    </row>
    <row r="134" spans="1:10" x14ac:dyDescent="0.3">
      <c r="A134" s="1" t="s">
        <v>9</v>
      </c>
      <c r="B134" s="1" t="s">
        <v>22</v>
      </c>
      <c r="C134" s="1" t="s">
        <v>2</v>
      </c>
      <c r="D134" s="1" t="s">
        <v>20</v>
      </c>
      <c r="E134" s="1" t="s">
        <v>14</v>
      </c>
      <c r="F134" s="1" t="s">
        <v>131</v>
      </c>
      <c r="G134" s="1" t="s">
        <v>5</v>
      </c>
      <c r="H134" s="3">
        <v>32694</v>
      </c>
      <c r="I134" s="9">
        <f>IF(H134="?", AVERAGEIF(H:H, "&lt;&gt;?", H:H), H134)</f>
        <v>32694</v>
      </c>
      <c r="J134" s="11" t="str">
        <f>IF(D134="?", "Unknown", D134)</f>
        <v xml:space="preserve"> Other-service</v>
      </c>
    </row>
    <row r="135" spans="1:10" x14ac:dyDescent="0.3">
      <c r="A135" s="2" t="s">
        <v>9</v>
      </c>
      <c r="B135" s="2" t="s">
        <v>1</v>
      </c>
      <c r="C135" s="2" t="s">
        <v>7</v>
      </c>
      <c r="D135" s="2" t="s">
        <v>8</v>
      </c>
      <c r="E135" s="2" t="s">
        <v>4</v>
      </c>
      <c r="F135" s="2" t="s">
        <v>130</v>
      </c>
      <c r="G135" s="2" t="s">
        <v>5</v>
      </c>
      <c r="H135" s="3">
        <v>78135</v>
      </c>
      <c r="I135" s="9">
        <f>IF(H135="?", AVERAGEIF(H:H, "&lt;&gt;?", H:H), H135)</f>
        <v>78135</v>
      </c>
      <c r="J135" s="11" t="str">
        <f>IF(D135="?", "Unknown", D135)</f>
        <v xml:space="preserve"> Exec-managerial</v>
      </c>
    </row>
    <row r="136" spans="1:10" x14ac:dyDescent="0.3">
      <c r="A136" s="1" t="s">
        <v>9</v>
      </c>
      <c r="B136" s="1" t="s">
        <v>22</v>
      </c>
      <c r="C136" s="1" t="s">
        <v>2</v>
      </c>
      <c r="D136" s="1" t="s">
        <v>3</v>
      </c>
      <c r="E136" s="1" t="s">
        <v>4</v>
      </c>
      <c r="F136" s="1" t="s">
        <v>130</v>
      </c>
      <c r="G136" s="1" t="s">
        <v>5</v>
      </c>
      <c r="H136" s="3">
        <v>48812</v>
      </c>
      <c r="I136" s="9">
        <f>IF(H136="?", AVERAGEIF(H:H, "&lt;&gt;?", H:H), H136)</f>
        <v>48812</v>
      </c>
      <c r="J136" s="11" t="str">
        <f>IF(D136="?", "Unknown", D136)</f>
        <v xml:space="preserve"> Adm-clerical</v>
      </c>
    </row>
    <row r="137" spans="1:10" x14ac:dyDescent="0.3">
      <c r="A137" s="2" t="s">
        <v>9</v>
      </c>
      <c r="B137" s="2" t="s">
        <v>25</v>
      </c>
      <c r="C137" s="2" t="s">
        <v>7</v>
      </c>
      <c r="D137" s="2" t="s">
        <v>3</v>
      </c>
      <c r="E137" s="2" t="s">
        <v>4</v>
      </c>
      <c r="F137" s="2" t="s">
        <v>131</v>
      </c>
      <c r="G137" s="2" t="s">
        <v>5</v>
      </c>
      <c r="H137" s="3">
        <v>67867</v>
      </c>
      <c r="I137" s="9">
        <f>IF(H137="?", AVERAGEIF(H:H, "&lt;&gt;?", H:H), H137)</f>
        <v>67867</v>
      </c>
      <c r="J137" s="11" t="str">
        <f>IF(D137="?", "Unknown", D137)</f>
        <v xml:space="preserve"> Adm-clerical</v>
      </c>
    </row>
    <row r="138" spans="1:10" x14ac:dyDescent="0.3">
      <c r="A138" s="1" t="s">
        <v>101</v>
      </c>
      <c r="B138" s="1" t="s">
        <v>10</v>
      </c>
      <c r="C138" s="1" t="s">
        <v>7</v>
      </c>
      <c r="D138" s="1" t="s">
        <v>101</v>
      </c>
      <c r="E138" s="1" t="s">
        <v>4</v>
      </c>
      <c r="F138" s="1" t="s">
        <v>131</v>
      </c>
      <c r="G138" s="1" t="s">
        <v>5</v>
      </c>
      <c r="H138" s="3">
        <v>81410</v>
      </c>
      <c r="I138" s="9">
        <f>IF(H138="?", AVERAGEIF(H:H, "&lt;&gt;?", H:H), H138)</f>
        <v>81410</v>
      </c>
      <c r="J138" s="11" t="str">
        <f>IF(D138="?", "Unknown", D138)</f>
        <v>Unknown</v>
      </c>
    </row>
    <row r="139" spans="1:10" x14ac:dyDescent="0.3">
      <c r="A139" s="2" t="s">
        <v>9</v>
      </c>
      <c r="B139" s="2" t="s">
        <v>22</v>
      </c>
      <c r="C139" s="2" t="s">
        <v>11</v>
      </c>
      <c r="D139" s="2" t="s">
        <v>28</v>
      </c>
      <c r="E139" s="2" t="s">
        <v>4</v>
      </c>
      <c r="F139" s="2" t="s">
        <v>131</v>
      </c>
      <c r="G139" s="2" t="s">
        <v>5</v>
      </c>
      <c r="H139" s="3">
        <v>68082</v>
      </c>
      <c r="I139" s="9">
        <f>IF(H139="?", AVERAGEIF(H:H, "&lt;&gt;?", H:H), H139)</f>
        <v>68082</v>
      </c>
      <c r="J139" s="11" t="str">
        <f>IF(D139="?", "Unknown", D139)</f>
        <v xml:space="preserve"> Craft-repair</v>
      </c>
    </row>
    <row r="140" spans="1:10" x14ac:dyDescent="0.3">
      <c r="A140" s="1" t="s">
        <v>9</v>
      </c>
      <c r="B140" s="1" t="s">
        <v>25</v>
      </c>
      <c r="C140" s="1" t="s">
        <v>2</v>
      </c>
      <c r="D140" s="1" t="s">
        <v>26</v>
      </c>
      <c r="E140" s="1" t="s">
        <v>4</v>
      </c>
      <c r="F140" s="1" t="s">
        <v>130</v>
      </c>
      <c r="G140" s="1" t="s">
        <v>5</v>
      </c>
      <c r="H140" s="3">
        <v>94968</v>
      </c>
      <c r="I140" s="9">
        <f>IF(H140="?", AVERAGEIF(H:H, "&lt;&gt;?", H:H), H140)</f>
        <v>94968</v>
      </c>
      <c r="J140" s="11" t="str">
        <f>IF(D140="?", "Unknown", D140)</f>
        <v xml:space="preserve"> Sales</v>
      </c>
    </row>
    <row r="141" spans="1:10" x14ac:dyDescent="0.3">
      <c r="A141" s="2" t="s">
        <v>9</v>
      </c>
      <c r="B141" s="2" t="s">
        <v>10</v>
      </c>
      <c r="C141" s="2" t="s">
        <v>2</v>
      </c>
      <c r="D141" s="2" t="s">
        <v>20</v>
      </c>
      <c r="E141" s="2" t="s">
        <v>4</v>
      </c>
      <c r="F141" s="2" t="s">
        <v>130</v>
      </c>
      <c r="G141" s="2" t="s">
        <v>5</v>
      </c>
      <c r="H141" s="3">
        <v>41569</v>
      </c>
      <c r="I141" s="9">
        <f>IF(H141="?", AVERAGEIF(H:H, "&lt;&gt;?", H:H), H141)</f>
        <v>41569</v>
      </c>
      <c r="J141" s="11" t="str">
        <f>IF(D141="?", "Unknown", D141)</f>
        <v xml:space="preserve"> Other-service</v>
      </c>
    </row>
    <row r="142" spans="1:10" x14ac:dyDescent="0.3">
      <c r="A142" s="1" t="s">
        <v>6</v>
      </c>
      <c r="B142" s="1" t="s">
        <v>10</v>
      </c>
      <c r="C142" s="1" t="s">
        <v>7</v>
      </c>
      <c r="D142" s="1" t="s">
        <v>28</v>
      </c>
      <c r="E142" s="1" t="s">
        <v>4</v>
      </c>
      <c r="F142" s="1" t="s">
        <v>131</v>
      </c>
      <c r="G142" s="1" t="s">
        <v>5</v>
      </c>
      <c r="H142" s="3">
        <v>28195</v>
      </c>
      <c r="I142" s="9">
        <f>IF(H142="?", AVERAGEIF(H:H, "&lt;&gt;?", H:H), H142)</f>
        <v>28195</v>
      </c>
      <c r="J142" s="11" t="str">
        <f>IF(D142="?", "Unknown", D142)</f>
        <v xml:space="preserve"> Craft-repair</v>
      </c>
    </row>
    <row r="143" spans="1:10" x14ac:dyDescent="0.3">
      <c r="A143" s="2" t="s">
        <v>9</v>
      </c>
      <c r="B143" s="2" t="s">
        <v>1</v>
      </c>
      <c r="C143" s="2" t="s">
        <v>7</v>
      </c>
      <c r="D143" s="2" t="s">
        <v>26</v>
      </c>
      <c r="E143" s="2" t="s">
        <v>4</v>
      </c>
      <c r="F143" s="2" t="s">
        <v>131</v>
      </c>
      <c r="G143" s="2" t="s">
        <v>5</v>
      </c>
      <c r="H143" s="3">
        <v>89994</v>
      </c>
      <c r="I143" s="9">
        <f>IF(H143="?", AVERAGEIF(H:H, "&lt;&gt;?", H:H), H143)</f>
        <v>89994</v>
      </c>
      <c r="J143" s="11" t="str">
        <f>IF(D143="?", "Unknown", D143)</f>
        <v xml:space="preserve"> Sales</v>
      </c>
    </row>
    <row r="144" spans="1:10" x14ac:dyDescent="0.3">
      <c r="A144" s="1" t="s">
        <v>9</v>
      </c>
      <c r="B144" s="1" t="s">
        <v>25</v>
      </c>
      <c r="C144" s="1" t="s">
        <v>11</v>
      </c>
      <c r="D144" s="1" t="s">
        <v>38</v>
      </c>
      <c r="E144" s="1" t="s">
        <v>14</v>
      </c>
      <c r="F144" s="1" t="s">
        <v>130</v>
      </c>
      <c r="G144" s="1" t="s">
        <v>5</v>
      </c>
      <c r="H144" s="3">
        <v>78432</v>
      </c>
      <c r="I144" s="9">
        <f>IF(H144="?", AVERAGEIF(H:H, "&lt;&gt;?", H:H), H144)</f>
        <v>78432</v>
      </c>
      <c r="J144" s="11" t="str">
        <f>IF(D144="?", "Unknown", D144)</f>
        <v xml:space="preserve"> Tech-support</v>
      </c>
    </row>
    <row r="145" spans="1:10" x14ac:dyDescent="0.3">
      <c r="A145" s="1" t="s">
        <v>6</v>
      </c>
      <c r="B145" s="1" t="s">
        <v>10</v>
      </c>
      <c r="C145" s="1" t="s">
        <v>7</v>
      </c>
      <c r="D145" s="1" t="s">
        <v>28</v>
      </c>
      <c r="E145" s="1" t="s">
        <v>4</v>
      </c>
      <c r="F145" s="1" t="s">
        <v>131</v>
      </c>
      <c r="G145" s="1" t="s">
        <v>5</v>
      </c>
      <c r="H145" s="3" t="s">
        <v>101</v>
      </c>
      <c r="I145" s="9">
        <f>IF(H145="?", AVERAGEIF(H:H, "&lt;&gt;?", H:H), H145)</f>
        <v>55823.21022044088</v>
      </c>
      <c r="J145" s="11" t="str">
        <f>IF(D145="?", "Unknown", D145)</f>
        <v xml:space="preserve"> Craft-repair</v>
      </c>
    </row>
    <row r="146" spans="1:10" x14ac:dyDescent="0.3">
      <c r="A146" s="2" t="s">
        <v>9</v>
      </c>
      <c r="B146" s="2" t="s">
        <v>27</v>
      </c>
      <c r="C146" s="2" t="s">
        <v>7</v>
      </c>
      <c r="D146" s="2" t="s">
        <v>3</v>
      </c>
      <c r="E146" s="2" t="s">
        <v>4</v>
      </c>
      <c r="F146" s="2" t="s">
        <v>130</v>
      </c>
      <c r="G146" s="2" t="s">
        <v>5</v>
      </c>
      <c r="H146" s="3">
        <v>36263</v>
      </c>
      <c r="I146" s="9">
        <f>IF(H146="?", AVERAGEIF(H:H, "&lt;&gt;?", H:H), H146)</f>
        <v>36263</v>
      </c>
      <c r="J146" s="11" t="str">
        <f>IF(D146="?", "Unknown", D146)</f>
        <v xml:space="preserve"> Adm-clerical</v>
      </c>
    </row>
    <row r="147" spans="1:10" x14ac:dyDescent="0.3">
      <c r="A147" s="1" t="s">
        <v>9</v>
      </c>
      <c r="B147" s="1" t="s">
        <v>22</v>
      </c>
      <c r="C147" s="1" t="s">
        <v>2</v>
      </c>
      <c r="D147" s="1" t="s">
        <v>26</v>
      </c>
      <c r="E147" s="1" t="s">
        <v>4</v>
      </c>
      <c r="F147" s="1" t="s">
        <v>131</v>
      </c>
      <c r="G147" s="1" t="s">
        <v>5</v>
      </c>
      <c r="H147" s="3">
        <v>22619</v>
      </c>
      <c r="I147" s="9">
        <f>IF(H147="?", AVERAGEIF(H:H, "&lt;&gt;?", H:H), H147)</f>
        <v>22619</v>
      </c>
      <c r="J147" s="11" t="str">
        <f>IF(D147="?", "Unknown", D147)</f>
        <v xml:space="preserve"> Sales</v>
      </c>
    </row>
    <row r="148" spans="1:10" x14ac:dyDescent="0.3">
      <c r="A148" s="2" t="s">
        <v>9</v>
      </c>
      <c r="B148" s="2" t="s">
        <v>22</v>
      </c>
      <c r="C148" s="2" t="s">
        <v>7</v>
      </c>
      <c r="D148" s="2" t="s">
        <v>28</v>
      </c>
      <c r="E148" s="2" t="s">
        <v>23</v>
      </c>
      <c r="F148" s="2" t="s">
        <v>131</v>
      </c>
      <c r="G148" s="2" t="s">
        <v>5</v>
      </c>
      <c r="H148" s="3">
        <v>45894</v>
      </c>
      <c r="I148" s="9">
        <f>IF(H148="?", AVERAGEIF(H:H, "&lt;&gt;?", H:H), H148)</f>
        <v>45894</v>
      </c>
      <c r="J148" s="11" t="str">
        <f>IF(D148="?", "Unknown", D148)</f>
        <v xml:space="preserve"> Craft-repair</v>
      </c>
    </row>
    <row r="149" spans="1:10" x14ac:dyDescent="0.3">
      <c r="A149" s="1" t="s">
        <v>47</v>
      </c>
      <c r="B149" s="1" t="s">
        <v>10</v>
      </c>
      <c r="C149" s="1" t="s">
        <v>7</v>
      </c>
      <c r="D149" s="1" t="s">
        <v>28</v>
      </c>
      <c r="E149" s="1" t="s">
        <v>4</v>
      </c>
      <c r="F149" s="1" t="s">
        <v>131</v>
      </c>
      <c r="G149" s="1" t="s">
        <v>5</v>
      </c>
      <c r="H149" s="3">
        <v>48853</v>
      </c>
      <c r="I149" s="9">
        <f>IF(H149="?", AVERAGEIF(H:H, "&lt;&gt;?", H:H), H149)</f>
        <v>48853</v>
      </c>
      <c r="J149" s="11" t="str">
        <f>IF(D149="?", "Unknown", D149)</f>
        <v xml:space="preserve"> Craft-repair</v>
      </c>
    </row>
    <row r="150" spans="1:10" x14ac:dyDescent="0.3">
      <c r="A150" s="2" t="s">
        <v>9</v>
      </c>
      <c r="B150" s="2" t="s">
        <v>22</v>
      </c>
      <c r="C150" s="2" t="s">
        <v>2</v>
      </c>
      <c r="D150" s="2" t="s">
        <v>26</v>
      </c>
      <c r="E150" s="2" t="s">
        <v>4</v>
      </c>
      <c r="F150" s="2" t="s">
        <v>130</v>
      </c>
      <c r="G150" s="2" t="s">
        <v>5</v>
      </c>
      <c r="H150" s="3">
        <v>44713</v>
      </c>
      <c r="I150" s="9">
        <f>IF(H150="?", AVERAGEIF(H:H, "&lt;&gt;?", H:H), H150)</f>
        <v>44713</v>
      </c>
      <c r="J150" s="11" t="str">
        <f>IF(D150="?", "Unknown", D150)</f>
        <v xml:space="preserve"> Sales</v>
      </c>
    </row>
    <row r="151" spans="1:10" x14ac:dyDescent="0.3">
      <c r="A151" s="2" t="s">
        <v>9</v>
      </c>
      <c r="B151" s="2" t="s">
        <v>27</v>
      </c>
      <c r="C151" s="2" t="s">
        <v>2</v>
      </c>
      <c r="D151" s="2" t="s">
        <v>15</v>
      </c>
      <c r="E151" s="2" t="s">
        <v>4</v>
      </c>
      <c r="F151" s="2" t="s">
        <v>130</v>
      </c>
      <c r="G151" s="2" t="s">
        <v>5</v>
      </c>
      <c r="H151" s="3" t="s">
        <v>101</v>
      </c>
      <c r="I151" s="9">
        <f>IF(H151="?", AVERAGEIF(H:H, "&lt;&gt;?", H:H), H151)</f>
        <v>55823.21022044088</v>
      </c>
      <c r="J151" s="11" t="str">
        <f>IF(D151="?", "Unknown", D151)</f>
        <v xml:space="preserve"> Prof-specialty</v>
      </c>
    </row>
    <row r="152" spans="1:10" x14ac:dyDescent="0.3">
      <c r="A152" s="1" t="s">
        <v>9</v>
      </c>
      <c r="B152" s="1" t="s">
        <v>22</v>
      </c>
      <c r="C152" s="1" t="s">
        <v>2</v>
      </c>
      <c r="D152" s="1" t="s">
        <v>38</v>
      </c>
      <c r="E152" s="1" t="s">
        <v>4</v>
      </c>
      <c r="F152" s="1" t="s">
        <v>131</v>
      </c>
      <c r="G152" s="1" t="s">
        <v>5</v>
      </c>
      <c r="H152" s="3">
        <v>76805</v>
      </c>
      <c r="I152" s="9">
        <f>IF(H152="?", AVERAGEIF(H:H, "&lt;&gt;?", H:H), H152)</f>
        <v>76805</v>
      </c>
      <c r="J152" s="11" t="str">
        <f>IF(D152="?", "Unknown", D152)</f>
        <v xml:space="preserve"> Tech-support</v>
      </c>
    </row>
    <row r="153" spans="1:10" x14ac:dyDescent="0.3">
      <c r="A153" s="2" t="s">
        <v>9</v>
      </c>
      <c r="B153" s="2" t="s">
        <v>10</v>
      </c>
      <c r="C153" s="2" t="s">
        <v>2</v>
      </c>
      <c r="D153" s="2" t="s">
        <v>30</v>
      </c>
      <c r="E153" s="2" t="s">
        <v>14</v>
      </c>
      <c r="F153" s="2" t="s">
        <v>130</v>
      </c>
      <c r="G153" s="2" t="s">
        <v>5</v>
      </c>
      <c r="H153" s="3">
        <v>58875</v>
      </c>
      <c r="I153" s="9">
        <f>IF(H153="?", AVERAGEIF(H:H, "&lt;&gt;?", H:H), H153)</f>
        <v>58875</v>
      </c>
      <c r="J153" s="11" t="str">
        <f>IF(D153="?", "Unknown", D153)</f>
        <v xml:space="preserve"> Transport-moving</v>
      </c>
    </row>
    <row r="154" spans="1:10" x14ac:dyDescent="0.3">
      <c r="A154" s="1" t="s">
        <v>9</v>
      </c>
      <c r="B154" s="1" t="s">
        <v>22</v>
      </c>
      <c r="C154" s="1" t="s">
        <v>7</v>
      </c>
      <c r="D154" s="1" t="s">
        <v>20</v>
      </c>
      <c r="E154" s="1" t="s">
        <v>4</v>
      </c>
      <c r="F154" s="1" t="s">
        <v>131</v>
      </c>
      <c r="G154" s="1" t="s">
        <v>5</v>
      </c>
      <c r="H154" s="3">
        <v>71644</v>
      </c>
      <c r="I154" s="9">
        <f>IF(H154="?", AVERAGEIF(H:H, "&lt;&gt;?", H:H), H154)</f>
        <v>71644</v>
      </c>
      <c r="J154" s="11" t="str">
        <f>IF(D154="?", "Unknown", D154)</f>
        <v xml:space="preserve"> Other-service</v>
      </c>
    </row>
    <row r="155" spans="1:10" x14ac:dyDescent="0.3">
      <c r="A155" s="2" t="s">
        <v>9</v>
      </c>
      <c r="B155" s="2" t="s">
        <v>10</v>
      </c>
      <c r="C155" s="2" t="s">
        <v>54</v>
      </c>
      <c r="D155" s="2" t="s">
        <v>20</v>
      </c>
      <c r="E155" s="2" t="s">
        <v>4</v>
      </c>
      <c r="F155" s="2" t="s">
        <v>130</v>
      </c>
      <c r="G155" s="2" t="s">
        <v>5</v>
      </c>
      <c r="H155" s="3">
        <v>44660</v>
      </c>
      <c r="I155" s="9">
        <f>IF(H155="?", AVERAGEIF(H:H, "&lt;&gt;?", H:H), H155)</f>
        <v>44660</v>
      </c>
      <c r="J155" s="11" t="str">
        <f>IF(D155="?", "Unknown", D155)</f>
        <v xml:space="preserve"> Other-service</v>
      </c>
    </row>
    <row r="156" spans="1:10" x14ac:dyDescent="0.3">
      <c r="A156" s="1" t="s">
        <v>9</v>
      </c>
      <c r="B156" s="1" t="s">
        <v>13</v>
      </c>
      <c r="C156" s="1" t="s">
        <v>7</v>
      </c>
      <c r="D156" s="1" t="s">
        <v>28</v>
      </c>
      <c r="E156" s="1" t="s">
        <v>4</v>
      </c>
      <c r="F156" s="1" t="s">
        <v>131</v>
      </c>
      <c r="G156" s="1" t="s">
        <v>5</v>
      </c>
      <c r="H156" s="3">
        <v>35847</v>
      </c>
      <c r="I156" s="9">
        <f>IF(H156="?", AVERAGEIF(H:H, "&lt;&gt;?", H:H), H156)</f>
        <v>35847</v>
      </c>
      <c r="J156" s="11" t="str">
        <f>IF(D156="?", "Unknown", D156)</f>
        <v xml:space="preserve"> Craft-repair</v>
      </c>
    </row>
    <row r="157" spans="1:10" x14ac:dyDescent="0.3">
      <c r="A157" s="1" t="s">
        <v>101</v>
      </c>
      <c r="B157" s="2" t="s">
        <v>22</v>
      </c>
      <c r="C157" s="2" t="s">
        <v>11</v>
      </c>
      <c r="D157" s="1" t="s">
        <v>101</v>
      </c>
      <c r="E157" s="2" t="s">
        <v>4</v>
      </c>
      <c r="F157" s="2" t="s">
        <v>130</v>
      </c>
      <c r="G157" s="2" t="s">
        <v>5</v>
      </c>
      <c r="H157" s="3">
        <v>88487</v>
      </c>
      <c r="I157" s="9">
        <f>IF(H157="?", AVERAGEIF(H:H, "&lt;&gt;?", H:H), H157)</f>
        <v>88487</v>
      </c>
      <c r="J157" s="11" t="str">
        <f>IF(D157="?", "Unknown", D157)</f>
        <v>Unknown</v>
      </c>
    </row>
    <row r="158" spans="1:10" x14ac:dyDescent="0.3">
      <c r="A158" s="2" t="s">
        <v>9</v>
      </c>
      <c r="B158" s="2" t="s">
        <v>10</v>
      </c>
      <c r="C158" s="2" t="s">
        <v>2</v>
      </c>
      <c r="D158" s="2" t="s">
        <v>3</v>
      </c>
      <c r="E158" s="2" t="s">
        <v>4</v>
      </c>
      <c r="F158" s="2" t="s">
        <v>130</v>
      </c>
      <c r="G158" s="2" t="s">
        <v>5</v>
      </c>
      <c r="H158" s="3">
        <v>18812</v>
      </c>
      <c r="I158" s="9">
        <f>IF(H158="?", AVERAGEIF(H:H, "&lt;&gt;?", H:H), H158)</f>
        <v>18812</v>
      </c>
      <c r="J158" s="11" t="str">
        <f>IF(D158="?", "Unknown", D158)</f>
        <v xml:space="preserve"> Adm-clerical</v>
      </c>
    </row>
    <row r="159" spans="1:10" x14ac:dyDescent="0.3">
      <c r="A159" s="2" t="s">
        <v>9</v>
      </c>
      <c r="B159" s="2" t="s">
        <v>10</v>
      </c>
      <c r="C159" s="2" t="s">
        <v>2</v>
      </c>
      <c r="D159" s="2" t="s">
        <v>28</v>
      </c>
      <c r="E159" s="2" t="s">
        <v>4</v>
      </c>
      <c r="F159" s="2" t="s">
        <v>131</v>
      </c>
      <c r="G159" s="2" t="s">
        <v>5</v>
      </c>
      <c r="H159" s="3">
        <v>15407</v>
      </c>
      <c r="I159" s="9">
        <f>IF(H159="?", AVERAGEIF(H:H, "&lt;&gt;?", H:H), H159)</f>
        <v>15407</v>
      </c>
      <c r="J159" s="11" t="str">
        <f>IF(D159="?", "Unknown", D159)</f>
        <v xml:space="preserve"> Craft-repair</v>
      </c>
    </row>
    <row r="160" spans="1:10" x14ac:dyDescent="0.3">
      <c r="A160" s="1" t="s">
        <v>101</v>
      </c>
      <c r="B160" s="1" t="s">
        <v>10</v>
      </c>
      <c r="C160" s="1" t="s">
        <v>11</v>
      </c>
      <c r="D160" s="1" t="s">
        <v>101</v>
      </c>
      <c r="E160" s="1" t="s">
        <v>4</v>
      </c>
      <c r="F160" s="1" t="s">
        <v>131</v>
      </c>
      <c r="G160" s="1" t="s">
        <v>5</v>
      </c>
      <c r="H160" s="3">
        <v>34489</v>
      </c>
      <c r="I160" s="9">
        <f>IF(H160="?", AVERAGEIF(H:H, "&lt;&gt;?", H:H), H160)</f>
        <v>34489</v>
      </c>
      <c r="J160" s="11" t="str">
        <f>IF(D160="?", "Unknown", D160)</f>
        <v>Unknown</v>
      </c>
    </row>
    <row r="161" spans="1:10" x14ac:dyDescent="0.3">
      <c r="A161" s="2" t="s">
        <v>9</v>
      </c>
      <c r="B161" s="2" t="s">
        <v>10</v>
      </c>
      <c r="C161" s="2" t="s">
        <v>7</v>
      </c>
      <c r="D161" s="2" t="s">
        <v>28</v>
      </c>
      <c r="E161" s="2" t="s">
        <v>4</v>
      </c>
      <c r="F161" s="2" t="s">
        <v>131</v>
      </c>
      <c r="G161" s="2" t="s">
        <v>5</v>
      </c>
      <c r="H161" s="3">
        <v>29458</v>
      </c>
      <c r="I161" s="9">
        <f>IF(H161="?", AVERAGEIF(H:H, "&lt;&gt;?", H:H), H161)</f>
        <v>29458</v>
      </c>
      <c r="J161" s="11" t="str">
        <f>IF(D161="?", "Unknown", D161)</f>
        <v xml:space="preserve"> Craft-repair</v>
      </c>
    </row>
    <row r="162" spans="1:10" x14ac:dyDescent="0.3">
      <c r="A162" s="1" t="s">
        <v>9</v>
      </c>
      <c r="B162" s="1" t="s">
        <v>1</v>
      </c>
      <c r="C162" s="1" t="s">
        <v>2</v>
      </c>
      <c r="D162" s="1" t="s">
        <v>12</v>
      </c>
      <c r="E162" s="1" t="s">
        <v>4</v>
      </c>
      <c r="F162" s="1" t="s">
        <v>131</v>
      </c>
      <c r="G162" s="1" t="s">
        <v>5</v>
      </c>
      <c r="H162" s="3">
        <v>16680</v>
      </c>
      <c r="I162" s="9">
        <f>IF(H162="?", AVERAGEIF(H:H, "&lt;&gt;?", H:H), H162)</f>
        <v>16680</v>
      </c>
      <c r="J162" s="11" t="str">
        <f>IF(D162="?", "Unknown", D162)</f>
        <v xml:space="preserve"> Handlers-cleaners</v>
      </c>
    </row>
    <row r="163" spans="1:10" x14ac:dyDescent="0.3">
      <c r="A163" s="2" t="s">
        <v>6</v>
      </c>
      <c r="B163" s="2" t="s">
        <v>22</v>
      </c>
      <c r="C163" s="2" t="s">
        <v>36</v>
      </c>
      <c r="D163" s="2" t="s">
        <v>26</v>
      </c>
      <c r="E163" s="2" t="s">
        <v>14</v>
      </c>
      <c r="F163" s="2" t="s">
        <v>131</v>
      </c>
      <c r="G163" s="2" t="s">
        <v>5</v>
      </c>
      <c r="H163" s="3">
        <v>63697</v>
      </c>
      <c r="I163" s="9">
        <f>IF(H163="?", AVERAGEIF(H:H, "&lt;&gt;?", H:H), H163)</f>
        <v>63697</v>
      </c>
      <c r="J163" s="11" t="str">
        <f>IF(D163="?", "Unknown", D163)</f>
        <v xml:space="preserve"> Sales</v>
      </c>
    </row>
    <row r="164" spans="1:10" x14ac:dyDescent="0.3">
      <c r="A164" s="1" t="s">
        <v>9</v>
      </c>
      <c r="B164" s="1" t="s">
        <v>10</v>
      </c>
      <c r="C164" s="1" t="s">
        <v>11</v>
      </c>
      <c r="D164" s="1" t="s">
        <v>28</v>
      </c>
      <c r="E164" s="1" t="s">
        <v>4</v>
      </c>
      <c r="F164" s="1" t="s">
        <v>131</v>
      </c>
      <c r="G164" s="1" t="s">
        <v>5</v>
      </c>
      <c r="H164" s="3">
        <v>45143</v>
      </c>
      <c r="I164" s="9">
        <f>IF(H164="?", AVERAGEIF(H:H, "&lt;&gt;?", H:H), H164)</f>
        <v>45143</v>
      </c>
      <c r="J164" s="11" t="str">
        <f>IF(D164="?", "Unknown", D164)</f>
        <v xml:space="preserve"> Craft-repair</v>
      </c>
    </row>
    <row r="165" spans="1:10" x14ac:dyDescent="0.3">
      <c r="A165" s="2" t="s">
        <v>9</v>
      </c>
      <c r="B165" s="2" t="s">
        <v>1</v>
      </c>
      <c r="C165" s="2" t="s">
        <v>36</v>
      </c>
      <c r="D165" s="2" t="s">
        <v>20</v>
      </c>
      <c r="E165" s="2" t="s">
        <v>14</v>
      </c>
      <c r="F165" s="2" t="s">
        <v>131</v>
      </c>
      <c r="G165" s="2" t="s">
        <v>5</v>
      </c>
      <c r="H165" s="3">
        <v>22174</v>
      </c>
      <c r="I165" s="9">
        <f>IF(H165="?", AVERAGEIF(H:H, "&lt;&gt;?", H:H), H165)</f>
        <v>22174</v>
      </c>
      <c r="J165" s="11" t="str">
        <f>IF(D165="?", "Unknown", D165)</f>
        <v xml:space="preserve"> Other-service</v>
      </c>
    </row>
    <row r="166" spans="1:10" x14ac:dyDescent="0.3">
      <c r="A166" s="1" t="s">
        <v>101</v>
      </c>
      <c r="B166" s="1" t="s">
        <v>56</v>
      </c>
      <c r="C166" s="1" t="s">
        <v>11</v>
      </c>
      <c r="D166" s="1" t="s">
        <v>101</v>
      </c>
      <c r="E166" s="1" t="s">
        <v>4</v>
      </c>
      <c r="F166" s="1" t="s">
        <v>130</v>
      </c>
      <c r="G166" s="1" t="s">
        <v>5</v>
      </c>
      <c r="H166" s="3">
        <v>30212</v>
      </c>
      <c r="I166" s="9">
        <f>IF(H166="?", AVERAGEIF(H:H, "&lt;&gt;?", H:H), H166)</f>
        <v>30212</v>
      </c>
      <c r="J166" s="11" t="str">
        <f>IF(D166="?", "Unknown", D166)</f>
        <v>Unknown</v>
      </c>
    </row>
    <row r="167" spans="1:10" x14ac:dyDescent="0.3">
      <c r="A167" s="2" t="s">
        <v>9</v>
      </c>
      <c r="B167" s="2" t="s">
        <v>10</v>
      </c>
      <c r="C167" s="2" t="s">
        <v>2</v>
      </c>
      <c r="D167" s="2" t="s">
        <v>20</v>
      </c>
      <c r="E167" s="2" t="s">
        <v>4</v>
      </c>
      <c r="F167" s="2" t="s">
        <v>130</v>
      </c>
      <c r="G167" s="2" t="s">
        <v>5</v>
      </c>
      <c r="H167" s="3">
        <v>57833</v>
      </c>
      <c r="I167" s="9">
        <f>IF(H167="?", AVERAGEIF(H:H, "&lt;&gt;?", H:H), H167)</f>
        <v>57833</v>
      </c>
      <c r="J167" s="11" t="str">
        <f>IF(D167="?", "Unknown", D167)</f>
        <v xml:space="preserve"> Other-service</v>
      </c>
    </row>
    <row r="168" spans="1:10" x14ac:dyDescent="0.3">
      <c r="A168" s="1" t="s">
        <v>47</v>
      </c>
      <c r="B168" s="1" t="s">
        <v>17</v>
      </c>
      <c r="C168" s="1" t="s">
        <v>11</v>
      </c>
      <c r="D168" s="1" t="s">
        <v>8</v>
      </c>
      <c r="E168" s="1" t="s">
        <v>23</v>
      </c>
      <c r="F168" s="1" t="s">
        <v>130</v>
      </c>
      <c r="G168" s="1" t="s">
        <v>5</v>
      </c>
      <c r="H168" s="3">
        <v>25689</v>
      </c>
      <c r="I168" s="9">
        <f>IF(H168="?", AVERAGEIF(H:H, "&lt;&gt;?", H:H), H168)</f>
        <v>25689</v>
      </c>
      <c r="J168" s="11" t="str">
        <f>IF(D168="?", "Unknown", D168)</f>
        <v xml:space="preserve"> Exec-managerial</v>
      </c>
    </row>
    <row r="169" spans="1:10" x14ac:dyDescent="0.3">
      <c r="A169" s="1" t="s">
        <v>6</v>
      </c>
      <c r="B169" s="1" t="s">
        <v>17</v>
      </c>
      <c r="C169" s="1" t="s">
        <v>7</v>
      </c>
      <c r="D169" s="1" t="s">
        <v>26</v>
      </c>
      <c r="E169" s="1" t="s">
        <v>4</v>
      </c>
      <c r="F169" s="1" t="s">
        <v>131</v>
      </c>
      <c r="G169" s="1" t="s">
        <v>5</v>
      </c>
      <c r="H169" s="3">
        <v>54223</v>
      </c>
      <c r="I169" s="9">
        <f>IF(H169="?", AVERAGEIF(H:H, "&lt;&gt;?", H:H), H169)</f>
        <v>54223</v>
      </c>
      <c r="J169" s="11" t="str">
        <f>IF(D169="?", "Unknown", D169)</f>
        <v xml:space="preserve"> Sales</v>
      </c>
    </row>
    <row r="170" spans="1:10" x14ac:dyDescent="0.3">
      <c r="A170" s="1" t="s">
        <v>37</v>
      </c>
      <c r="B170" s="1" t="s">
        <v>25</v>
      </c>
      <c r="C170" s="1" t="s">
        <v>2</v>
      </c>
      <c r="D170" s="1" t="s">
        <v>8</v>
      </c>
      <c r="E170" s="1" t="s">
        <v>4</v>
      </c>
      <c r="F170" s="1" t="s">
        <v>131</v>
      </c>
      <c r="G170" s="1" t="s">
        <v>5</v>
      </c>
      <c r="H170" s="3">
        <v>24480</v>
      </c>
      <c r="I170" s="9">
        <f>IF(H170="?", AVERAGEIF(H:H, "&lt;&gt;?", H:H), H170)</f>
        <v>24480</v>
      </c>
      <c r="J170" s="11" t="str">
        <f>IF(D170="?", "Unknown", D170)</f>
        <v xml:space="preserve"> Exec-managerial</v>
      </c>
    </row>
    <row r="171" spans="1:10" x14ac:dyDescent="0.3">
      <c r="A171" s="2" t="s">
        <v>0</v>
      </c>
      <c r="B171" s="2" t="s">
        <v>17</v>
      </c>
      <c r="C171" s="2" t="s">
        <v>54</v>
      </c>
      <c r="D171" s="2" t="s">
        <v>41</v>
      </c>
      <c r="E171" s="2" t="s">
        <v>4</v>
      </c>
      <c r="F171" s="2" t="s">
        <v>131</v>
      </c>
      <c r="G171" s="2" t="s">
        <v>5</v>
      </c>
      <c r="H171" s="3">
        <v>66397</v>
      </c>
      <c r="I171" s="9">
        <f>IF(H171="?", AVERAGEIF(H:H, "&lt;&gt;?", H:H), H171)</f>
        <v>66397</v>
      </c>
      <c r="J171" s="11" t="str">
        <f>IF(D171="?", "Unknown", D171)</f>
        <v xml:space="preserve"> Protective-serv</v>
      </c>
    </row>
    <row r="172" spans="1:10" x14ac:dyDescent="0.3">
      <c r="A172" s="1" t="s">
        <v>9</v>
      </c>
      <c r="B172" s="1" t="s">
        <v>13</v>
      </c>
      <c r="C172" s="1" t="s">
        <v>2</v>
      </c>
      <c r="D172" s="1" t="s">
        <v>12</v>
      </c>
      <c r="E172" s="1" t="s">
        <v>4</v>
      </c>
      <c r="F172" s="1" t="s">
        <v>131</v>
      </c>
      <c r="G172" s="1" t="s">
        <v>5</v>
      </c>
      <c r="H172" s="3">
        <v>41875</v>
      </c>
      <c r="I172" s="9">
        <f>IF(H172="?", AVERAGEIF(H:H, "&lt;&gt;?", H:H), H172)</f>
        <v>41875</v>
      </c>
      <c r="J172" s="11" t="str">
        <f>IF(D172="?", "Unknown", D172)</f>
        <v xml:space="preserve"> Handlers-cleaners</v>
      </c>
    </row>
    <row r="173" spans="1:10" x14ac:dyDescent="0.3">
      <c r="A173" s="2" t="s">
        <v>39</v>
      </c>
      <c r="B173" s="2" t="s">
        <v>27</v>
      </c>
      <c r="C173" s="2" t="s">
        <v>54</v>
      </c>
      <c r="D173" s="2" t="s">
        <v>15</v>
      </c>
      <c r="E173" s="2" t="s">
        <v>4</v>
      </c>
      <c r="F173" s="2" t="s">
        <v>130</v>
      </c>
      <c r="G173" s="2" t="s">
        <v>5</v>
      </c>
      <c r="H173" s="3">
        <v>73243</v>
      </c>
      <c r="I173" s="9">
        <f>IF(H173="?", AVERAGEIF(H:H, "&lt;&gt;?", H:H), H173)</f>
        <v>73243</v>
      </c>
      <c r="J173" s="11" t="str">
        <f>IF(D173="?", "Unknown", D173)</f>
        <v xml:space="preserve"> Prof-specialty</v>
      </c>
    </row>
    <row r="174" spans="1:10" x14ac:dyDescent="0.3">
      <c r="A174" s="1" t="s">
        <v>9</v>
      </c>
      <c r="B174" s="1" t="s">
        <v>10</v>
      </c>
      <c r="C174" s="1" t="s">
        <v>2</v>
      </c>
      <c r="D174" s="1" t="s">
        <v>20</v>
      </c>
      <c r="E174" s="1" t="s">
        <v>4</v>
      </c>
      <c r="F174" s="1" t="s">
        <v>131</v>
      </c>
      <c r="G174" s="1" t="s">
        <v>5</v>
      </c>
      <c r="H174" s="3">
        <v>45170</v>
      </c>
      <c r="I174" s="9">
        <f>IF(H174="?", AVERAGEIF(H:H, "&lt;&gt;?", H:H), H174)</f>
        <v>45170</v>
      </c>
      <c r="J174" s="11" t="str">
        <f>IF(D174="?", "Unknown", D174)</f>
        <v xml:space="preserve"> Other-service</v>
      </c>
    </row>
    <row r="175" spans="1:10" x14ac:dyDescent="0.3">
      <c r="A175" s="2" t="s">
        <v>0</v>
      </c>
      <c r="B175" s="2" t="s">
        <v>10</v>
      </c>
      <c r="C175" s="2" t="s">
        <v>7</v>
      </c>
      <c r="D175" s="2" t="s">
        <v>41</v>
      </c>
      <c r="E175" s="2" t="s">
        <v>4</v>
      </c>
      <c r="F175" s="2" t="s">
        <v>131</v>
      </c>
      <c r="G175" s="2" t="s">
        <v>5</v>
      </c>
      <c r="H175" s="3">
        <v>66278</v>
      </c>
      <c r="I175" s="9">
        <f>IF(H175="?", AVERAGEIF(H:H, "&lt;&gt;?", H:H), H175)</f>
        <v>66278</v>
      </c>
      <c r="J175" s="11" t="str">
        <f>IF(D175="?", "Unknown", D175)</f>
        <v xml:space="preserve"> Protective-serv</v>
      </c>
    </row>
    <row r="176" spans="1:10" x14ac:dyDescent="0.3">
      <c r="A176" s="1" t="s">
        <v>9</v>
      </c>
      <c r="B176" s="1" t="s">
        <v>22</v>
      </c>
      <c r="C176" s="1" t="s">
        <v>7</v>
      </c>
      <c r="D176" s="1" t="s">
        <v>26</v>
      </c>
      <c r="E176" s="1" t="s">
        <v>4</v>
      </c>
      <c r="F176" s="1" t="s">
        <v>131</v>
      </c>
      <c r="G176" s="1" t="s">
        <v>5</v>
      </c>
      <c r="H176" s="3">
        <v>67173</v>
      </c>
      <c r="I176" s="9">
        <f>IF(H176="?", AVERAGEIF(H:H, "&lt;&gt;?", H:H), H176)</f>
        <v>67173</v>
      </c>
      <c r="J176" s="11" t="str">
        <f>IF(D176="?", "Unknown", D176)</f>
        <v xml:space="preserve"> Sales</v>
      </c>
    </row>
    <row r="177" spans="1:10" x14ac:dyDescent="0.3">
      <c r="A177" s="2" t="s">
        <v>9</v>
      </c>
      <c r="B177" s="2" t="s">
        <v>1</v>
      </c>
      <c r="C177" s="2" t="s">
        <v>2</v>
      </c>
      <c r="D177" s="2" t="s">
        <v>28</v>
      </c>
      <c r="E177" s="2" t="s">
        <v>4</v>
      </c>
      <c r="F177" s="2" t="s">
        <v>131</v>
      </c>
      <c r="G177" s="2" t="s">
        <v>5</v>
      </c>
      <c r="H177" s="3">
        <v>25465</v>
      </c>
      <c r="I177" s="9">
        <f>IF(H177="?", AVERAGEIF(H:H, "&lt;&gt;?", H:H), H177)</f>
        <v>25465</v>
      </c>
      <c r="J177" s="11" t="str">
        <f>IF(D177="?", "Unknown", D177)</f>
        <v xml:space="preserve"> Craft-repair</v>
      </c>
    </row>
    <row r="178" spans="1:10" x14ac:dyDescent="0.3">
      <c r="A178" s="1" t="s">
        <v>0</v>
      </c>
      <c r="B178" s="1" t="s">
        <v>1</v>
      </c>
      <c r="C178" s="1" t="s">
        <v>7</v>
      </c>
      <c r="D178" s="1" t="s">
        <v>15</v>
      </c>
      <c r="E178" s="1" t="s">
        <v>4</v>
      </c>
      <c r="F178" s="1" t="s">
        <v>131</v>
      </c>
      <c r="G178" s="1" t="s">
        <v>5</v>
      </c>
      <c r="H178" s="3">
        <v>48580</v>
      </c>
      <c r="I178" s="9">
        <f>IF(H178="?", AVERAGEIF(H:H, "&lt;&gt;?", H:H), H178)</f>
        <v>48580</v>
      </c>
      <c r="J178" s="11" t="str">
        <f>IF(D178="?", "Unknown", D178)</f>
        <v xml:space="preserve"> Prof-specialty</v>
      </c>
    </row>
    <row r="179" spans="1:10" x14ac:dyDescent="0.3">
      <c r="A179" s="2" t="s">
        <v>9</v>
      </c>
      <c r="B179" s="2" t="s">
        <v>10</v>
      </c>
      <c r="C179" s="2" t="s">
        <v>19</v>
      </c>
      <c r="D179" s="2" t="s">
        <v>26</v>
      </c>
      <c r="E179" s="2" t="s">
        <v>4</v>
      </c>
      <c r="F179" s="2" t="s">
        <v>130</v>
      </c>
      <c r="G179" s="2" t="s">
        <v>5</v>
      </c>
      <c r="H179" s="3">
        <v>79939</v>
      </c>
      <c r="I179" s="9">
        <f>IF(H179="?", AVERAGEIF(H:H, "&lt;&gt;?", H:H), H179)</f>
        <v>79939</v>
      </c>
      <c r="J179" s="11" t="str">
        <f>IF(D179="?", "Unknown", D179)</f>
        <v xml:space="preserve"> Sales</v>
      </c>
    </row>
    <row r="180" spans="1:10" x14ac:dyDescent="0.3">
      <c r="A180" s="1" t="s">
        <v>9</v>
      </c>
      <c r="B180" s="1" t="s">
        <v>10</v>
      </c>
      <c r="C180" s="1" t="s">
        <v>2</v>
      </c>
      <c r="D180" s="1" t="s">
        <v>28</v>
      </c>
      <c r="E180" s="1" t="s">
        <v>14</v>
      </c>
      <c r="F180" s="1" t="s">
        <v>131</v>
      </c>
      <c r="G180" s="1" t="s">
        <v>5</v>
      </c>
      <c r="H180" s="3">
        <v>31597</v>
      </c>
      <c r="I180" s="9">
        <f>IF(H180="?", AVERAGEIF(H:H, "&lt;&gt;?", H:H), H180)</f>
        <v>31597</v>
      </c>
      <c r="J180" s="11" t="str">
        <f>IF(D180="?", "Unknown", D180)</f>
        <v xml:space="preserve"> Craft-repair</v>
      </c>
    </row>
    <row r="181" spans="1:10" x14ac:dyDescent="0.3">
      <c r="A181" s="2" t="s">
        <v>9</v>
      </c>
      <c r="B181" s="2" t="s">
        <v>10</v>
      </c>
      <c r="C181" s="2" t="s">
        <v>2</v>
      </c>
      <c r="D181" s="2" t="s">
        <v>12</v>
      </c>
      <c r="E181" s="2" t="s">
        <v>14</v>
      </c>
      <c r="F181" s="2" t="s">
        <v>131</v>
      </c>
      <c r="G181" s="2" t="s">
        <v>5</v>
      </c>
      <c r="H181" s="3">
        <v>15017</v>
      </c>
      <c r="I181" s="9">
        <f>IF(H181="?", AVERAGEIF(H:H, "&lt;&gt;?", H:H), H181)</f>
        <v>15017</v>
      </c>
      <c r="J181" s="11" t="str">
        <f>IF(D181="?", "Unknown", D181)</f>
        <v xml:space="preserve"> Handlers-cleaners</v>
      </c>
    </row>
    <row r="182" spans="1:10" x14ac:dyDescent="0.3">
      <c r="A182" s="1" t="s">
        <v>9</v>
      </c>
      <c r="B182" s="1" t="s">
        <v>10</v>
      </c>
      <c r="C182" s="1" t="s">
        <v>2</v>
      </c>
      <c r="D182" s="1" t="s">
        <v>20</v>
      </c>
      <c r="E182" s="1" t="s">
        <v>4</v>
      </c>
      <c r="F182" s="1" t="s">
        <v>131</v>
      </c>
      <c r="G182" s="1" t="s">
        <v>5</v>
      </c>
      <c r="H182" s="3">
        <v>43466</v>
      </c>
      <c r="I182" s="9">
        <f>IF(H182="?", AVERAGEIF(H:H, "&lt;&gt;?", H:H), H182)</f>
        <v>43466</v>
      </c>
      <c r="J182" s="11" t="str">
        <f>IF(D182="?", "Unknown", D182)</f>
        <v xml:space="preserve"> Other-service</v>
      </c>
    </row>
    <row r="183" spans="1:10" x14ac:dyDescent="0.3">
      <c r="A183" s="2" t="s">
        <v>9</v>
      </c>
      <c r="B183" s="2" t="s">
        <v>1</v>
      </c>
      <c r="C183" s="2" t="s">
        <v>7</v>
      </c>
      <c r="D183" s="2" t="s">
        <v>15</v>
      </c>
      <c r="E183" s="2" t="s">
        <v>4</v>
      </c>
      <c r="F183" s="2" t="s">
        <v>131</v>
      </c>
      <c r="G183" s="2" t="s">
        <v>5</v>
      </c>
      <c r="H183" s="3">
        <v>26921</v>
      </c>
      <c r="I183" s="9">
        <f>IF(H183="?", AVERAGEIF(H:H, "&lt;&gt;?", H:H), H183)</f>
        <v>26921</v>
      </c>
      <c r="J183" s="11" t="str">
        <f>IF(D183="?", "Unknown", D183)</f>
        <v xml:space="preserve"> Prof-specialty</v>
      </c>
    </row>
    <row r="184" spans="1:10" x14ac:dyDescent="0.3">
      <c r="A184" s="1" t="s">
        <v>39</v>
      </c>
      <c r="B184" s="1" t="s">
        <v>22</v>
      </c>
      <c r="C184" s="1" t="s">
        <v>7</v>
      </c>
      <c r="D184" s="1" t="s">
        <v>8</v>
      </c>
      <c r="E184" s="1" t="s">
        <v>14</v>
      </c>
      <c r="F184" s="1" t="s">
        <v>131</v>
      </c>
      <c r="G184" s="1" t="s">
        <v>5</v>
      </c>
      <c r="H184" s="3">
        <v>70431</v>
      </c>
      <c r="I184" s="9">
        <f>IF(H184="?", AVERAGEIF(H:H, "&lt;&gt;?", H:H), H184)</f>
        <v>70431</v>
      </c>
      <c r="J184" s="11" t="str">
        <f>IF(D184="?", "Unknown", D184)</f>
        <v xml:space="preserve"> Exec-managerial</v>
      </c>
    </row>
    <row r="185" spans="1:10" x14ac:dyDescent="0.3">
      <c r="A185" s="2" t="s">
        <v>9</v>
      </c>
      <c r="B185" s="2" t="s">
        <v>22</v>
      </c>
      <c r="C185" s="2" t="s">
        <v>11</v>
      </c>
      <c r="D185" s="2" t="s">
        <v>3</v>
      </c>
      <c r="E185" s="2" t="s">
        <v>4</v>
      </c>
      <c r="F185" s="2" t="s">
        <v>130</v>
      </c>
      <c r="G185" s="2" t="s">
        <v>5</v>
      </c>
      <c r="H185" s="3">
        <v>50404</v>
      </c>
      <c r="I185" s="9">
        <f>IF(H185="?", AVERAGEIF(H:H, "&lt;&gt;?", H:H), H185)</f>
        <v>50404</v>
      </c>
      <c r="J185" s="11" t="str">
        <f>IF(D185="?", "Unknown", D185)</f>
        <v xml:space="preserve"> Adm-clerical</v>
      </c>
    </row>
    <row r="186" spans="1:10" x14ac:dyDescent="0.3">
      <c r="A186" s="1" t="s">
        <v>9</v>
      </c>
      <c r="B186" s="1" t="s">
        <v>22</v>
      </c>
      <c r="C186" s="1" t="s">
        <v>2</v>
      </c>
      <c r="D186" s="1" t="s">
        <v>28</v>
      </c>
      <c r="E186" s="1" t="s">
        <v>14</v>
      </c>
      <c r="F186" s="1" t="s">
        <v>131</v>
      </c>
      <c r="G186" s="1" t="s">
        <v>5</v>
      </c>
      <c r="H186" s="3">
        <v>59443</v>
      </c>
      <c r="I186" s="9">
        <f>IF(H186="?", AVERAGEIF(H:H, "&lt;&gt;?", H:H), H186)</f>
        <v>59443</v>
      </c>
      <c r="J186" s="11" t="str">
        <f>IF(D186="?", "Unknown", D186)</f>
        <v xml:space="preserve"> Craft-repair</v>
      </c>
    </row>
    <row r="187" spans="1:10" x14ac:dyDescent="0.3">
      <c r="A187" s="1" t="s">
        <v>37</v>
      </c>
      <c r="B187" s="1" t="s">
        <v>22</v>
      </c>
      <c r="C187" s="1" t="s">
        <v>7</v>
      </c>
      <c r="D187" s="1" t="s">
        <v>3</v>
      </c>
      <c r="E187" s="1" t="s">
        <v>4</v>
      </c>
      <c r="F187" s="1" t="s">
        <v>131</v>
      </c>
      <c r="G187" s="1" t="s">
        <v>5</v>
      </c>
      <c r="H187" s="3">
        <v>48210</v>
      </c>
      <c r="I187" s="9">
        <f>IF(H187="?", AVERAGEIF(H:H, "&lt;&gt;?", H:H), H187)</f>
        <v>48210</v>
      </c>
      <c r="J187" s="11" t="str">
        <f>IF(D187="?", "Unknown", D187)</f>
        <v xml:space="preserve"> Adm-clerical</v>
      </c>
    </row>
    <row r="188" spans="1:10" x14ac:dyDescent="0.3">
      <c r="A188" s="2" t="s">
        <v>9</v>
      </c>
      <c r="B188" s="2" t="s">
        <v>10</v>
      </c>
      <c r="C188" s="2" t="s">
        <v>7</v>
      </c>
      <c r="D188" s="2" t="s">
        <v>3</v>
      </c>
      <c r="E188" s="2" t="s">
        <v>14</v>
      </c>
      <c r="F188" s="2" t="s">
        <v>131</v>
      </c>
      <c r="G188" s="2" t="s">
        <v>5</v>
      </c>
      <c r="H188" s="3">
        <v>95011</v>
      </c>
      <c r="I188" s="9">
        <f>IF(H188="?", AVERAGEIF(H:H, "&lt;&gt;?", H:H), H188)</f>
        <v>95011</v>
      </c>
      <c r="J188" s="11" t="str">
        <f>IF(D188="?", "Unknown", D188)</f>
        <v xml:space="preserve"> Adm-clerical</v>
      </c>
    </row>
    <row r="189" spans="1:10" x14ac:dyDescent="0.3">
      <c r="A189" s="1" t="s">
        <v>6</v>
      </c>
      <c r="B189" s="1" t="s">
        <v>1</v>
      </c>
      <c r="C189" s="1" t="s">
        <v>11</v>
      </c>
      <c r="D189" s="1" t="s">
        <v>8</v>
      </c>
      <c r="E189" s="1" t="s">
        <v>4</v>
      </c>
      <c r="F189" s="1" t="s">
        <v>130</v>
      </c>
      <c r="G189" s="1" t="s">
        <v>5</v>
      </c>
      <c r="H189" s="3">
        <v>75510</v>
      </c>
      <c r="I189" s="9">
        <f>IF(H189="?", AVERAGEIF(H:H, "&lt;&gt;?", H:H), H189)</f>
        <v>75510</v>
      </c>
      <c r="J189" s="11" t="str">
        <f>IF(D189="?", "Unknown", D189)</f>
        <v xml:space="preserve"> Exec-managerial</v>
      </c>
    </row>
    <row r="190" spans="1:10" x14ac:dyDescent="0.3">
      <c r="A190" s="1" t="s">
        <v>101</v>
      </c>
      <c r="B190" s="2" t="s">
        <v>1</v>
      </c>
      <c r="C190" s="2" t="s">
        <v>11</v>
      </c>
      <c r="D190" s="1" t="s">
        <v>101</v>
      </c>
      <c r="E190" s="2" t="s">
        <v>4</v>
      </c>
      <c r="F190" s="2" t="s">
        <v>130</v>
      </c>
      <c r="G190" s="2" t="s">
        <v>5</v>
      </c>
      <c r="H190" s="3">
        <v>26183</v>
      </c>
      <c r="I190" s="9">
        <f>IF(H190="?", AVERAGEIF(H:H, "&lt;&gt;?", H:H), H190)</f>
        <v>26183</v>
      </c>
      <c r="J190" s="11" t="str">
        <f>IF(D190="?", "Unknown", D190)</f>
        <v>Unknown</v>
      </c>
    </row>
    <row r="191" spans="1:10" x14ac:dyDescent="0.3">
      <c r="A191" s="1" t="s">
        <v>9</v>
      </c>
      <c r="B191" s="1" t="s">
        <v>17</v>
      </c>
      <c r="C191" s="1" t="s">
        <v>7</v>
      </c>
      <c r="D191" s="1" t="s">
        <v>15</v>
      </c>
      <c r="E191" s="1" t="s">
        <v>4</v>
      </c>
      <c r="F191" s="1" t="s">
        <v>130</v>
      </c>
      <c r="G191" s="1" t="s">
        <v>5</v>
      </c>
      <c r="H191" s="3">
        <v>75671</v>
      </c>
      <c r="I191" s="9">
        <f>IF(H191="?", AVERAGEIF(H:H, "&lt;&gt;?", H:H), H191)</f>
        <v>75671</v>
      </c>
      <c r="J191" s="11" t="str">
        <f>IF(D191="?", "Unknown", D191)</f>
        <v xml:space="preserve"> Prof-specialty</v>
      </c>
    </row>
    <row r="192" spans="1:10" x14ac:dyDescent="0.3">
      <c r="A192" s="2" t="s">
        <v>0</v>
      </c>
      <c r="B192" s="2" t="s">
        <v>35</v>
      </c>
      <c r="C192" s="2" t="s">
        <v>7</v>
      </c>
      <c r="D192" s="2" t="s">
        <v>15</v>
      </c>
      <c r="E192" s="2" t="s">
        <v>4</v>
      </c>
      <c r="F192" s="2" t="s">
        <v>131</v>
      </c>
      <c r="G192" s="2" t="s">
        <v>5</v>
      </c>
      <c r="H192" s="3">
        <v>89697</v>
      </c>
      <c r="I192" s="9">
        <f>IF(H192="?", AVERAGEIF(H:H, "&lt;&gt;?", H:H), H192)</f>
        <v>89697</v>
      </c>
      <c r="J192" s="11" t="str">
        <f>IF(D192="?", "Unknown", D192)</f>
        <v xml:space="preserve"> Prof-specialty</v>
      </c>
    </row>
    <row r="193" spans="1:10" x14ac:dyDescent="0.3">
      <c r="A193" s="1" t="s">
        <v>9</v>
      </c>
      <c r="B193" s="1" t="s">
        <v>22</v>
      </c>
      <c r="C193" s="1" t="s">
        <v>11</v>
      </c>
      <c r="D193" s="1" t="s">
        <v>34</v>
      </c>
      <c r="E193" s="1" t="s">
        <v>14</v>
      </c>
      <c r="F193" s="1" t="s">
        <v>130</v>
      </c>
      <c r="G193" s="1" t="s">
        <v>5</v>
      </c>
      <c r="H193" s="3">
        <v>88038</v>
      </c>
      <c r="I193" s="9">
        <f>IF(H193="?", AVERAGEIF(H:H, "&lt;&gt;?", H:H), H193)</f>
        <v>88038</v>
      </c>
      <c r="J193" s="11" t="str">
        <f>IF(D193="?", "Unknown", D193)</f>
        <v xml:space="preserve"> Machine-op-inspct</v>
      </c>
    </row>
    <row r="194" spans="1:10" x14ac:dyDescent="0.3">
      <c r="A194" s="2" t="s">
        <v>9</v>
      </c>
      <c r="B194" s="2" t="s">
        <v>22</v>
      </c>
      <c r="C194" s="2" t="s">
        <v>7</v>
      </c>
      <c r="D194" s="2" t="s">
        <v>34</v>
      </c>
      <c r="E194" s="2" t="s">
        <v>4</v>
      </c>
      <c r="F194" s="2" t="s">
        <v>131</v>
      </c>
      <c r="G194" s="2" t="s">
        <v>5</v>
      </c>
      <c r="H194" s="3">
        <v>80470</v>
      </c>
      <c r="I194" s="9">
        <f>IF(H194="?", AVERAGEIF(H:H, "&lt;&gt;?", H:H), H194)</f>
        <v>80470</v>
      </c>
      <c r="J194" s="11" t="str">
        <f>IF(D194="?", "Unknown", D194)</f>
        <v xml:space="preserve"> Machine-op-inspct</v>
      </c>
    </row>
    <row r="195" spans="1:10" x14ac:dyDescent="0.3">
      <c r="A195" s="1" t="s">
        <v>39</v>
      </c>
      <c r="B195" s="1" t="s">
        <v>1</v>
      </c>
      <c r="C195" s="1" t="s">
        <v>7</v>
      </c>
      <c r="D195" s="1" t="s">
        <v>28</v>
      </c>
      <c r="E195" s="1" t="s">
        <v>14</v>
      </c>
      <c r="F195" s="1" t="s">
        <v>131</v>
      </c>
      <c r="G195" s="1" t="s">
        <v>5</v>
      </c>
      <c r="H195" s="3">
        <v>21137</v>
      </c>
      <c r="I195" s="9">
        <f>IF(H195="?", AVERAGEIF(H:H, "&lt;&gt;?", H:H), H195)</f>
        <v>21137</v>
      </c>
      <c r="J195" s="11" t="str">
        <f>IF(D195="?", "Unknown", D195)</f>
        <v xml:space="preserve"> Craft-repair</v>
      </c>
    </row>
    <row r="196" spans="1:10" x14ac:dyDescent="0.3">
      <c r="A196" s="2" t="s">
        <v>9</v>
      </c>
      <c r="B196" s="2" t="s">
        <v>22</v>
      </c>
      <c r="C196" s="2" t="s">
        <v>7</v>
      </c>
      <c r="D196" s="2" t="s">
        <v>38</v>
      </c>
      <c r="E196" s="2" t="s">
        <v>4</v>
      </c>
      <c r="F196" s="2" t="s">
        <v>131</v>
      </c>
      <c r="G196" s="2" t="s">
        <v>5</v>
      </c>
      <c r="H196" s="3">
        <v>72969</v>
      </c>
      <c r="I196" s="9">
        <f>IF(H196="?", AVERAGEIF(H:H, "&lt;&gt;?", H:H), H196)</f>
        <v>72969</v>
      </c>
      <c r="J196" s="11" t="str">
        <f>IF(D196="?", "Unknown", D196)</f>
        <v xml:space="preserve"> Tech-support</v>
      </c>
    </row>
    <row r="197" spans="1:10" x14ac:dyDescent="0.3">
      <c r="A197" s="1" t="s">
        <v>37</v>
      </c>
      <c r="B197" s="1" t="s">
        <v>1</v>
      </c>
      <c r="C197" s="1" t="s">
        <v>7</v>
      </c>
      <c r="D197" s="1" t="s">
        <v>38</v>
      </c>
      <c r="E197" s="1" t="s">
        <v>4</v>
      </c>
      <c r="F197" s="1" t="s">
        <v>131</v>
      </c>
      <c r="G197" s="1" t="s">
        <v>5</v>
      </c>
      <c r="H197" s="3">
        <v>52894</v>
      </c>
      <c r="I197" s="9">
        <f>IF(H197="?", AVERAGEIF(H:H, "&lt;&gt;?", H:H), H197)</f>
        <v>52894</v>
      </c>
      <c r="J197" s="11" t="str">
        <f>IF(D197="?", "Unknown", D197)</f>
        <v xml:space="preserve"> Tech-support</v>
      </c>
    </row>
    <row r="198" spans="1:10" x14ac:dyDescent="0.3">
      <c r="A198" s="1" t="s">
        <v>9</v>
      </c>
      <c r="B198" s="1" t="s">
        <v>22</v>
      </c>
      <c r="C198" s="1" t="s">
        <v>11</v>
      </c>
      <c r="D198" s="1" t="s">
        <v>28</v>
      </c>
      <c r="E198" s="1" t="s">
        <v>4</v>
      </c>
      <c r="F198" s="1" t="s">
        <v>131</v>
      </c>
      <c r="G198" s="1" t="s">
        <v>5</v>
      </c>
      <c r="H198" s="3">
        <v>43804</v>
      </c>
      <c r="I198" s="9">
        <f>IF(H198="?", AVERAGEIF(H:H, "&lt;&gt;?", H:H), H198)</f>
        <v>43804</v>
      </c>
      <c r="J198" s="11" t="str">
        <f>IF(D198="?", "Unknown", D198)</f>
        <v xml:space="preserve"> Craft-repair</v>
      </c>
    </row>
    <row r="199" spans="1:10" x14ac:dyDescent="0.3">
      <c r="A199" s="2" t="s">
        <v>37</v>
      </c>
      <c r="B199" s="2" t="s">
        <v>17</v>
      </c>
      <c r="C199" s="2" t="s">
        <v>2</v>
      </c>
      <c r="D199" s="2" t="s">
        <v>8</v>
      </c>
      <c r="E199" s="2" t="s">
        <v>4</v>
      </c>
      <c r="F199" s="2" t="s">
        <v>130</v>
      </c>
      <c r="G199" s="2" t="s">
        <v>5</v>
      </c>
      <c r="H199" s="3">
        <v>38369</v>
      </c>
      <c r="I199" s="9">
        <f>IF(H199="?", AVERAGEIF(H:H, "&lt;&gt;?", H:H), H199)</f>
        <v>38369</v>
      </c>
      <c r="J199" s="11" t="str">
        <f>IF(D199="?", "Unknown", D199)</f>
        <v xml:space="preserve"> Exec-managerial</v>
      </c>
    </row>
    <row r="200" spans="1:10" x14ac:dyDescent="0.3">
      <c r="A200" s="1" t="s">
        <v>9</v>
      </c>
      <c r="B200" s="1" t="s">
        <v>17</v>
      </c>
      <c r="C200" s="1" t="s">
        <v>7</v>
      </c>
      <c r="D200" s="1" t="s">
        <v>15</v>
      </c>
      <c r="E200" s="1" t="s">
        <v>4</v>
      </c>
      <c r="F200" s="1" t="s">
        <v>131</v>
      </c>
      <c r="G200" s="1" t="s">
        <v>5</v>
      </c>
      <c r="H200" s="3">
        <v>85694</v>
      </c>
      <c r="I200" s="9">
        <f>IF(H200="?", AVERAGEIF(H:H, "&lt;&gt;?", H:H), H200)</f>
        <v>85694</v>
      </c>
      <c r="J200" s="11" t="str">
        <f>IF(D200="?", "Unknown", D200)</f>
        <v xml:space="preserve"> Prof-specialty</v>
      </c>
    </row>
    <row r="201" spans="1:10" x14ac:dyDescent="0.3">
      <c r="A201" s="2" t="s">
        <v>6</v>
      </c>
      <c r="B201" s="2" t="s">
        <v>10</v>
      </c>
      <c r="C201" s="2" t="s">
        <v>2</v>
      </c>
      <c r="D201" s="2" t="s">
        <v>26</v>
      </c>
      <c r="E201" s="2" t="s">
        <v>4</v>
      </c>
      <c r="F201" s="2" t="s">
        <v>131</v>
      </c>
      <c r="G201" s="2" t="s">
        <v>5</v>
      </c>
      <c r="H201" s="3">
        <v>56922</v>
      </c>
      <c r="I201" s="9">
        <f>IF(H201="?", AVERAGEIF(H:H, "&lt;&gt;?", H:H), H201)</f>
        <v>56922</v>
      </c>
      <c r="J201" s="11" t="str">
        <f>IF(D201="?", "Unknown", D201)</f>
        <v xml:space="preserve"> Sales</v>
      </c>
    </row>
    <row r="202" spans="1:10" x14ac:dyDescent="0.3">
      <c r="A202" s="1" t="s">
        <v>9</v>
      </c>
      <c r="B202" s="1" t="s">
        <v>17</v>
      </c>
      <c r="C202" s="1" t="s">
        <v>2</v>
      </c>
      <c r="D202" s="1" t="s">
        <v>15</v>
      </c>
      <c r="E202" s="1" t="s">
        <v>4</v>
      </c>
      <c r="F202" s="1" t="s">
        <v>130</v>
      </c>
      <c r="G202" s="1" t="s">
        <v>5</v>
      </c>
      <c r="H202" s="3">
        <v>62476</v>
      </c>
      <c r="I202" s="9">
        <f>IF(H202="?", AVERAGEIF(H:H, "&lt;&gt;?", H:H), H202)</f>
        <v>62476</v>
      </c>
      <c r="J202" s="11" t="str">
        <f>IF(D202="?", "Unknown", D202)</f>
        <v xml:space="preserve"> Prof-specialty</v>
      </c>
    </row>
    <row r="203" spans="1:10" x14ac:dyDescent="0.3">
      <c r="A203" s="1" t="s">
        <v>9</v>
      </c>
      <c r="B203" s="1" t="s">
        <v>1</v>
      </c>
      <c r="C203" s="1" t="s">
        <v>7</v>
      </c>
      <c r="D203" s="1" t="s">
        <v>8</v>
      </c>
      <c r="E203" s="1" t="s">
        <v>4</v>
      </c>
      <c r="F203" s="1" t="s">
        <v>131</v>
      </c>
      <c r="G203" s="1" t="s">
        <v>5</v>
      </c>
      <c r="H203" s="3">
        <v>18423</v>
      </c>
      <c r="I203" s="9">
        <f>IF(H203="?", AVERAGEIF(H:H, "&lt;&gt;?", H:H), H203)</f>
        <v>18423</v>
      </c>
      <c r="J203" s="11" t="str">
        <f>IF(D203="?", "Unknown", D203)</f>
        <v xml:space="preserve"> Exec-managerial</v>
      </c>
    </row>
    <row r="204" spans="1:10" x14ac:dyDescent="0.3">
      <c r="A204" s="2" t="s">
        <v>39</v>
      </c>
      <c r="B204" s="2" t="s">
        <v>22</v>
      </c>
      <c r="C204" s="2" t="s">
        <v>2</v>
      </c>
      <c r="D204" s="2" t="s">
        <v>15</v>
      </c>
      <c r="E204" s="2" t="s">
        <v>4</v>
      </c>
      <c r="F204" s="2" t="s">
        <v>130</v>
      </c>
      <c r="G204" s="2" t="s">
        <v>5</v>
      </c>
      <c r="H204" s="3">
        <v>93652</v>
      </c>
      <c r="I204" s="9">
        <f>IF(H204="?", AVERAGEIF(H:H, "&lt;&gt;?", H:H), H204)</f>
        <v>93652</v>
      </c>
      <c r="J204" s="11" t="str">
        <f>IF(D204="?", "Unknown", D204)</f>
        <v xml:space="preserve"> Prof-specialty</v>
      </c>
    </row>
    <row r="205" spans="1:10" x14ac:dyDescent="0.3">
      <c r="A205" s="1" t="s">
        <v>0</v>
      </c>
      <c r="B205" s="1" t="s">
        <v>10</v>
      </c>
      <c r="C205" s="1" t="s">
        <v>11</v>
      </c>
      <c r="D205" s="1" t="s">
        <v>3</v>
      </c>
      <c r="E205" s="1" t="s">
        <v>4</v>
      </c>
      <c r="F205" s="1" t="s">
        <v>130</v>
      </c>
      <c r="G205" s="1" t="s">
        <v>5</v>
      </c>
      <c r="H205" s="3">
        <v>86287</v>
      </c>
      <c r="I205" s="9">
        <f>IF(H205="?", AVERAGEIF(H:H, "&lt;&gt;?", H:H), H205)</f>
        <v>86287</v>
      </c>
      <c r="J205" s="11" t="str">
        <f>IF(D205="?", "Unknown", D205)</f>
        <v xml:space="preserve"> Adm-clerical</v>
      </c>
    </row>
    <row r="206" spans="1:10" x14ac:dyDescent="0.3">
      <c r="A206" s="2" t="s">
        <v>9</v>
      </c>
      <c r="B206" s="2" t="s">
        <v>13</v>
      </c>
      <c r="C206" s="2" t="s">
        <v>2</v>
      </c>
      <c r="D206" s="2" t="s">
        <v>26</v>
      </c>
      <c r="E206" s="2" t="s">
        <v>4</v>
      </c>
      <c r="F206" s="2" t="s">
        <v>130</v>
      </c>
      <c r="G206" s="2" t="s">
        <v>5</v>
      </c>
      <c r="H206" s="3">
        <v>53664</v>
      </c>
      <c r="I206" s="9">
        <f>IF(H206="?", AVERAGEIF(H:H, "&lt;&gt;?", H:H), H206)</f>
        <v>53664</v>
      </c>
      <c r="J206" s="11" t="str">
        <f>IF(D206="?", "Unknown", D206)</f>
        <v xml:space="preserve"> Sales</v>
      </c>
    </row>
    <row r="207" spans="1:10" x14ac:dyDescent="0.3">
      <c r="A207" s="1" t="s">
        <v>9</v>
      </c>
      <c r="B207" s="1" t="s">
        <v>1</v>
      </c>
      <c r="C207" s="1" t="s">
        <v>7</v>
      </c>
      <c r="D207" s="1" t="s">
        <v>20</v>
      </c>
      <c r="E207" s="1" t="s">
        <v>14</v>
      </c>
      <c r="F207" s="1" t="s">
        <v>131</v>
      </c>
      <c r="G207" s="1" t="s">
        <v>5</v>
      </c>
      <c r="H207" s="3">
        <v>82733</v>
      </c>
      <c r="I207" s="9">
        <f>IF(H207="?", AVERAGEIF(H:H, "&lt;&gt;?", H:H), H207)</f>
        <v>82733</v>
      </c>
      <c r="J207" s="11" t="str">
        <f>IF(D207="?", "Unknown", D207)</f>
        <v xml:space="preserve"> Other-service</v>
      </c>
    </row>
    <row r="208" spans="1:10" x14ac:dyDescent="0.3">
      <c r="A208" s="2" t="s">
        <v>9</v>
      </c>
      <c r="B208" s="2" t="s">
        <v>10</v>
      </c>
      <c r="C208" s="2" t="s">
        <v>11</v>
      </c>
      <c r="D208" s="2" t="s">
        <v>28</v>
      </c>
      <c r="E208" s="2" t="s">
        <v>4</v>
      </c>
      <c r="F208" s="2" t="s">
        <v>131</v>
      </c>
      <c r="G208" s="2" t="s">
        <v>5</v>
      </c>
      <c r="H208" s="3">
        <v>76988</v>
      </c>
      <c r="I208" s="9">
        <f>IF(H208="?", AVERAGEIF(H:H, "&lt;&gt;?", H:H), H208)</f>
        <v>76988</v>
      </c>
      <c r="J208" s="11" t="str">
        <f>IF(D208="?", "Unknown", D208)</f>
        <v xml:space="preserve"> Craft-repair</v>
      </c>
    </row>
    <row r="209" spans="1:10" x14ac:dyDescent="0.3">
      <c r="A209" s="1" t="s">
        <v>47</v>
      </c>
      <c r="B209" s="1" t="s">
        <v>10</v>
      </c>
      <c r="C209" s="1" t="s">
        <v>7</v>
      </c>
      <c r="D209" s="1" t="s">
        <v>26</v>
      </c>
      <c r="E209" s="1" t="s">
        <v>4</v>
      </c>
      <c r="F209" s="1" t="s">
        <v>130</v>
      </c>
      <c r="G209" s="1" t="s">
        <v>5</v>
      </c>
      <c r="H209" s="3">
        <v>60523</v>
      </c>
      <c r="I209" s="9">
        <f>IF(H209="?", AVERAGEIF(H:H, "&lt;&gt;?", H:H), H209)</f>
        <v>60523</v>
      </c>
      <c r="J209" s="11" t="str">
        <f>IF(D209="?", "Unknown", D209)</f>
        <v xml:space="preserve"> Sales</v>
      </c>
    </row>
    <row r="210" spans="1:10" x14ac:dyDescent="0.3">
      <c r="A210" s="2" t="s">
        <v>9</v>
      </c>
      <c r="B210" s="2" t="s">
        <v>13</v>
      </c>
      <c r="C210" s="2" t="s">
        <v>2</v>
      </c>
      <c r="D210" s="2" t="s">
        <v>26</v>
      </c>
      <c r="E210" s="2" t="s">
        <v>4</v>
      </c>
      <c r="F210" s="2" t="s">
        <v>130</v>
      </c>
      <c r="G210" s="2" t="s">
        <v>5</v>
      </c>
      <c r="H210" s="3">
        <v>83669</v>
      </c>
      <c r="I210" s="9">
        <f>IF(H210="?", AVERAGEIF(H:H, "&lt;&gt;?", H:H), H210)</f>
        <v>83669</v>
      </c>
      <c r="J210" s="11" t="str">
        <f>IF(D210="?", "Unknown", D210)</f>
        <v xml:space="preserve"> Sales</v>
      </c>
    </row>
    <row r="211" spans="1:10" x14ac:dyDescent="0.3">
      <c r="A211" s="1" t="s">
        <v>39</v>
      </c>
      <c r="B211" s="1" t="s">
        <v>10</v>
      </c>
      <c r="C211" s="1" t="s">
        <v>7</v>
      </c>
      <c r="D211" s="1" t="s">
        <v>30</v>
      </c>
      <c r="E211" s="1" t="s">
        <v>14</v>
      </c>
      <c r="F211" s="1" t="s">
        <v>131</v>
      </c>
      <c r="G211" s="1" t="s">
        <v>5</v>
      </c>
      <c r="H211" s="3">
        <v>79865</v>
      </c>
      <c r="I211" s="9">
        <f>IF(H211="?", AVERAGEIF(H:H, "&lt;&gt;?", H:H), H211)</f>
        <v>79865</v>
      </c>
      <c r="J211" s="11" t="str">
        <f>IF(D211="?", "Unknown", D211)</f>
        <v xml:space="preserve"> Transport-moving</v>
      </c>
    </row>
    <row r="212" spans="1:10" x14ac:dyDescent="0.3">
      <c r="A212" s="2" t="s">
        <v>9</v>
      </c>
      <c r="B212" s="2" t="s">
        <v>10</v>
      </c>
      <c r="C212" s="2" t="s">
        <v>7</v>
      </c>
      <c r="D212" s="2" t="s">
        <v>28</v>
      </c>
      <c r="E212" s="2" t="s">
        <v>4</v>
      </c>
      <c r="F212" s="2" t="s">
        <v>131</v>
      </c>
      <c r="G212" s="2" t="s">
        <v>5</v>
      </c>
      <c r="H212" s="3">
        <v>17575</v>
      </c>
      <c r="I212" s="9">
        <f>IF(H212="?", AVERAGEIF(H:H, "&lt;&gt;?", H:H), H212)</f>
        <v>17575</v>
      </c>
      <c r="J212" s="11" t="str">
        <f>IF(D212="?", "Unknown", D212)</f>
        <v xml:space="preserve"> Craft-repair</v>
      </c>
    </row>
    <row r="213" spans="1:10" x14ac:dyDescent="0.3">
      <c r="A213" s="1" t="s">
        <v>9</v>
      </c>
      <c r="B213" s="1" t="s">
        <v>22</v>
      </c>
      <c r="C213" s="1" t="s">
        <v>2</v>
      </c>
      <c r="D213" s="1" t="s">
        <v>26</v>
      </c>
      <c r="E213" s="1" t="s">
        <v>31</v>
      </c>
      <c r="F213" s="1" t="s">
        <v>130</v>
      </c>
      <c r="G213" s="1" t="s">
        <v>5</v>
      </c>
      <c r="H213" s="3">
        <v>66922</v>
      </c>
      <c r="I213" s="9">
        <f>IF(H213="?", AVERAGEIF(H:H, "&lt;&gt;?", H:H), H213)</f>
        <v>66922</v>
      </c>
      <c r="J213" s="11" t="str">
        <f>IF(D213="?", "Unknown", D213)</f>
        <v xml:space="preserve"> Sales</v>
      </c>
    </row>
    <row r="214" spans="1:10" x14ac:dyDescent="0.3">
      <c r="A214" s="2" t="s">
        <v>9</v>
      </c>
      <c r="B214" s="2" t="s">
        <v>10</v>
      </c>
      <c r="C214" s="2" t="s">
        <v>7</v>
      </c>
      <c r="D214" s="2" t="s">
        <v>28</v>
      </c>
      <c r="E214" s="2" t="s">
        <v>23</v>
      </c>
      <c r="F214" s="2" t="s">
        <v>131</v>
      </c>
      <c r="G214" s="2" t="s">
        <v>5</v>
      </c>
      <c r="H214" s="3">
        <v>80262</v>
      </c>
      <c r="I214" s="9">
        <f>IF(H214="?", AVERAGEIF(H:H, "&lt;&gt;?", H:H), H214)</f>
        <v>80262</v>
      </c>
      <c r="J214" s="11" t="str">
        <f>IF(D214="?", "Unknown", D214)</f>
        <v xml:space="preserve"> Craft-repair</v>
      </c>
    </row>
    <row r="215" spans="1:10" x14ac:dyDescent="0.3">
      <c r="A215" s="1" t="s">
        <v>47</v>
      </c>
      <c r="B215" s="1" t="s">
        <v>29</v>
      </c>
      <c r="C215" s="1" t="s">
        <v>7</v>
      </c>
      <c r="D215" s="1" t="s">
        <v>34</v>
      </c>
      <c r="E215" s="1" t="s">
        <v>4</v>
      </c>
      <c r="F215" s="1" t="s">
        <v>131</v>
      </c>
      <c r="G215" s="1" t="s">
        <v>5</v>
      </c>
      <c r="H215" s="3">
        <v>70022</v>
      </c>
      <c r="I215" s="9">
        <f>IF(H215="?", AVERAGEIF(H:H, "&lt;&gt;?", H:H), H215)</f>
        <v>70022</v>
      </c>
      <c r="J215" s="11" t="str">
        <f>IF(D215="?", "Unknown", D215)</f>
        <v xml:space="preserve"> Machine-op-inspct</v>
      </c>
    </row>
    <row r="216" spans="1:10" x14ac:dyDescent="0.3">
      <c r="A216" s="2" t="s">
        <v>9</v>
      </c>
      <c r="B216" s="2" t="s">
        <v>1</v>
      </c>
      <c r="C216" s="2" t="s">
        <v>2</v>
      </c>
      <c r="D216" s="2" t="s">
        <v>8</v>
      </c>
      <c r="E216" s="2" t="s">
        <v>14</v>
      </c>
      <c r="F216" s="2" t="s">
        <v>131</v>
      </c>
      <c r="G216" s="2" t="s">
        <v>5</v>
      </c>
      <c r="H216" s="3">
        <v>23736</v>
      </c>
      <c r="I216" s="9">
        <f>IF(H216="?", AVERAGEIF(H:H, "&lt;&gt;?", H:H), H216)</f>
        <v>23736</v>
      </c>
      <c r="J216" s="11" t="str">
        <f>IF(D216="?", "Unknown", D216)</f>
        <v xml:space="preserve"> Exec-managerial</v>
      </c>
    </row>
    <row r="217" spans="1:10" x14ac:dyDescent="0.3">
      <c r="A217" s="1" t="s">
        <v>9</v>
      </c>
      <c r="B217" s="1" t="s">
        <v>25</v>
      </c>
      <c r="C217" s="1" t="s">
        <v>11</v>
      </c>
      <c r="D217" s="1" t="s">
        <v>26</v>
      </c>
      <c r="E217" s="1" t="s">
        <v>4</v>
      </c>
      <c r="F217" s="1" t="s">
        <v>130</v>
      </c>
      <c r="G217" s="1" t="s">
        <v>5</v>
      </c>
      <c r="H217" s="3">
        <v>55616</v>
      </c>
      <c r="I217" s="9">
        <f>IF(H217="?", AVERAGEIF(H:H, "&lt;&gt;?", H:H), H217)</f>
        <v>55616</v>
      </c>
      <c r="J217" s="11" t="str">
        <f>IF(D217="?", "Unknown", D217)</f>
        <v xml:space="preserve"> Sales</v>
      </c>
    </row>
    <row r="218" spans="1:10" x14ac:dyDescent="0.3">
      <c r="A218" s="1" t="s">
        <v>9</v>
      </c>
      <c r="B218" s="1" t="s">
        <v>1</v>
      </c>
      <c r="C218" s="1" t="s">
        <v>7</v>
      </c>
      <c r="D218" s="1" t="s">
        <v>15</v>
      </c>
      <c r="E218" s="1" t="s">
        <v>4</v>
      </c>
      <c r="F218" s="1" t="s">
        <v>131</v>
      </c>
      <c r="G218" s="1" t="s">
        <v>5</v>
      </c>
      <c r="H218" s="3">
        <v>40497</v>
      </c>
      <c r="I218" s="9">
        <f>IF(H218="?", AVERAGEIF(H:H, "&lt;&gt;?", H:H), H218)</f>
        <v>40497</v>
      </c>
      <c r="J218" s="11" t="str">
        <f>IF(D218="?", "Unknown", D218)</f>
        <v xml:space="preserve"> Prof-specialty</v>
      </c>
    </row>
    <row r="219" spans="1:10" x14ac:dyDescent="0.3">
      <c r="A219" s="2" t="s">
        <v>9</v>
      </c>
      <c r="B219" s="2" t="s">
        <v>49</v>
      </c>
      <c r="C219" s="2" t="s">
        <v>2</v>
      </c>
      <c r="D219" s="2" t="s">
        <v>28</v>
      </c>
      <c r="E219" s="2" t="s">
        <v>4</v>
      </c>
      <c r="F219" s="2" t="s">
        <v>131</v>
      </c>
      <c r="G219" s="2" t="s">
        <v>5</v>
      </c>
      <c r="H219" s="3">
        <v>46835</v>
      </c>
      <c r="I219" s="9">
        <f>IF(H219="?", AVERAGEIF(H:H, "&lt;&gt;?", H:H), H219)</f>
        <v>46835</v>
      </c>
      <c r="J219" s="11" t="str">
        <f>IF(D219="?", "Unknown", D219)</f>
        <v xml:space="preserve"> Craft-repair</v>
      </c>
    </row>
    <row r="220" spans="1:10" x14ac:dyDescent="0.3">
      <c r="A220" s="1" t="s">
        <v>9</v>
      </c>
      <c r="B220" s="1" t="s">
        <v>22</v>
      </c>
      <c r="C220" s="1" t="s">
        <v>7</v>
      </c>
      <c r="D220" s="1" t="s">
        <v>12</v>
      </c>
      <c r="E220" s="1" t="s">
        <v>4</v>
      </c>
      <c r="F220" s="1" t="s">
        <v>131</v>
      </c>
      <c r="G220" s="1" t="s">
        <v>5</v>
      </c>
      <c r="H220" s="3">
        <v>71562</v>
      </c>
      <c r="I220" s="9">
        <f>IF(H220="?", AVERAGEIF(H:H, "&lt;&gt;?", H:H), H220)</f>
        <v>71562</v>
      </c>
      <c r="J220" s="11" t="str">
        <f>IF(D220="?", "Unknown", D220)</f>
        <v xml:space="preserve"> Handlers-cleaners</v>
      </c>
    </row>
    <row r="221" spans="1:10" x14ac:dyDescent="0.3">
      <c r="A221" s="1" t="s">
        <v>101</v>
      </c>
      <c r="B221" s="2" t="s">
        <v>56</v>
      </c>
      <c r="C221" s="2" t="s">
        <v>11</v>
      </c>
      <c r="D221" s="1" t="s">
        <v>101</v>
      </c>
      <c r="E221" s="2" t="s">
        <v>4</v>
      </c>
      <c r="F221" s="2" t="s">
        <v>131</v>
      </c>
      <c r="G221" s="2" t="s">
        <v>5</v>
      </c>
      <c r="H221" s="3">
        <v>44064</v>
      </c>
      <c r="I221" s="9">
        <f>IF(H221="?", AVERAGEIF(H:H, "&lt;&gt;?", H:H), H221)</f>
        <v>44064</v>
      </c>
      <c r="J221" s="11" t="str">
        <f>IF(D221="?", "Unknown", D221)</f>
        <v>Unknown</v>
      </c>
    </row>
    <row r="222" spans="1:10" x14ac:dyDescent="0.3">
      <c r="A222" s="1" t="s">
        <v>9</v>
      </c>
      <c r="B222" s="1" t="s">
        <v>10</v>
      </c>
      <c r="C222" s="1" t="s">
        <v>2</v>
      </c>
      <c r="D222" s="1" t="s">
        <v>20</v>
      </c>
      <c r="E222" s="1" t="s">
        <v>14</v>
      </c>
      <c r="F222" s="1" t="s">
        <v>131</v>
      </c>
      <c r="G222" s="1" t="s">
        <v>5</v>
      </c>
      <c r="H222" s="3">
        <v>41289</v>
      </c>
      <c r="I222" s="9">
        <f>IF(H222="?", AVERAGEIF(H:H, "&lt;&gt;?", H:H), H222)</f>
        <v>41289</v>
      </c>
      <c r="J222" s="11" t="str">
        <f>IF(D222="?", "Unknown", D222)</f>
        <v xml:space="preserve"> Other-service</v>
      </c>
    </row>
    <row r="223" spans="1:10" x14ac:dyDescent="0.3">
      <c r="A223" s="2" t="s">
        <v>9</v>
      </c>
      <c r="B223" s="2" t="s">
        <v>10</v>
      </c>
      <c r="C223" s="2" t="s">
        <v>7</v>
      </c>
      <c r="D223" s="2" t="s">
        <v>3</v>
      </c>
      <c r="E223" s="2" t="s">
        <v>14</v>
      </c>
      <c r="F223" s="2" t="s">
        <v>131</v>
      </c>
      <c r="G223" s="2" t="s">
        <v>5</v>
      </c>
      <c r="H223" s="3">
        <v>40493</v>
      </c>
      <c r="I223" s="9">
        <f>IF(H223="?", AVERAGEIF(H:H, "&lt;&gt;?", H:H), H223)</f>
        <v>40493</v>
      </c>
      <c r="J223" s="11" t="str">
        <f>IF(D223="?", "Unknown", D223)</f>
        <v xml:space="preserve"> Adm-clerical</v>
      </c>
    </row>
    <row r="224" spans="1:10" x14ac:dyDescent="0.3">
      <c r="A224" s="1" t="s">
        <v>39</v>
      </c>
      <c r="B224" s="1" t="s">
        <v>59</v>
      </c>
      <c r="C224" s="1" t="s">
        <v>2</v>
      </c>
      <c r="D224" s="1" t="s">
        <v>34</v>
      </c>
      <c r="E224" s="1" t="s">
        <v>4</v>
      </c>
      <c r="F224" s="1" t="s">
        <v>130</v>
      </c>
      <c r="G224" s="1" t="s">
        <v>5</v>
      </c>
      <c r="H224" s="3">
        <v>64056</v>
      </c>
      <c r="I224" s="9">
        <f>IF(H224="?", AVERAGEIF(H:H, "&lt;&gt;?", H:H), H224)</f>
        <v>64056</v>
      </c>
      <c r="J224" s="11" t="str">
        <f>IF(D224="?", "Unknown", D224)</f>
        <v xml:space="preserve"> Machine-op-inspct</v>
      </c>
    </row>
    <row r="225" spans="1:10" x14ac:dyDescent="0.3">
      <c r="A225" s="2" t="s">
        <v>9</v>
      </c>
      <c r="B225" s="2" t="s">
        <v>10</v>
      </c>
      <c r="C225" s="2" t="s">
        <v>2</v>
      </c>
      <c r="D225" s="2" t="s">
        <v>26</v>
      </c>
      <c r="E225" s="2" t="s">
        <v>4</v>
      </c>
      <c r="F225" s="2" t="s">
        <v>130</v>
      </c>
      <c r="G225" s="2" t="s">
        <v>5</v>
      </c>
      <c r="H225" s="3">
        <v>24833</v>
      </c>
      <c r="I225" s="9">
        <f>IF(H225="?", AVERAGEIF(H:H, "&lt;&gt;?", H:H), H225)</f>
        <v>24833</v>
      </c>
      <c r="J225" s="11" t="str">
        <f>IF(D225="?", "Unknown", D225)</f>
        <v xml:space="preserve"> Sales</v>
      </c>
    </row>
    <row r="226" spans="1:10" x14ac:dyDescent="0.3">
      <c r="A226" s="1" t="s">
        <v>101</v>
      </c>
      <c r="B226" s="1" t="s">
        <v>49</v>
      </c>
      <c r="C226" s="1" t="s">
        <v>11</v>
      </c>
      <c r="D226" s="1" t="s">
        <v>101</v>
      </c>
      <c r="E226" s="1" t="s">
        <v>31</v>
      </c>
      <c r="F226" s="1" t="s">
        <v>130</v>
      </c>
      <c r="G226" s="1" t="s">
        <v>5</v>
      </c>
      <c r="H226" s="3">
        <v>94392</v>
      </c>
      <c r="I226" s="9">
        <f>IF(H226="?", AVERAGEIF(H:H, "&lt;&gt;?", H:H), H226)</f>
        <v>94392</v>
      </c>
      <c r="J226" s="11" t="str">
        <f>IF(D226="?", "Unknown", D226)</f>
        <v>Unknown</v>
      </c>
    </row>
    <row r="227" spans="1:10" x14ac:dyDescent="0.3">
      <c r="A227" s="2" t="s">
        <v>6</v>
      </c>
      <c r="B227" s="2" t="s">
        <v>10</v>
      </c>
      <c r="C227" s="2" t="s">
        <v>7</v>
      </c>
      <c r="D227" s="2" t="s">
        <v>33</v>
      </c>
      <c r="E227" s="2" t="s">
        <v>4</v>
      </c>
      <c r="F227" s="2" t="s">
        <v>131</v>
      </c>
      <c r="G227" s="2" t="s">
        <v>5</v>
      </c>
      <c r="H227" s="3">
        <v>75768</v>
      </c>
      <c r="I227" s="9">
        <f>IF(H227="?", AVERAGEIF(H:H, "&lt;&gt;?", H:H), H227)</f>
        <v>75768</v>
      </c>
      <c r="J227" s="11" t="str">
        <f>IF(D227="?", "Unknown", D227)</f>
        <v xml:space="preserve"> Farming-fishing</v>
      </c>
    </row>
    <row r="228" spans="1:10" x14ac:dyDescent="0.3">
      <c r="A228" s="2" t="s">
        <v>9</v>
      </c>
      <c r="B228" s="2" t="s">
        <v>10</v>
      </c>
      <c r="C228" s="2" t="s">
        <v>11</v>
      </c>
      <c r="D228" s="2" t="s">
        <v>3</v>
      </c>
      <c r="E228" s="2" t="s">
        <v>4</v>
      </c>
      <c r="F228" s="2" t="s">
        <v>130</v>
      </c>
      <c r="G228" s="2" t="s">
        <v>5</v>
      </c>
      <c r="H228" s="3">
        <v>74274</v>
      </c>
      <c r="I228" s="9">
        <f>IF(H228="?", AVERAGEIF(H:H, "&lt;&gt;?", H:H), H228)</f>
        <v>74274</v>
      </c>
      <c r="J228" s="11" t="str">
        <f>IF(D228="?", "Unknown", D228)</f>
        <v xml:space="preserve"> Adm-clerical</v>
      </c>
    </row>
    <row r="229" spans="1:10" x14ac:dyDescent="0.3">
      <c r="A229" s="1" t="s">
        <v>9</v>
      </c>
      <c r="B229" s="1" t="s">
        <v>13</v>
      </c>
      <c r="C229" s="1" t="s">
        <v>36</v>
      </c>
      <c r="D229" s="1" t="s">
        <v>30</v>
      </c>
      <c r="E229" s="1" t="s">
        <v>14</v>
      </c>
      <c r="F229" s="1" t="s">
        <v>131</v>
      </c>
      <c r="G229" s="1" t="s">
        <v>5</v>
      </c>
      <c r="H229" s="3">
        <v>64015</v>
      </c>
      <c r="I229" s="9">
        <f>IF(H229="?", AVERAGEIF(H:H, "&lt;&gt;?", H:H), H229)</f>
        <v>64015</v>
      </c>
      <c r="J229" s="11" t="str">
        <f>IF(D229="?", "Unknown", D229)</f>
        <v xml:space="preserve"> Transport-moving</v>
      </c>
    </row>
    <row r="230" spans="1:10" x14ac:dyDescent="0.3">
      <c r="A230" s="2" t="s">
        <v>9</v>
      </c>
      <c r="B230" s="2" t="s">
        <v>10</v>
      </c>
      <c r="C230" s="2" t="s">
        <v>11</v>
      </c>
      <c r="D230" s="2" t="s">
        <v>26</v>
      </c>
      <c r="E230" s="2" t="s">
        <v>14</v>
      </c>
      <c r="F230" s="2" t="s">
        <v>130</v>
      </c>
      <c r="G230" s="2" t="s">
        <v>5</v>
      </c>
      <c r="H230" s="3">
        <v>52198</v>
      </c>
      <c r="I230" s="9">
        <f>IF(H230="?", AVERAGEIF(H:H, "&lt;&gt;?", H:H), H230)</f>
        <v>52198</v>
      </c>
      <c r="J230" s="11" t="str">
        <f>IF(D230="?", "Unknown", D230)</f>
        <v xml:space="preserve"> Sales</v>
      </c>
    </row>
    <row r="231" spans="1:10" x14ac:dyDescent="0.3">
      <c r="A231" s="1" t="s">
        <v>9</v>
      </c>
      <c r="B231" s="1" t="s">
        <v>22</v>
      </c>
      <c r="C231" s="1" t="s">
        <v>2</v>
      </c>
      <c r="D231" s="1" t="s">
        <v>3</v>
      </c>
      <c r="E231" s="1" t="s">
        <v>4</v>
      </c>
      <c r="F231" s="1" t="s">
        <v>131</v>
      </c>
      <c r="G231" s="1" t="s">
        <v>5</v>
      </c>
      <c r="H231" s="3">
        <v>94033</v>
      </c>
      <c r="I231" s="9">
        <f>IF(H231="?", AVERAGEIF(H:H, "&lt;&gt;?", H:H), H231)</f>
        <v>94033</v>
      </c>
      <c r="J231" s="11" t="str">
        <f>IF(D231="?", "Unknown", D231)</f>
        <v xml:space="preserve"> Adm-clerical</v>
      </c>
    </row>
    <row r="232" spans="1:10" x14ac:dyDescent="0.3">
      <c r="A232" s="2" t="s">
        <v>9</v>
      </c>
      <c r="B232" s="2" t="s">
        <v>22</v>
      </c>
      <c r="C232" s="2" t="s">
        <v>11</v>
      </c>
      <c r="D232" s="2" t="s">
        <v>28</v>
      </c>
      <c r="E232" s="2" t="s">
        <v>44</v>
      </c>
      <c r="F232" s="2" t="s">
        <v>130</v>
      </c>
      <c r="G232" s="2" t="s">
        <v>5</v>
      </c>
      <c r="H232" s="3">
        <v>55997</v>
      </c>
      <c r="I232" s="9">
        <f>IF(H232="?", AVERAGEIF(H:H, "&lt;&gt;?", H:H), H232)</f>
        <v>55997</v>
      </c>
      <c r="J232" s="11" t="str">
        <f>IF(D232="?", "Unknown", D232)</f>
        <v xml:space="preserve"> Craft-repair</v>
      </c>
    </row>
    <row r="233" spans="1:10" x14ac:dyDescent="0.3">
      <c r="A233" s="1" t="s">
        <v>9</v>
      </c>
      <c r="B233" s="1" t="s">
        <v>45</v>
      </c>
      <c r="C233" s="1" t="s">
        <v>2</v>
      </c>
      <c r="D233" s="1" t="s">
        <v>15</v>
      </c>
      <c r="E233" s="1" t="s">
        <v>4</v>
      </c>
      <c r="F233" s="1" t="s">
        <v>131</v>
      </c>
      <c r="G233" s="1" t="s">
        <v>5</v>
      </c>
      <c r="H233" s="3">
        <v>50583</v>
      </c>
      <c r="I233" s="9">
        <f>IF(H233="?", AVERAGEIF(H:H, "&lt;&gt;?", H:H), H233)</f>
        <v>50583</v>
      </c>
      <c r="J233" s="11" t="str">
        <f>IF(D233="?", "Unknown", D233)</f>
        <v xml:space="preserve"> Prof-specialty</v>
      </c>
    </row>
    <row r="234" spans="1:10" x14ac:dyDescent="0.3">
      <c r="A234" s="2" t="s">
        <v>0</v>
      </c>
      <c r="B234" s="2" t="s">
        <v>10</v>
      </c>
      <c r="C234" s="2" t="s">
        <v>7</v>
      </c>
      <c r="D234" s="2" t="s">
        <v>20</v>
      </c>
      <c r="E234" s="2" t="s">
        <v>4</v>
      </c>
      <c r="F234" s="2" t="s">
        <v>131</v>
      </c>
      <c r="G234" s="2" t="s">
        <v>5</v>
      </c>
      <c r="H234" s="3">
        <v>15494</v>
      </c>
      <c r="I234" s="9">
        <f>IF(H234="?", AVERAGEIF(H:H, "&lt;&gt;?", H:H), H234)</f>
        <v>15494</v>
      </c>
      <c r="J234" s="11" t="str">
        <f>IF(D234="?", "Unknown", D234)</f>
        <v xml:space="preserve"> Other-service</v>
      </c>
    </row>
    <row r="235" spans="1:10" x14ac:dyDescent="0.3">
      <c r="A235" s="1" t="s">
        <v>0</v>
      </c>
      <c r="B235" s="1" t="s">
        <v>22</v>
      </c>
      <c r="C235" s="1" t="s">
        <v>2</v>
      </c>
      <c r="D235" s="1" t="s">
        <v>3</v>
      </c>
      <c r="E235" s="1" t="s">
        <v>4</v>
      </c>
      <c r="F235" s="1" t="s">
        <v>130</v>
      </c>
      <c r="G235" s="1" t="s">
        <v>5</v>
      </c>
      <c r="H235" s="3">
        <v>47882</v>
      </c>
      <c r="I235" s="9">
        <f>IF(H235="?", AVERAGEIF(H:H, "&lt;&gt;?", H:H), H235)</f>
        <v>47882</v>
      </c>
      <c r="J235" s="11" t="str">
        <f>IF(D235="?", "Unknown", D235)</f>
        <v xml:space="preserve"> Adm-clerical</v>
      </c>
    </row>
    <row r="236" spans="1:10" x14ac:dyDescent="0.3">
      <c r="A236" s="1" t="s">
        <v>39</v>
      </c>
      <c r="B236" s="1" t="s">
        <v>17</v>
      </c>
      <c r="C236" s="1" t="s">
        <v>7</v>
      </c>
      <c r="D236" s="1" t="s">
        <v>8</v>
      </c>
      <c r="E236" s="1" t="s">
        <v>4</v>
      </c>
      <c r="F236" s="1" t="s">
        <v>131</v>
      </c>
      <c r="G236" s="1" t="s">
        <v>5</v>
      </c>
      <c r="H236" s="3">
        <v>46508</v>
      </c>
      <c r="I236" s="9">
        <f>IF(H236="?", AVERAGEIF(H:H, "&lt;&gt;?", H:H), H236)</f>
        <v>46508</v>
      </c>
      <c r="J236" s="11" t="str">
        <f>IF(D236="?", "Unknown", D236)</f>
        <v xml:space="preserve"> Exec-managerial</v>
      </c>
    </row>
    <row r="237" spans="1:10" x14ac:dyDescent="0.3">
      <c r="A237" s="2" t="s">
        <v>9</v>
      </c>
      <c r="B237" s="2" t="s">
        <v>10</v>
      </c>
      <c r="C237" s="2" t="s">
        <v>2</v>
      </c>
      <c r="D237" s="2" t="s">
        <v>30</v>
      </c>
      <c r="E237" s="2" t="s">
        <v>4</v>
      </c>
      <c r="F237" s="2" t="s">
        <v>131</v>
      </c>
      <c r="G237" s="2" t="s">
        <v>5</v>
      </c>
      <c r="H237" s="3">
        <v>57775</v>
      </c>
      <c r="I237" s="9">
        <f>IF(H237="?", AVERAGEIF(H:H, "&lt;&gt;?", H:H), H237)</f>
        <v>57775</v>
      </c>
      <c r="J237" s="11" t="str">
        <f>IF(D237="?", "Unknown", D237)</f>
        <v xml:space="preserve"> Transport-moving</v>
      </c>
    </row>
    <row r="238" spans="1:10" x14ac:dyDescent="0.3">
      <c r="A238" s="1" t="s">
        <v>9</v>
      </c>
      <c r="B238" s="1" t="s">
        <v>1</v>
      </c>
      <c r="C238" s="1" t="s">
        <v>7</v>
      </c>
      <c r="D238" s="1" t="s">
        <v>15</v>
      </c>
      <c r="E238" s="1" t="s">
        <v>4</v>
      </c>
      <c r="F238" s="1" t="s">
        <v>131</v>
      </c>
      <c r="G238" s="1" t="s">
        <v>5</v>
      </c>
      <c r="H238" s="3">
        <v>91631</v>
      </c>
      <c r="I238" s="9">
        <f>IF(H238="?", AVERAGEIF(H:H, "&lt;&gt;?", H:H), H238)</f>
        <v>91631</v>
      </c>
      <c r="J238" s="11" t="str">
        <f>IF(D238="?", "Unknown", D238)</f>
        <v xml:space="preserve"> Prof-specialty</v>
      </c>
    </row>
    <row r="239" spans="1:10" x14ac:dyDescent="0.3">
      <c r="A239" s="2" t="s">
        <v>6</v>
      </c>
      <c r="B239" s="2" t="s">
        <v>10</v>
      </c>
      <c r="C239" s="2" t="s">
        <v>7</v>
      </c>
      <c r="D239" s="2" t="s">
        <v>20</v>
      </c>
      <c r="E239" s="2" t="s">
        <v>4</v>
      </c>
      <c r="F239" s="2" t="s">
        <v>130</v>
      </c>
      <c r="G239" s="2" t="s">
        <v>5</v>
      </c>
      <c r="H239" s="3">
        <v>62601</v>
      </c>
      <c r="I239" s="9">
        <f>IF(H239="?", AVERAGEIF(H:H, "&lt;&gt;?", H:H), H239)</f>
        <v>62601</v>
      </c>
      <c r="J239" s="11" t="str">
        <f>IF(D239="?", "Unknown", D239)</f>
        <v xml:space="preserve"> Other-service</v>
      </c>
    </row>
    <row r="240" spans="1:10" x14ac:dyDescent="0.3">
      <c r="A240" s="1" t="s">
        <v>0</v>
      </c>
      <c r="B240" s="1" t="s">
        <v>25</v>
      </c>
      <c r="C240" s="1" t="s">
        <v>7</v>
      </c>
      <c r="D240" s="1" t="s">
        <v>41</v>
      </c>
      <c r="E240" s="1" t="s">
        <v>4</v>
      </c>
      <c r="F240" s="1" t="s">
        <v>131</v>
      </c>
      <c r="G240" s="1" t="s">
        <v>5</v>
      </c>
      <c r="H240" s="3">
        <v>43575</v>
      </c>
      <c r="I240" s="9">
        <f>IF(H240="?", AVERAGEIF(H:H, "&lt;&gt;?", H:H), H240)</f>
        <v>43575</v>
      </c>
      <c r="J240" s="11" t="str">
        <f>IF(D240="?", "Unknown", D240)</f>
        <v xml:space="preserve"> Protective-serv</v>
      </c>
    </row>
    <row r="241" spans="1:10" x14ac:dyDescent="0.3">
      <c r="A241" s="1" t="s">
        <v>101</v>
      </c>
      <c r="B241" s="2" t="s">
        <v>22</v>
      </c>
      <c r="C241" s="2" t="s">
        <v>2</v>
      </c>
      <c r="D241" s="1" t="s">
        <v>101</v>
      </c>
      <c r="E241" s="2" t="s">
        <v>4</v>
      </c>
      <c r="F241" s="2" t="s">
        <v>131</v>
      </c>
      <c r="G241" s="2" t="s">
        <v>5</v>
      </c>
      <c r="H241" s="3">
        <v>66530</v>
      </c>
      <c r="I241" s="9">
        <f>IF(H241="?", AVERAGEIF(H:H, "&lt;&gt;?", H:H), H241)</f>
        <v>66530</v>
      </c>
      <c r="J241" s="11" t="str">
        <f>IF(D241="?", "Unknown", D241)</f>
        <v>Unknown</v>
      </c>
    </row>
    <row r="242" spans="1:10" x14ac:dyDescent="0.3">
      <c r="A242" s="1" t="s">
        <v>9</v>
      </c>
      <c r="B242" s="1" t="s">
        <v>22</v>
      </c>
      <c r="C242" s="1" t="s">
        <v>11</v>
      </c>
      <c r="D242" s="1" t="s">
        <v>28</v>
      </c>
      <c r="E242" s="1" t="s">
        <v>4</v>
      </c>
      <c r="F242" s="1" t="s">
        <v>131</v>
      </c>
      <c r="G242" s="1" t="s">
        <v>5</v>
      </c>
      <c r="H242" s="3">
        <v>58304</v>
      </c>
      <c r="I242" s="9">
        <f>IF(H242="?", AVERAGEIF(H:H, "&lt;&gt;?", H:H), H242)</f>
        <v>58304</v>
      </c>
      <c r="J242" s="11" t="str">
        <f>IF(D242="?", "Unknown", D242)</f>
        <v xml:space="preserve"> Craft-repair</v>
      </c>
    </row>
    <row r="243" spans="1:10" x14ac:dyDescent="0.3">
      <c r="A243" s="1" t="s">
        <v>9</v>
      </c>
      <c r="B243" s="1" t="s">
        <v>10</v>
      </c>
      <c r="C243" s="1" t="s">
        <v>7</v>
      </c>
      <c r="D243" s="1" t="s">
        <v>3</v>
      </c>
      <c r="E243" s="1" t="s">
        <v>4</v>
      </c>
      <c r="F243" s="1" t="s">
        <v>131</v>
      </c>
      <c r="G243" s="1" t="s">
        <v>5</v>
      </c>
      <c r="H243" s="3">
        <v>75988</v>
      </c>
      <c r="I243" s="9">
        <f>IF(H243="?", AVERAGEIF(H:H, "&lt;&gt;?", H:H), H243)</f>
        <v>75988</v>
      </c>
      <c r="J243" s="11" t="str">
        <f>IF(D243="?", "Unknown", D243)</f>
        <v xml:space="preserve"> Adm-clerical</v>
      </c>
    </row>
    <row r="244" spans="1:10" x14ac:dyDescent="0.3">
      <c r="A244" s="2" t="s">
        <v>9</v>
      </c>
      <c r="B244" s="2" t="s">
        <v>10</v>
      </c>
      <c r="C244" s="2" t="s">
        <v>2</v>
      </c>
      <c r="D244" s="2" t="s">
        <v>20</v>
      </c>
      <c r="E244" s="2" t="s">
        <v>4</v>
      </c>
      <c r="F244" s="2" t="s">
        <v>130</v>
      </c>
      <c r="G244" s="2" t="s">
        <v>5</v>
      </c>
      <c r="H244" s="3">
        <v>81520</v>
      </c>
      <c r="I244" s="9">
        <f>IF(H244="?", AVERAGEIF(H:H, "&lt;&gt;?", H:H), H244)</f>
        <v>81520</v>
      </c>
      <c r="J244" s="11" t="str">
        <f>IF(D244="?", "Unknown", D244)</f>
        <v xml:space="preserve"> Other-service</v>
      </c>
    </row>
    <row r="245" spans="1:10" x14ac:dyDescent="0.3">
      <c r="A245" s="1" t="s">
        <v>9</v>
      </c>
      <c r="B245" s="1" t="s">
        <v>25</v>
      </c>
      <c r="C245" s="1" t="s">
        <v>7</v>
      </c>
      <c r="D245" s="1" t="s">
        <v>38</v>
      </c>
      <c r="E245" s="1" t="s">
        <v>4</v>
      </c>
      <c r="F245" s="1" t="s">
        <v>131</v>
      </c>
      <c r="G245" s="1" t="s">
        <v>5</v>
      </c>
      <c r="H245" s="3">
        <v>65653</v>
      </c>
      <c r="I245" s="9">
        <f>IF(H245="?", AVERAGEIF(H:H, "&lt;&gt;?", H:H), H245)</f>
        <v>65653</v>
      </c>
      <c r="J245" s="11" t="str">
        <f>IF(D245="?", "Unknown", D245)</f>
        <v xml:space="preserve"> Tech-support</v>
      </c>
    </row>
    <row r="246" spans="1:10" x14ac:dyDescent="0.3">
      <c r="A246" s="1" t="s">
        <v>9</v>
      </c>
      <c r="B246" s="1" t="s">
        <v>45</v>
      </c>
      <c r="C246" s="1" t="s">
        <v>7</v>
      </c>
      <c r="D246" s="1" t="s">
        <v>15</v>
      </c>
      <c r="E246" s="1" t="s">
        <v>4</v>
      </c>
      <c r="F246" s="1" t="s">
        <v>130</v>
      </c>
      <c r="G246" s="1" t="s">
        <v>5</v>
      </c>
      <c r="H246" s="3">
        <v>52080</v>
      </c>
      <c r="I246" s="9">
        <f>IF(H246="?", AVERAGEIF(H:H, "&lt;&gt;?", H:H), H246)</f>
        <v>52080</v>
      </c>
      <c r="J246" s="11" t="str">
        <f>IF(D246="?", "Unknown", D246)</f>
        <v xml:space="preserve"> Prof-specialty</v>
      </c>
    </row>
    <row r="247" spans="1:10" x14ac:dyDescent="0.3">
      <c r="A247" s="2" t="s">
        <v>9</v>
      </c>
      <c r="B247" s="2" t="s">
        <v>1</v>
      </c>
      <c r="C247" s="2" t="s">
        <v>7</v>
      </c>
      <c r="D247" s="2" t="s">
        <v>3</v>
      </c>
      <c r="E247" s="2" t="s">
        <v>14</v>
      </c>
      <c r="F247" s="2" t="s">
        <v>130</v>
      </c>
      <c r="G247" s="2" t="s">
        <v>5</v>
      </c>
      <c r="H247" s="3">
        <v>77921</v>
      </c>
      <c r="I247" s="9">
        <f>IF(H247="?", AVERAGEIF(H:H, "&lt;&gt;?", H:H), H247)</f>
        <v>77921</v>
      </c>
      <c r="J247" s="11" t="str">
        <f>IF(D247="?", "Unknown", D247)</f>
        <v xml:space="preserve"> Adm-clerical</v>
      </c>
    </row>
    <row r="248" spans="1:10" x14ac:dyDescent="0.3">
      <c r="A248" s="1" t="s">
        <v>39</v>
      </c>
      <c r="B248" s="1" t="s">
        <v>49</v>
      </c>
      <c r="C248" s="1" t="s">
        <v>54</v>
      </c>
      <c r="D248" s="1" t="s">
        <v>20</v>
      </c>
      <c r="E248" s="1" t="s">
        <v>14</v>
      </c>
      <c r="F248" s="1" t="s">
        <v>130</v>
      </c>
      <c r="G248" s="1" t="s">
        <v>5</v>
      </c>
      <c r="H248" s="3">
        <v>28888</v>
      </c>
      <c r="I248" s="9">
        <f>IF(H248="?", AVERAGEIF(H:H, "&lt;&gt;?", H:H), H248)</f>
        <v>28888</v>
      </c>
      <c r="J248" s="11" t="str">
        <f>IF(D248="?", "Unknown", D248)</f>
        <v xml:space="preserve"> Other-service</v>
      </c>
    </row>
    <row r="249" spans="1:10" x14ac:dyDescent="0.3">
      <c r="A249" s="2" t="s">
        <v>39</v>
      </c>
      <c r="B249" s="2" t="s">
        <v>22</v>
      </c>
      <c r="C249" s="2" t="s">
        <v>2</v>
      </c>
      <c r="D249" s="2" t="s">
        <v>3</v>
      </c>
      <c r="E249" s="2" t="s">
        <v>4</v>
      </c>
      <c r="F249" s="2" t="s">
        <v>131</v>
      </c>
      <c r="G249" s="2" t="s">
        <v>5</v>
      </c>
      <c r="H249" s="3">
        <v>44469</v>
      </c>
      <c r="I249" s="9">
        <f>IF(H249="?", AVERAGEIF(H:H, "&lt;&gt;?", H:H), H249)</f>
        <v>44469</v>
      </c>
      <c r="J249" s="11" t="str">
        <f>IF(D249="?", "Unknown", D249)</f>
        <v xml:space="preserve"> Adm-clerical</v>
      </c>
    </row>
    <row r="250" spans="1:10" x14ac:dyDescent="0.3">
      <c r="A250" s="1" t="s">
        <v>9</v>
      </c>
      <c r="B250" s="1" t="s">
        <v>22</v>
      </c>
      <c r="C250" s="1" t="s">
        <v>2</v>
      </c>
      <c r="D250" s="1" t="s">
        <v>30</v>
      </c>
      <c r="E250" s="1" t="s">
        <v>4</v>
      </c>
      <c r="F250" s="1" t="s">
        <v>131</v>
      </c>
      <c r="G250" s="1" t="s">
        <v>5</v>
      </c>
      <c r="H250" s="3">
        <v>64246</v>
      </c>
      <c r="I250" s="9">
        <f>IF(H250="?", AVERAGEIF(H:H, "&lt;&gt;?", H:H), H250)</f>
        <v>64246</v>
      </c>
      <c r="J250" s="11" t="str">
        <f>IF(D250="?", "Unknown", D250)</f>
        <v xml:space="preserve"> Transport-moving</v>
      </c>
    </row>
    <row r="251" spans="1:10" x14ac:dyDescent="0.3">
      <c r="A251" s="1" t="s">
        <v>9</v>
      </c>
      <c r="B251" s="1" t="s">
        <v>10</v>
      </c>
      <c r="C251" s="1" t="s">
        <v>2</v>
      </c>
      <c r="D251" s="1" t="s">
        <v>20</v>
      </c>
      <c r="E251" s="1" t="s">
        <v>4</v>
      </c>
      <c r="F251" s="1" t="s">
        <v>130</v>
      </c>
      <c r="G251" s="1" t="s">
        <v>5</v>
      </c>
      <c r="H251" s="3">
        <v>20506</v>
      </c>
      <c r="I251" s="9">
        <f>IF(H251="?", AVERAGEIF(H:H, "&lt;&gt;?", H:H), H251)</f>
        <v>20506</v>
      </c>
      <c r="J251" s="11" t="str">
        <f>IF(D251="?", "Unknown", D251)</f>
        <v xml:space="preserve"> Other-service</v>
      </c>
    </row>
    <row r="252" spans="1:10" x14ac:dyDescent="0.3">
      <c r="A252" s="2" t="s">
        <v>9</v>
      </c>
      <c r="B252" s="2" t="s">
        <v>10</v>
      </c>
      <c r="C252" s="2" t="s">
        <v>36</v>
      </c>
      <c r="D252" s="2" t="s">
        <v>20</v>
      </c>
      <c r="E252" s="2" t="s">
        <v>4</v>
      </c>
      <c r="F252" s="2" t="s">
        <v>130</v>
      </c>
      <c r="G252" s="2" t="s">
        <v>5</v>
      </c>
      <c r="H252" s="3">
        <v>64611</v>
      </c>
      <c r="I252" s="9">
        <f>IF(H252="?", AVERAGEIF(H:H, "&lt;&gt;?", H:H), H252)</f>
        <v>64611</v>
      </c>
      <c r="J252" s="11" t="str">
        <f>IF(D252="?", "Unknown", D252)</f>
        <v xml:space="preserve"> Other-service</v>
      </c>
    </row>
    <row r="253" spans="1:10" x14ac:dyDescent="0.3">
      <c r="A253" s="1" t="s">
        <v>9</v>
      </c>
      <c r="B253" s="1" t="s">
        <v>27</v>
      </c>
      <c r="C253" s="1" t="s">
        <v>54</v>
      </c>
      <c r="D253" s="1" t="s">
        <v>8</v>
      </c>
      <c r="E253" s="1" t="s">
        <v>4</v>
      </c>
      <c r="F253" s="1" t="s">
        <v>130</v>
      </c>
      <c r="G253" s="1" t="s">
        <v>5</v>
      </c>
      <c r="H253" s="3">
        <v>64039</v>
      </c>
      <c r="I253" s="9">
        <f>IF(H253="?", AVERAGEIF(H:H, "&lt;&gt;?", H:H), H253)</f>
        <v>64039</v>
      </c>
      <c r="J253" s="11" t="str">
        <f>IF(D253="?", "Unknown", D253)</f>
        <v xml:space="preserve"> Exec-managerial</v>
      </c>
    </row>
    <row r="254" spans="1:10" x14ac:dyDescent="0.3">
      <c r="A254" s="2" t="s">
        <v>9</v>
      </c>
      <c r="B254" s="2" t="s">
        <v>29</v>
      </c>
      <c r="C254" s="2" t="s">
        <v>11</v>
      </c>
      <c r="D254" s="2" t="s">
        <v>28</v>
      </c>
      <c r="E254" s="2" t="s">
        <v>4</v>
      </c>
      <c r="F254" s="2" t="s">
        <v>131</v>
      </c>
      <c r="G254" s="2" t="s">
        <v>5</v>
      </c>
      <c r="H254" s="3">
        <v>77554</v>
      </c>
      <c r="I254" s="9">
        <f>IF(H254="?", AVERAGEIF(H:H, "&lt;&gt;?", H:H), H254)</f>
        <v>77554</v>
      </c>
      <c r="J254" s="11" t="str">
        <f>IF(D254="?", "Unknown", D254)</f>
        <v xml:space="preserve"> Craft-repair</v>
      </c>
    </row>
    <row r="255" spans="1:10" x14ac:dyDescent="0.3">
      <c r="A255" s="1" t="s">
        <v>9</v>
      </c>
      <c r="B255" s="1" t="s">
        <v>1</v>
      </c>
      <c r="C255" s="1" t="s">
        <v>11</v>
      </c>
      <c r="D255" s="1" t="s">
        <v>15</v>
      </c>
      <c r="E255" s="1" t="s">
        <v>4</v>
      </c>
      <c r="F255" s="1" t="s">
        <v>130</v>
      </c>
      <c r="G255" s="1" t="s">
        <v>5</v>
      </c>
      <c r="H255" s="3">
        <v>86103</v>
      </c>
      <c r="I255" s="9">
        <f>IF(H255="?", AVERAGEIF(H:H, "&lt;&gt;?", H:H), H255)</f>
        <v>86103</v>
      </c>
      <c r="J255" s="11" t="str">
        <f>IF(D255="?", "Unknown", D255)</f>
        <v xml:space="preserve"> Prof-specialty</v>
      </c>
    </row>
    <row r="256" spans="1:10" x14ac:dyDescent="0.3">
      <c r="A256" s="2" t="s">
        <v>9</v>
      </c>
      <c r="B256" s="2" t="s">
        <v>10</v>
      </c>
      <c r="C256" s="2" t="s">
        <v>7</v>
      </c>
      <c r="D256" s="2" t="s">
        <v>26</v>
      </c>
      <c r="E256" s="2" t="s">
        <v>4</v>
      </c>
      <c r="F256" s="2" t="s">
        <v>131</v>
      </c>
      <c r="G256" s="2" t="s">
        <v>5</v>
      </c>
      <c r="H256" s="3">
        <v>30653</v>
      </c>
      <c r="I256" s="9">
        <f>IF(H256="?", AVERAGEIF(H:H, "&lt;&gt;?", H:H), H256)</f>
        <v>30653</v>
      </c>
      <c r="J256" s="11" t="str">
        <f>IF(D256="?", "Unknown", D256)</f>
        <v xml:space="preserve"> Sales</v>
      </c>
    </row>
    <row r="257" spans="1:10" x14ac:dyDescent="0.3">
      <c r="A257" s="1" t="s">
        <v>9</v>
      </c>
      <c r="B257" s="1" t="s">
        <v>13</v>
      </c>
      <c r="C257" s="1" t="s">
        <v>2</v>
      </c>
      <c r="D257" s="1" t="s">
        <v>20</v>
      </c>
      <c r="E257" s="1" t="s">
        <v>4</v>
      </c>
      <c r="F257" s="1" t="s">
        <v>131</v>
      </c>
      <c r="G257" s="1" t="s">
        <v>5</v>
      </c>
      <c r="H257" s="3">
        <v>38240</v>
      </c>
      <c r="I257" s="9">
        <f>IF(H257="?", AVERAGEIF(H:H, "&lt;&gt;?", H:H), H257)</f>
        <v>38240</v>
      </c>
      <c r="J257" s="11" t="str">
        <f>IF(D257="?", "Unknown", D257)</f>
        <v xml:space="preserve"> Other-service</v>
      </c>
    </row>
    <row r="258" spans="1:10" x14ac:dyDescent="0.3">
      <c r="A258" s="2" t="s">
        <v>9</v>
      </c>
      <c r="B258" s="2" t="s">
        <v>22</v>
      </c>
      <c r="C258" s="2" t="s">
        <v>7</v>
      </c>
      <c r="D258" s="2" t="s">
        <v>26</v>
      </c>
      <c r="E258" s="2" t="s">
        <v>4</v>
      </c>
      <c r="F258" s="2" t="s">
        <v>131</v>
      </c>
      <c r="G258" s="2" t="s">
        <v>5</v>
      </c>
      <c r="H258" s="3">
        <v>30224</v>
      </c>
      <c r="I258" s="9">
        <f>IF(H258="?", AVERAGEIF(H:H, "&lt;&gt;?", H:H), H258)</f>
        <v>30224</v>
      </c>
      <c r="J258" s="11" t="str">
        <f>IF(D258="?", "Unknown", D258)</f>
        <v xml:space="preserve"> Sales</v>
      </c>
    </row>
    <row r="259" spans="1:10" x14ac:dyDescent="0.3">
      <c r="A259" s="1" t="s">
        <v>9</v>
      </c>
      <c r="B259" s="1" t="s">
        <v>13</v>
      </c>
      <c r="C259" s="1" t="s">
        <v>7</v>
      </c>
      <c r="D259" s="1" t="s">
        <v>28</v>
      </c>
      <c r="E259" s="1" t="s">
        <v>4</v>
      </c>
      <c r="F259" s="1" t="s">
        <v>131</v>
      </c>
      <c r="G259" s="1" t="s">
        <v>5</v>
      </c>
      <c r="H259" s="3">
        <v>89898</v>
      </c>
      <c r="I259" s="9">
        <f>IF(H259="?", AVERAGEIF(H:H, "&lt;&gt;?", H:H), H259)</f>
        <v>89898</v>
      </c>
      <c r="J259" s="11" t="str">
        <f>IF(D259="?", "Unknown", D259)</f>
        <v xml:space="preserve"> Craft-repair</v>
      </c>
    </row>
    <row r="260" spans="1:10" x14ac:dyDescent="0.3">
      <c r="A260" s="2" t="s">
        <v>9</v>
      </c>
      <c r="B260" s="2" t="s">
        <v>10</v>
      </c>
      <c r="C260" s="2" t="s">
        <v>7</v>
      </c>
      <c r="D260" s="2" t="s">
        <v>8</v>
      </c>
      <c r="E260" s="2" t="s">
        <v>4</v>
      </c>
      <c r="F260" s="2" t="s">
        <v>131</v>
      </c>
      <c r="G260" s="2" t="s">
        <v>5</v>
      </c>
      <c r="H260" s="3">
        <v>47984</v>
      </c>
      <c r="I260" s="9">
        <f>IF(H260="?", AVERAGEIF(H:H, "&lt;&gt;?", H:H), H260)</f>
        <v>47984</v>
      </c>
      <c r="J260" s="11" t="str">
        <f>IF(D260="?", "Unknown", D260)</f>
        <v xml:space="preserve"> Exec-managerial</v>
      </c>
    </row>
    <row r="261" spans="1:10" x14ac:dyDescent="0.3">
      <c r="A261" s="1" t="s">
        <v>9</v>
      </c>
      <c r="B261" s="1" t="s">
        <v>1</v>
      </c>
      <c r="C261" s="1" t="s">
        <v>2</v>
      </c>
      <c r="D261" s="1" t="s">
        <v>15</v>
      </c>
      <c r="E261" s="1" t="s">
        <v>4</v>
      </c>
      <c r="F261" s="1" t="s">
        <v>130</v>
      </c>
      <c r="G261" s="1" t="s">
        <v>5</v>
      </c>
      <c r="H261" s="3">
        <v>54630</v>
      </c>
      <c r="I261" s="9">
        <f>IF(H261="?", AVERAGEIF(H:H, "&lt;&gt;?", H:H), H261)</f>
        <v>54630</v>
      </c>
      <c r="J261" s="11" t="str">
        <f>IF(D261="?", "Unknown", D261)</f>
        <v xml:space="preserve"> Prof-specialty</v>
      </c>
    </row>
    <row r="262" spans="1:10" x14ac:dyDescent="0.3">
      <c r="A262" s="2" t="s">
        <v>9</v>
      </c>
      <c r="B262" s="2" t="s">
        <v>10</v>
      </c>
      <c r="C262" s="2" t="s">
        <v>7</v>
      </c>
      <c r="D262" s="2" t="s">
        <v>28</v>
      </c>
      <c r="E262" s="2" t="s">
        <v>4</v>
      </c>
      <c r="F262" s="2" t="s">
        <v>130</v>
      </c>
      <c r="G262" s="2" t="s">
        <v>5</v>
      </c>
      <c r="H262" s="3">
        <v>46133</v>
      </c>
      <c r="I262" s="9">
        <f>IF(H262="?", AVERAGEIF(H:H, "&lt;&gt;?", H:H), H262)</f>
        <v>46133</v>
      </c>
      <c r="J262" s="11" t="str">
        <f>IF(D262="?", "Unknown", D262)</f>
        <v xml:space="preserve"> Craft-repair</v>
      </c>
    </row>
    <row r="263" spans="1:10" x14ac:dyDescent="0.3">
      <c r="A263" s="1" t="s">
        <v>9</v>
      </c>
      <c r="B263" s="1" t="s">
        <v>10</v>
      </c>
      <c r="C263" s="1" t="s">
        <v>7</v>
      </c>
      <c r="D263" s="1" t="s">
        <v>8</v>
      </c>
      <c r="E263" s="1" t="s">
        <v>4</v>
      </c>
      <c r="F263" s="1" t="s">
        <v>131</v>
      </c>
      <c r="G263" s="1" t="s">
        <v>5</v>
      </c>
      <c r="H263" s="3">
        <v>35900</v>
      </c>
      <c r="I263" s="9">
        <f>IF(H263="?", AVERAGEIF(H:H, "&lt;&gt;?", H:H), H263)</f>
        <v>35900</v>
      </c>
      <c r="J263" s="11" t="str">
        <f>IF(D263="?", "Unknown", D263)</f>
        <v xml:space="preserve"> Exec-managerial</v>
      </c>
    </row>
    <row r="264" spans="1:10" x14ac:dyDescent="0.3">
      <c r="A264" s="2" t="s">
        <v>9</v>
      </c>
      <c r="B264" s="2" t="s">
        <v>18</v>
      </c>
      <c r="C264" s="2" t="s">
        <v>2</v>
      </c>
      <c r="D264" s="2" t="s">
        <v>20</v>
      </c>
      <c r="E264" s="2" t="s">
        <v>4</v>
      </c>
      <c r="F264" s="2" t="s">
        <v>131</v>
      </c>
      <c r="G264" s="2" t="s">
        <v>5</v>
      </c>
      <c r="H264" s="3">
        <v>66621</v>
      </c>
      <c r="I264" s="9">
        <f>IF(H264="?", AVERAGEIF(H:H, "&lt;&gt;?", H:H), H264)</f>
        <v>66621</v>
      </c>
      <c r="J264" s="11" t="str">
        <f>IF(D264="?", "Unknown", D264)</f>
        <v xml:space="preserve"> Other-service</v>
      </c>
    </row>
    <row r="265" spans="1:10" x14ac:dyDescent="0.3">
      <c r="A265" s="1" t="s">
        <v>6</v>
      </c>
      <c r="B265" s="1" t="s">
        <v>17</v>
      </c>
      <c r="C265" s="1" t="s">
        <v>7</v>
      </c>
      <c r="D265" s="1" t="s">
        <v>33</v>
      </c>
      <c r="E265" s="1" t="s">
        <v>4</v>
      </c>
      <c r="F265" s="1" t="s">
        <v>131</v>
      </c>
      <c r="G265" s="1" t="s">
        <v>5</v>
      </c>
      <c r="H265" s="3">
        <v>35347</v>
      </c>
      <c r="I265" s="9">
        <f>IF(H265="?", AVERAGEIF(H:H, "&lt;&gt;?", H:H), H265)</f>
        <v>35347</v>
      </c>
      <c r="J265" s="11" t="str">
        <f>IF(D265="?", "Unknown", D265)</f>
        <v xml:space="preserve"> Farming-fishing</v>
      </c>
    </row>
    <row r="266" spans="1:10" x14ac:dyDescent="0.3">
      <c r="A266" s="2" t="s">
        <v>39</v>
      </c>
      <c r="B266" s="2" t="s">
        <v>17</v>
      </c>
      <c r="C266" s="2" t="s">
        <v>2</v>
      </c>
      <c r="D266" s="2" t="s">
        <v>15</v>
      </c>
      <c r="E266" s="2" t="s">
        <v>4</v>
      </c>
      <c r="F266" s="2" t="s">
        <v>131</v>
      </c>
      <c r="G266" s="2" t="s">
        <v>5</v>
      </c>
      <c r="H266" s="3">
        <v>60782</v>
      </c>
      <c r="I266" s="9">
        <f>IF(H266="?", AVERAGEIF(H:H, "&lt;&gt;?", H:H), H266)</f>
        <v>60782</v>
      </c>
      <c r="J266" s="11" t="str">
        <f>IF(D266="?", "Unknown", D266)</f>
        <v xml:space="preserve"> Prof-specialty</v>
      </c>
    </row>
    <row r="267" spans="1:10" x14ac:dyDescent="0.3">
      <c r="A267" s="1" t="s">
        <v>9</v>
      </c>
      <c r="B267" s="1" t="s">
        <v>10</v>
      </c>
      <c r="C267" s="1" t="s">
        <v>11</v>
      </c>
      <c r="D267" s="1" t="s">
        <v>15</v>
      </c>
      <c r="E267" s="1" t="s">
        <v>4</v>
      </c>
      <c r="F267" s="1" t="s">
        <v>130</v>
      </c>
      <c r="G267" s="1" t="s">
        <v>5</v>
      </c>
      <c r="H267" s="3">
        <v>78754</v>
      </c>
      <c r="I267" s="9">
        <f>IF(H267="?", AVERAGEIF(H:H, "&lt;&gt;?", H:H), H267)</f>
        <v>78754</v>
      </c>
      <c r="J267" s="11" t="str">
        <f>IF(D267="?", "Unknown", D267)</f>
        <v xml:space="preserve"> Prof-specialty</v>
      </c>
    </row>
    <row r="268" spans="1:10" x14ac:dyDescent="0.3">
      <c r="A268" s="2" t="s">
        <v>9</v>
      </c>
      <c r="B268" s="2" t="s">
        <v>10</v>
      </c>
      <c r="C268" s="2" t="s">
        <v>7</v>
      </c>
      <c r="D268" s="2" t="s">
        <v>12</v>
      </c>
      <c r="E268" s="2" t="s">
        <v>14</v>
      </c>
      <c r="F268" s="2" t="s">
        <v>131</v>
      </c>
      <c r="G268" s="2" t="s">
        <v>5</v>
      </c>
      <c r="H268" s="3">
        <v>45534</v>
      </c>
      <c r="I268" s="9">
        <f>IF(H268="?", AVERAGEIF(H:H, "&lt;&gt;?", H:H), H268)</f>
        <v>45534</v>
      </c>
      <c r="J268" s="11" t="str">
        <f>IF(D268="?", "Unknown", D268)</f>
        <v xml:space="preserve"> Handlers-cleaners</v>
      </c>
    </row>
    <row r="269" spans="1:10" x14ac:dyDescent="0.3">
      <c r="A269" s="1" t="s">
        <v>9</v>
      </c>
      <c r="B269" s="1" t="s">
        <v>22</v>
      </c>
      <c r="C269" s="1" t="s">
        <v>7</v>
      </c>
      <c r="D269" s="1" t="s">
        <v>28</v>
      </c>
      <c r="E269" s="1" t="s">
        <v>4</v>
      </c>
      <c r="F269" s="1" t="s">
        <v>131</v>
      </c>
      <c r="G269" s="1" t="s">
        <v>5</v>
      </c>
      <c r="H269" s="3">
        <v>40073</v>
      </c>
      <c r="I269" s="9">
        <f>IF(H269="?", AVERAGEIF(H:H, "&lt;&gt;?", H:H), H269)</f>
        <v>40073</v>
      </c>
      <c r="J269" s="11" t="str">
        <f>IF(D269="?", "Unknown", D269)</f>
        <v xml:space="preserve"> Craft-repair</v>
      </c>
    </row>
    <row r="270" spans="1:10" x14ac:dyDescent="0.3">
      <c r="A270" s="2" t="s">
        <v>9</v>
      </c>
      <c r="B270" s="2" t="s">
        <v>22</v>
      </c>
      <c r="C270" s="2" t="s">
        <v>2</v>
      </c>
      <c r="D270" s="2" t="s">
        <v>8</v>
      </c>
      <c r="E270" s="2" t="s">
        <v>4</v>
      </c>
      <c r="F270" s="2" t="s">
        <v>130</v>
      </c>
      <c r="G270" s="2" t="s">
        <v>5</v>
      </c>
      <c r="H270" s="3">
        <v>85726</v>
      </c>
      <c r="I270" s="9">
        <f>IF(H270="?", AVERAGEIF(H:H, "&lt;&gt;?", H:H), H270)</f>
        <v>85726</v>
      </c>
      <c r="J270" s="11" t="str">
        <f>IF(D270="?", "Unknown", D270)</f>
        <v xml:space="preserve"> Exec-managerial</v>
      </c>
    </row>
    <row r="271" spans="1:10" x14ac:dyDescent="0.3">
      <c r="A271" s="1" t="s">
        <v>9</v>
      </c>
      <c r="B271" s="1" t="s">
        <v>22</v>
      </c>
      <c r="C271" s="1" t="s">
        <v>2</v>
      </c>
      <c r="D271" s="1" t="s">
        <v>38</v>
      </c>
      <c r="E271" s="1" t="s">
        <v>4</v>
      </c>
      <c r="F271" s="1" t="s">
        <v>130</v>
      </c>
      <c r="G271" s="1" t="s">
        <v>5</v>
      </c>
      <c r="H271" s="3">
        <v>36882</v>
      </c>
      <c r="I271" s="9">
        <f>IF(H271="?", AVERAGEIF(H:H, "&lt;&gt;?", H:H), H271)</f>
        <v>36882</v>
      </c>
      <c r="J271" s="11" t="str">
        <f>IF(D271="?", "Unknown", D271)</f>
        <v xml:space="preserve"> Tech-support</v>
      </c>
    </row>
    <row r="272" spans="1:10" x14ac:dyDescent="0.3">
      <c r="A272" s="2" t="s">
        <v>9</v>
      </c>
      <c r="B272" s="2" t="s">
        <v>22</v>
      </c>
      <c r="C272" s="2" t="s">
        <v>7</v>
      </c>
      <c r="D272" s="2" t="s">
        <v>34</v>
      </c>
      <c r="E272" s="2" t="s">
        <v>4</v>
      </c>
      <c r="F272" s="2" t="s">
        <v>130</v>
      </c>
      <c r="G272" s="2" t="s">
        <v>5</v>
      </c>
      <c r="H272" s="3">
        <v>16561</v>
      </c>
      <c r="I272" s="9">
        <f>IF(H272="?", AVERAGEIF(H:H, "&lt;&gt;?", H:H), H272)</f>
        <v>16561</v>
      </c>
      <c r="J272" s="11" t="str">
        <f>IF(D272="?", "Unknown", D272)</f>
        <v xml:space="preserve"> Machine-op-inspct</v>
      </c>
    </row>
    <row r="273" spans="1:10" x14ac:dyDescent="0.3">
      <c r="A273" s="2" t="s">
        <v>39</v>
      </c>
      <c r="B273" s="2" t="s">
        <v>22</v>
      </c>
      <c r="C273" s="2" t="s">
        <v>7</v>
      </c>
      <c r="D273" s="2" t="s">
        <v>28</v>
      </c>
      <c r="E273" s="2" t="s">
        <v>4</v>
      </c>
      <c r="F273" s="2" t="s">
        <v>131</v>
      </c>
      <c r="G273" s="2" t="s">
        <v>5</v>
      </c>
      <c r="H273" s="3">
        <v>55817</v>
      </c>
      <c r="I273" s="9">
        <f>IF(H273="?", AVERAGEIF(H:H, "&lt;&gt;?", H:H), H273)</f>
        <v>55817</v>
      </c>
      <c r="J273" s="11" t="str">
        <f>IF(D273="?", "Unknown", D273)</f>
        <v xml:space="preserve"> Craft-repair</v>
      </c>
    </row>
    <row r="274" spans="1:10" x14ac:dyDescent="0.3">
      <c r="A274" s="1" t="s">
        <v>9</v>
      </c>
      <c r="B274" s="1" t="s">
        <v>25</v>
      </c>
      <c r="C274" s="1" t="s">
        <v>11</v>
      </c>
      <c r="D274" s="1" t="s">
        <v>26</v>
      </c>
      <c r="E274" s="1" t="s">
        <v>14</v>
      </c>
      <c r="F274" s="1" t="s">
        <v>130</v>
      </c>
      <c r="G274" s="1" t="s">
        <v>5</v>
      </c>
      <c r="H274" s="3">
        <v>68334</v>
      </c>
      <c r="I274" s="9">
        <f>IF(H274="?", AVERAGEIF(H:H, "&lt;&gt;?", H:H), H274)</f>
        <v>68334</v>
      </c>
      <c r="J274" s="11" t="str">
        <f>IF(D274="?", "Unknown", D274)</f>
        <v xml:space="preserve"> Sales</v>
      </c>
    </row>
    <row r="275" spans="1:10" x14ac:dyDescent="0.3">
      <c r="A275" s="2" t="s">
        <v>9</v>
      </c>
      <c r="B275" s="2" t="s">
        <v>1</v>
      </c>
      <c r="C275" s="2" t="s">
        <v>11</v>
      </c>
      <c r="D275" s="2" t="s">
        <v>15</v>
      </c>
      <c r="E275" s="2" t="s">
        <v>4</v>
      </c>
      <c r="F275" s="2" t="s">
        <v>130</v>
      </c>
      <c r="G275" s="2" t="s">
        <v>5</v>
      </c>
      <c r="H275" s="3">
        <v>75480</v>
      </c>
      <c r="I275" s="9">
        <f>IF(H275="?", AVERAGEIF(H:H, "&lt;&gt;?", H:H), H275)</f>
        <v>75480</v>
      </c>
      <c r="J275" s="11" t="str">
        <f>IF(D275="?", "Unknown", D275)</f>
        <v xml:space="preserve"> Prof-specialty</v>
      </c>
    </row>
    <row r="276" spans="1:10" x14ac:dyDescent="0.3">
      <c r="A276" s="1" t="s">
        <v>9</v>
      </c>
      <c r="B276" s="1" t="s">
        <v>10</v>
      </c>
      <c r="C276" s="1" t="s">
        <v>2</v>
      </c>
      <c r="D276" s="1" t="s">
        <v>12</v>
      </c>
      <c r="E276" s="1" t="s">
        <v>4</v>
      </c>
      <c r="F276" s="1" t="s">
        <v>131</v>
      </c>
      <c r="G276" s="1" t="s">
        <v>5</v>
      </c>
      <c r="H276" s="3">
        <v>96378</v>
      </c>
      <c r="I276" s="9">
        <f>IF(H276="?", AVERAGEIF(H:H, "&lt;&gt;?", H:H), H276)</f>
        <v>96378</v>
      </c>
      <c r="J276" s="11" t="str">
        <f>IF(D276="?", "Unknown", D276)</f>
        <v xml:space="preserve"> Handlers-cleaners</v>
      </c>
    </row>
    <row r="277" spans="1:10" x14ac:dyDescent="0.3">
      <c r="A277" s="2" t="s">
        <v>37</v>
      </c>
      <c r="B277" s="2" t="s">
        <v>17</v>
      </c>
      <c r="C277" s="2" t="s">
        <v>7</v>
      </c>
      <c r="D277" s="2" t="s">
        <v>26</v>
      </c>
      <c r="E277" s="2" t="s">
        <v>4</v>
      </c>
      <c r="F277" s="2" t="s">
        <v>131</v>
      </c>
      <c r="G277" s="2" t="s">
        <v>5</v>
      </c>
      <c r="H277" s="3">
        <v>16522</v>
      </c>
      <c r="I277" s="9">
        <f>IF(H277="?", AVERAGEIF(H:H, "&lt;&gt;?", H:H), H277)</f>
        <v>16522</v>
      </c>
      <c r="J277" s="11" t="str">
        <f>IF(D277="?", "Unknown", D277)</f>
        <v xml:space="preserve"> Sales</v>
      </c>
    </row>
    <row r="278" spans="1:10" x14ac:dyDescent="0.3">
      <c r="A278" s="1" t="s">
        <v>9</v>
      </c>
      <c r="B278" s="1" t="s">
        <v>45</v>
      </c>
      <c r="C278" s="1" t="s">
        <v>7</v>
      </c>
      <c r="D278" s="1" t="s">
        <v>15</v>
      </c>
      <c r="E278" s="1" t="s">
        <v>4</v>
      </c>
      <c r="F278" s="1" t="s">
        <v>131</v>
      </c>
      <c r="G278" s="1" t="s">
        <v>5</v>
      </c>
      <c r="H278" s="3">
        <v>69689</v>
      </c>
      <c r="I278" s="9">
        <f>IF(H278="?", AVERAGEIF(H:H, "&lt;&gt;?", H:H), H278)</f>
        <v>69689</v>
      </c>
      <c r="J278" s="11" t="str">
        <f>IF(D278="?", "Unknown", D278)</f>
        <v xml:space="preserve"> Prof-specialty</v>
      </c>
    </row>
    <row r="279" spans="1:10" x14ac:dyDescent="0.3">
      <c r="A279" s="2" t="s">
        <v>9</v>
      </c>
      <c r="B279" s="2" t="s">
        <v>22</v>
      </c>
      <c r="C279" s="2" t="s">
        <v>11</v>
      </c>
      <c r="D279" s="2" t="s">
        <v>20</v>
      </c>
      <c r="E279" s="2" t="s">
        <v>4</v>
      </c>
      <c r="F279" s="2" t="s">
        <v>131</v>
      </c>
      <c r="G279" s="2" t="s">
        <v>5</v>
      </c>
      <c r="H279" s="3">
        <v>25014</v>
      </c>
      <c r="I279" s="9">
        <f>IF(H279="?", AVERAGEIF(H:H, "&lt;&gt;?", H:H), H279)</f>
        <v>25014</v>
      </c>
      <c r="J279" s="11" t="str">
        <f>IF(D279="?", "Unknown", D279)</f>
        <v xml:space="preserve"> Other-service</v>
      </c>
    </row>
    <row r="280" spans="1:10" x14ac:dyDescent="0.3">
      <c r="A280" s="1" t="s">
        <v>9</v>
      </c>
      <c r="B280" s="1" t="s">
        <v>1</v>
      </c>
      <c r="C280" s="1" t="s">
        <v>2</v>
      </c>
      <c r="D280" s="1" t="s">
        <v>8</v>
      </c>
      <c r="E280" s="1" t="s">
        <v>4</v>
      </c>
      <c r="F280" s="1" t="s">
        <v>130</v>
      </c>
      <c r="G280" s="1" t="s">
        <v>5</v>
      </c>
      <c r="H280" s="3">
        <v>26563</v>
      </c>
      <c r="I280" s="9">
        <f>IF(H280="?", AVERAGEIF(H:H, "&lt;&gt;?", H:H), H280)</f>
        <v>26563</v>
      </c>
      <c r="J280" s="11" t="str">
        <f>IF(D280="?", "Unknown", D280)</f>
        <v xml:space="preserve"> Exec-managerial</v>
      </c>
    </row>
    <row r="281" spans="1:10" x14ac:dyDescent="0.3">
      <c r="A281" s="1" t="s">
        <v>9</v>
      </c>
      <c r="B281" s="1" t="s">
        <v>1</v>
      </c>
      <c r="C281" s="1" t="s">
        <v>7</v>
      </c>
      <c r="D281" s="1" t="s">
        <v>15</v>
      </c>
      <c r="E281" s="1" t="s">
        <v>4</v>
      </c>
      <c r="F281" s="1" t="s">
        <v>131</v>
      </c>
      <c r="G281" s="1" t="s">
        <v>5</v>
      </c>
      <c r="H281" s="3">
        <v>34214</v>
      </c>
      <c r="I281" s="9">
        <f>IF(H281="?", AVERAGEIF(H:H, "&lt;&gt;?", H:H), H281)</f>
        <v>34214</v>
      </c>
      <c r="J281" s="11" t="str">
        <f>IF(D281="?", "Unknown", D281)</f>
        <v xml:space="preserve"> Prof-specialty</v>
      </c>
    </row>
    <row r="282" spans="1:10" x14ac:dyDescent="0.3">
      <c r="A282" s="2" t="s">
        <v>9</v>
      </c>
      <c r="B282" s="2" t="s">
        <v>10</v>
      </c>
      <c r="C282" s="2" t="s">
        <v>11</v>
      </c>
      <c r="D282" s="2" t="s">
        <v>15</v>
      </c>
      <c r="E282" s="2" t="s">
        <v>4</v>
      </c>
      <c r="F282" s="2" t="s">
        <v>130</v>
      </c>
      <c r="G282" s="2" t="s">
        <v>5</v>
      </c>
      <c r="H282" s="3">
        <v>73616</v>
      </c>
      <c r="I282" s="9">
        <f>IF(H282="?", AVERAGEIF(H:H, "&lt;&gt;?", H:H), H282)</f>
        <v>73616</v>
      </c>
      <c r="J282" s="11" t="str">
        <f>IF(D282="?", "Unknown", D282)</f>
        <v xml:space="preserve"> Prof-specialty</v>
      </c>
    </row>
    <row r="283" spans="1:10" x14ac:dyDescent="0.3">
      <c r="A283" s="1" t="s">
        <v>39</v>
      </c>
      <c r="B283" s="1" t="s">
        <v>1</v>
      </c>
      <c r="C283" s="1" t="s">
        <v>2</v>
      </c>
      <c r="D283" s="1" t="s">
        <v>41</v>
      </c>
      <c r="E283" s="1" t="s">
        <v>4</v>
      </c>
      <c r="F283" s="1" t="s">
        <v>131</v>
      </c>
      <c r="G283" s="1" t="s">
        <v>5</v>
      </c>
      <c r="H283" s="3">
        <v>53148</v>
      </c>
      <c r="I283" s="9">
        <f>IF(H283="?", AVERAGEIF(H:H, "&lt;&gt;?", H:H), H283)</f>
        <v>53148</v>
      </c>
      <c r="J283" s="11" t="str">
        <f>IF(D283="?", "Unknown", D283)</f>
        <v xml:space="preserve"> Protective-serv</v>
      </c>
    </row>
    <row r="284" spans="1:10" x14ac:dyDescent="0.3">
      <c r="A284" s="2" t="s">
        <v>9</v>
      </c>
      <c r="B284" s="2" t="s">
        <v>22</v>
      </c>
      <c r="C284" s="2" t="s">
        <v>2</v>
      </c>
      <c r="D284" s="2" t="s">
        <v>26</v>
      </c>
      <c r="E284" s="2" t="s">
        <v>4</v>
      </c>
      <c r="F284" s="2" t="s">
        <v>131</v>
      </c>
      <c r="G284" s="2" t="s">
        <v>5</v>
      </c>
      <c r="H284" s="3">
        <v>51162</v>
      </c>
      <c r="I284" s="9">
        <f>IF(H284="?", AVERAGEIF(H:H, "&lt;&gt;?", H:H), H284)</f>
        <v>51162</v>
      </c>
      <c r="J284" s="11" t="str">
        <f>IF(D284="?", "Unknown", D284)</f>
        <v xml:space="preserve"> Sales</v>
      </c>
    </row>
    <row r="285" spans="1:10" x14ac:dyDescent="0.3">
      <c r="A285" s="1" t="s">
        <v>9</v>
      </c>
      <c r="B285" s="1" t="s">
        <v>1</v>
      </c>
      <c r="C285" s="1" t="s">
        <v>2</v>
      </c>
      <c r="D285" s="1" t="s">
        <v>38</v>
      </c>
      <c r="E285" s="1" t="s">
        <v>14</v>
      </c>
      <c r="F285" s="1" t="s">
        <v>130</v>
      </c>
      <c r="G285" s="1" t="s">
        <v>5</v>
      </c>
      <c r="H285" s="3">
        <v>87868</v>
      </c>
      <c r="I285" s="9">
        <f>IF(H285="?", AVERAGEIF(H:H, "&lt;&gt;?", H:H), H285)</f>
        <v>87868</v>
      </c>
      <c r="J285" s="11" t="str">
        <f>IF(D285="?", "Unknown", D285)</f>
        <v xml:space="preserve"> Tech-support</v>
      </c>
    </row>
    <row r="286" spans="1:10" x14ac:dyDescent="0.3">
      <c r="A286" s="2" t="s">
        <v>9</v>
      </c>
      <c r="B286" s="2" t="s">
        <v>10</v>
      </c>
      <c r="C286" s="2" t="s">
        <v>7</v>
      </c>
      <c r="D286" s="2" t="s">
        <v>30</v>
      </c>
      <c r="E286" s="2" t="s">
        <v>4</v>
      </c>
      <c r="F286" s="2" t="s">
        <v>131</v>
      </c>
      <c r="G286" s="2" t="s">
        <v>5</v>
      </c>
      <c r="H286" s="3">
        <v>35345</v>
      </c>
      <c r="I286" s="9">
        <f>IF(H286="?", AVERAGEIF(H:H, "&lt;&gt;?", H:H), H286)</f>
        <v>35345</v>
      </c>
      <c r="J286" s="11" t="str">
        <f>IF(D286="?", "Unknown", D286)</f>
        <v xml:space="preserve"> Transport-moving</v>
      </c>
    </row>
    <row r="287" spans="1:10" x14ac:dyDescent="0.3">
      <c r="A287" s="1" t="s">
        <v>47</v>
      </c>
      <c r="B287" s="1" t="s">
        <v>1</v>
      </c>
      <c r="C287" s="1" t="s">
        <v>11</v>
      </c>
      <c r="D287" s="1" t="s">
        <v>26</v>
      </c>
      <c r="E287" s="1" t="s">
        <v>4</v>
      </c>
      <c r="F287" s="1" t="s">
        <v>130</v>
      </c>
      <c r="G287" s="1" t="s">
        <v>5</v>
      </c>
      <c r="H287" s="3">
        <v>30214</v>
      </c>
      <c r="I287" s="9">
        <f>IF(H287="?", AVERAGEIF(H:H, "&lt;&gt;?", H:H), H287)</f>
        <v>30214</v>
      </c>
      <c r="J287" s="11" t="str">
        <f>IF(D287="?", "Unknown", D287)</f>
        <v xml:space="preserve"> Sales</v>
      </c>
    </row>
    <row r="288" spans="1:10" x14ac:dyDescent="0.3">
      <c r="A288" s="1" t="s">
        <v>9</v>
      </c>
      <c r="B288" s="1" t="s">
        <v>10</v>
      </c>
      <c r="C288" s="1" t="s">
        <v>2</v>
      </c>
      <c r="D288" s="1" t="s">
        <v>28</v>
      </c>
      <c r="E288" s="1" t="s">
        <v>4</v>
      </c>
      <c r="F288" s="1" t="s">
        <v>131</v>
      </c>
      <c r="G288" s="1" t="s">
        <v>5</v>
      </c>
      <c r="H288" s="3">
        <v>78460</v>
      </c>
      <c r="I288" s="9">
        <f>IF(H288="?", AVERAGEIF(H:H, "&lt;&gt;?", H:H), H288)</f>
        <v>78460</v>
      </c>
      <c r="J288" s="11" t="str">
        <f>IF(D288="?", "Unknown", D288)</f>
        <v xml:space="preserve"> Craft-repair</v>
      </c>
    </row>
    <row r="289" spans="1:10" x14ac:dyDescent="0.3">
      <c r="A289" s="2" t="s">
        <v>9</v>
      </c>
      <c r="B289" s="2" t="s">
        <v>10</v>
      </c>
      <c r="C289" s="2" t="s">
        <v>11</v>
      </c>
      <c r="D289" s="2" t="s">
        <v>26</v>
      </c>
      <c r="E289" s="2" t="s">
        <v>4</v>
      </c>
      <c r="F289" s="2" t="s">
        <v>131</v>
      </c>
      <c r="G289" s="2" t="s">
        <v>5</v>
      </c>
      <c r="H289" s="3">
        <v>65368</v>
      </c>
      <c r="I289" s="9">
        <f>IF(H289="?", AVERAGEIF(H:H, "&lt;&gt;?", H:H), H289)</f>
        <v>65368</v>
      </c>
      <c r="J289" s="11" t="str">
        <f>IF(D289="?", "Unknown", D289)</f>
        <v xml:space="preserve"> Sales</v>
      </c>
    </row>
    <row r="290" spans="1:10" x14ac:dyDescent="0.3">
      <c r="A290" s="1" t="s">
        <v>9</v>
      </c>
      <c r="B290" s="1" t="s">
        <v>1</v>
      </c>
      <c r="C290" s="1" t="s">
        <v>7</v>
      </c>
      <c r="D290" s="1" t="s">
        <v>3</v>
      </c>
      <c r="E290" s="1" t="s">
        <v>4</v>
      </c>
      <c r="F290" s="1" t="s">
        <v>131</v>
      </c>
      <c r="G290" s="1" t="s">
        <v>5</v>
      </c>
      <c r="H290" s="3">
        <v>58710</v>
      </c>
      <c r="I290" s="9">
        <f>IF(H290="?", AVERAGEIF(H:H, "&lt;&gt;?", H:H), H290)</f>
        <v>58710</v>
      </c>
      <c r="J290" s="11" t="str">
        <f>IF(D290="?", "Unknown", D290)</f>
        <v xml:space="preserve"> Adm-clerical</v>
      </c>
    </row>
    <row r="291" spans="1:10" x14ac:dyDescent="0.3">
      <c r="A291" s="2" t="s">
        <v>9</v>
      </c>
      <c r="B291" s="2" t="s">
        <v>22</v>
      </c>
      <c r="C291" s="2" t="s">
        <v>2</v>
      </c>
      <c r="D291" s="2" t="s">
        <v>20</v>
      </c>
      <c r="E291" s="2" t="s">
        <v>23</v>
      </c>
      <c r="F291" s="2" t="s">
        <v>130</v>
      </c>
      <c r="G291" s="2" t="s">
        <v>5</v>
      </c>
      <c r="H291" s="3">
        <v>55827</v>
      </c>
      <c r="I291" s="9">
        <f>IF(H291="?", AVERAGEIF(H:H, "&lt;&gt;?", H:H), H291)</f>
        <v>55827</v>
      </c>
      <c r="J291" s="11" t="str">
        <f>IF(D291="?", "Unknown", D291)</f>
        <v xml:space="preserve"> Other-service</v>
      </c>
    </row>
    <row r="292" spans="1:10" x14ac:dyDescent="0.3">
      <c r="A292" s="1" t="s">
        <v>9</v>
      </c>
      <c r="B292" s="1" t="s">
        <v>10</v>
      </c>
      <c r="C292" s="1" t="s">
        <v>7</v>
      </c>
      <c r="D292" s="1" t="s">
        <v>30</v>
      </c>
      <c r="E292" s="1" t="s">
        <v>4</v>
      </c>
      <c r="F292" s="1" t="s">
        <v>131</v>
      </c>
      <c r="G292" s="1" t="s">
        <v>5</v>
      </c>
      <c r="H292" s="3">
        <v>35787</v>
      </c>
      <c r="I292" s="9">
        <f>IF(H292="?", AVERAGEIF(H:H, "&lt;&gt;?", H:H), H292)</f>
        <v>35787</v>
      </c>
      <c r="J292" s="11" t="str">
        <f>IF(D292="?", "Unknown", D292)</f>
        <v xml:space="preserve"> Transport-moving</v>
      </c>
    </row>
    <row r="293" spans="1:10" x14ac:dyDescent="0.3">
      <c r="A293" s="2" t="s">
        <v>9</v>
      </c>
      <c r="B293" s="2" t="s">
        <v>10</v>
      </c>
      <c r="C293" s="2" t="s">
        <v>7</v>
      </c>
      <c r="D293" s="2" t="s">
        <v>26</v>
      </c>
      <c r="E293" s="2" t="s">
        <v>4</v>
      </c>
      <c r="F293" s="2" t="s">
        <v>131</v>
      </c>
      <c r="G293" s="2" t="s">
        <v>5</v>
      </c>
      <c r="H293" s="3">
        <v>91684</v>
      </c>
      <c r="I293" s="9">
        <f>IF(H293="?", AVERAGEIF(H:H, "&lt;&gt;?", H:H), H293)</f>
        <v>91684</v>
      </c>
      <c r="J293" s="11" t="str">
        <f>IF(D293="?", "Unknown", D293)</f>
        <v xml:space="preserve"> Sales</v>
      </c>
    </row>
    <row r="294" spans="1:10" x14ac:dyDescent="0.3">
      <c r="A294" s="2" t="s">
        <v>9</v>
      </c>
      <c r="B294" s="2" t="s">
        <v>10</v>
      </c>
      <c r="C294" s="2" t="s">
        <v>11</v>
      </c>
      <c r="D294" s="2" t="s">
        <v>3</v>
      </c>
      <c r="E294" s="2" t="s">
        <v>4</v>
      </c>
      <c r="F294" s="2" t="s">
        <v>130</v>
      </c>
      <c r="G294" s="2" t="s">
        <v>5</v>
      </c>
      <c r="H294" s="3">
        <v>43562</v>
      </c>
      <c r="I294" s="9">
        <f>IF(H294="?", AVERAGEIF(H:H, "&lt;&gt;?", H:H), H294)</f>
        <v>43562</v>
      </c>
      <c r="J294" s="11" t="str">
        <f>IF(D294="?", "Unknown", D294)</f>
        <v xml:space="preserve"> Adm-clerical</v>
      </c>
    </row>
    <row r="295" spans="1:10" x14ac:dyDescent="0.3">
      <c r="A295" s="1" t="s">
        <v>9</v>
      </c>
      <c r="B295" s="1" t="s">
        <v>25</v>
      </c>
      <c r="C295" s="1" t="s">
        <v>2</v>
      </c>
      <c r="D295" s="1" t="s">
        <v>38</v>
      </c>
      <c r="E295" s="1" t="s">
        <v>4</v>
      </c>
      <c r="F295" s="1" t="s">
        <v>131</v>
      </c>
      <c r="G295" s="1" t="s">
        <v>5</v>
      </c>
      <c r="H295" s="3">
        <v>55408</v>
      </c>
      <c r="I295" s="9">
        <f>IF(H295="?", AVERAGEIF(H:H, "&lt;&gt;?", H:H), H295)</f>
        <v>55408</v>
      </c>
      <c r="J295" s="11" t="str">
        <f>IF(D295="?", "Unknown", D295)</f>
        <v xml:space="preserve"> Tech-support</v>
      </c>
    </row>
    <row r="296" spans="1:10" x14ac:dyDescent="0.3">
      <c r="A296" s="2" t="s">
        <v>9</v>
      </c>
      <c r="B296" s="2" t="s">
        <v>25</v>
      </c>
      <c r="C296" s="2" t="s">
        <v>2</v>
      </c>
      <c r="D296" s="2" t="s">
        <v>15</v>
      </c>
      <c r="E296" s="2" t="s">
        <v>4</v>
      </c>
      <c r="F296" s="2" t="s">
        <v>130</v>
      </c>
      <c r="G296" s="2" t="s">
        <v>5</v>
      </c>
      <c r="H296" s="3">
        <v>92439</v>
      </c>
      <c r="I296" s="9">
        <f>IF(H296="?", AVERAGEIF(H:H, "&lt;&gt;?", H:H), H296)</f>
        <v>92439</v>
      </c>
      <c r="J296" s="11" t="str">
        <f>IF(D296="?", "Unknown", D296)</f>
        <v xml:space="preserve"> Prof-specialty</v>
      </c>
    </row>
    <row r="297" spans="1:10" x14ac:dyDescent="0.3">
      <c r="A297" s="1" t="s">
        <v>9</v>
      </c>
      <c r="B297" s="1" t="s">
        <v>25</v>
      </c>
      <c r="C297" s="1" t="s">
        <v>7</v>
      </c>
      <c r="D297" s="1" t="s">
        <v>3</v>
      </c>
      <c r="E297" s="1" t="s">
        <v>4</v>
      </c>
      <c r="F297" s="1" t="s">
        <v>131</v>
      </c>
      <c r="G297" s="1" t="s">
        <v>5</v>
      </c>
      <c r="H297" s="3">
        <v>20861</v>
      </c>
      <c r="I297" s="9">
        <f>IF(H297="?", AVERAGEIF(H:H, "&lt;&gt;?", H:H), H297)</f>
        <v>20861</v>
      </c>
      <c r="J297" s="11" t="str">
        <f>IF(D297="?", "Unknown", D297)</f>
        <v xml:space="preserve"> Adm-clerical</v>
      </c>
    </row>
    <row r="298" spans="1:10" x14ac:dyDescent="0.3">
      <c r="A298" s="2" t="s">
        <v>47</v>
      </c>
      <c r="B298" s="2" t="s">
        <v>22</v>
      </c>
      <c r="C298" s="2" t="s">
        <v>7</v>
      </c>
      <c r="D298" s="2" t="s">
        <v>33</v>
      </c>
      <c r="E298" s="2" t="s">
        <v>4</v>
      </c>
      <c r="F298" s="2" t="s">
        <v>131</v>
      </c>
      <c r="G298" s="2" t="s">
        <v>5</v>
      </c>
      <c r="H298" s="3">
        <v>70648</v>
      </c>
      <c r="I298" s="9">
        <f>IF(H298="?", AVERAGEIF(H:H, "&lt;&gt;?", H:H), H298)</f>
        <v>70648</v>
      </c>
      <c r="J298" s="11" t="str">
        <f>IF(D298="?", "Unknown", D298)</f>
        <v xml:space="preserve"> Farming-fishing</v>
      </c>
    </row>
    <row r="299" spans="1:10" x14ac:dyDescent="0.3">
      <c r="A299" s="1" t="s">
        <v>9</v>
      </c>
      <c r="B299" s="1" t="s">
        <v>1</v>
      </c>
      <c r="C299" s="1" t="s">
        <v>2</v>
      </c>
      <c r="D299" s="1" t="s">
        <v>26</v>
      </c>
      <c r="E299" s="1" t="s">
        <v>4</v>
      </c>
      <c r="F299" s="1" t="s">
        <v>131</v>
      </c>
      <c r="G299" s="1" t="s">
        <v>5</v>
      </c>
      <c r="H299" s="3">
        <v>18567</v>
      </c>
      <c r="I299" s="9">
        <f>IF(H299="?", AVERAGEIF(H:H, "&lt;&gt;?", H:H), H299)</f>
        <v>18567</v>
      </c>
      <c r="J299" s="11" t="str">
        <f>IF(D299="?", "Unknown", D299)</f>
        <v xml:space="preserve"> Sales</v>
      </c>
    </row>
    <row r="300" spans="1:10" x14ac:dyDescent="0.3">
      <c r="A300" s="1" t="s">
        <v>101</v>
      </c>
      <c r="B300" s="1" t="s">
        <v>22</v>
      </c>
      <c r="C300" s="1" t="s">
        <v>2</v>
      </c>
      <c r="D300" s="1" t="s">
        <v>101</v>
      </c>
      <c r="E300" s="1" t="s">
        <v>14</v>
      </c>
      <c r="F300" s="1" t="s">
        <v>130</v>
      </c>
      <c r="G300" s="1" t="s">
        <v>5</v>
      </c>
      <c r="H300" s="3">
        <v>22146</v>
      </c>
      <c r="I300" s="9">
        <f>IF(H300="?", AVERAGEIF(H:H, "&lt;&gt;?", H:H), H300)</f>
        <v>22146</v>
      </c>
      <c r="J300" s="11" t="str">
        <f>IF(D300="?", "Unknown", D300)</f>
        <v>Unknown</v>
      </c>
    </row>
    <row r="301" spans="1:10" x14ac:dyDescent="0.3">
      <c r="A301" s="2" t="s">
        <v>6</v>
      </c>
      <c r="B301" s="2" t="s">
        <v>1</v>
      </c>
      <c r="C301" s="2" t="s">
        <v>11</v>
      </c>
      <c r="D301" s="2" t="s">
        <v>15</v>
      </c>
      <c r="E301" s="2" t="s">
        <v>14</v>
      </c>
      <c r="F301" s="2" t="s">
        <v>130</v>
      </c>
      <c r="G301" s="2" t="s">
        <v>5</v>
      </c>
      <c r="H301" s="3">
        <v>77766</v>
      </c>
      <c r="I301" s="9">
        <f>IF(H301="?", AVERAGEIF(H:H, "&lt;&gt;?", H:H), H301)</f>
        <v>77766</v>
      </c>
      <c r="J301" s="11" t="str">
        <f>IF(D301="?", "Unknown", D301)</f>
        <v xml:space="preserve"> Prof-specialty</v>
      </c>
    </row>
    <row r="302" spans="1:10" x14ac:dyDescent="0.3">
      <c r="A302" s="1" t="s">
        <v>9</v>
      </c>
      <c r="B302" s="1" t="s">
        <v>22</v>
      </c>
      <c r="C302" s="1" t="s">
        <v>2</v>
      </c>
      <c r="D302" s="1" t="s">
        <v>26</v>
      </c>
      <c r="E302" s="1" t="s">
        <v>4</v>
      </c>
      <c r="F302" s="1" t="s">
        <v>131</v>
      </c>
      <c r="G302" s="1" t="s">
        <v>5</v>
      </c>
      <c r="H302" s="3">
        <v>57894</v>
      </c>
      <c r="I302" s="9">
        <f>IF(H302="?", AVERAGEIF(H:H, "&lt;&gt;?", H:H), H302)</f>
        <v>57894</v>
      </c>
      <c r="J302" s="11" t="str">
        <f>IF(D302="?", "Unknown", D302)</f>
        <v xml:space="preserve"> Sales</v>
      </c>
    </row>
    <row r="303" spans="1:10" x14ac:dyDescent="0.3">
      <c r="A303" s="2" t="s">
        <v>9</v>
      </c>
      <c r="B303" s="2" t="s">
        <v>22</v>
      </c>
      <c r="C303" s="2" t="s">
        <v>2</v>
      </c>
      <c r="D303" s="2" t="s">
        <v>34</v>
      </c>
      <c r="E303" s="2" t="s">
        <v>4</v>
      </c>
      <c r="F303" s="2" t="s">
        <v>131</v>
      </c>
      <c r="G303" s="2" t="s">
        <v>5</v>
      </c>
      <c r="H303" s="3">
        <v>22355</v>
      </c>
      <c r="I303" s="9">
        <f>IF(H303="?", AVERAGEIF(H:H, "&lt;&gt;?", H:H), H303)</f>
        <v>22355</v>
      </c>
      <c r="J303" s="11" t="str">
        <f>IF(D303="?", "Unknown", D303)</f>
        <v xml:space="preserve"> Machine-op-inspct</v>
      </c>
    </row>
    <row r="304" spans="1:10" x14ac:dyDescent="0.3">
      <c r="A304" s="1" t="s">
        <v>6</v>
      </c>
      <c r="B304" s="1" t="s">
        <v>22</v>
      </c>
      <c r="C304" s="1" t="s">
        <v>7</v>
      </c>
      <c r="D304" s="1" t="s">
        <v>26</v>
      </c>
      <c r="E304" s="1" t="s">
        <v>4</v>
      </c>
      <c r="F304" s="1" t="s">
        <v>131</v>
      </c>
      <c r="G304" s="1" t="s">
        <v>5</v>
      </c>
      <c r="H304" s="3">
        <v>23929</v>
      </c>
      <c r="I304" s="9">
        <f>IF(H304="?", AVERAGEIF(H:H, "&lt;&gt;?", H:H), H304)</f>
        <v>23929</v>
      </c>
      <c r="J304" s="11" t="str">
        <f>IF(D304="?", "Unknown", D304)</f>
        <v xml:space="preserve"> Sales</v>
      </c>
    </row>
    <row r="305" spans="1:10" x14ac:dyDescent="0.3">
      <c r="A305" s="1" t="s">
        <v>9</v>
      </c>
      <c r="B305" s="1" t="s">
        <v>22</v>
      </c>
      <c r="C305" s="1" t="s">
        <v>2</v>
      </c>
      <c r="D305" s="1" t="s">
        <v>38</v>
      </c>
      <c r="E305" s="1" t="s">
        <v>4</v>
      </c>
      <c r="F305" s="1" t="s">
        <v>130</v>
      </c>
      <c r="G305" s="1" t="s">
        <v>5</v>
      </c>
      <c r="H305" s="3">
        <v>92201</v>
      </c>
      <c r="I305" s="9">
        <f>IF(H305="?", AVERAGEIF(H:H, "&lt;&gt;?", H:H), H305)</f>
        <v>92201</v>
      </c>
      <c r="J305" s="11" t="str">
        <f>IF(D305="?", "Unknown", D305)</f>
        <v xml:space="preserve"> Tech-support</v>
      </c>
    </row>
    <row r="306" spans="1:10" x14ac:dyDescent="0.3">
      <c r="A306" s="2" t="s">
        <v>9</v>
      </c>
      <c r="B306" s="2" t="s">
        <v>10</v>
      </c>
      <c r="C306" s="2" t="s">
        <v>54</v>
      </c>
      <c r="D306" s="2" t="s">
        <v>20</v>
      </c>
      <c r="E306" s="2" t="s">
        <v>4</v>
      </c>
      <c r="F306" s="2" t="s">
        <v>130</v>
      </c>
      <c r="G306" s="2" t="s">
        <v>5</v>
      </c>
      <c r="H306" s="3">
        <v>81530</v>
      </c>
      <c r="I306" s="9">
        <f>IF(H306="?", AVERAGEIF(H:H, "&lt;&gt;?", H:H), H306)</f>
        <v>81530</v>
      </c>
      <c r="J306" s="11" t="str">
        <f>IF(D306="?", "Unknown", D306)</f>
        <v xml:space="preserve"> Other-service</v>
      </c>
    </row>
    <row r="307" spans="1:10" x14ac:dyDescent="0.3">
      <c r="A307" s="1" t="s">
        <v>6</v>
      </c>
      <c r="B307" s="1" t="s">
        <v>10</v>
      </c>
      <c r="C307" s="1" t="s">
        <v>7</v>
      </c>
      <c r="D307" s="1" t="s">
        <v>8</v>
      </c>
      <c r="E307" s="1" t="s">
        <v>4</v>
      </c>
      <c r="F307" s="1" t="s">
        <v>131</v>
      </c>
      <c r="G307" s="1" t="s">
        <v>5</v>
      </c>
      <c r="H307" s="3">
        <v>40563</v>
      </c>
      <c r="I307" s="9">
        <f>IF(H307="?", AVERAGEIF(H:H, "&lt;&gt;?", H:H), H307)</f>
        <v>40563</v>
      </c>
      <c r="J307" s="11" t="str">
        <f>IF(D307="?", "Unknown", D307)</f>
        <v xml:space="preserve"> Exec-managerial</v>
      </c>
    </row>
    <row r="308" spans="1:10" x14ac:dyDescent="0.3">
      <c r="A308" s="2" t="s">
        <v>9</v>
      </c>
      <c r="B308" s="2" t="s">
        <v>22</v>
      </c>
      <c r="C308" s="2" t="s">
        <v>7</v>
      </c>
      <c r="D308" s="2" t="s">
        <v>28</v>
      </c>
      <c r="E308" s="2" t="s">
        <v>4</v>
      </c>
      <c r="F308" s="2" t="s">
        <v>131</v>
      </c>
      <c r="G308" s="2" t="s">
        <v>5</v>
      </c>
      <c r="H308" s="3">
        <v>76340</v>
      </c>
      <c r="I308" s="9">
        <f>IF(H308="?", AVERAGEIF(H:H, "&lt;&gt;?", H:H), H308)</f>
        <v>76340</v>
      </c>
      <c r="J308" s="11" t="str">
        <f>IF(D308="?", "Unknown", D308)</f>
        <v xml:space="preserve"> Craft-repair</v>
      </c>
    </row>
    <row r="309" spans="1:10" x14ac:dyDescent="0.3">
      <c r="A309" s="1" t="s">
        <v>9</v>
      </c>
      <c r="B309" s="1" t="s">
        <v>10</v>
      </c>
      <c r="C309" s="1" t="s">
        <v>11</v>
      </c>
      <c r="D309" s="1" t="s">
        <v>30</v>
      </c>
      <c r="E309" s="1" t="s">
        <v>4</v>
      </c>
      <c r="F309" s="1" t="s">
        <v>131</v>
      </c>
      <c r="G309" s="1" t="s">
        <v>5</v>
      </c>
      <c r="H309" s="3">
        <v>29650</v>
      </c>
      <c r="I309" s="9">
        <f>IF(H309="?", AVERAGEIF(H:H, "&lt;&gt;?", H:H), H309)</f>
        <v>29650</v>
      </c>
      <c r="J309" s="11" t="str">
        <f>IF(D309="?", "Unknown", D309)</f>
        <v xml:space="preserve"> Transport-moving</v>
      </c>
    </row>
    <row r="310" spans="1:10" x14ac:dyDescent="0.3">
      <c r="A310" s="2" t="s">
        <v>9</v>
      </c>
      <c r="B310" s="2" t="s">
        <v>13</v>
      </c>
      <c r="C310" s="2" t="s">
        <v>2</v>
      </c>
      <c r="D310" s="2" t="s">
        <v>8</v>
      </c>
      <c r="E310" s="2" t="s">
        <v>4</v>
      </c>
      <c r="F310" s="2" t="s">
        <v>130</v>
      </c>
      <c r="G310" s="2" t="s">
        <v>5</v>
      </c>
      <c r="H310" s="3">
        <v>73210</v>
      </c>
      <c r="I310" s="9">
        <f>IF(H310="?", AVERAGEIF(H:H, "&lt;&gt;?", H:H), H310)</f>
        <v>73210</v>
      </c>
      <c r="J310" s="11" t="str">
        <f>IF(D310="?", "Unknown", D310)</f>
        <v xml:space="preserve"> Exec-managerial</v>
      </c>
    </row>
    <row r="311" spans="1:10" x14ac:dyDescent="0.3">
      <c r="A311" s="1" t="s">
        <v>6</v>
      </c>
      <c r="B311" s="1" t="s">
        <v>17</v>
      </c>
      <c r="C311" s="1" t="s">
        <v>7</v>
      </c>
      <c r="D311" s="1" t="s">
        <v>28</v>
      </c>
      <c r="E311" s="1" t="s">
        <v>4</v>
      </c>
      <c r="F311" s="1" t="s">
        <v>131</v>
      </c>
      <c r="G311" s="1" t="s">
        <v>5</v>
      </c>
      <c r="H311" s="3">
        <v>42474</v>
      </c>
      <c r="I311" s="9">
        <f>IF(H311="?", AVERAGEIF(H:H, "&lt;&gt;?", H:H), H311)</f>
        <v>42474</v>
      </c>
      <c r="J311" s="11" t="str">
        <f>IF(D311="?", "Unknown", D311)</f>
        <v xml:space="preserve"> Craft-repair</v>
      </c>
    </row>
    <row r="312" spans="1:10" x14ac:dyDescent="0.3">
      <c r="A312" s="2" t="s">
        <v>6</v>
      </c>
      <c r="B312" s="2" t="s">
        <v>10</v>
      </c>
      <c r="C312" s="2" t="s">
        <v>7</v>
      </c>
      <c r="D312" s="2" t="s">
        <v>33</v>
      </c>
      <c r="E312" s="2" t="s">
        <v>4</v>
      </c>
      <c r="F312" s="2" t="s">
        <v>131</v>
      </c>
      <c r="G312" s="2" t="s">
        <v>5</v>
      </c>
      <c r="H312" s="3">
        <v>65023</v>
      </c>
      <c r="I312" s="9">
        <f>IF(H312="?", AVERAGEIF(H:H, "&lt;&gt;?", H:H), H312)</f>
        <v>65023</v>
      </c>
      <c r="J312" s="11" t="str">
        <f>IF(D312="?", "Unknown", D312)</f>
        <v xml:space="preserve"> Farming-fishing</v>
      </c>
    </row>
    <row r="313" spans="1:10" x14ac:dyDescent="0.3">
      <c r="A313" s="1" t="s">
        <v>101</v>
      </c>
      <c r="B313" s="1" t="s">
        <v>27</v>
      </c>
      <c r="C313" s="1" t="s">
        <v>2</v>
      </c>
      <c r="D313" s="1" t="s">
        <v>101</v>
      </c>
      <c r="E313" s="1" t="s">
        <v>14</v>
      </c>
      <c r="F313" s="1" t="s">
        <v>130</v>
      </c>
      <c r="G313" s="1" t="s">
        <v>5</v>
      </c>
      <c r="H313" s="3">
        <v>75254</v>
      </c>
      <c r="I313" s="9">
        <f>IF(H313="?", AVERAGEIF(H:H, "&lt;&gt;?", H:H), H313)</f>
        <v>75254</v>
      </c>
      <c r="J313" s="11" t="str">
        <f>IF(D313="?", "Unknown", D313)</f>
        <v>Unknown</v>
      </c>
    </row>
    <row r="314" spans="1:10" x14ac:dyDescent="0.3">
      <c r="A314" s="2" t="s">
        <v>9</v>
      </c>
      <c r="B314" s="2" t="s">
        <v>22</v>
      </c>
      <c r="C314" s="2" t="s">
        <v>7</v>
      </c>
      <c r="D314" s="2" t="s">
        <v>15</v>
      </c>
      <c r="E314" s="2" t="s">
        <v>4</v>
      </c>
      <c r="F314" s="2" t="s">
        <v>130</v>
      </c>
      <c r="G314" s="2" t="s">
        <v>5</v>
      </c>
      <c r="H314" s="3">
        <v>57400</v>
      </c>
      <c r="I314" s="9">
        <f>IF(H314="?", AVERAGEIF(H:H, "&lt;&gt;?", H:H), H314)</f>
        <v>57400</v>
      </c>
      <c r="J314" s="11" t="str">
        <f>IF(D314="?", "Unknown", D314)</f>
        <v xml:space="preserve"> Prof-specialty</v>
      </c>
    </row>
    <row r="315" spans="1:10" x14ac:dyDescent="0.3">
      <c r="A315" s="1" t="s">
        <v>6</v>
      </c>
      <c r="B315" s="1" t="s">
        <v>10</v>
      </c>
      <c r="C315" s="1" t="s">
        <v>7</v>
      </c>
      <c r="D315" s="1" t="s">
        <v>12</v>
      </c>
      <c r="E315" s="1" t="s">
        <v>4</v>
      </c>
      <c r="F315" s="1" t="s">
        <v>131</v>
      </c>
      <c r="G315" s="1" t="s">
        <v>5</v>
      </c>
      <c r="H315" s="3">
        <v>48914</v>
      </c>
      <c r="I315" s="9">
        <f>IF(H315="?", AVERAGEIF(H:H, "&lt;&gt;?", H:H), H315)</f>
        <v>48914</v>
      </c>
      <c r="J315" s="11" t="str">
        <f>IF(D315="?", "Unknown", D315)</f>
        <v xml:space="preserve"> Handlers-cleaners</v>
      </c>
    </row>
    <row r="316" spans="1:10" x14ac:dyDescent="0.3">
      <c r="A316" s="2" t="s">
        <v>9</v>
      </c>
      <c r="B316" s="2" t="s">
        <v>10</v>
      </c>
      <c r="C316" s="2" t="s">
        <v>2</v>
      </c>
      <c r="D316" s="2" t="s">
        <v>30</v>
      </c>
      <c r="E316" s="2" t="s">
        <v>4</v>
      </c>
      <c r="F316" s="2" t="s">
        <v>131</v>
      </c>
      <c r="G316" s="2" t="s">
        <v>5</v>
      </c>
      <c r="H316" s="3">
        <v>27558</v>
      </c>
      <c r="I316" s="9">
        <f>IF(H316="?", AVERAGEIF(H:H, "&lt;&gt;?", H:H), H316)</f>
        <v>27558</v>
      </c>
      <c r="J316" s="11" t="str">
        <f>IF(D316="?", "Unknown", D316)</f>
        <v xml:space="preserve"> Transport-moving</v>
      </c>
    </row>
    <row r="317" spans="1:10" x14ac:dyDescent="0.3">
      <c r="A317" s="1" t="s">
        <v>9</v>
      </c>
      <c r="B317" s="1" t="s">
        <v>22</v>
      </c>
      <c r="C317" s="1" t="s">
        <v>2</v>
      </c>
      <c r="D317" s="1" t="s">
        <v>28</v>
      </c>
      <c r="E317" s="1" t="s">
        <v>14</v>
      </c>
      <c r="F317" s="1" t="s">
        <v>131</v>
      </c>
      <c r="G317" s="1" t="s">
        <v>5</v>
      </c>
      <c r="H317" s="3">
        <v>60859</v>
      </c>
      <c r="I317" s="9">
        <f>IF(H317="?", AVERAGEIF(H:H, "&lt;&gt;?", H:H), H317)</f>
        <v>60859</v>
      </c>
      <c r="J317" s="11" t="str">
        <f>IF(D317="?", "Unknown", D317)</f>
        <v xml:space="preserve"> Craft-repair</v>
      </c>
    </row>
    <row r="318" spans="1:10" x14ac:dyDescent="0.3">
      <c r="A318" s="2" t="s">
        <v>9</v>
      </c>
      <c r="B318" s="2" t="s">
        <v>1</v>
      </c>
      <c r="C318" s="2" t="s">
        <v>2</v>
      </c>
      <c r="D318" s="2" t="s">
        <v>3</v>
      </c>
      <c r="E318" s="2" t="s">
        <v>4</v>
      </c>
      <c r="F318" s="2" t="s">
        <v>131</v>
      </c>
      <c r="G318" s="2" t="s">
        <v>5</v>
      </c>
      <c r="H318" s="3">
        <v>73707</v>
      </c>
      <c r="I318" s="9">
        <f>IF(H318="?", AVERAGEIF(H:H, "&lt;&gt;?", H:H), H318)</f>
        <v>73707</v>
      </c>
      <c r="J318" s="11" t="str">
        <f>IF(D318="?", "Unknown", D318)</f>
        <v xml:space="preserve"> Adm-clerical</v>
      </c>
    </row>
    <row r="319" spans="1:10" x14ac:dyDescent="0.3">
      <c r="A319" s="1" t="s">
        <v>9</v>
      </c>
      <c r="B319" s="1" t="s">
        <v>27</v>
      </c>
      <c r="C319" s="1" t="s">
        <v>2</v>
      </c>
      <c r="D319" s="1" t="s">
        <v>20</v>
      </c>
      <c r="E319" s="1" t="s">
        <v>4</v>
      </c>
      <c r="F319" s="1" t="s">
        <v>131</v>
      </c>
      <c r="G319" s="1" t="s">
        <v>5</v>
      </c>
      <c r="H319" s="3">
        <v>20303</v>
      </c>
      <c r="I319" s="9">
        <f>IF(H319="?", AVERAGEIF(H:H, "&lt;&gt;?", H:H), H319)</f>
        <v>20303</v>
      </c>
      <c r="J319" s="11" t="str">
        <f>IF(D319="?", "Unknown", D319)</f>
        <v xml:space="preserve"> Other-service</v>
      </c>
    </row>
    <row r="320" spans="1:10" x14ac:dyDescent="0.3">
      <c r="A320" s="2" t="s">
        <v>39</v>
      </c>
      <c r="B320" s="2" t="s">
        <v>49</v>
      </c>
      <c r="C320" s="2" t="s">
        <v>7</v>
      </c>
      <c r="D320" s="2" t="s">
        <v>3</v>
      </c>
      <c r="E320" s="2" t="s">
        <v>4</v>
      </c>
      <c r="F320" s="2" t="s">
        <v>131</v>
      </c>
      <c r="G320" s="2" t="s">
        <v>5</v>
      </c>
      <c r="H320" s="3">
        <v>26777</v>
      </c>
      <c r="I320" s="9">
        <f>IF(H320="?", AVERAGEIF(H:H, "&lt;&gt;?", H:H), H320)</f>
        <v>26777</v>
      </c>
      <c r="J320" s="11" t="str">
        <f>IF(D320="?", "Unknown", D320)</f>
        <v xml:space="preserve"> Adm-clerical</v>
      </c>
    </row>
    <row r="321" spans="1:10" x14ac:dyDescent="0.3">
      <c r="A321" s="1" t="s">
        <v>9</v>
      </c>
      <c r="B321" s="1" t="s">
        <v>10</v>
      </c>
      <c r="C321" s="1" t="s">
        <v>7</v>
      </c>
      <c r="D321" s="1" t="s">
        <v>30</v>
      </c>
      <c r="E321" s="1" t="s">
        <v>4</v>
      </c>
      <c r="F321" s="1" t="s">
        <v>131</v>
      </c>
      <c r="G321" s="1" t="s">
        <v>5</v>
      </c>
      <c r="H321" s="3">
        <v>41055</v>
      </c>
      <c r="I321" s="9">
        <f>IF(H321="?", AVERAGEIF(H:H, "&lt;&gt;?", H:H), H321)</f>
        <v>41055</v>
      </c>
      <c r="J321" s="11" t="str">
        <f>IF(D321="?", "Unknown", D321)</f>
        <v xml:space="preserve"> Transport-moving</v>
      </c>
    </row>
    <row r="322" spans="1:10" x14ac:dyDescent="0.3">
      <c r="A322" s="1" t="s">
        <v>9</v>
      </c>
      <c r="B322" s="1" t="s">
        <v>10</v>
      </c>
      <c r="C322" s="1" t="s">
        <v>2</v>
      </c>
      <c r="D322" s="1" t="s">
        <v>28</v>
      </c>
      <c r="E322" s="1" t="s">
        <v>4</v>
      </c>
      <c r="F322" s="1" t="s">
        <v>131</v>
      </c>
      <c r="G322" s="1" t="s">
        <v>5</v>
      </c>
      <c r="H322" s="3">
        <v>30451</v>
      </c>
      <c r="I322" s="9">
        <f>IF(H322="?", AVERAGEIF(H:H, "&lt;&gt;?", H:H), H322)</f>
        <v>30451</v>
      </c>
      <c r="J322" s="11" t="str">
        <f>IF(D322="?", "Unknown", D322)</f>
        <v xml:space="preserve"> Craft-repair</v>
      </c>
    </row>
    <row r="323" spans="1:10" x14ac:dyDescent="0.3">
      <c r="A323" s="2" t="s">
        <v>9</v>
      </c>
      <c r="B323" s="2" t="s">
        <v>17</v>
      </c>
      <c r="C323" s="2" t="s">
        <v>2</v>
      </c>
      <c r="D323" s="2" t="s">
        <v>15</v>
      </c>
      <c r="E323" s="2" t="s">
        <v>4</v>
      </c>
      <c r="F323" s="2" t="s">
        <v>131</v>
      </c>
      <c r="G323" s="2" t="s">
        <v>5</v>
      </c>
      <c r="H323" s="3">
        <v>17862</v>
      </c>
      <c r="I323" s="9">
        <f>IF(H323="?", AVERAGEIF(H:H, "&lt;&gt;?", H:H), H323)</f>
        <v>17862</v>
      </c>
      <c r="J323" s="11" t="str">
        <f>IF(D323="?", "Unknown", D323)</f>
        <v xml:space="preserve"> Prof-specialty</v>
      </c>
    </row>
    <row r="324" spans="1:10" x14ac:dyDescent="0.3">
      <c r="A324" s="2" t="s">
        <v>9</v>
      </c>
      <c r="B324" s="2" t="s">
        <v>10</v>
      </c>
      <c r="C324" s="2" t="s">
        <v>7</v>
      </c>
      <c r="D324" s="2" t="s">
        <v>20</v>
      </c>
      <c r="E324" s="2" t="s">
        <v>14</v>
      </c>
      <c r="F324" s="2" t="s">
        <v>131</v>
      </c>
      <c r="G324" s="2" t="s">
        <v>5</v>
      </c>
      <c r="H324" s="3">
        <v>22349</v>
      </c>
      <c r="I324" s="9">
        <f>IF(H324="?", AVERAGEIF(H:H, "&lt;&gt;?", H:H), H324)</f>
        <v>22349</v>
      </c>
      <c r="J324" s="11" t="str">
        <f>IF(D324="?", "Unknown", D324)</f>
        <v xml:space="preserve"> Other-service</v>
      </c>
    </row>
    <row r="325" spans="1:10" x14ac:dyDescent="0.3">
      <c r="A325" s="1" t="s">
        <v>9</v>
      </c>
      <c r="B325" s="1" t="s">
        <v>25</v>
      </c>
      <c r="C325" s="1" t="s">
        <v>2</v>
      </c>
      <c r="D325" s="1" t="s">
        <v>26</v>
      </c>
      <c r="E325" s="1" t="s">
        <v>4</v>
      </c>
      <c r="F325" s="1" t="s">
        <v>131</v>
      </c>
      <c r="G325" s="1" t="s">
        <v>5</v>
      </c>
      <c r="H325" s="3">
        <v>89204</v>
      </c>
      <c r="I325" s="9">
        <f>IF(H325="?", AVERAGEIF(H:H, "&lt;&gt;?", H:H), H325)</f>
        <v>89204</v>
      </c>
      <c r="J325" s="11" t="str">
        <f>IF(D325="?", "Unknown", D325)</f>
        <v xml:space="preserve"> Sales</v>
      </c>
    </row>
    <row r="326" spans="1:10" x14ac:dyDescent="0.3">
      <c r="A326" s="2" t="s">
        <v>9</v>
      </c>
      <c r="B326" s="2" t="s">
        <v>27</v>
      </c>
      <c r="C326" s="2" t="s">
        <v>7</v>
      </c>
      <c r="D326" s="2" t="s">
        <v>28</v>
      </c>
      <c r="E326" s="2" t="s">
        <v>4</v>
      </c>
      <c r="F326" s="2" t="s">
        <v>131</v>
      </c>
      <c r="G326" s="2" t="s">
        <v>5</v>
      </c>
      <c r="H326" s="3">
        <v>69429</v>
      </c>
      <c r="I326" s="9">
        <f>IF(H326="?", AVERAGEIF(H:H, "&lt;&gt;?", H:H), H326)</f>
        <v>69429</v>
      </c>
      <c r="J326" s="11" t="str">
        <f>IF(D326="?", "Unknown", D326)</f>
        <v xml:space="preserve"> Craft-repair</v>
      </c>
    </row>
    <row r="327" spans="1:10" x14ac:dyDescent="0.3">
      <c r="A327" s="1" t="s">
        <v>0</v>
      </c>
      <c r="B327" s="1" t="s">
        <v>10</v>
      </c>
      <c r="C327" s="1" t="s">
        <v>7</v>
      </c>
      <c r="D327" s="1" t="s">
        <v>41</v>
      </c>
      <c r="E327" s="1" t="s">
        <v>4</v>
      </c>
      <c r="F327" s="1" t="s">
        <v>131</v>
      </c>
      <c r="G327" s="1" t="s">
        <v>5</v>
      </c>
      <c r="H327" s="3">
        <v>32146</v>
      </c>
      <c r="I327" s="9">
        <f>IF(H327="?", AVERAGEIF(H:H, "&lt;&gt;?", H:H), H327)</f>
        <v>32146</v>
      </c>
      <c r="J327" s="11" t="str">
        <f>IF(D327="?", "Unknown", D327)</f>
        <v xml:space="preserve"> Protective-serv</v>
      </c>
    </row>
    <row r="328" spans="1:10" x14ac:dyDescent="0.3">
      <c r="A328" s="2" t="s">
        <v>9</v>
      </c>
      <c r="B328" s="2" t="s">
        <v>10</v>
      </c>
      <c r="C328" s="2" t="s">
        <v>2</v>
      </c>
      <c r="D328" s="2" t="s">
        <v>33</v>
      </c>
      <c r="E328" s="2" t="s">
        <v>4</v>
      </c>
      <c r="F328" s="2" t="s">
        <v>131</v>
      </c>
      <c r="G328" s="2" t="s">
        <v>5</v>
      </c>
      <c r="H328" s="3">
        <v>20884</v>
      </c>
      <c r="I328" s="9">
        <f>IF(H328="?", AVERAGEIF(H:H, "&lt;&gt;?", H:H), H328)</f>
        <v>20884</v>
      </c>
      <c r="J328" s="11" t="str">
        <f>IF(D328="?", "Unknown", D328)</f>
        <v xml:space="preserve"> Farming-fishing</v>
      </c>
    </row>
    <row r="329" spans="1:10" x14ac:dyDescent="0.3">
      <c r="A329" s="1" t="s">
        <v>0</v>
      </c>
      <c r="B329" s="1" t="s">
        <v>22</v>
      </c>
      <c r="C329" s="1" t="s">
        <v>2</v>
      </c>
      <c r="D329" s="1" t="s">
        <v>41</v>
      </c>
      <c r="E329" s="1" t="s">
        <v>14</v>
      </c>
      <c r="F329" s="1" t="s">
        <v>130</v>
      </c>
      <c r="G329" s="1" t="s">
        <v>5</v>
      </c>
      <c r="H329" s="3">
        <v>87881</v>
      </c>
      <c r="I329" s="9">
        <f>IF(H329="?", AVERAGEIF(H:H, "&lt;&gt;?", H:H), H329)</f>
        <v>87881</v>
      </c>
      <c r="J329" s="11" t="str">
        <f>IF(D329="?", "Unknown", D329)</f>
        <v xml:space="preserve"> Protective-serv</v>
      </c>
    </row>
    <row r="330" spans="1:10" x14ac:dyDescent="0.3">
      <c r="A330" s="2" t="s">
        <v>6</v>
      </c>
      <c r="B330" s="2" t="s">
        <v>1</v>
      </c>
      <c r="C330" s="2" t="s">
        <v>2</v>
      </c>
      <c r="D330" s="2" t="s">
        <v>26</v>
      </c>
      <c r="E330" s="2" t="s">
        <v>4</v>
      </c>
      <c r="F330" s="2" t="s">
        <v>131</v>
      </c>
      <c r="G330" s="2" t="s">
        <v>5</v>
      </c>
      <c r="H330" s="3">
        <v>81803</v>
      </c>
      <c r="I330" s="9">
        <f>IF(H330="?", AVERAGEIF(H:H, "&lt;&gt;?", H:H), H330)</f>
        <v>81803</v>
      </c>
      <c r="J330" s="11" t="str">
        <f>IF(D330="?", "Unknown", D330)</f>
        <v xml:space="preserve"> Sales</v>
      </c>
    </row>
    <row r="331" spans="1:10" x14ac:dyDescent="0.3">
      <c r="A331" s="1" t="s">
        <v>101</v>
      </c>
      <c r="B331" s="1" t="s">
        <v>13</v>
      </c>
      <c r="C331" s="1" t="s">
        <v>7</v>
      </c>
      <c r="D331" s="1" t="s">
        <v>101</v>
      </c>
      <c r="E331" s="1" t="s">
        <v>4</v>
      </c>
      <c r="F331" s="1" t="s">
        <v>131</v>
      </c>
      <c r="G331" s="1" t="s">
        <v>5</v>
      </c>
      <c r="H331" s="3">
        <v>30198</v>
      </c>
      <c r="I331" s="9">
        <f>IF(H331="?", AVERAGEIF(H:H, "&lt;&gt;?", H:H), H331)</f>
        <v>30198</v>
      </c>
      <c r="J331" s="11" t="str">
        <f>IF(D331="?", "Unknown", D331)</f>
        <v>Unknown</v>
      </c>
    </row>
    <row r="332" spans="1:10" x14ac:dyDescent="0.3">
      <c r="A332" s="1" t="s">
        <v>101</v>
      </c>
      <c r="B332" s="2" t="s">
        <v>27</v>
      </c>
      <c r="C332" s="2" t="s">
        <v>11</v>
      </c>
      <c r="D332" s="1" t="s">
        <v>101</v>
      </c>
      <c r="E332" s="2" t="s">
        <v>4</v>
      </c>
      <c r="F332" s="2" t="s">
        <v>130</v>
      </c>
      <c r="G332" s="2" t="s">
        <v>5</v>
      </c>
      <c r="H332" s="3">
        <v>38354</v>
      </c>
      <c r="I332" s="9">
        <f>IF(H332="?", AVERAGEIF(H:H, "&lt;&gt;?", H:H), H332)</f>
        <v>38354</v>
      </c>
      <c r="J332" s="11" t="str">
        <f>IF(D332="?", "Unknown", D332)</f>
        <v>Unknown</v>
      </c>
    </row>
    <row r="333" spans="1:10" x14ac:dyDescent="0.3">
      <c r="A333" s="2" t="s">
        <v>9</v>
      </c>
      <c r="B333" s="2" t="s">
        <v>1</v>
      </c>
      <c r="C333" s="2" t="s">
        <v>2</v>
      </c>
      <c r="D333" s="2" t="s">
        <v>15</v>
      </c>
      <c r="E333" s="2" t="s">
        <v>4</v>
      </c>
      <c r="F333" s="2" t="s">
        <v>131</v>
      </c>
      <c r="G333" s="2" t="s">
        <v>5</v>
      </c>
      <c r="H333" s="3">
        <v>51875</v>
      </c>
      <c r="I333" s="9">
        <f>IF(H333="?", AVERAGEIF(H:H, "&lt;&gt;?", H:H), H333)</f>
        <v>51875</v>
      </c>
      <c r="J333" s="11" t="str">
        <f>IF(D333="?", "Unknown", D333)</f>
        <v xml:space="preserve"> Prof-specialty</v>
      </c>
    </row>
    <row r="334" spans="1:10" x14ac:dyDescent="0.3">
      <c r="A334" s="1" t="s">
        <v>9</v>
      </c>
      <c r="B334" s="1" t="s">
        <v>1</v>
      </c>
      <c r="C334" s="1" t="s">
        <v>7</v>
      </c>
      <c r="D334" s="1" t="s">
        <v>8</v>
      </c>
      <c r="E334" s="1" t="s">
        <v>4</v>
      </c>
      <c r="F334" s="1" t="s">
        <v>131</v>
      </c>
      <c r="G334" s="1" t="s">
        <v>5</v>
      </c>
      <c r="H334" s="3">
        <v>79607</v>
      </c>
      <c r="I334" s="9">
        <f>IF(H334="?", AVERAGEIF(H:H, "&lt;&gt;?", H:H), H334)</f>
        <v>79607</v>
      </c>
      <c r="J334" s="11" t="str">
        <f>IF(D334="?", "Unknown", D334)</f>
        <v xml:space="preserve"> Exec-managerial</v>
      </c>
    </row>
    <row r="335" spans="1:10" x14ac:dyDescent="0.3">
      <c r="A335" s="2" t="s">
        <v>9</v>
      </c>
      <c r="B335" s="2" t="s">
        <v>10</v>
      </c>
      <c r="C335" s="2" t="s">
        <v>7</v>
      </c>
      <c r="D335" s="2" t="s">
        <v>20</v>
      </c>
      <c r="E335" s="2" t="s">
        <v>4</v>
      </c>
      <c r="F335" s="2" t="s">
        <v>131</v>
      </c>
      <c r="G335" s="2" t="s">
        <v>5</v>
      </c>
      <c r="H335" s="3">
        <v>90395</v>
      </c>
      <c r="I335" s="9">
        <f>IF(H335="?", AVERAGEIF(H:H, "&lt;&gt;?", H:H), H335)</f>
        <v>90395</v>
      </c>
      <c r="J335" s="11" t="str">
        <f>IF(D335="?", "Unknown", D335)</f>
        <v xml:space="preserve"> Other-service</v>
      </c>
    </row>
    <row r="336" spans="1:10" x14ac:dyDescent="0.3">
      <c r="A336" s="1" t="s">
        <v>9</v>
      </c>
      <c r="B336" s="1" t="s">
        <v>1</v>
      </c>
      <c r="C336" s="1" t="s">
        <v>7</v>
      </c>
      <c r="D336" s="1" t="s">
        <v>8</v>
      </c>
      <c r="E336" s="1" t="s">
        <v>4</v>
      </c>
      <c r="F336" s="1" t="s">
        <v>131</v>
      </c>
      <c r="G336" s="1" t="s">
        <v>5</v>
      </c>
      <c r="H336" s="3">
        <v>71547</v>
      </c>
      <c r="I336" s="9">
        <f>IF(H336="?", AVERAGEIF(H:H, "&lt;&gt;?", H:H), H336)</f>
        <v>71547</v>
      </c>
      <c r="J336" s="11" t="str">
        <f>IF(D336="?", "Unknown", D336)</f>
        <v xml:space="preserve"> Exec-managerial</v>
      </c>
    </row>
    <row r="337" spans="1:10" x14ac:dyDescent="0.3">
      <c r="A337" s="2" t="s">
        <v>39</v>
      </c>
      <c r="B337" s="2" t="s">
        <v>13</v>
      </c>
      <c r="C337" s="2" t="s">
        <v>7</v>
      </c>
      <c r="D337" s="2" t="s">
        <v>30</v>
      </c>
      <c r="E337" s="2" t="s">
        <v>4</v>
      </c>
      <c r="F337" s="2" t="s">
        <v>131</v>
      </c>
      <c r="G337" s="2" t="s">
        <v>5</v>
      </c>
      <c r="H337" s="3">
        <v>16745</v>
      </c>
      <c r="I337" s="9">
        <f>IF(H337="?", AVERAGEIF(H:H, "&lt;&gt;?", H:H), H337)</f>
        <v>16745</v>
      </c>
      <c r="J337" s="11" t="str">
        <f>IF(D337="?", "Unknown", D337)</f>
        <v xml:space="preserve"> Transport-moving</v>
      </c>
    </row>
    <row r="338" spans="1:10" x14ac:dyDescent="0.3">
      <c r="A338" s="1" t="s">
        <v>101</v>
      </c>
      <c r="B338" s="1" t="s">
        <v>1</v>
      </c>
      <c r="C338" s="1" t="s">
        <v>7</v>
      </c>
      <c r="D338" s="1" t="s">
        <v>101</v>
      </c>
      <c r="E338" s="1" t="s">
        <v>4</v>
      </c>
      <c r="F338" s="1" t="s">
        <v>131</v>
      </c>
      <c r="G338" s="1" t="s">
        <v>5</v>
      </c>
      <c r="H338" s="3">
        <v>78075</v>
      </c>
      <c r="I338" s="9">
        <f>IF(H338="?", AVERAGEIF(H:H, "&lt;&gt;?", H:H), H338)</f>
        <v>78075</v>
      </c>
      <c r="J338" s="11" t="str">
        <f>IF(D338="?", "Unknown", D338)</f>
        <v>Unknown</v>
      </c>
    </row>
    <row r="339" spans="1:10" x14ac:dyDescent="0.3">
      <c r="A339" s="2" t="s">
        <v>37</v>
      </c>
      <c r="B339" s="2" t="s">
        <v>10</v>
      </c>
      <c r="C339" s="2" t="s">
        <v>7</v>
      </c>
      <c r="D339" s="2" t="s">
        <v>3</v>
      </c>
      <c r="E339" s="2" t="s">
        <v>4</v>
      </c>
      <c r="F339" s="2" t="s">
        <v>131</v>
      </c>
      <c r="G339" s="2" t="s">
        <v>5</v>
      </c>
      <c r="H339" s="3">
        <v>94343</v>
      </c>
      <c r="I339" s="9">
        <f>IF(H339="?", AVERAGEIF(H:H, "&lt;&gt;?", H:H), H339)</f>
        <v>94343</v>
      </c>
      <c r="J339" s="11" t="str">
        <f>IF(D339="?", "Unknown", D339)</f>
        <v xml:space="preserve"> Adm-clerical</v>
      </c>
    </row>
    <row r="340" spans="1:10" x14ac:dyDescent="0.3">
      <c r="A340" s="1" t="s">
        <v>9</v>
      </c>
      <c r="B340" s="1" t="s">
        <v>13</v>
      </c>
      <c r="C340" s="1" t="s">
        <v>54</v>
      </c>
      <c r="D340" s="1" t="s">
        <v>20</v>
      </c>
      <c r="E340" s="1" t="s">
        <v>44</v>
      </c>
      <c r="F340" s="1" t="s">
        <v>131</v>
      </c>
      <c r="G340" s="1" t="s">
        <v>5</v>
      </c>
      <c r="H340" s="3">
        <v>63509</v>
      </c>
      <c r="I340" s="9">
        <f>IF(H340="?", AVERAGEIF(H:H, "&lt;&gt;?", H:H), H340)</f>
        <v>63509</v>
      </c>
      <c r="J340" s="11" t="str">
        <f>IF(D340="?", "Unknown", D340)</f>
        <v xml:space="preserve"> Other-service</v>
      </c>
    </row>
    <row r="341" spans="1:10" x14ac:dyDescent="0.3">
      <c r="A341" s="2" t="s">
        <v>9</v>
      </c>
      <c r="B341" s="2" t="s">
        <v>27</v>
      </c>
      <c r="C341" s="2" t="s">
        <v>7</v>
      </c>
      <c r="D341" s="2" t="s">
        <v>38</v>
      </c>
      <c r="E341" s="2" t="s">
        <v>4</v>
      </c>
      <c r="F341" s="2" t="s">
        <v>131</v>
      </c>
      <c r="G341" s="2" t="s">
        <v>5</v>
      </c>
      <c r="H341" s="3">
        <v>50452</v>
      </c>
      <c r="I341" s="9">
        <f>IF(H341="?", AVERAGEIF(H:H, "&lt;&gt;?", H:H), H341)</f>
        <v>50452</v>
      </c>
      <c r="J341" s="11" t="str">
        <f>IF(D341="?", "Unknown", D341)</f>
        <v xml:space="preserve"> Tech-support</v>
      </c>
    </row>
    <row r="342" spans="1:10" x14ac:dyDescent="0.3">
      <c r="A342" s="1" t="s">
        <v>9</v>
      </c>
      <c r="B342" s="1" t="s">
        <v>10</v>
      </c>
      <c r="C342" s="1" t="s">
        <v>7</v>
      </c>
      <c r="D342" s="1" t="s">
        <v>3</v>
      </c>
      <c r="E342" s="1" t="s">
        <v>4</v>
      </c>
      <c r="F342" s="1" t="s">
        <v>130</v>
      </c>
      <c r="G342" s="1" t="s">
        <v>5</v>
      </c>
      <c r="H342" s="3">
        <v>35875</v>
      </c>
      <c r="I342" s="9">
        <f>IF(H342="?", AVERAGEIF(H:H, "&lt;&gt;?", H:H), H342)</f>
        <v>35875</v>
      </c>
      <c r="J342" s="11" t="str">
        <f>IF(D342="?", "Unknown", D342)</f>
        <v xml:space="preserve"> Adm-clerical</v>
      </c>
    </row>
    <row r="343" spans="1:10" x14ac:dyDescent="0.3">
      <c r="A343" s="1" t="s">
        <v>9</v>
      </c>
      <c r="B343" s="1" t="s">
        <v>49</v>
      </c>
      <c r="C343" s="1" t="s">
        <v>7</v>
      </c>
      <c r="D343" s="1" t="s">
        <v>20</v>
      </c>
      <c r="E343" s="1" t="s">
        <v>4</v>
      </c>
      <c r="F343" s="1" t="s">
        <v>130</v>
      </c>
      <c r="G343" s="1" t="s">
        <v>5</v>
      </c>
      <c r="H343" s="3">
        <v>60542</v>
      </c>
      <c r="I343" s="9">
        <f>IF(H343="?", AVERAGEIF(H:H, "&lt;&gt;?", H:H), H343)</f>
        <v>60542</v>
      </c>
      <c r="J343" s="11" t="str">
        <f>IF(D343="?", "Unknown", D343)</f>
        <v xml:space="preserve"> Other-service</v>
      </c>
    </row>
    <row r="344" spans="1:10" x14ac:dyDescent="0.3">
      <c r="A344" s="2" t="s">
        <v>9</v>
      </c>
      <c r="B344" s="2" t="s">
        <v>17</v>
      </c>
      <c r="C344" s="2" t="s">
        <v>7</v>
      </c>
      <c r="D344" s="2" t="s">
        <v>15</v>
      </c>
      <c r="E344" s="2" t="s">
        <v>4</v>
      </c>
      <c r="F344" s="2" t="s">
        <v>131</v>
      </c>
      <c r="G344" s="2" t="s">
        <v>5</v>
      </c>
      <c r="H344" s="3">
        <v>67086</v>
      </c>
      <c r="I344" s="9">
        <f>IF(H344="?", AVERAGEIF(H:H, "&lt;&gt;?", H:H), H344)</f>
        <v>67086</v>
      </c>
      <c r="J344" s="11" t="str">
        <f>IF(D344="?", "Unknown", D344)</f>
        <v xml:space="preserve"> Prof-specialty</v>
      </c>
    </row>
    <row r="345" spans="1:10" x14ac:dyDescent="0.3">
      <c r="A345" s="1" t="s">
        <v>9</v>
      </c>
      <c r="B345" s="1" t="s">
        <v>1</v>
      </c>
      <c r="C345" s="1" t="s">
        <v>7</v>
      </c>
      <c r="D345" s="1" t="s">
        <v>30</v>
      </c>
      <c r="E345" s="1" t="s">
        <v>4</v>
      </c>
      <c r="F345" s="1" t="s">
        <v>131</v>
      </c>
      <c r="G345" s="1" t="s">
        <v>5</v>
      </c>
      <c r="H345" s="3">
        <v>68517</v>
      </c>
      <c r="I345" s="9">
        <f>IF(H345="?", AVERAGEIF(H:H, "&lt;&gt;?", H:H), H345)</f>
        <v>68517</v>
      </c>
      <c r="J345" s="11" t="str">
        <f>IF(D345="?", "Unknown", D345)</f>
        <v xml:space="preserve"> Transport-moving</v>
      </c>
    </row>
    <row r="346" spans="1:10" x14ac:dyDescent="0.3">
      <c r="A346" s="2" t="s">
        <v>9</v>
      </c>
      <c r="B346" s="2" t="s">
        <v>1</v>
      </c>
      <c r="C346" s="2" t="s">
        <v>11</v>
      </c>
      <c r="D346" s="2" t="s">
        <v>8</v>
      </c>
      <c r="E346" s="2" t="s">
        <v>4</v>
      </c>
      <c r="F346" s="2" t="s">
        <v>131</v>
      </c>
      <c r="G346" s="2" t="s">
        <v>5</v>
      </c>
      <c r="H346" s="3">
        <v>75431</v>
      </c>
      <c r="I346" s="9">
        <f>IF(H346="?", AVERAGEIF(H:H, "&lt;&gt;?", H:H), H346)</f>
        <v>75431</v>
      </c>
      <c r="J346" s="11" t="str">
        <f>IF(D346="?", "Unknown", D346)</f>
        <v xml:space="preserve"> Exec-managerial</v>
      </c>
    </row>
    <row r="347" spans="1:10" x14ac:dyDescent="0.3">
      <c r="A347" s="1" t="s">
        <v>9</v>
      </c>
      <c r="B347" s="1" t="s">
        <v>10</v>
      </c>
      <c r="C347" s="1" t="s">
        <v>19</v>
      </c>
      <c r="D347" s="1" t="s">
        <v>26</v>
      </c>
      <c r="E347" s="1" t="s">
        <v>4</v>
      </c>
      <c r="F347" s="1" t="s">
        <v>131</v>
      </c>
      <c r="G347" s="1" t="s">
        <v>5</v>
      </c>
      <c r="H347" s="3">
        <v>24119</v>
      </c>
      <c r="I347" s="9">
        <f>IF(H347="?", AVERAGEIF(H:H, "&lt;&gt;?", H:H), H347)</f>
        <v>24119</v>
      </c>
      <c r="J347" s="11" t="str">
        <f>IF(D347="?", "Unknown", D347)</f>
        <v xml:space="preserve"> Sales</v>
      </c>
    </row>
    <row r="348" spans="1:10" x14ac:dyDescent="0.3">
      <c r="A348" s="2" t="s">
        <v>9</v>
      </c>
      <c r="B348" s="2" t="s">
        <v>10</v>
      </c>
      <c r="C348" s="2" t="s">
        <v>7</v>
      </c>
      <c r="D348" s="2" t="s">
        <v>28</v>
      </c>
      <c r="E348" s="2" t="s">
        <v>4</v>
      </c>
      <c r="F348" s="2" t="s">
        <v>131</v>
      </c>
      <c r="G348" s="2" t="s">
        <v>5</v>
      </c>
      <c r="H348" s="3">
        <v>30820</v>
      </c>
      <c r="I348" s="9">
        <f>IF(H348="?", AVERAGEIF(H:H, "&lt;&gt;?", H:H), H348)</f>
        <v>30820</v>
      </c>
      <c r="J348" s="11" t="str">
        <f>IF(D348="?", "Unknown", D348)</f>
        <v xml:space="preserve"> Craft-repair</v>
      </c>
    </row>
    <row r="349" spans="1:10" x14ac:dyDescent="0.3">
      <c r="A349" s="1" t="s">
        <v>6</v>
      </c>
      <c r="B349" s="1" t="s">
        <v>22</v>
      </c>
      <c r="C349" s="1" t="s">
        <v>7</v>
      </c>
      <c r="D349" s="1" t="s">
        <v>26</v>
      </c>
      <c r="E349" s="1" t="s">
        <v>4</v>
      </c>
      <c r="F349" s="1" t="s">
        <v>131</v>
      </c>
      <c r="G349" s="1" t="s">
        <v>5</v>
      </c>
      <c r="H349" s="3">
        <v>23011</v>
      </c>
      <c r="I349" s="9">
        <f>IF(H349="?", AVERAGEIF(H:H, "&lt;&gt;?", H:H), H349)</f>
        <v>23011</v>
      </c>
      <c r="J349" s="11" t="str">
        <f>IF(D349="?", "Unknown", D349)</f>
        <v xml:space="preserve"> Sales</v>
      </c>
    </row>
    <row r="350" spans="1:10" x14ac:dyDescent="0.3">
      <c r="A350" s="2" t="s">
        <v>9</v>
      </c>
      <c r="B350" s="2" t="s">
        <v>25</v>
      </c>
      <c r="C350" s="2" t="s">
        <v>2</v>
      </c>
      <c r="D350" s="2" t="s">
        <v>26</v>
      </c>
      <c r="E350" s="2" t="s">
        <v>4</v>
      </c>
      <c r="F350" s="2" t="s">
        <v>130</v>
      </c>
      <c r="G350" s="2" t="s">
        <v>5</v>
      </c>
      <c r="H350" s="3">
        <v>81703</v>
      </c>
      <c r="I350" s="9">
        <f>IF(H350="?", AVERAGEIF(H:H, "&lt;&gt;?", H:H), H350)</f>
        <v>81703</v>
      </c>
      <c r="J350" s="11" t="str">
        <f>IF(D350="?", "Unknown", D350)</f>
        <v xml:space="preserve"> Sales</v>
      </c>
    </row>
    <row r="351" spans="1:10" x14ac:dyDescent="0.3">
      <c r="A351" s="1" t="s">
        <v>9</v>
      </c>
      <c r="B351" s="1" t="s">
        <v>1</v>
      </c>
      <c r="C351" s="1" t="s">
        <v>11</v>
      </c>
      <c r="D351" s="1" t="s">
        <v>8</v>
      </c>
      <c r="E351" s="1" t="s">
        <v>4</v>
      </c>
      <c r="F351" s="1" t="s">
        <v>130</v>
      </c>
      <c r="G351" s="1" t="s">
        <v>5</v>
      </c>
      <c r="H351" s="3">
        <v>89338</v>
      </c>
      <c r="I351" s="9">
        <f>IF(H351="?", AVERAGEIF(H:H, "&lt;&gt;?", H:H), H351)</f>
        <v>89338</v>
      </c>
      <c r="J351" s="11" t="str">
        <f>IF(D351="?", "Unknown", D351)</f>
        <v xml:space="preserve"> Exec-managerial</v>
      </c>
    </row>
    <row r="352" spans="1:10" x14ac:dyDescent="0.3">
      <c r="A352" s="2" t="s">
        <v>9</v>
      </c>
      <c r="B352" s="2" t="s">
        <v>10</v>
      </c>
      <c r="C352" s="2" t="s">
        <v>11</v>
      </c>
      <c r="D352" s="2" t="s">
        <v>26</v>
      </c>
      <c r="E352" s="2" t="s">
        <v>4</v>
      </c>
      <c r="F352" s="2" t="s">
        <v>130</v>
      </c>
      <c r="G352" s="2" t="s">
        <v>5</v>
      </c>
      <c r="H352" s="3">
        <v>36440</v>
      </c>
      <c r="I352" s="9">
        <f>IF(H352="?", AVERAGEIF(H:H, "&lt;&gt;?", H:H), H352)</f>
        <v>36440</v>
      </c>
      <c r="J352" s="11" t="str">
        <f>IF(D352="?", "Unknown", D352)</f>
        <v xml:space="preserve"> Sales</v>
      </c>
    </row>
    <row r="353" spans="1:10" x14ac:dyDescent="0.3">
      <c r="A353" s="1" t="s">
        <v>37</v>
      </c>
      <c r="B353" s="1" t="s">
        <v>22</v>
      </c>
      <c r="C353" s="1" t="s">
        <v>2</v>
      </c>
      <c r="D353" s="1" t="s">
        <v>3</v>
      </c>
      <c r="E353" s="1" t="s">
        <v>4</v>
      </c>
      <c r="F353" s="1" t="s">
        <v>130</v>
      </c>
      <c r="G353" s="1" t="s">
        <v>5</v>
      </c>
      <c r="H353" s="3">
        <v>75704</v>
      </c>
      <c r="I353" s="9">
        <f>IF(H353="?", AVERAGEIF(H:H, "&lt;&gt;?", H:H), H353)</f>
        <v>75704</v>
      </c>
      <c r="J353" s="11" t="str">
        <f>IF(D353="?", "Unknown", D353)</f>
        <v xml:space="preserve"> Adm-clerical</v>
      </c>
    </row>
    <row r="354" spans="1:10" x14ac:dyDescent="0.3">
      <c r="A354" s="2" t="s">
        <v>9</v>
      </c>
      <c r="B354" s="2" t="s">
        <v>13</v>
      </c>
      <c r="C354" s="2" t="s">
        <v>2</v>
      </c>
      <c r="D354" s="2" t="s">
        <v>20</v>
      </c>
      <c r="E354" s="2" t="s">
        <v>4</v>
      </c>
      <c r="F354" s="2" t="s">
        <v>131</v>
      </c>
      <c r="G354" s="2" t="s">
        <v>5</v>
      </c>
      <c r="H354" s="3">
        <v>21937</v>
      </c>
      <c r="I354" s="9">
        <f>IF(H354="?", AVERAGEIF(H:H, "&lt;&gt;?", H:H), H354)</f>
        <v>21937</v>
      </c>
      <c r="J354" s="11" t="str">
        <f>IF(D354="?", "Unknown", D354)</f>
        <v xml:space="preserve"> Other-service</v>
      </c>
    </row>
    <row r="355" spans="1:10" x14ac:dyDescent="0.3">
      <c r="A355" s="1" t="s">
        <v>0</v>
      </c>
      <c r="B355" s="1" t="s">
        <v>27</v>
      </c>
      <c r="C355" s="1" t="s">
        <v>7</v>
      </c>
      <c r="D355" s="1" t="s">
        <v>34</v>
      </c>
      <c r="E355" s="1" t="s">
        <v>4</v>
      </c>
      <c r="F355" s="1" t="s">
        <v>131</v>
      </c>
      <c r="G355" s="1" t="s">
        <v>5</v>
      </c>
      <c r="H355" s="3">
        <v>33970</v>
      </c>
      <c r="I355" s="9">
        <f>IF(H355="?", AVERAGEIF(H:H, "&lt;&gt;?", H:H), H355)</f>
        <v>33970</v>
      </c>
      <c r="J355" s="11" t="str">
        <f>IF(D355="?", "Unknown", D355)</f>
        <v xml:space="preserve"> Machine-op-inspct</v>
      </c>
    </row>
    <row r="356" spans="1:10" x14ac:dyDescent="0.3">
      <c r="A356" s="2" t="s">
        <v>9</v>
      </c>
      <c r="B356" s="2" t="s">
        <v>10</v>
      </c>
      <c r="C356" s="2" t="s">
        <v>7</v>
      </c>
      <c r="D356" s="2" t="s">
        <v>34</v>
      </c>
      <c r="E356" s="2" t="s">
        <v>14</v>
      </c>
      <c r="F356" s="2" t="s">
        <v>131</v>
      </c>
      <c r="G356" s="2" t="s">
        <v>5</v>
      </c>
      <c r="H356" s="3">
        <v>75542</v>
      </c>
      <c r="I356" s="9">
        <f>IF(H356="?", AVERAGEIF(H:H, "&lt;&gt;?", H:H), H356)</f>
        <v>75542</v>
      </c>
      <c r="J356" s="11" t="str">
        <f>IF(D356="?", "Unknown", D356)</f>
        <v xml:space="preserve"> Machine-op-inspct</v>
      </c>
    </row>
    <row r="357" spans="1:10" x14ac:dyDescent="0.3">
      <c r="A357" s="1" t="s">
        <v>9</v>
      </c>
      <c r="B357" s="1" t="s">
        <v>10</v>
      </c>
      <c r="C357" s="1" t="s">
        <v>2</v>
      </c>
      <c r="D357" s="1" t="s">
        <v>28</v>
      </c>
      <c r="E357" s="1" t="s">
        <v>14</v>
      </c>
      <c r="F357" s="1" t="s">
        <v>131</v>
      </c>
      <c r="G357" s="1" t="s">
        <v>5</v>
      </c>
      <c r="H357" s="3">
        <v>71993</v>
      </c>
      <c r="I357" s="9">
        <f>IF(H357="?", AVERAGEIF(H:H, "&lt;&gt;?", H:H), H357)</f>
        <v>71993</v>
      </c>
      <c r="J357" s="11" t="str">
        <f>IF(D357="?", "Unknown", D357)</f>
        <v xml:space="preserve"> Craft-repair</v>
      </c>
    </row>
    <row r="358" spans="1:10" x14ac:dyDescent="0.3">
      <c r="A358" s="2" t="s">
        <v>39</v>
      </c>
      <c r="B358" s="2" t="s">
        <v>22</v>
      </c>
      <c r="C358" s="2" t="s">
        <v>2</v>
      </c>
      <c r="D358" s="2" t="s">
        <v>3</v>
      </c>
      <c r="E358" s="2" t="s">
        <v>4</v>
      </c>
      <c r="F358" s="2" t="s">
        <v>130</v>
      </c>
      <c r="G358" s="2" t="s">
        <v>5</v>
      </c>
      <c r="H358" s="3">
        <v>83433</v>
      </c>
      <c r="I358" s="9">
        <f>IF(H358="?", AVERAGEIF(H:H, "&lt;&gt;?", H:H), H358)</f>
        <v>83433</v>
      </c>
      <c r="J358" s="11" t="str">
        <f>IF(D358="?", "Unknown", D358)</f>
        <v xml:space="preserve"> Adm-clerical</v>
      </c>
    </row>
    <row r="359" spans="1:10" x14ac:dyDescent="0.3">
      <c r="A359" s="1" t="s">
        <v>9</v>
      </c>
      <c r="B359" s="1" t="s">
        <v>10</v>
      </c>
      <c r="C359" s="1" t="s">
        <v>7</v>
      </c>
      <c r="D359" s="1" t="s">
        <v>28</v>
      </c>
      <c r="E359" s="1" t="s">
        <v>4</v>
      </c>
      <c r="F359" s="1" t="s">
        <v>130</v>
      </c>
      <c r="G359" s="1" t="s">
        <v>5</v>
      </c>
      <c r="H359" s="3">
        <v>59094</v>
      </c>
      <c r="I359" s="9">
        <f>IF(H359="?", AVERAGEIF(H:H, "&lt;&gt;?", H:H), H359)</f>
        <v>59094</v>
      </c>
      <c r="J359" s="11" t="str">
        <f>IF(D359="?", "Unknown", D359)</f>
        <v xml:space="preserve"> Craft-repair</v>
      </c>
    </row>
    <row r="360" spans="1:10" x14ac:dyDescent="0.3">
      <c r="A360" s="2" t="s">
        <v>9</v>
      </c>
      <c r="B360" s="2" t="s">
        <v>22</v>
      </c>
      <c r="C360" s="2" t="s">
        <v>2</v>
      </c>
      <c r="D360" s="2" t="s">
        <v>26</v>
      </c>
      <c r="E360" s="2" t="s">
        <v>4</v>
      </c>
      <c r="F360" s="2" t="s">
        <v>131</v>
      </c>
      <c r="G360" s="2" t="s">
        <v>5</v>
      </c>
      <c r="H360" s="3">
        <v>88580</v>
      </c>
      <c r="I360" s="9">
        <f>IF(H360="?", AVERAGEIF(H:H, "&lt;&gt;?", H:H), H360)</f>
        <v>88580</v>
      </c>
      <c r="J360" s="11" t="str">
        <f>IF(D360="?", "Unknown", D360)</f>
        <v xml:space="preserve"> Sales</v>
      </c>
    </row>
    <row r="361" spans="1:10" x14ac:dyDescent="0.3">
      <c r="A361" s="1" t="s">
        <v>6</v>
      </c>
      <c r="B361" s="1" t="s">
        <v>17</v>
      </c>
      <c r="C361" s="1" t="s">
        <v>11</v>
      </c>
      <c r="D361" s="1" t="s">
        <v>8</v>
      </c>
      <c r="E361" s="1" t="s">
        <v>4</v>
      </c>
      <c r="F361" s="1" t="s">
        <v>131</v>
      </c>
      <c r="G361" s="1" t="s">
        <v>5</v>
      </c>
      <c r="H361" s="3">
        <v>62808</v>
      </c>
      <c r="I361" s="9">
        <f>IF(H361="?", AVERAGEIF(H:H, "&lt;&gt;?", H:H), H361)</f>
        <v>62808</v>
      </c>
      <c r="J361" s="11" t="str">
        <f>IF(D361="?", "Unknown", D361)</f>
        <v xml:space="preserve"> Exec-managerial</v>
      </c>
    </row>
    <row r="362" spans="1:10" x14ac:dyDescent="0.3">
      <c r="A362" s="2" t="s">
        <v>9</v>
      </c>
      <c r="B362" s="2" t="s">
        <v>10</v>
      </c>
      <c r="C362" s="2" t="s">
        <v>7</v>
      </c>
      <c r="D362" s="2" t="s">
        <v>26</v>
      </c>
      <c r="E362" s="2" t="s">
        <v>4</v>
      </c>
      <c r="F362" s="2" t="s">
        <v>131</v>
      </c>
      <c r="G362" s="2" t="s">
        <v>5</v>
      </c>
      <c r="H362" s="3">
        <v>96968</v>
      </c>
      <c r="I362" s="9">
        <f>IF(H362="?", AVERAGEIF(H:H, "&lt;&gt;?", H:H), H362)</f>
        <v>96968</v>
      </c>
      <c r="J362" s="11" t="str">
        <f>IF(D362="?", "Unknown", D362)</f>
        <v xml:space="preserve"> Sales</v>
      </c>
    </row>
    <row r="363" spans="1:10" x14ac:dyDescent="0.3">
      <c r="A363" s="1" t="s">
        <v>9</v>
      </c>
      <c r="B363" s="1" t="s">
        <v>10</v>
      </c>
      <c r="C363" s="1" t="s">
        <v>11</v>
      </c>
      <c r="D363" s="1" t="s">
        <v>30</v>
      </c>
      <c r="E363" s="1" t="s">
        <v>4</v>
      </c>
      <c r="F363" s="1" t="s">
        <v>131</v>
      </c>
      <c r="G363" s="1" t="s">
        <v>5</v>
      </c>
      <c r="H363" s="3">
        <v>57636</v>
      </c>
      <c r="I363" s="9">
        <f>IF(H363="?", AVERAGEIF(H:H, "&lt;&gt;?", H:H), H363)</f>
        <v>57636</v>
      </c>
      <c r="J363" s="11" t="str">
        <f>IF(D363="?", "Unknown", D363)</f>
        <v xml:space="preserve"> Transport-moving</v>
      </c>
    </row>
    <row r="364" spans="1:10" x14ac:dyDescent="0.3">
      <c r="A364" s="2" t="s">
        <v>9</v>
      </c>
      <c r="B364" s="2" t="s">
        <v>48</v>
      </c>
      <c r="C364" s="2" t="s">
        <v>11</v>
      </c>
      <c r="D364" s="2" t="s">
        <v>28</v>
      </c>
      <c r="E364" s="2" t="s">
        <v>4</v>
      </c>
      <c r="F364" s="2" t="s">
        <v>130</v>
      </c>
      <c r="G364" s="2" t="s">
        <v>5</v>
      </c>
      <c r="H364" s="3">
        <v>58638</v>
      </c>
      <c r="I364" s="9">
        <f>IF(H364="?", AVERAGEIF(H:H, "&lt;&gt;?", H:H), H364)</f>
        <v>58638</v>
      </c>
      <c r="J364" s="11" t="str">
        <f>IF(D364="?", "Unknown", D364)</f>
        <v xml:space="preserve"> Craft-repair</v>
      </c>
    </row>
    <row r="365" spans="1:10" x14ac:dyDescent="0.3">
      <c r="A365" s="1" t="s">
        <v>9</v>
      </c>
      <c r="B365" s="1" t="s">
        <v>22</v>
      </c>
      <c r="C365" s="1" t="s">
        <v>7</v>
      </c>
      <c r="D365" s="1" t="s">
        <v>28</v>
      </c>
      <c r="E365" s="1" t="s">
        <v>4</v>
      </c>
      <c r="F365" s="1" t="s">
        <v>131</v>
      </c>
      <c r="G365" s="1" t="s">
        <v>5</v>
      </c>
      <c r="H365" s="3">
        <v>41386</v>
      </c>
      <c r="I365" s="9">
        <f>IF(H365="?", AVERAGEIF(H:H, "&lt;&gt;?", H:H), H365)</f>
        <v>41386</v>
      </c>
      <c r="J365" s="11" t="str">
        <f>IF(D365="?", "Unknown", D365)</f>
        <v xml:space="preserve"> Craft-repair</v>
      </c>
    </row>
    <row r="366" spans="1:10" x14ac:dyDescent="0.3">
      <c r="A366" s="2" t="s">
        <v>9</v>
      </c>
      <c r="B366" s="2" t="s">
        <v>22</v>
      </c>
      <c r="C366" s="2" t="s">
        <v>11</v>
      </c>
      <c r="D366" s="2" t="s">
        <v>26</v>
      </c>
      <c r="E366" s="2" t="s">
        <v>4</v>
      </c>
      <c r="F366" s="2" t="s">
        <v>130</v>
      </c>
      <c r="G366" s="2" t="s">
        <v>5</v>
      </c>
      <c r="H366" s="3">
        <v>80448</v>
      </c>
      <c r="I366" s="9">
        <f>IF(H366="?", AVERAGEIF(H:H, "&lt;&gt;?", H:H), H366)</f>
        <v>80448</v>
      </c>
      <c r="J366" s="11" t="str">
        <f>IF(D366="?", "Unknown", D366)</f>
        <v xml:space="preserve"> Sales</v>
      </c>
    </row>
    <row r="367" spans="1:10" x14ac:dyDescent="0.3">
      <c r="A367" s="1" t="s">
        <v>39</v>
      </c>
      <c r="B367" s="1" t="s">
        <v>22</v>
      </c>
      <c r="C367" s="1" t="s">
        <v>7</v>
      </c>
      <c r="D367" s="1" t="s">
        <v>30</v>
      </c>
      <c r="E367" s="1" t="s">
        <v>4</v>
      </c>
      <c r="F367" s="1" t="s">
        <v>130</v>
      </c>
      <c r="G367" s="1" t="s">
        <v>5</v>
      </c>
      <c r="H367" s="3">
        <v>21730</v>
      </c>
      <c r="I367" s="9">
        <f>IF(H367="?", AVERAGEIF(H:H, "&lt;&gt;?", H:H), H367)</f>
        <v>21730</v>
      </c>
      <c r="J367" s="11" t="str">
        <f>IF(D367="?", "Unknown", D367)</f>
        <v xml:space="preserve"> Transport-moving</v>
      </c>
    </row>
    <row r="368" spans="1:10" x14ac:dyDescent="0.3">
      <c r="A368" s="2" t="s">
        <v>9</v>
      </c>
      <c r="B368" s="2" t="s">
        <v>10</v>
      </c>
      <c r="C368" s="2" t="s">
        <v>2</v>
      </c>
      <c r="D368" s="2" t="s">
        <v>20</v>
      </c>
      <c r="E368" s="2" t="s">
        <v>4</v>
      </c>
      <c r="F368" s="2" t="s">
        <v>130</v>
      </c>
      <c r="G368" s="2" t="s">
        <v>5</v>
      </c>
      <c r="H368" s="3">
        <v>91953</v>
      </c>
      <c r="I368" s="9">
        <f>IF(H368="?", AVERAGEIF(H:H, "&lt;&gt;?", H:H), H368)</f>
        <v>91953</v>
      </c>
      <c r="J368" s="11" t="str">
        <f>IF(D368="?", "Unknown", D368)</f>
        <v xml:space="preserve"> Other-service</v>
      </c>
    </row>
    <row r="369" spans="1:10" x14ac:dyDescent="0.3">
      <c r="A369" s="1" t="s">
        <v>9</v>
      </c>
      <c r="B369" s="1" t="s">
        <v>10</v>
      </c>
      <c r="C369" s="1" t="s">
        <v>36</v>
      </c>
      <c r="D369" s="1" t="s">
        <v>34</v>
      </c>
      <c r="E369" s="1" t="s">
        <v>4</v>
      </c>
      <c r="F369" s="1" t="s">
        <v>131</v>
      </c>
      <c r="G369" s="1" t="s">
        <v>5</v>
      </c>
      <c r="H369" s="3">
        <v>32209</v>
      </c>
      <c r="I369" s="9">
        <f>IF(H369="?", AVERAGEIF(H:H, "&lt;&gt;?", H:H), H369)</f>
        <v>32209</v>
      </c>
      <c r="J369" s="11" t="str">
        <f>IF(D369="?", "Unknown", D369)</f>
        <v xml:space="preserve"> Machine-op-inspct</v>
      </c>
    </row>
    <row r="370" spans="1:10" x14ac:dyDescent="0.3">
      <c r="A370" s="2" t="s">
        <v>9</v>
      </c>
      <c r="B370" s="2" t="s">
        <v>22</v>
      </c>
      <c r="C370" s="2" t="s">
        <v>7</v>
      </c>
      <c r="D370" s="2" t="s">
        <v>3</v>
      </c>
      <c r="E370" s="2" t="s">
        <v>4</v>
      </c>
      <c r="F370" s="2" t="s">
        <v>130</v>
      </c>
      <c r="G370" s="2" t="s">
        <v>5</v>
      </c>
      <c r="H370" s="3">
        <v>89812</v>
      </c>
      <c r="I370" s="9">
        <f>IF(H370="?", AVERAGEIF(H:H, "&lt;&gt;?", H:H), H370)</f>
        <v>89812</v>
      </c>
      <c r="J370" s="11" t="str">
        <f>IF(D370="?", "Unknown", D370)</f>
        <v xml:space="preserve"> Adm-clerical</v>
      </c>
    </row>
    <row r="371" spans="1:10" x14ac:dyDescent="0.3">
      <c r="A371" s="1" t="s">
        <v>9</v>
      </c>
      <c r="B371" s="1" t="s">
        <v>22</v>
      </c>
      <c r="C371" s="1" t="s">
        <v>2</v>
      </c>
      <c r="D371" s="1" t="s">
        <v>3</v>
      </c>
      <c r="E371" s="1" t="s">
        <v>4</v>
      </c>
      <c r="F371" s="1" t="s">
        <v>130</v>
      </c>
      <c r="G371" s="1" t="s">
        <v>5</v>
      </c>
      <c r="H371" s="3">
        <v>45702</v>
      </c>
      <c r="I371" s="9">
        <f>IF(H371="?", AVERAGEIF(H:H, "&lt;&gt;?", H:H), H371)</f>
        <v>45702</v>
      </c>
      <c r="J371" s="11" t="str">
        <f>IF(D371="?", "Unknown", D371)</f>
        <v xml:space="preserve"> Adm-clerical</v>
      </c>
    </row>
    <row r="372" spans="1:10" x14ac:dyDescent="0.3">
      <c r="A372" s="2" t="s">
        <v>9</v>
      </c>
      <c r="B372" s="2" t="s">
        <v>10</v>
      </c>
      <c r="C372" s="2" t="s">
        <v>2</v>
      </c>
      <c r="D372" s="2" t="s">
        <v>20</v>
      </c>
      <c r="E372" s="2" t="s">
        <v>4</v>
      </c>
      <c r="F372" s="2" t="s">
        <v>130</v>
      </c>
      <c r="G372" s="2" t="s">
        <v>5</v>
      </c>
      <c r="H372" s="3">
        <v>71581</v>
      </c>
      <c r="I372" s="9">
        <f>IF(H372="?", AVERAGEIF(H:H, "&lt;&gt;?", H:H), H372)</f>
        <v>71581</v>
      </c>
      <c r="J372" s="11" t="str">
        <f>IF(D372="?", "Unknown", D372)</f>
        <v xml:space="preserve"> Other-service</v>
      </c>
    </row>
    <row r="373" spans="1:10" x14ac:dyDescent="0.3">
      <c r="A373" s="1" t="s">
        <v>9</v>
      </c>
      <c r="B373" s="1" t="s">
        <v>10</v>
      </c>
      <c r="C373" s="1" t="s">
        <v>7</v>
      </c>
      <c r="D373" s="1" t="s">
        <v>20</v>
      </c>
      <c r="E373" s="1" t="s">
        <v>4</v>
      </c>
      <c r="F373" s="1" t="s">
        <v>130</v>
      </c>
      <c r="G373" s="1" t="s">
        <v>5</v>
      </c>
      <c r="H373" s="3">
        <v>81031</v>
      </c>
      <c r="I373" s="9">
        <f>IF(H373="?", AVERAGEIF(H:H, "&lt;&gt;?", H:H), H373)</f>
        <v>81031</v>
      </c>
      <c r="J373" s="11" t="str">
        <f>IF(D373="?", "Unknown", D373)</f>
        <v xml:space="preserve"> Other-service</v>
      </c>
    </row>
    <row r="374" spans="1:10" x14ac:dyDescent="0.3">
      <c r="A374" s="2" t="s">
        <v>9</v>
      </c>
      <c r="B374" s="2" t="s">
        <v>1</v>
      </c>
      <c r="C374" s="2" t="s">
        <v>2</v>
      </c>
      <c r="D374" s="2" t="s">
        <v>28</v>
      </c>
      <c r="E374" s="2" t="s">
        <v>4</v>
      </c>
      <c r="F374" s="2" t="s">
        <v>131</v>
      </c>
      <c r="G374" s="2" t="s">
        <v>5</v>
      </c>
      <c r="H374" s="3">
        <v>48510</v>
      </c>
      <c r="I374" s="9">
        <f>IF(H374="?", AVERAGEIF(H:H, "&lt;&gt;?", H:H), H374)</f>
        <v>48510</v>
      </c>
      <c r="J374" s="11" t="str">
        <f>IF(D374="?", "Unknown", D374)</f>
        <v xml:space="preserve"> Craft-repair</v>
      </c>
    </row>
    <row r="375" spans="1:10" x14ac:dyDescent="0.3">
      <c r="A375" s="1" t="s">
        <v>6</v>
      </c>
      <c r="B375" s="1" t="s">
        <v>25</v>
      </c>
      <c r="C375" s="1" t="s">
        <v>36</v>
      </c>
      <c r="D375" s="1" t="s">
        <v>28</v>
      </c>
      <c r="E375" s="1" t="s">
        <v>4</v>
      </c>
      <c r="F375" s="1" t="s">
        <v>131</v>
      </c>
      <c r="G375" s="1" t="s">
        <v>5</v>
      </c>
      <c r="H375" s="3">
        <v>52181</v>
      </c>
      <c r="I375" s="9">
        <f>IF(H375="?", AVERAGEIF(H:H, "&lt;&gt;?", H:H), H375)</f>
        <v>52181</v>
      </c>
      <c r="J375" s="11" t="str">
        <f>IF(D375="?", "Unknown", D375)</f>
        <v xml:space="preserve"> Craft-repair</v>
      </c>
    </row>
    <row r="376" spans="1:10" x14ac:dyDescent="0.3">
      <c r="A376" s="1" t="s">
        <v>9</v>
      </c>
      <c r="B376" s="1" t="s">
        <v>10</v>
      </c>
      <c r="C376" s="1" t="s">
        <v>2</v>
      </c>
      <c r="D376" s="1" t="s">
        <v>20</v>
      </c>
      <c r="E376" s="1" t="s">
        <v>4</v>
      </c>
      <c r="F376" s="1" t="s">
        <v>130</v>
      </c>
      <c r="G376" s="1" t="s">
        <v>5</v>
      </c>
      <c r="H376" s="3">
        <v>65910</v>
      </c>
      <c r="I376" s="9">
        <f>IF(H376="?", AVERAGEIF(H:H, "&lt;&gt;?", H:H), H376)</f>
        <v>65910</v>
      </c>
      <c r="J376" s="11" t="str">
        <f>IF(D376="?", "Unknown", D376)</f>
        <v xml:space="preserve"> Other-service</v>
      </c>
    </row>
    <row r="377" spans="1:10" x14ac:dyDescent="0.3">
      <c r="A377" s="2" t="s">
        <v>9</v>
      </c>
      <c r="B377" s="2" t="s">
        <v>22</v>
      </c>
      <c r="C377" s="2" t="s">
        <v>7</v>
      </c>
      <c r="D377" s="2" t="s">
        <v>38</v>
      </c>
      <c r="E377" s="2" t="s">
        <v>4</v>
      </c>
      <c r="F377" s="2" t="s">
        <v>131</v>
      </c>
      <c r="G377" s="2" t="s">
        <v>5</v>
      </c>
      <c r="H377" s="3">
        <v>91721</v>
      </c>
      <c r="I377" s="9">
        <f>IF(H377="?", AVERAGEIF(H:H, "&lt;&gt;?", H:H), H377)</f>
        <v>91721</v>
      </c>
      <c r="J377" s="11" t="str">
        <f>IF(D377="?", "Unknown", D377)</f>
        <v xml:space="preserve"> Tech-support</v>
      </c>
    </row>
    <row r="378" spans="1:10" x14ac:dyDescent="0.3">
      <c r="A378" s="1" t="s">
        <v>9</v>
      </c>
      <c r="B378" s="1" t="s">
        <v>22</v>
      </c>
      <c r="C378" s="1" t="s">
        <v>11</v>
      </c>
      <c r="D378" s="1" t="s">
        <v>12</v>
      </c>
      <c r="E378" s="1" t="s">
        <v>4</v>
      </c>
      <c r="F378" s="1" t="s">
        <v>130</v>
      </c>
      <c r="G378" s="1" t="s">
        <v>5</v>
      </c>
      <c r="H378" s="3">
        <v>83898</v>
      </c>
      <c r="I378" s="9">
        <f>IF(H378="?", AVERAGEIF(H:H, "&lt;&gt;?", H:H), H378)</f>
        <v>83898</v>
      </c>
      <c r="J378" s="11" t="str">
        <f>IF(D378="?", "Unknown", D378)</f>
        <v xml:space="preserve"> Handlers-cleaners</v>
      </c>
    </row>
    <row r="379" spans="1:10" x14ac:dyDescent="0.3">
      <c r="A379" s="1" t="s">
        <v>101</v>
      </c>
      <c r="B379" s="2" t="s">
        <v>10</v>
      </c>
      <c r="C379" s="2" t="s">
        <v>2</v>
      </c>
      <c r="D379" s="1" t="s">
        <v>101</v>
      </c>
      <c r="E379" s="2" t="s">
        <v>4</v>
      </c>
      <c r="F379" s="2" t="s">
        <v>130</v>
      </c>
      <c r="G379" s="2" t="s">
        <v>5</v>
      </c>
      <c r="H379" s="3">
        <v>44934</v>
      </c>
      <c r="I379" s="9">
        <f>IF(H379="?", AVERAGEIF(H:H, "&lt;&gt;?", H:H), H379)</f>
        <v>44934</v>
      </c>
      <c r="J379" s="11" t="str">
        <f>IF(D379="?", "Unknown", D379)</f>
        <v>Unknown</v>
      </c>
    </row>
    <row r="380" spans="1:10" x14ac:dyDescent="0.3">
      <c r="A380" s="1" t="s">
        <v>9</v>
      </c>
      <c r="B380" s="1" t="s">
        <v>1</v>
      </c>
      <c r="C380" s="1" t="s">
        <v>7</v>
      </c>
      <c r="D380" s="1" t="s">
        <v>8</v>
      </c>
      <c r="E380" s="1" t="s">
        <v>4</v>
      </c>
      <c r="F380" s="1" t="s">
        <v>131</v>
      </c>
      <c r="G380" s="1" t="s">
        <v>5</v>
      </c>
      <c r="H380" s="3">
        <v>43794</v>
      </c>
      <c r="I380" s="9">
        <f>IF(H380="?", AVERAGEIF(H:H, "&lt;&gt;?", H:H), H380)</f>
        <v>43794</v>
      </c>
      <c r="J380" s="11" t="str">
        <f>IF(D380="?", "Unknown", D380)</f>
        <v xml:space="preserve"> Exec-managerial</v>
      </c>
    </row>
    <row r="381" spans="1:10" x14ac:dyDescent="0.3">
      <c r="A381" s="2" t="s">
        <v>47</v>
      </c>
      <c r="B381" s="2" t="s">
        <v>1</v>
      </c>
      <c r="C381" s="2" t="s">
        <v>7</v>
      </c>
      <c r="D381" s="2" t="s">
        <v>8</v>
      </c>
      <c r="E381" s="2" t="s">
        <v>4</v>
      </c>
      <c r="F381" s="2" t="s">
        <v>131</v>
      </c>
      <c r="G381" s="2" t="s">
        <v>5</v>
      </c>
      <c r="H381" s="3">
        <v>27224</v>
      </c>
      <c r="I381" s="9">
        <f>IF(H381="?", AVERAGEIF(H:H, "&lt;&gt;?", H:H), H381)</f>
        <v>27224</v>
      </c>
      <c r="J381" s="11" t="str">
        <f>IF(D381="?", "Unknown", D381)</f>
        <v xml:space="preserve"> Exec-managerial</v>
      </c>
    </row>
    <row r="382" spans="1:10" x14ac:dyDescent="0.3">
      <c r="A382" s="1" t="s">
        <v>9</v>
      </c>
      <c r="B382" s="1" t="s">
        <v>22</v>
      </c>
      <c r="C382" s="1" t="s">
        <v>2</v>
      </c>
      <c r="D382" s="1" t="s">
        <v>12</v>
      </c>
      <c r="E382" s="1" t="s">
        <v>4</v>
      </c>
      <c r="F382" s="1" t="s">
        <v>131</v>
      </c>
      <c r="G382" s="1" t="s">
        <v>5</v>
      </c>
      <c r="H382" s="3">
        <v>61614</v>
      </c>
      <c r="I382" s="9">
        <f>IF(H382="?", AVERAGEIF(H:H, "&lt;&gt;?", H:H), H382)</f>
        <v>61614</v>
      </c>
      <c r="J382" s="11" t="str">
        <f>IF(D382="?", "Unknown", D382)</f>
        <v xml:space="preserve"> Handlers-cleaners</v>
      </c>
    </row>
    <row r="383" spans="1:10" x14ac:dyDescent="0.3">
      <c r="A383" s="2" t="s">
        <v>9</v>
      </c>
      <c r="B383" s="2" t="s">
        <v>22</v>
      </c>
      <c r="C383" s="2" t="s">
        <v>2</v>
      </c>
      <c r="D383" s="2" t="s">
        <v>20</v>
      </c>
      <c r="E383" s="2" t="s">
        <v>4</v>
      </c>
      <c r="F383" s="2" t="s">
        <v>130</v>
      </c>
      <c r="G383" s="2" t="s">
        <v>5</v>
      </c>
      <c r="H383" s="3">
        <v>72901</v>
      </c>
      <c r="I383" s="9">
        <f>IF(H383="?", AVERAGEIF(H:H, "&lt;&gt;?", H:H), H383)</f>
        <v>72901</v>
      </c>
      <c r="J383" s="11" t="str">
        <f>IF(D383="?", "Unknown", D383)</f>
        <v xml:space="preserve"> Other-service</v>
      </c>
    </row>
    <row r="384" spans="1:10" x14ac:dyDescent="0.3">
      <c r="A384" s="1" t="s">
        <v>0</v>
      </c>
      <c r="B384" s="1" t="s">
        <v>1</v>
      </c>
      <c r="C384" s="1" t="s">
        <v>7</v>
      </c>
      <c r="D384" s="1" t="s">
        <v>41</v>
      </c>
      <c r="E384" s="1" t="s">
        <v>4</v>
      </c>
      <c r="F384" s="1" t="s">
        <v>131</v>
      </c>
      <c r="G384" s="1" t="s">
        <v>5</v>
      </c>
      <c r="H384" s="3">
        <v>34000</v>
      </c>
      <c r="I384" s="9">
        <f>IF(H384="?", AVERAGEIF(H:H, "&lt;&gt;?", H:H), H384)</f>
        <v>34000</v>
      </c>
      <c r="J384" s="11" t="str">
        <f>IF(D384="?", "Unknown", D384)</f>
        <v xml:space="preserve"> Protective-serv</v>
      </c>
    </row>
    <row r="385" spans="1:10" x14ac:dyDescent="0.3">
      <c r="A385" s="2" t="s">
        <v>9</v>
      </c>
      <c r="B385" s="2" t="s">
        <v>27</v>
      </c>
      <c r="C385" s="2" t="s">
        <v>11</v>
      </c>
      <c r="D385" s="2" t="s">
        <v>38</v>
      </c>
      <c r="E385" s="2" t="s">
        <v>4</v>
      </c>
      <c r="F385" s="2" t="s">
        <v>130</v>
      </c>
      <c r="G385" s="2" t="s">
        <v>5</v>
      </c>
      <c r="H385" s="3">
        <v>63828</v>
      </c>
      <c r="I385" s="9">
        <f>IF(H385="?", AVERAGEIF(H:H, "&lt;&gt;?", H:H), H385)</f>
        <v>63828</v>
      </c>
      <c r="J385" s="11" t="str">
        <f>IF(D385="?", "Unknown", D385)</f>
        <v xml:space="preserve"> Tech-support</v>
      </c>
    </row>
    <row r="386" spans="1:10" x14ac:dyDescent="0.3">
      <c r="A386" s="2" t="s">
        <v>9</v>
      </c>
      <c r="B386" s="2" t="s">
        <v>17</v>
      </c>
      <c r="C386" s="2" t="s">
        <v>7</v>
      </c>
      <c r="D386" s="2" t="s">
        <v>8</v>
      </c>
      <c r="E386" s="2" t="s">
        <v>4</v>
      </c>
      <c r="F386" s="2" t="s">
        <v>131</v>
      </c>
      <c r="G386" s="2" t="s">
        <v>5</v>
      </c>
      <c r="H386" s="3">
        <v>54428</v>
      </c>
      <c r="I386" s="9">
        <f>IF(H386="?", AVERAGEIF(H:H, "&lt;&gt;?", H:H), H386)</f>
        <v>54428</v>
      </c>
      <c r="J386" s="11" t="str">
        <f>IF(D386="?", "Unknown", D386)</f>
        <v xml:space="preserve"> Exec-managerial</v>
      </c>
    </row>
    <row r="387" spans="1:10" x14ac:dyDescent="0.3">
      <c r="A387" s="1" t="s">
        <v>9</v>
      </c>
      <c r="B387" s="1" t="s">
        <v>10</v>
      </c>
      <c r="C387" s="1" t="s">
        <v>7</v>
      </c>
      <c r="D387" s="1" t="s">
        <v>3</v>
      </c>
      <c r="E387" s="1" t="s">
        <v>4</v>
      </c>
      <c r="F387" s="1" t="s">
        <v>131</v>
      </c>
      <c r="G387" s="1" t="s">
        <v>5</v>
      </c>
      <c r="H387" s="3">
        <v>61627</v>
      </c>
      <c r="I387" s="9">
        <f>IF(H387="?", AVERAGEIF(H:H, "&lt;&gt;?", H:H), H387)</f>
        <v>61627</v>
      </c>
      <c r="J387" s="11" t="str">
        <f>IF(D387="?", "Unknown", D387)</f>
        <v xml:space="preserve"> Adm-clerical</v>
      </c>
    </row>
    <row r="388" spans="1:10" x14ac:dyDescent="0.3">
      <c r="A388" s="2" t="s">
        <v>6</v>
      </c>
      <c r="B388" s="2" t="s">
        <v>10</v>
      </c>
      <c r="C388" s="2" t="s">
        <v>7</v>
      </c>
      <c r="D388" s="2" t="s">
        <v>28</v>
      </c>
      <c r="E388" s="2" t="s">
        <v>4</v>
      </c>
      <c r="F388" s="2" t="s">
        <v>131</v>
      </c>
      <c r="G388" s="2" t="s">
        <v>5</v>
      </c>
      <c r="H388" s="3">
        <v>94657</v>
      </c>
      <c r="I388" s="9">
        <f>IF(H388="?", AVERAGEIF(H:H, "&lt;&gt;?", H:H), H388)</f>
        <v>94657</v>
      </c>
      <c r="J388" s="11" t="str">
        <f>IF(D388="?", "Unknown", D388)</f>
        <v xml:space="preserve"> Craft-repair</v>
      </c>
    </row>
    <row r="389" spans="1:10" x14ac:dyDescent="0.3">
      <c r="A389" s="1" t="s">
        <v>101</v>
      </c>
      <c r="B389" s="1" t="s">
        <v>22</v>
      </c>
      <c r="C389" s="1" t="s">
        <v>7</v>
      </c>
      <c r="D389" s="1" t="s">
        <v>101</v>
      </c>
      <c r="E389" s="1" t="s">
        <v>4</v>
      </c>
      <c r="F389" s="1" t="s">
        <v>130</v>
      </c>
      <c r="G389" s="1" t="s">
        <v>5</v>
      </c>
      <c r="H389" s="3">
        <v>35375</v>
      </c>
      <c r="I389" s="9">
        <f>IF(H389="?", AVERAGEIF(H:H, "&lt;&gt;?", H:H), H389)</f>
        <v>35375</v>
      </c>
      <c r="J389" s="11" t="str">
        <f>IF(D389="?", "Unknown", D389)</f>
        <v>Unknown</v>
      </c>
    </row>
    <row r="390" spans="1:10" x14ac:dyDescent="0.3">
      <c r="A390" s="2" t="s">
        <v>9</v>
      </c>
      <c r="B390" s="2" t="s">
        <v>22</v>
      </c>
      <c r="C390" s="2" t="s">
        <v>7</v>
      </c>
      <c r="D390" s="2" t="s">
        <v>8</v>
      </c>
      <c r="E390" s="2" t="s">
        <v>4</v>
      </c>
      <c r="F390" s="2" t="s">
        <v>131</v>
      </c>
      <c r="G390" s="2" t="s">
        <v>5</v>
      </c>
      <c r="H390" s="3">
        <v>37119</v>
      </c>
      <c r="I390" s="9">
        <f>IF(H390="?", AVERAGEIF(H:H, "&lt;&gt;?", H:H), H390)</f>
        <v>37119</v>
      </c>
      <c r="J390" s="11" t="str">
        <f>IF(D390="?", "Unknown", D390)</f>
        <v xml:space="preserve"> Exec-managerial</v>
      </c>
    </row>
    <row r="391" spans="1:10" x14ac:dyDescent="0.3">
      <c r="A391" s="1" t="s">
        <v>39</v>
      </c>
      <c r="B391" s="1" t="s">
        <v>22</v>
      </c>
      <c r="C391" s="1" t="s">
        <v>11</v>
      </c>
      <c r="D391" s="1" t="s">
        <v>20</v>
      </c>
      <c r="E391" s="1" t="s">
        <v>14</v>
      </c>
      <c r="F391" s="1" t="s">
        <v>130</v>
      </c>
      <c r="G391" s="1" t="s">
        <v>5</v>
      </c>
      <c r="H391" s="3">
        <v>25719</v>
      </c>
      <c r="I391" s="9">
        <f>IF(H391="?", AVERAGEIF(H:H, "&lt;&gt;?", H:H), H391)</f>
        <v>25719</v>
      </c>
      <c r="J391" s="11" t="str">
        <f>IF(D391="?", "Unknown", D391)</f>
        <v xml:space="preserve"> Other-service</v>
      </c>
    </row>
    <row r="392" spans="1:10" x14ac:dyDescent="0.3">
      <c r="A392" s="2" t="s">
        <v>9</v>
      </c>
      <c r="B392" s="2" t="s">
        <v>10</v>
      </c>
      <c r="C392" s="2" t="s">
        <v>2</v>
      </c>
      <c r="D392" s="2" t="s">
        <v>12</v>
      </c>
      <c r="E392" s="2" t="s">
        <v>14</v>
      </c>
      <c r="F392" s="2" t="s">
        <v>130</v>
      </c>
      <c r="G392" s="2" t="s">
        <v>5</v>
      </c>
      <c r="H392" s="3">
        <v>91140</v>
      </c>
      <c r="I392" s="9">
        <f>IF(H392="?", AVERAGEIF(H:H, "&lt;&gt;?", H:H), H392)</f>
        <v>91140</v>
      </c>
      <c r="J392" s="11" t="str">
        <f>IF(D392="?", "Unknown", D392)</f>
        <v xml:space="preserve"> Handlers-cleaners</v>
      </c>
    </row>
    <row r="393" spans="1:10" x14ac:dyDescent="0.3">
      <c r="A393" s="1" t="s">
        <v>9</v>
      </c>
      <c r="B393" s="1" t="s">
        <v>22</v>
      </c>
      <c r="C393" s="1" t="s">
        <v>11</v>
      </c>
      <c r="D393" s="1" t="s">
        <v>8</v>
      </c>
      <c r="E393" s="1" t="s">
        <v>4</v>
      </c>
      <c r="F393" s="1" t="s">
        <v>130</v>
      </c>
      <c r="G393" s="1" t="s">
        <v>5</v>
      </c>
      <c r="H393" s="3">
        <v>24191</v>
      </c>
      <c r="I393" s="9">
        <f>IF(H393="?", AVERAGEIF(H:H, "&lt;&gt;?", H:H), H393)</f>
        <v>24191</v>
      </c>
      <c r="J393" s="11" t="str">
        <f>IF(D393="?", "Unknown", D393)</f>
        <v xml:space="preserve"> Exec-managerial</v>
      </c>
    </row>
    <row r="394" spans="1:10" x14ac:dyDescent="0.3">
      <c r="A394" s="2" t="s">
        <v>9</v>
      </c>
      <c r="B394" s="2" t="s">
        <v>35</v>
      </c>
      <c r="C394" s="2" t="s">
        <v>7</v>
      </c>
      <c r="D394" s="2" t="s">
        <v>8</v>
      </c>
      <c r="E394" s="2" t="s">
        <v>4</v>
      </c>
      <c r="F394" s="2" t="s">
        <v>131</v>
      </c>
      <c r="G394" s="2" t="s">
        <v>5</v>
      </c>
      <c r="H394" s="3">
        <v>59007</v>
      </c>
      <c r="I394" s="9">
        <f>IF(H394="?", AVERAGEIF(H:H, "&lt;&gt;?", H:H), H394)</f>
        <v>59007</v>
      </c>
      <c r="J394" s="11" t="str">
        <f>IF(D394="?", "Unknown", D394)</f>
        <v xml:space="preserve"> Exec-managerial</v>
      </c>
    </row>
    <row r="395" spans="1:10" x14ac:dyDescent="0.3">
      <c r="A395" s="1" t="s">
        <v>0</v>
      </c>
      <c r="B395" s="1" t="s">
        <v>22</v>
      </c>
      <c r="C395" s="1" t="s">
        <v>7</v>
      </c>
      <c r="D395" s="1" t="s">
        <v>34</v>
      </c>
      <c r="E395" s="1" t="s">
        <v>4</v>
      </c>
      <c r="F395" s="1" t="s">
        <v>131</v>
      </c>
      <c r="G395" s="1" t="s">
        <v>5</v>
      </c>
      <c r="H395" s="3">
        <v>81821</v>
      </c>
      <c r="I395" s="9">
        <f>IF(H395="?", AVERAGEIF(H:H, "&lt;&gt;?", H:H), H395)</f>
        <v>81821</v>
      </c>
      <c r="J395" s="11" t="str">
        <f>IF(D395="?", "Unknown", D395)</f>
        <v xml:space="preserve"> Machine-op-inspct</v>
      </c>
    </row>
    <row r="396" spans="1:10" x14ac:dyDescent="0.3">
      <c r="A396" s="2" t="s">
        <v>9</v>
      </c>
      <c r="B396" s="2" t="s">
        <v>68</v>
      </c>
      <c r="C396" s="2" t="s">
        <v>11</v>
      </c>
      <c r="D396" s="2" t="s">
        <v>28</v>
      </c>
      <c r="E396" s="2" t="s">
        <v>4</v>
      </c>
      <c r="F396" s="2" t="s">
        <v>131</v>
      </c>
      <c r="G396" s="2" t="s">
        <v>5</v>
      </c>
      <c r="H396" s="3">
        <v>57078</v>
      </c>
      <c r="I396" s="9">
        <f>IF(H396="?", AVERAGEIF(H:H, "&lt;&gt;?", H:H), H396)</f>
        <v>57078</v>
      </c>
      <c r="J396" s="11" t="str">
        <f>IF(D396="?", "Unknown", D396)</f>
        <v xml:space="preserve"> Craft-repair</v>
      </c>
    </row>
    <row r="397" spans="1:10" x14ac:dyDescent="0.3">
      <c r="A397" s="2" t="s">
        <v>9</v>
      </c>
      <c r="B397" s="2" t="s">
        <v>13</v>
      </c>
      <c r="C397" s="2" t="s">
        <v>2</v>
      </c>
      <c r="D397" s="2" t="s">
        <v>20</v>
      </c>
      <c r="E397" s="2" t="s">
        <v>4</v>
      </c>
      <c r="F397" s="2" t="s">
        <v>130</v>
      </c>
      <c r="G397" s="2" t="s">
        <v>5</v>
      </c>
      <c r="H397" s="3">
        <v>29311</v>
      </c>
      <c r="I397" s="9">
        <f>IF(H397="?", AVERAGEIF(H:H, "&lt;&gt;?", H:H), H397)</f>
        <v>29311</v>
      </c>
      <c r="J397" s="11" t="str">
        <f>IF(D397="?", "Unknown", D397)</f>
        <v xml:space="preserve"> Other-service</v>
      </c>
    </row>
    <row r="398" spans="1:10" x14ac:dyDescent="0.3">
      <c r="A398" s="1" t="s">
        <v>39</v>
      </c>
      <c r="B398" s="1" t="s">
        <v>13</v>
      </c>
      <c r="C398" s="1" t="s">
        <v>36</v>
      </c>
      <c r="D398" s="1" t="s">
        <v>34</v>
      </c>
      <c r="E398" s="1" t="s">
        <v>14</v>
      </c>
      <c r="F398" s="1" t="s">
        <v>131</v>
      </c>
      <c r="G398" s="1" t="s">
        <v>5</v>
      </c>
      <c r="H398" s="3">
        <v>75886</v>
      </c>
      <c r="I398" s="9">
        <f>IF(H398="?", AVERAGEIF(H:H, "&lt;&gt;?", H:H), H398)</f>
        <v>75886</v>
      </c>
      <c r="J398" s="11" t="str">
        <f>IF(D398="?", "Unknown", D398)</f>
        <v xml:space="preserve"> Machine-op-inspct</v>
      </c>
    </row>
    <row r="399" spans="1:10" x14ac:dyDescent="0.3">
      <c r="A399" s="2" t="s">
        <v>0</v>
      </c>
      <c r="B399" s="2" t="s">
        <v>10</v>
      </c>
      <c r="C399" s="2" t="s">
        <v>11</v>
      </c>
      <c r="D399" s="2" t="s">
        <v>30</v>
      </c>
      <c r="E399" s="2" t="s">
        <v>4</v>
      </c>
      <c r="F399" s="2" t="s">
        <v>130</v>
      </c>
      <c r="G399" s="2" t="s">
        <v>5</v>
      </c>
      <c r="H399" s="3">
        <v>80119</v>
      </c>
      <c r="I399" s="9">
        <f>IF(H399="?", AVERAGEIF(H:H, "&lt;&gt;?", H:H), H399)</f>
        <v>80119</v>
      </c>
      <c r="J399" s="11" t="str">
        <f>IF(D399="?", "Unknown", D399)</f>
        <v xml:space="preserve"> Transport-moving</v>
      </c>
    </row>
    <row r="400" spans="1:10" x14ac:dyDescent="0.3">
      <c r="A400" s="1" t="s">
        <v>9</v>
      </c>
      <c r="B400" s="1" t="s">
        <v>22</v>
      </c>
      <c r="C400" s="1" t="s">
        <v>7</v>
      </c>
      <c r="D400" s="1" t="s">
        <v>26</v>
      </c>
      <c r="E400" s="1" t="s">
        <v>4</v>
      </c>
      <c r="F400" s="1" t="s">
        <v>131</v>
      </c>
      <c r="G400" s="1" t="s">
        <v>5</v>
      </c>
      <c r="H400" s="3">
        <v>28863</v>
      </c>
      <c r="I400" s="9">
        <f>IF(H400="?", AVERAGEIF(H:H, "&lt;&gt;?", H:H), H400)</f>
        <v>28863</v>
      </c>
      <c r="J400" s="11" t="str">
        <f>IF(D400="?", "Unknown", D400)</f>
        <v xml:space="preserve"> Sales</v>
      </c>
    </row>
    <row r="401" spans="1:10" x14ac:dyDescent="0.3">
      <c r="A401" s="2" t="s">
        <v>9</v>
      </c>
      <c r="B401" s="2" t="s">
        <v>13</v>
      </c>
      <c r="C401" s="2" t="s">
        <v>2</v>
      </c>
      <c r="D401" s="2" t="s">
        <v>12</v>
      </c>
      <c r="E401" s="2" t="s">
        <v>4</v>
      </c>
      <c r="F401" s="2" t="s">
        <v>131</v>
      </c>
      <c r="G401" s="2" t="s">
        <v>5</v>
      </c>
      <c r="H401" s="3">
        <v>71127</v>
      </c>
      <c r="I401" s="9">
        <f>IF(H401="?", AVERAGEIF(H:H, "&lt;&gt;?", H:H), H401)</f>
        <v>71127</v>
      </c>
      <c r="J401" s="11" t="str">
        <f>IF(D401="?", "Unknown", D401)</f>
        <v xml:space="preserve"> Handlers-cleaners</v>
      </c>
    </row>
    <row r="402" spans="1:10" x14ac:dyDescent="0.3">
      <c r="A402" s="1" t="s">
        <v>0</v>
      </c>
      <c r="B402" s="1" t="s">
        <v>1</v>
      </c>
      <c r="C402" s="1" t="s">
        <v>7</v>
      </c>
      <c r="D402" s="1" t="s">
        <v>8</v>
      </c>
      <c r="E402" s="1" t="s">
        <v>4</v>
      </c>
      <c r="F402" s="1" t="s">
        <v>130</v>
      </c>
      <c r="G402" s="1" t="s">
        <v>5</v>
      </c>
      <c r="H402" s="3">
        <v>54149</v>
      </c>
      <c r="I402" s="9">
        <f>IF(H402="?", AVERAGEIF(H:H, "&lt;&gt;?", H:H), H402)</f>
        <v>54149</v>
      </c>
      <c r="J402" s="11" t="str">
        <f>IF(D402="?", "Unknown", D402)</f>
        <v xml:space="preserve"> Exec-managerial</v>
      </c>
    </row>
    <row r="403" spans="1:10" x14ac:dyDescent="0.3">
      <c r="A403" s="2" t="s">
        <v>9</v>
      </c>
      <c r="B403" s="2" t="s">
        <v>10</v>
      </c>
      <c r="C403" s="2" t="s">
        <v>11</v>
      </c>
      <c r="D403" s="2" t="s">
        <v>33</v>
      </c>
      <c r="E403" s="2" t="s">
        <v>4</v>
      </c>
      <c r="F403" s="2" t="s">
        <v>131</v>
      </c>
      <c r="G403" s="2" t="s">
        <v>5</v>
      </c>
      <c r="H403" s="3">
        <v>38919</v>
      </c>
      <c r="I403" s="9">
        <f>IF(H403="?", AVERAGEIF(H:H, "&lt;&gt;?", H:H), H403)</f>
        <v>38919</v>
      </c>
      <c r="J403" s="11" t="str">
        <f>IF(D403="?", "Unknown", D403)</f>
        <v xml:space="preserve"> Farming-fishing</v>
      </c>
    </row>
    <row r="404" spans="1:10" x14ac:dyDescent="0.3">
      <c r="A404" s="1" t="s">
        <v>9</v>
      </c>
      <c r="B404" s="1" t="s">
        <v>49</v>
      </c>
      <c r="C404" s="1" t="s">
        <v>2</v>
      </c>
      <c r="D404" s="1" t="s">
        <v>28</v>
      </c>
      <c r="E404" s="1" t="s">
        <v>4</v>
      </c>
      <c r="F404" s="1" t="s">
        <v>130</v>
      </c>
      <c r="G404" s="1" t="s">
        <v>5</v>
      </c>
      <c r="H404" s="3">
        <v>96486</v>
      </c>
      <c r="I404" s="9">
        <f>IF(H404="?", AVERAGEIF(H:H, "&lt;&gt;?", H:H), H404)</f>
        <v>96486</v>
      </c>
      <c r="J404" s="11" t="str">
        <f>IF(D404="?", "Unknown", D404)</f>
        <v xml:space="preserve"> Craft-repair</v>
      </c>
    </row>
    <row r="405" spans="1:10" x14ac:dyDescent="0.3">
      <c r="A405" s="2" t="s">
        <v>9</v>
      </c>
      <c r="B405" s="2" t="s">
        <v>10</v>
      </c>
      <c r="C405" s="2" t="s">
        <v>7</v>
      </c>
      <c r="D405" s="2" t="s">
        <v>30</v>
      </c>
      <c r="E405" s="2" t="s">
        <v>4</v>
      </c>
      <c r="F405" s="2" t="s">
        <v>131</v>
      </c>
      <c r="G405" s="2" t="s">
        <v>5</v>
      </c>
      <c r="H405" s="3">
        <v>52257</v>
      </c>
      <c r="I405" s="9">
        <f>IF(H405="?", AVERAGEIF(H:H, "&lt;&gt;?", H:H), H405)</f>
        <v>52257</v>
      </c>
      <c r="J405" s="11" t="str">
        <f>IF(D405="?", "Unknown", D405)</f>
        <v xml:space="preserve"> Transport-moving</v>
      </c>
    </row>
    <row r="406" spans="1:10" x14ac:dyDescent="0.3">
      <c r="A406" s="1" t="s">
        <v>37</v>
      </c>
      <c r="B406" s="1" t="s">
        <v>17</v>
      </c>
      <c r="C406" s="1" t="s">
        <v>2</v>
      </c>
      <c r="D406" s="1" t="s">
        <v>15</v>
      </c>
      <c r="E406" s="1" t="s">
        <v>4</v>
      </c>
      <c r="F406" s="1" t="s">
        <v>131</v>
      </c>
      <c r="G406" s="1" t="s">
        <v>5</v>
      </c>
      <c r="H406" s="3">
        <v>18083</v>
      </c>
      <c r="I406" s="9">
        <f>IF(H406="?", AVERAGEIF(H:H, "&lt;&gt;?", H:H), H406)</f>
        <v>18083</v>
      </c>
      <c r="J406" s="11" t="str">
        <f>IF(D406="?", "Unknown", D406)</f>
        <v xml:space="preserve"> Prof-specialty</v>
      </c>
    </row>
    <row r="407" spans="1:10" x14ac:dyDescent="0.3">
      <c r="A407" s="1" t="s">
        <v>47</v>
      </c>
      <c r="B407" s="1" t="s">
        <v>10</v>
      </c>
      <c r="C407" s="1" t="s">
        <v>7</v>
      </c>
      <c r="D407" s="1" t="s">
        <v>8</v>
      </c>
      <c r="E407" s="1" t="s">
        <v>4</v>
      </c>
      <c r="F407" s="1" t="s">
        <v>131</v>
      </c>
      <c r="G407" s="1" t="s">
        <v>5</v>
      </c>
      <c r="H407" s="3">
        <v>25081</v>
      </c>
      <c r="I407" s="9">
        <f>IF(H407="?", AVERAGEIF(H:H, "&lt;&gt;?", H:H), H407)</f>
        <v>25081</v>
      </c>
      <c r="J407" s="11" t="str">
        <f>IF(D407="?", "Unknown", D407)</f>
        <v xml:space="preserve"> Exec-managerial</v>
      </c>
    </row>
    <row r="408" spans="1:10" x14ac:dyDescent="0.3">
      <c r="A408" s="2" t="s">
        <v>39</v>
      </c>
      <c r="B408" s="2" t="s">
        <v>17</v>
      </c>
      <c r="C408" s="2" t="s">
        <v>7</v>
      </c>
      <c r="D408" s="2" t="s">
        <v>15</v>
      </c>
      <c r="E408" s="2" t="s">
        <v>4</v>
      </c>
      <c r="F408" s="2" t="s">
        <v>131</v>
      </c>
      <c r="G408" s="2" t="s">
        <v>5</v>
      </c>
      <c r="H408" s="3">
        <v>72830</v>
      </c>
      <c r="I408" s="9">
        <f>IF(H408="?", AVERAGEIF(H:H, "&lt;&gt;?", H:H), H408)</f>
        <v>72830</v>
      </c>
      <c r="J408" s="11" t="str">
        <f>IF(D408="?", "Unknown", D408)</f>
        <v xml:space="preserve"> Prof-specialty</v>
      </c>
    </row>
    <row r="409" spans="1:10" x14ac:dyDescent="0.3">
      <c r="A409" s="1" t="s">
        <v>101</v>
      </c>
      <c r="B409" s="1" t="s">
        <v>10</v>
      </c>
      <c r="C409" s="1" t="s">
        <v>54</v>
      </c>
      <c r="D409" s="1" t="s">
        <v>101</v>
      </c>
      <c r="E409" s="1" t="s">
        <v>4</v>
      </c>
      <c r="F409" s="1" t="s">
        <v>131</v>
      </c>
      <c r="G409" s="1" t="s">
        <v>5</v>
      </c>
      <c r="H409" s="3">
        <v>31220</v>
      </c>
      <c r="I409" s="9">
        <f>IF(H409="?", AVERAGEIF(H:H, "&lt;&gt;?", H:H), H409)</f>
        <v>31220</v>
      </c>
      <c r="J409" s="11" t="str">
        <f>IF(D409="?", "Unknown", D409)</f>
        <v>Unknown</v>
      </c>
    </row>
    <row r="410" spans="1:10" x14ac:dyDescent="0.3">
      <c r="A410" s="1" t="s">
        <v>101</v>
      </c>
      <c r="B410" s="2" t="s">
        <v>13</v>
      </c>
      <c r="C410" s="2" t="s">
        <v>2</v>
      </c>
      <c r="D410" s="1" t="s">
        <v>101</v>
      </c>
      <c r="E410" s="2" t="s">
        <v>4</v>
      </c>
      <c r="F410" s="2" t="s">
        <v>131</v>
      </c>
      <c r="G410" s="2" t="s">
        <v>5</v>
      </c>
      <c r="H410" s="3">
        <v>55018</v>
      </c>
      <c r="I410" s="9">
        <f>IF(H410="?", AVERAGEIF(H:H, "&lt;&gt;?", H:H), H410)</f>
        <v>55018</v>
      </c>
      <c r="J410" s="11" t="str">
        <f>IF(D410="?", "Unknown", D410)</f>
        <v>Unknown</v>
      </c>
    </row>
    <row r="411" spans="1:10" x14ac:dyDescent="0.3">
      <c r="A411" s="1" t="s">
        <v>6</v>
      </c>
      <c r="B411" s="1" t="s">
        <v>1</v>
      </c>
      <c r="C411" s="1" t="s">
        <v>19</v>
      </c>
      <c r="D411" s="1" t="s">
        <v>15</v>
      </c>
      <c r="E411" s="1" t="s">
        <v>4</v>
      </c>
      <c r="F411" s="1" t="s">
        <v>130</v>
      </c>
      <c r="G411" s="1" t="s">
        <v>5</v>
      </c>
      <c r="H411" s="3">
        <v>60203</v>
      </c>
      <c r="I411" s="9">
        <f>IF(H411="?", AVERAGEIF(H:H, "&lt;&gt;?", H:H), H411)</f>
        <v>60203</v>
      </c>
      <c r="J411" s="11" t="str">
        <f>IF(D411="?", "Unknown", D411)</f>
        <v xml:space="preserve"> Prof-specialty</v>
      </c>
    </row>
    <row r="412" spans="1:10" x14ac:dyDescent="0.3">
      <c r="A412" s="2" t="s">
        <v>9</v>
      </c>
      <c r="B412" s="2" t="s">
        <v>25</v>
      </c>
      <c r="C412" s="2" t="s">
        <v>7</v>
      </c>
      <c r="D412" s="2" t="s">
        <v>20</v>
      </c>
      <c r="E412" s="2" t="s">
        <v>4</v>
      </c>
      <c r="F412" s="2" t="s">
        <v>130</v>
      </c>
      <c r="G412" s="2" t="s">
        <v>5</v>
      </c>
      <c r="H412" s="3">
        <v>60630</v>
      </c>
      <c r="I412" s="9">
        <f>IF(H412="?", AVERAGEIF(H:H, "&lt;&gt;?", H:H), H412)</f>
        <v>60630</v>
      </c>
      <c r="J412" s="11" t="str">
        <f>IF(D412="?", "Unknown", D412)</f>
        <v xml:space="preserve"> Other-service</v>
      </c>
    </row>
    <row r="413" spans="1:10" x14ac:dyDescent="0.3">
      <c r="A413" s="2" t="s">
        <v>9</v>
      </c>
      <c r="B413" s="2" t="s">
        <v>17</v>
      </c>
      <c r="C413" s="2" t="s">
        <v>7</v>
      </c>
      <c r="D413" s="2" t="s">
        <v>15</v>
      </c>
      <c r="E413" s="2" t="s">
        <v>4</v>
      </c>
      <c r="F413" s="2" t="s">
        <v>131</v>
      </c>
      <c r="G413" s="2" t="s">
        <v>5</v>
      </c>
      <c r="H413" s="3">
        <v>66600</v>
      </c>
      <c r="I413" s="9">
        <f>IF(H413="?", AVERAGEIF(H:H, "&lt;&gt;?", H:H), H413)</f>
        <v>66600</v>
      </c>
      <c r="J413" s="11" t="str">
        <f>IF(D413="?", "Unknown", D413)</f>
        <v xml:space="preserve"> Prof-specialty</v>
      </c>
    </row>
    <row r="414" spans="1:10" x14ac:dyDescent="0.3">
      <c r="A414" s="1" t="s">
        <v>39</v>
      </c>
      <c r="B414" s="1" t="s">
        <v>10</v>
      </c>
      <c r="C414" s="1" t="s">
        <v>2</v>
      </c>
      <c r="D414" s="1" t="s">
        <v>33</v>
      </c>
      <c r="E414" s="1" t="s">
        <v>14</v>
      </c>
      <c r="F414" s="1" t="s">
        <v>131</v>
      </c>
      <c r="G414" s="1" t="s">
        <v>5</v>
      </c>
      <c r="H414" s="3">
        <v>22024</v>
      </c>
      <c r="I414" s="9">
        <f>IF(H414="?", AVERAGEIF(H:H, "&lt;&gt;?", H:H), H414)</f>
        <v>22024</v>
      </c>
      <c r="J414" s="11" t="str">
        <f>IF(D414="?", "Unknown", D414)</f>
        <v xml:space="preserve"> Farming-fishing</v>
      </c>
    </row>
    <row r="415" spans="1:10" x14ac:dyDescent="0.3">
      <c r="A415" s="2" t="s">
        <v>39</v>
      </c>
      <c r="B415" s="2" t="s">
        <v>22</v>
      </c>
      <c r="C415" s="2" t="s">
        <v>2</v>
      </c>
      <c r="D415" s="2" t="s">
        <v>41</v>
      </c>
      <c r="E415" s="2" t="s">
        <v>4</v>
      </c>
      <c r="F415" s="2" t="s">
        <v>130</v>
      </c>
      <c r="G415" s="2" t="s">
        <v>5</v>
      </c>
      <c r="H415" s="3">
        <v>80632</v>
      </c>
      <c r="I415" s="9">
        <f>IF(H415="?", AVERAGEIF(H:H, "&lt;&gt;?", H:H), H415)</f>
        <v>80632</v>
      </c>
      <c r="J415" s="11" t="str">
        <f>IF(D415="?", "Unknown", D415)</f>
        <v xml:space="preserve"> Protective-serv</v>
      </c>
    </row>
    <row r="416" spans="1:10" x14ac:dyDescent="0.3">
      <c r="A416" s="1" t="s">
        <v>9</v>
      </c>
      <c r="B416" s="1" t="s">
        <v>22</v>
      </c>
      <c r="C416" s="1" t="s">
        <v>7</v>
      </c>
      <c r="D416" s="1" t="s">
        <v>3</v>
      </c>
      <c r="E416" s="1" t="s">
        <v>4</v>
      </c>
      <c r="F416" s="1" t="s">
        <v>131</v>
      </c>
      <c r="G416" s="1" t="s">
        <v>5</v>
      </c>
      <c r="H416" s="3">
        <v>46873</v>
      </c>
      <c r="I416" s="9">
        <f>IF(H416="?", AVERAGEIF(H:H, "&lt;&gt;?", H:H), H416)</f>
        <v>46873</v>
      </c>
      <c r="J416" s="11" t="str">
        <f>IF(D416="?", "Unknown", D416)</f>
        <v xml:space="preserve"> Adm-clerical</v>
      </c>
    </row>
    <row r="417" spans="1:10" x14ac:dyDescent="0.3">
      <c r="A417" s="2" t="s">
        <v>39</v>
      </c>
      <c r="B417" s="2" t="s">
        <v>22</v>
      </c>
      <c r="C417" s="2" t="s">
        <v>7</v>
      </c>
      <c r="D417" s="2" t="s">
        <v>3</v>
      </c>
      <c r="E417" s="2" t="s">
        <v>4</v>
      </c>
      <c r="F417" s="2" t="s">
        <v>130</v>
      </c>
      <c r="G417" s="2" t="s">
        <v>5</v>
      </c>
      <c r="H417" s="3">
        <v>68045</v>
      </c>
      <c r="I417" s="9">
        <f>IF(H417="?", AVERAGEIF(H:H, "&lt;&gt;?", H:H), H417)</f>
        <v>68045</v>
      </c>
      <c r="J417" s="11" t="str">
        <f>IF(D417="?", "Unknown", D417)</f>
        <v xml:space="preserve"> Adm-clerical</v>
      </c>
    </row>
    <row r="418" spans="1:10" x14ac:dyDescent="0.3">
      <c r="A418" s="1" t="s">
        <v>9</v>
      </c>
      <c r="B418" s="1" t="s">
        <v>1</v>
      </c>
      <c r="C418" s="1" t="s">
        <v>2</v>
      </c>
      <c r="D418" s="1" t="s">
        <v>15</v>
      </c>
      <c r="E418" s="1" t="s">
        <v>4</v>
      </c>
      <c r="F418" s="1" t="s">
        <v>131</v>
      </c>
      <c r="G418" s="1" t="s">
        <v>5</v>
      </c>
      <c r="H418" s="3">
        <v>22302</v>
      </c>
      <c r="I418" s="9">
        <f>IF(H418="?", AVERAGEIF(H:H, "&lt;&gt;?", H:H), H418)</f>
        <v>22302</v>
      </c>
      <c r="J418" s="11" t="str">
        <f>IF(D418="?", "Unknown", D418)</f>
        <v xml:space="preserve"> Prof-specialty</v>
      </c>
    </row>
    <row r="419" spans="1:10" x14ac:dyDescent="0.3">
      <c r="A419" s="2" t="s">
        <v>9</v>
      </c>
      <c r="B419" s="2" t="s">
        <v>10</v>
      </c>
      <c r="C419" s="2" t="s">
        <v>11</v>
      </c>
      <c r="D419" s="2" t="s">
        <v>3</v>
      </c>
      <c r="E419" s="2" t="s">
        <v>4</v>
      </c>
      <c r="F419" s="2" t="s">
        <v>130</v>
      </c>
      <c r="G419" s="2" t="s">
        <v>5</v>
      </c>
      <c r="H419" s="3">
        <v>64227</v>
      </c>
      <c r="I419" s="9">
        <f>IF(H419="?", AVERAGEIF(H:H, "&lt;&gt;?", H:H), H419)</f>
        <v>64227</v>
      </c>
      <c r="J419" s="11" t="str">
        <f>IF(D419="?", "Unknown", D419)</f>
        <v xml:space="preserve"> Adm-clerical</v>
      </c>
    </row>
    <row r="420" spans="1:10" x14ac:dyDescent="0.3">
      <c r="A420" s="1" t="s">
        <v>37</v>
      </c>
      <c r="B420" s="1" t="s">
        <v>10</v>
      </c>
      <c r="C420" s="1" t="s">
        <v>2</v>
      </c>
      <c r="D420" s="1" t="s">
        <v>70</v>
      </c>
      <c r="E420" s="1" t="s">
        <v>4</v>
      </c>
      <c r="F420" s="1" t="s">
        <v>131</v>
      </c>
      <c r="G420" s="1" t="s">
        <v>5</v>
      </c>
      <c r="H420" s="3">
        <v>90457</v>
      </c>
      <c r="I420" s="9">
        <f>IF(H420="?", AVERAGEIF(H:H, "&lt;&gt;?", H:H), H420)</f>
        <v>90457</v>
      </c>
      <c r="J420" s="11" t="str">
        <f>IF(D420="?", "Unknown", D420)</f>
        <v xml:space="preserve"> Armed-Forces</v>
      </c>
    </row>
    <row r="421" spans="1:10" x14ac:dyDescent="0.3">
      <c r="A421" s="2" t="s">
        <v>9</v>
      </c>
      <c r="B421" s="2" t="s">
        <v>22</v>
      </c>
      <c r="C421" s="2" t="s">
        <v>7</v>
      </c>
      <c r="D421" s="2" t="s">
        <v>15</v>
      </c>
      <c r="E421" s="2" t="s">
        <v>4</v>
      </c>
      <c r="F421" s="2" t="s">
        <v>131</v>
      </c>
      <c r="G421" s="2" t="s">
        <v>5</v>
      </c>
      <c r="H421" s="3">
        <v>29482</v>
      </c>
      <c r="I421" s="9">
        <f>IF(H421="?", AVERAGEIF(H:H, "&lt;&gt;?", H:H), H421)</f>
        <v>29482</v>
      </c>
      <c r="J421" s="11" t="str">
        <f>IF(D421="?", "Unknown", D421)</f>
        <v xml:space="preserve"> Prof-specialty</v>
      </c>
    </row>
    <row r="422" spans="1:10" x14ac:dyDescent="0.3">
      <c r="A422" s="2" t="s">
        <v>9</v>
      </c>
      <c r="B422" s="2" t="s">
        <v>22</v>
      </c>
      <c r="C422" s="2" t="s">
        <v>2</v>
      </c>
      <c r="D422" s="2" t="s">
        <v>26</v>
      </c>
      <c r="E422" s="2" t="s">
        <v>4</v>
      </c>
      <c r="F422" s="2" t="s">
        <v>131</v>
      </c>
      <c r="G422" s="2" t="s">
        <v>5</v>
      </c>
      <c r="H422" s="3">
        <v>57712</v>
      </c>
      <c r="I422" s="9">
        <f>IF(H422="?", AVERAGEIF(H:H, "&lt;&gt;?", H:H), H422)</f>
        <v>57712</v>
      </c>
      <c r="J422" s="11" t="str">
        <f>IF(D422="?", "Unknown", D422)</f>
        <v xml:space="preserve"> Sales</v>
      </c>
    </row>
    <row r="423" spans="1:10" x14ac:dyDescent="0.3">
      <c r="A423" s="1" t="s">
        <v>9</v>
      </c>
      <c r="B423" s="1" t="s">
        <v>10</v>
      </c>
      <c r="C423" s="1" t="s">
        <v>54</v>
      </c>
      <c r="D423" s="1" t="s">
        <v>8</v>
      </c>
      <c r="E423" s="1" t="s">
        <v>14</v>
      </c>
      <c r="F423" s="1" t="s">
        <v>130</v>
      </c>
      <c r="G423" s="1" t="s">
        <v>5</v>
      </c>
      <c r="H423" s="3">
        <v>70476</v>
      </c>
      <c r="I423" s="9">
        <f>IF(H423="?", AVERAGEIF(H:H, "&lt;&gt;?", H:H), H423)</f>
        <v>70476</v>
      </c>
      <c r="J423" s="11" t="str">
        <f>IF(D423="?", "Unknown", D423)</f>
        <v xml:space="preserve"> Exec-managerial</v>
      </c>
    </row>
    <row r="424" spans="1:10" x14ac:dyDescent="0.3">
      <c r="A424" s="2" t="s">
        <v>9</v>
      </c>
      <c r="B424" s="2" t="s">
        <v>10</v>
      </c>
      <c r="C424" s="2" t="s">
        <v>7</v>
      </c>
      <c r="D424" s="2" t="s">
        <v>28</v>
      </c>
      <c r="E424" s="2" t="s">
        <v>31</v>
      </c>
      <c r="F424" s="2" t="s">
        <v>131</v>
      </c>
      <c r="G424" s="2" t="s">
        <v>5</v>
      </c>
      <c r="H424" s="3">
        <v>88053</v>
      </c>
      <c r="I424" s="9">
        <f>IF(H424="?", AVERAGEIF(H:H, "&lt;&gt;?", H:H), H424)</f>
        <v>88053</v>
      </c>
      <c r="J424" s="11" t="str">
        <f>IF(D424="?", "Unknown", D424)</f>
        <v xml:space="preserve"> Craft-repair</v>
      </c>
    </row>
    <row r="425" spans="1:10" x14ac:dyDescent="0.3">
      <c r="A425" s="1" t="s">
        <v>9</v>
      </c>
      <c r="B425" s="1" t="s">
        <v>10</v>
      </c>
      <c r="C425" s="1" t="s">
        <v>7</v>
      </c>
      <c r="D425" s="1" t="s">
        <v>34</v>
      </c>
      <c r="E425" s="1" t="s">
        <v>4</v>
      </c>
      <c r="F425" s="1" t="s">
        <v>131</v>
      </c>
      <c r="G425" s="1" t="s">
        <v>5</v>
      </c>
      <c r="H425" s="3">
        <v>62843</v>
      </c>
      <c r="I425" s="9">
        <f>IF(H425="?", AVERAGEIF(H:H, "&lt;&gt;?", H:H), H425)</f>
        <v>62843</v>
      </c>
      <c r="J425" s="11" t="str">
        <f>IF(D425="?", "Unknown", D425)</f>
        <v xml:space="preserve"> Machine-op-inspct</v>
      </c>
    </row>
    <row r="426" spans="1:10" x14ac:dyDescent="0.3">
      <c r="A426" s="1" t="s">
        <v>101</v>
      </c>
      <c r="B426" s="2" t="s">
        <v>13</v>
      </c>
      <c r="C426" s="2" t="s">
        <v>2</v>
      </c>
      <c r="D426" s="1" t="s">
        <v>101</v>
      </c>
      <c r="E426" s="2" t="s">
        <v>4</v>
      </c>
      <c r="F426" s="2" t="s">
        <v>130</v>
      </c>
      <c r="G426" s="2" t="s">
        <v>5</v>
      </c>
      <c r="H426" s="3">
        <v>59143</v>
      </c>
      <c r="I426" s="9">
        <f>IF(H426="?", AVERAGEIF(H:H, "&lt;&gt;?", H:H), H426)</f>
        <v>59143</v>
      </c>
      <c r="J426" s="11" t="str">
        <f>IF(D426="?", "Unknown", D426)</f>
        <v>Unknown</v>
      </c>
    </row>
    <row r="427" spans="1:10" x14ac:dyDescent="0.3">
      <c r="A427" s="1" t="s">
        <v>9</v>
      </c>
      <c r="B427" s="1" t="s">
        <v>10</v>
      </c>
      <c r="C427" s="1" t="s">
        <v>2</v>
      </c>
      <c r="D427" s="1" t="s">
        <v>34</v>
      </c>
      <c r="E427" s="1" t="s">
        <v>14</v>
      </c>
      <c r="F427" s="1" t="s">
        <v>130</v>
      </c>
      <c r="G427" s="1" t="s">
        <v>5</v>
      </c>
      <c r="H427" s="3">
        <v>44069</v>
      </c>
      <c r="I427" s="9">
        <f>IF(H427="?", AVERAGEIF(H:H, "&lt;&gt;?", H:H), H427)</f>
        <v>44069</v>
      </c>
      <c r="J427" s="11" t="str">
        <f>IF(D427="?", "Unknown", D427)</f>
        <v xml:space="preserve"> Machine-op-inspct</v>
      </c>
    </row>
    <row r="428" spans="1:10" x14ac:dyDescent="0.3">
      <c r="A428" s="2" t="s">
        <v>47</v>
      </c>
      <c r="B428" s="2" t="s">
        <v>22</v>
      </c>
      <c r="C428" s="2" t="s">
        <v>7</v>
      </c>
      <c r="D428" s="2" t="s">
        <v>28</v>
      </c>
      <c r="E428" s="2" t="s">
        <v>4</v>
      </c>
      <c r="F428" s="2" t="s">
        <v>131</v>
      </c>
      <c r="G428" s="2" t="s">
        <v>5</v>
      </c>
      <c r="H428" s="3">
        <v>91201</v>
      </c>
      <c r="I428" s="9">
        <f>IF(H428="?", AVERAGEIF(H:H, "&lt;&gt;?", H:H), H428)</f>
        <v>91201</v>
      </c>
      <c r="J428" s="11" t="str">
        <f>IF(D428="?", "Unknown", D428)</f>
        <v xml:space="preserve"> Craft-repair</v>
      </c>
    </row>
    <row r="429" spans="1:10" x14ac:dyDescent="0.3">
      <c r="A429" s="1" t="s">
        <v>9</v>
      </c>
      <c r="B429" s="1" t="s">
        <v>10</v>
      </c>
      <c r="C429" s="1" t="s">
        <v>7</v>
      </c>
      <c r="D429" s="1" t="s">
        <v>28</v>
      </c>
      <c r="E429" s="1" t="s">
        <v>4</v>
      </c>
      <c r="F429" s="1" t="s">
        <v>131</v>
      </c>
      <c r="G429" s="1" t="s">
        <v>5</v>
      </c>
      <c r="H429" s="3">
        <v>78412</v>
      </c>
      <c r="I429" s="9">
        <f>IF(H429="?", AVERAGEIF(H:H, "&lt;&gt;?", H:H), H429)</f>
        <v>78412</v>
      </c>
      <c r="J429" s="11" t="str">
        <f>IF(D429="?", "Unknown", D429)</f>
        <v xml:space="preserve"> Craft-repair</v>
      </c>
    </row>
    <row r="430" spans="1:10" x14ac:dyDescent="0.3">
      <c r="A430" s="1" t="s">
        <v>6</v>
      </c>
      <c r="B430" s="1" t="s">
        <v>10</v>
      </c>
      <c r="C430" s="1" t="s">
        <v>7</v>
      </c>
      <c r="D430" s="1" t="s">
        <v>26</v>
      </c>
      <c r="E430" s="1" t="s">
        <v>4</v>
      </c>
      <c r="F430" s="1" t="s">
        <v>130</v>
      </c>
      <c r="G430" s="1" t="s">
        <v>5</v>
      </c>
      <c r="H430" s="3">
        <v>21522</v>
      </c>
      <c r="I430" s="9">
        <f>IF(H430="?", AVERAGEIF(H:H, "&lt;&gt;?", H:H), H430)</f>
        <v>21522</v>
      </c>
      <c r="J430" s="11" t="str">
        <f>IF(D430="?", "Unknown", D430)</f>
        <v xml:space="preserve"> Sales</v>
      </c>
    </row>
    <row r="431" spans="1:10" x14ac:dyDescent="0.3">
      <c r="A431" s="2" t="s">
        <v>9</v>
      </c>
      <c r="B431" s="2" t="s">
        <v>27</v>
      </c>
      <c r="C431" s="2" t="s">
        <v>7</v>
      </c>
      <c r="D431" s="2" t="s">
        <v>34</v>
      </c>
      <c r="E431" s="2" t="s">
        <v>23</v>
      </c>
      <c r="F431" s="2" t="s">
        <v>131</v>
      </c>
      <c r="G431" s="2" t="s">
        <v>5</v>
      </c>
      <c r="H431" s="3">
        <v>19606</v>
      </c>
      <c r="I431" s="9">
        <f>IF(H431="?", AVERAGEIF(H:H, "&lt;&gt;?", H:H), H431)</f>
        <v>19606</v>
      </c>
      <c r="J431" s="11" t="str">
        <f>IF(D431="?", "Unknown", D431)</f>
        <v xml:space="preserve"> Machine-op-inspct</v>
      </c>
    </row>
    <row r="432" spans="1:10" x14ac:dyDescent="0.3">
      <c r="A432" s="1" t="s">
        <v>9</v>
      </c>
      <c r="B432" s="1" t="s">
        <v>10</v>
      </c>
      <c r="C432" s="1" t="s">
        <v>7</v>
      </c>
      <c r="D432" s="1" t="s">
        <v>8</v>
      </c>
      <c r="E432" s="1" t="s">
        <v>4</v>
      </c>
      <c r="F432" s="1" t="s">
        <v>130</v>
      </c>
      <c r="G432" s="1" t="s">
        <v>5</v>
      </c>
      <c r="H432" s="3">
        <v>23814</v>
      </c>
      <c r="I432" s="9">
        <f>IF(H432="?", AVERAGEIF(H:H, "&lt;&gt;?", H:H), H432)</f>
        <v>23814</v>
      </c>
      <c r="J432" s="11" t="str">
        <f>IF(D432="?", "Unknown", D432)</f>
        <v xml:space="preserve"> Exec-managerial</v>
      </c>
    </row>
    <row r="433" spans="1:10" x14ac:dyDescent="0.3">
      <c r="A433" s="2" t="s">
        <v>9</v>
      </c>
      <c r="B433" s="2" t="s">
        <v>22</v>
      </c>
      <c r="C433" s="2" t="s">
        <v>7</v>
      </c>
      <c r="D433" s="2" t="s">
        <v>30</v>
      </c>
      <c r="E433" s="2" t="s">
        <v>14</v>
      </c>
      <c r="F433" s="2" t="s">
        <v>131</v>
      </c>
      <c r="G433" s="2" t="s">
        <v>5</v>
      </c>
      <c r="H433" s="3">
        <v>73869</v>
      </c>
      <c r="I433" s="9">
        <f>IF(H433="?", AVERAGEIF(H:H, "&lt;&gt;?", H:H), H433)</f>
        <v>73869</v>
      </c>
      <c r="J433" s="11" t="str">
        <f>IF(D433="?", "Unknown", D433)</f>
        <v xml:space="preserve"> Transport-moving</v>
      </c>
    </row>
    <row r="434" spans="1:10" x14ac:dyDescent="0.3">
      <c r="A434" s="1" t="s">
        <v>9</v>
      </c>
      <c r="B434" s="1" t="s">
        <v>10</v>
      </c>
      <c r="C434" s="1" t="s">
        <v>7</v>
      </c>
      <c r="D434" s="1" t="s">
        <v>30</v>
      </c>
      <c r="E434" s="1" t="s">
        <v>4</v>
      </c>
      <c r="F434" s="1" t="s">
        <v>131</v>
      </c>
      <c r="G434" s="1" t="s">
        <v>5</v>
      </c>
      <c r="H434" s="3">
        <v>38926</v>
      </c>
      <c r="I434" s="9">
        <f>IF(H434="?", AVERAGEIF(H:H, "&lt;&gt;?", H:H), H434)</f>
        <v>38926</v>
      </c>
      <c r="J434" s="11" t="str">
        <f>IF(D434="?", "Unknown", D434)</f>
        <v xml:space="preserve"> Transport-moving</v>
      </c>
    </row>
    <row r="435" spans="1:10" x14ac:dyDescent="0.3">
      <c r="A435" s="1" t="s">
        <v>101</v>
      </c>
      <c r="B435" s="2" t="s">
        <v>22</v>
      </c>
      <c r="C435" s="2" t="s">
        <v>7</v>
      </c>
      <c r="D435" s="1" t="s">
        <v>101</v>
      </c>
      <c r="E435" s="2" t="s">
        <v>4</v>
      </c>
      <c r="F435" s="2" t="s">
        <v>131</v>
      </c>
      <c r="G435" s="2" t="s">
        <v>5</v>
      </c>
      <c r="H435" s="3">
        <v>46268</v>
      </c>
      <c r="I435" s="9">
        <f>IF(H435="?", AVERAGEIF(H:H, "&lt;&gt;?", H:H), H435)</f>
        <v>46268</v>
      </c>
      <c r="J435" s="11" t="str">
        <f>IF(D435="?", "Unknown", D435)</f>
        <v>Unknown</v>
      </c>
    </row>
    <row r="436" spans="1:10" x14ac:dyDescent="0.3">
      <c r="A436" s="1" t="s">
        <v>9</v>
      </c>
      <c r="B436" s="1" t="s">
        <v>25</v>
      </c>
      <c r="C436" s="1" t="s">
        <v>2</v>
      </c>
      <c r="D436" s="1" t="s">
        <v>33</v>
      </c>
      <c r="E436" s="1" t="s">
        <v>4</v>
      </c>
      <c r="F436" s="1" t="s">
        <v>131</v>
      </c>
      <c r="G436" s="1" t="s">
        <v>5</v>
      </c>
      <c r="H436" s="3">
        <v>37696</v>
      </c>
      <c r="I436" s="9">
        <f>IF(H436="?", AVERAGEIF(H:H, "&lt;&gt;?", H:H), H436)</f>
        <v>37696</v>
      </c>
      <c r="J436" s="11" t="str">
        <f>IF(D436="?", "Unknown", D436)</f>
        <v xml:space="preserve"> Farming-fishing</v>
      </c>
    </row>
    <row r="437" spans="1:10" x14ac:dyDescent="0.3">
      <c r="A437" s="2" t="s">
        <v>39</v>
      </c>
      <c r="B437" s="2" t="s">
        <v>10</v>
      </c>
      <c r="C437" s="2" t="s">
        <v>7</v>
      </c>
      <c r="D437" s="2" t="s">
        <v>30</v>
      </c>
      <c r="E437" s="2" t="s">
        <v>14</v>
      </c>
      <c r="F437" s="2" t="s">
        <v>131</v>
      </c>
      <c r="G437" s="2" t="s">
        <v>5</v>
      </c>
      <c r="H437" s="3">
        <v>68018</v>
      </c>
      <c r="I437" s="9">
        <f>IF(H437="?", AVERAGEIF(H:H, "&lt;&gt;?", H:H), H437)</f>
        <v>68018</v>
      </c>
      <c r="J437" s="11" t="str">
        <f>IF(D437="?", "Unknown", D437)</f>
        <v xml:space="preserve"> Transport-moving</v>
      </c>
    </row>
    <row r="438" spans="1:10" x14ac:dyDescent="0.3">
      <c r="A438" s="1" t="s">
        <v>9</v>
      </c>
      <c r="B438" s="1" t="s">
        <v>1</v>
      </c>
      <c r="C438" s="1" t="s">
        <v>7</v>
      </c>
      <c r="D438" s="1" t="s">
        <v>15</v>
      </c>
      <c r="E438" s="1" t="s">
        <v>4</v>
      </c>
      <c r="F438" s="1" t="s">
        <v>131</v>
      </c>
      <c r="G438" s="1" t="s">
        <v>5</v>
      </c>
      <c r="H438" s="3">
        <v>25569</v>
      </c>
      <c r="I438" s="9">
        <f>IF(H438="?", AVERAGEIF(H:H, "&lt;&gt;?", H:H), H438)</f>
        <v>25569</v>
      </c>
      <c r="J438" s="11" t="str">
        <f>IF(D438="?", "Unknown", D438)</f>
        <v xml:space="preserve"> Prof-specialty</v>
      </c>
    </row>
    <row r="439" spans="1:10" x14ac:dyDescent="0.3">
      <c r="A439" s="2" t="s">
        <v>9</v>
      </c>
      <c r="B439" s="2" t="s">
        <v>56</v>
      </c>
      <c r="C439" s="2" t="s">
        <v>19</v>
      </c>
      <c r="D439" s="2" t="s">
        <v>28</v>
      </c>
      <c r="E439" s="2" t="s">
        <v>4</v>
      </c>
      <c r="F439" s="2" t="s">
        <v>131</v>
      </c>
      <c r="G439" s="2" t="s">
        <v>5</v>
      </c>
      <c r="H439" s="3">
        <v>42370</v>
      </c>
      <c r="I439" s="9">
        <f>IF(H439="?", AVERAGEIF(H:H, "&lt;&gt;?", H:H), H439)</f>
        <v>42370</v>
      </c>
      <c r="J439" s="11" t="str">
        <f>IF(D439="?", "Unknown", D439)</f>
        <v xml:space="preserve"> Craft-repair</v>
      </c>
    </row>
    <row r="440" spans="1:10" x14ac:dyDescent="0.3">
      <c r="A440" s="1" t="s">
        <v>9</v>
      </c>
      <c r="B440" s="1" t="s">
        <v>1</v>
      </c>
      <c r="C440" s="1" t="s">
        <v>2</v>
      </c>
      <c r="D440" s="1" t="s">
        <v>38</v>
      </c>
      <c r="E440" s="1" t="s">
        <v>4</v>
      </c>
      <c r="F440" s="1" t="s">
        <v>130</v>
      </c>
      <c r="G440" s="1" t="s">
        <v>5</v>
      </c>
      <c r="H440" s="3">
        <v>87293</v>
      </c>
      <c r="I440" s="9">
        <f>IF(H440="?", AVERAGEIF(H:H, "&lt;&gt;?", H:H), H440)</f>
        <v>87293</v>
      </c>
      <c r="J440" s="11" t="str">
        <f>IF(D440="?", "Unknown", D440)</f>
        <v xml:space="preserve"> Tech-support</v>
      </c>
    </row>
    <row r="441" spans="1:10" x14ac:dyDescent="0.3">
      <c r="A441" s="2" t="s">
        <v>9</v>
      </c>
      <c r="B441" s="2" t="s">
        <v>10</v>
      </c>
      <c r="C441" s="2" t="s">
        <v>7</v>
      </c>
      <c r="D441" s="2" t="s">
        <v>3</v>
      </c>
      <c r="E441" s="2" t="s">
        <v>4</v>
      </c>
      <c r="F441" s="2" t="s">
        <v>130</v>
      </c>
      <c r="G441" s="2" t="s">
        <v>5</v>
      </c>
      <c r="H441" s="3">
        <v>40083</v>
      </c>
      <c r="I441" s="9">
        <f>IF(H441="?", AVERAGEIF(H:H, "&lt;&gt;?", H:H), H441)</f>
        <v>40083</v>
      </c>
      <c r="J441" s="11" t="str">
        <f>IF(D441="?", "Unknown", D441)</f>
        <v xml:space="preserve"> Adm-clerical</v>
      </c>
    </row>
    <row r="442" spans="1:10" x14ac:dyDescent="0.3">
      <c r="A442" s="1" t="s">
        <v>9</v>
      </c>
      <c r="B442" s="1" t="s">
        <v>10</v>
      </c>
      <c r="C442" s="1" t="s">
        <v>11</v>
      </c>
      <c r="D442" s="1" t="s">
        <v>30</v>
      </c>
      <c r="E442" s="1" t="s">
        <v>4</v>
      </c>
      <c r="F442" s="1" t="s">
        <v>131</v>
      </c>
      <c r="G442" s="1" t="s">
        <v>5</v>
      </c>
      <c r="H442" s="3">
        <v>38327</v>
      </c>
      <c r="I442" s="9">
        <f>IF(H442="?", AVERAGEIF(H:H, "&lt;&gt;?", H:H), H442)</f>
        <v>38327</v>
      </c>
      <c r="J442" s="11" t="str">
        <f>IF(D442="?", "Unknown", D442)</f>
        <v xml:space="preserve"> Transport-moving</v>
      </c>
    </row>
    <row r="443" spans="1:10" x14ac:dyDescent="0.3">
      <c r="A443" s="2" t="s">
        <v>9</v>
      </c>
      <c r="B443" s="2" t="s">
        <v>22</v>
      </c>
      <c r="C443" s="2" t="s">
        <v>7</v>
      </c>
      <c r="D443" s="2" t="s">
        <v>30</v>
      </c>
      <c r="E443" s="2" t="s">
        <v>4</v>
      </c>
      <c r="F443" s="2" t="s">
        <v>131</v>
      </c>
      <c r="G443" s="2" t="s">
        <v>5</v>
      </c>
      <c r="H443" s="3">
        <v>54634</v>
      </c>
      <c r="I443" s="9">
        <f>IF(H443="?", AVERAGEIF(H:H, "&lt;&gt;?", H:H), H443)</f>
        <v>54634</v>
      </c>
      <c r="J443" s="11" t="str">
        <f>IF(D443="?", "Unknown", D443)</f>
        <v xml:space="preserve"> Transport-moving</v>
      </c>
    </row>
    <row r="444" spans="1:10" x14ac:dyDescent="0.3">
      <c r="A444" s="1" t="s">
        <v>9</v>
      </c>
      <c r="B444" s="1" t="s">
        <v>17</v>
      </c>
      <c r="C444" s="1" t="s">
        <v>7</v>
      </c>
      <c r="D444" s="1" t="s">
        <v>8</v>
      </c>
      <c r="E444" s="1" t="s">
        <v>4</v>
      </c>
      <c r="F444" s="1" t="s">
        <v>131</v>
      </c>
      <c r="G444" s="1" t="s">
        <v>5</v>
      </c>
      <c r="H444" s="3">
        <v>53153</v>
      </c>
      <c r="I444" s="9">
        <f>IF(H444="?", AVERAGEIF(H:H, "&lt;&gt;?", H:H), H444)</f>
        <v>53153</v>
      </c>
      <c r="J444" s="11" t="str">
        <f>IF(D444="?", "Unknown", D444)</f>
        <v xml:space="preserve"> Exec-managerial</v>
      </c>
    </row>
    <row r="445" spans="1:10" x14ac:dyDescent="0.3">
      <c r="A445" s="2" t="s">
        <v>9</v>
      </c>
      <c r="B445" s="2" t="s">
        <v>1</v>
      </c>
      <c r="C445" s="2" t="s">
        <v>7</v>
      </c>
      <c r="D445" s="2" t="s">
        <v>38</v>
      </c>
      <c r="E445" s="2" t="s">
        <v>4</v>
      </c>
      <c r="F445" s="2" t="s">
        <v>130</v>
      </c>
      <c r="G445" s="2" t="s">
        <v>5</v>
      </c>
      <c r="H445" s="3">
        <v>40986</v>
      </c>
      <c r="I445" s="9">
        <f>IF(H445="?", AVERAGEIF(H:H, "&lt;&gt;?", H:H), H445)</f>
        <v>40986</v>
      </c>
      <c r="J445" s="11" t="str">
        <f>IF(D445="?", "Unknown", D445)</f>
        <v xml:space="preserve"> Tech-support</v>
      </c>
    </row>
    <row r="446" spans="1:10" x14ac:dyDescent="0.3">
      <c r="A446" s="1" t="s">
        <v>9</v>
      </c>
      <c r="B446" s="1" t="s">
        <v>22</v>
      </c>
      <c r="C446" s="1" t="s">
        <v>2</v>
      </c>
      <c r="D446" s="1" t="s">
        <v>15</v>
      </c>
      <c r="E446" s="1" t="s">
        <v>4</v>
      </c>
      <c r="F446" s="1" t="s">
        <v>131</v>
      </c>
      <c r="G446" s="1" t="s">
        <v>5</v>
      </c>
      <c r="H446" s="3">
        <v>82882</v>
      </c>
      <c r="I446" s="9">
        <f>IF(H446="?", AVERAGEIF(H:H, "&lt;&gt;?", H:H), H446)</f>
        <v>82882</v>
      </c>
      <c r="J446" s="11" t="str">
        <f>IF(D446="?", "Unknown", D446)</f>
        <v xml:space="preserve"> Prof-specialty</v>
      </c>
    </row>
    <row r="447" spans="1:10" x14ac:dyDescent="0.3">
      <c r="A447" s="1" t="s">
        <v>101</v>
      </c>
      <c r="B447" s="2" t="s">
        <v>22</v>
      </c>
      <c r="C447" s="2" t="s">
        <v>2</v>
      </c>
      <c r="D447" s="1" t="s">
        <v>101</v>
      </c>
      <c r="E447" s="2" t="s">
        <v>4</v>
      </c>
      <c r="F447" s="2" t="s">
        <v>131</v>
      </c>
      <c r="G447" s="2" t="s">
        <v>5</v>
      </c>
      <c r="H447" s="3">
        <v>19577</v>
      </c>
      <c r="I447" s="9">
        <f>IF(H447="?", AVERAGEIF(H:H, "&lt;&gt;?", H:H), H447)</f>
        <v>19577</v>
      </c>
      <c r="J447" s="11" t="str">
        <f>IF(D447="?", "Unknown", D447)</f>
        <v>Unknown</v>
      </c>
    </row>
    <row r="448" spans="1:10" x14ac:dyDescent="0.3">
      <c r="A448" s="1" t="s">
        <v>9</v>
      </c>
      <c r="B448" s="1" t="s">
        <v>10</v>
      </c>
      <c r="C448" s="1" t="s">
        <v>2</v>
      </c>
      <c r="D448" s="1" t="s">
        <v>28</v>
      </c>
      <c r="E448" s="1" t="s">
        <v>4</v>
      </c>
      <c r="F448" s="1" t="s">
        <v>131</v>
      </c>
      <c r="G448" s="1" t="s">
        <v>5</v>
      </c>
      <c r="H448" s="3">
        <v>49747</v>
      </c>
      <c r="I448" s="9">
        <f>IF(H448="?", AVERAGEIF(H:H, "&lt;&gt;?", H:H), H448)</f>
        <v>49747</v>
      </c>
      <c r="J448" s="11" t="str">
        <f>IF(D448="?", "Unknown", D448)</f>
        <v xml:space="preserve"> Craft-repair</v>
      </c>
    </row>
    <row r="449" spans="1:10" x14ac:dyDescent="0.3">
      <c r="A449" s="2" t="s">
        <v>9</v>
      </c>
      <c r="B449" s="2" t="s">
        <v>10</v>
      </c>
      <c r="C449" s="2" t="s">
        <v>2</v>
      </c>
      <c r="D449" s="2" t="s">
        <v>30</v>
      </c>
      <c r="E449" s="2" t="s">
        <v>4</v>
      </c>
      <c r="F449" s="2" t="s">
        <v>131</v>
      </c>
      <c r="G449" s="2" t="s">
        <v>5</v>
      </c>
      <c r="H449" s="3">
        <v>57146</v>
      </c>
      <c r="I449" s="9">
        <f>IF(H449="?", AVERAGEIF(H:H, "&lt;&gt;?", H:H), H449)</f>
        <v>57146</v>
      </c>
      <c r="J449" s="11" t="str">
        <f>IF(D449="?", "Unknown", D449)</f>
        <v xml:space="preserve"> Transport-moving</v>
      </c>
    </row>
    <row r="450" spans="1:10" x14ac:dyDescent="0.3">
      <c r="A450" s="1" t="s">
        <v>9</v>
      </c>
      <c r="B450" s="1" t="s">
        <v>27</v>
      </c>
      <c r="C450" s="1" t="s">
        <v>11</v>
      </c>
      <c r="D450" s="1" t="s">
        <v>20</v>
      </c>
      <c r="E450" s="1" t="s">
        <v>4</v>
      </c>
      <c r="F450" s="1" t="s">
        <v>130</v>
      </c>
      <c r="G450" s="1" t="s">
        <v>5</v>
      </c>
      <c r="H450" s="3">
        <v>55716</v>
      </c>
      <c r="I450" s="9">
        <f>IF(H450="?", AVERAGEIF(H:H, "&lt;&gt;?", H:H), H450)</f>
        <v>55716</v>
      </c>
      <c r="J450" s="11" t="str">
        <f>IF(D450="?", "Unknown", D450)</f>
        <v xml:space="preserve"> Other-service</v>
      </c>
    </row>
    <row r="451" spans="1:10" x14ac:dyDescent="0.3">
      <c r="A451" s="2" t="s">
        <v>9</v>
      </c>
      <c r="B451" s="2" t="s">
        <v>1</v>
      </c>
      <c r="C451" s="2" t="s">
        <v>2</v>
      </c>
      <c r="D451" s="2" t="s">
        <v>28</v>
      </c>
      <c r="E451" s="2" t="s">
        <v>4</v>
      </c>
      <c r="F451" s="2" t="s">
        <v>130</v>
      </c>
      <c r="G451" s="2" t="s">
        <v>5</v>
      </c>
      <c r="H451" s="3">
        <v>62296</v>
      </c>
      <c r="I451" s="9">
        <f>IF(H451="?", AVERAGEIF(H:H, "&lt;&gt;?", H:H), H451)</f>
        <v>62296</v>
      </c>
      <c r="J451" s="11" t="str">
        <f>IF(D451="?", "Unknown", D451)</f>
        <v xml:space="preserve"> Craft-repair</v>
      </c>
    </row>
    <row r="452" spans="1:10" x14ac:dyDescent="0.3">
      <c r="A452" s="1" t="s">
        <v>9</v>
      </c>
      <c r="B452" s="1" t="s">
        <v>18</v>
      </c>
      <c r="C452" s="1" t="s">
        <v>2</v>
      </c>
      <c r="D452" s="1" t="s">
        <v>20</v>
      </c>
      <c r="E452" s="1" t="s">
        <v>4</v>
      </c>
      <c r="F452" s="1" t="s">
        <v>131</v>
      </c>
      <c r="G452" s="1" t="s">
        <v>5</v>
      </c>
      <c r="H452" s="3">
        <v>43949</v>
      </c>
      <c r="I452" s="9">
        <f>IF(H452="?", AVERAGEIF(H:H, "&lt;&gt;?", H:H), H452)</f>
        <v>43949</v>
      </c>
      <c r="J452" s="11" t="str">
        <f>IF(D452="?", "Unknown", D452)</f>
        <v xml:space="preserve"> Other-service</v>
      </c>
    </row>
    <row r="453" spans="1:10" x14ac:dyDescent="0.3">
      <c r="A453" s="2" t="s">
        <v>9</v>
      </c>
      <c r="B453" s="2" t="s">
        <v>22</v>
      </c>
      <c r="C453" s="2" t="s">
        <v>2</v>
      </c>
      <c r="D453" s="2" t="s">
        <v>12</v>
      </c>
      <c r="E453" s="2" t="s">
        <v>4</v>
      </c>
      <c r="F453" s="2" t="s">
        <v>131</v>
      </c>
      <c r="G453" s="2" t="s">
        <v>5</v>
      </c>
      <c r="H453" s="3">
        <v>48942</v>
      </c>
      <c r="I453" s="9">
        <f>IF(H453="?", AVERAGEIF(H:H, "&lt;&gt;?", H:H), H453)</f>
        <v>48942</v>
      </c>
      <c r="J453" s="11" t="str">
        <f>IF(D453="?", "Unknown", D453)</f>
        <v xml:space="preserve"> Handlers-cleaners</v>
      </c>
    </row>
    <row r="454" spans="1:10" x14ac:dyDescent="0.3">
      <c r="A454" s="1" t="s">
        <v>9</v>
      </c>
      <c r="B454" s="1" t="s">
        <v>49</v>
      </c>
      <c r="C454" s="1" t="s">
        <v>2</v>
      </c>
      <c r="D454" s="1" t="s">
        <v>20</v>
      </c>
      <c r="E454" s="1" t="s">
        <v>4</v>
      </c>
      <c r="F454" s="1" t="s">
        <v>131</v>
      </c>
      <c r="G454" s="1" t="s">
        <v>5</v>
      </c>
      <c r="H454" s="3">
        <v>46228</v>
      </c>
      <c r="I454" s="9">
        <f>IF(H454="?", AVERAGEIF(H:H, "&lt;&gt;?", H:H), H454)</f>
        <v>46228</v>
      </c>
      <c r="J454" s="11" t="str">
        <f>IF(D454="?", "Unknown", D454)</f>
        <v xml:space="preserve"> Other-service</v>
      </c>
    </row>
    <row r="455" spans="1:10" x14ac:dyDescent="0.3">
      <c r="A455" s="2" t="s">
        <v>9</v>
      </c>
      <c r="B455" s="2" t="s">
        <v>10</v>
      </c>
      <c r="C455" s="2" t="s">
        <v>2</v>
      </c>
      <c r="D455" s="2" t="s">
        <v>20</v>
      </c>
      <c r="E455" s="2" t="s">
        <v>4</v>
      </c>
      <c r="F455" s="2" t="s">
        <v>130</v>
      </c>
      <c r="G455" s="2" t="s">
        <v>5</v>
      </c>
      <c r="H455" s="3">
        <v>55824</v>
      </c>
      <c r="I455" s="9">
        <f>IF(H455="?", AVERAGEIF(H:H, "&lt;&gt;?", H:H), H455)</f>
        <v>55824</v>
      </c>
      <c r="J455" s="11" t="str">
        <f>IF(D455="?", "Unknown", D455)</f>
        <v xml:space="preserve"> Other-service</v>
      </c>
    </row>
    <row r="456" spans="1:10" x14ac:dyDescent="0.3">
      <c r="A456" s="2" t="s">
        <v>6</v>
      </c>
      <c r="B456" s="2" t="s">
        <v>22</v>
      </c>
      <c r="C456" s="2" t="s">
        <v>7</v>
      </c>
      <c r="D456" s="2" t="s">
        <v>28</v>
      </c>
      <c r="E456" s="2" t="s">
        <v>4</v>
      </c>
      <c r="F456" s="2" t="s">
        <v>131</v>
      </c>
      <c r="G456" s="2" t="s">
        <v>5</v>
      </c>
      <c r="H456" s="3">
        <v>62880</v>
      </c>
      <c r="I456" s="9">
        <f>IF(H456="?", AVERAGEIF(H:H, "&lt;&gt;?", H:H), H456)</f>
        <v>62880</v>
      </c>
      <c r="J456" s="11" t="str">
        <f>IF(D456="?", "Unknown", D456)</f>
        <v xml:space="preserve"> Craft-repair</v>
      </c>
    </row>
    <row r="457" spans="1:10" x14ac:dyDescent="0.3">
      <c r="A457" s="1" t="s">
        <v>0</v>
      </c>
      <c r="B457" s="1" t="s">
        <v>1</v>
      </c>
      <c r="C457" s="1" t="s">
        <v>2</v>
      </c>
      <c r="D457" s="1" t="s">
        <v>15</v>
      </c>
      <c r="E457" s="1" t="s">
        <v>4</v>
      </c>
      <c r="F457" s="1" t="s">
        <v>131</v>
      </c>
      <c r="G457" s="1" t="s">
        <v>5</v>
      </c>
      <c r="H457" s="3">
        <v>50142</v>
      </c>
      <c r="I457" s="9">
        <f>IF(H457="?", AVERAGEIF(H:H, "&lt;&gt;?", H:H), H457)</f>
        <v>50142</v>
      </c>
      <c r="J457" s="11" t="str">
        <f>IF(D457="?", "Unknown", D457)</f>
        <v xml:space="preserve"> Prof-specialty</v>
      </c>
    </row>
    <row r="458" spans="1:10" x14ac:dyDescent="0.3">
      <c r="A458" s="2" t="s">
        <v>9</v>
      </c>
      <c r="B458" s="2" t="s">
        <v>10</v>
      </c>
      <c r="C458" s="2" t="s">
        <v>19</v>
      </c>
      <c r="D458" s="2" t="s">
        <v>28</v>
      </c>
      <c r="E458" s="2" t="s">
        <v>4</v>
      </c>
      <c r="F458" s="2" t="s">
        <v>130</v>
      </c>
      <c r="G458" s="2" t="s">
        <v>5</v>
      </c>
      <c r="H458" s="3">
        <v>74387</v>
      </c>
      <c r="I458" s="9">
        <f>IF(H458="?", AVERAGEIF(H:H, "&lt;&gt;?", H:H), H458)</f>
        <v>74387</v>
      </c>
      <c r="J458" s="11" t="str">
        <f>IF(D458="?", "Unknown", D458)</f>
        <v xml:space="preserve"> Craft-repair</v>
      </c>
    </row>
    <row r="459" spans="1:10" x14ac:dyDescent="0.3">
      <c r="A459" s="1" t="s">
        <v>101</v>
      </c>
      <c r="B459" s="1" t="s">
        <v>68</v>
      </c>
      <c r="C459" s="1" t="s">
        <v>2</v>
      </c>
      <c r="D459" s="1" t="s">
        <v>101</v>
      </c>
      <c r="E459" s="1" t="s">
        <v>14</v>
      </c>
      <c r="F459" s="1" t="s">
        <v>131</v>
      </c>
      <c r="G459" s="1" t="s">
        <v>5</v>
      </c>
      <c r="H459" s="3">
        <v>45690</v>
      </c>
      <c r="I459" s="9">
        <f>IF(H459="?", AVERAGEIF(H:H, "&lt;&gt;?", H:H), H459)</f>
        <v>45690</v>
      </c>
      <c r="J459" s="11" t="str">
        <f>IF(D459="?", "Unknown", D459)</f>
        <v>Unknown</v>
      </c>
    </row>
    <row r="460" spans="1:10" x14ac:dyDescent="0.3">
      <c r="A460" s="2" t="s">
        <v>9</v>
      </c>
      <c r="B460" s="2" t="s">
        <v>22</v>
      </c>
      <c r="C460" s="2" t="s">
        <v>19</v>
      </c>
      <c r="D460" s="2" t="s">
        <v>3</v>
      </c>
      <c r="E460" s="2" t="s">
        <v>14</v>
      </c>
      <c r="F460" s="2" t="s">
        <v>130</v>
      </c>
      <c r="G460" s="2" t="s">
        <v>5</v>
      </c>
      <c r="H460" s="3">
        <v>83052</v>
      </c>
      <c r="I460" s="9">
        <f>IF(H460="?", AVERAGEIF(H:H, "&lt;&gt;?", H:H), H460)</f>
        <v>83052</v>
      </c>
      <c r="J460" s="11" t="str">
        <f>IF(D460="?", "Unknown", D460)</f>
        <v xml:space="preserve"> Adm-clerical</v>
      </c>
    </row>
    <row r="461" spans="1:10" x14ac:dyDescent="0.3">
      <c r="A461" s="1" t="s">
        <v>101</v>
      </c>
      <c r="B461" s="1" t="s">
        <v>56</v>
      </c>
      <c r="C461" s="1" t="s">
        <v>7</v>
      </c>
      <c r="D461" s="1" t="s">
        <v>101</v>
      </c>
      <c r="E461" s="1" t="s">
        <v>4</v>
      </c>
      <c r="F461" s="1" t="s">
        <v>131</v>
      </c>
      <c r="G461" s="1" t="s">
        <v>5</v>
      </c>
      <c r="H461" s="3">
        <v>27352</v>
      </c>
      <c r="I461" s="9">
        <f>IF(H461="?", AVERAGEIF(H:H, "&lt;&gt;?", H:H), H461)</f>
        <v>27352</v>
      </c>
      <c r="J461" s="11" t="str">
        <f>IF(D461="?", "Unknown", D461)</f>
        <v>Unknown</v>
      </c>
    </row>
    <row r="462" spans="1:10" x14ac:dyDescent="0.3">
      <c r="A462" s="2" t="s">
        <v>39</v>
      </c>
      <c r="B462" s="2" t="s">
        <v>10</v>
      </c>
      <c r="C462" s="2" t="s">
        <v>7</v>
      </c>
      <c r="D462" s="2" t="s">
        <v>30</v>
      </c>
      <c r="E462" s="2" t="s">
        <v>4</v>
      </c>
      <c r="F462" s="2" t="s">
        <v>131</v>
      </c>
      <c r="G462" s="2" t="s">
        <v>5</v>
      </c>
      <c r="H462" s="3">
        <v>22200</v>
      </c>
      <c r="I462" s="9">
        <f>IF(H462="?", AVERAGEIF(H:H, "&lt;&gt;?", H:H), H462)</f>
        <v>22200</v>
      </c>
      <c r="J462" s="11" t="str">
        <f>IF(D462="?", "Unknown", D462)</f>
        <v xml:space="preserve"> Transport-moving</v>
      </c>
    </row>
    <row r="463" spans="1:10" x14ac:dyDescent="0.3">
      <c r="A463" s="1" t="s">
        <v>39</v>
      </c>
      <c r="B463" s="1" t="s">
        <v>1</v>
      </c>
      <c r="C463" s="1" t="s">
        <v>11</v>
      </c>
      <c r="D463" s="1" t="s">
        <v>15</v>
      </c>
      <c r="E463" s="1" t="s">
        <v>4</v>
      </c>
      <c r="F463" s="1" t="s">
        <v>130</v>
      </c>
      <c r="G463" s="1" t="s">
        <v>5</v>
      </c>
      <c r="H463" s="3">
        <v>62338</v>
      </c>
      <c r="I463" s="9">
        <f>IF(H463="?", AVERAGEIF(H:H, "&lt;&gt;?", H:H), H463)</f>
        <v>62338</v>
      </c>
      <c r="J463" s="11" t="str">
        <f>IF(D463="?", "Unknown", D463)</f>
        <v xml:space="preserve"> Prof-specialty</v>
      </c>
    </row>
    <row r="464" spans="1:10" x14ac:dyDescent="0.3">
      <c r="A464" s="2" t="s">
        <v>9</v>
      </c>
      <c r="B464" s="2" t="s">
        <v>1</v>
      </c>
      <c r="C464" s="2" t="s">
        <v>7</v>
      </c>
      <c r="D464" s="2" t="s">
        <v>26</v>
      </c>
      <c r="E464" s="2" t="s">
        <v>4</v>
      </c>
      <c r="F464" s="2" t="s">
        <v>131</v>
      </c>
      <c r="G464" s="2" t="s">
        <v>5</v>
      </c>
      <c r="H464" s="3">
        <v>83310</v>
      </c>
      <c r="I464" s="9">
        <f>IF(H464="?", AVERAGEIF(H:H, "&lt;&gt;?", H:H), H464)</f>
        <v>83310</v>
      </c>
      <c r="J464" s="11" t="str">
        <f>IF(D464="?", "Unknown", D464)</f>
        <v xml:space="preserve"> Sales</v>
      </c>
    </row>
    <row r="465" spans="1:10" x14ac:dyDescent="0.3">
      <c r="A465" s="1" t="s">
        <v>9</v>
      </c>
      <c r="B465" s="1" t="s">
        <v>10</v>
      </c>
      <c r="C465" s="1" t="s">
        <v>2</v>
      </c>
      <c r="D465" s="1" t="s">
        <v>20</v>
      </c>
      <c r="E465" s="1" t="s">
        <v>4</v>
      </c>
      <c r="F465" s="1" t="s">
        <v>130</v>
      </c>
      <c r="G465" s="1" t="s">
        <v>5</v>
      </c>
      <c r="H465" s="3">
        <v>55305</v>
      </c>
      <c r="I465" s="9">
        <f>IF(H465="?", AVERAGEIF(H:H, "&lt;&gt;?", H:H), H465)</f>
        <v>55305</v>
      </c>
      <c r="J465" s="11" t="str">
        <f>IF(D465="?", "Unknown", D465)</f>
        <v xml:space="preserve"> Other-service</v>
      </c>
    </row>
    <row r="466" spans="1:10" x14ac:dyDescent="0.3">
      <c r="A466" s="2" t="s">
        <v>37</v>
      </c>
      <c r="B466" s="2" t="s">
        <v>10</v>
      </c>
      <c r="C466" s="2" t="s">
        <v>11</v>
      </c>
      <c r="D466" s="2" t="s">
        <v>3</v>
      </c>
      <c r="E466" s="2" t="s">
        <v>4</v>
      </c>
      <c r="F466" s="2" t="s">
        <v>131</v>
      </c>
      <c r="G466" s="2" t="s">
        <v>5</v>
      </c>
      <c r="H466" s="3">
        <v>60482</v>
      </c>
      <c r="I466" s="9">
        <f>IF(H466="?", AVERAGEIF(H:H, "&lt;&gt;?", H:H), H466)</f>
        <v>60482</v>
      </c>
      <c r="J466" s="11" t="str">
        <f>IF(D466="?", "Unknown", D466)</f>
        <v xml:space="preserve"> Adm-clerical</v>
      </c>
    </row>
    <row r="467" spans="1:10" x14ac:dyDescent="0.3">
      <c r="A467" s="1" t="s">
        <v>9</v>
      </c>
      <c r="B467" s="1" t="s">
        <v>25</v>
      </c>
      <c r="C467" s="1" t="s">
        <v>2</v>
      </c>
      <c r="D467" s="1" t="s">
        <v>8</v>
      </c>
      <c r="E467" s="1" t="s">
        <v>4</v>
      </c>
      <c r="F467" s="1" t="s">
        <v>130</v>
      </c>
      <c r="G467" s="1" t="s">
        <v>5</v>
      </c>
      <c r="H467" s="3">
        <v>33077</v>
      </c>
      <c r="I467" s="9">
        <f>IF(H467="?", AVERAGEIF(H:H, "&lt;&gt;?", H:H), H467)</f>
        <v>33077</v>
      </c>
      <c r="J467" s="11" t="str">
        <f>IF(D467="?", "Unknown", D467)</f>
        <v xml:space="preserve"> Exec-managerial</v>
      </c>
    </row>
    <row r="468" spans="1:10" x14ac:dyDescent="0.3">
      <c r="A468" s="2" t="s">
        <v>9</v>
      </c>
      <c r="B468" s="2" t="s">
        <v>10</v>
      </c>
      <c r="C468" s="2" t="s">
        <v>11</v>
      </c>
      <c r="D468" s="2" t="s">
        <v>15</v>
      </c>
      <c r="E468" s="2" t="s">
        <v>4</v>
      </c>
      <c r="F468" s="2" t="s">
        <v>130</v>
      </c>
      <c r="G468" s="2" t="s">
        <v>5</v>
      </c>
      <c r="H468" s="3">
        <v>71119</v>
      </c>
      <c r="I468" s="9">
        <f>IF(H468="?", AVERAGEIF(H:H, "&lt;&gt;?", H:H), H468)</f>
        <v>71119</v>
      </c>
      <c r="J468" s="11" t="str">
        <f>IF(D468="?", "Unknown", D468)</f>
        <v xml:space="preserve"> Prof-specialty</v>
      </c>
    </row>
    <row r="469" spans="1:10" x14ac:dyDescent="0.3">
      <c r="A469" s="1" t="s">
        <v>9</v>
      </c>
      <c r="B469" s="1" t="s">
        <v>1</v>
      </c>
      <c r="C469" s="1" t="s">
        <v>2</v>
      </c>
      <c r="D469" s="1" t="s">
        <v>28</v>
      </c>
      <c r="E469" s="1" t="s">
        <v>4</v>
      </c>
      <c r="F469" s="1" t="s">
        <v>131</v>
      </c>
      <c r="G469" s="1" t="s">
        <v>5</v>
      </c>
      <c r="H469" s="3">
        <v>40106</v>
      </c>
      <c r="I469" s="9">
        <f>IF(H469="?", AVERAGEIF(H:H, "&lt;&gt;?", H:H), H469)</f>
        <v>40106</v>
      </c>
      <c r="J469" s="11" t="str">
        <f>IF(D469="?", "Unknown", D469)</f>
        <v xml:space="preserve"> Craft-repair</v>
      </c>
    </row>
    <row r="470" spans="1:10" x14ac:dyDescent="0.3">
      <c r="A470" s="2" t="s">
        <v>9</v>
      </c>
      <c r="B470" s="2" t="s">
        <v>10</v>
      </c>
      <c r="C470" s="2" t="s">
        <v>11</v>
      </c>
      <c r="D470" s="2" t="s">
        <v>3</v>
      </c>
      <c r="E470" s="2" t="s">
        <v>4</v>
      </c>
      <c r="F470" s="2" t="s">
        <v>130</v>
      </c>
      <c r="G470" s="2" t="s">
        <v>5</v>
      </c>
      <c r="H470" s="3">
        <v>83768</v>
      </c>
      <c r="I470" s="9">
        <f>IF(H470="?", AVERAGEIF(H:H, "&lt;&gt;?", H:H), H470)</f>
        <v>83768</v>
      </c>
      <c r="J470" s="11" t="str">
        <f>IF(D470="?", "Unknown", D470)</f>
        <v xml:space="preserve"> Adm-clerical</v>
      </c>
    </row>
    <row r="471" spans="1:10" x14ac:dyDescent="0.3">
      <c r="A471" s="1" t="s">
        <v>9</v>
      </c>
      <c r="B471" s="1" t="s">
        <v>22</v>
      </c>
      <c r="C471" s="1" t="s">
        <v>2</v>
      </c>
      <c r="D471" s="1" t="s">
        <v>34</v>
      </c>
      <c r="E471" s="1" t="s">
        <v>4</v>
      </c>
      <c r="F471" s="1" t="s">
        <v>131</v>
      </c>
      <c r="G471" s="1" t="s">
        <v>5</v>
      </c>
      <c r="H471" s="3">
        <v>85489</v>
      </c>
      <c r="I471" s="9">
        <f>IF(H471="?", AVERAGEIF(H:H, "&lt;&gt;?", H:H), H471)</f>
        <v>85489</v>
      </c>
      <c r="J471" s="11" t="str">
        <f>IF(D471="?", "Unknown", D471)</f>
        <v xml:space="preserve"> Machine-op-inspct</v>
      </c>
    </row>
    <row r="472" spans="1:10" x14ac:dyDescent="0.3">
      <c r="A472" s="1" t="s">
        <v>9</v>
      </c>
      <c r="B472" s="1" t="s">
        <v>22</v>
      </c>
      <c r="C472" s="1" t="s">
        <v>2</v>
      </c>
      <c r="D472" s="1" t="s">
        <v>15</v>
      </c>
      <c r="E472" s="1" t="s">
        <v>4</v>
      </c>
      <c r="F472" s="1" t="s">
        <v>130</v>
      </c>
      <c r="G472" s="1" t="s">
        <v>5</v>
      </c>
      <c r="H472" s="3">
        <v>64725</v>
      </c>
      <c r="I472" s="9">
        <f>IF(H472="?", AVERAGEIF(H:H, "&lt;&gt;?", H:H), H472)</f>
        <v>64725</v>
      </c>
      <c r="J472" s="11" t="str">
        <f>IF(D472="?", "Unknown", D472)</f>
        <v xml:space="preserve"> Prof-specialty</v>
      </c>
    </row>
    <row r="473" spans="1:10" x14ac:dyDescent="0.3">
      <c r="A473" s="1" t="s">
        <v>101</v>
      </c>
      <c r="B473" s="2" t="s">
        <v>10</v>
      </c>
      <c r="C473" s="2" t="s">
        <v>7</v>
      </c>
      <c r="D473" s="1" t="s">
        <v>101</v>
      </c>
      <c r="E473" s="2" t="s">
        <v>4</v>
      </c>
      <c r="F473" s="2" t="s">
        <v>131</v>
      </c>
      <c r="G473" s="2" t="s">
        <v>5</v>
      </c>
      <c r="H473" s="3">
        <v>57595</v>
      </c>
      <c r="I473" s="9">
        <f>IF(H473="?", AVERAGEIF(H:H, "&lt;&gt;?", H:H), H473)</f>
        <v>57595</v>
      </c>
      <c r="J473" s="11" t="str">
        <f>IF(D473="?", "Unknown", D473)</f>
        <v>Unknown</v>
      </c>
    </row>
    <row r="474" spans="1:10" x14ac:dyDescent="0.3">
      <c r="A474" s="2" t="s">
        <v>39</v>
      </c>
      <c r="B474" s="2" t="s">
        <v>10</v>
      </c>
      <c r="C474" s="2" t="s">
        <v>7</v>
      </c>
      <c r="D474" s="2" t="s">
        <v>30</v>
      </c>
      <c r="E474" s="2" t="s">
        <v>4</v>
      </c>
      <c r="F474" s="2" t="s">
        <v>131</v>
      </c>
      <c r="G474" s="2" t="s">
        <v>5</v>
      </c>
      <c r="H474" s="3">
        <v>52571</v>
      </c>
      <c r="I474" s="9">
        <f>IF(H474="?", AVERAGEIF(H:H, "&lt;&gt;?", H:H), H474)</f>
        <v>52571</v>
      </c>
      <c r="J474" s="11" t="str">
        <f>IF(D474="?", "Unknown", D474)</f>
        <v xml:space="preserve"> Transport-moving</v>
      </c>
    </row>
    <row r="475" spans="1:10" x14ac:dyDescent="0.3">
      <c r="A475" s="1" t="s">
        <v>9</v>
      </c>
      <c r="B475" s="1" t="s">
        <v>22</v>
      </c>
      <c r="C475" s="1" t="s">
        <v>7</v>
      </c>
      <c r="D475" s="1" t="s">
        <v>3</v>
      </c>
      <c r="E475" s="1" t="s">
        <v>4</v>
      </c>
      <c r="F475" s="1" t="s">
        <v>131</v>
      </c>
      <c r="G475" s="1" t="s">
        <v>5</v>
      </c>
      <c r="H475" s="3">
        <v>72207</v>
      </c>
      <c r="I475" s="9">
        <f>IF(H475="?", AVERAGEIF(H:H, "&lt;&gt;?", H:H), H475)</f>
        <v>72207</v>
      </c>
      <c r="J475" s="11" t="str">
        <f>IF(D475="?", "Unknown", D475)</f>
        <v xml:space="preserve"> Adm-clerical</v>
      </c>
    </row>
    <row r="476" spans="1:10" x14ac:dyDescent="0.3">
      <c r="A476" s="1" t="s">
        <v>9</v>
      </c>
      <c r="B476" s="1" t="s">
        <v>1</v>
      </c>
      <c r="C476" s="1" t="s">
        <v>2</v>
      </c>
      <c r="D476" s="1" t="s">
        <v>26</v>
      </c>
      <c r="E476" s="1" t="s">
        <v>4</v>
      </c>
      <c r="F476" s="1" t="s">
        <v>130</v>
      </c>
      <c r="G476" s="1" t="s">
        <v>5</v>
      </c>
      <c r="H476" s="3">
        <v>64388</v>
      </c>
      <c r="I476" s="9">
        <f>IF(H476="?", AVERAGEIF(H:H, "&lt;&gt;?", H:H), H476)</f>
        <v>64388</v>
      </c>
      <c r="J476" s="11" t="str">
        <f>IF(D476="?", "Unknown", D476)</f>
        <v xml:space="preserve"> Sales</v>
      </c>
    </row>
    <row r="477" spans="1:10" x14ac:dyDescent="0.3">
      <c r="A477" s="2" t="s">
        <v>9</v>
      </c>
      <c r="B477" s="2" t="s">
        <v>1</v>
      </c>
      <c r="C477" s="2" t="s">
        <v>2</v>
      </c>
      <c r="D477" s="2" t="s">
        <v>8</v>
      </c>
      <c r="E477" s="2" t="s">
        <v>14</v>
      </c>
      <c r="F477" s="2" t="s">
        <v>131</v>
      </c>
      <c r="G477" s="2" t="s">
        <v>5</v>
      </c>
      <c r="H477" s="3">
        <v>32815</v>
      </c>
      <c r="I477" s="9">
        <f>IF(H477="?", AVERAGEIF(H:H, "&lt;&gt;?", H:H), H477)</f>
        <v>32815</v>
      </c>
      <c r="J477" s="11" t="str">
        <f>IF(D477="?", "Unknown", D477)</f>
        <v xml:space="preserve"> Exec-managerial</v>
      </c>
    </row>
    <row r="478" spans="1:10" x14ac:dyDescent="0.3">
      <c r="A478" s="1" t="s">
        <v>9</v>
      </c>
      <c r="B478" s="1" t="s">
        <v>22</v>
      </c>
      <c r="C478" s="1" t="s">
        <v>2</v>
      </c>
      <c r="D478" s="1" t="s">
        <v>41</v>
      </c>
      <c r="E478" s="1" t="s">
        <v>4</v>
      </c>
      <c r="F478" s="1" t="s">
        <v>131</v>
      </c>
      <c r="G478" s="1" t="s">
        <v>5</v>
      </c>
      <c r="H478" s="3">
        <v>45374</v>
      </c>
      <c r="I478" s="9">
        <f>IF(H478="?", AVERAGEIF(H:H, "&lt;&gt;?", H:H), H478)</f>
        <v>45374</v>
      </c>
      <c r="J478" s="11" t="str">
        <f>IF(D478="?", "Unknown", D478)</f>
        <v xml:space="preserve"> Protective-serv</v>
      </c>
    </row>
    <row r="479" spans="1:10" x14ac:dyDescent="0.3">
      <c r="A479" s="2" t="s">
        <v>9</v>
      </c>
      <c r="B479" s="2" t="s">
        <v>22</v>
      </c>
      <c r="C479" s="2" t="s">
        <v>7</v>
      </c>
      <c r="D479" s="2" t="s">
        <v>8</v>
      </c>
      <c r="E479" s="2" t="s">
        <v>4</v>
      </c>
      <c r="F479" s="2" t="s">
        <v>131</v>
      </c>
      <c r="G479" s="2" t="s">
        <v>5</v>
      </c>
      <c r="H479" s="3">
        <v>38585</v>
      </c>
      <c r="I479" s="9">
        <f>IF(H479="?", AVERAGEIF(H:H, "&lt;&gt;?", H:H), H479)</f>
        <v>38585</v>
      </c>
      <c r="J479" s="11" t="str">
        <f>IF(D479="?", "Unknown", D479)</f>
        <v xml:space="preserve"> Exec-managerial</v>
      </c>
    </row>
    <row r="480" spans="1:10" x14ac:dyDescent="0.3">
      <c r="A480" s="1" t="s">
        <v>39</v>
      </c>
      <c r="B480" s="1" t="s">
        <v>10</v>
      </c>
      <c r="C480" s="1" t="s">
        <v>36</v>
      </c>
      <c r="D480" s="1" t="s">
        <v>3</v>
      </c>
      <c r="E480" s="1" t="s">
        <v>14</v>
      </c>
      <c r="F480" s="1" t="s">
        <v>130</v>
      </c>
      <c r="G480" s="1" t="s">
        <v>5</v>
      </c>
      <c r="H480" s="3">
        <v>83779</v>
      </c>
      <c r="I480" s="9">
        <f>IF(H480="?", AVERAGEIF(H:H, "&lt;&gt;?", H:H), H480)</f>
        <v>83779</v>
      </c>
      <c r="J480" s="11" t="str">
        <f>IF(D480="?", "Unknown", D480)</f>
        <v xml:space="preserve"> Adm-clerical</v>
      </c>
    </row>
    <row r="481" spans="1:10" x14ac:dyDescent="0.3">
      <c r="A481" s="2" t="s">
        <v>9</v>
      </c>
      <c r="B481" s="2" t="s">
        <v>10</v>
      </c>
      <c r="C481" s="2" t="s">
        <v>11</v>
      </c>
      <c r="D481" s="2" t="s">
        <v>20</v>
      </c>
      <c r="E481" s="2" t="s">
        <v>4</v>
      </c>
      <c r="F481" s="2" t="s">
        <v>130</v>
      </c>
      <c r="G481" s="2" t="s">
        <v>5</v>
      </c>
      <c r="H481" s="3">
        <v>92173</v>
      </c>
      <c r="I481" s="9">
        <f>IF(H481="?", AVERAGEIF(H:H, "&lt;&gt;?", H:H), H481)</f>
        <v>92173</v>
      </c>
      <c r="J481" s="11" t="str">
        <f>IF(D481="?", "Unknown", D481)</f>
        <v xml:space="preserve"> Other-service</v>
      </c>
    </row>
    <row r="482" spans="1:10" x14ac:dyDescent="0.3">
      <c r="A482" s="1" t="s">
        <v>9</v>
      </c>
      <c r="B482" s="1" t="s">
        <v>27</v>
      </c>
      <c r="C482" s="1" t="s">
        <v>19</v>
      </c>
      <c r="D482" s="1" t="s">
        <v>12</v>
      </c>
      <c r="E482" s="1" t="s">
        <v>4</v>
      </c>
      <c r="F482" s="1" t="s">
        <v>131</v>
      </c>
      <c r="G482" s="1" t="s">
        <v>5</v>
      </c>
      <c r="H482" s="3">
        <v>50753</v>
      </c>
      <c r="I482" s="9">
        <f>IF(H482="?", AVERAGEIF(H:H, "&lt;&gt;?", H:H), H482)</f>
        <v>50753</v>
      </c>
      <c r="J482" s="11" t="str">
        <f>IF(D482="?", "Unknown", D482)</f>
        <v xml:space="preserve"> Handlers-cleaners</v>
      </c>
    </row>
    <row r="483" spans="1:10" x14ac:dyDescent="0.3">
      <c r="A483" s="1" t="s">
        <v>101</v>
      </c>
      <c r="B483" s="2" t="s">
        <v>48</v>
      </c>
      <c r="C483" s="2" t="s">
        <v>54</v>
      </c>
      <c r="D483" s="1" t="s">
        <v>101</v>
      </c>
      <c r="E483" s="2" t="s">
        <v>14</v>
      </c>
      <c r="F483" s="2" t="s">
        <v>130</v>
      </c>
      <c r="G483" s="2" t="s">
        <v>5</v>
      </c>
      <c r="H483" s="3">
        <v>57163</v>
      </c>
      <c r="I483" s="9">
        <f>IF(H483="?", AVERAGEIF(H:H, "&lt;&gt;?", H:H), H483)</f>
        <v>57163</v>
      </c>
      <c r="J483" s="11" t="str">
        <f>IF(D483="?", "Unknown", D483)</f>
        <v>Unknown</v>
      </c>
    </row>
    <row r="484" spans="1:10" x14ac:dyDescent="0.3">
      <c r="A484" s="1" t="s">
        <v>9</v>
      </c>
      <c r="B484" s="1" t="s">
        <v>27</v>
      </c>
      <c r="C484" s="1" t="s">
        <v>2</v>
      </c>
      <c r="D484" s="1" t="s">
        <v>28</v>
      </c>
      <c r="E484" s="1" t="s">
        <v>4</v>
      </c>
      <c r="F484" s="1" t="s">
        <v>131</v>
      </c>
      <c r="G484" s="1" t="s">
        <v>5</v>
      </c>
      <c r="H484" s="3">
        <v>25278</v>
      </c>
      <c r="I484" s="9">
        <f>IF(H484="?", AVERAGEIF(H:H, "&lt;&gt;?", H:H), H484)</f>
        <v>25278</v>
      </c>
      <c r="J484" s="11" t="str">
        <f>IF(D484="?", "Unknown", D484)</f>
        <v xml:space="preserve"> Craft-repair</v>
      </c>
    </row>
    <row r="485" spans="1:10" x14ac:dyDescent="0.3">
      <c r="A485" s="2" t="s">
        <v>9</v>
      </c>
      <c r="B485" s="2" t="s">
        <v>22</v>
      </c>
      <c r="C485" s="2" t="s">
        <v>7</v>
      </c>
      <c r="D485" s="2" t="s">
        <v>15</v>
      </c>
      <c r="E485" s="2" t="s">
        <v>4</v>
      </c>
      <c r="F485" s="2" t="s">
        <v>131</v>
      </c>
      <c r="G485" s="2" t="s">
        <v>5</v>
      </c>
      <c r="H485" s="3">
        <v>65932</v>
      </c>
      <c r="I485" s="9">
        <f>IF(H485="?", AVERAGEIF(H:H, "&lt;&gt;?", H:H), H485)</f>
        <v>65932</v>
      </c>
      <c r="J485" s="11" t="str">
        <f>IF(D485="?", "Unknown", D485)</f>
        <v xml:space="preserve"> Prof-specialty</v>
      </c>
    </row>
    <row r="486" spans="1:10" x14ac:dyDescent="0.3">
      <c r="A486" s="1" t="s">
        <v>9</v>
      </c>
      <c r="B486" s="1" t="s">
        <v>10</v>
      </c>
      <c r="C486" s="1" t="s">
        <v>11</v>
      </c>
      <c r="D486" s="1" t="s">
        <v>28</v>
      </c>
      <c r="E486" s="1" t="s">
        <v>4</v>
      </c>
      <c r="F486" s="1" t="s">
        <v>131</v>
      </c>
      <c r="G486" s="1" t="s">
        <v>5</v>
      </c>
      <c r="H486" s="3">
        <v>15257</v>
      </c>
      <c r="I486" s="9">
        <f>IF(H486="?", AVERAGEIF(H:H, "&lt;&gt;?", H:H), H486)</f>
        <v>15257</v>
      </c>
      <c r="J486" s="11" t="str">
        <f>IF(D486="?", "Unknown", D486)</f>
        <v xml:space="preserve"> Craft-repair</v>
      </c>
    </row>
    <row r="487" spans="1:10" x14ac:dyDescent="0.3">
      <c r="A487" s="1" t="s">
        <v>101</v>
      </c>
      <c r="B487" s="2" t="s">
        <v>27</v>
      </c>
      <c r="C487" s="2" t="s">
        <v>54</v>
      </c>
      <c r="D487" s="1" t="s">
        <v>101</v>
      </c>
      <c r="E487" s="2" t="s">
        <v>4</v>
      </c>
      <c r="F487" s="2" t="s">
        <v>130</v>
      </c>
      <c r="G487" s="2" t="s">
        <v>5</v>
      </c>
      <c r="H487" s="3">
        <v>24585</v>
      </c>
      <c r="I487" s="9">
        <f>IF(H487="?", AVERAGEIF(H:H, "&lt;&gt;?", H:H), H487)</f>
        <v>24585</v>
      </c>
      <c r="J487" s="11" t="str">
        <f>IF(D487="?", "Unknown", D487)</f>
        <v>Unknown</v>
      </c>
    </row>
    <row r="488" spans="1:10" x14ac:dyDescent="0.3">
      <c r="A488" s="1" t="s">
        <v>9</v>
      </c>
      <c r="B488" s="1" t="s">
        <v>22</v>
      </c>
      <c r="C488" s="1" t="s">
        <v>2</v>
      </c>
      <c r="D488" s="1" t="s">
        <v>3</v>
      </c>
      <c r="E488" s="1" t="s">
        <v>31</v>
      </c>
      <c r="F488" s="1" t="s">
        <v>130</v>
      </c>
      <c r="G488" s="1" t="s">
        <v>5</v>
      </c>
      <c r="H488" s="3">
        <v>63996</v>
      </c>
      <c r="I488" s="9">
        <f>IF(H488="?", AVERAGEIF(H:H, "&lt;&gt;?", H:H), H488)</f>
        <v>63996</v>
      </c>
      <c r="J488" s="11" t="str">
        <f>IF(D488="?", "Unknown", D488)</f>
        <v xml:space="preserve"> Adm-clerical</v>
      </c>
    </row>
    <row r="489" spans="1:10" x14ac:dyDescent="0.3">
      <c r="A489" s="1" t="s">
        <v>101</v>
      </c>
      <c r="B489" s="2" t="s">
        <v>22</v>
      </c>
      <c r="C489" s="2" t="s">
        <v>2</v>
      </c>
      <c r="D489" s="1" t="s">
        <v>101</v>
      </c>
      <c r="E489" s="2" t="s">
        <v>4</v>
      </c>
      <c r="F489" s="2" t="s">
        <v>131</v>
      </c>
      <c r="G489" s="2" t="s">
        <v>5</v>
      </c>
      <c r="H489" s="3">
        <v>48646</v>
      </c>
      <c r="I489" s="9">
        <f>IF(H489="?", AVERAGEIF(H:H, "&lt;&gt;?", H:H), H489)</f>
        <v>48646</v>
      </c>
      <c r="J489" s="11" t="str">
        <f>IF(D489="?", "Unknown", D489)</f>
        <v>Unknown</v>
      </c>
    </row>
    <row r="490" spans="1:10" x14ac:dyDescent="0.3">
      <c r="A490" s="1" t="s">
        <v>101</v>
      </c>
      <c r="B490" s="1" t="s">
        <v>22</v>
      </c>
      <c r="C490" s="1" t="s">
        <v>2</v>
      </c>
      <c r="D490" s="1" t="s">
        <v>101</v>
      </c>
      <c r="E490" s="1" t="s">
        <v>4</v>
      </c>
      <c r="F490" s="1" t="s">
        <v>130</v>
      </c>
      <c r="G490" s="1" t="s">
        <v>5</v>
      </c>
      <c r="H490" s="3">
        <v>94264</v>
      </c>
      <c r="I490" s="9">
        <f>IF(H490="?", AVERAGEIF(H:H, "&lt;&gt;?", H:H), H490)</f>
        <v>94264</v>
      </c>
      <c r="J490" s="11" t="str">
        <f>IF(D490="?", "Unknown", D490)</f>
        <v>Unknown</v>
      </c>
    </row>
    <row r="491" spans="1:10" x14ac:dyDescent="0.3">
      <c r="A491" s="2" t="s">
        <v>9</v>
      </c>
      <c r="B491" s="2" t="s">
        <v>1</v>
      </c>
      <c r="C491" s="2" t="s">
        <v>7</v>
      </c>
      <c r="D491" s="2" t="s">
        <v>15</v>
      </c>
      <c r="E491" s="2" t="s">
        <v>4</v>
      </c>
      <c r="F491" s="2" t="s">
        <v>131</v>
      </c>
      <c r="G491" s="2" t="s">
        <v>5</v>
      </c>
      <c r="H491" s="3">
        <v>24872</v>
      </c>
      <c r="I491" s="9">
        <f>IF(H491="?", AVERAGEIF(H:H, "&lt;&gt;?", H:H), H491)</f>
        <v>24872</v>
      </c>
      <c r="J491" s="11" t="str">
        <f>IF(D491="?", "Unknown", D491)</f>
        <v xml:space="preserve"> Prof-specialty</v>
      </c>
    </row>
    <row r="492" spans="1:10" x14ac:dyDescent="0.3">
      <c r="A492" s="1" t="s">
        <v>47</v>
      </c>
      <c r="B492" s="1" t="s">
        <v>1</v>
      </c>
      <c r="C492" s="1" t="s">
        <v>7</v>
      </c>
      <c r="D492" s="1" t="s">
        <v>8</v>
      </c>
      <c r="E492" s="1" t="s">
        <v>4</v>
      </c>
      <c r="F492" s="1" t="s">
        <v>131</v>
      </c>
      <c r="G492" s="1" t="s">
        <v>5</v>
      </c>
      <c r="H492" s="3">
        <v>39882</v>
      </c>
      <c r="I492" s="9">
        <f>IF(H492="?", AVERAGEIF(H:H, "&lt;&gt;?", H:H), H492)</f>
        <v>39882</v>
      </c>
      <c r="J492" s="11" t="str">
        <f>IF(D492="?", "Unknown", D492)</f>
        <v xml:space="preserve"> Exec-managerial</v>
      </c>
    </row>
    <row r="493" spans="1:10" x14ac:dyDescent="0.3">
      <c r="A493" s="2" t="s">
        <v>9</v>
      </c>
      <c r="B493" s="2" t="s">
        <v>10</v>
      </c>
      <c r="C493" s="2" t="s">
        <v>7</v>
      </c>
      <c r="D493" s="2" t="s">
        <v>8</v>
      </c>
      <c r="E493" s="2" t="s">
        <v>4</v>
      </c>
      <c r="F493" s="2" t="s">
        <v>131</v>
      </c>
      <c r="G493" s="2" t="s">
        <v>5</v>
      </c>
      <c r="H493" s="3">
        <v>96797</v>
      </c>
      <c r="I493" s="9">
        <f>IF(H493="?", AVERAGEIF(H:H, "&lt;&gt;?", H:H), H493)</f>
        <v>96797</v>
      </c>
      <c r="J493" s="11" t="str">
        <f>IF(D493="?", "Unknown", D493)</f>
        <v xml:space="preserve"> Exec-managerial</v>
      </c>
    </row>
    <row r="494" spans="1:10" x14ac:dyDescent="0.3">
      <c r="A494" s="1" t="s">
        <v>39</v>
      </c>
      <c r="B494" s="1" t="s">
        <v>22</v>
      </c>
      <c r="C494" s="1" t="s">
        <v>11</v>
      </c>
      <c r="D494" s="1" t="s">
        <v>12</v>
      </c>
      <c r="E494" s="1" t="s">
        <v>14</v>
      </c>
      <c r="F494" s="1" t="s">
        <v>131</v>
      </c>
      <c r="G494" s="1" t="s">
        <v>5</v>
      </c>
      <c r="H494" s="3">
        <v>32497</v>
      </c>
      <c r="I494" s="9">
        <f>IF(H494="?", AVERAGEIF(H:H, "&lt;&gt;?", H:H), H494)</f>
        <v>32497</v>
      </c>
      <c r="J494" s="11" t="str">
        <f>IF(D494="?", "Unknown", D494)</f>
        <v xml:space="preserve"> Handlers-cleaners</v>
      </c>
    </row>
    <row r="495" spans="1:10" x14ac:dyDescent="0.3">
      <c r="A495" s="2" t="s">
        <v>39</v>
      </c>
      <c r="B495" s="2" t="s">
        <v>22</v>
      </c>
      <c r="C495" s="2" t="s">
        <v>7</v>
      </c>
      <c r="D495" s="2" t="s">
        <v>38</v>
      </c>
      <c r="E495" s="2" t="s">
        <v>4</v>
      </c>
      <c r="F495" s="2" t="s">
        <v>131</v>
      </c>
      <c r="G495" s="2" t="s">
        <v>5</v>
      </c>
      <c r="H495" s="3">
        <v>67401</v>
      </c>
      <c r="I495" s="9">
        <f>IF(H495="?", AVERAGEIF(H:H, "&lt;&gt;?", H:H), H495)</f>
        <v>67401</v>
      </c>
      <c r="J495" s="11" t="str">
        <f>IF(D495="?", "Unknown", D495)</f>
        <v xml:space="preserve"> Tech-support</v>
      </c>
    </row>
    <row r="496" spans="1:10" x14ac:dyDescent="0.3">
      <c r="A496" s="1" t="s">
        <v>9</v>
      </c>
      <c r="B496" s="1" t="s">
        <v>22</v>
      </c>
      <c r="C496" s="1" t="s">
        <v>11</v>
      </c>
      <c r="D496" s="1" t="s">
        <v>34</v>
      </c>
      <c r="E496" s="1" t="s">
        <v>4</v>
      </c>
      <c r="F496" s="1" t="s">
        <v>131</v>
      </c>
      <c r="G496" s="1" t="s">
        <v>5</v>
      </c>
      <c r="H496" s="3">
        <v>39620</v>
      </c>
      <c r="I496" s="9">
        <f>IF(H496="?", AVERAGEIF(H:H, "&lt;&gt;?", H:H), H496)</f>
        <v>39620</v>
      </c>
      <c r="J496" s="11" t="str">
        <f>IF(D496="?", "Unknown", D496)</f>
        <v xml:space="preserve"> Machine-op-inspct</v>
      </c>
    </row>
    <row r="497" spans="1:10" x14ac:dyDescent="0.3">
      <c r="A497" s="2" t="s">
        <v>9</v>
      </c>
      <c r="B497" s="2" t="s">
        <v>22</v>
      </c>
      <c r="C497" s="2" t="s">
        <v>7</v>
      </c>
      <c r="D497" s="2" t="s">
        <v>26</v>
      </c>
      <c r="E497" s="2" t="s">
        <v>4</v>
      </c>
      <c r="F497" s="2" t="s">
        <v>130</v>
      </c>
      <c r="G497" s="2" t="s">
        <v>5</v>
      </c>
      <c r="H497" s="3">
        <v>51725</v>
      </c>
      <c r="I497" s="9">
        <f>IF(H497="?", AVERAGEIF(H:H, "&lt;&gt;?", H:H), H497)</f>
        <v>51725</v>
      </c>
      <c r="J497" s="11" t="str">
        <f>IF(D497="?", "Unknown", D497)</f>
        <v xml:space="preserve"> Sales</v>
      </c>
    </row>
    <row r="498" spans="1:10" x14ac:dyDescent="0.3">
      <c r="A498" s="1" t="s">
        <v>9</v>
      </c>
      <c r="B498" s="1" t="s">
        <v>1</v>
      </c>
      <c r="C498" s="1" t="s">
        <v>7</v>
      </c>
      <c r="D498" s="1" t="s">
        <v>8</v>
      </c>
      <c r="E498" s="1" t="s">
        <v>4</v>
      </c>
      <c r="F498" s="1" t="s">
        <v>131</v>
      </c>
      <c r="G498" s="1" t="s">
        <v>5</v>
      </c>
      <c r="H498" s="3">
        <v>39915</v>
      </c>
      <c r="I498" s="9">
        <f>IF(H498="?", AVERAGEIF(H:H, "&lt;&gt;?", H:H), H498)</f>
        <v>39915</v>
      </c>
      <c r="J498" s="11" t="str">
        <f>IF(D498="?", "Unknown", D498)</f>
        <v xml:space="preserve"> Exec-managerial</v>
      </c>
    </row>
    <row r="499" spans="1:10" x14ac:dyDescent="0.3">
      <c r="A499" s="2" t="s">
        <v>9</v>
      </c>
      <c r="B499" s="2" t="s">
        <v>22</v>
      </c>
      <c r="C499" s="2" t="s">
        <v>11</v>
      </c>
      <c r="D499" s="2" t="s">
        <v>3</v>
      </c>
      <c r="E499" s="2" t="s">
        <v>4</v>
      </c>
      <c r="F499" s="2" t="s">
        <v>130</v>
      </c>
      <c r="G499" s="2" t="s">
        <v>5</v>
      </c>
      <c r="H499" s="3">
        <v>73805</v>
      </c>
      <c r="I499" s="9">
        <f>IF(H499="?", AVERAGEIF(H:H, "&lt;&gt;?", H:H), H499)</f>
        <v>73805</v>
      </c>
      <c r="J499" s="11" t="str">
        <f>IF(D499="?", "Unknown", D499)</f>
        <v xml:space="preserve"> Adm-clerical</v>
      </c>
    </row>
    <row r="500" spans="1:10" x14ac:dyDescent="0.3">
      <c r="A500" s="1" t="s">
        <v>6</v>
      </c>
      <c r="B500" s="1" t="s">
        <v>10</v>
      </c>
      <c r="C500" s="1" t="s">
        <v>7</v>
      </c>
      <c r="D500" s="1" t="s">
        <v>28</v>
      </c>
      <c r="E500" s="1" t="s">
        <v>4</v>
      </c>
      <c r="F500" s="1" t="s">
        <v>131</v>
      </c>
      <c r="G500" s="1" t="s">
        <v>5</v>
      </c>
      <c r="H500" s="3">
        <v>83947</v>
      </c>
      <c r="I500" s="9">
        <f>IF(H500="?", AVERAGEIF(H:H, "&lt;&gt;?", H:H), H500)</f>
        <v>83947</v>
      </c>
      <c r="J500" s="11" t="str">
        <f>IF(D500="?", "Unknown", D500)</f>
        <v xml:space="preserve"> Craft-repair</v>
      </c>
    </row>
    <row r="501" spans="1:10" x14ac:dyDescent="0.3">
      <c r="A501" s="2" t="s">
        <v>6</v>
      </c>
      <c r="B501" s="2" t="s">
        <v>17</v>
      </c>
      <c r="C501" s="2" t="s">
        <v>7</v>
      </c>
      <c r="D501" s="2" t="s">
        <v>15</v>
      </c>
      <c r="E501" s="2" t="s">
        <v>4</v>
      </c>
      <c r="F501" s="2" t="s">
        <v>131</v>
      </c>
      <c r="G501" s="2" t="s">
        <v>5</v>
      </c>
      <c r="H501" s="3">
        <v>43551</v>
      </c>
      <c r="I501" s="9">
        <f>IF(H501="?", AVERAGEIF(H:H, "&lt;&gt;?", H:H), H501)</f>
        <v>43551</v>
      </c>
      <c r="J501" s="11" t="str">
        <f>IF(D501="?", "Unknown", D501)</f>
        <v xml:space="preserve"> Prof-specialty</v>
      </c>
    </row>
    <row r="502" spans="1:10" x14ac:dyDescent="0.3">
      <c r="A502" s="2" t="s">
        <v>9</v>
      </c>
      <c r="B502" s="2" t="s">
        <v>10</v>
      </c>
      <c r="C502" s="2" t="s">
        <v>2</v>
      </c>
      <c r="D502" s="2" t="s">
        <v>34</v>
      </c>
      <c r="E502" s="2" t="s">
        <v>4</v>
      </c>
      <c r="F502" s="2" t="s">
        <v>131</v>
      </c>
      <c r="G502" s="2" t="s">
        <v>5</v>
      </c>
      <c r="H502" s="3">
        <v>20854</v>
      </c>
      <c r="I502" s="9">
        <f>IF(H502="?", AVERAGEIF(H:H, "&lt;&gt;?", H:H), H502)</f>
        <v>20854</v>
      </c>
      <c r="J502" s="11" t="str">
        <f>IF(D502="?", "Unknown", D502)</f>
        <v xml:space="preserve"> Machine-op-inspct</v>
      </c>
    </row>
    <row r="503" spans="1:10" x14ac:dyDescent="0.3">
      <c r="A503" s="1" t="s">
        <v>9</v>
      </c>
      <c r="B503" s="1" t="s">
        <v>10</v>
      </c>
      <c r="C503" s="1" t="s">
        <v>7</v>
      </c>
      <c r="D503" s="1" t="s">
        <v>20</v>
      </c>
      <c r="E503" s="1" t="s">
        <v>14</v>
      </c>
      <c r="F503" s="1" t="s">
        <v>131</v>
      </c>
      <c r="G503" s="1" t="s">
        <v>5</v>
      </c>
      <c r="H503" s="3">
        <v>38511</v>
      </c>
      <c r="I503" s="9">
        <f>IF(H503="?", AVERAGEIF(H:H, "&lt;&gt;?", H:H), H503)</f>
        <v>38511</v>
      </c>
      <c r="J503" s="11" t="str">
        <f>IF(D503="?", "Unknown", D503)</f>
        <v xml:space="preserve"> Other-service</v>
      </c>
    </row>
    <row r="504" spans="1:10" x14ac:dyDescent="0.3">
      <c r="A504" s="2" t="s">
        <v>9</v>
      </c>
      <c r="B504" s="2" t="s">
        <v>25</v>
      </c>
      <c r="C504" s="2" t="s">
        <v>7</v>
      </c>
      <c r="D504" s="2" t="s">
        <v>8</v>
      </c>
      <c r="E504" s="2" t="s">
        <v>4</v>
      </c>
      <c r="F504" s="2" t="s">
        <v>130</v>
      </c>
      <c r="G504" s="2" t="s">
        <v>5</v>
      </c>
      <c r="H504" s="3">
        <v>49812</v>
      </c>
      <c r="I504" s="9">
        <f>IF(H504="?", AVERAGEIF(H:H, "&lt;&gt;?", H:H), H504)</f>
        <v>49812</v>
      </c>
      <c r="J504" s="11" t="str">
        <f>IF(D504="?", "Unknown", D504)</f>
        <v xml:space="preserve"> Exec-managerial</v>
      </c>
    </row>
    <row r="505" spans="1:10" x14ac:dyDescent="0.3">
      <c r="A505" s="1" t="s">
        <v>9</v>
      </c>
      <c r="B505" s="1" t="s">
        <v>45</v>
      </c>
      <c r="C505" s="1" t="s">
        <v>7</v>
      </c>
      <c r="D505" s="1" t="s">
        <v>15</v>
      </c>
      <c r="E505" s="1" t="s">
        <v>4</v>
      </c>
      <c r="F505" s="1" t="s">
        <v>131</v>
      </c>
      <c r="G505" s="1" t="s">
        <v>5</v>
      </c>
      <c r="H505" s="3">
        <v>70630</v>
      </c>
      <c r="I505" s="9">
        <f>IF(H505="?", AVERAGEIF(H:H, "&lt;&gt;?", H:H), H505)</f>
        <v>70630</v>
      </c>
      <c r="J505" s="11" t="str">
        <f>IF(D505="?", "Unknown", D505)</f>
        <v xml:space="preserve"> Prof-specialty</v>
      </c>
    </row>
    <row r="506" spans="1:10" x14ac:dyDescent="0.3">
      <c r="A506" s="2" t="s">
        <v>39</v>
      </c>
      <c r="B506" s="2" t="s">
        <v>68</v>
      </c>
      <c r="C506" s="2" t="s">
        <v>7</v>
      </c>
      <c r="D506" s="2" t="s">
        <v>38</v>
      </c>
      <c r="E506" s="2" t="s">
        <v>4</v>
      </c>
      <c r="F506" s="2" t="s">
        <v>131</v>
      </c>
      <c r="G506" s="2" t="s">
        <v>5</v>
      </c>
      <c r="H506" s="3">
        <v>59370</v>
      </c>
      <c r="I506" s="9">
        <f>IF(H506="?", AVERAGEIF(H:H, "&lt;&gt;?", H:H), H506)</f>
        <v>59370</v>
      </c>
      <c r="J506" s="11" t="str">
        <f>IF(D506="?", "Unknown", D506)</f>
        <v xml:space="preserve"> Tech-support</v>
      </c>
    </row>
    <row r="507" spans="1:10" x14ac:dyDescent="0.3">
      <c r="A507" s="1" t="s">
        <v>9</v>
      </c>
      <c r="B507" s="1" t="s">
        <v>56</v>
      </c>
      <c r="C507" s="1" t="s">
        <v>54</v>
      </c>
      <c r="D507" s="1" t="s">
        <v>73</v>
      </c>
      <c r="E507" s="1" t="s">
        <v>14</v>
      </c>
      <c r="F507" s="1" t="s">
        <v>130</v>
      </c>
      <c r="G507" s="1" t="s">
        <v>5</v>
      </c>
      <c r="H507" s="3">
        <v>79751</v>
      </c>
      <c r="I507" s="9">
        <f>IF(H507="?", AVERAGEIF(H:H, "&lt;&gt;?", H:H), H507)</f>
        <v>79751</v>
      </c>
      <c r="J507" s="11" t="str">
        <f>IF(D507="?", "Unknown", D507)</f>
        <v xml:space="preserve"> Priv-house-serv</v>
      </c>
    </row>
    <row r="508" spans="1:10" x14ac:dyDescent="0.3">
      <c r="A508" s="2" t="s">
        <v>9</v>
      </c>
      <c r="B508" s="2" t="s">
        <v>27</v>
      </c>
      <c r="C508" s="2" t="s">
        <v>36</v>
      </c>
      <c r="D508" s="2" t="s">
        <v>28</v>
      </c>
      <c r="E508" s="2" t="s">
        <v>4</v>
      </c>
      <c r="F508" s="2" t="s">
        <v>131</v>
      </c>
      <c r="G508" s="2" t="s">
        <v>5</v>
      </c>
      <c r="H508" s="3">
        <v>83484</v>
      </c>
      <c r="I508" s="9">
        <f>IF(H508="?", AVERAGEIF(H:H, "&lt;&gt;?", H:H), H508)</f>
        <v>83484</v>
      </c>
      <c r="J508" s="11" t="str">
        <f>IF(D508="?", "Unknown", D508)</f>
        <v xml:space="preserve"> Craft-repair</v>
      </c>
    </row>
    <row r="509" spans="1:10" x14ac:dyDescent="0.3">
      <c r="A509" s="1" t="s">
        <v>47</v>
      </c>
      <c r="B509" s="1" t="s">
        <v>1</v>
      </c>
      <c r="C509" s="1" t="s">
        <v>2</v>
      </c>
      <c r="D509" s="1" t="s">
        <v>33</v>
      </c>
      <c r="E509" s="1" t="s">
        <v>4</v>
      </c>
      <c r="F509" s="1" t="s">
        <v>130</v>
      </c>
      <c r="G509" s="1" t="s">
        <v>5</v>
      </c>
      <c r="H509" s="3">
        <v>88020</v>
      </c>
      <c r="I509" s="9">
        <f>IF(H509="?", AVERAGEIF(H:H, "&lt;&gt;?", H:H), H509)</f>
        <v>88020</v>
      </c>
      <c r="J509" s="11" t="str">
        <f>IF(D509="?", "Unknown", D509)</f>
        <v xml:space="preserve"> Farming-fishing</v>
      </c>
    </row>
    <row r="510" spans="1:10" x14ac:dyDescent="0.3">
      <c r="A510" s="1" t="s">
        <v>101</v>
      </c>
      <c r="B510" s="2" t="s">
        <v>10</v>
      </c>
      <c r="C510" s="2" t="s">
        <v>2</v>
      </c>
      <c r="D510" s="1" t="s">
        <v>101</v>
      </c>
      <c r="E510" s="2" t="s">
        <v>14</v>
      </c>
      <c r="F510" s="2" t="s">
        <v>130</v>
      </c>
      <c r="G510" s="2" t="s">
        <v>5</v>
      </c>
      <c r="H510" s="3">
        <v>68776</v>
      </c>
      <c r="I510" s="9">
        <f>IF(H510="?", AVERAGEIF(H:H, "&lt;&gt;?", H:H), H510)</f>
        <v>68776</v>
      </c>
      <c r="J510" s="11" t="str">
        <f>IF(D510="?", "Unknown", D510)</f>
        <v>Unknown</v>
      </c>
    </row>
    <row r="511" spans="1:10" x14ac:dyDescent="0.3">
      <c r="A511" s="1" t="s">
        <v>9</v>
      </c>
      <c r="B511" s="1" t="s">
        <v>22</v>
      </c>
      <c r="C511" s="1" t="s">
        <v>7</v>
      </c>
      <c r="D511" s="1" t="s">
        <v>30</v>
      </c>
      <c r="E511" s="1" t="s">
        <v>4</v>
      </c>
      <c r="F511" s="1" t="s">
        <v>131</v>
      </c>
      <c r="G511" s="1" t="s">
        <v>5</v>
      </c>
      <c r="H511" s="3">
        <v>83221</v>
      </c>
      <c r="I511" s="9">
        <f>IF(H511="?", AVERAGEIF(H:H, "&lt;&gt;?", H:H), H511)</f>
        <v>83221</v>
      </c>
      <c r="J511" s="11" t="str">
        <f>IF(D511="?", "Unknown", D511)</f>
        <v xml:space="preserve"> Transport-moving</v>
      </c>
    </row>
    <row r="512" spans="1:10" x14ac:dyDescent="0.3">
      <c r="A512" s="2" t="s">
        <v>9</v>
      </c>
      <c r="B512" s="2" t="s">
        <v>35</v>
      </c>
      <c r="C512" s="2" t="s">
        <v>2</v>
      </c>
      <c r="D512" s="2" t="s">
        <v>15</v>
      </c>
      <c r="E512" s="2" t="s">
        <v>4</v>
      </c>
      <c r="F512" s="2" t="s">
        <v>131</v>
      </c>
      <c r="G512" s="2" t="s">
        <v>5</v>
      </c>
      <c r="H512" s="3">
        <v>87889</v>
      </c>
      <c r="I512" s="9">
        <f>IF(H512="?", AVERAGEIF(H:H, "&lt;&gt;?", H:H), H512)</f>
        <v>87889</v>
      </c>
      <c r="J512" s="11" t="str">
        <f>IF(D512="?", "Unknown", D512)</f>
        <v xml:space="preserve"> Prof-specialty</v>
      </c>
    </row>
    <row r="513" spans="1:10" x14ac:dyDescent="0.3">
      <c r="A513" s="1" t="s">
        <v>9</v>
      </c>
      <c r="B513" s="1" t="s">
        <v>22</v>
      </c>
      <c r="C513" s="1" t="s">
        <v>2</v>
      </c>
      <c r="D513" s="1" t="s">
        <v>12</v>
      </c>
      <c r="E513" s="1" t="s">
        <v>4</v>
      </c>
      <c r="F513" s="1" t="s">
        <v>130</v>
      </c>
      <c r="G513" s="1" t="s">
        <v>5</v>
      </c>
      <c r="H513" s="3">
        <v>71206</v>
      </c>
      <c r="I513" s="9">
        <f>IF(H513="?", AVERAGEIF(H:H, "&lt;&gt;?", H:H), H513)</f>
        <v>71206</v>
      </c>
      <c r="J513" s="11" t="str">
        <f>IF(D513="?", "Unknown", D513)</f>
        <v xml:space="preserve"> Handlers-cleaners</v>
      </c>
    </row>
    <row r="514" spans="1:10" x14ac:dyDescent="0.3">
      <c r="A514" s="2" t="s">
        <v>9</v>
      </c>
      <c r="B514" s="2" t="s">
        <v>10</v>
      </c>
      <c r="C514" s="2" t="s">
        <v>2</v>
      </c>
      <c r="D514" s="2" t="s">
        <v>30</v>
      </c>
      <c r="E514" s="2" t="s">
        <v>4</v>
      </c>
      <c r="F514" s="2" t="s">
        <v>131</v>
      </c>
      <c r="G514" s="2" t="s">
        <v>5</v>
      </c>
      <c r="H514" s="3">
        <v>55823</v>
      </c>
      <c r="I514" s="9">
        <f>IF(H514="?", AVERAGEIF(H:H, "&lt;&gt;?", H:H), H514)</f>
        <v>55823</v>
      </c>
      <c r="J514" s="11" t="str">
        <f>IF(D514="?", "Unknown", D514)</f>
        <v xml:space="preserve"> Transport-moving</v>
      </c>
    </row>
    <row r="515" spans="1:10" x14ac:dyDescent="0.3">
      <c r="A515" s="1" t="s">
        <v>9</v>
      </c>
      <c r="B515" s="1" t="s">
        <v>22</v>
      </c>
      <c r="C515" s="1" t="s">
        <v>7</v>
      </c>
      <c r="D515" s="1" t="s">
        <v>26</v>
      </c>
      <c r="E515" s="1" t="s">
        <v>4</v>
      </c>
      <c r="F515" s="1" t="s">
        <v>131</v>
      </c>
      <c r="G515" s="1" t="s">
        <v>5</v>
      </c>
      <c r="H515" s="3">
        <v>18417</v>
      </c>
      <c r="I515" s="9">
        <f>IF(H515="?", AVERAGEIF(H:H, "&lt;&gt;?", H:H), H515)</f>
        <v>18417</v>
      </c>
      <c r="J515" s="11" t="str">
        <f>IF(D515="?", "Unknown", D515)</f>
        <v xml:space="preserve"> Sales</v>
      </c>
    </row>
    <row r="516" spans="1:10" x14ac:dyDescent="0.3">
      <c r="A516" s="2" t="s">
        <v>9</v>
      </c>
      <c r="B516" s="2" t="s">
        <v>10</v>
      </c>
      <c r="C516" s="2" t="s">
        <v>2</v>
      </c>
      <c r="D516" s="2" t="s">
        <v>12</v>
      </c>
      <c r="E516" s="2" t="s">
        <v>4</v>
      </c>
      <c r="F516" s="2" t="s">
        <v>130</v>
      </c>
      <c r="G516" s="2" t="s">
        <v>5</v>
      </c>
      <c r="H516" s="3">
        <v>43602</v>
      </c>
      <c r="I516" s="9">
        <f>IF(H516="?", AVERAGEIF(H:H, "&lt;&gt;?", H:H), H516)</f>
        <v>43602</v>
      </c>
      <c r="J516" s="11" t="str">
        <f>IF(D516="?", "Unknown", D516)</f>
        <v xml:space="preserve"> Handlers-cleaners</v>
      </c>
    </row>
    <row r="517" spans="1:10" x14ac:dyDescent="0.3">
      <c r="A517" s="1" t="s">
        <v>9</v>
      </c>
      <c r="B517" s="1" t="s">
        <v>49</v>
      </c>
      <c r="C517" s="1" t="s">
        <v>7</v>
      </c>
      <c r="D517" s="1" t="s">
        <v>20</v>
      </c>
      <c r="E517" s="1" t="s">
        <v>4</v>
      </c>
      <c r="F517" s="1" t="s">
        <v>130</v>
      </c>
      <c r="G517" s="1" t="s">
        <v>5</v>
      </c>
      <c r="H517" s="3">
        <v>67739</v>
      </c>
      <c r="I517" s="9">
        <f>IF(H517="?", AVERAGEIF(H:H, "&lt;&gt;?", H:H), H517)</f>
        <v>67739</v>
      </c>
      <c r="J517" s="11" t="str">
        <f>IF(D517="?", "Unknown", D517)</f>
        <v xml:space="preserve"> Other-service</v>
      </c>
    </row>
    <row r="518" spans="1:10" x14ac:dyDescent="0.3">
      <c r="A518" s="2" t="s">
        <v>39</v>
      </c>
      <c r="B518" s="2" t="s">
        <v>22</v>
      </c>
      <c r="C518" s="2" t="s">
        <v>7</v>
      </c>
      <c r="D518" s="2" t="s">
        <v>41</v>
      </c>
      <c r="E518" s="2" t="s">
        <v>4</v>
      </c>
      <c r="F518" s="2" t="s">
        <v>131</v>
      </c>
      <c r="G518" s="2" t="s">
        <v>5</v>
      </c>
      <c r="H518" s="3">
        <v>22855</v>
      </c>
      <c r="I518" s="9">
        <f>IF(H518="?", AVERAGEIF(H:H, "&lt;&gt;?", H:H), H518)</f>
        <v>22855</v>
      </c>
      <c r="J518" s="11" t="str">
        <f>IF(D518="?", "Unknown", D518)</f>
        <v xml:space="preserve"> Protective-serv</v>
      </c>
    </row>
    <row r="519" spans="1:10" x14ac:dyDescent="0.3">
      <c r="A519" s="1" t="s">
        <v>9</v>
      </c>
      <c r="B519" s="1" t="s">
        <v>10</v>
      </c>
      <c r="C519" s="1" t="s">
        <v>2</v>
      </c>
      <c r="D519" s="1" t="s">
        <v>12</v>
      </c>
      <c r="E519" s="1" t="s">
        <v>4</v>
      </c>
      <c r="F519" s="1" t="s">
        <v>131</v>
      </c>
      <c r="G519" s="1" t="s">
        <v>5</v>
      </c>
      <c r="H519" s="3">
        <v>35703</v>
      </c>
      <c r="I519" s="9">
        <f>IF(H519="?", AVERAGEIF(H:H, "&lt;&gt;?", H:H), H519)</f>
        <v>35703</v>
      </c>
      <c r="J519" s="11" t="str">
        <f>IF(D519="?", "Unknown", D519)</f>
        <v xml:space="preserve"> Handlers-cleaners</v>
      </c>
    </row>
    <row r="520" spans="1:10" x14ac:dyDescent="0.3">
      <c r="A520" s="2" t="s">
        <v>9</v>
      </c>
      <c r="B520" s="2" t="s">
        <v>22</v>
      </c>
      <c r="C520" s="2" t="s">
        <v>2</v>
      </c>
      <c r="D520" s="2" t="s">
        <v>28</v>
      </c>
      <c r="E520" s="2" t="s">
        <v>4</v>
      </c>
      <c r="F520" s="2" t="s">
        <v>131</v>
      </c>
      <c r="G520" s="2" t="s">
        <v>5</v>
      </c>
      <c r="H520" s="3">
        <v>83892</v>
      </c>
      <c r="I520" s="9">
        <f>IF(H520="?", AVERAGEIF(H:H, "&lt;&gt;?", H:H), H520)</f>
        <v>83892</v>
      </c>
      <c r="J520" s="11" t="str">
        <f>IF(D520="?", "Unknown", D520)</f>
        <v xml:space="preserve"> Craft-repair</v>
      </c>
    </row>
    <row r="521" spans="1:10" x14ac:dyDescent="0.3">
      <c r="A521" s="1" t="s">
        <v>6</v>
      </c>
      <c r="B521" s="1" t="s">
        <v>22</v>
      </c>
      <c r="C521" s="1" t="s">
        <v>11</v>
      </c>
      <c r="D521" s="1" t="s">
        <v>8</v>
      </c>
      <c r="E521" s="1" t="s">
        <v>4</v>
      </c>
      <c r="F521" s="1" t="s">
        <v>131</v>
      </c>
      <c r="G521" s="1" t="s">
        <v>5</v>
      </c>
      <c r="H521" s="3">
        <v>33708</v>
      </c>
      <c r="I521" s="9">
        <f>IF(H521="?", AVERAGEIF(H:H, "&lt;&gt;?", H:H), H521)</f>
        <v>33708</v>
      </c>
      <c r="J521" s="11" t="str">
        <f>IF(D521="?", "Unknown", D521)</f>
        <v xml:space="preserve"> Exec-managerial</v>
      </c>
    </row>
    <row r="522" spans="1:10" x14ac:dyDescent="0.3">
      <c r="A522" s="2" t="s">
        <v>6</v>
      </c>
      <c r="B522" s="2" t="s">
        <v>10</v>
      </c>
      <c r="C522" s="2" t="s">
        <v>36</v>
      </c>
      <c r="D522" s="2" t="s">
        <v>20</v>
      </c>
      <c r="E522" s="2" t="s">
        <v>4</v>
      </c>
      <c r="F522" s="2" t="s">
        <v>130</v>
      </c>
      <c r="G522" s="2" t="s">
        <v>5</v>
      </c>
      <c r="H522" s="3">
        <v>94008</v>
      </c>
      <c r="I522" s="9">
        <f>IF(H522="?", AVERAGEIF(H:H, "&lt;&gt;?", H:H), H522)</f>
        <v>94008</v>
      </c>
      <c r="J522" s="11" t="str">
        <f>IF(D522="?", "Unknown", D522)</f>
        <v xml:space="preserve"> Other-service</v>
      </c>
    </row>
    <row r="523" spans="1:10" x14ac:dyDescent="0.3">
      <c r="A523" s="1" t="s">
        <v>9</v>
      </c>
      <c r="B523" s="1" t="s">
        <v>13</v>
      </c>
      <c r="C523" s="1" t="s">
        <v>54</v>
      </c>
      <c r="D523" s="1" t="s">
        <v>3</v>
      </c>
      <c r="E523" s="1" t="s">
        <v>4</v>
      </c>
      <c r="F523" s="1" t="s">
        <v>130</v>
      </c>
      <c r="G523" s="1" t="s">
        <v>5</v>
      </c>
      <c r="H523" s="3">
        <v>30929</v>
      </c>
      <c r="I523" s="9">
        <f>IF(H523="?", AVERAGEIF(H:H, "&lt;&gt;?", H:H), H523)</f>
        <v>30929</v>
      </c>
      <c r="J523" s="11" t="str">
        <f>IF(D523="?", "Unknown", D523)</f>
        <v xml:space="preserve"> Adm-clerical</v>
      </c>
    </row>
    <row r="524" spans="1:10" x14ac:dyDescent="0.3">
      <c r="A524" s="2" t="s">
        <v>9</v>
      </c>
      <c r="B524" s="2" t="s">
        <v>10</v>
      </c>
      <c r="C524" s="2" t="s">
        <v>7</v>
      </c>
      <c r="D524" s="2" t="s">
        <v>34</v>
      </c>
      <c r="E524" s="2" t="s">
        <v>14</v>
      </c>
      <c r="F524" s="2" t="s">
        <v>130</v>
      </c>
      <c r="G524" s="2" t="s">
        <v>5</v>
      </c>
      <c r="H524" s="3">
        <v>76590</v>
      </c>
      <c r="I524" s="9">
        <f>IF(H524="?", AVERAGEIF(H:H, "&lt;&gt;?", H:H), H524)</f>
        <v>76590</v>
      </c>
      <c r="J524" s="11" t="str">
        <f>IF(D524="?", "Unknown", D524)</f>
        <v xml:space="preserve"> Machine-op-inspct</v>
      </c>
    </row>
    <row r="525" spans="1:10" x14ac:dyDescent="0.3">
      <c r="A525" s="1" t="s">
        <v>37</v>
      </c>
      <c r="B525" s="1" t="s">
        <v>27</v>
      </c>
      <c r="C525" s="1" t="s">
        <v>11</v>
      </c>
      <c r="D525" s="1" t="s">
        <v>28</v>
      </c>
      <c r="E525" s="1" t="s">
        <v>14</v>
      </c>
      <c r="F525" s="1" t="s">
        <v>130</v>
      </c>
      <c r="G525" s="1" t="s">
        <v>5</v>
      </c>
      <c r="H525" s="3">
        <v>94881</v>
      </c>
      <c r="I525" s="9">
        <f>IF(H525="?", AVERAGEIF(H:H, "&lt;&gt;?", H:H), H525)</f>
        <v>94881</v>
      </c>
      <c r="J525" s="11" t="str">
        <f>IF(D525="?", "Unknown", D525)</f>
        <v xml:space="preserve"> Craft-repair</v>
      </c>
    </row>
    <row r="526" spans="1:10" x14ac:dyDescent="0.3">
      <c r="A526" s="2" t="s">
        <v>9</v>
      </c>
      <c r="B526" s="2" t="s">
        <v>13</v>
      </c>
      <c r="C526" s="2" t="s">
        <v>2</v>
      </c>
      <c r="D526" s="2" t="s">
        <v>34</v>
      </c>
      <c r="E526" s="2" t="s">
        <v>4</v>
      </c>
      <c r="F526" s="2" t="s">
        <v>130</v>
      </c>
      <c r="G526" s="2" t="s">
        <v>5</v>
      </c>
      <c r="H526" s="3">
        <v>59716</v>
      </c>
      <c r="I526" s="9">
        <f>IF(H526="?", AVERAGEIF(H:H, "&lt;&gt;?", H:H), H526)</f>
        <v>59716</v>
      </c>
      <c r="J526" s="11" t="str">
        <f>IF(D526="?", "Unknown", D526)</f>
        <v xml:space="preserve"> Machine-op-inspct</v>
      </c>
    </row>
    <row r="527" spans="1:10" x14ac:dyDescent="0.3">
      <c r="A527" s="1" t="s">
        <v>9</v>
      </c>
      <c r="B527" s="1" t="s">
        <v>10</v>
      </c>
      <c r="C527" s="1" t="s">
        <v>7</v>
      </c>
      <c r="D527" s="1" t="s">
        <v>34</v>
      </c>
      <c r="E527" s="1" t="s">
        <v>4</v>
      </c>
      <c r="F527" s="1" t="s">
        <v>131</v>
      </c>
      <c r="G527" s="1" t="s">
        <v>5</v>
      </c>
      <c r="H527" s="3">
        <v>67184</v>
      </c>
      <c r="I527" s="9">
        <f>IF(H527="?", AVERAGEIF(H:H, "&lt;&gt;?", H:H), H527)</f>
        <v>67184</v>
      </c>
      <c r="J527" s="11" t="str">
        <f>IF(D527="?", "Unknown", D527)</f>
        <v xml:space="preserve"> Machine-op-inspct</v>
      </c>
    </row>
    <row r="528" spans="1:10" x14ac:dyDescent="0.3">
      <c r="A528" s="1" t="s">
        <v>9</v>
      </c>
      <c r="B528" s="1" t="s">
        <v>10</v>
      </c>
      <c r="C528" s="1" t="s">
        <v>7</v>
      </c>
      <c r="D528" s="1" t="s">
        <v>38</v>
      </c>
      <c r="E528" s="1" t="s">
        <v>4</v>
      </c>
      <c r="F528" s="1" t="s">
        <v>130</v>
      </c>
      <c r="G528" s="1" t="s">
        <v>5</v>
      </c>
      <c r="H528" s="3">
        <v>51317</v>
      </c>
      <c r="I528" s="9">
        <f>IF(H528="?", AVERAGEIF(H:H, "&lt;&gt;?", H:H), H528)</f>
        <v>51317</v>
      </c>
      <c r="J528" s="11" t="str">
        <f>IF(D528="?", "Unknown", D528)</f>
        <v xml:space="preserve"> Tech-support</v>
      </c>
    </row>
    <row r="529" spans="1:10" x14ac:dyDescent="0.3">
      <c r="A529" s="1" t="s">
        <v>9</v>
      </c>
      <c r="B529" s="1" t="s">
        <v>1</v>
      </c>
      <c r="C529" s="1" t="s">
        <v>2</v>
      </c>
      <c r="D529" s="1" t="s">
        <v>30</v>
      </c>
      <c r="E529" s="1" t="s">
        <v>4</v>
      </c>
      <c r="F529" s="1" t="s">
        <v>131</v>
      </c>
      <c r="G529" s="1" t="s">
        <v>5</v>
      </c>
      <c r="H529" s="3">
        <v>49380</v>
      </c>
      <c r="I529" s="9">
        <f>IF(H529="?", AVERAGEIF(H:H, "&lt;&gt;?", H:H), H529)</f>
        <v>49380</v>
      </c>
      <c r="J529" s="11" t="str">
        <f>IF(D529="?", "Unknown", D529)</f>
        <v xml:space="preserve"> Transport-moving</v>
      </c>
    </row>
    <row r="530" spans="1:10" x14ac:dyDescent="0.3">
      <c r="A530" s="2" t="s">
        <v>9</v>
      </c>
      <c r="B530" s="2" t="s">
        <v>1</v>
      </c>
      <c r="C530" s="2" t="s">
        <v>7</v>
      </c>
      <c r="D530" s="2" t="s">
        <v>26</v>
      </c>
      <c r="E530" s="2" t="s">
        <v>4</v>
      </c>
      <c r="F530" s="2" t="s">
        <v>131</v>
      </c>
      <c r="G530" s="2" t="s">
        <v>5</v>
      </c>
      <c r="H530" s="3">
        <v>81753</v>
      </c>
      <c r="I530" s="9">
        <f>IF(H530="?", AVERAGEIF(H:H, "&lt;&gt;?", H:H), H530)</f>
        <v>81753</v>
      </c>
      <c r="J530" s="11" t="str">
        <f>IF(D530="?", "Unknown", D530)</f>
        <v xml:space="preserve"> Sales</v>
      </c>
    </row>
    <row r="531" spans="1:10" x14ac:dyDescent="0.3">
      <c r="A531" s="1" t="s">
        <v>9</v>
      </c>
      <c r="B531" s="1" t="s">
        <v>22</v>
      </c>
      <c r="C531" s="1" t="s">
        <v>7</v>
      </c>
      <c r="D531" s="1" t="s">
        <v>15</v>
      </c>
      <c r="E531" s="1" t="s">
        <v>4</v>
      </c>
      <c r="F531" s="1" t="s">
        <v>131</v>
      </c>
      <c r="G531" s="1" t="s">
        <v>5</v>
      </c>
      <c r="H531" s="3">
        <v>76164</v>
      </c>
      <c r="I531" s="9">
        <f>IF(H531="?", AVERAGEIF(H:H, "&lt;&gt;?", H:H), H531)</f>
        <v>76164</v>
      </c>
      <c r="J531" s="11" t="str">
        <f>IF(D531="?", "Unknown", D531)</f>
        <v xml:space="preserve"> Prof-specialty</v>
      </c>
    </row>
    <row r="532" spans="1:10" x14ac:dyDescent="0.3">
      <c r="A532" s="2" t="s">
        <v>9</v>
      </c>
      <c r="B532" s="2" t="s">
        <v>10</v>
      </c>
      <c r="C532" s="2" t="s">
        <v>2</v>
      </c>
      <c r="D532" s="2" t="s">
        <v>12</v>
      </c>
      <c r="E532" s="2" t="s">
        <v>14</v>
      </c>
      <c r="F532" s="2" t="s">
        <v>130</v>
      </c>
      <c r="G532" s="2" t="s">
        <v>5</v>
      </c>
      <c r="H532" s="3">
        <v>51924</v>
      </c>
      <c r="I532" s="9">
        <f>IF(H532="?", AVERAGEIF(H:H, "&lt;&gt;?", H:H), H532)</f>
        <v>51924</v>
      </c>
      <c r="J532" s="11" t="str">
        <f>IF(D532="?", "Unknown", D532)</f>
        <v xml:space="preserve"> Handlers-cleaners</v>
      </c>
    </row>
    <row r="533" spans="1:10" x14ac:dyDescent="0.3">
      <c r="A533" s="1" t="s">
        <v>6</v>
      </c>
      <c r="B533" s="1" t="s">
        <v>1</v>
      </c>
      <c r="C533" s="1" t="s">
        <v>7</v>
      </c>
      <c r="D533" s="1" t="s">
        <v>15</v>
      </c>
      <c r="E533" s="1" t="s">
        <v>4</v>
      </c>
      <c r="F533" s="1" t="s">
        <v>131</v>
      </c>
      <c r="G533" s="1" t="s">
        <v>5</v>
      </c>
      <c r="H533" s="3">
        <v>25966</v>
      </c>
      <c r="I533" s="9">
        <f>IF(H533="?", AVERAGEIF(H:H, "&lt;&gt;?", H:H), H533)</f>
        <v>25966</v>
      </c>
      <c r="J533" s="11" t="str">
        <f>IF(D533="?", "Unknown", D533)</f>
        <v xml:space="preserve"> Prof-specialty</v>
      </c>
    </row>
    <row r="534" spans="1:10" x14ac:dyDescent="0.3">
      <c r="A534" s="2" t="s">
        <v>9</v>
      </c>
      <c r="B534" s="2" t="s">
        <v>10</v>
      </c>
      <c r="C534" s="2" t="s">
        <v>2</v>
      </c>
      <c r="D534" s="2" t="s">
        <v>12</v>
      </c>
      <c r="E534" s="2" t="s">
        <v>31</v>
      </c>
      <c r="F534" s="2" t="s">
        <v>131</v>
      </c>
      <c r="G534" s="2" t="s">
        <v>5</v>
      </c>
      <c r="H534" s="3">
        <v>48411</v>
      </c>
      <c r="I534" s="9">
        <f>IF(H534="?", AVERAGEIF(H:H, "&lt;&gt;?", H:H), H534)</f>
        <v>48411</v>
      </c>
      <c r="J534" s="11" t="str">
        <f>IF(D534="?", "Unknown", D534)</f>
        <v xml:space="preserve"> Handlers-cleaners</v>
      </c>
    </row>
    <row r="535" spans="1:10" x14ac:dyDescent="0.3">
      <c r="A535" s="1" t="s">
        <v>47</v>
      </c>
      <c r="B535" s="1" t="s">
        <v>17</v>
      </c>
      <c r="C535" s="1" t="s">
        <v>7</v>
      </c>
      <c r="D535" s="1" t="s">
        <v>8</v>
      </c>
      <c r="E535" s="1" t="s">
        <v>4</v>
      </c>
      <c r="F535" s="1" t="s">
        <v>131</v>
      </c>
      <c r="G535" s="1" t="s">
        <v>5</v>
      </c>
      <c r="H535" s="3">
        <v>34207</v>
      </c>
      <c r="I535" s="9">
        <f>IF(H535="?", AVERAGEIF(H:H, "&lt;&gt;?", H:H), H535)</f>
        <v>34207</v>
      </c>
      <c r="J535" s="11" t="str">
        <f>IF(D535="?", "Unknown", D535)</f>
        <v xml:space="preserve"> Exec-managerial</v>
      </c>
    </row>
    <row r="536" spans="1:10" x14ac:dyDescent="0.3">
      <c r="A536" s="1" t="s">
        <v>6</v>
      </c>
      <c r="B536" s="1" t="s">
        <v>10</v>
      </c>
      <c r="C536" s="1" t="s">
        <v>36</v>
      </c>
      <c r="D536" s="1" t="s">
        <v>28</v>
      </c>
      <c r="E536" s="1" t="s">
        <v>4</v>
      </c>
      <c r="F536" s="1" t="s">
        <v>131</v>
      </c>
      <c r="G536" s="1" t="s">
        <v>5</v>
      </c>
      <c r="H536" s="3">
        <v>86267</v>
      </c>
      <c r="I536" s="9">
        <f>IF(H536="?", AVERAGEIF(H:H, "&lt;&gt;?", H:H), H536)</f>
        <v>86267</v>
      </c>
      <c r="J536" s="11" t="str">
        <f>IF(D536="?", "Unknown", D536)</f>
        <v xml:space="preserve"> Craft-repair</v>
      </c>
    </row>
    <row r="537" spans="1:10" x14ac:dyDescent="0.3">
      <c r="A537" s="2" t="s">
        <v>9</v>
      </c>
      <c r="B537" s="2" t="s">
        <v>17</v>
      </c>
      <c r="C537" s="2" t="s">
        <v>11</v>
      </c>
      <c r="D537" s="2" t="s">
        <v>8</v>
      </c>
      <c r="E537" s="2" t="s">
        <v>4</v>
      </c>
      <c r="F537" s="2" t="s">
        <v>131</v>
      </c>
      <c r="G537" s="2" t="s">
        <v>5</v>
      </c>
      <c r="H537" s="3">
        <v>89610</v>
      </c>
      <c r="I537" s="9">
        <f>IF(H537="?", AVERAGEIF(H:H, "&lt;&gt;?", H:H), H537)</f>
        <v>89610</v>
      </c>
      <c r="J537" s="11" t="str">
        <f>IF(D537="?", "Unknown", D537)</f>
        <v xml:space="preserve"> Exec-managerial</v>
      </c>
    </row>
    <row r="538" spans="1:10" x14ac:dyDescent="0.3">
      <c r="A538" s="1" t="s">
        <v>9</v>
      </c>
      <c r="B538" s="1" t="s">
        <v>10</v>
      </c>
      <c r="C538" s="1" t="s">
        <v>2</v>
      </c>
      <c r="D538" s="1" t="s">
        <v>28</v>
      </c>
      <c r="E538" s="1" t="s">
        <v>4</v>
      </c>
      <c r="F538" s="1" t="s">
        <v>131</v>
      </c>
      <c r="G538" s="1" t="s">
        <v>5</v>
      </c>
      <c r="H538" s="3">
        <v>66075</v>
      </c>
      <c r="I538" s="9">
        <f>IF(H538="?", AVERAGEIF(H:H, "&lt;&gt;?", H:H), H538)</f>
        <v>66075</v>
      </c>
      <c r="J538" s="11" t="str">
        <f>IF(D538="?", "Unknown", D538)</f>
        <v xml:space="preserve"> Craft-repair</v>
      </c>
    </row>
    <row r="539" spans="1:10" x14ac:dyDescent="0.3">
      <c r="A539" s="2" t="s">
        <v>9</v>
      </c>
      <c r="B539" s="2" t="s">
        <v>10</v>
      </c>
      <c r="C539" s="2" t="s">
        <v>7</v>
      </c>
      <c r="D539" s="2" t="s">
        <v>15</v>
      </c>
      <c r="E539" s="2" t="s">
        <v>4</v>
      </c>
      <c r="F539" s="2" t="s">
        <v>131</v>
      </c>
      <c r="G539" s="2" t="s">
        <v>5</v>
      </c>
      <c r="H539" s="3">
        <v>91333</v>
      </c>
      <c r="I539" s="9">
        <f>IF(H539="?", AVERAGEIF(H:H, "&lt;&gt;?", H:H), H539)</f>
        <v>91333</v>
      </c>
      <c r="J539" s="11" t="str">
        <f>IF(D539="?", "Unknown", D539)</f>
        <v xml:space="preserve"> Prof-specialty</v>
      </c>
    </row>
    <row r="540" spans="1:10" x14ac:dyDescent="0.3">
      <c r="A540" s="1" t="s">
        <v>9</v>
      </c>
      <c r="B540" s="1" t="s">
        <v>13</v>
      </c>
      <c r="C540" s="1" t="s">
        <v>2</v>
      </c>
      <c r="D540" s="1" t="s">
        <v>26</v>
      </c>
      <c r="E540" s="1" t="s">
        <v>4</v>
      </c>
      <c r="F540" s="1" t="s">
        <v>131</v>
      </c>
      <c r="G540" s="1" t="s">
        <v>5</v>
      </c>
      <c r="H540" s="3">
        <v>57878</v>
      </c>
      <c r="I540" s="9">
        <f>IF(H540="?", AVERAGEIF(H:H, "&lt;&gt;?", H:H), H540)</f>
        <v>57878</v>
      </c>
      <c r="J540" s="11" t="str">
        <f>IF(D540="?", "Unknown", D540)</f>
        <v xml:space="preserve"> Sales</v>
      </c>
    </row>
    <row r="541" spans="1:10" x14ac:dyDescent="0.3">
      <c r="A541" s="2" t="s">
        <v>9</v>
      </c>
      <c r="B541" s="2" t="s">
        <v>27</v>
      </c>
      <c r="C541" s="2" t="s">
        <v>7</v>
      </c>
      <c r="D541" s="2" t="s">
        <v>28</v>
      </c>
      <c r="E541" s="2" t="s">
        <v>4</v>
      </c>
      <c r="F541" s="2" t="s">
        <v>131</v>
      </c>
      <c r="G541" s="2" t="s">
        <v>5</v>
      </c>
      <c r="H541" s="3">
        <v>87473</v>
      </c>
      <c r="I541" s="9">
        <f>IF(H541="?", AVERAGEIF(H:H, "&lt;&gt;?", H:H), H541)</f>
        <v>87473</v>
      </c>
      <c r="J541" s="11" t="str">
        <f>IF(D541="?", "Unknown", D541)</f>
        <v xml:space="preserve"> Craft-repair</v>
      </c>
    </row>
    <row r="542" spans="1:10" x14ac:dyDescent="0.3">
      <c r="A542" s="1" t="s">
        <v>9</v>
      </c>
      <c r="B542" s="1" t="s">
        <v>35</v>
      </c>
      <c r="C542" s="1" t="s">
        <v>2</v>
      </c>
      <c r="D542" s="1" t="s">
        <v>15</v>
      </c>
      <c r="E542" s="1" t="s">
        <v>4</v>
      </c>
      <c r="F542" s="1" t="s">
        <v>130</v>
      </c>
      <c r="G542" s="1" t="s">
        <v>5</v>
      </c>
      <c r="H542" s="3">
        <v>93870</v>
      </c>
      <c r="I542" s="9">
        <f>IF(H542="?", AVERAGEIF(H:H, "&lt;&gt;?", H:H), H542)</f>
        <v>93870</v>
      </c>
      <c r="J542" s="11" t="str">
        <f>IF(D542="?", "Unknown", D542)</f>
        <v xml:space="preserve"> Prof-specialty</v>
      </c>
    </row>
    <row r="543" spans="1:10" x14ac:dyDescent="0.3">
      <c r="A543" s="2" t="s">
        <v>9</v>
      </c>
      <c r="B543" s="2" t="s">
        <v>1</v>
      </c>
      <c r="C543" s="2" t="s">
        <v>7</v>
      </c>
      <c r="D543" s="2" t="s">
        <v>8</v>
      </c>
      <c r="E543" s="2" t="s">
        <v>4</v>
      </c>
      <c r="F543" s="2" t="s">
        <v>131</v>
      </c>
      <c r="G543" s="2" t="s">
        <v>5</v>
      </c>
      <c r="H543" s="3">
        <v>70570</v>
      </c>
      <c r="I543" s="9">
        <f>IF(H543="?", AVERAGEIF(H:H, "&lt;&gt;?", H:H), H543)</f>
        <v>70570</v>
      </c>
      <c r="J543" s="11" t="str">
        <f>IF(D543="?", "Unknown", D543)</f>
        <v xml:space="preserve"> Exec-managerial</v>
      </c>
    </row>
    <row r="544" spans="1:10" x14ac:dyDescent="0.3">
      <c r="A544" s="1" t="s">
        <v>101</v>
      </c>
      <c r="B544" s="1" t="s">
        <v>68</v>
      </c>
      <c r="C544" s="1" t="s">
        <v>2</v>
      </c>
      <c r="D544" s="1" t="s">
        <v>101</v>
      </c>
      <c r="E544" s="1" t="s">
        <v>4</v>
      </c>
      <c r="F544" s="1" t="s">
        <v>131</v>
      </c>
      <c r="G544" s="1" t="s">
        <v>5</v>
      </c>
      <c r="H544" s="3">
        <v>88630</v>
      </c>
      <c r="I544" s="9">
        <f>IF(H544="?", AVERAGEIF(H:H, "&lt;&gt;?", H:H), H544)</f>
        <v>88630</v>
      </c>
      <c r="J544" s="11" t="str">
        <f>IF(D544="?", "Unknown", D544)</f>
        <v>Unknown</v>
      </c>
    </row>
    <row r="545" spans="1:10" x14ac:dyDescent="0.3">
      <c r="A545" s="2" t="s">
        <v>6</v>
      </c>
      <c r="B545" s="2" t="s">
        <v>25</v>
      </c>
      <c r="C545" s="2" t="s">
        <v>11</v>
      </c>
      <c r="D545" s="2" t="s">
        <v>26</v>
      </c>
      <c r="E545" s="2" t="s">
        <v>4</v>
      </c>
      <c r="F545" s="2" t="s">
        <v>130</v>
      </c>
      <c r="G545" s="2" t="s">
        <v>5</v>
      </c>
      <c r="H545" s="3">
        <v>51776</v>
      </c>
      <c r="I545" s="9">
        <f>IF(H545="?", AVERAGEIF(H:H, "&lt;&gt;?", H:H), H545)</f>
        <v>51776</v>
      </c>
      <c r="J545" s="11" t="str">
        <f>IF(D545="?", "Unknown", D545)</f>
        <v xml:space="preserve"> Sales</v>
      </c>
    </row>
    <row r="546" spans="1:10" x14ac:dyDescent="0.3">
      <c r="A546" s="1" t="s">
        <v>39</v>
      </c>
      <c r="B546" s="1" t="s">
        <v>1</v>
      </c>
      <c r="C546" s="1" t="s">
        <v>2</v>
      </c>
      <c r="D546" s="1" t="s">
        <v>15</v>
      </c>
      <c r="E546" s="1" t="s">
        <v>4</v>
      </c>
      <c r="F546" s="1" t="s">
        <v>130</v>
      </c>
      <c r="G546" s="1" t="s">
        <v>5</v>
      </c>
      <c r="H546" s="3">
        <v>56274</v>
      </c>
      <c r="I546" s="9">
        <f>IF(H546="?", AVERAGEIF(H:H, "&lt;&gt;?", H:H), H546)</f>
        <v>56274</v>
      </c>
      <c r="J546" s="11" t="str">
        <f>IF(D546="?", "Unknown", D546)</f>
        <v xml:space="preserve"> Prof-specialty</v>
      </c>
    </row>
    <row r="547" spans="1:10" x14ac:dyDescent="0.3">
      <c r="A547" s="2" t="s">
        <v>6</v>
      </c>
      <c r="B547" s="2" t="s">
        <v>22</v>
      </c>
      <c r="C547" s="2" t="s">
        <v>7</v>
      </c>
      <c r="D547" s="2" t="s">
        <v>28</v>
      </c>
      <c r="E547" s="2" t="s">
        <v>4</v>
      </c>
      <c r="F547" s="2" t="s">
        <v>131</v>
      </c>
      <c r="G547" s="2" t="s">
        <v>5</v>
      </c>
      <c r="H547" s="3">
        <v>60706</v>
      </c>
      <c r="I547" s="9">
        <f>IF(H547="?", AVERAGEIF(H:H, "&lt;&gt;?", H:H), H547)</f>
        <v>60706</v>
      </c>
      <c r="J547" s="11" t="str">
        <f>IF(D547="?", "Unknown", D547)</f>
        <v xml:space="preserve"> Craft-repair</v>
      </c>
    </row>
    <row r="548" spans="1:10" x14ac:dyDescent="0.3">
      <c r="A548" s="1" t="s">
        <v>101</v>
      </c>
      <c r="B548" s="1" t="s">
        <v>22</v>
      </c>
      <c r="C548" s="1" t="s">
        <v>7</v>
      </c>
      <c r="D548" s="1" t="s">
        <v>101</v>
      </c>
      <c r="E548" s="1" t="s">
        <v>4</v>
      </c>
      <c r="F548" s="1" t="s">
        <v>131</v>
      </c>
      <c r="G548" s="1" t="s">
        <v>5</v>
      </c>
      <c r="H548" s="3">
        <v>30494</v>
      </c>
      <c r="I548" s="9">
        <f>IF(H548="?", AVERAGEIF(H:H, "&lt;&gt;?", H:H), H548)</f>
        <v>30494</v>
      </c>
      <c r="J548" s="11" t="str">
        <f>IF(D548="?", "Unknown", D548)</f>
        <v>Unknown</v>
      </c>
    </row>
    <row r="549" spans="1:10" x14ac:dyDescent="0.3">
      <c r="A549" s="2" t="s">
        <v>9</v>
      </c>
      <c r="B549" s="2" t="s">
        <v>10</v>
      </c>
      <c r="C549" s="2" t="s">
        <v>7</v>
      </c>
      <c r="D549" s="2" t="s">
        <v>26</v>
      </c>
      <c r="E549" s="2" t="s">
        <v>4</v>
      </c>
      <c r="F549" s="2" t="s">
        <v>131</v>
      </c>
      <c r="G549" s="2" t="s">
        <v>5</v>
      </c>
      <c r="H549" s="3">
        <v>55066</v>
      </c>
      <c r="I549" s="9">
        <f>IF(H549="?", AVERAGEIF(H:H, "&lt;&gt;?", H:H), H549)</f>
        <v>55066</v>
      </c>
      <c r="J549" s="11" t="str">
        <f>IF(D549="?", "Unknown", D549)</f>
        <v xml:space="preserve"> Sales</v>
      </c>
    </row>
    <row r="550" spans="1:10" x14ac:dyDescent="0.3">
      <c r="A550" s="1" t="s">
        <v>9</v>
      </c>
      <c r="B550" s="1" t="s">
        <v>10</v>
      </c>
      <c r="C550" s="1" t="s">
        <v>7</v>
      </c>
      <c r="D550" s="1" t="s">
        <v>28</v>
      </c>
      <c r="E550" s="1" t="s">
        <v>4</v>
      </c>
      <c r="F550" s="1" t="s">
        <v>131</v>
      </c>
      <c r="G550" s="1" t="s">
        <v>5</v>
      </c>
      <c r="H550" s="3">
        <v>68784</v>
      </c>
      <c r="I550" s="9">
        <f>IF(H550="?", AVERAGEIF(H:H, "&lt;&gt;?", H:H), H550)</f>
        <v>68784</v>
      </c>
      <c r="J550" s="11" t="str">
        <f>IF(D550="?", "Unknown", D550)</f>
        <v xml:space="preserve"> Craft-repair</v>
      </c>
    </row>
    <row r="551" spans="1:10" x14ac:dyDescent="0.3">
      <c r="A551" s="2" t="s">
        <v>9</v>
      </c>
      <c r="B551" s="2" t="s">
        <v>10</v>
      </c>
      <c r="C551" s="2" t="s">
        <v>7</v>
      </c>
      <c r="D551" s="2" t="s">
        <v>34</v>
      </c>
      <c r="E551" s="2" t="s">
        <v>4</v>
      </c>
      <c r="F551" s="2" t="s">
        <v>131</v>
      </c>
      <c r="G551" s="2" t="s">
        <v>5</v>
      </c>
      <c r="H551" s="3">
        <v>35426</v>
      </c>
      <c r="I551" s="9">
        <f>IF(H551="?", AVERAGEIF(H:H, "&lt;&gt;?", H:H), H551)</f>
        <v>35426</v>
      </c>
      <c r="J551" s="11" t="str">
        <f>IF(D551="?", "Unknown", D551)</f>
        <v xml:space="preserve"> Machine-op-inspct</v>
      </c>
    </row>
    <row r="552" spans="1:10" x14ac:dyDescent="0.3">
      <c r="A552" s="1" t="s">
        <v>6</v>
      </c>
      <c r="B552" s="1" t="s">
        <v>1</v>
      </c>
      <c r="C552" s="1" t="s">
        <v>2</v>
      </c>
      <c r="D552" s="1" t="s">
        <v>38</v>
      </c>
      <c r="E552" s="1" t="s">
        <v>4</v>
      </c>
      <c r="F552" s="1" t="s">
        <v>131</v>
      </c>
      <c r="G552" s="1" t="s">
        <v>5</v>
      </c>
      <c r="H552" s="3">
        <v>82802</v>
      </c>
      <c r="I552" s="9">
        <f>IF(H552="?", AVERAGEIF(H:H, "&lt;&gt;?", H:H), H552)</f>
        <v>82802</v>
      </c>
      <c r="J552" s="11" t="str">
        <f>IF(D552="?", "Unknown", D552)</f>
        <v xml:space="preserve"> Tech-support</v>
      </c>
    </row>
    <row r="553" spans="1:10" x14ac:dyDescent="0.3">
      <c r="A553" s="2" t="s">
        <v>9</v>
      </c>
      <c r="B553" s="2" t="s">
        <v>22</v>
      </c>
      <c r="C553" s="2" t="s">
        <v>2</v>
      </c>
      <c r="D553" s="2" t="s">
        <v>26</v>
      </c>
      <c r="E553" s="2" t="s">
        <v>4</v>
      </c>
      <c r="F553" s="2" t="s">
        <v>130</v>
      </c>
      <c r="G553" s="2" t="s">
        <v>5</v>
      </c>
      <c r="H553" s="3">
        <v>56912</v>
      </c>
      <c r="I553" s="9">
        <f>IF(H553="?", AVERAGEIF(H:H, "&lt;&gt;?", H:H), H553)</f>
        <v>56912</v>
      </c>
      <c r="J553" s="11" t="str">
        <f>IF(D553="?", "Unknown", D553)</f>
        <v xml:space="preserve"> Sales</v>
      </c>
    </row>
    <row r="554" spans="1:10" x14ac:dyDescent="0.3">
      <c r="A554" s="1" t="s">
        <v>9</v>
      </c>
      <c r="B554" s="1" t="s">
        <v>22</v>
      </c>
      <c r="C554" s="1" t="s">
        <v>2</v>
      </c>
      <c r="D554" s="1" t="s">
        <v>3</v>
      </c>
      <c r="E554" s="1" t="s">
        <v>4</v>
      </c>
      <c r="F554" s="1" t="s">
        <v>131</v>
      </c>
      <c r="G554" s="1" t="s">
        <v>5</v>
      </c>
      <c r="H554" s="3">
        <v>93079</v>
      </c>
      <c r="I554" s="9">
        <f>IF(H554="?", AVERAGEIF(H:H, "&lt;&gt;?", H:H), H554)</f>
        <v>93079</v>
      </c>
      <c r="J554" s="11" t="str">
        <f>IF(D554="?", "Unknown", D554)</f>
        <v xml:space="preserve"> Adm-clerical</v>
      </c>
    </row>
    <row r="555" spans="1:10" x14ac:dyDescent="0.3">
      <c r="A555" s="2" t="s">
        <v>9</v>
      </c>
      <c r="B555" s="2" t="s">
        <v>13</v>
      </c>
      <c r="C555" s="2" t="s">
        <v>2</v>
      </c>
      <c r="D555" s="2" t="s">
        <v>20</v>
      </c>
      <c r="E555" s="2" t="s">
        <v>4</v>
      </c>
      <c r="F555" s="2" t="s">
        <v>131</v>
      </c>
      <c r="G555" s="2" t="s">
        <v>5</v>
      </c>
      <c r="H555" s="3">
        <v>79341</v>
      </c>
      <c r="I555" s="9">
        <f>IF(H555="?", AVERAGEIF(H:H, "&lt;&gt;?", H:H), H555)</f>
        <v>79341</v>
      </c>
      <c r="J555" s="11" t="str">
        <f>IF(D555="?", "Unknown", D555)</f>
        <v xml:space="preserve"> Other-service</v>
      </c>
    </row>
    <row r="556" spans="1:10" x14ac:dyDescent="0.3">
      <c r="A556" s="1" t="s">
        <v>9</v>
      </c>
      <c r="B556" s="1" t="s">
        <v>49</v>
      </c>
      <c r="C556" s="1" t="s">
        <v>7</v>
      </c>
      <c r="D556" s="1" t="s">
        <v>28</v>
      </c>
      <c r="E556" s="1" t="s">
        <v>4</v>
      </c>
      <c r="F556" s="1" t="s">
        <v>131</v>
      </c>
      <c r="G556" s="1" t="s">
        <v>5</v>
      </c>
      <c r="H556" s="3">
        <v>72579</v>
      </c>
      <c r="I556" s="9">
        <f>IF(H556="?", AVERAGEIF(H:H, "&lt;&gt;?", H:H), H556)</f>
        <v>72579</v>
      </c>
      <c r="J556" s="11" t="str">
        <f>IF(D556="?", "Unknown", D556)</f>
        <v xml:space="preserve"> Craft-repair</v>
      </c>
    </row>
    <row r="557" spans="1:10" x14ac:dyDescent="0.3">
      <c r="A557" s="2" t="s">
        <v>47</v>
      </c>
      <c r="B557" s="2" t="s">
        <v>1</v>
      </c>
      <c r="C557" s="2" t="s">
        <v>11</v>
      </c>
      <c r="D557" s="2" t="s">
        <v>15</v>
      </c>
      <c r="E557" s="2" t="s">
        <v>4</v>
      </c>
      <c r="F557" s="2" t="s">
        <v>131</v>
      </c>
      <c r="G557" s="2" t="s">
        <v>5</v>
      </c>
      <c r="H557" s="3">
        <v>63994</v>
      </c>
      <c r="I557" s="9">
        <f>IF(H557="?", AVERAGEIF(H:H, "&lt;&gt;?", H:H), H557)</f>
        <v>63994</v>
      </c>
      <c r="J557" s="11" t="str">
        <f>IF(D557="?", "Unknown", D557)</f>
        <v xml:space="preserve"> Prof-specialty</v>
      </c>
    </row>
    <row r="558" spans="1:10" x14ac:dyDescent="0.3">
      <c r="A558" s="1" t="s">
        <v>101</v>
      </c>
      <c r="B558" s="1" t="s">
        <v>10</v>
      </c>
      <c r="C558" s="1" t="s">
        <v>7</v>
      </c>
      <c r="D558" s="1" t="s">
        <v>101</v>
      </c>
      <c r="E558" s="1" t="s">
        <v>4</v>
      </c>
      <c r="F558" s="1" t="s">
        <v>131</v>
      </c>
      <c r="G558" s="1" t="s">
        <v>5</v>
      </c>
      <c r="H558" s="3">
        <v>58573</v>
      </c>
      <c r="I558" s="9">
        <f>IF(H558="?", AVERAGEIF(H:H, "&lt;&gt;?", H:H), H558)</f>
        <v>58573</v>
      </c>
      <c r="J558" s="11" t="str">
        <f>IF(D558="?", "Unknown", D558)</f>
        <v>Unknown</v>
      </c>
    </row>
    <row r="559" spans="1:10" x14ac:dyDescent="0.3">
      <c r="A559" s="1" t="s">
        <v>101</v>
      </c>
      <c r="B559" s="2" t="s">
        <v>10</v>
      </c>
      <c r="C559" s="2" t="s">
        <v>7</v>
      </c>
      <c r="D559" s="1" t="s">
        <v>101</v>
      </c>
      <c r="E559" s="2" t="s">
        <v>23</v>
      </c>
      <c r="F559" s="2" t="s">
        <v>130</v>
      </c>
      <c r="G559" s="2" t="s">
        <v>5</v>
      </c>
      <c r="H559" s="3">
        <v>66887</v>
      </c>
      <c r="I559" s="9">
        <f>IF(H559="?", AVERAGEIF(H:H, "&lt;&gt;?", H:H), H559)</f>
        <v>66887</v>
      </c>
      <c r="J559" s="11" t="str">
        <f>IF(D559="?", "Unknown", D559)</f>
        <v>Unknown</v>
      </c>
    </row>
    <row r="560" spans="1:10" x14ac:dyDescent="0.3">
      <c r="A560" s="1" t="s">
        <v>9</v>
      </c>
      <c r="B560" s="1" t="s">
        <v>29</v>
      </c>
      <c r="C560" s="1" t="s">
        <v>2</v>
      </c>
      <c r="D560" s="1" t="s">
        <v>30</v>
      </c>
      <c r="E560" s="1" t="s">
        <v>4</v>
      </c>
      <c r="F560" s="1" t="s">
        <v>131</v>
      </c>
      <c r="G560" s="1" t="s">
        <v>5</v>
      </c>
      <c r="H560" s="3">
        <v>34710</v>
      </c>
      <c r="I560" s="9">
        <f>IF(H560="?", AVERAGEIF(H:H, "&lt;&gt;?", H:H), H560)</f>
        <v>34710</v>
      </c>
      <c r="J560" s="11" t="str">
        <f>IF(D560="?", "Unknown", D560)</f>
        <v xml:space="preserve"> Transport-moving</v>
      </c>
    </row>
    <row r="561" spans="1:10" x14ac:dyDescent="0.3">
      <c r="A561" s="1" t="s">
        <v>9</v>
      </c>
      <c r="B561" s="1" t="s">
        <v>1</v>
      </c>
      <c r="C561" s="1" t="s">
        <v>2</v>
      </c>
      <c r="D561" s="1" t="s">
        <v>3</v>
      </c>
      <c r="E561" s="1" t="s">
        <v>4</v>
      </c>
      <c r="F561" s="1" t="s">
        <v>130</v>
      </c>
      <c r="G561" s="1" t="s">
        <v>5</v>
      </c>
      <c r="H561" s="3">
        <v>95305</v>
      </c>
      <c r="I561" s="9">
        <f>IF(H561="?", AVERAGEIF(H:H, "&lt;&gt;?", H:H), H561)</f>
        <v>95305</v>
      </c>
      <c r="J561" s="11" t="str">
        <f>IF(D561="?", "Unknown", D561)</f>
        <v xml:space="preserve"> Adm-clerical</v>
      </c>
    </row>
    <row r="562" spans="1:10" x14ac:dyDescent="0.3">
      <c r="A562" s="2" t="s">
        <v>9</v>
      </c>
      <c r="B562" s="2" t="s">
        <v>10</v>
      </c>
      <c r="C562" s="2" t="s">
        <v>2</v>
      </c>
      <c r="D562" s="2" t="s">
        <v>26</v>
      </c>
      <c r="E562" s="2" t="s">
        <v>4</v>
      </c>
      <c r="F562" s="2" t="s">
        <v>131</v>
      </c>
      <c r="G562" s="2" t="s">
        <v>5</v>
      </c>
      <c r="H562" s="3">
        <v>37938</v>
      </c>
      <c r="I562" s="9">
        <f>IF(H562="?", AVERAGEIF(H:H, "&lt;&gt;?", H:H), H562)</f>
        <v>37938</v>
      </c>
      <c r="J562" s="11" t="str">
        <f>IF(D562="?", "Unknown", D562)</f>
        <v xml:space="preserve"> Sales</v>
      </c>
    </row>
    <row r="563" spans="1:10" x14ac:dyDescent="0.3">
      <c r="A563" s="1" t="s">
        <v>101</v>
      </c>
      <c r="B563" s="1" t="s">
        <v>22</v>
      </c>
      <c r="C563" s="1" t="s">
        <v>2</v>
      </c>
      <c r="D563" s="1" t="s">
        <v>101</v>
      </c>
      <c r="E563" s="1" t="s">
        <v>31</v>
      </c>
      <c r="F563" s="1" t="s">
        <v>130</v>
      </c>
      <c r="G563" s="1" t="s">
        <v>5</v>
      </c>
      <c r="H563" s="3">
        <v>28298</v>
      </c>
      <c r="I563" s="9">
        <f>IF(H563="?", AVERAGEIF(H:H, "&lt;&gt;?", H:H), H563)</f>
        <v>28298</v>
      </c>
      <c r="J563" s="11" t="str">
        <f>IF(D563="?", "Unknown", D563)</f>
        <v>Unknown</v>
      </c>
    </row>
    <row r="564" spans="1:10" x14ac:dyDescent="0.3">
      <c r="A564" s="2" t="s">
        <v>6</v>
      </c>
      <c r="B564" s="2" t="s">
        <v>45</v>
      </c>
      <c r="C564" s="2" t="s">
        <v>7</v>
      </c>
      <c r="D564" s="2" t="s">
        <v>15</v>
      </c>
      <c r="E564" s="2" t="s">
        <v>4</v>
      </c>
      <c r="F564" s="2" t="s">
        <v>131</v>
      </c>
      <c r="G564" s="2" t="s">
        <v>5</v>
      </c>
      <c r="H564" s="3">
        <v>69307</v>
      </c>
      <c r="I564" s="9">
        <f>IF(H564="?", AVERAGEIF(H:H, "&lt;&gt;?", H:H), H564)</f>
        <v>69307</v>
      </c>
      <c r="J564" s="11" t="str">
        <f>IF(D564="?", "Unknown", D564)</f>
        <v xml:space="preserve"> Prof-specialty</v>
      </c>
    </row>
    <row r="565" spans="1:10" x14ac:dyDescent="0.3">
      <c r="A565" s="1" t="s">
        <v>9</v>
      </c>
      <c r="B565" s="1" t="s">
        <v>22</v>
      </c>
      <c r="C565" s="1" t="s">
        <v>2</v>
      </c>
      <c r="D565" s="1" t="s">
        <v>38</v>
      </c>
      <c r="E565" s="1" t="s">
        <v>4</v>
      </c>
      <c r="F565" s="1" t="s">
        <v>131</v>
      </c>
      <c r="G565" s="1" t="s">
        <v>5</v>
      </c>
      <c r="H565" s="3">
        <v>78849</v>
      </c>
      <c r="I565" s="9">
        <f>IF(H565="?", AVERAGEIF(H:H, "&lt;&gt;?", H:H), H565)</f>
        <v>78849</v>
      </c>
      <c r="J565" s="11" t="str">
        <f>IF(D565="?", "Unknown", D565)</f>
        <v xml:space="preserve"> Tech-support</v>
      </c>
    </row>
    <row r="566" spans="1:10" x14ac:dyDescent="0.3">
      <c r="A566" s="2" t="s">
        <v>9</v>
      </c>
      <c r="B566" s="2" t="s">
        <v>1</v>
      </c>
      <c r="C566" s="2" t="s">
        <v>2</v>
      </c>
      <c r="D566" s="2" t="s">
        <v>15</v>
      </c>
      <c r="E566" s="2" t="s">
        <v>4</v>
      </c>
      <c r="F566" s="2" t="s">
        <v>130</v>
      </c>
      <c r="G566" s="2" t="s">
        <v>5</v>
      </c>
      <c r="H566" s="3">
        <v>28337</v>
      </c>
      <c r="I566" s="9">
        <f>IF(H566="?", AVERAGEIF(H:H, "&lt;&gt;?", H:H), H566)</f>
        <v>28337</v>
      </c>
      <c r="J566" s="11" t="str">
        <f>IF(D566="?", "Unknown", D566)</f>
        <v xml:space="preserve"> Prof-specialty</v>
      </c>
    </row>
    <row r="567" spans="1:10" x14ac:dyDescent="0.3">
      <c r="A567" s="1" t="s">
        <v>9</v>
      </c>
      <c r="B567" s="1" t="s">
        <v>1</v>
      </c>
      <c r="C567" s="1" t="s">
        <v>2</v>
      </c>
      <c r="D567" s="1" t="s">
        <v>38</v>
      </c>
      <c r="E567" s="1" t="s">
        <v>4</v>
      </c>
      <c r="F567" s="1" t="s">
        <v>131</v>
      </c>
      <c r="G567" s="1" t="s">
        <v>5</v>
      </c>
      <c r="H567" s="3">
        <v>81648</v>
      </c>
      <c r="I567" s="9">
        <f>IF(H567="?", AVERAGEIF(H:H, "&lt;&gt;?", H:H), H567)</f>
        <v>81648</v>
      </c>
      <c r="J567" s="11" t="str">
        <f>IF(D567="?", "Unknown", D567)</f>
        <v xml:space="preserve"> Tech-support</v>
      </c>
    </row>
    <row r="568" spans="1:10" x14ac:dyDescent="0.3">
      <c r="A568" s="2" t="s">
        <v>9</v>
      </c>
      <c r="B568" s="2" t="s">
        <v>22</v>
      </c>
      <c r="C568" s="2" t="s">
        <v>2</v>
      </c>
      <c r="D568" s="2" t="s">
        <v>3</v>
      </c>
      <c r="E568" s="2" t="s">
        <v>4</v>
      </c>
      <c r="F568" s="2" t="s">
        <v>131</v>
      </c>
      <c r="G568" s="2" t="s">
        <v>5</v>
      </c>
      <c r="H568" s="3">
        <v>67421</v>
      </c>
      <c r="I568" s="9">
        <f>IF(H568="?", AVERAGEIF(H:H, "&lt;&gt;?", H:H), H568)</f>
        <v>67421</v>
      </c>
      <c r="J568" s="11" t="str">
        <f>IF(D568="?", "Unknown", D568)</f>
        <v xml:space="preserve"> Adm-clerical</v>
      </c>
    </row>
    <row r="569" spans="1:10" x14ac:dyDescent="0.3">
      <c r="A569" s="1" t="s">
        <v>9</v>
      </c>
      <c r="B569" s="1" t="s">
        <v>29</v>
      </c>
      <c r="C569" s="1" t="s">
        <v>11</v>
      </c>
      <c r="D569" s="1" t="s">
        <v>20</v>
      </c>
      <c r="E569" s="1" t="s">
        <v>4</v>
      </c>
      <c r="F569" s="1" t="s">
        <v>130</v>
      </c>
      <c r="G569" s="1" t="s">
        <v>5</v>
      </c>
      <c r="H569" s="3">
        <v>29766</v>
      </c>
      <c r="I569" s="9">
        <f>IF(H569="?", AVERAGEIF(H:H, "&lt;&gt;?", H:H), H569)</f>
        <v>29766</v>
      </c>
      <c r="J569" s="11" t="str">
        <f>IF(D569="?", "Unknown", D569)</f>
        <v xml:space="preserve"> Other-service</v>
      </c>
    </row>
    <row r="570" spans="1:10" x14ac:dyDescent="0.3">
      <c r="A570" s="2" t="s">
        <v>39</v>
      </c>
      <c r="B570" s="2" t="s">
        <v>18</v>
      </c>
      <c r="C570" s="2" t="s">
        <v>7</v>
      </c>
      <c r="D570" s="2" t="s">
        <v>20</v>
      </c>
      <c r="E570" s="2" t="s">
        <v>4</v>
      </c>
      <c r="F570" s="2" t="s">
        <v>131</v>
      </c>
      <c r="G570" s="2" t="s">
        <v>5</v>
      </c>
      <c r="H570" s="3">
        <v>50670</v>
      </c>
      <c r="I570" s="9">
        <f>IF(H570="?", AVERAGEIF(H:H, "&lt;&gt;?", H:H), H570)</f>
        <v>50670</v>
      </c>
      <c r="J570" s="11" t="str">
        <f>IF(D570="?", "Unknown", D570)</f>
        <v xml:space="preserve"> Other-service</v>
      </c>
    </row>
    <row r="571" spans="1:10" x14ac:dyDescent="0.3">
      <c r="A571" s="1" t="s">
        <v>6</v>
      </c>
      <c r="B571" s="1" t="s">
        <v>25</v>
      </c>
      <c r="C571" s="1" t="s">
        <v>2</v>
      </c>
      <c r="D571" s="1" t="s">
        <v>33</v>
      </c>
      <c r="E571" s="1" t="s">
        <v>4</v>
      </c>
      <c r="F571" s="1" t="s">
        <v>131</v>
      </c>
      <c r="G571" s="1" t="s">
        <v>5</v>
      </c>
      <c r="H571" s="3">
        <v>74593</v>
      </c>
      <c r="I571" s="9">
        <f>IF(H571="?", AVERAGEIF(H:H, "&lt;&gt;?", H:H), H571)</f>
        <v>74593</v>
      </c>
      <c r="J571" s="11" t="str">
        <f>IF(D571="?", "Unknown", D571)</f>
        <v xml:space="preserve"> Farming-fishing</v>
      </c>
    </row>
    <row r="572" spans="1:10" x14ac:dyDescent="0.3">
      <c r="A572" s="2" t="s">
        <v>9</v>
      </c>
      <c r="B572" s="2" t="s">
        <v>10</v>
      </c>
      <c r="C572" s="2" t="s">
        <v>2</v>
      </c>
      <c r="D572" s="2" t="s">
        <v>3</v>
      </c>
      <c r="E572" s="2" t="s">
        <v>14</v>
      </c>
      <c r="F572" s="2" t="s">
        <v>130</v>
      </c>
      <c r="G572" s="2" t="s">
        <v>5</v>
      </c>
      <c r="H572" s="3">
        <v>27819</v>
      </c>
      <c r="I572" s="9">
        <f>IF(H572="?", AVERAGEIF(H:H, "&lt;&gt;?", H:H), H572)</f>
        <v>27819</v>
      </c>
      <c r="J572" s="11" t="str">
        <f>IF(D572="?", "Unknown", D572)</f>
        <v xml:space="preserve"> Adm-clerical</v>
      </c>
    </row>
    <row r="573" spans="1:10" x14ac:dyDescent="0.3">
      <c r="A573" s="1" t="s">
        <v>9</v>
      </c>
      <c r="B573" s="1" t="s">
        <v>17</v>
      </c>
      <c r="C573" s="1" t="s">
        <v>7</v>
      </c>
      <c r="D573" s="1" t="s">
        <v>28</v>
      </c>
      <c r="E573" s="1" t="s">
        <v>4</v>
      </c>
      <c r="F573" s="1" t="s">
        <v>131</v>
      </c>
      <c r="G573" s="1" t="s">
        <v>5</v>
      </c>
      <c r="H573" s="3">
        <v>56095</v>
      </c>
      <c r="I573" s="9">
        <f>IF(H573="?", AVERAGEIF(H:H, "&lt;&gt;?", H:H), H573)</f>
        <v>56095</v>
      </c>
      <c r="J573" s="11" t="str">
        <f>IF(D573="?", "Unknown", D573)</f>
        <v xml:space="preserve"> Craft-repair</v>
      </c>
    </row>
    <row r="574" spans="1:10" x14ac:dyDescent="0.3">
      <c r="A574" s="2" t="s">
        <v>9</v>
      </c>
      <c r="B574" s="2" t="s">
        <v>10</v>
      </c>
      <c r="C574" s="2" t="s">
        <v>2</v>
      </c>
      <c r="D574" s="2" t="s">
        <v>28</v>
      </c>
      <c r="E574" s="2" t="s">
        <v>31</v>
      </c>
      <c r="F574" s="2" t="s">
        <v>131</v>
      </c>
      <c r="G574" s="2" t="s">
        <v>5</v>
      </c>
      <c r="H574" s="3">
        <v>56883</v>
      </c>
      <c r="I574" s="9">
        <f>IF(H574="?", AVERAGEIF(H:H, "&lt;&gt;?", H:H), H574)</f>
        <v>56883</v>
      </c>
      <c r="J574" s="11" t="str">
        <f>IF(D574="?", "Unknown", D574)</f>
        <v xml:space="preserve"> Craft-repair</v>
      </c>
    </row>
    <row r="575" spans="1:10" x14ac:dyDescent="0.3">
      <c r="A575" s="1" t="s">
        <v>39</v>
      </c>
      <c r="B575" s="1" t="s">
        <v>10</v>
      </c>
      <c r="C575" s="1" t="s">
        <v>36</v>
      </c>
      <c r="D575" s="1" t="s">
        <v>8</v>
      </c>
      <c r="E575" s="1" t="s">
        <v>14</v>
      </c>
      <c r="F575" s="1" t="s">
        <v>131</v>
      </c>
      <c r="G575" s="1" t="s">
        <v>5</v>
      </c>
      <c r="H575" s="3">
        <v>34424</v>
      </c>
      <c r="I575" s="9">
        <f>IF(H575="?", AVERAGEIF(H:H, "&lt;&gt;?", H:H), H575)</f>
        <v>34424</v>
      </c>
      <c r="J575" s="11" t="str">
        <f>IF(D575="?", "Unknown", D575)</f>
        <v xml:space="preserve"> Exec-managerial</v>
      </c>
    </row>
    <row r="576" spans="1:10" x14ac:dyDescent="0.3">
      <c r="A576" s="2" t="s">
        <v>9</v>
      </c>
      <c r="B576" s="2" t="s">
        <v>49</v>
      </c>
      <c r="C576" s="2" t="s">
        <v>2</v>
      </c>
      <c r="D576" s="2" t="s">
        <v>20</v>
      </c>
      <c r="E576" s="2" t="s">
        <v>4</v>
      </c>
      <c r="F576" s="2" t="s">
        <v>130</v>
      </c>
      <c r="G576" s="2" t="s">
        <v>5</v>
      </c>
      <c r="H576" s="3">
        <v>24605</v>
      </c>
      <c r="I576" s="9">
        <f>IF(H576="?", AVERAGEIF(H:H, "&lt;&gt;?", H:H), H576)</f>
        <v>24605</v>
      </c>
      <c r="J576" s="11" t="str">
        <f>IF(D576="?", "Unknown", D576)</f>
        <v xml:space="preserve"> Other-service</v>
      </c>
    </row>
    <row r="577" spans="1:10" x14ac:dyDescent="0.3">
      <c r="A577" s="1" t="s">
        <v>9</v>
      </c>
      <c r="B577" s="1" t="s">
        <v>17</v>
      </c>
      <c r="C577" s="1" t="s">
        <v>11</v>
      </c>
      <c r="D577" s="1" t="s">
        <v>15</v>
      </c>
      <c r="E577" s="1" t="s">
        <v>4</v>
      </c>
      <c r="F577" s="1" t="s">
        <v>130</v>
      </c>
      <c r="G577" s="1" t="s">
        <v>5</v>
      </c>
      <c r="H577" s="3">
        <v>28344</v>
      </c>
      <c r="I577" s="9">
        <f>IF(H577="?", AVERAGEIF(H:H, "&lt;&gt;?", H:H), H577)</f>
        <v>28344</v>
      </c>
      <c r="J577" s="11" t="str">
        <f>IF(D577="?", "Unknown", D577)</f>
        <v xml:space="preserve"> Prof-specialty</v>
      </c>
    </row>
    <row r="578" spans="1:10" x14ac:dyDescent="0.3">
      <c r="A578" s="2" t="s">
        <v>9</v>
      </c>
      <c r="B578" s="2" t="s">
        <v>10</v>
      </c>
      <c r="C578" s="2" t="s">
        <v>2</v>
      </c>
      <c r="D578" s="2" t="s">
        <v>28</v>
      </c>
      <c r="E578" s="2" t="s">
        <v>4</v>
      </c>
      <c r="F578" s="2" t="s">
        <v>131</v>
      </c>
      <c r="G578" s="2" t="s">
        <v>5</v>
      </c>
      <c r="H578" s="3">
        <v>28304</v>
      </c>
      <c r="I578" s="9">
        <f>IF(H578="?", AVERAGEIF(H:H, "&lt;&gt;?", H:H), H578)</f>
        <v>28304</v>
      </c>
      <c r="J578" s="11" t="str">
        <f>IF(D578="?", "Unknown", D578)</f>
        <v xml:space="preserve"> Craft-repair</v>
      </c>
    </row>
    <row r="579" spans="1:10" x14ac:dyDescent="0.3">
      <c r="A579" s="1" t="s">
        <v>9</v>
      </c>
      <c r="B579" s="1" t="s">
        <v>10</v>
      </c>
      <c r="C579" s="1" t="s">
        <v>7</v>
      </c>
      <c r="D579" s="1" t="s">
        <v>12</v>
      </c>
      <c r="E579" s="1" t="s">
        <v>4</v>
      </c>
      <c r="F579" s="1" t="s">
        <v>131</v>
      </c>
      <c r="G579" s="1" t="s">
        <v>5</v>
      </c>
      <c r="H579" s="3">
        <v>43658</v>
      </c>
      <c r="I579" s="9">
        <f>IF(H579="?", AVERAGEIF(H:H, "&lt;&gt;?", H:H), H579)</f>
        <v>43658</v>
      </c>
      <c r="J579" s="11" t="str">
        <f>IF(D579="?", "Unknown", D579)</f>
        <v xml:space="preserve"> Handlers-cleaners</v>
      </c>
    </row>
    <row r="580" spans="1:10" x14ac:dyDescent="0.3">
      <c r="A580" s="2" t="s">
        <v>39</v>
      </c>
      <c r="B580" s="2" t="s">
        <v>1</v>
      </c>
      <c r="C580" s="2" t="s">
        <v>2</v>
      </c>
      <c r="D580" s="2" t="s">
        <v>15</v>
      </c>
      <c r="E580" s="2" t="s">
        <v>4</v>
      </c>
      <c r="F580" s="2" t="s">
        <v>131</v>
      </c>
      <c r="G580" s="2" t="s">
        <v>5</v>
      </c>
      <c r="H580" s="3">
        <v>43731</v>
      </c>
      <c r="I580" s="9">
        <f>IF(H580="?", AVERAGEIF(H:H, "&lt;&gt;?", H:H), H580)</f>
        <v>43731</v>
      </c>
      <c r="J580" s="11" t="str">
        <f>IF(D580="?", "Unknown", D580)</f>
        <v xml:space="preserve"> Prof-specialty</v>
      </c>
    </row>
    <row r="581" spans="1:10" x14ac:dyDescent="0.3">
      <c r="A581" s="1" t="s">
        <v>9</v>
      </c>
      <c r="B581" s="1" t="s">
        <v>1</v>
      </c>
      <c r="C581" s="1" t="s">
        <v>2</v>
      </c>
      <c r="D581" s="1" t="s">
        <v>20</v>
      </c>
      <c r="E581" s="1" t="s">
        <v>4</v>
      </c>
      <c r="F581" s="1" t="s">
        <v>130</v>
      </c>
      <c r="G581" s="1" t="s">
        <v>5</v>
      </c>
      <c r="H581" s="3">
        <v>31600</v>
      </c>
      <c r="I581" s="9">
        <f>IF(H581="?", AVERAGEIF(H:H, "&lt;&gt;?", H:H), H581)</f>
        <v>31600</v>
      </c>
      <c r="J581" s="11" t="str">
        <f>IF(D581="?", "Unknown", D581)</f>
        <v xml:space="preserve"> Other-service</v>
      </c>
    </row>
    <row r="582" spans="1:10" x14ac:dyDescent="0.3">
      <c r="A582" s="2" t="s">
        <v>9</v>
      </c>
      <c r="B582" s="2" t="s">
        <v>10</v>
      </c>
      <c r="C582" s="2" t="s">
        <v>2</v>
      </c>
      <c r="D582" s="2" t="s">
        <v>12</v>
      </c>
      <c r="E582" s="2" t="s">
        <v>4</v>
      </c>
      <c r="F582" s="2" t="s">
        <v>131</v>
      </c>
      <c r="G582" s="2" t="s">
        <v>5</v>
      </c>
      <c r="H582" s="3">
        <v>70490</v>
      </c>
      <c r="I582" s="9">
        <f>IF(H582="?", AVERAGEIF(H:H, "&lt;&gt;?", H:H), H582)</f>
        <v>70490</v>
      </c>
      <c r="J582" s="11" t="str">
        <f>IF(D582="?", "Unknown", D582)</f>
        <v xml:space="preserve"> Handlers-cleaners</v>
      </c>
    </row>
    <row r="583" spans="1:10" x14ac:dyDescent="0.3">
      <c r="A583" s="1" t="s">
        <v>9</v>
      </c>
      <c r="B583" s="1" t="s">
        <v>10</v>
      </c>
      <c r="C583" s="1" t="s">
        <v>7</v>
      </c>
      <c r="D583" s="1" t="s">
        <v>30</v>
      </c>
      <c r="E583" s="1" t="s">
        <v>14</v>
      </c>
      <c r="F583" s="1" t="s">
        <v>131</v>
      </c>
      <c r="G583" s="1" t="s">
        <v>5</v>
      </c>
      <c r="H583" s="3">
        <v>27395</v>
      </c>
      <c r="I583" s="9">
        <f>IF(H583="?", AVERAGEIF(H:H, "&lt;&gt;?", H:H), H583)</f>
        <v>27395</v>
      </c>
      <c r="J583" s="11" t="str">
        <f>IF(D583="?", "Unknown", D583)</f>
        <v xml:space="preserve"> Transport-moving</v>
      </c>
    </row>
    <row r="584" spans="1:10" x14ac:dyDescent="0.3">
      <c r="A584" s="2" t="s">
        <v>6</v>
      </c>
      <c r="B584" s="2" t="s">
        <v>10</v>
      </c>
      <c r="C584" s="2" t="s">
        <v>7</v>
      </c>
      <c r="D584" s="2" t="s">
        <v>8</v>
      </c>
      <c r="E584" s="2" t="s">
        <v>4</v>
      </c>
      <c r="F584" s="2" t="s">
        <v>131</v>
      </c>
      <c r="G584" s="2" t="s">
        <v>5</v>
      </c>
      <c r="H584" s="3">
        <v>54625</v>
      </c>
      <c r="I584" s="9">
        <f>IF(H584="?", AVERAGEIF(H:H, "&lt;&gt;?", H:H), H584)</f>
        <v>54625</v>
      </c>
      <c r="J584" s="11" t="str">
        <f>IF(D584="?", "Unknown", D584)</f>
        <v xml:space="preserve"> Exec-managerial</v>
      </c>
    </row>
    <row r="585" spans="1:10" x14ac:dyDescent="0.3">
      <c r="A585" s="1" t="s">
        <v>47</v>
      </c>
      <c r="B585" s="1" t="s">
        <v>1</v>
      </c>
      <c r="C585" s="1" t="s">
        <v>7</v>
      </c>
      <c r="D585" s="1" t="s">
        <v>26</v>
      </c>
      <c r="E585" s="1" t="s">
        <v>4</v>
      </c>
      <c r="F585" s="1" t="s">
        <v>131</v>
      </c>
      <c r="G585" s="1" t="s">
        <v>5</v>
      </c>
      <c r="H585" s="3">
        <v>46857</v>
      </c>
      <c r="I585" s="9">
        <f>IF(H585="?", AVERAGEIF(H:H, "&lt;&gt;?", H:H), H585)</f>
        <v>46857</v>
      </c>
      <c r="J585" s="11" t="str">
        <f>IF(D585="?", "Unknown", D585)</f>
        <v xml:space="preserve"> Sales</v>
      </c>
    </row>
    <row r="586" spans="1:10" x14ac:dyDescent="0.3">
      <c r="A586" s="2" t="s">
        <v>9</v>
      </c>
      <c r="B586" s="2" t="s">
        <v>45</v>
      </c>
      <c r="C586" s="2" t="s">
        <v>7</v>
      </c>
      <c r="D586" s="2" t="s">
        <v>15</v>
      </c>
      <c r="E586" s="2" t="s">
        <v>4</v>
      </c>
      <c r="F586" s="2" t="s">
        <v>131</v>
      </c>
      <c r="G586" s="2" t="s">
        <v>5</v>
      </c>
      <c r="H586" s="3">
        <v>59616</v>
      </c>
      <c r="I586" s="9">
        <f>IF(H586="?", AVERAGEIF(H:H, "&lt;&gt;?", H:H), H586)</f>
        <v>59616</v>
      </c>
      <c r="J586" s="11" t="str">
        <f>IF(D586="?", "Unknown", D586)</f>
        <v xml:space="preserve"> Prof-specialty</v>
      </c>
    </row>
    <row r="587" spans="1:10" x14ac:dyDescent="0.3">
      <c r="A587" s="1" t="s">
        <v>9</v>
      </c>
      <c r="B587" s="1" t="s">
        <v>1</v>
      </c>
      <c r="C587" s="1" t="s">
        <v>2</v>
      </c>
      <c r="D587" s="1" t="s">
        <v>26</v>
      </c>
      <c r="E587" s="1" t="s">
        <v>4</v>
      </c>
      <c r="F587" s="1" t="s">
        <v>130</v>
      </c>
      <c r="G587" s="1" t="s">
        <v>5</v>
      </c>
      <c r="H587" s="3">
        <v>84879</v>
      </c>
      <c r="I587" s="9">
        <f>IF(H587="?", AVERAGEIF(H:H, "&lt;&gt;?", H:H), H587)</f>
        <v>84879</v>
      </c>
      <c r="J587" s="11" t="str">
        <f>IF(D587="?", "Unknown", D587)</f>
        <v xml:space="preserve"> Sales</v>
      </c>
    </row>
    <row r="588" spans="1:10" x14ac:dyDescent="0.3">
      <c r="A588" s="2" t="s">
        <v>9</v>
      </c>
      <c r="B588" s="2" t="s">
        <v>13</v>
      </c>
      <c r="C588" s="2" t="s">
        <v>54</v>
      </c>
      <c r="D588" s="2" t="s">
        <v>20</v>
      </c>
      <c r="E588" s="2" t="s">
        <v>14</v>
      </c>
      <c r="F588" s="2" t="s">
        <v>130</v>
      </c>
      <c r="G588" s="2" t="s">
        <v>5</v>
      </c>
      <c r="H588" s="3">
        <v>34169</v>
      </c>
      <c r="I588" s="9">
        <f>IF(H588="?", AVERAGEIF(H:H, "&lt;&gt;?", H:H), H588)</f>
        <v>34169</v>
      </c>
      <c r="J588" s="11" t="str">
        <f>IF(D588="?", "Unknown", D588)</f>
        <v xml:space="preserve"> Other-service</v>
      </c>
    </row>
    <row r="589" spans="1:10" x14ac:dyDescent="0.3">
      <c r="A589" s="1" t="s">
        <v>9</v>
      </c>
      <c r="B589" s="1" t="s">
        <v>18</v>
      </c>
      <c r="C589" s="1" t="s">
        <v>54</v>
      </c>
      <c r="D589" s="1" t="s">
        <v>73</v>
      </c>
      <c r="E589" s="1" t="s">
        <v>14</v>
      </c>
      <c r="F589" s="1" t="s">
        <v>130</v>
      </c>
      <c r="G589" s="1" t="s">
        <v>5</v>
      </c>
      <c r="H589" s="3">
        <v>41977</v>
      </c>
      <c r="I589" s="9">
        <f>IF(H589="?", AVERAGEIF(H:H, "&lt;&gt;?", H:H), H589)</f>
        <v>41977</v>
      </c>
      <c r="J589" s="11" t="str">
        <f>IF(D589="?", "Unknown", D589)</f>
        <v xml:space="preserve"> Priv-house-serv</v>
      </c>
    </row>
    <row r="590" spans="1:10" x14ac:dyDescent="0.3">
      <c r="A590" s="2" t="s">
        <v>9</v>
      </c>
      <c r="B590" s="2" t="s">
        <v>27</v>
      </c>
      <c r="C590" s="2" t="s">
        <v>7</v>
      </c>
      <c r="D590" s="2" t="s">
        <v>30</v>
      </c>
      <c r="E590" s="2" t="s">
        <v>4</v>
      </c>
      <c r="F590" s="2" t="s">
        <v>131</v>
      </c>
      <c r="G590" s="2" t="s">
        <v>5</v>
      </c>
      <c r="H590" s="3">
        <v>48026</v>
      </c>
      <c r="I590" s="9">
        <f>IF(H590="?", AVERAGEIF(H:H, "&lt;&gt;?", H:H), H590)</f>
        <v>48026</v>
      </c>
      <c r="J590" s="11" t="str">
        <f>IF(D590="?", "Unknown", D590)</f>
        <v xml:space="preserve"> Transport-moving</v>
      </c>
    </row>
    <row r="591" spans="1:10" x14ac:dyDescent="0.3">
      <c r="A591" s="2" t="s">
        <v>9</v>
      </c>
      <c r="B591" s="2" t="s">
        <v>10</v>
      </c>
      <c r="C591" s="2" t="s">
        <v>2</v>
      </c>
      <c r="D591" s="2" t="s">
        <v>33</v>
      </c>
      <c r="E591" s="2" t="s">
        <v>14</v>
      </c>
      <c r="F591" s="2" t="s">
        <v>131</v>
      </c>
      <c r="G591" s="2" t="s">
        <v>5</v>
      </c>
      <c r="H591" s="3">
        <v>92074</v>
      </c>
      <c r="I591" s="9">
        <f>IF(H591="?", AVERAGEIF(H:H, "&lt;&gt;?", H:H), H591)</f>
        <v>92074</v>
      </c>
      <c r="J591" s="11" t="str">
        <f>IF(D591="?", "Unknown", D591)</f>
        <v xml:space="preserve"> Farming-fishing</v>
      </c>
    </row>
    <row r="592" spans="1:10" x14ac:dyDescent="0.3">
      <c r="A592" s="1" t="s">
        <v>9</v>
      </c>
      <c r="B592" s="1" t="s">
        <v>10</v>
      </c>
      <c r="C592" s="1" t="s">
        <v>7</v>
      </c>
      <c r="D592" s="1" t="s">
        <v>26</v>
      </c>
      <c r="E592" s="1" t="s">
        <v>4</v>
      </c>
      <c r="F592" s="1" t="s">
        <v>131</v>
      </c>
      <c r="G592" s="1" t="s">
        <v>5</v>
      </c>
      <c r="H592" s="3">
        <v>44272</v>
      </c>
      <c r="I592" s="9">
        <f>IF(H592="?", AVERAGEIF(H:H, "&lt;&gt;?", H:H), H592)</f>
        <v>44272</v>
      </c>
      <c r="J592" s="11" t="str">
        <f>IF(D592="?", "Unknown", D592)</f>
        <v xml:space="preserve"> Sales</v>
      </c>
    </row>
    <row r="593" spans="1:10" x14ac:dyDescent="0.3">
      <c r="A593" s="2" t="s">
        <v>6</v>
      </c>
      <c r="B593" s="2" t="s">
        <v>10</v>
      </c>
      <c r="C593" s="2" t="s">
        <v>7</v>
      </c>
      <c r="D593" s="2" t="s">
        <v>26</v>
      </c>
      <c r="E593" s="2" t="s">
        <v>4</v>
      </c>
      <c r="F593" s="2" t="s">
        <v>131</v>
      </c>
      <c r="G593" s="2" t="s">
        <v>5</v>
      </c>
      <c r="H593" s="3">
        <v>93391</v>
      </c>
      <c r="I593" s="9">
        <f>IF(H593="?", AVERAGEIF(H:H, "&lt;&gt;?", H:H), H593)</f>
        <v>93391</v>
      </c>
      <c r="J593" s="11" t="str">
        <f>IF(D593="?", "Unknown", D593)</f>
        <v xml:space="preserve"> Sales</v>
      </c>
    </row>
    <row r="594" spans="1:10" x14ac:dyDescent="0.3">
      <c r="A594" s="1" t="s">
        <v>9</v>
      </c>
      <c r="B594" s="1" t="s">
        <v>22</v>
      </c>
      <c r="C594" s="1" t="s">
        <v>7</v>
      </c>
      <c r="D594" s="1" t="s">
        <v>8</v>
      </c>
      <c r="E594" s="1" t="s">
        <v>4</v>
      </c>
      <c r="F594" s="1" t="s">
        <v>131</v>
      </c>
      <c r="G594" s="1" t="s">
        <v>5</v>
      </c>
      <c r="H594" s="3">
        <v>82831</v>
      </c>
      <c r="I594" s="9">
        <f>IF(H594="?", AVERAGEIF(H:H, "&lt;&gt;?", H:H), H594)</f>
        <v>82831</v>
      </c>
      <c r="J594" s="11" t="str">
        <f>IF(D594="?", "Unknown", D594)</f>
        <v xml:space="preserve"> Exec-managerial</v>
      </c>
    </row>
    <row r="595" spans="1:10" x14ac:dyDescent="0.3">
      <c r="A595" s="2" t="s">
        <v>9</v>
      </c>
      <c r="B595" s="2" t="s">
        <v>1</v>
      </c>
      <c r="C595" s="2" t="s">
        <v>7</v>
      </c>
      <c r="D595" s="2" t="s">
        <v>26</v>
      </c>
      <c r="E595" s="2" t="s">
        <v>4</v>
      </c>
      <c r="F595" s="2" t="s">
        <v>131</v>
      </c>
      <c r="G595" s="2" t="s">
        <v>5</v>
      </c>
      <c r="H595" s="3">
        <v>94332</v>
      </c>
      <c r="I595" s="9">
        <f>IF(H595="?", AVERAGEIF(H:H, "&lt;&gt;?", H:H), H595)</f>
        <v>94332</v>
      </c>
      <c r="J595" s="11" t="str">
        <f>IF(D595="?", "Unknown", D595)</f>
        <v xml:space="preserve"> Sales</v>
      </c>
    </row>
    <row r="596" spans="1:10" x14ac:dyDescent="0.3">
      <c r="A596" s="1" t="s">
        <v>6</v>
      </c>
      <c r="B596" s="1" t="s">
        <v>22</v>
      </c>
      <c r="C596" s="1" t="s">
        <v>2</v>
      </c>
      <c r="D596" s="1" t="s">
        <v>20</v>
      </c>
      <c r="E596" s="1" t="s">
        <v>14</v>
      </c>
      <c r="F596" s="1" t="s">
        <v>130</v>
      </c>
      <c r="G596" s="1" t="s">
        <v>5</v>
      </c>
      <c r="H596" s="3">
        <v>72893</v>
      </c>
      <c r="I596" s="9">
        <f>IF(H596="?", AVERAGEIF(H:H, "&lt;&gt;?", H:H), H596)</f>
        <v>72893</v>
      </c>
      <c r="J596" s="11" t="str">
        <f>IF(D596="?", "Unknown", D596)</f>
        <v xml:space="preserve"> Other-service</v>
      </c>
    </row>
    <row r="597" spans="1:10" x14ac:dyDescent="0.3">
      <c r="A597" s="2" t="s">
        <v>39</v>
      </c>
      <c r="B597" s="2" t="s">
        <v>49</v>
      </c>
      <c r="C597" s="2" t="s">
        <v>36</v>
      </c>
      <c r="D597" s="2" t="s">
        <v>20</v>
      </c>
      <c r="E597" s="2" t="s">
        <v>14</v>
      </c>
      <c r="F597" s="2" t="s">
        <v>130</v>
      </c>
      <c r="G597" s="2" t="s">
        <v>5</v>
      </c>
      <c r="H597" s="3">
        <v>71240</v>
      </c>
      <c r="I597" s="9">
        <f>IF(H597="?", AVERAGEIF(H:H, "&lt;&gt;?", H:H), H597)</f>
        <v>71240</v>
      </c>
      <c r="J597" s="11" t="str">
        <f>IF(D597="?", "Unknown", D597)</f>
        <v xml:space="preserve"> Other-service</v>
      </c>
    </row>
    <row r="598" spans="1:10" x14ac:dyDescent="0.3">
      <c r="A598" s="1" t="s">
        <v>9</v>
      </c>
      <c r="B598" s="1" t="s">
        <v>22</v>
      </c>
      <c r="C598" s="1" t="s">
        <v>7</v>
      </c>
      <c r="D598" s="1" t="s">
        <v>28</v>
      </c>
      <c r="E598" s="1" t="s">
        <v>4</v>
      </c>
      <c r="F598" s="1" t="s">
        <v>131</v>
      </c>
      <c r="G598" s="1" t="s">
        <v>5</v>
      </c>
      <c r="H598" s="3">
        <v>31439</v>
      </c>
      <c r="I598" s="9">
        <f>IF(H598="?", AVERAGEIF(H:H, "&lt;&gt;?", H:H), H598)</f>
        <v>31439</v>
      </c>
      <c r="J598" s="11" t="str">
        <f>IF(D598="?", "Unknown", D598)</f>
        <v xml:space="preserve"> Craft-repair</v>
      </c>
    </row>
    <row r="599" spans="1:10" x14ac:dyDescent="0.3">
      <c r="A599" s="2" t="s">
        <v>9</v>
      </c>
      <c r="B599" s="2" t="s">
        <v>1</v>
      </c>
      <c r="C599" s="2" t="s">
        <v>7</v>
      </c>
      <c r="D599" s="2" t="s">
        <v>3</v>
      </c>
      <c r="E599" s="2" t="s">
        <v>14</v>
      </c>
      <c r="F599" s="2" t="s">
        <v>130</v>
      </c>
      <c r="G599" s="2" t="s">
        <v>5</v>
      </c>
      <c r="H599" s="3">
        <v>94432</v>
      </c>
      <c r="I599" s="9">
        <f>IF(H599="?", AVERAGEIF(H:H, "&lt;&gt;?", H:H), H599)</f>
        <v>94432</v>
      </c>
      <c r="J599" s="11" t="str">
        <f>IF(D599="?", "Unknown", D599)</f>
        <v xml:space="preserve"> Adm-clerical</v>
      </c>
    </row>
    <row r="600" spans="1:10" x14ac:dyDescent="0.3">
      <c r="A600" s="1" t="s">
        <v>6</v>
      </c>
      <c r="B600" s="1" t="s">
        <v>10</v>
      </c>
      <c r="C600" s="1" t="s">
        <v>7</v>
      </c>
      <c r="D600" s="1" t="s">
        <v>28</v>
      </c>
      <c r="E600" s="1" t="s">
        <v>4</v>
      </c>
      <c r="F600" s="1" t="s">
        <v>131</v>
      </c>
      <c r="G600" s="1" t="s">
        <v>5</v>
      </c>
      <c r="H600" s="3">
        <v>16089</v>
      </c>
      <c r="I600" s="9">
        <f>IF(H600="?", AVERAGEIF(H:H, "&lt;&gt;?", H:H), H600)</f>
        <v>16089</v>
      </c>
      <c r="J600" s="11" t="str">
        <f>IF(D600="?", "Unknown", D600)</f>
        <v xml:space="preserve"> Craft-repair</v>
      </c>
    </row>
    <row r="601" spans="1:10" x14ac:dyDescent="0.3">
      <c r="A601" s="2" t="s">
        <v>9</v>
      </c>
      <c r="B601" s="2" t="s">
        <v>10</v>
      </c>
      <c r="C601" s="2" t="s">
        <v>2</v>
      </c>
      <c r="D601" s="2" t="s">
        <v>20</v>
      </c>
      <c r="E601" s="2" t="s">
        <v>4</v>
      </c>
      <c r="F601" s="2" t="s">
        <v>130</v>
      </c>
      <c r="G601" s="2" t="s">
        <v>5</v>
      </c>
      <c r="H601" s="3">
        <v>45474</v>
      </c>
      <c r="I601" s="9">
        <f>IF(H601="?", AVERAGEIF(H:H, "&lt;&gt;?", H:H), H601)</f>
        <v>45474</v>
      </c>
      <c r="J601" s="11" t="str">
        <f>IF(D601="?", "Unknown", D601)</f>
        <v xml:space="preserve"> Other-service</v>
      </c>
    </row>
    <row r="602" spans="1:10" x14ac:dyDescent="0.3">
      <c r="A602" s="1" t="s">
        <v>9</v>
      </c>
      <c r="B602" s="1" t="s">
        <v>1</v>
      </c>
      <c r="C602" s="1" t="s">
        <v>2</v>
      </c>
      <c r="D602" s="1" t="s">
        <v>12</v>
      </c>
      <c r="E602" s="1" t="s">
        <v>4</v>
      </c>
      <c r="F602" s="1" t="s">
        <v>131</v>
      </c>
      <c r="G602" s="1" t="s">
        <v>5</v>
      </c>
      <c r="H602" s="3">
        <v>87550</v>
      </c>
      <c r="I602" s="9">
        <f>IF(H602="?", AVERAGEIF(H:H, "&lt;&gt;?", H:H), H602)</f>
        <v>87550</v>
      </c>
      <c r="J602" s="11" t="str">
        <f>IF(D602="?", "Unknown", D602)</f>
        <v xml:space="preserve"> Handlers-cleaners</v>
      </c>
    </row>
    <row r="603" spans="1:10" x14ac:dyDescent="0.3">
      <c r="A603" s="2" t="s">
        <v>9</v>
      </c>
      <c r="B603" s="2" t="s">
        <v>1</v>
      </c>
      <c r="C603" s="2" t="s">
        <v>7</v>
      </c>
      <c r="D603" s="2" t="s">
        <v>8</v>
      </c>
      <c r="E603" s="2" t="s">
        <v>4</v>
      </c>
      <c r="F603" s="2" t="s">
        <v>131</v>
      </c>
      <c r="G603" s="2" t="s">
        <v>5</v>
      </c>
      <c r="H603" s="3">
        <v>19139</v>
      </c>
      <c r="I603" s="9">
        <f>IF(H603="?", AVERAGEIF(H:H, "&lt;&gt;?", H:H), H603)</f>
        <v>19139</v>
      </c>
      <c r="J603" s="11" t="str">
        <f>IF(D603="?", "Unknown", D603)</f>
        <v xml:space="preserve"> Exec-managerial</v>
      </c>
    </row>
    <row r="604" spans="1:10" x14ac:dyDescent="0.3">
      <c r="A604" s="2" t="s">
        <v>6</v>
      </c>
      <c r="B604" s="2" t="s">
        <v>35</v>
      </c>
      <c r="C604" s="2" t="s">
        <v>7</v>
      </c>
      <c r="D604" s="2" t="s">
        <v>15</v>
      </c>
      <c r="E604" s="2" t="s">
        <v>4</v>
      </c>
      <c r="F604" s="2" t="s">
        <v>131</v>
      </c>
      <c r="G604" s="2" t="s">
        <v>5</v>
      </c>
      <c r="H604" s="3">
        <v>25013</v>
      </c>
      <c r="I604" s="9">
        <f>IF(H604="?", AVERAGEIF(H:H, "&lt;&gt;?", H:H), H604)</f>
        <v>25013</v>
      </c>
      <c r="J604" s="11" t="str">
        <f>IF(D604="?", "Unknown", D604)</f>
        <v xml:space="preserve"> Prof-specialty</v>
      </c>
    </row>
    <row r="605" spans="1:10" x14ac:dyDescent="0.3">
      <c r="A605" s="1" t="s">
        <v>9</v>
      </c>
      <c r="B605" s="1" t="s">
        <v>10</v>
      </c>
      <c r="C605" s="1" t="s">
        <v>11</v>
      </c>
      <c r="D605" s="1" t="s">
        <v>28</v>
      </c>
      <c r="E605" s="1" t="s">
        <v>4</v>
      </c>
      <c r="F605" s="1" t="s">
        <v>131</v>
      </c>
      <c r="G605" s="1" t="s">
        <v>5</v>
      </c>
      <c r="H605" s="3">
        <v>37167</v>
      </c>
      <c r="I605" s="9">
        <f>IF(H605="?", AVERAGEIF(H:H, "&lt;&gt;?", H:H), H605)</f>
        <v>37167</v>
      </c>
      <c r="J605" s="11" t="str">
        <f>IF(D605="?", "Unknown", D605)</f>
        <v xml:space="preserve"> Craft-repair</v>
      </c>
    </row>
    <row r="606" spans="1:10" x14ac:dyDescent="0.3">
      <c r="A606" s="2" t="s">
        <v>9</v>
      </c>
      <c r="B606" s="2" t="s">
        <v>10</v>
      </c>
      <c r="C606" s="2" t="s">
        <v>7</v>
      </c>
      <c r="D606" s="2" t="s">
        <v>28</v>
      </c>
      <c r="E606" s="2" t="s">
        <v>4</v>
      </c>
      <c r="F606" s="2" t="s">
        <v>131</v>
      </c>
      <c r="G606" s="2" t="s">
        <v>5</v>
      </c>
      <c r="H606" s="3">
        <v>16519</v>
      </c>
      <c r="I606" s="9">
        <f>IF(H606="?", AVERAGEIF(H:H, "&lt;&gt;?", H:H), H606)</f>
        <v>16519</v>
      </c>
      <c r="J606" s="11" t="str">
        <f>IF(D606="?", "Unknown", D606)</f>
        <v xml:space="preserve"> Craft-repair</v>
      </c>
    </row>
    <row r="607" spans="1:10" x14ac:dyDescent="0.3">
      <c r="A607" s="1" t="s">
        <v>9</v>
      </c>
      <c r="B607" s="1" t="s">
        <v>22</v>
      </c>
      <c r="C607" s="1" t="s">
        <v>2</v>
      </c>
      <c r="D607" s="1" t="s">
        <v>12</v>
      </c>
      <c r="E607" s="1" t="s">
        <v>4</v>
      </c>
      <c r="F607" s="1" t="s">
        <v>131</v>
      </c>
      <c r="G607" s="1" t="s">
        <v>5</v>
      </c>
      <c r="H607" s="3">
        <v>55817</v>
      </c>
      <c r="I607" s="9">
        <f>IF(H607="?", AVERAGEIF(H:H, "&lt;&gt;?", H:H), H607)</f>
        <v>55817</v>
      </c>
      <c r="J607" s="11" t="str">
        <f>IF(D607="?", "Unknown", D607)</f>
        <v xml:space="preserve"> Handlers-cleaners</v>
      </c>
    </row>
    <row r="608" spans="1:10" x14ac:dyDescent="0.3">
      <c r="A608" s="2" t="s">
        <v>9</v>
      </c>
      <c r="B608" s="2" t="s">
        <v>22</v>
      </c>
      <c r="C608" s="2" t="s">
        <v>7</v>
      </c>
      <c r="D608" s="2" t="s">
        <v>26</v>
      </c>
      <c r="E608" s="2" t="s">
        <v>4</v>
      </c>
      <c r="F608" s="2" t="s">
        <v>131</v>
      </c>
      <c r="G608" s="2" t="s">
        <v>5</v>
      </c>
      <c r="H608" s="3">
        <v>42029</v>
      </c>
      <c r="I608" s="9">
        <f>IF(H608="?", AVERAGEIF(H:H, "&lt;&gt;?", H:H), H608)</f>
        <v>42029</v>
      </c>
      <c r="J608" s="11" t="str">
        <f>IF(D608="?", "Unknown", D608)</f>
        <v xml:space="preserve"> Sales</v>
      </c>
    </row>
    <row r="609" spans="1:10" x14ac:dyDescent="0.3">
      <c r="A609" s="1" t="s">
        <v>9</v>
      </c>
      <c r="B609" s="1" t="s">
        <v>22</v>
      </c>
      <c r="C609" s="1" t="s">
        <v>7</v>
      </c>
      <c r="D609" s="1" t="s">
        <v>28</v>
      </c>
      <c r="E609" s="1" t="s">
        <v>4</v>
      </c>
      <c r="F609" s="1" t="s">
        <v>131</v>
      </c>
      <c r="G609" s="1" t="s">
        <v>5</v>
      </c>
      <c r="H609" s="3">
        <v>26720</v>
      </c>
      <c r="I609" s="9">
        <f>IF(H609="?", AVERAGEIF(H:H, "&lt;&gt;?", H:H), H609)</f>
        <v>26720</v>
      </c>
      <c r="J609" s="11" t="str">
        <f>IF(D609="?", "Unknown", D609)</f>
        <v xml:space="preserve"> Craft-repair</v>
      </c>
    </row>
    <row r="610" spans="1:10" x14ac:dyDescent="0.3">
      <c r="A610" s="2" t="s">
        <v>47</v>
      </c>
      <c r="B610" s="2" t="s">
        <v>35</v>
      </c>
      <c r="C610" s="2" t="s">
        <v>36</v>
      </c>
      <c r="D610" s="2" t="s">
        <v>15</v>
      </c>
      <c r="E610" s="2" t="s">
        <v>4</v>
      </c>
      <c r="F610" s="2" t="s">
        <v>131</v>
      </c>
      <c r="G610" s="2" t="s">
        <v>5</v>
      </c>
      <c r="H610" s="3">
        <v>68670</v>
      </c>
      <c r="I610" s="9">
        <f>IF(H610="?", AVERAGEIF(H:H, "&lt;&gt;?", H:H), H610)</f>
        <v>68670</v>
      </c>
      <c r="J610" s="11" t="str">
        <f>IF(D610="?", "Unknown", D610)</f>
        <v xml:space="preserve"> Prof-specialty</v>
      </c>
    </row>
    <row r="611" spans="1:10" x14ac:dyDescent="0.3">
      <c r="A611" s="1" t="s">
        <v>39</v>
      </c>
      <c r="B611" s="1" t="s">
        <v>10</v>
      </c>
      <c r="C611" s="1" t="s">
        <v>11</v>
      </c>
      <c r="D611" s="1" t="s">
        <v>3</v>
      </c>
      <c r="E611" s="1" t="s">
        <v>4</v>
      </c>
      <c r="F611" s="1" t="s">
        <v>130</v>
      </c>
      <c r="G611" s="1" t="s">
        <v>5</v>
      </c>
      <c r="H611" s="3">
        <v>23903</v>
      </c>
      <c r="I611" s="9">
        <f>IF(H611="?", AVERAGEIF(H:H, "&lt;&gt;?", H:H), H611)</f>
        <v>23903</v>
      </c>
      <c r="J611" s="11" t="str">
        <f>IF(D611="?", "Unknown", D611)</f>
        <v xml:space="preserve"> Adm-clerical</v>
      </c>
    </row>
    <row r="612" spans="1:10" x14ac:dyDescent="0.3">
      <c r="A612" s="2" t="s">
        <v>9</v>
      </c>
      <c r="B612" s="2" t="s">
        <v>10</v>
      </c>
      <c r="C612" s="2" t="s">
        <v>7</v>
      </c>
      <c r="D612" s="2" t="s">
        <v>28</v>
      </c>
      <c r="E612" s="2" t="s">
        <v>4</v>
      </c>
      <c r="F612" s="2" t="s">
        <v>131</v>
      </c>
      <c r="G612" s="2" t="s">
        <v>5</v>
      </c>
      <c r="H612" s="3">
        <v>25073</v>
      </c>
      <c r="I612" s="9">
        <f>IF(H612="?", AVERAGEIF(H:H, "&lt;&gt;?", H:H), H612)</f>
        <v>25073</v>
      </c>
      <c r="J612" s="11" t="str">
        <f>IF(D612="?", "Unknown", D612)</f>
        <v xml:space="preserve"> Craft-repair</v>
      </c>
    </row>
    <row r="613" spans="1:10" x14ac:dyDescent="0.3">
      <c r="A613" s="1" t="s">
        <v>101</v>
      </c>
      <c r="B613" s="1" t="s">
        <v>10</v>
      </c>
      <c r="C613" s="1" t="s">
        <v>7</v>
      </c>
      <c r="D613" s="1" t="s">
        <v>101</v>
      </c>
      <c r="E613" s="1" t="s">
        <v>4</v>
      </c>
      <c r="F613" s="1" t="s">
        <v>131</v>
      </c>
      <c r="G613" s="1" t="s">
        <v>5</v>
      </c>
      <c r="H613" s="3">
        <v>87530</v>
      </c>
      <c r="I613" s="9">
        <f>IF(H613="?", AVERAGEIF(H:H, "&lt;&gt;?", H:H), H613)</f>
        <v>87530</v>
      </c>
      <c r="J613" s="11" t="str">
        <f>IF(D613="?", "Unknown", D613)</f>
        <v>Unknown</v>
      </c>
    </row>
    <row r="614" spans="1:10" x14ac:dyDescent="0.3">
      <c r="A614" s="2" t="s">
        <v>0</v>
      </c>
      <c r="B614" s="2" t="s">
        <v>1</v>
      </c>
      <c r="C614" s="2" t="s">
        <v>7</v>
      </c>
      <c r="D614" s="2" t="s">
        <v>38</v>
      </c>
      <c r="E614" s="2" t="s">
        <v>4</v>
      </c>
      <c r="F614" s="2" t="s">
        <v>131</v>
      </c>
      <c r="G614" s="2" t="s">
        <v>5</v>
      </c>
      <c r="H614" s="3">
        <v>31976</v>
      </c>
      <c r="I614" s="9">
        <f>IF(H614="?", AVERAGEIF(H:H, "&lt;&gt;?", H:H), H614)</f>
        <v>31976</v>
      </c>
      <c r="J614" s="11" t="str">
        <f>IF(D614="?", "Unknown", D614)</f>
        <v xml:space="preserve"> Tech-support</v>
      </c>
    </row>
    <row r="615" spans="1:10" x14ac:dyDescent="0.3">
      <c r="A615" s="1" t="s">
        <v>9</v>
      </c>
      <c r="B615" s="1" t="s">
        <v>22</v>
      </c>
      <c r="C615" s="1" t="s">
        <v>2</v>
      </c>
      <c r="D615" s="1" t="s">
        <v>20</v>
      </c>
      <c r="E615" s="1" t="s">
        <v>4</v>
      </c>
      <c r="F615" s="1" t="s">
        <v>131</v>
      </c>
      <c r="G615" s="1" t="s">
        <v>5</v>
      </c>
      <c r="H615" s="3">
        <v>51508</v>
      </c>
      <c r="I615" s="9">
        <f>IF(H615="?", AVERAGEIF(H:H, "&lt;&gt;?", H:H), H615)</f>
        <v>51508</v>
      </c>
      <c r="J615" s="11" t="str">
        <f>IF(D615="?", "Unknown", D615)</f>
        <v xml:space="preserve"> Other-service</v>
      </c>
    </row>
    <row r="616" spans="1:10" x14ac:dyDescent="0.3">
      <c r="A616" s="2" t="s">
        <v>9</v>
      </c>
      <c r="B616" s="2" t="s">
        <v>10</v>
      </c>
      <c r="C616" s="2" t="s">
        <v>2</v>
      </c>
      <c r="D616" s="2" t="s">
        <v>8</v>
      </c>
      <c r="E616" s="2" t="s">
        <v>4</v>
      </c>
      <c r="F616" s="2" t="s">
        <v>131</v>
      </c>
      <c r="G616" s="2" t="s">
        <v>5</v>
      </c>
      <c r="H616" s="3">
        <v>78070</v>
      </c>
      <c r="I616" s="9">
        <f>IF(H616="?", AVERAGEIF(H:H, "&lt;&gt;?", H:H), H616)</f>
        <v>78070</v>
      </c>
      <c r="J616" s="11" t="str">
        <f>IF(D616="?", "Unknown", D616)</f>
        <v xml:space="preserve"> Exec-managerial</v>
      </c>
    </row>
    <row r="617" spans="1:10" x14ac:dyDescent="0.3">
      <c r="A617" s="2" t="s">
        <v>0</v>
      </c>
      <c r="B617" s="2" t="s">
        <v>22</v>
      </c>
      <c r="C617" s="2" t="s">
        <v>36</v>
      </c>
      <c r="D617" s="2" t="s">
        <v>8</v>
      </c>
      <c r="E617" s="2" t="s">
        <v>4</v>
      </c>
      <c r="F617" s="2" t="s">
        <v>130</v>
      </c>
      <c r="G617" s="2" t="s">
        <v>5</v>
      </c>
      <c r="H617" s="3">
        <v>56290</v>
      </c>
      <c r="I617" s="9">
        <f>IF(H617="?", AVERAGEIF(H:H, "&lt;&gt;?", H:H), H617)</f>
        <v>56290</v>
      </c>
      <c r="J617" s="11" t="str">
        <f>IF(D617="?", "Unknown", D617)</f>
        <v xml:space="preserve"> Exec-managerial</v>
      </c>
    </row>
    <row r="618" spans="1:10" x14ac:dyDescent="0.3">
      <c r="A618" s="1" t="s">
        <v>9</v>
      </c>
      <c r="B618" s="1" t="s">
        <v>10</v>
      </c>
      <c r="C618" s="1" t="s">
        <v>2</v>
      </c>
      <c r="D618" s="1" t="s">
        <v>34</v>
      </c>
      <c r="E618" s="1" t="s">
        <v>4</v>
      </c>
      <c r="F618" s="1" t="s">
        <v>130</v>
      </c>
      <c r="G618" s="1" t="s">
        <v>5</v>
      </c>
      <c r="H618" s="3">
        <v>36551</v>
      </c>
      <c r="I618" s="9">
        <f>IF(H618="?", AVERAGEIF(H:H, "&lt;&gt;?", H:H), H618)</f>
        <v>36551</v>
      </c>
      <c r="J618" s="11" t="str">
        <f>IF(D618="?", "Unknown", D618)</f>
        <v xml:space="preserve"> Machine-op-inspct</v>
      </c>
    </row>
    <row r="619" spans="1:10" x14ac:dyDescent="0.3">
      <c r="A619" s="1" t="s">
        <v>101</v>
      </c>
      <c r="B619" s="1" t="s">
        <v>18</v>
      </c>
      <c r="C619" s="1" t="s">
        <v>54</v>
      </c>
      <c r="D619" s="1" t="s">
        <v>101</v>
      </c>
      <c r="E619" s="1" t="s">
        <v>4</v>
      </c>
      <c r="F619" s="1" t="s">
        <v>130</v>
      </c>
      <c r="G619" s="1" t="s">
        <v>5</v>
      </c>
      <c r="H619" s="3">
        <v>62607</v>
      </c>
      <c r="I619" s="9">
        <f>IF(H619="?", AVERAGEIF(H:H, "&lt;&gt;?", H:H), H619)</f>
        <v>62607</v>
      </c>
      <c r="J619" s="11" t="str">
        <f>IF(D619="?", "Unknown", D619)</f>
        <v>Unknown</v>
      </c>
    </row>
    <row r="620" spans="1:10" x14ac:dyDescent="0.3">
      <c r="A620" s="2" t="s">
        <v>9</v>
      </c>
      <c r="B620" s="2" t="s">
        <v>10</v>
      </c>
      <c r="C620" s="2" t="s">
        <v>7</v>
      </c>
      <c r="D620" s="2" t="s">
        <v>28</v>
      </c>
      <c r="E620" s="2" t="s">
        <v>4</v>
      </c>
      <c r="F620" s="2" t="s">
        <v>131</v>
      </c>
      <c r="G620" s="2" t="s">
        <v>5</v>
      </c>
      <c r="H620" s="3">
        <v>93241</v>
      </c>
      <c r="I620" s="9">
        <f>IF(H620="?", AVERAGEIF(H:H, "&lt;&gt;?", H:H), H620)</f>
        <v>93241</v>
      </c>
      <c r="J620" s="11" t="str">
        <f>IF(D620="?", "Unknown", D620)</f>
        <v xml:space="preserve"> Craft-repair</v>
      </c>
    </row>
    <row r="621" spans="1:10" x14ac:dyDescent="0.3">
      <c r="A621" s="1" t="s">
        <v>9</v>
      </c>
      <c r="B621" s="1" t="s">
        <v>29</v>
      </c>
      <c r="C621" s="1" t="s">
        <v>7</v>
      </c>
      <c r="D621" s="1" t="s">
        <v>28</v>
      </c>
      <c r="E621" s="1" t="s">
        <v>4</v>
      </c>
      <c r="F621" s="1" t="s">
        <v>131</v>
      </c>
      <c r="G621" s="1" t="s">
        <v>5</v>
      </c>
      <c r="H621" s="3">
        <v>96979</v>
      </c>
      <c r="I621" s="9">
        <f>IF(H621="?", AVERAGEIF(H:H, "&lt;&gt;?", H:H), H621)</f>
        <v>96979</v>
      </c>
      <c r="J621" s="11" t="str">
        <f>IF(D621="?", "Unknown", D621)</f>
        <v xml:space="preserve"> Craft-repair</v>
      </c>
    </row>
    <row r="622" spans="1:10" x14ac:dyDescent="0.3">
      <c r="A622" s="2" t="s">
        <v>9</v>
      </c>
      <c r="B622" s="2" t="s">
        <v>10</v>
      </c>
      <c r="C622" s="2" t="s">
        <v>7</v>
      </c>
      <c r="D622" s="2" t="s">
        <v>34</v>
      </c>
      <c r="E622" s="2" t="s">
        <v>4</v>
      </c>
      <c r="F622" s="2" t="s">
        <v>131</v>
      </c>
      <c r="G622" s="2" t="s">
        <v>5</v>
      </c>
      <c r="H622" s="3">
        <v>63547</v>
      </c>
      <c r="I622" s="9">
        <f>IF(H622="?", AVERAGEIF(H:H, "&lt;&gt;?", H:H), H622)</f>
        <v>63547</v>
      </c>
      <c r="J622" s="11" t="str">
        <f>IF(D622="?", "Unknown", D622)</f>
        <v xml:space="preserve"> Machine-op-inspct</v>
      </c>
    </row>
    <row r="623" spans="1:10" x14ac:dyDescent="0.3">
      <c r="A623" s="1" t="s">
        <v>6</v>
      </c>
      <c r="B623" s="1" t="s">
        <v>68</v>
      </c>
      <c r="C623" s="1" t="s">
        <v>7</v>
      </c>
      <c r="D623" s="1" t="s">
        <v>12</v>
      </c>
      <c r="E623" s="1" t="s">
        <v>14</v>
      </c>
      <c r="F623" s="1" t="s">
        <v>131</v>
      </c>
      <c r="G623" s="1" t="s">
        <v>5</v>
      </c>
      <c r="H623" s="3">
        <v>92645</v>
      </c>
      <c r="I623" s="9">
        <f>IF(H623="?", AVERAGEIF(H:H, "&lt;&gt;?", H:H), H623)</f>
        <v>92645</v>
      </c>
      <c r="J623" s="11" t="str">
        <f>IF(D623="?", "Unknown", D623)</f>
        <v xml:space="preserve"> Handlers-cleaners</v>
      </c>
    </row>
    <row r="624" spans="1:10" x14ac:dyDescent="0.3">
      <c r="A624" s="2" t="s">
        <v>9</v>
      </c>
      <c r="B624" s="2" t="s">
        <v>17</v>
      </c>
      <c r="C624" s="2" t="s">
        <v>2</v>
      </c>
      <c r="D624" s="2" t="s">
        <v>26</v>
      </c>
      <c r="E624" s="2" t="s">
        <v>4</v>
      </c>
      <c r="F624" s="2" t="s">
        <v>131</v>
      </c>
      <c r="G624" s="2" t="s">
        <v>5</v>
      </c>
      <c r="H624" s="3">
        <v>74216</v>
      </c>
      <c r="I624" s="9">
        <f>IF(H624="?", AVERAGEIF(H:H, "&lt;&gt;?", H:H), H624)</f>
        <v>74216</v>
      </c>
      <c r="J624" s="11" t="str">
        <f>IF(D624="?", "Unknown", D624)</f>
        <v xml:space="preserve"> Sales</v>
      </c>
    </row>
    <row r="625" spans="1:10" x14ac:dyDescent="0.3">
      <c r="A625" s="1" t="s">
        <v>9</v>
      </c>
      <c r="B625" s="1" t="s">
        <v>22</v>
      </c>
      <c r="C625" s="1" t="s">
        <v>2</v>
      </c>
      <c r="D625" s="1" t="s">
        <v>15</v>
      </c>
      <c r="E625" s="1" t="s">
        <v>4</v>
      </c>
      <c r="F625" s="1" t="s">
        <v>131</v>
      </c>
      <c r="G625" s="1" t="s">
        <v>5</v>
      </c>
      <c r="H625" s="3">
        <v>96937</v>
      </c>
      <c r="I625" s="9">
        <f>IF(H625="?", AVERAGEIF(H:H, "&lt;&gt;?", H:H), H625)</f>
        <v>96937</v>
      </c>
      <c r="J625" s="11" t="str">
        <f>IF(D625="?", "Unknown", D625)</f>
        <v xml:space="preserve"> Prof-specialty</v>
      </c>
    </row>
    <row r="626" spans="1:10" x14ac:dyDescent="0.3">
      <c r="A626" s="2" t="s">
        <v>39</v>
      </c>
      <c r="B626" s="2" t="s">
        <v>17</v>
      </c>
      <c r="C626" s="2" t="s">
        <v>2</v>
      </c>
      <c r="D626" s="2" t="s">
        <v>15</v>
      </c>
      <c r="E626" s="2" t="s">
        <v>4</v>
      </c>
      <c r="F626" s="2" t="s">
        <v>131</v>
      </c>
      <c r="G626" s="2" t="s">
        <v>5</v>
      </c>
      <c r="H626" s="3">
        <v>73119</v>
      </c>
      <c r="I626" s="9">
        <f>IF(H626="?", AVERAGEIF(H:H, "&lt;&gt;?", H:H), H626)</f>
        <v>73119</v>
      </c>
      <c r="J626" s="11" t="str">
        <f>IF(D626="?", "Unknown", D626)</f>
        <v xml:space="preserve"> Prof-specialty</v>
      </c>
    </row>
    <row r="627" spans="1:10" x14ac:dyDescent="0.3">
      <c r="A627" s="1" t="s">
        <v>9</v>
      </c>
      <c r="B627" s="1" t="s">
        <v>22</v>
      </c>
      <c r="C627" s="1" t="s">
        <v>2</v>
      </c>
      <c r="D627" s="1" t="s">
        <v>26</v>
      </c>
      <c r="E627" s="1" t="s">
        <v>4</v>
      </c>
      <c r="F627" s="1" t="s">
        <v>130</v>
      </c>
      <c r="G627" s="1" t="s">
        <v>5</v>
      </c>
      <c r="H627" s="3">
        <v>61619</v>
      </c>
      <c r="I627" s="9">
        <f>IF(H627="?", AVERAGEIF(H:H, "&lt;&gt;?", H:H), H627)</f>
        <v>61619</v>
      </c>
      <c r="J627" s="11" t="str">
        <f>IF(D627="?", "Unknown", D627)</f>
        <v xml:space="preserve"> Sales</v>
      </c>
    </row>
    <row r="628" spans="1:10" x14ac:dyDescent="0.3">
      <c r="A628" s="2" t="s">
        <v>9</v>
      </c>
      <c r="B628" s="2" t="s">
        <v>25</v>
      </c>
      <c r="C628" s="2" t="s">
        <v>11</v>
      </c>
      <c r="D628" s="2" t="s">
        <v>15</v>
      </c>
      <c r="E628" s="2" t="s">
        <v>4</v>
      </c>
      <c r="F628" s="2" t="s">
        <v>130</v>
      </c>
      <c r="G628" s="2" t="s">
        <v>5</v>
      </c>
      <c r="H628" s="3">
        <v>27508</v>
      </c>
      <c r="I628" s="9">
        <f>IF(H628="?", AVERAGEIF(H:H, "&lt;&gt;?", H:H), H628)</f>
        <v>27508</v>
      </c>
      <c r="J628" s="11" t="str">
        <f>IF(D628="?", "Unknown", D628)</f>
        <v xml:space="preserve"> Prof-specialty</v>
      </c>
    </row>
    <row r="629" spans="1:10" x14ac:dyDescent="0.3">
      <c r="A629" s="1" t="s">
        <v>0</v>
      </c>
      <c r="B629" s="1" t="s">
        <v>22</v>
      </c>
      <c r="C629" s="1" t="s">
        <v>7</v>
      </c>
      <c r="D629" s="1" t="s">
        <v>30</v>
      </c>
      <c r="E629" s="1" t="s">
        <v>4</v>
      </c>
      <c r="F629" s="1" t="s">
        <v>131</v>
      </c>
      <c r="G629" s="1" t="s">
        <v>5</v>
      </c>
      <c r="H629" s="3">
        <v>73613</v>
      </c>
      <c r="I629" s="9">
        <f>IF(H629="?", AVERAGEIF(H:H, "&lt;&gt;?", H:H), H629)</f>
        <v>73613</v>
      </c>
      <c r="J629" s="11" t="str">
        <f>IF(D629="?", "Unknown", D629)</f>
        <v xml:space="preserve"> Transport-moving</v>
      </c>
    </row>
    <row r="630" spans="1:10" x14ac:dyDescent="0.3">
      <c r="A630" s="2" t="s">
        <v>9</v>
      </c>
      <c r="B630" s="2" t="s">
        <v>10</v>
      </c>
      <c r="C630" s="2" t="s">
        <v>7</v>
      </c>
      <c r="D630" s="2" t="s">
        <v>28</v>
      </c>
      <c r="E630" s="2" t="s">
        <v>14</v>
      </c>
      <c r="F630" s="2" t="s">
        <v>131</v>
      </c>
      <c r="G630" s="2" t="s">
        <v>5</v>
      </c>
      <c r="H630" s="3">
        <v>25381</v>
      </c>
      <c r="I630" s="9">
        <f>IF(H630="?", AVERAGEIF(H:H, "&lt;&gt;?", H:H), H630)</f>
        <v>25381</v>
      </c>
      <c r="J630" s="11" t="str">
        <f>IF(D630="?", "Unknown", D630)</f>
        <v xml:space="preserve"> Craft-repair</v>
      </c>
    </row>
    <row r="631" spans="1:10" x14ac:dyDescent="0.3">
      <c r="A631" s="2" t="s">
        <v>9</v>
      </c>
      <c r="B631" s="2" t="s">
        <v>18</v>
      </c>
      <c r="C631" s="2" t="s">
        <v>2</v>
      </c>
      <c r="D631" s="2" t="s">
        <v>34</v>
      </c>
      <c r="E631" s="2" t="s">
        <v>4</v>
      </c>
      <c r="F631" s="2" t="s">
        <v>131</v>
      </c>
      <c r="G631" s="2" t="s">
        <v>5</v>
      </c>
      <c r="H631" s="3">
        <v>32323</v>
      </c>
      <c r="I631" s="9">
        <f>IF(H631="?", AVERAGEIF(H:H, "&lt;&gt;?", H:H), H631)</f>
        <v>32323</v>
      </c>
      <c r="J631" s="11" t="str">
        <f>IF(D631="?", "Unknown", D631)</f>
        <v xml:space="preserve"> Machine-op-inspct</v>
      </c>
    </row>
    <row r="632" spans="1:10" x14ac:dyDescent="0.3">
      <c r="A632" s="1" t="s">
        <v>37</v>
      </c>
      <c r="B632" s="1" t="s">
        <v>22</v>
      </c>
      <c r="C632" s="1" t="s">
        <v>11</v>
      </c>
      <c r="D632" s="1" t="s">
        <v>8</v>
      </c>
      <c r="E632" s="1" t="s">
        <v>4</v>
      </c>
      <c r="F632" s="1" t="s">
        <v>131</v>
      </c>
      <c r="G632" s="1" t="s">
        <v>5</v>
      </c>
      <c r="H632" s="3">
        <v>43457</v>
      </c>
      <c r="I632" s="9">
        <f>IF(H632="?", AVERAGEIF(H:H, "&lt;&gt;?", H:H), H632)</f>
        <v>43457</v>
      </c>
      <c r="J632" s="11" t="str">
        <f>IF(D632="?", "Unknown", D632)</f>
        <v xml:space="preserve"> Exec-managerial</v>
      </c>
    </row>
    <row r="633" spans="1:10" x14ac:dyDescent="0.3">
      <c r="A633" s="1" t="s">
        <v>101</v>
      </c>
      <c r="B633" s="2" t="s">
        <v>13</v>
      </c>
      <c r="C633" s="2" t="s">
        <v>2</v>
      </c>
      <c r="D633" s="1" t="s">
        <v>101</v>
      </c>
      <c r="E633" s="2" t="s">
        <v>4</v>
      </c>
      <c r="F633" s="2" t="s">
        <v>130</v>
      </c>
      <c r="G633" s="2" t="s">
        <v>5</v>
      </c>
      <c r="H633" s="3">
        <v>37664</v>
      </c>
      <c r="I633" s="9">
        <f>IF(H633="?", AVERAGEIF(H:H, "&lt;&gt;?", H:H), H633)</f>
        <v>37664</v>
      </c>
      <c r="J633" s="11" t="str">
        <f>IF(D633="?", "Unknown", D633)</f>
        <v>Unknown</v>
      </c>
    </row>
    <row r="634" spans="1:10" x14ac:dyDescent="0.3">
      <c r="A634" s="1" t="s">
        <v>6</v>
      </c>
      <c r="B634" s="1" t="s">
        <v>13</v>
      </c>
      <c r="C634" s="1" t="s">
        <v>2</v>
      </c>
      <c r="D634" s="1" t="s">
        <v>33</v>
      </c>
      <c r="E634" s="1" t="s">
        <v>4</v>
      </c>
      <c r="F634" s="1" t="s">
        <v>131</v>
      </c>
      <c r="G634" s="1" t="s">
        <v>5</v>
      </c>
      <c r="H634" s="3">
        <v>67771</v>
      </c>
      <c r="I634" s="9">
        <f>IF(H634="?", AVERAGEIF(H:H, "&lt;&gt;?", H:H), H634)</f>
        <v>67771</v>
      </c>
      <c r="J634" s="11" t="str">
        <f>IF(D634="?", "Unknown", D634)</f>
        <v xml:space="preserve"> Farming-fishing</v>
      </c>
    </row>
    <row r="635" spans="1:10" x14ac:dyDescent="0.3">
      <c r="A635" s="2" t="s">
        <v>9</v>
      </c>
      <c r="B635" s="2" t="s">
        <v>1</v>
      </c>
      <c r="C635" s="2" t="s">
        <v>7</v>
      </c>
      <c r="D635" s="2" t="s">
        <v>8</v>
      </c>
      <c r="E635" s="2" t="s">
        <v>4</v>
      </c>
      <c r="F635" s="2" t="s">
        <v>131</v>
      </c>
      <c r="G635" s="2" t="s">
        <v>5</v>
      </c>
      <c r="H635" s="3">
        <v>64792</v>
      </c>
      <c r="I635" s="9">
        <f>IF(H635="?", AVERAGEIF(H:H, "&lt;&gt;?", H:H), H635)</f>
        <v>64792</v>
      </c>
      <c r="J635" s="11" t="str">
        <f>IF(D635="?", "Unknown", D635)</f>
        <v xml:space="preserve"> Exec-managerial</v>
      </c>
    </row>
    <row r="636" spans="1:10" x14ac:dyDescent="0.3">
      <c r="A636" s="1" t="s">
        <v>47</v>
      </c>
      <c r="B636" s="1" t="s">
        <v>10</v>
      </c>
      <c r="C636" s="1" t="s">
        <v>7</v>
      </c>
      <c r="D636" s="1" t="s">
        <v>26</v>
      </c>
      <c r="E636" s="1" t="s">
        <v>4</v>
      </c>
      <c r="F636" s="1" t="s">
        <v>131</v>
      </c>
      <c r="G636" s="1" t="s">
        <v>5</v>
      </c>
      <c r="H636" s="3">
        <v>85989</v>
      </c>
      <c r="I636" s="9">
        <f>IF(H636="?", AVERAGEIF(H:H, "&lt;&gt;?", H:H), H636)</f>
        <v>85989</v>
      </c>
      <c r="J636" s="11" t="str">
        <f>IF(D636="?", "Unknown", D636)</f>
        <v xml:space="preserve"> Sales</v>
      </c>
    </row>
    <row r="637" spans="1:10" x14ac:dyDescent="0.3">
      <c r="A637" s="2" t="s">
        <v>9</v>
      </c>
      <c r="B637" s="2" t="s">
        <v>10</v>
      </c>
      <c r="C637" s="2" t="s">
        <v>2</v>
      </c>
      <c r="D637" s="2" t="s">
        <v>26</v>
      </c>
      <c r="E637" s="2" t="s">
        <v>4</v>
      </c>
      <c r="F637" s="2" t="s">
        <v>130</v>
      </c>
      <c r="G637" s="2" t="s">
        <v>5</v>
      </c>
      <c r="H637" s="3">
        <v>39872</v>
      </c>
      <c r="I637" s="9">
        <f>IF(H637="?", AVERAGEIF(H:H, "&lt;&gt;?", H:H), H637)</f>
        <v>39872</v>
      </c>
      <c r="J637" s="11" t="str">
        <f>IF(D637="?", "Unknown", D637)</f>
        <v xml:space="preserve"> Sales</v>
      </c>
    </row>
    <row r="638" spans="1:10" x14ac:dyDescent="0.3">
      <c r="A638" s="1" t="s">
        <v>9</v>
      </c>
      <c r="B638" s="1" t="s">
        <v>68</v>
      </c>
      <c r="C638" s="1" t="s">
        <v>2</v>
      </c>
      <c r="D638" s="1" t="s">
        <v>20</v>
      </c>
      <c r="E638" s="1" t="s">
        <v>4</v>
      </c>
      <c r="F638" s="1" t="s">
        <v>131</v>
      </c>
      <c r="G638" s="1" t="s">
        <v>5</v>
      </c>
      <c r="H638" s="3">
        <v>33969</v>
      </c>
      <c r="I638" s="9">
        <f>IF(H638="?", AVERAGEIF(H:H, "&lt;&gt;?", H:H), H638)</f>
        <v>33969</v>
      </c>
      <c r="J638" s="11" t="str">
        <f>IF(D638="?", "Unknown", D638)</f>
        <v xml:space="preserve"> Other-service</v>
      </c>
    </row>
    <row r="639" spans="1:10" x14ac:dyDescent="0.3">
      <c r="A639" s="1" t="s">
        <v>9</v>
      </c>
      <c r="B639" s="1" t="s">
        <v>10</v>
      </c>
      <c r="C639" s="1" t="s">
        <v>2</v>
      </c>
      <c r="D639" s="1" t="s">
        <v>28</v>
      </c>
      <c r="E639" s="1" t="s">
        <v>4</v>
      </c>
      <c r="F639" s="1" t="s">
        <v>131</v>
      </c>
      <c r="G639" s="1" t="s">
        <v>5</v>
      </c>
      <c r="H639" s="3">
        <v>55005</v>
      </c>
      <c r="I639" s="9">
        <f>IF(H639="?", AVERAGEIF(H:H, "&lt;&gt;?", H:H), H639)</f>
        <v>55005</v>
      </c>
      <c r="J639" s="11" t="str">
        <f>IF(D639="?", "Unknown", D639)</f>
        <v xml:space="preserve"> Craft-repair</v>
      </c>
    </row>
    <row r="640" spans="1:10" x14ac:dyDescent="0.3">
      <c r="A640" s="2" t="s">
        <v>6</v>
      </c>
      <c r="B640" s="2" t="s">
        <v>10</v>
      </c>
      <c r="C640" s="2" t="s">
        <v>54</v>
      </c>
      <c r="D640" s="2" t="s">
        <v>8</v>
      </c>
      <c r="E640" s="2" t="s">
        <v>4</v>
      </c>
      <c r="F640" s="2" t="s">
        <v>131</v>
      </c>
      <c r="G640" s="2" t="s">
        <v>5</v>
      </c>
      <c r="H640" s="3">
        <v>36852</v>
      </c>
      <c r="I640" s="9">
        <f>IF(H640="?", AVERAGEIF(H:H, "&lt;&gt;?", H:H), H640)</f>
        <v>36852</v>
      </c>
      <c r="J640" s="11" t="str">
        <f>IF(D640="?", "Unknown", D640)</f>
        <v xml:space="preserve"> Exec-managerial</v>
      </c>
    </row>
    <row r="641" spans="1:10" x14ac:dyDescent="0.3">
      <c r="A641" s="1" t="s">
        <v>39</v>
      </c>
      <c r="B641" s="1" t="s">
        <v>10</v>
      </c>
      <c r="C641" s="1" t="s">
        <v>2</v>
      </c>
      <c r="D641" s="1" t="s">
        <v>41</v>
      </c>
      <c r="E641" s="1" t="s">
        <v>4</v>
      </c>
      <c r="F641" s="1" t="s">
        <v>131</v>
      </c>
      <c r="G641" s="1" t="s">
        <v>5</v>
      </c>
      <c r="H641" s="3">
        <v>48261</v>
      </c>
      <c r="I641" s="9">
        <f>IF(H641="?", AVERAGEIF(H:H, "&lt;&gt;?", H:H), H641)</f>
        <v>48261</v>
      </c>
      <c r="J641" s="11" t="str">
        <f>IF(D641="?", "Unknown", D641)</f>
        <v xml:space="preserve"> Protective-serv</v>
      </c>
    </row>
    <row r="642" spans="1:10" x14ac:dyDescent="0.3">
      <c r="A642" s="1" t="s">
        <v>6</v>
      </c>
      <c r="B642" s="1" t="s">
        <v>10</v>
      </c>
      <c r="C642" s="1" t="s">
        <v>7</v>
      </c>
      <c r="D642" s="1" t="s">
        <v>28</v>
      </c>
      <c r="E642" s="1" t="s">
        <v>4</v>
      </c>
      <c r="F642" s="1" t="s">
        <v>131</v>
      </c>
      <c r="G642" s="1" t="s">
        <v>5</v>
      </c>
      <c r="H642" s="3">
        <v>35587</v>
      </c>
      <c r="I642" s="9">
        <f>IF(H642="?", AVERAGEIF(H:H, "&lt;&gt;?", H:H), H642)</f>
        <v>35587</v>
      </c>
      <c r="J642" s="11" t="str">
        <f>IF(D642="?", "Unknown", D642)</f>
        <v xml:space="preserve"> Craft-repair</v>
      </c>
    </row>
    <row r="643" spans="1:10" x14ac:dyDescent="0.3">
      <c r="A643" s="2" t="s">
        <v>39</v>
      </c>
      <c r="B643" s="2" t="s">
        <v>22</v>
      </c>
      <c r="C643" s="2" t="s">
        <v>36</v>
      </c>
      <c r="D643" s="2" t="s">
        <v>8</v>
      </c>
      <c r="E643" s="2" t="s">
        <v>14</v>
      </c>
      <c r="F643" s="2" t="s">
        <v>131</v>
      </c>
      <c r="G643" s="2" t="s">
        <v>5</v>
      </c>
      <c r="H643" s="3">
        <v>32953</v>
      </c>
      <c r="I643" s="9">
        <f>IF(H643="?", AVERAGEIF(H:H, "&lt;&gt;?", H:H), H643)</f>
        <v>32953</v>
      </c>
      <c r="J643" s="11" t="str">
        <f>IF(D643="?", "Unknown", D643)</f>
        <v xml:space="preserve"> Exec-managerial</v>
      </c>
    </row>
    <row r="644" spans="1:10" x14ac:dyDescent="0.3">
      <c r="A644" s="1" t="s">
        <v>0</v>
      </c>
      <c r="B644" s="1" t="s">
        <v>13</v>
      </c>
      <c r="C644" s="1" t="s">
        <v>2</v>
      </c>
      <c r="D644" s="1" t="s">
        <v>3</v>
      </c>
      <c r="E644" s="1" t="s">
        <v>4</v>
      </c>
      <c r="F644" s="1" t="s">
        <v>130</v>
      </c>
      <c r="G644" s="1" t="s">
        <v>5</v>
      </c>
      <c r="H644" s="3">
        <v>53308</v>
      </c>
      <c r="I644" s="9">
        <f>IF(H644="?", AVERAGEIF(H:H, "&lt;&gt;?", H:H), H644)</f>
        <v>53308</v>
      </c>
      <c r="J644" s="11" t="str">
        <f>IF(D644="?", "Unknown", D644)</f>
        <v xml:space="preserve"> Adm-clerical</v>
      </c>
    </row>
    <row r="645" spans="1:10" x14ac:dyDescent="0.3">
      <c r="A645" s="2" t="s">
        <v>9</v>
      </c>
      <c r="B645" s="2" t="s">
        <v>10</v>
      </c>
      <c r="C645" s="2" t="s">
        <v>11</v>
      </c>
      <c r="D645" s="2" t="s">
        <v>8</v>
      </c>
      <c r="E645" s="2" t="s">
        <v>4</v>
      </c>
      <c r="F645" s="2" t="s">
        <v>130</v>
      </c>
      <c r="G645" s="2" t="s">
        <v>5</v>
      </c>
      <c r="H645" s="3">
        <v>19697</v>
      </c>
      <c r="I645" s="9">
        <f>IF(H645="?", AVERAGEIF(H:H, "&lt;&gt;?", H:H), H645)</f>
        <v>19697</v>
      </c>
      <c r="J645" s="11" t="str">
        <f>IF(D645="?", "Unknown", D645)</f>
        <v xml:space="preserve"> Exec-managerial</v>
      </c>
    </row>
    <row r="646" spans="1:10" x14ac:dyDescent="0.3">
      <c r="A646" s="1" t="s">
        <v>101</v>
      </c>
      <c r="B646" s="1" t="s">
        <v>29</v>
      </c>
      <c r="C646" s="1" t="s">
        <v>2</v>
      </c>
      <c r="D646" s="1" t="s">
        <v>101</v>
      </c>
      <c r="E646" s="1" t="s">
        <v>4</v>
      </c>
      <c r="F646" s="1" t="s">
        <v>131</v>
      </c>
      <c r="G646" s="1" t="s">
        <v>5</v>
      </c>
      <c r="H646" s="3">
        <v>79060</v>
      </c>
      <c r="I646" s="9">
        <f>IF(H646="?", AVERAGEIF(H:H, "&lt;&gt;?", H:H), H646)</f>
        <v>79060</v>
      </c>
      <c r="J646" s="11" t="str">
        <f>IF(D646="?", "Unknown", D646)</f>
        <v>Unknown</v>
      </c>
    </row>
    <row r="647" spans="1:10" x14ac:dyDescent="0.3">
      <c r="A647" s="2" t="s">
        <v>39</v>
      </c>
      <c r="B647" s="2" t="s">
        <v>1</v>
      </c>
      <c r="C647" s="2" t="s">
        <v>7</v>
      </c>
      <c r="D647" s="2" t="s">
        <v>15</v>
      </c>
      <c r="E647" s="2" t="s">
        <v>4</v>
      </c>
      <c r="F647" s="2" t="s">
        <v>130</v>
      </c>
      <c r="G647" s="2" t="s">
        <v>5</v>
      </c>
      <c r="H647" s="3">
        <v>26490</v>
      </c>
      <c r="I647" s="9">
        <f>IF(H647="?", AVERAGEIF(H:H, "&lt;&gt;?", H:H), H647)</f>
        <v>26490</v>
      </c>
      <c r="J647" s="11" t="str">
        <f>IF(D647="?", "Unknown", D647)</f>
        <v xml:space="preserve"> Prof-specialty</v>
      </c>
    </row>
    <row r="648" spans="1:10" x14ac:dyDescent="0.3">
      <c r="A648" s="2" t="s">
        <v>9</v>
      </c>
      <c r="B648" s="2" t="s">
        <v>10</v>
      </c>
      <c r="C648" s="2" t="s">
        <v>2</v>
      </c>
      <c r="D648" s="2" t="s">
        <v>20</v>
      </c>
      <c r="E648" s="2" t="s">
        <v>4</v>
      </c>
      <c r="F648" s="2" t="s">
        <v>131</v>
      </c>
      <c r="G648" s="2" t="s">
        <v>5</v>
      </c>
      <c r="H648" s="3">
        <v>47234</v>
      </c>
      <c r="I648" s="9">
        <f>IF(H648="?", AVERAGEIF(H:H, "&lt;&gt;?", H:H), H648)</f>
        <v>47234</v>
      </c>
      <c r="J648" s="11" t="str">
        <f>IF(D648="?", "Unknown", D648)</f>
        <v xml:space="preserve"> Other-service</v>
      </c>
    </row>
    <row r="649" spans="1:10" x14ac:dyDescent="0.3">
      <c r="A649" s="1" t="s">
        <v>39</v>
      </c>
      <c r="B649" s="1" t="s">
        <v>22</v>
      </c>
      <c r="C649" s="1" t="s">
        <v>7</v>
      </c>
      <c r="D649" s="1" t="s">
        <v>33</v>
      </c>
      <c r="E649" s="1" t="s">
        <v>4</v>
      </c>
      <c r="F649" s="1" t="s">
        <v>131</v>
      </c>
      <c r="G649" s="1" t="s">
        <v>5</v>
      </c>
      <c r="H649" s="3">
        <v>88958</v>
      </c>
      <c r="I649" s="9">
        <f>IF(H649="?", AVERAGEIF(H:H, "&lt;&gt;?", H:H), H649)</f>
        <v>88958</v>
      </c>
      <c r="J649" s="11" t="str">
        <f>IF(D649="?", "Unknown", D649)</f>
        <v xml:space="preserve"> Farming-fishing</v>
      </c>
    </row>
    <row r="650" spans="1:10" x14ac:dyDescent="0.3">
      <c r="A650" s="2" t="s">
        <v>9</v>
      </c>
      <c r="B650" s="2" t="s">
        <v>22</v>
      </c>
      <c r="C650" s="2" t="s">
        <v>2</v>
      </c>
      <c r="D650" s="2" t="s">
        <v>34</v>
      </c>
      <c r="E650" s="2" t="s">
        <v>14</v>
      </c>
      <c r="F650" s="2" t="s">
        <v>130</v>
      </c>
      <c r="G650" s="2" t="s">
        <v>5</v>
      </c>
      <c r="H650" s="3">
        <v>22534</v>
      </c>
      <c r="I650" s="9">
        <f>IF(H650="?", AVERAGEIF(H:H, "&lt;&gt;?", H:H), H650)</f>
        <v>22534</v>
      </c>
      <c r="J650" s="11" t="str">
        <f>IF(D650="?", "Unknown", D650)</f>
        <v xml:space="preserve"> Machine-op-inspct</v>
      </c>
    </row>
    <row r="651" spans="1:10" x14ac:dyDescent="0.3">
      <c r="A651" s="1" t="s">
        <v>9</v>
      </c>
      <c r="B651" s="1" t="s">
        <v>22</v>
      </c>
      <c r="C651" s="1" t="s">
        <v>7</v>
      </c>
      <c r="D651" s="1" t="s">
        <v>15</v>
      </c>
      <c r="E651" s="1" t="s">
        <v>4</v>
      </c>
      <c r="F651" s="1" t="s">
        <v>131</v>
      </c>
      <c r="G651" s="1" t="s">
        <v>5</v>
      </c>
      <c r="H651" s="3">
        <v>23076</v>
      </c>
      <c r="I651" s="9">
        <f>IF(H651="?", AVERAGEIF(H:H, "&lt;&gt;?", H:H), H651)</f>
        <v>23076</v>
      </c>
      <c r="J651" s="11" t="str">
        <f>IF(D651="?", "Unknown", D651)</f>
        <v xml:space="preserve"> Prof-specialty</v>
      </c>
    </row>
    <row r="652" spans="1:10" x14ac:dyDescent="0.3">
      <c r="A652" s="2" t="s">
        <v>9</v>
      </c>
      <c r="B652" s="2" t="s">
        <v>22</v>
      </c>
      <c r="C652" s="2" t="s">
        <v>2</v>
      </c>
      <c r="D652" s="2" t="s">
        <v>15</v>
      </c>
      <c r="E652" s="2" t="s">
        <v>4</v>
      </c>
      <c r="F652" s="2" t="s">
        <v>131</v>
      </c>
      <c r="G652" s="2" t="s">
        <v>5</v>
      </c>
      <c r="H652" s="3">
        <v>88219</v>
      </c>
      <c r="I652" s="9">
        <f>IF(H652="?", AVERAGEIF(H:H, "&lt;&gt;?", H:H), H652)</f>
        <v>88219</v>
      </c>
      <c r="J652" s="11" t="str">
        <f>IF(D652="?", "Unknown", D652)</f>
        <v xml:space="preserve"> Prof-specialty</v>
      </c>
    </row>
    <row r="653" spans="1:10" x14ac:dyDescent="0.3">
      <c r="A653" s="1" t="s">
        <v>0</v>
      </c>
      <c r="B653" s="1" t="s">
        <v>1</v>
      </c>
      <c r="C653" s="1" t="s">
        <v>2</v>
      </c>
      <c r="D653" s="1" t="s">
        <v>38</v>
      </c>
      <c r="E653" s="1" t="s">
        <v>4</v>
      </c>
      <c r="F653" s="1" t="s">
        <v>130</v>
      </c>
      <c r="G653" s="1" t="s">
        <v>5</v>
      </c>
      <c r="H653" s="3">
        <v>26106</v>
      </c>
      <c r="I653" s="9">
        <f>IF(H653="?", AVERAGEIF(H:H, "&lt;&gt;?", H:H), H653)</f>
        <v>26106</v>
      </c>
      <c r="J653" s="11" t="str">
        <f>IF(D653="?", "Unknown", D653)</f>
        <v xml:space="preserve"> Tech-support</v>
      </c>
    </row>
    <row r="654" spans="1:10" x14ac:dyDescent="0.3">
      <c r="A654" s="1" t="s">
        <v>101</v>
      </c>
      <c r="B654" s="2" t="s">
        <v>25</v>
      </c>
      <c r="C654" s="2" t="s">
        <v>2</v>
      </c>
      <c r="D654" s="1" t="s">
        <v>101</v>
      </c>
      <c r="E654" s="2" t="s">
        <v>4</v>
      </c>
      <c r="F654" s="2" t="s">
        <v>131</v>
      </c>
      <c r="G654" s="2" t="s">
        <v>5</v>
      </c>
      <c r="H654" s="3">
        <v>25717</v>
      </c>
      <c r="I654" s="9">
        <f>IF(H654="?", AVERAGEIF(H:H, "&lt;&gt;?", H:H), H654)</f>
        <v>25717</v>
      </c>
      <c r="J654" s="11" t="str">
        <f>IF(D654="?", "Unknown", D654)</f>
        <v>Unknown</v>
      </c>
    </row>
    <row r="655" spans="1:10" x14ac:dyDescent="0.3">
      <c r="A655" s="1" t="s">
        <v>9</v>
      </c>
      <c r="B655" s="1" t="s">
        <v>17</v>
      </c>
      <c r="C655" s="1" t="s">
        <v>2</v>
      </c>
      <c r="D655" s="1" t="s">
        <v>15</v>
      </c>
      <c r="E655" s="1" t="s">
        <v>4</v>
      </c>
      <c r="F655" s="1" t="s">
        <v>131</v>
      </c>
      <c r="G655" s="1" t="s">
        <v>5</v>
      </c>
      <c r="H655" s="3">
        <v>32133</v>
      </c>
      <c r="I655" s="9">
        <f>IF(H655="?", AVERAGEIF(H:H, "&lt;&gt;?", H:H), H655)</f>
        <v>32133</v>
      </c>
      <c r="J655" s="11" t="str">
        <f>IF(D655="?", "Unknown", D655)</f>
        <v xml:space="preserve"> Prof-specialty</v>
      </c>
    </row>
    <row r="656" spans="1:10" x14ac:dyDescent="0.3">
      <c r="A656" s="2" t="s">
        <v>9</v>
      </c>
      <c r="B656" s="2" t="s">
        <v>17</v>
      </c>
      <c r="C656" s="2" t="s">
        <v>7</v>
      </c>
      <c r="D656" s="2" t="s">
        <v>38</v>
      </c>
      <c r="E656" s="2" t="s">
        <v>4</v>
      </c>
      <c r="F656" s="2" t="s">
        <v>131</v>
      </c>
      <c r="G656" s="2" t="s">
        <v>5</v>
      </c>
      <c r="H656" s="3">
        <v>80092</v>
      </c>
      <c r="I656" s="9">
        <f>IF(H656="?", AVERAGEIF(H:H, "&lt;&gt;?", H:H), H656)</f>
        <v>80092</v>
      </c>
      <c r="J656" s="11" t="str">
        <f>IF(D656="?", "Unknown", D656)</f>
        <v xml:space="preserve"> Tech-support</v>
      </c>
    </row>
    <row r="657" spans="1:10" x14ac:dyDescent="0.3">
      <c r="A657" s="2" t="s">
        <v>9</v>
      </c>
      <c r="B657" s="2" t="s">
        <v>10</v>
      </c>
      <c r="C657" s="2" t="s">
        <v>2</v>
      </c>
      <c r="D657" s="2" t="s">
        <v>26</v>
      </c>
      <c r="E657" s="2" t="s">
        <v>4</v>
      </c>
      <c r="F657" s="2" t="s">
        <v>130</v>
      </c>
      <c r="G657" s="2" t="s">
        <v>5</v>
      </c>
      <c r="H657" s="3">
        <v>54145</v>
      </c>
      <c r="I657" s="9">
        <f>IF(H657="?", AVERAGEIF(H:H, "&lt;&gt;?", H:H), H657)</f>
        <v>54145</v>
      </c>
      <c r="J657" s="11" t="str">
        <f>IF(D657="?", "Unknown", D657)</f>
        <v xml:space="preserve"> Sales</v>
      </c>
    </row>
    <row r="658" spans="1:10" x14ac:dyDescent="0.3">
      <c r="A658" s="1" t="s">
        <v>39</v>
      </c>
      <c r="B658" s="1" t="s">
        <v>1</v>
      </c>
      <c r="C658" s="1" t="s">
        <v>2</v>
      </c>
      <c r="D658" s="1" t="s">
        <v>15</v>
      </c>
      <c r="E658" s="1" t="s">
        <v>4</v>
      </c>
      <c r="F658" s="1" t="s">
        <v>131</v>
      </c>
      <c r="G658" s="1" t="s">
        <v>5</v>
      </c>
      <c r="H658" s="3">
        <v>94049</v>
      </c>
      <c r="I658" s="9">
        <f>IF(H658="?", AVERAGEIF(H:H, "&lt;&gt;?", H:H), H658)</f>
        <v>94049</v>
      </c>
      <c r="J658" s="11" t="str">
        <f>IF(D658="?", "Unknown", D658)</f>
        <v xml:space="preserve"> Prof-specialty</v>
      </c>
    </row>
    <row r="659" spans="1:10" x14ac:dyDescent="0.3">
      <c r="A659" s="1" t="s">
        <v>9</v>
      </c>
      <c r="B659" s="1" t="s">
        <v>22</v>
      </c>
      <c r="C659" s="1" t="s">
        <v>2</v>
      </c>
      <c r="D659" s="1" t="s">
        <v>12</v>
      </c>
      <c r="E659" s="1" t="s">
        <v>4</v>
      </c>
      <c r="F659" s="1" t="s">
        <v>131</v>
      </c>
      <c r="G659" s="1" t="s">
        <v>5</v>
      </c>
      <c r="H659" s="3">
        <v>15559</v>
      </c>
      <c r="I659" s="9">
        <f>IF(H659="?", AVERAGEIF(H:H, "&lt;&gt;?", H:H), H659)</f>
        <v>15559</v>
      </c>
      <c r="J659" s="11" t="str">
        <f>IF(D659="?", "Unknown", D659)</f>
        <v xml:space="preserve"> Handlers-cleaners</v>
      </c>
    </row>
    <row r="660" spans="1:10" x14ac:dyDescent="0.3">
      <c r="A660" s="2" t="s">
        <v>6</v>
      </c>
      <c r="B660" s="2" t="s">
        <v>22</v>
      </c>
      <c r="C660" s="2" t="s">
        <v>7</v>
      </c>
      <c r="D660" s="2" t="s">
        <v>28</v>
      </c>
      <c r="E660" s="2" t="s">
        <v>4</v>
      </c>
      <c r="F660" s="2" t="s">
        <v>131</v>
      </c>
      <c r="G660" s="2" t="s">
        <v>5</v>
      </c>
      <c r="H660" s="3">
        <v>47158</v>
      </c>
      <c r="I660" s="9">
        <f>IF(H660="?", AVERAGEIF(H:H, "&lt;&gt;?", H:H), H660)</f>
        <v>47158</v>
      </c>
      <c r="J660" s="11" t="str">
        <f>IF(D660="?", "Unknown", D660)</f>
        <v xml:space="preserve"> Craft-repair</v>
      </c>
    </row>
    <row r="661" spans="1:10" x14ac:dyDescent="0.3">
      <c r="A661" s="1" t="s">
        <v>9</v>
      </c>
      <c r="B661" s="1" t="s">
        <v>35</v>
      </c>
      <c r="C661" s="1" t="s">
        <v>11</v>
      </c>
      <c r="D661" s="1" t="s">
        <v>15</v>
      </c>
      <c r="E661" s="1" t="s">
        <v>4</v>
      </c>
      <c r="F661" s="1" t="s">
        <v>130</v>
      </c>
      <c r="G661" s="1" t="s">
        <v>5</v>
      </c>
      <c r="H661" s="3">
        <v>47573</v>
      </c>
      <c r="I661" s="9">
        <f>IF(H661="?", AVERAGEIF(H:H, "&lt;&gt;?", H:H), H661)</f>
        <v>47573</v>
      </c>
      <c r="J661" s="11" t="str">
        <f>IF(D661="?", "Unknown", D661)</f>
        <v xml:space="preserve"> Prof-specialty</v>
      </c>
    </row>
    <row r="662" spans="1:10" x14ac:dyDescent="0.3">
      <c r="A662" s="2" t="s">
        <v>9</v>
      </c>
      <c r="B662" s="2" t="s">
        <v>1</v>
      </c>
      <c r="C662" s="2" t="s">
        <v>11</v>
      </c>
      <c r="D662" s="2" t="s">
        <v>8</v>
      </c>
      <c r="E662" s="2" t="s">
        <v>4</v>
      </c>
      <c r="F662" s="2" t="s">
        <v>130</v>
      </c>
      <c r="G662" s="2" t="s">
        <v>5</v>
      </c>
      <c r="H662" s="3">
        <v>26662</v>
      </c>
      <c r="I662" s="9">
        <f>IF(H662="?", AVERAGEIF(H:H, "&lt;&gt;?", H:H), H662)</f>
        <v>26662</v>
      </c>
      <c r="J662" s="11" t="str">
        <f>IF(D662="?", "Unknown", D662)</f>
        <v xml:space="preserve"> Exec-managerial</v>
      </c>
    </row>
    <row r="663" spans="1:10" x14ac:dyDescent="0.3">
      <c r="A663" s="2" t="s">
        <v>9</v>
      </c>
      <c r="B663" s="2" t="s">
        <v>22</v>
      </c>
      <c r="C663" s="2" t="s">
        <v>2</v>
      </c>
      <c r="D663" s="2" t="s">
        <v>26</v>
      </c>
      <c r="E663" s="2" t="s">
        <v>14</v>
      </c>
      <c r="F663" s="2" t="s">
        <v>131</v>
      </c>
      <c r="G663" s="2" t="s">
        <v>5</v>
      </c>
      <c r="H663" s="3">
        <v>71326</v>
      </c>
      <c r="I663" s="9">
        <f>IF(H663="?", AVERAGEIF(H:H, "&lt;&gt;?", H:H), H663)</f>
        <v>71326</v>
      </c>
      <c r="J663" s="11" t="str">
        <f>IF(D663="?", "Unknown", D663)</f>
        <v xml:space="preserve"> Sales</v>
      </c>
    </row>
    <row r="664" spans="1:10" x14ac:dyDescent="0.3">
      <c r="A664" s="1" t="s">
        <v>9</v>
      </c>
      <c r="B664" s="1" t="s">
        <v>10</v>
      </c>
      <c r="C664" s="1" t="s">
        <v>7</v>
      </c>
      <c r="D664" s="1" t="s">
        <v>28</v>
      </c>
      <c r="E664" s="1" t="s">
        <v>4</v>
      </c>
      <c r="F664" s="1" t="s">
        <v>131</v>
      </c>
      <c r="G664" s="1" t="s">
        <v>5</v>
      </c>
      <c r="H664" s="3">
        <v>19010</v>
      </c>
      <c r="I664" s="9">
        <f>IF(H664="?", AVERAGEIF(H:H, "&lt;&gt;?", H:H), H664)</f>
        <v>19010</v>
      </c>
      <c r="J664" s="11" t="str">
        <f>IF(D664="?", "Unknown", D664)</f>
        <v xml:space="preserve"> Craft-repair</v>
      </c>
    </row>
    <row r="665" spans="1:10" x14ac:dyDescent="0.3">
      <c r="A665" s="2" t="s">
        <v>9</v>
      </c>
      <c r="B665" s="2" t="s">
        <v>13</v>
      </c>
      <c r="C665" s="2" t="s">
        <v>2</v>
      </c>
      <c r="D665" s="2" t="s">
        <v>20</v>
      </c>
      <c r="E665" s="2" t="s">
        <v>4</v>
      </c>
      <c r="F665" s="2" t="s">
        <v>131</v>
      </c>
      <c r="G665" s="2" t="s">
        <v>5</v>
      </c>
      <c r="H665" s="3">
        <v>47023</v>
      </c>
      <c r="I665" s="9">
        <f>IF(H665="?", AVERAGEIF(H:H, "&lt;&gt;?", H:H), H665)</f>
        <v>47023</v>
      </c>
      <c r="J665" s="11" t="str">
        <f>IF(D665="?", "Unknown", D665)</f>
        <v xml:space="preserve"> Other-service</v>
      </c>
    </row>
    <row r="666" spans="1:10" x14ac:dyDescent="0.3">
      <c r="A666" s="1" t="s">
        <v>9</v>
      </c>
      <c r="B666" s="1" t="s">
        <v>1</v>
      </c>
      <c r="C666" s="1" t="s">
        <v>7</v>
      </c>
      <c r="D666" s="1" t="s">
        <v>15</v>
      </c>
      <c r="E666" s="1" t="s">
        <v>4</v>
      </c>
      <c r="F666" s="1" t="s">
        <v>131</v>
      </c>
      <c r="G666" s="1" t="s">
        <v>5</v>
      </c>
      <c r="H666" s="3">
        <v>72299</v>
      </c>
      <c r="I666" s="9">
        <f>IF(H666="?", AVERAGEIF(H:H, "&lt;&gt;?", H:H), H666)</f>
        <v>72299</v>
      </c>
      <c r="J666" s="11" t="str">
        <f>IF(D666="?", "Unknown", D666)</f>
        <v xml:space="preserve"> Prof-specialty</v>
      </c>
    </row>
    <row r="667" spans="1:10" x14ac:dyDescent="0.3">
      <c r="A667" s="2" t="s">
        <v>9</v>
      </c>
      <c r="B667" s="2" t="s">
        <v>22</v>
      </c>
      <c r="C667" s="2" t="s">
        <v>11</v>
      </c>
      <c r="D667" s="2" t="s">
        <v>3</v>
      </c>
      <c r="E667" s="2" t="s">
        <v>14</v>
      </c>
      <c r="F667" s="2" t="s">
        <v>130</v>
      </c>
      <c r="G667" s="2" t="s">
        <v>5</v>
      </c>
      <c r="H667" s="3">
        <v>19390</v>
      </c>
      <c r="I667" s="9">
        <f>IF(H667="?", AVERAGEIF(H:H, "&lt;&gt;?", H:H), H667)</f>
        <v>19390</v>
      </c>
      <c r="J667" s="11" t="str">
        <f>IF(D667="?", "Unknown", D667)</f>
        <v xml:space="preserve"> Adm-clerical</v>
      </c>
    </row>
    <row r="668" spans="1:10" x14ac:dyDescent="0.3">
      <c r="A668" s="2" t="s">
        <v>9</v>
      </c>
      <c r="B668" s="2" t="s">
        <v>27</v>
      </c>
      <c r="C668" s="2" t="s">
        <v>7</v>
      </c>
      <c r="D668" s="2" t="s">
        <v>38</v>
      </c>
      <c r="E668" s="2" t="s">
        <v>4</v>
      </c>
      <c r="F668" s="2" t="s">
        <v>131</v>
      </c>
      <c r="G668" s="2" t="s">
        <v>5</v>
      </c>
      <c r="H668" s="3">
        <v>66970</v>
      </c>
      <c r="I668" s="9">
        <f>IF(H668="?", AVERAGEIF(H:H, "&lt;&gt;?", H:H), H668)</f>
        <v>66970</v>
      </c>
      <c r="J668" s="11" t="str">
        <f>IF(D668="?", "Unknown", D668)</f>
        <v xml:space="preserve"> Tech-support</v>
      </c>
    </row>
    <row r="669" spans="1:10" x14ac:dyDescent="0.3">
      <c r="A669" s="2" t="s">
        <v>9</v>
      </c>
      <c r="B669" s="2" t="s">
        <v>10</v>
      </c>
      <c r="C669" s="2" t="s">
        <v>36</v>
      </c>
      <c r="D669" s="2" t="s">
        <v>20</v>
      </c>
      <c r="E669" s="2" t="s">
        <v>14</v>
      </c>
      <c r="F669" s="2" t="s">
        <v>130</v>
      </c>
      <c r="G669" s="2" t="s">
        <v>5</v>
      </c>
      <c r="H669" s="3">
        <v>93806</v>
      </c>
      <c r="I669" s="9">
        <f>IF(H669="?", AVERAGEIF(H:H, "&lt;&gt;?", H:H), H669)</f>
        <v>93806</v>
      </c>
      <c r="J669" s="11" t="str">
        <f>IF(D669="?", "Unknown", D669)</f>
        <v xml:space="preserve"> Other-service</v>
      </c>
    </row>
    <row r="670" spans="1:10" x14ac:dyDescent="0.3">
      <c r="A670" s="1" t="s">
        <v>9</v>
      </c>
      <c r="B670" s="1" t="s">
        <v>10</v>
      </c>
      <c r="C670" s="1" t="s">
        <v>7</v>
      </c>
      <c r="D670" s="1" t="s">
        <v>34</v>
      </c>
      <c r="E670" s="1" t="s">
        <v>4</v>
      </c>
      <c r="F670" s="1" t="s">
        <v>131</v>
      </c>
      <c r="G670" s="1" t="s">
        <v>5</v>
      </c>
      <c r="H670" s="3">
        <v>84119</v>
      </c>
      <c r="I670" s="9">
        <f>IF(H670="?", AVERAGEIF(H:H, "&lt;&gt;?", H:H), H670)</f>
        <v>84119</v>
      </c>
      <c r="J670" s="11" t="str">
        <f>IF(D670="?", "Unknown", D670)</f>
        <v xml:space="preserve"> Machine-op-inspct</v>
      </c>
    </row>
    <row r="671" spans="1:10" x14ac:dyDescent="0.3">
      <c r="A671" s="2" t="s">
        <v>0</v>
      </c>
      <c r="B671" s="2" t="s">
        <v>10</v>
      </c>
      <c r="C671" s="2" t="s">
        <v>2</v>
      </c>
      <c r="D671" s="2" t="s">
        <v>38</v>
      </c>
      <c r="E671" s="2" t="s">
        <v>4</v>
      </c>
      <c r="F671" s="2" t="s">
        <v>130</v>
      </c>
      <c r="G671" s="2" t="s">
        <v>5</v>
      </c>
      <c r="H671" s="3">
        <v>41752</v>
      </c>
      <c r="I671" s="9">
        <f>IF(H671="?", AVERAGEIF(H:H, "&lt;&gt;?", H:H), H671)</f>
        <v>41752</v>
      </c>
      <c r="J671" s="11" t="str">
        <f>IF(D671="?", "Unknown", D671)</f>
        <v xml:space="preserve"> Tech-support</v>
      </c>
    </row>
    <row r="672" spans="1:10" x14ac:dyDescent="0.3">
      <c r="A672" s="1" t="s">
        <v>9</v>
      </c>
      <c r="B672" s="1" t="s">
        <v>22</v>
      </c>
      <c r="C672" s="1" t="s">
        <v>2</v>
      </c>
      <c r="D672" s="1" t="s">
        <v>26</v>
      </c>
      <c r="E672" s="1" t="s">
        <v>4</v>
      </c>
      <c r="F672" s="1" t="s">
        <v>130</v>
      </c>
      <c r="G672" s="1" t="s">
        <v>5</v>
      </c>
      <c r="H672" s="3">
        <v>83460</v>
      </c>
      <c r="I672" s="9">
        <f>IF(H672="?", AVERAGEIF(H:H, "&lt;&gt;?", H:H), H672)</f>
        <v>83460</v>
      </c>
      <c r="J672" s="11" t="str">
        <f>IF(D672="?", "Unknown", D672)</f>
        <v xml:space="preserve"> Sales</v>
      </c>
    </row>
    <row r="673" spans="1:10" x14ac:dyDescent="0.3">
      <c r="A673" s="2" t="s">
        <v>9</v>
      </c>
      <c r="B673" s="2" t="s">
        <v>1</v>
      </c>
      <c r="C673" s="2" t="s">
        <v>7</v>
      </c>
      <c r="D673" s="2" t="s">
        <v>8</v>
      </c>
      <c r="E673" s="2" t="s">
        <v>4</v>
      </c>
      <c r="F673" s="2" t="s">
        <v>131</v>
      </c>
      <c r="G673" s="2" t="s">
        <v>5</v>
      </c>
      <c r="H673" s="3">
        <v>51257</v>
      </c>
      <c r="I673" s="9">
        <f>IF(H673="?", AVERAGEIF(H:H, "&lt;&gt;?", H:H), H673)</f>
        <v>51257</v>
      </c>
      <c r="J673" s="11" t="str">
        <f>IF(D673="?", "Unknown", D673)</f>
        <v xml:space="preserve"> Exec-managerial</v>
      </c>
    </row>
    <row r="674" spans="1:10" x14ac:dyDescent="0.3">
      <c r="A674" s="1" t="s">
        <v>9</v>
      </c>
      <c r="B674" s="1" t="s">
        <v>10</v>
      </c>
      <c r="C674" s="1" t="s">
        <v>2</v>
      </c>
      <c r="D674" s="1" t="s">
        <v>20</v>
      </c>
      <c r="E674" s="1" t="s">
        <v>4</v>
      </c>
      <c r="F674" s="1" t="s">
        <v>131</v>
      </c>
      <c r="G674" s="1" t="s">
        <v>5</v>
      </c>
      <c r="H674" s="3">
        <v>16928</v>
      </c>
      <c r="I674" s="9">
        <f>IF(H674="?", AVERAGEIF(H:H, "&lt;&gt;?", H:H), H674)</f>
        <v>16928</v>
      </c>
      <c r="J674" s="11" t="str">
        <f>IF(D674="?", "Unknown", D674)</f>
        <v xml:space="preserve"> Other-service</v>
      </c>
    </row>
    <row r="675" spans="1:10" x14ac:dyDescent="0.3">
      <c r="A675" s="2" t="s">
        <v>9</v>
      </c>
      <c r="B675" s="2" t="s">
        <v>10</v>
      </c>
      <c r="C675" s="2" t="s">
        <v>7</v>
      </c>
      <c r="D675" s="2" t="s">
        <v>28</v>
      </c>
      <c r="E675" s="2" t="s">
        <v>4</v>
      </c>
      <c r="F675" s="2" t="s">
        <v>131</v>
      </c>
      <c r="G675" s="2" t="s">
        <v>5</v>
      </c>
      <c r="H675" s="3">
        <v>74019</v>
      </c>
      <c r="I675" s="9">
        <f>IF(H675="?", AVERAGEIF(H:H, "&lt;&gt;?", H:H), H675)</f>
        <v>74019</v>
      </c>
      <c r="J675" s="11" t="str">
        <f>IF(D675="?", "Unknown", D675)</f>
        <v xml:space="preserve"> Craft-repair</v>
      </c>
    </row>
    <row r="676" spans="1:10" x14ac:dyDescent="0.3">
      <c r="A676" s="1" t="s">
        <v>9</v>
      </c>
      <c r="B676" s="1" t="s">
        <v>1</v>
      </c>
      <c r="C676" s="1" t="s">
        <v>2</v>
      </c>
      <c r="D676" s="1" t="s">
        <v>15</v>
      </c>
      <c r="E676" s="1" t="s">
        <v>4</v>
      </c>
      <c r="F676" s="1" t="s">
        <v>131</v>
      </c>
      <c r="G676" s="1" t="s">
        <v>5</v>
      </c>
      <c r="H676" s="3">
        <v>41754</v>
      </c>
      <c r="I676" s="9">
        <f>IF(H676="?", AVERAGEIF(H:H, "&lt;&gt;?", H:H), H676)</f>
        <v>41754</v>
      </c>
      <c r="J676" s="11" t="str">
        <f>IF(D676="?", "Unknown", D676)</f>
        <v xml:space="preserve"> Prof-specialty</v>
      </c>
    </row>
    <row r="677" spans="1:10" x14ac:dyDescent="0.3">
      <c r="A677" s="2" t="s">
        <v>39</v>
      </c>
      <c r="B677" s="2" t="s">
        <v>10</v>
      </c>
      <c r="C677" s="2" t="s">
        <v>7</v>
      </c>
      <c r="D677" s="2" t="s">
        <v>8</v>
      </c>
      <c r="E677" s="2" t="s">
        <v>4</v>
      </c>
      <c r="F677" s="2" t="s">
        <v>131</v>
      </c>
      <c r="G677" s="2" t="s">
        <v>5</v>
      </c>
      <c r="H677" s="3">
        <v>46552</v>
      </c>
      <c r="I677" s="9">
        <f>IF(H677="?", AVERAGEIF(H:H, "&lt;&gt;?", H:H), H677)</f>
        <v>46552</v>
      </c>
      <c r="J677" s="11" t="str">
        <f>IF(D677="?", "Unknown", D677)</f>
        <v xml:space="preserve"> Exec-managerial</v>
      </c>
    </row>
    <row r="678" spans="1:10" x14ac:dyDescent="0.3">
      <c r="A678" s="1" t="s">
        <v>9</v>
      </c>
      <c r="B678" s="1" t="s">
        <v>1</v>
      </c>
      <c r="C678" s="1" t="s">
        <v>7</v>
      </c>
      <c r="D678" s="1" t="s">
        <v>8</v>
      </c>
      <c r="E678" s="1" t="s">
        <v>4</v>
      </c>
      <c r="F678" s="1" t="s">
        <v>131</v>
      </c>
      <c r="G678" s="1" t="s">
        <v>5</v>
      </c>
      <c r="H678" s="3">
        <v>28920</v>
      </c>
      <c r="I678" s="9">
        <f>IF(H678="?", AVERAGEIF(H:H, "&lt;&gt;?", H:H), H678)</f>
        <v>28920</v>
      </c>
      <c r="J678" s="11" t="str">
        <f>IF(D678="?", "Unknown", D678)</f>
        <v xml:space="preserve"> Exec-managerial</v>
      </c>
    </row>
    <row r="679" spans="1:10" x14ac:dyDescent="0.3">
      <c r="A679" s="1" t="s">
        <v>9</v>
      </c>
      <c r="B679" s="1" t="s">
        <v>10</v>
      </c>
      <c r="C679" s="1" t="s">
        <v>7</v>
      </c>
      <c r="D679" s="1" t="s">
        <v>26</v>
      </c>
      <c r="E679" s="1" t="s">
        <v>4</v>
      </c>
      <c r="F679" s="1" t="s">
        <v>130</v>
      </c>
      <c r="G679" s="1" t="s">
        <v>5</v>
      </c>
      <c r="H679" s="3">
        <v>62544</v>
      </c>
      <c r="I679" s="9">
        <f>IF(H679="?", AVERAGEIF(H:H, "&lt;&gt;?", H:H), H679)</f>
        <v>62544</v>
      </c>
      <c r="J679" s="11" t="str">
        <f>IF(D679="?", "Unknown", D679)</f>
        <v xml:space="preserve"> Sales</v>
      </c>
    </row>
    <row r="680" spans="1:10" x14ac:dyDescent="0.3">
      <c r="A680" s="2" t="s">
        <v>9</v>
      </c>
      <c r="B680" s="2" t="s">
        <v>22</v>
      </c>
      <c r="C680" s="2" t="s">
        <v>2</v>
      </c>
      <c r="D680" s="2" t="s">
        <v>20</v>
      </c>
      <c r="E680" s="2" t="s">
        <v>4</v>
      </c>
      <c r="F680" s="2" t="s">
        <v>130</v>
      </c>
      <c r="G680" s="2" t="s">
        <v>5</v>
      </c>
      <c r="H680" s="3">
        <v>46603</v>
      </c>
      <c r="I680" s="9">
        <f>IF(H680="?", AVERAGEIF(H:H, "&lt;&gt;?", H:H), H680)</f>
        <v>46603</v>
      </c>
      <c r="J680" s="11" t="str">
        <f>IF(D680="?", "Unknown", D680)</f>
        <v xml:space="preserve"> Other-service</v>
      </c>
    </row>
    <row r="681" spans="1:10" x14ac:dyDescent="0.3">
      <c r="A681" s="1" t="s">
        <v>9</v>
      </c>
      <c r="B681" s="1" t="s">
        <v>22</v>
      </c>
      <c r="C681" s="1" t="s">
        <v>2</v>
      </c>
      <c r="D681" s="1" t="s">
        <v>20</v>
      </c>
      <c r="E681" s="1" t="s">
        <v>4</v>
      </c>
      <c r="F681" s="1" t="s">
        <v>130</v>
      </c>
      <c r="G681" s="1" t="s">
        <v>5</v>
      </c>
      <c r="H681" s="3">
        <v>79582</v>
      </c>
      <c r="I681" s="9">
        <f>IF(H681="?", AVERAGEIF(H:H, "&lt;&gt;?", H:H), H681)</f>
        <v>79582</v>
      </c>
      <c r="J681" s="11" t="str">
        <f>IF(D681="?", "Unknown", D681)</f>
        <v xml:space="preserve"> Other-service</v>
      </c>
    </row>
    <row r="682" spans="1:10" x14ac:dyDescent="0.3">
      <c r="A682" s="2" t="s">
        <v>9</v>
      </c>
      <c r="B682" s="2" t="s">
        <v>22</v>
      </c>
      <c r="C682" s="2" t="s">
        <v>11</v>
      </c>
      <c r="D682" s="2" t="s">
        <v>3</v>
      </c>
      <c r="E682" s="2" t="s">
        <v>23</v>
      </c>
      <c r="F682" s="2" t="s">
        <v>130</v>
      </c>
      <c r="G682" s="2" t="s">
        <v>5</v>
      </c>
      <c r="H682" s="3">
        <v>47626</v>
      </c>
      <c r="I682" s="9">
        <f>IF(H682="?", AVERAGEIF(H:H, "&lt;&gt;?", H:H), H682)</f>
        <v>47626</v>
      </c>
      <c r="J682" s="11" t="str">
        <f>IF(D682="?", "Unknown", D682)</f>
        <v xml:space="preserve"> Adm-clerical</v>
      </c>
    </row>
    <row r="683" spans="1:10" x14ac:dyDescent="0.3">
      <c r="A683" s="1" t="s">
        <v>9</v>
      </c>
      <c r="B683" s="1" t="s">
        <v>27</v>
      </c>
      <c r="C683" s="1" t="s">
        <v>7</v>
      </c>
      <c r="D683" s="1" t="s">
        <v>3</v>
      </c>
      <c r="E683" s="1" t="s">
        <v>4</v>
      </c>
      <c r="F683" s="1" t="s">
        <v>131</v>
      </c>
      <c r="G683" s="1" t="s">
        <v>5</v>
      </c>
      <c r="H683" s="3">
        <v>25609</v>
      </c>
      <c r="I683" s="9">
        <f>IF(H683="?", AVERAGEIF(H:H, "&lt;&gt;?", H:H), H683)</f>
        <v>25609</v>
      </c>
      <c r="J683" s="11" t="str">
        <f>IF(D683="?", "Unknown", D683)</f>
        <v xml:space="preserve"> Adm-clerical</v>
      </c>
    </row>
    <row r="684" spans="1:10" x14ac:dyDescent="0.3">
      <c r="A684" s="2" t="s">
        <v>9</v>
      </c>
      <c r="B684" s="2" t="s">
        <v>27</v>
      </c>
      <c r="C684" s="2" t="s">
        <v>2</v>
      </c>
      <c r="D684" s="2" t="s">
        <v>20</v>
      </c>
      <c r="E684" s="2" t="s">
        <v>4</v>
      </c>
      <c r="F684" s="2" t="s">
        <v>130</v>
      </c>
      <c r="G684" s="2" t="s">
        <v>5</v>
      </c>
      <c r="H684" s="3">
        <v>38283</v>
      </c>
      <c r="I684" s="9">
        <f>IF(H684="?", AVERAGEIF(H:H, "&lt;&gt;?", H:H), H684)</f>
        <v>38283</v>
      </c>
      <c r="J684" s="11" t="str">
        <f>IF(D684="?", "Unknown", D684)</f>
        <v xml:space="preserve"> Other-service</v>
      </c>
    </row>
    <row r="685" spans="1:10" x14ac:dyDescent="0.3">
      <c r="A685" s="1" t="s">
        <v>101</v>
      </c>
      <c r="B685" s="1" t="s">
        <v>22</v>
      </c>
      <c r="C685" s="1" t="s">
        <v>7</v>
      </c>
      <c r="D685" s="1" t="s">
        <v>101</v>
      </c>
      <c r="E685" s="1" t="s">
        <v>14</v>
      </c>
      <c r="F685" s="1" t="s">
        <v>130</v>
      </c>
      <c r="G685" s="1" t="s">
        <v>5</v>
      </c>
      <c r="H685" s="3">
        <v>80871</v>
      </c>
      <c r="I685" s="9">
        <f>IF(H685="?", AVERAGEIF(H:H, "&lt;&gt;?", H:H), H685)</f>
        <v>80871</v>
      </c>
      <c r="J685" s="11" t="str">
        <f>IF(D685="?", "Unknown", D685)</f>
        <v>Unknown</v>
      </c>
    </row>
    <row r="686" spans="1:10" x14ac:dyDescent="0.3">
      <c r="A686" s="2" t="s">
        <v>9</v>
      </c>
      <c r="B686" s="2" t="s">
        <v>22</v>
      </c>
      <c r="C686" s="2" t="s">
        <v>7</v>
      </c>
      <c r="D686" s="2" t="s">
        <v>28</v>
      </c>
      <c r="E686" s="2" t="s">
        <v>4</v>
      </c>
      <c r="F686" s="2" t="s">
        <v>131</v>
      </c>
      <c r="G686" s="2" t="s">
        <v>5</v>
      </c>
      <c r="H686" s="3">
        <v>46689</v>
      </c>
      <c r="I686" s="9">
        <f>IF(H686="?", AVERAGEIF(H:H, "&lt;&gt;?", H:H), H686)</f>
        <v>46689</v>
      </c>
      <c r="J686" s="11" t="str">
        <f>IF(D686="?", "Unknown", D686)</f>
        <v xml:space="preserve"> Craft-repair</v>
      </c>
    </row>
    <row r="687" spans="1:10" x14ac:dyDescent="0.3">
      <c r="A687" s="1" t="s">
        <v>9</v>
      </c>
      <c r="B687" s="1" t="s">
        <v>22</v>
      </c>
      <c r="C687" s="1" t="s">
        <v>2</v>
      </c>
      <c r="D687" s="1" t="s">
        <v>26</v>
      </c>
      <c r="E687" s="1" t="s">
        <v>14</v>
      </c>
      <c r="F687" s="1" t="s">
        <v>130</v>
      </c>
      <c r="G687" s="1" t="s">
        <v>5</v>
      </c>
      <c r="H687" s="3">
        <v>61797</v>
      </c>
      <c r="I687" s="9">
        <f>IF(H687="?", AVERAGEIF(H:H, "&lt;&gt;?", H:H), H687)</f>
        <v>61797</v>
      </c>
      <c r="J687" s="11" t="str">
        <f>IF(D687="?", "Unknown", D687)</f>
        <v xml:space="preserve"> Sales</v>
      </c>
    </row>
    <row r="688" spans="1:10" x14ac:dyDescent="0.3">
      <c r="A688" s="2" t="s">
        <v>0</v>
      </c>
      <c r="B688" s="2" t="s">
        <v>1</v>
      </c>
      <c r="C688" s="2" t="s">
        <v>7</v>
      </c>
      <c r="D688" s="2" t="s">
        <v>15</v>
      </c>
      <c r="E688" s="2" t="s">
        <v>4</v>
      </c>
      <c r="F688" s="2" t="s">
        <v>131</v>
      </c>
      <c r="G688" s="2" t="s">
        <v>5</v>
      </c>
      <c r="H688" s="3" t="s">
        <v>101</v>
      </c>
      <c r="I688" s="9">
        <f>IF(H688="?", AVERAGEIF(H:H, "&lt;&gt;?", H:H), H688)</f>
        <v>55823.21022044088</v>
      </c>
      <c r="J688" s="11" t="str">
        <f>IF(D688="?", "Unknown", D688)</f>
        <v xml:space="preserve"> Prof-specialty</v>
      </c>
    </row>
    <row r="689" spans="1:10" x14ac:dyDescent="0.3">
      <c r="A689" s="1" t="s">
        <v>9</v>
      </c>
      <c r="B689" s="1" t="s">
        <v>10</v>
      </c>
      <c r="C689" s="1" t="s">
        <v>54</v>
      </c>
      <c r="D689" s="1" t="s">
        <v>20</v>
      </c>
      <c r="E689" s="1" t="s">
        <v>14</v>
      </c>
      <c r="F689" s="1" t="s">
        <v>130</v>
      </c>
      <c r="G689" s="1" t="s">
        <v>5</v>
      </c>
      <c r="H689" s="3">
        <v>33307</v>
      </c>
      <c r="I689" s="9">
        <f>IF(H689="?", AVERAGEIF(H:H, "&lt;&gt;?", H:H), H689)</f>
        <v>33307</v>
      </c>
      <c r="J689" s="11" t="str">
        <f>IF(D689="?", "Unknown", D689)</f>
        <v xml:space="preserve"> Other-service</v>
      </c>
    </row>
    <row r="690" spans="1:10" x14ac:dyDescent="0.3">
      <c r="A690" s="2" t="s">
        <v>9</v>
      </c>
      <c r="B690" s="2" t="s">
        <v>1</v>
      </c>
      <c r="C690" s="2" t="s">
        <v>7</v>
      </c>
      <c r="D690" s="2" t="s">
        <v>38</v>
      </c>
      <c r="E690" s="2" t="s">
        <v>4</v>
      </c>
      <c r="F690" s="2" t="s">
        <v>131</v>
      </c>
      <c r="G690" s="2" t="s">
        <v>5</v>
      </c>
      <c r="H690" s="3">
        <v>60964</v>
      </c>
      <c r="I690" s="9">
        <f>IF(H690="?", AVERAGEIF(H:H, "&lt;&gt;?", H:H), H690)</f>
        <v>60964</v>
      </c>
      <c r="J690" s="11" t="str">
        <f>IF(D690="?", "Unknown", D690)</f>
        <v xml:space="preserve"> Tech-support</v>
      </c>
    </row>
    <row r="691" spans="1:10" x14ac:dyDescent="0.3">
      <c r="A691" s="1" t="s">
        <v>9</v>
      </c>
      <c r="B691" s="1" t="s">
        <v>22</v>
      </c>
      <c r="C691" s="1" t="s">
        <v>2</v>
      </c>
      <c r="D691" s="1" t="s">
        <v>20</v>
      </c>
      <c r="E691" s="1" t="s">
        <v>4</v>
      </c>
      <c r="F691" s="1" t="s">
        <v>130</v>
      </c>
      <c r="G691" s="1" t="s">
        <v>5</v>
      </c>
      <c r="H691" s="3">
        <v>96835</v>
      </c>
      <c r="I691" s="9">
        <f>IF(H691="?", AVERAGEIF(H:H, "&lt;&gt;?", H:H), H691)</f>
        <v>96835</v>
      </c>
      <c r="J691" s="11" t="str">
        <f>IF(D691="?", "Unknown", D691)</f>
        <v xml:space="preserve"> Other-service</v>
      </c>
    </row>
    <row r="692" spans="1:10" x14ac:dyDescent="0.3">
      <c r="A692" s="2" t="s">
        <v>6</v>
      </c>
      <c r="B692" s="2" t="s">
        <v>10</v>
      </c>
      <c r="C692" s="2" t="s">
        <v>7</v>
      </c>
      <c r="D692" s="2" t="s">
        <v>30</v>
      </c>
      <c r="E692" s="2" t="s">
        <v>4</v>
      </c>
      <c r="F692" s="2" t="s">
        <v>131</v>
      </c>
      <c r="G692" s="2" t="s">
        <v>5</v>
      </c>
      <c r="H692" s="3">
        <v>78982</v>
      </c>
      <c r="I692" s="9">
        <f>IF(H692="?", AVERAGEIF(H:H, "&lt;&gt;?", H:H), H692)</f>
        <v>78982</v>
      </c>
      <c r="J692" s="11" t="str">
        <f>IF(D692="?", "Unknown", D692)</f>
        <v xml:space="preserve"> Transport-moving</v>
      </c>
    </row>
    <row r="693" spans="1:10" x14ac:dyDescent="0.3">
      <c r="A693" s="1" t="s">
        <v>9</v>
      </c>
      <c r="B693" s="1" t="s">
        <v>17</v>
      </c>
      <c r="C693" s="1" t="s">
        <v>2</v>
      </c>
      <c r="D693" s="1" t="s">
        <v>8</v>
      </c>
      <c r="E693" s="1" t="s">
        <v>4</v>
      </c>
      <c r="F693" s="1" t="s">
        <v>130</v>
      </c>
      <c r="G693" s="1" t="s">
        <v>5</v>
      </c>
      <c r="H693" s="3">
        <v>86918</v>
      </c>
      <c r="I693" s="9">
        <f>IF(H693="?", AVERAGEIF(H:H, "&lt;&gt;?", H:H), H693)</f>
        <v>86918</v>
      </c>
      <c r="J693" s="11" t="str">
        <f>IF(D693="?", "Unknown", D693)</f>
        <v xml:space="preserve"> Exec-managerial</v>
      </c>
    </row>
    <row r="694" spans="1:10" x14ac:dyDescent="0.3">
      <c r="A694" s="2" t="s">
        <v>9</v>
      </c>
      <c r="B694" s="2" t="s">
        <v>27</v>
      </c>
      <c r="C694" s="2" t="s">
        <v>2</v>
      </c>
      <c r="D694" s="2" t="s">
        <v>38</v>
      </c>
      <c r="E694" s="2" t="s">
        <v>4</v>
      </c>
      <c r="F694" s="2" t="s">
        <v>131</v>
      </c>
      <c r="G694" s="2" t="s">
        <v>5</v>
      </c>
      <c r="H694" s="3">
        <v>84780</v>
      </c>
      <c r="I694" s="9">
        <f>IF(H694="?", AVERAGEIF(H:H, "&lt;&gt;?", H:H), H694)</f>
        <v>84780</v>
      </c>
      <c r="J694" s="11" t="str">
        <f>IF(D694="?", "Unknown", D694)</f>
        <v xml:space="preserve"> Tech-support</v>
      </c>
    </row>
    <row r="695" spans="1:10" x14ac:dyDescent="0.3">
      <c r="A695" s="1" t="s">
        <v>9</v>
      </c>
      <c r="B695" s="1" t="s">
        <v>68</v>
      </c>
      <c r="C695" s="1" t="s">
        <v>2</v>
      </c>
      <c r="D695" s="1" t="s">
        <v>12</v>
      </c>
      <c r="E695" s="1" t="s">
        <v>4</v>
      </c>
      <c r="F695" s="1" t="s">
        <v>131</v>
      </c>
      <c r="G695" s="1" t="s">
        <v>5</v>
      </c>
      <c r="H695" s="3">
        <v>81994</v>
      </c>
      <c r="I695" s="9">
        <f>IF(H695="?", AVERAGEIF(H:H, "&lt;&gt;?", H:H), H695)</f>
        <v>81994</v>
      </c>
      <c r="J695" s="11" t="str">
        <f>IF(D695="?", "Unknown", D695)</f>
        <v xml:space="preserve"> Handlers-cleaners</v>
      </c>
    </row>
    <row r="696" spans="1:10" x14ac:dyDescent="0.3">
      <c r="A696" s="2" t="s">
        <v>39</v>
      </c>
      <c r="B696" s="2" t="s">
        <v>1</v>
      </c>
      <c r="C696" s="2" t="s">
        <v>7</v>
      </c>
      <c r="D696" s="2" t="s">
        <v>15</v>
      </c>
      <c r="E696" s="2" t="s">
        <v>4</v>
      </c>
      <c r="F696" s="2" t="s">
        <v>130</v>
      </c>
      <c r="G696" s="2" t="s">
        <v>5</v>
      </c>
      <c r="H696" s="3">
        <v>77796</v>
      </c>
      <c r="I696" s="9">
        <f>IF(H696="?", AVERAGEIF(H:H, "&lt;&gt;?", H:H), H696)</f>
        <v>77796</v>
      </c>
      <c r="J696" s="11" t="str">
        <f>IF(D696="?", "Unknown", D696)</f>
        <v xml:space="preserve"> Prof-specialty</v>
      </c>
    </row>
    <row r="697" spans="1:10" x14ac:dyDescent="0.3">
      <c r="A697" s="1" t="s">
        <v>9</v>
      </c>
      <c r="B697" s="1" t="s">
        <v>10</v>
      </c>
      <c r="C697" s="1" t="s">
        <v>7</v>
      </c>
      <c r="D697" s="1" t="s">
        <v>30</v>
      </c>
      <c r="E697" s="1" t="s">
        <v>4</v>
      </c>
      <c r="F697" s="1" t="s">
        <v>131</v>
      </c>
      <c r="G697" s="1" t="s">
        <v>5</v>
      </c>
      <c r="H697" s="3">
        <v>69336</v>
      </c>
      <c r="I697" s="9">
        <f>IF(H697="?", AVERAGEIF(H:H, "&lt;&gt;?", H:H), H697)</f>
        <v>69336</v>
      </c>
      <c r="J697" s="11" t="str">
        <f>IF(D697="?", "Unknown", D697)</f>
        <v xml:space="preserve"> Transport-moving</v>
      </c>
    </row>
    <row r="698" spans="1:10" x14ac:dyDescent="0.3">
      <c r="A698" s="2" t="s">
        <v>9</v>
      </c>
      <c r="B698" s="2" t="s">
        <v>22</v>
      </c>
      <c r="C698" s="2" t="s">
        <v>2</v>
      </c>
      <c r="D698" s="2" t="s">
        <v>3</v>
      </c>
      <c r="E698" s="2" t="s">
        <v>14</v>
      </c>
      <c r="F698" s="2" t="s">
        <v>130</v>
      </c>
      <c r="G698" s="2" t="s">
        <v>5</v>
      </c>
      <c r="H698" s="3">
        <v>27008</v>
      </c>
      <c r="I698" s="9">
        <f>IF(H698="?", AVERAGEIF(H:H, "&lt;&gt;?", H:H), H698)</f>
        <v>27008</v>
      </c>
      <c r="J698" s="11" t="str">
        <f>IF(D698="?", "Unknown", D698)</f>
        <v xml:space="preserve"> Adm-clerical</v>
      </c>
    </row>
    <row r="699" spans="1:10" x14ac:dyDescent="0.3">
      <c r="A699" s="2" t="s">
        <v>0</v>
      </c>
      <c r="B699" s="2" t="s">
        <v>1</v>
      </c>
      <c r="C699" s="2" t="s">
        <v>7</v>
      </c>
      <c r="D699" s="2" t="s">
        <v>15</v>
      </c>
      <c r="E699" s="2" t="s">
        <v>4</v>
      </c>
      <c r="F699" s="2" t="s">
        <v>131</v>
      </c>
      <c r="G699" s="2" t="s">
        <v>5</v>
      </c>
      <c r="H699" s="3">
        <v>81907</v>
      </c>
      <c r="I699" s="9">
        <f>IF(H699="?", AVERAGEIF(H:H, "&lt;&gt;?", H:H), H699)</f>
        <v>81907</v>
      </c>
      <c r="J699" s="11" t="str">
        <f>IF(D699="?", "Unknown", D699)</f>
        <v xml:space="preserve"> Prof-specialty</v>
      </c>
    </row>
    <row r="700" spans="1:10" x14ac:dyDescent="0.3">
      <c r="A700" s="1" t="s">
        <v>0</v>
      </c>
      <c r="B700" s="1" t="s">
        <v>1</v>
      </c>
      <c r="C700" s="1" t="s">
        <v>7</v>
      </c>
      <c r="D700" s="1" t="s">
        <v>8</v>
      </c>
      <c r="E700" s="1" t="s">
        <v>4</v>
      </c>
      <c r="F700" s="1" t="s">
        <v>131</v>
      </c>
      <c r="G700" s="1" t="s">
        <v>5</v>
      </c>
      <c r="H700" s="3">
        <v>20274</v>
      </c>
      <c r="I700" s="9">
        <f>IF(H700="?", AVERAGEIF(H:H, "&lt;&gt;?", H:H), H700)</f>
        <v>20274</v>
      </c>
      <c r="J700" s="11" t="str">
        <f>IF(D700="?", "Unknown", D700)</f>
        <v xml:space="preserve"> Exec-managerial</v>
      </c>
    </row>
    <row r="701" spans="1:10" x14ac:dyDescent="0.3">
      <c r="A701" s="2" t="s">
        <v>9</v>
      </c>
      <c r="B701" s="2" t="s">
        <v>1</v>
      </c>
      <c r="C701" s="2" t="s">
        <v>2</v>
      </c>
      <c r="D701" s="2" t="s">
        <v>15</v>
      </c>
      <c r="E701" s="2" t="s">
        <v>4</v>
      </c>
      <c r="F701" s="2" t="s">
        <v>131</v>
      </c>
      <c r="G701" s="2" t="s">
        <v>5</v>
      </c>
      <c r="H701" s="3">
        <v>90355</v>
      </c>
      <c r="I701" s="9">
        <f>IF(H701="?", AVERAGEIF(H:H, "&lt;&gt;?", H:H), H701)</f>
        <v>90355</v>
      </c>
      <c r="J701" s="11" t="str">
        <f>IF(D701="?", "Unknown", D701)</f>
        <v xml:space="preserve"> Prof-specialty</v>
      </c>
    </row>
    <row r="702" spans="1:10" x14ac:dyDescent="0.3">
      <c r="A702" s="1" t="s">
        <v>6</v>
      </c>
      <c r="B702" s="1" t="s">
        <v>49</v>
      </c>
      <c r="C702" s="1" t="s">
        <v>7</v>
      </c>
      <c r="D702" s="1" t="s">
        <v>28</v>
      </c>
      <c r="E702" s="1" t="s">
        <v>4</v>
      </c>
      <c r="F702" s="1" t="s">
        <v>131</v>
      </c>
      <c r="G702" s="1" t="s">
        <v>5</v>
      </c>
      <c r="H702" s="3">
        <v>54548</v>
      </c>
      <c r="I702" s="9">
        <f>IF(H702="?", AVERAGEIF(H:H, "&lt;&gt;?", H:H), H702)</f>
        <v>54548</v>
      </c>
      <c r="J702" s="11" t="str">
        <f>IF(D702="?", "Unknown", D702)</f>
        <v xml:space="preserve"> Craft-repair</v>
      </c>
    </row>
    <row r="703" spans="1:10" x14ac:dyDescent="0.3">
      <c r="A703" s="2" t="s">
        <v>9</v>
      </c>
      <c r="B703" s="2" t="s">
        <v>10</v>
      </c>
      <c r="C703" s="2" t="s">
        <v>2</v>
      </c>
      <c r="D703" s="2" t="s">
        <v>30</v>
      </c>
      <c r="E703" s="2" t="s">
        <v>4</v>
      </c>
      <c r="F703" s="2" t="s">
        <v>131</v>
      </c>
      <c r="G703" s="2" t="s">
        <v>5</v>
      </c>
      <c r="H703" s="3">
        <v>65394</v>
      </c>
      <c r="I703" s="9">
        <f>IF(H703="?", AVERAGEIF(H:H, "&lt;&gt;?", H:H), H703)</f>
        <v>65394</v>
      </c>
      <c r="J703" s="11" t="str">
        <f>IF(D703="?", "Unknown", D703)</f>
        <v xml:space="preserve"> Transport-moving</v>
      </c>
    </row>
    <row r="704" spans="1:10" x14ac:dyDescent="0.3">
      <c r="A704" s="1" t="s">
        <v>9</v>
      </c>
      <c r="B704" s="1" t="s">
        <v>10</v>
      </c>
      <c r="C704" s="1" t="s">
        <v>2</v>
      </c>
      <c r="D704" s="1" t="s">
        <v>12</v>
      </c>
      <c r="E704" s="1" t="s">
        <v>4</v>
      </c>
      <c r="F704" s="1" t="s">
        <v>131</v>
      </c>
      <c r="G704" s="1" t="s">
        <v>5</v>
      </c>
      <c r="H704" s="3">
        <v>49607</v>
      </c>
      <c r="I704" s="9">
        <f>IF(H704="?", AVERAGEIF(H:H, "&lt;&gt;?", H:H), H704)</f>
        <v>49607</v>
      </c>
      <c r="J704" s="11" t="str">
        <f>IF(D704="?", "Unknown", D704)</f>
        <v xml:space="preserve"> Handlers-cleaners</v>
      </c>
    </row>
    <row r="705" spans="1:10" x14ac:dyDescent="0.3">
      <c r="A705" s="2" t="s">
        <v>9</v>
      </c>
      <c r="B705" s="2" t="s">
        <v>27</v>
      </c>
      <c r="C705" s="2" t="s">
        <v>2</v>
      </c>
      <c r="D705" s="2" t="s">
        <v>28</v>
      </c>
      <c r="E705" s="2" t="s">
        <v>4</v>
      </c>
      <c r="F705" s="2" t="s">
        <v>131</v>
      </c>
      <c r="G705" s="2" t="s">
        <v>5</v>
      </c>
      <c r="H705" s="3">
        <v>77295</v>
      </c>
      <c r="I705" s="9">
        <f>IF(H705="?", AVERAGEIF(H:H, "&lt;&gt;?", H:H), H705)</f>
        <v>77295</v>
      </c>
      <c r="J705" s="11" t="str">
        <f>IF(D705="?", "Unknown", D705)</f>
        <v xml:space="preserve"> Craft-repair</v>
      </c>
    </row>
    <row r="706" spans="1:10" x14ac:dyDescent="0.3">
      <c r="A706" s="1" t="s">
        <v>9</v>
      </c>
      <c r="B706" s="1" t="s">
        <v>10</v>
      </c>
      <c r="C706" s="1" t="s">
        <v>7</v>
      </c>
      <c r="D706" s="1" t="s">
        <v>30</v>
      </c>
      <c r="E706" s="1" t="s">
        <v>4</v>
      </c>
      <c r="F706" s="1" t="s">
        <v>131</v>
      </c>
      <c r="G706" s="1" t="s">
        <v>5</v>
      </c>
      <c r="H706" s="3">
        <v>49045</v>
      </c>
      <c r="I706" s="9">
        <f>IF(H706="?", AVERAGEIF(H:H, "&lt;&gt;?", H:H), H706)</f>
        <v>49045</v>
      </c>
      <c r="J706" s="11" t="str">
        <f>IF(D706="?", "Unknown", D706)</f>
        <v xml:space="preserve"> Transport-moving</v>
      </c>
    </row>
    <row r="707" spans="1:10" x14ac:dyDescent="0.3">
      <c r="A707" s="2" t="s">
        <v>39</v>
      </c>
      <c r="B707" s="2" t="s">
        <v>1</v>
      </c>
      <c r="C707" s="2" t="s">
        <v>2</v>
      </c>
      <c r="D707" s="2" t="s">
        <v>15</v>
      </c>
      <c r="E707" s="2" t="s">
        <v>4</v>
      </c>
      <c r="F707" s="2" t="s">
        <v>130</v>
      </c>
      <c r="G707" s="2" t="s">
        <v>5</v>
      </c>
      <c r="H707" s="3">
        <v>43380</v>
      </c>
      <c r="I707" s="9">
        <f>IF(H707="?", AVERAGEIF(H:H, "&lt;&gt;?", H:H), H707)</f>
        <v>43380</v>
      </c>
      <c r="J707" s="11" t="str">
        <f>IF(D707="?", "Unknown", D707)</f>
        <v xml:space="preserve"> Prof-specialty</v>
      </c>
    </row>
    <row r="708" spans="1:10" x14ac:dyDescent="0.3">
      <c r="A708" s="1" t="s">
        <v>37</v>
      </c>
      <c r="B708" s="1" t="s">
        <v>10</v>
      </c>
      <c r="C708" s="1" t="s">
        <v>7</v>
      </c>
      <c r="D708" s="1" t="s">
        <v>3</v>
      </c>
      <c r="E708" s="1" t="s">
        <v>4</v>
      </c>
      <c r="F708" s="1" t="s">
        <v>130</v>
      </c>
      <c r="G708" s="1" t="s">
        <v>5</v>
      </c>
      <c r="H708" s="3">
        <v>15005</v>
      </c>
      <c r="I708" s="9">
        <f>IF(H708="?", AVERAGEIF(H:H, "&lt;&gt;?", H:H), H708)</f>
        <v>15005</v>
      </c>
      <c r="J708" s="11" t="str">
        <f>IF(D708="?", "Unknown", D708)</f>
        <v xml:space="preserve"> Adm-clerical</v>
      </c>
    </row>
    <row r="709" spans="1:10" x14ac:dyDescent="0.3">
      <c r="A709" s="2" t="s">
        <v>9</v>
      </c>
      <c r="B709" s="2" t="s">
        <v>10</v>
      </c>
      <c r="C709" s="2" t="s">
        <v>2</v>
      </c>
      <c r="D709" s="2" t="s">
        <v>33</v>
      </c>
      <c r="E709" s="2" t="s">
        <v>14</v>
      </c>
      <c r="F709" s="2" t="s">
        <v>131</v>
      </c>
      <c r="G709" s="2" t="s">
        <v>5</v>
      </c>
      <c r="H709" s="3" t="s">
        <v>101</v>
      </c>
      <c r="I709" s="9">
        <f>IF(H709="?", AVERAGEIF(H:H, "&lt;&gt;?", H:H), H709)</f>
        <v>55823.21022044088</v>
      </c>
      <c r="J709" s="11" t="str">
        <f>IF(D709="?", "Unknown", D709)</f>
        <v xml:space="preserve"> Farming-fishing</v>
      </c>
    </row>
    <row r="710" spans="1:10" x14ac:dyDescent="0.3">
      <c r="A710" s="1" t="s">
        <v>9</v>
      </c>
      <c r="B710" s="1" t="s">
        <v>10</v>
      </c>
      <c r="C710" s="1" t="s">
        <v>2</v>
      </c>
      <c r="D710" s="1" t="s">
        <v>20</v>
      </c>
      <c r="E710" s="1" t="s">
        <v>4</v>
      </c>
      <c r="F710" s="1" t="s">
        <v>130</v>
      </c>
      <c r="G710" s="1" t="s">
        <v>5</v>
      </c>
      <c r="H710" s="3">
        <v>92630</v>
      </c>
      <c r="I710" s="9">
        <f>IF(H710="?", AVERAGEIF(H:H, "&lt;&gt;?", H:H), H710)</f>
        <v>92630</v>
      </c>
      <c r="J710" s="11" t="str">
        <f>IF(D710="?", "Unknown", D710)</f>
        <v xml:space="preserve"> Other-service</v>
      </c>
    </row>
    <row r="711" spans="1:10" x14ac:dyDescent="0.3">
      <c r="A711" s="2" t="s">
        <v>39</v>
      </c>
      <c r="B711" s="2" t="s">
        <v>10</v>
      </c>
      <c r="C711" s="2" t="s">
        <v>7</v>
      </c>
      <c r="D711" s="2" t="s">
        <v>3</v>
      </c>
      <c r="E711" s="2" t="s">
        <v>4</v>
      </c>
      <c r="F711" s="2" t="s">
        <v>130</v>
      </c>
      <c r="G711" s="2" t="s">
        <v>5</v>
      </c>
      <c r="H711" s="3">
        <v>31340</v>
      </c>
      <c r="I711" s="9">
        <f>IF(H711="?", AVERAGEIF(H:H, "&lt;&gt;?", H:H), H711)</f>
        <v>31340</v>
      </c>
      <c r="J711" s="11" t="str">
        <f>IF(D711="?", "Unknown", D711)</f>
        <v xml:space="preserve"> Adm-clerical</v>
      </c>
    </row>
    <row r="712" spans="1:10" x14ac:dyDescent="0.3">
      <c r="A712" s="2" t="s">
        <v>47</v>
      </c>
      <c r="B712" s="2" t="s">
        <v>35</v>
      </c>
      <c r="C712" s="2" t="s">
        <v>7</v>
      </c>
      <c r="D712" s="2" t="s">
        <v>8</v>
      </c>
      <c r="E712" s="2" t="s">
        <v>4</v>
      </c>
      <c r="F712" s="2" t="s">
        <v>131</v>
      </c>
      <c r="G712" s="2" t="s">
        <v>5</v>
      </c>
      <c r="H712" s="3">
        <v>96931</v>
      </c>
      <c r="I712" s="9">
        <f>IF(H712="?", AVERAGEIF(H:H, "&lt;&gt;?", H:H), H712)</f>
        <v>96931</v>
      </c>
      <c r="J712" s="11" t="str">
        <f>IF(D712="?", "Unknown", D712)</f>
        <v xml:space="preserve"> Exec-managerial</v>
      </c>
    </row>
    <row r="713" spans="1:10" x14ac:dyDescent="0.3">
      <c r="A713" s="1" t="s">
        <v>9</v>
      </c>
      <c r="B713" s="1" t="s">
        <v>1</v>
      </c>
      <c r="C713" s="1" t="s">
        <v>2</v>
      </c>
      <c r="D713" s="1" t="s">
        <v>26</v>
      </c>
      <c r="E713" s="1" t="s">
        <v>4</v>
      </c>
      <c r="F713" s="1" t="s">
        <v>131</v>
      </c>
      <c r="G713" s="1" t="s">
        <v>5</v>
      </c>
      <c r="H713" s="3">
        <v>32576</v>
      </c>
      <c r="I713" s="9">
        <f>IF(H713="?", AVERAGEIF(H:H, "&lt;&gt;?", H:H), H713)</f>
        <v>32576</v>
      </c>
      <c r="J713" s="11" t="str">
        <f>IF(D713="?", "Unknown", D713)</f>
        <v xml:space="preserve"> Sales</v>
      </c>
    </row>
    <row r="714" spans="1:10" x14ac:dyDescent="0.3">
      <c r="A714" s="2" t="s">
        <v>9</v>
      </c>
      <c r="B714" s="2" t="s">
        <v>49</v>
      </c>
      <c r="C714" s="2" t="s">
        <v>36</v>
      </c>
      <c r="D714" s="2" t="s">
        <v>20</v>
      </c>
      <c r="E714" s="2" t="s">
        <v>4</v>
      </c>
      <c r="F714" s="2" t="s">
        <v>130</v>
      </c>
      <c r="G714" s="2" t="s">
        <v>5</v>
      </c>
      <c r="H714" s="3">
        <v>86455</v>
      </c>
      <c r="I714" s="9">
        <f>IF(H714="?", AVERAGEIF(H:H, "&lt;&gt;?", H:H), H714)</f>
        <v>86455</v>
      </c>
      <c r="J714" s="11" t="str">
        <f>IF(D714="?", "Unknown", D714)</f>
        <v xml:space="preserve"> Other-service</v>
      </c>
    </row>
    <row r="715" spans="1:10" x14ac:dyDescent="0.3">
      <c r="A715" s="1" t="s">
        <v>0</v>
      </c>
      <c r="B715" s="1" t="s">
        <v>22</v>
      </c>
      <c r="C715" s="1" t="s">
        <v>19</v>
      </c>
      <c r="D715" s="1" t="s">
        <v>20</v>
      </c>
      <c r="E715" s="1" t="s">
        <v>4</v>
      </c>
      <c r="F715" s="1" t="s">
        <v>131</v>
      </c>
      <c r="G715" s="1" t="s">
        <v>5</v>
      </c>
      <c r="H715" s="3">
        <v>87146</v>
      </c>
      <c r="I715" s="9">
        <f>IF(H715="?", AVERAGEIF(H:H, "&lt;&gt;?", H:H), H715)</f>
        <v>87146</v>
      </c>
      <c r="J715" s="11" t="str">
        <f>IF(D715="?", "Unknown", D715)</f>
        <v xml:space="preserve"> Other-service</v>
      </c>
    </row>
    <row r="716" spans="1:10" x14ac:dyDescent="0.3">
      <c r="A716" s="1" t="s">
        <v>6</v>
      </c>
      <c r="B716" s="1" t="s">
        <v>1</v>
      </c>
      <c r="C716" s="1" t="s">
        <v>11</v>
      </c>
      <c r="D716" s="1" t="s">
        <v>26</v>
      </c>
      <c r="E716" s="1" t="s">
        <v>4</v>
      </c>
      <c r="F716" s="1" t="s">
        <v>130</v>
      </c>
      <c r="G716" s="1" t="s">
        <v>5</v>
      </c>
      <c r="H716" s="3">
        <v>75355</v>
      </c>
      <c r="I716" s="9">
        <f>IF(H716="?", AVERAGEIF(H:H, "&lt;&gt;?", H:H), H716)</f>
        <v>75355</v>
      </c>
      <c r="J716" s="11" t="str">
        <f>IF(D716="?", "Unknown", D716)</f>
        <v xml:space="preserve"> Sales</v>
      </c>
    </row>
    <row r="717" spans="1:10" x14ac:dyDescent="0.3">
      <c r="A717" s="2" t="s">
        <v>9</v>
      </c>
      <c r="B717" s="2" t="s">
        <v>10</v>
      </c>
      <c r="C717" s="2" t="s">
        <v>2</v>
      </c>
      <c r="D717" s="2" t="s">
        <v>34</v>
      </c>
      <c r="E717" s="2" t="s">
        <v>4</v>
      </c>
      <c r="F717" s="2" t="s">
        <v>131</v>
      </c>
      <c r="G717" s="2" t="s">
        <v>5</v>
      </c>
      <c r="H717" s="3">
        <v>44462</v>
      </c>
      <c r="I717" s="9">
        <f>IF(H717="?", AVERAGEIF(H:H, "&lt;&gt;?", H:H), H717)</f>
        <v>44462</v>
      </c>
      <c r="J717" s="11" t="str">
        <f>IF(D717="?", "Unknown", D717)</f>
        <v xml:space="preserve"> Machine-op-inspct</v>
      </c>
    </row>
    <row r="718" spans="1:10" x14ac:dyDescent="0.3">
      <c r="A718" s="1" t="s">
        <v>9</v>
      </c>
      <c r="B718" s="1" t="s">
        <v>22</v>
      </c>
      <c r="C718" s="1" t="s">
        <v>2</v>
      </c>
      <c r="D718" s="1" t="s">
        <v>33</v>
      </c>
      <c r="E718" s="1" t="s">
        <v>4</v>
      </c>
      <c r="F718" s="1" t="s">
        <v>130</v>
      </c>
      <c r="G718" s="1" t="s">
        <v>5</v>
      </c>
      <c r="H718" s="3">
        <v>32783</v>
      </c>
      <c r="I718" s="9">
        <f>IF(H718="?", AVERAGEIF(H:H, "&lt;&gt;?", H:H), H718)</f>
        <v>32783</v>
      </c>
      <c r="J718" s="11" t="str">
        <f>IF(D718="?", "Unknown", D718)</f>
        <v xml:space="preserve"> Farming-fishing</v>
      </c>
    </row>
    <row r="719" spans="1:10" x14ac:dyDescent="0.3">
      <c r="A719" s="1" t="s">
        <v>9</v>
      </c>
      <c r="B719" s="1" t="s">
        <v>10</v>
      </c>
      <c r="C719" s="1" t="s">
        <v>11</v>
      </c>
      <c r="D719" s="1" t="s">
        <v>28</v>
      </c>
      <c r="E719" s="1" t="s">
        <v>4</v>
      </c>
      <c r="F719" s="1" t="s">
        <v>131</v>
      </c>
      <c r="G719" s="1" t="s">
        <v>5</v>
      </c>
      <c r="H719" s="3">
        <v>94086</v>
      </c>
      <c r="I719" s="9">
        <f>IF(H719="?", AVERAGEIF(H:H, "&lt;&gt;?", H:H), H719)</f>
        <v>94086</v>
      </c>
      <c r="J719" s="11" t="str">
        <f>IF(D719="?", "Unknown", D719)</f>
        <v xml:space="preserve"> Craft-repair</v>
      </c>
    </row>
    <row r="720" spans="1:10" x14ac:dyDescent="0.3">
      <c r="A720" s="2" t="s">
        <v>9</v>
      </c>
      <c r="B720" s="2" t="s">
        <v>27</v>
      </c>
      <c r="C720" s="2" t="s">
        <v>7</v>
      </c>
      <c r="D720" s="2" t="s">
        <v>38</v>
      </c>
      <c r="E720" s="2" t="s">
        <v>4</v>
      </c>
      <c r="F720" s="2" t="s">
        <v>130</v>
      </c>
      <c r="G720" s="2" t="s">
        <v>5</v>
      </c>
      <c r="H720" s="3">
        <v>73534</v>
      </c>
      <c r="I720" s="9">
        <f>IF(H720="?", AVERAGEIF(H:H, "&lt;&gt;?", H:H), H720)</f>
        <v>73534</v>
      </c>
      <c r="J720" s="11" t="str">
        <f>IF(D720="?", "Unknown", D720)</f>
        <v xml:space="preserve"> Tech-support</v>
      </c>
    </row>
    <row r="721" spans="1:10" x14ac:dyDescent="0.3">
      <c r="A721" s="1" t="s">
        <v>9</v>
      </c>
      <c r="B721" s="1" t="s">
        <v>10</v>
      </c>
      <c r="C721" s="1" t="s">
        <v>2</v>
      </c>
      <c r="D721" s="1" t="s">
        <v>26</v>
      </c>
      <c r="E721" s="1" t="s">
        <v>4</v>
      </c>
      <c r="F721" s="1" t="s">
        <v>131</v>
      </c>
      <c r="G721" s="1" t="s">
        <v>5</v>
      </c>
      <c r="H721" s="3">
        <v>49473</v>
      </c>
      <c r="I721" s="9">
        <f>IF(H721="?", AVERAGEIF(H:H, "&lt;&gt;?", H:H), H721)</f>
        <v>49473</v>
      </c>
      <c r="J721" s="11" t="str">
        <f>IF(D721="?", "Unknown", D721)</f>
        <v xml:space="preserve"> Sales</v>
      </c>
    </row>
    <row r="722" spans="1:10" x14ac:dyDescent="0.3">
      <c r="A722" s="2" t="s">
        <v>39</v>
      </c>
      <c r="B722" s="2" t="s">
        <v>27</v>
      </c>
      <c r="C722" s="2" t="s">
        <v>11</v>
      </c>
      <c r="D722" s="2" t="s">
        <v>38</v>
      </c>
      <c r="E722" s="2" t="s">
        <v>4</v>
      </c>
      <c r="F722" s="2" t="s">
        <v>131</v>
      </c>
      <c r="G722" s="2" t="s">
        <v>5</v>
      </c>
      <c r="H722" s="3">
        <v>72954</v>
      </c>
      <c r="I722" s="9">
        <f>IF(H722="?", AVERAGEIF(H:H, "&lt;&gt;?", H:H), H722)</f>
        <v>72954</v>
      </c>
      <c r="J722" s="11" t="str">
        <f>IF(D722="?", "Unknown", D722)</f>
        <v xml:space="preserve"> Tech-support</v>
      </c>
    </row>
    <row r="723" spans="1:10" x14ac:dyDescent="0.3">
      <c r="A723" s="1" t="s">
        <v>9</v>
      </c>
      <c r="B723" s="1" t="s">
        <v>22</v>
      </c>
      <c r="C723" s="1" t="s">
        <v>11</v>
      </c>
      <c r="D723" s="1" t="s">
        <v>3</v>
      </c>
      <c r="E723" s="1" t="s">
        <v>4</v>
      </c>
      <c r="F723" s="1" t="s">
        <v>130</v>
      </c>
      <c r="G723" s="1" t="s">
        <v>5</v>
      </c>
      <c r="H723" s="3">
        <v>68218</v>
      </c>
      <c r="I723" s="9">
        <f>IF(H723="?", AVERAGEIF(H:H, "&lt;&gt;?", H:H), H723)</f>
        <v>68218</v>
      </c>
      <c r="J723" s="11" t="str">
        <f>IF(D723="?", "Unknown", D723)</f>
        <v xml:space="preserve"> Adm-clerical</v>
      </c>
    </row>
    <row r="724" spans="1:10" x14ac:dyDescent="0.3">
      <c r="A724" s="1" t="s">
        <v>9</v>
      </c>
      <c r="B724" s="1" t="s">
        <v>1</v>
      </c>
      <c r="C724" s="1" t="s">
        <v>7</v>
      </c>
      <c r="D724" s="1" t="s">
        <v>26</v>
      </c>
      <c r="E724" s="1" t="s">
        <v>4</v>
      </c>
      <c r="F724" s="1" t="s">
        <v>131</v>
      </c>
      <c r="G724" s="1" t="s">
        <v>5</v>
      </c>
      <c r="H724" s="3">
        <v>19112</v>
      </c>
      <c r="I724" s="9">
        <f>IF(H724="?", AVERAGEIF(H:H, "&lt;&gt;?", H:H), H724)</f>
        <v>19112</v>
      </c>
      <c r="J724" s="11" t="str">
        <f>IF(D724="?", "Unknown", D724)</f>
        <v xml:space="preserve"> Sales</v>
      </c>
    </row>
    <row r="725" spans="1:10" x14ac:dyDescent="0.3">
      <c r="A725" s="2" t="s">
        <v>9</v>
      </c>
      <c r="B725" s="2" t="s">
        <v>22</v>
      </c>
      <c r="C725" s="2" t="s">
        <v>2</v>
      </c>
      <c r="D725" s="2" t="s">
        <v>38</v>
      </c>
      <c r="E725" s="2" t="s">
        <v>4</v>
      </c>
      <c r="F725" s="2" t="s">
        <v>131</v>
      </c>
      <c r="G725" s="2" t="s">
        <v>5</v>
      </c>
      <c r="H725" s="3">
        <v>27687</v>
      </c>
      <c r="I725" s="9">
        <f>IF(H725="?", AVERAGEIF(H:H, "&lt;&gt;?", H:H), H725)</f>
        <v>27687</v>
      </c>
      <c r="J725" s="11" t="str">
        <f>IF(D725="?", "Unknown", D725)</f>
        <v xml:space="preserve"> Tech-support</v>
      </c>
    </row>
    <row r="726" spans="1:10" x14ac:dyDescent="0.3">
      <c r="A726" s="2" t="s">
        <v>9</v>
      </c>
      <c r="B726" s="2" t="s">
        <v>27</v>
      </c>
      <c r="C726" s="2" t="s">
        <v>2</v>
      </c>
      <c r="D726" s="2" t="s">
        <v>34</v>
      </c>
      <c r="E726" s="2" t="s">
        <v>4</v>
      </c>
      <c r="F726" s="2" t="s">
        <v>130</v>
      </c>
      <c r="G726" s="2" t="s">
        <v>5</v>
      </c>
      <c r="H726" s="3">
        <v>79292</v>
      </c>
      <c r="I726" s="9">
        <f>IF(H726="?", AVERAGEIF(H:H, "&lt;&gt;?", H:H), H726)</f>
        <v>79292</v>
      </c>
      <c r="J726" s="11" t="str">
        <f>IF(D726="?", "Unknown", D726)</f>
        <v xml:space="preserve"> Machine-op-inspct</v>
      </c>
    </row>
    <row r="727" spans="1:10" x14ac:dyDescent="0.3">
      <c r="A727" s="1" t="s">
        <v>9</v>
      </c>
      <c r="B727" s="1" t="s">
        <v>27</v>
      </c>
      <c r="C727" s="1" t="s">
        <v>7</v>
      </c>
      <c r="D727" s="1" t="s">
        <v>8</v>
      </c>
      <c r="E727" s="1" t="s">
        <v>4</v>
      </c>
      <c r="F727" s="1" t="s">
        <v>131</v>
      </c>
      <c r="G727" s="1" t="s">
        <v>5</v>
      </c>
      <c r="H727" s="3">
        <v>74930</v>
      </c>
      <c r="I727" s="9">
        <f>IF(H727="?", AVERAGEIF(H:H, "&lt;&gt;?", H:H), H727)</f>
        <v>74930</v>
      </c>
      <c r="J727" s="11" t="str">
        <f>IF(D727="?", "Unknown", D727)</f>
        <v xml:space="preserve"> Exec-managerial</v>
      </c>
    </row>
    <row r="728" spans="1:10" x14ac:dyDescent="0.3">
      <c r="A728" s="2" t="s">
        <v>6</v>
      </c>
      <c r="B728" s="2" t="s">
        <v>22</v>
      </c>
      <c r="C728" s="2" t="s">
        <v>7</v>
      </c>
      <c r="D728" s="2" t="s">
        <v>8</v>
      </c>
      <c r="E728" s="2" t="s">
        <v>4</v>
      </c>
      <c r="F728" s="2" t="s">
        <v>131</v>
      </c>
      <c r="G728" s="2" t="s">
        <v>5</v>
      </c>
      <c r="H728" s="3">
        <v>18945</v>
      </c>
      <c r="I728" s="9">
        <f>IF(H728="?", AVERAGEIF(H:H, "&lt;&gt;?", H:H), H728)</f>
        <v>18945</v>
      </c>
      <c r="J728" s="11" t="str">
        <f>IF(D728="?", "Unknown", D728)</f>
        <v xml:space="preserve"> Exec-managerial</v>
      </c>
    </row>
    <row r="729" spans="1:10" x14ac:dyDescent="0.3">
      <c r="A729" s="1" t="s">
        <v>9</v>
      </c>
      <c r="B729" s="1" t="s">
        <v>1</v>
      </c>
      <c r="C729" s="1" t="s">
        <v>2</v>
      </c>
      <c r="D729" s="1" t="s">
        <v>26</v>
      </c>
      <c r="E729" s="1" t="s">
        <v>44</v>
      </c>
      <c r="F729" s="1" t="s">
        <v>130</v>
      </c>
      <c r="G729" s="1" t="s">
        <v>5</v>
      </c>
      <c r="H729" s="3">
        <v>39692</v>
      </c>
      <c r="I729" s="9">
        <f>IF(H729="?", AVERAGEIF(H:H, "&lt;&gt;?", H:H), H729)</f>
        <v>39692</v>
      </c>
      <c r="J729" s="11" t="str">
        <f>IF(D729="?", "Unknown", D729)</f>
        <v xml:space="preserve"> Sales</v>
      </c>
    </row>
    <row r="730" spans="1:10" x14ac:dyDescent="0.3">
      <c r="A730" s="2" t="s">
        <v>9</v>
      </c>
      <c r="B730" s="2" t="s">
        <v>22</v>
      </c>
      <c r="C730" s="2" t="s">
        <v>11</v>
      </c>
      <c r="D730" s="2" t="s">
        <v>3</v>
      </c>
      <c r="E730" s="2" t="s">
        <v>14</v>
      </c>
      <c r="F730" s="2" t="s">
        <v>130</v>
      </c>
      <c r="G730" s="2" t="s">
        <v>5</v>
      </c>
      <c r="H730" s="3">
        <v>68131</v>
      </c>
      <c r="I730" s="9">
        <f>IF(H730="?", AVERAGEIF(H:H, "&lt;&gt;?", H:H), H730)</f>
        <v>68131</v>
      </c>
      <c r="J730" s="11" t="str">
        <f>IF(D730="?", "Unknown", D730)</f>
        <v xml:space="preserve"> Adm-clerical</v>
      </c>
    </row>
    <row r="731" spans="1:10" x14ac:dyDescent="0.3">
      <c r="A731" s="1" t="s">
        <v>6</v>
      </c>
      <c r="B731" s="1" t="s">
        <v>10</v>
      </c>
      <c r="C731" s="1" t="s">
        <v>7</v>
      </c>
      <c r="D731" s="1" t="s">
        <v>33</v>
      </c>
      <c r="E731" s="1" t="s">
        <v>4</v>
      </c>
      <c r="F731" s="1" t="s">
        <v>131</v>
      </c>
      <c r="G731" s="1" t="s">
        <v>5</v>
      </c>
      <c r="H731" s="3">
        <v>49291</v>
      </c>
      <c r="I731" s="9">
        <f>IF(H731="?", AVERAGEIF(H:H, "&lt;&gt;?", H:H), H731)</f>
        <v>49291</v>
      </c>
      <c r="J731" s="11" t="str">
        <f>IF(D731="?", "Unknown", D731)</f>
        <v xml:space="preserve"> Farming-fishing</v>
      </c>
    </row>
    <row r="732" spans="1:10" x14ac:dyDescent="0.3">
      <c r="A732" s="2" t="s">
        <v>9</v>
      </c>
      <c r="B732" s="2" t="s">
        <v>68</v>
      </c>
      <c r="C732" s="2" t="s">
        <v>2</v>
      </c>
      <c r="D732" s="2" t="s">
        <v>34</v>
      </c>
      <c r="E732" s="2" t="s">
        <v>4</v>
      </c>
      <c r="F732" s="2" t="s">
        <v>131</v>
      </c>
      <c r="G732" s="2" t="s">
        <v>5</v>
      </c>
      <c r="H732" s="3">
        <v>78548</v>
      </c>
      <c r="I732" s="9">
        <f>IF(H732="?", AVERAGEIF(H:H, "&lt;&gt;?", H:H), H732)</f>
        <v>78548</v>
      </c>
      <c r="J732" s="11" t="str">
        <f>IF(D732="?", "Unknown", D732)</f>
        <v xml:space="preserve"> Machine-op-inspct</v>
      </c>
    </row>
    <row r="733" spans="1:10" x14ac:dyDescent="0.3">
      <c r="A733" s="1" t="s">
        <v>101</v>
      </c>
      <c r="B733" s="1" t="s">
        <v>10</v>
      </c>
      <c r="C733" s="1" t="s">
        <v>7</v>
      </c>
      <c r="D733" s="1" t="s">
        <v>101</v>
      </c>
      <c r="E733" s="1" t="s">
        <v>4</v>
      </c>
      <c r="F733" s="1" t="s">
        <v>131</v>
      </c>
      <c r="G733" s="1" t="s">
        <v>5</v>
      </c>
      <c r="H733" s="3">
        <v>67809</v>
      </c>
      <c r="I733" s="9">
        <f>IF(H733="?", AVERAGEIF(H:H, "&lt;&gt;?", H:H), H733)</f>
        <v>67809</v>
      </c>
      <c r="J733" s="11" t="str">
        <f>IF(D733="?", "Unknown", D733)</f>
        <v>Unknown</v>
      </c>
    </row>
    <row r="734" spans="1:10" x14ac:dyDescent="0.3">
      <c r="A734" s="1" t="s">
        <v>101</v>
      </c>
      <c r="B734" s="2" t="s">
        <v>10</v>
      </c>
      <c r="C734" s="2" t="s">
        <v>2</v>
      </c>
      <c r="D734" s="1" t="s">
        <v>101</v>
      </c>
      <c r="E734" s="2" t="s">
        <v>4</v>
      </c>
      <c r="F734" s="2" t="s">
        <v>130</v>
      </c>
      <c r="G734" s="2" t="s">
        <v>5</v>
      </c>
      <c r="H734" s="3">
        <v>65775</v>
      </c>
      <c r="I734" s="9">
        <f>IF(H734="?", AVERAGEIF(H:H, "&lt;&gt;?", H:H), H734)</f>
        <v>65775</v>
      </c>
      <c r="J734" s="11" t="str">
        <f>IF(D734="?", "Unknown", D734)</f>
        <v>Unknown</v>
      </c>
    </row>
    <row r="735" spans="1:10" x14ac:dyDescent="0.3">
      <c r="A735" s="1" t="s">
        <v>9</v>
      </c>
      <c r="B735" s="1" t="s">
        <v>27</v>
      </c>
      <c r="C735" s="1" t="s">
        <v>7</v>
      </c>
      <c r="D735" s="1" t="s">
        <v>38</v>
      </c>
      <c r="E735" s="1" t="s">
        <v>4</v>
      </c>
      <c r="F735" s="1" t="s">
        <v>131</v>
      </c>
      <c r="G735" s="1" t="s">
        <v>5</v>
      </c>
      <c r="H735" s="3">
        <v>52622</v>
      </c>
      <c r="I735" s="9">
        <f>IF(H735="?", AVERAGEIF(H:H, "&lt;&gt;?", H:H), H735)</f>
        <v>52622</v>
      </c>
      <c r="J735" s="11" t="str">
        <f>IF(D735="?", "Unknown", D735)</f>
        <v xml:space="preserve"> Tech-support</v>
      </c>
    </row>
    <row r="736" spans="1:10" x14ac:dyDescent="0.3">
      <c r="A736" s="2" t="s">
        <v>47</v>
      </c>
      <c r="B736" s="2" t="s">
        <v>1</v>
      </c>
      <c r="C736" s="2" t="s">
        <v>7</v>
      </c>
      <c r="D736" s="2" t="s">
        <v>38</v>
      </c>
      <c r="E736" s="2" t="s">
        <v>4</v>
      </c>
      <c r="F736" s="2" t="s">
        <v>131</v>
      </c>
      <c r="G736" s="2" t="s">
        <v>5</v>
      </c>
      <c r="H736" s="3">
        <v>21885</v>
      </c>
      <c r="I736" s="9">
        <f>IF(H736="?", AVERAGEIF(H:H, "&lt;&gt;?", H:H), H736)</f>
        <v>21885</v>
      </c>
      <c r="J736" s="11" t="str">
        <f>IF(D736="?", "Unknown", D736)</f>
        <v xml:space="preserve"> Tech-support</v>
      </c>
    </row>
    <row r="737" spans="1:10" x14ac:dyDescent="0.3">
      <c r="A737" s="1" t="s">
        <v>101</v>
      </c>
      <c r="B737" s="1" t="s">
        <v>22</v>
      </c>
      <c r="C737" s="1" t="s">
        <v>2</v>
      </c>
      <c r="D737" s="1" t="s">
        <v>101</v>
      </c>
      <c r="E737" s="1" t="s">
        <v>4</v>
      </c>
      <c r="F737" s="1" t="s">
        <v>131</v>
      </c>
      <c r="G737" s="1" t="s">
        <v>5</v>
      </c>
      <c r="H737" s="3">
        <v>35688</v>
      </c>
      <c r="I737" s="9">
        <f>IF(H737="?", AVERAGEIF(H:H, "&lt;&gt;?", H:H), H737)</f>
        <v>35688</v>
      </c>
      <c r="J737" s="11" t="str">
        <f>IF(D737="?", "Unknown", D737)</f>
        <v>Unknown</v>
      </c>
    </row>
    <row r="738" spans="1:10" x14ac:dyDescent="0.3">
      <c r="A738" s="2" t="s">
        <v>9</v>
      </c>
      <c r="B738" s="2" t="s">
        <v>10</v>
      </c>
      <c r="C738" s="2" t="s">
        <v>2</v>
      </c>
      <c r="D738" s="2" t="s">
        <v>26</v>
      </c>
      <c r="E738" s="2" t="s">
        <v>4</v>
      </c>
      <c r="F738" s="2" t="s">
        <v>130</v>
      </c>
      <c r="G738" s="2" t="s">
        <v>5</v>
      </c>
      <c r="H738" s="3">
        <v>15289</v>
      </c>
      <c r="I738" s="9">
        <f>IF(H738="?", AVERAGEIF(H:H, "&lt;&gt;?", H:H), H738)</f>
        <v>15289</v>
      </c>
      <c r="J738" s="11" t="str">
        <f>IF(D738="?", "Unknown", D738)</f>
        <v xml:space="preserve"> Sales</v>
      </c>
    </row>
    <row r="739" spans="1:10" x14ac:dyDescent="0.3">
      <c r="A739" s="1" t="s">
        <v>9</v>
      </c>
      <c r="B739" s="1" t="s">
        <v>10</v>
      </c>
      <c r="C739" s="1" t="s">
        <v>7</v>
      </c>
      <c r="D739" s="1" t="s">
        <v>30</v>
      </c>
      <c r="E739" s="1" t="s">
        <v>4</v>
      </c>
      <c r="F739" s="1" t="s">
        <v>131</v>
      </c>
      <c r="G739" s="1" t="s">
        <v>5</v>
      </c>
      <c r="H739" s="3">
        <v>46530</v>
      </c>
      <c r="I739" s="9">
        <f>IF(H739="?", AVERAGEIF(H:H, "&lt;&gt;?", H:H), H739)</f>
        <v>46530</v>
      </c>
      <c r="J739" s="11" t="str">
        <f>IF(D739="?", "Unknown", D739)</f>
        <v xml:space="preserve"> Transport-moving</v>
      </c>
    </row>
    <row r="740" spans="1:10" x14ac:dyDescent="0.3">
      <c r="A740" s="2" t="s">
        <v>9</v>
      </c>
      <c r="B740" s="2" t="s">
        <v>22</v>
      </c>
      <c r="C740" s="2" t="s">
        <v>2</v>
      </c>
      <c r="D740" s="2" t="s">
        <v>20</v>
      </c>
      <c r="E740" s="2" t="s">
        <v>14</v>
      </c>
      <c r="F740" s="2" t="s">
        <v>131</v>
      </c>
      <c r="G740" s="2" t="s">
        <v>5</v>
      </c>
      <c r="H740" s="3">
        <v>63816</v>
      </c>
      <c r="I740" s="9">
        <f>IF(H740="?", AVERAGEIF(H:H, "&lt;&gt;?", H:H), H740)</f>
        <v>63816</v>
      </c>
      <c r="J740" s="11" t="str">
        <f>IF(D740="?", "Unknown", D740)</f>
        <v xml:space="preserve"> Other-service</v>
      </c>
    </row>
    <row r="741" spans="1:10" x14ac:dyDescent="0.3">
      <c r="A741" s="1" t="s">
        <v>9</v>
      </c>
      <c r="B741" s="1" t="s">
        <v>10</v>
      </c>
      <c r="C741" s="1" t="s">
        <v>7</v>
      </c>
      <c r="D741" s="1" t="s">
        <v>34</v>
      </c>
      <c r="E741" s="1" t="s">
        <v>4</v>
      </c>
      <c r="F741" s="1" t="s">
        <v>131</v>
      </c>
      <c r="G741" s="1" t="s">
        <v>5</v>
      </c>
      <c r="H741" s="3">
        <v>46462</v>
      </c>
      <c r="I741" s="9">
        <f>IF(H741="?", AVERAGEIF(H:H, "&lt;&gt;?", H:H), H741)</f>
        <v>46462</v>
      </c>
      <c r="J741" s="11" t="str">
        <f>IF(D741="?", "Unknown", D741)</f>
        <v xml:space="preserve"> Machine-op-inspct</v>
      </c>
    </row>
    <row r="742" spans="1:10" x14ac:dyDescent="0.3">
      <c r="A742" s="2" t="s">
        <v>9</v>
      </c>
      <c r="B742" s="2" t="s">
        <v>10</v>
      </c>
      <c r="C742" s="2" t="s">
        <v>2</v>
      </c>
      <c r="D742" s="2" t="s">
        <v>34</v>
      </c>
      <c r="E742" s="2" t="s">
        <v>14</v>
      </c>
      <c r="F742" s="2" t="s">
        <v>131</v>
      </c>
      <c r="G742" s="2" t="s">
        <v>5</v>
      </c>
      <c r="H742" s="3">
        <v>88830</v>
      </c>
      <c r="I742" s="9">
        <f>IF(H742="?", AVERAGEIF(H:H, "&lt;&gt;?", H:H), H742)</f>
        <v>88830</v>
      </c>
      <c r="J742" s="11" t="str">
        <f>IF(D742="?", "Unknown", D742)</f>
        <v xml:space="preserve"> Machine-op-inspct</v>
      </c>
    </row>
    <row r="743" spans="1:10" x14ac:dyDescent="0.3">
      <c r="A743" s="1" t="s">
        <v>9</v>
      </c>
      <c r="B743" s="1" t="s">
        <v>17</v>
      </c>
      <c r="C743" s="1" t="s">
        <v>2</v>
      </c>
      <c r="D743" s="1" t="s">
        <v>38</v>
      </c>
      <c r="E743" s="1" t="s">
        <v>4</v>
      </c>
      <c r="F743" s="1" t="s">
        <v>131</v>
      </c>
      <c r="G743" s="1" t="s">
        <v>5</v>
      </c>
      <c r="H743" s="3">
        <v>63684</v>
      </c>
      <c r="I743" s="9">
        <f>IF(H743="?", AVERAGEIF(H:H, "&lt;&gt;?", H:H), H743)</f>
        <v>63684</v>
      </c>
      <c r="J743" s="11" t="str">
        <f>IF(D743="?", "Unknown", D743)</f>
        <v xml:space="preserve"> Tech-support</v>
      </c>
    </row>
    <row r="744" spans="1:10" x14ac:dyDescent="0.3">
      <c r="A744" s="1" t="s">
        <v>9</v>
      </c>
      <c r="B744" s="1" t="s">
        <v>25</v>
      </c>
      <c r="C744" s="1" t="s">
        <v>11</v>
      </c>
      <c r="D744" s="1" t="s">
        <v>28</v>
      </c>
      <c r="E744" s="1" t="s">
        <v>4</v>
      </c>
      <c r="F744" s="1" t="s">
        <v>131</v>
      </c>
      <c r="G744" s="1" t="s">
        <v>5</v>
      </c>
      <c r="H744" s="3">
        <v>19702</v>
      </c>
      <c r="I744" s="9">
        <f>IF(H744="?", AVERAGEIF(H:H, "&lt;&gt;?", H:H), H744)</f>
        <v>19702</v>
      </c>
      <c r="J744" s="11" t="str">
        <f>IF(D744="?", "Unknown", D744)</f>
        <v xml:space="preserve"> Craft-repair</v>
      </c>
    </row>
    <row r="745" spans="1:10" x14ac:dyDescent="0.3">
      <c r="A745" s="2" t="s">
        <v>9</v>
      </c>
      <c r="B745" s="2" t="s">
        <v>10</v>
      </c>
      <c r="C745" s="2" t="s">
        <v>2</v>
      </c>
      <c r="D745" s="2" t="s">
        <v>20</v>
      </c>
      <c r="E745" s="2" t="s">
        <v>14</v>
      </c>
      <c r="F745" s="2" t="s">
        <v>131</v>
      </c>
      <c r="G745" s="2" t="s">
        <v>5</v>
      </c>
      <c r="H745" s="3">
        <v>62377</v>
      </c>
      <c r="I745" s="9">
        <f>IF(H745="?", AVERAGEIF(H:H, "&lt;&gt;?", H:H), H745)</f>
        <v>62377</v>
      </c>
      <c r="J745" s="11" t="str">
        <f>IF(D745="?", "Unknown", D745)</f>
        <v xml:space="preserve"> Other-service</v>
      </c>
    </row>
    <row r="746" spans="1:10" x14ac:dyDescent="0.3">
      <c r="A746" s="1" t="s">
        <v>6</v>
      </c>
      <c r="B746" s="1" t="s">
        <v>13</v>
      </c>
      <c r="C746" s="1" t="s">
        <v>2</v>
      </c>
      <c r="D746" s="1" t="s">
        <v>33</v>
      </c>
      <c r="E746" s="1" t="s">
        <v>4</v>
      </c>
      <c r="F746" s="1" t="s">
        <v>131</v>
      </c>
      <c r="G746" s="1" t="s">
        <v>5</v>
      </c>
      <c r="H746" s="3">
        <v>81099</v>
      </c>
      <c r="I746" s="9">
        <f>IF(H746="?", AVERAGEIF(H:H, "&lt;&gt;?", H:H), H746)</f>
        <v>81099</v>
      </c>
      <c r="J746" s="11" t="str">
        <f>IF(D746="?", "Unknown", D746)</f>
        <v xml:space="preserve"> Farming-fishing</v>
      </c>
    </row>
    <row r="747" spans="1:10" x14ac:dyDescent="0.3">
      <c r="A747" s="2" t="s">
        <v>9</v>
      </c>
      <c r="B747" s="2" t="s">
        <v>10</v>
      </c>
      <c r="C747" s="2" t="s">
        <v>11</v>
      </c>
      <c r="D747" s="2" t="s">
        <v>3</v>
      </c>
      <c r="E747" s="2" t="s">
        <v>4</v>
      </c>
      <c r="F747" s="2" t="s">
        <v>130</v>
      </c>
      <c r="G747" s="2" t="s">
        <v>5</v>
      </c>
      <c r="H747" s="3">
        <v>26786</v>
      </c>
      <c r="I747" s="9">
        <f>IF(H747="?", AVERAGEIF(H:H, "&lt;&gt;?", H:H), H747)</f>
        <v>26786</v>
      </c>
      <c r="J747" s="11" t="str">
        <f>IF(D747="?", "Unknown", D747)</f>
        <v xml:space="preserve"> Adm-clerical</v>
      </c>
    </row>
    <row r="748" spans="1:10" x14ac:dyDescent="0.3">
      <c r="A748" s="1" t="s">
        <v>9</v>
      </c>
      <c r="B748" s="1" t="s">
        <v>13</v>
      </c>
      <c r="C748" s="1" t="s">
        <v>2</v>
      </c>
      <c r="D748" s="1" t="s">
        <v>26</v>
      </c>
      <c r="E748" s="1" t="s">
        <v>4</v>
      </c>
      <c r="F748" s="1" t="s">
        <v>130</v>
      </c>
      <c r="G748" s="1" t="s">
        <v>5</v>
      </c>
      <c r="H748" s="3">
        <v>44678</v>
      </c>
      <c r="I748" s="9">
        <f>IF(H748="?", AVERAGEIF(H:H, "&lt;&gt;?", H:H), H748)</f>
        <v>44678</v>
      </c>
      <c r="J748" s="11" t="str">
        <f>IF(D748="?", "Unknown", D748)</f>
        <v xml:space="preserve"> Sales</v>
      </c>
    </row>
    <row r="749" spans="1:10" x14ac:dyDescent="0.3">
      <c r="A749" s="2" t="s">
        <v>9</v>
      </c>
      <c r="B749" s="2" t="s">
        <v>10</v>
      </c>
      <c r="C749" s="2" t="s">
        <v>7</v>
      </c>
      <c r="D749" s="2" t="s">
        <v>28</v>
      </c>
      <c r="E749" s="2" t="s">
        <v>4</v>
      </c>
      <c r="F749" s="2" t="s">
        <v>131</v>
      </c>
      <c r="G749" s="2" t="s">
        <v>5</v>
      </c>
      <c r="H749" s="3">
        <v>56197</v>
      </c>
      <c r="I749" s="9">
        <f>IF(H749="?", AVERAGEIF(H:H, "&lt;&gt;?", H:H), H749)</f>
        <v>56197</v>
      </c>
      <c r="J749" s="11" t="str">
        <f>IF(D749="?", "Unknown", D749)</f>
        <v xml:space="preserve"> Craft-repair</v>
      </c>
    </row>
    <row r="750" spans="1:10" x14ac:dyDescent="0.3">
      <c r="A750" s="1" t="s">
        <v>101</v>
      </c>
      <c r="B750" s="1" t="s">
        <v>17</v>
      </c>
      <c r="C750" s="1" t="s">
        <v>19</v>
      </c>
      <c r="D750" s="1" t="s">
        <v>101</v>
      </c>
      <c r="E750" s="1" t="s">
        <v>4</v>
      </c>
      <c r="F750" s="1" t="s">
        <v>131</v>
      </c>
      <c r="G750" s="1" t="s">
        <v>5</v>
      </c>
      <c r="H750" s="3">
        <v>82710</v>
      </c>
      <c r="I750" s="9">
        <f>IF(H750="?", AVERAGEIF(H:H, "&lt;&gt;?", H:H), H750)</f>
        <v>82710</v>
      </c>
      <c r="J750" s="11" t="str">
        <f>IF(D750="?", "Unknown", D750)</f>
        <v>Unknown</v>
      </c>
    </row>
    <row r="751" spans="1:10" x14ac:dyDescent="0.3">
      <c r="A751" s="2" t="s">
        <v>9</v>
      </c>
      <c r="B751" s="2" t="s">
        <v>1</v>
      </c>
      <c r="C751" s="2" t="s">
        <v>7</v>
      </c>
      <c r="D751" s="2" t="s">
        <v>15</v>
      </c>
      <c r="E751" s="2" t="s">
        <v>4</v>
      </c>
      <c r="F751" s="2" t="s">
        <v>131</v>
      </c>
      <c r="G751" s="2" t="s">
        <v>5</v>
      </c>
      <c r="H751" s="3">
        <v>42943</v>
      </c>
      <c r="I751" s="9">
        <f>IF(H751="?", AVERAGEIF(H:H, "&lt;&gt;?", H:H), H751)</f>
        <v>42943</v>
      </c>
      <c r="J751" s="11" t="str">
        <f>IF(D751="?", "Unknown", D751)</f>
        <v xml:space="preserve"> Prof-specialty</v>
      </c>
    </row>
    <row r="752" spans="1:10" x14ac:dyDescent="0.3">
      <c r="A752" s="1" t="s">
        <v>9</v>
      </c>
      <c r="B752" s="1" t="s">
        <v>1</v>
      </c>
      <c r="C752" s="1" t="s">
        <v>7</v>
      </c>
      <c r="D752" s="1" t="s">
        <v>15</v>
      </c>
      <c r="E752" s="1" t="s">
        <v>4</v>
      </c>
      <c r="F752" s="1" t="s">
        <v>131</v>
      </c>
      <c r="G752" s="1" t="s">
        <v>5</v>
      </c>
      <c r="H752" s="3">
        <v>42561</v>
      </c>
      <c r="I752" s="9">
        <f>IF(H752="?", AVERAGEIF(H:H, "&lt;&gt;?", H:H), H752)</f>
        <v>42561</v>
      </c>
      <c r="J752" s="11" t="str">
        <f>IF(D752="?", "Unknown", D752)</f>
        <v xml:space="preserve"> Prof-specialty</v>
      </c>
    </row>
    <row r="753" spans="1:10" x14ac:dyDescent="0.3">
      <c r="A753" s="2" t="s">
        <v>9</v>
      </c>
      <c r="B753" s="2" t="s">
        <v>10</v>
      </c>
      <c r="C753" s="2" t="s">
        <v>2</v>
      </c>
      <c r="D753" s="2" t="s">
        <v>30</v>
      </c>
      <c r="E753" s="2" t="s">
        <v>4</v>
      </c>
      <c r="F753" s="2" t="s">
        <v>131</v>
      </c>
      <c r="G753" s="2" t="s">
        <v>5</v>
      </c>
      <c r="H753" s="3">
        <v>58745</v>
      </c>
      <c r="I753" s="9">
        <f>IF(H753="?", AVERAGEIF(H:H, "&lt;&gt;?", H:H), H753)</f>
        <v>58745</v>
      </c>
      <c r="J753" s="11" t="str">
        <f>IF(D753="?", "Unknown", D753)</f>
        <v xml:space="preserve"> Transport-moving</v>
      </c>
    </row>
    <row r="754" spans="1:10" x14ac:dyDescent="0.3">
      <c r="A754" s="1" t="s">
        <v>9</v>
      </c>
      <c r="B754" s="1" t="s">
        <v>10</v>
      </c>
      <c r="C754" s="1" t="s">
        <v>36</v>
      </c>
      <c r="D754" s="1" t="s">
        <v>20</v>
      </c>
      <c r="E754" s="1" t="s">
        <v>4</v>
      </c>
      <c r="F754" s="1" t="s">
        <v>130</v>
      </c>
      <c r="G754" s="1" t="s">
        <v>5</v>
      </c>
      <c r="H754" s="3">
        <v>29105</v>
      </c>
      <c r="I754" s="9">
        <f>IF(H754="?", AVERAGEIF(H:H, "&lt;&gt;?", H:H), H754)</f>
        <v>29105</v>
      </c>
      <c r="J754" s="11" t="str">
        <f>IF(D754="?", "Unknown", D754)</f>
        <v xml:space="preserve"> Other-service</v>
      </c>
    </row>
    <row r="755" spans="1:10" x14ac:dyDescent="0.3">
      <c r="A755" s="1" t="s">
        <v>101</v>
      </c>
      <c r="B755" s="2" t="s">
        <v>22</v>
      </c>
      <c r="C755" s="2" t="s">
        <v>2</v>
      </c>
      <c r="D755" s="1" t="s">
        <v>101</v>
      </c>
      <c r="E755" s="2" t="s">
        <v>14</v>
      </c>
      <c r="F755" s="2" t="s">
        <v>131</v>
      </c>
      <c r="G755" s="2" t="s">
        <v>5</v>
      </c>
      <c r="H755" s="3">
        <v>87062</v>
      </c>
      <c r="I755" s="9">
        <f>IF(H755="?", AVERAGEIF(H:H, "&lt;&gt;?", H:H), H755)</f>
        <v>87062</v>
      </c>
      <c r="J755" s="11" t="str">
        <f>IF(D755="?", "Unknown", D755)</f>
        <v>Unknown</v>
      </c>
    </row>
    <row r="756" spans="1:10" x14ac:dyDescent="0.3">
      <c r="A756" s="1" t="s">
        <v>9</v>
      </c>
      <c r="B756" s="1" t="s">
        <v>22</v>
      </c>
      <c r="C756" s="1" t="s">
        <v>11</v>
      </c>
      <c r="D756" s="1" t="s">
        <v>8</v>
      </c>
      <c r="E756" s="1" t="s">
        <v>4</v>
      </c>
      <c r="F756" s="1" t="s">
        <v>131</v>
      </c>
      <c r="G756" s="1" t="s">
        <v>5</v>
      </c>
      <c r="H756" s="3">
        <v>33590</v>
      </c>
      <c r="I756" s="9">
        <f>IF(H756="?", AVERAGEIF(H:H, "&lt;&gt;?", H:H), H756)</f>
        <v>33590</v>
      </c>
      <c r="J756" s="11" t="str">
        <f>IF(D756="?", "Unknown", D756)</f>
        <v xml:space="preserve"> Exec-managerial</v>
      </c>
    </row>
    <row r="757" spans="1:10" x14ac:dyDescent="0.3">
      <c r="A757" s="2" t="s">
        <v>9</v>
      </c>
      <c r="B757" s="2" t="s">
        <v>22</v>
      </c>
      <c r="C757" s="2" t="s">
        <v>2</v>
      </c>
      <c r="D757" s="2" t="s">
        <v>3</v>
      </c>
      <c r="E757" s="2" t="s">
        <v>4</v>
      </c>
      <c r="F757" s="2" t="s">
        <v>131</v>
      </c>
      <c r="G757" s="2" t="s">
        <v>5</v>
      </c>
      <c r="H757" s="3">
        <v>60035</v>
      </c>
      <c r="I757" s="9">
        <f>IF(H757="?", AVERAGEIF(H:H, "&lt;&gt;?", H:H), H757)</f>
        <v>60035</v>
      </c>
      <c r="J757" s="11" t="str">
        <f>IF(D757="?", "Unknown", D757)</f>
        <v xml:space="preserve"> Adm-clerical</v>
      </c>
    </row>
    <row r="758" spans="1:10" x14ac:dyDescent="0.3">
      <c r="A758" s="1" t="s">
        <v>9</v>
      </c>
      <c r="B758" s="1" t="s">
        <v>49</v>
      </c>
      <c r="C758" s="1" t="s">
        <v>2</v>
      </c>
      <c r="D758" s="1" t="s">
        <v>33</v>
      </c>
      <c r="E758" s="1" t="s">
        <v>4</v>
      </c>
      <c r="F758" s="1" t="s">
        <v>131</v>
      </c>
      <c r="G758" s="1" t="s">
        <v>5</v>
      </c>
      <c r="H758" s="3">
        <v>23386</v>
      </c>
      <c r="I758" s="9">
        <f>IF(H758="?", AVERAGEIF(H:H, "&lt;&gt;?", H:H), H758)</f>
        <v>23386</v>
      </c>
      <c r="J758" s="11" t="str">
        <f>IF(D758="?", "Unknown", D758)</f>
        <v xml:space="preserve"> Farming-fishing</v>
      </c>
    </row>
    <row r="759" spans="1:10" x14ac:dyDescent="0.3">
      <c r="A759" s="1" t="s">
        <v>9</v>
      </c>
      <c r="B759" s="1" t="s">
        <v>27</v>
      </c>
      <c r="C759" s="1" t="s">
        <v>2</v>
      </c>
      <c r="D759" s="1" t="s">
        <v>15</v>
      </c>
      <c r="E759" s="1" t="s">
        <v>4</v>
      </c>
      <c r="F759" s="1" t="s">
        <v>130</v>
      </c>
      <c r="G759" s="1" t="s">
        <v>5</v>
      </c>
      <c r="H759" s="3">
        <v>23768</v>
      </c>
      <c r="I759" s="9">
        <f>IF(H759="?", AVERAGEIF(H:H, "&lt;&gt;?", H:H), H759)</f>
        <v>23768</v>
      </c>
      <c r="J759" s="11" t="str">
        <f>IF(D759="?", "Unknown", D759)</f>
        <v xml:space="preserve"> Prof-specialty</v>
      </c>
    </row>
    <row r="760" spans="1:10" x14ac:dyDescent="0.3">
      <c r="A760" s="2" t="s">
        <v>9</v>
      </c>
      <c r="B760" s="2" t="s">
        <v>22</v>
      </c>
      <c r="C760" s="2" t="s">
        <v>7</v>
      </c>
      <c r="D760" s="2" t="s">
        <v>28</v>
      </c>
      <c r="E760" s="2" t="s">
        <v>4</v>
      </c>
      <c r="F760" s="2" t="s">
        <v>131</v>
      </c>
      <c r="G760" s="2" t="s">
        <v>5</v>
      </c>
      <c r="H760" s="3">
        <v>34942</v>
      </c>
      <c r="I760" s="9">
        <f>IF(H760="?", AVERAGEIF(H:H, "&lt;&gt;?", H:H), H760)</f>
        <v>34942</v>
      </c>
      <c r="J760" s="11" t="str">
        <f>IF(D760="?", "Unknown", D760)</f>
        <v xml:space="preserve"> Craft-repair</v>
      </c>
    </row>
    <row r="761" spans="1:10" x14ac:dyDescent="0.3">
      <c r="A761" s="1" t="s">
        <v>9</v>
      </c>
      <c r="B761" s="1" t="s">
        <v>10</v>
      </c>
      <c r="C761" s="1" t="s">
        <v>7</v>
      </c>
      <c r="D761" s="1" t="s">
        <v>30</v>
      </c>
      <c r="E761" s="1" t="s">
        <v>4</v>
      </c>
      <c r="F761" s="1" t="s">
        <v>131</v>
      </c>
      <c r="G761" s="1" t="s">
        <v>5</v>
      </c>
      <c r="H761" s="3">
        <v>86579</v>
      </c>
      <c r="I761" s="9">
        <f>IF(H761="?", AVERAGEIF(H:H, "&lt;&gt;?", H:H), H761)</f>
        <v>86579</v>
      </c>
      <c r="J761" s="11" t="str">
        <f>IF(D761="?", "Unknown", D761)</f>
        <v xml:space="preserve"> Transport-moving</v>
      </c>
    </row>
    <row r="762" spans="1:10" x14ac:dyDescent="0.3">
      <c r="A762" s="2" t="s">
        <v>9</v>
      </c>
      <c r="B762" s="2" t="s">
        <v>10</v>
      </c>
      <c r="C762" s="2" t="s">
        <v>7</v>
      </c>
      <c r="D762" s="2" t="s">
        <v>30</v>
      </c>
      <c r="E762" s="2" t="s">
        <v>4</v>
      </c>
      <c r="F762" s="2" t="s">
        <v>131</v>
      </c>
      <c r="G762" s="2" t="s">
        <v>5</v>
      </c>
      <c r="H762" s="3">
        <v>74612</v>
      </c>
      <c r="I762" s="9">
        <f>IF(H762="?", AVERAGEIF(H:H, "&lt;&gt;?", H:H), H762)</f>
        <v>74612</v>
      </c>
      <c r="J762" s="11" t="str">
        <f>IF(D762="?", "Unknown", D762)</f>
        <v xml:space="preserve"> Transport-moving</v>
      </c>
    </row>
    <row r="763" spans="1:10" x14ac:dyDescent="0.3">
      <c r="A763" s="1" t="s">
        <v>9</v>
      </c>
      <c r="B763" s="1" t="s">
        <v>27</v>
      </c>
      <c r="C763" s="1" t="s">
        <v>2</v>
      </c>
      <c r="D763" s="1" t="s">
        <v>3</v>
      </c>
      <c r="E763" s="1" t="s">
        <v>4</v>
      </c>
      <c r="F763" s="1" t="s">
        <v>131</v>
      </c>
      <c r="G763" s="1" t="s">
        <v>5</v>
      </c>
      <c r="H763" s="3">
        <v>49530</v>
      </c>
      <c r="I763" s="9">
        <f>IF(H763="?", AVERAGEIF(H:H, "&lt;&gt;?", H:H), H763)</f>
        <v>49530</v>
      </c>
      <c r="J763" s="11" t="str">
        <f>IF(D763="?", "Unknown", D763)</f>
        <v xml:space="preserve"> Adm-clerical</v>
      </c>
    </row>
    <row r="764" spans="1:10" x14ac:dyDescent="0.3">
      <c r="A764" s="2" t="s">
        <v>9</v>
      </c>
      <c r="B764" s="2" t="s">
        <v>17</v>
      </c>
      <c r="C764" s="2" t="s">
        <v>2</v>
      </c>
      <c r="D764" s="2" t="s">
        <v>15</v>
      </c>
      <c r="E764" s="2" t="s">
        <v>4</v>
      </c>
      <c r="F764" s="2" t="s">
        <v>130</v>
      </c>
      <c r="G764" s="2" t="s">
        <v>5</v>
      </c>
      <c r="H764" s="3">
        <v>61787</v>
      </c>
      <c r="I764" s="9">
        <f>IF(H764="?", AVERAGEIF(H:H, "&lt;&gt;?", H:H), H764)</f>
        <v>61787</v>
      </c>
      <c r="J764" s="11" t="str">
        <f>IF(D764="?", "Unknown", D764)</f>
        <v xml:space="preserve"> Prof-specialty</v>
      </c>
    </row>
    <row r="765" spans="1:10" x14ac:dyDescent="0.3">
      <c r="A765" s="1" t="s">
        <v>9</v>
      </c>
      <c r="B765" s="1" t="s">
        <v>27</v>
      </c>
      <c r="C765" s="1" t="s">
        <v>2</v>
      </c>
      <c r="D765" s="1" t="s">
        <v>38</v>
      </c>
      <c r="E765" s="1" t="s">
        <v>4</v>
      </c>
      <c r="F765" s="1" t="s">
        <v>131</v>
      </c>
      <c r="G765" s="1" t="s">
        <v>5</v>
      </c>
      <c r="H765" s="3">
        <v>47504</v>
      </c>
      <c r="I765" s="9">
        <f>IF(H765="?", AVERAGEIF(H:H, "&lt;&gt;?", H:H), H765)</f>
        <v>47504</v>
      </c>
      <c r="J765" s="11" t="str">
        <f>IF(D765="?", "Unknown", D765)</f>
        <v xml:space="preserve"> Tech-support</v>
      </c>
    </row>
    <row r="766" spans="1:10" x14ac:dyDescent="0.3">
      <c r="A766" s="2" t="s">
        <v>9</v>
      </c>
      <c r="B766" s="2" t="s">
        <v>10</v>
      </c>
      <c r="C766" s="2" t="s">
        <v>54</v>
      </c>
      <c r="D766" s="2" t="s">
        <v>3</v>
      </c>
      <c r="E766" s="2" t="s">
        <v>4</v>
      </c>
      <c r="F766" s="2" t="s">
        <v>130</v>
      </c>
      <c r="G766" s="2" t="s">
        <v>5</v>
      </c>
      <c r="H766" s="3">
        <v>63494</v>
      </c>
      <c r="I766" s="9">
        <f>IF(H766="?", AVERAGEIF(H:H, "&lt;&gt;?", H:H), H766)</f>
        <v>63494</v>
      </c>
      <c r="J766" s="11" t="str">
        <f>IF(D766="?", "Unknown", D766)</f>
        <v xml:space="preserve"> Adm-clerical</v>
      </c>
    </row>
    <row r="767" spans="1:10" x14ac:dyDescent="0.3">
      <c r="A767" s="1" t="s">
        <v>9</v>
      </c>
      <c r="B767" s="1" t="s">
        <v>10</v>
      </c>
      <c r="C767" s="1" t="s">
        <v>7</v>
      </c>
      <c r="D767" s="1" t="s">
        <v>8</v>
      </c>
      <c r="E767" s="1" t="s">
        <v>4</v>
      </c>
      <c r="F767" s="1" t="s">
        <v>131</v>
      </c>
      <c r="G767" s="1" t="s">
        <v>5</v>
      </c>
      <c r="H767" s="3">
        <v>16369</v>
      </c>
      <c r="I767" s="9">
        <f>IF(H767="?", AVERAGEIF(H:H, "&lt;&gt;?", H:H), H767)</f>
        <v>16369</v>
      </c>
      <c r="J767" s="11" t="str">
        <f>IF(D767="?", "Unknown", D767)</f>
        <v xml:space="preserve"> Exec-managerial</v>
      </c>
    </row>
    <row r="768" spans="1:10" x14ac:dyDescent="0.3">
      <c r="A768" s="2" t="s">
        <v>9</v>
      </c>
      <c r="B768" s="2" t="s">
        <v>10</v>
      </c>
      <c r="C768" s="2" t="s">
        <v>54</v>
      </c>
      <c r="D768" s="2" t="s">
        <v>30</v>
      </c>
      <c r="E768" s="2" t="s">
        <v>4</v>
      </c>
      <c r="F768" s="2" t="s">
        <v>131</v>
      </c>
      <c r="G768" s="2" t="s">
        <v>5</v>
      </c>
      <c r="H768" s="3">
        <v>86335</v>
      </c>
      <c r="I768" s="9">
        <f>IF(H768="?", AVERAGEIF(H:H, "&lt;&gt;?", H:H), H768)</f>
        <v>86335</v>
      </c>
      <c r="J768" s="11" t="str">
        <f>IF(D768="?", "Unknown", D768)</f>
        <v xml:space="preserve"> Transport-moving</v>
      </c>
    </row>
    <row r="769" spans="1:10" x14ac:dyDescent="0.3">
      <c r="A769" s="1" t="s">
        <v>9</v>
      </c>
      <c r="B769" s="1" t="s">
        <v>10</v>
      </c>
      <c r="C769" s="1" t="s">
        <v>54</v>
      </c>
      <c r="D769" s="1" t="s">
        <v>20</v>
      </c>
      <c r="E769" s="1" t="s">
        <v>4</v>
      </c>
      <c r="F769" s="1" t="s">
        <v>130</v>
      </c>
      <c r="G769" s="1" t="s">
        <v>5</v>
      </c>
      <c r="H769" s="3">
        <v>64811</v>
      </c>
      <c r="I769" s="9">
        <f>IF(H769="?", AVERAGEIF(H:H, "&lt;&gt;?", H:H), H769)</f>
        <v>64811</v>
      </c>
      <c r="J769" s="11" t="str">
        <f>IF(D769="?", "Unknown", D769)</f>
        <v xml:space="preserve"> Other-service</v>
      </c>
    </row>
    <row r="770" spans="1:10" x14ac:dyDescent="0.3">
      <c r="A770" s="2" t="s">
        <v>9</v>
      </c>
      <c r="B770" s="2" t="s">
        <v>10</v>
      </c>
      <c r="C770" s="2" t="s">
        <v>36</v>
      </c>
      <c r="D770" s="2" t="s">
        <v>34</v>
      </c>
      <c r="E770" s="2" t="s">
        <v>4</v>
      </c>
      <c r="F770" s="2" t="s">
        <v>130</v>
      </c>
      <c r="G770" s="2" t="s">
        <v>5</v>
      </c>
      <c r="H770" s="3">
        <v>43537</v>
      </c>
      <c r="I770" s="9">
        <f>IF(H770="?", AVERAGEIF(H:H, "&lt;&gt;?", H:H), H770)</f>
        <v>43537</v>
      </c>
      <c r="J770" s="11" t="str">
        <f>IF(D770="?", "Unknown", D770)</f>
        <v xml:space="preserve"> Machine-op-inspct</v>
      </c>
    </row>
    <row r="771" spans="1:10" x14ac:dyDescent="0.3">
      <c r="A771" s="1" t="s">
        <v>9</v>
      </c>
      <c r="B771" s="1" t="s">
        <v>22</v>
      </c>
      <c r="C771" s="1" t="s">
        <v>2</v>
      </c>
      <c r="D771" s="1" t="s">
        <v>3</v>
      </c>
      <c r="E771" s="1" t="s">
        <v>4</v>
      </c>
      <c r="F771" s="1" t="s">
        <v>131</v>
      </c>
      <c r="G771" s="1" t="s">
        <v>5</v>
      </c>
      <c r="H771" s="3">
        <v>76475</v>
      </c>
      <c r="I771" s="9">
        <f>IF(H771="?", AVERAGEIF(H:H, "&lt;&gt;?", H:H), H771)</f>
        <v>76475</v>
      </c>
      <c r="J771" s="11" t="str">
        <f>IF(D771="?", "Unknown", D771)</f>
        <v xml:space="preserve"> Adm-clerical</v>
      </c>
    </row>
    <row r="772" spans="1:10" x14ac:dyDescent="0.3">
      <c r="A772" s="2" t="s">
        <v>47</v>
      </c>
      <c r="B772" s="2" t="s">
        <v>1</v>
      </c>
      <c r="C772" s="2" t="s">
        <v>2</v>
      </c>
      <c r="D772" s="2" t="s">
        <v>26</v>
      </c>
      <c r="E772" s="2" t="s">
        <v>4</v>
      </c>
      <c r="F772" s="2" t="s">
        <v>131</v>
      </c>
      <c r="G772" s="2" t="s">
        <v>5</v>
      </c>
      <c r="H772" s="3">
        <v>18976</v>
      </c>
      <c r="I772" s="9">
        <f>IF(H772="?", AVERAGEIF(H:H, "&lt;&gt;?", H:H), H772)</f>
        <v>18976</v>
      </c>
      <c r="J772" s="11" t="str">
        <f>IF(D772="?", "Unknown", D772)</f>
        <v xml:space="preserve"> Sales</v>
      </c>
    </row>
    <row r="773" spans="1:10" x14ac:dyDescent="0.3">
      <c r="A773" s="1" t="s">
        <v>101</v>
      </c>
      <c r="B773" s="1" t="s">
        <v>13</v>
      </c>
      <c r="C773" s="1" t="s">
        <v>7</v>
      </c>
      <c r="D773" s="1" t="s">
        <v>101</v>
      </c>
      <c r="E773" s="1" t="s">
        <v>4</v>
      </c>
      <c r="F773" s="1" t="s">
        <v>131</v>
      </c>
      <c r="G773" s="1" t="s">
        <v>5</v>
      </c>
      <c r="H773" s="3">
        <v>85342</v>
      </c>
      <c r="I773" s="9">
        <f>IF(H773="?", AVERAGEIF(H:H, "&lt;&gt;?", H:H), H773)</f>
        <v>85342</v>
      </c>
      <c r="J773" s="11" t="str">
        <f>IF(D773="?", "Unknown", D773)</f>
        <v>Unknown</v>
      </c>
    </row>
    <row r="774" spans="1:10" x14ac:dyDescent="0.3">
      <c r="A774" s="2" t="s">
        <v>9</v>
      </c>
      <c r="B774" s="2" t="s">
        <v>22</v>
      </c>
      <c r="C774" s="2" t="s">
        <v>7</v>
      </c>
      <c r="D774" s="2" t="s">
        <v>3</v>
      </c>
      <c r="E774" s="2" t="s">
        <v>4</v>
      </c>
      <c r="F774" s="2" t="s">
        <v>130</v>
      </c>
      <c r="G774" s="2" t="s">
        <v>5</v>
      </c>
      <c r="H774" s="3">
        <v>53912</v>
      </c>
      <c r="I774" s="9">
        <f>IF(H774="?", AVERAGEIF(H:H, "&lt;&gt;?", H:H), H774)</f>
        <v>53912</v>
      </c>
      <c r="J774" s="11" t="str">
        <f>IF(D774="?", "Unknown", D774)</f>
        <v xml:space="preserve"> Adm-clerical</v>
      </c>
    </row>
    <row r="775" spans="1:10" x14ac:dyDescent="0.3">
      <c r="A775" s="1" t="s">
        <v>9</v>
      </c>
      <c r="B775" s="1" t="s">
        <v>22</v>
      </c>
      <c r="C775" s="1" t="s">
        <v>2</v>
      </c>
      <c r="D775" s="1" t="s">
        <v>12</v>
      </c>
      <c r="E775" s="1" t="s">
        <v>4</v>
      </c>
      <c r="F775" s="1" t="s">
        <v>131</v>
      </c>
      <c r="G775" s="1" t="s">
        <v>5</v>
      </c>
      <c r="H775" s="3">
        <v>81673</v>
      </c>
      <c r="I775" s="9">
        <f>IF(H775="?", AVERAGEIF(H:H, "&lt;&gt;?", H:H), H775)</f>
        <v>81673</v>
      </c>
      <c r="J775" s="11" t="str">
        <f>IF(D775="?", "Unknown", D775)</f>
        <v xml:space="preserve"> Handlers-cleaners</v>
      </c>
    </row>
    <row r="776" spans="1:10" x14ac:dyDescent="0.3">
      <c r="A776" s="2" t="s">
        <v>6</v>
      </c>
      <c r="B776" s="2" t="s">
        <v>10</v>
      </c>
      <c r="C776" s="2" t="s">
        <v>7</v>
      </c>
      <c r="D776" s="2" t="s">
        <v>8</v>
      </c>
      <c r="E776" s="2" t="s">
        <v>4</v>
      </c>
      <c r="F776" s="2" t="s">
        <v>131</v>
      </c>
      <c r="G776" s="2" t="s">
        <v>5</v>
      </c>
      <c r="H776" s="3">
        <v>83687</v>
      </c>
      <c r="I776" s="9">
        <f>IF(H776="?", AVERAGEIF(H:H, "&lt;&gt;?", H:H), H776)</f>
        <v>83687</v>
      </c>
      <c r="J776" s="11" t="str">
        <f>IF(D776="?", "Unknown", D776)</f>
        <v xml:space="preserve"> Exec-managerial</v>
      </c>
    </row>
    <row r="777" spans="1:10" x14ac:dyDescent="0.3">
      <c r="A777" s="1" t="s">
        <v>101</v>
      </c>
      <c r="B777" s="1" t="s">
        <v>13</v>
      </c>
      <c r="C777" s="1" t="s">
        <v>54</v>
      </c>
      <c r="D777" s="1" t="s">
        <v>101</v>
      </c>
      <c r="E777" s="1" t="s">
        <v>4</v>
      </c>
      <c r="F777" s="1" t="s">
        <v>130</v>
      </c>
      <c r="G777" s="1" t="s">
        <v>5</v>
      </c>
      <c r="H777" s="3">
        <v>16119</v>
      </c>
      <c r="I777" s="9">
        <f>IF(H777="?", AVERAGEIF(H:H, "&lt;&gt;?", H:H), H777)</f>
        <v>16119</v>
      </c>
      <c r="J777" s="11" t="str">
        <f>IF(D777="?", "Unknown", D777)</f>
        <v>Unknown</v>
      </c>
    </row>
    <row r="778" spans="1:10" x14ac:dyDescent="0.3">
      <c r="A778" s="2" t="s">
        <v>9</v>
      </c>
      <c r="B778" s="2" t="s">
        <v>10</v>
      </c>
      <c r="C778" s="2" t="s">
        <v>7</v>
      </c>
      <c r="D778" s="2" t="s">
        <v>34</v>
      </c>
      <c r="E778" s="2" t="s">
        <v>4</v>
      </c>
      <c r="F778" s="2" t="s">
        <v>131</v>
      </c>
      <c r="G778" s="2" t="s">
        <v>5</v>
      </c>
      <c r="H778" s="3">
        <v>77999</v>
      </c>
      <c r="I778" s="9">
        <f>IF(H778="?", AVERAGEIF(H:H, "&lt;&gt;?", H:H), H778)</f>
        <v>77999</v>
      </c>
      <c r="J778" s="11" t="str">
        <f>IF(D778="?", "Unknown", D778)</f>
        <v xml:space="preserve"> Machine-op-inspct</v>
      </c>
    </row>
    <row r="779" spans="1:10" x14ac:dyDescent="0.3">
      <c r="A779" s="1" t="s">
        <v>9</v>
      </c>
      <c r="B779" s="1" t="s">
        <v>10</v>
      </c>
      <c r="C779" s="1" t="s">
        <v>11</v>
      </c>
      <c r="D779" s="1" t="s">
        <v>3</v>
      </c>
      <c r="E779" s="1" t="s">
        <v>4</v>
      </c>
      <c r="F779" s="1" t="s">
        <v>131</v>
      </c>
      <c r="G779" s="1" t="s">
        <v>5</v>
      </c>
      <c r="H779" s="3">
        <v>55615</v>
      </c>
      <c r="I779" s="9">
        <f>IF(H779="?", AVERAGEIF(H:H, "&lt;&gt;?", H:H), H779)</f>
        <v>55615</v>
      </c>
      <c r="J779" s="11" t="str">
        <f>IF(D779="?", "Unknown", D779)</f>
        <v xml:space="preserve"> Adm-clerical</v>
      </c>
    </row>
    <row r="780" spans="1:10" x14ac:dyDescent="0.3">
      <c r="A780" s="2" t="s">
        <v>9</v>
      </c>
      <c r="B780" s="2" t="s">
        <v>1</v>
      </c>
      <c r="C780" s="2" t="s">
        <v>11</v>
      </c>
      <c r="D780" s="2" t="s">
        <v>15</v>
      </c>
      <c r="E780" s="2" t="s">
        <v>4</v>
      </c>
      <c r="F780" s="2" t="s">
        <v>130</v>
      </c>
      <c r="G780" s="2" t="s">
        <v>5</v>
      </c>
      <c r="H780" s="3">
        <v>40784</v>
      </c>
      <c r="I780" s="9">
        <f>IF(H780="?", AVERAGEIF(H:H, "&lt;&gt;?", H:H), H780)</f>
        <v>40784</v>
      </c>
      <c r="J780" s="11" t="str">
        <f>IF(D780="?", "Unknown", D780)</f>
        <v xml:space="preserve"> Prof-specialty</v>
      </c>
    </row>
    <row r="781" spans="1:10" x14ac:dyDescent="0.3">
      <c r="A781" s="1" t="s">
        <v>9</v>
      </c>
      <c r="B781" s="1" t="s">
        <v>1</v>
      </c>
      <c r="C781" s="1" t="s">
        <v>2</v>
      </c>
      <c r="D781" s="1" t="s">
        <v>8</v>
      </c>
      <c r="E781" s="1" t="s">
        <v>4</v>
      </c>
      <c r="F781" s="1" t="s">
        <v>131</v>
      </c>
      <c r="G781" s="1" t="s">
        <v>5</v>
      </c>
      <c r="H781" s="3">
        <v>19248</v>
      </c>
      <c r="I781" s="9">
        <f>IF(H781="?", AVERAGEIF(H:H, "&lt;&gt;?", H:H), H781)</f>
        <v>19248</v>
      </c>
      <c r="J781" s="11" t="str">
        <f>IF(D781="?", "Unknown", D781)</f>
        <v xml:space="preserve"> Exec-managerial</v>
      </c>
    </row>
    <row r="782" spans="1:10" x14ac:dyDescent="0.3">
      <c r="A782" s="2" t="s">
        <v>9</v>
      </c>
      <c r="B782" s="2" t="s">
        <v>10</v>
      </c>
      <c r="C782" s="2" t="s">
        <v>54</v>
      </c>
      <c r="D782" s="2" t="s">
        <v>33</v>
      </c>
      <c r="E782" s="2" t="s">
        <v>4</v>
      </c>
      <c r="F782" s="2" t="s">
        <v>131</v>
      </c>
      <c r="G782" s="2" t="s">
        <v>5</v>
      </c>
      <c r="H782" s="3">
        <v>24851</v>
      </c>
      <c r="I782" s="9">
        <f>IF(H782="?", AVERAGEIF(H:H, "&lt;&gt;?", H:H), H782)</f>
        <v>24851</v>
      </c>
      <c r="J782" s="11" t="str">
        <f>IF(D782="?", "Unknown", D782)</f>
        <v xml:space="preserve"> Farming-fishing</v>
      </c>
    </row>
    <row r="783" spans="1:10" x14ac:dyDescent="0.3">
      <c r="A783" s="1" t="s">
        <v>9</v>
      </c>
      <c r="B783" s="1" t="s">
        <v>13</v>
      </c>
      <c r="C783" s="1" t="s">
        <v>2</v>
      </c>
      <c r="D783" s="1" t="s">
        <v>26</v>
      </c>
      <c r="E783" s="1" t="s">
        <v>4</v>
      </c>
      <c r="F783" s="1" t="s">
        <v>131</v>
      </c>
      <c r="G783" s="1" t="s">
        <v>5</v>
      </c>
      <c r="H783" s="3">
        <v>28029</v>
      </c>
      <c r="I783" s="9">
        <f>IF(H783="?", AVERAGEIF(H:H, "&lt;&gt;?", H:H), H783)</f>
        <v>28029</v>
      </c>
      <c r="J783" s="11" t="str">
        <f>IF(D783="?", "Unknown", D783)</f>
        <v xml:space="preserve"> Sales</v>
      </c>
    </row>
    <row r="784" spans="1:10" x14ac:dyDescent="0.3">
      <c r="A784" s="2" t="s">
        <v>9</v>
      </c>
      <c r="B784" s="2" t="s">
        <v>22</v>
      </c>
      <c r="C784" s="2" t="s">
        <v>7</v>
      </c>
      <c r="D784" s="2" t="s">
        <v>28</v>
      </c>
      <c r="E784" s="2" t="s">
        <v>4</v>
      </c>
      <c r="F784" s="2" t="s">
        <v>131</v>
      </c>
      <c r="G784" s="2" t="s">
        <v>5</v>
      </c>
      <c r="H784" s="3">
        <v>59444</v>
      </c>
      <c r="I784" s="9">
        <f>IF(H784="?", AVERAGEIF(H:H, "&lt;&gt;?", H:H), H784)</f>
        <v>59444</v>
      </c>
      <c r="J784" s="11" t="str">
        <f>IF(D784="?", "Unknown", D784)</f>
        <v xml:space="preserve"> Craft-repair</v>
      </c>
    </row>
    <row r="785" spans="1:10" x14ac:dyDescent="0.3">
      <c r="A785" s="1" t="s">
        <v>9</v>
      </c>
      <c r="B785" s="1" t="s">
        <v>22</v>
      </c>
      <c r="C785" s="1" t="s">
        <v>7</v>
      </c>
      <c r="D785" s="1" t="s">
        <v>15</v>
      </c>
      <c r="E785" s="1" t="s">
        <v>4</v>
      </c>
      <c r="F785" s="1" t="s">
        <v>131</v>
      </c>
      <c r="G785" s="1" t="s">
        <v>5</v>
      </c>
      <c r="H785" s="3">
        <v>47082</v>
      </c>
      <c r="I785" s="9">
        <f>IF(H785="?", AVERAGEIF(H:H, "&lt;&gt;?", H:H), H785)</f>
        <v>47082</v>
      </c>
      <c r="J785" s="11" t="str">
        <f>IF(D785="?", "Unknown", D785)</f>
        <v xml:space="preserve"> Prof-specialty</v>
      </c>
    </row>
    <row r="786" spans="1:10" x14ac:dyDescent="0.3">
      <c r="A786" s="2" t="s">
        <v>39</v>
      </c>
      <c r="B786" s="2" t="s">
        <v>1</v>
      </c>
      <c r="C786" s="2" t="s">
        <v>54</v>
      </c>
      <c r="D786" s="2" t="s">
        <v>15</v>
      </c>
      <c r="E786" s="2" t="s">
        <v>4</v>
      </c>
      <c r="F786" s="2" t="s">
        <v>130</v>
      </c>
      <c r="G786" s="2" t="s">
        <v>5</v>
      </c>
      <c r="H786" s="3">
        <v>42875</v>
      </c>
      <c r="I786" s="9">
        <f>IF(H786="?", AVERAGEIF(H:H, "&lt;&gt;?", H:H), H786)</f>
        <v>42875</v>
      </c>
      <c r="J786" s="11" t="str">
        <f>IF(D786="?", "Unknown", D786)</f>
        <v xml:space="preserve"> Prof-specialty</v>
      </c>
    </row>
    <row r="787" spans="1:10" x14ac:dyDescent="0.3">
      <c r="A787" s="1" t="s">
        <v>9</v>
      </c>
      <c r="B787" s="1" t="s">
        <v>10</v>
      </c>
      <c r="C787" s="1" t="s">
        <v>7</v>
      </c>
      <c r="D787" s="1" t="s">
        <v>28</v>
      </c>
      <c r="E787" s="1" t="s">
        <v>4</v>
      </c>
      <c r="F787" s="1" t="s">
        <v>131</v>
      </c>
      <c r="G787" s="1" t="s">
        <v>5</v>
      </c>
      <c r="H787" s="3">
        <v>86682</v>
      </c>
      <c r="I787" s="9">
        <f>IF(H787="?", AVERAGEIF(H:H, "&lt;&gt;?", H:H), H787)</f>
        <v>86682</v>
      </c>
      <c r="J787" s="11" t="str">
        <f>IF(D787="?", "Unknown", D787)</f>
        <v xml:space="preserve"> Craft-repair</v>
      </c>
    </row>
    <row r="788" spans="1:10" x14ac:dyDescent="0.3">
      <c r="A788" s="2" t="s">
        <v>9</v>
      </c>
      <c r="B788" s="2" t="s">
        <v>22</v>
      </c>
      <c r="C788" s="2" t="s">
        <v>11</v>
      </c>
      <c r="D788" s="2" t="s">
        <v>15</v>
      </c>
      <c r="E788" s="2" t="s">
        <v>4</v>
      </c>
      <c r="F788" s="2" t="s">
        <v>131</v>
      </c>
      <c r="G788" s="2" t="s">
        <v>5</v>
      </c>
      <c r="H788" s="3">
        <v>60675</v>
      </c>
      <c r="I788" s="9">
        <f>IF(H788="?", AVERAGEIF(H:H, "&lt;&gt;?", H:H), H788)</f>
        <v>60675</v>
      </c>
      <c r="J788" s="11" t="str">
        <f>IF(D788="?", "Unknown", D788)</f>
        <v xml:space="preserve"> Prof-specialty</v>
      </c>
    </row>
    <row r="789" spans="1:10" x14ac:dyDescent="0.3">
      <c r="A789" s="1" t="s">
        <v>39</v>
      </c>
      <c r="B789" s="1" t="s">
        <v>10</v>
      </c>
      <c r="C789" s="1" t="s">
        <v>11</v>
      </c>
      <c r="D789" s="1" t="s">
        <v>20</v>
      </c>
      <c r="E789" s="1" t="s">
        <v>4</v>
      </c>
      <c r="F789" s="1" t="s">
        <v>130</v>
      </c>
      <c r="G789" s="1" t="s">
        <v>5</v>
      </c>
      <c r="H789" s="3">
        <v>87407</v>
      </c>
      <c r="I789" s="9">
        <f>IF(H789="?", AVERAGEIF(H:H, "&lt;&gt;?", H:H), H789)</f>
        <v>87407</v>
      </c>
      <c r="J789" s="11" t="str">
        <f>IF(D789="?", "Unknown", D789)</f>
        <v xml:space="preserve"> Other-service</v>
      </c>
    </row>
    <row r="790" spans="1:10" x14ac:dyDescent="0.3">
      <c r="A790" s="2" t="s">
        <v>9</v>
      </c>
      <c r="B790" s="2" t="s">
        <v>1</v>
      </c>
      <c r="C790" s="2" t="s">
        <v>7</v>
      </c>
      <c r="D790" s="2" t="s">
        <v>8</v>
      </c>
      <c r="E790" s="2" t="s">
        <v>4</v>
      </c>
      <c r="F790" s="2" t="s">
        <v>131</v>
      </c>
      <c r="G790" s="2" t="s">
        <v>5</v>
      </c>
      <c r="H790" s="3">
        <v>67061</v>
      </c>
      <c r="I790" s="9">
        <f>IF(H790="?", AVERAGEIF(H:H, "&lt;&gt;?", H:H), H790)</f>
        <v>67061</v>
      </c>
      <c r="J790" s="11" t="str">
        <f>IF(D790="?", "Unknown", D790)</f>
        <v xml:space="preserve"> Exec-managerial</v>
      </c>
    </row>
    <row r="791" spans="1:10" x14ac:dyDescent="0.3">
      <c r="A791" s="1" t="s">
        <v>9</v>
      </c>
      <c r="B791" s="1" t="s">
        <v>1</v>
      </c>
      <c r="C791" s="1" t="s">
        <v>7</v>
      </c>
      <c r="D791" s="1" t="s">
        <v>28</v>
      </c>
      <c r="E791" s="1" t="s">
        <v>4</v>
      </c>
      <c r="F791" s="1" t="s">
        <v>131</v>
      </c>
      <c r="G791" s="1" t="s">
        <v>5</v>
      </c>
      <c r="H791" s="3">
        <v>32490</v>
      </c>
      <c r="I791" s="9">
        <f>IF(H791="?", AVERAGEIF(H:H, "&lt;&gt;?", H:H), H791)</f>
        <v>32490</v>
      </c>
      <c r="J791" s="11" t="str">
        <f>IF(D791="?", "Unknown", D791)</f>
        <v xml:space="preserve"> Craft-repair</v>
      </c>
    </row>
    <row r="792" spans="1:10" x14ac:dyDescent="0.3">
      <c r="A792" s="2" t="s">
        <v>9</v>
      </c>
      <c r="B792" s="2" t="s">
        <v>10</v>
      </c>
      <c r="C792" s="2" t="s">
        <v>2</v>
      </c>
      <c r="D792" s="2" t="s">
        <v>28</v>
      </c>
      <c r="E792" s="2" t="s">
        <v>4</v>
      </c>
      <c r="F792" s="2" t="s">
        <v>131</v>
      </c>
      <c r="G792" s="2" t="s">
        <v>5</v>
      </c>
      <c r="H792" s="3">
        <v>89999</v>
      </c>
      <c r="I792" s="9">
        <f>IF(H792="?", AVERAGEIF(H:H, "&lt;&gt;?", H:H), H792)</f>
        <v>89999</v>
      </c>
      <c r="J792" s="11" t="str">
        <f>IF(D792="?", "Unknown", D792)</f>
        <v xml:space="preserve"> Craft-repair</v>
      </c>
    </row>
    <row r="793" spans="1:10" x14ac:dyDescent="0.3">
      <c r="A793" s="1" t="s">
        <v>9</v>
      </c>
      <c r="B793" s="1" t="s">
        <v>17</v>
      </c>
      <c r="C793" s="1" t="s">
        <v>54</v>
      </c>
      <c r="D793" s="1" t="s">
        <v>15</v>
      </c>
      <c r="E793" s="1" t="s">
        <v>4</v>
      </c>
      <c r="F793" s="1" t="s">
        <v>130</v>
      </c>
      <c r="G793" s="1" t="s">
        <v>5</v>
      </c>
      <c r="H793" s="3">
        <v>22558</v>
      </c>
      <c r="I793" s="9">
        <f>IF(H793="?", AVERAGEIF(H:H, "&lt;&gt;?", H:H), H793)</f>
        <v>22558</v>
      </c>
      <c r="J793" s="11" t="str">
        <f>IF(D793="?", "Unknown", D793)</f>
        <v xml:space="preserve"> Prof-specialty</v>
      </c>
    </row>
    <row r="794" spans="1:10" x14ac:dyDescent="0.3">
      <c r="A794" s="2" t="s">
        <v>9</v>
      </c>
      <c r="B794" s="2" t="s">
        <v>27</v>
      </c>
      <c r="C794" s="2" t="s">
        <v>11</v>
      </c>
      <c r="D794" s="2" t="s">
        <v>3</v>
      </c>
      <c r="E794" s="2" t="s">
        <v>4</v>
      </c>
      <c r="F794" s="2" t="s">
        <v>130</v>
      </c>
      <c r="G794" s="2" t="s">
        <v>5</v>
      </c>
      <c r="H794" s="3">
        <v>63622</v>
      </c>
      <c r="I794" s="9">
        <f>IF(H794="?", AVERAGEIF(H:H, "&lt;&gt;?", H:H), H794)</f>
        <v>63622</v>
      </c>
      <c r="J794" s="11" t="str">
        <f>IF(D794="?", "Unknown", D794)</f>
        <v xml:space="preserve"> Adm-clerical</v>
      </c>
    </row>
    <row r="795" spans="1:10" x14ac:dyDescent="0.3">
      <c r="A795" s="1" t="s">
        <v>6</v>
      </c>
      <c r="B795" s="1" t="s">
        <v>10</v>
      </c>
      <c r="C795" s="1" t="s">
        <v>7</v>
      </c>
      <c r="D795" s="1" t="s">
        <v>26</v>
      </c>
      <c r="E795" s="1" t="s">
        <v>4</v>
      </c>
      <c r="F795" s="1" t="s">
        <v>131</v>
      </c>
      <c r="G795" s="1" t="s">
        <v>5</v>
      </c>
      <c r="H795" s="3">
        <v>59375</v>
      </c>
      <c r="I795" s="9">
        <f>IF(H795="?", AVERAGEIF(H:H, "&lt;&gt;?", H:H), H795)</f>
        <v>59375</v>
      </c>
      <c r="J795" s="11" t="str">
        <f>IF(D795="?", "Unknown", D795)</f>
        <v xml:space="preserve"> Sales</v>
      </c>
    </row>
    <row r="796" spans="1:10" x14ac:dyDescent="0.3">
      <c r="A796" s="2" t="s">
        <v>9</v>
      </c>
      <c r="B796" s="2" t="s">
        <v>1</v>
      </c>
      <c r="C796" s="2" t="s">
        <v>2</v>
      </c>
      <c r="D796" s="2" t="s">
        <v>15</v>
      </c>
      <c r="E796" s="2" t="s">
        <v>4</v>
      </c>
      <c r="F796" s="2" t="s">
        <v>130</v>
      </c>
      <c r="G796" s="2" t="s">
        <v>5</v>
      </c>
      <c r="H796" s="3">
        <v>29122</v>
      </c>
      <c r="I796" s="9">
        <f>IF(H796="?", AVERAGEIF(H:H, "&lt;&gt;?", H:H), H796)</f>
        <v>29122</v>
      </c>
      <c r="J796" s="11" t="str">
        <f>IF(D796="?", "Unknown", D796)</f>
        <v xml:space="preserve"> Prof-specialty</v>
      </c>
    </row>
    <row r="797" spans="1:10" x14ac:dyDescent="0.3">
      <c r="A797" s="1" t="s">
        <v>0</v>
      </c>
      <c r="B797" s="1" t="s">
        <v>35</v>
      </c>
      <c r="C797" s="1" t="s">
        <v>11</v>
      </c>
      <c r="D797" s="1" t="s">
        <v>15</v>
      </c>
      <c r="E797" s="1" t="s">
        <v>4</v>
      </c>
      <c r="F797" s="1" t="s">
        <v>131</v>
      </c>
      <c r="G797" s="1" t="s">
        <v>5</v>
      </c>
      <c r="H797" s="3">
        <v>58981</v>
      </c>
      <c r="I797" s="9">
        <f>IF(H797="?", AVERAGEIF(H:H, "&lt;&gt;?", H:H), H797)</f>
        <v>58981</v>
      </c>
      <c r="J797" s="11" t="str">
        <f>IF(D797="?", "Unknown", D797)</f>
        <v xml:space="preserve"> Prof-specialty</v>
      </c>
    </row>
    <row r="798" spans="1:10" x14ac:dyDescent="0.3">
      <c r="A798" s="2" t="s">
        <v>9</v>
      </c>
      <c r="B798" s="2" t="s">
        <v>10</v>
      </c>
      <c r="C798" s="2" t="s">
        <v>2</v>
      </c>
      <c r="D798" s="2" t="s">
        <v>30</v>
      </c>
      <c r="E798" s="2" t="s">
        <v>4</v>
      </c>
      <c r="F798" s="2" t="s">
        <v>131</v>
      </c>
      <c r="G798" s="2" t="s">
        <v>5</v>
      </c>
      <c r="H798" s="3">
        <v>70244</v>
      </c>
      <c r="I798" s="9">
        <f>IF(H798="?", AVERAGEIF(H:H, "&lt;&gt;?", H:H), H798)</f>
        <v>70244</v>
      </c>
      <c r="J798" s="11" t="str">
        <f>IF(D798="?", "Unknown", D798)</f>
        <v xml:space="preserve"> Transport-moving</v>
      </c>
    </row>
    <row r="799" spans="1:10" x14ac:dyDescent="0.3">
      <c r="A799" s="1" t="s">
        <v>39</v>
      </c>
      <c r="B799" s="1" t="s">
        <v>10</v>
      </c>
      <c r="C799" s="1" t="s">
        <v>2</v>
      </c>
      <c r="D799" s="1" t="s">
        <v>3</v>
      </c>
      <c r="E799" s="1" t="s">
        <v>4</v>
      </c>
      <c r="F799" s="1" t="s">
        <v>130</v>
      </c>
      <c r="G799" s="1" t="s">
        <v>5</v>
      </c>
      <c r="H799" s="3">
        <v>87777</v>
      </c>
      <c r="I799" s="9">
        <f>IF(H799="?", AVERAGEIF(H:H, "&lt;&gt;?", H:H), H799)</f>
        <v>87777</v>
      </c>
      <c r="J799" s="11" t="str">
        <f>IF(D799="?", "Unknown", D799)</f>
        <v xml:space="preserve"> Adm-clerical</v>
      </c>
    </row>
    <row r="800" spans="1:10" x14ac:dyDescent="0.3">
      <c r="A800" s="2" t="s">
        <v>9</v>
      </c>
      <c r="B800" s="2" t="s">
        <v>10</v>
      </c>
      <c r="C800" s="2" t="s">
        <v>7</v>
      </c>
      <c r="D800" s="2" t="s">
        <v>20</v>
      </c>
      <c r="E800" s="2" t="s">
        <v>4</v>
      </c>
      <c r="F800" s="2" t="s">
        <v>131</v>
      </c>
      <c r="G800" s="2" t="s">
        <v>5</v>
      </c>
      <c r="H800" s="3">
        <v>37902</v>
      </c>
      <c r="I800" s="9">
        <f>IF(H800="?", AVERAGEIF(H:H, "&lt;&gt;?", H:H), H800)</f>
        <v>37902</v>
      </c>
      <c r="J800" s="11" t="str">
        <f>IF(D800="?", "Unknown", D800)</f>
        <v xml:space="preserve"> Other-service</v>
      </c>
    </row>
    <row r="801" spans="1:10" x14ac:dyDescent="0.3">
      <c r="A801" s="1" t="s">
        <v>9</v>
      </c>
      <c r="B801" s="1" t="s">
        <v>1</v>
      </c>
      <c r="C801" s="1" t="s">
        <v>2</v>
      </c>
      <c r="D801" s="1" t="s">
        <v>15</v>
      </c>
      <c r="E801" s="1" t="s">
        <v>4</v>
      </c>
      <c r="F801" s="1" t="s">
        <v>130</v>
      </c>
      <c r="G801" s="1" t="s">
        <v>5</v>
      </c>
      <c r="H801" s="3">
        <v>37508</v>
      </c>
      <c r="I801" s="9">
        <f>IF(H801="?", AVERAGEIF(H:H, "&lt;&gt;?", H:H), H801)</f>
        <v>37508</v>
      </c>
      <c r="J801" s="11" t="str">
        <f>IF(D801="?", "Unknown", D801)</f>
        <v xml:space="preserve"> Prof-specialty</v>
      </c>
    </row>
    <row r="802" spans="1:10" x14ac:dyDescent="0.3">
      <c r="A802" s="2" t="s">
        <v>9</v>
      </c>
      <c r="B802" s="2" t="s">
        <v>1</v>
      </c>
      <c r="C802" s="2" t="s">
        <v>2</v>
      </c>
      <c r="D802" s="2" t="s">
        <v>8</v>
      </c>
      <c r="E802" s="2" t="s">
        <v>4</v>
      </c>
      <c r="F802" s="2" t="s">
        <v>130</v>
      </c>
      <c r="G802" s="2" t="s">
        <v>5</v>
      </c>
      <c r="H802" s="3">
        <v>84620</v>
      </c>
      <c r="I802" s="9">
        <f>IF(H802="?", AVERAGEIF(H:H, "&lt;&gt;?", H:H), H802)</f>
        <v>84620</v>
      </c>
      <c r="J802" s="11" t="str">
        <f>IF(D802="?", "Unknown", D802)</f>
        <v xml:space="preserve"> Exec-managerial</v>
      </c>
    </row>
    <row r="803" spans="1:10" x14ac:dyDescent="0.3">
      <c r="A803" s="1" t="s">
        <v>9</v>
      </c>
      <c r="B803" s="1" t="s">
        <v>13</v>
      </c>
      <c r="C803" s="1" t="s">
        <v>2</v>
      </c>
      <c r="D803" s="1" t="s">
        <v>3</v>
      </c>
      <c r="E803" s="1" t="s">
        <v>4</v>
      </c>
      <c r="F803" s="1" t="s">
        <v>130</v>
      </c>
      <c r="G803" s="1" t="s">
        <v>5</v>
      </c>
      <c r="H803" s="3">
        <v>81003</v>
      </c>
      <c r="I803" s="9">
        <f>IF(H803="?", AVERAGEIF(H:H, "&lt;&gt;?", H:H), H803)</f>
        <v>81003</v>
      </c>
      <c r="J803" s="11" t="str">
        <f>IF(D803="?", "Unknown", D803)</f>
        <v xml:space="preserve"> Adm-clerical</v>
      </c>
    </row>
    <row r="804" spans="1:10" x14ac:dyDescent="0.3">
      <c r="A804" s="1" t="s">
        <v>9</v>
      </c>
      <c r="B804" s="1" t="s">
        <v>13</v>
      </c>
      <c r="C804" s="1" t="s">
        <v>7</v>
      </c>
      <c r="D804" s="1" t="s">
        <v>8</v>
      </c>
      <c r="E804" s="1" t="s">
        <v>4</v>
      </c>
      <c r="F804" s="1" t="s">
        <v>131</v>
      </c>
      <c r="G804" s="1" t="s">
        <v>5</v>
      </c>
      <c r="H804" s="3">
        <v>74472</v>
      </c>
      <c r="I804" s="9">
        <f>IF(H804="?", AVERAGEIF(H:H, "&lt;&gt;?", H:H), H804)</f>
        <v>74472</v>
      </c>
      <c r="J804" s="11" t="str">
        <f>IF(D804="?", "Unknown", D804)</f>
        <v xml:space="preserve"> Exec-managerial</v>
      </c>
    </row>
    <row r="805" spans="1:10" x14ac:dyDescent="0.3">
      <c r="A805" s="2" t="s">
        <v>47</v>
      </c>
      <c r="B805" s="2" t="s">
        <v>22</v>
      </c>
      <c r="C805" s="2" t="s">
        <v>7</v>
      </c>
      <c r="D805" s="2" t="s">
        <v>8</v>
      </c>
      <c r="E805" s="2" t="s">
        <v>4</v>
      </c>
      <c r="F805" s="2" t="s">
        <v>131</v>
      </c>
      <c r="G805" s="2" t="s">
        <v>5</v>
      </c>
      <c r="H805" s="3">
        <v>74262</v>
      </c>
      <c r="I805" s="9">
        <f>IF(H805="?", AVERAGEIF(H:H, "&lt;&gt;?", H:H), H805)</f>
        <v>74262</v>
      </c>
      <c r="J805" s="11" t="str">
        <f>IF(D805="?", "Unknown", D805)</f>
        <v xml:space="preserve"> Exec-managerial</v>
      </c>
    </row>
    <row r="806" spans="1:10" x14ac:dyDescent="0.3">
      <c r="A806" s="1" t="s">
        <v>9</v>
      </c>
      <c r="B806" s="1" t="s">
        <v>10</v>
      </c>
      <c r="C806" s="1" t="s">
        <v>7</v>
      </c>
      <c r="D806" s="1" t="s">
        <v>34</v>
      </c>
      <c r="E806" s="1" t="s">
        <v>4</v>
      </c>
      <c r="F806" s="1" t="s">
        <v>131</v>
      </c>
      <c r="G806" s="1" t="s">
        <v>5</v>
      </c>
      <c r="H806" s="3">
        <v>63241</v>
      </c>
      <c r="I806" s="9">
        <f>IF(H806="?", AVERAGEIF(H:H, "&lt;&gt;?", H:H), H806)</f>
        <v>63241</v>
      </c>
      <c r="J806" s="11" t="str">
        <f>IF(D806="?", "Unknown", D806)</f>
        <v xml:space="preserve"> Machine-op-inspct</v>
      </c>
    </row>
    <row r="807" spans="1:10" x14ac:dyDescent="0.3">
      <c r="A807" s="2" t="s">
        <v>9</v>
      </c>
      <c r="B807" s="2" t="s">
        <v>22</v>
      </c>
      <c r="C807" s="2" t="s">
        <v>2</v>
      </c>
      <c r="D807" s="2" t="s">
        <v>26</v>
      </c>
      <c r="E807" s="2" t="s">
        <v>4</v>
      </c>
      <c r="F807" s="2" t="s">
        <v>130</v>
      </c>
      <c r="G807" s="2" t="s">
        <v>5</v>
      </c>
      <c r="H807" s="3">
        <v>83473</v>
      </c>
      <c r="I807" s="9">
        <f>IF(H807="?", AVERAGEIF(H:H, "&lt;&gt;?", H:H), H807)</f>
        <v>83473</v>
      </c>
      <c r="J807" s="11" t="str">
        <f>IF(D807="?", "Unknown", D807)</f>
        <v xml:space="preserve"> Sales</v>
      </c>
    </row>
    <row r="808" spans="1:10" x14ac:dyDescent="0.3">
      <c r="A808" s="1" t="s">
        <v>9</v>
      </c>
      <c r="B808" s="1" t="s">
        <v>49</v>
      </c>
      <c r="C808" s="1" t="s">
        <v>2</v>
      </c>
      <c r="D808" s="1" t="s">
        <v>12</v>
      </c>
      <c r="E808" s="1" t="s">
        <v>4</v>
      </c>
      <c r="F808" s="1" t="s">
        <v>131</v>
      </c>
      <c r="G808" s="1" t="s">
        <v>5</v>
      </c>
      <c r="H808" s="3">
        <v>51055</v>
      </c>
      <c r="I808" s="9">
        <f>IF(H808="?", AVERAGEIF(H:H, "&lt;&gt;?", H:H), H808)</f>
        <v>51055</v>
      </c>
      <c r="J808" s="11" t="str">
        <f>IF(D808="?", "Unknown", D808)</f>
        <v xml:space="preserve"> Handlers-cleaners</v>
      </c>
    </row>
    <row r="809" spans="1:10" x14ac:dyDescent="0.3">
      <c r="A809" s="2" t="s">
        <v>9</v>
      </c>
      <c r="B809" s="2" t="s">
        <v>13</v>
      </c>
      <c r="C809" s="2" t="s">
        <v>2</v>
      </c>
      <c r="D809" s="2" t="s">
        <v>26</v>
      </c>
      <c r="E809" s="2" t="s">
        <v>4</v>
      </c>
      <c r="F809" s="2" t="s">
        <v>131</v>
      </c>
      <c r="G809" s="2" t="s">
        <v>5</v>
      </c>
      <c r="H809" s="3">
        <v>72009</v>
      </c>
      <c r="I809" s="9">
        <f>IF(H809="?", AVERAGEIF(H:H, "&lt;&gt;?", H:H), H809)</f>
        <v>72009</v>
      </c>
      <c r="J809" s="11" t="str">
        <f>IF(D809="?", "Unknown", D809)</f>
        <v xml:space="preserve"> Sales</v>
      </c>
    </row>
    <row r="810" spans="1:10" x14ac:dyDescent="0.3">
      <c r="A810" s="1" t="s">
        <v>9</v>
      </c>
      <c r="B810" s="1" t="s">
        <v>22</v>
      </c>
      <c r="C810" s="1" t="s">
        <v>7</v>
      </c>
      <c r="D810" s="1" t="s">
        <v>33</v>
      </c>
      <c r="E810" s="1" t="s">
        <v>4</v>
      </c>
      <c r="F810" s="1" t="s">
        <v>131</v>
      </c>
      <c r="G810" s="1" t="s">
        <v>5</v>
      </c>
      <c r="H810" s="3">
        <v>81152</v>
      </c>
      <c r="I810" s="9">
        <f>IF(H810="?", AVERAGEIF(H:H, "&lt;&gt;?", H:H), H810)</f>
        <v>81152</v>
      </c>
      <c r="J810" s="11" t="str">
        <f>IF(D810="?", "Unknown", D810)</f>
        <v xml:space="preserve"> Farming-fishing</v>
      </c>
    </row>
    <row r="811" spans="1:10" x14ac:dyDescent="0.3">
      <c r="A811" s="2" t="s">
        <v>6</v>
      </c>
      <c r="B811" s="2" t="s">
        <v>1</v>
      </c>
      <c r="C811" s="2" t="s">
        <v>36</v>
      </c>
      <c r="D811" s="2" t="s">
        <v>15</v>
      </c>
      <c r="E811" s="2" t="s">
        <v>4</v>
      </c>
      <c r="F811" s="2" t="s">
        <v>131</v>
      </c>
      <c r="G811" s="2" t="s">
        <v>5</v>
      </c>
      <c r="H811" s="3">
        <v>63882</v>
      </c>
      <c r="I811" s="9">
        <f>IF(H811="?", AVERAGEIF(H:H, "&lt;&gt;?", H:H), H811)</f>
        <v>63882</v>
      </c>
      <c r="J811" s="11" t="str">
        <f>IF(D811="?", "Unknown", D811)</f>
        <v xml:space="preserve"> Prof-specialty</v>
      </c>
    </row>
    <row r="812" spans="1:10" x14ac:dyDescent="0.3">
      <c r="A812" s="1" t="s">
        <v>9</v>
      </c>
      <c r="B812" s="1" t="s">
        <v>1</v>
      </c>
      <c r="C812" s="1" t="s">
        <v>7</v>
      </c>
      <c r="D812" s="1" t="s">
        <v>8</v>
      </c>
      <c r="E812" s="1" t="s">
        <v>4</v>
      </c>
      <c r="F812" s="1" t="s">
        <v>131</v>
      </c>
      <c r="G812" s="1" t="s">
        <v>5</v>
      </c>
      <c r="H812" s="3">
        <v>16623</v>
      </c>
      <c r="I812" s="9">
        <f>IF(H812="?", AVERAGEIF(H:H, "&lt;&gt;?", H:H), H812)</f>
        <v>16623</v>
      </c>
      <c r="J812" s="11" t="str">
        <f>IF(D812="?", "Unknown", D812)</f>
        <v xml:space="preserve"> Exec-managerial</v>
      </c>
    </row>
    <row r="813" spans="1:10" x14ac:dyDescent="0.3">
      <c r="A813" s="2" t="s">
        <v>9</v>
      </c>
      <c r="B813" s="2" t="s">
        <v>22</v>
      </c>
      <c r="C813" s="2" t="s">
        <v>2</v>
      </c>
      <c r="D813" s="2" t="s">
        <v>30</v>
      </c>
      <c r="E813" s="2" t="s">
        <v>4</v>
      </c>
      <c r="F813" s="2" t="s">
        <v>131</v>
      </c>
      <c r="G813" s="2" t="s">
        <v>5</v>
      </c>
      <c r="H813" s="3">
        <v>77448</v>
      </c>
      <c r="I813" s="9">
        <f>IF(H813="?", AVERAGEIF(H:H, "&lt;&gt;?", H:H), H813)</f>
        <v>77448</v>
      </c>
      <c r="J813" s="11" t="str">
        <f>IF(D813="?", "Unknown", D813)</f>
        <v xml:space="preserve"> Transport-moving</v>
      </c>
    </row>
    <row r="814" spans="1:10" x14ac:dyDescent="0.3">
      <c r="A814" s="1" t="s">
        <v>6</v>
      </c>
      <c r="B814" s="1" t="s">
        <v>17</v>
      </c>
      <c r="C814" s="1" t="s">
        <v>7</v>
      </c>
      <c r="D814" s="1" t="s">
        <v>26</v>
      </c>
      <c r="E814" s="1" t="s">
        <v>4</v>
      </c>
      <c r="F814" s="1" t="s">
        <v>131</v>
      </c>
      <c r="G814" s="1" t="s">
        <v>5</v>
      </c>
      <c r="H814" s="3">
        <v>68951</v>
      </c>
      <c r="I814" s="9">
        <f>IF(H814="?", AVERAGEIF(H:H, "&lt;&gt;?", H:H), H814)</f>
        <v>68951</v>
      </c>
      <c r="J814" s="11" t="str">
        <f>IF(D814="?", "Unknown", D814)</f>
        <v xml:space="preserve"> Sales</v>
      </c>
    </row>
    <row r="815" spans="1:10" x14ac:dyDescent="0.3">
      <c r="A815" s="1" t="s">
        <v>9</v>
      </c>
      <c r="B815" s="1" t="s">
        <v>48</v>
      </c>
      <c r="C815" s="1" t="s">
        <v>11</v>
      </c>
      <c r="D815" s="1" t="s">
        <v>20</v>
      </c>
      <c r="E815" s="1" t="s">
        <v>14</v>
      </c>
      <c r="F815" s="1" t="s">
        <v>131</v>
      </c>
      <c r="G815" s="1" t="s">
        <v>5</v>
      </c>
      <c r="H815" s="3">
        <v>76439</v>
      </c>
      <c r="I815" s="9">
        <f>IF(H815="?", AVERAGEIF(H:H, "&lt;&gt;?", H:H), H815)</f>
        <v>76439</v>
      </c>
      <c r="J815" s="11" t="str">
        <f>IF(D815="?", "Unknown", D815)</f>
        <v xml:space="preserve"> Other-service</v>
      </c>
    </row>
    <row r="816" spans="1:10" x14ac:dyDescent="0.3">
      <c r="A816" s="2" t="s">
        <v>9</v>
      </c>
      <c r="B816" s="2" t="s">
        <v>1</v>
      </c>
      <c r="C816" s="2" t="s">
        <v>7</v>
      </c>
      <c r="D816" s="2" t="s">
        <v>8</v>
      </c>
      <c r="E816" s="2" t="s">
        <v>4</v>
      </c>
      <c r="F816" s="2" t="s">
        <v>131</v>
      </c>
      <c r="G816" s="2" t="s">
        <v>5</v>
      </c>
      <c r="H816" s="3">
        <v>89340</v>
      </c>
      <c r="I816" s="9">
        <f>IF(H816="?", AVERAGEIF(H:H, "&lt;&gt;?", H:H), H816)</f>
        <v>89340</v>
      </c>
      <c r="J816" s="11" t="str">
        <f>IF(D816="?", "Unknown", D816)</f>
        <v xml:space="preserve"> Exec-managerial</v>
      </c>
    </row>
    <row r="817" spans="1:10" x14ac:dyDescent="0.3">
      <c r="A817" s="1" t="s">
        <v>9</v>
      </c>
      <c r="B817" s="1" t="s">
        <v>10</v>
      </c>
      <c r="C817" s="1" t="s">
        <v>2</v>
      </c>
      <c r="D817" s="1" t="s">
        <v>12</v>
      </c>
      <c r="E817" s="1" t="s">
        <v>14</v>
      </c>
      <c r="F817" s="1" t="s">
        <v>130</v>
      </c>
      <c r="G817" s="1" t="s">
        <v>5</v>
      </c>
      <c r="H817" s="3">
        <v>84444</v>
      </c>
      <c r="I817" s="9">
        <f>IF(H817="?", AVERAGEIF(H:H, "&lt;&gt;?", H:H), H817)</f>
        <v>84444</v>
      </c>
      <c r="J817" s="11" t="str">
        <f>IF(D817="?", "Unknown", D817)</f>
        <v xml:space="preserve"> Handlers-cleaners</v>
      </c>
    </row>
    <row r="818" spans="1:10" x14ac:dyDescent="0.3">
      <c r="A818" s="2" t="s">
        <v>9</v>
      </c>
      <c r="B818" s="2" t="s">
        <v>27</v>
      </c>
      <c r="C818" s="2" t="s">
        <v>11</v>
      </c>
      <c r="D818" s="2" t="s">
        <v>3</v>
      </c>
      <c r="E818" s="2" t="s">
        <v>4</v>
      </c>
      <c r="F818" s="2" t="s">
        <v>130</v>
      </c>
      <c r="G818" s="2" t="s">
        <v>5</v>
      </c>
      <c r="H818" s="3">
        <v>70607</v>
      </c>
      <c r="I818" s="9">
        <f>IF(H818="?", AVERAGEIF(H:H, "&lt;&gt;?", H:H), H818)</f>
        <v>70607</v>
      </c>
      <c r="J818" s="11" t="str">
        <f>IF(D818="?", "Unknown", D818)</f>
        <v xml:space="preserve"> Adm-clerical</v>
      </c>
    </row>
    <row r="819" spans="1:10" x14ac:dyDescent="0.3">
      <c r="A819" s="1" t="s">
        <v>9</v>
      </c>
      <c r="B819" s="1" t="s">
        <v>10</v>
      </c>
      <c r="C819" s="1" t="s">
        <v>7</v>
      </c>
      <c r="D819" s="1" t="s">
        <v>30</v>
      </c>
      <c r="E819" s="1" t="s">
        <v>4</v>
      </c>
      <c r="F819" s="1" t="s">
        <v>131</v>
      </c>
      <c r="G819" s="1" t="s">
        <v>5</v>
      </c>
      <c r="H819" s="3">
        <v>26327</v>
      </c>
      <c r="I819" s="9">
        <f>IF(H819="?", AVERAGEIF(H:H, "&lt;&gt;?", H:H), H819)</f>
        <v>26327</v>
      </c>
      <c r="J819" s="11" t="str">
        <f>IF(D819="?", "Unknown", D819)</f>
        <v xml:space="preserve"> Transport-moving</v>
      </c>
    </row>
    <row r="820" spans="1:10" x14ac:dyDescent="0.3">
      <c r="A820" s="2" t="s">
        <v>9</v>
      </c>
      <c r="B820" s="2" t="s">
        <v>10</v>
      </c>
      <c r="C820" s="2" t="s">
        <v>2</v>
      </c>
      <c r="D820" s="2" t="s">
        <v>3</v>
      </c>
      <c r="E820" s="2" t="s">
        <v>4</v>
      </c>
      <c r="F820" s="2" t="s">
        <v>130</v>
      </c>
      <c r="G820" s="2" t="s">
        <v>5</v>
      </c>
      <c r="H820" s="3">
        <v>32951</v>
      </c>
      <c r="I820" s="9">
        <f>IF(H820="?", AVERAGEIF(H:H, "&lt;&gt;?", H:H), H820)</f>
        <v>32951</v>
      </c>
      <c r="J820" s="11" t="str">
        <f>IF(D820="?", "Unknown", D820)</f>
        <v xml:space="preserve"> Adm-clerical</v>
      </c>
    </row>
    <row r="821" spans="1:10" x14ac:dyDescent="0.3">
      <c r="A821" s="1" t="s">
        <v>9</v>
      </c>
      <c r="B821" s="1" t="s">
        <v>18</v>
      </c>
      <c r="C821" s="1" t="s">
        <v>11</v>
      </c>
      <c r="D821" s="1" t="s">
        <v>34</v>
      </c>
      <c r="E821" s="1" t="s">
        <v>4</v>
      </c>
      <c r="F821" s="1" t="s">
        <v>130</v>
      </c>
      <c r="G821" s="1" t="s">
        <v>5</v>
      </c>
      <c r="H821" s="3">
        <v>18591</v>
      </c>
      <c r="I821" s="9">
        <f>IF(H821="?", AVERAGEIF(H:H, "&lt;&gt;?", H:H), H821)</f>
        <v>18591</v>
      </c>
      <c r="J821" s="11" t="str">
        <f>IF(D821="?", "Unknown", D821)</f>
        <v xml:space="preserve"> Machine-op-inspct</v>
      </c>
    </row>
    <row r="822" spans="1:10" x14ac:dyDescent="0.3">
      <c r="A822" s="1" t="s">
        <v>9</v>
      </c>
      <c r="B822" s="1" t="s">
        <v>10</v>
      </c>
      <c r="C822" s="1" t="s">
        <v>7</v>
      </c>
      <c r="D822" s="1" t="s">
        <v>28</v>
      </c>
      <c r="E822" s="1" t="s">
        <v>4</v>
      </c>
      <c r="F822" s="1" t="s">
        <v>131</v>
      </c>
      <c r="G822" s="1" t="s">
        <v>5</v>
      </c>
      <c r="H822" s="3">
        <v>64996</v>
      </c>
      <c r="I822" s="9">
        <f>IF(H822="?", AVERAGEIF(H:H, "&lt;&gt;?", H:H), H822)</f>
        <v>64996</v>
      </c>
      <c r="J822" s="11" t="str">
        <f>IF(D822="?", "Unknown", D822)</f>
        <v xml:space="preserve"> Craft-repair</v>
      </c>
    </row>
    <row r="823" spans="1:10" x14ac:dyDescent="0.3">
      <c r="A823" s="2" t="s">
        <v>9</v>
      </c>
      <c r="B823" s="2" t="s">
        <v>1</v>
      </c>
      <c r="C823" s="2" t="s">
        <v>7</v>
      </c>
      <c r="D823" s="2" t="s">
        <v>26</v>
      </c>
      <c r="E823" s="2" t="s">
        <v>4</v>
      </c>
      <c r="F823" s="2" t="s">
        <v>131</v>
      </c>
      <c r="G823" s="2" t="s">
        <v>5</v>
      </c>
      <c r="H823" s="3">
        <v>95409</v>
      </c>
      <c r="I823" s="9">
        <f>IF(H823="?", AVERAGEIF(H:H, "&lt;&gt;?", H:H), H823)</f>
        <v>95409</v>
      </c>
      <c r="J823" s="11" t="str">
        <f>IF(D823="?", "Unknown", D823)</f>
        <v xml:space="preserve"> Sales</v>
      </c>
    </row>
    <row r="824" spans="1:10" x14ac:dyDescent="0.3">
      <c r="A824" s="1" t="s">
        <v>9</v>
      </c>
      <c r="B824" s="1" t="s">
        <v>22</v>
      </c>
      <c r="C824" s="1" t="s">
        <v>7</v>
      </c>
      <c r="D824" s="1" t="s">
        <v>28</v>
      </c>
      <c r="E824" s="1" t="s">
        <v>4</v>
      </c>
      <c r="F824" s="1" t="s">
        <v>130</v>
      </c>
      <c r="G824" s="1" t="s">
        <v>5</v>
      </c>
      <c r="H824" s="3">
        <v>30018</v>
      </c>
      <c r="I824" s="9">
        <f>IF(H824="?", AVERAGEIF(H:H, "&lt;&gt;?", H:H), H824)</f>
        <v>30018</v>
      </c>
      <c r="J824" s="11" t="str">
        <f>IF(D824="?", "Unknown", D824)</f>
        <v xml:space="preserve"> Craft-repair</v>
      </c>
    </row>
    <row r="825" spans="1:10" x14ac:dyDescent="0.3">
      <c r="A825" s="1" t="s">
        <v>101</v>
      </c>
      <c r="B825" s="2" t="s">
        <v>22</v>
      </c>
      <c r="C825" s="2" t="s">
        <v>7</v>
      </c>
      <c r="D825" s="1" t="s">
        <v>101</v>
      </c>
      <c r="E825" s="2" t="s">
        <v>4</v>
      </c>
      <c r="F825" s="2" t="s">
        <v>131</v>
      </c>
      <c r="G825" s="2" t="s">
        <v>5</v>
      </c>
      <c r="H825" s="3">
        <v>64267</v>
      </c>
      <c r="I825" s="9">
        <f>IF(H825="?", AVERAGEIF(H:H, "&lt;&gt;?", H:H), H825)</f>
        <v>64267</v>
      </c>
      <c r="J825" s="11" t="str">
        <f>IF(D825="?", "Unknown", D825)</f>
        <v>Unknown</v>
      </c>
    </row>
    <row r="826" spans="1:10" x14ac:dyDescent="0.3">
      <c r="A826" s="1" t="s">
        <v>9</v>
      </c>
      <c r="B826" s="1" t="s">
        <v>1</v>
      </c>
      <c r="C826" s="1" t="s">
        <v>2</v>
      </c>
      <c r="D826" s="1" t="s">
        <v>8</v>
      </c>
      <c r="E826" s="1" t="s">
        <v>4</v>
      </c>
      <c r="F826" s="1" t="s">
        <v>131</v>
      </c>
      <c r="G826" s="1" t="s">
        <v>5</v>
      </c>
      <c r="H826" s="3">
        <v>40148</v>
      </c>
      <c r="I826" s="9">
        <f>IF(H826="?", AVERAGEIF(H:H, "&lt;&gt;?", H:H), H826)</f>
        <v>40148</v>
      </c>
      <c r="J826" s="11" t="str">
        <f>IF(D826="?", "Unknown", D826)</f>
        <v xml:space="preserve"> Exec-managerial</v>
      </c>
    </row>
    <row r="827" spans="1:10" x14ac:dyDescent="0.3">
      <c r="A827" s="1" t="s">
        <v>6</v>
      </c>
      <c r="B827" s="1" t="s">
        <v>10</v>
      </c>
      <c r="C827" s="1" t="s">
        <v>7</v>
      </c>
      <c r="D827" s="1" t="s">
        <v>26</v>
      </c>
      <c r="E827" s="1" t="s">
        <v>14</v>
      </c>
      <c r="F827" s="1" t="s">
        <v>131</v>
      </c>
      <c r="G827" s="1" t="s">
        <v>5</v>
      </c>
      <c r="H827" s="3">
        <v>52807</v>
      </c>
      <c r="I827" s="9">
        <f>IF(H827="?", AVERAGEIF(H:H, "&lt;&gt;?", H:H), H827)</f>
        <v>52807</v>
      </c>
      <c r="J827" s="11" t="str">
        <f>IF(D827="?", "Unknown", D827)</f>
        <v xml:space="preserve"> Sales</v>
      </c>
    </row>
    <row r="828" spans="1:10" x14ac:dyDescent="0.3">
      <c r="A828" s="2" t="s">
        <v>9</v>
      </c>
      <c r="B828" s="2" t="s">
        <v>27</v>
      </c>
      <c r="C828" s="2" t="s">
        <v>11</v>
      </c>
      <c r="D828" s="2" t="s">
        <v>38</v>
      </c>
      <c r="E828" s="2" t="s">
        <v>4</v>
      </c>
      <c r="F828" s="2" t="s">
        <v>130</v>
      </c>
      <c r="G828" s="2" t="s">
        <v>5</v>
      </c>
      <c r="H828" s="3">
        <v>71915</v>
      </c>
      <c r="I828" s="9">
        <f>IF(H828="?", AVERAGEIF(H:H, "&lt;&gt;?", H:H), H828)</f>
        <v>71915</v>
      </c>
      <c r="J828" s="11" t="str">
        <f>IF(D828="?", "Unknown", D828)</f>
        <v xml:space="preserve"> Tech-support</v>
      </c>
    </row>
    <row r="829" spans="1:10" x14ac:dyDescent="0.3">
      <c r="A829" s="1" t="s">
        <v>101</v>
      </c>
      <c r="B829" s="1" t="s">
        <v>22</v>
      </c>
      <c r="C829" s="1" t="s">
        <v>11</v>
      </c>
      <c r="D829" s="1" t="s">
        <v>101</v>
      </c>
      <c r="E829" s="1" t="s">
        <v>14</v>
      </c>
      <c r="F829" s="1" t="s">
        <v>130</v>
      </c>
      <c r="G829" s="1" t="s">
        <v>5</v>
      </c>
      <c r="H829" s="3">
        <v>18861</v>
      </c>
      <c r="I829" s="9">
        <f>IF(H829="?", AVERAGEIF(H:H, "&lt;&gt;?", H:H), H829)</f>
        <v>18861</v>
      </c>
      <c r="J829" s="11" t="str">
        <f>IF(D829="?", "Unknown", D829)</f>
        <v>Unknown</v>
      </c>
    </row>
    <row r="830" spans="1:10" x14ac:dyDescent="0.3">
      <c r="A830" s="2" t="s">
        <v>6</v>
      </c>
      <c r="B830" s="2" t="s">
        <v>1</v>
      </c>
      <c r="C830" s="2" t="s">
        <v>2</v>
      </c>
      <c r="D830" s="2" t="s">
        <v>8</v>
      </c>
      <c r="E830" s="2" t="s">
        <v>4</v>
      </c>
      <c r="F830" s="2" t="s">
        <v>131</v>
      </c>
      <c r="G830" s="2" t="s">
        <v>5</v>
      </c>
      <c r="H830" s="3">
        <v>93143</v>
      </c>
      <c r="I830" s="9">
        <f>IF(H830="?", AVERAGEIF(H:H, "&lt;&gt;?", H:H), H830)</f>
        <v>93143</v>
      </c>
      <c r="J830" s="11" t="str">
        <f>IF(D830="?", "Unknown", D830)</f>
        <v xml:space="preserve"> Exec-managerial</v>
      </c>
    </row>
    <row r="831" spans="1:10" x14ac:dyDescent="0.3">
      <c r="A831" s="2" t="s">
        <v>9</v>
      </c>
      <c r="B831" s="2" t="s">
        <v>1</v>
      </c>
      <c r="C831" s="2" t="s">
        <v>7</v>
      </c>
      <c r="D831" s="2" t="s">
        <v>15</v>
      </c>
      <c r="E831" s="2" t="s">
        <v>4</v>
      </c>
      <c r="F831" s="2" t="s">
        <v>131</v>
      </c>
      <c r="G831" s="2" t="s">
        <v>5</v>
      </c>
      <c r="H831" s="3">
        <v>16294</v>
      </c>
      <c r="I831" s="9">
        <f>IF(H831="?", AVERAGEIF(H:H, "&lt;&gt;?", H:H), H831)</f>
        <v>16294</v>
      </c>
      <c r="J831" s="11" t="str">
        <f>IF(D831="?", "Unknown", D831)</f>
        <v xml:space="preserve"> Prof-specialty</v>
      </c>
    </row>
    <row r="832" spans="1:10" x14ac:dyDescent="0.3">
      <c r="A832" s="1" t="s">
        <v>6</v>
      </c>
      <c r="B832" s="1" t="s">
        <v>45</v>
      </c>
      <c r="C832" s="1" t="s">
        <v>7</v>
      </c>
      <c r="D832" s="1" t="s">
        <v>33</v>
      </c>
      <c r="E832" s="1" t="s">
        <v>4</v>
      </c>
      <c r="F832" s="1" t="s">
        <v>131</v>
      </c>
      <c r="G832" s="1" t="s">
        <v>5</v>
      </c>
      <c r="H832" s="3">
        <v>21147</v>
      </c>
      <c r="I832" s="9">
        <f>IF(H832="?", AVERAGEIF(H:H, "&lt;&gt;?", H:H), H832)</f>
        <v>21147</v>
      </c>
      <c r="J832" s="11" t="str">
        <f>IF(D832="?", "Unknown", D832)</f>
        <v xml:space="preserve"> Farming-fishing</v>
      </c>
    </row>
    <row r="833" spans="1:10" x14ac:dyDescent="0.3">
      <c r="A833" s="2" t="s">
        <v>9</v>
      </c>
      <c r="B833" s="2" t="s">
        <v>17</v>
      </c>
      <c r="C833" s="2" t="s">
        <v>7</v>
      </c>
      <c r="D833" s="2" t="s">
        <v>15</v>
      </c>
      <c r="E833" s="2" t="s">
        <v>4</v>
      </c>
      <c r="F833" s="2" t="s">
        <v>131</v>
      </c>
      <c r="G833" s="2" t="s">
        <v>5</v>
      </c>
      <c r="H833" s="3">
        <v>94883</v>
      </c>
      <c r="I833" s="9">
        <f>IF(H833="?", AVERAGEIF(H:H, "&lt;&gt;?", H:H), H833)</f>
        <v>94883</v>
      </c>
      <c r="J833" s="11" t="str">
        <f>IF(D833="?", "Unknown", D833)</f>
        <v xml:space="preserve"> Prof-specialty</v>
      </c>
    </row>
    <row r="834" spans="1:10" x14ac:dyDescent="0.3">
      <c r="A834" s="1" t="s">
        <v>9</v>
      </c>
      <c r="B834" s="1" t="s">
        <v>22</v>
      </c>
      <c r="C834" s="1" t="s">
        <v>11</v>
      </c>
      <c r="D834" s="1" t="s">
        <v>26</v>
      </c>
      <c r="E834" s="1" t="s">
        <v>4</v>
      </c>
      <c r="F834" s="1" t="s">
        <v>131</v>
      </c>
      <c r="G834" s="1" t="s">
        <v>5</v>
      </c>
      <c r="H834" s="3">
        <v>28547</v>
      </c>
      <c r="I834" s="9">
        <f>IF(H834="?", AVERAGEIF(H:H, "&lt;&gt;?", H:H), H834)</f>
        <v>28547</v>
      </c>
      <c r="J834" s="11" t="str">
        <f>IF(D834="?", "Unknown", D834)</f>
        <v xml:space="preserve"> Sales</v>
      </c>
    </row>
    <row r="835" spans="1:10" x14ac:dyDescent="0.3">
      <c r="A835" s="2" t="s">
        <v>9</v>
      </c>
      <c r="B835" s="2" t="s">
        <v>1</v>
      </c>
      <c r="C835" s="2" t="s">
        <v>2</v>
      </c>
      <c r="D835" s="2" t="s">
        <v>8</v>
      </c>
      <c r="E835" s="2" t="s">
        <v>4</v>
      </c>
      <c r="F835" s="2" t="s">
        <v>130</v>
      </c>
      <c r="G835" s="2" t="s">
        <v>5</v>
      </c>
      <c r="H835" s="3">
        <v>65446</v>
      </c>
      <c r="I835" s="9">
        <f>IF(H835="?", AVERAGEIF(H:H, "&lt;&gt;?", H:H), H835)</f>
        <v>65446</v>
      </c>
      <c r="J835" s="11" t="str">
        <f>IF(D835="?", "Unknown", D835)</f>
        <v xml:space="preserve"> Exec-managerial</v>
      </c>
    </row>
    <row r="836" spans="1:10" x14ac:dyDescent="0.3">
      <c r="A836" s="1" t="s">
        <v>9</v>
      </c>
      <c r="B836" s="1" t="s">
        <v>1</v>
      </c>
      <c r="C836" s="1" t="s">
        <v>7</v>
      </c>
      <c r="D836" s="1" t="s">
        <v>8</v>
      </c>
      <c r="E836" s="1" t="s">
        <v>4</v>
      </c>
      <c r="F836" s="1" t="s">
        <v>131</v>
      </c>
      <c r="G836" s="1" t="s">
        <v>5</v>
      </c>
      <c r="H836" s="3">
        <v>29774</v>
      </c>
      <c r="I836" s="9">
        <f>IF(H836="?", AVERAGEIF(H:H, "&lt;&gt;?", H:H), H836)</f>
        <v>29774</v>
      </c>
      <c r="J836" s="11" t="str">
        <f>IF(D836="?", "Unknown", D836)</f>
        <v xml:space="preserve"> Exec-managerial</v>
      </c>
    </row>
    <row r="837" spans="1:10" x14ac:dyDescent="0.3">
      <c r="A837" s="2" t="s">
        <v>9</v>
      </c>
      <c r="B837" s="2" t="s">
        <v>10</v>
      </c>
      <c r="C837" s="2" t="s">
        <v>7</v>
      </c>
      <c r="D837" s="2" t="s">
        <v>38</v>
      </c>
      <c r="E837" s="2" t="s">
        <v>4</v>
      </c>
      <c r="F837" s="2" t="s">
        <v>131</v>
      </c>
      <c r="G837" s="2" t="s">
        <v>5</v>
      </c>
      <c r="H837" s="3">
        <v>80652</v>
      </c>
      <c r="I837" s="9">
        <f>IF(H837="?", AVERAGEIF(H:H, "&lt;&gt;?", H:H), H837)</f>
        <v>80652</v>
      </c>
      <c r="J837" s="11" t="str">
        <f>IF(D837="?", "Unknown", D837)</f>
        <v xml:space="preserve"> Tech-support</v>
      </c>
    </row>
    <row r="838" spans="1:10" x14ac:dyDescent="0.3">
      <c r="A838" s="1" t="s">
        <v>39</v>
      </c>
      <c r="B838" s="1" t="s">
        <v>29</v>
      </c>
      <c r="C838" s="1" t="s">
        <v>7</v>
      </c>
      <c r="D838" s="1" t="s">
        <v>20</v>
      </c>
      <c r="E838" s="1" t="s">
        <v>4</v>
      </c>
      <c r="F838" s="1" t="s">
        <v>131</v>
      </c>
      <c r="G838" s="1" t="s">
        <v>5</v>
      </c>
      <c r="H838" s="3">
        <v>62995</v>
      </c>
      <c r="I838" s="9">
        <f>IF(H838="?", AVERAGEIF(H:H, "&lt;&gt;?", H:H), H838)</f>
        <v>62995</v>
      </c>
      <c r="J838" s="11" t="str">
        <f>IF(D838="?", "Unknown", D838)</f>
        <v xml:space="preserve"> Other-service</v>
      </c>
    </row>
    <row r="839" spans="1:10" x14ac:dyDescent="0.3">
      <c r="A839" s="2" t="s">
        <v>6</v>
      </c>
      <c r="B839" s="2" t="s">
        <v>18</v>
      </c>
      <c r="C839" s="2" t="s">
        <v>7</v>
      </c>
      <c r="D839" s="2" t="s">
        <v>28</v>
      </c>
      <c r="E839" s="2" t="s">
        <v>4</v>
      </c>
      <c r="F839" s="2" t="s">
        <v>131</v>
      </c>
      <c r="G839" s="2" t="s">
        <v>5</v>
      </c>
      <c r="H839" s="3">
        <v>50697</v>
      </c>
      <c r="I839" s="9">
        <f>IF(H839="?", AVERAGEIF(H:H, "&lt;&gt;?", H:H), H839)</f>
        <v>50697</v>
      </c>
      <c r="J839" s="11" t="str">
        <f>IF(D839="?", "Unknown", D839)</f>
        <v xml:space="preserve"> Craft-repair</v>
      </c>
    </row>
    <row r="840" spans="1:10" x14ac:dyDescent="0.3">
      <c r="A840" s="1" t="s">
        <v>9</v>
      </c>
      <c r="B840" s="1" t="s">
        <v>10</v>
      </c>
      <c r="C840" s="1" t="s">
        <v>2</v>
      </c>
      <c r="D840" s="1" t="s">
        <v>12</v>
      </c>
      <c r="E840" s="1" t="s">
        <v>4</v>
      </c>
      <c r="F840" s="1" t="s">
        <v>130</v>
      </c>
      <c r="G840" s="1" t="s">
        <v>5</v>
      </c>
      <c r="H840" s="3">
        <v>82810</v>
      </c>
      <c r="I840" s="9">
        <f>IF(H840="?", AVERAGEIF(H:H, "&lt;&gt;?", H:H), H840)</f>
        <v>82810</v>
      </c>
      <c r="J840" s="11" t="str">
        <f>IF(D840="?", "Unknown", D840)</f>
        <v xml:space="preserve"> Handlers-cleaners</v>
      </c>
    </row>
    <row r="841" spans="1:10" x14ac:dyDescent="0.3">
      <c r="A841" s="1" t="s">
        <v>101</v>
      </c>
      <c r="B841" s="2" t="s">
        <v>25</v>
      </c>
      <c r="C841" s="2" t="s">
        <v>7</v>
      </c>
      <c r="D841" s="1" t="s">
        <v>101</v>
      </c>
      <c r="E841" s="2" t="s">
        <v>31</v>
      </c>
      <c r="F841" s="2" t="s">
        <v>131</v>
      </c>
      <c r="G841" s="2" t="s">
        <v>5</v>
      </c>
      <c r="H841" s="3">
        <v>88068</v>
      </c>
      <c r="I841" s="9">
        <f>IF(H841="?", AVERAGEIF(H:H, "&lt;&gt;?", H:H), H841)</f>
        <v>88068</v>
      </c>
      <c r="J841" s="11" t="str">
        <f>IF(D841="?", "Unknown", D841)</f>
        <v>Unknown</v>
      </c>
    </row>
    <row r="842" spans="1:10" x14ac:dyDescent="0.3">
      <c r="A842" s="1" t="s">
        <v>9</v>
      </c>
      <c r="B842" s="1" t="s">
        <v>10</v>
      </c>
      <c r="C842" s="1" t="s">
        <v>2</v>
      </c>
      <c r="D842" s="1" t="s">
        <v>26</v>
      </c>
      <c r="E842" s="1" t="s">
        <v>4</v>
      </c>
      <c r="F842" s="1" t="s">
        <v>131</v>
      </c>
      <c r="G842" s="1" t="s">
        <v>5</v>
      </c>
      <c r="H842" s="3">
        <v>52994</v>
      </c>
      <c r="I842" s="9">
        <f>IF(H842="?", AVERAGEIF(H:H, "&lt;&gt;?", H:H), H842)</f>
        <v>52994</v>
      </c>
      <c r="J842" s="11" t="str">
        <f>IF(D842="?", "Unknown", D842)</f>
        <v xml:space="preserve"> Sales</v>
      </c>
    </row>
    <row r="843" spans="1:10" x14ac:dyDescent="0.3">
      <c r="A843" s="2" t="s">
        <v>9</v>
      </c>
      <c r="B843" s="2" t="s">
        <v>10</v>
      </c>
      <c r="C843" s="2" t="s">
        <v>11</v>
      </c>
      <c r="D843" s="2" t="s">
        <v>34</v>
      </c>
      <c r="E843" s="2" t="s">
        <v>4</v>
      </c>
      <c r="F843" s="2" t="s">
        <v>130</v>
      </c>
      <c r="G843" s="2" t="s">
        <v>5</v>
      </c>
      <c r="H843" s="3">
        <v>32965</v>
      </c>
      <c r="I843" s="9">
        <f>IF(H843="?", AVERAGEIF(H:H, "&lt;&gt;?", H:H), H843)</f>
        <v>32965</v>
      </c>
      <c r="J843" s="11" t="str">
        <f>IF(D843="?", "Unknown", D843)</f>
        <v xml:space="preserve"> Machine-op-inspct</v>
      </c>
    </row>
    <row r="844" spans="1:10" x14ac:dyDescent="0.3">
      <c r="A844" s="1" t="s">
        <v>9</v>
      </c>
      <c r="B844" s="1" t="s">
        <v>22</v>
      </c>
      <c r="C844" s="1" t="s">
        <v>11</v>
      </c>
      <c r="D844" s="1" t="s">
        <v>34</v>
      </c>
      <c r="E844" s="1" t="s">
        <v>4</v>
      </c>
      <c r="F844" s="1" t="s">
        <v>131</v>
      </c>
      <c r="G844" s="1" t="s">
        <v>5</v>
      </c>
      <c r="H844" s="3">
        <v>66185</v>
      </c>
      <c r="I844" s="9">
        <f>IF(H844="?", AVERAGEIF(H:H, "&lt;&gt;?", H:H), H844)</f>
        <v>66185</v>
      </c>
      <c r="J844" s="11" t="str">
        <f>IF(D844="?", "Unknown", D844)</f>
        <v xml:space="preserve"> Machine-op-inspct</v>
      </c>
    </row>
    <row r="845" spans="1:10" x14ac:dyDescent="0.3">
      <c r="A845" s="2" t="s">
        <v>9</v>
      </c>
      <c r="B845" s="2" t="s">
        <v>1</v>
      </c>
      <c r="C845" s="2" t="s">
        <v>2</v>
      </c>
      <c r="D845" s="2" t="s">
        <v>15</v>
      </c>
      <c r="E845" s="2" t="s">
        <v>14</v>
      </c>
      <c r="F845" s="2" t="s">
        <v>131</v>
      </c>
      <c r="G845" s="2" t="s">
        <v>5</v>
      </c>
      <c r="H845" s="3">
        <v>49392</v>
      </c>
      <c r="I845" s="9">
        <f>IF(H845="?", AVERAGEIF(H:H, "&lt;&gt;?", H:H), H845)</f>
        <v>49392</v>
      </c>
      <c r="J845" s="11" t="str">
        <f>IF(D845="?", "Unknown", D845)</f>
        <v xml:space="preserve"> Prof-specialty</v>
      </c>
    </row>
    <row r="846" spans="1:10" x14ac:dyDescent="0.3">
      <c r="A846" s="1" t="s">
        <v>6</v>
      </c>
      <c r="B846" s="1" t="s">
        <v>10</v>
      </c>
      <c r="C846" s="1" t="s">
        <v>11</v>
      </c>
      <c r="D846" s="1" t="s">
        <v>12</v>
      </c>
      <c r="E846" s="1" t="s">
        <v>4</v>
      </c>
      <c r="F846" s="1" t="s">
        <v>131</v>
      </c>
      <c r="G846" s="1" t="s">
        <v>5</v>
      </c>
      <c r="H846" s="3">
        <v>73833</v>
      </c>
      <c r="I846" s="9">
        <f>IF(H846="?", AVERAGEIF(H:H, "&lt;&gt;?", H:H), H846)</f>
        <v>73833</v>
      </c>
      <c r="J846" s="11" t="str">
        <f>IF(D846="?", "Unknown", D846)</f>
        <v xml:space="preserve"> Handlers-cleaners</v>
      </c>
    </row>
    <row r="847" spans="1:10" x14ac:dyDescent="0.3">
      <c r="A847" s="2" t="s">
        <v>9</v>
      </c>
      <c r="B847" s="2" t="s">
        <v>22</v>
      </c>
      <c r="C847" s="2" t="s">
        <v>7</v>
      </c>
      <c r="D847" s="2" t="s">
        <v>38</v>
      </c>
      <c r="E847" s="2" t="s">
        <v>4</v>
      </c>
      <c r="F847" s="2" t="s">
        <v>131</v>
      </c>
      <c r="G847" s="2" t="s">
        <v>5</v>
      </c>
      <c r="H847" s="3">
        <v>83063</v>
      </c>
      <c r="I847" s="9">
        <f>IF(H847="?", AVERAGEIF(H:H, "&lt;&gt;?", H:H), H847)</f>
        <v>83063</v>
      </c>
      <c r="J847" s="11" t="str">
        <f>IF(D847="?", "Unknown", D847)</f>
        <v xml:space="preserve"> Tech-support</v>
      </c>
    </row>
    <row r="848" spans="1:10" x14ac:dyDescent="0.3">
      <c r="A848" s="1" t="s">
        <v>9</v>
      </c>
      <c r="B848" s="1" t="s">
        <v>10</v>
      </c>
      <c r="C848" s="1" t="s">
        <v>2</v>
      </c>
      <c r="D848" s="1" t="s">
        <v>26</v>
      </c>
      <c r="E848" s="1" t="s">
        <v>4</v>
      </c>
      <c r="F848" s="1" t="s">
        <v>131</v>
      </c>
      <c r="G848" s="1" t="s">
        <v>5</v>
      </c>
      <c r="H848" s="3">
        <v>55116</v>
      </c>
      <c r="I848" s="9">
        <f>IF(H848="?", AVERAGEIF(H:H, "&lt;&gt;?", H:H), H848)</f>
        <v>55116</v>
      </c>
      <c r="J848" s="11" t="str">
        <f>IF(D848="?", "Unknown", D848)</f>
        <v xml:space="preserve"> Sales</v>
      </c>
    </row>
    <row r="849" spans="1:10" x14ac:dyDescent="0.3">
      <c r="A849" s="2" t="s">
        <v>9</v>
      </c>
      <c r="B849" s="2" t="s">
        <v>22</v>
      </c>
      <c r="C849" s="2" t="s">
        <v>11</v>
      </c>
      <c r="D849" s="2" t="s">
        <v>28</v>
      </c>
      <c r="E849" s="2" t="s">
        <v>4</v>
      </c>
      <c r="F849" s="2" t="s">
        <v>131</v>
      </c>
      <c r="G849" s="2" t="s">
        <v>5</v>
      </c>
      <c r="H849" s="3">
        <v>21760</v>
      </c>
      <c r="I849" s="9">
        <f>IF(H849="?", AVERAGEIF(H:H, "&lt;&gt;?", H:H), H849)</f>
        <v>21760</v>
      </c>
      <c r="J849" s="11" t="str">
        <f>IF(D849="?", "Unknown", D849)</f>
        <v xml:space="preserve"> Craft-repair</v>
      </c>
    </row>
    <row r="850" spans="1:10" x14ac:dyDescent="0.3">
      <c r="A850" s="1" t="s">
        <v>6</v>
      </c>
      <c r="B850" s="1" t="s">
        <v>49</v>
      </c>
      <c r="C850" s="1" t="s">
        <v>7</v>
      </c>
      <c r="D850" s="1" t="s">
        <v>33</v>
      </c>
      <c r="E850" s="1" t="s">
        <v>4</v>
      </c>
      <c r="F850" s="1" t="s">
        <v>131</v>
      </c>
      <c r="G850" s="1" t="s">
        <v>5</v>
      </c>
      <c r="H850" s="3">
        <v>21601</v>
      </c>
      <c r="I850" s="9">
        <f>IF(H850="?", AVERAGEIF(H:H, "&lt;&gt;?", H:H), H850)</f>
        <v>21601</v>
      </c>
      <c r="J850" s="11" t="str">
        <f>IF(D850="?", "Unknown", D850)</f>
        <v xml:space="preserve"> Farming-fishing</v>
      </c>
    </row>
    <row r="851" spans="1:10" x14ac:dyDescent="0.3">
      <c r="A851" s="2" t="s">
        <v>9</v>
      </c>
      <c r="B851" s="2" t="s">
        <v>22</v>
      </c>
      <c r="C851" s="2" t="s">
        <v>2</v>
      </c>
      <c r="D851" s="2" t="s">
        <v>28</v>
      </c>
      <c r="E851" s="2" t="s">
        <v>4</v>
      </c>
      <c r="F851" s="2" t="s">
        <v>131</v>
      </c>
      <c r="G851" s="2" t="s">
        <v>5</v>
      </c>
      <c r="H851" s="3">
        <v>48552</v>
      </c>
      <c r="I851" s="9">
        <f>IF(H851="?", AVERAGEIF(H:H, "&lt;&gt;?", H:H), H851)</f>
        <v>48552</v>
      </c>
      <c r="J851" s="11" t="str">
        <f>IF(D851="?", "Unknown", D851)</f>
        <v xml:space="preserve"> Craft-repair</v>
      </c>
    </row>
    <row r="852" spans="1:10" x14ac:dyDescent="0.3">
      <c r="A852" s="1" t="s">
        <v>9</v>
      </c>
      <c r="B852" s="1" t="s">
        <v>10</v>
      </c>
      <c r="C852" s="1" t="s">
        <v>2</v>
      </c>
      <c r="D852" s="1" t="s">
        <v>26</v>
      </c>
      <c r="E852" s="1" t="s">
        <v>14</v>
      </c>
      <c r="F852" s="1" t="s">
        <v>131</v>
      </c>
      <c r="G852" s="1" t="s">
        <v>5</v>
      </c>
      <c r="H852" s="3">
        <v>17853</v>
      </c>
      <c r="I852" s="9">
        <f>IF(H852="?", AVERAGEIF(H:H, "&lt;&gt;?", H:H), H852)</f>
        <v>17853</v>
      </c>
      <c r="J852" s="11" t="str">
        <f>IF(D852="?", "Unknown", D852)</f>
        <v xml:space="preserve"> Sales</v>
      </c>
    </row>
    <row r="853" spans="1:10" x14ac:dyDescent="0.3">
      <c r="A853" s="2" t="s">
        <v>9</v>
      </c>
      <c r="B853" s="2" t="s">
        <v>1</v>
      </c>
      <c r="C853" s="2" t="s">
        <v>7</v>
      </c>
      <c r="D853" s="2" t="s">
        <v>8</v>
      </c>
      <c r="E853" s="2" t="s">
        <v>4</v>
      </c>
      <c r="F853" s="2" t="s">
        <v>131</v>
      </c>
      <c r="G853" s="2" t="s">
        <v>5</v>
      </c>
      <c r="H853" s="3">
        <v>53103</v>
      </c>
      <c r="I853" s="9">
        <f>IF(H853="?", AVERAGEIF(H:H, "&lt;&gt;?", H:H), H853)</f>
        <v>53103</v>
      </c>
      <c r="J853" s="11" t="str">
        <f>IF(D853="?", "Unknown", D853)</f>
        <v xml:space="preserve"> Exec-managerial</v>
      </c>
    </row>
    <row r="854" spans="1:10" x14ac:dyDescent="0.3">
      <c r="A854" s="2" t="s">
        <v>47</v>
      </c>
      <c r="B854" s="2" t="s">
        <v>10</v>
      </c>
      <c r="C854" s="2" t="s">
        <v>7</v>
      </c>
      <c r="D854" s="2" t="s">
        <v>8</v>
      </c>
      <c r="E854" s="2" t="s">
        <v>23</v>
      </c>
      <c r="F854" s="2" t="s">
        <v>131</v>
      </c>
      <c r="G854" s="2" t="s">
        <v>5</v>
      </c>
      <c r="H854" s="3">
        <v>70586</v>
      </c>
      <c r="I854" s="9">
        <f>IF(H854="?", AVERAGEIF(H:H, "&lt;&gt;?", H:H), H854)</f>
        <v>70586</v>
      </c>
      <c r="J854" s="11" t="str">
        <f>IF(D854="?", "Unknown", D854)</f>
        <v xml:space="preserve"> Exec-managerial</v>
      </c>
    </row>
    <row r="855" spans="1:10" x14ac:dyDescent="0.3">
      <c r="A855" s="1" t="s">
        <v>6</v>
      </c>
      <c r="B855" s="1" t="s">
        <v>10</v>
      </c>
      <c r="C855" s="1" t="s">
        <v>7</v>
      </c>
      <c r="D855" s="1" t="s">
        <v>8</v>
      </c>
      <c r="E855" s="1" t="s">
        <v>4</v>
      </c>
      <c r="F855" s="1" t="s">
        <v>131</v>
      </c>
      <c r="G855" s="1" t="s">
        <v>5</v>
      </c>
      <c r="H855" s="3">
        <v>51814</v>
      </c>
      <c r="I855" s="9">
        <f>IF(H855="?", AVERAGEIF(H:H, "&lt;&gt;?", H:H), H855)</f>
        <v>51814</v>
      </c>
      <c r="J855" s="11" t="str">
        <f>IF(D855="?", "Unknown", D855)</f>
        <v xml:space="preserve"> Exec-managerial</v>
      </c>
    </row>
    <row r="856" spans="1:10" x14ac:dyDescent="0.3">
      <c r="A856" s="2" t="s">
        <v>9</v>
      </c>
      <c r="B856" s="2" t="s">
        <v>22</v>
      </c>
      <c r="C856" s="2" t="s">
        <v>2</v>
      </c>
      <c r="D856" s="2" t="s">
        <v>20</v>
      </c>
      <c r="E856" s="2" t="s">
        <v>4</v>
      </c>
      <c r="F856" s="2" t="s">
        <v>131</v>
      </c>
      <c r="G856" s="2" t="s">
        <v>5</v>
      </c>
      <c r="H856" s="3">
        <v>31407</v>
      </c>
      <c r="I856" s="9">
        <f>IF(H856="?", AVERAGEIF(H:H, "&lt;&gt;?", H:H), H856)</f>
        <v>31407</v>
      </c>
      <c r="J856" s="11" t="str">
        <f>IF(D856="?", "Unknown", D856)</f>
        <v xml:space="preserve"> Other-service</v>
      </c>
    </row>
    <row r="857" spans="1:10" x14ac:dyDescent="0.3">
      <c r="A857" s="1" t="s">
        <v>9</v>
      </c>
      <c r="B857" s="1" t="s">
        <v>22</v>
      </c>
      <c r="C857" s="1" t="s">
        <v>2</v>
      </c>
      <c r="D857" s="1" t="s">
        <v>26</v>
      </c>
      <c r="E857" s="1" t="s">
        <v>4</v>
      </c>
      <c r="F857" s="1" t="s">
        <v>131</v>
      </c>
      <c r="G857" s="1" t="s">
        <v>5</v>
      </c>
      <c r="H857" s="3">
        <v>61382</v>
      </c>
      <c r="I857" s="9">
        <f>IF(H857="?", AVERAGEIF(H:H, "&lt;&gt;?", H:H), H857)</f>
        <v>61382</v>
      </c>
      <c r="J857" s="11" t="str">
        <f>IF(D857="?", "Unknown", D857)</f>
        <v xml:space="preserve"> Sales</v>
      </c>
    </row>
    <row r="858" spans="1:10" x14ac:dyDescent="0.3">
      <c r="A858" s="2" t="s">
        <v>9</v>
      </c>
      <c r="B858" s="2" t="s">
        <v>22</v>
      </c>
      <c r="C858" s="2" t="s">
        <v>2</v>
      </c>
      <c r="D858" s="2" t="s">
        <v>30</v>
      </c>
      <c r="E858" s="2" t="s">
        <v>4</v>
      </c>
      <c r="F858" s="2" t="s">
        <v>131</v>
      </c>
      <c r="G858" s="2" t="s">
        <v>5</v>
      </c>
      <c r="H858" s="3">
        <v>81506</v>
      </c>
      <c r="I858" s="9">
        <f>IF(H858="?", AVERAGEIF(H:H, "&lt;&gt;?", H:H), H858)</f>
        <v>81506</v>
      </c>
      <c r="J858" s="11" t="str">
        <f>IF(D858="?", "Unknown", D858)</f>
        <v xml:space="preserve"> Transport-moving</v>
      </c>
    </row>
    <row r="859" spans="1:10" x14ac:dyDescent="0.3">
      <c r="A859" s="2" t="s">
        <v>9</v>
      </c>
      <c r="B859" s="2" t="s">
        <v>22</v>
      </c>
      <c r="C859" s="2" t="s">
        <v>7</v>
      </c>
      <c r="D859" s="2" t="s">
        <v>3</v>
      </c>
      <c r="E859" s="2" t="s">
        <v>14</v>
      </c>
      <c r="F859" s="2" t="s">
        <v>130</v>
      </c>
      <c r="G859" s="2" t="s">
        <v>5</v>
      </c>
      <c r="H859" s="3">
        <v>68748</v>
      </c>
      <c r="I859" s="9">
        <f>IF(H859="?", AVERAGEIF(H:H, "&lt;&gt;?", H:H), H859)</f>
        <v>68748</v>
      </c>
      <c r="J859" s="11" t="str">
        <f>IF(D859="?", "Unknown", D859)</f>
        <v xml:space="preserve"> Adm-clerical</v>
      </c>
    </row>
    <row r="860" spans="1:10" x14ac:dyDescent="0.3">
      <c r="A860" s="1" t="s">
        <v>101</v>
      </c>
      <c r="B860" s="1" t="s">
        <v>10</v>
      </c>
      <c r="C860" s="1" t="s">
        <v>7</v>
      </c>
      <c r="D860" s="1" t="s">
        <v>101</v>
      </c>
      <c r="E860" s="1" t="s">
        <v>4</v>
      </c>
      <c r="F860" s="1" t="s">
        <v>131</v>
      </c>
      <c r="G860" s="1" t="s">
        <v>5</v>
      </c>
      <c r="H860" s="3">
        <v>66528</v>
      </c>
      <c r="I860" s="9">
        <f>IF(H860="?", AVERAGEIF(H:H, "&lt;&gt;?", H:H), H860)</f>
        <v>66528</v>
      </c>
      <c r="J860" s="11" t="str">
        <f>IF(D860="?", "Unknown", D860)</f>
        <v>Unknown</v>
      </c>
    </row>
    <row r="861" spans="1:10" x14ac:dyDescent="0.3">
      <c r="A861" s="2" t="s">
        <v>9</v>
      </c>
      <c r="B861" s="2" t="s">
        <v>10</v>
      </c>
      <c r="C861" s="2" t="s">
        <v>7</v>
      </c>
      <c r="D861" s="2" t="s">
        <v>34</v>
      </c>
      <c r="E861" s="2" t="s">
        <v>4</v>
      </c>
      <c r="F861" s="2" t="s">
        <v>131</v>
      </c>
      <c r="G861" s="2" t="s">
        <v>5</v>
      </c>
      <c r="H861" s="3">
        <v>91983</v>
      </c>
      <c r="I861" s="9">
        <f>IF(H861="?", AVERAGEIF(H:H, "&lt;&gt;?", H:H), H861)</f>
        <v>91983</v>
      </c>
      <c r="J861" s="11" t="str">
        <f>IF(D861="?", "Unknown", D861)</f>
        <v xml:space="preserve"> Machine-op-inspct</v>
      </c>
    </row>
    <row r="862" spans="1:10" x14ac:dyDescent="0.3">
      <c r="A862" s="1" t="s">
        <v>9</v>
      </c>
      <c r="B862" s="1" t="s">
        <v>10</v>
      </c>
      <c r="C862" s="1" t="s">
        <v>7</v>
      </c>
      <c r="D862" s="1" t="s">
        <v>34</v>
      </c>
      <c r="E862" s="1" t="s">
        <v>4</v>
      </c>
      <c r="F862" s="1" t="s">
        <v>131</v>
      </c>
      <c r="G862" s="1" t="s">
        <v>5</v>
      </c>
      <c r="H862" s="3">
        <v>84071</v>
      </c>
      <c r="I862" s="9">
        <f>IF(H862="?", AVERAGEIF(H:H, "&lt;&gt;?", H:H), H862)</f>
        <v>84071</v>
      </c>
      <c r="J862" s="11" t="str">
        <f>IF(D862="?", "Unknown", D862)</f>
        <v xml:space="preserve"> Machine-op-inspct</v>
      </c>
    </row>
    <row r="863" spans="1:10" x14ac:dyDescent="0.3">
      <c r="A863" s="2" t="s">
        <v>9</v>
      </c>
      <c r="B863" s="2" t="s">
        <v>17</v>
      </c>
      <c r="C863" s="2" t="s">
        <v>7</v>
      </c>
      <c r="D863" s="2" t="s">
        <v>8</v>
      </c>
      <c r="E863" s="2" t="s">
        <v>4</v>
      </c>
      <c r="F863" s="2" t="s">
        <v>131</v>
      </c>
      <c r="G863" s="2" t="s">
        <v>5</v>
      </c>
      <c r="H863" s="3">
        <v>35539</v>
      </c>
      <c r="I863" s="9">
        <f>IF(H863="?", AVERAGEIF(H:H, "&lt;&gt;?", H:H), H863)</f>
        <v>35539</v>
      </c>
      <c r="J863" s="11" t="str">
        <f>IF(D863="?", "Unknown", D863)</f>
        <v xml:space="preserve"> Exec-managerial</v>
      </c>
    </row>
    <row r="864" spans="1:10" x14ac:dyDescent="0.3">
      <c r="A864" s="1" t="s">
        <v>9</v>
      </c>
      <c r="B864" s="1" t="s">
        <v>22</v>
      </c>
      <c r="C864" s="1" t="s">
        <v>2</v>
      </c>
      <c r="D864" s="1" t="s">
        <v>26</v>
      </c>
      <c r="E864" s="1" t="s">
        <v>4</v>
      </c>
      <c r="F864" s="1" t="s">
        <v>130</v>
      </c>
      <c r="G864" s="1" t="s">
        <v>5</v>
      </c>
      <c r="H864" s="3">
        <v>22040</v>
      </c>
      <c r="I864" s="9">
        <f>IF(H864="?", AVERAGEIF(H:H, "&lt;&gt;?", H:H), H864)</f>
        <v>22040</v>
      </c>
      <c r="J864" s="11" t="str">
        <f>IF(D864="?", "Unknown", D864)</f>
        <v xml:space="preserve"> Sales</v>
      </c>
    </row>
    <row r="865" spans="1:10" x14ac:dyDescent="0.3">
      <c r="A865" s="1" t="s">
        <v>9</v>
      </c>
      <c r="B865" s="1" t="s">
        <v>10</v>
      </c>
      <c r="C865" s="1" t="s">
        <v>11</v>
      </c>
      <c r="D865" s="1" t="s">
        <v>34</v>
      </c>
      <c r="E865" s="1" t="s">
        <v>4</v>
      </c>
      <c r="F865" s="1" t="s">
        <v>131</v>
      </c>
      <c r="G865" s="1" t="s">
        <v>5</v>
      </c>
      <c r="H865" s="3">
        <v>49406</v>
      </c>
      <c r="I865" s="9">
        <f>IF(H865="?", AVERAGEIF(H:H, "&lt;&gt;?", H:H), H865)</f>
        <v>49406</v>
      </c>
      <c r="J865" s="11" t="str">
        <f>IF(D865="?", "Unknown", D865)</f>
        <v xml:space="preserve"> Machine-op-inspct</v>
      </c>
    </row>
    <row r="866" spans="1:10" x14ac:dyDescent="0.3">
      <c r="A866" s="1" t="s">
        <v>101</v>
      </c>
      <c r="B866" s="2" t="s">
        <v>22</v>
      </c>
      <c r="C866" s="2" t="s">
        <v>2</v>
      </c>
      <c r="D866" s="1" t="s">
        <v>101</v>
      </c>
      <c r="E866" s="2" t="s">
        <v>4</v>
      </c>
      <c r="F866" s="2" t="s">
        <v>130</v>
      </c>
      <c r="G866" s="2" t="s">
        <v>5</v>
      </c>
      <c r="H866" s="3">
        <v>18501</v>
      </c>
      <c r="I866" s="9">
        <f>IF(H866="?", AVERAGEIF(H:H, "&lt;&gt;?", H:H), H866)</f>
        <v>18501</v>
      </c>
      <c r="J866" s="11" t="str">
        <f>IF(D866="?", "Unknown", D866)</f>
        <v>Unknown</v>
      </c>
    </row>
    <row r="867" spans="1:10" x14ac:dyDescent="0.3">
      <c r="A867" s="1" t="s">
        <v>39</v>
      </c>
      <c r="B867" s="1" t="s">
        <v>59</v>
      </c>
      <c r="C867" s="1" t="s">
        <v>7</v>
      </c>
      <c r="D867" s="1" t="s">
        <v>20</v>
      </c>
      <c r="E867" s="1" t="s">
        <v>4</v>
      </c>
      <c r="F867" s="1" t="s">
        <v>131</v>
      </c>
      <c r="G867" s="1" t="s">
        <v>5</v>
      </c>
      <c r="H867" s="3">
        <v>47108</v>
      </c>
      <c r="I867" s="9">
        <f>IF(H867="?", AVERAGEIF(H:H, "&lt;&gt;?", H:H), H867)</f>
        <v>47108</v>
      </c>
      <c r="J867" s="11" t="str">
        <f>IF(D867="?", "Unknown", D867)</f>
        <v xml:space="preserve"> Other-service</v>
      </c>
    </row>
    <row r="868" spans="1:10" x14ac:dyDescent="0.3">
      <c r="A868" s="1" t="s">
        <v>9</v>
      </c>
      <c r="B868" s="1" t="s">
        <v>13</v>
      </c>
      <c r="C868" s="1" t="s">
        <v>7</v>
      </c>
      <c r="D868" s="1" t="s">
        <v>34</v>
      </c>
      <c r="E868" s="1" t="s">
        <v>4</v>
      </c>
      <c r="F868" s="1" t="s">
        <v>131</v>
      </c>
      <c r="G868" s="1" t="s">
        <v>5</v>
      </c>
      <c r="H868" s="3">
        <v>27767</v>
      </c>
      <c r="I868" s="9">
        <f>IF(H868="?", AVERAGEIF(H:H, "&lt;&gt;?", H:H), H868)</f>
        <v>27767</v>
      </c>
      <c r="J868" s="11" t="str">
        <f>IF(D868="?", "Unknown", D868)</f>
        <v xml:space="preserve"> Machine-op-inspct</v>
      </c>
    </row>
    <row r="869" spans="1:10" x14ac:dyDescent="0.3">
      <c r="A869" s="2" t="s">
        <v>9</v>
      </c>
      <c r="B869" s="2" t="s">
        <v>10</v>
      </c>
      <c r="C869" s="2" t="s">
        <v>7</v>
      </c>
      <c r="D869" s="2" t="s">
        <v>28</v>
      </c>
      <c r="E869" s="2" t="s">
        <v>4</v>
      </c>
      <c r="F869" s="2" t="s">
        <v>131</v>
      </c>
      <c r="G869" s="2" t="s">
        <v>5</v>
      </c>
      <c r="H869" s="3">
        <v>61669</v>
      </c>
      <c r="I869" s="9">
        <f>IF(H869="?", AVERAGEIF(H:H, "&lt;&gt;?", H:H), H869)</f>
        <v>61669</v>
      </c>
      <c r="J869" s="11" t="str">
        <f>IF(D869="?", "Unknown", D869)</f>
        <v xml:space="preserve"> Craft-repair</v>
      </c>
    </row>
    <row r="870" spans="1:10" x14ac:dyDescent="0.3">
      <c r="A870" s="1" t="s">
        <v>9</v>
      </c>
      <c r="B870" s="1" t="s">
        <v>17</v>
      </c>
      <c r="C870" s="1" t="s">
        <v>2</v>
      </c>
      <c r="D870" s="1" t="s">
        <v>15</v>
      </c>
      <c r="E870" s="1" t="s">
        <v>4</v>
      </c>
      <c r="F870" s="1" t="s">
        <v>130</v>
      </c>
      <c r="G870" s="1" t="s">
        <v>5</v>
      </c>
      <c r="H870" s="3">
        <v>62730</v>
      </c>
      <c r="I870" s="9">
        <f>IF(H870="?", AVERAGEIF(H:H, "&lt;&gt;?", H:H), H870)</f>
        <v>62730</v>
      </c>
      <c r="J870" s="11" t="str">
        <f>IF(D870="?", "Unknown", D870)</f>
        <v xml:space="preserve"> Prof-specialty</v>
      </c>
    </row>
    <row r="871" spans="1:10" x14ac:dyDescent="0.3">
      <c r="A871" s="2" t="s">
        <v>9</v>
      </c>
      <c r="B871" s="2" t="s">
        <v>45</v>
      </c>
      <c r="C871" s="2" t="s">
        <v>7</v>
      </c>
      <c r="D871" s="2" t="s">
        <v>15</v>
      </c>
      <c r="E871" s="2" t="s">
        <v>4</v>
      </c>
      <c r="F871" s="2" t="s">
        <v>131</v>
      </c>
      <c r="G871" s="2" t="s">
        <v>5</v>
      </c>
      <c r="H871" s="3">
        <v>64653</v>
      </c>
      <c r="I871" s="9">
        <f>IF(H871="?", AVERAGEIF(H:H, "&lt;&gt;?", H:H), H871)</f>
        <v>64653</v>
      </c>
      <c r="J871" s="11" t="str">
        <f>IF(D871="?", "Unknown", D871)</f>
        <v xml:space="preserve"> Prof-specialty</v>
      </c>
    </row>
    <row r="872" spans="1:10" x14ac:dyDescent="0.3">
      <c r="A872" s="1" t="s">
        <v>9</v>
      </c>
      <c r="B872" s="1" t="s">
        <v>10</v>
      </c>
      <c r="C872" s="1" t="s">
        <v>7</v>
      </c>
      <c r="D872" s="1" t="s">
        <v>28</v>
      </c>
      <c r="E872" s="1" t="s">
        <v>4</v>
      </c>
      <c r="F872" s="1" t="s">
        <v>131</v>
      </c>
      <c r="G872" s="1" t="s">
        <v>5</v>
      </c>
      <c r="H872" s="3">
        <v>73859</v>
      </c>
      <c r="I872" s="9">
        <f>IF(H872="?", AVERAGEIF(H:H, "&lt;&gt;?", H:H), H872)</f>
        <v>73859</v>
      </c>
      <c r="J872" s="11" t="str">
        <f>IF(D872="?", "Unknown", D872)</f>
        <v xml:space="preserve"> Craft-repair</v>
      </c>
    </row>
    <row r="873" spans="1:10" x14ac:dyDescent="0.3">
      <c r="A873" s="2" t="s">
        <v>9</v>
      </c>
      <c r="B873" s="2" t="s">
        <v>1</v>
      </c>
      <c r="C873" s="2" t="s">
        <v>2</v>
      </c>
      <c r="D873" s="2" t="s">
        <v>26</v>
      </c>
      <c r="E873" s="2" t="s">
        <v>4</v>
      </c>
      <c r="F873" s="2" t="s">
        <v>131</v>
      </c>
      <c r="G873" s="2" t="s">
        <v>5</v>
      </c>
      <c r="H873" s="3">
        <v>59796</v>
      </c>
      <c r="I873" s="9">
        <f>IF(H873="?", AVERAGEIF(H:H, "&lt;&gt;?", H:H), H873)</f>
        <v>59796</v>
      </c>
      <c r="J873" s="11" t="str">
        <f>IF(D873="?", "Unknown", D873)</f>
        <v xml:space="preserve"> Sales</v>
      </c>
    </row>
    <row r="874" spans="1:10" x14ac:dyDescent="0.3">
      <c r="A874" s="1" t="s">
        <v>9</v>
      </c>
      <c r="B874" s="1" t="s">
        <v>25</v>
      </c>
      <c r="C874" s="1" t="s">
        <v>11</v>
      </c>
      <c r="D874" s="1" t="s">
        <v>20</v>
      </c>
      <c r="E874" s="1" t="s">
        <v>31</v>
      </c>
      <c r="F874" s="1" t="s">
        <v>130</v>
      </c>
      <c r="G874" s="1" t="s">
        <v>5</v>
      </c>
      <c r="H874" s="3">
        <v>18671</v>
      </c>
      <c r="I874" s="9">
        <f>IF(H874="?", AVERAGEIF(H:H, "&lt;&gt;?", H:H), H874)</f>
        <v>18671</v>
      </c>
      <c r="J874" s="11" t="str">
        <f>IF(D874="?", "Unknown", D874)</f>
        <v xml:space="preserve"> Other-service</v>
      </c>
    </row>
    <row r="875" spans="1:10" x14ac:dyDescent="0.3">
      <c r="A875" s="2" t="s">
        <v>9</v>
      </c>
      <c r="B875" s="2" t="s">
        <v>10</v>
      </c>
      <c r="C875" s="2" t="s">
        <v>7</v>
      </c>
      <c r="D875" s="2" t="s">
        <v>34</v>
      </c>
      <c r="E875" s="2" t="s">
        <v>14</v>
      </c>
      <c r="F875" s="2" t="s">
        <v>131</v>
      </c>
      <c r="G875" s="2" t="s">
        <v>5</v>
      </c>
      <c r="H875" s="3">
        <v>45946</v>
      </c>
      <c r="I875" s="9">
        <f>IF(H875="?", AVERAGEIF(H:H, "&lt;&gt;?", H:H), H875)</f>
        <v>45946</v>
      </c>
      <c r="J875" s="11" t="str">
        <f>IF(D875="?", "Unknown", D875)</f>
        <v xml:space="preserve"> Machine-op-inspct</v>
      </c>
    </row>
    <row r="876" spans="1:10" x14ac:dyDescent="0.3">
      <c r="A876" s="1" t="s">
        <v>47</v>
      </c>
      <c r="B876" s="1" t="s">
        <v>10</v>
      </c>
      <c r="C876" s="1" t="s">
        <v>7</v>
      </c>
      <c r="D876" s="1" t="s">
        <v>8</v>
      </c>
      <c r="E876" s="1" t="s">
        <v>4</v>
      </c>
      <c r="F876" s="1" t="s">
        <v>131</v>
      </c>
      <c r="G876" s="1" t="s">
        <v>5</v>
      </c>
      <c r="H876" s="3">
        <v>74969</v>
      </c>
      <c r="I876" s="9">
        <f>IF(H876="?", AVERAGEIF(H:H, "&lt;&gt;?", H:H), H876)</f>
        <v>74969</v>
      </c>
      <c r="J876" s="11" t="str">
        <f>IF(D876="?", "Unknown", D876)</f>
        <v xml:space="preserve"> Exec-managerial</v>
      </c>
    </row>
    <row r="877" spans="1:10" x14ac:dyDescent="0.3">
      <c r="A877" s="2" t="s">
        <v>9</v>
      </c>
      <c r="B877" s="2" t="s">
        <v>10</v>
      </c>
      <c r="C877" s="2" t="s">
        <v>2</v>
      </c>
      <c r="D877" s="2" t="s">
        <v>20</v>
      </c>
      <c r="E877" s="2" t="s">
        <v>4</v>
      </c>
      <c r="F877" s="2" t="s">
        <v>130</v>
      </c>
      <c r="G877" s="2" t="s">
        <v>5</v>
      </c>
      <c r="H877" s="3">
        <v>20398</v>
      </c>
      <c r="I877" s="9">
        <f>IF(H877="?", AVERAGEIF(H:H, "&lt;&gt;?", H:H), H877)</f>
        <v>20398</v>
      </c>
      <c r="J877" s="11" t="str">
        <f>IF(D877="?", "Unknown", D877)</f>
        <v xml:space="preserve"> Other-service</v>
      </c>
    </row>
    <row r="878" spans="1:10" x14ac:dyDescent="0.3">
      <c r="A878" s="1" t="s">
        <v>9</v>
      </c>
      <c r="B878" s="1" t="s">
        <v>10</v>
      </c>
      <c r="C878" s="1" t="s">
        <v>7</v>
      </c>
      <c r="D878" s="1" t="s">
        <v>34</v>
      </c>
      <c r="E878" s="1" t="s">
        <v>4</v>
      </c>
      <c r="F878" s="1" t="s">
        <v>131</v>
      </c>
      <c r="G878" s="1" t="s">
        <v>5</v>
      </c>
      <c r="H878" s="3">
        <v>34162</v>
      </c>
      <c r="I878" s="9">
        <f>IF(H878="?", AVERAGEIF(H:H, "&lt;&gt;?", H:H), H878)</f>
        <v>34162</v>
      </c>
      <c r="J878" s="11" t="str">
        <f>IF(D878="?", "Unknown", D878)</f>
        <v xml:space="preserve"> Machine-op-inspct</v>
      </c>
    </row>
    <row r="879" spans="1:10" x14ac:dyDescent="0.3">
      <c r="A879" s="2" t="s">
        <v>39</v>
      </c>
      <c r="B879" s="2" t="s">
        <v>22</v>
      </c>
      <c r="C879" s="2" t="s">
        <v>11</v>
      </c>
      <c r="D879" s="2" t="s">
        <v>8</v>
      </c>
      <c r="E879" s="2" t="s">
        <v>14</v>
      </c>
      <c r="F879" s="2" t="s">
        <v>130</v>
      </c>
      <c r="G879" s="2" t="s">
        <v>5</v>
      </c>
      <c r="H879" s="3">
        <v>18951</v>
      </c>
      <c r="I879" s="9">
        <f>IF(H879="?", AVERAGEIF(H:H, "&lt;&gt;?", H:H), H879)</f>
        <v>18951</v>
      </c>
      <c r="J879" s="11" t="str">
        <f>IF(D879="?", "Unknown", D879)</f>
        <v xml:space="preserve"> Exec-managerial</v>
      </c>
    </row>
    <row r="880" spans="1:10" x14ac:dyDescent="0.3">
      <c r="A880" s="1" t="s">
        <v>9</v>
      </c>
      <c r="B880" s="1" t="s">
        <v>22</v>
      </c>
      <c r="C880" s="1" t="s">
        <v>11</v>
      </c>
      <c r="D880" s="1" t="s">
        <v>3</v>
      </c>
      <c r="E880" s="1" t="s">
        <v>4</v>
      </c>
      <c r="F880" s="1" t="s">
        <v>130</v>
      </c>
      <c r="G880" s="1" t="s">
        <v>5</v>
      </c>
      <c r="H880" s="3">
        <v>96310</v>
      </c>
      <c r="I880" s="9">
        <f>IF(H880="?", AVERAGEIF(H:H, "&lt;&gt;?", H:H), H880)</f>
        <v>96310</v>
      </c>
      <c r="J880" s="11" t="str">
        <f>IF(D880="?", "Unknown", D880)</f>
        <v xml:space="preserve"> Adm-clerical</v>
      </c>
    </row>
    <row r="881" spans="1:10" x14ac:dyDescent="0.3">
      <c r="A881" s="2" t="s">
        <v>47</v>
      </c>
      <c r="B881" s="2" t="s">
        <v>1</v>
      </c>
      <c r="C881" s="2" t="s">
        <v>7</v>
      </c>
      <c r="D881" s="2" t="s">
        <v>8</v>
      </c>
      <c r="E881" s="2" t="s">
        <v>4</v>
      </c>
      <c r="F881" s="2" t="s">
        <v>130</v>
      </c>
      <c r="G881" s="2" t="s">
        <v>5</v>
      </c>
      <c r="H881" s="3">
        <v>34119</v>
      </c>
      <c r="I881" s="9">
        <f>IF(H881="?", AVERAGEIF(H:H, "&lt;&gt;?", H:H), H881)</f>
        <v>34119</v>
      </c>
      <c r="J881" s="11" t="str">
        <f>IF(D881="?", "Unknown", D881)</f>
        <v xml:space="preserve"> Exec-managerial</v>
      </c>
    </row>
    <row r="882" spans="1:10" x14ac:dyDescent="0.3">
      <c r="A882" s="1" t="s">
        <v>9</v>
      </c>
      <c r="B882" s="1" t="s">
        <v>22</v>
      </c>
      <c r="C882" s="1" t="s">
        <v>11</v>
      </c>
      <c r="D882" s="1" t="s">
        <v>28</v>
      </c>
      <c r="E882" s="1" t="s">
        <v>4</v>
      </c>
      <c r="F882" s="1" t="s">
        <v>131</v>
      </c>
      <c r="G882" s="1" t="s">
        <v>5</v>
      </c>
      <c r="H882" s="3">
        <v>35047</v>
      </c>
      <c r="I882" s="9">
        <f>IF(H882="?", AVERAGEIF(H:H, "&lt;&gt;?", H:H), H882)</f>
        <v>35047</v>
      </c>
      <c r="J882" s="11" t="str">
        <f>IF(D882="?", "Unknown", D882)</f>
        <v xml:space="preserve"> Craft-repair</v>
      </c>
    </row>
    <row r="883" spans="1:10" x14ac:dyDescent="0.3">
      <c r="A883" s="2" t="s">
        <v>6</v>
      </c>
      <c r="B883" s="2" t="s">
        <v>22</v>
      </c>
      <c r="C883" s="2" t="s">
        <v>11</v>
      </c>
      <c r="D883" s="2" t="s">
        <v>33</v>
      </c>
      <c r="E883" s="2" t="s">
        <v>4</v>
      </c>
      <c r="F883" s="2" t="s">
        <v>131</v>
      </c>
      <c r="G883" s="2" t="s">
        <v>5</v>
      </c>
      <c r="H883" s="3">
        <v>40224</v>
      </c>
      <c r="I883" s="9">
        <f>IF(H883="?", AVERAGEIF(H:H, "&lt;&gt;?", H:H), H883)</f>
        <v>40224</v>
      </c>
      <c r="J883" s="11" t="str">
        <f>IF(D883="?", "Unknown", D883)</f>
        <v xml:space="preserve"> Farming-fishing</v>
      </c>
    </row>
    <row r="884" spans="1:10" x14ac:dyDescent="0.3">
      <c r="A884" s="1" t="s">
        <v>0</v>
      </c>
      <c r="B884" s="1" t="s">
        <v>10</v>
      </c>
      <c r="C884" s="1" t="s">
        <v>7</v>
      </c>
      <c r="D884" s="1" t="s">
        <v>15</v>
      </c>
      <c r="E884" s="1" t="s">
        <v>4</v>
      </c>
      <c r="F884" s="1" t="s">
        <v>130</v>
      </c>
      <c r="G884" s="1" t="s">
        <v>5</v>
      </c>
      <c r="H884" s="3">
        <v>27069</v>
      </c>
      <c r="I884" s="9">
        <f>IF(H884="?", AVERAGEIF(H:H, "&lt;&gt;?", H:H), H884)</f>
        <v>27069</v>
      </c>
      <c r="J884" s="11" t="str">
        <f>IF(D884="?", "Unknown", D884)</f>
        <v xml:space="preserve"> Prof-specialty</v>
      </c>
    </row>
    <row r="885" spans="1:10" x14ac:dyDescent="0.3">
      <c r="A885" s="2" t="s">
        <v>9</v>
      </c>
      <c r="B885" s="2" t="s">
        <v>17</v>
      </c>
      <c r="C885" s="2" t="s">
        <v>7</v>
      </c>
      <c r="D885" s="2" t="s">
        <v>8</v>
      </c>
      <c r="E885" s="2" t="s">
        <v>4</v>
      </c>
      <c r="F885" s="2" t="s">
        <v>131</v>
      </c>
      <c r="G885" s="2" t="s">
        <v>5</v>
      </c>
      <c r="H885" s="3">
        <v>21310</v>
      </c>
      <c r="I885" s="9">
        <f>IF(H885="?", AVERAGEIF(H:H, "&lt;&gt;?", H:H), H885)</f>
        <v>21310</v>
      </c>
      <c r="J885" s="11" t="str">
        <f>IF(D885="?", "Unknown", D885)</f>
        <v xml:space="preserve"> Exec-managerial</v>
      </c>
    </row>
    <row r="886" spans="1:10" x14ac:dyDescent="0.3">
      <c r="A886" s="1" t="s">
        <v>9</v>
      </c>
      <c r="B886" s="1" t="s">
        <v>29</v>
      </c>
      <c r="C886" s="1" t="s">
        <v>54</v>
      </c>
      <c r="D886" s="1" t="s">
        <v>20</v>
      </c>
      <c r="E886" s="1" t="s">
        <v>14</v>
      </c>
      <c r="F886" s="1" t="s">
        <v>130</v>
      </c>
      <c r="G886" s="1" t="s">
        <v>5</v>
      </c>
      <c r="H886" s="3">
        <v>23817</v>
      </c>
      <c r="I886" s="9">
        <f>IF(H886="?", AVERAGEIF(H:H, "&lt;&gt;?", H:H), H886)</f>
        <v>23817</v>
      </c>
      <c r="J886" s="11" t="str">
        <f>IF(D886="?", "Unknown", D886)</f>
        <v xml:space="preserve"> Other-service</v>
      </c>
    </row>
    <row r="887" spans="1:10" x14ac:dyDescent="0.3">
      <c r="A887" s="2" t="s">
        <v>9</v>
      </c>
      <c r="B887" s="2" t="s">
        <v>10</v>
      </c>
      <c r="C887" s="2" t="s">
        <v>2</v>
      </c>
      <c r="D887" s="2" t="s">
        <v>20</v>
      </c>
      <c r="E887" s="2" t="s">
        <v>4</v>
      </c>
      <c r="F887" s="2" t="s">
        <v>130</v>
      </c>
      <c r="G887" s="2" t="s">
        <v>5</v>
      </c>
      <c r="H887" s="3">
        <v>15037</v>
      </c>
      <c r="I887" s="9">
        <f>IF(H887="?", AVERAGEIF(H:H, "&lt;&gt;?", H:H), H887)</f>
        <v>15037</v>
      </c>
      <c r="J887" s="11" t="str">
        <f>IF(D887="?", "Unknown", D887)</f>
        <v xml:space="preserve"> Other-service</v>
      </c>
    </row>
    <row r="888" spans="1:10" x14ac:dyDescent="0.3">
      <c r="A888" s="1" t="s">
        <v>9</v>
      </c>
      <c r="B888" s="1" t="s">
        <v>22</v>
      </c>
      <c r="C888" s="1" t="s">
        <v>7</v>
      </c>
      <c r="D888" s="1" t="s">
        <v>8</v>
      </c>
      <c r="E888" s="1" t="s">
        <v>4</v>
      </c>
      <c r="F888" s="1" t="s">
        <v>131</v>
      </c>
      <c r="G888" s="1" t="s">
        <v>5</v>
      </c>
      <c r="H888" s="3">
        <v>44529</v>
      </c>
      <c r="I888" s="9">
        <f>IF(H888="?", AVERAGEIF(H:H, "&lt;&gt;?", H:H), H888)</f>
        <v>44529</v>
      </c>
      <c r="J888" s="11" t="str">
        <f>IF(D888="?", "Unknown", D888)</f>
        <v xml:space="preserve"> Exec-managerial</v>
      </c>
    </row>
    <row r="889" spans="1:10" x14ac:dyDescent="0.3">
      <c r="A889" s="1" t="s">
        <v>47</v>
      </c>
      <c r="B889" s="1" t="s">
        <v>22</v>
      </c>
      <c r="C889" s="1" t="s">
        <v>7</v>
      </c>
      <c r="D889" s="1" t="s">
        <v>26</v>
      </c>
      <c r="E889" s="1" t="s">
        <v>4</v>
      </c>
      <c r="F889" s="1" t="s">
        <v>131</v>
      </c>
      <c r="G889" s="1" t="s">
        <v>5</v>
      </c>
      <c r="H889" s="3">
        <v>74502</v>
      </c>
      <c r="I889" s="9">
        <f>IF(H889="?", AVERAGEIF(H:H, "&lt;&gt;?", H:H), H889)</f>
        <v>74502</v>
      </c>
      <c r="J889" s="11" t="str">
        <f>IF(D889="?", "Unknown", D889)</f>
        <v xml:space="preserve"> Sales</v>
      </c>
    </row>
    <row r="890" spans="1:10" x14ac:dyDescent="0.3">
      <c r="A890" s="2" t="s">
        <v>39</v>
      </c>
      <c r="B890" s="2" t="s">
        <v>49</v>
      </c>
      <c r="C890" s="2" t="s">
        <v>11</v>
      </c>
      <c r="D890" s="2" t="s">
        <v>30</v>
      </c>
      <c r="E890" s="2" t="s">
        <v>4</v>
      </c>
      <c r="F890" s="2" t="s">
        <v>131</v>
      </c>
      <c r="G890" s="2" t="s">
        <v>5</v>
      </c>
      <c r="H890" s="3">
        <v>46274</v>
      </c>
      <c r="I890" s="9">
        <f>IF(H890="?", AVERAGEIF(H:H, "&lt;&gt;?", H:H), H890)</f>
        <v>46274</v>
      </c>
      <c r="J890" s="11" t="str">
        <f>IF(D890="?", "Unknown", D890)</f>
        <v xml:space="preserve"> Transport-moving</v>
      </c>
    </row>
    <row r="891" spans="1:10" x14ac:dyDescent="0.3">
      <c r="A891" s="1" t="s">
        <v>6</v>
      </c>
      <c r="B891" s="1" t="s">
        <v>1</v>
      </c>
      <c r="C891" s="1" t="s">
        <v>7</v>
      </c>
      <c r="D891" s="1" t="s">
        <v>8</v>
      </c>
      <c r="E891" s="1" t="s">
        <v>4</v>
      </c>
      <c r="F891" s="1" t="s">
        <v>131</v>
      </c>
      <c r="G891" s="1" t="s">
        <v>5</v>
      </c>
      <c r="H891" s="3">
        <v>54754</v>
      </c>
      <c r="I891" s="9">
        <f>IF(H891="?", AVERAGEIF(H:H, "&lt;&gt;?", H:H), H891)</f>
        <v>54754</v>
      </c>
      <c r="J891" s="11" t="str">
        <f>IF(D891="?", "Unknown", D891)</f>
        <v xml:space="preserve"> Exec-managerial</v>
      </c>
    </row>
    <row r="892" spans="1:10" x14ac:dyDescent="0.3">
      <c r="A892" s="2" t="s">
        <v>9</v>
      </c>
      <c r="B892" s="2" t="s">
        <v>25</v>
      </c>
      <c r="C892" s="2" t="s">
        <v>7</v>
      </c>
      <c r="D892" s="2" t="s">
        <v>8</v>
      </c>
      <c r="E892" s="2" t="s">
        <v>4</v>
      </c>
      <c r="F892" s="2" t="s">
        <v>131</v>
      </c>
      <c r="G892" s="2" t="s">
        <v>5</v>
      </c>
      <c r="H892" s="3">
        <v>61498</v>
      </c>
      <c r="I892" s="9">
        <f>IF(H892="?", AVERAGEIF(H:H, "&lt;&gt;?", H:H), H892)</f>
        <v>61498</v>
      </c>
      <c r="J892" s="11" t="str">
        <f>IF(D892="?", "Unknown", D892)</f>
        <v xml:space="preserve"> Exec-managerial</v>
      </c>
    </row>
    <row r="893" spans="1:10" x14ac:dyDescent="0.3">
      <c r="A893" s="1" t="s">
        <v>9</v>
      </c>
      <c r="B893" s="1" t="s">
        <v>22</v>
      </c>
      <c r="C893" s="1" t="s">
        <v>7</v>
      </c>
      <c r="D893" s="1" t="s">
        <v>15</v>
      </c>
      <c r="E893" s="1" t="s">
        <v>4</v>
      </c>
      <c r="F893" s="1" t="s">
        <v>131</v>
      </c>
      <c r="G893" s="1" t="s">
        <v>5</v>
      </c>
      <c r="H893" s="3">
        <v>86204</v>
      </c>
      <c r="I893" s="9">
        <f>IF(H893="?", AVERAGEIF(H:H, "&lt;&gt;?", H:H), H893)</f>
        <v>86204</v>
      </c>
      <c r="J893" s="11" t="str">
        <f>IF(D893="?", "Unknown", D893)</f>
        <v xml:space="preserve"> Prof-specialty</v>
      </c>
    </row>
    <row r="894" spans="1:10" x14ac:dyDescent="0.3">
      <c r="A894" s="2" t="s">
        <v>9</v>
      </c>
      <c r="B894" s="2" t="s">
        <v>10</v>
      </c>
      <c r="C894" s="2" t="s">
        <v>11</v>
      </c>
      <c r="D894" s="2" t="s">
        <v>34</v>
      </c>
      <c r="E894" s="2" t="s">
        <v>4</v>
      </c>
      <c r="F894" s="2" t="s">
        <v>130</v>
      </c>
      <c r="G894" s="2" t="s">
        <v>5</v>
      </c>
      <c r="H894" s="3">
        <v>37681</v>
      </c>
      <c r="I894" s="9">
        <f>IF(H894="?", AVERAGEIF(H:H, "&lt;&gt;?", H:H), H894)</f>
        <v>37681</v>
      </c>
      <c r="J894" s="11" t="str">
        <f>IF(D894="?", "Unknown", D894)</f>
        <v xml:space="preserve"> Machine-op-inspct</v>
      </c>
    </row>
    <row r="895" spans="1:10" x14ac:dyDescent="0.3">
      <c r="A895" s="2" t="s">
        <v>9</v>
      </c>
      <c r="B895" s="2" t="s">
        <v>49</v>
      </c>
      <c r="C895" s="2" t="s">
        <v>11</v>
      </c>
      <c r="D895" s="2" t="s">
        <v>8</v>
      </c>
      <c r="E895" s="2" t="s">
        <v>4</v>
      </c>
      <c r="F895" s="2" t="s">
        <v>130</v>
      </c>
      <c r="G895" s="2" t="s">
        <v>5</v>
      </c>
      <c r="H895" s="3">
        <v>28136</v>
      </c>
      <c r="I895" s="9">
        <f>IF(H895="?", AVERAGEIF(H:H, "&lt;&gt;?", H:H), H895)</f>
        <v>28136</v>
      </c>
      <c r="J895" s="11" t="str">
        <f>IF(D895="?", "Unknown", D895)</f>
        <v xml:space="preserve"> Exec-managerial</v>
      </c>
    </row>
    <row r="896" spans="1:10" x14ac:dyDescent="0.3">
      <c r="A896" s="1" t="s">
        <v>9</v>
      </c>
      <c r="B896" s="1" t="s">
        <v>10</v>
      </c>
      <c r="C896" s="1" t="s">
        <v>7</v>
      </c>
      <c r="D896" s="1" t="s">
        <v>30</v>
      </c>
      <c r="E896" s="1" t="s">
        <v>4</v>
      </c>
      <c r="F896" s="1" t="s">
        <v>131</v>
      </c>
      <c r="G896" s="1" t="s">
        <v>5</v>
      </c>
      <c r="H896" s="3">
        <v>27784</v>
      </c>
      <c r="I896" s="9">
        <f>IF(H896="?", AVERAGEIF(H:H, "&lt;&gt;?", H:H), H896)</f>
        <v>27784</v>
      </c>
      <c r="J896" s="11" t="str">
        <f>IF(D896="?", "Unknown", D896)</f>
        <v xml:space="preserve"> Transport-moving</v>
      </c>
    </row>
    <row r="897" spans="1:10" x14ac:dyDescent="0.3">
      <c r="A897" s="2" t="s">
        <v>9</v>
      </c>
      <c r="B897" s="2" t="s">
        <v>10</v>
      </c>
      <c r="C897" s="2" t="s">
        <v>2</v>
      </c>
      <c r="D897" s="2" t="s">
        <v>20</v>
      </c>
      <c r="E897" s="2" t="s">
        <v>4</v>
      </c>
      <c r="F897" s="2" t="s">
        <v>130</v>
      </c>
      <c r="G897" s="2" t="s">
        <v>5</v>
      </c>
      <c r="H897" s="3">
        <v>32485</v>
      </c>
      <c r="I897" s="9">
        <f>IF(H897="?", AVERAGEIF(H:H, "&lt;&gt;?", H:H), H897)</f>
        <v>32485</v>
      </c>
      <c r="J897" s="11" t="str">
        <f>IF(D897="?", "Unknown", D897)</f>
        <v xml:space="preserve"> Other-service</v>
      </c>
    </row>
    <row r="898" spans="1:10" x14ac:dyDescent="0.3">
      <c r="A898" s="1" t="s">
        <v>47</v>
      </c>
      <c r="B898" s="1" t="s">
        <v>22</v>
      </c>
      <c r="C898" s="1" t="s">
        <v>7</v>
      </c>
      <c r="D898" s="1" t="s">
        <v>26</v>
      </c>
      <c r="E898" s="1" t="s">
        <v>4</v>
      </c>
      <c r="F898" s="1" t="s">
        <v>131</v>
      </c>
      <c r="G898" s="1" t="s">
        <v>5</v>
      </c>
      <c r="H898" s="3">
        <v>24733</v>
      </c>
      <c r="I898" s="9">
        <f>IF(H898="?", AVERAGEIF(H:H, "&lt;&gt;?", H:H), H898)</f>
        <v>24733</v>
      </c>
      <c r="J898" s="11" t="str">
        <f>IF(D898="?", "Unknown", D898)</f>
        <v xml:space="preserve"> Sales</v>
      </c>
    </row>
    <row r="899" spans="1:10" x14ac:dyDescent="0.3">
      <c r="A899" s="2" t="s">
        <v>6</v>
      </c>
      <c r="B899" s="2" t="s">
        <v>10</v>
      </c>
      <c r="C899" s="2" t="s">
        <v>7</v>
      </c>
      <c r="D899" s="2" t="s">
        <v>28</v>
      </c>
      <c r="E899" s="2" t="s">
        <v>4</v>
      </c>
      <c r="F899" s="2" t="s">
        <v>131</v>
      </c>
      <c r="G899" s="2" t="s">
        <v>5</v>
      </c>
      <c r="H899" s="3">
        <v>47654</v>
      </c>
      <c r="I899" s="9">
        <f>IF(H899="?", AVERAGEIF(H:H, "&lt;&gt;?", H:H), H899)</f>
        <v>47654</v>
      </c>
      <c r="J899" s="11" t="str">
        <f>IF(D899="?", "Unknown", D899)</f>
        <v xml:space="preserve"> Craft-repair</v>
      </c>
    </row>
    <row r="900" spans="1:10" x14ac:dyDescent="0.3">
      <c r="A900" s="1" t="s">
        <v>101</v>
      </c>
      <c r="B900" s="2" t="s">
        <v>27</v>
      </c>
      <c r="C900" s="2" t="s">
        <v>54</v>
      </c>
      <c r="D900" s="1" t="s">
        <v>101</v>
      </c>
      <c r="E900" s="2" t="s">
        <v>4</v>
      </c>
      <c r="F900" s="2" t="s">
        <v>130</v>
      </c>
      <c r="G900" s="2" t="s">
        <v>5</v>
      </c>
      <c r="H900" s="3">
        <v>57488</v>
      </c>
      <c r="I900" s="9">
        <f>IF(H900="?", AVERAGEIF(H:H, "&lt;&gt;?", H:H), H900)</f>
        <v>57488</v>
      </c>
      <c r="J900" s="11" t="str">
        <f>IF(D900="?", "Unknown", D900)</f>
        <v>Unknown</v>
      </c>
    </row>
    <row r="901" spans="1:10" x14ac:dyDescent="0.3">
      <c r="A901" s="1" t="s">
        <v>9</v>
      </c>
      <c r="B901" s="1" t="s">
        <v>10</v>
      </c>
      <c r="C901" s="1" t="s">
        <v>7</v>
      </c>
      <c r="D901" s="1" t="s">
        <v>28</v>
      </c>
      <c r="E901" s="1" t="s">
        <v>4</v>
      </c>
      <c r="F901" s="1" t="s">
        <v>131</v>
      </c>
      <c r="G901" s="1" t="s">
        <v>5</v>
      </c>
      <c r="H901" s="3">
        <v>18229</v>
      </c>
      <c r="I901" s="9">
        <f>IF(H901="?", AVERAGEIF(H:H, "&lt;&gt;?", H:H), H901)</f>
        <v>18229</v>
      </c>
      <c r="J901" s="11" t="str">
        <f>IF(D901="?", "Unknown", D901)</f>
        <v xml:space="preserve"> Craft-repair</v>
      </c>
    </row>
    <row r="902" spans="1:10" x14ac:dyDescent="0.3">
      <c r="A902" s="2" t="s">
        <v>9</v>
      </c>
      <c r="B902" s="2" t="s">
        <v>1</v>
      </c>
      <c r="C902" s="2" t="s">
        <v>2</v>
      </c>
      <c r="D902" s="2" t="s">
        <v>38</v>
      </c>
      <c r="E902" s="2" t="s">
        <v>4</v>
      </c>
      <c r="F902" s="2" t="s">
        <v>130</v>
      </c>
      <c r="G902" s="2" t="s">
        <v>5</v>
      </c>
      <c r="H902" s="3">
        <v>26882</v>
      </c>
      <c r="I902" s="9">
        <f>IF(H902="?", AVERAGEIF(H:H, "&lt;&gt;?", H:H), H902)</f>
        <v>26882</v>
      </c>
      <c r="J902" s="11" t="str">
        <f>IF(D902="?", "Unknown", D902)</f>
        <v xml:space="preserve"> Tech-support</v>
      </c>
    </row>
    <row r="903" spans="1:10" x14ac:dyDescent="0.3">
      <c r="A903" s="1" t="s">
        <v>9</v>
      </c>
      <c r="B903" s="1" t="s">
        <v>1</v>
      </c>
      <c r="C903" s="1" t="s">
        <v>54</v>
      </c>
      <c r="D903" s="1" t="s">
        <v>8</v>
      </c>
      <c r="E903" s="1" t="s">
        <v>4</v>
      </c>
      <c r="F903" s="1" t="s">
        <v>131</v>
      </c>
      <c r="G903" s="1" t="s">
        <v>5</v>
      </c>
      <c r="H903" s="3">
        <v>55289</v>
      </c>
      <c r="I903" s="9">
        <f>IF(H903="?", AVERAGEIF(H:H, "&lt;&gt;?", H:H), H903)</f>
        <v>55289</v>
      </c>
      <c r="J903" s="11" t="str">
        <f>IF(D903="?", "Unknown", D903)</f>
        <v xml:space="preserve"> Exec-managerial</v>
      </c>
    </row>
    <row r="904" spans="1:10" x14ac:dyDescent="0.3">
      <c r="A904" s="2" t="s">
        <v>9</v>
      </c>
      <c r="B904" s="2" t="s">
        <v>10</v>
      </c>
      <c r="C904" s="2" t="s">
        <v>7</v>
      </c>
      <c r="D904" s="2" t="s">
        <v>28</v>
      </c>
      <c r="E904" s="2" t="s">
        <v>4</v>
      </c>
      <c r="F904" s="2" t="s">
        <v>131</v>
      </c>
      <c r="G904" s="2" t="s">
        <v>5</v>
      </c>
      <c r="H904" s="3">
        <v>41746</v>
      </c>
      <c r="I904" s="9">
        <f>IF(H904="?", AVERAGEIF(H:H, "&lt;&gt;?", H:H), H904)</f>
        <v>41746</v>
      </c>
      <c r="J904" s="11" t="str">
        <f>IF(D904="?", "Unknown", D904)</f>
        <v xml:space="preserve"> Craft-repair</v>
      </c>
    </row>
    <row r="905" spans="1:10" x14ac:dyDescent="0.3">
      <c r="A905" s="1" t="s">
        <v>9</v>
      </c>
      <c r="B905" s="1" t="s">
        <v>10</v>
      </c>
      <c r="C905" s="1" t="s">
        <v>2</v>
      </c>
      <c r="D905" s="1" t="s">
        <v>30</v>
      </c>
      <c r="E905" s="1" t="s">
        <v>4</v>
      </c>
      <c r="F905" s="1" t="s">
        <v>131</v>
      </c>
      <c r="G905" s="1" t="s">
        <v>5</v>
      </c>
      <c r="H905" s="3">
        <v>65352</v>
      </c>
      <c r="I905" s="9">
        <f>IF(H905="?", AVERAGEIF(H:H, "&lt;&gt;?", H:H), H905)</f>
        <v>65352</v>
      </c>
      <c r="J905" s="11" t="str">
        <f>IF(D905="?", "Unknown", D905)</f>
        <v xml:space="preserve"> Transport-moving</v>
      </c>
    </row>
    <row r="906" spans="1:10" x14ac:dyDescent="0.3">
      <c r="A906" s="2" t="s">
        <v>9</v>
      </c>
      <c r="B906" s="2" t="s">
        <v>22</v>
      </c>
      <c r="C906" s="2" t="s">
        <v>2</v>
      </c>
      <c r="D906" s="2" t="s">
        <v>26</v>
      </c>
      <c r="E906" s="2" t="s">
        <v>4</v>
      </c>
      <c r="F906" s="2" t="s">
        <v>130</v>
      </c>
      <c r="G906" s="2" t="s">
        <v>5</v>
      </c>
      <c r="H906" s="3">
        <v>46785</v>
      </c>
      <c r="I906" s="9">
        <f>IF(H906="?", AVERAGEIF(H:H, "&lt;&gt;?", H:H), H906)</f>
        <v>46785</v>
      </c>
      <c r="J906" s="11" t="str">
        <f>IF(D906="?", "Unknown", D906)</f>
        <v xml:space="preserve"> Sales</v>
      </c>
    </row>
    <row r="907" spans="1:10" x14ac:dyDescent="0.3">
      <c r="A907" s="1" t="s">
        <v>9</v>
      </c>
      <c r="B907" s="1" t="s">
        <v>22</v>
      </c>
      <c r="C907" s="1" t="s">
        <v>2</v>
      </c>
      <c r="D907" s="1" t="s">
        <v>8</v>
      </c>
      <c r="E907" s="1" t="s">
        <v>4</v>
      </c>
      <c r="F907" s="1" t="s">
        <v>130</v>
      </c>
      <c r="G907" s="1" t="s">
        <v>5</v>
      </c>
      <c r="H907" s="3">
        <v>27159</v>
      </c>
      <c r="I907" s="9">
        <f>IF(H907="?", AVERAGEIF(H:H, "&lt;&gt;?", H:H), H907)</f>
        <v>27159</v>
      </c>
      <c r="J907" s="11" t="str">
        <f>IF(D907="?", "Unknown", D907)</f>
        <v xml:space="preserve"> Exec-managerial</v>
      </c>
    </row>
    <row r="908" spans="1:10" x14ac:dyDescent="0.3">
      <c r="A908" s="2" t="s">
        <v>0</v>
      </c>
      <c r="B908" s="2" t="s">
        <v>17</v>
      </c>
      <c r="C908" s="2" t="s">
        <v>7</v>
      </c>
      <c r="D908" s="2" t="s">
        <v>15</v>
      </c>
      <c r="E908" s="2" t="s">
        <v>4</v>
      </c>
      <c r="F908" s="2" t="s">
        <v>131</v>
      </c>
      <c r="G908" s="2" t="s">
        <v>5</v>
      </c>
      <c r="H908" s="3">
        <v>37125</v>
      </c>
      <c r="I908" s="9">
        <f>IF(H908="?", AVERAGEIF(H:H, "&lt;&gt;?", H:H), H908)</f>
        <v>37125</v>
      </c>
      <c r="J908" s="11" t="str">
        <f>IF(D908="?", "Unknown", D908)</f>
        <v xml:space="preserve"> Prof-specialty</v>
      </c>
    </row>
    <row r="909" spans="1:10" x14ac:dyDescent="0.3">
      <c r="A909" s="1" t="s">
        <v>9</v>
      </c>
      <c r="B909" s="1" t="s">
        <v>10</v>
      </c>
      <c r="C909" s="1" t="s">
        <v>54</v>
      </c>
      <c r="D909" s="1" t="s">
        <v>20</v>
      </c>
      <c r="E909" s="1" t="s">
        <v>14</v>
      </c>
      <c r="F909" s="1" t="s">
        <v>130</v>
      </c>
      <c r="G909" s="1" t="s">
        <v>5</v>
      </c>
      <c r="H909" s="3">
        <v>61966</v>
      </c>
      <c r="I909" s="9">
        <f>IF(H909="?", AVERAGEIF(H:H, "&lt;&gt;?", H:H), H909)</f>
        <v>61966</v>
      </c>
      <c r="J909" s="11" t="str">
        <f>IF(D909="?", "Unknown", D909)</f>
        <v xml:space="preserve"> Other-service</v>
      </c>
    </row>
    <row r="910" spans="1:10" x14ac:dyDescent="0.3">
      <c r="A910" s="2" t="s">
        <v>9</v>
      </c>
      <c r="B910" s="2" t="s">
        <v>10</v>
      </c>
      <c r="C910" s="2" t="s">
        <v>11</v>
      </c>
      <c r="D910" s="2" t="s">
        <v>12</v>
      </c>
      <c r="E910" s="2" t="s">
        <v>4</v>
      </c>
      <c r="F910" s="2" t="s">
        <v>131</v>
      </c>
      <c r="G910" s="2" t="s">
        <v>5</v>
      </c>
      <c r="H910" s="3">
        <v>46308</v>
      </c>
      <c r="I910" s="9">
        <f>IF(H910="?", AVERAGEIF(H:H, "&lt;&gt;?", H:H), H910)</f>
        <v>46308</v>
      </c>
      <c r="J910" s="11" t="str">
        <f>IF(D910="?", "Unknown", D910)</f>
        <v xml:space="preserve"> Handlers-cleaners</v>
      </c>
    </row>
    <row r="911" spans="1:10" x14ac:dyDescent="0.3">
      <c r="A911" s="1" t="s">
        <v>9</v>
      </c>
      <c r="B911" s="1" t="s">
        <v>10</v>
      </c>
      <c r="C911" s="1" t="s">
        <v>2</v>
      </c>
      <c r="D911" s="1" t="s">
        <v>3</v>
      </c>
      <c r="E911" s="1" t="s">
        <v>4</v>
      </c>
      <c r="F911" s="1" t="s">
        <v>130</v>
      </c>
      <c r="G911" s="1" t="s">
        <v>5</v>
      </c>
      <c r="H911" s="3">
        <v>42711</v>
      </c>
      <c r="I911" s="9">
        <f>IF(H911="?", AVERAGEIF(H:H, "&lt;&gt;?", H:H), H911)</f>
        <v>42711</v>
      </c>
      <c r="J911" s="11" t="str">
        <f>IF(D911="?", "Unknown", D911)</f>
        <v xml:space="preserve"> Adm-clerical</v>
      </c>
    </row>
    <row r="912" spans="1:10" x14ac:dyDescent="0.3">
      <c r="A912" s="2" t="s">
        <v>9</v>
      </c>
      <c r="B912" s="2" t="s">
        <v>25</v>
      </c>
      <c r="C912" s="2" t="s">
        <v>2</v>
      </c>
      <c r="D912" s="2" t="s">
        <v>3</v>
      </c>
      <c r="E912" s="2" t="s">
        <v>4</v>
      </c>
      <c r="F912" s="2" t="s">
        <v>130</v>
      </c>
      <c r="G912" s="2" t="s">
        <v>5</v>
      </c>
      <c r="H912" s="3">
        <v>60700</v>
      </c>
      <c r="I912" s="9">
        <f>IF(H912="?", AVERAGEIF(H:H, "&lt;&gt;?", H:H), H912)</f>
        <v>60700</v>
      </c>
      <c r="J912" s="11" t="str">
        <f>IF(D912="?", "Unknown", D912)</f>
        <v xml:space="preserve"> Adm-clerical</v>
      </c>
    </row>
    <row r="913" spans="1:10" x14ac:dyDescent="0.3">
      <c r="A913" s="1" t="s">
        <v>101</v>
      </c>
      <c r="B913" s="1" t="s">
        <v>10</v>
      </c>
      <c r="C913" s="1" t="s">
        <v>2</v>
      </c>
      <c r="D913" s="1" t="s">
        <v>101</v>
      </c>
      <c r="E913" s="1" t="s">
        <v>14</v>
      </c>
      <c r="F913" s="1" t="s">
        <v>130</v>
      </c>
      <c r="G913" s="1" t="s">
        <v>5</v>
      </c>
      <c r="H913" s="3">
        <v>46149</v>
      </c>
      <c r="I913" s="9">
        <f>IF(H913="?", AVERAGEIF(H:H, "&lt;&gt;?", H:H), H913)</f>
        <v>46149</v>
      </c>
      <c r="J913" s="11" t="str">
        <f>IF(D913="?", "Unknown", D913)</f>
        <v>Unknown</v>
      </c>
    </row>
    <row r="914" spans="1:10" x14ac:dyDescent="0.3">
      <c r="A914" s="2" t="s">
        <v>6</v>
      </c>
      <c r="B914" s="2" t="s">
        <v>10</v>
      </c>
      <c r="C914" s="2" t="s">
        <v>2</v>
      </c>
      <c r="D914" s="2" t="s">
        <v>33</v>
      </c>
      <c r="E914" s="2" t="s">
        <v>4</v>
      </c>
      <c r="F914" s="2" t="s">
        <v>131</v>
      </c>
      <c r="G914" s="2" t="s">
        <v>5</v>
      </c>
      <c r="H914" s="3">
        <v>47405</v>
      </c>
      <c r="I914" s="9">
        <f>IF(H914="?", AVERAGEIF(H:H, "&lt;&gt;?", H:H), H914)</f>
        <v>47405</v>
      </c>
      <c r="J914" s="11" t="str">
        <f>IF(D914="?", "Unknown", D914)</f>
        <v xml:space="preserve"> Farming-fishing</v>
      </c>
    </row>
    <row r="915" spans="1:10" x14ac:dyDescent="0.3">
      <c r="A915" s="1" t="s">
        <v>39</v>
      </c>
      <c r="B915" s="1" t="s">
        <v>10</v>
      </c>
      <c r="C915" s="1" t="s">
        <v>54</v>
      </c>
      <c r="D915" s="1" t="s">
        <v>41</v>
      </c>
      <c r="E915" s="1" t="s">
        <v>4</v>
      </c>
      <c r="F915" s="1" t="s">
        <v>131</v>
      </c>
      <c r="G915" s="1" t="s">
        <v>5</v>
      </c>
      <c r="H915" s="3">
        <v>85184</v>
      </c>
      <c r="I915" s="9">
        <f>IF(H915="?", AVERAGEIF(H:H, "&lt;&gt;?", H:H), H915)</f>
        <v>85184</v>
      </c>
      <c r="J915" s="11" t="str">
        <f>IF(D915="?", "Unknown", D915)</f>
        <v xml:space="preserve"> Protective-serv</v>
      </c>
    </row>
    <row r="916" spans="1:10" x14ac:dyDescent="0.3">
      <c r="A916" s="2" t="s">
        <v>9</v>
      </c>
      <c r="B916" s="2" t="s">
        <v>27</v>
      </c>
      <c r="C916" s="2" t="s">
        <v>11</v>
      </c>
      <c r="D916" s="2" t="s">
        <v>20</v>
      </c>
      <c r="E916" s="2" t="s">
        <v>4</v>
      </c>
      <c r="F916" s="2" t="s">
        <v>130</v>
      </c>
      <c r="G916" s="2" t="s">
        <v>5</v>
      </c>
      <c r="H916" s="3">
        <v>76546</v>
      </c>
      <c r="I916" s="9">
        <f>IF(H916="?", AVERAGEIF(H:H, "&lt;&gt;?", H:H), H916)</f>
        <v>76546</v>
      </c>
      <c r="J916" s="11" t="str">
        <f>IF(D916="?", "Unknown", D916)</f>
        <v xml:space="preserve"> Other-service</v>
      </c>
    </row>
    <row r="917" spans="1:10" x14ac:dyDescent="0.3">
      <c r="A917" s="1" t="s">
        <v>9</v>
      </c>
      <c r="B917" s="1" t="s">
        <v>10</v>
      </c>
      <c r="C917" s="1" t="s">
        <v>2</v>
      </c>
      <c r="D917" s="1" t="s">
        <v>28</v>
      </c>
      <c r="E917" s="1" t="s">
        <v>14</v>
      </c>
      <c r="F917" s="1" t="s">
        <v>130</v>
      </c>
      <c r="G917" s="1" t="s">
        <v>5</v>
      </c>
      <c r="H917" s="3">
        <v>76351</v>
      </c>
      <c r="I917" s="9">
        <f>IF(H917="?", AVERAGEIF(H:H, "&lt;&gt;?", H:H), H917)</f>
        <v>76351</v>
      </c>
      <c r="J917" s="11" t="str">
        <f>IF(D917="?", "Unknown", D917)</f>
        <v xml:space="preserve"> Craft-repair</v>
      </c>
    </row>
    <row r="918" spans="1:10" x14ac:dyDescent="0.3">
      <c r="A918" s="2" t="s">
        <v>9</v>
      </c>
      <c r="B918" s="2" t="s">
        <v>10</v>
      </c>
      <c r="C918" s="2" t="s">
        <v>11</v>
      </c>
      <c r="D918" s="2" t="s">
        <v>3</v>
      </c>
      <c r="E918" s="2" t="s">
        <v>4</v>
      </c>
      <c r="F918" s="2" t="s">
        <v>130</v>
      </c>
      <c r="G918" s="2" t="s">
        <v>5</v>
      </c>
      <c r="H918" s="3">
        <v>51865</v>
      </c>
      <c r="I918" s="9">
        <f>IF(H918="?", AVERAGEIF(H:H, "&lt;&gt;?", H:H), H918)</f>
        <v>51865</v>
      </c>
      <c r="J918" s="11" t="str">
        <f>IF(D918="?", "Unknown", D918)</f>
        <v xml:space="preserve"> Adm-clerical</v>
      </c>
    </row>
    <row r="919" spans="1:10" x14ac:dyDescent="0.3">
      <c r="A919" s="1" t="s">
        <v>9</v>
      </c>
      <c r="B919" s="1" t="s">
        <v>10</v>
      </c>
      <c r="C919" s="1" t="s">
        <v>11</v>
      </c>
      <c r="D919" s="1" t="s">
        <v>28</v>
      </c>
      <c r="E919" s="1" t="s">
        <v>4</v>
      </c>
      <c r="F919" s="1" t="s">
        <v>131</v>
      </c>
      <c r="G919" s="1" t="s">
        <v>5</v>
      </c>
      <c r="H919" s="3">
        <v>91649</v>
      </c>
      <c r="I919" s="9">
        <f>IF(H919="?", AVERAGEIF(H:H, "&lt;&gt;?", H:H), H919)</f>
        <v>91649</v>
      </c>
      <c r="J919" s="11" t="str">
        <f>IF(D919="?", "Unknown", D919)</f>
        <v xml:space="preserve"> Craft-repair</v>
      </c>
    </row>
    <row r="920" spans="1:10" x14ac:dyDescent="0.3">
      <c r="A920" s="2" t="s">
        <v>9</v>
      </c>
      <c r="B920" s="2" t="s">
        <v>22</v>
      </c>
      <c r="C920" s="2" t="s">
        <v>54</v>
      </c>
      <c r="D920" s="2" t="s">
        <v>15</v>
      </c>
      <c r="E920" s="2" t="s">
        <v>4</v>
      </c>
      <c r="F920" s="2" t="s">
        <v>130</v>
      </c>
      <c r="G920" s="2" t="s">
        <v>5</v>
      </c>
      <c r="H920" s="3">
        <v>26804</v>
      </c>
      <c r="I920" s="9">
        <f>IF(H920="?", AVERAGEIF(H:H, "&lt;&gt;?", H:H), H920)</f>
        <v>26804</v>
      </c>
      <c r="J920" s="11" t="str">
        <f>IF(D920="?", "Unknown", D920)</f>
        <v xml:space="preserve"> Prof-specialty</v>
      </c>
    </row>
    <row r="921" spans="1:10" x14ac:dyDescent="0.3">
      <c r="A921" s="1" t="s">
        <v>9</v>
      </c>
      <c r="B921" s="1" t="s">
        <v>1</v>
      </c>
      <c r="C921" s="1" t="s">
        <v>2</v>
      </c>
      <c r="D921" s="1" t="s">
        <v>26</v>
      </c>
      <c r="E921" s="1" t="s">
        <v>4</v>
      </c>
      <c r="F921" s="1" t="s">
        <v>131</v>
      </c>
      <c r="G921" s="1" t="s">
        <v>5</v>
      </c>
      <c r="H921" s="3">
        <v>17327</v>
      </c>
      <c r="I921" s="9">
        <f>IF(H921="?", AVERAGEIF(H:H, "&lt;&gt;?", H:H), H921)</f>
        <v>17327</v>
      </c>
      <c r="J921" s="11" t="str">
        <f>IF(D921="?", "Unknown", D921)</f>
        <v xml:space="preserve"> Sales</v>
      </c>
    </row>
    <row r="922" spans="1:10" x14ac:dyDescent="0.3">
      <c r="A922" s="2" t="s">
        <v>9</v>
      </c>
      <c r="B922" s="2" t="s">
        <v>27</v>
      </c>
      <c r="C922" s="2" t="s">
        <v>7</v>
      </c>
      <c r="D922" s="2" t="s">
        <v>34</v>
      </c>
      <c r="E922" s="2" t="s">
        <v>4</v>
      </c>
      <c r="F922" s="2" t="s">
        <v>131</v>
      </c>
      <c r="G922" s="2" t="s">
        <v>5</v>
      </c>
      <c r="H922" s="3">
        <v>88757</v>
      </c>
      <c r="I922" s="9">
        <f>IF(H922="?", AVERAGEIF(H:H, "&lt;&gt;?", H:H), H922)</f>
        <v>88757</v>
      </c>
      <c r="J922" s="11" t="str">
        <f>IF(D922="?", "Unknown", D922)</f>
        <v xml:space="preserve"> Machine-op-inspct</v>
      </c>
    </row>
    <row r="923" spans="1:10" x14ac:dyDescent="0.3">
      <c r="A923" s="1" t="s">
        <v>6</v>
      </c>
      <c r="B923" s="1" t="s">
        <v>10</v>
      </c>
      <c r="C923" s="1" t="s">
        <v>7</v>
      </c>
      <c r="D923" s="1" t="s">
        <v>28</v>
      </c>
      <c r="E923" s="1" t="s">
        <v>4</v>
      </c>
      <c r="F923" s="1" t="s">
        <v>131</v>
      </c>
      <c r="G923" s="1" t="s">
        <v>5</v>
      </c>
      <c r="H923" s="3">
        <v>79653</v>
      </c>
      <c r="I923" s="9">
        <f>IF(H923="?", AVERAGEIF(H:H, "&lt;&gt;?", H:H), H923)</f>
        <v>79653</v>
      </c>
      <c r="J923" s="11" t="str">
        <f>IF(D923="?", "Unknown", D923)</f>
        <v xml:space="preserve"> Craft-repair</v>
      </c>
    </row>
    <row r="924" spans="1:10" x14ac:dyDescent="0.3">
      <c r="A924" s="2" t="s">
        <v>9</v>
      </c>
      <c r="B924" s="2" t="s">
        <v>10</v>
      </c>
      <c r="C924" s="2" t="s">
        <v>7</v>
      </c>
      <c r="D924" s="2" t="s">
        <v>3</v>
      </c>
      <c r="E924" s="2" t="s">
        <v>4</v>
      </c>
      <c r="F924" s="2" t="s">
        <v>131</v>
      </c>
      <c r="G924" s="2" t="s">
        <v>5</v>
      </c>
      <c r="H924" s="3">
        <v>91141</v>
      </c>
      <c r="I924" s="9">
        <f>IF(H924="?", AVERAGEIF(H:H, "&lt;&gt;?", H:H), H924)</f>
        <v>91141</v>
      </c>
      <c r="J924" s="11" t="str">
        <f>IF(D924="?", "Unknown", D924)</f>
        <v xml:space="preserve"> Adm-clerical</v>
      </c>
    </row>
    <row r="925" spans="1:10" x14ac:dyDescent="0.3">
      <c r="A925" s="1" t="s">
        <v>9</v>
      </c>
      <c r="B925" s="1" t="s">
        <v>10</v>
      </c>
      <c r="C925" s="1" t="s">
        <v>2</v>
      </c>
      <c r="D925" s="1" t="s">
        <v>8</v>
      </c>
      <c r="E925" s="1" t="s">
        <v>4</v>
      </c>
      <c r="F925" s="1" t="s">
        <v>131</v>
      </c>
      <c r="G925" s="1" t="s">
        <v>5</v>
      </c>
      <c r="H925" s="3">
        <v>53098</v>
      </c>
      <c r="I925" s="9">
        <f>IF(H925="?", AVERAGEIF(H:H, "&lt;&gt;?", H:H), H925)</f>
        <v>53098</v>
      </c>
      <c r="J925" s="11" t="str">
        <f>IF(D925="?", "Unknown", D925)</f>
        <v xml:space="preserve"> Exec-managerial</v>
      </c>
    </row>
    <row r="926" spans="1:10" x14ac:dyDescent="0.3">
      <c r="A926" s="2" t="s">
        <v>9</v>
      </c>
      <c r="B926" s="2" t="s">
        <v>10</v>
      </c>
      <c r="C926" s="2" t="s">
        <v>7</v>
      </c>
      <c r="D926" s="2" t="s">
        <v>8</v>
      </c>
      <c r="E926" s="2" t="s">
        <v>4</v>
      </c>
      <c r="F926" s="2" t="s">
        <v>131</v>
      </c>
      <c r="G926" s="2" t="s">
        <v>5</v>
      </c>
      <c r="H926" s="3">
        <v>89228</v>
      </c>
      <c r="I926" s="9">
        <f>IF(H926="?", AVERAGEIF(H:H, "&lt;&gt;?", H:H), H926)</f>
        <v>89228</v>
      </c>
      <c r="J926" s="11" t="str">
        <f>IF(D926="?", "Unknown", D926)</f>
        <v xml:space="preserve"> Exec-managerial</v>
      </c>
    </row>
    <row r="927" spans="1:10" x14ac:dyDescent="0.3">
      <c r="A927" s="1" t="s">
        <v>9</v>
      </c>
      <c r="B927" s="1" t="s">
        <v>17</v>
      </c>
      <c r="C927" s="1" t="s">
        <v>11</v>
      </c>
      <c r="D927" s="1" t="s">
        <v>15</v>
      </c>
      <c r="E927" s="1" t="s">
        <v>4</v>
      </c>
      <c r="F927" s="1" t="s">
        <v>131</v>
      </c>
      <c r="G927" s="1" t="s">
        <v>5</v>
      </c>
      <c r="H927" s="3">
        <v>22478</v>
      </c>
      <c r="I927" s="9">
        <f>IF(H927="?", AVERAGEIF(H:H, "&lt;&gt;?", H:H), H927)</f>
        <v>22478</v>
      </c>
      <c r="J927" s="11" t="str">
        <f>IF(D927="?", "Unknown", D927)</f>
        <v xml:space="preserve"> Prof-specialty</v>
      </c>
    </row>
    <row r="928" spans="1:10" x14ac:dyDescent="0.3">
      <c r="A928" s="2" t="s">
        <v>37</v>
      </c>
      <c r="B928" s="2" t="s">
        <v>1</v>
      </c>
      <c r="C928" s="2" t="s">
        <v>11</v>
      </c>
      <c r="D928" s="2" t="s">
        <v>8</v>
      </c>
      <c r="E928" s="2" t="s">
        <v>4</v>
      </c>
      <c r="F928" s="2" t="s">
        <v>131</v>
      </c>
      <c r="G928" s="2" t="s">
        <v>5</v>
      </c>
      <c r="H928" s="3">
        <v>36633</v>
      </c>
      <c r="I928" s="9">
        <f>IF(H928="?", AVERAGEIF(H:H, "&lt;&gt;?", H:H), H928)</f>
        <v>36633</v>
      </c>
      <c r="J928" s="11" t="str">
        <f>IF(D928="?", "Unknown", D928)</f>
        <v xml:space="preserve"> Exec-managerial</v>
      </c>
    </row>
    <row r="929" spans="1:10" x14ac:dyDescent="0.3">
      <c r="A929" s="1" t="s">
        <v>9</v>
      </c>
      <c r="B929" s="1" t="s">
        <v>22</v>
      </c>
      <c r="C929" s="1" t="s">
        <v>7</v>
      </c>
      <c r="D929" s="1" t="s">
        <v>34</v>
      </c>
      <c r="E929" s="1" t="s">
        <v>4</v>
      </c>
      <c r="F929" s="1" t="s">
        <v>131</v>
      </c>
      <c r="G929" s="1" t="s">
        <v>5</v>
      </c>
      <c r="H929" s="3">
        <v>34531</v>
      </c>
      <c r="I929" s="9">
        <f>IF(H929="?", AVERAGEIF(H:H, "&lt;&gt;?", H:H), H929)</f>
        <v>34531</v>
      </c>
      <c r="J929" s="11" t="str">
        <f>IF(D929="?", "Unknown", D929)</f>
        <v xml:space="preserve"> Machine-op-inspct</v>
      </c>
    </row>
    <row r="930" spans="1:10" x14ac:dyDescent="0.3">
      <c r="A930" s="2" t="s">
        <v>47</v>
      </c>
      <c r="B930" s="2" t="s">
        <v>1</v>
      </c>
      <c r="C930" s="2" t="s">
        <v>7</v>
      </c>
      <c r="D930" s="2" t="s">
        <v>8</v>
      </c>
      <c r="E930" s="2" t="s">
        <v>4</v>
      </c>
      <c r="F930" s="2" t="s">
        <v>131</v>
      </c>
      <c r="G930" s="2" t="s">
        <v>5</v>
      </c>
      <c r="H930" s="3">
        <v>36832</v>
      </c>
      <c r="I930" s="9">
        <f>IF(H930="?", AVERAGEIF(H:H, "&lt;&gt;?", H:H), H930)</f>
        <v>36832</v>
      </c>
      <c r="J930" s="11" t="str">
        <f>IF(D930="?", "Unknown", D930)</f>
        <v xml:space="preserve"> Exec-managerial</v>
      </c>
    </row>
    <row r="931" spans="1:10" x14ac:dyDescent="0.3">
      <c r="A931" s="1" t="s">
        <v>9</v>
      </c>
      <c r="B931" s="1" t="s">
        <v>22</v>
      </c>
      <c r="C931" s="1" t="s">
        <v>2</v>
      </c>
      <c r="D931" s="1" t="s">
        <v>20</v>
      </c>
      <c r="E931" s="1" t="s">
        <v>4</v>
      </c>
      <c r="F931" s="1" t="s">
        <v>131</v>
      </c>
      <c r="G931" s="1" t="s">
        <v>5</v>
      </c>
      <c r="H931" s="3">
        <v>57641</v>
      </c>
      <c r="I931" s="9">
        <f>IF(H931="?", AVERAGEIF(H:H, "&lt;&gt;?", H:H), H931)</f>
        <v>57641</v>
      </c>
      <c r="J931" s="11" t="str">
        <f>IF(D931="?", "Unknown", D931)</f>
        <v xml:space="preserve"> Other-service</v>
      </c>
    </row>
    <row r="932" spans="1:10" x14ac:dyDescent="0.3">
      <c r="A932" s="2" t="s">
        <v>9</v>
      </c>
      <c r="B932" s="2" t="s">
        <v>35</v>
      </c>
      <c r="C932" s="2" t="s">
        <v>7</v>
      </c>
      <c r="D932" s="2" t="s">
        <v>15</v>
      </c>
      <c r="E932" s="2" t="s">
        <v>4</v>
      </c>
      <c r="F932" s="2" t="s">
        <v>131</v>
      </c>
      <c r="G932" s="2" t="s">
        <v>5</v>
      </c>
      <c r="H932" s="3">
        <v>57985</v>
      </c>
      <c r="I932" s="9">
        <f>IF(H932="?", AVERAGEIF(H:H, "&lt;&gt;?", H:H), H932)</f>
        <v>57985</v>
      </c>
      <c r="J932" s="11" t="str">
        <f>IF(D932="?", "Unknown", D932)</f>
        <v xml:space="preserve"> Prof-specialty</v>
      </c>
    </row>
    <row r="933" spans="1:10" x14ac:dyDescent="0.3">
      <c r="A933" s="1" t="s">
        <v>0</v>
      </c>
      <c r="B933" s="1" t="s">
        <v>10</v>
      </c>
      <c r="C933" s="1" t="s">
        <v>7</v>
      </c>
      <c r="D933" s="1" t="s">
        <v>15</v>
      </c>
      <c r="E933" s="1" t="s">
        <v>4</v>
      </c>
      <c r="F933" s="1" t="s">
        <v>130</v>
      </c>
      <c r="G933" s="1" t="s">
        <v>5</v>
      </c>
      <c r="H933" s="3">
        <v>73475</v>
      </c>
      <c r="I933" s="9">
        <f>IF(H933="?", AVERAGEIF(H:H, "&lt;&gt;?", H:H), H933)</f>
        <v>73475</v>
      </c>
      <c r="J933" s="11" t="str">
        <f>IF(D933="?", "Unknown", D933)</f>
        <v xml:space="preserve"> Prof-specialty</v>
      </c>
    </row>
    <row r="934" spans="1:10" x14ac:dyDescent="0.3">
      <c r="A934" s="2" t="s">
        <v>39</v>
      </c>
      <c r="B934" s="2" t="s">
        <v>1</v>
      </c>
      <c r="C934" s="2" t="s">
        <v>2</v>
      </c>
      <c r="D934" s="2" t="s">
        <v>15</v>
      </c>
      <c r="E934" s="2" t="s">
        <v>4</v>
      </c>
      <c r="F934" s="2" t="s">
        <v>130</v>
      </c>
      <c r="G934" s="2" t="s">
        <v>5</v>
      </c>
      <c r="H934" s="3">
        <v>41786</v>
      </c>
      <c r="I934" s="9">
        <f>IF(H934="?", AVERAGEIF(H:H, "&lt;&gt;?", H:H), H934)</f>
        <v>41786</v>
      </c>
      <c r="J934" s="11" t="str">
        <f>IF(D934="?", "Unknown", D934)</f>
        <v xml:space="preserve"> Prof-specialty</v>
      </c>
    </row>
    <row r="935" spans="1:10" x14ac:dyDescent="0.3">
      <c r="A935" s="1" t="s">
        <v>9</v>
      </c>
      <c r="B935" s="1" t="s">
        <v>10</v>
      </c>
      <c r="C935" s="1" t="s">
        <v>2</v>
      </c>
      <c r="D935" s="1" t="s">
        <v>20</v>
      </c>
      <c r="E935" s="1" t="s">
        <v>4</v>
      </c>
      <c r="F935" s="1" t="s">
        <v>131</v>
      </c>
      <c r="G935" s="1" t="s">
        <v>5</v>
      </c>
      <c r="H935" s="3">
        <v>46218</v>
      </c>
      <c r="I935" s="9">
        <f>IF(H935="?", AVERAGEIF(H:H, "&lt;&gt;?", H:H), H935)</f>
        <v>46218</v>
      </c>
      <c r="J935" s="11" t="str">
        <f>IF(D935="?", "Unknown", D935)</f>
        <v xml:space="preserve"> Other-service</v>
      </c>
    </row>
    <row r="936" spans="1:10" x14ac:dyDescent="0.3">
      <c r="A936" s="2" t="s">
        <v>9</v>
      </c>
      <c r="B936" s="2" t="s">
        <v>1</v>
      </c>
      <c r="C936" s="2" t="s">
        <v>7</v>
      </c>
      <c r="D936" s="2" t="s">
        <v>3</v>
      </c>
      <c r="E936" s="2" t="s">
        <v>4</v>
      </c>
      <c r="F936" s="2" t="s">
        <v>131</v>
      </c>
      <c r="G936" s="2" t="s">
        <v>5</v>
      </c>
      <c r="H936" s="3">
        <v>83571</v>
      </c>
      <c r="I936" s="9">
        <f>IF(H936="?", AVERAGEIF(H:H, "&lt;&gt;?", H:H), H936)</f>
        <v>83571</v>
      </c>
      <c r="J936" s="11" t="str">
        <f>IF(D936="?", "Unknown", D936)</f>
        <v xml:space="preserve"> Adm-clerical</v>
      </c>
    </row>
    <row r="937" spans="1:10" x14ac:dyDescent="0.3">
      <c r="A937" s="1" t="s">
        <v>9</v>
      </c>
      <c r="B937" s="1" t="s">
        <v>10</v>
      </c>
      <c r="C937" s="1" t="s">
        <v>36</v>
      </c>
      <c r="D937" s="1" t="s">
        <v>34</v>
      </c>
      <c r="E937" s="1" t="s">
        <v>14</v>
      </c>
      <c r="F937" s="1" t="s">
        <v>131</v>
      </c>
      <c r="G937" s="1" t="s">
        <v>5</v>
      </c>
      <c r="H937" s="3">
        <v>29870</v>
      </c>
      <c r="I937" s="9">
        <f>IF(H937="?", AVERAGEIF(H:H, "&lt;&gt;?", H:H), H937)</f>
        <v>29870</v>
      </c>
      <c r="J937" s="11" t="str">
        <f>IF(D937="?", "Unknown", D937)</f>
        <v xml:space="preserve"> Machine-op-inspct</v>
      </c>
    </row>
    <row r="938" spans="1:10" x14ac:dyDescent="0.3">
      <c r="A938" s="2" t="s">
        <v>47</v>
      </c>
      <c r="B938" s="2" t="s">
        <v>10</v>
      </c>
      <c r="C938" s="2" t="s">
        <v>7</v>
      </c>
      <c r="D938" s="2" t="s">
        <v>8</v>
      </c>
      <c r="E938" s="2" t="s">
        <v>4</v>
      </c>
      <c r="F938" s="2" t="s">
        <v>131</v>
      </c>
      <c r="G938" s="2" t="s">
        <v>5</v>
      </c>
      <c r="H938" s="3">
        <v>74412</v>
      </c>
      <c r="I938" s="9">
        <f>IF(H938="?", AVERAGEIF(H:H, "&lt;&gt;?", H:H), H938)</f>
        <v>74412</v>
      </c>
      <c r="J938" s="11" t="str">
        <f>IF(D938="?", "Unknown", D938)</f>
        <v xml:space="preserve"> Exec-managerial</v>
      </c>
    </row>
    <row r="939" spans="1:10" x14ac:dyDescent="0.3">
      <c r="A939" s="1" t="s">
        <v>6</v>
      </c>
      <c r="B939" s="1" t="s">
        <v>10</v>
      </c>
      <c r="C939" s="1" t="s">
        <v>7</v>
      </c>
      <c r="D939" s="1" t="s">
        <v>28</v>
      </c>
      <c r="E939" s="1" t="s">
        <v>4</v>
      </c>
      <c r="F939" s="1" t="s">
        <v>131</v>
      </c>
      <c r="G939" s="1" t="s">
        <v>5</v>
      </c>
      <c r="H939" s="3">
        <v>37434</v>
      </c>
      <c r="I939" s="9">
        <f>IF(H939="?", AVERAGEIF(H:H, "&lt;&gt;?", H:H), H939)</f>
        <v>37434</v>
      </c>
      <c r="J939" s="11" t="str">
        <f>IF(D939="?", "Unknown", D939)</f>
        <v xml:space="preserve"> Craft-repair</v>
      </c>
    </row>
    <row r="940" spans="1:10" x14ac:dyDescent="0.3">
      <c r="A940" s="1" t="s">
        <v>9</v>
      </c>
      <c r="B940" s="1" t="s">
        <v>10</v>
      </c>
      <c r="C940" s="1" t="s">
        <v>11</v>
      </c>
      <c r="D940" s="1" t="s">
        <v>34</v>
      </c>
      <c r="E940" s="1" t="s">
        <v>4</v>
      </c>
      <c r="F940" s="1" t="s">
        <v>130</v>
      </c>
      <c r="G940" s="1" t="s">
        <v>5</v>
      </c>
      <c r="H940" s="3">
        <v>42031</v>
      </c>
      <c r="I940" s="9">
        <f>IF(H940="?", AVERAGEIF(H:H, "&lt;&gt;?", H:H), H940)</f>
        <v>42031</v>
      </c>
      <c r="J940" s="11" t="str">
        <f>IF(D940="?", "Unknown", D940)</f>
        <v xml:space="preserve"> Machine-op-inspct</v>
      </c>
    </row>
    <row r="941" spans="1:10" x14ac:dyDescent="0.3">
      <c r="A941" s="2" t="s">
        <v>9</v>
      </c>
      <c r="B941" s="2" t="s">
        <v>27</v>
      </c>
      <c r="C941" s="2" t="s">
        <v>2</v>
      </c>
      <c r="D941" s="2" t="s">
        <v>30</v>
      </c>
      <c r="E941" s="2" t="s">
        <v>4</v>
      </c>
      <c r="F941" s="2" t="s">
        <v>131</v>
      </c>
      <c r="G941" s="2" t="s">
        <v>5</v>
      </c>
      <c r="H941" s="3">
        <v>84165</v>
      </c>
      <c r="I941" s="9">
        <f>IF(H941="?", AVERAGEIF(H:H, "&lt;&gt;?", H:H), H941)</f>
        <v>84165</v>
      </c>
      <c r="J941" s="11" t="str">
        <f>IF(D941="?", "Unknown", D941)</f>
        <v xml:space="preserve"> Transport-moving</v>
      </c>
    </row>
    <row r="942" spans="1:10" x14ac:dyDescent="0.3">
      <c r="A942" s="1" t="s">
        <v>9</v>
      </c>
      <c r="B942" s="1" t="s">
        <v>10</v>
      </c>
      <c r="C942" s="1" t="s">
        <v>7</v>
      </c>
      <c r="D942" s="1" t="s">
        <v>34</v>
      </c>
      <c r="E942" s="1" t="s">
        <v>4</v>
      </c>
      <c r="F942" s="1" t="s">
        <v>131</v>
      </c>
      <c r="G942" s="1" t="s">
        <v>5</v>
      </c>
      <c r="H942" s="3">
        <v>73988</v>
      </c>
      <c r="I942" s="9">
        <f>IF(H942="?", AVERAGEIF(H:H, "&lt;&gt;?", H:H), H942)</f>
        <v>73988</v>
      </c>
      <c r="J942" s="11" t="str">
        <f>IF(D942="?", "Unknown", D942)</f>
        <v xml:space="preserve"> Machine-op-inspct</v>
      </c>
    </row>
    <row r="943" spans="1:10" x14ac:dyDescent="0.3">
      <c r="A943" s="2" t="s">
        <v>9</v>
      </c>
      <c r="B943" s="2" t="s">
        <v>22</v>
      </c>
      <c r="C943" s="2" t="s">
        <v>7</v>
      </c>
      <c r="D943" s="2" t="s">
        <v>15</v>
      </c>
      <c r="E943" s="2" t="s">
        <v>4</v>
      </c>
      <c r="F943" s="2" t="s">
        <v>131</v>
      </c>
      <c r="G943" s="2" t="s">
        <v>5</v>
      </c>
      <c r="H943" s="3">
        <v>86038</v>
      </c>
      <c r="I943" s="9">
        <f>IF(H943="?", AVERAGEIF(H:H, "&lt;&gt;?", H:H), H943)</f>
        <v>86038</v>
      </c>
      <c r="J943" s="11" t="str">
        <f>IF(D943="?", "Unknown", D943)</f>
        <v xml:space="preserve"> Prof-specialty</v>
      </c>
    </row>
    <row r="944" spans="1:10" x14ac:dyDescent="0.3">
      <c r="A944" s="1" t="s">
        <v>9</v>
      </c>
      <c r="B944" s="1" t="s">
        <v>17</v>
      </c>
      <c r="C944" s="1" t="s">
        <v>7</v>
      </c>
      <c r="D944" s="1" t="s">
        <v>15</v>
      </c>
      <c r="E944" s="1" t="s">
        <v>4</v>
      </c>
      <c r="F944" s="1" t="s">
        <v>131</v>
      </c>
      <c r="G944" s="1" t="s">
        <v>5</v>
      </c>
      <c r="H944" s="3">
        <v>29639</v>
      </c>
      <c r="I944" s="9">
        <f>IF(H944="?", AVERAGEIF(H:H, "&lt;&gt;?", H:H), H944)</f>
        <v>29639</v>
      </c>
      <c r="J944" s="11" t="str">
        <f>IF(D944="?", "Unknown", D944)</f>
        <v xml:space="preserve"> Prof-specialty</v>
      </c>
    </row>
    <row r="945" spans="1:10" x14ac:dyDescent="0.3">
      <c r="A945" s="2" t="s">
        <v>9</v>
      </c>
      <c r="B945" s="2" t="s">
        <v>29</v>
      </c>
      <c r="C945" s="2" t="s">
        <v>7</v>
      </c>
      <c r="D945" s="2" t="s">
        <v>12</v>
      </c>
      <c r="E945" s="2" t="s">
        <v>4</v>
      </c>
      <c r="F945" s="2" t="s">
        <v>131</v>
      </c>
      <c r="G945" s="2" t="s">
        <v>5</v>
      </c>
      <c r="H945" s="3">
        <v>47085</v>
      </c>
      <c r="I945" s="9">
        <f>IF(H945="?", AVERAGEIF(H:H, "&lt;&gt;?", H:H), H945)</f>
        <v>47085</v>
      </c>
      <c r="J945" s="11" t="str">
        <f>IF(D945="?", "Unknown", D945)</f>
        <v xml:space="preserve"> Handlers-cleaners</v>
      </c>
    </row>
    <row r="946" spans="1:10" x14ac:dyDescent="0.3">
      <c r="A946" s="1" t="s">
        <v>9</v>
      </c>
      <c r="B946" s="1" t="s">
        <v>27</v>
      </c>
      <c r="C946" s="1" t="s">
        <v>7</v>
      </c>
      <c r="D946" s="1" t="s">
        <v>38</v>
      </c>
      <c r="E946" s="1" t="s">
        <v>4</v>
      </c>
      <c r="F946" s="1" t="s">
        <v>130</v>
      </c>
      <c r="G946" s="1" t="s">
        <v>5</v>
      </c>
      <c r="H946" s="3">
        <v>39917</v>
      </c>
      <c r="I946" s="9">
        <f>IF(H946="?", AVERAGEIF(H:H, "&lt;&gt;?", H:H), H946)</f>
        <v>39917</v>
      </c>
      <c r="J946" s="11" t="str">
        <f>IF(D946="?", "Unknown", D946)</f>
        <v xml:space="preserve"> Tech-support</v>
      </c>
    </row>
    <row r="947" spans="1:10" x14ac:dyDescent="0.3">
      <c r="A947" s="2" t="s">
        <v>9</v>
      </c>
      <c r="B947" s="2" t="s">
        <v>10</v>
      </c>
      <c r="C947" s="2" t="s">
        <v>54</v>
      </c>
      <c r="D947" s="2" t="s">
        <v>20</v>
      </c>
      <c r="E947" s="2" t="s">
        <v>4</v>
      </c>
      <c r="F947" s="2" t="s">
        <v>130</v>
      </c>
      <c r="G947" s="2" t="s">
        <v>5</v>
      </c>
      <c r="H947" s="3">
        <v>35642</v>
      </c>
      <c r="I947" s="9">
        <f>IF(H947="?", AVERAGEIF(H:H, "&lt;&gt;?", H:H), H947)</f>
        <v>35642</v>
      </c>
      <c r="J947" s="11" t="str">
        <f>IF(D947="?", "Unknown", D947)</f>
        <v xml:space="preserve"> Other-service</v>
      </c>
    </row>
    <row r="948" spans="1:10" x14ac:dyDescent="0.3">
      <c r="A948" s="1" t="s">
        <v>9</v>
      </c>
      <c r="B948" s="1" t="s">
        <v>10</v>
      </c>
      <c r="C948" s="1" t="s">
        <v>11</v>
      </c>
      <c r="D948" s="1" t="s">
        <v>28</v>
      </c>
      <c r="E948" s="1" t="s">
        <v>4</v>
      </c>
      <c r="F948" s="1" t="s">
        <v>131</v>
      </c>
      <c r="G948" s="1" t="s">
        <v>5</v>
      </c>
      <c r="H948" s="3">
        <v>46925</v>
      </c>
      <c r="I948" s="9">
        <f>IF(H948="?", AVERAGEIF(H:H, "&lt;&gt;?", H:H), H948)</f>
        <v>46925</v>
      </c>
      <c r="J948" s="11" t="str">
        <f>IF(D948="?", "Unknown", D948)</f>
        <v xml:space="preserve"> Craft-repair</v>
      </c>
    </row>
    <row r="949" spans="1:10" x14ac:dyDescent="0.3">
      <c r="A949" s="1" t="s">
        <v>101</v>
      </c>
      <c r="B949" s="2" t="s">
        <v>10</v>
      </c>
      <c r="C949" s="2" t="s">
        <v>2</v>
      </c>
      <c r="D949" s="1" t="s">
        <v>101</v>
      </c>
      <c r="E949" s="2" t="s">
        <v>4</v>
      </c>
      <c r="F949" s="2" t="s">
        <v>131</v>
      </c>
      <c r="G949" s="2" t="s">
        <v>5</v>
      </c>
      <c r="H949" s="3">
        <v>20531</v>
      </c>
      <c r="I949" s="9">
        <f>IF(H949="?", AVERAGEIF(H:H, "&lt;&gt;?", H:H), H949)</f>
        <v>20531</v>
      </c>
      <c r="J949" s="11" t="str">
        <f>IF(D949="?", "Unknown", D949)</f>
        <v>Unknown</v>
      </c>
    </row>
    <row r="950" spans="1:10" x14ac:dyDescent="0.3">
      <c r="A950" s="2" t="s">
        <v>39</v>
      </c>
      <c r="B950" s="2" t="s">
        <v>17</v>
      </c>
      <c r="C950" s="2" t="s">
        <v>7</v>
      </c>
      <c r="D950" s="2" t="s">
        <v>15</v>
      </c>
      <c r="E950" s="2" t="s">
        <v>4</v>
      </c>
      <c r="F950" s="2" t="s">
        <v>131</v>
      </c>
      <c r="G950" s="2" t="s">
        <v>5</v>
      </c>
      <c r="H950" s="3">
        <v>33009</v>
      </c>
      <c r="I950" s="9">
        <f>IF(H950="?", AVERAGEIF(H:H, "&lt;&gt;?", H:H), H950)</f>
        <v>33009</v>
      </c>
      <c r="J950" s="11" t="str">
        <f>IF(D950="?", "Unknown", D950)</f>
        <v xml:space="preserve"> Prof-specialty</v>
      </c>
    </row>
    <row r="951" spans="1:10" x14ac:dyDescent="0.3">
      <c r="A951" s="1" t="s">
        <v>9</v>
      </c>
      <c r="B951" s="1" t="s">
        <v>10</v>
      </c>
      <c r="C951" s="1" t="s">
        <v>36</v>
      </c>
      <c r="D951" s="1" t="s">
        <v>26</v>
      </c>
      <c r="E951" s="1" t="s">
        <v>4</v>
      </c>
      <c r="F951" s="1" t="s">
        <v>130</v>
      </c>
      <c r="G951" s="1" t="s">
        <v>5</v>
      </c>
      <c r="H951" s="3">
        <v>80783</v>
      </c>
      <c r="I951" s="9">
        <f>IF(H951="?", AVERAGEIF(H:H, "&lt;&gt;?", H:H), H951)</f>
        <v>80783</v>
      </c>
      <c r="J951" s="11" t="str">
        <f>IF(D951="?", "Unknown", D951)</f>
        <v xml:space="preserve"> Sales</v>
      </c>
    </row>
    <row r="952" spans="1:10" x14ac:dyDescent="0.3">
      <c r="A952" s="2" t="s">
        <v>9</v>
      </c>
      <c r="B952" s="2" t="s">
        <v>22</v>
      </c>
      <c r="C952" s="2" t="s">
        <v>7</v>
      </c>
      <c r="D952" s="2" t="s">
        <v>20</v>
      </c>
      <c r="E952" s="2" t="s">
        <v>4</v>
      </c>
      <c r="F952" s="2" t="s">
        <v>131</v>
      </c>
      <c r="G952" s="2" t="s">
        <v>5</v>
      </c>
      <c r="H952" s="3">
        <v>65992</v>
      </c>
      <c r="I952" s="9">
        <f>IF(H952="?", AVERAGEIF(H:H, "&lt;&gt;?", H:H), H952)</f>
        <v>65992</v>
      </c>
      <c r="J952" s="11" t="str">
        <f>IF(D952="?", "Unknown", D952)</f>
        <v xml:space="preserve"> Other-service</v>
      </c>
    </row>
    <row r="953" spans="1:10" x14ac:dyDescent="0.3">
      <c r="A953" s="1" t="s">
        <v>9</v>
      </c>
      <c r="B953" s="1" t="s">
        <v>10</v>
      </c>
      <c r="C953" s="1" t="s">
        <v>2</v>
      </c>
      <c r="D953" s="1" t="s">
        <v>34</v>
      </c>
      <c r="E953" s="1" t="s">
        <v>14</v>
      </c>
      <c r="F953" s="1" t="s">
        <v>130</v>
      </c>
      <c r="G953" s="1" t="s">
        <v>5</v>
      </c>
      <c r="H953" s="3">
        <v>15816</v>
      </c>
      <c r="I953" s="9">
        <f>IF(H953="?", AVERAGEIF(H:H, "&lt;&gt;?", H:H), H953)</f>
        <v>15816</v>
      </c>
      <c r="J953" s="11" t="str">
        <f>IF(D953="?", "Unknown", D953)</f>
        <v xml:space="preserve"> Machine-op-inspct</v>
      </c>
    </row>
    <row r="954" spans="1:10" x14ac:dyDescent="0.3">
      <c r="A954" s="2" t="s">
        <v>9</v>
      </c>
      <c r="B954" s="2" t="s">
        <v>10</v>
      </c>
      <c r="C954" s="2" t="s">
        <v>7</v>
      </c>
      <c r="D954" s="2" t="s">
        <v>8</v>
      </c>
      <c r="E954" s="2" t="s">
        <v>4</v>
      </c>
      <c r="F954" s="2" t="s">
        <v>131</v>
      </c>
      <c r="G954" s="2" t="s">
        <v>5</v>
      </c>
      <c r="H954" s="3">
        <v>19858</v>
      </c>
      <c r="I954" s="9">
        <f>IF(H954="?", AVERAGEIF(H:H, "&lt;&gt;?", H:H), H954)</f>
        <v>19858</v>
      </c>
      <c r="J954" s="11" t="str">
        <f>IF(D954="?", "Unknown", D954)</f>
        <v xml:space="preserve"> Exec-managerial</v>
      </c>
    </row>
    <row r="955" spans="1:10" x14ac:dyDescent="0.3">
      <c r="A955" s="1" t="s">
        <v>9</v>
      </c>
      <c r="B955" s="1" t="s">
        <v>49</v>
      </c>
      <c r="C955" s="1" t="s">
        <v>7</v>
      </c>
      <c r="D955" s="1" t="s">
        <v>3</v>
      </c>
      <c r="E955" s="1" t="s">
        <v>4</v>
      </c>
      <c r="F955" s="1" t="s">
        <v>130</v>
      </c>
      <c r="G955" s="1" t="s">
        <v>5</v>
      </c>
      <c r="H955" s="3">
        <v>57315</v>
      </c>
      <c r="I955" s="9">
        <f>IF(H955="?", AVERAGEIF(H:H, "&lt;&gt;?", H:H), H955)</f>
        <v>57315</v>
      </c>
      <c r="J955" s="11" t="str">
        <f>IF(D955="?", "Unknown", D955)</f>
        <v xml:space="preserve"> Adm-clerical</v>
      </c>
    </row>
    <row r="956" spans="1:10" x14ac:dyDescent="0.3">
      <c r="A956" s="1" t="s">
        <v>9</v>
      </c>
      <c r="B956" s="1" t="s">
        <v>27</v>
      </c>
      <c r="C956" s="1" t="s">
        <v>2</v>
      </c>
      <c r="D956" s="1" t="s">
        <v>3</v>
      </c>
      <c r="E956" s="1" t="s">
        <v>4</v>
      </c>
      <c r="F956" s="1" t="s">
        <v>130</v>
      </c>
      <c r="G956" s="1" t="s">
        <v>5</v>
      </c>
      <c r="H956" s="3">
        <v>30145</v>
      </c>
      <c r="I956" s="9">
        <f>IF(H956="?", AVERAGEIF(H:H, "&lt;&gt;?", H:H), H956)</f>
        <v>30145</v>
      </c>
      <c r="J956" s="11" t="str">
        <f>IF(D956="?", "Unknown", D956)</f>
        <v xml:space="preserve"> Adm-clerical</v>
      </c>
    </row>
    <row r="957" spans="1:10" x14ac:dyDescent="0.3">
      <c r="A957" s="2" t="s">
        <v>0</v>
      </c>
      <c r="B957" s="2" t="s">
        <v>25</v>
      </c>
      <c r="C957" s="2" t="s">
        <v>2</v>
      </c>
      <c r="D957" s="2" t="s">
        <v>20</v>
      </c>
      <c r="E957" s="2" t="s">
        <v>4</v>
      </c>
      <c r="F957" s="2" t="s">
        <v>131</v>
      </c>
      <c r="G957" s="2" t="s">
        <v>5</v>
      </c>
      <c r="H957" s="3">
        <v>82598</v>
      </c>
      <c r="I957" s="9">
        <f>IF(H957="?", AVERAGEIF(H:H, "&lt;&gt;?", H:H), H957)</f>
        <v>82598</v>
      </c>
      <c r="J957" s="11" t="str">
        <f>IF(D957="?", "Unknown", D957)</f>
        <v xml:space="preserve"> Other-service</v>
      </c>
    </row>
    <row r="958" spans="1:10" x14ac:dyDescent="0.3">
      <c r="A958" s="1" t="s">
        <v>9</v>
      </c>
      <c r="B958" s="1" t="s">
        <v>22</v>
      </c>
      <c r="C958" s="1" t="s">
        <v>2</v>
      </c>
      <c r="D958" s="1" t="s">
        <v>26</v>
      </c>
      <c r="E958" s="1" t="s">
        <v>4</v>
      </c>
      <c r="F958" s="1" t="s">
        <v>131</v>
      </c>
      <c r="G958" s="1" t="s">
        <v>5</v>
      </c>
      <c r="H958" s="3">
        <v>33271</v>
      </c>
      <c r="I958" s="9">
        <f>IF(H958="?", AVERAGEIF(H:H, "&lt;&gt;?", H:H), H958)</f>
        <v>33271</v>
      </c>
      <c r="J958" s="11" t="str">
        <f>IF(D958="?", "Unknown", D958)</f>
        <v xml:space="preserve"> Sales</v>
      </c>
    </row>
    <row r="959" spans="1:10" x14ac:dyDescent="0.3">
      <c r="A959" s="2" t="s">
        <v>9</v>
      </c>
      <c r="B959" s="2" t="s">
        <v>10</v>
      </c>
      <c r="C959" s="2" t="s">
        <v>2</v>
      </c>
      <c r="D959" s="2" t="s">
        <v>20</v>
      </c>
      <c r="E959" s="2" t="s">
        <v>14</v>
      </c>
      <c r="F959" s="2" t="s">
        <v>130</v>
      </c>
      <c r="G959" s="2" t="s">
        <v>5</v>
      </c>
      <c r="H959" s="3">
        <v>42340</v>
      </c>
      <c r="I959" s="9">
        <f>IF(H959="?", AVERAGEIF(H:H, "&lt;&gt;?", H:H), H959)</f>
        <v>42340</v>
      </c>
      <c r="J959" s="11" t="str">
        <f>IF(D959="?", "Unknown", D959)</f>
        <v xml:space="preserve"> Other-service</v>
      </c>
    </row>
    <row r="960" spans="1:10" x14ac:dyDescent="0.3">
      <c r="A960" s="1" t="s">
        <v>101</v>
      </c>
      <c r="B960" s="1" t="s">
        <v>29</v>
      </c>
      <c r="C960" s="1" t="s">
        <v>54</v>
      </c>
      <c r="D960" s="1" t="s">
        <v>101</v>
      </c>
      <c r="E960" s="1" t="s">
        <v>4</v>
      </c>
      <c r="F960" s="1" t="s">
        <v>131</v>
      </c>
      <c r="G960" s="1" t="s">
        <v>5</v>
      </c>
      <c r="H960" s="3">
        <v>48061</v>
      </c>
      <c r="I960" s="9">
        <f>IF(H960="?", AVERAGEIF(H:H, "&lt;&gt;?", H:H), H960)</f>
        <v>48061</v>
      </c>
      <c r="J960" s="11" t="str">
        <f>IF(D960="?", "Unknown", D960)</f>
        <v>Unknown</v>
      </c>
    </row>
    <row r="961" spans="1:10" x14ac:dyDescent="0.3">
      <c r="A961" s="1" t="s">
        <v>101</v>
      </c>
      <c r="B961" s="2" t="s">
        <v>10</v>
      </c>
      <c r="C961" s="2" t="s">
        <v>2</v>
      </c>
      <c r="D961" s="1" t="s">
        <v>101</v>
      </c>
      <c r="E961" s="2" t="s">
        <v>4</v>
      </c>
      <c r="F961" s="2" t="s">
        <v>131</v>
      </c>
      <c r="G961" s="2" t="s">
        <v>5</v>
      </c>
      <c r="H961" s="3">
        <v>72275</v>
      </c>
      <c r="I961" s="9">
        <f>IF(H961="?", AVERAGEIF(H:H, "&lt;&gt;?", H:H), H961)</f>
        <v>72275</v>
      </c>
      <c r="J961" s="11" t="str">
        <f>IF(D961="?", "Unknown", D961)</f>
        <v>Unknown</v>
      </c>
    </row>
    <row r="962" spans="1:10" x14ac:dyDescent="0.3">
      <c r="A962" s="2" t="s">
        <v>9</v>
      </c>
      <c r="B962" s="2" t="s">
        <v>10</v>
      </c>
      <c r="C962" s="2" t="s">
        <v>2</v>
      </c>
      <c r="D962" s="2" t="s">
        <v>20</v>
      </c>
      <c r="E962" s="2" t="s">
        <v>4</v>
      </c>
      <c r="F962" s="2" t="s">
        <v>131</v>
      </c>
      <c r="G962" s="2" t="s">
        <v>5</v>
      </c>
      <c r="H962" s="3">
        <v>41792</v>
      </c>
      <c r="I962" s="9">
        <f>IF(H962="?", AVERAGEIF(H:H, "&lt;&gt;?", H:H), H962)</f>
        <v>41792</v>
      </c>
      <c r="J962" s="11" t="str">
        <f>IF(D962="?", "Unknown", D962)</f>
        <v xml:space="preserve"> Other-service</v>
      </c>
    </row>
    <row r="963" spans="1:10" x14ac:dyDescent="0.3">
      <c r="A963" s="1" t="s">
        <v>9</v>
      </c>
      <c r="B963" s="1" t="s">
        <v>10</v>
      </c>
      <c r="C963" s="1" t="s">
        <v>11</v>
      </c>
      <c r="D963" s="1" t="s">
        <v>73</v>
      </c>
      <c r="E963" s="1" t="s">
        <v>14</v>
      </c>
      <c r="F963" s="1" t="s">
        <v>130</v>
      </c>
      <c r="G963" s="1" t="s">
        <v>5</v>
      </c>
      <c r="H963" s="3">
        <v>40862</v>
      </c>
      <c r="I963" s="9">
        <f>IF(H963="?", AVERAGEIF(H:H, "&lt;&gt;?", H:H), H963)</f>
        <v>40862</v>
      </c>
      <c r="J963" s="11" t="str">
        <f>IF(D963="?", "Unknown", D963)</f>
        <v xml:space="preserve"> Priv-house-serv</v>
      </c>
    </row>
    <row r="964" spans="1:10" x14ac:dyDescent="0.3">
      <c r="A964" s="1" t="s">
        <v>101</v>
      </c>
      <c r="B964" s="2" t="s">
        <v>13</v>
      </c>
      <c r="C964" s="2" t="s">
        <v>7</v>
      </c>
      <c r="D964" s="1" t="s">
        <v>101</v>
      </c>
      <c r="E964" s="2" t="s">
        <v>4</v>
      </c>
      <c r="F964" s="2" t="s">
        <v>130</v>
      </c>
      <c r="G964" s="2" t="s">
        <v>5</v>
      </c>
      <c r="H964" s="3">
        <v>74634</v>
      </c>
      <c r="I964" s="9">
        <f>IF(H964="?", AVERAGEIF(H:H, "&lt;&gt;?", H:H), H964)</f>
        <v>74634</v>
      </c>
      <c r="J964" s="11" t="str">
        <f>IF(D964="?", "Unknown", D964)</f>
        <v>Unknown</v>
      </c>
    </row>
    <row r="965" spans="1:10" x14ac:dyDescent="0.3">
      <c r="A965" s="1" t="s">
        <v>9</v>
      </c>
      <c r="B965" s="1" t="s">
        <v>10</v>
      </c>
      <c r="C965" s="1" t="s">
        <v>2</v>
      </c>
      <c r="D965" s="1" t="s">
        <v>20</v>
      </c>
      <c r="E965" s="1" t="s">
        <v>4</v>
      </c>
      <c r="F965" s="1" t="s">
        <v>130</v>
      </c>
      <c r="G965" s="1" t="s">
        <v>5</v>
      </c>
      <c r="H965" s="3">
        <v>27508</v>
      </c>
      <c r="I965" s="9">
        <f>IF(H965="?", AVERAGEIF(H:H, "&lt;&gt;?", H:H), H965)</f>
        <v>27508</v>
      </c>
      <c r="J965" s="11" t="str">
        <f>IF(D965="?", "Unknown", D965)</f>
        <v xml:space="preserve"> Other-service</v>
      </c>
    </row>
    <row r="966" spans="1:10" x14ac:dyDescent="0.3">
      <c r="A966" s="2" t="s">
        <v>9</v>
      </c>
      <c r="B966" s="2" t="s">
        <v>22</v>
      </c>
      <c r="C966" s="2" t="s">
        <v>2</v>
      </c>
      <c r="D966" s="2" t="s">
        <v>34</v>
      </c>
      <c r="E966" s="2" t="s">
        <v>14</v>
      </c>
      <c r="F966" s="2" t="s">
        <v>130</v>
      </c>
      <c r="G966" s="2" t="s">
        <v>5</v>
      </c>
      <c r="H966" s="3">
        <v>80710</v>
      </c>
      <c r="I966" s="9">
        <f>IF(H966="?", AVERAGEIF(H:H, "&lt;&gt;?", H:H), H966)</f>
        <v>80710</v>
      </c>
      <c r="J966" s="11" t="str">
        <f>IF(D966="?", "Unknown", D966)</f>
        <v xml:space="preserve"> Machine-op-inspct</v>
      </c>
    </row>
    <row r="967" spans="1:10" x14ac:dyDescent="0.3">
      <c r="A967" s="1" t="s">
        <v>9</v>
      </c>
      <c r="B967" s="1" t="s">
        <v>22</v>
      </c>
      <c r="C967" s="1" t="s">
        <v>11</v>
      </c>
      <c r="D967" s="1" t="s">
        <v>3</v>
      </c>
      <c r="E967" s="1" t="s">
        <v>4</v>
      </c>
      <c r="F967" s="1" t="s">
        <v>130</v>
      </c>
      <c r="G967" s="1" t="s">
        <v>5</v>
      </c>
      <c r="H967" s="3">
        <v>90896</v>
      </c>
      <c r="I967" s="9">
        <f>IF(H967="?", AVERAGEIF(H:H, "&lt;&gt;?", H:H), H967)</f>
        <v>90896</v>
      </c>
      <c r="J967" s="11" t="str">
        <f>IF(D967="?", "Unknown", D967)</f>
        <v xml:space="preserve"> Adm-clerical</v>
      </c>
    </row>
    <row r="968" spans="1:10" x14ac:dyDescent="0.3">
      <c r="A968" s="2" t="s">
        <v>9</v>
      </c>
      <c r="B968" s="2" t="s">
        <v>1</v>
      </c>
      <c r="C968" s="2" t="s">
        <v>7</v>
      </c>
      <c r="D968" s="2" t="s">
        <v>8</v>
      </c>
      <c r="E968" s="2" t="s">
        <v>4</v>
      </c>
      <c r="F968" s="2" t="s">
        <v>131</v>
      </c>
      <c r="G968" s="2" t="s">
        <v>5</v>
      </c>
      <c r="H968" s="3">
        <v>63863</v>
      </c>
      <c r="I968" s="9">
        <f>IF(H968="?", AVERAGEIF(H:H, "&lt;&gt;?", H:H), H968)</f>
        <v>63863</v>
      </c>
      <c r="J968" s="11" t="str">
        <f>IF(D968="?", "Unknown", D968)</f>
        <v xml:space="preserve"> Exec-managerial</v>
      </c>
    </row>
    <row r="969" spans="1:10" x14ac:dyDescent="0.3">
      <c r="A969" s="1" t="s">
        <v>9</v>
      </c>
      <c r="B969" s="1" t="s">
        <v>22</v>
      </c>
      <c r="C969" s="1" t="s">
        <v>2</v>
      </c>
      <c r="D969" s="1" t="s">
        <v>38</v>
      </c>
      <c r="E969" s="1" t="s">
        <v>4</v>
      </c>
      <c r="F969" s="1" t="s">
        <v>130</v>
      </c>
      <c r="G969" s="1" t="s">
        <v>5</v>
      </c>
      <c r="H969" s="3">
        <v>91791</v>
      </c>
      <c r="I969" s="9">
        <f>IF(H969="?", AVERAGEIF(H:H, "&lt;&gt;?", H:H), H969)</f>
        <v>91791</v>
      </c>
      <c r="J969" s="11" t="str">
        <f>IF(D969="?", "Unknown", D969)</f>
        <v xml:space="preserve"> Tech-support</v>
      </c>
    </row>
    <row r="970" spans="1:10" x14ac:dyDescent="0.3">
      <c r="A970" s="2" t="s">
        <v>9</v>
      </c>
      <c r="B970" s="2" t="s">
        <v>45</v>
      </c>
      <c r="C970" s="2" t="s">
        <v>11</v>
      </c>
      <c r="D970" s="2" t="s">
        <v>15</v>
      </c>
      <c r="E970" s="2" t="s">
        <v>4</v>
      </c>
      <c r="F970" s="2" t="s">
        <v>131</v>
      </c>
      <c r="G970" s="2" t="s">
        <v>5</v>
      </c>
      <c r="H970" s="3">
        <v>91833</v>
      </c>
      <c r="I970" s="9">
        <f>IF(H970="?", AVERAGEIF(H:H, "&lt;&gt;?", H:H), H970)</f>
        <v>91833</v>
      </c>
      <c r="J970" s="11" t="str">
        <f>IF(D970="?", "Unknown", D970)</f>
        <v xml:space="preserve"> Prof-specialty</v>
      </c>
    </row>
    <row r="971" spans="1:10" x14ac:dyDescent="0.3">
      <c r="A971" s="1" t="s">
        <v>101</v>
      </c>
      <c r="B971" s="1" t="s">
        <v>25</v>
      </c>
      <c r="C971" s="1" t="s">
        <v>2</v>
      </c>
      <c r="D971" s="1" t="s">
        <v>101</v>
      </c>
      <c r="E971" s="1" t="s">
        <v>4</v>
      </c>
      <c r="F971" s="1" t="s">
        <v>130</v>
      </c>
      <c r="G971" s="1" t="s">
        <v>5</v>
      </c>
      <c r="H971" s="3">
        <v>25236</v>
      </c>
      <c r="I971" s="9">
        <f>IF(H971="?", AVERAGEIF(H:H, "&lt;&gt;?", H:H), H971)</f>
        <v>25236</v>
      </c>
      <c r="J971" s="11" t="str">
        <f>IF(D971="?", "Unknown", D971)</f>
        <v>Unknown</v>
      </c>
    </row>
    <row r="972" spans="1:10" x14ac:dyDescent="0.3">
      <c r="A972" s="2" t="s">
        <v>9</v>
      </c>
      <c r="B972" s="2" t="s">
        <v>22</v>
      </c>
      <c r="C972" s="2" t="s">
        <v>7</v>
      </c>
      <c r="D972" s="2" t="s">
        <v>20</v>
      </c>
      <c r="E972" s="2" t="s">
        <v>4</v>
      </c>
      <c r="F972" s="2" t="s">
        <v>131</v>
      </c>
      <c r="G972" s="2" t="s">
        <v>5</v>
      </c>
      <c r="H972" s="3">
        <v>22167</v>
      </c>
      <c r="I972" s="9">
        <f>IF(H972="?", AVERAGEIF(H:H, "&lt;&gt;?", H:H), H972)</f>
        <v>22167</v>
      </c>
      <c r="J972" s="11" t="str">
        <f>IF(D972="?", "Unknown", D972)</f>
        <v xml:space="preserve"> Other-service</v>
      </c>
    </row>
    <row r="973" spans="1:10" x14ac:dyDescent="0.3">
      <c r="A973" s="1" t="s">
        <v>9</v>
      </c>
      <c r="B973" s="1" t="s">
        <v>22</v>
      </c>
      <c r="C973" s="1" t="s">
        <v>2</v>
      </c>
      <c r="D973" s="1" t="s">
        <v>26</v>
      </c>
      <c r="E973" s="1" t="s">
        <v>4</v>
      </c>
      <c r="F973" s="1" t="s">
        <v>130</v>
      </c>
      <c r="G973" s="1" t="s">
        <v>5</v>
      </c>
      <c r="H973" s="3">
        <v>22984</v>
      </c>
      <c r="I973" s="9">
        <f>IF(H973="?", AVERAGEIF(H:H, "&lt;&gt;?", H:H), H973)</f>
        <v>22984</v>
      </c>
      <c r="J973" s="11" t="str">
        <f>IF(D973="?", "Unknown", D973)</f>
        <v xml:space="preserve"> Sales</v>
      </c>
    </row>
    <row r="974" spans="1:10" x14ac:dyDescent="0.3">
      <c r="A974" s="2" t="s">
        <v>9</v>
      </c>
      <c r="B974" s="2" t="s">
        <v>1</v>
      </c>
      <c r="C974" s="2" t="s">
        <v>7</v>
      </c>
      <c r="D974" s="2" t="s">
        <v>15</v>
      </c>
      <c r="E974" s="2" t="s">
        <v>4</v>
      </c>
      <c r="F974" s="2" t="s">
        <v>131</v>
      </c>
      <c r="G974" s="2" t="s">
        <v>5</v>
      </c>
      <c r="H974" s="3">
        <v>46547</v>
      </c>
      <c r="I974" s="9">
        <f>IF(H974="?", AVERAGEIF(H:H, "&lt;&gt;?", H:H), H974)</f>
        <v>46547</v>
      </c>
      <c r="J974" s="11" t="str">
        <f>IF(D974="?", "Unknown", D974)</f>
        <v xml:space="preserve"> Prof-specialty</v>
      </c>
    </row>
    <row r="975" spans="1:10" x14ac:dyDescent="0.3">
      <c r="A975" s="1" t="s">
        <v>9</v>
      </c>
      <c r="B975" s="1" t="s">
        <v>10</v>
      </c>
      <c r="C975" s="1" t="s">
        <v>7</v>
      </c>
      <c r="D975" s="1" t="s">
        <v>34</v>
      </c>
      <c r="E975" s="1" t="s">
        <v>4</v>
      </c>
      <c r="F975" s="1" t="s">
        <v>131</v>
      </c>
      <c r="G975" s="1" t="s">
        <v>5</v>
      </c>
      <c r="H975" s="3">
        <v>91054</v>
      </c>
      <c r="I975" s="9">
        <f>IF(H975="?", AVERAGEIF(H:H, "&lt;&gt;?", H:H), H975)</f>
        <v>91054</v>
      </c>
      <c r="J975" s="11" t="str">
        <f>IF(D975="?", "Unknown", D975)</f>
        <v xml:space="preserve"> Machine-op-inspct</v>
      </c>
    </row>
    <row r="976" spans="1:10" x14ac:dyDescent="0.3">
      <c r="A976" s="1" t="s">
        <v>9</v>
      </c>
      <c r="B976" s="1" t="s">
        <v>1</v>
      </c>
      <c r="C976" s="1" t="s">
        <v>7</v>
      </c>
      <c r="D976" s="1" t="s">
        <v>3</v>
      </c>
      <c r="E976" s="1" t="s">
        <v>4</v>
      </c>
      <c r="F976" s="1" t="s">
        <v>131</v>
      </c>
      <c r="G976" s="1" t="s">
        <v>5</v>
      </c>
      <c r="H976" s="3">
        <v>46549</v>
      </c>
      <c r="I976" s="9">
        <f>IF(H976="?", AVERAGEIF(H:H, "&lt;&gt;?", H:H), H976)</f>
        <v>46549</v>
      </c>
      <c r="J976" s="11" t="str">
        <f>IF(D976="?", "Unknown", D976)</f>
        <v xml:space="preserve"> Adm-clerical</v>
      </c>
    </row>
    <row r="977" spans="1:10" x14ac:dyDescent="0.3">
      <c r="A977" s="2" t="s">
        <v>6</v>
      </c>
      <c r="B977" s="2" t="s">
        <v>22</v>
      </c>
      <c r="C977" s="2" t="s">
        <v>7</v>
      </c>
      <c r="D977" s="2" t="s">
        <v>26</v>
      </c>
      <c r="E977" s="2" t="s">
        <v>4</v>
      </c>
      <c r="F977" s="2" t="s">
        <v>131</v>
      </c>
      <c r="G977" s="2" t="s">
        <v>5</v>
      </c>
      <c r="H977" s="3">
        <v>36851</v>
      </c>
      <c r="I977" s="9">
        <f>IF(H977="?", AVERAGEIF(H:H, "&lt;&gt;?", H:H), H977)</f>
        <v>36851</v>
      </c>
      <c r="J977" s="11" t="str">
        <f>IF(D977="?", "Unknown", D977)</f>
        <v xml:space="preserve"> Sales</v>
      </c>
    </row>
    <row r="978" spans="1:10" x14ac:dyDescent="0.3">
      <c r="A978" s="2" t="s">
        <v>9</v>
      </c>
      <c r="B978" s="2" t="s">
        <v>1</v>
      </c>
      <c r="C978" s="2" t="s">
        <v>7</v>
      </c>
      <c r="D978" s="2" t="s">
        <v>26</v>
      </c>
      <c r="E978" s="2" t="s">
        <v>4</v>
      </c>
      <c r="F978" s="2" t="s">
        <v>131</v>
      </c>
      <c r="G978" s="2" t="s">
        <v>5</v>
      </c>
      <c r="H978" s="3">
        <v>74485</v>
      </c>
      <c r="I978" s="9">
        <f>IF(H978="?", AVERAGEIF(H:H, "&lt;&gt;?", H:H), H978)</f>
        <v>74485</v>
      </c>
      <c r="J978" s="11" t="str">
        <f>IF(D978="?", "Unknown", D978)</f>
        <v xml:space="preserve"> Sales</v>
      </c>
    </row>
    <row r="979" spans="1:10" x14ac:dyDescent="0.3">
      <c r="A979" s="1" t="s">
        <v>6</v>
      </c>
      <c r="B979" s="1" t="s">
        <v>68</v>
      </c>
      <c r="C979" s="1" t="s">
        <v>7</v>
      </c>
      <c r="D979" s="1" t="s">
        <v>30</v>
      </c>
      <c r="E979" s="1" t="s">
        <v>4</v>
      </c>
      <c r="F979" s="1" t="s">
        <v>131</v>
      </c>
      <c r="G979" s="1" t="s">
        <v>5</v>
      </c>
      <c r="H979" s="3">
        <v>40425</v>
      </c>
      <c r="I979" s="9">
        <f>IF(H979="?", AVERAGEIF(H:H, "&lt;&gt;?", H:H), H979)</f>
        <v>40425</v>
      </c>
      <c r="J979" s="11" t="str">
        <f>IF(D979="?", "Unknown", D979)</f>
        <v xml:space="preserve"> Transport-moving</v>
      </c>
    </row>
    <row r="980" spans="1:10" x14ac:dyDescent="0.3">
      <c r="A980" s="2" t="s">
        <v>9</v>
      </c>
      <c r="B980" s="2" t="s">
        <v>27</v>
      </c>
      <c r="C980" s="2" t="s">
        <v>11</v>
      </c>
      <c r="D980" s="2" t="s">
        <v>28</v>
      </c>
      <c r="E980" s="2" t="s">
        <v>4</v>
      </c>
      <c r="F980" s="2" t="s">
        <v>130</v>
      </c>
      <c r="G980" s="2" t="s">
        <v>5</v>
      </c>
      <c r="H980" s="3">
        <v>82865</v>
      </c>
      <c r="I980" s="9">
        <f>IF(H980="?", AVERAGEIF(H:H, "&lt;&gt;?", H:H), H980)</f>
        <v>82865</v>
      </c>
      <c r="J980" s="11" t="str">
        <f>IF(D980="?", "Unknown", D980)</f>
        <v xml:space="preserve"> Craft-repair</v>
      </c>
    </row>
    <row r="981" spans="1:10" x14ac:dyDescent="0.3">
      <c r="A981" s="1" t="s">
        <v>39</v>
      </c>
      <c r="B981" s="1" t="s">
        <v>17</v>
      </c>
      <c r="C981" s="1" t="s">
        <v>7</v>
      </c>
      <c r="D981" s="1" t="s">
        <v>15</v>
      </c>
      <c r="E981" s="1" t="s">
        <v>4</v>
      </c>
      <c r="F981" s="1" t="s">
        <v>131</v>
      </c>
      <c r="G981" s="1" t="s">
        <v>5</v>
      </c>
      <c r="H981" s="3">
        <v>80120</v>
      </c>
      <c r="I981" s="9">
        <f>IF(H981="?", AVERAGEIF(H:H, "&lt;&gt;?", H:H), H981)</f>
        <v>80120</v>
      </c>
      <c r="J981" s="11" t="str">
        <f>IF(D981="?", "Unknown", D981)</f>
        <v xml:space="preserve"> Prof-specialty</v>
      </c>
    </row>
    <row r="982" spans="1:10" x14ac:dyDescent="0.3">
      <c r="A982" s="2" t="s">
        <v>9</v>
      </c>
      <c r="B982" s="2" t="s">
        <v>10</v>
      </c>
      <c r="C982" s="2" t="s">
        <v>7</v>
      </c>
      <c r="D982" s="2" t="s">
        <v>28</v>
      </c>
      <c r="E982" s="2" t="s">
        <v>4</v>
      </c>
      <c r="F982" s="2" t="s">
        <v>131</v>
      </c>
      <c r="G982" s="2" t="s">
        <v>5</v>
      </c>
      <c r="H982" s="3">
        <v>71048</v>
      </c>
      <c r="I982" s="9">
        <f>IF(H982="?", AVERAGEIF(H:H, "&lt;&gt;?", H:H), H982)</f>
        <v>71048</v>
      </c>
      <c r="J982" s="11" t="str">
        <f>IF(D982="?", "Unknown", D982)</f>
        <v xml:space="preserve"> Craft-repair</v>
      </c>
    </row>
    <row r="983" spans="1:10" x14ac:dyDescent="0.3">
      <c r="A983" s="1" t="s">
        <v>6</v>
      </c>
      <c r="B983" s="1" t="s">
        <v>10</v>
      </c>
      <c r="C983" s="1" t="s">
        <v>7</v>
      </c>
      <c r="D983" s="1" t="s">
        <v>8</v>
      </c>
      <c r="E983" s="1" t="s">
        <v>4</v>
      </c>
      <c r="F983" s="1" t="s">
        <v>131</v>
      </c>
      <c r="G983" s="1" t="s">
        <v>5</v>
      </c>
      <c r="H983" s="3">
        <v>79847</v>
      </c>
      <c r="I983" s="9">
        <f>IF(H983="?", AVERAGEIF(H:H, "&lt;&gt;?", H:H), H983)</f>
        <v>79847</v>
      </c>
      <c r="J983" s="11" t="str">
        <f>IF(D983="?", "Unknown", D983)</f>
        <v xml:space="preserve"> Exec-managerial</v>
      </c>
    </row>
    <row r="984" spans="1:10" x14ac:dyDescent="0.3">
      <c r="A984" s="2" t="s">
        <v>9</v>
      </c>
      <c r="B984" s="2" t="s">
        <v>10</v>
      </c>
      <c r="C984" s="2" t="s">
        <v>7</v>
      </c>
      <c r="D984" s="2" t="s">
        <v>34</v>
      </c>
      <c r="E984" s="2" t="s">
        <v>4</v>
      </c>
      <c r="F984" s="2" t="s">
        <v>131</v>
      </c>
      <c r="G984" s="2" t="s">
        <v>5</v>
      </c>
      <c r="H984" s="3">
        <v>55385</v>
      </c>
      <c r="I984" s="9">
        <f>IF(H984="?", AVERAGEIF(H:H, "&lt;&gt;?", H:H), H984)</f>
        <v>55385</v>
      </c>
      <c r="J984" s="11" t="str">
        <f>IF(D984="?", "Unknown", D984)</f>
        <v xml:space="preserve"> Machine-op-inspct</v>
      </c>
    </row>
    <row r="985" spans="1:10" x14ac:dyDescent="0.3">
      <c r="A985" s="2" t="s">
        <v>9</v>
      </c>
      <c r="B985" s="2" t="s">
        <v>25</v>
      </c>
      <c r="C985" s="2" t="s">
        <v>36</v>
      </c>
      <c r="D985" s="2" t="s">
        <v>20</v>
      </c>
      <c r="E985" s="2" t="s">
        <v>4</v>
      </c>
      <c r="F985" s="2" t="s">
        <v>130</v>
      </c>
      <c r="G985" s="2" t="s">
        <v>5</v>
      </c>
      <c r="H985" s="3">
        <v>93195</v>
      </c>
      <c r="I985" s="9">
        <f>IF(H985="?", AVERAGEIF(H:H, "&lt;&gt;?", H:H), H985)</f>
        <v>93195</v>
      </c>
      <c r="J985" s="11" t="str">
        <f>IF(D985="?", "Unknown", D985)</f>
        <v xml:space="preserve"> Other-service</v>
      </c>
    </row>
    <row r="986" spans="1:10" x14ac:dyDescent="0.3">
      <c r="A986" s="1" t="s">
        <v>9</v>
      </c>
      <c r="B986" s="1" t="s">
        <v>22</v>
      </c>
      <c r="C986" s="1" t="s">
        <v>7</v>
      </c>
      <c r="D986" s="1" t="s">
        <v>26</v>
      </c>
      <c r="E986" s="1" t="s">
        <v>4</v>
      </c>
      <c r="F986" s="1" t="s">
        <v>131</v>
      </c>
      <c r="G986" s="1" t="s">
        <v>5</v>
      </c>
      <c r="H986" s="3">
        <v>73083</v>
      </c>
      <c r="I986" s="9">
        <f>IF(H986="?", AVERAGEIF(H:H, "&lt;&gt;?", H:H), H986)</f>
        <v>73083</v>
      </c>
      <c r="J986" s="11" t="str">
        <f>IF(D986="?", "Unknown", D986)</f>
        <v xml:space="preserve"> Sales</v>
      </c>
    </row>
    <row r="987" spans="1:10" x14ac:dyDescent="0.3">
      <c r="A987" s="2" t="s">
        <v>9</v>
      </c>
      <c r="B987" s="2" t="s">
        <v>22</v>
      </c>
      <c r="C987" s="2" t="s">
        <v>2</v>
      </c>
      <c r="D987" s="2" t="s">
        <v>20</v>
      </c>
      <c r="E987" s="2" t="s">
        <v>4</v>
      </c>
      <c r="F987" s="2" t="s">
        <v>131</v>
      </c>
      <c r="G987" s="2" t="s">
        <v>5</v>
      </c>
      <c r="H987" s="3">
        <v>37503</v>
      </c>
      <c r="I987" s="9">
        <f>IF(H987="?", AVERAGEIF(H:H, "&lt;&gt;?", H:H), H987)</f>
        <v>37503</v>
      </c>
      <c r="J987" s="11" t="str">
        <f>IF(D987="?", "Unknown", D987)</f>
        <v xml:space="preserve"> Other-service</v>
      </c>
    </row>
    <row r="988" spans="1:10" x14ac:dyDescent="0.3">
      <c r="A988" s="1" t="s">
        <v>9</v>
      </c>
      <c r="B988" s="1" t="s">
        <v>45</v>
      </c>
      <c r="C988" s="1" t="s">
        <v>7</v>
      </c>
      <c r="D988" s="1" t="s">
        <v>15</v>
      </c>
      <c r="E988" s="1" t="s">
        <v>4</v>
      </c>
      <c r="F988" s="1" t="s">
        <v>131</v>
      </c>
      <c r="G988" s="1" t="s">
        <v>5</v>
      </c>
      <c r="H988" s="3">
        <v>65436</v>
      </c>
      <c r="I988" s="9">
        <f>IF(H988="?", AVERAGEIF(H:H, "&lt;&gt;?", H:H), H988)</f>
        <v>65436</v>
      </c>
      <c r="J988" s="11" t="str">
        <f>IF(D988="?", "Unknown", D988)</f>
        <v xml:space="preserve"> Prof-specialty</v>
      </c>
    </row>
    <row r="989" spans="1:10" x14ac:dyDescent="0.3">
      <c r="A989" s="2" t="s">
        <v>9</v>
      </c>
      <c r="B989" s="2" t="s">
        <v>68</v>
      </c>
      <c r="C989" s="2" t="s">
        <v>7</v>
      </c>
      <c r="D989" s="2" t="s">
        <v>30</v>
      </c>
      <c r="E989" s="2" t="s">
        <v>4</v>
      </c>
      <c r="F989" s="2" t="s">
        <v>131</v>
      </c>
      <c r="G989" s="2" t="s">
        <v>5</v>
      </c>
      <c r="H989" s="3">
        <v>78483</v>
      </c>
      <c r="I989" s="9">
        <f>IF(H989="?", AVERAGEIF(H:H, "&lt;&gt;?", H:H), H989)</f>
        <v>78483</v>
      </c>
      <c r="J989" s="11" t="str">
        <f>IF(D989="?", "Unknown", D989)</f>
        <v xml:space="preserve"> Transport-moving</v>
      </c>
    </row>
    <row r="990" spans="1:10" x14ac:dyDescent="0.3">
      <c r="A990" s="1" t="s">
        <v>9</v>
      </c>
      <c r="B990" s="1" t="s">
        <v>1</v>
      </c>
      <c r="C990" s="1" t="s">
        <v>7</v>
      </c>
      <c r="D990" s="1" t="s">
        <v>8</v>
      </c>
      <c r="E990" s="1" t="s">
        <v>4</v>
      </c>
      <c r="F990" s="1" t="s">
        <v>131</v>
      </c>
      <c r="G990" s="1" t="s">
        <v>5</v>
      </c>
      <c r="H990" s="3">
        <v>18558</v>
      </c>
      <c r="I990" s="9">
        <f>IF(H990="?", AVERAGEIF(H:H, "&lt;&gt;?", H:H), H990)</f>
        <v>18558</v>
      </c>
      <c r="J990" s="11" t="str">
        <f>IF(D990="?", "Unknown", D990)</f>
        <v xml:space="preserve"> Exec-managerial</v>
      </c>
    </row>
    <row r="991" spans="1:10" x14ac:dyDescent="0.3">
      <c r="A991" s="2" t="s">
        <v>9</v>
      </c>
      <c r="B991" s="2" t="s">
        <v>25</v>
      </c>
      <c r="C991" s="2" t="s">
        <v>11</v>
      </c>
      <c r="D991" s="2" t="s">
        <v>38</v>
      </c>
      <c r="E991" s="2" t="s">
        <v>4</v>
      </c>
      <c r="F991" s="2" t="s">
        <v>130</v>
      </c>
      <c r="G991" s="2" t="s">
        <v>5</v>
      </c>
      <c r="H991" s="3">
        <v>50655</v>
      </c>
      <c r="I991" s="9">
        <f>IF(H991="?", AVERAGEIF(H:H, "&lt;&gt;?", H:H), H991)</f>
        <v>50655</v>
      </c>
      <c r="J991" s="11" t="str">
        <f>IF(D991="?", "Unknown", D991)</f>
        <v xml:space="preserve"> Tech-support</v>
      </c>
    </row>
    <row r="992" spans="1:10" x14ac:dyDescent="0.3">
      <c r="A992" s="1" t="s">
        <v>39</v>
      </c>
      <c r="B992" s="1" t="s">
        <v>1</v>
      </c>
      <c r="C992" s="1" t="s">
        <v>2</v>
      </c>
      <c r="D992" s="1" t="s">
        <v>15</v>
      </c>
      <c r="E992" s="1" t="s">
        <v>4</v>
      </c>
      <c r="F992" s="1" t="s">
        <v>130</v>
      </c>
      <c r="G992" s="1" t="s">
        <v>5</v>
      </c>
      <c r="H992" s="3">
        <v>52042</v>
      </c>
      <c r="I992" s="9">
        <f>IF(H992="?", AVERAGEIF(H:H, "&lt;&gt;?", H:H), H992)</f>
        <v>52042</v>
      </c>
      <c r="J992" s="11" t="str">
        <f>IF(D992="?", "Unknown", D992)</f>
        <v xml:space="preserve"> Prof-specialty</v>
      </c>
    </row>
    <row r="993" spans="1:10" x14ac:dyDescent="0.3">
      <c r="A993" s="2" t="s">
        <v>9</v>
      </c>
      <c r="B993" s="2" t="s">
        <v>10</v>
      </c>
      <c r="C993" s="2" t="s">
        <v>7</v>
      </c>
      <c r="D993" s="2" t="s">
        <v>28</v>
      </c>
      <c r="E993" s="2" t="s">
        <v>4</v>
      </c>
      <c r="F993" s="2" t="s">
        <v>131</v>
      </c>
      <c r="G993" s="2" t="s">
        <v>5</v>
      </c>
      <c r="H993" s="3">
        <v>74226</v>
      </c>
      <c r="I993" s="9">
        <f>IF(H993="?", AVERAGEIF(H:H, "&lt;&gt;?", H:H), H993)</f>
        <v>74226</v>
      </c>
      <c r="J993" s="11" t="str">
        <f>IF(D993="?", "Unknown", D993)</f>
        <v xml:space="preserve"> Craft-repair</v>
      </c>
    </row>
    <row r="994" spans="1:10" x14ac:dyDescent="0.3">
      <c r="A994" s="1" t="s">
        <v>9</v>
      </c>
      <c r="B994" s="1" t="s">
        <v>10</v>
      </c>
      <c r="C994" s="1" t="s">
        <v>7</v>
      </c>
      <c r="D994" s="1" t="s">
        <v>28</v>
      </c>
      <c r="E994" s="1" t="s">
        <v>4</v>
      </c>
      <c r="F994" s="1" t="s">
        <v>131</v>
      </c>
      <c r="G994" s="1" t="s">
        <v>5</v>
      </c>
      <c r="H994" s="3">
        <v>71043</v>
      </c>
      <c r="I994" s="9">
        <f>IF(H994="?", AVERAGEIF(H:H, "&lt;&gt;?", H:H), H994)</f>
        <v>71043</v>
      </c>
      <c r="J994" s="11" t="str">
        <f>IF(D994="?", "Unknown", D994)</f>
        <v xml:space="preserve"> Craft-repair</v>
      </c>
    </row>
    <row r="995" spans="1:10" x14ac:dyDescent="0.3">
      <c r="A995" s="2" t="s">
        <v>0</v>
      </c>
      <c r="B995" s="2" t="s">
        <v>35</v>
      </c>
      <c r="C995" s="2" t="s">
        <v>7</v>
      </c>
      <c r="D995" s="2" t="s">
        <v>15</v>
      </c>
      <c r="E995" s="2" t="s">
        <v>4</v>
      </c>
      <c r="F995" s="2" t="s">
        <v>130</v>
      </c>
      <c r="G995" s="2" t="s">
        <v>5</v>
      </c>
      <c r="H995" s="3">
        <v>18544</v>
      </c>
      <c r="I995" s="9">
        <f>IF(H995="?", AVERAGEIF(H:H, "&lt;&gt;?", H:H), H995)</f>
        <v>18544</v>
      </c>
      <c r="J995" s="11" t="str">
        <f>IF(D995="?", "Unknown", D995)</f>
        <v xml:space="preserve"> Prof-specialty</v>
      </c>
    </row>
    <row r="996" spans="1:10" x14ac:dyDescent="0.3">
      <c r="A996" s="1" t="s">
        <v>9</v>
      </c>
      <c r="B996" s="1" t="s">
        <v>13</v>
      </c>
      <c r="C996" s="1" t="s">
        <v>2</v>
      </c>
      <c r="D996" s="1" t="s">
        <v>3</v>
      </c>
      <c r="E996" s="1" t="s">
        <v>4</v>
      </c>
      <c r="F996" s="1" t="s">
        <v>131</v>
      </c>
      <c r="G996" s="1" t="s">
        <v>5</v>
      </c>
      <c r="H996" s="3">
        <v>96943</v>
      </c>
      <c r="I996" s="9">
        <f>IF(H996="?", AVERAGEIF(H:H, "&lt;&gt;?", H:H), H996)</f>
        <v>96943</v>
      </c>
      <c r="J996" s="11" t="str">
        <f>IF(D996="?", "Unknown", D996)</f>
        <v xml:space="preserve"> Adm-clerical</v>
      </c>
    </row>
    <row r="997" spans="1:10" x14ac:dyDescent="0.3">
      <c r="A997" s="2" t="s">
        <v>6</v>
      </c>
      <c r="B997" s="2" t="s">
        <v>22</v>
      </c>
      <c r="C997" s="2" t="s">
        <v>2</v>
      </c>
      <c r="D997" s="2" t="s">
        <v>28</v>
      </c>
      <c r="E997" s="2" t="s">
        <v>4</v>
      </c>
      <c r="F997" s="2" t="s">
        <v>131</v>
      </c>
      <c r="G997" s="2" t="s">
        <v>5</v>
      </c>
      <c r="H997" s="3">
        <v>51815</v>
      </c>
      <c r="I997" s="9">
        <f>IF(H997="?", AVERAGEIF(H:H, "&lt;&gt;?", H:H), H997)</f>
        <v>51815</v>
      </c>
      <c r="J997" s="11" t="str">
        <f>IF(D997="?", "Unknown", D997)</f>
        <v xml:space="preserve"> Craft-repair</v>
      </c>
    </row>
    <row r="998" spans="1:10" x14ac:dyDescent="0.3">
      <c r="A998" s="1" t="s">
        <v>9</v>
      </c>
      <c r="B998" s="1" t="s">
        <v>1</v>
      </c>
      <c r="C998" s="1" t="s">
        <v>2</v>
      </c>
      <c r="D998" s="1" t="s">
        <v>26</v>
      </c>
      <c r="E998" s="1" t="s">
        <v>14</v>
      </c>
      <c r="F998" s="1" t="s">
        <v>130</v>
      </c>
      <c r="G998" s="1" t="s">
        <v>5</v>
      </c>
      <c r="H998" s="3">
        <v>88377</v>
      </c>
      <c r="I998" s="9">
        <f>IF(H998="?", AVERAGEIF(H:H, "&lt;&gt;?", H:H), H998)</f>
        <v>88377</v>
      </c>
      <c r="J998" s="11" t="str">
        <f>IF(D998="?", "Unknown", D998)</f>
        <v xml:space="preserve"> Sales</v>
      </c>
    </row>
    <row r="999" spans="1:10" x14ac:dyDescent="0.3">
      <c r="A999" s="1" t="s">
        <v>9</v>
      </c>
      <c r="B999" s="1" t="s">
        <v>10</v>
      </c>
      <c r="C999" s="1" t="s">
        <v>7</v>
      </c>
      <c r="D999" s="1" t="s">
        <v>28</v>
      </c>
      <c r="E999" s="1" t="s">
        <v>4</v>
      </c>
      <c r="F999" s="1" t="s">
        <v>131</v>
      </c>
      <c r="G999" s="1" t="s">
        <v>5</v>
      </c>
      <c r="H999" s="3">
        <v>96858</v>
      </c>
      <c r="I999" s="9">
        <f>IF(H999="?", AVERAGEIF(H:H, "&lt;&gt;?", H:H), H999)</f>
        <v>96858</v>
      </c>
      <c r="J999" s="11" t="str">
        <f>IF(D999="?", "Unknown", D999)</f>
        <v xml:space="preserve"> Craft-repair</v>
      </c>
    </row>
    <row r="1000" spans="1:10" x14ac:dyDescent="0.3">
      <c r="A1000" s="2" t="s">
        <v>0</v>
      </c>
      <c r="B1000" s="2" t="s">
        <v>27</v>
      </c>
      <c r="C1000" s="2" t="s">
        <v>7</v>
      </c>
      <c r="D1000" s="2" t="s">
        <v>15</v>
      </c>
      <c r="E1000" s="2" t="s">
        <v>4</v>
      </c>
      <c r="F1000" s="2" t="s">
        <v>130</v>
      </c>
      <c r="G1000" s="2" t="s">
        <v>5</v>
      </c>
      <c r="H1000" s="3">
        <v>37676</v>
      </c>
      <c r="I1000" s="9">
        <f>IF(H1000="?", AVERAGEIF(H:H, "&lt;&gt;?", H:H), H1000)</f>
        <v>37676</v>
      </c>
      <c r="J1000" s="11" t="str">
        <f>IF(D1000="?", "Unknown", D1000)</f>
        <v xml:space="preserve"> Prof-specialty</v>
      </c>
    </row>
    <row r="1001" spans="1:10" x14ac:dyDescent="0.3">
      <c r="A1001" s="1" t="s">
        <v>9</v>
      </c>
      <c r="B1001" s="1" t="s">
        <v>1</v>
      </c>
      <c r="C1001" s="1" t="s">
        <v>36</v>
      </c>
      <c r="D1001" s="1" t="s">
        <v>15</v>
      </c>
      <c r="E1001" s="1" t="s">
        <v>4</v>
      </c>
      <c r="F1001" s="1" t="s">
        <v>130</v>
      </c>
      <c r="G1001" s="1" t="s">
        <v>5</v>
      </c>
      <c r="H1001" s="3">
        <v>92732</v>
      </c>
      <c r="I1001" s="9">
        <f>IF(H1001="?", AVERAGEIF(H:H, "&lt;&gt;?", H:H), H1001)</f>
        <v>92732</v>
      </c>
      <c r="J1001" s="11" t="str">
        <f>IF(D1001="?", "Unknown", D1001)</f>
        <v xml:space="preserve"> Prof-specialty</v>
      </c>
    </row>
    <row r="1002" spans="1:10" x14ac:dyDescent="0.3">
      <c r="A1002" s="2" t="s">
        <v>39</v>
      </c>
      <c r="B1002" s="2" t="s">
        <v>10</v>
      </c>
      <c r="C1002" s="2" t="s">
        <v>11</v>
      </c>
      <c r="D1002" s="2" t="s">
        <v>8</v>
      </c>
      <c r="E1002" s="2" t="s">
        <v>4</v>
      </c>
      <c r="F1002" s="2" t="s">
        <v>130</v>
      </c>
      <c r="G1002" s="2" t="s">
        <v>5</v>
      </c>
      <c r="H1002" s="3">
        <v>86454</v>
      </c>
      <c r="I1002" s="9">
        <f>IF(H1002="?", AVERAGEIF(H:H, "&lt;&gt;?", H:H), H1002)</f>
        <v>86454</v>
      </c>
      <c r="J1002" s="11" t="str">
        <f>IF(D1002="?", "Unknown", D1002)</f>
        <v xml:space="preserve"> Exec-managerial</v>
      </c>
    </row>
    <row r="1003" spans="1:10" x14ac:dyDescent="0.3">
      <c r="A1003" s="1" t="s">
        <v>6</v>
      </c>
      <c r="B1003" s="1" t="s">
        <v>10</v>
      </c>
      <c r="C1003" s="1" t="s">
        <v>7</v>
      </c>
      <c r="D1003" s="1" t="s">
        <v>33</v>
      </c>
      <c r="E1003" s="1" t="s">
        <v>4</v>
      </c>
      <c r="F1003" s="1" t="s">
        <v>131</v>
      </c>
      <c r="G1003" s="1" t="s">
        <v>5</v>
      </c>
      <c r="H1003" s="3">
        <v>25645</v>
      </c>
      <c r="I1003" s="9">
        <f>IF(H1003="?", AVERAGEIF(H:H, "&lt;&gt;?", H:H), H1003)</f>
        <v>25645</v>
      </c>
      <c r="J1003" s="11" t="str">
        <f>IF(D1003="?", "Unknown", D1003)</f>
        <v xml:space="preserve"> Farming-fishing</v>
      </c>
    </row>
    <row r="1004" spans="1:10" x14ac:dyDescent="0.3">
      <c r="A1004" s="2" t="s">
        <v>39</v>
      </c>
      <c r="B1004" s="2" t="s">
        <v>22</v>
      </c>
      <c r="C1004" s="2" t="s">
        <v>7</v>
      </c>
      <c r="D1004" s="2" t="s">
        <v>41</v>
      </c>
      <c r="E1004" s="2" t="s">
        <v>4</v>
      </c>
      <c r="F1004" s="2" t="s">
        <v>131</v>
      </c>
      <c r="G1004" s="2" t="s">
        <v>5</v>
      </c>
      <c r="H1004" s="3">
        <v>22814</v>
      </c>
      <c r="I1004" s="9">
        <f>IF(H1004="?", AVERAGEIF(H:H, "&lt;&gt;?", H:H), H1004)</f>
        <v>22814</v>
      </c>
      <c r="J1004" s="11" t="str">
        <f>IF(D1004="?", "Unknown", D1004)</f>
        <v xml:space="preserve"> Protective-serv</v>
      </c>
    </row>
    <row r="1005" spans="1:10" x14ac:dyDescent="0.3">
      <c r="A1005" s="1" t="s">
        <v>9</v>
      </c>
      <c r="B1005" s="1" t="s">
        <v>22</v>
      </c>
      <c r="C1005" s="1" t="s">
        <v>7</v>
      </c>
      <c r="D1005" s="1" t="s">
        <v>3</v>
      </c>
      <c r="E1005" s="1" t="s">
        <v>4</v>
      </c>
      <c r="F1005" s="1" t="s">
        <v>131</v>
      </c>
      <c r="G1005" s="1" t="s">
        <v>5</v>
      </c>
      <c r="H1005" s="3">
        <v>85107</v>
      </c>
      <c r="I1005" s="9">
        <f>IF(H1005="?", AVERAGEIF(H:H, "&lt;&gt;?", H:H), H1005)</f>
        <v>85107</v>
      </c>
      <c r="J1005" s="11" t="str">
        <f>IF(D1005="?", "Unknown", D1005)</f>
        <v xml:space="preserve"> Adm-clerical</v>
      </c>
    </row>
    <row r="1006" spans="1:10" x14ac:dyDescent="0.3">
      <c r="A1006" s="2" t="s">
        <v>9</v>
      </c>
      <c r="B1006" s="2" t="s">
        <v>27</v>
      </c>
      <c r="C1006" s="2" t="s">
        <v>7</v>
      </c>
      <c r="D1006" s="2" t="s">
        <v>30</v>
      </c>
      <c r="E1006" s="2" t="s">
        <v>4</v>
      </c>
      <c r="F1006" s="2" t="s">
        <v>131</v>
      </c>
      <c r="G1006" s="2" t="s">
        <v>5</v>
      </c>
      <c r="H1006" s="3">
        <v>94722</v>
      </c>
      <c r="I1006" s="9">
        <f>IF(H1006="?", AVERAGEIF(H:H, "&lt;&gt;?", H:H), H1006)</f>
        <v>94722</v>
      </c>
      <c r="J1006" s="11" t="str">
        <f>IF(D1006="?", "Unknown", D1006)</f>
        <v xml:space="preserve"> Transport-moving</v>
      </c>
    </row>
    <row r="1007" spans="1:10" x14ac:dyDescent="0.3">
      <c r="A1007" s="1" t="s">
        <v>9</v>
      </c>
      <c r="B1007" s="1" t="s">
        <v>10</v>
      </c>
      <c r="C1007" s="1" t="s">
        <v>7</v>
      </c>
      <c r="D1007" s="1" t="s">
        <v>41</v>
      </c>
      <c r="E1007" s="1" t="s">
        <v>4</v>
      </c>
      <c r="F1007" s="1" t="s">
        <v>131</v>
      </c>
      <c r="G1007" s="1" t="s">
        <v>5</v>
      </c>
      <c r="H1007" s="3">
        <v>71298</v>
      </c>
      <c r="I1007" s="9">
        <f>IF(H1007="?", AVERAGEIF(H:H, "&lt;&gt;?", H:H), H1007)</f>
        <v>71298</v>
      </c>
      <c r="J1007" s="11" t="str">
        <f>IF(D1007="?", "Unknown", D1007)</f>
        <v xml:space="preserve"> Protective-serv</v>
      </c>
    </row>
    <row r="1008" spans="1:10" x14ac:dyDescent="0.3">
      <c r="A1008" s="2" t="s">
        <v>9</v>
      </c>
      <c r="B1008" s="2" t="s">
        <v>1</v>
      </c>
      <c r="C1008" s="2" t="s">
        <v>2</v>
      </c>
      <c r="D1008" s="2" t="s">
        <v>8</v>
      </c>
      <c r="E1008" s="2" t="s">
        <v>4</v>
      </c>
      <c r="F1008" s="2" t="s">
        <v>131</v>
      </c>
      <c r="G1008" s="2" t="s">
        <v>5</v>
      </c>
      <c r="H1008" s="3">
        <v>93209</v>
      </c>
      <c r="I1008" s="9">
        <f>IF(H1008="?", AVERAGEIF(H:H, "&lt;&gt;?", H:H), H1008)</f>
        <v>93209</v>
      </c>
      <c r="J1008" s="11" t="str">
        <f>IF(D1008="?", "Unknown", D1008)</f>
        <v xml:space="preserve"> Exec-managerial</v>
      </c>
    </row>
    <row r="1009" spans="1:10" x14ac:dyDescent="0.3">
      <c r="A1009" s="1" t="s">
        <v>9</v>
      </c>
      <c r="B1009" s="1" t="s">
        <v>22</v>
      </c>
      <c r="C1009" s="1" t="s">
        <v>7</v>
      </c>
      <c r="D1009" s="1" t="s">
        <v>8</v>
      </c>
      <c r="E1009" s="1" t="s">
        <v>4</v>
      </c>
      <c r="F1009" s="1" t="s">
        <v>131</v>
      </c>
      <c r="G1009" s="1" t="s">
        <v>5</v>
      </c>
      <c r="H1009" s="3">
        <v>65131</v>
      </c>
      <c r="I1009" s="9">
        <f>IF(H1009="?", AVERAGEIF(H:H, "&lt;&gt;?", H:H), H1009)</f>
        <v>65131</v>
      </c>
      <c r="J1009" s="11" t="str">
        <f>IF(D1009="?", "Unknown", D1009)</f>
        <v xml:space="preserve"> Exec-managerial</v>
      </c>
    </row>
    <row r="1010" spans="1:10" x14ac:dyDescent="0.3">
      <c r="A1010" s="2" t="s">
        <v>9</v>
      </c>
      <c r="B1010" s="2" t="s">
        <v>10</v>
      </c>
      <c r="C1010" s="2" t="s">
        <v>11</v>
      </c>
      <c r="D1010" s="2" t="s">
        <v>28</v>
      </c>
      <c r="E1010" s="2" t="s">
        <v>4</v>
      </c>
      <c r="F1010" s="2" t="s">
        <v>131</v>
      </c>
      <c r="G1010" s="2" t="s">
        <v>5</v>
      </c>
      <c r="H1010" s="3">
        <v>51293</v>
      </c>
      <c r="I1010" s="9">
        <f>IF(H1010="?", AVERAGEIF(H:H, "&lt;&gt;?", H:H), H1010)</f>
        <v>51293</v>
      </c>
      <c r="J1010" s="11" t="str">
        <f>IF(D1010="?", "Unknown", D1010)</f>
        <v xml:space="preserve"> Craft-repair</v>
      </c>
    </row>
    <row r="1011" spans="1:10" x14ac:dyDescent="0.3">
      <c r="A1011" s="1" t="s">
        <v>37</v>
      </c>
      <c r="B1011" s="1" t="s">
        <v>25</v>
      </c>
      <c r="C1011" s="1" t="s">
        <v>7</v>
      </c>
      <c r="D1011" s="1" t="s">
        <v>15</v>
      </c>
      <c r="E1011" s="1" t="s">
        <v>4</v>
      </c>
      <c r="F1011" s="1" t="s">
        <v>131</v>
      </c>
      <c r="G1011" s="1" t="s">
        <v>5</v>
      </c>
      <c r="H1011" s="3">
        <v>43754</v>
      </c>
      <c r="I1011" s="9">
        <f>IF(H1011="?", AVERAGEIF(H:H, "&lt;&gt;?", H:H), H1011)</f>
        <v>43754</v>
      </c>
      <c r="J1011" s="11" t="str">
        <f>IF(D1011="?", "Unknown", D1011)</f>
        <v xml:space="preserve"> Prof-specialty</v>
      </c>
    </row>
    <row r="1012" spans="1:10" x14ac:dyDescent="0.3">
      <c r="A1012" s="2" t="s">
        <v>6</v>
      </c>
      <c r="B1012" s="2" t="s">
        <v>1</v>
      </c>
      <c r="C1012" s="2" t="s">
        <v>2</v>
      </c>
      <c r="D1012" s="2" t="s">
        <v>26</v>
      </c>
      <c r="E1012" s="2" t="s">
        <v>4</v>
      </c>
      <c r="F1012" s="2" t="s">
        <v>131</v>
      </c>
      <c r="G1012" s="2" t="s">
        <v>5</v>
      </c>
      <c r="H1012" s="3">
        <v>40133</v>
      </c>
      <c r="I1012" s="9">
        <f>IF(H1012="?", AVERAGEIF(H:H, "&lt;&gt;?", H:H), H1012)</f>
        <v>40133</v>
      </c>
      <c r="J1012" s="11" t="str">
        <f>IF(D1012="?", "Unknown", D1012)</f>
        <v xml:space="preserve"> Sales</v>
      </c>
    </row>
    <row r="1013" spans="1:10" x14ac:dyDescent="0.3">
      <c r="A1013" s="2" t="s">
        <v>9</v>
      </c>
      <c r="B1013" s="2" t="s">
        <v>10</v>
      </c>
      <c r="C1013" s="2" t="s">
        <v>11</v>
      </c>
      <c r="D1013" s="2" t="s">
        <v>28</v>
      </c>
      <c r="E1013" s="2" t="s">
        <v>4</v>
      </c>
      <c r="F1013" s="2" t="s">
        <v>131</v>
      </c>
      <c r="G1013" s="2" t="s">
        <v>5</v>
      </c>
      <c r="H1013" s="3">
        <v>19661</v>
      </c>
      <c r="I1013" s="9">
        <f>IF(H1013="?", AVERAGEIF(H:H, "&lt;&gt;?", H:H), H1013)</f>
        <v>19661</v>
      </c>
      <c r="J1013" s="11" t="str">
        <f>IF(D1013="?", "Unknown", D1013)</f>
        <v xml:space="preserve"> Craft-repair</v>
      </c>
    </row>
    <row r="1014" spans="1:10" x14ac:dyDescent="0.3">
      <c r="A1014" s="1" t="s">
        <v>9</v>
      </c>
      <c r="B1014" s="1" t="s">
        <v>22</v>
      </c>
      <c r="C1014" s="1" t="s">
        <v>2</v>
      </c>
      <c r="D1014" s="1" t="s">
        <v>3</v>
      </c>
      <c r="E1014" s="1" t="s">
        <v>4</v>
      </c>
      <c r="F1014" s="1" t="s">
        <v>131</v>
      </c>
      <c r="G1014" s="1" t="s">
        <v>5</v>
      </c>
      <c r="H1014" s="3">
        <v>42228</v>
      </c>
      <c r="I1014" s="9">
        <f>IF(H1014="?", AVERAGEIF(H:H, "&lt;&gt;?", H:H), H1014)</f>
        <v>42228</v>
      </c>
      <c r="J1014" s="11" t="str">
        <f>IF(D1014="?", "Unknown", D1014)</f>
        <v xml:space="preserve"> Adm-clerical</v>
      </c>
    </row>
    <row r="1015" spans="1:10" x14ac:dyDescent="0.3">
      <c r="A1015" s="1" t="s">
        <v>9</v>
      </c>
      <c r="B1015" s="1" t="s">
        <v>49</v>
      </c>
      <c r="C1015" s="1" t="s">
        <v>7</v>
      </c>
      <c r="D1015" s="1" t="s">
        <v>34</v>
      </c>
      <c r="E1015" s="1" t="s">
        <v>4</v>
      </c>
      <c r="F1015" s="1" t="s">
        <v>131</v>
      </c>
      <c r="G1015" s="1" t="s">
        <v>5</v>
      </c>
      <c r="H1015" s="3">
        <v>50507</v>
      </c>
      <c r="I1015" s="9">
        <f>IF(H1015="?", AVERAGEIF(H:H, "&lt;&gt;?", H:H), H1015)</f>
        <v>50507</v>
      </c>
      <c r="J1015" s="11" t="str">
        <f>IF(D1015="?", "Unknown", D1015)</f>
        <v xml:space="preserve"> Machine-op-inspct</v>
      </c>
    </row>
    <row r="1016" spans="1:10" x14ac:dyDescent="0.3">
      <c r="A1016" s="1" t="s">
        <v>101</v>
      </c>
      <c r="B1016" s="2" t="s">
        <v>10</v>
      </c>
      <c r="C1016" s="2" t="s">
        <v>2</v>
      </c>
      <c r="D1016" s="1" t="s">
        <v>101</v>
      </c>
      <c r="E1016" s="2" t="s">
        <v>4</v>
      </c>
      <c r="F1016" s="2" t="s">
        <v>130</v>
      </c>
      <c r="G1016" s="2" t="s">
        <v>5</v>
      </c>
      <c r="H1016" s="3">
        <v>55505</v>
      </c>
      <c r="I1016" s="9">
        <f>IF(H1016="?", AVERAGEIF(H:H, "&lt;&gt;?", H:H), H1016)</f>
        <v>55505</v>
      </c>
      <c r="J1016" s="11" t="str">
        <f>IF(D1016="?", "Unknown", D1016)</f>
        <v>Unknown</v>
      </c>
    </row>
    <row r="1017" spans="1:10" x14ac:dyDescent="0.3">
      <c r="A1017" s="1" t="s">
        <v>47</v>
      </c>
      <c r="B1017" s="1" t="s">
        <v>10</v>
      </c>
      <c r="C1017" s="1" t="s">
        <v>7</v>
      </c>
      <c r="D1017" s="1" t="s">
        <v>26</v>
      </c>
      <c r="E1017" s="1" t="s">
        <v>4</v>
      </c>
      <c r="F1017" s="1" t="s">
        <v>130</v>
      </c>
      <c r="G1017" s="1" t="s">
        <v>5</v>
      </c>
      <c r="H1017" s="3">
        <v>38357</v>
      </c>
      <c r="I1017" s="9">
        <f>IF(H1017="?", AVERAGEIF(H:H, "&lt;&gt;?", H:H), H1017)</f>
        <v>38357</v>
      </c>
      <c r="J1017" s="11" t="str">
        <f>IF(D1017="?", "Unknown", D1017)</f>
        <v xml:space="preserve"> Sales</v>
      </c>
    </row>
    <row r="1018" spans="1:10" x14ac:dyDescent="0.3">
      <c r="A1018" s="2" t="s">
        <v>9</v>
      </c>
      <c r="B1018" s="2" t="s">
        <v>22</v>
      </c>
      <c r="C1018" s="2" t="s">
        <v>11</v>
      </c>
      <c r="D1018" s="2" t="s">
        <v>15</v>
      </c>
      <c r="E1018" s="2" t="s">
        <v>4</v>
      </c>
      <c r="F1018" s="2" t="s">
        <v>130</v>
      </c>
      <c r="G1018" s="2" t="s">
        <v>5</v>
      </c>
      <c r="H1018" s="3">
        <v>20983</v>
      </c>
      <c r="I1018" s="9">
        <f>IF(H1018="?", AVERAGEIF(H:H, "&lt;&gt;?", H:H), H1018)</f>
        <v>20983</v>
      </c>
      <c r="J1018" s="11" t="str">
        <f>IF(D1018="?", "Unknown", D1018)</f>
        <v xml:space="preserve"> Prof-specialty</v>
      </c>
    </row>
    <row r="1019" spans="1:10" x14ac:dyDescent="0.3">
      <c r="A1019" s="1" t="s">
        <v>101</v>
      </c>
      <c r="B1019" s="1" t="s">
        <v>29</v>
      </c>
      <c r="C1019" s="1" t="s">
        <v>7</v>
      </c>
      <c r="D1019" s="1" t="s">
        <v>101</v>
      </c>
      <c r="E1019" s="1" t="s">
        <v>4</v>
      </c>
      <c r="F1019" s="1" t="s">
        <v>131</v>
      </c>
      <c r="G1019" s="1" t="s">
        <v>5</v>
      </c>
      <c r="H1019" s="3">
        <v>43143</v>
      </c>
      <c r="I1019" s="9">
        <f>IF(H1019="?", AVERAGEIF(H:H, "&lt;&gt;?", H:H), H1019)</f>
        <v>43143</v>
      </c>
      <c r="J1019" s="11" t="str">
        <f>IF(D1019="?", "Unknown", D1019)</f>
        <v>Unknown</v>
      </c>
    </row>
    <row r="1020" spans="1:10" x14ac:dyDescent="0.3">
      <c r="A1020" s="2" t="s">
        <v>47</v>
      </c>
      <c r="B1020" s="2" t="s">
        <v>1</v>
      </c>
      <c r="C1020" s="2" t="s">
        <v>7</v>
      </c>
      <c r="D1020" s="2" t="s">
        <v>34</v>
      </c>
      <c r="E1020" s="2" t="s">
        <v>4</v>
      </c>
      <c r="F1020" s="2" t="s">
        <v>131</v>
      </c>
      <c r="G1020" s="2" t="s">
        <v>5</v>
      </c>
      <c r="H1020" s="3">
        <v>30446</v>
      </c>
      <c r="I1020" s="9">
        <f>IF(H1020="?", AVERAGEIF(H:H, "&lt;&gt;?", H:H), H1020)</f>
        <v>30446</v>
      </c>
      <c r="J1020" s="11" t="str">
        <f>IF(D1020="?", "Unknown", D1020)</f>
        <v xml:space="preserve"> Machine-op-inspct</v>
      </c>
    </row>
    <row r="1021" spans="1:10" x14ac:dyDescent="0.3">
      <c r="A1021" s="2" t="s">
        <v>9</v>
      </c>
      <c r="B1021" s="2" t="s">
        <v>1</v>
      </c>
      <c r="C1021" s="2" t="s">
        <v>7</v>
      </c>
      <c r="D1021" s="2" t="s">
        <v>8</v>
      </c>
      <c r="E1021" s="2" t="s">
        <v>14</v>
      </c>
      <c r="F1021" s="2" t="s">
        <v>131</v>
      </c>
      <c r="G1021" s="2" t="s">
        <v>5</v>
      </c>
      <c r="H1021" s="3">
        <v>20332</v>
      </c>
      <c r="I1021" s="9">
        <f>IF(H1021="?", AVERAGEIF(H:H, "&lt;&gt;?", H:H), H1021)</f>
        <v>20332</v>
      </c>
      <c r="J1021" s="11" t="str">
        <f>IF(D1021="?", "Unknown", D1021)</f>
        <v xml:space="preserve"> Exec-managerial</v>
      </c>
    </row>
    <row r="1022" spans="1:10" x14ac:dyDescent="0.3">
      <c r="A1022" s="1" t="s">
        <v>6</v>
      </c>
      <c r="B1022" s="1" t="s">
        <v>25</v>
      </c>
      <c r="C1022" s="1" t="s">
        <v>7</v>
      </c>
      <c r="D1022" s="1" t="s">
        <v>15</v>
      </c>
      <c r="E1022" s="1" t="s">
        <v>4</v>
      </c>
      <c r="F1022" s="1" t="s">
        <v>130</v>
      </c>
      <c r="G1022" s="1" t="s">
        <v>5</v>
      </c>
      <c r="H1022" s="3">
        <v>16432</v>
      </c>
      <c r="I1022" s="9">
        <f>IF(H1022="?", AVERAGEIF(H:H, "&lt;&gt;?", H:H), H1022)</f>
        <v>16432</v>
      </c>
      <c r="J1022" s="11" t="str">
        <f>IF(D1022="?", "Unknown", D1022)</f>
        <v xml:space="preserve"> Prof-specialty</v>
      </c>
    </row>
    <row r="1023" spans="1:10" x14ac:dyDescent="0.3">
      <c r="A1023" s="2" t="s">
        <v>39</v>
      </c>
      <c r="B1023" s="2" t="s">
        <v>10</v>
      </c>
      <c r="C1023" s="2" t="s">
        <v>11</v>
      </c>
      <c r="D1023" s="2" t="s">
        <v>3</v>
      </c>
      <c r="E1023" s="2" t="s">
        <v>4</v>
      </c>
      <c r="F1023" s="2" t="s">
        <v>130</v>
      </c>
      <c r="G1023" s="2" t="s">
        <v>5</v>
      </c>
      <c r="H1023" s="3">
        <v>51982</v>
      </c>
      <c r="I1023" s="9">
        <f>IF(H1023="?", AVERAGEIF(H:H, "&lt;&gt;?", H:H), H1023)</f>
        <v>51982</v>
      </c>
      <c r="J1023" s="11" t="str">
        <f>IF(D1023="?", "Unknown", D1023)</f>
        <v xml:space="preserve"> Adm-clerical</v>
      </c>
    </row>
    <row r="1024" spans="1:10" x14ac:dyDescent="0.3">
      <c r="A1024" s="1" t="s">
        <v>9</v>
      </c>
      <c r="B1024" s="1" t="s">
        <v>1</v>
      </c>
      <c r="C1024" s="1" t="s">
        <v>2</v>
      </c>
      <c r="D1024" s="1" t="s">
        <v>15</v>
      </c>
      <c r="E1024" s="1" t="s">
        <v>4</v>
      </c>
      <c r="F1024" s="1" t="s">
        <v>131</v>
      </c>
      <c r="G1024" s="1" t="s">
        <v>5</v>
      </c>
      <c r="H1024" s="3">
        <v>37385</v>
      </c>
      <c r="I1024" s="9">
        <f>IF(H1024="?", AVERAGEIF(H:H, "&lt;&gt;?", H:H), H1024)</f>
        <v>37385</v>
      </c>
      <c r="J1024" s="11" t="str">
        <f>IF(D1024="?", "Unknown", D1024)</f>
        <v xml:space="preserve"> Prof-specialty</v>
      </c>
    </row>
    <row r="1025" spans="1:10" x14ac:dyDescent="0.3">
      <c r="A1025" s="2" t="s">
        <v>9</v>
      </c>
      <c r="B1025" s="2" t="s">
        <v>10</v>
      </c>
      <c r="C1025" s="2" t="s">
        <v>2</v>
      </c>
      <c r="D1025" s="2" t="s">
        <v>12</v>
      </c>
      <c r="E1025" s="2" t="s">
        <v>4</v>
      </c>
      <c r="F1025" s="2" t="s">
        <v>131</v>
      </c>
      <c r="G1025" s="2" t="s">
        <v>5</v>
      </c>
      <c r="H1025" s="3">
        <v>52265</v>
      </c>
      <c r="I1025" s="9">
        <f>IF(H1025="?", AVERAGEIF(H:H, "&lt;&gt;?", H:H), H1025)</f>
        <v>52265</v>
      </c>
      <c r="J1025" s="11" t="str">
        <f>IF(D1025="?", "Unknown", D1025)</f>
        <v xml:space="preserve"> Handlers-cleaners</v>
      </c>
    </row>
    <row r="1026" spans="1:10" x14ac:dyDescent="0.3">
      <c r="A1026" s="1" t="s">
        <v>9</v>
      </c>
      <c r="B1026" s="1" t="s">
        <v>1</v>
      </c>
      <c r="C1026" s="1" t="s">
        <v>7</v>
      </c>
      <c r="D1026" s="1" t="s">
        <v>28</v>
      </c>
      <c r="E1026" s="1" t="s">
        <v>4</v>
      </c>
      <c r="F1026" s="1" t="s">
        <v>131</v>
      </c>
      <c r="G1026" s="1" t="s">
        <v>5</v>
      </c>
      <c r="H1026" s="3">
        <v>95846</v>
      </c>
      <c r="I1026" s="9">
        <f>IF(H1026="?", AVERAGEIF(H:H, "&lt;&gt;?", H:H), H1026)</f>
        <v>95846</v>
      </c>
      <c r="J1026" s="11" t="str">
        <f>IF(D1026="?", "Unknown", D1026)</f>
        <v xml:space="preserve"> Craft-repair</v>
      </c>
    </row>
    <row r="1027" spans="1:10" x14ac:dyDescent="0.3">
      <c r="A1027" s="2" t="s">
        <v>9</v>
      </c>
      <c r="B1027" s="2" t="s">
        <v>27</v>
      </c>
      <c r="C1027" s="2" t="s">
        <v>7</v>
      </c>
      <c r="D1027" s="2" t="s">
        <v>30</v>
      </c>
      <c r="E1027" s="2" t="s">
        <v>4</v>
      </c>
      <c r="F1027" s="2" t="s">
        <v>131</v>
      </c>
      <c r="G1027" s="2" t="s">
        <v>5</v>
      </c>
      <c r="H1027" s="3">
        <v>68439</v>
      </c>
      <c r="I1027" s="9">
        <f>IF(H1027="?", AVERAGEIF(H:H, "&lt;&gt;?", H:H), H1027)</f>
        <v>68439</v>
      </c>
      <c r="J1027" s="11" t="str">
        <f>IF(D1027="?", "Unknown", D1027)</f>
        <v xml:space="preserve"> Transport-moving</v>
      </c>
    </row>
    <row r="1028" spans="1:10" x14ac:dyDescent="0.3">
      <c r="A1028" s="2" t="s">
        <v>9</v>
      </c>
      <c r="B1028" s="2" t="s">
        <v>1</v>
      </c>
      <c r="C1028" s="2" t="s">
        <v>7</v>
      </c>
      <c r="D1028" s="2" t="s">
        <v>26</v>
      </c>
      <c r="E1028" s="2" t="s">
        <v>4</v>
      </c>
      <c r="F1028" s="2" t="s">
        <v>130</v>
      </c>
      <c r="G1028" s="2" t="s">
        <v>5</v>
      </c>
      <c r="H1028" s="3">
        <v>34269</v>
      </c>
      <c r="I1028" s="9">
        <f>IF(H1028="?", AVERAGEIF(H:H, "&lt;&gt;?", H:H), H1028)</f>
        <v>34269</v>
      </c>
      <c r="J1028" s="11" t="str">
        <f>IF(D1028="?", "Unknown", D1028)</f>
        <v xml:space="preserve"> Sales</v>
      </c>
    </row>
    <row r="1029" spans="1:10" x14ac:dyDescent="0.3">
      <c r="A1029" s="1" t="s">
        <v>0</v>
      </c>
      <c r="B1029" s="1" t="s">
        <v>1</v>
      </c>
      <c r="C1029" s="1" t="s">
        <v>2</v>
      </c>
      <c r="D1029" s="1" t="s">
        <v>3</v>
      </c>
      <c r="E1029" s="1" t="s">
        <v>4</v>
      </c>
      <c r="F1029" s="1" t="s">
        <v>131</v>
      </c>
      <c r="G1029" s="1" t="s">
        <v>5</v>
      </c>
      <c r="H1029" s="3">
        <v>61447</v>
      </c>
      <c r="I1029" s="9">
        <f>IF(H1029="?", AVERAGEIF(H:H, "&lt;&gt;?", H:H), H1029)</f>
        <v>61447</v>
      </c>
      <c r="J1029" s="11" t="str">
        <f>IF(D1029="?", "Unknown", D1029)</f>
        <v xml:space="preserve"> Adm-clerical</v>
      </c>
    </row>
    <row r="1030" spans="1:10" x14ac:dyDescent="0.3">
      <c r="A1030" s="2" t="s">
        <v>9</v>
      </c>
      <c r="B1030" s="2" t="s">
        <v>10</v>
      </c>
      <c r="C1030" s="2" t="s">
        <v>7</v>
      </c>
      <c r="D1030" s="2" t="s">
        <v>26</v>
      </c>
      <c r="E1030" s="2" t="s">
        <v>4</v>
      </c>
      <c r="F1030" s="2" t="s">
        <v>130</v>
      </c>
      <c r="G1030" s="2" t="s">
        <v>5</v>
      </c>
      <c r="H1030" s="3">
        <v>35878</v>
      </c>
      <c r="I1030" s="9">
        <f>IF(H1030="?", AVERAGEIF(H:H, "&lt;&gt;?", H:H), H1030)</f>
        <v>35878</v>
      </c>
      <c r="J1030" s="11" t="str">
        <f>IF(D1030="?", "Unknown", D1030)</f>
        <v xml:space="preserve"> Sales</v>
      </c>
    </row>
    <row r="1031" spans="1:10" x14ac:dyDescent="0.3">
      <c r="A1031" s="1" t="s">
        <v>9</v>
      </c>
      <c r="B1031" s="1" t="s">
        <v>10</v>
      </c>
      <c r="C1031" s="1" t="s">
        <v>11</v>
      </c>
      <c r="D1031" s="1" t="s">
        <v>12</v>
      </c>
      <c r="E1031" s="1" t="s">
        <v>4</v>
      </c>
      <c r="F1031" s="1" t="s">
        <v>130</v>
      </c>
      <c r="G1031" s="1" t="s">
        <v>5</v>
      </c>
      <c r="H1031" s="3">
        <v>54886</v>
      </c>
      <c r="I1031" s="9">
        <f>IF(H1031="?", AVERAGEIF(H:H, "&lt;&gt;?", H:H), H1031)</f>
        <v>54886</v>
      </c>
      <c r="J1031" s="11" t="str">
        <f>IF(D1031="?", "Unknown", D1031)</f>
        <v xml:space="preserve"> Handlers-cleaners</v>
      </c>
    </row>
    <row r="1032" spans="1:10" x14ac:dyDescent="0.3">
      <c r="A1032" s="1" t="s">
        <v>9</v>
      </c>
      <c r="B1032" s="1" t="s">
        <v>22</v>
      </c>
      <c r="C1032" s="1" t="s">
        <v>7</v>
      </c>
      <c r="D1032" s="1" t="s">
        <v>28</v>
      </c>
      <c r="E1032" s="1" t="s">
        <v>4</v>
      </c>
      <c r="F1032" s="1" t="s">
        <v>131</v>
      </c>
      <c r="G1032" s="1" t="s">
        <v>5</v>
      </c>
      <c r="H1032" s="3">
        <v>37775</v>
      </c>
      <c r="I1032" s="9">
        <f>IF(H1032="?", AVERAGEIF(H:H, "&lt;&gt;?", H:H), H1032)</f>
        <v>37775</v>
      </c>
      <c r="J1032" s="11" t="str">
        <f>IF(D1032="?", "Unknown", D1032)</f>
        <v xml:space="preserve"> Craft-repair</v>
      </c>
    </row>
    <row r="1033" spans="1:10" x14ac:dyDescent="0.3">
      <c r="A1033" s="2" t="s">
        <v>9</v>
      </c>
      <c r="B1033" s="2" t="s">
        <v>10</v>
      </c>
      <c r="C1033" s="2" t="s">
        <v>7</v>
      </c>
      <c r="D1033" s="2" t="s">
        <v>30</v>
      </c>
      <c r="E1033" s="2" t="s">
        <v>4</v>
      </c>
      <c r="F1033" s="2" t="s">
        <v>131</v>
      </c>
      <c r="G1033" s="2" t="s">
        <v>5</v>
      </c>
      <c r="H1033" s="3">
        <v>31645</v>
      </c>
      <c r="I1033" s="9">
        <f>IF(H1033="?", AVERAGEIF(H:H, "&lt;&gt;?", H:H), H1033)</f>
        <v>31645</v>
      </c>
      <c r="J1033" s="11" t="str">
        <f>IF(D1033="?", "Unknown", D1033)</f>
        <v xml:space="preserve"> Transport-moving</v>
      </c>
    </row>
    <row r="1034" spans="1:10" x14ac:dyDescent="0.3">
      <c r="A1034" s="1" t="s">
        <v>39</v>
      </c>
      <c r="B1034" s="1" t="s">
        <v>1</v>
      </c>
      <c r="C1034" s="1" t="s">
        <v>7</v>
      </c>
      <c r="D1034" s="1" t="s">
        <v>15</v>
      </c>
      <c r="E1034" s="1" t="s">
        <v>4</v>
      </c>
      <c r="F1034" s="1" t="s">
        <v>130</v>
      </c>
      <c r="G1034" s="1" t="s">
        <v>5</v>
      </c>
      <c r="H1034" s="3">
        <v>78611</v>
      </c>
      <c r="I1034" s="9">
        <f>IF(H1034="?", AVERAGEIF(H:H, "&lt;&gt;?", H:H), H1034)</f>
        <v>78611</v>
      </c>
      <c r="J1034" s="11" t="str">
        <f>IF(D1034="?", "Unknown", D1034)</f>
        <v xml:space="preserve"> Prof-specialty</v>
      </c>
    </row>
    <row r="1035" spans="1:10" x14ac:dyDescent="0.3">
      <c r="A1035" s="1" t="s">
        <v>9</v>
      </c>
      <c r="B1035" s="1" t="s">
        <v>22</v>
      </c>
      <c r="C1035" s="1" t="s">
        <v>7</v>
      </c>
      <c r="D1035" s="1" t="s">
        <v>38</v>
      </c>
      <c r="E1035" s="1" t="s">
        <v>4</v>
      </c>
      <c r="F1035" s="1" t="s">
        <v>131</v>
      </c>
      <c r="G1035" s="1" t="s">
        <v>5</v>
      </c>
      <c r="H1035" s="3">
        <v>82755</v>
      </c>
      <c r="I1035" s="9">
        <f>IF(H1035="?", AVERAGEIF(H:H, "&lt;&gt;?", H:H), H1035)</f>
        <v>82755</v>
      </c>
      <c r="J1035" s="11" t="str">
        <f>IF(D1035="?", "Unknown", D1035)</f>
        <v xml:space="preserve"> Tech-support</v>
      </c>
    </row>
    <row r="1036" spans="1:10" x14ac:dyDescent="0.3">
      <c r="A1036" s="2" t="s">
        <v>37</v>
      </c>
      <c r="B1036" s="2" t="s">
        <v>10</v>
      </c>
      <c r="C1036" s="2" t="s">
        <v>11</v>
      </c>
      <c r="D1036" s="2" t="s">
        <v>38</v>
      </c>
      <c r="E1036" s="2" t="s">
        <v>4</v>
      </c>
      <c r="F1036" s="2" t="s">
        <v>130</v>
      </c>
      <c r="G1036" s="2" t="s">
        <v>5</v>
      </c>
      <c r="H1036" s="3">
        <v>39825</v>
      </c>
      <c r="I1036" s="9">
        <f>IF(H1036="?", AVERAGEIF(H:H, "&lt;&gt;?", H:H), H1036)</f>
        <v>39825</v>
      </c>
      <c r="J1036" s="11" t="str">
        <f>IF(D1036="?", "Unknown", D1036)</f>
        <v xml:space="preserve"> Tech-support</v>
      </c>
    </row>
    <row r="1037" spans="1:10" x14ac:dyDescent="0.3">
      <c r="A1037" s="1" t="s">
        <v>0</v>
      </c>
      <c r="B1037" s="1" t="s">
        <v>22</v>
      </c>
      <c r="C1037" s="1" t="s">
        <v>7</v>
      </c>
      <c r="D1037" s="1" t="s">
        <v>8</v>
      </c>
      <c r="E1037" s="1" t="s">
        <v>4</v>
      </c>
      <c r="F1037" s="1" t="s">
        <v>131</v>
      </c>
      <c r="G1037" s="1" t="s">
        <v>5</v>
      </c>
      <c r="H1037" s="3">
        <v>29228</v>
      </c>
      <c r="I1037" s="9">
        <f>IF(H1037="?", AVERAGEIF(H:H, "&lt;&gt;?", H:H), H1037)</f>
        <v>29228</v>
      </c>
      <c r="J1037" s="11" t="str">
        <f>IF(D1037="?", "Unknown", D1037)</f>
        <v xml:space="preserve"> Exec-managerial</v>
      </c>
    </row>
    <row r="1038" spans="1:10" x14ac:dyDescent="0.3">
      <c r="A1038" s="2" t="s">
        <v>9</v>
      </c>
      <c r="B1038" s="2" t="s">
        <v>1</v>
      </c>
      <c r="C1038" s="2" t="s">
        <v>7</v>
      </c>
      <c r="D1038" s="2" t="s">
        <v>38</v>
      </c>
      <c r="E1038" s="2" t="s">
        <v>4</v>
      </c>
      <c r="F1038" s="2" t="s">
        <v>131</v>
      </c>
      <c r="G1038" s="2" t="s">
        <v>5</v>
      </c>
      <c r="H1038" s="3">
        <v>37175</v>
      </c>
      <c r="I1038" s="9">
        <f>IF(H1038="?", AVERAGEIF(H:H, "&lt;&gt;?", H:H), H1038)</f>
        <v>37175</v>
      </c>
      <c r="J1038" s="11" t="str">
        <f>IF(D1038="?", "Unknown", D1038)</f>
        <v xml:space="preserve"> Tech-support</v>
      </c>
    </row>
    <row r="1039" spans="1:10" x14ac:dyDescent="0.3">
      <c r="A1039" s="1" t="s">
        <v>9</v>
      </c>
      <c r="B1039" s="1" t="s">
        <v>22</v>
      </c>
      <c r="C1039" s="1" t="s">
        <v>11</v>
      </c>
      <c r="D1039" s="1" t="s">
        <v>20</v>
      </c>
      <c r="E1039" s="1" t="s">
        <v>14</v>
      </c>
      <c r="F1039" s="1" t="s">
        <v>130</v>
      </c>
      <c r="G1039" s="1" t="s">
        <v>5</v>
      </c>
      <c r="H1039" s="3">
        <v>69048</v>
      </c>
      <c r="I1039" s="9">
        <f>IF(H1039="?", AVERAGEIF(H:H, "&lt;&gt;?", H:H), H1039)</f>
        <v>69048</v>
      </c>
      <c r="J1039" s="11" t="str">
        <f>IF(D1039="?", "Unknown", D1039)</f>
        <v xml:space="preserve"> Other-service</v>
      </c>
    </row>
    <row r="1040" spans="1:10" x14ac:dyDescent="0.3">
      <c r="A1040" s="2" t="s">
        <v>9</v>
      </c>
      <c r="B1040" s="2" t="s">
        <v>27</v>
      </c>
      <c r="C1040" s="2" t="s">
        <v>2</v>
      </c>
      <c r="D1040" s="2" t="s">
        <v>3</v>
      </c>
      <c r="E1040" s="2" t="s">
        <v>4</v>
      </c>
      <c r="F1040" s="2" t="s">
        <v>130</v>
      </c>
      <c r="G1040" s="2" t="s">
        <v>5</v>
      </c>
      <c r="H1040" s="3">
        <v>26766</v>
      </c>
      <c r="I1040" s="9">
        <f>IF(H1040="?", AVERAGEIF(H:H, "&lt;&gt;?", H:H), H1040)</f>
        <v>26766</v>
      </c>
      <c r="J1040" s="11" t="str">
        <f>IF(D1040="?", "Unknown", D1040)</f>
        <v xml:space="preserve"> Adm-clerical</v>
      </c>
    </row>
    <row r="1041" spans="1:10" x14ac:dyDescent="0.3">
      <c r="A1041" s="1" t="s">
        <v>9</v>
      </c>
      <c r="B1041" s="1" t="s">
        <v>10</v>
      </c>
      <c r="C1041" s="1" t="s">
        <v>7</v>
      </c>
      <c r="D1041" s="1" t="s">
        <v>30</v>
      </c>
      <c r="E1041" s="1" t="s">
        <v>4</v>
      </c>
      <c r="F1041" s="1" t="s">
        <v>131</v>
      </c>
      <c r="G1041" s="1" t="s">
        <v>5</v>
      </c>
      <c r="H1041" s="3">
        <v>43348</v>
      </c>
      <c r="I1041" s="9">
        <f>IF(H1041="?", AVERAGEIF(H:H, "&lt;&gt;?", H:H), H1041)</f>
        <v>43348</v>
      </c>
      <c r="J1041" s="11" t="str">
        <f>IF(D1041="?", "Unknown", D1041)</f>
        <v xml:space="preserve"> Transport-moving</v>
      </c>
    </row>
    <row r="1042" spans="1:10" x14ac:dyDescent="0.3">
      <c r="A1042" s="2" t="s">
        <v>37</v>
      </c>
      <c r="B1042" s="2" t="s">
        <v>10</v>
      </c>
      <c r="C1042" s="2" t="s">
        <v>54</v>
      </c>
      <c r="D1042" s="2" t="s">
        <v>12</v>
      </c>
      <c r="E1042" s="2" t="s">
        <v>14</v>
      </c>
      <c r="F1042" s="2" t="s">
        <v>131</v>
      </c>
      <c r="G1042" s="2" t="s">
        <v>5</v>
      </c>
      <c r="H1042" s="3">
        <v>36279</v>
      </c>
      <c r="I1042" s="9">
        <f>IF(H1042="?", AVERAGEIF(H:H, "&lt;&gt;?", H:H), H1042)</f>
        <v>36279</v>
      </c>
      <c r="J1042" s="11" t="str">
        <f>IF(D1042="?", "Unknown", D1042)</f>
        <v xml:space="preserve"> Handlers-cleaners</v>
      </c>
    </row>
    <row r="1043" spans="1:10" x14ac:dyDescent="0.3">
      <c r="A1043" s="1" t="s">
        <v>6</v>
      </c>
      <c r="B1043" s="1" t="s">
        <v>22</v>
      </c>
      <c r="C1043" s="1" t="s">
        <v>11</v>
      </c>
      <c r="D1043" s="1" t="s">
        <v>20</v>
      </c>
      <c r="E1043" s="1" t="s">
        <v>4</v>
      </c>
      <c r="F1043" s="1" t="s">
        <v>131</v>
      </c>
      <c r="G1043" s="1" t="s">
        <v>5</v>
      </c>
      <c r="H1043" s="3">
        <v>21742</v>
      </c>
      <c r="I1043" s="9">
        <f>IF(H1043="?", AVERAGEIF(H:H, "&lt;&gt;?", H:H), H1043)</f>
        <v>21742</v>
      </c>
      <c r="J1043" s="11" t="str">
        <f>IF(D1043="?", "Unknown", D1043)</f>
        <v xml:space="preserve"> Other-service</v>
      </c>
    </row>
    <row r="1044" spans="1:10" x14ac:dyDescent="0.3">
      <c r="A1044" s="2" t="s">
        <v>9</v>
      </c>
      <c r="B1044" s="2" t="s">
        <v>1</v>
      </c>
      <c r="C1044" s="2" t="s">
        <v>7</v>
      </c>
      <c r="D1044" s="2" t="s">
        <v>15</v>
      </c>
      <c r="E1044" s="2" t="s">
        <v>4</v>
      </c>
      <c r="F1044" s="2" t="s">
        <v>131</v>
      </c>
      <c r="G1044" s="2" t="s">
        <v>5</v>
      </c>
      <c r="H1044" s="3">
        <v>60117</v>
      </c>
      <c r="I1044" s="9">
        <f>IF(H1044="?", AVERAGEIF(H:H, "&lt;&gt;?", H:H), H1044)</f>
        <v>60117</v>
      </c>
      <c r="J1044" s="11" t="str">
        <f>IF(D1044="?", "Unknown", D1044)</f>
        <v xml:space="preserve"> Prof-specialty</v>
      </c>
    </row>
    <row r="1045" spans="1:10" x14ac:dyDescent="0.3">
      <c r="A1045" s="1" t="s">
        <v>9</v>
      </c>
      <c r="B1045" s="1" t="s">
        <v>22</v>
      </c>
      <c r="C1045" s="1" t="s">
        <v>2</v>
      </c>
      <c r="D1045" s="1" t="s">
        <v>34</v>
      </c>
      <c r="E1045" s="1" t="s">
        <v>14</v>
      </c>
      <c r="F1045" s="1" t="s">
        <v>130</v>
      </c>
      <c r="G1045" s="1" t="s">
        <v>5</v>
      </c>
      <c r="H1045" s="3">
        <v>83503</v>
      </c>
      <c r="I1045" s="9">
        <f>IF(H1045="?", AVERAGEIF(H:H, "&lt;&gt;?", H:H), H1045)</f>
        <v>83503</v>
      </c>
      <c r="J1045" s="11" t="str">
        <f>IF(D1045="?", "Unknown", D1045)</f>
        <v xml:space="preserve"> Machine-op-inspct</v>
      </c>
    </row>
    <row r="1046" spans="1:10" x14ac:dyDescent="0.3">
      <c r="A1046" s="1" t="s">
        <v>101</v>
      </c>
      <c r="B1046" s="2" t="s">
        <v>10</v>
      </c>
      <c r="C1046" s="2" t="s">
        <v>11</v>
      </c>
      <c r="D1046" s="1" t="s">
        <v>101</v>
      </c>
      <c r="E1046" s="2" t="s">
        <v>4</v>
      </c>
      <c r="F1046" s="2" t="s">
        <v>130</v>
      </c>
      <c r="G1046" s="2" t="s">
        <v>5</v>
      </c>
      <c r="H1046" s="3">
        <v>77500</v>
      </c>
      <c r="I1046" s="9">
        <f>IF(H1046="?", AVERAGEIF(H:H, "&lt;&gt;?", H:H), H1046)</f>
        <v>77500</v>
      </c>
      <c r="J1046" s="11" t="str">
        <f>IF(D1046="?", "Unknown", D1046)</f>
        <v>Unknown</v>
      </c>
    </row>
    <row r="1047" spans="1:10" x14ac:dyDescent="0.3">
      <c r="A1047" s="2" t="s">
        <v>9</v>
      </c>
      <c r="B1047" s="2" t="s">
        <v>27</v>
      </c>
      <c r="C1047" s="2" t="s">
        <v>2</v>
      </c>
      <c r="D1047" s="2" t="s">
        <v>3</v>
      </c>
      <c r="E1047" s="2" t="s">
        <v>4</v>
      </c>
      <c r="F1047" s="2" t="s">
        <v>130</v>
      </c>
      <c r="G1047" s="2" t="s">
        <v>5</v>
      </c>
      <c r="H1047" s="3">
        <v>67919</v>
      </c>
      <c r="I1047" s="9">
        <f>IF(H1047="?", AVERAGEIF(H:H, "&lt;&gt;?", H:H), H1047)</f>
        <v>67919</v>
      </c>
      <c r="J1047" s="11" t="str">
        <f>IF(D1047="?", "Unknown", D1047)</f>
        <v xml:space="preserve"> Adm-clerical</v>
      </c>
    </row>
    <row r="1048" spans="1:10" x14ac:dyDescent="0.3">
      <c r="A1048" s="1" t="s">
        <v>101</v>
      </c>
      <c r="B1048" s="1" t="s">
        <v>22</v>
      </c>
      <c r="C1048" s="1" t="s">
        <v>11</v>
      </c>
      <c r="D1048" s="1" t="s">
        <v>101</v>
      </c>
      <c r="E1048" s="1" t="s">
        <v>4</v>
      </c>
      <c r="F1048" s="1" t="s">
        <v>131</v>
      </c>
      <c r="G1048" s="1" t="s">
        <v>5</v>
      </c>
      <c r="H1048" s="3">
        <v>23195</v>
      </c>
      <c r="I1048" s="9">
        <f>IF(H1048="?", AVERAGEIF(H:H, "&lt;&gt;?", H:H), H1048)</f>
        <v>23195</v>
      </c>
      <c r="J1048" s="11" t="str">
        <f>IF(D1048="?", "Unknown", D1048)</f>
        <v>Unknown</v>
      </c>
    </row>
    <row r="1049" spans="1:10" x14ac:dyDescent="0.3">
      <c r="A1049" s="1" t="s">
        <v>6</v>
      </c>
      <c r="B1049" s="1" t="s">
        <v>17</v>
      </c>
      <c r="C1049" s="1" t="s">
        <v>7</v>
      </c>
      <c r="D1049" s="1" t="s">
        <v>8</v>
      </c>
      <c r="E1049" s="1" t="s">
        <v>4</v>
      </c>
      <c r="F1049" s="1" t="s">
        <v>131</v>
      </c>
      <c r="G1049" s="1" t="s">
        <v>5</v>
      </c>
      <c r="H1049" s="3">
        <v>39184</v>
      </c>
      <c r="I1049" s="9">
        <f>IF(H1049="?", AVERAGEIF(H:H, "&lt;&gt;?", H:H), H1049)</f>
        <v>39184</v>
      </c>
      <c r="J1049" s="11" t="str">
        <f>IF(D1049="?", "Unknown", D1049)</f>
        <v xml:space="preserve"> Exec-managerial</v>
      </c>
    </row>
    <row r="1050" spans="1:10" x14ac:dyDescent="0.3">
      <c r="A1050" s="2" t="s">
        <v>37</v>
      </c>
      <c r="B1050" s="2" t="s">
        <v>10</v>
      </c>
      <c r="C1050" s="2" t="s">
        <v>7</v>
      </c>
      <c r="D1050" s="2" t="s">
        <v>3</v>
      </c>
      <c r="E1050" s="2" t="s">
        <v>14</v>
      </c>
      <c r="F1050" s="2" t="s">
        <v>131</v>
      </c>
      <c r="G1050" s="2" t="s">
        <v>5</v>
      </c>
      <c r="H1050" s="3">
        <v>59234</v>
      </c>
      <c r="I1050" s="9">
        <f>IF(H1050="?", AVERAGEIF(H:H, "&lt;&gt;?", H:H), H1050)</f>
        <v>59234</v>
      </c>
      <c r="J1050" s="11" t="str">
        <f>IF(D1050="?", "Unknown", D1050)</f>
        <v xml:space="preserve"> Adm-clerical</v>
      </c>
    </row>
    <row r="1051" spans="1:10" x14ac:dyDescent="0.3">
      <c r="A1051" s="1" t="s">
        <v>9</v>
      </c>
      <c r="B1051" s="1" t="s">
        <v>10</v>
      </c>
      <c r="C1051" s="1" t="s">
        <v>7</v>
      </c>
      <c r="D1051" s="1" t="s">
        <v>28</v>
      </c>
      <c r="E1051" s="1" t="s">
        <v>4</v>
      </c>
      <c r="F1051" s="1" t="s">
        <v>131</v>
      </c>
      <c r="G1051" s="1" t="s">
        <v>5</v>
      </c>
      <c r="H1051" s="3">
        <v>82332</v>
      </c>
      <c r="I1051" s="9">
        <f>IF(H1051="?", AVERAGEIF(H:H, "&lt;&gt;?", H:H), H1051)</f>
        <v>82332</v>
      </c>
      <c r="J1051" s="11" t="str">
        <f>IF(D1051="?", "Unknown", D1051)</f>
        <v xml:space="preserve"> Craft-repair</v>
      </c>
    </row>
    <row r="1052" spans="1:10" x14ac:dyDescent="0.3">
      <c r="A1052" s="1" t="s">
        <v>9</v>
      </c>
      <c r="B1052" s="1" t="s">
        <v>22</v>
      </c>
      <c r="C1052" s="1" t="s">
        <v>2</v>
      </c>
      <c r="D1052" s="1" t="s">
        <v>20</v>
      </c>
      <c r="E1052" s="1" t="s">
        <v>4</v>
      </c>
      <c r="F1052" s="1" t="s">
        <v>130</v>
      </c>
      <c r="G1052" s="1" t="s">
        <v>5</v>
      </c>
      <c r="H1052" s="3">
        <v>20611</v>
      </c>
      <c r="I1052" s="9">
        <f>IF(H1052="?", AVERAGEIF(H:H, "&lt;&gt;?", H:H), H1052)</f>
        <v>20611</v>
      </c>
      <c r="J1052" s="11" t="str">
        <f>IF(D1052="?", "Unknown", D1052)</f>
        <v xml:space="preserve"> Other-service</v>
      </c>
    </row>
    <row r="1053" spans="1:10" x14ac:dyDescent="0.3">
      <c r="A1053" s="2" t="s">
        <v>9</v>
      </c>
      <c r="B1053" s="2" t="s">
        <v>22</v>
      </c>
      <c r="C1053" s="2" t="s">
        <v>2</v>
      </c>
      <c r="D1053" s="2" t="s">
        <v>26</v>
      </c>
      <c r="E1053" s="2" t="s">
        <v>4</v>
      </c>
      <c r="F1053" s="2" t="s">
        <v>131</v>
      </c>
      <c r="G1053" s="2" t="s">
        <v>5</v>
      </c>
      <c r="H1053" s="3">
        <v>24992</v>
      </c>
      <c r="I1053" s="9">
        <f>IF(H1053="?", AVERAGEIF(H:H, "&lt;&gt;?", H:H), H1053)</f>
        <v>24992</v>
      </c>
      <c r="J1053" s="11" t="str">
        <f>IF(D1053="?", "Unknown", D1053)</f>
        <v xml:space="preserve"> Sales</v>
      </c>
    </row>
    <row r="1054" spans="1:10" x14ac:dyDescent="0.3">
      <c r="A1054" s="2" t="s">
        <v>9</v>
      </c>
      <c r="B1054" s="2" t="s">
        <v>1</v>
      </c>
      <c r="C1054" s="2" t="s">
        <v>2</v>
      </c>
      <c r="D1054" s="2" t="s">
        <v>20</v>
      </c>
      <c r="E1054" s="2" t="s">
        <v>4</v>
      </c>
      <c r="F1054" s="2" t="s">
        <v>131</v>
      </c>
      <c r="G1054" s="2" t="s">
        <v>5</v>
      </c>
      <c r="H1054" s="3">
        <v>55414</v>
      </c>
      <c r="I1054" s="9">
        <f>IF(H1054="?", AVERAGEIF(H:H, "&lt;&gt;?", H:H), H1054)</f>
        <v>55414</v>
      </c>
      <c r="J1054" s="11" t="str">
        <f>IF(D1054="?", "Unknown", D1054)</f>
        <v xml:space="preserve"> Other-service</v>
      </c>
    </row>
    <row r="1055" spans="1:10" x14ac:dyDescent="0.3">
      <c r="A1055" s="1" t="s">
        <v>6</v>
      </c>
      <c r="B1055" s="1" t="s">
        <v>22</v>
      </c>
      <c r="C1055" s="1" t="s">
        <v>7</v>
      </c>
      <c r="D1055" s="1" t="s">
        <v>26</v>
      </c>
      <c r="E1055" s="1" t="s">
        <v>4</v>
      </c>
      <c r="F1055" s="1" t="s">
        <v>131</v>
      </c>
      <c r="G1055" s="1" t="s">
        <v>5</v>
      </c>
      <c r="H1055" s="3">
        <v>30777</v>
      </c>
      <c r="I1055" s="9">
        <f>IF(H1055="?", AVERAGEIF(H:H, "&lt;&gt;?", H:H), H1055)</f>
        <v>30777</v>
      </c>
      <c r="J1055" s="11" t="str">
        <f>IF(D1055="?", "Unknown", D1055)</f>
        <v xml:space="preserve"> Sales</v>
      </c>
    </row>
    <row r="1056" spans="1:10" x14ac:dyDescent="0.3">
      <c r="A1056" s="2" t="s">
        <v>9</v>
      </c>
      <c r="B1056" s="2" t="s">
        <v>17</v>
      </c>
      <c r="C1056" s="2" t="s">
        <v>7</v>
      </c>
      <c r="D1056" s="2" t="s">
        <v>15</v>
      </c>
      <c r="E1056" s="2" t="s">
        <v>4</v>
      </c>
      <c r="F1056" s="2" t="s">
        <v>131</v>
      </c>
      <c r="G1056" s="2" t="s">
        <v>5</v>
      </c>
      <c r="H1056" s="3">
        <v>43140</v>
      </c>
      <c r="I1056" s="9">
        <f>IF(H1056="?", AVERAGEIF(H:H, "&lt;&gt;?", H:H), H1056)</f>
        <v>43140</v>
      </c>
      <c r="J1056" s="11" t="str">
        <f>IF(D1056="?", "Unknown", D1056)</f>
        <v xml:space="preserve"> Prof-specialty</v>
      </c>
    </row>
    <row r="1057" spans="1:10" x14ac:dyDescent="0.3">
      <c r="A1057" s="1" t="s">
        <v>47</v>
      </c>
      <c r="B1057" s="1" t="s">
        <v>22</v>
      </c>
      <c r="C1057" s="1" t="s">
        <v>2</v>
      </c>
      <c r="D1057" s="1" t="s">
        <v>8</v>
      </c>
      <c r="E1057" s="1" t="s">
        <v>4</v>
      </c>
      <c r="F1057" s="1" t="s">
        <v>130</v>
      </c>
      <c r="G1057" s="1" t="s">
        <v>5</v>
      </c>
      <c r="H1057" s="3">
        <v>89251</v>
      </c>
      <c r="I1057" s="9">
        <f>IF(H1057="?", AVERAGEIF(H:H, "&lt;&gt;?", H:H), H1057)</f>
        <v>89251</v>
      </c>
      <c r="J1057" s="11" t="str">
        <f>IF(D1057="?", "Unknown", D1057)</f>
        <v xml:space="preserve"> Exec-managerial</v>
      </c>
    </row>
    <row r="1058" spans="1:10" x14ac:dyDescent="0.3">
      <c r="A1058" s="2" t="s">
        <v>9</v>
      </c>
      <c r="B1058" s="2" t="s">
        <v>10</v>
      </c>
      <c r="C1058" s="2" t="s">
        <v>7</v>
      </c>
      <c r="D1058" s="2" t="s">
        <v>34</v>
      </c>
      <c r="E1058" s="2" t="s">
        <v>4</v>
      </c>
      <c r="F1058" s="2" t="s">
        <v>131</v>
      </c>
      <c r="G1058" s="2" t="s">
        <v>5</v>
      </c>
      <c r="H1058" s="3">
        <v>85635</v>
      </c>
      <c r="I1058" s="9">
        <f>IF(H1058="?", AVERAGEIF(H:H, "&lt;&gt;?", H:H), H1058)</f>
        <v>85635</v>
      </c>
      <c r="J1058" s="11" t="str">
        <f>IF(D1058="?", "Unknown", D1058)</f>
        <v xml:space="preserve"> Machine-op-inspct</v>
      </c>
    </row>
    <row r="1059" spans="1:10" x14ac:dyDescent="0.3">
      <c r="A1059" s="1" t="s">
        <v>47</v>
      </c>
      <c r="B1059" s="1" t="s">
        <v>10</v>
      </c>
      <c r="C1059" s="1" t="s">
        <v>7</v>
      </c>
      <c r="D1059" s="1" t="s">
        <v>8</v>
      </c>
      <c r="E1059" s="1" t="s">
        <v>4</v>
      </c>
      <c r="F1059" s="1" t="s">
        <v>131</v>
      </c>
      <c r="G1059" s="1" t="s">
        <v>5</v>
      </c>
      <c r="H1059" s="3">
        <v>40997</v>
      </c>
      <c r="I1059" s="9">
        <f>IF(H1059="?", AVERAGEIF(H:H, "&lt;&gt;?", H:H), H1059)</f>
        <v>40997</v>
      </c>
      <c r="J1059" s="11" t="str">
        <f>IF(D1059="?", "Unknown", D1059)</f>
        <v xml:space="preserve"> Exec-managerial</v>
      </c>
    </row>
    <row r="1060" spans="1:10" x14ac:dyDescent="0.3">
      <c r="A1060" s="2" t="s">
        <v>47</v>
      </c>
      <c r="B1060" s="2" t="s">
        <v>10</v>
      </c>
      <c r="C1060" s="2" t="s">
        <v>7</v>
      </c>
      <c r="D1060" s="2" t="s">
        <v>8</v>
      </c>
      <c r="E1060" s="2" t="s">
        <v>4</v>
      </c>
      <c r="F1060" s="2" t="s">
        <v>131</v>
      </c>
      <c r="G1060" s="2" t="s">
        <v>5</v>
      </c>
      <c r="H1060" s="3">
        <v>67610</v>
      </c>
      <c r="I1060" s="9">
        <f>IF(H1060="?", AVERAGEIF(H:H, "&lt;&gt;?", H:H), H1060)</f>
        <v>67610</v>
      </c>
      <c r="J1060" s="11" t="str">
        <f>IF(D1060="?", "Unknown", D1060)</f>
        <v xml:space="preserve"> Exec-managerial</v>
      </c>
    </row>
    <row r="1061" spans="1:10" x14ac:dyDescent="0.3">
      <c r="A1061" s="1" t="s">
        <v>9</v>
      </c>
      <c r="B1061" s="1" t="s">
        <v>10</v>
      </c>
      <c r="C1061" s="1" t="s">
        <v>2</v>
      </c>
      <c r="D1061" s="1" t="s">
        <v>20</v>
      </c>
      <c r="E1061" s="1" t="s">
        <v>4</v>
      </c>
      <c r="F1061" s="1" t="s">
        <v>131</v>
      </c>
      <c r="G1061" s="1" t="s">
        <v>5</v>
      </c>
      <c r="H1061" s="3">
        <v>60423</v>
      </c>
      <c r="I1061" s="9">
        <f>IF(H1061="?", AVERAGEIF(H:H, "&lt;&gt;?", H:H), H1061)</f>
        <v>60423</v>
      </c>
      <c r="J1061" s="11" t="str">
        <f>IF(D1061="?", "Unknown", D1061)</f>
        <v xml:space="preserve"> Other-service</v>
      </c>
    </row>
    <row r="1062" spans="1:10" x14ac:dyDescent="0.3">
      <c r="A1062" s="2" t="s">
        <v>9</v>
      </c>
      <c r="B1062" s="2" t="s">
        <v>22</v>
      </c>
      <c r="C1062" s="2" t="s">
        <v>11</v>
      </c>
      <c r="D1062" s="2" t="s">
        <v>3</v>
      </c>
      <c r="E1062" s="2" t="s">
        <v>4</v>
      </c>
      <c r="F1062" s="2" t="s">
        <v>130</v>
      </c>
      <c r="G1062" s="2" t="s">
        <v>5</v>
      </c>
      <c r="H1062" s="3">
        <v>44000</v>
      </c>
      <c r="I1062" s="9">
        <f>IF(H1062="?", AVERAGEIF(H:H, "&lt;&gt;?", H:H), H1062)</f>
        <v>44000</v>
      </c>
      <c r="J1062" s="11" t="str">
        <f>IF(D1062="?", "Unknown", D1062)</f>
        <v xml:space="preserve"> Adm-clerical</v>
      </c>
    </row>
    <row r="1063" spans="1:10" x14ac:dyDescent="0.3">
      <c r="A1063" s="2" t="s">
        <v>9</v>
      </c>
      <c r="B1063" s="2" t="s">
        <v>10</v>
      </c>
      <c r="C1063" s="2" t="s">
        <v>7</v>
      </c>
      <c r="D1063" s="2" t="s">
        <v>28</v>
      </c>
      <c r="E1063" s="2" t="s">
        <v>4</v>
      </c>
      <c r="F1063" s="2" t="s">
        <v>131</v>
      </c>
      <c r="G1063" s="2" t="s">
        <v>5</v>
      </c>
      <c r="H1063" s="3">
        <v>65313</v>
      </c>
      <c r="I1063" s="9">
        <f>IF(H1063="?", AVERAGEIF(H:H, "&lt;&gt;?", H:H), H1063)</f>
        <v>65313</v>
      </c>
      <c r="J1063" s="11" t="str">
        <f>IF(D1063="?", "Unknown", D1063)</f>
        <v xml:space="preserve"> Craft-repair</v>
      </c>
    </row>
    <row r="1064" spans="1:10" x14ac:dyDescent="0.3">
      <c r="A1064" s="1" t="s">
        <v>0</v>
      </c>
      <c r="B1064" s="1" t="s">
        <v>10</v>
      </c>
      <c r="C1064" s="1" t="s">
        <v>7</v>
      </c>
      <c r="D1064" s="1" t="s">
        <v>41</v>
      </c>
      <c r="E1064" s="1" t="s">
        <v>4</v>
      </c>
      <c r="F1064" s="1" t="s">
        <v>131</v>
      </c>
      <c r="G1064" s="1" t="s">
        <v>5</v>
      </c>
      <c r="H1064" s="3">
        <v>81002</v>
      </c>
      <c r="I1064" s="9">
        <f>IF(H1064="?", AVERAGEIF(H:H, "&lt;&gt;?", H:H), H1064)</f>
        <v>81002</v>
      </c>
      <c r="J1064" s="11" t="str">
        <f>IF(D1064="?", "Unknown", D1064)</f>
        <v xml:space="preserve"> Protective-serv</v>
      </c>
    </row>
    <row r="1065" spans="1:10" x14ac:dyDescent="0.3">
      <c r="A1065" s="1" t="s">
        <v>9</v>
      </c>
      <c r="B1065" s="1" t="s">
        <v>10</v>
      </c>
      <c r="C1065" s="1" t="s">
        <v>7</v>
      </c>
      <c r="D1065" s="1" t="s">
        <v>8</v>
      </c>
      <c r="E1065" s="1" t="s">
        <v>4</v>
      </c>
      <c r="F1065" s="1" t="s">
        <v>131</v>
      </c>
      <c r="G1065" s="1" t="s">
        <v>5</v>
      </c>
      <c r="H1065" s="3">
        <v>34566</v>
      </c>
      <c r="I1065" s="9">
        <f>IF(H1065="?", AVERAGEIF(H:H, "&lt;&gt;?", H:H), H1065)</f>
        <v>34566</v>
      </c>
      <c r="J1065" s="11" t="str">
        <f>IF(D1065="?", "Unknown", D1065)</f>
        <v xml:space="preserve"> Exec-managerial</v>
      </c>
    </row>
    <row r="1066" spans="1:10" x14ac:dyDescent="0.3">
      <c r="A1066" s="2" t="s">
        <v>0</v>
      </c>
      <c r="B1066" s="2" t="s">
        <v>17</v>
      </c>
      <c r="C1066" s="2" t="s">
        <v>7</v>
      </c>
      <c r="D1066" s="2" t="s">
        <v>15</v>
      </c>
      <c r="E1066" s="2" t="s">
        <v>4</v>
      </c>
      <c r="F1066" s="2" t="s">
        <v>130</v>
      </c>
      <c r="G1066" s="2" t="s">
        <v>5</v>
      </c>
      <c r="H1066" s="3">
        <v>25989</v>
      </c>
      <c r="I1066" s="9">
        <f>IF(H1066="?", AVERAGEIF(H:H, "&lt;&gt;?", H:H), H1066)</f>
        <v>25989</v>
      </c>
      <c r="J1066" s="11" t="str">
        <f>IF(D1066="?", "Unknown", D1066)</f>
        <v xml:space="preserve"> Prof-specialty</v>
      </c>
    </row>
    <row r="1067" spans="1:10" x14ac:dyDescent="0.3">
      <c r="A1067" s="2" t="s">
        <v>9</v>
      </c>
      <c r="B1067" s="2" t="s">
        <v>10</v>
      </c>
      <c r="C1067" s="2" t="s">
        <v>2</v>
      </c>
      <c r="D1067" s="2" t="s">
        <v>12</v>
      </c>
      <c r="E1067" s="2" t="s">
        <v>4</v>
      </c>
      <c r="F1067" s="2" t="s">
        <v>131</v>
      </c>
      <c r="G1067" s="2" t="s">
        <v>5</v>
      </c>
      <c r="H1067" s="3">
        <v>31613</v>
      </c>
      <c r="I1067" s="9">
        <f>IF(H1067="?", AVERAGEIF(H:H, "&lt;&gt;?", H:H), H1067)</f>
        <v>31613</v>
      </c>
      <c r="J1067" s="11" t="str">
        <f>IF(D1067="?", "Unknown", D1067)</f>
        <v xml:space="preserve"> Handlers-cleaners</v>
      </c>
    </row>
    <row r="1068" spans="1:10" x14ac:dyDescent="0.3">
      <c r="A1068" s="1" t="s">
        <v>9</v>
      </c>
      <c r="B1068" s="1" t="s">
        <v>27</v>
      </c>
      <c r="C1068" s="1" t="s">
        <v>7</v>
      </c>
      <c r="D1068" s="1" t="s">
        <v>28</v>
      </c>
      <c r="E1068" s="1" t="s">
        <v>4</v>
      </c>
      <c r="F1068" s="1" t="s">
        <v>131</v>
      </c>
      <c r="G1068" s="1" t="s">
        <v>5</v>
      </c>
      <c r="H1068" s="3">
        <v>44452</v>
      </c>
      <c r="I1068" s="9">
        <f>IF(H1068="?", AVERAGEIF(H:H, "&lt;&gt;?", H:H), H1068)</f>
        <v>44452</v>
      </c>
      <c r="J1068" s="11" t="str">
        <f>IF(D1068="?", "Unknown", D1068)</f>
        <v xml:space="preserve"> Craft-repair</v>
      </c>
    </row>
    <row r="1069" spans="1:10" x14ac:dyDescent="0.3">
      <c r="A1069" s="2" t="s">
        <v>9</v>
      </c>
      <c r="B1069" s="2" t="s">
        <v>10</v>
      </c>
      <c r="C1069" s="2" t="s">
        <v>54</v>
      </c>
      <c r="D1069" s="2" t="s">
        <v>30</v>
      </c>
      <c r="E1069" s="2" t="s">
        <v>4</v>
      </c>
      <c r="F1069" s="2" t="s">
        <v>131</v>
      </c>
      <c r="G1069" s="2" t="s">
        <v>5</v>
      </c>
      <c r="H1069" s="3">
        <v>50976</v>
      </c>
      <c r="I1069" s="9">
        <f>IF(H1069="?", AVERAGEIF(H:H, "&lt;&gt;?", H:H), H1069)</f>
        <v>50976</v>
      </c>
      <c r="J1069" s="11" t="str">
        <f>IF(D1069="?", "Unknown", D1069)</f>
        <v xml:space="preserve"> Transport-moving</v>
      </c>
    </row>
    <row r="1070" spans="1:10" x14ac:dyDescent="0.3">
      <c r="A1070" s="1" t="s">
        <v>9</v>
      </c>
      <c r="B1070" s="1" t="s">
        <v>1</v>
      </c>
      <c r="C1070" s="1" t="s">
        <v>7</v>
      </c>
      <c r="D1070" s="1" t="s">
        <v>26</v>
      </c>
      <c r="E1070" s="1" t="s">
        <v>4</v>
      </c>
      <c r="F1070" s="1" t="s">
        <v>131</v>
      </c>
      <c r="G1070" s="1" t="s">
        <v>5</v>
      </c>
      <c r="H1070" s="3">
        <v>60615</v>
      </c>
      <c r="I1070" s="9">
        <f>IF(H1070="?", AVERAGEIF(H:H, "&lt;&gt;?", H:H), H1070)</f>
        <v>60615</v>
      </c>
      <c r="J1070" s="11" t="str">
        <f>IF(D1070="?", "Unknown", D1070)</f>
        <v xml:space="preserve"> Sales</v>
      </c>
    </row>
    <row r="1071" spans="1:10" x14ac:dyDescent="0.3">
      <c r="A1071" s="2" t="s">
        <v>9</v>
      </c>
      <c r="B1071" s="2" t="s">
        <v>25</v>
      </c>
      <c r="C1071" s="2" t="s">
        <v>7</v>
      </c>
      <c r="D1071" s="2" t="s">
        <v>38</v>
      </c>
      <c r="E1071" s="2" t="s">
        <v>4</v>
      </c>
      <c r="F1071" s="2" t="s">
        <v>131</v>
      </c>
      <c r="G1071" s="2" t="s">
        <v>5</v>
      </c>
      <c r="H1071" s="3">
        <v>86264</v>
      </c>
      <c r="I1071" s="9">
        <f>IF(H1071="?", AVERAGEIF(H:H, "&lt;&gt;?", H:H), H1071)</f>
        <v>86264</v>
      </c>
      <c r="J1071" s="11" t="str">
        <f>IF(D1071="?", "Unknown", D1071)</f>
        <v xml:space="preserve"> Tech-support</v>
      </c>
    </row>
    <row r="1072" spans="1:10" x14ac:dyDescent="0.3">
      <c r="A1072" s="1" t="s">
        <v>9</v>
      </c>
      <c r="B1072" s="1" t="s">
        <v>1</v>
      </c>
      <c r="C1072" s="1" t="s">
        <v>7</v>
      </c>
      <c r="D1072" s="1" t="s">
        <v>15</v>
      </c>
      <c r="E1072" s="1" t="s">
        <v>4</v>
      </c>
      <c r="F1072" s="1" t="s">
        <v>130</v>
      </c>
      <c r="G1072" s="1" t="s">
        <v>5</v>
      </c>
      <c r="H1072" s="3">
        <v>34062</v>
      </c>
      <c r="I1072" s="9">
        <f>IF(H1072="?", AVERAGEIF(H:H, "&lt;&gt;?", H:H), H1072)</f>
        <v>34062</v>
      </c>
      <c r="J1072" s="11" t="str">
        <f>IF(D1072="?", "Unknown", D1072)</f>
        <v xml:space="preserve"> Prof-specialty</v>
      </c>
    </row>
    <row r="1073" spans="1:10" x14ac:dyDescent="0.3">
      <c r="A1073" s="2" t="s">
        <v>9</v>
      </c>
      <c r="B1073" s="2" t="s">
        <v>10</v>
      </c>
      <c r="C1073" s="2" t="s">
        <v>11</v>
      </c>
      <c r="D1073" s="2" t="s">
        <v>3</v>
      </c>
      <c r="E1073" s="2" t="s">
        <v>14</v>
      </c>
      <c r="F1073" s="2" t="s">
        <v>130</v>
      </c>
      <c r="G1073" s="2" t="s">
        <v>5</v>
      </c>
      <c r="H1073" s="3">
        <v>27817</v>
      </c>
      <c r="I1073" s="9">
        <f>IF(H1073="?", AVERAGEIF(H:H, "&lt;&gt;?", H:H), H1073)</f>
        <v>27817</v>
      </c>
      <c r="J1073" s="11" t="str">
        <f>IF(D1073="?", "Unknown", D1073)</f>
        <v xml:space="preserve"> Adm-clerical</v>
      </c>
    </row>
    <row r="1074" spans="1:10" x14ac:dyDescent="0.3">
      <c r="A1074" s="1" t="s">
        <v>9</v>
      </c>
      <c r="B1074" s="1" t="s">
        <v>1</v>
      </c>
      <c r="C1074" s="1" t="s">
        <v>7</v>
      </c>
      <c r="D1074" s="1" t="s">
        <v>3</v>
      </c>
      <c r="E1074" s="1" t="s">
        <v>4</v>
      </c>
      <c r="F1074" s="1" t="s">
        <v>131</v>
      </c>
      <c r="G1074" s="1" t="s">
        <v>5</v>
      </c>
      <c r="H1074" s="3">
        <v>40277</v>
      </c>
      <c r="I1074" s="9">
        <f>IF(H1074="?", AVERAGEIF(H:H, "&lt;&gt;?", H:H), H1074)</f>
        <v>40277</v>
      </c>
      <c r="J1074" s="11" t="str">
        <f>IF(D1074="?", "Unknown", D1074)</f>
        <v xml:space="preserve"> Adm-clerical</v>
      </c>
    </row>
    <row r="1075" spans="1:10" x14ac:dyDescent="0.3">
      <c r="A1075" s="1" t="s">
        <v>101</v>
      </c>
      <c r="B1075" s="2" t="s">
        <v>22</v>
      </c>
      <c r="C1075" s="2" t="s">
        <v>2</v>
      </c>
      <c r="D1075" s="1" t="s">
        <v>101</v>
      </c>
      <c r="E1075" s="2" t="s">
        <v>4</v>
      </c>
      <c r="F1075" s="2" t="s">
        <v>130</v>
      </c>
      <c r="G1075" s="2" t="s">
        <v>5</v>
      </c>
      <c r="H1075" s="3">
        <v>82477</v>
      </c>
      <c r="I1075" s="9">
        <f>IF(H1075="?", AVERAGEIF(H:H, "&lt;&gt;?", H:H), H1075)</f>
        <v>82477</v>
      </c>
      <c r="J1075" s="11" t="str">
        <f>IF(D1075="?", "Unknown", D1075)</f>
        <v>Unknown</v>
      </c>
    </row>
    <row r="1076" spans="1:10" x14ac:dyDescent="0.3">
      <c r="A1076" s="1" t="s">
        <v>6</v>
      </c>
      <c r="B1076" s="1" t="s">
        <v>45</v>
      </c>
      <c r="C1076" s="1" t="s">
        <v>7</v>
      </c>
      <c r="D1076" s="1" t="s">
        <v>15</v>
      </c>
      <c r="E1076" s="1" t="s">
        <v>4</v>
      </c>
      <c r="F1076" s="1" t="s">
        <v>131</v>
      </c>
      <c r="G1076" s="1" t="s">
        <v>5</v>
      </c>
      <c r="H1076" s="3">
        <v>79806</v>
      </c>
      <c r="I1076" s="9">
        <f>IF(H1076="?", AVERAGEIF(H:H, "&lt;&gt;?", H:H), H1076)</f>
        <v>79806</v>
      </c>
      <c r="J1076" s="11" t="str">
        <f>IF(D1076="?", "Unknown", D1076)</f>
        <v xml:space="preserve"> Prof-specialty</v>
      </c>
    </row>
    <row r="1077" spans="1:10" x14ac:dyDescent="0.3">
      <c r="A1077" s="2" t="s">
        <v>9</v>
      </c>
      <c r="B1077" s="2" t="s">
        <v>10</v>
      </c>
      <c r="C1077" s="2" t="s">
        <v>11</v>
      </c>
      <c r="D1077" s="2" t="s">
        <v>30</v>
      </c>
      <c r="E1077" s="2" t="s">
        <v>4</v>
      </c>
      <c r="F1077" s="2" t="s">
        <v>131</v>
      </c>
      <c r="G1077" s="2" t="s">
        <v>5</v>
      </c>
      <c r="H1077" s="3">
        <v>67708</v>
      </c>
      <c r="I1077" s="9">
        <f>IF(H1077="?", AVERAGEIF(H:H, "&lt;&gt;?", H:H), H1077)</f>
        <v>67708</v>
      </c>
      <c r="J1077" s="11" t="str">
        <f>IF(D1077="?", "Unknown", D1077)</f>
        <v xml:space="preserve"> Transport-moving</v>
      </c>
    </row>
    <row r="1078" spans="1:10" x14ac:dyDescent="0.3">
      <c r="A1078" s="1" t="s">
        <v>9</v>
      </c>
      <c r="B1078" s="1" t="s">
        <v>10</v>
      </c>
      <c r="C1078" s="1" t="s">
        <v>11</v>
      </c>
      <c r="D1078" s="1" t="s">
        <v>3</v>
      </c>
      <c r="E1078" s="1" t="s">
        <v>4</v>
      </c>
      <c r="F1078" s="1" t="s">
        <v>130</v>
      </c>
      <c r="G1078" s="1" t="s">
        <v>5</v>
      </c>
      <c r="H1078" s="3">
        <v>26358</v>
      </c>
      <c r="I1078" s="9">
        <f>IF(H1078="?", AVERAGEIF(H:H, "&lt;&gt;?", H:H), H1078)</f>
        <v>26358</v>
      </c>
      <c r="J1078" s="11" t="str">
        <f>IF(D1078="?", "Unknown", D1078)</f>
        <v xml:space="preserve"> Adm-clerical</v>
      </c>
    </row>
    <row r="1079" spans="1:10" x14ac:dyDescent="0.3">
      <c r="A1079" s="2" t="s">
        <v>9</v>
      </c>
      <c r="B1079" s="2" t="s">
        <v>13</v>
      </c>
      <c r="C1079" s="2" t="s">
        <v>11</v>
      </c>
      <c r="D1079" s="2" t="s">
        <v>20</v>
      </c>
      <c r="E1079" s="2" t="s">
        <v>14</v>
      </c>
      <c r="F1079" s="2" t="s">
        <v>130</v>
      </c>
      <c r="G1079" s="2" t="s">
        <v>5</v>
      </c>
      <c r="H1079" s="3">
        <v>42542</v>
      </c>
      <c r="I1079" s="9">
        <f>IF(H1079="?", AVERAGEIF(H:H, "&lt;&gt;?", H:H), H1079)</f>
        <v>42542</v>
      </c>
      <c r="J1079" s="11" t="str">
        <f>IF(D1079="?", "Unknown", D1079)</f>
        <v xml:space="preserve"> Other-service</v>
      </c>
    </row>
    <row r="1080" spans="1:10" x14ac:dyDescent="0.3">
      <c r="A1080" s="1" t="s">
        <v>9</v>
      </c>
      <c r="B1080" s="1" t="s">
        <v>17</v>
      </c>
      <c r="C1080" s="1" t="s">
        <v>7</v>
      </c>
      <c r="D1080" s="1" t="s">
        <v>33</v>
      </c>
      <c r="E1080" s="1" t="s">
        <v>4</v>
      </c>
      <c r="F1080" s="1" t="s">
        <v>131</v>
      </c>
      <c r="G1080" s="1" t="s">
        <v>5</v>
      </c>
      <c r="H1080" s="3">
        <v>61742</v>
      </c>
      <c r="I1080" s="9">
        <f>IF(H1080="?", AVERAGEIF(H:H, "&lt;&gt;?", H:H), H1080)</f>
        <v>61742</v>
      </c>
      <c r="J1080" s="11" t="str">
        <f>IF(D1080="?", "Unknown", D1080)</f>
        <v xml:space="preserve"> Farming-fishing</v>
      </c>
    </row>
    <row r="1081" spans="1:10" x14ac:dyDescent="0.3">
      <c r="A1081" s="2" t="s">
        <v>9</v>
      </c>
      <c r="B1081" s="2" t="s">
        <v>27</v>
      </c>
      <c r="C1081" s="2" t="s">
        <v>2</v>
      </c>
      <c r="D1081" s="2" t="s">
        <v>20</v>
      </c>
      <c r="E1081" s="2" t="s">
        <v>4</v>
      </c>
      <c r="F1081" s="2" t="s">
        <v>131</v>
      </c>
      <c r="G1081" s="2" t="s">
        <v>5</v>
      </c>
      <c r="H1081" s="3">
        <v>47946</v>
      </c>
      <c r="I1081" s="9">
        <f>IF(H1081="?", AVERAGEIF(H:H, "&lt;&gt;?", H:H), H1081)</f>
        <v>47946</v>
      </c>
      <c r="J1081" s="11" t="str">
        <f>IF(D1081="?", "Unknown", D1081)</f>
        <v xml:space="preserve"> Other-service</v>
      </c>
    </row>
    <row r="1082" spans="1:10" x14ac:dyDescent="0.3">
      <c r="A1082" s="1" t="s">
        <v>9</v>
      </c>
      <c r="B1082" s="1" t="s">
        <v>10</v>
      </c>
      <c r="C1082" s="1" t="s">
        <v>7</v>
      </c>
      <c r="D1082" s="1" t="s">
        <v>20</v>
      </c>
      <c r="E1082" s="1" t="s">
        <v>4</v>
      </c>
      <c r="F1082" s="1" t="s">
        <v>131</v>
      </c>
      <c r="G1082" s="1" t="s">
        <v>5</v>
      </c>
      <c r="H1082" s="3">
        <v>96183</v>
      </c>
      <c r="I1082" s="9">
        <f>IF(H1082="?", AVERAGEIF(H:H, "&lt;&gt;?", H:H), H1082)</f>
        <v>96183</v>
      </c>
      <c r="J1082" s="11" t="str">
        <f>IF(D1082="?", "Unknown", D1082)</f>
        <v xml:space="preserve"> Other-service</v>
      </c>
    </row>
    <row r="1083" spans="1:10" x14ac:dyDescent="0.3">
      <c r="A1083" s="1" t="s">
        <v>101</v>
      </c>
      <c r="B1083" s="2" t="s">
        <v>22</v>
      </c>
      <c r="C1083" s="2" t="s">
        <v>7</v>
      </c>
      <c r="D1083" s="1" t="s">
        <v>101</v>
      </c>
      <c r="E1083" s="2" t="s">
        <v>4</v>
      </c>
      <c r="F1083" s="2" t="s">
        <v>131</v>
      </c>
      <c r="G1083" s="2" t="s">
        <v>5</v>
      </c>
      <c r="H1083" s="3">
        <v>78969</v>
      </c>
      <c r="I1083" s="9">
        <f>IF(H1083="?", AVERAGEIF(H:H, "&lt;&gt;?", H:H), H1083)</f>
        <v>78969</v>
      </c>
      <c r="J1083" s="11" t="str">
        <f>IF(D1083="?", "Unknown", D1083)</f>
        <v>Unknown</v>
      </c>
    </row>
    <row r="1084" spans="1:10" x14ac:dyDescent="0.3">
      <c r="A1084" s="1" t="s">
        <v>9</v>
      </c>
      <c r="B1084" s="1" t="s">
        <v>27</v>
      </c>
      <c r="C1084" s="1" t="s">
        <v>2</v>
      </c>
      <c r="D1084" s="1" t="s">
        <v>3</v>
      </c>
      <c r="E1084" s="1" t="s">
        <v>4</v>
      </c>
      <c r="F1084" s="1" t="s">
        <v>130</v>
      </c>
      <c r="G1084" s="1" t="s">
        <v>5</v>
      </c>
      <c r="H1084" s="3">
        <v>31563</v>
      </c>
      <c r="I1084" s="9">
        <f>IF(H1084="?", AVERAGEIF(H:H, "&lt;&gt;?", H:H), H1084)</f>
        <v>31563</v>
      </c>
      <c r="J1084" s="11" t="str">
        <f>IF(D1084="?", "Unknown", D1084)</f>
        <v xml:space="preserve"> Adm-clerical</v>
      </c>
    </row>
    <row r="1085" spans="1:10" x14ac:dyDescent="0.3">
      <c r="A1085" s="2" t="s">
        <v>0</v>
      </c>
      <c r="B1085" s="2" t="s">
        <v>10</v>
      </c>
      <c r="C1085" s="2" t="s">
        <v>7</v>
      </c>
      <c r="D1085" s="2" t="s">
        <v>15</v>
      </c>
      <c r="E1085" s="2" t="s">
        <v>4</v>
      </c>
      <c r="F1085" s="2" t="s">
        <v>131</v>
      </c>
      <c r="G1085" s="2" t="s">
        <v>5</v>
      </c>
      <c r="H1085" s="3">
        <v>56116</v>
      </c>
      <c r="I1085" s="9">
        <f>IF(H1085="?", AVERAGEIF(H:H, "&lt;&gt;?", H:H), H1085)</f>
        <v>56116</v>
      </c>
      <c r="J1085" s="11" t="str">
        <f>IF(D1085="?", "Unknown", D1085)</f>
        <v xml:space="preserve"> Prof-specialty</v>
      </c>
    </row>
    <row r="1086" spans="1:10" x14ac:dyDescent="0.3">
      <c r="A1086" s="1" t="s">
        <v>9</v>
      </c>
      <c r="B1086" s="1" t="s">
        <v>10</v>
      </c>
      <c r="C1086" s="1" t="s">
        <v>2</v>
      </c>
      <c r="D1086" s="1" t="s">
        <v>3</v>
      </c>
      <c r="E1086" s="1" t="s">
        <v>4</v>
      </c>
      <c r="F1086" s="1" t="s">
        <v>130</v>
      </c>
      <c r="G1086" s="1" t="s">
        <v>5</v>
      </c>
      <c r="H1086" s="3">
        <v>34720</v>
      </c>
      <c r="I1086" s="9">
        <f>IF(H1086="?", AVERAGEIF(H:H, "&lt;&gt;?", H:H), H1086)</f>
        <v>34720</v>
      </c>
      <c r="J1086" s="11" t="str">
        <f>IF(D1086="?", "Unknown", D1086)</f>
        <v xml:space="preserve"> Adm-clerical</v>
      </c>
    </row>
    <row r="1087" spans="1:10" x14ac:dyDescent="0.3">
      <c r="A1087" s="2" t="s">
        <v>39</v>
      </c>
      <c r="B1087" s="2" t="s">
        <v>13</v>
      </c>
      <c r="C1087" s="2" t="s">
        <v>2</v>
      </c>
      <c r="D1087" s="2" t="s">
        <v>20</v>
      </c>
      <c r="E1087" s="2" t="s">
        <v>23</v>
      </c>
      <c r="F1087" s="2" t="s">
        <v>131</v>
      </c>
      <c r="G1087" s="2" t="s">
        <v>5</v>
      </c>
      <c r="H1087" s="3">
        <v>20510</v>
      </c>
      <c r="I1087" s="9">
        <f>IF(H1087="?", AVERAGEIF(H:H, "&lt;&gt;?", H:H), H1087)</f>
        <v>20510</v>
      </c>
      <c r="J1087" s="11" t="str">
        <f>IF(D1087="?", "Unknown", D1087)</f>
        <v xml:space="preserve"> Other-service</v>
      </c>
    </row>
    <row r="1088" spans="1:10" x14ac:dyDescent="0.3">
      <c r="A1088" s="1" t="s">
        <v>101</v>
      </c>
      <c r="B1088" s="1" t="s">
        <v>10</v>
      </c>
      <c r="C1088" s="1" t="s">
        <v>7</v>
      </c>
      <c r="D1088" s="1" t="s">
        <v>101</v>
      </c>
      <c r="E1088" s="1" t="s">
        <v>4</v>
      </c>
      <c r="F1088" s="1" t="s">
        <v>131</v>
      </c>
      <c r="G1088" s="1" t="s">
        <v>5</v>
      </c>
      <c r="H1088" s="3">
        <v>56536</v>
      </c>
      <c r="I1088" s="9">
        <f>IF(H1088="?", AVERAGEIF(H:H, "&lt;&gt;?", H:H), H1088)</f>
        <v>56536</v>
      </c>
      <c r="J1088" s="11" t="str">
        <f>IF(D1088="?", "Unknown", D1088)</f>
        <v>Unknown</v>
      </c>
    </row>
    <row r="1089" spans="1:10" x14ac:dyDescent="0.3">
      <c r="A1089" s="2" t="s">
        <v>9</v>
      </c>
      <c r="B1089" s="2" t="s">
        <v>1</v>
      </c>
      <c r="C1089" s="2" t="s">
        <v>11</v>
      </c>
      <c r="D1089" s="2" t="s">
        <v>8</v>
      </c>
      <c r="E1089" s="2" t="s">
        <v>4</v>
      </c>
      <c r="F1089" s="2" t="s">
        <v>130</v>
      </c>
      <c r="G1089" s="2" t="s">
        <v>5</v>
      </c>
      <c r="H1089" s="3">
        <v>49690</v>
      </c>
      <c r="I1089" s="9">
        <f>IF(H1089="?", AVERAGEIF(H:H, "&lt;&gt;?", H:H), H1089)</f>
        <v>49690</v>
      </c>
      <c r="J1089" s="11" t="str">
        <f>IF(D1089="?", "Unknown", D1089)</f>
        <v xml:space="preserve"> Exec-managerial</v>
      </c>
    </row>
    <row r="1090" spans="1:10" x14ac:dyDescent="0.3">
      <c r="A1090" s="1" t="s">
        <v>9</v>
      </c>
      <c r="B1090" s="1" t="s">
        <v>1</v>
      </c>
      <c r="C1090" s="1" t="s">
        <v>7</v>
      </c>
      <c r="D1090" s="1" t="s">
        <v>15</v>
      </c>
      <c r="E1090" s="1" t="s">
        <v>4</v>
      </c>
      <c r="F1090" s="1" t="s">
        <v>131</v>
      </c>
      <c r="G1090" s="1" t="s">
        <v>5</v>
      </c>
      <c r="H1090" s="3">
        <v>41848</v>
      </c>
      <c r="I1090" s="9">
        <f>IF(H1090="?", AVERAGEIF(H:H, "&lt;&gt;?", H:H), H1090)</f>
        <v>41848</v>
      </c>
      <c r="J1090" s="11" t="str">
        <f>IF(D1090="?", "Unknown", D1090)</f>
        <v xml:space="preserve"> Prof-specialty</v>
      </c>
    </row>
    <row r="1091" spans="1:10" x14ac:dyDescent="0.3">
      <c r="A1091" s="2" t="s">
        <v>9</v>
      </c>
      <c r="B1091" s="2" t="s">
        <v>10</v>
      </c>
      <c r="C1091" s="2" t="s">
        <v>7</v>
      </c>
      <c r="D1091" s="2" t="s">
        <v>3</v>
      </c>
      <c r="E1091" s="2" t="s">
        <v>4</v>
      </c>
      <c r="F1091" s="2" t="s">
        <v>131</v>
      </c>
      <c r="G1091" s="2" t="s">
        <v>5</v>
      </c>
      <c r="H1091" s="3">
        <v>56782</v>
      </c>
      <c r="I1091" s="9">
        <f>IF(H1091="?", AVERAGEIF(H:H, "&lt;&gt;?", H:H), H1091)</f>
        <v>56782</v>
      </c>
      <c r="J1091" s="11" t="str">
        <f>IF(D1091="?", "Unknown", D1091)</f>
        <v xml:space="preserve"> Adm-clerical</v>
      </c>
    </row>
    <row r="1092" spans="1:10" x14ac:dyDescent="0.3">
      <c r="A1092" s="1" t="s">
        <v>9</v>
      </c>
      <c r="B1092" s="1" t="s">
        <v>10</v>
      </c>
      <c r="C1092" s="1" t="s">
        <v>7</v>
      </c>
      <c r="D1092" s="1" t="s">
        <v>28</v>
      </c>
      <c r="E1092" s="1" t="s">
        <v>4</v>
      </c>
      <c r="F1092" s="1" t="s">
        <v>131</v>
      </c>
      <c r="G1092" s="1" t="s">
        <v>5</v>
      </c>
      <c r="H1092" s="3">
        <v>56381</v>
      </c>
      <c r="I1092" s="9">
        <f>IF(H1092="?", AVERAGEIF(H:H, "&lt;&gt;?", H:H), H1092)</f>
        <v>56381</v>
      </c>
      <c r="J1092" s="11" t="str">
        <f>IF(D1092="?", "Unknown", D1092)</f>
        <v xml:space="preserve"> Craft-repair</v>
      </c>
    </row>
    <row r="1093" spans="1:10" x14ac:dyDescent="0.3">
      <c r="A1093" s="1" t="s">
        <v>101</v>
      </c>
      <c r="B1093" s="2" t="s">
        <v>17</v>
      </c>
      <c r="C1093" s="2" t="s">
        <v>7</v>
      </c>
      <c r="D1093" s="1" t="s">
        <v>101</v>
      </c>
      <c r="E1093" s="2" t="s">
        <v>4</v>
      </c>
      <c r="F1093" s="2" t="s">
        <v>131</v>
      </c>
      <c r="G1093" s="2" t="s">
        <v>5</v>
      </c>
      <c r="H1093" s="3">
        <v>63474</v>
      </c>
      <c r="I1093" s="9">
        <f>IF(H1093="?", AVERAGEIF(H:H, "&lt;&gt;?", H:H), H1093)</f>
        <v>63474</v>
      </c>
      <c r="J1093" s="11" t="str">
        <f>IF(D1093="?", "Unknown", D1093)</f>
        <v>Unknown</v>
      </c>
    </row>
    <row r="1094" spans="1:10" x14ac:dyDescent="0.3">
      <c r="A1094" s="1" t="s">
        <v>37</v>
      </c>
      <c r="B1094" s="1" t="s">
        <v>22</v>
      </c>
      <c r="C1094" s="1" t="s">
        <v>2</v>
      </c>
      <c r="D1094" s="1" t="s">
        <v>8</v>
      </c>
      <c r="E1094" s="1" t="s">
        <v>14</v>
      </c>
      <c r="F1094" s="1" t="s">
        <v>130</v>
      </c>
      <c r="G1094" s="1" t="s">
        <v>5</v>
      </c>
      <c r="H1094" s="3">
        <v>28028</v>
      </c>
      <c r="I1094" s="9">
        <f>IF(H1094="?", AVERAGEIF(H:H, "&lt;&gt;?", H:H), H1094)</f>
        <v>28028</v>
      </c>
      <c r="J1094" s="11" t="str">
        <f>IF(D1094="?", "Unknown", D1094)</f>
        <v xml:space="preserve"> Exec-managerial</v>
      </c>
    </row>
    <row r="1095" spans="1:10" x14ac:dyDescent="0.3">
      <c r="A1095" s="2" t="s">
        <v>9</v>
      </c>
      <c r="B1095" s="2" t="s">
        <v>10</v>
      </c>
      <c r="C1095" s="2" t="s">
        <v>7</v>
      </c>
      <c r="D1095" s="2" t="s">
        <v>28</v>
      </c>
      <c r="E1095" s="2" t="s">
        <v>4</v>
      </c>
      <c r="F1095" s="2" t="s">
        <v>131</v>
      </c>
      <c r="G1095" s="2" t="s">
        <v>5</v>
      </c>
      <c r="H1095" s="3">
        <v>74714</v>
      </c>
      <c r="I1095" s="9">
        <f>IF(H1095="?", AVERAGEIF(H:H, "&lt;&gt;?", H:H), H1095)</f>
        <v>74714</v>
      </c>
      <c r="J1095" s="11" t="str">
        <f>IF(D1095="?", "Unknown", D1095)</f>
        <v xml:space="preserve"> Craft-repair</v>
      </c>
    </row>
    <row r="1096" spans="1:10" x14ac:dyDescent="0.3">
      <c r="A1096" s="1" t="s">
        <v>0</v>
      </c>
      <c r="B1096" s="1" t="s">
        <v>1</v>
      </c>
      <c r="C1096" s="1" t="s">
        <v>2</v>
      </c>
      <c r="D1096" s="1" t="s">
        <v>3</v>
      </c>
      <c r="E1096" s="1" t="s">
        <v>4</v>
      </c>
      <c r="F1096" s="1" t="s">
        <v>130</v>
      </c>
      <c r="G1096" s="1" t="s">
        <v>5</v>
      </c>
      <c r="H1096" s="3">
        <v>65694</v>
      </c>
      <c r="I1096" s="9">
        <f>IF(H1096="?", AVERAGEIF(H:H, "&lt;&gt;?", H:H), H1096)</f>
        <v>65694</v>
      </c>
      <c r="J1096" s="11" t="str">
        <f>IF(D1096="?", "Unknown", D1096)</f>
        <v xml:space="preserve"> Adm-clerical</v>
      </c>
    </row>
    <row r="1097" spans="1:10" x14ac:dyDescent="0.3">
      <c r="A1097" s="2" t="s">
        <v>39</v>
      </c>
      <c r="B1097" s="2" t="s">
        <v>1</v>
      </c>
      <c r="C1097" s="2" t="s">
        <v>2</v>
      </c>
      <c r="D1097" s="2" t="s">
        <v>15</v>
      </c>
      <c r="E1097" s="2" t="s">
        <v>4</v>
      </c>
      <c r="F1097" s="2" t="s">
        <v>131</v>
      </c>
      <c r="G1097" s="2" t="s">
        <v>5</v>
      </c>
      <c r="H1097" s="3">
        <v>15677</v>
      </c>
      <c r="I1097" s="9">
        <f>IF(H1097="?", AVERAGEIF(H:H, "&lt;&gt;?", H:H), H1097)</f>
        <v>15677</v>
      </c>
      <c r="J1097" s="11" t="str">
        <f>IF(D1097="?", "Unknown", D1097)</f>
        <v xml:space="preserve"> Prof-specialty</v>
      </c>
    </row>
    <row r="1098" spans="1:10" x14ac:dyDescent="0.3">
      <c r="A1098" s="1" t="s">
        <v>9</v>
      </c>
      <c r="B1098" s="1" t="s">
        <v>27</v>
      </c>
      <c r="C1098" s="1" t="s">
        <v>11</v>
      </c>
      <c r="D1098" s="1" t="s">
        <v>20</v>
      </c>
      <c r="E1098" s="1" t="s">
        <v>4</v>
      </c>
      <c r="F1098" s="1" t="s">
        <v>131</v>
      </c>
      <c r="G1098" s="1" t="s">
        <v>5</v>
      </c>
      <c r="H1098" s="3">
        <v>18406</v>
      </c>
      <c r="I1098" s="9">
        <f>IF(H1098="?", AVERAGEIF(H:H, "&lt;&gt;?", H:H), H1098)</f>
        <v>18406</v>
      </c>
      <c r="J1098" s="11" t="str">
        <f>IF(D1098="?", "Unknown", D1098)</f>
        <v xml:space="preserve"> Other-service</v>
      </c>
    </row>
    <row r="1099" spans="1:10" x14ac:dyDescent="0.3">
      <c r="A1099" s="2" t="s">
        <v>9</v>
      </c>
      <c r="B1099" s="2" t="s">
        <v>22</v>
      </c>
      <c r="C1099" s="2" t="s">
        <v>7</v>
      </c>
      <c r="D1099" s="2" t="s">
        <v>28</v>
      </c>
      <c r="E1099" s="2" t="s">
        <v>4</v>
      </c>
      <c r="F1099" s="2" t="s">
        <v>131</v>
      </c>
      <c r="G1099" s="2" t="s">
        <v>5</v>
      </c>
      <c r="H1099" s="3">
        <v>78000</v>
      </c>
      <c r="I1099" s="9">
        <f>IF(H1099="?", AVERAGEIF(H:H, "&lt;&gt;?", H:H), H1099)</f>
        <v>78000</v>
      </c>
      <c r="J1099" s="11" t="str">
        <f>IF(D1099="?", "Unknown", D1099)</f>
        <v xml:space="preserve"> Craft-repair</v>
      </c>
    </row>
    <row r="1100" spans="1:10" x14ac:dyDescent="0.3">
      <c r="A1100" s="1" t="s">
        <v>9</v>
      </c>
      <c r="B1100" s="1" t="s">
        <v>10</v>
      </c>
      <c r="C1100" s="1" t="s">
        <v>7</v>
      </c>
      <c r="D1100" s="1" t="s">
        <v>30</v>
      </c>
      <c r="E1100" s="1" t="s">
        <v>4</v>
      </c>
      <c r="F1100" s="1" t="s">
        <v>131</v>
      </c>
      <c r="G1100" s="1" t="s">
        <v>5</v>
      </c>
      <c r="H1100" s="3">
        <v>68747</v>
      </c>
      <c r="I1100" s="9">
        <f>IF(H1100="?", AVERAGEIF(H:H, "&lt;&gt;?", H:H), H1100)</f>
        <v>68747</v>
      </c>
      <c r="J1100" s="11" t="str">
        <f>IF(D1100="?", "Unknown", D1100)</f>
        <v xml:space="preserve"> Transport-moving</v>
      </c>
    </row>
    <row r="1101" spans="1:10" x14ac:dyDescent="0.3">
      <c r="A1101" s="2" t="s">
        <v>9</v>
      </c>
      <c r="B1101" s="2" t="s">
        <v>1</v>
      </c>
      <c r="C1101" s="2" t="s">
        <v>7</v>
      </c>
      <c r="D1101" s="2" t="s">
        <v>38</v>
      </c>
      <c r="E1101" s="2" t="s">
        <v>4</v>
      </c>
      <c r="F1101" s="2" t="s">
        <v>131</v>
      </c>
      <c r="G1101" s="2" t="s">
        <v>5</v>
      </c>
      <c r="H1101" s="3">
        <v>55365</v>
      </c>
      <c r="I1101" s="9">
        <f>IF(H1101="?", AVERAGEIF(H:H, "&lt;&gt;?", H:H), H1101)</f>
        <v>55365</v>
      </c>
      <c r="J1101" s="11" t="str">
        <f>IF(D1101="?", "Unknown", D1101)</f>
        <v xml:space="preserve"> Tech-support</v>
      </c>
    </row>
    <row r="1102" spans="1:10" x14ac:dyDescent="0.3">
      <c r="A1102" s="1" t="s">
        <v>9</v>
      </c>
      <c r="B1102" s="1" t="s">
        <v>22</v>
      </c>
      <c r="C1102" s="1" t="s">
        <v>2</v>
      </c>
      <c r="D1102" s="1" t="s">
        <v>20</v>
      </c>
      <c r="E1102" s="1" t="s">
        <v>4</v>
      </c>
      <c r="F1102" s="1" t="s">
        <v>130</v>
      </c>
      <c r="G1102" s="1" t="s">
        <v>5</v>
      </c>
      <c r="H1102" s="3">
        <v>36908</v>
      </c>
      <c r="I1102" s="9">
        <f>IF(H1102="?", AVERAGEIF(H:H, "&lt;&gt;?", H:H), H1102)</f>
        <v>36908</v>
      </c>
      <c r="J1102" s="11" t="str">
        <f>IF(D1102="?", "Unknown", D1102)</f>
        <v xml:space="preserve"> Other-service</v>
      </c>
    </row>
    <row r="1103" spans="1:10" x14ac:dyDescent="0.3">
      <c r="A1103" s="2" t="s">
        <v>39</v>
      </c>
      <c r="B1103" s="2" t="s">
        <v>1</v>
      </c>
      <c r="C1103" s="2" t="s">
        <v>11</v>
      </c>
      <c r="D1103" s="2" t="s">
        <v>15</v>
      </c>
      <c r="E1103" s="2" t="s">
        <v>14</v>
      </c>
      <c r="F1103" s="2" t="s">
        <v>130</v>
      </c>
      <c r="G1103" s="2" t="s">
        <v>5</v>
      </c>
      <c r="H1103" s="3">
        <v>41438</v>
      </c>
      <c r="I1103" s="9">
        <f>IF(H1103="?", AVERAGEIF(H:H, "&lt;&gt;?", H:H), H1103)</f>
        <v>41438</v>
      </c>
      <c r="J1103" s="11" t="str">
        <f>IF(D1103="?", "Unknown", D1103)</f>
        <v xml:space="preserve"> Prof-specialty</v>
      </c>
    </row>
    <row r="1104" spans="1:10" x14ac:dyDescent="0.3">
      <c r="A1104" s="1" t="s">
        <v>39</v>
      </c>
      <c r="B1104" s="1" t="s">
        <v>25</v>
      </c>
      <c r="C1104" s="1" t="s">
        <v>7</v>
      </c>
      <c r="D1104" s="1" t="s">
        <v>15</v>
      </c>
      <c r="E1104" s="1" t="s">
        <v>4</v>
      </c>
      <c r="F1104" s="1" t="s">
        <v>131</v>
      </c>
      <c r="G1104" s="1" t="s">
        <v>5</v>
      </c>
      <c r="H1104" s="3">
        <v>26725</v>
      </c>
      <c r="I1104" s="9">
        <f>IF(H1104="?", AVERAGEIF(H:H, "&lt;&gt;?", H:H), H1104)</f>
        <v>26725</v>
      </c>
      <c r="J1104" s="11" t="str">
        <f>IF(D1104="?", "Unknown", D1104)</f>
        <v xml:space="preserve"> Prof-specialty</v>
      </c>
    </row>
    <row r="1105" spans="1:10" x14ac:dyDescent="0.3">
      <c r="A1105" s="2" t="s">
        <v>9</v>
      </c>
      <c r="B1105" s="2" t="s">
        <v>17</v>
      </c>
      <c r="C1105" s="2" t="s">
        <v>7</v>
      </c>
      <c r="D1105" s="2" t="s">
        <v>15</v>
      </c>
      <c r="E1105" s="2" t="s">
        <v>4</v>
      </c>
      <c r="F1105" s="2" t="s">
        <v>131</v>
      </c>
      <c r="G1105" s="2" t="s">
        <v>5</v>
      </c>
      <c r="H1105" s="3">
        <v>50410</v>
      </c>
      <c r="I1105" s="9">
        <f>IF(H1105="?", AVERAGEIF(H:H, "&lt;&gt;?", H:H), H1105)</f>
        <v>50410</v>
      </c>
      <c r="J1105" s="11" t="str">
        <f>IF(D1105="?", "Unknown", D1105)</f>
        <v xml:space="preserve"> Prof-specialty</v>
      </c>
    </row>
    <row r="1106" spans="1:10" x14ac:dyDescent="0.3">
      <c r="A1106" s="1" t="s">
        <v>37</v>
      </c>
      <c r="B1106" s="1" t="s">
        <v>10</v>
      </c>
      <c r="C1106" s="1" t="s">
        <v>7</v>
      </c>
      <c r="D1106" s="1" t="s">
        <v>3</v>
      </c>
      <c r="E1106" s="1" t="s">
        <v>14</v>
      </c>
      <c r="F1106" s="1" t="s">
        <v>131</v>
      </c>
      <c r="G1106" s="1" t="s">
        <v>5</v>
      </c>
      <c r="H1106" s="3">
        <v>47947</v>
      </c>
      <c r="I1106" s="9">
        <f>IF(H1106="?", AVERAGEIF(H:H, "&lt;&gt;?", H:H), H1106)</f>
        <v>47947</v>
      </c>
      <c r="J1106" s="11" t="str">
        <f>IF(D1106="?", "Unknown", D1106)</f>
        <v xml:space="preserve"> Adm-clerical</v>
      </c>
    </row>
    <row r="1107" spans="1:10" x14ac:dyDescent="0.3">
      <c r="A1107" s="2" t="s">
        <v>39</v>
      </c>
      <c r="B1107" s="2" t="s">
        <v>1</v>
      </c>
      <c r="C1107" s="2" t="s">
        <v>7</v>
      </c>
      <c r="D1107" s="2" t="s">
        <v>15</v>
      </c>
      <c r="E1107" s="2" t="s">
        <v>4</v>
      </c>
      <c r="F1107" s="2" t="s">
        <v>131</v>
      </c>
      <c r="G1107" s="2" t="s">
        <v>5</v>
      </c>
      <c r="H1107" s="3">
        <v>96565</v>
      </c>
      <c r="I1107" s="9">
        <f>IF(H1107="?", AVERAGEIF(H:H, "&lt;&gt;?", H:H), H1107)</f>
        <v>96565</v>
      </c>
      <c r="J1107" s="11" t="str">
        <f>IF(D1107="?", "Unknown", D1107)</f>
        <v xml:space="preserve"> Prof-specialty</v>
      </c>
    </row>
    <row r="1108" spans="1:10" x14ac:dyDescent="0.3">
      <c r="A1108" s="1" t="s">
        <v>9</v>
      </c>
      <c r="B1108" s="1" t="s">
        <v>1</v>
      </c>
      <c r="C1108" s="1" t="s">
        <v>11</v>
      </c>
      <c r="D1108" s="1" t="s">
        <v>28</v>
      </c>
      <c r="E1108" s="1" t="s">
        <v>4</v>
      </c>
      <c r="F1108" s="1" t="s">
        <v>131</v>
      </c>
      <c r="G1108" s="1" t="s">
        <v>5</v>
      </c>
      <c r="H1108" s="3">
        <v>31949</v>
      </c>
      <c r="I1108" s="9">
        <f>IF(H1108="?", AVERAGEIF(H:H, "&lt;&gt;?", H:H), H1108)</f>
        <v>31949</v>
      </c>
      <c r="J1108" s="11" t="str">
        <f>IF(D1108="?", "Unknown", D1108)</f>
        <v xml:space="preserve"> Craft-repair</v>
      </c>
    </row>
    <row r="1109" spans="1:10" x14ac:dyDescent="0.3">
      <c r="A1109" s="2" t="s">
        <v>9</v>
      </c>
      <c r="B1109" s="2" t="s">
        <v>1</v>
      </c>
      <c r="C1109" s="2" t="s">
        <v>2</v>
      </c>
      <c r="D1109" s="2" t="s">
        <v>20</v>
      </c>
      <c r="E1109" s="2" t="s">
        <v>4</v>
      </c>
      <c r="F1109" s="2" t="s">
        <v>131</v>
      </c>
      <c r="G1109" s="2" t="s">
        <v>5</v>
      </c>
      <c r="H1109" s="3">
        <v>68655</v>
      </c>
      <c r="I1109" s="9">
        <f>IF(H1109="?", AVERAGEIF(H:H, "&lt;&gt;?", H:H), H1109)</f>
        <v>68655</v>
      </c>
      <c r="J1109" s="11" t="str">
        <f>IF(D1109="?", "Unknown", D1109)</f>
        <v xml:space="preserve"> Other-service</v>
      </c>
    </row>
    <row r="1110" spans="1:10" x14ac:dyDescent="0.3">
      <c r="A1110" s="1" t="s">
        <v>9</v>
      </c>
      <c r="B1110" s="1" t="s">
        <v>22</v>
      </c>
      <c r="C1110" s="1" t="s">
        <v>7</v>
      </c>
      <c r="D1110" s="1" t="s">
        <v>28</v>
      </c>
      <c r="E1110" s="1" t="s">
        <v>14</v>
      </c>
      <c r="F1110" s="1" t="s">
        <v>131</v>
      </c>
      <c r="G1110" s="1" t="s">
        <v>5</v>
      </c>
      <c r="H1110" s="3">
        <v>79368</v>
      </c>
      <c r="I1110" s="9">
        <f>IF(H1110="?", AVERAGEIF(H:H, "&lt;&gt;?", H:H), H1110)</f>
        <v>79368</v>
      </c>
      <c r="J1110" s="11" t="str">
        <f>IF(D1110="?", "Unknown", D1110)</f>
        <v xml:space="preserve"> Craft-repair</v>
      </c>
    </row>
    <row r="1111" spans="1:10" x14ac:dyDescent="0.3">
      <c r="A1111" s="2" t="s">
        <v>47</v>
      </c>
      <c r="B1111" s="2" t="s">
        <v>17</v>
      </c>
      <c r="C1111" s="2" t="s">
        <v>7</v>
      </c>
      <c r="D1111" s="2" t="s">
        <v>26</v>
      </c>
      <c r="E1111" s="2" t="s">
        <v>4</v>
      </c>
      <c r="F1111" s="2" t="s">
        <v>131</v>
      </c>
      <c r="G1111" s="2" t="s">
        <v>5</v>
      </c>
      <c r="H1111" s="3">
        <v>69685</v>
      </c>
      <c r="I1111" s="9">
        <f>IF(H1111="?", AVERAGEIF(H:H, "&lt;&gt;?", H:H), H1111)</f>
        <v>69685</v>
      </c>
      <c r="J1111" s="11" t="str">
        <f>IF(D1111="?", "Unknown", D1111)</f>
        <v xml:space="preserve"> Sales</v>
      </c>
    </row>
    <row r="1112" spans="1:10" x14ac:dyDescent="0.3">
      <c r="A1112" s="1" t="s">
        <v>39</v>
      </c>
      <c r="B1112" s="1" t="s">
        <v>10</v>
      </c>
      <c r="C1112" s="1" t="s">
        <v>7</v>
      </c>
      <c r="D1112" s="1" t="s">
        <v>41</v>
      </c>
      <c r="E1112" s="1" t="s">
        <v>4</v>
      </c>
      <c r="F1112" s="1" t="s">
        <v>131</v>
      </c>
      <c r="G1112" s="1" t="s">
        <v>5</v>
      </c>
      <c r="H1112" s="3">
        <v>25838</v>
      </c>
      <c r="I1112" s="9">
        <f>IF(H1112="?", AVERAGEIF(H:H, "&lt;&gt;?", H:H), H1112)</f>
        <v>25838</v>
      </c>
      <c r="J1112" s="11" t="str">
        <f>IF(D1112="?", "Unknown", D1112)</f>
        <v xml:space="preserve"> Protective-serv</v>
      </c>
    </row>
    <row r="1113" spans="1:10" x14ac:dyDescent="0.3">
      <c r="A1113" s="2" t="s">
        <v>9</v>
      </c>
      <c r="B1113" s="2" t="s">
        <v>1</v>
      </c>
      <c r="C1113" s="2" t="s">
        <v>7</v>
      </c>
      <c r="D1113" s="2" t="s">
        <v>26</v>
      </c>
      <c r="E1113" s="2" t="s">
        <v>4</v>
      </c>
      <c r="F1113" s="2" t="s">
        <v>131</v>
      </c>
      <c r="G1113" s="2" t="s">
        <v>5</v>
      </c>
      <c r="H1113" s="3">
        <v>70908</v>
      </c>
      <c r="I1113" s="9">
        <f>IF(H1113="?", AVERAGEIF(H:H, "&lt;&gt;?", H:H), H1113)</f>
        <v>70908</v>
      </c>
      <c r="J1113" s="11" t="str">
        <f>IF(D1113="?", "Unknown", D1113)</f>
        <v xml:space="preserve"> Sales</v>
      </c>
    </row>
    <row r="1114" spans="1:10" x14ac:dyDescent="0.3">
      <c r="A1114" s="1" t="s">
        <v>101</v>
      </c>
      <c r="B1114" s="1" t="s">
        <v>22</v>
      </c>
      <c r="C1114" s="1" t="s">
        <v>2</v>
      </c>
      <c r="D1114" s="1" t="s">
        <v>101</v>
      </c>
      <c r="E1114" s="1" t="s">
        <v>4</v>
      </c>
      <c r="F1114" s="1" t="s">
        <v>131</v>
      </c>
      <c r="G1114" s="1" t="s">
        <v>5</v>
      </c>
      <c r="H1114" s="3">
        <v>41563</v>
      </c>
      <c r="I1114" s="9">
        <f>IF(H1114="?", AVERAGEIF(H:H, "&lt;&gt;?", H:H), H1114)</f>
        <v>41563</v>
      </c>
      <c r="J1114" s="11" t="str">
        <f>IF(D1114="?", "Unknown", D1114)</f>
        <v>Unknown</v>
      </c>
    </row>
    <row r="1115" spans="1:10" x14ac:dyDescent="0.3">
      <c r="A1115" s="2" t="s">
        <v>9</v>
      </c>
      <c r="B1115" s="2" t="s">
        <v>10</v>
      </c>
      <c r="C1115" s="2" t="s">
        <v>7</v>
      </c>
      <c r="D1115" s="2" t="s">
        <v>34</v>
      </c>
      <c r="E1115" s="2" t="s">
        <v>4</v>
      </c>
      <c r="F1115" s="2" t="s">
        <v>131</v>
      </c>
      <c r="G1115" s="2" t="s">
        <v>5</v>
      </c>
      <c r="H1115" s="3">
        <v>21624</v>
      </c>
      <c r="I1115" s="9">
        <f>IF(H1115="?", AVERAGEIF(H:H, "&lt;&gt;?", H:H), H1115)</f>
        <v>21624</v>
      </c>
      <c r="J1115" s="11" t="str">
        <f>IF(D1115="?", "Unknown", D1115)</f>
        <v xml:space="preserve"> Machine-op-inspct</v>
      </c>
    </row>
    <row r="1116" spans="1:10" x14ac:dyDescent="0.3">
      <c r="A1116" s="1" t="s">
        <v>47</v>
      </c>
      <c r="B1116" s="1" t="s">
        <v>22</v>
      </c>
      <c r="C1116" s="1" t="s">
        <v>7</v>
      </c>
      <c r="D1116" s="1" t="s">
        <v>26</v>
      </c>
      <c r="E1116" s="1" t="s">
        <v>4</v>
      </c>
      <c r="F1116" s="1" t="s">
        <v>131</v>
      </c>
      <c r="G1116" s="1" t="s">
        <v>5</v>
      </c>
      <c r="H1116" s="3">
        <v>76445</v>
      </c>
      <c r="I1116" s="9">
        <f>IF(H1116="?", AVERAGEIF(H:H, "&lt;&gt;?", H:H), H1116)</f>
        <v>76445</v>
      </c>
      <c r="J1116" s="11" t="str">
        <f>IF(D1116="?", "Unknown", D1116)</f>
        <v xml:space="preserve"> Sales</v>
      </c>
    </row>
    <row r="1117" spans="1:10" x14ac:dyDescent="0.3">
      <c r="A1117" s="2" t="s">
        <v>9</v>
      </c>
      <c r="B1117" s="2" t="s">
        <v>22</v>
      </c>
      <c r="C1117" s="2" t="s">
        <v>36</v>
      </c>
      <c r="D1117" s="2" t="s">
        <v>3</v>
      </c>
      <c r="E1117" s="2" t="s">
        <v>4</v>
      </c>
      <c r="F1117" s="2" t="s">
        <v>131</v>
      </c>
      <c r="G1117" s="2" t="s">
        <v>5</v>
      </c>
      <c r="H1117" s="3">
        <v>75631</v>
      </c>
      <c r="I1117" s="9">
        <f>IF(H1117="?", AVERAGEIF(H:H, "&lt;&gt;?", H:H), H1117)</f>
        <v>75631</v>
      </c>
      <c r="J1117" s="11" t="str">
        <f>IF(D1117="?", "Unknown", D1117)</f>
        <v xml:space="preserve"> Adm-clerical</v>
      </c>
    </row>
    <row r="1118" spans="1:10" x14ac:dyDescent="0.3">
      <c r="A1118" s="1" t="s">
        <v>9</v>
      </c>
      <c r="B1118" s="1" t="s">
        <v>22</v>
      </c>
      <c r="C1118" s="1" t="s">
        <v>11</v>
      </c>
      <c r="D1118" s="1" t="s">
        <v>28</v>
      </c>
      <c r="E1118" s="1" t="s">
        <v>4</v>
      </c>
      <c r="F1118" s="1" t="s">
        <v>130</v>
      </c>
      <c r="G1118" s="1" t="s">
        <v>5</v>
      </c>
      <c r="H1118" s="3">
        <v>37813</v>
      </c>
      <c r="I1118" s="9">
        <f>IF(H1118="?", AVERAGEIF(H:H, "&lt;&gt;?", H:H), H1118)</f>
        <v>37813</v>
      </c>
      <c r="J1118" s="11" t="str">
        <f>IF(D1118="?", "Unknown", D1118)</f>
        <v xml:space="preserve"> Craft-repair</v>
      </c>
    </row>
    <row r="1119" spans="1:10" x14ac:dyDescent="0.3">
      <c r="A1119" s="2" t="s">
        <v>9</v>
      </c>
      <c r="B1119" s="2" t="s">
        <v>35</v>
      </c>
      <c r="C1119" s="2" t="s">
        <v>7</v>
      </c>
      <c r="D1119" s="2" t="s">
        <v>15</v>
      </c>
      <c r="E1119" s="2" t="s">
        <v>4</v>
      </c>
      <c r="F1119" s="2" t="s">
        <v>131</v>
      </c>
      <c r="G1119" s="2" t="s">
        <v>5</v>
      </c>
      <c r="H1119" s="3">
        <v>83268</v>
      </c>
      <c r="I1119" s="9">
        <f>IF(H1119="?", AVERAGEIF(H:H, "&lt;&gt;?", H:H), H1119)</f>
        <v>83268</v>
      </c>
      <c r="J1119" s="11" t="str">
        <f>IF(D1119="?", "Unknown", D1119)</f>
        <v xml:space="preserve"> Prof-specialty</v>
      </c>
    </row>
    <row r="1120" spans="1:10" x14ac:dyDescent="0.3">
      <c r="A1120" s="1" t="s">
        <v>9</v>
      </c>
      <c r="B1120" s="1" t="s">
        <v>22</v>
      </c>
      <c r="C1120" s="1" t="s">
        <v>2</v>
      </c>
      <c r="D1120" s="1" t="s">
        <v>20</v>
      </c>
      <c r="E1120" s="1" t="s">
        <v>4</v>
      </c>
      <c r="F1120" s="1" t="s">
        <v>131</v>
      </c>
      <c r="G1120" s="1" t="s">
        <v>5</v>
      </c>
      <c r="H1120" s="3">
        <v>59640</v>
      </c>
      <c r="I1120" s="9">
        <f>IF(H1120="?", AVERAGEIF(H:H, "&lt;&gt;?", H:H), H1120)</f>
        <v>59640</v>
      </c>
      <c r="J1120" s="11" t="str">
        <f>IF(D1120="?", "Unknown", D1120)</f>
        <v xml:space="preserve"> Other-service</v>
      </c>
    </row>
    <row r="1121" spans="1:10" x14ac:dyDescent="0.3">
      <c r="A1121" s="1" t="s">
        <v>101</v>
      </c>
      <c r="B1121" s="2" t="s">
        <v>1</v>
      </c>
      <c r="C1121" s="2" t="s">
        <v>54</v>
      </c>
      <c r="D1121" s="1" t="s">
        <v>101</v>
      </c>
      <c r="E1121" s="2" t="s">
        <v>4</v>
      </c>
      <c r="F1121" s="2" t="s">
        <v>130</v>
      </c>
      <c r="G1121" s="2" t="s">
        <v>5</v>
      </c>
      <c r="H1121" s="3">
        <v>34801</v>
      </c>
      <c r="I1121" s="9">
        <f>IF(H1121="?", AVERAGEIF(H:H, "&lt;&gt;?", H:H), H1121)</f>
        <v>34801</v>
      </c>
      <c r="J1121" s="11" t="str">
        <f>IF(D1121="?", "Unknown", D1121)</f>
        <v>Unknown</v>
      </c>
    </row>
    <row r="1122" spans="1:10" x14ac:dyDescent="0.3">
      <c r="A1122" s="1" t="s">
        <v>6</v>
      </c>
      <c r="B1122" s="1" t="s">
        <v>22</v>
      </c>
      <c r="C1122" s="1" t="s">
        <v>7</v>
      </c>
      <c r="D1122" s="1" t="s">
        <v>28</v>
      </c>
      <c r="E1122" s="1" t="s">
        <v>31</v>
      </c>
      <c r="F1122" s="1" t="s">
        <v>131</v>
      </c>
      <c r="G1122" s="1" t="s">
        <v>5</v>
      </c>
      <c r="H1122" s="3">
        <v>42070</v>
      </c>
      <c r="I1122" s="9">
        <f>IF(H1122="?", AVERAGEIF(H:H, "&lt;&gt;?", H:H), H1122)</f>
        <v>42070</v>
      </c>
      <c r="J1122" s="11" t="str">
        <f>IF(D1122="?", "Unknown", D1122)</f>
        <v xml:space="preserve"> Craft-repair</v>
      </c>
    </row>
    <row r="1123" spans="1:10" x14ac:dyDescent="0.3">
      <c r="A1123" s="1" t="s">
        <v>9</v>
      </c>
      <c r="B1123" s="1" t="s">
        <v>1</v>
      </c>
      <c r="C1123" s="1" t="s">
        <v>11</v>
      </c>
      <c r="D1123" s="1" t="s">
        <v>8</v>
      </c>
      <c r="E1123" s="1" t="s">
        <v>4</v>
      </c>
      <c r="F1123" s="1" t="s">
        <v>131</v>
      </c>
      <c r="G1123" s="1" t="s">
        <v>5</v>
      </c>
      <c r="H1123" s="3">
        <v>64201</v>
      </c>
      <c r="I1123" s="9">
        <f>IF(H1123="?", AVERAGEIF(H:H, "&lt;&gt;?", H:H), H1123)</f>
        <v>64201</v>
      </c>
      <c r="J1123" s="11" t="str">
        <f>IF(D1123="?", "Unknown", D1123)</f>
        <v xml:space="preserve"> Exec-managerial</v>
      </c>
    </row>
    <row r="1124" spans="1:10" x14ac:dyDescent="0.3">
      <c r="A1124" s="2" t="s">
        <v>9</v>
      </c>
      <c r="B1124" s="2" t="s">
        <v>45</v>
      </c>
      <c r="C1124" s="2" t="s">
        <v>7</v>
      </c>
      <c r="D1124" s="2" t="s">
        <v>15</v>
      </c>
      <c r="E1124" s="2" t="s">
        <v>4</v>
      </c>
      <c r="F1124" s="2" t="s">
        <v>131</v>
      </c>
      <c r="G1124" s="2" t="s">
        <v>5</v>
      </c>
      <c r="H1124" s="3">
        <v>66036</v>
      </c>
      <c r="I1124" s="9">
        <f>IF(H1124="?", AVERAGEIF(H:H, "&lt;&gt;?", H:H), H1124)</f>
        <v>66036</v>
      </c>
      <c r="J1124" s="11" t="str">
        <f>IF(D1124="?", "Unknown", D1124)</f>
        <v xml:space="preserve"> Prof-specialty</v>
      </c>
    </row>
    <row r="1125" spans="1:10" x14ac:dyDescent="0.3">
      <c r="A1125" s="1" t="s">
        <v>6</v>
      </c>
      <c r="B1125" s="1" t="s">
        <v>10</v>
      </c>
      <c r="C1125" s="1" t="s">
        <v>7</v>
      </c>
      <c r="D1125" s="1" t="s">
        <v>28</v>
      </c>
      <c r="E1125" s="1" t="s">
        <v>4</v>
      </c>
      <c r="F1125" s="1" t="s">
        <v>131</v>
      </c>
      <c r="G1125" s="1" t="s">
        <v>5</v>
      </c>
      <c r="H1125" s="3">
        <v>17947</v>
      </c>
      <c r="I1125" s="9">
        <f>IF(H1125="?", AVERAGEIF(H:H, "&lt;&gt;?", H:H), H1125)</f>
        <v>17947</v>
      </c>
      <c r="J1125" s="11" t="str">
        <f>IF(D1125="?", "Unknown", D1125)</f>
        <v xml:space="preserve"> Craft-repair</v>
      </c>
    </row>
    <row r="1126" spans="1:10" x14ac:dyDescent="0.3">
      <c r="A1126" s="2" t="s">
        <v>9</v>
      </c>
      <c r="B1126" s="2" t="s">
        <v>10</v>
      </c>
      <c r="C1126" s="2" t="s">
        <v>7</v>
      </c>
      <c r="D1126" s="2" t="s">
        <v>28</v>
      </c>
      <c r="E1126" s="2" t="s">
        <v>4</v>
      </c>
      <c r="F1126" s="2" t="s">
        <v>131</v>
      </c>
      <c r="G1126" s="2" t="s">
        <v>5</v>
      </c>
      <c r="H1126" s="3">
        <v>25721</v>
      </c>
      <c r="I1126" s="9">
        <f>IF(H1126="?", AVERAGEIF(H:H, "&lt;&gt;?", H:H), H1126)</f>
        <v>25721</v>
      </c>
      <c r="J1126" s="11" t="str">
        <f>IF(D1126="?", "Unknown", D1126)</f>
        <v xml:space="preserve"> Craft-repair</v>
      </c>
    </row>
    <row r="1127" spans="1:10" x14ac:dyDescent="0.3">
      <c r="A1127" s="1" t="s">
        <v>9</v>
      </c>
      <c r="B1127" s="1" t="s">
        <v>22</v>
      </c>
      <c r="C1127" s="1" t="s">
        <v>7</v>
      </c>
      <c r="D1127" s="1" t="s">
        <v>28</v>
      </c>
      <c r="E1127" s="1" t="s">
        <v>4</v>
      </c>
      <c r="F1127" s="1" t="s">
        <v>131</v>
      </c>
      <c r="G1127" s="1" t="s">
        <v>5</v>
      </c>
      <c r="H1127" s="3">
        <v>34217</v>
      </c>
      <c r="I1127" s="9">
        <f>IF(H1127="?", AVERAGEIF(H:H, "&lt;&gt;?", H:H), H1127)</f>
        <v>34217</v>
      </c>
      <c r="J1127" s="11" t="str">
        <f>IF(D1127="?", "Unknown", D1127)</f>
        <v xml:space="preserve"> Craft-repair</v>
      </c>
    </row>
    <row r="1128" spans="1:10" x14ac:dyDescent="0.3">
      <c r="A1128" s="2" t="s">
        <v>9</v>
      </c>
      <c r="B1128" s="2" t="s">
        <v>10</v>
      </c>
      <c r="C1128" s="2" t="s">
        <v>54</v>
      </c>
      <c r="D1128" s="2" t="s">
        <v>3</v>
      </c>
      <c r="E1128" s="2" t="s">
        <v>4</v>
      </c>
      <c r="F1128" s="2" t="s">
        <v>130</v>
      </c>
      <c r="G1128" s="2" t="s">
        <v>5</v>
      </c>
      <c r="H1128" s="3">
        <v>46648</v>
      </c>
      <c r="I1128" s="9">
        <f>IF(H1128="?", AVERAGEIF(H:H, "&lt;&gt;?", H:H), H1128)</f>
        <v>46648</v>
      </c>
      <c r="J1128" s="11" t="str">
        <f>IF(D1128="?", "Unknown", D1128)</f>
        <v xml:space="preserve"> Adm-clerical</v>
      </c>
    </row>
    <row r="1129" spans="1:10" x14ac:dyDescent="0.3">
      <c r="A1129" s="2" t="s">
        <v>9</v>
      </c>
      <c r="B1129" s="2" t="s">
        <v>10</v>
      </c>
      <c r="C1129" s="2" t="s">
        <v>2</v>
      </c>
      <c r="D1129" s="2" t="s">
        <v>3</v>
      </c>
      <c r="E1129" s="2" t="s">
        <v>4</v>
      </c>
      <c r="F1129" s="2" t="s">
        <v>130</v>
      </c>
      <c r="G1129" s="2" t="s">
        <v>5</v>
      </c>
      <c r="H1129" s="3">
        <v>27680</v>
      </c>
      <c r="I1129" s="9">
        <f>IF(H1129="?", AVERAGEIF(H:H, "&lt;&gt;?", H:H), H1129)</f>
        <v>27680</v>
      </c>
      <c r="J1129" s="11" t="str">
        <f>IF(D1129="?", "Unknown", D1129)</f>
        <v xml:space="preserve"> Adm-clerical</v>
      </c>
    </row>
    <row r="1130" spans="1:10" x14ac:dyDescent="0.3">
      <c r="A1130" s="1" t="s">
        <v>9</v>
      </c>
      <c r="B1130" s="1" t="s">
        <v>1</v>
      </c>
      <c r="C1130" s="1" t="s">
        <v>7</v>
      </c>
      <c r="D1130" s="1" t="s">
        <v>15</v>
      </c>
      <c r="E1130" s="1" t="s">
        <v>4</v>
      </c>
      <c r="F1130" s="1" t="s">
        <v>131</v>
      </c>
      <c r="G1130" s="1" t="s">
        <v>5</v>
      </c>
      <c r="H1130" s="3">
        <v>74908</v>
      </c>
      <c r="I1130" s="9">
        <f>IF(H1130="?", AVERAGEIF(H:H, "&lt;&gt;?", H:H), H1130)</f>
        <v>74908</v>
      </c>
      <c r="J1130" s="11" t="str">
        <f>IF(D1130="?", "Unknown", D1130)</f>
        <v xml:space="preserve"> Prof-specialty</v>
      </c>
    </row>
    <row r="1131" spans="1:10" x14ac:dyDescent="0.3">
      <c r="A1131" s="2" t="s">
        <v>6</v>
      </c>
      <c r="B1131" s="2" t="s">
        <v>22</v>
      </c>
      <c r="C1131" s="2" t="s">
        <v>7</v>
      </c>
      <c r="D1131" s="2" t="s">
        <v>33</v>
      </c>
      <c r="E1131" s="2" t="s">
        <v>4</v>
      </c>
      <c r="F1131" s="2" t="s">
        <v>131</v>
      </c>
      <c r="G1131" s="2" t="s">
        <v>5</v>
      </c>
      <c r="H1131" s="3">
        <v>96269</v>
      </c>
      <c r="I1131" s="9">
        <f>IF(H1131="?", AVERAGEIF(H:H, "&lt;&gt;?", H:H), H1131)</f>
        <v>96269</v>
      </c>
      <c r="J1131" s="11" t="str">
        <f>IF(D1131="?", "Unknown", D1131)</f>
        <v xml:space="preserve"> Farming-fishing</v>
      </c>
    </row>
    <row r="1132" spans="1:10" x14ac:dyDescent="0.3">
      <c r="A1132" s="2" t="s">
        <v>6</v>
      </c>
      <c r="B1132" s="2" t="s">
        <v>45</v>
      </c>
      <c r="C1132" s="2" t="s">
        <v>7</v>
      </c>
      <c r="D1132" s="2" t="s">
        <v>15</v>
      </c>
      <c r="E1132" s="2" t="s">
        <v>4</v>
      </c>
      <c r="F1132" s="2" t="s">
        <v>131</v>
      </c>
      <c r="G1132" s="2" t="s">
        <v>5</v>
      </c>
      <c r="H1132" s="3">
        <v>57026</v>
      </c>
      <c r="I1132" s="9">
        <f>IF(H1132="?", AVERAGEIF(H:H, "&lt;&gt;?", H:H), H1132)</f>
        <v>57026</v>
      </c>
      <c r="J1132" s="11" t="str">
        <f>IF(D1132="?", "Unknown", D1132)</f>
        <v xml:space="preserve"> Prof-specialty</v>
      </c>
    </row>
    <row r="1133" spans="1:10" x14ac:dyDescent="0.3">
      <c r="A1133" s="1" t="s">
        <v>9</v>
      </c>
      <c r="B1133" s="1" t="s">
        <v>1</v>
      </c>
      <c r="C1133" s="1" t="s">
        <v>7</v>
      </c>
      <c r="D1133" s="1" t="s">
        <v>15</v>
      </c>
      <c r="E1133" s="1" t="s">
        <v>4</v>
      </c>
      <c r="F1133" s="1" t="s">
        <v>131</v>
      </c>
      <c r="G1133" s="1" t="s">
        <v>5</v>
      </c>
      <c r="H1133" s="3">
        <v>78578</v>
      </c>
      <c r="I1133" s="9">
        <f>IF(H1133="?", AVERAGEIF(H:H, "&lt;&gt;?", H:H), H1133)</f>
        <v>78578</v>
      </c>
      <c r="J1133" s="11" t="str">
        <f>IF(D1133="?", "Unknown", D1133)</f>
        <v xml:space="preserve"> Prof-specialty</v>
      </c>
    </row>
    <row r="1134" spans="1:10" x14ac:dyDescent="0.3">
      <c r="A1134" s="2" t="s">
        <v>37</v>
      </c>
      <c r="B1134" s="2" t="s">
        <v>10</v>
      </c>
      <c r="C1134" s="2" t="s">
        <v>11</v>
      </c>
      <c r="D1134" s="2" t="s">
        <v>3</v>
      </c>
      <c r="E1134" s="2" t="s">
        <v>4</v>
      </c>
      <c r="F1134" s="2" t="s">
        <v>130</v>
      </c>
      <c r="G1134" s="2" t="s">
        <v>5</v>
      </c>
      <c r="H1134" s="3">
        <v>89503</v>
      </c>
      <c r="I1134" s="9">
        <f>IF(H1134="?", AVERAGEIF(H:H, "&lt;&gt;?", H:H), H1134)</f>
        <v>89503</v>
      </c>
      <c r="J1134" s="11" t="str">
        <f>IF(D1134="?", "Unknown", D1134)</f>
        <v xml:space="preserve"> Adm-clerical</v>
      </c>
    </row>
    <row r="1135" spans="1:10" x14ac:dyDescent="0.3">
      <c r="A1135" s="1" t="s">
        <v>9</v>
      </c>
      <c r="B1135" s="1" t="s">
        <v>1</v>
      </c>
      <c r="C1135" s="1" t="s">
        <v>2</v>
      </c>
      <c r="D1135" s="1" t="s">
        <v>3</v>
      </c>
      <c r="E1135" s="1" t="s">
        <v>4</v>
      </c>
      <c r="F1135" s="1" t="s">
        <v>130</v>
      </c>
      <c r="G1135" s="1" t="s">
        <v>5</v>
      </c>
      <c r="H1135" s="3">
        <v>73693</v>
      </c>
      <c r="I1135" s="9">
        <f>IF(H1135="?", AVERAGEIF(H:H, "&lt;&gt;?", H:H), H1135)</f>
        <v>73693</v>
      </c>
      <c r="J1135" s="11" t="str">
        <f>IF(D1135="?", "Unknown", D1135)</f>
        <v xml:space="preserve"> Adm-clerical</v>
      </c>
    </row>
    <row r="1136" spans="1:10" x14ac:dyDescent="0.3">
      <c r="A1136" s="2" t="s">
        <v>9</v>
      </c>
      <c r="B1136" s="2" t="s">
        <v>10</v>
      </c>
      <c r="C1136" s="2" t="s">
        <v>7</v>
      </c>
      <c r="D1136" s="2" t="s">
        <v>28</v>
      </c>
      <c r="E1136" s="2" t="s">
        <v>4</v>
      </c>
      <c r="F1136" s="2" t="s">
        <v>131</v>
      </c>
      <c r="G1136" s="2" t="s">
        <v>5</v>
      </c>
      <c r="H1136" s="3">
        <v>94768</v>
      </c>
      <c r="I1136" s="9">
        <f>IF(H1136="?", AVERAGEIF(H:H, "&lt;&gt;?", H:H), H1136)</f>
        <v>94768</v>
      </c>
      <c r="J1136" s="11" t="str">
        <f>IF(D1136="?", "Unknown", D1136)</f>
        <v xml:space="preserve"> Craft-repair</v>
      </c>
    </row>
    <row r="1137" spans="1:10" x14ac:dyDescent="0.3">
      <c r="A1137" s="1" t="s">
        <v>9</v>
      </c>
      <c r="B1137" s="1" t="s">
        <v>13</v>
      </c>
      <c r="C1137" s="1" t="s">
        <v>36</v>
      </c>
      <c r="D1137" s="1" t="s">
        <v>20</v>
      </c>
      <c r="E1137" s="1" t="s">
        <v>14</v>
      </c>
      <c r="F1137" s="1" t="s">
        <v>130</v>
      </c>
      <c r="G1137" s="1" t="s">
        <v>5</v>
      </c>
      <c r="H1137" s="3">
        <v>20585</v>
      </c>
      <c r="I1137" s="9">
        <f>IF(H1137="?", AVERAGEIF(H:H, "&lt;&gt;?", H:H), H1137)</f>
        <v>20585</v>
      </c>
      <c r="J1137" s="11" t="str">
        <f>IF(D1137="?", "Unknown", D1137)</f>
        <v xml:space="preserve"> Other-service</v>
      </c>
    </row>
    <row r="1138" spans="1:10" x14ac:dyDescent="0.3">
      <c r="A1138" s="2" t="s">
        <v>9</v>
      </c>
      <c r="B1138" s="2" t="s">
        <v>22</v>
      </c>
      <c r="C1138" s="2" t="s">
        <v>2</v>
      </c>
      <c r="D1138" s="2" t="s">
        <v>26</v>
      </c>
      <c r="E1138" s="2" t="s">
        <v>4</v>
      </c>
      <c r="F1138" s="2" t="s">
        <v>130</v>
      </c>
      <c r="G1138" s="2" t="s">
        <v>5</v>
      </c>
      <c r="H1138" s="3">
        <v>71520</v>
      </c>
      <c r="I1138" s="9">
        <f>IF(H1138="?", AVERAGEIF(H:H, "&lt;&gt;?", H:H), H1138)</f>
        <v>71520</v>
      </c>
      <c r="J1138" s="11" t="str">
        <f>IF(D1138="?", "Unknown", D1138)</f>
        <v xml:space="preserve"> Sales</v>
      </c>
    </row>
    <row r="1139" spans="1:10" x14ac:dyDescent="0.3">
      <c r="A1139" s="1" t="s">
        <v>9</v>
      </c>
      <c r="B1139" s="1" t="s">
        <v>10</v>
      </c>
      <c r="C1139" s="1" t="s">
        <v>2</v>
      </c>
      <c r="D1139" s="1" t="s">
        <v>26</v>
      </c>
      <c r="E1139" s="1" t="s">
        <v>4</v>
      </c>
      <c r="F1139" s="1" t="s">
        <v>130</v>
      </c>
      <c r="G1139" s="1" t="s">
        <v>5</v>
      </c>
      <c r="H1139" s="3">
        <v>19634</v>
      </c>
      <c r="I1139" s="9">
        <f>IF(H1139="?", AVERAGEIF(H:H, "&lt;&gt;?", H:H), H1139)</f>
        <v>19634</v>
      </c>
      <c r="J1139" s="11" t="str">
        <f>IF(D1139="?", "Unknown", D1139)</f>
        <v xml:space="preserve"> Sales</v>
      </c>
    </row>
    <row r="1140" spans="1:10" x14ac:dyDescent="0.3">
      <c r="A1140" s="1" t="s">
        <v>9</v>
      </c>
      <c r="B1140" s="1" t="s">
        <v>10</v>
      </c>
      <c r="C1140" s="1" t="s">
        <v>2</v>
      </c>
      <c r="D1140" s="1" t="s">
        <v>20</v>
      </c>
      <c r="E1140" s="1" t="s">
        <v>4</v>
      </c>
      <c r="F1140" s="1" t="s">
        <v>130</v>
      </c>
      <c r="G1140" s="1" t="s">
        <v>5</v>
      </c>
      <c r="H1140" s="3">
        <v>93133</v>
      </c>
      <c r="I1140" s="9">
        <f>IF(H1140="?", AVERAGEIF(H:H, "&lt;&gt;?", H:H), H1140)</f>
        <v>93133</v>
      </c>
      <c r="J1140" s="11" t="str">
        <f>IF(D1140="?", "Unknown", D1140)</f>
        <v xml:space="preserve"> Other-service</v>
      </c>
    </row>
    <row r="1141" spans="1:10" x14ac:dyDescent="0.3">
      <c r="A1141" s="2" t="s">
        <v>9</v>
      </c>
      <c r="B1141" s="2" t="s">
        <v>22</v>
      </c>
      <c r="C1141" s="2" t="s">
        <v>2</v>
      </c>
      <c r="D1141" s="2" t="s">
        <v>3</v>
      </c>
      <c r="E1141" s="2" t="s">
        <v>4</v>
      </c>
      <c r="F1141" s="2" t="s">
        <v>130</v>
      </c>
      <c r="G1141" s="2" t="s">
        <v>5</v>
      </c>
      <c r="H1141" s="3">
        <v>57974</v>
      </c>
      <c r="I1141" s="9">
        <f>IF(H1141="?", AVERAGEIF(H:H, "&lt;&gt;?", H:H), H1141)</f>
        <v>57974</v>
      </c>
      <c r="J1141" s="11" t="str">
        <f>IF(D1141="?", "Unknown", D1141)</f>
        <v xml:space="preserve"> Adm-clerical</v>
      </c>
    </row>
    <row r="1142" spans="1:10" x14ac:dyDescent="0.3">
      <c r="A1142" s="1" t="s">
        <v>9</v>
      </c>
      <c r="B1142" s="1" t="s">
        <v>17</v>
      </c>
      <c r="C1142" s="1" t="s">
        <v>2</v>
      </c>
      <c r="D1142" s="1" t="s">
        <v>15</v>
      </c>
      <c r="E1142" s="1" t="s">
        <v>4</v>
      </c>
      <c r="F1142" s="1" t="s">
        <v>131</v>
      </c>
      <c r="G1142" s="1" t="s">
        <v>5</v>
      </c>
      <c r="H1142" s="3">
        <v>57350</v>
      </c>
      <c r="I1142" s="9">
        <f>IF(H1142="?", AVERAGEIF(H:H, "&lt;&gt;?", H:H), H1142)</f>
        <v>57350</v>
      </c>
      <c r="J1142" s="11" t="str">
        <f>IF(D1142="?", "Unknown", D1142)</f>
        <v xml:space="preserve"> Prof-specialty</v>
      </c>
    </row>
    <row r="1143" spans="1:10" x14ac:dyDescent="0.3">
      <c r="A1143" s="2" t="s">
        <v>9</v>
      </c>
      <c r="B1143" s="2" t="s">
        <v>10</v>
      </c>
      <c r="C1143" s="2" t="s">
        <v>36</v>
      </c>
      <c r="D1143" s="2" t="s">
        <v>3</v>
      </c>
      <c r="E1143" s="2" t="s">
        <v>4</v>
      </c>
      <c r="F1143" s="2" t="s">
        <v>130</v>
      </c>
      <c r="G1143" s="2" t="s">
        <v>5</v>
      </c>
      <c r="H1143" s="3">
        <v>26310</v>
      </c>
      <c r="I1143" s="9">
        <f>IF(H1143="?", AVERAGEIF(H:H, "&lt;&gt;?", H:H), H1143)</f>
        <v>26310</v>
      </c>
      <c r="J1143" s="11" t="str">
        <f>IF(D1143="?", "Unknown", D1143)</f>
        <v xml:space="preserve"> Adm-clerical</v>
      </c>
    </row>
    <row r="1144" spans="1:10" x14ac:dyDescent="0.3">
      <c r="A1144" s="1" t="s">
        <v>0</v>
      </c>
      <c r="B1144" s="1" t="s">
        <v>10</v>
      </c>
      <c r="C1144" s="1" t="s">
        <v>54</v>
      </c>
      <c r="D1144" s="1" t="s">
        <v>8</v>
      </c>
      <c r="E1144" s="1" t="s">
        <v>4</v>
      </c>
      <c r="F1144" s="1" t="s">
        <v>130</v>
      </c>
      <c r="G1144" s="1" t="s">
        <v>5</v>
      </c>
      <c r="H1144" s="3">
        <v>66670</v>
      </c>
      <c r="I1144" s="9">
        <f>IF(H1144="?", AVERAGEIF(H:H, "&lt;&gt;?", H:H), H1144)</f>
        <v>66670</v>
      </c>
      <c r="J1144" s="11" t="str">
        <f>IF(D1144="?", "Unknown", D1144)</f>
        <v xml:space="preserve"> Exec-managerial</v>
      </c>
    </row>
    <row r="1145" spans="1:10" x14ac:dyDescent="0.3">
      <c r="A1145" s="2" t="s">
        <v>6</v>
      </c>
      <c r="B1145" s="2" t="s">
        <v>10</v>
      </c>
      <c r="C1145" s="2" t="s">
        <v>7</v>
      </c>
      <c r="D1145" s="2" t="s">
        <v>8</v>
      </c>
      <c r="E1145" s="2" t="s">
        <v>4</v>
      </c>
      <c r="F1145" s="2" t="s">
        <v>131</v>
      </c>
      <c r="G1145" s="2" t="s">
        <v>5</v>
      </c>
      <c r="H1145" s="3">
        <v>37147</v>
      </c>
      <c r="I1145" s="9">
        <f>IF(H1145="?", AVERAGEIF(H:H, "&lt;&gt;?", H:H), H1145)</f>
        <v>37147</v>
      </c>
      <c r="J1145" s="11" t="str">
        <f>IF(D1145="?", "Unknown", D1145)</f>
        <v xml:space="preserve"> Exec-managerial</v>
      </c>
    </row>
    <row r="1146" spans="1:10" x14ac:dyDescent="0.3">
      <c r="A1146" s="1" t="s">
        <v>39</v>
      </c>
      <c r="B1146" s="1" t="s">
        <v>22</v>
      </c>
      <c r="C1146" s="1" t="s">
        <v>2</v>
      </c>
      <c r="D1146" s="1" t="s">
        <v>20</v>
      </c>
      <c r="E1146" s="1" t="s">
        <v>4</v>
      </c>
      <c r="F1146" s="1" t="s">
        <v>131</v>
      </c>
      <c r="G1146" s="1" t="s">
        <v>5</v>
      </c>
      <c r="H1146" s="3">
        <v>47992</v>
      </c>
      <c r="I1146" s="9">
        <f>IF(H1146="?", AVERAGEIF(H:H, "&lt;&gt;?", H:H), H1146)</f>
        <v>47992</v>
      </c>
      <c r="J1146" s="11" t="str">
        <f>IF(D1146="?", "Unknown", D1146)</f>
        <v xml:space="preserve"> Other-service</v>
      </c>
    </row>
    <row r="1147" spans="1:10" x14ac:dyDescent="0.3">
      <c r="A1147" s="2" t="s">
        <v>9</v>
      </c>
      <c r="B1147" s="2" t="s">
        <v>22</v>
      </c>
      <c r="C1147" s="2" t="s">
        <v>54</v>
      </c>
      <c r="D1147" s="2" t="s">
        <v>20</v>
      </c>
      <c r="E1147" s="2" t="s">
        <v>4</v>
      </c>
      <c r="F1147" s="2" t="s">
        <v>130</v>
      </c>
      <c r="G1147" s="2" t="s">
        <v>5</v>
      </c>
      <c r="H1147" s="3">
        <v>27990</v>
      </c>
      <c r="I1147" s="9">
        <f>IF(H1147="?", AVERAGEIF(H:H, "&lt;&gt;?", H:H), H1147)</f>
        <v>27990</v>
      </c>
      <c r="J1147" s="11" t="str">
        <f>IF(D1147="?", "Unknown", D1147)</f>
        <v xml:space="preserve"> Other-service</v>
      </c>
    </row>
    <row r="1148" spans="1:10" x14ac:dyDescent="0.3">
      <c r="A1148" s="1" t="s">
        <v>47</v>
      </c>
      <c r="B1148" s="1" t="s">
        <v>45</v>
      </c>
      <c r="C1148" s="1" t="s">
        <v>7</v>
      </c>
      <c r="D1148" s="1" t="s">
        <v>15</v>
      </c>
      <c r="E1148" s="1" t="s">
        <v>4</v>
      </c>
      <c r="F1148" s="1" t="s">
        <v>131</v>
      </c>
      <c r="G1148" s="1" t="s">
        <v>5</v>
      </c>
      <c r="H1148" s="3">
        <v>30466</v>
      </c>
      <c r="I1148" s="9">
        <f>IF(H1148="?", AVERAGEIF(H:H, "&lt;&gt;?", H:H), H1148)</f>
        <v>30466</v>
      </c>
      <c r="J1148" s="11" t="str">
        <f>IF(D1148="?", "Unknown", D1148)</f>
        <v xml:space="preserve"> Prof-specialty</v>
      </c>
    </row>
    <row r="1149" spans="1:10" x14ac:dyDescent="0.3">
      <c r="A1149" s="2" t="s">
        <v>9</v>
      </c>
      <c r="B1149" s="2" t="s">
        <v>10</v>
      </c>
      <c r="C1149" s="2" t="s">
        <v>11</v>
      </c>
      <c r="D1149" s="2" t="s">
        <v>3</v>
      </c>
      <c r="E1149" s="2" t="s">
        <v>4</v>
      </c>
      <c r="F1149" s="2" t="s">
        <v>131</v>
      </c>
      <c r="G1149" s="2" t="s">
        <v>5</v>
      </c>
      <c r="H1149" s="3">
        <v>28642</v>
      </c>
      <c r="I1149" s="9">
        <f>IF(H1149="?", AVERAGEIF(H:H, "&lt;&gt;?", H:H), H1149)</f>
        <v>28642</v>
      </c>
      <c r="J1149" s="11" t="str">
        <f>IF(D1149="?", "Unknown", D1149)</f>
        <v xml:space="preserve"> Adm-clerical</v>
      </c>
    </row>
    <row r="1150" spans="1:10" x14ac:dyDescent="0.3">
      <c r="A1150" s="1" t="s">
        <v>9</v>
      </c>
      <c r="B1150" s="1" t="s">
        <v>10</v>
      </c>
      <c r="C1150" s="1" t="s">
        <v>7</v>
      </c>
      <c r="D1150" s="1" t="s">
        <v>3</v>
      </c>
      <c r="E1150" s="1" t="s">
        <v>4</v>
      </c>
      <c r="F1150" s="1" t="s">
        <v>130</v>
      </c>
      <c r="G1150" s="1" t="s">
        <v>5</v>
      </c>
      <c r="H1150" s="3">
        <v>38333</v>
      </c>
      <c r="I1150" s="9">
        <f>IF(H1150="?", AVERAGEIF(H:H, "&lt;&gt;?", H:H), H1150)</f>
        <v>38333</v>
      </c>
      <c r="J1150" s="11" t="str">
        <f>IF(D1150="?", "Unknown", D1150)</f>
        <v xml:space="preserve"> Adm-clerical</v>
      </c>
    </row>
    <row r="1151" spans="1:10" x14ac:dyDescent="0.3">
      <c r="A1151" s="2" t="s">
        <v>9</v>
      </c>
      <c r="B1151" s="2" t="s">
        <v>10</v>
      </c>
      <c r="C1151" s="2" t="s">
        <v>2</v>
      </c>
      <c r="D1151" s="2" t="s">
        <v>12</v>
      </c>
      <c r="E1151" s="2" t="s">
        <v>4</v>
      </c>
      <c r="F1151" s="2" t="s">
        <v>130</v>
      </c>
      <c r="G1151" s="2" t="s">
        <v>5</v>
      </c>
      <c r="H1151" s="3">
        <v>70588</v>
      </c>
      <c r="I1151" s="9">
        <f>IF(H1151="?", AVERAGEIF(H:H, "&lt;&gt;?", H:H), H1151)</f>
        <v>70588</v>
      </c>
      <c r="J1151" s="11" t="str">
        <f>IF(D1151="?", "Unknown", D1151)</f>
        <v xml:space="preserve"> Handlers-cleaners</v>
      </c>
    </row>
    <row r="1152" spans="1:10" x14ac:dyDescent="0.3">
      <c r="A1152" s="1" t="s">
        <v>47</v>
      </c>
      <c r="B1152" s="1" t="s">
        <v>17</v>
      </c>
      <c r="C1152" s="1" t="s">
        <v>7</v>
      </c>
      <c r="D1152" s="1" t="s">
        <v>8</v>
      </c>
      <c r="E1152" s="1" t="s">
        <v>4</v>
      </c>
      <c r="F1152" s="1" t="s">
        <v>131</v>
      </c>
      <c r="G1152" s="1" t="s">
        <v>5</v>
      </c>
      <c r="H1152" s="3">
        <v>83631</v>
      </c>
      <c r="I1152" s="9">
        <f>IF(H1152="?", AVERAGEIF(H:H, "&lt;&gt;?", H:H), H1152)</f>
        <v>83631</v>
      </c>
      <c r="J1152" s="11" t="str">
        <f>IF(D1152="?", "Unknown", D1152)</f>
        <v xml:space="preserve"> Exec-managerial</v>
      </c>
    </row>
    <row r="1153" spans="1:10" x14ac:dyDescent="0.3">
      <c r="A1153" s="2" t="s">
        <v>6</v>
      </c>
      <c r="B1153" s="2" t="s">
        <v>22</v>
      </c>
      <c r="C1153" s="2" t="s">
        <v>7</v>
      </c>
      <c r="D1153" s="2" t="s">
        <v>8</v>
      </c>
      <c r="E1153" s="2" t="s">
        <v>4</v>
      </c>
      <c r="F1153" s="2" t="s">
        <v>131</v>
      </c>
      <c r="G1153" s="2" t="s">
        <v>5</v>
      </c>
      <c r="H1153" s="3">
        <v>22836</v>
      </c>
      <c r="I1153" s="9">
        <f>IF(H1153="?", AVERAGEIF(H:H, "&lt;&gt;?", H:H), H1153)</f>
        <v>22836</v>
      </c>
      <c r="J1153" s="11" t="str">
        <f>IF(D1153="?", "Unknown", D1153)</f>
        <v xml:space="preserve"> Exec-managerial</v>
      </c>
    </row>
    <row r="1154" spans="1:10" x14ac:dyDescent="0.3">
      <c r="A1154" s="2" t="s">
        <v>37</v>
      </c>
      <c r="B1154" s="2" t="s">
        <v>10</v>
      </c>
      <c r="C1154" s="2" t="s">
        <v>11</v>
      </c>
      <c r="D1154" s="2" t="s">
        <v>3</v>
      </c>
      <c r="E1154" s="2" t="s">
        <v>4</v>
      </c>
      <c r="F1154" s="2" t="s">
        <v>130</v>
      </c>
      <c r="G1154" s="2" t="s">
        <v>5</v>
      </c>
      <c r="H1154" s="3">
        <v>81755</v>
      </c>
      <c r="I1154" s="9">
        <f>IF(H1154="?", AVERAGEIF(H:H, "&lt;&gt;?", H:H), H1154)</f>
        <v>81755</v>
      </c>
      <c r="J1154" s="11" t="str">
        <f>IF(D1154="?", "Unknown", D1154)</f>
        <v xml:space="preserve"> Adm-clerical</v>
      </c>
    </row>
    <row r="1155" spans="1:10" x14ac:dyDescent="0.3">
      <c r="A1155" s="1" t="s">
        <v>6</v>
      </c>
      <c r="B1155" s="1" t="s">
        <v>22</v>
      </c>
      <c r="C1155" s="1" t="s">
        <v>2</v>
      </c>
      <c r="D1155" s="1" t="s">
        <v>30</v>
      </c>
      <c r="E1155" s="1" t="s">
        <v>4</v>
      </c>
      <c r="F1155" s="1" t="s">
        <v>131</v>
      </c>
      <c r="G1155" s="1" t="s">
        <v>5</v>
      </c>
      <c r="H1155" s="3">
        <v>54193</v>
      </c>
      <c r="I1155" s="9">
        <f>IF(H1155="?", AVERAGEIF(H:H, "&lt;&gt;?", H:H), H1155)</f>
        <v>54193</v>
      </c>
      <c r="J1155" s="11" t="str">
        <f>IF(D1155="?", "Unknown", D1155)</f>
        <v xml:space="preserve"> Transport-moving</v>
      </c>
    </row>
    <row r="1156" spans="1:10" x14ac:dyDescent="0.3">
      <c r="A1156" s="2" t="s">
        <v>9</v>
      </c>
      <c r="B1156" s="2" t="s">
        <v>10</v>
      </c>
      <c r="C1156" s="2" t="s">
        <v>7</v>
      </c>
      <c r="D1156" s="2" t="s">
        <v>28</v>
      </c>
      <c r="E1156" s="2" t="s">
        <v>23</v>
      </c>
      <c r="F1156" s="2" t="s">
        <v>131</v>
      </c>
      <c r="G1156" s="2" t="s">
        <v>5</v>
      </c>
      <c r="H1156" s="3">
        <v>88313</v>
      </c>
      <c r="I1156" s="9">
        <f>IF(H1156="?", AVERAGEIF(H:H, "&lt;&gt;?", H:H), H1156)</f>
        <v>88313</v>
      </c>
      <c r="J1156" s="11" t="str">
        <f>IF(D1156="?", "Unknown", D1156)</f>
        <v xml:space="preserve"> Craft-repair</v>
      </c>
    </row>
    <row r="1157" spans="1:10" x14ac:dyDescent="0.3">
      <c r="A1157" s="1" t="s">
        <v>9</v>
      </c>
      <c r="B1157" s="1" t="s">
        <v>1</v>
      </c>
      <c r="C1157" s="1" t="s">
        <v>2</v>
      </c>
      <c r="D1157" s="1" t="s">
        <v>3</v>
      </c>
      <c r="E1157" s="1" t="s">
        <v>4</v>
      </c>
      <c r="F1157" s="1" t="s">
        <v>130</v>
      </c>
      <c r="G1157" s="1" t="s">
        <v>5</v>
      </c>
      <c r="H1157" s="3">
        <v>57554</v>
      </c>
      <c r="I1157" s="9">
        <f>IF(H1157="?", AVERAGEIF(H:H, "&lt;&gt;?", H:H), H1157)</f>
        <v>57554</v>
      </c>
      <c r="J1157" s="11" t="str">
        <f>IF(D1157="?", "Unknown", D1157)</f>
        <v xml:space="preserve"> Adm-clerical</v>
      </c>
    </row>
    <row r="1158" spans="1:10" x14ac:dyDescent="0.3">
      <c r="A1158" s="2" t="s">
        <v>9</v>
      </c>
      <c r="B1158" s="2" t="s">
        <v>10</v>
      </c>
      <c r="C1158" s="2" t="s">
        <v>7</v>
      </c>
      <c r="D1158" s="2" t="s">
        <v>26</v>
      </c>
      <c r="E1158" s="2" t="s">
        <v>4</v>
      </c>
      <c r="F1158" s="2" t="s">
        <v>131</v>
      </c>
      <c r="G1158" s="2" t="s">
        <v>5</v>
      </c>
      <c r="H1158" s="3">
        <v>62570</v>
      </c>
      <c r="I1158" s="9">
        <f>IF(H1158="?", AVERAGEIF(H:H, "&lt;&gt;?", H:H), H1158)</f>
        <v>62570</v>
      </c>
      <c r="J1158" s="11" t="str">
        <f>IF(D1158="?", "Unknown", D1158)</f>
        <v xml:space="preserve"> Sales</v>
      </c>
    </row>
    <row r="1159" spans="1:10" x14ac:dyDescent="0.3">
      <c r="A1159" s="1" t="s">
        <v>37</v>
      </c>
      <c r="B1159" s="1" t="s">
        <v>1</v>
      </c>
      <c r="C1159" s="1" t="s">
        <v>7</v>
      </c>
      <c r="D1159" s="1" t="s">
        <v>15</v>
      </c>
      <c r="E1159" s="1" t="s">
        <v>4</v>
      </c>
      <c r="F1159" s="1" t="s">
        <v>131</v>
      </c>
      <c r="G1159" s="1" t="s">
        <v>5</v>
      </c>
      <c r="H1159" s="3">
        <v>94763</v>
      </c>
      <c r="I1159" s="9">
        <f>IF(H1159="?", AVERAGEIF(H:H, "&lt;&gt;?", H:H), H1159)</f>
        <v>94763</v>
      </c>
      <c r="J1159" s="11" t="str">
        <f>IF(D1159="?", "Unknown", D1159)</f>
        <v xml:space="preserve"> Prof-specialty</v>
      </c>
    </row>
    <row r="1160" spans="1:10" x14ac:dyDescent="0.3">
      <c r="A1160" s="2" t="s">
        <v>0</v>
      </c>
      <c r="B1160" s="2" t="s">
        <v>22</v>
      </c>
      <c r="C1160" s="2" t="s">
        <v>36</v>
      </c>
      <c r="D1160" s="2" t="s">
        <v>3</v>
      </c>
      <c r="E1160" s="2" t="s">
        <v>4</v>
      </c>
      <c r="F1160" s="2" t="s">
        <v>131</v>
      </c>
      <c r="G1160" s="2" t="s">
        <v>5</v>
      </c>
      <c r="H1160" s="3">
        <v>89622</v>
      </c>
      <c r="I1160" s="9">
        <f>IF(H1160="?", AVERAGEIF(H:H, "&lt;&gt;?", H:H), H1160)</f>
        <v>89622</v>
      </c>
      <c r="J1160" s="11" t="str">
        <f>IF(D1160="?", "Unknown", D1160)</f>
        <v xml:space="preserve"> Adm-clerical</v>
      </c>
    </row>
    <row r="1161" spans="1:10" x14ac:dyDescent="0.3">
      <c r="A1161" s="1" t="s">
        <v>9</v>
      </c>
      <c r="B1161" s="1" t="s">
        <v>10</v>
      </c>
      <c r="C1161" s="1" t="s">
        <v>7</v>
      </c>
      <c r="D1161" s="1" t="s">
        <v>28</v>
      </c>
      <c r="E1161" s="1" t="s">
        <v>4</v>
      </c>
      <c r="F1161" s="1" t="s">
        <v>131</v>
      </c>
      <c r="G1161" s="1" t="s">
        <v>5</v>
      </c>
      <c r="H1161" s="3">
        <v>78298</v>
      </c>
      <c r="I1161" s="9">
        <f>IF(H1161="?", AVERAGEIF(H:H, "&lt;&gt;?", H:H), H1161)</f>
        <v>78298</v>
      </c>
      <c r="J1161" s="11" t="str">
        <f>IF(D1161="?", "Unknown", D1161)</f>
        <v xml:space="preserve"> Craft-repair</v>
      </c>
    </row>
    <row r="1162" spans="1:10" x14ac:dyDescent="0.3">
      <c r="A1162" s="2" t="s">
        <v>9</v>
      </c>
      <c r="B1162" s="2" t="s">
        <v>10</v>
      </c>
      <c r="C1162" s="2" t="s">
        <v>7</v>
      </c>
      <c r="D1162" s="2" t="s">
        <v>30</v>
      </c>
      <c r="E1162" s="2" t="s">
        <v>4</v>
      </c>
      <c r="F1162" s="2" t="s">
        <v>131</v>
      </c>
      <c r="G1162" s="2" t="s">
        <v>5</v>
      </c>
      <c r="H1162" s="3">
        <v>16874</v>
      </c>
      <c r="I1162" s="9">
        <f>IF(H1162="?", AVERAGEIF(H:H, "&lt;&gt;?", H:H), H1162)</f>
        <v>16874</v>
      </c>
      <c r="J1162" s="11" t="str">
        <f>IF(D1162="?", "Unknown", D1162)</f>
        <v xml:space="preserve"> Transport-moving</v>
      </c>
    </row>
    <row r="1163" spans="1:10" x14ac:dyDescent="0.3">
      <c r="A1163" s="1" t="s">
        <v>101</v>
      </c>
      <c r="B1163" s="1" t="s">
        <v>27</v>
      </c>
      <c r="C1163" s="1" t="s">
        <v>54</v>
      </c>
      <c r="D1163" s="1" t="s">
        <v>101</v>
      </c>
      <c r="E1163" s="1" t="s">
        <v>4</v>
      </c>
      <c r="F1163" s="1" t="s">
        <v>130</v>
      </c>
      <c r="G1163" s="1" t="s">
        <v>5</v>
      </c>
      <c r="H1163" s="3">
        <v>77350</v>
      </c>
      <c r="I1163" s="9">
        <f>IF(H1163="?", AVERAGEIF(H:H, "&lt;&gt;?", H:H), H1163)</f>
        <v>77350</v>
      </c>
      <c r="J1163" s="11" t="str">
        <f>IF(D1163="?", "Unknown", D1163)</f>
        <v>Unknown</v>
      </c>
    </row>
    <row r="1164" spans="1:10" x14ac:dyDescent="0.3">
      <c r="A1164" s="2" t="s">
        <v>9</v>
      </c>
      <c r="B1164" s="2" t="s">
        <v>10</v>
      </c>
      <c r="C1164" s="2" t="s">
        <v>54</v>
      </c>
      <c r="D1164" s="2" t="s">
        <v>20</v>
      </c>
      <c r="E1164" s="2" t="s">
        <v>4</v>
      </c>
      <c r="F1164" s="2" t="s">
        <v>130</v>
      </c>
      <c r="G1164" s="2" t="s">
        <v>5</v>
      </c>
      <c r="H1164" s="3">
        <v>55826</v>
      </c>
      <c r="I1164" s="9">
        <f>IF(H1164="?", AVERAGEIF(H:H, "&lt;&gt;?", H:H), H1164)</f>
        <v>55826</v>
      </c>
      <c r="J1164" s="11" t="str">
        <f>IF(D1164="?", "Unknown", D1164)</f>
        <v xml:space="preserve"> Other-service</v>
      </c>
    </row>
    <row r="1165" spans="1:10" x14ac:dyDescent="0.3">
      <c r="A1165" s="1" t="s">
        <v>47</v>
      </c>
      <c r="B1165" s="1" t="s">
        <v>22</v>
      </c>
      <c r="C1165" s="1" t="s">
        <v>2</v>
      </c>
      <c r="D1165" s="1" t="s">
        <v>28</v>
      </c>
      <c r="E1165" s="1" t="s">
        <v>4</v>
      </c>
      <c r="F1165" s="1" t="s">
        <v>131</v>
      </c>
      <c r="G1165" s="1" t="s">
        <v>5</v>
      </c>
      <c r="H1165" s="3">
        <v>77336</v>
      </c>
      <c r="I1165" s="9">
        <f>IF(H1165="?", AVERAGEIF(H:H, "&lt;&gt;?", H:H), H1165)</f>
        <v>77336</v>
      </c>
      <c r="J1165" s="11" t="str">
        <f>IF(D1165="?", "Unknown", D1165)</f>
        <v xml:space="preserve"> Craft-repair</v>
      </c>
    </row>
    <row r="1166" spans="1:10" x14ac:dyDescent="0.3">
      <c r="A1166" s="2" t="s">
        <v>9</v>
      </c>
      <c r="B1166" s="2" t="s">
        <v>10</v>
      </c>
      <c r="C1166" s="2" t="s">
        <v>2</v>
      </c>
      <c r="D1166" s="2" t="s">
        <v>26</v>
      </c>
      <c r="E1166" s="2" t="s">
        <v>4</v>
      </c>
      <c r="F1166" s="2" t="s">
        <v>130</v>
      </c>
      <c r="G1166" s="2" t="s">
        <v>5</v>
      </c>
      <c r="H1166" s="3">
        <v>41168</v>
      </c>
      <c r="I1166" s="9">
        <f>IF(H1166="?", AVERAGEIF(H:H, "&lt;&gt;?", H:H), H1166)</f>
        <v>41168</v>
      </c>
      <c r="J1166" s="11" t="str">
        <f>IF(D1166="?", "Unknown", D1166)</f>
        <v xml:space="preserve"> Sales</v>
      </c>
    </row>
    <row r="1167" spans="1:10" x14ac:dyDescent="0.3">
      <c r="A1167" s="1" t="s">
        <v>9</v>
      </c>
      <c r="B1167" s="1" t="s">
        <v>1</v>
      </c>
      <c r="C1167" s="1" t="s">
        <v>7</v>
      </c>
      <c r="D1167" s="1" t="s">
        <v>15</v>
      </c>
      <c r="E1167" s="1" t="s">
        <v>4</v>
      </c>
      <c r="F1167" s="1" t="s">
        <v>131</v>
      </c>
      <c r="G1167" s="1" t="s">
        <v>5</v>
      </c>
      <c r="H1167" s="3">
        <v>24587</v>
      </c>
      <c r="I1167" s="9">
        <f>IF(H1167="?", AVERAGEIF(H:H, "&lt;&gt;?", H:H), H1167)</f>
        <v>24587</v>
      </c>
      <c r="J1167" s="11" t="str">
        <f>IF(D1167="?", "Unknown", D1167)</f>
        <v xml:space="preserve"> Prof-specialty</v>
      </c>
    </row>
    <row r="1168" spans="1:10" x14ac:dyDescent="0.3">
      <c r="A1168" s="2" t="s">
        <v>6</v>
      </c>
      <c r="B1168" s="2" t="s">
        <v>22</v>
      </c>
      <c r="C1168" s="2" t="s">
        <v>7</v>
      </c>
      <c r="D1168" s="2" t="s">
        <v>28</v>
      </c>
      <c r="E1168" s="2" t="s">
        <v>4</v>
      </c>
      <c r="F1168" s="2" t="s">
        <v>131</v>
      </c>
      <c r="G1168" s="2" t="s">
        <v>5</v>
      </c>
      <c r="H1168" s="3">
        <v>20782</v>
      </c>
      <c r="I1168" s="9">
        <f>IF(H1168="?", AVERAGEIF(H:H, "&lt;&gt;?", H:H), H1168)</f>
        <v>20782</v>
      </c>
      <c r="J1168" s="11" t="str">
        <f>IF(D1168="?", "Unknown", D1168)</f>
        <v xml:space="preserve"> Craft-repair</v>
      </c>
    </row>
    <row r="1169" spans="1:10" x14ac:dyDescent="0.3">
      <c r="A1169" s="1" t="s">
        <v>9</v>
      </c>
      <c r="B1169" s="1" t="s">
        <v>22</v>
      </c>
      <c r="C1169" s="1" t="s">
        <v>7</v>
      </c>
      <c r="D1169" s="1" t="s">
        <v>3</v>
      </c>
      <c r="E1169" s="1" t="s">
        <v>4</v>
      </c>
      <c r="F1169" s="1" t="s">
        <v>131</v>
      </c>
      <c r="G1169" s="1" t="s">
        <v>5</v>
      </c>
      <c r="H1169" s="3">
        <v>32020</v>
      </c>
      <c r="I1169" s="9">
        <f>IF(H1169="?", AVERAGEIF(H:H, "&lt;&gt;?", H:H), H1169)</f>
        <v>32020</v>
      </c>
      <c r="J1169" s="11" t="str">
        <f>IF(D1169="?", "Unknown", D1169)</f>
        <v xml:space="preserve"> Adm-clerical</v>
      </c>
    </row>
    <row r="1170" spans="1:10" x14ac:dyDescent="0.3">
      <c r="A1170" s="2" t="s">
        <v>39</v>
      </c>
      <c r="B1170" s="2" t="s">
        <v>1</v>
      </c>
      <c r="C1170" s="2" t="s">
        <v>11</v>
      </c>
      <c r="D1170" s="2" t="s">
        <v>41</v>
      </c>
      <c r="E1170" s="2" t="s">
        <v>4</v>
      </c>
      <c r="F1170" s="2" t="s">
        <v>131</v>
      </c>
      <c r="G1170" s="2" t="s">
        <v>5</v>
      </c>
      <c r="H1170" s="3">
        <v>53046</v>
      </c>
      <c r="I1170" s="9">
        <f>IF(H1170="?", AVERAGEIF(H:H, "&lt;&gt;?", H:H), H1170)</f>
        <v>53046</v>
      </c>
      <c r="J1170" s="11" t="str">
        <f>IF(D1170="?", "Unknown", D1170)</f>
        <v xml:space="preserve"> Protective-serv</v>
      </c>
    </row>
    <row r="1171" spans="1:10" x14ac:dyDescent="0.3">
      <c r="A1171" s="1" t="s">
        <v>9</v>
      </c>
      <c r="B1171" s="1" t="s">
        <v>1</v>
      </c>
      <c r="C1171" s="1" t="s">
        <v>2</v>
      </c>
      <c r="D1171" s="1" t="s">
        <v>8</v>
      </c>
      <c r="E1171" s="1" t="s">
        <v>14</v>
      </c>
      <c r="F1171" s="1" t="s">
        <v>130</v>
      </c>
      <c r="G1171" s="1" t="s">
        <v>5</v>
      </c>
      <c r="H1171" s="3">
        <v>55001</v>
      </c>
      <c r="I1171" s="9">
        <f>IF(H1171="?", AVERAGEIF(H:H, "&lt;&gt;?", H:H), H1171)</f>
        <v>55001</v>
      </c>
      <c r="J1171" s="11" t="str">
        <f>IF(D1171="?", "Unknown", D1171)</f>
        <v xml:space="preserve"> Exec-managerial</v>
      </c>
    </row>
    <row r="1172" spans="1:10" x14ac:dyDescent="0.3">
      <c r="A1172" s="2" t="s">
        <v>9</v>
      </c>
      <c r="B1172" s="2" t="s">
        <v>22</v>
      </c>
      <c r="C1172" s="2" t="s">
        <v>7</v>
      </c>
      <c r="D1172" s="2" t="s">
        <v>20</v>
      </c>
      <c r="E1172" s="2" t="s">
        <v>4</v>
      </c>
      <c r="F1172" s="2" t="s">
        <v>131</v>
      </c>
      <c r="G1172" s="2" t="s">
        <v>5</v>
      </c>
      <c r="H1172" s="3">
        <v>46142</v>
      </c>
      <c r="I1172" s="9">
        <f>IF(H1172="?", AVERAGEIF(H:H, "&lt;&gt;?", H:H), H1172)</f>
        <v>46142</v>
      </c>
      <c r="J1172" s="11" t="str">
        <f>IF(D1172="?", "Unknown", D1172)</f>
        <v xml:space="preserve"> Other-service</v>
      </c>
    </row>
    <row r="1173" spans="1:10" x14ac:dyDescent="0.3">
      <c r="A1173" s="1" t="s">
        <v>9</v>
      </c>
      <c r="B1173" s="1" t="s">
        <v>25</v>
      </c>
      <c r="C1173" s="1" t="s">
        <v>2</v>
      </c>
      <c r="D1173" s="1" t="s">
        <v>20</v>
      </c>
      <c r="E1173" s="1" t="s">
        <v>4</v>
      </c>
      <c r="F1173" s="1" t="s">
        <v>130</v>
      </c>
      <c r="G1173" s="1" t="s">
        <v>5</v>
      </c>
      <c r="H1173" s="3">
        <v>64916</v>
      </c>
      <c r="I1173" s="9">
        <f>IF(H1173="?", AVERAGEIF(H:H, "&lt;&gt;?", H:H), H1173)</f>
        <v>64916</v>
      </c>
      <c r="J1173" s="11" t="str">
        <f>IF(D1173="?", "Unknown", D1173)</f>
        <v xml:space="preserve"> Other-service</v>
      </c>
    </row>
    <row r="1174" spans="1:10" x14ac:dyDescent="0.3">
      <c r="A1174" s="2" t="s">
        <v>9</v>
      </c>
      <c r="B1174" s="2" t="s">
        <v>10</v>
      </c>
      <c r="C1174" s="2" t="s">
        <v>2</v>
      </c>
      <c r="D1174" s="2" t="s">
        <v>38</v>
      </c>
      <c r="E1174" s="2" t="s">
        <v>14</v>
      </c>
      <c r="F1174" s="2" t="s">
        <v>130</v>
      </c>
      <c r="G1174" s="2" t="s">
        <v>5</v>
      </c>
      <c r="H1174" s="3">
        <v>68897</v>
      </c>
      <c r="I1174" s="9">
        <f>IF(H1174="?", AVERAGEIF(H:H, "&lt;&gt;?", H:H), H1174)</f>
        <v>68897</v>
      </c>
      <c r="J1174" s="11" t="str">
        <f>IF(D1174="?", "Unknown", D1174)</f>
        <v xml:space="preserve"> Tech-support</v>
      </c>
    </row>
    <row r="1175" spans="1:10" x14ac:dyDescent="0.3">
      <c r="A1175" s="1" t="s">
        <v>9</v>
      </c>
      <c r="B1175" s="1" t="s">
        <v>22</v>
      </c>
      <c r="C1175" s="1" t="s">
        <v>2</v>
      </c>
      <c r="D1175" s="1" t="s">
        <v>20</v>
      </c>
      <c r="E1175" s="1" t="s">
        <v>4</v>
      </c>
      <c r="F1175" s="1" t="s">
        <v>130</v>
      </c>
      <c r="G1175" s="1" t="s">
        <v>5</v>
      </c>
      <c r="H1175" s="3">
        <v>57808</v>
      </c>
      <c r="I1175" s="9">
        <f>IF(H1175="?", AVERAGEIF(H:H, "&lt;&gt;?", H:H), H1175)</f>
        <v>57808</v>
      </c>
      <c r="J1175" s="11" t="str">
        <f>IF(D1175="?", "Unknown", D1175)</f>
        <v xml:space="preserve"> Other-service</v>
      </c>
    </row>
    <row r="1176" spans="1:10" x14ac:dyDescent="0.3">
      <c r="A1176" s="2" t="s">
        <v>39</v>
      </c>
      <c r="B1176" s="2" t="s">
        <v>1</v>
      </c>
      <c r="C1176" s="2" t="s">
        <v>7</v>
      </c>
      <c r="D1176" s="2" t="s">
        <v>3</v>
      </c>
      <c r="E1176" s="2" t="s">
        <v>4</v>
      </c>
      <c r="F1176" s="2" t="s">
        <v>131</v>
      </c>
      <c r="G1176" s="2" t="s">
        <v>5</v>
      </c>
      <c r="H1176" s="3">
        <v>71951</v>
      </c>
      <c r="I1176" s="9">
        <f>IF(H1176="?", AVERAGEIF(H:H, "&lt;&gt;?", H:H), H1176)</f>
        <v>71951</v>
      </c>
      <c r="J1176" s="11" t="str">
        <f>IF(D1176="?", "Unknown", D1176)</f>
        <v xml:space="preserve"> Adm-clerical</v>
      </c>
    </row>
    <row r="1177" spans="1:10" x14ac:dyDescent="0.3">
      <c r="A1177" s="1" t="s">
        <v>9</v>
      </c>
      <c r="B1177" s="1" t="s">
        <v>1</v>
      </c>
      <c r="C1177" s="1" t="s">
        <v>7</v>
      </c>
      <c r="D1177" s="1" t="s">
        <v>26</v>
      </c>
      <c r="E1177" s="1" t="s">
        <v>4</v>
      </c>
      <c r="F1177" s="1" t="s">
        <v>131</v>
      </c>
      <c r="G1177" s="1" t="s">
        <v>5</v>
      </c>
      <c r="H1177" s="3">
        <v>42986</v>
      </c>
      <c r="I1177" s="9">
        <f>IF(H1177="?", AVERAGEIF(H:H, "&lt;&gt;?", H:H), H1177)</f>
        <v>42986</v>
      </c>
      <c r="J1177" s="11" t="str">
        <f>IF(D1177="?", "Unknown", D1177)</f>
        <v xml:space="preserve"> Sales</v>
      </c>
    </row>
    <row r="1178" spans="1:10" x14ac:dyDescent="0.3">
      <c r="A1178" s="2" t="s">
        <v>9</v>
      </c>
      <c r="B1178" s="2" t="s">
        <v>1</v>
      </c>
      <c r="C1178" s="2" t="s">
        <v>7</v>
      </c>
      <c r="D1178" s="2" t="s">
        <v>41</v>
      </c>
      <c r="E1178" s="2" t="s">
        <v>4</v>
      </c>
      <c r="F1178" s="2" t="s">
        <v>131</v>
      </c>
      <c r="G1178" s="2" t="s">
        <v>5</v>
      </c>
      <c r="H1178" s="3">
        <v>72102</v>
      </c>
      <c r="I1178" s="9">
        <f>IF(H1178="?", AVERAGEIF(H:H, "&lt;&gt;?", H:H), H1178)</f>
        <v>72102</v>
      </c>
      <c r="J1178" s="11" t="str">
        <f>IF(D1178="?", "Unknown", D1178)</f>
        <v xml:space="preserve"> Protective-serv</v>
      </c>
    </row>
    <row r="1179" spans="1:10" x14ac:dyDescent="0.3">
      <c r="A1179" s="1" t="s">
        <v>9</v>
      </c>
      <c r="B1179" s="1" t="s">
        <v>10</v>
      </c>
      <c r="C1179" s="1" t="s">
        <v>7</v>
      </c>
      <c r="D1179" s="1" t="s">
        <v>30</v>
      </c>
      <c r="E1179" s="1" t="s">
        <v>4</v>
      </c>
      <c r="F1179" s="1" t="s">
        <v>131</v>
      </c>
      <c r="G1179" s="1" t="s">
        <v>5</v>
      </c>
      <c r="H1179" s="3">
        <v>43416</v>
      </c>
      <c r="I1179" s="9">
        <f>IF(H1179="?", AVERAGEIF(H:H, "&lt;&gt;?", H:H), H1179)</f>
        <v>43416</v>
      </c>
      <c r="J1179" s="11" t="str">
        <f>IF(D1179="?", "Unknown", D1179)</f>
        <v xml:space="preserve"> Transport-moving</v>
      </c>
    </row>
    <row r="1180" spans="1:10" x14ac:dyDescent="0.3">
      <c r="A1180" s="2" t="s">
        <v>9</v>
      </c>
      <c r="B1180" s="2" t="s">
        <v>10</v>
      </c>
      <c r="C1180" s="2" t="s">
        <v>7</v>
      </c>
      <c r="D1180" s="2" t="s">
        <v>26</v>
      </c>
      <c r="E1180" s="2" t="s">
        <v>4</v>
      </c>
      <c r="F1180" s="2" t="s">
        <v>131</v>
      </c>
      <c r="G1180" s="2" t="s">
        <v>5</v>
      </c>
      <c r="H1180" s="3">
        <v>38854</v>
      </c>
      <c r="I1180" s="9">
        <f>IF(H1180="?", AVERAGEIF(H:H, "&lt;&gt;?", H:H), H1180)</f>
        <v>38854</v>
      </c>
      <c r="J1180" s="11" t="str">
        <f>IF(D1180="?", "Unknown", D1180)</f>
        <v xml:space="preserve"> Sales</v>
      </c>
    </row>
    <row r="1181" spans="1:10" x14ac:dyDescent="0.3">
      <c r="A1181" s="1" t="s">
        <v>9</v>
      </c>
      <c r="B1181" s="1" t="s">
        <v>10</v>
      </c>
      <c r="C1181" s="1" t="s">
        <v>2</v>
      </c>
      <c r="D1181" s="1" t="s">
        <v>26</v>
      </c>
      <c r="E1181" s="1" t="s">
        <v>4</v>
      </c>
      <c r="F1181" s="1" t="s">
        <v>131</v>
      </c>
      <c r="G1181" s="1" t="s">
        <v>5</v>
      </c>
      <c r="H1181" s="3">
        <v>45535</v>
      </c>
      <c r="I1181" s="9">
        <f>IF(H1181="?", AVERAGEIF(H:H, "&lt;&gt;?", H:H), H1181)</f>
        <v>45535</v>
      </c>
      <c r="J1181" s="11" t="str">
        <f>IF(D1181="?", "Unknown", D1181)</f>
        <v xml:space="preserve"> Sales</v>
      </c>
    </row>
    <row r="1182" spans="1:10" x14ac:dyDescent="0.3">
      <c r="A1182" s="1" t="s">
        <v>101</v>
      </c>
      <c r="B1182" s="1" t="s">
        <v>10</v>
      </c>
      <c r="C1182" s="1" t="s">
        <v>7</v>
      </c>
      <c r="D1182" s="1" t="s">
        <v>101</v>
      </c>
      <c r="E1182" s="1" t="s">
        <v>4</v>
      </c>
      <c r="F1182" s="1" t="s">
        <v>131</v>
      </c>
      <c r="G1182" s="1" t="s">
        <v>5</v>
      </c>
      <c r="H1182" s="3">
        <v>62850</v>
      </c>
      <c r="I1182" s="9">
        <f>IF(H1182="?", AVERAGEIF(H:H, "&lt;&gt;?", H:H), H1182)</f>
        <v>62850</v>
      </c>
      <c r="J1182" s="11" t="str">
        <f>IF(D1182="?", "Unknown", D1182)</f>
        <v>Unknown</v>
      </c>
    </row>
    <row r="1183" spans="1:10" x14ac:dyDescent="0.3">
      <c r="A1183" s="2" t="s">
        <v>9</v>
      </c>
      <c r="B1183" s="2" t="s">
        <v>22</v>
      </c>
      <c r="C1183" s="2" t="s">
        <v>2</v>
      </c>
      <c r="D1183" s="2" t="s">
        <v>33</v>
      </c>
      <c r="E1183" s="2" t="s">
        <v>14</v>
      </c>
      <c r="F1183" s="2" t="s">
        <v>131</v>
      </c>
      <c r="G1183" s="2" t="s">
        <v>5</v>
      </c>
      <c r="H1183" s="3">
        <v>80479</v>
      </c>
      <c r="I1183" s="9">
        <f>IF(H1183="?", AVERAGEIF(H:H, "&lt;&gt;?", H:H), H1183)</f>
        <v>80479</v>
      </c>
      <c r="J1183" s="11" t="str">
        <f>IF(D1183="?", "Unknown", D1183)</f>
        <v xml:space="preserve"> Farming-fishing</v>
      </c>
    </row>
    <row r="1184" spans="1:10" x14ac:dyDescent="0.3">
      <c r="A1184" s="1" t="s">
        <v>9</v>
      </c>
      <c r="B1184" s="1" t="s">
        <v>10</v>
      </c>
      <c r="C1184" s="1" t="s">
        <v>7</v>
      </c>
      <c r="D1184" s="1" t="s">
        <v>3</v>
      </c>
      <c r="E1184" s="1" t="s">
        <v>4</v>
      </c>
      <c r="F1184" s="1" t="s">
        <v>130</v>
      </c>
      <c r="G1184" s="1" t="s">
        <v>5</v>
      </c>
      <c r="H1184" s="3">
        <v>32586</v>
      </c>
      <c r="I1184" s="9">
        <f>IF(H1184="?", AVERAGEIF(H:H, "&lt;&gt;?", H:H), H1184)</f>
        <v>32586</v>
      </c>
      <c r="J1184" s="11" t="str">
        <f>IF(D1184="?", "Unknown", D1184)</f>
        <v xml:space="preserve"> Adm-clerical</v>
      </c>
    </row>
    <row r="1185" spans="1:10" x14ac:dyDescent="0.3">
      <c r="A1185" s="2" t="s">
        <v>9</v>
      </c>
      <c r="B1185" s="2" t="s">
        <v>22</v>
      </c>
      <c r="C1185" s="2" t="s">
        <v>7</v>
      </c>
      <c r="D1185" s="2" t="s">
        <v>30</v>
      </c>
      <c r="E1185" s="2" t="s">
        <v>4</v>
      </c>
      <c r="F1185" s="2" t="s">
        <v>131</v>
      </c>
      <c r="G1185" s="2" t="s">
        <v>5</v>
      </c>
      <c r="H1185" s="3">
        <v>26736</v>
      </c>
      <c r="I1185" s="9">
        <f>IF(H1185="?", AVERAGEIF(H:H, "&lt;&gt;?", H:H), H1185)</f>
        <v>26736</v>
      </c>
      <c r="J1185" s="11" t="str">
        <f>IF(D1185="?", "Unknown", D1185)</f>
        <v xml:space="preserve"> Transport-moving</v>
      </c>
    </row>
    <row r="1186" spans="1:10" x14ac:dyDescent="0.3">
      <c r="A1186" s="1" t="s">
        <v>6</v>
      </c>
      <c r="B1186" s="1" t="s">
        <v>1</v>
      </c>
      <c r="C1186" s="1" t="s">
        <v>7</v>
      </c>
      <c r="D1186" s="1" t="s">
        <v>26</v>
      </c>
      <c r="E1186" s="1" t="s">
        <v>4</v>
      </c>
      <c r="F1186" s="1" t="s">
        <v>131</v>
      </c>
      <c r="G1186" s="1" t="s">
        <v>5</v>
      </c>
      <c r="H1186" s="3">
        <v>93097</v>
      </c>
      <c r="I1186" s="9">
        <f>IF(H1186="?", AVERAGEIF(H:H, "&lt;&gt;?", H:H), H1186)</f>
        <v>93097</v>
      </c>
      <c r="J1186" s="11" t="str">
        <f>IF(D1186="?", "Unknown", D1186)</f>
        <v xml:space="preserve"> Sales</v>
      </c>
    </row>
    <row r="1187" spans="1:10" x14ac:dyDescent="0.3">
      <c r="A1187" s="2" t="s">
        <v>9</v>
      </c>
      <c r="B1187" s="2" t="s">
        <v>49</v>
      </c>
      <c r="C1187" s="2" t="s">
        <v>7</v>
      </c>
      <c r="D1187" s="2" t="s">
        <v>20</v>
      </c>
      <c r="E1187" s="2" t="s">
        <v>4</v>
      </c>
      <c r="F1187" s="2" t="s">
        <v>131</v>
      </c>
      <c r="G1187" s="2" t="s">
        <v>5</v>
      </c>
      <c r="H1187" s="3">
        <v>96933</v>
      </c>
      <c r="I1187" s="9">
        <f>IF(H1187="?", AVERAGEIF(H:H, "&lt;&gt;?", H:H), H1187)</f>
        <v>96933</v>
      </c>
      <c r="J1187" s="11" t="str">
        <f>IF(D1187="?", "Unknown", D1187)</f>
        <v xml:space="preserve"> Other-service</v>
      </c>
    </row>
    <row r="1188" spans="1:10" x14ac:dyDescent="0.3">
      <c r="A1188" s="1" t="s">
        <v>9</v>
      </c>
      <c r="B1188" s="1" t="s">
        <v>1</v>
      </c>
      <c r="C1188" s="1" t="s">
        <v>2</v>
      </c>
      <c r="D1188" s="1" t="s">
        <v>8</v>
      </c>
      <c r="E1188" s="1" t="s">
        <v>4</v>
      </c>
      <c r="F1188" s="1" t="s">
        <v>131</v>
      </c>
      <c r="G1188" s="1" t="s">
        <v>5</v>
      </c>
      <c r="H1188" s="3">
        <v>53502</v>
      </c>
      <c r="I1188" s="9">
        <f>IF(H1188="?", AVERAGEIF(H:H, "&lt;&gt;?", H:H), H1188)</f>
        <v>53502</v>
      </c>
      <c r="J1188" s="11" t="str">
        <f>IF(D1188="?", "Unknown", D1188)</f>
        <v xml:space="preserve"> Exec-managerial</v>
      </c>
    </row>
    <row r="1189" spans="1:10" x14ac:dyDescent="0.3">
      <c r="A1189" s="2" t="s">
        <v>9</v>
      </c>
      <c r="B1189" s="2" t="s">
        <v>10</v>
      </c>
      <c r="C1189" s="2" t="s">
        <v>7</v>
      </c>
      <c r="D1189" s="2" t="s">
        <v>28</v>
      </c>
      <c r="E1189" s="2" t="s">
        <v>4</v>
      </c>
      <c r="F1189" s="2" t="s">
        <v>131</v>
      </c>
      <c r="G1189" s="2" t="s">
        <v>5</v>
      </c>
      <c r="H1189" s="3">
        <v>76887</v>
      </c>
      <c r="I1189" s="9">
        <f>IF(H1189="?", AVERAGEIF(H:H, "&lt;&gt;?", H:H), H1189)</f>
        <v>76887</v>
      </c>
      <c r="J1189" s="11" t="str">
        <f>IF(D1189="?", "Unknown", D1189)</f>
        <v xml:space="preserve"> Craft-repair</v>
      </c>
    </row>
    <row r="1190" spans="1:10" x14ac:dyDescent="0.3">
      <c r="A1190" s="1" t="s">
        <v>101</v>
      </c>
      <c r="B1190" s="1" t="s">
        <v>68</v>
      </c>
      <c r="C1190" s="1" t="s">
        <v>7</v>
      </c>
      <c r="D1190" s="1" t="s">
        <v>101</v>
      </c>
      <c r="E1190" s="1" t="s">
        <v>4</v>
      </c>
      <c r="F1190" s="1" t="s">
        <v>131</v>
      </c>
      <c r="G1190" s="1" t="s">
        <v>5</v>
      </c>
      <c r="H1190" s="3">
        <v>37524</v>
      </c>
      <c r="I1190" s="9">
        <f>IF(H1190="?", AVERAGEIF(H:H, "&lt;&gt;?", H:H), H1190)</f>
        <v>37524</v>
      </c>
      <c r="J1190" s="11" t="str">
        <f>IF(D1190="?", "Unknown", D1190)</f>
        <v>Unknown</v>
      </c>
    </row>
    <row r="1191" spans="1:10" x14ac:dyDescent="0.3">
      <c r="A1191" s="1" t="s">
        <v>9</v>
      </c>
      <c r="B1191" s="1" t="s">
        <v>10</v>
      </c>
      <c r="C1191" s="1" t="s">
        <v>7</v>
      </c>
      <c r="D1191" s="1" t="s">
        <v>30</v>
      </c>
      <c r="E1191" s="1" t="s">
        <v>4</v>
      </c>
      <c r="F1191" s="1" t="s">
        <v>131</v>
      </c>
      <c r="G1191" s="1" t="s">
        <v>5</v>
      </c>
      <c r="H1191" s="3">
        <v>90405</v>
      </c>
      <c r="I1191" s="9">
        <f>IF(H1191="?", AVERAGEIF(H:H, "&lt;&gt;?", H:H), H1191)</f>
        <v>90405</v>
      </c>
      <c r="J1191" s="11" t="str">
        <f>IF(D1191="?", "Unknown", D1191)</f>
        <v xml:space="preserve"> Transport-moving</v>
      </c>
    </row>
    <row r="1192" spans="1:10" x14ac:dyDescent="0.3">
      <c r="A1192" s="2" t="s">
        <v>9</v>
      </c>
      <c r="B1192" s="2" t="s">
        <v>17</v>
      </c>
      <c r="C1192" s="2" t="s">
        <v>7</v>
      </c>
      <c r="D1192" s="2" t="s">
        <v>15</v>
      </c>
      <c r="E1192" s="2" t="s">
        <v>14</v>
      </c>
      <c r="F1192" s="2" t="s">
        <v>131</v>
      </c>
      <c r="G1192" s="2" t="s">
        <v>5</v>
      </c>
      <c r="H1192" s="3">
        <v>96341</v>
      </c>
      <c r="I1192" s="9">
        <f>IF(H1192="?", AVERAGEIF(H:H, "&lt;&gt;?", H:H), H1192)</f>
        <v>96341</v>
      </c>
      <c r="J1192" s="11" t="str">
        <f>IF(D1192="?", "Unknown", D1192)</f>
        <v xml:space="preserve"> Prof-specialty</v>
      </c>
    </row>
    <row r="1193" spans="1:10" x14ac:dyDescent="0.3">
      <c r="A1193" s="1" t="s">
        <v>9</v>
      </c>
      <c r="B1193" s="1" t="s">
        <v>10</v>
      </c>
      <c r="C1193" s="1" t="s">
        <v>7</v>
      </c>
      <c r="D1193" s="1" t="s">
        <v>12</v>
      </c>
      <c r="E1193" s="1" t="s">
        <v>4</v>
      </c>
      <c r="F1193" s="1" t="s">
        <v>131</v>
      </c>
      <c r="G1193" s="1" t="s">
        <v>5</v>
      </c>
      <c r="H1193" s="3">
        <v>93793</v>
      </c>
      <c r="I1193" s="9">
        <f>IF(H1193="?", AVERAGEIF(H:H, "&lt;&gt;?", H:H), H1193)</f>
        <v>93793</v>
      </c>
      <c r="J1193" s="11" t="str">
        <f>IF(D1193="?", "Unknown", D1193)</f>
        <v xml:space="preserve"> Handlers-cleaners</v>
      </c>
    </row>
    <row r="1194" spans="1:10" x14ac:dyDescent="0.3">
      <c r="A1194" s="2" t="s">
        <v>9</v>
      </c>
      <c r="B1194" s="2" t="s">
        <v>48</v>
      </c>
      <c r="C1194" s="2" t="s">
        <v>7</v>
      </c>
      <c r="D1194" s="2" t="s">
        <v>28</v>
      </c>
      <c r="E1194" s="2" t="s">
        <v>4</v>
      </c>
      <c r="F1194" s="2" t="s">
        <v>131</v>
      </c>
      <c r="G1194" s="2" t="s">
        <v>5</v>
      </c>
      <c r="H1194" s="3">
        <v>16900</v>
      </c>
      <c r="I1194" s="9">
        <f>IF(H1194="?", AVERAGEIF(H:H, "&lt;&gt;?", H:H), H1194)</f>
        <v>16900</v>
      </c>
      <c r="J1194" s="11" t="str">
        <f>IF(D1194="?", "Unknown", D1194)</f>
        <v xml:space="preserve"> Craft-repair</v>
      </c>
    </row>
    <row r="1195" spans="1:10" x14ac:dyDescent="0.3">
      <c r="A1195" s="1" t="s">
        <v>9</v>
      </c>
      <c r="B1195" s="1" t="s">
        <v>22</v>
      </c>
      <c r="C1195" s="1" t="s">
        <v>2</v>
      </c>
      <c r="D1195" s="1" t="s">
        <v>20</v>
      </c>
      <c r="E1195" s="1" t="s">
        <v>4</v>
      </c>
      <c r="F1195" s="1" t="s">
        <v>131</v>
      </c>
      <c r="G1195" s="1" t="s">
        <v>5</v>
      </c>
      <c r="H1195" s="3">
        <v>26734</v>
      </c>
      <c r="I1195" s="9">
        <f>IF(H1195="?", AVERAGEIF(H:H, "&lt;&gt;?", H:H), H1195)</f>
        <v>26734</v>
      </c>
      <c r="J1195" s="11" t="str">
        <f>IF(D1195="?", "Unknown", D1195)</f>
        <v xml:space="preserve"> Other-service</v>
      </c>
    </row>
    <row r="1196" spans="1:10" x14ac:dyDescent="0.3">
      <c r="A1196" s="2" t="s">
        <v>9</v>
      </c>
      <c r="B1196" s="2" t="s">
        <v>25</v>
      </c>
      <c r="C1196" s="2" t="s">
        <v>7</v>
      </c>
      <c r="D1196" s="2" t="s">
        <v>38</v>
      </c>
      <c r="E1196" s="2" t="s">
        <v>4</v>
      </c>
      <c r="F1196" s="2" t="s">
        <v>131</v>
      </c>
      <c r="G1196" s="2" t="s">
        <v>5</v>
      </c>
      <c r="H1196" s="3">
        <v>70556</v>
      </c>
      <c r="I1196" s="9">
        <f>IF(H1196="?", AVERAGEIF(H:H, "&lt;&gt;?", H:H), H1196)</f>
        <v>70556</v>
      </c>
      <c r="J1196" s="11" t="str">
        <f>IF(D1196="?", "Unknown", D1196)</f>
        <v xml:space="preserve"> Tech-support</v>
      </c>
    </row>
    <row r="1197" spans="1:10" x14ac:dyDescent="0.3">
      <c r="A1197" s="1" t="s">
        <v>39</v>
      </c>
      <c r="B1197" s="1" t="s">
        <v>22</v>
      </c>
      <c r="C1197" s="1" t="s">
        <v>2</v>
      </c>
      <c r="D1197" s="1" t="s">
        <v>20</v>
      </c>
      <c r="E1197" s="1" t="s">
        <v>14</v>
      </c>
      <c r="F1197" s="1" t="s">
        <v>131</v>
      </c>
      <c r="G1197" s="1" t="s">
        <v>5</v>
      </c>
      <c r="H1197" s="3">
        <v>92362</v>
      </c>
      <c r="I1197" s="9">
        <f>IF(H1197="?", AVERAGEIF(H:H, "&lt;&gt;?", H:H), H1197)</f>
        <v>92362</v>
      </c>
      <c r="J1197" s="11" t="str">
        <f>IF(D1197="?", "Unknown", D1197)</f>
        <v xml:space="preserve"> Other-service</v>
      </c>
    </row>
    <row r="1198" spans="1:10" x14ac:dyDescent="0.3">
      <c r="A1198" s="2" t="s">
        <v>9</v>
      </c>
      <c r="B1198" s="2" t="s">
        <v>10</v>
      </c>
      <c r="C1198" s="2" t="s">
        <v>7</v>
      </c>
      <c r="D1198" s="2" t="s">
        <v>28</v>
      </c>
      <c r="E1198" s="2" t="s">
        <v>4</v>
      </c>
      <c r="F1198" s="2" t="s">
        <v>131</v>
      </c>
      <c r="G1198" s="2" t="s">
        <v>5</v>
      </c>
      <c r="H1198" s="3">
        <v>16140</v>
      </c>
      <c r="I1198" s="9">
        <f>IF(H1198="?", AVERAGEIF(H:H, "&lt;&gt;?", H:H), H1198)</f>
        <v>16140</v>
      </c>
      <c r="J1198" s="11" t="str">
        <f>IF(D1198="?", "Unknown", D1198)</f>
        <v xml:space="preserve"> Craft-repair</v>
      </c>
    </row>
    <row r="1199" spans="1:10" x14ac:dyDescent="0.3">
      <c r="A1199" s="1" t="s">
        <v>37</v>
      </c>
      <c r="B1199" s="1" t="s">
        <v>22</v>
      </c>
      <c r="C1199" s="1" t="s">
        <v>2</v>
      </c>
      <c r="D1199" s="1" t="s">
        <v>70</v>
      </c>
      <c r="E1199" s="1" t="s">
        <v>14</v>
      </c>
      <c r="F1199" s="1" t="s">
        <v>131</v>
      </c>
      <c r="G1199" s="1" t="s">
        <v>5</v>
      </c>
      <c r="H1199" s="3">
        <v>18579</v>
      </c>
      <c r="I1199" s="9">
        <f>IF(H1199="?", AVERAGEIF(H:H, "&lt;&gt;?", H:H), H1199)</f>
        <v>18579</v>
      </c>
      <c r="J1199" s="11" t="str">
        <f>IF(D1199="?", "Unknown", D1199)</f>
        <v xml:space="preserve"> Armed-Forces</v>
      </c>
    </row>
    <row r="1200" spans="1:10" x14ac:dyDescent="0.3">
      <c r="A1200" s="1" t="s">
        <v>47</v>
      </c>
      <c r="B1200" s="1" t="s">
        <v>22</v>
      </c>
      <c r="C1200" s="1" t="s">
        <v>7</v>
      </c>
      <c r="D1200" s="1" t="s">
        <v>30</v>
      </c>
      <c r="E1200" s="1" t="s">
        <v>4</v>
      </c>
      <c r="F1200" s="1" t="s">
        <v>130</v>
      </c>
      <c r="G1200" s="1" t="s">
        <v>5</v>
      </c>
      <c r="H1200" s="3">
        <v>53580</v>
      </c>
      <c r="I1200" s="9">
        <f>IF(H1200="?", AVERAGEIF(H:H, "&lt;&gt;?", H:H), H1200)</f>
        <v>53580</v>
      </c>
      <c r="J1200" s="11" t="str">
        <f>IF(D1200="?", "Unknown", D1200)</f>
        <v xml:space="preserve"> Transport-moving</v>
      </c>
    </row>
    <row r="1201" spans="1:10" x14ac:dyDescent="0.3">
      <c r="A1201" s="2" t="s">
        <v>6</v>
      </c>
      <c r="B1201" s="2" t="s">
        <v>45</v>
      </c>
      <c r="C1201" s="2" t="s">
        <v>7</v>
      </c>
      <c r="D1201" s="2" t="s">
        <v>15</v>
      </c>
      <c r="E1201" s="2" t="s">
        <v>4</v>
      </c>
      <c r="F1201" s="2" t="s">
        <v>131</v>
      </c>
      <c r="G1201" s="2" t="s">
        <v>5</v>
      </c>
      <c r="H1201" s="3">
        <v>78979</v>
      </c>
      <c r="I1201" s="9">
        <f>IF(H1201="?", AVERAGEIF(H:H, "&lt;&gt;?", H:H), H1201)</f>
        <v>78979</v>
      </c>
      <c r="J1201" s="11" t="str">
        <f>IF(D1201="?", "Unknown", D1201)</f>
        <v xml:space="preserve"> Prof-specialty</v>
      </c>
    </row>
    <row r="1202" spans="1:10" x14ac:dyDescent="0.3">
      <c r="A1202" s="1" t="s">
        <v>9</v>
      </c>
      <c r="B1202" s="1" t="s">
        <v>27</v>
      </c>
      <c r="C1202" s="1" t="s">
        <v>7</v>
      </c>
      <c r="D1202" s="1" t="s">
        <v>8</v>
      </c>
      <c r="E1202" s="1" t="s">
        <v>4</v>
      </c>
      <c r="F1202" s="1" t="s">
        <v>131</v>
      </c>
      <c r="G1202" s="1" t="s">
        <v>5</v>
      </c>
      <c r="H1202" s="3">
        <v>55907</v>
      </c>
      <c r="I1202" s="9">
        <f>IF(H1202="?", AVERAGEIF(H:H, "&lt;&gt;?", H:H), H1202)</f>
        <v>55907</v>
      </c>
      <c r="J1202" s="11" t="str">
        <f>IF(D1202="?", "Unknown", D1202)</f>
        <v xml:space="preserve"> Exec-managerial</v>
      </c>
    </row>
    <row r="1203" spans="1:10" x14ac:dyDescent="0.3">
      <c r="A1203" s="2" t="s">
        <v>9</v>
      </c>
      <c r="B1203" s="2" t="s">
        <v>1</v>
      </c>
      <c r="C1203" s="2" t="s">
        <v>7</v>
      </c>
      <c r="D1203" s="2" t="s">
        <v>34</v>
      </c>
      <c r="E1203" s="2" t="s">
        <v>4</v>
      </c>
      <c r="F1203" s="2" t="s">
        <v>131</v>
      </c>
      <c r="G1203" s="2" t="s">
        <v>5</v>
      </c>
      <c r="H1203" s="3">
        <v>58016</v>
      </c>
      <c r="I1203" s="9">
        <f>IF(H1203="?", AVERAGEIF(H:H, "&lt;&gt;?", H:H), H1203)</f>
        <v>58016</v>
      </c>
      <c r="J1203" s="11" t="str">
        <f>IF(D1203="?", "Unknown", D1203)</f>
        <v xml:space="preserve"> Machine-op-inspct</v>
      </c>
    </row>
    <row r="1204" spans="1:10" x14ac:dyDescent="0.3">
      <c r="A1204" s="1" t="s">
        <v>9</v>
      </c>
      <c r="B1204" s="1" t="s">
        <v>27</v>
      </c>
      <c r="C1204" s="1" t="s">
        <v>2</v>
      </c>
      <c r="D1204" s="1" t="s">
        <v>34</v>
      </c>
      <c r="E1204" s="1" t="s">
        <v>4</v>
      </c>
      <c r="F1204" s="1" t="s">
        <v>131</v>
      </c>
      <c r="G1204" s="1" t="s">
        <v>5</v>
      </c>
      <c r="H1204" s="3">
        <v>73061</v>
      </c>
      <c r="I1204" s="9">
        <f>IF(H1204="?", AVERAGEIF(H:H, "&lt;&gt;?", H:H), H1204)</f>
        <v>73061</v>
      </c>
      <c r="J1204" s="11" t="str">
        <f>IF(D1204="?", "Unknown", D1204)</f>
        <v xml:space="preserve"> Machine-op-inspct</v>
      </c>
    </row>
    <row r="1205" spans="1:10" x14ac:dyDescent="0.3">
      <c r="A1205" s="1" t="s">
        <v>9</v>
      </c>
      <c r="B1205" s="1" t="s">
        <v>10</v>
      </c>
      <c r="C1205" s="1" t="s">
        <v>7</v>
      </c>
      <c r="D1205" s="1" t="s">
        <v>26</v>
      </c>
      <c r="E1205" s="1" t="s">
        <v>4</v>
      </c>
      <c r="F1205" s="1" t="s">
        <v>131</v>
      </c>
      <c r="G1205" s="1" t="s">
        <v>5</v>
      </c>
      <c r="H1205" s="3">
        <v>41999</v>
      </c>
      <c r="I1205" s="9">
        <f>IF(H1205="?", AVERAGEIF(H:H, "&lt;&gt;?", H:H), H1205)</f>
        <v>41999</v>
      </c>
      <c r="J1205" s="11" t="str">
        <f>IF(D1205="?", "Unknown", D1205)</f>
        <v xml:space="preserve"> Sales</v>
      </c>
    </row>
    <row r="1206" spans="1:10" x14ac:dyDescent="0.3">
      <c r="A1206" s="2" t="s">
        <v>9</v>
      </c>
      <c r="B1206" s="2" t="s">
        <v>10</v>
      </c>
      <c r="C1206" s="2" t="s">
        <v>7</v>
      </c>
      <c r="D1206" s="2" t="s">
        <v>28</v>
      </c>
      <c r="E1206" s="2" t="s">
        <v>4</v>
      </c>
      <c r="F1206" s="2" t="s">
        <v>130</v>
      </c>
      <c r="G1206" s="2" t="s">
        <v>5</v>
      </c>
      <c r="H1206" s="3">
        <v>51872</v>
      </c>
      <c r="I1206" s="9">
        <f>IF(H1206="?", AVERAGEIF(H:H, "&lt;&gt;?", H:H), H1206)</f>
        <v>51872</v>
      </c>
      <c r="J1206" s="11" t="str">
        <f>IF(D1206="?", "Unknown", D1206)</f>
        <v xml:space="preserve"> Craft-repair</v>
      </c>
    </row>
    <row r="1207" spans="1:10" x14ac:dyDescent="0.3">
      <c r="A1207" s="1" t="s">
        <v>37</v>
      </c>
      <c r="B1207" s="1" t="s">
        <v>1</v>
      </c>
      <c r="C1207" s="1" t="s">
        <v>7</v>
      </c>
      <c r="D1207" s="1" t="s">
        <v>8</v>
      </c>
      <c r="E1207" s="1" t="s">
        <v>4</v>
      </c>
      <c r="F1207" s="1" t="s">
        <v>131</v>
      </c>
      <c r="G1207" s="1" t="s">
        <v>5</v>
      </c>
      <c r="H1207" s="3">
        <v>83090</v>
      </c>
      <c r="I1207" s="9">
        <f>IF(H1207="?", AVERAGEIF(H:H, "&lt;&gt;?", H:H), H1207)</f>
        <v>83090</v>
      </c>
      <c r="J1207" s="11" t="str">
        <f>IF(D1207="?", "Unknown", D1207)</f>
        <v xml:space="preserve"> Exec-managerial</v>
      </c>
    </row>
    <row r="1208" spans="1:10" x14ac:dyDescent="0.3">
      <c r="A1208" s="2" t="s">
        <v>9</v>
      </c>
      <c r="B1208" s="2" t="s">
        <v>1</v>
      </c>
      <c r="C1208" s="2" t="s">
        <v>2</v>
      </c>
      <c r="D1208" s="2" t="s">
        <v>15</v>
      </c>
      <c r="E1208" s="2" t="s">
        <v>4</v>
      </c>
      <c r="F1208" s="2" t="s">
        <v>130</v>
      </c>
      <c r="G1208" s="2" t="s">
        <v>5</v>
      </c>
      <c r="H1208" s="3">
        <v>26489</v>
      </c>
      <c r="I1208" s="9">
        <f>IF(H1208="?", AVERAGEIF(H:H, "&lt;&gt;?", H:H), H1208)</f>
        <v>26489</v>
      </c>
      <c r="J1208" s="11" t="str">
        <f>IF(D1208="?", "Unknown", D1208)</f>
        <v xml:space="preserve"> Prof-specialty</v>
      </c>
    </row>
    <row r="1209" spans="1:10" x14ac:dyDescent="0.3">
      <c r="A1209" s="1" t="s">
        <v>101</v>
      </c>
      <c r="B1209" s="1" t="s">
        <v>22</v>
      </c>
      <c r="C1209" s="1" t="s">
        <v>2</v>
      </c>
      <c r="D1209" s="1" t="s">
        <v>101</v>
      </c>
      <c r="E1209" s="1" t="s">
        <v>4</v>
      </c>
      <c r="F1209" s="1" t="s">
        <v>130</v>
      </c>
      <c r="G1209" s="1" t="s">
        <v>5</v>
      </c>
      <c r="H1209" s="3">
        <v>82596</v>
      </c>
      <c r="I1209" s="9">
        <f>IF(H1209="?", AVERAGEIF(H:H, "&lt;&gt;?", H:H), H1209)</f>
        <v>82596</v>
      </c>
      <c r="J1209" s="11" t="str">
        <f>IF(D1209="?", "Unknown", D1209)</f>
        <v>Unknown</v>
      </c>
    </row>
    <row r="1210" spans="1:10" x14ac:dyDescent="0.3">
      <c r="A1210" s="2" t="s">
        <v>9</v>
      </c>
      <c r="B1210" s="2" t="s">
        <v>10</v>
      </c>
      <c r="C1210" s="2" t="s">
        <v>11</v>
      </c>
      <c r="D1210" s="2" t="s">
        <v>3</v>
      </c>
      <c r="E1210" s="2" t="s">
        <v>4</v>
      </c>
      <c r="F1210" s="2" t="s">
        <v>130</v>
      </c>
      <c r="G1210" s="2" t="s">
        <v>5</v>
      </c>
      <c r="H1210" s="3">
        <v>25464</v>
      </c>
      <c r="I1210" s="9">
        <f>IF(H1210="?", AVERAGEIF(H:H, "&lt;&gt;?", H:H), H1210)</f>
        <v>25464</v>
      </c>
      <c r="J1210" s="11" t="str">
        <f>IF(D1210="?", "Unknown", D1210)</f>
        <v xml:space="preserve"> Adm-clerical</v>
      </c>
    </row>
    <row r="1211" spans="1:10" x14ac:dyDescent="0.3">
      <c r="A1211" s="2" t="s">
        <v>9</v>
      </c>
      <c r="B1211" s="2" t="s">
        <v>10</v>
      </c>
      <c r="C1211" s="2" t="s">
        <v>2</v>
      </c>
      <c r="D1211" s="2" t="s">
        <v>34</v>
      </c>
      <c r="E1211" s="2" t="s">
        <v>4</v>
      </c>
      <c r="F1211" s="2" t="s">
        <v>130</v>
      </c>
      <c r="G1211" s="2" t="s">
        <v>5</v>
      </c>
      <c r="H1211" s="3">
        <v>92809</v>
      </c>
      <c r="I1211" s="9">
        <f>IF(H1211="?", AVERAGEIF(H:H, "&lt;&gt;?", H:H), H1211)</f>
        <v>92809</v>
      </c>
      <c r="J1211" s="11" t="str">
        <f>IF(D1211="?", "Unknown", D1211)</f>
        <v xml:space="preserve"> Machine-op-inspct</v>
      </c>
    </row>
    <row r="1212" spans="1:10" x14ac:dyDescent="0.3">
      <c r="A1212" s="1" t="s">
        <v>9</v>
      </c>
      <c r="B1212" s="1" t="s">
        <v>35</v>
      </c>
      <c r="C1212" s="1" t="s">
        <v>7</v>
      </c>
      <c r="D1212" s="1" t="s">
        <v>15</v>
      </c>
      <c r="E1212" s="1" t="s">
        <v>4</v>
      </c>
      <c r="F1212" s="1" t="s">
        <v>131</v>
      </c>
      <c r="G1212" s="1" t="s">
        <v>5</v>
      </c>
      <c r="H1212" s="3">
        <v>54369</v>
      </c>
      <c r="I1212" s="9">
        <f>IF(H1212="?", AVERAGEIF(H:H, "&lt;&gt;?", H:H), H1212)</f>
        <v>54369</v>
      </c>
      <c r="J1212" s="11" t="str">
        <f>IF(D1212="?", "Unknown", D1212)</f>
        <v xml:space="preserve"> Prof-specialty</v>
      </c>
    </row>
    <row r="1213" spans="1:10" x14ac:dyDescent="0.3">
      <c r="A1213" s="1" t="s">
        <v>101</v>
      </c>
      <c r="B1213" s="2" t="s">
        <v>25</v>
      </c>
      <c r="C1213" s="2" t="s">
        <v>2</v>
      </c>
      <c r="D1213" s="1" t="s">
        <v>101</v>
      </c>
      <c r="E1213" s="2" t="s">
        <v>4</v>
      </c>
      <c r="F1213" s="2" t="s">
        <v>131</v>
      </c>
      <c r="G1213" s="2" t="s">
        <v>5</v>
      </c>
      <c r="H1213" s="3">
        <v>79605</v>
      </c>
      <c r="I1213" s="9">
        <f>IF(H1213="?", AVERAGEIF(H:H, "&lt;&gt;?", H:H), H1213)</f>
        <v>79605</v>
      </c>
      <c r="J1213" s="11" t="str">
        <f>IF(D1213="?", "Unknown", D1213)</f>
        <v>Unknown</v>
      </c>
    </row>
    <row r="1214" spans="1:10" x14ac:dyDescent="0.3">
      <c r="A1214" s="1" t="s">
        <v>0</v>
      </c>
      <c r="B1214" s="1" t="s">
        <v>1</v>
      </c>
      <c r="C1214" s="1" t="s">
        <v>7</v>
      </c>
      <c r="D1214" s="1" t="s">
        <v>15</v>
      </c>
      <c r="E1214" s="1" t="s">
        <v>4</v>
      </c>
      <c r="F1214" s="1" t="s">
        <v>131</v>
      </c>
      <c r="G1214" s="1" t="s">
        <v>5</v>
      </c>
      <c r="H1214" s="3">
        <v>76637</v>
      </c>
      <c r="I1214" s="9">
        <f>IF(H1214="?", AVERAGEIF(H:H, "&lt;&gt;?", H:H), H1214)</f>
        <v>76637</v>
      </c>
      <c r="J1214" s="11" t="str">
        <f>IF(D1214="?", "Unknown", D1214)</f>
        <v xml:space="preserve"> Prof-specialty</v>
      </c>
    </row>
    <row r="1215" spans="1:10" x14ac:dyDescent="0.3">
      <c r="A1215" s="2" t="s">
        <v>9</v>
      </c>
      <c r="B1215" s="2" t="s">
        <v>1</v>
      </c>
      <c r="C1215" s="2" t="s">
        <v>7</v>
      </c>
      <c r="D1215" s="2" t="s">
        <v>28</v>
      </c>
      <c r="E1215" s="2" t="s">
        <v>4</v>
      </c>
      <c r="F1215" s="2" t="s">
        <v>131</v>
      </c>
      <c r="G1215" s="2" t="s">
        <v>5</v>
      </c>
      <c r="H1215" s="3">
        <v>53100</v>
      </c>
      <c r="I1215" s="9">
        <f>IF(H1215="?", AVERAGEIF(H:H, "&lt;&gt;?", H:H), H1215)</f>
        <v>53100</v>
      </c>
      <c r="J1215" s="11" t="str">
        <f>IF(D1215="?", "Unknown", D1215)</f>
        <v xml:space="preserve"> Craft-repair</v>
      </c>
    </row>
    <row r="1216" spans="1:10" x14ac:dyDescent="0.3">
      <c r="A1216" s="1" t="s">
        <v>39</v>
      </c>
      <c r="B1216" s="1" t="s">
        <v>10</v>
      </c>
      <c r="C1216" s="1" t="s">
        <v>54</v>
      </c>
      <c r="D1216" s="1" t="s">
        <v>3</v>
      </c>
      <c r="E1216" s="1" t="s">
        <v>4</v>
      </c>
      <c r="F1216" s="1" t="s">
        <v>130</v>
      </c>
      <c r="G1216" s="1" t="s">
        <v>5</v>
      </c>
      <c r="H1216" s="3">
        <v>64777</v>
      </c>
      <c r="I1216" s="9">
        <f>IF(H1216="?", AVERAGEIF(H:H, "&lt;&gt;?", H:H), H1216)</f>
        <v>64777</v>
      </c>
      <c r="J1216" s="11" t="str">
        <f>IF(D1216="?", "Unknown", D1216)</f>
        <v xml:space="preserve"> Adm-clerical</v>
      </c>
    </row>
    <row r="1217" spans="1:10" x14ac:dyDescent="0.3">
      <c r="A1217" s="2" t="s">
        <v>9</v>
      </c>
      <c r="B1217" s="2" t="s">
        <v>22</v>
      </c>
      <c r="C1217" s="2" t="s">
        <v>2</v>
      </c>
      <c r="D1217" s="2" t="s">
        <v>3</v>
      </c>
      <c r="E1217" s="2" t="s">
        <v>4</v>
      </c>
      <c r="F1217" s="2" t="s">
        <v>131</v>
      </c>
      <c r="G1217" s="2" t="s">
        <v>5</v>
      </c>
      <c r="H1217" s="3">
        <v>92440</v>
      </c>
      <c r="I1217" s="9">
        <f>IF(H1217="?", AVERAGEIF(H:H, "&lt;&gt;?", H:H), H1217)</f>
        <v>92440</v>
      </c>
      <c r="J1217" s="11" t="str">
        <f>IF(D1217="?", "Unknown", D1217)</f>
        <v xml:space="preserve"> Adm-clerical</v>
      </c>
    </row>
    <row r="1218" spans="1:10" x14ac:dyDescent="0.3">
      <c r="A1218" s="1" t="s">
        <v>9</v>
      </c>
      <c r="B1218" s="1" t="s">
        <v>10</v>
      </c>
      <c r="C1218" s="1" t="s">
        <v>2</v>
      </c>
      <c r="D1218" s="1" t="s">
        <v>26</v>
      </c>
      <c r="E1218" s="1" t="s">
        <v>4</v>
      </c>
      <c r="F1218" s="1" t="s">
        <v>131</v>
      </c>
      <c r="G1218" s="1" t="s">
        <v>5</v>
      </c>
      <c r="H1218" s="3">
        <v>28828</v>
      </c>
      <c r="I1218" s="9">
        <f>IF(H1218="?", AVERAGEIF(H:H, "&lt;&gt;?", H:H), H1218)</f>
        <v>28828</v>
      </c>
      <c r="J1218" s="11" t="str">
        <f>IF(D1218="?", "Unknown", D1218)</f>
        <v xml:space="preserve"> Sales</v>
      </c>
    </row>
    <row r="1219" spans="1:10" x14ac:dyDescent="0.3">
      <c r="A1219" s="2" t="s">
        <v>9</v>
      </c>
      <c r="B1219" s="2" t="s">
        <v>22</v>
      </c>
      <c r="C1219" s="2" t="s">
        <v>7</v>
      </c>
      <c r="D1219" s="2" t="s">
        <v>30</v>
      </c>
      <c r="E1219" s="2" t="s">
        <v>4</v>
      </c>
      <c r="F1219" s="2" t="s">
        <v>131</v>
      </c>
      <c r="G1219" s="2" t="s">
        <v>5</v>
      </c>
      <c r="H1219" s="3">
        <v>71011</v>
      </c>
      <c r="I1219" s="9">
        <f>IF(H1219="?", AVERAGEIF(H:H, "&lt;&gt;?", H:H), H1219)</f>
        <v>71011</v>
      </c>
      <c r="J1219" s="11" t="str">
        <f>IF(D1219="?", "Unknown", D1219)</f>
        <v xml:space="preserve"> Transport-moving</v>
      </c>
    </row>
    <row r="1220" spans="1:10" x14ac:dyDescent="0.3">
      <c r="A1220" s="1" t="s">
        <v>9</v>
      </c>
      <c r="B1220" s="1" t="s">
        <v>10</v>
      </c>
      <c r="C1220" s="1" t="s">
        <v>7</v>
      </c>
      <c r="D1220" s="1" t="s">
        <v>3</v>
      </c>
      <c r="E1220" s="1" t="s">
        <v>4</v>
      </c>
      <c r="F1220" s="1" t="s">
        <v>131</v>
      </c>
      <c r="G1220" s="1" t="s">
        <v>5</v>
      </c>
      <c r="H1220" s="3">
        <v>94899</v>
      </c>
      <c r="I1220" s="9">
        <f>IF(H1220="?", AVERAGEIF(H:H, "&lt;&gt;?", H:H), H1220)</f>
        <v>94899</v>
      </c>
      <c r="J1220" s="11" t="str">
        <f>IF(D1220="?", "Unknown", D1220)</f>
        <v xml:space="preserve"> Adm-clerical</v>
      </c>
    </row>
    <row r="1221" spans="1:10" x14ac:dyDescent="0.3">
      <c r="A1221" s="1" t="s">
        <v>101</v>
      </c>
      <c r="B1221" s="2" t="s">
        <v>49</v>
      </c>
      <c r="C1221" s="2" t="s">
        <v>2</v>
      </c>
      <c r="D1221" s="1" t="s">
        <v>101</v>
      </c>
      <c r="E1221" s="2" t="s">
        <v>4</v>
      </c>
      <c r="F1221" s="2" t="s">
        <v>131</v>
      </c>
      <c r="G1221" s="2" t="s">
        <v>5</v>
      </c>
      <c r="H1221" s="3">
        <v>76573</v>
      </c>
      <c r="I1221" s="9">
        <f>IF(H1221="?", AVERAGEIF(H:H, "&lt;&gt;?", H:H), H1221)</f>
        <v>76573</v>
      </c>
      <c r="J1221" s="11" t="str">
        <f>IF(D1221="?", "Unknown", D1221)</f>
        <v>Unknown</v>
      </c>
    </row>
    <row r="1222" spans="1:10" x14ac:dyDescent="0.3">
      <c r="A1222" s="1" t="s">
        <v>9</v>
      </c>
      <c r="B1222" s="1" t="s">
        <v>10</v>
      </c>
      <c r="C1222" s="1" t="s">
        <v>2</v>
      </c>
      <c r="D1222" s="1" t="s">
        <v>26</v>
      </c>
      <c r="E1222" s="1" t="s">
        <v>14</v>
      </c>
      <c r="F1222" s="1" t="s">
        <v>130</v>
      </c>
      <c r="G1222" s="1" t="s">
        <v>5</v>
      </c>
      <c r="H1222" s="3">
        <v>44950</v>
      </c>
      <c r="I1222" s="9">
        <f>IF(H1222="?", AVERAGEIF(H:H, "&lt;&gt;?", H:H), H1222)</f>
        <v>44950</v>
      </c>
      <c r="J1222" s="11" t="str">
        <f>IF(D1222="?", "Unknown", D1222)</f>
        <v xml:space="preserve"> Sales</v>
      </c>
    </row>
    <row r="1223" spans="1:10" x14ac:dyDescent="0.3">
      <c r="A1223" s="2" t="s">
        <v>9</v>
      </c>
      <c r="B1223" s="2" t="s">
        <v>13</v>
      </c>
      <c r="C1223" s="2" t="s">
        <v>2</v>
      </c>
      <c r="D1223" s="2" t="s">
        <v>20</v>
      </c>
      <c r="E1223" s="2" t="s">
        <v>14</v>
      </c>
      <c r="F1223" s="2" t="s">
        <v>130</v>
      </c>
      <c r="G1223" s="2" t="s">
        <v>5</v>
      </c>
      <c r="H1223" s="3">
        <v>82010</v>
      </c>
      <c r="I1223" s="9">
        <f>IF(H1223="?", AVERAGEIF(H:H, "&lt;&gt;?", H:H), H1223)</f>
        <v>82010</v>
      </c>
      <c r="J1223" s="11" t="str">
        <f>IF(D1223="?", "Unknown", D1223)</f>
        <v xml:space="preserve"> Other-service</v>
      </c>
    </row>
    <row r="1224" spans="1:10" x14ac:dyDescent="0.3">
      <c r="A1224" s="1" t="s">
        <v>9</v>
      </c>
      <c r="B1224" s="1" t="s">
        <v>10</v>
      </c>
      <c r="C1224" s="1" t="s">
        <v>2</v>
      </c>
      <c r="D1224" s="1" t="s">
        <v>34</v>
      </c>
      <c r="E1224" s="1" t="s">
        <v>4</v>
      </c>
      <c r="F1224" s="1" t="s">
        <v>131</v>
      </c>
      <c r="G1224" s="1" t="s">
        <v>5</v>
      </c>
      <c r="H1224" s="3">
        <v>16287</v>
      </c>
      <c r="I1224" s="9">
        <f>IF(H1224="?", AVERAGEIF(H:H, "&lt;&gt;?", H:H), H1224)</f>
        <v>16287</v>
      </c>
      <c r="J1224" s="11" t="str">
        <f>IF(D1224="?", "Unknown", D1224)</f>
        <v xml:space="preserve"> Machine-op-inspct</v>
      </c>
    </row>
    <row r="1225" spans="1:10" x14ac:dyDescent="0.3">
      <c r="A1225" s="2" t="s">
        <v>9</v>
      </c>
      <c r="B1225" s="2" t="s">
        <v>22</v>
      </c>
      <c r="C1225" s="2" t="s">
        <v>2</v>
      </c>
      <c r="D1225" s="2" t="s">
        <v>34</v>
      </c>
      <c r="E1225" s="2" t="s">
        <v>4</v>
      </c>
      <c r="F1225" s="2" t="s">
        <v>130</v>
      </c>
      <c r="G1225" s="2" t="s">
        <v>5</v>
      </c>
      <c r="H1225" s="3">
        <v>75910</v>
      </c>
      <c r="I1225" s="9">
        <f>IF(H1225="?", AVERAGEIF(H:H, "&lt;&gt;?", H:H), H1225)</f>
        <v>75910</v>
      </c>
      <c r="J1225" s="11" t="str">
        <f>IF(D1225="?", "Unknown", D1225)</f>
        <v xml:space="preserve"> Machine-op-inspct</v>
      </c>
    </row>
    <row r="1226" spans="1:10" x14ac:dyDescent="0.3">
      <c r="A1226" s="1" t="s">
        <v>9</v>
      </c>
      <c r="B1226" s="1" t="s">
        <v>10</v>
      </c>
      <c r="C1226" s="1" t="s">
        <v>2</v>
      </c>
      <c r="D1226" s="1" t="s">
        <v>34</v>
      </c>
      <c r="E1226" s="1" t="s">
        <v>14</v>
      </c>
      <c r="F1226" s="1" t="s">
        <v>131</v>
      </c>
      <c r="G1226" s="1" t="s">
        <v>5</v>
      </c>
      <c r="H1226" s="3">
        <v>41013</v>
      </c>
      <c r="I1226" s="9">
        <f>IF(H1226="?", AVERAGEIF(H:H, "&lt;&gt;?", H:H), H1226)</f>
        <v>41013</v>
      </c>
      <c r="J1226" s="11" t="str">
        <f>IF(D1226="?", "Unknown", D1226)</f>
        <v xml:space="preserve"> Machine-op-inspct</v>
      </c>
    </row>
    <row r="1227" spans="1:10" x14ac:dyDescent="0.3">
      <c r="A1227" s="2" t="s">
        <v>9</v>
      </c>
      <c r="B1227" s="2" t="s">
        <v>45</v>
      </c>
      <c r="C1227" s="2" t="s">
        <v>7</v>
      </c>
      <c r="D1227" s="2" t="s">
        <v>15</v>
      </c>
      <c r="E1227" s="2" t="s">
        <v>4</v>
      </c>
      <c r="F1227" s="2" t="s">
        <v>131</v>
      </c>
      <c r="G1227" s="2" t="s">
        <v>5</v>
      </c>
      <c r="H1227" s="3">
        <v>16184</v>
      </c>
      <c r="I1227" s="9">
        <f>IF(H1227="?", AVERAGEIF(H:H, "&lt;&gt;?", H:H), H1227)</f>
        <v>16184</v>
      </c>
      <c r="J1227" s="11" t="str">
        <f>IF(D1227="?", "Unknown", D1227)</f>
        <v xml:space="preserve"> Prof-specialty</v>
      </c>
    </row>
    <row r="1228" spans="1:10" x14ac:dyDescent="0.3">
      <c r="A1228" s="1" t="s">
        <v>9</v>
      </c>
      <c r="B1228" s="1" t="s">
        <v>27</v>
      </c>
      <c r="C1228" s="1" t="s">
        <v>7</v>
      </c>
      <c r="D1228" s="1" t="s">
        <v>15</v>
      </c>
      <c r="E1228" s="1" t="s">
        <v>4</v>
      </c>
      <c r="F1228" s="1" t="s">
        <v>131</v>
      </c>
      <c r="G1228" s="1" t="s">
        <v>5</v>
      </c>
      <c r="H1228" s="3">
        <v>51724</v>
      </c>
      <c r="I1228" s="9">
        <f>IF(H1228="?", AVERAGEIF(H:H, "&lt;&gt;?", H:H), H1228)</f>
        <v>51724</v>
      </c>
      <c r="J1228" s="11" t="str">
        <f>IF(D1228="?", "Unknown", D1228)</f>
        <v xml:space="preserve"> Prof-specialty</v>
      </c>
    </row>
    <row r="1229" spans="1:10" x14ac:dyDescent="0.3">
      <c r="A1229" s="2" t="s">
        <v>9</v>
      </c>
      <c r="B1229" s="2" t="s">
        <v>22</v>
      </c>
      <c r="C1229" s="2" t="s">
        <v>2</v>
      </c>
      <c r="D1229" s="2" t="s">
        <v>15</v>
      </c>
      <c r="E1229" s="2" t="s">
        <v>4</v>
      </c>
      <c r="F1229" s="2" t="s">
        <v>130</v>
      </c>
      <c r="G1229" s="2" t="s">
        <v>5</v>
      </c>
      <c r="H1229" s="3">
        <v>23729</v>
      </c>
      <c r="I1229" s="9">
        <f>IF(H1229="?", AVERAGEIF(H:H, "&lt;&gt;?", H:H), H1229)</f>
        <v>23729</v>
      </c>
      <c r="J1229" s="11" t="str">
        <f>IF(D1229="?", "Unknown", D1229)</f>
        <v xml:space="preserve"> Prof-specialty</v>
      </c>
    </row>
    <row r="1230" spans="1:10" x14ac:dyDescent="0.3">
      <c r="A1230" s="1" t="s">
        <v>9</v>
      </c>
      <c r="B1230" s="1" t="s">
        <v>1</v>
      </c>
      <c r="C1230" s="1" t="s">
        <v>2</v>
      </c>
      <c r="D1230" s="1" t="s">
        <v>15</v>
      </c>
      <c r="E1230" s="1" t="s">
        <v>4</v>
      </c>
      <c r="F1230" s="1" t="s">
        <v>131</v>
      </c>
      <c r="G1230" s="1" t="s">
        <v>5</v>
      </c>
      <c r="H1230" s="3">
        <v>25149</v>
      </c>
      <c r="I1230" s="9">
        <f>IF(H1230="?", AVERAGEIF(H:H, "&lt;&gt;?", H:H), H1230)</f>
        <v>25149</v>
      </c>
      <c r="J1230" s="11" t="str">
        <f>IF(D1230="?", "Unknown", D1230)</f>
        <v xml:space="preserve"> Prof-specialty</v>
      </c>
    </row>
    <row r="1231" spans="1:10" x14ac:dyDescent="0.3">
      <c r="A1231" s="2" t="s">
        <v>9</v>
      </c>
      <c r="B1231" s="2" t="s">
        <v>10</v>
      </c>
      <c r="C1231" s="2" t="s">
        <v>7</v>
      </c>
      <c r="D1231" s="2" t="s">
        <v>8</v>
      </c>
      <c r="E1231" s="2" t="s">
        <v>4</v>
      </c>
      <c r="F1231" s="2" t="s">
        <v>131</v>
      </c>
      <c r="G1231" s="2" t="s">
        <v>5</v>
      </c>
      <c r="H1231" s="3">
        <v>23376</v>
      </c>
      <c r="I1231" s="9">
        <f>IF(H1231="?", AVERAGEIF(H:H, "&lt;&gt;?", H:H), H1231)</f>
        <v>23376</v>
      </c>
      <c r="J1231" s="11" t="str">
        <f>IF(D1231="?", "Unknown", D1231)</f>
        <v xml:space="preserve"> Exec-managerial</v>
      </c>
    </row>
    <row r="1232" spans="1:10" x14ac:dyDescent="0.3">
      <c r="A1232" s="1" t="s">
        <v>9</v>
      </c>
      <c r="B1232" s="1" t="s">
        <v>1</v>
      </c>
      <c r="C1232" s="1" t="s">
        <v>11</v>
      </c>
      <c r="D1232" s="1" t="s">
        <v>38</v>
      </c>
      <c r="E1232" s="1" t="s">
        <v>4</v>
      </c>
      <c r="F1232" s="1" t="s">
        <v>130</v>
      </c>
      <c r="G1232" s="1" t="s">
        <v>5</v>
      </c>
      <c r="H1232" s="3">
        <v>86802</v>
      </c>
      <c r="I1232" s="9">
        <f>IF(H1232="?", AVERAGEIF(H:H, "&lt;&gt;?", H:H), H1232)</f>
        <v>86802</v>
      </c>
      <c r="J1232" s="11" t="str">
        <f>IF(D1232="?", "Unknown", D1232)</f>
        <v xml:space="preserve"> Tech-support</v>
      </c>
    </row>
    <row r="1233" spans="1:10" x14ac:dyDescent="0.3">
      <c r="A1233" s="2" t="s">
        <v>0</v>
      </c>
      <c r="B1233" s="2" t="s">
        <v>22</v>
      </c>
      <c r="C1233" s="2" t="s">
        <v>7</v>
      </c>
      <c r="D1233" s="2" t="s">
        <v>8</v>
      </c>
      <c r="E1233" s="2" t="s">
        <v>4</v>
      </c>
      <c r="F1233" s="2" t="s">
        <v>131</v>
      </c>
      <c r="G1233" s="2" t="s">
        <v>5</v>
      </c>
      <c r="H1233" s="3">
        <v>61282</v>
      </c>
      <c r="I1233" s="9">
        <f>IF(H1233="?", AVERAGEIF(H:H, "&lt;&gt;?", H:H), H1233)</f>
        <v>61282</v>
      </c>
      <c r="J1233" s="11" t="str">
        <f>IF(D1233="?", "Unknown", D1233)</f>
        <v xml:space="preserve"> Exec-managerial</v>
      </c>
    </row>
    <row r="1234" spans="1:10" x14ac:dyDescent="0.3">
      <c r="A1234" s="1" t="s">
        <v>0</v>
      </c>
      <c r="B1234" s="1" t="s">
        <v>45</v>
      </c>
      <c r="C1234" s="1" t="s">
        <v>2</v>
      </c>
      <c r="D1234" s="1" t="s">
        <v>15</v>
      </c>
      <c r="E1234" s="1" t="s">
        <v>4</v>
      </c>
      <c r="F1234" s="1" t="s">
        <v>131</v>
      </c>
      <c r="G1234" s="1" t="s">
        <v>5</v>
      </c>
      <c r="H1234" s="3">
        <v>24011</v>
      </c>
      <c r="I1234" s="9">
        <f>IF(H1234="?", AVERAGEIF(H:H, "&lt;&gt;?", H:H), H1234)</f>
        <v>24011</v>
      </c>
      <c r="J1234" s="11" t="str">
        <f>IF(D1234="?", "Unknown", D1234)</f>
        <v xml:space="preserve"> Prof-specialty</v>
      </c>
    </row>
    <row r="1235" spans="1:10" x14ac:dyDescent="0.3">
      <c r="A1235" s="2" t="s">
        <v>9</v>
      </c>
      <c r="B1235" s="2" t="s">
        <v>17</v>
      </c>
      <c r="C1235" s="2" t="s">
        <v>19</v>
      </c>
      <c r="D1235" s="2" t="s">
        <v>15</v>
      </c>
      <c r="E1235" s="2" t="s">
        <v>4</v>
      </c>
      <c r="F1235" s="2" t="s">
        <v>130</v>
      </c>
      <c r="G1235" s="2" t="s">
        <v>5</v>
      </c>
      <c r="H1235" s="3">
        <v>23092</v>
      </c>
      <c r="I1235" s="9">
        <f>IF(H1235="?", AVERAGEIF(H:H, "&lt;&gt;?", H:H), H1235)</f>
        <v>23092</v>
      </c>
      <c r="J1235" s="11" t="str">
        <f>IF(D1235="?", "Unknown", D1235)</f>
        <v xml:space="preserve"> Prof-specialty</v>
      </c>
    </row>
    <row r="1236" spans="1:10" x14ac:dyDescent="0.3">
      <c r="A1236" s="1" t="s">
        <v>9</v>
      </c>
      <c r="B1236" s="1" t="s">
        <v>22</v>
      </c>
      <c r="C1236" s="1" t="s">
        <v>11</v>
      </c>
      <c r="D1236" s="1" t="s">
        <v>3</v>
      </c>
      <c r="E1236" s="1" t="s">
        <v>4</v>
      </c>
      <c r="F1236" s="1" t="s">
        <v>131</v>
      </c>
      <c r="G1236" s="1" t="s">
        <v>5</v>
      </c>
      <c r="H1236" s="3">
        <v>76984</v>
      </c>
      <c r="I1236" s="9">
        <f>IF(H1236="?", AVERAGEIF(H:H, "&lt;&gt;?", H:H), H1236)</f>
        <v>76984</v>
      </c>
      <c r="J1236" s="11" t="str">
        <f>IF(D1236="?", "Unknown", D1236)</f>
        <v xml:space="preserve"> Adm-clerical</v>
      </c>
    </row>
    <row r="1237" spans="1:10" x14ac:dyDescent="0.3">
      <c r="A1237" s="2" t="s">
        <v>0</v>
      </c>
      <c r="B1237" s="2" t="s">
        <v>10</v>
      </c>
      <c r="C1237" s="2" t="s">
        <v>2</v>
      </c>
      <c r="D1237" s="2" t="s">
        <v>3</v>
      </c>
      <c r="E1237" s="2" t="s">
        <v>4</v>
      </c>
      <c r="F1237" s="2" t="s">
        <v>131</v>
      </c>
      <c r="G1237" s="2" t="s">
        <v>5</v>
      </c>
      <c r="H1237" s="3">
        <v>69607</v>
      </c>
      <c r="I1237" s="9">
        <f>IF(H1237="?", AVERAGEIF(H:H, "&lt;&gt;?", H:H), H1237)</f>
        <v>69607</v>
      </c>
      <c r="J1237" s="11" t="str">
        <f>IF(D1237="?", "Unknown", D1237)</f>
        <v xml:space="preserve"> Adm-clerical</v>
      </c>
    </row>
    <row r="1238" spans="1:10" x14ac:dyDescent="0.3">
      <c r="A1238" s="1" t="s">
        <v>9</v>
      </c>
      <c r="B1238" s="1" t="s">
        <v>10</v>
      </c>
      <c r="C1238" s="1" t="s">
        <v>2</v>
      </c>
      <c r="D1238" s="1" t="s">
        <v>26</v>
      </c>
      <c r="E1238" s="1" t="s">
        <v>44</v>
      </c>
      <c r="F1238" s="1" t="s">
        <v>131</v>
      </c>
      <c r="G1238" s="1" t="s">
        <v>5</v>
      </c>
      <c r="H1238" s="3">
        <v>52705</v>
      </c>
      <c r="I1238" s="9">
        <f>IF(H1238="?", AVERAGEIF(H:H, "&lt;&gt;?", H:H), H1238)</f>
        <v>52705</v>
      </c>
      <c r="J1238" s="11" t="str">
        <f>IF(D1238="?", "Unknown", D1238)</f>
        <v xml:space="preserve"> Sales</v>
      </c>
    </row>
    <row r="1239" spans="1:10" x14ac:dyDescent="0.3">
      <c r="A1239" s="2" t="s">
        <v>9</v>
      </c>
      <c r="B1239" s="2" t="s">
        <v>1</v>
      </c>
      <c r="C1239" s="2" t="s">
        <v>2</v>
      </c>
      <c r="D1239" s="2" t="s">
        <v>3</v>
      </c>
      <c r="E1239" s="2" t="s">
        <v>4</v>
      </c>
      <c r="F1239" s="2" t="s">
        <v>130</v>
      </c>
      <c r="G1239" s="2" t="s">
        <v>5</v>
      </c>
      <c r="H1239" s="3">
        <v>19106</v>
      </c>
      <c r="I1239" s="9">
        <f>IF(H1239="?", AVERAGEIF(H:H, "&lt;&gt;?", H:H), H1239)</f>
        <v>19106</v>
      </c>
      <c r="J1239" s="11" t="str">
        <f>IF(D1239="?", "Unknown", D1239)</f>
        <v xml:space="preserve"> Adm-clerical</v>
      </c>
    </row>
    <row r="1240" spans="1:10" x14ac:dyDescent="0.3">
      <c r="A1240" s="1" t="s">
        <v>101</v>
      </c>
      <c r="B1240" s="2" t="s">
        <v>13</v>
      </c>
      <c r="C1240" s="2" t="s">
        <v>2</v>
      </c>
      <c r="D1240" s="1" t="s">
        <v>101</v>
      </c>
      <c r="E1240" s="2" t="s">
        <v>4</v>
      </c>
      <c r="F1240" s="2" t="s">
        <v>130</v>
      </c>
      <c r="G1240" s="2" t="s">
        <v>5</v>
      </c>
      <c r="H1240" s="3">
        <v>91172</v>
      </c>
      <c r="I1240" s="9">
        <f>IF(H1240="?", AVERAGEIF(H:H, "&lt;&gt;?", H:H), H1240)</f>
        <v>91172</v>
      </c>
      <c r="J1240" s="11" t="str">
        <f>IF(D1240="?", "Unknown", D1240)</f>
        <v>Unknown</v>
      </c>
    </row>
    <row r="1241" spans="1:10" x14ac:dyDescent="0.3">
      <c r="A1241" s="1" t="s">
        <v>101</v>
      </c>
      <c r="B1241" s="2" t="s">
        <v>29</v>
      </c>
      <c r="C1241" s="2" t="s">
        <v>7</v>
      </c>
      <c r="D1241" s="1" t="s">
        <v>101</v>
      </c>
      <c r="E1241" s="2" t="s">
        <v>4</v>
      </c>
      <c r="F1241" s="2" t="s">
        <v>131</v>
      </c>
      <c r="G1241" s="2" t="s">
        <v>5</v>
      </c>
      <c r="H1241" s="3">
        <v>43278</v>
      </c>
      <c r="I1241" s="9">
        <f>IF(H1241="?", AVERAGEIF(H:H, "&lt;&gt;?", H:H), H1241)</f>
        <v>43278</v>
      </c>
      <c r="J1241" s="11" t="str">
        <f>IF(D1241="?", "Unknown", D1241)</f>
        <v>Unknown</v>
      </c>
    </row>
    <row r="1242" spans="1:10" x14ac:dyDescent="0.3">
      <c r="A1242" s="1" t="s">
        <v>9</v>
      </c>
      <c r="B1242" s="1" t="s">
        <v>22</v>
      </c>
      <c r="C1242" s="1" t="s">
        <v>2</v>
      </c>
      <c r="D1242" s="1" t="s">
        <v>15</v>
      </c>
      <c r="E1242" s="1" t="s">
        <v>4</v>
      </c>
      <c r="F1242" s="1" t="s">
        <v>131</v>
      </c>
      <c r="G1242" s="1" t="s">
        <v>5</v>
      </c>
      <c r="H1242" s="3">
        <v>52961</v>
      </c>
      <c r="I1242" s="9">
        <f>IF(H1242="?", AVERAGEIF(H:H, "&lt;&gt;?", H:H), H1242)</f>
        <v>52961</v>
      </c>
      <c r="J1242" s="11" t="str">
        <f>IF(D1242="?", "Unknown", D1242)</f>
        <v xml:space="preserve"> Prof-specialty</v>
      </c>
    </row>
    <row r="1243" spans="1:10" x14ac:dyDescent="0.3">
      <c r="A1243" s="2" t="s">
        <v>47</v>
      </c>
      <c r="B1243" s="2" t="s">
        <v>1</v>
      </c>
      <c r="C1243" s="2" t="s">
        <v>7</v>
      </c>
      <c r="D1243" s="2" t="s">
        <v>28</v>
      </c>
      <c r="E1243" s="2" t="s">
        <v>4</v>
      </c>
      <c r="F1243" s="2" t="s">
        <v>131</v>
      </c>
      <c r="G1243" s="2" t="s">
        <v>5</v>
      </c>
      <c r="H1243" s="3">
        <v>45877</v>
      </c>
      <c r="I1243" s="9">
        <f>IF(H1243="?", AVERAGEIF(H:H, "&lt;&gt;?", H:H), H1243)</f>
        <v>45877</v>
      </c>
      <c r="J1243" s="11" t="str">
        <f>IF(D1243="?", "Unknown", D1243)</f>
        <v xml:space="preserve"> Craft-repair</v>
      </c>
    </row>
    <row r="1244" spans="1:10" x14ac:dyDescent="0.3">
      <c r="A1244" s="1" t="s">
        <v>9</v>
      </c>
      <c r="B1244" s="1" t="s">
        <v>10</v>
      </c>
      <c r="C1244" s="1" t="s">
        <v>36</v>
      </c>
      <c r="D1244" s="1" t="s">
        <v>26</v>
      </c>
      <c r="E1244" s="1" t="s">
        <v>4</v>
      </c>
      <c r="F1244" s="1" t="s">
        <v>130</v>
      </c>
      <c r="G1244" s="1" t="s">
        <v>5</v>
      </c>
      <c r="H1244" s="3">
        <v>92802</v>
      </c>
      <c r="I1244" s="9">
        <f>IF(H1244="?", AVERAGEIF(H:H, "&lt;&gt;?", H:H), H1244)</f>
        <v>92802</v>
      </c>
      <c r="J1244" s="11" t="str">
        <f>IF(D1244="?", "Unknown", D1244)</f>
        <v xml:space="preserve"> Sales</v>
      </c>
    </row>
    <row r="1245" spans="1:10" x14ac:dyDescent="0.3">
      <c r="A1245" s="2" t="s">
        <v>9</v>
      </c>
      <c r="B1245" s="2" t="s">
        <v>22</v>
      </c>
      <c r="C1245" s="2" t="s">
        <v>7</v>
      </c>
      <c r="D1245" s="2" t="s">
        <v>28</v>
      </c>
      <c r="E1245" s="2" t="s">
        <v>4</v>
      </c>
      <c r="F1245" s="2" t="s">
        <v>131</v>
      </c>
      <c r="G1245" s="2" t="s">
        <v>5</v>
      </c>
      <c r="H1245" s="3">
        <v>28395</v>
      </c>
      <c r="I1245" s="9">
        <f>IF(H1245="?", AVERAGEIF(H:H, "&lt;&gt;?", H:H), H1245)</f>
        <v>28395</v>
      </c>
      <c r="J1245" s="11" t="str">
        <f>IF(D1245="?", "Unknown", D1245)</f>
        <v xml:space="preserve"> Craft-repair</v>
      </c>
    </row>
    <row r="1246" spans="1:10" x14ac:dyDescent="0.3">
      <c r="A1246" s="1" t="s">
        <v>9</v>
      </c>
      <c r="B1246" s="1" t="s">
        <v>48</v>
      </c>
      <c r="C1246" s="1" t="s">
        <v>11</v>
      </c>
      <c r="D1246" s="1" t="s">
        <v>34</v>
      </c>
      <c r="E1246" s="1" t="s">
        <v>14</v>
      </c>
      <c r="F1246" s="1" t="s">
        <v>131</v>
      </c>
      <c r="G1246" s="1" t="s">
        <v>5</v>
      </c>
      <c r="H1246" s="3">
        <v>67409</v>
      </c>
      <c r="I1246" s="9">
        <f>IF(H1246="?", AVERAGEIF(H:H, "&lt;&gt;?", H:H), H1246)</f>
        <v>67409</v>
      </c>
      <c r="J1246" s="11" t="str">
        <f>IF(D1246="?", "Unknown", D1246)</f>
        <v xml:space="preserve"> Machine-op-inspct</v>
      </c>
    </row>
    <row r="1247" spans="1:10" x14ac:dyDescent="0.3">
      <c r="A1247" s="2" t="s">
        <v>6</v>
      </c>
      <c r="B1247" s="2" t="s">
        <v>10</v>
      </c>
      <c r="C1247" s="2" t="s">
        <v>7</v>
      </c>
      <c r="D1247" s="2" t="s">
        <v>33</v>
      </c>
      <c r="E1247" s="2" t="s">
        <v>4</v>
      </c>
      <c r="F1247" s="2" t="s">
        <v>131</v>
      </c>
      <c r="G1247" s="2" t="s">
        <v>5</v>
      </c>
      <c r="H1247" s="3">
        <v>78018</v>
      </c>
      <c r="I1247" s="9">
        <f>IF(H1247="?", AVERAGEIF(H:H, "&lt;&gt;?", H:H), H1247)</f>
        <v>78018</v>
      </c>
      <c r="J1247" s="11" t="str">
        <f>IF(D1247="?", "Unknown", D1247)</f>
        <v xml:space="preserve"> Farming-fishing</v>
      </c>
    </row>
    <row r="1248" spans="1:10" x14ac:dyDescent="0.3">
      <c r="A1248" s="1" t="s">
        <v>9</v>
      </c>
      <c r="B1248" s="1" t="s">
        <v>49</v>
      </c>
      <c r="C1248" s="1" t="s">
        <v>2</v>
      </c>
      <c r="D1248" s="1" t="s">
        <v>28</v>
      </c>
      <c r="E1248" s="1" t="s">
        <v>14</v>
      </c>
      <c r="F1248" s="1" t="s">
        <v>131</v>
      </c>
      <c r="G1248" s="1" t="s">
        <v>5</v>
      </c>
      <c r="H1248" s="3">
        <v>73374</v>
      </c>
      <c r="I1248" s="9">
        <f>IF(H1248="?", AVERAGEIF(H:H, "&lt;&gt;?", H:H), H1248)</f>
        <v>73374</v>
      </c>
      <c r="J1248" s="11" t="str">
        <f>IF(D1248="?", "Unknown", D1248)</f>
        <v xml:space="preserve"> Craft-repair</v>
      </c>
    </row>
    <row r="1249" spans="1:10" x14ac:dyDescent="0.3">
      <c r="A1249" s="2" t="s">
        <v>9</v>
      </c>
      <c r="B1249" s="2" t="s">
        <v>1</v>
      </c>
      <c r="C1249" s="2" t="s">
        <v>2</v>
      </c>
      <c r="D1249" s="2" t="s">
        <v>38</v>
      </c>
      <c r="E1249" s="2" t="s">
        <v>4</v>
      </c>
      <c r="F1249" s="2" t="s">
        <v>131</v>
      </c>
      <c r="G1249" s="2" t="s">
        <v>5</v>
      </c>
      <c r="H1249" s="3">
        <v>27698</v>
      </c>
      <c r="I1249" s="9">
        <f>IF(H1249="?", AVERAGEIF(H:H, "&lt;&gt;?", H:H), H1249)</f>
        <v>27698</v>
      </c>
      <c r="J1249" s="11" t="str">
        <f>IF(D1249="?", "Unknown", D1249)</f>
        <v xml:space="preserve"> Tech-support</v>
      </c>
    </row>
    <row r="1250" spans="1:10" x14ac:dyDescent="0.3">
      <c r="A1250" s="1" t="s">
        <v>9</v>
      </c>
      <c r="B1250" s="1" t="s">
        <v>10</v>
      </c>
      <c r="C1250" s="1" t="s">
        <v>2</v>
      </c>
      <c r="D1250" s="1" t="s">
        <v>26</v>
      </c>
      <c r="E1250" s="1" t="s">
        <v>4</v>
      </c>
      <c r="F1250" s="1" t="s">
        <v>131</v>
      </c>
      <c r="G1250" s="1" t="s">
        <v>5</v>
      </c>
      <c r="H1250" s="3">
        <v>79778</v>
      </c>
      <c r="I1250" s="9">
        <f>IF(H1250="?", AVERAGEIF(H:H, "&lt;&gt;?", H:H), H1250)</f>
        <v>79778</v>
      </c>
      <c r="J1250" s="11" t="str">
        <f>IF(D1250="?", "Unknown", D1250)</f>
        <v xml:space="preserve"> Sales</v>
      </c>
    </row>
    <row r="1251" spans="1:10" x14ac:dyDescent="0.3">
      <c r="A1251" s="2" t="s">
        <v>9</v>
      </c>
      <c r="B1251" s="2" t="s">
        <v>22</v>
      </c>
      <c r="C1251" s="2" t="s">
        <v>2</v>
      </c>
      <c r="D1251" s="2" t="s">
        <v>34</v>
      </c>
      <c r="E1251" s="2" t="s">
        <v>4</v>
      </c>
      <c r="F1251" s="2" t="s">
        <v>131</v>
      </c>
      <c r="G1251" s="2" t="s">
        <v>5</v>
      </c>
      <c r="H1251" s="3">
        <v>70759</v>
      </c>
      <c r="I1251" s="9">
        <f>IF(H1251="?", AVERAGEIF(H:H, "&lt;&gt;?", H:H), H1251)</f>
        <v>70759</v>
      </c>
      <c r="J1251" s="11" t="str">
        <f>IF(D1251="?", "Unknown", D1251)</f>
        <v xml:space="preserve"> Machine-op-inspct</v>
      </c>
    </row>
    <row r="1252" spans="1:10" x14ac:dyDescent="0.3">
      <c r="A1252" s="1" t="s">
        <v>9</v>
      </c>
      <c r="B1252" s="1" t="s">
        <v>10</v>
      </c>
      <c r="C1252" s="1" t="s">
        <v>2</v>
      </c>
      <c r="D1252" s="1" t="s">
        <v>28</v>
      </c>
      <c r="E1252" s="1" t="s">
        <v>4</v>
      </c>
      <c r="F1252" s="1" t="s">
        <v>131</v>
      </c>
      <c r="G1252" s="1" t="s">
        <v>5</v>
      </c>
      <c r="H1252" s="3">
        <v>54645</v>
      </c>
      <c r="I1252" s="9">
        <f>IF(H1252="?", AVERAGEIF(H:H, "&lt;&gt;?", H:H), H1252)</f>
        <v>54645</v>
      </c>
      <c r="J1252" s="11" t="str">
        <f>IF(D1252="?", "Unknown", D1252)</f>
        <v xml:space="preserve"> Craft-repair</v>
      </c>
    </row>
    <row r="1253" spans="1:10" x14ac:dyDescent="0.3">
      <c r="A1253" s="2" t="s">
        <v>9</v>
      </c>
      <c r="B1253" s="2" t="s">
        <v>10</v>
      </c>
      <c r="C1253" s="2" t="s">
        <v>7</v>
      </c>
      <c r="D1253" s="2" t="s">
        <v>28</v>
      </c>
      <c r="E1253" s="2" t="s">
        <v>4</v>
      </c>
      <c r="F1253" s="2" t="s">
        <v>131</v>
      </c>
      <c r="G1253" s="2" t="s">
        <v>5</v>
      </c>
      <c r="H1253" s="3">
        <v>32422</v>
      </c>
      <c r="I1253" s="9">
        <f>IF(H1253="?", AVERAGEIF(H:H, "&lt;&gt;?", H:H), H1253)</f>
        <v>32422</v>
      </c>
      <c r="J1253" s="11" t="str">
        <f>IF(D1253="?", "Unknown", D1253)</f>
        <v xml:space="preserve"> Craft-repair</v>
      </c>
    </row>
    <row r="1254" spans="1:10" x14ac:dyDescent="0.3">
      <c r="A1254" s="1" t="s">
        <v>9</v>
      </c>
      <c r="B1254" s="1" t="s">
        <v>10</v>
      </c>
      <c r="C1254" s="1" t="s">
        <v>2</v>
      </c>
      <c r="D1254" s="1" t="s">
        <v>20</v>
      </c>
      <c r="E1254" s="1" t="s">
        <v>4</v>
      </c>
      <c r="F1254" s="1" t="s">
        <v>130</v>
      </c>
      <c r="G1254" s="1" t="s">
        <v>5</v>
      </c>
      <c r="H1254" s="3">
        <v>65195</v>
      </c>
      <c r="I1254" s="9">
        <f>IF(H1254="?", AVERAGEIF(H:H, "&lt;&gt;?", H:H), H1254)</f>
        <v>65195</v>
      </c>
      <c r="J1254" s="11" t="str">
        <f>IF(D1254="?", "Unknown", D1254)</f>
        <v xml:space="preserve"> Other-service</v>
      </c>
    </row>
    <row r="1255" spans="1:10" x14ac:dyDescent="0.3">
      <c r="A1255" s="1" t="s">
        <v>37</v>
      </c>
      <c r="B1255" s="1" t="s">
        <v>27</v>
      </c>
      <c r="C1255" s="1" t="s">
        <v>2</v>
      </c>
      <c r="D1255" s="1" t="s">
        <v>8</v>
      </c>
      <c r="E1255" s="1" t="s">
        <v>4</v>
      </c>
      <c r="F1255" s="1" t="s">
        <v>130</v>
      </c>
      <c r="G1255" s="1" t="s">
        <v>5</v>
      </c>
      <c r="H1255" s="3">
        <v>63867</v>
      </c>
      <c r="I1255" s="9">
        <f>IF(H1255="?", AVERAGEIF(H:H, "&lt;&gt;?", H:H), H1255)</f>
        <v>63867</v>
      </c>
      <c r="J1255" s="11" t="str">
        <f>IF(D1255="?", "Unknown", D1255)</f>
        <v xml:space="preserve"> Exec-managerial</v>
      </c>
    </row>
    <row r="1256" spans="1:10" x14ac:dyDescent="0.3">
      <c r="A1256" s="2" t="s">
        <v>47</v>
      </c>
      <c r="B1256" s="2" t="s">
        <v>10</v>
      </c>
      <c r="C1256" s="2" t="s">
        <v>11</v>
      </c>
      <c r="D1256" s="2" t="s">
        <v>8</v>
      </c>
      <c r="E1256" s="2" t="s">
        <v>4</v>
      </c>
      <c r="F1256" s="2" t="s">
        <v>130</v>
      </c>
      <c r="G1256" s="2" t="s">
        <v>5</v>
      </c>
      <c r="H1256" s="3">
        <v>29001</v>
      </c>
      <c r="I1256" s="9">
        <f>IF(H1256="?", AVERAGEIF(H:H, "&lt;&gt;?", H:H), H1256)</f>
        <v>29001</v>
      </c>
      <c r="J1256" s="11" t="str">
        <f>IF(D1256="?", "Unknown", D1256)</f>
        <v xml:space="preserve"> Exec-managerial</v>
      </c>
    </row>
    <row r="1257" spans="1:10" x14ac:dyDescent="0.3">
      <c r="A1257" s="1" t="s">
        <v>9</v>
      </c>
      <c r="B1257" s="1" t="s">
        <v>10</v>
      </c>
      <c r="C1257" s="1" t="s">
        <v>7</v>
      </c>
      <c r="D1257" s="1" t="s">
        <v>34</v>
      </c>
      <c r="E1257" s="1" t="s">
        <v>14</v>
      </c>
      <c r="F1257" s="1" t="s">
        <v>130</v>
      </c>
      <c r="G1257" s="1" t="s">
        <v>5</v>
      </c>
      <c r="H1257" s="3">
        <v>16204</v>
      </c>
      <c r="I1257" s="9">
        <f>IF(H1257="?", AVERAGEIF(H:H, "&lt;&gt;?", H:H), H1257)</f>
        <v>16204</v>
      </c>
      <c r="J1257" s="11" t="str">
        <f>IF(D1257="?", "Unknown", D1257)</f>
        <v xml:space="preserve"> Machine-op-inspct</v>
      </c>
    </row>
    <row r="1258" spans="1:10" x14ac:dyDescent="0.3">
      <c r="A1258" s="2" t="s">
        <v>37</v>
      </c>
      <c r="B1258" s="2" t="s">
        <v>22</v>
      </c>
      <c r="C1258" s="2" t="s">
        <v>54</v>
      </c>
      <c r="D1258" s="2" t="s">
        <v>3</v>
      </c>
      <c r="E1258" s="2" t="s">
        <v>14</v>
      </c>
      <c r="F1258" s="2" t="s">
        <v>130</v>
      </c>
      <c r="G1258" s="2" t="s">
        <v>5</v>
      </c>
      <c r="H1258" s="3">
        <v>20469</v>
      </c>
      <c r="I1258" s="9">
        <f>IF(H1258="?", AVERAGEIF(H:H, "&lt;&gt;?", H:H), H1258)</f>
        <v>20469</v>
      </c>
      <c r="J1258" s="11" t="str">
        <f>IF(D1258="?", "Unknown", D1258)</f>
        <v xml:space="preserve"> Adm-clerical</v>
      </c>
    </row>
    <row r="1259" spans="1:10" x14ac:dyDescent="0.3">
      <c r="A1259" s="2" t="s">
        <v>9</v>
      </c>
      <c r="B1259" s="2" t="s">
        <v>49</v>
      </c>
      <c r="C1259" s="2" t="s">
        <v>2</v>
      </c>
      <c r="D1259" s="2" t="s">
        <v>12</v>
      </c>
      <c r="E1259" s="2" t="s">
        <v>4</v>
      </c>
      <c r="F1259" s="2" t="s">
        <v>131</v>
      </c>
      <c r="G1259" s="2" t="s">
        <v>5</v>
      </c>
      <c r="H1259" s="3">
        <v>90974</v>
      </c>
      <c r="I1259" s="9">
        <f>IF(H1259="?", AVERAGEIF(H:H, "&lt;&gt;?", H:H), H1259)</f>
        <v>90974</v>
      </c>
      <c r="J1259" s="11" t="str">
        <f>IF(D1259="?", "Unknown", D1259)</f>
        <v xml:space="preserve"> Handlers-cleaners</v>
      </c>
    </row>
    <row r="1260" spans="1:10" x14ac:dyDescent="0.3">
      <c r="A1260" s="1" t="s">
        <v>9</v>
      </c>
      <c r="B1260" s="1" t="s">
        <v>25</v>
      </c>
      <c r="C1260" s="1" t="s">
        <v>2</v>
      </c>
      <c r="D1260" s="1" t="s">
        <v>20</v>
      </c>
      <c r="E1260" s="1" t="s">
        <v>14</v>
      </c>
      <c r="F1260" s="1" t="s">
        <v>131</v>
      </c>
      <c r="G1260" s="1" t="s">
        <v>5</v>
      </c>
      <c r="H1260" s="3">
        <v>27464</v>
      </c>
      <c r="I1260" s="9">
        <f>IF(H1260="?", AVERAGEIF(H:H, "&lt;&gt;?", H:H), H1260)</f>
        <v>27464</v>
      </c>
      <c r="J1260" s="11" t="str">
        <f>IF(D1260="?", "Unknown", D1260)</f>
        <v xml:space="preserve"> Other-service</v>
      </c>
    </row>
    <row r="1261" spans="1:10" x14ac:dyDescent="0.3">
      <c r="A1261" s="1" t="s">
        <v>101</v>
      </c>
      <c r="B1261" s="2" t="s">
        <v>10</v>
      </c>
      <c r="C1261" s="2" t="s">
        <v>7</v>
      </c>
      <c r="D1261" s="1" t="s">
        <v>101</v>
      </c>
      <c r="E1261" s="2" t="s">
        <v>4</v>
      </c>
      <c r="F1261" s="2" t="s">
        <v>131</v>
      </c>
      <c r="G1261" s="2" t="s">
        <v>5</v>
      </c>
      <c r="H1261" s="3">
        <v>46637</v>
      </c>
      <c r="I1261" s="9">
        <f>IF(H1261="?", AVERAGEIF(H:H, "&lt;&gt;?", H:H), H1261)</f>
        <v>46637</v>
      </c>
      <c r="J1261" s="11" t="str">
        <f>IF(D1261="?", "Unknown", D1261)</f>
        <v>Unknown</v>
      </c>
    </row>
    <row r="1262" spans="1:10" x14ac:dyDescent="0.3">
      <c r="A1262" s="2" t="s">
        <v>47</v>
      </c>
      <c r="B1262" s="2" t="s">
        <v>1</v>
      </c>
      <c r="C1262" s="2" t="s">
        <v>7</v>
      </c>
      <c r="D1262" s="2" t="s">
        <v>26</v>
      </c>
      <c r="E1262" s="2" t="s">
        <v>4</v>
      </c>
      <c r="F1262" s="2" t="s">
        <v>131</v>
      </c>
      <c r="G1262" s="2" t="s">
        <v>5</v>
      </c>
      <c r="H1262" s="3">
        <v>86132</v>
      </c>
      <c r="I1262" s="9">
        <f>IF(H1262="?", AVERAGEIF(H:H, "&lt;&gt;?", H:H), H1262)</f>
        <v>86132</v>
      </c>
      <c r="J1262" s="11" t="str">
        <f>IF(D1262="?", "Unknown", D1262)</f>
        <v xml:space="preserve"> Sales</v>
      </c>
    </row>
    <row r="1263" spans="1:10" x14ac:dyDescent="0.3">
      <c r="A1263" s="1" t="s">
        <v>39</v>
      </c>
      <c r="B1263" s="1" t="s">
        <v>27</v>
      </c>
      <c r="C1263" s="1" t="s">
        <v>2</v>
      </c>
      <c r="D1263" s="1" t="s">
        <v>3</v>
      </c>
      <c r="E1263" s="1" t="s">
        <v>4</v>
      </c>
      <c r="F1263" s="1" t="s">
        <v>130</v>
      </c>
      <c r="G1263" s="1" t="s">
        <v>5</v>
      </c>
      <c r="H1263" s="3">
        <v>26476</v>
      </c>
      <c r="I1263" s="9">
        <f>IF(H1263="?", AVERAGEIF(H:H, "&lt;&gt;?", H:H), H1263)</f>
        <v>26476</v>
      </c>
      <c r="J1263" s="11" t="str">
        <f>IF(D1263="?", "Unknown", D1263)</f>
        <v xml:space="preserve"> Adm-clerical</v>
      </c>
    </row>
    <row r="1264" spans="1:10" x14ac:dyDescent="0.3">
      <c r="A1264" s="2" t="s">
        <v>9</v>
      </c>
      <c r="B1264" s="2" t="s">
        <v>10</v>
      </c>
      <c r="C1264" s="2" t="s">
        <v>11</v>
      </c>
      <c r="D1264" s="2" t="s">
        <v>26</v>
      </c>
      <c r="E1264" s="2" t="s">
        <v>14</v>
      </c>
      <c r="F1264" s="2" t="s">
        <v>130</v>
      </c>
      <c r="G1264" s="2" t="s">
        <v>5</v>
      </c>
      <c r="H1264" s="3">
        <v>33134</v>
      </c>
      <c r="I1264" s="9">
        <f>IF(H1264="?", AVERAGEIF(H:H, "&lt;&gt;?", H:H), H1264)</f>
        <v>33134</v>
      </c>
      <c r="J1264" s="11" t="str">
        <f>IF(D1264="?", "Unknown", D1264)</f>
        <v xml:space="preserve"> Sales</v>
      </c>
    </row>
    <row r="1265" spans="1:10" x14ac:dyDescent="0.3">
      <c r="A1265" s="1" t="s">
        <v>6</v>
      </c>
      <c r="B1265" s="1" t="s">
        <v>10</v>
      </c>
      <c r="C1265" s="1" t="s">
        <v>7</v>
      </c>
      <c r="D1265" s="1" t="s">
        <v>30</v>
      </c>
      <c r="E1265" s="1" t="s">
        <v>4</v>
      </c>
      <c r="F1265" s="1" t="s">
        <v>131</v>
      </c>
      <c r="G1265" s="1" t="s">
        <v>5</v>
      </c>
      <c r="H1265" s="3">
        <v>90394</v>
      </c>
      <c r="I1265" s="9">
        <f>IF(H1265="?", AVERAGEIF(H:H, "&lt;&gt;?", H:H), H1265)</f>
        <v>90394</v>
      </c>
      <c r="J1265" s="11" t="str">
        <f>IF(D1265="?", "Unknown", D1265)</f>
        <v xml:space="preserve"> Transport-moving</v>
      </c>
    </row>
    <row r="1266" spans="1:10" x14ac:dyDescent="0.3">
      <c r="A1266" s="2" t="s">
        <v>9</v>
      </c>
      <c r="B1266" s="2" t="s">
        <v>10</v>
      </c>
      <c r="C1266" s="2" t="s">
        <v>7</v>
      </c>
      <c r="D1266" s="2" t="s">
        <v>33</v>
      </c>
      <c r="E1266" s="2" t="s">
        <v>4</v>
      </c>
      <c r="F1266" s="2" t="s">
        <v>131</v>
      </c>
      <c r="G1266" s="2" t="s">
        <v>5</v>
      </c>
      <c r="H1266" s="3">
        <v>80653</v>
      </c>
      <c r="I1266" s="9">
        <f>IF(H1266="?", AVERAGEIF(H:H, "&lt;&gt;?", H:H), H1266)</f>
        <v>80653</v>
      </c>
      <c r="J1266" s="11" t="str">
        <f>IF(D1266="?", "Unknown", D1266)</f>
        <v xml:space="preserve"> Farming-fishing</v>
      </c>
    </row>
    <row r="1267" spans="1:10" x14ac:dyDescent="0.3">
      <c r="A1267" s="1" t="s">
        <v>9</v>
      </c>
      <c r="B1267" s="1" t="s">
        <v>17</v>
      </c>
      <c r="C1267" s="1" t="s">
        <v>7</v>
      </c>
      <c r="D1267" s="1" t="s">
        <v>26</v>
      </c>
      <c r="E1267" s="1" t="s">
        <v>4</v>
      </c>
      <c r="F1267" s="1" t="s">
        <v>131</v>
      </c>
      <c r="G1267" s="1" t="s">
        <v>5</v>
      </c>
      <c r="H1267" s="3">
        <v>27176</v>
      </c>
      <c r="I1267" s="9">
        <f>IF(H1267="?", AVERAGEIF(H:H, "&lt;&gt;?", H:H), H1267)</f>
        <v>27176</v>
      </c>
      <c r="J1267" s="11" t="str">
        <f>IF(D1267="?", "Unknown", D1267)</f>
        <v xml:space="preserve"> Sales</v>
      </c>
    </row>
    <row r="1268" spans="1:10" x14ac:dyDescent="0.3">
      <c r="A1268" s="1" t="s">
        <v>9</v>
      </c>
      <c r="B1268" s="1" t="s">
        <v>22</v>
      </c>
      <c r="C1268" s="1" t="s">
        <v>36</v>
      </c>
      <c r="D1268" s="1" t="s">
        <v>3</v>
      </c>
      <c r="E1268" s="1" t="s">
        <v>4</v>
      </c>
      <c r="F1268" s="1" t="s">
        <v>131</v>
      </c>
      <c r="G1268" s="1" t="s">
        <v>5</v>
      </c>
      <c r="H1268" s="3">
        <v>48412</v>
      </c>
      <c r="I1268" s="9">
        <f>IF(H1268="?", AVERAGEIF(H:H, "&lt;&gt;?", H:H), H1268)</f>
        <v>48412</v>
      </c>
      <c r="J1268" s="11" t="str">
        <f>IF(D1268="?", "Unknown", D1268)</f>
        <v xml:space="preserve"> Adm-clerical</v>
      </c>
    </row>
    <row r="1269" spans="1:10" x14ac:dyDescent="0.3">
      <c r="A1269" s="2" t="s">
        <v>9</v>
      </c>
      <c r="B1269" s="2" t="s">
        <v>1</v>
      </c>
      <c r="C1269" s="2" t="s">
        <v>2</v>
      </c>
      <c r="D1269" s="2" t="s">
        <v>26</v>
      </c>
      <c r="E1269" s="2" t="s">
        <v>4</v>
      </c>
      <c r="F1269" s="2" t="s">
        <v>131</v>
      </c>
      <c r="G1269" s="2" t="s">
        <v>5</v>
      </c>
      <c r="H1269" s="3">
        <v>81375</v>
      </c>
      <c r="I1269" s="9">
        <f>IF(H1269="?", AVERAGEIF(H:H, "&lt;&gt;?", H:H), H1269)</f>
        <v>81375</v>
      </c>
      <c r="J1269" s="11" t="str">
        <f>IF(D1269="?", "Unknown", D1269)</f>
        <v xml:space="preserve"> Sales</v>
      </c>
    </row>
    <row r="1270" spans="1:10" x14ac:dyDescent="0.3">
      <c r="A1270" s="1" t="s">
        <v>39</v>
      </c>
      <c r="B1270" s="1" t="s">
        <v>1</v>
      </c>
      <c r="C1270" s="1" t="s">
        <v>2</v>
      </c>
      <c r="D1270" s="1" t="s">
        <v>15</v>
      </c>
      <c r="E1270" s="1" t="s">
        <v>4</v>
      </c>
      <c r="F1270" s="1" t="s">
        <v>131</v>
      </c>
      <c r="G1270" s="1" t="s">
        <v>5</v>
      </c>
      <c r="H1270" s="3">
        <v>52297</v>
      </c>
      <c r="I1270" s="9">
        <f>IF(H1270="?", AVERAGEIF(H:H, "&lt;&gt;?", H:H), H1270)</f>
        <v>52297</v>
      </c>
      <c r="J1270" s="11" t="str">
        <f>IF(D1270="?", "Unknown", D1270)</f>
        <v xml:space="preserve"> Prof-specialty</v>
      </c>
    </row>
    <row r="1271" spans="1:10" x14ac:dyDescent="0.3">
      <c r="A1271" s="2" t="s">
        <v>9</v>
      </c>
      <c r="B1271" s="2" t="s">
        <v>22</v>
      </c>
      <c r="C1271" s="2" t="s">
        <v>2</v>
      </c>
      <c r="D1271" s="2" t="s">
        <v>12</v>
      </c>
      <c r="E1271" s="2" t="s">
        <v>4</v>
      </c>
      <c r="F1271" s="2" t="s">
        <v>131</v>
      </c>
      <c r="G1271" s="2" t="s">
        <v>5</v>
      </c>
      <c r="H1271" s="3">
        <v>71757</v>
      </c>
      <c r="I1271" s="9">
        <f>IF(H1271="?", AVERAGEIF(H:H, "&lt;&gt;?", H:H), H1271)</f>
        <v>71757</v>
      </c>
      <c r="J1271" s="11" t="str">
        <f>IF(D1271="?", "Unknown", D1271)</f>
        <v xml:space="preserve"> Handlers-cleaners</v>
      </c>
    </row>
    <row r="1272" spans="1:10" x14ac:dyDescent="0.3">
      <c r="A1272" s="1" t="s">
        <v>6</v>
      </c>
      <c r="B1272" s="1" t="s">
        <v>10</v>
      </c>
      <c r="C1272" s="1" t="s">
        <v>7</v>
      </c>
      <c r="D1272" s="1" t="s">
        <v>8</v>
      </c>
      <c r="E1272" s="1" t="s">
        <v>4</v>
      </c>
      <c r="F1272" s="1" t="s">
        <v>131</v>
      </c>
      <c r="G1272" s="1" t="s">
        <v>5</v>
      </c>
      <c r="H1272" s="3">
        <v>21810</v>
      </c>
      <c r="I1272" s="9">
        <f>IF(H1272="?", AVERAGEIF(H:H, "&lt;&gt;?", H:H), H1272)</f>
        <v>21810</v>
      </c>
      <c r="J1272" s="11" t="str">
        <f>IF(D1272="?", "Unknown", D1272)</f>
        <v xml:space="preserve"> Exec-managerial</v>
      </c>
    </row>
    <row r="1273" spans="1:10" x14ac:dyDescent="0.3">
      <c r="A1273" s="2" t="s">
        <v>9</v>
      </c>
      <c r="B1273" s="2" t="s">
        <v>22</v>
      </c>
      <c r="C1273" s="2" t="s">
        <v>2</v>
      </c>
      <c r="D1273" s="2" t="s">
        <v>34</v>
      </c>
      <c r="E1273" s="2" t="s">
        <v>4</v>
      </c>
      <c r="F1273" s="2" t="s">
        <v>131</v>
      </c>
      <c r="G1273" s="2" t="s">
        <v>5</v>
      </c>
      <c r="H1273" s="3">
        <v>35880</v>
      </c>
      <c r="I1273" s="9">
        <f>IF(H1273="?", AVERAGEIF(H:H, "&lt;&gt;?", H:H), H1273)</f>
        <v>35880</v>
      </c>
      <c r="J1273" s="11" t="str">
        <f>IF(D1273="?", "Unknown", D1273)</f>
        <v xml:space="preserve"> Machine-op-inspct</v>
      </c>
    </row>
    <row r="1274" spans="1:10" x14ac:dyDescent="0.3">
      <c r="A1274" s="1" t="s">
        <v>9</v>
      </c>
      <c r="B1274" s="1" t="s">
        <v>10</v>
      </c>
      <c r="C1274" s="1" t="s">
        <v>2</v>
      </c>
      <c r="D1274" s="1" t="s">
        <v>26</v>
      </c>
      <c r="E1274" s="1" t="s">
        <v>14</v>
      </c>
      <c r="F1274" s="1" t="s">
        <v>131</v>
      </c>
      <c r="G1274" s="1" t="s">
        <v>5</v>
      </c>
      <c r="H1274" s="3">
        <v>51001</v>
      </c>
      <c r="I1274" s="9">
        <f>IF(H1274="?", AVERAGEIF(H:H, "&lt;&gt;?", H:H), H1274)</f>
        <v>51001</v>
      </c>
      <c r="J1274" s="11" t="str">
        <f>IF(D1274="?", "Unknown", D1274)</f>
        <v xml:space="preserve"> Sales</v>
      </c>
    </row>
    <row r="1275" spans="1:10" x14ac:dyDescent="0.3">
      <c r="A1275" s="1" t="s">
        <v>101</v>
      </c>
      <c r="B1275" s="1" t="s">
        <v>22</v>
      </c>
      <c r="C1275" s="1" t="s">
        <v>2</v>
      </c>
      <c r="D1275" s="1" t="s">
        <v>101</v>
      </c>
      <c r="E1275" s="1" t="s">
        <v>4</v>
      </c>
      <c r="F1275" s="1" t="s">
        <v>131</v>
      </c>
      <c r="G1275" s="1" t="s">
        <v>5</v>
      </c>
      <c r="H1275" s="3">
        <v>50476</v>
      </c>
      <c r="I1275" s="9">
        <f>IF(H1275="?", AVERAGEIF(H:H, "&lt;&gt;?", H:H), H1275)</f>
        <v>50476</v>
      </c>
      <c r="J1275" s="11" t="str">
        <f>IF(D1275="?", "Unknown", D1275)</f>
        <v>Unknown</v>
      </c>
    </row>
    <row r="1276" spans="1:10" x14ac:dyDescent="0.3">
      <c r="A1276" s="2" t="s">
        <v>9</v>
      </c>
      <c r="B1276" s="2" t="s">
        <v>13</v>
      </c>
      <c r="C1276" s="2" t="s">
        <v>2</v>
      </c>
      <c r="D1276" s="2" t="s">
        <v>20</v>
      </c>
      <c r="E1276" s="2" t="s">
        <v>4</v>
      </c>
      <c r="F1276" s="2" t="s">
        <v>131</v>
      </c>
      <c r="G1276" s="2" t="s">
        <v>5</v>
      </c>
      <c r="H1276" s="3">
        <v>35269</v>
      </c>
      <c r="I1276" s="9">
        <f>IF(H1276="?", AVERAGEIF(H:H, "&lt;&gt;?", H:H), H1276)</f>
        <v>35269</v>
      </c>
      <c r="J1276" s="11" t="str">
        <f>IF(D1276="?", "Unknown", D1276)</f>
        <v xml:space="preserve"> Other-service</v>
      </c>
    </row>
    <row r="1277" spans="1:10" x14ac:dyDescent="0.3">
      <c r="A1277" s="1" t="s">
        <v>9</v>
      </c>
      <c r="B1277" s="1" t="s">
        <v>1</v>
      </c>
      <c r="C1277" s="1" t="s">
        <v>2</v>
      </c>
      <c r="D1277" s="1" t="s">
        <v>38</v>
      </c>
      <c r="E1277" s="1" t="s">
        <v>4</v>
      </c>
      <c r="F1277" s="1" t="s">
        <v>130</v>
      </c>
      <c r="G1277" s="1" t="s">
        <v>5</v>
      </c>
      <c r="H1277" s="3">
        <v>60275</v>
      </c>
      <c r="I1277" s="9">
        <f>IF(H1277="?", AVERAGEIF(H:H, "&lt;&gt;?", H:H), H1277)</f>
        <v>60275</v>
      </c>
      <c r="J1277" s="11" t="str">
        <f>IF(D1277="?", "Unknown", D1277)</f>
        <v xml:space="preserve"> Tech-support</v>
      </c>
    </row>
    <row r="1278" spans="1:10" x14ac:dyDescent="0.3">
      <c r="A1278" s="1" t="s">
        <v>9</v>
      </c>
      <c r="B1278" s="1" t="s">
        <v>10</v>
      </c>
      <c r="C1278" s="1" t="s">
        <v>11</v>
      </c>
      <c r="D1278" s="1" t="s">
        <v>26</v>
      </c>
      <c r="E1278" s="1" t="s">
        <v>4</v>
      </c>
      <c r="F1278" s="1" t="s">
        <v>130</v>
      </c>
      <c r="G1278" s="1" t="s">
        <v>5</v>
      </c>
      <c r="H1278" s="3">
        <v>75867</v>
      </c>
      <c r="I1278" s="9">
        <f>IF(H1278="?", AVERAGEIF(H:H, "&lt;&gt;?", H:H), H1278)</f>
        <v>75867</v>
      </c>
      <c r="J1278" s="11" t="str">
        <f>IF(D1278="?", "Unknown", D1278)</f>
        <v xml:space="preserve"> Sales</v>
      </c>
    </row>
    <row r="1279" spans="1:10" x14ac:dyDescent="0.3">
      <c r="A1279" s="2" t="s">
        <v>37</v>
      </c>
      <c r="B1279" s="2" t="s">
        <v>10</v>
      </c>
      <c r="C1279" s="2" t="s">
        <v>2</v>
      </c>
      <c r="D1279" s="2" t="s">
        <v>3</v>
      </c>
      <c r="E1279" s="2" t="s">
        <v>14</v>
      </c>
      <c r="F1279" s="2" t="s">
        <v>130</v>
      </c>
      <c r="G1279" s="2" t="s">
        <v>5</v>
      </c>
      <c r="H1279" s="3">
        <v>28242</v>
      </c>
      <c r="I1279" s="9">
        <f>IF(H1279="?", AVERAGEIF(H:H, "&lt;&gt;?", H:H), H1279)</f>
        <v>28242</v>
      </c>
      <c r="J1279" s="11" t="str">
        <f>IF(D1279="?", "Unknown", D1279)</f>
        <v xml:space="preserve"> Adm-clerical</v>
      </c>
    </row>
    <row r="1280" spans="1:10" x14ac:dyDescent="0.3">
      <c r="A1280" s="1" t="s">
        <v>9</v>
      </c>
      <c r="B1280" s="1" t="s">
        <v>49</v>
      </c>
      <c r="C1280" s="1" t="s">
        <v>2</v>
      </c>
      <c r="D1280" s="1" t="s">
        <v>34</v>
      </c>
      <c r="E1280" s="1" t="s">
        <v>14</v>
      </c>
      <c r="F1280" s="1" t="s">
        <v>131</v>
      </c>
      <c r="G1280" s="1" t="s">
        <v>5</v>
      </c>
      <c r="H1280" s="3">
        <v>77264</v>
      </c>
      <c r="I1280" s="9">
        <f>IF(H1280="?", AVERAGEIF(H:H, "&lt;&gt;?", H:H), H1280)</f>
        <v>77264</v>
      </c>
      <c r="J1280" s="11" t="str">
        <f>IF(D1280="?", "Unknown", D1280)</f>
        <v xml:space="preserve"> Machine-op-inspct</v>
      </c>
    </row>
    <row r="1281" spans="1:10" x14ac:dyDescent="0.3">
      <c r="A1281" s="2" t="s">
        <v>9</v>
      </c>
      <c r="B1281" s="2" t="s">
        <v>49</v>
      </c>
      <c r="C1281" s="2" t="s">
        <v>2</v>
      </c>
      <c r="D1281" s="2" t="s">
        <v>30</v>
      </c>
      <c r="E1281" s="2" t="s">
        <v>4</v>
      </c>
      <c r="F1281" s="2" t="s">
        <v>131</v>
      </c>
      <c r="G1281" s="2" t="s">
        <v>5</v>
      </c>
      <c r="H1281" s="3">
        <v>67977</v>
      </c>
      <c r="I1281" s="9">
        <f>IF(H1281="?", AVERAGEIF(H:H, "&lt;&gt;?", H:H), H1281)</f>
        <v>67977</v>
      </c>
      <c r="J1281" s="11" t="str">
        <f>IF(D1281="?", "Unknown", D1281)</f>
        <v xml:space="preserve"> Transport-moving</v>
      </c>
    </row>
    <row r="1282" spans="1:10" x14ac:dyDescent="0.3">
      <c r="A1282" s="1" t="s">
        <v>9</v>
      </c>
      <c r="B1282" s="1" t="s">
        <v>10</v>
      </c>
      <c r="C1282" s="1" t="s">
        <v>7</v>
      </c>
      <c r="D1282" s="1" t="s">
        <v>30</v>
      </c>
      <c r="E1282" s="1" t="s">
        <v>14</v>
      </c>
      <c r="F1282" s="1" t="s">
        <v>131</v>
      </c>
      <c r="G1282" s="1" t="s">
        <v>5</v>
      </c>
      <c r="H1282" s="3">
        <v>26410</v>
      </c>
      <c r="I1282" s="9">
        <f>IF(H1282="?", AVERAGEIF(H:H, "&lt;&gt;?", H:H), H1282)</f>
        <v>26410</v>
      </c>
      <c r="J1282" s="11" t="str">
        <f>IF(D1282="?", "Unknown", D1282)</f>
        <v xml:space="preserve"> Transport-moving</v>
      </c>
    </row>
    <row r="1283" spans="1:10" x14ac:dyDescent="0.3">
      <c r="A1283" s="2" t="s">
        <v>6</v>
      </c>
      <c r="B1283" s="2" t="s">
        <v>17</v>
      </c>
      <c r="C1283" s="2" t="s">
        <v>7</v>
      </c>
      <c r="D1283" s="2" t="s">
        <v>26</v>
      </c>
      <c r="E1283" s="2" t="s">
        <v>4</v>
      </c>
      <c r="F1283" s="2" t="s">
        <v>131</v>
      </c>
      <c r="G1283" s="2" t="s">
        <v>5</v>
      </c>
      <c r="H1283" s="3">
        <v>52904</v>
      </c>
      <c r="I1283" s="9">
        <f>IF(H1283="?", AVERAGEIF(H:H, "&lt;&gt;?", H:H), H1283)</f>
        <v>52904</v>
      </c>
      <c r="J1283" s="11" t="str">
        <f>IF(D1283="?", "Unknown", D1283)</f>
        <v xml:space="preserve"> Sales</v>
      </c>
    </row>
    <row r="1284" spans="1:10" x14ac:dyDescent="0.3">
      <c r="A1284" s="1" t="s">
        <v>9</v>
      </c>
      <c r="B1284" s="1" t="s">
        <v>49</v>
      </c>
      <c r="C1284" s="1" t="s">
        <v>7</v>
      </c>
      <c r="D1284" s="1" t="s">
        <v>12</v>
      </c>
      <c r="E1284" s="1" t="s">
        <v>4</v>
      </c>
      <c r="F1284" s="1" t="s">
        <v>131</v>
      </c>
      <c r="G1284" s="1" t="s">
        <v>5</v>
      </c>
      <c r="H1284" s="3">
        <v>92587</v>
      </c>
      <c r="I1284" s="9">
        <f>IF(H1284="?", AVERAGEIF(H:H, "&lt;&gt;?", H:H), H1284)</f>
        <v>92587</v>
      </c>
      <c r="J1284" s="11" t="str">
        <f>IF(D1284="?", "Unknown", D1284)</f>
        <v xml:space="preserve"> Handlers-cleaners</v>
      </c>
    </row>
    <row r="1285" spans="1:10" x14ac:dyDescent="0.3">
      <c r="A1285" s="2" t="s">
        <v>9</v>
      </c>
      <c r="B1285" s="2" t="s">
        <v>10</v>
      </c>
      <c r="C1285" s="2" t="s">
        <v>7</v>
      </c>
      <c r="D1285" s="2" t="s">
        <v>30</v>
      </c>
      <c r="E1285" s="2" t="s">
        <v>4</v>
      </c>
      <c r="F1285" s="2" t="s">
        <v>131</v>
      </c>
      <c r="G1285" s="2" t="s">
        <v>5</v>
      </c>
      <c r="H1285" s="3">
        <v>86370</v>
      </c>
      <c r="I1285" s="9">
        <f>IF(H1285="?", AVERAGEIF(H:H, "&lt;&gt;?", H:H), H1285)</f>
        <v>86370</v>
      </c>
      <c r="J1285" s="11" t="str">
        <f>IF(D1285="?", "Unknown", D1285)</f>
        <v xml:space="preserve"> Transport-moving</v>
      </c>
    </row>
    <row r="1286" spans="1:10" x14ac:dyDescent="0.3">
      <c r="A1286" s="1" t="s">
        <v>9</v>
      </c>
      <c r="B1286" s="1" t="s">
        <v>10</v>
      </c>
      <c r="C1286" s="1" t="s">
        <v>2</v>
      </c>
      <c r="D1286" s="1" t="s">
        <v>3</v>
      </c>
      <c r="E1286" s="1" t="s">
        <v>4</v>
      </c>
      <c r="F1286" s="1" t="s">
        <v>130</v>
      </c>
      <c r="G1286" s="1" t="s">
        <v>5</v>
      </c>
      <c r="H1286" s="3">
        <v>35384</v>
      </c>
      <c r="I1286" s="9">
        <f>IF(H1286="?", AVERAGEIF(H:H, "&lt;&gt;?", H:H), H1286)</f>
        <v>35384</v>
      </c>
      <c r="J1286" s="11" t="str">
        <f>IF(D1286="?", "Unknown", D1286)</f>
        <v xml:space="preserve"> Adm-clerical</v>
      </c>
    </row>
    <row r="1287" spans="1:10" x14ac:dyDescent="0.3">
      <c r="A1287" s="2" t="s">
        <v>9</v>
      </c>
      <c r="B1287" s="2" t="s">
        <v>25</v>
      </c>
      <c r="C1287" s="2" t="s">
        <v>7</v>
      </c>
      <c r="D1287" s="2" t="s">
        <v>38</v>
      </c>
      <c r="E1287" s="2" t="s">
        <v>4</v>
      </c>
      <c r="F1287" s="2" t="s">
        <v>131</v>
      </c>
      <c r="G1287" s="2" t="s">
        <v>5</v>
      </c>
      <c r="H1287" s="3">
        <v>27886</v>
      </c>
      <c r="I1287" s="9">
        <f>IF(H1287="?", AVERAGEIF(H:H, "&lt;&gt;?", H:H), H1287)</f>
        <v>27886</v>
      </c>
      <c r="J1287" s="11" t="str">
        <f>IF(D1287="?", "Unknown", D1287)</f>
        <v xml:space="preserve"> Tech-support</v>
      </c>
    </row>
    <row r="1288" spans="1:10" x14ac:dyDescent="0.3">
      <c r="A1288" s="1" t="s">
        <v>9</v>
      </c>
      <c r="B1288" s="1" t="s">
        <v>10</v>
      </c>
      <c r="C1288" s="1" t="s">
        <v>11</v>
      </c>
      <c r="D1288" s="1" t="s">
        <v>3</v>
      </c>
      <c r="E1288" s="1" t="s">
        <v>4</v>
      </c>
      <c r="F1288" s="1" t="s">
        <v>130</v>
      </c>
      <c r="G1288" s="1" t="s">
        <v>5</v>
      </c>
      <c r="H1288" s="3">
        <v>15056</v>
      </c>
      <c r="I1288" s="9">
        <f>IF(H1288="?", AVERAGEIF(H:H, "&lt;&gt;?", H:H), H1288)</f>
        <v>15056</v>
      </c>
      <c r="J1288" s="11" t="str">
        <f>IF(D1288="?", "Unknown", D1288)</f>
        <v xml:space="preserve"> Adm-clerical</v>
      </c>
    </row>
    <row r="1289" spans="1:10" x14ac:dyDescent="0.3">
      <c r="A1289" s="2" t="s">
        <v>9</v>
      </c>
      <c r="B1289" s="2" t="s">
        <v>10</v>
      </c>
      <c r="C1289" s="2" t="s">
        <v>7</v>
      </c>
      <c r="D1289" s="2" t="s">
        <v>28</v>
      </c>
      <c r="E1289" s="2" t="s">
        <v>4</v>
      </c>
      <c r="F1289" s="2" t="s">
        <v>131</v>
      </c>
      <c r="G1289" s="2" t="s">
        <v>5</v>
      </c>
      <c r="H1289" s="3">
        <v>82992</v>
      </c>
      <c r="I1289" s="9">
        <f>IF(H1289="?", AVERAGEIF(H:H, "&lt;&gt;?", H:H), H1289)</f>
        <v>82992</v>
      </c>
      <c r="J1289" s="11" t="str">
        <f>IF(D1289="?", "Unknown", D1289)</f>
        <v xml:space="preserve"> Craft-repair</v>
      </c>
    </row>
    <row r="1290" spans="1:10" x14ac:dyDescent="0.3">
      <c r="A1290" s="1" t="s">
        <v>101</v>
      </c>
      <c r="B1290" s="1" t="s">
        <v>10</v>
      </c>
      <c r="C1290" s="1" t="s">
        <v>11</v>
      </c>
      <c r="D1290" s="1" t="s">
        <v>101</v>
      </c>
      <c r="E1290" s="1" t="s">
        <v>14</v>
      </c>
      <c r="F1290" s="1" t="s">
        <v>130</v>
      </c>
      <c r="G1290" s="1" t="s">
        <v>5</v>
      </c>
      <c r="H1290" s="3">
        <v>89172</v>
      </c>
      <c r="I1290" s="9">
        <f>IF(H1290="?", AVERAGEIF(H:H, "&lt;&gt;?", H:H), H1290)</f>
        <v>89172</v>
      </c>
      <c r="J1290" s="11" t="str">
        <f>IF(D1290="?", "Unknown", D1290)</f>
        <v>Unknown</v>
      </c>
    </row>
    <row r="1291" spans="1:10" x14ac:dyDescent="0.3">
      <c r="A1291" s="2" t="s">
        <v>9</v>
      </c>
      <c r="B1291" s="2" t="s">
        <v>10</v>
      </c>
      <c r="C1291" s="2" t="s">
        <v>7</v>
      </c>
      <c r="D1291" s="2" t="s">
        <v>20</v>
      </c>
      <c r="E1291" s="2" t="s">
        <v>4</v>
      </c>
      <c r="F1291" s="2" t="s">
        <v>131</v>
      </c>
      <c r="G1291" s="2" t="s">
        <v>5</v>
      </c>
      <c r="H1291" s="3">
        <v>24685</v>
      </c>
      <c r="I1291" s="9">
        <f>IF(H1291="?", AVERAGEIF(H:H, "&lt;&gt;?", H:H), H1291)</f>
        <v>24685</v>
      </c>
      <c r="J1291" s="11" t="str">
        <f>IF(D1291="?", "Unknown", D1291)</f>
        <v xml:space="preserve"> Other-service</v>
      </c>
    </row>
    <row r="1292" spans="1:10" x14ac:dyDescent="0.3">
      <c r="A1292" s="1" t="s">
        <v>9</v>
      </c>
      <c r="B1292" s="1" t="s">
        <v>13</v>
      </c>
      <c r="C1292" s="1" t="s">
        <v>11</v>
      </c>
      <c r="D1292" s="1" t="s">
        <v>26</v>
      </c>
      <c r="E1292" s="1" t="s">
        <v>4</v>
      </c>
      <c r="F1292" s="1" t="s">
        <v>131</v>
      </c>
      <c r="G1292" s="1" t="s">
        <v>5</v>
      </c>
      <c r="H1292" s="3">
        <v>42195</v>
      </c>
      <c r="I1292" s="9">
        <f>IF(H1292="?", AVERAGEIF(H:H, "&lt;&gt;?", H:H), H1292)</f>
        <v>42195</v>
      </c>
      <c r="J1292" s="11" t="str">
        <f>IF(D1292="?", "Unknown", D1292)</f>
        <v xml:space="preserve"> Sales</v>
      </c>
    </row>
    <row r="1293" spans="1:10" x14ac:dyDescent="0.3">
      <c r="A1293" s="2" t="s">
        <v>39</v>
      </c>
      <c r="B1293" s="2" t="s">
        <v>25</v>
      </c>
      <c r="C1293" s="2" t="s">
        <v>7</v>
      </c>
      <c r="D1293" s="2" t="s">
        <v>28</v>
      </c>
      <c r="E1293" s="2" t="s">
        <v>4</v>
      </c>
      <c r="F1293" s="2" t="s">
        <v>130</v>
      </c>
      <c r="G1293" s="2" t="s">
        <v>5</v>
      </c>
      <c r="H1293" s="3">
        <v>26396</v>
      </c>
      <c r="I1293" s="9">
        <f>IF(H1293="?", AVERAGEIF(H:H, "&lt;&gt;?", H:H), H1293)</f>
        <v>26396</v>
      </c>
      <c r="J1293" s="11" t="str">
        <f>IF(D1293="?", "Unknown", D1293)</f>
        <v xml:space="preserve"> Craft-repair</v>
      </c>
    </row>
    <row r="1294" spans="1:10" x14ac:dyDescent="0.3">
      <c r="A1294" s="1" t="s">
        <v>9</v>
      </c>
      <c r="B1294" s="1" t="s">
        <v>10</v>
      </c>
      <c r="C1294" s="1" t="s">
        <v>11</v>
      </c>
      <c r="D1294" s="1" t="s">
        <v>30</v>
      </c>
      <c r="E1294" s="1" t="s">
        <v>4</v>
      </c>
      <c r="F1294" s="1" t="s">
        <v>131</v>
      </c>
      <c r="G1294" s="1" t="s">
        <v>5</v>
      </c>
      <c r="H1294" s="3">
        <v>48764</v>
      </c>
      <c r="I1294" s="9">
        <f>IF(H1294="?", AVERAGEIF(H:H, "&lt;&gt;?", H:H), H1294)</f>
        <v>48764</v>
      </c>
      <c r="J1294" s="11" t="str">
        <f>IF(D1294="?", "Unknown", D1294)</f>
        <v xml:space="preserve"> Transport-moving</v>
      </c>
    </row>
    <row r="1295" spans="1:10" x14ac:dyDescent="0.3">
      <c r="A1295" s="2" t="s">
        <v>9</v>
      </c>
      <c r="B1295" s="2" t="s">
        <v>10</v>
      </c>
      <c r="C1295" s="2" t="s">
        <v>7</v>
      </c>
      <c r="D1295" s="2" t="s">
        <v>30</v>
      </c>
      <c r="E1295" s="2" t="s">
        <v>4</v>
      </c>
      <c r="F1295" s="2" t="s">
        <v>131</v>
      </c>
      <c r="G1295" s="2" t="s">
        <v>5</v>
      </c>
      <c r="H1295" s="3">
        <v>45639</v>
      </c>
      <c r="I1295" s="9">
        <f>IF(H1295="?", AVERAGEIF(H:H, "&lt;&gt;?", H:H), H1295)</f>
        <v>45639</v>
      </c>
      <c r="J1295" s="11" t="str">
        <f>IF(D1295="?", "Unknown", D1295)</f>
        <v xml:space="preserve"> Transport-moving</v>
      </c>
    </row>
    <row r="1296" spans="1:10" x14ac:dyDescent="0.3">
      <c r="A1296" s="1" t="s">
        <v>9</v>
      </c>
      <c r="B1296" s="1" t="s">
        <v>10</v>
      </c>
      <c r="C1296" s="1" t="s">
        <v>54</v>
      </c>
      <c r="D1296" s="1" t="s">
        <v>20</v>
      </c>
      <c r="E1296" s="1" t="s">
        <v>4</v>
      </c>
      <c r="F1296" s="1" t="s">
        <v>130</v>
      </c>
      <c r="G1296" s="1" t="s">
        <v>5</v>
      </c>
      <c r="H1296" s="3">
        <v>92909</v>
      </c>
      <c r="I1296" s="9">
        <f>IF(H1296="?", AVERAGEIF(H:H, "&lt;&gt;?", H:H), H1296)</f>
        <v>92909</v>
      </c>
      <c r="J1296" s="11" t="str">
        <f>IF(D1296="?", "Unknown", D1296)</f>
        <v xml:space="preserve"> Other-service</v>
      </c>
    </row>
    <row r="1297" spans="1:10" x14ac:dyDescent="0.3">
      <c r="A1297" s="1" t="s">
        <v>9</v>
      </c>
      <c r="B1297" s="1" t="s">
        <v>1</v>
      </c>
      <c r="C1297" s="1" t="s">
        <v>7</v>
      </c>
      <c r="D1297" s="1" t="s">
        <v>15</v>
      </c>
      <c r="E1297" s="1" t="s">
        <v>4</v>
      </c>
      <c r="F1297" s="1" t="s">
        <v>131</v>
      </c>
      <c r="G1297" s="1" t="s">
        <v>5</v>
      </c>
      <c r="H1297" s="3">
        <v>59901</v>
      </c>
      <c r="I1297" s="9">
        <f>IF(H1297="?", AVERAGEIF(H:H, "&lt;&gt;?", H:H), H1297)</f>
        <v>59901</v>
      </c>
      <c r="J1297" s="11" t="str">
        <f>IF(D1297="?", "Unknown", D1297)</f>
        <v xml:space="preserve"> Prof-specialty</v>
      </c>
    </row>
    <row r="1298" spans="1:10" x14ac:dyDescent="0.3">
      <c r="A1298" s="2" t="s">
        <v>9</v>
      </c>
      <c r="B1298" s="2" t="s">
        <v>22</v>
      </c>
      <c r="C1298" s="2" t="s">
        <v>7</v>
      </c>
      <c r="D1298" s="2" t="s">
        <v>8</v>
      </c>
      <c r="E1298" s="2" t="s">
        <v>4</v>
      </c>
      <c r="F1298" s="2" t="s">
        <v>131</v>
      </c>
      <c r="G1298" s="2" t="s">
        <v>5</v>
      </c>
      <c r="H1298" s="3">
        <v>34494</v>
      </c>
      <c r="I1298" s="9">
        <f>IF(H1298="?", AVERAGEIF(H:H, "&lt;&gt;?", H:H), H1298)</f>
        <v>34494</v>
      </c>
      <c r="J1298" s="11" t="str">
        <f>IF(D1298="?", "Unknown", D1298)</f>
        <v xml:space="preserve"> Exec-managerial</v>
      </c>
    </row>
    <row r="1299" spans="1:10" x14ac:dyDescent="0.3">
      <c r="A1299" s="1" t="s">
        <v>6</v>
      </c>
      <c r="B1299" s="1" t="s">
        <v>49</v>
      </c>
      <c r="C1299" s="1" t="s">
        <v>7</v>
      </c>
      <c r="D1299" s="1" t="s">
        <v>8</v>
      </c>
      <c r="E1299" s="1" t="s">
        <v>4</v>
      </c>
      <c r="F1299" s="1" t="s">
        <v>131</v>
      </c>
      <c r="G1299" s="1" t="s">
        <v>5</v>
      </c>
      <c r="H1299" s="3">
        <v>55792</v>
      </c>
      <c r="I1299" s="9">
        <f>IF(H1299="?", AVERAGEIF(H:H, "&lt;&gt;?", H:H), H1299)</f>
        <v>55792</v>
      </c>
      <c r="J1299" s="11" t="str">
        <f>IF(D1299="?", "Unknown", D1299)</f>
        <v xml:space="preserve"> Exec-managerial</v>
      </c>
    </row>
    <row r="1300" spans="1:10" x14ac:dyDescent="0.3">
      <c r="A1300" s="2" t="s">
        <v>0</v>
      </c>
      <c r="B1300" s="2" t="s">
        <v>22</v>
      </c>
      <c r="C1300" s="2" t="s">
        <v>7</v>
      </c>
      <c r="D1300" s="2" t="s">
        <v>3</v>
      </c>
      <c r="E1300" s="2" t="s">
        <v>23</v>
      </c>
      <c r="F1300" s="2" t="s">
        <v>131</v>
      </c>
      <c r="G1300" s="2" t="s">
        <v>5</v>
      </c>
      <c r="H1300" s="3">
        <v>70855</v>
      </c>
      <c r="I1300" s="9">
        <f>IF(H1300="?", AVERAGEIF(H:H, "&lt;&gt;?", H:H), H1300)</f>
        <v>70855</v>
      </c>
      <c r="J1300" s="11" t="str">
        <f>IF(D1300="?", "Unknown", D1300)</f>
        <v xml:space="preserve"> Adm-clerical</v>
      </c>
    </row>
    <row r="1301" spans="1:10" x14ac:dyDescent="0.3">
      <c r="A1301" s="1" t="s">
        <v>9</v>
      </c>
      <c r="B1301" s="1" t="s">
        <v>10</v>
      </c>
      <c r="C1301" s="1" t="s">
        <v>2</v>
      </c>
      <c r="D1301" s="1" t="s">
        <v>20</v>
      </c>
      <c r="E1301" s="1" t="s">
        <v>4</v>
      </c>
      <c r="F1301" s="1" t="s">
        <v>131</v>
      </c>
      <c r="G1301" s="1" t="s">
        <v>5</v>
      </c>
      <c r="H1301" s="3">
        <v>93782</v>
      </c>
      <c r="I1301" s="9">
        <f>IF(H1301="?", AVERAGEIF(H:H, "&lt;&gt;?", H:H), H1301)</f>
        <v>93782</v>
      </c>
      <c r="J1301" s="11" t="str">
        <f>IF(D1301="?", "Unknown", D1301)</f>
        <v xml:space="preserve"> Other-service</v>
      </c>
    </row>
    <row r="1302" spans="1:10" x14ac:dyDescent="0.3">
      <c r="A1302" s="2" t="s">
        <v>9</v>
      </c>
      <c r="B1302" s="2" t="s">
        <v>1</v>
      </c>
      <c r="C1302" s="2" t="s">
        <v>7</v>
      </c>
      <c r="D1302" s="2" t="s">
        <v>26</v>
      </c>
      <c r="E1302" s="2" t="s">
        <v>14</v>
      </c>
      <c r="F1302" s="2" t="s">
        <v>131</v>
      </c>
      <c r="G1302" s="2" t="s">
        <v>5</v>
      </c>
      <c r="H1302" s="3">
        <v>32214</v>
      </c>
      <c r="I1302" s="9">
        <f>IF(H1302="?", AVERAGEIF(H:H, "&lt;&gt;?", H:H), H1302)</f>
        <v>32214</v>
      </c>
      <c r="J1302" s="11" t="str">
        <f>IF(D1302="?", "Unknown", D1302)</f>
        <v xml:space="preserve"> Sales</v>
      </c>
    </row>
    <row r="1303" spans="1:10" x14ac:dyDescent="0.3">
      <c r="A1303" s="1" t="s">
        <v>9</v>
      </c>
      <c r="B1303" s="1" t="s">
        <v>1</v>
      </c>
      <c r="C1303" s="1" t="s">
        <v>7</v>
      </c>
      <c r="D1303" s="1" t="s">
        <v>15</v>
      </c>
      <c r="E1303" s="1" t="s">
        <v>4</v>
      </c>
      <c r="F1303" s="1" t="s">
        <v>130</v>
      </c>
      <c r="G1303" s="1" t="s">
        <v>5</v>
      </c>
      <c r="H1303" s="3">
        <v>83653</v>
      </c>
      <c r="I1303" s="9">
        <f>IF(H1303="?", AVERAGEIF(H:H, "&lt;&gt;?", H:H), H1303)</f>
        <v>83653</v>
      </c>
      <c r="J1303" s="11" t="str">
        <f>IF(D1303="?", "Unknown", D1303)</f>
        <v xml:space="preserve"> Prof-specialty</v>
      </c>
    </row>
    <row r="1304" spans="1:10" x14ac:dyDescent="0.3">
      <c r="A1304" s="2" t="s">
        <v>9</v>
      </c>
      <c r="B1304" s="2" t="s">
        <v>22</v>
      </c>
      <c r="C1304" s="2" t="s">
        <v>2</v>
      </c>
      <c r="D1304" s="2" t="s">
        <v>3</v>
      </c>
      <c r="E1304" s="2" t="s">
        <v>4</v>
      </c>
      <c r="F1304" s="2" t="s">
        <v>130</v>
      </c>
      <c r="G1304" s="2" t="s">
        <v>5</v>
      </c>
      <c r="H1304" s="3">
        <v>15789</v>
      </c>
      <c r="I1304" s="9">
        <f>IF(H1304="?", AVERAGEIF(H:H, "&lt;&gt;?", H:H), H1304)</f>
        <v>15789</v>
      </c>
      <c r="J1304" s="11" t="str">
        <f>IF(D1304="?", "Unknown", D1304)</f>
        <v xml:space="preserve"> Adm-clerical</v>
      </c>
    </row>
    <row r="1305" spans="1:10" x14ac:dyDescent="0.3">
      <c r="A1305" s="1" t="s">
        <v>101</v>
      </c>
      <c r="B1305" s="1" t="s">
        <v>22</v>
      </c>
      <c r="C1305" s="1" t="s">
        <v>2</v>
      </c>
      <c r="D1305" s="1" t="s">
        <v>101</v>
      </c>
      <c r="E1305" s="1" t="s">
        <v>4</v>
      </c>
      <c r="F1305" s="1" t="s">
        <v>131</v>
      </c>
      <c r="G1305" s="1" t="s">
        <v>5</v>
      </c>
      <c r="H1305" s="3">
        <v>86872</v>
      </c>
      <c r="I1305" s="9">
        <f>IF(H1305="?", AVERAGEIF(H:H, "&lt;&gt;?", H:H), H1305)</f>
        <v>86872</v>
      </c>
      <c r="J1305" s="11" t="str">
        <f>IF(D1305="?", "Unknown", D1305)</f>
        <v>Unknown</v>
      </c>
    </row>
    <row r="1306" spans="1:10" x14ac:dyDescent="0.3">
      <c r="A1306" s="2" t="s">
        <v>9</v>
      </c>
      <c r="B1306" s="2" t="s">
        <v>27</v>
      </c>
      <c r="C1306" s="2" t="s">
        <v>7</v>
      </c>
      <c r="D1306" s="2" t="s">
        <v>12</v>
      </c>
      <c r="E1306" s="2" t="s">
        <v>14</v>
      </c>
      <c r="F1306" s="2" t="s">
        <v>131</v>
      </c>
      <c r="G1306" s="2" t="s">
        <v>5</v>
      </c>
      <c r="H1306" s="3">
        <v>74352</v>
      </c>
      <c r="I1306" s="9">
        <f>IF(H1306="?", AVERAGEIF(H:H, "&lt;&gt;?", H:H), H1306)</f>
        <v>74352</v>
      </c>
      <c r="J1306" s="11" t="str">
        <f>IF(D1306="?", "Unknown", D1306)</f>
        <v xml:space="preserve"> Handlers-cleaners</v>
      </c>
    </row>
    <row r="1307" spans="1:10" x14ac:dyDescent="0.3">
      <c r="A1307" s="1" t="s">
        <v>9</v>
      </c>
      <c r="B1307" s="1" t="s">
        <v>25</v>
      </c>
      <c r="C1307" s="1" t="s">
        <v>2</v>
      </c>
      <c r="D1307" s="1" t="s">
        <v>3</v>
      </c>
      <c r="E1307" s="1" t="s">
        <v>4</v>
      </c>
      <c r="F1307" s="1" t="s">
        <v>130</v>
      </c>
      <c r="G1307" s="1" t="s">
        <v>5</v>
      </c>
      <c r="H1307" s="3">
        <v>78110</v>
      </c>
      <c r="I1307" s="9">
        <f>IF(H1307="?", AVERAGEIF(H:H, "&lt;&gt;?", H:H), H1307)</f>
        <v>78110</v>
      </c>
      <c r="J1307" s="11" t="str">
        <f>IF(D1307="?", "Unknown", D1307)</f>
        <v xml:space="preserve"> Adm-clerical</v>
      </c>
    </row>
    <row r="1308" spans="1:10" x14ac:dyDescent="0.3">
      <c r="A1308" s="2" t="s">
        <v>9</v>
      </c>
      <c r="B1308" s="2" t="s">
        <v>13</v>
      </c>
      <c r="C1308" s="2" t="s">
        <v>11</v>
      </c>
      <c r="D1308" s="2" t="s">
        <v>20</v>
      </c>
      <c r="E1308" s="2" t="s">
        <v>4</v>
      </c>
      <c r="F1308" s="2" t="s">
        <v>131</v>
      </c>
      <c r="G1308" s="2" t="s">
        <v>5</v>
      </c>
      <c r="H1308" s="3">
        <v>44037</v>
      </c>
      <c r="I1308" s="9">
        <f>IF(H1308="?", AVERAGEIF(H:H, "&lt;&gt;?", H:H), H1308)</f>
        <v>44037</v>
      </c>
      <c r="J1308" s="11" t="str">
        <f>IF(D1308="?", "Unknown", D1308)</f>
        <v xml:space="preserve"> Other-service</v>
      </c>
    </row>
    <row r="1309" spans="1:10" x14ac:dyDescent="0.3">
      <c r="A1309" s="1" t="s">
        <v>37</v>
      </c>
      <c r="B1309" s="1" t="s">
        <v>10</v>
      </c>
      <c r="C1309" s="1" t="s">
        <v>7</v>
      </c>
      <c r="D1309" s="1" t="s">
        <v>3</v>
      </c>
      <c r="E1309" s="1" t="s">
        <v>14</v>
      </c>
      <c r="F1309" s="1" t="s">
        <v>131</v>
      </c>
      <c r="G1309" s="1" t="s">
        <v>5</v>
      </c>
      <c r="H1309" s="3">
        <v>45380</v>
      </c>
      <c r="I1309" s="9">
        <f>IF(H1309="?", AVERAGEIF(H:H, "&lt;&gt;?", H:H), H1309)</f>
        <v>45380</v>
      </c>
      <c r="J1309" s="11" t="str">
        <f>IF(D1309="?", "Unknown", D1309)</f>
        <v xml:space="preserve"> Adm-clerical</v>
      </c>
    </row>
    <row r="1310" spans="1:10" x14ac:dyDescent="0.3">
      <c r="A1310" s="1" t="s">
        <v>47</v>
      </c>
      <c r="B1310" s="1" t="s">
        <v>1</v>
      </c>
      <c r="C1310" s="1" t="s">
        <v>7</v>
      </c>
      <c r="D1310" s="1" t="s">
        <v>33</v>
      </c>
      <c r="E1310" s="1" t="s">
        <v>4</v>
      </c>
      <c r="F1310" s="1" t="s">
        <v>131</v>
      </c>
      <c r="G1310" s="1" t="s">
        <v>5</v>
      </c>
      <c r="H1310" s="3">
        <v>52590</v>
      </c>
      <c r="I1310" s="9">
        <f>IF(H1310="?", AVERAGEIF(H:H, "&lt;&gt;?", H:H), H1310)</f>
        <v>52590</v>
      </c>
      <c r="J1310" s="11" t="str">
        <f>IF(D1310="?", "Unknown", D1310)</f>
        <v xml:space="preserve"> Farming-fishing</v>
      </c>
    </row>
    <row r="1311" spans="1:10" x14ac:dyDescent="0.3">
      <c r="A1311" s="2" t="s">
        <v>9</v>
      </c>
      <c r="B1311" s="2" t="s">
        <v>18</v>
      </c>
      <c r="C1311" s="2" t="s">
        <v>7</v>
      </c>
      <c r="D1311" s="2" t="s">
        <v>20</v>
      </c>
      <c r="E1311" s="2" t="s">
        <v>14</v>
      </c>
      <c r="F1311" s="2" t="s">
        <v>130</v>
      </c>
      <c r="G1311" s="2" t="s">
        <v>5</v>
      </c>
      <c r="H1311" s="3">
        <v>51400</v>
      </c>
      <c r="I1311" s="9">
        <f>IF(H1311="?", AVERAGEIF(H:H, "&lt;&gt;?", H:H), H1311)</f>
        <v>51400</v>
      </c>
      <c r="J1311" s="11" t="str">
        <f>IF(D1311="?", "Unknown", D1311)</f>
        <v xml:space="preserve"> Other-service</v>
      </c>
    </row>
    <row r="1312" spans="1:10" x14ac:dyDescent="0.3">
      <c r="A1312" s="1" t="s">
        <v>9</v>
      </c>
      <c r="B1312" s="1" t="s">
        <v>10</v>
      </c>
      <c r="C1312" s="1" t="s">
        <v>2</v>
      </c>
      <c r="D1312" s="1" t="s">
        <v>34</v>
      </c>
      <c r="E1312" s="1" t="s">
        <v>4</v>
      </c>
      <c r="F1312" s="1" t="s">
        <v>131</v>
      </c>
      <c r="G1312" s="1" t="s">
        <v>5</v>
      </c>
      <c r="H1312" s="3">
        <v>28080</v>
      </c>
      <c r="I1312" s="9">
        <f>IF(H1312="?", AVERAGEIF(H:H, "&lt;&gt;?", H:H), H1312)</f>
        <v>28080</v>
      </c>
      <c r="J1312" s="11" t="str">
        <f>IF(D1312="?", "Unknown", D1312)</f>
        <v xml:space="preserve"> Machine-op-inspct</v>
      </c>
    </row>
    <row r="1313" spans="1:10" x14ac:dyDescent="0.3">
      <c r="A1313" s="2" t="s">
        <v>9</v>
      </c>
      <c r="B1313" s="2" t="s">
        <v>10</v>
      </c>
      <c r="C1313" s="2" t="s">
        <v>7</v>
      </c>
      <c r="D1313" s="2" t="s">
        <v>30</v>
      </c>
      <c r="E1313" s="2" t="s">
        <v>4</v>
      </c>
      <c r="F1313" s="2" t="s">
        <v>131</v>
      </c>
      <c r="G1313" s="2" t="s">
        <v>5</v>
      </c>
      <c r="H1313" s="3">
        <v>44445</v>
      </c>
      <c r="I1313" s="9">
        <f>IF(H1313="?", AVERAGEIF(H:H, "&lt;&gt;?", H:H), H1313)</f>
        <v>44445</v>
      </c>
      <c r="J1313" s="11" t="str">
        <f>IF(D1313="?", "Unknown", D1313)</f>
        <v xml:space="preserve"> Transport-moving</v>
      </c>
    </row>
    <row r="1314" spans="1:10" x14ac:dyDescent="0.3">
      <c r="A1314" s="2" t="s">
        <v>9</v>
      </c>
      <c r="B1314" s="2" t="s">
        <v>10</v>
      </c>
      <c r="C1314" s="2" t="s">
        <v>11</v>
      </c>
      <c r="D1314" s="2" t="s">
        <v>8</v>
      </c>
      <c r="E1314" s="2" t="s">
        <v>4</v>
      </c>
      <c r="F1314" s="2" t="s">
        <v>130</v>
      </c>
      <c r="G1314" s="2" t="s">
        <v>5</v>
      </c>
      <c r="H1314" s="3">
        <v>25620</v>
      </c>
      <c r="I1314" s="9">
        <f>IF(H1314="?", AVERAGEIF(H:H, "&lt;&gt;?", H:H), H1314)</f>
        <v>25620</v>
      </c>
      <c r="J1314" s="11" t="str">
        <f>IF(D1314="?", "Unknown", D1314)</f>
        <v xml:space="preserve"> Exec-managerial</v>
      </c>
    </row>
    <row r="1315" spans="1:10" x14ac:dyDescent="0.3">
      <c r="A1315" s="1" t="s">
        <v>9</v>
      </c>
      <c r="B1315" s="1" t="s">
        <v>27</v>
      </c>
      <c r="C1315" s="1" t="s">
        <v>11</v>
      </c>
      <c r="D1315" s="1" t="s">
        <v>26</v>
      </c>
      <c r="E1315" s="1" t="s">
        <v>4</v>
      </c>
      <c r="F1315" s="1" t="s">
        <v>131</v>
      </c>
      <c r="G1315" s="1" t="s">
        <v>5</v>
      </c>
      <c r="H1315" s="3">
        <v>17148</v>
      </c>
      <c r="I1315" s="9">
        <f>IF(H1315="?", AVERAGEIF(H:H, "&lt;&gt;?", H:H), H1315)</f>
        <v>17148</v>
      </c>
      <c r="J1315" s="11" t="str">
        <f>IF(D1315="?", "Unknown", D1315)</f>
        <v xml:space="preserve"> Sales</v>
      </c>
    </row>
    <row r="1316" spans="1:10" x14ac:dyDescent="0.3">
      <c r="A1316" s="1" t="s">
        <v>101</v>
      </c>
      <c r="B1316" s="2" t="s">
        <v>22</v>
      </c>
      <c r="C1316" s="2" t="s">
        <v>2</v>
      </c>
      <c r="D1316" s="1" t="s">
        <v>101</v>
      </c>
      <c r="E1316" s="2" t="s">
        <v>4</v>
      </c>
      <c r="F1316" s="2" t="s">
        <v>130</v>
      </c>
      <c r="G1316" s="2" t="s">
        <v>5</v>
      </c>
      <c r="H1316" s="3">
        <v>81285</v>
      </c>
      <c r="I1316" s="9">
        <f>IF(H1316="?", AVERAGEIF(H:H, "&lt;&gt;?", H:H), H1316)</f>
        <v>81285</v>
      </c>
      <c r="J1316" s="11" t="str">
        <f>IF(D1316="?", "Unknown", D1316)</f>
        <v>Unknown</v>
      </c>
    </row>
    <row r="1317" spans="1:10" x14ac:dyDescent="0.3">
      <c r="A1317" s="1" t="s">
        <v>0</v>
      </c>
      <c r="B1317" s="1" t="s">
        <v>22</v>
      </c>
      <c r="C1317" s="1" t="s">
        <v>2</v>
      </c>
      <c r="D1317" s="1" t="s">
        <v>41</v>
      </c>
      <c r="E1317" s="1" t="s">
        <v>14</v>
      </c>
      <c r="F1317" s="1" t="s">
        <v>131</v>
      </c>
      <c r="G1317" s="1" t="s">
        <v>5</v>
      </c>
      <c r="H1317" s="3">
        <v>35939</v>
      </c>
      <c r="I1317" s="9">
        <f>IF(H1317="?", AVERAGEIF(H:H, "&lt;&gt;?", H:H), H1317)</f>
        <v>35939</v>
      </c>
      <c r="J1317" s="11" t="str">
        <f>IF(D1317="?", "Unknown", D1317)</f>
        <v xml:space="preserve"> Protective-serv</v>
      </c>
    </row>
    <row r="1318" spans="1:10" x14ac:dyDescent="0.3">
      <c r="A1318" s="2" t="s">
        <v>47</v>
      </c>
      <c r="B1318" s="2" t="s">
        <v>49</v>
      </c>
      <c r="C1318" s="2" t="s">
        <v>7</v>
      </c>
      <c r="D1318" s="2" t="s">
        <v>30</v>
      </c>
      <c r="E1318" s="2" t="s">
        <v>4</v>
      </c>
      <c r="F1318" s="2" t="s">
        <v>130</v>
      </c>
      <c r="G1318" s="2" t="s">
        <v>5</v>
      </c>
      <c r="H1318" s="3">
        <v>73222</v>
      </c>
      <c r="I1318" s="9">
        <f>IF(H1318="?", AVERAGEIF(H:H, "&lt;&gt;?", H:H), H1318)</f>
        <v>73222</v>
      </c>
      <c r="J1318" s="11" t="str">
        <f>IF(D1318="?", "Unknown", D1318)</f>
        <v xml:space="preserve"> Transport-moving</v>
      </c>
    </row>
    <row r="1319" spans="1:10" x14ac:dyDescent="0.3">
      <c r="A1319" s="2" t="s">
        <v>37</v>
      </c>
      <c r="B1319" s="2" t="s">
        <v>25</v>
      </c>
      <c r="C1319" s="2" t="s">
        <v>7</v>
      </c>
      <c r="D1319" s="2" t="s">
        <v>3</v>
      </c>
      <c r="E1319" s="2" t="s">
        <v>4</v>
      </c>
      <c r="F1319" s="2" t="s">
        <v>130</v>
      </c>
      <c r="G1319" s="2" t="s">
        <v>5</v>
      </c>
      <c r="H1319" s="3">
        <v>80449</v>
      </c>
      <c r="I1319" s="9">
        <f>IF(H1319="?", AVERAGEIF(H:H, "&lt;&gt;?", H:H), H1319)</f>
        <v>80449</v>
      </c>
      <c r="J1319" s="11" t="str">
        <f>IF(D1319="?", "Unknown", D1319)</f>
        <v xml:space="preserve"> Adm-clerical</v>
      </c>
    </row>
    <row r="1320" spans="1:10" x14ac:dyDescent="0.3">
      <c r="A1320" s="1" t="s">
        <v>6</v>
      </c>
      <c r="B1320" s="1" t="s">
        <v>17</v>
      </c>
      <c r="C1320" s="1" t="s">
        <v>11</v>
      </c>
      <c r="D1320" s="1" t="s">
        <v>15</v>
      </c>
      <c r="E1320" s="1" t="s">
        <v>4</v>
      </c>
      <c r="F1320" s="1" t="s">
        <v>130</v>
      </c>
      <c r="G1320" s="1" t="s">
        <v>5</v>
      </c>
      <c r="H1320" s="3">
        <v>18310</v>
      </c>
      <c r="I1320" s="9">
        <f>IF(H1320="?", AVERAGEIF(H:H, "&lt;&gt;?", H:H), H1320)</f>
        <v>18310</v>
      </c>
      <c r="J1320" s="11" t="str">
        <f>IF(D1320="?", "Unknown", D1320)</f>
        <v xml:space="preserve"> Prof-specialty</v>
      </c>
    </row>
    <row r="1321" spans="1:10" x14ac:dyDescent="0.3">
      <c r="A1321" s="2" t="s">
        <v>9</v>
      </c>
      <c r="B1321" s="2" t="s">
        <v>10</v>
      </c>
      <c r="C1321" s="2" t="s">
        <v>7</v>
      </c>
      <c r="D1321" s="2" t="s">
        <v>26</v>
      </c>
      <c r="E1321" s="2" t="s">
        <v>4</v>
      </c>
      <c r="F1321" s="2" t="s">
        <v>131</v>
      </c>
      <c r="G1321" s="2" t="s">
        <v>5</v>
      </c>
      <c r="H1321" s="3">
        <v>75107</v>
      </c>
      <c r="I1321" s="9">
        <f>IF(H1321="?", AVERAGEIF(H:H, "&lt;&gt;?", H:H), H1321)</f>
        <v>75107</v>
      </c>
      <c r="J1321" s="11" t="str">
        <f>IF(D1321="?", "Unknown", D1321)</f>
        <v xml:space="preserve"> Sales</v>
      </c>
    </row>
    <row r="1322" spans="1:10" x14ac:dyDescent="0.3">
      <c r="A1322" s="1" t="s">
        <v>47</v>
      </c>
      <c r="B1322" s="1" t="s">
        <v>10</v>
      </c>
      <c r="C1322" s="1" t="s">
        <v>7</v>
      </c>
      <c r="D1322" s="1" t="s">
        <v>28</v>
      </c>
      <c r="E1322" s="1" t="s">
        <v>4</v>
      </c>
      <c r="F1322" s="1" t="s">
        <v>131</v>
      </c>
      <c r="G1322" s="1" t="s">
        <v>5</v>
      </c>
      <c r="H1322" s="3">
        <v>23570</v>
      </c>
      <c r="I1322" s="9">
        <f>IF(H1322="?", AVERAGEIF(H:H, "&lt;&gt;?", H:H), H1322)</f>
        <v>23570</v>
      </c>
      <c r="J1322" s="11" t="str">
        <f>IF(D1322="?", "Unknown", D1322)</f>
        <v xml:space="preserve"> Craft-repair</v>
      </c>
    </row>
    <row r="1323" spans="1:10" x14ac:dyDescent="0.3">
      <c r="A1323" s="1" t="s">
        <v>101</v>
      </c>
      <c r="B1323" s="2" t="s">
        <v>10</v>
      </c>
      <c r="C1323" s="2" t="s">
        <v>7</v>
      </c>
      <c r="D1323" s="1" t="s">
        <v>101</v>
      </c>
      <c r="E1323" s="2" t="s">
        <v>4</v>
      </c>
      <c r="F1323" s="2" t="s">
        <v>131</v>
      </c>
      <c r="G1323" s="2" t="s">
        <v>5</v>
      </c>
      <c r="H1323" s="3">
        <v>69123</v>
      </c>
      <c r="I1323" s="9">
        <f>IF(H1323="?", AVERAGEIF(H:H, "&lt;&gt;?", H:H), H1323)</f>
        <v>69123</v>
      </c>
      <c r="J1323" s="11" t="str">
        <f>IF(D1323="?", "Unknown", D1323)</f>
        <v>Unknown</v>
      </c>
    </row>
    <row r="1324" spans="1:10" x14ac:dyDescent="0.3">
      <c r="A1324" s="1" t="s">
        <v>9</v>
      </c>
      <c r="B1324" s="1" t="s">
        <v>10</v>
      </c>
      <c r="C1324" s="1" t="s">
        <v>7</v>
      </c>
      <c r="D1324" s="1" t="s">
        <v>8</v>
      </c>
      <c r="E1324" s="1" t="s">
        <v>4</v>
      </c>
      <c r="F1324" s="1" t="s">
        <v>131</v>
      </c>
      <c r="G1324" s="1" t="s">
        <v>5</v>
      </c>
      <c r="H1324" s="3">
        <v>78009</v>
      </c>
      <c r="I1324" s="9">
        <f>IF(H1324="?", AVERAGEIF(H:H, "&lt;&gt;?", H:H), H1324)</f>
        <v>78009</v>
      </c>
      <c r="J1324" s="11" t="str">
        <f>IF(D1324="?", "Unknown", D1324)</f>
        <v xml:space="preserve"> Exec-managerial</v>
      </c>
    </row>
    <row r="1325" spans="1:10" x14ac:dyDescent="0.3">
      <c r="A1325" s="2" t="s">
        <v>9</v>
      </c>
      <c r="B1325" s="2" t="s">
        <v>27</v>
      </c>
      <c r="C1325" s="2" t="s">
        <v>11</v>
      </c>
      <c r="D1325" s="2" t="s">
        <v>28</v>
      </c>
      <c r="E1325" s="2" t="s">
        <v>4</v>
      </c>
      <c r="F1325" s="2" t="s">
        <v>131</v>
      </c>
      <c r="G1325" s="2" t="s">
        <v>5</v>
      </c>
      <c r="H1325" s="3">
        <v>16874</v>
      </c>
      <c r="I1325" s="9">
        <f>IF(H1325="?", AVERAGEIF(H:H, "&lt;&gt;?", H:H), H1325)</f>
        <v>16874</v>
      </c>
      <c r="J1325" s="11" t="str">
        <f>IF(D1325="?", "Unknown", D1325)</f>
        <v xml:space="preserve"> Craft-repair</v>
      </c>
    </row>
    <row r="1326" spans="1:10" x14ac:dyDescent="0.3">
      <c r="A1326" s="1" t="s">
        <v>6</v>
      </c>
      <c r="B1326" s="1" t="s">
        <v>10</v>
      </c>
      <c r="C1326" s="1" t="s">
        <v>7</v>
      </c>
      <c r="D1326" s="1" t="s">
        <v>20</v>
      </c>
      <c r="E1326" s="1" t="s">
        <v>4</v>
      </c>
      <c r="F1326" s="1" t="s">
        <v>131</v>
      </c>
      <c r="G1326" s="1" t="s">
        <v>5</v>
      </c>
      <c r="H1326" s="3">
        <v>15107</v>
      </c>
      <c r="I1326" s="9">
        <f>IF(H1326="?", AVERAGEIF(H:H, "&lt;&gt;?", H:H), H1326)</f>
        <v>15107</v>
      </c>
      <c r="J1326" s="11" t="str">
        <f>IF(D1326="?", "Unknown", D1326)</f>
        <v xml:space="preserve"> Other-service</v>
      </c>
    </row>
    <row r="1327" spans="1:10" x14ac:dyDescent="0.3">
      <c r="A1327" s="2" t="s">
        <v>9</v>
      </c>
      <c r="B1327" s="2" t="s">
        <v>27</v>
      </c>
      <c r="C1327" s="2" t="s">
        <v>7</v>
      </c>
      <c r="D1327" s="2" t="s">
        <v>30</v>
      </c>
      <c r="E1327" s="2" t="s">
        <v>4</v>
      </c>
      <c r="F1327" s="2" t="s">
        <v>131</v>
      </c>
      <c r="G1327" s="2" t="s">
        <v>5</v>
      </c>
      <c r="H1327" s="3">
        <v>22651</v>
      </c>
      <c r="I1327" s="9">
        <f>IF(H1327="?", AVERAGEIF(H:H, "&lt;&gt;?", H:H), H1327)</f>
        <v>22651</v>
      </c>
      <c r="J1327" s="11" t="str">
        <f>IF(D1327="?", "Unknown", D1327)</f>
        <v xml:space="preserve"> Transport-moving</v>
      </c>
    </row>
    <row r="1328" spans="1:10" x14ac:dyDescent="0.3">
      <c r="A1328" s="1" t="s">
        <v>6</v>
      </c>
      <c r="B1328" s="1" t="s">
        <v>22</v>
      </c>
      <c r="C1328" s="1" t="s">
        <v>7</v>
      </c>
      <c r="D1328" s="1" t="s">
        <v>26</v>
      </c>
      <c r="E1328" s="1" t="s">
        <v>4</v>
      </c>
      <c r="F1328" s="1" t="s">
        <v>131</v>
      </c>
      <c r="G1328" s="1" t="s">
        <v>5</v>
      </c>
      <c r="H1328" s="3">
        <v>79609</v>
      </c>
      <c r="I1328" s="9">
        <f>IF(H1328="?", AVERAGEIF(H:H, "&lt;&gt;?", H:H), H1328)</f>
        <v>79609</v>
      </c>
      <c r="J1328" s="11" t="str">
        <f>IF(D1328="?", "Unknown", D1328)</f>
        <v xml:space="preserve"> Sales</v>
      </c>
    </row>
    <row r="1329" spans="1:10" x14ac:dyDescent="0.3">
      <c r="A1329" s="2" t="s">
        <v>6</v>
      </c>
      <c r="B1329" s="2" t="s">
        <v>10</v>
      </c>
      <c r="C1329" s="2" t="s">
        <v>7</v>
      </c>
      <c r="D1329" s="2" t="s">
        <v>8</v>
      </c>
      <c r="E1329" s="2" t="s">
        <v>4</v>
      </c>
      <c r="F1329" s="2" t="s">
        <v>131</v>
      </c>
      <c r="G1329" s="2" t="s">
        <v>5</v>
      </c>
      <c r="H1329" s="3">
        <v>76837</v>
      </c>
      <c r="I1329" s="9">
        <f>IF(H1329="?", AVERAGEIF(H:H, "&lt;&gt;?", H:H), H1329)</f>
        <v>76837</v>
      </c>
      <c r="J1329" s="11" t="str">
        <f>IF(D1329="?", "Unknown", D1329)</f>
        <v xml:space="preserve"> Exec-managerial</v>
      </c>
    </row>
    <row r="1330" spans="1:10" x14ac:dyDescent="0.3">
      <c r="A1330" s="1" t="s">
        <v>9</v>
      </c>
      <c r="B1330" s="1" t="s">
        <v>22</v>
      </c>
      <c r="C1330" s="1" t="s">
        <v>7</v>
      </c>
      <c r="D1330" s="1" t="s">
        <v>8</v>
      </c>
      <c r="E1330" s="1" t="s">
        <v>4</v>
      </c>
      <c r="F1330" s="1" t="s">
        <v>131</v>
      </c>
      <c r="G1330" s="1" t="s">
        <v>5</v>
      </c>
      <c r="H1330" s="3">
        <v>28750</v>
      </c>
      <c r="I1330" s="9">
        <f>IF(H1330="?", AVERAGEIF(H:H, "&lt;&gt;?", H:H), H1330)</f>
        <v>28750</v>
      </c>
      <c r="J1330" s="11" t="str">
        <f>IF(D1330="?", "Unknown", D1330)</f>
        <v xml:space="preserve"> Exec-managerial</v>
      </c>
    </row>
    <row r="1331" spans="1:10" x14ac:dyDescent="0.3">
      <c r="A1331" s="2" t="s">
        <v>47</v>
      </c>
      <c r="B1331" s="2" t="s">
        <v>22</v>
      </c>
      <c r="C1331" s="2" t="s">
        <v>7</v>
      </c>
      <c r="D1331" s="2" t="s">
        <v>8</v>
      </c>
      <c r="E1331" s="2" t="s">
        <v>4</v>
      </c>
      <c r="F1331" s="2" t="s">
        <v>131</v>
      </c>
      <c r="G1331" s="2" t="s">
        <v>5</v>
      </c>
      <c r="H1331" s="3">
        <v>54827</v>
      </c>
      <c r="I1331" s="9">
        <f>IF(H1331="?", AVERAGEIF(H:H, "&lt;&gt;?", H:H), H1331)</f>
        <v>54827</v>
      </c>
      <c r="J1331" s="11" t="str">
        <f>IF(D1331="?", "Unknown", D1331)</f>
        <v xml:space="preserve"> Exec-managerial</v>
      </c>
    </row>
    <row r="1332" spans="1:10" x14ac:dyDescent="0.3">
      <c r="A1332" s="1" t="s">
        <v>9</v>
      </c>
      <c r="B1332" s="1" t="s">
        <v>10</v>
      </c>
      <c r="C1332" s="1" t="s">
        <v>11</v>
      </c>
      <c r="D1332" s="1" t="s">
        <v>28</v>
      </c>
      <c r="E1332" s="1" t="s">
        <v>4</v>
      </c>
      <c r="F1332" s="1" t="s">
        <v>131</v>
      </c>
      <c r="G1332" s="1" t="s">
        <v>5</v>
      </c>
      <c r="H1332" s="3">
        <v>57027</v>
      </c>
      <c r="I1332" s="9">
        <f>IF(H1332="?", AVERAGEIF(H:H, "&lt;&gt;?", H:H), H1332)</f>
        <v>57027</v>
      </c>
      <c r="J1332" s="11" t="str">
        <f>IF(D1332="?", "Unknown", D1332)</f>
        <v xml:space="preserve"> Craft-repair</v>
      </c>
    </row>
    <row r="1333" spans="1:10" x14ac:dyDescent="0.3">
      <c r="A1333" s="2" t="s">
        <v>9</v>
      </c>
      <c r="B1333" s="2" t="s">
        <v>13</v>
      </c>
      <c r="C1333" s="2" t="s">
        <v>54</v>
      </c>
      <c r="D1333" s="2" t="s">
        <v>30</v>
      </c>
      <c r="E1333" s="2" t="s">
        <v>14</v>
      </c>
      <c r="F1333" s="2" t="s">
        <v>131</v>
      </c>
      <c r="G1333" s="2" t="s">
        <v>5</v>
      </c>
      <c r="H1333" s="3">
        <v>54169</v>
      </c>
      <c r="I1333" s="9">
        <f>IF(H1333="?", AVERAGEIF(H:H, "&lt;&gt;?", H:H), H1333)</f>
        <v>54169</v>
      </c>
      <c r="J1333" s="11" t="str">
        <f>IF(D1333="?", "Unknown", D1333)</f>
        <v xml:space="preserve"> Transport-moving</v>
      </c>
    </row>
    <row r="1334" spans="1:10" x14ac:dyDescent="0.3">
      <c r="A1334" s="1" t="s">
        <v>101</v>
      </c>
      <c r="B1334" s="1" t="s">
        <v>49</v>
      </c>
      <c r="C1334" s="1" t="s">
        <v>2</v>
      </c>
      <c r="D1334" s="1" t="s">
        <v>101</v>
      </c>
      <c r="E1334" s="1" t="s">
        <v>4</v>
      </c>
      <c r="F1334" s="1" t="s">
        <v>131</v>
      </c>
      <c r="G1334" s="1" t="s">
        <v>5</v>
      </c>
      <c r="H1334" s="3">
        <v>65793</v>
      </c>
      <c r="I1334" s="9">
        <f>IF(H1334="?", AVERAGEIF(H:H, "&lt;&gt;?", H:H), H1334)</f>
        <v>65793</v>
      </c>
      <c r="J1334" s="11" t="str">
        <f>IF(D1334="?", "Unknown", D1334)</f>
        <v>Unknown</v>
      </c>
    </row>
    <row r="1335" spans="1:10" x14ac:dyDescent="0.3">
      <c r="A1335" s="2" t="s">
        <v>47</v>
      </c>
      <c r="B1335" s="2" t="s">
        <v>17</v>
      </c>
      <c r="C1335" s="2" t="s">
        <v>7</v>
      </c>
      <c r="D1335" s="2" t="s">
        <v>8</v>
      </c>
      <c r="E1335" s="2" t="s">
        <v>4</v>
      </c>
      <c r="F1335" s="2" t="s">
        <v>131</v>
      </c>
      <c r="G1335" s="2" t="s">
        <v>5</v>
      </c>
      <c r="H1335" s="3">
        <v>42935</v>
      </c>
      <c r="I1335" s="9">
        <f>IF(H1335="?", AVERAGEIF(H:H, "&lt;&gt;?", H:H), H1335)</f>
        <v>42935</v>
      </c>
      <c r="J1335" s="11" t="str">
        <f>IF(D1335="?", "Unknown", D1335)</f>
        <v xml:space="preserve"> Exec-managerial</v>
      </c>
    </row>
    <row r="1336" spans="1:10" x14ac:dyDescent="0.3">
      <c r="A1336" s="1" t="s">
        <v>9</v>
      </c>
      <c r="B1336" s="1" t="s">
        <v>10</v>
      </c>
      <c r="C1336" s="1" t="s">
        <v>7</v>
      </c>
      <c r="D1336" s="1" t="s">
        <v>28</v>
      </c>
      <c r="E1336" s="1" t="s">
        <v>14</v>
      </c>
      <c r="F1336" s="1" t="s">
        <v>131</v>
      </c>
      <c r="G1336" s="1" t="s">
        <v>5</v>
      </c>
      <c r="H1336" s="3">
        <v>39048</v>
      </c>
      <c r="I1336" s="9">
        <f>IF(H1336="?", AVERAGEIF(H:H, "&lt;&gt;?", H:H), H1336)</f>
        <v>39048</v>
      </c>
      <c r="J1336" s="11" t="str">
        <f>IF(D1336="?", "Unknown", D1336)</f>
        <v xml:space="preserve"> Craft-repair</v>
      </c>
    </row>
    <row r="1337" spans="1:10" x14ac:dyDescent="0.3">
      <c r="A1337" s="2" t="s">
        <v>9</v>
      </c>
      <c r="B1337" s="2" t="s">
        <v>10</v>
      </c>
      <c r="C1337" s="2" t="s">
        <v>54</v>
      </c>
      <c r="D1337" s="2" t="s">
        <v>3</v>
      </c>
      <c r="E1337" s="2" t="s">
        <v>14</v>
      </c>
      <c r="F1337" s="2" t="s">
        <v>130</v>
      </c>
      <c r="G1337" s="2" t="s">
        <v>5</v>
      </c>
      <c r="H1337" s="3">
        <v>25672</v>
      </c>
      <c r="I1337" s="9">
        <f>IF(H1337="?", AVERAGEIF(H:H, "&lt;&gt;?", H:H), H1337)</f>
        <v>25672</v>
      </c>
      <c r="J1337" s="11" t="str">
        <f>IF(D1337="?", "Unknown", D1337)</f>
        <v xml:space="preserve"> Adm-clerical</v>
      </c>
    </row>
    <row r="1338" spans="1:10" x14ac:dyDescent="0.3">
      <c r="A1338" s="1" t="s">
        <v>9</v>
      </c>
      <c r="B1338" s="1" t="s">
        <v>10</v>
      </c>
      <c r="C1338" s="1" t="s">
        <v>11</v>
      </c>
      <c r="D1338" s="1" t="s">
        <v>28</v>
      </c>
      <c r="E1338" s="1" t="s">
        <v>4</v>
      </c>
      <c r="F1338" s="1" t="s">
        <v>131</v>
      </c>
      <c r="G1338" s="1" t="s">
        <v>5</v>
      </c>
      <c r="H1338" s="3">
        <v>43213</v>
      </c>
      <c r="I1338" s="9">
        <f>IF(H1338="?", AVERAGEIF(H:H, "&lt;&gt;?", H:H), H1338)</f>
        <v>43213</v>
      </c>
      <c r="J1338" s="11" t="str">
        <f>IF(D1338="?", "Unknown", D1338)</f>
        <v xml:space="preserve"> Craft-repair</v>
      </c>
    </row>
    <row r="1339" spans="1:10" x14ac:dyDescent="0.3">
      <c r="A1339" s="2" t="s">
        <v>9</v>
      </c>
      <c r="B1339" s="2" t="s">
        <v>22</v>
      </c>
      <c r="C1339" s="2" t="s">
        <v>2</v>
      </c>
      <c r="D1339" s="2" t="s">
        <v>30</v>
      </c>
      <c r="E1339" s="2" t="s">
        <v>4</v>
      </c>
      <c r="F1339" s="2" t="s">
        <v>131</v>
      </c>
      <c r="G1339" s="2" t="s">
        <v>5</v>
      </c>
      <c r="H1339" s="3">
        <v>20646</v>
      </c>
      <c r="I1339" s="9">
        <f>IF(H1339="?", AVERAGEIF(H:H, "&lt;&gt;?", H:H), H1339)</f>
        <v>20646</v>
      </c>
      <c r="J1339" s="11" t="str">
        <f>IF(D1339="?", "Unknown", D1339)</f>
        <v xml:space="preserve"> Transport-moving</v>
      </c>
    </row>
    <row r="1340" spans="1:10" x14ac:dyDescent="0.3">
      <c r="A1340" s="1" t="s">
        <v>101</v>
      </c>
      <c r="B1340" s="1" t="s">
        <v>10</v>
      </c>
      <c r="C1340" s="1" t="s">
        <v>54</v>
      </c>
      <c r="D1340" s="1" t="s">
        <v>101</v>
      </c>
      <c r="E1340" s="1" t="s">
        <v>14</v>
      </c>
      <c r="F1340" s="1" t="s">
        <v>130</v>
      </c>
      <c r="G1340" s="1" t="s">
        <v>5</v>
      </c>
      <c r="H1340" s="3">
        <v>25275</v>
      </c>
      <c r="I1340" s="9">
        <f>IF(H1340="?", AVERAGEIF(H:H, "&lt;&gt;?", H:H), H1340)</f>
        <v>25275</v>
      </c>
      <c r="J1340" s="11" t="str">
        <f>IF(D1340="?", "Unknown", D1340)</f>
        <v>Unknown</v>
      </c>
    </row>
    <row r="1341" spans="1:10" x14ac:dyDescent="0.3">
      <c r="A1341" s="2" t="s">
        <v>47</v>
      </c>
      <c r="B1341" s="2" t="s">
        <v>45</v>
      </c>
      <c r="C1341" s="2" t="s">
        <v>7</v>
      </c>
      <c r="D1341" s="2" t="s">
        <v>15</v>
      </c>
      <c r="E1341" s="2" t="s">
        <v>4</v>
      </c>
      <c r="F1341" s="2" t="s">
        <v>131</v>
      </c>
      <c r="G1341" s="2" t="s">
        <v>5</v>
      </c>
      <c r="H1341" s="3">
        <v>78671</v>
      </c>
      <c r="I1341" s="9">
        <f>IF(H1341="?", AVERAGEIF(H:H, "&lt;&gt;?", H:H), H1341)</f>
        <v>78671</v>
      </c>
      <c r="J1341" s="11" t="str">
        <f>IF(D1341="?", "Unknown", D1341)</f>
        <v xml:space="preserve"> Prof-specialty</v>
      </c>
    </row>
    <row r="1342" spans="1:10" x14ac:dyDescent="0.3">
      <c r="A1342" s="1" t="s">
        <v>47</v>
      </c>
      <c r="B1342" s="1" t="s">
        <v>10</v>
      </c>
      <c r="C1342" s="1" t="s">
        <v>7</v>
      </c>
      <c r="D1342" s="1" t="s">
        <v>8</v>
      </c>
      <c r="E1342" s="1" t="s">
        <v>4</v>
      </c>
      <c r="F1342" s="1" t="s">
        <v>131</v>
      </c>
      <c r="G1342" s="1" t="s">
        <v>5</v>
      </c>
      <c r="H1342" s="3">
        <v>89023</v>
      </c>
      <c r="I1342" s="9">
        <f>IF(H1342="?", AVERAGEIF(H:H, "&lt;&gt;?", H:H), H1342)</f>
        <v>89023</v>
      </c>
      <c r="J1342" s="11" t="str">
        <f>IF(D1342="?", "Unknown", D1342)</f>
        <v xml:space="preserve"> Exec-managerial</v>
      </c>
    </row>
    <row r="1343" spans="1:10" x14ac:dyDescent="0.3">
      <c r="A1343" s="2" t="s">
        <v>9</v>
      </c>
      <c r="B1343" s="2" t="s">
        <v>49</v>
      </c>
      <c r="C1343" s="2" t="s">
        <v>2</v>
      </c>
      <c r="D1343" s="2" t="s">
        <v>34</v>
      </c>
      <c r="E1343" s="2" t="s">
        <v>14</v>
      </c>
      <c r="F1343" s="2" t="s">
        <v>131</v>
      </c>
      <c r="G1343" s="2" t="s">
        <v>5</v>
      </c>
      <c r="H1343" s="3">
        <v>24474</v>
      </c>
      <c r="I1343" s="9">
        <f>IF(H1343="?", AVERAGEIF(H:H, "&lt;&gt;?", H:H), H1343)</f>
        <v>24474</v>
      </c>
      <c r="J1343" s="11" t="str">
        <f>IF(D1343="?", "Unknown", D1343)</f>
        <v xml:space="preserve"> Machine-op-inspct</v>
      </c>
    </row>
    <row r="1344" spans="1:10" x14ac:dyDescent="0.3">
      <c r="A1344" s="1" t="s">
        <v>9</v>
      </c>
      <c r="B1344" s="1" t="s">
        <v>22</v>
      </c>
      <c r="C1344" s="1" t="s">
        <v>2</v>
      </c>
      <c r="D1344" s="1" t="s">
        <v>28</v>
      </c>
      <c r="E1344" s="1" t="s">
        <v>4</v>
      </c>
      <c r="F1344" s="1" t="s">
        <v>131</v>
      </c>
      <c r="G1344" s="1" t="s">
        <v>5</v>
      </c>
      <c r="H1344" s="3">
        <v>63693</v>
      </c>
      <c r="I1344" s="9">
        <f>IF(H1344="?", AVERAGEIF(H:H, "&lt;&gt;?", H:H), H1344)</f>
        <v>63693</v>
      </c>
      <c r="J1344" s="11" t="str">
        <f>IF(D1344="?", "Unknown", D1344)</f>
        <v xml:space="preserve"> Craft-repair</v>
      </c>
    </row>
    <row r="1345" spans="1:10" x14ac:dyDescent="0.3">
      <c r="A1345" s="2" t="s">
        <v>9</v>
      </c>
      <c r="B1345" s="2" t="s">
        <v>10</v>
      </c>
      <c r="C1345" s="2" t="s">
        <v>7</v>
      </c>
      <c r="D1345" s="2" t="s">
        <v>30</v>
      </c>
      <c r="E1345" s="2" t="s">
        <v>4</v>
      </c>
      <c r="F1345" s="2" t="s">
        <v>131</v>
      </c>
      <c r="G1345" s="2" t="s">
        <v>5</v>
      </c>
      <c r="H1345" s="3">
        <v>30050</v>
      </c>
      <c r="I1345" s="9">
        <f>IF(H1345="?", AVERAGEIF(H:H, "&lt;&gt;?", H:H), H1345)</f>
        <v>30050</v>
      </c>
      <c r="J1345" s="11" t="str">
        <f>IF(D1345="?", "Unknown", D1345)</f>
        <v xml:space="preserve"> Transport-moving</v>
      </c>
    </row>
    <row r="1346" spans="1:10" x14ac:dyDescent="0.3">
      <c r="A1346" s="1" t="s">
        <v>9</v>
      </c>
      <c r="B1346" s="1" t="s">
        <v>49</v>
      </c>
      <c r="C1346" s="1" t="s">
        <v>11</v>
      </c>
      <c r="D1346" s="1" t="s">
        <v>28</v>
      </c>
      <c r="E1346" s="1" t="s">
        <v>31</v>
      </c>
      <c r="F1346" s="1" t="s">
        <v>131</v>
      </c>
      <c r="G1346" s="1" t="s">
        <v>5</v>
      </c>
      <c r="H1346" s="3">
        <v>43471</v>
      </c>
      <c r="I1346" s="9">
        <f>IF(H1346="?", AVERAGEIF(H:H, "&lt;&gt;?", H:H), H1346)</f>
        <v>43471</v>
      </c>
      <c r="J1346" s="11" t="str">
        <f>IF(D1346="?", "Unknown", D1346)</f>
        <v xml:space="preserve"> Craft-repair</v>
      </c>
    </row>
    <row r="1347" spans="1:10" x14ac:dyDescent="0.3">
      <c r="A1347" s="2" t="s">
        <v>37</v>
      </c>
      <c r="B1347" s="2" t="s">
        <v>10</v>
      </c>
      <c r="C1347" s="2" t="s">
        <v>7</v>
      </c>
      <c r="D1347" s="2" t="s">
        <v>3</v>
      </c>
      <c r="E1347" s="2" t="s">
        <v>14</v>
      </c>
      <c r="F1347" s="2" t="s">
        <v>131</v>
      </c>
      <c r="G1347" s="2" t="s">
        <v>5</v>
      </c>
      <c r="H1347" s="3">
        <v>61662</v>
      </c>
      <c r="I1347" s="9">
        <f>IF(H1347="?", AVERAGEIF(H:H, "&lt;&gt;?", H:H), H1347)</f>
        <v>61662</v>
      </c>
      <c r="J1347" s="11" t="str">
        <f>IF(D1347="?", "Unknown", D1347)</f>
        <v xml:space="preserve"> Adm-clerical</v>
      </c>
    </row>
    <row r="1348" spans="1:10" x14ac:dyDescent="0.3">
      <c r="A1348" s="1" t="s">
        <v>9</v>
      </c>
      <c r="B1348" s="1" t="s">
        <v>22</v>
      </c>
      <c r="C1348" s="1" t="s">
        <v>7</v>
      </c>
      <c r="D1348" s="1" t="s">
        <v>28</v>
      </c>
      <c r="E1348" s="1" t="s">
        <v>4</v>
      </c>
      <c r="F1348" s="1" t="s">
        <v>131</v>
      </c>
      <c r="G1348" s="1" t="s">
        <v>5</v>
      </c>
      <c r="H1348" s="3">
        <v>38391</v>
      </c>
      <c r="I1348" s="9">
        <f>IF(H1348="?", AVERAGEIF(H:H, "&lt;&gt;?", H:H), H1348)</f>
        <v>38391</v>
      </c>
      <c r="J1348" s="11" t="str">
        <f>IF(D1348="?", "Unknown", D1348)</f>
        <v xml:space="preserve"> Craft-repair</v>
      </c>
    </row>
    <row r="1349" spans="1:10" x14ac:dyDescent="0.3">
      <c r="A1349" s="2" t="s">
        <v>9</v>
      </c>
      <c r="B1349" s="2" t="s">
        <v>17</v>
      </c>
      <c r="C1349" s="2" t="s">
        <v>11</v>
      </c>
      <c r="D1349" s="2" t="s">
        <v>8</v>
      </c>
      <c r="E1349" s="2" t="s">
        <v>4</v>
      </c>
      <c r="F1349" s="2" t="s">
        <v>130</v>
      </c>
      <c r="G1349" s="2" t="s">
        <v>5</v>
      </c>
      <c r="H1349" s="3">
        <v>65366</v>
      </c>
      <c r="I1349" s="9">
        <f>IF(H1349="?", AVERAGEIF(H:H, "&lt;&gt;?", H:H), H1349)</f>
        <v>65366</v>
      </c>
      <c r="J1349" s="11" t="str">
        <f>IF(D1349="?", "Unknown", D1349)</f>
        <v xml:space="preserve"> Exec-managerial</v>
      </c>
    </row>
    <row r="1350" spans="1:10" x14ac:dyDescent="0.3">
      <c r="A1350" s="1" t="s">
        <v>9</v>
      </c>
      <c r="B1350" s="1" t="s">
        <v>27</v>
      </c>
      <c r="C1350" s="1" t="s">
        <v>2</v>
      </c>
      <c r="D1350" s="1" t="s">
        <v>41</v>
      </c>
      <c r="E1350" s="1" t="s">
        <v>4</v>
      </c>
      <c r="F1350" s="1" t="s">
        <v>131</v>
      </c>
      <c r="G1350" s="1" t="s">
        <v>5</v>
      </c>
      <c r="H1350" s="3">
        <v>60802</v>
      </c>
      <c r="I1350" s="9">
        <f>IF(H1350="?", AVERAGEIF(H:H, "&lt;&gt;?", H:H), H1350)</f>
        <v>60802</v>
      </c>
      <c r="J1350" s="11" t="str">
        <f>IF(D1350="?", "Unknown", D1350)</f>
        <v xml:space="preserve"> Protective-serv</v>
      </c>
    </row>
    <row r="1351" spans="1:10" x14ac:dyDescent="0.3">
      <c r="A1351" s="2" t="s">
        <v>9</v>
      </c>
      <c r="B1351" s="2" t="s">
        <v>25</v>
      </c>
      <c r="C1351" s="2" t="s">
        <v>7</v>
      </c>
      <c r="D1351" s="2" t="s">
        <v>15</v>
      </c>
      <c r="E1351" s="2" t="s">
        <v>4</v>
      </c>
      <c r="F1351" s="2" t="s">
        <v>131</v>
      </c>
      <c r="G1351" s="2" t="s">
        <v>5</v>
      </c>
      <c r="H1351" s="3">
        <v>29481</v>
      </c>
      <c r="I1351" s="9">
        <f>IF(H1351="?", AVERAGEIF(H:H, "&lt;&gt;?", H:H), H1351)</f>
        <v>29481</v>
      </c>
      <c r="J1351" s="11" t="str">
        <f>IF(D1351="?", "Unknown", D1351)</f>
        <v xml:space="preserve"> Prof-specialty</v>
      </c>
    </row>
    <row r="1352" spans="1:10" x14ac:dyDescent="0.3">
      <c r="A1352" s="1" t="s">
        <v>9</v>
      </c>
      <c r="B1352" s="1" t="s">
        <v>45</v>
      </c>
      <c r="C1352" s="1" t="s">
        <v>7</v>
      </c>
      <c r="D1352" s="1" t="s">
        <v>30</v>
      </c>
      <c r="E1352" s="1" t="s">
        <v>4</v>
      </c>
      <c r="F1352" s="1" t="s">
        <v>131</v>
      </c>
      <c r="G1352" s="1" t="s">
        <v>5</v>
      </c>
      <c r="H1352" s="3">
        <v>71838</v>
      </c>
      <c r="I1352" s="9">
        <f>IF(H1352="?", AVERAGEIF(H:H, "&lt;&gt;?", H:H), H1352)</f>
        <v>71838</v>
      </c>
      <c r="J1352" s="11" t="str">
        <f>IF(D1352="?", "Unknown", D1352)</f>
        <v xml:space="preserve"> Transport-moving</v>
      </c>
    </row>
    <row r="1353" spans="1:10" x14ac:dyDescent="0.3">
      <c r="A1353" s="2" t="s">
        <v>9</v>
      </c>
      <c r="B1353" s="2" t="s">
        <v>1</v>
      </c>
      <c r="C1353" s="2" t="s">
        <v>2</v>
      </c>
      <c r="D1353" s="2" t="s">
        <v>15</v>
      </c>
      <c r="E1353" s="2" t="s">
        <v>23</v>
      </c>
      <c r="F1353" s="2" t="s">
        <v>131</v>
      </c>
      <c r="G1353" s="2" t="s">
        <v>5</v>
      </c>
      <c r="H1353" s="3">
        <v>85187</v>
      </c>
      <c r="I1353" s="9">
        <f>IF(H1353="?", AVERAGEIF(H:H, "&lt;&gt;?", H:H), H1353)</f>
        <v>85187</v>
      </c>
      <c r="J1353" s="11" t="str">
        <f>IF(D1353="?", "Unknown", D1353)</f>
        <v xml:space="preserve"> Prof-specialty</v>
      </c>
    </row>
    <row r="1354" spans="1:10" x14ac:dyDescent="0.3">
      <c r="A1354" s="1" t="s">
        <v>39</v>
      </c>
      <c r="B1354" s="1" t="s">
        <v>1</v>
      </c>
      <c r="C1354" s="1" t="s">
        <v>2</v>
      </c>
      <c r="D1354" s="1" t="s">
        <v>15</v>
      </c>
      <c r="E1354" s="1" t="s">
        <v>4</v>
      </c>
      <c r="F1354" s="1" t="s">
        <v>130</v>
      </c>
      <c r="G1354" s="1" t="s">
        <v>5</v>
      </c>
      <c r="H1354" s="3">
        <v>19589</v>
      </c>
      <c r="I1354" s="9">
        <f>IF(H1354="?", AVERAGEIF(H:H, "&lt;&gt;?", H:H), H1354)</f>
        <v>19589</v>
      </c>
      <c r="J1354" s="11" t="str">
        <f>IF(D1354="?", "Unknown", D1354)</f>
        <v xml:space="preserve"> Prof-specialty</v>
      </c>
    </row>
    <row r="1355" spans="1:10" x14ac:dyDescent="0.3">
      <c r="A1355" s="2" t="s">
        <v>0</v>
      </c>
      <c r="B1355" s="2" t="s">
        <v>17</v>
      </c>
      <c r="C1355" s="2" t="s">
        <v>7</v>
      </c>
      <c r="D1355" s="2" t="s">
        <v>15</v>
      </c>
      <c r="E1355" s="2" t="s">
        <v>4</v>
      </c>
      <c r="F1355" s="2" t="s">
        <v>131</v>
      </c>
      <c r="G1355" s="2" t="s">
        <v>5</v>
      </c>
      <c r="H1355" s="3">
        <v>61206</v>
      </c>
      <c r="I1355" s="9">
        <f>IF(H1355="?", AVERAGEIF(H:H, "&lt;&gt;?", H:H), H1355)</f>
        <v>61206</v>
      </c>
      <c r="J1355" s="11" t="str">
        <f>IF(D1355="?", "Unknown", D1355)</f>
        <v xml:space="preserve"> Prof-specialty</v>
      </c>
    </row>
    <row r="1356" spans="1:10" x14ac:dyDescent="0.3">
      <c r="A1356" s="1" t="s">
        <v>9</v>
      </c>
      <c r="B1356" s="1" t="s">
        <v>22</v>
      </c>
      <c r="C1356" s="1" t="s">
        <v>2</v>
      </c>
      <c r="D1356" s="1" t="s">
        <v>12</v>
      </c>
      <c r="E1356" s="1" t="s">
        <v>4</v>
      </c>
      <c r="F1356" s="1" t="s">
        <v>130</v>
      </c>
      <c r="G1356" s="1" t="s">
        <v>5</v>
      </c>
      <c r="H1356" s="3">
        <v>82718</v>
      </c>
      <c r="I1356" s="9">
        <f>IF(H1356="?", AVERAGEIF(H:H, "&lt;&gt;?", H:H), H1356)</f>
        <v>82718</v>
      </c>
      <c r="J1356" s="11" t="str">
        <f>IF(D1356="?", "Unknown", D1356)</f>
        <v xml:space="preserve"> Handlers-cleaners</v>
      </c>
    </row>
    <row r="1357" spans="1:10" x14ac:dyDescent="0.3">
      <c r="A1357" s="2" t="s">
        <v>9</v>
      </c>
      <c r="B1357" s="2" t="s">
        <v>10</v>
      </c>
      <c r="C1357" s="2" t="s">
        <v>7</v>
      </c>
      <c r="D1357" s="2" t="s">
        <v>3</v>
      </c>
      <c r="E1357" s="2" t="s">
        <v>4</v>
      </c>
      <c r="F1357" s="2" t="s">
        <v>131</v>
      </c>
      <c r="G1357" s="2" t="s">
        <v>5</v>
      </c>
      <c r="H1357" s="3">
        <v>54531</v>
      </c>
      <c r="I1357" s="9">
        <f>IF(H1357="?", AVERAGEIF(H:H, "&lt;&gt;?", H:H), H1357)</f>
        <v>54531</v>
      </c>
      <c r="J1357" s="11" t="str">
        <f>IF(D1357="?", "Unknown", D1357)</f>
        <v xml:space="preserve"> Adm-clerical</v>
      </c>
    </row>
    <row r="1358" spans="1:10" x14ac:dyDescent="0.3">
      <c r="A1358" s="1" t="s">
        <v>9</v>
      </c>
      <c r="B1358" s="1" t="s">
        <v>10</v>
      </c>
      <c r="C1358" s="1" t="s">
        <v>11</v>
      </c>
      <c r="D1358" s="1" t="s">
        <v>20</v>
      </c>
      <c r="E1358" s="1" t="s">
        <v>4</v>
      </c>
      <c r="F1358" s="1" t="s">
        <v>130</v>
      </c>
      <c r="G1358" s="1" t="s">
        <v>5</v>
      </c>
      <c r="H1358" s="3">
        <v>79244</v>
      </c>
      <c r="I1358" s="9">
        <f>IF(H1358="?", AVERAGEIF(H:H, "&lt;&gt;?", H:H), H1358)</f>
        <v>79244</v>
      </c>
      <c r="J1358" s="11" t="str">
        <f>IF(D1358="?", "Unknown", D1358)</f>
        <v xml:space="preserve"> Other-service</v>
      </c>
    </row>
    <row r="1359" spans="1:10" x14ac:dyDescent="0.3">
      <c r="A1359" s="2" t="s">
        <v>9</v>
      </c>
      <c r="B1359" s="2" t="s">
        <v>27</v>
      </c>
      <c r="C1359" s="2" t="s">
        <v>2</v>
      </c>
      <c r="D1359" s="2" t="s">
        <v>3</v>
      </c>
      <c r="E1359" s="2" t="s">
        <v>4</v>
      </c>
      <c r="F1359" s="2" t="s">
        <v>130</v>
      </c>
      <c r="G1359" s="2" t="s">
        <v>5</v>
      </c>
      <c r="H1359" s="3">
        <v>59063</v>
      </c>
      <c r="I1359" s="9">
        <f>IF(H1359="?", AVERAGEIF(H:H, "&lt;&gt;?", H:H), H1359)</f>
        <v>59063</v>
      </c>
      <c r="J1359" s="11" t="str">
        <f>IF(D1359="?", "Unknown", D1359)</f>
        <v xml:space="preserve"> Adm-clerical</v>
      </c>
    </row>
    <row r="1360" spans="1:10" x14ac:dyDescent="0.3">
      <c r="A1360" s="1" t="s">
        <v>9</v>
      </c>
      <c r="B1360" s="1" t="s">
        <v>13</v>
      </c>
      <c r="C1360" s="1" t="s">
        <v>2</v>
      </c>
      <c r="D1360" s="1" t="s">
        <v>3</v>
      </c>
      <c r="E1360" s="1" t="s">
        <v>23</v>
      </c>
      <c r="F1360" s="1" t="s">
        <v>130</v>
      </c>
      <c r="G1360" s="1" t="s">
        <v>5</v>
      </c>
      <c r="H1360" s="3">
        <v>72799</v>
      </c>
      <c r="I1360" s="9">
        <f>IF(H1360="?", AVERAGEIF(H:H, "&lt;&gt;?", H:H), H1360)</f>
        <v>72799</v>
      </c>
      <c r="J1360" s="11" t="str">
        <f>IF(D1360="?", "Unknown", D1360)</f>
        <v xml:space="preserve"> Adm-clerical</v>
      </c>
    </row>
    <row r="1361" spans="1:10" x14ac:dyDescent="0.3">
      <c r="A1361" s="2" t="s">
        <v>6</v>
      </c>
      <c r="B1361" s="2" t="s">
        <v>22</v>
      </c>
      <c r="C1361" s="2" t="s">
        <v>2</v>
      </c>
      <c r="D1361" s="2" t="s">
        <v>20</v>
      </c>
      <c r="E1361" s="2" t="s">
        <v>4</v>
      </c>
      <c r="F1361" s="2" t="s">
        <v>131</v>
      </c>
      <c r="G1361" s="2" t="s">
        <v>5</v>
      </c>
      <c r="H1361" s="3">
        <v>70122</v>
      </c>
      <c r="I1361" s="9">
        <f>IF(H1361="?", AVERAGEIF(H:H, "&lt;&gt;?", H:H), H1361)</f>
        <v>70122</v>
      </c>
      <c r="J1361" s="11" t="str">
        <f>IF(D1361="?", "Unknown", D1361)</f>
        <v xml:space="preserve"> Other-service</v>
      </c>
    </row>
    <row r="1362" spans="1:10" x14ac:dyDescent="0.3">
      <c r="A1362" s="1" t="s">
        <v>6</v>
      </c>
      <c r="B1362" s="1" t="s">
        <v>10</v>
      </c>
      <c r="C1362" s="1" t="s">
        <v>19</v>
      </c>
      <c r="D1362" s="1" t="s">
        <v>28</v>
      </c>
      <c r="E1362" s="1" t="s">
        <v>4</v>
      </c>
      <c r="F1362" s="1" t="s">
        <v>131</v>
      </c>
      <c r="G1362" s="1" t="s">
        <v>5</v>
      </c>
      <c r="H1362" s="3">
        <v>88222</v>
      </c>
      <c r="I1362" s="9">
        <f>IF(H1362="?", AVERAGEIF(H:H, "&lt;&gt;?", H:H), H1362)</f>
        <v>88222</v>
      </c>
      <c r="J1362" s="11" t="str">
        <f>IF(D1362="?", "Unknown", D1362)</f>
        <v xml:space="preserve"> Craft-repair</v>
      </c>
    </row>
    <row r="1363" spans="1:10" x14ac:dyDescent="0.3">
      <c r="A1363" s="2" t="s">
        <v>9</v>
      </c>
      <c r="B1363" s="2" t="s">
        <v>27</v>
      </c>
      <c r="C1363" s="2" t="s">
        <v>7</v>
      </c>
      <c r="D1363" s="2" t="s">
        <v>28</v>
      </c>
      <c r="E1363" s="2" t="s">
        <v>4</v>
      </c>
      <c r="F1363" s="2" t="s">
        <v>131</v>
      </c>
      <c r="G1363" s="2" t="s">
        <v>5</v>
      </c>
      <c r="H1363" s="3">
        <v>78235</v>
      </c>
      <c r="I1363" s="9">
        <f>IF(H1363="?", AVERAGEIF(H:H, "&lt;&gt;?", H:H), H1363)</f>
        <v>78235</v>
      </c>
      <c r="J1363" s="11" t="str">
        <f>IF(D1363="?", "Unknown", D1363)</f>
        <v xml:space="preserve"> Craft-repair</v>
      </c>
    </row>
    <row r="1364" spans="1:10" x14ac:dyDescent="0.3">
      <c r="A1364" s="1" t="s">
        <v>47</v>
      </c>
      <c r="B1364" s="1" t="s">
        <v>10</v>
      </c>
      <c r="C1364" s="1" t="s">
        <v>7</v>
      </c>
      <c r="D1364" s="1" t="s">
        <v>26</v>
      </c>
      <c r="E1364" s="1" t="s">
        <v>4</v>
      </c>
      <c r="F1364" s="1" t="s">
        <v>131</v>
      </c>
      <c r="G1364" s="1" t="s">
        <v>5</v>
      </c>
      <c r="H1364" s="3">
        <v>43634</v>
      </c>
      <c r="I1364" s="9">
        <f>IF(H1364="?", AVERAGEIF(H:H, "&lt;&gt;?", H:H), H1364)</f>
        <v>43634</v>
      </c>
      <c r="J1364" s="11" t="str">
        <f>IF(D1364="?", "Unknown", D1364)</f>
        <v xml:space="preserve"> Sales</v>
      </c>
    </row>
    <row r="1365" spans="1:10" x14ac:dyDescent="0.3">
      <c r="A1365" s="2" t="s">
        <v>9</v>
      </c>
      <c r="B1365" s="2" t="s">
        <v>10</v>
      </c>
      <c r="C1365" s="2" t="s">
        <v>2</v>
      </c>
      <c r="D1365" s="2" t="s">
        <v>28</v>
      </c>
      <c r="E1365" s="2" t="s">
        <v>4</v>
      </c>
      <c r="F1365" s="2" t="s">
        <v>131</v>
      </c>
      <c r="G1365" s="2" t="s">
        <v>5</v>
      </c>
      <c r="H1365" s="3">
        <v>30488</v>
      </c>
      <c r="I1365" s="9">
        <f>IF(H1365="?", AVERAGEIF(H:H, "&lt;&gt;?", H:H), H1365)</f>
        <v>30488</v>
      </c>
      <c r="J1365" s="11" t="str">
        <f>IF(D1365="?", "Unknown", D1365)</f>
        <v xml:space="preserve"> Craft-repair</v>
      </c>
    </row>
    <row r="1366" spans="1:10" x14ac:dyDescent="0.3">
      <c r="A1366" s="1" t="s">
        <v>39</v>
      </c>
      <c r="B1366" s="1" t="s">
        <v>1</v>
      </c>
      <c r="C1366" s="1" t="s">
        <v>7</v>
      </c>
      <c r="D1366" s="1" t="s">
        <v>15</v>
      </c>
      <c r="E1366" s="1" t="s">
        <v>14</v>
      </c>
      <c r="F1366" s="1" t="s">
        <v>131</v>
      </c>
      <c r="G1366" s="1" t="s">
        <v>5</v>
      </c>
      <c r="H1366" s="3">
        <v>63725</v>
      </c>
      <c r="I1366" s="9">
        <f>IF(H1366="?", AVERAGEIF(H:H, "&lt;&gt;?", H:H), H1366)</f>
        <v>63725</v>
      </c>
      <c r="J1366" s="11" t="str">
        <f>IF(D1366="?", "Unknown", D1366)</f>
        <v xml:space="preserve"> Prof-specialty</v>
      </c>
    </row>
    <row r="1367" spans="1:10" x14ac:dyDescent="0.3">
      <c r="A1367" s="1" t="s">
        <v>9</v>
      </c>
      <c r="B1367" s="1" t="s">
        <v>10</v>
      </c>
      <c r="C1367" s="1" t="s">
        <v>2</v>
      </c>
      <c r="D1367" s="1" t="s">
        <v>3</v>
      </c>
      <c r="E1367" s="1" t="s">
        <v>4</v>
      </c>
      <c r="F1367" s="1" t="s">
        <v>131</v>
      </c>
      <c r="G1367" s="1" t="s">
        <v>5</v>
      </c>
      <c r="H1367" s="3">
        <v>96592</v>
      </c>
      <c r="I1367" s="9">
        <f>IF(H1367="?", AVERAGEIF(H:H, "&lt;&gt;?", H:H), H1367)</f>
        <v>96592</v>
      </c>
      <c r="J1367" s="11" t="str">
        <f>IF(D1367="?", "Unknown", D1367)</f>
        <v xml:space="preserve"> Adm-clerical</v>
      </c>
    </row>
    <row r="1368" spans="1:10" x14ac:dyDescent="0.3">
      <c r="A1368" s="2" t="s">
        <v>9</v>
      </c>
      <c r="B1368" s="2" t="s">
        <v>10</v>
      </c>
      <c r="C1368" s="2" t="s">
        <v>2</v>
      </c>
      <c r="D1368" s="2" t="s">
        <v>20</v>
      </c>
      <c r="E1368" s="2" t="s">
        <v>4</v>
      </c>
      <c r="F1368" s="2" t="s">
        <v>130</v>
      </c>
      <c r="G1368" s="2" t="s">
        <v>5</v>
      </c>
      <c r="H1368" s="3">
        <v>17757</v>
      </c>
      <c r="I1368" s="9">
        <f>IF(H1368="?", AVERAGEIF(H:H, "&lt;&gt;?", H:H), H1368)</f>
        <v>17757</v>
      </c>
      <c r="J1368" s="11" t="str">
        <f>IF(D1368="?", "Unknown", D1368)</f>
        <v xml:space="preserve"> Other-service</v>
      </c>
    </row>
    <row r="1369" spans="1:10" x14ac:dyDescent="0.3">
      <c r="A1369" s="1" t="s">
        <v>37</v>
      </c>
      <c r="B1369" s="1" t="s">
        <v>10</v>
      </c>
      <c r="C1369" s="1" t="s">
        <v>11</v>
      </c>
      <c r="D1369" s="1" t="s">
        <v>3</v>
      </c>
      <c r="E1369" s="1" t="s">
        <v>4</v>
      </c>
      <c r="F1369" s="1" t="s">
        <v>130</v>
      </c>
      <c r="G1369" s="1" t="s">
        <v>5</v>
      </c>
      <c r="H1369" s="3">
        <v>96830</v>
      </c>
      <c r="I1369" s="9">
        <f>IF(H1369="?", AVERAGEIF(H:H, "&lt;&gt;?", H:H), H1369)</f>
        <v>96830</v>
      </c>
      <c r="J1369" s="11" t="str">
        <f>IF(D1369="?", "Unknown", D1369)</f>
        <v xml:space="preserve"> Adm-clerical</v>
      </c>
    </row>
    <row r="1370" spans="1:10" x14ac:dyDescent="0.3">
      <c r="A1370" s="2" t="s">
        <v>9</v>
      </c>
      <c r="B1370" s="2" t="s">
        <v>17</v>
      </c>
      <c r="C1370" s="2" t="s">
        <v>11</v>
      </c>
      <c r="D1370" s="2" t="s">
        <v>8</v>
      </c>
      <c r="E1370" s="2" t="s">
        <v>4</v>
      </c>
      <c r="F1370" s="2" t="s">
        <v>131</v>
      </c>
      <c r="G1370" s="2" t="s">
        <v>5</v>
      </c>
      <c r="H1370" s="3">
        <v>40666</v>
      </c>
      <c r="I1370" s="9">
        <f>IF(H1370="?", AVERAGEIF(H:H, "&lt;&gt;?", H:H), H1370)</f>
        <v>40666</v>
      </c>
      <c r="J1370" s="11" t="str">
        <f>IF(D1370="?", "Unknown", D1370)</f>
        <v xml:space="preserve"> Exec-managerial</v>
      </c>
    </row>
    <row r="1371" spans="1:10" x14ac:dyDescent="0.3">
      <c r="A1371" s="1" t="s">
        <v>9</v>
      </c>
      <c r="B1371" s="1" t="s">
        <v>22</v>
      </c>
      <c r="C1371" s="1" t="s">
        <v>7</v>
      </c>
      <c r="D1371" s="1" t="s">
        <v>26</v>
      </c>
      <c r="E1371" s="1" t="s">
        <v>4</v>
      </c>
      <c r="F1371" s="1" t="s">
        <v>131</v>
      </c>
      <c r="G1371" s="1" t="s">
        <v>5</v>
      </c>
      <c r="H1371" s="3">
        <v>50609</v>
      </c>
      <c r="I1371" s="9">
        <f>IF(H1371="?", AVERAGEIF(H:H, "&lt;&gt;?", H:H), H1371)</f>
        <v>50609</v>
      </c>
      <c r="J1371" s="11" t="str">
        <f>IF(D1371="?", "Unknown", D1371)</f>
        <v xml:space="preserve"> Sales</v>
      </c>
    </row>
    <row r="1372" spans="1:10" x14ac:dyDescent="0.3">
      <c r="A1372" s="2" t="s">
        <v>9</v>
      </c>
      <c r="B1372" s="2" t="s">
        <v>10</v>
      </c>
      <c r="C1372" s="2" t="s">
        <v>11</v>
      </c>
      <c r="D1372" s="2" t="s">
        <v>8</v>
      </c>
      <c r="E1372" s="2" t="s">
        <v>4</v>
      </c>
      <c r="F1372" s="2" t="s">
        <v>130</v>
      </c>
      <c r="G1372" s="2" t="s">
        <v>5</v>
      </c>
      <c r="H1372" s="3">
        <v>90220</v>
      </c>
      <c r="I1372" s="9">
        <f>IF(H1372="?", AVERAGEIF(H:H, "&lt;&gt;?", H:H), H1372)</f>
        <v>90220</v>
      </c>
      <c r="J1372" s="11" t="str">
        <f>IF(D1372="?", "Unknown", D1372)</f>
        <v xml:space="preserve"> Exec-managerial</v>
      </c>
    </row>
    <row r="1373" spans="1:10" x14ac:dyDescent="0.3">
      <c r="A1373" s="1" t="s">
        <v>9</v>
      </c>
      <c r="B1373" s="1" t="s">
        <v>10</v>
      </c>
      <c r="C1373" s="1" t="s">
        <v>7</v>
      </c>
      <c r="D1373" s="1" t="s">
        <v>3</v>
      </c>
      <c r="E1373" s="1" t="s">
        <v>4</v>
      </c>
      <c r="F1373" s="1" t="s">
        <v>131</v>
      </c>
      <c r="G1373" s="1" t="s">
        <v>5</v>
      </c>
      <c r="H1373" s="3">
        <v>19729</v>
      </c>
      <c r="I1373" s="9">
        <f>IF(H1373="?", AVERAGEIF(H:H, "&lt;&gt;?", H:H), H1373)</f>
        <v>19729</v>
      </c>
      <c r="J1373" s="11" t="str">
        <f>IF(D1373="?", "Unknown", D1373)</f>
        <v xml:space="preserve"> Adm-clerical</v>
      </c>
    </row>
    <row r="1374" spans="1:10" x14ac:dyDescent="0.3">
      <c r="A1374" s="2" t="s">
        <v>0</v>
      </c>
      <c r="B1374" s="2" t="s">
        <v>10</v>
      </c>
      <c r="C1374" s="2" t="s">
        <v>7</v>
      </c>
      <c r="D1374" s="2" t="s">
        <v>3</v>
      </c>
      <c r="E1374" s="2" t="s">
        <v>4</v>
      </c>
      <c r="F1374" s="2" t="s">
        <v>131</v>
      </c>
      <c r="G1374" s="2" t="s">
        <v>5</v>
      </c>
      <c r="H1374" s="3">
        <v>46973</v>
      </c>
      <c r="I1374" s="9">
        <f>IF(H1374="?", AVERAGEIF(H:H, "&lt;&gt;?", H:H), H1374)</f>
        <v>46973</v>
      </c>
      <c r="J1374" s="11" t="str">
        <f>IF(D1374="?", "Unknown", D1374)</f>
        <v xml:space="preserve"> Adm-clerical</v>
      </c>
    </row>
    <row r="1375" spans="1:10" x14ac:dyDescent="0.3">
      <c r="A1375" s="1" t="s">
        <v>9</v>
      </c>
      <c r="B1375" s="1" t="s">
        <v>10</v>
      </c>
      <c r="C1375" s="1" t="s">
        <v>2</v>
      </c>
      <c r="D1375" s="1" t="s">
        <v>12</v>
      </c>
      <c r="E1375" s="1" t="s">
        <v>31</v>
      </c>
      <c r="F1375" s="1" t="s">
        <v>131</v>
      </c>
      <c r="G1375" s="1" t="s">
        <v>5</v>
      </c>
      <c r="H1375" s="3">
        <v>44756</v>
      </c>
      <c r="I1375" s="9">
        <f>IF(H1375="?", AVERAGEIF(H:H, "&lt;&gt;?", H:H), H1375)</f>
        <v>44756</v>
      </c>
      <c r="J1375" s="11" t="str">
        <f>IF(D1375="?", "Unknown", D1375)</f>
        <v xml:space="preserve"> Handlers-cleaners</v>
      </c>
    </row>
    <row r="1376" spans="1:10" x14ac:dyDescent="0.3">
      <c r="A1376" s="2" t="s">
        <v>47</v>
      </c>
      <c r="B1376" s="2" t="s">
        <v>13</v>
      </c>
      <c r="C1376" s="2" t="s">
        <v>7</v>
      </c>
      <c r="D1376" s="2" t="s">
        <v>28</v>
      </c>
      <c r="E1376" s="2" t="s">
        <v>4</v>
      </c>
      <c r="F1376" s="2" t="s">
        <v>131</v>
      </c>
      <c r="G1376" s="2" t="s">
        <v>5</v>
      </c>
      <c r="H1376" s="3">
        <v>34571</v>
      </c>
      <c r="I1376" s="9">
        <f>IF(H1376="?", AVERAGEIF(H:H, "&lt;&gt;?", H:H), H1376)</f>
        <v>34571</v>
      </c>
      <c r="J1376" s="11" t="str">
        <f>IF(D1376="?", "Unknown", D1376)</f>
        <v xml:space="preserve"> Craft-repair</v>
      </c>
    </row>
    <row r="1377" spans="1:10" x14ac:dyDescent="0.3">
      <c r="A1377" s="1" t="s">
        <v>9</v>
      </c>
      <c r="B1377" s="1" t="s">
        <v>13</v>
      </c>
      <c r="C1377" s="1" t="s">
        <v>11</v>
      </c>
      <c r="D1377" s="1" t="s">
        <v>26</v>
      </c>
      <c r="E1377" s="1" t="s">
        <v>4</v>
      </c>
      <c r="F1377" s="1" t="s">
        <v>131</v>
      </c>
      <c r="G1377" s="1" t="s">
        <v>5</v>
      </c>
      <c r="H1377" s="3">
        <v>62599</v>
      </c>
      <c r="I1377" s="9">
        <f>IF(H1377="?", AVERAGEIF(H:H, "&lt;&gt;?", H:H), H1377)</f>
        <v>62599</v>
      </c>
      <c r="J1377" s="11" t="str">
        <f>IF(D1377="?", "Unknown", D1377)</f>
        <v xml:space="preserve"> Sales</v>
      </c>
    </row>
    <row r="1378" spans="1:10" x14ac:dyDescent="0.3">
      <c r="A1378" s="2" t="s">
        <v>9</v>
      </c>
      <c r="B1378" s="2" t="s">
        <v>1</v>
      </c>
      <c r="C1378" s="2" t="s">
        <v>11</v>
      </c>
      <c r="D1378" s="2" t="s">
        <v>26</v>
      </c>
      <c r="E1378" s="2" t="s">
        <v>4</v>
      </c>
      <c r="F1378" s="2" t="s">
        <v>130</v>
      </c>
      <c r="G1378" s="2" t="s">
        <v>5</v>
      </c>
      <c r="H1378" s="3">
        <v>88318</v>
      </c>
      <c r="I1378" s="9">
        <f>IF(H1378="?", AVERAGEIF(H:H, "&lt;&gt;?", H:H), H1378)</f>
        <v>88318</v>
      </c>
      <c r="J1378" s="11" t="str">
        <f>IF(D1378="?", "Unknown", D1378)</f>
        <v xml:space="preserve"> Sales</v>
      </c>
    </row>
    <row r="1379" spans="1:10" x14ac:dyDescent="0.3">
      <c r="A1379" s="1" t="s">
        <v>6</v>
      </c>
      <c r="B1379" s="1" t="s">
        <v>22</v>
      </c>
      <c r="C1379" s="1" t="s">
        <v>7</v>
      </c>
      <c r="D1379" s="1" t="s">
        <v>8</v>
      </c>
      <c r="E1379" s="1" t="s">
        <v>4</v>
      </c>
      <c r="F1379" s="1" t="s">
        <v>131</v>
      </c>
      <c r="G1379" s="1" t="s">
        <v>5</v>
      </c>
      <c r="H1379" s="3">
        <v>43747</v>
      </c>
      <c r="I1379" s="9">
        <f>IF(H1379="?", AVERAGEIF(H:H, "&lt;&gt;?", H:H), H1379)</f>
        <v>43747</v>
      </c>
      <c r="J1379" s="11" t="str">
        <f>IF(D1379="?", "Unknown", D1379)</f>
        <v xml:space="preserve"> Exec-managerial</v>
      </c>
    </row>
    <row r="1380" spans="1:10" x14ac:dyDescent="0.3">
      <c r="A1380" s="2" t="s">
        <v>9</v>
      </c>
      <c r="B1380" s="2" t="s">
        <v>22</v>
      </c>
      <c r="C1380" s="2" t="s">
        <v>2</v>
      </c>
      <c r="D1380" s="2" t="s">
        <v>3</v>
      </c>
      <c r="E1380" s="2" t="s">
        <v>4</v>
      </c>
      <c r="F1380" s="2" t="s">
        <v>131</v>
      </c>
      <c r="G1380" s="2" t="s">
        <v>5</v>
      </c>
      <c r="H1380" s="3">
        <v>17896</v>
      </c>
      <c r="I1380" s="9">
        <f>IF(H1380="?", AVERAGEIF(H:H, "&lt;&gt;?", H:H), H1380)</f>
        <v>17896</v>
      </c>
      <c r="J1380" s="11" t="str">
        <f>IF(D1380="?", "Unknown", D1380)</f>
        <v xml:space="preserve"> Adm-clerical</v>
      </c>
    </row>
    <row r="1381" spans="1:10" x14ac:dyDescent="0.3">
      <c r="A1381" s="1" t="s">
        <v>47</v>
      </c>
      <c r="B1381" s="1" t="s">
        <v>1</v>
      </c>
      <c r="C1381" s="1" t="s">
        <v>7</v>
      </c>
      <c r="D1381" s="1" t="s">
        <v>8</v>
      </c>
      <c r="E1381" s="1" t="s">
        <v>4</v>
      </c>
      <c r="F1381" s="1" t="s">
        <v>131</v>
      </c>
      <c r="G1381" s="1" t="s">
        <v>5</v>
      </c>
      <c r="H1381" s="3">
        <v>52638</v>
      </c>
      <c r="I1381" s="9">
        <f>IF(H1381="?", AVERAGEIF(H:H, "&lt;&gt;?", H:H), H1381)</f>
        <v>52638</v>
      </c>
      <c r="J1381" s="11" t="str">
        <f>IF(D1381="?", "Unknown", D1381)</f>
        <v xml:space="preserve"> Exec-managerial</v>
      </c>
    </row>
    <row r="1382" spans="1:10" x14ac:dyDescent="0.3">
      <c r="A1382" s="2" t="s">
        <v>9</v>
      </c>
      <c r="B1382" s="2" t="s">
        <v>22</v>
      </c>
      <c r="C1382" s="2" t="s">
        <v>11</v>
      </c>
      <c r="D1382" s="2" t="s">
        <v>34</v>
      </c>
      <c r="E1382" s="2" t="s">
        <v>4</v>
      </c>
      <c r="F1382" s="2" t="s">
        <v>131</v>
      </c>
      <c r="G1382" s="2" t="s">
        <v>5</v>
      </c>
      <c r="H1382" s="3">
        <v>69391</v>
      </c>
      <c r="I1382" s="9">
        <f>IF(H1382="?", AVERAGEIF(H:H, "&lt;&gt;?", H:H), H1382)</f>
        <v>69391</v>
      </c>
      <c r="J1382" s="11" t="str">
        <f>IF(D1382="?", "Unknown", D1382)</f>
        <v xml:space="preserve"> Machine-op-inspct</v>
      </c>
    </row>
    <row r="1383" spans="1:10" x14ac:dyDescent="0.3">
      <c r="A1383" s="1" t="s">
        <v>9</v>
      </c>
      <c r="B1383" s="1" t="s">
        <v>22</v>
      </c>
      <c r="C1383" s="1" t="s">
        <v>2</v>
      </c>
      <c r="D1383" s="1" t="s">
        <v>20</v>
      </c>
      <c r="E1383" s="1" t="s">
        <v>4</v>
      </c>
      <c r="F1383" s="1" t="s">
        <v>131</v>
      </c>
      <c r="G1383" s="1" t="s">
        <v>5</v>
      </c>
      <c r="H1383" s="3">
        <v>29020</v>
      </c>
      <c r="I1383" s="9">
        <f>IF(H1383="?", AVERAGEIF(H:H, "&lt;&gt;?", H:H), H1383)</f>
        <v>29020</v>
      </c>
      <c r="J1383" s="11" t="str">
        <f>IF(D1383="?", "Unknown", D1383)</f>
        <v xml:space="preserve"> Other-service</v>
      </c>
    </row>
    <row r="1384" spans="1:10" x14ac:dyDescent="0.3">
      <c r="A1384" s="2" t="s">
        <v>47</v>
      </c>
      <c r="B1384" s="2" t="s">
        <v>1</v>
      </c>
      <c r="C1384" s="2" t="s">
        <v>7</v>
      </c>
      <c r="D1384" s="2" t="s">
        <v>8</v>
      </c>
      <c r="E1384" s="2" t="s">
        <v>4</v>
      </c>
      <c r="F1384" s="2" t="s">
        <v>131</v>
      </c>
      <c r="G1384" s="2" t="s">
        <v>5</v>
      </c>
      <c r="H1384" s="3">
        <v>19402</v>
      </c>
      <c r="I1384" s="9">
        <f>IF(H1384="?", AVERAGEIF(H:H, "&lt;&gt;?", H:H), H1384)</f>
        <v>19402</v>
      </c>
      <c r="J1384" s="11" t="str">
        <f>IF(D1384="?", "Unknown", D1384)</f>
        <v xml:space="preserve"> Exec-managerial</v>
      </c>
    </row>
    <row r="1385" spans="1:10" x14ac:dyDescent="0.3">
      <c r="A1385" s="1" t="s">
        <v>101</v>
      </c>
      <c r="B1385" s="1" t="s">
        <v>17</v>
      </c>
      <c r="C1385" s="1" t="s">
        <v>7</v>
      </c>
      <c r="D1385" s="1" t="s">
        <v>101</v>
      </c>
      <c r="E1385" s="1" t="s">
        <v>4</v>
      </c>
      <c r="F1385" s="1" t="s">
        <v>131</v>
      </c>
      <c r="G1385" s="1" t="s">
        <v>5</v>
      </c>
      <c r="H1385" s="3">
        <v>82989</v>
      </c>
      <c r="I1385" s="9">
        <f>IF(H1385="?", AVERAGEIF(H:H, "&lt;&gt;?", H:H), H1385)</f>
        <v>82989</v>
      </c>
      <c r="J1385" s="11" t="str">
        <f>IF(D1385="?", "Unknown", D1385)</f>
        <v>Unknown</v>
      </c>
    </row>
    <row r="1386" spans="1:10" x14ac:dyDescent="0.3">
      <c r="A1386" s="2" t="s">
        <v>9</v>
      </c>
      <c r="B1386" s="2" t="s">
        <v>25</v>
      </c>
      <c r="C1386" s="2" t="s">
        <v>7</v>
      </c>
      <c r="D1386" s="2" t="s">
        <v>28</v>
      </c>
      <c r="E1386" s="2" t="s">
        <v>4</v>
      </c>
      <c r="F1386" s="2" t="s">
        <v>131</v>
      </c>
      <c r="G1386" s="2" t="s">
        <v>5</v>
      </c>
      <c r="H1386" s="3">
        <v>17481</v>
      </c>
      <c r="I1386" s="9">
        <f>IF(H1386="?", AVERAGEIF(H:H, "&lt;&gt;?", H:H), H1386)</f>
        <v>17481</v>
      </c>
      <c r="J1386" s="11" t="str">
        <f>IF(D1386="?", "Unknown", D1386)</f>
        <v xml:space="preserve"> Craft-repair</v>
      </c>
    </row>
    <row r="1387" spans="1:10" x14ac:dyDescent="0.3">
      <c r="A1387" s="1" t="s">
        <v>0</v>
      </c>
      <c r="B1387" s="1" t="s">
        <v>10</v>
      </c>
      <c r="C1387" s="1" t="s">
        <v>7</v>
      </c>
      <c r="D1387" s="1" t="s">
        <v>8</v>
      </c>
      <c r="E1387" s="1" t="s">
        <v>4</v>
      </c>
      <c r="F1387" s="1" t="s">
        <v>131</v>
      </c>
      <c r="G1387" s="1" t="s">
        <v>5</v>
      </c>
      <c r="H1387" s="3">
        <v>38218</v>
      </c>
      <c r="I1387" s="9">
        <f>IF(H1387="?", AVERAGEIF(H:H, "&lt;&gt;?", H:H), H1387)</f>
        <v>38218</v>
      </c>
      <c r="J1387" s="11" t="str">
        <f>IF(D1387="?", "Unknown", D1387)</f>
        <v xml:space="preserve"> Exec-managerial</v>
      </c>
    </row>
    <row r="1388" spans="1:10" x14ac:dyDescent="0.3">
      <c r="A1388" s="2" t="s">
        <v>9</v>
      </c>
      <c r="B1388" s="2" t="s">
        <v>10</v>
      </c>
      <c r="C1388" s="2" t="s">
        <v>7</v>
      </c>
      <c r="D1388" s="2" t="s">
        <v>26</v>
      </c>
      <c r="E1388" s="2" t="s">
        <v>4</v>
      </c>
      <c r="F1388" s="2" t="s">
        <v>131</v>
      </c>
      <c r="G1388" s="2" t="s">
        <v>5</v>
      </c>
      <c r="H1388" s="3">
        <v>63237</v>
      </c>
      <c r="I1388" s="9">
        <f>IF(H1388="?", AVERAGEIF(H:H, "&lt;&gt;?", H:H), H1388)</f>
        <v>63237</v>
      </c>
      <c r="J1388" s="11" t="str">
        <f>IF(D1388="?", "Unknown", D1388)</f>
        <v xml:space="preserve"> Sales</v>
      </c>
    </row>
    <row r="1389" spans="1:10" x14ac:dyDescent="0.3">
      <c r="A1389" s="1" t="s">
        <v>9</v>
      </c>
      <c r="B1389" s="1" t="s">
        <v>22</v>
      </c>
      <c r="C1389" s="1" t="s">
        <v>2</v>
      </c>
      <c r="D1389" s="1" t="s">
        <v>3</v>
      </c>
      <c r="E1389" s="1" t="s">
        <v>14</v>
      </c>
      <c r="F1389" s="1" t="s">
        <v>130</v>
      </c>
      <c r="G1389" s="1" t="s">
        <v>5</v>
      </c>
      <c r="H1389" s="3">
        <v>23289</v>
      </c>
      <c r="I1389" s="9">
        <f>IF(H1389="?", AVERAGEIF(H:H, "&lt;&gt;?", H:H), H1389)</f>
        <v>23289</v>
      </c>
      <c r="J1389" s="11" t="str">
        <f>IF(D1389="?", "Unknown", D1389)</f>
        <v xml:space="preserve"> Adm-clerical</v>
      </c>
    </row>
    <row r="1390" spans="1:10" x14ac:dyDescent="0.3">
      <c r="A1390" s="2" t="s">
        <v>0</v>
      </c>
      <c r="B1390" s="2" t="s">
        <v>22</v>
      </c>
      <c r="C1390" s="2" t="s">
        <v>7</v>
      </c>
      <c r="D1390" s="2" t="s">
        <v>3</v>
      </c>
      <c r="E1390" s="2" t="s">
        <v>14</v>
      </c>
      <c r="F1390" s="2" t="s">
        <v>131</v>
      </c>
      <c r="G1390" s="2" t="s">
        <v>5</v>
      </c>
      <c r="H1390" s="3">
        <v>53001</v>
      </c>
      <c r="I1390" s="9">
        <f>IF(H1390="?", AVERAGEIF(H:H, "&lt;&gt;?", H:H), H1390)</f>
        <v>53001</v>
      </c>
      <c r="J1390" s="11" t="str">
        <f>IF(D1390="?", "Unknown", D1390)</f>
        <v xml:space="preserve"> Adm-clerical</v>
      </c>
    </row>
    <row r="1391" spans="1:10" x14ac:dyDescent="0.3">
      <c r="A1391" s="1" t="s">
        <v>9</v>
      </c>
      <c r="B1391" s="1" t="s">
        <v>22</v>
      </c>
      <c r="C1391" s="1" t="s">
        <v>19</v>
      </c>
      <c r="D1391" s="1" t="s">
        <v>15</v>
      </c>
      <c r="E1391" s="1" t="s">
        <v>14</v>
      </c>
      <c r="F1391" s="1" t="s">
        <v>131</v>
      </c>
      <c r="G1391" s="1" t="s">
        <v>5</v>
      </c>
      <c r="H1391" s="3">
        <v>74350</v>
      </c>
      <c r="I1391" s="9">
        <f>IF(H1391="?", AVERAGEIF(H:H, "&lt;&gt;?", H:H), H1391)</f>
        <v>74350</v>
      </c>
      <c r="J1391" s="11" t="str">
        <f>IF(D1391="?", "Unknown", D1391)</f>
        <v xml:space="preserve"> Prof-specialty</v>
      </c>
    </row>
    <row r="1392" spans="1:10" x14ac:dyDescent="0.3">
      <c r="A1392" s="2" t="s">
        <v>6</v>
      </c>
      <c r="B1392" s="2" t="s">
        <v>27</v>
      </c>
      <c r="C1392" s="2" t="s">
        <v>7</v>
      </c>
      <c r="D1392" s="2" t="s">
        <v>15</v>
      </c>
      <c r="E1392" s="2" t="s">
        <v>4</v>
      </c>
      <c r="F1392" s="2" t="s">
        <v>131</v>
      </c>
      <c r="G1392" s="2" t="s">
        <v>5</v>
      </c>
      <c r="H1392" s="3">
        <v>52021</v>
      </c>
      <c r="I1392" s="9">
        <f>IF(H1392="?", AVERAGEIF(H:H, "&lt;&gt;?", H:H), H1392)</f>
        <v>52021</v>
      </c>
      <c r="J1392" s="11" t="str">
        <f>IF(D1392="?", "Unknown", D1392)</f>
        <v xml:space="preserve"> Prof-specialty</v>
      </c>
    </row>
    <row r="1393" spans="1:10" x14ac:dyDescent="0.3">
      <c r="A1393" s="1" t="s">
        <v>47</v>
      </c>
      <c r="B1393" s="1" t="s">
        <v>1</v>
      </c>
      <c r="C1393" s="1" t="s">
        <v>7</v>
      </c>
      <c r="D1393" s="1" t="s">
        <v>15</v>
      </c>
      <c r="E1393" s="1" t="s">
        <v>4</v>
      </c>
      <c r="F1393" s="1" t="s">
        <v>131</v>
      </c>
      <c r="G1393" s="1" t="s">
        <v>5</v>
      </c>
      <c r="H1393" s="3">
        <v>75193</v>
      </c>
      <c r="I1393" s="9">
        <f>IF(H1393="?", AVERAGEIF(H:H, "&lt;&gt;?", H:H), H1393)</f>
        <v>75193</v>
      </c>
      <c r="J1393" s="11" t="str">
        <f>IF(D1393="?", "Unknown", D1393)</f>
        <v xml:space="preserve"> Prof-specialty</v>
      </c>
    </row>
    <row r="1394" spans="1:10" x14ac:dyDescent="0.3">
      <c r="A1394" s="2" t="s">
        <v>6</v>
      </c>
      <c r="B1394" s="2" t="s">
        <v>27</v>
      </c>
      <c r="C1394" s="2" t="s">
        <v>7</v>
      </c>
      <c r="D1394" s="2" t="s">
        <v>15</v>
      </c>
      <c r="E1394" s="2" t="s">
        <v>4</v>
      </c>
      <c r="F1394" s="2" t="s">
        <v>131</v>
      </c>
      <c r="G1394" s="2" t="s">
        <v>5</v>
      </c>
      <c r="H1394" s="3">
        <v>20536</v>
      </c>
      <c r="I1394" s="9">
        <f>IF(H1394="?", AVERAGEIF(H:H, "&lt;&gt;?", H:H), H1394)</f>
        <v>20536</v>
      </c>
      <c r="J1394" s="11" t="str">
        <f>IF(D1394="?", "Unknown", D1394)</f>
        <v xml:space="preserve"> Prof-specialty</v>
      </c>
    </row>
    <row r="1395" spans="1:10" x14ac:dyDescent="0.3">
      <c r="A1395" s="1" t="s">
        <v>9</v>
      </c>
      <c r="B1395" s="1" t="s">
        <v>10</v>
      </c>
      <c r="C1395" s="1" t="s">
        <v>7</v>
      </c>
      <c r="D1395" s="1" t="s">
        <v>3</v>
      </c>
      <c r="E1395" s="1" t="s">
        <v>4</v>
      </c>
      <c r="F1395" s="1" t="s">
        <v>131</v>
      </c>
      <c r="G1395" s="1" t="s">
        <v>5</v>
      </c>
      <c r="H1395" s="3">
        <v>48634</v>
      </c>
      <c r="I1395" s="9">
        <f>IF(H1395="?", AVERAGEIF(H:H, "&lt;&gt;?", H:H), H1395)</f>
        <v>48634</v>
      </c>
      <c r="J1395" s="11" t="str">
        <f>IF(D1395="?", "Unknown", D1395)</f>
        <v xml:space="preserve"> Adm-clerical</v>
      </c>
    </row>
    <row r="1396" spans="1:10" x14ac:dyDescent="0.3">
      <c r="A1396" s="2" t="s">
        <v>9</v>
      </c>
      <c r="B1396" s="2" t="s">
        <v>1</v>
      </c>
      <c r="C1396" s="2" t="s">
        <v>7</v>
      </c>
      <c r="D1396" s="2" t="s">
        <v>3</v>
      </c>
      <c r="E1396" s="2" t="s">
        <v>4</v>
      </c>
      <c r="F1396" s="2" t="s">
        <v>130</v>
      </c>
      <c r="G1396" s="2" t="s">
        <v>5</v>
      </c>
      <c r="H1396" s="3">
        <v>24021</v>
      </c>
      <c r="I1396" s="9">
        <f>IF(H1396="?", AVERAGEIF(H:H, "&lt;&gt;?", H:H), H1396)</f>
        <v>24021</v>
      </c>
      <c r="J1396" s="11" t="str">
        <f>IF(D1396="?", "Unknown", D1396)</f>
        <v xml:space="preserve"> Adm-clerical</v>
      </c>
    </row>
    <row r="1397" spans="1:10" x14ac:dyDescent="0.3">
      <c r="A1397" s="1" t="s">
        <v>9</v>
      </c>
      <c r="B1397" s="1" t="s">
        <v>1</v>
      </c>
      <c r="C1397" s="1" t="s">
        <v>2</v>
      </c>
      <c r="D1397" s="1" t="s">
        <v>8</v>
      </c>
      <c r="E1397" s="1" t="s">
        <v>4</v>
      </c>
      <c r="F1397" s="1" t="s">
        <v>131</v>
      </c>
      <c r="G1397" s="1" t="s">
        <v>5</v>
      </c>
      <c r="H1397" s="3">
        <v>63211</v>
      </c>
      <c r="I1397" s="9">
        <f>IF(H1397="?", AVERAGEIF(H:H, "&lt;&gt;?", H:H), H1397)</f>
        <v>63211</v>
      </c>
      <c r="J1397" s="11" t="str">
        <f>IF(D1397="?", "Unknown", D1397)</f>
        <v xml:space="preserve"> Exec-managerial</v>
      </c>
    </row>
    <row r="1398" spans="1:10" x14ac:dyDescent="0.3">
      <c r="A1398" s="2" t="s">
        <v>39</v>
      </c>
      <c r="B1398" s="2" t="s">
        <v>18</v>
      </c>
      <c r="C1398" s="2" t="s">
        <v>2</v>
      </c>
      <c r="D1398" s="2" t="s">
        <v>20</v>
      </c>
      <c r="E1398" s="2" t="s">
        <v>14</v>
      </c>
      <c r="F1398" s="2" t="s">
        <v>131</v>
      </c>
      <c r="G1398" s="2" t="s">
        <v>5</v>
      </c>
      <c r="H1398" s="3">
        <v>29537</v>
      </c>
      <c r="I1398" s="9">
        <f>IF(H1398="?", AVERAGEIF(H:H, "&lt;&gt;?", H:H), H1398)</f>
        <v>29537</v>
      </c>
      <c r="J1398" s="11" t="str">
        <f>IF(D1398="?", "Unknown", D1398)</f>
        <v xml:space="preserve"> Other-service</v>
      </c>
    </row>
    <row r="1399" spans="1:10" x14ac:dyDescent="0.3">
      <c r="A1399" s="1" t="s">
        <v>39</v>
      </c>
      <c r="B1399" s="1" t="s">
        <v>1</v>
      </c>
      <c r="C1399" s="1" t="s">
        <v>7</v>
      </c>
      <c r="D1399" s="1" t="s">
        <v>41</v>
      </c>
      <c r="E1399" s="1" t="s">
        <v>4</v>
      </c>
      <c r="F1399" s="1" t="s">
        <v>131</v>
      </c>
      <c r="G1399" s="1" t="s">
        <v>5</v>
      </c>
      <c r="H1399" s="3">
        <v>75733</v>
      </c>
      <c r="I1399" s="9">
        <f>IF(H1399="?", AVERAGEIF(H:H, "&lt;&gt;?", H:H), H1399)</f>
        <v>75733</v>
      </c>
      <c r="J1399" s="11" t="str">
        <f>IF(D1399="?", "Unknown", D1399)</f>
        <v xml:space="preserve"> Protective-serv</v>
      </c>
    </row>
    <row r="1400" spans="1:10" x14ac:dyDescent="0.3">
      <c r="A1400" s="2" t="s">
        <v>0</v>
      </c>
      <c r="B1400" s="2" t="s">
        <v>18</v>
      </c>
      <c r="C1400" s="2" t="s">
        <v>11</v>
      </c>
      <c r="D1400" s="2" t="s">
        <v>20</v>
      </c>
      <c r="E1400" s="2" t="s">
        <v>4</v>
      </c>
      <c r="F1400" s="2" t="s">
        <v>130</v>
      </c>
      <c r="G1400" s="2" t="s">
        <v>5</v>
      </c>
      <c r="H1400" s="3">
        <v>28347</v>
      </c>
      <c r="I1400" s="9">
        <f>IF(H1400="?", AVERAGEIF(H:H, "&lt;&gt;?", H:H), H1400)</f>
        <v>28347</v>
      </c>
      <c r="J1400" s="11" t="str">
        <f>IF(D1400="?", "Unknown", D1400)</f>
        <v xml:space="preserve"> Other-service</v>
      </c>
    </row>
    <row r="1401" spans="1:10" x14ac:dyDescent="0.3">
      <c r="A1401" s="1" t="s">
        <v>9</v>
      </c>
      <c r="B1401" s="1" t="s">
        <v>22</v>
      </c>
      <c r="C1401" s="1" t="s">
        <v>11</v>
      </c>
      <c r="D1401" s="1" t="s">
        <v>8</v>
      </c>
      <c r="E1401" s="1" t="s">
        <v>4</v>
      </c>
      <c r="F1401" s="1" t="s">
        <v>130</v>
      </c>
      <c r="G1401" s="1" t="s">
        <v>5</v>
      </c>
      <c r="H1401" s="3">
        <v>89336</v>
      </c>
      <c r="I1401" s="9">
        <f>IF(H1401="?", AVERAGEIF(H:H, "&lt;&gt;?", H:H), H1401)</f>
        <v>89336</v>
      </c>
      <c r="J1401" s="11" t="str">
        <f>IF(D1401="?", "Unknown", D1401)</f>
        <v xml:space="preserve"> Exec-managerial</v>
      </c>
    </row>
    <row r="1402" spans="1:10" x14ac:dyDescent="0.3">
      <c r="A1402" s="2" t="s">
        <v>9</v>
      </c>
      <c r="B1402" s="2" t="s">
        <v>22</v>
      </c>
      <c r="C1402" s="2" t="s">
        <v>2</v>
      </c>
      <c r="D1402" s="2" t="s">
        <v>33</v>
      </c>
      <c r="E1402" s="2" t="s">
        <v>4</v>
      </c>
      <c r="F1402" s="2" t="s">
        <v>130</v>
      </c>
      <c r="G1402" s="2" t="s">
        <v>5</v>
      </c>
      <c r="H1402" s="3">
        <v>42433</v>
      </c>
      <c r="I1402" s="9">
        <f>IF(H1402="?", AVERAGEIF(H:H, "&lt;&gt;?", H:H), H1402)</f>
        <v>42433</v>
      </c>
      <c r="J1402" s="11" t="str">
        <f>IF(D1402="?", "Unknown", D1402)</f>
        <v xml:space="preserve"> Farming-fishing</v>
      </c>
    </row>
    <row r="1403" spans="1:10" x14ac:dyDescent="0.3">
      <c r="A1403" s="1" t="s">
        <v>39</v>
      </c>
      <c r="B1403" s="1" t="s">
        <v>1</v>
      </c>
      <c r="C1403" s="1" t="s">
        <v>2</v>
      </c>
      <c r="D1403" s="1" t="s">
        <v>15</v>
      </c>
      <c r="E1403" s="1" t="s">
        <v>4</v>
      </c>
      <c r="F1403" s="1" t="s">
        <v>131</v>
      </c>
      <c r="G1403" s="1" t="s">
        <v>5</v>
      </c>
      <c r="H1403" s="3">
        <v>27062</v>
      </c>
      <c r="I1403" s="9">
        <f>IF(H1403="?", AVERAGEIF(H:H, "&lt;&gt;?", H:H), H1403)</f>
        <v>27062</v>
      </c>
      <c r="J1403" s="11" t="str">
        <f>IF(D1403="?", "Unknown", D1403)</f>
        <v xml:space="preserve"> Prof-specialty</v>
      </c>
    </row>
    <row r="1404" spans="1:10" x14ac:dyDescent="0.3">
      <c r="A1404" s="2" t="s">
        <v>9</v>
      </c>
      <c r="B1404" s="2" t="s">
        <v>22</v>
      </c>
      <c r="C1404" s="2" t="s">
        <v>2</v>
      </c>
      <c r="D1404" s="2" t="s">
        <v>12</v>
      </c>
      <c r="E1404" s="2" t="s">
        <v>14</v>
      </c>
      <c r="F1404" s="2" t="s">
        <v>131</v>
      </c>
      <c r="G1404" s="2" t="s">
        <v>5</v>
      </c>
      <c r="H1404" s="3">
        <v>46563</v>
      </c>
      <c r="I1404" s="9">
        <f>IF(H1404="?", AVERAGEIF(H:H, "&lt;&gt;?", H:H), H1404)</f>
        <v>46563</v>
      </c>
      <c r="J1404" s="11" t="str">
        <f>IF(D1404="?", "Unknown", D1404)</f>
        <v xml:space="preserve"> Handlers-cleaners</v>
      </c>
    </row>
    <row r="1405" spans="1:10" x14ac:dyDescent="0.3">
      <c r="A1405" s="1" t="s">
        <v>9</v>
      </c>
      <c r="B1405" s="1" t="s">
        <v>10</v>
      </c>
      <c r="C1405" s="1" t="s">
        <v>11</v>
      </c>
      <c r="D1405" s="1" t="s">
        <v>20</v>
      </c>
      <c r="E1405" s="1" t="s">
        <v>4</v>
      </c>
      <c r="F1405" s="1" t="s">
        <v>131</v>
      </c>
      <c r="G1405" s="1" t="s">
        <v>5</v>
      </c>
      <c r="H1405" s="3">
        <v>94471</v>
      </c>
      <c r="I1405" s="9">
        <f>IF(H1405="?", AVERAGEIF(H:H, "&lt;&gt;?", H:H), H1405)</f>
        <v>94471</v>
      </c>
      <c r="J1405" s="11" t="str">
        <f>IF(D1405="?", "Unknown", D1405)</f>
        <v xml:space="preserve"> Other-service</v>
      </c>
    </row>
    <row r="1406" spans="1:10" x14ac:dyDescent="0.3">
      <c r="A1406" s="2" t="s">
        <v>9</v>
      </c>
      <c r="B1406" s="2" t="s">
        <v>10</v>
      </c>
      <c r="C1406" s="2" t="s">
        <v>7</v>
      </c>
      <c r="D1406" s="2" t="s">
        <v>34</v>
      </c>
      <c r="E1406" s="2" t="s">
        <v>4</v>
      </c>
      <c r="F1406" s="2" t="s">
        <v>131</v>
      </c>
      <c r="G1406" s="2" t="s">
        <v>5</v>
      </c>
      <c r="H1406" s="3">
        <v>62953</v>
      </c>
      <c r="I1406" s="9">
        <f>IF(H1406="?", AVERAGEIF(H:H, "&lt;&gt;?", H:H), H1406)</f>
        <v>62953</v>
      </c>
      <c r="J1406" s="11" t="str">
        <f>IF(D1406="?", "Unknown", D1406)</f>
        <v xml:space="preserve"> Machine-op-inspct</v>
      </c>
    </row>
    <row r="1407" spans="1:10" x14ac:dyDescent="0.3">
      <c r="A1407" s="1" t="s">
        <v>9</v>
      </c>
      <c r="B1407" s="1" t="s">
        <v>1</v>
      </c>
      <c r="C1407" s="1" t="s">
        <v>7</v>
      </c>
      <c r="D1407" s="1" t="s">
        <v>8</v>
      </c>
      <c r="E1407" s="1" t="s">
        <v>4</v>
      </c>
      <c r="F1407" s="1" t="s">
        <v>131</v>
      </c>
      <c r="G1407" s="1" t="s">
        <v>5</v>
      </c>
      <c r="H1407" s="3">
        <v>73522</v>
      </c>
      <c r="I1407" s="9">
        <f>IF(H1407="?", AVERAGEIF(H:H, "&lt;&gt;?", H:H), H1407)</f>
        <v>73522</v>
      </c>
      <c r="J1407" s="11" t="str">
        <f>IF(D1407="?", "Unknown", D1407)</f>
        <v xml:space="preserve"> Exec-managerial</v>
      </c>
    </row>
    <row r="1408" spans="1:10" x14ac:dyDescent="0.3">
      <c r="A1408" s="2" t="s">
        <v>9</v>
      </c>
      <c r="B1408" s="2" t="s">
        <v>10</v>
      </c>
      <c r="C1408" s="2" t="s">
        <v>11</v>
      </c>
      <c r="D1408" s="2" t="s">
        <v>8</v>
      </c>
      <c r="E1408" s="2" t="s">
        <v>4</v>
      </c>
      <c r="F1408" s="2" t="s">
        <v>130</v>
      </c>
      <c r="G1408" s="2" t="s">
        <v>5</v>
      </c>
      <c r="H1408" s="3">
        <v>38443</v>
      </c>
      <c r="I1408" s="9">
        <f>IF(H1408="?", AVERAGEIF(H:H, "&lt;&gt;?", H:H), H1408)</f>
        <v>38443</v>
      </c>
      <c r="J1408" s="11" t="str">
        <f>IF(D1408="?", "Unknown", D1408)</f>
        <v xml:space="preserve"> Exec-managerial</v>
      </c>
    </row>
    <row r="1409" spans="1:10" x14ac:dyDescent="0.3">
      <c r="A1409" s="1" t="s">
        <v>9</v>
      </c>
      <c r="B1409" s="1" t="s">
        <v>10</v>
      </c>
      <c r="C1409" s="1" t="s">
        <v>7</v>
      </c>
      <c r="D1409" s="1" t="s">
        <v>28</v>
      </c>
      <c r="E1409" s="1" t="s">
        <v>14</v>
      </c>
      <c r="F1409" s="1" t="s">
        <v>131</v>
      </c>
      <c r="G1409" s="1" t="s">
        <v>5</v>
      </c>
      <c r="H1409" s="3">
        <v>78948</v>
      </c>
      <c r="I1409" s="9">
        <f>IF(H1409="?", AVERAGEIF(H:H, "&lt;&gt;?", H:H), H1409)</f>
        <v>78948</v>
      </c>
      <c r="J1409" s="11" t="str">
        <f>IF(D1409="?", "Unknown", D1409)</f>
        <v xml:space="preserve"> Craft-repair</v>
      </c>
    </row>
    <row r="1410" spans="1:10" x14ac:dyDescent="0.3">
      <c r="A1410" s="2" t="s">
        <v>9</v>
      </c>
      <c r="B1410" s="2" t="s">
        <v>49</v>
      </c>
      <c r="C1410" s="2" t="s">
        <v>7</v>
      </c>
      <c r="D1410" s="2" t="s">
        <v>34</v>
      </c>
      <c r="E1410" s="2" t="s">
        <v>4</v>
      </c>
      <c r="F1410" s="2" t="s">
        <v>131</v>
      </c>
      <c r="G1410" s="2" t="s">
        <v>5</v>
      </c>
      <c r="H1410" s="3">
        <v>33269</v>
      </c>
      <c r="I1410" s="9">
        <f>IF(H1410="?", AVERAGEIF(H:H, "&lt;&gt;?", H:H), H1410)</f>
        <v>33269</v>
      </c>
      <c r="J1410" s="11" t="str">
        <f>IF(D1410="?", "Unknown", D1410)</f>
        <v xml:space="preserve"> Machine-op-inspct</v>
      </c>
    </row>
    <row r="1411" spans="1:10" x14ac:dyDescent="0.3">
      <c r="A1411" s="1" t="s">
        <v>9</v>
      </c>
      <c r="B1411" s="1" t="s">
        <v>17</v>
      </c>
      <c r="C1411" s="1" t="s">
        <v>11</v>
      </c>
      <c r="D1411" s="1" t="s">
        <v>8</v>
      </c>
      <c r="E1411" s="1" t="s">
        <v>4</v>
      </c>
      <c r="F1411" s="1" t="s">
        <v>130</v>
      </c>
      <c r="G1411" s="1" t="s">
        <v>5</v>
      </c>
      <c r="H1411" s="3">
        <v>19945</v>
      </c>
      <c r="I1411" s="9">
        <f>IF(H1411="?", AVERAGEIF(H:H, "&lt;&gt;?", H:H), H1411)</f>
        <v>19945</v>
      </c>
      <c r="J1411" s="11" t="str">
        <f>IF(D1411="?", "Unknown", D1411)</f>
        <v xml:space="preserve"> Exec-managerial</v>
      </c>
    </row>
    <row r="1412" spans="1:10" x14ac:dyDescent="0.3">
      <c r="A1412" s="2" t="s">
        <v>9</v>
      </c>
      <c r="B1412" s="2" t="s">
        <v>49</v>
      </c>
      <c r="C1412" s="2" t="s">
        <v>7</v>
      </c>
      <c r="D1412" s="2" t="s">
        <v>30</v>
      </c>
      <c r="E1412" s="2" t="s">
        <v>14</v>
      </c>
      <c r="F1412" s="2" t="s">
        <v>131</v>
      </c>
      <c r="G1412" s="2" t="s">
        <v>5</v>
      </c>
      <c r="H1412" s="3">
        <v>59955</v>
      </c>
      <c r="I1412" s="9">
        <f>IF(H1412="?", AVERAGEIF(H:H, "&lt;&gt;?", H:H), H1412)</f>
        <v>59955</v>
      </c>
      <c r="J1412" s="11" t="str">
        <f>IF(D1412="?", "Unknown", D1412)</f>
        <v xml:space="preserve"> Transport-moving</v>
      </c>
    </row>
    <row r="1413" spans="1:10" x14ac:dyDescent="0.3">
      <c r="A1413" s="1" t="s">
        <v>9</v>
      </c>
      <c r="B1413" s="1" t="s">
        <v>22</v>
      </c>
      <c r="C1413" s="1" t="s">
        <v>11</v>
      </c>
      <c r="D1413" s="1" t="s">
        <v>20</v>
      </c>
      <c r="E1413" s="1" t="s">
        <v>4</v>
      </c>
      <c r="F1413" s="1" t="s">
        <v>130</v>
      </c>
      <c r="G1413" s="1" t="s">
        <v>5</v>
      </c>
      <c r="H1413" s="3">
        <v>40122</v>
      </c>
      <c r="I1413" s="9">
        <f>IF(H1413="?", AVERAGEIF(H:H, "&lt;&gt;?", H:H), H1413)</f>
        <v>40122</v>
      </c>
      <c r="J1413" s="11" t="str">
        <f>IF(D1413="?", "Unknown", D1413)</f>
        <v xml:space="preserve"> Other-service</v>
      </c>
    </row>
    <row r="1414" spans="1:10" x14ac:dyDescent="0.3">
      <c r="A1414" s="2" t="s">
        <v>9</v>
      </c>
      <c r="B1414" s="2" t="s">
        <v>25</v>
      </c>
      <c r="C1414" s="2" t="s">
        <v>2</v>
      </c>
      <c r="D1414" s="2" t="s">
        <v>15</v>
      </c>
      <c r="E1414" s="2" t="s">
        <v>4</v>
      </c>
      <c r="F1414" s="2" t="s">
        <v>130</v>
      </c>
      <c r="G1414" s="2" t="s">
        <v>5</v>
      </c>
      <c r="H1414" s="3">
        <v>82761</v>
      </c>
      <c r="I1414" s="9">
        <f>IF(H1414="?", AVERAGEIF(H:H, "&lt;&gt;?", H:H), H1414)</f>
        <v>82761</v>
      </c>
      <c r="J1414" s="11" t="str">
        <f>IF(D1414="?", "Unknown", D1414)</f>
        <v xml:space="preserve"> Prof-specialty</v>
      </c>
    </row>
    <row r="1415" spans="1:10" x14ac:dyDescent="0.3">
      <c r="A1415" s="1" t="s">
        <v>9</v>
      </c>
      <c r="B1415" s="1" t="s">
        <v>22</v>
      </c>
      <c r="C1415" s="1" t="s">
        <v>7</v>
      </c>
      <c r="D1415" s="1" t="s">
        <v>8</v>
      </c>
      <c r="E1415" s="1" t="s">
        <v>4</v>
      </c>
      <c r="F1415" s="1" t="s">
        <v>131</v>
      </c>
      <c r="G1415" s="1" t="s">
        <v>5</v>
      </c>
      <c r="H1415" s="3">
        <v>42217</v>
      </c>
      <c r="I1415" s="9">
        <f>IF(H1415="?", AVERAGEIF(H:H, "&lt;&gt;?", H:H), H1415)</f>
        <v>42217</v>
      </c>
      <c r="J1415" s="11" t="str">
        <f>IF(D1415="?", "Unknown", D1415)</f>
        <v xml:space="preserve"> Exec-managerial</v>
      </c>
    </row>
    <row r="1416" spans="1:10" x14ac:dyDescent="0.3">
      <c r="A1416" s="2" t="s">
        <v>9</v>
      </c>
      <c r="B1416" s="2" t="s">
        <v>10</v>
      </c>
      <c r="C1416" s="2" t="s">
        <v>7</v>
      </c>
      <c r="D1416" s="2" t="s">
        <v>34</v>
      </c>
      <c r="E1416" s="2" t="s">
        <v>4</v>
      </c>
      <c r="F1416" s="2" t="s">
        <v>131</v>
      </c>
      <c r="G1416" s="2" t="s">
        <v>5</v>
      </c>
      <c r="H1416" s="3">
        <v>87755</v>
      </c>
      <c r="I1416" s="9">
        <f>IF(H1416="?", AVERAGEIF(H:H, "&lt;&gt;?", H:H), H1416)</f>
        <v>87755</v>
      </c>
      <c r="J1416" s="11" t="str">
        <f>IF(D1416="?", "Unknown", D1416)</f>
        <v xml:space="preserve"> Machine-op-inspct</v>
      </c>
    </row>
    <row r="1417" spans="1:10" x14ac:dyDescent="0.3">
      <c r="A1417" s="1" t="s">
        <v>9</v>
      </c>
      <c r="B1417" s="1" t="s">
        <v>49</v>
      </c>
      <c r="C1417" s="1" t="s">
        <v>7</v>
      </c>
      <c r="D1417" s="1" t="s">
        <v>34</v>
      </c>
      <c r="E1417" s="1" t="s">
        <v>4</v>
      </c>
      <c r="F1417" s="1" t="s">
        <v>130</v>
      </c>
      <c r="G1417" s="1" t="s">
        <v>5</v>
      </c>
      <c r="H1417" s="3">
        <v>21892</v>
      </c>
      <c r="I1417" s="9">
        <f>IF(H1417="?", AVERAGEIF(H:H, "&lt;&gt;?", H:H), H1417)</f>
        <v>21892</v>
      </c>
      <c r="J1417" s="11" t="str">
        <f>IF(D1417="?", "Unknown", D1417)</f>
        <v xml:space="preserve"> Machine-op-inspct</v>
      </c>
    </row>
    <row r="1418" spans="1:10" x14ac:dyDescent="0.3">
      <c r="A1418" s="2" t="s">
        <v>9</v>
      </c>
      <c r="B1418" s="2" t="s">
        <v>10</v>
      </c>
      <c r="C1418" s="2" t="s">
        <v>36</v>
      </c>
      <c r="D1418" s="2" t="s">
        <v>20</v>
      </c>
      <c r="E1418" s="2" t="s">
        <v>14</v>
      </c>
      <c r="F1418" s="2" t="s">
        <v>131</v>
      </c>
      <c r="G1418" s="2" t="s">
        <v>5</v>
      </c>
      <c r="H1418" s="3">
        <v>85219</v>
      </c>
      <c r="I1418" s="9">
        <f>IF(H1418="?", AVERAGEIF(H:H, "&lt;&gt;?", H:H), H1418)</f>
        <v>85219</v>
      </c>
      <c r="J1418" s="11" t="str">
        <f>IF(D1418="?", "Unknown", D1418)</f>
        <v xml:space="preserve"> Other-service</v>
      </c>
    </row>
    <row r="1419" spans="1:10" x14ac:dyDescent="0.3">
      <c r="A1419" s="1" t="s">
        <v>0</v>
      </c>
      <c r="B1419" s="1" t="s">
        <v>10</v>
      </c>
      <c r="C1419" s="1" t="s">
        <v>11</v>
      </c>
      <c r="D1419" s="1" t="s">
        <v>3</v>
      </c>
      <c r="E1419" s="1" t="s">
        <v>4</v>
      </c>
      <c r="F1419" s="1" t="s">
        <v>130</v>
      </c>
      <c r="G1419" s="1" t="s">
        <v>5</v>
      </c>
      <c r="H1419" s="3">
        <v>91870</v>
      </c>
      <c r="I1419" s="9">
        <f>IF(H1419="?", AVERAGEIF(H:H, "&lt;&gt;?", H:H), H1419)</f>
        <v>91870</v>
      </c>
      <c r="J1419" s="11" t="str">
        <f>IF(D1419="?", "Unknown", D1419)</f>
        <v xml:space="preserve"> Adm-clerical</v>
      </c>
    </row>
    <row r="1420" spans="1:10" x14ac:dyDescent="0.3">
      <c r="A1420" s="2" t="s">
        <v>9</v>
      </c>
      <c r="B1420" s="2" t="s">
        <v>45</v>
      </c>
      <c r="C1420" s="2" t="s">
        <v>7</v>
      </c>
      <c r="D1420" s="2" t="s">
        <v>15</v>
      </c>
      <c r="E1420" s="2" t="s">
        <v>4</v>
      </c>
      <c r="F1420" s="2" t="s">
        <v>131</v>
      </c>
      <c r="G1420" s="2" t="s">
        <v>5</v>
      </c>
      <c r="H1420" s="3">
        <v>47858</v>
      </c>
      <c r="I1420" s="9">
        <f>IF(H1420="?", AVERAGEIF(H:H, "&lt;&gt;?", H:H), H1420)</f>
        <v>47858</v>
      </c>
      <c r="J1420" s="11" t="str">
        <f>IF(D1420="?", "Unknown", D1420)</f>
        <v xml:space="preserve"> Prof-specialty</v>
      </c>
    </row>
    <row r="1421" spans="1:10" x14ac:dyDescent="0.3">
      <c r="A1421" s="1" t="s">
        <v>39</v>
      </c>
      <c r="B1421" s="1" t="s">
        <v>10</v>
      </c>
      <c r="C1421" s="1" t="s">
        <v>36</v>
      </c>
      <c r="D1421" s="1" t="s">
        <v>41</v>
      </c>
      <c r="E1421" s="1" t="s">
        <v>4</v>
      </c>
      <c r="F1421" s="1" t="s">
        <v>131</v>
      </c>
      <c r="G1421" s="1" t="s">
        <v>5</v>
      </c>
      <c r="H1421" s="3">
        <v>19857</v>
      </c>
      <c r="I1421" s="9">
        <f>IF(H1421="?", AVERAGEIF(H:H, "&lt;&gt;?", H:H), H1421)</f>
        <v>19857</v>
      </c>
      <c r="J1421" s="11" t="str">
        <f>IF(D1421="?", "Unknown", D1421)</f>
        <v xml:space="preserve"> Protective-serv</v>
      </c>
    </row>
    <row r="1422" spans="1:10" x14ac:dyDescent="0.3">
      <c r="A1422" s="2" t="s">
        <v>39</v>
      </c>
      <c r="B1422" s="2" t="s">
        <v>22</v>
      </c>
      <c r="C1422" s="2" t="s">
        <v>7</v>
      </c>
      <c r="D1422" s="2" t="s">
        <v>28</v>
      </c>
      <c r="E1422" s="2" t="s">
        <v>4</v>
      </c>
      <c r="F1422" s="2" t="s">
        <v>131</v>
      </c>
      <c r="G1422" s="2" t="s">
        <v>5</v>
      </c>
      <c r="H1422" s="3">
        <v>32290</v>
      </c>
      <c r="I1422" s="9">
        <f>IF(H1422="?", AVERAGEIF(H:H, "&lt;&gt;?", H:H), H1422)</f>
        <v>32290</v>
      </c>
      <c r="J1422" s="11" t="str">
        <f>IF(D1422="?", "Unknown", D1422)</f>
        <v xml:space="preserve"> Craft-repair</v>
      </c>
    </row>
    <row r="1423" spans="1:10" x14ac:dyDescent="0.3">
      <c r="A1423" s="1" t="s">
        <v>101</v>
      </c>
      <c r="B1423" s="1" t="s">
        <v>48</v>
      </c>
      <c r="C1423" s="1" t="s">
        <v>11</v>
      </c>
      <c r="D1423" s="1" t="s">
        <v>101</v>
      </c>
      <c r="E1423" s="1" t="s">
        <v>4</v>
      </c>
      <c r="F1423" s="1" t="s">
        <v>131</v>
      </c>
      <c r="G1423" s="1" t="s">
        <v>5</v>
      </c>
      <c r="H1423" s="3">
        <v>73435</v>
      </c>
      <c r="I1423" s="9">
        <f>IF(H1423="?", AVERAGEIF(H:H, "&lt;&gt;?", H:H), H1423)</f>
        <v>73435</v>
      </c>
      <c r="J1423" s="11" t="str">
        <f>IF(D1423="?", "Unknown", D1423)</f>
        <v>Unknown</v>
      </c>
    </row>
    <row r="1424" spans="1:10" x14ac:dyDescent="0.3">
      <c r="A1424" s="2" t="s">
        <v>9</v>
      </c>
      <c r="B1424" s="2" t="s">
        <v>1</v>
      </c>
      <c r="C1424" s="2" t="s">
        <v>7</v>
      </c>
      <c r="D1424" s="2" t="s">
        <v>28</v>
      </c>
      <c r="E1424" s="2" t="s">
        <v>4</v>
      </c>
      <c r="F1424" s="2" t="s">
        <v>131</v>
      </c>
      <c r="G1424" s="2" t="s">
        <v>5</v>
      </c>
      <c r="H1424" s="3">
        <v>63871</v>
      </c>
      <c r="I1424" s="9">
        <f>IF(H1424="?", AVERAGEIF(H:H, "&lt;&gt;?", H:H), H1424)</f>
        <v>63871</v>
      </c>
      <c r="J1424" s="11" t="str">
        <f>IF(D1424="?", "Unknown", D1424)</f>
        <v xml:space="preserve"> Craft-repair</v>
      </c>
    </row>
    <row r="1425" spans="1:10" x14ac:dyDescent="0.3">
      <c r="A1425" s="1" t="s">
        <v>9</v>
      </c>
      <c r="B1425" s="1" t="s">
        <v>49</v>
      </c>
      <c r="C1425" s="1" t="s">
        <v>2</v>
      </c>
      <c r="D1425" s="1" t="s">
        <v>26</v>
      </c>
      <c r="E1425" s="1" t="s">
        <v>4</v>
      </c>
      <c r="F1425" s="1" t="s">
        <v>131</v>
      </c>
      <c r="G1425" s="1" t="s">
        <v>5</v>
      </c>
      <c r="H1425" s="3">
        <v>36772</v>
      </c>
      <c r="I1425" s="9">
        <f>IF(H1425="?", AVERAGEIF(H:H, "&lt;&gt;?", H:H), H1425)</f>
        <v>36772</v>
      </c>
      <c r="J1425" s="11" t="str">
        <f>IF(D1425="?", "Unknown", D1425)</f>
        <v xml:space="preserve"> Sales</v>
      </c>
    </row>
    <row r="1426" spans="1:10" x14ac:dyDescent="0.3">
      <c r="A1426" s="2" t="s">
        <v>9</v>
      </c>
      <c r="B1426" s="2" t="s">
        <v>1</v>
      </c>
      <c r="C1426" s="2" t="s">
        <v>7</v>
      </c>
      <c r="D1426" s="2" t="s">
        <v>3</v>
      </c>
      <c r="E1426" s="2" t="s">
        <v>4</v>
      </c>
      <c r="F1426" s="2" t="s">
        <v>131</v>
      </c>
      <c r="G1426" s="2" t="s">
        <v>5</v>
      </c>
      <c r="H1426" s="3">
        <v>86328</v>
      </c>
      <c r="I1426" s="9">
        <f>IF(H1426="?", AVERAGEIF(H:H, "&lt;&gt;?", H:H), H1426)</f>
        <v>86328</v>
      </c>
      <c r="J1426" s="11" t="str">
        <f>IF(D1426="?", "Unknown", D1426)</f>
        <v xml:space="preserve"> Adm-clerical</v>
      </c>
    </row>
    <row r="1427" spans="1:10" x14ac:dyDescent="0.3">
      <c r="A1427" s="1" t="s">
        <v>9</v>
      </c>
      <c r="B1427" s="1" t="s">
        <v>22</v>
      </c>
      <c r="C1427" s="1" t="s">
        <v>7</v>
      </c>
      <c r="D1427" s="1" t="s">
        <v>28</v>
      </c>
      <c r="E1427" s="1" t="s">
        <v>4</v>
      </c>
      <c r="F1427" s="1" t="s">
        <v>131</v>
      </c>
      <c r="G1427" s="1" t="s">
        <v>5</v>
      </c>
      <c r="H1427" s="3">
        <v>45028</v>
      </c>
      <c r="I1427" s="9">
        <f>IF(H1427="?", AVERAGEIF(H:H, "&lt;&gt;?", H:H), H1427)</f>
        <v>45028</v>
      </c>
      <c r="J1427" s="11" t="str">
        <f>IF(D1427="?", "Unknown", D1427)</f>
        <v xml:space="preserve"> Craft-repair</v>
      </c>
    </row>
    <row r="1428" spans="1:10" x14ac:dyDescent="0.3">
      <c r="A1428" s="2" t="s">
        <v>9</v>
      </c>
      <c r="B1428" s="2" t="s">
        <v>49</v>
      </c>
      <c r="C1428" s="2" t="s">
        <v>2</v>
      </c>
      <c r="D1428" s="2" t="s">
        <v>34</v>
      </c>
      <c r="E1428" s="2" t="s">
        <v>4</v>
      </c>
      <c r="F1428" s="2" t="s">
        <v>130</v>
      </c>
      <c r="G1428" s="2" t="s">
        <v>5</v>
      </c>
      <c r="H1428" s="3">
        <v>54717</v>
      </c>
      <c r="I1428" s="9">
        <f>IF(H1428="?", AVERAGEIF(H:H, "&lt;&gt;?", H:H), H1428)</f>
        <v>54717</v>
      </c>
      <c r="J1428" s="11" t="str">
        <f>IF(D1428="?", "Unknown", D1428)</f>
        <v xml:space="preserve"> Machine-op-inspct</v>
      </c>
    </row>
    <row r="1429" spans="1:10" x14ac:dyDescent="0.3">
      <c r="A1429" s="1" t="s">
        <v>9</v>
      </c>
      <c r="B1429" s="1" t="s">
        <v>10</v>
      </c>
      <c r="C1429" s="1" t="s">
        <v>2</v>
      </c>
      <c r="D1429" s="1" t="s">
        <v>3</v>
      </c>
      <c r="E1429" s="1" t="s">
        <v>4</v>
      </c>
      <c r="F1429" s="1" t="s">
        <v>130</v>
      </c>
      <c r="G1429" s="1" t="s">
        <v>5</v>
      </c>
      <c r="H1429" s="3">
        <v>75024</v>
      </c>
      <c r="I1429" s="9">
        <f>IF(H1429="?", AVERAGEIF(H:H, "&lt;&gt;?", H:H), H1429)</f>
        <v>75024</v>
      </c>
      <c r="J1429" s="11" t="str">
        <f>IF(D1429="?", "Unknown", D1429)</f>
        <v xml:space="preserve"> Adm-clerical</v>
      </c>
    </row>
    <row r="1430" spans="1:10" x14ac:dyDescent="0.3">
      <c r="A1430" s="2" t="s">
        <v>9</v>
      </c>
      <c r="B1430" s="2" t="s">
        <v>49</v>
      </c>
      <c r="C1430" s="2" t="s">
        <v>2</v>
      </c>
      <c r="D1430" s="2" t="s">
        <v>12</v>
      </c>
      <c r="E1430" s="2" t="s">
        <v>4</v>
      </c>
      <c r="F1430" s="2" t="s">
        <v>131</v>
      </c>
      <c r="G1430" s="2" t="s">
        <v>5</v>
      </c>
      <c r="H1430" s="3">
        <v>71847</v>
      </c>
      <c r="I1430" s="9">
        <f>IF(H1430="?", AVERAGEIF(H:H, "&lt;&gt;?", H:H), H1430)</f>
        <v>71847</v>
      </c>
      <c r="J1430" s="11" t="str">
        <f>IF(D1430="?", "Unknown", D1430)</f>
        <v xml:space="preserve"> Handlers-cleaners</v>
      </c>
    </row>
    <row r="1431" spans="1:10" x14ac:dyDescent="0.3">
      <c r="A1431" s="1" t="s">
        <v>9</v>
      </c>
      <c r="B1431" s="1" t="s">
        <v>29</v>
      </c>
      <c r="C1431" s="1" t="s">
        <v>11</v>
      </c>
      <c r="D1431" s="1" t="s">
        <v>34</v>
      </c>
      <c r="E1431" s="1" t="s">
        <v>4</v>
      </c>
      <c r="F1431" s="1" t="s">
        <v>130</v>
      </c>
      <c r="G1431" s="1" t="s">
        <v>5</v>
      </c>
      <c r="H1431" s="3">
        <v>73118</v>
      </c>
      <c r="I1431" s="9">
        <f>IF(H1431="?", AVERAGEIF(H:H, "&lt;&gt;?", H:H), H1431)</f>
        <v>73118</v>
      </c>
      <c r="J1431" s="11" t="str">
        <f>IF(D1431="?", "Unknown", D1431)</f>
        <v xml:space="preserve"> Machine-op-inspct</v>
      </c>
    </row>
    <row r="1432" spans="1:10" x14ac:dyDescent="0.3">
      <c r="A1432" s="2" t="s">
        <v>9</v>
      </c>
      <c r="B1432" s="2" t="s">
        <v>22</v>
      </c>
      <c r="C1432" s="2" t="s">
        <v>2</v>
      </c>
      <c r="D1432" s="2" t="s">
        <v>3</v>
      </c>
      <c r="E1432" s="2" t="s">
        <v>4</v>
      </c>
      <c r="F1432" s="2" t="s">
        <v>130</v>
      </c>
      <c r="G1432" s="2" t="s">
        <v>5</v>
      </c>
      <c r="H1432" s="3">
        <v>52606</v>
      </c>
      <c r="I1432" s="9">
        <f>IF(H1432="?", AVERAGEIF(H:H, "&lt;&gt;?", H:H), H1432)</f>
        <v>52606</v>
      </c>
      <c r="J1432" s="11" t="str">
        <f>IF(D1432="?", "Unknown", D1432)</f>
        <v xml:space="preserve"> Adm-clerical</v>
      </c>
    </row>
    <row r="1433" spans="1:10" x14ac:dyDescent="0.3">
      <c r="A1433" s="2" t="s">
        <v>9</v>
      </c>
      <c r="B1433" s="2" t="s">
        <v>68</v>
      </c>
      <c r="C1433" s="2" t="s">
        <v>11</v>
      </c>
      <c r="D1433" s="2" t="s">
        <v>30</v>
      </c>
      <c r="E1433" s="2" t="s">
        <v>14</v>
      </c>
      <c r="F1433" s="2" t="s">
        <v>131</v>
      </c>
      <c r="G1433" s="2" t="s">
        <v>5</v>
      </c>
      <c r="H1433" s="3">
        <v>22327</v>
      </c>
      <c r="I1433" s="9">
        <f>IF(H1433="?", AVERAGEIF(H:H, "&lt;&gt;?", H:H), H1433)</f>
        <v>22327</v>
      </c>
      <c r="J1433" s="11" t="str">
        <f>IF(D1433="?", "Unknown", D1433)</f>
        <v xml:space="preserve"> Transport-moving</v>
      </c>
    </row>
    <row r="1434" spans="1:10" x14ac:dyDescent="0.3">
      <c r="A1434" s="1" t="s">
        <v>9</v>
      </c>
      <c r="B1434" s="1" t="s">
        <v>1</v>
      </c>
      <c r="C1434" s="1" t="s">
        <v>2</v>
      </c>
      <c r="D1434" s="1" t="s">
        <v>3</v>
      </c>
      <c r="E1434" s="1" t="s">
        <v>4</v>
      </c>
      <c r="F1434" s="1" t="s">
        <v>131</v>
      </c>
      <c r="G1434" s="1" t="s">
        <v>5</v>
      </c>
      <c r="H1434" s="3">
        <v>66644</v>
      </c>
      <c r="I1434" s="9">
        <f>IF(H1434="?", AVERAGEIF(H:H, "&lt;&gt;?", H:H), H1434)</f>
        <v>66644</v>
      </c>
      <c r="J1434" s="11" t="str">
        <f>IF(D1434="?", "Unknown", D1434)</f>
        <v xml:space="preserve"> Adm-clerical</v>
      </c>
    </row>
    <row r="1435" spans="1:10" x14ac:dyDescent="0.3">
      <c r="A1435" s="1" t="s">
        <v>9</v>
      </c>
      <c r="B1435" s="1" t="s">
        <v>10</v>
      </c>
      <c r="C1435" s="1" t="s">
        <v>2</v>
      </c>
      <c r="D1435" s="1" t="s">
        <v>30</v>
      </c>
      <c r="E1435" s="1" t="s">
        <v>4</v>
      </c>
      <c r="F1435" s="1" t="s">
        <v>131</v>
      </c>
      <c r="G1435" s="1" t="s">
        <v>5</v>
      </c>
      <c r="H1435" s="3">
        <v>55355</v>
      </c>
      <c r="I1435" s="9">
        <f>IF(H1435="?", AVERAGEIF(H:H, "&lt;&gt;?", H:H), H1435)</f>
        <v>55355</v>
      </c>
      <c r="J1435" s="11" t="str">
        <f>IF(D1435="?", "Unknown", D1435)</f>
        <v xml:space="preserve"> Transport-moving</v>
      </c>
    </row>
    <row r="1436" spans="1:10" x14ac:dyDescent="0.3">
      <c r="A1436" s="2" t="s">
        <v>9</v>
      </c>
      <c r="B1436" s="2" t="s">
        <v>22</v>
      </c>
      <c r="C1436" s="2" t="s">
        <v>2</v>
      </c>
      <c r="D1436" s="2" t="s">
        <v>20</v>
      </c>
      <c r="E1436" s="2" t="s">
        <v>14</v>
      </c>
      <c r="F1436" s="2" t="s">
        <v>130</v>
      </c>
      <c r="G1436" s="2" t="s">
        <v>5</v>
      </c>
      <c r="H1436" s="3">
        <v>94517</v>
      </c>
      <c r="I1436" s="9">
        <f>IF(H1436="?", AVERAGEIF(H:H, "&lt;&gt;?", H:H), H1436)</f>
        <v>94517</v>
      </c>
      <c r="J1436" s="11" t="str">
        <f>IF(D1436="?", "Unknown", D1436)</f>
        <v xml:space="preserve"> Other-service</v>
      </c>
    </row>
    <row r="1437" spans="1:10" x14ac:dyDescent="0.3">
      <c r="A1437" s="1" t="s">
        <v>9</v>
      </c>
      <c r="B1437" s="1" t="s">
        <v>68</v>
      </c>
      <c r="C1437" s="1" t="s">
        <v>2</v>
      </c>
      <c r="D1437" s="1" t="s">
        <v>12</v>
      </c>
      <c r="E1437" s="1" t="s">
        <v>4</v>
      </c>
      <c r="F1437" s="1" t="s">
        <v>131</v>
      </c>
      <c r="G1437" s="1" t="s">
        <v>5</v>
      </c>
      <c r="H1437" s="3">
        <v>54314</v>
      </c>
      <c r="I1437" s="9">
        <f>IF(H1437="?", AVERAGEIF(H:H, "&lt;&gt;?", H:H), H1437)</f>
        <v>54314</v>
      </c>
      <c r="J1437" s="11" t="str">
        <f>IF(D1437="?", "Unknown", D1437)</f>
        <v xml:space="preserve"> Handlers-cleaners</v>
      </c>
    </row>
    <row r="1438" spans="1:10" x14ac:dyDescent="0.3">
      <c r="A1438" s="2" t="s">
        <v>9</v>
      </c>
      <c r="B1438" s="2" t="s">
        <v>22</v>
      </c>
      <c r="C1438" s="2" t="s">
        <v>7</v>
      </c>
      <c r="D1438" s="2" t="s">
        <v>28</v>
      </c>
      <c r="E1438" s="2" t="s">
        <v>4</v>
      </c>
      <c r="F1438" s="2" t="s">
        <v>131</v>
      </c>
      <c r="G1438" s="2" t="s">
        <v>5</v>
      </c>
      <c r="H1438" s="3">
        <v>66187</v>
      </c>
      <c r="I1438" s="9">
        <f>IF(H1438="?", AVERAGEIF(H:H, "&lt;&gt;?", H:H), H1438)</f>
        <v>66187</v>
      </c>
      <c r="J1438" s="11" t="str">
        <f>IF(D1438="?", "Unknown", D1438)</f>
        <v xml:space="preserve"> Craft-repair</v>
      </c>
    </row>
    <row r="1439" spans="1:10" x14ac:dyDescent="0.3">
      <c r="A1439" s="1" t="s">
        <v>101</v>
      </c>
      <c r="B1439" s="1" t="s">
        <v>1</v>
      </c>
      <c r="C1439" s="1" t="s">
        <v>54</v>
      </c>
      <c r="D1439" s="1" t="s">
        <v>101</v>
      </c>
      <c r="E1439" s="1" t="s">
        <v>4</v>
      </c>
      <c r="F1439" s="1" t="s">
        <v>130</v>
      </c>
      <c r="G1439" s="1" t="s">
        <v>5</v>
      </c>
      <c r="H1439" s="3">
        <v>69189</v>
      </c>
      <c r="I1439" s="9">
        <f>IF(H1439="?", AVERAGEIF(H:H, "&lt;&gt;?", H:H), H1439)</f>
        <v>69189</v>
      </c>
      <c r="J1439" s="11" t="str">
        <f>IF(D1439="?", "Unknown", D1439)</f>
        <v>Unknown</v>
      </c>
    </row>
    <row r="1440" spans="1:10" x14ac:dyDescent="0.3">
      <c r="A1440" s="2" t="s">
        <v>9</v>
      </c>
      <c r="B1440" s="2" t="s">
        <v>29</v>
      </c>
      <c r="C1440" s="2" t="s">
        <v>7</v>
      </c>
      <c r="D1440" s="2" t="s">
        <v>41</v>
      </c>
      <c r="E1440" s="2" t="s">
        <v>4</v>
      </c>
      <c r="F1440" s="2" t="s">
        <v>131</v>
      </c>
      <c r="G1440" s="2" t="s">
        <v>5</v>
      </c>
      <c r="H1440" s="3">
        <v>70080</v>
      </c>
      <c r="I1440" s="9">
        <f>IF(H1440="?", AVERAGEIF(H:H, "&lt;&gt;?", H:H), H1440)</f>
        <v>70080</v>
      </c>
      <c r="J1440" s="11" t="str">
        <f>IF(D1440="?", "Unknown", D1440)</f>
        <v xml:space="preserve"> Protective-serv</v>
      </c>
    </row>
    <row r="1441" spans="1:10" x14ac:dyDescent="0.3">
      <c r="A1441" s="1" t="s">
        <v>37</v>
      </c>
      <c r="B1441" s="1" t="s">
        <v>10</v>
      </c>
      <c r="C1441" s="1" t="s">
        <v>36</v>
      </c>
      <c r="D1441" s="1" t="s">
        <v>20</v>
      </c>
      <c r="E1441" s="1" t="s">
        <v>14</v>
      </c>
      <c r="F1441" s="1" t="s">
        <v>130</v>
      </c>
      <c r="G1441" s="1" t="s">
        <v>5</v>
      </c>
      <c r="H1441" s="3">
        <v>16516</v>
      </c>
      <c r="I1441" s="9">
        <f>IF(H1441="?", AVERAGEIF(H:H, "&lt;&gt;?", H:H), H1441)</f>
        <v>16516</v>
      </c>
      <c r="J1441" s="11" t="str">
        <f>IF(D1441="?", "Unknown", D1441)</f>
        <v xml:space="preserve"> Other-service</v>
      </c>
    </row>
    <row r="1442" spans="1:10" x14ac:dyDescent="0.3">
      <c r="A1442" s="1" t="s">
        <v>9</v>
      </c>
      <c r="B1442" s="1" t="s">
        <v>22</v>
      </c>
      <c r="C1442" s="1" t="s">
        <v>7</v>
      </c>
      <c r="D1442" s="1" t="s">
        <v>33</v>
      </c>
      <c r="E1442" s="1" t="s">
        <v>4</v>
      </c>
      <c r="F1442" s="1" t="s">
        <v>131</v>
      </c>
      <c r="G1442" s="1" t="s">
        <v>5</v>
      </c>
      <c r="H1442" s="3">
        <v>37076</v>
      </c>
      <c r="I1442" s="9">
        <f>IF(H1442="?", AVERAGEIF(H:H, "&lt;&gt;?", H:H), H1442)</f>
        <v>37076</v>
      </c>
      <c r="J1442" s="11" t="str">
        <f>IF(D1442="?", "Unknown", D1442)</f>
        <v xml:space="preserve"> Farming-fishing</v>
      </c>
    </row>
    <row r="1443" spans="1:10" x14ac:dyDescent="0.3">
      <c r="A1443" s="2" t="s">
        <v>9</v>
      </c>
      <c r="B1443" s="2" t="s">
        <v>13</v>
      </c>
      <c r="C1443" s="2" t="s">
        <v>2</v>
      </c>
      <c r="D1443" s="2" t="s">
        <v>20</v>
      </c>
      <c r="E1443" s="2" t="s">
        <v>14</v>
      </c>
      <c r="F1443" s="2" t="s">
        <v>131</v>
      </c>
      <c r="G1443" s="2" t="s">
        <v>5</v>
      </c>
      <c r="H1443" s="3">
        <v>77799</v>
      </c>
      <c r="I1443" s="9">
        <f>IF(H1443="?", AVERAGEIF(H:H, "&lt;&gt;?", H:H), H1443)</f>
        <v>77799</v>
      </c>
      <c r="J1443" s="11" t="str">
        <f>IF(D1443="?", "Unknown", D1443)</f>
        <v xml:space="preserve"> Other-service</v>
      </c>
    </row>
    <row r="1444" spans="1:10" x14ac:dyDescent="0.3">
      <c r="A1444" s="1" t="s">
        <v>39</v>
      </c>
      <c r="B1444" s="1" t="s">
        <v>1</v>
      </c>
      <c r="C1444" s="1" t="s">
        <v>7</v>
      </c>
      <c r="D1444" s="1" t="s">
        <v>28</v>
      </c>
      <c r="E1444" s="1" t="s">
        <v>4</v>
      </c>
      <c r="F1444" s="1" t="s">
        <v>131</v>
      </c>
      <c r="G1444" s="1" t="s">
        <v>5</v>
      </c>
      <c r="H1444" s="3">
        <v>26835</v>
      </c>
      <c r="I1444" s="9">
        <f>IF(H1444="?", AVERAGEIF(H:H, "&lt;&gt;?", H:H), H1444)</f>
        <v>26835</v>
      </c>
      <c r="J1444" s="11" t="str">
        <f>IF(D1444="?", "Unknown", D1444)</f>
        <v xml:space="preserve"> Craft-repair</v>
      </c>
    </row>
    <row r="1445" spans="1:10" x14ac:dyDescent="0.3">
      <c r="A1445" s="1" t="s">
        <v>101</v>
      </c>
      <c r="B1445" s="2" t="s">
        <v>22</v>
      </c>
      <c r="C1445" s="2" t="s">
        <v>2</v>
      </c>
      <c r="D1445" s="1" t="s">
        <v>101</v>
      </c>
      <c r="E1445" s="2" t="s">
        <v>4</v>
      </c>
      <c r="F1445" s="2" t="s">
        <v>131</v>
      </c>
      <c r="G1445" s="2" t="s">
        <v>5</v>
      </c>
      <c r="H1445" s="3">
        <v>54050</v>
      </c>
      <c r="I1445" s="9">
        <f>IF(H1445="?", AVERAGEIF(H:H, "&lt;&gt;?", H:H), H1445)</f>
        <v>54050</v>
      </c>
      <c r="J1445" s="11" t="str">
        <f>IF(D1445="?", "Unknown", D1445)</f>
        <v>Unknown</v>
      </c>
    </row>
    <row r="1446" spans="1:10" x14ac:dyDescent="0.3">
      <c r="A1446" s="2" t="s">
        <v>9</v>
      </c>
      <c r="B1446" s="2" t="s">
        <v>25</v>
      </c>
      <c r="C1446" s="2" t="s">
        <v>7</v>
      </c>
      <c r="D1446" s="2" t="s">
        <v>28</v>
      </c>
      <c r="E1446" s="2" t="s">
        <v>4</v>
      </c>
      <c r="F1446" s="2" t="s">
        <v>131</v>
      </c>
      <c r="G1446" s="2" t="s">
        <v>5</v>
      </c>
      <c r="H1446" s="3">
        <v>50953</v>
      </c>
      <c r="I1446" s="9">
        <f>IF(H1446="?", AVERAGEIF(H:H, "&lt;&gt;?", H:H), H1446)</f>
        <v>50953</v>
      </c>
      <c r="J1446" s="11" t="str">
        <f>IF(D1446="?", "Unknown", D1446)</f>
        <v xml:space="preserve"> Craft-repair</v>
      </c>
    </row>
    <row r="1447" spans="1:10" x14ac:dyDescent="0.3">
      <c r="A1447" s="1" t="s">
        <v>9</v>
      </c>
      <c r="B1447" s="1" t="s">
        <v>22</v>
      </c>
      <c r="C1447" s="1" t="s">
        <v>2</v>
      </c>
      <c r="D1447" s="1" t="s">
        <v>20</v>
      </c>
      <c r="E1447" s="1" t="s">
        <v>4</v>
      </c>
      <c r="F1447" s="1" t="s">
        <v>131</v>
      </c>
      <c r="G1447" s="1" t="s">
        <v>5</v>
      </c>
      <c r="H1447" s="3">
        <v>39261</v>
      </c>
      <c r="I1447" s="9">
        <f>IF(H1447="?", AVERAGEIF(H:H, "&lt;&gt;?", H:H), H1447)</f>
        <v>39261</v>
      </c>
      <c r="J1447" s="11" t="str">
        <f>IF(D1447="?", "Unknown", D1447)</f>
        <v xml:space="preserve"> Other-service</v>
      </c>
    </row>
    <row r="1448" spans="1:10" x14ac:dyDescent="0.3">
      <c r="A1448" s="2" t="s">
        <v>9</v>
      </c>
      <c r="B1448" s="2" t="s">
        <v>22</v>
      </c>
      <c r="C1448" s="2" t="s">
        <v>2</v>
      </c>
      <c r="D1448" s="2" t="s">
        <v>12</v>
      </c>
      <c r="E1448" s="2" t="s">
        <v>4</v>
      </c>
      <c r="F1448" s="2" t="s">
        <v>131</v>
      </c>
      <c r="G1448" s="2" t="s">
        <v>5</v>
      </c>
      <c r="H1448" s="3">
        <v>85041</v>
      </c>
      <c r="I1448" s="9">
        <f>IF(H1448="?", AVERAGEIF(H:H, "&lt;&gt;?", H:H), H1448)</f>
        <v>85041</v>
      </c>
      <c r="J1448" s="11" t="str">
        <f>IF(D1448="?", "Unknown", D1448)</f>
        <v xml:space="preserve"> Handlers-cleaners</v>
      </c>
    </row>
    <row r="1449" spans="1:10" x14ac:dyDescent="0.3">
      <c r="A1449" s="1" t="s">
        <v>101</v>
      </c>
      <c r="B1449" s="1" t="s">
        <v>49</v>
      </c>
      <c r="C1449" s="1" t="s">
        <v>36</v>
      </c>
      <c r="D1449" s="1" t="s">
        <v>101</v>
      </c>
      <c r="E1449" s="1" t="s">
        <v>4</v>
      </c>
      <c r="F1449" s="1" t="s">
        <v>131</v>
      </c>
      <c r="G1449" s="1" t="s">
        <v>5</v>
      </c>
      <c r="H1449" s="3">
        <v>49070</v>
      </c>
      <c r="I1449" s="9">
        <f>IF(H1449="?", AVERAGEIF(H:H, "&lt;&gt;?", H:H), H1449)</f>
        <v>49070</v>
      </c>
      <c r="J1449" s="11" t="str">
        <f>IF(D1449="?", "Unknown", D1449)</f>
        <v>Unknown</v>
      </c>
    </row>
    <row r="1450" spans="1:10" x14ac:dyDescent="0.3">
      <c r="A1450" s="2" t="s">
        <v>9</v>
      </c>
      <c r="B1450" s="2" t="s">
        <v>27</v>
      </c>
      <c r="C1450" s="2" t="s">
        <v>7</v>
      </c>
      <c r="D1450" s="2" t="s">
        <v>3</v>
      </c>
      <c r="E1450" s="2" t="s">
        <v>4</v>
      </c>
      <c r="F1450" s="2" t="s">
        <v>131</v>
      </c>
      <c r="G1450" s="2" t="s">
        <v>5</v>
      </c>
      <c r="H1450" s="3">
        <v>90066</v>
      </c>
      <c r="I1450" s="9">
        <f>IF(H1450="?", AVERAGEIF(H:H, "&lt;&gt;?", H:H), H1450)</f>
        <v>90066</v>
      </c>
      <c r="J1450" s="11" t="str">
        <f>IF(D1450="?", "Unknown", D1450)</f>
        <v xml:space="preserve"> Adm-clerical</v>
      </c>
    </row>
    <row r="1451" spans="1:10" x14ac:dyDescent="0.3">
      <c r="A1451" s="1" t="s">
        <v>6</v>
      </c>
      <c r="B1451" s="1" t="s">
        <v>10</v>
      </c>
      <c r="C1451" s="1" t="s">
        <v>2</v>
      </c>
      <c r="D1451" s="1" t="s">
        <v>33</v>
      </c>
      <c r="E1451" s="1" t="s">
        <v>4</v>
      </c>
      <c r="F1451" s="1" t="s">
        <v>131</v>
      </c>
      <c r="G1451" s="1" t="s">
        <v>5</v>
      </c>
      <c r="H1451" s="3">
        <v>21965</v>
      </c>
      <c r="I1451" s="9">
        <f>IF(H1451="?", AVERAGEIF(H:H, "&lt;&gt;?", H:H), H1451)</f>
        <v>21965</v>
      </c>
      <c r="J1451" s="11" t="str">
        <f>IF(D1451="?", "Unknown", D1451)</f>
        <v xml:space="preserve"> Farming-fishing</v>
      </c>
    </row>
    <row r="1452" spans="1:10" x14ac:dyDescent="0.3">
      <c r="A1452" s="2" t="s">
        <v>0</v>
      </c>
      <c r="B1452" s="2" t="s">
        <v>22</v>
      </c>
      <c r="C1452" s="2" t="s">
        <v>2</v>
      </c>
      <c r="D1452" s="2" t="s">
        <v>38</v>
      </c>
      <c r="E1452" s="2" t="s">
        <v>4</v>
      </c>
      <c r="F1452" s="2" t="s">
        <v>131</v>
      </c>
      <c r="G1452" s="2" t="s">
        <v>5</v>
      </c>
      <c r="H1452" s="3">
        <v>72724</v>
      </c>
      <c r="I1452" s="9">
        <f>IF(H1452="?", AVERAGEIF(H:H, "&lt;&gt;?", H:H), H1452)</f>
        <v>72724</v>
      </c>
      <c r="J1452" s="11" t="str">
        <f>IF(D1452="?", "Unknown", D1452)</f>
        <v xml:space="preserve"> Tech-support</v>
      </c>
    </row>
    <row r="1453" spans="1:10" x14ac:dyDescent="0.3">
      <c r="A1453" s="1" t="s">
        <v>39</v>
      </c>
      <c r="B1453" s="1" t="s">
        <v>1</v>
      </c>
      <c r="C1453" s="1" t="s">
        <v>2</v>
      </c>
      <c r="D1453" s="1" t="s">
        <v>15</v>
      </c>
      <c r="E1453" s="1" t="s">
        <v>4</v>
      </c>
      <c r="F1453" s="1" t="s">
        <v>131</v>
      </c>
      <c r="G1453" s="1" t="s">
        <v>5</v>
      </c>
      <c r="H1453" s="3">
        <v>94406</v>
      </c>
      <c r="I1453" s="9">
        <f>IF(H1453="?", AVERAGEIF(H:H, "&lt;&gt;?", H:H), H1453)</f>
        <v>94406</v>
      </c>
      <c r="J1453" s="11" t="str">
        <f>IF(D1453="?", "Unknown", D1453)</f>
        <v xml:space="preserve"> Prof-specialty</v>
      </c>
    </row>
    <row r="1454" spans="1:10" x14ac:dyDescent="0.3">
      <c r="A1454" s="1" t="s">
        <v>101</v>
      </c>
      <c r="B1454" s="2" t="s">
        <v>10</v>
      </c>
      <c r="C1454" s="2" t="s">
        <v>54</v>
      </c>
      <c r="D1454" s="1" t="s">
        <v>101</v>
      </c>
      <c r="E1454" s="2" t="s">
        <v>4</v>
      </c>
      <c r="F1454" s="2" t="s">
        <v>130</v>
      </c>
      <c r="G1454" s="2" t="s">
        <v>5</v>
      </c>
      <c r="H1454" s="3">
        <v>73590</v>
      </c>
      <c r="I1454" s="9">
        <f>IF(H1454="?", AVERAGEIF(H:H, "&lt;&gt;?", H:H), H1454)</f>
        <v>73590</v>
      </c>
      <c r="J1454" s="11" t="str">
        <f>IF(D1454="?", "Unknown", D1454)</f>
        <v>Unknown</v>
      </c>
    </row>
    <row r="1455" spans="1:10" x14ac:dyDescent="0.3">
      <c r="A1455" s="1" t="s">
        <v>9</v>
      </c>
      <c r="B1455" s="1" t="s">
        <v>10</v>
      </c>
      <c r="C1455" s="1" t="s">
        <v>7</v>
      </c>
      <c r="D1455" s="1" t="s">
        <v>26</v>
      </c>
      <c r="E1455" s="1" t="s">
        <v>4</v>
      </c>
      <c r="F1455" s="1" t="s">
        <v>131</v>
      </c>
      <c r="G1455" s="1" t="s">
        <v>5</v>
      </c>
      <c r="H1455" s="3">
        <v>43095</v>
      </c>
      <c r="I1455" s="9">
        <f>IF(H1455="?", AVERAGEIF(H:H, "&lt;&gt;?", H:H), H1455)</f>
        <v>43095</v>
      </c>
      <c r="J1455" s="11" t="str">
        <f>IF(D1455="?", "Unknown", D1455)</f>
        <v xml:space="preserve"> Sales</v>
      </c>
    </row>
    <row r="1456" spans="1:10" x14ac:dyDescent="0.3">
      <c r="A1456" s="1" t="s">
        <v>9</v>
      </c>
      <c r="B1456" s="1" t="s">
        <v>1</v>
      </c>
      <c r="C1456" s="1" t="s">
        <v>7</v>
      </c>
      <c r="D1456" s="1" t="s">
        <v>26</v>
      </c>
      <c r="E1456" s="1" t="s">
        <v>4</v>
      </c>
      <c r="F1456" s="1" t="s">
        <v>131</v>
      </c>
      <c r="G1456" s="1" t="s">
        <v>5</v>
      </c>
      <c r="H1456" s="3">
        <v>59011</v>
      </c>
      <c r="I1456" s="9">
        <f>IF(H1456="?", AVERAGEIF(H:H, "&lt;&gt;?", H:H), H1456)</f>
        <v>59011</v>
      </c>
      <c r="J1456" s="11" t="str">
        <f>IF(D1456="?", "Unknown", D1456)</f>
        <v xml:space="preserve"> Sales</v>
      </c>
    </row>
    <row r="1457" spans="1:10" x14ac:dyDescent="0.3">
      <c r="A1457" s="2" t="s">
        <v>9</v>
      </c>
      <c r="B1457" s="2" t="s">
        <v>10</v>
      </c>
      <c r="C1457" s="2" t="s">
        <v>11</v>
      </c>
      <c r="D1457" s="2" t="s">
        <v>3</v>
      </c>
      <c r="E1457" s="2" t="s">
        <v>4</v>
      </c>
      <c r="F1457" s="2" t="s">
        <v>131</v>
      </c>
      <c r="G1457" s="2" t="s">
        <v>5</v>
      </c>
      <c r="H1457" s="3">
        <v>77985</v>
      </c>
      <c r="I1457" s="9">
        <f>IF(H1457="?", AVERAGEIF(H:H, "&lt;&gt;?", H:H), H1457)</f>
        <v>77985</v>
      </c>
      <c r="J1457" s="11" t="str">
        <f>IF(D1457="?", "Unknown", D1457)</f>
        <v xml:space="preserve"> Adm-clerical</v>
      </c>
    </row>
    <row r="1458" spans="1:10" x14ac:dyDescent="0.3">
      <c r="A1458" s="1" t="s">
        <v>6</v>
      </c>
      <c r="B1458" s="1" t="s">
        <v>10</v>
      </c>
      <c r="C1458" s="1" t="s">
        <v>7</v>
      </c>
      <c r="D1458" s="1" t="s">
        <v>33</v>
      </c>
      <c r="E1458" s="1" t="s">
        <v>4</v>
      </c>
      <c r="F1458" s="1" t="s">
        <v>131</v>
      </c>
      <c r="G1458" s="1" t="s">
        <v>5</v>
      </c>
      <c r="H1458" s="3">
        <v>47157</v>
      </c>
      <c r="I1458" s="9">
        <f>IF(H1458="?", AVERAGEIF(H:H, "&lt;&gt;?", H:H), H1458)</f>
        <v>47157</v>
      </c>
      <c r="J1458" s="11" t="str">
        <f>IF(D1458="?", "Unknown", D1458)</f>
        <v xml:space="preserve"> Farming-fishing</v>
      </c>
    </row>
    <row r="1459" spans="1:10" x14ac:dyDescent="0.3">
      <c r="A1459" s="2" t="s">
        <v>9</v>
      </c>
      <c r="B1459" s="2" t="s">
        <v>22</v>
      </c>
      <c r="C1459" s="2" t="s">
        <v>7</v>
      </c>
      <c r="D1459" s="2" t="s">
        <v>28</v>
      </c>
      <c r="E1459" s="2" t="s">
        <v>4</v>
      </c>
      <c r="F1459" s="2" t="s">
        <v>131</v>
      </c>
      <c r="G1459" s="2" t="s">
        <v>5</v>
      </c>
      <c r="H1459" s="3">
        <v>50132</v>
      </c>
      <c r="I1459" s="9">
        <f>IF(H1459="?", AVERAGEIF(H:H, "&lt;&gt;?", H:H), H1459)</f>
        <v>50132</v>
      </c>
      <c r="J1459" s="11" t="str">
        <f>IF(D1459="?", "Unknown", D1459)</f>
        <v xml:space="preserve"> Craft-repair</v>
      </c>
    </row>
    <row r="1460" spans="1:10" x14ac:dyDescent="0.3">
      <c r="A1460" s="2" t="s">
        <v>6</v>
      </c>
      <c r="B1460" s="2" t="s">
        <v>10</v>
      </c>
      <c r="C1460" s="2" t="s">
        <v>11</v>
      </c>
      <c r="D1460" s="2" t="s">
        <v>28</v>
      </c>
      <c r="E1460" s="2" t="s">
        <v>4</v>
      </c>
      <c r="F1460" s="2" t="s">
        <v>131</v>
      </c>
      <c r="G1460" s="2" t="s">
        <v>5</v>
      </c>
      <c r="H1460" s="3">
        <v>36105</v>
      </c>
      <c r="I1460" s="9">
        <f>IF(H1460="?", AVERAGEIF(H:H, "&lt;&gt;?", H:H), H1460)</f>
        <v>36105</v>
      </c>
      <c r="J1460" s="11" t="str">
        <f>IF(D1460="?", "Unknown", D1460)</f>
        <v xml:space="preserve"> Craft-repair</v>
      </c>
    </row>
    <row r="1461" spans="1:10" x14ac:dyDescent="0.3">
      <c r="A1461" s="1" t="s">
        <v>9</v>
      </c>
      <c r="B1461" s="1" t="s">
        <v>10</v>
      </c>
      <c r="C1461" s="1" t="s">
        <v>2</v>
      </c>
      <c r="D1461" s="1" t="s">
        <v>8</v>
      </c>
      <c r="E1461" s="1" t="s">
        <v>4</v>
      </c>
      <c r="F1461" s="1" t="s">
        <v>130</v>
      </c>
      <c r="G1461" s="1" t="s">
        <v>5</v>
      </c>
      <c r="H1461" s="3">
        <v>42104</v>
      </c>
      <c r="I1461" s="9">
        <f>IF(H1461="?", AVERAGEIF(H:H, "&lt;&gt;?", H:H), H1461)</f>
        <v>42104</v>
      </c>
      <c r="J1461" s="11" t="str">
        <f>IF(D1461="?", "Unknown", D1461)</f>
        <v xml:space="preserve"> Exec-managerial</v>
      </c>
    </row>
    <row r="1462" spans="1:10" x14ac:dyDescent="0.3">
      <c r="A1462" s="2" t="s">
        <v>9</v>
      </c>
      <c r="B1462" s="2" t="s">
        <v>1</v>
      </c>
      <c r="C1462" s="2" t="s">
        <v>2</v>
      </c>
      <c r="D1462" s="2" t="s">
        <v>3</v>
      </c>
      <c r="E1462" s="2" t="s">
        <v>4</v>
      </c>
      <c r="F1462" s="2" t="s">
        <v>130</v>
      </c>
      <c r="G1462" s="2" t="s">
        <v>5</v>
      </c>
      <c r="H1462" s="3">
        <v>62689</v>
      </c>
      <c r="I1462" s="9">
        <f>IF(H1462="?", AVERAGEIF(H:H, "&lt;&gt;?", H:H), H1462)</f>
        <v>62689</v>
      </c>
      <c r="J1462" s="11" t="str">
        <f>IF(D1462="?", "Unknown", D1462)</f>
        <v xml:space="preserve"> Adm-clerical</v>
      </c>
    </row>
    <row r="1463" spans="1:10" x14ac:dyDescent="0.3">
      <c r="A1463" s="1" t="s">
        <v>9</v>
      </c>
      <c r="B1463" s="1" t="s">
        <v>22</v>
      </c>
      <c r="C1463" s="1" t="s">
        <v>7</v>
      </c>
      <c r="D1463" s="1" t="s">
        <v>41</v>
      </c>
      <c r="E1463" s="1" t="s">
        <v>4</v>
      </c>
      <c r="F1463" s="1" t="s">
        <v>131</v>
      </c>
      <c r="G1463" s="1" t="s">
        <v>5</v>
      </c>
      <c r="H1463" s="3">
        <v>91451</v>
      </c>
      <c r="I1463" s="9">
        <f>IF(H1463="?", AVERAGEIF(H:H, "&lt;&gt;?", H:H), H1463)</f>
        <v>91451</v>
      </c>
      <c r="J1463" s="11" t="str">
        <f>IF(D1463="?", "Unknown", D1463)</f>
        <v xml:space="preserve"> Protective-serv</v>
      </c>
    </row>
    <row r="1464" spans="1:10" x14ac:dyDescent="0.3">
      <c r="A1464" s="2" t="s">
        <v>39</v>
      </c>
      <c r="B1464" s="2" t="s">
        <v>1</v>
      </c>
      <c r="C1464" s="2" t="s">
        <v>7</v>
      </c>
      <c r="D1464" s="2" t="s">
        <v>15</v>
      </c>
      <c r="E1464" s="2" t="s">
        <v>4</v>
      </c>
      <c r="F1464" s="2" t="s">
        <v>131</v>
      </c>
      <c r="G1464" s="2" t="s">
        <v>5</v>
      </c>
      <c r="H1464" s="3">
        <v>92124</v>
      </c>
      <c r="I1464" s="9">
        <f>IF(H1464="?", AVERAGEIF(H:H, "&lt;&gt;?", H:H), H1464)</f>
        <v>92124</v>
      </c>
      <c r="J1464" s="11" t="str">
        <f>IF(D1464="?", "Unknown", D1464)</f>
        <v xml:space="preserve"> Prof-specialty</v>
      </c>
    </row>
    <row r="1465" spans="1:10" x14ac:dyDescent="0.3">
      <c r="A1465" s="1" t="s">
        <v>101</v>
      </c>
      <c r="B1465" s="1" t="s">
        <v>22</v>
      </c>
      <c r="C1465" s="1" t="s">
        <v>2</v>
      </c>
      <c r="D1465" s="1" t="s">
        <v>101</v>
      </c>
      <c r="E1465" s="1" t="s">
        <v>4</v>
      </c>
      <c r="F1465" s="1" t="s">
        <v>131</v>
      </c>
      <c r="G1465" s="1" t="s">
        <v>5</v>
      </c>
      <c r="H1465" s="3">
        <v>77859</v>
      </c>
      <c r="I1465" s="9">
        <f>IF(H1465="?", AVERAGEIF(H:H, "&lt;&gt;?", H:H), H1465)</f>
        <v>77859</v>
      </c>
      <c r="J1465" s="11" t="str">
        <f>IF(D1465="?", "Unknown", D1465)</f>
        <v>Unknown</v>
      </c>
    </row>
    <row r="1466" spans="1:10" x14ac:dyDescent="0.3">
      <c r="A1466" s="1" t="s">
        <v>6</v>
      </c>
      <c r="B1466" s="1" t="s">
        <v>1</v>
      </c>
      <c r="C1466" s="1" t="s">
        <v>7</v>
      </c>
      <c r="D1466" s="1" t="s">
        <v>20</v>
      </c>
      <c r="E1466" s="1" t="s">
        <v>4</v>
      </c>
      <c r="F1466" s="1" t="s">
        <v>131</v>
      </c>
      <c r="G1466" s="1" t="s">
        <v>5</v>
      </c>
      <c r="H1466" s="3">
        <v>76607</v>
      </c>
      <c r="I1466" s="9">
        <f>IF(H1466="?", AVERAGEIF(H:H, "&lt;&gt;?", H:H), H1466)</f>
        <v>76607</v>
      </c>
      <c r="J1466" s="11" t="str">
        <f>IF(D1466="?", "Unknown", D1466)</f>
        <v xml:space="preserve"> Other-service</v>
      </c>
    </row>
    <row r="1467" spans="1:10" x14ac:dyDescent="0.3">
      <c r="A1467" s="2" t="s">
        <v>9</v>
      </c>
      <c r="B1467" s="2" t="s">
        <v>10</v>
      </c>
      <c r="C1467" s="2" t="s">
        <v>2</v>
      </c>
      <c r="D1467" s="2" t="s">
        <v>15</v>
      </c>
      <c r="E1467" s="2" t="s">
        <v>4</v>
      </c>
      <c r="F1467" s="2" t="s">
        <v>131</v>
      </c>
      <c r="G1467" s="2" t="s">
        <v>5</v>
      </c>
      <c r="H1467" s="3">
        <v>18027</v>
      </c>
      <c r="I1467" s="9">
        <f>IF(H1467="?", AVERAGEIF(H:H, "&lt;&gt;?", H:H), H1467)</f>
        <v>18027</v>
      </c>
      <c r="J1467" s="11" t="str">
        <f>IF(D1467="?", "Unknown", D1467)</f>
        <v xml:space="preserve"> Prof-specialty</v>
      </c>
    </row>
    <row r="1468" spans="1:10" x14ac:dyDescent="0.3">
      <c r="A1468" s="1" t="s">
        <v>39</v>
      </c>
      <c r="B1468" s="1" t="s">
        <v>10</v>
      </c>
      <c r="C1468" s="1" t="s">
        <v>7</v>
      </c>
      <c r="D1468" s="1" t="s">
        <v>3</v>
      </c>
      <c r="E1468" s="1" t="s">
        <v>4</v>
      </c>
      <c r="F1468" s="1" t="s">
        <v>130</v>
      </c>
      <c r="G1468" s="1" t="s">
        <v>5</v>
      </c>
      <c r="H1468" s="3">
        <v>44881</v>
      </c>
      <c r="I1468" s="9">
        <f>IF(H1468="?", AVERAGEIF(H:H, "&lt;&gt;?", H:H), H1468)</f>
        <v>44881</v>
      </c>
      <c r="J1468" s="11" t="str">
        <f>IF(D1468="?", "Unknown", D1468)</f>
        <v xml:space="preserve"> Adm-clerical</v>
      </c>
    </row>
    <row r="1469" spans="1:10" x14ac:dyDescent="0.3">
      <c r="A1469" s="2" t="s">
        <v>9</v>
      </c>
      <c r="B1469" s="2" t="s">
        <v>1</v>
      </c>
      <c r="C1469" s="2" t="s">
        <v>2</v>
      </c>
      <c r="D1469" s="2" t="s">
        <v>26</v>
      </c>
      <c r="E1469" s="2" t="s">
        <v>14</v>
      </c>
      <c r="F1469" s="2" t="s">
        <v>130</v>
      </c>
      <c r="G1469" s="2" t="s">
        <v>5</v>
      </c>
      <c r="H1469" s="3">
        <v>47970</v>
      </c>
      <c r="I1469" s="9">
        <f>IF(H1469="?", AVERAGEIF(H:H, "&lt;&gt;?", H:H), H1469)</f>
        <v>47970</v>
      </c>
      <c r="J1469" s="11" t="str">
        <f>IF(D1469="?", "Unknown", D1469)</f>
        <v xml:space="preserve"> Sales</v>
      </c>
    </row>
    <row r="1470" spans="1:10" x14ac:dyDescent="0.3">
      <c r="A1470" s="1" t="s">
        <v>9</v>
      </c>
      <c r="B1470" s="1" t="s">
        <v>13</v>
      </c>
      <c r="C1470" s="1" t="s">
        <v>2</v>
      </c>
      <c r="D1470" s="1" t="s">
        <v>34</v>
      </c>
      <c r="E1470" s="1" t="s">
        <v>4</v>
      </c>
      <c r="F1470" s="1" t="s">
        <v>131</v>
      </c>
      <c r="G1470" s="1" t="s">
        <v>5</v>
      </c>
      <c r="H1470" s="3">
        <v>69663</v>
      </c>
      <c r="I1470" s="9">
        <f>IF(H1470="?", AVERAGEIF(H:H, "&lt;&gt;?", H:H), H1470)</f>
        <v>69663</v>
      </c>
      <c r="J1470" s="11" t="str">
        <f>IF(D1470="?", "Unknown", D1470)</f>
        <v xml:space="preserve"> Machine-op-inspct</v>
      </c>
    </row>
    <row r="1471" spans="1:10" x14ac:dyDescent="0.3">
      <c r="A1471" s="2" t="s">
        <v>9</v>
      </c>
      <c r="B1471" s="2" t="s">
        <v>1</v>
      </c>
      <c r="C1471" s="2" t="s">
        <v>2</v>
      </c>
      <c r="D1471" s="2" t="s">
        <v>26</v>
      </c>
      <c r="E1471" s="2" t="s">
        <v>4</v>
      </c>
      <c r="F1471" s="2" t="s">
        <v>131</v>
      </c>
      <c r="G1471" s="2" t="s">
        <v>5</v>
      </c>
      <c r="H1471" s="3">
        <v>26325</v>
      </c>
      <c r="I1471" s="9">
        <f>IF(H1471="?", AVERAGEIF(H:H, "&lt;&gt;?", H:H), H1471)</f>
        <v>26325</v>
      </c>
      <c r="J1471" s="11" t="str">
        <f>IF(D1471="?", "Unknown", D1471)</f>
        <v xml:space="preserve"> Sales</v>
      </c>
    </row>
    <row r="1472" spans="1:10" x14ac:dyDescent="0.3">
      <c r="A1472" s="1" t="s">
        <v>9</v>
      </c>
      <c r="B1472" s="1" t="s">
        <v>13</v>
      </c>
      <c r="C1472" s="1" t="s">
        <v>7</v>
      </c>
      <c r="D1472" s="1" t="s">
        <v>28</v>
      </c>
      <c r="E1472" s="1" t="s">
        <v>4</v>
      </c>
      <c r="F1472" s="1" t="s">
        <v>131</v>
      </c>
      <c r="G1472" s="1" t="s">
        <v>5</v>
      </c>
      <c r="H1472" s="3">
        <v>15869</v>
      </c>
      <c r="I1472" s="9">
        <f>IF(H1472="?", AVERAGEIF(H:H, "&lt;&gt;?", H:H), H1472)</f>
        <v>15869</v>
      </c>
      <c r="J1472" s="11" t="str">
        <f>IF(D1472="?", "Unknown", D1472)</f>
        <v xml:space="preserve"> Craft-repair</v>
      </c>
    </row>
    <row r="1473" spans="1:10" x14ac:dyDescent="0.3">
      <c r="A1473" s="2" t="s">
        <v>0</v>
      </c>
      <c r="B1473" s="2" t="s">
        <v>10</v>
      </c>
      <c r="C1473" s="2" t="s">
        <v>11</v>
      </c>
      <c r="D1473" s="2" t="s">
        <v>8</v>
      </c>
      <c r="E1473" s="2" t="s">
        <v>4</v>
      </c>
      <c r="F1473" s="2" t="s">
        <v>130</v>
      </c>
      <c r="G1473" s="2" t="s">
        <v>5</v>
      </c>
      <c r="H1473" s="3">
        <v>46148</v>
      </c>
      <c r="I1473" s="9">
        <f>IF(H1473="?", AVERAGEIF(H:H, "&lt;&gt;?", H:H), H1473)</f>
        <v>46148</v>
      </c>
      <c r="J1473" s="11" t="str">
        <f>IF(D1473="?", "Unknown", D1473)</f>
        <v xml:space="preserve"> Exec-managerial</v>
      </c>
    </row>
    <row r="1474" spans="1:10" x14ac:dyDescent="0.3">
      <c r="A1474" s="1" t="s">
        <v>0</v>
      </c>
      <c r="B1474" s="1" t="s">
        <v>22</v>
      </c>
      <c r="C1474" s="1" t="s">
        <v>2</v>
      </c>
      <c r="D1474" s="1" t="s">
        <v>15</v>
      </c>
      <c r="E1474" s="1" t="s">
        <v>4</v>
      </c>
      <c r="F1474" s="1" t="s">
        <v>130</v>
      </c>
      <c r="G1474" s="1" t="s">
        <v>5</v>
      </c>
      <c r="H1474" s="3">
        <v>83474</v>
      </c>
      <c r="I1474" s="9">
        <f>IF(H1474="?", AVERAGEIF(H:H, "&lt;&gt;?", H:H), H1474)</f>
        <v>83474</v>
      </c>
      <c r="J1474" s="11" t="str">
        <f>IF(D1474="?", "Unknown", D1474)</f>
        <v xml:space="preserve"> Prof-specialty</v>
      </c>
    </row>
    <row r="1475" spans="1:10" x14ac:dyDescent="0.3">
      <c r="A1475" s="2" t="s">
        <v>9</v>
      </c>
      <c r="B1475" s="2" t="s">
        <v>10</v>
      </c>
      <c r="C1475" s="2" t="s">
        <v>7</v>
      </c>
      <c r="D1475" s="2" t="s">
        <v>34</v>
      </c>
      <c r="E1475" s="2" t="s">
        <v>14</v>
      </c>
      <c r="F1475" s="2" t="s">
        <v>131</v>
      </c>
      <c r="G1475" s="2" t="s">
        <v>5</v>
      </c>
      <c r="H1475" s="3">
        <v>40683</v>
      </c>
      <c r="I1475" s="9">
        <f>IF(H1475="?", AVERAGEIF(H:H, "&lt;&gt;?", H:H), H1475)</f>
        <v>40683</v>
      </c>
      <c r="J1475" s="11" t="str">
        <f>IF(D1475="?", "Unknown", D1475)</f>
        <v xml:space="preserve"> Machine-op-inspct</v>
      </c>
    </row>
    <row r="1476" spans="1:10" x14ac:dyDescent="0.3">
      <c r="A1476" s="1" t="s">
        <v>0</v>
      </c>
      <c r="B1476" s="1" t="s">
        <v>10</v>
      </c>
      <c r="C1476" s="1" t="s">
        <v>7</v>
      </c>
      <c r="D1476" s="1" t="s">
        <v>38</v>
      </c>
      <c r="E1476" s="1" t="s">
        <v>4</v>
      </c>
      <c r="F1476" s="1" t="s">
        <v>131</v>
      </c>
      <c r="G1476" s="1" t="s">
        <v>5</v>
      </c>
      <c r="H1476" s="3">
        <v>37046</v>
      </c>
      <c r="I1476" s="9">
        <f>IF(H1476="?", AVERAGEIF(H:H, "&lt;&gt;?", H:H), H1476)</f>
        <v>37046</v>
      </c>
      <c r="J1476" s="11" t="str">
        <f>IF(D1476="?", "Unknown", D1476)</f>
        <v xml:space="preserve"> Tech-support</v>
      </c>
    </row>
    <row r="1477" spans="1:10" x14ac:dyDescent="0.3">
      <c r="A1477" s="2" t="s">
        <v>9</v>
      </c>
      <c r="B1477" s="2" t="s">
        <v>10</v>
      </c>
      <c r="C1477" s="2" t="s">
        <v>7</v>
      </c>
      <c r="D1477" s="2" t="s">
        <v>3</v>
      </c>
      <c r="E1477" s="2" t="s">
        <v>4</v>
      </c>
      <c r="F1477" s="2" t="s">
        <v>131</v>
      </c>
      <c r="G1477" s="2" t="s">
        <v>5</v>
      </c>
      <c r="H1477" s="3">
        <v>53938</v>
      </c>
      <c r="I1477" s="9">
        <f>IF(H1477="?", AVERAGEIF(H:H, "&lt;&gt;?", H:H), H1477)</f>
        <v>53938</v>
      </c>
      <c r="J1477" s="11" t="str">
        <f>IF(D1477="?", "Unknown", D1477)</f>
        <v xml:space="preserve"> Adm-clerical</v>
      </c>
    </row>
    <row r="1478" spans="1:10" x14ac:dyDescent="0.3">
      <c r="A1478" s="1" t="s">
        <v>101</v>
      </c>
      <c r="B1478" s="1" t="s">
        <v>10</v>
      </c>
      <c r="C1478" s="1" t="s">
        <v>2</v>
      </c>
      <c r="D1478" s="1" t="s">
        <v>101</v>
      </c>
      <c r="E1478" s="1" t="s">
        <v>14</v>
      </c>
      <c r="F1478" s="1" t="s">
        <v>130</v>
      </c>
      <c r="G1478" s="1" t="s">
        <v>5</v>
      </c>
      <c r="H1478" s="3">
        <v>48597</v>
      </c>
      <c r="I1478" s="9">
        <f>IF(H1478="?", AVERAGEIF(H:H, "&lt;&gt;?", H:H), H1478)</f>
        <v>48597</v>
      </c>
      <c r="J1478" s="11" t="str">
        <f>IF(D1478="?", "Unknown", D1478)</f>
        <v>Unknown</v>
      </c>
    </row>
    <row r="1479" spans="1:10" x14ac:dyDescent="0.3">
      <c r="A1479" s="2" t="s">
        <v>9</v>
      </c>
      <c r="B1479" s="2" t="s">
        <v>10</v>
      </c>
      <c r="C1479" s="2" t="s">
        <v>36</v>
      </c>
      <c r="D1479" s="2" t="s">
        <v>28</v>
      </c>
      <c r="E1479" s="2" t="s">
        <v>4</v>
      </c>
      <c r="F1479" s="2" t="s">
        <v>131</v>
      </c>
      <c r="G1479" s="2" t="s">
        <v>5</v>
      </c>
      <c r="H1479" s="3">
        <v>32725</v>
      </c>
      <c r="I1479" s="9">
        <f>IF(H1479="?", AVERAGEIF(H:H, "&lt;&gt;?", H:H), H1479)</f>
        <v>32725</v>
      </c>
      <c r="J1479" s="11" t="str">
        <f>IF(D1479="?", "Unknown", D1479)</f>
        <v xml:space="preserve"> Craft-repair</v>
      </c>
    </row>
    <row r="1480" spans="1:10" x14ac:dyDescent="0.3">
      <c r="A1480" s="1" t="s">
        <v>9</v>
      </c>
      <c r="B1480" s="1" t="s">
        <v>49</v>
      </c>
      <c r="C1480" s="1" t="s">
        <v>7</v>
      </c>
      <c r="D1480" s="1" t="s">
        <v>28</v>
      </c>
      <c r="E1480" s="1" t="s">
        <v>4</v>
      </c>
      <c r="F1480" s="1" t="s">
        <v>131</v>
      </c>
      <c r="G1480" s="1" t="s">
        <v>5</v>
      </c>
      <c r="H1480" s="3">
        <v>74422</v>
      </c>
      <c r="I1480" s="9">
        <f>IF(H1480="?", AVERAGEIF(H:H, "&lt;&gt;?", H:H), H1480)</f>
        <v>74422</v>
      </c>
      <c r="J1480" s="11" t="str">
        <f>IF(D1480="?", "Unknown", D1480)</f>
        <v xml:space="preserve"> Craft-repair</v>
      </c>
    </row>
    <row r="1481" spans="1:10" x14ac:dyDescent="0.3">
      <c r="A1481" s="1" t="s">
        <v>6</v>
      </c>
      <c r="B1481" s="1" t="s">
        <v>68</v>
      </c>
      <c r="C1481" s="1" t="s">
        <v>11</v>
      </c>
      <c r="D1481" s="1" t="s">
        <v>26</v>
      </c>
      <c r="E1481" s="1" t="s">
        <v>4</v>
      </c>
      <c r="F1481" s="1" t="s">
        <v>130</v>
      </c>
      <c r="G1481" s="1" t="s">
        <v>5</v>
      </c>
      <c r="H1481" s="3">
        <v>32615</v>
      </c>
      <c r="I1481" s="9">
        <f>IF(H1481="?", AVERAGEIF(H:H, "&lt;&gt;?", H:H), H1481)</f>
        <v>32615</v>
      </c>
      <c r="J1481" s="11" t="str">
        <f>IF(D1481="?", "Unknown", D1481)</f>
        <v xml:space="preserve"> Sales</v>
      </c>
    </row>
    <row r="1482" spans="1:10" x14ac:dyDescent="0.3">
      <c r="A1482" s="2" t="s">
        <v>9</v>
      </c>
      <c r="B1482" s="2" t="s">
        <v>25</v>
      </c>
      <c r="C1482" s="2" t="s">
        <v>7</v>
      </c>
      <c r="D1482" s="2" t="s">
        <v>15</v>
      </c>
      <c r="E1482" s="2" t="s">
        <v>4</v>
      </c>
      <c r="F1482" s="2" t="s">
        <v>130</v>
      </c>
      <c r="G1482" s="2" t="s">
        <v>5</v>
      </c>
      <c r="H1482" s="3">
        <v>32707</v>
      </c>
      <c r="I1482" s="9">
        <f>IF(H1482="?", AVERAGEIF(H:H, "&lt;&gt;?", H:H), H1482)</f>
        <v>32707</v>
      </c>
      <c r="J1482" s="11" t="str">
        <f>IF(D1482="?", "Unknown", D1482)</f>
        <v xml:space="preserve"> Prof-specialty</v>
      </c>
    </row>
    <row r="1483" spans="1:10" x14ac:dyDescent="0.3">
      <c r="A1483" s="2" t="s">
        <v>9</v>
      </c>
      <c r="B1483" s="2" t="s">
        <v>10</v>
      </c>
      <c r="C1483" s="2" t="s">
        <v>7</v>
      </c>
      <c r="D1483" s="2" t="s">
        <v>34</v>
      </c>
      <c r="E1483" s="2" t="s">
        <v>4</v>
      </c>
      <c r="F1483" s="2" t="s">
        <v>131</v>
      </c>
      <c r="G1483" s="2" t="s">
        <v>5</v>
      </c>
      <c r="H1483" s="3">
        <v>38321</v>
      </c>
      <c r="I1483" s="9">
        <f>IF(H1483="?", AVERAGEIF(H:H, "&lt;&gt;?", H:H), H1483)</f>
        <v>38321</v>
      </c>
      <c r="J1483" s="11" t="str">
        <f>IF(D1483="?", "Unknown", D1483)</f>
        <v xml:space="preserve"> Machine-op-inspct</v>
      </c>
    </row>
    <row r="1484" spans="1:10" x14ac:dyDescent="0.3">
      <c r="A1484" s="1" t="s">
        <v>9</v>
      </c>
      <c r="B1484" s="1" t="s">
        <v>1</v>
      </c>
      <c r="C1484" s="1" t="s">
        <v>2</v>
      </c>
      <c r="D1484" s="1" t="s">
        <v>3</v>
      </c>
      <c r="E1484" s="1" t="s">
        <v>4</v>
      </c>
      <c r="F1484" s="1" t="s">
        <v>131</v>
      </c>
      <c r="G1484" s="1" t="s">
        <v>5</v>
      </c>
      <c r="H1484" s="3">
        <v>27472</v>
      </c>
      <c r="I1484" s="9">
        <f>IF(H1484="?", AVERAGEIF(H:H, "&lt;&gt;?", H:H), H1484)</f>
        <v>27472</v>
      </c>
      <c r="J1484" s="11" t="str">
        <f>IF(D1484="?", "Unknown", D1484)</f>
        <v xml:space="preserve"> Adm-clerical</v>
      </c>
    </row>
    <row r="1485" spans="1:10" x14ac:dyDescent="0.3">
      <c r="A1485" s="2" t="s">
        <v>9</v>
      </c>
      <c r="B1485" s="2" t="s">
        <v>10</v>
      </c>
      <c r="C1485" s="2" t="s">
        <v>7</v>
      </c>
      <c r="D1485" s="2" t="s">
        <v>15</v>
      </c>
      <c r="E1485" s="2" t="s">
        <v>4</v>
      </c>
      <c r="F1485" s="2" t="s">
        <v>131</v>
      </c>
      <c r="G1485" s="2" t="s">
        <v>5</v>
      </c>
      <c r="H1485" s="3">
        <v>42020</v>
      </c>
      <c r="I1485" s="9">
        <f>IF(H1485="?", AVERAGEIF(H:H, "&lt;&gt;?", H:H), H1485)</f>
        <v>42020</v>
      </c>
      <c r="J1485" s="11" t="str">
        <f>IF(D1485="?", "Unknown", D1485)</f>
        <v xml:space="preserve"> Prof-specialty</v>
      </c>
    </row>
    <row r="1486" spans="1:10" x14ac:dyDescent="0.3">
      <c r="A1486" s="1" t="s">
        <v>9</v>
      </c>
      <c r="B1486" s="1" t="s">
        <v>45</v>
      </c>
      <c r="C1486" s="1" t="s">
        <v>7</v>
      </c>
      <c r="D1486" s="1" t="s">
        <v>15</v>
      </c>
      <c r="E1486" s="1" t="s">
        <v>4</v>
      </c>
      <c r="F1486" s="1" t="s">
        <v>131</v>
      </c>
      <c r="G1486" s="1" t="s">
        <v>5</v>
      </c>
      <c r="H1486" s="3">
        <v>15716</v>
      </c>
      <c r="I1486" s="9">
        <f>IF(H1486="?", AVERAGEIF(H:H, "&lt;&gt;?", H:H), H1486)</f>
        <v>15716</v>
      </c>
      <c r="J1486" s="11" t="str">
        <f>IF(D1486="?", "Unknown", D1486)</f>
        <v xml:space="preserve"> Prof-specialty</v>
      </c>
    </row>
    <row r="1487" spans="1:10" x14ac:dyDescent="0.3">
      <c r="A1487" s="2" t="s">
        <v>9</v>
      </c>
      <c r="B1487" s="2" t="s">
        <v>22</v>
      </c>
      <c r="C1487" s="2" t="s">
        <v>7</v>
      </c>
      <c r="D1487" s="2" t="s">
        <v>8</v>
      </c>
      <c r="E1487" s="2" t="s">
        <v>4</v>
      </c>
      <c r="F1487" s="2" t="s">
        <v>130</v>
      </c>
      <c r="G1487" s="2" t="s">
        <v>5</v>
      </c>
      <c r="H1487" s="3">
        <v>28765</v>
      </c>
      <c r="I1487" s="9">
        <f>IF(H1487="?", AVERAGEIF(H:H, "&lt;&gt;?", H:H), H1487)</f>
        <v>28765</v>
      </c>
      <c r="J1487" s="11" t="str">
        <f>IF(D1487="?", "Unknown", D1487)</f>
        <v xml:space="preserve"> Exec-managerial</v>
      </c>
    </row>
    <row r="1488" spans="1:10" x14ac:dyDescent="0.3">
      <c r="A1488" s="1" t="s">
        <v>9</v>
      </c>
      <c r="B1488" s="1" t="s">
        <v>13</v>
      </c>
      <c r="C1488" s="1" t="s">
        <v>2</v>
      </c>
      <c r="D1488" s="1" t="s">
        <v>28</v>
      </c>
      <c r="E1488" s="1" t="s">
        <v>4</v>
      </c>
      <c r="F1488" s="1" t="s">
        <v>131</v>
      </c>
      <c r="G1488" s="1" t="s">
        <v>5</v>
      </c>
      <c r="H1488" s="3">
        <v>65229</v>
      </c>
      <c r="I1488" s="9">
        <f>IF(H1488="?", AVERAGEIF(H:H, "&lt;&gt;?", H:H), H1488)</f>
        <v>65229</v>
      </c>
      <c r="J1488" s="11" t="str">
        <f>IF(D1488="?", "Unknown", D1488)</f>
        <v xml:space="preserve"> Craft-repair</v>
      </c>
    </row>
    <row r="1489" spans="1:10" x14ac:dyDescent="0.3">
      <c r="A1489" s="2" t="s">
        <v>39</v>
      </c>
      <c r="B1489" s="2" t="s">
        <v>10</v>
      </c>
      <c r="C1489" s="2" t="s">
        <v>7</v>
      </c>
      <c r="D1489" s="2" t="s">
        <v>30</v>
      </c>
      <c r="E1489" s="2" t="s">
        <v>4</v>
      </c>
      <c r="F1489" s="2" t="s">
        <v>131</v>
      </c>
      <c r="G1489" s="2" t="s">
        <v>5</v>
      </c>
      <c r="H1489" s="3">
        <v>85646</v>
      </c>
      <c r="I1489" s="9">
        <f>IF(H1489="?", AVERAGEIF(H:H, "&lt;&gt;?", H:H), H1489)</f>
        <v>85646</v>
      </c>
      <c r="J1489" s="11" t="str">
        <f>IF(D1489="?", "Unknown", D1489)</f>
        <v xml:space="preserve"> Transport-moving</v>
      </c>
    </row>
    <row r="1490" spans="1:10" x14ac:dyDescent="0.3">
      <c r="A1490" s="1" t="s">
        <v>6</v>
      </c>
      <c r="B1490" s="1" t="s">
        <v>22</v>
      </c>
      <c r="C1490" s="1" t="s">
        <v>7</v>
      </c>
      <c r="D1490" s="1" t="s">
        <v>26</v>
      </c>
      <c r="E1490" s="1" t="s">
        <v>4</v>
      </c>
      <c r="F1490" s="1" t="s">
        <v>131</v>
      </c>
      <c r="G1490" s="1" t="s">
        <v>5</v>
      </c>
      <c r="H1490" s="3">
        <v>61947</v>
      </c>
      <c r="I1490" s="9">
        <f>IF(H1490="?", AVERAGEIF(H:H, "&lt;&gt;?", H:H), H1490)</f>
        <v>61947</v>
      </c>
      <c r="J1490" s="11" t="str">
        <f>IF(D1490="?", "Unknown", D1490)</f>
        <v xml:space="preserve"> Sales</v>
      </c>
    </row>
    <row r="1491" spans="1:10" x14ac:dyDescent="0.3">
      <c r="A1491" s="2" t="s">
        <v>6</v>
      </c>
      <c r="B1491" s="2" t="s">
        <v>10</v>
      </c>
      <c r="C1491" s="2" t="s">
        <v>7</v>
      </c>
      <c r="D1491" s="2" t="s">
        <v>8</v>
      </c>
      <c r="E1491" s="2" t="s">
        <v>4</v>
      </c>
      <c r="F1491" s="2" t="s">
        <v>131</v>
      </c>
      <c r="G1491" s="2" t="s">
        <v>5</v>
      </c>
      <c r="H1491" s="3">
        <v>49543</v>
      </c>
      <c r="I1491" s="9">
        <f>IF(H1491="?", AVERAGEIF(H:H, "&lt;&gt;?", H:H), H1491)</f>
        <v>49543</v>
      </c>
      <c r="J1491" s="11" t="str">
        <f>IF(D1491="?", "Unknown", D1491)</f>
        <v xml:space="preserve"> Exec-managerial</v>
      </c>
    </row>
    <row r="1492" spans="1:10" x14ac:dyDescent="0.3">
      <c r="A1492" s="2" t="s">
        <v>9</v>
      </c>
      <c r="B1492" s="2" t="s">
        <v>22</v>
      </c>
      <c r="C1492" s="2" t="s">
        <v>7</v>
      </c>
      <c r="D1492" s="2" t="s">
        <v>8</v>
      </c>
      <c r="E1492" s="2" t="s">
        <v>4</v>
      </c>
      <c r="F1492" s="2" t="s">
        <v>131</v>
      </c>
      <c r="G1492" s="2" t="s">
        <v>5</v>
      </c>
      <c r="H1492" s="3">
        <v>54904</v>
      </c>
      <c r="I1492" s="9">
        <f>IF(H1492="?", AVERAGEIF(H:H, "&lt;&gt;?", H:H), H1492)</f>
        <v>54904</v>
      </c>
      <c r="J1492" s="11" t="str">
        <f>IF(D1492="?", "Unknown", D1492)</f>
        <v xml:space="preserve"> Exec-managerial</v>
      </c>
    </row>
    <row r="1493" spans="1:10" x14ac:dyDescent="0.3">
      <c r="A1493" s="1" t="s">
        <v>9</v>
      </c>
      <c r="B1493" s="1" t="s">
        <v>10</v>
      </c>
      <c r="C1493" s="1" t="s">
        <v>2</v>
      </c>
      <c r="D1493" s="1" t="s">
        <v>20</v>
      </c>
      <c r="E1493" s="1" t="s">
        <v>44</v>
      </c>
      <c r="F1493" s="1" t="s">
        <v>130</v>
      </c>
      <c r="G1493" s="1" t="s">
        <v>5</v>
      </c>
      <c r="H1493" s="3">
        <v>89734</v>
      </c>
      <c r="I1493" s="9">
        <f>IF(H1493="?", AVERAGEIF(H:H, "&lt;&gt;?", H:H), H1493)</f>
        <v>89734</v>
      </c>
      <c r="J1493" s="11" t="str">
        <f>IF(D1493="?", "Unknown", D1493)</f>
        <v xml:space="preserve"> Other-service</v>
      </c>
    </row>
    <row r="1494" spans="1:10" x14ac:dyDescent="0.3">
      <c r="A1494" s="2" t="s">
        <v>6</v>
      </c>
      <c r="B1494" s="2" t="s">
        <v>45</v>
      </c>
      <c r="C1494" s="2" t="s">
        <v>7</v>
      </c>
      <c r="D1494" s="2" t="s">
        <v>15</v>
      </c>
      <c r="E1494" s="2" t="s">
        <v>4</v>
      </c>
      <c r="F1494" s="2" t="s">
        <v>131</v>
      </c>
      <c r="G1494" s="2" t="s">
        <v>5</v>
      </c>
      <c r="H1494" s="3">
        <v>63131</v>
      </c>
      <c r="I1494" s="9">
        <f>IF(H1494="?", AVERAGEIF(H:H, "&lt;&gt;?", H:H), H1494)</f>
        <v>63131</v>
      </c>
      <c r="J1494" s="11" t="str">
        <f>IF(D1494="?", "Unknown", D1494)</f>
        <v xml:space="preserve"> Prof-specialty</v>
      </c>
    </row>
    <row r="1495" spans="1:10" x14ac:dyDescent="0.3">
      <c r="A1495" s="1" t="s">
        <v>9</v>
      </c>
      <c r="B1495" s="1" t="s">
        <v>10</v>
      </c>
      <c r="C1495" s="1" t="s">
        <v>7</v>
      </c>
      <c r="D1495" s="1" t="s">
        <v>28</v>
      </c>
      <c r="E1495" s="1" t="s">
        <v>4</v>
      </c>
      <c r="F1495" s="1" t="s">
        <v>131</v>
      </c>
      <c r="G1495" s="1" t="s">
        <v>5</v>
      </c>
      <c r="H1495" s="3">
        <v>90356</v>
      </c>
      <c r="I1495" s="9">
        <f>IF(H1495="?", AVERAGEIF(H:H, "&lt;&gt;?", H:H), H1495)</f>
        <v>90356</v>
      </c>
      <c r="J1495" s="11" t="str">
        <f>IF(D1495="?", "Unknown", D1495)</f>
        <v xml:space="preserve"> Craft-repair</v>
      </c>
    </row>
    <row r="1496" spans="1:10" x14ac:dyDescent="0.3">
      <c r="A1496" s="2" t="s">
        <v>9</v>
      </c>
      <c r="B1496" s="2" t="s">
        <v>1</v>
      </c>
      <c r="C1496" s="2" t="s">
        <v>7</v>
      </c>
      <c r="D1496" s="2" t="s">
        <v>26</v>
      </c>
      <c r="E1496" s="2" t="s">
        <v>4</v>
      </c>
      <c r="F1496" s="2" t="s">
        <v>130</v>
      </c>
      <c r="G1496" s="2" t="s">
        <v>5</v>
      </c>
      <c r="H1496" s="3">
        <v>91922</v>
      </c>
      <c r="I1496" s="9">
        <f>IF(H1496="?", AVERAGEIF(H:H, "&lt;&gt;?", H:H), H1496)</f>
        <v>91922</v>
      </c>
      <c r="J1496" s="11" t="str">
        <f>IF(D1496="?", "Unknown", D1496)</f>
        <v xml:space="preserve"> Sales</v>
      </c>
    </row>
    <row r="1497" spans="1:10" x14ac:dyDescent="0.3">
      <c r="A1497" s="1" t="s">
        <v>9</v>
      </c>
      <c r="B1497" s="1" t="s">
        <v>10</v>
      </c>
      <c r="C1497" s="1" t="s">
        <v>7</v>
      </c>
      <c r="D1497" s="1" t="s">
        <v>34</v>
      </c>
      <c r="E1497" s="1" t="s">
        <v>4</v>
      </c>
      <c r="F1497" s="1" t="s">
        <v>130</v>
      </c>
      <c r="G1497" s="1" t="s">
        <v>5</v>
      </c>
      <c r="H1497" s="3">
        <v>89376</v>
      </c>
      <c r="I1497" s="9">
        <f>IF(H1497="?", AVERAGEIF(H:H, "&lt;&gt;?", H:H), H1497)</f>
        <v>89376</v>
      </c>
      <c r="J1497" s="11" t="str">
        <f>IF(D1497="?", "Unknown", D1497)</f>
        <v xml:space="preserve"> Machine-op-inspct</v>
      </c>
    </row>
    <row r="1498" spans="1:10" x14ac:dyDescent="0.3">
      <c r="A1498" s="2" t="s">
        <v>39</v>
      </c>
      <c r="B1498" s="2" t="s">
        <v>10</v>
      </c>
      <c r="C1498" s="2" t="s">
        <v>11</v>
      </c>
      <c r="D1498" s="2" t="s">
        <v>20</v>
      </c>
      <c r="E1498" s="2" t="s">
        <v>4</v>
      </c>
      <c r="F1498" s="2" t="s">
        <v>130</v>
      </c>
      <c r="G1498" s="2" t="s">
        <v>5</v>
      </c>
      <c r="H1498" s="3">
        <v>58797</v>
      </c>
      <c r="I1498" s="9">
        <f>IF(H1498="?", AVERAGEIF(H:H, "&lt;&gt;?", H:H), H1498)</f>
        <v>58797</v>
      </c>
      <c r="J1498" s="11" t="str">
        <f>IF(D1498="?", "Unknown", D1498)</f>
        <v xml:space="preserve"> Other-service</v>
      </c>
    </row>
    <row r="1499" spans="1:10" x14ac:dyDescent="0.3">
      <c r="A1499" s="1" t="s">
        <v>0</v>
      </c>
      <c r="B1499" s="1" t="s">
        <v>25</v>
      </c>
      <c r="C1499" s="1" t="s">
        <v>7</v>
      </c>
      <c r="D1499" s="1" t="s">
        <v>3</v>
      </c>
      <c r="E1499" s="1" t="s">
        <v>4</v>
      </c>
      <c r="F1499" s="1" t="s">
        <v>131</v>
      </c>
      <c r="G1499" s="1" t="s">
        <v>5</v>
      </c>
      <c r="H1499" s="3">
        <v>23660</v>
      </c>
      <c r="I1499" s="9">
        <f>IF(H1499="?", AVERAGEIF(H:H, "&lt;&gt;?", H:H), H1499)</f>
        <v>23660</v>
      </c>
      <c r="J1499" s="11" t="str">
        <f>IF(D1499="?", "Unknown", D1499)</f>
        <v xml:space="preserve"> Adm-clerical</v>
      </c>
    </row>
    <row r="1500" spans="1:10" x14ac:dyDescent="0.3">
      <c r="A1500" s="2" t="s">
        <v>9</v>
      </c>
      <c r="B1500" s="2" t="s">
        <v>22</v>
      </c>
      <c r="C1500" s="2" t="s">
        <v>7</v>
      </c>
      <c r="D1500" s="2" t="s">
        <v>8</v>
      </c>
      <c r="E1500" s="2" t="s">
        <v>4</v>
      </c>
      <c r="F1500" s="2" t="s">
        <v>131</v>
      </c>
      <c r="G1500" s="2" t="s">
        <v>5</v>
      </c>
      <c r="H1500" s="3">
        <v>20681</v>
      </c>
      <c r="I1500" s="9">
        <f>IF(H1500="?", AVERAGEIF(H:H, "&lt;&gt;?", H:H), H1500)</f>
        <v>20681</v>
      </c>
      <c r="J1500" s="11" t="str">
        <f>IF(D1500="?", "Unknown", D1500)</f>
        <v xml:space="preserve"> Exec-managerial</v>
      </c>
    </row>
    <row r="1501" spans="1:10" x14ac:dyDescent="0.3">
      <c r="A1501" s="1" t="s">
        <v>9</v>
      </c>
      <c r="B1501" s="1" t="s">
        <v>49</v>
      </c>
      <c r="C1501" s="1" t="s">
        <v>11</v>
      </c>
      <c r="D1501" s="1" t="s">
        <v>20</v>
      </c>
      <c r="E1501" s="1" t="s">
        <v>4</v>
      </c>
      <c r="F1501" s="1" t="s">
        <v>130</v>
      </c>
      <c r="G1501" s="1" t="s">
        <v>5</v>
      </c>
      <c r="H1501" s="3">
        <v>59572</v>
      </c>
      <c r="I1501" s="9">
        <f>IF(H1501="?", AVERAGEIF(H:H, "&lt;&gt;?", H:H), H1501)</f>
        <v>59572</v>
      </c>
      <c r="J1501" s="11" t="str">
        <f>IF(D1501="?", "Unknown", D1501)</f>
        <v xml:space="preserve"> Other-service</v>
      </c>
    </row>
    <row r="1502" spans="1:10" x14ac:dyDescent="0.3">
      <c r="A1502" s="2" t="s">
        <v>9</v>
      </c>
      <c r="B1502" s="2" t="s">
        <v>10</v>
      </c>
      <c r="C1502" s="2" t="s">
        <v>2</v>
      </c>
      <c r="D1502" s="2" t="s">
        <v>26</v>
      </c>
      <c r="E1502" s="2" t="s">
        <v>4</v>
      </c>
      <c r="F1502" s="2" t="s">
        <v>130</v>
      </c>
      <c r="G1502" s="2" t="s">
        <v>5</v>
      </c>
      <c r="H1502" s="3">
        <v>73638</v>
      </c>
      <c r="I1502" s="9">
        <f>IF(H1502="?", AVERAGEIF(H:H, "&lt;&gt;?", H:H), H1502)</f>
        <v>73638</v>
      </c>
      <c r="J1502" s="11" t="str">
        <f>IF(D1502="?", "Unknown", D1502)</f>
        <v xml:space="preserve"> Sales</v>
      </c>
    </row>
    <row r="1503" spans="1:10" x14ac:dyDescent="0.3">
      <c r="A1503" s="1" t="s">
        <v>47</v>
      </c>
      <c r="B1503" s="1" t="s">
        <v>1</v>
      </c>
      <c r="C1503" s="1" t="s">
        <v>7</v>
      </c>
      <c r="D1503" s="1" t="s">
        <v>15</v>
      </c>
      <c r="E1503" s="1" t="s">
        <v>4</v>
      </c>
      <c r="F1503" s="1" t="s">
        <v>131</v>
      </c>
      <c r="G1503" s="1" t="s">
        <v>5</v>
      </c>
      <c r="H1503" s="3">
        <v>15667</v>
      </c>
      <c r="I1503" s="9">
        <f>IF(H1503="?", AVERAGEIF(H:H, "&lt;&gt;?", H:H), H1503)</f>
        <v>15667</v>
      </c>
      <c r="J1503" s="11" t="str">
        <f>IF(D1503="?", "Unknown", D1503)</f>
        <v xml:space="preserve"> Prof-specialty</v>
      </c>
    </row>
    <row r="1504" spans="1:10" x14ac:dyDescent="0.3">
      <c r="A1504" s="2" t="s">
        <v>9</v>
      </c>
      <c r="B1504" s="2" t="s">
        <v>10</v>
      </c>
      <c r="C1504" s="2" t="s">
        <v>7</v>
      </c>
      <c r="D1504" s="2" t="s">
        <v>34</v>
      </c>
      <c r="E1504" s="2" t="s">
        <v>4</v>
      </c>
      <c r="F1504" s="2" t="s">
        <v>131</v>
      </c>
      <c r="G1504" s="2" t="s">
        <v>5</v>
      </c>
      <c r="H1504" s="3">
        <v>96721</v>
      </c>
      <c r="I1504" s="9">
        <f>IF(H1504="?", AVERAGEIF(H:H, "&lt;&gt;?", H:H), H1504)</f>
        <v>96721</v>
      </c>
      <c r="J1504" s="11" t="str">
        <f>IF(D1504="?", "Unknown", D1504)</f>
        <v xml:space="preserve"> Machine-op-inspct</v>
      </c>
    </row>
    <row r="1505" spans="1:10" x14ac:dyDescent="0.3">
      <c r="A1505" s="1" t="s">
        <v>9</v>
      </c>
      <c r="B1505" s="1" t="s">
        <v>10</v>
      </c>
      <c r="C1505" s="1" t="s">
        <v>11</v>
      </c>
      <c r="D1505" s="1" t="s">
        <v>20</v>
      </c>
      <c r="E1505" s="1" t="s">
        <v>14</v>
      </c>
      <c r="F1505" s="1" t="s">
        <v>130</v>
      </c>
      <c r="G1505" s="1" t="s">
        <v>5</v>
      </c>
      <c r="H1505" s="3">
        <v>86031</v>
      </c>
      <c r="I1505" s="9">
        <f>IF(H1505="?", AVERAGEIF(H:H, "&lt;&gt;?", H:H), H1505)</f>
        <v>86031</v>
      </c>
      <c r="J1505" s="11" t="str">
        <f>IF(D1505="?", "Unknown", D1505)</f>
        <v xml:space="preserve"> Other-service</v>
      </c>
    </row>
    <row r="1506" spans="1:10" x14ac:dyDescent="0.3">
      <c r="A1506" s="2" t="s">
        <v>9</v>
      </c>
      <c r="B1506" s="2" t="s">
        <v>1</v>
      </c>
      <c r="C1506" s="2" t="s">
        <v>7</v>
      </c>
      <c r="D1506" s="2" t="s">
        <v>15</v>
      </c>
      <c r="E1506" s="2" t="s">
        <v>4</v>
      </c>
      <c r="F1506" s="2" t="s">
        <v>131</v>
      </c>
      <c r="G1506" s="2" t="s">
        <v>5</v>
      </c>
      <c r="H1506" s="3">
        <v>56786</v>
      </c>
      <c r="I1506" s="9">
        <f>IF(H1506="?", AVERAGEIF(H:H, "&lt;&gt;?", H:H), H1506)</f>
        <v>56786</v>
      </c>
      <c r="J1506" s="11" t="str">
        <f>IF(D1506="?", "Unknown", D1506)</f>
        <v xml:space="preserve"> Prof-specialty</v>
      </c>
    </row>
    <row r="1507" spans="1:10" x14ac:dyDescent="0.3">
      <c r="A1507" s="1" t="s">
        <v>9</v>
      </c>
      <c r="B1507" s="1" t="s">
        <v>17</v>
      </c>
      <c r="C1507" s="1" t="s">
        <v>7</v>
      </c>
      <c r="D1507" s="1" t="s">
        <v>15</v>
      </c>
      <c r="E1507" s="1" t="s">
        <v>4</v>
      </c>
      <c r="F1507" s="1" t="s">
        <v>131</v>
      </c>
      <c r="G1507" s="1" t="s">
        <v>5</v>
      </c>
      <c r="H1507" s="3">
        <v>83089</v>
      </c>
      <c r="I1507" s="9">
        <f>IF(H1507="?", AVERAGEIF(H:H, "&lt;&gt;?", H:H), H1507)</f>
        <v>83089</v>
      </c>
      <c r="J1507" s="11" t="str">
        <f>IF(D1507="?", "Unknown", D1507)</f>
        <v xml:space="preserve"> Prof-specialty</v>
      </c>
    </row>
    <row r="1508" spans="1:10" x14ac:dyDescent="0.3">
      <c r="A1508" s="2" t="s">
        <v>0</v>
      </c>
      <c r="B1508" s="2" t="s">
        <v>17</v>
      </c>
      <c r="C1508" s="2" t="s">
        <v>7</v>
      </c>
      <c r="D1508" s="2" t="s">
        <v>15</v>
      </c>
      <c r="E1508" s="2" t="s">
        <v>4</v>
      </c>
      <c r="F1508" s="2" t="s">
        <v>131</v>
      </c>
      <c r="G1508" s="2" t="s">
        <v>5</v>
      </c>
      <c r="H1508" s="3">
        <v>30554</v>
      </c>
      <c r="I1508" s="9">
        <f>IF(H1508="?", AVERAGEIF(H:H, "&lt;&gt;?", H:H), H1508)</f>
        <v>30554</v>
      </c>
      <c r="J1508" s="11" t="str">
        <f>IF(D1508="?", "Unknown", D1508)</f>
        <v xml:space="preserve"> Prof-specialty</v>
      </c>
    </row>
    <row r="1509" spans="1:10" x14ac:dyDescent="0.3">
      <c r="A1509" s="1" t="s">
        <v>6</v>
      </c>
      <c r="B1509" s="1" t="s">
        <v>45</v>
      </c>
      <c r="C1509" s="1" t="s">
        <v>7</v>
      </c>
      <c r="D1509" s="1" t="s">
        <v>15</v>
      </c>
      <c r="E1509" s="1" t="s">
        <v>4</v>
      </c>
      <c r="F1509" s="1" t="s">
        <v>130</v>
      </c>
      <c r="G1509" s="1" t="s">
        <v>5</v>
      </c>
      <c r="H1509" s="3">
        <v>24160</v>
      </c>
      <c r="I1509" s="9">
        <f>IF(H1509="?", AVERAGEIF(H:H, "&lt;&gt;?", H:H), H1509)</f>
        <v>24160</v>
      </c>
      <c r="J1509" s="11" t="str">
        <f>IF(D1509="?", "Unknown", D1509)</f>
        <v xml:space="preserve"> Prof-specialty</v>
      </c>
    </row>
    <row r="1510" spans="1:10" x14ac:dyDescent="0.3">
      <c r="A1510" s="2" t="s">
        <v>47</v>
      </c>
      <c r="B1510" s="2" t="s">
        <v>10</v>
      </c>
      <c r="C1510" s="2" t="s">
        <v>7</v>
      </c>
      <c r="D1510" s="2" t="s">
        <v>3</v>
      </c>
      <c r="E1510" s="2" t="s">
        <v>4</v>
      </c>
      <c r="F1510" s="2" t="s">
        <v>130</v>
      </c>
      <c r="G1510" s="2" t="s">
        <v>5</v>
      </c>
      <c r="H1510" s="3">
        <v>71809</v>
      </c>
      <c r="I1510" s="9">
        <f>IF(H1510="?", AVERAGEIF(H:H, "&lt;&gt;?", H:H), H1510)</f>
        <v>71809</v>
      </c>
      <c r="J1510" s="11" t="str">
        <f>IF(D1510="?", "Unknown", D1510)</f>
        <v xml:space="preserve"> Adm-clerical</v>
      </c>
    </row>
    <row r="1511" spans="1:10" x14ac:dyDescent="0.3">
      <c r="A1511" s="1" t="s">
        <v>9</v>
      </c>
      <c r="B1511" s="1" t="s">
        <v>22</v>
      </c>
      <c r="C1511" s="1" t="s">
        <v>7</v>
      </c>
      <c r="D1511" s="1" t="s">
        <v>34</v>
      </c>
      <c r="E1511" s="1" t="s">
        <v>14</v>
      </c>
      <c r="F1511" s="1" t="s">
        <v>131</v>
      </c>
      <c r="G1511" s="1" t="s">
        <v>5</v>
      </c>
      <c r="H1511" s="3">
        <v>41557</v>
      </c>
      <c r="I1511" s="9">
        <f>IF(H1511="?", AVERAGEIF(H:H, "&lt;&gt;?", H:H), H1511)</f>
        <v>41557</v>
      </c>
      <c r="J1511" s="11" t="str">
        <f>IF(D1511="?", "Unknown", D1511)</f>
        <v xml:space="preserve"> Machine-op-inspct</v>
      </c>
    </row>
    <row r="1512" spans="1:10" x14ac:dyDescent="0.3">
      <c r="A1512" s="2" t="s">
        <v>9</v>
      </c>
      <c r="B1512" s="2" t="s">
        <v>10</v>
      </c>
      <c r="C1512" s="2" t="s">
        <v>7</v>
      </c>
      <c r="D1512" s="2" t="s">
        <v>26</v>
      </c>
      <c r="E1512" s="2" t="s">
        <v>4</v>
      </c>
      <c r="F1512" s="2" t="s">
        <v>131</v>
      </c>
      <c r="G1512" s="2" t="s">
        <v>5</v>
      </c>
      <c r="H1512" s="3">
        <v>62956</v>
      </c>
      <c r="I1512" s="9">
        <f>IF(H1512="?", AVERAGEIF(H:H, "&lt;&gt;?", H:H), H1512)</f>
        <v>62956</v>
      </c>
      <c r="J1512" s="11" t="str">
        <f>IF(D1512="?", "Unknown", D1512)</f>
        <v xml:space="preserve"> Sales</v>
      </c>
    </row>
    <row r="1513" spans="1:10" x14ac:dyDescent="0.3">
      <c r="A1513" s="1" t="s">
        <v>9</v>
      </c>
      <c r="B1513" s="1" t="s">
        <v>1</v>
      </c>
      <c r="C1513" s="1" t="s">
        <v>7</v>
      </c>
      <c r="D1513" s="1" t="s">
        <v>8</v>
      </c>
      <c r="E1513" s="1" t="s">
        <v>4</v>
      </c>
      <c r="F1513" s="1" t="s">
        <v>131</v>
      </c>
      <c r="G1513" s="1" t="s">
        <v>5</v>
      </c>
      <c r="H1513" s="3">
        <v>75864</v>
      </c>
      <c r="I1513" s="9">
        <f>IF(H1513="?", AVERAGEIF(H:H, "&lt;&gt;?", H:H), H1513)</f>
        <v>75864</v>
      </c>
      <c r="J1513" s="11" t="str">
        <f>IF(D1513="?", "Unknown", D1513)</f>
        <v xml:space="preserve"> Exec-managerial</v>
      </c>
    </row>
    <row r="1514" spans="1:10" x14ac:dyDescent="0.3">
      <c r="A1514" s="2" t="s">
        <v>9</v>
      </c>
      <c r="B1514" s="2" t="s">
        <v>49</v>
      </c>
      <c r="C1514" s="2" t="s">
        <v>11</v>
      </c>
      <c r="D1514" s="2" t="s">
        <v>3</v>
      </c>
      <c r="E1514" s="2" t="s">
        <v>14</v>
      </c>
      <c r="F1514" s="2" t="s">
        <v>130</v>
      </c>
      <c r="G1514" s="2" t="s">
        <v>5</v>
      </c>
      <c r="H1514" s="3">
        <v>60862</v>
      </c>
      <c r="I1514" s="9">
        <f>IF(H1514="?", AVERAGEIF(H:H, "&lt;&gt;?", H:H), H1514)</f>
        <v>60862</v>
      </c>
      <c r="J1514" s="11" t="str">
        <f>IF(D1514="?", "Unknown", D1514)</f>
        <v xml:space="preserve"> Adm-clerical</v>
      </c>
    </row>
    <row r="1515" spans="1:10" x14ac:dyDescent="0.3">
      <c r="A1515" s="1" t="s">
        <v>9</v>
      </c>
      <c r="B1515" s="1" t="s">
        <v>22</v>
      </c>
      <c r="C1515" s="1" t="s">
        <v>2</v>
      </c>
      <c r="D1515" s="1" t="s">
        <v>12</v>
      </c>
      <c r="E1515" s="1" t="s">
        <v>4</v>
      </c>
      <c r="F1515" s="1" t="s">
        <v>131</v>
      </c>
      <c r="G1515" s="1" t="s">
        <v>5</v>
      </c>
      <c r="H1515" s="3">
        <v>52863</v>
      </c>
      <c r="I1515" s="9">
        <f>IF(H1515="?", AVERAGEIF(H:H, "&lt;&gt;?", H:H), H1515)</f>
        <v>52863</v>
      </c>
      <c r="J1515" s="11" t="str">
        <f>IF(D1515="?", "Unknown", D1515)</f>
        <v xml:space="preserve"> Handlers-cleaners</v>
      </c>
    </row>
    <row r="1516" spans="1:10" x14ac:dyDescent="0.3">
      <c r="A1516" s="2" t="s">
        <v>6</v>
      </c>
      <c r="B1516" s="2" t="s">
        <v>18</v>
      </c>
      <c r="C1516" s="2" t="s">
        <v>7</v>
      </c>
      <c r="D1516" s="2" t="s">
        <v>28</v>
      </c>
      <c r="E1516" s="2" t="s">
        <v>4</v>
      </c>
      <c r="F1516" s="2" t="s">
        <v>131</v>
      </c>
      <c r="G1516" s="2" t="s">
        <v>5</v>
      </c>
      <c r="H1516" s="3">
        <v>90183</v>
      </c>
      <c r="I1516" s="9">
        <f>IF(H1516="?", AVERAGEIF(H:H, "&lt;&gt;?", H:H), H1516)</f>
        <v>90183</v>
      </c>
      <c r="J1516" s="11" t="str">
        <f>IF(D1516="?", "Unknown", D1516)</f>
        <v xml:space="preserve"> Craft-repair</v>
      </c>
    </row>
    <row r="1517" spans="1:10" x14ac:dyDescent="0.3">
      <c r="A1517" s="1" t="s">
        <v>6</v>
      </c>
      <c r="B1517" s="1" t="s">
        <v>10</v>
      </c>
      <c r="C1517" s="1" t="s">
        <v>2</v>
      </c>
      <c r="D1517" s="1" t="s">
        <v>26</v>
      </c>
      <c r="E1517" s="1" t="s">
        <v>4</v>
      </c>
      <c r="F1517" s="1" t="s">
        <v>131</v>
      </c>
      <c r="G1517" s="1" t="s">
        <v>5</v>
      </c>
      <c r="H1517" s="3">
        <v>51842</v>
      </c>
      <c r="I1517" s="9">
        <f>IF(H1517="?", AVERAGEIF(H:H, "&lt;&gt;?", H:H), H1517)</f>
        <v>51842</v>
      </c>
      <c r="J1517" s="11" t="str">
        <f>IF(D1517="?", "Unknown", D1517)</f>
        <v xml:space="preserve"> Sales</v>
      </c>
    </row>
    <row r="1518" spans="1:10" x14ac:dyDescent="0.3">
      <c r="A1518" s="2" t="s">
        <v>39</v>
      </c>
      <c r="B1518" s="2" t="s">
        <v>10</v>
      </c>
      <c r="C1518" s="2" t="s">
        <v>7</v>
      </c>
      <c r="D1518" s="2" t="s">
        <v>41</v>
      </c>
      <c r="E1518" s="2" t="s">
        <v>4</v>
      </c>
      <c r="F1518" s="2" t="s">
        <v>131</v>
      </c>
      <c r="G1518" s="2" t="s">
        <v>5</v>
      </c>
      <c r="H1518" s="3">
        <v>47548</v>
      </c>
      <c r="I1518" s="9">
        <f>IF(H1518="?", AVERAGEIF(H:H, "&lt;&gt;?", H:H), H1518)</f>
        <v>47548</v>
      </c>
      <c r="J1518" s="11" t="str">
        <f>IF(D1518="?", "Unknown", D1518)</f>
        <v xml:space="preserve"> Protective-serv</v>
      </c>
    </row>
    <row r="1519" spans="1:10" x14ac:dyDescent="0.3">
      <c r="A1519" s="1" t="s">
        <v>9</v>
      </c>
      <c r="B1519" s="1" t="s">
        <v>10</v>
      </c>
      <c r="C1519" s="1" t="s">
        <v>7</v>
      </c>
      <c r="D1519" s="1" t="s">
        <v>28</v>
      </c>
      <c r="E1519" s="1" t="s">
        <v>14</v>
      </c>
      <c r="F1519" s="1" t="s">
        <v>131</v>
      </c>
      <c r="G1519" s="1" t="s">
        <v>5</v>
      </c>
      <c r="H1519" s="3">
        <v>94882</v>
      </c>
      <c r="I1519" s="9">
        <f>IF(H1519="?", AVERAGEIF(H:H, "&lt;&gt;?", H:H), H1519)</f>
        <v>94882</v>
      </c>
      <c r="J1519" s="11" t="str">
        <f>IF(D1519="?", "Unknown", D1519)</f>
        <v xml:space="preserve"> Craft-repair</v>
      </c>
    </row>
    <row r="1520" spans="1:10" x14ac:dyDescent="0.3">
      <c r="A1520" s="1" t="s">
        <v>101</v>
      </c>
      <c r="B1520" s="1" t="s">
        <v>10</v>
      </c>
      <c r="C1520" s="1" t="s">
        <v>36</v>
      </c>
      <c r="D1520" s="1" t="s">
        <v>101</v>
      </c>
      <c r="E1520" s="1" t="s">
        <v>4</v>
      </c>
      <c r="F1520" s="1" t="s">
        <v>130</v>
      </c>
      <c r="G1520" s="1" t="s">
        <v>5</v>
      </c>
      <c r="H1520" s="3">
        <v>75142</v>
      </c>
      <c r="I1520" s="9">
        <f>IF(H1520="?", AVERAGEIF(H:H, "&lt;&gt;?", H:H), H1520)</f>
        <v>75142</v>
      </c>
      <c r="J1520" s="11" t="str">
        <f>IF(D1520="?", "Unknown", D1520)</f>
        <v>Unknown</v>
      </c>
    </row>
    <row r="1521" spans="1:10" x14ac:dyDescent="0.3">
      <c r="A1521" s="2" t="s">
        <v>9</v>
      </c>
      <c r="B1521" s="2" t="s">
        <v>10</v>
      </c>
      <c r="C1521" s="2" t="s">
        <v>7</v>
      </c>
      <c r="D1521" s="2" t="s">
        <v>28</v>
      </c>
      <c r="E1521" s="2" t="s">
        <v>4</v>
      </c>
      <c r="F1521" s="2" t="s">
        <v>131</v>
      </c>
      <c r="G1521" s="2" t="s">
        <v>5</v>
      </c>
      <c r="H1521" s="3">
        <v>30032</v>
      </c>
      <c r="I1521" s="9">
        <f>IF(H1521="?", AVERAGEIF(H:H, "&lt;&gt;?", H:H), H1521)</f>
        <v>30032</v>
      </c>
      <c r="J1521" s="11" t="str">
        <f>IF(D1521="?", "Unknown", D1521)</f>
        <v xml:space="preserve"> Craft-repair</v>
      </c>
    </row>
    <row r="1522" spans="1:10" x14ac:dyDescent="0.3">
      <c r="A1522" s="1" t="s">
        <v>9</v>
      </c>
      <c r="B1522" s="1" t="s">
        <v>22</v>
      </c>
      <c r="C1522" s="1" t="s">
        <v>2</v>
      </c>
      <c r="D1522" s="1" t="s">
        <v>26</v>
      </c>
      <c r="E1522" s="1" t="s">
        <v>4</v>
      </c>
      <c r="F1522" s="1" t="s">
        <v>131</v>
      </c>
      <c r="G1522" s="1" t="s">
        <v>5</v>
      </c>
      <c r="H1522" s="3">
        <v>90318</v>
      </c>
      <c r="I1522" s="9">
        <f>IF(H1522="?", AVERAGEIF(H:H, "&lt;&gt;?", H:H), H1522)</f>
        <v>90318</v>
      </c>
      <c r="J1522" s="11" t="str">
        <f>IF(D1522="?", "Unknown", D1522)</f>
        <v xml:space="preserve"> Sales</v>
      </c>
    </row>
    <row r="1523" spans="1:10" x14ac:dyDescent="0.3">
      <c r="A1523" s="2" t="s">
        <v>6</v>
      </c>
      <c r="B1523" s="2" t="s">
        <v>49</v>
      </c>
      <c r="C1523" s="2" t="s">
        <v>7</v>
      </c>
      <c r="D1523" s="2" t="s">
        <v>28</v>
      </c>
      <c r="E1523" s="2" t="s">
        <v>4</v>
      </c>
      <c r="F1523" s="2" t="s">
        <v>131</v>
      </c>
      <c r="G1523" s="2" t="s">
        <v>5</v>
      </c>
      <c r="H1523" s="3">
        <v>40911</v>
      </c>
      <c r="I1523" s="9">
        <f>IF(H1523="?", AVERAGEIF(H:H, "&lt;&gt;?", H:H), H1523)</f>
        <v>40911</v>
      </c>
      <c r="J1523" s="11" t="str">
        <f>IF(D1523="?", "Unknown", D1523)</f>
        <v xml:space="preserve"> Craft-repair</v>
      </c>
    </row>
    <row r="1524" spans="1:10" x14ac:dyDescent="0.3">
      <c r="A1524" s="1" t="s">
        <v>39</v>
      </c>
      <c r="B1524" s="1" t="s">
        <v>10</v>
      </c>
      <c r="C1524" s="1" t="s">
        <v>7</v>
      </c>
      <c r="D1524" s="1" t="s">
        <v>28</v>
      </c>
      <c r="E1524" s="1" t="s">
        <v>4</v>
      </c>
      <c r="F1524" s="1" t="s">
        <v>131</v>
      </c>
      <c r="G1524" s="1" t="s">
        <v>5</v>
      </c>
      <c r="H1524" s="3">
        <v>60183</v>
      </c>
      <c r="I1524" s="9">
        <f>IF(H1524="?", AVERAGEIF(H:H, "&lt;&gt;?", H:H), H1524)</f>
        <v>60183</v>
      </c>
      <c r="J1524" s="11" t="str">
        <f>IF(D1524="?", "Unknown", D1524)</f>
        <v xml:space="preserve"> Craft-repair</v>
      </c>
    </row>
    <row r="1525" spans="1:10" x14ac:dyDescent="0.3">
      <c r="A1525" s="2" t="s">
        <v>9</v>
      </c>
      <c r="B1525" s="2" t="s">
        <v>1</v>
      </c>
      <c r="C1525" s="2" t="s">
        <v>7</v>
      </c>
      <c r="D1525" s="2" t="s">
        <v>8</v>
      </c>
      <c r="E1525" s="2" t="s">
        <v>4</v>
      </c>
      <c r="F1525" s="2" t="s">
        <v>131</v>
      </c>
      <c r="G1525" s="2" t="s">
        <v>5</v>
      </c>
      <c r="H1525" s="3">
        <v>19979</v>
      </c>
      <c r="I1525" s="9">
        <f>IF(H1525="?", AVERAGEIF(H:H, "&lt;&gt;?", H:H), H1525)</f>
        <v>19979</v>
      </c>
      <c r="J1525" s="11" t="str">
        <f>IF(D1525="?", "Unknown", D1525)</f>
        <v xml:space="preserve"> Exec-managerial</v>
      </c>
    </row>
    <row r="1526" spans="1:10" x14ac:dyDescent="0.3">
      <c r="A1526" s="1" t="s">
        <v>9</v>
      </c>
      <c r="B1526" s="1" t="s">
        <v>1</v>
      </c>
      <c r="C1526" s="1" t="s">
        <v>2</v>
      </c>
      <c r="D1526" s="1" t="s">
        <v>15</v>
      </c>
      <c r="E1526" s="1" t="s">
        <v>4</v>
      </c>
      <c r="F1526" s="1" t="s">
        <v>131</v>
      </c>
      <c r="G1526" s="1" t="s">
        <v>5</v>
      </c>
      <c r="H1526" s="3">
        <v>71955</v>
      </c>
      <c r="I1526" s="9">
        <f>IF(H1526="?", AVERAGEIF(H:H, "&lt;&gt;?", H:H), H1526)</f>
        <v>71955</v>
      </c>
      <c r="J1526" s="11" t="str">
        <f>IF(D1526="?", "Unknown", D1526)</f>
        <v xml:space="preserve"> Prof-specialty</v>
      </c>
    </row>
    <row r="1527" spans="1:10" x14ac:dyDescent="0.3">
      <c r="A1527" s="1" t="s">
        <v>9</v>
      </c>
      <c r="B1527" s="1" t="s">
        <v>10</v>
      </c>
      <c r="C1527" s="1" t="s">
        <v>7</v>
      </c>
      <c r="D1527" s="1" t="s">
        <v>12</v>
      </c>
      <c r="E1527" s="1" t="s">
        <v>14</v>
      </c>
      <c r="F1527" s="1" t="s">
        <v>131</v>
      </c>
      <c r="G1527" s="1" t="s">
        <v>5</v>
      </c>
      <c r="H1527" s="3">
        <v>40122</v>
      </c>
      <c r="I1527" s="9">
        <f>IF(H1527="?", AVERAGEIF(H:H, "&lt;&gt;?", H:H), H1527)</f>
        <v>40122</v>
      </c>
      <c r="J1527" s="11" t="str">
        <f>IF(D1527="?", "Unknown", D1527)</f>
        <v xml:space="preserve"> Handlers-cleaners</v>
      </c>
    </row>
    <row r="1528" spans="1:10" x14ac:dyDescent="0.3">
      <c r="A1528" s="1" t="s">
        <v>101</v>
      </c>
      <c r="B1528" s="2" t="s">
        <v>10</v>
      </c>
      <c r="C1528" s="2" t="s">
        <v>11</v>
      </c>
      <c r="D1528" s="1" t="s">
        <v>101</v>
      </c>
      <c r="E1528" s="2" t="s">
        <v>4</v>
      </c>
      <c r="F1528" s="2" t="s">
        <v>130</v>
      </c>
      <c r="G1528" s="2" t="s">
        <v>5</v>
      </c>
      <c r="H1528" s="3">
        <v>35989</v>
      </c>
      <c r="I1528" s="9">
        <f>IF(H1528="?", AVERAGEIF(H:H, "&lt;&gt;?", H:H), H1528)</f>
        <v>35989</v>
      </c>
      <c r="J1528" s="11" t="str">
        <f>IF(D1528="?", "Unknown", D1528)</f>
        <v>Unknown</v>
      </c>
    </row>
    <row r="1529" spans="1:10" x14ac:dyDescent="0.3">
      <c r="A1529" s="1" t="s">
        <v>47</v>
      </c>
      <c r="B1529" s="1" t="s">
        <v>22</v>
      </c>
      <c r="C1529" s="1" t="s">
        <v>7</v>
      </c>
      <c r="D1529" s="1" t="s">
        <v>26</v>
      </c>
      <c r="E1529" s="1" t="s">
        <v>4</v>
      </c>
      <c r="F1529" s="1" t="s">
        <v>131</v>
      </c>
      <c r="G1529" s="1" t="s">
        <v>5</v>
      </c>
      <c r="H1529" s="3">
        <v>53063</v>
      </c>
      <c r="I1529" s="9">
        <f>IF(H1529="?", AVERAGEIF(H:H, "&lt;&gt;?", H:H), H1529)</f>
        <v>53063</v>
      </c>
      <c r="J1529" s="11" t="str">
        <f>IF(D1529="?", "Unknown", D1529)</f>
        <v xml:space="preserve"> Sales</v>
      </c>
    </row>
    <row r="1530" spans="1:10" x14ac:dyDescent="0.3">
      <c r="A1530" s="2" t="s">
        <v>9</v>
      </c>
      <c r="B1530" s="2" t="s">
        <v>13</v>
      </c>
      <c r="C1530" s="2" t="s">
        <v>2</v>
      </c>
      <c r="D1530" s="2" t="s">
        <v>26</v>
      </c>
      <c r="E1530" s="2" t="s">
        <v>4</v>
      </c>
      <c r="F1530" s="2" t="s">
        <v>131</v>
      </c>
      <c r="G1530" s="2" t="s">
        <v>5</v>
      </c>
      <c r="H1530" s="3">
        <v>22539</v>
      </c>
      <c r="I1530" s="9">
        <f>IF(H1530="?", AVERAGEIF(H:H, "&lt;&gt;?", H:H), H1530)</f>
        <v>22539</v>
      </c>
      <c r="J1530" s="11" t="str">
        <f>IF(D1530="?", "Unknown", D1530)</f>
        <v xml:space="preserve"> Sales</v>
      </c>
    </row>
    <row r="1531" spans="1:10" x14ac:dyDescent="0.3">
      <c r="A1531" s="1" t="s">
        <v>9</v>
      </c>
      <c r="B1531" s="1" t="s">
        <v>10</v>
      </c>
      <c r="C1531" s="1" t="s">
        <v>7</v>
      </c>
      <c r="D1531" s="1" t="s">
        <v>3</v>
      </c>
      <c r="E1531" s="1" t="s">
        <v>4</v>
      </c>
      <c r="F1531" s="1" t="s">
        <v>131</v>
      </c>
      <c r="G1531" s="1" t="s">
        <v>5</v>
      </c>
      <c r="H1531" s="3">
        <v>75019</v>
      </c>
      <c r="I1531" s="9">
        <f>IF(H1531="?", AVERAGEIF(H:H, "&lt;&gt;?", H:H), H1531)</f>
        <v>75019</v>
      </c>
      <c r="J1531" s="11" t="str">
        <f>IF(D1531="?", "Unknown", D1531)</f>
        <v xml:space="preserve"> Adm-clerical</v>
      </c>
    </row>
    <row r="1532" spans="1:10" x14ac:dyDescent="0.3">
      <c r="A1532" s="2" t="s">
        <v>9</v>
      </c>
      <c r="B1532" s="2" t="s">
        <v>45</v>
      </c>
      <c r="C1532" s="2" t="s">
        <v>7</v>
      </c>
      <c r="D1532" s="2" t="s">
        <v>15</v>
      </c>
      <c r="E1532" s="2" t="s">
        <v>4</v>
      </c>
      <c r="F1532" s="2" t="s">
        <v>131</v>
      </c>
      <c r="G1532" s="2" t="s">
        <v>5</v>
      </c>
      <c r="H1532" s="3">
        <v>82286</v>
      </c>
      <c r="I1532" s="9">
        <f>IF(H1532="?", AVERAGEIF(H:H, "&lt;&gt;?", H:H), H1532)</f>
        <v>82286</v>
      </c>
      <c r="J1532" s="11" t="str">
        <f>IF(D1532="?", "Unknown", D1532)</f>
        <v xml:space="preserve"> Prof-specialty</v>
      </c>
    </row>
    <row r="1533" spans="1:10" x14ac:dyDescent="0.3">
      <c r="A1533" s="1" t="s">
        <v>9</v>
      </c>
      <c r="B1533" s="1" t="s">
        <v>25</v>
      </c>
      <c r="C1533" s="1" t="s">
        <v>7</v>
      </c>
      <c r="D1533" s="1" t="s">
        <v>26</v>
      </c>
      <c r="E1533" s="1" t="s">
        <v>4</v>
      </c>
      <c r="F1533" s="1" t="s">
        <v>131</v>
      </c>
      <c r="G1533" s="1" t="s">
        <v>5</v>
      </c>
      <c r="H1533" s="3">
        <v>40286</v>
      </c>
      <c r="I1533" s="9">
        <f>IF(H1533="?", AVERAGEIF(H:H, "&lt;&gt;?", H:H), H1533)</f>
        <v>40286</v>
      </c>
      <c r="J1533" s="11" t="str">
        <f>IF(D1533="?", "Unknown", D1533)</f>
        <v xml:space="preserve"> Sales</v>
      </c>
    </row>
    <row r="1534" spans="1:10" x14ac:dyDescent="0.3">
      <c r="A1534" s="2" t="s">
        <v>9</v>
      </c>
      <c r="B1534" s="2" t="s">
        <v>22</v>
      </c>
      <c r="C1534" s="2" t="s">
        <v>2</v>
      </c>
      <c r="D1534" s="2" t="s">
        <v>8</v>
      </c>
      <c r="E1534" s="2" t="s">
        <v>4</v>
      </c>
      <c r="F1534" s="2" t="s">
        <v>131</v>
      </c>
      <c r="G1534" s="2" t="s">
        <v>5</v>
      </c>
      <c r="H1534" s="3">
        <v>84678</v>
      </c>
      <c r="I1534" s="9">
        <f>IF(H1534="?", AVERAGEIF(H:H, "&lt;&gt;?", H:H), H1534)</f>
        <v>84678</v>
      </c>
      <c r="J1534" s="11" t="str">
        <f>IF(D1534="?", "Unknown", D1534)</f>
        <v xml:space="preserve"> Exec-managerial</v>
      </c>
    </row>
    <row r="1535" spans="1:10" x14ac:dyDescent="0.3">
      <c r="A1535" s="1" t="s">
        <v>9</v>
      </c>
      <c r="B1535" s="1" t="s">
        <v>29</v>
      </c>
      <c r="C1535" s="1" t="s">
        <v>7</v>
      </c>
      <c r="D1535" s="1" t="s">
        <v>28</v>
      </c>
      <c r="E1535" s="1" t="s">
        <v>4</v>
      </c>
      <c r="F1535" s="1" t="s">
        <v>131</v>
      </c>
      <c r="G1535" s="1" t="s">
        <v>5</v>
      </c>
      <c r="H1535" s="3">
        <v>30454</v>
      </c>
      <c r="I1535" s="9">
        <f>IF(H1535="?", AVERAGEIF(H:H, "&lt;&gt;?", H:H), H1535)</f>
        <v>30454</v>
      </c>
      <c r="J1535" s="11" t="str">
        <f>IF(D1535="?", "Unknown", D1535)</f>
        <v xml:space="preserve"> Craft-repair</v>
      </c>
    </row>
    <row r="1536" spans="1:10" x14ac:dyDescent="0.3">
      <c r="A1536" s="2" t="s">
        <v>9</v>
      </c>
      <c r="B1536" s="2" t="s">
        <v>22</v>
      </c>
      <c r="C1536" s="2" t="s">
        <v>2</v>
      </c>
      <c r="D1536" s="2" t="s">
        <v>26</v>
      </c>
      <c r="E1536" s="2" t="s">
        <v>4</v>
      </c>
      <c r="F1536" s="2" t="s">
        <v>131</v>
      </c>
      <c r="G1536" s="2" t="s">
        <v>5</v>
      </c>
      <c r="H1536" s="3">
        <v>54126</v>
      </c>
      <c r="I1536" s="9">
        <f>IF(H1536="?", AVERAGEIF(H:H, "&lt;&gt;?", H:H), H1536)</f>
        <v>54126</v>
      </c>
      <c r="J1536" s="11" t="str">
        <f>IF(D1536="?", "Unknown", D1536)</f>
        <v xml:space="preserve"> Sales</v>
      </c>
    </row>
    <row r="1537" spans="1:10" x14ac:dyDescent="0.3">
      <c r="A1537" s="2" t="s">
        <v>9</v>
      </c>
      <c r="B1537" s="2" t="s">
        <v>17</v>
      </c>
      <c r="C1537" s="2" t="s">
        <v>11</v>
      </c>
      <c r="D1537" s="2" t="s">
        <v>8</v>
      </c>
      <c r="E1537" s="2" t="s">
        <v>4</v>
      </c>
      <c r="F1537" s="2" t="s">
        <v>131</v>
      </c>
      <c r="G1537" s="2" t="s">
        <v>5</v>
      </c>
      <c r="H1537" s="3">
        <v>82636</v>
      </c>
      <c r="I1537" s="9">
        <f>IF(H1537="?", AVERAGEIF(H:H, "&lt;&gt;?", H:H), H1537)</f>
        <v>82636</v>
      </c>
      <c r="J1537" s="11" t="str">
        <f>IF(D1537="?", "Unknown", D1537)</f>
        <v xml:space="preserve"> Exec-managerial</v>
      </c>
    </row>
    <row r="1538" spans="1:10" x14ac:dyDescent="0.3">
      <c r="A1538" s="2" t="s">
        <v>9</v>
      </c>
      <c r="B1538" s="2" t="s">
        <v>22</v>
      </c>
      <c r="C1538" s="2" t="s">
        <v>2</v>
      </c>
      <c r="D1538" s="2" t="s">
        <v>28</v>
      </c>
      <c r="E1538" s="2" t="s">
        <v>4</v>
      </c>
      <c r="F1538" s="2" t="s">
        <v>131</v>
      </c>
      <c r="G1538" s="2" t="s">
        <v>5</v>
      </c>
      <c r="H1538" s="3">
        <v>83274</v>
      </c>
      <c r="I1538" s="9">
        <f>IF(H1538="?", AVERAGEIF(H:H, "&lt;&gt;?", H:H), H1538)</f>
        <v>83274</v>
      </c>
      <c r="J1538" s="11" t="str">
        <f>IF(D1538="?", "Unknown", D1538)</f>
        <v xml:space="preserve"> Craft-repair</v>
      </c>
    </row>
    <row r="1539" spans="1:10" x14ac:dyDescent="0.3">
      <c r="A1539" s="1" t="s">
        <v>37</v>
      </c>
      <c r="B1539" s="1" t="s">
        <v>22</v>
      </c>
      <c r="C1539" s="1" t="s">
        <v>7</v>
      </c>
      <c r="D1539" s="1" t="s">
        <v>28</v>
      </c>
      <c r="E1539" s="1" t="s">
        <v>4</v>
      </c>
      <c r="F1539" s="1" t="s">
        <v>131</v>
      </c>
      <c r="G1539" s="1" t="s">
        <v>5</v>
      </c>
      <c r="H1539" s="3">
        <v>40355</v>
      </c>
      <c r="I1539" s="9">
        <f>IF(H1539="?", AVERAGEIF(H:H, "&lt;&gt;?", H:H), H1539)</f>
        <v>40355</v>
      </c>
      <c r="J1539" s="11" t="str">
        <f>IF(D1539="?", "Unknown", D1539)</f>
        <v xml:space="preserve"> Craft-repair</v>
      </c>
    </row>
    <row r="1540" spans="1:10" x14ac:dyDescent="0.3">
      <c r="A1540" s="2" t="s">
        <v>9</v>
      </c>
      <c r="B1540" s="2" t="s">
        <v>10</v>
      </c>
      <c r="C1540" s="2" t="s">
        <v>7</v>
      </c>
      <c r="D1540" s="2" t="s">
        <v>30</v>
      </c>
      <c r="E1540" s="2" t="s">
        <v>4</v>
      </c>
      <c r="F1540" s="2" t="s">
        <v>131</v>
      </c>
      <c r="G1540" s="2" t="s">
        <v>5</v>
      </c>
      <c r="H1540" s="3">
        <v>54590</v>
      </c>
      <c r="I1540" s="9">
        <f>IF(H1540="?", AVERAGEIF(H:H, "&lt;&gt;?", H:H), H1540)</f>
        <v>54590</v>
      </c>
      <c r="J1540" s="11" t="str">
        <f>IF(D1540="?", "Unknown", D1540)</f>
        <v xml:space="preserve"> Transport-moving</v>
      </c>
    </row>
    <row r="1541" spans="1:10" x14ac:dyDescent="0.3">
      <c r="A1541" s="1" t="s">
        <v>9</v>
      </c>
      <c r="B1541" s="1" t="s">
        <v>10</v>
      </c>
      <c r="C1541" s="1" t="s">
        <v>11</v>
      </c>
      <c r="D1541" s="1" t="s">
        <v>20</v>
      </c>
      <c r="E1541" s="1" t="s">
        <v>4</v>
      </c>
      <c r="F1541" s="1" t="s">
        <v>130</v>
      </c>
      <c r="G1541" s="1" t="s">
        <v>5</v>
      </c>
      <c r="H1541" s="3">
        <v>73075</v>
      </c>
      <c r="I1541" s="9">
        <f>IF(H1541="?", AVERAGEIF(H:H, "&lt;&gt;?", H:H), H1541)</f>
        <v>73075</v>
      </c>
      <c r="J1541" s="11" t="str">
        <f>IF(D1541="?", "Unknown", D1541)</f>
        <v xml:space="preserve"> Other-service</v>
      </c>
    </row>
    <row r="1542" spans="1:10" x14ac:dyDescent="0.3">
      <c r="A1542" s="2" t="s">
        <v>9</v>
      </c>
      <c r="B1542" s="2" t="s">
        <v>10</v>
      </c>
      <c r="C1542" s="2" t="s">
        <v>7</v>
      </c>
      <c r="D1542" s="2" t="s">
        <v>34</v>
      </c>
      <c r="E1542" s="2" t="s">
        <v>4</v>
      </c>
      <c r="F1542" s="2" t="s">
        <v>131</v>
      </c>
      <c r="G1542" s="2" t="s">
        <v>5</v>
      </c>
      <c r="H1542" s="3">
        <v>65182</v>
      </c>
      <c r="I1542" s="9">
        <f>IF(H1542="?", AVERAGEIF(H:H, "&lt;&gt;?", H:H), H1542)</f>
        <v>65182</v>
      </c>
      <c r="J1542" s="11" t="str">
        <f>IF(D1542="?", "Unknown", D1542)</f>
        <v xml:space="preserve"> Machine-op-inspct</v>
      </c>
    </row>
    <row r="1543" spans="1:10" x14ac:dyDescent="0.3">
      <c r="A1543" s="1" t="s">
        <v>9</v>
      </c>
      <c r="B1543" s="1" t="s">
        <v>1</v>
      </c>
      <c r="C1543" s="1" t="s">
        <v>7</v>
      </c>
      <c r="D1543" s="1" t="s">
        <v>8</v>
      </c>
      <c r="E1543" s="1" t="s">
        <v>4</v>
      </c>
      <c r="F1543" s="1" t="s">
        <v>131</v>
      </c>
      <c r="G1543" s="1" t="s">
        <v>5</v>
      </c>
      <c r="H1543" s="3">
        <v>83537</v>
      </c>
      <c r="I1543" s="9">
        <f>IF(H1543="?", AVERAGEIF(H:H, "&lt;&gt;?", H:H), H1543)</f>
        <v>83537</v>
      </c>
      <c r="J1543" s="11" t="str">
        <f>IF(D1543="?", "Unknown", D1543)</f>
        <v xml:space="preserve"> Exec-managerial</v>
      </c>
    </row>
    <row r="1544" spans="1:10" x14ac:dyDescent="0.3">
      <c r="A1544" s="2" t="s">
        <v>9</v>
      </c>
      <c r="B1544" s="2" t="s">
        <v>10</v>
      </c>
      <c r="C1544" s="2" t="s">
        <v>7</v>
      </c>
      <c r="D1544" s="2" t="s">
        <v>34</v>
      </c>
      <c r="E1544" s="2" t="s">
        <v>4</v>
      </c>
      <c r="F1544" s="2" t="s">
        <v>130</v>
      </c>
      <c r="G1544" s="2" t="s">
        <v>5</v>
      </c>
      <c r="H1544" s="3">
        <v>79982</v>
      </c>
      <c r="I1544" s="9">
        <f>IF(H1544="?", AVERAGEIF(H:H, "&lt;&gt;?", H:H), H1544)</f>
        <v>79982</v>
      </c>
      <c r="J1544" s="11" t="str">
        <f>IF(D1544="?", "Unknown", D1544)</f>
        <v xml:space="preserve"> Machine-op-inspct</v>
      </c>
    </row>
    <row r="1545" spans="1:10" x14ac:dyDescent="0.3">
      <c r="A1545" s="1" t="s">
        <v>6</v>
      </c>
      <c r="B1545" s="1" t="s">
        <v>10</v>
      </c>
      <c r="C1545" s="1" t="s">
        <v>2</v>
      </c>
      <c r="D1545" s="1" t="s">
        <v>30</v>
      </c>
      <c r="E1545" s="1" t="s">
        <v>4</v>
      </c>
      <c r="F1545" s="1" t="s">
        <v>131</v>
      </c>
      <c r="G1545" s="1" t="s">
        <v>5</v>
      </c>
      <c r="H1545" s="3">
        <v>19435</v>
      </c>
      <c r="I1545" s="9">
        <f>IF(H1545="?", AVERAGEIF(H:H, "&lt;&gt;?", H:H), H1545)</f>
        <v>19435</v>
      </c>
      <c r="J1545" s="11" t="str">
        <f>IF(D1545="?", "Unknown", D1545)</f>
        <v xml:space="preserve"> Transport-moving</v>
      </c>
    </row>
    <row r="1546" spans="1:10" x14ac:dyDescent="0.3">
      <c r="A1546" s="2" t="s">
        <v>9</v>
      </c>
      <c r="B1546" s="2" t="s">
        <v>10</v>
      </c>
      <c r="C1546" s="2" t="s">
        <v>7</v>
      </c>
      <c r="D1546" s="2" t="s">
        <v>8</v>
      </c>
      <c r="E1546" s="2" t="s">
        <v>4</v>
      </c>
      <c r="F1546" s="2" t="s">
        <v>131</v>
      </c>
      <c r="G1546" s="2" t="s">
        <v>5</v>
      </c>
      <c r="H1546" s="3">
        <v>93873</v>
      </c>
      <c r="I1546" s="9">
        <f>IF(H1546="?", AVERAGEIF(H:H, "&lt;&gt;?", H:H), H1546)</f>
        <v>93873</v>
      </c>
      <c r="J1546" s="11" t="str">
        <f>IF(D1546="?", "Unknown", D1546)</f>
        <v xml:space="preserve"> Exec-managerial</v>
      </c>
    </row>
    <row r="1547" spans="1:10" x14ac:dyDescent="0.3">
      <c r="A1547" s="1" t="s">
        <v>9</v>
      </c>
      <c r="B1547" s="1" t="s">
        <v>10</v>
      </c>
      <c r="C1547" s="1" t="s">
        <v>2</v>
      </c>
      <c r="D1547" s="1" t="s">
        <v>20</v>
      </c>
      <c r="E1547" s="1" t="s">
        <v>14</v>
      </c>
      <c r="F1547" s="1" t="s">
        <v>130</v>
      </c>
      <c r="G1547" s="1" t="s">
        <v>5</v>
      </c>
      <c r="H1547" s="3">
        <v>89928</v>
      </c>
      <c r="I1547" s="9">
        <f>IF(H1547="?", AVERAGEIF(H:H, "&lt;&gt;?", H:H), H1547)</f>
        <v>89928</v>
      </c>
      <c r="J1547" s="11" t="str">
        <f>IF(D1547="?", "Unknown", D1547)</f>
        <v xml:space="preserve"> Other-service</v>
      </c>
    </row>
    <row r="1548" spans="1:10" x14ac:dyDescent="0.3">
      <c r="A1548" s="2" t="s">
        <v>9</v>
      </c>
      <c r="B1548" s="2" t="s">
        <v>10</v>
      </c>
      <c r="C1548" s="2" t="s">
        <v>7</v>
      </c>
      <c r="D1548" s="2" t="s">
        <v>8</v>
      </c>
      <c r="E1548" s="2" t="s">
        <v>4</v>
      </c>
      <c r="F1548" s="2" t="s">
        <v>131</v>
      </c>
      <c r="G1548" s="2" t="s">
        <v>5</v>
      </c>
      <c r="H1548" s="3">
        <v>22587</v>
      </c>
      <c r="I1548" s="9">
        <f>IF(H1548="?", AVERAGEIF(H:H, "&lt;&gt;?", H:H), H1548)</f>
        <v>22587</v>
      </c>
      <c r="J1548" s="11" t="str">
        <f>IF(D1548="?", "Unknown", D1548)</f>
        <v xml:space="preserve"> Exec-managerial</v>
      </c>
    </row>
    <row r="1549" spans="1:10" x14ac:dyDescent="0.3">
      <c r="A1549" s="2" t="s">
        <v>9</v>
      </c>
      <c r="B1549" s="2" t="s">
        <v>35</v>
      </c>
      <c r="C1549" s="2" t="s">
        <v>7</v>
      </c>
      <c r="D1549" s="2" t="s">
        <v>15</v>
      </c>
      <c r="E1549" s="2" t="s">
        <v>4</v>
      </c>
      <c r="F1549" s="2" t="s">
        <v>131</v>
      </c>
      <c r="G1549" s="2" t="s">
        <v>5</v>
      </c>
      <c r="H1549" s="3">
        <v>93774</v>
      </c>
      <c r="I1549" s="9">
        <f>IF(H1549="?", AVERAGEIF(H:H, "&lt;&gt;?", H:H), H1549)</f>
        <v>93774</v>
      </c>
      <c r="J1549" s="11" t="str">
        <f>IF(D1549="?", "Unknown", D1549)</f>
        <v xml:space="preserve"> Prof-specialty</v>
      </c>
    </row>
    <row r="1550" spans="1:10" x14ac:dyDescent="0.3">
      <c r="A1550" s="1" t="s">
        <v>9</v>
      </c>
      <c r="B1550" s="1" t="s">
        <v>10</v>
      </c>
      <c r="C1550" s="1" t="s">
        <v>2</v>
      </c>
      <c r="D1550" s="1" t="s">
        <v>20</v>
      </c>
      <c r="E1550" s="1" t="s">
        <v>4</v>
      </c>
      <c r="F1550" s="1" t="s">
        <v>130</v>
      </c>
      <c r="G1550" s="1" t="s">
        <v>5</v>
      </c>
      <c r="H1550" s="3">
        <v>27839</v>
      </c>
      <c r="I1550" s="9">
        <f>IF(H1550="?", AVERAGEIF(H:H, "&lt;&gt;?", H:H), H1550)</f>
        <v>27839</v>
      </c>
      <c r="J1550" s="11" t="str">
        <f>IF(D1550="?", "Unknown", D1550)</f>
        <v xml:space="preserve"> Other-service</v>
      </c>
    </row>
    <row r="1551" spans="1:10" x14ac:dyDescent="0.3">
      <c r="A1551" s="2" t="s">
        <v>9</v>
      </c>
      <c r="B1551" s="2" t="s">
        <v>13</v>
      </c>
      <c r="C1551" s="2" t="s">
        <v>2</v>
      </c>
      <c r="D1551" s="2" t="s">
        <v>3</v>
      </c>
      <c r="E1551" s="2" t="s">
        <v>4</v>
      </c>
      <c r="F1551" s="2" t="s">
        <v>130</v>
      </c>
      <c r="G1551" s="2" t="s">
        <v>5</v>
      </c>
      <c r="H1551" s="3">
        <v>33106</v>
      </c>
      <c r="I1551" s="9">
        <f>IF(H1551="?", AVERAGEIF(H:H, "&lt;&gt;?", H:H), H1551)</f>
        <v>33106</v>
      </c>
      <c r="J1551" s="11" t="str">
        <f>IF(D1551="?", "Unknown", D1551)</f>
        <v xml:space="preserve"> Adm-clerical</v>
      </c>
    </row>
    <row r="1552" spans="1:10" x14ac:dyDescent="0.3">
      <c r="A1552" s="1" t="s">
        <v>9</v>
      </c>
      <c r="B1552" s="1" t="s">
        <v>10</v>
      </c>
      <c r="C1552" s="1" t="s">
        <v>2</v>
      </c>
      <c r="D1552" s="1" t="s">
        <v>26</v>
      </c>
      <c r="E1552" s="1" t="s">
        <v>4</v>
      </c>
      <c r="F1552" s="1" t="s">
        <v>131</v>
      </c>
      <c r="G1552" s="1" t="s">
        <v>5</v>
      </c>
      <c r="H1552" s="3">
        <v>34467</v>
      </c>
      <c r="I1552" s="9">
        <f>IF(H1552="?", AVERAGEIF(H:H, "&lt;&gt;?", H:H), H1552)</f>
        <v>34467</v>
      </c>
      <c r="J1552" s="11" t="str">
        <f>IF(D1552="?", "Unknown", D1552)</f>
        <v xml:space="preserve"> Sales</v>
      </c>
    </row>
    <row r="1553" spans="1:10" x14ac:dyDescent="0.3">
      <c r="A1553" s="2" t="s">
        <v>0</v>
      </c>
      <c r="B1553" s="2" t="s">
        <v>10</v>
      </c>
      <c r="C1553" s="2" t="s">
        <v>7</v>
      </c>
      <c r="D1553" s="2" t="s">
        <v>8</v>
      </c>
      <c r="E1553" s="2" t="s">
        <v>4</v>
      </c>
      <c r="F1553" s="2" t="s">
        <v>130</v>
      </c>
      <c r="G1553" s="2" t="s">
        <v>5</v>
      </c>
      <c r="H1553" s="3">
        <v>33660</v>
      </c>
      <c r="I1553" s="9">
        <f>IF(H1553="?", AVERAGEIF(H:H, "&lt;&gt;?", H:H), H1553)</f>
        <v>33660</v>
      </c>
      <c r="J1553" s="11" t="str">
        <f>IF(D1553="?", "Unknown", D1553)</f>
        <v xml:space="preserve"> Exec-managerial</v>
      </c>
    </row>
    <row r="1554" spans="1:10" x14ac:dyDescent="0.3">
      <c r="A1554" s="1" t="s">
        <v>9</v>
      </c>
      <c r="B1554" s="1" t="s">
        <v>22</v>
      </c>
      <c r="C1554" s="1" t="s">
        <v>7</v>
      </c>
      <c r="D1554" s="1" t="s">
        <v>26</v>
      </c>
      <c r="E1554" s="1" t="s">
        <v>4</v>
      </c>
      <c r="F1554" s="1" t="s">
        <v>131</v>
      </c>
      <c r="G1554" s="1" t="s">
        <v>5</v>
      </c>
      <c r="H1554" s="3">
        <v>17695</v>
      </c>
      <c r="I1554" s="9">
        <f>IF(H1554="?", AVERAGEIF(H:H, "&lt;&gt;?", H:H), H1554)</f>
        <v>17695</v>
      </c>
      <c r="J1554" s="11" t="str">
        <f>IF(D1554="?", "Unknown", D1554)</f>
        <v xml:space="preserve"> Sales</v>
      </c>
    </row>
    <row r="1555" spans="1:10" x14ac:dyDescent="0.3">
      <c r="A1555" s="2" t="s">
        <v>9</v>
      </c>
      <c r="B1555" s="2" t="s">
        <v>10</v>
      </c>
      <c r="C1555" s="2" t="s">
        <v>7</v>
      </c>
      <c r="D1555" s="2" t="s">
        <v>34</v>
      </c>
      <c r="E1555" s="2" t="s">
        <v>14</v>
      </c>
      <c r="F1555" s="2" t="s">
        <v>131</v>
      </c>
      <c r="G1555" s="2" t="s">
        <v>5</v>
      </c>
      <c r="H1555" s="3">
        <v>87358</v>
      </c>
      <c r="I1555" s="9">
        <f>IF(H1555="?", AVERAGEIF(H:H, "&lt;&gt;?", H:H), H1555)</f>
        <v>87358</v>
      </c>
      <c r="J1555" s="11" t="str">
        <f>IF(D1555="?", "Unknown", D1555)</f>
        <v xml:space="preserve"> Machine-op-inspct</v>
      </c>
    </row>
    <row r="1556" spans="1:10" x14ac:dyDescent="0.3">
      <c r="A1556" s="1" t="s">
        <v>9</v>
      </c>
      <c r="B1556" s="1" t="s">
        <v>10</v>
      </c>
      <c r="C1556" s="1" t="s">
        <v>7</v>
      </c>
      <c r="D1556" s="1" t="s">
        <v>8</v>
      </c>
      <c r="E1556" s="1" t="s">
        <v>4</v>
      </c>
      <c r="F1556" s="1" t="s">
        <v>130</v>
      </c>
      <c r="G1556" s="1" t="s">
        <v>5</v>
      </c>
      <c r="H1556" s="3">
        <v>46267</v>
      </c>
      <c r="I1556" s="9">
        <f>IF(H1556="?", AVERAGEIF(H:H, "&lt;&gt;?", H:H), H1556)</f>
        <v>46267</v>
      </c>
      <c r="J1556" s="11" t="str">
        <f>IF(D1556="?", "Unknown", D1556)</f>
        <v xml:space="preserve"> Exec-managerial</v>
      </c>
    </row>
    <row r="1557" spans="1:10" x14ac:dyDescent="0.3">
      <c r="A1557" s="2" t="s">
        <v>9</v>
      </c>
      <c r="B1557" s="2" t="s">
        <v>22</v>
      </c>
      <c r="C1557" s="2" t="s">
        <v>7</v>
      </c>
      <c r="D1557" s="2" t="s">
        <v>12</v>
      </c>
      <c r="E1557" s="2" t="s">
        <v>4</v>
      </c>
      <c r="F1557" s="2" t="s">
        <v>131</v>
      </c>
      <c r="G1557" s="2" t="s">
        <v>5</v>
      </c>
      <c r="H1557" s="3">
        <v>89105</v>
      </c>
      <c r="I1557" s="9">
        <f>IF(H1557="?", AVERAGEIF(H:H, "&lt;&gt;?", H:H), H1557)</f>
        <v>89105</v>
      </c>
      <c r="J1557" s="11" t="str">
        <f>IF(D1557="?", "Unknown", D1557)</f>
        <v xml:space="preserve"> Handlers-cleaners</v>
      </c>
    </row>
    <row r="1558" spans="1:10" x14ac:dyDescent="0.3">
      <c r="A1558" s="1" t="s">
        <v>9</v>
      </c>
      <c r="B1558" s="1" t="s">
        <v>10</v>
      </c>
      <c r="C1558" s="1" t="s">
        <v>11</v>
      </c>
      <c r="D1558" s="1" t="s">
        <v>28</v>
      </c>
      <c r="E1558" s="1" t="s">
        <v>4</v>
      </c>
      <c r="F1558" s="1" t="s">
        <v>131</v>
      </c>
      <c r="G1558" s="1" t="s">
        <v>5</v>
      </c>
      <c r="H1558" s="3">
        <v>80512</v>
      </c>
      <c r="I1558" s="9">
        <f>IF(H1558="?", AVERAGEIF(H:H, "&lt;&gt;?", H:H), H1558)</f>
        <v>80512</v>
      </c>
      <c r="J1558" s="11" t="str">
        <f>IF(D1558="?", "Unknown", D1558)</f>
        <v xml:space="preserve"> Craft-repair</v>
      </c>
    </row>
    <row r="1559" spans="1:10" x14ac:dyDescent="0.3">
      <c r="A1559" s="2" t="s">
        <v>9</v>
      </c>
      <c r="B1559" s="2" t="s">
        <v>17</v>
      </c>
      <c r="C1559" s="2" t="s">
        <v>7</v>
      </c>
      <c r="D1559" s="2" t="s">
        <v>15</v>
      </c>
      <c r="E1559" s="2" t="s">
        <v>4</v>
      </c>
      <c r="F1559" s="2" t="s">
        <v>131</v>
      </c>
      <c r="G1559" s="2" t="s">
        <v>5</v>
      </c>
      <c r="H1559" s="3">
        <v>50977</v>
      </c>
      <c r="I1559" s="9">
        <f>IF(H1559="?", AVERAGEIF(H:H, "&lt;&gt;?", H:H), H1559)</f>
        <v>50977</v>
      </c>
      <c r="J1559" s="11" t="str">
        <f>IF(D1559="?", "Unknown", D1559)</f>
        <v xml:space="preserve"> Prof-specialty</v>
      </c>
    </row>
    <row r="1560" spans="1:10" x14ac:dyDescent="0.3">
      <c r="A1560" s="1" t="s">
        <v>9</v>
      </c>
      <c r="B1560" s="1" t="s">
        <v>22</v>
      </c>
      <c r="C1560" s="1" t="s">
        <v>11</v>
      </c>
      <c r="D1560" s="1" t="s">
        <v>3</v>
      </c>
      <c r="E1560" s="1" t="s">
        <v>14</v>
      </c>
      <c r="F1560" s="1" t="s">
        <v>130</v>
      </c>
      <c r="G1560" s="1" t="s">
        <v>5</v>
      </c>
      <c r="H1560" s="3">
        <v>84785</v>
      </c>
      <c r="I1560" s="9">
        <f>IF(H1560="?", AVERAGEIF(H:H, "&lt;&gt;?", H:H), H1560)</f>
        <v>84785</v>
      </c>
      <c r="J1560" s="11" t="str">
        <f>IF(D1560="?", "Unknown", D1560)</f>
        <v xml:space="preserve"> Adm-clerical</v>
      </c>
    </row>
    <row r="1561" spans="1:10" x14ac:dyDescent="0.3">
      <c r="A1561" s="2" t="s">
        <v>9</v>
      </c>
      <c r="B1561" s="2" t="s">
        <v>22</v>
      </c>
      <c r="C1561" s="2" t="s">
        <v>2</v>
      </c>
      <c r="D1561" s="2" t="s">
        <v>20</v>
      </c>
      <c r="E1561" s="2" t="s">
        <v>4</v>
      </c>
      <c r="F1561" s="2" t="s">
        <v>130</v>
      </c>
      <c r="G1561" s="2" t="s">
        <v>5</v>
      </c>
      <c r="H1561" s="3">
        <v>36400</v>
      </c>
      <c r="I1561" s="9">
        <f>IF(H1561="?", AVERAGEIF(H:H, "&lt;&gt;?", H:H), H1561)</f>
        <v>36400</v>
      </c>
      <c r="J1561" s="11" t="str">
        <f>IF(D1561="?", "Unknown", D1561)</f>
        <v xml:space="preserve"> Other-service</v>
      </c>
    </row>
    <row r="1562" spans="1:10" x14ac:dyDescent="0.3">
      <c r="A1562" s="1" t="s">
        <v>9</v>
      </c>
      <c r="B1562" s="1" t="s">
        <v>22</v>
      </c>
      <c r="C1562" s="1" t="s">
        <v>7</v>
      </c>
      <c r="D1562" s="1" t="s">
        <v>12</v>
      </c>
      <c r="E1562" s="1" t="s">
        <v>4</v>
      </c>
      <c r="F1562" s="1" t="s">
        <v>131</v>
      </c>
      <c r="G1562" s="1" t="s">
        <v>5</v>
      </c>
      <c r="H1562" s="3">
        <v>62774</v>
      </c>
      <c r="I1562" s="9">
        <f>IF(H1562="?", AVERAGEIF(H:H, "&lt;&gt;?", H:H), H1562)</f>
        <v>62774</v>
      </c>
      <c r="J1562" s="11" t="str">
        <f>IF(D1562="?", "Unknown", D1562)</f>
        <v xml:space="preserve"> Handlers-cleaners</v>
      </c>
    </row>
    <row r="1563" spans="1:10" x14ac:dyDescent="0.3">
      <c r="A1563" s="2" t="s">
        <v>9</v>
      </c>
      <c r="B1563" s="2" t="s">
        <v>10</v>
      </c>
      <c r="C1563" s="2" t="s">
        <v>11</v>
      </c>
      <c r="D1563" s="2" t="s">
        <v>28</v>
      </c>
      <c r="E1563" s="2" t="s">
        <v>4</v>
      </c>
      <c r="F1563" s="2" t="s">
        <v>130</v>
      </c>
      <c r="G1563" s="2" t="s">
        <v>5</v>
      </c>
      <c r="H1563" s="3">
        <v>78549</v>
      </c>
      <c r="I1563" s="9">
        <f>IF(H1563="?", AVERAGEIF(H:H, "&lt;&gt;?", H:H), H1563)</f>
        <v>78549</v>
      </c>
      <c r="J1563" s="11" t="str">
        <f>IF(D1563="?", "Unknown", D1563)</f>
        <v xml:space="preserve"> Craft-repair</v>
      </c>
    </row>
    <row r="1564" spans="1:10" x14ac:dyDescent="0.3">
      <c r="A1564" s="1" t="s">
        <v>101</v>
      </c>
      <c r="B1564" s="1" t="s">
        <v>22</v>
      </c>
      <c r="C1564" s="1" t="s">
        <v>11</v>
      </c>
      <c r="D1564" s="1" t="s">
        <v>101</v>
      </c>
      <c r="E1564" s="1" t="s">
        <v>4</v>
      </c>
      <c r="F1564" s="1" t="s">
        <v>130</v>
      </c>
      <c r="G1564" s="1" t="s">
        <v>5</v>
      </c>
      <c r="H1564" s="3">
        <v>77788</v>
      </c>
      <c r="I1564" s="9">
        <f>IF(H1564="?", AVERAGEIF(H:H, "&lt;&gt;?", H:H), H1564)</f>
        <v>77788</v>
      </c>
      <c r="J1564" s="11" t="str">
        <f>IF(D1564="?", "Unknown", D1564)</f>
        <v>Unknown</v>
      </c>
    </row>
    <row r="1565" spans="1:10" x14ac:dyDescent="0.3">
      <c r="A1565" s="2" t="s">
        <v>9</v>
      </c>
      <c r="B1565" s="2" t="s">
        <v>10</v>
      </c>
      <c r="C1565" s="2" t="s">
        <v>2</v>
      </c>
      <c r="D1565" s="2" t="s">
        <v>34</v>
      </c>
      <c r="E1565" s="2" t="s">
        <v>4</v>
      </c>
      <c r="F1565" s="2" t="s">
        <v>131</v>
      </c>
      <c r="G1565" s="2" t="s">
        <v>5</v>
      </c>
      <c r="H1565" s="3">
        <v>50304</v>
      </c>
      <c r="I1565" s="9">
        <f>IF(H1565="?", AVERAGEIF(H:H, "&lt;&gt;?", H:H), H1565)</f>
        <v>50304</v>
      </c>
      <c r="J1565" s="11" t="str">
        <f>IF(D1565="?", "Unknown", D1565)</f>
        <v xml:space="preserve"> Machine-op-inspct</v>
      </c>
    </row>
    <row r="1566" spans="1:10" x14ac:dyDescent="0.3">
      <c r="A1566" s="1" t="s">
        <v>9</v>
      </c>
      <c r="B1566" s="1" t="s">
        <v>10</v>
      </c>
      <c r="C1566" s="1" t="s">
        <v>7</v>
      </c>
      <c r="D1566" s="1" t="s">
        <v>28</v>
      </c>
      <c r="E1566" s="1" t="s">
        <v>4</v>
      </c>
      <c r="F1566" s="1" t="s">
        <v>131</v>
      </c>
      <c r="G1566" s="1" t="s">
        <v>5</v>
      </c>
      <c r="H1566" s="3">
        <v>50774</v>
      </c>
      <c r="I1566" s="9">
        <f>IF(H1566="?", AVERAGEIF(H:H, "&lt;&gt;?", H:H), H1566)</f>
        <v>50774</v>
      </c>
      <c r="J1566" s="11" t="str">
        <f>IF(D1566="?", "Unknown", D1566)</f>
        <v xml:space="preserve"> Craft-repair</v>
      </c>
    </row>
    <row r="1567" spans="1:10" x14ac:dyDescent="0.3">
      <c r="A1567" s="1" t="s">
        <v>101</v>
      </c>
      <c r="B1567" s="2" t="s">
        <v>29</v>
      </c>
      <c r="C1567" s="2" t="s">
        <v>54</v>
      </c>
      <c r="D1567" s="1" t="s">
        <v>101</v>
      </c>
      <c r="E1567" s="2" t="s">
        <v>4</v>
      </c>
      <c r="F1567" s="2" t="s">
        <v>130</v>
      </c>
      <c r="G1567" s="2" t="s">
        <v>5</v>
      </c>
      <c r="H1567" s="3">
        <v>56369</v>
      </c>
      <c r="I1567" s="9">
        <f>IF(H1567="?", AVERAGEIF(H:H, "&lt;&gt;?", H:H), H1567)</f>
        <v>56369</v>
      </c>
      <c r="J1567" s="11" t="str">
        <f>IF(D1567="?", "Unknown", D1567)</f>
        <v>Unknown</v>
      </c>
    </row>
    <row r="1568" spans="1:10" x14ac:dyDescent="0.3">
      <c r="A1568" s="2" t="s">
        <v>9</v>
      </c>
      <c r="B1568" s="2" t="s">
        <v>17</v>
      </c>
      <c r="C1568" s="2" t="s">
        <v>7</v>
      </c>
      <c r="D1568" s="2" t="s">
        <v>8</v>
      </c>
      <c r="E1568" s="2" t="s">
        <v>4</v>
      </c>
      <c r="F1568" s="2" t="s">
        <v>131</v>
      </c>
      <c r="G1568" s="2" t="s">
        <v>5</v>
      </c>
      <c r="H1568" s="3">
        <v>25683</v>
      </c>
      <c r="I1568" s="9">
        <f>IF(H1568="?", AVERAGEIF(H:H, "&lt;&gt;?", H:H), H1568)</f>
        <v>25683</v>
      </c>
      <c r="J1568" s="11" t="str">
        <f>IF(D1568="?", "Unknown", D1568)</f>
        <v xml:space="preserve"> Exec-managerial</v>
      </c>
    </row>
    <row r="1569" spans="1:10" x14ac:dyDescent="0.3">
      <c r="A1569" s="1" t="s">
        <v>9</v>
      </c>
      <c r="B1569" s="1" t="s">
        <v>10</v>
      </c>
      <c r="C1569" s="1" t="s">
        <v>54</v>
      </c>
      <c r="D1569" s="1" t="s">
        <v>26</v>
      </c>
      <c r="E1569" s="1" t="s">
        <v>4</v>
      </c>
      <c r="F1569" s="1" t="s">
        <v>130</v>
      </c>
      <c r="G1569" s="1" t="s">
        <v>5</v>
      </c>
      <c r="H1569" s="3">
        <v>59552</v>
      </c>
      <c r="I1569" s="9">
        <f>IF(H1569="?", AVERAGEIF(H:H, "&lt;&gt;?", H:H), H1569)</f>
        <v>59552</v>
      </c>
      <c r="J1569" s="11" t="str">
        <f>IF(D1569="?", "Unknown", D1569)</f>
        <v xml:space="preserve"> Sales</v>
      </c>
    </row>
    <row r="1570" spans="1:10" x14ac:dyDescent="0.3">
      <c r="A1570" s="1" t="s">
        <v>9</v>
      </c>
      <c r="B1570" s="1" t="s">
        <v>68</v>
      </c>
      <c r="C1570" s="1" t="s">
        <v>7</v>
      </c>
      <c r="D1570" s="1" t="s">
        <v>34</v>
      </c>
      <c r="E1570" s="1" t="s">
        <v>4</v>
      </c>
      <c r="F1570" s="1" t="s">
        <v>131</v>
      </c>
      <c r="G1570" s="1" t="s">
        <v>5</v>
      </c>
      <c r="H1570" s="3">
        <v>28367</v>
      </c>
      <c r="I1570" s="9">
        <f>IF(H1570="?", AVERAGEIF(H:H, "&lt;&gt;?", H:H), H1570)</f>
        <v>28367</v>
      </c>
      <c r="J1570" s="11" t="str">
        <f>IF(D1570="?", "Unknown", D1570)</f>
        <v xml:space="preserve"> Machine-op-inspct</v>
      </c>
    </row>
    <row r="1571" spans="1:10" x14ac:dyDescent="0.3">
      <c r="A1571" s="2" t="s">
        <v>9</v>
      </c>
      <c r="B1571" s="2" t="s">
        <v>1</v>
      </c>
      <c r="C1571" s="2" t="s">
        <v>7</v>
      </c>
      <c r="D1571" s="2" t="s">
        <v>26</v>
      </c>
      <c r="E1571" s="2" t="s">
        <v>4</v>
      </c>
      <c r="F1571" s="2" t="s">
        <v>131</v>
      </c>
      <c r="G1571" s="2" t="s">
        <v>5</v>
      </c>
      <c r="H1571" s="3">
        <v>42674</v>
      </c>
      <c r="I1571" s="9">
        <f>IF(H1571="?", AVERAGEIF(H:H, "&lt;&gt;?", H:H), H1571)</f>
        <v>42674</v>
      </c>
      <c r="J1571" s="11" t="str">
        <f>IF(D1571="?", "Unknown", D1571)</f>
        <v xml:space="preserve"> Sales</v>
      </c>
    </row>
    <row r="1572" spans="1:10" x14ac:dyDescent="0.3">
      <c r="A1572" s="1" t="s">
        <v>9</v>
      </c>
      <c r="B1572" s="1" t="s">
        <v>10</v>
      </c>
      <c r="C1572" s="1" t="s">
        <v>7</v>
      </c>
      <c r="D1572" s="1" t="s">
        <v>34</v>
      </c>
      <c r="E1572" s="1" t="s">
        <v>14</v>
      </c>
      <c r="F1572" s="1" t="s">
        <v>131</v>
      </c>
      <c r="G1572" s="1" t="s">
        <v>5</v>
      </c>
      <c r="H1572" s="3">
        <v>31300</v>
      </c>
      <c r="I1572" s="9">
        <f>IF(H1572="?", AVERAGEIF(H:H, "&lt;&gt;?", H:H), H1572)</f>
        <v>31300</v>
      </c>
      <c r="J1572" s="11" t="str">
        <f>IF(D1572="?", "Unknown", D1572)</f>
        <v xml:space="preserve"> Machine-op-inspct</v>
      </c>
    </row>
    <row r="1573" spans="1:10" x14ac:dyDescent="0.3">
      <c r="A1573" s="2" t="s">
        <v>9</v>
      </c>
      <c r="B1573" s="2" t="s">
        <v>22</v>
      </c>
      <c r="C1573" s="2" t="s">
        <v>11</v>
      </c>
      <c r="D1573" s="2" t="s">
        <v>3</v>
      </c>
      <c r="E1573" s="2" t="s">
        <v>31</v>
      </c>
      <c r="F1573" s="2" t="s">
        <v>130</v>
      </c>
      <c r="G1573" s="2" t="s">
        <v>5</v>
      </c>
      <c r="H1573" s="3">
        <v>35870</v>
      </c>
      <c r="I1573" s="9">
        <f>IF(H1573="?", AVERAGEIF(H:H, "&lt;&gt;?", H:H), H1573)</f>
        <v>35870</v>
      </c>
      <c r="J1573" s="11" t="str">
        <f>IF(D1573="?", "Unknown", D1573)</f>
        <v xml:space="preserve"> Adm-clerical</v>
      </c>
    </row>
    <row r="1574" spans="1:10" x14ac:dyDescent="0.3">
      <c r="A1574" s="1" t="s">
        <v>9</v>
      </c>
      <c r="B1574" s="1" t="s">
        <v>1</v>
      </c>
      <c r="C1574" s="1" t="s">
        <v>11</v>
      </c>
      <c r="D1574" s="1" t="s">
        <v>3</v>
      </c>
      <c r="E1574" s="1" t="s">
        <v>4</v>
      </c>
      <c r="F1574" s="1" t="s">
        <v>130</v>
      </c>
      <c r="G1574" s="1" t="s">
        <v>5</v>
      </c>
      <c r="H1574" s="3">
        <v>84965</v>
      </c>
      <c r="I1574" s="9">
        <f>IF(H1574="?", AVERAGEIF(H:H, "&lt;&gt;?", H:H), H1574)</f>
        <v>84965</v>
      </c>
      <c r="J1574" s="11" t="str">
        <f>IF(D1574="?", "Unknown", D1574)</f>
        <v xml:space="preserve"> Adm-clerical</v>
      </c>
    </row>
    <row r="1575" spans="1:10" x14ac:dyDescent="0.3">
      <c r="A1575" s="1" t="s">
        <v>9</v>
      </c>
      <c r="B1575" s="1" t="s">
        <v>1</v>
      </c>
      <c r="C1575" s="1" t="s">
        <v>7</v>
      </c>
      <c r="D1575" s="1" t="s">
        <v>26</v>
      </c>
      <c r="E1575" s="1" t="s">
        <v>4</v>
      </c>
      <c r="F1575" s="1" t="s">
        <v>131</v>
      </c>
      <c r="G1575" s="1" t="s">
        <v>5</v>
      </c>
      <c r="H1575" s="3">
        <v>18391</v>
      </c>
      <c r="I1575" s="9">
        <f>IF(H1575="?", AVERAGEIF(H:H, "&lt;&gt;?", H:H), H1575)</f>
        <v>18391</v>
      </c>
      <c r="J1575" s="11" t="str">
        <f>IF(D1575="?", "Unknown", D1575)</f>
        <v xml:space="preserve"> Sales</v>
      </c>
    </row>
    <row r="1576" spans="1:10" x14ac:dyDescent="0.3">
      <c r="A1576" s="2" t="s">
        <v>9</v>
      </c>
      <c r="B1576" s="2" t="s">
        <v>10</v>
      </c>
      <c r="C1576" s="2" t="s">
        <v>7</v>
      </c>
      <c r="D1576" s="2" t="s">
        <v>30</v>
      </c>
      <c r="E1576" s="2" t="s">
        <v>4</v>
      </c>
      <c r="F1576" s="2" t="s">
        <v>131</v>
      </c>
      <c r="G1576" s="2" t="s">
        <v>5</v>
      </c>
      <c r="H1576" s="3">
        <v>65425</v>
      </c>
      <c r="I1576" s="9">
        <f>IF(H1576="?", AVERAGEIF(H:H, "&lt;&gt;?", H:H), H1576)</f>
        <v>65425</v>
      </c>
      <c r="J1576" s="11" t="str">
        <f>IF(D1576="?", "Unknown", D1576)</f>
        <v xml:space="preserve"> Transport-moving</v>
      </c>
    </row>
    <row r="1577" spans="1:10" x14ac:dyDescent="0.3">
      <c r="A1577" s="1" t="s">
        <v>9</v>
      </c>
      <c r="B1577" s="1" t="s">
        <v>10</v>
      </c>
      <c r="C1577" s="1" t="s">
        <v>11</v>
      </c>
      <c r="D1577" s="1" t="s">
        <v>3</v>
      </c>
      <c r="E1577" s="1" t="s">
        <v>4</v>
      </c>
      <c r="F1577" s="1" t="s">
        <v>130</v>
      </c>
      <c r="G1577" s="1" t="s">
        <v>5</v>
      </c>
      <c r="H1577" s="3">
        <v>74453</v>
      </c>
      <c r="I1577" s="9">
        <f>IF(H1577="?", AVERAGEIF(H:H, "&lt;&gt;?", H:H), H1577)</f>
        <v>74453</v>
      </c>
      <c r="J1577" s="11" t="str">
        <f>IF(D1577="?", "Unknown", D1577)</f>
        <v xml:space="preserve"> Adm-clerical</v>
      </c>
    </row>
    <row r="1578" spans="1:10" x14ac:dyDescent="0.3">
      <c r="A1578" s="2" t="s">
        <v>39</v>
      </c>
      <c r="B1578" s="2" t="s">
        <v>10</v>
      </c>
      <c r="C1578" s="2" t="s">
        <v>7</v>
      </c>
      <c r="D1578" s="2" t="s">
        <v>41</v>
      </c>
      <c r="E1578" s="2" t="s">
        <v>4</v>
      </c>
      <c r="F1578" s="2" t="s">
        <v>131</v>
      </c>
      <c r="G1578" s="2" t="s">
        <v>5</v>
      </c>
      <c r="H1578" s="3">
        <v>83453</v>
      </c>
      <c r="I1578" s="9">
        <f>IF(H1578="?", AVERAGEIF(H:H, "&lt;&gt;?", H:H), H1578)</f>
        <v>83453</v>
      </c>
      <c r="J1578" s="11" t="str">
        <f>IF(D1578="?", "Unknown", D1578)</f>
        <v xml:space="preserve"> Protective-serv</v>
      </c>
    </row>
    <row r="1579" spans="1:10" x14ac:dyDescent="0.3">
      <c r="A1579" s="1" t="s">
        <v>9</v>
      </c>
      <c r="B1579" s="1" t="s">
        <v>1</v>
      </c>
      <c r="C1579" s="1" t="s">
        <v>11</v>
      </c>
      <c r="D1579" s="1" t="s">
        <v>26</v>
      </c>
      <c r="E1579" s="1" t="s">
        <v>4</v>
      </c>
      <c r="F1579" s="1" t="s">
        <v>131</v>
      </c>
      <c r="G1579" s="1" t="s">
        <v>5</v>
      </c>
      <c r="H1579" s="3">
        <v>74994</v>
      </c>
      <c r="I1579" s="9">
        <f>IF(H1579="?", AVERAGEIF(H:H, "&lt;&gt;?", H:H), H1579)</f>
        <v>74994</v>
      </c>
      <c r="J1579" s="11" t="str">
        <f>IF(D1579="?", "Unknown", D1579)</f>
        <v xml:space="preserve"> Sales</v>
      </c>
    </row>
    <row r="1580" spans="1:10" x14ac:dyDescent="0.3">
      <c r="A1580" s="2" t="s">
        <v>39</v>
      </c>
      <c r="B1580" s="2" t="s">
        <v>22</v>
      </c>
      <c r="C1580" s="2" t="s">
        <v>7</v>
      </c>
      <c r="D1580" s="2" t="s">
        <v>8</v>
      </c>
      <c r="E1580" s="2" t="s">
        <v>4</v>
      </c>
      <c r="F1580" s="2" t="s">
        <v>131</v>
      </c>
      <c r="G1580" s="2" t="s">
        <v>5</v>
      </c>
      <c r="H1580" s="3">
        <v>29471</v>
      </c>
      <c r="I1580" s="9">
        <f>IF(H1580="?", AVERAGEIF(H:H, "&lt;&gt;?", H:H), H1580)</f>
        <v>29471</v>
      </c>
      <c r="J1580" s="11" t="str">
        <f>IF(D1580="?", "Unknown", D1580)</f>
        <v xml:space="preserve"> Exec-managerial</v>
      </c>
    </row>
    <row r="1581" spans="1:10" x14ac:dyDescent="0.3">
      <c r="A1581" s="1" t="s">
        <v>9</v>
      </c>
      <c r="B1581" s="1" t="s">
        <v>10</v>
      </c>
      <c r="C1581" s="1" t="s">
        <v>2</v>
      </c>
      <c r="D1581" s="1" t="s">
        <v>20</v>
      </c>
      <c r="E1581" s="1" t="s">
        <v>4</v>
      </c>
      <c r="F1581" s="1" t="s">
        <v>130</v>
      </c>
      <c r="G1581" s="1" t="s">
        <v>5</v>
      </c>
      <c r="H1581" s="3">
        <v>95938</v>
      </c>
      <c r="I1581" s="9">
        <f>IF(H1581="?", AVERAGEIF(H:H, "&lt;&gt;?", H:H), H1581)</f>
        <v>95938</v>
      </c>
      <c r="J1581" s="11" t="str">
        <f>IF(D1581="?", "Unknown", D1581)</f>
        <v xml:space="preserve"> Other-service</v>
      </c>
    </row>
    <row r="1582" spans="1:10" x14ac:dyDescent="0.3">
      <c r="A1582" s="2" t="s">
        <v>9</v>
      </c>
      <c r="B1582" s="2" t="s">
        <v>22</v>
      </c>
      <c r="C1582" s="2" t="s">
        <v>11</v>
      </c>
      <c r="D1582" s="2" t="s">
        <v>28</v>
      </c>
      <c r="E1582" s="2" t="s">
        <v>4</v>
      </c>
      <c r="F1582" s="2" t="s">
        <v>131</v>
      </c>
      <c r="G1582" s="2" t="s">
        <v>5</v>
      </c>
      <c r="H1582" s="3">
        <v>80386</v>
      </c>
      <c r="I1582" s="9">
        <f>IF(H1582="?", AVERAGEIF(H:H, "&lt;&gt;?", H:H), H1582)</f>
        <v>80386</v>
      </c>
      <c r="J1582" s="11" t="str">
        <f>IF(D1582="?", "Unknown", D1582)</f>
        <v xml:space="preserve"> Craft-repair</v>
      </c>
    </row>
    <row r="1583" spans="1:10" x14ac:dyDescent="0.3">
      <c r="A1583" s="1" t="s">
        <v>9</v>
      </c>
      <c r="B1583" s="1" t="s">
        <v>10</v>
      </c>
      <c r="C1583" s="1" t="s">
        <v>7</v>
      </c>
      <c r="D1583" s="1" t="s">
        <v>28</v>
      </c>
      <c r="E1583" s="1" t="s">
        <v>4</v>
      </c>
      <c r="F1583" s="1" t="s">
        <v>131</v>
      </c>
      <c r="G1583" s="1" t="s">
        <v>5</v>
      </c>
      <c r="H1583" s="3">
        <v>71740</v>
      </c>
      <c r="I1583" s="9">
        <f>IF(H1583="?", AVERAGEIF(H:H, "&lt;&gt;?", H:H), H1583)</f>
        <v>71740</v>
      </c>
      <c r="J1583" s="11" t="str">
        <f>IF(D1583="?", "Unknown", D1583)</f>
        <v xml:space="preserve"> Craft-repair</v>
      </c>
    </row>
    <row r="1584" spans="1:10" x14ac:dyDescent="0.3">
      <c r="A1584" s="2" t="s">
        <v>9</v>
      </c>
      <c r="B1584" s="2" t="s">
        <v>10</v>
      </c>
      <c r="C1584" s="2" t="s">
        <v>11</v>
      </c>
      <c r="D1584" s="2" t="s">
        <v>26</v>
      </c>
      <c r="E1584" s="2" t="s">
        <v>4</v>
      </c>
      <c r="F1584" s="2" t="s">
        <v>131</v>
      </c>
      <c r="G1584" s="2" t="s">
        <v>5</v>
      </c>
      <c r="H1584" s="3">
        <v>75660</v>
      </c>
      <c r="I1584" s="9">
        <f>IF(H1584="?", AVERAGEIF(H:H, "&lt;&gt;?", H:H), H1584)</f>
        <v>75660</v>
      </c>
      <c r="J1584" s="11" t="str">
        <f>IF(D1584="?", "Unknown", D1584)</f>
        <v xml:space="preserve"> Sales</v>
      </c>
    </row>
    <row r="1585" spans="1:10" x14ac:dyDescent="0.3">
      <c r="A1585" s="1" t="s">
        <v>9</v>
      </c>
      <c r="B1585" s="1" t="s">
        <v>17</v>
      </c>
      <c r="C1585" s="1" t="s">
        <v>7</v>
      </c>
      <c r="D1585" s="1" t="s">
        <v>15</v>
      </c>
      <c r="E1585" s="1" t="s">
        <v>4</v>
      </c>
      <c r="F1585" s="1" t="s">
        <v>130</v>
      </c>
      <c r="G1585" s="1" t="s">
        <v>5</v>
      </c>
      <c r="H1585" s="3">
        <v>67046</v>
      </c>
      <c r="I1585" s="9">
        <f>IF(H1585="?", AVERAGEIF(H:H, "&lt;&gt;?", H:H), H1585)</f>
        <v>67046</v>
      </c>
      <c r="J1585" s="11" t="str">
        <f>IF(D1585="?", "Unknown", D1585)</f>
        <v xml:space="preserve"> Prof-specialty</v>
      </c>
    </row>
    <row r="1586" spans="1:10" x14ac:dyDescent="0.3">
      <c r="A1586" s="2" t="s">
        <v>9</v>
      </c>
      <c r="B1586" s="2" t="s">
        <v>27</v>
      </c>
      <c r="C1586" s="2" t="s">
        <v>7</v>
      </c>
      <c r="D1586" s="2" t="s">
        <v>20</v>
      </c>
      <c r="E1586" s="2" t="s">
        <v>4</v>
      </c>
      <c r="F1586" s="2" t="s">
        <v>131</v>
      </c>
      <c r="G1586" s="2" t="s">
        <v>5</v>
      </c>
      <c r="H1586" s="3">
        <v>45462</v>
      </c>
      <c r="I1586" s="9">
        <f>IF(H1586="?", AVERAGEIF(H:H, "&lt;&gt;?", H:H), H1586)</f>
        <v>45462</v>
      </c>
      <c r="J1586" s="11" t="str">
        <f>IF(D1586="?", "Unknown", D1586)</f>
        <v xml:space="preserve"> Other-service</v>
      </c>
    </row>
    <row r="1587" spans="1:10" x14ac:dyDescent="0.3">
      <c r="A1587" s="1" t="s">
        <v>9</v>
      </c>
      <c r="B1587" s="1" t="s">
        <v>17</v>
      </c>
      <c r="C1587" s="1" t="s">
        <v>2</v>
      </c>
      <c r="D1587" s="1" t="s">
        <v>8</v>
      </c>
      <c r="E1587" s="1" t="s">
        <v>4</v>
      </c>
      <c r="F1587" s="1" t="s">
        <v>131</v>
      </c>
      <c r="G1587" s="1" t="s">
        <v>5</v>
      </c>
      <c r="H1587" s="3">
        <v>48027</v>
      </c>
      <c r="I1587" s="9">
        <f>IF(H1587="?", AVERAGEIF(H:H, "&lt;&gt;?", H:H), H1587)</f>
        <v>48027</v>
      </c>
      <c r="J1587" s="11" t="str">
        <f>IF(D1587="?", "Unknown", D1587)</f>
        <v xml:space="preserve"> Exec-managerial</v>
      </c>
    </row>
    <row r="1588" spans="1:10" x14ac:dyDescent="0.3">
      <c r="A1588" s="2" t="s">
        <v>9</v>
      </c>
      <c r="B1588" s="2" t="s">
        <v>22</v>
      </c>
      <c r="C1588" s="2" t="s">
        <v>2</v>
      </c>
      <c r="D1588" s="2" t="s">
        <v>8</v>
      </c>
      <c r="E1588" s="2" t="s">
        <v>14</v>
      </c>
      <c r="F1588" s="2" t="s">
        <v>131</v>
      </c>
      <c r="G1588" s="2" t="s">
        <v>5</v>
      </c>
      <c r="H1588" s="3">
        <v>54577</v>
      </c>
      <c r="I1588" s="9">
        <f>IF(H1588="?", AVERAGEIF(H:H, "&lt;&gt;?", H:H), H1588)</f>
        <v>54577</v>
      </c>
      <c r="J1588" s="11" t="str">
        <f>IF(D1588="?", "Unknown", D1588)</f>
        <v xml:space="preserve"> Exec-managerial</v>
      </c>
    </row>
    <row r="1589" spans="1:10" x14ac:dyDescent="0.3">
      <c r="A1589" s="1" t="s">
        <v>9</v>
      </c>
      <c r="B1589" s="1" t="s">
        <v>10</v>
      </c>
      <c r="C1589" s="1" t="s">
        <v>2</v>
      </c>
      <c r="D1589" s="1" t="s">
        <v>26</v>
      </c>
      <c r="E1589" s="1" t="s">
        <v>14</v>
      </c>
      <c r="F1589" s="1" t="s">
        <v>131</v>
      </c>
      <c r="G1589" s="1" t="s">
        <v>5</v>
      </c>
      <c r="H1589" s="3">
        <v>74519</v>
      </c>
      <c r="I1589" s="9">
        <f>IF(H1589="?", AVERAGEIF(H:H, "&lt;&gt;?", H:H), H1589)</f>
        <v>74519</v>
      </c>
      <c r="J1589" s="11" t="str">
        <f>IF(D1589="?", "Unknown", D1589)</f>
        <v xml:space="preserve"> Sales</v>
      </c>
    </row>
    <row r="1590" spans="1:10" x14ac:dyDescent="0.3">
      <c r="A1590" s="2" t="s">
        <v>9</v>
      </c>
      <c r="B1590" s="2" t="s">
        <v>1</v>
      </c>
      <c r="C1590" s="2" t="s">
        <v>2</v>
      </c>
      <c r="D1590" s="2" t="s">
        <v>20</v>
      </c>
      <c r="E1590" s="2" t="s">
        <v>4</v>
      </c>
      <c r="F1590" s="2" t="s">
        <v>131</v>
      </c>
      <c r="G1590" s="2" t="s">
        <v>5</v>
      </c>
      <c r="H1590" s="3">
        <v>33631</v>
      </c>
      <c r="I1590" s="9">
        <f>IF(H1590="?", AVERAGEIF(H:H, "&lt;&gt;?", H:H), H1590)</f>
        <v>33631</v>
      </c>
      <c r="J1590" s="11" t="str">
        <f>IF(D1590="?", "Unknown", D1590)</f>
        <v xml:space="preserve"> Other-service</v>
      </c>
    </row>
    <row r="1591" spans="1:10" x14ac:dyDescent="0.3">
      <c r="A1591" s="1" t="s">
        <v>9</v>
      </c>
      <c r="B1591" s="1" t="s">
        <v>27</v>
      </c>
      <c r="C1591" s="1" t="s">
        <v>2</v>
      </c>
      <c r="D1591" s="1" t="s">
        <v>26</v>
      </c>
      <c r="E1591" s="1" t="s">
        <v>4</v>
      </c>
      <c r="F1591" s="1" t="s">
        <v>131</v>
      </c>
      <c r="G1591" s="1" t="s">
        <v>5</v>
      </c>
      <c r="H1591" s="3">
        <v>18249</v>
      </c>
      <c r="I1591" s="9">
        <f>IF(H1591="?", AVERAGEIF(H:H, "&lt;&gt;?", H:H), H1591)</f>
        <v>18249</v>
      </c>
      <c r="J1591" s="11" t="str">
        <f>IF(D1591="?", "Unknown", D1591)</f>
        <v xml:space="preserve"> Sales</v>
      </c>
    </row>
    <row r="1592" spans="1:10" x14ac:dyDescent="0.3">
      <c r="A1592" s="2" t="s">
        <v>6</v>
      </c>
      <c r="B1592" s="2" t="s">
        <v>1</v>
      </c>
      <c r="C1592" s="2" t="s">
        <v>7</v>
      </c>
      <c r="D1592" s="2" t="s">
        <v>8</v>
      </c>
      <c r="E1592" s="2" t="s">
        <v>4</v>
      </c>
      <c r="F1592" s="2" t="s">
        <v>131</v>
      </c>
      <c r="G1592" s="2" t="s">
        <v>5</v>
      </c>
      <c r="H1592" s="3">
        <v>33753</v>
      </c>
      <c r="I1592" s="9">
        <f>IF(H1592="?", AVERAGEIF(H:H, "&lt;&gt;?", H:H), H1592)</f>
        <v>33753</v>
      </c>
      <c r="J1592" s="11" t="str">
        <f>IF(D1592="?", "Unknown", D1592)</f>
        <v xml:space="preserve"> Exec-managerial</v>
      </c>
    </row>
    <row r="1593" spans="1:10" x14ac:dyDescent="0.3">
      <c r="A1593" s="1" t="s">
        <v>9</v>
      </c>
      <c r="B1593" s="1" t="s">
        <v>1</v>
      </c>
      <c r="C1593" s="1" t="s">
        <v>2</v>
      </c>
      <c r="D1593" s="1" t="s">
        <v>28</v>
      </c>
      <c r="E1593" s="1" t="s">
        <v>4</v>
      </c>
      <c r="F1593" s="1" t="s">
        <v>131</v>
      </c>
      <c r="G1593" s="1" t="s">
        <v>5</v>
      </c>
      <c r="H1593" s="3">
        <v>18576</v>
      </c>
      <c r="I1593" s="9">
        <f>IF(H1593="?", AVERAGEIF(H:H, "&lt;&gt;?", H:H), H1593)</f>
        <v>18576</v>
      </c>
      <c r="J1593" s="11" t="str">
        <f>IF(D1593="?", "Unknown", D1593)</f>
        <v xml:space="preserve"> Craft-repair</v>
      </c>
    </row>
    <row r="1594" spans="1:10" x14ac:dyDescent="0.3">
      <c r="A1594" s="2" t="s">
        <v>9</v>
      </c>
      <c r="B1594" s="2" t="s">
        <v>10</v>
      </c>
      <c r="C1594" s="2" t="s">
        <v>2</v>
      </c>
      <c r="D1594" s="2" t="s">
        <v>20</v>
      </c>
      <c r="E1594" s="2" t="s">
        <v>4</v>
      </c>
      <c r="F1594" s="2" t="s">
        <v>130</v>
      </c>
      <c r="G1594" s="2" t="s">
        <v>5</v>
      </c>
      <c r="H1594" s="3">
        <v>49961</v>
      </c>
      <c r="I1594" s="9">
        <f>IF(H1594="?", AVERAGEIF(H:H, "&lt;&gt;?", H:H), H1594)</f>
        <v>49961</v>
      </c>
      <c r="J1594" s="11" t="str">
        <f>IF(D1594="?", "Unknown", D1594)</f>
        <v xml:space="preserve"> Other-service</v>
      </c>
    </row>
    <row r="1595" spans="1:10" x14ac:dyDescent="0.3">
      <c r="A1595" s="2" t="s">
        <v>39</v>
      </c>
      <c r="B1595" s="2" t="s">
        <v>10</v>
      </c>
      <c r="C1595" s="2" t="s">
        <v>7</v>
      </c>
      <c r="D1595" s="2" t="s">
        <v>30</v>
      </c>
      <c r="E1595" s="2" t="s">
        <v>4</v>
      </c>
      <c r="F1595" s="2" t="s">
        <v>131</v>
      </c>
      <c r="G1595" s="2" t="s">
        <v>5</v>
      </c>
      <c r="H1595" s="3">
        <v>20330</v>
      </c>
      <c r="I1595" s="9">
        <f>IF(H1595="?", AVERAGEIF(H:H, "&lt;&gt;?", H:H), H1595)</f>
        <v>20330</v>
      </c>
      <c r="J1595" s="11" t="str">
        <f>IF(D1595="?", "Unknown", D1595)</f>
        <v xml:space="preserve"> Transport-moving</v>
      </c>
    </row>
    <row r="1596" spans="1:10" x14ac:dyDescent="0.3">
      <c r="A1596" s="1" t="s">
        <v>9</v>
      </c>
      <c r="B1596" s="1" t="s">
        <v>1</v>
      </c>
      <c r="C1596" s="1" t="s">
        <v>7</v>
      </c>
      <c r="D1596" s="1" t="s">
        <v>3</v>
      </c>
      <c r="E1596" s="1" t="s">
        <v>4</v>
      </c>
      <c r="F1596" s="1" t="s">
        <v>131</v>
      </c>
      <c r="G1596" s="1" t="s">
        <v>5</v>
      </c>
      <c r="H1596" s="3">
        <v>95321</v>
      </c>
      <c r="I1596" s="9">
        <f>IF(H1596="?", AVERAGEIF(H:H, "&lt;&gt;?", H:H), H1596)</f>
        <v>95321</v>
      </c>
      <c r="J1596" s="11" t="str">
        <f>IF(D1596="?", "Unknown", D1596)</f>
        <v xml:space="preserve"> Adm-clerical</v>
      </c>
    </row>
    <row r="1597" spans="1:10" x14ac:dyDescent="0.3">
      <c r="A1597" s="2" t="s">
        <v>9</v>
      </c>
      <c r="B1597" s="2" t="s">
        <v>13</v>
      </c>
      <c r="C1597" s="2" t="s">
        <v>7</v>
      </c>
      <c r="D1597" s="2" t="s">
        <v>20</v>
      </c>
      <c r="E1597" s="2" t="s">
        <v>4</v>
      </c>
      <c r="F1597" s="2" t="s">
        <v>130</v>
      </c>
      <c r="G1597" s="2" t="s">
        <v>5</v>
      </c>
      <c r="H1597" s="3">
        <v>61644</v>
      </c>
      <c r="I1597" s="9">
        <f>IF(H1597="?", AVERAGEIF(H:H, "&lt;&gt;?", H:H), H1597)</f>
        <v>61644</v>
      </c>
      <c r="J1597" s="11" t="str">
        <f>IF(D1597="?", "Unknown", D1597)</f>
        <v xml:space="preserve"> Other-service</v>
      </c>
    </row>
    <row r="1598" spans="1:10" x14ac:dyDescent="0.3">
      <c r="A1598" s="1" t="s">
        <v>9</v>
      </c>
      <c r="B1598" s="1" t="s">
        <v>29</v>
      </c>
      <c r="C1598" s="1" t="s">
        <v>11</v>
      </c>
      <c r="D1598" s="1" t="s">
        <v>28</v>
      </c>
      <c r="E1598" s="1" t="s">
        <v>4</v>
      </c>
      <c r="F1598" s="1" t="s">
        <v>130</v>
      </c>
      <c r="G1598" s="1" t="s">
        <v>5</v>
      </c>
      <c r="H1598" s="3">
        <v>23500</v>
      </c>
      <c r="I1598" s="9">
        <f>IF(H1598="?", AVERAGEIF(H:H, "&lt;&gt;?", H:H), H1598)</f>
        <v>23500</v>
      </c>
      <c r="J1598" s="11" t="str">
        <f>IF(D1598="?", "Unknown", D1598)</f>
        <v xml:space="preserve"> Craft-repair</v>
      </c>
    </row>
    <row r="1599" spans="1:10" x14ac:dyDescent="0.3">
      <c r="A1599" s="2" t="s">
        <v>9</v>
      </c>
      <c r="B1599" s="2" t="s">
        <v>1</v>
      </c>
      <c r="C1599" s="2" t="s">
        <v>2</v>
      </c>
      <c r="D1599" s="2" t="s">
        <v>3</v>
      </c>
      <c r="E1599" s="2" t="s">
        <v>4</v>
      </c>
      <c r="F1599" s="2" t="s">
        <v>130</v>
      </c>
      <c r="G1599" s="2" t="s">
        <v>5</v>
      </c>
      <c r="H1599" s="3">
        <v>71282</v>
      </c>
      <c r="I1599" s="9">
        <f>IF(H1599="?", AVERAGEIF(H:H, "&lt;&gt;?", H:H), H1599)</f>
        <v>71282</v>
      </c>
      <c r="J1599" s="11" t="str">
        <f>IF(D1599="?", "Unknown", D1599)</f>
        <v xml:space="preserve"> Adm-clerical</v>
      </c>
    </row>
    <row r="1600" spans="1:10" x14ac:dyDescent="0.3">
      <c r="A1600" s="1" t="s">
        <v>6</v>
      </c>
      <c r="B1600" s="1" t="s">
        <v>22</v>
      </c>
      <c r="C1600" s="1" t="s">
        <v>7</v>
      </c>
      <c r="D1600" s="1" t="s">
        <v>28</v>
      </c>
      <c r="E1600" s="1" t="s">
        <v>4</v>
      </c>
      <c r="F1600" s="1" t="s">
        <v>131</v>
      </c>
      <c r="G1600" s="1" t="s">
        <v>5</v>
      </c>
      <c r="H1600" s="3">
        <v>56193</v>
      </c>
      <c r="I1600" s="9">
        <f>IF(H1600="?", AVERAGEIF(H:H, "&lt;&gt;?", H:H), H1600)</f>
        <v>56193</v>
      </c>
      <c r="J1600" s="11" t="str">
        <f>IF(D1600="?", "Unknown", D1600)</f>
        <v xml:space="preserve"> Craft-repair</v>
      </c>
    </row>
    <row r="1601" spans="1:10" x14ac:dyDescent="0.3">
      <c r="A1601" s="2" t="s">
        <v>9</v>
      </c>
      <c r="B1601" s="2" t="s">
        <v>22</v>
      </c>
      <c r="C1601" s="2" t="s">
        <v>54</v>
      </c>
      <c r="D1601" s="2" t="s">
        <v>8</v>
      </c>
      <c r="E1601" s="2" t="s">
        <v>4</v>
      </c>
      <c r="F1601" s="2" t="s">
        <v>130</v>
      </c>
      <c r="G1601" s="2" t="s">
        <v>5</v>
      </c>
      <c r="H1601" s="3">
        <v>23940</v>
      </c>
      <c r="I1601" s="9">
        <f>IF(H1601="?", AVERAGEIF(H:H, "&lt;&gt;?", H:H), H1601)</f>
        <v>23940</v>
      </c>
      <c r="J1601" s="11" t="str">
        <f>IF(D1601="?", "Unknown", D1601)</f>
        <v xml:space="preserve"> Exec-managerial</v>
      </c>
    </row>
    <row r="1602" spans="1:10" x14ac:dyDescent="0.3">
      <c r="A1602" s="1" t="s">
        <v>9</v>
      </c>
      <c r="B1602" s="1" t="s">
        <v>1</v>
      </c>
      <c r="C1602" s="1" t="s">
        <v>2</v>
      </c>
      <c r="D1602" s="1" t="s">
        <v>15</v>
      </c>
      <c r="E1602" s="1" t="s">
        <v>4</v>
      </c>
      <c r="F1602" s="1" t="s">
        <v>131</v>
      </c>
      <c r="G1602" s="1" t="s">
        <v>5</v>
      </c>
      <c r="H1602" s="3">
        <v>38813</v>
      </c>
      <c r="I1602" s="9">
        <f>IF(H1602="?", AVERAGEIF(H:H, "&lt;&gt;?", H:H), H1602)</f>
        <v>38813</v>
      </c>
      <c r="J1602" s="11" t="str">
        <f>IF(D1602="?", "Unknown", D1602)</f>
        <v xml:space="preserve"> Prof-specialty</v>
      </c>
    </row>
    <row r="1603" spans="1:10" x14ac:dyDescent="0.3">
      <c r="A1603" s="2" t="s">
        <v>9</v>
      </c>
      <c r="B1603" s="2" t="s">
        <v>10</v>
      </c>
      <c r="C1603" s="2" t="s">
        <v>2</v>
      </c>
      <c r="D1603" s="2" t="s">
        <v>3</v>
      </c>
      <c r="E1603" s="2" t="s">
        <v>4</v>
      </c>
      <c r="F1603" s="2" t="s">
        <v>130</v>
      </c>
      <c r="G1603" s="2" t="s">
        <v>5</v>
      </c>
      <c r="H1603" s="3">
        <v>89756</v>
      </c>
      <c r="I1603" s="9">
        <f>IF(H1603="?", AVERAGEIF(H:H, "&lt;&gt;?", H:H), H1603)</f>
        <v>89756</v>
      </c>
      <c r="J1603" s="11" t="str">
        <f>IF(D1603="?", "Unknown", D1603)</f>
        <v xml:space="preserve"> Adm-clerical</v>
      </c>
    </row>
    <row r="1604" spans="1:10" x14ac:dyDescent="0.3">
      <c r="A1604" s="1" t="s">
        <v>9</v>
      </c>
      <c r="B1604" s="1" t="s">
        <v>10</v>
      </c>
      <c r="C1604" s="1" t="s">
        <v>2</v>
      </c>
      <c r="D1604" s="1" t="s">
        <v>20</v>
      </c>
      <c r="E1604" s="1" t="s">
        <v>4</v>
      </c>
      <c r="F1604" s="1" t="s">
        <v>130</v>
      </c>
      <c r="G1604" s="1" t="s">
        <v>5</v>
      </c>
      <c r="H1604" s="3">
        <v>25220</v>
      </c>
      <c r="I1604" s="9">
        <f>IF(H1604="?", AVERAGEIF(H:H, "&lt;&gt;?", H:H), H1604)</f>
        <v>25220</v>
      </c>
      <c r="J1604" s="11" t="str">
        <f>IF(D1604="?", "Unknown", D1604)</f>
        <v xml:space="preserve"> Other-service</v>
      </c>
    </row>
    <row r="1605" spans="1:10" x14ac:dyDescent="0.3">
      <c r="A1605" s="2" t="s">
        <v>9</v>
      </c>
      <c r="B1605" s="2" t="s">
        <v>13</v>
      </c>
      <c r="C1605" s="2" t="s">
        <v>54</v>
      </c>
      <c r="D1605" s="2" t="s">
        <v>3</v>
      </c>
      <c r="E1605" s="2" t="s">
        <v>4</v>
      </c>
      <c r="F1605" s="2" t="s">
        <v>130</v>
      </c>
      <c r="G1605" s="2" t="s">
        <v>5</v>
      </c>
      <c r="H1605" s="3">
        <v>80884</v>
      </c>
      <c r="I1605" s="9">
        <f>IF(H1605="?", AVERAGEIF(H:H, "&lt;&gt;?", H:H), H1605)</f>
        <v>80884</v>
      </c>
      <c r="J1605" s="11" t="str">
        <f>IF(D1605="?", "Unknown", D1605)</f>
        <v xml:space="preserve"> Adm-clerical</v>
      </c>
    </row>
    <row r="1606" spans="1:10" x14ac:dyDescent="0.3">
      <c r="A1606" s="1" t="s">
        <v>9</v>
      </c>
      <c r="B1606" s="1" t="s">
        <v>10</v>
      </c>
      <c r="C1606" s="1" t="s">
        <v>2</v>
      </c>
      <c r="D1606" s="1" t="s">
        <v>34</v>
      </c>
      <c r="E1606" s="1" t="s">
        <v>4</v>
      </c>
      <c r="F1606" s="1" t="s">
        <v>130</v>
      </c>
      <c r="G1606" s="1" t="s">
        <v>5</v>
      </c>
      <c r="H1606" s="3">
        <v>42493</v>
      </c>
      <c r="I1606" s="9">
        <f>IF(H1606="?", AVERAGEIF(H:H, "&lt;&gt;?", H:H), H1606)</f>
        <v>42493</v>
      </c>
      <c r="J1606" s="11" t="str">
        <f>IF(D1606="?", "Unknown", D1606)</f>
        <v xml:space="preserve"> Machine-op-inspct</v>
      </c>
    </row>
    <row r="1607" spans="1:10" x14ac:dyDescent="0.3">
      <c r="A1607" s="2" t="s">
        <v>9</v>
      </c>
      <c r="B1607" s="2" t="s">
        <v>10</v>
      </c>
      <c r="C1607" s="2" t="s">
        <v>11</v>
      </c>
      <c r="D1607" s="2" t="s">
        <v>30</v>
      </c>
      <c r="E1607" s="2" t="s">
        <v>4</v>
      </c>
      <c r="F1607" s="2" t="s">
        <v>131</v>
      </c>
      <c r="G1607" s="2" t="s">
        <v>5</v>
      </c>
      <c r="H1607" s="3">
        <v>18278</v>
      </c>
      <c r="I1607" s="9">
        <f>IF(H1607="?", AVERAGEIF(H:H, "&lt;&gt;?", H:H), H1607)</f>
        <v>18278</v>
      </c>
      <c r="J1607" s="11" t="str">
        <f>IF(D1607="?", "Unknown", D1607)</f>
        <v xml:space="preserve"> Transport-moving</v>
      </c>
    </row>
    <row r="1608" spans="1:10" x14ac:dyDescent="0.3">
      <c r="A1608" s="1" t="s">
        <v>9</v>
      </c>
      <c r="B1608" s="1" t="s">
        <v>10</v>
      </c>
      <c r="C1608" s="1" t="s">
        <v>11</v>
      </c>
      <c r="D1608" s="1" t="s">
        <v>3</v>
      </c>
      <c r="E1608" s="1" t="s">
        <v>4</v>
      </c>
      <c r="F1608" s="1" t="s">
        <v>130</v>
      </c>
      <c r="G1608" s="1" t="s">
        <v>5</v>
      </c>
      <c r="H1608" s="3">
        <v>41984</v>
      </c>
      <c r="I1608" s="9">
        <f>IF(H1608="?", AVERAGEIF(H:H, "&lt;&gt;?", H:H), H1608)</f>
        <v>41984</v>
      </c>
      <c r="J1608" s="11" t="str">
        <f>IF(D1608="?", "Unknown", D1608)</f>
        <v xml:space="preserve"> Adm-clerical</v>
      </c>
    </row>
    <row r="1609" spans="1:10" x14ac:dyDescent="0.3">
      <c r="A1609" s="2" t="s">
        <v>9</v>
      </c>
      <c r="B1609" s="2" t="s">
        <v>49</v>
      </c>
      <c r="C1609" s="2" t="s">
        <v>11</v>
      </c>
      <c r="D1609" s="2" t="s">
        <v>34</v>
      </c>
      <c r="E1609" s="2" t="s">
        <v>4</v>
      </c>
      <c r="F1609" s="2" t="s">
        <v>130</v>
      </c>
      <c r="G1609" s="2" t="s">
        <v>5</v>
      </c>
      <c r="H1609" s="3">
        <v>27479</v>
      </c>
      <c r="I1609" s="9">
        <f>IF(H1609="?", AVERAGEIF(H:H, "&lt;&gt;?", H:H), H1609)</f>
        <v>27479</v>
      </c>
      <c r="J1609" s="11" t="str">
        <f>IF(D1609="?", "Unknown", D1609)</f>
        <v xml:space="preserve"> Machine-op-inspct</v>
      </c>
    </row>
    <row r="1610" spans="1:10" x14ac:dyDescent="0.3">
      <c r="A1610" s="1" t="s">
        <v>6</v>
      </c>
      <c r="B1610" s="1" t="s">
        <v>10</v>
      </c>
      <c r="C1610" s="1" t="s">
        <v>7</v>
      </c>
      <c r="D1610" s="1" t="s">
        <v>8</v>
      </c>
      <c r="E1610" s="1" t="s">
        <v>14</v>
      </c>
      <c r="F1610" s="1" t="s">
        <v>131</v>
      </c>
      <c r="G1610" s="1" t="s">
        <v>5</v>
      </c>
      <c r="H1610" s="3">
        <v>49804</v>
      </c>
      <c r="I1610" s="9">
        <f>IF(H1610="?", AVERAGEIF(H:H, "&lt;&gt;?", H:H), H1610)</f>
        <v>49804</v>
      </c>
      <c r="J1610" s="11" t="str">
        <f>IF(D1610="?", "Unknown", D1610)</f>
        <v xml:space="preserve"> Exec-managerial</v>
      </c>
    </row>
    <row r="1611" spans="1:10" x14ac:dyDescent="0.3">
      <c r="A1611" s="2" t="s">
        <v>9</v>
      </c>
      <c r="B1611" s="2" t="s">
        <v>1</v>
      </c>
      <c r="C1611" s="2" t="s">
        <v>7</v>
      </c>
      <c r="D1611" s="2" t="s">
        <v>8</v>
      </c>
      <c r="E1611" s="2" t="s">
        <v>4</v>
      </c>
      <c r="F1611" s="2" t="s">
        <v>130</v>
      </c>
      <c r="G1611" s="2" t="s">
        <v>5</v>
      </c>
      <c r="H1611" s="3">
        <v>65370</v>
      </c>
      <c r="I1611" s="9">
        <f>IF(H1611="?", AVERAGEIF(H:H, "&lt;&gt;?", H:H), H1611)</f>
        <v>65370</v>
      </c>
      <c r="J1611" s="11" t="str">
        <f>IF(D1611="?", "Unknown", D1611)</f>
        <v xml:space="preserve"> Exec-managerial</v>
      </c>
    </row>
    <row r="1612" spans="1:10" x14ac:dyDescent="0.3">
      <c r="A1612" s="2" t="s">
        <v>6</v>
      </c>
      <c r="B1612" s="2" t="s">
        <v>10</v>
      </c>
      <c r="C1612" s="2" t="s">
        <v>2</v>
      </c>
      <c r="D1612" s="2" t="s">
        <v>33</v>
      </c>
      <c r="E1612" s="2" t="s">
        <v>4</v>
      </c>
      <c r="F1612" s="2" t="s">
        <v>131</v>
      </c>
      <c r="G1612" s="2" t="s">
        <v>5</v>
      </c>
      <c r="H1612" s="3">
        <v>37581</v>
      </c>
      <c r="I1612" s="9">
        <f>IF(H1612="?", AVERAGEIF(H:H, "&lt;&gt;?", H:H), H1612)</f>
        <v>37581</v>
      </c>
      <c r="J1612" s="11" t="str">
        <f>IF(D1612="?", "Unknown", D1612)</f>
        <v xml:space="preserve"> Farming-fishing</v>
      </c>
    </row>
    <row r="1613" spans="1:10" x14ac:dyDescent="0.3">
      <c r="A1613" s="1" t="s">
        <v>101</v>
      </c>
      <c r="B1613" s="1" t="s">
        <v>10</v>
      </c>
      <c r="C1613" s="1" t="s">
        <v>7</v>
      </c>
      <c r="D1613" s="1" t="s">
        <v>101</v>
      </c>
      <c r="E1613" s="1" t="s">
        <v>4</v>
      </c>
      <c r="F1613" s="1" t="s">
        <v>131</v>
      </c>
      <c r="G1613" s="1" t="s">
        <v>5</v>
      </c>
      <c r="H1613" s="3">
        <v>32542</v>
      </c>
      <c r="I1613" s="9">
        <f>IF(H1613="?", AVERAGEIF(H:H, "&lt;&gt;?", H:H), H1613)</f>
        <v>32542</v>
      </c>
      <c r="J1613" s="11" t="str">
        <f>IF(D1613="?", "Unknown", D1613)</f>
        <v>Unknown</v>
      </c>
    </row>
    <row r="1614" spans="1:10" x14ac:dyDescent="0.3">
      <c r="A1614" s="2" t="s">
        <v>9</v>
      </c>
      <c r="B1614" s="2" t="s">
        <v>22</v>
      </c>
      <c r="C1614" s="2" t="s">
        <v>2</v>
      </c>
      <c r="D1614" s="2" t="s">
        <v>20</v>
      </c>
      <c r="E1614" s="2" t="s">
        <v>4</v>
      </c>
      <c r="F1614" s="2" t="s">
        <v>130</v>
      </c>
      <c r="G1614" s="2" t="s">
        <v>5</v>
      </c>
      <c r="H1614" s="3">
        <v>54937</v>
      </c>
      <c r="I1614" s="9">
        <f>IF(H1614="?", AVERAGEIF(H:H, "&lt;&gt;?", H:H), H1614)</f>
        <v>54937</v>
      </c>
      <c r="J1614" s="11" t="str">
        <f>IF(D1614="?", "Unknown", D1614)</f>
        <v xml:space="preserve"> Other-service</v>
      </c>
    </row>
    <row r="1615" spans="1:10" x14ac:dyDescent="0.3">
      <c r="A1615" s="1" t="s">
        <v>9</v>
      </c>
      <c r="B1615" s="1" t="s">
        <v>22</v>
      </c>
      <c r="C1615" s="1" t="s">
        <v>7</v>
      </c>
      <c r="D1615" s="1" t="s">
        <v>15</v>
      </c>
      <c r="E1615" s="1" t="s">
        <v>4</v>
      </c>
      <c r="F1615" s="1" t="s">
        <v>130</v>
      </c>
      <c r="G1615" s="1" t="s">
        <v>5</v>
      </c>
      <c r="H1615" s="3">
        <v>34307</v>
      </c>
      <c r="I1615" s="9">
        <f>IF(H1615="?", AVERAGEIF(H:H, "&lt;&gt;?", H:H), H1615)</f>
        <v>34307</v>
      </c>
      <c r="J1615" s="11" t="str">
        <f>IF(D1615="?", "Unknown", D1615)</f>
        <v xml:space="preserve"> Prof-specialty</v>
      </c>
    </row>
    <row r="1616" spans="1:10" x14ac:dyDescent="0.3">
      <c r="A1616" s="1" t="s">
        <v>101</v>
      </c>
      <c r="B1616" s="2" t="s">
        <v>10</v>
      </c>
      <c r="C1616" s="2" t="s">
        <v>7</v>
      </c>
      <c r="D1616" s="1" t="s">
        <v>101</v>
      </c>
      <c r="E1616" s="2" t="s">
        <v>4</v>
      </c>
      <c r="F1616" s="2" t="s">
        <v>131</v>
      </c>
      <c r="G1616" s="2" t="s">
        <v>5</v>
      </c>
      <c r="H1616" s="3">
        <v>33369</v>
      </c>
      <c r="I1616" s="9">
        <f>IF(H1616="?", AVERAGEIF(H:H, "&lt;&gt;?", H:H), H1616)</f>
        <v>33369</v>
      </c>
      <c r="J1616" s="11" t="str">
        <f>IF(D1616="?", "Unknown", D1616)</f>
        <v>Unknown</v>
      </c>
    </row>
    <row r="1617" spans="1:10" x14ac:dyDescent="0.3">
      <c r="A1617" s="1" t="s">
        <v>9</v>
      </c>
      <c r="B1617" s="1" t="s">
        <v>1</v>
      </c>
      <c r="C1617" s="1" t="s">
        <v>11</v>
      </c>
      <c r="D1617" s="1" t="s">
        <v>3</v>
      </c>
      <c r="E1617" s="1" t="s">
        <v>4</v>
      </c>
      <c r="F1617" s="1" t="s">
        <v>130</v>
      </c>
      <c r="G1617" s="1" t="s">
        <v>5</v>
      </c>
      <c r="H1617" s="3">
        <v>67467</v>
      </c>
      <c r="I1617" s="9">
        <f>IF(H1617="?", AVERAGEIF(H:H, "&lt;&gt;?", H:H), H1617)</f>
        <v>67467</v>
      </c>
      <c r="J1617" s="11" t="str">
        <f>IF(D1617="?", "Unknown", D1617)</f>
        <v xml:space="preserve"> Adm-clerical</v>
      </c>
    </row>
    <row r="1618" spans="1:10" x14ac:dyDescent="0.3">
      <c r="A1618" s="2" t="s">
        <v>9</v>
      </c>
      <c r="B1618" s="2" t="s">
        <v>49</v>
      </c>
      <c r="C1618" s="2" t="s">
        <v>2</v>
      </c>
      <c r="D1618" s="2" t="s">
        <v>34</v>
      </c>
      <c r="E1618" s="2" t="s">
        <v>14</v>
      </c>
      <c r="F1618" s="2" t="s">
        <v>131</v>
      </c>
      <c r="G1618" s="2" t="s">
        <v>5</v>
      </c>
      <c r="H1618" s="3">
        <v>25095</v>
      </c>
      <c r="I1618" s="9">
        <f>IF(H1618="?", AVERAGEIF(H:H, "&lt;&gt;?", H:H), H1618)</f>
        <v>25095</v>
      </c>
      <c r="J1618" s="11" t="str">
        <f>IF(D1618="?", "Unknown", D1618)</f>
        <v xml:space="preserve"> Machine-op-inspct</v>
      </c>
    </row>
    <row r="1619" spans="1:10" x14ac:dyDescent="0.3">
      <c r="A1619" s="1" t="s">
        <v>9</v>
      </c>
      <c r="B1619" s="1" t="s">
        <v>17</v>
      </c>
      <c r="C1619" s="1" t="s">
        <v>11</v>
      </c>
      <c r="D1619" s="1" t="s">
        <v>8</v>
      </c>
      <c r="E1619" s="1" t="s">
        <v>4</v>
      </c>
      <c r="F1619" s="1" t="s">
        <v>130</v>
      </c>
      <c r="G1619" s="1" t="s">
        <v>5</v>
      </c>
      <c r="H1619" s="3">
        <v>41435</v>
      </c>
      <c r="I1619" s="9">
        <f>IF(H1619="?", AVERAGEIF(H:H, "&lt;&gt;?", H:H), H1619)</f>
        <v>41435</v>
      </c>
      <c r="J1619" s="11" t="str">
        <f>IF(D1619="?", "Unknown", D1619)</f>
        <v xml:space="preserve"> Exec-managerial</v>
      </c>
    </row>
    <row r="1620" spans="1:10" x14ac:dyDescent="0.3">
      <c r="A1620" s="2" t="s">
        <v>9</v>
      </c>
      <c r="B1620" s="2" t="s">
        <v>1</v>
      </c>
      <c r="C1620" s="2" t="s">
        <v>7</v>
      </c>
      <c r="D1620" s="2" t="s">
        <v>15</v>
      </c>
      <c r="E1620" s="2" t="s">
        <v>4</v>
      </c>
      <c r="F1620" s="2" t="s">
        <v>130</v>
      </c>
      <c r="G1620" s="2" t="s">
        <v>5</v>
      </c>
      <c r="H1620" s="3">
        <v>35597</v>
      </c>
      <c r="I1620" s="9">
        <f>IF(H1620="?", AVERAGEIF(H:H, "&lt;&gt;?", H:H), H1620)</f>
        <v>35597</v>
      </c>
      <c r="J1620" s="11" t="str">
        <f>IF(D1620="?", "Unknown", D1620)</f>
        <v xml:space="preserve"> Prof-specialty</v>
      </c>
    </row>
    <row r="1621" spans="1:10" x14ac:dyDescent="0.3">
      <c r="A1621" s="1" t="s">
        <v>9</v>
      </c>
      <c r="B1621" s="1" t="s">
        <v>10</v>
      </c>
      <c r="C1621" s="1" t="s">
        <v>2</v>
      </c>
      <c r="D1621" s="1" t="s">
        <v>12</v>
      </c>
      <c r="E1621" s="1" t="s">
        <v>14</v>
      </c>
      <c r="F1621" s="1" t="s">
        <v>131</v>
      </c>
      <c r="G1621" s="1" t="s">
        <v>5</v>
      </c>
      <c r="H1621" s="3">
        <v>19979</v>
      </c>
      <c r="I1621" s="9">
        <f>IF(H1621="?", AVERAGEIF(H:H, "&lt;&gt;?", H:H), H1621)</f>
        <v>19979</v>
      </c>
      <c r="J1621" s="11" t="str">
        <f>IF(D1621="?", "Unknown", D1621)</f>
        <v xml:space="preserve"> Handlers-cleaners</v>
      </c>
    </row>
    <row r="1622" spans="1:10" x14ac:dyDescent="0.3">
      <c r="A1622" s="2" t="s">
        <v>9</v>
      </c>
      <c r="B1622" s="2" t="s">
        <v>13</v>
      </c>
      <c r="C1622" s="2" t="s">
        <v>7</v>
      </c>
      <c r="D1622" s="2" t="s">
        <v>34</v>
      </c>
      <c r="E1622" s="2" t="s">
        <v>4</v>
      </c>
      <c r="F1622" s="2" t="s">
        <v>131</v>
      </c>
      <c r="G1622" s="2" t="s">
        <v>5</v>
      </c>
      <c r="H1622" s="3">
        <v>95622</v>
      </c>
      <c r="I1622" s="9">
        <f>IF(H1622="?", AVERAGEIF(H:H, "&lt;&gt;?", H:H), H1622)</f>
        <v>95622</v>
      </c>
      <c r="J1622" s="11" t="str">
        <f>IF(D1622="?", "Unknown", D1622)</f>
        <v xml:space="preserve"> Machine-op-inspct</v>
      </c>
    </row>
    <row r="1623" spans="1:10" x14ac:dyDescent="0.3">
      <c r="A1623" s="1" t="s">
        <v>9</v>
      </c>
      <c r="B1623" s="1" t="s">
        <v>10</v>
      </c>
      <c r="C1623" s="1" t="s">
        <v>7</v>
      </c>
      <c r="D1623" s="1" t="s">
        <v>41</v>
      </c>
      <c r="E1623" s="1" t="s">
        <v>4</v>
      </c>
      <c r="F1623" s="1" t="s">
        <v>131</v>
      </c>
      <c r="G1623" s="1" t="s">
        <v>5</v>
      </c>
      <c r="H1623" s="3">
        <v>83796</v>
      </c>
      <c r="I1623" s="9">
        <f>IF(H1623="?", AVERAGEIF(H:H, "&lt;&gt;?", H:H), H1623)</f>
        <v>83796</v>
      </c>
      <c r="J1623" s="11" t="str">
        <f>IF(D1623="?", "Unknown", D1623)</f>
        <v xml:space="preserve"> Protective-serv</v>
      </c>
    </row>
    <row r="1624" spans="1:10" x14ac:dyDescent="0.3">
      <c r="A1624" s="2" t="s">
        <v>9</v>
      </c>
      <c r="B1624" s="2" t="s">
        <v>22</v>
      </c>
      <c r="C1624" s="2" t="s">
        <v>7</v>
      </c>
      <c r="D1624" s="2" t="s">
        <v>38</v>
      </c>
      <c r="E1624" s="2" t="s">
        <v>4</v>
      </c>
      <c r="F1624" s="2" t="s">
        <v>131</v>
      </c>
      <c r="G1624" s="2" t="s">
        <v>5</v>
      </c>
      <c r="H1624" s="3">
        <v>60438</v>
      </c>
      <c r="I1624" s="9">
        <f>IF(H1624="?", AVERAGEIF(H:H, "&lt;&gt;?", H:H), H1624)</f>
        <v>60438</v>
      </c>
      <c r="J1624" s="11" t="str">
        <f>IF(D1624="?", "Unknown", D1624)</f>
        <v xml:space="preserve"> Tech-support</v>
      </c>
    </row>
    <row r="1625" spans="1:10" x14ac:dyDescent="0.3">
      <c r="A1625" s="1" t="s">
        <v>9</v>
      </c>
      <c r="B1625" s="1" t="s">
        <v>10</v>
      </c>
      <c r="C1625" s="1" t="s">
        <v>19</v>
      </c>
      <c r="D1625" s="1" t="s">
        <v>41</v>
      </c>
      <c r="E1625" s="1" t="s">
        <v>4</v>
      </c>
      <c r="F1625" s="1" t="s">
        <v>131</v>
      </c>
      <c r="G1625" s="1" t="s">
        <v>5</v>
      </c>
      <c r="H1625" s="3">
        <v>20894</v>
      </c>
      <c r="I1625" s="9">
        <f>IF(H1625="?", AVERAGEIF(H:H, "&lt;&gt;?", H:H), H1625)</f>
        <v>20894</v>
      </c>
      <c r="J1625" s="11" t="str">
        <f>IF(D1625="?", "Unknown", D1625)</f>
        <v xml:space="preserve"> Protective-serv</v>
      </c>
    </row>
    <row r="1626" spans="1:10" x14ac:dyDescent="0.3">
      <c r="A1626" s="2" t="s">
        <v>9</v>
      </c>
      <c r="B1626" s="2" t="s">
        <v>22</v>
      </c>
      <c r="C1626" s="2" t="s">
        <v>7</v>
      </c>
      <c r="D1626" s="2" t="s">
        <v>8</v>
      </c>
      <c r="E1626" s="2" t="s">
        <v>4</v>
      </c>
      <c r="F1626" s="2" t="s">
        <v>131</v>
      </c>
      <c r="G1626" s="2" t="s">
        <v>5</v>
      </c>
      <c r="H1626" s="3">
        <v>87014</v>
      </c>
      <c r="I1626" s="9">
        <f>IF(H1626="?", AVERAGEIF(H:H, "&lt;&gt;?", H:H), H1626)</f>
        <v>87014</v>
      </c>
      <c r="J1626" s="11" t="str">
        <f>IF(D1626="?", "Unknown", D1626)</f>
        <v xml:space="preserve"> Exec-managerial</v>
      </c>
    </row>
    <row r="1627" spans="1:10" x14ac:dyDescent="0.3">
      <c r="A1627" s="1" t="s">
        <v>9</v>
      </c>
      <c r="B1627" s="1" t="s">
        <v>27</v>
      </c>
      <c r="C1627" s="1" t="s">
        <v>7</v>
      </c>
      <c r="D1627" s="1" t="s">
        <v>28</v>
      </c>
      <c r="E1627" s="1" t="s">
        <v>4</v>
      </c>
      <c r="F1627" s="1" t="s">
        <v>131</v>
      </c>
      <c r="G1627" s="1" t="s">
        <v>5</v>
      </c>
      <c r="H1627" s="3">
        <v>69811</v>
      </c>
      <c r="I1627" s="9">
        <f>IF(H1627="?", AVERAGEIF(H:H, "&lt;&gt;?", H:H), H1627)</f>
        <v>69811</v>
      </c>
      <c r="J1627" s="11" t="str">
        <f>IF(D1627="?", "Unknown", D1627)</f>
        <v xml:space="preserve"> Craft-repair</v>
      </c>
    </row>
    <row r="1628" spans="1:10" x14ac:dyDescent="0.3">
      <c r="A1628" s="1" t="s">
        <v>101</v>
      </c>
      <c r="B1628" s="2" t="s">
        <v>49</v>
      </c>
      <c r="C1628" s="2" t="s">
        <v>2</v>
      </c>
      <c r="D1628" s="1" t="s">
        <v>101</v>
      </c>
      <c r="E1628" s="2" t="s">
        <v>4</v>
      </c>
      <c r="F1628" s="2" t="s">
        <v>130</v>
      </c>
      <c r="G1628" s="2" t="s">
        <v>5</v>
      </c>
      <c r="H1628" s="3">
        <v>32583</v>
      </c>
      <c r="I1628" s="9">
        <f>IF(H1628="?", AVERAGEIF(H:H, "&lt;&gt;?", H:H), H1628)</f>
        <v>32583</v>
      </c>
      <c r="J1628" s="11" t="str">
        <f>IF(D1628="?", "Unknown", D1628)</f>
        <v>Unknown</v>
      </c>
    </row>
    <row r="1629" spans="1:10" x14ac:dyDescent="0.3">
      <c r="A1629" s="1" t="s">
        <v>9</v>
      </c>
      <c r="B1629" s="1" t="s">
        <v>10</v>
      </c>
      <c r="C1629" s="1" t="s">
        <v>7</v>
      </c>
      <c r="D1629" s="1" t="s">
        <v>20</v>
      </c>
      <c r="E1629" s="1" t="s">
        <v>14</v>
      </c>
      <c r="F1629" s="1" t="s">
        <v>130</v>
      </c>
      <c r="G1629" s="1" t="s">
        <v>5</v>
      </c>
      <c r="H1629" s="3">
        <v>78448</v>
      </c>
      <c r="I1629" s="9">
        <f>IF(H1629="?", AVERAGEIF(H:H, "&lt;&gt;?", H:H), H1629)</f>
        <v>78448</v>
      </c>
      <c r="J1629" s="11" t="str">
        <f>IF(D1629="?", "Unknown", D1629)</f>
        <v xml:space="preserve"> Other-service</v>
      </c>
    </row>
    <row r="1630" spans="1:10" x14ac:dyDescent="0.3">
      <c r="A1630" s="2" t="s">
        <v>9</v>
      </c>
      <c r="B1630" s="2" t="s">
        <v>49</v>
      </c>
      <c r="C1630" s="2" t="s">
        <v>7</v>
      </c>
      <c r="D1630" s="2" t="s">
        <v>34</v>
      </c>
      <c r="E1630" s="2" t="s">
        <v>4</v>
      </c>
      <c r="F1630" s="2" t="s">
        <v>131</v>
      </c>
      <c r="G1630" s="2" t="s">
        <v>5</v>
      </c>
      <c r="H1630" s="3">
        <v>83614</v>
      </c>
      <c r="I1630" s="9">
        <f>IF(H1630="?", AVERAGEIF(H:H, "&lt;&gt;?", H:H), H1630)</f>
        <v>83614</v>
      </c>
      <c r="J1630" s="11" t="str">
        <f>IF(D1630="?", "Unknown", D1630)</f>
        <v xml:space="preserve"> Machine-op-inspct</v>
      </c>
    </row>
    <row r="1631" spans="1:10" x14ac:dyDescent="0.3">
      <c r="A1631" s="1" t="s">
        <v>9</v>
      </c>
      <c r="B1631" s="1" t="s">
        <v>13</v>
      </c>
      <c r="C1631" s="1" t="s">
        <v>7</v>
      </c>
      <c r="D1631" s="1" t="s">
        <v>34</v>
      </c>
      <c r="E1631" s="1" t="s">
        <v>4</v>
      </c>
      <c r="F1631" s="1" t="s">
        <v>131</v>
      </c>
      <c r="G1631" s="1" t="s">
        <v>5</v>
      </c>
      <c r="H1631" s="3">
        <v>67847</v>
      </c>
      <c r="I1631" s="9">
        <f>IF(H1631="?", AVERAGEIF(H:H, "&lt;&gt;?", H:H), H1631)</f>
        <v>67847</v>
      </c>
      <c r="J1631" s="11" t="str">
        <f>IF(D1631="?", "Unknown", D1631)</f>
        <v xml:space="preserve"> Machine-op-inspct</v>
      </c>
    </row>
    <row r="1632" spans="1:10" x14ac:dyDescent="0.3">
      <c r="A1632" s="2" t="s">
        <v>39</v>
      </c>
      <c r="B1632" s="2" t="s">
        <v>10</v>
      </c>
      <c r="C1632" s="2" t="s">
        <v>54</v>
      </c>
      <c r="D1632" s="2" t="s">
        <v>33</v>
      </c>
      <c r="E1632" s="2" t="s">
        <v>4</v>
      </c>
      <c r="F1632" s="2" t="s">
        <v>131</v>
      </c>
      <c r="G1632" s="2" t="s">
        <v>5</v>
      </c>
      <c r="H1632" s="3">
        <v>83305</v>
      </c>
      <c r="I1632" s="9">
        <f>IF(H1632="?", AVERAGEIF(H:H, "&lt;&gt;?", H:H), H1632)</f>
        <v>83305</v>
      </c>
      <c r="J1632" s="11" t="str">
        <f>IF(D1632="?", "Unknown", D1632)</f>
        <v xml:space="preserve"> Farming-fishing</v>
      </c>
    </row>
    <row r="1633" spans="1:10" x14ac:dyDescent="0.3">
      <c r="A1633" s="1" t="s">
        <v>101</v>
      </c>
      <c r="B1633" s="1" t="s">
        <v>49</v>
      </c>
      <c r="C1633" s="1" t="s">
        <v>2</v>
      </c>
      <c r="D1633" s="1" t="s">
        <v>101</v>
      </c>
      <c r="E1633" s="1" t="s">
        <v>4</v>
      </c>
      <c r="F1633" s="1" t="s">
        <v>131</v>
      </c>
      <c r="G1633" s="1" t="s">
        <v>5</v>
      </c>
      <c r="H1633" s="3">
        <v>79432</v>
      </c>
      <c r="I1633" s="9">
        <f>IF(H1633="?", AVERAGEIF(H:H, "&lt;&gt;?", H:H), H1633)</f>
        <v>79432</v>
      </c>
      <c r="J1633" s="11" t="str">
        <f>IF(D1633="?", "Unknown", D1633)</f>
        <v>Unknown</v>
      </c>
    </row>
    <row r="1634" spans="1:10" x14ac:dyDescent="0.3">
      <c r="A1634" s="2" t="s">
        <v>9</v>
      </c>
      <c r="B1634" s="2" t="s">
        <v>22</v>
      </c>
      <c r="C1634" s="2" t="s">
        <v>7</v>
      </c>
      <c r="D1634" s="2" t="s">
        <v>26</v>
      </c>
      <c r="E1634" s="2" t="s">
        <v>4</v>
      </c>
      <c r="F1634" s="2" t="s">
        <v>131</v>
      </c>
      <c r="G1634" s="2" t="s">
        <v>5</v>
      </c>
      <c r="H1634" s="3">
        <v>36326</v>
      </c>
      <c r="I1634" s="9">
        <f>IF(H1634="?", AVERAGEIF(H:H, "&lt;&gt;?", H:H), H1634)</f>
        <v>36326</v>
      </c>
      <c r="J1634" s="11" t="str">
        <f>IF(D1634="?", "Unknown", D1634)</f>
        <v xml:space="preserve"> Sales</v>
      </c>
    </row>
    <row r="1635" spans="1:10" x14ac:dyDescent="0.3">
      <c r="A1635" s="1" t="s">
        <v>9</v>
      </c>
      <c r="B1635" s="1" t="s">
        <v>1</v>
      </c>
      <c r="C1635" s="1" t="s">
        <v>7</v>
      </c>
      <c r="D1635" s="1" t="s">
        <v>26</v>
      </c>
      <c r="E1635" s="1" t="s">
        <v>4</v>
      </c>
      <c r="F1635" s="1" t="s">
        <v>131</v>
      </c>
      <c r="G1635" s="1" t="s">
        <v>5</v>
      </c>
      <c r="H1635" s="3">
        <v>22663</v>
      </c>
      <c r="I1635" s="9">
        <f>IF(H1635="?", AVERAGEIF(H:H, "&lt;&gt;?", H:H), H1635)</f>
        <v>22663</v>
      </c>
      <c r="J1635" s="11" t="str">
        <f>IF(D1635="?", "Unknown", D1635)</f>
        <v xml:space="preserve"> Sales</v>
      </c>
    </row>
    <row r="1636" spans="1:10" x14ac:dyDescent="0.3">
      <c r="A1636" s="2" t="s">
        <v>9</v>
      </c>
      <c r="B1636" s="2" t="s">
        <v>10</v>
      </c>
      <c r="C1636" s="2" t="s">
        <v>7</v>
      </c>
      <c r="D1636" s="2" t="s">
        <v>8</v>
      </c>
      <c r="E1636" s="2" t="s">
        <v>4</v>
      </c>
      <c r="F1636" s="2" t="s">
        <v>131</v>
      </c>
      <c r="G1636" s="2" t="s">
        <v>5</v>
      </c>
      <c r="H1636" s="3">
        <v>37224</v>
      </c>
      <c r="I1636" s="9">
        <f>IF(H1636="?", AVERAGEIF(H:H, "&lt;&gt;?", H:H), H1636)</f>
        <v>37224</v>
      </c>
      <c r="J1636" s="11" t="str">
        <f>IF(D1636="?", "Unknown", D1636)</f>
        <v xml:space="preserve"> Exec-managerial</v>
      </c>
    </row>
    <row r="1637" spans="1:10" x14ac:dyDescent="0.3">
      <c r="A1637" s="1" t="s">
        <v>9</v>
      </c>
      <c r="B1637" s="1" t="s">
        <v>49</v>
      </c>
      <c r="C1637" s="1" t="s">
        <v>2</v>
      </c>
      <c r="D1637" s="1" t="s">
        <v>20</v>
      </c>
      <c r="E1637" s="1" t="s">
        <v>4</v>
      </c>
      <c r="F1637" s="1" t="s">
        <v>131</v>
      </c>
      <c r="G1637" s="1" t="s">
        <v>5</v>
      </c>
      <c r="H1637" s="3">
        <v>93640</v>
      </c>
      <c r="I1637" s="9">
        <f>IF(H1637="?", AVERAGEIF(H:H, "&lt;&gt;?", H:H), H1637)</f>
        <v>93640</v>
      </c>
      <c r="J1637" s="11" t="str">
        <f>IF(D1637="?", "Unknown", D1637)</f>
        <v xml:space="preserve"> Other-service</v>
      </c>
    </row>
    <row r="1638" spans="1:10" x14ac:dyDescent="0.3">
      <c r="A1638" s="2" t="s">
        <v>9</v>
      </c>
      <c r="B1638" s="2" t="s">
        <v>1</v>
      </c>
      <c r="C1638" s="2" t="s">
        <v>7</v>
      </c>
      <c r="D1638" s="2" t="s">
        <v>8</v>
      </c>
      <c r="E1638" s="2" t="s">
        <v>4</v>
      </c>
      <c r="F1638" s="2" t="s">
        <v>131</v>
      </c>
      <c r="G1638" s="2" t="s">
        <v>5</v>
      </c>
      <c r="H1638" s="3">
        <v>60140</v>
      </c>
      <c r="I1638" s="9">
        <f>IF(H1638="?", AVERAGEIF(H:H, "&lt;&gt;?", H:H), H1638)</f>
        <v>60140</v>
      </c>
      <c r="J1638" s="11" t="str">
        <f>IF(D1638="?", "Unknown", D1638)</f>
        <v xml:space="preserve"> Exec-managerial</v>
      </c>
    </row>
    <row r="1639" spans="1:10" x14ac:dyDescent="0.3">
      <c r="A1639" s="1" t="s">
        <v>9</v>
      </c>
      <c r="B1639" s="1" t="s">
        <v>25</v>
      </c>
      <c r="C1639" s="1" t="s">
        <v>2</v>
      </c>
      <c r="D1639" s="1" t="s">
        <v>3</v>
      </c>
      <c r="E1639" s="1" t="s">
        <v>4</v>
      </c>
      <c r="F1639" s="1" t="s">
        <v>131</v>
      </c>
      <c r="G1639" s="1" t="s">
        <v>5</v>
      </c>
      <c r="H1639" s="3">
        <v>83049</v>
      </c>
      <c r="I1639" s="9">
        <f>IF(H1639="?", AVERAGEIF(H:H, "&lt;&gt;?", H:H), H1639)</f>
        <v>83049</v>
      </c>
      <c r="J1639" s="11" t="str">
        <f>IF(D1639="?", "Unknown", D1639)</f>
        <v xml:space="preserve"> Adm-clerical</v>
      </c>
    </row>
    <row r="1640" spans="1:10" x14ac:dyDescent="0.3">
      <c r="A1640" s="2" t="s">
        <v>39</v>
      </c>
      <c r="B1640" s="2" t="s">
        <v>1</v>
      </c>
      <c r="C1640" s="2" t="s">
        <v>19</v>
      </c>
      <c r="D1640" s="2" t="s">
        <v>15</v>
      </c>
      <c r="E1640" s="2" t="s">
        <v>4</v>
      </c>
      <c r="F1640" s="2" t="s">
        <v>130</v>
      </c>
      <c r="G1640" s="2" t="s">
        <v>5</v>
      </c>
      <c r="H1640" s="3">
        <v>89026</v>
      </c>
      <c r="I1640" s="9">
        <f>IF(H1640="?", AVERAGEIF(H:H, "&lt;&gt;?", H:H), H1640)</f>
        <v>89026</v>
      </c>
      <c r="J1640" s="11" t="str">
        <f>IF(D1640="?", "Unknown", D1640)</f>
        <v xml:space="preserve"> Prof-specialty</v>
      </c>
    </row>
    <row r="1641" spans="1:10" x14ac:dyDescent="0.3">
      <c r="A1641" s="1" t="s">
        <v>39</v>
      </c>
      <c r="B1641" s="1" t="s">
        <v>17</v>
      </c>
      <c r="C1641" s="1" t="s">
        <v>7</v>
      </c>
      <c r="D1641" s="1" t="s">
        <v>15</v>
      </c>
      <c r="E1641" s="1" t="s">
        <v>4</v>
      </c>
      <c r="F1641" s="1" t="s">
        <v>130</v>
      </c>
      <c r="G1641" s="1" t="s">
        <v>5</v>
      </c>
      <c r="H1641" s="3">
        <v>19664</v>
      </c>
      <c r="I1641" s="9">
        <f>IF(H1641="?", AVERAGEIF(H:H, "&lt;&gt;?", H:H), H1641)</f>
        <v>19664</v>
      </c>
      <c r="J1641" s="11" t="str">
        <f>IF(D1641="?", "Unknown", D1641)</f>
        <v xml:space="preserve"> Prof-specialty</v>
      </c>
    </row>
    <row r="1642" spans="1:10" x14ac:dyDescent="0.3">
      <c r="A1642" s="2" t="s">
        <v>9</v>
      </c>
      <c r="B1642" s="2" t="s">
        <v>17</v>
      </c>
      <c r="C1642" s="2" t="s">
        <v>7</v>
      </c>
      <c r="D1642" s="2" t="s">
        <v>8</v>
      </c>
      <c r="E1642" s="2" t="s">
        <v>23</v>
      </c>
      <c r="F1642" s="2" t="s">
        <v>131</v>
      </c>
      <c r="G1642" s="2" t="s">
        <v>5</v>
      </c>
      <c r="H1642" s="3">
        <v>92648</v>
      </c>
      <c r="I1642" s="9">
        <f>IF(H1642="?", AVERAGEIF(H:H, "&lt;&gt;?", H:H), H1642)</f>
        <v>92648</v>
      </c>
      <c r="J1642" s="11" t="str">
        <f>IF(D1642="?", "Unknown", D1642)</f>
        <v xml:space="preserve"> Exec-managerial</v>
      </c>
    </row>
    <row r="1643" spans="1:10" x14ac:dyDescent="0.3">
      <c r="A1643" s="1" t="s">
        <v>9</v>
      </c>
      <c r="B1643" s="1" t="s">
        <v>25</v>
      </c>
      <c r="C1643" s="1" t="s">
        <v>11</v>
      </c>
      <c r="D1643" s="1" t="s">
        <v>3</v>
      </c>
      <c r="E1643" s="1" t="s">
        <v>4</v>
      </c>
      <c r="F1643" s="1" t="s">
        <v>130</v>
      </c>
      <c r="G1643" s="1" t="s">
        <v>5</v>
      </c>
      <c r="H1643" s="3">
        <v>59966</v>
      </c>
      <c r="I1643" s="9">
        <f>IF(H1643="?", AVERAGEIF(H:H, "&lt;&gt;?", H:H), H1643)</f>
        <v>59966</v>
      </c>
      <c r="J1643" s="11" t="str">
        <f>IF(D1643="?", "Unknown", D1643)</f>
        <v xml:space="preserve"> Adm-clerical</v>
      </c>
    </row>
    <row r="1644" spans="1:10" x14ac:dyDescent="0.3">
      <c r="A1644" s="1" t="s">
        <v>37</v>
      </c>
      <c r="B1644" s="1" t="s">
        <v>18</v>
      </c>
      <c r="C1644" s="1" t="s">
        <v>7</v>
      </c>
      <c r="D1644" s="1" t="s">
        <v>38</v>
      </c>
      <c r="E1644" s="1" t="s">
        <v>4</v>
      </c>
      <c r="F1644" s="1" t="s">
        <v>131</v>
      </c>
      <c r="G1644" s="1" t="s">
        <v>5</v>
      </c>
      <c r="H1644" s="3">
        <v>38438</v>
      </c>
      <c r="I1644" s="9">
        <f>IF(H1644="?", AVERAGEIF(H:H, "&lt;&gt;?", H:H), H1644)</f>
        <v>38438</v>
      </c>
      <c r="J1644" s="11" t="str">
        <f>IF(D1644="?", "Unknown", D1644)</f>
        <v xml:space="preserve"> Tech-support</v>
      </c>
    </row>
    <row r="1645" spans="1:10" x14ac:dyDescent="0.3">
      <c r="A1645" s="2" t="s">
        <v>9</v>
      </c>
      <c r="B1645" s="2" t="s">
        <v>25</v>
      </c>
      <c r="C1645" s="2" t="s">
        <v>11</v>
      </c>
      <c r="D1645" s="2" t="s">
        <v>28</v>
      </c>
      <c r="E1645" s="2" t="s">
        <v>4</v>
      </c>
      <c r="F1645" s="2" t="s">
        <v>131</v>
      </c>
      <c r="G1645" s="2" t="s">
        <v>5</v>
      </c>
      <c r="H1645" s="3">
        <v>88882</v>
      </c>
      <c r="I1645" s="9">
        <f>IF(H1645="?", AVERAGEIF(H:H, "&lt;&gt;?", H:H), H1645)</f>
        <v>88882</v>
      </c>
      <c r="J1645" s="11" t="str">
        <f>IF(D1645="?", "Unknown", D1645)</f>
        <v xml:space="preserve"> Craft-repair</v>
      </c>
    </row>
    <row r="1646" spans="1:10" x14ac:dyDescent="0.3">
      <c r="A1646" s="1" t="s">
        <v>9</v>
      </c>
      <c r="B1646" s="1" t="s">
        <v>18</v>
      </c>
      <c r="C1646" s="1" t="s">
        <v>2</v>
      </c>
      <c r="D1646" s="1" t="s">
        <v>20</v>
      </c>
      <c r="E1646" s="1" t="s">
        <v>4</v>
      </c>
      <c r="F1646" s="1" t="s">
        <v>130</v>
      </c>
      <c r="G1646" s="1" t="s">
        <v>5</v>
      </c>
      <c r="H1646" s="3">
        <v>39453</v>
      </c>
      <c r="I1646" s="9">
        <f>IF(H1646="?", AVERAGEIF(H:H, "&lt;&gt;?", H:H), H1646)</f>
        <v>39453</v>
      </c>
      <c r="J1646" s="11" t="str">
        <f>IF(D1646="?", "Unknown", D1646)</f>
        <v xml:space="preserve"> Other-service</v>
      </c>
    </row>
    <row r="1647" spans="1:10" x14ac:dyDescent="0.3">
      <c r="A1647" s="2" t="s">
        <v>9</v>
      </c>
      <c r="B1647" s="2" t="s">
        <v>10</v>
      </c>
      <c r="C1647" s="2" t="s">
        <v>7</v>
      </c>
      <c r="D1647" s="2" t="s">
        <v>26</v>
      </c>
      <c r="E1647" s="2" t="s">
        <v>4</v>
      </c>
      <c r="F1647" s="2" t="s">
        <v>131</v>
      </c>
      <c r="G1647" s="2" t="s">
        <v>5</v>
      </c>
      <c r="H1647" s="3">
        <v>54755</v>
      </c>
      <c r="I1647" s="9">
        <f>IF(H1647="?", AVERAGEIF(H:H, "&lt;&gt;?", H:H), H1647)</f>
        <v>54755</v>
      </c>
      <c r="J1647" s="11" t="str">
        <f>IF(D1647="?", "Unknown", D1647)</f>
        <v xml:space="preserve"> Sales</v>
      </c>
    </row>
    <row r="1648" spans="1:10" x14ac:dyDescent="0.3">
      <c r="A1648" s="1" t="s">
        <v>9</v>
      </c>
      <c r="B1648" s="1" t="s">
        <v>1</v>
      </c>
      <c r="C1648" s="1" t="s">
        <v>2</v>
      </c>
      <c r="D1648" s="1" t="s">
        <v>3</v>
      </c>
      <c r="E1648" s="1" t="s">
        <v>4</v>
      </c>
      <c r="F1648" s="1" t="s">
        <v>131</v>
      </c>
      <c r="G1648" s="1" t="s">
        <v>5</v>
      </c>
      <c r="H1648" s="3">
        <v>82905</v>
      </c>
      <c r="I1648" s="9">
        <f>IF(H1648="?", AVERAGEIF(H:H, "&lt;&gt;?", H:H), H1648)</f>
        <v>82905</v>
      </c>
      <c r="J1648" s="11" t="str">
        <f>IF(D1648="?", "Unknown", D1648)</f>
        <v xml:space="preserve"> Adm-clerical</v>
      </c>
    </row>
    <row r="1649" spans="1:10" x14ac:dyDescent="0.3">
      <c r="A1649" s="2" t="s">
        <v>9</v>
      </c>
      <c r="B1649" s="2" t="s">
        <v>25</v>
      </c>
      <c r="C1649" s="2" t="s">
        <v>7</v>
      </c>
      <c r="D1649" s="2" t="s">
        <v>12</v>
      </c>
      <c r="E1649" s="2" t="s">
        <v>14</v>
      </c>
      <c r="F1649" s="2" t="s">
        <v>131</v>
      </c>
      <c r="G1649" s="2" t="s">
        <v>5</v>
      </c>
      <c r="H1649" s="3">
        <v>69044</v>
      </c>
      <c r="I1649" s="9">
        <f>IF(H1649="?", AVERAGEIF(H:H, "&lt;&gt;?", H:H), H1649)</f>
        <v>69044</v>
      </c>
      <c r="J1649" s="11" t="str">
        <f>IF(D1649="?", "Unknown", D1649)</f>
        <v xml:space="preserve"> Handlers-cleaners</v>
      </c>
    </row>
    <row r="1650" spans="1:10" x14ac:dyDescent="0.3">
      <c r="A1650" s="1" t="s">
        <v>37</v>
      </c>
      <c r="B1650" s="1" t="s">
        <v>10</v>
      </c>
      <c r="C1650" s="1" t="s">
        <v>7</v>
      </c>
      <c r="D1650" s="1" t="s">
        <v>3</v>
      </c>
      <c r="E1650" s="1" t="s">
        <v>4</v>
      </c>
      <c r="F1650" s="1" t="s">
        <v>131</v>
      </c>
      <c r="G1650" s="1" t="s">
        <v>5</v>
      </c>
      <c r="H1650" s="3">
        <v>21472</v>
      </c>
      <c r="I1650" s="9">
        <f>IF(H1650="?", AVERAGEIF(H:H, "&lt;&gt;?", H:H), H1650)</f>
        <v>21472</v>
      </c>
      <c r="J1650" s="11" t="str">
        <f>IF(D1650="?", "Unknown", D1650)</f>
        <v xml:space="preserve"> Adm-clerical</v>
      </c>
    </row>
    <row r="1651" spans="1:10" x14ac:dyDescent="0.3">
      <c r="A1651" s="2" t="s">
        <v>9</v>
      </c>
      <c r="B1651" s="2" t="s">
        <v>29</v>
      </c>
      <c r="C1651" s="2" t="s">
        <v>11</v>
      </c>
      <c r="D1651" s="2" t="s">
        <v>26</v>
      </c>
      <c r="E1651" s="2" t="s">
        <v>4</v>
      </c>
      <c r="F1651" s="2" t="s">
        <v>130</v>
      </c>
      <c r="G1651" s="2" t="s">
        <v>5</v>
      </c>
      <c r="H1651" s="3">
        <v>20552</v>
      </c>
      <c r="I1651" s="9">
        <f>IF(H1651="?", AVERAGEIF(H:H, "&lt;&gt;?", H:H), H1651)</f>
        <v>20552</v>
      </c>
      <c r="J1651" s="11" t="str">
        <f>IF(D1651="?", "Unknown", D1651)</f>
        <v xml:space="preserve"> Sales</v>
      </c>
    </row>
    <row r="1652" spans="1:10" x14ac:dyDescent="0.3">
      <c r="A1652" s="1" t="s">
        <v>9</v>
      </c>
      <c r="B1652" s="1" t="s">
        <v>1</v>
      </c>
      <c r="C1652" s="1" t="s">
        <v>7</v>
      </c>
      <c r="D1652" s="1" t="s">
        <v>3</v>
      </c>
      <c r="E1652" s="1" t="s">
        <v>4</v>
      </c>
      <c r="F1652" s="1" t="s">
        <v>131</v>
      </c>
      <c r="G1652" s="1" t="s">
        <v>5</v>
      </c>
      <c r="H1652" s="3">
        <v>96221</v>
      </c>
      <c r="I1652" s="9">
        <f>IF(H1652="?", AVERAGEIF(H:H, "&lt;&gt;?", H:H), H1652)</f>
        <v>96221</v>
      </c>
      <c r="J1652" s="11" t="str">
        <f>IF(D1652="?", "Unknown", D1652)</f>
        <v xml:space="preserve"> Adm-clerical</v>
      </c>
    </row>
    <row r="1653" spans="1:10" x14ac:dyDescent="0.3">
      <c r="A1653" s="2" t="s">
        <v>9</v>
      </c>
      <c r="B1653" s="2" t="s">
        <v>22</v>
      </c>
      <c r="C1653" s="2" t="s">
        <v>54</v>
      </c>
      <c r="D1653" s="2" t="s">
        <v>3</v>
      </c>
      <c r="E1653" s="2" t="s">
        <v>14</v>
      </c>
      <c r="F1653" s="2" t="s">
        <v>130</v>
      </c>
      <c r="G1653" s="2" t="s">
        <v>5</v>
      </c>
      <c r="H1653" s="3">
        <v>43179</v>
      </c>
      <c r="I1653" s="9">
        <f>IF(H1653="?", AVERAGEIF(H:H, "&lt;&gt;?", H:H), H1653)</f>
        <v>43179</v>
      </c>
      <c r="J1653" s="11" t="str">
        <f>IF(D1653="?", "Unknown", D1653)</f>
        <v xml:space="preserve"> Adm-clerical</v>
      </c>
    </row>
    <row r="1654" spans="1:10" x14ac:dyDescent="0.3">
      <c r="A1654" s="1" t="s">
        <v>9</v>
      </c>
      <c r="B1654" s="1" t="s">
        <v>10</v>
      </c>
      <c r="C1654" s="1" t="s">
        <v>11</v>
      </c>
      <c r="D1654" s="1" t="s">
        <v>20</v>
      </c>
      <c r="E1654" s="1" t="s">
        <v>4</v>
      </c>
      <c r="F1654" s="1" t="s">
        <v>130</v>
      </c>
      <c r="G1654" s="1" t="s">
        <v>5</v>
      </c>
      <c r="H1654" s="3">
        <v>46443</v>
      </c>
      <c r="I1654" s="9">
        <f>IF(H1654="?", AVERAGEIF(H:H, "&lt;&gt;?", H:H), H1654)</f>
        <v>46443</v>
      </c>
      <c r="J1654" s="11" t="str">
        <f>IF(D1654="?", "Unknown", D1654)</f>
        <v xml:space="preserve"> Other-service</v>
      </c>
    </row>
    <row r="1655" spans="1:10" x14ac:dyDescent="0.3">
      <c r="A1655" s="2" t="s">
        <v>47</v>
      </c>
      <c r="B1655" s="2" t="s">
        <v>45</v>
      </c>
      <c r="C1655" s="2" t="s">
        <v>7</v>
      </c>
      <c r="D1655" s="2" t="s">
        <v>15</v>
      </c>
      <c r="E1655" s="2" t="s">
        <v>23</v>
      </c>
      <c r="F1655" s="2" t="s">
        <v>131</v>
      </c>
      <c r="G1655" s="2" t="s">
        <v>5</v>
      </c>
      <c r="H1655" s="3">
        <v>60954</v>
      </c>
      <c r="I1655" s="9">
        <f>IF(H1655="?", AVERAGEIF(H:H, "&lt;&gt;?", H:H), H1655)</f>
        <v>60954</v>
      </c>
      <c r="J1655" s="11" t="str">
        <f>IF(D1655="?", "Unknown", D1655)</f>
        <v xml:space="preserve"> Prof-specialty</v>
      </c>
    </row>
    <row r="1656" spans="1:10" x14ac:dyDescent="0.3">
      <c r="A1656" s="1" t="s">
        <v>9</v>
      </c>
      <c r="B1656" s="1" t="s">
        <v>10</v>
      </c>
      <c r="C1656" s="1" t="s">
        <v>2</v>
      </c>
      <c r="D1656" s="1" t="s">
        <v>8</v>
      </c>
      <c r="E1656" s="1" t="s">
        <v>4</v>
      </c>
      <c r="F1656" s="1" t="s">
        <v>131</v>
      </c>
      <c r="G1656" s="1" t="s">
        <v>5</v>
      </c>
      <c r="H1656" s="3">
        <v>52064</v>
      </c>
      <c r="I1656" s="9">
        <f>IF(H1656="?", AVERAGEIF(H:H, "&lt;&gt;?", H:H), H1656)</f>
        <v>52064</v>
      </c>
      <c r="J1656" s="11" t="str">
        <f>IF(D1656="?", "Unknown", D1656)</f>
        <v xml:space="preserve"> Exec-managerial</v>
      </c>
    </row>
    <row r="1657" spans="1:10" x14ac:dyDescent="0.3">
      <c r="A1657" s="2" t="s">
        <v>0</v>
      </c>
      <c r="B1657" s="2" t="s">
        <v>17</v>
      </c>
      <c r="C1657" s="2" t="s">
        <v>2</v>
      </c>
      <c r="D1657" s="2" t="s">
        <v>15</v>
      </c>
      <c r="E1657" s="2" t="s">
        <v>4</v>
      </c>
      <c r="F1657" s="2" t="s">
        <v>131</v>
      </c>
      <c r="G1657" s="2" t="s">
        <v>5</v>
      </c>
      <c r="H1657" s="3">
        <v>52773</v>
      </c>
      <c r="I1657" s="9">
        <f>IF(H1657="?", AVERAGEIF(H:H, "&lt;&gt;?", H:H), H1657)</f>
        <v>52773</v>
      </c>
      <c r="J1657" s="11" t="str">
        <f>IF(D1657="?", "Unknown", D1657)</f>
        <v xml:space="preserve"> Prof-specialty</v>
      </c>
    </row>
    <row r="1658" spans="1:10" x14ac:dyDescent="0.3">
      <c r="A1658" s="1" t="s">
        <v>9</v>
      </c>
      <c r="B1658" s="1" t="s">
        <v>13</v>
      </c>
      <c r="C1658" s="1" t="s">
        <v>7</v>
      </c>
      <c r="D1658" s="1" t="s">
        <v>34</v>
      </c>
      <c r="E1658" s="1" t="s">
        <v>4</v>
      </c>
      <c r="F1658" s="1" t="s">
        <v>131</v>
      </c>
      <c r="G1658" s="1" t="s">
        <v>5</v>
      </c>
      <c r="H1658" s="3">
        <v>52471</v>
      </c>
      <c r="I1658" s="9">
        <f>IF(H1658="?", AVERAGEIF(H:H, "&lt;&gt;?", H:H), H1658)</f>
        <v>52471</v>
      </c>
      <c r="J1658" s="11" t="str">
        <f>IF(D1658="?", "Unknown", D1658)</f>
        <v xml:space="preserve"> Machine-op-inspct</v>
      </c>
    </row>
    <row r="1659" spans="1:10" x14ac:dyDescent="0.3">
      <c r="A1659" s="2" t="s">
        <v>9</v>
      </c>
      <c r="B1659" s="2" t="s">
        <v>10</v>
      </c>
      <c r="C1659" s="2" t="s">
        <v>7</v>
      </c>
      <c r="D1659" s="2" t="s">
        <v>26</v>
      </c>
      <c r="E1659" s="2" t="s">
        <v>4</v>
      </c>
      <c r="F1659" s="2" t="s">
        <v>131</v>
      </c>
      <c r="G1659" s="2" t="s">
        <v>5</v>
      </c>
      <c r="H1659" s="3">
        <v>78244</v>
      </c>
      <c r="I1659" s="9">
        <f>IF(H1659="?", AVERAGEIF(H:H, "&lt;&gt;?", H:H), H1659)</f>
        <v>78244</v>
      </c>
      <c r="J1659" s="11" t="str">
        <f>IF(D1659="?", "Unknown", D1659)</f>
        <v xml:space="preserve"> Sales</v>
      </c>
    </row>
    <row r="1660" spans="1:10" x14ac:dyDescent="0.3">
      <c r="A1660" s="1" t="s">
        <v>39</v>
      </c>
      <c r="B1660" s="1" t="s">
        <v>29</v>
      </c>
      <c r="C1660" s="1" t="s">
        <v>7</v>
      </c>
      <c r="D1660" s="1" t="s">
        <v>41</v>
      </c>
      <c r="E1660" s="1" t="s">
        <v>4</v>
      </c>
      <c r="F1660" s="1" t="s">
        <v>131</v>
      </c>
      <c r="G1660" s="1" t="s">
        <v>5</v>
      </c>
      <c r="H1660" s="3">
        <v>95859</v>
      </c>
      <c r="I1660" s="9">
        <f>IF(H1660="?", AVERAGEIF(H:H, "&lt;&gt;?", H:H), H1660)</f>
        <v>95859</v>
      </c>
      <c r="J1660" s="11" t="str">
        <f>IF(D1660="?", "Unknown", D1660)</f>
        <v xml:space="preserve"> Protective-serv</v>
      </c>
    </row>
    <row r="1661" spans="1:10" x14ac:dyDescent="0.3">
      <c r="A1661" s="2" t="s">
        <v>47</v>
      </c>
      <c r="B1661" s="2" t="s">
        <v>10</v>
      </c>
      <c r="C1661" s="2" t="s">
        <v>11</v>
      </c>
      <c r="D1661" s="2" t="s">
        <v>8</v>
      </c>
      <c r="E1661" s="2" t="s">
        <v>4</v>
      </c>
      <c r="F1661" s="2" t="s">
        <v>131</v>
      </c>
      <c r="G1661" s="2" t="s">
        <v>5</v>
      </c>
      <c r="H1661" s="3">
        <v>72865</v>
      </c>
      <c r="I1661" s="9">
        <f>IF(H1661="?", AVERAGEIF(H:H, "&lt;&gt;?", H:H), H1661)</f>
        <v>72865</v>
      </c>
      <c r="J1661" s="11" t="str">
        <f>IF(D1661="?", "Unknown", D1661)</f>
        <v xml:space="preserve"> Exec-managerial</v>
      </c>
    </row>
    <row r="1662" spans="1:10" x14ac:dyDescent="0.3">
      <c r="A1662" s="1" t="s">
        <v>9</v>
      </c>
      <c r="B1662" s="1" t="s">
        <v>10</v>
      </c>
      <c r="C1662" s="1" t="s">
        <v>7</v>
      </c>
      <c r="D1662" s="1" t="s">
        <v>8</v>
      </c>
      <c r="E1662" s="1" t="s">
        <v>4</v>
      </c>
      <c r="F1662" s="1" t="s">
        <v>131</v>
      </c>
      <c r="G1662" s="1" t="s">
        <v>5</v>
      </c>
      <c r="H1662" s="3">
        <v>78585</v>
      </c>
      <c r="I1662" s="9">
        <f>IF(H1662="?", AVERAGEIF(H:H, "&lt;&gt;?", H:H), H1662)</f>
        <v>78585</v>
      </c>
      <c r="J1662" s="11" t="str">
        <f>IF(D1662="?", "Unknown", D1662)</f>
        <v xml:space="preserve"> Exec-managerial</v>
      </c>
    </row>
    <row r="1663" spans="1:10" x14ac:dyDescent="0.3">
      <c r="A1663" s="2" t="s">
        <v>9</v>
      </c>
      <c r="B1663" s="2" t="s">
        <v>27</v>
      </c>
      <c r="C1663" s="2" t="s">
        <v>7</v>
      </c>
      <c r="D1663" s="2" t="s">
        <v>8</v>
      </c>
      <c r="E1663" s="2" t="s">
        <v>4</v>
      </c>
      <c r="F1663" s="2" t="s">
        <v>131</v>
      </c>
      <c r="G1663" s="2" t="s">
        <v>5</v>
      </c>
      <c r="H1663" s="3">
        <v>94808</v>
      </c>
      <c r="I1663" s="9">
        <f>IF(H1663="?", AVERAGEIF(H:H, "&lt;&gt;?", H:H), H1663)</f>
        <v>94808</v>
      </c>
      <c r="J1663" s="11" t="str">
        <f>IF(D1663="?", "Unknown", D1663)</f>
        <v xml:space="preserve"> Exec-managerial</v>
      </c>
    </row>
    <row r="1664" spans="1:10" x14ac:dyDescent="0.3">
      <c r="A1664" s="1" t="s">
        <v>9</v>
      </c>
      <c r="B1664" s="1" t="s">
        <v>1</v>
      </c>
      <c r="C1664" s="1" t="s">
        <v>7</v>
      </c>
      <c r="D1664" s="1" t="s">
        <v>30</v>
      </c>
      <c r="E1664" s="1" t="s">
        <v>4</v>
      </c>
      <c r="F1664" s="1" t="s">
        <v>131</v>
      </c>
      <c r="G1664" s="1" t="s">
        <v>5</v>
      </c>
      <c r="H1664" s="3">
        <v>59749</v>
      </c>
      <c r="I1664" s="9">
        <f>IF(H1664="?", AVERAGEIF(H:H, "&lt;&gt;?", H:H), H1664)</f>
        <v>59749</v>
      </c>
      <c r="J1664" s="11" t="str">
        <f>IF(D1664="?", "Unknown", D1664)</f>
        <v xml:space="preserve"> Transport-moving</v>
      </c>
    </row>
    <row r="1665" spans="1:10" x14ac:dyDescent="0.3">
      <c r="A1665" s="2" t="s">
        <v>9</v>
      </c>
      <c r="B1665" s="2" t="s">
        <v>13</v>
      </c>
      <c r="C1665" s="2" t="s">
        <v>54</v>
      </c>
      <c r="D1665" s="2" t="s">
        <v>26</v>
      </c>
      <c r="E1665" s="2" t="s">
        <v>14</v>
      </c>
      <c r="F1665" s="2" t="s">
        <v>130</v>
      </c>
      <c r="G1665" s="2" t="s">
        <v>5</v>
      </c>
      <c r="H1665" s="3">
        <v>20912</v>
      </c>
      <c r="I1665" s="9">
        <f>IF(H1665="?", AVERAGEIF(H:H, "&lt;&gt;?", H:H), H1665)</f>
        <v>20912</v>
      </c>
      <c r="J1665" s="11" t="str">
        <f>IF(D1665="?", "Unknown", D1665)</f>
        <v xml:space="preserve"> Sales</v>
      </c>
    </row>
    <row r="1666" spans="1:10" x14ac:dyDescent="0.3">
      <c r="A1666" s="1" t="s">
        <v>9</v>
      </c>
      <c r="B1666" s="1" t="s">
        <v>10</v>
      </c>
      <c r="C1666" s="1" t="s">
        <v>7</v>
      </c>
      <c r="D1666" s="1" t="s">
        <v>26</v>
      </c>
      <c r="E1666" s="1" t="s">
        <v>4</v>
      </c>
      <c r="F1666" s="1" t="s">
        <v>131</v>
      </c>
      <c r="G1666" s="1" t="s">
        <v>5</v>
      </c>
      <c r="H1666" s="3">
        <v>23921</v>
      </c>
      <c r="I1666" s="9">
        <f>IF(H1666="?", AVERAGEIF(H:H, "&lt;&gt;?", H:H), H1666)</f>
        <v>23921</v>
      </c>
      <c r="J1666" s="11" t="str">
        <f>IF(D1666="?", "Unknown", D1666)</f>
        <v xml:space="preserve"> Sales</v>
      </c>
    </row>
    <row r="1667" spans="1:10" x14ac:dyDescent="0.3">
      <c r="A1667" s="2" t="s">
        <v>9</v>
      </c>
      <c r="B1667" s="2" t="s">
        <v>10</v>
      </c>
      <c r="C1667" s="2" t="s">
        <v>2</v>
      </c>
      <c r="D1667" s="2" t="s">
        <v>12</v>
      </c>
      <c r="E1667" s="2" t="s">
        <v>14</v>
      </c>
      <c r="F1667" s="2" t="s">
        <v>131</v>
      </c>
      <c r="G1667" s="2" t="s">
        <v>5</v>
      </c>
      <c r="H1667" s="3">
        <v>37058</v>
      </c>
      <c r="I1667" s="9">
        <f>IF(H1667="?", AVERAGEIF(H:H, "&lt;&gt;?", H:H), H1667)</f>
        <v>37058</v>
      </c>
      <c r="J1667" s="11" t="str">
        <f>IF(D1667="?", "Unknown", D1667)</f>
        <v xml:space="preserve"> Handlers-cleaners</v>
      </c>
    </row>
    <row r="1668" spans="1:10" x14ac:dyDescent="0.3">
      <c r="A1668" s="1" t="s">
        <v>39</v>
      </c>
      <c r="B1668" s="1" t="s">
        <v>10</v>
      </c>
      <c r="C1668" s="1" t="s">
        <v>7</v>
      </c>
      <c r="D1668" s="1" t="s">
        <v>28</v>
      </c>
      <c r="E1668" s="1" t="s">
        <v>4</v>
      </c>
      <c r="F1668" s="1" t="s">
        <v>131</v>
      </c>
      <c r="G1668" s="1" t="s">
        <v>5</v>
      </c>
      <c r="H1668" s="3">
        <v>81993</v>
      </c>
      <c r="I1668" s="9">
        <f>IF(H1668="?", AVERAGEIF(H:H, "&lt;&gt;?", H:H), H1668)</f>
        <v>81993</v>
      </c>
      <c r="J1668" s="11" t="str">
        <f>IF(D1668="?", "Unknown", D1668)</f>
        <v xml:space="preserve"> Craft-repair</v>
      </c>
    </row>
    <row r="1669" spans="1:10" x14ac:dyDescent="0.3">
      <c r="A1669" s="2" t="s">
        <v>9</v>
      </c>
      <c r="B1669" s="2" t="s">
        <v>10</v>
      </c>
      <c r="C1669" s="2" t="s">
        <v>11</v>
      </c>
      <c r="D1669" s="2" t="s">
        <v>28</v>
      </c>
      <c r="E1669" s="2" t="s">
        <v>4</v>
      </c>
      <c r="F1669" s="2" t="s">
        <v>130</v>
      </c>
      <c r="G1669" s="2" t="s">
        <v>5</v>
      </c>
      <c r="H1669" s="3">
        <v>39714</v>
      </c>
      <c r="I1669" s="9">
        <f>IF(H1669="?", AVERAGEIF(H:H, "&lt;&gt;?", H:H), H1669)</f>
        <v>39714</v>
      </c>
      <c r="J1669" s="11" t="str">
        <f>IF(D1669="?", "Unknown", D1669)</f>
        <v xml:space="preserve"> Craft-repair</v>
      </c>
    </row>
    <row r="1670" spans="1:10" x14ac:dyDescent="0.3">
      <c r="A1670" s="2" t="s">
        <v>0</v>
      </c>
      <c r="B1670" s="2" t="s">
        <v>1</v>
      </c>
      <c r="C1670" s="2" t="s">
        <v>7</v>
      </c>
      <c r="D1670" s="2" t="s">
        <v>3</v>
      </c>
      <c r="E1670" s="2" t="s">
        <v>4</v>
      </c>
      <c r="F1670" s="2" t="s">
        <v>131</v>
      </c>
      <c r="G1670" s="2" t="s">
        <v>5</v>
      </c>
      <c r="H1670" s="3">
        <v>50816</v>
      </c>
      <c r="I1670" s="9">
        <f>IF(H1670="?", AVERAGEIF(H:H, "&lt;&gt;?", H:H), H1670)</f>
        <v>50816</v>
      </c>
      <c r="J1670" s="11" t="str">
        <f>IF(D1670="?", "Unknown", D1670)</f>
        <v xml:space="preserve"> Adm-clerical</v>
      </c>
    </row>
    <row r="1671" spans="1:10" x14ac:dyDescent="0.3">
      <c r="A1671" s="2" t="s">
        <v>9</v>
      </c>
      <c r="B1671" s="2" t="s">
        <v>29</v>
      </c>
      <c r="C1671" s="2" t="s">
        <v>2</v>
      </c>
      <c r="D1671" s="2" t="s">
        <v>28</v>
      </c>
      <c r="E1671" s="2" t="s">
        <v>4</v>
      </c>
      <c r="F1671" s="2" t="s">
        <v>131</v>
      </c>
      <c r="G1671" s="2" t="s">
        <v>5</v>
      </c>
      <c r="H1671" s="3">
        <v>38147</v>
      </c>
      <c r="I1671" s="9">
        <f>IF(H1671="?", AVERAGEIF(H:H, "&lt;&gt;?", H:H), H1671)</f>
        <v>38147</v>
      </c>
      <c r="J1671" s="11" t="str">
        <f>IF(D1671="?", "Unknown", D1671)</f>
        <v xml:space="preserve"> Craft-repair</v>
      </c>
    </row>
    <row r="1672" spans="1:10" x14ac:dyDescent="0.3">
      <c r="A1672" s="1" t="s">
        <v>9</v>
      </c>
      <c r="B1672" s="1" t="s">
        <v>22</v>
      </c>
      <c r="C1672" s="1" t="s">
        <v>2</v>
      </c>
      <c r="D1672" s="1" t="s">
        <v>26</v>
      </c>
      <c r="E1672" s="1" t="s">
        <v>4</v>
      </c>
      <c r="F1672" s="1" t="s">
        <v>131</v>
      </c>
      <c r="G1672" s="1" t="s">
        <v>5</v>
      </c>
      <c r="H1672" s="3">
        <v>92771</v>
      </c>
      <c r="I1672" s="9">
        <f>IF(H1672="?", AVERAGEIF(H:H, "&lt;&gt;?", H:H), H1672)</f>
        <v>92771</v>
      </c>
      <c r="J1672" s="11" t="str">
        <f>IF(D1672="?", "Unknown", D1672)</f>
        <v xml:space="preserve"> Sales</v>
      </c>
    </row>
    <row r="1673" spans="1:10" x14ac:dyDescent="0.3">
      <c r="A1673" s="1" t="s">
        <v>101</v>
      </c>
      <c r="B1673" s="2" t="s">
        <v>22</v>
      </c>
      <c r="C1673" s="2" t="s">
        <v>2</v>
      </c>
      <c r="D1673" s="1" t="s">
        <v>101</v>
      </c>
      <c r="E1673" s="2" t="s">
        <v>4</v>
      </c>
      <c r="F1673" s="2" t="s">
        <v>131</v>
      </c>
      <c r="G1673" s="2" t="s">
        <v>5</v>
      </c>
      <c r="H1673" s="3">
        <v>87465</v>
      </c>
      <c r="I1673" s="9">
        <f>IF(H1673="?", AVERAGEIF(H:H, "&lt;&gt;?", H:H), H1673)</f>
        <v>87465</v>
      </c>
      <c r="J1673" s="11" t="str">
        <f>IF(D1673="?", "Unknown", D1673)</f>
        <v>Unknown</v>
      </c>
    </row>
    <row r="1674" spans="1:10" x14ac:dyDescent="0.3">
      <c r="A1674" s="1" t="s">
        <v>9</v>
      </c>
      <c r="B1674" s="1" t="s">
        <v>10</v>
      </c>
      <c r="C1674" s="1" t="s">
        <v>7</v>
      </c>
      <c r="D1674" s="1" t="s">
        <v>30</v>
      </c>
      <c r="E1674" s="1" t="s">
        <v>4</v>
      </c>
      <c r="F1674" s="1" t="s">
        <v>131</v>
      </c>
      <c r="G1674" s="1" t="s">
        <v>5</v>
      </c>
      <c r="H1674" s="3">
        <v>88642</v>
      </c>
      <c r="I1674" s="9">
        <f>IF(H1674="?", AVERAGEIF(H:H, "&lt;&gt;?", H:H), H1674)</f>
        <v>88642</v>
      </c>
      <c r="J1674" s="11" t="str">
        <f>IF(D1674="?", "Unknown", D1674)</f>
        <v xml:space="preserve"> Transport-moving</v>
      </c>
    </row>
    <row r="1675" spans="1:10" x14ac:dyDescent="0.3">
      <c r="A1675" s="2" t="s">
        <v>9</v>
      </c>
      <c r="B1675" s="2" t="s">
        <v>1</v>
      </c>
      <c r="C1675" s="2" t="s">
        <v>11</v>
      </c>
      <c r="D1675" s="2" t="s">
        <v>8</v>
      </c>
      <c r="E1675" s="2" t="s">
        <v>4</v>
      </c>
      <c r="F1675" s="2" t="s">
        <v>131</v>
      </c>
      <c r="G1675" s="2" t="s">
        <v>5</v>
      </c>
      <c r="H1675" s="3">
        <v>42235</v>
      </c>
      <c r="I1675" s="9">
        <f>IF(H1675="?", AVERAGEIF(H:H, "&lt;&gt;?", H:H), H1675)</f>
        <v>42235</v>
      </c>
      <c r="J1675" s="11" t="str">
        <f>IF(D1675="?", "Unknown", D1675)</f>
        <v xml:space="preserve"> Exec-managerial</v>
      </c>
    </row>
    <row r="1676" spans="1:10" x14ac:dyDescent="0.3">
      <c r="A1676" s="2" t="s">
        <v>39</v>
      </c>
      <c r="B1676" s="2" t="s">
        <v>10</v>
      </c>
      <c r="C1676" s="2" t="s">
        <v>11</v>
      </c>
      <c r="D1676" s="2" t="s">
        <v>3</v>
      </c>
      <c r="E1676" s="2" t="s">
        <v>14</v>
      </c>
      <c r="F1676" s="2" t="s">
        <v>130</v>
      </c>
      <c r="G1676" s="2" t="s">
        <v>5</v>
      </c>
      <c r="H1676" s="3">
        <v>86952</v>
      </c>
      <c r="I1676" s="9">
        <f>IF(H1676="?", AVERAGEIF(H:H, "&lt;&gt;?", H:H), H1676)</f>
        <v>86952</v>
      </c>
      <c r="J1676" s="11" t="str">
        <f>IF(D1676="?", "Unknown", D1676)</f>
        <v xml:space="preserve"> Adm-clerical</v>
      </c>
    </row>
    <row r="1677" spans="1:10" x14ac:dyDescent="0.3">
      <c r="A1677" s="1" t="s">
        <v>9</v>
      </c>
      <c r="B1677" s="1" t="s">
        <v>22</v>
      </c>
      <c r="C1677" s="1" t="s">
        <v>2</v>
      </c>
      <c r="D1677" s="1" t="s">
        <v>26</v>
      </c>
      <c r="E1677" s="1" t="s">
        <v>4</v>
      </c>
      <c r="F1677" s="1" t="s">
        <v>130</v>
      </c>
      <c r="G1677" s="1" t="s">
        <v>5</v>
      </c>
      <c r="H1677" s="3">
        <v>89367</v>
      </c>
      <c r="I1677" s="9">
        <f>IF(H1677="?", AVERAGEIF(H:H, "&lt;&gt;?", H:H), H1677)</f>
        <v>89367</v>
      </c>
      <c r="J1677" s="11" t="str">
        <f>IF(D1677="?", "Unknown", D1677)</f>
        <v xml:space="preserve"> Sales</v>
      </c>
    </row>
    <row r="1678" spans="1:10" x14ac:dyDescent="0.3">
      <c r="A1678" s="2" t="s">
        <v>9</v>
      </c>
      <c r="B1678" s="2" t="s">
        <v>10</v>
      </c>
      <c r="C1678" s="2" t="s">
        <v>11</v>
      </c>
      <c r="D1678" s="2" t="s">
        <v>30</v>
      </c>
      <c r="E1678" s="2" t="s">
        <v>4</v>
      </c>
      <c r="F1678" s="2" t="s">
        <v>130</v>
      </c>
      <c r="G1678" s="2" t="s">
        <v>5</v>
      </c>
      <c r="H1678" s="3">
        <v>47776</v>
      </c>
      <c r="I1678" s="9">
        <f>IF(H1678="?", AVERAGEIF(H:H, "&lt;&gt;?", H:H), H1678)</f>
        <v>47776</v>
      </c>
      <c r="J1678" s="11" t="str">
        <f>IF(D1678="?", "Unknown", D1678)</f>
        <v xml:space="preserve"> Transport-moving</v>
      </c>
    </row>
    <row r="1679" spans="1:10" x14ac:dyDescent="0.3">
      <c r="A1679" s="1" t="s">
        <v>0</v>
      </c>
      <c r="B1679" s="1" t="s">
        <v>22</v>
      </c>
      <c r="C1679" s="1" t="s">
        <v>2</v>
      </c>
      <c r="D1679" s="1" t="s">
        <v>20</v>
      </c>
      <c r="E1679" s="1" t="s">
        <v>4</v>
      </c>
      <c r="F1679" s="1" t="s">
        <v>131</v>
      </c>
      <c r="G1679" s="1" t="s">
        <v>5</v>
      </c>
      <c r="H1679" s="3">
        <v>86013</v>
      </c>
      <c r="I1679" s="9">
        <f>IF(H1679="?", AVERAGEIF(H:H, "&lt;&gt;?", H:H), H1679)</f>
        <v>86013</v>
      </c>
      <c r="J1679" s="11" t="str">
        <f>IF(D1679="?", "Unknown", D1679)</f>
        <v xml:space="preserve"> Other-service</v>
      </c>
    </row>
    <row r="1680" spans="1:10" x14ac:dyDescent="0.3">
      <c r="A1680" s="2" t="s">
        <v>9</v>
      </c>
      <c r="B1680" s="2" t="s">
        <v>10</v>
      </c>
      <c r="C1680" s="2" t="s">
        <v>54</v>
      </c>
      <c r="D1680" s="2" t="s">
        <v>26</v>
      </c>
      <c r="E1680" s="2" t="s">
        <v>4</v>
      </c>
      <c r="F1680" s="2" t="s">
        <v>130</v>
      </c>
      <c r="G1680" s="2" t="s">
        <v>5</v>
      </c>
      <c r="H1680" s="3">
        <v>77086</v>
      </c>
      <c r="I1680" s="9">
        <f>IF(H1680="?", AVERAGEIF(H:H, "&lt;&gt;?", H:H), H1680)</f>
        <v>77086</v>
      </c>
      <c r="J1680" s="11" t="str">
        <f>IF(D1680="?", "Unknown", D1680)</f>
        <v xml:space="preserve"> Sales</v>
      </c>
    </row>
    <row r="1681" spans="1:10" x14ac:dyDescent="0.3">
      <c r="A1681" s="1" t="s">
        <v>39</v>
      </c>
      <c r="B1681" s="1" t="s">
        <v>22</v>
      </c>
      <c r="C1681" s="1" t="s">
        <v>7</v>
      </c>
      <c r="D1681" s="1" t="s">
        <v>15</v>
      </c>
      <c r="E1681" s="1" t="s">
        <v>4</v>
      </c>
      <c r="F1681" s="1" t="s">
        <v>131</v>
      </c>
      <c r="G1681" s="1" t="s">
        <v>5</v>
      </c>
      <c r="H1681" s="3">
        <v>58074</v>
      </c>
      <c r="I1681" s="9">
        <f>IF(H1681="?", AVERAGEIF(H:H, "&lt;&gt;?", H:H), H1681)</f>
        <v>58074</v>
      </c>
      <c r="J1681" s="11" t="str">
        <f>IF(D1681="?", "Unknown", D1681)</f>
        <v xml:space="preserve"> Prof-specialty</v>
      </c>
    </row>
    <row r="1682" spans="1:10" x14ac:dyDescent="0.3">
      <c r="A1682" s="2" t="s">
        <v>0</v>
      </c>
      <c r="B1682" s="2" t="s">
        <v>17</v>
      </c>
      <c r="C1682" s="2" t="s">
        <v>11</v>
      </c>
      <c r="D1682" s="2" t="s">
        <v>15</v>
      </c>
      <c r="E1682" s="2" t="s">
        <v>4</v>
      </c>
      <c r="F1682" s="2" t="s">
        <v>130</v>
      </c>
      <c r="G1682" s="2" t="s">
        <v>5</v>
      </c>
      <c r="H1682" s="3">
        <v>48280</v>
      </c>
      <c r="I1682" s="9">
        <f>IF(H1682="?", AVERAGEIF(H:H, "&lt;&gt;?", H:H), H1682)</f>
        <v>48280</v>
      </c>
      <c r="J1682" s="11" t="str">
        <f>IF(D1682="?", "Unknown", D1682)</f>
        <v xml:space="preserve"> Prof-specialty</v>
      </c>
    </row>
    <row r="1683" spans="1:10" x14ac:dyDescent="0.3">
      <c r="A1683" s="1" t="s">
        <v>9</v>
      </c>
      <c r="B1683" s="1" t="s">
        <v>10</v>
      </c>
      <c r="C1683" s="1" t="s">
        <v>2</v>
      </c>
      <c r="D1683" s="1" t="s">
        <v>28</v>
      </c>
      <c r="E1683" s="1" t="s">
        <v>4</v>
      </c>
      <c r="F1683" s="1" t="s">
        <v>131</v>
      </c>
      <c r="G1683" s="1" t="s">
        <v>5</v>
      </c>
      <c r="H1683" s="3">
        <v>48880</v>
      </c>
      <c r="I1683" s="9">
        <f>IF(H1683="?", AVERAGEIF(H:H, "&lt;&gt;?", H:H), H1683)</f>
        <v>48880</v>
      </c>
      <c r="J1683" s="11" t="str">
        <f>IF(D1683="?", "Unknown", D1683)</f>
        <v xml:space="preserve"> Craft-repair</v>
      </c>
    </row>
    <row r="1684" spans="1:10" x14ac:dyDescent="0.3">
      <c r="A1684" s="2" t="s">
        <v>9</v>
      </c>
      <c r="B1684" s="2" t="s">
        <v>10</v>
      </c>
      <c r="C1684" s="2" t="s">
        <v>2</v>
      </c>
      <c r="D1684" s="2" t="s">
        <v>3</v>
      </c>
      <c r="E1684" s="2" t="s">
        <v>4</v>
      </c>
      <c r="F1684" s="2" t="s">
        <v>130</v>
      </c>
      <c r="G1684" s="2" t="s">
        <v>5</v>
      </c>
      <c r="H1684" s="3">
        <v>77138</v>
      </c>
      <c r="I1684" s="9">
        <f>IF(H1684="?", AVERAGEIF(H:H, "&lt;&gt;?", H:H), H1684)</f>
        <v>77138</v>
      </c>
      <c r="J1684" s="11" t="str">
        <f>IF(D1684="?", "Unknown", D1684)</f>
        <v xml:space="preserve"> Adm-clerical</v>
      </c>
    </row>
    <row r="1685" spans="1:10" x14ac:dyDescent="0.3">
      <c r="A1685" s="1" t="s">
        <v>9</v>
      </c>
      <c r="B1685" s="1" t="s">
        <v>17</v>
      </c>
      <c r="C1685" s="1" t="s">
        <v>7</v>
      </c>
      <c r="D1685" s="1" t="s">
        <v>26</v>
      </c>
      <c r="E1685" s="1" t="s">
        <v>4</v>
      </c>
      <c r="F1685" s="1" t="s">
        <v>131</v>
      </c>
      <c r="G1685" s="1" t="s">
        <v>5</v>
      </c>
      <c r="H1685" s="3">
        <v>93088</v>
      </c>
      <c r="I1685" s="9">
        <f>IF(H1685="?", AVERAGEIF(H:H, "&lt;&gt;?", H:H), H1685)</f>
        <v>93088</v>
      </c>
      <c r="J1685" s="11" t="str">
        <f>IF(D1685="?", "Unknown", D1685)</f>
        <v xml:space="preserve"> Sales</v>
      </c>
    </row>
    <row r="1686" spans="1:10" x14ac:dyDescent="0.3">
      <c r="A1686" s="2" t="s">
        <v>9</v>
      </c>
      <c r="B1686" s="2" t="s">
        <v>10</v>
      </c>
      <c r="C1686" s="2" t="s">
        <v>7</v>
      </c>
      <c r="D1686" s="2" t="s">
        <v>33</v>
      </c>
      <c r="E1686" s="2" t="s">
        <v>4</v>
      </c>
      <c r="F1686" s="2" t="s">
        <v>131</v>
      </c>
      <c r="G1686" s="2" t="s">
        <v>5</v>
      </c>
      <c r="H1686" s="3">
        <v>94358</v>
      </c>
      <c r="I1686" s="9">
        <f>IF(H1686="?", AVERAGEIF(H:H, "&lt;&gt;?", H:H), H1686)</f>
        <v>94358</v>
      </c>
      <c r="J1686" s="11" t="str">
        <f>IF(D1686="?", "Unknown", D1686)</f>
        <v xml:space="preserve"> Farming-fishing</v>
      </c>
    </row>
    <row r="1687" spans="1:10" x14ac:dyDescent="0.3">
      <c r="A1687" s="1" t="s">
        <v>9</v>
      </c>
      <c r="B1687" s="1" t="s">
        <v>22</v>
      </c>
      <c r="C1687" s="1" t="s">
        <v>11</v>
      </c>
      <c r="D1687" s="1" t="s">
        <v>3</v>
      </c>
      <c r="E1687" s="1" t="s">
        <v>4</v>
      </c>
      <c r="F1687" s="1" t="s">
        <v>131</v>
      </c>
      <c r="G1687" s="1" t="s">
        <v>5</v>
      </c>
      <c r="H1687" s="3">
        <v>33634</v>
      </c>
      <c r="I1687" s="9">
        <f>IF(H1687="?", AVERAGEIF(H:H, "&lt;&gt;?", H:H), H1687)</f>
        <v>33634</v>
      </c>
      <c r="J1687" s="11" t="str">
        <f>IF(D1687="?", "Unknown", D1687)</f>
        <v xml:space="preserve"> Adm-clerical</v>
      </c>
    </row>
    <row r="1688" spans="1:10" x14ac:dyDescent="0.3">
      <c r="A1688" s="1" t="s">
        <v>9</v>
      </c>
      <c r="B1688" s="1" t="s">
        <v>22</v>
      </c>
      <c r="C1688" s="1" t="s">
        <v>2</v>
      </c>
      <c r="D1688" s="1" t="s">
        <v>28</v>
      </c>
      <c r="E1688" s="1" t="s">
        <v>4</v>
      </c>
      <c r="F1688" s="1" t="s">
        <v>131</v>
      </c>
      <c r="G1688" s="1" t="s">
        <v>5</v>
      </c>
      <c r="H1688" s="3">
        <v>23626</v>
      </c>
      <c r="I1688" s="9">
        <f>IF(H1688="?", AVERAGEIF(H:H, "&lt;&gt;?", H:H), H1688)</f>
        <v>23626</v>
      </c>
      <c r="J1688" s="11" t="str">
        <f>IF(D1688="?", "Unknown", D1688)</f>
        <v xml:space="preserve"> Craft-repair</v>
      </c>
    </row>
    <row r="1689" spans="1:10" x14ac:dyDescent="0.3">
      <c r="A1689" s="2" t="s">
        <v>39</v>
      </c>
      <c r="B1689" s="2" t="s">
        <v>22</v>
      </c>
      <c r="C1689" s="2" t="s">
        <v>7</v>
      </c>
      <c r="D1689" s="2" t="s">
        <v>30</v>
      </c>
      <c r="E1689" s="2" t="s">
        <v>4</v>
      </c>
      <c r="F1689" s="2" t="s">
        <v>131</v>
      </c>
      <c r="G1689" s="2" t="s">
        <v>5</v>
      </c>
      <c r="H1689" s="3">
        <v>18908</v>
      </c>
      <c r="I1689" s="9">
        <f>IF(H1689="?", AVERAGEIF(H:H, "&lt;&gt;?", H:H), H1689)</f>
        <v>18908</v>
      </c>
      <c r="J1689" s="11" t="str">
        <f>IF(D1689="?", "Unknown", D1689)</f>
        <v xml:space="preserve"> Transport-moving</v>
      </c>
    </row>
    <row r="1690" spans="1:10" x14ac:dyDescent="0.3">
      <c r="A1690" s="1" t="s">
        <v>9</v>
      </c>
      <c r="B1690" s="1" t="s">
        <v>1</v>
      </c>
      <c r="C1690" s="1" t="s">
        <v>7</v>
      </c>
      <c r="D1690" s="1" t="s">
        <v>28</v>
      </c>
      <c r="E1690" s="1" t="s">
        <v>4</v>
      </c>
      <c r="F1690" s="1" t="s">
        <v>130</v>
      </c>
      <c r="G1690" s="1" t="s">
        <v>5</v>
      </c>
      <c r="H1690" s="3">
        <v>30302</v>
      </c>
      <c r="I1690" s="9">
        <f>IF(H1690="?", AVERAGEIF(H:H, "&lt;&gt;?", H:H), H1690)</f>
        <v>30302</v>
      </c>
      <c r="J1690" s="11" t="str">
        <f>IF(D1690="?", "Unknown", D1690)</f>
        <v xml:space="preserve"> Craft-repair</v>
      </c>
    </row>
    <row r="1691" spans="1:10" x14ac:dyDescent="0.3">
      <c r="A1691" s="2" t="s">
        <v>9</v>
      </c>
      <c r="B1691" s="2" t="s">
        <v>27</v>
      </c>
      <c r="C1691" s="2" t="s">
        <v>7</v>
      </c>
      <c r="D1691" s="2" t="s">
        <v>28</v>
      </c>
      <c r="E1691" s="2" t="s">
        <v>4</v>
      </c>
      <c r="F1691" s="2" t="s">
        <v>131</v>
      </c>
      <c r="G1691" s="2" t="s">
        <v>5</v>
      </c>
      <c r="H1691" s="3">
        <v>27692</v>
      </c>
      <c r="I1691" s="9">
        <f>IF(H1691="?", AVERAGEIF(H:H, "&lt;&gt;?", H:H), H1691)</f>
        <v>27692</v>
      </c>
      <c r="J1691" s="11" t="str">
        <f>IF(D1691="?", "Unknown", D1691)</f>
        <v xml:space="preserve"> Craft-repair</v>
      </c>
    </row>
    <row r="1692" spans="1:10" x14ac:dyDescent="0.3">
      <c r="A1692" s="1" t="s">
        <v>9</v>
      </c>
      <c r="B1692" s="1" t="s">
        <v>29</v>
      </c>
      <c r="C1692" s="1" t="s">
        <v>2</v>
      </c>
      <c r="D1692" s="1" t="s">
        <v>30</v>
      </c>
      <c r="E1692" s="1" t="s">
        <v>31</v>
      </c>
      <c r="F1692" s="1" t="s">
        <v>131</v>
      </c>
      <c r="G1692" s="1" t="s">
        <v>5</v>
      </c>
      <c r="H1692" s="3">
        <v>35545</v>
      </c>
      <c r="I1692" s="9">
        <f>IF(H1692="?", AVERAGEIF(H:H, "&lt;&gt;?", H:H), H1692)</f>
        <v>35545</v>
      </c>
      <c r="J1692" s="11" t="str">
        <f>IF(D1692="?", "Unknown", D1692)</f>
        <v xml:space="preserve"> Transport-moving</v>
      </c>
    </row>
    <row r="1693" spans="1:10" x14ac:dyDescent="0.3">
      <c r="A1693" s="2" t="s">
        <v>37</v>
      </c>
      <c r="B1693" s="2" t="s">
        <v>10</v>
      </c>
      <c r="C1693" s="2" t="s">
        <v>2</v>
      </c>
      <c r="D1693" s="2" t="s">
        <v>30</v>
      </c>
      <c r="E1693" s="2" t="s">
        <v>14</v>
      </c>
      <c r="F1693" s="2" t="s">
        <v>131</v>
      </c>
      <c r="G1693" s="2" t="s">
        <v>5</v>
      </c>
      <c r="H1693" s="3">
        <v>18036</v>
      </c>
      <c r="I1693" s="9">
        <f>IF(H1693="?", AVERAGEIF(H:H, "&lt;&gt;?", H:H), H1693)</f>
        <v>18036</v>
      </c>
      <c r="J1693" s="11" t="str">
        <f>IF(D1693="?", "Unknown", D1693)</f>
        <v xml:space="preserve"> Transport-moving</v>
      </c>
    </row>
    <row r="1694" spans="1:10" x14ac:dyDescent="0.3">
      <c r="A1694" s="1" t="s">
        <v>101</v>
      </c>
      <c r="B1694" s="1" t="s">
        <v>22</v>
      </c>
      <c r="C1694" s="1" t="s">
        <v>2</v>
      </c>
      <c r="D1694" s="1" t="s">
        <v>101</v>
      </c>
      <c r="E1694" s="1" t="s">
        <v>4</v>
      </c>
      <c r="F1694" s="1" t="s">
        <v>130</v>
      </c>
      <c r="G1694" s="1" t="s">
        <v>5</v>
      </c>
      <c r="H1694" s="3">
        <v>28460</v>
      </c>
      <c r="I1694" s="9">
        <f>IF(H1694="?", AVERAGEIF(H:H, "&lt;&gt;?", H:H), H1694)</f>
        <v>28460</v>
      </c>
      <c r="J1694" s="11" t="str">
        <f>IF(D1694="?", "Unknown", D1694)</f>
        <v>Unknown</v>
      </c>
    </row>
    <row r="1695" spans="1:10" x14ac:dyDescent="0.3">
      <c r="A1695" s="1" t="s">
        <v>9</v>
      </c>
      <c r="B1695" s="1" t="s">
        <v>1</v>
      </c>
      <c r="C1695" s="1" t="s">
        <v>2</v>
      </c>
      <c r="D1695" s="1" t="s">
        <v>15</v>
      </c>
      <c r="E1695" s="1" t="s">
        <v>4</v>
      </c>
      <c r="F1695" s="1" t="s">
        <v>130</v>
      </c>
      <c r="G1695" s="1" t="s">
        <v>5</v>
      </c>
      <c r="H1695" s="3">
        <v>51141</v>
      </c>
      <c r="I1695" s="9">
        <f>IF(H1695="?", AVERAGEIF(H:H, "&lt;&gt;?", H:H), H1695)</f>
        <v>51141</v>
      </c>
      <c r="J1695" s="11" t="str">
        <f>IF(D1695="?", "Unknown", D1695)</f>
        <v xml:space="preserve"> Prof-specialty</v>
      </c>
    </row>
    <row r="1696" spans="1:10" x14ac:dyDescent="0.3">
      <c r="A1696" s="2" t="s">
        <v>47</v>
      </c>
      <c r="B1696" s="2" t="s">
        <v>10</v>
      </c>
      <c r="C1696" s="2" t="s">
        <v>7</v>
      </c>
      <c r="D1696" s="2" t="s">
        <v>28</v>
      </c>
      <c r="E1696" s="2" t="s">
        <v>4</v>
      </c>
      <c r="F1696" s="2" t="s">
        <v>131</v>
      </c>
      <c r="G1696" s="2" t="s">
        <v>5</v>
      </c>
      <c r="H1696" s="3">
        <v>24143</v>
      </c>
      <c r="I1696" s="9">
        <f>IF(H1696="?", AVERAGEIF(H:H, "&lt;&gt;?", H:H), H1696)</f>
        <v>24143</v>
      </c>
      <c r="J1696" s="11" t="str">
        <f>IF(D1696="?", "Unknown", D1696)</f>
        <v xml:space="preserve"> Craft-repair</v>
      </c>
    </row>
    <row r="1697" spans="1:10" x14ac:dyDescent="0.3">
      <c r="A1697" s="1" t="s">
        <v>9</v>
      </c>
      <c r="B1697" s="1" t="s">
        <v>10</v>
      </c>
      <c r="C1697" s="1" t="s">
        <v>7</v>
      </c>
      <c r="D1697" s="1" t="s">
        <v>12</v>
      </c>
      <c r="E1697" s="1" t="s">
        <v>4</v>
      </c>
      <c r="F1697" s="1" t="s">
        <v>131</v>
      </c>
      <c r="G1697" s="1" t="s">
        <v>5</v>
      </c>
      <c r="H1697" s="3">
        <v>57403</v>
      </c>
      <c r="I1697" s="9">
        <f>IF(H1697="?", AVERAGEIF(H:H, "&lt;&gt;?", H:H), H1697)</f>
        <v>57403</v>
      </c>
      <c r="J1697" s="11" t="str">
        <f>IF(D1697="?", "Unknown", D1697)</f>
        <v xml:space="preserve"> Handlers-cleaners</v>
      </c>
    </row>
    <row r="1698" spans="1:10" x14ac:dyDescent="0.3">
      <c r="A1698" s="1" t="s">
        <v>101</v>
      </c>
      <c r="B1698" s="2" t="s">
        <v>17</v>
      </c>
      <c r="C1698" s="2" t="s">
        <v>7</v>
      </c>
      <c r="D1698" s="1" t="s">
        <v>101</v>
      </c>
      <c r="E1698" s="2" t="s">
        <v>4</v>
      </c>
      <c r="F1698" s="2" t="s">
        <v>131</v>
      </c>
      <c r="G1698" s="2" t="s">
        <v>5</v>
      </c>
      <c r="H1698" s="3">
        <v>76114</v>
      </c>
      <c r="I1698" s="9">
        <f>IF(H1698="?", AVERAGEIF(H:H, "&lt;&gt;?", H:H), H1698)</f>
        <v>76114</v>
      </c>
      <c r="J1698" s="11" t="str">
        <f>IF(D1698="?", "Unknown", D1698)</f>
        <v>Unknown</v>
      </c>
    </row>
    <row r="1699" spans="1:10" x14ac:dyDescent="0.3">
      <c r="A1699" s="1" t="s">
        <v>9</v>
      </c>
      <c r="B1699" s="1" t="s">
        <v>18</v>
      </c>
      <c r="C1699" s="1" t="s">
        <v>2</v>
      </c>
      <c r="D1699" s="1" t="s">
        <v>12</v>
      </c>
      <c r="E1699" s="1" t="s">
        <v>14</v>
      </c>
      <c r="F1699" s="1" t="s">
        <v>131</v>
      </c>
      <c r="G1699" s="1" t="s">
        <v>5</v>
      </c>
      <c r="H1699" s="3">
        <v>95646</v>
      </c>
      <c r="I1699" s="9">
        <f>IF(H1699="?", AVERAGEIF(H:H, "&lt;&gt;?", H:H), H1699)</f>
        <v>95646</v>
      </c>
      <c r="J1699" s="11" t="str">
        <f>IF(D1699="?", "Unknown", D1699)</f>
        <v xml:space="preserve"> Handlers-cleaners</v>
      </c>
    </row>
    <row r="1700" spans="1:10" x14ac:dyDescent="0.3">
      <c r="A1700" s="2" t="s">
        <v>9</v>
      </c>
      <c r="B1700" s="2" t="s">
        <v>1</v>
      </c>
      <c r="C1700" s="2" t="s">
        <v>11</v>
      </c>
      <c r="D1700" s="2" t="s">
        <v>28</v>
      </c>
      <c r="E1700" s="2" t="s">
        <v>4</v>
      </c>
      <c r="F1700" s="2" t="s">
        <v>131</v>
      </c>
      <c r="G1700" s="2" t="s">
        <v>5</v>
      </c>
      <c r="H1700" s="3">
        <v>50888</v>
      </c>
      <c r="I1700" s="9">
        <f>IF(H1700="?", AVERAGEIF(H:H, "&lt;&gt;?", H:H), H1700)</f>
        <v>50888</v>
      </c>
      <c r="J1700" s="11" t="str">
        <f>IF(D1700="?", "Unknown", D1700)</f>
        <v xml:space="preserve"> Craft-repair</v>
      </c>
    </row>
    <row r="1701" spans="1:10" x14ac:dyDescent="0.3">
      <c r="A1701" s="1" t="s">
        <v>6</v>
      </c>
      <c r="B1701" s="1" t="s">
        <v>10</v>
      </c>
      <c r="C1701" s="1" t="s">
        <v>2</v>
      </c>
      <c r="D1701" s="1" t="s">
        <v>30</v>
      </c>
      <c r="E1701" s="1" t="s">
        <v>14</v>
      </c>
      <c r="F1701" s="1" t="s">
        <v>131</v>
      </c>
      <c r="G1701" s="1" t="s">
        <v>5</v>
      </c>
      <c r="H1701" s="3">
        <v>30001</v>
      </c>
      <c r="I1701" s="9">
        <f>IF(H1701="?", AVERAGEIF(H:H, "&lt;&gt;?", H:H), H1701)</f>
        <v>30001</v>
      </c>
      <c r="J1701" s="11" t="str">
        <f>IF(D1701="?", "Unknown", D1701)</f>
        <v xml:space="preserve"> Transport-moving</v>
      </c>
    </row>
    <row r="1702" spans="1:10" x14ac:dyDescent="0.3">
      <c r="A1702" s="2" t="s">
        <v>39</v>
      </c>
      <c r="B1702" s="2" t="s">
        <v>1</v>
      </c>
      <c r="C1702" s="2" t="s">
        <v>2</v>
      </c>
      <c r="D1702" s="2" t="s">
        <v>15</v>
      </c>
      <c r="E1702" s="2" t="s">
        <v>4</v>
      </c>
      <c r="F1702" s="2" t="s">
        <v>130</v>
      </c>
      <c r="G1702" s="2" t="s">
        <v>5</v>
      </c>
      <c r="H1702" s="3">
        <v>61317</v>
      </c>
      <c r="I1702" s="9">
        <f>IF(H1702="?", AVERAGEIF(H:H, "&lt;&gt;?", H:H), H1702)</f>
        <v>61317</v>
      </c>
      <c r="J1702" s="11" t="str">
        <f>IF(D1702="?", "Unknown", D1702)</f>
        <v xml:space="preserve"> Prof-specialty</v>
      </c>
    </row>
    <row r="1703" spans="1:10" x14ac:dyDescent="0.3">
      <c r="A1703" s="1" t="s">
        <v>0</v>
      </c>
      <c r="B1703" s="1" t="s">
        <v>17</v>
      </c>
      <c r="C1703" s="1" t="s">
        <v>2</v>
      </c>
      <c r="D1703" s="1" t="s">
        <v>15</v>
      </c>
      <c r="E1703" s="1" t="s">
        <v>4</v>
      </c>
      <c r="F1703" s="1" t="s">
        <v>130</v>
      </c>
      <c r="G1703" s="1" t="s">
        <v>5</v>
      </c>
      <c r="H1703" s="3">
        <v>49827</v>
      </c>
      <c r="I1703" s="9">
        <f>IF(H1703="?", AVERAGEIF(H:H, "&lt;&gt;?", H:H), H1703)</f>
        <v>49827</v>
      </c>
      <c r="J1703" s="11" t="str">
        <f>IF(D1703="?", "Unknown", D1703)</f>
        <v xml:space="preserve"> Prof-specialty</v>
      </c>
    </row>
    <row r="1704" spans="1:10" x14ac:dyDescent="0.3">
      <c r="A1704" s="2" t="s">
        <v>9</v>
      </c>
      <c r="B1704" s="2" t="s">
        <v>10</v>
      </c>
      <c r="C1704" s="2" t="s">
        <v>2</v>
      </c>
      <c r="D1704" s="2" t="s">
        <v>20</v>
      </c>
      <c r="E1704" s="2" t="s">
        <v>4</v>
      </c>
      <c r="F1704" s="2" t="s">
        <v>130</v>
      </c>
      <c r="G1704" s="2" t="s">
        <v>5</v>
      </c>
      <c r="H1704" s="3">
        <v>80903</v>
      </c>
      <c r="I1704" s="9">
        <f>IF(H1704="?", AVERAGEIF(H:H, "&lt;&gt;?", H:H), H1704)</f>
        <v>80903</v>
      </c>
      <c r="J1704" s="11" t="str">
        <f>IF(D1704="?", "Unknown", D1704)</f>
        <v xml:space="preserve"> Other-service</v>
      </c>
    </row>
    <row r="1705" spans="1:10" x14ac:dyDescent="0.3">
      <c r="A1705" s="1" t="s">
        <v>9</v>
      </c>
      <c r="B1705" s="1" t="s">
        <v>10</v>
      </c>
      <c r="C1705" s="1" t="s">
        <v>2</v>
      </c>
      <c r="D1705" s="1" t="s">
        <v>20</v>
      </c>
      <c r="E1705" s="1" t="s">
        <v>4</v>
      </c>
      <c r="F1705" s="1" t="s">
        <v>131</v>
      </c>
      <c r="G1705" s="1" t="s">
        <v>5</v>
      </c>
      <c r="H1705" s="3">
        <v>65806</v>
      </c>
      <c r="I1705" s="9">
        <f>IF(H1705="?", AVERAGEIF(H:H, "&lt;&gt;?", H:H), H1705)</f>
        <v>65806</v>
      </c>
      <c r="J1705" s="11" t="str">
        <f>IF(D1705="?", "Unknown", D1705)</f>
        <v xml:space="preserve"> Other-service</v>
      </c>
    </row>
    <row r="1706" spans="1:10" x14ac:dyDescent="0.3">
      <c r="A1706" s="2" t="s">
        <v>39</v>
      </c>
      <c r="B1706" s="2" t="s">
        <v>25</v>
      </c>
      <c r="C1706" s="2" t="s">
        <v>7</v>
      </c>
      <c r="D1706" s="2" t="s">
        <v>3</v>
      </c>
      <c r="E1706" s="2" t="s">
        <v>4</v>
      </c>
      <c r="F1706" s="2" t="s">
        <v>130</v>
      </c>
      <c r="G1706" s="2" t="s">
        <v>5</v>
      </c>
      <c r="H1706" s="3">
        <v>45680</v>
      </c>
      <c r="I1706" s="9">
        <f>IF(H1706="?", AVERAGEIF(H:H, "&lt;&gt;?", H:H), H1706)</f>
        <v>45680</v>
      </c>
      <c r="J1706" s="11" t="str">
        <f>IF(D1706="?", "Unknown", D1706)</f>
        <v xml:space="preserve"> Adm-clerical</v>
      </c>
    </row>
    <row r="1707" spans="1:10" x14ac:dyDescent="0.3">
      <c r="A1707" s="1" t="s">
        <v>9</v>
      </c>
      <c r="B1707" s="1" t="s">
        <v>10</v>
      </c>
      <c r="C1707" s="1" t="s">
        <v>11</v>
      </c>
      <c r="D1707" s="1" t="s">
        <v>26</v>
      </c>
      <c r="E1707" s="1" t="s">
        <v>4</v>
      </c>
      <c r="F1707" s="1" t="s">
        <v>131</v>
      </c>
      <c r="G1707" s="1" t="s">
        <v>5</v>
      </c>
      <c r="H1707" s="3">
        <v>46065</v>
      </c>
      <c r="I1707" s="9">
        <f>IF(H1707="?", AVERAGEIF(H:H, "&lt;&gt;?", H:H), H1707)</f>
        <v>46065</v>
      </c>
      <c r="J1707" s="11" t="str">
        <f>IF(D1707="?", "Unknown", D1707)</f>
        <v xml:space="preserve"> Sales</v>
      </c>
    </row>
    <row r="1708" spans="1:10" x14ac:dyDescent="0.3">
      <c r="A1708" s="2" t="s">
        <v>9</v>
      </c>
      <c r="B1708" s="2" t="s">
        <v>22</v>
      </c>
      <c r="C1708" s="2" t="s">
        <v>7</v>
      </c>
      <c r="D1708" s="2" t="s">
        <v>34</v>
      </c>
      <c r="E1708" s="2" t="s">
        <v>4</v>
      </c>
      <c r="F1708" s="2" t="s">
        <v>131</v>
      </c>
      <c r="G1708" s="2" t="s">
        <v>5</v>
      </c>
      <c r="H1708" s="3">
        <v>50031</v>
      </c>
      <c r="I1708" s="9">
        <f>IF(H1708="?", AVERAGEIF(H:H, "&lt;&gt;?", H:H), H1708)</f>
        <v>50031</v>
      </c>
      <c r="J1708" s="11" t="str">
        <f>IF(D1708="?", "Unknown", D1708)</f>
        <v xml:space="preserve"> Machine-op-inspct</v>
      </c>
    </row>
    <row r="1709" spans="1:10" x14ac:dyDescent="0.3">
      <c r="A1709" s="1" t="s">
        <v>39</v>
      </c>
      <c r="B1709" s="1" t="s">
        <v>1</v>
      </c>
      <c r="C1709" s="1" t="s">
        <v>7</v>
      </c>
      <c r="D1709" s="1" t="s">
        <v>8</v>
      </c>
      <c r="E1709" s="1" t="s">
        <v>4</v>
      </c>
      <c r="F1709" s="1" t="s">
        <v>131</v>
      </c>
      <c r="G1709" s="1" t="s">
        <v>5</v>
      </c>
      <c r="H1709" s="3">
        <v>28099</v>
      </c>
      <c r="I1709" s="9">
        <f>IF(H1709="?", AVERAGEIF(H:H, "&lt;&gt;?", H:H), H1709)</f>
        <v>28099</v>
      </c>
      <c r="J1709" s="11" t="str">
        <f>IF(D1709="?", "Unknown", D1709)</f>
        <v xml:space="preserve"> Exec-managerial</v>
      </c>
    </row>
    <row r="1710" spans="1:10" x14ac:dyDescent="0.3">
      <c r="A1710" s="2" t="s">
        <v>9</v>
      </c>
      <c r="B1710" s="2" t="s">
        <v>10</v>
      </c>
      <c r="C1710" s="2" t="s">
        <v>2</v>
      </c>
      <c r="D1710" s="2" t="s">
        <v>28</v>
      </c>
      <c r="E1710" s="2" t="s">
        <v>4</v>
      </c>
      <c r="F1710" s="2" t="s">
        <v>131</v>
      </c>
      <c r="G1710" s="2" t="s">
        <v>5</v>
      </c>
      <c r="H1710" s="3">
        <v>48857</v>
      </c>
      <c r="I1710" s="9">
        <f>IF(H1710="?", AVERAGEIF(H:H, "&lt;&gt;?", H:H), H1710)</f>
        <v>48857</v>
      </c>
      <c r="J1710" s="11" t="str">
        <f>IF(D1710="?", "Unknown", D1710)</f>
        <v xml:space="preserve"> Craft-repair</v>
      </c>
    </row>
    <row r="1711" spans="1:10" x14ac:dyDescent="0.3">
      <c r="A1711" s="1" t="s">
        <v>39</v>
      </c>
      <c r="B1711" s="1" t="s">
        <v>10</v>
      </c>
      <c r="C1711" s="1" t="s">
        <v>7</v>
      </c>
      <c r="D1711" s="1" t="s">
        <v>41</v>
      </c>
      <c r="E1711" s="1" t="s">
        <v>23</v>
      </c>
      <c r="F1711" s="1" t="s">
        <v>131</v>
      </c>
      <c r="G1711" s="1" t="s">
        <v>5</v>
      </c>
      <c r="H1711" s="3">
        <v>87729</v>
      </c>
      <c r="I1711" s="9">
        <f>IF(H1711="?", AVERAGEIF(H:H, "&lt;&gt;?", H:H), H1711)</f>
        <v>87729</v>
      </c>
      <c r="J1711" s="11" t="str">
        <f>IF(D1711="?", "Unknown", D1711)</f>
        <v xml:space="preserve"> Protective-serv</v>
      </c>
    </row>
    <row r="1712" spans="1:10" x14ac:dyDescent="0.3">
      <c r="A1712" s="1" t="s">
        <v>101</v>
      </c>
      <c r="B1712" s="2" t="s">
        <v>1</v>
      </c>
      <c r="C1712" s="2" t="s">
        <v>19</v>
      </c>
      <c r="D1712" s="1" t="s">
        <v>101</v>
      </c>
      <c r="E1712" s="2" t="s">
        <v>14</v>
      </c>
      <c r="F1712" s="2" t="s">
        <v>130</v>
      </c>
      <c r="G1712" s="2" t="s">
        <v>5</v>
      </c>
      <c r="H1712" s="3">
        <v>63130</v>
      </c>
      <c r="I1712" s="9">
        <f>IF(H1712="?", AVERAGEIF(H:H, "&lt;&gt;?", H:H), H1712)</f>
        <v>63130</v>
      </c>
      <c r="J1712" s="11" t="str">
        <f>IF(D1712="?", "Unknown", D1712)</f>
        <v>Unknown</v>
      </c>
    </row>
    <row r="1713" spans="1:10" x14ac:dyDescent="0.3">
      <c r="A1713" s="1" t="s">
        <v>9</v>
      </c>
      <c r="B1713" s="1" t="s">
        <v>22</v>
      </c>
      <c r="C1713" s="1" t="s">
        <v>2</v>
      </c>
      <c r="D1713" s="1" t="s">
        <v>20</v>
      </c>
      <c r="E1713" s="1" t="s">
        <v>4</v>
      </c>
      <c r="F1713" s="1" t="s">
        <v>131</v>
      </c>
      <c r="G1713" s="1" t="s">
        <v>5</v>
      </c>
      <c r="H1713" s="3">
        <v>70002</v>
      </c>
      <c r="I1713" s="9">
        <f>IF(H1713="?", AVERAGEIF(H:H, "&lt;&gt;?", H:H), H1713)</f>
        <v>70002</v>
      </c>
      <c r="J1713" s="11" t="str">
        <f>IF(D1713="?", "Unknown", D1713)</f>
        <v xml:space="preserve"> Other-service</v>
      </c>
    </row>
    <row r="1714" spans="1:10" x14ac:dyDescent="0.3">
      <c r="A1714" s="2" t="s">
        <v>37</v>
      </c>
      <c r="B1714" s="2" t="s">
        <v>10</v>
      </c>
      <c r="C1714" s="2" t="s">
        <v>11</v>
      </c>
      <c r="D1714" s="2" t="s">
        <v>3</v>
      </c>
      <c r="E1714" s="2" t="s">
        <v>4</v>
      </c>
      <c r="F1714" s="2" t="s">
        <v>130</v>
      </c>
      <c r="G1714" s="2" t="s">
        <v>5</v>
      </c>
      <c r="H1714" s="3">
        <v>93306</v>
      </c>
      <c r="I1714" s="9">
        <f>IF(H1714="?", AVERAGEIF(H:H, "&lt;&gt;?", H:H), H1714)</f>
        <v>93306</v>
      </c>
      <c r="J1714" s="11" t="str">
        <f>IF(D1714="?", "Unknown", D1714)</f>
        <v xml:space="preserve"> Adm-clerical</v>
      </c>
    </row>
    <row r="1715" spans="1:10" x14ac:dyDescent="0.3">
      <c r="A1715" s="1" t="s">
        <v>9</v>
      </c>
      <c r="B1715" s="1" t="s">
        <v>18</v>
      </c>
      <c r="C1715" s="1" t="s">
        <v>11</v>
      </c>
      <c r="D1715" s="1" t="s">
        <v>20</v>
      </c>
      <c r="E1715" s="1" t="s">
        <v>4</v>
      </c>
      <c r="F1715" s="1" t="s">
        <v>131</v>
      </c>
      <c r="G1715" s="1" t="s">
        <v>5</v>
      </c>
      <c r="H1715" s="3">
        <v>46761</v>
      </c>
      <c r="I1715" s="9">
        <f>IF(H1715="?", AVERAGEIF(H:H, "&lt;&gt;?", H:H), H1715)</f>
        <v>46761</v>
      </c>
      <c r="J1715" s="11" t="str">
        <f>IF(D1715="?", "Unknown", D1715)</f>
        <v xml:space="preserve"> Other-service</v>
      </c>
    </row>
    <row r="1716" spans="1:10" x14ac:dyDescent="0.3">
      <c r="A1716" s="2" t="s">
        <v>6</v>
      </c>
      <c r="B1716" s="2" t="s">
        <v>1</v>
      </c>
      <c r="C1716" s="2" t="s">
        <v>7</v>
      </c>
      <c r="D1716" s="2" t="s">
        <v>15</v>
      </c>
      <c r="E1716" s="2" t="s">
        <v>4</v>
      </c>
      <c r="F1716" s="2" t="s">
        <v>131</v>
      </c>
      <c r="G1716" s="2" t="s">
        <v>5</v>
      </c>
      <c r="H1716" s="3">
        <v>27634</v>
      </c>
      <c r="I1716" s="9">
        <f>IF(H1716="?", AVERAGEIF(H:H, "&lt;&gt;?", H:H), H1716)</f>
        <v>27634</v>
      </c>
      <c r="J1716" s="11" t="str">
        <f>IF(D1716="?", "Unknown", D1716)</f>
        <v xml:space="preserve"> Prof-specialty</v>
      </c>
    </row>
    <row r="1717" spans="1:10" x14ac:dyDescent="0.3">
      <c r="A1717" s="1" t="s">
        <v>9</v>
      </c>
      <c r="B1717" s="1" t="s">
        <v>49</v>
      </c>
      <c r="C1717" s="1" t="s">
        <v>7</v>
      </c>
      <c r="D1717" s="1" t="s">
        <v>30</v>
      </c>
      <c r="E1717" s="1" t="s">
        <v>4</v>
      </c>
      <c r="F1717" s="1" t="s">
        <v>131</v>
      </c>
      <c r="G1717" s="1" t="s">
        <v>5</v>
      </c>
      <c r="H1717" s="3">
        <v>19761</v>
      </c>
      <c r="I1717" s="9">
        <f>IF(H1717="?", AVERAGEIF(H:H, "&lt;&gt;?", H:H), H1717)</f>
        <v>19761</v>
      </c>
      <c r="J1717" s="11" t="str">
        <f>IF(D1717="?", "Unknown", D1717)</f>
        <v xml:space="preserve"> Transport-moving</v>
      </c>
    </row>
    <row r="1718" spans="1:10" x14ac:dyDescent="0.3">
      <c r="A1718" s="2" t="s">
        <v>9</v>
      </c>
      <c r="B1718" s="2" t="s">
        <v>10</v>
      </c>
      <c r="C1718" s="2" t="s">
        <v>2</v>
      </c>
      <c r="D1718" s="2" t="s">
        <v>3</v>
      </c>
      <c r="E1718" s="2" t="s">
        <v>14</v>
      </c>
      <c r="F1718" s="2" t="s">
        <v>131</v>
      </c>
      <c r="G1718" s="2" t="s">
        <v>5</v>
      </c>
      <c r="H1718" s="3">
        <v>64293</v>
      </c>
      <c r="I1718" s="9">
        <f>IF(H1718="?", AVERAGEIF(H:H, "&lt;&gt;?", H:H), H1718)</f>
        <v>64293</v>
      </c>
      <c r="J1718" s="11" t="str">
        <f>IF(D1718="?", "Unknown", D1718)</f>
        <v xml:space="preserve"> Adm-clerical</v>
      </c>
    </row>
    <row r="1719" spans="1:10" x14ac:dyDescent="0.3">
      <c r="A1719" s="1" t="s">
        <v>9</v>
      </c>
      <c r="B1719" s="1" t="s">
        <v>22</v>
      </c>
      <c r="C1719" s="1" t="s">
        <v>7</v>
      </c>
      <c r="D1719" s="1" t="s">
        <v>8</v>
      </c>
      <c r="E1719" s="1" t="s">
        <v>4</v>
      </c>
      <c r="F1719" s="1" t="s">
        <v>131</v>
      </c>
      <c r="G1719" s="1" t="s">
        <v>5</v>
      </c>
      <c r="H1719" s="3">
        <v>38603</v>
      </c>
      <c r="I1719" s="9">
        <f>IF(H1719="?", AVERAGEIF(H:H, "&lt;&gt;?", H:H), H1719)</f>
        <v>38603</v>
      </c>
      <c r="J1719" s="11" t="str">
        <f>IF(D1719="?", "Unknown", D1719)</f>
        <v xml:space="preserve"> Exec-managerial</v>
      </c>
    </row>
    <row r="1720" spans="1:10" x14ac:dyDescent="0.3">
      <c r="A1720" s="2" t="s">
        <v>0</v>
      </c>
      <c r="B1720" s="2" t="s">
        <v>1</v>
      </c>
      <c r="C1720" s="2" t="s">
        <v>2</v>
      </c>
      <c r="D1720" s="2" t="s">
        <v>3</v>
      </c>
      <c r="E1720" s="2" t="s">
        <v>4</v>
      </c>
      <c r="F1720" s="2" t="s">
        <v>131</v>
      </c>
      <c r="G1720" s="2" t="s">
        <v>5</v>
      </c>
      <c r="H1720" s="3">
        <v>68632</v>
      </c>
      <c r="I1720" s="9">
        <f>IF(H1720="?", AVERAGEIF(H:H, "&lt;&gt;?", H:H), H1720)</f>
        <v>68632</v>
      </c>
      <c r="J1720" s="11" t="str">
        <f>IF(D1720="?", "Unknown", D1720)</f>
        <v xml:space="preserve"> Adm-clerical</v>
      </c>
    </row>
    <row r="1721" spans="1:10" x14ac:dyDescent="0.3">
      <c r="A1721" s="1" t="s">
        <v>9</v>
      </c>
      <c r="B1721" s="1" t="s">
        <v>22</v>
      </c>
      <c r="C1721" s="1" t="s">
        <v>2</v>
      </c>
      <c r="D1721" s="1" t="s">
        <v>20</v>
      </c>
      <c r="E1721" s="1" t="s">
        <v>4</v>
      </c>
      <c r="F1721" s="1" t="s">
        <v>131</v>
      </c>
      <c r="G1721" s="1" t="s">
        <v>5</v>
      </c>
      <c r="H1721" s="3">
        <v>54352</v>
      </c>
      <c r="I1721" s="9">
        <f>IF(H1721="?", AVERAGEIF(H:H, "&lt;&gt;?", H:H), H1721)</f>
        <v>54352</v>
      </c>
      <c r="J1721" s="11" t="str">
        <f>IF(D1721="?", "Unknown", D1721)</f>
        <v xml:space="preserve"> Other-service</v>
      </c>
    </row>
    <row r="1722" spans="1:10" x14ac:dyDescent="0.3">
      <c r="A1722" s="2" t="s">
        <v>9</v>
      </c>
      <c r="B1722" s="2" t="s">
        <v>22</v>
      </c>
      <c r="C1722" s="2" t="s">
        <v>7</v>
      </c>
      <c r="D1722" s="2" t="s">
        <v>26</v>
      </c>
      <c r="E1722" s="2" t="s">
        <v>14</v>
      </c>
      <c r="F1722" s="2" t="s">
        <v>131</v>
      </c>
      <c r="G1722" s="2" t="s">
        <v>5</v>
      </c>
      <c r="H1722" s="3">
        <v>58066</v>
      </c>
      <c r="I1722" s="9">
        <f>IF(H1722="?", AVERAGEIF(H:H, "&lt;&gt;?", H:H), H1722)</f>
        <v>58066</v>
      </c>
      <c r="J1722" s="11" t="str">
        <f>IF(D1722="?", "Unknown", D1722)</f>
        <v xml:space="preserve"> Sales</v>
      </c>
    </row>
    <row r="1723" spans="1:10" x14ac:dyDescent="0.3">
      <c r="A1723" s="1" t="s">
        <v>9</v>
      </c>
      <c r="B1723" s="1" t="s">
        <v>22</v>
      </c>
      <c r="C1723" s="1" t="s">
        <v>36</v>
      </c>
      <c r="D1723" s="1" t="s">
        <v>8</v>
      </c>
      <c r="E1723" s="1" t="s">
        <v>4</v>
      </c>
      <c r="F1723" s="1" t="s">
        <v>131</v>
      </c>
      <c r="G1723" s="1" t="s">
        <v>5</v>
      </c>
      <c r="H1723" s="3">
        <v>28894</v>
      </c>
      <c r="I1723" s="9">
        <f>IF(H1723="?", AVERAGEIF(H:H, "&lt;&gt;?", H:H), H1723)</f>
        <v>28894</v>
      </c>
      <c r="J1723" s="11" t="str">
        <f>IF(D1723="?", "Unknown", D1723)</f>
        <v xml:space="preserve"> Exec-managerial</v>
      </c>
    </row>
    <row r="1724" spans="1:10" x14ac:dyDescent="0.3">
      <c r="A1724" s="2" t="s">
        <v>6</v>
      </c>
      <c r="B1724" s="2" t="s">
        <v>1</v>
      </c>
      <c r="C1724" s="2" t="s">
        <v>7</v>
      </c>
      <c r="D1724" s="2" t="s">
        <v>26</v>
      </c>
      <c r="E1724" s="2" t="s">
        <v>4</v>
      </c>
      <c r="F1724" s="2" t="s">
        <v>131</v>
      </c>
      <c r="G1724" s="2" t="s">
        <v>5</v>
      </c>
      <c r="H1724" s="3">
        <v>46843</v>
      </c>
      <c r="I1724" s="9">
        <f>IF(H1724="?", AVERAGEIF(H:H, "&lt;&gt;?", H:H), H1724)</f>
        <v>46843</v>
      </c>
      <c r="J1724" s="11" t="str">
        <f>IF(D1724="?", "Unknown", D1724)</f>
        <v xml:space="preserve"> Sales</v>
      </c>
    </row>
    <row r="1725" spans="1:10" x14ac:dyDescent="0.3">
      <c r="A1725" s="1" t="s">
        <v>101</v>
      </c>
      <c r="B1725" s="1" t="s">
        <v>1</v>
      </c>
      <c r="C1725" s="1" t="s">
        <v>2</v>
      </c>
      <c r="D1725" s="1" t="s">
        <v>101</v>
      </c>
      <c r="E1725" s="1" t="s">
        <v>4</v>
      </c>
      <c r="F1725" s="1" t="s">
        <v>131</v>
      </c>
      <c r="G1725" s="1" t="s">
        <v>5</v>
      </c>
      <c r="H1725" s="3">
        <v>22765</v>
      </c>
      <c r="I1725" s="9">
        <f>IF(H1725="?", AVERAGEIF(H:H, "&lt;&gt;?", H:H), H1725)</f>
        <v>22765</v>
      </c>
      <c r="J1725" s="11" t="str">
        <f>IF(D1725="?", "Unknown", D1725)</f>
        <v>Unknown</v>
      </c>
    </row>
    <row r="1726" spans="1:10" x14ac:dyDescent="0.3">
      <c r="A1726" s="2" t="s">
        <v>9</v>
      </c>
      <c r="B1726" s="2" t="s">
        <v>22</v>
      </c>
      <c r="C1726" s="2" t="s">
        <v>11</v>
      </c>
      <c r="D1726" s="2" t="s">
        <v>3</v>
      </c>
      <c r="E1726" s="2" t="s">
        <v>4</v>
      </c>
      <c r="F1726" s="2" t="s">
        <v>130</v>
      </c>
      <c r="G1726" s="2" t="s">
        <v>5</v>
      </c>
      <c r="H1726" s="3">
        <v>18584</v>
      </c>
      <c r="I1726" s="9">
        <f>IF(H1726="?", AVERAGEIF(H:H, "&lt;&gt;?", H:H), H1726)</f>
        <v>18584</v>
      </c>
      <c r="J1726" s="11" t="str">
        <f>IF(D1726="?", "Unknown", D1726)</f>
        <v xml:space="preserve"> Adm-clerical</v>
      </c>
    </row>
    <row r="1727" spans="1:10" x14ac:dyDescent="0.3">
      <c r="A1727" s="2" t="s">
        <v>9</v>
      </c>
      <c r="B1727" s="2" t="s">
        <v>1</v>
      </c>
      <c r="C1727" s="2" t="s">
        <v>7</v>
      </c>
      <c r="D1727" s="2" t="s">
        <v>38</v>
      </c>
      <c r="E1727" s="2" t="s">
        <v>4</v>
      </c>
      <c r="F1727" s="2" t="s">
        <v>131</v>
      </c>
      <c r="G1727" s="2" t="s">
        <v>5</v>
      </c>
      <c r="H1727" s="3">
        <v>20268</v>
      </c>
      <c r="I1727" s="9">
        <f>IF(H1727="?", AVERAGEIF(H:H, "&lt;&gt;?", H:H), H1727)</f>
        <v>20268</v>
      </c>
      <c r="J1727" s="11" t="str">
        <f>IF(D1727="?", "Unknown", D1727)</f>
        <v xml:space="preserve"> Tech-support</v>
      </c>
    </row>
    <row r="1728" spans="1:10" x14ac:dyDescent="0.3">
      <c r="A1728" s="2" t="s">
        <v>37</v>
      </c>
      <c r="B1728" s="2" t="s">
        <v>1</v>
      </c>
      <c r="C1728" s="2" t="s">
        <v>2</v>
      </c>
      <c r="D1728" s="2" t="s">
        <v>8</v>
      </c>
      <c r="E1728" s="2" t="s">
        <v>14</v>
      </c>
      <c r="F1728" s="2" t="s">
        <v>131</v>
      </c>
      <c r="G1728" s="2" t="s">
        <v>5</v>
      </c>
      <c r="H1728" s="3">
        <v>62107</v>
      </c>
      <c r="I1728" s="9">
        <f>IF(H1728="?", AVERAGEIF(H:H, "&lt;&gt;?", H:H), H1728)</f>
        <v>62107</v>
      </c>
      <c r="J1728" s="11" t="str">
        <f>IF(D1728="?", "Unknown", D1728)</f>
        <v xml:space="preserve"> Exec-managerial</v>
      </c>
    </row>
    <row r="1729" spans="1:10" x14ac:dyDescent="0.3">
      <c r="A1729" s="1" t="s">
        <v>39</v>
      </c>
      <c r="B1729" s="1" t="s">
        <v>22</v>
      </c>
      <c r="C1729" s="1" t="s">
        <v>2</v>
      </c>
      <c r="D1729" s="1" t="s">
        <v>8</v>
      </c>
      <c r="E1729" s="1" t="s">
        <v>4</v>
      </c>
      <c r="F1729" s="1" t="s">
        <v>131</v>
      </c>
      <c r="G1729" s="1" t="s">
        <v>5</v>
      </c>
      <c r="H1729" s="3">
        <v>46760</v>
      </c>
      <c r="I1729" s="9">
        <f>IF(H1729="?", AVERAGEIF(H:H, "&lt;&gt;?", H:H), H1729)</f>
        <v>46760</v>
      </c>
      <c r="J1729" s="11" t="str">
        <f>IF(D1729="?", "Unknown", D1729)</f>
        <v xml:space="preserve"> Exec-managerial</v>
      </c>
    </row>
    <row r="1730" spans="1:10" x14ac:dyDescent="0.3">
      <c r="A1730" s="2" t="s">
        <v>9</v>
      </c>
      <c r="B1730" s="2" t="s">
        <v>10</v>
      </c>
      <c r="C1730" s="2" t="s">
        <v>2</v>
      </c>
      <c r="D1730" s="2" t="s">
        <v>20</v>
      </c>
      <c r="E1730" s="2" t="s">
        <v>4</v>
      </c>
      <c r="F1730" s="2" t="s">
        <v>130</v>
      </c>
      <c r="G1730" s="2" t="s">
        <v>5</v>
      </c>
      <c r="H1730" s="3">
        <v>24613</v>
      </c>
      <c r="I1730" s="9">
        <f>IF(H1730="?", AVERAGEIF(H:H, "&lt;&gt;?", H:H), H1730)</f>
        <v>24613</v>
      </c>
      <c r="J1730" s="11" t="str">
        <f>IF(D1730="?", "Unknown", D1730)</f>
        <v xml:space="preserve"> Other-service</v>
      </c>
    </row>
    <row r="1731" spans="1:10" x14ac:dyDescent="0.3">
      <c r="A1731" s="1" t="s">
        <v>9</v>
      </c>
      <c r="B1731" s="1" t="s">
        <v>10</v>
      </c>
      <c r="C1731" s="1" t="s">
        <v>2</v>
      </c>
      <c r="D1731" s="1" t="s">
        <v>26</v>
      </c>
      <c r="E1731" s="1" t="s">
        <v>4</v>
      </c>
      <c r="F1731" s="1" t="s">
        <v>130</v>
      </c>
      <c r="G1731" s="1" t="s">
        <v>5</v>
      </c>
      <c r="H1731" s="3">
        <v>73503</v>
      </c>
      <c r="I1731" s="9">
        <f>IF(H1731="?", AVERAGEIF(H:H, "&lt;&gt;?", H:H), H1731)</f>
        <v>73503</v>
      </c>
      <c r="J1731" s="11" t="str">
        <f>IF(D1731="?", "Unknown", D1731)</f>
        <v xml:space="preserve"> Sales</v>
      </c>
    </row>
    <row r="1732" spans="1:10" x14ac:dyDescent="0.3">
      <c r="A1732" s="2" t="s">
        <v>6</v>
      </c>
      <c r="B1732" s="2" t="s">
        <v>22</v>
      </c>
      <c r="C1732" s="2" t="s">
        <v>7</v>
      </c>
      <c r="D1732" s="2" t="s">
        <v>33</v>
      </c>
      <c r="E1732" s="2" t="s">
        <v>4</v>
      </c>
      <c r="F1732" s="2" t="s">
        <v>131</v>
      </c>
      <c r="G1732" s="2" t="s">
        <v>5</v>
      </c>
      <c r="H1732" s="3">
        <v>28589</v>
      </c>
      <c r="I1732" s="9">
        <f>IF(H1732="?", AVERAGEIF(H:H, "&lt;&gt;?", H:H), H1732)</f>
        <v>28589</v>
      </c>
      <c r="J1732" s="11" t="str">
        <f>IF(D1732="?", "Unknown", D1732)</f>
        <v xml:space="preserve"> Farming-fishing</v>
      </c>
    </row>
    <row r="1733" spans="1:10" x14ac:dyDescent="0.3">
      <c r="A1733" s="2" t="s">
        <v>9</v>
      </c>
      <c r="B1733" s="2" t="s">
        <v>22</v>
      </c>
      <c r="C1733" s="2" t="s">
        <v>7</v>
      </c>
      <c r="D1733" s="2" t="s">
        <v>8</v>
      </c>
      <c r="E1733" s="2" t="s">
        <v>4</v>
      </c>
      <c r="F1733" s="2" t="s">
        <v>130</v>
      </c>
      <c r="G1733" s="2" t="s">
        <v>5</v>
      </c>
      <c r="H1733" s="3">
        <v>32571</v>
      </c>
      <c r="I1733" s="9">
        <f>IF(H1733="?", AVERAGEIF(H:H, "&lt;&gt;?", H:H), H1733)</f>
        <v>32571</v>
      </c>
      <c r="J1733" s="11" t="str">
        <f>IF(D1733="?", "Unknown", D1733)</f>
        <v xml:space="preserve"> Exec-managerial</v>
      </c>
    </row>
    <row r="1734" spans="1:10" x14ac:dyDescent="0.3">
      <c r="A1734" s="1" t="s">
        <v>6</v>
      </c>
      <c r="B1734" s="1" t="s">
        <v>10</v>
      </c>
      <c r="C1734" s="1" t="s">
        <v>7</v>
      </c>
      <c r="D1734" s="1" t="s">
        <v>33</v>
      </c>
      <c r="E1734" s="1" t="s">
        <v>4</v>
      </c>
      <c r="F1734" s="1" t="s">
        <v>131</v>
      </c>
      <c r="G1734" s="1" t="s">
        <v>5</v>
      </c>
      <c r="H1734" s="3">
        <v>29568</v>
      </c>
      <c r="I1734" s="9">
        <f>IF(H1734="?", AVERAGEIF(H:H, "&lt;&gt;?", H:H), H1734)</f>
        <v>29568</v>
      </c>
      <c r="J1734" s="11" t="str">
        <f>IF(D1734="?", "Unknown", D1734)</f>
        <v xml:space="preserve"> Farming-fishing</v>
      </c>
    </row>
    <row r="1735" spans="1:10" x14ac:dyDescent="0.3">
      <c r="A1735" s="2" t="s">
        <v>9</v>
      </c>
      <c r="B1735" s="2" t="s">
        <v>22</v>
      </c>
      <c r="C1735" s="2" t="s">
        <v>54</v>
      </c>
      <c r="D1735" s="2" t="s">
        <v>8</v>
      </c>
      <c r="E1735" s="2" t="s">
        <v>4</v>
      </c>
      <c r="F1735" s="2" t="s">
        <v>130</v>
      </c>
      <c r="G1735" s="2" t="s">
        <v>5</v>
      </c>
      <c r="H1735" s="3">
        <v>28680</v>
      </c>
      <c r="I1735" s="9">
        <f>IF(H1735="?", AVERAGEIF(H:H, "&lt;&gt;?", H:H), H1735)</f>
        <v>28680</v>
      </c>
      <c r="J1735" s="11" t="str">
        <f>IF(D1735="?", "Unknown", D1735)</f>
        <v xml:space="preserve"> Exec-managerial</v>
      </c>
    </row>
    <row r="1736" spans="1:10" x14ac:dyDescent="0.3">
      <c r="A1736" s="1" t="s">
        <v>9</v>
      </c>
      <c r="B1736" s="1" t="s">
        <v>10</v>
      </c>
      <c r="C1736" s="1" t="s">
        <v>11</v>
      </c>
      <c r="D1736" s="1" t="s">
        <v>20</v>
      </c>
      <c r="E1736" s="1" t="s">
        <v>4</v>
      </c>
      <c r="F1736" s="1" t="s">
        <v>131</v>
      </c>
      <c r="G1736" s="1" t="s">
        <v>5</v>
      </c>
      <c r="H1736" s="3">
        <v>95902</v>
      </c>
      <c r="I1736" s="9">
        <f>IF(H1736="?", AVERAGEIF(H:H, "&lt;&gt;?", H:H), H1736)</f>
        <v>95902</v>
      </c>
      <c r="J1736" s="11" t="str">
        <f>IF(D1736="?", "Unknown", D1736)</f>
        <v xml:space="preserve"> Other-service</v>
      </c>
    </row>
    <row r="1737" spans="1:10" x14ac:dyDescent="0.3">
      <c r="A1737" s="2" t="s">
        <v>9</v>
      </c>
      <c r="B1737" s="2" t="s">
        <v>17</v>
      </c>
      <c r="C1737" s="2" t="s">
        <v>7</v>
      </c>
      <c r="D1737" s="2" t="s">
        <v>15</v>
      </c>
      <c r="E1737" s="2" t="s">
        <v>4</v>
      </c>
      <c r="F1737" s="2" t="s">
        <v>131</v>
      </c>
      <c r="G1737" s="2" t="s">
        <v>5</v>
      </c>
      <c r="H1737" s="3">
        <v>71398</v>
      </c>
      <c r="I1737" s="9">
        <f>IF(H1737="?", AVERAGEIF(H:H, "&lt;&gt;?", H:H), H1737)</f>
        <v>71398</v>
      </c>
      <c r="J1737" s="11" t="str">
        <f>IF(D1737="?", "Unknown", D1737)</f>
        <v xml:space="preserve"> Prof-specialty</v>
      </c>
    </row>
    <row r="1738" spans="1:10" x14ac:dyDescent="0.3">
      <c r="A1738" s="1" t="s">
        <v>9</v>
      </c>
      <c r="B1738" s="1" t="s">
        <v>22</v>
      </c>
      <c r="C1738" s="1" t="s">
        <v>54</v>
      </c>
      <c r="D1738" s="1" t="s">
        <v>26</v>
      </c>
      <c r="E1738" s="1" t="s">
        <v>4</v>
      </c>
      <c r="F1738" s="1" t="s">
        <v>131</v>
      </c>
      <c r="G1738" s="1" t="s">
        <v>5</v>
      </c>
      <c r="H1738" s="3">
        <v>34667</v>
      </c>
      <c r="I1738" s="9">
        <f>IF(H1738="?", AVERAGEIF(H:H, "&lt;&gt;?", H:H), H1738)</f>
        <v>34667</v>
      </c>
      <c r="J1738" s="11" t="str">
        <f>IF(D1738="?", "Unknown", D1738)</f>
        <v xml:space="preserve"> Sales</v>
      </c>
    </row>
    <row r="1739" spans="1:10" x14ac:dyDescent="0.3">
      <c r="A1739" s="2" t="s">
        <v>39</v>
      </c>
      <c r="B1739" s="2" t="s">
        <v>1</v>
      </c>
      <c r="C1739" s="2" t="s">
        <v>36</v>
      </c>
      <c r="D1739" s="2" t="s">
        <v>8</v>
      </c>
      <c r="E1739" s="2" t="s">
        <v>4</v>
      </c>
      <c r="F1739" s="2" t="s">
        <v>131</v>
      </c>
      <c r="G1739" s="2" t="s">
        <v>5</v>
      </c>
      <c r="H1739" s="3">
        <v>58740</v>
      </c>
      <c r="I1739" s="9">
        <f>IF(H1739="?", AVERAGEIF(H:H, "&lt;&gt;?", H:H), H1739)</f>
        <v>58740</v>
      </c>
      <c r="J1739" s="11" t="str">
        <f>IF(D1739="?", "Unknown", D1739)</f>
        <v xml:space="preserve"> Exec-managerial</v>
      </c>
    </row>
    <row r="1740" spans="1:10" x14ac:dyDescent="0.3">
      <c r="A1740" s="1" t="s">
        <v>9</v>
      </c>
      <c r="B1740" s="1" t="s">
        <v>1</v>
      </c>
      <c r="C1740" s="1" t="s">
        <v>7</v>
      </c>
      <c r="D1740" s="1" t="s">
        <v>26</v>
      </c>
      <c r="E1740" s="1" t="s">
        <v>4</v>
      </c>
      <c r="F1740" s="1" t="s">
        <v>131</v>
      </c>
      <c r="G1740" s="1" t="s">
        <v>5</v>
      </c>
      <c r="H1740" s="3">
        <v>91822</v>
      </c>
      <c r="I1740" s="9">
        <f>IF(H1740="?", AVERAGEIF(H:H, "&lt;&gt;?", H:H), H1740)</f>
        <v>91822</v>
      </c>
      <c r="J1740" s="11" t="str">
        <f>IF(D1740="?", "Unknown", D1740)</f>
        <v xml:space="preserve"> Sales</v>
      </c>
    </row>
    <row r="1741" spans="1:10" x14ac:dyDescent="0.3">
      <c r="A1741" s="2" t="s">
        <v>9</v>
      </c>
      <c r="B1741" s="2" t="s">
        <v>13</v>
      </c>
      <c r="C1741" s="2" t="s">
        <v>2</v>
      </c>
      <c r="D1741" s="2" t="s">
        <v>30</v>
      </c>
      <c r="E1741" s="2" t="s">
        <v>4</v>
      </c>
      <c r="F1741" s="2" t="s">
        <v>131</v>
      </c>
      <c r="G1741" s="2" t="s">
        <v>5</v>
      </c>
      <c r="H1741" s="3">
        <v>20691</v>
      </c>
      <c r="I1741" s="9">
        <f>IF(H1741="?", AVERAGEIF(H:H, "&lt;&gt;?", H:H), H1741)</f>
        <v>20691</v>
      </c>
      <c r="J1741" s="11" t="str">
        <f>IF(D1741="?", "Unknown", D1741)</f>
        <v xml:space="preserve"> Transport-moving</v>
      </c>
    </row>
    <row r="1742" spans="1:10" x14ac:dyDescent="0.3">
      <c r="A1742" s="1" t="s">
        <v>9</v>
      </c>
      <c r="B1742" s="1" t="s">
        <v>10</v>
      </c>
      <c r="C1742" s="1" t="s">
        <v>7</v>
      </c>
      <c r="D1742" s="1" t="s">
        <v>34</v>
      </c>
      <c r="E1742" s="1" t="s">
        <v>4</v>
      </c>
      <c r="F1742" s="1" t="s">
        <v>131</v>
      </c>
      <c r="G1742" s="1" t="s">
        <v>5</v>
      </c>
      <c r="H1742" s="3">
        <v>39081</v>
      </c>
      <c r="I1742" s="9">
        <f>IF(H1742="?", AVERAGEIF(H:H, "&lt;&gt;?", H:H), H1742)</f>
        <v>39081</v>
      </c>
      <c r="J1742" s="11" t="str">
        <f>IF(D1742="?", "Unknown", D1742)</f>
        <v xml:space="preserve"> Machine-op-inspct</v>
      </c>
    </row>
    <row r="1743" spans="1:10" x14ac:dyDescent="0.3">
      <c r="A1743" s="2" t="s">
        <v>9</v>
      </c>
      <c r="B1743" s="2" t="s">
        <v>1</v>
      </c>
      <c r="C1743" s="2" t="s">
        <v>2</v>
      </c>
      <c r="D1743" s="2" t="s">
        <v>15</v>
      </c>
      <c r="E1743" s="2" t="s">
        <v>4</v>
      </c>
      <c r="F1743" s="2" t="s">
        <v>131</v>
      </c>
      <c r="G1743" s="2" t="s">
        <v>5</v>
      </c>
      <c r="H1743" s="3">
        <v>30508</v>
      </c>
      <c r="I1743" s="9">
        <f>IF(H1743="?", AVERAGEIF(H:H, "&lt;&gt;?", H:H), H1743)</f>
        <v>30508</v>
      </c>
      <c r="J1743" s="11" t="str">
        <f>IF(D1743="?", "Unknown", D1743)</f>
        <v xml:space="preserve"> Prof-specialty</v>
      </c>
    </row>
    <row r="1744" spans="1:10" x14ac:dyDescent="0.3">
      <c r="A1744" s="2" t="s">
        <v>83</v>
      </c>
      <c r="B1744" s="2" t="s">
        <v>29</v>
      </c>
      <c r="C1744" s="2" t="s">
        <v>54</v>
      </c>
      <c r="D1744" s="2" t="s">
        <v>33</v>
      </c>
      <c r="E1744" s="2" t="s">
        <v>4</v>
      </c>
      <c r="F1744" s="2" t="s">
        <v>130</v>
      </c>
      <c r="G1744" s="2" t="s">
        <v>5</v>
      </c>
      <c r="H1744" s="3">
        <v>24480</v>
      </c>
      <c r="I1744" s="9">
        <f>IF(H1744="?", AVERAGEIF(H:H, "&lt;&gt;?", H:H), H1744)</f>
        <v>24480</v>
      </c>
      <c r="J1744" s="11" t="str">
        <f>IF(D1744="?", "Unknown", D1744)</f>
        <v xml:space="preserve"> Farming-fishing</v>
      </c>
    </row>
    <row r="1745" spans="1:10" x14ac:dyDescent="0.3">
      <c r="A1745" s="1" t="s">
        <v>9</v>
      </c>
      <c r="B1745" s="1" t="s">
        <v>10</v>
      </c>
      <c r="C1745" s="1" t="s">
        <v>2</v>
      </c>
      <c r="D1745" s="1" t="s">
        <v>30</v>
      </c>
      <c r="E1745" s="1" t="s">
        <v>4</v>
      </c>
      <c r="F1745" s="1" t="s">
        <v>131</v>
      </c>
      <c r="G1745" s="1" t="s">
        <v>5</v>
      </c>
      <c r="H1745" s="3">
        <v>17642</v>
      </c>
      <c r="I1745" s="9">
        <f>IF(H1745="?", AVERAGEIF(H:H, "&lt;&gt;?", H:H), H1745)</f>
        <v>17642</v>
      </c>
      <c r="J1745" s="11" t="str">
        <f>IF(D1745="?", "Unknown", D1745)</f>
        <v xml:space="preserve"> Transport-moving</v>
      </c>
    </row>
    <row r="1746" spans="1:10" x14ac:dyDescent="0.3">
      <c r="A1746" s="2" t="s">
        <v>9</v>
      </c>
      <c r="B1746" s="2" t="s">
        <v>10</v>
      </c>
      <c r="C1746" s="2" t="s">
        <v>2</v>
      </c>
      <c r="D1746" s="2" t="s">
        <v>3</v>
      </c>
      <c r="E1746" s="2" t="s">
        <v>4</v>
      </c>
      <c r="F1746" s="2" t="s">
        <v>130</v>
      </c>
      <c r="G1746" s="2" t="s">
        <v>5</v>
      </c>
      <c r="H1746" s="3">
        <v>36916</v>
      </c>
      <c r="I1746" s="9">
        <f>IF(H1746="?", AVERAGEIF(H:H, "&lt;&gt;?", H:H), H1746)</f>
        <v>36916</v>
      </c>
      <c r="J1746" s="11" t="str">
        <f>IF(D1746="?", "Unknown", D1746)</f>
        <v xml:space="preserve"> Adm-clerical</v>
      </c>
    </row>
    <row r="1747" spans="1:10" x14ac:dyDescent="0.3">
      <c r="A1747" s="1" t="s">
        <v>9</v>
      </c>
      <c r="B1747" s="1" t="s">
        <v>22</v>
      </c>
      <c r="C1747" s="1" t="s">
        <v>7</v>
      </c>
      <c r="D1747" s="1" t="s">
        <v>28</v>
      </c>
      <c r="E1747" s="1" t="s">
        <v>4</v>
      </c>
      <c r="F1747" s="1" t="s">
        <v>131</v>
      </c>
      <c r="G1747" s="1" t="s">
        <v>5</v>
      </c>
      <c r="H1747" s="3">
        <v>68401</v>
      </c>
      <c r="I1747" s="9">
        <f>IF(H1747="?", AVERAGEIF(H:H, "&lt;&gt;?", H:H), H1747)</f>
        <v>68401</v>
      </c>
      <c r="J1747" s="11" t="str">
        <f>IF(D1747="?", "Unknown", D1747)</f>
        <v xml:space="preserve"> Craft-repair</v>
      </c>
    </row>
    <row r="1748" spans="1:10" x14ac:dyDescent="0.3">
      <c r="A1748" s="2" t="s">
        <v>9</v>
      </c>
      <c r="B1748" s="2" t="s">
        <v>10</v>
      </c>
      <c r="C1748" s="2" t="s">
        <v>7</v>
      </c>
      <c r="D1748" s="2" t="s">
        <v>34</v>
      </c>
      <c r="E1748" s="2" t="s">
        <v>4</v>
      </c>
      <c r="F1748" s="2" t="s">
        <v>131</v>
      </c>
      <c r="G1748" s="2" t="s">
        <v>5</v>
      </c>
      <c r="H1748" s="3">
        <v>46760</v>
      </c>
      <c r="I1748" s="9">
        <f>IF(H1748="?", AVERAGEIF(H:H, "&lt;&gt;?", H:H), H1748)</f>
        <v>46760</v>
      </c>
      <c r="J1748" s="11" t="str">
        <f>IF(D1748="?", "Unknown", D1748)</f>
        <v xml:space="preserve"> Machine-op-inspct</v>
      </c>
    </row>
    <row r="1749" spans="1:10" x14ac:dyDescent="0.3">
      <c r="A1749" s="1" t="s">
        <v>39</v>
      </c>
      <c r="B1749" s="1" t="s">
        <v>17</v>
      </c>
      <c r="C1749" s="1" t="s">
        <v>11</v>
      </c>
      <c r="D1749" s="1" t="s">
        <v>15</v>
      </c>
      <c r="E1749" s="1" t="s">
        <v>4</v>
      </c>
      <c r="F1749" s="1" t="s">
        <v>130</v>
      </c>
      <c r="G1749" s="1" t="s">
        <v>5</v>
      </c>
      <c r="H1749" s="3">
        <v>39791</v>
      </c>
      <c r="I1749" s="9">
        <f>IF(H1749="?", AVERAGEIF(H:H, "&lt;&gt;?", H:H), H1749)</f>
        <v>39791</v>
      </c>
      <c r="J1749" s="11" t="str">
        <f>IF(D1749="?", "Unknown", D1749)</f>
        <v xml:space="preserve"> Prof-specialty</v>
      </c>
    </row>
    <row r="1750" spans="1:10" x14ac:dyDescent="0.3">
      <c r="A1750" s="2" t="s">
        <v>6</v>
      </c>
      <c r="B1750" s="2" t="s">
        <v>17</v>
      </c>
      <c r="C1750" s="2" t="s">
        <v>2</v>
      </c>
      <c r="D1750" s="2" t="s">
        <v>15</v>
      </c>
      <c r="E1750" s="2" t="s">
        <v>4</v>
      </c>
      <c r="F1750" s="2" t="s">
        <v>130</v>
      </c>
      <c r="G1750" s="2" t="s">
        <v>5</v>
      </c>
      <c r="H1750" s="3">
        <v>62434</v>
      </c>
      <c r="I1750" s="9">
        <f>IF(H1750="?", AVERAGEIF(H:H, "&lt;&gt;?", H:H), H1750)</f>
        <v>62434</v>
      </c>
      <c r="J1750" s="11" t="str">
        <f>IF(D1750="?", "Unknown", D1750)</f>
        <v xml:space="preserve"> Prof-specialty</v>
      </c>
    </row>
    <row r="1751" spans="1:10" x14ac:dyDescent="0.3">
      <c r="A1751" s="1" t="s">
        <v>9</v>
      </c>
      <c r="B1751" s="1" t="s">
        <v>49</v>
      </c>
      <c r="C1751" s="1" t="s">
        <v>7</v>
      </c>
      <c r="D1751" s="1" t="s">
        <v>30</v>
      </c>
      <c r="E1751" s="1" t="s">
        <v>4</v>
      </c>
      <c r="F1751" s="1" t="s">
        <v>131</v>
      </c>
      <c r="G1751" s="1" t="s">
        <v>5</v>
      </c>
      <c r="H1751" s="3">
        <v>61965</v>
      </c>
      <c r="I1751" s="9">
        <f>IF(H1751="?", AVERAGEIF(H:H, "&lt;&gt;?", H:H), H1751)</f>
        <v>61965</v>
      </c>
      <c r="J1751" s="11" t="str">
        <f>IF(D1751="?", "Unknown", D1751)</f>
        <v xml:space="preserve"> Transport-moving</v>
      </c>
    </row>
    <row r="1752" spans="1:10" x14ac:dyDescent="0.3">
      <c r="A1752" s="2" t="s">
        <v>9</v>
      </c>
      <c r="B1752" s="2" t="s">
        <v>18</v>
      </c>
      <c r="C1752" s="2" t="s">
        <v>7</v>
      </c>
      <c r="D1752" s="2" t="s">
        <v>30</v>
      </c>
      <c r="E1752" s="2" t="s">
        <v>4</v>
      </c>
      <c r="F1752" s="2" t="s">
        <v>131</v>
      </c>
      <c r="G1752" s="2" t="s">
        <v>5</v>
      </c>
      <c r="H1752" s="3">
        <v>37564</v>
      </c>
      <c r="I1752" s="9">
        <f>IF(H1752="?", AVERAGEIF(H:H, "&lt;&gt;?", H:H), H1752)</f>
        <v>37564</v>
      </c>
      <c r="J1752" s="11" t="str">
        <f>IF(D1752="?", "Unknown", D1752)</f>
        <v xml:space="preserve"> Transport-moving</v>
      </c>
    </row>
    <row r="1753" spans="1:10" x14ac:dyDescent="0.3">
      <c r="A1753" s="1" t="s">
        <v>9</v>
      </c>
      <c r="B1753" s="1" t="s">
        <v>13</v>
      </c>
      <c r="C1753" s="1" t="s">
        <v>7</v>
      </c>
      <c r="D1753" s="1" t="s">
        <v>28</v>
      </c>
      <c r="E1753" s="1" t="s">
        <v>4</v>
      </c>
      <c r="F1753" s="1" t="s">
        <v>131</v>
      </c>
      <c r="G1753" s="1" t="s">
        <v>5</v>
      </c>
      <c r="H1753" s="3">
        <v>45827</v>
      </c>
      <c r="I1753" s="9">
        <f>IF(H1753="?", AVERAGEIF(H:H, "&lt;&gt;?", H:H), H1753)</f>
        <v>45827</v>
      </c>
      <c r="J1753" s="11" t="str">
        <f>IF(D1753="?", "Unknown", D1753)</f>
        <v xml:space="preserve"> Craft-repair</v>
      </c>
    </row>
    <row r="1754" spans="1:10" x14ac:dyDescent="0.3">
      <c r="A1754" s="2" t="s">
        <v>9</v>
      </c>
      <c r="B1754" s="2" t="s">
        <v>10</v>
      </c>
      <c r="C1754" s="2" t="s">
        <v>2</v>
      </c>
      <c r="D1754" s="2" t="s">
        <v>34</v>
      </c>
      <c r="E1754" s="2" t="s">
        <v>4</v>
      </c>
      <c r="F1754" s="2" t="s">
        <v>131</v>
      </c>
      <c r="G1754" s="2" t="s">
        <v>5</v>
      </c>
      <c r="H1754" s="3">
        <v>95561</v>
      </c>
      <c r="I1754" s="9">
        <f>IF(H1754="?", AVERAGEIF(H:H, "&lt;&gt;?", H:H), H1754)</f>
        <v>95561</v>
      </c>
      <c r="J1754" s="11" t="str">
        <f>IF(D1754="?", "Unknown", D1754)</f>
        <v xml:space="preserve"> Machine-op-inspct</v>
      </c>
    </row>
    <row r="1755" spans="1:10" x14ac:dyDescent="0.3">
      <c r="A1755" s="1" t="s">
        <v>47</v>
      </c>
      <c r="B1755" s="1" t="s">
        <v>45</v>
      </c>
      <c r="C1755" s="1" t="s">
        <v>7</v>
      </c>
      <c r="D1755" s="1" t="s">
        <v>8</v>
      </c>
      <c r="E1755" s="1" t="s">
        <v>4</v>
      </c>
      <c r="F1755" s="1" t="s">
        <v>131</v>
      </c>
      <c r="G1755" s="1" t="s">
        <v>5</v>
      </c>
      <c r="H1755" s="3">
        <v>85747</v>
      </c>
      <c r="I1755" s="9">
        <f>IF(H1755="?", AVERAGEIF(H:H, "&lt;&gt;?", H:H), H1755)</f>
        <v>85747</v>
      </c>
      <c r="J1755" s="11" t="str">
        <f>IF(D1755="?", "Unknown", D1755)</f>
        <v xml:space="preserve"> Exec-managerial</v>
      </c>
    </row>
    <row r="1756" spans="1:10" x14ac:dyDescent="0.3">
      <c r="A1756" s="1" t="s">
        <v>6</v>
      </c>
      <c r="B1756" s="1" t="s">
        <v>22</v>
      </c>
      <c r="C1756" s="1" t="s">
        <v>11</v>
      </c>
      <c r="D1756" s="1" t="s">
        <v>28</v>
      </c>
      <c r="E1756" s="1" t="s">
        <v>4</v>
      </c>
      <c r="F1756" s="1" t="s">
        <v>131</v>
      </c>
      <c r="G1756" s="1" t="s">
        <v>5</v>
      </c>
      <c r="H1756" s="3">
        <v>78297</v>
      </c>
      <c r="I1756" s="9">
        <f>IF(H1756="?", AVERAGEIF(H:H, "&lt;&gt;?", H:H), H1756)</f>
        <v>78297</v>
      </c>
      <c r="J1756" s="11" t="str">
        <f>IF(D1756="?", "Unknown", D1756)</f>
        <v xml:space="preserve"> Craft-repair</v>
      </c>
    </row>
    <row r="1757" spans="1:10" x14ac:dyDescent="0.3">
      <c r="A1757" s="2" t="s">
        <v>39</v>
      </c>
      <c r="B1757" s="2" t="s">
        <v>17</v>
      </c>
      <c r="C1757" s="2" t="s">
        <v>7</v>
      </c>
      <c r="D1757" s="2" t="s">
        <v>8</v>
      </c>
      <c r="E1757" s="2" t="s">
        <v>4</v>
      </c>
      <c r="F1757" s="2" t="s">
        <v>131</v>
      </c>
      <c r="G1757" s="2" t="s">
        <v>5</v>
      </c>
      <c r="H1757" s="3">
        <v>92082</v>
      </c>
      <c r="I1757" s="9">
        <f>IF(H1757="?", AVERAGEIF(H:H, "&lt;&gt;?", H:H), H1757)</f>
        <v>92082</v>
      </c>
      <c r="J1757" s="11" t="str">
        <f>IF(D1757="?", "Unknown", D1757)</f>
        <v xml:space="preserve"> Exec-managerial</v>
      </c>
    </row>
    <row r="1758" spans="1:10" x14ac:dyDescent="0.3">
      <c r="A1758" s="1" t="s">
        <v>9</v>
      </c>
      <c r="B1758" s="1" t="s">
        <v>1</v>
      </c>
      <c r="C1758" s="1" t="s">
        <v>7</v>
      </c>
      <c r="D1758" s="1" t="s">
        <v>26</v>
      </c>
      <c r="E1758" s="1" t="s">
        <v>4</v>
      </c>
      <c r="F1758" s="1" t="s">
        <v>131</v>
      </c>
      <c r="G1758" s="1" t="s">
        <v>5</v>
      </c>
      <c r="H1758" s="3">
        <v>36282</v>
      </c>
      <c r="I1758" s="9">
        <f>IF(H1758="?", AVERAGEIF(H:H, "&lt;&gt;?", H:H), H1758)</f>
        <v>36282</v>
      </c>
      <c r="J1758" s="11" t="str">
        <f>IF(D1758="?", "Unknown", D1758)</f>
        <v xml:space="preserve"> Sales</v>
      </c>
    </row>
    <row r="1759" spans="1:10" x14ac:dyDescent="0.3">
      <c r="A1759" s="2" t="s">
        <v>39</v>
      </c>
      <c r="B1759" s="2" t="s">
        <v>27</v>
      </c>
      <c r="C1759" s="2" t="s">
        <v>7</v>
      </c>
      <c r="D1759" s="2" t="s">
        <v>41</v>
      </c>
      <c r="E1759" s="2" t="s">
        <v>14</v>
      </c>
      <c r="F1759" s="2" t="s">
        <v>131</v>
      </c>
      <c r="G1759" s="2" t="s">
        <v>5</v>
      </c>
      <c r="H1759" s="3">
        <v>89790</v>
      </c>
      <c r="I1759" s="9">
        <f>IF(H1759="?", AVERAGEIF(H:H, "&lt;&gt;?", H:H), H1759)</f>
        <v>89790</v>
      </c>
      <c r="J1759" s="11" t="str">
        <f>IF(D1759="?", "Unknown", D1759)</f>
        <v xml:space="preserve"> Protective-serv</v>
      </c>
    </row>
    <row r="1760" spans="1:10" x14ac:dyDescent="0.3">
      <c r="A1760" s="1" t="s">
        <v>39</v>
      </c>
      <c r="B1760" s="1" t="s">
        <v>1</v>
      </c>
      <c r="C1760" s="1" t="s">
        <v>2</v>
      </c>
      <c r="D1760" s="1" t="s">
        <v>15</v>
      </c>
      <c r="E1760" s="1" t="s">
        <v>4</v>
      </c>
      <c r="F1760" s="1" t="s">
        <v>131</v>
      </c>
      <c r="G1760" s="1" t="s">
        <v>5</v>
      </c>
      <c r="H1760" s="3">
        <v>21681</v>
      </c>
      <c r="I1760" s="9">
        <f>IF(H1760="?", AVERAGEIF(H:H, "&lt;&gt;?", H:H), H1760)</f>
        <v>21681</v>
      </c>
      <c r="J1760" s="11" t="str">
        <f>IF(D1760="?", "Unknown", D1760)</f>
        <v xml:space="preserve"> Prof-specialty</v>
      </c>
    </row>
    <row r="1761" spans="1:10" x14ac:dyDescent="0.3">
      <c r="A1761" s="2" t="s">
        <v>9</v>
      </c>
      <c r="B1761" s="2" t="s">
        <v>1</v>
      </c>
      <c r="C1761" s="2" t="s">
        <v>2</v>
      </c>
      <c r="D1761" s="2" t="s">
        <v>3</v>
      </c>
      <c r="E1761" s="2" t="s">
        <v>4</v>
      </c>
      <c r="F1761" s="2" t="s">
        <v>130</v>
      </c>
      <c r="G1761" s="2" t="s">
        <v>5</v>
      </c>
      <c r="H1761" s="3">
        <v>58700</v>
      </c>
      <c r="I1761" s="9">
        <f>IF(H1761="?", AVERAGEIF(H:H, "&lt;&gt;?", H:H), H1761)</f>
        <v>58700</v>
      </c>
      <c r="J1761" s="11" t="str">
        <f>IF(D1761="?", "Unknown", D1761)</f>
        <v xml:space="preserve"> Adm-clerical</v>
      </c>
    </row>
    <row r="1762" spans="1:10" x14ac:dyDescent="0.3">
      <c r="A1762" s="1" t="s">
        <v>9</v>
      </c>
      <c r="B1762" s="1" t="s">
        <v>10</v>
      </c>
      <c r="C1762" s="1" t="s">
        <v>36</v>
      </c>
      <c r="D1762" s="1" t="s">
        <v>3</v>
      </c>
      <c r="E1762" s="1" t="s">
        <v>4</v>
      </c>
      <c r="F1762" s="1" t="s">
        <v>130</v>
      </c>
      <c r="G1762" s="1" t="s">
        <v>5</v>
      </c>
      <c r="H1762" s="3">
        <v>27402</v>
      </c>
      <c r="I1762" s="9">
        <f>IF(H1762="?", AVERAGEIF(H:H, "&lt;&gt;?", H:H), H1762)</f>
        <v>27402</v>
      </c>
      <c r="J1762" s="11" t="str">
        <f>IF(D1762="?", "Unknown", D1762)</f>
        <v xml:space="preserve"> Adm-clerical</v>
      </c>
    </row>
    <row r="1763" spans="1:10" x14ac:dyDescent="0.3">
      <c r="A1763" s="2" t="s">
        <v>9</v>
      </c>
      <c r="B1763" s="2" t="s">
        <v>17</v>
      </c>
      <c r="C1763" s="2" t="s">
        <v>7</v>
      </c>
      <c r="D1763" s="2" t="s">
        <v>28</v>
      </c>
      <c r="E1763" s="2" t="s">
        <v>14</v>
      </c>
      <c r="F1763" s="2" t="s">
        <v>131</v>
      </c>
      <c r="G1763" s="2" t="s">
        <v>5</v>
      </c>
      <c r="H1763" s="3">
        <v>93403</v>
      </c>
      <c r="I1763" s="9">
        <f>IF(H1763="?", AVERAGEIF(H:H, "&lt;&gt;?", H:H), H1763)</f>
        <v>93403</v>
      </c>
      <c r="J1763" s="11" t="str">
        <f>IF(D1763="?", "Unknown", D1763)</f>
        <v xml:space="preserve"> Craft-repair</v>
      </c>
    </row>
    <row r="1764" spans="1:10" x14ac:dyDescent="0.3">
      <c r="A1764" s="1" t="s">
        <v>9</v>
      </c>
      <c r="B1764" s="1" t="s">
        <v>22</v>
      </c>
      <c r="C1764" s="1" t="s">
        <v>7</v>
      </c>
      <c r="D1764" s="1" t="s">
        <v>38</v>
      </c>
      <c r="E1764" s="1" t="s">
        <v>4</v>
      </c>
      <c r="F1764" s="1" t="s">
        <v>131</v>
      </c>
      <c r="G1764" s="1" t="s">
        <v>5</v>
      </c>
      <c r="H1764" s="3">
        <v>24894</v>
      </c>
      <c r="I1764" s="9">
        <f>IF(H1764="?", AVERAGEIF(H:H, "&lt;&gt;?", H:H), H1764)</f>
        <v>24894</v>
      </c>
      <c r="J1764" s="11" t="str">
        <f>IF(D1764="?", "Unknown", D1764)</f>
        <v xml:space="preserve"> Tech-support</v>
      </c>
    </row>
    <row r="1765" spans="1:10" x14ac:dyDescent="0.3">
      <c r="A1765" s="1" t="s">
        <v>101</v>
      </c>
      <c r="B1765" s="2" t="s">
        <v>22</v>
      </c>
      <c r="C1765" s="2" t="s">
        <v>2</v>
      </c>
      <c r="D1765" s="1" t="s">
        <v>101</v>
      </c>
      <c r="E1765" s="2" t="s">
        <v>4</v>
      </c>
      <c r="F1765" s="2" t="s">
        <v>130</v>
      </c>
      <c r="G1765" s="2" t="s">
        <v>5</v>
      </c>
      <c r="H1765" s="3">
        <v>61703</v>
      </c>
      <c r="I1765" s="9">
        <f>IF(H1765="?", AVERAGEIF(H:H, "&lt;&gt;?", H:H), H1765)</f>
        <v>61703</v>
      </c>
      <c r="J1765" s="11" t="str">
        <f>IF(D1765="?", "Unknown", D1765)</f>
        <v>Unknown</v>
      </c>
    </row>
    <row r="1766" spans="1:10" x14ac:dyDescent="0.3">
      <c r="A1766" s="1" t="s">
        <v>9</v>
      </c>
      <c r="B1766" s="1" t="s">
        <v>1</v>
      </c>
      <c r="C1766" s="1" t="s">
        <v>2</v>
      </c>
      <c r="D1766" s="1" t="s">
        <v>26</v>
      </c>
      <c r="E1766" s="1" t="s">
        <v>4</v>
      </c>
      <c r="F1766" s="1" t="s">
        <v>130</v>
      </c>
      <c r="G1766" s="1" t="s">
        <v>5</v>
      </c>
      <c r="H1766" s="3">
        <v>35729</v>
      </c>
      <c r="I1766" s="9">
        <f>IF(H1766="?", AVERAGEIF(H:H, "&lt;&gt;?", H:H), H1766)</f>
        <v>35729</v>
      </c>
      <c r="J1766" s="11" t="str">
        <f>IF(D1766="?", "Unknown", D1766)</f>
        <v xml:space="preserve"> Sales</v>
      </c>
    </row>
    <row r="1767" spans="1:10" x14ac:dyDescent="0.3">
      <c r="A1767" s="2" t="s">
        <v>9</v>
      </c>
      <c r="B1767" s="2" t="s">
        <v>1</v>
      </c>
      <c r="C1767" s="2" t="s">
        <v>2</v>
      </c>
      <c r="D1767" s="2" t="s">
        <v>8</v>
      </c>
      <c r="E1767" s="2" t="s">
        <v>4</v>
      </c>
      <c r="F1767" s="2" t="s">
        <v>131</v>
      </c>
      <c r="G1767" s="2" t="s">
        <v>5</v>
      </c>
      <c r="H1767" s="3">
        <v>83550</v>
      </c>
      <c r="I1767" s="9">
        <f>IF(H1767="?", AVERAGEIF(H:H, "&lt;&gt;?", H:H), H1767)</f>
        <v>83550</v>
      </c>
      <c r="J1767" s="11" t="str">
        <f>IF(D1767="?", "Unknown", D1767)</f>
        <v xml:space="preserve"> Exec-managerial</v>
      </c>
    </row>
    <row r="1768" spans="1:10" x14ac:dyDescent="0.3">
      <c r="A1768" s="1" t="s">
        <v>9</v>
      </c>
      <c r="B1768" s="1" t="s">
        <v>1</v>
      </c>
      <c r="C1768" s="1" t="s">
        <v>2</v>
      </c>
      <c r="D1768" s="1" t="s">
        <v>26</v>
      </c>
      <c r="E1768" s="1" t="s">
        <v>4</v>
      </c>
      <c r="F1768" s="1" t="s">
        <v>131</v>
      </c>
      <c r="G1768" s="1" t="s">
        <v>5</v>
      </c>
      <c r="H1768" s="3">
        <v>75819</v>
      </c>
      <c r="I1768" s="9">
        <f>IF(H1768="?", AVERAGEIF(H:H, "&lt;&gt;?", H:H), H1768)</f>
        <v>75819</v>
      </c>
      <c r="J1768" s="11" t="str">
        <f>IF(D1768="?", "Unknown", D1768)</f>
        <v xml:space="preserve"> Sales</v>
      </c>
    </row>
    <row r="1769" spans="1:10" x14ac:dyDescent="0.3">
      <c r="A1769" s="2" t="s">
        <v>9</v>
      </c>
      <c r="B1769" s="2" t="s">
        <v>10</v>
      </c>
      <c r="C1769" s="2" t="s">
        <v>7</v>
      </c>
      <c r="D1769" s="2" t="s">
        <v>12</v>
      </c>
      <c r="E1769" s="2" t="s">
        <v>4</v>
      </c>
      <c r="F1769" s="2" t="s">
        <v>131</v>
      </c>
      <c r="G1769" s="2" t="s">
        <v>5</v>
      </c>
      <c r="H1769" s="3">
        <v>50831</v>
      </c>
      <c r="I1769" s="9">
        <f>IF(H1769="?", AVERAGEIF(H:H, "&lt;&gt;?", H:H), H1769)</f>
        <v>50831</v>
      </c>
      <c r="J1769" s="11" t="str">
        <f>IF(D1769="?", "Unknown", D1769)</f>
        <v xml:space="preserve"> Handlers-cleaners</v>
      </c>
    </row>
    <row r="1770" spans="1:10" x14ac:dyDescent="0.3">
      <c r="A1770" s="1" t="s">
        <v>9</v>
      </c>
      <c r="B1770" s="1" t="s">
        <v>10</v>
      </c>
      <c r="C1770" s="1" t="s">
        <v>2</v>
      </c>
      <c r="D1770" s="1" t="s">
        <v>28</v>
      </c>
      <c r="E1770" s="1" t="s">
        <v>4</v>
      </c>
      <c r="F1770" s="1" t="s">
        <v>131</v>
      </c>
      <c r="G1770" s="1" t="s">
        <v>5</v>
      </c>
      <c r="H1770" s="3">
        <v>68991</v>
      </c>
      <c r="I1770" s="9">
        <f>IF(H1770="?", AVERAGEIF(H:H, "&lt;&gt;?", H:H), H1770)</f>
        <v>68991</v>
      </c>
      <c r="J1770" s="11" t="str">
        <f>IF(D1770="?", "Unknown", D1770)</f>
        <v xml:space="preserve"> Craft-repair</v>
      </c>
    </row>
    <row r="1771" spans="1:10" x14ac:dyDescent="0.3">
      <c r="A1771" s="2" t="s">
        <v>9</v>
      </c>
      <c r="B1771" s="2" t="s">
        <v>17</v>
      </c>
      <c r="C1771" s="2" t="s">
        <v>2</v>
      </c>
      <c r="D1771" s="2" t="s">
        <v>15</v>
      </c>
      <c r="E1771" s="2" t="s">
        <v>4</v>
      </c>
      <c r="F1771" s="2" t="s">
        <v>131</v>
      </c>
      <c r="G1771" s="2" t="s">
        <v>5</v>
      </c>
      <c r="H1771" s="3">
        <v>24708</v>
      </c>
      <c r="I1771" s="9">
        <f>IF(H1771="?", AVERAGEIF(H:H, "&lt;&gt;?", H:H), H1771)</f>
        <v>24708</v>
      </c>
      <c r="J1771" s="11" t="str">
        <f>IF(D1771="?", "Unknown", D1771)</f>
        <v xml:space="preserve"> Prof-specialty</v>
      </c>
    </row>
    <row r="1772" spans="1:10" x14ac:dyDescent="0.3">
      <c r="A1772" s="1" t="s">
        <v>9</v>
      </c>
      <c r="B1772" s="1" t="s">
        <v>22</v>
      </c>
      <c r="C1772" s="1" t="s">
        <v>11</v>
      </c>
      <c r="D1772" s="1" t="s">
        <v>3</v>
      </c>
      <c r="E1772" s="1" t="s">
        <v>4</v>
      </c>
      <c r="F1772" s="1" t="s">
        <v>131</v>
      </c>
      <c r="G1772" s="1" t="s">
        <v>5</v>
      </c>
      <c r="H1772" s="3">
        <v>44412</v>
      </c>
      <c r="I1772" s="9">
        <f>IF(H1772="?", AVERAGEIF(H:H, "&lt;&gt;?", H:H), H1772)</f>
        <v>44412</v>
      </c>
      <c r="J1772" s="11" t="str">
        <f>IF(D1772="?", "Unknown", D1772)</f>
        <v xml:space="preserve"> Adm-clerical</v>
      </c>
    </row>
    <row r="1773" spans="1:10" x14ac:dyDescent="0.3">
      <c r="A1773" s="1" t="s">
        <v>101</v>
      </c>
      <c r="B1773" s="2" t="s">
        <v>13</v>
      </c>
      <c r="C1773" s="2" t="s">
        <v>7</v>
      </c>
      <c r="D1773" s="1" t="s">
        <v>101</v>
      </c>
      <c r="E1773" s="2" t="s">
        <v>14</v>
      </c>
      <c r="F1773" s="2" t="s">
        <v>130</v>
      </c>
      <c r="G1773" s="2" t="s">
        <v>5</v>
      </c>
      <c r="H1773" s="3">
        <v>73944</v>
      </c>
      <c r="I1773" s="9">
        <f>IF(H1773="?", AVERAGEIF(H:H, "&lt;&gt;?", H:H), H1773)</f>
        <v>73944</v>
      </c>
      <c r="J1773" s="11" t="str">
        <f>IF(D1773="?", "Unknown", D1773)</f>
        <v>Unknown</v>
      </c>
    </row>
    <row r="1774" spans="1:10" x14ac:dyDescent="0.3">
      <c r="A1774" s="2" t="s">
        <v>9</v>
      </c>
      <c r="B1774" s="2" t="s">
        <v>10</v>
      </c>
      <c r="C1774" s="2" t="s">
        <v>7</v>
      </c>
      <c r="D1774" s="2" t="s">
        <v>38</v>
      </c>
      <c r="E1774" s="2" t="s">
        <v>4</v>
      </c>
      <c r="F1774" s="2" t="s">
        <v>130</v>
      </c>
      <c r="G1774" s="2" t="s">
        <v>5</v>
      </c>
      <c r="H1774" s="3">
        <v>42422</v>
      </c>
      <c r="I1774" s="9">
        <f>IF(H1774="?", AVERAGEIF(H:H, "&lt;&gt;?", H:H), H1774)</f>
        <v>42422</v>
      </c>
      <c r="J1774" s="11" t="str">
        <f>IF(D1774="?", "Unknown", D1774)</f>
        <v xml:space="preserve"> Tech-support</v>
      </c>
    </row>
    <row r="1775" spans="1:10" x14ac:dyDescent="0.3">
      <c r="A1775" s="1" t="s">
        <v>9</v>
      </c>
      <c r="B1775" s="1" t="s">
        <v>10</v>
      </c>
      <c r="C1775" s="1" t="s">
        <v>7</v>
      </c>
      <c r="D1775" s="1" t="s">
        <v>26</v>
      </c>
      <c r="E1775" s="1" t="s">
        <v>4</v>
      </c>
      <c r="F1775" s="1" t="s">
        <v>131</v>
      </c>
      <c r="G1775" s="1" t="s">
        <v>5</v>
      </c>
      <c r="H1775" s="3">
        <v>65161</v>
      </c>
      <c r="I1775" s="9">
        <f>IF(H1775="?", AVERAGEIF(H:H, "&lt;&gt;?", H:H), H1775)</f>
        <v>65161</v>
      </c>
      <c r="J1775" s="11" t="str">
        <f>IF(D1775="?", "Unknown", D1775)</f>
        <v xml:space="preserve"> Sales</v>
      </c>
    </row>
    <row r="1776" spans="1:10" x14ac:dyDescent="0.3">
      <c r="A1776" s="2" t="s">
        <v>9</v>
      </c>
      <c r="B1776" s="2" t="s">
        <v>1</v>
      </c>
      <c r="C1776" s="2" t="s">
        <v>7</v>
      </c>
      <c r="D1776" s="2" t="s">
        <v>8</v>
      </c>
      <c r="E1776" s="2" t="s">
        <v>4</v>
      </c>
      <c r="F1776" s="2" t="s">
        <v>131</v>
      </c>
      <c r="G1776" s="2" t="s">
        <v>5</v>
      </c>
      <c r="H1776" s="3">
        <v>21555</v>
      </c>
      <c r="I1776" s="9">
        <f>IF(H1776="?", AVERAGEIF(H:H, "&lt;&gt;?", H:H), H1776)</f>
        <v>21555</v>
      </c>
      <c r="J1776" s="11" t="str">
        <f>IF(D1776="?", "Unknown", D1776)</f>
        <v xml:space="preserve"> Exec-managerial</v>
      </c>
    </row>
    <row r="1777" spans="1:10" x14ac:dyDescent="0.3">
      <c r="A1777" s="1" t="s">
        <v>39</v>
      </c>
      <c r="B1777" s="1" t="s">
        <v>1</v>
      </c>
      <c r="C1777" s="1" t="s">
        <v>36</v>
      </c>
      <c r="D1777" s="1" t="s">
        <v>15</v>
      </c>
      <c r="E1777" s="1" t="s">
        <v>14</v>
      </c>
      <c r="F1777" s="1" t="s">
        <v>131</v>
      </c>
      <c r="G1777" s="1" t="s">
        <v>5</v>
      </c>
      <c r="H1777" s="3">
        <v>93612</v>
      </c>
      <c r="I1777" s="9">
        <f>IF(H1777="?", AVERAGEIF(H:H, "&lt;&gt;?", H:H), H1777)</f>
        <v>93612</v>
      </c>
      <c r="J1777" s="11" t="str">
        <f>IF(D1777="?", "Unknown", D1777)</f>
        <v xml:space="preserve"> Prof-specialty</v>
      </c>
    </row>
    <row r="1778" spans="1:10" x14ac:dyDescent="0.3">
      <c r="A1778" s="2" t="s">
        <v>9</v>
      </c>
      <c r="B1778" s="2" t="s">
        <v>1</v>
      </c>
      <c r="C1778" s="2" t="s">
        <v>19</v>
      </c>
      <c r="D1778" s="2" t="s">
        <v>8</v>
      </c>
      <c r="E1778" s="2" t="s">
        <v>4</v>
      </c>
      <c r="F1778" s="2" t="s">
        <v>130</v>
      </c>
      <c r="G1778" s="2" t="s">
        <v>5</v>
      </c>
      <c r="H1778" s="3">
        <v>15639</v>
      </c>
      <c r="I1778" s="9">
        <f>IF(H1778="?", AVERAGEIF(H:H, "&lt;&gt;?", H:H), H1778)</f>
        <v>15639</v>
      </c>
      <c r="J1778" s="11" t="str">
        <f>IF(D1778="?", "Unknown", D1778)</f>
        <v xml:space="preserve"> Exec-managerial</v>
      </c>
    </row>
    <row r="1779" spans="1:10" x14ac:dyDescent="0.3">
      <c r="A1779" s="2" t="s">
        <v>39</v>
      </c>
      <c r="B1779" s="2" t="s">
        <v>10</v>
      </c>
      <c r="C1779" s="2" t="s">
        <v>2</v>
      </c>
      <c r="D1779" s="2" t="s">
        <v>3</v>
      </c>
      <c r="E1779" s="2" t="s">
        <v>4</v>
      </c>
      <c r="F1779" s="2" t="s">
        <v>130</v>
      </c>
      <c r="G1779" s="2" t="s">
        <v>5</v>
      </c>
      <c r="H1779" s="3">
        <v>38683</v>
      </c>
      <c r="I1779" s="9">
        <f>IF(H1779="?", AVERAGEIF(H:H, "&lt;&gt;?", H:H), H1779)</f>
        <v>38683</v>
      </c>
      <c r="J1779" s="11" t="str">
        <f>IF(D1779="?", "Unknown", D1779)</f>
        <v xml:space="preserve"> Adm-clerical</v>
      </c>
    </row>
    <row r="1780" spans="1:10" x14ac:dyDescent="0.3">
      <c r="A1780" s="1" t="s">
        <v>9</v>
      </c>
      <c r="B1780" s="1" t="s">
        <v>22</v>
      </c>
      <c r="C1780" s="1" t="s">
        <v>7</v>
      </c>
      <c r="D1780" s="1" t="s">
        <v>33</v>
      </c>
      <c r="E1780" s="1" t="s">
        <v>4</v>
      </c>
      <c r="F1780" s="1" t="s">
        <v>131</v>
      </c>
      <c r="G1780" s="1" t="s">
        <v>5</v>
      </c>
      <c r="H1780" s="3">
        <v>34899</v>
      </c>
      <c r="I1780" s="9">
        <f>IF(H1780="?", AVERAGEIF(H:H, "&lt;&gt;?", H:H), H1780)</f>
        <v>34899</v>
      </c>
      <c r="J1780" s="11" t="str">
        <f>IF(D1780="?", "Unknown", D1780)</f>
        <v xml:space="preserve"> Farming-fishing</v>
      </c>
    </row>
    <row r="1781" spans="1:10" x14ac:dyDescent="0.3">
      <c r="A1781" s="2" t="s">
        <v>9</v>
      </c>
      <c r="B1781" s="2" t="s">
        <v>49</v>
      </c>
      <c r="C1781" s="2" t="s">
        <v>7</v>
      </c>
      <c r="D1781" s="2" t="s">
        <v>26</v>
      </c>
      <c r="E1781" s="2" t="s">
        <v>4</v>
      </c>
      <c r="F1781" s="2" t="s">
        <v>131</v>
      </c>
      <c r="G1781" s="2" t="s">
        <v>5</v>
      </c>
      <c r="H1781" s="3">
        <v>40784</v>
      </c>
      <c r="I1781" s="9">
        <f>IF(H1781="?", AVERAGEIF(H:H, "&lt;&gt;?", H:H), H1781)</f>
        <v>40784</v>
      </c>
      <c r="J1781" s="11" t="str">
        <f>IF(D1781="?", "Unknown", D1781)</f>
        <v xml:space="preserve"> Sales</v>
      </c>
    </row>
    <row r="1782" spans="1:10" x14ac:dyDescent="0.3">
      <c r="A1782" s="1" t="s">
        <v>39</v>
      </c>
      <c r="B1782" s="1" t="s">
        <v>10</v>
      </c>
      <c r="C1782" s="1" t="s">
        <v>11</v>
      </c>
      <c r="D1782" s="1" t="s">
        <v>41</v>
      </c>
      <c r="E1782" s="1" t="s">
        <v>14</v>
      </c>
      <c r="F1782" s="1" t="s">
        <v>130</v>
      </c>
      <c r="G1782" s="1" t="s">
        <v>5</v>
      </c>
      <c r="H1782" s="3">
        <v>22852</v>
      </c>
      <c r="I1782" s="9">
        <f>IF(H1782="?", AVERAGEIF(H:H, "&lt;&gt;?", H:H), H1782)</f>
        <v>22852</v>
      </c>
      <c r="J1782" s="11" t="str">
        <f>IF(D1782="?", "Unknown", D1782)</f>
        <v xml:space="preserve"> Protective-serv</v>
      </c>
    </row>
    <row r="1783" spans="1:10" x14ac:dyDescent="0.3">
      <c r="A1783" s="2" t="s">
        <v>9</v>
      </c>
      <c r="B1783" s="2" t="s">
        <v>10</v>
      </c>
      <c r="C1783" s="2" t="s">
        <v>7</v>
      </c>
      <c r="D1783" s="2" t="s">
        <v>3</v>
      </c>
      <c r="E1783" s="2" t="s">
        <v>4</v>
      </c>
      <c r="F1783" s="2" t="s">
        <v>130</v>
      </c>
      <c r="G1783" s="2" t="s">
        <v>5</v>
      </c>
      <c r="H1783" s="3">
        <v>73743</v>
      </c>
      <c r="I1783" s="9">
        <f>IF(H1783="?", AVERAGEIF(H:H, "&lt;&gt;?", H:H), H1783)</f>
        <v>73743</v>
      </c>
      <c r="J1783" s="11" t="str">
        <f>IF(D1783="?", "Unknown", D1783)</f>
        <v xml:space="preserve"> Adm-clerical</v>
      </c>
    </row>
    <row r="1784" spans="1:10" x14ac:dyDescent="0.3">
      <c r="A1784" s="1" t="s">
        <v>39</v>
      </c>
      <c r="B1784" s="1" t="s">
        <v>13</v>
      </c>
      <c r="C1784" s="1" t="s">
        <v>2</v>
      </c>
      <c r="D1784" s="1" t="s">
        <v>3</v>
      </c>
      <c r="E1784" s="1" t="s">
        <v>4</v>
      </c>
      <c r="F1784" s="1" t="s">
        <v>130</v>
      </c>
      <c r="G1784" s="1" t="s">
        <v>5</v>
      </c>
      <c r="H1784" s="3">
        <v>72144</v>
      </c>
      <c r="I1784" s="9">
        <f>IF(H1784="?", AVERAGEIF(H:H, "&lt;&gt;?", H:H), H1784)</f>
        <v>72144</v>
      </c>
      <c r="J1784" s="11" t="str">
        <f>IF(D1784="?", "Unknown", D1784)</f>
        <v xml:space="preserve"> Adm-clerical</v>
      </c>
    </row>
    <row r="1785" spans="1:10" x14ac:dyDescent="0.3">
      <c r="A1785" s="2" t="s">
        <v>9</v>
      </c>
      <c r="B1785" s="2" t="s">
        <v>17</v>
      </c>
      <c r="C1785" s="2" t="s">
        <v>7</v>
      </c>
      <c r="D1785" s="2" t="s">
        <v>8</v>
      </c>
      <c r="E1785" s="2" t="s">
        <v>4</v>
      </c>
      <c r="F1785" s="2" t="s">
        <v>131</v>
      </c>
      <c r="G1785" s="2" t="s">
        <v>5</v>
      </c>
      <c r="H1785" s="3">
        <v>77688</v>
      </c>
      <c r="I1785" s="9">
        <f>IF(H1785="?", AVERAGEIF(H:H, "&lt;&gt;?", H:H), H1785)</f>
        <v>77688</v>
      </c>
      <c r="J1785" s="11" t="str">
        <f>IF(D1785="?", "Unknown", D1785)</f>
        <v xml:space="preserve"> Exec-managerial</v>
      </c>
    </row>
    <row r="1786" spans="1:10" x14ac:dyDescent="0.3">
      <c r="A1786" s="1" t="s">
        <v>9</v>
      </c>
      <c r="B1786" s="1" t="s">
        <v>17</v>
      </c>
      <c r="C1786" s="1" t="s">
        <v>11</v>
      </c>
      <c r="D1786" s="1" t="s">
        <v>15</v>
      </c>
      <c r="E1786" s="1" t="s">
        <v>4</v>
      </c>
      <c r="F1786" s="1" t="s">
        <v>130</v>
      </c>
      <c r="G1786" s="1" t="s">
        <v>5</v>
      </c>
      <c r="H1786" s="3">
        <v>93318</v>
      </c>
      <c r="I1786" s="9">
        <f>IF(H1786="?", AVERAGEIF(H:H, "&lt;&gt;?", H:H), H1786)</f>
        <v>93318</v>
      </c>
      <c r="J1786" s="11" t="str">
        <f>IF(D1786="?", "Unknown", D1786)</f>
        <v xml:space="preserve"> Prof-specialty</v>
      </c>
    </row>
    <row r="1787" spans="1:10" x14ac:dyDescent="0.3">
      <c r="A1787" s="2" t="s">
        <v>0</v>
      </c>
      <c r="B1787" s="2" t="s">
        <v>10</v>
      </c>
      <c r="C1787" s="2" t="s">
        <v>2</v>
      </c>
      <c r="D1787" s="2" t="s">
        <v>3</v>
      </c>
      <c r="E1787" s="2" t="s">
        <v>14</v>
      </c>
      <c r="F1787" s="2" t="s">
        <v>130</v>
      </c>
      <c r="G1787" s="2" t="s">
        <v>5</v>
      </c>
      <c r="H1787" s="3">
        <v>25412</v>
      </c>
      <c r="I1787" s="9">
        <f>IF(H1787="?", AVERAGEIF(H:H, "&lt;&gt;?", H:H), H1787)</f>
        <v>25412</v>
      </c>
      <c r="J1787" s="11" t="str">
        <f>IF(D1787="?", "Unknown", D1787)</f>
        <v xml:space="preserve"> Adm-clerical</v>
      </c>
    </row>
    <row r="1788" spans="1:10" x14ac:dyDescent="0.3">
      <c r="A1788" s="2" t="s">
        <v>9</v>
      </c>
      <c r="B1788" s="2" t="s">
        <v>17</v>
      </c>
      <c r="C1788" s="2" t="s">
        <v>7</v>
      </c>
      <c r="D1788" s="2" t="s">
        <v>8</v>
      </c>
      <c r="E1788" s="2" t="s">
        <v>4</v>
      </c>
      <c r="F1788" s="2" t="s">
        <v>131</v>
      </c>
      <c r="G1788" s="2" t="s">
        <v>5</v>
      </c>
      <c r="H1788" s="3">
        <v>82653</v>
      </c>
      <c r="I1788" s="9">
        <f>IF(H1788="?", AVERAGEIF(H:H, "&lt;&gt;?", H:H), H1788)</f>
        <v>82653</v>
      </c>
      <c r="J1788" s="11" t="str">
        <f>IF(D1788="?", "Unknown", D1788)</f>
        <v xml:space="preserve"> Exec-managerial</v>
      </c>
    </row>
    <row r="1789" spans="1:10" x14ac:dyDescent="0.3">
      <c r="A1789" s="1" t="s">
        <v>6</v>
      </c>
      <c r="B1789" s="1" t="s">
        <v>1</v>
      </c>
      <c r="C1789" s="1" t="s">
        <v>7</v>
      </c>
      <c r="D1789" s="1" t="s">
        <v>8</v>
      </c>
      <c r="E1789" s="1" t="s">
        <v>4</v>
      </c>
      <c r="F1789" s="1" t="s">
        <v>131</v>
      </c>
      <c r="G1789" s="1" t="s">
        <v>5</v>
      </c>
      <c r="H1789" s="3">
        <v>70231</v>
      </c>
      <c r="I1789" s="9">
        <f>IF(H1789="?", AVERAGEIF(H:H, "&lt;&gt;?", H:H), H1789)</f>
        <v>70231</v>
      </c>
      <c r="J1789" s="11" t="str">
        <f>IF(D1789="?", "Unknown", D1789)</f>
        <v xml:space="preserve"> Exec-managerial</v>
      </c>
    </row>
    <row r="1790" spans="1:10" x14ac:dyDescent="0.3">
      <c r="A1790" s="2" t="s">
        <v>39</v>
      </c>
      <c r="B1790" s="2" t="s">
        <v>10</v>
      </c>
      <c r="C1790" s="2" t="s">
        <v>7</v>
      </c>
      <c r="D1790" s="2" t="s">
        <v>8</v>
      </c>
      <c r="E1790" s="2" t="s">
        <v>4</v>
      </c>
      <c r="F1790" s="2" t="s">
        <v>131</v>
      </c>
      <c r="G1790" s="2" t="s">
        <v>5</v>
      </c>
      <c r="H1790" s="3">
        <v>72890</v>
      </c>
      <c r="I1790" s="9">
        <f>IF(H1790="?", AVERAGEIF(H:H, "&lt;&gt;?", H:H), H1790)</f>
        <v>72890</v>
      </c>
      <c r="J1790" s="11" t="str">
        <f>IF(D1790="?", "Unknown", D1790)</f>
        <v xml:space="preserve"> Exec-managerial</v>
      </c>
    </row>
    <row r="1791" spans="1:10" x14ac:dyDescent="0.3">
      <c r="A1791" s="1" t="s">
        <v>9</v>
      </c>
      <c r="B1791" s="1" t="s">
        <v>1</v>
      </c>
      <c r="C1791" s="1" t="s">
        <v>2</v>
      </c>
      <c r="D1791" s="1" t="s">
        <v>15</v>
      </c>
      <c r="E1791" s="1" t="s">
        <v>14</v>
      </c>
      <c r="F1791" s="1" t="s">
        <v>131</v>
      </c>
      <c r="G1791" s="1" t="s">
        <v>5</v>
      </c>
      <c r="H1791" s="3">
        <v>27779</v>
      </c>
      <c r="I1791" s="9">
        <f>IF(H1791="?", AVERAGEIF(H:H, "&lt;&gt;?", H:H), H1791)</f>
        <v>27779</v>
      </c>
      <c r="J1791" s="11" t="str">
        <f>IF(D1791="?", "Unknown", D1791)</f>
        <v xml:space="preserve"> Prof-specialty</v>
      </c>
    </row>
    <row r="1792" spans="1:10" x14ac:dyDescent="0.3">
      <c r="A1792" s="2" t="s">
        <v>9</v>
      </c>
      <c r="B1792" s="2" t="s">
        <v>10</v>
      </c>
      <c r="C1792" s="2" t="s">
        <v>7</v>
      </c>
      <c r="D1792" s="2" t="s">
        <v>34</v>
      </c>
      <c r="E1792" s="2" t="s">
        <v>4</v>
      </c>
      <c r="F1792" s="2" t="s">
        <v>131</v>
      </c>
      <c r="G1792" s="2" t="s">
        <v>5</v>
      </c>
      <c r="H1792" s="3">
        <v>67859</v>
      </c>
      <c r="I1792" s="9">
        <f>IF(H1792="?", AVERAGEIF(H:H, "&lt;&gt;?", H:H), H1792)</f>
        <v>67859</v>
      </c>
      <c r="J1792" s="11" t="str">
        <f>IF(D1792="?", "Unknown", D1792)</f>
        <v xml:space="preserve"> Machine-op-inspct</v>
      </c>
    </row>
    <row r="1793" spans="1:10" x14ac:dyDescent="0.3">
      <c r="A1793" s="1" t="s">
        <v>9</v>
      </c>
      <c r="B1793" s="1" t="s">
        <v>49</v>
      </c>
      <c r="C1793" s="1" t="s">
        <v>7</v>
      </c>
      <c r="D1793" s="1" t="s">
        <v>41</v>
      </c>
      <c r="E1793" s="1" t="s">
        <v>4</v>
      </c>
      <c r="F1793" s="1" t="s">
        <v>131</v>
      </c>
      <c r="G1793" s="1" t="s">
        <v>5</v>
      </c>
      <c r="H1793" s="3">
        <v>93621</v>
      </c>
      <c r="I1793" s="9">
        <f>IF(H1793="?", AVERAGEIF(H:H, "&lt;&gt;?", H:H), H1793)</f>
        <v>93621</v>
      </c>
      <c r="J1793" s="11" t="str">
        <f>IF(D1793="?", "Unknown", D1793)</f>
        <v xml:space="preserve"> Protective-serv</v>
      </c>
    </row>
    <row r="1794" spans="1:10" x14ac:dyDescent="0.3">
      <c r="A1794" s="2" t="s">
        <v>9</v>
      </c>
      <c r="B1794" s="2" t="s">
        <v>13</v>
      </c>
      <c r="C1794" s="2" t="s">
        <v>2</v>
      </c>
      <c r="D1794" s="2" t="s">
        <v>30</v>
      </c>
      <c r="E1794" s="2" t="s">
        <v>4</v>
      </c>
      <c r="F1794" s="2" t="s">
        <v>131</v>
      </c>
      <c r="G1794" s="2" t="s">
        <v>5</v>
      </c>
      <c r="H1794" s="3">
        <v>26449</v>
      </c>
      <c r="I1794" s="9">
        <f>IF(H1794="?", AVERAGEIF(H:H, "&lt;&gt;?", H:H), H1794)</f>
        <v>26449</v>
      </c>
      <c r="J1794" s="11" t="str">
        <f>IF(D1794="?", "Unknown", D1794)</f>
        <v xml:space="preserve"> Transport-moving</v>
      </c>
    </row>
    <row r="1795" spans="1:10" x14ac:dyDescent="0.3">
      <c r="A1795" s="1" t="s">
        <v>9</v>
      </c>
      <c r="B1795" s="1" t="s">
        <v>10</v>
      </c>
      <c r="C1795" s="1" t="s">
        <v>7</v>
      </c>
      <c r="D1795" s="1" t="s">
        <v>26</v>
      </c>
      <c r="E1795" s="1" t="s">
        <v>4</v>
      </c>
      <c r="F1795" s="1" t="s">
        <v>131</v>
      </c>
      <c r="G1795" s="1" t="s">
        <v>5</v>
      </c>
      <c r="H1795" s="3">
        <v>70450</v>
      </c>
      <c r="I1795" s="9">
        <f>IF(H1795="?", AVERAGEIF(H:H, "&lt;&gt;?", H:H), H1795)</f>
        <v>70450</v>
      </c>
      <c r="J1795" s="11" t="str">
        <f>IF(D1795="?", "Unknown", D1795)</f>
        <v xml:space="preserve"> Sales</v>
      </c>
    </row>
    <row r="1796" spans="1:10" x14ac:dyDescent="0.3">
      <c r="A1796" s="2" t="s">
        <v>9</v>
      </c>
      <c r="B1796" s="2" t="s">
        <v>10</v>
      </c>
      <c r="C1796" s="2" t="s">
        <v>54</v>
      </c>
      <c r="D1796" s="2" t="s">
        <v>20</v>
      </c>
      <c r="E1796" s="2" t="s">
        <v>4</v>
      </c>
      <c r="F1796" s="2" t="s">
        <v>130</v>
      </c>
      <c r="G1796" s="2" t="s">
        <v>5</v>
      </c>
      <c r="H1796" s="3">
        <v>62676</v>
      </c>
      <c r="I1796" s="9">
        <f>IF(H1796="?", AVERAGEIF(H:H, "&lt;&gt;?", H:H), H1796)</f>
        <v>62676</v>
      </c>
      <c r="J1796" s="11" t="str">
        <f>IF(D1796="?", "Unknown", D1796)</f>
        <v xml:space="preserve"> Other-service</v>
      </c>
    </row>
    <row r="1797" spans="1:10" x14ac:dyDescent="0.3">
      <c r="A1797" s="1" t="s">
        <v>9</v>
      </c>
      <c r="B1797" s="1" t="s">
        <v>1</v>
      </c>
      <c r="C1797" s="1" t="s">
        <v>2</v>
      </c>
      <c r="D1797" s="1" t="s">
        <v>15</v>
      </c>
      <c r="E1797" s="1" t="s">
        <v>4</v>
      </c>
      <c r="F1797" s="1" t="s">
        <v>130</v>
      </c>
      <c r="G1797" s="1" t="s">
        <v>5</v>
      </c>
      <c r="H1797" s="3">
        <v>53389</v>
      </c>
      <c r="I1797" s="9">
        <f>IF(H1797="?", AVERAGEIF(H:H, "&lt;&gt;?", H:H), H1797)</f>
        <v>53389</v>
      </c>
      <c r="J1797" s="11" t="str">
        <f>IF(D1797="?", "Unknown", D1797)</f>
        <v xml:space="preserve"> Prof-specialty</v>
      </c>
    </row>
    <row r="1798" spans="1:10" x14ac:dyDescent="0.3">
      <c r="A1798" s="2" t="s">
        <v>9</v>
      </c>
      <c r="B1798" s="2" t="s">
        <v>22</v>
      </c>
      <c r="C1798" s="2" t="s">
        <v>7</v>
      </c>
      <c r="D1798" s="2" t="s">
        <v>8</v>
      </c>
      <c r="E1798" s="2" t="s">
        <v>4</v>
      </c>
      <c r="F1798" s="2" t="s">
        <v>131</v>
      </c>
      <c r="G1798" s="2" t="s">
        <v>5</v>
      </c>
      <c r="H1798" s="3">
        <v>18248</v>
      </c>
      <c r="I1798" s="9">
        <f>IF(H1798="?", AVERAGEIF(H:H, "&lt;&gt;?", H:H), H1798)</f>
        <v>18248</v>
      </c>
      <c r="J1798" s="11" t="str">
        <f>IF(D1798="?", "Unknown", D1798)</f>
        <v xml:space="preserve"> Exec-managerial</v>
      </c>
    </row>
    <row r="1799" spans="1:10" x14ac:dyDescent="0.3">
      <c r="A1799" s="1" t="s">
        <v>9</v>
      </c>
      <c r="B1799" s="1" t="s">
        <v>10</v>
      </c>
      <c r="C1799" s="1" t="s">
        <v>2</v>
      </c>
      <c r="D1799" s="1" t="s">
        <v>3</v>
      </c>
      <c r="E1799" s="1" t="s">
        <v>4</v>
      </c>
      <c r="F1799" s="1" t="s">
        <v>131</v>
      </c>
      <c r="G1799" s="1" t="s">
        <v>5</v>
      </c>
      <c r="H1799" s="3">
        <v>61676</v>
      </c>
      <c r="I1799" s="9">
        <f>IF(H1799="?", AVERAGEIF(H:H, "&lt;&gt;?", H:H), H1799)</f>
        <v>61676</v>
      </c>
      <c r="J1799" s="11" t="str">
        <f>IF(D1799="?", "Unknown", D1799)</f>
        <v xml:space="preserve"> Adm-clerical</v>
      </c>
    </row>
    <row r="1800" spans="1:10" x14ac:dyDescent="0.3">
      <c r="A1800" s="2" t="s">
        <v>39</v>
      </c>
      <c r="B1800" s="2" t="s">
        <v>17</v>
      </c>
      <c r="C1800" s="2" t="s">
        <v>7</v>
      </c>
      <c r="D1800" s="2" t="s">
        <v>15</v>
      </c>
      <c r="E1800" s="2" t="s">
        <v>4</v>
      </c>
      <c r="F1800" s="2" t="s">
        <v>131</v>
      </c>
      <c r="G1800" s="2" t="s">
        <v>5</v>
      </c>
      <c r="H1800" s="3">
        <v>57283</v>
      </c>
      <c r="I1800" s="9">
        <f>IF(H1800="?", AVERAGEIF(H:H, "&lt;&gt;?", H:H), H1800)</f>
        <v>57283</v>
      </c>
      <c r="J1800" s="11" t="str">
        <f>IF(D1800="?", "Unknown", D1800)</f>
        <v xml:space="preserve"> Prof-specialty</v>
      </c>
    </row>
    <row r="1801" spans="1:10" x14ac:dyDescent="0.3">
      <c r="A1801" s="1" t="s">
        <v>9</v>
      </c>
      <c r="B1801" s="1" t="s">
        <v>17</v>
      </c>
      <c r="C1801" s="1" t="s">
        <v>7</v>
      </c>
      <c r="D1801" s="1" t="s">
        <v>15</v>
      </c>
      <c r="E1801" s="1" t="s">
        <v>4</v>
      </c>
      <c r="F1801" s="1" t="s">
        <v>131</v>
      </c>
      <c r="G1801" s="1" t="s">
        <v>5</v>
      </c>
      <c r="H1801" s="3">
        <v>38168</v>
      </c>
      <c r="I1801" s="9">
        <f>IF(H1801="?", AVERAGEIF(H:H, "&lt;&gt;?", H:H), H1801)</f>
        <v>38168</v>
      </c>
      <c r="J1801" s="11" t="str">
        <f>IF(D1801="?", "Unknown", D1801)</f>
        <v xml:space="preserve"> Prof-specialty</v>
      </c>
    </row>
    <row r="1802" spans="1:10" x14ac:dyDescent="0.3">
      <c r="A1802" s="2" t="s">
        <v>9</v>
      </c>
      <c r="B1802" s="2" t="s">
        <v>1</v>
      </c>
      <c r="C1802" s="2" t="s">
        <v>7</v>
      </c>
      <c r="D1802" s="2" t="s">
        <v>26</v>
      </c>
      <c r="E1802" s="2" t="s">
        <v>4</v>
      </c>
      <c r="F1802" s="2" t="s">
        <v>131</v>
      </c>
      <c r="G1802" s="2" t="s">
        <v>5</v>
      </c>
      <c r="H1802" s="3">
        <v>45943</v>
      </c>
      <c r="I1802" s="9">
        <f>IF(H1802="?", AVERAGEIF(H:H, "&lt;&gt;?", H:H), H1802)</f>
        <v>45943</v>
      </c>
      <c r="J1802" s="11" t="str">
        <f>IF(D1802="?", "Unknown", D1802)</f>
        <v xml:space="preserve"> Sales</v>
      </c>
    </row>
    <row r="1803" spans="1:10" x14ac:dyDescent="0.3">
      <c r="A1803" s="1" t="s">
        <v>9</v>
      </c>
      <c r="B1803" s="1" t="s">
        <v>1</v>
      </c>
      <c r="C1803" s="1" t="s">
        <v>2</v>
      </c>
      <c r="D1803" s="1" t="s">
        <v>30</v>
      </c>
      <c r="E1803" s="1" t="s">
        <v>4</v>
      </c>
      <c r="F1803" s="1" t="s">
        <v>131</v>
      </c>
      <c r="G1803" s="1" t="s">
        <v>5</v>
      </c>
      <c r="H1803" s="3">
        <v>24369</v>
      </c>
      <c r="I1803" s="9">
        <f>IF(H1803="?", AVERAGEIF(H:H, "&lt;&gt;?", H:H), H1803)</f>
        <v>24369</v>
      </c>
      <c r="J1803" s="11" t="str">
        <f>IF(D1803="?", "Unknown", D1803)</f>
        <v xml:space="preserve"> Transport-moving</v>
      </c>
    </row>
    <row r="1804" spans="1:10" x14ac:dyDescent="0.3">
      <c r="A1804" s="2" t="s">
        <v>9</v>
      </c>
      <c r="B1804" s="2" t="s">
        <v>10</v>
      </c>
      <c r="C1804" s="2" t="s">
        <v>11</v>
      </c>
      <c r="D1804" s="2" t="s">
        <v>20</v>
      </c>
      <c r="E1804" s="2" t="s">
        <v>4</v>
      </c>
      <c r="F1804" s="2" t="s">
        <v>130</v>
      </c>
      <c r="G1804" s="2" t="s">
        <v>5</v>
      </c>
      <c r="H1804" s="3">
        <v>93127</v>
      </c>
      <c r="I1804" s="9">
        <f>IF(H1804="?", AVERAGEIF(H:H, "&lt;&gt;?", H:H), H1804)</f>
        <v>93127</v>
      </c>
      <c r="J1804" s="11" t="str">
        <f>IF(D1804="?", "Unknown", D1804)</f>
        <v xml:space="preserve"> Other-service</v>
      </c>
    </row>
    <row r="1805" spans="1:10" x14ac:dyDescent="0.3">
      <c r="A1805" s="1" t="s">
        <v>9</v>
      </c>
      <c r="B1805" s="1" t="s">
        <v>22</v>
      </c>
      <c r="C1805" s="1" t="s">
        <v>2</v>
      </c>
      <c r="D1805" s="1" t="s">
        <v>26</v>
      </c>
      <c r="E1805" s="1" t="s">
        <v>4</v>
      </c>
      <c r="F1805" s="1" t="s">
        <v>131</v>
      </c>
      <c r="G1805" s="1" t="s">
        <v>5</v>
      </c>
      <c r="H1805" s="3">
        <v>41207</v>
      </c>
      <c r="I1805" s="9">
        <f>IF(H1805="?", AVERAGEIF(H:H, "&lt;&gt;?", H:H), H1805)</f>
        <v>41207</v>
      </c>
      <c r="J1805" s="11" t="str">
        <f>IF(D1805="?", "Unknown", D1805)</f>
        <v xml:space="preserve"> Sales</v>
      </c>
    </row>
    <row r="1806" spans="1:10" x14ac:dyDescent="0.3">
      <c r="A1806" s="2" t="s">
        <v>9</v>
      </c>
      <c r="B1806" s="2" t="s">
        <v>10</v>
      </c>
      <c r="C1806" s="2" t="s">
        <v>2</v>
      </c>
      <c r="D1806" s="2" t="s">
        <v>3</v>
      </c>
      <c r="E1806" s="2" t="s">
        <v>14</v>
      </c>
      <c r="F1806" s="2" t="s">
        <v>130</v>
      </c>
      <c r="G1806" s="2" t="s">
        <v>5</v>
      </c>
      <c r="H1806" s="3">
        <v>93938</v>
      </c>
      <c r="I1806" s="9">
        <f>IF(H1806="?", AVERAGEIF(H:H, "&lt;&gt;?", H:H), H1806)</f>
        <v>93938</v>
      </c>
      <c r="J1806" s="11" t="str">
        <f>IF(D1806="?", "Unknown", D1806)</f>
        <v xml:space="preserve"> Adm-clerical</v>
      </c>
    </row>
    <row r="1807" spans="1:10" x14ac:dyDescent="0.3">
      <c r="A1807" s="1" t="s">
        <v>9</v>
      </c>
      <c r="B1807" s="1" t="s">
        <v>49</v>
      </c>
      <c r="C1807" s="1" t="s">
        <v>7</v>
      </c>
      <c r="D1807" s="1" t="s">
        <v>28</v>
      </c>
      <c r="E1807" s="1" t="s">
        <v>4</v>
      </c>
      <c r="F1807" s="1" t="s">
        <v>131</v>
      </c>
      <c r="G1807" s="1" t="s">
        <v>5</v>
      </c>
      <c r="H1807" s="3">
        <v>94665</v>
      </c>
      <c r="I1807" s="9">
        <f>IF(H1807="?", AVERAGEIF(H:H, "&lt;&gt;?", H:H), H1807)</f>
        <v>94665</v>
      </c>
      <c r="J1807" s="11" t="str">
        <f>IF(D1807="?", "Unknown", D1807)</f>
        <v xml:space="preserve"> Craft-repair</v>
      </c>
    </row>
    <row r="1808" spans="1:10" x14ac:dyDescent="0.3">
      <c r="A1808" s="1" t="s">
        <v>9</v>
      </c>
      <c r="B1808" s="1" t="s">
        <v>22</v>
      </c>
      <c r="C1808" s="1" t="s">
        <v>2</v>
      </c>
      <c r="D1808" s="1" t="s">
        <v>26</v>
      </c>
      <c r="E1808" s="1" t="s">
        <v>4</v>
      </c>
      <c r="F1808" s="1" t="s">
        <v>131</v>
      </c>
      <c r="G1808" s="1" t="s">
        <v>5</v>
      </c>
      <c r="H1808" s="3">
        <v>86531</v>
      </c>
      <c r="I1808" s="9">
        <f>IF(H1808="?", AVERAGEIF(H:H, "&lt;&gt;?", H:H), H1808)</f>
        <v>86531</v>
      </c>
      <c r="J1808" s="11" t="str">
        <f>IF(D1808="?", "Unknown", D1808)</f>
        <v xml:space="preserve"> Sales</v>
      </c>
    </row>
    <row r="1809" spans="1:10" x14ac:dyDescent="0.3">
      <c r="A1809" s="1" t="s">
        <v>101</v>
      </c>
      <c r="B1809" s="2" t="s">
        <v>13</v>
      </c>
      <c r="C1809" s="2" t="s">
        <v>36</v>
      </c>
      <c r="D1809" s="1" t="s">
        <v>101</v>
      </c>
      <c r="E1809" s="2" t="s">
        <v>14</v>
      </c>
      <c r="F1809" s="2" t="s">
        <v>131</v>
      </c>
      <c r="G1809" s="2" t="s">
        <v>5</v>
      </c>
      <c r="H1809" s="3">
        <v>73044</v>
      </c>
      <c r="I1809" s="9">
        <f>IF(H1809="?", AVERAGEIF(H:H, "&lt;&gt;?", H:H), H1809)</f>
        <v>73044</v>
      </c>
      <c r="J1809" s="11" t="str">
        <f>IF(D1809="?", "Unknown", D1809)</f>
        <v>Unknown</v>
      </c>
    </row>
    <row r="1810" spans="1:10" x14ac:dyDescent="0.3">
      <c r="A1810" s="1" t="s">
        <v>9</v>
      </c>
      <c r="B1810" s="1" t="s">
        <v>17</v>
      </c>
      <c r="C1810" s="1" t="s">
        <v>2</v>
      </c>
      <c r="D1810" s="1" t="s">
        <v>15</v>
      </c>
      <c r="E1810" s="1" t="s">
        <v>4</v>
      </c>
      <c r="F1810" s="1" t="s">
        <v>131</v>
      </c>
      <c r="G1810" s="1" t="s">
        <v>5</v>
      </c>
      <c r="H1810" s="3">
        <v>25733</v>
      </c>
      <c r="I1810" s="9">
        <f>IF(H1810="?", AVERAGEIF(H:H, "&lt;&gt;?", H:H), H1810)</f>
        <v>25733</v>
      </c>
      <c r="J1810" s="11" t="str">
        <f>IF(D1810="?", "Unknown", D1810)</f>
        <v xml:space="preserve"> Prof-specialty</v>
      </c>
    </row>
    <row r="1811" spans="1:10" x14ac:dyDescent="0.3">
      <c r="A1811" s="1" t="s">
        <v>9</v>
      </c>
      <c r="B1811" s="1" t="s">
        <v>10</v>
      </c>
      <c r="C1811" s="1" t="s">
        <v>7</v>
      </c>
      <c r="D1811" s="1" t="s">
        <v>26</v>
      </c>
      <c r="E1811" s="1" t="s">
        <v>4</v>
      </c>
      <c r="F1811" s="1" t="s">
        <v>131</v>
      </c>
      <c r="G1811" s="1" t="s">
        <v>5</v>
      </c>
      <c r="H1811" s="3">
        <v>86258</v>
      </c>
      <c r="I1811" s="9">
        <f>IF(H1811="?", AVERAGEIF(H:H, "&lt;&gt;?", H:H), H1811)</f>
        <v>86258</v>
      </c>
      <c r="J1811" s="11" t="str">
        <f>IF(D1811="?", "Unknown", D1811)</f>
        <v xml:space="preserve"> Sales</v>
      </c>
    </row>
    <row r="1812" spans="1:10" x14ac:dyDescent="0.3">
      <c r="A1812" s="1" t="s">
        <v>9</v>
      </c>
      <c r="B1812" s="1" t="s">
        <v>1</v>
      </c>
      <c r="C1812" s="1" t="s">
        <v>2</v>
      </c>
      <c r="D1812" s="1" t="s">
        <v>8</v>
      </c>
      <c r="E1812" s="1" t="s">
        <v>4</v>
      </c>
      <c r="F1812" s="1" t="s">
        <v>131</v>
      </c>
      <c r="G1812" s="1" t="s">
        <v>5</v>
      </c>
      <c r="H1812" s="3">
        <v>72904</v>
      </c>
      <c r="I1812" s="9">
        <f>IF(H1812="?", AVERAGEIF(H:H, "&lt;&gt;?", H:H), H1812)</f>
        <v>72904</v>
      </c>
      <c r="J1812" s="11" t="str">
        <f>IF(D1812="?", "Unknown", D1812)</f>
        <v xml:space="preserve"> Exec-managerial</v>
      </c>
    </row>
    <row r="1813" spans="1:10" x14ac:dyDescent="0.3">
      <c r="A1813" s="2" t="s">
        <v>9</v>
      </c>
      <c r="B1813" s="2" t="s">
        <v>22</v>
      </c>
      <c r="C1813" s="2" t="s">
        <v>2</v>
      </c>
      <c r="D1813" s="2" t="s">
        <v>26</v>
      </c>
      <c r="E1813" s="2" t="s">
        <v>4</v>
      </c>
      <c r="F1813" s="2" t="s">
        <v>130</v>
      </c>
      <c r="G1813" s="2" t="s">
        <v>5</v>
      </c>
      <c r="H1813" s="3">
        <v>93708</v>
      </c>
      <c r="I1813" s="9">
        <f>IF(H1813="?", AVERAGEIF(H:H, "&lt;&gt;?", H:H), H1813)</f>
        <v>93708</v>
      </c>
      <c r="J1813" s="11" t="str">
        <f>IF(D1813="?", "Unknown", D1813)</f>
        <v xml:space="preserve"> Sales</v>
      </c>
    </row>
    <row r="1814" spans="1:10" x14ac:dyDescent="0.3">
      <c r="A1814" s="1" t="s">
        <v>6</v>
      </c>
      <c r="B1814" s="1" t="s">
        <v>13</v>
      </c>
      <c r="C1814" s="1" t="s">
        <v>7</v>
      </c>
      <c r="D1814" s="1" t="s">
        <v>33</v>
      </c>
      <c r="E1814" s="1" t="s">
        <v>4</v>
      </c>
      <c r="F1814" s="1" t="s">
        <v>131</v>
      </c>
      <c r="G1814" s="1" t="s">
        <v>5</v>
      </c>
      <c r="H1814" s="3">
        <v>36413</v>
      </c>
      <c r="I1814" s="9">
        <f>IF(H1814="?", AVERAGEIF(H:H, "&lt;&gt;?", H:H), H1814)</f>
        <v>36413</v>
      </c>
      <c r="J1814" s="11" t="str">
        <f>IF(D1814="?", "Unknown", D1814)</f>
        <v xml:space="preserve"> Farming-fishing</v>
      </c>
    </row>
    <row r="1815" spans="1:10" x14ac:dyDescent="0.3">
      <c r="A1815" s="2" t="s">
        <v>39</v>
      </c>
      <c r="B1815" s="2" t="s">
        <v>49</v>
      </c>
      <c r="C1815" s="2" t="s">
        <v>11</v>
      </c>
      <c r="D1815" s="2" t="s">
        <v>12</v>
      </c>
      <c r="E1815" s="2" t="s">
        <v>14</v>
      </c>
      <c r="F1815" s="2" t="s">
        <v>131</v>
      </c>
      <c r="G1815" s="2" t="s">
        <v>5</v>
      </c>
      <c r="H1815" s="3">
        <v>49303</v>
      </c>
      <c r="I1815" s="9">
        <f>IF(H1815="?", AVERAGEIF(H:H, "&lt;&gt;?", H:H), H1815)</f>
        <v>49303</v>
      </c>
      <c r="J1815" s="11" t="str">
        <f>IF(D1815="?", "Unknown", D1815)</f>
        <v xml:space="preserve"> Handlers-cleaners</v>
      </c>
    </row>
    <row r="1816" spans="1:10" x14ac:dyDescent="0.3">
      <c r="A1816" s="1" t="s">
        <v>39</v>
      </c>
      <c r="B1816" s="1" t="s">
        <v>45</v>
      </c>
      <c r="C1816" s="1" t="s">
        <v>11</v>
      </c>
      <c r="D1816" s="1" t="s">
        <v>15</v>
      </c>
      <c r="E1816" s="1" t="s">
        <v>4</v>
      </c>
      <c r="F1816" s="1" t="s">
        <v>130</v>
      </c>
      <c r="G1816" s="1" t="s">
        <v>5</v>
      </c>
      <c r="H1816" s="3">
        <v>26064</v>
      </c>
      <c r="I1816" s="9">
        <f>IF(H1816="?", AVERAGEIF(H:H, "&lt;&gt;?", H:H), H1816)</f>
        <v>26064</v>
      </c>
      <c r="J1816" s="11" t="str">
        <f>IF(D1816="?", "Unknown", D1816)</f>
        <v xml:space="preserve"> Prof-specialty</v>
      </c>
    </row>
    <row r="1817" spans="1:10" x14ac:dyDescent="0.3">
      <c r="A1817" s="2" t="s">
        <v>37</v>
      </c>
      <c r="B1817" s="2" t="s">
        <v>10</v>
      </c>
      <c r="C1817" s="2" t="s">
        <v>7</v>
      </c>
      <c r="D1817" s="2" t="s">
        <v>3</v>
      </c>
      <c r="E1817" s="2" t="s">
        <v>4</v>
      </c>
      <c r="F1817" s="2" t="s">
        <v>131</v>
      </c>
      <c r="G1817" s="2" t="s">
        <v>5</v>
      </c>
      <c r="H1817" s="3">
        <v>86637</v>
      </c>
      <c r="I1817" s="9">
        <f>IF(H1817="?", AVERAGEIF(H:H, "&lt;&gt;?", H:H), H1817)</f>
        <v>86637</v>
      </c>
      <c r="J1817" s="11" t="str">
        <f>IF(D1817="?", "Unknown", D1817)</f>
        <v xml:space="preserve"> Adm-clerical</v>
      </c>
    </row>
    <row r="1818" spans="1:10" x14ac:dyDescent="0.3">
      <c r="A1818" s="1" t="s">
        <v>9</v>
      </c>
      <c r="B1818" s="1" t="s">
        <v>1</v>
      </c>
      <c r="C1818" s="1" t="s">
        <v>2</v>
      </c>
      <c r="D1818" s="1" t="s">
        <v>8</v>
      </c>
      <c r="E1818" s="1" t="s">
        <v>14</v>
      </c>
      <c r="F1818" s="1" t="s">
        <v>130</v>
      </c>
      <c r="G1818" s="1" t="s">
        <v>5</v>
      </c>
      <c r="H1818" s="3">
        <v>34058</v>
      </c>
      <c r="I1818" s="9">
        <f>IF(H1818="?", AVERAGEIF(H:H, "&lt;&gt;?", H:H), H1818)</f>
        <v>34058</v>
      </c>
      <c r="J1818" s="11" t="str">
        <f>IF(D1818="?", "Unknown", D1818)</f>
        <v xml:space="preserve"> Exec-managerial</v>
      </c>
    </row>
    <row r="1819" spans="1:10" x14ac:dyDescent="0.3">
      <c r="A1819" s="2" t="s">
        <v>9</v>
      </c>
      <c r="B1819" s="2" t="s">
        <v>10</v>
      </c>
      <c r="C1819" s="2" t="s">
        <v>7</v>
      </c>
      <c r="D1819" s="2" t="s">
        <v>28</v>
      </c>
      <c r="E1819" s="2" t="s">
        <v>4</v>
      </c>
      <c r="F1819" s="2" t="s">
        <v>131</v>
      </c>
      <c r="G1819" s="2" t="s">
        <v>5</v>
      </c>
      <c r="H1819" s="3">
        <v>57469</v>
      </c>
      <c r="I1819" s="9">
        <f>IF(H1819="?", AVERAGEIF(H:H, "&lt;&gt;?", H:H), H1819)</f>
        <v>57469</v>
      </c>
      <c r="J1819" s="11" t="str">
        <f>IF(D1819="?", "Unknown", D1819)</f>
        <v xml:space="preserve"> Craft-repair</v>
      </c>
    </row>
    <row r="1820" spans="1:10" x14ac:dyDescent="0.3">
      <c r="A1820" s="1" t="s">
        <v>47</v>
      </c>
      <c r="B1820" s="1" t="s">
        <v>22</v>
      </c>
      <c r="C1820" s="1" t="s">
        <v>7</v>
      </c>
      <c r="D1820" s="1" t="s">
        <v>8</v>
      </c>
      <c r="E1820" s="1" t="s">
        <v>4</v>
      </c>
      <c r="F1820" s="1" t="s">
        <v>131</v>
      </c>
      <c r="G1820" s="1" t="s">
        <v>5</v>
      </c>
      <c r="H1820" s="3">
        <v>81845</v>
      </c>
      <c r="I1820" s="9">
        <f>IF(H1820="?", AVERAGEIF(H:H, "&lt;&gt;?", H:H), H1820)</f>
        <v>81845</v>
      </c>
      <c r="J1820" s="11" t="str">
        <f>IF(D1820="?", "Unknown", D1820)</f>
        <v xml:space="preserve"> Exec-managerial</v>
      </c>
    </row>
    <row r="1821" spans="1:10" x14ac:dyDescent="0.3">
      <c r="A1821" s="2" t="s">
        <v>9</v>
      </c>
      <c r="B1821" s="2" t="s">
        <v>10</v>
      </c>
      <c r="C1821" s="2" t="s">
        <v>2</v>
      </c>
      <c r="D1821" s="2" t="s">
        <v>34</v>
      </c>
      <c r="E1821" s="2" t="s">
        <v>4</v>
      </c>
      <c r="F1821" s="2" t="s">
        <v>131</v>
      </c>
      <c r="G1821" s="2" t="s">
        <v>5</v>
      </c>
      <c r="H1821" s="3">
        <v>69593</v>
      </c>
      <c r="I1821" s="9">
        <f>IF(H1821="?", AVERAGEIF(H:H, "&lt;&gt;?", H:H), H1821)</f>
        <v>69593</v>
      </c>
      <c r="J1821" s="11" t="str">
        <f>IF(D1821="?", "Unknown", D1821)</f>
        <v xml:space="preserve"> Machine-op-inspct</v>
      </c>
    </row>
    <row r="1822" spans="1:10" x14ac:dyDescent="0.3">
      <c r="A1822" s="1" t="s">
        <v>47</v>
      </c>
      <c r="B1822" s="1" t="s">
        <v>22</v>
      </c>
      <c r="C1822" s="1" t="s">
        <v>7</v>
      </c>
      <c r="D1822" s="1" t="s">
        <v>26</v>
      </c>
      <c r="E1822" s="1" t="s">
        <v>4</v>
      </c>
      <c r="F1822" s="1" t="s">
        <v>131</v>
      </c>
      <c r="G1822" s="1" t="s">
        <v>5</v>
      </c>
      <c r="H1822" s="3">
        <v>40465</v>
      </c>
      <c r="I1822" s="9">
        <f>IF(H1822="?", AVERAGEIF(H:H, "&lt;&gt;?", H:H), H1822)</f>
        <v>40465</v>
      </c>
      <c r="J1822" s="11" t="str">
        <f>IF(D1822="?", "Unknown", D1822)</f>
        <v xml:space="preserve"> Sales</v>
      </c>
    </row>
    <row r="1823" spans="1:10" x14ac:dyDescent="0.3">
      <c r="A1823" s="1" t="s">
        <v>101</v>
      </c>
      <c r="B1823" s="2" t="s">
        <v>25</v>
      </c>
      <c r="C1823" s="2" t="s">
        <v>43</v>
      </c>
      <c r="D1823" s="1" t="s">
        <v>101</v>
      </c>
      <c r="E1823" s="2" t="s">
        <v>4</v>
      </c>
      <c r="F1823" s="2" t="s">
        <v>130</v>
      </c>
      <c r="G1823" s="2" t="s">
        <v>5</v>
      </c>
      <c r="H1823" s="3">
        <v>21733</v>
      </c>
      <c r="I1823" s="9">
        <f>IF(H1823="?", AVERAGEIF(H:H, "&lt;&gt;?", H:H), H1823)</f>
        <v>21733</v>
      </c>
      <c r="J1823" s="11" t="str">
        <f>IF(D1823="?", "Unknown", D1823)</f>
        <v>Unknown</v>
      </c>
    </row>
    <row r="1824" spans="1:10" x14ac:dyDescent="0.3">
      <c r="A1824" s="1" t="s">
        <v>9</v>
      </c>
      <c r="B1824" s="1" t="s">
        <v>10</v>
      </c>
      <c r="C1824" s="1" t="s">
        <v>7</v>
      </c>
      <c r="D1824" s="1" t="s">
        <v>28</v>
      </c>
      <c r="E1824" s="1" t="s">
        <v>4</v>
      </c>
      <c r="F1824" s="1" t="s">
        <v>131</v>
      </c>
      <c r="G1824" s="1" t="s">
        <v>5</v>
      </c>
      <c r="H1824" s="3">
        <v>66633</v>
      </c>
      <c r="I1824" s="9">
        <f>IF(H1824="?", AVERAGEIF(H:H, "&lt;&gt;?", H:H), H1824)</f>
        <v>66633</v>
      </c>
      <c r="J1824" s="11" t="str">
        <f>IF(D1824="?", "Unknown", D1824)</f>
        <v xml:space="preserve"> Craft-repair</v>
      </c>
    </row>
    <row r="1825" spans="1:10" x14ac:dyDescent="0.3">
      <c r="A1825" s="2" t="s">
        <v>9</v>
      </c>
      <c r="B1825" s="2" t="s">
        <v>22</v>
      </c>
      <c r="C1825" s="2" t="s">
        <v>2</v>
      </c>
      <c r="D1825" s="2" t="s">
        <v>26</v>
      </c>
      <c r="E1825" s="2" t="s">
        <v>14</v>
      </c>
      <c r="F1825" s="2" t="s">
        <v>130</v>
      </c>
      <c r="G1825" s="2" t="s">
        <v>5</v>
      </c>
      <c r="H1825" s="3">
        <v>33761</v>
      </c>
      <c r="I1825" s="9">
        <f>IF(H1825="?", AVERAGEIF(H:H, "&lt;&gt;?", H:H), H1825)</f>
        <v>33761</v>
      </c>
      <c r="J1825" s="11" t="str">
        <f>IF(D1825="?", "Unknown", D1825)</f>
        <v xml:space="preserve"> Sales</v>
      </c>
    </row>
    <row r="1826" spans="1:10" x14ac:dyDescent="0.3">
      <c r="A1826" s="2" t="s">
        <v>9</v>
      </c>
      <c r="B1826" s="2" t="s">
        <v>10</v>
      </c>
      <c r="C1826" s="2" t="s">
        <v>2</v>
      </c>
      <c r="D1826" s="2" t="s">
        <v>12</v>
      </c>
      <c r="E1826" s="2" t="s">
        <v>4</v>
      </c>
      <c r="F1826" s="2" t="s">
        <v>131</v>
      </c>
      <c r="G1826" s="2" t="s">
        <v>5</v>
      </c>
      <c r="H1826" s="3">
        <v>22908</v>
      </c>
      <c r="I1826" s="9">
        <f>IF(H1826="?", AVERAGEIF(H:H, "&lt;&gt;?", H:H), H1826)</f>
        <v>22908</v>
      </c>
      <c r="J1826" s="11" t="str">
        <f>IF(D1826="?", "Unknown", D1826)</f>
        <v xml:space="preserve"> Handlers-cleaners</v>
      </c>
    </row>
    <row r="1827" spans="1:10" x14ac:dyDescent="0.3">
      <c r="A1827" s="1" t="s">
        <v>9</v>
      </c>
      <c r="B1827" s="1" t="s">
        <v>22</v>
      </c>
      <c r="C1827" s="1" t="s">
        <v>2</v>
      </c>
      <c r="D1827" s="1" t="s">
        <v>26</v>
      </c>
      <c r="E1827" s="1" t="s">
        <v>4</v>
      </c>
      <c r="F1827" s="1" t="s">
        <v>131</v>
      </c>
      <c r="G1827" s="1" t="s">
        <v>5</v>
      </c>
      <c r="H1827" s="3">
        <v>87297</v>
      </c>
      <c r="I1827" s="9">
        <f>IF(H1827="?", AVERAGEIF(H:H, "&lt;&gt;?", H:H), H1827)</f>
        <v>87297</v>
      </c>
      <c r="J1827" s="11" t="str">
        <f>IF(D1827="?", "Unknown", D1827)</f>
        <v xml:space="preserve"> Sales</v>
      </c>
    </row>
    <row r="1828" spans="1:10" x14ac:dyDescent="0.3">
      <c r="A1828" s="2" t="s">
        <v>9</v>
      </c>
      <c r="B1828" s="2" t="s">
        <v>10</v>
      </c>
      <c r="C1828" s="2" t="s">
        <v>11</v>
      </c>
      <c r="D1828" s="2" t="s">
        <v>8</v>
      </c>
      <c r="E1828" s="2" t="s">
        <v>4</v>
      </c>
      <c r="F1828" s="2" t="s">
        <v>131</v>
      </c>
      <c r="G1828" s="2" t="s">
        <v>5</v>
      </c>
      <c r="H1828" s="3">
        <v>28398</v>
      </c>
      <c r="I1828" s="9">
        <f>IF(H1828="?", AVERAGEIF(H:H, "&lt;&gt;?", H:H), H1828)</f>
        <v>28398</v>
      </c>
      <c r="J1828" s="11" t="str">
        <f>IF(D1828="?", "Unknown", D1828)</f>
        <v xml:space="preserve"> Exec-managerial</v>
      </c>
    </row>
    <row r="1829" spans="1:10" x14ac:dyDescent="0.3">
      <c r="A1829" s="1" t="s">
        <v>9</v>
      </c>
      <c r="B1829" s="1" t="s">
        <v>1</v>
      </c>
      <c r="C1829" s="1" t="s">
        <v>2</v>
      </c>
      <c r="D1829" s="1" t="s">
        <v>8</v>
      </c>
      <c r="E1829" s="1" t="s">
        <v>4</v>
      </c>
      <c r="F1829" s="1" t="s">
        <v>130</v>
      </c>
      <c r="G1829" s="1" t="s">
        <v>5</v>
      </c>
      <c r="H1829" s="3">
        <v>60050</v>
      </c>
      <c r="I1829" s="9">
        <f>IF(H1829="?", AVERAGEIF(H:H, "&lt;&gt;?", H:H), H1829)</f>
        <v>60050</v>
      </c>
      <c r="J1829" s="11" t="str">
        <f>IF(D1829="?", "Unknown", D1829)</f>
        <v xml:space="preserve"> Exec-managerial</v>
      </c>
    </row>
    <row r="1830" spans="1:10" x14ac:dyDescent="0.3">
      <c r="A1830" s="2" t="s">
        <v>9</v>
      </c>
      <c r="B1830" s="2" t="s">
        <v>22</v>
      </c>
      <c r="C1830" s="2" t="s">
        <v>11</v>
      </c>
      <c r="D1830" s="2" t="s">
        <v>34</v>
      </c>
      <c r="E1830" s="2" t="s">
        <v>4</v>
      </c>
      <c r="F1830" s="2" t="s">
        <v>131</v>
      </c>
      <c r="G1830" s="2" t="s">
        <v>5</v>
      </c>
      <c r="H1830" s="3">
        <v>74407</v>
      </c>
      <c r="I1830" s="9">
        <f>IF(H1830="?", AVERAGEIF(H:H, "&lt;&gt;?", H:H), H1830)</f>
        <v>74407</v>
      </c>
      <c r="J1830" s="11" t="str">
        <f>IF(D1830="?", "Unknown", D1830)</f>
        <v xml:space="preserve"> Machine-op-inspct</v>
      </c>
    </row>
    <row r="1831" spans="1:10" x14ac:dyDescent="0.3">
      <c r="A1831" s="1" t="s">
        <v>9</v>
      </c>
      <c r="B1831" s="1" t="s">
        <v>10</v>
      </c>
      <c r="C1831" s="1" t="s">
        <v>7</v>
      </c>
      <c r="D1831" s="1" t="s">
        <v>26</v>
      </c>
      <c r="E1831" s="1" t="s">
        <v>4</v>
      </c>
      <c r="F1831" s="1" t="s">
        <v>131</v>
      </c>
      <c r="G1831" s="1" t="s">
        <v>5</v>
      </c>
      <c r="H1831" s="3">
        <v>65771</v>
      </c>
      <c r="I1831" s="9">
        <f>IF(H1831="?", AVERAGEIF(H:H, "&lt;&gt;?", H:H), H1831)</f>
        <v>65771</v>
      </c>
      <c r="J1831" s="11" t="str">
        <f>IF(D1831="?", "Unknown", D1831)</f>
        <v xml:space="preserve"> Sales</v>
      </c>
    </row>
    <row r="1832" spans="1:10" x14ac:dyDescent="0.3">
      <c r="A1832" s="2" t="s">
        <v>6</v>
      </c>
      <c r="B1832" s="2" t="s">
        <v>17</v>
      </c>
      <c r="C1832" s="2" t="s">
        <v>19</v>
      </c>
      <c r="D1832" s="2" t="s">
        <v>15</v>
      </c>
      <c r="E1832" s="2" t="s">
        <v>4</v>
      </c>
      <c r="F1832" s="2" t="s">
        <v>130</v>
      </c>
      <c r="G1832" s="2" t="s">
        <v>5</v>
      </c>
      <c r="H1832" s="3">
        <v>52380</v>
      </c>
      <c r="I1832" s="9">
        <f>IF(H1832="?", AVERAGEIF(H:H, "&lt;&gt;?", H:H), H1832)</f>
        <v>52380</v>
      </c>
      <c r="J1832" s="11" t="str">
        <f>IF(D1832="?", "Unknown", D1832)</f>
        <v xml:space="preserve"> Prof-specialty</v>
      </c>
    </row>
    <row r="1833" spans="1:10" x14ac:dyDescent="0.3">
      <c r="A1833" s="1" t="s">
        <v>9</v>
      </c>
      <c r="B1833" s="1" t="s">
        <v>1</v>
      </c>
      <c r="C1833" s="1" t="s">
        <v>7</v>
      </c>
      <c r="D1833" s="1" t="s">
        <v>26</v>
      </c>
      <c r="E1833" s="1" t="s">
        <v>4</v>
      </c>
      <c r="F1833" s="1" t="s">
        <v>131</v>
      </c>
      <c r="G1833" s="1" t="s">
        <v>5</v>
      </c>
      <c r="H1833" s="3">
        <v>77807</v>
      </c>
      <c r="I1833" s="9">
        <f>IF(H1833="?", AVERAGEIF(H:H, "&lt;&gt;?", H:H), H1833)</f>
        <v>77807</v>
      </c>
      <c r="J1833" s="11" t="str">
        <f>IF(D1833="?", "Unknown", D1833)</f>
        <v xml:space="preserve"> Sales</v>
      </c>
    </row>
    <row r="1834" spans="1:10" x14ac:dyDescent="0.3">
      <c r="A1834" s="2" t="s">
        <v>0</v>
      </c>
      <c r="B1834" s="2" t="s">
        <v>10</v>
      </c>
      <c r="C1834" s="2" t="s">
        <v>11</v>
      </c>
      <c r="D1834" s="2" t="s">
        <v>28</v>
      </c>
      <c r="E1834" s="2" t="s">
        <v>4</v>
      </c>
      <c r="F1834" s="2" t="s">
        <v>131</v>
      </c>
      <c r="G1834" s="2" t="s">
        <v>5</v>
      </c>
      <c r="H1834" s="3">
        <v>49726</v>
      </c>
      <c r="I1834" s="9">
        <f>IF(H1834="?", AVERAGEIF(H:H, "&lt;&gt;?", H:H), H1834)</f>
        <v>49726</v>
      </c>
      <c r="J1834" s="11" t="str">
        <f>IF(D1834="?", "Unknown", D1834)</f>
        <v xml:space="preserve"> Craft-repair</v>
      </c>
    </row>
    <row r="1835" spans="1:10" x14ac:dyDescent="0.3">
      <c r="A1835" s="1" t="s">
        <v>9</v>
      </c>
      <c r="B1835" s="1" t="s">
        <v>10</v>
      </c>
      <c r="C1835" s="1" t="s">
        <v>2</v>
      </c>
      <c r="D1835" s="1" t="s">
        <v>28</v>
      </c>
      <c r="E1835" s="1" t="s">
        <v>4</v>
      </c>
      <c r="F1835" s="1" t="s">
        <v>131</v>
      </c>
      <c r="G1835" s="1" t="s">
        <v>5</v>
      </c>
      <c r="H1835" s="3">
        <v>35449</v>
      </c>
      <c r="I1835" s="9">
        <f>IF(H1835="?", AVERAGEIF(H:H, "&lt;&gt;?", H:H), H1835)</f>
        <v>35449</v>
      </c>
      <c r="J1835" s="11" t="str">
        <f>IF(D1835="?", "Unknown", D1835)</f>
        <v xml:space="preserve"> Craft-repair</v>
      </c>
    </row>
    <row r="1836" spans="1:10" x14ac:dyDescent="0.3">
      <c r="A1836" s="2" t="s">
        <v>9</v>
      </c>
      <c r="B1836" s="2" t="s">
        <v>22</v>
      </c>
      <c r="C1836" s="2" t="s">
        <v>2</v>
      </c>
      <c r="D1836" s="2" t="s">
        <v>26</v>
      </c>
      <c r="E1836" s="2" t="s">
        <v>4</v>
      </c>
      <c r="F1836" s="2" t="s">
        <v>130</v>
      </c>
      <c r="G1836" s="2" t="s">
        <v>5</v>
      </c>
      <c r="H1836" s="3">
        <v>63074</v>
      </c>
      <c r="I1836" s="9">
        <f>IF(H1836="?", AVERAGEIF(H:H, "&lt;&gt;?", H:H), H1836)</f>
        <v>63074</v>
      </c>
      <c r="J1836" s="11" t="str">
        <f>IF(D1836="?", "Unknown", D1836)</f>
        <v xml:space="preserve"> Sales</v>
      </c>
    </row>
    <row r="1837" spans="1:10" x14ac:dyDescent="0.3">
      <c r="A1837" s="1" t="s">
        <v>6</v>
      </c>
      <c r="B1837" s="1" t="s">
        <v>10</v>
      </c>
      <c r="C1837" s="1" t="s">
        <v>7</v>
      </c>
      <c r="D1837" s="1" t="s">
        <v>33</v>
      </c>
      <c r="E1837" s="1" t="s">
        <v>4</v>
      </c>
      <c r="F1837" s="1" t="s">
        <v>131</v>
      </c>
      <c r="G1837" s="1" t="s">
        <v>5</v>
      </c>
      <c r="H1837" s="3">
        <v>52805</v>
      </c>
      <c r="I1837" s="9">
        <f>IF(H1837="?", AVERAGEIF(H:H, "&lt;&gt;?", H:H), H1837)</f>
        <v>52805</v>
      </c>
      <c r="J1837" s="11" t="str">
        <f>IF(D1837="?", "Unknown", D1837)</f>
        <v xml:space="preserve"> Farming-fishing</v>
      </c>
    </row>
    <row r="1838" spans="1:10" x14ac:dyDescent="0.3">
      <c r="A1838" s="2" t="s">
        <v>9</v>
      </c>
      <c r="B1838" s="2" t="s">
        <v>18</v>
      </c>
      <c r="C1838" s="2" t="s">
        <v>7</v>
      </c>
      <c r="D1838" s="2" t="s">
        <v>8</v>
      </c>
      <c r="E1838" s="2" t="s">
        <v>23</v>
      </c>
      <c r="F1838" s="2" t="s">
        <v>130</v>
      </c>
      <c r="G1838" s="2" t="s">
        <v>5</v>
      </c>
      <c r="H1838" s="3">
        <v>72259</v>
      </c>
      <c r="I1838" s="9">
        <f>IF(H1838="?", AVERAGEIF(H:H, "&lt;&gt;?", H:H), H1838)</f>
        <v>72259</v>
      </c>
      <c r="J1838" s="11" t="str">
        <f>IF(D1838="?", "Unknown", D1838)</f>
        <v xml:space="preserve"> Exec-managerial</v>
      </c>
    </row>
    <row r="1839" spans="1:10" x14ac:dyDescent="0.3">
      <c r="A1839" s="1" t="s">
        <v>9</v>
      </c>
      <c r="B1839" s="1" t="s">
        <v>1</v>
      </c>
      <c r="C1839" s="1" t="s">
        <v>36</v>
      </c>
      <c r="D1839" s="1" t="s">
        <v>26</v>
      </c>
      <c r="E1839" s="1" t="s">
        <v>4</v>
      </c>
      <c r="F1839" s="1" t="s">
        <v>131</v>
      </c>
      <c r="G1839" s="1" t="s">
        <v>5</v>
      </c>
      <c r="H1839" s="3">
        <v>82632</v>
      </c>
      <c r="I1839" s="9">
        <f>IF(H1839="?", AVERAGEIF(H:H, "&lt;&gt;?", H:H), H1839)</f>
        <v>82632</v>
      </c>
      <c r="J1839" s="11" t="str">
        <f>IF(D1839="?", "Unknown", D1839)</f>
        <v xml:space="preserve"> Sales</v>
      </c>
    </row>
    <row r="1840" spans="1:10" x14ac:dyDescent="0.3">
      <c r="A1840" s="2" t="s">
        <v>9</v>
      </c>
      <c r="B1840" s="2" t="s">
        <v>10</v>
      </c>
      <c r="C1840" s="2" t="s">
        <v>2</v>
      </c>
      <c r="D1840" s="2" t="s">
        <v>33</v>
      </c>
      <c r="E1840" s="2" t="s">
        <v>14</v>
      </c>
      <c r="F1840" s="2" t="s">
        <v>131</v>
      </c>
      <c r="G1840" s="2" t="s">
        <v>5</v>
      </c>
      <c r="H1840" s="3">
        <v>41975</v>
      </c>
      <c r="I1840" s="9">
        <f>IF(H1840="?", AVERAGEIF(H:H, "&lt;&gt;?", H:H), H1840)</f>
        <v>41975</v>
      </c>
      <c r="J1840" s="11" t="str">
        <f>IF(D1840="?", "Unknown", D1840)</f>
        <v xml:space="preserve"> Farming-fishing</v>
      </c>
    </row>
    <row r="1841" spans="1:10" x14ac:dyDescent="0.3">
      <c r="A1841" s="2" t="s">
        <v>9</v>
      </c>
      <c r="B1841" s="2" t="s">
        <v>29</v>
      </c>
      <c r="C1841" s="2" t="s">
        <v>7</v>
      </c>
      <c r="D1841" s="2" t="s">
        <v>28</v>
      </c>
      <c r="E1841" s="2" t="s">
        <v>4</v>
      </c>
      <c r="F1841" s="2" t="s">
        <v>131</v>
      </c>
      <c r="G1841" s="2" t="s">
        <v>5</v>
      </c>
      <c r="H1841" s="3">
        <v>85707</v>
      </c>
      <c r="I1841" s="9">
        <f>IF(H1841="?", AVERAGEIF(H:H, "&lt;&gt;?", H:H), H1841)</f>
        <v>85707</v>
      </c>
      <c r="J1841" s="11" t="str">
        <f>IF(D1841="?", "Unknown", D1841)</f>
        <v xml:space="preserve"> Craft-repair</v>
      </c>
    </row>
    <row r="1842" spans="1:10" x14ac:dyDescent="0.3">
      <c r="A1842" s="1" t="s">
        <v>9</v>
      </c>
      <c r="B1842" s="1" t="s">
        <v>10</v>
      </c>
      <c r="C1842" s="1" t="s">
        <v>2</v>
      </c>
      <c r="D1842" s="1" t="s">
        <v>28</v>
      </c>
      <c r="E1842" s="1" t="s">
        <v>4</v>
      </c>
      <c r="F1842" s="1" t="s">
        <v>131</v>
      </c>
      <c r="G1842" s="1" t="s">
        <v>5</v>
      </c>
      <c r="H1842" s="3">
        <v>93567</v>
      </c>
      <c r="I1842" s="9">
        <f>IF(H1842="?", AVERAGEIF(H:H, "&lt;&gt;?", H:H), H1842)</f>
        <v>93567</v>
      </c>
      <c r="J1842" s="11" t="str">
        <f>IF(D1842="?", "Unknown", D1842)</f>
        <v xml:space="preserve"> Craft-repair</v>
      </c>
    </row>
    <row r="1843" spans="1:10" x14ac:dyDescent="0.3">
      <c r="A1843" s="2" t="s">
        <v>9</v>
      </c>
      <c r="B1843" s="2" t="s">
        <v>22</v>
      </c>
      <c r="C1843" s="2" t="s">
        <v>19</v>
      </c>
      <c r="D1843" s="2" t="s">
        <v>20</v>
      </c>
      <c r="E1843" s="2" t="s">
        <v>4</v>
      </c>
      <c r="F1843" s="2" t="s">
        <v>130</v>
      </c>
      <c r="G1843" s="2" t="s">
        <v>5</v>
      </c>
      <c r="H1843" s="3">
        <v>37363</v>
      </c>
      <c r="I1843" s="9">
        <f>IF(H1843="?", AVERAGEIF(H:H, "&lt;&gt;?", H:H), H1843)</f>
        <v>37363</v>
      </c>
      <c r="J1843" s="11" t="str">
        <f>IF(D1843="?", "Unknown", D1843)</f>
        <v xml:space="preserve"> Other-service</v>
      </c>
    </row>
    <row r="1844" spans="1:10" x14ac:dyDescent="0.3">
      <c r="A1844" s="1" t="s">
        <v>9</v>
      </c>
      <c r="B1844" s="1" t="s">
        <v>1</v>
      </c>
      <c r="C1844" s="1" t="s">
        <v>2</v>
      </c>
      <c r="D1844" s="1" t="s">
        <v>8</v>
      </c>
      <c r="E1844" s="1" t="s">
        <v>4</v>
      </c>
      <c r="F1844" s="1" t="s">
        <v>130</v>
      </c>
      <c r="G1844" s="1" t="s">
        <v>5</v>
      </c>
      <c r="H1844" s="3">
        <v>55030</v>
      </c>
      <c r="I1844" s="9">
        <f>IF(H1844="?", AVERAGEIF(H:H, "&lt;&gt;?", H:H), H1844)</f>
        <v>55030</v>
      </c>
      <c r="J1844" s="11" t="str">
        <f>IF(D1844="?", "Unknown", D1844)</f>
        <v xml:space="preserve"> Exec-managerial</v>
      </c>
    </row>
    <row r="1845" spans="1:10" x14ac:dyDescent="0.3">
      <c r="A1845" s="2" t="s">
        <v>9</v>
      </c>
      <c r="B1845" s="2" t="s">
        <v>22</v>
      </c>
      <c r="C1845" s="2" t="s">
        <v>2</v>
      </c>
      <c r="D1845" s="2" t="s">
        <v>20</v>
      </c>
      <c r="E1845" s="2" t="s">
        <v>4</v>
      </c>
      <c r="F1845" s="2" t="s">
        <v>130</v>
      </c>
      <c r="G1845" s="2" t="s">
        <v>5</v>
      </c>
      <c r="H1845" s="3">
        <v>83654</v>
      </c>
      <c r="I1845" s="9">
        <f>IF(H1845="?", AVERAGEIF(H:H, "&lt;&gt;?", H:H), H1845)</f>
        <v>83654</v>
      </c>
      <c r="J1845" s="11" t="str">
        <f>IF(D1845="?", "Unknown", D1845)</f>
        <v xml:space="preserve"> Other-service</v>
      </c>
    </row>
    <row r="1846" spans="1:10" x14ac:dyDescent="0.3">
      <c r="A1846" s="1" t="s">
        <v>9</v>
      </c>
      <c r="B1846" s="1" t="s">
        <v>22</v>
      </c>
      <c r="C1846" s="1" t="s">
        <v>2</v>
      </c>
      <c r="D1846" s="1" t="s">
        <v>20</v>
      </c>
      <c r="E1846" s="1" t="s">
        <v>4</v>
      </c>
      <c r="F1846" s="1" t="s">
        <v>130</v>
      </c>
      <c r="G1846" s="1" t="s">
        <v>5</v>
      </c>
      <c r="H1846" s="3">
        <v>58007</v>
      </c>
      <c r="I1846" s="9">
        <f>IF(H1846="?", AVERAGEIF(H:H, "&lt;&gt;?", H:H), H1846)</f>
        <v>58007</v>
      </c>
      <c r="J1846" s="11" t="str">
        <f>IF(D1846="?", "Unknown", D1846)</f>
        <v xml:space="preserve"> Other-service</v>
      </c>
    </row>
    <row r="1847" spans="1:10" x14ac:dyDescent="0.3">
      <c r="A1847" s="2" t="s">
        <v>39</v>
      </c>
      <c r="B1847" s="2" t="s">
        <v>1</v>
      </c>
      <c r="C1847" s="2" t="s">
        <v>2</v>
      </c>
      <c r="D1847" s="2" t="s">
        <v>15</v>
      </c>
      <c r="E1847" s="2" t="s">
        <v>4</v>
      </c>
      <c r="F1847" s="2" t="s">
        <v>130</v>
      </c>
      <c r="G1847" s="2" t="s">
        <v>5</v>
      </c>
      <c r="H1847" s="3">
        <v>50307</v>
      </c>
      <c r="I1847" s="9">
        <f>IF(H1847="?", AVERAGEIF(H:H, "&lt;&gt;?", H:H), H1847)</f>
        <v>50307</v>
      </c>
      <c r="J1847" s="11" t="str">
        <f>IF(D1847="?", "Unknown", D1847)</f>
        <v xml:space="preserve"> Prof-specialty</v>
      </c>
    </row>
    <row r="1848" spans="1:10" x14ac:dyDescent="0.3">
      <c r="A1848" s="1" t="s">
        <v>9</v>
      </c>
      <c r="B1848" s="1" t="s">
        <v>1</v>
      </c>
      <c r="C1848" s="1" t="s">
        <v>7</v>
      </c>
      <c r="D1848" s="1" t="s">
        <v>15</v>
      </c>
      <c r="E1848" s="1" t="s">
        <v>4</v>
      </c>
      <c r="F1848" s="1" t="s">
        <v>131</v>
      </c>
      <c r="G1848" s="1" t="s">
        <v>5</v>
      </c>
      <c r="H1848" s="3">
        <v>54310</v>
      </c>
      <c r="I1848" s="9">
        <f>IF(H1848="?", AVERAGEIF(H:H, "&lt;&gt;?", H:H), H1848)</f>
        <v>54310</v>
      </c>
      <c r="J1848" s="11" t="str">
        <f>IF(D1848="?", "Unknown", D1848)</f>
        <v xml:space="preserve"> Prof-specialty</v>
      </c>
    </row>
    <row r="1849" spans="1:10" x14ac:dyDescent="0.3">
      <c r="A1849" s="1" t="s">
        <v>9</v>
      </c>
      <c r="B1849" s="1" t="s">
        <v>17</v>
      </c>
      <c r="C1849" s="1" t="s">
        <v>2</v>
      </c>
      <c r="D1849" s="1" t="s">
        <v>15</v>
      </c>
      <c r="E1849" s="1" t="s">
        <v>4</v>
      </c>
      <c r="F1849" s="1" t="s">
        <v>131</v>
      </c>
      <c r="G1849" s="1" t="s">
        <v>5</v>
      </c>
      <c r="H1849" s="3">
        <v>59444</v>
      </c>
      <c r="I1849" s="9">
        <f>IF(H1849="?", AVERAGEIF(H:H, "&lt;&gt;?", H:H), H1849)</f>
        <v>59444</v>
      </c>
      <c r="J1849" s="11" t="str">
        <f>IF(D1849="?", "Unknown", D1849)</f>
        <v xml:space="preserve"> Prof-specialty</v>
      </c>
    </row>
    <row r="1850" spans="1:10" x14ac:dyDescent="0.3">
      <c r="A1850" s="2" t="s">
        <v>37</v>
      </c>
      <c r="B1850" s="2" t="s">
        <v>10</v>
      </c>
      <c r="C1850" s="2" t="s">
        <v>2</v>
      </c>
      <c r="D1850" s="2" t="s">
        <v>3</v>
      </c>
      <c r="E1850" s="2" t="s">
        <v>4</v>
      </c>
      <c r="F1850" s="2" t="s">
        <v>131</v>
      </c>
      <c r="G1850" s="2" t="s">
        <v>5</v>
      </c>
      <c r="H1850" s="3">
        <v>81186</v>
      </c>
      <c r="I1850" s="9">
        <f>IF(H1850="?", AVERAGEIF(H:H, "&lt;&gt;?", H:H), H1850)</f>
        <v>81186</v>
      </c>
      <c r="J1850" s="11" t="str">
        <f>IF(D1850="?", "Unknown", D1850)</f>
        <v xml:space="preserve"> Adm-clerical</v>
      </c>
    </row>
    <row r="1851" spans="1:10" x14ac:dyDescent="0.3">
      <c r="A1851" s="2" t="s">
        <v>9</v>
      </c>
      <c r="B1851" s="2" t="s">
        <v>13</v>
      </c>
      <c r="C1851" s="2" t="s">
        <v>2</v>
      </c>
      <c r="D1851" s="2" t="s">
        <v>28</v>
      </c>
      <c r="E1851" s="2" t="s">
        <v>4</v>
      </c>
      <c r="F1851" s="2" t="s">
        <v>131</v>
      </c>
      <c r="G1851" s="2" t="s">
        <v>5</v>
      </c>
      <c r="H1851" s="3">
        <v>74619</v>
      </c>
      <c r="I1851" s="9">
        <f>IF(H1851="?", AVERAGEIF(H:H, "&lt;&gt;?", H:H), H1851)</f>
        <v>74619</v>
      </c>
      <c r="J1851" s="11" t="str">
        <f>IF(D1851="?", "Unknown", D1851)</f>
        <v xml:space="preserve"> Craft-repair</v>
      </c>
    </row>
    <row r="1852" spans="1:10" x14ac:dyDescent="0.3">
      <c r="A1852" s="1" t="s">
        <v>39</v>
      </c>
      <c r="B1852" s="1" t="s">
        <v>25</v>
      </c>
      <c r="C1852" s="1" t="s">
        <v>7</v>
      </c>
      <c r="D1852" s="1" t="s">
        <v>20</v>
      </c>
      <c r="E1852" s="1" t="s">
        <v>4</v>
      </c>
      <c r="F1852" s="1" t="s">
        <v>130</v>
      </c>
      <c r="G1852" s="1" t="s">
        <v>5</v>
      </c>
      <c r="H1852" s="3">
        <v>77298</v>
      </c>
      <c r="I1852" s="9">
        <f>IF(H1852="?", AVERAGEIF(H:H, "&lt;&gt;?", H:H), H1852)</f>
        <v>77298</v>
      </c>
      <c r="J1852" s="11" t="str">
        <f>IF(D1852="?", "Unknown", D1852)</f>
        <v xml:space="preserve"> Other-service</v>
      </c>
    </row>
    <row r="1853" spans="1:10" x14ac:dyDescent="0.3">
      <c r="A1853" s="2" t="s">
        <v>9</v>
      </c>
      <c r="B1853" s="2" t="s">
        <v>25</v>
      </c>
      <c r="C1853" s="2" t="s">
        <v>11</v>
      </c>
      <c r="D1853" s="2" t="s">
        <v>20</v>
      </c>
      <c r="E1853" s="2" t="s">
        <v>4</v>
      </c>
      <c r="F1853" s="2" t="s">
        <v>130</v>
      </c>
      <c r="G1853" s="2" t="s">
        <v>5</v>
      </c>
      <c r="H1853" s="3">
        <v>94974</v>
      </c>
      <c r="I1853" s="9">
        <f>IF(H1853="?", AVERAGEIF(H:H, "&lt;&gt;?", H:H), H1853)</f>
        <v>94974</v>
      </c>
      <c r="J1853" s="11" t="str">
        <f>IF(D1853="?", "Unknown", D1853)</f>
        <v xml:space="preserve"> Other-service</v>
      </c>
    </row>
    <row r="1854" spans="1:10" x14ac:dyDescent="0.3">
      <c r="A1854" s="1" t="s">
        <v>9</v>
      </c>
      <c r="B1854" s="1" t="s">
        <v>1</v>
      </c>
      <c r="C1854" s="1" t="s">
        <v>7</v>
      </c>
      <c r="D1854" s="1" t="s">
        <v>8</v>
      </c>
      <c r="E1854" s="1" t="s">
        <v>4</v>
      </c>
      <c r="F1854" s="1" t="s">
        <v>131</v>
      </c>
      <c r="G1854" s="1" t="s">
        <v>5</v>
      </c>
      <c r="H1854" s="3">
        <v>41890</v>
      </c>
      <c r="I1854" s="9">
        <f>IF(H1854="?", AVERAGEIF(H:H, "&lt;&gt;?", H:H), H1854)</f>
        <v>41890</v>
      </c>
      <c r="J1854" s="11" t="str">
        <f>IF(D1854="?", "Unknown", D1854)</f>
        <v xml:space="preserve"> Exec-managerial</v>
      </c>
    </row>
    <row r="1855" spans="1:10" x14ac:dyDescent="0.3">
      <c r="A1855" s="1" t="s">
        <v>101</v>
      </c>
      <c r="B1855" s="2" t="s">
        <v>1</v>
      </c>
      <c r="C1855" s="2" t="s">
        <v>2</v>
      </c>
      <c r="D1855" s="1" t="s">
        <v>101</v>
      </c>
      <c r="E1855" s="2" t="s">
        <v>4</v>
      </c>
      <c r="F1855" s="2" t="s">
        <v>130</v>
      </c>
      <c r="G1855" s="2" t="s">
        <v>5</v>
      </c>
      <c r="H1855" s="3">
        <v>64875</v>
      </c>
      <c r="I1855" s="9">
        <f>IF(H1855="?", AVERAGEIF(H:H, "&lt;&gt;?", H:H), H1855)</f>
        <v>64875</v>
      </c>
      <c r="J1855" s="11" t="str">
        <f>IF(D1855="?", "Unknown", D1855)</f>
        <v>Unknown</v>
      </c>
    </row>
    <row r="1856" spans="1:10" x14ac:dyDescent="0.3">
      <c r="A1856" s="1" t="s">
        <v>9</v>
      </c>
      <c r="B1856" s="1" t="s">
        <v>27</v>
      </c>
      <c r="C1856" s="1" t="s">
        <v>7</v>
      </c>
      <c r="D1856" s="1" t="s">
        <v>34</v>
      </c>
      <c r="E1856" s="1" t="s">
        <v>4</v>
      </c>
      <c r="F1856" s="1" t="s">
        <v>131</v>
      </c>
      <c r="G1856" s="1" t="s">
        <v>5</v>
      </c>
      <c r="H1856" s="3">
        <v>92321</v>
      </c>
      <c r="I1856" s="9">
        <f>IF(H1856="?", AVERAGEIF(H:H, "&lt;&gt;?", H:H), H1856)</f>
        <v>92321</v>
      </c>
      <c r="J1856" s="11" t="str">
        <f>IF(D1856="?", "Unknown", D1856)</f>
        <v xml:space="preserve"> Machine-op-inspct</v>
      </c>
    </row>
    <row r="1857" spans="1:10" x14ac:dyDescent="0.3">
      <c r="A1857" s="2" t="s">
        <v>9</v>
      </c>
      <c r="B1857" s="2" t="s">
        <v>10</v>
      </c>
      <c r="C1857" s="2" t="s">
        <v>2</v>
      </c>
      <c r="D1857" s="2" t="s">
        <v>12</v>
      </c>
      <c r="E1857" s="2" t="s">
        <v>4</v>
      </c>
      <c r="F1857" s="2" t="s">
        <v>131</v>
      </c>
      <c r="G1857" s="2" t="s">
        <v>5</v>
      </c>
      <c r="H1857" s="3">
        <v>32691</v>
      </c>
      <c r="I1857" s="9">
        <f>IF(H1857="?", AVERAGEIF(H:H, "&lt;&gt;?", H:H), H1857)</f>
        <v>32691</v>
      </c>
      <c r="J1857" s="11" t="str">
        <f>IF(D1857="?", "Unknown", D1857)</f>
        <v xml:space="preserve"> Handlers-cleaners</v>
      </c>
    </row>
    <row r="1858" spans="1:10" x14ac:dyDescent="0.3">
      <c r="A1858" s="1" t="s">
        <v>37</v>
      </c>
      <c r="B1858" s="1" t="s">
        <v>22</v>
      </c>
      <c r="C1858" s="1" t="s">
        <v>7</v>
      </c>
      <c r="D1858" s="1" t="s">
        <v>38</v>
      </c>
      <c r="E1858" s="1" t="s">
        <v>4</v>
      </c>
      <c r="F1858" s="1" t="s">
        <v>131</v>
      </c>
      <c r="G1858" s="1" t="s">
        <v>5</v>
      </c>
      <c r="H1858" s="3">
        <v>56398</v>
      </c>
      <c r="I1858" s="9">
        <f>IF(H1858="?", AVERAGEIF(H:H, "&lt;&gt;?", H:H), H1858)</f>
        <v>56398</v>
      </c>
      <c r="J1858" s="11" t="str">
        <f>IF(D1858="?", "Unknown", D1858)</f>
        <v xml:space="preserve"> Tech-support</v>
      </c>
    </row>
    <row r="1859" spans="1:10" x14ac:dyDescent="0.3">
      <c r="A1859" s="2" t="s">
        <v>0</v>
      </c>
      <c r="B1859" s="2" t="s">
        <v>17</v>
      </c>
      <c r="C1859" s="2" t="s">
        <v>7</v>
      </c>
      <c r="D1859" s="2" t="s">
        <v>15</v>
      </c>
      <c r="E1859" s="2" t="s">
        <v>4</v>
      </c>
      <c r="F1859" s="2" t="s">
        <v>131</v>
      </c>
      <c r="G1859" s="2" t="s">
        <v>5</v>
      </c>
      <c r="H1859" s="3">
        <v>19251</v>
      </c>
      <c r="I1859" s="9">
        <f>IF(H1859="?", AVERAGEIF(H:H, "&lt;&gt;?", H:H), H1859)</f>
        <v>19251</v>
      </c>
      <c r="J1859" s="11" t="str">
        <f>IF(D1859="?", "Unknown", D1859)</f>
        <v xml:space="preserve"> Prof-specialty</v>
      </c>
    </row>
    <row r="1860" spans="1:10" x14ac:dyDescent="0.3">
      <c r="A1860" s="1" t="s">
        <v>9</v>
      </c>
      <c r="B1860" s="1" t="s">
        <v>25</v>
      </c>
      <c r="C1860" s="1" t="s">
        <v>7</v>
      </c>
      <c r="D1860" s="1" t="s">
        <v>8</v>
      </c>
      <c r="E1860" s="1" t="s">
        <v>4</v>
      </c>
      <c r="F1860" s="1" t="s">
        <v>130</v>
      </c>
      <c r="G1860" s="1" t="s">
        <v>5</v>
      </c>
      <c r="H1860" s="3">
        <v>53647</v>
      </c>
      <c r="I1860" s="9">
        <f>IF(H1860="?", AVERAGEIF(H:H, "&lt;&gt;?", H:H), H1860)</f>
        <v>53647</v>
      </c>
      <c r="J1860" s="11" t="str">
        <f>IF(D1860="?", "Unknown", D1860)</f>
        <v xml:space="preserve"> Exec-managerial</v>
      </c>
    </row>
    <row r="1861" spans="1:10" x14ac:dyDescent="0.3">
      <c r="A1861" s="2" t="s">
        <v>6</v>
      </c>
      <c r="B1861" s="2" t="s">
        <v>22</v>
      </c>
      <c r="C1861" s="2" t="s">
        <v>7</v>
      </c>
      <c r="D1861" s="2" t="s">
        <v>15</v>
      </c>
      <c r="E1861" s="2" t="s">
        <v>4</v>
      </c>
      <c r="F1861" s="2" t="s">
        <v>130</v>
      </c>
      <c r="G1861" s="2" t="s">
        <v>5</v>
      </c>
      <c r="H1861" s="3">
        <v>90440</v>
      </c>
      <c r="I1861" s="9">
        <f>IF(H1861="?", AVERAGEIF(H:H, "&lt;&gt;?", H:H), H1861)</f>
        <v>90440</v>
      </c>
      <c r="J1861" s="11" t="str">
        <f>IF(D1861="?", "Unknown", D1861)</f>
        <v xml:space="preserve"> Prof-specialty</v>
      </c>
    </row>
    <row r="1862" spans="1:10" x14ac:dyDescent="0.3">
      <c r="A1862" s="1" t="s">
        <v>9</v>
      </c>
      <c r="B1862" s="1" t="s">
        <v>27</v>
      </c>
      <c r="C1862" s="1" t="s">
        <v>7</v>
      </c>
      <c r="D1862" s="1" t="s">
        <v>28</v>
      </c>
      <c r="E1862" s="1" t="s">
        <v>4</v>
      </c>
      <c r="F1862" s="1" t="s">
        <v>131</v>
      </c>
      <c r="G1862" s="1" t="s">
        <v>5</v>
      </c>
      <c r="H1862" s="3">
        <v>32093</v>
      </c>
      <c r="I1862" s="9">
        <f>IF(H1862="?", AVERAGEIF(H:H, "&lt;&gt;?", H:H), H1862)</f>
        <v>32093</v>
      </c>
      <c r="J1862" s="11" t="str">
        <f>IF(D1862="?", "Unknown", D1862)</f>
        <v xml:space="preserve"> Craft-repair</v>
      </c>
    </row>
    <row r="1863" spans="1:10" x14ac:dyDescent="0.3">
      <c r="A1863" s="2" t="s">
        <v>9</v>
      </c>
      <c r="B1863" s="2" t="s">
        <v>10</v>
      </c>
      <c r="C1863" s="2" t="s">
        <v>7</v>
      </c>
      <c r="D1863" s="2" t="s">
        <v>28</v>
      </c>
      <c r="E1863" s="2" t="s">
        <v>14</v>
      </c>
      <c r="F1863" s="2" t="s">
        <v>131</v>
      </c>
      <c r="G1863" s="2" t="s">
        <v>5</v>
      </c>
      <c r="H1863" s="3">
        <v>62719</v>
      </c>
      <c r="I1863" s="9">
        <f>IF(H1863="?", AVERAGEIF(H:H, "&lt;&gt;?", H:H), H1863)</f>
        <v>62719</v>
      </c>
      <c r="J1863" s="11" t="str">
        <f>IF(D1863="?", "Unknown", D1863)</f>
        <v xml:space="preserve"> Craft-repair</v>
      </c>
    </row>
    <row r="1864" spans="1:10" x14ac:dyDescent="0.3">
      <c r="A1864" s="1" t="s">
        <v>9</v>
      </c>
      <c r="B1864" s="1" t="s">
        <v>13</v>
      </c>
      <c r="C1864" s="1" t="s">
        <v>7</v>
      </c>
      <c r="D1864" s="1" t="s">
        <v>26</v>
      </c>
      <c r="E1864" s="1" t="s">
        <v>14</v>
      </c>
      <c r="F1864" s="1" t="s">
        <v>131</v>
      </c>
      <c r="G1864" s="1" t="s">
        <v>5</v>
      </c>
      <c r="H1864" s="3">
        <v>27095</v>
      </c>
      <c r="I1864" s="9">
        <f>IF(H1864="?", AVERAGEIF(H:H, "&lt;&gt;?", H:H), H1864)</f>
        <v>27095</v>
      </c>
      <c r="J1864" s="11" t="str">
        <f>IF(D1864="?", "Unknown", D1864)</f>
        <v xml:space="preserve"> Sales</v>
      </c>
    </row>
    <row r="1865" spans="1:10" x14ac:dyDescent="0.3">
      <c r="A1865" s="2" t="s">
        <v>9</v>
      </c>
      <c r="B1865" s="2" t="s">
        <v>10</v>
      </c>
      <c r="C1865" s="2" t="s">
        <v>36</v>
      </c>
      <c r="D1865" s="2" t="s">
        <v>8</v>
      </c>
      <c r="E1865" s="2" t="s">
        <v>4</v>
      </c>
      <c r="F1865" s="2" t="s">
        <v>130</v>
      </c>
      <c r="G1865" s="2" t="s">
        <v>5</v>
      </c>
      <c r="H1865" s="3">
        <v>81602</v>
      </c>
      <c r="I1865" s="9">
        <f>IF(H1865="?", AVERAGEIF(H:H, "&lt;&gt;?", H:H), H1865)</f>
        <v>81602</v>
      </c>
      <c r="J1865" s="11" t="str">
        <f>IF(D1865="?", "Unknown", D1865)</f>
        <v xml:space="preserve"> Exec-managerial</v>
      </c>
    </row>
    <row r="1866" spans="1:10" x14ac:dyDescent="0.3">
      <c r="A1866" s="1" t="s">
        <v>101</v>
      </c>
      <c r="B1866" s="1" t="s">
        <v>22</v>
      </c>
      <c r="C1866" s="1" t="s">
        <v>2</v>
      </c>
      <c r="D1866" s="1" t="s">
        <v>101</v>
      </c>
      <c r="E1866" s="1" t="s">
        <v>31</v>
      </c>
      <c r="F1866" s="1" t="s">
        <v>130</v>
      </c>
      <c r="G1866" s="1" t="s">
        <v>5</v>
      </c>
      <c r="H1866" s="3">
        <v>41008</v>
      </c>
      <c r="I1866" s="9">
        <f>IF(H1866="?", AVERAGEIF(H:H, "&lt;&gt;?", H:H), H1866)</f>
        <v>41008</v>
      </c>
      <c r="J1866" s="11" t="str">
        <f>IF(D1866="?", "Unknown", D1866)</f>
        <v>Unknown</v>
      </c>
    </row>
    <row r="1867" spans="1:10" x14ac:dyDescent="0.3">
      <c r="A1867" s="2" t="s">
        <v>9</v>
      </c>
      <c r="B1867" s="2" t="s">
        <v>49</v>
      </c>
      <c r="C1867" s="2" t="s">
        <v>7</v>
      </c>
      <c r="D1867" s="2" t="s">
        <v>28</v>
      </c>
      <c r="E1867" s="2" t="s">
        <v>4</v>
      </c>
      <c r="F1867" s="2" t="s">
        <v>131</v>
      </c>
      <c r="G1867" s="2" t="s">
        <v>5</v>
      </c>
      <c r="H1867" s="3">
        <v>44779</v>
      </c>
      <c r="I1867" s="9">
        <f>IF(H1867="?", AVERAGEIF(H:H, "&lt;&gt;?", H:H), H1867)</f>
        <v>44779</v>
      </c>
      <c r="J1867" s="11" t="str">
        <f>IF(D1867="?", "Unknown", D1867)</f>
        <v xml:space="preserve"> Craft-repair</v>
      </c>
    </row>
    <row r="1868" spans="1:10" x14ac:dyDescent="0.3">
      <c r="A1868" s="1" t="s">
        <v>0</v>
      </c>
      <c r="B1868" s="1" t="s">
        <v>22</v>
      </c>
      <c r="C1868" s="1" t="s">
        <v>7</v>
      </c>
      <c r="D1868" s="1" t="s">
        <v>15</v>
      </c>
      <c r="E1868" s="1" t="s">
        <v>4</v>
      </c>
      <c r="F1868" s="1" t="s">
        <v>131</v>
      </c>
      <c r="G1868" s="1" t="s">
        <v>5</v>
      </c>
      <c r="H1868" s="3">
        <v>44987</v>
      </c>
      <c r="I1868" s="9">
        <f>IF(H1868="?", AVERAGEIF(H:H, "&lt;&gt;?", H:H), H1868)</f>
        <v>44987</v>
      </c>
      <c r="J1868" s="11" t="str">
        <f>IF(D1868="?", "Unknown", D1868)</f>
        <v xml:space="preserve"> Prof-specialty</v>
      </c>
    </row>
    <row r="1869" spans="1:10" x14ac:dyDescent="0.3">
      <c r="A1869" s="2" t="s">
        <v>9</v>
      </c>
      <c r="B1869" s="2" t="s">
        <v>22</v>
      </c>
      <c r="C1869" s="2" t="s">
        <v>7</v>
      </c>
      <c r="D1869" s="2" t="s">
        <v>8</v>
      </c>
      <c r="E1869" s="2" t="s">
        <v>4</v>
      </c>
      <c r="F1869" s="2" t="s">
        <v>131</v>
      </c>
      <c r="G1869" s="2" t="s">
        <v>5</v>
      </c>
      <c r="H1869" s="3">
        <v>55445</v>
      </c>
      <c r="I1869" s="9">
        <f>IF(H1869="?", AVERAGEIF(H:H, "&lt;&gt;?", H:H), H1869)</f>
        <v>55445</v>
      </c>
      <c r="J1869" s="11" t="str">
        <f>IF(D1869="?", "Unknown", D1869)</f>
        <v xml:space="preserve"> Exec-managerial</v>
      </c>
    </row>
    <row r="1870" spans="1:10" x14ac:dyDescent="0.3">
      <c r="A1870" s="1" t="s">
        <v>9</v>
      </c>
      <c r="B1870" s="1" t="s">
        <v>1</v>
      </c>
      <c r="C1870" s="1" t="s">
        <v>2</v>
      </c>
      <c r="D1870" s="1" t="s">
        <v>8</v>
      </c>
      <c r="E1870" s="1" t="s">
        <v>4</v>
      </c>
      <c r="F1870" s="1" t="s">
        <v>131</v>
      </c>
      <c r="G1870" s="1" t="s">
        <v>5</v>
      </c>
      <c r="H1870" s="3">
        <v>34295</v>
      </c>
      <c r="I1870" s="9">
        <f>IF(H1870="?", AVERAGEIF(H:H, "&lt;&gt;?", H:H), H1870)</f>
        <v>34295</v>
      </c>
      <c r="J1870" s="11" t="str">
        <f>IF(D1870="?", "Unknown", D1870)</f>
        <v xml:space="preserve"> Exec-managerial</v>
      </c>
    </row>
    <row r="1871" spans="1:10" x14ac:dyDescent="0.3">
      <c r="A1871" s="2" t="s">
        <v>9</v>
      </c>
      <c r="B1871" s="2" t="s">
        <v>29</v>
      </c>
      <c r="C1871" s="2" t="s">
        <v>54</v>
      </c>
      <c r="D1871" s="2" t="s">
        <v>20</v>
      </c>
      <c r="E1871" s="2" t="s">
        <v>14</v>
      </c>
      <c r="F1871" s="2" t="s">
        <v>130</v>
      </c>
      <c r="G1871" s="2" t="s">
        <v>5</v>
      </c>
      <c r="H1871" s="3">
        <v>72932</v>
      </c>
      <c r="I1871" s="9">
        <f>IF(H1871="?", AVERAGEIF(H:H, "&lt;&gt;?", H:H), H1871)</f>
        <v>72932</v>
      </c>
      <c r="J1871" s="11" t="str">
        <f>IF(D1871="?", "Unknown", D1871)</f>
        <v xml:space="preserve"> Other-service</v>
      </c>
    </row>
    <row r="1872" spans="1:10" x14ac:dyDescent="0.3">
      <c r="A1872" s="1" t="s">
        <v>9</v>
      </c>
      <c r="B1872" s="1" t="s">
        <v>22</v>
      </c>
      <c r="C1872" s="1" t="s">
        <v>7</v>
      </c>
      <c r="D1872" s="1" t="s">
        <v>33</v>
      </c>
      <c r="E1872" s="1" t="s">
        <v>4</v>
      </c>
      <c r="F1872" s="1" t="s">
        <v>131</v>
      </c>
      <c r="G1872" s="1" t="s">
        <v>5</v>
      </c>
      <c r="H1872" s="3">
        <v>40619</v>
      </c>
      <c r="I1872" s="9">
        <f>IF(H1872="?", AVERAGEIF(H:H, "&lt;&gt;?", H:H), H1872)</f>
        <v>40619</v>
      </c>
      <c r="J1872" s="11" t="str">
        <f>IF(D1872="?", "Unknown", D1872)</f>
        <v xml:space="preserve"> Farming-fishing</v>
      </c>
    </row>
    <row r="1873" spans="1:10" x14ac:dyDescent="0.3">
      <c r="A1873" s="2" t="s">
        <v>6</v>
      </c>
      <c r="B1873" s="2" t="s">
        <v>1</v>
      </c>
      <c r="C1873" s="2" t="s">
        <v>7</v>
      </c>
      <c r="D1873" s="2" t="s">
        <v>8</v>
      </c>
      <c r="E1873" s="2" t="s">
        <v>4</v>
      </c>
      <c r="F1873" s="2" t="s">
        <v>131</v>
      </c>
      <c r="G1873" s="2" t="s">
        <v>5</v>
      </c>
      <c r="H1873" s="3">
        <v>45118</v>
      </c>
      <c r="I1873" s="9">
        <f>IF(H1873="?", AVERAGEIF(H:H, "&lt;&gt;?", H:H), H1873)</f>
        <v>45118</v>
      </c>
      <c r="J1873" s="11" t="str">
        <f>IF(D1873="?", "Unknown", D1873)</f>
        <v xml:space="preserve"> Exec-managerial</v>
      </c>
    </row>
    <row r="1874" spans="1:10" x14ac:dyDescent="0.3">
      <c r="A1874" s="1" t="s">
        <v>9</v>
      </c>
      <c r="B1874" s="1" t="s">
        <v>1</v>
      </c>
      <c r="C1874" s="1" t="s">
        <v>11</v>
      </c>
      <c r="D1874" s="1" t="s">
        <v>8</v>
      </c>
      <c r="E1874" s="1" t="s">
        <v>4</v>
      </c>
      <c r="F1874" s="1" t="s">
        <v>131</v>
      </c>
      <c r="G1874" s="1" t="s">
        <v>5</v>
      </c>
      <c r="H1874" s="3">
        <v>30677</v>
      </c>
      <c r="I1874" s="9">
        <f>IF(H1874="?", AVERAGEIF(H:H, "&lt;&gt;?", H:H), H1874)</f>
        <v>30677</v>
      </c>
      <c r="J1874" s="11" t="str">
        <f>IF(D1874="?", "Unknown", D1874)</f>
        <v xml:space="preserve"> Exec-managerial</v>
      </c>
    </row>
    <row r="1875" spans="1:10" x14ac:dyDescent="0.3">
      <c r="A1875" s="2" t="s">
        <v>6</v>
      </c>
      <c r="B1875" s="2" t="s">
        <v>49</v>
      </c>
      <c r="C1875" s="2" t="s">
        <v>2</v>
      </c>
      <c r="D1875" s="2" t="s">
        <v>3</v>
      </c>
      <c r="E1875" s="2" t="s">
        <v>4</v>
      </c>
      <c r="F1875" s="2" t="s">
        <v>131</v>
      </c>
      <c r="G1875" s="2" t="s">
        <v>5</v>
      </c>
      <c r="H1875" s="3">
        <v>45856</v>
      </c>
      <c r="I1875" s="9">
        <f>IF(H1875="?", AVERAGEIF(H:H, "&lt;&gt;?", H:H), H1875)</f>
        <v>45856</v>
      </c>
      <c r="J1875" s="11" t="str">
        <f>IF(D1875="?", "Unknown", D1875)</f>
        <v xml:space="preserve"> Adm-clerical</v>
      </c>
    </row>
    <row r="1876" spans="1:10" x14ac:dyDescent="0.3">
      <c r="A1876" s="1" t="s">
        <v>101</v>
      </c>
      <c r="B1876" s="1" t="s">
        <v>10</v>
      </c>
      <c r="C1876" s="1" t="s">
        <v>2</v>
      </c>
      <c r="D1876" s="1" t="s">
        <v>101</v>
      </c>
      <c r="E1876" s="1" t="s">
        <v>4</v>
      </c>
      <c r="F1876" s="1" t="s">
        <v>131</v>
      </c>
      <c r="G1876" s="1" t="s">
        <v>5</v>
      </c>
      <c r="H1876" s="3">
        <v>25542</v>
      </c>
      <c r="I1876" s="9">
        <f>IF(H1876="?", AVERAGEIF(H:H, "&lt;&gt;?", H:H), H1876)</f>
        <v>25542</v>
      </c>
      <c r="J1876" s="11" t="str">
        <f>IF(D1876="?", "Unknown", D1876)</f>
        <v>Unknown</v>
      </c>
    </row>
    <row r="1877" spans="1:10" x14ac:dyDescent="0.3">
      <c r="A1877" s="2" t="s">
        <v>9</v>
      </c>
      <c r="B1877" s="2" t="s">
        <v>22</v>
      </c>
      <c r="C1877" s="2" t="s">
        <v>2</v>
      </c>
      <c r="D1877" s="2" t="s">
        <v>28</v>
      </c>
      <c r="E1877" s="2" t="s">
        <v>4</v>
      </c>
      <c r="F1877" s="2" t="s">
        <v>131</v>
      </c>
      <c r="G1877" s="2" t="s">
        <v>5</v>
      </c>
      <c r="H1877" s="3">
        <v>67350</v>
      </c>
      <c r="I1877" s="9">
        <f>IF(H1877="?", AVERAGEIF(H:H, "&lt;&gt;?", H:H), H1877)</f>
        <v>67350</v>
      </c>
      <c r="J1877" s="11" t="str">
        <f>IF(D1877="?", "Unknown", D1877)</f>
        <v xml:space="preserve"> Craft-repair</v>
      </c>
    </row>
    <row r="1878" spans="1:10" x14ac:dyDescent="0.3">
      <c r="A1878" s="2" t="s">
        <v>9</v>
      </c>
      <c r="B1878" s="2" t="s">
        <v>1</v>
      </c>
      <c r="C1878" s="2" t="s">
        <v>19</v>
      </c>
      <c r="D1878" s="2" t="s">
        <v>15</v>
      </c>
      <c r="E1878" s="2" t="s">
        <v>4</v>
      </c>
      <c r="F1878" s="2" t="s">
        <v>130</v>
      </c>
      <c r="G1878" s="2" t="s">
        <v>5</v>
      </c>
      <c r="H1878" s="3">
        <v>78248</v>
      </c>
      <c r="I1878" s="9">
        <f>IF(H1878="?", AVERAGEIF(H:H, "&lt;&gt;?", H:H), H1878)</f>
        <v>78248</v>
      </c>
      <c r="J1878" s="11" t="str">
        <f>IF(D1878="?", "Unknown", D1878)</f>
        <v xml:space="preserve"> Prof-specialty</v>
      </c>
    </row>
    <row r="1879" spans="1:10" x14ac:dyDescent="0.3">
      <c r="A1879" s="1" t="s">
        <v>9</v>
      </c>
      <c r="B1879" s="1" t="s">
        <v>22</v>
      </c>
      <c r="C1879" s="1" t="s">
        <v>2</v>
      </c>
      <c r="D1879" s="1" t="s">
        <v>3</v>
      </c>
      <c r="E1879" s="1" t="s">
        <v>4</v>
      </c>
      <c r="F1879" s="1" t="s">
        <v>130</v>
      </c>
      <c r="G1879" s="1" t="s">
        <v>5</v>
      </c>
      <c r="H1879" s="3">
        <v>31266</v>
      </c>
      <c r="I1879" s="9">
        <f>IF(H1879="?", AVERAGEIF(H:H, "&lt;&gt;?", H:H), H1879)</f>
        <v>31266</v>
      </c>
      <c r="J1879" s="11" t="str">
        <f>IF(D1879="?", "Unknown", D1879)</f>
        <v xml:space="preserve"> Adm-clerical</v>
      </c>
    </row>
    <row r="1880" spans="1:10" x14ac:dyDescent="0.3">
      <c r="A1880" s="2" t="s">
        <v>9</v>
      </c>
      <c r="B1880" s="2" t="s">
        <v>1</v>
      </c>
      <c r="C1880" s="2" t="s">
        <v>7</v>
      </c>
      <c r="D1880" s="2" t="s">
        <v>26</v>
      </c>
      <c r="E1880" s="2" t="s">
        <v>4</v>
      </c>
      <c r="F1880" s="2" t="s">
        <v>131</v>
      </c>
      <c r="G1880" s="2" t="s">
        <v>5</v>
      </c>
      <c r="H1880" s="3">
        <v>30931</v>
      </c>
      <c r="I1880" s="9">
        <f>IF(H1880="?", AVERAGEIF(H:H, "&lt;&gt;?", H:H), H1880)</f>
        <v>30931</v>
      </c>
      <c r="J1880" s="11" t="str">
        <f>IF(D1880="?", "Unknown", D1880)</f>
        <v xml:space="preserve"> Sales</v>
      </c>
    </row>
    <row r="1881" spans="1:10" x14ac:dyDescent="0.3">
      <c r="A1881" s="1" t="s">
        <v>9</v>
      </c>
      <c r="B1881" s="1" t="s">
        <v>13</v>
      </c>
      <c r="C1881" s="1" t="s">
        <v>2</v>
      </c>
      <c r="D1881" s="1" t="s">
        <v>20</v>
      </c>
      <c r="E1881" s="1" t="s">
        <v>14</v>
      </c>
      <c r="F1881" s="1" t="s">
        <v>131</v>
      </c>
      <c r="G1881" s="1" t="s">
        <v>5</v>
      </c>
      <c r="H1881" s="3">
        <v>82184</v>
      </c>
      <c r="I1881" s="9">
        <f>IF(H1881="?", AVERAGEIF(H:H, "&lt;&gt;?", H:H), H1881)</f>
        <v>82184</v>
      </c>
      <c r="J1881" s="11" t="str">
        <f>IF(D1881="?", "Unknown", D1881)</f>
        <v xml:space="preserve"> Other-service</v>
      </c>
    </row>
    <row r="1882" spans="1:10" x14ac:dyDescent="0.3">
      <c r="A1882" s="1" t="s">
        <v>9</v>
      </c>
      <c r="B1882" s="1" t="s">
        <v>10</v>
      </c>
      <c r="C1882" s="1" t="s">
        <v>2</v>
      </c>
      <c r="D1882" s="1" t="s">
        <v>26</v>
      </c>
      <c r="E1882" s="1" t="s">
        <v>4</v>
      </c>
      <c r="F1882" s="1" t="s">
        <v>130</v>
      </c>
      <c r="G1882" s="1" t="s">
        <v>5</v>
      </c>
      <c r="H1882" s="3">
        <v>58263</v>
      </c>
      <c r="I1882" s="9">
        <f>IF(H1882="?", AVERAGEIF(H:H, "&lt;&gt;?", H:H), H1882)</f>
        <v>58263</v>
      </c>
      <c r="J1882" s="11" t="str">
        <f>IF(D1882="?", "Unknown", D1882)</f>
        <v xml:space="preserve"> Sales</v>
      </c>
    </row>
    <row r="1883" spans="1:10" x14ac:dyDescent="0.3">
      <c r="A1883" s="2" t="s">
        <v>39</v>
      </c>
      <c r="B1883" s="2" t="s">
        <v>29</v>
      </c>
      <c r="C1883" s="2" t="s">
        <v>7</v>
      </c>
      <c r="D1883" s="2" t="s">
        <v>30</v>
      </c>
      <c r="E1883" s="2" t="s">
        <v>4</v>
      </c>
      <c r="F1883" s="2" t="s">
        <v>131</v>
      </c>
      <c r="G1883" s="2" t="s">
        <v>5</v>
      </c>
      <c r="H1883" s="3">
        <v>83235</v>
      </c>
      <c r="I1883" s="9">
        <f>IF(H1883="?", AVERAGEIF(H:H, "&lt;&gt;?", H:H), H1883)</f>
        <v>83235</v>
      </c>
      <c r="J1883" s="11" t="str">
        <f>IF(D1883="?", "Unknown", D1883)</f>
        <v xml:space="preserve"> Transport-moving</v>
      </c>
    </row>
    <row r="1884" spans="1:10" x14ac:dyDescent="0.3">
      <c r="A1884" s="1" t="s">
        <v>0</v>
      </c>
      <c r="B1884" s="1" t="s">
        <v>27</v>
      </c>
      <c r="C1884" s="1" t="s">
        <v>2</v>
      </c>
      <c r="D1884" s="1" t="s">
        <v>15</v>
      </c>
      <c r="E1884" s="1" t="s">
        <v>4</v>
      </c>
      <c r="F1884" s="1" t="s">
        <v>131</v>
      </c>
      <c r="G1884" s="1" t="s">
        <v>5</v>
      </c>
      <c r="H1884" s="3">
        <v>43680</v>
      </c>
      <c r="I1884" s="9">
        <f>IF(H1884="?", AVERAGEIF(H:H, "&lt;&gt;?", H:H), H1884)</f>
        <v>43680</v>
      </c>
      <c r="J1884" s="11" t="str">
        <f>IF(D1884="?", "Unknown", D1884)</f>
        <v xml:space="preserve"> Prof-specialty</v>
      </c>
    </row>
    <row r="1885" spans="1:10" x14ac:dyDescent="0.3">
      <c r="A1885" s="2" t="s">
        <v>9</v>
      </c>
      <c r="B1885" s="2" t="s">
        <v>10</v>
      </c>
      <c r="C1885" s="2" t="s">
        <v>7</v>
      </c>
      <c r="D1885" s="2" t="s">
        <v>30</v>
      </c>
      <c r="E1885" s="2" t="s">
        <v>4</v>
      </c>
      <c r="F1885" s="2" t="s">
        <v>131</v>
      </c>
      <c r="G1885" s="2" t="s">
        <v>5</v>
      </c>
      <c r="H1885" s="3">
        <v>61659</v>
      </c>
      <c r="I1885" s="9">
        <f>IF(H1885="?", AVERAGEIF(H:H, "&lt;&gt;?", H:H), H1885)</f>
        <v>61659</v>
      </c>
      <c r="J1885" s="11" t="str">
        <f>IF(D1885="?", "Unknown", D1885)</f>
        <v xml:space="preserve"> Transport-moving</v>
      </c>
    </row>
    <row r="1886" spans="1:10" x14ac:dyDescent="0.3">
      <c r="A1886" s="1" t="s">
        <v>9</v>
      </c>
      <c r="B1886" s="1" t="s">
        <v>10</v>
      </c>
      <c r="C1886" s="1" t="s">
        <v>2</v>
      </c>
      <c r="D1886" s="1" t="s">
        <v>12</v>
      </c>
      <c r="E1886" s="1" t="s">
        <v>4</v>
      </c>
      <c r="F1886" s="1" t="s">
        <v>131</v>
      </c>
      <c r="G1886" s="1" t="s">
        <v>5</v>
      </c>
      <c r="H1886" s="3">
        <v>67410</v>
      </c>
      <c r="I1886" s="9">
        <f>IF(H1886="?", AVERAGEIF(H:H, "&lt;&gt;?", H:H), H1886)</f>
        <v>67410</v>
      </c>
      <c r="J1886" s="11" t="str">
        <f>IF(D1886="?", "Unknown", D1886)</f>
        <v xml:space="preserve"> Handlers-cleaners</v>
      </c>
    </row>
    <row r="1887" spans="1:10" x14ac:dyDescent="0.3">
      <c r="A1887" s="1" t="s">
        <v>9</v>
      </c>
      <c r="B1887" s="1" t="s">
        <v>10</v>
      </c>
      <c r="C1887" s="1" t="s">
        <v>11</v>
      </c>
      <c r="D1887" s="1" t="s">
        <v>20</v>
      </c>
      <c r="E1887" s="1" t="s">
        <v>23</v>
      </c>
      <c r="F1887" s="1" t="s">
        <v>130</v>
      </c>
      <c r="G1887" s="1" t="s">
        <v>5</v>
      </c>
      <c r="H1887" s="3">
        <v>37811</v>
      </c>
      <c r="I1887" s="9">
        <f>IF(H1887="?", AVERAGEIF(H:H, "&lt;&gt;?", H:H), H1887)</f>
        <v>37811</v>
      </c>
      <c r="J1887" s="11" t="str">
        <f>IF(D1887="?", "Unknown", D1887)</f>
        <v xml:space="preserve"> Other-service</v>
      </c>
    </row>
    <row r="1888" spans="1:10" x14ac:dyDescent="0.3">
      <c r="A1888" s="1" t="s">
        <v>101</v>
      </c>
      <c r="B1888" s="2" t="s">
        <v>22</v>
      </c>
      <c r="C1888" s="2" t="s">
        <v>2</v>
      </c>
      <c r="D1888" s="1" t="s">
        <v>101</v>
      </c>
      <c r="E1888" s="2" t="s">
        <v>4</v>
      </c>
      <c r="F1888" s="2" t="s">
        <v>131</v>
      </c>
      <c r="G1888" s="2" t="s">
        <v>5</v>
      </c>
      <c r="H1888" s="3">
        <v>81078</v>
      </c>
      <c r="I1888" s="9">
        <f>IF(H1888="?", AVERAGEIF(H:H, "&lt;&gt;?", H:H), H1888)</f>
        <v>81078</v>
      </c>
      <c r="J1888" s="11" t="str">
        <f>IF(D1888="?", "Unknown", D1888)</f>
        <v>Unknown</v>
      </c>
    </row>
    <row r="1889" spans="1:10" x14ac:dyDescent="0.3">
      <c r="A1889" s="1" t="s">
        <v>9</v>
      </c>
      <c r="B1889" s="1" t="s">
        <v>1</v>
      </c>
      <c r="C1889" s="1" t="s">
        <v>2</v>
      </c>
      <c r="D1889" s="1" t="s">
        <v>15</v>
      </c>
      <c r="E1889" s="1" t="s">
        <v>4</v>
      </c>
      <c r="F1889" s="1" t="s">
        <v>130</v>
      </c>
      <c r="G1889" s="1" t="s">
        <v>5</v>
      </c>
      <c r="H1889" s="3">
        <v>66647</v>
      </c>
      <c r="I1889" s="9">
        <f>IF(H1889="?", AVERAGEIF(H:H, "&lt;&gt;?", H:H), H1889)</f>
        <v>66647</v>
      </c>
      <c r="J1889" s="11" t="str">
        <f>IF(D1889="?", "Unknown", D1889)</f>
        <v xml:space="preserve"> Prof-specialty</v>
      </c>
    </row>
    <row r="1890" spans="1:10" x14ac:dyDescent="0.3">
      <c r="A1890" s="2" t="s">
        <v>39</v>
      </c>
      <c r="B1890" s="2" t="s">
        <v>17</v>
      </c>
      <c r="C1890" s="2" t="s">
        <v>7</v>
      </c>
      <c r="D1890" s="2" t="s">
        <v>8</v>
      </c>
      <c r="E1890" s="2" t="s">
        <v>4</v>
      </c>
      <c r="F1890" s="2" t="s">
        <v>131</v>
      </c>
      <c r="G1890" s="2" t="s">
        <v>5</v>
      </c>
      <c r="H1890" s="3">
        <v>35125</v>
      </c>
      <c r="I1890" s="9">
        <f>IF(H1890="?", AVERAGEIF(H:H, "&lt;&gt;?", H:H), H1890)</f>
        <v>35125</v>
      </c>
      <c r="J1890" s="11" t="str">
        <f>IF(D1890="?", "Unknown", D1890)</f>
        <v xml:space="preserve"> Exec-managerial</v>
      </c>
    </row>
    <row r="1891" spans="1:10" x14ac:dyDescent="0.3">
      <c r="A1891" s="1" t="s">
        <v>9</v>
      </c>
      <c r="B1891" s="1" t="s">
        <v>22</v>
      </c>
      <c r="C1891" s="1" t="s">
        <v>11</v>
      </c>
      <c r="D1891" s="1" t="s">
        <v>3</v>
      </c>
      <c r="E1891" s="1" t="s">
        <v>4</v>
      </c>
      <c r="F1891" s="1" t="s">
        <v>130</v>
      </c>
      <c r="G1891" s="1" t="s">
        <v>5</v>
      </c>
      <c r="H1891" s="3">
        <v>68911</v>
      </c>
      <c r="I1891" s="9">
        <f>IF(H1891="?", AVERAGEIF(H:H, "&lt;&gt;?", H:H), H1891)</f>
        <v>68911</v>
      </c>
      <c r="J1891" s="11" t="str">
        <f>IF(D1891="?", "Unknown", D1891)</f>
        <v xml:space="preserve"> Adm-clerical</v>
      </c>
    </row>
    <row r="1892" spans="1:10" x14ac:dyDescent="0.3">
      <c r="A1892" s="1" t="s">
        <v>9</v>
      </c>
      <c r="B1892" s="1" t="s">
        <v>10</v>
      </c>
      <c r="C1892" s="1" t="s">
        <v>7</v>
      </c>
      <c r="D1892" s="1" t="s">
        <v>8</v>
      </c>
      <c r="E1892" s="1" t="s">
        <v>4</v>
      </c>
      <c r="F1892" s="1" t="s">
        <v>131</v>
      </c>
      <c r="G1892" s="1" t="s">
        <v>5</v>
      </c>
      <c r="H1892" s="3">
        <v>93820</v>
      </c>
      <c r="I1892" s="9">
        <f>IF(H1892="?", AVERAGEIF(H:H, "&lt;&gt;?", H:H), H1892)</f>
        <v>93820</v>
      </c>
      <c r="J1892" s="11" t="str">
        <f>IF(D1892="?", "Unknown", D1892)</f>
        <v xml:space="preserve"> Exec-managerial</v>
      </c>
    </row>
    <row r="1893" spans="1:10" x14ac:dyDescent="0.3">
      <c r="A1893" s="2" t="s">
        <v>9</v>
      </c>
      <c r="B1893" s="2" t="s">
        <v>10</v>
      </c>
      <c r="C1893" s="2" t="s">
        <v>54</v>
      </c>
      <c r="D1893" s="2" t="s">
        <v>3</v>
      </c>
      <c r="E1893" s="2" t="s">
        <v>4</v>
      </c>
      <c r="F1893" s="2" t="s">
        <v>130</v>
      </c>
      <c r="G1893" s="2" t="s">
        <v>5</v>
      </c>
      <c r="H1893" s="3">
        <v>49100</v>
      </c>
      <c r="I1893" s="9">
        <f>IF(H1893="?", AVERAGEIF(H:H, "&lt;&gt;?", H:H), H1893)</f>
        <v>49100</v>
      </c>
      <c r="J1893" s="11" t="str">
        <f>IF(D1893="?", "Unknown", D1893)</f>
        <v xml:space="preserve"> Adm-clerical</v>
      </c>
    </row>
    <row r="1894" spans="1:10" x14ac:dyDescent="0.3">
      <c r="A1894" s="1" t="s">
        <v>9</v>
      </c>
      <c r="B1894" s="1" t="s">
        <v>1</v>
      </c>
      <c r="C1894" s="1" t="s">
        <v>7</v>
      </c>
      <c r="D1894" s="1" t="s">
        <v>20</v>
      </c>
      <c r="E1894" s="1" t="s">
        <v>23</v>
      </c>
      <c r="F1894" s="1" t="s">
        <v>130</v>
      </c>
      <c r="G1894" s="1" t="s">
        <v>5</v>
      </c>
      <c r="H1894" s="3">
        <v>28122</v>
      </c>
      <c r="I1894" s="9">
        <f>IF(H1894="?", AVERAGEIF(H:H, "&lt;&gt;?", H:H), H1894)</f>
        <v>28122</v>
      </c>
      <c r="J1894" s="11" t="str">
        <f>IF(D1894="?", "Unknown", D1894)</f>
        <v xml:space="preserve"> Other-service</v>
      </c>
    </row>
    <row r="1895" spans="1:10" x14ac:dyDescent="0.3">
      <c r="A1895" s="2" t="s">
        <v>9</v>
      </c>
      <c r="B1895" s="2" t="s">
        <v>22</v>
      </c>
      <c r="C1895" s="2" t="s">
        <v>11</v>
      </c>
      <c r="D1895" s="2" t="s">
        <v>8</v>
      </c>
      <c r="E1895" s="2" t="s">
        <v>4</v>
      </c>
      <c r="F1895" s="2" t="s">
        <v>131</v>
      </c>
      <c r="G1895" s="2" t="s">
        <v>5</v>
      </c>
      <c r="H1895" s="3">
        <v>45751</v>
      </c>
      <c r="I1895" s="9">
        <f>IF(H1895="?", AVERAGEIF(H:H, "&lt;&gt;?", H:H), H1895)</f>
        <v>45751</v>
      </c>
      <c r="J1895" s="11" t="str">
        <f>IF(D1895="?", "Unknown", D1895)</f>
        <v xml:space="preserve"> Exec-managerial</v>
      </c>
    </row>
    <row r="1896" spans="1:10" x14ac:dyDescent="0.3">
      <c r="A1896" s="1" t="s">
        <v>9</v>
      </c>
      <c r="B1896" s="1" t="s">
        <v>1</v>
      </c>
      <c r="C1896" s="1" t="s">
        <v>2</v>
      </c>
      <c r="D1896" s="1" t="s">
        <v>15</v>
      </c>
      <c r="E1896" s="1" t="s">
        <v>4</v>
      </c>
      <c r="F1896" s="1" t="s">
        <v>131</v>
      </c>
      <c r="G1896" s="1" t="s">
        <v>5</v>
      </c>
      <c r="H1896" s="3">
        <v>48752</v>
      </c>
      <c r="I1896" s="9">
        <f>IF(H1896="?", AVERAGEIF(H:H, "&lt;&gt;?", H:H), H1896)</f>
        <v>48752</v>
      </c>
      <c r="J1896" s="11" t="str">
        <f>IF(D1896="?", "Unknown", D1896)</f>
        <v xml:space="preserve"> Prof-specialty</v>
      </c>
    </row>
    <row r="1897" spans="1:10" x14ac:dyDescent="0.3">
      <c r="A1897" s="2" t="s">
        <v>9</v>
      </c>
      <c r="B1897" s="2" t="s">
        <v>13</v>
      </c>
      <c r="C1897" s="2" t="s">
        <v>7</v>
      </c>
      <c r="D1897" s="2" t="s">
        <v>33</v>
      </c>
      <c r="E1897" s="2" t="s">
        <v>4</v>
      </c>
      <c r="F1897" s="2" t="s">
        <v>131</v>
      </c>
      <c r="G1897" s="2" t="s">
        <v>5</v>
      </c>
      <c r="H1897" s="3">
        <v>66282</v>
      </c>
      <c r="I1897" s="9">
        <f>IF(H1897="?", AVERAGEIF(H:H, "&lt;&gt;?", H:H), H1897)</f>
        <v>66282</v>
      </c>
      <c r="J1897" s="11" t="str">
        <f>IF(D1897="?", "Unknown", D1897)</f>
        <v xml:space="preserve"> Farming-fishing</v>
      </c>
    </row>
    <row r="1898" spans="1:10" x14ac:dyDescent="0.3">
      <c r="A1898" s="1" t="s">
        <v>101</v>
      </c>
      <c r="B1898" s="1" t="s">
        <v>10</v>
      </c>
      <c r="C1898" s="1" t="s">
        <v>7</v>
      </c>
      <c r="D1898" s="1" t="s">
        <v>101</v>
      </c>
      <c r="E1898" s="1" t="s">
        <v>4</v>
      </c>
      <c r="F1898" s="1" t="s">
        <v>131</v>
      </c>
      <c r="G1898" s="1" t="s">
        <v>5</v>
      </c>
      <c r="H1898" s="3">
        <v>49660</v>
      </c>
      <c r="I1898" s="9">
        <f>IF(H1898="?", AVERAGEIF(H:H, "&lt;&gt;?", H:H), H1898)</f>
        <v>49660</v>
      </c>
      <c r="J1898" s="11" t="str">
        <f>IF(D1898="?", "Unknown", D1898)</f>
        <v>Unknown</v>
      </c>
    </row>
    <row r="1899" spans="1:10" x14ac:dyDescent="0.3">
      <c r="A1899" s="2" t="s">
        <v>39</v>
      </c>
      <c r="B1899" s="2" t="s">
        <v>22</v>
      </c>
      <c r="C1899" s="2" t="s">
        <v>7</v>
      </c>
      <c r="D1899" s="2" t="s">
        <v>8</v>
      </c>
      <c r="E1899" s="2" t="s">
        <v>14</v>
      </c>
      <c r="F1899" s="2" t="s">
        <v>131</v>
      </c>
      <c r="G1899" s="2" t="s">
        <v>5</v>
      </c>
      <c r="H1899" s="3">
        <v>23227</v>
      </c>
      <c r="I1899" s="9">
        <f>IF(H1899="?", AVERAGEIF(H:H, "&lt;&gt;?", H:H), H1899)</f>
        <v>23227</v>
      </c>
      <c r="J1899" s="11" t="str">
        <f>IF(D1899="?", "Unknown", D1899)</f>
        <v xml:space="preserve"> Exec-managerial</v>
      </c>
    </row>
    <row r="1900" spans="1:10" x14ac:dyDescent="0.3">
      <c r="A1900" s="1" t="s">
        <v>39</v>
      </c>
      <c r="B1900" s="1" t="s">
        <v>22</v>
      </c>
      <c r="C1900" s="1" t="s">
        <v>7</v>
      </c>
      <c r="D1900" s="1" t="s">
        <v>41</v>
      </c>
      <c r="E1900" s="1" t="s">
        <v>4</v>
      </c>
      <c r="F1900" s="1" t="s">
        <v>131</v>
      </c>
      <c r="G1900" s="1" t="s">
        <v>5</v>
      </c>
      <c r="H1900" s="3">
        <v>57951</v>
      </c>
      <c r="I1900" s="9">
        <f>IF(H1900="?", AVERAGEIF(H:H, "&lt;&gt;?", H:H), H1900)</f>
        <v>57951</v>
      </c>
      <c r="J1900" s="11" t="str">
        <f>IF(D1900="?", "Unknown", D1900)</f>
        <v xml:space="preserve"> Protective-serv</v>
      </c>
    </row>
    <row r="1901" spans="1:10" x14ac:dyDescent="0.3">
      <c r="A1901" s="2" t="s">
        <v>37</v>
      </c>
      <c r="B1901" s="2" t="s">
        <v>10</v>
      </c>
      <c r="C1901" s="2" t="s">
        <v>2</v>
      </c>
      <c r="D1901" s="2" t="s">
        <v>3</v>
      </c>
      <c r="E1901" s="2" t="s">
        <v>14</v>
      </c>
      <c r="F1901" s="2" t="s">
        <v>131</v>
      </c>
      <c r="G1901" s="2" t="s">
        <v>5</v>
      </c>
      <c r="H1901" s="3">
        <v>37591</v>
      </c>
      <c r="I1901" s="9">
        <f>IF(H1901="?", AVERAGEIF(H:H, "&lt;&gt;?", H:H), H1901)</f>
        <v>37591</v>
      </c>
      <c r="J1901" s="11" t="str">
        <f>IF(D1901="?", "Unknown", D1901)</f>
        <v xml:space="preserve"> Adm-clerical</v>
      </c>
    </row>
    <row r="1902" spans="1:10" x14ac:dyDescent="0.3">
      <c r="A1902" s="1" t="s">
        <v>9</v>
      </c>
      <c r="B1902" s="1" t="s">
        <v>10</v>
      </c>
      <c r="C1902" s="1" t="s">
        <v>11</v>
      </c>
      <c r="D1902" s="1" t="s">
        <v>20</v>
      </c>
      <c r="E1902" s="1" t="s">
        <v>4</v>
      </c>
      <c r="F1902" s="1" t="s">
        <v>130</v>
      </c>
      <c r="G1902" s="1" t="s">
        <v>5</v>
      </c>
      <c r="H1902" s="3">
        <v>28254</v>
      </c>
      <c r="I1902" s="9">
        <f>IF(H1902="?", AVERAGEIF(H:H, "&lt;&gt;?", H:H), H1902)</f>
        <v>28254</v>
      </c>
      <c r="J1902" s="11" t="str">
        <f>IF(D1902="?", "Unknown", D1902)</f>
        <v xml:space="preserve"> Other-service</v>
      </c>
    </row>
    <row r="1903" spans="1:10" x14ac:dyDescent="0.3">
      <c r="A1903" s="2" t="s">
        <v>6</v>
      </c>
      <c r="B1903" s="2" t="s">
        <v>22</v>
      </c>
      <c r="C1903" s="2" t="s">
        <v>2</v>
      </c>
      <c r="D1903" s="2" t="s">
        <v>34</v>
      </c>
      <c r="E1903" s="2" t="s">
        <v>4</v>
      </c>
      <c r="F1903" s="2" t="s">
        <v>131</v>
      </c>
      <c r="G1903" s="2" t="s">
        <v>5</v>
      </c>
      <c r="H1903" s="3">
        <v>63373</v>
      </c>
      <c r="I1903" s="9">
        <f>IF(H1903="?", AVERAGEIF(H:H, "&lt;&gt;?", H:H), H1903)</f>
        <v>63373</v>
      </c>
      <c r="J1903" s="11" t="str">
        <f>IF(D1903="?", "Unknown", D1903)</f>
        <v xml:space="preserve"> Machine-op-inspct</v>
      </c>
    </row>
    <row r="1904" spans="1:10" x14ac:dyDescent="0.3">
      <c r="A1904" s="1" t="s">
        <v>9</v>
      </c>
      <c r="B1904" s="1" t="s">
        <v>10</v>
      </c>
      <c r="C1904" s="1" t="s">
        <v>2</v>
      </c>
      <c r="D1904" s="1" t="s">
        <v>33</v>
      </c>
      <c r="E1904" s="1" t="s">
        <v>4</v>
      </c>
      <c r="F1904" s="1" t="s">
        <v>131</v>
      </c>
      <c r="G1904" s="1" t="s">
        <v>5</v>
      </c>
      <c r="H1904" s="3">
        <v>80704</v>
      </c>
      <c r="I1904" s="9">
        <f>IF(H1904="?", AVERAGEIF(H:H, "&lt;&gt;?", H:H), H1904)</f>
        <v>80704</v>
      </c>
      <c r="J1904" s="11" t="str">
        <f>IF(D1904="?", "Unknown", D1904)</f>
        <v xml:space="preserve"> Farming-fishing</v>
      </c>
    </row>
    <row r="1905" spans="1:10" x14ac:dyDescent="0.3">
      <c r="A1905" s="2" t="s">
        <v>9</v>
      </c>
      <c r="B1905" s="2" t="s">
        <v>22</v>
      </c>
      <c r="C1905" s="2" t="s">
        <v>7</v>
      </c>
      <c r="D1905" s="2" t="s">
        <v>8</v>
      </c>
      <c r="E1905" s="2" t="s">
        <v>4</v>
      </c>
      <c r="F1905" s="2" t="s">
        <v>131</v>
      </c>
      <c r="G1905" s="2" t="s">
        <v>5</v>
      </c>
      <c r="H1905" s="3">
        <v>29190</v>
      </c>
      <c r="I1905" s="9">
        <f>IF(H1905="?", AVERAGEIF(H:H, "&lt;&gt;?", H:H), H1905)</f>
        <v>29190</v>
      </c>
      <c r="J1905" s="11" t="str">
        <f>IF(D1905="?", "Unknown", D1905)</f>
        <v xml:space="preserve"> Exec-managerial</v>
      </c>
    </row>
    <row r="1906" spans="1:10" x14ac:dyDescent="0.3">
      <c r="A1906" s="1" t="s">
        <v>39</v>
      </c>
      <c r="B1906" s="1" t="s">
        <v>10</v>
      </c>
      <c r="C1906" s="1" t="s">
        <v>36</v>
      </c>
      <c r="D1906" s="1" t="s">
        <v>41</v>
      </c>
      <c r="E1906" s="1" t="s">
        <v>14</v>
      </c>
      <c r="F1906" s="1" t="s">
        <v>130</v>
      </c>
      <c r="G1906" s="1" t="s">
        <v>5</v>
      </c>
      <c r="H1906" s="3">
        <v>31295</v>
      </c>
      <c r="I1906" s="9">
        <f>IF(H1906="?", AVERAGEIF(H:H, "&lt;&gt;?", H:H), H1906)</f>
        <v>31295</v>
      </c>
      <c r="J1906" s="11" t="str">
        <f>IF(D1906="?", "Unknown", D1906)</f>
        <v xml:space="preserve"> Protective-serv</v>
      </c>
    </row>
    <row r="1907" spans="1:10" x14ac:dyDescent="0.3">
      <c r="A1907" s="2" t="s">
        <v>9</v>
      </c>
      <c r="B1907" s="2" t="s">
        <v>1</v>
      </c>
      <c r="C1907" s="2" t="s">
        <v>7</v>
      </c>
      <c r="D1907" s="2" t="s">
        <v>8</v>
      </c>
      <c r="E1907" s="2" t="s">
        <v>4</v>
      </c>
      <c r="F1907" s="2" t="s">
        <v>131</v>
      </c>
      <c r="G1907" s="2" t="s">
        <v>5</v>
      </c>
      <c r="H1907" s="3">
        <v>55057</v>
      </c>
      <c r="I1907" s="9">
        <f>IF(H1907="?", AVERAGEIF(H:H, "&lt;&gt;?", H:H), H1907)</f>
        <v>55057</v>
      </c>
      <c r="J1907" s="11" t="str">
        <f>IF(D1907="?", "Unknown", D1907)</f>
        <v xml:space="preserve"> Exec-managerial</v>
      </c>
    </row>
    <row r="1908" spans="1:10" x14ac:dyDescent="0.3">
      <c r="A1908" s="1" t="s">
        <v>9</v>
      </c>
      <c r="B1908" s="1" t="s">
        <v>22</v>
      </c>
      <c r="C1908" s="1" t="s">
        <v>36</v>
      </c>
      <c r="D1908" s="1" t="s">
        <v>8</v>
      </c>
      <c r="E1908" s="1" t="s">
        <v>4</v>
      </c>
      <c r="F1908" s="1" t="s">
        <v>130</v>
      </c>
      <c r="G1908" s="1" t="s">
        <v>5</v>
      </c>
      <c r="H1908" s="3">
        <v>18080</v>
      </c>
      <c r="I1908" s="9">
        <f>IF(H1908="?", AVERAGEIF(H:H, "&lt;&gt;?", H:H), H1908)</f>
        <v>18080</v>
      </c>
      <c r="J1908" s="11" t="str">
        <f>IF(D1908="?", "Unknown", D1908)</f>
        <v xml:space="preserve"> Exec-managerial</v>
      </c>
    </row>
    <row r="1909" spans="1:10" x14ac:dyDescent="0.3">
      <c r="A1909" s="2" t="s">
        <v>9</v>
      </c>
      <c r="B1909" s="2" t="s">
        <v>10</v>
      </c>
      <c r="C1909" s="2" t="s">
        <v>11</v>
      </c>
      <c r="D1909" s="2" t="s">
        <v>34</v>
      </c>
      <c r="E1909" s="2" t="s">
        <v>4</v>
      </c>
      <c r="F1909" s="2" t="s">
        <v>131</v>
      </c>
      <c r="G1909" s="2" t="s">
        <v>5</v>
      </c>
      <c r="H1909" s="3">
        <v>71440</v>
      </c>
      <c r="I1909" s="9">
        <f>IF(H1909="?", AVERAGEIF(H:H, "&lt;&gt;?", H:H), H1909)</f>
        <v>71440</v>
      </c>
      <c r="J1909" s="11" t="str">
        <f>IF(D1909="?", "Unknown", D1909)</f>
        <v xml:space="preserve"> Machine-op-inspct</v>
      </c>
    </row>
    <row r="1910" spans="1:10" x14ac:dyDescent="0.3">
      <c r="A1910" s="2" t="s">
        <v>9</v>
      </c>
      <c r="B1910" s="2" t="s">
        <v>17</v>
      </c>
      <c r="C1910" s="2" t="s">
        <v>7</v>
      </c>
      <c r="D1910" s="2" t="s">
        <v>8</v>
      </c>
      <c r="E1910" s="2" t="s">
        <v>4</v>
      </c>
      <c r="F1910" s="2" t="s">
        <v>131</v>
      </c>
      <c r="G1910" s="2" t="s">
        <v>5</v>
      </c>
      <c r="H1910" s="3">
        <v>73456</v>
      </c>
      <c r="I1910" s="9">
        <f>IF(H1910="?", AVERAGEIF(H:H, "&lt;&gt;?", H:H), H1910)</f>
        <v>73456</v>
      </c>
      <c r="J1910" s="11" t="str">
        <f>IF(D1910="?", "Unknown", D1910)</f>
        <v xml:space="preserve"> Exec-managerial</v>
      </c>
    </row>
    <row r="1911" spans="1:10" x14ac:dyDescent="0.3">
      <c r="A1911" s="1" t="s">
        <v>47</v>
      </c>
      <c r="B1911" s="1" t="s">
        <v>25</v>
      </c>
      <c r="C1911" s="1" t="s">
        <v>7</v>
      </c>
      <c r="D1911" s="1" t="s">
        <v>26</v>
      </c>
      <c r="E1911" s="1" t="s">
        <v>4</v>
      </c>
      <c r="F1911" s="1" t="s">
        <v>131</v>
      </c>
      <c r="G1911" s="1" t="s">
        <v>5</v>
      </c>
      <c r="H1911" s="3">
        <v>20164</v>
      </c>
      <c r="I1911" s="9">
        <f>IF(H1911="?", AVERAGEIF(H:H, "&lt;&gt;?", H:H), H1911)</f>
        <v>20164</v>
      </c>
      <c r="J1911" s="11" t="str">
        <f>IF(D1911="?", "Unknown", D1911)</f>
        <v xml:space="preserve"> Sales</v>
      </c>
    </row>
    <row r="1912" spans="1:10" x14ac:dyDescent="0.3">
      <c r="A1912" s="2" t="s">
        <v>9</v>
      </c>
      <c r="B1912" s="2" t="s">
        <v>10</v>
      </c>
      <c r="C1912" s="2" t="s">
        <v>2</v>
      </c>
      <c r="D1912" s="2" t="s">
        <v>3</v>
      </c>
      <c r="E1912" s="2" t="s">
        <v>4</v>
      </c>
      <c r="F1912" s="2" t="s">
        <v>131</v>
      </c>
      <c r="G1912" s="2" t="s">
        <v>5</v>
      </c>
      <c r="H1912" s="3">
        <v>46644</v>
      </c>
      <c r="I1912" s="9">
        <f>IF(H1912="?", AVERAGEIF(H:H, "&lt;&gt;?", H:H), H1912)</f>
        <v>46644</v>
      </c>
      <c r="J1912" s="11" t="str">
        <f>IF(D1912="?", "Unknown", D1912)</f>
        <v xml:space="preserve"> Adm-clerical</v>
      </c>
    </row>
    <row r="1913" spans="1:10" x14ac:dyDescent="0.3">
      <c r="A1913" s="1" t="s">
        <v>37</v>
      </c>
      <c r="B1913" s="1" t="s">
        <v>10</v>
      </c>
      <c r="C1913" s="1" t="s">
        <v>7</v>
      </c>
      <c r="D1913" s="1" t="s">
        <v>3</v>
      </c>
      <c r="E1913" s="1" t="s">
        <v>4</v>
      </c>
      <c r="F1913" s="1" t="s">
        <v>130</v>
      </c>
      <c r="G1913" s="1" t="s">
        <v>5</v>
      </c>
      <c r="H1913" s="3">
        <v>53483</v>
      </c>
      <c r="I1913" s="9">
        <f>IF(H1913="?", AVERAGEIF(H:H, "&lt;&gt;?", H:H), H1913)</f>
        <v>53483</v>
      </c>
      <c r="J1913" s="11" t="str">
        <f>IF(D1913="?", "Unknown", D1913)</f>
        <v xml:space="preserve"> Adm-clerical</v>
      </c>
    </row>
    <row r="1914" spans="1:10" x14ac:dyDescent="0.3">
      <c r="A1914" s="2" t="s">
        <v>9</v>
      </c>
      <c r="B1914" s="2" t="s">
        <v>10</v>
      </c>
      <c r="C1914" s="2" t="s">
        <v>7</v>
      </c>
      <c r="D1914" s="2" t="s">
        <v>20</v>
      </c>
      <c r="E1914" s="2" t="s">
        <v>4</v>
      </c>
      <c r="F1914" s="2" t="s">
        <v>131</v>
      </c>
      <c r="G1914" s="2" t="s">
        <v>5</v>
      </c>
      <c r="H1914" s="3">
        <v>55236</v>
      </c>
      <c r="I1914" s="9">
        <f>IF(H1914="?", AVERAGEIF(H:H, "&lt;&gt;?", H:H), H1914)</f>
        <v>55236</v>
      </c>
      <c r="J1914" s="11" t="str">
        <f>IF(D1914="?", "Unknown", D1914)</f>
        <v xml:space="preserve"> Other-service</v>
      </c>
    </row>
    <row r="1915" spans="1:10" x14ac:dyDescent="0.3">
      <c r="A1915" s="1" t="s">
        <v>9</v>
      </c>
      <c r="B1915" s="1" t="s">
        <v>25</v>
      </c>
      <c r="C1915" s="1" t="s">
        <v>7</v>
      </c>
      <c r="D1915" s="1" t="s">
        <v>26</v>
      </c>
      <c r="E1915" s="1" t="s">
        <v>4</v>
      </c>
      <c r="F1915" s="1" t="s">
        <v>131</v>
      </c>
      <c r="G1915" s="1" t="s">
        <v>5</v>
      </c>
      <c r="H1915" s="3">
        <v>93838</v>
      </c>
      <c r="I1915" s="9">
        <f>IF(H1915="?", AVERAGEIF(H:H, "&lt;&gt;?", H:H), H1915)</f>
        <v>93838</v>
      </c>
      <c r="J1915" s="11" t="str">
        <f>IF(D1915="?", "Unknown", D1915)</f>
        <v xml:space="preserve"> Sales</v>
      </c>
    </row>
    <row r="1916" spans="1:10" x14ac:dyDescent="0.3">
      <c r="A1916" s="1" t="s">
        <v>101</v>
      </c>
      <c r="B1916" s="2" t="s">
        <v>1</v>
      </c>
      <c r="C1916" s="2" t="s">
        <v>2</v>
      </c>
      <c r="D1916" s="1" t="s">
        <v>101</v>
      </c>
      <c r="E1916" s="2" t="s">
        <v>4</v>
      </c>
      <c r="F1916" s="2" t="s">
        <v>131</v>
      </c>
      <c r="G1916" s="2" t="s">
        <v>5</v>
      </c>
      <c r="H1916" s="3">
        <v>19339</v>
      </c>
      <c r="I1916" s="9">
        <f>IF(H1916="?", AVERAGEIF(H:H, "&lt;&gt;?", H:H), H1916)</f>
        <v>19339</v>
      </c>
      <c r="J1916" s="11" t="str">
        <f>IF(D1916="?", "Unknown", D1916)</f>
        <v>Unknown</v>
      </c>
    </row>
    <row r="1917" spans="1:10" x14ac:dyDescent="0.3">
      <c r="A1917" s="1" t="s">
        <v>9</v>
      </c>
      <c r="B1917" s="1" t="s">
        <v>22</v>
      </c>
      <c r="C1917" s="1" t="s">
        <v>11</v>
      </c>
      <c r="D1917" s="1" t="s">
        <v>26</v>
      </c>
      <c r="E1917" s="1" t="s">
        <v>4</v>
      </c>
      <c r="F1917" s="1" t="s">
        <v>131</v>
      </c>
      <c r="G1917" s="1" t="s">
        <v>5</v>
      </c>
      <c r="H1917" s="3">
        <v>84701</v>
      </c>
      <c r="I1917" s="9">
        <f>IF(H1917="?", AVERAGEIF(H:H, "&lt;&gt;?", H:H), H1917)</f>
        <v>84701</v>
      </c>
      <c r="J1917" s="11" t="str">
        <f>IF(D1917="?", "Unknown", D1917)</f>
        <v xml:space="preserve"> Sales</v>
      </c>
    </row>
    <row r="1918" spans="1:10" x14ac:dyDescent="0.3">
      <c r="A1918" s="2" t="s">
        <v>9</v>
      </c>
      <c r="B1918" s="2" t="s">
        <v>1</v>
      </c>
      <c r="C1918" s="2" t="s">
        <v>7</v>
      </c>
      <c r="D1918" s="2" t="s">
        <v>26</v>
      </c>
      <c r="E1918" s="2" t="s">
        <v>4</v>
      </c>
      <c r="F1918" s="2" t="s">
        <v>131</v>
      </c>
      <c r="G1918" s="2" t="s">
        <v>5</v>
      </c>
      <c r="H1918" s="3">
        <v>90575</v>
      </c>
      <c r="I1918" s="9">
        <f>IF(H1918="?", AVERAGEIF(H:H, "&lt;&gt;?", H:H), H1918)</f>
        <v>90575</v>
      </c>
      <c r="J1918" s="11" t="str">
        <f>IF(D1918="?", "Unknown", D1918)</f>
        <v xml:space="preserve"> Sales</v>
      </c>
    </row>
    <row r="1919" spans="1:10" x14ac:dyDescent="0.3">
      <c r="A1919" s="1" t="s">
        <v>101</v>
      </c>
      <c r="B1919" s="1" t="s">
        <v>22</v>
      </c>
      <c r="C1919" s="1" t="s">
        <v>2</v>
      </c>
      <c r="D1919" s="1" t="s">
        <v>101</v>
      </c>
      <c r="E1919" s="1" t="s">
        <v>4</v>
      </c>
      <c r="F1919" s="1" t="s">
        <v>131</v>
      </c>
      <c r="G1919" s="1" t="s">
        <v>5</v>
      </c>
      <c r="H1919" s="3">
        <v>61571</v>
      </c>
      <c r="I1919" s="9">
        <f>IF(H1919="?", AVERAGEIF(H:H, "&lt;&gt;?", H:H), H1919)</f>
        <v>61571</v>
      </c>
      <c r="J1919" s="11" t="str">
        <f>IF(D1919="?", "Unknown", D1919)</f>
        <v>Unknown</v>
      </c>
    </row>
    <row r="1920" spans="1:10" x14ac:dyDescent="0.3">
      <c r="A1920" s="2" t="s">
        <v>9</v>
      </c>
      <c r="B1920" s="2" t="s">
        <v>22</v>
      </c>
      <c r="C1920" s="2" t="s">
        <v>7</v>
      </c>
      <c r="D1920" s="2" t="s">
        <v>28</v>
      </c>
      <c r="E1920" s="2" t="s">
        <v>4</v>
      </c>
      <c r="F1920" s="2" t="s">
        <v>131</v>
      </c>
      <c r="G1920" s="2" t="s">
        <v>5</v>
      </c>
      <c r="H1920" s="3">
        <v>66458</v>
      </c>
      <c r="I1920" s="9">
        <f>IF(H1920="?", AVERAGEIF(H:H, "&lt;&gt;?", H:H), H1920)</f>
        <v>66458</v>
      </c>
      <c r="J1920" s="11" t="str">
        <f>IF(D1920="?", "Unknown", D1920)</f>
        <v xml:space="preserve"> Craft-repair</v>
      </c>
    </row>
    <row r="1921" spans="1:10" x14ac:dyDescent="0.3">
      <c r="A1921" s="2" t="s">
        <v>39</v>
      </c>
      <c r="B1921" s="2" t="s">
        <v>10</v>
      </c>
      <c r="C1921" s="2" t="s">
        <v>11</v>
      </c>
      <c r="D1921" s="2" t="s">
        <v>3</v>
      </c>
      <c r="E1921" s="2" t="s">
        <v>4</v>
      </c>
      <c r="F1921" s="2" t="s">
        <v>130</v>
      </c>
      <c r="G1921" s="2" t="s">
        <v>5</v>
      </c>
      <c r="H1921" s="3">
        <v>93416</v>
      </c>
      <c r="I1921" s="9">
        <f>IF(H1921="?", AVERAGEIF(H:H, "&lt;&gt;?", H:H), H1921)</f>
        <v>93416</v>
      </c>
      <c r="J1921" s="11" t="str">
        <f>IF(D1921="?", "Unknown", D1921)</f>
        <v xml:space="preserve"> Adm-clerical</v>
      </c>
    </row>
    <row r="1922" spans="1:10" x14ac:dyDescent="0.3">
      <c r="A1922" s="1" t="s">
        <v>9</v>
      </c>
      <c r="B1922" s="1" t="s">
        <v>22</v>
      </c>
      <c r="C1922" s="1" t="s">
        <v>7</v>
      </c>
      <c r="D1922" s="1" t="s">
        <v>15</v>
      </c>
      <c r="E1922" s="1" t="s">
        <v>4</v>
      </c>
      <c r="F1922" s="1" t="s">
        <v>131</v>
      </c>
      <c r="G1922" s="1" t="s">
        <v>5</v>
      </c>
      <c r="H1922" s="3">
        <v>63955</v>
      </c>
      <c r="I1922" s="9">
        <f>IF(H1922="?", AVERAGEIF(H:H, "&lt;&gt;?", H:H), H1922)</f>
        <v>63955</v>
      </c>
      <c r="J1922" s="11" t="str">
        <f>IF(D1922="?", "Unknown", D1922)</f>
        <v xml:space="preserve"> Prof-specialty</v>
      </c>
    </row>
    <row r="1923" spans="1:10" x14ac:dyDescent="0.3">
      <c r="A1923" s="1" t="s">
        <v>0</v>
      </c>
      <c r="B1923" s="1" t="s">
        <v>1</v>
      </c>
      <c r="C1923" s="1" t="s">
        <v>11</v>
      </c>
      <c r="D1923" s="1" t="s">
        <v>8</v>
      </c>
      <c r="E1923" s="1" t="s">
        <v>4</v>
      </c>
      <c r="F1923" s="1" t="s">
        <v>130</v>
      </c>
      <c r="G1923" s="1" t="s">
        <v>5</v>
      </c>
      <c r="H1923" s="3">
        <v>55302</v>
      </c>
      <c r="I1923" s="9">
        <f>IF(H1923="?", AVERAGEIF(H:H, "&lt;&gt;?", H:H), H1923)</f>
        <v>55302</v>
      </c>
      <c r="J1923" s="11" t="str">
        <f>IF(D1923="?", "Unknown", D1923)</f>
        <v xml:space="preserve"> Exec-managerial</v>
      </c>
    </row>
    <row r="1924" spans="1:10" x14ac:dyDescent="0.3">
      <c r="A1924" s="2" t="s">
        <v>9</v>
      </c>
      <c r="B1924" s="2" t="s">
        <v>27</v>
      </c>
      <c r="C1924" s="2" t="s">
        <v>7</v>
      </c>
      <c r="D1924" s="2" t="s">
        <v>28</v>
      </c>
      <c r="E1924" s="2" t="s">
        <v>4</v>
      </c>
      <c r="F1924" s="2" t="s">
        <v>131</v>
      </c>
      <c r="G1924" s="2" t="s">
        <v>5</v>
      </c>
      <c r="H1924" s="3">
        <v>96584</v>
      </c>
      <c r="I1924" s="9">
        <f>IF(H1924="?", AVERAGEIF(H:H, "&lt;&gt;?", H:H), H1924)</f>
        <v>96584</v>
      </c>
      <c r="J1924" s="11" t="str">
        <f>IF(D1924="?", "Unknown", D1924)</f>
        <v xml:space="preserve"> Craft-repair</v>
      </c>
    </row>
    <row r="1925" spans="1:10" x14ac:dyDescent="0.3">
      <c r="A1925" s="1" t="s">
        <v>9</v>
      </c>
      <c r="B1925" s="1" t="s">
        <v>10</v>
      </c>
      <c r="C1925" s="1" t="s">
        <v>11</v>
      </c>
      <c r="D1925" s="1" t="s">
        <v>28</v>
      </c>
      <c r="E1925" s="1" t="s">
        <v>4</v>
      </c>
      <c r="F1925" s="1" t="s">
        <v>130</v>
      </c>
      <c r="G1925" s="1" t="s">
        <v>5</v>
      </c>
      <c r="H1925" s="3">
        <v>74675</v>
      </c>
      <c r="I1925" s="9">
        <f>IF(H1925="?", AVERAGEIF(H:H, "&lt;&gt;?", H:H), H1925)</f>
        <v>74675</v>
      </c>
      <c r="J1925" s="11" t="str">
        <f>IF(D1925="?", "Unknown", D1925)</f>
        <v xml:space="preserve"> Craft-repair</v>
      </c>
    </row>
    <row r="1926" spans="1:10" x14ac:dyDescent="0.3">
      <c r="A1926" s="2" t="s">
        <v>47</v>
      </c>
      <c r="B1926" s="2" t="s">
        <v>22</v>
      </c>
      <c r="C1926" s="2" t="s">
        <v>7</v>
      </c>
      <c r="D1926" s="2" t="s">
        <v>26</v>
      </c>
      <c r="E1926" s="2" t="s">
        <v>4</v>
      </c>
      <c r="F1926" s="2" t="s">
        <v>131</v>
      </c>
      <c r="G1926" s="2" t="s">
        <v>5</v>
      </c>
      <c r="H1926" s="3">
        <v>76125</v>
      </c>
      <c r="I1926" s="9">
        <f>IF(H1926="?", AVERAGEIF(H:H, "&lt;&gt;?", H:H), H1926)</f>
        <v>76125</v>
      </c>
      <c r="J1926" s="11" t="str">
        <f>IF(D1926="?", "Unknown", D1926)</f>
        <v xml:space="preserve"> Sales</v>
      </c>
    </row>
    <row r="1927" spans="1:10" x14ac:dyDescent="0.3">
      <c r="A1927" s="1" t="s">
        <v>101</v>
      </c>
      <c r="B1927" s="2" t="s">
        <v>68</v>
      </c>
      <c r="C1927" s="2" t="s">
        <v>2</v>
      </c>
      <c r="D1927" s="1" t="s">
        <v>101</v>
      </c>
      <c r="E1927" s="2" t="s">
        <v>4</v>
      </c>
      <c r="F1927" s="2" t="s">
        <v>131</v>
      </c>
      <c r="G1927" s="2" t="s">
        <v>5</v>
      </c>
      <c r="H1927" s="3">
        <v>80630</v>
      </c>
      <c r="I1927" s="9">
        <f>IF(H1927="?", AVERAGEIF(H:H, "&lt;&gt;?", H:H), H1927)</f>
        <v>80630</v>
      </c>
      <c r="J1927" s="11" t="str">
        <f>IF(D1927="?", "Unknown", D1927)</f>
        <v>Unknown</v>
      </c>
    </row>
    <row r="1928" spans="1:10" x14ac:dyDescent="0.3">
      <c r="A1928" s="1" t="s">
        <v>9</v>
      </c>
      <c r="B1928" s="1" t="s">
        <v>10</v>
      </c>
      <c r="C1928" s="1" t="s">
        <v>7</v>
      </c>
      <c r="D1928" s="1" t="s">
        <v>28</v>
      </c>
      <c r="E1928" s="1" t="s">
        <v>4</v>
      </c>
      <c r="F1928" s="1" t="s">
        <v>131</v>
      </c>
      <c r="G1928" s="1" t="s">
        <v>5</v>
      </c>
      <c r="H1928" s="3">
        <v>28197</v>
      </c>
      <c r="I1928" s="9">
        <f>IF(H1928="?", AVERAGEIF(H:H, "&lt;&gt;?", H:H), H1928)</f>
        <v>28197</v>
      </c>
      <c r="J1928" s="11" t="str">
        <f>IF(D1928="?", "Unknown", D1928)</f>
        <v xml:space="preserve"> Craft-repair</v>
      </c>
    </row>
    <row r="1929" spans="1:10" x14ac:dyDescent="0.3">
      <c r="A1929" s="1" t="s">
        <v>39</v>
      </c>
      <c r="B1929" s="1" t="s">
        <v>10</v>
      </c>
      <c r="C1929" s="1" t="s">
        <v>7</v>
      </c>
      <c r="D1929" s="1" t="s">
        <v>33</v>
      </c>
      <c r="E1929" s="1" t="s">
        <v>4</v>
      </c>
      <c r="F1929" s="1" t="s">
        <v>131</v>
      </c>
      <c r="G1929" s="1" t="s">
        <v>5</v>
      </c>
      <c r="H1929" s="3">
        <v>96056</v>
      </c>
      <c r="I1929" s="9">
        <f>IF(H1929="?", AVERAGEIF(H:H, "&lt;&gt;?", H:H), H1929)</f>
        <v>96056</v>
      </c>
      <c r="J1929" s="11" t="str">
        <f>IF(D1929="?", "Unknown", D1929)</f>
        <v xml:space="preserve"> Farming-fishing</v>
      </c>
    </row>
    <row r="1930" spans="1:10" x14ac:dyDescent="0.3">
      <c r="A1930" s="2" t="s">
        <v>9</v>
      </c>
      <c r="B1930" s="2" t="s">
        <v>22</v>
      </c>
      <c r="C1930" s="2" t="s">
        <v>7</v>
      </c>
      <c r="D1930" s="2" t="s">
        <v>26</v>
      </c>
      <c r="E1930" s="2" t="s">
        <v>4</v>
      </c>
      <c r="F1930" s="2" t="s">
        <v>131</v>
      </c>
      <c r="G1930" s="2" t="s">
        <v>5</v>
      </c>
      <c r="H1930" s="3">
        <v>86340</v>
      </c>
      <c r="I1930" s="9">
        <f>IF(H1930="?", AVERAGEIF(H:H, "&lt;&gt;?", H:H), H1930)</f>
        <v>86340</v>
      </c>
      <c r="J1930" s="11" t="str">
        <f>IF(D1930="?", "Unknown", D1930)</f>
        <v xml:space="preserve"> Sales</v>
      </c>
    </row>
    <row r="1931" spans="1:10" x14ac:dyDescent="0.3">
      <c r="A1931" s="1" t="s">
        <v>9</v>
      </c>
      <c r="B1931" s="1" t="s">
        <v>10</v>
      </c>
      <c r="C1931" s="1" t="s">
        <v>7</v>
      </c>
      <c r="D1931" s="1" t="s">
        <v>41</v>
      </c>
      <c r="E1931" s="1" t="s">
        <v>4</v>
      </c>
      <c r="F1931" s="1" t="s">
        <v>131</v>
      </c>
      <c r="G1931" s="1" t="s">
        <v>5</v>
      </c>
      <c r="H1931" s="3">
        <v>95310</v>
      </c>
      <c r="I1931" s="9">
        <f>IF(H1931="?", AVERAGEIF(H:H, "&lt;&gt;?", H:H), H1931)</f>
        <v>95310</v>
      </c>
      <c r="J1931" s="11" t="str">
        <f>IF(D1931="?", "Unknown", D1931)</f>
        <v xml:space="preserve"> Protective-serv</v>
      </c>
    </row>
    <row r="1932" spans="1:10" x14ac:dyDescent="0.3">
      <c r="A1932" s="2" t="s">
        <v>9</v>
      </c>
      <c r="B1932" s="2" t="s">
        <v>22</v>
      </c>
      <c r="C1932" s="2" t="s">
        <v>36</v>
      </c>
      <c r="D1932" s="2" t="s">
        <v>3</v>
      </c>
      <c r="E1932" s="2" t="s">
        <v>4</v>
      </c>
      <c r="F1932" s="2" t="s">
        <v>130</v>
      </c>
      <c r="G1932" s="2" t="s">
        <v>5</v>
      </c>
      <c r="H1932" s="3">
        <v>17261</v>
      </c>
      <c r="I1932" s="9">
        <f>IF(H1932="?", AVERAGEIF(H:H, "&lt;&gt;?", H:H), H1932)</f>
        <v>17261</v>
      </c>
      <c r="J1932" s="11" t="str">
        <f>IF(D1932="?", "Unknown", D1932)</f>
        <v xml:space="preserve"> Adm-clerical</v>
      </c>
    </row>
    <row r="1933" spans="1:10" x14ac:dyDescent="0.3">
      <c r="A1933" s="1" t="s">
        <v>9</v>
      </c>
      <c r="B1933" s="1" t="s">
        <v>22</v>
      </c>
      <c r="C1933" s="1" t="s">
        <v>7</v>
      </c>
      <c r="D1933" s="1" t="s">
        <v>3</v>
      </c>
      <c r="E1933" s="1" t="s">
        <v>4</v>
      </c>
      <c r="F1933" s="1" t="s">
        <v>130</v>
      </c>
      <c r="G1933" s="1" t="s">
        <v>5</v>
      </c>
      <c r="H1933" s="3">
        <v>43066</v>
      </c>
      <c r="I1933" s="9">
        <f>IF(H1933="?", AVERAGEIF(H:H, "&lt;&gt;?", H:H), H1933)</f>
        <v>43066</v>
      </c>
      <c r="J1933" s="11" t="str">
        <f>IF(D1933="?", "Unknown", D1933)</f>
        <v xml:space="preserve"> Adm-clerical</v>
      </c>
    </row>
    <row r="1934" spans="1:10" x14ac:dyDescent="0.3">
      <c r="A1934" s="2" t="s">
        <v>9</v>
      </c>
      <c r="B1934" s="2" t="s">
        <v>10</v>
      </c>
      <c r="C1934" s="2" t="s">
        <v>2</v>
      </c>
      <c r="D1934" s="2" t="s">
        <v>26</v>
      </c>
      <c r="E1934" s="2" t="s">
        <v>4</v>
      </c>
      <c r="F1934" s="2" t="s">
        <v>130</v>
      </c>
      <c r="G1934" s="2" t="s">
        <v>5</v>
      </c>
      <c r="H1934" s="3">
        <v>40326</v>
      </c>
      <c r="I1934" s="9">
        <f>IF(H1934="?", AVERAGEIF(H:H, "&lt;&gt;?", H:H), H1934)</f>
        <v>40326</v>
      </c>
      <c r="J1934" s="11" t="str">
        <f>IF(D1934="?", "Unknown", D1934)</f>
        <v xml:space="preserve"> Sales</v>
      </c>
    </row>
    <row r="1935" spans="1:10" x14ac:dyDescent="0.3">
      <c r="A1935" s="1" t="s">
        <v>9</v>
      </c>
      <c r="B1935" s="1" t="s">
        <v>1</v>
      </c>
      <c r="C1935" s="1" t="s">
        <v>2</v>
      </c>
      <c r="D1935" s="1" t="s">
        <v>8</v>
      </c>
      <c r="E1935" s="1" t="s">
        <v>4</v>
      </c>
      <c r="F1935" s="1" t="s">
        <v>131</v>
      </c>
      <c r="G1935" s="1" t="s">
        <v>5</v>
      </c>
      <c r="H1935" s="3">
        <v>66013</v>
      </c>
      <c r="I1935" s="9">
        <f>IF(H1935="?", AVERAGEIF(H:H, "&lt;&gt;?", H:H), H1935)</f>
        <v>66013</v>
      </c>
      <c r="J1935" s="11" t="str">
        <f>IF(D1935="?", "Unknown", D1935)</f>
        <v xml:space="preserve"> Exec-managerial</v>
      </c>
    </row>
    <row r="1936" spans="1:10" x14ac:dyDescent="0.3">
      <c r="A1936" s="2" t="s">
        <v>0</v>
      </c>
      <c r="B1936" s="2" t="s">
        <v>22</v>
      </c>
      <c r="C1936" s="2" t="s">
        <v>2</v>
      </c>
      <c r="D1936" s="2" t="s">
        <v>38</v>
      </c>
      <c r="E1936" s="2" t="s">
        <v>4</v>
      </c>
      <c r="F1936" s="2" t="s">
        <v>130</v>
      </c>
      <c r="G1936" s="2" t="s">
        <v>5</v>
      </c>
      <c r="H1936" s="3">
        <v>50065</v>
      </c>
      <c r="I1936" s="9">
        <f>IF(H1936="?", AVERAGEIF(H:H, "&lt;&gt;?", H:H), H1936)</f>
        <v>50065</v>
      </c>
      <c r="J1936" s="11" t="str">
        <f>IF(D1936="?", "Unknown", D1936)</f>
        <v xml:space="preserve"> Tech-support</v>
      </c>
    </row>
    <row r="1937" spans="1:10" x14ac:dyDescent="0.3">
      <c r="A1937" s="1" t="s">
        <v>9</v>
      </c>
      <c r="B1937" s="1" t="s">
        <v>10</v>
      </c>
      <c r="C1937" s="1" t="s">
        <v>11</v>
      </c>
      <c r="D1937" s="1" t="s">
        <v>28</v>
      </c>
      <c r="E1937" s="1" t="s">
        <v>4</v>
      </c>
      <c r="F1937" s="1" t="s">
        <v>131</v>
      </c>
      <c r="G1937" s="1" t="s">
        <v>5</v>
      </c>
      <c r="H1937" s="3">
        <v>71589</v>
      </c>
      <c r="I1937" s="9">
        <f>IF(H1937="?", AVERAGEIF(H:H, "&lt;&gt;?", H:H), H1937)</f>
        <v>71589</v>
      </c>
      <c r="J1937" s="11" t="str">
        <f>IF(D1937="?", "Unknown", D1937)</f>
        <v xml:space="preserve"> Craft-repair</v>
      </c>
    </row>
    <row r="1938" spans="1:10" x14ac:dyDescent="0.3">
      <c r="A1938" s="2" t="s">
        <v>39</v>
      </c>
      <c r="B1938" s="2" t="s">
        <v>17</v>
      </c>
      <c r="C1938" s="2" t="s">
        <v>11</v>
      </c>
      <c r="D1938" s="2" t="s">
        <v>15</v>
      </c>
      <c r="E1938" s="2" t="s">
        <v>4</v>
      </c>
      <c r="F1938" s="2" t="s">
        <v>130</v>
      </c>
      <c r="G1938" s="2" t="s">
        <v>5</v>
      </c>
      <c r="H1938" s="3">
        <v>53530</v>
      </c>
      <c r="I1938" s="9">
        <f>IF(H1938="?", AVERAGEIF(H:H, "&lt;&gt;?", H:H), H1938)</f>
        <v>53530</v>
      </c>
      <c r="J1938" s="11" t="str">
        <f>IF(D1938="?", "Unknown", D1938)</f>
        <v xml:space="preserve"> Prof-specialty</v>
      </c>
    </row>
    <row r="1939" spans="1:10" x14ac:dyDescent="0.3">
      <c r="A1939" s="1" t="s">
        <v>101</v>
      </c>
      <c r="B1939" s="1" t="s">
        <v>35</v>
      </c>
      <c r="C1939" s="1" t="s">
        <v>54</v>
      </c>
      <c r="D1939" s="1" t="s">
        <v>101</v>
      </c>
      <c r="E1939" s="1" t="s">
        <v>4</v>
      </c>
      <c r="F1939" s="1" t="s">
        <v>130</v>
      </c>
      <c r="G1939" s="1" t="s">
        <v>5</v>
      </c>
      <c r="H1939" s="3">
        <v>52528</v>
      </c>
      <c r="I1939" s="9">
        <f>IF(H1939="?", AVERAGEIF(H:H, "&lt;&gt;?", H:H), H1939)</f>
        <v>52528</v>
      </c>
      <c r="J1939" s="11" t="str">
        <f>IF(D1939="?", "Unknown", D1939)</f>
        <v>Unknown</v>
      </c>
    </row>
    <row r="1940" spans="1:10" x14ac:dyDescent="0.3">
      <c r="A1940" s="2" t="s">
        <v>9</v>
      </c>
      <c r="B1940" s="2" t="s">
        <v>10</v>
      </c>
      <c r="C1940" s="2" t="s">
        <v>2</v>
      </c>
      <c r="D1940" s="2" t="s">
        <v>28</v>
      </c>
      <c r="E1940" s="2" t="s">
        <v>4</v>
      </c>
      <c r="F1940" s="2" t="s">
        <v>131</v>
      </c>
      <c r="G1940" s="2" t="s">
        <v>5</v>
      </c>
      <c r="H1940" s="3">
        <v>42701</v>
      </c>
      <c r="I1940" s="9">
        <f>IF(H1940="?", AVERAGEIF(H:H, "&lt;&gt;?", H:H), H1940)</f>
        <v>42701</v>
      </c>
      <c r="J1940" s="11" t="str">
        <f>IF(D1940="?", "Unknown", D1940)</f>
        <v xml:space="preserve"> Craft-repair</v>
      </c>
    </row>
    <row r="1941" spans="1:10" x14ac:dyDescent="0.3">
      <c r="A1941" s="1" t="s">
        <v>9</v>
      </c>
      <c r="B1941" s="1" t="s">
        <v>10</v>
      </c>
      <c r="C1941" s="1" t="s">
        <v>7</v>
      </c>
      <c r="D1941" s="1" t="s">
        <v>3</v>
      </c>
      <c r="E1941" s="1" t="s">
        <v>4</v>
      </c>
      <c r="F1941" s="1" t="s">
        <v>130</v>
      </c>
      <c r="G1941" s="1" t="s">
        <v>5</v>
      </c>
      <c r="H1941" s="3">
        <v>95342</v>
      </c>
      <c r="I1941" s="9">
        <f>IF(H1941="?", AVERAGEIF(H:H, "&lt;&gt;?", H:H), H1941)</f>
        <v>95342</v>
      </c>
      <c r="J1941" s="11" t="str">
        <f>IF(D1941="?", "Unknown", D1941)</f>
        <v xml:space="preserve"> Adm-clerical</v>
      </c>
    </row>
    <row r="1942" spans="1:10" x14ac:dyDescent="0.3">
      <c r="A1942" s="2" t="s">
        <v>9</v>
      </c>
      <c r="B1942" s="2" t="s">
        <v>10</v>
      </c>
      <c r="C1942" s="2" t="s">
        <v>2</v>
      </c>
      <c r="D1942" s="2" t="s">
        <v>34</v>
      </c>
      <c r="E1942" s="2" t="s">
        <v>4</v>
      </c>
      <c r="F1942" s="2" t="s">
        <v>130</v>
      </c>
      <c r="G1942" s="2" t="s">
        <v>5</v>
      </c>
      <c r="H1942" s="3">
        <v>17207</v>
      </c>
      <c r="I1942" s="9">
        <f>IF(H1942="?", AVERAGEIF(H:H, "&lt;&gt;?", H:H), H1942)</f>
        <v>17207</v>
      </c>
      <c r="J1942" s="11" t="str">
        <f>IF(D1942="?", "Unknown", D1942)</f>
        <v xml:space="preserve"> Machine-op-inspct</v>
      </c>
    </row>
    <row r="1943" spans="1:10" x14ac:dyDescent="0.3">
      <c r="A1943" s="1" t="s">
        <v>9</v>
      </c>
      <c r="B1943" s="1" t="s">
        <v>10</v>
      </c>
      <c r="C1943" s="1" t="s">
        <v>2</v>
      </c>
      <c r="D1943" s="1" t="s">
        <v>41</v>
      </c>
      <c r="E1943" s="1" t="s">
        <v>14</v>
      </c>
      <c r="F1943" s="1" t="s">
        <v>131</v>
      </c>
      <c r="G1943" s="1" t="s">
        <v>5</v>
      </c>
      <c r="H1943" s="3">
        <v>42064</v>
      </c>
      <c r="I1943" s="9">
        <f>IF(H1943="?", AVERAGEIF(H:H, "&lt;&gt;?", H:H), H1943)</f>
        <v>42064</v>
      </c>
      <c r="J1943" s="11" t="str">
        <f>IF(D1943="?", "Unknown", D1943)</f>
        <v xml:space="preserve"> Protective-serv</v>
      </c>
    </row>
    <row r="1944" spans="1:10" x14ac:dyDescent="0.3">
      <c r="A1944" s="2" t="s">
        <v>9</v>
      </c>
      <c r="B1944" s="2" t="s">
        <v>1</v>
      </c>
      <c r="C1944" s="2" t="s">
        <v>2</v>
      </c>
      <c r="D1944" s="2" t="s">
        <v>38</v>
      </c>
      <c r="E1944" s="2" t="s">
        <v>4</v>
      </c>
      <c r="F1944" s="2" t="s">
        <v>131</v>
      </c>
      <c r="G1944" s="2" t="s">
        <v>5</v>
      </c>
      <c r="H1944" s="3">
        <v>91034</v>
      </c>
      <c r="I1944" s="9">
        <f>IF(H1944="?", AVERAGEIF(H:H, "&lt;&gt;?", H:H), H1944)</f>
        <v>91034</v>
      </c>
      <c r="J1944" s="11" t="str">
        <f>IF(D1944="?", "Unknown", D1944)</f>
        <v xml:space="preserve"> Tech-support</v>
      </c>
    </row>
    <row r="1945" spans="1:10" x14ac:dyDescent="0.3">
      <c r="A1945" s="2" t="s">
        <v>9</v>
      </c>
      <c r="B1945" s="2" t="s">
        <v>10</v>
      </c>
      <c r="C1945" s="2" t="s">
        <v>2</v>
      </c>
      <c r="D1945" s="2" t="s">
        <v>26</v>
      </c>
      <c r="E1945" s="2" t="s">
        <v>4</v>
      </c>
      <c r="F1945" s="2" t="s">
        <v>131</v>
      </c>
      <c r="G1945" s="2" t="s">
        <v>5</v>
      </c>
      <c r="H1945" s="3">
        <v>18583</v>
      </c>
      <c r="I1945" s="9">
        <f>IF(H1945="?", AVERAGEIF(H:H, "&lt;&gt;?", H:H), H1945)</f>
        <v>18583</v>
      </c>
      <c r="J1945" s="11" t="str">
        <f>IF(D1945="?", "Unknown", D1945)</f>
        <v xml:space="preserve"> Sales</v>
      </c>
    </row>
    <row r="1946" spans="1:10" x14ac:dyDescent="0.3">
      <c r="A1946" s="1" t="s">
        <v>101</v>
      </c>
      <c r="B1946" s="1" t="s">
        <v>22</v>
      </c>
      <c r="C1946" s="1" t="s">
        <v>2</v>
      </c>
      <c r="D1946" s="1" t="s">
        <v>101</v>
      </c>
      <c r="E1946" s="1" t="s">
        <v>23</v>
      </c>
      <c r="F1946" s="1" t="s">
        <v>130</v>
      </c>
      <c r="G1946" s="1" t="s">
        <v>5</v>
      </c>
      <c r="H1946" s="3">
        <v>16414</v>
      </c>
      <c r="I1946" s="9">
        <f>IF(H1946="?", AVERAGEIF(H:H, "&lt;&gt;?", H:H), H1946)</f>
        <v>16414</v>
      </c>
      <c r="J1946" s="11" t="str">
        <f>IF(D1946="?", "Unknown", D1946)</f>
        <v>Unknown</v>
      </c>
    </row>
    <row r="1947" spans="1:10" x14ac:dyDescent="0.3">
      <c r="A1947" s="2" t="s">
        <v>9</v>
      </c>
      <c r="B1947" s="2" t="s">
        <v>10</v>
      </c>
      <c r="C1947" s="2" t="s">
        <v>2</v>
      </c>
      <c r="D1947" s="2" t="s">
        <v>28</v>
      </c>
      <c r="E1947" s="2" t="s">
        <v>4</v>
      </c>
      <c r="F1947" s="2" t="s">
        <v>131</v>
      </c>
      <c r="G1947" s="2" t="s">
        <v>5</v>
      </c>
      <c r="H1947" s="3">
        <v>27677</v>
      </c>
      <c r="I1947" s="9">
        <f>IF(H1947="?", AVERAGEIF(H:H, "&lt;&gt;?", H:H), H1947)</f>
        <v>27677</v>
      </c>
      <c r="J1947" s="11" t="str">
        <f>IF(D1947="?", "Unknown", D1947)</f>
        <v xml:space="preserve"> Craft-repair</v>
      </c>
    </row>
    <row r="1948" spans="1:10" x14ac:dyDescent="0.3">
      <c r="A1948" s="2" t="s">
        <v>0</v>
      </c>
      <c r="B1948" s="2" t="s">
        <v>22</v>
      </c>
      <c r="C1948" s="2" t="s">
        <v>7</v>
      </c>
      <c r="D1948" s="2" t="s">
        <v>15</v>
      </c>
      <c r="E1948" s="2" t="s">
        <v>4</v>
      </c>
      <c r="F1948" s="2" t="s">
        <v>131</v>
      </c>
      <c r="G1948" s="2" t="s">
        <v>5</v>
      </c>
      <c r="H1948" s="3">
        <v>22382</v>
      </c>
      <c r="I1948" s="9">
        <f>IF(H1948="?", AVERAGEIF(H:H, "&lt;&gt;?", H:H), H1948)</f>
        <v>22382</v>
      </c>
      <c r="J1948" s="11" t="str">
        <f>IF(D1948="?", "Unknown", D1948)</f>
        <v xml:space="preserve"> Prof-specialty</v>
      </c>
    </row>
    <row r="1949" spans="1:10" x14ac:dyDescent="0.3">
      <c r="A1949" s="2" t="s">
        <v>39</v>
      </c>
      <c r="B1949" s="2" t="s">
        <v>17</v>
      </c>
      <c r="C1949" s="2" t="s">
        <v>11</v>
      </c>
      <c r="D1949" s="2" t="s">
        <v>15</v>
      </c>
      <c r="E1949" s="2" t="s">
        <v>4</v>
      </c>
      <c r="F1949" s="2" t="s">
        <v>130</v>
      </c>
      <c r="G1949" s="2" t="s">
        <v>5</v>
      </c>
      <c r="H1949" s="3">
        <v>58104</v>
      </c>
      <c r="I1949" s="9">
        <f>IF(H1949="?", AVERAGEIF(H:H, "&lt;&gt;?", H:H), H1949)</f>
        <v>58104</v>
      </c>
      <c r="J1949" s="11" t="str">
        <f>IF(D1949="?", "Unknown", D1949)</f>
        <v xml:space="preserve"> Prof-specialty</v>
      </c>
    </row>
    <row r="1950" spans="1:10" x14ac:dyDescent="0.3">
      <c r="A1950" s="1" t="s">
        <v>9</v>
      </c>
      <c r="B1950" s="1" t="s">
        <v>10</v>
      </c>
      <c r="C1950" s="1" t="s">
        <v>2</v>
      </c>
      <c r="D1950" s="1" t="s">
        <v>3</v>
      </c>
      <c r="E1950" s="1" t="s">
        <v>4</v>
      </c>
      <c r="F1950" s="1" t="s">
        <v>130</v>
      </c>
      <c r="G1950" s="1" t="s">
        <v>5</v>
      </c>
      <c r="H1950" s="3">
        <v>96219</v>
      </c>
      <c r="I1950" s="9">
        <f>IF(H1950="?", AVERAGEIF(H:H, "&lt;&gt;?", H:H), H1950)</f>
        <v>96219</v>
      </c>
      <c r="J1950" s="11" t="str">
        <f>IF(D1950="?", "Unknown", D1950)</f>
        <v xml:space="preserve"> Adm-clerical</v>
      </c>
    </row>
    <row r="1951" spans="1:10" x14ac:dyDescent="0.3">
      <c r="A1951" s="2" t="s">
        <v>9</v>
      </c>
      <c r="B1951" s="2" t="s">
        <v>17</v>
      </c>
      <c r="C1951" s="2" t="s">
        <v>2</v>
      </c>
      <c r="D1951" s="2" t="s">
        <v>8</v>
      </c>
      <c r="E1951" s="2" t="s">
        <v>4</v>
      </c>
      <c r="F1951" s="2" t="s">
        <v>130</v>
      </c>
      <c r="G1951" s="2" t="s">
        <v>5</v>
      </c>
      <c r="H1951" s="3">
        <v>51311</v>
      </c>
      <c r="I1951" s="9">
        <f>IF(H1951="?", AVERAGEIF(H:H, "&lt;&gt;?", H:H), H1951)</f>
        <v>51311</v>
      </c>
      <c r="J1951" s="11" t="str">
        <f>IF(D1951="?", "Unknown", D1951)</f>
        <v xml:space="preserve"> Exec-managerial</v>
      </c>
    </row>
    <row r="1952" spans="1:10" x14ac:dyDescent="0.3">
      <c r="A1952" s="1" t="s">
        <v>9</v>
      </c>
      <c r="B1952" s="1" t="s">
        <v>27</v>
      </c>
      <c r="C1952" s="1" t="s">
        <v>7</v>
      </c>
      <c r="D1952" s="1" t="s">
        <v>28</v>
      </c>
      <c r="E1952" s="1" t="s">
        <v>4</v>
      </c>
      <c r="F1952" s="1" t="s">
        <v>131</v>
      </c>
      <c r="G1952" s="1" t="s">
        <v>5</v>
      </c>
      <c r="H1952" s="3">
        <v>17984</v>
      </c>
      <c r="I1952" s="9">
        <f>IF(H1952="?", AVERAGEIF(H:H, "&lt;&gt;?", H:H), H1952)</f>
        <v>17984</v>
      </c>
      <c r="J1952" s="11" t="str">
        <f>IF(D1952="?", "Unknown", D1952)</f>
        <v xml:space="preserve"> Craft-repair</v>
      </c>
    </row>
    <row r="1953" spans="1:10" x14ac:dyDescent="0.3">
      <c r="A1953" s="2" t="s">
        <v>9</v>
      </c>
      <c r="B1953" s="2" t="s">
        <v>10</v>
      </c>
      <c r="C1953" s="2" t="s">
        <v>2</v>
      </c>
      <c r="D1953" s="2" t="s">
        <v>26</v>
      </c>
      <c r="E1953" s="2" t="s">
        <v>23</v>
      </c>
      <c r="F1953" s="2" t="s">
        <v>130</v>
      </c>
      <c r="G1953" s="2" t="s">
        <v>5</v>
      </c>
      <c r="H1953" s="3">
        <v>78843</v>
      </c>
      <c r="I1953" s="9">
        <f>IF(H1953="?", AVERAGEIF(H:H, "&lt;&gt;?", H:H), H1953)</f>
        <v>78843</v>
      </c>
      <c r="J1953" s="11" t="str">
        <f>IF(D1953="?", "Unknown", D1953)</f>
        <v xml:space="preserve"> Sales</v>
      </c>
    </row>
    <row r="1954" spans="1:10" x14ac:dyDescent="0.3">
      <c r="A1954" s="1" t="s">
        <v>9</v>
      </c>
      <c r="B1954" s="1" t="s">
        <v>22</v>
      </c>
      <c r="C1954" s="1" t="s">
        <v>2</v>
      </c>
      <c r="D1954" s="1" t="s">
        <v>73</v>
      </c>
      <c r="E1954" s="1" t="s">
        <v>4</v>
      </c>
      <c r="F1954" s="1" t="s">
        <v>130</v>
      </c>
      <c r="G1954" s="1" t="s">
        <v>5</v>
      </c>
      <c r="H1954" s="3">
        <v>40783</v>
      </c>
      <c r="I1954" s="9">
        <f>IF(H1954="?", AVERAGEIF(H:H, "&lt;&gt;?", H:H), H1954)</f>
        <v>40783</v>
      </c>
      <c r="J1954" s="11" t="str">
        <f>IF(D1954="?", "Unknown", D1954)</f>
        <v xml:space="preserve"> Priv-house-serv</v>
      </c>
    </row>
    <row r="1955" spans="1:10" x14ac:dyDescent="0.3">
      <c r="A1955" s="1" t="s">
        <v>9</v>
      </c>
      <c r="B1955" s="1" t="s">
        <v>10</v>
      </c>
      <c r="C1955" s="1" t="s">
        <v>2</v>
      </c>
      <c r="D1955" s="1" t="s">
        <v>20</v>
      </c>
      <c r="E1955" s="1" t="s">
        <v>4</v>
      </c>
      <c r="F1955" s="1" t="s">
        <v>130</v>
      </c>
      <c r="G1955" s="1" t="s">
        <v>5</v>
      </c>
      <c r="H1955" s="3">
        <v>56926</v>
      </c>
      <c r="I1955" s="9">
        <f>IF(H1955="?", AVERAGEIF(H:H, "&lt;&gt;?", H:H), H1955)</f>
        <v>56926</v>
      </c>
      <c r="J1955" s="11" t="str">
        <f>IF(D1955="?", "Unknown", D1955)</f>
        <v xml:space="preserve"> Other-service</v>
      </c>
    </row>
    <row r="1956" spans="1:10" x14ac:dyDescent="0.3">
      <c r="A1956" s="2" t="s">
        <v>9</v>
      </c>
      <c r="B1956" s="2" t="s">
        <v>1</v>
      </c>
      <c r="C1956" s="2" t="s">
        <v>7</v>
      </c>
      <c r="D1956" s="2" t="s">
        <v>8</v>
      </c>
      <c r="E1956" s="2" t="s">
        <v>4</v>
      </c>
      <c r="F1956" s="2" t="s">
        <v>131</v>
      </c>
      <c r="G1956" s="2" t="s">
        <v>5</v>
      </c>
      <c r="H1956" s="3">
        <v>58043</v>
      </c>
      <c r="I1956" s="9">
        <f>IF(H1956="?", AVERAGEIF(H:H, "&lt;&gt;?", H:H), H1956)</f>
        <v>58043</v>
      </c>
      <c r="J1956" s="11" t="str">
        <f>IF(D1956="?", "Unknown", D1956)</f>
        <v xml:space="preserve"> Exec-managerial</v>
      </c>
    </row>
    <row r="1957" spans="1:10" x14ac:dyDescent="0.3">
      <c r="A1957" s="1" t="s">
        <v>39</v>
      </c>
      <c r="B1957" s="1" t="s">
        <v>17</v>
      </c>
      <c r="C1957" s="1" t="s">
        <v>54</v>
      </c>
      <c r="D1957" s="1" t="s">
        <v>15</v>
      </c>
      <c r="E1957" s="1" t="s">
        <v>4</v>
      </c>
      <c r="F1957" s="1" t="s">
        <v>130</v>
      </c>
      <c r="G1957" s="1" t="s">
        <v>5</v>
      </c>
      <c r="H1957" s="3">
        <v>60078</v>
      </c>
      <c r="I1957" s="9">
        <f>IF(H1957="?", AVERAGEIF(H:H, "&lt;&gt;?", H:H), H1957)</f>
        <v>60078</v>
      </c>
      <c r="J1957" s="11" t="str">
        <f>IF(D1957="?", "Unknown", D1957)</f>
        <v xml:space="preserve"> Prof-specialty</v>
      </c>
    </row>
    <row r="1958" spans="1:10" x14ac:dyDescent="0.3">
      <c r="A1958" s="2" t="s">
        <v>9</v>
      </c>
      <c r="B1958" s="2" t="s">
        <v>10</v>
      </c>
      <c r="C1958" s="2" t="s">
        <v>54</v>
      </c>
      <c r="D1958" s="2" t="s">
        <v>38</v>
      </c>
      <c r="E1958" s="2" t="s">
        <v>4</v>
      </c>
      <c r="F1958" s="2" t="s">
        <v>131</v>
      </c>
      <c r="G1958" s="2" t="s">
        <v>5</v>
      </c>
      <c r="H1958" s="3">
        <v>24967</v>
      </c>
      <c r="I1958" s="9">
        <f>IF(H1958="?", AVERAGEIF(H:H, "&lt;&gt;?", H:H), H1958)</f>
        <v>24967</v>
      </c>
      <c r="J1958" s="11" t="str">
        <f>IF(D1958="?", "Unknown", D1958)</f>
        <v xml:space="preserve"> Tech-support</v>
      </c>
    </row>
    <row r="1959" spans="1:10" x14ac:dyDescent="0.3">
      <c r="A1959" s="1" t="s">
        <v>39</v>
      </c>
      <c r="B1959" s="1" t="s">
        <v>22</v>
      </c>
      <c r="C1959" s="1" t="s">
        <v>54</v>
      </c>
      <c r="D1959" s="1" t="s">
        <v>3</v>
      </c>
      <c r="E1959" s="1" t="s">
        <v>4</v>
      </c>
      <c r="F1959" s="1" t="s">
        <v>130</v>
      </c>
      <c r="G1959" s="1" t="s">
        <v>5</v>
      </c>
      <c r="H1959" s="3">
        <v>66579</v>
      </c>
      <c r="I1959" s="9">
        <f>IF(H1959="?", AVERAGEIF(H:H, "&lt;&gt;?", H:H), H1959)</f>
        <v>66579</v>
      </c>
      <c r="J1959" s="11" t="str">
        <f>IF(D1959="?", "Unknown", D1959)</f>
        <v xml:space="preserve"> Adm-clerical</v>
      </c>
    </row>
    <row r="1960" spans="1:10" x14ac:dyDescent="0.3">
      <c r="A1960" s="2" t="s">
        <v>9</v>
      </c>
      <c r="B1960" s="2" t="s">
        <v>17</v>
      </c>
      <c r="C1960" s="2" t="s">
        <v>11</v>
      </c>
      <c r="D1960" s="2" t="s">
        <v>15</v>
      </c>
      <c r="E1960" s="2" t="s">
        <v>4</v>
      </c>
      <c r="F1960" s="2" t="s">
        <v>130</v>
      </c>
      <c r="G1960" s="2" t="s">
        <v>5</v>
      </c>
      <c r="H1960" s="3">
        <v>71642</v>
      </c>
      <c r="I1960" s="9">
        <f>IF(H1960="?", AVERAGEIF(H:H, "&lt;&gt;?", H:H), H1960)</f>
        <v>71642</v>
      </c>
      <c r="J1960" s="11" t="str">
        <f>IF(D1960="?", "Unknown", D1960)</f>
        <v xml:space="preserve"> Prof-specialty</v>
      </c>
    </row>
    <row r="1961" spans="1:10" x14ac:dyDescent="0.3">
      <c r="A1961" s="2" t="s">
        <v>6</v>
      </c>
      <c r="B1961" s="2" t="s">
        <v>10</v>
      </c>
      <c r="C1961" s="2" t="s">
        <v>7</v>
      </c>
      <c r="D1961" s="2" t="s">
        <v>28</v>
      </c>
      <c r="E1961" s="2" t="s">
        <v>4</v>
      </c>
      <c r="F1961" s="2" t="s">
        <v>131</v>
      </c>
      <c r="G1961" s="2" t="s">
        <v>5</v>
      </c>
      <c r="H1961" s="3">
        <v>82206</v>
      </c>
      <c r="I1961" s="9">
        <f>IF(H1961="?", AVERAGEIF(H:H, "&lt;&gt;?", H:H), H1961)</f>
        <v>82206</v>
      </c>
      <c r="J1961" s="11" t="str">
        <f>IF(D1961="?", "Unknown", D1961)</f>
        <v xml:space="preserve"> Craft-repair</v>
      </c>
    </row>
    <row r="1962" spans="1:10" x14ac:dyDescent="0.3">
      <c r="A1962" s="1" t="s">
        <v>9</v>
      </c>
      <c r="B1962" s="1" t="s">
        <v>13</v>
      </c>
      <c r="C1962" s="1" t="s">
        <v>2</v>
      </c>
      <c r="D1962" s="1" t="s">
        <v>15</v>
      </c>
      <c r="E1962" s="1" t="s">
        <v>4</v>
      </c>
      <c r="F1962" s="1" t="s">
        <v>130</v>
      </c>
      <c r="G1962" s="1" t="s">
        <v>5</v>
      </c>
      <c r="H1962" s="3">
        <v>67117</v>
      </c>
      <c r="I1962" s="9">
        <f>IF(H1962="?", AVERAGEIF(H:H, "&lt;&gt;?", H:H), H1962)</f>
        <v>67117</v>
      </c>
      <c r="J1962" s="11" t="str">
        <f>IF(D1962="?", "Unknown", D1962)</f>
        <v xml:space="preserve"> Prof-specialty</v>
      </c>
    </row>
    <row r="1963" spans="1:10" x14ac:dyDescent="0.3">
      <c r="A1963" s="2" t="s">
        <v>9</v>
      </c>
      <c r="B1963" s="2" t="s">
        <v>10</v>
      </c>
      <c r="C1963" s="2" t="s">
        <v>7</v>
      </c>
      <c r="D1963" s="2" t="s">
        <v>34</v>
      </c>
      <c r="E1963" s="2" t="s">
        <v>4</v>
      </c>
      <c r="F1963" s="2" t="s">
        <v>131</v>
      </c>
      <c r="G1963" s="2" t="s">
        <v>5</v>
      </c>
      <c r="H1963" s="3">
        <v>51438</v>
      </c>
      <c r="I1963" s="9">
        <f>IF(H1963="?", AVERAGEIF(H:H, "&lt;&gt;?", H:H), H1963)</f>
        <v>51438</v>
      </c>
      <c r="J1963" s="11" t="str">
        <f>IF(D1963="?", "Unknown", D1963)</f>
        <v xml:space="preserve"> Machine-op-inspct</v>
      </c>
    </row>
    <row r="1964" spans="1:10" x14ac:dyDescent="0.3">
      <c r="A1964" s="1" t="s">
        <v>0</v>
      </c>
      <c r="B1964" s="1" t="s">
        <v>1</v>
      </c>
      <c r="C1964" s="1" t="s">
        <v>11</v>
      </c>
      <c r="D1964" s="1" t="s">
        <v>15</v>
      </c>
      <c r="E1964" s="1" t="s">
        <v>4</v>
      </c>
      <c r="F1964" s="1" t="s">
        <v>131</v>
      </c>
      <c r="G1964" s="1" t="s">
        <v>5</v>
      </c>
      <c r="H1964" s="3">
        <v>50626</v>
      </c>
      <c r="I1964" s="9">
        <f>IF(H1964="?", AVERAGEIF(H:H, "&lt;&gt;?", H:H), H1964)</f>
        <v>50626</v>
      </c>
      <c r="J1964" s="11" t="str">
        <f>IF(D1964="?", "Unknown", D1964)</f>
        <v xml:space="preserve"> Prof-specialty</v>
      </c>
    </row>
    <row r="1965" spans="1:10" x14ac:dyDescent="0.3">
      <c r="A1965" s="2" t="s">
        <v>9</v>
      </c>
      <c r="B1965" s="2" t="s">
        <v>22</v>
      </c>
      <c r="C1965" s="2" t="s">
        <v>7</v>
      </c>
      <c r="D1965" s="2" t="s">
        <v>28</v>
      </c>
      <c r="E1965" s="2" t="s">
        <v>4</v>
      </c>
      <c r="F1965" s="2" t="s">
        <v>131</v>
      </c>
      <c r="G1965" s="2" t="s">
        <v>5</v>
      </c>
      <c r="H1965" s="3">
        <v>18024</v>
      </c>
      <c r="I1965" s="9">
        <f>IF(H1965="?", AVERAGEIF(H:H, "&lt;&gt;?", H:H), H1965)</f>
        <v>18024</v>
      </c>
      <c r="J1965" s="11" t="str">
        <f>IF(D1965="?", "Unknown", D1965)</f>
        <v xml:space="preserve"> Craft-repair</v>
      </c>
    </row>
    <row r="1966" spans="1:10" x14ac:dyDescent="0.3">
      <c r="A1966" s="1" t="s">
        <v>9</v>
      </c>
      <c r="B1966" s="1" t="s">
        <v>13</v>
      </c>
      <c r="C1966" s="1" t="s">
        <v>2</v>
      </c>
      <c r="D1966" s="1" t="s">
        <v>34</v>
      </c>
      <c r="E1966" s="1" t="s">
        <v>14</v>
      </c>
      <c r="F1966" s="1" t="s">
        <v>131</v>
      </c>
      <c r="G1966" s="1" t="s">
        <v>5</v>
      </c>
      <c r="H1966" s="3">
        <v>81105</v>
      </c>
      <c r="I1966" s="9">
        <f>IF(H1966="?", AVERAGEIF(H:H, "&lt;&gt;?", H:H), H1966)</f>
        <v>81105</v>
      </c>
      <c r="J1966" s="11" t="str">
        <f>IF(D1966="?", "Unknown", D1966)</f>
        <v xml:space="preserve"> Machine-op-inspct</v>
      </c>
    </row>
    <row r="1967" spans="1:10" x14ac:dyDescent="0.3">
      <c r="A1967" s="2" t="s">
        <v>9</v>
      </c>
      <c r="B1967" s="2" t="s">
        <v>22</v>
      </c>
      <c r="C1967" s="2" t="s">
        <v>2</v>
      </c>
      <c r="D1967" s="2" t="s">
        <v>3</v>
      </c>
      <c r="E1967" s="2" t="s">
        <v>4</v>
      </c>
      <c r="F1967" s="2" t="s">
        <v>131</v>
      </c>
      <c r="G1967" s="2" t="s">
        <v>5</v>
      </c>
      <c r="H1967" s="3">
        <v>84036</v>
      </c>
      <c r="I1967" s="9">
        <f>IF(H1967="?", AVERAGEIF(H:H, "&lt;&gt;?", H:H), H1967)</f>
        <v>84036</v>
      </c>
      <c r="J1967" s="11" t="str">
        <f>IF(D1967="?", "Unknown", D1967)</f>
        <v xml:space="preserve"> Adm-clerical</v>
      </c>
    </row>
    <row r="1968" spans="1:10" x14ac:dyDescent="0.3">
      <c r="A1968" s="1" t="s">
        <v>101</v>
      </c>
      <c r="B1968" s="1" t="s">
        <v>22</v>
      </c>
      <c r="C1968" s="1" t="s">
        <v>2</v>
      </c>
      <c r="D1968" s="1" t="s">
        <v>101</v>
      </c>
      <c r="E1968" s="1" t="s">
        <v>4</v>
      </c>
      <c r="F1968" s="1" t="s">
        <v>131</v>
      </c>
      <c r="G1968" s="1" t="s">
        <v>5</v>
      </c>
      <c r="H1968" s="3">
        <v>66324</v>
      </c>
      <c r="I1968" s="9">
        <f>IF(H1968="?", AVERAGEIF(H:H, "&lt;&gt;?", H:H), H1968)</f>
        <v>66324</v>
      </c>
      <c r="J1968" s="11" t="str">
        <f>IF(D1968="?", "Unknown", D1968)</f>
        <v>Unknown</v>
      </c>
    </row>
    <row r="1969" spans="1:10" x14ac:dyDescent="0.3">
      <c r="A1969" s="2" t="s">
        <v>9</v>
      </c>
      <c r="B1969" s="2" t="s">
        <v>17</v>
      </c>
      <c r="C1969" s="2" t="s">
        <v>7</v>
      </c>
      <c r="D1969" s="2" t="s">
        <v>15</v>
      </c>
      <c r="E1969" s="2" t="s">
        <v>4</v>
      </c>
      <c r="F1969" s="2" t="s">
        <v>131</v>
      </c>
      <c r="G1969" s="2" t="s">
        <v>5</v>
      </c>
      <c r="H1969" s="3">
        <v>66515</v>
      </c>
      <c r="I1969" s="9">
        <f>IF(H1969="?", AVERAGEIF(H:H, "&lt;&gt;?", H:H), H1969)</f>
        <v>66515</v>
      </c>
      <c r="J1969" s="11" t="str">
        <f>IF(D1969="?", "Unknown", D1969)</f>
        <v xml:space="preserve"> Prof-specialty</v>
      </c>
    </row>
    <row r="1970" spans="1:10" x14ac:dyDescent="0.3">
      <c r="A1970" s="1" t="s">
        <v>9</v>
      </c>
      <c r="B1970" s="1" t="s">
        <v>49</v>
      </c>
      <c r="C1970" s="1" t="s">
        <v>54</v>
      </c>
      <c r="D1970" s="1" t="s">
        <v>73</v>
      </c>
      <c r="E1970" s="1" t="s">
        <v>4</v>
      </c>
      <c r="F1970" s="1" t="s">
        <v>130</v>
      </c>
      <c r="G1970" s="1" t="s">
        <v>5</v>
      </c>
      <c r="H1970" s="3">
        <v>17486</v>
      </c>
      <c r="I1970" s="9">
        <f>IF(H1970="?", AVERAGEIF(H:H, "&lt;&gt;?", H:H), H1970)</f>
        <v>17486</v>
      </c>
      <c r="J1970" s="11" t="str">
        <f>IF(D1970="?", "Unknown", D1970)</f>
        <v xml:space="preserve"> Priv-house-serv</v>
      </c>
    </row>
    <row r="1971" spans="1:10" x14ac:dyDescent="0.3">
      <c r="A1971" s="1" t="s">
        <v>101</v>
      </c>
      <c r="B1971" s="2" t="s">
        <v>13</v>
      </c>
      <c r="C1971" s="2" t="s">
        <v>7</v>
      </c>
      <c r="D1971" s="1" t="s">
        <v>101</v>
      </c>
      <c r="E1971" s="2" t="s">
        <v>4</v>
      </c>
      <c r="F1971" s="2" t="s">
        <v>131</v>
      </c>
      <c r="G1971" s="2" t="s">
        <v>5</v>
      </c>
      <c r="H1971" s="3">
        <v>81222</v>
      </c>
      <c r="I1971" s="9">
        <f>IF(H1971="?", AVERAGEIF(H:H, "&lt;&gt;?", H:H), H1971)</f>
        <v>81222</v>
      </c>
      <c r="J1971" s="11" t="str">
        <f>IF(D1971="?", "Unknown", D1971)</f>
        <v>Unknown</v>
      </c>
    </row>
    <row r="1972" spans="1:10" x14ac:dyDescent="0.3">
      <c r="A1972" s="1" t="s">
        <v>9</v>
      </c>
      <c r="B1972" s="1" t="s">
        <v>22</v>
      </c>
      <c r="C1972" s="1" t="s">
        <v>7</v>
      </c>
      <c r="D1972" s="1" t="s">
        <v>28</v>
      </c>
      <c r="E1972" s="1" t="s">
        <v>14</v>
      </c>
      <c r="F1972" s="1" t="s">
        <v>131</v>
      </c>
      <c r="G1972" s="1" t="s">
        <v>5</v>
      </c>
      <c r="H1972" s="3">
        <v>38412</v>
      </c>
      <c r="I1972" s="9">
        <f>IF(H1972="?", AVERAGEIF(H:H, "&lt;&gt;?", H:H), H1972)</f>
        <v>38412</v>
      </c>
      <c r="J1972" s="11" t="str">
        <f>IF(D1972="?", "Unknown", D1972)</f>
        <v xml:space="preserve"> Craft-repair</v>
      </c>
    </row>
    <row r="1973" spans="1:10" x14ac:dyDescent="0.3">
      <c r="A1973" s="2" t="s">
        <v>47</v>
      </c>
      <c r="B1973" s="2" t="s">
        <v>1</v>
      </c>
      <c r="C1973" s="2" t="s">
        <v>7</v>
      </c>
      <c r="D1973" s="2" t="s">
        <v>26</v>
      </c>
      <c r="E1973" s="2" t="s">
        <v>4</v>
      </c>
      <c r="F1973" s="2" t="s">
        <v>131</v>
      </c>
      <c r="G1973" s="2" t="s">
        <v>5</v>
      </c>
      <c r="H1973" s="3">
        <v>45343</v>
      </c>
      <c r="I1973" s="9">
        <f>IF(H1973="?", AVERAGEIF(H:H, "&lt;&gt;?", H:H), H1973)</f>
        <v>45343</v>
      </c>
      <c r="J1973" s="11" t="str">
        <f>IF(D1973="?", "Unknown", D1973)</f>
        <v xml:space="preserve"> Sales</v>
      </c>
    </row>
    <row r="1974" spans="1:10" x14ac:dyDescent="0.3">
      <c r="A1974" s="1" t="s">
        <v>47</v>
      </c>
      <c r="B1974" s="1" t="s">
        <v>17</v>
      </c>
      <c r="C1974" s="1" t="s">
        <v>7</v>
      </c>
      <c r="D1974" s="1" t="s">
        <v>26</v>
      </c>
      <c r="E1974" s="1" t="s">
        <v>4</v>
      </c>
      <c r="F1974" s="1" t="s">
        <v>131</v>
      </c>
      <c r="G1974" s="1" t="s">
        <v>5</v>
      </c>
      <c r="H1974" s="3">
        <v>50148</v>
      </c>
      <c r="I1974" s="9">
        <f>IF(H1974="?", AVERAGEIF(H:H, "&lt;&gt;?", H:H), H1974)</f>
        <v>50148</v>
      </c>
      <c r="J1974" s="11" t="str">
        <f>IF(D1974="?", "Unknown", D1974)</f>
        <v xml:space="preserve"> Sales</v>
      </c>
    </row>
    <row r="1975" spans="1:10" x14ac:dyDescent="0.3">
      <c r="A1975" s="1" t="s">
        <v>9</v>
      </c>
      <c r="B1975" s="1" t="s">
        <v>10</v>
      </c>
      <c r="C1975" s="1" t="s">
        <v>7</v>
      </c>
      <c r="D1975" s="1" t="s">
        <v>8</v>
      </c>
      <c r="E1975" s="1" t="s">
        <v>4</v>
      </c>
      <c r="F1975" s="1" t="s">
        <v>131</v>
      </c>
      <c r="G1975" s="1" t="s">
        <v>5</v>
      </c>
      <c r="H1975" s="3">
        <v>91027</v>
      </c>
      <c r="I1975" s="9">
        <f>IF(H1975="?", AVERAGEIF(H:H, "&lt;&gt;?", H:H), H1975)</f>
        <v>91027</v>
      </c>
      <c r="J1975" s="11" t="str">
        <f>IF(D1975="?", "Unknown", D1975)</f>
        <v xml:space="preserve"> Exec-managerial</v>
      </c>
    </row>
    <row r="1976" spans="1:10" x14ac:dyDescent="0.3">
      <c r="A1976" s="2" t="s">
        <v>9</v>
      </c>
      <c r="B1976" s="2" t="s">
        <v>22</v>
      </c>
      <c r="C1976" s="2" t="s">
        <v>2</v>
      </c>
      <c r="D1976" s="2" t="s">
        <v>20</v>
      </c>
      <c r="E1976" s="2" t="s">
        <v>4</v>
      </c>
      <c r="F1976" s="2" t="s">
        <v>130</v>
      </c>
      <c r="G1976" s="2" t="s">
        <v>5</v>
      </c>
      <c r="H1976" s="3">
        <v>20542</v>
      </c>
      <c r="I1976" s="9">
        <f>IF(H1976="?", AVERAGEIF(H:H, "&lt;&gt;?", H:H), H1976)</f>
        <v>20542</v>
      </c>
      <c r="J1976" s="11" t="str">
        <f>IF(D1976="?", "Unknown", D1976)</f>
        <v xml:space="preserve"> Other-service</v>
      </c>
    </row>
    <row r="1977" spans="1:10" x14ac:dyDescent="0.3">
      <c r="A1977" s="1" t="s">
        <v>9</v>
      </c>
      <c r="B1977" s="1" t="s">
        <v>13</v>
      </c>
      <c r="C1977" s="1" t="s">
        <v>2</v>
      </c>
      <c r="D1977" s="1" t="s">
        <v>28</v>
      </c>
      <c r="E1977" s="1" t="s">
        <v>4</v>
      </c>
      <c r="F1977" s="1" t="s">
        <v>131</v>
      </c>
      <c r="G1977" s="1" t="s">
        <v>5</v>
      </c>
      <c r="H1977" s="3">
        <v>26400</v>
      </c>
      <c r="I1977" s="9">
        <f>IF(H1977="?", AVERAGEIF(H:H, "&lt;&gt;?", H:H), H1977)</f>
        <v>26400</v>
      </c>
      <c r="J1977" s="11" t="str">
        <f>IF(D1977="?", "Unknown", D1977)</f>
        <v xml:space="preserve"> Craft-repair</v>
      </c>
    </row>
    <row r="1978" spans="1:10" x14ac:dyDescent="0.3">
      <c r="A1978" s="1" t="s">
        <v>101</v>
      </c>
      <c r="B1978" s="2" t="s">
        <v>1</v>
      </c>
      <c r="C1978" s="2" t="s">
        <v>7</v>
      </c>
      <c r="D1978" s="1" t="s">
        <v>101</v>
      </c>
      <c r="E1978" s="2" t="s">
        <v>4</v>
      </c>
      <c r="F1978" s="2" t="s">
        <v>131</v>
      </c>
      <c r="G1978" s="2" t="s">
        <v>5</v>
      </c>
      <c r="H1978" s="3">
        <v>22219</v>
      </c>
      <c r="I1978" s="9">
        <f>IF(H1978="?", AVERAGEIF(H:H, "&lt;&gt;?", H:H), H1978)</f>
        <v>22219</v>
      </c>
      <c r="J1978" s="11" t="str">
        <f>IF(D1978="?", "Unknown", D1978)</f>
        <v>Unknown</v>
      </c>
    </row>
    <row r="1979" spans="1:10" x14ac:dyDescent="0.3">
      <c r="A1979" s="1" t="s">
        <v>101</v>
      </c>
      <c r="B1979" s="1" t="s">
        <v>10</v>
      </c>
      <c r="C1979" s="1" t="s">
        <v>7</v>
      </c>
      <c r="D1979" s="1" t="s">
        <v>101</v>
      </c>
      <c r="E1979" s="1" t="s">
        <v>4</v>
      </c>
      <c r="F1979" s="1" t="s">
        <v>130</v>
      </c>
      <c r="G1979" s="1" t="s">
        <v>5</v>
      </c>
      <c r="H1979" s="3">
        <v>25639</v>
      </c>
      <c r="I1979" s="9">
        <f>IF(H1979="?", AVERAGEIF(H:H, "&lt;&gt;?", H:H), H1979)</f>
        <v>25639</v>
      </c>
      <c r="J1979" s="11" t="str">
        <f>IF(D1979="?", "Unknown", D1979)</f>
        <v>Unknown</v>
      </c>
    </row>
    <row r="1980" spans="1:10" x14ac:dyDescent="0.3">
      <c r="A1980" s="2" t="s">
        <v>9</v>
      </c>
      <c r="B1980" s="2" t="s">
        <v>22</v>
      </c>
      <c r="C1980" s="2" t="s">
        <v>2</v>
      </c>
      <c r="D1980" s="2" t="s">
        <v>20</v>
      </c>
      <c r="E1980" s="2" t="s">
        <v>14</v>
      </c>
      <c r="F1980" s="2" t="s">
        <v>130</v>
      </c>
      <c r="G1980" s="2" t="s">
        <v>5</v>
      </c>
      <c r="H1980" s="3">
        <v>79368</v>
      </c>
      <c r="I1980" s="9">
        <f>IF(H1980="?", AVERAGEIF(H:H, "&lt;&gt;?", H:H), H1980)</f>
        <v>79368</v>
      </c>
      <c r="J1980" s="11" t="str">
        <f>IF(D1980="?", "Unknown", D1980)</f>
        <v xml:space="preserve"> Other-service</v>
      </c>
    </row>
    <row r="1981" spans="1:10" x14ac:dyDescent="0.3">
      <c r="A1981" s="1" t="s">
        <v>9</v>
      </c>
      <c r="B1981" s="1" t="s">
        <v>10</v>
      </c>
      <c r="C1981" s="1" t="s">
        <v>7</v>
      </c>
      <c r="D1981" s="1" t="s">
        <v>26</v>
      </c>
      <c r="E1981" s="1" t="s">
        <v>4</v>
      </c>
      <c r="F1981" s="1" t="s">
        <v>131</v>
      </c>
      <c r="G1981" s="1" t="s">
        <v>5</v>
      </c>
      <c r="H1981" s="3">
        <v>80165</v>
      </c>
      <c r="I1981" s="9">
        <f>IF(H1981="?", AVERAGEIF(H:H, "&lt;&gt;?", H:H), H1981)</f>
        <v>80165</v>
      </c>
      <c r="J1981" s="11" t="str">
        <f>IF(D1981="?", "Unknown", D1981)</f>
        <v xml:space="preserve"> Sales</v>
      </c>
    </row>
    <row r="1982" spans="1:10" x14ac:dyDescent="0.3">
      <c r="A1982" s="2" t="s">
        <v>9</v>
      </c>
      <c r="B1982" s="2" t="s">
        <v>1</v>
      </c>
      <c r="C1982" s="2" t="s">
        <v>7</v>
      </c>
      <c r="D1982" s="2" t="s">
        <v>8</v>
      </c>
      <c r="E1982" s="2" t="s">
        <v>4</v>
      </c>
      <c r="F1982" s="2" t="s">
        <v>131</v>
      </c>
      <c r="G1982" s="2" t="s">
        <v>5</v>
      </c>
      <c r="H1982" s="3">
        <v>82451</v>
      </c>
      <c r="I1982" s="9">
        <f>IF(H1982="?", AVERAGEIF(H:H, "&lt;&gt;?", H:H), H1982)</f>
        <v>82451</v>
      </c>
      <c r="J1982" s="11" t="str">
        <f>IF(D1982="?", "Unknown", D1982)</f>
        <v xml:space="preserve"> Exec-managerial</v>
      </c>
    </row>
    <row r="1983" spans="1:10" x14ac:dyDescent="0.3">
      <c r="A1983" s="1" t="s">
        <v>6</v>
      </c>
      <c r="B1983" s="1" t="s">
        <v>27</v>
      </c>
      <c r="C1983" s="1" t="s">
        <v>11</v>
      </c>
      <c r="D1983" s="1" t="s">
        <v>26</v>
      </c>
      <c r="E1983" s="1" t="s">
        <v>4</v>
      </c>
      <c r="F1983" s="1" t="s">
        <v>131</v>
      </c>
      <c r="G1983" s="1" t="s">
        <v>5</v>
      </c>
      <c r="H1983" s="3">
        <v>41602</v>
      </c>
      <c r="I1983" s="9">
        <f>IF(H1983="?", AVERAGEIF(H:H, "&lt;&gt;?", H:H), H1983)</f>
        <v>41602</v>
      </c>
      <c r="J1983" s="11" t="str">
        <f>IF(D1983="?", "Unknown", D1983)</f>
        <v xml:space="preserve"> Sales</v>
      </c>
    </row>
    <row r="1984" spans="1:10" x14ac:dyDescent="0.3">
      <c r="A1984" s="2" t="s">
        <v>9</v>
      </c>
      <c r="B1984" s="2" t="s">
        <v>49</v>
      </c>
      <c r="C1984" s="2" t="s">
        <v>36</v>
      </c>
      <c r="D1984" s="2" t="s">
        <v>73</v>
      </c>
      <c r="E1984" s="2" t="s">
        <v>14</v>
      </c>
      <c r="F1984" s="2" t="s">
        <v>130</v>
      </c>
      <c r="G1984" s="2" t="s">
        <v>5</v>
      </c>
      <c r="H1984" s="3">
        <v>65067</v>
      </c>
      <c r="I1984" s="9">
        <f>IF(H1984="?", AVERAGEIF(H:H, "&lt;&gt;?", H:H), H1984)</f>
        <v>65067</v>
      </c>
      <c r="J1984" s="11" t="str">
        <f>IF(D1984="?", "Unknown", D1984)</f>
        <v xml:space="preserve"> Priv-house-serv</v>
      </c>
    </row>
    <row r="1985" spans="1:10" x14ac:dyDescent="0.3">
      <c r="A1985" s="1" t="s">
        <v>9</v>
      </c>
      <c r="B1985" s="1" t="s">
        <v>10</v>
      </c>
      <c r="C1985" s="1" t="s">
        <v>7</v>
      </c>
      <c r="D1985" s="1" t="s">
        <v>28</v>
      </c>
      <c r="E1985" s="1" t="s">
        <v>4</v>
      </c>
      <c r="F1985" s="1" t="s">
        <v>131</v>
      </c>
      <c r="G1985" s="1" t="s">
        <v>5</v>
      </c>
      <c r="H1985" s="3">
        <v>34334</v>
      </c>
      <c r="I1985" s="9">
        <f>IF(H1985="?", AVERAGEIF(H:H, "&lt;&gt;?", H:H), H1985)</f>
        <v>34334</v>
      </c>
      <c r="J1985" s="11" t="str">
        <f>IF(D1985="?", "Unknown", D1985)</f>
        <v xml:space="preserve"> Craft-repair</v>
      </c>
    </row>
    <row r="1986" spans="1:10" x14ac:dyDescent="0.3">
      <c r="A1986" s="2" t="s">
        <v>9</v>
      </c>
      <c r="B1986" s="2" t="s">
        <v>10</v>
      </c>
      <c r="C1986" s="2" t="s">
        <v>36</v>
      </c>
      <c r="D1986" s="2" t="s">
        <v>41</v>
      </c>
      <c r="E1986" s="2" t="s">
        <v>4</v>
      </c>
      <c r="F1986" s="2" t="s">
        <v>130</v>
      </c>
      <c r="G1986" s="2" t="s">
        <v>5</v>
      </c>
      <c r="H1986" s="3">
        <v>87945</v>
      </c>
      <c r="I1986" s="9">
        <f>IF(H1986="?", AVERAGEIF(H:H, "&lt;&gt;?", H:H), H1986)</f>
        <v>87945</v>
      </c>
      <c r="J1986" s="11" t="str">
        <f>IF(D1986="?", "Unknown", D1986)</f>
        <v xml:space="preserve"> Protective-serv</v>
      </c>
    </row>
    <row r="1987" spans="1:10" x14ac:dyDescent="0.3">
      <c r="A1987" s="1" t="s">
        <v>9</v>
      </c>
      <c r="B1987" s="1" t="s">
        <v>10</v>
      </c>
      <c r="C1987" s="1" t="s">
        <v>7</v>
      </c>
      <c r="D1987" s="1" t="s">
        <v>34</v>
      </c>
      <c r="E1987" s="1" t="s">
        <v>4</v>
      </c>
      <c r="F1987" s="1" t="s">
        <v>131</v>
      </c>
      <c r="G1987" s="1" t="s">
        <v>5</v>
      </c>
      <c r="H1987" s="3">
        <v>20400</v>
      </c>
      <c r="I1987" s="9">
        <f>IF(H1987="?", AVERAGEIF(H:H, "&lt;&gt;?", H:H), H1987)</f>
        <v>20400</v>
      </c>
      <c r="J1987" s="11" t="str">
        <f>IF(D1987="?", "Unknown", D1987)</f>
        <v xml:space="preserve"> Machine-op-inspct</v>
      </c>
    </row>
    <row r="1988" spans="1:10" x14ac:dyDescent="0.3">
      <c r="A1988" s="2" t="s">
        <v>9</v>
      </c>
      <c r="B1988" s="2" t="s">
        <v>18</v>
      </c>
      <c r="C1988" s="2" t="s">
        <v>7</v>
      </c>
      <c r="D1988" s="2" t="s">
        <v>30</v>
      </c>
      <c r="E1988" s="2" t="s">
        <v>4</v>
      </c>
      <c r="F1988" s="2" t="s">
        <v>131</v>
      </c>
      <c r="G1988" s="2" t="s">
        <v>5</v>
      </c>
      <c r="H1988" s="3">
        <v>21993</v>
      </c>
      <c r="I1988" s="9">
        <f>IF(H1988="?", AVERAGEIF(H:H, "&lt;&gt;?", H:H), H1988)</f>
        <v>21993</v>
      </c>
      <c r="J1988" s="11" t="str">
        <f>IF(D1988="?", "Unknown", D1988)</f>
        <v xml:space="preserve"> Transport-moving</v>
      </c>
    </row>
    <row r="1989" spans="1:10" x14ac:dyDescent="0.3">
      <c r="A1989" s="1" t="s">
        <v>9</v>
      </c>
      <c r="B1989" s="1" t="s">
        <v>10</v>
      </c>
      <c r="C1989" s="1" t="s">
        <v>7</v>
      </c>
      <c r="D1989" s="1" t="s">
        <v>26</v>
      </c>
      <c r="E1989" s="1" t="s">
        <v>4</v>
      </c>
      <c r="F1989" s="1" t="s">
        <v>131</v>
      </c>
      <c r="G1989" s="1" t="s">
        <v>5</v>
      </c>
      <c r="H1989" s="3">
        <v>27280</v>
      </c>
      <c r="I1989" s="9">
        <f>IF(H1989="?", AVERAGEIF(H:H, "&lt;&gt;?", H:H), H1989)</f>
        <v>27280</v>
      </c>
      <c r="J1989" s="11" t="str">
        <f>IF(D1989="?", "Unknown", D1989)</f>
        <v xml:space="preserve"> Sales</v>
      </c>
    </row>
    <row r="1990" spans="1:10" x14ac:dyDescent="0.3">
      <c r="A1990" s="2" t="s">
        <v>9</v>
      </c>
      <c r="B1990" s="2" t="s">
        <v>1</v>
      </c>
      <c r="C1990" s="2" t="s">
        <v>7</v>
      </c>
      <c r="D1990" s="2" t="s">
        <v>15</v>
      </c>
      <c r="E1990" s="2" t="s">
        <v>4</v>
      </c>
      <c r="F1990" s="2" t="s">
        <v>130</v>
      </c>
      <c r="G1990" s="2" t="s">
        <v>5</v>
      </c>
      <c r="H1990" s="3">
        <v>49668</v>
      </c>
      <c r="I1990" s="9">
        <f>IF(H1990="?", AVERAGEIF(H:H, "&lt;&gt;?", H:H), H1990)</f>
        <v>49668</v>
      </c>
      <c r="J1990" s="11" t="str">
        <f>IF(D1990="?", "Unknown", D1990)</f>
        <v xml:space="preserve"> Prof-specialty</v>
      </c>
    </row>
    <row r="1991" spans="1:10" x14ac:dyDescent="0.3">
      <c r="A1991" s="1" t="s">
        <v>9</v>
      </c>
      <c r="B1991" s="1" t="s">
        <v>22</v>
      </c>
      <c r="C1991" s="1" t="s">
        <v>7</v>
      </c>
      <c r="D1991" s="1" t="s">
        <v>28</v>
      </c>
      <c r="E1991" s="1" t="s">
        <v>4</v>
      </c>
      <c r="F1991" s="1" t="s">
        <v>131</v>
      </c>
      <c r="G1991" s="1" t="s">
        <v>5</v>
      </c>
      <c r="H1991" s="3">
        <v>20264</v>
      </c>
      <c r="I1991" s="9">
        <f>IF(H1991="?", AVERAGEIF(H:H, "&lt;&gt;?", H:H), H1991)</f>
        <v>20264</v>
      </c>
      <c r="J1991" s="11" t="str">
        <f>IF(D1991="?", "Unknown", D1991)</f>
        <v xml:space="preserve"> Craft-repair</v>
      </c>
    </row>
    <row r="1992" spans="1:10" x14ac:dyDescent="0.3">
      <c r="A1992" s="2" t="s">
        <v>39</v>
      </c>
      <c r="B1992" s="2" t="s">
        <v>10</v>
      </c>
      <c r="C1992" s="2" t="s">
        <v>11</v>
      </c>
      <c r="D1992" s="2" t="s">
        <v>3</v>
      </c>
      <c r="E1992" s="2" t="s">
        <v>4</v>
      </c>
      <c r="F1992" s="2" t="s">
        <v>130</v>
      </c>
      <c r="G1992" s="2" t="s">
        <v>5</v>
      </c>
      <c r="H1992" s="3">
        <v>50459</v>
      </c>
      <c r="I1992" s="9">
        <f>IF(H1992="?", AVERAGEIF(H:H, "&lt;&gt;?", H:H), H1992)</f>
        <v>50459</v>
      </c>
      <c r="J1992" s="11" t="str">
        <f>IF(D1992="?", "Unknown", D1992)</f>
        <v xml:space="preserve"> Adm-clerical</v>
      </c>
    </row>
    <row r="1993" spans="1:10" x14ac:dyDescent="0.3">
      <c r="A1993" s="1" t="s">
        <v>9</v>
      </c>
      <c r="B1993" s="1" t="s">
        <v>25</v>
      </c>
      <c r="C1993" s="1" t="s">
        <v>7</v>
      </c>
      <c r="D1993" s="1" t="s">
        <v>34</v>
      </c>
      <c r="E1993" s="1" t="s">
        <v>4</v>
      </c>
      <c r="F1993" s="1" t="s">
        <v>131</v>
      </c>
      <c r="G1993" s="1" t="s">
        <v>5</v>
      </c>
      <c r="H1993" s="3">
        <v>62223</v>
      </c>
      <c r="I1993" s="9">
        <f>IF(H1993="?", AVERAGEIF(H:H, "&lt;&gt;?", H:H), H1993)</f>
        <v>62223</v>
      </c>
      <c r="J1993" s="11" t="str">
        <f>IF(D1993="?", "Unknown", D1993)</f>
        <v xml:space="preserve"> Machine-op-inspct</v>
      </c>
    </row>
    <row r="1994" spans="1:10" x14ac:dyDescent="0.3">
      <c r="A1994" s="2" t="s">
        <v>6</v>
      </c>
      <c r="B1994" s="2" t="s">
        <v>1</v>
      </c>
      <c r="C1994" s="2" t="s">
        <v>7</v>
      </c>
      <c r="D1994" s="2" t="s">
        <v>8</v>
      </c>
      <c r="E1994" s="2" t="s">
        <v>4</v>
      </c>
      <c r="F1994" s="2" t="s">
        <v>131</v>
      </c>
      <c r="G1994" s="2" t="s">
        <v>5</v>
      </c>
      <c r="H1994" s="3">
        <v>76630</v>
      </c>
      <c r="I1994" s="9">
        <f>IF(H1994="?", AVERAGEIF(H:H, "&lt;&gt;?", H:H), H1994)</f>
        <v>76630</v>
      </c>
      <c r="J1994" s="11" t="str">
        <f>IF(D1994="?", "Unknown", D1994)</f>
        <v xml:space="preserve"> Exec-managerial</v>
      </c>
    </row>
    <row r="1995" spans="1:10" x14ac:dyDescent="0.3">
      <c r="A1995" s="1" t="s">
        <v>9</v>
      </c>
      <c r="B1995" s="1" t="s">
        <v>25</v>
      </c>
      <c r="C1995" s="1" t="s">
        <v>7</v>
      </c>
      <c r="D1995" s="1" t="s">
        <v>8</v>
      </c>
      <c r="E1995" s="1" t="s">
        <v>4</v>
      </c>
      <c r="F1995" s="1" t="s">
        <v>130</v>
      </c>
      <c r="G1995" s="1" t="s">
        <v>5</v>
      </c>
      <c r="H1995" s="3">
        <v>35459</v>
      </c>
      <c r="I1995" s="9">
        <f>IF(H1995="?", AVERAGEIF(H:H, "&lt;&gt;?", H:H), H1995)</f>
        <v>35459</v>
      </c>
      <c r="J1995" s="11" t="str">
        <f>IF(D1995="?", "Unknown", D1995)</f>
        <v xml:space="preserve"> Exec-managerial</v>
      </c>
    </row>
    <row r="1996" spans="1:10" x14ac:dyDescent="0.3">
      <c r="A1996" s="1" t="s">
        <v>6</v>
      </c>
      <c r="B1996" s="1" t="s">
        <v>17</v>
      </c>
      <c r="C1996" s="1" t="s">
        <v>11</v>
      </c>
      <c r="D1996" s="1" t="s">
        <v>26</v>
      </c>
      <c r="E1996" s="1" t="s">
        <v>4</v>
      </c>
      <c r="F1996" s="1" t="s">
        <v>131</v>
      </c>
      <c r="G1996" s="1" t="s">
        <v>5</v>
      </c>
      <c r="H1996" s="3">
        <v>29127</v>
      </c>
      <c r="I1996" s="9">
        <f>IF(H1996="?", AVERAGEIF(H:H, "&lt;&gt;?", H:H), H1996)</f>
        <v>29127</v>
      </c>
      <c r="J1996" s="11" t="str">
        <f>IF(D1996="?", "Unknown", D1996)</f>
        <v xml:space="preserve"> Sales</v>
      </c>
    </row>
    <row r="1997" spans="1:10" x14ac:dyDescent="0.3">
      <c r="A1997" s="2" t="s">
        <v>6</v>
      </c>
      <c r="B1997" s="2" t="s">
        <v>29</v>
      </c>
      <c r="C1997" s="2" t="s">
        <v>7</v>
      </c>
      <c r="D1997" s="2" t="s">
        <v>33</v>
      </c>
      <c r="E1997" s="2" t="s">
        <v>4</v>
      </c>
      <c r="F1997" s="2" t="s">
        <v>131</v>
      </c>
      <c r="G1997" s="2" t="s">
        <v>5</v>
      </c>
      <c r="H1997" s="3">
        <v>94080</v>
      </c>
      <c r="I1997" s="9">
        <f>IF(H1997="?", AVERAGEIF(H:H, "&lt;&gt;?", H:H), H1997)</f>
        <v>94080</v>
      </c>
      <c r="J1997" s="11" t="str">
        <f>IF(D1997="?", "Unknown", D1997)</f>
        <v xml:space="preserve"> Farming-fishing</v>
      </c>
    </row>
    <row r="1998" spans="1:10" x14ac:dyDescent="0.3">
      <c r="A1998" s="1" t="s">
        <v>47</v>
      </c>
      <c r="B1998" s="1" t="s">
        <v>17</v>
      </c>
      <c r="C1998" s="1" t="s">
        <v>7</v>
      </c>
      <c r="D1998" s="1" t="s">
        <v>26</v>
      </c>
      <c r="E1998" s="1" t="s">
        <v>4</v>
      </c>
      <c r="F1998" s="1" t="s">
        <v>131</v>
      </c>
      <c r="G1998" s="1" t="s">
        <v>5</v>
      </c>
      <c r="H1998" s="3">
        <v>54213</v>
      </c>
      <c r="I1998" s="9">
        <f>IF(H1998="?", AVERAGEIF(H:H, "&lt;&gt;?", H:H), H1998)</f>
        <v>54213</v>
      </c>
      <c r="J1998" s="11" t="str">
        <f>IF(D1998="?", "Unknown", D1998)</f>
        <v xml:space="preserve"> Sales</v>
      </c>
    </row>
    <row r="1999" spans="1:10" x14ac:dyDescent="0.3">
      <c r="A1999" s="2" t="s">
        <v>9</v>
      </c>
      <c r="B1999" s="2" t="s">
        <v>10</v>
      </c>
      <c r="C1999" s="2" t="s">
        <v>11</v>
      </c>
      <c r="D1999" s="2" t="s">
        <v>28</v>
      </c>
      <c r="E1999" s="2" t="s">
        <v>4</v>
      </c>
      <c r="F1999" s="2" t="s">
        <v>131</v>
      </c>
      <c r="G1999" s="2" t="s">
        <v>5</v>
      </c>
      <c r="H1999" s="3">
        <v>31375</v>
      </c>
      <c r="I1999" s="9">
        <f>IF(H1999="?", AVERAGEIF(H:H, "&lt;&gt;?", H:H), H1999)</f>
        <v>31375</v>
      </c>
      <c r="J1999" s="11" t="str">
        <f>IF(D1999="?", "Unknown", D1999)</f>
        <v xml:space="preserve"> Craft-repair</v>
      </c>
    </row>
    <row r="2000" spans="1:10" x14ac:dyDescent="0.3">
      <c r="A2000" s="1" t="s">
        <v>6</v>
      </c>
      <c r="B2000" s="1" t="s">
        <v>17</v>
      </c>
      <c r="C2000" s="1" t="s">
        <v>11</v>
      </c>
      <c r="D2000" s="1" t="s">
        <v>15</v>
      </c>
      <c r="E2000" s="1" t="s">
        <v>4</v>
      </c>
      <c r="F2000" s="1" t="s">
        <v>131</v>
      </c>
      <c r="G2000" s="1" t="s">
        <v>5</v>
      </c>
      <c r="H2000" s="3">
        <v>20550</v>
      </c>
      <c r="I2000" s="9">
        <f>IF(H2000="?", AVERAGEIF(H:H, "&lt;&gt;?", H:H), H2000)</f>
        <v>20550</v>
      </c>
      <c r="J2000" s="11" t="str">
        <f>IF(D2000="?", "Unknown", D2000)</f>
        <v xml:space="preserve"> Prof-specialty</v>
      </c>
    </row>
    <row r="2001" spans="1:10" x14ac:dyDescent="0.3">
      <c r="A2001" s="2" t="s">
        <v>9</v>
      </c>
      <c r="B2001" s="2" t="s">
        <v>1</v>
      </c>
      <c r="C2001" s="2" t="s">
        <v>2</v>
      </c>
      <c r="D2001" s="2" t="s">
        <v>34</v>
      </c>
      <c r="E2001" s="2" t="s">
        <v>4</v>
      </c>
      <c r="F2001" s="2" t="s">
        <v>131</v>
      </c>
      <c r="G2001" s="2" t="s">
        <v>5</v>
      </c>
      <c r="H2001" s="3">
        <v>31168</v>
      </c>
      <c r="I2001" s="9">
        <f>IF(H2001="?", AVERAGEIF(H:H, "&lt;&gt;?", H:H), H2001)</f>
        <v>31168</v>
      </c>
      <c r="J2001" s="11" t="str">
        <f>IF(D2001="?", "Unknown", D2001)</f>
        <v xml:space="preserve"> Machine-op-inspct</v>
      </c>
    </row>
    <row r="2002" spans="1:10" x14ac:dyDescent="0.3">
      <c r="A2002" s="1" t="s">
        <v>9</v>
      </c>
      <c r="B2002" s="1" t="s">
        <v>22</v>
      </c>
      <c r="C2002" s="1" t="s">
        <v>2</v>
      </c>
      <c r="D2002" s="1" t="s">
        <v>26</v>
      </c>
      <c r="E2002" s="1" t="s">
        <v>4</v>
      </c>
      <c r="F2002" s="1" t="s">
        <v>131</v>
      </c>
      <c r="G2002" s="1" t="s">
        <v>5</v>
      </c>
      <c r="H2002" s="3">
        <v>63489</v>
      </c>
      <c r="I2002" s="9">
        <f>IF(H2002="?", AVERAGEIF(H:H, "&lt;&gt;?", H:H), H2002)</f>
        <v>63489</v>
      </c>
      <c r="J2002" s="11" t="str">
        <f>IF(D2002="?", "Unknown", D2002)</f>
        <v xml:space="preserve"> Sales</v>
      </c>
    </row>
    <row r="2003" spans="1:10" x14ac:dyDescent="0.3">
      <c r="A2003" s="2" t="s">
        <v>37</v>
      </c>
      <c r="B2003" s="2" t="s">
        <v>22</v>
      </c>
      <c r="C2003" s="2" t="s">
        <v>54</v>
      </c>
      <c r="D2003" s="2" t="s">
        <v>30</v>
      </c>
      <c r="E2003" s="2" t="s">
        <v>4</v>
      </c>
      <c r="F2003" s="2" t="s">
        <v>130</v>
      </c>
      <c r="G2003" s="2" t="s">
        <v>5</v>
      </c>
      <c r="H2003" s="3">
        <v>69814</v>
      </c>
      <c r="I2003" s="9">
        <f>IF(H2003="?", AVERAGEIF(H:H, "&lt;&gt;?", H:H), H2003)</f>
        <v>69814</v>
      </c>
      <c r="J2003" s="11" t="str">
        <f>IF(D2003="?", "Unknown", D2003)</f>
        <v xml:space="preserve"> Transport-moving</v>
      </c>
    </row>
    <row r="2004" spans="1:10" x14ac:dyDescent="0.3">
      <c r="A2004" s="1" t="s">
        <v>9</v>
      </c>
      <c r="B2004" s="1" t="s">
        <v>13</v>
      </c>
      <c r="C2004" s="1" t="s">
        <v>7</v>
      </c>
      <c r="D2004" s="1" t="s">
        <v>30</v>
      </c>
      <c r="E2004" s="1" t="s">
        <v>4</v>
      </c>
      <c r="F2004" s="1" t="s">
        <v>131</v>
      </c>
      <c r="G2004" s="1" t="s">
        <v>5</v>
      </c>
      <c r="H2004" s="3">
        <v>42049</v>
      </c>
      <c r="I2004" s="9">
        <f>IF(H2004="?", AVERAGEIF(H:H, "&lt;&gt;?", H:H), H2004)</f>
        <v>42049</v>
      </c>
      <c r="J2004" s="11" t="str">
        <f>IF(D2004="?", "Unknown", D2004)</f>
        <v xml:space="preserve"> Transport-moving</v>
      </c>
    </row>
    <row r="2005" spans="1:10" x14ac:dyDescent="0.3">
      <c r="A2005" s="2" t="s">
        <v>9</v>
      </c>
      <c r="B2005" s="2" t="s">
        <v>22</v>
      </c>
      <c r="C2005" s="2" t="s">
        <v>2</v>
      </c>
      <c r="D2005" s="2" t="s">
        <v>3</v>
      </c>
      <c r="E2005" s="2" t="s">
        <v>4</v>
      </c>
      <c r="F2005" s="2" t="s">
        <v>130</v>
      </c>
      <c r="G2005" s="2" t="s">
        <v>5</v>
      </c>
      <c r="H2005" s="3">
        <v>81300</v>
      </c>
      <c r="I2005" s="9">
        <f>IF(H2005="?", AVERAGEIF(H:H, "&lt;&gt;?", H:H), H2005)</f>
        <v>81300</v>
      </c>
      <c r="J2005" s="11" t="str">
        <f>IF(D2005="?", "Unknown", D2005)</f>
        <v xml:space="preserve"> Adm-clerical</v>
      </c>
    </row>
    <row r="2006" spans="1:10" x14ac:dyDescent="0.3">
      <c r="A2006" s="1" t="s">
        <v>9</v>
      </c>
      <c r="B2006" s="1" t="s">
        <v>68</v>
      </c>
      <c r="C2006" s="1" t="s">
        <v>36</v>
      </c>
      <c r="D2006" s="1" t="s">
        <v>3</v>
      </c>
      <c r="E2006" s="1" t="s">
        <v>14</v>
      </c>
      <c r="F2006" s="1" t="s">
        <v>130</v>
      </c>
      <c r="G2006" s="1" t="s">
        <v>5</v>
      </c>
      <c r="H2006" s="3">
        <v>29648</v>
      </c>
      <c r="I2006" s="9">
        <f>IF(H2006="?", AVERAGEIF(H:H, "&lt;&gt;?", H:H), H2006)</f>
        <v>29648</v>
      </c>
      <c r="J2006" s="11" t="str">
        <f>IF(D2006="?", "Unknown", D2006)</f>
        <v xml:space="preserve"> Adm-clerical</v>
      </c>
    </row>
    <row r="2007" spans="1:10" x14ac:dyDescent="0.3">
      <c r="A2007" s="1" t="s">
        <v>9</v>
      </c>
      <c r="B2007" s="1" t="s">
        <v>1</v>
      </c>
      <c r="C2007" s="1" t="s">
        <v>7</v>
      </c>
      <c r="D2007" s="1" t="s">
        <v>26</v>
      </c>
      <c r="E2007" s="1" t="s">
        <v>4</v>
      </c>
      <c r="F2007" s="1" t="s">
        <v>131</v>
      </c>
      <c r="G2007" s="1" t="s">
        <v>5</v>
      </c>
      <c r="H2007" s="3">
        <v>70670</v>
      </c>
      <c r="I2007" s="9">
        <f>IF(H2007="?", AVERAGEIF(H:H, "&lt;&gt;?", H:H), H2007)</f>
        <v>70670</v>
      </c>
      <c r="J2007" s="11" t="str">
        <f>IF(D2007="?", "Unknown", D2007)</f>
        <v xml:space="preserve"> Sales</v>
      </c>
    </row>
    <row r="2008" spans="1:10" x14ac:dyDescent="0.3">
      <c r="A2008" s="2" t="s">
        <v>9</v>
      </c>
      <c r="B2008" s="2" t="s">
        <v>10</v>
      </c>
      <c r="C2008" s="2" t="s">
        <v>7</v>
      </c>
      <c r="D2008" s="2" t="s">
        <v>34</v>
      </c>
      <c r="E2008" s="2" t="s">
        <v>4</v>
      </c>
      <c r="F2008" s="2" t="s">
        <v>131</v>
      </c>
      <c r="G2008" s="2" t="s">
        <v>5</v>
      </c>
      <c r="H2008" s="3">
        <v>19406</v>
      </c>
      <c r="I2008" s="9">
        <f>IF(H2008="?", AVERAGEIF(H:H, "&lt;&gt;?", H:H), H2008)</f>
        <v>19406</v>
      </c>
      <c r="J2008" s="11" t="str">
        <f>IF(D2008="?", "Unknown", D2008)</f>
        <v xml:space="preserve"> Machine-op-inspct</v>
      </c>
    </row>
    <row r="2009" spans="1:10" x14ac:dyDescent="0.3">
      <c r="A2009" s="1" t="s">
        <v>9</v>
      </c>
      <c r="B2009" s="1" t="s">
        <v>22</v>
      </c>
      <c r="C2009" s="1" t="s">
        <v>7</v>
      </c>
      <c r="D2009" s="1" t="s">
        <v>28</v>
      </c>
      <c r="E2009" s="1" t="s">
        <v>4</v>
      </c>
      <c r="F2009" s="1" t="s">
        <v>131</v>
      </c>
      <c r="G2009" s="1" t="s">
        <v>5</v>
      </c>
      <c r="H2009" s="3">
        <v>20560</v>
      </c>
      <c r="I2009" s="9">
        <f>IF(H2009="?", AVERAGEIF(H:H, "&lt;&gt;?", H:H), H2009)</f>
        <v>20560</v>
      </c>
      <c r="J2009" s="11" t="str">
        <f>IF(D2009="?", "Unknown", D2009)</f>
        <v xml:space="preserve"> Craft-repair</v>
      </c>
    </row>
    <row r="2010" spans="1:10" x14ac:dyDescent="0.3">
      <c r="A2010" s="2" t="s">
        <v>9</v>
      </c>
      <c r="B2010" s="2" t="s">
        <v>1</v>
      </c>
      <c r="C2010" s="2" t="s">
        <v>2</v>
      </c>
      <c r="D2010" s="2" t="s">
        <v>3</v>
      </c>
      <c r="E2010" s="2" t="s">
        <v>4</v>
      </c>
      <c r="F2010" s="2" t="s">
        <v>130</v>
      </c>
      <c r="G2010" s="2" t="s">
        <v>5</v>
      </c>
      <c r="H2010" s="3">
        <v>30127</v>
      </c>
      <c r="I2010" s="9">
        <f>IF(H2010="?", AVERAGEIF(H:H, "&lt;&gt;?", H:H), H2010)</f>
        <v>30127</v>
      </c>
      <c r="J2010" s="11" t="str">
        <f>IF(D2010="?", "Unknown", D2010)</f>
        <v xml:space="preserve"> Adm-clerical</v>
      </c>
    </row>
    <row r="2011" spans="1:10" x14ac:dyDescent="0.3">
      <c r="A2011" s="1" t="s">
        <v>9</v>
      </c>
      <c r="B2011" s="1" t="s">
        <v>1</v>
      </c>
      <c r="C2011" s="1" t="s">
        <v>7</v>
      </c>
      <c r="D2011" s="1" t="s">
        <v>3</v>
      </c>
      <c r="E2011" s="1" t="s">
        <v>4</v>
      </c>
      <c r="F2011" s="1" t="s">
        <v>130</v>
      </c>
      <c r="G2011" s="1" t="s">
        <v>5</v>
      </c>
      <c r="H2011" s="3">
        <v>84790</v>
      </c>
      <c r="I2011" s="9">
        <f>IF(H2011="?", AVERAGEIF(H:H, "&lt;&gt;?", H:H), H2011)</f>
        <v>84790</v>
      </c>
      <c r="J2011" s="11" t="str">
        <f>IF(D2011="?", "Unknown", D2011)</f>
        <v xml:space="preserve"> Adm-clerical</v>
      </c>
    </row>
    <row r="2012" spans="1:10" x14ac:dyDescent="0.3">
      <c r="A2012" s="2" t="s">
        <v>9</v>
      </c>
      <c r="B2012" s="2" t="s">
        <v>10</v>
      </c>
      <c r="C2012" s="2" t="s">
        <v>7</v>
      </c>
      <c r="D2012" s="2" t="s">
        <v>30</v>
      </c>
      <c r="E2012" s="2" t="s">
        <v>4</v>
      </c>
      <c r="F2012" s="2" t="s">
        <v>131</v>
      </c>
      <c r="G2012" s="2" t="s">
        <v>5</v>
      </c>
      <c r="H2012" s="3">
        <v>32196</v>
      </c>
      <c r="I2012" s="9">
        <f>IF(H2012="?", AVERAGEIF(H:H, "&lt;&gt;?", H:H), H2012)</f>
        <v>32196</v>
      </c>
      <c r="J2012" s="11" t="str">
        <f>IF(D2012="?", "Unknown", D2012)</f>
        <v xml:space="preserve"> Transport-moving</v>
      </c>
    </row>
    <row r="2013" spans="1:10" x14ac:dyDescent="0.3">
      <c r="A2013" s="1" t="s">
        <v>9</v>
      </c>
      <c r="B2013" s="1" t="s">
        <v>27</v>
      </c>
      <c r="C2013" s="1" t="s">
        <v>7</v>
      </c>
      <c r="D2013" s="1" t="s">
        <v>33</v>
      </c>
      <c r="E2013" s="1" t="s">
        <v>4</v>
      </c>
      <c r="F2013" s="1" t="s">
        <v>131</v>
      </c>
      <c r="G2013" s="1" t="s">
        <v>5</v>
      </c>
      <c r="H2013" s="3">
        <v>27243</v>
      </c>
      <c r="I2013" s="9">
        <f>IF(H2013="?", AVERAGEIF(H:H, "&lt;&gt;?", H:H), H2013)</f>
        <v>27243</v>
      </c>
      <c r="J2013" s="11" t="str">
        <f>IF(D2013="?", "Unknown", D2013)</f>
        <v xml:space="preserve"> Farming-fishing</v>
      </c>
    </row>
    <row r="2014" spans="1:10" x14ac:dyDescent="0.3">
      <c r="A2014" s="2" t="s">
        <v>37</v>
      </c>
      <c r="B2014" s="2" t="s">
        <v>25</v>
      </c>
      <c r="C2014" s="2" t="s">
        <v>7</v>
      </c>
      <c r="D2014" s="2" t="s">
        <v>3</v>
      </c>
      <c r="E2014" s="2" t="s">
        <v>4</v>
      </c>
      <c r="F2014" s="2" t="s">
        <v>131</v>
      </c>
      <c r="G2014" s="2" t="s">
        <v>5</v>
      </c>
      <c r="H2014" s="3">
        <v>63741</v>
      </c>
      <c r="I2014" s="9">
        <f>IF(H2014="?", AVERAGEIF(H:H, "&lt;&gt;?", H:H), H2014)</f>
        <v>63741</v>
      </c>
      <c r="J2014" s="11" t="str">
        <f>IF(D2014="?", "Unknown", D2014)</f>
        <v xml:space="preserve"> Adm-clerical</v>
      </c>
    </row>
    <row r="2015" spans="1:10" x14ac:dyDescent="0.3">
      <c r="A2015" s="1" t="s">
        <v>9</v>
      </c>
      <c r="B2015" s="1" t="s">
        <v>1</v>
      </c>
      <c r="C2015" s="1" t="s">
        <v>54</v>
      </c>
      <c r="D2015" s="1" t="s">
        <v>3</v>
      </c>
      <c r="E2015" s="1" t="s">
        <v>4</v>
      </c>
      <c r="F2015" s="1" t="s">
        <v>130</v>
      </c>
      <c r="G2015" s="1" t="s">
        <v>5</v>
      </c>
      <c r="H2015" s="3">
        <v>68118</v>
      </c>
      <c r="I2015" s="9">
        <f>IF(H2015="?", AVERAGEIF(H:H, "&lt;&gt;?", H:H), H2015)</f>
        <v>68118</v>
      </c>
      <c r="J2015" s="11" t="str">
        <f>IF(D2015="?", "Unknown", D2015)</f>
        <v xml:space="preserve"> Adm-clerical</v>
      </c>
    </row>
    <row r="2016" spans="1:10" x14ac:dyDescent="0.3">
      <c r="A2016" s="2" t="s">
        <v>39</v>
      </c>
      <c r="B2016" s="2" t="s">
        <v>1</v>
      </c>
      <c r="C2016" s="2" t="s">
        <v>2</v>
      </c>
      <c r="D2016" s="2" t="s">
        <v>15</v>
      </c>
      <c r="E2016" s="2" t="s">
        <v>4</v>
      </c>
      <c r="F2016" s="2" t="s">
        <v>130</v>
      </c>
      <c r="G2016" s="2" t="s">
        <v>5</v>
      </c>
      <c r="H2016" s="3">
        <v>55623</v>
      </c>
      <c r="I2016" s="9">
        <f>IF(H2016="?", AVERAGEIF(H:H, "&lt;&gt;?", H:H), H2016)</f>
        <v>55623</v>
      </c>
      <c r="J2016" s="11" t="str">
        <f>IF(D2016="?", "Unknown", D2016)</f>
        <v xml:space="preserve"> Prof-specialty</v>
      </c>
    </row>
    <row r="2017" spans="1:10" x14ac:dyDescent="0.3">
      <c r="A2017" s="1" t="s">
        <v>9</v>
      </c>
      <c r="B2017" s="1" t="s">
        <v>10</v>
      </c>
      <c r="C2017" s="1" t="s">
        <v>36</v>
      </c>
      <c r="D2017" s="1" t="s">
        <v>8</v>
      </c>
      <c r="E2017" s="1" t="s">
        <v>4</v>
      </c>
      <c r="F2017" s="1" t="s">
        <v>130</v>
      </c>
      <c r="G2017" s="1" t="s">
        <v>5</v>
      </c>
      <c r="H2017" s="3">
        <v>67348</v>
      </c>
      <c r="I2017" s="9">
        <f>IF(H2017="?", AVERAGEIF(H:H, "&lt;&gt;?", H:H), H2017)</f>
        <v>67348</v>
      </c>
      <c r="J2017" s="11" t="str">
        <f>IF(D2017="?", "Unknown", D2017)</f>
        <v xml:space="preserve"> Exec-managerial</v>
      </c>
    </row>
    <row r="2018" spans="1:10" x14ac:dyDescent="0.3">
      <c r="A2018" s="2" t="s">
        <v>9</v>
      </c>
      <c r="B2018" s="2" t="s">
        <v>10</v>
      </c>
      <c r="C2018" s="2" t="s">
        <v>7</v>
      </c>
      <c r="D2018" s="2" t="s">
        <v>34</v>
      </c>
      <c r="E2018" s="2" t="s">
        <v>14</v>
      </c>
      <c r="F2018" s="2" t="s">
        <v>130</v>
      </c>
      <c r="G2018" s="2" t="s">
        <v>5</v>
      </c>
      <c r="H2018" s="3">
        <v>25478</v>
      </c>
      <c r="I2018" s="9">
        <f>IF(H2018="?", AVERAGEIF(H:H, "&lt;&gt;?", H:H), H2018)</f>
        <v>25478</v>
      </c>
      <c r="J2018" s="11" t="str">
        <f>IF(D2018="?", "Unknown", D2018)</f>
        <v xml:space="preserve"> Machine-op-inspct</v>
      </c>
    </row>
    <row r="2019" spans="1:10" x14ac:dyDescent="0.3">
      <c r="A2019" s="1" t="s">
        <v>9</v>
      </c>
      <c r="B2019" s="1" t="s">
        <v>10</v>
      </c>
      <c r="C2019" s="1" t="s">
        <v>7</v>
      </c>
      <c r="D2019" s="1" t="s">
        <v>30</v>
      </c>
      <c r="E2019" s="1" t="s">
        <v>4</v>
      </c>
      <c r="F2019" s="1" t="s">
        <v>131</v>
      </c>
      <c r="G2019" s="1" t="s">
        <v>5</v>
      </c>
      <c r="H2019" s="3">
        <v>21558</v>
      </c>
      <c r="I2019" s="9">
        <f>IF(H2019="?", AVERAGEIF(H:H, "&lt;&gt;?", H:H), H2019)</f>
        <v>21558</v>
      </c>
      <c r="J2019" s="11" t="str">
        <f>IF(D2019="?", "Unknown", D2019)</f>
        <v xml:space="preserve"> Transport-moving</v>
      </c>
    </row>
    <row r="2020" spans="1:10" x14ac:dyDescent="0.3">
      <c r="A2020" s="2" t="s">
        <v>9</v>
      </c>
      <c r="B2020" s="2" t="s">
        <v>10</v>
      </c>
      <c r="C2020" s="2" t="s">
        <v>2</v>
      </c>
      <c r="D2020" s="2" t="s">
        <v>20</v>
      </c>
      <c r="E2020" s="2" t="s">
        <v>14</v>
      </c>
      <c r="F2020" s="2" t="s">
        <v>130</v>
      </c>
      <c r="G2020" s="2" t="s">
        <v>5</v>
      </c>
      <c r="H2020" s="3">
        <v>28650</v>
      </c>
      <c r="I2020" s="9">
        <f>IF(H2020="?", AVERAGEIF(H:H, "&lt;&gt;?", H:H), H2020)</f>
        <v>28650</v>
      </c>
      <c r="J2020" s="11" t="str">
        <f>IF(D2020="?", "Unknown", D2020)</f>
        <v xml:space="preserve"> Other-service</v>
      </c>
    </row>
    <row r="2021" spans="1:10" x14ac:dyDescent="0.3">
      <c r="A2021" s="2" t="s">
        <v>39</v>
      </c>
      <c r="B2021" s="2" t="s">
        <v>10</v>
      </c>
      <c r="C2021" s="2" t="s">
        <v>54</v>
      </c>
      <c r="D2021" s="2" t="s">
        <v>41</v>
      </c>
      <c r="E2021" s="2" t="s">
        <v>14</v>
      </c>
      <c r="F2021" s="2" t="s">
        <v>131</v>
      </c>
      <c r="G2021" s="2" t="s">
        <v>5</v>
      </c>
      <c r="H2021" s="3">
        <v>62569</v>
      </c>
      <c r="I2021" s="9">
        <f>IF(H2021="?", AVERAGEIF(H:H, "&lt;&gt;?", H:H), H2021)</f>
        <v>62569</v>
      </c>
      <c r="J2021" s="11" t="str">
        <f>IF(D2021="?", "Unknown", D2021)</f>
        <v xml:space="preserve"> Protective-serv</v>
      </c>
    </row>
    <row r="2022" spans="1:10" x14ac:dyDescent="0.3">
      <c r="A2022" s="1" t="s">
        <v>101</v>
      </c>
      <c r="B2022" s="1" t="s">
        <v>22</v>
      </c>
      <c r="C2022" s="1" t="s">
        <v>11</v>
      </c>
      <c r="D2022" s="1" t="s">
        <v>101</v>
      </c>
      <c r="E2022" s="1" t="s">
        <v>4</v>
      </c>
      <c r="F2022" s="1" t="s">
        <v>130</v>
      </c>
      <c r="G2022" s="1" t="s">
        <v>5</v>
      </c>
      <c r="H2022" s="3">
        <v>52989</v>
      </c>
      <c r="I2022" s="9">
        <f>IF(H2022="?", AVERAGEIF(H:H, "&lt;&gt;?", H:H), H2022)</f>
        <v>52989</v>
      </c>
      <c r="J2022" s="11" t="str">
        <f>IF(D2022="?", "Unknown", D2022)</f>
        <v>Unknown</v>
      </c>
    </row>
    <row r="2023" spans="1:10" x14ac:dyDescent="0.3">
      <c r="A2023" s="2" t="s">
        <v>9</v>
      </c>
      <c r="B2023" s="2" t="s">
        <v>10</v>
      </c>
      <c r="C2023" s="2" t="s">
        <v>2</v>
      </c>
      <c r="D2023" s="2" t="s">
        <v>20</v>
      </c>
      <c r="E2023" s="2" t="s">
        <v>4</v>
      </c>
      <c r="F2023" s="2" t="s">
        <v>130</v>
      </c>
      <c r="G2023" s="2" t="s">
        <v>5</v>
      </c>
      <c r="H2023" s="3">
        <v>85750</v>
      </c>
      <c r="I2023" s="9">
        <f>IF(H2023="?", AVERAGEIF(H:H, "&lt;&gt;?", H:H), H2023)</f>
        <v>85750</v>
      </c>
      <c r="J2023" s="11" t="str">
        <f>IF(D2023="?", "Unknown", D2023)</f>
        <v xml:space="preserve"> Other-service</v>
      </c>
    </row>
    <row r="2024" spans="1:10" x14ac:dyDescent="0.3">
      <c r="A2024" s="1" t="s">
        <v>9</v>
      </c>
      <c r="B2024" s="1" t="s">
        <v>10</v>
      </c>
      <c r="C2024" s="1" t="s">
        <v>7</v>
      </c>
      <c r="D2024" s="1" t="s">
        <v>12</v>
      </c>
      <c r="E2024" s="1" t="s">
        <v>4</v>
      </c>
      <c r="F2024" s="1" t="s">
        <v>131</v>
      </c>
      <c r="G2024" s="1" t="s">
        <v>5</v>
      </c>
      <c r="H2024" s="3">
        <v>18600</v>
      </c>
      <c r="I2024" s="9">
        <f>IF(H2024="?", AVERAGEIF(H:H, "&lt;&gt;?", H:H), H2024)</f>
        <v>18600</v>
      </c>
      <c r="J2024" s="11" t="str">
        <f>IF(D2024="?", "Unknown", D2024)</f>
        <v xml:space="preserve"> Handlers-cleaners</v>
      </c>
    </row>
    <row r="2025" spans="1:10" x14ac:dyDescent="0.3">
      <c r="A2025" s="1" t="s">
        <v>101</v>
      </c>
      <c r="B2025" s="2" t="s">
        <v>48</v>
      </c>
      <c r="C2025" s="2" t="s">
        <v>7</v>
      </c>
      <c r="D2025" s="1" t="s">
        <v>101</v>
      </c>
      <c r="E2025" s="2" t="s">
        <v>4</v>
      </c>
      <c r="F2025" s="2" t="s">
        <v>131</v>
      </c>
      <c r="G2025" s="2" t="s">
        <v>5</v>
      </c>
      <c r="H2025" s="3">
        <v>75827</v>
      </c>
      <c r="I2025" s="9">
        <f>IF(H2025="?", AVERAGEIF(H:H, "&lt;&gt;?", H:H), H2025)</f>
        <v>75827</v>
      </c>
      <c r="J2025" s="11" t="str">
        <f>IF(D2025="?", "Unknown", D2025)</f>
        <v>Unknown</v>
      </c>
    </row>
    <row r="2026" spans="1:10" x14ac:dyDescent="0.3">
      <c r="A2026" s="1" t="s">
        <v>6</v>
      </c>
      <c r="B2026" s="1" t="s">
        <v>10</v>
      </c>
      <c r="C2026" s="1" t="s">
        <v>2</v>
      </c>
      <c r="D2026" s="1" t="s">
        <v>20</v>
      </c>
      <c r="E2026" s="1" t="s">
        <v>4</v>
      </c>
      <c r="F2026" s="1" t="s">
        <v>131</v>
      </c>
      <c r="G2026" s="1" t="s">
        <v>5</v>
      </c>
      <c r="H2026" s="3">
        <v>56963</v>
      </c>
      <c r="I2026" s="9">
        <f>IF(H2026="?", AVERAGEIF(H:H, "&lt;&gt;?", H:H), H2026)</f>
        <v>56963</v>
      </c>
      <c r="J2026" s="11" t="str">
        <f>IF(D2026="?", "Unknown", D2026)</f>
        <v xml:space="preserve"> Other-service</v>
      </c>
    </row>
    <row r="2027" spans="1:10" x14ac:dyDescent="0.3">
      <c r="A2027" s="2" t="s">
        <v>9</v>
      </c>
      <c r="B2027" s="2" t="s">
        <v>22</v>
      </c>
      <c r="C2027" s="2" t="s">
        <v>7</v>
      </c>
      <c r="D2027" s="2" t="s">
        <v>26</v>
      </c>
      <c r="E2027" s="2" t="s">
        <v>4</v>
      </c>
      <c r="F2027" s="2" t="s">
        <v>131</v>
      </c>
      <c r="G2027" s="2" t="s">
        <v>5</v>
      </c>
      <c r="H2027" s="3">
        <v>92222</v>
      </c>
      <c r="I2027" s="9">
        <f>IF(H2027="?", AVERAGEIF(H:H, "&lt;&gt;?", H:H), H2027)</f>
        <v>92222</v>
      </c>
      <c r="J2027" s="11" t="str">
        <f>IF(D2027="?", "Unknown", D2027)</f>
        <v xml:space="preserve"> Sales</v>
      </c>
    </row>
    <row r="2028" spans="1:10" x14ac:dyDescent="0.3">
      <c r="A2028" s="1" t="s">
        <v>9</v>
      </c>
      <c r="B2028" s="1" t="s">
        <v>22</v>
      </c>
      <c r="C2028" s="1" t="s">
        <v>2</v>
      </c>
      <c r="D2028" s="1" t="s">
        <v>3</v>
      </c>
      <c r="E2028" s="1" t="s">
        <v>4</v>
      </c>
      <c r="F2028" s="1" t="s">
        <v>130</v>
      </c>
      <c r="G2028" s="1" t="s">
        <v>5</v>
      </c>
      <c r="H2028" s="3">
        <v>24471</v>
      </c>
      <c r="I2028" s="9">
        <f>IF(H2028="?", AVERAGEIF(H:H, "&lt;&gt;?", H:H), H2028)</f>
        <v>24471</v>
      </c>
      <c r="J2028" s="11" t="str">
        <f>IF(D2028="?", "Unknown", D2028)</f>
        <v xml:space="preserve"> Adm-clerical</v>
      </c>
    </row>
    <row r="2029" spans="1:10" x14ac:dyDescent="0.3">
      <c r="A2029" s="2" t="s">
        <v>9</v>
      </c>
      <c r="B2029" s="2" t="s">
        <v>17</v>
      </c>
      <c r="C2029" s="2" t="s">
        <v>7</v>
      </c>
      <c r="D2029" s="2" t="s">
        <v>8</v>
      </c>
      <c r="E2029" s="2" t="s">
        <v>4</v>
      </c>
      <c r="F2029" s="2" t="s">
        <v>131</v>
      </c>
      <c r="G2029" s="2" t="s">
        <v>5</v>
      </c>
      <c r="H2029" s="3">
        <v>47721</v>
      </c>
      <c r="I2029" s="9">
        <f>IF(H2029="?", AVERAGEIF(H:H, "&lt;&gt;?", H:H), H2029)</f>
        <v>47721</v>
      </c>
      <c r="J2029" s="11" t="str">
        <f>IF(D2029="?", "Unknown", D2029)</f>
        <v xml:space="preserve"> Exec-managerial</v>
      </c>
    </row>
    <row r="2030" spans="1:10" x14ac:dyDescent="0.3">
      <c r="A2030" s="1" t="s">
        <v>9</v>
      </c>
      <c r="B2030" s="1" t="s">
        <v>10</v>
      </c>
      <c r="C2030" s="1" t="s">
        <v>2</v>
      </c>
      <c r="D2030" s="1" t="s">
        <v>34</v>
      </c>
      <c r="E2030" s="1" t="s">
        <v>14</v>
      </c>
      <c r="F2030" s="1" t="s">
        <v>130</v>
      </c>
      <c r="G2030" s="1" t="s">
        <v>5</v>
      </c>
      <c r="H2030" s="3">
        <v>27135</v>
      </c>
      <c r="I2030" s="9">
        <f>IF(H2030="?", AVERAGEIF(H:H, "&lt;&gt;?", H:H), H2030)</f>
        <v>27135</v>
      </c>
      <c r="J2030" s="11" t="str">
        <f>IF(D2030="?", "Unknown", D2030)</f>
        <v xml:space="preserve"> Machine-op-inspct</v>
      </c>
    </row>
    <row r="2031" spans="1:10" x14ac:dyDescent="0.3">
      <c r="A2031" s="1" t="s">
        <v>9</v>
      </c>
      <c r="B2031" s="1" t="s">
        <v>49</v>
      </c>
      <c r="C2031" s="1" t="s">
        <v>2</v>
      </c>
      <c r="D2031" s="1" t="s">
        <v>28</v>
      </c>
      <c r="E2031" s="1" t="s">
        <v>4</v>
      </c>
      <c r="F2031" s="1" t="s">
        <v>131</v>
      </c>
      <c r="G2031" s="1" t="s">
        <v>5</v>
      </c>
      <c r="H2031" s="3">
        <v>78725</v>
      </c>
      <c r="I2031" s="9">
        <f>IF(H2031="?", AVERAGEIF(H:H, "&lt;&gt;?", H:H), H2031)</f>
        <v>78725</v>
      </c>
      <c r="J2031" s="11" t="str">
        <f>IF(D2031="?", "Unknown", D2031)</f>
        <v xml:space="preserve"> Craft-repair</v>
      </c>
    </row>
    <row r="2032" spans="1:10" x14ac:dyDescent="0.3">
      <c r="A2032" s="2" t="s">
        <v>0</v>
      </c>
      <c r="B2032" s="2" t="s">
        <v>10</v>
      </c>
      <c r="C2032" s="2" t="s">
        <v>36</v>
      </c>
      <c r="D2032" s="2" t="s">
        <v>20</v>
      </c>
      <c r="E2032" s="2" t="s">
        <v>4</v>
      </c>
      <c r="F2032" s="2" t="s">
        <v>130</v>
      </c>
      <c r="G2032" s="2" t="s">
        <v>5</v>
      </c>
      <c r="H2032" s="3">
        <v>59576</v>
      </c>
      <c r="I2032" s="9">
        <f>IF(H2032="?", AVERAGEIF(H:H, "&lt;&gt;?", H:H), H2032)</f>
        <v>59576</v>
      </c>
      <c r="J2032" s="11" t="str">
        <f>IF(D2032="?", "Unknown", D2032)</f>
        <v xml:space="preserve"> Other-service</v>
      </c>
    </row>
    <row r="2033" spans="1:10" x14ac:dyDescent="0.3">
      <c r="A2033" s="1" t="s">
        <v>101</v>
      </c>
      <c r="B2033" s="1" t="s">
        <v>22</v>
      </c>
      <c r="C2033" s="1" t="s">
        <v>2</v>
      </c>
      <c r="D2033" s="1" t="s">
        <v>101</v>
      </c>
      <c r="E2033" s="1" t="s">
        <v>4</v>
      </c>
      <c r="F2033" s="1" t="s">
        <v>130</v>
      </c>
      <c r="G2033" s="1" t="s">
        <v>5</v>
      </c>
      <c r="H2033" s="3">
        <v>56693</v>
      </c>
      <c r="I2033" s="9">
        <f>IF(H2033="?", AVERAGEIF(H:H, "&lt;&gt;?", H:H), H2033)</f>
        <v>56693</v>
      </c>
      <c r="J2033" s="11" t="str">
        <f>IF(D2033="?", "Unknown", D2033)</f>
        <v>Unknown</v>
      </c>
    </row>
    <row r="2034" spans="1:10" x14ac:dyDescent="0.3">
      <c r="A2034" s="2" t="s">
        <v>9</v>
      </c>
      <c r="B2034" s="2" t="s">
        <v>29</v>
      </c>
      <c r="C2034" s="2" t="s">
        <v>2</v>
      </c>
      <c r="D2034" s="2" t="s">
        <v>28</v>
      </c>
      <c r="E2034" s="2" t="s">
        <v>14</v>
      </c>
      <c r="F2034" s="2" t="s">
        <v>131</v>
      </c>
      <c r="G2034" s="2" t="s">
        <v>5</v>
      </c>
      <c r="H2034" s="3">
        <v>41551</v>
      </c>
      <c r="I2034" s="9">
        <f>IF(H2034="?", AVERAGEIF(H:H, "&lt;&gt;?", H:H), H2034)</f>
        <v>41551</v>
      </c>
      <c r="J2034" s="11" t="str">
        <f>IF(D2034="?", "Unknown", D2034)</f>
        <v xml:space="preserve"> Craft-repair</v>
      </c>
    </row>
    <row r="2035" spans="1:10" x14ac:dyDescent="0.3">
      <c r="A2035" s="1" t="s">
        <v>9</v>
      </c>
      <c r="B2035" s="1" t="s">
        <v>13</v>
      </c>
      <c r="C2035" s="1" t="s">
        <v>2</v>
      </c>
      <c r="D2035" s="1" t="s">
        <v>30</v>
      </c>
      <c r="E2035" s="1" t="s">
        <v>4</v>
      </c>
      <c r="F2035" s="1" t="s">
        <v>131</v>
      </c>
      <c r="G2035" s="1" t="s">
        <v>5</v>
      </c>
      <c r="H2035" s="3">
        <v>72608</v>
      </c>
      <c r="I2035" s="9">
        <f>IF(H2035="?", AVERAGEIF(H:H, "&lt;&gt;?", H:H), H2035)</f>
        <v>72608</v>
      </c>
      <c r="J2035" s="11" t="str">
        <f>IF(D2035="?", "Unknown", D2035)</f>
        <v xml:space="preserve"> Transport-moving</v>
      </c>
    </row>
    <row r="2036" spans="1:10" x14ac:dyDescent="0.3">
      <c r="A2036" s="2" t="s">
        <v>0</v>
      </c>
      <c r="B2036" s="2" t="s">
        <v>1</v>
      </c>
      <c r="C2036" s="2" t="s">
        <v>2</v>
      </c>
      <c r="D2036" s="2" t="s">
        <v>38</v>
      </c>
      <c r="E2036" s="2" t="s">
        <v>4</v>
      </c>
      <c r="F2036" s="2" t="s">
        <v>131</v>
      </c>
      <c r="G2036" s="2" t="s">
        <v>5</v>
      </c>
      <c r="H2036" s="3">
        <v>25589</v>
      </c>
      <c r="I2036" s="9">
        <f>IF(H2036="?", AVERAGEIF(H:H, "&lt;&gt;?", H:H), H2036)</f>
        <v>25589</v>
      </c>
      <c r="J2036" s="11" t="str">
        <f>IF(D2036="?", "Unknown", D2036)</f>
        <v xml:space="preserve"> Tech-support</v>
      </c>
    </row>
    <row r="2037" spans="1:10" x14ac:dyDescent="0.3">
      <c r="A2037" s="1" t="s">
        <v>9</v>
      </c>
      <c r="B2037" s="1" t="s">
        <v>10</v>
      </c>
      <c r="C2037" s="1" t="s">
        <v>36</v>
      </c>
      <c r="D2037" s="1" t="s">
        <v>3</v>
      </c>
      <c r="E2037" s="1" t="s">
        <v>4</v>
      </c>
      <c r="F2037" s="1" t="s">
        <v>130</v>
      </c>
      <c r="G2037" s="1" t="s">
        <v>5</v>
      </c>
      <c r="H2037" s="3">
        <v>34355</v>
      </c>
      <c r="I2037" s="9">
        <f>IF(H2037="?", AVERAGEIF(H:H, "&lt;&gt;?", H:H), H2037)</f>
        <v>34355</v>
      </c>
      <c r="J2037" s="11" t="str">
        <f>IF(D2037="?", "Unknown", D2037)</f>
        <v xml:space="preserve"> Adm-clerical</v>
      </c>
    </row>
    <row r="2038" spans="1:10" x14ac:dyDescent="0.3">
      <c r="A2038" s="2" t="s">
        <v>39</v>
      </c>
      <c r="B2038" s="2" t="s">
        <v>1</v>
      </c>
      <c r="C2038" s="2" t="s">
        <v>36</v>
      </c>
      <c r="D2038" s="2" t="s">
        <v>15</v>
      </c>
      <c r="E2038" s="2" t="s">
        <v>4</v>
      </c>
      <c r="F2038" s="2" t="s">
        <v>130</v>
      </c>
      <c r="G2038" s="2" t="s">
        <v>5</v>
      </c>
      <c r="H2038" s="3">
        <v>80803</v>
      </c>
      <c r="I2038" s="9">
        <f>IF(H2038="?", AVERAGEIF(H:H, "&lt;&gt;?", H:H), H2038)</f>
        <v>80803</v>
      </c>
      <c r="J2038" s="11" t="str">
        <f>IF(D2038="?", "Unknown", D2038)</f>
        <v xml:space="preserve"> Prof-specialty</v>
      </c>
    </row>
    <row r="2039" spans="1:10" x14ac:dyDescent="0.3">
      <c r="A2039" s="1" t="s">
        <v>9</v>
      </c>
      <c r="B2039" s="1" t="s">
        <v>25</v>
      </c>
      <c r="C2039" s="1" t="s">
        <v>7</v>
      </c>
      <c r="D2039" s="1" t="s">
        <v>3</v>
      </c>
      <c r="E2039" s="1" t="s">
        <v>14</v>
      </c>
      <c r="F2039" s="1" t="s">
        <v>130</v>
      </c>
      <c r="G2039" s="1" t="s">
        <v>5</v>
      </c>
      <c r="H2039" s="3">
        <v>71164</v>
      </c>
      <c r="I2039" s="9">
        <f>IF(H2039="?", AVERAGEIF(H:H, "&lt;&gt;?", H:H), H2039)</f>
        <v>71164</v>
      </c>
      <c r="J2039" s="11" t="str">
        <f>IF(D2039="?", "Unknown", D2039)</f>
        <v xml:space="preserve"> Adm-clerical</v>
      </c>
    </row>
    <row r="2040" spans="1:10" x14ac:dyDescent="0.3">
      <c r="A2040" s="1" t="s">
        <v>6</v>
      </c>
      <c r="B2040" s="1" t="s">
        <v>1</v>
      </c>
      <c r="C2040" s="1" t="s">
        <v>7</v>
      </c>
      <c r="D2040" s="1" t="s">
        <v>26</v>
      </c>
      <c r="E2040" s="1" t="s">
        <v>4</v>
      </c>
      <c r="F2040" s="1" t="s">
        <v>131</v>
      </c>
      <c r="G2040" s="1" t="s">
        <v>5</v>
      </c>
      <c r="H2040" s="3">
        <v>37144</v>
      </c>
      <c r="I2040" s="9">
        <f>IF(H2040="?", AVERAGEIF(H:H, "&lt;&gt;?", H:H), H2040)</f>
        <v>37144</v>
      </c>
      <c r="J2040" s="11" t="str">
        <f>IF(D2040="?", "Unknown", D2040)</f>
        <v xml:space="preserve"> Sales</v>
      </c>
    </row>
    <row r="2041" spans="1:10" x14ac:dyDescent="0.3">
      <c r="A2041" s="2" t="s">
        <v>9</v>
      </c>
      <c r="B2041" s="2" t="s">
        <v>1</v>
      </c>
      <c r="C2041" s="2" t="s">
        <v>2</v>
      </c>
      <c r="D2041" s="2" t="s">
        <v>8</v>
      </c>
      <c r="E2041" s="2" t="s">
        <v>4</v>
      </c>
      <c r="F2041" s="2" t="s">
        <v>130</v>
      </c>
      <c r="G2041" s="2" t="s">
        <v>5</v>
      </c>
      <c r="H2041" s="3">
        <v>57666</v>
      </c>
      <c r="I2041" s="9">
        <f>IF(H2041="?", AVERAGEIF(H:H, "&lt;&gt;?", H:H), H2041)</f>
        <v>57666</v>
      </c>
      <c r="J2041" s="11" t="str">
        <f>IF(D2041="?", "Unknown", D2041)</f>
        <v xml:space="preserve"> Exec-managerial</v>
      </c>
    </row>
    <row r="2042" spans="1:10" x14ac:dyDescent="0.3">
      <c r="A2042" s="1" t="s">
        <v>9</v>
      </c>
      <c r="B2042" s="1" t="s">
        <v>10</v>
      </c>
      <c r="C2042" s="1" t="s">
        <v>2</v>
      </c>
      <c r="D2042" s="1" t="s">
        <v>26</v>
      </c>
      <c r="E2042" s="1" t="s">
        <v>14</v>
      </c>
      <c r="F2042" s="1" t="s">
        <v>131</v>
      </c>
      <c r="G2042" s="1" t="s">
        <v>5</v>
      </c>
      <c r="H2042" s="3">
        <v>28906</v>
      </c>
      <c r="I2042" s="9">
        <f>IF(H2042="?", AVERAGEIF(H:H, "&lt;&gt;?", H:H), H2042)</f>
        <v>28906</v>
      </c>
      <c r="J2042" s="11" t="str">
        <f>IF(D2042="?", "Unknown", D2042)</f>
        <v xml:space="preserve"> Sales</v>
      </c>
    </row>
    <row r="2043" spans="1:10" x14ac:dyDescent="0.3">
      <c r="A2043" s="1" t="s">
        <v>9</v>
      </c>
      <c r="B2043" s="1" t="s">
        <v>29</v>
      </c>
      <c r="C2043" s="1" t="s">
        <v>7</v>
      </c>
      <c r="D2043" s="1" t="s">
        <v>34</v>
      </c>
      <c r="E2043" s="1" t="s">
        <v>4</v>
      </c>
      <c r="F2043" s="1" t="s">
        <v>131</v>
      </c>
      <c r="G2043" s="1" t="s">
        <v>5</v>
      </c>
      <c r="H2043" s="3">
        <v>57227</v>
      </c>
      <c r="I2043" s="9">
        <f>IF(H2043="?", AVERAGEIF(H:H, "&lt;&gt;?", H:H), H2043)</f>
        <v>57227</v>
      </c>
      <c r="J2043" s="11" t="str">
        <f>IF(D2043="?", "Unknown", D2043)</f>
        <v xml:space="preserve"> Machine-op-inspct</v>
      </c>
    </row>
    <row r="2044" spans="1:10" x14ac:dyDescent="0.3">
      <c r="A2044" s="2" t="s">
        <v>9</v>
      </c>
      <c r="B2044" s="2" t="s">
        <v>27</v>
      </c>
      <c r="C2044" s="2" t="s">
        <v>11</v>
      </c>
      <c r="D2044" s="2" t="s">
        <v>15</v>
      </c>
      <c r="E2044" s="2" t="s">
        <v>4</v>
      </c>
      <c r="F2044" s="2" t="s">
        <v>130</v>
      </c>
      <c r="G2044" s="2" t="s">
        <v>5</v>
      </c>
      <c r="H2044" s="3">
        <v>90976</v>
      </c>
      <c r="I2044" s="9">
        <f>IF(H2044="?", AVERAGEIF(H:H, "&lt;&gt;?", H:H), H2044)</f>
        <v>90976</v>
      </c>
      <c r="J2044" s="11" t="str">
        <f>IF(D2044="?", "Unknown", D2044)</f>
        <v xml:space="preserve"> Prof-specialty</v>
      </c>
    </row>
    <row r="2045" spans="1:10" x14ac:dyDescent="0.3">
      <c r="A2045" s="1" t="s">
        <v>9</v>
      </c>
      <c r="B2045" s="1" t="s">
        <v>10</v>
      </c>
      <c r="C2045" s="1" t="s">
        <v>7</v>
      </c>
      <c r="D2045" s="1" t="s">
        <v>38</v>
      </c>
      <c r="E2045" s="1" t="s">
        <v>4</v>
      </c>
      <c r="F2045" s="1" t="s">
        <v>130</v>
      </c>
      <c r="G2045" s="1" t="s">
        <v>5</v>
      </c>
      <c r="H2045" s="3">
        <v>39371</v>
      </c>
      <c r="I2045" s="9">
        <f>IF(H2045="?", AVERAGEIF(H:H, "&lt;&gt;?", H:H), H2045)</f>
        <v>39371</v>
      </c>
      <c r="J2045" s="11" t="str">
        <f>IF(D2045="?", "Unknown", D2045)</f>
        <v xml:space="preserve"> Tech-support</v>
      </c>
    </row>
    <row r="2046" spans="1:10" x14ac:dyDescent="0.3">
      <c r="A2046" s="2" t="s">
        <v>0</v>
      </c>
      <c r="B2046" s="2" t="s">
        <v>1</v>
      </c>
      <c r="C2046" s="2" t="s">
        <v>7</v>
      </c>
      <c r="D2046" s="2" t="s">
        <v>15</v>
      </c>
      <c r="E2046" s="2" t="s">
        <v>4</v>
      </c>
      <c r="F2046" s="2" t="s">
        <v>131</v>
      </c>
      <c r="G2046" s="2" t="s">
        <v>5</v>
      </c>
      <c r="H2046" s="3">
        <v>46068</v>
      </c>
      <c r="I2046" s="9">
        <f>IF(H2046="?", AVERAGEIF(H:H, "&lt;&gt;?", H:H), H2046)</f>
        <v>46068</v>
      </c>
      <c r="J2046" s="11" t="str">
        <f>IF(D2046="?", "Unknown", D2046)</f>
        <v xml:space="preserve"> Prof-specialty</v>
      </c>
    </row>
    <row r="2047" spans="1:10" x14ac:dyDescent="0.3">
      <c r="A2047" s="1" t="s">
        <v>9</v>
      </c>
      <c r="B2047" s="1" t="s">
        <v>22</v>
      </c>
      <c r="C2047" s="1" t="s">
        <v>2</v>
      </c>
      <c r="D2047" s="1" t="s">
        <v>38</v>
      </c>
      <c r="E2047" s="1" t="s">
        <v>4</v>
      </c>
      <c r="F2047" s="1" t="s">
        <v>130</v>
      </c>
      <c r="G2047" s="1" t="s">
        <v>5</v>
      </c>
      <c r="H2047" s="3">
        <v>43455</v>
      </c>
      <c r="I2047" s="9">
        <f>IF(H2047="?", AVERAGEIF(H:H, "&lt;&gt;?", H:H), H2047)</f>
        <v>43455</v>
      </c>
      <c r="J2047" s="11" t="str">
        <f>IF(D2047="?", "Unknown", D2047)</f>
        <v xml:space="preserve"> Tech-support</v>
      </c>
    </row>
    <row r="2048" spans="1:10" x14ac:dyDescent="0.3">
      <c r="A2048" s="2" t="s">
        <v>9</v>
      </c>
      <c r="B2048" s="2" t="s">
        <v>22</v>
      </c>
      <c r="C2048" s="2" t="s">
        <v>7</v>
      </c>
      <c r="D2048" s="2" t="s">
        <v>3</v>
      </c>
      <c r="E2048" s="2" t="s">
        <v>4</v>
      </c>
      <c r="F2048" s="2" t="s">
        <v>131</v>
      </c>
      <c r="G2048" s="2" t="s">
        <v>5</v>
      </c>
      <c r="H2048" s="3">
        <v>24821</v>
      </c>
      <c r="I2048" s="9">
        <f>IF(H2048="?", AVERAGEIF(H:H, "&lt;&gt;?", H:H), H2048)</f>
        <v>24821</v>
      </c>
      <c r="J2048" s="11" t="str">
        <f>IF(D2048="?", "Unknown", D2048)</f>
        <v xml:space="preserve"> Adm-clerical</v>
      </c>
    </row>
    <row r="2049" spans="1:10" x14ac:dyDescent="0.3">
      <c r="A2049" s="1" t="s">
        <v>37</v>
      </c>
      <c r="B2049" s="1" t="s">
        <v>45</v>
      </c>
      <c r="C2049" s="1" t="s">
        <v>7</v>
      </c>
      <c r="D2049" s="1" t="s">
        <v>15</v>
      </c>
      <c r="E2049" s="1" t="s">
        <v>4</v>
      </c>
      <c r="F2049" s="1" t="s">
        <v>131</v>
      </c>
      <c r="G2049" s="1" t="s">
        <v>5</v>
      </c>
      <c r="H2049" s="3">
        <v>51283</v>
      </c>
      <c r="I2049" s="9">
        <f>IF(H2049="?", AVERAGEIF(H:H, "&lt;&gt;?", H:H), H2049)</f>
        <v>51283</v>
      </c>
      <c r="J2049" s="11" t="str">
        <f>IF(D2049="?", "Unknown", D2049)</f>
        <v xml:space="preserve"> Prof-specialty</v>
      </c>
    </row>
    <row r="2050" spans="1:10" x14ac:dyDescent="0.3">
      <c r="A2050" s="2" t="s">
        <v>9</v>
      </c>
      <c r="B2050" s="2" t="s">
        <v>29</v>
      </c>
      <c r="C2050" s="2" t="s">
        <v>7</v>
      </c>
      <c r="D2050" s="2" t="s">
        <v>28</v>
      </c>
      <c r="E2050" s="2" t="s">
        <v>4</v>
      </c>
      <c r="F2050" s="2" t="s">
        <v>131</v>
      </c>
      <c r="G2050" s="2" t="s">
        <v>5</v>
      </c>
      <c r="H2050" s="3">
        <v>63216</v>
      </c>
      <c r="I2050" s="9">
        <f>IF(H2050="?", AVERAGEIF(H:H, "&lt;&gt;?", H:H), H2050)</f>
        <v>63216</v>
      </c>
      <c r="J2050" s="11" t="str">
        <f>IF(D2050="?", "Unknown", D2050)</f>
        <v xml:space="preserve"> Craft-repair</v>
      </c>
    </row>
    <row r="2051" spans="1:10" x14ac:dyDescent="0.3">
      <c r="A2051" s="1" t="s">
        <v>9</v>
      </c>
      <c r="B2051" s="1" t="s">
        <v>27</v>
      </c>
      <c r="C2051" s="1" t="s">
        <v>7</v>
      </c>
      <c r="D2051" s="1" t="s">
        <v>12</v>
      </c>
      <c r="E2051" s="1" t="s">
        <v>4</v>
      </c>
      <c r="F2051" s="1" t="s">
        <v>131</v>
      </c>
      <c r="G2051" s="1" t="s">
        <v>5</v>
      </c>
      <c r="H2051" s="3">
        <v>60306</v>
      </c>
      <c r="I2051" s="9">
        <f>IF(H2051="?", AVERAGEIF(H:H, "&lt;&gt;?", H:H), H2051)</f>
        <v>60306</v>
      </c>
      <c r="J2051" s="11" t="str">
        <f>IF(D2051="?", "Unknown", D2051)</f>
        <v xml:space="preserve"> Handlers-cleaners</v>
      </c>
    </row>
    <row r="2052" spans="1:10" x14ac:dyDescent="0.3">
      <c r="A2052" s="2" t="s">
        <v>9</v>
      </c>
      <c r="B2052" s="2" t="s">
        <v>25</v>
      </c>
      <c r="C2052" s="2" t="s">
        <v>7</v>
      </c>
      <c r="D2052" s="2" t="s">
        <v>28</v>
      </c>
      <c r="E2052" s="2" t="s">
        <v>4</v>
      </c>
      <c r="F2052" s="2" t="s">
        <v>131</v>
      </c>
      <c r="G2052" s="2" t="s">
        <v>5</v>
      </c>
      <c r="H2052" s="3">
        <v>26000</v>
      </c>
      <c r="I2052" s="9">
        <f>IF(H2052="?", AVERAGEIF(H:H, "&lt;&gt;?", H:H), H2052)</f>
        <v>26000</v>
      </c>
      <c r="J2052" s="11" t="str">
        <f>IF(D2052="?", "Unknown", D2052)</f>
        <v xml:space="preserve"> Craft-repair</v>
      </c>
    </row>
    <row r="2053" spans="1:10" x14ac:dyDescent="0.3">
      <c r="A2053" s="1" t="s">
        <v>37</v>
      </c>
      <c r="B2053" s="1" t="s">
        <v>22</v>
      </c>
      <c r="C2053" s="1" t="s">
        <v>11</v>
      </c>
      <c r="D2053" s="1" t="s">
        <v>8</v>
      </c>
      <c r="E2053" s="1" t="s">
        <v>4</v>
      </c>
      <c r="F2053" s="1" t="s">
        <v>130</v>
      </c>
      <c r="G2053" s="1" t="s">
        <v>5</v>
      </c>
      <c r="H2053" s="3">
        <v>43741</v>
      </c>
      <c r="I2053" s="9">
        <f>IF(H2053="?", AVERAGEIF(H:H, "&lt;&gt;?", H:H), H2053)</f>
        <v>43741</v>
      </c>
      <c r="J2053" s="11" t="str">
        <f>IF(D2053="?", "Unknown", D2053)</f>
        <v xml:space="preserve"> Exec-managerial</v>
      </c>
    </row>
    <row r="2054" spans="1:10" x14ac:dyDescent="0.3">
      <c r="A2054" s="2" t="s">
        <v>9</v>
      </c>
      <c r="B2054" s="2" t="s">
        <v>22</v>
      </c>
      <c r="C2054" s="2" t="s">
        <v>7</v>
      </c>
      <c r="D2054" s="2" t="s">
        <v>28</v>
      </c>
      <c r="E2054" s="2" t="s">
        <v>4</v>
      </c>
      <c r="F2054" s="2" t="s">
        <v>131</v>
      </c>
      <c r="G2054" s="2" t="s">
        <v>5</v>
      </c>
      <c r="H2054" s="3">
        <v>79960</v>
      </c>
      <c r="I2054" s="9">
        <f>IF(H2054="?", AVERAGEIF(H:H, "&lt;&gt;?", H:H), H2054)</f>
        <v>79960</v>
      </c>
      <c r="J2054" s="11" t="str">
        <f>IF(D2054="?", "Unknown", D2054)</f>
        <v xml:space="preserve"> Craft-repair</v>
      </c>
    </row>
    <row r="2055" spans="1:10" x14ac:dyDescent="0.3">
      <c r="A2055" s="1" t="s">
        <v>6</v>
      </c>
      <c r="B2055" s="1" t="s">
        <v>17</v>
      </c>
      <c r="C2055" s="1" t="s">
        <v>11</v>
      </c>
      <c r="D2055" s="1" t="s">
        <v>26</v>
      </c>
      <c r="E2055" s="1" t="s">
        <v>4</v>
      </c>
      <c r="F2055" s="1" t="s">
        <v>131</v>
      </c>
      <c r="G2055" s="1" t="s">
        <v>5</v>
      </c>
      <c r="H2055" s="3">
        <v>94842</v>
      </c>
      <c r="I2055" s="9">
        <f>IF(H2055="?", AVERAGEIF(H:H, "&lt;&gt;?", H:H), H2055)</f>
        <v>94842</v>
      </c>
      <c r="J2055" s="11" t="str">
        <f>IF(D2055="?", "Unknown", D2055)</f>
        <v xml:space="preserve"> Sales</v>
      </c>
    </row>
    <row r="2056" spans="1:10" x14ac:dyDescent="0.3">
      <c r="A2056" s="2" t="s">
        <v>39</v>
      </c>
      <c r="B2056" s="2" t="s">
        <v>10</v>
      </c>
      <c r="C2056" s="2" t="s">
        <v>11</v>
      </c>
      <c r="D2056" s="2" t="s">
        <v>3</v>
      </c>
      <c r="E2056" s="2" t="s">
        <v>4</v>
      </c>
      <c r="F2056" s="2" t="s">
        <v>130</v>
      </c>
      <c r="G2056" s="2" t="s">
        <v>5</v>
      </c>
      <c r="H2056" s="3">
        <v>30391</v>
      </c>
      <c r="I2056" s="9">
        <f>IF(H2056="?", AVERAGEIF(H:H, "&lt;&gt;?", H:H), H2056)</f>
        <v>30391</v>
      </c>
      <c r="J2056" s="11" t="str">
        <f>IF(D2056="?", "Unknown", D2056)</f>
        <v xml:space="preserve"> Adm-clerical</v>
      </c>
    </row>
    <row r="2057" spans="1:10" x14ac:dyDescent="0.3">
      <c r="A2057" s="1" t="s">
        <v>9</v>
      </c>
      <c r="B2057" s="1" t="s">
        <v>22</v>
      </c>
      <c r="C2057" s="1" t="s">
        <v>2</v>
      </c>
      <c r="D2057" s="1" t="s">
        <v>12</v>
      </c>
      <c r="E2057" s="1" t="s">
        <v>4</v>
      </c>
      <c r="F2057" s="1" t="s">
        <v>131</v>
      </c>
      <c r="G2057" s="1" t="s">
        <v>5</v>
      </c>
      <c r="H2057" s="3">
        <v>57291</v>
      </c>
      <c r="I2057" s="9">
        <f>IF(H2057="?", AVERAGEIF(H:H, "&lt;&gt;?", H:H), H2057)</f>
        <v>57291</v>
      </c>
      <c r="J2057" s="11" t="str">
        <f>IF(D2057="?", "Unknown", D2057)</f>
        <v xml:space="preserve"> Handlers-cleaners</v>
      </c>
    </row>
    <row r="2058" spans="1:10" x14ac:dyDescent="0.3">
      <c r="A2058" s="1" t="s">
        <v>9</v>
      </c>
      <c r="B2058" s="1" t="s">
        <v>1</v>
      </c>
      <c r="C2058" s="1" t="s">
        <v>11</v>
      </c>
      <c r="D2058" s="1" t="s">
        <v>8</v>
      </c>
      <c r="E2058" s="1" t="s">
        <v>4</v>
      </c>
      <c r="F2058" s="1" t="s">
        <v>130</v>
      </c>
      <c r="G2058" s="1" t="s">
        <v>5</v>
      </c>
      <c r="H2058" s="3">
        <v>31985</v>
      </c>
      <c r="I2058" s="9">
        <f>IF(H2058="?", AVERAGEIF(H:H, "&lt;&gt;?", H:H), H2058)</f>
        <v>31985</v>
      </c>
      <c r="J2058" s="11" t="str">
        <f>IF(D2058="?", "Unknown", D2058)</f>
        <v xml:space="preserve"> Exec-managerial</v>
      </c>
    </row>
    <row r="2059" spans="1:10" x14ac:dyDescent="0.3">
      <c r="A2059" s="2" t="s">
        <v>0</v>
      </c>
      <c r="B2059" s="2" t="s">
        <v>22</v>
      </c>
      <c r="C2059" s="2" t="s">
        <v>2</v>
      </c>
      <c r="D2059" s="2" t="s">
        <v>3</v>
      </c>
      <c r="E2059" s="2" t="s">
        <v>4</v>
      </c>
      <c r="F2059" s="2" t="s">
        <v>130</v>
      </c>
      <c r="G2059" s="2" t="s">
        <v>5</v>
      </c>
      <c r="H2059" s="3">
        <v>56284</v>
      </c>
      <c r="I2059" s="9">
        <f>IF(H2059="?", AVERAGEIF(H:H, "&lt;&gt;?", H:H), H2059)</f>
        <v>56284</v>
      </c>
      <c r="J2059" s="11" t="str">
        <f>IF(D2059="?", "Unknown", D2059)</f>
        <v xml:space="preserve"> Adm-clerical</v>
      </c>
    </row>
    <row r="2060" spans="1:10" x14ac:dyDescent="0.3">
      <c r="A2060" s="1" t="s">
        <v>9</v>
      </c>
      <c r="B2060" s="1" t="s">
        <v>35</v>
      </c>
      <c r="C2060" s="1" t="s">
        <v>7</v>
      </c>
      <c r="D2060" s="1" t="s">
        <v>3</v>
      </c>
      <c r="E2060" s="1" t="s">
        <v>4</v>
      </c>
      <c r="F2060" s="1" t="s">
        <v>131</v>
      </c>
      <c r="G2060" s="1" t="s">
        <v>5</v>
      </c>
      <c r="H2060" s="3">
        <v>95403</v>
      </c>
      <c r="I2060" s="9">
        <f>IF(H2060="?", AVERAGEIF(H:H, "&lt;&gt;?", H:H), H2060)</f>
        <v>95403</v>
      </c>
      <c r="J2060" s="11" t="str">
        <f>IF(D2060="?", "Unknown", D2060)</f>
        <v xml:space="preserve"> Adm-clerical</v>
      </c>
    </row>
    <row r="2061" spans="1:10" x14ac:dyDescent="0.3">
      <c r="A2061" s="2" t="s">
        <v>37</v>
      </c>
      <c r="B2061" s="2" t="s">
        <v>22</v>
      </c>
      <c r="C2061" s="2" t="s">
        <v>2</v>
      </c>
      <c r="D2061" s="2" t="s">
        <v>8</v>
      </c>
      <c r="E2061" s="2" t="s">
        <v>4</v>
      </c>
      <c r="F2061" s="2" t="s">
        <v>130</v>
      </c>
      <c r="G2061" s="2" t="s">
        <v>5</v>
      </c>
      <c r="H2061" s="3">
        <v>76542</v>
      </c>
      <c r="I2061" s="9">
        <f>IF(H2061="?", AVERAGEIF(H:H, "&lt;&gt;?", H:H), H2061)</f>
        <v>76542</v>
      </c>
      <c r="J2061" s="11" t="str">
        <f>IF(D2061="?", "Unknown", D2061)</f>
        <v xml:space="preserve"> Exec-managerial</v>
      </c>
    </row>
    <row r="2062" spans="1:10" x14ac:dyDescent="0.3">
      <c r="A2062" s="1" t="s">
        <v>47</v>
      </c>
      <c r="B2062" s="1" t="s">
        <v>10</v>
      </c>
      <c r="C2062" s="1" t="s">
        <v>7</v>
      </c>
      <c r="D2062" s="1" t="s">
        <v>8</v>
      </c>
      <c r="E2062" s="1" t="s">
        <v>4</v>
      </c>
      <c r="F2062" s="1" t="s">
        <v>131</v>
      </c>
      <c r="G2062" s="1" t="s">
        <v>5</v>
      </c>
      <c r="H2062" s="3">
        <v>46197</v>
      </c>
      <c r="I2062" s="9">
        <f>IF(H2062="?", AVERAGEIF(H:H, "&lt;&gt;?", H:H), H2062)</f>
        <v>46197</v>
      </c>
      <c r="J2062" s="11" t="str">
        <f>IF(D2062="?", "Unknown", D2062)</f>
        <v xml:space="preserve"> Exec-managerial</v>
      </c>
    </row>
    <row r="2063" spans="1:10" x14ac:dyDescent="0.3">
      <c r="A2063" s="2" t="s">
        <v>9</v>
      </c>
      <c r="B2063" s="2" t="s">
        <v>27</v>
      </c>
      <c r="C2063" s="2" t="s">
        <v>36</v>
      </c>
      <c r="D2063" s="2" t="s">
        <v>20</v>
      </c>
      <c r="E2063" s="2" t="s">
        <v>14</v>
      </c>
      <c r="F2063" s="2" t="s">
        <v>131</v>
      </c>
      <c r="G2063" s="2" t="s">
        <v>5</v>
      </c>
      <c r="H2063" s="3">
        <v>46304</v>
      </c>
      <c r="I2063" s="9">
        <f>IF(H2063="?", AVERAGEIF(H:H, "&lt;&gt;?", H:H), H2063)</f>
        <v>46304</v>
      </c>
      <c r="J2063" s="11" t="str">
        <f>IF(D2063="?", "Unknown", D2063)</f>
        <v xml:space="preserve"> Other-service</v>
      </c>
    </row>
    <row r="2064" spans="1:10" x14ac:dyDescent="0.3">
      <c r="A2064" s="1" t="s">
        <v>6</v>
      </c>
      <c r="B2064" s="1" t="s">
        <v>1</v>
      </c>
      <c r="C2064" s="1" t="s">
        <v>7</v>
      </c>
      <c r="D2064" s="1" t="s">
        <v>33</v>
      </c>
      <c r="E2064" s="1" t="s">
        <v>4</v>
      </c>
      <c r="F2064" s="1" t="s">
        <v>131</v>
      </c>
      <c r="G2064" s="1" t="s">
        <v>5</v>
      </c>
      <c r="H2064" s="3">
        <v>17277</v>
      </c>
      <c r="I2064" s="9">
        <f>IF(H2064="?", AVERAGEIF(H:H, "&lt;&gt;?", H:H), H2064)</f>
        <v>17277</v>
      </c>
      <c r="J2064" s="11" t="str">
        <f>IF(D2064="?", "Unknown", D2064)</f>
        <v xml:space="preserve"> Farming-fishing</v>
      </c>
    </row>
    <row r="2065" spans="1:10" x14ac:dyDescent="0.3">
      <c r="A2065" s="2" t="s">
        <v>9</v>
      </c>
      <c r="B2065" s="2" t="s">
        <v>10</v>
      </c>
      <c r="C2065" s="2" t="s">
        <v>2</v>
      </c>
      <c r="D2065" s="2" t="s">
        <v>20</v>
      </c>
      <c r="E2065" s="2" t="s">
        <v>4</v>
      </c>
      <c r="F2065" s="2" t="s">
        <v>130</v>
      </c>
      <c r="G2065" s="2" t="s">
        <v>5</v>
      </c>
      <c r="H2065" s="3">
        <v>84222</v>
      </c>
      <c r="I2065" s="9">
        <f>IF(H2065="?", AVERAGEIF(H:H, "&lt;&gt;?", H:H), H2065)</f>
        <v>84222</v>
      </c>
      <c r="J2065" s="11" t="str">
        <f>IF(D2065="?", "Unknown", D2065)</f>
        <v xml:space="preserve"> Other-service</v>
      </c>
    </row>
    <row r="2066" spans="1:10" x14ac:dyDescent="0.3">
      <c r="A2066" s="1" t="s">
        <v>9</v>
      </c>
      <c r="B2066" s="1" t="s">
        <v>17</v>
      </c>
      <c r="C2066" s="1" t="s">
        <v>7</v>
      </c>
      <c r="D2066" s="1" t="s">
        <v>26</v>
      </c>
      <c r="E2066" s="1" t="s">
        <v>4</v>
      </c>
      <c r="F2066" s="1" t="s">
        <v>131</v>
      </c>
      <c r="G2066" s="1" t="s">
        <v>5</v>
      </c>
      <c r="H2066" s="3">
        <v>44299</v>
      </c>
      <c r="I2066" s="9">
        <f>IF(H2066="?", AVERAGEIF(H:H, "&lt;&gt;?", H:H), H2066)</f>
        <v>44299</v>
      </c>
      <c r="J2066" s="11" t="str">
        <f>IF(D2066="?", "Unknown", D2066)</f>
        <v xml:space="preserve"> Sales</v>
      </c>
    </row>
    <row r="2067" spans="1:10" x14ac:dyDescent="0.3">
      <c r="A2067" s="1" t="s">
        <v>9</v>
      </c>
      <c r="B2067" s="1" t="s">
        <v>10</v>
      </c>
      <c r="C2067" s="1" t="s">
        <v>2</v>
      </c>
      <c r="D2067" s="1" t="s">
        <v>30</v>
      </c>
      <c r="E2067" s="1" t="s">
        <v>4</v>
      </c>
      <c r="F2067" s="1" t="s">
        <v>131</v>
      </c>
      <c r="G2067" s="1" t="s">
        <v>5</v>
      </c>
      <c r="H2067" s="3">
        <v>77253</v>
      </c>
      <c r="I2067" s="9">
        <f>IF(H2067="?", AVERAGEIF(H:H, "&lt;&gt;?", H:H), H2067)</f>
        <v>77253</v>
      </c>
      <c r="J2067" s="11" t="str">
        <f>IF(D2067="?", "Unknown", D2067)</f>
        <v xml:space="preserve"> Transport-moving</v>
      </c>
    </row>
    <row r="2068" spans="1:10" x14ac:dyDescent="0.3">
      <c r="A2068" s="2" t="s">
        <v>9</v>
      </c>
      <c r="B2068" s="2" t="s">
        <v>1</v>
      </c>
      <c r="C2068" s="2" t="s">
        <v>7</v>
      </c>
      <c r="D2068" s="2" t="s">
        <v>28</v>
      </c>
      <c r="E2068" s="2" t="s">
        <v>4</v>
      </c>
      <c r="F2068" s="2" t="s">
        <v>131</v>
      </c>
      <c r="G2068" s="2" t="s">
        <v>5</v>
      </c>
      <c r="H2068" s="3">
        <v>15900</v>
      </c>
      <c r="I2068" s="9">
        <f>IF(H2068="?", AVERAGEIF(H:H, "&lt;&gt;?", H:H), H2068)</f>
        <v>15900</v>
      </c>
      <c r="J2068" s="11" t="str">
        <f>IF(D2068="?", "Unknown", D2068)</f>
        <v xml:space="preserve"> Craft-repair</v>
      </c>
    </row>
    <row r="2069" spans="1:10" x14ac:dyDescent="0.3">
      <c r="A2069" s="1" t="s">
        <v>9</v>
      </c>
      <c r="B2069" s="1" t="s">
        <v>27</v>
      </c>
      <c r="C2069" s="1" t="s">
        <v>11</v>
      </c>
      <c r="D2069" s="1" t="s">
        <v>3</v>
      </c>
      <c r="E2069" s="1" t="s">
        <v>4</v>
      </c>
      <c r="F2069" s="1" t="s">
        <v>130</v>
      </c>
      <c r="G2069" s="1" t="s">
        <v>5</v>
      </c>
      <c r="H2069" s="3">
        <v>30439</v>
      </c>
      <c r="I2069" s="9">
        <f>IF(H2069="?", AVERAGEIF(H:H, "&lt;&gt;?", H:H), H2069)</f>
        <v>30439</v>
      </c>
      <c r="J2069" s="11" t="str">
        <f>IF(D2069="?", "Unknown", D2069)</f>
        <v xml:space="preserve"> Adm-clerical</v>
      </c>
    </row>
    <row r="2070" spans="1:10" x14ac:dyDescent="0.3">
      <c r="A2070" s="2" t="s">
        <v>9</v>
      </c>
      <c r="B2070" s="2" t="s">
        <v>22</v>
      </c>
      <c r="C2070" s="2" t="s">
        <v>11</v>
      </c>
      <c r="D2070" s="2" t="s">
        <v>28</v>
      </c>
      <c r="E2070" s="2" t="s">
        <v>4</v>
      </c>
      <c r="F2070" s="2" t="s">
        <v>131</v>
      </c>
      <c r="G2070" s="2" t="s">
        <v>5</v>
      </c>
      <c r="H2070" s="3">
        <v>44309</v>
      </c>
      <c r="I2070" s="9">
        <f>IF(H2070="?", AVERAGEIF(H:H, "&lt;&gt;?", H:H), H2070)</f>
        <v>44309</v>
      </c>
      <c r="J2070" s="11" t="str">
        <f>IF(D2070="?", "Unknown", D2070)</f>
        <v xml:space="preserve"> Craft-repair</v>
      </c>
    </row>
    <row r="2071" spans="1:10" x14ac:dyDescent="0.3">
      <c r="A2071" s="1" t="s">
        <v>9</v>
      </c>
      <c r="B2071" s="1" t="s">
        <v>27</v>
      </c>
      <c r="C2071" s="1" t="s">
        <v>2</v>
      </c>
      <c r="D2071" s="1" t="s">
        <v>8</v>
      </c>
      <c r="E2071" s="1" t="s">
        <v>4</v>
      </c>
      <c r="F2071" s="1" t="s">
        <v>131</v>
      </c>
      <c r="G2071" s="1" t="s">
        <v>5</v>
      </c>
      <c r="H2071" s="3">
        <v>60366</v>
      </c>
      <c r="I2071" s="9">
        <f>IF(H2071="?", AVERAGEIF(H:H, "&lt;&gt;?", H:H), H2071)</f>
        <v>60366</v>
      </c>
      <c r="J2071" s="11" t="str">
        <f>IF(D2071="?", "Unknown", D2071)</f>
        <v xml:space="preserve"> Exec-managerial</v>
      </c>
    </row>
    <row r="2072" spans="1:10" x14ac:dyDescent="0.3">
      <c r="A2072" s="2" t="s">
        <v>9</v>
      </c>
      <c r="B2072" s="2" t="s">
        <v>22</v>
      </c>
      <c r="C2072" s="2" t="s">
        <v>7</v>
      </c>
      <c r="D2072" s="2" t="s">
        <v>26</v>
      </c>
      <c r="E2072" s="2" t="s">
        <v>4</v>
      </c>
      <c r="F2072" s="2" t="s">
        <v>131</v>
      </c>
      <c r="G2072" s="2" t="s">
        <v>5</v>
      </c>
      <c r="H2072" s="3">
        <v>16884</v>
      </c>
      <c r="I2072" s="9">
        <f>IF(H2072="?", AVERAGEIF(H:H, "&lt;&gt;?", H:H), H2072)</f>
        <v>16884</v>
      </c>
      <c r="J2072" s="11" t="str">
        <f>IF(D2072="?", "Unknown", D2072)</f>
        <v xml:space="preserve"> Sales</v>
      </c>
    </row>
    <row r="2073" spans="1:10" x14ac:dyDescent="0.3">
      <c r="A2073" s="2" t="s">
        <v>39</v>
      </c>
      <c r="B2073" s="2" t="s">
        <v>10</v>
      </c>
      <c r="C2073" s="2" t="s">
        <v>2</v>
      </c>
      <c r="D2073" s="2" t="s">
        <v>30</v>
      </c>
      <c r="E2073" s="2" t="s">
        <v>14</v>
      </c>
      <c r="F2073" s="2" t="s">
        <v>130</v>
      </c>
      <c r="G2073" s="2" t="s">
        <v>5</v>
      </c>
      <c r="H2073" s="3">
        <v>38809</v>
      </c>
      <c r="I2073" s="9">
        <f>IF(H2073="?", AVERAGEIF(H:H, "&lt;&gt;?", H:H), H2073)</f>
        <v>38809</v>
      </c>
      <c r="J2073" s="11" t="str">
        <f>IF(D2073="?", "Unknown", D2073)</f>
        <v xml:space="preserve"> Transport-moving</v>
      </c>
    </row>
    <row r="2074" spans="1:10" x14ac:dyDescent="0.3">
      <c r="A2074" s="2" t="s">
        <v>6</v>
      </c>
      <c r="B2074" s="2" t="s">
        <v>1</v>
      </c>
      <c r="C2074" s="2" t="s">
        <v>7</v>
      </c>
      <c r="D2074" s="2" t="s">
        <v>26</v>
      </c>
      <c r="E2074" s="2" t="s">
        <v>4</v>
      </c>
      <c r="F2074" s="2" t="s">
        <v>131</v>
      </c>
      <c r="G2074" s="2" t="s">
        <v>5</v>
      </c>
      <c r="H2074" s="3">
        <v>94379</v>
      </c>
      <c r="I2074" s="9">
        <f>IF(H2074="?", AVERAGEIF(H:H, "&lt;&gt;?", H:H), H2074)</f>
        <v>94379</v>
      </c>
      <c r="J2074" s="11" t="str">
        <f>IF(D2074="?", "Unknown", D2074)</f>
        <v xml:space="preserve"> Sales</v>
      </c>
    </row>
    <row r="2075" spans="1:10" x14ac:dyDescent="0.3">
      <c r="A2075" s="1" t="s">
        <v>9</v>
      </c>
      <c r="B2075" s="1" t="s">
        <v>10</v>
      </c>
      <c r="C2075" s="1" t="s">
        <v>11</v>
      </c>
      <c r="D2075" s="1" t="s">
        <v>28</v>
      </c>
      <c r="E2075" s="1" t="s">
        <v>4</v>
      </c>
      <c r="F2075" s="1" t="s">
        <v>131</v>
      </c>
      <c r="G2075" s="1" t="s">
        <v>5</v>
      </c>
      <c r="H2075" s="3">
        <v>39021</v>
      </c>
      <c r="I2075" s="9">
        <f>IF(H2075="?", AVERAGEIF(H:H, "&lt;&gt;?", H:H), H2075)</f>
        <v>39021</v>
      </c>
      <c r="J2075" s="11" t="str">
        <f>IF(D2075="?", "Unknown", D2075)</f>
        <v xml:space="preserve"> Craft-repair</v>
      </c>
    </row>
    <row r="2076" spans="1:10" x14ac:dyDescent="0.3">
      <c r="A2076" s="2" t="s">
        <v>9</v>
      </c>
      <c r="B2076" s="2" t="s">
        <v>27</v>
      </c>
      <c r="C2076" s="2" t="s">
        <v>2</v>
      </c>
      <c r="D2076" s="2" t="s">
        <v>34</v>
      </c>
      <c r="E2076" s="2" t="s">
        <v>4</v>
      </c>
      <c r="F2076" s="2" t="s">
        <v>131</v>
      </c>
      <c r="G2076" s="2" t="s">
        <v>5</v>
      </c>
      <c r="H2076" s="3">
        <v>79953</v>
      </c>
      <c r="I2076" s="9">
        <f>IF(H2076="?", AVERAGEIF(H:H, "&lt;&gt;?", H:H), H2076)</f>
        <v>79953</v>
      </c>
      <c r="J2076" s="11" t="str">
        <f>IF(D2076="?", "Unknown", D2076)</f>
        <v xml:space="preserve"> Machine-op-inspct</v>
      </c>
    </row>
    <row r="2077" spans="1:10" x14ac:dyDescent="0.3">
      <c r="A2077" s="1" t="s">
        <v>9</v>
      </c>
      <c r="B2077" s="1" t="s">
        <v>22</v>
      </c>
      <c r="C2077" s="1" t="s">
        <v>2</v>
      </c>
      <c r="D2077" s="1" t="s">
        <v>26</v>
      </c>
      <c r="E2077" s="1" t="s">
        <v>4</v>
      </c>
      <c r="F2077" s="1" t="s">
        <v>130</v>
      </c>
      <c r="G2077" s="1" t="s">
        <v>5</v>
      </c>
      <c r="H2077" s="3">
        <v>87015</v>
      </c>
      <c r="I2077" s="9">
        <f>IF(H2077="?", AVERAGEIF(H:H, "&lt;&gt;?", H:H), H2077)</f>
        <v>87015</v>
      </c>
      <c r="J2077" s="11" t="str">
        <f>IF(D2077="?", "Unknown", D2077)</f>
        <v xml:space="preserve"> Sales</v>
      </c>
    </row>
    <row r="2078" spans="1:10" x14ac:dyDescent="0.3">
      <c r="A2078" s="2" t="s">
        <v>9</v>
      </c>
      <c r="B2078" s="2" t="s">
        <v>22</v>
      </c>
      <c r="C2078" s="2" t="s">
        <v>7</v>
      </c>
      <c r="D2078" s="2" t="s">
        <v>26</v>
      </c>
      <c r="E2078" s="2" t="s">
        <v>4</v>
      </c>
      <c r="F2078" s="2" t="s">
        <v>131</v>
      </c>
      <c r="G2078" s="2" t="s">
        <v>5</v>
      </c>
      <c r="H2078" s="3">
        <v>15994</v>
      </c>
      <c r="I2078" s="9">
        <f>IF(H2078="?", AVERAGEIF(H:H, "&lt;&gt;?", H:H), H2078)</f>
        <v>15994</v>
      </c>
      <c r="J2078" s="11" t="str">
        <f>IF(D2078="?", "Unknown", D2078)</f>
        <v xml:space="preserve"> Sales</v>
      </c>
    </row>
    <row r="2079" spans="1:10" x14ac:dyDescent="0.3">
      <c r="A2079" s="1" t="s">
        <v>9</v>
      </c>
      <c r="B2079" s="1" t="s">
        <v>10</v>
      </c>
      <c r="C2079" s="1" t="s">
        <v>7</v>
      </c>
      <c r="D2079" s="1" t="s">
        <v>28</v>
      </c>
      <c r="E2079" s="1" t="s">
        <v>4</v>
      </c>
      <c r="F2079" s="1" t="s">
        <v>131</v>
      </c>
      <c r="G2079" s="1" t="s">
        <v>5</v>
      </c>
      <c r="H2079" s="3">
        <v>36709</v>
      </c>
      <c r="I2079" s="9">
        <f>IF(H2079="?", AVERAGEIF(H:H, "&lt;&gt;?", H:H), H2079)</f>
        <v>36709</v>
      </c>
      <c r="J2079" s="11" t="str">
        <f>IF(D2079="?", "Unknown", D2079)</f>
        <v xml:space="preserve"> Craft-repair</v>
      </c>
    </row>
    <row r="2080" spans="1:10" x14ac:dyDescent="0.3">
      <c r="A2080" s="2" t="s">
        <v>9</v>
      </c>
      <c r="B2080" s="2" t="s">
        <v>22</v>
      </c>
      <c r="C2080" s="2" t="s">
        <v>7</v>
      </c>
      <c r="D2080" s="2" t="s">
        <v>34</v>
      </c>
      <c r="E2080" s="2" t="s">
        <v>4</v>
      </c>
      <c r="F2080" s="2" t="s">
        <v>131</v>
      </c>
      <c r="G2080" s="2" t="s">
        <v>5</v>
      </c>
      <c r="H2080" s="3">
        <v>81798</v>
      </c>
      <c r="I2080" s="9">
        <f>IF(H2080="?", AVERAGEIF(H:H, "&lt;&gt;?", H:H), H2080)</f>
        <v>81798</v>
      </c>
      <c r="J2080" s="11" t="str">
        <f>IF(D2080="?", "Unknown", D2080)</f>
        <v xml:space="preserve"> Machine-op-inspct</v>
      </c>
    </row>
    <row r="2081" spans="1:10" x14ac:dyDescent="0.3">
      <c r="A2081" s="1" t="s">
        <v>9</v>
      </c>
      <c r="B2081" s="1" t="s">
        <v>25</v>
      </c>
      <c r="C2081" s="1" t="s">
        <v>54</v>
      </c>
      <c r="D2081" s="1" t="s">
        <v>20</v>
      </c>
      <c r="E2081" s="1" t="s">
        <v>4</v>
      </c>
      <c r="F2081" s="1" t="s">
        <v>130</v>
      </c>
      <c r="G2081" s="1" t="s">
        <v>5</v>
      </c>
      <c r="H2081" s="3">
        <v>34979</v>
      </c>
      <c r="I2081" s="9">
        <f>IF(H2081="?", AVERAGEIF(H:H, "&lt;&gt;?", H:H), H2081)</f>
        <v>34979</v>
      </c>
      <c r="J2081" s="11" t="str">
        <f>IF(D2081="?", "Unknown", D2081)</f>
        <v xml:space="preserve"> Other-service</v>
      </c>
    </row>
    <row r="2082" spans="1:10" x14ac:dyDescent="0.3">
      <c r="A2082" s="2" t="s">
        <v>9</v>
      </c>
      <c r="B2082" s="2" t="s">
        <v>10</v>
      </c>
      <c r="C2082" s="2" t="s">
        <v>7</v>
      </c>
      <c r="D2082" s="2" t="s">
        <v>28</v>
      </c>
      <c r="E2082" s="2" t="s">
        <v>4</v>
      </c>
      <c r="F2082" s="2" t="s">
        <v>131</v>
      </c>
      <c r="G2082" s="2" t="s">
        <v>5</v>
      </c>
      <c r="H2082" s="3">
        <v>77216</v>
      </c>
      <c r="I2082" s="9">
        <f>IF(H2082="?", AVERAGEIF(H:H, "&lt;&gt;?", H:H), H2082)</f>
        <v>77216</v>
      </c>
      <c r="J2082" s="11" t="str">
        <f>IF(D2082="?", "Unknown", D2082)</f>
        <v xml:space="preserve"> Craft-repair</v>
      </c>
    </row>
    <row r="2083" spans="1:10" x14ac:dyDescent="0.3">
      <c r="A2083" s="1" t="s">
        <v>9</v>
      </c>
      <c r="B2083" s="1" t="s">
        <v>49</v>
      </c>
      <c r="C2083" s="1" t="s">
        <v>2</v>
      </c>
      <c r="D2083" s="1" t="s">
        <v>26</v>
      </c>
      <c r="E2083" s="1" t="s">
        <v>4</v>
      </c>
      <c r="F2083" s="1" t="s">
        <v>130</v>
      </c>
      <c r="G2083" s="1" t="s">
        <v>5</v>
      </c>
      <c r="H2083" s="3">
        <v>79776</v>
      </c>
      <c r="I2083" s="9">
        <f>IF(H2083="?", AVERAGEIF(H:H, "&lt;&gt;?", H:H), H2083)</f>
        <v>79776</v>
      </c>
      <c r="J2083" s="11" t="str">
        <f>IF(D2083="?", "Unknown", D2083)</f>
        <v xml:space="preserve"> Sales</v>
      </c>
    </row>
    <row r="2084" spans="1:10" x14ac:dyDescent="0.3">
      <c r="A2084" s="2" t="s">
        <v>39</v>
      </c>
      <c r="B2084" s="2" t="s">
        <v>45</v>
      </c>
      <c r="C2084" s="2" t="s">
        <v>2</v>
      </c>
      <c r="D2084" s="2" t="s">
        <v>15</v>
      </c>
      <c r="E2084" s="2" t="s">
        <v>4</v>
      </c>
      <c r="F2084" s="2" t="s">
        <v>130</v>
      </c>
      <c r="G2084" s="2" t="s">
        <v>5</v>
      </c>
      <c r="H2084" s="3">
        <v>37812</v>
      </c>
      <c r="I2084" s="9">
        <f>IF(H2084="?", AVERAGEIF(H:H, "&lt;&gt;?", H:H), H2084)</f>
        <v>37812</v>
      </c>
      <c r="J2084" s="11" t="str">
        <f>IF(D2084="?", "Unknown", D2084)</f>
        <v xml:space="preserve"> Prof-specialty</v>
      </c>
    </row>
    <row r="2085" spans="1:10" x14ac:dyDescent="0.3">
      <c r="A2085" s="1" t="s">
        <v>0</v>
      </c>
      <c r="B2085" s="1" t="s">
        <v>22</v>
      </c>
      <c r="C2085" s="1" t="s">
        <v>2</v>
      </c>
      <c r="D2085" s="1" t="s">
        <v>15</v>
      </c>
      <c r="E2085" s="1" t="s">
        <v>4</v>
      </c>
      <c r="F2085" s="1" t="s">
        <v>130</v>
      </c>
      <c r="G2085" s="1" t="s">
        <v>5</v>
      </c>
      <c r="H2085" s="3">
        <v>46034</v>
      </c>
      <c r="I2085" s="9">
        <f>IF(H2085="?", AVERAGEIF(H:H, "&lt;&gt;?", H:H), H2085)</f>
        <v>46034</v>
      </c>
      <c r="J2085" s="11" t="str">
        <f>IF(D2085="?", "Unknown", D2085)</f>
        <v xml:space="preserve"> Prof-specialty</v>
      </c>
    </row>
    <row r="2086" spans="1:10" x14ac:dyDescent="0.3">
      <c r="A2086" s="1" t="s">
        <v>101</v>
      </c>
      <c r="B2086" s="2" t="s">
        <v>13</v>
      </c>
      <c r="C2086" s="2" t="s">
        <v>2</v>
      </c>
      <c r="D2086" s="1" t="s">
        <v>101</v>
      </c>
      <c r="E2086" s="2" t="s">
        <v>4</v>
      </c>
      <c r="F2086" s="2" t="s">
        <v>131</v>
      </c>
      <c r="G2086" s="2" t="s">
        <v>5</v>
      </c>
      <c r="H2086" s="3">
        <v>20733</v>
      </c>
      <c r="I2086" s="9">
        <f>IF(H2086="?", AVERAGEIF(H:H, "&lt;&gt;?", H:H), H2086)</f>
        <v>20733</v>
      </c>
      <c r="J2086" s="11" t="str">
        <f>IF(D2086="?", "Unknown", D2086)</f>
        <v>Unknown</v>
      </c>
    </row>
    <row r="2087" spans="1:10" x14ac:dyDescent="0.3">
      <c r="A2087" s="2" t="s">
        <v>39</v>
      </c>
      <c r="B2087" s="2" t="s">
        <v>1</v>
      </c>
      <c r="C2087" s="2" t="s">
        <v>2</v>
      </c>
      <c r="D2087" s="2" t="s">
        <v>15</v>
      </c>
      <c r="E2087" s="2" t="s">
        <v>4</v>
      </c>
      <c r="F2087" s="2" t="s">
        <v>130</v>
      </c>
      <c r="G2087" s="2" t="s">
        <v>5</v>
      </c>
      <c r="H2087" s="3">
        <v>77001</v>
      </c>
      <c r="I2087" s="9">
        <f>IF(H2087="?", AVERAGEIF(H:H, "&lt;&gt;?", H:H), H2087)</f>
        <v>77001</v>
      </c>
      <c r="J2087" s="11" t="str">
        <f>IF(D2087="?", "Unknown", D2087)</f>
        <v xml:space="preserve"> Prof-specialty</v>
      </c>
    </row>
    <row r="2088" spans="1:10" x14ac:dyDescent="0.3">
      <c r="A2088" s="2" t="s">
        <v>9</v>
      </c>
      <c r="B2088" s="2" t="s">
        <v>1</v>
      </c>
      <c r="C2088" s="2" t="s">
        <v>2</v>
      </c>
      <c r="D2088" s="2" t="s">
        <v>26</v>
      </c>
      <c r="E2088" s="2" t="s">
        <v>4</v>
      </c>
      <c r="F2088" s="2" t="s">
        <v>130</v>
      </c>
      <c r="G2088" s="2" t="s">
        <v>5</v>
      </c>
      <c r="H2088" s="3">
        <v>59142</v>
      </c>
      <c r="I2088" s="9">
        <f>IF(H2088="?", AVERAGEIF(H:H, "&lt;&gt;?", H:H), H2088)</f>
        <v>59142</v>
      </c>
      <c r="J2088" s="11" t="str">
        <f>IF(D2088="?", "Unknown", D2088)</f>
        <v xml:space="preserve"> Sales</v>
      </c>
    </row>
    <row r="2089" spans="1:10" x14ac:dyDescent="0.3">
      <c r="A2089" s="2" t="s">
        <v>39</v>
      </c>
      <c r="B2089" s="2" t="s">
        <v>1</v>
      </c>
      <c r="C2089" s="2" t="s">
        <v>7</v>
      </c>
      <c r="D2089" s="2" t="s">
        <v>15</v>
      </c>
      <c r="E2089" s="2" t="s">
        <v>4</v>
      </c>
      <c r="F2089" s="2" t="s">
        <v>131</v>
      </c>
      <c r="G2089" s="2" t="s">
        <v>5</v>
      </c>
      <c r="H2089" s="3">
        <v>26187</v>
      </c>
      <c r="I2089" s="9">
        <f>IF(H2089="?", AVERAGEIF(H:H, "&lt;&gt;?", H:H), H2089)</f>
        <v>26187</v>
      </c>
      <c r="J2089" s="11" t="str">
        <f>IF(D2089="?", "Unknown", D2089)</f>
        <v xml:space="preserve"> Prof-specialty</v>
      </c>
    </row>
    <row r="2090" spans="1:10" x14ac:dyDescent="0.3">
      <c r="A2090" s="2" t="s">
        <v>6</v>
      </c>
      <c r="B2090" s="2" t="s">
        <v>10</v>
      </c>
      <c r="C2090" s="2" t="s">
        <v>7</v>
      </c>
      <c r="D2090" s="2" t="s">
        <v>28</v>
      </c>
      <c r="E2090" s="2" t="s">
        <v>4</v>
      </c>
      <c r="F2090" s="2" t="s">
        <v>131</v>
      </c>
      <c r="G2090" s="2" t="s">
        <v>5</v>
      </c>
      <c r="H2090" s="3">
        <v>43063</v>
      </c>
      <c r="I2090" s="9">
        <f>IF(H2090="?", AVERAGEIF(H:H, "&lt;&gt;?", H:H), H2090)</f>
        <v>43063</v>
      </c>
      <c r="J2090" s="11" t="str">
        <f>IF(D2090="?", "Unknown", D2090)</f>
        <v xml:space="preserve"> Craft-repair</v>
      </c>
    </row>
    <row r="2091" spans="1:10" x14ac:dyDescent="0.3">
      <c r="A2091" s="1" t="s">
        <v>9</v>
      </c>
      <c r="B2091" s="1" t="s">
        <v>10</v>
      </c>
      <c r="C2091" s="1" t="s">
        <v>2</v>
      </c>
      <c r="D2091" s="1" t="s">
        <v>12</v>
      </c>
      <c r="E2091" s="1" t="s">
        <v>4</v>
      </c>
      <c r="F2091" s="1" t="s">
        <v>130</v>
      </c>
      <c r="G2091" s="1" t="s">
        <v>5</v>
      </c>
      <c r="H2091" s="3">
        <v>15756</v>
      </c>
      <c r="I2091" s="9">
        <f>IF(H2091="?", AVERAGEIF(H:H, "&lt;&gt;?", H:H), H2091)</f>
        <v>15756</v>
      </c>
      <c r="J2091" s="11" t="str">
        <f>IF(D2091="?", "Unknown", D2091)</f>
        <v xml:space="preserve"> Handlers-cleaners</v>
      </c>
    </row>
    <row r="2092" spans="1:10" x14ac:dyDescent="0.3">
      <c r="A2092" s="2" t="s">
        <v>9</v>
      </c>
      <c r="B2092" s="2" t="s">
        <v>10</v>
      </c>
      <c r="C2092" s="2" t="s">
        <v>11</v>
      </c>
      <c r="D2092" s="2" t="s">
        <v>28</v>
      </c>
      <c r="E2092" s="2" t="s">
        <v>4</v>
      </c>
      <c r="F2092" s="2" t="s">
        <v>131</v>
      </c>
      <c r="G2092" s="2" t="s">
        <v>5</v>
      </c>
      <c r="H2092" s="3">
        <v>75995</v>
      </c>
      <c r="I2092" s="9">
        <f>IF(H2092="?", AVERAGEIF(H:H, "&lt;&gt;?", H:H), H2092)</f>
        <v>75995</v>
      </c>
      <c r="J2092" s="11" t="str">
        <f>IF(D2092="?", "Unknown", D2092)</f>
        <v xml:space="preserve"> Craft-repair</v>
      </c>
    </row>
    <row r="2093" spans="1:10" x14ac:dyDescent="0.3">
      <c r="A2093" s="1" t="s">
        <v>101</v>
      </c>
      <c r="B2093" s="1" t="s">
        <v>13</v>
      </c>
      <c r="C2093" s="1" t="s">
        <v>2</v>
      </c>
      <c r="D2093" s="1" t="s">
        <v>101</v>
      </c>
      <c r="E2093" s="1" t="s">
        <v>4</v>
      </c>
      <c r="F2093" s="1" t="s">
        <v>131</v>
      </c>
      <c r="G2093" s="1" t="s">
        <v>5</v>
      </c>
      <c r="H2093" s="3">
        <v>80207</v>
      </c>
      <c r="I2093" s="9">
        <f>IF(H2093="?", AVERAGEIF(H:H, "&lt;&gt;?", H:H), H2093)</f>
        <v>80207</v>
      </c>
      <c r="J2093" s="11" t="str">
        <f>IF(D2093="?", "Unknown", D2093)</f>
        <v>Unknown</v>
      </c>
    </row>
    <row r="2094" spans="1:10" x14ac:dyDescent="0.3">
      <c r="A2094" s="2" t="s">
        <v>9</v>
      </c>
      <c r="B2094" s="2" t="s">
        <v>22</v>
      </c>
      <c r="C2094" s="2" t="s">
        <v>7</v>
      </c>
      <c r="D2094" s="2" t="s">
        <v>28</v>
      </c>
      <c r="E2094" s="2" t="s">
        <v>4</v>
      </c>
      <c r="F2094" s="2" t="s">
        <v>131</v>
      </c>
      <c r="G2094" s="2" t="s">
        <v>5</v>
      </c>
      <c r="H2094" s="3">
        <v>79015</v>
      </c>
      <c r="I2094" s="9">
        <f>IF(H2094="?", AVERAGEIF(H:H, "&lt;&gt;?", H:H), H2094)</f>
        <v>79015</v>
      </c>
      <c r="J2094" s="11" t="str">
        <f>IF(D2094="?", "Unknown", D2094)</f>
        <v xml:space="preserve"> Craft-repair</v>
      </c>
    </row>
    <row r="2095" spans="1:10" x14ac:dyDescent="0.3">
      <c r="A2095" s="1" t="s">
        <v>9</v>
      </c>
      <c r="B2095" s="1" t="s">
        <v>10</v>
      </c>
      <c r="C2095" s="1" t="s">
        <v>11</v>
      </c>
      <c r="D2095" s="1" t="s">
        <v>28</v>
      </c>
      <c r="E2095" s="1" t="s">
        <v>4</v>
      </c>
      <c r="F2095" s="1" t="s">
        <v>130</v>
      </c>
      <c r="G2095" s="1" t="s">
        <v>5</v>
      </c>
      <c r="H2095" s="3">
        <v>90664</v>
      </c>
      <c r="I2095" s="9">
        <f>IF(H2095="?", AVERAGEIF(H:H, "&lt;&gt;?", H:H), H2095)</f>
        <v>90664</v>
      </c>
      <c r="J2095" s="11" t="str">
        <f>IF(D2095="?", "Unknown", D2095)</f>
        <v xml:space="preserve"> Craft-repair</v>
      </c>
    </row>
    <row r="2096" spans="1:10" x14ac:dyDescent="0.3">
      <c r="A2096" s="2" t="s">
        <v>9</v>
      </c>
      <c r="B2096" s="2" t="s">
        <v>27</v>
      </c>
      <c r="C2096" s="2" t="s">
        <v>2</v>
      </c>
      <c r="D2096" s="2" t="s">
        <v>34</v>
      </c>
      <c r="E2096" s="2" t="s">
        <v>4</v>
      </c>
      <c r="F2096" s="2" t="s">
        <v>131</v>
      </c>
      <c r="G2096" s="2" t="s">
        <v>5</v>
      </c>
      <c r="H2096" s="3">
        <v>36118</v>
      </c>
      <c r="I2096" s="9">
        <f>IF(H2096="?", AVERAGEIF(H:H, "&lt;&gt;?", H:H), H2096)</f>
        <v>36118</v>
      </c>
      <c r="J2096" s="11" t="str">
        <f>IF(D2096="?", "Unknown", D2096)</f>
        <v xml:space="preserve"> Machine-op-inspct</v>
      </c>
    </row>
    <row r="2097" spans="1:10" x14ac:dyDescent="0.3">
      <c r="A2097" s="1" t="s">
        <v>6</v>
      </c>
      <c r="B2097" s="1" t="s">
        <v>10</v>
      </c>
      <c r="C2097" s="1" t="s">
        <v>2</v>
      </c>
      <c r="D2097" s="1" t="s">
        <v>28</v>
      </c>
      <c r="E2097" s="1" t="s">
        <v>4</v>
      </c>
      <c r="F2097" s="1" t="s">
        <v>131</v>
      </c>
      <c r="G2097" s="1" t="s">
        <v>5</v>
      </c>
      <c r="H2097" s="3">
        <v>43500</v>
      </c>
      <c r="I2097" s="9">
        <f>IF(H2097="?", AVERAGEIF(H:H, "&lt;&gt;?", H:H), H2097)</f>
        <v>43500</v>
      </c>
      <c r="J2097" s="11" t="str">
        <f>IF(D2097="?", "Unknown", D2097)</f>
        <v xml:space="preserve"> Craft-repair</v>
      </c>
    </row>
    <row r="2098" spans="1:10" x14ac:dyDescent="0.3">
      <c r="A2098" s="2" t="s">
        <v>9</v>
      </c>
      <c r="B2098" s="2" t="s">
        <v>1</v>
      </c>
      <c r="C2098" s="2" t="s">
        <v>11</v>
      </c>
      <c r="D2098" s="2" t="s">
        <v>3</v>
      </c>
      <c r="E2098" s="2" t="s">
        <v>4</v>
      </c>
      <c r="F2098" s="2" t="s">
        <v>130</v>
      </c>
      <c r="G2098" s="2" t="s">
        <v>5</v>
      </c>
      <c r="H2098" s="3">
        <v>61606</v>
      </c>
      <c r="I2098" s="9">
        <f>IF(H2098="?", AVERAGEIF(H:H, "&lt;&gt;?", H:H), H2098)</f>
        <v>61606</v>
      </c>
      <c r="J2098" s="11" t="str">
        <f>IF(D2098="?", "Unknown", D2098)</f>
        <v xml:space="preserve"> Adm-clerical</v>
      </c>
    </row>
    <row r="2099" spans="1:10" x14ac:dyDescent="0.3">
      <c r="A2099" s="1" t="s">
        <v>6</v>
      </c>
      <c r="B2099" s="1" t="s">
        <v>10</v>
      </c>
      <c r="C2099" s="1" t="s">
        <v>7</v>
      </c>
      <c r="D2099" s="1" t="s">
        <v>20</v>
      </c>
      <c r="E2099" s="1" t="s">
        <v>4</v>
      </c>
      <c r="F2099" s="1" t="s">
        <v>131</v>
      </c>
      <c r="G2099" s="1" t="s">
        <v>5</v>
      </c>
      <c r="H2099" s="3">
        <v>72752</v>
      </c>
      <c r="I2099" s="9">
        <f>IF(H2099="?", AVERAGEIF(H:H, "&lt;&gt;?", H:H), H2099)</f>
        <v>72752</v>
      </c>
      <c r="J2099" s="11" t="str">
        <f>IF(D2099="?", "Unknown", D2099)</f>
        <v xml:space="preserve"> Other-service</v>
      </c>
    </row>
    <row r="2100" spans="1:10" x14ac:dyDescent="0.3">
      <c r="A2100" s="2" t="s">
        <v>9</v>
      </c>
      <c r="B2100" s="2" t="s">
        <v>22</v>
      </c>
      <c r="C2100" s="2" t="s">
        <v>36</v>
      </c>
      <c r="D2100" s="2" t="s">
        <v>3</v>
      </c>
      <c r="E2100" s="2" t="s">
        <v>4</v>
      </c>
      <c r="F2100" s="2" t="s">
        <v>130</v>
      </c>
      <c r="G2100" s="2" t="s">
        <v>5</v>
      </c>
      <c r="H2100" s="3">
        <v>18935</v>
      </c>
      <c r="I2100" s="9">
        <f>IF(H2100="?", AVERAGEIF(H:H, "&lt;&gt;?", H:H), H2100)</f>
        <v>18935</v>
      </c>
      <c r="J2100" s="11" t="str">
        <f>IF(D2100="?", "Unknown", D2100)</f>
        <v xml:space="preserve"> Adm-clerical</v>
      </c>
    </row>
    <row r="2101" spans="1:10" x14ac:dyDescent="0.3">
      <c r="A2101" s="1" t="s">
        <v>6</v>
      </c>
      <c r="B2101" s="1" t="s">
        <v>1</v>
      </c>
      <c r="C2101" s="1" t="s">
        <v>11</v>
      </c>
      <c r="D2101" s="1" t="s">
        <v>8</v>
      </c>
      <c r="E2101" s="1" t="s">
        <v>4</v>
      </c>
      <c r="F2101" s="1" t="s">
        <v>131</v>
      </c>
      <c r="G2101" s="1" t="s">
        <v>5</v>
      </c>
      <c r="H2101" s="3">
        <v>27488</v>
      </c>
      <c r="I2101" s="9">
        <f>IF(H2101="?", AVERAGEIF(H:H, "&lt;&gt;?", H:H), H2101)</f>
        <v>27488</v>
      </c>
      <c r="J2101" s="11" t="str">
        <f>IF(D2101="?", "Unknown", D2101)</f>
        <v xml:space="preserve"> Exec-managerial</v>
      </c>
    </row>
    <row r="2102" spans="1:10" x14ac:dyDescent="0.3">
      <c r="A2102" s="2" t="s">
        <v>9</v>
      </c>
      <c r="B2102" s="2" t="s">
        <v>10</v>
      </c>
      <c r="C2102" s="2" t="s">
        <v>36</v>
      </c>
      <c r="D2102" s="2" t="s">
        <v>26</v>
      </c>
      <c r="E2102" s="2" t="s">
        <v>4</v>
      </c>
      <c r="F2102" s="2" t="s">
        <v>130</v>
      </c>
      <c r="G2102" s="2" t="s">
        <v>5</v>
      </c>
      <c r="H2102" s="3">
        <v>17082</v>
      </c>
      <c r="I2102" s="9">
        <f>IF(H2102="?", AVERAGEIF(H:H, "&lt;&gt;?", H:H), H2102)</f>
        <v>17082</v>
      </c>
      <c r="J2102" s="11" t="str">
        <f>IF(D2102="?", "Unknown", D2102)</f>
        <v xml:space="preserve"> Sales</v>
      </c>
    </row>
    <row r="2103" spans="1:10" x14ac:dyDescent="0.3">
      <c r="A2103" s="1" t="s">
        <v>9</v>
      </c>
      <c r="B2103" s="1" t="s">
        <v>22</v>
      </c>
      <c r="C2103" s="1" t="s">
        <v>11</v>
      </c>
      <c r="D2103" s="1" t="s">
        <v>38</v>
      </c>
      <c r="E2103" s="1" t="s">
        <v>4</v>
      </c>
      <c r="F2103" s="1" t="s">
        <v>131</v>
      </c>
      <c r="G2103" s="1" t="s">
        <v>5</v>
      </c>
      <c r="H2103" s="3">
        <v>53819</v>
      </c>
      <c r="I2103" s="9">
        <f>IF(H2103="?", AVERAGEIF(H:H, "&lt;&gt;?", H:H), H2103)</f>
        <v>53819</v>
      </c>
      <c r="J2103" s="11" t="str">
        <f>IF(D2103="?", "Unknown", D2103)</f>
        <v xml:space="preserve"> Tech-support</v>
      </c>
    </row>
    <row r="2104" spans="1:10" x14ac:dyDescent="0.3">
      <c r="A2104" s="2" t="s">
        <v>9</v>
      </c>
      <c r="B2104" s="2" t="s">
        <v>22</v>
      </c>
      <c r="C2104" s="2" t="s">
        <v>2</v>
      </c>
      <c r="D2104" s="2" t="s">
        <v>20</v>
      </c>
      <c r="E2104" s="2" t="s">
        <v>23</v>
      </c>
      <c r="F2104" s="2" t="s">
        <v>131</v>
      </c>
      <c r="G2104" s="2" t="s">
        <v>5</v>
      </c>
      <c r="H2104" s="3">
        <v>29042</v>
      </c>
      <c r="I2104" s="9">
        <f>IF(H2104="?", AVERAGEIF(H:H, "&lt;&gt;?", H:H), H2104)</f>
        <v>29042</v>
      </c>
      <c r="J2104" s="11" t="str">
        <f>IF(D2104="?", "Unknown", D2104)</f>
        <v xml:space="preserve"> Other-service</v>
      </c>
    </row>
    <row r="2105" spans="1:10" x14ac:dyDescent="0.3">
      <c r="A2105" s="1" t="s">
        <v>9</v>
      </c>
      <c r="B2105" s="1" t="s">
        <v>1</v>
      </c>
      <c r="C2105" s="1" t="s">
        <v>7</v>
      </c>
      <c r="D2105" s="1" t="s">
        <v>26</v>
      </c>
      <c r="E2105" s="1" t="s">
        <v>4</v>
      </c>
      <c r="F2105" s="1" t="s">
        <v>131</v>
      </c>
      <c r="G2105" s="1" t="s">
        <v>5</v>
      </c>
      <c r="H2105" s="3">
        <v>72037</v>
      </c>
      <c r="I2105" s="9">
        <f>IF(H2105="?", AVERAGEIF(H:H, "&lt;&gt;?", H:H), H2105)</f>
        <v>72037</v>
      </c>
      <c r="J2105" s="11" t="str">
        <f>IF(D2105="?", "Unknown", D2105)</f>
        <v xml:space="preserve"> Sales</v>
      </c>
    </row>
    <row r="2106" spans="1:10" x14ac:dyDescent="0.3">
      <c r="A2106" s="2" t="s">
        <v>9</v>
      </c>
      <c r="B2106" s="2" t="s">
        <v>1</v>
      </c>
      <c r="C2106" s="2" t="s">
        <v>7</v>
      </c>
      <c r="D2106" s="2" t="s">
        <v>20</v>
      </c>
      <c r="E2106" s="2" t="s">
        <v>4</v>
      </c>
      <c r="F2106" s="2" t="s">
        <v>130</v>
      </c>
      <c r="G2106" s="2" t="s">
        <v>5</v>
      </c>
      <c r="H2106" s="3">
        <v>17040</v>
      </c>
      <c r="I2106" s="9">
        <f>IF(H2106="?", AVERAGEIF(H:H, "&lt;&gt;?", H:H), H2106)</f>
        <v>17040</v>
      </c>
      <c r="J2106" s="11" t="str">
        <f>IF(D2106="?", "Unknown", D2106)</f>
        <v xml:space="preserve"> Other-service</v>
      </c>
    </row>
    <row r="2107" spans="1:10" x14ac:dyDescent="0.3">
      <c r="A2107" s="1" t="s">
        <v>9</v>
      </c>
      <c r="B2107" s="1" t="s">
        <v>22</v>
      </c>
      <c r="C2107" s="1" t="s">
        <v>7</v>
      </c>
      <c r="D2107" s="1" t="s">
        <v>28</v>
      </c>
      <c r="E2107" s="1" t="s">
        <v>4</v>
      </c>
      <c r="F2107" s="1" t="s">
        <v>131</v>
      </c>
      <c r="G2107" s="1" t="s">
        <v>5</v>
      </c>
      <c r="H2107" s="3">
        <v>94026</v>
      </c>
      <c r="I2107" s="9">
        <f>IF(H2107="?", AVERAGEIF(H:H, "&lt;&gt;?", H:H), H2107)</f>
        <v>94026</v>
      </c>
      <c r="J2107" s="11" t="str">
        <f>IF(D2107="?", "Unknown", D2107)</f>
        <v xml:space="preserve"> Craft-repair</v>
      </c>
    </row>
    <row r="2108" spans="1:10" x14ac:dyDescent="0.3">
      <c r="A2108" s="2" t="s">
        <v>9</v>
      </c>
      <c r="B2108" s="2" t="s">
        <v>22</v>
      </c>
      <c r="C2108" s="2" t="s">
        <v>2</v>
      </c>
      <c r="D2108" s="2" t="s">
        <v>12</v>
      </c>
      <c r="E2108" s="2" t="s">
        <v>4</v>
      </c>
      <c r="F2108" s="2" t="s">
        <v>131</v>
      </c>
      <c r="G2108" s="2" t="s">
        <v>5</v>
      </c>
      <c r="H2108" s="3">
        <v>78456</v>
      </c>
      <c r="I2108" s="9">
        <f>IF(H2108="?", AVERAGEIF(H:H, "&lt;&gt;?", H:H), H2108)</f>
        <v>78456</v>
      </c>
      <c r="J2108" s="11" t="str">
        <f>IF(D2108="?", "Unknown", D2108)</f>
        <v xml:space="preserve"> Handlers-cleaners</v>
      </c>
    </row>
    <row r="2109" spans="1:10" x14ac:dyDescent="0.3">
      <c r="A2109" s="1" t="s">
        <v>9</v>
      </c>
      <c r="B2109" s="1" t="s">
        <v>1</v>
      </c>
      <c r="C2109" s="1" t="s">
        <v>7</v>
      </c>
      <c r="D2109" s="1" t="s">
        <v>15</v>
      </c>
      <c r="E2109" s="1" t="s">
        <v>4</v>
      </c>
      <c r="F2109" s="1" t="s">
        <v>131</v>
      </c>
      <c r="G2109" s="1" t="s">
        <v>5</v>
      </c>
      <c r="H2109" s="3">
        <v>36458</v>
      </c>
      <c r="I2109" s="9">
        <f>IF(H2109="?", AVERAGEIF(H:H, "&lt;&gt;?", H:H), H2109)</f>
        <v>36458</v>
      </c>
      <c r="J2109" s="11" t="str">
        <f>IF(D2109="?", "Unknown", D2109)</f>
        <v xml:space="preserve"> Prof-specialty</v>
      </c>
    </row>
    <row r="2110" spans="1:10" x14ac:dyDescent="0.3">
      <c r="A2110" s="2" t="s">
        <v>0</v>
      </c>
      <c r="B2110" s="2" t="s">
        <v>10</v>
      </c>
      <c r="C2110" s="2" t="s">
        <v>54</v>
      </c>
      <c r="D2110" s="2" t="s">
        <v>3</v>
      </c>
      <c r="E2110" s="2" t="s">
        <v>4</v>
      </c>
      <c r="F2110" s="2" t="s">
        <v>130</v>
      </c>
      <c r="G2110" s="2" t="s">
        <v>5</v>
      </c>
      <c r="H2110" s="3">
        <v>17588</v>
      </c>
      <c r="I2110" s="9">
        <f>IF(H2110="?", AVERAGEIF(H:H, "&lt;&gt;?", H:H), H2110)</f>
        <v>17588</v>
      </c>
      <c r="J2110" s="11" t="str">
        <f>IF(D2110="?", "Unknown", D2110)</f>
        <v xml:space="preserve"> Adm-clerical</v>
      </c>
    </row>
    <row r="2111" spans="1:10" x14ac:dyDescent="0.3">
      <c r="A2111" s="1" t="s">
        <v>9</v>
      </c>
      <c r="B2111" s="1" t="s">
        <v>29</v>
      </c>
      <c r="C2111" s="1" t="s">
        <v>54</v>
      </c>
      <c r="D2111" s="1" t="s">
        <v>30</v>
      </c>
      <c r="E2111" s="1" t="s">
        <v>4</v>
      </c>
      <c r="F2111" s="1" t="s">
        <v>131</v>
      </c>
      <c r="G2111" s="1" t="s">
        <v>5</v>
      </c>
      <c r="H2111" s="3">
        <v>33107</v>
      </c>
      <c r="I2111" s="9">
        <f>IF(H2111="?", AVERAGEIF(H:H, "&lt;&gt;?", H:H), H2111)</f>
        <v>33107</v>
      </c>
      <c r="J2111" s="11" t="str">
        <f>IF(D2111="?", "Unknown", D2111)</f>
        <v xml:space="preserve"> Transport-moving</v>
      </c>
    </row>
    <row r="2112" spans="1:10" x14ac:dyDescent="0.3">
      <c r="A2112" s="2" t="s">
        <v>9</v>
      </c>
      <c r="B2112" s="2" t="s">
        <v>22</v>
      </c>
      <c r="C2112" s="2" t="s">
        <v>19</v>
      </c>
      <c r="D2112" s="2" t="s">
        <v>15</v>
      </c>
      <c r="E2112" s="2" t="s">
        <v>4</v>
      </c>
      <c r="F2112" s="2" t="s">
        <v>131</v>
      </c>
      <c r="G2112" s="2" t="s">
        <v>5</v>
      </c>
      <c r="H2112" s="3">
        <v>71105</v>
      </c>
      <c r="I2112" s="9">
        <f>IF(H2112="?", AVERAGEIF(H:H, "&lt;&gt;?", H:H), H2112)</f>
        <v>71105</v>
      </c>
      <c r="J2112" s="11" t="str">
        <f>IF(D2112="?", "Unknown", D2112)</f>
        <v xml:space="preserve"> Prof-specialty</v>
      </c>
    </row>
    <row r="2113" spans="1:10" x14ac:dyDescent="0.3">
      <c r="A2113" s="1" t="s">
        <v>9</v>
      </c>
      <c r="B2113" s="1" t="s">
        <v>1</v>
      </c>
      <c r="C2113" s="1" t="s">
        <v>7</v>
      </c>
      <c r="D2113" s="1" t="s">
        <v>26</v>
      </c>
      <c r="E2113" s="1" t="s">
        <v>4</v>
      </c>
      <c r="F2113" s="1" t="s">
        <v>130</v>
      </c>
      <c r="G2113" s="1" t="s">
        <v>5</v>
      </c>
      <c r="H2113" s="3">
        <v>50251</v>
      </c>
      <c r="I2113" s="9">
        <f>IF(H2113="?", AVERAGEIF(H:H, "&lt;&gt;?", H:H), H2113)</f>
        <v>50251</v>
      </c>
      <c r="J2113" s="11" t="str">
        <f>IF(D2113="?", "Unknown", D2113)</f>
        <v xml:space="preserve"> Sales</v>
      </c>
    </row>
    <row r="2114" spans="1:10" x14ac:dyDescent="0.3">
      <c r="A2114" s="2" t="s">
        <v>39</v>
      </c>
      <c r="B2114" s="2" t="s">
        <v>25</v>
      </c>
      <c r="C2114" s="2" t="s">
        <v>2</v>
      </c>
      <c r="D2114" s="2" t="s">
        <v>3</v>
      </c>
      <c r="E2114" s="2" t="s">
        <v>31</v>
      </c>
      <c r="F2114" s="2" t="s">
        <v>130</v>
      </c>
      <c r="G2114" s="2" t="s">
        <v>5</v>
      </c>
      <c r="H2114" s="3">
        <v>33799</v>
      </c>
      <c r="I2114" s="9">
        <f>IF(H2114="?", AVERAGEIF(H:H, "&lt;&gt;?", H:H), H2114)</f>
        <v>33799</v>
      </c>
      <c r="J2114" s="11" t="str">
        <f>IF(D2114="?", "Unknown", D2114)</f>
        <v xml:space="preserve"> Adm-clerical</v>
      </c>
    </row>
    <row r="2115" spans="1:10" x14ac:dyDescent="0.3">
      <c r="A2115" s="1" t="s">
        <v>9</v>
      </c>
      <c r="B2115" s="1" t="s">
        <v>1</v>
      </c>
      <c r="C2115" s="1" t="s">
        <v>7</v>
      </c>
      <c r="D2115" s="1" t="s">
        <v>3</v>
      </c>
      <c r="E2115" s="1" t="s">
        <v>4</v>
      </c>
      <c r="F2115" s="1" t="s">
        <v>130</v>
      </c>
      <c r="G2115" s="1" t="s">
        <v>5</v>
      </c>
      <c r="H2115" s="3">
        <v>16620</v>
      </c>
      <c r="I2115" s="9">
        <f>IF(H2115="?", AVERAGEIF(H:H, "&lt;&gt;?", H:H), H2115)</f>
        <v>16620</v>
      </c>
      <c r="J2115" s="11" t="str">
        <f>IF(D2115="?", "Unknown", D2115)</f>
        <v xml:space="preserve"> Adm-clerical</v>
      </c>
    </row>
    <row r="2116" spans="1:10" x14ac:dyDescent="0.3">
      <c r="A2116" s="2" t="s">
        <v>9</v>
      </c>
      <c r="B2116" s="2" t="s">
        <v>22</v>
      </c>
      <c r="C2116" s="2" t="s">
        <v>54</v>
      </c>
      <c r="D2116" s="2" t="s">
        <v>28</v>
      </c>
      <c r="E2116" s="2" t="s">
        <v>4</v>
      </c>
      <c r="F2116" s="2" t="s">
        <v>131</v>
      </c>
      <c r="G2116" s="2" t="s">
        <v>5</v>
      </c>
      <c r="H2116" s="3">
        <v>18499</v>
      </c>
      <c r="I2116" s="9">
        <f>IF(H2116="?", AVERAGEIF(H:H, "&lt;&gt;?", H:H), H2116)</f>
        <v>18499</v>
      </c>
      <c r="J2116" s="11" t="str">
        <f>IF(D2116="?", "Unknown", D2116)</f>
        <v xml:space="preserve"> Craft-repair</v>
      </c>
    </row>
    <row r="2117" spans="1:10" x14ac:dyDescent="0.3">
      <c r="A2117" s="1" t="s">
        <v>9</v>
      </c>
      <c r="B2117" s="1" t="s">
        <v>1</v>
      </c>
      <c r="C2117" s="1" t="s">
        <v>7</v>
      </c>
      <c r="D2117" s="1" t="s">
        <v>8</v>
      </c>
      <c r="E2117" s="1" t="s">
        <v>4</v>
      </c>
      <c r="F2117" s="1" t="s">
        <v>131</v>
      </c>
      <c r="G2117" s="1" t="s">
        <v>5</v>
      </c>
      <c r="H2117" s="3" t="s">
        <v>101</v>
      </c>
      <c r="I2117" s="9">
        <f>IF(H2117="?", AVERAGEIF(H:H, "&lt;&gt;?", H:H), H2117)</f>
        <v>55823.21022044088</v>
      </c>
      <c r="J2117" s="11" t="str">
        <f>IF(D2117="?", "Unknown", D2117)</f>
        <v xml:space="preserve"> Exec-managerial</v>
      </c>
    </row>
    <row r="2118" spans="1:10" x14ac:dyDescent="0.3">
      <c r="A2118" s="2" t="s">
        <v>47</v>
      </c>
      <c r="B2118" s="2" t="s">
        <v>10</v>
      </c>
      <c r="C2118" s="2" t="s">
        <v>2</v>
      </c>
      <c r="D2118" s="2" t="s">
        <v>26</v>
      </c>
      <c r="E2118" s="2" t="s">
        <v>4</v>
      </c>
      <c r="F2118" s="2" t="s">
        <v>131</v>
      </c>
      <c r="G2118" s="2" t="s">
        <v>5</v>
      </c>
      <c r="H2118" s="3">
        <v>43089</v>
      </c>
      <c r="I2118" s="9">
        <f>IF(H2118="?", AVERAGEIF(H:H, "&lt;&gt;?", H:H), H2118)</f>
        <v>43089</v>
      </c>
      <c r="J2118" s="11" t="str">
        <f>IF(D2118="?", "Unknown", D2118)</f>
        <v xml:space="preserve"> Sales</v>
      </c>
    </row>
    <row r="2119" spans="1:10" x14ac:dyDescent="0.3">
      <c r="A2119" s="1" t="s">
        <v>0</v>
      </c>
      <c r="B2119" s="1" t="s">
        <v>17</v>
      </c>
      <c r="C2119" s="1" t="s">
        <v>7</v>
      </c>
      <c r="D2119" s="1" t="s">
        <v>15</v>
      </c>
      <c r="E2119" s="1" t="s">
        <v>4</v>
      </c>
      <c r="F2119" s="1" t="s">
        <v>131</v>
      </c>
      <c r="G2119" s="1" t="s">
        <v>5</v>
      </c>
      <c r="H2119" s="3">
        <v>78657</v>
      </c>
      <c r="I2119" s="9">
        <f>IF(H2119="?", AVERAGEIF(H:H, "&lt;&gt;?", H:H), H2119)</f>
        <v>78657</v>
      </c>
      <c r="J2119" s="11" t="str">
        <f>IF(D2119="?", "Unknown", D2119)</f>
        <v xml:space="preserve"> Prof-specialty</v>
      </c>
    </row>
    <row r="2120" spans="1:10" x14ac:dyDescent="0.3">
      <c r="A2120" s="2" t="s">
        <v>47</v>
      </c>
      <c r="B2120" s="2" t="s">
        <v>1</v>
      </c>
      <c r="C2120" s="2" t="s">
        <v>7</v>
      </c>
      <c r="D2120" s="2" t="s">
        <v>26</v>
      </c>
      <c r="E2120" s="2" t="s">
        <v>4</v>
      </c>
      <c r="F2120" s="2" t="s">
        <v>131</v>
      </c>
      <c r="G2120" s="2" t="s">
        <v>5</v>
      </c>
      <c r="H2120" s="3">
        <v>30607</v>
      </c>
      <c r="I2120" s="9">
        <f>IF(H2120="?", AVERAGEIF(H:H, "&lt;&gt;?", H:H), H2120)</f>
        <v>30607</v>
      </c>
      <c r="J2120" s="11" t="str">
        <f>IF(D2120="?", "Unknown", D2120)</f>
        <v xml:space="preserve"> Sales</v>
      </c>
    </row>
    <row r="2121" spans="1:10" x14ac:dyDescent="0.3">
      <c r="A2121" s="1" t="s">
        <v>9</v>
      </c>
      <c r="B2121" s="1" t="s">
        <v>22</v>
      </c>
      <c r="C2121" s="1" t="s">
        <v>2</v>
      </c>
      <c r="D2121" s="1" t="s">
        <v>28</v>
      </c>
      <c r="E2121" s="1" t="s">
        <v>4</v>
      </c>
      <c r="F2121" s="1" t="s">
        <v>131</v>
      </c>
      <c r="G2121" s="1" t="s">
        <v>5</v>
      </c>
      <c r="H2121" s="3">
        <v>51134</v>
      </c>
      <c r="I2121" s="9">
        <f>IF(H2121="?", AVERAGEIF(H:H, "&lt;&gt;?", H:H), H2121)</f>
        <v>51134</v>
      </c>
      <c r="J2121" s="11" t="str">
        <f>IF(D2121="?", "Unknown", D2121)</f>
        <v xml:space="preserve"> Craft-repair</v>
      </c>
    </row>
    <row r="2122" spans="1:10" x14ac:dyDescent="0.3">
      <c r="A2122" s="2" t="s">
        <v>39</v>
      </c>
      <c r="B2122" s="2" t="s">
        <v>22</v>
      </c>
      <c r="C2122" s="2" t="s">
        <v>7</v>
      </c>
      <c r="D2122" s="2" t="s">
        <v>41</v>
      </c>
      <c r="E2122" s="2" t="s">
        <v>4</v>
      </c>
      <c r="F2122" s="2" t="s">
        <v>131</v>
      </c>
      <c r="G2122" s="2" t="s">
        <v>5</v>
      </c>
      <c r="H2122" s="3">
        <v>48350</v>
      </c>
      <c r="I2122" s="9">
        <f>IF(H2122="?", AVERAGEIF(H:H, "&lt;&gt;?", H:H), H2122)</f>
        <v>48350</v>
      </c>
      <c r="J2122" s="11" t="str">
        <f>IF(D2122="?", "Unknown", D2122)</f>
        <v xml:space="preserve"> Protective-serv</v>
      </c>
    </row>
    <row r="2123" spans="1:10" x14ac:dyDescent="0.3">
      <c r="A2123" s="1" t="s">
        <v>9</v>
      </c>
      <c r="B2123" s="1" t="s">
        <v>10</v>
      </c>
      <c r="C2123" s="1" t="s">
        <v>2</v>
      </c>
      <c r="D2123" s="1" t="s">
        <v>28</v>
      </c>
      <c r="E2123" s="1" t="s">
        <v>4</v>
      </c>
      <c r="F2123" s="1" t="s">
        <v>131</v>
      </c>
      <c r="G2123" s="1" t="s">
        <v>5</v>
      </c>
      <c r="H2123" s="3">
        <v>52690</v>
      </c>
      <c r="I2123" s="9">
        <f>IF(H2123="?", AVERAGEIF(H:H, "&lt;&gt;?", H:H), H2123)</f>
        <v>52690</v>
      </c>
      <c r="J2123" s="11" t="str">
        <f>IF(D2123="?", "Unknown", D2123)</f>
        <v xml:space="preserve"> Craft-repair</v>
      </c>
    </row>
    <row r="2124" spans="1:10" x14ac:dyDescent="0.3">
      <c r="A2124" s="1" t="s">
        <v>37</v>
      </c>
      <c r="B2124" s="1" t="s">
        <v>17</v>
      </c>
      <c r="C2124" s="1" t="s">
        <v>7</v>
      </c>
      <c r="D2124" s="1" t="s">
        <v>8</v>
      </c>
      <c r="E2124" s="1" t="s">
        <v>4</v>
      </c>
      <c r="F2124" s="1" t="s">
        <v>131</v>
      </c>
      <c r="G2124" s="1" t="s">
        <v>5</v>
      </c>
      <c r="H2124" s="3">
        <v>51941</v>
      </c>
      <c r="I2124" s="9">
        <f>IF(H2124="?", AVERAGEIF(H:H, "&lt;&gt;?", H:H), H2124)</f>
        <v>51941</v>
      </c>
      <c r="J2124" s="11" t="str">
        <f>IF(D2124="?", "Unknown", D2124)</f>
        <v xml:space="preserve"> Exec-managerial</v>
      </c>
    </row>
    <row r="2125" spans="1:10" x14ac:dyDescent="0.3">
      <c r="A2125" s="2" t="s">
        <v>9</v>
      </c>
      <c r="B2125" s="2" t="s">
        <v>1</v>
      </c>
      <c r="C2125" s="2" t="s">
        <v>7</v>
      </c>
      <c r="D2125" s="2" t="s">
        <v>8</v>
      </c>
      <c r="E2125" s="2" t="s">
        <v>4</v>
      </c>
      <c r="F2125" s="2" t="s">
        <v>131</v>
      </c>
      <c r="G2125" s="2" t="s">
        <v>5</v>
      </c>
      <c r="H2125" s="3">
        <v>81695</v>
      </c>
      <c r="I2125" s="9">
        <f>IF(H2125="?", AVERAGEIF(H:H, "&lt;&gt;?", H:H), H2125)</f>
        <v>81695</v>
      </c>
      <c r="J2125" s="11" t="str">
        <f>IF(D2125="?", "Unknown", D2125)</f>
        <v xml:space="preserve"> Exec-managerial</v>
      </c>
    </row>
    <row r="2126" spans="1:10" x14ac:dyDescent="0.3">
      <c r="A2126" s="1" t="s">
        <v>9</v>
      </c>
      <c r="B2126" s="1" t="s">
        <v>22</v>
      </c>
      <c r="C2126" s="1" t="s">
        <v>54</v>
      </c>
      <c r="D2126" s="1" t="s">
        <v>28</v>
      </c>
      <c r="E2126" s="1" t="s">
        <v>4</v>
      </c>
      <c r="F2126" s="1" t="s">
        <v>131</v>
      </c>
      <c r="G2126" s="1" t="s">
        <v>5</v>
      </c>
      <c r="H2126" s="3">
        <v>15071</v>
      </c>
      <c r="I2126" s="9">
        <f>IF(H2126="?", AVERAGEIF(H:H, "&lt;&gt;?", H:H), H2126)</f>
        <v>15071</v>
      </c>
      <c r="J2126" s="11" t="str">
        <f>IF(D2126="?", "Unknown", D2126)</f>
        <v xml:space="preserve"> Craft-repair</v>
      </c>
    </row>
    <row r="2127" spans="1:10" x14ac:dyDescent="0.3">
      <c r="A2127" s="1" t="s">
        <v>9</v>
      </c>
      <c r="B2127" s="1" t="s">
        <v>13</v>
      </c>
      <c r="C2127" s="1" t="s">
        <v>7</v>
      </c>
      <c r="D2127" s="1" t="s">
        <v>33</v>
      </c>
      <c r="E2127" s="1" t="s">
        <v>4</v>
      </c>
      <c r="F2127" s="1" t="s">
        <v>131</v>
      </c>
      <c r="G2127" s="1" t="s">
        <v>5</v>
      </c>
      <c r="H2127" s="3">
        <v>72259</v>
      </c>
      <c r="I2127" s="9">
        <f>IF(H2127="?", AVERAGEIF(H:H, "&lt;&gt;?", H:H), H2127)</f>
        <v>72259</v>
      </c>
      <c r="J2127" s="11" t="str">
        <f>IF(D2127="?", "Unknown", D2127)</f>
        <v xml:space="preserve"> Farming-fishing</v>
      </c>
    </row>
    <row r="2128" spans="1:10" x14ac:dyDescent="0.3">
      <c r="A2128" s="2" t="s">
        <v>9</v>
      </c>
      <c r="B2128" s="2" t="s">
        <v>22</v>
      </c>
      <c r="C2128" s="2" t="s">
        <v>11</v>
      </c>
      <c r="D2128" s="2" t="s">
        <v>26</v>
      </c>
      <c r="E2128" s="2" t="s">
        <v>4</v>
      </c>
      <c r="F2128" s="2" t="s">
        <v>131</v>
      </c>
      <c r="G2128" s="2" t="s">
        <v>5</v>
      </c>
      <c r="H2128" s="3">
        <v>34981</v>
      </c>
      <c r="I2128" s="9">
        <f>IF(H2128="?", AVERAGEIF(H:H, "&lt;&gt;?", H:H), H2128)</f>
        <v>34981</v>
      </c>
      <c r="J2128" s="11" t="str">
        <f>IF(D2128="?", "Unknown", D2128)</f>
        <v xml:space="preserve"> Sales</v>
      </c>
    </row>
    <row r="2129" spans="1:10" x14ac:dyDescent="0.3">
      <c r="A2129" s="2" t="s">
        <v>9</v>
      </c>
      <c r="B2129" s="2" t="s">
        <v>27</v>
      </c>
      <c r="C2129" s="2" t="s">
        <v>11</v>
      </c>
      <c r="D2129" s="2" t="s">
        <v>15</v>
      </c>
      <c r="E2129" s="2" t="s">
        <v>4</v>
      </c>
      <c r="F2129" s="2" t="s">
        <v>131</v>
      </c>
      <c r="G2129" s="2" t="s">
        <v>5</v>
      </c>
      <c r="H2129" s="3">
        <v>45072</v>
      </c>
      <c r="I2129" s="9">
        <f>IF(H2129="?", AVERAGEIF(H:H, "&lt;&gt;?", H:H), H2129)</f>
        <v>45072</v>
      </c>
      <c r="J2129" s="11" t="str">
        <f>IF(D2129="?", "Unknown", D2129)</f>
        <v xml:space="preserve"> Prof-specialty</v>
      </c>
    </row>
    <row r="2130" spans="1:10" x14ac:dyDescent="0.3">
      <c r="A2130" s="1" t="s">
        <v>6</v>
      </c>
      <c r="B2130" s="1" t="s">
        <v>13</v>
      </c>
      <c r="C2130" s="1" t="s">
        <v>7</v>
      </c>
      <c r="D2130" s="1" t="s">
        <v>30</v>
      </c>
      <c r="E2130" s="1" t="s">
        <v>4</v>
      </c>
      <c r="F2130" s="1" t="s">
        <v>131</v>
      </c>
      <c r="G2130" s="1" t="s">
        <v>5</v>
      </c>
      <c r="H2130" s="3">
        <v>90797</v>
      </c>
      <c r="I2130" s="9">
        <f>IF(H2130="?", AVERAGEIF(H:H, "&lt;&gt;?", H:H), H2130)</f>
        <v>90797</v>
      </c>
      <c r="J2130" s="11" t="str">
        <f>IF(D2130="?", "Unknown", D2130)</f>
        <v xml:space="preserve"> Transport-moving</v>
      </c>
    </row>
    <row r="2131" spans="1:10" x14ac:dyDescent="0.3">
      <c r="A2131" s="2" t="s">
        <v>9</v>
      </c>
      <c r="B2131" s="2" t="s">
        <v>13</v>
      </c>
      <c r="C2131" s="2" t="s">
        <v>36</v>
      </c>
      <c r="D2131" s="2" t="s">
        <v>30</v>
      </c>
      <c r="E2131" s="2" t="s">
        <v>4</v>
      </c>
      <c r="F2131" s="2" t="s">
        <v>131</v>
      </c>
      <c r="G2131" s="2" t="s">
        <v>5</v>
      </c>
      <c r="H2131" s="3">
        <v>68705</v>
      </c>
      <c r="I2131" s="9">
        <f>IF(H2131="?", AVERAGEIF(H:H, "&lt;&gt;?", H:H), H2131)</f>
        <v>68705</v>
      </c>
      <c r="J2131" s="11" t="str">
        <f>IF(D2131="?", "Unknown", D2131)</f>
        <v xml:space="preserve"> Transport-moving</v>
      </c>
    </row>
    <row r="2132" spans="1:10" x14ac:dyDescent="0.3">
      <c r="A2132" s="1" t="s">
        <v>9</v>
      </c>
      <c r="B2132" s="1" t="s">
        <v>22</v>
      </c>
      <c r="C2132" s="1" t="s">
        <v>7</v>
      </c>
      <c r="D2132" s="1" t="s">
        <v>8</v>
      </c>
      <c r="E2132" s="1" t="s">
        <v>4</v>
      </c>
      <c r="F2132" s="1" t="s">
        <v>131</v>
      </c>
      <c r="G2132" s="1" t="s">
        <v>5</v>
      </c>
      <c r="H2132" s="3">
        <v>83791</v>
      </c>
      <c r="I2132" s="9">
        <f>IF(H2132="?", AVERAGEIF(H:H, "&lt;&gt;?", H:H), H2132)</f>
        <v>83791</v>
      </c>
      <c r="J2132" s="11" t="str">
        <f>IF(D2132="?", "Unknown", D2132)</f>
        <v xml:space="preserve"> Exec-managerial</v>
      </c>
    </row>
    <row r="2133" spans="1:10" x14ac:dyDescent="0.3">
      <c r="A2133" s="2" t="s">
        <v>9</v>
      </c>
      <c r="B2133" s="2" t="s">
        <v>22</v>
      </c>
      <c r="C2133" s="2" t="s">
        <v>2</v>
      </c>
      <c r="D2133" s="2" t="s">
        <v>3</v>
      </c>
      <c r="E2133" s="2" t="s">
        <v>4</v>
      </c>
      <c r="F2133" s="2" t="s">
        <v>130</v>
      </c>
      <c r="G2133" s="2" t="s">
        <v>5</v>
      </c>
      <c r="H2133" s="3">
        <v>63710</v>
      </c>
      <c r="I2133" s="9">
        <f>IF(H2133="?", AVERAGEIF(H:H, "&lt;&gt;?", H:H), H2133)</f>
        <v>63710</v>
      </c>
      <c r="J2133" s="11" t="str">
        <f>IF(D2133="?", "Unknown", D2133)</f>
        <v xml:space="preserve"> Adm-clerical</v>
      </c>
    </row>
    <row r="2134" spans="1:10" x14ac:dyDescent="0.3">
      <c r="A2134" s="2" t="s">
        <v>9</v>
      </c>
      <c r="B2134" s="2" t="s">
        <v>49</v>
      </c>
      <c r="C2134" s="2" t="s">
        <v>2</v>
      </c>
      <c r="D2134" s="2" t="s">
        <v>30</v>
      </c>
      <c r="E2134" s="2" t="s">
        <v>4</v>
      </c>
      <c r="F2134" s="2" t="s">
        <v>131</v>
      </c>
      <c r="G2134" s="2" t="s">
        <v>5</v>
      </c>
      <c r="H2134" s="3">
        <v>77822</v>
      </c>
      <c r="I2134" s="9">
        <f>IF(H2134="?", AVERAGEIF(H:H, "&lt;&gt;?", H:H), H2134)</f>
        <v>77822</v>
      </c>
      <c r="J2134" s="11" t="str">
        <f>IF(D2134="?", "Unknown", D2134)</f>
        <v xml:space="preserve"> Transport-moving</v>
      </c>
    </row>
    <row r="2135" spans="1:10" x14ac:dyDescent="0.3">
      <c r="A2135" s="1" t="s">
        <v>9</v>
      </c>
      <c r="B2135" s="1" t="s">
        <v>10</v>
      </c>
      <c r="C2135" s="1" t="s">
        <v>2</v>
      </c>
      <c r="D2135" s="1" t="s">
        <v>38</v>
      </c>
      <c r="E2135" s="1" t="s">
        <v>4</v>
      </c>
      <c r="F2135" s="1" t="s">
        <v>130</v>
      </c>
      <c r="G2135" s="1" t="s">
        <v>5</v>
      </c>
      <c r="H2135" s="3">
        <v>53214</v>
      </c>
      <c r="I2135" s="9">
        <f>IF(H2135="?", AVERAGEIF(H:H, "&lt;&gt;?", H:H), H2135)</f>
        <v>53214</v>
      </c>
      <c r="J2135" s="11" t="str">
        <f>IF(D2135="?", "Unknown", D2135)</f>
        <v xml:space="preserve"> Tech-support</v>
      </c>
    </row>
    <row r="2136" spans="1:10" x14ac:dyDescent="0.3">
      <c r="A2136" s="1" t="s">
        <v>101</v>
      </c>
      <c r="B2136" s="1" t="s">
        <v>22</v>
      </c>
      <c r="C2136" s="1" t="s">
        <v>11</v>
      </c>
      <c r="D2136" s="1" t="s">
        <v>101</v>
      </c>
      <c r="E2136" s="1" t="s">
        <v>4</v>
      </c>
      <c r="F2136" s="1" t="s">
        <v>130</v>
      </c>
      <c r="G2136" s="1" t="s">
        <v>5</v>
      </c>
      <c r="H2136" s="3">
        <v>93742</v>
      </c>
      <c r="I2136" s="9">
        <f>IF(H2136="?", AVERAGEIF(H:H, "&lt;&gt;?", H:H), H2136)</f>
        <v>93742</v>
      </c>
      <c r="J2136" s="11" t="str">
        <f>IF(D2136="?", "Unknown", D2136)</f>
        <v>Unknown</v>
      </c>
    </row>
    <row r="2137" spans="1:10" x14ac:dyDescent="0.3">
      <c r="A2137" s="2" t="s">
        <v>9</v>
      </c>
      <c r="B2137" s="2" t="s">
        <v>13</v>
      </c>
      <c r="C2137" s="2" t="s">
        <v>2</v>
      </c>
      <c r="D2137" s="2" t="s">
        <v>20</v>
      </c>
      <c r="E2137" s="2" t="s">
        <v>14</v>
      </c>
      <c r="F2137" s="2" t="s">
        <v>130</v>
      </c>
      <c r="G2137" s="2" t="s">
        <v>5</v>
      </c>
      <c r="H2137" s="3">
        <v>27868</v>
      </c>
      <c r="I2137" s="9">
        <f>IF(H2137="?", AVERAGEIF(H:H, "&lt;&gt;?", H:H), H2137)</f>
        <v>27868</v>
      </c>
      <c r="J2137" s="11" t="str">
        <f>IF(D2137="?", "Unknown", D2137)</f>
        <v xml:space="preserve"> Other-service</v>
      </c>
    </row>
    <row r="2138" spans="1:10" x14ac:dyDescent="0.3">
      <c r="A2138" s="1" t="s">
        <v>9</v>
      </c>
      <c r="B2138" s="1" t="s">
        <v>17</v>
      </c>
      <c r="C2138" s="1" t="s">
        <v>7</v>
      </c>
      <c r="D2138" s="1" t="s">
        <v>8</v>
      </c>
      <c r="E2138" s="1" t="s">
        <v>4</v>
      </c>
      <c r="F2138" s="1" t="s">
        <v>131</v>
      </c>
      <c r="G2138" s="1" t="s">
        <v>5</v>
      </c>
      <c r="H2138" s="3">
        <v>61431</v>
      </c>
      <c r="I2138" s="9">
        <f>IF(H2138="?", AVERAGEIF(H:H, "&lt;&gt;?", H:H), H2138)</f>
        <v>61431</v>
      </c>
      <c r="J2138" s="11" t="str">
        <f>IF(D2138="?", "Unknown", D2138)</f>
        <v xml:space="preserve"> Exec-managerial</v>
      </c>
    </row>
    <row r="2139" spans="1:10" x14ac:dyDescent="0.3">
      <c r="A2139" s="2" t="s">
        <v>9</v>
      </c>
      <c r="B2139" s="2" t="s">
        <v>1</v>
      </c>
      <c r="C2139" s="2" t="s">
        <v>7</v>
      </c>
      <c r="D2139" s="2" t="s">
        <v>26</v>
      </c>
      <c r="E2139" s="2" t="s">
        <v>4</v>
      </c>
      <c r="F2139" s="2" t="s">
        <v>131</v>
      </c>
      <c r="G2139" s="2" t="s">
        <v>5</v>
      </c>
      <c r="H2139" s="3">
        <v>51568</v>
      </c>
      <c r="I2139" s="9">
        <f>IF(H2139="?", AVERAGEIF(H:H, "&lt;&gt;?", H:H), H2139)</f>
        <v>51568</v>
      </c>
      <c r="J2139" s="11" t="str">
        <f>IF(D2139="?", "Unknown", D2139)</f>
        <v xml:space="preserve"> Sales</v>
      </c>
    </row>
    <row r="2140" spans="1:10" x14ac:dyDescent="0.3">
      <c r="A2140" s="1" t="s">
        <v>6</v>
      </c>
      <c r="B2140" s="1" t="s">
        <v>27</v>
      </c>
      <c r="C2140" s="1" t="s">
        <v>7</v>
      </c>
      <c r="D2140" s="1" t="s">
        <v>38</v>
      </c>
      <c r="E2140" s="1" t="s">
        <v>4</v>
      </c>
      <c r="F2140" s="1" t="s">
        <v>131</v>
      </c>
      <c r="G2140" s="1" t="s">
        <v>5</v>
      </c>
      <c r="H2140" s="3">
        <v>42104</v>
      </c>
      <c r="I2140" s="9">
        <f>IF(H2140="?", AVERAGEIF(H:H, "&lt;&gt;?", H:H), H2140)</f>
        <v>42104</v>
      </c>
      <c r="J2140" s="11" t="str">
        <f>IF(D2140="?", "Unknown", D2140)</f>
        <v xml:space="preserve"> Tech-support</v>
      </c>
    </row>
    <row r="2141" spans="1:10" x14ac:dyDescent="0.3">
      <c r="A2141" s="2" t="s">
        <v>9</v>
      </c>
      <c r="B2141" s="2" t="s">
        <v>18</v>
      </c>
      <c r="C2141" s="2" t="s">
        <v>2</v>
      </c>
      <c r="D2141" s="2" t="s">
        <v>12</v>
      </c>
      <c r="E2141" s="2" t="s">
        <v>4</v>
      </c>
      <c r="F2141" s="2" t="s">
        <v>131</v>
      </c>
      <c r="G2141" s="2" t="s">
        <v>5</v>
      </c>
      <c r="H2141" s="3">
        <v>43931</v>
      </c>
      <c r="I2141" s="9">
        <f>IF(H2141="?", AVERAGEIF(H:H, "&lt;&gt;?", H:H), H2141)</f>
        <v>43931</v>
      </c>
      <c r="J2141" s="11" t="str">
        <f>IF(D2141="?", "Unknown", D2141)</f>
        <v xml:space="preserve"> Handlers-cleaners</v>
      </c>
    </row>
    <row r="2142" spans="1:10" x14ac:dyDescent="0.3">
      <c r="A2142" s="1" t="s">
        <v>6</v>
      </c>
      <c r="B2142" s="1" t="s">
        <v>68</v>
      </c>
      <c r="C2142" s="1" t="s">
        <v>7</v>
      </c>
      <c r="D2142" s="1" t="s">
        <v>28</v>
      </c>
      <c r="E2142" s="1" t="s">
        <v>4</v>
      </c>
      <c r="F2142" s="1" t="s">
        <v>131</v>
      </c>
      <c r="G2142" s="1" t="s">
        <v>5</v>
      </c>
      <c r="H2142" s="3">
        <v>68535</v>
      </c>
      <c r="I2142" s="9">
        <f>IF(H2142="?", AVERAGEIF(H:H, "&lt;&gt;?", H:H), H2142)</f>
        <v>68535</v>
      </c>
      <c r="J2142" s="11" t="str">
        <f>IF(D2142="?", "Unknown", D2142)</f>
        <v xml:space="preserve"> Craft-repair</v>
      </c>
    </row>
    <row r="2143" spans="1:10" x14ac:dyDescent="0.3">
      <c r="A2143" s="2" t="s">
        <v>37</v>
      </c>
      <c r="B2143" s="2" t="s">
        <v>22</v>
      </c>
      <c r="C2143" s="2" t="s">
        <v>2</v>
      </c>
      <c r="D2143" s="2" t="s">
        <v>8</v>
      </c>
      <c r="E2143" s="2" t="s">
        <v>14</v>
      </c>
      <c r="F2143" s="2" t="s">
        <v>131</v>
      </c>
      <c r="G2143" s="2" t="s">
        <v>5</v>
      </c>
      <c r="H2143" s="3">
        <v>20375</v>
      </c>
      <c r="I2143" s="9">
        <f>IF(H2143="?", AVERAGEIF(H:H, "&lt;&gt;?", H:H), H2143)</f>
        <v>20375</v>
      </c>
      <c r="J2143" s="11" t="str">
        <f>IF(D2143="?", "Unknown", D2143)</f>
        <v xml:space="preserve"> Exec-managerial</v>
      </c>
    </row>
    <row r="2144" spans="1:10" x14ac:dyDescent="0.3">
      <c r="A2144" s="1" t="s">
        <v>9</v>
      </c>
      <c r="B2144" s="1" t="s">
        <v>25</v>
      </c>
      <c r="C2144" s="1" t="s">
        <v>11</v>
      </c>
      <c r="D2144" s="1" t="s">
        <v>8</v>
      </c>
      <c r="E2144" s="1" t="s">
        <v>4</v>
      </c>
      <c r="F2144" s="1" t="s">
        <v>130</v>
      </c>
      <c r="G2144" s="1" t="s">
        <v>5</v>
      </c>
      <c r="H2144" s="3">
        <v>42588</v>
      </c>
      <c r="I2144" s="9">
        <f>IF(H2144="?", AVERAGEIF(H:H, "&lt;&gt;?", H:H), H2144)</f>
        <v>42588</v>
      </c>
      <c r="J2144" s="11" t="str">
        <f>IF(D2144="?", "Unknown", D2144)</f>
        <v xml:space="preserve"> Exec-managerial</v>
      </c>
    </row>
    <row r="2145" spans="1:10" x14ac:dyDescent="0.3">
      <c r="A2145" s="2" t="s">
        <v>9</v>
      </c>
      <c r="B2145" s="2" t="s">
        <v>1</v>
      </c>
      <c r="C2145" s="2" t="s">
        <v>2</v>
      </c>
      <c r="D2145" s="2" t="s">
        <v>8</v>
      </c>
      <c r="E2145" s="2" t="s">
        <v>4</v>
      </c>
      <c r="F2145" s="2" t="s">
        <v>130</v>
      </c>
      <c r="G2145" s="2" t="s">
        <v>5</v>
      </c>
      <c r="H2145" s="3">
        <v>50580</v>
      </c>
      <c r="I2145" s="9">
        <f>IF(H2145="?", AVERAGEIF(H:H, "&lt;&gt;?", H:H), H2145)</f>
        <v>50580</v>
      </c>
      <c r="J2145" s="11" t="str">
        <f>IF(D2145="?", "Unknown", D2145)</f>
        <v xml:space="preserve"> Exec-managerial</v>
      </c>
    </row>
    <row r="2146" spans="1:10" x14ac:dyDescent="0.3">
      <c r="A2146" s="1" t="s">
        <v>9</v>
      </c>
      <c r="B2146" s="1" t="s">
        <v>1</v>
      </c>
      <c r="C2146" s="1" t="s">
        <v>7</v>
      </c>
      <c r="D2146" s="1" t="s">
        <v>8</v>
      </c>
      <c r="E2146" s="1" t="s">
        <v>4</v>
      </c>
      <c r="F2146" s="1" t="s">
        <v>131</v>
      </c>
      <c r="G2146" s="1" t="s">
        <v>5</v>
      </c>
      <c r="H2146" s="3">
        <v>86897</v>
      </c>
      <c r="I2146" s="9">
        <f>IF(H2146="?", AVERAGEIF(H:H, "&lt;&gt;?", H:H), H2146)</f>
        <v>86897</v>
      </c>
      <c r="J2146" s="11" t="str">
        <f>IF(D2146="?", "Unknown", D2146)</f>
        <v xml:space="preserve"> Exec-managerial</v>
      </c>
    </row>
    <row r="2147" spans="1:10" x14ac:dyDescent="0.3">
      <c r="A2147" s="1" t="s">
        <v>101</v>
      </c>
      <c r="B2147" s="1" t="s">
        <v>22</v>
      </c>
      <c r="C2147" s="1" t="s">
        <v>2</v>
      </c>
      <c r="D2147" s="1" t="s">
        <v>101</v>
      </c>
      <c r="E2147" s="1" t="s">
        <v>4</v>
      </c>
      <c r="F2147" s="1" t="s">
        <v>130</v>
      </c>
      <c r="G2147" s="1" t="s">
        <v>5</v>
      </c>
      <c r="H2147" s="3">
        <v>65374</v>
      </c>
      <c r="I2147" s="9">
        <f>IF(H2147="?", AVERAGEIF(H:H, "&lt;&gt;?", H:H), H2147)</f>
        <v>65374</v>
      </c>
      <c r="J2147" s="11" t="str">
        <f>IF(D2147="?", "Unknown", D2147)</f>
        <v>Unknown</v>
      </c>
    </row>
    <row r="2148" spans="1:10" x14ac:dyDescent="0.3">
      <c r="A2148" s="2" t="s">
        <v>9</v>
      </c>
      <c r="B2148" s="2" t="s">
        <v>25</v>
      </c>
      <c r="C2148" s="2" t="s">
        <v>7</v>
      </c>
      <c r="D2148" s="2" t="s">
        <v>26</v>
      </c>
      <c r="E2148" s="2" t="s">
        <v>4</v>
      </c>
      <c r="F2148" s="2" t="s">
        <v>131</v>
      </c>
      <c r="G2148" s="2" t="s">
        <v>5</v>
      </c>
      <c r="H2148" s="3">
        <v>68326</v>
      </c>
      <c r="I2148" s="9">
        <f>IF(H2148="?", AVERAGEIF(H:H, "&lt;&gt;?", H:H), H2148)</f>
        <v>68326</v>
      </c>
      <c r="J2148" s="11" t="str">
        <f>IF(D2148="?", "Unknown", D2148)</f>
        <v xml:space="preserve"> Sales</v>
      </c>
    </row>
    <row r="2149" spans="1:10" x14ac:dyDescent="0.3">
      <c r="A2149" s="1" t="s">
        <v>101</v>
      </c>
      <c r="B2149" s="1" t="s">
        <v>22</v>
      </c>
      <c r="C2149" s="1" t="s">
        <v>36</v>
      </c>
      <c r="D2149" s="1" t="s">
        <v>101</v>
      </c>
      <c r="E2149" s="1" t="s">
        <v>4</v>
      </c>
      <c r="F2149" s="1" t="s">
        <v>131</v>
      </c>
      <c r="G2149" s="1" t="s">
        <v>5</v>
      </c>
      <c r="H2149" s="3">
        <v>51905</v>
      </c>
      <c r="I2149" s="9">
        <f>IF(H2149="?", AVERAGEIF(H:H, "&lt;&gt;?", H:H), H2149)</f>
        <v>51905</v>
      </c>
      <c r="J2149" s="11" t="str">
        <f>IF(D2149="?", "Unknown", D2149)</f>
        <v>Unknown</v>
      </c>
    </row>
    <row r="2150" spans="1:10" x14ac:dyDescent="0.3">
      <c r="A2150" s="2" t="s">
        <v>9</v>
      </c>
      <c r="B2150" s="2" t="s">
        <v>10</v>
      </c>
      <c r="C2150" s="2" t="s">
        <v>7</v>
      </c>
      <c r="D2150" s="2" t="s">
        <v>20</v>
      </c>
      <c r="E2150" s="2" t="s">
        <v>4</v>
      </c>
      <c r="F2150" s="2" t="s">
        <v>131</v>
      </c>
      <c r="G2150" s="2" t="s">
        <v>5</v>
      </c>
      <c r="H2150" s="3">
        <v>63406</v>
      </c>
      <c r="I2150" s="9">
        <f>IF(H2150="?", AVERAGEIF(H:H, "&lt;&gt;?", H:H), H2150)</f>
        <v>63406</v>
      </c>
      <c r="J2150" s="11" t="str">
        <f>IF(D2150="?", "Unknown", D2150)</f>
        <v xml:space="preserve"> Other-service</v>
      </c>
    </row>
    <row r="2151" spans="1:10" x14ac:dyDescent="0.3">
      <c r="A2151" s="1" t="s">
        <v>101</v>
      </c>
      <c r="B2151" s="1" t="s">
        <v>13</v>
      </c>
      <c r="C2151" s="1" t="s">
        <v>7</v>
      </c>
      <c r="D2151" s="1" t="s">
        <v>101</v>
      </c>
      <c r="E2151" s="1" t="s">
        <v>4</v>
      </c>
      <c r="F2151" s="1" t="s">
        <v>131</v>
      </c>
      <c r="G2151" s="1" t="s">
        <v>5</v>
      </c>
      <c r="H2151" s="3">
        <v>78309</v>
      </c>
      <c r="I2151" s="9">
        <f>IF(H2151="?", AVERAGEIF(H:H, "&lt;&gt;?", H:H), H2151)</f>
        <v>78309</v>
      </c>
      <c r="J2151" s="11" t="str">
        <f>IF(D2151="?", "Unknown", D2151)</f>
        <v>Unknown</v>
      </c>
    </row>
    <row r="2152" spans="1:10" x14ac:dyDescent="0.3">
      <c r="A2152" s="1" t="s">
        <v>101</v>
      </c>
      <c r="B2152" s="2" t="s">
        <v>49</v>
      </c>
      <c r="C2152" s="2" t="s">
        <v>2</v>
      </c>
      <c r="D2152" s="1" t="s">
        <v>101</v>
      </c>
      <c r="E2152" s="2" t="s">
        <v>4</v>
      </c>
      <c r="F2152" s="2" t="s">
        <v>131</v>
      </c>
      <c r="G2152" s="2" t="s">
        <v>5</v>
      </c>
      <c r="H2152" s="3">
        <v>86889</v>
      </c>
      <c r="I2152" s="9">
        <f>IF(H2152="?", AVERAGEIF(H:H, "&lt;&gt;?", H:H), H2152)</f>
        <v>86889</v>
      </c>
      <c r="J2152" s="11" t="str">
        <f>IF(D2152="?", "Unknown", D2152)</f>
        <v>Unknown</v>
      </c>
    </row>
    <row r="2153" spans="1:10" x14ac:dyDescent="0.3">
      <c r="A2153" s="1" t="s">
        <v>9</v>
      </c>
      <c r="B2153" s="1" t="s">
        <v>1</v>
      </c>
      <c r="C2153" s="1" t="s">
        <v>7</v>
      </c>
      <c r="D2153" s="1" t="s">
        <v>8</v>
      </c>
      <c r="E2153" s="1" t="s">
        <v>4</v>
      </c>
      <c r="F2153" s="1" t="s">
        <v>131</v>
      </c>
      <c r="G2153" s="1" t="s">
        <v>5</v>
      </c>
      <c r="H2153" s="3">
        <v>42642</v>
      </c>
      <c r="I2153" s="9">
        <f>IF(H2153="?", AVERAGEIF(H:H, "&lt;&gt;?", H:H), H2153)</f>
        <v>42642</v>
      </c>
      <c r="J2153" s="11" t="str">
        <f>IF(D2153="?", "Unknown", D2153)</f>
        <v xml:space="preserve"> Exec-managerial</v>
      </c>
    </row>
    <row r="2154" spans="1:10" x14ac:dyDescent="0.3">
      <c r="A2154" s="2" t="s">
        <v>9</v>
      </c>
      <c r="B2154" s="2" t="s">
        <v>45</v>
      </c>
      <c r="C2154" s="2" t="s">
        <v>7</v>
      </c>
      <c r="D2154" s="2" t="s">
        <v>15</v>
      </c>
      <c r="E2154" s="2" t="s">
        <v>4</v>
      </c>
      <c r="F2154" s="2" t="s">
        <v>131</v>
      </c>
      <c r="G2154" s="2" t="s">
        <v>5</v>
      </c>
      <c r="H2154" s="3">
        <v>49587</v>
      </c>
      <c r="I2154" s="9">
        <f>IF(H2154="?", AVERAGEIF(H:H, "&lt;&gt;?", H:H), H2154)</f>
        <v>49587</v>
      </c>
      <c r="J2154" s="11" t="str">
        <f>IF(D2154="?", "Unknown", D2154)</f>
        <v xml:space="preserve"> Prof-specialty</v>
      </c>
    </row>
    <row r="2155" spans="1:10" x14ac:dyDescent="0.3">
      <c r="A2155" s="1" t="s">
        <v>9</v>
      </c>
      <c r="B2155" s="1" t="s">
        <v>22</v>
      </c>
      <c r="C2155" s="1" t="s">
        <v>7</v>
      </c>
      <c r="D2155" s="1" t="s">
        <v>28</v>
      </c>
      <c r="E2155" s="1" t="s">
        <v>4</v>
      </c>
      <c r="F2155" s="1" t="s">
        <v>131</v>
      </c>
      <c r="G2155" s="1" t="s">
        <v>5</v>
      </c>
      <c r="H2155" s="3">
        <v>73910</v>
      </c>
      <c r="I2155" s="9">
        <f>IF(H2155="?", AVERAGEIF(H:H, "&lt;&gt;?", H:H), H2155)</f>
        <v>73910</v>
      </c>
      <c r="J2155" s="11" t="str">
        <f>IF(D2155="?", "Unknown", D2155)</f>
        <v xml:space="preserve"> Craft-repair</v>
      </c>
    </row>
    <row r="2156" spans="1:10" x14ac:dyDescent="0.3">
      <c r="A2156" s="2" t="s">
        <v>9</v>
      </c>
      <c r="B2156" s="2" t="s">
        <v>10</v>
      </c>
      <c r="C2156" s="2" t="s">
        <v>2</v>
      </c>
      <c r="D2156" s="2" t="s">
        <v>12</v>
      </c>
      <c r="E2156" s="2" t="s">
        <v>4</v>
      </c>
      <c r="F2156" s="2" t="s">
        <v>131</v>
      </c>
      <c r="G2156" s="2" t="s">
        <v>5</v>
      </c>
      <c r="H2156" s="3">
        <v>77996</v>
      </c>
      <c r="I2156" s="9">
        <f>IF(H2156="?", AVERAGEIF(H:H, "&lt;&gt;?", H:H), H2156)</f>
        <v>77996</v>
      </c>
      <c r="J2156" s="11" t="str">
        <f>IF(D2156="?", "Unknown", D2156)</f>
        <v xml:space="preserve"> Handlers-cleaners</v>
      </c>
    </row>
    <row r="2157" spans="1:10" x14ac:dyDescent="0.3">
      <c r="A2157" s="1" t="s">
        <v>9</v>
      </c>
      <c r="B2157" s="1" t="s">
        <v>10</v>
      </c>
      <c r="C2157" s="1" t="s">
        <v>2</v>
      </c>
      <c r="D2157" s="1" t="s">
        <v>30</v>
      </c>
      <c r="E2157" s="1" t="s">
        <v>14</v>
      </c>
      <c r="F2157" s="1" t="s">
        <v>131</v>
      </c>
      <c r="G2157" s="1" t="s">
        <v>5</v>
      </c>
      <c r="H2157" s="3">
        <v>48259</v>
      </c>
      <c r="I2157" s="9">
        <f>IF(H2157="?", AVERAGEIF(H:H, "&lt;&gt;?", H:H), H2157)</f>
        <v>48259</v>
      </c>
      <c r="J2157" s="11" t="str">
        <f>IF(D2157="?", "Unknown", D2157)</f>
        <v xml:space="preserve"> Transport-moving</v>
      </c>
    </row>
    <row r="2158" spans="1:10" x14ac:dyDescent="0.3">
      <c r="A2158" s="2" t="s">
        <v>9</v>
      </c>
      <c r="B2158" s="2" t="s">
        <v>22</v>
      </c>
      <c r="C2158" s="2" t="s">
        <v>36</v>
      </c>
      <c r="D2158" s="2" t="s">
        <v>20</v>
      </c>
      <c r="E2158" s="2" t="s">
        <v>14</v>
      </c>
      <c r="F2158" s="2" t="s">
        <v>130</v>
      </c>
      <c r="G2158" s="2" t="s">
        <v>5</v>
      </c>
      <c r="H2158" s="3">
        <v>34412</v>
      </c>
      <c r="I2158" s="9">
        <f>IF(H2158="?", AVERAGEIF(H:H, "&lt;&gt;?", H:H), H2158)</f>
        <v>34412</v>
      </c>
      <c r="J2158" s="11" t="str">
        <f>IF(D2158="?", "Unknown", D2158)</f>
        <v xml:space="preserve"> Other-service</v>
      </c>
    </row>
    <row r="2159" spans="1:10" x14ac:dyDescent="0.3">
      <c r="A2159" s="1" t="s">
        <v>9</v>
      </c>
      <c r="B2159" s="1" t="s">
        <v>27</v>
      </c>
      <c r="C2159" s="1" t="s">
        <v>2</v>
      </c>
      <c r="D2159" s="1" t="s">
        <v>3</v>
      </c>
      <c r="E2159" s="1" t="s">
        <v>4</v>
      </c>
      <c r="F2159" s="1" t="s">
        <v>131</v>
      </c>
      <c r="G2159" s="1" t="s">
        <v>5</v>
      </c>
      <c r="H2159" s="3">
        <v>88207</v>
      </c>
      <c r="I2159" s="9">
        <f>IF(H2159="?", AVERAGEIF(H:H, "&lt;&gt;?", H:H), H2159)</f>
        <v>88207</v>
      </c>
      <c r="J2159" s="11" t="str">
        <f>IF(D2159="?", "Unknown", D2159)</f>
        <v xml:space="preserve"> Adm-clerical</v>
      </c>
    </row>
    <row r="2160" spans="1:10" x14ac:dyDescent="0.3">
      <c r="A2160" s="2" t="s">
        <v>47</v>
      </c>
      <c r="B2160" s="2" t="s">
        <v>17</v>
      </c>
      <c r="C2160" s="2" t="s">
        <v>36</v>
      </c>
      <c r="D2160" s="2" t="s">
        <v>15</v>
      </c>
      <c r="E2160" s="2" t="s">
        <v>4</v>
      </c>
      <c r="F2160" s="2" t="s">
        <v>130</v>
      </c>
      <c r="G2160" s="2" t="s">
        <v>5</v>
      </c>
      <c r="H2160" s="3">
        <v>39711</v>
      </c>
      <c r="I2160" s="9">
        <f>IF(H2160="?", AVERAGEIF(H:H, "&lt;&gt;?", H:H), H2160)</f>
        <v>39711</v>
      </c>
      <c r="J2160" s="11" t="str">
        <f>IF(D2160="?", "Unknown", D2160)</f>
        <v xml:space="preserve"> Prof-specialty</v>
      </c>
    </row>
    <row r="2161" spans="1:10" x14ac:dyDescent="0.3">
      <c r="A2161" s="1" t="s">
        <v>9</v>
      </c>
      <c r="B2161" s="1" t="s">
        <v>10</v>
      </c>
      <c r="C2161" s="1" t="s">
        <v>2</v>
      </c>
      <c r="D2161" s="1" t="s">
        <v>28</v>
      </c>
      <c r="E2161" s="1" t="s">
        <v>4</v>
      </c>
      <c r="F2161" s="1" t="s">
        <v>131</v>
      </c>
      <c r="G2161" s="1" t="s">
        <v>5</v>
      </c>
      <c r="H2161" s="3">
        <v>75064</v>
      </c>
      <c r="I2161" s="9">
        <f>IF(H2161="?", AVERAGEIF(H:H, "&lt;&gt;?", H:H), H2161)</f>
        <v>75064</v>
      </c>
      <c r="J2161" s="11" t="str">
        <f>IF(D2161="?", "Unknown", D2161)</f>
        <v xml:space="preserve"> Craft-repair</v>
      </c>
    </row>
    <row r="2162" spans="1:10" x14ac:dyDescent="0.3">
      <c r="A2162" s="1" t="s">
        <v>0</v>
      </c>
      <c r="B2162" s="1" t="s">
        <v>10</v>
      </c>
      <c r="C2162" s="1" t="s">
        <v>7</v>
      </c>
      <c r="D2162" s="1" t="s">
        <v>41</v>
      </c>
      <c r="E2162" s="1" t="s">
        <v>4</v>
      </c>
      <c r="F2162" s="1" t="s">
        <v>131</v>
      </c>
      <c r="G2162" s="1" t="s">
        <v>5</v>
      </c>
      <c r="H2162" s="3">
        <v>22963</v>
      </c>
      <c r="I2162" s="9">
        <f>IF(H2162="?", AVERAGEIF(H:H, "&lt;&gt;?", H:H), H2162)</f>
        <v>22963</v>
      </c>
      <c r="J2162" s="11" t="str">
        <f>IF(D2162="?", "Unknown", D2162)</f>
        <v xml:space="preserve"> Protective-serv</v>
      </c>
    </row>
    <row r="2163" spans="1:10" x14ac:dyDescent="0.3">
      <c r="A2163" s="1" t="s">
        <v>101</v>
      </c>
      <c r="B2163" s="1" t="s">
        <v>18</v>
      </c>
      <c r="C2163" s="1" t="s">
        <v>7</v>
      </c>
      <c r="D2163" s="1" t="s">
        <v>101</v>
      </c>
      <c r="E2163" s="1" t="s">
        <v>4</v>
      </c>
      <c r="F2163" s="1" t="s">
        <v>131</v>
      </c>
      <c r="G2163" s="1" t="s">
        <v>5</v>
      </c>
      <c r="H2163" s="3">
        <v>42481</v>
      </c>
      <c r="I2163" s="9">
        <f>IF(H2163="?", AVERAGEIF(H:H, "&lt;&gt;?", H:H), H2163)</f>
        <v>42481</v>
      </c>
      <c r="J2163" s="11" t="str">
        <f>IF(D2163="?", "Unknown", D2163)</f>
        <v>Unknown</v>
      </c>
    </row>
    <row r="2164" spans="1:10" x14ac:dyDescent="0.3">
      <c r="A2164" s="2" t="s">
        <v>9</v>
      </c>
      <c r="B2164" s="2" t="s">
        <v>10</v>
      </c>
      <c r="C2164" s="2" t="s">
        <v>11</v>
      </c>
      <c r="D2164" s="2" t="s">
        <v>26</v>
      </c>
      <c r="E2164" s="2" t="s">
        <v>14</v>
      </c>
      <c r="F2164" s="2" t="s">
        <v>130</v>
      </c>
      <c r="G2164" s="2" t="s">
        <v>5</v>
      </c>
      <c r="H2164" s="3">
        <v>87539</v>
      </c>
      <c r="I2164" s="9">
        <f>IF(H2164="?", AVERAGEIF(H:H, "&lt;&gt;?", H:H), H2164)</f>
        <v>87539</v>
      </c>
      <c r="J2164" s="11" t="str">
        <f>IF(D2164="?", "Unknown", D2164)</f>
        <v xml:space="preserve"> Sales</v>
      </c>
    </row>
    <row r="2165" spans="1:10" x14ac:dyDescent="0.3">
      <c r="A2165" s="1" t="s">
        <v>9</v>
      </c>
      <c r="B2165" s="1" t="s">
        <v>10</v>
      </c>
      <c r="C2165" s="1" t="s">
        <v>2</v>
      </c>
      <c r="D2165" s="1" t="s">
        <v>26</v>
      </c>
      <c r="E2165" s="1" t="s">
        <v>14</v>
      </c>
      <c r="F2165" s="1" t="s">
        <v>130</v>
      </c>
      <c r="G2165" s="1" t="s">
        <v>5</v>
      </c>
      <c r="H2165" s="3">
        <v>35028</v>
      </c>
      <c r="I2165" s="9">
        <f>IF(H2165="?", AVERAGEIF(H:H, "&lt;&gt;?", H:H), H2165)</f>
        <v>35028</v>
      </c>
      <c r="J2165" s="11" t="str">
        <f>IF(D2165="?", "Unknown", D2165)</f>
        <v xml:space="preserve"> Sales</v>
      </c>
    </row>
    <row r="2166" spans="1:10" x14ac:dyDescent="0.3">
      <c r="A2166" s="1" t="s">
        <v>9</v>
      </c>
      <c r="B2166" s="1" t="s">
        <v>22</v>
      </c>
      <c r="C2166" s="1" t="s">
        <v>36</v>
      </c>
      <c r="D2166" s="1" t="s">
        <v>3</v>
      </c>
      <c r="E2166" s="1" t="s">
        <v>4</v>
      </c>
      <c r="F2166" s="1" t="s">
        <v>130</v>
      </c>
      <c r="G2166" s="1" t="s">
        <v>5</v>
      </c>
      <c r="H2166" s="3">
        <v>44384</v>
      </c>
      <c r="I2166" s="9">
        <f>IF(H2166="?", AVERAGEIF(H:H, "&lt;&gt;?", H:H), H2166)</f>
        <v>44384</v>
      </c>
      <c r="J2166" s="11" t="str">
        <f>IF(D2166="?", "Unknown", D2166)</f>
        <v xml:space="preserve"> Adm-clerical</v>
      </c>
    </row>
    <row r="2167" spans="1:10" x14ac:dyDescent="0.3">
      <c r="A2167" s="2" t="s">
        <v>9</v>
      </c>
      <c r="B2167" s="2" t="s">
        <v>22</v>
      </c>
      <c r="C2167" s="2" t="s">
        <v>11</v>
      </c>
      <c r="D2167" s="2" t="s">
        <v>8</v>
      </c>
      <c r="E2167" s="2" t="s">
        <v>4</v>
      </c>
      <c r="F2167" s="2" t="s">
        <v>131</v>
      </c>
      <c r="G2167" s="2" t="s">
        <v>5</v>
      </c>
      <c r="H2167" s="3">
        <v>26132</v>
      </c>
      <c r="I2167" s="9">
        <f>IF(H2167="?", AVERAGEIF(H:H, "&lt;&gt;?", H:H), H2167)</f>
        <v>26132</v>
      </c>
      <c r="J2167" s="11" t="str">
        <f>IF(D2167="?", "Unknown", D2167)</f>
        <v xml:space="preserve"> Exec-managerial</v>
      </c>
    </row>
    <row r="2168" spans="1:10" x14ac:dyDescent="0.3">
      <c r="A2168" s="1" t="s">
        <v>101</v>
      </c>
      <c r="B2168" s="1" t="s">
        <v>22</v>
      </c>
      <c r="C2168" s="1" t="s">
        <v>2</v>
      </c>
      <c r="D2168" s="1" t="s">
        <v>101</v>
      </c>
      <c r="E2168" s="1" t="s">
        <v>4</v>
      </c>
      <c r="F2168" s="1" t="s">
        <v>130</v>
      </c>
      <c r="G2168" s="1" t="s">
        <v>5</v>
      </c>
      <c r="H2168" s="3">
        <v>71797</v>
      </c>
      <c r="I2168" s="9">
        <f>IF(H2168="?", AVERAGEIF(H:H, "&lt;&gt;?", H:H), H2168)</f>
        <v>71797</v>
      </c>
      <c r="J2168" s="11" t="str">
        <f>IF(D2168="?", "Unknown", D2168)</f>
        <v>Unknown</v>
      </c>
    </row>
    <row r="2169" spans="1:10" x14ac:dyDescent="0.3">
      <c r="A2169" s="2" t="s">
        <v>9</v>
      </c>
      <c r="B2169" s="2" t="s">
        <v>13</v>
      </c>
      <c r="C2169" s="2" t="s">
        <v>2</v>
      </c>
      <c r="D2169" s="2" t="s">
        <v>28</v>
      </c>
      <c r="E2169" s="2" t="s">
        <v>4</v>
      </c>
      <c r="F2169" s="2" t="s">
        <v>131</v>
      </c>
      <c r="G2169" s="2" t="s">
        <v>5</v>
      </c>
      <c r="H2169" s="3">
        <v>39203</v>
      </c>
      <c r="I2169" s="9">
        <f>IF(H2169="?", AVERAGEIF(H:H, "&lt;&gt;?", H:H), H2169)</f>
        <v>39203</v>
      </c>
      <c r="J2169" s="11" t="str">
        <f>IF(D2169="?", "Unknown", D2169)</f>
        <v xml:space="preserve"> Craft-repair</v>
      </c>
    </row>
    <row r="2170" spans="1:10" x14ac:dyDescent="0.3">
      <c r="A2170" s="1" t="s">
        <v>101</v>
      </c>
      <c r="B2170" s="1" t="s">
        <v>10</v>
      </c>
      <c r="C2170" s="1" t="s">
        <v>2</v>
      </c>
      <c r="D2170" s="1" t="s">
        <v>101</v>
      </c>
      <c r="E2170" s="1" t="s">
        <v>4</v>
      </c>
      <c r="F2170" s="1" t="s">
        <v>131</v>
      </c>
      <c r="G2170" s="1" t="s">
        <v>5</v>
      </c>
      <c r="H2170" s="3">
        <v>91746</v>
      </c>
      <c r="I2170" s="9">
        <f>IF(H2170="?", AVERAGEIF(H:H, "&lt;&gt;?", H:H), H2170)</f>
        <v>91746</v>
      </c>
      <c r="J2170" s="11" t="str">
        <f>IF(D2170="?", "Unknown", D2170)</f>
        <v>Unknown</v>
      </c>
    </row>
    <row r="2171" spans="1:10" x14ac:dyDescent="0.3">
      <c r="A2171" s="2" t="s">
        <v>9</v>
      </c>
      <c r="B2171" s="2" t="s">
        <v>29</v>
      </c>
      <c r="C2171" s="2" t="s">
        <v>19</v>
      </c>
      <c r="D2171" s="2" t="s">
        <v>20</v>
      </c>
      <c r="E2171" s="2" t="s">
        <v>31</v>
      </c>
      <c r="F2171" s="2" t="s">
        <v>130</v>
      </c>
      <c r="G2171" s="2" t="s">
        <v>5</v>
      </c>
      <c r="H2171" s="3">
        <v>19029</v>
      </c>
      <c r="I2171" s="9">
        <f>IF(H2171="?", AVERAGEIF(H:H, "&lt;&gt;?", H:H), H2171)</f>
        <v>19029</v>
      </c>
      <c r="J2171" s="11" t="str">
        <f>IF(D2171="?", "Unknown", D2171)</f>
        <v xml:space="preserve"> Other-service</v>
      </c>
    </row>
    <row r="2172" spans="1:10" x14ac:dyDescent="0.3">
      <c r="A2172" s="1" t="s">
        <v>9</v>
      </c>
      <c r="B2172" s="1" t="s">
        <v>22</v>
      </c>
      <c r="C2172" s="1" t="s">
        <v>2</v>
      </c>
      <c r="D2172" s="1" t="s">
        <v>8</v>
      </c>
      <c r="E2172" s="1" t="s">
        <v>4</v>
      </c>
      <c r="F2172" s="1" t="s">
        <v>130</v>
      </c>
      <c r="G2172" s="1" t="s">
        <v>5</v>
      </c>
      <c r="H2172" s="3">
        <v>43325</v>
      </c>
      <c r="I2172" s="9">
        <f>IF(H2172="?", AVERAGEIF(H:H, "&lt;&gt;?", H:H), H2172)</f>
        <v>43325</v>
      </c>
      <c r="J2172" s="11" t="str">
        <f>IF(D2172="?", "Unknown", D2172)</f>
        <v xml:space="preserve"> Exec-managerial</v>
      </c>
    </row>
    <row r="2173" spans="1:10" x14ac:dyDescent="0.3">
      <c r="A2173" s="2" t="s">
        <v>47</v>
      </c>
      <c r="B2173" s="2" t="s">
        <v>1</v>
      </c>
      <c r="C2173" s="2" t="s">
        <v>7</v>
      </c>
      <c r="D2173" s="2" t="s">
        <v>26</v>
      </c>
      <c r="E2173" s="2" t="s">
        <v>4</v>
      </c>
      <c r="F2173" s="2" t="s">
        <v>131</v>
      </c>
      <c r="G2173" s="2" t="s">
        <v>5</v>
      </c>
      <c r="H2173" s="3">
        <v>89447</v>
      </c>
      <c r="I2173" s="9">
        <f>IF(H2173="?", AVERAGEIF(H:H, "&lt;&gt;?", H:H), H2173)</f>
        <v>89447</v>
      </c>
      <c r="J2173" s="11" t="str">
        <f>IF(D2173="?", "Unknown", D2173)</f>
        <v xml:space="preserve"> Sales</v>
      </c>
    </row>
    <row r="2174" spans="1:10" x14ac:dyDescent="0.3">
      <c r="A2174" s="1" t="s">
        <v>6</v>
      </c>
      <c r="B2174" s="1" t="s">
        <v>1</v>
      </c>
      <c r="C2174" s="1" t="s">
        <v>7</v>
      </c>
      <c r="D2174" s="1" t="s">
        <v>26</v>
      </c>
      <c r="E2174" s="1" t="s">
        <v>4</v>
      </c>
      <c r="F2174" s="1" t="s">
        <v>131</v>
      </c>
      <c r="G2174" s="1" t="s">
        <v>5</v>
      </c>
      <c r="H2174" s="3">
        <v>57938</v>
      </c>
      <c r="I2174" s="9">
        <f>IF(H2174="?", AVERAGEIF(H:H, "&lt;&gt;?", H:H), H2174)</f>
        <v>57938</v>
      </c>
      <c r="J2174" s="11" t="str">
        <f>IF(D2174="?", "Unknown", D2174)</f>
        <v xml:space="preserve"> Sales</v>
      </c>
    </row>
    <row r="2175" spans="1:10" x14ac:dyDescent="0.3">
      <c r="A2175" s="2" t="s">
        <v>9</v>
      </c>
      <c r="B2175" s="2" t="s">
        <v>1</v>
      </c>
      <c r="C2175" s="2" t="s">
        <v>7</v>
      </c>
      <c r="D2175" s="2" t="s">
        <v>33</v>
      </c>
      <c r="E2175" s="2" t="s">
        <v>4</v>
      </c>
      <c r="F2175" s="2" t="s">
        <v>131</v>
      </c>
      <c r="G2175" s="2" t="s">
        <v>5</v>
      </c>
      <c r="H2175" s="3">
        <v>63206</v>
      </c>
      <c r="I2175" s="9">
        <f>IF(H2175="?", AVERAGEIF(H:H, "&lt;&gt;?", H:H), H2175)</f>
        <v>63206</v>
      </c>
      <c r="J2175" s="11" t="str">
        <f>IF(D2175="?", "Unknown", D2175)</f>
        <v xml:space="preserve"> Farming-fishing</v>
      </c>
    </row>
    <row r="2176" spans="1:10" x14ac:dyDescent="0.3">
      <c r="A2176" s="1" t="s">
        <v>9</v>
      </c>
      <c r="B2176" s="1" t="s">
        <v>29</v>
      </c>
      <c r="C2176" s="1" t="s">
        <v>7</v>
      </c>
      <c r="D2176" s="1" t="s">
        <v>30</v>
      </c>
      <c r="E2176" s="1" t="s">
        <v>4</v>
      </c>
      <c r="F2176" s="1" t="s">
        <v>131</v>
      </c>
      <c r="G2176" s="1" t="s">
        <v>5</v>
      </c>
      <c r="H2176" s="3">
        <v>27341</v>
      </c>
      <c r="I2176" s="9">
        <f>IF(H2176="?", AVERAGEIF(H:H, "&lt;&gt;?", H:H), H2176)</f>
        <v>27341</v>
      </c>
      <c r="J2176" s="11" t="str">
        <f>IF(D2176="?", "Unknown", D2176)</f>
        <v xml:space="preserve"> Transport-moving</v>
      </c>
    </row>
    <row r="2177" spans="1:10" x14ac:dyDescent="0.3">
      <c r="A2177" s="2" t="s">
        <v>39</v>
      </c>
      <c r="B2177" s="2" t="s">
        <v>1</v>
      </c>
      <c r="C2177" s="2" t="s">
        <v>7</v>
      </c>
      <c r="D2177" s="2" t="s">
        <v>3</v>
      </c>
      <c r="E2177" s="2" t="s">
        <v>4</v>
      </c>
      <c r="F2177" s="2" t="s">
        <v>131</v>
      </c>
      <c r="G2177" s="2" t="s">
        <v>5</v>
      </c>
      <c r="H2177" s="3">
        <v>76355</v>
      </c>
      <c r="I2177" s="9">
        <f>IF(H2177="?", AVERAGEIF(H:H, "&lt;&gt;?", H:H), H2177)</f>
        <v>76355</v>
      </c>
      <c r="J2177" s="11" t="str">
        <f>IF(D2177="?", "Unknown", D2177)</f>
        <v xml:space="preserve"> Adm-clerical</v>
      </c>
    </row>
    <row r="2178" spans="1:10" x14ac:dyDescent="0.3">
      <c r="A2178" s="2" t="s">
        <v>9</v>
      </c>
      <c r="B2178" s="2" t="s">
        <v>1</v>
      </c>
      <c r="C2178" s="2" t="s">
        <v>2</v>
      </c>
      <c r="D2178" s="2" t="s">
        <v>15</v>
      </c>
      <c r="E2178" s="2" t="s">
        <v>4</v>
      </c>
      <c r="F2178" s="2" t="s">
        <v>131</v>
      </c>
      <c r="G2178" s="2" t="s">
        <v>5</v>
      </c>
      <c r="H2178" s="3">
        <v>29123</v>
      </c>
      <c r="I2178" s="9">
        <f>IF(H2178="?", AVERAGEIF(H:H, "&lt;&gt;?", H:H), H2178)</f>
        <v>29123</v>
      </c>
      <c r="J2178" s="11" t="str">
        <f>IF(D2178="?", "Unknown", D2178)</f>
        <v xml:space="preserve"> Prof-specialty</v>
      </c>
    </row>
    <row r="2179" spans="1:10" x14ac:dyDescent="0.3">
      <c r="A2179" s="1" t="s">
        <v>9</v>
      </c>
      <c r="B2179" s="1" t="s">
        <v>22</v>
      </c>
      <c r="C2179" s="1" t="s">
        <v>7</v>
      </c>
      <c r="D2179" s="1" t="s">
        <v>12</v>
      </c>
      <c r="E2179" s="1" t="s">
        <v>4</v>
      </c>
      <c r="F2179" s="1" t="s">
        <v>131</v>
      </c>
      <c r="G2179" s="1" t="s">
        <v>5</v>
      </c>
      <c r="H2179" s="3">
        <v>65017</v>
      </c>
      <c r="I2179" s="9">
        <f>IF(H2179="?", AVERAGEIF(H:H, "&lt;&gt;?", H:H), H2179)</f>
        <v>65017</v>
      </c>
      <c r="J2179" s="11" t="str">
        <f>IF(D2179="?", "Unknown", D2179)</f>
        <v xml:space="preserve"> Handlers-cleaners</v>
      </c>
    </row>
    <row r="2180" spans="1:10" x14ac:dyDescent="0.3">
      <c r="A2180" s="2" t="s">
        <v>9</v>
      </c>
      <c r="B2180" s="2" t="s">
        <v>10</v>
      </c>
      <c r="C2180" s="2" t="s">
        <v>2</v>
      </c>
      <c r="D2180" s="2" t="s">
        <v>12</v>
      </c>
      <c r="E2180" s="2" t="s">
        <v>4</v>
      </c>
      <c r="F2180" s="2" t="s">
        <v>131</v>
      </c>
      <c r="G2180" s="2" t="s">
        <v>5</v>
      </c>
      <c r="H2180" s="3">
        <v>24956</v>
      </c>
      <c r="I2180" s="9">
        <f>IF(H2180="?", AVERAGEIF(H:H, "&lt;&gt;?", H:H), H2180)</f>
        <v>24956</v>
      </c>
      <c r="J2180" s="11" t="str">
        <f>IF(D2180="?", "Unknown", D2180)</f>
        <v xml:space="preserve"> Handlers-cleaners</v>
      </c>
    </row>
    <row r="2181" spans="1:10" x14ac:dyDescent="0.3">
      <c r="A2181" s="1" t="s">
        <v>9</v>
      </c>
      <c r="B2181" s="1" t="s">
        <v>22</v>
      </c>
      <c r="C2181" s="1" t="s">
        <v>2</v>
      </c>
      <c r="D2181" s="1" t="s">
        <v>26</v>
      </c>
      <c r="E2181" s="1" t="s">
        <v>4</v>
      </c>
      <c r="F2181" s="1" t="s">
        <v>130</v>
      </c>
      <c r="G2181" s="1" t="s">
        <v>5</v>
      </c>
      <c r="H2181" s="3">
        <v>49448</v>
      </c>
      <c r="I2181" s="9">
        <f>IF(H2181="?", AVERAGEIF(H:H, "&lt;&gt;?", H:H), H2181)</f>
        <v>49448</v>
      </c>
      <c r="J2181" s="11" t="str">
        <f>IF(D2181="?", "Unknown", D2181)</f>
        <v xml:space="preserve"> Sales</v>
      </c>
    </row>
    <row r="2182" spans="1:10" x14ac:dyDescent="0.3">
      <c r="A2182" s="2" t="s">
        <v>9</v>
      </c>
      <c r="B2182" s="2" t="s">
        <v>68</v>
      </c>
      <c r="C2182" s="2" t="s">
        <v>2</v>
      </c>
      <c r="D2182" s="2" t="s">
        <v>34</v>
      </c>
      <c r="E2182" s="2" t="s">
        <v>4</v>
      </c>
      <c r="F2182" s="2" t="s">
        <v>131</v>
      </c>
      <c r="G2182" s="2" t="s">
        <v>5</v>
      </c>
      <c r="H2182" s="3">
        <v>67717</v>
      </c>
      <c r="I2182" s="9">
        <f>IF(H2182="?", AVERAGEIF(H:H, "&lt;&gt;?", H:H), H2182)</f>
        <v>67717</v>
      </c>
      <c r="J2182" s="11" t="str">
        <f>IF(D2182="?", "Unknown", D2182)</f>
        <v xml:space="preserve"> Machine-op-inspct</v>
      </c>
    </row>
    <row r="2183" spans="1:10" x14ac:dyDescent="0.3">
      <c r="A2183" s="1" t="s">
        <v>9</v>
      </c>
      <c r="B2183" s="1" t="s">
        <v>17</v>
      </c>
      <c r="C2183" s="1" t="s">
        <v>2</v>
      </c>
      <c r="D2183" s="1" t="s">
        <v>15</v>
      </c>
      <c r="E2183" s="1" t="s">
        <v>4</v>
      </c>
      <c r="F2183" s="1" t="s">
        <v>130</v>
      </c>
      <c r="G2183" s="1" t="s">
        <v>5</v>
      </c>
      <c r="H2183" s="3">
        <v>81766</v>
      </c>
      <c r="I2183" s="9">
        <f>IF(H2183="?", AVERAGEIF(H:H, "&lt;&gt;?", H:H), H2183)</f>
        <v>81766</v>
      </c>
      <c r="J2183" s="11" t="str">
        <f>IF(D2183="?", "Unknown", D2183)</f>
        <v xml:space="preserve"> Prof-specialty</v>
      </c>
    </row>
    <row r="2184" spans="1:10" x14ac:dyDescent="0.3">
      <c r="A2184" s="1" t="s">
        <v>101</v>
      </c>
      <c r="B2184" s="2" t="s">
        <v>22</v>
      </c>
      <c r="C2184" s="2" t="s">
        <v>2</v>
      </c>
      <c r="D2184" s="1" t="s">
        <v>101</v>
      </c>
      <c r="E2184" s="2" t="s">
        <v>4</v>
      </c>
      <c r="F2184" s="2" t="s">
        <v>130</v>
      </c>
      <c r="G2184" s="2" t="s">
        <v>5</v>
      </c>
      <c r="H2184" s="3">
        <v>68955</v>
      </c>
      <c r="I2184" s="9">
        <f>IF(H2184="?", AVERAGEIF(H:H, "&lt;&gt;?", H:H), H2184)</f>
        <v>68955</v>
      </c>
      <c r="J2184" s="11" t="str">
        <f>IF(D2184="?", "Unknown", D2184)</f>
        <v>Unknown</v>
      </c>
    </row>
    <row r="2185" spans="1:10" x14ac:dyDescent="0.3">
      <c r="A2185" s="1" t="s">
        <v>9</v>
      </c>
      <c r="B2185" s="1" t="s">
        <v>10</v>
      </c>
      <c r="C2185" s="1" t="s">
        <v>2</v>
      </c>
      <c r="D2185" s="1" t="s">
        <v>26</v>
      </c>
      <c r="E2185" s="1" t="s">
        <v>4</v>
      </c>
      <c r="F2185" s="1" t="s">
        <v>130</v>
      </c>
      <c r="G2185" s="1" t="s">
        <v>5</v>
      </c>
      <c r="H2185" s="3">
        <v>37442</v>
      </c>
      <c r="I2185" s="9">
        <f>IF(H2185="?", AVERAGEIF(H:H, "&lt;&gt;?", H:H), H2185)</f>
        <v>37442</v>
      </c>
      <c r="J2185" s="11" t="str">
        <f>IF(D2185="?", "Unknown", D2185)</f>
        <v xml:space="preserve"> Sales</v>
      </c>
    </row>
    <row r="2186" spans="1:10" x14ac:dyDescent="0.3">
      <c r="A2186" s="2" t="s">
        <v>9</v>
      </c>
      <c r="B2186" s="2" t="s">
        <v>10</v>
      </c>
      <c r="C2186" s="2" t="s">
        <v>11</v>
      </c>
      <c r="D2186" s="2" t="s">
        <v>34</v>
      </c>
      <c r="E2186" s="2" t="s">
        <v>4</v>
      </c>
      <c r="F2186" s="2" t="s">
        <v>131</v>
      </c>
      <c r="G2186" s="2" t="s">
        <v>5</v>
      </c>
      <c r="H2186" s="3">
        <v>38442</v>
      </c>
      <c r="I2186" s="9">
        <f>IF(H2186="?", AVERAGEIF(H:H, "&lt;&gt;?", H:H), H2186)</f>
        <v>38442</v>
      </c>
      <c r="J2186" s="11" t="str">
        <f>IF(D2186="?", "Unknown", D2186)</f>
        <v xml:space="preserve"> Machine-op-inspct</v>
      </c>
    </row>
    <row r="2187" spans="1:10" x14ac:dyDescent="0.3">
      <c r="A2187" s="1" t="s">
        <v>0</v>
      </c>
      <c r="B2187" s="1" t="s">
        <v>22</v>
      </c>
      <c r="C2187" s="1" t="s">
        <v>2</v>
      </c>
      <c r="D2187" s="1" t="s">
        <v>3</v>
      </c>
      <c r="E2187" s="1" t="s">
        <v>14</v>
      </c>
      <c r="F2187" s="1" t="s">
        <v>130</v>
      </c>
      <c r="G2187" s="1" t="s">
        <v>5</v>
      </c>
      <c r="H2187" s="3">
        <v>65765</v>
      </c>
      <c r="I2187" s="9">
        <f>IF(H2187="?", AVERAGEIF(H:H, "&lt;&gt;?", H:H), H2187)</f>
        <v>65765</v>
      </c>
      <c r="J2187" s="11" t="str">
        <f>IF(D2187="?", "Unknown", D2187)</f>
        <v xml:space="preserve"> Adm-clerical</v>
      </c>
    </row>
    <row r="2188" spans="1:10" x14ac:dyDescent="0.3">
      <c r="A2188" s="2" t="s">
        <v>9</v>
      </c>
      <c r="B2188" s="2" t="s">
        <v>22</v>
      </c>
      <c r="C2188" s="2" t="s">
        <v>2</v>
      </c>
      <c r="D2188" s="2" t="s">
        <v>34</v>
      </c>
      <c r="E2188" s="2" t="s">
        <v>31</v>
      </c>
      <c r="F2188" s="2" t="s">
        <v>131</v>
      </c>
      <c r="G2188" s="2" t="s">
        <v>5</v>
      </c>
      <c r="H2188" s="3">
        <v>90987</v>
      </c>
      <c r="I2188" s="9">
        <f>IF(H2188="?", AVERAGEIF(H:H, "&lt;&gt;?", H:H), H2188)</f>
        <v>90987</v>
      </c>
      <c r="J2188" s="11" t="str">
        <f>IF(D2188="?", "Unknown", D2188)</f>
        <v xml:space="preserve"> Machine-op-inspct</v>
      </c>
    </row>
    <row r="2189" spans="1:10" x14ac:dyDescent="0.3">
      <c r="A2189" s="1" t="s">
        <v>9</v>
      </c>
      <c r="B2189" s="1" t="s">
        <v>29</v>
      </c>
      <c r="C2189" s="1" t="s">
        <v>7</v>
      </c>
      <c r="D2189" s="1" t="s">
        <v>20</v>
      </c>
      <c r="E2189" s="1" t="s">
        <v>4</v>
      </c>
      <c r="F2189" s="1" t="s">
        <v>131</v>
      </c>
      <c r="G2189" s="1" t="s">
        <v>5</v>
      </c>
      <c r="H2189" s="3">
        <v>77141</v>
      </c>
      <c r="I2189" s="9">
        <f>IF(H2189="?", AVERAGEIF(H:H, "&lt;&gt;?", H:H), H2189)</f>
        <v>77141</v>
      </c>
      <c r="J2189" s="11" t="str">
        <f>IF(D2189="?", "Unknown", D2189)</f>
        <v xml:space="preserve"> Other-service</v>
      </c>
    </row>
    <row r="2190" spans="1:10" x14ac:dyDescent="0.3">
      <c r="A2190" s="2" t="s">
        <v>9</v>
      </c>
      <c r="B2190" s="2" t="s">
        <v>1</v>
      </c>
      <c r="C2190" s="2" t="s">
        <v>7</v>
      </c>
      <c r="D2190" s="2" t="s">
        <v>8</v>
      </c>
      <c r="E2190" s="2" t="s">
        <v>4</v>
      </c>
      <c r="F2190" s="2" t="s">
        <v>131</v>
      </c>
      <c r="G2190" s="2" t="s">
        <v>5</v>
      </c>
      <c r="H2190" s="3">
        <v>90235</v>
      </c>
      <c r="I2190" s="9">
        <f>IF(H2190="?", AVERAGEIF(H:H, "&lt;&gt;?", H:H), H2190)</f>
        <v>90235</v>
      </c>
      <c r="J2190" s="11" t="str">
        <f>IF(D2190="?", "Unknown", D2190)</f>
        <v xml:space="preserve"> Exec-managerial</v>
      </c>
    </row>
    <row r="2191" spans="1:10" x14ac:dyDescent="0.3">
      <c r="A2191" s="1" t="s">
        <v>9</v>
      </c>
      <c r="B2191" s="1" t="s">
        <v>22</v>
      </c>
      <c r="C2191" s="1" t="s">
        <v>7</v>
      </c>
      <c r="D2191" s="1" t="s">
        <v>26</v>
      </c>
      <c r="E2191" s="1" t="s">
        <v>4</v>
      </c>
      <c r="F2191" s="1" t="s">
        <v>131</v>
      </c>
      <c r="G2191" s="1" t="s">
        <v>5</v>
      </c>
      <c r="H2191" s="3">
        <v>54981</v>
      </c>
      <c r="I2191" s="9">
        <f>IF(H2191="?", AVERAGEIF(H:H, "&lt;&gt;?", H:H), H2191)</f>
        <v>54981</v>
      </c>
      <c r="J2191" s="11" t="str">
        <f>IF(D2191="?", "Unknown", D2191)</f>
        <v xml:space="preserve"> Sales</v>
      </c>
    </row>
    <row r="2192" spans="1:10" x14ac:dyDescent="0.3">
      <c r="A2192" s="2" t="s">
        <v>9</v>
      </c>
      <c r="B2192" s="2" t="s">
        <v>27</v>
      </c>
      <c r="C2192" s="2" t="s">
        <v>7</v>
      </c>
      <c r="D2192" s="2" t="s">
        <v>34</v>
      </c>
      <c r="E2192" s="2" t="s">
        <v>4</v>
      </c>
      <c r="F2192" s="2" t="s">
        <v>131</v>
      </c>
      <c r="G2192" s="2" t="s">
        <v>5</v>
      </c>
      <c r="H2192" s="3">
        <v>55721</v>
      </c>
      <c r="I2192" s="9">
        <f>IF(H2192="?", AVERAGEIF(H:H, "&lt;&gt;?", H:H), H2192)</f>
        <v>55721</v>
      </c>
      <c r="J2192" s="11" t="str">
        <f>IF(D2192="?", "Unknown", D2192)</f>
        <v xml:space="preserve"> Machine-op-inspct</v>
      </c>
    </row>
    <row r="2193" spans="1:10" x14ac:dyDescent="0.3">
      <c r="A2193" s="1" t="s">
        <v>9</v>
      </c>
      <c r="B2193" s="1" t="s">
        <v>22</v>
      </c>
      <c r="C2193" s="1" t="s">
        <v>7</v>
      </c>
      <c r="D2193" s="1" t="s">
        <v>8</v>
      </c>
      <c r="E2193" s="1" t="s">
        <v>4</v>
      </c>
      <c r="F2193" s="1" t="s">
        <v>131</v>
      </c>
      <c r="G2193" s="1" t="s">
        <v>5</v>
      </c>
      <c r="H2193" s="3">
        <v>48263</v>
      </c>
      <c r="I2193" s="9">
        <f>IF(H2193="?", AVERAGEIF(H:H, "&lt;&gt;?", H:H), H2193)</f>
        <v>48263</v>
      </c>
      <c r="J2193" s="11" t="str">
        <f>IF(D2193="?", "Unknown", D2193)</f>
        <v xml:space="preserve"> Exec-managerial</v>
      </c>
    </row>
    <row r="2194" spans="1:10" x14ac:dyDescent="0.3">
      <c r="A2194" s="2" t="s">
        <v>9</v>
      </c>
      <c r="B2194" s="2" t="s">
        <v>13</v>
      </c>
      <c r="C2194" s="2" t="s">
        <v>7</v>
      </c>
      <c r="D2194" s="2" t="s">
        <v>20</v>
      </c>
      <c r="E2194" s="2" t="s">
        <v>4</v>
      </c>
      <c r="F2194" s="2" t="s">
        <v>130</v>
      </c>
      <c r="G2194" s="2" t="s">
        <v>5</v>
      </c>
      <c r="H2194" s="3">
        <v>25313</v>
      </c>
      <c r="I2194" s="9">
        <f>IF(H2194="?", AVERAGEIF(H:H, "&lt;&gt;?", H:H), H2194)</f>
        <v>25313</v>
      </c>
      <c r="J2194" s="11" t="str">
        <f>IF(D2194="?", "Unknown", D2194)</f>
        <v xml:space="preserve"> Other-service</v>
      </c>
    </row>
    <row r="2195" spans="1:10" x14ac:dyDescent="0.3">
      <c r="A2195" s="1" t="s">
        <v>9</v>
      </c>
      <c r="B2195" s="1" t="s">
        <v>10</v>
      </c>
      <c r="C2195" s="1" t="s">
        <v>2</v>
      </c>
      <c r="D2195" s="1" t="s">
        <v>3</v>
      </c>
      <c r="E2195" s="1" t="s">
        <v>4</v>
      </c>
      <c r="F2195" s="1" t="s">
        <v>131</v>
      </c>
      <c r="G2195" s="1" t="s">
        <v>5</v>
      </c>
      <c r="H2195" s="3">
        <v>53725</v>
      </c>
      <c r="I2195" s="9">
        <f>IF(H2195="?", AVERAGEIF(H:H, "&lt;&gt;?", H:H), H2195)</f>
        <v>53725</v>
      </c>
      <c r="J2195" s="11" t="str">
        <f>IF(D2195="?", "Unknown", D2195)</f>
        <v xml:space="preserve"> Adm-clerical</v>
      </c>
    </row>
    <row r="2196" spans="1:10" x14ac:dyDescent="0.3">
      <c r="A2196" s="2" t="s">
        <v>9</v>
      </c>
      <c r="B2196" s="2" t="s">
        <v>22</v>
      </c>
      <c r="C2196" s="2" t="s">
        <v>2</v>
      </c>
      <c r="D2196" s="2" t="s">
        <v>20</v>
      </c>
      <c r="E2196" s="2" t="s">
        <v>4</v>
      </c>
      <c r="F2196" s="2" t="s">
        <v>131</v>
      </c>
      <c r="G2196" s="2" t="s">
        <v>5</v>
      </c>
      <c r="H2196" s="3">
        <v>68966</v>
      </c>
      <c r="I2196" s="9">
        <f>IF(H2196="?", AVERAGEIF(H:H, "&lt;&gt;?", H:H), H2196)</f>
        <v>68966</v>
      </c>
      <c r="J2196" s="11" t="str">
        <f>IF(D2196="?", "Unknown", D2196)</f>
        <v xml:space="preserve"> Other-service</v>
      </c>
    </row>
    <row r="2197" spans="1:10" x14ac:dyDescent="0.3">
      <c r="A2197" s="2" t="s">
        <v>39</v>
      </c>
      <c r="B2197" s="2" t="s">
        <v>22</v>
      </c>
      <c r="C2197" s="2" t="s">
        <v>11</v>
      </c>
      <c r="D2197" s="2" t="s">
        <v>3</v>
      </c>
      <c r="E2197" s="2" t="s">
        <v>4</v>
      </c>
      <c r="F2197" s="2" t="s">
        <v>130</v>
      </c>
      <c r="G2197" s="2" t="s">
        <v>5</v>
      </c>
      <c r="H2197" s="3">
        <v>72993</v>
      </c>
      <c r="I2197" s="9">
        <f>IF(H2197="?", AVERAGEIF(H:H, "&lt;&gt;?", H:H), H2197)</f>
        <v>72993</v>
      </c>
      <c r="J2197" s="11" t="str">
        <f>IF(D2197="?", "Unknown", D2197)</f>
        <v xml:space="preserve"> Adm-clerical</v>
      </c>
    </row>
    <row r="2198" spans="1:10" x14ac:dyDescent="0.3">
      <c r="A2198" s="2" t="s">
        <v>9</v>
      </c>
      <c r="B2198" s="2" t="s">
        <v>22</v>
      </c>
      <c r="C2198" s="2" t="s">
        <v>2</v>
      </c>
      <c r="D2198" s="2" t="s">
        <v>33</v>
      </c>
      <c r="E2198" s="2" t="s">
        <v>4</v>
      </c>
      <c r="F2198" s="2" t="s">
        <v>131</v>
      </c>
      <c r="G2198" s="2" t="s">
        <v>5</v>
      </c>
      <c r="H2198" s="3">
        <v>85992</v>
      </c>
      <c r="I2198" s="9">
        <f>IF(H2198="?", AVERAGEIF(H:H, "&lt;&gt;?", H:H), H2198)</f>
        <v>85992</v>
      </c>
      <c r="J2198" s="11" t="str">
        <f>IF(D2198="?", "Unknown", D2198)</f>
        <v xml:space="preserve"> Farming-fishing</v>
      </c>
    </row>
    <row r="2199" spans="1:10" x14ac:dyDescent="0.3">
      <c r="A2199" s="1" t="s">
        <v>9</v>
      </c>
      <c r="B2199" s="1" t="s">
        <v>1</v>
      </c>
      <c r="C2199" s="1" t="s">
        <v>11</v>
      </c>
      <c r="D2199" s="1" t="s">
        <v>8</v>
      </c>
      <c r="E2199" s="1" t="s">
        <v>4</v>
      </c>
      <c r="F2199" s="1" t="s">
        <v>131</v>
      </c>
      <c r="G2199" s="1" t="s">
        <v>5</v>
      </c>
      <c r="H2199" s="3">
        <v>51502</v>
      </c>
      <c r="I2199" s="9">
        <f>IF(H2199="?", AVERAGEIF(H:H, "&lt;&gt;?", H:H), H2199)</f>
        <v>51502</v>
      </c>
      <c r="J2199" s="11" t="str">
        <f>IF(D2199="?", "Unknown", D2199)</f>
        <v xml:space="preserve"> Exec-managerial</v>
      </c>
    </row>
    <row r="2200" spans="1:10" x14ac:dyDescent="0.3">
      <c r="A2200" s="2" t="s">
        <v>39</v>
      </c>
      <c r="B2200" s="2" t="s">
        <v>17</v>
      </c>
      <c r="C2200" s="2" t="s">
        <v>7</v>
      </c>
      <c r="D2200" s="2" t="s">
        <v>15</v>
      </c>
      <c r="E2200" s="2" t="s">
        <v>4</v>
      </c>
      <c r="F2200" s="2" t="s">
        <v>131</v>
      </c>
      <c r="G2200" s="2" t="s">
        <v>5</v>
      </c>
      <c r="H2200" s="3">
        <v>60448</v>
      </c>
      <c r="I2200" s="9">
        <f>IF(H2200="?", AVERAGEIF(H:H, "&lt;&gt;?", H:H), H2200)</f>
        <v>60448</v>
      </c>
      <c r="J2200" s="11" t="str">
        <f>IF(D2200="?", "Unknown", D2200)</f>
        <v xml:space="preserve"> Prof-specialty</v>
      </c>
    </row>
    <row r="2201" spans="1:10" x14ac:dyDescent="0.3">
      <c r="A2201" s="1" t="s">
        <v>6</v>
      </c>
      <c r="B2201" s="1" t="s">
        <v>18</v>
      </c>
      <c r="C2201" s="1" t="s">
        <v>7</v>
      </c>
      <c r="D2201" s="1" t="s">
        <v>33</v>
      </c>
      <c r="E2201" s="1" t="s">
        <v>4</v>
      </c>
      <c r="F2201" s="1" t="s">
        <v>131</v>
      </c>
      <c r="G2201" s="1" t="s">
        <v>5</v>
      </c>
      <c r="H2201" s="3">
        <v>22189</v>
      </c>
      <c r="I2201" s="9">
        <f>IF(H2201="?", AVERAGEIF(H:H, "&lt;&gt;?", H:H), H2201)</f>
        <v>22189</v>
      </c>
      <c r="J2201" s="11" t="str">
        <f>IF(D2201="?", "Unknown", D2201)</f>
        <v xml:space="preserve"> Farming-fishing</v>
      </c>
    </row>
    <row r="2202" spans="1:10" x14ac:dyDescent="0.3">
      <c r="A2202" s="2" t="s">
        <v>9</v>
      </c>
      <c r="B2202" s="2" t="s">
        <v>22</v>
      </c>
      <c r="C2202" s="2" t="s">
        <v>2</v>
      </c>
      <c r="D2202" s="2" t="s">
        <v>3</v>
      </c>
      <c r="E2202" s="2" t="s">
        <v>4</v>
      </c>
      <c r="F2202" s="2" t="s">
        <v>130</v>
      </c>
      <c r="G2202" s="2" t="s">
        <v>5</v>
      </c>
      <c r="H2202" s="3">
        <v>44041</v>
      </c>
      <c r="I2202" s="9">
        <f>IF(H2202="?", AVERAGEIF(H:H, "&lt;&gt;?", H:H), H2202)</f>
        <v>44041</v>
      </c>
      <c r="J2202" s="11" t="str">
        <f>IF(D2202="?", "Unknown", D2202)</f>
        <v xml:space="preserve"> Adm-clerical</v>
      </c>
    </row>
    <row r="2203" spans="1:10" x14ac:dyDescent="0.3">
      <c r="A2203" s="1" t="s">
        <v>9</v>
      </c>
      <c r="B2203" s="1" t="s">
        <v>10</v>
      </c>
      <c r="C2203" s="1" t="s">
        <v>2</v>
      </c>
      <c r="D2203" s="1" t="s">
        <v>26</v>
      </c>
      <c r="E2203" s="1" t="s">
        <v>4</v>
      </c>
      <c r="F2203" s="1" t="s">
        <v>131</v>
      </c>
      <c r="G2203" s="1" t="s">
        <v>5</v>
      </c>
      <c r="H2203" s="3">
        <v>22759</v>
      </c>
      <c r="I2203" s="9">
        <f>IF(H2203="?", AVERAGEIF(H:H, "&lt;&gt;?", H:H), H2203)</f>
        <v>22759</v>
      </c>
      <c r="J2203" s="11" t="str">
        <f>IF(D2203="?", "Unknown", D2203)</f>
        <v xml:space="preserve"> Sales</v>
      </c>
    </row>
    <row r="2204" spans="1:10" x14ac:dyDescent="0.3">
      <c r="A2204" s="2" t="s">
        <v>6</v>
      </c>
      <c r="B2204" s="2" t="s">
        <v>68</v>
      </c>
      <c r="C2204" s="2" t="s">
        <v>7</v>
      </c>
      <c r="D2204" s="2" t="s">
        <v>28</v>
      </c>
      <c r="E2204" s="2" t="s">
        <v>4</v>
      </c>
      <c r="F2204" s="2" t="s">
        <v>131</v>
      </c>
      <c r="G2204" s="2" t="s">
        <v>5</v>
      </c>
      <c r="H2204" s="3">
        <v>42020</v>
      </c>
      <c r="I2204" s="9">
        <f>IF(H2204="?", AVERAGEIF(H:H, "&lt;&gt;?", H:H), H2204)</f>
        <v>42020</v>
      </c>
      <c r="J2204" s="11" t="str">
        <f>IF(D2204="?", "Unknown", D2204)</f>
        <v xml:space="preserve"> Craft-repair</v>
      </c>
    </row>
    <row r="2205" spans="1:10" x14ac:dyDescent="0.3">
      <c r="A2205" s="1" t="s">
        <v>101</v>
      </c>
      <c r="B2205" s="1" t="s">
        <v>1</v>
      </c>
      <c r="C2205" s="1" t="s">
        <v>7</v>
      </c>
      <c r="D2205" s="1" t="s">
        <v>101</v>
      </c>
      <c r="E2205" s="1" t="s">
        <v>4</v>
      </c>
      <c r="F2205" s="1" t="s">
        <v>131</v>
      </c>
      <c r="G2205" s="1" t="s">
        <v>5</v>
      </c>
      <c r="H2205" s="3">
        <v>76462</v>
      </c>
      <c r="I2205" s="9">
        <f>IF(H2205="?", AVERAGEIF(H:H, "&lt;&gt;?", H:H), H2205)</f>
        <v>76462</v>
      </c>
      <c r="J2205" s="11" t="str">
        <f>IF(D2205="?", "Unknown", D2205)</f>
        <v>Unknown</v>
      </c>
    </row>
    <row r="2206" spans="1:10" x14ac:dyDescent="0.3">
      <c r="A2206" s="2" t="s">
        <v>9</v>
      </c>
      <c r="B2206" s="2" t="s">
        <v>10</v>
      </c>
      <c r="C2206" s="2" t="s">
        <v>54</v>
      </c>
      <c r="D2206" s="2" t="s">
        <v>3</v>
      </c>
      <c r="E2206" s="2" t="s">
        <v>4</v>
      </c>
      <c r="F2206" s="2" t="s">
        <v>130</v>
      </c>
      <c r="G2206" s="2" t="s">
        <v>5</v>
      </c>
      <c r="H2206" s="3">
        <v>59326</v>
      </c>
      <c r="I2206" s="9">
        <f>IF(H2206="?", AVERAGEIF(H:H, "&lt;&gt;?", H:H), H2206)</f>
        <v>59326</v>
      </c>
      <c r="J2206" s="11" t="str">
        <f>IF(D2206="?", "Unknown", D2206)</f>
        <v xml:space="preserve"> Adm-clerical</v>
      </c>
    </row>
    <row r="2207" spans="1:10" x14ac:dyDescent="0.3">
      <c r="A2207" s="1" t="s">
        <v>9</v>
      </c>
      <c r="B2207" s="1" t="s">
        <v>13</v>
      </c>
      <c r="C2207" s="1" t="s">
        <v>7</v>
      </c>
      <c r="D2207" s="1" t="s">
        <v>30</v>
      </c>
      <c r="E2207" s="1" t="s">
        <v>4</v>
      </c>
      <c r="F2207" s="1" t="s">
        <v>131</v>
      </c>
      <c r="G2207" s="1" t="s">
        <v>5</v>
      </c>
      <c r="H2207" s="3">
        <v>17649</v>
      </c>
      <c r="I2207" s="9">
        <f>IF(H2207="?", AVERAGEIF(H:H, "&lt;&gt;?", H:H), H2207)</f>
        <v>17649</v>
      </c>
      <c r="J2207" s="11" t="str">
        <f>IF(D2207="?", "Unknown", D2207)</f>
        <v xml:space="preserve"> Transport-moving</v>
      </c>
    </row>
    <row r="2208" spans="1:10" x14ac:dyDescent="0.3">
      <c r="A2208" s="2" t="s">
        <v>6</v>
      </c>
      <c r="B2208" s="2" t="s">
        <v>1</v>
      </c>
      <c r="C2208" s="2" t="s">
        <v>2</v>
      </c>
      <c r="D2208" s="2" t="s">
        <v>26</v>
      </c>
      <c r="E2208" s="2" t="s">
        <v>4</v>
      </c>
      <c r="F2208" s="2" t="s">
        <v>131</v>
      </c>
      <c r="G2208" s="2" t="s">
        <v>5</v>
      </c>
      <c r="H2208" s="3">
        <v>19030</v>
      </c>
      <c r="I2208" s="9">
        <f>IF(H2208="?", AVERAGEIF(H:H, "&lt;&gt;?", H:H), H2208)</f>
        <v>19030</v>
      </c>
      <c r="J2208" s="11" t="str">
        <f>IF(D2208="?", "Unknown", D2208)</f>
        <v xml:space="preserve"> Sales</v>
      </c>
    </row>
    <row r="2209" spans="1:10" x14ac:dyDescent="0.3">
      <c r="A2209" s="1" t="s">
        <v>9</v>
      </c>
      <c r="B2209" s="1" t="s">
        <v>18</v>
      </c>
      <c r="C2209" s="1" t="s">
        <v>7</v>
      </c>
      <c r="D2209" s="1" t="s">
        <v>34</v>
      </c>
      <c r="E2209" s="1" t="s">
        <v>4</v>
      </c>
      <c r="F2209" s="1" t="s">
        <v>131</v>
      </c>
      <c r="G2209" s="1" t="s">
        <v>5</v>
      </c>
      <c r="H2209" s="3">
        <v>52293</v>
      </c>
      <c r="I2209" s="9">
        <f>IF(H2209="?", AVERAGEIF(H:H, "&lt;&gt;?", H:H), H2209)</f>
        <v>52293</v>
      </c>
      <c r="J2209" s="11" t="str">
        <f>IF(D2209="?", "Unknown", D2209)</f>
        <v xml:space="preserve"> Machine-op-inspct</v>
      </c>
    </row>
    <row r="2210" spans="1:10" x14ac:dyDescent="0.3">
      <c r="A2210" s="2" t="s">
        <v>9</v>
      </c>
      <c r="B2210" s="2" t="s">
        <v>10</v>
      </c>
      <c r="C2210" s="2" t="s">
        <v>7</v>
      </c>
      <c r="D2210" s="2" t="s">
        <v>34</v>
      </c>
      <c r="E2210" s="2" t="s">
        <v>4</v>
      </c>
      <c r="F2210" s="2" t="s">
        <v>131</v>
      </c>
      <c r="G2210" s="2" t="s">
        <v>5</v>
      </c>
      <c r="H2210" s="3">
        <v>22785</v>
      </c>
      <c r="I2210" s="9">
        <f>IF(H2210="?", AVERAGEIF(H:H, "&lt;&gt;?", H:H), H2210)</f>
        <v>22785</v>
      </c>
      <c r="J2210" s="11" t="str">
        <f>IF(D2210="?", "Unknown", D2210)</f>
        <v xml:space="preserve"> Machine-op-inspct</v>
      </c>
    </row>
    <row r="2211" spans="1:10" x14ac:dyDescent="0.3">
      <c r="A2211" s="1" t="s">
        <v>101</v>
      </c>
      <c r="B2211" s="2" t="s">
        <v>22</v>
      </c>
      <c r="C2211" s="2" t="s">
        <v>2</v>
      </c>
      <c r="D2211" s="1" t="s">
        <v>101</v>
      </c>
      <c r="E2211" s="2" t="s">
        <v>4</v>
      </c>
      <c r="F2211" s="2" t="s">
        <v>131</v>
      </c>
      <c r="G2211" s="2" t="s">
        <v>5</v>
      </c>
      <c r="H2211" s="3">
        <v>20723</v>
      </c>
      <c r="I2211" s="9">
        <f>IF(H2211="?", AVERAGEIF(H:H, "&lt;&gt;?", H:H), H2211)</f>
        <v>20723</v>
      </c>
      <c r="J2211" s="11" t="str">
        <f>IF(D2211="?", "Unknown", D2211)</f>
        <v>Unknown</v>
      </c>
    </row>
    <row r="2212" spans="1:10" x14ac:dyDescent="0.3">
      <c r="A2212" s="1" t="s">
        <v>9</v>
      </c>
      <c r="B2212" s="1" t="s">
        <v>10</v>
      </c>
      <c r="C2212" s="1" t="s">
        <v>2</v>
      </c>
      <c r="D2212" s="1" t="s">
        <v>26</v>
      </c>
      <c r="E2212" s="1" t="s">
        <v>4</v>
      </c>
      <c r="F2212" s="1" t="s">
        <v>130</v>
      </c>
      <c r="G2212" s="1" t="s">
        <v>5</v>
      </c>
      <c r="H2212" s="3">
        <v>31812</v>
      </c>
      <c r="I2212" s="9">
        <f>IF(H2212="?", AVERAGEIF(H:H, "&lt;&gt;?", H:H), H2212)</f>
        <v>31812</v>
      </c>
      <c r="J2212" s="11" t="str">
        <f>IF(D2212="?", "Unknown", D2212)</f>
        <v xml:space="preserve"> Sales</v>
      </c>
    </row>
    <row r="2213" spans="1:10" x14ac:dyDescent="0.3">
      <c r="A2213" s="2" t="s">
        <v>6</v>
      </c>
      <c r="B2213" s="2" t="s">
        <v>10</v>
      </c>
      <c r="C2213" s="2" t="s">
        <v>7</v>
      </c>
      <c r="D2213" s="2" t="s">
        <v>33</v>
      </c>
      <c r="E2213" s="2" t="s">
        <v>4</v>
      </c>
      <c r="F2213" s="2" t="s">
        <v>131</v>
      </c>
      <c r="G2213" s="2" t="s">
        <v>5</v>
      </c>
      <c r="H2213" s="3">
        <v>35247</v>
      </c>
      <c r="I2213" s="9">
        <f>IF(H2213="?", AVERAGEIF(H:H, "&lt;&gt;?", H:H), H2213)</f>
        <v>35247</v>
      </c>
      <c r="J2213" s="11" t="str">
        <f>IF(D2213="?", "Unknown", D2213)</f>
        <v xml:space="preserve"> Farming-fishing</v>
      </c>
    </row>
    <row r="2214" spans="1:10" x14ac:dyDescent="0.3">
      <c r="A2214" s="1" t="s">
        <v>9</v>
      </c>
      <c r="B2214" s="1" t="s">
        <v>10</v>
      </c>
      <c r="C2214" s="1" t="s">
        <v>7</v>
      </c>
      <c r="D2214" s="1" t="s">
        <v>28</v>
      </c>
      <c r="E2214" s="1" t="s">
        <v>4</v>
      </c>
      <c r="F2214" s="1" t="s">
        <v>131</v>
      </c>
      <c r="G2214" s="1" t="s">
        <v>5</v>
      </c>
      <c r="H2214" s="3">
        <v>58709</v>
      </c>
      <c r="I2214" s="9">
        <f>IF(H2214="?", AVERAGEIF(H:H, "&lt;&gt;?", H:H), H2214)</f>
        <v>58709</v>
      </c>
      <c r="J2214" s="11" t="str">
        <f>IF(D2214="?", "Unknown", D2214)</f>
        <v xml:space="preserve"> Craft-repair</v>
      </c>
    </row>
    <row r="2215" spans="1:10" x14ac:dyDescent="0.3">
      <c r="A2215" s="2" t="s">
        <v>6</v>
      </c>
      <c r="B2215" s="2" t="s">
        <v>10</v>
      </c>
      <c r="C2215" s="2" t="s">
        <v>7</v>
      </c>
      <c r="D2215" s="2" t="s">
        <v>28</v>
      </c>
      <c r="E2215" s="2" t="s">
        <v>4</v>
      </c>
      <c r="F2215" s="2" t="s">
        <v>131</v>
      </c>
      <c r="G2215" s="2" t="s">
        <v>5</v>
      </c>
      <c r="H2215" s="3">
        <v>46921</v>
      </c>
      <c r="I2215" s="9">
        <f>IF(H2215="?", AVERAGEIF(H:H, "&lt;&gt;?", H:H), H2215)</f>
        <v>46921</v>
      </c>
      <c r="J2215" s="11" t="str">
        <f>IF(D2215="?", "Unknown", D2215)</f>
        <v xml:space="preserve"> Craft-repair</v>
      </c>
    </row>
    <row r="2216" spans="1:10" x14ac:dyDescent="0.3">
      <c r="A2216" s="2" t="s">
        <v>0</v>
      </c>
      <c r="B2216" s="2" t="s">
        <v>1</v>
      </c>
      <c r="C2216" s="2" t="s">
        <v>7</v>
      </c>
      <c r="D2216" s="2" t="s">
        <v>8</v>
      </c>
      <c r="E2216" s="2" t="s">
        <v>4</v>
      </c>
      <c r="F2216" s="2" t="s">
        <v>131</v>
      </c>
      <c r="G2216" s="2" t="s">
        <v>5</v>
      </c>
      <c r="H2216" s="3">
        <v>35004</v>
      </c>
      <c r="I2216" s="9">
        <f>IF(H2216="?", AVERAGEIF(H:H, "&lt;&gt;?", H:H), H2216)</f>
        <v>35004</v>
      </c>
      <c r="J2216" s="11" t="str">
        <f>IF(D2216="?", "Unknown", D2216)</f>
        <v xml:space="preserve"> Exec-managerial</v>
      </c>
    </row>
    <row r="2217" spans="1:10" x14ac:dyDescent="0.3">
      <c r="A2217" s="1" t="s">
        <v>9</v>
      </c>
      <c r="B2217" s="1" t="s">
        <v>1</v>
      </c>
      <c r="C2217" s="1" t="s">
        <v>2</v>
      </c>
      <c r="D2217" s="1" t="s">
        <v>38</v>
      </c>
      <c r="E2217" s="1" t="s">
        <v>4</v>
      </c>
      <c r="F2217" s="1" t="s">
        <v>131</v>
      </c>
      <c r="G2217" s="1" t="s">
        <v>5</v>
      </c>
      <c r="H2217" s="3">
        <v>85760</v>
      </c>
      <c r="I2217" s="9">
        <f>IF(H2217="?", AVERAGEIF(H:H, "&lt;&gt;?", H:H), H2217)</f>
        <v>85760</v>
      </c>
      <c r="J2217" s="11" t="str">
        <f>IF(D2217="?", "Unknown", D2217)</f>
        <v xml:space="preserve"> Tech-support</v>
      </c>
    </row>
    <row r="2218" spans="1:10" x14ac:dyDescent="0.3">
      <c r="A2218" s="2" t="s">
        <v>39</v>
      </c>
      <c r="B2218" s="2" t="s">
        <v>22</v>
      </c>
      <c r="C2218" s="2" t="s">
        <v>2</v>
      </c>
      <c r="D2218" s="2" t="s">
        <v>20</v>
      </c>
      <c r="E2218" s="2" t="s">
        <v>14</v>
      </c>
      <c r="F2218" s="2" t="s">
        <v>130</v>
      </c>
      <c r="G2218" s="2" t="s">
        <v>5</v>
      </c>
      <c r="H2218" s="3">
        <v>64710</v>
      </c>
      <c r="I2218" s="9">
        <f>IF(H2218="?", AVERAGEIF(H:H, "&lt;&gt;?", H:H), H2218)</f>
        <v>64710</v>
      </c>
      <c r="J2218" s="11" t="str">
        <f>IF(D2218="?", "Unknown", D2218)</f>
        <v xml:space="preserve"> Other-service</v>
      </c>
    </row>
    <row r="2219" spans="1:10" x14ac:dyDescent="0.3">
      <c r="A2219" s="1" t="s">
        <v>0</v>
      </c>
      <c r="B2219" s="1" t="s">
        <v>17</v>
      </c>
      <c r="C2219" s="1" t="s">
        <v>2</v>
      </c>
      <c r="D2219" s="1" t="s">
        <v>3</v>
      </c>
      <c r="E2219" s="1" t="s">
        <v>4</v>
      </c>
      <c r="F2219" s="1" t="s">
        <v>131</v>
      </c>
      <c r="G2219" s="1" t="s">
        <v>5</v>
      </c>
      <c r="H2219" s="3">
        <v>67573</v>
      </c>
      <c r="I2219" s="9">
        <f>IF(H2219="?", AVERAGEIF(H:H, "&lt;&gt;?", H:H), H2219)</f>
        <v>67573</v>
      </c>
      <c r="J2219" s="11" t="str">
        <f>IF(D2219="?", "Unknown", D2219)</f>
        <v xml:space="preserve"> Adm-clerical</v>
      </c>
    </row>
    <row r="2220" spans="1:10" x14ac:dyDescent="0.3">
      <c r="A2220" s="2" t="s">
        <v>0</v>
      </c>
      <c r="B2220" s="2" t="s">
        <v>10</v>
      </c>
      <c r="C2220" s="2" t="s">
        <v>2</v>
      </c>
      <c r="D2220" s="2" t="s">
        <v>20</v>
      </c>
      <c r="E2220" s="2" t="s">
        <v>14</v>
      </c>
      <c r="F2220" s="2" t="s">
        <v>131</v>
      </c>
      <c r="G2220" s="2" t="s">
        <v>5</v>
      </c>
      <c r="H2220" s="3">
        <v>46143</v>
      </c>
      <c r="I2220" s="9">
        <f>IF(H2220="?", AVERAGEIF(H:H, "&lt;&gt;?", H:H), H2220)</f>
        <v>46143</v>
      </c>
      <c r="J2220" s="11" t="str">
        <f>IF(D2220="?", "Unknown", D2220)</f>
        <v xml:space="preserve"> Other-service</v>
      </c>
    </row>
    <row r="2221" spans="1:10" x14ac:dyDescent="0.3">
      <c r="A2221" s="1" t="s">
        <v>9</v>
      </c>
      <c r="B2221" s="1" t="s">
        <v>22</v>
      </c>
      <c r="C2221" s="1" t="s">
        <v>2</v>
      </c>
      <c r="D2221" s="1" t="s">
        <v>38</v>
      </c>
      <c r="E2221" s="1" t="s">
        <v>4</v>
      </c>
      <c r="F2221" s="1" t="s">
        <v>130</v>
      </c>
      <c r="G2221" s="1" t="s">
        <v>5</v>
      </c>
      <c r="H2221" s="3">
        <v>45298</v>
      </c>
      <c r="I2221" s="9">
        <f>IF(H2221="?", AVERAGEIF(H:H, "&lt;&gt;?", H:H), H2221)</f>
        <v>45298</v>
      </c>
      <c r="J2221" s="11" t="str">
        <f>IF(D2221="?", "Unknown", D2221)</f>
        <v xml:space="preserve"> Tech-support</v>
      </c>
    </row>
    <row r="2222" spans="1:10" x14ac:dyDescent="0.3">
      <c r="A2222" s="2" t="s">
        <v>47</v>
      </c>
      <c r="B2222" s="2" t="s">
        <v>22</v>
      </c>
      <c r="C2222" s="2" t="s">
        <v>7</v>
      </c>
      <c r="D2222" s="2" t="s">
        <v>28</v>
      </c>
      <c r="E2222" s="2" t="s">
        <v>4</v>
      </c>
      <c r="F2222" s="2" t="s">
        <v>131</v>
      </c>
      <c r="G2222" s="2" t="s">
        <v>5</v>
      </c>
      <c r="H2222" s="3">
        <v>16244</v>
      </c>
      <c r="I2222" s="9">
        <f>IF(H2222="?", AVERAGEIF(H:H, "&lt;&gt;?", H:H), H2222)</f>
        <v>16244</v>
      </c>
      <c r="J2222" s="11" t="str">
        <f>IF(D2222="?", "Unknown", D2222)</f>
        <v xml:space="preserve"> Craft-repair</v>
      </c>
    </row>
    <row r="2223" spans="1:10" x14ac:dyDescent="0.3">
      <c r="A2223" s="1" t="s">
        <v>6</v>
      </c>
      <c r="B2223" s="1" t="s">
        <v>10</v>
      </c>
      <c r="C2223" s="1" t="s">
        <v>7</v>
      </c>
      <c r="D2223" s="1" t="s">
        <v>26</v>
      </c>
      <c r="E2223" s="1" t="s">
        <v>4</v>
      </c>
      <c r="F2223" s="1" t="s">
        <v>131</v>
      </c>
      <c r="G2223" s="1" t="s">
        <v>5</v>
      </c>
      <c r="H2223" s="3">
        <v>91012</v>
      </c>
      <c r="I2223" s="9">
        <f>IF(H2223="?", AVERAGEIF(H:H, "&lt;&gt;?", H:H), H2223)</f>
        <v>91012</v>
      </c>
      <c r="J2223" s="11" t="str">
        <f>IF(D2223="?", "Unknown", D2223)</f>
        <v xml:space="preserve"> Sales</v>
      </c>
    </row>
    <row r="2224" spans="1:10" x14ac:dyDescent="0.3">
      <c r="A2224" s="1" t="s">
        <v>39</v>
      </c>
      <c r="B2224" s="1" t="s">
        <v>22</v>
      </c>
      <c r="C2224" s="1" t="s">
        <v>11</v>
      </c>
      <c r="D2224" s="1" t="s">
        <v>3</v>
      </c>
      <c r="E2224" s="1" t="s">
        <v>4</v>
      </c>
      <c r="F2224" s="1" t="s">
        <v>130</v>
      </c>
      <c r="G2224" s="1" t="s">
        <v>5</v>
      </c>
      <c r="H2224" s="3">
        <v>62856</v>
      </c>
      <c r="I2224" s="9">
        <f>IF(H2224="?", AVERAGEIF(H:H, "&lt;&gt;?", H:H), H2224)</f>
        <v>62856</v>
      </c>
      <c r="J2224" s="11" t="str">
        <f>IF(D2224="?", "Unknown", D2224)</f>
        <v xml:space="preserve"> Adm-clerical</v>
      </c>
    </row>
    <row r="2225" spans="1:10" x14ac:dyDescent="0.3">
      <c r="A2225" s="2" t="s">
        <v>9</v>
      </c>
      <c r="B2225" s="2" t="s">
        <v>25</v>
      </c>
      <c r="C2225" s="2" t="s">
        <v>2</v>
      </c>
      <c r="D2225" s="2" t="s">
        <v>28</v>
      </c>
      <c r="E2225" s="2" t="s">
        <v>4</v>
      </c>
      <c r="F2225" s="2" t="s">
        <v>131</v>
      </c>
      <c r="G2225" s="2" t="s">
        <v>5</v>
      </c>
      <c r="H2225" s="3">
        <v>45815</v>
      </c>
      <c r="I2225" s="9">
        <f>IF(H2225="?", AVERAGEIF(H:H, "&lt;&gt;?", H:H), H2225)</f>
        <v>45815</v>
      </c>
      <c r="J2225" s="11" t="str">
        <f>IF(D2225="?", "Unknown", D2225)</f>
        <v xml:space="preserve"> Craft-repair</v>
      </c>
    </row>
    <row r="2226" spans="1:10" x14ac:dyDescent="0.3">
      <c r="A2226" s="1" t="s">
        <v>9</v>
      </c>
      <c r="B2226" s="1" t="s">
        <v>10</v>
      </c>
      <c r="C2226" s="1" t="s">
        <v>2</v>
      </c>
      <c r="D2226" s="1" t="s">
        <v>26</v>
      </c>
      <c r="E2226" s="1" t="s">
        <v>4</v>
      </c>
      <c r="F2226" s="1" t="s">
        <v>131</v>
      </c>
      <c r="G2226" s="1" t="s">
        <v>5</v>
      </c>
      <c r="H2226" s="3">
        <v>46566</v>
      </c>
      <c r="I2226" s="9">
        <f>IF(H2226="?", AVERAGEIF(H:H, "&lt;&gt;?", H:H), H2226)</f>
        <v>46566</v>
      </c>
      <c r="J2226" s="11" t="str">
        <f>IF(D2226="?", "Unknown", D2226)</f>
        <v xml:space="preserve"> Sales</v>
      </c>
    </row>
    <row r="2227" spans="1:10" x14ac:dyDescent="0.3">
      <c r="A2227" s="2" t="s">
        <v>9</v>
      </c>
      <c r="B2227" s="2" t="s">
        <v>22</v>
      </c>
      <c r="C2227" s="2" t="s">
        <v>7</v>
      </c>
      <c r="D2227" s="2" t="s">
        <v>15</v>
      </c>
      <c r="E2227" s="2" t="s">
        <v>31</v>
      </c>
      <c r="F2227" s="2" t="s">
        <v>131</v>
      </c>
      <c r="G2227" s="2" t="s">
        <v>5</v>
      </c>
      <c r="H2227" s="3">
        <v>81623</v>
      </c>
      <c r="I2227" s="9">
        <f>IF(H2227="?", AVERAGEIF(H:H, "&lt;&gt;?", H:H), H2227)</f>
        <v>81623</v>
      </c>
      <c r="J2227" s="11" t="str">
        <f>IF(D2227="?", "Unknown", D2227)</f>
        <v xml:space="preserve"> Prof-specialty</v>
      </c>
    </row>
    <row r="2228" spans="1:10" x14ac:dyDescent="0.3">
      <c r="A2228" s="2" t="s">
        <v>9</v>
      </c>
      <c r="B2228" s="2" t="s">
        <v>10</v>
      </c>
      <c r="C2228" s="2" t="s">
        <v>11</v>
      </c>
      <c r="D2228" s="2" t="s">
        <v>20</v>
      </c>
      <c r="E2228" s="2" t="s">
        <v>4</v>
      </c>
      <c r="F2228" s="2" t="s">
        <v>130</v>
      </c>
      <c r="G2228" s="2" t="s">
        <v>5</v>
      </c>
      <c r="H2228" s="3">
        <v>31610</v>
      </c>
      <c r="I2228" s="9">
        <f>IF(H2228="?", AVERAGEIF(H:H, "&lt;&gt;?", H:H), H2228)</f>
        <v>31610</v>
      </c>
      <c r="J2228" s="11" t="str">
        <f>IF(D2228="?", "Unknown", D2228)</f>
        <v xml:space="preserve"> Other-service</v>
      </c>
    </row>
    <row r="2229" spans="1:10" x14ac:dyDescent="0.3">
      <c r="A2229" s="1" t="s">
        <v>39</v>
      </c>
      <c r="B2229" s="1" t="s">
        <v>10</v>
      </c>
      <c r="C2229" s="1" t="s">
        <v>2</v>
      </c>
      <c r="D2229" s="1" t="s">
        <v>41</v>
      </c>
      <c r="E2229" s="1" t="s">
        <v>14</v>
      </c>
      <c r="F2229" s="1" t="s">
        <v>130</v>
      </c>
      <c r="G2229" s="1" t="s">
        <v>5</v>
      </c>
      <c r="H2229" s="3">
        <v>39955</v>
      </c>
      <c r="I2229" s="9">
        <f>IF(H2229="?", AVERAGEIF(H:H, "&lt;&gt;?", H:H), H2229)</f>
        <v>39955</v>
      </c>
      <c r="J2229" s="11" t="str">
        <f>IF(D2229="?", "Unknown", D2229)</f>
        <v xml:space="preserve"> Protective-serv</v>
      </c>
    </row>
    <row r="2230" spans="1:10" x14ac:dyDescent="0.3">
      <c r="A2230" s="2" t="s">
        <v>9</v>
      </c>
      <c r="B2230" s="2" t="s">
        <v>49</v>
      </c>
      <c r="C2230" s="2" t="s">
        <v>36</v>
      </c>
      <c r="D2230" s="2" t="s">
        <v>20</v>
      </c>
      <c r="E2230" s="2" t="s">
        <v>4</v>
      </c>
      <c r="F2230" s="2" t="s">
        <v>130</v>
      </c>
      <c r="G2230" s="2" t="s">
        <v>5</v>
      </c>
      <c r="H2230" s="3">
        <v>50994</v>
      </c>
      <c r="I2230" s="9">
        <f>IF(H2230="?", AVERAGEIF(H:H, "&lt;&gt;?", H:H), H2230)</f>
        <v>50994</v>
      </c>
      <c r="J2230" s="11" t="str">
        <f>IF(D2230="?", "Unknown", D2230)</f>
        <v xml:space="preserve"> Other-service</v>
      </c>
    </row>
    <row r="2231" spans="1:10" x14ac:dyDescent="0.3">
      <c r="A2231" s="1" t="s">
        <v>9</v>
      </c>
      <c r="B2231" s="1" t="s">
        <v>1</v>
      </c>
      <c r="C2231" s="1" t="s">
        <v>11</v>
      </c>
      <c r="D2231" s="1" t="s">
        <v>26</v>
      </c>
      <c r="E2231" s="1" t="s">
        <v>4</v>
      </c>
      <c r="F2231" s="1" t="s">
        <v>130</v>
      </c>
      <c r="G2231" s="1" t="s">
        <v>5</v>
      </c>
      <c r="H2231" s="3">
        <v>50952</v>
      </c>
      <c r="I2231" s="9">
        <f>IF(H2231="?", AVERAGEIF(H:H, "&lt;&gt;?", H:H), H2231)</f>
        <v>50952</v>
      </c>
      <c r="J2231" s="11" t="str">
        <f>IF(D2231="?", "Unknown", D2231)</f>
        <v xml:space="preserve"> Sales</v>
      </c>
    </row>
    <row r="2232" spans="1:10" x14ac:dyDescent="0.3">
      <c r="A2232" s="2" t="s">
        <v>9</v>
      </c>
      <c r="B2232" s="2" t="s">
        <v>27</v>
      </c>
      <c r="C2232" s="2" t="s">
        <v>2</v>
      </c>
      <c r="D2232" s="2" t="s">
        <v>20</v>
      </c>
      <c r="E2232" s="2" t="s">
        <v>4</v>
      </c>
      <c r="F2232" s="2" t="s">
        <v>130</v>
      </c>
      <c r="G2232" s="2" t="s">
        <v>5</v>
      </c>
      <c r="H2232" s="3">
        <v>76618</v>
      </c>
      <c r="I2232" s="9">
        <f>IF(H2232="?", AVERAGEIF(H:H, "&lt;&gt;?", H:H), H2232)</f>
        <v>76618</v>
      </c>
      <c r="J2232" s="11" t="str">
        <f>IF(D2232="?", "Unknown", D2232)</f>
        <v xml:space="preserve"> Other-service</v>
      </c>
    </row>
    <row r="2233" spans="1:10" x14ac:dyDescent="0.3">
      <c r="A2233" s="1" t="s">
        <v>9</v>
      </c>
      <c r="B2233" s="1" t="s">
        <v>49</v>
      </c>
      <c r="C2233" s="1" t="s">
        <v>2</v>
      </c>
      <c r="D2233" s="1" t="s">
        <v>26</v>
      </c>
      <c r="E2233" s="1" t="s">
        <v>44</v>
      </c>
      <c r="F2233" s="1" t="s">
        <v>131</v>
      </c>
      <c r="G2233" s="1" t="s">
        <v>5</v>
      </c>
      <c r="H2233" s="3">
        <v>36542</v>
      </c>
      <c r="I2233" s="9">
        <f>IF(H2233="?", AVERAGEIF(H:H, "&lt;&gt;?", H:H), H2233)</f>
        <v>36542</v>
      </c>
      <c r="J2233" s="11" t="str">
        <f>IF(D2233="?", "Unknown", D2233)</f>
        <v xml:space="preserve"> Sales</v>
      </c>
    </row>
    <row r="2234" spans="1:10" x14ac:dyDescent="0.3">
      <c r="A2234" s="2" t="s">
        <v>6</v>
      </c>
      <c r="B2234" s="2" t="s">
        <v>10</v>
      </c>
      <c r="C2234" s="2" t="s">
        <v>7</v>
      </c>
      <c r="D2234" s="2" t="s">
        <v>3</v>
      </c>
      <c r="E2234" s="2" t="s">
        <v>4</v>
      </c>
      <c r="F2234" s="2" t="s">
        <v>130</v>
      </c>
      <c r="G2234" s="2" t="s">
        <v>5</v>
      </c>
      <c r="H2234" s="3">
        <v>80678</v>
      </c>
      <c r="I2234" s="9">
        <f>IF(H2234="?", AVERAGEIF(H:H, "&lt;&gt;?", H:H), H2234)</f>
        <v>80678</v>
      </c>
      <c r="J2234" s="11" t="str">
        <f>IF(D2234="?", "Unknown", D2234)</f>
        <v xml:space="preserve"> Adm-clerical</v>
      </c>
    </row>
    <row r="2235" spans="1:10" x14ac:dyDescent="0.3">
      <c r="A2235" s="1" t="s">
        <v>9</v>
      </c>
      <c r="B2235" s="1" t="s">
        <v>10</v>
      </c>
      <c r="C2235" s="1" t="s">
        <v>11</v>
      </c>
      <c r="D2235" s="1" t="s">
        <v>3</v>
      </c>
      <c r="E2235" s="1" t="s">
        <v>4</v>
      </c>
      <c r="F2235" s="1" t="s">
        <v>130</v>
      </c>
      <c r="G2235" s="1" t="s">
        <v>5</v>
      </c>
      <c r="H2235" s="3">
        <v>15658</v>
      </c>
      <c r="I2235" s="9">
        <f>IF(H2235="?", AVERAGEIF(H:H, "&lt;&gt;?", H:H), H2235)</f>
        <v>15658</v>
      </c>
      <c r="J2235" s="11" t="str">
        <f>IF(D2235="?", "Unknown", D2235)</f>
        <v xml:space="preserve"> Adm-clerical</v>
      </c>
    </row>
    <row r="2236" spans="1:10" x14ac:dyDescent="0.3">
      <c r="A2236" s="2" t="s">
        <v>9</v>
      </c>
      <c r="B2236" s="2" t="s">
        <v>10</v>
      </c>
      <c r="C2236" s="2" t="s">
        <v>11</v>
      </c>
      <c r="D2236" s="2" t="s">
        <v>34</v>
      </c>
      <c r="E2236" s="2" t="s">
        <v>4</v>
      </c>
      <c r="F2236" s="2" t="s">
        <v>130</v>
      </c>
      <c r="G2236" s="2" t="s">
        <v>5</v>
      </c>
      <c r="H2236" s="3">
        <v>77520</v>
      </c>
      <c r="I2236" s="9">
        <f>IF(H2236="?", AVERAGEIF(H:H, "&lt;&gt;?", H:H), H2236)</f>
        <v>77520</v>
      </c>
      <c r="J2236" s="11" t="str">
        <f>IF(D2236="?", "Unknown", D2236)</f>
        <v xml:space="preserve"> Machine-op-inspct</v>
      </c>
    </row>
    <row r="2237" spans="1:10" x14ac:dyDescent="0.3">
      <c r="A2237" s="1" t="s">
        <v>6</v>
      </c>
      <c r="B2237" s="1" t="s">
        <v>10</v>
      </c>
      <c r="C2237" s="1" t="s">
        <v>7</v>
      </c>
      <c r="D2237" s="1" t="s">
        <v>26</v>
      </c>
      <c r="E2237" s="1" t="s">
        <v>4</v>
      </c>
      <c r="F2237" s="1" t="s">
        <v>131</v>
      </c>
      <c r="G2237" s="1" t="s">
        <v>5</v>
      </c>
      <c r="H2237" s="3">
        <v>29670</v>
      </c>
      <c r="I2237" s="9">
        <f>IF(H2237="?", AVERAGEIF(H:H, "&lt;&gt;?", H:H), H2237)</f>
        <v>29670</v>
      </c>
      <c r="J2237" s="11" t="str">
        <f>IF(D2237="?", "Unknown", D2237)</f>
        <v xml:space="preserve"> Sales</v>
      </c>
    </row>
    <row r="2238" spans="1:10" x14ac:dyDescent="0.3">
      <c r="A2238" s="2" t="s">
        <v>9</v>
      </c>
      <c r="B2238" s="2" t="s">
        <v>10</v>
      </c>
      <c r="C2238" s="2" t="s">
        <v>7</v>
      </c>
      <c r="D2238" s="2" t="s">
        <v>28</v>
      </c>
      <c r="E2238" s="2" t="s">
        <v>4</v>
      </c>
      <c r="F2238" s="2" t="s">
        <v>131</v>
      </c>
      <c r="G2238" s="2" t="s">
        <v>5</v>
      </c>
      <c r="H2238" s="3">
        <v>51714</v>
      </c>
      <c r="I2238" s="9">
        <f>IF(H2238="?", AVERAGEIF(H:H, "&lt;&gt;?", H:H), H2238)</f>
        <v>51714</v>
      </c>
      <c r="J2238" s="11" t="str">
        <f>IF(D2238="?", "Unknown", D2238)</f>
        <v xml:space="preserve"> Craft-repair</v>
      </c>
    </row>
    <row r="2239" spans="1:10" x14ac:dyDescent="0.3">
      <c r="A2239" s="1" t="s">
        <v>39</v>
      </c>
      <c r="B2239" s="1" t="s">
        <v>22</v>
      </c>
      <c r="C2239" s="1" t="s">
        <v>36</v>
      </c>
      <c r="D2239" s="1" t="s">
        <v>3</v>
      </c>
      <c r="E2239" s="1" t="s">
        <v>4</v>
      </c>
      <c r="F2239" s="1" t="s">
        <v>130</v>
      </c>
      <c r="G2239" s="1" t="s">
        <v>5</v>
      </c>
      <c r="H2239" s="3">
        <v>62753</v>
      </c>
      <c r="I2239" s="9">
        <f>IF(H2239="?", AVERAGEIF(H:H, "&lt;&gt;?", H:H), H2239)</f>
        <v>62753</v>
      </c>
      <c r="J2239" s="11" t="str">
        <f>IF(D2239="?", "Unknown", D2239)</f>
        <v xml:space="preserve"> Adm-clerical</v>
      </c>
    </row>
    <row r="2240" spans="1:10" x14ac:dyDescent="0.3">
      <c r="A2240" s="2" t="s">
        <v>6</v>
      </c>
      <c r="B2240" s="2" t="s">
        <v>27</v>
      </c>
      <c r="C2240" s="2" t="s">
        <v>11</v>
      </c>
      <c r="D2240" s="2" t="s">
        <v>28</v>
      </c>
      <c r="E2240" s="2" t="s">
        <v>4</v>
      </c>
      <c r="F2240" s="2" t="s">
        <v>131</v>
      </c>
      <c r="G2240" s="2" t="s">
        <v>5</v>
      </c>
      <c r="H2240" s="3">
        <v>41354</v>
      </c>
      <c r="I2240" s="9">
        <f>IF(H2240="?", AVERAGEIF(H:H, "&lt;&gt;?", H:H), H2240)</f>
        <v>41354</v>
      </c>
      <c r="J2240" s="11" t="str">
        <f>IF(D2240="?", "Unknown", D2240)</f>
        <v xml:space="preserve"> Craft-repair</v>
      </c>
    </row>
    <row r="2241" spans="1:10" x14ac:dyDescent="0.3">
      <c r="A2241" s="1" t="s">
        <v>9</v>
      </c>
      <c r="B2241" s="1" t="s">
        <v>27</v>
      </c>
      <c r="C2241" s="1" t="s">
        <v>7</v>
      </c>
      <c r="D2241" s="1" t="s">
        <v>28</v>
      </c>
      <c r="E2241" s="1" t="s">
        <v>4</v>
      </c>
      <c r="F2241" s="1" t="s">
        <v>131</v>
      </c>
      <c r="G2241" s="1" t="s">
        <v>5</v>
      </c>
      <c r="H2241" s="3">
        <v>15122</v>
      </c>
      <c r="I2241" s="9">
        <f>IF(H2241="?", AVERAGEIF(H:H, "&lt;&gt;?", H:H), H2241)</f>
        <v>15122</v>
      </c>
      <c r="J2241" s="11" t="str">
        <f>IF(D2241="?", "Unknown", D2241)</f>
        <v xml:space="preserve"> Craft-repair</v>
      </c>
    </row>
    <row r="2242" spans="1:10" x14ac:dyDescent="0.3">
      <c r="A2242" s="2" t="s">
        <v>6</v>
      </c>
      <c r="B2242" s="2" t="s">
        <v>25</v>
      </c>
      <c r="C2242" s="2" t="s">
        <v>2</v>
      </c>
      <c r="D2242" s="2" t="s">
        <v>28</v>
      </c>
      <c r="E2242" s="2" t="s">
        <v>4</v>
      </c>
      <c r="F2242" s="2" t="s">
        <v>131</v>
      </c>
      <c r="G2242" s="2" t="s">
        <v>5</v>
      </c>
      <c r="H2242" s="3">
        <v>75704</v>
      </c>
      <c r="I2242" s="9">
        <f>IF(H2242="?", AVERAGEIF(H:H, "&lt;&gt;?", H:H), H2242)</f>
        <v>75704</v>
      </c>
      <c r="J2242" s="11" t="str">
        <f>IF(D2242="?", "Unknown", D2242)</f>
        <v xml:space="preserve"> Craft-repair</v>
      </c>
    </row>
    <row r="2243" spans="1:10" x14ac:dyDescent="0.3">
      <c r="A2243" s="1" t="s">
        <v>9</v>
      </c>
      <c r="B2243" s="1" t="s">
        <v>1</v>
      </c>
      <c r="C2243" s="1" t="s">
        <v>7</v>
      </c>
      <c r="D2243" s="1" t="s">
        <v>8</v>
      </c>
      <c r="E2243" s="1" t="s">
        <v>4</v>
      </c>
      <c r="F2243" s="1" t="s">
        <v>131</v>
      </c>
      <c r="G2243" s="1" t="s">
        <v>5</v>
      </c>
      <c r="H2243" s="3">
        <v>20667</v>
      </c>
      <c r="I2243" s="9">
        <f>IF(H2243="?", AVERAGEIF(H:H, "&lt;&gt;?", H:H), H2243)</f>
        <v>20667</v>
      </c>
      <c r="J2243" s="11" t="str">
        <f>IF(D2243="?", "Unknown", D2243)</f>
        <v xml:space="preserve"> Exec-managerial</v>
      </c>
    </row>
    <row r="2244" spans="1:10" x14ac:dyDescent="0.3">
      <c r="A2244" s="2" t="s">
        <v>9</v>
      </c>
      <c r="B2244" s="2" t="s">
        <v>27</v>
      </c>
      <c r="C2244" s="2" t="s">
        <v>11</v>
      </c>
      <c r="D2244" s="2" t="s">
        <v>41</v>
      </c>
      <c r="E2244" s="2" t="s">
        <v>14</v>
      </c>
      <c r="F2244" s="2" t="s">
        <v>131</v>
      </c>
      <c r="G2244" s="2" t="s">
        <v>5</v>
      </c>
      <c r="H2244" s="3">
        <v>83996</v>
      </c>
      <c r="I2244" s="9">
        <f>IF(H2244="?", AVERAGEIF(H:H, "&lt;&gt;?", H:H), H2244)</f>
        <v>83996</v>
      </c>
      <c r="J2244" s="11" t="str">
        <f>IF(D2244="?", "Unknown", D2244)</f>
        <v xml:space="preserve"> Protective-serv</v>
      </c>
    </row>
    <row r="2245" spans="1:10" x14ac:dyDescent="0.3">
      <c r="A2245" s="1" t="s">
        <v>101</v>
      </c>
      <c r="B2245" s="1" t="s">
        <v>10</v>
      </c>
      <c r="C2245" s="1" t="s">
        <v>7</v>
      </c>
      <c r="D2245" s="1" t="s">
        <v>101</v>
      </c>
      <c r="E2245" s="1" t="s">
        <v>4</v>
      </c>
      <c r="F2245" s="1" t="s">
        <v>131</v>
      </c>
      <c r="G2245" s="1" t="s">
        <v>5</v>
      </c>
      <c r="H2245" s="3">
        <v>37498</v>
      </c>
      <c r="I2245" s="9">
        <f>IF(H2245="?", AVERAGEIF(H:H, "&lt;&gt;?", H:H), H2245)</f>
        <v>37498</v>
      </c>
      <c r="J2245" s="11" t="str">
        <f>IF(D2245="?", "Unknown", D2245)</f>
        <v>Unknown</v>
      </c>
    </row>
    <row r="2246" spans="1:10" x14ac:dyDescent="0.3">
      <c r="A2246" s="2" t="s">
        <v>9</v>
      </c>
      <c r="B2246" s="2" t="s">
        <v>10</v>
      </c>
      <c r="C2246" s="2" t="s">
        <v>7</v>
      </c>
      <c r="D2246" s="2" t="s">
        <v>26</v>
      </c>
      <c r="E2246" s="2" t="s">
        <v>4</v>
      </c>
      <c r="F2246" s="2" t="s">
        <v>131</v>
      </c>
      <c r="G2246" s="2" t="s">
        <v>5</v>
      </c>
      <c r="H2246" s="3">
        <v>29273</v>
      </c>
      <c r="I2246" s="9">
        <f>IF(H2246="?", AVERAGEIF(H:H, "&lt;&gt;?", H:H), H2246)</f>
        <v>29273</v>
      </c>
      <c r="J2246" s="11" t="str">
        <f>IF(D2246="?", "Unknown", D2246)</f>
        <v xml:space="preserve"> Sales</v>
      </c>
    </row>
    <row r="2247" spans="1:10" x14ac:dyDescent="0.3">
      <c r="A2247" s="1" t="s">
        <v>9</v>
      </c>
      <c r="B2247" s="1" t="s">
        <v>10</v>
      </c>
      <c r="C2247" s="1" t="s">
        <v>11</v>
      </c>
      <c r="D2247" s="1" t="s">
        <v>34</v>
      </c>
      <c r="E2247" s="1" t="s">
        <v>4</v>
      </c>
      <c r="F2247" s="1" t="s">
        <v>130</v>
      </c>
      <c r="G2247" s="1" t="s">
        <v>5</v>
      </c>
      <c r="H2247" s="3">
        <v>24656</v>
      </c>
      <c r="I2247" s="9">
        <f>IF(H2247="?", AVERAGEIF(H:H, "&lt;&gt;?", H:H), H2247)</f>
        <v>24656</v>
      </c>
      <c r="J2247" s="11" t="str">
        <f>IF(D2247="?", "Unknown", D2247)</f>
        <v xml:space="preserve"> Machine-op-inspct</v>
      </c>
    </row>
    <row r="2248" spans="1:10" x14ac:dyDescent="0.3">
      <c r="A2248" s="2" t="s">
        <v>9</v>
      </c>
      <c r="B2248" s="2" t="s">
        <v>10</v>
      </c>
      <c r="C2248" s="2" t="s">
        <v>11</v>
      </c>
      <c r="D2248" s="2" t="s">
        <v>26</v>
      </c>
      <c r="E2248" s="2" t="s">
        <v>4</v>
      </c>
      <c r="F2248" s="2" t="s">
        <v>130</v>
      </c>
      <c r="G2248" s="2" t="s">
        <v>5</v>
      </c>
      <c r="H2248" s="3">
        <v>59273</v>
      </c>
      <c r="I2248" s="9">
        <f>IF(H2248="?", AVERAGEIF(H:H, "&lt;&gt;?", H:H), H2248)</f>
        <v>59273</v>
      </c>
      <c r="J2248" s="11" t="str">
        <f>IF(D2248="?", "Unknown", D2248)</f>
        <v xml:space="preserve"> Sales</v>
      </c>
    </row>
    <row r="2249" spans="1:10" x14ac:dyDescent="0.3">
      <c r="A2249" s="1" t="s">
        <v>9</v>
      </c>
      <c r="B2249" s="1" t="s">
        <v>1</v>
      </c>
      <c r="C2249" s="1" t="s">
        <v>11</v>
      </c>
      <c r="D2249" s="1" t="s">
        <v>26</v>
      </c>
      <c r="E2249" s="1" t="s">
        <v>4</v>
      </c>
      <c r="F2249" s="1" t="s">
        <v>131</v>
      </c>
      <c r="G2249" s="1" t="s">
        <v>5</v>
      </c>
      <c r="H2249" s="3">
        <v>42224</v>
      </c>
      <c r="I2249" s="9">
        <f>IF(H2249="?", AVERAGEIF(H:H, "&lt;&gt;?", H:H), H2249)</f>
        <v>42224</v>
      </c>
      <c r="J2249" s="11" t="str">
        <f>IF(D2249="?", "Unknown", D2249)</f>
        <v xml:space="preserve"> Sales</v>
      </c>
    </row>
    <row r="2250" spans="1:10" x14ac:dyDescent="0.3">
      <c r="A2250" s="1" t="s">
        <v>37</v>
      </c>
      <c r="B2250" s="1" t="s">
        <v>17</v>
      </c>
      <c r="C2250" s="1" t="s">
        <v>7</v>
      </c>
      <c r="D2250" s="1" t="s">
        <v>38</v>
      </c>
      <c r="E2250" s="1" t="s">
        <v>4</v>
      </c>
      <c r="F2250" s="1" t="s">
        <v>131</v>
      </c>
      <c r="G2250" s="1" t="s">
        <v>5</v>
      </c>
      <c r="H2250" s="3">
        <v>59545</v>
      </c>
      <c r="I2250" s="9">
        <f>IF(H2250="?", AVERAGEIF(H:H, "&lt;&gt;?", H:H), H2250)</f>
        <v>59545</v>
      </c>
      <c r="J2250" s="11" t="str">
        <f>IF(D2250="?", "Unknown", D2250)</f>
        <v xml:space="preserve"> Tech-support</v>
      </c>
    </row>
    <row r="2251" spans="1:10" x14ac:dyDescent="0.3">
      <c r="A2251" s="2" t="s">
        <v>9</v>
      </c>
      <c r="B2251" s="2" t="s">
        <v>1</v>
      </c>
      <c r="C2251" s="2" t="s">
        <v>2</v>
      </c>
      <c r="D2251" s="2" t="s">
        <v>15</v>
      </c>
      <c r="E2251" s="2" t="s">
        <v>4</v>
      </c>
      <c r="F2251" s="2" t="s">
        <v>130</v>
      </c>
      <c r="G2251" s="2" t="s">
        <v>5</v>
      </c>
      <c r="H2251" s="3">
        <v>18798</v>
      </c>
      <c r="I2251" s="9">
        <f>IF(H2251="?", AVERAGEIF(H:H, "&lt;&gt;?", H:H), H2251)</f>
        <v>18798</v>
      </c>
      <c r="J2251" s="11" t="str">
        <f>IF(D2251="?", "Unknown", D2251)</f>
        <v xml:space="preserve"> Prof-specialty</v>
      </c>
    </row>
    <row r="2252" spans="1:10" x14ac:dyDescent="0.3">
      <c r="A2252" s="2" t="s">
        <v>47</v>
      </c>
      <c r="B2252" s="2" t="s">
        <v>1</v>
      </c>
      <c r="C2252" s="2" t="s">
        <v>7</v>
      </c>
      <c r="D2252" s="2" t="s">
        <v>26</v>
      </c>
      <c r="E2252" s="2" t="s">
        <v>4</v>
      </c>
      <c r="F2252" s="2" t="s">
        <v>131</v>
      </c>
      <c r="G2252" s="2" t="s">
        <v>5</v>
      </c>
      <c r="H2252" s="3">
        <v>94439</v>
      </c>
      <c r="I2252" s="9">
        <f>IF(H2252="?", AVERAGEIF(H:H, "&lt;&gt;?", H:H), H2252)</f>
        <v>94439</v>
      </c>
      <c r="J2252" s="11" t="str">
        <f>IF(D2252="?", "Unknown", D2252)</f>
        <v xml:space="preserve"> Sales</v>
      </c>
    </row>
    <row r="2253" spans="1:10" x14ac:dyDescent="0.3">
      <c r="A2253" s="1" t="s">
        <v>6</v>
      </c>
      <c r="B2253" s="1" t="s">
        <v>10</v>
      </c>
      <c r="C2253" s="1" t="s">
        <v>7</v>
      </c>
      <c r="D2253" s="1" t="s">
        <v>28</v>
      </c>
      <c r="E2253" s="1" t="s">
        <v>4</v>
      </c>
      <c r="F2253" s="1" t="s">
        <v>131</v>
      </c>
      <c r="G2253" s="1" t="s">
        <v>5</v>
      </c>
      <c r="H2253" s="3">
        <v>37215</v>
      </c>
      <c r="I2253" s="9">
        <f>IF(H2253="?", AVERAGEIF(H:H, "&lt;&gt;?", H:H), H2253)</f>
        <v>37215</v>
      </c>
      <c r="J2253" s="11" t="str">
        <f>IF(D2253="?", "Unknown", D2253)</f>
        <v xml:space="preserve"> Craft-repair</v>
      </c>
    </row>
    <row r="2254" spans="1:10" x14ac:dyDescent="0.3">
      <c r="A2254" s="2" t="s">
        <v>9</v>
      </c>
      <c r="B2254" s="2" t="s">
        <v>13</v>
      </c>
      <c r="C2254" s="2" t="s">
        <v>2</v>
      </c>
      <c r="D2254" s="2" t="s">
        <v>30</v>
      </c>
      <c r="E2254" s="2" t="s">
        <v>4</v>
      </c>
      <c r="F2254" s="2" t="s">
        <v>130</v>
      </c>
      <c r="G2254" s="2" t="s">
        <v>5</v>
      </c>
      <c r="H2254" s="3">
        <v>73100</v>
      </c>
      <c r="I2254" s="9">
        <f>IF(H2254="?", AVERAGEIF(H:H, "&lt;&gt;?", H:H), H2254)</f>
        <v>73100</v>
      </c>
      <c r="J2254" s="11" t="str">
        <f>IF(D2254="?", "Unknown", D2254)</f>
        <v xml:space="preserve"> Transport-moving</v>
      </c>
    </row>
    <row r="2255" spans="1:10" x14ac:dyDescent="0.3">
      <c r="A2255" s="1" t="s">
        <v>101</v>
      </c>
      <c r="B2255" s="1" t="s">
        <v>27</v>
      </c>
      <c r="C2255" s="1" t="s">
        <v>2</v>
      </c>
      <c r="D2255" s="1" t="s">
        <v>101</v>
      </c>
      <c r="E2255" s="1" t="s">
        <v>4</v>
      </c>
      <c r="F2255" s="1" t="s">
        <v>131</v>
      </c>
      <c r="G2255" s="1" t="s">
        <v>5</v>
      </c>
      <c r="H2255" s="3">
        <v>68043</v>
      </c>
      <c r="I2255" s="9">
        <f>IF(H2255="?", AVERAGEIF(H:H, "&lt;&gt;?", H:H), H2255)</f>
        <v>68043</v>
      </c>
      <c r="J2255" s="11" t="str">
        <f>IF(D2255="?", "Unknown", D2255)</f>
        <v>Unknown</v>
      </c>
    </row>
    <row r="2256" spans="1:10" x14ac:dyDescent="0.3">
      <c r="A2256" s="2" t="s">
        <v>9</v>
      </c>
      <c r="B2256" s="2" t="s">
        <v>49</v>
      </c>
      <c r="C2256" s="2" t="s">
        <v>36</v>
      </c>
      <c r="D2256" s="2" t="s">
        <v>28</v>
      </c>
      <c r="E2256" s="2" t="s">
        <v>4</v>
      </c>
      <c r="F2256" s="2" t="s">
        <v>131</v>
      </c>
      <c r="G2256" s="2" t="s">
        <v>5</v>
      </c>
      <c r="H2256" s="3">
        <v>20007</v>
      </c>
      <c r="I2256" s="9">
        <f>IF(H2256="?", AVERAGEIF(H:H, "&lt;&gt;?", H:H), H2256)</f>
        <v>20007</v>
      </c>
      <c r="J2256" s="11" t="str">
        <f>IF(D2256="?", "Unknown", D2256)</f>
        <v xml:space="preserve"> Craft-repair</v>
      </c>
    </row>
    <row r="2257" spans="1:10" x14ac:dyDescent="0.3">
      <c r="A2257" s="1" t="s">
        <v>47</v>
      </c>
      <c r="B2257" s="1" t="s">
        <v>1</v>
      </c>
      <c r="C2257" s="1" t="s">
        <v>7</v>
      </c>
      <c r="D2257" s="1" t="s">
        <v>34</v>
      </c>
      <c r="E2257" s="1" t="s">
        <v>4</v>
      </c>
      <c r="F2257" s="1" t="s">
        <v>131</v>
      </c>
      <c r="G2257" s="1" t="s">
        <v>5</v>
      </c>
      <c r="H2257" s="3">
        <v>58890</v>
      </c>
      <c r="I2257" s="9">
        <f>IF(H2257="?", AVERAGEIF(H:H, "&lt;&gt;?", H:H), H2257)</f>
        <v>58890</v>
      </c>
      <c r="J2257" s="11" t="str">
        <f>IF(D2257="?", "Unknown", D2257)</f>
        <v xml:space="preserve"> Machine-op-inspct</v>
      </c>
    </row>
    <row r="2258" spans="1:10" x14ac:dyDescent="0.3">
      <c r="A2258" s="2" t="s">
        <v>9</v>
      </c>
      <c r="B2258" s="2" t="s">
        <v>10</v>
      </c>
      <c r="C2258" s="2" t="s">
        <v>36</v>
      </c>
      <c r="D2258" s="2" t="s">
        <v>12</v>
      </c>
      <c r="E2258" s="2" t="s">
        <v>4</v>
      </c>
      <c r="F2258" s="2" t="s">
        <v>131</v>
      </c>
      <c r="G2258" s="2" t="s">
        <v>5</v>
      </c>
      <c r="H2258" s="3">
        <v>28973</v>
      </c>
      <c r="I2258" s="9">
        <f>IF(H2258="?", AVERAGEIF(H:H, "&lt;&gt;?", H:H), H2258)</f>
        <v>28973</v>
      </c>
      <c r="J2258" s="11" t="str">
        <f>IF(D2258="?", "Unknown", D2258)</f>
        <v xml:space="preserve"> Handlers-cleaners</v>
      </c>
    </row>
    <row r="2259" spans="1:10" x14ac:dyDescent="0.3">
      <c r="A2259" s="1" t="s">
        <v>9</v>
      </c>
      <c r="B2259" s="1" t="s">
        <v>22</v>
      </c>
      <c r="C2259" s="1" t="s">
        <v>7</v>
      </c>
      <c r="D2259" s="1" t="s">
        <v>26</v>
      </c>
      <c r="E2259" s="1" t="s">
        <v>4</v>
      </c>
      <c r="F2259" s="1" t="s">
        <v>131</v>
      </c>
      <c r="G2259" s="1" t="s">
        <v>5</v>
      </c>
      <c r="H2259" s="3">
        <v>42353</v>
      </c>
      <c r="I2259" s="9">
        <f>IF(H2259="?", AVERAGEIF(H:H, "&lt;&gt;?", H:H), H2259)</f>
        <v>42353</v>
      </c>
      <c r="J2259" s="11" t="str">
        <f>IF(D2259="?", "Unknown", D2259)</f>
        <v xml:space="preserve"> Sales</v>
      </c>
    </row>
    <row r="2260" spans="1:10" x14ac:dyDescent="0.3">
      <c r="A2260" s="2" t="s">
        <v>47</v>
      </c>
      <c r="B2260" s="2" t="s">
        <v>1</v>
      </c>
      <c r="C2260" s="2" t="s">
        <v>7</v>
      </c>
      <c r="D2260" s="2" t="s">
        <v>8</v>
      </c>
      <c r="E2260" s="2" t="s">
        <v>4</v>
      </c>
      <c r="F2260" s="2" t="s">
        <v>131</v>
      </c>
      <c r="G2260" s="2" t="s">
        <v>5</v>
      </c>
      <c r="H2260" s="3">
        <v>29378</v>
      </c>
      <c r="I2260" s="9">
        <f>IF(H2260="?", AVERAGEIF(H:H, "&lt;&gt;?", H:H), H2260)</f>
        <v>29378</v>
      </c>
      <c r="J2260" s="11" t="str">
        <f>IF(D2260="?", "Unknown", D2260)</f>
        <v xml:space="preserve"> Exec-managerial</v>
      </c>
    </row>
    <row r="2261" spans="1:10" x14ac:dyDescent="0.3">
      <c r="A2261" s="1" t="s">
        <v>9</v>
      </c>
      <c r="B2261" s="1" t="s">
        <v>13</v>
      </c>
      <c r="C2261" s="1" t="s">
        <v>2</v>
      </c>
      <c r="D2261" s="1" t="s">
        <v>3</v>
      </c>
      <c r="E2261" s="1" t="s">
        <v>4</v>
      </c>
      <c r="F2261" s="1" t="s">
        <v>131</v>
      </c>
      <c r="G2261" s="1" t="s">
        <v>5</v>
      </c>
      <c r="H2261" s="3">
        <v>28564</v>
      </c>
      <c r="I2261" s="9">
        <f>IF(H2261="?", AVERAGEIF(H:H, "&lt;&gt;?", H:H), H2261)</f>
        <v>28564</v>
      </c>
      <c r="J2261" s="11" t="str">
        <f>IF(D2261="?", "Unknown", D2261)</f>
        <v xml:space="preserve"> Adm-clerical</v>
      </c>
    </row>
    <row r="2262" spans="1:10" x14ac:dyDescent="0.3">
      <c r="A2262" s="2" t="s">
        <v>6</v>
      </c>
      <c r="B2262" s="2" t="s">
        <v>1</v>
      </c>
      <c r="C2262" s="2" t="s">
        <v>7</v>
      </c>
      <c r="D2262" s="2" t="s">
        <v>8</v>
      </c>
      <c r="E2262" s="2" t="s">
        <v>4</v>
      </c>
      <c r="F2262" s="2" t="s">
        <v>131</v>
      </c>
      <c r="G2262" s="2" t="s">
        <v>5</v>
      </c>
      <c r="H2262" s="3">
        <v>84799</v>
      </c>
      <c r="I2262" s="9">
        <f>IF(H2262="?", AVERAGEIF(H:H, "&lt;&gt;?", H:H), H2262)</f>
        <v>84799</v>
      </c>
      <c r="J2262" s="11" t="str">
        <f>IF(D2262="?", "Unknown", D2262)</f>
        <v xml:space="preserve"> Exec-managerial</v>
      </c>
    </row>
    <row r="2263" spans="1:10" x14ac:dyDescent="0.3">
      <c r="A2263" s="1" t="s">
        <v>9</v>
      </c>
      <c r="B2263" s="1" t="s">
        <v>35</v>
      </c>
      <c r="C2263" s="1" t="s">
        <v>7</v>
      </c>
      <c r="D2263" s="1" t="s">
        <v>15</v>
      </c>
      <c r="E2263" s="1" t="s">
        <v>4</v>
      </c>
      <c r="F2263" s="1" t="s">
        <v>131</v>
      </c>
      <c r="G2263" s="1" t="s">
        <v>5</v>
      </c>
      <c r="H2263" s="3">
        <v>64249</v>
      </c>
      <c r="I2263" s="9">
        <f>IF(H2263="?", AVERAGEIF(H:H, "&lt;&gt;?", H:H), H2263)</f>
        <v>64249</v>
      </c>
      <c r="J2263" s="11" t="str">
        <f>IF(D2263="?", "Unknown", D2263)</f>
        <v xml:space="preserve"> Prof-specialty</v>
      </c>
    </row>
    <row r="2264" spans="1:10" x14ac:dyDescent="0.3">
      <c r="A2264" s="2" t="s">
        <v>9</v>
      </c>
      <c r="B2264" s="2" t="s">
        <v>10</v>
      </c>
      <c r="C2264" s="2" t="s">
        <v>7</v>
      </c>
      <c r="D2264" s="2" t="s">
        <v>28</v>
      </c>
      <c r="E2264" s="2" t="s">
        <v>4</v>
      </c>
      <c r="F2264" s="2" t="s">
        <v>131</v>
      </c>
      <c r="G2264" s="2" t="s">
        <v>5</v>
      </c>
      <c r="H2264" s="3">
        <v>51696</v>
      </c>
      <c r="I2264" s="9">
        <f>IF(H2264="?", AVERAGEIF(H:H, "&lt;&gt;?", H:H), H2264)</f>
        <v>51696</v>
      </c>
      <c r="J2264" s="11" t="str">
        <f>IF(D2264="?", "Unknown", D2264)</f>
        <v xml:space="preserve"> Craft-repair</v>
      </c>
    </row>
    <row r="2265" spans="1:10" x14ac:dyDescent="0.3">
      <c r="A2265" s="1" t="s">
        <v>101</v>
      </c>
      <c r="B2265" s="1" t="s">
        <v>18</v>
      </c>
      <c r="C2265" s="1" t="s">
        <v>7</v>
      </c>
      <c r="D2265" s="1" t="s">
        <v>101</v>
      </c>
      <c r="E2265" s="1" t="s">
        <v>14</v>
      </c>
      <c r="F2265" s="1" t="s">
        <v>131</v>
      </c>
      <c r="G2265" s="1" t="s">
        <v>5</v>
      </c>
      <c r="H2265" s="3">
        <v>65666</v>
      </c>
      <c r="I2265" s="9">
        <f>IF(H2265="?", AVERAGEIF(H:H, "&lt;&gt;?", H:H), H2265)</f>
        <v>65666</v>
      </c>
      <c r="J2265" s="11" t="str">
        <f>IF(D2265="?", "Unknown", D2265)</f>
        <v>Unknown</v>
      </c>
    </row>
    <row r="2266" spans="1:10" x14ac:dyDescent="0.3">
      <c r="A2266" s="2" t="s">
        <v>9</v>
      </c>
      <c r="B2266" s="2" t="s">
        <v>10</v>
      </c>
      <c r="C2266" s="2" t="s">
        <v>11</v>
      </c>
      <c r="D2266" s="2" t="s">
        <v>3</v>
      </c>
      <c r="E2266" s="2" t="s">
        <v>4</v>
      </c>
      <c r="F2266" s="2" t="s">
        <v>130</v>
      </c>
      <c r="G2266" s="2" t="s">
        <v>5</v>
      </c>
      <c r="H2266" s="3">
        <v>74276</v>
      </c>
      <c r="I2266" s="9">
        <f>IF(H2266="?", AVERAGEIF(H:H, "&lt;&gt;?", H:H), H2266)</f>
        <v>74276</v>
      </c>
      <c r="J2266" s="11" t="str">
        <f>IF(D2266="?", "Unknown", D2266)</f>
        <v xml:space="preserve"> Adm-clerical</v>
      </c>
    </row>
    <row r="2267" spans="1:10" x14ac:dyDescent="0.3">
      <c r="A2267" s="1" t="s">
        <v>6</v>
      </c>
      <c r="B2267" s="1" t="s">
        <v>29</v>
      </c>
      <c r="C2267" s="1" t="s">
        <v>7</v>
      </c>
      <c r="D2267" s="1" t="s">
        <v>28</v>
      </c>
      <c r="E2267" s="1" t="s">
        <v>31</v>
      </c>
      <c r="F2267" s="1" t="s">
        <v>131</v>
      </c>
      <c r="G2267" s="1" t="s">
        <v>5</v>
      </c>
      <c r="H2267" s="3">
        <v>57173</v>
      </c>
      <c r="I2267" s="9">
        <f>IF(H2267="?", AVERAGEIF(H:H, "&lt;&gt;?", H:H), H2267)</f>
        <v>57173</v>
      </c>
      <c r="J2267" s="11" t="str">
        <f>IF(D2267="?", "Unknown", D2267)</f>
        <v xml:space="preserve"> Craft-repair</v>
      </c>
    </row>
    <row r="2268" spans="1:10" x14ac:dyDescent="0.3">
      <c r="A2268" s="2" t="s">
        <v>9</v>
      </c>
      <c r="B2268" s="2" t="s">
        <v>22</v>
      </c>
      <c r="C2268" s="2" t="s">
        <v>11</v>
      </c>
      <c r="D2268" s="2" t="s">
        <v>26</v>
      </c>
      <c r="E2268" s="2" t="s">
        <v>4</v>
      </c>
      <c r="F2268" s="2" t="s">
        <v>130</v>
      </c>
      <c r="G2268" s="2" t="s">
        <v>5</v>
      </c>
      <c r="H2268" s="3">
        <v>48662</v>
      </c>
      <c r="I2268" s="9">
        <f>IF(H2268="?", AVERAGEIF(H:H, "&lt;&gt;?", H:H), H2268)</f>
        <v>48662</v>
      </c>
      <c r="J2268" s="11" t="str">
        <f>IF(D2268="?", "Unknown", D2268)</f>
        <v xml:space="preserve"> Sales</v>
      </c>
    </row>
    <row r="2269" spans="1:10" x14ac:dyDescent="0.3">
      <c r="A2269" s="1" t="s">
        <v>9</v>
      </c>
      <c r="B2269" s="1" t="s">
        <v>10</v>
      </c>
      <c r="C2269" s="1" t="s">
        <v>11</v>
      </c>
      <c r="D2269" s="1" t="s">
        <v>28</v>
      </c>
      <c r="E2269" s="1" t="s">
        <v>4</v>
      </c>
      <c r="F2269" s="1" t="s">
        <v>131</v>
      </c>
      <c r="G2269" s="1" t="s">
        <v>5</v>
      </c>
      <c r="H2269" s="3">
        <v>50748</v>
      </c>
      <c r="I2269" s="9">
        <f>IF(H2269="?", AVERAGEIF(H:H, "&lt;&gt;?", H:H), H2269)</f>
        <v>50748</v>
      </c>
      <c r="J2269" s="11" t="str">
        <f>IF(D2269="?", "Unknown", D2269)</f>
        <v xml:space="preserve"> Craft-repair</v>
      </c>
    </row>
    <row r="2270" spans="1:10" x14ac:dyDescent="0.3">
      <c r="A2270" s="1" t="s">
        <v>101</v>
      </c>
      <c r="B2270" s="2" t="s">
        <v>22</v>
      </c>
      <c r="C2270" s="2" t="s">
        <v>7</v>
      </c>
      <c r="D2270" s="1" t="s">
        <v>101</v>
      </c>
      <c r="E2270" s="2" t="s">
        <v>4</v>
      </c>
      <c r="F2270" s="2" t="s">
        <v>131</v>
      </c>
      <c r="G2270" s="2" t="s">
        <v>5</v>
      </c>
      <c r="H2270" s="3">
        <v>20843</v>
      </c>
      <c r="I2270" s="9">
        <f>IF(H2270="?", AVERAGEIF(H:H, "&lt;&gt;?", H:H), H2270)</f>
        <v>20843</v>
      </c>
      <c r="J2270" s="11" t="str">
        <f>IF(D2270="?", "Unknown", D2270)</f>
        <v>Unknown</v>
      </c>
    </row>
    <row r="2271" spans="1:10" x14ac:dyDescent="0.3">
      <c r="A2271" s="1" t="s">
        <v>9</v>
      </c>
      <c r="B2271" s="1" t="s">
        <v>10</v>
      </c>
      <c r="C2271" s="1" t="s">
        <v>2</v>
      </c>
      <c r="D2271" s="1" t="s">
        <v>12</v>
      </c>
      <c r="E2271" s="1" t="s">
        <v>4</v>
      </c>
      <c r="F2271" s="1" t="s">
        <v>130</v>
      </c>
      <c r="G2271" s="1" t="s">
        <v>5</v>
      </c>
      <c r="H2271" s="3">
        <v>78404</v>
      </c>
      <c r="I2271" s="9">
        <f>IF(H2271="?", AVERAGEIF(H:H, "&lt;&gt;?", H:H), H2271)</f>
        <v>78404</v>
      </c>
      <c r="J2271" s="11" t="str">
        <f>IF(D2271="?", "Unknown", D2271)</f>
        <v xml:space="preserve"> Handlers-cleaners</v>
      </c>
    </row>
    <row r="2272" spans="1:10" x14ac:dyDescent="0.3">
      <c r="A2272" s="2" t="s">
        <v>9</v>
      </c>
      <c r="B2272" s="2" t="s">
        <v>13</v>
      </c>
      <c r="C2272" s="2" t="s">
        <v>2</v>
      </c>
      <c r="D2272" s="2" t="s">
        <v>28</v>
      </c>
      <c r="E2272" s="2" t="s">
        <v>4</v>
      </c>
      <c r="F2272" s="2" t="s">
        <v>131</v>
      </c>
      <c r="G2272" s="2" t="s">
        <v>5</v>
      </c>
      <c r="H2272" s="3">
        <v>45937</v>
      </c>
      <c r="I2272" s="9">
        <f>IF(H2272="?", AVERAGEIF(H:H, "&lt;&gt;?", H:H), H2272)</f>
        <v>45937</v>
      </c>
      <c r="J2272" s="11" t="str">
        <f>IF(D2272="?", "Unknown", D2272)</f>
        <v xml:space="preserve"> Craft-repair</v>
      </c>
    </row>
    <row r="2273" spans="1:10" x14ac:dyDescent="0.3">
      <c r="A2273" s="1" t="s">
        <v>9</v>
      </c>
      <c r="B2273" s="1" t="s">
        <v>10</v>
      </c>
      <c r="C2273" s="1" t="s">
        <v>11</v>
      </c>
      <c r="D2273" s="1" t="s">
        <v>8</v>
      </c>
      <c r="E2273" s="1" t="s">
        <v>4</v>
      </c>
      <c r="F2273" s="1" t="s">
        <v>131</v>
      </c>
      <c r="G2273" s="1" t="s">
        <v>5</v>
      </c>
      <c r="H2273" s="3">
        <v>18317</v>
      </c>
      <c r="I2273" s="9">
        <f>IF(H2273="?", AVERAGEIF(H:H, "&lt;&gt;?", H:H), H2273)</f>
        <v>18317</v>
      </c>
      <c r="J2273" s="11" t="str">
        <f>IF(D2273="?", "Unknown", D2273)</f>
        <v xml:space="preserve"> Exec-managerial</v>
      </c>
    </row>
    <row r="2274" spans="1:10" x14ac:dyDescent="0.3">
      <c r="A2274" s="2" t="s">
        <v>9</v>
      </c>
      <c r="B2274" s="2" t="s">
        <v>1</v>
      </c>
      <c r="C2274" s="2" t="s">
        <v>7</v>
      </c>
      <c r="D2274" s="2" t="s">
        <v>30</v>
      </c>
      <c r="E2274" s="2" t="s">
        <v>4</v>
      </c>
      <c r="F2274" s="2" t="s">
        <v>131</v>
      </c>
      <c r="G2274" s="2" t="s">
        <v>5</v>
      </c>
      <c r="H2274" s="3">
        <v>80639</v>
      </c>
      <c r="I2274" s="9">
        <f>IF(H2274="?", AVERAGEIF(H:H, "&lt;&gt;?", H:H), H2274)</f>
        <v>80639</v>
      </c>
      <c r="J2274" s="11" t="str">
        <f>IF(D2274="?", "Unknown", D2274)</f>
        <v xml:space="preserve"> Transport-moving</v>
      </c>
    </row>
    <row r="2275" spans="1:10" x14ac:dyDescent="0.3">
      <c r="A2275" s="1" t="s">
        <v>101</v>
      </c>
      <c r="B2275" s="1" t="s">
        <v>22</v>
      </c>
      <c r="C2275" s="1" t="s">
        <v>2</v>
      </c>
      <c r="D2275" s="1" t="s">
        <v>101</v>
      </c>
      <c r="E2275" s="1" t="s">
        <v>4</v>
      </c>
      <c r="F2275" s="1" t="s">
        <v>130</v>
      </c>
      <c r="G2275" s="1" t="s">
        <v>5</v>
      </c>
      <c r="H2275" s="3">
        <v>44593</v>
      </c>
      <c r="I2275" s="9">
        <f>IF(H2275="?", AVERAGEIF(H:H, "&lt;&gt;?", H:H), H2275)</f>
        <v>44593</v>
      </c>
      <c r="J2275" s="11" t="str">
        <f>IF(D2275="?", "Unknown", D2275)</f>
        <v>Unknown</v>
      </c>
    </row>
    <row r="2276" spans="1:10" x14ac:dyDescent="0.3">
      <c r="A2276" s="2" t="s">
        <v>9</v>
      </c>
      <c r="B2276" s="2" t="s">
        <v>22</v>
      </c>
      <c r="C2276" s="2" t="s">
        <v>7</v>
      </c>
      <c r="D2276" s="2" t="s">
        <v>8</v>
      </c>
      <c r="E2276" s="2" t="s">
        <v>4</v>
      </c>
      <c r="F2276" s="2" t="s">
        <v>131</v>
      </c>
      <c r="G2276" s="2" t="s">
        <v>5</v>
      </c>
      <c r="H2276" s="3">
        <v>38047</v>
      </c>
      <c r="I2276" s="9">
        <f>IF(H2276="?", AVERAGEIF(H:H, "&lt;&gt;?", H:H), H2276)</f>
        <v>38047</v>
      </c>
      <c r="J2276" s="11" t="str">
        <f>IF(D2276="?", "Unknown", D2276)</f>
        <v xml:space="preserve"> Exec-managerial</v>
      </c>
    </row>
    <row r="2277" spans="1:10" x14ac:dyDescent="0.3">
      <c r="A2277" s="1" t="s">
        <v>9</v>
      </c>
      <c r="B2277" s="1" t="s">
        <v>1</v>
      </c>
      <c r="C2277" s="1" t="s">
        <v>7</v>
      </c>
      <c r="D2277" s="1" t="s">
        <v>26</v>
      </c>
      <c r="E2277" s="1" t="s">
        <v>4</v>
      </c>
      <c r="F2277" s="1" t="s">
        <v>131</v>
      </c>
      <c r="G2277" s="1" t="s">
        <v>5</v>
      </c>
      <c r="H2277" s="3">
        <v>21012</v>
      </c>
      <c r="I2277" s="9">
        <f>IF(H2277="?", AVERAGEIF(H:H, "&lt;&gt;?", H:H), H2277)</f>
        <v>21012</v>
      </c>
      <c r="J2277" s="11" t="str">
        <f>IF(D2277="?", "Unknown", D2277)</f>
        <v xml:space="preserve"> Sales</v>
      </c>
    </row>
    <row r="2278" spans="1:10" x14ac:dyDescent="0.3">
      <c r="A2278" s="2" t="s">
        <v>9</v>
      </c>
      <c r="B2278" s="2" t="s">
        <v>10</v>
      </c>
      <c r="C2278" s="2" t="s">
        <v>2</v>
      </c>
      <c r="D2278" s="2" t="s">
        <v>41</v>
      </c>
      <c r="E2278" s="2" t="s">
        <v>14</v>
      </c>
      <c r="F2278" s="2" t="s">
        <v>131</v>
      </c>
      <c r="G2278" s="2" t="s">
        <v>5</v>
      </c>
      <c r="H2278" s="3">
        <v>92343</v>
      </c>
      <c r="I2278" s="9">
        <f>IF(H2278="?", AVERAGEIF(H:H, "&lt;&gt;?", H:H), H2278)</f>
        <v>92343</v>
      </c>
      <c r="J2278" s="11" t="str">
        <f>IF(D2278="?", "Unknown", D2278)</f>
        <v xml:space="preserve"> Protective-serv</v>
      </c>
    </row>
    <row r="2279" spans="1:10" x14ac:dyDescent="0.3">
      <c r="A2279" s="1" t="s">
        <v>9</v>
      </c>
      <c r="B2279" s="1" t="s">
        <v>22</v>
      </c>
      <c r="C2279" s="1" t="s">
        <v>2</v>
      </c>
      <c r="D2279" s="1" t="s">
        <v>3</v>
      </c>
      <c r="E2279" s="1" t="s">
        <v>4</v>
      </c>
      <c r="F2279" s="1" t="s">
        <v>130</v>
      </c>
      <c r="G2279" s="1" t="s">
        <v>5</v>
      </c>
      <c r="H2279" s="3">
        <v>65721</v>
      </c>
      <c r="I2279" s="9">
        <f>IF(H2279="?", AVERAGEIF(H:H, "&lt;&gt;?", H:H), H2279)</f>
        <v>65721</v>
      </c>
      <c r="J2279" s="11" t="str">
        <f>IF(D2279="?", "Unknown", D2279)</f>
        <v xml:space="preserve"> Adm-clerical</v>
      </c>
    </row>
    <row r="2280" spans="1:10" x14ac:dyDescent="0.3">
      <c r="A2280" s="2" t="s">
        <v>6</v>
      </c>
      <c r="B2280" s="2" t="s">
        <v>1</v>
      </c>
      <c r="C2280" s="2" t="s">
        <v>19</v>
      </c>
      <c r="D2280" s="2" t="s">
        <v>8</v>
      </c>
      <c r="E2280" s="2" t="s">
        <v>4</v>
      </c>
      <c r="F2280" s="2" t="s">
        <v>131</v>
      </c>
      <c r="G2280" s="2" t="s">
        <v>5</v>
      </c>
      <c r="H2280" s="3">
        <v>77267</v>
      </c>
      <c r="I2280" s="9">
        <f>IF(H2280="?", AVERAGEIF(H:H, "&lt;&gt;?", H:H), H2280)</f>
        <v>77267</v>
      </c>
      <c r="J2280" s="11" t="str">
        <f>IF(D2280="?", "Unknown", D2280)</f>
        <v xml:space="preserve"> Exec-managerial</v>
      </c>
    </row>
    <row r="2281" spans="1:10" x14ac:dyDescent="0.3">
      <c r="A2281" s="2" t="s">
        <v>9</v>
      </c>
      <c r="B2281" s="2" t="s">
        <v>10</v>
      </c>
      <c r="C2281" s="2" t="s">
        <v>11</v>
      </c>
      <c r="D2281" s="2" t="s">
        <v>28</v>
      </c>
      <c r="E2281" s="2" t="s">
        <v>4</v>
      </c>
      <c r="F2281" s="2" t="s">
        <v>130</v>
      </c>
      <c r="G2281" s="2" t="s">
        <v>5</v>
      </c>
      <c r="H2281" s="3">
        <v>72886</v>
      </c>
      <c r="I2281" s="9">
        <f>IF(H2281="?", AVERAGEIF(H:H, "&lt;&gt;?", H:H), H2281)</f>
        <v>72886</v>
      </c>
      <c r="J2281" s="11" t="str">
        <f>IF(D2281="?", "Unknown", D2281)</f>
        <v xml:space="preserve"> Craft-repair</v>
      </c>
    </row>
    <row r="2282" spans="1:10" x14ac:dyDescent="0.3">
      <c r="A2282" s="1" t="s">
        <v>9</v>
      </c>
      <c r="B2282" s="1" t="s">
        <v>29</v>
      </c>
      <c r="C2282" s="1" t="s">
        <v>7</v>
      </c>
      <c r="D2282" s="1" t="s">
        <v>30</v>
      </c>
      <c r="E2282" s="1" t="s">
        <v>4</v>
      </c>
      <c r="F2282" s="1" t="s">
        <v>131</v>
      </c>
      <c r="G2282" s="1" t="s">
        <v>5</v>
      </c>
      <c r="H2282" s="3">
        <v>18333</v>
      </c>
      <c r="I2282" s="9">
        <f>IF(H2282="?", AVERAGEIF(H:H, "&lt;&gt;?", H:H), H2282)</f>
        <v>18333</v>
      </c>
      <c r="J2282" s="11" t="str">
        <f>IF(D2282="?", "Unknown", D2282)</f>
        <v xml:space="preserve"> Transport-moving</v>
      </c>
    </row>
    <row r="2283" spans="1:10" x14ac:dyDescent="0.3">
      <c r="A2283" s="2" t="s">
        <v>6</v>
      </c>
      <c r="B2283" s="2" t="s">
        <v>10</v>
      </c>
      <c r="C2283" s="2" t="s">
        <v>54</v>
      </c>
      <c r="D2283" s="2" t="s">
        <v>28</v>
      </c>
      <c r="E2283" s="2" t="s">
        <v>4</v>
      </c>
      <c r="F2283" s="2" t="s">
        <v>131</v>
      </c>
      <c r="G2283" s="2" t="s">
        <v>5</v>
      </c>
      <c r="H2283" s="3">
        <v>73430</v>
      </c>
      <c r="I2283" s="9">
        <f>IF(H2283="?", AVERAGEIF(H:H, "&lt;&gt;?", H:H), H2283)</f>
        <v>73430</v>
      </c>
      <c r="J2283" s="11" t="str">
        <f>IF(D2283="?", "Unknown", D2283)</f>
        <v xml:space="preserve"> Craft-repair</v>
      </c>
    </row>
    <row r="2284" spans="1:10" x14ac:dyDescent="0.3">
      <c r="A2284" s="1" t="s">
        <v>101</v>
      </c>
      <c r="B2284" s="1" t="s">
        <v>22</v>
      </c>
      <c r="C2284" s="1" t="s">
        <v>2</v>
      </c>
      <c r="D2284" s="1" t="s">
        <v>101</v>
      </c>
      <c r="E2284" s="1" t="s">
        <v>4</v>
      </c>
      <c r="F2284" s="1" t="s">
        <v>131</v>
      </c>
      <c r="G2284" s="1" t="s">
        <v>5</v>
      </c>
      <c r="H2284" s="3">
        <v>73049</v>
      </c>
      <c r="I2284" s="9">
        <f>IF(H2284="?", AVERAGEIF(H:H, "&lt;&gt;?", H:H), H2284)</f>
        <v>73049</v>
      </c>
      <c r="J2284" s="11" t="str">
        <f>IF(D2284="?", "Unknown", D2284)</f>
        <v>Unknown</v>
      </c>
    </row>
    <row r="2285" spans="1:10" x14ac:dyDescent="0.3">
      <c r="A2285" s="2" t="s">
        <v>6</v>
      </c>
      <c r="B2285" s="2" t="s">
        <v>45</v>
      </c>
      <c r="C2285" s="2" t="s">
        <v>7</v>
      </c>
      <c r="D2285" s="2" t="s">
        <v>26</v>
      </c>
      <c r="E2285" s="2" t="s">
        <v>4</v>
      </c>
      <c r="F2285" s="2" t="s">
        <v>131</v>
      </c>
      <c r="G2285" s="2" t="s">
        <v>5</v>
      </c>
      <c r="H2285" s="3">
        <v>20993</v>
      </c>
      <c r="I2285" s="9">
        <f>IF(H2285="?", AVERAGEIF(H:H, "&lt;&gt;?", H:H), H2285)</f>
        <v>20993</v>
      </c>
      <c r="J2285" s="11" t="str">
        <f>IF(D2285="?", "Unknown", D2285)</f>
        <v xml:space="preserve"> Sales</v>
      </c>
    </row>
    <row r="2286" spans="1:10" x14ac:dyDescent="0.3">
      <c r="A2286" s="1" t="s">
        <v>6</v>
      </c>
      <c r="B2286" s="1" t="s">
        <v>10</v>
      </c>
      <c r="C2286" s="1" t="s">
        <v>2</v>
      </c>
      <c r="D2286" s="1" t="s">
        <v>28</v>
      </c>
      <c r="E2286" s="1" t="s">
        <v>4</v>
      </c>
      <c r="F2286" s="1" t="s">
        <v>131</v>
      </c>
      <c r="G2286" s="1" t="s">
        <v>5</v>
      </c>
      <c r="H2286" s="3">
        <v>63994</v>
      </c>
      <c r="I2286" s="9">
        <f>IF(H2286="?", AVERAGEIF(H:H, "&lt;&gt;?", H:H), H2286)</f>
        <v>63994</v>
      </c>
      <c r="J2286" s="11" t="str">
        <f>IF(D2286="?", "Unknown", D2286)</f>
        <v xml:space="preserve"> Craft-repair</v>
      </c>
    </row>
    <row r="2287" spans="1:10" x14ac:dyDescent="0.3">
      <c r="A2287" s="2" t="s">
        <v>9</v>
      </c>
      <c r="B2287" s="2" t="s">
        <v>25</v>
      </c>
      <c r="C2287" s="2" t="s">
        <v>7</v>
      </c>
      <c r="D2287" s="2" t="s">
        <v>28</v>
      </c>
      <c r="E2287" s="2" t="s">
        <v>23</v>
      </c>
      <c r="F2287" s="2" t="s">
        <v>131</v>
      </c>
      <c r="G2287" s="2" t="s">
        <v>5</v>
      </c>
      <c r="H2287" s="3">
        <v>48157</v>
      </c>
      <c r="I2287" s="9">
        <f>IF(H2287="?", AVERAGEIF(H:H, "&lt;&gt;?", H:H), H2287)</f>
        <v>48157</v>
      </c>
      <c r="J2287" s="11" t="str">
        <f>IF(D2287="?", "Unknown", D2287)</f>
        <v xml:space="preserve"> Craft-repair</v>
      </c>
    </row>
    <row r="2288" spans="1:10" x14ac:dyDescent="0.3">
      <c r="A2288" s="1" t="s">
        <v>9</v>
      </c>
      <c r="B2288" s="1" t="s">
        <v>10</v>
      </c>
      <c r="C2288" s="1" t="s">
        <v>11</v>
      </c>
      <c r="D2288" s="1" t="s">
        <v>41</v>
      </c>
      <c r="E2288" s="1" t="s">
        <v>14</v>
      </c>
      <c r="F2288" s="1" t="s">
        <v>131</v>
      </c>
      <c r="G2288" s="1" t="s">
        <v>5</v>
      </c>
      <c r="H2288" s="3">
        <v>90546</v>
      </c>
      <c r="I2288" s="9">
        <f>IF(H2288="?", AVERAGEIF(H:H, "&lt;&gt;?", H:H), H2288)</f>
        <v>90546</v>
      </c>
      <c r="J2288" s="11" t="str">
        <f>IF(D2288="?", "Unknown", D2288)</f>
        <v xml:space="preserve"> Protective-serv</v>
      </c>
    </row>
    <row r="2289" spans="1:10" x14ac:dyDescent="0.3">
      <c r="A2289" s="2" t="s">
        <v>9</v>
      </c>
      <c r="B2289" s="2" t="s">
        <v>22</v>
      </c>
      <c r="C2289" s="2" t="s">
        <v>2</v>
      </c>
      <c r="D2289" s="2" t="s">
        <v>3</v>
      </c>
      <c r="E2289" s="2" t="s">
        <v>4</v>
      </c>
      <c r="F2289" s="2" t="s">
        <v>130</v>
      </c>
      <c r="G2289" s="2" t="s">
        <v>5</v>
      </c>
      <c r="H2289" s="3">
        <v>82506</v>
      </c>
      <c r="I2289" s="9">
        <f>IF(H2289="?", AVERAGEIF(H:H, "&lt;&gt;?", H:H), H2289)</f>
        <v>82506</v>
      </c>
      <c r="J2289" s="11" t="str">
        <f>IF(D2289="?", "Unknown", D2289)</f>
        <v xml:space="preserve"> Adm-clerical</v>
      </c>
    </row>
    <row r="2290" spans="1:10" x14ac:dyDescent="0.3">
      <c r="A2290" s="1" t="s">
        <v>9</v>
      </c>
      <c r="B2290" s="1" t="s">
        <v>22</v>
      </c>
      <c r="C2290" s="1" t="s">
        <v>7</v>
      </c>
      <c r="D2290" s="1" t="s">
        <v>30</v>
      </c>
      <c r="E2290" s="1" t="s">
        <v>4</v>
      </c>
      <c r="F2290" s="1" t="s">
        <v>131</v>
      </c>
      <c r="G2290" s="1" t="s">
        <v>5</v>
      </c>
      <c r="H2290" s="3">
        <v>33430</v>
      </c>
      <c r="I2290" s="9">
        <f>IF(H2290="?", AVERAGEIF(H:H, "&lt;&gt;?", H:H), H2290)</f>
        <v>33430</v>
      </c>
      <c r="J2290" s="11" t="str">
        <f>IF(D2290="?", "Unknown", D2290)</f>
        <v xml:space="preserve"> Transport-moving</v>
      </c>
    </row>
    <row r="2291" spans="1:10" x14ac:dyDescent="0.3">
      <c r="A2291" s="2" t="s">
        <v>9</v>
      </c>
      <c r="B2291" s="2" t="s">
        <v>13</v>
      </c>
      <c r="C2291" s="2" t="s">
        <v>2</v>
      </c>
      <c r="D2291" s="2" t="s">
        <v>12</v>
      </c>
      <c r="E2291" s="2" t="s">
        <v>14</v>
      </c>
      <c r="F2291" s="2" t="s">
        <v>131</v>
      </c>
      <c r="G2291" s="2" t="s">
        <v>5</v>
      </c>
      <c r="H2291" s="3">
        <v>66749</v>
      </c>
      <c r="I2291" s="9">
        <f>IF(H2291="?", AVERAGEIF(H:H, "&lt;&gt;?", H:H), H2291)</f>
        <v>66749</v>
      </c>
      <c r="J2291" s="11" t="str">
        <f>IF(D2291="?", "Unknown", D2291)</f>
        <v xml:space="preserve"> Handlers-cleaners</v>
      </c>
    </row>
    <row r="2292" spans="1:10" x14ac:dyDescent="0.3">
      <c r="A2292" s="1" t="s">
        <v>9</v>
      </c>
      <c r="B2292" s="1" t="s">
        <v>68</v>
      </c>
      <c r="C2292" s="1" t="s">
        <v>7</v>
      </c>
      <c r="D2292" s="1" t="s">
        <v>20</v>
      </c>
      <c r="E2292" s="1" t="s">
        <v>4</v>
      </c>
      <c r="F2292" s="1" t="s">
        <v>130</v>
      </c>
      <c r="G2292" s="1" t="s">
        <v>5</v>
      </c>
      <c r="H2292" s="3">
        <v>66474</v>
      </c>
      <c r="I2292" s="9">
        <f>IF(H2292="?", AVERAGEIF(H:H, "&lt;&gt;?", H:H), H2292)</f>
        <v>66474</v>
      </c>
      <c r="J2292" s="11" t="str">
        <f>IF(D2292="?", "Unknown", D2292)</f>
        <v xml:space="preserve"> Other-service</v>
      </c>
    </row>
    <row r="2293" spans="1:10" x14ac:dyDescent="0.3">
      <c r="A2293" s="2" t="s">
        <v>9</v>
      </c>
      <c r="B2293" s="2" t="s">
        <v>1</v>
      </c>
      <c r="C2293" s="2" t="s">
        <v>7</v>
      </c>
      <c r="D2293" s="2" t="s">
        <v>8</v>
      </c>
      <c r="E2293" s="2" t="s">
        <v>4</v>
      </c>
      <c r="F2293" s="2" t="s">
        <v>131</v>
      </c>
      <c r="G2293" s="2" t="s">
        <v>5</v>
      </c>
      <c r="H2293" s="3">
        <v>15771</v>
      </c>
      <c r="I2293" s="9">
        <f>IF(H2293="?", AVERAGEIF(H:H, "&lt;&gt;?", H:H), H2293)</f>
        <v>15771</v>
      </c>
      <c r="J2293" s="11" t="str">
        <f>IF(D2293="?", "Unknown", D2293)</f>
        <v xml:space="preserve"> Exec-managerial</v>
      </c>
    </row>
    <row r="2294" spans="1:10" x14ac:dyDescent="0.3">
      <c r="A2294" s="2" t="s">
        <v>9</v>
      </c>
      <c r="B2294" s="2" t="s">
        <v>1</v>
      </c>
      <c r="C2294" s="2" t="s">
        <v>7</v>
      </c>
      <c r="D2294" s="2" t="s">
        <v>28</v>
      </c>
      <c r="E2294" s="2" t="s">
        <v>4</v>
      </c>
      <c r="F2294" s="2" t="s">
        <v>131</v>
      </c>
      <c r="G2294" s="2" t="s">
        <v>5</v>
      </c>
      <c r="H2294" s="3">
        <v>19741</v>
      </c>
      <c r="I2294" s="9">
        <f>IF(H2294="?", AVERAGEIF(H:H, "&lt;&gt;?", H:H), H2294)</f>
        <v>19741</v>
      </c>
      <c r="J2294" s="11" t="str">
        <f>IF(D2294="?", "Unknown", D2294)</f>
        <v xml:space="preserve"> Craft-repair</v>
      </c>
    </row>
    <row r="2295" spans="1:10" x14ac:dyDescent="0.3">
      <c r="A2295" s="1" t="s">
        <v>6</v>
      </c>
      <c r="B2295" s="1" t="s">
        <v>22</v>
      </c>
      <c r="C2295" s="1" t="s">
        <v>7</v>
      </c>
      <c r="D2295" s="1" t="s">
        <v>28</v>
      </c>
      <c r="E2295" s="1" t="s">
        <v>4</v>
      </c>
      <c r="F2295" s="1" t="s">
        <v>131</v>
      </c>
      <c r="G2295" s="1" t="s">
        <v>5</v>
      </c>
      <c r="H2295" s="3">
        <v>35312</v>
      </c>
      <c r="I2295" s="9">
        <f>IF(H2295="?", AVERAGEIF(H:H, "&lt;&gt;?", H:H), H2295)</f>
        <v>35312</v>
      </c>
      <c r="J2295" s="11" t="str">
        <f>IF(D2295="?", "Unknown", D2295)</f>
        <v xml:space="preserve"> Craft-repair</v>
      </c>
    </row>
    <row r="2296" spans="1:10" x14ac:dyDescent="0.3">
      <c r="A2296" s="1" t="s">
        <v>101</v>
      </c>
      <c r="B2296" s="2" t="s">
        <v>17</v>
      </c>
      <c r="C2296" s="2" t="s">
        <v>2</v>
      </c>
      <c r="D2296" s="1" t="s">
        <v>101</v>
      </c>
      <c r="E2296" s="2" t="s">
        <v>4</v>
      </c>
      <c r="F2296" s="2" t="s">
        <v>130</v>
      </c>
      <c r="G2296" s="2" t="s">
        <v>5</v>
      </c>
      <c r="H2296" s="3">
        <v>38892</v>
      </c>
      <c r="I2296" s="9">
        <f>IF(H2296="?", AVERAGEIF(H:H, "&lt;&gt;?", H:H), H2296)</f>
        <v>38892</v>
      </c>
      <c r="J2296" s="11" t="str">
        <f>IF(D2296="?", "Unknown", D2296)</f>
        <v>Unknown</v>
      </c>
    </row>
    <row r="2297" spans="1:10" x14ac:dyDescent="0.3">
      <c r="A2297" s="1" t="s">
        <v>9</v>
      </c>
      <c r="B2297" s="1" t="s">
        <v>27</v>
      </c>
      <c r="C2297" s="1" t="s">
        <v>7</v>
      </c>
      <c r="D2297" s="1" t="s">
        <v>28</v>
      </c>
      <c r="E2297" s="1" t="s">
        <v>4</v>
      </c>
      <c r="F2297" s="1" t="s">
        <v>131</v>
      </c>
      <c r="G2297" s="1" t="s">
        <v>5</v>
      </c>
      <c r="H2297" s="3">
        <v>96456</v>
      </c>
      <c r="I2297" s="9">
        <f>IF(H2297="?", AVERAGEIF(H:H, "&lt;&gt;?", H:H), H2297)</f>
        <v>96456</v>
      </c>
      <c r="J2297" s="11" t="str">
        <f>IF(D2297="?", "Unknown", D2297)</f>
        <v xml:space="preserve"> Craft-repair</v>
      </c>
    </row>
    <row r="2298" spans="1:10" x14ac:dyDescent="0.3">
      <c r="A2298" s="2" t="s">
        <v>9</v>
      </c>
      <c r="B2298" s="2" t="s">
        <v>27</v>
      </c>
      <c r="C2298" s="2" t="s">
        <v>36</v>
      </c>
      <c r="D2298" s="2" t="s">
        <v>20</v>
      </c>
      <c r="E2298" s="2" t="s">
        <v>4</v>
      </c>
      <c r="F2298" s="2" t="s">
        <v>130</v>
      </c>
      <c r="G2298" s="2" t="s">
        <v>5</v>
      </c>
      <c r="H2298" s="3">
        <v>73169</v>
      </c>
      <c r="I2298" s="9">
        <f>IF(H2298="?", AVERAGEIF(H:H, "&lt;&gt;?", H:H), H2298)</f>
        <v>73169</v>
      </c>
      <c r="J2298" s="11" t="str">
        <f>IF(D2298="?", "Unknown", D2298)</f>
        <v xml:space="preserve"> Other-service</v>
      </c>
    </row>
    <row r="2299" spans="1:10" x14ac:dyDescent="0.3">
      <c r="A2299" s="1" t="s">
        <v>9</v>
      </c>
      <c r="B2299" s="1" t="s">
        <v>29</v>
      </c>
      <c r="C2299" s="1" t="s">
        <v>7</v>
      </c>
      <c r="D2299" s="1" t="s">
        <v>34</v>
      </c>
      <c r="E2299" s="1" t="s">
        <v>4</v>
      </c>
      <c r="F2299" s="1" t="s">
        <v>131</v>
      </c>
      <c r="G2299" s="1" t="s">
        <v>5</v>
      </c>
      <c r="H2299" s="3">
        <v>73572</v>
      </c>
      <c r="I2299" s="9">
        <f>IF(H2299="?", AVERAGEIF(H:H, "&lt;&gt;?", H:H), H2299)</f>
        <v>73572</v>
      </c>
      <c r="J2299" s="11" t="str">
        <f>IF(D2299="?", "Unknown", D2299)</f>
        <v xml:space="preserve"> Machine-op-inspct</v>
      </c>
    </row>
    <row r="2300" spans="1:10" x14ac:dyDescent="0.3">
      <c r="A2300" s="2" t="s">
        <v>9</v>
      </c>
      <c r="B2300" s="2" t="s">
        <v>27</v>
      </c>
      <c r="C2300" s="2" t="s">
        <v>11</v>
      </c>
      <c r="D2300" s="2" t="s">
        <v>34</v>
      </c>
      <c r="E2300" s="2" t="s">
        <v>4</v>
      </c>
      <c r="F2300" s="2" t="s">
        <v>131</v>
      </c>
      <c r="G2300" s="2" t="s">
        <v>5</v>
      </c>
      <c r="H2300" s="3">
        <v>26799</v>
      </c>
      <c r="I2300" s="9">
        <f>IF(H2300="?", AVERAGEIF(H:H, "&lt;&gt;?", H:H), H2300)</f>
        <v>26799</v>
      </c>
      <c r="J2300" s="11" t="str">
        <f>IF(D2300="?", "Unknown", D2300)</f>
        <v xml:space="preserve"> Machine-op-inspct</v>
      </c>
    </row>
    <row r="2301" spans="1:10" x14ac:dyDescent="0.3">
      <c r="A2301" s="1" t="s">
        <v>39</v>
      </c>
      <c r="B2301" s="1" t="s">
        <v>10</v>
      </c>
      <c r="C2301" s="1" t="s">
        <v>11</v>
      </c>
      <c r="D2301" s="1" t="s">
        <v>15</v>
      </c>
      <c r="E2301" s="1" t="s">
        <v>23</v>
      </c>
      <c r="F2301" s="1" t="s">
        <v>130</v>
      </c>
      <c r="G2301" s="1" t="s">
        <v>5</v>
      </c>
      <c r="H2301" s="3">
        <v>80126</v>
      </c>
      <c r="I2301" s="9">
        <f>IF(H2301="?", AVERAGEIF(H:H, "&lt;&gt;?", H:H), H2301)</f>
        <v>80126</v>
      </c>
      <c r="J2301" s="11" t="str">
        <f>IF(D2301="?", "Unknown", D2301)</f>
        <v xml:space="preserve"> Prof-specialty</v>
      </c>
    </row>
    <row r="2302" spans="1:10" x14ac:dyDescent="0.3">
      <c r="A2302" s="2" t="s">
        <v>9</v>
      </c>
      <c r="B2302" s="2" t="s">
        <v>1</v>
      </c>
      <c r="C2302" s="2" t="s">
        <v>2</v>
      </c>
      <c r="D2302" s="2" t="s">
        <v>8</v>
      </c>
      <c r="E2302" s="2" t="s">
        <v>4</v>
      </c>
      <c r="F2302" s="2" t="s">
        <v>130</v>
      </c>
      <c r="G2302" s="2" t="s">
        <v>5</v>
      </c>
      <c r="H2302" s="3">
        <v>44888</v>
      </c>
      <c r="I2302" s="9">
        <f>IF(H2302="?", AVERAGEIF(H:H, "&lt;&gt;?", H:H), H2302)</f>
        <v>44888</v>
      </c>
      <c r="J2302" s="11" t="str">
        <f>IF(D2302="?", "Unknown", D2302)</f>
        <v xml:space="preserve"> Exec-managerial</v>
      </c>
    </row>
    <row r="2303" spans="1:10" x14ac:dyDescent="0.3">
      <c r="A2303" s="1" t="s">
        <v>6</v>
      </c>
      <c r="B2303" s="1" t="s">
        <v>1</v>
      </c>
      <c r="C2303" s="1" t="s">
        <v>7</v>
      </c>
      <c r="D2303" s="1" t="s">
        <v>8</v>
      </c>
      <c r="E2303" s="1" t="s">
        <v>4</v>
      </c>
      <c r="F2303" s="1" t="s">
        <v>131</v>
      </c>
      <c r="G2303" s="1" t="s">
        <v>5</v>
      </c>
      <c r="H2303" s="3">
        <v>92175</v>
      </c>
      <c r="I2303" s="9">
        <f>IF(H2303="?", AVERAGEIF(H:H, "&lt;&gt;?", H:H), H2303)</f>
        <v>92175</v>
      </c>
      <c r="J2303" s="11" t="str">
        <f>IF(D2303="?", "Unknown", D2303)</f>
        <v xml:space="preserve"> Exec-managerial</v>
      </c>
    </row>
    <row r="2304" spans="1:10" x14ac:dyDescent="0.3">
      <c r="A2304" s="2" t="s">
        <v>37</v>
      </c>
      <c r="B2304" s="2" t="s">
        <v>17</v>
      </c>
      <c r="C2304" s="2" t="s">
        <v>2</v>
      </c>
      <c r="D2304" s="2" t="s">
        <v>8</v>
      </c>
      <c r="E2304" s="2" t="s">
        <v>4</v>
      </c>
      <c r="F2304" s="2" t="s">
        <v>131</v>
      </c>
      <c r="G2304" s="2" t="s">
        <v>5</v>
      </c>
      <c r="H2304" s="3">
        <v>44337</v>
      </c>
      <c r="I2304" s="9">
        <f>IF(H2304="?", AVERAGEIF(H:H, "&lt;&gt;?", H:H), H2304)</f>
        <v>44337</v>
      </c>
      <c r="J2304" s="11" t="str">
        <f>IF(D2304="?", "Unknown", D2304)</f>
        <v xml:space="preserve"> Exec-managerial</v>
      </c>
    </row>
    <row r="2305" spans="1:10" x14ac:dyDescent="0.3">
      <c r="A2305" s="1" t="s">
        <v>9</v>
      </c>
      <c r="B2305" s="1" t="s">
        <v>22</v>
      </c>
      <c r="C2305" s="1" t="s">
        <v>2</v>
      </c>
      <c r="D2305" s="1" t="s">
        <v>20</v>
      </c>
      <c r="E2305" s="1" t="s">
        <v>4</v>
      </c>
      <c r="F2305" s="1" t="s">
        <v>130</v>
      </c>
      <c r="G2305" s="1" t="s">
        <v>5</v>
      </c>
      <c r="H2305" s="3">
        <v>84927</v>
      </c>
      <c r="I2305" s="9">
        <f>IF(H2305="?", AVERAGEIF(H:H, "&lt;&gt;?", H:H), H2305)</f>
        <v>84927</v>
      </c>
      <c r="J2305" s="11" t="str">
        <f>IF(D2305="?", "Unknown", D2305)</f>
        <v xml:space="preserve"> Other-service</v>
      </c>
    </row>
    <row r="2306" spans="1:10" x14ac:dyDescent="0.3">
      <c r="A2306" s="2" t="s">
        <v>9</v>
      </c>
      <c r="B2306" s="2" t="s">
        <v>22</v>
      </c>
      <c r="C2306" s="2" t="s">
        <v>2</v>
      </c>
      <c r="D2306" s="2" t="s">
        <v>20</v>
      </c>
      <c r="E2306" s="2" t="s">
        <v>4</v>
      </c>
      <c r="F2306" s="2" t="s">
        <v>130</v>
      </c>
      <c r="G2306" s="2" t="s">
        <v>5</v>
      </c>
      <c r="H2306" s="3">
        <v>61878</v>
      </c>
      <c r="I2306" s="9">
        <f>IF(H2306="?", AVERAGEIF(H:H, "&lt;&gt;?", H:H), H2306)</f>
        <v>61878</v>
      </c>
      <c r="J2306" s="11" t="str">
        <f>IF(D2306="?", "Unknown", D2306)</f>
        <v xml:space="preserve"> Other-service</v>
      </c>
    </row>
    <row r="2307" spans="1:10" x14ac:dyDescent="0.3">
      <c r="A2307" s="1" t="s">
        <v>39</v>
      </c>
      <c r="B2307" s="1" t="s">
        <v>68</v>
      </c>
      <c r="C2307" s="1" t="s">
        <v>2</v>
      </c>
      <c r="D2307" s="1" t="s">
        <v>41</v>
      </c>
      <c r="E2307" s="1" t="s">
        <v>4</v>
      </c>
      <c r="F2307" s="1" t="s">
        <v>131</v>
      </c>
      <c r="G2307" s="1" t="s">
        <v>5</v>
      </c>
      <c r="H2307" s="3">
        <v>17778</v>
      </c>
      <c r="I2307" s="9">
        <f>IF(H2307="?", AVERAGEIF(H:H, "&lt;&gt;?", H:H), H2307)</f>
        <v>17778</v>
      </c>
      <c r="J2307" s="11" t="str">
        <f>IF(D2307="?", "Unknown", D2307)</f>
        <v xml:space="preserve"> Protective-serv</v>
      </c>
    </row>
    <row r="2308" spans="1:10" x14ac:dyDescent="0.3">
      <c r="A2308" s="2" t="s">
        <v>9</v>
      </c>
      <c r="B2308" s="2" t="s">
        <v>22</v>
      </c>
      <c r="C2308" s="2" t="s">
        <v>2</v>
      </c>
      <c r="D2308" s="2" t="s">
        <v>26</v>
      </c>
      <c r="E2308" s="2" t="s">
        <v>14</v>
      </c>
      <c r="F2308" s="2" t="s">
        <v>131</v>
      </c>
      <c r="G2308" s="2" t="s">
        <v>5</v>
      </c>
      <c r="H2308" s="3">
        <v>39615</v>
      </c>
      <c r="I2308" s="9">
        <f>IF(H2308="?", AVERAGEIF(H:H, "&lt;&gt;?", H:H), H2308)</f>
        <v>39615</v>
      </c>
      <c r="J2308" s="11" t="str">
        <f>IF(D2308="?", "Unknown", D2308)</f>
        <v xml:space="preserve"> Sales</v>
      </c>
    </row>
    <row r="2309" spans="1:10" x14ac:dyDescent="0.3">
      <c r="A2309" s="1" t="s">
        <v>6</v>
      </c>
      <c r="B2309" s="1" t="s">
        <v>10</v>
      </c>
      <c r="C2309" s="1" t="s">
        <v>7</v>
      </c>
      <c r="D2309" s="1" t="s">
        <v>28</v>
      </c>
      <c r="E2309" s="1" t="s">
        <v>4</v>
      </c>
      <c r="F2309" s="1" t="s">
        <v>131</v>
      </c>
      <c r="G2309" s="1" t="s">
        <v>5</v>
      </c>
      <c r="H2309" s="3">
        <v>21374</v>
      </c>
      <c r="I2309" s="9">
        <f>IF(H2309="?", AVERAGEIF(H:H, "&lt;&gt;?", H:H), H2309)</f>
        <v>21374</v>
      </c>
      <c r="J2309" s="11" t="str">
        <f>IF(D2309="?", "Unknown", D2309)</f>
        <v xml:space="preserve"> Craft-repair</v>
      </c>
    </row>
    <row r="2310" spans="1:10" x14ac:dyDescent="0.3">
      <c r="A2310" s="2" t="s">
        <v>9</v>
      </c>
      <c r="B2310" s="2" t="s">
        <v>22</v>
      </c>
      <c r="C2310" s="2" t="s">
        <v>11</v>
      </c>
      <c r="D2310" s="2" t="s">
        <v>3</v>
      </c>
      <c r="E2310" s="2" t="s">
        <v>4</v>
      </c>
      <c r="F2310" s="2" t="s">
        <v>130</v>
      </c>
      <c r="G2310" s="2" t="s">
        <v>5</v>
      </c>
      <c r="H2310" s="3">
        <v>49516</v>
      </c>
      <c r="I2310" s="9">
        <f>IF(H2310="?", AVERAGEIF(H:H, "&lt;&gt;?", H:H), H2310)</f>
        <v>49516</v>
      </c>
      <c r="J2310" s="11" t="str">
        <f>IF(D2310="?", "Unknown", D2310)</f>
        <v xml:space="preserve"> Adm-clerical</v>
      </c>
    </row>
    <row r="2311" spans="1:10" x14ac:dyDescent="0.3">
      <c r="A2311" s="1" t="s">
        <v>9</v>
      </c>
      <c r="B2311" s="1" t="s">
        <v>10</v>
      </c>
      <c r="C2311" s="1" t="s">
        <v>2</v>
      </c>
      <c r="D2311" s="1" t="s">
        <v>3</v>
      </c>
      <c r="E2311" s="1" t="s">
        <v>4</v>
      </c>
      <c r="F2311" s="1" t="s">
        <v>131</v>
      </c>
      <c r="G2311" s="1" t="s">
        <v>5</v>
      </c>
      <c r="H2311" s="3">
        <v>68898</v>
      </c>
      <c r="I2311" s="9">
        <f>IF(H2311="?", AVERAGEIF(H:H, "&lt;&gt;?", H:H), H2311)</f>
        <v>68898</v>
      </c>
      <c r="J2311" s="11" t="str">
        <f>IF(D2311="?", "Unknown", D2311)</f>
        <v xml:space="preserve"> Adm-clerical</v>
      </c>
    </row>
    <row r="2312" spans="1:10" x14ac:dyDescent="0.3">
      <c r="A2312" s="2" t="s">
        <v>9</v>
      </c>
      <c r="B2312" s="2" t="s">
        <v>22</v>
      </c>
      <c r="C2312" s="2" t="s">
        <v>2</v>
      </c>
      <c r="D2312" s="2" t="s">
        <v>26</v>
      </c>
      <c r="E2312" s="2" t="s">
        <v>4</v>
      </c>
      <c r="F2312" s="2" t="s">
        <v>131</v>
      </c>
      <c r="G2312" s="2" t="s">
        <v>5</v>
      </c>
      <c r="H2312" s="3">
        <v>22405</v>
      </c>
      <c r="I2312" s="9">
        <f>IF(H2312="?", AVERAGEIF(H:H, "&lt;&gt;?", H:H), H2312)</f>
        <v>22405</v>
      </c>
      <c r="J2312" s="11" t="str">
        <f>IF(D2312="?", "Unknown", D2312)</f>
        <v xml:space="preserve"> Sales</v>
      </c>
    </row>
    <row r="2313" spans="1:10" x14ac:dyDescent="0.3">
      <c r="A2313" s="1" t="s">
        <v>9</v>
      </c>
      <c r="B2313" s="1" t="s">
        <v>10</v>
      </c>
      <c r="C2313" s="1" t="s">
        <v>7</v>
      </c>
      <c r="D2313" s="1" t="s">
        <v>34</v>
      </c>
      <c r="E2313" s="1" t="s">
        <v>4</v>
      </c>
      <c r="F2313" s="1" t="s">
        <v>131</v>
      </c>
      <c r="G2313" s="1" t="s">
        <v>5</v>
      </c>
      <c r="H2313" s="3">
        <v>94406</v>
      </c>
      <c r="I2313" s="9">
        <f>IF(H2313="?", AVERAGEIF(H:H, "&lt;&gt;?", H:H), H2313)</f>
        <v>94406</v>
      </c>
      <c r="J2313" s="11" t="str">
        <f>IF(D2313="?", "Unknown", D2313)</f>
        <v xml:space="preserve"> Machine-op-inspct</v>
      </c>
    </row>
    <row r="2314" spans="1:10" x14ac:dyDescent="0.3">
      <c r="A2314" s="2" t="s">
        <v>37</v>
      </c>
      <c r="B2314" s="2" t="s">
        <v>10</v>
      </c>
      <c r="C2314" s="2" t="s">
        <v>36</v>
      </c>
      <c r="D2314" s="2" t="s">
        <v>8</v>
      </c>
      <c r="E2314" s="2" t="s">
        <v>14</v>
      </c>
      <c r="F2314" s="2" t="s">
        <v>130</v>
      </c>
      <c r="G2314" s="2" t="s">
        <v>5</v>
      </c>
      <c r="H2314" s="3">
        <v>76059</v>
      </c>
      <c r="I2314" s="9">
        <f>IF(H2314="?", AVERAGEIF(H:H, "&lt;&gt;?", H:H), H2314)</f>
        <v>76059</v>
      </c>
      <c r="J2314" s="11" t="str">
        <f>IF(D2314="?", "Unknown", D2314)</f>
        <v xml:space="preserve"> Exec-managerial</v>
      </c>
    </row>
    <row r="2315" spans="1:10" x14ac:dyDescent="0.3">
      <c r="A2315" s="1" t="s">
        <v>9</v>
      </c>
      <c r="B2315" s="1" t="s">
        <v>27</v>
      </c>
      <c r="C2315" s="1" t="s">
        <v>54</v>
      </c>
      <c r="D2315" s="1" t="s">
        <v>3</v>
      </c>
      <c r="E2315" s="1" t="s">
        <v>4</v>
      </c>
      <c r="F2315" s="1" t="s">
        <v>130</v>
      </c>
      <c r="G2315" s="1" t="s">
        <v>5</v>
      </c>
      <c r="H2315" s="3">
        <v>22496</v>
      </c>
      <c r="I2315" s="9">
        <f>IF(H2315="?", AVERAGEIF(H:H, "&lt;&gt;?", H:H), H2315)</f>
        <v>22496</v>
      </c>
      <c r="J2315" s="11" t="str">
        <f>IF(D2315="?", "Unknown", D2315)</f>
        <v xml:space="preserve"> Adm-clerical</v>
      </c>
    </row>
    <row r="2316" spans="1:10" x14ac:dyDescent="0.3">
      <c r="A2316" s="2" t="s">
        <v>9</v>
      </c>
      <c r="B2316" s="2" t="s">
        <v>22</v>
      </c>
      <c r="C2316" s="2" t="s">
        <v>7</v>
      </c>
      <c r="D2316" s="2" t="s">
        <v>3</v>
      </c>
      <c r="E2316" s="2" t="s">
        <v>14</v>
      </c>
      <c r="F2316" s="2" t="s">
        <v>131</v>
      </c>
      <c r="G2316" s="2" t="s">
        <v>5</v>
      </c>
      <c r="H2316" s="3">
        <v>32910</v>
      </c>
      <c r="I2316" s="9">
        <f>IF(H2316="?", AVERAGEIF(H:H, "&lt;&gt;?", H:H), H2316)</f>
        <v>32910</v>
      </c>
      <c r="J2316" s="11" t="str">
        <f>IF(D2316="?", "Unknown", D2316)</f>
        <v xml:space="preserve"> Adm-clerical</v>
      </c>
    </row>
    <row r="2317" spans="1:10" x14ac:dyDescent="0.3">
      <c r="A2317" s="1" t="s">
        <v>9</v>
      </c>
      <c r="B2317" s="1" t="s">
        <v>22</v>
      </c>
      <c r="C2317" s="1" t="s">
        <v>19</v>
      </c>
      <c r="D2317" s="1" t="s">
        <v>26</v>
      </c>
      <c r="E2317" s="1" t="s">
        <v>4</v>
      </c>
      <c r="F2317" s="1" t="s">
        <v>131</v>
      </c>
      <c r="G2317" s="1" t="s">
        <v>5</v>
      </c>
      <c r="H2317" s="3">
        <v>36283</v>
      </c>
      <c r="I2317" s="9">
        <f>IF(H2317="?", AVERAGEIF(H:H, "&lt;&gt;?", H:H), H2317)</f>
        <v>36283</v>
      </c>
      <c r="J2317" s="11" t="str">
        <f>IF(D2317="?", "Unknown", D2317)</f>
        <v xml:space="preserve"> Sales</v>
      </c>
    </row>
    <row r="2318" spans="1:10" x14ac:dyDescent="0.3">
      <c r="A2318" s="2" t="s">
        <v>9</v>
      </c>
      <c r="B2318" s="2" t="s">
        <v>10</v>
      </c>
      <c r="C2318" s="2" t="s">
        <v>54</v>
      </c>
      <c r="D2318" s="2" t="s">
        <v>34</v>
      </c>
      <c r="E2318" s="2" t="s">
        <v>4</v>
      </c>
      <c r="F2318" s="2" t="s">
        <v>131</v>
      </c>
      <c r="G2318" s="2" t="s">
        <v>5</v>
      </c>
      <c r="H2318" s="3">
        <v>19198</v>
      </c>
      <c r="I2318" s="9">
        <f>IF(H2318="?", AVERAGEIF(H:H, "&lt;&gt;?", H:H), H2318)</f>
        <v>19198</v>
      </c>
      <c r="J2318" s="11" t="str">
        <f>IF(D2318="?", "Unknown", D2318)</f>
        <v xml:space="preserve"> Machine-op-inspct</v>
      </c>
    </row>
    <row r="2319" spans="1:10" x14ac:dyDescent="0.3">
      <c r="A2319" s="1" t="s">
        <v>101</v>
      </c>
      <c r="B2319" s="1" t="s">
        <v>22</v>
      </c>
      <c r="C2319" s="1" t="s">
        <v>2</v>
      </c>
      <c r="D2319" s="1" t="s">
        <v>101</v>
      </c>
      <c r="E2319" s="1" t="s">
        <v>4</v>
      </c>
      <c r="F2319" s="1" t="s">
        <v>130</v>
      </c>
      <c r="G2319" s="1" t="s">
        <v>5</v>
      </c>
      <c r="H2319" s="3">
        <v>43132</v>
      </c>
      <c r="I2319" s="9">
        <f>IF(H2319="?", AVERAGEIF(H:H, "&lt;&gt;?", H:H), H2319)</f>
        <v>43132</v>
      </c>
      <c r="J2319" s="11" t="str">
        <f>IF(D2319="?", "Unknown", D2319)</f>
        <v>Unknown</v>
      </c>
    </row>
    <row r="2320" spans="1:10" x14ac:dyDescent="0.3">
      <c r="A2320" s="2" t="s">
        <v>9</v>
      </c>
      <c r="B2320" s="2" t="s">
        <v>10</v>
      </c>
      <c r="C2320" s="2" t="s">
        <v>11</v>
      </c>
      <c r="D2320" s="2" t="s">
        <v>26</v>
      </c>
      <c r="E2320" s="2" t="s">
        <v>4</v>
      </c>
      <c r="F2320" s="2" t="s">
        <v>130</v>
      </c>
      <c r="G2320" s="2" t="s">
        <v>5</v>
      </c>
      <c r="H2320" s="3">
        <v>73794</v>
      </c>
      <c r="I2320" s="9">
        <f>IF(H2320="?", AVERAGEIF(H:H, "&lt;&gt;?", H:H), H2320)</f>
        <v>73794</v>
      </c>
      <c r="J2320" s="11" t="str">
        <f>IF(D2320="?", "Unknown", D2320)</f>
        <v xml:space="preserve"> Sales</v>
      </c>
    </row>
    <row r="2321" spans="1:10" x14ac:dyDescent="0.3">
      <c r="A2321" s="1" t="s">
        <v>9</v>
      </c>
      <c r="B2321" s="1" t="s">
        <v>22</v>
      </c>
      <c r="C2321" s="1" t="s">
        <v>7</v>
      </c>
      <c r="D2321" s="1" t="s">
        <v>30</v>
      </c>
      <c r="E2321" s="1" t="s">
        <v>4</v>
      </c>
      <c r="F2321" s="1" t="s">
        <v>131</v>
      </c>
      <c r="G2321" s="1" t="s">
        <v>5</v>
      </c>
      <c r="H2321" s="3">
        <v>52484</v>
      </c>
      <c r="I2321" s="9">
        <f>IF(H2321="?", AVERAGEIF(H:H, "&lt;&gt;?", H:H), H2321)</f>
        <v>52484</v>
      </c>
      <c r="J2321" s="11" t="str">
        <f>IF(D2321="?", "Unknown", D2321)</f>
        <v xml:space="preserve"> Transport-moving</v>
      </c>
    </row>
    <row r="2322" spans="1:10" x14ac:dyDescent="0.3">
      <c r="A2322" s="2" t="s">
        <v>9</v>
      </c>
      <c r="B2322" s="2" t="s">
        <v>22</v>
      </c>
      <c r="C2322" s="2" t="s">
        <v>2</v>
      </c>
      <c r="D2322" s="2" t="s">
        <v>3</v>
      </c>
      <c r="E2322" s="2" t="s">
        <v>23</v>
      </c>
      <c r="F2322" s="2" t="s">
        <v>130</v>
      </c>
      <c r="G2322" s="2" t="s">
        <v>5</v>
      </c>
      <c r="H2322" s="3">
        <v>83981</v>
      </c>
      <c r="I2322" s="9">
        <f>IF(H2322="?", AVERAGEIF(H:H, "&lt;&gt;?", H:H), H2322)</f>
        <v>83981</v>
      </c>
      <c r="J2322" s="11" t="str">
        <f>IF(D2322="?", "Unknown", D2322)</f>
        <v xml:space="preserve"> Adm-clerical</v>
      </c>
    </row>
    <row r="2323" spans="1:10" x14ac:dyDescent="0.3">
      <c r="A2323" s="1" t="s">
        <v>39</v>
      </c>
      <c r="B2323" s="1" t="s">
        <v>27</v>
      </c>
      <c r="C2323" s="1" t="s">
        <v>11</v>
      </c>
      <c r="D2323" s="1" t="s">
        <v>3</v>
      </c>
      <c r="E2323" s="1" t="s">
        <v>4</v>
      </c>
      <c r="F2323" s="1" t="s">
        <v>130</v>
      </c>
      <c r="G2323" s="1" t="s">
        <v>5</v>
      </c>
      <c r="H2323" s="3">
        <v>52259</v>
      </c>
      <c r="I2323" s="9">
        <f>IF(H2323="?", AVERAGEIF(H:H, "&lt;&gt;?", H:H), H2323)</f>
        <v>52259</v>
      </c>
      <c r="J2323" s="11" t="str">
        <f>IF(D2323="?", "Unknown", D2323)</f>
        <v xml:space="preserve"> Adm-clerical</v>
      </c>
    </row>
    <row r="2324" spans="1:10" x14ac:dyDescent="0.3">
      <c r="A2324" s="1" t="s">
        <v>9</v>
      </c>
      <c r="B2324" s="1" t="s">
        <v>22</v>
      </c>
      <c r="C2324" s="1" t="s">
        <v>2</v>
      </c>
      <c r="D2324" s="1" t="s">
        <v>20</v>
      </c>
      <c r="E2324" s="1" t="s">
        <v>4</v>
      </c>
      <c r="F2324" s="1" t="s">
        <v>130</v>
      </c>
      <c r="G2324" s="1" t="s">
        <v>5</v>
      </c>
      <c r="H2324" s="3">
        <v>36152</v>
      </c>
      <c r="I2324" s="9">
        <f>IF(H2324="?", AVERAGEIF(H:H, "&lt;&gt;?", H:H), H2324)</f>
        <v>36152</v>
      </c>
      <c r="J2324" s="11" t="str">
        <f>IF(D2324="?", "Unknown", D2324)</f>
        <v xml:space="preserve"> Other-service</v>
      </c>
    </row>
    <row r="2325" spans="1:10" x14ac:dyDescent="0.3">
      <c r="A2325" s="2" t="s">
        <v>9</v>
      </c>
      <c r="B2325" s="2" t="s">
        <v>10</v>
      </c>
      <c r="C2325" s="2" t="s">
        <v>7</v>
      </c>
      <c r="D2325" s="2" t="s">
        <v>33</v>
      </c>
      <c r="E2325" s="2" t="s">
        <v>4</v>
      </c>
      <c r="F2325" s="2" t="s">
        <v>131</v>
      </c>
      <c r="G2325" s="2" t="s">
        <v>5</v>
      </c>
      <c r="H2325" s="3">
        <v>93106</v>
      </c>
      <c r="I2325" s="9">
        <f>IF(H2325="?", AVERAGEIF(H:H, "&lt;&gt;?", H:H), H2325)</f>
        <v>93106</v>
      </c>
      <c r="J2325" s="11" t="str">
        <f>IF(D2325="?", "Unknown", D2325)</f>
        <v xml:space="preserve"> Farming-fishing</v>
      </c>
    </row>
    <row r="2326" spans="1:10" x14ac:dyDescent="0.3">
      <c r="A2326" s="1" t="s">
        <v>9</v>
      </c>
      <c r="B2326" s="1" t="s">
        <v>22</v>
      </c>
      <c r="C2326" s="1" t="s">
        <v>7</v>
      </c>
      <c r="D2326" s="1" t="s">
        <v>26</v>
      </c>
      <c r="E2326" s="1" t="s">
        <v>4</v>
      </c>
      <c r="F2326" s="1" t="s">
        <v>131</v>
      </c>
      <c r="G2326" s="1" t="s">
        <v>5</v>
      </c>
      <c r="H2326" s="3">
        <v>62427</v>
      </c>
      <c r="I2326" s="9">
        <f>IF(H2326="?", AVERAGEIF(H:H, "&lt;&gt;?", H:H), H2326)</f>
        <v>62427</v>
      </c>
      <c r="J2326" s="11" t="str">
        <f>IF(D2326="?", "Unknown", D2326)</f>
        <v xml:space="preserve"> Sales</v>
      </c>
    </row>
    <row r="2327" spans="1:10" x14ac:dyDescent="0.3">
      <c r="A2327" s="2" t="s">
        <v>9</v>
      </c>
      <c r="B2327" s="2" t="s">
        <v>10</v>
      </c>
      <c r="C2327" s="2" t="s">
        <v>2</v>
      </c>
      <c r="D2327" s="2" t="s">
        <v>3</v>
      </c>
      <c r="E2327" s="2" t="s">
        <v>44</v>
      </c>
      <c r="F2327" s="2" t="s">
        <v>130</v>
      </c>
      <c r="G2327" s="2" t="s">
        <v>5</v>
      </c>
      <c r="H2327" s="3">
        <v>75358</v>
      </c>
      <c r="I2327" s="9">
        <f>IF(H2327="?", AVERAGEIF(H:H, "&lt;&gt;?", H:H), H2327)</f>
        <v>75358</v>
      </c>
      <c r="J2327" s="11" t="str">
        <f>IF(D2327="?", "Unknown", D2327)</f>
        <v xml:space="preserve"> Adm-clerical</v>
      </c>
    </row>
    <row r="2328" spans="1:10" x14ac:dyDescent="0.3">
      <c r="A2328" s="1" t="s">
        <v>9</v>
      </c>
      <c r="B2328" s="1" t="s">
        <v>10</v>
      </c>
      <c r="C2328" s="1" t="s">
        <v>7</v>
      </c>
      <c r="D2328" s="1" t="s">
        <v>8</v>
      </c>
      <c r="E2328" s="1" t="s">
        <v>4</v>
      </c>
      <c r="F2328" s="1" t="s">
        <v>131</v>
      </c>
      <c r="G2328" s="1" t="s">
        <v>5</v>
      </c>
      <c r="H2328" s="3">
        <v>63690</v>
      </c>
      <c r="I2328" s="9">
        <f>IF(H2328="?", AVERAGEIF(H:H, "&lt;&gt;?", H:H), H2328)</f>
        <v>63690</v>
      </c>
      <c r="J2328" s="11" t="str">
        <f>IF(D2328="?", "Unknown", D2328)</f>
        <v xml:space="preserve"> Exec-managerial</v>
      </c>
    </row>
    <row r="2329" spans="1:10" x14ac:dyDescent="0.3">
      <c r="A2329" s="2" t="s">
        <v>9</v>
      </c>
      <c r="B2329" s="2" t="s">
        <v>22</v>
      </c>
      <c r="C2329" s="2" t="s">
        <v>2</v>
      </c>
      <c r="D2329" s="2" t="s">
        <v>33</v>
      </c>
      <c r="E2329" s="2" t="s">
        <v>4</v>
      </c>
      <c r="F2329" s="2" t="s">
        <v>131</v>
      </c>
      <c r="G2329" s="2" t="s">
        <v>5</v>
      </c>
      <c r="H2329" s="3">
        <v>69090</v>
      </c>
      <c r="I2329" s="9">
        <f>IF(H2329="?", AVERAGEIF(H:H, "&lt;&gt;?", H:H), H2329)</f>
        <v>69090</v>
      </c>
      <c r="J2329" s="11" t="str">
        <f>IF(D2329="?", "Unknown", D2329)</f>
        <v xml:space="preserve"> Farming-fishing</v>
      </c>
    </row>
    <row r="2330" spans="1:10" x14ac:dyDescent="0.3">
      <c r="A2330" s="1" t="s">
        <v>9</v>
      </c>
      <c r="B2330" s="1" t="s">
        <v>1</v>
      </c>
      <c r="C2330" s="1" t="s">
        <v>7</v>
      </c>
      <c r="D2330" s="1" t="s">
        <v>26</v>
      </c>
      <c r="E2330" s="1" t="s">
        <v>4</v>
      </c>
      <c r="F2330" s="1" t="s">
        <v>131</v>
      </c>
      <c r="G2330" s="1" t="s">
        <v>5</v>
      </c>
      <c r="H2330" s="3">
        <v>58175</v>
      </c>
      <c r="I2330" s="9">
        <f>IF(H2330="?", AVERAGEIF(H:H, "&lt;&gt;?", H:H), H2330)</f>
        <v>58175</v>
      </c>
      <c r="J2330" s="11" t="str">
        <f>IF(D2330="?", "Unknown", D2330)</f>
        <v xml:space="preserve"> Sales</v>
      </c>
    </row>
    <row r="2331" spans="1:10" x14ac:dyDescent="0.3">
      <c r="A2331" s="2" t="s">
        <v>39</v>
      </c>
      <c r="B2331" s="2" t="s">
        <v>22</v>
      </c>
      <c r="C2331" s="2" t="s">
        <v>2</v>
      </c>
      <c r="D2331" s="2" t="s">
        <v>15</v>
      </c>
      <c r="E2331" s="2" t="s">
        <v>4</v>
      </c>
      <c r="F2331" s="2" t="s">
        <v>130</v>
      </c>
      <c r="G2331" s="2" t="s">
        <v>5</v>
      </c>
      <c r="H2331" s="3">
        <v>19730</v>
      </c>
      <c r="I2331" s="9">
        <f>IF(H2331="?", AVERAGEIF(H:H, "&lt;&gt;?", H:H), H2331)</f>
        <v>19730</v>
      </c>
      <c r="J2331" s="11" t="str">
        <f>IF(D2331="?", "Unknown", D2331)</f>
        <v xml:space="preserve"> Prof-specialty</v>
      </c>
    </row>
    <row r="2332" spans="1:10" x14ac:dyDescent="0.3">
      <c r="A2332" s="2" t="s">
        <v>9</v>
      </c>
      <c r="B2332" s="2" t="s">
        <v>22</v>
      </c>
      <c r="C2332" s="2" t="s">
        <v>7</v>
      </c>
      <c r="D2332" s="2" t="s">
        <v>3</v>
      </c>
      <c r="E2332" s="2" t="s">
        <v>4</v>
      </c>
      <c r="F2332" s="2" t="s">
        <v>130</v>
      </c>
      <c r="G2332" s="2" t="s">
        <v>5</v>
      </c>
      <c r="H2332" s="3">
        <v>38443</v>
      </c>
      <c r="I2332" s="9">
        <f>IF(H2332="?", AVERAGEIF(H:H, "&lt;&gt;?", H:H), H2332)</f>
        <v>38443</v>
      </c>
      <c r="J2332" s="11" t="str">
        <f>IF(D2332="?", "Unknown", D2332)</f>
        <v xml:space="preserve"> Adm-clerical</v>
      </c>
    </row>
    <row r="2333" spans="1:10" x14ac:dyDescent="0.3">
      <c r="A2333" s="1" t="s">
        <v>9</v>
      </c>
      <c r="B2333" s="1" t="s">
        <v>27</v>
      </c>
      <c r="C2333" s="1" t="s">
        <v>7</v>
      </c>
      <c r="D2333" s="1" t="s">
        <v>3</v>
      </c>
      <c r="E2333" s="1" t="s">
        <v>4</v>
      </c>
      <c r="F2333" s="1" t="s">
        <v>130</v>
      </c>
      <c r="G2333" s="1" t="s">
        <v>5</v>
      </c>
      <c r="H2333" s="3">
        <v>95293</v>
      </c>
      <c r="I2333" s="9">
        <f>IF(H2333="?", AVERAGEIF(H:H, "&lt;&gt;?", H:H), H2333)</f>
        <v>95293</v>
      </c>
      <c r="J2333" s="11" t="str">
        <f>IF(D2333="?", "Unknown", D2333)</f>
        <v xml:space="preserve"> Adm-clerical</v>
      </c>
    </row>
    <row r="2334" spans="1:10" x14ac:dyDescent="0.3">
      <c r="A2334" s="1" t="s">
        <v>9</v>
      </c>
      <c r="B2334" s="1" t="s">
        <v>10</v>
      </c>
      <c r="C2334" s="1" t="s">
        <v>11</v>
      </c>
      <c r="D2334" s="1" t="s">
        <v>8</v>
      </c>
      <c r="E2334" s="1" t="s">
        <v>4</v>
      </c>
      <c r="F2334" s="1" t="s">
        <v>131</v>
      </c>
      <c r="G2334" s="1" t="s">
        <v>5</v>
      </c>
      <c r="H2334" s="3">
        <v>47362</v>
      </c>
      <c r="I2334" s="9">
        <f>IF(H2334="?", AVERAGEIF(H:H, "&lt;&gt;?", H:H), H2334)</f>
        <v>47362</v>
      </c>
      <c r="J2334" s="11" t="str">
        <f>IF(D2334="?", "Unknown", D2334)</f>
        <v xml:space="preserve"> Exec-managerial</v>
      </c>
    </row>
    <row r="2335" spans="1:10" x14ac:dyDescent="0.3">
      <c r="A2335" s="2" t="s">
        <v>37</v>
      </c>
      <c r="B2335" s="2" t="s">
        <v>10</v>
      </c>
      <c r="C2335" s="2" t="s">
        <v>2</v>
      </c>
      <c r="D2335" s="2" t="s">
        <v>3</v>
      </c>
      <c r="E2335" s="2" t="s">
        <v>4</v>
      </c>
      <c r="F2335" s="2" t="s">
        <v>130</v>
      </c>
      <c r="G2335" s="2" t="s">
        <v>5</v>
      </c>
      <c r="H2335" s="3">
        <v>77457</v>
      </c>
      <c r="I2335" s="9">
        <f>IF(H2335="?", AVERAGEIF(H:H, "&lt;&gt;?", H:H), H2335)</f>
        <v>77457</v>
      </c>
      <c r="J2335" s="11" t="str">
        <f>IF(D2335="?", "Unknown", D2335)</f>
        <v xml:space="preserve"> Adm-clerical</v>
      </c>
    </row>
    <row r="2336" spans="1:10" x14ac:dyDescent="0.3">
      <c r="A2336" s="1" t="s">
        <v>9</v>
      </c>
      <c r="B2336" s="1" t="s">
        <v>22</v>
      </c>
      <c r="C2336" s="1" t="s">
        <v>2</v>
      </c>
      <c r="D2336" s="1" t="s">
        <v>26</v>
      </c>
      <c r="E2336" s="1" t="s">
        <v>14</v>
      </c>
      <c r="F2336" s="1" t="s">
        <v>131</v>
      </c>
      <c r="G2336" s="1" t="s">
        <v>5</v>
      </c>
      <c r="H2336" s="3">
        <v>93492</v>
      </c>
      <c r="I2336" s="9">
        <f>IF(H2336="?", AVERAGEIF(H:H, "&lt;&gt;?", H:H), H2336)</f>
        <v>93492</v>
      </c>
      <c r="J2336" s="11" t="str">
        <f>IF(D2336="?", "Unknown", D2336)</f>
        <v xml:space="preserve"> Sales</v>
      </c>
    </row>
    <row r="2337" spans="1:10" x14ac:dyDescent="0.3">
      <c r="A2337" s="2" t="s">
        <v>9</v>
      </c>
      <c r="B2337" s="2" t="s">
        <v>10</v>
      </c>
      <c r="C2337" s="2" t="s">
        <v>7</v>
      </c>
      <c r="D2337" s="2" t="s">
        <v>3</v>
      </c>
      <c r="E2337" s="2" t="s">
        <v>4</v>
      </c>
      <c r="F2337" s="2" t="s">
        <v>131</v>
      </c>
      <c r="G2337" s="2" t="s">
        <v>5</v>
      </c>
      <c r="H2337" s="3">
        <v>25654</v>
      </c>
      <c r="I2337" s="9">
        <f>IF(H2337="?", AVERAGEIF(H:H, "&lt;&gt;?", H:H), H2337)</f>
        <v>25654</v>
      </c>
      <c r="J2337" s="11" t="str">
        <f>IF(D2337="?", "Unknown", D2337)</f>
        <v xml:space="preserve"> Adm-clerical</v>
      </c>
    </row>
    <row r="2338" spans="1:10" x14ac:dyDescent="0.3">
      <c r="A2338" s="1" t="s">
        <v>101</v>
      </c>
      <c r="B2338" s="1" t="s">
        <v>10</v>
      </c>
      <c r="C2338" s="1" t="s">
        <v>7</v>
      </c>
      <c r="D2338" s="1" t="s">
        <v>101</v>
      </c>
      <c r="E2338" s="1" t="s">
        <v>4</v>
      </c>
      <c r="F2338" s="1" t="s">
        <v>131</v>
      </c>
      <c r="G2338" s="1" t="s">
        <v>5</v>
      </c>
      <c r="H2338" s="3">
        <v>76550</v>
      </c>
      <c r="I2338" s="9">
        <f>IF(H2338="?", AVERAGEIF(H:H, "&lt;&gt;?", H:H), H2338)</f>
        <v>76550</v>
      </c>
      <c r="J2338" s="11" t="str">
        <f>IF(D2338="?", "Unknown", D2338)</f>
        <v>Unknown</v>
      </c>
    </row>
    <row r="2339" spans="1:10" x14ac:dyDescent="0.3">
      <c r="A2339" s="2" t="s">
        <v>0</v>
      </c>
      <c r="B2339" s="2" t="s">
        <v>17</v>
      </c>
      <c r="C2339" s="2" t="s">
        <v>2</v>
      </c>
      <c r="D2339" s="2" t="s">
        <v>15</v>
      </c>
      <c r="E2339" s="2" t="s">
        <v>4</v>
      </c>
      <c r="F2339" s="2" t="s">
        <v>131</v>
      </c>
      <c r="G2339" s="2" t="s">
        <v>5</v>
      </c>
      <c r="H2339" s="3">
        <v>23094</v>
      </c>
      <c r="I2339" s="9">
        <f>IF(H2339="?", AVERAGEIF(H:H, "&lt;&gt;?", H:H), H2339)</f>
        <v>23094</v>
      </c>
      <c r="J2339" s="11" t="str">
        <f>IF(D2339="?", "Unknown", D2339)</f>
        <v xml:space="preserve"> Prof-specialty</v>
      </c>
    </row>
    <row r="2340" spans="1:10" x14ac:dyDescent="0.3">
      <c r="A2340" s="1" t="s">
        <v>6</v>
      </c>
      <c r="B2340" s="1" t="s">
        <v>10</v>
      </c>
      <c r="C2340" s="1" t="s">
        <v>2</v>
      </c>
      <c r="D2340" s="1" t="s">
        <v>33</v>
      </c>
      <c r="E2340" s="1" t="s">
        <v>4</v>
      </c>
      <c r="F2340" s="1" t="s">
        <v>131</v>
      </c>
      <c r="G2340" s="1" t="s">
        <v>5</v>
      </c>
      <c r="H2340" s="3">
        <v>61299</v>
      </c>
      <c r="I2340" s="9">
        <f>IF(H2340="?", AVERAGEIF(H:H, "&lt;&gt;?", H:H), H2340)</f>
        <v>61299</v>
      </c>
      <c r="J2340" s="11" t="str">
        <f>IF(D2340="?", "Unknown", D2340)</f>
        <v xml:space="preserve"> Farming-fishing</v>
      </c>
    </row>
    <row r="2341" spans="1:10" x14ac:dyDescent="0.3">
      <c r="A2341" s="2" t="s">
        <v>47</v>
      </c>
      <c r="B2341" s="2" t="s">
        <v>22</v>
      </c>
      <c r="C2341" s="2" t="s">
        <v>7</v>
      </c>
      <c r="D2341" s="2" t="s">
        <v>8</v>
      </c>
      <c r="E2341" s="2" t="s">
        <v>4</v>
      </c>
      <c r="F2341" s="2" t="s">
        <v>131</v>
      </c>
      <c r="G2341" s="2" t="s">
        <v>5</v>
      </c>
      <c r="H2341" s="3">
        <v>41427</v>
      </c>
      <c r="I2341" s="9">
        <f>IF(H2341="?", AVERAGEIF(H:H, "&lt;&gt;?", H:H), H2341)</f>
        <v>41427</v>
      </c>
      <c r="J2341" s="11" t="str">
        <f>IF(D2341="?", "Unknown", D2341)</f>
        <v xml:space="preserve"> Exec-managerial</v>
      </c>
    </row>
    <row r="2342" spans="1:10" x14ac:dyDescent="0.3">
      <c r="A2342" s="1" t="s">
        <v>101</v>
      </c>
      <c r="B2342" s="1" t="s">
        <v>10</v>
      </c>
      <c r="C2342" s="1" t="s">
        <v>7</v>
      </c>
      <c r="D2342" s="1" t="s">
        <v>101</v>
      </c>
      <c r="E2342" s="1" t="s">
        <v>4</v>
      </c>
      <c r="F2342" s="1" t="s">
        <v>131</v>
      </c>
      <c r="G2342" s="1" t="s">
        <v>5</v>
      </c>
      <c r="H2342" s="3">
        <v>82269</v>
      </c>
      <c r="I2342" s="9">
        <f>IF(H2342="?", AVERAGEIF(H:H, "&lt;&gt;?", H:H), H2342)</f>
        <v>82269</v>
      </c>
      <c r="J2342" s="11" t="str">
        <f>IF(D2342="?", "Unknown", D2342)</f>
        <v>Unknown</v>
      </c>
    </row>
    <row r="2343" spans="1:10" x14ac:dyDescent="0.3">
      <c r="A2343" s="1" t="s">
        <v>101</v>
      </c>
      <c r="B2343" s="2" t="s">
        <v>22</v>
      </c>
      <c r="C2343" s="2" t="s">
        <v>2</v>
      </c>
      <c r="D2343" s="1" t="s">
        <v>101</v>
      </c>
      <c r="E2343" s="2" t="s">
        <v>4</v>
      </c>
      <c r="F2343" s="2" t="s">
        <v>130</v>
      </c>
      <c r="G2343" s="2" t="s">
        <v>5</v>
      </c>
      <c r="H2343" s="3">
        <v>66421</v>
      </c>
      <c r="I2343" s="9">
        <f>IF(H2343="?", AVERAGEIF(H:H, "&lt;&gt;?", H:H), H2343)</f>
        <v>66421</v>
      </c>
      <c r="J2343" s="11" t="str">
        <f>IF(D2343="?", "Unknown", D2343)</f>
        <v>Unknown</v>
      </c>
    </row>
    <row r="2344" spans="1:10" x14ac:dyDescent="0.3">
      <c r="A2344" s="2" t="s">
        <v>9</v>
      </c>
      <c r="B2344" s="2" t="s">
        <v>13</v>
      </c>
      <c r="C2344" s="2" t="s">
        <v>11</v>
      </c>
      <c r="D2344" s="2" t="s">
        <v>34</v>
      </c>
      <c r="E2344" s="2" t="s">
        <v>4</v>
      </c>
      <c r="F2344" s="2" t="s">
        <v>130</v>
      </c>
      <c r="G2344" s="2" t="s">
        <v>5</v>
      </c>
      <c r="H2344" s="3">
        <v>85740</v>
      </c>
      <c r="I2344" s="9">
        <f>IF(H2344="?", AVERAGEIF(H:H, "&lt;&gt;?", H:H), H2344)</f>
        <v>85740</v>
      </c>
      <c r="J2344" s="11" t="str">
        <f>IF(D2344="?", "Unknown", D2344)</f>
        <v xml:space="preserve"> Machine-op-inspct</v>
      </c>
    </row>
    <row r="2345" spans="1:10" x14ac:dyDescent="0.3">
      <c r="A2345" s="1" t="s">
        <v>9</v>
      </c>
      <c r="B2345" s="1" t="s">
        <v>1</v>
      </c>
      <c r="C2345" s="1" t="s">
        <v>7</v>
      </c>
      <c r="D2345" s="1" t="s">
        <v>15</v>
      </c>
      <c r="E2345" s="1" t="s">
        <v>4</v>
      </c>
      <c r="F2345" s="1" t="s">
        <v>131</v>
      </c>
      <c r="G2345" s="1" t="s">
        <v>5</v>
      </c>
      <c r="H2345" s="3">
        <v>44038</v>
      </c>
      <c r="I2345" s="9">
        <f>IF(H2345="?", AVERAGEIF(H:H, "&lt;&gt;?", H:H), H2345)</f>
        <v>44038</v>
      </c>
      <c r="J2345" s="11" t="str">
        <f>IF(D2345="?", "Unknown", D2345)</f>
        <v xml:space="preserve"> Prof-specialty</v>
      </c>
    </row>
    <row r="2346" spans="1:10" x14ac:dyDescent="0.3">
      <c r="A2346" s="2" t="s">
        <v>9</v>
      </c>
      <c r="B2346" s="2" t="s">
        <v>49</v>
      </c>
      <c r="C2346" s="2" t="s">
        <v>2</v>
      </c>
      <c r="D2346" s="2" t="s">
        <v>26</v>
      </c>
      <c r="E2346" s="2" t="s">
        <v>14</v>
      </c>
      <c r="F2346" s="2" t="s">
        <v>130</v>
      </c>
      <c r="G2346" s="2" t="s">
        <v>5</v>
      </c>
      <c r="H2346" s="3">
        <v>75182</v>
      </c>
      <c r="I2346" s="9">
        <f>IF(H2346="?", AVERAGEIF(H:H, "&lt;&gt;?", H:H), H2346)</f>
        <v>75182</v>
      </c>
      <c r="J2346" s="11" t="str">
        <f>IF(D2346="?", "Unknown", D2346)</f>
        <v xml:space="preserve"> Sales</v>
      </c>
    </row>
    <row r="2347" spans="1:10" x14ac:dyDescent="0.3">
      <c r="A2347" s="1" t="s">
        <v>47</v>
      </c>
      <c r="B2347" s="1" t="s">
        <v>10</v>
      </c>
      <c r="C2347" s="1" t="s">
        <v>7</v>
      </c>
      <c r="D2347" s="1" t="s">
        <v>26</v>
      </c>
      <c r="E2347" s="1" t="s">
        <v>4</v>
      </c>
      <c r="F2347" s="1" t="s">
        <v>131</v>
      </c>
      <c r="G2347" s="1" t="s">
        <v>5</v>
      </c>
      <c r="H2347" s="3">
        <v>25345</v>
      </c>
      <c r="I2347" s="9">
        <f>IF(H2347="?", AVERAGEIF(H:H, "&lt;&gt;?", H:H), H2347)</f>
        <v>25345</v>
      </c>
      <c r="J2347" s="11" t="str">
        <f>IF(D2347="?", "Unknown", D2347)</f>
        <v xml:space="preserve"> Sales</v>
      </c>
    </row>
    <row r="2348" spans="1:10" x14ac:dyDescent="0.3">
      <c r="A2348" s="2" t="s">
        <v>9</v>
      </c>
      <c r="B2348" s="2" t="s">
        <v>10</v>
      </c>
      <c r="C2348" s="2" t="s">
        <v>11</v>
      </c>
      <c r="D2348" s="2" t="s">
        <v>3</v>
      </c>
      <c r="E2348" s="2" t="s">
        <v>4</v>
      </c>
      <c r="F2348" s="2" t="s">
        <v>130</v>
      </c>
      <c r="G2348" s="2" t="s">
        <v>5</v>
      </c>
      <c r="H2348" s="3">
        <v>72710</v>
      </c>
      <c r="I2348" s="9">
        <f>IF(H2348="?", AVERAGEIF(H:H, "&lt;&gt;?", H:H), H2348)</f>
        <v>72710</v>
      </c>
      <c r="J2348" s="11" t="str">
        <f>IF(D2348="?", "Unknown", D2348)</f>
        <v xml:space="preserve"> Adm-clerical</v>
      </c>
    </row>
    <row r="2349" spans="1:10" x14ac:dyDescent="0.3">
      <c r="A2349" s="1" t="s">
        <v>101</v>
      </c>
      <c r="B2349" s="1" t="s">
        <v>17</v>
      </c>
      <c r="C2349" s="1" t="s">
        <v>7</v>
      </c>
      <c r="D2349" s="1" t="s">
        <v>101</v>
      </c>
      <c r="E2349" s="1" t="s">
        <v>14</v>
      </c>
      <c r="F2349" s="1" t="s">
        <v>131</v>
      </c>
      <c r="G2349" s="1" t="s">
        <v>5</v>
      </c>
      <c r="H2349" s="3">
        <v>73593</v>
      </c>
      <c r="I2349" s="9">
        <f>IF(H2349="?", AVERAGEIF(H:H, "&lt;&gt;?", H:H), H2349)</f>
        <v>73593</v>
      </c>
      <c r="J2349" s="11" t="str">
        <f>IF(D2349="?", "Unknown", D2349)</f>
        <v>Unknown</v>
      </c>
    </row>
    <row r="2350" spans="1:10" x14ac:dyDescent="0.3">
      <c r="A2350" s="2" t="s">
        <v>9</v>
      </c>
      <c r="B2350" s="2" t="s">
        <v>10</v>
      </c>
      <c r="C2350" s="2" t="s">
        <v>7</v>
      </c>
      <c r="D2350" s="2" t="s">
        <v>30</v>
      </c>
      <c r="E2350" s="2" t="s">
        <v>4</v>
      </c>
      <c r="F2350" s="2" t="s">
        <v>131</v>
      </c>
      <c r="G2350" s="2" t="s">
        <v>5</v>
      </c>
      <c r="H2350" s="3">
        <v>83737</v>
      </c>
      <c r="I2350" s="9">
        <f>IF(H2350="?", AVERAGEIF(H:H, "&lt;&gt;?", H:H), H2350)</f>
        <v>83737</v>
      </c>
      <c r="J2350" s="11" t="str">
        <f>IF(D2350="?", "Unknown", D2350)</f>
        <v xml:space="preserve"> Transport-moving</v>
      </c>
    </row>
    <row r="2351" spans="1:10" x14ac:dyDescent="0.3">
      <c r="A2351" s="1" t="s">
        <v>9</v>
      </c>
      <c r="B2351" s="1" t="s">
        <v>10</v>
      </c>
      <c r="C2351" s="1" t="s">
        <v>7</v>
      </c>
      <c r="D2351" s="1" t="s">
        <v>30</v>
      </c>
      <c r="E2351" s="1" t="s">
        <v>4</v>
      </c>
      <c r="F2351" s="1" t="s">
        <v>131</v>
      </c>
      <c r="G2351" s="1" t="s">
        <v>5</v>
      </c>
      <c r="H2351" s="3">
        <v>34667</v>
      </c>
      <c r="I2351" s="9">
        <f>IF(H2351="?", AVERAGEIF(H:H, "&lt;&gt;?", H:H), H2351)</f>
        <v>34667</v>
      </c>
      <c r="J2351" s="11" t="str">
        <f>IF(D2351="?", "Unknown", D2351)</f>
        <v xml:space="preserve"> Transport-moving</v>
      </c>
    </row>
    <row r="2352" spans="1:10" x14ac:dyDescent="0.3">
      <c r="A2352" s="1" t="s">
        <v>9</v>
      </c>
      <c r="B2352" s="1" t="s">
        <v>49</v>
      </c>
      <c r="C2352" s="1" t="s">
        <v>7</v>
      </c>
      <c r="D2352" s="1" t="s">
        <v>28</v>
      </c>
      <c r="E2352" s="1" t="s">
        <v>4</v>
      </c>
      <c r="F2352" s="1" t="s">
        <v>131</v>
      </c>
      <c r="G2352" s="1" t="s">
        <v>5</v>
      </c>
      <c r="H2352" s="3">
        <v>30422</v>
      </c>
      <c r="I2352" s="9">
        <f>IF(H2352="?", AVERAGEIF(H:H, "&lt;&gt;?", H:H), H2352)</f>
        <v>30422</v>
      </c>
      <c r="J2352" s="11" t="str">
        <f>IF(D2352="?", "Unknown", D2352)</f>
        <v xml:space="preserve"> Craft-repair</v>
      </c>
    </row>
    <row r="2353" spans="1:10" x14ac:dyDescent="0.3">
      <c r="A2353" s="2" t="s">
        <v>9</v>
      </c>
      <c r="B2353" s="2" t="s">
        <v>1</v>
      </c>
      <c r="C2353" s="2" t="s">
        <v>7</v>
      </c>
      <c r="D2353" s="2" t="s">
        <v>8</v>
      </c>
      <c r="E2353" s="2" t="s">
        <v>4</v>
      </c>
      <c r="F2353" s="2" t="s">
        <v>131</v>
      </c>
      <c r="G2353" s="2" t="s">
        <v>5</v>
      </c>
      <c r="H2353" s="3">
        <v>74062</v>
      </c>
      <c r="I2353" s="9">
        <f>IF(H2353="?", AVERAGEIF(H:H, "&lt;&gt;?", H:H), H2353)</f>
        <v>74062</v>
      </c>
      <c r="J2353" s="11" t="str">
        <f>IF(D2353="?", "Unknown", D2353)</f>
        <v xml:space="preserve"> Exec-managerial</v>
      </c>
    </row>
    <row r="2354" spans="1:10" x14ac:dyDescent="0.3">
      <c r="A2354" s="2" t="s">
        <v>9</v>
      </c>
      <c r="B2354" s="2" t="s">
        <v>10</v>
      </c>
      <c r="C2354" s="2" t="s">
        <v>11</v>
      </c>
      <c r="D2354" s="2" t="s">
        <v>3</v>
      </c>
      <c r="E2354" s="2" t="s">
        <v>4</v>
      </c>
      <c r="F2354" s="2" t="s">
        <v>130</v>
      </c>
      <c r="G2354" s="2" t="s">
        <v>5</v>
      </c>
      <c r="H2354" s="3">
        <v>94930</v>
      </c>
      <c r="I2354" s="9">
        <f>IF(H2354="?", AVERAGEIF(H:H, "&lt;&gt;?", H:H), H2354)</f>
        <v>94930</v>
      </c>
      <c r="J2354" s="11" t="str">
        <f>IF(D2354="?", "Unknown", D2354)</f>
        <v xml:space="preserve"> Adm-clerical</v>
      </c>
    </row>
    <row r="2355" spans="1:10" x14ac:dyDescent="0.3">
      <c r="A2355" s="1" t="s">
        <v>9</v>
      </c>
      <c r="B2355" s="1" t="s">
        <v>22</v>
      </c>
      <c r="C2355" s="1" t="s">
        <v>7</v>
      </c>
      <c r="D2355" s="1" t="s">
        <v>8</v>
      </c>
      <c r="E2355" s="1" t="s">
        <v>4</v>
      </c>
      <c r="F2355" s="1" t="s">
        <v>131</v>
      </c>
      <c r="G2355" s="1" t="s">
        <v>5</v>
      </c>
      <c r="H2355" s="3">
        <v>71361</v>
      </c>
      <c r="I2355" s="9">
        <f>IF(H2355="?", AVERAGEIF(H:H, "&lt;&gt;?", H:H), H2355)</f>
        <v>71361</v>
      </c>
      <c r="J2355" s="11" t="str">
        <f>IF(D2355="?", "Unknown", D2355)</f>
        <v xml:space="preserve"> Exec-managerial</v>
      </c>
    </row>
    <row r="2356" spans="1:10" x14ac:dyDescent="0.3">
      <c r="A2356" s="2" t="s">
        <v>9</v>
      </c>
      <c r="B2356" s="2" t="s">
        <v>1</v>
      </c>
      <c r="C2356" s="2" t="s">
        <v>7</v>
      </c>
      <c r="D2356" s="2" t="s">
        <v>28</v>
      </c>
      <c r="E2356" s="2" t="s">
        <v>4</v>
      </c>
      <c r="F2356" s="2" t="s">
        <v>131</v>
      </c>
      <c r="G2356" s="2" t="s">
        <v>5</v>
      </c>
      <c r="H2356" s="3">
        <v>36197</v>
      </c>
      <c r="I2356" s="9">
        <f>IF(H2356="?", AVERAGEIF(H:H, "&lt;&gt;?", H:H), H2356)</f>
        <v>36197</v>
      </c>
      <c r="J2356" s="11" t="str">
        <f>IF(D2356="?", "Unknown", D2356)</f>
        <v xml:space="preserve"> Craft-repair</v>
      </c>
    </row>
    <row r="2357" spans="1:10" x14ac:dyDescent="0.3">
      <c r="A2357" s="1" t="s">
        <v>6</v>
      </c>
      <c r="B2357" s="1" t="s">
        <v>10</v>
      </c>
      <c r="C2357" s="1" t="s">
        <v>2</v>
      </c>
      <c r="D2357" s="1" t="s">
        <v>34</v>
      </c>
      <c r="E2357" s="1" t="s">
        <v>4</v>
      </c>
      <c r="F2357" s="1" t="s">
        <v>131</v>
      </c>
      <c r="G2357" s="1" t="s">
        <v>5</v>
      </c>
      <c r="H2357" s="3">
        <v>74459</v>
      </c>
      <c r="I2357" s="9">
        <f>IF(H2357="?", AVERAGEIF(H:H, "&lt;&gt;?", H:H), H2357)</f>
        <v>74459</v>
      </c>
      <c r="J2357" s="11" t="str">
        <f>IF(D2357="?", "Unknown", D2357)</f>
        <v xml:space="preserve"> Machine-op-inspct</v>
      </c>
    </row>
    <row r="2358" spans="1:10" x14ac:dyDescent="0.3">
      <c r="A2358" s="2" t="s">
        <v>9</v>
      </c>
      <c r="B2358" s="2" t="s">
        <v>17</v>
      </c>
      <c r="C2358" s="2" t="s">
        <v>2</v>
      </c>
      <c r="D2358" s="2" t="s">
        <v>8</v>
      </c>
      <c r="E2358" s="2" t="s">
        <v>14</v>
      </c>
      <c r="F2358" s="2" t="s">
        <v>131</v>
      </c>
      <c r="G2358" s="2" t="s">
        <v>5</v>
      </c>
      <c r="H2358" s="3">
        <v>38553</v>
      </c>
      <c r="I2358" s="9">
        <f>IF(H2358="?", AVERAGEIF(H:H, "&lt;&gt;?", H:H), H2358)</f>
        <v>38553</v>
      </c>
      <c r="J2358" s="11" t="str">
        <f>IF(D2358="?", "Unknown", D2358)</f>
        <v xml:space="preserve"> Exec-managerial</v>
      </c>
    </row>
    <row r="2359" spans="1:10" x14ac:dyDescent="0.3">
      <c r="A2359" s="1" t="s">
        <v>101</v>
      </c>
      <c r="B2359" s="1" t="s">
        <v>10</v>
      </c>
      <c r="C2359" s="1" t="s">
        <v>54</v>
      </c>
      <c r="D2359" s="1" t="s">
        <v>101</v>
      </c>
      <c r="E2359" s="1" t="s">
        <v>4</v>
      </c>
      <c r="F2359" s="1" t="s">
        <v>131</v>
      </c>
      <c r="G2359" s="1" t="s">
        <v>5</v>
      </c>
      <c r="H2359" s="3">
        <v>20280</v>
      </c>
      <c r="I2359" s="9">
        <f>IF(H2359="?", AVERAGEIF(H:H, "&lt;&gt;?", H:H), H2359)</f>
        <v>20280</v>
      </c>
      <c r="J2359" s="11" t="str">
        <f>IF(D2359="?", "Unknown", D2359)</f>
        <v>Unknown</v>
      </c>
    </row>
    <row r="2360" spans="1:10" x14ac:dyDescent="0.3">
      <c r="A2360" s="2" t="s">
        <v>9</v>
      </c>
      <c r="B2360" s="2" t="s">
        <v>25</v>
      </c>
      <c r="C2360" s="2" t="s">
        <v>11</v>
      </c>
      <c r="D2360" s="2" t="s">
        <v>12</v>
      </c>
      <c r="E2360" s="2" t="s">
        <v>4</v>
      </c>
      <c r="F2360" s="2" t="s">
        <v>130</v>
      </c>
      <c r="G2360" s="2" t="s">
        <v>5</v>
      </c>
      <c r="H2360" s="3">
        <v>93672</v>
      </c>
      <c r="I2360" s="9">
        <f>IF(H2360="?", AVERAGEIF(H:H, "&lt;&gt;?", H:H), H2360)</f>
        <v>93672</v>
      </c>
      <c r="J2360" s="11" t="str">
        <f>IF(D2360="?", "Unknown", D2360)</f>
        <v xml:space="preserve"> Handlers-cleaners</v>
      </c>
    </row>
    <row r="2361" spans="1:10" x14ac:dyDescent="0.3">
      <c r="A2361" s="1" t="s">
        <v>9</v>
      </c>
      <c r="B2361" s="1" t="s">
        <v>49</v>
      </c>
      <c r="C2361" s="1" t="s">
        <v>2</v>
      </c>
      <c r="D2361" s="1" t="s">
        <v>28</v>
      </c>
      <c r="E2361" s="1" t="s">
        <v>14</v>
      </c>
      <c r="F2361" s="1" t="s">
        <v>130</v>
      </c>
      <c r="G2361" s="1" t="s">
        <v>5</v>
      </c>
      <c r="H2361" s="3">
        <v>73446</v>
      </c>
      <c r="I2361" s="9">
        <f>IF(H2361="?", AVERAGEIF(H:H, "&lt;&gt;?", H:H), H2361)</f>
        <v>73446</v>
      </c>
      <c r="J2361" s="11" t="str">
        <f>IF(D2361="?", "Unknown", D2361)</f>
        <v xml:space="preserve"> Craft-repair</v>
      </c>
    </row>
    <row r="2362" spans="1:10" x14ac:dyDescent="0.3">
      <c r="A2362" s="2" t="s">
        <v>9</v>
      </c>
      <c r="B2362" s="2" t="s">
        <v>27</v>
      </c>
      <c r="C2362" s="2" t="s">
        <v>11</v>
      </c>
      <c r="D2362" s="2" t="s">
        <v>15</v>
      </c>
      <c r="E2362" s="2" t="s">
        <v>4</v>
      </c>
      <c r="F2362" s="2" t="s">
        <v>130</v>
      </c>
      <c r="G2362" s="2" t="s">
        <v>5</v>
      </c>
      <c r="H2362" s="3">
        <v>70003</v>
      </c>
      <c r="I2362" s="9">
        <f>IF(H2362="?", AVERAGEIF(H:H, "&lt;&gt;?", H:H), H2362)</f>
        <v>70003</v>
      </c>
      <c r="J2362" s="11" t="str">
        <f>IF(D2362="?", "Unknown", D2362)</f>
        <v xml:space="preserve"> Prof-specialty</v>
      </c>
    </row>
    <row r="2363" spans="1:10" x14ac:dyDescent="0.3">
      <c r="A2363" s="1" t="s">
        <v>9</v>
      </c>
      <c r="B2363" s="1" t="s">
        <v>10</v>
      </c>
      <c r="C2363" s="1" t="s">
        <v>7</v>
      </c>
      <c r="D2363" s="1" t="s">
        <v>30</v>
      </c>
      <c r="E2363" s="1" t="s">
        <v>4</v>
      </c>
      <c r="F2363" s="1" t="s">
        <v>131</v>
      </c>
      <c r="G2363" s="1" t="s">
        <v>5</v>
      </c>
      <c r="H2363" s="3">
        <v>93184</v>
      </c>
      <c r="I2363" s="9">
        <f>IF(H2363="?", AVERAGEIF(H:H, "&lt;&gt;?", H:H), H2363)</f>
        <v>93184</v>
      </c>
      <c r="J2363" s="11" t="str">
        <f>IF(D2363="?", "Unknown", D2363)</f>
        <v xml:space="preserve"> Transport-moving</v>
      </c>
    </row>
    <row r="2364" spans="1:10" x14ac:dyDescent="0.3">
      <c r="A2364" s="2" t="s">
        <v>9</v>
      </c>
      <c r="B2364" s="2" t="s">
        <v>25</v>
      </c>
      <c r="C2364" s="2" t="s">
        <v>7</v>
      </c>
      <c r="D2364" s="2" t="s">
        <v>3</v>
      </c>
      <c r="E2364" s="2" t="s">
        <v>4</v>
      </c>
      <c r="F2364" s="2" t="s">
        <v>131</v>
      </c>
      <c r="G2364" s="2" t="s">
        <v>5</v>
      </c>
      <c r="H2364" s="3">
        <v>76826</v>
      </c>
      <c r="I2364" s="9">
        <f>IF(H2364="?", AVERAGEIF(H:H, "&lt;&gt;?", H:H), H2364)</f>
        <v>76826</v>
      </c>
      <c r="J2364" s="11" t="str">
        <f>IF(D2364="?", "Unknown", D2364)</f>
        <v xml:space="preserve"> Adm-clerical</v>
      </c>
    </row>
    <row r="2365" spans="1:10" x14ac:dyDescent="0.3">
      <c r="A2365" s="1" t="s">
        <v>9</v>
      </c>
      <c r="B2365" s="1" t="s">
        <v>1</v>
      </c>
      <c r="C2365" s="1" t="s">
        <v>2</v>
      </c>
      <c r="D2365" s="1" t="s">
        <v>3</v>
      </c>
      <c r="E2365" s="1" t="s">
        <v>4</v>
      </c>
      <c r="F2365" s="1" t="s">
        <v>131</v>
      </c>
      <c r="G2365" s="1" t="s">
        <v>5</v>
      </c>
      <c r="H2365" s="3">
        <v>21950</v>
      </c>
      <c r="I2365" s="9">
        <f>IF(H2365="?", AVERAGEIF(H:H, "&lt;&gt;?", H:H), H2365)</f>
        <v>21950</v>
      </c>
      <c r="J2365" s="11" t="str">
        <f>IF(D2365="?", "Unknown", D2365)</f>
        <v xml:space="preserve"> Adm-clerical</v>
      </c>
    </row>
    <row r="2366" spans="1:10" x14ac:dyDescent="0.3">
      <c r="A2366" s="2" t="s">
        <v>37</v>
      </c>
      <c r="B2366" s="2" t="s">
        <v>10</v>
      </c>
      <c r="C2366" s="2" t="s">
        <v>7</v>
      </c>
      <c r="D2366" s="2" t="s">
        <v>30</v>
      </c>
      <c r="E2366" s="2" t="s">
        <v>31</v>
      </c>
      <c r="F2366" s="2" t="s">
        <v>131</v>
      </c>
      <c r="G2366" s="2" t="s">
        <v>5</v>
      </c>
      <c r="H2366" s="3">
        <v>89699</v>
      </c>
      <c r="I2366" s="9">
        <f>IF(H2366="?", AVERAGEIF(H:H, "&lt;&gt;?", H:H), H2366)</f>
        <v>89699</v>
      </c>
      <c r="J2366" s="11" t="str">
        <f>IF(D2366="?", "Unknown", D2366)</f>
        <v xml:space="preserve"> Transport-moving</v>
      </c>
    </row>
    <row r="2367" spans="1:10" x14ac:dyDescent="0.3">
      <c r="A2367" s="1" t="s">
        <v>0</v>
      </c>
      <c r="B2367" s="1" t="s">
        <v>27</v>
      </c>
      <c r="C2367" s="1" t="s">
        <v>11</v>
      </c>
      <c r="D2367" s="1" t="s">
        <v>38</v>
      </c>
      <c r="E2367" s="1" t="s">
        <v>4</v>
      </c>
      <c r="F2367" s="1" t="s">
        <v>130</v>
      </c>
      <c r="G2367" s="1" t="s">
        <v>5</v>
      </c>
      <c r="H2367" s="3">
        <v>72128</v>
      </c>
      <c r="I2367" s="9">
        <f>IF(H2367="?", AVERAGEIF(H:H, "&lt;&gt;?", H:H), H2367)</f>
        <v>72128</v>
      </c>
      <c r="J2367" s="11" t="str">
        <f>IF(D2367="?", "Unknown", D2367)</f>
        <v xml:space="preserve"> Tech-support</v>
      </c>
    </row>
    <row r="2368" spans="1:10" x14ac:dyDescent="0.3">
      <c r="A2368" s="2" t="s">
        <v>9</v>
      </c>
      <c r="B2368" s="2" t="s">
        <v>10</v>
      </c>
      <c r="C2368" s="2" t="s">
        <v>11</v>
      </c>
      <c r="D2368" s="2" t="s">
        <v>8</v>
      </c>
      <c r="E2368" s="2" t="s">
        <v>4</v>
      </c>
      <c r="F2368" s="2" t="s">
        <v>130</v>
      </c>
      <c r="G2368" s="2" t="s">
        <v>5</v>
      </c>
      <c r="H2368" s="3">
        <v>37634</v>
      </c>
      <c r="I2368" s="9">
        <f>IF(H2368="?", AVERAGEIF(H:H, "&lt;&gt;?", H:H), H2368)</f>
        <v>37634</v>
      </c>
      <c r="J2368" s="11" t="str">
        <f>IF(D2368="?", "Unknown", D2368)</f>
        <v xml:space="preserve"> Exec-managerial</v>
      </c>
    </row>
    <row r="2369" spans="1:10" x14ac:dyDescent="0.3">
      <c r="A2369" s="1" t="s">
        <v>9</v>
      </c>
      <c r="B2369" s="1" t="s">
        <v>49</v>
      </c>
      <c r="C2369" s="1" t="s">
        <v>2</v>
      </c>
      <c r="D2369" s="1" t="s">
        <v>12</v>
      </c>
      <c r="E2369" s="1" t="s">
        <v>4</v>
      </c>
      <c r="F2369" s="1" t="s">
        <v>131</v>
      </c>
      <c r="G2369" s="1" t="s">
        <v>5</v>
      </c>
      <c r="H2369" s="3">
        <v>62732</v>
      </c>
      <c r="I2369" s="9">
        <f>IF(H2369="?", AVERAGEIF(H:H, "&lt;&gt;?", H:H), H2369)</f>
        <v>62732</v>
      </c>
      <c r="J2369" s="11" t="str">
        <f>IF(D2369="?", "Unknown", D2369)</f>
        <v xml:space="preserve"> Handlers-cleaners</v>
      </c>
    </row>
    <row r="2370" spans="1:10" x14ac:dyDescent="0.3">
      <c r="A2370" s="2" t="s">
        <v>9</v>
      </c>
      <c r="B2370" s="2" t="s">
        <v>10</v>
      </c>
      <c r="C2370" s="2" t="s">
        <v>7</v>
      </c>
      <c r="D2370" s="2" t="s">
        <v>20</v>
      </c>
      <c r="E2370" s="2" t="s">
        <v>44</v>
      </c>
      <c r="F2370" s="2" t="s">
        <v>131</v>
      </c>
      <c r="G2370" s="2" t="s">
        <v>5</v>
      </c>
      <c r="H2370" s="3">
        <v>34949</v>
      </c>
      <c r="I2370" s="9">
        <f>IF(H2370="?", AVERAGEIF(H:H, "&lt;&gt;?", H:H), H2370)</f>
        <v>34949</v>
      </c>
      <c r="J2370" s="11" t="str">
        <f>IF(D2370="?", "Unknown", D2370)</f>
        <v xml:space="preserve"> Other-service</v>
      </c>
    </row>
    <row r="2371" spans="1:10" x14ac:dyDescent="0.3">
      <c r="A2371" s="1" t="s">
        <v>101</v>
      </c>
      <c r="B2371" s="1" t="s">
        <v>22</v>
      </c>
      <c r="C2371" s="1" t="s">
        <v>2</v>
      </c>
      <c r="D2371" s="1" t="s">
        <v>101</v>
      </c>
      <c r="E2371" s="1" t="s">
        <v>4</v>
      </c>
      <c r="F2371" s="1" t="s">
        <v>131</v>
      </c>
      <c r="G2371" s="1" t="s">
        <v>5</v>
      </c>
      <c r="H2371" s="3">
        <v>19316</v>
      </c>
      <c r="I2371" s="9">
        <f>IF(H2371="?", AVERAGEIF(H:H, "&lt;&gt;?", H:H), H2371)</f>
        <v>19316</v>
      </c>
      <c r="J2371" s="11" t="str">
        <f>IF(D2371="?", "Unknown", D2371)</f>
        <v>Unknown</v>
      </c>
    </row>
    <row r="2372" spans="1:10" x14ac:dyDescent="0.3">
      <c r="A2372" s="2" t="s">
        <v>9</v>
      </c>
      <c r="B2372" s="2" t="s">
        <v>1</v>
      </c>
      <c r="C2372" s="2" t="s">
        <v>7</v>
      </c>
      <c r="D2372" s="2" t="s">
        <v>8</v>
      </c>
      <c r="E2372" s="2" t="s">
        <v>4</v>
      </c>
      <c r="F2372" s="2" t="s">
        <v>131</v>
      </c>
      <c r="G2372" s="2" t="s">
        <v>5</v>
      </c>
      <c r="H2372" s="3">
        <v>26433</v>
      </c>
      <c r="I2372" s="9">
        <f>IF(H2372="?", AVERAGEIF(H:H, "&lt;&gt;?", H:H), H2372)</f>
        <v>26433</v>
      </c>
      <c r="J2372" s="11" t="str">
        <f>IF(D2372="?", "Unknown", D2372)</f>
        <v xml:space="preserve"> Exec-managerial</v>
      </c>
    </row>
    <row r="2373" spans="1:10" x14ac:dyDescent="0.3">
      <c r="A2373" s="1" t="s">
        <v>9</v>
      </c>
      <c r="B2373" s="1" t="s">
        <v>22</v>
      </c>
      <c r="C2373" s="1" t="s">
        <v>2</v>
      </c>
      <c r="D2373" s="1" t="s">
        <v>20</v>
      </c>
      <c r="E2373" s="1" t="s">
        <v>4</v>
      </c>
      <c r="F2373" s="1" t="s">
        <v>130</v>
      </c>
      <c r="G2373" s="1" t="s">
        <v>5</v>
      </c>
      <c r="H2373" s="3">
        <v>96340</v>
      </c>
      <c r="I2373" s="9">
        <f>IF(H2373="?", AVERAGEIF(H:H, "&lt;&gt;?", H:H), H2373)</f>
        <v>96340</v>
      </c>
      <c r="J2373" s="11" t="str">
        <f>IF(D2373="?", "Unknown", D2373)</f>
        <v xml:space="preserve"> Other-service</v>
      </c>
    </row>
    <row r="2374" spans="1:10" x14ac:dyDescent="0.3">
      <c r="A2374" s="2" t="s">
        <v>0</v>
      </c>
      <c r="B2374" s="2" t="s">
        <v>22</v>
      </c>
      <c r="C2374" s="2" t="s">
        <v>7</v>
      </c>
      <c r="D2374" s="2" t="s">
        <v>8</v>
      </c>
      <c r="E2374" s="2" t="s">
        <v>4</v>
      </c>
      <c r="F2374" s="2" t="s">
        <v>131</v>
      </c>
      <c r="G2374" s="2" t="s">
        <v>5</v>
      </c>
      <c r="H2374" s="3">
        <v>72286</v>
      </c>
      <c r="I2374" s="9">
        <f>IF(H2374="?", AVERAGEIF(H:H, "&lt;&gt;?", H:H), H2374)</f>
        <v>72286</v>
      </c>
      <c r="J2374" s="11" t="str">
        <f>IF(D2374="?", "Unknown", D2374)</f>
        <v xml:space="preserve"> Exec-managerial</v>
      </c>
    </row>
    <row r="2375" spans="1:10" x14ac:dyDescent="0.3">
      <c r="A2375" s="1" t="s">
        <v>9</v>
      </c>
      <c r="B2375" s="1" t="s">
        <v>13</v>
      </c>
      <c r="C2375" s="1" t="s">
        <v>2</v>
      </c>
      <c r="D2375" s="1" t="s">
        <v>26</v>
      </c>
      <c r="E2375" s="1" t="s">
        <v>31</v>
      </c>
      <c r="F2375" s="1" t="s">
        <v>130</v>
      </c>
      <c r="G2375" s="1" t="s">
        <v>5</v>
      </c>
      <c r="H2375" s="3">
        <v>20826</v>
      </c>
      <c r="I2375" s="9">
        <f>IF(H2375="?", AVERAGEIF(H:H, "&lt;&gt;?", H:H), H2375)</f>
        <v>20826</v>
      </c>
      <c r="J2375" s="11" t="str">
        <f>IF(D2375="?", "Unknown", D2375)</f>
        <v xml:space="preserve"> Sales</v>
      </c>
    </row>
    <row r="2376" spans="1:10" x14ac:dyDescent="0.3">
      <c r="A2376" s="2" t="s">
        <v>9</v>
      </c>
      <c r="B2376" s="2" t="s">
        <v>10</v>
      </c>
      <c r="C2376" s="2" t="s">
        <v>7</v>
      </c>
      <c r="D2376" s="2" t="s">
        <v>30</v>
      </c>
      <c r="E2376" s="2" t="s">
        <v>14</v>
      </c>
      <c r="F2376" s="2" t="s">
        <v>131</v>
      </c>
      <c r="G2376" s="2" t="s">
        <v>5</v>
      </c>
      <c r="H2376" s="3">
        <v>60522</v>
      </c>
      <c r="I2376" s="9">
        <f>IF(H2376="?", AVERAGEIF(H:H, "&lt;&gt;?", H:H), H2376)</f>
        <v>60522</v>
      </c>
      <c r="J2376" s="11" t="str">
        <f>IF(D2376="?", "Unknown", D2376)</f>
        <v xml:space="preserve"> Transport-moving</v>
      </c>
    </row>
    <row r="2377" spans="1:10" x14ac:dyDescent="0.3">
      <c r="A2377" s="1" t="s">
        <v>0</v>
      </c>
      <c r="B2377" s="1" t="s">
        <v>10</v>
      </c>
      <c r="C2377" s="1" t="s">
        <v>7</v>
      </c>
      <c r="D2377" s="1" t="s">
        <v>26</v>
      </c>
      <c r="E2377" s="1" t="s">
        <v>4</v>
      </c>
      <c r="F2377" s="1" t="s">
        <v>131</v>
      </c>
      <c r="G2377" s="1" t="s">
        <v>5</v>
      </c>
      <c r="H2377" s="3">
        <v>15278</v>
      </c>
      <c r="I2377" s="9">
        <f>IF(H2377="?", AVERAGEIF(H:H, "&lt;&gt;?", H:H), H2377)</f>
        <v>15278</v>
      </c>
      <c r="J2377" s="11" t="str">
        <f>IF(D2377="?", "Unknown", D2377)</f>
        <v xml:space="preserve"> Sales</v>
      </c>
    </row>
    <row r="2378" spans="1:10" x14ac:dyDescent="0.3">
      <c r="A2378" s="2" t="s">
        <v>9</v>
      </c>
      <c r="B2378" s="2" t="s">
        <v>10</v>
      </c>
      <c r="C2378" s="2" t="s">
        <v>2</v>
      </c>
      <c r="D2378" s="2" t="s">
        <v>34</v>
      </c>
      <c r="E2378" s="2" t="s">
        <v>4</v>
      </c>
      <c r="F2378" s="2" t="s">
        <v>131</v>
      </c>
      <c r="G2378" s="2" t="s">
        <v>5</v>
      </c>
      <c r="H2378" s="3">
        <v>90745</v>
      </c>
      <c r="I2378" s="9">
        <f>IF(H2378="?", AVERAGEIF(H:H, "&lt;&gt;?", H:H), H2378)</f>
        <v>90745</v>
      </c>
      <c r="J2378" s="11" t="str">
        <f>IF(D2378="?", "Unknown", D2378)</f>
        <v xml:space="preserve"> Machine-op-inspct</v>
      </c>
    </row>
    <row r="2379" spans="1:10" x14ac:dyDescent="0.3">
      <c r="A2379" s="1" t="s">
        <v>9</v>
      </c>
      <c r="B2379" s="1" t="s">
        <v>1</v>
      </c>
      <c r="C2379" s="1" t="s">
        <v>7</v>
      </c>
      <c r="D2379" s="1" t="s">
        <v>8</v>
      </c>
      <c r="E2379" s="1" t="s">
        <v>4</v>
      </c>
      <c r="F2379" s="1" t="s">
        <v>131</v>
      </c>
      <c r="G2379" s="1" t="s">
        <v>5</v>
      </c>
      <c r="H2379" s="3">
        <v>65073</v>
      </c>
      <c r="I2379" s="9">
        <f>IF(H2379="?", AVERAGEIF(H:H, "&lt;&gt;?", H:H), H2379)</f>
        <v>65073</v>
      </c>
      <c r="J2379" s="11" t="str">
        <f>IF(D2379="?", "Unknown", D2379)</f>
        <v xml:space="preserve"> Exec-managerial</v>
      </c>
    </row>
    <row r="2380" spans="1:10" x14ac:dyDescent="0.3">
      <c r="A2380" s="2" t="s">
        <v>9</v>
      </c>
      <c r="B2380" s="2" t="s">
        <v>45</v>
      </c>
      <c r="C2380" s="2" t="s">
        <v>54</v>
      </c>
      <c r="D2380" s="2" t="s">
        <v>3</v>
      </c>
      <c r="E2380" s="2" t="s">
        <v>14</v>
      </c>
      <c r="F2380" s="2" t="s">
        <v>130</v>
      </c>
      <c r="G2380" s="2" t="s">
        <v>5</v>
      </c>
      <c r="H2380" s="3">
        <v>17215</v>
      </c>
      <c r="I2380" s="9">
        <f>IF(H2380="?", AVERAGEIF(H:H, "&lt;&gt;?", H:H), H2380)</f>
        <v>17215</v>
      </c>
      <c r="J2380" s="11" t="str">
        <f>IF(D2380="?", "Unknown", D2380)</f>
        <v xml:space="preserve"> Adm-clerical</v>
      </c>
    </row>
    <row r="2381" spans="1:10" x14ac:dyDescent="0.3">
      <c r="A2381" s="2" t="s">
        <v>9</v>
      </c>
      <c r="B2381" s="2" t="s">
        <v>10</v>
      </c>
      <c r="C2381" s="2" t="s">
        <v>2</v>
      </c>
      <c r="D2381" s="2" t="s">
        <v>3</v>
      </c>
      <c r="E2381" s="2" t="s">
        <v>4</v>
      </c>
      <c r="F2381" s="2" t="s">
        <v>130</v>
      </c>
      <c r="G2381" s="2" t="s">
        <v>5</v>
      </c>
      <c r="H2381" s="3">
        <v>70352</v>
      </c>
      <c r="I2381" s="9">
        <f>IF(H2381="?", AVERAGEIF(H:H, "&lt;&gt;?", H:H), H2381)</f>
        <v>70352</v>
      </c>
      <c r="J2381" s="11" t="str">
        <f>IF(D2381="?", "Unknown", D2381)</f>
        <v xml:space="preserve"> Adm-clerical</v>
      </c>
    </row>
    <row r="2382" spans="1:10" x14ac:dyDescent="0.3">
      <c r="A2382" s="1" t="s">
        <v>9</v>
      </c>
      <c r="B2382" s="1" t="s">
        <v>27</v>
      </c>
      <c r="C2382" s="1" t="s">
        <v>7</v>
      </c>
      <c r="D2382" s="1" t="s">
        <v>26</v>
      </c>
      <c r="E2382" s="1" t="s">
        <v>4</v>
      </c>
      <c r="F2382" s="1" t="s">
        <v>131</v>
      </c>
      <c r="G2382" s="1" t="s">
        <v>5</v>
      </c>
      <c r="H2382" s="3">
        <v>90810</v>
      </c>
      <c r="I2382" s="9">
        <f>IF(H2382="?", AVERAGEIF(H:H, "&lt;&gt;?", H:H), H2382)</f>
        <v>90810</v>
      </c>
      <c r="J2382" s="11" t="str">
        <f>IF(D2382="?", "Unknown", D2382)</f>
        <v xml:space="preserve"> Sales</v>
      </c>
    </row>
    <row r="2383" spans="1:10" x14ac:dyDescent="0.3">
      <c r="A2383" s="2" t="s">
        <v>47</v>
      </c>
      <c r="B2383" s="2" t="s">
        <v>10</v>
      </c>
      <c r="C2383" s="2" t="s">
        <v>7</v>
      </c>
      <c r="D2383" s="2" t="s">
        <v>12</v>
      </c>
      <c r="E2383" s="2" t="s">
        <v>4</v>
      </c>
      <c r="F2383" s="2" t="s">
        <v>131</v>
      </c>
      <c r="G2383" s="2" t="s">
        <v>5</v>
      </c>
      <c r="H2383" s="3">
        <v>47195</v>
      </c>
      <c r="I2383" s="9">
        <f>IF(H2383="?", AVERAGEIF(H:H, "&lt;&gt;?", H:H), H2383)</f>
        <v>47195</v>
      </c>
      <c r="J2383" s="11" t="str">
        <f>IF(D2383="?", "Unknown", D2383)</f>
        <v xml:space="preserve"> Handlers-cleaners</v>
      </c>
    </row>
    <row r="2384" spans="1:10" x14ac:dyDescent="0.3">
      <c r="A2384" s="1" t="s">
        <v>37</v>
      </c>
      <c r="B2384" s="1" t="s">
        <v>10</v>
      </c>
      <c r="C2384" s="1" t="s">
        <v>7</v>
      </c>
      <c r="D2384" s="1" t="s">
        <v>30</v>
      </c>
      <c r="E2384" s="1" t="s">
        <v>4</v>
      </c>
      <c r="F2384" s="1" t="s">
        <v>131</v>
      </c>
      <c r="G2384" s="1" t="s">
        <v>5</v>
      </c>
      <c r="H2384" s="3">
        <v>95470</v>
      </c>
      <c r="I2384" s="9">
        <f>IF(H2384="?", AVERAGEIF(H:H, "&lt;&gt;?", H:H), H2384)</f>
        <v>95470</v>
      </c>
      <c r="J2384" s="11" t="str">
        <f>IF(D2384="?", "Unknown", D2384)</f>
        <v xml:space="preserve"> Transport-moving</v>
      </c>
    </row>
    <row r="2385" spans="1:10" x14ac:dyDescent="0.3">
      <c r="A2385" s="2" t="s">
        <v>9</v>
      </c>
      <c r="B2385" s="2" t="s">
        <v>17</v>
      </c>
      <c r="C2385" s="2" t="s">
        <v>2</v>
      </c>
      <c r="D2385" s="2" t="s">
        <v>26</v>
      </c>
      <c r="E2385" s="2" t="s">
        <v>4</v>
      </c>
      <c r="F2385" s="2" t="s">
        <v>131</v>
      </c>
      <c r="G2385" s="2" t="s">
        <v>5</v>
      </c>
      <c r="H2385" s="3">
        <v>95085</v>
      </c>
      <c r="I2385" s="9">
        <f>IF(H2385="?", AVERAGEIF(H:H, "&lt;&gt;?", H:H), H2385)</f>
        <v>95085</v>
      </c>
      <c r="J2385" s="11" t="str">
        <f>IF(D2385="?", "Unknown", D2385)</f>
        <v xml:space="preserve"> Sales</v>
      </c>
    </row>
    <row r="2386" spans="1:10" x14ac:dyDescent="0.3">
      <c r="A2386" s="1" t="s">
        <v>9</v>
      </c>
      <c r="B2386" s="1" t="s">
        <v>10</v>
      </c>
      <c r="C2386" s="1" t="s">
        <v>7</v>
      </c>
      <c r="D2386" s="1" t="s">
        <v>28</v>
      </c>
      <c r="E2386" s="1" t="s">
        <v>31</v>
      </c>
      <c r="F2386" s="1" t="s">
        <v>131</v>
      </c>
      <c r="G2386" s="1" t="s">
        <v>5</v>
      </c>
      <c r="H2386" s="3">
        <v>87461</v>
      </c>
      <c r="I2386" s="9">
        <f>IF(H2386="?", AVERAGEIF(H:H, "&lt;&gt;?", H:H), H2386)</f>
        <v>87461</v>
      </c>
      <c r="J2386" s="11" t="str">
        <f>IF(D2386="?", "Unknown", D2386)</f>
        <v xml:space="preserve"> Craft-repair</v>
      </c>
    </row>
    <row r="2387" spans="1:10" x14ac:dyDescent="0.3">
      <c r="A2387" s="2" t="s">
        <v>9</v>
      </c>
      <c r="B2387" s="2" t="s">
        <v>1</v>
      </c>
      <c r="C2387" s="2" t="s">
        <v>2</v>
      </c>
      <c r="D2387" s="2" t="s">
        <v>28</v>
      </c>
      <c r="E2387" s="2" t="s">
        <v>4</v>
      </c>
      <c r="F2387" s="2" t="s">
        <v>130</v>
      </c>
      <c r="G2387" s="2" t="s">
        <v>5</v>
      </c>
      <c r="H2387" s="3">
        <v>41597</v>
      </c>
      <c r="I2387" s="9">
        <f>IF(H2387="?", AVERAGEIF(H:H, "&lt;&gt;?", H:H), H2387)</f>
        <v>41597</v>
      </c>
      <c r="J2387" s="11" t="str">
        <f>IF(D2387="?", "Unknown", D2387)</f>
        <v xml:space="preserve"> Craft-repair</v>
      </c>
    </row>
    <row r="2388" spans="1:10" x14ac:dyDescent="0.3">
      <c r="A2388" s="1" t="s">
        <v>9</v>
      </c>
      <c r="B2388" s="1" t="s">
        <v>25</v>
      </c>
      <c r="C2388" s="1" t="s">
        <v>7</v>
      </c>
      <c r="D2388" s="1" t="s">
        <v>28</v>
      </c>
      <c r="E2388" s="1" t="s">
        <v>4</v>
      </c>
      <c r="F2388" s="1" t="s">
        <v>131</v>
      </c>
      <c r="G2388" s="1" t="s">
        <v>5</v>
      </c>
      <c r="H2388" s="3">
        <v>63163</v>
      </c>
      <c r="I2388" s="9">
        <f>IF(H2388="?", AVERAGEIF(H:H, "&lt;&gt;?", H:H), H2388)</f>
        <v>63163</v>
      </c>
      <c r="J2388" s="11" t="str">
        <f>IF(D2388="?", "Unknown", D2388)</f>
        <v xml:space="preserve"> Craft-repair</v>
      </c>
    </row>
    <row r="2389" spans="1:10" x14ac:dyDescent="0.3">
      <c r="A2389" s="2" t="s">
        <v>6</v>
      </c>
      <c r="B2389" s="2" t="s">
        <v>49</v>
      </c>
      <c r="C2389" s="2" t="s">
        <v>7</v>
      </c>
      <c r="D2389" s="2" t="s">
        <v>28</v>
      </c>
      <c r="E2389" s="2" t="s">
        <v>4</v>
      </c>
      <c r="F2389" s="2" t="s">
        <v>131</v>
      </c>
      <c r="G2389" s="2" t="s">
        <v>5</v>
      </c>
      <c r="H2389" s="3">
        <v>36848</v>
      </c>
      <c r="I2389" s="9">
        <f>IF(H2389="?", AVERAGEIF(H:H, "&lt;&gt;?", H:H), H2389)</f>
        <v>36848</v>
      </c>
      <c r="J2389" s="11" t="str">
        <f>IF(D2389="?", "Unknown", D2389)</f>
        <v xml:space="preserve"> Craft-repair</v>
      </c>
    </row>
    <row r="2390" spans="1:10" x14ac:dyDescent="0.3">
      <c r="A2390" s="1" t="s">
        <v>37</v>
      </c>
      <c r="B2390" s="1" t="s">
        <v>10</v>
      </c>
      <c r="C2390" s="1" t="s">
        <v>7</v>
      </c>
      <c r="D2390" s="1" t="s">
        <v>8</v>
      </c>
      <c r="E2390" s="1" t="s">
        <v>4</v>
      </c>
      <c r="F2390" s="1" t="s">
        <v>131</v>
      </c>
      <c r="G2390" s="1" t="s">
        <v>5</v>
      </c>
      <c r="H2390" s="3">
        <v>16973</v>
      </c>
      <c r="I2390" s="9">
        <f>IF(H2390="?", AVERAGEIF(H:H, "&lt;&gt;?", H:H), H2390)</f>
        <v>16973</v>
      </c>
      <c r="J2390" s="11" t="str">
        <f>IF(D2390="?", "Unknown", D2390)</f>
        <v xml:space="preserve"> Exec-managerial</v>
      </c>
    </row>
    <row r="2391" spans="1:10" x14ac:dyDescent="0.3">
      <c r="A2391" s="2" t="s">
        <v>9</v>
      </c>
      <c r="B2391" s="2" t="s">
        <v>27</v>
      </c>
      <c r="C2391" s="2" t="s">
        <v>11</v>
      </c>
      <c r="D2391" s="2" t="s">
        <v>28</v>
      </c>
      <c r="E2391" s="2" t="s">
        <v>4</v>
      </c>
      <c r="F2391" s="2" t="s">
        <v>131</v>
      </c>
      <c r="G2391" s="2" t="s">
        <v>5</v>
      </c>
      <c r="H2391" s="3">
        <v>95158</v>
      </c>
      <c r="I2391" s="9">
        <f>IF(H2391="?", AVERAGEIF(H:H, "&lt;&gt;?", H:H), H2391)</f>
        <v>95158</v>
      </c>
      <c r="J2391" s="11" t="str">
        <f>IF(D2391="?", "Unknown", D2391)</f>
        <v xml:space="preserve"> Craft-repair</v>
      </c>
    </row>
    <row r="2392" spans="1:10" x14ac:dyDescent="0.3">
      <c r="A2392" s="1" t="s">
        <v>9</v>
      </c>
      <c r="B2392" s="1" t="s">
        <v>10</v>
      </c>
      <c r="C2392" s="1" t="s">
        <v>2</v>
      </c>
      <c r="D2392" s="1" t="s">
        <v>12</v>
      </c>
      <c r="E2392" s="1" t="s">
        <v>4</v>
      </c>
      <c r="F2392" s="1" t="s">
        <v>131</v>
      </c>
      <c r="G2392" s="1" t="s">
        <v>5</v>
      </c>
      <c r="H2392" s="3">
        <v>77692</v>
      </c>
      <c r="I2392" s="9">
        <f>IF(H2392="?", AVERAGEIF(H:H, "&lt;&gt;?", H:H), H2392)</f>
        <v>77692</v>
      </c>
      <c r="J2392" s="11" t="str">
        <f>IF(D2392="?", "Unknown", D2392)</f>
        <v xml:space="preserve"> Handlers-cleaners</v>
      </c>
    </row>
    <row r="2393" spans="1:10" x14ac:dyDescent="0.3">
      <c r="A2393" s="2" t="s">
        <v>9</v>
      </c>
      <c r="B2393" s="2" t="s">
        <v>10</v>
      </c>
      <c r="C2393" s="2" t="s">
        <v>7</v>
      </c>
      <c r="D2393" s="2" t="s">
        <v>28</v>
      </c>
      <c r="E2393" s="2" t="s">
        <v>4</v>
      </c>
      <c r="F2393" s="2" t="s">
        <v>131</v>
      </c>
      <c r="G2393" s="2" t="s">
        <v>5</v>
      </c>
      <c r="H2393" s="3">
        <v>38432</v>
      </c>
      <c r="I2393" s="9">
        <f>IF(H2393="?", AVERAGEIF(H:H, "&lt;&gt;?", H:H), H2393)</f>
        <v>38432</v>
      </c>
      <c r="J2393" s="11" t="str">
        <f>IF(D2393="?", "Unknown", D2393)</f>
        <v xml:space="preserve"> Craft-repair</v>
      </c>
    </row>
    <row r="2394" spans="1:10" x14ac:dyDescent="0.3">
      <c r="A2394" s="1" t="s">
        <v>37</v>
      </c>
      <c r="B2394" s="1" t="s">
        <v>13</v>
      </c>
      <c r="C2394" s="1" t="s">
        <v>2</v>
      </c>
      <c r="D2394" s="1" t="s">
        <v>38</v>
      </c>
      <c r="E2394" s="1" t="s">
        <v>4</v>
      </c>
      <c r="F2394" s="1" t="s">
        <v>131</v>
      </c>
      <c r="G2394" s="1" t="s">
        <v>5</v>
      </c>
      <c r="H2394" s="3">
        <v>36176</v>
      </c>
      <c r="I2394" s="9">
        <f>IF(H2394="?", AVERAGEIF(H:H, "&lt;&gt;?", H:H), H2394)</f>
        <v>36176</v>
      </c>
      <c r="J2394" s="11" t="str">
        <f>IF(D2394="?", "Unknown", D2394)</f>
        <v xml:space="preserve"> Tech-support</v>
      </c>
    </row>
    <row r="2395" spans="1:10" x14ac:dyDescent="0.3">
      <c r="A2395" s="2" t="s">
        <v>9</v>
      </c>
      <c r="B2395" s="2" t="s">
        <v>1</v>
      </c>
      <c r="C2395" s="2" t="s">
        <v>7</v>
      </c>
      <c r="D2395" s="2" t="s">
        <v>38</v>
      </c>
      <c r="E2395" s="2" t="s">
        <v>4</v>
      </c>
      <c r="F2395" s="2" t="s">
        <v>131</v>
      </c>
      <c r="G2395" s="2" t="s">
        <v>5</v>
      </c>
      <c r="H2395" s="3">
        <v>86948</v>
      </c>
      <c r="I2395" s="9">
        <f>IF(H2395="?", AVERAGEIF(H:H, "&lt;&gt;?", H:H), H2395)</f>
        <v>86948</v>
      </c>
      <c r="J2395" s="11" t="str">
        <f>IF(D2395="?", "Unknown", D2395)</f>
        <v xml:space="preserve"> Tech-support</v>
      </c>
    </row>
    <row r="2396" spans="1:10" x14ac:dyDescent="0.3">
      <c r="A2396" s="1" t="s">
        <v>101</v>
      </c>
      <c r="B2396" s="1" t="s">
        <v>22</v>
      </c>
      <c r="C2396" s="1" t="s">
        <v>7</v>
      </c>
      <c r="D2396" s="1" t="s">
        <v>101</v>
      </c>
      <c r="E2396" s="1" t="s">
        <v>4</v>
      </c>
      <c r="F2396" s="1" t="s">
        <v>130</v>
      </c>
      <c r="G2396" s="1" t="s">
        <v>5</v>
      </c>
      <c r="H2396" s="3">
        <v>49886</v>
      </c>
      <c r="I2396" s="9">
        <f>IF(H2396="?", AVERAGEIF(H:H, "&lt;&gt;?", H:H), H2396)</f>
        <v>49886</v>
      </c>
      <c r="J2396" s="11" t="str">
        <f>IF(D2396="?", "Unknown", D2396)</f>
        <v>Unknown</v>
      </c>
    </row>
    <row r="2397" spans="1:10" x14ac:dyDescent="0.3">
      <c r="A2397" s="2" t="s">
        <v>47</v>
      </c>
      <c r="B2397" s="2" t="s">
        <v>1</v>
      </c>
      <c r="C2397" s="2" t="s">
        <v>7</v>
      </c>
      <c r="D2397" s="2" t="s">
        <v>26</v>
      </c>
      <c r="E2397" s="2" t="s">
        <v>4</v>
      </c>
      <c r="F2397" s="2" t="s">
        <v>131</v>
      </c>
      <c r="G2397" s="2" t="s">
        <v>5</v>
      </c>
      <c r="H2397" s="3">
        <v>77180</v>
      </c>
      <c r="I2397" s="9">
        <f>IF(H2397="?", AVERAGEIF(H:H, "&lt;&gt;?", H:H), H2397)</f>
        <v>77180</v>
      </c>
      <c r="J2397" s="11" t="str">
        <f>IF(D2397="?", "Unknown", D2397)</f>
        <v xml:space="preserve"> Sales</v>
      </c>
    </row>
    <row r="2398" spans="1:10" x14ac:dyDescent="0.3">
      <c r="A2398" s="1" t="s">
        <v>101</v>
      </c>
      <c r="B2398" s="1" t="s">
        <v>13</v>
      </c>
      <c r="C2398" s="1" t="s">
        <v>2</v>
      </c>
      <c r="D2398" s="1" t="s">
        <v>101</v>
      </c>
      <c r="E2398" s="1" t="s">
        <v>4</v>
      </c>
      <c r="F2398" s="1" t="s">
        <v>131</v>
      </c>
      <c r="G2398" s="1" t="s">
        <v>5</v>
      </c>
      <c r="H2398" s="3">
        <v>47387</v>
      </c>
      <c r="I2398" s="9">
        <f>IF(H2398="?", AVERAGEIF(H:H, "&lt;&gt;?", H:H), H2398)</f>
        <v>47387</v>
      </c>
      <c r="J2398" s="11" t="str">
        <f>IF(D2398="?", "Unknown", D2398)</f>
        <v>Unknown</v>
      </c>
    </row>
    <row r="2399" spans="1:10" x14ac:dyDescent="0.3">
      <c r="A2399" s="2" t="s">
        <v>0</v>
      </c>
      <c r="B2399" s="2" t="s">
        <v>17</v>
      </c>
      <c r="C2399" s="2" t="s">
        <v>7</v>
      </c>
      <c r="D2399" s="2" t="s">
        <v>15</v>
      </c>
      <c r="E2399" s="2" t="s">
        <v>4</v>
      </c>
      <c r="F2399" s="2" t="s">
        <v>131</v>
      </c>
      <c r="G2399" s="2" t="s">
        <v>5</v>
      </c>
      <c r="H2399" s="3">
        <v>18660</v>
      </c>
      <c r="I2399" s="9">
        <f>IF(H2399="?", AVERAGEIF(H:H, "&lt;&gt;?", H:H), H2399)</f>
        <v>18660</v>
      </c>
      <c r="J2399" s="11" t="str">
        <f>IF(D2399="?", "Unknown", D2399)</f>
        <v xml:space="preserve"> Prof-specialty</v>
      </c>
    </row>
    <row r="2400" spans="1:10" x14ac:dyDescent="0.3">
      <c r="A2400" s="1" t="s">
        <v>0</v>
      </c>
      <c r="B2400" s="1" t="s">
        <v>22</v>
      </c>
      <c r="C2400" s="1" t="s">
        <v>2</v>
      </c>
      <c r="D2400" s="1" t="s">
        <v>3</v>
      </c>
      <c r="E2400" s="1" t="s">
        <v>4</v>
      </c>
      <c r="F2400" s="1" t="s">
        <v>130</v>
      </c>
      <c r="G2400" s="1" t="s">
        <v>5</v>
      </c>
      <c r="H2400" s="3">
        <v>38522</v>
      </c>
      <c r="I2400" s="9">
        <f>IF(H2400="?", AVERAGEIF(H:H, "&lt;&gt;?", H:H), H2400)</f>
        <v>38522</v>
      </c>
      <c r="J2400" s="11" t="str">
        <f>IF(D2400="?", "Unknown", D2400)</f>
        <v xml:space="preserve"> Adm-clerical</v>
      </c>
    </row>
    <row r="2401" spans="1:10" x14ac:dyDescent="0.3">
      <c r="A2401" s="2" t="s">
        <v>9</v>
      </c>
      <c r="B2401" s="2" t="s">
        <v>1</v>
      </c>
      <c r="C2401" s="2" t="s">
        <v>7</v>
      </c>
      <c r="D2401" s="2" t="s">
        <v>8</v>
      </c>
      <c r="E2401" s="2" t="s">
        <v>4</v>
      </c>
      <c r="F2401" s="2" t="s">
        <v>130</v>
      </c>
      <c r="G2401" s="2" t="s">
        <v>5</v>
      </c>
      <c r="H2401" s="3">
        <v>76657</v>
      </c>
      <c r="I2401" s="9">
        <f>IF(H2401="?", AVERAGEIF(H:H, "&lt;&gt;?", H:H), H2401)</f>
        <v>76657</v>
      </c>
      <c r="J2401" s="11" t="str">
        <f>IF(D2401="?", "Unknown", D2401)</f>
        <v xml:space="preserve"> Exec-managerial</v>
      </c>
    </row>
    <row r="2402" spans="1:10" x14ac:dyDescent="0.3">
      <c r="A2402" s="1" t="s">
        <v>101</v>
      </c>
      <c r="B2402" s="1" t="s">
        <v>27</v>
      </c>
      <c r="C2402" s="1" t="s">
        <v>7</v>
      </c>
      <c r="D2402" s="1" t="s">
        <v>101</v>
      </c>
      <c r="E2402" s="1" t="s">
        <v>4</v>
      </c>
      <c r="F2402" s="1" t="s">
        <v>131</v>
      </c>
      <c r="G2402" s="1" t="s">
        <v>5</v>
      </c>
      <c r="H2402" s="3">
        <v>78075</v>
      </c>
      <c r="I2402" s="9">
        <f>IF(H2402="?", AVERAGEIF(H:H, "&lt;&gt;?", H:H), H2402)</f>
        <v>78075</v>
      </c>
      <c r="J2402" s="11" t="str">
        <f>IF(D2402="?", "Unknown", D2402)</f>
        <v>Unknown</v>
      </c>
    </row>
    <row r="2403" spans="1:10" x14ac:dyDescent="0.3">
      <c r="A2403" s="1" t="s">
        <v>6</v>
      </c>
      <c r="B2403" s="1" t="s">
        <v>13</v>
      </c>
      <c r="C2403" s="1" t="s">
        <v>7</v>
      </c>
      <c r="D2403" s="1" t="s">
        <v>28</v>
      </c>
      <c r="E2403" s="1" t="s">
        <v>4</v>
      </c>
      <c r="F2403" s="1" t="s">
        <v>131</v>
      </c>
      <c r="G2403" s="1" t="s">
        <v>5</v>
      </c>
      <c r="H2403" s="3">
        <v>26081</v>
      </c>
      <c r="I2403" s="9">
        <f>IF(H2403="?", AVERAGEIF(H:H, "&lt;&gt;?", H:H), H2403)</f>
        <v>26081</v>
      </c>
      <c r="J2403" s="11" t="str">
        <f>IF(D2403="?", "Unknown", D2403)</f>
        <v xml:space="preserve"> Craft-repair</v>
      </c>
    </row>
    <row r="2404" spans="1:10" x14ac:dyDescent="0.3">
      <c r="A2404" s="2" t="s">
        <v>39</v>
      </c>
      <c r="B2404" s="2" t="s">
        <v>1</v>
      </c>
      <c r="C2404" s="2" t="s">
        <v>11</v>
      </c>
      <c r="D2404" s="2" t="s">
        <v>15</v>
      </c>
      <c r="E2404" s="2" t="s">
        <v>4</v>
      </c>
      <c r="F2404" s="2" t="s">
        <v>130</v>
      </c>
      <c r="G2404" s="2" t="s">
        <v>5</v>
      </c>
      <c r="H2404" s="3">
        <v>27881</v>
      </c>
      <c r="I2404" s="9">
        <f>IF(H2404="?", AVERAGEIF(H:H, "&lt;&gt;?", H:H), H2404)</f>
        <v>27881</v>
      </c>
      <c r="J2404" s="11" t="str">
        <f>IF(D2404="?", "Unknown", D2404)</f>
        <v xml:space="preserve"> Prof-specialty</v>
      </c>
    </row>
    <row r="2405" spans="1:10" x14ac:dyDescent="0.3">
      <c r="A2405" s="1" t="s">
        <v>47</v>
      </c>
      <c r="B2405" s="1" t="s">
        <v>22</v>
      </c>
      <c r="C2405" s="1" t="s">
        <v>2</v>
      </c>
      <c r="D2405" s="1" t="s">
        <v>3</v>
      </c>
      <c r="E2405" s="1" t="s">
        <v>4</v>
      </c>
      <c r="F2405" s="1" t="s">
        <v>130</v>
      </c>
      <c r="G2405" s="1" t="s">
        <v>5</v>
      </c>
      <c r="H2405" s="3">
        <v>24789</v>
      </c>
      <c r="I2405" s="9">
        <f>IF(H2405="?", AVERAGEIF(H:H, "&lt;&gt;?", H:H), H2405)</f>
        <v>24789</v>
      </c>
      <c r="J2405" s="11" t="str">
        <f>IF(D2405="?", "Unknown", D2405)</f>
        <v xml:space="preserve"> Adm-clerical</v>
      </c>
    </row>
    <row r="2406" spans="1:10" x14ac:dyDescent="0.3">
      <c r="A2406" s="2" t="s">
        <v>9</v>
      </c>
      <c r="B2406" s="2" t="s">
        <v>27</v>
      </c>
      <c r="C2406" s="2" t="s">
        <v>7</v>
      </c>
      <c r="D2406" s="2" t="s">
        <v>28</v>
      </c>
      <c r="E2406" s="2" t="s">
        <v>4</v>
      </c>
      <c r="F2406" s="2" t="s">
        <v>131</v>
      </c>
      <c r="G2406" s="2" t="s">
        <v>5</v>
      </c>
      <c r="H2406" s="3">
        <v>80464</v>
      </c>
      <c r="I2406" s="9">
        <f>IF(H2406="?", AVERAGEIF(H:H, "&lt;&gt;?", H:H), H2406)</f>
        <v>80464</v>
      </c>
      <c r="J2406" s="11" t="str">
        <f>IF(D2406="?", "Unknown", D2406)</f>
        <v xml:space="preserve"> Craft-repair</v>
      </c>
    </row>
    <row r="2407" spans="1:10" x14ac:dyDescent="0.3">
      <c r="A2407" s="1" t="s">
        <v>9</v>
      </c>
      <c r="B2407" s="1" t="s">
        <v>10</v>
      </c>
      <c r="C2407" s="1" t="s">
        <v>2</v>
      </c>
      <c r="D2407" s="1" t="s">
        <v>20</v>
      </c>
      <c r="E2407" s="1" t="s">
        <v>4</v>
      </c>
      <c r="F2407" s="1" t="s">
        <v>130</v>
      </c>
      <c r="G2407" s="1" t="s">
        <v>5</v>
      </c>
      <c r="H2407" s="3">
        <v>83130</v>
      </c>
      <c r="I2407" s="9">
        <f>IF(H2407="?", AVERAGEIF(H:H, "&lt;&gt;?", H:H), H2407)</f>
        <v>83130</v>
      </c>
      <c r="J2407" s="11" t="str">
        <f>IF(D2407="?", "Unknown", D2407)</f>
        <v xml:space="preserve"> Other-service</v>
      </c>
    </row>
    <row r="2408" spans="1:10" x14ac:dyDescent="0.3">
      <c r="A2408" s="2" t="s">
        <v>9</v>
      </c>
      <c r="B2408" s="2" t="s">
        <v>22</v>
      </c>
      <c r="C2408" s="2" t="s">
        <v>7</v>
      </c>
      <c r="D2408" s="2" t="s">
        <v>28</v>
      </c>
      <c r="E2408" s="2" t="s">
        <v>4</v>
      </c>
      <c r="F2408" s="2" t="s">
        <v>131</v>
      </c>
      <c r="G2408" s="2" t="s">
        <v>5</v>
      </c>
      <c r="H2408" s="3">
        <v>29928</v>
      </c>
      <c r="I2408" s="9">
        <f>IF(H2408="?", AVERAGEIF(H:H, "&lt;&gt;?", H:H), H2408)</f>
        <v>29928</v>
      </c>
      <c r="J2408" s="11" t="str">
        <f>IF(D2408="?", "Unknown", D2408)</f>
        <v xml:space="preserve"> Craft-repair</v>
      </c>
    </row>
    <row r="2409" spans="1:10" x14ac:dyDescent="0.3">
      <c r="A2409" s="1" t="s">
        <v>9</v>
      </c>
      <c r="B2409" s="1" t="s">
        <v>22</v>
      </c>
      <c r="C2409" s="1" t="s">
        <v>2</v>
      </c>
      <c r="D2409" s="1" t="s">
        <v>3</v>
      </c>
      <c r="E2409" s="1" t="s">
        <v>4</v>
      </c>
      <c r="F2409" s="1" t="s">
        <v>130</v>
      </c>
      <c r="G2409" s="1" t="s">
        <v>5</v>
      </c>
      <c r="H2409" s="3">
        <v>29495</v>
      </c>
      <c r="I2409" s="9">
        <f>IF(H2409="?", AVERAGEIF(H:H, "&lt;&gt;?", H:H), H2409)</f>
        <v>29495</v>
      </c>
      <c r="J2409" s="11" t="str">
        <f>IF(D2409="?", "Unknown", D2409)</f>
        <v xml:space="preserve"> Adm-clerical</v>
      </c>
    </row>
    <row r="2410" spans="1:10" x14ac:dyDescent="0.3">
      <c r="A2410" s="2" t="s">
        <v>9</v>
      </c>
      <c r="B2410" s="2" t="s">
        <v>10</v>
      </c>
      <c r="C2410" s="2" t="s">
        <v>7</v>
      </c>
      <c r="D2410" s="2" t="s">
        <v>3</v>
      </c>
      <c r="E2410" s="2" t="s">
        <v>4</v>
      </c>
      <c r="F2410" s="2" t="s">
        <v>130</v>
      </c>
      <c r="G2410" s="2" t="s">
        <v>5</v>
      </c>
      <c r="H2410" s="3">
        <v>16916</v>
      </c>
      <c r="I2410" s="9">
        <f>IF(H2410="?", AVERAGEIF(H:H, "&lt;&gt;?", H:H), H2410)</f>
        <v>16916</v>
      </c>
      <c r="J2410" s="11" t="str">
        <f>IF(D2410="?", "Unknown", D2410)</f>
        <v xml:space="preserve"> Adm-clerical</v>
      </c>
    </row>
    <row r="2411" spans="1:10" x14ac:dyDescent="0.3">
      <c r="A2411" s="1" t="s">
        <v>9</v>
      </c>
      <c r="B2411" s="1" t="s">
        <v>10</v>
      </c>
      <c r="C2411" s="1" t="s">
        <v>2</v>
      </c>
      <c r="D2411" s="1" t="s">
        <v>3</v>
      </c>
      <c r="E2411" s="1" t="s">
        <v>14</v>
      </c>
      <c r="F2411" s="1" t="s">
        <v>130</v>
      </c>
      <c r="G2411" s="1" t="s">
        <v>5</v>
      </c>
      <c r="H2411" s="3">
        <v>91752</v>
      </c>
      <c r="I2411" s="9">
        <f>IF(H2411="?", AVERAGEIF(H:H, "&lt;&gt;?", H:H), H2411)</f>
        <v>91752</v>
      </c>
      <c r="J2411" s="11" t="str">
        <f>IF(D2411="?", "Unknown", D2411)</f>
        <v xml:space="preserve"> Adm-clerical</v>
      </c>
    </row>
    <row r="2412" spans="1:10" x14ac:dyDescent="0.3">
      <c r="A2412" s="2" t="s">
        <v>9</v>
      </c>
      <c r="B2412" s="2" t="s">
        <v>17</v>
      </c>
      <c r="C2412" s="2" t="s">
        <v>19</v>
      </c>
      <c r="D2412" s="2" t="s">
        <v>8</v>
      </c>
      <c r="E2412" s="2" t="s">
        <v>4</v>
      </c>
      <c r="F2412" s="2" t="s">
        <v>131</v>
      </c>
      <c r="G2412" s="2" t="s">
        <v>5</v>
      </c>
      <c r="H2412" s="3">
        <v>79537</v>
      </c>
      <c r="I2412" s="9">
        <f>IF(H2412="?", AVERAGEIF(H:H, "&lt;&gt;?", H:H), H2412)</f>
        <v>79537</v>
      </c>
      <c r="J2412" s="11" t="str">
        <f>IF(D2412="?", "Unknown", D2412)</f>
        <v xml:space="preserve"> Exec-managerial</v>
      </c>
    </row>
    <row r="2413" spans="1:10" x14ac:dyDescent="0.3">
      <c r="A2413" s="1" t="s">
        <v>9</v>
      </c>
      <c r="B2413" s="1" t="s">
        <v>22</v>
      </c>
      <c r="C2413" s="1" t="s">
        <v>7</v>
      </c>
      <c r="D2413" s="1" t="s">
        <v>8</v>
      </c>
      <c r="E2413" s="1" t="s">
        <v>23</v>
      </c>
      <c r="F2413" s="1" t="s">
        <v>131</v>
      </c>
      <c r="G2413" s="1" t="s">
        <v>5</v>
      </c>
      <c r="H2413" s="3">
        <v>47577</v>
      </c>
      <c r="I2413" s="9">
        <f>IF(H2413="?", AVERAGEIF(H:H, "&lt;&gt;?", H:H), H2413)</f>
        <v>47577</v>
      </c>
      <c r="J2413" s="11" t="str">
        <f>IF(D2413="?", "Unknown", D2413)</f>
        <v xml:space="preserve"> Exec-managerial</v>
      </c>
    </row>
    <row r="2414" spans="1:10" x14ac:dyDescent="0.3">
      <c r="A2414" s="1" t="s">
        <v>9</v>
      </c>
      <c r="B2414" s="1" t="s">
        <v>10</v>
      </c>
      <c r="C2414" s="1" t="s">
        <v>2</v>
      </c>
      <c r="D2414" s="1" t="s">
        <v>26</v>
      </c>
      <c r="E2414" s="1" t="s">
        <v>4</v>
      </c>
      <c r="F2414" s="1" t="s">
        <v>130</v>
      </c>
      <c r="G2414" s="1" t="s">
        <v>5</v>
      </c>
      <c r="H2414" s="3">
        <v>69355</v>
      </c>
      <c r="I2414" s="9">
        <f>IF(H2414="?", AVERAGEIF(H:H, "&lt;&gt;?", H:H), H2414)</f>
        <v>69355</v>
      </c>
      <c r="J2414" s="11" t="str">
        <f>IF(D2414="?", "Unknown", D2414)</f>
        <v xml:space="preserve"> Sales</v>
      </c>
    </row>
    <row r="2415" spans="1:10" x14ac:dyDescent="0.3">
      <c r="A2415" s="2" t="s">
        <v>9</v>
      </c>
      <c r="B2415" s="2" t="s">
        <v>22</v>
      </c>
      <c r="C2415" s="2" t="s">
        <v>54</v>
      </c>
      <c r="D2415" s="2" t="s">
        <v>3</v>
      </c>
      <c r="E2415" s="2" t="s">
        <v>4</v>
      </c>
      <c r="F2415" s="2" t="s">
        <v>130</v>
      </c>
      <c r="G2415" s="2" t="s">
        <v>5</v>
      </c>
      <c r="H2415" s="3">
        <v>26743</v>
      </c>
      <c r="I2415" s="9">
        <f>IF(H2415="?", AVERAGEIF(H:H, "&lt;&gt;?", H:H), H2415)</f>
        <v>26743</v>
      </c>
      <c r="J2415" s="11" t="str">
        <f>IF(D2415="?", "Unknown", D2415)</f>
        <v xml:space="preserve"> Adm-clerical</v>
      </c>
    </row>
    <row r="2416" spans="1:10" x14ac:dyDescent="0.3">
      <c r="A2416" s="1" t="s">
        <v>9</v>
      </c>
      <c r="B2416" s="1" t="s">
        <v>10</v>
      </c>
      <c r="C2416" s="1" t="s">
        <v>7</v>
      </c>
      <c r="D2416" s="1" t="s">
        <v>30</v>
      </c>
      <c r="E2416" s="1" t="s">
        <v>4</v>
      </c>
      <c r="F2416" s="1" t="s">
        <v>131</v>
      </c>
      <c r="G2416" s="1" t="s">
        <v>5</v>
      </c>
      <c r="H2416" s="3">
        <v>43558</v>
      </c>
      <c r="I2416" s="9">
        <f>IF(H2416="?", AVERAGEIF(H:H, "&lt;&gt;?", H:H), H2416)</f>
        <v>43558</v>
      </c>
      <c r="J2416" s="11" t="str">
        <f>IF(D2416="?", "Unknown", D2416)</f>
        <v xml:space="preserve"> Transport-moving</v>
      </c>
    </row>
    <row r="2417" spans="1:10" x14ac:dyDescent="0.3">
      <c r="A2417" s="1" t="s">
        <v>9</v>
      </c>
      <c r="B2417" s="1" t="s">
        <v>10</v>
      </c>
      <c r="C2417" s="1" t="s">
        <v>7</v>
      </c>
      <c r="D2417" s="1" t="s">
        <v>28</v>
      </c>
      <c r="E2417" s="1" t="s">
        <v>4</v>
      </c>
      <c r="F2417" s="1" t="s">
        <v>131</v>
      </c>
      <c r="G2417" s="1" t="s">
        <v>5</v>
      </c>
      <c r="H2417" s="3">
        <v>18049</v>
      </c>
      <c r="I2417" s="9">
        <f>IF(H2417="?", AVERAGEIF(H:H, "&lt;&gt;?", H:H), H2417)</f>
        <v>18049</v>
      </c>
      <c r="J2417" s="11" t="str">
        <f>IF(D2417="?", "Unknown", D2417)</f>
        <v xml:space="preserve"> Craft-repair</v>
      </c>
    </row>
    <row r="2418" spans="1:10" x14ac:dyDescent="0.3">
      <c r="A2418" s="2" t="s">
        <v>9</v>
      </c>
      <c r="B2418" s="2" t="s">
        <v>10</v>
      </c>
      <c r="C2418" s="2" t="s">
        <v>7</v>
      </c>
      <c r="D2418" s="2" t="s">
        <v>28</v>
      </c>
      <c r="E2418" s="2" t="s">
        <v>14</v>
      </c>
      <c r="F2418" s="2" t="s">
        <v>131</v>
      </c>
      <c r="G2418" s="2" t="s">
        <v>5</v>
      </c>
      <c r="H2418" s="3">
        <v>45271</v>
      </c>
      <c r="I2418" s="9">
        <f>IF(H2418="?", AVERAGEIF(H:H, "&lt;&gt;?", H:H), H2418)</f>
        <v>45271</v>
      </c>
      <c r="J2418" s="11" t="str">
        <f>IF(D2418="?", "Unknown", D2418)</f>
        <v xml:space="preserve"> Craft-repair</v>
      </c>
    </row>
    <row r="2419" spans="1:10" x14ac:dyDescent="0.3">
      <c r="A2419" s="1" t="s">
        <v>9</v>
      </c>
      <c r="B2419" s="1" t="s">
        <v>10</v>
      </c>
      <c r="C2419" s="1" t="s">
        <v>36</v>
      </c>
      <c r="D2419" s="1" t="s">
        <v>34</v>
      </c>
      <c r="E2419" s="1" t="s">
        <v>4</v>
      </c>
      <c r="F2419" s="1" t="s">
        <v>130</v>
      </c>
      <c r="G2419" s="1" t="s">
        <v>5</v>
      </c>
      <c r="H2419" s="3">
        <v>40019</v>
      </c>
      <c r="I2419" s="9">
        <f>IF(H2419="?", AVERAGEIF(H:H, "&lt;&gt;?", H:H), H2419)</f>
        <v>40019</v>
      </c>
      <c r="J2419" s="11" t="str">
        <f>IF(D2419="?", "Unknown", D2419)</f>
        <v xml:space="preserve"> Machine-op-inspct</v>
      </c>
    </row>
    <row r="2420" spans="1:10" x14ac:dyDescent="0.3">
      <c r="A2420" s="2" t="s">
        <v>0</v>
      </c>
      <c r="B2420" s="2" t="s">
        <v>27</v>
      </c>
      <c r="C2420" s="2" t="s">
        <v>11</v>
      </c>
      <c r="D2420" s="2" t="s">
        <v>15</v>
      </c>
      <c r="E2420" s="2" t="s">
        <v>4</v>
      </c>
      <c r="F2420" s="2" t="s">
        <v>130</v>
      </c>
      <c r="G2420" s="2" t="s">
        <v>5</v>
      </c>
      <c r="H2420" s="3">
        <v>56540</v>
      </c>
      <c r="I2420" s="9">
        <f>IF(H2420="?", AVERAGEIF(H:H, "&lt;&gt;?", H:H), H2420)</f>
        <v>56540</v>
      </c>
      <c r="J2420" s="11" t="str">
        <f>IF(D2420="?", "Unknown", D2420)</f>
        <v xml:space="preserve"> Prof-specialty</v>
      </c>
    </row>
    <row r="2421" spans="1:10" x14ac:dyDescent="0.3">
      <c r="A2421" s="1" t="s">
        <v>9</v>
      </c>
      <c r="B2421" s="1" t="s">
        <v>1</v>
      </c>
      <c r="C2421" s="1" t="s">
        <v>11</v>
      </c>
      <c r="D2421" s="1" t="s">
        <v>8</v>
      </c>
      <c r="E2421" s="1" t="s">
        <v>4</v>
      </c>
      <c r="F2421" s="1" t="s">
        <v>130</v>
      </c>
      <c r="G2421" s="1" t="s">
        <v>5</v>
      </c>
      <c r="H2421" s="3">
        <v>76241</v>
      </c>
      <c r="I2421" s="9">
        <f>IF(H2421="?", AVERAGEIF(H:H, "&lt;&gt;?", H:H), H2421)</f>
        <v>76241</v>
      </c>
      <c r="J2421" s="11" t="str">
        <f>IF(D2421="?", "Unknown", D2421)</f>
        <v xml:space="preserve"> Exec-managerial</v>
      </c>
    </row>
    <row r="2422" spans="1:10" x14ac:dyDescent="0.3">
      <c r="A2422" s="2" t="s">
        <v>9</v>
      </c>
      <c r="B2422" s="2" t="s">
        <v>1</v>
      </c>
      <c r="C2422" s="2" t="s">
        <v>7</v>
      </c>
      <c r="D2422" s="2" t="s">
        <v>26</v>
      </c>
      <c r="E2422" s="2" t="s">
        <v>4</v>
      </c>
      <c r="F2422" s="2" t="s">
        <v>131</v>
      </c>
      <c r="G2422" s="2" t="s">
        <v>5</v>
      </c>
      <c r="H2422" s="3">
        <v>32421</v>
      </c>
      <c r="I2422" s="9">
        <f>IF(H2422="?", AVERAGEIF(H:H, "&lt;&gt;?", H:H), H2422)</f>
        <v>32421</v>
      </c>
      <c r="J2422" s="11" t="str">
        <f>IF(D2422="?", "Unknown", D2422)</f>
        <v xml:space="preserve"> Sales</v>
      </c>
    </row>
    <row r="2423" spans="1:10" x14ac:dyDescent="0.3">
      <c r="A2423" s="1" t="s">
        <v>9</v>
      </c>
      <c r="B2423" s="1" t="s">
        <v>10</v>
      </c>
      <c r="C2423" s="1" t="s">
        <v>2</v>
      </c>
      <c r="D2423" s="1" t="s">
        <v>12</v>
      </c>
      <c r="E2423" s="1" t="s">
        <v>4</v>
      </c>
      <c r="F2423" s="1" t="s">
        <v>131</v>
      </c>
      <c r="G2423" s="1" t="s">
        <v>5</v>
      </c>
      <c r="H2423" s="3">
        <v>51746</v>
      </c>
      <c r="I2423" s="9">
        <f>IF(H2423="?", AVERAGEIF(H:H, "&lt;&gt;?", H:H), H2423)</f>
        <v>51746</v>
      </c>
      <c r="J2423" s="11" t="str">
        <f>IF(D2423="?", "Unknown", D2423)</f>
        <v xml:space="preserve"> Handlers-cleaners</v>
      </c>
    </row>
    <row r="2424" spans="1:10" x14ac:dyDescent="0.3">
      <c r="A2424" s="2" t="s">
        <v>9</v>
      </c>
      <c r="B2424" s="2" t="s">
        <v>22</v>
      </c>
      <c r="C2424" s="2" t="s">
        <v>54</v>
      </c>
      <c r="D2424" s="2" t="s">
        <v>8</v>
      </c>
      <c r="E2424" s="2" t="s">
        <v>4</v>
      </c>
      <c r="F2424" s="2" t="s">
        <v>130</v>
      </c>
      <c r="G2424" s="2" t="s">
        <v>5</v>
      </c>
      <c r="H2424" s="3">
        <v>88000</v>
      </c>
      <c r="I2424" s="9">
        <f>IF(H2424="?", AVERAGEIF(H:H, "&lt;&gt;?", H:H), H2424)</f>
        <v>88000</v>
      </c>
      <c r="J2424" s="11" t="str">
        <f>IF(D2424="?", "Unknown", D2424)</f>
        <v xml:space="preserve"> Exec-managerial</v>
      </c>
    </row>
    <row r="2425" spans="1:10" x14ac:dyDescent="0.3">
      <c r="A2425" s="1" t="s">
        <v>9</v>
      </c>
      <c r="B2425" s="1" t="s">
        <v>10</v>
      </c>
      <c r="C2425" s="1" t="s">
        <v>7</v>
      </c>
      <c r="D2425" s="1" t="s">
        <v>12</v>
      </c>
      <c r="E2425" s="1" t="s">
        <v>4</v>
      </c>
      <c r="F2425" s="1" t="s">
        <v>131</v>
      </c>
      <c r="G2425" s="1" t="s">
        <v>5</v>
      </c>
      <c r="H2425" s="3">
        <v>82972</v>
      </c>
      <c r="I2425" s="9">
        <f>IF(H2425="?", AVERAGEIF(H:H, "&lt;&gt;?", H:H), H2425)</f>
        <v>82972</v>
      </c>
      <c r="J2425" s="11" t="str">
        <f>IF(D2425="?", "Unknown", D2425)</f>
        <v xml:space="preserve"> Handlers-cleaners</v>
      </c>
    </row>
    <row r="2426" spans="1:10" x14ac:dyDescent="0.3">
      <c r="A2426" s="2" t="s">
        <v>9</v>
      </c>
      <c r="B2426" s="2" t="s">
        <v>56</v>
      </c>
      <c r="C2426" s="2" t="s">
        <v>2</v>
      </c>
      <c r="D2426" s="2" t="s">
        <v>26</v>
      </c>
      <c r="E2426" s="2" t="s">
        <v>4</v>
      </c>
      <c r="F2426" s="2" t="s">
        <v>131</v>
      </c>
      <c r="G2426" s="2" t="s">
        <v>5</v>
      </c>
      <c r="H2426" s="3">
        <v>38265</v>
      </c>
      <c r="I2426" s="9">
        <f>IF(H2426="?", AVERAGEIF(H:H, "&lt;&gt;?", H:H), H2426)</f>
        <v>38265</v>
      </c>
      <c r="J2426" s="11" t="str">
        <f>IF(D2426="?", "Unknown", D2426)</f>
        <v xml:space="preserve"> Sales</v>
      </c>
    </row>
    <row r="2427" spans="1:10" x14ac:dyDescent="0.3">
      <c r="A2427" s="1" t="s">
        <v>9</v>
      </c>
      <c r="B2427" s="1" t="s">
        <v>45</v>
      </c>
      <c r="C2427" s="1" t="s">
        <v>2</v>
      </c>
      <c r="D2427" s="1" t="s">
        <v>15</v>
      </c>
      <c r="E2427" s="1" t="s">
        <v>4</v>
      </c>
      <c r="F2427" s="1" t="s">
        <v>131</v>
      </c>
      <c r="G2427" s="1" t="s">
        <v>5</v>
      </c>
      <c r="H2427" s="3">
        <v>66451</v>
      </c>
      <c r="I2427" s="9">
        <f>IF(H2427="?", AVERAGEIF(H:H, "&lt;&gt;?", H:H), H2427)</f>
        <v>66451</v>
      </c>
      <c r="J2427" s="11" t="str">
        <f>IF(D2427="?", "Unknown", D2427)</f>
        <v xml:space="preserve"> Prof-specialty</v>
      </c>
    </row>
    <row r="2428" spans="1:10" x14ac:dyDescent="0.3">
      <c r="A2428" s="1" t="s">
        <v>101</v>
      </c>
      <c r="B2428" s="2" t="s">
        <v>13</v>
      </c>
      <c r="C2428" s="2" t="s">
        <v>2</v>
      </c>
      <c r="D2428" s="1" t="s">
        <v>101</v>
      </c>
      <c r="E2428" s="2" t="s">
        <v>4</v>
      </c>
      <c r="F2428" s="2" t="s">
        <v>131</v>
      </c>
      <c r="G2428" s="2" t="s">
        <v>5</v>
      </c>
      <c r="H2428" s="3">
        <v>64954</v>
      </c>
      <c r="I2428" s="9">
        <f>IF(H2428="?", AVERAGEIF(H:H, "&lt;&gt;?", H:H), H2428)</f>
        <v>64954</v>
      </c>
      <c r="J2428" s="11" t="str">
        <f>IF(D2428="?", "Unknown", D2428)</f>
        <v>Unknown</v>
      </c>
    </row>
    <row r="2429" spans="1:10" x14ac:dyDescent="0.3">
      <c r="A2429" s="2" t="s">
        <v>9</v>
      </c>
      <c r="B2429" s="2" t="s">
        <v>10</v>
      </c>
      <c r="C2429" s="2" t="s">
        <v>7</v>
      </c>
      <c r="D2429" s="2" t="s">
        <v>28</v>
      </c>
      <c r="E2429" s="2" t="s">
        <v>4</v>
      </c>
      <c r="F2429" s="2" t="s">
        <v>131</v>
      </c>
      <c r="G2429" s="2" t="s">
        <v>5</v>
      </c>
      <c r="H2429" s="3">
        <v>75028</v>
      </c>
      <c r="I2429" s="9">
        <f>IF(H2429="?", AVERAGEIF(H:H, "&lt;&gt;?", H:H), H2429)</f>
        <v>75028</v>
      </c>
      <c r="J2429" s="11" t="str">
        <f>IF(D2429="?", "Unknown", D2429)</f>
        <v xml:space="preserve"> Craft-repair</v>
      </c>
    </row>
    <row r="2430" spans="1:10" x14ac:dyDescent="0.3">
      <c r="A2430" s="1" t="s">
        <v>101</v>
      </c>
      <c r="B2430" s="1" t="s">
        <v>22</v>
      </c>
      <c r="C2430" s="1" t="s">
        <v>7</v>
      </c>
      <c r="D2430" s="1" t="s">
        <v>101</v>
      </c>
      <c r="E2430" s="1" t="s">
        <v>4</v>
      </c>
      <c r="F2430" s="1" t="s">
        <v>131</v>
      </c>
      <c r="G2430" s="1" t="s">
        <v>5</v>
      </c>
      <c r="H2430" s="3">
        <v>77921</v>
      </c>
      <c r="I2430" s="9">
        <f>IF(H2430="?", AVERAGEIF(H:H, "&lt;&gt;?", H:H), H2430)</f>
        <v>77921</v>
      </c>
      <c r="J2430" s="11" t="str">
        <f>IF(D2430="?", "Unknown", D2430)</f>
        <v>Unknown</v>
      </c>
    </row>
    <row r="2431" spans="1:10" x14ac:dyDescent="0.3">
      <c r="A2431" s="2" t="s">
        <v>9</v>
      </c>
      <c r="B2431" s="2" t="s">
        <v>22</v>
      </c>
      <c r="C2431" s="2" t="s">
        <v>2</v>
      </c>
      <c r="D2431" s="2" t="s">
        <v>3</v>
      </c>
      <c r="E2431" s="2" t="s">
        <v>4</v>
      </c>
      <c r="F2431" s="2" t="s">
        <v>131</v>
      </c>
      <c r="G2431" s="2" t="s">
        <v>5</v>
      </c>
      <c r="H2431" s="3">
        <v>45995</v>
      </c>
      <c r="I2431" s="9">
        <f>IF(H2431="?", AVERAGEIF(H:H, "&lt;&gt;?", H:H), H2431)</f>
        <v>45995</v>
      </c>
      <c r="J2431" s="11" t="str">
        <f>IF(D2431="?", "Unknown", D2431)</f>
        <v xml:space="preserve"> Adm-clerical</v>
      </c>
    </row>
    <row r="2432" spans="1:10" x14ac:dyDescent="0.3">
      <c r="A2432" s="1" t="s">
        <v>9</v>
      </c>
      <c r="B2432" s="1" t="s">
        <v>22</v>
      </c>
      <c r="C2432" s="1" t="s">
        <v>2</v>
      </c>
      <c r="D2432" s="1" t="s">
        <v>33</v>
      </c>
      <c r="E2432" s="1" t="s">
        <v>4</v>
      </c>
      <c r="F2432" s="1" t="s">
        <v>130</v>
      </c>
      <c r="G2432" s="1" t="s">
        <v>5</v>
      </c>
      <c r="H2432" s="3">
        <v>48329</v>
      </c>
      <c r="I2432" s="9">
        <f>IF(H2432="?", AVERAGEIF(H:H, "&lt;&gt;?", H:H), H2432)</f>
        <v>48329</v>
      </c>
      <c r="J2432" s="11" t="str">
        <f>IF(D2432="?", "Unknown", D2432)</f>
        <v xml:space="preserve"> Farming-fishing</v>
      </c>
    </row>
    <row r="2433" spans="1:10" x14ac:dyDescent="0.3">
      <c r="A2433" s="2" t="s">
        <v>9</v>
      </c>
      <c r="B2433" s="2" t="s">
        <v>22</v>
      </c>
      <c r="C2433" s="2" t="s">
        <v>54</v>
      </c>
      <c r="D2433" s="2" t="s">
        <v>38</v>
      </c>
      <c r="E2433" s="2" t="s">
        <v>4</v>
      </c>
      <c r="F2433" s="2" t="s">
        <v>130</v>
      </c>
      <c r="G2433" s="2" t="s">
        <v>5</v>
      </c>
      <c r="H2433" s="3">
        <v>44514</v>
      </c>
      <c r="I2433" s="9">
        <f>IF(H2433="?", AVERAGEIF(H:H, "&lt;&gt;?", H:H), H2433)</f>
        <v>44514</v>
      </c>
      <c r="J2433" s="11" t="str">
        <f>IF(D2433="?", "Unknown", D2433)</f>
        <v xml:space="preserve"> Tech-support</v>
      </c>
    </row>
    <row r="2434" spans="1:10" x14ac:dyDescent="0.3">
      <c r="A2434" s="2" t="s">
        <v>9</v>
      </c>
      <c r="B2434" s="2" t="s">
        <v>22</v>
      </c>
      <c r="C2434" s="2" t="s">
        <v>7</v>
      </c>
      <c r="D2434" s="2" t="s">
        <v>15</v>
      </c>
      <c r="E2434" s="2" t="s">
        <v>4</v>
      </c>
      <c r="F2434" s="2" t="s">
        <v>131</v>
      </c>
      <c r="G2434" s="2" t="s">
        <v>5</v>
      </c>
      <c r="H2434" s="3">
        <v>25167</v>
      </c>
      <c r="I2434" s="9">
        <f>IF(H2434="?", AVERAGEIF(H:H, "&lt;&gt;?", H:H), H2434)</f>
        <v>25167</v>
      </c>
      <c r="J2434" s="11" t="str">
        <f>IF(D2434="?", "Unknown", D2434)</f>
        <v xml:space="preserve"> Prof-specialty</v>
      </c>
    </row>
    <row r="2435" spans="1:10" x14ac:dyDescent="0.3">
      <c r="A2435" s="1" t="s">
        <v>39</v>
      </c>
      <c r="B2435" s="1" t="s">
        <v>1</v>
      </c>
      <c r="C2435" s="1" t="s">
        <v>19</v>
      </c>
      <c r="D2435" s="1" t="s">
        <v>15</v>
      </c>
      <c r="E2435" s="1" t="s">
        <v>4</v>
      </c>
      <c r="F2435" s="1" t="s">
        <v>131</v>
      </c>
      <c r="G2435" s="1" t="s">
        <v>5</v>
      </c>
      <c r="H2435" s="3">
        <v>74214</v>
      </c>
      <c r="I2435" s="9">
        <f>IF(H2435="?", AVERAGEIF(H:H, "&lt;&gt;?", H:H), H2435)</f>
        <v>74214</v>
      </c>
      <c r="J2435" s="11" t="str">
        <f>IF(D2435="?", "Unknown", D2435)</f>
        <v xml:space="preserve"> Prof-specialty</v>
      </c>
    </row>
    <row r="2436" spans="1:10" x14ac:dyDescent="0.3">
      <c r="A2436" s="2" t="s">
        <v>9</v>
      </c>
      <c r="B2436" s="2" t="s">
        <v>10</v>
      </c>
      <c r="C2436" s="2" t="s">
        <v>7</v>
      </c>
      <c r="D2436" s="2" t="s">
        <v>38</v>
      </c>
      <c r="E2436" s="2" t="s">
        <v>4</v>
      </c>
      <c r="F2436" s="2" t="s">
        <v>131</v>
      </c>
      <c r="G2436" s="2" t="s">
        <v>5</v>
      </c>
      <c r="H2436" s="3">
        <v>49980</v>
      </c>
      <c r="I2436" s="9">
        <f>IF(H2436="?", AVERAGEIF(H:H, "&lt;&gt;?", H:H), H2436)</f>
        <v>49980</v>
      </c>
      <c r="J2436" s="11" t="str">
        <f>IF(D2436="?", "Unknown", D2436)</f>
        <v xml:space="preserve"> Tech-support</v>
      </c>
    </row>
    <row r="2437" spans="1:10" x14ac:dyDescent="0.3">
      <c r="A2437" s="1" t="s">
        <v>39</v>
      </c>
      <c r="B2437" s="1" t="s">
        <v>1</v>
      </c>
      <c r="C2437" s="1" t="s">
        <v>7</v>
      </c>
      <c r="D2437" s="1" t="s">
        <v>8</v>
      </c>
      <c r="E2437" s="1" t="s">
        <v>4</v>
      </c>
      <c r="F2437" s="1" t="s">
        <v>131</v>
      </c>
      <c r="G2437" s="1" t="s">
        <v>5</v>
      </c>
      <c r="H2437" s="3">
        <v>68501</v>
      </c>
      <c r="I2437" s="9">
        <f>IF(H2437="?", AVERAGEIF(H:H, "&lt;&gt;?", H:H), H2437)</f>
        <v>68501</v>
      </c>
      <c r="J2437" s="11" t="str">
        <f>IF(D2437="?", "Unknown", D2437)</f>
        <v xml:space="preserve"> Exec-managerial</v>
      </c>
    </row>
    <row r="2438" spans="1:10" x14ac:dyDescent="0.3">
      <c r="A2438" s="2" t="s">
        <v>37</v>
      </c>
      <c r="B2438" s="2" t="s">
        <v>22</v>
      </c>
      <c r="C2438" s="2" t="s">
        <v>2</v>
      </c>
      <c r="D2438" s="2" t="s">
        <v>3</v>
      </c>
      <c r="E2438" s="2" t="s">
        <v>14</v>
      </c>
      <c r="F2438" s="2" t="s">
        <v>130</v>
      </c>
      <c r="G2438" s="2" t="s">
        <v>5</v>
      </c>
      <c r="H2438" s="3">
        <v>89544</v>
      </c>
      <c r="I2438" s="9">
        <f>IF(H2438="?", AVERAGEIF(H:H, "&lt;&gt;?", H:H), H2438)</f>
        <v>89544</v>
      </c>
      <c r="J2438" s="11" t="str">
        <f>IF(D2438="?", "Unknown", D2438)</f>
        <v xml:space="preserve"> Adm-clerical</v>
      </c>
    </row>
    <row r="2439" spans="1:10" x14ac:dyDescent="0.3">
      <c r="A2439" s="1" t="s">
        <v>9</v>
      </c>
      <c r="B2439" s="1" t="s">
        <v>10</v>
      </c>
      <c r="C2439" s="1" t="s">
        <v>11</v>
      </c>
      <c r="D2439" s="1" t="s">
        <v>15</v>
      </c>
      <c r="E2439" s="1" t="s">
        <v>4</v>
      </c>
      <c r="F2439" s="1" t="s">
        <v>131</v>
      </c>
      <c r="G2439" s="1" t="s">
        <v>5</v>
      </c>
      <c r="H2439" s="3">
        <v>51840</v>
      </c>
      <c r="I2439" s="9">
        <f>IF(H2439="?", AVERAGEIF(H:H, "&lt;&gt;?", H:H), H2439)</f>
        <v>51840</v>
      </c>
      <c r="J2439" s="11" t="str">
        <f>IF(D2439="?", "Unknown", D2439)</f>
        <v xml:space="preserve"> Prof-specialty</v>
      </c>
    </row>
    <row r="2440" spans="1:10" x14ac:dyDescent="0.3">
      <c r="A2440" s="2" t="s">
        <v>0</v>
      </c>
      <c r="B2440" s="2" t="s">
        <v>17</v>
      </c>
      <c r="C2440" s="2" t="s">
        <v>7</v>
      </c>
      <c r="D2440" s="2" t="s">
        <v>15</v>
      </c>
      <c r="E2440" s="2" t="s">
        <v>4</v>
      </c>
      <c r="F2440" s="2" t="s">
        <v>131</v>
      </c>
      <c r="G2440" s="2" t="s">
        <v>5</v>
      </c>
      <c r="H2440" s="3">
        <v>84602</v>
      </c>
      <c r="I2440" s="9">
        <f>IF(H2440="?", AVERAGEIF(H:H, "&lt;&gt;?", H:H), H2440)</f>
        <v>84602</v>
      </c>
      <c r="J2440" s="11" t="str">
        <f>IF(D2440="?", "Unknown", D2440)</f>
        <v xml:space="preserve"> Prof-specialty</v>
      </c>
    </row>
    <row r="2441" spans="1:10" x14ac:dyDescent="0.3">
      <c r="A2441" s="1" t="s">
        <v>9</v>
      </c>
      <c r="B2441" s="1" t="s">
        <v>1</v>
      </c>
      <c r="C2441" s="1" t="s">
        <v>7</v>
      </c>
      <c r="D2441" s="1" t="s">
        <v>30</v>
      </c>
      <c r="E2441" s="1" t="s">
        <v>4</v>
      </c>
      <c r="F2441" s="1" t="s">
        <v>131</v>
      </c>
      <c r="G2441" s="1" t="s">
        <v>5</v>
      </c>
      <c r="H2441" s="3">
        <v>37826</v>
      </c>
      <c r="I2441" s="9">
        <f>IF(H2441="?", AVERAGEIF(H:H, "&lt;&gt;?", H:H), H2441)</f>
        <v>37826</v>
      </c>
      <c r="J2441" s="11" t="str">
        <f>IF(D2441="?", "Unknown", D2441)</f>
        <v xml:space="preserve"> Transport-moving</v>
      </c>
    </row>
    <row r="2442" spans="1:10" x14ac:dyDescent="0.3">
      <c r="A2442" s="1" t="s">
        <v>101</v>
      </c>
      <c r="B2442" s="2" t="s">
        <v>10</v>
      </c>
      <c r="C2442" s="2" t="s">
        <v>2</v>
      </c>
      <c r="D2442" s="1" t="s">
        <v>101</v>
      </c>
      <c r="E2442" s="2" t="s">
        <v>4</v>
      </c>
      <c r="F2442" s="2" t="s">
        <v>130</v>
      </c>
      <c r="G2442" s="2" t="s">
        <v>5</v>
      </c>
      <c r="H2442" s="3">
        <v>65541</v>
      </c>
      <c r="I2442" s="9">
        <f>IF(H2442="?", AVERAGEIF(H:H, "&lt;&gt;?", H:H), H2442)</f>
        <v>65541</v>
      </c>
      <c r="J2442" s="11" t="str">
        <f>IF(D2442="?", "Unknown", D2442)</f>
        <v>Unknown</v>
      </c>
    </row>
    <row r="2443" spans="1:10" x14ac:dyDescent="0.3">
      <c r="A2443" s="1" t="s">
        <v>9</v>
      </c>
      <c r="B2443" s="1" t="s">
        <v>18</v>
      </c>
      <c r="C2443" s="1" t="s">
        <v>7</v>
      </c>
      <c r="D2443" s="1" t="s">
        <v>28</v>
      </c>
      <c r="E2443" s="1" t="s">
        <v>4</v>
      </c>
      <c r="F2443" s="1" t="s">
        <v>131</v>
      </c>
      <c r="G2443" s="1" t="s">
        <v>5</v>
      </c>
      <c r="H2443" s="3">
        <v>17068</v>
      </c>
      <c r="I2443" s="9">
        <f>IF(H2443="?", AVERAGEIF(H:H, "&lt;&gt;?", H:H), H2443)</f>
        <v>17068</v>
      </c>
      <c r="J2443" s="11" t="str">
        <f>IF(D2443="?", "Unknown", D2443)</f>
        <v xml:space="preserve"> Craft-repair</v>
      </c>
    </row>
    <row r="2444" spans="1:10" x14ac:dyDescent="0.3">
      <c r="A2444" s="2" t="s">
        <v>6</v>
      </c>
      <c r="B2444" s="2" t="s">
        <v>1</v>
      </c>
      <c r="C2444" s="2" t="s">
        <v>7</v>
      </c>
      <c r="D2444" s="2" t="s">
        <v>3</v>
      </c>
      <c r="E2444" s="2" t="s">
        <v>4</v>
      </c>
      <c r="F2444" s="2" t="s">
        <v>131</v>
      </c>
      <c r="G2444" s="2" t="s">
        <v>5</v>
      </c>
      <c r="H2444" s="3">
        <v>76226</v>
      </c>
      <c r="I2444" s="9">
        <f>IF(H2444="?", AVERAGEIF(H:H, "&lt;&gt;?", H:H), H2444)</f>
        <v>76226</v>
      </c>
      <c r="J2444" s="11" t="str">
        <f>IF(D2444="?", "Unknown", D2444)</f>
        <v xml:space="preserve"> Adm-clerical</v>
      </c>
    </row>
    <row r="2445" spans="1:10" x14ac:dyDescent="0.3">
      <c r="A2445" s="1" t="s">
        <v>39</v>
      </c>
      <c r="B2445" s="1" t="s">
        <v>10</v>
      </c>
      <c r="C2445" s="1" t="s">
        <v>7</v>
      </c>
      <c r="D2445" s="1" t="s">
        <v>20</v>
      </c>
      <c r="E2445" s="1" t="s">
        <v>4</v>
      </c>
      <c r="F2445" s="1" t="s">
        <v>131</v>
      </c>
      <c r="G2445" s="1" t="s">
        <v>5</v>
      </c>
      <c r="H2445" s="3">
        <v>59237</v>
      </c>
      <c r="I2445" s="9">
        <f>IF(H2445="?", AVERAGEIF(H:H, "&lt;&gt;?", H:H), H2445)</f>
        <v>59237</v>
      </c>
      <c r="J2445" s="11" t="str">
        <f>IF(D2445="?", "Unknown", D2445)</f>
        <v xml:space="preserve"> Other-service</v>
      </c>
    </row>
    <row r="2446" spans="1:10" x14ac:dyDescent="0.3">
      <c r="A2446" s="2" t="s">
        <v>9</v>
      </c>
      <c r="B2446" s="2" t="s">
        <v>1</v>
      </c>
      <c r="C2446" s="2" t="s">
        <v>2</v>
      </c>
      <c r="D2446" s="2" t="s">
        <v>8</v>
      </c>
      <c r="E2446" s="2" t="s">
        <v>4</v>
      </c>
      <c r="F2446" s="2" t="s">
        <v>131</v>
      </c>
      <c r="G2446" s="2" t="s">
        <v>5</v>
      </c>
      <c r="H2446" s="3">
        <v>79021</v>
      </c>
      <c r="I2446" s="9">
        <f>IF(H2446="?", AVERAGEIF(H:H, "&lt;&gt;?", H:H), H2446)</f>
        <v>79021</v>
      </c>
      <c r="J2446" s="11" t="str">
        <f>IF(D2446="?", "Unknown", D2446)</f>
        <v xml:space="preserve"> Exec-managerial</v>
      </c>
    </row>
    <row r="2447" spans="1:10" x14ac:dyDescent="0.3">
      <c r="A2447" s="1" t="s">
        <v>9</v>
      </c>
      <c r="B2447" s="1" t="s">
        <v>22</v>
      </c>
      <c r="C2447" s="1" t="s">
        <v>7</v>
      </c>
      <c r="D2447" s="1" t="s">
        <v>28</v>
      </c>
      <c r="E2447" s="1" t="s">
        <v>4</v>
      </c>
      <c r="F2447" s="1" t="s">
        <v>131</v>
      </c>
      <c r="G2447" s="1" t="s">
        <v>5</v>
      </c>
      <c r="H2447" s="3">
        <v>76662</v>
      </c>
      <c r="I2447" s="9">
        <f>IF(H2447="?", AVERAGEIF(H:H, "&lt;&gt;?", H:H), H2447)</f>
        <v>76662</v>
      </c>
      <c r="J2447" s="11" t="str">
        <f>IF(D2447="?", "Unknown", D2447)</f>
        <v xml:space="preserve"> Craft-repair</v>
      </c>
    </row>
    <row r="2448" spans="1:10" x14ac:dyDescent="0.3">
      <c r="A2448" s="2" t="s">
        <v>9</v>
      </c>
      <c r="B2448" s="2" t="s">
        <v>10</v>
      </c>
      <c r="C2448" s="2" t="s">
        <v>7</v>
      </c>
      <c r="D2448" s="2" t="s">
        <v>30</v>
      </c>
      <c r="E2448" s="2" t="s">
        <v>4</v>
      </c>
      <c r="F2448" s="2" t="s">
        <v>131</v>
      </c>
      <c r="G2448" s="2" t="s">
        <v>5</v>
      </c>
      <c r="H2448" s="3">
        <v>69396</v>
      </c>
      <c r="I2448" s="9">
        <f>IF(H2448="?", AVERAGEIF(H:H, "&lt;&gt;?", H:H), H2448)</f>
        <v>69396</v>
      </c>
      <c r="J2448" s="11" t="str">
        <f>IF(D2448="?", "Unknown", D2448)</f>
        <v xml:space="preserve"> Transport-moving</v>
      </c>
    </row>
    <row r="2449" spans="1:10" x14ac:dyDescent="0.3">
      <c r="A2449" s="1" t="s">
        <v>9</v>
      </c>
      <c r="B2449" s="1" t="s">
        <v>22</v>
      </c>
      <c r="C2449" s="1" t="s">
        <v>11</v>
      </c>
      <c r="D2449" s="1" t="s">
        <v>20</v>
      </c>
      <c r="E2449" s="1" t="s">
        <v>4</v>
      </c>
      <c r="F2449" s="1" t="s">
        <v>131</v>
      </c>
      <c r="G2449" s="1" t="s">
        <v>5</v>
      </c>
      <c r="H2449" s="3">
        <v>67367</v>
      </c>
      <c r="I2449" s="9">
        <f>IF(H2449="?", AVERAGEIF(H:H, "&lt;&gt;?", H:H), H2449)</f>
        <v>67367</v>
      </c>
      <c r="J2449" s="11" t="str">
        <f>IF(D2449="?", "Unknown", D2449)</f>
        <v xml:space="preserve"> Other-service</v>
      </c>
    </row>
    <row r="2450" spans="1:10" x14ac:dyDescent="0.3">
      <c r="A2450" s="2" t="s">
        <v>9</v>
      </c>
      <c r="B2450" s="2" t="s">
        <v>10</v>
      </c>
      <c r="C2450" s="2" t="s">
        <v>7</v>
      </c>
      <c r="D2450" s="2" t="s">
        <v>26</v>
      </c>
      <c r="E2450" s="2" t="s">
        <v>4</v>
      </c>
      <c r="F2450" s="2" t="s">
        <v>131</v>
      </c>
      <c r="G2450" s="2" t="s">
        <v>5</v>
      </c>
      <c r="H2450" s="3">
        <v>91728</v>
      </c>
      <c r="I2450" s="9">
        <f>IF(H2450="?", AVERAGEIF(H:H, "&lt;&gt;?", H:H), H2450)</f>
        <v>91728</v>
      </c>
      <c r="J2450" s="11" t="str">
        <f>IF(D2450="?", "Unknown", D2450)</f>
        <v xml:space="preserve"> Sales</v>
      </c>
    </row>
    <row r="2451" spans="1:10" x14ac:dyDescent="0.3">
      <c r="A2451" s="1" t="s">
        <v>6</v>
      </c>
      <c r="B2451" s="1" t="s">
        <v>10</v>
      </c>
      <c r="C2451" s="1" t="s">
        <v>11</v>
      </c>
      <c r="D2451" s="1" t="s">
        <v>33</v>
      </c>
      <c r="E2451" s="1" t="s">
        <v>4</v>
      </c>
      <c r="F2451" s="1" t="s">
        <v>131</v>
      </c>
      <c r="G2451" s="1" t="s">
        <v>5</v>
      </c>
      <c r="H2451" s="3">
        <v>42309</v>
      </c>
      <c r="I2451" s="9">
        <f>IF(H2451="?", AVERAGEIF(H:H, "&lt;&gt;?", H:H), H2451)</f>
        <v>42309</v>
      </c>
      <c r="J2451" s="11" t="str">
        <f>IF(D2451="?", "Unknown", D2451)</f>
        <v xml:space="preserve"> Farming-fishing</v>
      </c>
    </row>
    <row r="2452" spans="1:10" x14ac:dyDescent="0.3">
      <c r="A2452" s="2" t="s">
        <v>0</v>
      </c>
      <c r="B2452" s="2" t="s">
        <v>17</v>
      </c>
      <c r="C2452" s="2" t="s">
        <v>11</v>
      </c>
      <c r="D2452" s="2" t="s">
        <v>15</v>
      </c>
      <c r="E2452" s="2" t="s">
        <v>4</v>
      </c>
      <c r="F2452" s="2" t="s">
        <v>130</v>
      </c>
      <c r="G2452" s="2" t="s">
        <v>5</v>
      </c>
      <c r="H2452" s="3">
        <v>60721</v>
      </c>
      <c r="I2452" s="9">
        <f>IF(H2452="?", AVERAGEIF(H:H, "&lt;&gt;?", H:H), H2452)</f>
        <v>60721</v>
      </c>
      <c r="J2452" s="11" t="str">
        <f>IF(D2452="?", "Unknown", D2452)</f>
        <v xml:space="preserve"> Prof-specialty</v>
      </c>
    </row>
    <row r="2453" spans="1:10" x14ac:dyDescent="0.3">
      <c r="A2453" s="1" t="s">
        <v>6</v>
      </c>
      <c r="B2453" s="1" t="s">
        <v>49</v>
      </c>
      <c r="C2453" s="1" t="s">
        <v>11</v>
      </c>
      <c r="D2453" s="1" t="s">
        <v>26</v>
      </c>
      <c r="E2453" s="1" t="s">
        <v>4</v>
      </c>
      <c r="F2453" s="1" t="s">
        <v>131</v>
      </c>
      <c r="G2453" s="1" t="s">
        <v>5</v>
      </c>
      <c r="H2453" s="3">
        <v>17771</v>
      </c>
      <c r="I2453" s="9">
        <f>IF(H2453="?", AVERAGEIF(H:H, "&lt;&gt;?", H:H), H2453)</f>
        <v>17771</v>
      </c>
      <c r="J2453" s="11" t="str">
        <f>IF(D2453="?", "Unknown", D2453)</f>
        <v xml:space="preserve"> Sales</v>
      </c>
    </row>
    <row r="2454" spans="1:10" x14ac:dyDescent="0.3">
      <c r="A2454" s="2" t="s">
        <v>9</v>
      </c>
      <c r="B2454" s="2" t="s">
        <v>10</v>
      </c>
      <c r="C2454" s="2" t="s">
        <v>2</v>
      </c>
      <c r="D2454" s="2" t="s">
        <v>3</v>
      </c>
      <c r="E2454" s="2" t="s">
        <v>4</v>
      </c>
      <c r="F2454" s="2" t="s">
        <v>130</v>
      </c>
      <c r="G2454" s="2" t="s">
        <v>5</v>
      </c>
      <c r="H2454" s="3">
        <v>87948</v>
      </c>
      <c r="I2454" s="9">
        <f>IF(H2454="?", AVERAGEIF(H:H, "&lt;&gt;?", H:H), H2454)</f>
        <v>87948</v>
      </c>
      <c r="J2454" s="11" t="str">
        <f>IF(D2454="?", "Unknown", D2454)</f>
        <v xml:space="preserve"> Adm-clerical</v>
      </c>
    </row>
    <row r="2455" spans="1:10" x14ac:dyDescent="0.3">
      <c r="A2455" s="1" t="s">
        <v>37</v>
      </c>
      <c r="B2455" s="1" t="s">
        <v>1</v>
      </c>
      <c r="C2455" s="1" t="s">
        <v>7</v>
      </c>
      <c r="D2455" s="1" t="s">
        <v>26</v>
      </c>
      <c r="E2455" s="1" t="s">
        <v>4</v>
      </c>
      <c r="F2455" s="1" t="s">
        <v>131</v>
      </c>
      <c r="G2455" s="1" t="s">
        <v>5</v>
      </c>
      <c r="H2455" s="3">
        <v>78733</v>
      </c>
      <c r="I2455" s="9">
        <f>IF(H2455="?", AVERAGEIF(H:H, "&lt;&gt;?", H:H), H2455)</f>
        <v>78733</v>
      </c>
      <c r="J2455" s="11" t="str">
        <f>IF(D2455="?", "Unknown", D2455)</f>
        <v xml:space="preserve"> Sales</v>
      </c>
    </row>
    <row r="2456" spans="1:10" x14ac:dyDescent="0.3">
      <c r="A2456" s="2" t="s">
        <v>9</v>
      </c>
      <c r="B2456" s="2" t="s">
        <v>13</v>
      </c>
      <c r="C2456" s="2" t="s">
        <v>2</v>
      </c>
      <c r="D2456" s="2" t="s">
        <v>20</v>
      </c>
      <c r="E2456" s="2" t="s">
        <v>4</v>
      </c>
      <c r="F2456" s="2" t="s">
        <v>131</v>
      </c>
      <c r="G2456" s="2" t="s">
        <v>5</v>
      </c>
      <c r="H2456" s="3">
        <v>79598</v>
      </c>
      <c r="I2456" s="9">
        <f>IF(H2456="?", AVERAGEIF(H:H, "&lt;&gt;?", H:H), H2456)</f>
        <v>79598</v>
      </c>
      <c r="J2456" s="11" t="str">
        <f>IF(D2456="?", "Unknown", D2456)</f>
        <v xml:space="preserve"> Other-service</v>
      </c>
    </row>
    <row r="2457" spans="1:10" x14ac:dyDescent="0.3">
      <c r="A2457" s="1" t="s">
        <v>9</v>
      </c>
      <c r="B2457" s="1" t="s">
        <v>22</v>
      </c>
      <c r="C2457" s="1" t="s">
        <v>2</v>
      </c>
      <c r="D2457" s="1" t="s">
        <v>20</v>
      </c>
      <c r="E2457" s="1" t="s">
        <v>4</v>
      </c>
      <c r="F2457" s="1" t="s">
        <v>130</v>
      </c>
      <c r="G2457" s="1" t="s">
        <v>5</v>
      </c>
      <c r="H2457" s="3">
        <v>74295</v>
      </c>
      <c r="I2457" s="9">
        <f>IF(H2457="?", AVERAGEIF(H:H, "&lt;&gt;?", H:H), H2457)</f>
        <v>74295</v>
      </c>
      <c r="J2457" s="11" t="str">
        <f>IF(D2457="?", "Unknown", D2457)</f>
        <v xml:space="preserve"> Other-service</v>
      </c>
    </row>
    <row r="2458" spans="1:10" x14ac:dyDescent="0.3">
      <c r="A2458" s="2" t="s">
        <v>9</v>
      </c>
      <c r="B2458" s="2" t="s">
        <v>10</v>
      </c>
      <c r="C2458" s="2" t="s">
        <v>11</v>
      </c>
      <c r="D2458" s="2" t="s">
        <v>38</v>
      </c>
      <c r="E2458" s="2" t="s">
        <v>4</v>
      </c>
      <c r="F2458" s="2" t="s">
        <v>130</v>
      </c>
      <c r="G2458" s="2" t="s">
        <v>5</v>
      </c>
      <c r="H2458" s="3">
        <v>64995</v>
      </c>
      <c r="I2458" s="9">
        <f>IF(H2458="?", AVERAGEIF(H:H, "&lt;&gt;?", H:H), H2458)</f>
        <v>64995</v>
      </c>
      <c r="J2458" s="11" t="str">
        <f>IF(D2458="?", "Unknown", D2458)</f>
        <v xml:space="preserve"> Tech-support</v>
      </c>
    </row>
    <row r="2459" spans="1:10" x14ac:dyDescent="0.3">
      <c r="A2459" s="1" t="s">
        <v>39</v>
      </c>
      <c r="B2459" s="1" t="s">
        <v>10</v>
      </c>
      <c r="C2459" s="1" t="s">
        <v>7</v>
      </c>
      <c r="D2459" s="1" t="s">
        <v>12</v>
      </c>
      <c r="E2459" s="1" t="s">
        <v>4</v>
      </c>
      <c r="F2459" s="1" t="s">
        <v>131</v>
      </c>
      <c r="G2459" s="1" t="s">
        <v>5</v>
      </c>
      <c r="H2459" s="3">
        <v>19986</v>
      </c>
      <c r="I2459" s="9">
        <f>IF(H2459="?", AVERAGEIF(H:H, "&lt;&gt;?", H:H), H2459)</f>
        <v>19986</v>
      </c>
      <c r="J2459" s="11" t="str">
        <f>IF(D2459="?", "Unknown", D2459)</f>
        <v xml:space="preserve"> Handlers-cleaners</v>
      </c>
    </row>
    <row r="2460" spans="1:10" x14ac:dyDescent="0.3">
      <c r="A2460" s="2" t="s">
        <v>6</v>
      </c>
      <c r="B2460" s="2" t="s">
        <v>45</v>
      </c>
      <c r="C2460" s="2" t="s">
        <v>7</v>
      </c>
      <c r="D2460" s="2" t="s">
        <v>15</v>
      </c>
      <c r="E2460" s="2" t="s">
        <v>4</v>
      </c>
      <c r="F2460" s="2" t="s">
        <v>131</v>
      </c>
      <c r="G2460" s="2" t="s">
        <v>5</v>
      </c>
      <c r="H2460" s="3">
        <v>20477</v>
      </c>
      <c r="I2460" s="9">
        <f>IF(H2460="?", AVERAGEIF(H:H, "&lt;&gt;?", H:H), H2460)</f>
        <v>20477</v>
      </c>
      <c r="J2460" s="11" t="str">
        <f>IF(D2460="?", "Unknown", D2460)</f>
        <v xml:space="preserve"> Prof-specialty</v>
      </c>
    </row>
    <row r="2461" spans="1:10" x14ac:dyDescent="0.3">
      <c r="A2461" s="1" t="s">
        <v>9</v>
      </c>
      <c r="B2461" s="1" t="s">
        <v>10</v>
      </c>
      <c r="C2461" s="1" t="s">
        <v>11</v>
      </c>
      <c r="D2461" s="1" t="s">
        <v>26</v>
      </c>
      <c r="E2461" s="1" t="s">
        <v>4</v>
      </c>
      <c r="F2461" s="1" t="s">
        <v>130</v>
      </c>
      <c r="G2461" s="1" t="s">
        <v>5</v>
      </c>
      <c r="H2461" s="3">
        <v>17746</v>
      </c>
      <c r="I2461" s="9">
        <f>IF(H2461="?", AVERAGEIF(H:H, "&lt;&gt;?", H:H), H2461)</f>
        <v>17746</v>
      </c>
      <c r="J2461" s="11" t="str">
        <f>IF(D2461="?", "Unknown", D2461)</f>
        <v xml:space="preserve"> Sales</v>
      </c>
    </row>
    <row r="2462" spans="1:10" x14ac:dyDescent="0.3">
      <c r="A2462" s="2" t="s">
        <v>9</v>
      </c>
      <c r="B2462" s="2" t="s">
        <v>10</v>
      </c>
      <c r="C2462" s="2" t="s">
        <v>2</v>
      </c>
      <c r="D2462" s="2" t="s">
        <v>3</v>
      </c>
      <c r="E2462" s="2" t="s">
        <v>4</v>
      </c>
      <c r="F2462" s="2" t="s">
        <v>130</v>
      </c>
      <c r="G2462" s="2" t="s">
        <v>5</v>
      </c>
      <c r="H2462" s="3">
        <v>92811</v>
      </c>
      <c r="I2462" s="9">
        <f>IF(H2462="?", AVERAGEIF(H:H, "&lt;&gt;?", H:H), H2462)</f>
        <v>92811</v>
      </c>
      <c r="J2462" s="11" t="str">
        <f>IF(D2462="?", "Unknown", D2462)</f>
        <v xml:space="preserve"> Adm-clerical</v>
      </c>
    </row>
    <row r="2463" spans="1:10" x14ac:dyDescent="0.3">
      <c r="A2463" s="1" t="s">
        <v>9</v>
      </c>
      <c r="B2463" s="1" t="s">
        <v>22</v>
      </c>
      <c r="C2463" s="1" t="s">
        <v>7</v>
      </c>
      <c r="D2463" s="1" t="s">
        <v>38</v>
      </c>
      <c r="E2463" s="1" t="s">
        <v>4</v>
      </c>
      <c r="F2463" s="1" t="s">
        <v>131</v>
      </c>
      <c r="G2463" s="1" t="s">
        <v>5</v>
      </c>
      <c r="H2463" s="3">
        <v>37947</v>
      </c>
      <c r="I2463" s="9">
        <f>IF(H2463="?", AVERAGEIF(H:H, "&lt;&gt;?", H:H), H2463)</f>
        <v>37947</v>
      </c>
      <c r="J2463" s="11" t="str">
        <f>IF(D2463="?", "Unknown", D2463)</f>
        <v xml:space="preserve"> Tech-support</v>
      </c>
    </row>
    <row r="2464" spans="1:10" x14ac:dyDescent="0.3">
      <c r="A2464" s="2" t="s">
        <v>9</v>
      </c>
      <c r="B2464" s="2" t="s">
        <v>22</v>
      </c>
      <c r="C2464" s="2" t="s">
        <v>2</v>
      </c>
      <c r="D2464" s="2" t="s">
        <v>34</v>
      </c>
      <c r="E2464" s="2" t="s">
        <v>4</v>
      </c>
      <c r="F2464" s="2" t="s">
        <v>131</v>
      </c>
      <c r="G2464" s="2" t="s">
        <v>5</v>
      </c>
      <c r="H2464" s="3">
        <v>36210</v>
      </c>
      <c r="I2464" s="9">
        <f>IF(H2464="?", AVERAGEIF(H:H, "&lt;&gt;?", H:H), H2464)</f>
        <v>36210</v>
      </c>
      <c r="J2464" s="11" t="str">
        <f>IF(D2464="?", "Unknown", D2464)</f>
        <v xml:space="preserve"> Machine-op-inspct</v>
      </c>
    </row>
    <row r="2465" spans="1:10" x14ac:dyDescent="0.3">
      <c r="A2465" s="1" t="s">
        <v>9</v>
      </c>
      <c r="B2465" s="1" t="s">
        <v>10</v>
      </c>
      <c r="C2465" s="1" t="s">
        <v>2</v>
      </c>
      <c r="D2465" s="1" t="s">
        <v>20</v>
      </c>
      <c r="E2465" s="1" t="s">
        <v>4</v>
      </c>
      <c r="F2465" s="1" t="s">
        <v>131</v>
      </c>
      <c r="G2465" s="1" t="s">
        <v>5</v>
      </c>
      <c r="H2465" s="3">
        <v>66426</v>
      </c>
      <c r="I2465" s="9">
        <f>IF(H2465="?", AVERAGEIF(H:H, "&lt;&gt;?", H:H), H2465)</f>
        <v>66426</v>
      </c>
      <c r="J2465" s="11" t="str">
        <f>IF(D2465="?", "Unknown", D2465)</f>
        <v xml:space="preserve"> Other-service</v>
      </c>
    </row>
    <row r="2466" spans="1:10" x14ac:dyDescent="0.3">
      <c r="A2466" s="2" t="s">
        <v>9</v>
      </c>
      <c r="B2466" s="2" t="s">
        <v>22</v>
      </c>
      <c r="C2466" s="2" t="s">
        <v>11</v>
      </c>
      <c r="D2466" s="2" t="s">
        <v>8</v>
      </c>
      <c r="E2466" s="2" t="s">
        <v>4</v>
      </c>
      <c r="F2466" s="2" t="s">
        <v>130</v>
      </c>
      <c r="G2466" s="2" t="s">
        <v>5</v>
      </c>
      <c r="H2466" s="3">
        <v>68013</v>
      </c>
      <c r="I2466" s="9">
        <f>IF(H2466="?", AVERAGEIF(H:H, "&lt;&gt;?", H:H), H2466)</f>
        <v>68013</v>
      </c>
      <c r="J2466" s="11" t="str">
        <f>IF(D2466="?", "Unknown", D2466)</f>
        <v xml:space="preserve"> Exec-managerial</v>
      </c>
    </row>
    <row r="2467" spans="1:10" x14ac:dyDescent="0.3">
      <c r="A2467" s="1" t="s">
        <v>9</v>
      </c>
      <c r="B2467" s="1" t="s">
        <v>13</v>
      </c>
      <c r="C2467" s="1" t="s">
        <v>2</v>
      </c>
      <c r="D2467" s="1" t="s">
        <v>28</v>
      </c>
      <c r="E2467" s="1" t="s">
        <v>4</v>
      </c>
      <c r="F2467" s="1" t="s">
        <v>131</v>
      </c>
      <c r="G2467" s="1" t="s">
        <v>5</v>
      </c>
      <c r="H2467" s="3">
        <v>69014</v>
      </c>
      <c r="I2467" s="9">
        <f>IF(H2467="?", AVERAGEIF(H:H, "&lt;&gt;?", H:H), H2467)</f>
        <v>69014</v>
      </c>
      <c r="J2467" s="11" t="str">
        <f>IF(D2467="?", "Unknown", D2467)</f>
        <v xml:space="preserve"> Craft-repair</v>
      </c>
    </row>
    <row r="2468" spans="1:10" x14ac:dyDescent="0.3">
      <c r="A2468" s="2" t="s">
        <v>9</v>
      </c>
      <c r="B2468" s="2" t="s">
        <v>27</v>
      </c>
      <c r="C2468" s="2" t="s">
        <v>54</v>
      </c>
      <c r="D2468" s="2" t="s">
        <v>3</v>
      </c>
      <c r="E2468" s="2" t="s">
        <v>4</v>
      </c>
      <c r="F2468" s="2" t="s">
        <v>130</v>
      </c>
      <c r="G2468" s="2" t="s">
        <v>5</v>
      </c>
      <c r="H2468" s="3">
        <v>78243</v>
      </c>
      <c r="I2468" s="9">
        <f>IF(H2468="?", AVERAGEIF(H:H, "&lt;&gt;?", H:H), H2468)</f>
        <v>78243</v>
      </c>
      <c r="J2468" s="11" t="str">
        <f>IF(D2468="?", "Unknown", D2468)</f>
        <v xml:space="preserve"> Adm-clerical</v>
      </c>
    </row>
    <row r="2469" spans="1:10" x14ac:dyDescent="0.3">
      <c r="A2469" s="1" t="s">
        <v>0</v>
      </c>
      <c r="B2469" s="1" t="s">
        <v>17</v>
      </c>
      <c r="C2469" s="1" t="s">
        <v>7</v>
      </c>
      <c r="D2469" s="1" t="s">
        <v>15</v>
      </c>
      <c r="E2469" s="1" t="s">
        <v>4</v>
      </c>
      <c r="F2469" s="1" t="s">
        <v>130</v>
      </c>
      <c r="G2469" s="1" t="s">
        <v>5</v>
      </c>
      <c r="H2469" s="3">
        <v>76811</v>
      </c>
      <c r="I2469" s="9">
        <f>IF(H2469="?", AVERAGEIF(H:H, "&lt;&gt;?", H:H), H2469)</f>
        <v>76811</v>
      </c>
      <c r="J2469" s="11" t="str">
        <f>IF(D2469="?", "Unknown", D2469)</f>
        <v xml:space="preserve"> Prof-specialty</v>
      </c>
    </row>
    <row r="2470" spans="1:10" x14ac:dyDescent="0.3">
      <c r="A2470" s="1" t="s">
        <v>9</v>
      </c>
      <c r="B2470" s="1" t="s">
        <v>1</v>
      </c>
      <c r="C2470" s="1" t="s">
        <v>11</v>
      </c>
      <c r="D2470" s="1" t="s">
        <v>8</v>
      </c>
      <c r="E2470" s="1" t="s">
        <v>31</v>
      </c>
      <c r="F2470" s="1" t="s">
        <v>131</v>
      </c>
      <c r="G2470" s="1" t="s">
        <v>5</v>
      </c>
      <c r="H2470" s="3">
        <v>71415</v>
      </c>
      <c r="I2470" s="9">
        <f>IF(H2470="?", AVERAGEIF(H:H, "&lt;&gt;?", H:H), H2470)</f>
        <v>71415</v>
      </c>
      <c r="J2470" s="11" t="str">
        <f>IF(D2470="?", "Unknown", D2470)</f>
        <v xml:space="preserve"> Exec-managerial</v>
      </c>
    </row>
    <row r="2471" spans="1:10" x14ac:dyDescent="0.3">
      <c r="A2471" s="2" t="s">
        <v>9</v>
      </c>
      <c r="B2471" s="2" t="s">
        <v>10</v>
      </c>
      <c r="C2471" s="2" t="s">
        <v>7</v>
      </c>
      <c r="D2471" s="2" t="s">
        <v>26</v>
      </c>
      <c r="E2471" s="2" t="s">
        <v>4</v>
      </c>
      <c r="F2471" s="2" t="s">
        <v>131</v>
      </c>
      <c r="G2471" s="2" t="s">
        <v>5</v>
      </c>
      <c r="H2471" s="3">
        <v>88605</v>
      </c>
      <c r="I2471" s="9">
        <f>IF(H2471="?", AVERAGEIF(H:H, "&lt;&gt;?", H:H), H2471)</f>
        <v>88605</v>
      </c>
      <c r="J2471" s="11" t="str">
        <f>IF(D2471="?", "Unknown", D2471)</f>
        <v xml:space="preserve"> Sales</v>
      </c>
    </row>
    <row r="2472" spans="1:10" x14ac:dyDescent="0.3">
      <c r="A2472" s="1" t="s">
        <v>39</v>
      </c>
      <c r="B2472" s="1" t="s">
        <v>22</v>
      </c>
      <c r="C2472" s="1" t="s">
        <v>2</v>
      </c>
      <c r="D2472" s="1" t="s">
        <v>3</v>
      </c>
      <c r="E2472" s="1" t="s">
        <v>31</v>
      </c>
      <c r="F2472" s="1" t="s">
        <v>130</v>
      </c>
      <c r="G2472" s="1" t="s">
        <v>5</v>
      </c>
      <c r="H2472" s="3">
        <v>41250</v>
      </c>
      <c r="I2472" s="9">
        <f>IF(H2472="?", AVERAGEIF(H:H, "&lt;&gt;?", H:H), H2472)</f>
        <v>41250</v>
      </c>
      <c r="J2472" s="11" t="str">
        <f>IF(D2472="?", "Unknown", D2472)</f>
        <v xml:space="preserve"> Adm-clerical</v>
      </c>
    </row>
    <row r="2473" spans="1:10" x14ac:dyDescent="0.3">
      <c r="A2473" s="2" t="s">
        <v>9</v>
      </c>
      <c r="B2473" s="2" t="s">
        <v>22</v>
      </c>
      <c r="C2473" s="2" t="s">
        <v>7</v>
      </c>
      <c r="D2473" s="2" t="s">
        <v>26</v>
      </c>
      <c r="E2473" s="2" t="s">
        <v>4</v>
      </c>
      <c r="F2473" s="2" t="s">
        <v>131</v>
      </c>
      <c r="G2473" s="2" t="s">
        <v>5</v>
      </c>
      <c r="H2473" s="3">
        <v>69856</v>
      </c>
      <c r="I2473" s="9">
        <f>IF(H2473="?", AVERAGEIF(H:H, "&lt;&gt;?", H:H), H2473)</f>
        <v>69856</v>
      </c>
      <c r="J2473" s="11" t="str">
        <f>IF(D2473="?", "Unknown", D2473)</f>
        <v xml:space="preserve"> Sales</v>
      </c>
    </row>
    <row r="2474" spans="1:10" x14ac:dyDescent="0.3">
      <c r="A2474" s="2" t="s">
        <v>9</v>
      </c>
      <c r="B2474" s="2" t="s">
        <v>10</v>
      </c>
      <c r="C2474" s="2" t="s">
        <v>2</v>
      </c>
      <c r="D2474" s="2" t="s">
        <v>8</v>
      </c>
      <c r="E2474" s="2" t="s">
        <v>4</v>
      </c>
      <c r="F2474" s="2" t="s">
        <v>130</v>
      </c>
      <c r="G2474" s="2" t="s">
        <v>5</v>
      </c>
      <c r="H2474" s="3">
        <v>35210</v>
      </c>
      <c r="I2474" s="9">
        <f>IF(H2474="?", AVERAGEIF(H:H, "&lt;&gt;?", H:H), H2474)</f>
        <v>35210</v>
      </c>
      <c r="J2474" s="11" t="str">
        <f>IF(D2474="?", "Unknown", D2474)</f>
        <v xml:space="preserve"> Exec-managerial</v>
      </c>
    </row>
    <row r="2475" spans="1:10" x14ac:dyDescent="0.3">
      <c r="A2475" s="1" t="s">
        <v>39</v>
      </c>
      <c r="B2475" s="1" t="s">
        <v>1</v>
      </c>
      <c r="C2475" s="1" t="s">
        <v>11</v>
      </c>
      <c r="D2475" s="1" t="s">
        <v>15</v>
      </c>
      <c r="E2475" s="1" t="s">
        <v>4</v>
      </c>
      <c r="F2475" s="1" t="s">
        <v>130</v>
      </c>
      <c r="G2475" s="1" t="s">
        <v>5</v>
      </c>
      <c r="H2475" s="3">
        <v>38577</v>
      </c>
      <c r="I2475" s="9">
        <f>IF(H2475="?", AVERAGEIF(H:H, "&lt;&gt;?", H:H), H2475)</f>
        <v>38577</v>
      </c>
      <c r="J2475" s="11" t="str">
        <f>IF(D2475="?", "Unknown", D2475)</f>
        <v xml:space="preserve"> Prof-specialty</v>
      </c>
    </row>
    <row r="2476" spans="1:10" x14ac:dyDescent="0.3">
      <c r="A2476" s="2" t="s">
        <v>9</v>
      </c>
      <c r="B2476" s="2" t="s">
        <v>17</v>
      </c>
      <c r="C2476" s="2" t="s">
        <v>2</v>
      </c>
      <c r="D2476" s="2" t="s">
        <v>15</v>
      </c>
      <c r="E2476" s="2" t="s">
        <v>4</v>
      </c>
      <c r="F2476" s="2" t="s">
        <v>130</v>
      </c>
      <c r="G2476" s="2" t="s">
        <v>5</v>
      </c>
      <c r="H2476" s="3">
        <v>33465</v>
      </c>
      <c r="I2476" s="9">
        <f>IF(H2476="?", AVERAGEIF(H:H, "&lt;&gt;?", H:H), H2476)</f>
        <v>33465</v>
      </c>
      <c r="J2476" s="11" t="str">
        <f>IF(D2476="?", "Unknown", D2476)</f>
        <v xml:space="preserve"> Prof-specialty</v>
      </c>
    </row>
    <row r="2477" spans="1:10" x14ac:dyDescent="0.3">
      <c r="A2477" s="1" t="s">
        <v>37</v>
      </c>
      <c r="B2477" s="1" t="s">
        <v>1</v>
      </c>
      <c r="C2477" s="1" t="s">
        <v>2</v>
      </c>
      <c r="D2477" s="1" t="s">
        <v>15</v>
      </c>
      <c r="E2477" s="1" t="s">
        <v>4</v>
      </c>
      <c r="F2477" s="1" t="s">
        <v>131</v>
      </c>
      <c r="G2477" s="1" t="s">
        <v>5</v>
      </c>
      <c r="H2477" s="3">
        <v>85076</v>
      </c>
      <c r="I2477" s="9">
        <f>IF(H2477="?", AVERAGEIF(H:H, "&lt;&gt;?", H:H), H2477)</f>
        <v>85076</v>
      </c>
      <c r="J2477" s="11" t="str">
        <f>IF(D2477="?", "Unknown", D2477)</f>
        <v xml:space="preserve"> Prof-specialty</v>
      </c>
    </row>
    <row r="2478" spans="1:10" x14ac:dyDescent="0.3">
      <c r="A2478" s="2" t="s">
        <v>9</v>
      </c>
      <c r="B2478" s="2" t="s">
        <v>10</v>
      </c>
      <c r="C2478" s="2" t="s">
        <v>2</v>
      </c>
      <c r="D2478" s="2" t="s">
        <v>3</v>
      </c>
      <c r="E2478" s="2" t="s">
        <v>4</v>
      </c>
      <c r="F2478" s="2" t="s">
        <v>130</v>
      </c>
      <c r="G2478" s="2" t="s">
        <v>5</v>
      </c>
      <c r="H2478" s="3">
        <v>38534</v>
      </c>
      <c r="I2478" s="9">
        <f>IF(H2478="?", AVERAGEIF(H:H, "&lt;&gt;?", H:H), H2478)</f>
        <v>38534</v>
      </c>
      <c r="J2478" s="11" t="str">
        <f>IF(D2478="?", "Unknown", D2478)</f>
        <v xml:space="preserve"> Adm-clerical</v>
      </c>
    </row>
    <row r="2479" spans="1:10" x14ac:dyDescent="0.3">
      <c r="A2479" s="1" t="s">
        <v>9</v>
      </c>
      <c r="B2479" s="1" t="s">
        <v>22</v>
      </c>
      <c r="C2479" s="1" t="s">
        <v>2</v>
      </c>
      <c r="D2479" s="1" t="s">
        <v>20</v>
      </c>
      <c r="E2479" s="1" t="s">
        <v>4</v>
      </c>
      <c r="F2479" s="1" t="s">
        <v>130</v>
      </c>
      <c r="G2479" s="1" t="s">
        <v>5</v>
      </c>
      <c r="H2479" s="3">
        <v>39740</v>
      </c>
      <c r="I2479" s="9">
        <f>IF(H2479="?", AVERAGEIF(H:H, "&lt;&gt;?", H:H), H2479)</f>
        <v>39740</v>
      </c>
      <c r="J2479" s="11" t="str">
        <f>IF(D2479="?", "Unknown", D2479)</f>
        <v xml:space="preserve"> Other-service</v>
      </c>
    </row>
    <row r="2480" spans="1:10" x14ac:dyDescent="0.3">
      <c r="A2480" s="2" t="s">
        <v>9</v>
      </c>
      <c r="B2480" s="2" t="s">
        <v>10</v>
      </c>
      <c r="C2480" s="2" t="s">
        <v>2</v>
      </c>
      <c r="D2480" s="2" t="s">
        <v>20</v>
      </c>
      <c r="E2480" s="2" t="s">
        <v>4</v>
      </c>
      <c r="F2480" s="2" t="s">
        <v>131</v>
      </c>
      <c r="G2480" s="2" t="s">
        <v>5</v>
      </c>
      <c r="H2480" s="3">
        <v>35215</v>
      </c>
      <c r="I2480" s="9">
        <f>IF(H2480="?", AVERAGEIF(H:H, "&lt;&gt;?", H:H), H2480)</f>
        <v>35215</v>
      </c>
      <c r="J2480" s="11" t="str">
        <f>IF(D2480="?", "Unknown", D2480)</f>
        <v xml:space="preserve"> Other-service</v>
      </c>
    </row>
    <row r="2481" spans="1:10" x14ac:dyDescent="0.3">
      <c r="A2481" s="1" t="s">
        <v>9</v>
      </c>
      <c r="B2481" s="1" t="s">
        <v>10</v>
      </c>
      <c r="C2481" s="1" t="s">
        <v>7</v>
      </c>
      <c r="D2481" s="1" t="s">
        <v>73</v>
      </c>
      <c r="E2481" s="1" t="s">
        <v>14</v>
      </c>
      <c r="F2481" s="1" t="s">
        <v>130</v>
      </c>
      <c r="G2481" s="1" t="s">
        <v>5</v>
      </c>
      <c r="H2481" s="3">
        <v>69588</v>
      </c>
      <c r="I2481" s="9">
        <f>IF(H2481="?", AVERAGEIF(H:H, "&lt;&gt;?", H:H), H2481)</f>
        <v>69588</v>
      </c>
      <c r="J2481" s="11" t="str">
        <f>IF(D2481="?", "Unknown", D2481)</f>
        <v xml:space="preserve"> Priv-house-serv</v>
      </c>
    </row>
    <row r="2482" spans="1:10" x14ac:dyDescent="0.3">
      <c r="A2482" s="2" t="s">
        <v>9</v>
      </c>
      <c r="B2482" s="2" t="s">
        <v>45</v>
      </c>
      <c r="C2482" s="2" t="s">
        <v>7</v>
      </c>
      <c r="D2482" s="2" t="s">
        <v>15</v>
      </c>
      <c r="E2482" s="2" t="s">
        <v>4</v>
      </c>
      <c r="F2482" s="2" t="s">
        <v>131</v>
      </c>
      <c r="G2482" s="2" t="s">
        <v>5</v>
      </c>
      <c r="H2482" s="3">
        <v>71228</v>
      </c>
      <c r="I2482" s="9">
        <f>IF(H2482="?", AVERAGEIF(H:H, "&lt;&gt;?", H:H), H2482)</f>
        <v>71228</v>
      </c>
      <c r="J2482" s="11" t="str">
        <f>IF(D2482="?", "Unknown", D2482)</f>
        <v xml:space="preserve"> Prof-specialty</v>
      </c>
    </row>
    <row r="2483" spans="1:10" x14ac:dyDescent="0.3">
      <c r="A2483" s="1" t="s">
        <v>9</v>
      </c>
      <c r="B2483" s="1" t="s">
        <v>22</v>
      </c>
      <c r="C2483" s="1" t="s">
        <v>2</v>
      </c>
      <c r="D2483" s="1" t="s">
        <v>20</v>
      </c>
      <c r="E2483" s="1" t="s">
        <v>4</v>
      </c>
      <c r="F2483" s="1" t="s">
        <v>131</v>
      </c>
      <c r="G2483" s="1" t="s">
        <v>5</v>
      </c>
      <c r="H2483" s="3">
        <v>23375</v>
      </c>
      <c r="I2483" s="9">
        <f>IF(H2483="?", AVERAGEIF(H:H, "&lt;&gt;?", H:H), H2483)</f>
        <v>23375</v>
      </c>
      <c r="J2483" s="11" t="str">
        <f>IF(D2483="?", "Unknown", D2483)</f>
        <v xml:space="preserve"> Other-service</v>
      </c>
    </row>
    <row r="2484" spans="1:10" x14ac:dyDescent="0.3">
      <c r="A2484" s="2" t="s">
        <v>47</v>
      </c>
      <c r="B2484" s="2" t="s">
        <v>22</v>
      </c>
      <c r="C2484" s="2" t="s">
        <v>11</v>
      </c>
      <c r="D2484" s="2" t="s">
        <v>8</v>
      </c>
      <c r="E2484" s="2" t="s">
        <v>4</v>
      </c>
      <c r="F2484" s="2" t="s">
        <v>130</v>
      </c>
      <c r="G2484" s="2" t="s">
        <v>5</v>
      </c>
      <c r="H2484" s="3">
        <v>88335</v>
      </c>
      <c r="I2484" s="9">
        <f>IF(H2484="?", AVERAGEIF(H:H, "&lt;&gt;?", H:H), H2484)</f>
        <v>88335</v>
      </c>
      <c r="J2484" s="11" t="str">
        <f>IF(D2484="?", "Unknown", D2484)</f>
        <v xml:space="preserve"> Exec-managerial</v>
      </c>
    </row>
    <row r="2485" spans="1:10" x14ac:dyDescent="0.3">
      <c r="A2485" s="1" t="s">
        <v>9</v>
      </c>
      <c r="B2485" s="1" t="s">
        <v>10</v>
      </c>
      <c r="C2485" s="1" t="s">
        <v>7</v>
      </c>
      <c r="D2485" s="1" t="s">
        <v>28</v>
      </c>
      <c r="E2485" s="1" t="s">
        <v>4</v>
      </c>
      <c r="F2485" s="1" t="s">
        <v>131</v>
      </c>
      <c r="G2485" s="1" t="s">
        <v>5</v>
      </c>
      <c r="H2485" s="3">
        <v>76916</v>
      </c>
      <c r="I2485" s="9">
        <f>IF(H2485="?", AVERAGEIF(H:H, "&lt;&gt;?", H:H), H2485)</f>
        <v>76916</v>
      </c>
      <c r="J2485" s="11" t="str">
        <f>IF(D2485="?", "Unknown", D2485)</f>
        <v xml:space="preserve"> Craft-repair</v>
      </c>
    </row>
    <row r="2486" spans="1:10" x14ac:dyDescent="0.3">
      <c r="A2486" s="1" t="s">
        <v>39</v>
      </c>
      <c r="B2486" s="1" t="s">
        <v>10</v>
      </c>
      <c r="C2486" s="1" t="s">
        <v>7</v>
      </c>
      <c r="D2486" s="1" t="s">
        <v>41</v>
      </c>
      <c r="E2486" s="1" t="s">
        <v>4</v>
      </c>
      <c r="F2486" s="1" t="s">
        <v>131</v>
      </c>
      <c r="G2486" s="1" t="s">
        <v>5</v>
      </c>
      <c r="H2486" s="3">
        <v>27028</v>
      </c>
      <c r="I2486" s="9">
        <f>IF(H2486="?", AVERAGEIF(H:H, "&lt;&gt;?", H:H), H2486)</f>
        <v>27028</v>
      </c>
      <c r="J2486" s="11" t="str">
        <f>IF(D2486="?", "Unknown", D2486)</f>
        <v xml:space="preserve"> Protective-serv</v>
      </c>
    </row>
    <row r="2487" spans="1:10" x14ac:dyDescent="0.3">
      <c r="A2487" s="2" t="s">
        <v>9</v>
      </c>
      <c r="B2487" s="2" t="s">
        <v>10</v>
      </c>
      <c r="C2487" s="2" t="s">
        <v>11</v>
      </c>
      <c r="D2487" s="2" t="s">
        <v>26</v>
      </c>
      <c r="E2487" s="2" t="s">
        <v>4</v>
      </c>
      <c r="F2487" s="2" t="s">
        <v>130</v>
      </c>
      <c r="G2487" s="2" t="s">
        <v>5</v>
      </c>
      <c r="H2487" s="3">
        <v>39744</v>
      </c>
      <c r="I2487" s="9">
        <f>IF(H2487="?", AVERAGEIF(H:H, "&lt;&gt;?", H:H), H2487)</f>
        <v>39744</v>
      </c>
      <c r="J2487" s="11" t="str">
        <f>IF(D2487="?", "Unknown", D2487)</f>
        <v xml:space="preserve"> Sales</v>
      </c>
    </row>
    <row r="2488" spans="1:10" x14ac:dyDescent="0.3">
      <c r="A2488" s="1" t="s">
        <v>9</v>
      </c>
      <c r="B2488" s="1" t="s">
        <v>22</v>
      </c>
      <c r="C2488" s="1" t="s">
        <v>7</v>
      </c>
      <c r="D2488" s="1" t="s">
        <v>3</v>
      </c>
      <c r="E2488" s="1" t="s">
        <v>4</v>
      </c>
      <c r="F2488" s="1" t="s">
        <v>130</v>
      </c>
      <c r="G2488" s="1" t="s">
        <v>5</v>
      </c>
      <c r="H2488" s="3">
        <v>77428</v>
      </c>
      <c r="I2488" s="9">
        <f>IF(H2488="?", AVERAGEIF(H:H, "&lt;&gt;?", H:H), H2488)</f>
        <v>77428</v>
      </c>
      <c r="J2488" s="11" t="str">
        <f>IF(D2488="?", "Unknown", D2488)</f>
        <v xml:space="preserve"> Adm-clerical</v>
      </c>
    </row>
    <row r="2489" spans="1:10" x14ac:dyDescent="0.3">
      <c r="A2489" s="2" t="s">
        <v>9</v>
      </c>
      <c r="B2489" s="2" t="s">
        <v>10</v>
      </c>
      <c r="C2489" s="2" t="s">
        <v>2</v>
      </c>
      <c r="D2489" s="2" t="s">
        <v>8</v>
      </c>
      <c r="E2489" s="2" t="s">
        <v>4</v>
      </c>
      <c r="F2489" s="2" t="s">
        <v>130</v>
      </c>
      <c r="G2489" s="2" t="s">
        <v>5</v>
      </c>
      <c r="H2489" s="3">
        <v>79307</v>
      </c>
      <c r="I2489" s="9">
        <f>IF(H2489="?", AVERAGEIF(H:H, "&lt;&gt;?", H:H), H2489)</f>
        <v>79307</v>
      </c>
      <c r="J2489" s="11" t="str">
        <f>IF(D2489="?", "Unknown", D2489)</f>
        <v xml:space="preserve"> Exec-managerial</v>
      </c>
    </row>
    <row r="2490" spans="1:10" x14ac:dyDescent="0.3">
      <c r="A2490" s="1" t="s">
        <v>9</v>
      </c>
      <c r="B2490" s="1" t="s">
        <v>1</v>
      </c>
      <c r="C2490" s="1" t="s">
        <v>7</v>
      </c>
      <c r="D2490" s="1" t="s">
        <v>8</v>
      </c>
      <c r="E2490" s="1" t="s">
        <v>4</v>
      </c>
      <c r="F2490" s="1" t="s">
        <v>131</v>
      </c>
      <c r="G2490" s="1" t="s">
        <v>5</v>
      </c>
      <c r="H2490" s="3">
        <v>76018</v>
      </c>
      <c r="I2490" s="9">
        <f>IF(H2490="?", AVERAGEIF(H:H, "&lt;&gt;?", H:H), H2490)</f>
        <v>76018</v>
      </c>
      <c r="J2490" s="11" t="str">
        <f>IF(D2490="?", "Unknown", D2490)</f>
        <v xml:space="preserve"> Exec-managerial</v>
      </c>
    </row>
    <row r="2491" spans="1:10" x14ac:dyDescent="0.3">
      <c r="A2491" s="2" t="s">
        <v>0</v>
      </c>
      <c r="B2491" s="2" t="s">
        <v>10</v>
      </c>
      <c r="C2491" s="2" t="s">
        <v>7</v>
      </c>
      <c r="D2491" s="2" t="s">
        <v>20</v>
      </c>
      <c r="E2491" s="2" t="s">
        <v>4</v>
      </c>
      <c r="F2491" s="2" t="s">
        <v>131</v>
      </c>
      <c r="G2491" s="2" t="s">
        <v>5</v>
      </c>
      <c r="H2491" s="3">
        <v>30099</v>
      </c>
      <c r="I2491" s="9">
        <f>IF(H2491="?", AVERAGEIF(H:H, "&lt;&gt;?", H:H), H2491)</f>
        <v>30099</v>
      </c>
      <c r="J2491" s="11" t="str">
        <f>IF(D2491="?", "Unknown", D2491)</f>
        <v xml:space="preserve"> Other-service</v>
      </c>
    </row>
    <row r="2492" spans="1:10" x14ac:dyDescent="0.3">
      <c r="A2492" s="1" t="s">
        <v>9</v>
      </c>
      <c r="B2492" s="1" t="s">
        <v>10</v>
      </c>
      <c r="C2492" s="1" t="s">
        <v>11</v>
      </c>
      <c r="D2492" s="1" t="s">
        <v>20</v>
      </c>
      <c r="E2492" s="1" t="s">
        <v>14</v>
      </c>
      <c r="F2492" s="1" t="s">
        <v>131</v>
      </c>
      <c r="G2492" s="1" t="s">
        <v>5</v>
      </c>
      <c r="H2492" s="3">
        <v>65173</v>
      </c>
      <c r="I2492" s="9">
        <f>IF(H2492="?", AVERAGEIF(H:H, "&lt;&gt;?", H:H), H2492)</f>
        <v>65173</v>
      </c>
      <c r="J2492" s="11" t="str">
        <f>IF(D2492="?", "Unknown", D2492)</f>
        <v xml:space="preserve"> Other-service</v>
      </c>
    </row>
    <row r="2493" spans="1:10" x14ac:dyDescent="0.3">
      <c r="A2493" s="2" t="s">
        <v>0</v>
      </c>
      <c r="B2493" s="2" t="s">
        <v>10</v>
      </c>
      <c r="C2493" s="2" t="s">
        <v>7</v>
      </c>
      <c r="D2493" s="2" t="s">
        <v>3</v>
      </c>
      <c r="E2493" s="2" t="s">
        <v>4</v>
      </c>
      <c r="F2493" s="2" t="s">
        <v>131</v>
      </c>
      <c r="G2493" s="2" t="s">
        <v>5</v>
      </c>
      <c r="H2493" s="3">
        <v>82060</v>
      </c>
      <c r="I2493" s="9">
        <f>IF(H2493="?", AVERAGEIF(H:H, "&lt;&gt;?", H:H), H2493)</f>
        <v>82060</v>
      </c>
      <c r="J2493" s="11" t="str">
        <f>IF(D2493="?", "Unknown", D2493)</f>
        <v xml:space="preserve"> Adm-clerical</v>
      </c>
    </row>
    <row r="2494" spans="1:10" x14ac:dyDescent="0.3">
      <c r="A2494" s="1" t="s">
        <v>9</v>
      </c>
      <c r="B2494" s="1" t="s">
        <v>22</v>
      </c>
      <c r="C2494" s="1" t="s">
        <v>7</v>
      </c>
      <c r="D2494" s="1" t="s">
        <v>26</v>
      </c>
      <c r="E2494" s="1" t="s">
        <v>4</v>
      </c>
      <c r="F2494" s="1" t="s">
        <v>131</v>
      </c>
      <c r="G2494" s="1" t="s">
        <v>5</v>
      </c>
      <c r="H2494" s="3">
        <v>69770</v>
      </c>
      <c r="I2494" s="9">
        <f>IF(H2494="?", AVERAGEIF(H:H, "&lt;&gt;?", H:H), H2494)</f>
        <v>69770</v>
      </c>
      <c r="J2494" s="11" t="str">
        <f>IF(D2494="?", "Unknown", D2494)</f>
        <v xml:space="preserve"> Sales</v>
      </c>
    </row>
    <row r="2495" spans="1:10" x14ac:dyDescent="0.3">
      <c r="A2495" s="2" t="s">
        <v>9</v>
      </c>
      <c r="B2495" s="2" t="s">
        <v>10</v>
      </c>
      <c r="C2495" s="2" t="s">
        <v>7</v>
      </c>
      <c r="D2495" s="2" t="s">
        <v>34</v>
      </c>
      <c r="E2495" s="2" t="s">
        <v>14</v>
      </c>
      <c r="F2495" s="2" t="s">
        <v>131</v>
      </c>
      <c r="G2495" s="2" t="s">
        <v>5</v>
      </c>
      <c r="H2495" s="3">
        <v>51494</v>
      </c>
      <c r="I2495" s="9">
        <f>IF(H2495="?", AVERAGEIF(H:H, "&lt;&gt;?", H:H), H2495)</f>
        <v>51494</v>
      </c>
      <c r="J2495" s="11" t="str">
        <f>IF(D2495="?", "Unknown", D2495)</f>
        <v xml:space="preserve"> Machine-op-inspct</v>
      </c>
    </row>
    <row r="2496" spans="1:10" x14ac:dyDescent="0.3">
      <c r="A2496" s="1" t="s">
        <v>9</v>
      </c>
      <c r="B2496" s="1" t="s">
        <v>22</v>
      </c>
      <c r="C2496" s="1" t="s">
        <v>11</v>
      </c>
      <c r="D2496" s="1" t="s">
        <v>8</v>
      </c>
      <c r="E2496" s="1" t="s">
        <v>4</v>
      </c>
      <c r="F2496" s="1" t="s">
        <v>130</v>
      </c>
      <c r="G2496" s="1" t="s">
        <v>5</v>
      </c>
      <c r="H2496" s="3">
        <v>90087</v>
      </c>
      <c r="I2496" s="9">
        <f>IF(H2496="?", AVERAGEIF(H:H, "&lt;&gt;?", H:H), H2496)</f>
        <v>90087</v>
      </c>
      <c r="J2496" s="11" t="str">
        <f>IF(D2496="?", "Unknown", D2496)</f>
        <v xml:space="preserve"> Exec-managerial</v>
      </c>
    </row>
    <row r="2497" spans="1:10" x14ac:dyDescent="0.3">
      <c r="A2497" s="2" t="s">
        <v>9</v>
      </c>
      <c r="B2497" s="2" t="s">
        <v>13</v>
      </c>
      <c r="C2497" s="2" t="s">
        <v>7</v>
      </c>
      <c r="D2497" s="2" t="s">
        <v>34</v>
      </c>
      <c r="E2497" s="2" t="s">
        <v>4</v>
      </c>
      <c r="F2497" s="2" t="s">
        <v>131</v>
      </c>
      <c r="G2497" s="2" t="s">
        <v>5</v>
      </c>
      <c r="H2497" s="3">
        <v>96749</v>
      </c>
      <c r="I2497" s="9">
        <f>IF(H2497="?", AVERAGEIF(H:H, "&lt;&gt;?", H:H), H2497)</f>
        <v>96749</v>
      </c>
      <c r="J2497" s="11" t="str">
        <f>IF(D2497="?", "Unknown", D2497)</f>
        <v xml:space="preserve"> Machine-op-inspct</v>
      </c>
    </row>
    <row r="2498" spans="1:10" x14ac:dyDescent="0.3">
      <c r="A2498" s="1" t="s">
        <v>9</v>
      </c>
      <c r="B2498" s="1" t="s">
        <v>22</v>
      </c>
      <c r="C2498" s="1" t="s">
        <v>7</v>
      </c>
      <c r="D2498" s="1" t="s">
        <v>30</v>
      </c>
      <c r="E2498" s="1" t="s">
        <v>4</v>
      </c>
      <c r="F2498" s="1" t="s">
        <v>131</v>
      </c>
      <c r="G2498" s="1" t="s">
        <v>5</v>
      </c>
      <c r="H2498" s="3">
        <v>51980</v>
      </c>
      <c r="I2498" s="9">
        <f>IF(H2498="?", AVERAGEIF(H:H, "&lt;&gt;?", H:H), H2498)</f>
        <v>51980</v>
      </c>
      <c r="J2498" s="11" t="str">
        <f>IF(D2498="?", "Unknown", D2498)</f>
        <v xml:space="preserve"> Transport-moving</v>
      </c>
    </row>
    <row r="2499" spans="1:10" x14ac:dyDescent="0.3">
      <c r="A2499" s="1" t="s">
        <v>9</v>
      </c>
      <c r="B2499" s="1" t="s">
        <v>27</v>
      </c>
      <c r="C2499" s="1" t="s">
        <v>11</v>
      </c>
      <c r="D2499" s="1" t="s">
        <v>26</v>
      </c>
      <c r="E2499" s="1" t="s">
        <v>4</v>
      </c>
      <c r="F2499" s="1" t="s">
        <v>131</v>
      </c>
      <c r="G2499" s="1" t="s">
        <v>5</v>
      </c>
      <c r="H2499" s="3">
        <v>25151</v>
      </c>
      <c r="I2499" s="9">
        <f>IF(H2499="?", AVERAGEIF(H:H, "&lt;&gt;?", H:H), H2499)</f>
        <v>25151</v>
      </c>
      <c r="J2499" s="11" t="str">
        <f>IF(D2499="?", "Unknown", D2499)</f>
        <v xml:space="preserve"> Sales</v>
      </c>
    </row>
    <row r="2500" spans="1:10" x14ac:dyDescent="0.3">
      <c r="A2500" s="1" t="s">
        <v>101</v>
      </c>
      <c r="B2500" s="2" t="s">
        <v>10</v>
      </c>
      <c r="C2500" s="2" t="s">
        <v>11</v>
      </c>
      <c r="D2500" s="1" t="s">
        <v>101</v>
      </c>
      <c r="E2500" s="2" t="s">
        <v>4</v>
      </c>
      <c r="F2500" s="2" t="s">
        <v>131</v>
      </c>
      <c r="G2500" s="2" t="s">
        <v>5</v>
      </c>
      <c r="H2500" s="3">
        <v>44810</v>
      </c>
      <c r="I2500" s="9">
        <f>IF(H2500="?", AVERAGEIF(H:H, "&lt;&gt;?", H:H), H2500)</f>
        <v>44810</v>
      </c>
      <c r="J2500" s="11" t="str">
        <f>IF(D2500="?", "Unknown", D2500)</f>
        <v>Unknown</v>
      </c>
    </row>
    <row r="2501" spans="1:10" x14ac:dyDescent="0.3">
      <c r="A2501" s="2" t="s">
        <v>9</v>
      </c>
      <c r="B2501" s="2" t="s">
        <v>1</v>
      </c>
      <c r="C2501" s="2" t="s">
        <v>7</v>
      </c>
      <c r="D2501" s="2" t="s">
        <v>26</v>
      </c>
      <c r="E2501" s="2" t="s">
        <v>4</v>
      </c>
      <c r="F2501" s="2" t="s">
        <v>131</v>
      </c>
      <c r="G2501" s="2" t="s">
        <v>5</v>
      </c>
      <c r="H2501" s="3">
        <v>52365</v>
      </c>
      <c r="I2501" s="9">
        <f>IF(H2501="?", AVERAGEIF(H:H, "&lt;&gt;?", H:H), H2501)</f>
        <v>52365</v>
      </c>
      <c r="J2501" s="11" t="str">
        <f>IF(D2501="?", "Unknown", D2501)</f>
        <v xml:space="preserve"> Sales</v>
      </c>
    </row>
    <row r="2502" spans="1:10" x14ac:dyDescent="0.3">
      <c r="A2502" s="1" t="s">
        <v>6</v>
      </c>
      <c r="B2502" s="1" t="s">
        <v>29</v>
      </c>
      <c r="C2502" s="1" t="s">
        <v>7</v>
      </c>
      <c r="D2502" s="1" t="s">
        <v>33</v>
      </c>
      <c r="E2502" s="1" t="s">
        <v>4</v>
      </c>
      <c r="F2502" s="1" t="s">
        <v>131</v>
      </c>
      <c r="G2502" s="1" t="s">
        <v>5</v>
      </c>
      <c r="H2502" s="3">
        <v>92783</v>
      </c>
      <c r="I2502" s="9">
        <f>IF(H2502="?", AVERAGEIF(H:H, "&lt;&gt;?", H:H), H2502)</f>
        <v>92783</v>
      </c>
      <c r="J2502" s="11" t="str">
        <f>IF(D2502="?", "Unknown", D2502)</f>
        <v xml:space="preserve"> Farming-fishing</v>
      </c>
    </row>
    <row r="2503" spans="1:10" x14ac:dyDescent="0.3">
      <c r="A2503" s="1" t="s">
        <v>39</v>
      </c>
      <c r="B2503" s="1" t="s">
        <v>17</v>
      </c>
      <c r="C2503" s="1" t="s">
        <v>7</v>
      </c>
      <c r="D2503" s="1" t="s">
        <v>8</v>
      </c>
      <c r="E2503" s="1" t="s">
        <v>4</v>
      </c>
      <c r="F2503" s="1" t="s">
        <v>131</v>
      </c>
      <c r="G2503" s="1" t="s">
        <v>5</v>
      </c>
      <c r="H2503" s="3">
        <v>16849</v>
      </c>
      <c r="I2503" s="9">
        <f>IF(H2503="?", AVERAGEIF(H:H, "&lt;&gt;?", H:H), H2503)</f>
        <v>16849</v>
      </c>
      <c r="J2503" s="11" t="str">
        <f>IF(D2503="?", "Unknown", D2503)</f>
        <v xml:space="preserve"> Exec-managerial</v>
      </c>
    </row>
    <row r="2504" spans="1:10" x14ac:dyDescent="0.3">
      <c r="A2504" s="2" t="s">
        <v>9</v>
      </c>
      <c r="B2504" s="2" t="s">
        <v>10</v>
      </c>
      <c r="C2504" s="2" t="s">
        <v>2</v>
      </c>
      <c r="D2504" s="2" t="s">
        <v>12</v>
      </c>
      <c r="E2504" s="2" t="s">
        <v>4</v>
      </c>
      <c r="F2504" s="2" t="s">
        <v>131</v>
      </c>
      <c r="G2504" s="2" t="s">
        <v>5</v>
      </c>
      <c r="H2504" s="3">
        <v>31550</v>
      </c>
      <c r="I2504" s="9">
        <f>IF(H2504="?", AVERAGEIF(H:H, "&lt;&gt;?", H:H), H2504)</f>
        <v>31550</v>
      </c>
      <c r="J2504" s="11" t="str">
        <f>IF(D2504="?", "Unknown", D2504)</f>
        <v xml:space="preserve"> Handlers-cleaners</v>
      </c>
    </row>
    <row r="2505" spans="1:10" x14ac:dyDescent="0.3">
      <c r="A2505" s="1" t="s">
        <v>9</v>
      </c>
      <c r="B2505" s="1" t="s">
        <v>22</v>
      </c>
      <c r="C2505" s="1" t="s">
        <v>36</v>
      </c>
      <c r="D2505" s="1" t="s">
        <v>8</v>
      </c>
      <c r="E2505" s="1" t="s">
        <v>14</v>
      </c>
      <c r="F2505" s="1" t="s">
        <v>131</v>
      </c>
      <c r="G2505" s="1" t="s">
        <v>5</v>
      </c>
      <c r="H2505" s="3">
        <v>60840</v>
      </c>
      <c r="I2505" s="9">
        <f>IF(H2505="?", AVERAGEIF(H:H, "&lt;&gt;?", H:H), H2505)</f>
        <v>60840</v>
      </c>
      <c r="J2505" s="11" t="str">
        <f>IF(D2505="?", "Unknown", D2505)</f>
        <v xml:space="preserve"> Exec-managerial</v>
      </c>
    </row>
    <row r="2506" spans="1:10" x14ac:dyDescent="0.3">
      <c r="A2506" s="2" t="s">
        <v>9</v>
      </c>
      <c r="B2506" s="2" t="s">
        <v>10</v>
      </c>
      <c r="C2506" s="2" t="s">
        <v>7</v>
      </c>
      <c r="D2506" s="2" t="s">
        <v>8</v>
      </c>
      <c r="E2506" s="2" t="s">
        <v>4</v>
      </c>
      <c r="F2506" s="2" t="s">
        <v>131</v>
      </c>
      <c r="G2506" s="2" t="s">
        <v>5</v>
      </c>
      <c r="H2506" s="3">
        <v>89525</v>
      </c>
      <c r="I2506" s="9">
        <f>IF(H2506="?", AVERAGEIF(H:H, "&lt;&gt;?", H:H), H2506)</f>
        <v>89525</v>
      </c>
      <c r="J2506" s="11" t="str">
        <f>IF(D2506="?", "Unknown", D2506)</f>
        <v xml:space="preserve"> Exec-managerial</v>
      </c>
    </row>
    <row r="2507" spans="1:10" x14ac:dyDescent="0.3">
      <c r="A2507" s="1" t="s">
        <v>101</v>
      </c>
      <c r="B2507" s="1" t="s">
        <v>10</v>
      </c>
      <c r="C2507" s="1" t="s">
        <v>7</v>
      </c>
      <c r="D2507" s="1" t="s">
        <v>101</v>
      </c>
      <c r="E2507" s="1" t="s">
        <v>4</v>
      </c>
      <c r="F2507" s="1" t="s">
        <v>131</v>
      </c>
      <c r="G2507" s="1" t="s">
        <v>5</v>
      </c>
      <c r="H2507" s="3">
        <v>92321</v>
      </c>
      <c r="I2507" s="9">
        <f>IF(H2507="?", AVERAGEIF(H:H, "&lt;&gt;?", H:H), H2507)</f>
        <v>92321</v>
      </c>
      <c r="J2507" s="11" t="str">
        <f>IF(D2507="?", "Unknown", D2507)</f>
        <v>Unknown</v>
      </c>
    </row>
    <row r="2508" spans="1:10" x14ac:dyDescent="0.3">
      <c r="A2508" s="1" t="s">
        <v>101</v>
      </c>
      <c r="B2508" s="2" t="s">
        <v>13</v>
      </c>
      <c r="C2508" s="2" t="s">
        <v>11</v>
      </c>
      <c r="D2508" s="1" t="s">
        <v>101</v>
      </c>
      <c r="E2508" s="2" t="s">
        <v>4</v>
      </c>
      <c r="F2508" s="2" t="s">
        <v>131</v>
      </c>
      <c r="G2508" s="2" t="s">
        <v>5</v>
      </c>
      <c r="H2508" s="3">
        <v>37897</v>
      </c>
      <c r="I2508" s="9">
        <f>IF(H2508="?", AVERAGEIF(H:H, "&lt;&gt;?", H:H), H2508)</f>
        <v>37897</v>
      </c>
      <c r="J2508" s="11" t="str">
        <f>IF(D2508="?", "Unknown", D2508)</f>
        <v>Unknown</v>
      </c>
    </row>
    <row r="2509" spans="1:10" x14ac:dyDescent="0.3">
      <c r="A2509" s="1" t="s">
        <v>9</v>
      </c>
      <c r="B2509" s="1" t="s">
        <v>10</v>
      </c>
      <c r="C2509" s="1" t="s">
        <v>7</v>
      </c>
      <c r="D2509" s="1" t="s">
        <v>28</v>
      </c>
      <c r="E2509" s="1" t="s">
        <v>4</v>
      </c>
      <c r="F2509" s="1" t="s">
        <v>131</v>
      </c>
      <c r="G2509" s="1" t="s">
        <v>5</v>
      </c>
      <c r="H2509" s="3">
        <v>75689</v>
      </c>
      <c r="I2509" s="9">
        <f>IF(H2509="?", AVERAGEIF(H:H, "&lt;&gt;?", H:H), H2509)</f>
        <v>75689</v>
      </c>
      <c r="J2509" s="11" t="str">
        <f>IF(D2509="?", "Unknown", D2509)</f>
        <v xml:space="preserve"> Craft-repair</v>
      </c>
    </row>
    <row r="2510" spans="1:10" x14ac:dyDescent="0.3">
      <c r="A2510" s="2" t="s">
        <v>37</v>
      </c>
      <c r="B2510" s="2" t="s">
        <v>10</v>
      </c>
      <c r="C2510" s="2" t="s">
        <v>2</v>
      </c>
      <c r="D2510" s="2" t="s">
        <v>3</v>
      </c>
      <c r="E2510" s="2" t="s">
        <v>4</v>
      </c>
      <c r="F2510" s="2" t="s">
        <v>130</v>
      </c>
      <c r="G2510" s="2" t="s">
        <v>5</v>
      </c>
      <c r="H2510" s="3">
        <v>27479</v>
      </c>
      <c r="I2510" s="9">
        <f>IF(H2510="?", AVERAGEIF(H:H, "&lt;&gt;?", H:H), H2510)</f>
        <v>27479</v>
      </c>
      <c r="J2510" s="11" t="str">
        <f>IF(D2510="?", "Unknown", D2510)</f>
        <v xml:space="preserve"> Adm-clerical</v>
      </c>
    </row>
    <row r="2511" spans="1:10" x14ac:dyDescent="0.3">
      <c r="A2511" s="1" t="s">
        <v>9</v>
      </c>
      <c r="B2511" s="1" t="s">
        <v>10</v>
      </c>
      <c r="C2511" s="1" t="s">
        <v>2</v>
      </c>
      <c r="D2511" s="1" t="s">
        <v>20</v>
      </c>
      <c r="E2511" s="1" t="s">
        <v>4</v>
      </c>
      <c r="F2511" s="1" t="s">
        <v>130</v>
      </c>
      <c r="G2511" s="1" t="s">
        <v>5</v>
      </c>
      <c r="H2511" s="3">
        <v>72075</v>
      </c>
      <c r="I2511" s="9">
        <f>IF(H2511="?", AVERAGEIF(H:H, "&lt;&gt;?", H:H), H2511)</f>
        <v>72075</v>
      </c>
      <c r="J2511" s="11" t="str">
        <f>IF(D2511="?", "Unknown", D2511)</f>
        <v xml:space="preserve"> Other-service</v>
      </c>
    </row>
    <row r="2512" spans="1:10" x14ac:dyDescent="0.3">
      <c r="A2512" s="2" t="s">
        <v>9</v>
      </c>
      <c r="B2512" s="2" t="s">
        <v>22</v>
      </c>
      <c r="C2512" s="2" t="s">
        <v>11</v>
      </c>
      <c r="D2512" s="2" t="s">
        <v>3</v>
      </c>
      <c r="E2512" s="2" t="s">
        <v>4</v>
      </c>
      <c r="F2512" s="2" t="s">
        <v>130</v>
      </c>
      <c r="G2512" s="2" t="s">
        <v>5</v>
      </c>
      <c r="H2512" s="3">
        <v>91313</v>
      </c>
      <c r="I2512" s="9">
        <f>IF(H2512="?", AVERAGEIF(H:H, "&lt;&gt;?", H:H), H2512)</f>
        <v>91313</v>
      </c>
      <c r="J2512" s="11" t="str">
        <f>IF(D2512="?", "Unknown", D2512)</f>
        <v xml:space="preserve"> Adm-clerical</v>
      </c>
    </row>
    <row r="2513" spans="1:10" x14ac:dyDescent="0.3">
      <c r="A2513" s="1" t="s">
        <v>9</v>
      </c>
      <c r="B2513" s="1" t="s">
        <v>10</v>
      </c>
      <c r="C2513" s="1" t="s">
        <v>2</v>
      </c>
      <c r="D2513" s="1" t="s">
        <v>28</v>
      </c>
      <c r="E2513" s="1" t="s">
        <v>4</v>
      </c>
      <c r="F2513" s="1" t="s">
        <v>131</v>
      </c>
      <c r="G2513" s="1" t="s">
        <v>5</v>
      </c>
      <c r="H2513" s="3">
        <v>27117</v>
      </c>
      <c r="I2513" s="9">
        <f>IF(H2513="?", AVERAGEIF(H:H, "&lt;&gt;?", H:H), H2513)</f>
        <v>27117</v>
      </c>
      <c r="J2513" s="11" t="str">
        <f>IF(D2513="?", "Unknown", D2513)</f>
        <v xml:space="preserve"> Craft-repair</v>
      </c>
    </row>
    <row r="2514" spans="1:10" x14ac:dyDescent="0.3">
      <c r="A2514" s="1" t="s">
        <v>9</v>
      </c>
      <c r="B2514" s="1" t="s">
        <v>10</v>
      </c>
      <c r="C2514" s="1" t="s">
        <v>11</v>
      </c>
      <c r="D2514" s="1" t="s">
        <v>26</v>
      </c>
      <c r="E2514" s="1" t="s">
        <v>4</v>
      </c>
      <c r="F2514" s="1" t="s">
        <v>130</v>
      </c>
      <c r="G2514" s="1" t="s">
        <v>5</v>
      </c>
      <c r="H2514" s="3">
        <v>82206</v>
      </c>
      <c r="I2514" s="9">
        <f>IF(H2514="?", AVERAGEIF(H:H, "&lt;&gt;?", H:H), H2514)</f>
        <v>82206</v>
      </c>
      <c r="J2514" s="11" t="str">
        <f>IF(D2514="?", "Unknown", D2514)</f>
        <v xml:space="preserve"> Sales</v>
      </c>
    </row>
    <row r="2515" spans="1:10" x14ac:dyDescent="0.3">
      <c r="A2515" s="2" t="s">
        <v>39</v>
      </c>
      <c r="B2515" s="2" t="s">
        <v>22</v>
      </c>
      <c r="C2515" s="2" t="s">
        <v>2</v>
      </c>
      <c r="D2515" s="2" t="s">
        <v>41</v>
      </c>
      <c r="E2515" s="2" t="s">
        <v>4</v>
      </c>
      <c r="F2515" s="2" t="s">
        <v>131</v>
      </c>
      <c r="G2515" s="2" t="s">
        <v>5</v>
      </c>
      <c r="H2515" s="3">
        <v>48364</v>
      </c>
      <c r="I2515" s="9">
        <f>IF(H2515="?", AVERAGEIF(H:H, "&lt;&gt;?", H:H), H2515)</f>
        <v>48364</v>
      </c>
      <c r="J2515" s="11" t="str">
        <f>IF(D2515="?", "Unknown", D2515)</f>
        <v xml:space="preserve"> Protective-serv</v>
      </c>
    </row>
    <row r="2516" spans="1:10" x14ac:dyDescent="0.3">
      <c r="A2516" s="1" t="s">
        <v>37</v>
      </c>
      <c r="B2516" s="1" t="s">
        <v>22</v>
      </c>
      <c r="C2516" s="1" t="s">
        <v>11</v>
      </c>
      <c r="D2516" s="1" t="s">
        <v>3</v>
      </c>
      <c r="E2516" s="1" t="s">
        <v>4</v>
      </c>
      <c r="F2516" s="1" t="s">
        <v>130</v>
      </c>
      <c r="G2516" s="1" t="s">
        <v>5</v>
      </c>
      <c r="H2516" s="3">
        <v>85761</v>
      </c>
      <c r="I2516" s="9">
        <f>IF(H2516="?", AVERAGEIF(H:H, "&lt;&gt;?", H:H), H2516)</f>
        <v>85761</v>
      </c>
      <c r="J2516" s="11" t="str">
        <f>IF(D2516="?", "Unknown", D2516)</f>
        <v xml:space="preserve"> Adm-clerical</v>
      </c>
    </row>
    <row r="2517" spans="1:10" x14ac:dyDescent="0.3">
      <c r="A2517" s="2" t="s">
        <v>9</v>
      </c>
      <c r="B2517" s="2" t="s">
        <v>1</v>
      </c>
      <c r="C2517" s="2" t="s">
        <v>11</v>
      </c>
      <c r="D2517" s="2" t="s">
        <v>8</v>
      </c>
      <c r="E2517" s="2" t="s">
        <v>4</v>
      </c>
      <c r="F2517" s="2" t="s">
        <v>130</v>
      </c>
      <c r="G2517" s="2" t="s">
        <v>5</v>
      </c>
      <c r="H2517" s="3">
        <v>53205</v>
      </c>
      <c r="I2517" s="9">
        <f>IF(H2517="?", AVERAGEIF(H:H, "&lt;&gt;?", H:H), H2517)</f>
        <v>53205</v>
      </c>
      <c r="J2517" s="11" t="str">
        <f>IF(D2517="?", "Unknown", D2517)</f>
        <v xml:space="preserve"> Exec-managerial</v>
      </c>
    </row>
    <row r="2518" spans="1:10" x14ac:dyDescent="0.3">
      <c r="A2518" s="1" t="s">
        <v>9</v>
      </c>
      <c r="B2518" s="1" t="s">
        <v>22</v>
      </c>
      <c r="C2518" s="1" t="s">
        <v>2</v>
      </c>
      <c r="D2518" s="1" t="s">
        <v>20</v>
      </c>
      <c r="E2518" s="1" t="s">
        <v>4</v>
      </c>
      <c r="F2518" s="1" t="s">
        <v>131</v>
      </c>
      <c r="G2518" s="1" t="s">
        <v>5</v>
      </c>
      <c r="H2518" s="3">
        <v>60624</v>
      </c>
      <c r="I2518" s="9">
        <f>IF(H2518="?", AVERAGEIF(H:H, "&lt;&gt;?", H:H), H2518)</f>
        <v>60624</v>
      </c>
      <c r="J2518" s="11" t="str">
        <f>IF(D2518="?", "Unknown", D2518)</f>
        <v xml:space="preserve"> Other-service</v>
      </c>
    </row>
    <row r="2519" spans="1:10" x14ac:dyDescent="0.3">
      <c r="A2519" s="2" t="s">
        <v>9</v>
      </c>
      <c r="B2519" s="2" t="s">
        <v>10</v>
      </c>
      <c r="C2519" s="2" t="s">
        <v>2</v>
      </c>
      <c r="D2519" s="2" t="s">
        <v>20</v>
      </c>
      <c r="E2519" s="2" t="s">
        <v>14</v>
      </c>
      <c r="F2519" s="2" t="s">
        <v>131</v>
      </c>
      <c r="G2519" s="2" t="s">
        <v>5</v>
      </c>
      <c r="H2519" s="3">
        <v>73085</v>
      </c>
      <c r="I2519" s="9">
        <f>IF(H2519="?", AVERAGEIF(H:H, "&lt;&gt;?", H:H), H2519)</f>
        <v>73085</v>
      </c>
      <c r="J2519" s="11" t="str">
        <f>IF(D2519="?", "Unknown", D2519)</f>
        <v xml:space="preserve"> Other-service</v>
      </c>
    </row>
    <row r="2520" spans="1:10" x14ac:dyDescent="0.3">
      <c r="A2520" s="1" t="s">
        <v>9</v>
      </c>
      <c r="B2520" s="1" t="s">
        <v>1</v>
      </c>
      <c r="C2520" s="1" t="s">
        <v>7</v>
      </c>
      <c r="D2520" s="1" t="s">
        <v>38</v>
      </c>
      <c r="E2520" s="1" t="s">
        <v>4</v>
      </c>
      <c r="F2520" s="1" t="s">
        <v>131</v>
      </c>
      <c r="G2520" s="1" t="s">
        <v>5</v>
      </c>
      <c r="H2520" s="3">
        <v>96953</v>
      </c>
      <c r="I2520" s="9">
        <f>IF(H2520="?", AVERAGEIF(H:H, "&lt;&gt;?", H:H), H2520)</f>
        <v>96953</v>
      </c>
      <c r="J2520" s="11" t="str">
        <f>IF(D2520="?", "Unknown", D2520)</f>
        <v xml:space="preserve"> Tech-support</v>
      </c>
    </row>
    <row r="2521" spans="1:10" x14ac:dyDescent="0.3">
      <c r="A2521" s="1" t="s">
        <v>9</v>
      </c>
      <c r="B2521" s="1" t="s">
        <v>1</v>
      </c>
      <c r="C2521" s="1" t="s">
        <v>2</v>
      </c>
      <c r="D2521" s="1" t="s">
        <v>26</v>
      </c>
      <c r="E2521" s="1" t="s">
        <v>4</v>
      </c>
      <c r="F2521" s="1" t="s">
        <v>131</v>
      </c>
      <c r="G2521" s="1" t="s">
        <v>5</v>
      </c>
      <c r="H2521" s="3">
        <v>39346</v>
      </c>
      <c r="I2521" s="9">
        <f>IF(H2521="?", AVERAGEIF(H:H, "&lt;&gt;?", H:H), H2521)</f>
        <v>39346</v>
      </c>
      <c r="J2521" s="11" t="str">
        <f>IF(D2521="?", "Unknown", D2521)</f>
        <v xml:space="preserve"> Sales</v>
      </c>
    </row>
    <row r="2522" spans="1:10" x14ac:dyDescent="0.3">
      <c r="A2522" s="2" t="s">
        <v>6</v>
      </c>
      <c r="B2522" s="2" t="s">
        <v>10</v>
      </c>
      <c r="C2522" s="2" t="s">
        <v>11</v>
      </c>
      <c r="D2522" s="2" t="s">
        <v>30</v>
      </c>
      <c r="E2522" s="2" t="s">
        <v>4</v>
      </c>
      <c r="F2522" s="2" t="s">
        <v>131</v>
      </c>
      <c r="G2522" s="2" t="s">
        <v>5</v>
      </c>
      <c r="H2522" s="3">
        <v>43383</v>
      </c>
      <c r="I2522" s="9">
        <f>IF(H2522="?", AVERAGEIF(H:H, "&lt;&gt;?", H:H), H2522)</f>
        <v>43383</v>
      </c>
      <c r="J2522" s="11" t="str">
        <f>IF(D2522="?", "Unknown", D2522)</f>
        <v xml:space="preserve"> Transport-moving</v>
      </c>
    </row>
    <row r="2523" spans="1:10" x14ac:dyDescent="0.3">
      <c r="A2523" s="1" t="s">
        <v>9</v>
      </c>
      <c r="B2523" s="1" t="s">
        <v>10</v>
      </c>
      <c r="C2523" s="1" t="s">
        <v>36</v>
      </c>
      <c r="D2523" s="1" t="s">
        <v>3</v>
      </c>
      <c r="E2523" s="1" t="s">
        <v>4</v>
      </c>
      <c r="F2523" s="1" t="s">
        <v>130</v>
      </c>
      <c r="G2523" s="1" t="s">
        <v>5</v>
      </c>
      <c r="H2523" s="3">
        <v>67547</v>
      </c>
      <c r="I2523" s="9">
        <f>IF(H2523="?", AVERAGEIF(H:H, "&lt;&gt;?", H:H), H2523)</f>
        <v>67547</v>
      </c>
      <c r="J2523" s="11" t="str">
        <f>IF(D2523="?", "Unknown", D2523)</f>
        <v xml:space="preserve"> Adm-clerical</v>
      </c>
    </row>
    <row r="2524" spans="1:10" x14ac:dyDescent="0.3">
      <c r="A2524" s="1" t="s">
        <v>9</v>
      </c>
      <c r="B2524" s="1" t="s">
        <v>22</v>
      </c>
      <c r="C2524" s="1" t="s">
        <v>7</v>
      </c>
      <c r="D2524" s="1" t="s">
        <v>15</v>
      </c>
      <c r="E2524" s="1" t="s">
        <v>4</v>
      </c>
      <c r="F2524" s="1" t="s">
        <v>131</v>
      </c>
      <c r="G2524" s="1" t="s">
        <v>5</v>
      </c>
      <c r="H2524" s="3">
        <v>24540</v>
      </c>
      <c r="I2524" s="9">
        <f>IF(H2524="?", AVERAGEIF(H:H, "&lt;&gt;?", H:H), H2524)</f>
        <v>24540</v>
      </c>
      <c r="J2524" s="11" t="str">
        <f>IF(D2524="?", "Unknown", D2524)</f>
        <v xml:space="preserve"> Prof-specialty</v>
      </c>
    </row>
    <row r="2525" spans="1:10" x14ac:dyDescent="0.3">
      <c r="A2525" s="2" t="s">
        <v>9</v>
      </c>
      <c r="B2525" s="2" t="s">
        <v>22</v>
      </c>
      <c r="C2525" s="2" t="s">
        <v>7</v>
      </c>
      <c r="D2525" s="2" t="s">
        <v>26</v>
      </c>
      <c r="E2525" s="2" t="s">
        <v>4</v>
      </c>
      <c r="F2525" s="2" t="s">
        <v>131</v>
      </c>
      <c r="G2525" s="2" t="s">
        <v>5</v>
      </c>
      <c r="H2525" s="3">
        <v>69328</v>
      </c>
      <c r="I2525" s="9">
        <f>IF(H2525="?", AVERAGEIF(H:H, "&lt;&gt;?", H:H), H2525)</f>
        <v>69328</v>
      </c>
      <c r="J2525" s="11" t="str">
        <f>IF(D2525="?", "Unknown", D2525)</f>
        <v xml:space="preserve"> Sales</v>
      </c>
    </row>
    <row r="2526" spans="1:10" x14ac:dyDescent="0.3">
      <c r="A2526" s="1" t="s">
        <v>9</v>
      </c>
      <c r="B2526" s="1" t="s">
        <v>10</v>
      </c>
      <c r="C2526" s="1" t="s">
        <v>2</v>
      </c>
      <c r="D2526" s="1" t="s">
        <v>26</v>
      </c>
      <c r="E2526" s="1" t="s">
        <v>14</v>
      </c>
      <c r="F2526" s="1" t="s">
        <v>130</v>
      </c>
      <c r="G2526" s="1" t="s">
        <v>5</v>
      </c>
      <c r="H2526" s="3">
        <v>45045</v>
      </c>
      <c r="I2526" s="9">
        <f>IF(H2526="?", AVERAGEIF(H:H, "&lt;&gt;?", H:H), H2526)</f>
        <v>45045</v>
      </c>
      <c r="J2526" s="11" t="str">
        <f>IF(D2526="?", "Unknown", D2526)</f>
        <v xml:space="preserve"> Sales</v>
      </c>
    </row>
    <row r="2527" spans="1:10" x14ac:dyDescent="0.3">
      <c r="A2527" s="2" t="s">
        <v>37</v>
      </c>
      <c r="B2527" s="2" t="s">
        <v>17</v>
      </c>
      <c r="C2527" s="2" t="s">
        <v>11</v>
      </c>
      <c r="D2527" s="2" t="s">
        <v>41</v>
      </c>
      <c r="E2527" s="2" t="s">
        <v>4</v>
      </c>
      <c r="F2527" s="2" t="s">
        <v>131</v>
      </c>
      <c r="G2527" s="2" t="s">
        <v>5</v>
      </c>
      <c r="H2527" s="3">
        <v>65584</v>
      </c>
      <c r="I2527" s="9">
        <f>IF(H2527="?", AVERAGEIF(H:H, "&lt;&gt;?", H:H), H2527)</f>
        <v>65584</v>
      </c>
      <c r="J2527" s="11" t="str">
        <f>IF(D2527="?", "Unknown", D2527)</f>
        <v xml:space="preserve"> Protective-serv</v>
      </c>
    </row>
    <row r="2528" spans="1:10" x14ac:dyDescent="0.3">
      <c r="A2528" s="1" t="s">
        <v>9</v>
      </c>
      <c r="B2528" s="1" t="s">
        <v>48</v>
      </c>
      <c r="C2528" s="1" t="s">
        <v>2</v>
      </c>
      <c r="D2528" s="1" t="s">
        <v>12</v>
      </c>
      <c r="E2528" s="1" t="s">
        <v>14</v>
      </c>
      <c r="F2528" s="1" t="s">
        <v>131</v>
      </c>
      <c r="G2528" s="1" t="s">
        <v>5</v>
      </c>
      <c r="H2528" s="3">
        <v>56510</v>
      </c>
      <c r="I2528" s="9">
        <f>IF(H2528="?", AVERAGEIF(H:H, "&lt;&gt;?", H:H), H2528)</f>
        <v>56510</v>
      </c>
      <c r="J2528" s="11" t="str">
        <f>IF(D2528="?", "Unknown", D2528)</f>
        <v xml:space="preserve"> Handlers-cleaners</v>
      </c>
    </row>
    <row r="2529" spans="1:10" x14ac:dyDescent="0.3">
      <c r="A2529" s="2" t="s">
        <v>9</v>
      </c>
      <c r="B2529" s="2" t="s">
        <v>25</v>
      </c>
      <c r="C2529" s="2" t="s">
        <v>54</v>
      </c>
      <c r="D2529" s="2" t="s">
        <v>3</v>
      </c>
      <c r="E2529" s="2" t="s">
        <v>4</v>
      </c>
      <c r="F2529" s="2" t="s">
        <v>130</v>
      </c>
      <c r="G2529" s="2" t="s">
        <v>5</v>
      </c>
      <c r="H2529" s="3">
        <v>52479</v>
      </c>
      <c r="I2529" s="9">
        <f>IF(H2529="?", AVERAGEIF(H:H, "&lt;&gt;?", H:H), H2529)</f>
        <v>52479</v>
      </c>
      <c r="J2529" s="11" t="str">
        <f>IF(D2529="?", "Unknown", D2529)</f>
        <v xml:space="preserve"> Adm-clerical</v>
      </c>
    </row>
    <row r="2530" spans="1:10" x14ac:dyDescent="0.3">
      <c r="A2530" s="1" t="s">
        <v>9</v>
      </c>
      <c r="B2530" s="1" t="s">
        <v>22</v>
      </c>
      <c r="C2530" s="1" t="s">
        <v>7</v>
      </c>
      <c r="D2530" s="1" t="s">
        <v>26</v>
      </c>
      <c r="E2530" s="1" t="s">
        <v>4</v>
      </c>
      <c r="F2530" s="1" t="s">
        <v>131</v>
      </c>
      <c r="G2530" s="1" t="s">
        <v>5</v>
      </c>
      <c r="H2530" s="3">
        <v>76112</v>
      </c>
      <c r="I2530" s="9">
        <f>IF(H2530="?", AVERAGEIF(H:H, "&lt;&gt;?", H:H), H2530)</f>
        <v>76112</v>
      </c>
      <c r="J2530" s="11" t="str">
        <f>IF(D2530="?", "Unknown", D2530)</f>
        <v xml:space="preserve"> Sales</v>
      </c>
    </row>
    <row r="2531" spans="1:10" x14ac:dyDescent="0.3">
      <c r="A2531" s="2" t="s">
        <v>9</v>
      </c>
      <c r="B2531" s="2" t="s">
        <v>22</v>
      </c>
      <c r="C2531" s="2" t="s">
        <v>2</v>
      </c>
      <c r="D2531" s="2" t="s">
        <v>26</v>
      </c>
      <c r="E2531" s="2" t="s">
        <v>4</v>
      </c>
      <c r="F2531" s="2" t="s">
        <v>130</v>
      </c>
      <c r="G2531" s="2" t="s">
        <v>5</v>
      </c>
      <c r="H2531" s="3">
        <v>54442</v>
      </c>
      <c r="I2531" s="9">
        <f>IF(H2531="?", AVERAGEIF(H:H, "&lt;&gt;?", H:H), H2531)</f>
        <v>54442</v>
      </c>
      <c r="J2531" s="11" t="str">
        <f>IF(D2531="?", "Unknown", D2531)</f>
        <v xml:space="preserve"> Sales</v>
      </c>
    </row>
    <row r="2532" spans="1:10" x14ac:dyDescent="0.3">
      <c r="A2532" s="2" t="s">
        <v>47</v>
      </c>
      <c r="B2532" s="2" t="s">
        <v>22</v>
      </c>
      <c r="C2532" s="2" t="s">
        <v>11</v>
      </c>
      <c r="D2532" s="2" t="s">
        <v>34</v>
      </c>
      <c r="E2532" s="2" t="s">
        <v>4</v>
      </c>
      <c r="F2532" s="2" t="s">
        <v>131</v>
      </c>
      <c r="G2532" s="2" t="s">
        <v>5</v>
      </c>
      <c r="H2532" s="3">
        <v>43730</v>
      </c>
      <c r="I2532" s="9">
        <f>IF(H2532="?", AVERAGEIF(H:H, "&lt;&gt;?", H:H), H2532)</f>
        <v>43730</v>
      </c>
      <c r="J2532" s="11" t="str">
        <f>IF(D2532="?", "Unknown", D2532)</f>
        <v xml:space="preserve"> Machine-op-inspct</v>
      </c>
    </row>
    <row r="2533" spans="1:10" x14ac:dyDescent="0.3">
      <c r="A2533" s="2" t="s">
        <v>9</v>
      </c>
      <c r="B2533" s="2" t="s">
        <v>10</v>
      </c>
      <c r="C2533" s="2" t="s">
        <v>11</v>
      </c>
      <c r="D2533" s="2" t="s">
        <v>3</v>
      </c>
      <c r="E2533" s="2" t="s">
        <v>4</v>
      </c>
      <c r="F2533" s="2" t="s">
        <v>130</v>
      </c>
      <c r="G2533" s="2" t="s">
        <v>5</v>
      </c>
      <c r="H2533" s="3">
        <v>15567</v>
      </c>
      <c r="I2533" s="9">
        <f>IF(H2533="?", AVERAGEIF(H:H, "&lt;&gt;?", H:H), H2533)</f>
        <v>15567</v>
      </c>
      <c r="J2533" s="11" t="str">
        <f>IF(D2533="?", "Unknown", D2533)</f>
        <v xml:space="preserve"> Adm-clerical</v>
      </c>
    </row>
    <row r="2534" spans="1:10" x14ac:dyDescent="0.3">
      <c r="A2534" s="1" t="s">
        <v>9</v>
      </c>
      <c r="B2534" s="1" t="s">
        <v>10</v>
      </c>
      <c r="C2534" s="1" t="s">
        <v>11</v>
      </c>
      <c r="D2534" s="1" t="s">
        <v>28</v>
      </c>
      <c r="E2534" s="1" t="s">
        <v>4</v>
      </c>
      <c r="F2534" s="1" t="s">
        <v>131</v>
      </c>
      <c r="G2534" s="1" t="s">
        <v>5</v>
      </c>
      <c r="H2534" s="3">
        <v>47036</v>
      </c>
      <c r="I2534" s="9">
        <f>IF(H2534="?", AVERAGEIF(H:H, "&lt;&gt;?", H:H), H2534)</f>
        <v>47036</v>
      </c>
      <c r="J2534" s="11" t="str">
        <f>IF(D2534="?", "Unknown", D2534)</f>
        <v xml:space="preserve"> Craft-repair</v>
      </c>
    </row>
    <row r="2535" spans="1:10" x14ac:dyDescent="0.3">
      <c r="A2535" s="2" t="s">
        <v>9</v>
      </c>
      <c r="B2535" s="2" t="s">
        <v>10</v>
      </c>
      <c r="C2535" s="2" t="s">
        <v>54</v>
      </c>
      <c r="D2535" s="2" t="s">
        <v>26</v>
      </c>
      <c r="E2535" s="2" t="s">
        <v>4</v>
      </c>
      <c r="F2535" s="2" t="s">
        <v>130</v>
      </c>
      <c r="G2535" s="2" t="s">
        <v>5</v>
      </c>
      <c r="H2535" s="3">
        <v>72699</v>
      </c>
      <c r="I2535" s="9">
        <f>IF(H2535="?", AVERAGEIF(H:H, "&lt;&gt;?", H:H), H2535)</f>
        <v>72699</v>
      </c>
      <c r="J2535" s="11" t="str">
        <f>IF(D2535="?", "Unknown", D2535)</f>
        <v xml:space="preserve"> Sales</v>
      </c>
    </row>
    <row r="2536" spans="1:10" x14ac:dyDescent="0.3">
      <c r="A2536" s="2" t="s">
        <v>9</v>
      </c>
      <c r="B2536" s="2" t="s">
        <v>10</v>
      </c>
      <c r="C2536" s="2" t="s">
        <v>11</v>
      </c>
      <c r="D2536" s="2" t="s">
        <v>34</v>
      </c>
      <c r="E2536" s="2" t="s">
        <v>14</v>
      </c>
      <c r="F2536" s="2" t="s">
        <v>130</v>
      </c>
      <c r="G2536" s="2" t="s">
        <v>5</v>
      </c>
      <c r="H2536" s="3">
        <v>96919</v>
      </c>
      <c r="I2536" s="9">
        <f>IF(H2536="?", AVERAGEIF(H:H, "&lt;&gt;?", H:H), H2536)</f>
        <v>96919</v>
      </c>
      <c r="J2536" s="11" t="str">
        <f>IF(D2536="?", "Unknown", D2536)</f>
        <v xml:space="preserve"> Machine-op-inspct</v>
      </c>
    </row>
    <row r="2537" spans="1:10" x14ac:dyDescent="0.3">
      <c r="A2537" s="1" t="s">
        <v>47</v>
      </c>
      <c r="B2537" s="1" t="s">
        <v>45</v>
      </c>
      <c r="C2537" s="1" t="s">
        <v>7</v>
      </c>
      <c r="D2537" s="1" t="s">
        <v>15</v>
      </c>
      <c r="E2537" s="1" t="s">
        <v>4</v>
      </c>
      <c r="F2537" s="1" t="s">
        <v>131</v>
      </c>
      <c r="G2537" s="1" t="s">
        <v>5</v>
      </c>
      <c r="H2537" s="3">
        <v>63856</v>
      </c>
      <c r="I2537" s="9">
        <f>IF(H2537="?", AVERAGEIF(H:H, "&lt;&gt;?", H:H), H2537)</f>
        <v>63856</v>
      </c>
      <c r="J2537" s="11" t="str">
        <f>IF(D2537="?", "Unknown", D2537)</f>
        <v xml:space="preserve"> Prof-specialty</v>
      </c>
    </row>
    <row r="2538" spans="1:10" x14ac:dyDescent="0.3">
      <c r="A2538" s="2" t="s">
        <v>9</v>
      </c>
      <c r="B2538" s="2" t="s">
        <v>1</v>
      </c>
      <c r="C2538" s="2" t="s">
        <v>2</v>
      </c>
      <c r="D2538" s="2" t="s">
        <v>3</v>
      </c>
      <c r="E2538" s="2" t="s">
        <v>4</v>
      </c>
      <c r="F2538" s="2" t="s">
        <v>131</v>
      </c>
      <c r="G2538" s="2" t="s">
        <v>5</v>
      </c>
      <c r="H2538" s="3">
        <v>64485</v>
      </c>
      <c r="I2538" s="9">
        <f>IF(H2538="?", AVERAGEIF(H:H, "&lt;&gt;?", H:H), H2538)</f>
        <v>64485</v>
      </c>
      <c r="J2538" s="11" t="str">
        <f>IF(D2538="?", "Unknown", D2538)</f>
        <v xml:space="preserve"> Adm-clerical</v>
      </c>
    </row>
    <row r="2539" spans="1:10" x14ac:dyDescent="0.3">
      <c r="A2539" s="1" t="s">
        <v>9</v>
      </c>
      <c r="B2539" s="1" t="s">
        <v>13</v>
      </c>
      <c r="C2539" s="1" t="s">
        <v>2</v>
      </c>
      <c r="D2539" s="1" t="s">
        <v>20</v>
      </c>
      <c r="E2539" s="1" t="s">
        <v>31</v>
      </c>
      <c r="F2539" s="1" t="s">
        <v>131</v>
      </c>
      <c r="G2539" s="1" t="s">
        <v>5</v>
      </c>
      <c r="H2539" s="3">
        <v>23929</v>
      </c>
      <c r="I2539" s="9">
        <f>IF(H2539="?", AVERAGEIF(H:H, "&lt;&gt;?", H:H), H2539)</f>
        <v>23929</v>
      </c>
      <c r="J2539" s="11" t="str">
        <f>IF(D2539="?", "Unknown", D2539)</f>
        <v xml:space="preserve"> Other-service</v>
      </c>
    </row>
    <row r="2540" spans="1:10" x14ac:dyDescent="0.3">
      <c r="A2540" s="2" t="s">
        <v>9</v>
      </c>
      <c r="B2540" s="2" t="s">
        <v>1</v>
      </c>
      <c r="C2540" s="2" t="s">
        <v>7</v>
      </c>
      <c r="D2540" s="2" t="s">
        <v>15</v>
      </c>
      <c r="E2540" s="2" t="s">
        <v>4</v>
      </c>
      <c r="F2540" s="2" t="s">
        <v>131</v>
      </c>
      <c r="G2540" s="2" t="s">
        <v>5</v>
      </c>
      <c r="H2540" s="3">
        <v>22507</v>
      </c>
      <c r="I2540" s="9">
        <f>IF(H2540="?", AVERAGEIF(H:H, "&lt;&gt;?", H:H), H2540)</f>
        <v>22507</v>
      </c>
      <c r="J2540" s="11" t="str">
        <f>IF(D2540="?", "Unknown", D2540)</f>
        <v xml:space="preserve"> Prof-specialty</v>
      </c>
    </row>
    <row r="2541" spans="1:10" x14ac:dyDescent="0.3">
      <c r="A2541" s="1" t="s">
        <v>9</v>
      </c>
      <c r="B2541" s="1" t="s">
        <v>1</v>
      </c>
      <c r="C2541" s="1" t="s">
        <v>7</v>
      </c>
      <c r="D2541" s="1" t="s">
        <v>15</v>
      </c>
      <c r="E2541" s="1" t="s">
        <v>4</v>
      </c>
      <c r="F2541" s="1" t="s">
        <v>131</v>
      </c>
      <c r="G2541" s="1" t="s">
        <v>5</v>
      </c>
      <c r="H2541" s="3">
        <v>46574</v>
      </c>
      <c r="I2541" s="9">
        <f>IF(H2541="?", AVERAGEIF(H:H, "&lt;&gt;?", H:H), H2541)</f>
        <v>46574</v>
      </c>
      <c r="J2541" s="11" t="str">
        <f>IF(D2541="?", "Unknown", D2541)</f>
        <v xml:space="preserve"> Prof-specialty</v>
      </c>
    </row>
    <row r="2542" spans="1:10" x14ac:dyDescent="0.3">
      <c r="A2542" s="2" t="s">
        <v>9</v>
      </c>
      <c r="B2542" s="2" t="s">
        <v>13</v>
      </c>
      <c r="C2542" s="2" t="s">
        <v>2</v>
      </c>
      <c r="D2542" s="2" t="s">
        <v>20</v>
      </c>
      <c r="E2542" s="2" t="s">
        <v>14</v>
      </c>
      <c r="F2542" s="2" t="s">
        <v>130</v>
      </c>
      <c r="G2542" s="2" t="s">
        <v>5</v>
      </c>
      <c r="H2542" s="3">
        <v>17944</v>
      </c>
      <c r="I2542" s="9">
        <f>IF(H2542="?", AVERAGEIF(H:H, "&lt;&gt;?", H:H), H2542)</f>
        <v>17944</v>
      </c>
      <c r="J2542" s="11" t="str">
        <f>IF(D2542="?", "Unknown", D2542)</f>
        <v xml:space="preserve"> Other-service</v>
      </c>
    </row>
    <row r="2543" spans="1:10" x14ac:dyDescent="0.3">
      <c r="A2543" s="1" t="s">
        <v>9</v>
      </c>
      <c r="B2543" s="1" t="s">
        <v>22</v>
      </c>
      <c r="C2543" s="1" t="s">
        <v>7</v>
      </c>
      <c r="D2543" s="1" t="s">
        <v>15</v>
      </c>
      <c r="E2543" s="1" t="s">
        <v>4</v>
      </c>
      <c r="F2543" s="1" t="s">
        <v>131</v>
      </c>
      <c r="G2543" s="1" t="s">
        <v>5</v>
      </c>
      <c r="H2543" s="3">
        <v>84567</v>
      </c>
      <c r="I2543" s="9">
        <f>IF(H2543="?", AVERAGEIF(H:H, "&lt;&gt;?", H:H), H2543)</f>
        <v>84567</v>
      </c>
      <c r="J2543" s="11" t="str">
        <f>IF(D2543="?", "Unknown", D2543)</f>
        <v xml:space="preserve"> Prof-specialty</v>
      </c>
    </row>
    <row r="2544" spans="1:10" x14ac:dyDescent="0.3">
      <c r="A2544" s="2" t="s">
        <v>9</v>
      </c>
      <c r="B2544" s="2" t="s">
        <v>17</v>
      </c>
      <c r="C2544" s="2" t="s">
        <v>2</v>
      </c>
      <c r="D2544" s="2" t="s">
        <v>15</v>
      </c>
      <c r="E2544" s="2" t="s">
        <v>4</v>
      </c>
      <c r="F2544" s="2" t="s">
        <v>131</v>
      </c>
      <c r="G2544" s="2" t="s">
        <v>5</v>
      </c>
      <c r="H2544" s="3">
        <v>23248</v>
      </c>
      <c r="I2544" s="9">
        <f>IF(H2544="?", AVERAGEIF(H:H, "&lt;&gt;?", H:H), H2544)</f>
        <v>23248</v>
      </c>
      <c r="J2544" s="11" t="str">
        <f>IF(D2544="?", "Unknown", D2544)</f>
        <v xml:space="preserve"> Prof-specialty</v>
      </c>
    </row>
    <row r="2545" spans="1:10" x14ac:dyDescent="0.3">
      <c r="A2545" s="1" t="s">
        <v>9</v>
      </c>
      <c r="B2545" s="1" t="s">
        <v>25</v>
      </c>
      <c r="C2545" s="1" t="s">
        <v>7</v>
      </c>
      <c r="D2545" s="1" t="s">
        <v>3</v>
      </c>
      <c r="E2545" s="1" t="s">
        <v>4</v>
      </c>
      <c r="F2545" s="1" t="s">
        <v>130</v>
      </c>
      <c r="G2545" s="1" t="s">
        <v>5</v>
      </c>
      <c r="H2545" s="3">
        <v>90244</v>
      </c>
      <c r="I2545" s="9">
        <f>IF(H2545="?", AVERAGEIF(H:H, "&lt;&gt;?", H:H), H2545)</f>
        <v>90244</v>
      </c>
      <c r="J2545" s="11" t="str">
        <f>IF(D2545="?", "Unknown", D2545)</f>
        <v xml:space="preserve"> Adm-clerical</v>
      </c>
    </row>
    <row r="2546" spans="1:10" x14ac:dyDescent="0.3">
      <c r="A2546" s="2" t="s">
        <v>9</v>
      </c>
      <c r="B2546" s="2" t="s">
        <v>49</v>
      </c>
      <c r="C2546" s="2" t="s">
        <v>2</v>
      </c>
      <c r="D2546" s="2" t="s">
        <v>26</v>
      </c>
      <c r="E2546" s="2" t="s">
        <v>4</v>
      </c>
      <c r="F2546" s="2" t="s">
        <v>131</v>
      </c>
      <c r="G2546" s="2" t="s">
        <v>5</v>
      </c>
      <c r="H2546" s="3">
        <v>72165</v>
      </c>
      <c r="I2546" s="9">
        <f>IF(H2546="?", AVERAGEIF(H:H, "&lt;&gt;?", H:H), H2546)</f>
        <v>72165</v>
      </c>
      <c r="J2546" s="11" t="str">
        <f>IF(D2546="?", "Unknown", D2546)</f>
        <v xml:space="preserve"> Sales</v>
      </c>
    </row>
    <row r="2547" spans="1:10" x14ac:dyDescent="0.3">
      <c r="A2547" s="1" t="s">
        <v>0</v>
      </c>
      <c r="B2547" s="1" t="s">
        <v>17</v>
      </c>
      <c r="C2547" s="1" t="s">
        <v>36</v>
      </c>
      <c r="D2547" s="1" t="s">
        <v>15</v>
      </c>
      <c r="E2547" s="1" t="s">
        <v>4</v>
      </c>
      <c r="F2547" s="1" t="s">
        <v>131</v>
      </c>
      <c r="G2547" s="1" t="s">
        <v>5</v>
      </c>
      <c r="H2547" s="3">
        <v>31794</v>
      </c>
      <c r="I2547" s="9">
        <f>IF(H2547="?", AVERAGEIF(H:H, "&lt;&gt;?", H:H), H2547)</f>
        <v>31794</v>
      </c>
      <c r="J2547" s="11" t="str">
        <f>IF(D2547="?", "Unknown", D2547)</f>
        <v xml:space="preserve"> Prof-specialty</v>
      </c>
    </row>
    <row r="2548" spans="1:10" x14ac:dyDescent="0.3">
      <c r="A2548" s="2" t="s">
        <v>9</v>
      </c>
      <c r="B2548" s="2" t="s">
        <v>10</v>
      </c>
      <c r="C2548" s="2" t="s">
        <v>54</v>
      </c>
      <c r="D2548" s="2" t="s">
        <v>20</v>
      </c>
      <c r="E2548" s="2" t="s">
        <v>14</v>
      </c>
      <c r="F2548" s="2" t="s">
        <v>130</v>
      </c>
      <c r="G2548" s="2" t="s">
        <v>5</v>
      </c>
      <c r="H2548" s="3">
        <v>64231</v>
      </c>
      <c r="I2548" s="9">
        <f>IF(H2548="?", AVERAGEIF(H:H, "&lt;&gt;?", H:H), H2548)</f>
        <v>64231</v>
      </c>
      <c r="J2548" s="11" t="str">
        <f>IF(D2548="?", "Unknown", D2548)</f>
        <v xml:space="preserve"> Other-service</v>
      </c>
    </row>
    <row r="2549" spans="1:10" x14ac:dyDescent="0.3">
      <c r="A2549" s="1" t="s">
        <v>9</v>
      </c>
      <c r="B2549" s="1" t="s">
        <v>10</v>
      </c>
      <c r="C2549" s="1" t="s">
        <v>11</v>
      </c>
      <c r="D2549" s="1" t="s">
        <v>20</v>
      </c>
      <c r="E2549" s="1" t="s">
        <v>4</v>
      </c>
      <c r="F2549" s="1" t="s">
        <v>130</v>
      </c>
      <c r="G2549" s="1" t="s">
        <v>5</v>
      </c>
      <c r="H2549" s="3">
        <v>35205</v>
      </c>
      <c r="I2549" s="9">
        <f>IF(H2549="?", AVERAGEIF(H:H, "&lt;&gt;?", H:H), H2549)</f>
        <v>35205</v>
      </c>
      <c r="J2549" s="11" t="str">
        <f>IF(D2549="?", "Unknown", D2549)</f>
        <v xml:space="preserve"> Other-service</v>
      </c>
    </row>
    <row r="2550" spans="1:10" x14ac:dyDescent="0.3">
      <c r="A2550" s="2" t="s">
        <v>9</v>
      </c>
      <c r="B2550" s="2" t="s">
        <v>1</v>
      </c>
      <c r="C2550" s="2" t="s">
        <v>2</v>
      </c>
      <c r="D2550" s="2" t="s">
        <v>3</v>
      </c>
      <c r="E2550" s="2" t="s">
        <v>4</v>
      </c>
      <c r="F2550" s="2" t="s">
        <v>130</v>
      </c>
      <c r="G2550" s="2" t="s">
        <v>5</v>
      </c>
      <c r="H2550" s="3">
        <v>54799</v>
      </c>
      <c r="I2550" s="9">
        <f>IF(H2550="?", AVERAGEIF(H:H, "&lt;&gt;?", H:H), H2550)</f>
        <v>54799</v>
      </c>
      <c r="J2550" s="11" t="str">
        <f>IF(D2550="?", "Unknown", D2550)</f>
        <v xml:space="preserve"> Adm-clerical</v>
      </c>
    </row>
    <row r="2551" spans="1:10" x14ac:dyDescent="0.3">
      <c r="A2551" s="1" t="s">
        <v>6</v>
      </c>
      <c r="B2551" s="1" t="s">
        <v>22</v>
      </c>
      <c r="C2551" s="1" t="s">
        <v>7</v>
      </c>
      <c r="D2551" s="1" t="s">
        <v>33</v>
      </c>
      <c r="E2551" s="1" t="s">
        <v>4</v>
      </c>
      <c r="F2551" s="1" t="s">
        <v>131</v>
      </c>
      <c r="G2551" s="1" t="s">
        <v>5</v>
      </c>
      <c r="H2551" s="3">
        <v>67283</v>
      </c>
      <c r="I2551" s="9">
        <f>IF(H2551="?", AVERAGEIF(H:H, "&lt;&gt;?", H:H), H2551)</f>
        <v>67283</v>
      </c>
      <c r="J2551" s="11" t="str">
        <f>IF(D2551="?", "Unknown", D2551)</f>
        <v xml:space="preserve"> Farming-fishing</v>
      </c>
    </row>
    <row r="2552" spans="1:10" x14ac:dyDescent="0.3">
      <c r="A2552" s="2" t="s">
        <v>9</v>
      </c>
      <c r="B2552" s="2" t="s">
        <v>10</v>
      </c>
      <c r="C2552" s="2" t="s">
        <v>54</v>
      </c>
      <c r="D2552" s="2" t="s">
        <v>20</v>
      </c>
      <c r="E2552" s="2" t="s">
        <v>14</v>
      </c>
      <c r="F2552" s="2" t="s">
        <v>130</v>
      </c>
      <c r="G2552" s="2" t="s">
        <v>5</v>
      </c>
      <c r="H2552" s="3">
        <v>34900</v>
      </c>
      <c r="I2552" s="9">
        <f>IF(H2552="?", AVERAGEIF(H:H, "&lt;&gt;?", H:H), H2552)</f>
        <v>34900</v>
      </c>
      <c r="J2552" s="11" t="str">
        <f>IF(D2552="?", "Unknown", D2552)</f>
        <v xml:space="preserve"> Other-service</v>
      </c>
    </row>
    <row r="2553" spans="1:10" x14ac:dyDescent="0.3">
      <c r="A2553" s="1" t="s">
        <v>9</v>
      </c>
      <c r="B2553" s="1" t="s">
        <v>10</v>
      </c>
      <c r="C2553" s="1" t="s">
        <v>7</v>
      </c>
      <c r="D2553" s="1" t="s">
        <v>26</v>
      </c>
      <c r="E2553" s="1" t="s">
        <v>4</v>
      </c>
      <c r="F2553" s="1" t="s">
        <v>130</v>
      </c>
      <c r="G2553" s="1" t="s">
        <v>5</v>
      </c>
      <c r="H2553" s="3">
        <v>92481</v>
      </c>
      <c r="I2553" s="9">
        <f>IF(H2553="?", AVERAGEIF(H:H, "&lt;&gt;?", H:H), H2553)</f>
        <v>92481</v>
      </c>
      <c r="J2553" s="11" t="str">
        <f>IF(D2553="?", "Unknown", D2553)</f>
        <v xml:space="preserve"> Sales</v>
      </c>
    </row>
    <row r="2554" spans="1:10" x14ac:dyDescent="0.3">
      <c r="A2554" s="2" t="s">
        <v>9</v>
      </c>
      <c r="B2554" s="2" t="s">
        <v>22</v>
      </c>
      <c r="C2554" s="2" t="s">
        <v>2</v>
      </c>
      <c r="D2554" s="2" t="s">
        <v>3</v>
      </c>
      <c r="E2554" s="2" t="s">
        <v>4</v>
      </c>
      <c r="F2554" s="2" t="s">
        <v>131</v>
      </c>
      <c r="G2554" s="2" t="s">
        <v>5</v>
      </c>
      <c r="H2554" s="3">
        <v>63181</v>
      </c>
      <c r="I2554" s="9">
        <f>IF(H2554="?", AVERAGEIF(H:H, "&lt;&gt;?", H:H), H2554)</f>
        <v>63181</v>
      </c>
      <c r="J2554" s="11" t="str">
        <f>IF(D2554="?", "Unknown", D2554)</f>
        <v xml:space="preserve"> Adm-clerical</v>
      </c>
    </row>
    <row r="2555" spans="1:10" x14ac:dyDescent="0.3">
      <c r="A2555" s="1" t="s">
        <v>9</v>
      </c>
      <c r="B2555" s="1" t="s">
        <v>1</v>
      </c>
      <c r="C2555" s="1" t="s">
        <v>2</v>
      </c>
      <c r="D2555" s="1" t="s">
        <v>26</v>
      </c>
      <c r="E2555" s="1" t="s">
        <v>4</v>
      </c>
      <c r="F2555" s="1" t="s">
        <v>131</v>
      </c>
      <c r="G2555" s="1" t="s">
        <v>5</v>
      </c>
      <c r="H2555" s="3">
        <v>36716</v>
      </c>
      <c r="I2555" s="9">
        <f>IF(H2555="?", AVERAGEIF(H:H, "&lt;&gt;?", H:H), H2555)</f>
        <v>36716</v>
      </c>
      <c r="J2555" s="11" t="str">
        <f>IF(D2555="?", "Unknown", D2555)</f>
        <v xml:space="preserve"> Sales</v>
      </c>
    </row>
    <row r="2556" spans="1:10" x14ac:dyDescent="0.3">
      <c r="A2556" s="1" t="s">
        <v>9</v>
      </c>
      <c r="B2556" s="1" t="s">
        <v>13</v>
      </c>
      <c r="C2556" s="1" t="s">
        <v>7</v>
      </c>
      <c r="D2556" s="1" t="s">
        <v>28</v>
      </c>
      <c r="E2556" s="1" t="s">
        <v>4</v>
      </c>
      <c r="F2556" s="1" t="s">
        <v>131</v>
      </c>
      <c r="G2556" s="1" t="s">
        <v>5</v>
      </c>
      <c r="H2556" s="3">
        <v>78175</v>
      </c>
      <c r="I2556" s="9">
        <f>IF(H2556="?", AVERAGEIF(H:H, "&lt;&gt;?", H:H), H2556)</f>
        <v>78175</v>
      </c>
      <c r="J2556" s="11" t="str">
        <f>IF(D2556="?", "Unknown", D2556)</f>
        <v xml:space="preserve"> Craft-repair</v>
      </c>
    </row>
    <row r="2557" spans="1:10" x14ac:dyDescent="0.3">
      <c r="A2557" s="1" t="s">
        <v>9</v>
      </c>
      <c r="B2557" s="1" t="s">
        <v>17</v>
      </c>
      <c r="C2557" s="1" t="s">
        <v>2</v>
      </c>
      <c r="D2557" s="1" t="s">
        <v>15</v>
      </c>
      <c r="E2557" s="1" t="s">
        <v>4</v>
      </c>
      <c r="F2557" s="1" t="s">
        <v>130</v>
      </c>
      <c r="G2557" s="1" t="s">
        <v>5</v>
      </c>
      <c r="H2557" s="3">
        <v>89435</v>
      </c>
      <c r="I2557" s="9">
        <f>IF(H2557="?", AVERAGEIF(H:H, "&lt;&gt;?", H:H), H2557)</f>
        <v>89435</v>
      </c>
      <c r="J2557" s="11" t="str">
        <f>IF(D2557="?", "Unknown", D2557)</f>
        <v xml:space="preserve"> Prof-specialty</v>
      </c>
    </row>
    <row r="2558" spans="1:10" x14ac:dyDescent="0.3">
      <c r="A2558" s="2" t="s">
        <v>9</v>
      </c>
      <c r="B2558" s="2" t="s">
        <v>10</v>
      </c>
      <c r="C2558" s="2" t="s">
        <v>2</v>
      </c>
      <c r="D2558" s="2" t="s">
        <v>20</v>
      </c>
      <c r="E2558" s="2" t="s">
        <v>4</v>
      </c>
      <c r="F2558" s="2" t="s">
        <v>130</v>
      </c>
      <c r="G2558" s="2" t="s">
        <v>5</v>
      </c>
      <c r="H2558" s="3">
        <v>83536</v>
      </c>
      <c r="I2558" s="9">
        <f>IF(H2558="?", AVERAGEIF(H:H, "&lt;&gt;?", H:H), H2558)</f>
        <v>83536</v>
      </c>
      <c r="J2558" s="11" t="str">
        <f>IF(D2558="?", "Unknown", D2558)</f>
        <v xml:space="preserve"> Other-service</v>
      </c>
    </row>
    <row r="2559" spans="1:10" x14ac:dyDescent="0.3">
      <c r="A2559" s="1" t="s">
        <v>37</v>
      </c>
      <c r="B2559" s="1" t="s">
        <v>1</v>
      </c>
      <c r="C2559" s="1" t="s">
        <v>7</v>
      </c>
      <c r="D2559" s="1" t="s">
        <v>8</v>
      </c>
      <c r="E2559" s="1" t="s">
        <v>4</v>
      </c>
      <c r="F2559" s="1" t="s">
        <v>131</v>
      </c>
      <c r="G2559" s="1" t="s">
        <v>5</v>
      </c>
      <c r="H2559" s="3">
        <v>68452</v>
      </c>
      <c r="I2559" s="9">
        <f>IF(H2559="?", AVERAGEIF(H:H, "&lt;&gt;?", H:H), H2559)</f>
        <v>68452</v>
      </c>
      <c r="J2559" s="11" t="str">
        <f>IF(D2559="?", "Unknown", D2559)</f>
        <v xml:space="preserve"> Exec-managerial</v>
      </c>
    </row>
    <row r="2560" spans="1:10" x14ac:dyDescent="0.3">
      <c r="A2560" s="2" t="s">
        <v>9</v>
      </c>
      <c r="B2560" s="2" t="s">
        <v>22</v>
      </c>
      <c r="C2560" s="2" t="s">
        <v>2</v>
      </c>
      <c r="D2560" s="2" t="s">
        <v>34</v>
      </c>
      <c r="E2560" s="2" t="s">
        <v>4</v>
      </c>
      <c r="F2560" s="2" t="s">
        <v>131</v>
      </c>
      <c r="G2560" s="2" t="s">
        <v>5</v>
      </c>
      <c r="H2560" s="3">
        <v>59069</v>
      </c>
      <c r="I2560" s="9">
        <f>IF(H2560="?", AVERAGEIF(H:H, "&lt;&gt;?", H:H), H2560)</f>
        <v>59069</v>
      </c>
      <c r="J2560" s="11" t="str">
        <f>IF(D2560="?", "Unknown", D2560)</f>
        <v xml:space="preserve"> Machine-op-inspct</v>
      </c>
    </row>
    <row r="2561" spans="1:10" x14ac:dyDescent="0.3">
      <c r="A2561" s="1" t="s">
        <v>9</v>
      </c>
      <c r="B2561" s="1" t="s">
        <v>49</v>
      </c>
      <c r="C2561" s="1" t="s">
        <v>11</v>
      </c>
      <c r="D2561" s="1" t="s">
        <v>28</v>
      </c>
      <c r="E2561" s="1" t="s">
        <v>4</v>
      </c>
      <c r="F2561" s="1" t="s">
        <v>131</v>
      </c>
      <c r="G2561" s="1" t="s">
        <v>5</v>
      </c>
      <c r="H2561" s="3">
        <v>93784</v>
      </c>
      <c r="I2561" s="9">
        <f>IF(H2561="?", AVERAGEIF(H:H, "&lt;&gt;?", H:H), H2561)</f>
        <v>93784</v>
      </c>
      <c r="J2561" s="11" t="str">
        <f>IF(D2561="?", "Unknown", D2561)</f>
        <v xml:space="preserve"> Craft-repair</v>
      </c>
    </row>
    <row r="2562" spans="1:10" x14ac:dyDescent="0.3">
      <c r="A2562" s="2" t="s">
        <v>39</v>
      </c>
      <c r="B2562" s="2" t="s">
        <v>68</v>
      </c>
      <c r="C2562" s="2" t="s">
        <v>2</v>
      </c>
      <c r="D2562" s="2" t="s">
        <v>15</v>
      </c>
      <c r="E2562" s="2" t="s">
        <v>4</v>
      </c>
      <c r="F2562" s="2" t="s">
        <v>131</v>
      </c>
      <c r="G2562" s="2" t="s">
        <v>5</v>
      </c>
      <c r="H2562" s="3">
        <v>96432</v>
      </c>
      <c r="I2562" s="9">
        <f>IF(H2562="?", AVERAGEIF(H:H, "&lt;&gt;?", H:H), H2562)</f>
        <v>96432</v>
      </c>
      <c r="J2562" s="11" t="str">
        <f>IF(D2562="?", "Unknown", D2562)</f>
        <v xml:space="preserve"> Prof-specialty</v>
      </c>
    </row>
    <row r="2563" spans="1:10" x14ac:dyDescent="0.3">
      <c r="A2563" s="1" t="s">
        <v>9</v>
      </c>
      <c r="B2563" s="1" t="s">
        <v>1</v>
      </c>
      <c r="C2563" s="1" t="s">
        <v>7</v>
      </c>
      <c r="D2563" s="1" t="s">
        <v>15</v>
      </c>
      <c r="E2563" s="1" t="s">
        <v>14</v>
      </c>
      <c r="F2563" s="1" t="s">
        <v>131</v>
      </c>
      <c r="G2563" s="1" t="s">
        <v>5</v>
      </c>
      <c r="H2563" s="3">
        <v>57798</v>
      </c>
      <c r="I2563" s="9">
        <f>IF(H2563="?", AVERAGEIF(H:H, "&lt;&gt;?", H:H), H2563)</f>
        <v>57798</v>
      </c>
      <c r="J2563" s="11" t="str">
        <f>IF(D2563="?", "Unknown", D2563)</f>
        <v xml:space="preserve"> Prof-specialty</v>
      </c>
    </row>
    <row r="2564" spans="1:10" x14ac:dyDescent="0.3">
      <c r="A2564" s="2" t="s">
        <v>9</v>
      </c>
      <c r="B2564" s="2" t="s">
        <v>10</v>
      </c>
      <c r="C2564" s="2" t="s">
        <v>7</v>
      </c>
      <c r="D2564" s="2" t="s">
        <v>8</v>
      </c>
      <c r="E2564" s="2" t="s">
        <v>4</v>
      </c>
      <c r="F2564" s="2" t="s">
        <v>130</v>
      </c>
      <c r="G2564" s="2" t="s">
        <v>5</v>
      </c>
      <c r="H2564" s="3">
        <v>41697</v>
      </c>
      <c r="I2564" s="9">
        <f>IF(H2564="?", AVERAGEIF(H:H, "&lt;&gt;?", H:H), H2564)</f>
        <v>41697</v>
      </c>
      <c r="J2564" s="11" t="str">
        <f>IF(D2564="?", "Unknown", D2564)</f>
        <v xml:space="preserve"> Exec-managerial</v>
      </c>
    </row>
    <row r="2565" spans="1:10" x14ac:dyDescent="0.3">
      <c r="A2565" s="1" t="s">
        <v>0</v>
      </c>
      <c r="B2565" s="1" t="s">
        <v>10</v>
      </c>
      <c r="C2565" s="1" t="s">
        <v>7</v>
      </c>
      <c r="D2565" s="1" t="s">
        <v>28</v>
      </c>
      <c r="E2565" s="1" t="s">
        <v>4</v>
      </c>
      <c r="F2565" s="1" t="s">
        <v>131</v>
      </c>
      <c r="G2565" s="1" t="s">
        <v>5</v>
      </c>
      <c r="H2565" s="3">
        <v>21639</v>
      </c>
      <c r="I2565" s="9">
        <f>IF(H2565="?", AVERAGEIF(H:H, "&lt;&gt;?", H:H), H2565)</f>
        <v>21639</v>
      </c>
      <c r="J2565" s="11" t="str">
        <f>IF(D2565="?", "Unknown", D2565)</f>
        <v xml:space="preserve"> Craft-repair</v>
      </c>
    </row>
    <row r="2566" spans="1:10" x14ac:dyDescent="0.3">
      <c r="A2566" s="2" t="s">
        <v>9</v>
      </c>
      <c r="B2566" s="2" t="s">
        <v>22</v>
      </c>
      <c r="C2566" s="2" t="s">
        <v>2</v>
      </c>
      <c r="D2566" s="2" t="s">
        <v>34</v>
      </c>
      <c r="E2566" s="2" t="s">
        <v>4</v>
      </c>
      <c r="F2566" s="2" t="s">
        <v>131</v>
      </c>
      <c r="G2566" s="2" t="s">
        <v>5</v>
      </c>
      <c r="H2566" s="3">
        <v>92880</v>
      </c>
      <c r="I2566" s="9">
        <f>IF(H2566="?", AVERAGEIF(H:H, "&lt;&gt;?", H:H), H2566)</f>
        <v>92880</v>
      </c>
      <c r="J2566" s="11" t="str">
        <f>IF(D2566="?", "Unknown", D2566)</f>
        <v xml:space="preserve"> Machine-op-inspct</v>
      </c>
    </row>
    <row r="2567" spans="1:10" x14ac:dyDescent="0.3">
      <c r="A2567" s="1" t="s">
        <v>6</v>
      </c>
      <c r="B2567" s="1" t="s">
        <v>1</v>
      </c>
      <c r="C2567" s="1" t="s">
        <v>7</v>
      </c>
      <c r="D2567" s="1" t="s">
        <v>8</v>
      </c>
      <c r="E2567" s="1" t="s">
        <v>4</v>
      </c>
      <c r="F2567" s="1" t="s">
        <v>131</v>
      </c>
      <c r="G2567" s="1" t="s">
        <v>5</v>
      </c>
      <c r="H2567" s="3">
        <v>36745</v>
      </c>
      <c r="I2567" s="9">
        <f>IF(H2567="?", AVERAGEIF(H:H, "&lt;&gt;?", H:H), H2567)</f>
        <v>36745</v>
      </c>
      <c r="J2567" s="11" t="str">
        <f>IF(D2567="?", "Unknown", D2567)</f>
        <v xml:space="preserve"> Exec-managerial</v>
      </c>
    </row>
    <row r="2568" spans="1:10" x14ac:dyDescent="0.3">
      <c r="A2568" s="2" t="s">
        <v>9</v>
      </c>
      <c r="B2568" s="2" t="s">
        <v>17</v>
      </c>
      <c r="C2568" s="2" t="s">
        <v>7</v>
      </c>
      <c r="D2568" s="2" t="s">
        <v>15</v>
      </c>
      <c r="E2568" s="2" t="s">
        <v>4</v>
      </c>
      <c r="F2568" s="2" t="s">
        <v>131</v>
      </c>
      <c r="G2568" s="2" t="s">
        <v>5</v>
      </c>
      <c r="H2568" s="3">
        <v>17106</v>
      </c>
      <c r="I2568" s="9">
        <f>IF(H2568="?", AVERAGEIF(H:H, "&lt;&gt;?", H:H), H2568)</f>
        <v>17106</v>
      </c>
      <c r="J2568" s="11" t="str">
        <f>IF(D2568="?", "Unknown", D2568)</f>
        <v xml:space="preserve"> Prof-specialty</v>
      </c>
    </row>
    <row r="2569" spans="1:10" x14ac:dyDescent="0.3">
      <c r="A2569" s="1" t="s">
        <v>39</v>
      </c>
      <c r="B2569" s="1" t="s">
        <v>10</v>
      </c>
      <c r="C2569" s="1" t="s">
        <v>7</v>
      </c>
      <c r="D2569" s="1" t="s">
        <v>8</v>
      </c>
      <c r="E2569" s="1" t="s">
        <v>4</v>
      </c>
      <c r="F2569" s="1" t="s">
        <v>131</v>
      </c>
      <c r="G2569" s="1" t="s">
        <v>5</v>
      </c>
      <c r="H2569" s="3">
        <v>93571</v>
      </c>
      <c r="I2569" s="9">
        <f>IF(H2569="?", AVERAGEIF(H:H, "&lt;&gt;?", H:H), H2569)</f>
        <v>93571</v>
      </c>
      <c r="J2569" s="11" t="str">
        <f>IF(D2569="?", "Unknown", D2569)</f>
        <v xml:space="preserve"> Exec-managerial</v>
      </c>
    </row>
    <row r="2570" spans="1:10" x14ac:dyDescent="0.3">
      <c r="A2570" s="2" t="s">
        <v>9</v>
      </c>
      <c r="B2570" s="2" t="s">
        <v>22</v>
      </c>
      <c r="C2570" s="2" t="s">
        <v>7</v>
      </c>
      <c r="D2570" s="2" t="s">
        <v>8</v>
      </c>
      <c r="E2570" s="2" t="s">
        <v>4</v>
      </c>
      <c r="F2570" s="2" t="s">
        <v>131</v>
      </c>
      <c r="G2570" s="2" t="s">
        <v>5</v>
      </c>
      <c r="H2570" s="3">
        <v>87591</v>
      </c>
      <c r="I2570" s="9">
        <f>IF(H2570="?", AVERAGEIF(H:H, "&lt;&gt;?", H:H), H2570)</f>
        <v>87591</v>
      </c>
      <c r="J2570" s="11" t="str">
        <f>IF(D2570="?", "Unknown", D2570)</f>
        <v xml:space="preserve"> Exec-managerial</v>
      </c>
    </row>
    <row r="2571" spans="1:10" x14ac:dyDescent="0.3">
      <c r="A2571" s="1" t="s">
        <v>6</v>
      </c>
      <c r="B2571" s="1" t="s">
        <v>22</v>
      </c>
      <c r="C2571" s="1" t="s">
        <v>7</v>
      </c>
      <c r="D2571" s="1" t="s">
        <v>26</v>
      </c>
      <c r="E2571" s="1" t="s">
        <v>4</v>
      </c>
      <c r="F2571" s="1" t="s">
        <v>131</v>
      </c>
      <c r="G2571" s="1" t="s">
        <v>5</v>
      </c>
      <c r="H2571" s="3">
        <v>87426</v>
      </c>
      <c r="I2571" s="9">
        <f>IF(H2571="?", AVERAGEIF(H:H, "&lt;&gt;?", H:H), H2571)</f>
        <v>87426</v>
      </c>
      <c r="J2571" s="11" t="str">
        <f>IF(D2571="?", "Unknown", D2571)</f>
        <v xml:space="preserve"> Sales</v>
      </c>
    </row>
    <row r="2572" spans="1:10" x14ac:dyDescent="0.3">
      <c r="A2572" s="2" t="s">
        <v>47</v>
      </c>
      <c r="B2572" s="2" t="s">
        <v>45</v>
      </c>
      <c r="C2572" s="2" t="s">
        <v>7</v>
      </c>
      <c r="D2572" s="2" t="s">
        <v>15</v>
      </c>
      <c r="E2572" s="2" t="s">
        <v>4</v>
      </c>
      <c r="F2572" s="2" t="s">
        <v>131</v>
      </c>
      <c r="G2572" s="2" t="s">
        <v>5</v>
      </c>
      <c r="H2572" s="3">
        <v>82035</v>
      </c>
      <c r="I2572" s="9">
        <f>IF(H2572="?", AVERAGEIF(H:H, "&lt;&gt;?", H:H), H2572)</f>
        <v>82035</v>
      </c>
      <c r="J2572" s="11" t="str">
        <f>IF(D2572="?", "Unknown", D2572)</f>
        <v xml:space="preserve"> Prof-specialty</v>
      </c>
    </row>
    <row r="2573" spans="1:10" x14ac:dyDescent="0.3">
      <c r="A2573" s="2" t="s">
        <v>9</v>
      </c>
      <c r="B2573" s="2" t="s">
        <v>13</v>
      </c>
      <c r="C2573" s="2" t="s">
        <v>2</v>
      </c>
      <c r="D2573" s="2" t="s">
        <v>26</v>
      </c>
      <c r="E2573" s="2" t="s">
        <v>4</v>
      </c>
      <c r="F2573" s="2" t="s">
        <v>130</v>
      </c>
      <c r="G2573" s="2" t="s">
        <v>5</v>
      </c>
      <c r="H2573" s="3">
        <v>53297</v>
      </c>
      <c r="I2573" s="9">
        <f>IF(H2573="?", AVERAGEIF(H:H, "&lt;&gt;?", H:H), H2573)</f>
        <v>53297</v>
      </c>
      <c r="J2573" s="11" t="str">
        <f>IF(D2573="?", "Unknown", D2573)</f>
        <v xml:space="preserve"> Sales</v>
      </c>
    </row>
    <row r="2574" spans="1:10" x14ac:dyDescent="0.3">
      <c r="A2574" s="1" t="s">
        <v>9</v>
      </c>
      <c r="B2574" s="1" t="s">
        <v>10</v>
      </c>
      <c r="C2574" s="1" t="s">
        <v>11</v>
      </c>
      <c r="D2574" s="1" t="s">
        <v>28</v>
      </c>
      <c r="E2574" s="1" t="s">
        <v>4</v>
      </c>
      <c r="F2574" s="1" t="s">
        <v>131</v>
      </c>
      <c r="G2574" s="1" t="s">
        <v>5</v>
      </c>
      <c r="H2574" s="3">
        <v>55221</v>
      </c>
      <c r="I2574" s="9">
        <f>IF(H2574="?", AVERAGEIF(H:H, "&lt;&gt;?", H:H), H2574)</f>
        <v>55221</v>
      </c>
      <c r="J2574" s="11" t="str">
        <f>IF(D2574="?", "Unknown", D2574)</f>
        <v xml:space="preserve"> Craft-repair</v>
      </c>
    </row>
    <row r="2575" spans="1:10" x14ac:dyDescent="0.3">
      <c r="A2575" s="2" t="s">
        <v>6</v>
      </c>
      <c r="B2575" s="2" t="s">
        <v>22</v>
      </c>
      <c r="C2575" s="2" t="s">
        <v>7</v>
      </c>
      <c r="D2575" s="2" t="s">
        <v>20</v>
      </c>
      <c r="E2575" s="2" t="s">
        <v>4</v>
      </c>
      <c r="F2575" s="2" t="s">
        <v>130</v>
      </c>
      <c r="G2575" s="2" t="s">
        <v>5</v>
      </c>
      <c r="H2575" s="3">
        <v>17646</v>
      </c>
      <c r="I2575" s="9">
        <f>IF(H2575="?", AVERAGEIF(H:H, "&lt;&gt;?", H:H), H2575)</f>
        <v>17646</v>
      </c>
      <c r="J2575" s="11" t="str">
        <f>IF(D2575="?", "Unknown", D2575)</f>
        <v xml:space="preserve"> Other-service</v>
      </c>
    </row>
    <row r="2576" spans="1:10" x14ac:dyDescent="0.3">
      <c r="A2576" s="1" t="s">
        <v>9</v>
      </c>
      <c r="B2576" s="1" t="s">
        <v>49</v>
      </c>
      <c r="C2576" s="1" t="s">
        <v>11</v>
      </c>
      <c r="D2576" s="1" t="s">
        <v>26</v>
      </c>
      <c r="E2576" s="1" t="s">
        <v>4</v>
      </c>
      <c r="F2576" s="1" t="s">
        <v>130</v>
      </c>
      <c r="G2576" s="1" t="s">
        <v>5</v>
      </c>
      <c r="H2576" s="3">
        <v>36747</v>
      </c>
      <c r="I2576" s="9">
        <f>IF(H2576="?", AVERAGEIF(H:H, "&lt;&gt;?", H:H), H2576)</f>
        <v>36747</v>
      </c>
      <c r="J2576" s="11" t="str">
        <f>IF(D2576="?", "Unknown", D2576)</f>
        <v xml:space="preserve"> Sales</v>
      </c>
    </row>
    <row r="2577" spans="1:10" x14ac:dyDescent="0.3">
      <c r="A2577" s="2" t="s">
        <v>9</v>
      </c>
      <c r="B2577" s="2" t="s">
        <v>18</v>
      </c>
      <c r="C2577" s="2" t="s">
        <v>7</v>
      </c>
      <c r="D2577" s="2" t="s">
        <v>28</v>
      </c>
      <c r="E2577" s="2" t="s">
        <v>4</v>
      </c>
      <c r="F2577" s="2" t="s">
        <v>131</v>
      </c>
      <c r="G2577" s="2" t="s">
        <v>5</v>
      </c>
      <c r="H2577" s="3">
        <v>33697</v>
      </c>
      <c r="I2577" s="9">
        <f>IF(H2577="?", AVERAGEIF(H:H, "&lt;&gt;?", H:H), H2577)</f>
        <v>33697</v>
      </c>
      <c r="J2577" s="11" t="str">
        <f>IF(D2577="?", "Unknown", D2577)</f>
        <v xml:space="preserve"> Craft-repair</v>
      </c>
    </row>
    <row r="2578" spans="1:10" x14ac:dyDescent="0.3">
      <c r="A2578" s="1" t="s">
        <v>9</v>
      </c>
      <c r="B2578" s="1" t="s">
        <v>45</v>
      </c>
      <c r="C2578" s="1" t="s">
        <v>2</v>
      </c>
      <c r="D2578" s="1" t="s">
        <v>15</v>
      </c>
      <c r="E2578" s="1" t="s">
        <v>4</v>
      </c>
      <c r="F2578" s="1" t="s">
        <v>131</v>
      </c>
      <c r="G2578" s="1" t="s">
        <v>5</v>
      </c>
      <c r="H2578" s="3">
        <v>32082</v>
      </c>
      <c r="I2578" s="9">
        <f>IF(H2578="?", AVERAGEIF(H:H, "&lt;&gt;?", H:H), H2578)</f>
        <v>32082</v>
      </c>
      <c r="J2578" s="11" t="str">
        <f>IF(D2578="?", "Unknown", D2578)</f>
        <v xml:space="preserve"> Prof-specialty</v>
      </c>
    </row>
    <row r="2579" spans="1:10" x14ac:dyDescent="0.3">
      <c r="A2579" s="2" t="s">
        <v>39</v>
      </c>
      <c r="B2579" s="2" t="s">
        <v>45</v>
      </c>
      <c r="C2579" s="2" t="s">
        <v>11</v>
      </c>
      <c r="D2579" s="2" t="s">
        <v>15</v>
      </c>
      <c r="E2579" s="2" t="s">
        <v>14</v>
      </c>
      <c r="F2579" s="2" t="s">
        <v>130</v>
      </c>
      <c r="G2579" s="2" t="s">
        <v>5</v>
      </c>
      <c r="H2579" s="3">
        <v>62485</v>
      </c>
      <c r="I2579" s="9">
        <f>IF(H2579="?", AVERAGEIF(H:H, "&lt;&gt;?", H:H), H2579)</f>
        <v>62485</v>
      </c>
      <c r="J2579" s="11" t="str">
        <f>IF(D2579="?", "Unknown", D2579)</f>
        <v xml:space="preserve"> Prof-specialty</v>
      </c>
    </row>
    <row r="2580" spans="1:10" x14ac:dyDescent="0.3">
      <c r="A2580" s="1" t="s">
        <v>0</v>
      </c>
      <c r="B2580" s="1" t="s">
        <v>1</v>
      </c>
      <c r="C2580" s="1" t="s">
        <v>7</v>
      </c>
      <c r="D2580" s="1" t="s">
        <v>3</v>
      </c>
      <c r="E2580" s="1" t="s">
        <v>14</v>
      </c>
      <c r="F2580" s="1" t="s">
        <v>131</v>
      </c>
      <c r="G2580" s="1" t="s">
        <v>5</v>
      </c>
      <c r="H2580" s="3">
        <v>53595</v>
      </c>
      <c r="I2580" s="9">
        <f>IF(H2580="?", AVERAGEIF(H:H, "&lt;&gt;?", H:H), H2580)</f>
        <v>53595</v>
      </c>
      <c r="J2580" s="11" t="str">
        <f>IF(D2580="?", "Unknown", D2580)</f>
        <v xml:space="preserve"> Adm-clerical</v>
      </c>
    </row>
    <row r="2581" spans="1:10" x14ac:dyDescent="0.3">
      <c r="A2581" s="2" t="s">
        <v>39</v>
      </c>
      <c r="B2581" s="2" t="s">
        <v>22</v>
      </c>
      <c r="C2581" s="2" t="s">
        <v>7</v>
      </c>
      <c r="D2581" s="2" t="s">
        <v>20</v>
      </c>
      <c r="E2581" s="2" t="s">
        <v>4</v>
      </c>
      <c r="F2581" s="2" t="s">
        <v>131</v>
      </c>
      <c r="G2581" s="2" t="s">
        <v>5</v>
      </c>
      <c r="H2581" s="3">
        <v>75830</v>
      </c>
      <c r="I2581" s="9">
        <f>IF(H2581="?", AVERAGEIF(H:H, "&lt;&gt;?", H:H), H2581)</f>
        <v>75830</v>
      </c>
      <c r="J2581" s="11" t="str">
        <f>IF(D2581="?", "Unknown", D2581)</f>
        <v xml:space="preserve"> Other-service</v>
      </c>
    </row>
    <row r="2582" spans="1:10" x14ac:dyDescent="0.3">
      <c r="A2582" s="1" t="s">
        <v>47</v>
      </c>
      <c r="B2582" s="1" t="s">
        <v>10</v>
      </c>
      <c r="C2582" s="1" t="s">
        <v>7</v>
      </c>
      <c r="D2582" s="1" t="s">
        <v>26</v>
      </c>
      <c r="E2582" s="1" t="s">
        <v>4</v>
      </c>
      <c r="F2582" s="1" t="s">
        <v>131</v>
      </c>
      <c r="G2582" s="1" t="s">
        <v>5</v>
      </c>
      <c r="H2582" s="3">
        <v>80715</v>
      </c>
      <c r="I2582" s="9">
        <f>IF(H2582="?", AVERAGEIF(H:H, "&lt;&gt;?", H:H), H2582)</f>
        <v>80715</v>
      </c>
      <c r="J2582" s="11" t="str">
        <f>IF(D2582="?", "Unknown", D2582)</f>
        <v xml:space="preserve"> Sales</v>
      </c>
    </row>
    <row r="2583" spans="1:10" x14ac:dyDescent="0.3">
      <c r="A2583" s="2" t="s">
        <v>9</v>
      </c>
      <c r="B2583" s="2" t="s">
        <v>22</v>
      </c>
      <c r="C2583" s="2" t="s">
        <v>7</v>
      </c>
      <c r="D2583" s="2" t="s">
        <v>26</v>
      </c>
      <c r="E2583" s="2" t="s">
        <v>4</v>
      </c>
      <c r="F2583" s="2" t="s">
        <v>131</v>
      </c>
      <c r="G2583" s="2" t="s">
        <v>5</v>
      </c>
      <c r="H2583" s="3">
        <v>53962</v>
      </c>
      <c r="I2583" s="9">
        <f>IF(H2583="?", AVERAGEIF(H:H, "&lt;&gt;?", H:H), H2583)</f>
        <v>53962</v>
      </c>
      <c r="J2583" s="11" t="str">
        <f>IF(D2583="?", "Unknown", D2583)</f>
        <v xml:space="preserve"> Sales</v>
      </c>
    </row>
    <row r="2584" spans="1:10" x14ac:dyDescent="0.3">
      <c r="A2584" s="1" t="s">
        <v>9</v>
      </c>
      <c r="B2584" s="1" t="s">
        <v>1</v>
      </c>
      <c r="C2584" s="1" t="s">
        <v>7</v>
      </c>
      <c r="D2584" s="1" t="s">
        <v>15</v>
      </c>
      <c r="E2584" s="1" t="s">
        <v>4</v>
      </c>
      <c r="F2584" s="1" t="s">
        <v>131</v>
      </c>
      <c r="G2584" s="1" t="s">
        <v>5</v>
      </c>
      <c r="H2584" s="3">
        <v>25018</v>
      </c>
      <c r="I2584" s="9">
        <f>IF(H2584="?", AVERAGEIF(H:H, "&lt;&gt;?", H:H), H2584)</f>
        <v>25018</v>
      </c>
      <c r="J2584" s="11" t="str">
        <f>IF(D2584="?", "Unknown", D2584)</f>
        <v xml:space="preserve"> Prof-specialty</v>
      </c>
    </row>
    <row r="2585" spans="1:10" x14ac:dyDescent="0.3">
      <c r="A2585" s="1" t="s">
        <v>101</v>
      </c>
      <c r="B2585" s="2" t="s">
        <v>10</v>
      </c>
      <c r="C2585" s="2" t="s">
        <v>2</v>
      </c>
      <c r="D2585" s="1" t="s">
        <v>101</v>
      </c>
      <c r="E2585" s="2" t="s">
        <v>14</v>
      </c>
      <c r="F2585" s="2" t="s">
        <v>130</v>
      </c>
      <c r="G2585" s="2" t="s">
        <v>5</v>
      </c>
      <c r="H2585" s="3">
        <v>85467</v>
      </c>
      <c r="I2585" s="9">
        <f>IF(H2585="?", AVERAGEIF(H:H, "&lt;&gt;?", H:H), H2585)</f>
        <v>85467</v>
      </c>
      <c r="J2585" s="11" t="str">
        <f>IF(D2585="?", "Unknown", D2585)</f>
        <v>Unknown</v>
      </c>
    </row>
    <row r="2586" spans="1:10" x14ac:dyDescent="0.3">
      <c r="A2586" s="1" t="s">
        <v>9</v>
      </c>
      <c r="B2586" s="1" t="s">
        <v>22</v>
      </c>
      <c r="C2586" s="1" t="s">
        <v>7</v>
      </c>
      <c r="D2586" s="1" t="s">
        <v>8</v>
      </c>
      <c r="E2586" s="1" t="s">
        <v>4</v>
      </c>
      <c r="F2586" s="1" t="s">
        <v>131</v>
      </c>
      <c r="G2586" s="1" t="s">
        <v>5</v>
      </c>
      <c r="H2586" s="3">
        <v>49922</v>
      </c>
      <c r="I2586" s="9">
        <f>IF(H2586="?", AVERAGEIF(H:H, "&lt;&gt;?", H:H), H2586)</f>
        <v>49922</v>
      </c>
      <c r="J2586" s="11" t="str">
        <f>IF(D2586="?", "Unknown", D2586)</f>
        <v xml:space="preserve"> Exec-managerial</v>
      </c>
    </row>
    <row r="2587" spans="1:10" x14ac:dyDescent="0.3">
      <c r="A2587" s="2" t="s">
        <v>9</v>
      </c>
      <c r="B2587" s="2" t="s">
        <v>22</v>
      </c>
      <c r="C2587" s="2" t="s">
        <v>2</v>
      </c>
      <c r="D2587" s="2" t="s">
        <v>20</v>
      </c>
      <c r="E2587" s="2" t="s">
        <v>4</v>
      </c>
      <c r="F2587" s="2" t="s">
        <v>130</v>
      </c>
      <c r="G2587" s="2" t="s">
        <v>5</v>
      </c>
      <c r="H2587" s="3">
        <v>19758</v>
      </c>
      <c r="I2587" s="9">
        <f>IF(H2587="?", AVERAGEIF(H:H, "&lt;&gt;?", H:H), H2587)</f>
        <v>19758</v>
      </c>
      <c r="J2587" s="11" t="str">
        <f>IF(D2587="?", "Unknown", D2587)</f>
        <v xml:space="preserve"> Other-service</v>
      </c>
    </row>
    <row r="2588" spans="1:10" x14ac:dyDescent="0.3">
      <c r="A2588" s="1" t="s">
        <v>9</v>
      </c>
      <c r="B2588" s="1" t="s">
        <v>25</v>
      </c>
      <c r="C2588" s="1" t="s">
        <v>7</v>
      </c>
      <c r="D2588" s="1" t="s">
        <v>33</v>
      </c>
      <c r="E2588" s="1" t="s">
        <v>4</v>
      </c>
      <c r="F2588" s="1" t="s">
        <v>131</v>
      </c>
      <c r="G2588" s="1" t="s">
        <v>5</v>
      </c>
      <c r="H2588" s="3">
        <v>67913</v>
      </c>
      <c r="I2588" s="9">
        <f>IF(H2588="?", AVERAGEIF(H:H, "&lt;&gt;?", H:H), H2588)</f>
        <v>67913</v>
      </c>
      <c r="J2588" s="11" t="str">
        <f>IF(D2588="?", "Unknown", D2588)</f>
        <v xml:space="preserve"> Farming-fishing</v>
      </c>
    </row>
    <row r="2589" spans="1:10" x14ac:dyDescent="0.3">
      <c r="A2589" s="2" t="s">
        <v>0</v>
      </c>
      <c r="B2589" s="2" t="s">
        <v>22</v>
      </c>
      <c r="C2589" s="2" t="s">
        <v>2</v>
      </c>
      <c r="D2589" s="2" t="s">
        <v>15</v>
      </c>
      <c r="E2589" s="2" t="s">
        <v>4</v>
      </c>
      <c r="F2589" s="2" t="s">
        <v>130</v>
      </c>
      <c r="G2589" s="2" t="s">
        <v>5</v>
      </c>
      <c r="H2589" s="3">
        <v>96912</v>
      </c>
      <c r="I2589" s="9">
        <f>IF(H2589="?", AVERAGEIF(H:H, "&lt;&gt;?", H:H), H2589)</f>
        <v>96912</v>
      </c>
      <c r="J2589" s="11" t="str">
        <f>IF(D2589="?", "Unknown", D2589)</f>
        <v xml:space="preserve"> Prof-specialty</v>
      </c>
    </row>
    <row r="2590" spans="1:10" x14ac:dyDescent="0.3">
      <c r="A2590" s="1" t="s">
        <v>6</v>
      </c>
      <c r="B2590" s="1" t="s">
        <v>10</v>
      </c>
      <c r="C2590" s="1" t="s">
        <v>7</v>
      </c>
      <c r="D2590" s="1" t="s">
        <v>26</v>
      </c>
      <c r="E2590" s="1" t="s">
        <v>4</v>
      </c>
      <c r="F2590" s="1" t="s">
        <v>130</v>
      </c>
      <c r="G2590" s="1" t="s">
        <v>5</v>
      </c>
      <c r="H2590" s="3">
        <v>55721</v>
      </c>
      <c r="I2590" s="9">
        <f>IF(H2590="?", AVERAGEIF(H:H, "&lt;&gt;?", H:H), H2590)</f>
        <v>55721</v>
      </c>
      <c r="J2590" s="11" t="str">
        <f>IF(D2590="?", "Unknown", D2590)</f>
        <v xml:space="preserve"> Sales</v>
      </c>
    </row>
    <row r="2591" spans="1:10" x14ac:dyDescent="0.3">
      <c r="A2591" s="2" t="s">
        <v>9</v>
      </c>
      <c r="B2591" s="2" t="s">
        <v>10</v>
      </c>
      <c r="C2591" s="2" t="s">
        <v>36</v>
      </c>
      <c r="D2591" s="2" t="s">
        <v>26</v>
      </c>
      <c r="E2591" s="2" t="s">
        <v>4</v>
      </c>
      <c r="F2591" s="2" t="s">
        <v>130</v>
      </c>
      <c r="G2591" s="2" t="s">
        <v>5</v>
      </c>
      <c r="H2591" s="3">
        <v>90484</v>
      </c>
      <c r="I2591" s="9">
        <f>IF(H2591="?", AVERAGEIF(H:H, "&lt;&gt;?", H:H), H2591)</f>
        <v>90484</v>
      </c>
      <c r="J2591" s="11" t="str">
        <f>IF(D2591="?", "Unknown", D2591)</f>
        <v xml:space="preserve"> Sales</v>
      </c>
    </row>
    <row r="2592" spans="1:10" x14ac:dyDescent="0.3">
      <c r="A2592" s="1" t="s">
        <v>9</v>
      </c>
      <c r="B2592" s="1" t="s">
        <v>22</v>
      </c>
      <c r="C2592" s="1" t="s">
        <v>2</v>
      </c>
      <c r="D2592" s="1" t="s">
        <v>15</v>
      </c>
      <c r="E2592" s="1" t="s">
        <v>4</v>
      </c>
      <c r="F2592" s="1" t="s">
        <v>131</v>
      </c>
      <c r="G2592" s="1" t="s">
        <v>5</v>
      </c>
      <c r="H2592" s="3">
        <v>24708</v>
      </c>
      <c r="I2592" s="9">
        <f>IF(H2592="?", AVERAGEIF(H:H, "&lt;&gt;?", H:H), H2592)</f>
        <v>24708</v>
      </c>
      <c r="J2592" s="11" t="str">
        <f>IF(D2592="?", "Unknown", D2592)</f>
        <v xml:space="preserve"> Prof-specialty</v>
      </c>
    </row>
    <row r="2593" spans="1:10" x14ac:dyDescent="0.3">
      <c r="A2593" s="2" t="s">
        <v>9</v>
      </c>
      <c r="B2593" s="2" t="s">
        <v>27</v>
      </c>
      <c r="C2593" s="2" t="s">
        <v>2</v>
      </c>
      <c r="D2593" s="2" t="s">
        <v>20</v>
      </c>
      <c r="E2593" s="2" t="s">
        <v>14</v>
      </c>
      <c r="F2593" s="2" t="s">
        <v>130</v>
      </c>
      <c r="G2593" s="2" t="s">
        <v>5</v>
      </c>
      <c r="H2593" s="3">
        <v>91463</v>
      </c>
      <c r="I2593" s="9">
        <f>IF(H2593="?", AVERAGEIF(H:H, "&lt;&gt;?", H:H), H2593)</f>
        <v>91463</v>
      </c>
      <c r="J2593" s="11" t="str">
        <f>IF(D2593="?", "Unknown", D2593)</f>
        <v xml:space="preserve"> Other-service</v>
      </c>
    </row>
    <row r="2594" spans="1:10" x14ac:dyDescent="0.3">
      <c r="A2594" s="1" t="s">
        <v>101</v>
      </c>
      <c r="B2594" s="1" t="s">
        <v>10</v>
      </c>
      <c r="C2594" s="1" t="s">
        <v>7</v>
      </c>
      <c r="D2594" s="1" t="s">
        <v>101</v>
      </c>
      <c r="E2594" s="1" t="s">
        <v>4</v>
      </c>
      <c r="F2594" s="1" t="s">
        <v>131</v>
      </c>
      <c r="G2594" s="1" t="s">
        <v>5</v>
      </c>
      <c r="H2594" s="3">
        <v>63522</v>
      </c>
      <c r="I2594" s="9">
        <f>IF(H2594="?", AVERAGEIF(H:H, "&lt;&gt;?", H:H), H2594)</f>
        <v>63522</v>
      </c>
      <c r="J2594" s="11" t="str">
        <f>IF(D2594="?", "Unknown", D2594)</f>
        <v>Unknown</v>
      </c>
    </row>
    <row r="2595" spans="1:10" x14ac:dyDescent="0.3">
      <c r="A2595" s="1" t="s">
        <v>101</v>
      </c>
      <c r="B2595" s="1" t="s">
        <v>49</v>
      </c>
      <c r="C2595" s="1" t="s">
        <v>2</v>
      </c>
      <c r="D2595" s="1" t="s">
        <v>101</v>
      </c>
      <c r="E2595" s="1" t="s">
        <v>4</v>
      </c>
      <c r="F2595" s="1" t="s">
        <v>131</v>
      </c>
      <c r="G2595" s="1" t="s">
        <v>5</v>
      </c>
      <c r="H2595" s="3">
        <v>33361</v>
      </c>
      <c r="I2595" s="9">
        <f>IF(H2595="?", AVERAGEIF(H:H, "&lt;&gt;?", H:H), H2595)</f>
        <v>33361</v>
      </c>
      <c r="J2595" s="11" t="str">
        <f>IF(D2595="?", "Unknown", D2595)</f>
        <v>Unknown</v>
      </c>
    </row>
    <row r="2596" spans="1:10" x14ac:dyDescent="0.3">
      <c r="A2596" s="2" t="s">
        <v>6</v>
      </c>
      <c r="B2596" s="2" t="s">
        <v>45</v>
      </c>
      <c r="C2596" s="2" t="s">
        <v>2</v>
      </c>
      <c r="D2596" s="2" t="s">
        <v>15</v>
      </c>
      <c r="E2596" s="2" t="s">
        <v>4</v>
      </c>
      <c r="F2596" s="2" t="s">
        <v>131</v>
      </c>
      <c r="G2596" s="2" t="s">
        <v>5</v>
      </c>
      <c r="H2596" s="3">
        <v>29780</v>
      </c>
      <c r="I2596" s="9">
        <f>IF(H2596="?", AVERAGEIF(H:H, "&lt;&gt;?", H:H), H2596)</f>
        <v>29780</v>
      </c>
      <c r="J2596" s="11" t="str">
        <f>IF(D2596="?", "Unknown", D2596)</f>
        <v xml:space="preserve"> Prof-specialty</v>
      </c>
    </row>
    <row r="2597" spans="1:10" x14ac:dyDescent="0.3">
      <c r="A2597" s="1" t="s">
        <v>9</v>
      </c>
      <c r="B2597" s="1" t="s">
        <v>17</v>
      </c>
      <c r="C2597" s="1" t="s">
        <v>7</v>
      </c>
      <c r="D2597" s="1" t="s">
        <v>26</v>
      </c>
      <c r="E2597" s="1" t="s">
        <v>4</v>
      </c>
      <c r="F2597" s="1" t="s">
        <v>131</v>
      </c>
      <c r="G2597" s="1" t="s">
        <v>5</v>
      </c>
      <c r="H2597" s="3">
        <v>85192</v>
      </c>
      <c r="I2597" s="9">
        <f>IF(H2597="?", AVERAGEIF(H:H, "&lt;&gt;?", H:H), H2597)</f>
        <v>85192</v>
      </c>
      <c r="J2597" s="11" t="str">
        <f>IF(D2597="?", "Unknown", D2597)</f>
        <v xml:space="preserve"> Sales</v>
      </c>
    </row>
    <row r="2598" spans="1:10" x14ac:dyDescent="0.3">
      <c r="A2598" s="1" t="s">
        <v>9</v>
      </c>
      <c r="B2598" s="1" t="s">
        <v>68</v>
      </c>
      <c r="C2598" s="1" t="s">
        <v>2</v>
      </c>
      <c r="D2598" s="1" t="s">
        <v>12</v>
      </c>
      <c r="E2598" s="1" t="s">
        <v>4</v>
      </c>
      <c r="F2598" s="1" t="s">
        <v>131</v>
      </c>
      <c r="G2598" s="1" t="s">
        <v>5</v>
      </c>
      <c r="H2598" s="3">
        <v>19857</v>
      </c>
      <c r="I2598" s="9">
        <f>IF(H2598="?", AVERAGEIF(H:H, "&lt;&gt;?", H:H), H2598)</f>
        <v>19857</v>
      </c>
      <c r="J2598" s="11" t="str">
        <f>IF(D2598="?", "Unknown", D2598)</f>
        <v xml:space="preserve"> Handlers-cleaners</v>
      </c>
    </row>
    <row r="2599" spans="1:10" x14ac:dyDescent="0.3">
      <c r="A2599" s="2" t="s">
        <v>9</v>
      </c>
      <c r="B2599" s="2" t="s">
        <v>1</v>
      </c>
      <c r="C2599" s="2" t="s">
        <v>7</v>
      </c>
      <c r="D2599" s="2" t="s">
        <v>15</v>
      </c>
      <c r="E2599" s="2" t="s">
        <v>4</v>
      </c>
      <c r="F2599" s="2" t="s">
        <v>131</v>
      </c>
      <c r="G2599" s="2" t="s">
        <v>5</v>
      </c>
      <c r="H2599" s="3">
        <v>48349</v>
      </c>
      <c r="I2599" s="9">
        <f>IF(H2599="?", AVERAGEIF(H:H, "&lt;&gt;?", H:H), H2599)</f>
        <v>48349</v>
      </c>
      <c r="J2599" s="11" t="str">
        <f>IF(D2599="?", "Unknown", D2599)</f>
        <v xml:space="preserve"> Prof-specialty</v>
      </c>
    </row>
    <row r="2600" spans="1:10" x14ac:dyDescent="0.3">
      <c r="A2600" s="1" t="s">
        <v>9</v>
      </c>
      <c r="B2600" s="1" t="s">
        <v>22</v>
      </c>
      <c r="C2600" s="1" t="s">
        <v>7</v>
      </c>
      <c r="D2600" s="1" t="s">
        <v>26</v>
      </c>
      <c r="E2600" s="1" t="s">
        <v>4</v>
      </c>
      <c r="F2600" s="1" t="s">
        <v>130</v>
      </c>
      <c r="G2600" s="1" t="s">
        <v>5</v>
      </c>
      <c r="H2600" s="3">
        <v>91518</v>
      </c>
      <c r="I2600" s="9">
        <f>IF(H2600="?", AVERAGEIF(H:H, "&lt;&gt;?", H:H), H2600)</f>
        <v>91518</v>
      </c>
      <c r="J2600" s="11" t="str">
        <f>IF(D2600="?", "Unknown", D2600)</f>
        <v xml:space="preserve"> Sales</v>
      </c>
    </row>
    <row r="2601" spans="1:10" x14ac:dyDescent="0.3">
      <c r="A2601" s="2" t="s">
        <v>9</v>
      </c>
      <c r="B2601" s="2" t="s">
        <v>10</v>
      </c>
      <c r="C2601" s="2" t="s">
        <v>11</v>
      </c>
      <c r="D2601" s="2" t="s">
        <v>34</v>
      </c>
      <c r="E2601" s="2" t="s">
        <v>4</v>
      </c>
      <c r="F2601" s="2" t="s">
        <v>131</v>
      </c>
      <c r="G2601" s="2" t="s">
        <v>5</v>
      </c>
      <c r="H2601" s="3">
        <v>76637</v>
      </c>
      <c r="I2601" s="9">
        <f>IF(H2601="?", AVERAGEIF(H:H, "&lt;&gt;?", H:H), H2601)</f>
        <v>76637</v>
      </c>
      <c r="J2601" s="11" t="str">
        <f>IF(D2601="?", "Unknown", D2601)</f>
        <v xml:space="preserve"> Machine-op-inspct</v>
      </c>
    </row>
    <row r="2602" spans="1:10" x14ac:dyDescent="0.3">
      <c r="A2602" s="1" t="s">
        <v>9</v>
      </c>
      <c r="B2602" s="1" t="s">
        <v>22</v>
      </c>
      <c r="C2602" s="1" t="s">
        <v>7</v>
      </c>
      <c r="D2602" s="1" t="s">
        <v>12</v>
      </c>
      <c r="E2602" s="1" t="s">
        <v>4</v>
      </c>
      <c r="F2602" s="1" t="s">
        <v>131</v>
      </c>
      <c r="G2602" s="1" t="s">
        <v>5</v>
      </c>
      <c r="H2602" s="3">
        <v>29937</v>
      </c>
      <c r="I2602" s="9">
        <f>IF(H2602="?", AVERAGEIF(H:H, "&lt;&gt;?", H:H), H2602)</f>
        <v>29937</v>
      </c>
      <c r="J2602" s="11" t="str">
        <f>IF(D2602="?", "Unknown", D2602)</f>
        <v xml:space="preserve"> Handlers-cleaners</v>
      </c>
    </row>
    <row r="2603" spans="1:10" x14ac:dyDescent="0.3">
      <c r="A2603" s="2" t="s">
        <v>6</v>
      </c>
      <c r="B2603" s="2" t="s">
        <v>29</v>
      </c>
      <c r="C2603" s="2" t="s">
        <v>11</v>
      </c>
      <c r="D2603" s="2" t="s">
        <v>20</v>
      </c>
      <c r="E2603" s="2" t="s">
        <v>4</v>
      </c>
      <c r="F2603" s="2" t="s">
        <v>130</v>
      </c>
      <c r="G2603" s="2" t="s">
        <v>5</v>
      </c>
      <c r="H2603" s="3">
        <v>24619</v>
      </c>
      <c r="I2603" s="9">
        <f>IF(H2603="?", AVERAGEIF(H:H, "&lt;&gt;?", H:H), H2603)</f>
        <v>24619</v>
      </c>
      <c r="J2603" s="11" t="str">
        <f>IF(D2603="?", "Unknown", D2603)</f>
        <v xml:space="preserve"> Other-service</v>
      </c>
    </row>
    <row r="2604" spans="1:10" x14ac:dyDescent="0.3">
      <c r="A2604" s="1" t="s">
        <v>6</v>
      </c>
      <c r="B2604" s="1" t="s">
        <v>1</v>
      </c>
      <c r="C2604" s="1" t="s">
        <v>2</v>
      </c>
      <c r="D2604" s="1" t="s">
        <v>15</v>
      </c>
      <c r="E2604" s="1" t="s">
        <v>4</v>
      </c>
      <c r="F2604" s="1" t="s">
        <v>131</v>
      </c>
      <c r="G2604" s="1" t="s">
        <v>5</v>
      </c>
      <c r="H2604" s="3">
        <v>69137</v>
      </c>
      <c r="I2604" s="9">
        <f>IF(H2604="?", AVERAGEIF(H:H, "&lt;&gt;?", H:H), H2604)</f>
        <v>69137</v>
      </c>
      <c r="J2604" s="11" t="str">
        <f>IF(D2604="?", "Unknown", D2604)</f>
        <v xml:space="preserve"> Prof-specialty</v>
      </c>
    </row>
    <row r="2605" spans="1:10" x14ac:dyDescent="0.3">
      <c r="A2605" s="2" t="s">
        <v>9</v>
      </c>
      <c r="B2605" s="2" t="s">
        <v>10</v>
      </c>
      <c r="C2605" s="2" t="s">
        <v>2</v>
      </c>
      <c r="D2605" s="2" t="s">
        <v>12</v>
      </c>
      <c r="E2605" s="2" t="s">
        <v>14</v>
      </c>
      <c r="F2605" s="2" t="s">
        <v>131</v>
      </c>
      <c r="G2605" s="2" t="s">
        <v>5</v>
      </c>
      <c r="H2605" s="3">
        <v>62075</v>
      </c>
      <c r="I2605" s="9">
        <f>IF(H2605="?", AVERAGEIF(H:H, "&lt;&gt;?", H:H), H2605)</f>
        <v>62075</v>
      </c>
      <c r="J2605" s="11" t="str">
        <f>IF(D2605="?", "Unknown", D2605)</f>
        <v xml:space="preserve"> Handlers-cleaners</v>
      </c>
    </row>
    <row r="2606" spans="1:10" x14ac:dyDescent="0.3">
      <c r="A2606" s="1" t="s">
        <v>6</v>
      </c>
      <c r="B2606" s="1" t="s">
        <v>18</v>
      </c>
      <c r="C2606" s="1" t="s">
        <v>7</v>
      </c>
      <c r="D2606" s="1" t="s">
        <v>28</v>
      </c>
      <c r="E2606" s="1" t="s">
        <v>4</v>
      </c>
      <c r="F2606" s="1" t="s">
        <v>131</v>
      </c>
      <c r="G2606" s="1" t="s">
        <v>5</v>
      </c>
      <c r="H2606" s="3">
        <v>49017</v>
      </c>
      <c r="I2606" s="9">
        <f>IF(H2606="?", AVERAGEIF(H:H, "&lt;&gt;?", H:H), H2606)</f>
        <v>49017</v>
      </c>
      <c r="J2606" s="11" t="str">
        <f>IF(D2606="?", "Unknown", D2606)</f>
        <v xml:space="preserve"> Craft-repair</v>
      </c>
    </row>
    <row r="2607" spans="1:10" x14ac:dyDescent="0.3">
      <c r="A2607" s="2" t="s">
        <v>39</v>
      </c>
      <c r="B2607" s="2" t="s">
        <v>10</v>
      </c>
      <c r="C2607" s="2" t="s">
        <v>7</v>
      </c>
      <c r="D2607" s="2" t="s">
        <v>41</v>
      </c>
      <c r="E2607" s="2" t="s">
        <v>4</v>
      </c>
      <c r="F2607" s="2" t="s">
        <v>131</v>
      </c>
      <c r="G2607" s="2" t="s">
        <v>5</v>
      </c>
      <c r="H2607" s="3">
        <v>46692</v>
      </c>
      <c r="I2607" s="9">
        <f>IF(H2607="?", AVERAGEIF(H:H, "&lt;&gt;?", H:H), H2607)</f>
        <v>46692</v>
      </c>
      <c r="J2607" s="11" t="str">
        <f>IF(D2607="?", "Unknown", D2607)</f>
        <v xml:space="preserve"> Protective-serv</v>
      </c>
    </row>
    <row r="2608" spans="1:10" x14ac:dyDescent="0.3">
      <c r="A2608" s="1" t="s">
        <v>6</v>
      </c>
      <c r="B2608" s="1" t="s">
        <v>1</v>
      </c>
      <c r="C2608" s="1" t="s">
        <v>7</v>
      </c>
      <c r="D2608" s="1" t="s">
        <v>28</v>
      </c>
      <c r="E2608" s="1" t="s">
        <v>4</v>
      </c>
      <c r="F2608" s="1" t="s">
        <v>131</v>
      </c>
      <c r="G2608" s="1" t="s">
        <v>5</v>
      </c>
      <c r="H2608" s="3">
        <v>24953</v>
      </c>
      <c r="I2608" s="9">
        <f>IF(H2608="?", AVERAGEIF(H:H, "&lt;&gt;?", H:H), H2608)</f>
        <v>24953</v>
      </c>
      <c r="J2608" s="11" t="str">
        <f>IF(D2608="?", "Unknown", D2608)</f>
        <v xml:space="preserve"> Craft-repair</v>
      </c>
    </row>
    <row r="2609" spans="1:10" x14ac:dyDescent="0.3">
      <c r="A2609" s="2" t="s">
        <v>0</v>
      </c>
      <c r="B2609" s="2" t="s">
        <v>17</v>
      </c>
      <c r="C2609" s="2" t="s">
        <v>11</v>
      </c>
      <c r="D2609" s="2" t="s">
        <v>15</v>
      </c>
      <c r="E2609" s="2" t="s">
        <v>4</v>
      </c>
      <c r="F2609" s="2" t="s">
        <v>130</v>
      </c>
      <c r="G2609" s="2" t="s">
        <v>5</v>
      </c>
      <c r="H2609" s="3">
        <v>68561</v>
      </c>
      <c r="I2609" s="9">
        <f>IF(H2609="?", AVERAGEIF(H:H, "&lt;&gt;?", H:H), H2609)</f>
        <v>68561</v>
      </c>
      <c r="J2609" s="11" t="str">
        <f>IF(D2609="?", "Unknown", D2609)</f>
        <v xml:space="preserve"> Prof-specialty</v>
      </c>
    </row>
    <row r="2610" spans="1:10" x14ac:dyDescent="0.3">
      <c r="A2610" s="1" t="s">
        <v>37</v>
      </c>
      <c r="B2610" s="1" t="s">
        <v>25</v>
      </c>
      <c r="C2610" s="1" t="s">
        <v>7</v>
      </c>
      <c r="D2610" s="1" t="s">
        <v>3</v>
      </c>
      <c r="E2610" s="1" t="s">
        <v>4</v>
      </c>
      <c r="F2610" s="1" t="s">
        <v>130</v>
      </c>
      <c r="G2610" s="1" t="s">
        <v>5</v>
      </c>
      <c r="H2610" s="3">
        <v>54340</v>
      </c>
      <c r="I2610" s="9">
        <f>IF(H2610="?", AVERAGEIF(H:H, "&lt;&gt;?", H:H), H2610)</f>
        <v>54340</v>
      </c>
      <c r="J2610" s="11" t="str">
        <f>IF(D2610="?", "Unknown", D2610)</f>
        <v xml:space="preserve"> Adm-clerical</v>
      </c>
    </row>
    <row r="2611" spans="1:10" x14ac:dyDescent="0.3">
      <c r="A2611" s="2" t="s">
        <v>9</v>
      </c>
      <c r="B2611" s="2" t="s">
        <v>10</v>
      </c>
      <c r="C2611" s="2" t="s">
        <v>2</v>
      </c>
      <c r="D2611" s="2" t="s">
        <v>41</v>
      </c>
      <c r="E2611" s="2" t="s">
        <v>14</v>
      </c>
      <c r="F2611" s="2" t="s">
        <v>131</v>
      </c>
      <c r="G2611" s="2" t="s">
        <v>5</v>
      </c>
      <c r="H2611" s="3">
        <v>37785</v>
      </c>
      <c r="I2611" s="9">
        <f>IF(H2611="?", AVERAGEIF(H:H, "&lt;&gt;?", H:H), H2611)</f>
        <v>37785</v>
      </c>
      <c r="J2611" s="11" t="str">
        <f>IF(D2611="?", "Unknown", D2611)</f>
        <v xml:space="preserve"> Protective-serv</v>
      </c>
    </row>
    <row r="2612" spans="1:10" x14ac:dyDescent="0.3">
      <c r="A2612" s="2" t="s">
        <v>9</v>
      </c>
      <c r="B2612" s="2" t="s">
        <v>13</v>
      </c>
      <c r="C2612" s="2" t="s">
        <v>7</v>
      </c>
      <c r="D2612" s="2" t="s">
        <v>28</v>
      </c>
      <c r="E2612" s="2" t="s">
        <v>4</v>
      </c>
      <c r="F2612" s="2" t="s">
        <v>131</v>
      </c>
      <c r="G2612" s="2" t="s">
        <v>5</v>
      </c>
      <c r="H2612" s="3">
        <v>82402</v>
      </c>
      <c r="I2612" s="9">
        <f>IF(H2612="?", AVERAGEIF(H:H, "&lt;&gt;?", H:H), H2612)</f>
        <v>82402</v>
      </c>
      <c r="J2612" s="11" t="str">
        <f>IF(D2612="?", "Unknown", D2612)</f>
        <v xml:space="preserve"> Craft-repair</v>
      </c>
    </row>
    <row r="2613" spans="1:10" x14ac:dyDescent="0.3">
      <c r="A2613" s="1" t="s">
        <v>9</v>
      </c>
      <c r="B2613" s="1" t="s">
        <v>29</v>
      </c>
      <c r="C2613" s="1" t="s">
        <v>7</v>
      </c>
      <c r="D2613" s="1" t="s">
        <v>12</v>
      </c>
      <c r="E2613" s="1" t="s">
        <v>4</v>
      </c>
      <c r="F2613" s="1" t="s">
        <v>131</v>
      </c>
      <c r="G2613" s="1" t="s">
        <v>5</v>
      </c>
      <c r="H2613" s="3">
        <v>63978</v>
      </c>
      <c r="I2613" s="9">
        <f>IF(H2613="?", AVERAGEIF(H:H, "&lt;&gt;?", H:H), H2613)</f>
        <v>63978</v>
      </c>
      <c r="J2613" s="11" t="str">
        <f>IF(D2613="?", "Unknown", D2613)</f>
        <v xml:space="preserve"> Handlers-cleaners</v>
      </c>
    </row>
    <row r="2614" spans="1:10" x14ac:dyDescent="0.3">
      <c r="A2614" s="2" t="s">
        <v>9</v>
      </c>
      <c r="B2614" s="2" t="s">
        <v>13</v>
      </c>
      <c r="C2614" s="2" t="s">
        <v>2</v>
      </c>
      <c r="D2614" s="2" t="s">
        <v>20</v>
      </c>
      <c r="E2614" s="2" t="s">
        <v>4</v>
      </c>
      <c r="F2614" s="2" t="s">
        <v>131</v>
      </c>
      <c r="G2614" s="2" t="s">
        <v>5</v>
      </c>
      <c r="H2614" s="3">
        <v>51970</v>
      </c>
      <c r="I2614" s="9">
        <f>IF(H2614="?", AVERAGEIF(H:H, "&lt;&gt;?", H:H), H2614)</f>
        <v>51970</v>
      </c>
      <c r="J2614" s="11" t="str">
        <f>IF(D2614="?", "Unknown", D2614)</f>
        <v xml:space="preserve"> Other-service</v>
      </c>
    </row>
    <row r="2615" spans="1:10" x14ac:dyDescent="0.3">
      <c r="A2615" s="1" t="s">
        <v>9</v>
      </c>
      <c r="B2615" s="1" t="s">
        <v>10</v>
      </c>
      <c r="C2615" s="1" t="s">
        <v>2</v>
      </c>
      <c r="D2615" s="1" t="s">
        <v>12</v>
      </c>
      <c r="E2615" s="1" t="s">
        <v>4</v>
      </c>
      <c r="F2615" s="1" t="s">
        <v>131</v>
      </c>
      <c r="G2615" s="1" t="s">
        <v>5</v>
      </c>
      <c r="H2615" s="3">
        <v>19711</v>
      </c>
      <c r="I2615" s="9">
        <f>IF(H2615="?", AVERAGEIF(H:H, "&lt;&gt;?", H:H), H2615)</f>
        <v>19711</v>
      </c>
      <c r="J2615" s="11" t="str">
        <f>IF(D2615="?", "Unknown", D2615)</f>
        <v xml:space="preserve"> Handlers-cleaners</v>
      </c>
    </row>
    <row r="2616" spans="1:10" x14ac:dyDescent="0.3">
      <c r="A2616" s="2" t="s">
        <v>9</v>
      </c>
      <c r="B2616" s="2" t="s">
        <v>22</v>
      </c>
      <c r="C2616" s="2" t="s">
        <v>36</v>
      </c>
      <c r="D2616" s="2" t="s">
        <v>3</v>
      </c>
      <c r="E2616" s="2" t="s">
        <v>4</v>
      </c>
      <c r="F2616" s="2" t="s">
        <v>130</v>
      </c>
      <c r="G2616" s="2" t="s">
        <v>5</v>
      </c>
      <c r="H2616" s="3">
        <v>76314</v>
      </c>
      <c r="I2616" s="9">
        <f>IF(H2616="?", AVERAGEIF(H:H, "&lt;&gt;?", H:H), H2616)</f>
        <v>76314</v>
      </c>
      <c r="J2616" s="11" t="str">
        <f>IF(D2616="?", "Unknown", D2616)</f>
        <v xml:space="preserve"> Adm-clerical</v>
      </c>
    </row>
    <row r="2617" spans="1:10" x14ac:dyDescent="0.3">
      <c r="A2617" s="1" t="s">
        <v>9</v>
      </c>
      <c r="B2617" s="1" t="s">
        <v>1</v>
      </c>
      <c r="C2617" s="1" t="s">
        <v>7</v>
      </c>
      <c r="D2617" s="1" t="s">
        <v>8</v>
      </c>
      <c r="E2617" s="1" t="s">
        <v>14</v>
      </c>
      <c r="F2617" s="1" t="s">
        <v>131</v>
      </c>
      <c r="G2617" s="1" t="s">
        <v>5</v>
      </c>
      <c r="H2617" s="3">
        <v>77421</v>
      </c>
      <c r="I2617" s="9">
        <f>IF(H2617="?", AVERAGEIF(H:H, "&lt;&gt;?", H:H), H2617)</f>
        <v>77421</v>
      </c>
      <c r="J2617" s="11" t="str">
        <f>IF(D2617="?", "Unknown", D2617)</f>
        <v xml:space="preserve"> Exec-managerial</v>
      </c>
    </row>
    <row r="2618" spans="1:10" x14ac:dyDescent="0.3">
      <c r="A2618" s="2" t="s">
        <v>9</v>
      </c>
      <c r="B2618" s="2" t="s">
        <v>17</v>
      </c>
      <c r="C2618" s="2" t="s">
        <v>11</v>
      </c>
      <c r="D2618" s="2" t="s">
        <v>8</v>
      </c>
      <c r="E2618" s="2" t="s">
        <v>4</v>
      </c>
      <c r="F2618" s="2" t="s">
        <v>130</v>
      </c>
      <c r="G2618" s="2" t="s">
        <v>5</v>
      </c>
      <c r="H2618" s="3">
        <v>52497</v>
      </c>
      <c r="I2618" s="9">
        <f>IF(H2618="?", AVERAGEIF(H:H, "&lt;&gt;?", H:H), H2618)</f>
        <v>52497</v>
      </c>
      <c r="J2618" s="11" t="str">
        <f>IF(D2618="?", "Unknown", D2618)</f>
        <v xml:space="preserve"> Exec-managerial</v>
      </c>
    </row>
    <row r="2619" spans="1:10" x14ac:dyDescent="0.3">
      <c r="A2619" s="1" t="s">
        <v>9</v>
      </c>
      <c r="B2619" s="1" t="s">
        <v>59</v>
      </c>
      <c r="C2619" s="1" t="s">
        <v>54</v>
      </c>
      <c r="D2619" s="1" t="s">
        <v>28</v>
      </c>
      <c r="E2619" s="1" t="s">
        <v>14</v>
      </c>
      <c r="F2619" s="1" t="s">
        <v>131</v>
      </c>
      <c r="G2619" s="1" t="s">
        <v>5</v>
      </c>
      <c r="H2619" s="3">
        <v>58749</v>
      </c>
      <c r="I2619" s="9">
        <f>IF(H2619="?", AVERAGEIF(H:H, "&lt;&gt;?", H:H), H2619)</f>
        <v>58749</v>
      </c>
      <c r="J2619" s="11" t="str">
        <f>IF(D2619="?", "Unknown", D2619)</f>
        <v xml:space="preserve"> Craft-repair</v>
      </c>
    </row>
    <row r="2620" spans="1:10" x14ac:dyDescent="0.3">
      <c r="A2620" s="1" t="s">
        <v>101</v>
      </c>
      <c r="B2620" s="2" t="s">
        <v>10</v>
      </c>
      <c r="C2620" s="2" t="s">
        <v>54</v>
      </c>
      <c r="D2620" s="1" t="s">
        <v>101</v>
      </c>
      <c r="E2620" s="2" t="s">
        <v>4</v>
      </c>
      <c r="F2620" s="2" t="s">
        <v>130</v>
      </c>
      <c r="G2620" s="2" t="s">
        <v>5</v>
      </c>
      <c r="H2620" s="3">
        <v>43883</v>
      </c>
      <c r="I2620" s="9">
        <f>IF(H2620="?", AVERAGEIF(H:H, "&lt;&gt;?", H:H), H2620)</f>
        <v>43883</v>
      </c>
      <c r="J2620" s="11" t="str">
        <f>IF(D2620="?", "Unknown", D2620)</f>
        <v>Unknown</v>
      </c>
    </row>
    <row r="2621" spans="1:10" x14ac:dyDescent="0.3">
      <c r="A2621" s="1" t="s">
        <v>9</v>
      </c>
      <c r="B2621" s="1" t="s">
        <v>10</v>
      </c>
      <c r="C2621" s="1" t="s">
        <v>7</v>
      </c>
      <c r="D2621" s="1" t="s">
        <v>28</v>
      </c>
      <c r="E2621" s="1" t="s">
        <v>4</v>
      </c>
      <c r="F2621" s="1" t="s">
        <v>131</v>
      </c>
      <c r="G2621" s="1" t="s">
        <v>5</v>
      </c>
      <c r="H2621" s="3">
        <v>59252</v>
      </c>
      <c r="I2621" s="9">
        <f>IF(H2621="?", AVERAGEIF(H:H, "&lt;&gt;?", H:H), H2621)</f>
        <v>59252</v>
      </c>
      <c r="J2621" s="11" t="str">
        <f>IF(D2621="?", "Unknown", D2621)</f>
        <v xml:space="preserve"> Craft-repair</v>
      </c>
    </row>
    <row r="2622" spans="1:10" x14ac:dyDescent="0.3">
      <c r="A2622" s="2" t="s">
        <v>37</v>
      </c>
      <c r="B2622" s="2" t="s">
        <v>10</v>
      </c>
      <c r="C2622" s="2" t="s">
        <v>43</v>
      </c>
      <c r="D2622" s="2" t="s">
        <v>26</v>
      </c>
      <c r="E2622" s="2" t="s">
        <v>4</v>
      </c>
      <c r="F2622" s="2" t="s">
        <v>130</v>
      </c>
      <c r="G2622" s="2" t="s">
        <v>5</v>
      </c>
      <c r="H2622" s="3">
        <v>90879</v>
      </c>
      <c r="I2622" s="9">
        <f>IF(H2622="?", AVERAGEIF(H:H, "&lt;&gt;?", H:H), H2622)</f>
        <v>90879</v>
      </c>
      <c r="J2622" s="11" t="str">
        <f>IF(D2622="?", "Unknown", D2622)</f>
        <v xml:space="preserve"> Sales</v>
      </c>
    </row>
    <row r="2623" spans="1:10" x14ac:dyDescent="0.3">
      <c r="A2623" s="1" t="s">
        <v>39</v>
      </c>
      <c r="B2623" s="1" t="s">
        <v>1</v>
      </c>
      <c r="C2623" s="1" t="s">
        <v>11</v>
      </c>
      <c r="D2623" s="1" t="s">
        <v>15</v>
      </c>
      <c r="E2623" s="1" t="s">
        <v>4</v>
      </c>
      <c r="F2623" s="1" t="s">
        <v>130</v>
      </c>
      <c r="G2623" s="1" t="s">
        <v>5</v>
      </c>
      <c r="H2623" s="3">
        <v>25303</v>
      </c>
      <c r="I2623" s="9">
        <f>IF(H2623="?", AVERAGEIF(H:H, "&lt;&gt;?", H:H), H2623)</f>
        <v>25303</v>
      </c>
      <c r="J2623" s="11" t="str">
        <f>IF(D2623="?", "Unknown", D2623)</f>
        <v xml:space="preserve"> Prof-specialty</v>
      </c>
    </row>
    <row r="2624" spans="1:10" x14ac:dyDescent="0.3">
      <c r="A2624" s="2" t="s">
        <v>9</v>
      </c>
      <c r="B2624" s="2" t="s">
        <v>10</v>
      </c>
      <c r="C2624" s="2" t="s">
        <v>7</v>
      </c>
      <c r="D2624" s="2" t="s">
        <v>3</v>
      </c>
      <c r="E2624" s="2" t="s">
        <v>4</v>
      </c>
      <c r="F2624" s="2" t="s">
        <v>131</v>
      </c>
      <c r="G2624" s="2" t="s">
        <v>5</v>
      </c>
      <c r="H2624" s="3">
        <v>96892</v>
      </c>
      <c r="I2624" s="9">
        <f>IF(H2624="?", AVERAGEIF(H:H, "&lt;&gt;?", H:H), H2624)</f>
        <v>96892</v>
      </c>
      <c r="J2624" s="11" t="str">
        <f>IF(D2624="?", "Unknown", D2624)</f>
        <v xml:space="preserve"> Adm-clerical</v>
      </c>
    </row>
    <row r="2625" spans="1:10" x14ac:dyDescent="0.3">
      <c r="A2625" s="1" t="s">
        <v>9</v>
      </c>
      <c r="B2625" s="1" t="s">
        <v>10</v>
      </c>
      <c r="C2625" s="1" t="s">
        <v>19</v>
      </c>
      <c r="D2625" s="1" t="s">
        <v>20</v>
      </c>
      <c r="E2625" s="1" t="s">
        <v>4</v>
      </c>
      <c r="F2625" s="1" t="s">
        <v>130</v>
      </c>
      <c r="G2625" s="1" t="s">
        <v>5</v>
      </c>
      <c r="H2625" s="3">
        <v>77072</v>
      </c>
      <c r="I2625" s="9">
        <f>IF(H2625="?", AVERAGEIF(H:H, "&lt;&gt;?", H:H), H2625)</f>
        <v>77072</v>
      </c>
      <c r="J2625" s="11" t="str">
        <f>IF(D2625="?", "Unknown", D2625)</f>
        <v xml:space="preserve"> Other-service</v>
      </c>
    </row>
    <row r="2626" spans="1:10" x14ac:dyDescent="0.3">
      <c r="A2626" s="1" t="s">
        <v>9</v>
      </c>
      <c r="B2626" s="1" t="s">
        <v>45</v>
      </c>
      <c r="C2626" s="1" t="s">
        <v>7</v>
      </c>
      <c r="D2626" s="1" t="s">
        <v>8</v>
      </c>
      <c r="E2626" s="1" t="s">
        <v>4</v>
      </c>
      <c r="F2626" s="1" t="s">
        <v>131</v>
      </c>
      <c r="G2626" s="1" t="s">
        <v>5</v>
      </c>
      <c r="H2626" s="3">
        <v>60738</v>
      </c>
      <c r="I2626" s="9">
        <f>IF(H2626="?", AVERAGEIF(H:H, "&lt;&gt;?", H:H), H2626)</f>
        <v>60738</v>
      </c>
      <c r="J2626" s="11" t="str">
        <f>IF(D2626="?", "Unknown", D2626)</f>
        <v xml:space="preserve"> Exec-managerial</v>
      </c>
    </row>
    <row r="2627" spans="1:10" x14ac:dyDescent="0.3">
      <c r="A2627" s="2" t="s">
        <v>9</v>
      </c>
      <c r="B2627" s="2" t="s">
        <v>10</v>
      </c>
      <c r="C2627" s="2" t="s">
        <v>2</v>
      </c>
      <c r="D2627" s="2" t="s">
        <v>15</v>
      </c>
      <c r="E2627" s="2" t="s">
        <v>4</v>
      </c>
      <c r="F2627" s="2" t="s">
        <v>130</v>
      </c>
      <c r="G2627" s="2" t="s">
        <v>5</v>
      </c>
      <c r="H2627" s="3">
        <v>66785</v>
      </c>
      <c r="I2627" s="9">
        <f>IF(H2627="?", AVERAGEIF(H:H, "&lt;&gt;?", H:H), H2627)</f>
        <v>66785</v>
      </c>
      <c r="J2627" s="11" t="str">
        <f>IF(D2627="?", "Unknown", D2627)</f>
        <v xml:space="preserve"> Prof-specialty</v>
      </c>
    </row>
    <row r="2628" spans="1:10" x14ac:dyDescent="0.3">
      <c r="A2628" s="1" t="s">
        <v>9</v>
      </c>
      <c r="B2628" s="1" t="s">
        <v>1</v>
      </c>
      <c r="C2628" s="1" t="s">
        <v>7</v>
      </c>
      <c r="D2628" s="1" t="s">
        <v>8</v>
      </c>
      <c r="E2628" s="1" t="s">
        <v>4</v>
      </c>
      <c r="F2628" s="1" t="s">
        <v>131</v>
      </c>
      <c r="G2628" s="1" t="s">
        <v>5</v>
      </c>
      <c r="H2628" s="3">
        <v>96455</v>
      </c>
      <c r="I2628" s="9">
        <f>IF(H2628="?", AVERAGEIF(H:H, "&lt;&gt;?", H:H), H2628)</f>
        <v>96455</v>
      </c>
      <c r="J2628" s="11" t="str">
        <f>IF(D2628="?", "Unknown", D2628)</f>
        <v xml:space="preserve"> Exec-managerial</v>
      </c>
    </row>
    <row r="2629" spans="1:10" x14ac:dyDescent="0.3">
      <c r="A2629" s="2" t="s">
        <v>9</v>
      </c>
      <c r="B2629" s="2" t="s">
        <v>22</v>
      </c>
      <c r="C2629" s="2" t="s">
        <v>36</v>
      </c>
      <c r="D2629" s="2" t="s">
        <v>3</v>
      </c>
      <c r="E2629" s="2" t="s">
        <v>4</v>
      </c>
      <c r="F2629" s="2" t="s">
        <v>130</v>
      </c>
      <c r="G2629" s="2" t="s">
        <v>5</v>
      </c>
      <c r="H2629" s="3">
        <v>24542</v>
      </c>
      <c r="I2629" s="9">
        <f>IF(H2629="?", AVERAGEIF(H:H, "&lt;&gt;?", H:H), H2629)</f>
        <v>24542</v>
      </c>
      <c r="J2629" s="11" t="str">
        <f>IF(D2629="?", "Unknown", D2629)</f>
        <v xml:space="preserve"> Adm-clerical</v>
      </c>
    </row>
    <row r="2630" spans="1:10" x14ac:dyDescent="0.3">
      <c r="A2630" s="1" t="s">
        <v>9</v>
      </c>
      <c r="B2630" s="1" t="s">
        <v>10</v>
      </c>
      <c r="C2630" s="1" t="s">
        <v>7</v>
      </c>
      <c r="D2630" s="1" t="s">
        <v>34</v>
      </c>
      <c r="E2630" s="1" t="s">
        <v>4</v>
      </c>
      <c r="F2630" s="1" t="s">
        <v>131</v>
      </c>
      <c r="G2630" s="1" t="s">
        <v>5</v>
      </c>
      <c r="H2630" s="3">
        <v>78413</v>
      </c>
      <c r="I2630" s="9">
        <f>IF(H2630="?", AVERAGEIF(H:H, "&lt;&gt;?", H:H), H2630)</f>
        <v>78413</v>
      </c>
      <c r="J2630" s="11" t="str">
        <f>IF(D2630="?", "Unknown", D2630)</f>
        <v xml:space="preserve"> Machine-op-inspct</v>
      </c>
    </row>
    <row r="2631" spans="1:10" x14ac:dyDescent="0.3">
      <c r="A2631" s="2" t="s">
        <v>9</v>
      </c>
      <c r="B2631" s="2" t="s">
        <v>49</v>
      </c>
      <c r="C2631" s="2" t="s">
        <v>36</v>
      </c>
      <c r="D2631" s="2" t="s">
        <v>20</v>
      </c>
      <c r="E2631" s="2" t="s">
        <v>4</v>
      </c>
      <c r="F2631" s="2" t="s">
        <v>130</v>
      </c>
      <c r="G2631" s="2" t="s">
        <v>5</v>
      </c>
      <c r="H2631" s="3">
        <v>71384</v>
      </c>
      <c r="I2631" s="9">
        <f>IF(H2631="?", AVERAGEIF(H:H, "&lt;&gt;?", H:H), H2631)</f>
        <v>71384</v>
      </c>
      <c r="J2631" s="11" t="str">
        <f>IF(D2631="?", "Unknown", D2631)</f>
        <v xml:space="preserve"> Other-service</v>
      </c>
    </row>
    <row r="2632" spans="1:10" x14ac:dyDescent="0.3">
      <c r="A2632" s="2" t="s">
        <v>47</v>
      </c>
      <c r="B2632" s="2" t="s">
        <v>1</v>
      </c>
      <c r="C2632" s="2" t="s">
        <v>7</v>
      </c>
      <c r="D2632" s="2" t="s">
        <v>8</v>
      </c>
      <c r="E2632" s="2" t="s">
        <v>4</v>
      </c>
      <c r="F2632" s="2" t="s">
        <v>131</v>
      </c>
      <c r="G2632" s="2" t="s">
        <v>5</v>
      </c>
      <c r="H2632" s="3">
        <v>85853</v>
      </c>
      <c r="I2632" s="9">
        <f>IF(H2632="?", AVERAGEIF(H:H, "&lt;&gt;?", H:H), H2632)</f>
        <v>85853</v>
      </c>
      <c r="J2632" s="11" t="str">
        <f>IF(D2632="?", "Unknown", D2632)</f>
        <v xml:space="preserve"> Exec-managerial</v>
      </c>
    </row>
    <row r="2633" spans="1:10" x14ac:dyDescent="0.3">
      <c r="A2633" s="1" t="s">
        <v>9</v>
      </c>
      <c r="B2633" s="1" t="s">
        <v>10</v>
      </c>
      <c r="C2633" s="1" t="s">
        <v>7</v>
      </c>
      <c r="D2633" s="1" t="s">
        <v>12</v>
      </c>
      <c r="E2633" s="1" t="s">
        <v>4</v>
      </c>
      <c r="F2633" s="1" t="s">
        <v>131</v>
      </c>
      <c r="G2633" s="1" t="s">
        <v>5</v>
      </c>
      <c r="H2633" s="3">
        <v>25331</v>
      </c>
      <c r="I2633" s="9">
        <f>IF(H2633="?", AVERAGEIF(H:H, "&lt;&gt;?", H:H), H2633)</f>
        <v>25331</v>
      </c>
      <c r="J2633" s="11" t="str">
        <f>IF(D2633="?", "Unknown", D2633)</f>
        <v xml:space="preserve"> Handlers-cleaners</v>
      </c>
    </row>
    <row r="2634" spans="1:10" x14ac:dyDescent="0.3">
      <c r="A2634" s="2" t="s">
        <v>9</v>
      </c>
      <c r="B2634" s="2" t="s">
        <v>22</v>
      </c>
      <c r="C2634" s="2" t="s">
        <v>7</v>
      </c>
      <c r="D2634" s="2" t="s">
        <v>26</v>
      </c>
      <c r="E2634" s="2" t="s">
        <v>4</v>
      </c>
      <c r="F2634" s="2" t="s">
        <v>131</v>
      </c>
      <c r="G2634" s="2" t="s">
        <v>5</v>
      </c>
      <c r="H2634" s="3">
        <v>83256</v>
      </c>
      <c r="I2634" s="9">
        <f>IF(H2634="?", AVERAGEIF(H:H, "&lt;&gt;?", H:H), H2634)</f>
        <v>83256</v>
      </c>
      <c r="J2634" s="11" t="str">
        <f>IF(D2634="?", "Unknown", D2634)</f>
        <v xml:space="preserve"> Sales</v>
      </c>
    </row>
    <row r="2635" spans="1:10" x14ac:dyDescent="0.3">
      <c r="A2635" s="1" t="s">
        <v>9</v>
      </c>
      <c r="B2635" s="1" t="s">
        <v>22</v>
      </c>
      <c r="C2635" s="1" t="s">
        <v>7</v>
      </c>
      <c r="D2635" s="1" t="s">
        <v>20</v>
      </c>
      <c r="E2635" s="1" t="s">
        <v>4</v>
      </c>
      <c r="F2635" s="1" t="s">
        <v>131</v>
      </c>
      <c r="G2635" s="1" t="s">
        <v>5</v>
      </c>
      <c r="H2635" s="3">
        <v>15318</v>
      </c>
      <c r="I2635" s="9">
        <f>IF(H2635="?", AVERAGEIF(H:H, "&lt;&gt;?", H:H), H2635)</f>
        <v>15318</v>
      </c>
      <c r="J2635" s="11" t="str">
        <f>IF(D2635="?", "Unknown", D2635)</f>
        <v xml:space="preserve"> Other-service</v>
      </c>
    </row>
    <row r="2636" spans="1:10" x14ac:dyDescent="0.3">
      <c r="A2636" s="2" t="s">
        <v>9</v>
      </c>
      <c r="B2636" s="2" t="s">
        <v>13</v>
      </c>
      <c r="C2636" s="2" t="s">
        <v>11</v>
      </c>
      <c r="D2636" s="2" t="s">
        <v>20</v>
      </c>
      <c r="E2636" s="2" t="s">
        <v>4</v>
      </c>
      <c r="F2636" s="2" t="s">
        <v>130</v>
      </c>
      <c r="G2636" s="2" t="s">
        <v>5</v>
      </c>
      <c r="H2636" s="3">
        <v>50873</v>
      </c>
      <c r="I2636" s="9">
        <f>IF(H2636="?", AVERAGEIF(H:H, "&lt;&gt;?", H:H), H2636)</f>
        <v>50873</v>
      </c>
      <c r="J2636" s="11" t="str">
        <f>IF(D2636="?", "Unknown", D2636)</f>
        <v xml:space="preserve"> Other-service</v>
      </c>
    </row>
    <row r="2637" spans="1:10" x14ac:dyDescent="0.3">
      <c r="A2637" s="1" t="s">
        <v>9</v>
      </c>
      <c r="B2637" s="1" t="s">
        <v>18</v>
      </c>
      <c r="C2637" s="1" t="s">
        <v>54</v>
      </c>
      <c r="D2637" s="1" t="s">
        <v>73</v>
      </c>
      <c r="E2637" s="1" t="s">
        <v>14</v>
      </c>
      <c r="F2637" s="1" t="s">
        <v>130</v>
      </c>
      <c r="G2637" s="1" t="s">
        <v>5</v>
      </c>
      <c r="H2637" s="3">
        <v>83283</v>
      </c>
      <c r="I2637" s="9">
        <f>IF(H2637="?", AVERAGEIF(H:H, "&lt;&gt;?", H:H), H2637)</f>
        <v>83283</v>
      </c>
      <c r="J2637" s="11" t="str">
        <f>IF(D2637="?", "Unknown", D2637)</f>
        <v xml:space="preserve"> Priv-house-serv</v>
      </c>
    </row>
    <row r="2638" spans="1:10" x14ac:dyDescent="0.3">
      <c r="A2638" s="2" t="s">
        <v>39</v>
      </c>
      <c r="B2638" s="2" t="s">
        <v>10</v>
      </c>
      <c r="C2638" s="2" t="s">
        <v>11</v>
      </c>
      <c r="D2638" s="2" t="s">
        <v>3</v>
      </c>
      <c r="E2638" s="2" t="s">
        <v>4</v>
      </c>
      <c r="F2638" s="2" t="s">
        <v>130</v>
      </c>
      <c r="G2638" s="2" t="s">
        <v>5</v>
      </c>
      <c r="H2638" s="3">
        <v>33354</v>
      </c>
      <c r="I2638" s="9">
        <f>IF(H2638="?", AVERAGEIF(H:H, "&lt;&gt;?", H:H), H2638)</f>
        <v>33354</v>
      </c>
      <c r="J2638" s="11" t="str">
        <f>IF(D2638="?", "Unknown", D2638)</f>
        <v xml:space="preserve"> Adm-clerical</v>
      </c>
    </row>
    <row r="2639" spans="1:10" x14ac:dyDescent="0.3">
      <c r="A2639" s="1" t="s">
        <v>9</v>
      </c>
      <c r="B2639" s="1" t="s">
        <v>68</v>
      </c>
      <c r="C2639" s="1" t="s">
        <v>2</v>
      </c>
      <c r="D2639" s="1" t="s">
        <v>20</v>
      </c>
      <c r="E2639" s="1" t="s">
        <v>4</v>
      </c>
      <c r="F2639" s="1" t="s">
        <v>130</v>
      </c>
      <c r="G2639" s="1" t="s">
        <v>5</v>
      </c>
      <c r="H2639" s="3">
        <v>57187</v>
      </c>
      <c r="I2639" s="9">
        <f>IF(H2639="?", AVERAGEIF(H:H, "&lt;&gt;?", H:H), H2639)</f>
        <v>57187</v>
      </c>
      <c r="J2639" s="11" t="str">
        <f>IF(D2639="?", "Unknown", D2639)</f>
        <v xml:space="preserve"> Other-service</v>
      </c>
    </row>
    <row r="2640" spans="1:10" x14ac:dyDescent="0.3">
      <c r="A2640" s="1" t="s">
        <v>9</v>
      </c>
      <c r="B2640" s="1" t="s">
        <v>10</v>
      </c>
      <c r="C2640" s="1" t="s">
        <v>2</v>
      </c>
      <c r="D2640" s="1" t="s">
        <v>12</v>
      </c>
      <c r="E2640" s="1" t="s">
        <v>4</v>
      </c>
      <c r="F2640" s="1" t="s">
        <v>131</v>
      </c>
      <c r="G2640" s="1" t="s">
        <v>5</v>
      </c>
      <c r="H2640" s="3">
        <v>38925</v>
      </c>
      <c r="I2640" s="9">
        <f>IF(H2640="?", AVERAGEIF(H:H, "&lt;&gt;?", H:H), H2640)</f>
        <v>38925</v>
      </c>
      <c r="J2640" s="11" t="str">
        <f>IF(D2640="?", "Unknown", D2640)</f>
        <v xml:space="preserve"> Handlers-cleaners</v>
      </c>
    </row>
    <row r="2641" spans="1:10" x14ac:dyDescent="0.3">
      <c r="A2641" s="2" t="s">
        <v>9</v>
      </c>
      <c r="B2641" s="2" t="s">
        <v>22</v>
      </c>
      <c r="C2641" s="2" t="s">
        <v>2</v>
      </c>
      <c r="D2641" s="2" t="s">
        <v>26</v>
      </c>
      <c r="E2641" s="2" t="s">
        <v>4</v>
      </c>
      <c r="F2641" s="2" t="s">
        <v>130</v>
      </c>
      <c r="G2641" s="2" t="s">
        <v>5</v>
      </c>
      <c r="H2641" s="3">
        <v>28513</v>
      </c>
      <c r="I2641" s="9">
        <f>IF(H2641="?", AVERAGEIF(H:H, "&lt;&gt;?", H:H), H2641)</f>
        <v>28513</v>
      </c>
      <c r="J2641" s="11" t="str">
        <f>IF(D2641="?", "Unknown", D2641)</f>
        <v xml:space="preserve"> Sales</v>
      </c>
    </row>
    <row r="2642" spans="1:10" x14ac:dyDescent="0.3">
      <c r="A2642" s="1" t="s">
        <v>9</v>
      </c>
      <c r="B2642" s="1" t="s">
        <v>10</v>
      </c>
      <c r="C2642" s="1" t="s">
        <v>36</v>
      </c>
      <c r="D2642" s="1" t="s">
        <v>3</v>
      </c>
      <c r="E2642" s="1" t="s">
        <v>4</v>
      </c>
      <c r="F2642" s="1" t="s">
        <v>130</v>
      </c>
      <c r="G2642" s="1" t="s">
        <v>5</v>
      </c>
      <c r="H2642" s="3">
        <v>45148</v>
      </c>
      <c r="I2642" s="9">
        <f>IF(H2642="?", AVERAGEIF(H:H, "&lt;&gt;?", H:H), H2642)</f>
        <v>45148</v>
      </c>
      <c r="J2642" s="11" t="str">
        <f>IF(D2642="?", "Unknown", D2642)</f>
        <v xml:space="preserve"> Adm-clerical</v>
      </c>
    </row>
    <row r="2643" spans="1:10" x14ac:dyDescent="0.3">
      <c r="A2643" s="2" t="s">
        <v>39</v>
      </c>
      <c r="B2643" s="2" t="s">
        <v>17</v>
      </c>
      <c r="C2643" s="2" t="s">
        <v>2</v>
      </c>
      <c r="D2643" s="2" t="s">
        <v>3</v>
      </c>
      <c r="E2643" s="2" t="s">
        <v>4</v>
      </c>
      <c r="F2643" s="2" t="s">
        <v>130</v>
      </c>
      <c r="G2643" s="2" t="s">
        <v>5</v>
      </c>
      <c r="H2643" s="3">
        <v>91123</v>
      </c>
      <c r="I2643" s="9">
        <f>IF(H2643="?", AVERAGEIF(H:H, "&lt;&gt;?", H:H), H2643)</f>
        <v>91123</v>
      </c>
      <c r="J2643" s="11" t="str">
        <f>IF(D2643="?", "Unknown", D2643)</f>
        <v xml:space="preserve"> Adm-clerical</v>
      </c>
    </row>
    <row r="2644" spans="1:10" x14ac:dyDescent="0.3">
      <c r="A2644" s="1" t="s">
        <v>9</v>
      </c>
      <c r="B2644" s="1" t="s">
        <v>13</v>
      </c>
      <c r="C2644" s="1" t="s">
        <v>2</v>
      </c>
      <c r="D2644" s="1" t="s">
        <v>34</v>
      </c>
      <c r="E2644" s="1" t="s">
        <v>4</v>
      </c>
      <c r="F2644" s="1" t="s">
        <v>130</v>
      </c>
      <c r="G2644" s="1" t="s">
        <v>5</v>
      </c>
      <c r="H2644" s="3">
        <v>23394</v>
      </c>
      <c r="I2644" s="9">
        <f>IF(H2644="?", AVERAGEIF(H:H, "&lt;&gt;?", H:H), H2644)</f>
        <v>23394</v>
      </c>
      <c r="J2644" s="11" t="str">
        <f>IF(D2644="?", "Unknown", D2644)</f>
        <v xml:space="preserve"> Machine-op-inspct</v>
      </c>
    </row>
    <row r="2645" spans="1:10" x14ac:dyDescent="0.3">
      <c r="A2645" s="2" t="s">
        <v>9</v>
      </c>
      <c r="B2645" s="2" t="s">
        <v>17</v>
      </c>
      <c r="C2645" s="2" t="s">
        <v>7</v>
      </c>
      <c r="D2645" s="2" t="s">
        <v>26</v>
      </c>
      <c r="E2645" s="2" t="s">
        <v>4</v>
      </c>
      <c r="F2645" s="2" t="s">
        <v>130</v>
      </c>
      <c r="G2645" s="2" t="s">
        <v>5</v>
      </c>
      <c r="H2645" s="3">
        <v>64631</v>
      </c>
      <c r="I2645" s="9">
        <f>IF(H2645="?", AVERAGEIF(H:H, "&lt;&gt;?", H:H), H2645)</f>
        <v>64631</v>
      </c>
      <c r="J2645" s="11" t="str">
        <f>IF(D2645="?", "Unknown", D2645)</f>
        <v xml:space="preserve"> Sales</v>
      </c>
    </row>
    <row r="2646" spans="1:10" x14ac:dyDescent="0.3">
      <c r="A2646" s="1" t="s">
        <v>9</v>
      </c>
      <c r="B2646" s="1" t="s">
        <v>22</v>
      </c>
      <c r="C2646" s="1" t="s">
        <v>11</v>
      </c>
      <c r="D2646" s="1" t="s">
        <v>26</v>
      </c>
      <c r="E2646" s="1" t="s">
        <v>4</v>
      </c>
      <c r="F2646" s="1" t="s">
        <v>130</v>
      </c>
      <c r="G2646" s="1" t="s">
        <v>5</v>
      </c>
      <c r="H2646" s="3">
        <v>24948</v>
      </c>
      <c r="I2646" s="9">
        <f>IF(H2646="?", AVERAGEIF(H:H, "&lt;&gt;?", H:H), H2646)</f>
        <v>24948</v>
      </c>
      <c r="J2646" s="11" t="str">
        <f>IF(D2646="?", "Unknown", D2646)</f>
        <v xml:space="preserve"> Sales</v>
      </c>
    </row>
    <row r="2647" spans="1:10" x14ac:dyDescent="0.3">
      <c r="A2647" s="2" t="s">
        <v>9</v>
      </c>
      <c r="B2647" s="2" t="s">
        <v>10</v>
      </c>
      <c r="C2647" s="2" t="s">
        <v>7</v>
      </c>
      <c r="D2647" s="2" t="s">
        <v>38</v>
      </c>
      <c r="E2647" s="2" t="s">
        <v>4</v>
      </c>
      <c r="F2647" s="2" t="s">
        <v>131</v>
      </c>
      <c r="G2647" s="2" t="s">
        <v>5</v>
      </c>
      <c r="H2647" s="3">
        <v>51482</v>
      </c>
      <c r="I2647" s="9">
        <f>IF(H2647="?", AVERAGEIF(H:H, "&lt;&gt;?", H:H), H2647)</f>
        <v>51482</v>
      </c>
      <c r="J2647" s="11" t="str">
        <f>IF(D2647="?", "Unknown", D2647)</f>
        <v xml:space="preserve"> Tech-support</v>
      </c>
    </row>
    <row r="2648" spans="1:10" x14ac:dyDescent="0.3">
      <c r="A2648" s="1" t="s">
        <v>9</v>
      </c>
      <c r="B2648" s="1" t="s">
        <v>1</v>
      </c>
      <c r="C2648" s="1" t="s">
        <v>7</v>
      </c>
      <c r="D2648" s="1" t="s">
        <v>8</v>
      </c>
      <c r="E2648" s="1" t="s">
        <v>4</v>
      </c>
      <c r="F2648" s="1" t="s">
        <v>131</v>
      </c>
      <c r="G2648" s="1" t="s">
        <v>5</v>
      </c>
      <c r="H2648" s="3">
        <v>24069</v>
      </c>
      <c r="I2648" s="9">
        <f>IF(H2648="?", AVERAGEIF(H:H, "&lt;&gt;?", H:H), H2648)</f>
        <v>24069</v>
      </c>
      <c r="J2648" s="11" t="str">
        <f>IF(D2648="?", "Unknown", D2648)</f>
        <v xml:space="preserve"> Exec-managerial</v>
      </c>
    </row>
    <row r="2649" spans="1:10" x14ac:dyDescent="0.3">
      <c r="A2649" s="2" t="s">
        <v>9</v>
      </c>
      <c r="B2649" s="2" t="s">
        <v>10</v>
      </c>
      <c r="C2649" s="2" t="s">
        <v>7</v>
      </c>
      <c r="D2649" s="2" t="s">
        <v>26</v>
      </c>
      <c r="E2649" s="2" t="s">
        <v>4</v>
      </c>
      <c r="F2649" s="2" t="s">
        <v>131</v>
      </c>
      <c r="G2649" s="2" t="s">
        <v>5</v>
      </c>
      <c r="H2649" s="3">
        <v>25839</v>
      </c>
      <c r="I2649" s="9">
        <f>IF(H2649="?", AVERAGEIF(H:H, "&lt;&gt;?", H:H), H2649)</f>
        <v>25839</v>
      </c>
      <c r="J2649" s="11" t="str">
        <f>IF(D2649="?", "Unknown", D2649)</f>
        <v xml:space="preserve"> Sales</v>
      </c>
    </row>
    <row r="2650" spans="1:10" x14ac:dyDescent="0.3">
      <c r="A2650" s="1" t="s">
        <v>6</v>
      </c>
      <c r="B2650" s="1" t="s">
        <v>10</v>
      </c>
      <c r="C2650" s="1" t="s">
        <v>7</v>
      </c>
      <c r="D2650" s="1" t="s">
        <v>33</v>
      </c>
      <c r="E2650" s="1" t="s">
        <v>4</v>
      </c>
      <c r="F2650" s="1" t="s">
        <v>131</v>
      </c>
      <c r="G2650" s="1" t="s">
        <v>5</v>
      </c>
      <c r="H2650" s="3">
        <v>43878</v>
      </c>
      <c r="I2650" s="9">
        <f>IF(H2650="?", AVERAGEIF(H:H, "&lt;&gt;?", H:H), H2650)</f>
        <v>43878</v>
      </c>
      <c r="J2650" s="11" t="str">
        <f>IF(D2650="?", "Unknown", D2650)</f>
        <v xml:space="preserve"> Farming-fishing</v>
      </c>
    </row>
    <row r="2651" spans="1:10" x14ac:dyDescent="0.3">
      <c r="A2651" s="2" t="s">
        <v>9</v>
      </c>
      <c r="B2651" s="2" t="s">
        <v>29</v>
      </c>
      <c r="C2651" s="2" t="s">
        <v>2</v>
      </c>
      <c r="D2651" s="2" t="s">
        <v>28</v>
      </c>
      <c r="E2651" s="2" t="s">
        <v>4</v>
      </c>
      <c r="F2651" s="2" t="s">
        <v>131</v>
      </c>
      <c r="G2651" s="2" t="s">
        <v>5</v>
      </c>
      <c r="H2651" s="3">
        <v>95315</v>
      </c>
      <c r="I2651" s="9">
        <f>IF(H2651="?", AVERAGEIF(H:H, "&lt;&gt;?", H:H), H2651)</f>
        <v>95315</v>
      </c>
      <c r="J2651" s="11" t="str">
        <f>IF(D2651="?", "Unknown", D2651)</f>
        <v xml:space="preserve"> Craft-repair</v>
      </c>
    </row>
    <row r="2652" spans="1:10" x14ac:dyDescent="0.3">
      <c r="A2652" s="1" t="s">
        <v>9</v>
      </c>
      <c r="B2652" s="1" t="s">
        <v>10</v>
      </c>
      <c r="C2652" s="1" t="s">
        <v>11</v>
      </c>
      <c r="D2652" s="1" t="s">
        <v>28</v>
      </c>
      <c r="E2652" s="1" t="s">
        <v>14</v>
      </c>
      <c r="F2652" s="1" t="s">
        <v>131</v>
      </c>
      <c r="G2652" s="1" t="s">
        <v>5</v>
      </c>
      <c r="H2652" s="3">
        <v>71581</v>
      </c>
      <c r="I2652" s="9">
        <f>IF(H2652="?", AVERAGEIF(H:H, "&lt;&gt;?", H:H), H2652)</f>
        <v>71581</v>
      </c>
      <c r="J2652" s="11" t="str">
        <f>IF(D2652="?", "Unknown", D2652)</f>
        <v xml:space="preserve"> Craft-repair</v>
      </c>
    </row>
    <row r="2653" spans="1:10" x14ac:dyDescent="0.3">
      <c r="A2653" s="2" t="s">
        <v>6</v>
      </c>
      <c r="B2653" s="2" t="s">
        <v>27</v>
      </c>
      <c r="C2653" s="2" t="s">
        <v>7</v>
      </c>
      <c r="D2653" s="2" t="s">
        <v>8</v>
      </c>
      <c r="E2653" s="2" t="s">
        <v>4</v>
      </c>
      <c r="F2653" s="2" t="s">
        <v>131</v>
      </c>
      <c r="G2653" s="2" t="s">
        <v>5</v>
      </c>
      <c r="H2653" s="3">
        <v>83731</v>
      </c>
      <c r="I2653" s="9">
        <f>IF(H2653="?", AVERAGEIF(H:H, "&lt;&gt;?", H:H), H2653)</f>
        <v>83731</v>
      </c>
      <c r="J2653" s="11" t="str">
        <f>IF(D2653="?", "Unknown", D2653)</f>
        <v xml:space="preserve"> Exec-managerial</v>
      </c>
    </row>
    <row r="2654" spans="1:10" x14ac:dyDescent="0.3">
      <c r="A2654" s="2" t="s">
        <v>9</v>
      </c>
      <c r="B2654" s="2" t="s">
        <v>25</v>
      </c>
      <c r="C2654" s="2" t="s">
        <v>7</v>
      </c>
      <c r="D2654" s="2" t="s">
        <v>26</v>
      </c>
      <c r="E2654" s="2" t="s">
        <v>4</v>
      </c>
      <c r="F2654" s="2" t="s">
        <v>130</v>
      </c>
      <c r="G2654" s="2" t="s">
        <v>5</v>
      </c>
      <c r="H2654" s="3">
        <v>63872</v>
      </c>
      <c r="I2654" s="9">
        <f>IF(H2654="?", AVERAGEIF(H:H, "&lt;&gt;?", H:H), H2654)</f>
        <v>63872</v>
      </c>
      <c r="J2654" s="11" t="str">
        <f>IF(D2654="?", "Unknown", D2654)</f>
        <v xml:space="preserve"> Sales</v>
      </c>
    </row>
    <row r="2655" spans="1:10" x14ac:dyDescent="0.3">
      <c r="A2655" s="2" t="s">
        <v>9</v>
      </c>
      <c r="B2655" s="2" t="s">
        <v>10</v>
      </c>
      <c r="C2655" s="2" t="s">
        <v>11</v>
      </c>
      <c r="D2655" s="2" t="s">
        <v>34</v>
      </c>
      <c r="E2655" s="2" t="s">
        <v>14</v>
      </c>
      <c r="F2655" s="2" t="s">
        <v>130</v>
      </c>
      <c r="G2655" s="2" t="s">
        <v>5</v>
      </c>
      <c r="H2655" s="3">
        <v>43597</v>
      </c>
      <c r="I2655" s="9">
        <f>IF(H2655="?", AVERAGEIF(H:H, "&lt;&gt;?", H:H), H2655)</f>
        <v>43597</v>
      </c>
      <c r="J2655" s="11" t="str">
        <f>IF(D2655="?", "Unknown", D2655)</f>
        <v xml:space="preserve"> Machine-op-inspct</v>
      </c>
    </row>
    <row r="2656" spans="1:10" x14ac:dyDescent="0.3">
      <c r="A2656" s="1" t="s">
        <v>9</v>
      </c>
      <c r="B2656" s="1" t="s">
        <v>1</v>
      </c>
      <c r="C2656" s="1" t="s">
        <v>2</v>
      </c>
      <c r="D2656" s="1" t="s">
        <v>3</v>
      </c>
      <c r="E2656" s="1" t="s">
        <v>4</v>
      </c>
      <c r="F2656" s="1" t="s">
        <v>130</v>
      </c>
      <c r="G2656" s="1" t="s">
        <v>5</v>
      </c>
      <c r="H2656" s="3">
        <v>49044</v>
      </c>
      <c r="I2656" s="9">
        <f>IF(H2656="?", AVERAGEIF(H:H, "&lt;&gt;?", H:H), H2656)</f>
        <v>49044</v>
      </c>
      <c r="J2656" s="11" t="str">
        <f>IF(D2656="?", "Unknown", D2656)</f>
        <v xml:space="preserve"> Adm-clerical</v>
      </c>
    </row>
    <row r="2657" spans="1:10" x14ac:dyDescent="0.3">
      <c r="A2657" s="2" t="s">
        <v>9</v>
      </c>
      <c r="B2657" s="2" t="s">
        <v>49</v>
      </c>
      <c r="C2657" s="2" t="s">
        <v>7</v>
      </c>
      <c r="D2657" s="2" t="s">
        <v>30</v>
      </c>
      <c r="E2657" s="2" t="s">
        <v>4</v>
      </c>
      <c r="F2657" s="2" t="s">
        <v>131</v>
      </c>
      <c r="G2657" s="2" t="s">
        <v>5</v>
      </c>
      <c r="H2657" s="3">
        <v>67634</v>
      </c>
      <c r="I2657" s="9">
        <f>IF(H2657="?", AVERAGEIF(H:H, "&lt;&gt;?", H:H), H2657)</f>
        <v>67634</v>
      </c>
      <c r="J2657" s="11" t="str">
        <f>IF(D2657="?", "Unknown", D2657)</f>
        <v xml:space="preserve"> Transport-moving</v>
      </c>
    </row>
    <row r="2658" spans="1:10" x14ac:dyDescent="0.3">
      <c r="A2658" s="1" t="s">
        <v>101</v>
      </c>
      <c r="B2658" s="1" t="s">
        <v>22</v>
      </c>
      <c r="C2658" s="1" t="s">
        <v>2</v>
      </c>
      <c r="D2658" s="1" t="s">
        <v>101</v>
      </c>
      <c r="E2658" s="1" t="s">
        <v>4</v>
      </c>
      <c r="F2658" s="1" t="s">
        <v>130</v>
      </c>
      <c r="G2658" s="1" t="s">
        <v>5</v>
      </c>
      <c r="H2658" s="3">
        <v>88492</v>
      </c>
      <c r="I2658" s="9">
        <f>IF(H2658="?", AVERAGEIF(H:H, "&lt;&gt;?", H:H), H2658)</f>
        <v>88492</v>
      </c>
      <c r="J2658" s="11" t="str">
        <f>IF(D2658="?", "Unknown", D2658)</f>
        <v>Unknown</v>
      </c>
    </row>
    <row r="2659" spans="1:10" x14ac:dyDescent="0.3">
      <c r="A2659" s="2" t="s">
        <v>6</v>
      </c>
      <c r="B2659" s="2" t="s">
        <v>10</v>
      </c>
      <c r="C2659" s="2" t="s">
        <v>2</v>
      </c>
      <c r="D2659" s="2" t="s">
        <v>28</v>
      </c>
      <c r="E2659" s="2" t="s">
        <v>4</v>
      </c>
      <c r="F2659" s="2" t="s">
        <v>131</v>
      </c>
      <c r="G2659" s="2" t="s">
        <v>5</v>
      </c>
      <c r="H2659" s="3">
        <v>41258</v>
      </c>
      <c r="I2659" s="9">
        <f>IF(H2659="?", AVERAGEIF(H:H, "&lt;&gt;?", H:H), H2659)</f>
        <v>41258</v>
      </c>
      <c r="J2659" s="11" t="str">
        <f>IF(D2659="?", "Unknown", D2659)</f>
        <v xml:space="preserve"> Craft-repair</v>
      </c>
    </row>
    <row r="2660" spans="1:10" x14ac:dyDescent="0.3">
      <c r="A2660" s="1" t="s">
        <v>101</v>
      </c>
      <c r="B2660" s="1" t="s">
        <v>27</v>
      </c>
      <c r="C2660" s="1" t="s">
        <v>2</v>
      </c>
      <c r="D2660" s="1" t="s">
        <v>101</v>
      </c>
      <c r="E2660" s="1" t="s">
        <v>4</v>
      </c>
      <c r="F2660" s="1" t="s">
        <v>130</v>
      </c>
      <c r="G2660" s="1" t="s">
        <v>5</v>
      </c>
      <c r="H2660" s="3">
        <v>76367</v>
      </c>
      <c r="I2660" s="9">
        <f>IF(H2660="?", AVERAGEIF(H:H, "&lt;&gt;?", H:H), H2660)</f>
        <v>76367</v>
      </c>
      <c r="J2660" s="11" t="str">
        <f>IF(D2660="?", "Unknown", D2660)</f>
        <v>Unknown</v>
      </c>
    </row>
    <row r="2661" spans="1:10" x14ac:dyDescent="0.3">
      <c r="A2661" s="1" t="s">
        <v>9</v>
      </c>
      <c r="B2661" s="1" t="s">
        <v>1</v>
      </c>
      <c r="C2661" s="1" t="s">
        <v>2</v>
      </c>
      <c r="D2661" s="1" t="s">
        <v>34</v>
      </c>
      <c r="E2661" s="1" t="s">
        <v>4</v>
      </c>
      <c r="F2661" s="1" t="s">
        <v>131</v>
      </c>
      <c r="G2661" s="1" t="s">
        <v>5</v>
      </c>
      <c r="H2661" s="3">
        <v>44236</v>
      </c>
      <c r="I2661" s="9">
        <f>IF(H2661="?", AVERAGEIF(H:H, "&lt;&gt;?", H:H), H2661)</f>
        <v>44236</v>
      </c>
      <c r="J2661" s="11" t="str">
        <f>IF(D2661="?", "Unknown", D2661)</f>
        <v xml:space="preserve"> Machine-op-inspct</v>
      </c>
    </row>
    <row r="2662" spans="1:10" x14ac:dyDescent="0.3">
      <c r="A2662" s="2" t="s">
        <v>39</v>
      </c>
      <c r="B2662" s="2" t="s">
        <v>22</v>
      </c>
      <c r="C2662" s="2" t="s">
        <v>7</v>
      </c>
      <c r="D2662" s="2" t="s">
        <v>3</v>
      </c>
      <c r="E2662" s="2" t="s">
        <v>4</v>
      </c>
      <c r="F2662" s="2" t="s">
        <v>131</v>
      </c>
      <c r="G2662" s="2" t="s">
        <v>5</v>
      </c>
      <c r="H2662" s="3">
        <v>16431</v>
      </c>
      <c r="I2662" s="9">
        <f>IF(H2662="?", AVERAGEIF(H:H, "&lt;&gt;?", H:H), H2662)</f>
        <v>16431</v>
      </c>
      <c r="J2662" s="11" t="str">
        <f>IF(D2662="?", "Unknown", D2662)</f>
        <v xml:space="preserve"> Adm-clerical</v>
      </c>
    </row>
    <row r="2663" spans="1:10" x14ac:dyDescent="0.3">
      <c r="A2663" s="1" t="s">
        <v>9</v>
      </c>
      <c r="B2663" s="1" t="s">
        <v>22</v>
      </c>
      <c r="C2663" s="1" t="s">
        <v>2</v>
      </c>
      <c r="D2663" s="1" t="s">
        <v>20</v>
      </c>
      <c r="E2663" s="1" t="s">
        <v>14</v>
      </c>
      <c r="F2663" s="1" t="s">
        <v>131</v>
      </c>
      <c r="G2663" s="1" t="s">
        <v>5</v>
      </c>
      <c r="H2663" s="3">
        <v>72423</v>
      </c>
      <c r="I2663" s="9">
        <f>IF(H2663="?", AVERAGEIF(H:H, "&lt;&gt;?", H:H), H2663)</f>
        <v>72423</v>
      </c>
      <c r="J2663" s="11" t="str">
        <f>IF(D2663="?", "Unknown", D2663)</f>
        <v xml:space="preserve"> Other-service</v>
      </c>
    </row>
    <row r="2664" spans="1:10" x14ac:dyDescent="0.3">
      <c r="A2664" s="2" t="s">
        <v>9</v>
      </c>
      <c r="B2664" s="2" t="s">
        <v>10</v>
      </c>
      <c r="C2664" s="2" t="s">
        <v>2</v>
      </c>
      <c r="D2664" s="2" t="s">
        <v>20</v>
      </c>
      <c r="E2664" s="2" t="s">
        <v>4</v>
      </c>
      <c r="F2664" s="2" t="s">
        <v>131</v>
      </c>
      <c r="G2664" s="2" t="s">
        <v>5</v>
      </c>
      <c r="H2664" s="3">
        <v>82093</v>
      </c>
      <c r="I2664" s="9">
        <f>IF(H2664="?", AVERAGEIF(H:H, "&lt;&gt;?", H:H), H2664)</f>
        <v>82093</v>
      </c>
      <c r="J2664" s="11" t="str">
        <f>IF(D2664="?", "Unknown", D2664)</f>
        <v xml:space="preserve"> Other-service</v>
      </c>
    </row>
    <row r="2665" spans="1:10" x14ac:dyDescent="0.3">
      <c r="A2665" s="1" t="s">
        <v>9</v>
      </c>
      <c r="B2665" s="1" t="s">
        <v>13</v>
      </c>
      <c r="C2665" s="1" t="s">
        <v>7</v>
      </c>
      <c r="D2665" s="1" t="s">
        <v>34</v>
      </c>
      <c r="E2665" s="1" t="s">
        <v>14</v>
      </c>
      <c r="F2665" s="1" t="s">
        <v>130</v>
      </c>
      <c r="G2665" s="1" t="s">
        <v>5</v>
      </c>
      <c r="H2665" s="3">
        <v>29633</v>
      </c>
      <c r="I2665" s="9">
        <f>IF(H2665="?", AVERAGEIF(H:H, "&lt;&gt;?", H:H), H2665)</f>
        <v>29633</v>
      </c>
      <c r="J2665" s="11" t="str">
        <f>IF(D2665="?", "Unknown", D2665)</f>
        <v xml:space="preserve"> Machine-op-inspct</v>
      </c>
    </row>
    <row r="2666" spans="1:10" x14ac:dyDescent="0.3">
      <c r="A2666" s="2" t="s">
        <v>6</v>
      </c>
      <c r="B2666" s="2" t="s">
        <v>22</v>
      </c>
      <c r="C2666" s="2" t="s">
        <v>7</v>
      </c>
      <c r="D2666" s="2" t="s">
        <v>33</v>
      </c>
      <c r="E2666" s="2" t="s">
        <v>4</v>
      </c>
      <c r="F2666" s="2" t="s">
        <v>131</v>
      </c>
      <c r="G2666" s="2" t="s">
        <v>5</v>
      </c>
      <c r="H2666" s="3">
        <v>60641</v>
      </c>
      <c r="I2666" s="9">
        <f>IF(H2666="?", AVERAGEIF(H:H, "&lt;&gt;?", H:H), H2666)</f>
        <v>60641</v>
      </c>
      <c r="J2666" s="11" t="str">
        <f>IF(D2666="?", "Unknown", D2666)</f>
        <v xml:space="preserve"> Farming-fishing</v>
      </c>
    </row>
    <row r="2667" spans="1:10" x14ac:dyDescent="0.3">
      <c r="A2667" s="1" t="s">
        <v>9</v>
      </c>
      <c r="B2667" s="1" t="s">
        <v>10</v>
      </c>
      <c r="C2667" s="1" t="s">
        <v>2</v>
      </c>
      <c r="D2667" s="1" t="s">
        <v>26</v>
      </c>
      <c r="E2667" s="1" t="s">
        <v>14</v>
      </c>
      <c r="F2667" s="1" t="s">
        <v>130</v>
      </c>
      <c r="G2667" s="1" t="s">
        <v>5</v>
      </c>
      <c r="H2667" s="3">
        <v>74031</v>
      </c>
      <c r="I2667" s="9">
        <f>IF(H2667="?", AVERAGEIF(H:H, "&lt;&gt;?", H:H), H2667)</f>
        <v>74031</v>
      </c>
      <c r="J2667" s="11" t="str">
        <f>IF(D2667="?", "Unknown", D2667)</f>
        <v xml:space="preserve"> Sales</v>
      </c>
    </row>
    <row r="2668" spans="1:10" x14ac:dyDescent="0.3">
      <c r="A2668" s="2" t="s">
        <v>9</v>
      </c>
      <c r="B2668" s="2" t="s">
        <v>22</v>
      </c>
      <c r="C2668" s="2" t="s">
        <v>7</v>
      </c>
      <c r="D2668" s="2" t="s">
        <v>8</v>
      </c>
      <c r="E2668" s="2" t="s">
        <v>4</v>
      </c>
      <c r="F2668" s="2" t="s">
        <v>131</v>
      </c>
      <c r="G2668" s="2" t="s">
        <v>5</v>
      </c>
      <c r="H2668" s="3">
        <v>62442</v>
      </c>
      <c r="I2668" s="9">
        <f>IF(H2668="?", AVERAGEIF(H:H, "&lt;&gt;?", H:H), H2668)</f>
        <v>62442</v>
      </c>
      <c r="J2668" s="11" t="str">
        <f>IF(D2668="?", "Unknown", D2668)</f>
        <v xml:space="preserve"> Exec-managerial</v>
      </c>
    </row>
    <row r="2669" spans="1:10" x14ac:dyDescent="0.3">
      <c r="A2669" s="1" t="s">
        <v>9</v>
      </c>
      <c r="B2669" s="1" t="s">
        <v>10</v>
      </c>
      <c r="C2669" s="1" t="s">
        <v>7</v>
      </c>
      <c r="D2669" s="1" t="s">
        <v>28</v>
      </c>
      <c r="E2669" s="1" t="s">
        <v>4</v>
      </c>
      <c r="F2669" s="1" t="s">
        <v>131</v>
      </c>
      <c r="G2669" s="1" t="s">
        <v>5</v>
      </c>
      <c r="H2669" s="3">
        <v>40541</v>
      </c>
      <c r="I2669" s="9">
        <f>IF(H2669="?", AVERAGEIF(H:H, "&lt;&gt;?", H:H), H2669)</f>
        <v>40541</v>
      </c>
      <c r="J2669" s="11" t="str">
        <f>IF(D2669="?", "Unknown", D2669)</f>
        <v xml:space="preserve"> Craft-repair</v>
      </c>
    </row>
    <row r="2670" spans="1:10" x14ac:dyDescent="0.3">
      <c r="A2670" s="2" t="s">
        <v>0</v>
      </c>
      <c r="B2670" s="2" t="s">
        <v>1</v>
      </c>
      <c r="C2670" s="2" t="s">
        <v>2</v>
      </c>
      <c r="D2670" s="2" t="s">
        <v>38</v>
      </c>
      <c r="E2670" s="2" t="s">
        <v>23</v>
      </c>
      <c r="F2670" s="2" t="s">
        <v>131</v>
      </c>
      <c r="G2670" s="2" t="s">
        <v>5</v>
      </c>
      <c r="H2670" s="3">
        <v>56548</v>
      </c>
      <c r="I2670" s="9">
        <f>IF(H2670="?", AVERAGEIF(H:H, "&lt;&gt;?", H:H), H2670)</f>
        <v>56548</v>
      </c>
      <c r="J2670" s="11" t="str">
        <f>IF(D2670="?", "Unknown", D2670)</f>
        <v xml:space="preserve"> Tech-support</v>
      </c>
    </row>
    <row r="2671" spans="1:10" x14ac:dyDescent="0.3">
      <c r="A2671" s="1" t="s">
        <v>39</v>
      </c>
      <c r="B2671" s="1" t="s">
        <v>13</v>
      </c>
      <c r="C2671" s="1" t="s">
        <v>2</v>
      </c>
      <c r="D2671" s="1" t="s">
        <v>20</v>
      </c>
      <c r="E2671" s="1" t="s">
        <v>4</v>
      </c>
      <c r="F2671" s="1" t="s">
        <v>130</v>
      </c>
      <c r="G2671" s="1" t="s">
        <v>5</v>
      </c>
      <c r="H2671" s="3">
        <v>56324</v>
      </c>
      <c r="I2671" s="9">
        <f>IF(H2671="?", AVERAGEIF(H:H, "&lt;&gt;?", H:H), H2671)</f>
        <v>56324</v>
      </c>
      <c r="J2671" s="11" t="str">
        <f>IF(D2671="?", "Unknown", D2671)</f>
        <v xml:space="preserve"> Other-service</v>
      </c>
    </row>
    <row r="2672" spans="1:10" x14ac:dyDescent="0.3">
      <c r="A2672" s="2" t="s">
        <v>9</v>
      </c>
      <c r="B2672" s="2" t="s">
        <v>10</v>
      </c>
      <c r="C2672" s="2" t="s">
        <v>2</v>
      </c>
      <c r="D2672" s="2" t="s">
        <v>28</v>
      </c>
      <c r="E2672" s="2" t="s">
        <v>14</v>
      </c>
      <c r="F2672" s="2" t="s">
        <v>131</v>
      </c>
      <c r="G2672" s="2" t="s">
        <v>5</v>
      </c>
      <c r="H2672" s="3">
        <v>76755</v>
      </c>
      <c r="I2672" s="9">
        <f>IF(H2672="?", AVERAGEIF(H:H, "&lt;&gt;?", H:H), H2672)</f>
        <v>76755</v>
      </c>
      <c r="J2672" s="11" t="str">
        <f>IF(D2672="?", "Unknown", D2672)</f>
        <v xml:space="preserve"> Craft-repair</v>
      </c>
    </row>
    <row r="2673" spans="1:10" x14ac:dyDescent="0.3">
      <c r="A2673" s="1" t="s">
        <v>101</v>
      </c>
      <c r="B2673" s="2" t="s">
        <v>10</v>
      </c>
      <c r="C2673" s="2" t="s">
        <v>2</v>
      </c>
      <c r="D2673" s="1" t="s">
        <v>101</v>
      </c>
      <c r="E2673" s="2" t="s">
        <v>4</v>
      </c>
      <c r="F2673" s="2" t="s">
        <v>131</v>
      </c>
      <c r="G2673" s="2" t="s">
        <v>5</v>
      </c>
      <c r="H2673" s="3">
        <v>20103</v>
      </c>
      <c r="I2673" s="9">
        <f>IF(H2673="?", AVERAGEIF(H:H, "&lt;&gt;?", H:H), H2673)</f>
        <v>20103</v>
      </c>
      <c r="J2673" s="11" t="str">
        <f>IF(D2673="?", "Unknown", D2673)</f>
        <v>Unknown</v>
      </c>
    </row>
    <row r="2674" spans="1:10" x14ac:dyDescent="0.3">
      <c r="A2674" s="1" t="s">
        <v>9</v>
      </c>
      <c r="B2674" s="1" t="s">
        <v>1</v>
      </c>
      <c r="C2674" s="1" t="s">
        <v>7</v>
      </c>
      <c r="D2674" s="1" t="s">
        <v>15</v>
      </c>
      <c r="E2674" s="1" t="s">
        <v>4</v>
      </c>
      <c r="F2674" s="1" t="s">
        <v>131</v>
      </c>
      <c r="G2674" s="1" t="s">
        <v>5</v>
      </c>
      <c r="H2674" s="3">
        <v>69349</v>
      </c>
      <c r="I2674" s="9">
        <f>IF(H2674="?", AVERAGEIF(H:H, "&lt;&gt;?", H:H), H2674)</f>
        <v>69349</v>
      </c>
      <c r="J2674" s="11" t="str">
        <f>IF(D2674="?", "Unknown", D2674)</f>
        <v xml:space="preserve"> Prof-specialty</v>
      </c>
    </row>
    <row r="2675" spans="1:10" x14ac:dyDescent="0.3">
      <c r="A2675" s="2" t="s">
        <v>9</v>
      </c>
      <c r="B2675" s="2" t="s">
        <v>10</v>
      </c>
      <c r="C2675" s="2" t="s">
        <v>2</v>
      </c>
      <c r="D2675" s="2" t="s">
        <v>28</v>
      </c>
      <c r="E2675" s="2" t="s">
        <v>4</v>
      </c>
      <c r="F2675" s="2" t="s">
        <v>131</v>
      </c>
      <c r="G2675" s="2" t="s">
        <v>5</v>
      </c>
      <c r="H2675" s="3">
        <v>66463</v>
      </c>
      <c r="I2675" s="9">
        <f>IF(H2675="?", AVERAGEIF(H:H, "&lt;&gt;?", H:H), H2675)</f>
        <v>66463</v>
      </c>
      <c r="J2675" s="11" t="str">
        <f>IF(D2675="?", "Unknown", D2675)</f>
        <v xml:space="preserve"> Craft-repair</v>
      </c>
    </row>
    <row r="2676" spans="1:10" x14ac:dyDescent="0.3">
      <c r="A2676" s="1" t="s">
        <v>9</v>
      </c>
      <c r="B2676" s="1" t="s">
        <v>1</v>
      </c>
      <c r="C2676" s="1" t="s">
        <v>7</v>
      </c>
      <c r="D2676" s="1" t="s">
        <v>15</v>
      </c>
      <c r="E2676" s="1" t="s">
        <v>4</v>
      </c>
      <c r="F2676" s="1" t="s">
        <v>131</v>
      </c>
      <c r="G2676" s="1" t="s">
        <v>5</v>
      </c>
      <c r="H2676" s="3">
        <v>25389</v>
      </c>
      <c r="I2676" s="9">
        <f>IF(H2676="?", AVERAGEIF(H:H, "&lt;&gt;?", H:H), H2676)</f>
        <v>25389</v>
      </c>
      <c r="J2676" s="11" t="str">
        <f>IF(D2676="?", "Unknown", D2676)</f>
        <v xml:space="preserve"> Prof-specialty</v>
      </c>
    </row>
    <row r="2677" spans="1:10" x14ac:dyDescent="0.3">
      <c r="A2677" s="2" t="s">
        <v>9</v>
      </c>
      <c r="B2677" s="2" t="s">
        <v>22</v>
      </c>
      <c r="C2677" s="2" t="s">
        <v>54</v>
      </c>
      <c r="D2677" s="2" t="s">
        <v>8</v>
      </c>
      <c r="E2677" s="2" t="s">
        <v>14</v>
      </c>
      <c r="F2677" s="2" t="s">
        <v>130</v>
      </c>
      <c r="G2677" s="2" t="s">
        <v>5</v>
      </c>
      <c r="H2677" s="3">
        <v>24163</v>
      </c>
      <c r="I2677" s="9">
        <f>IF(H2677="?", AVERAGEIF(H:H, "&lt;&gt;?", H:H), H2677)</f>
        <v>24163</v>
      </c>
      <c r="J2677" s="11" t="str">
        <f>IF(D2677="?", "Unknown", D2677)</f>
        <v xml:space="preserve"> Exec-managerial</v>
      </c>
    </row>
    <row r="2678" spans="1:10" x14ac:dyDescent="0.3">
      <c r="A2678" s="1" t="s">
        <v>101</v>
      </c>
      <c r="B2678" s="1" t="s">
        <v>10</v>
      </c>
      <c r="C2678" s="1" t="s">
        <v>7</v>
      </c>
      <c r="D2678" s="1" t="s">
        <v>101</v>
      </c>
      <c r="E2678" s="1" t="s">
        <v>4</v>
      </c>
      <c r="F2678" s="1" t="s">
        <v>130</v>
      </c>
      <c r="G2678" s="1" t="s">
        <v>5</v>
      </c>
      <c r="H2678" s="3">
        <v>67727</v>
      </c>
      <c r="I2678" s="9">
        <f>IF(H2678="?", AVERAGEIF(H:H, "&lt;&gt;?", H:H), H2678)</f>
        <v>67727</v>
      </c>
      <c r="J2678" s="11" t="str">
        <f>IF(D2678="?", "Unknown", D2678)</f>
        <v>Unknown</v>
      </c>
    </row>
    <row r="2679" spans="1:10" x14ac:dyDescent="0.3">
      <c r="A2679" s="2" t="s">
        <v>9</v>
      </c>
      <c r="B2679" s="2" t="s">
        <v>1</v>
      </c>
      <c r="C2679" s="2" t="s">
        <v>7</v>
      </c>
      <c r="D2679" s="2" t="s">
        <v>41</v>
      </c>
      <c r="E2679" s="2" t="s">
        <v>14</v>
      </c>
      <c r="F2679" s="2" t="s">
        <v>131</v>
      </c>
      <c r="G2679" s="2" t="s">
        <v>5</v>
      </c>
      <c r="H2679" s="3">
        <v>79933</v>
      </c>
      <c r="I2679" s="9">
        <f>IF(H2679="?", AVERAGEIF(H:H, "&lt;&gt;?", H:H), H2679)</f>
        <v>79933</v>
      </c>
      <c r="J2679" s="11" t="str">
        <f>IF(D2679="?", "Unknown", D2679)</f>
        <v xml:space="preserve"> Protective-serv</v>
      </c>
    </row>
    <row r="2680" spans="1:10" x14ac:dyDescent="0.3">
      <c r="A2680" s="1" t="s">
        <v>9</v>
      </c>
      <c r="B2680" s="1" t="s">
        <v>10</v>
      </c>
      <c r="C2680" s="1" t="s">
        <v>2</v>
      </c>
      <c r="D2680" s="1" t="s">
        <v>34</v>
      </c>
      <c r="E2680" s="1" t="s">
        <v>14</v>
      </c>
      <c r="F2680" s="1" t="s">
        <v>130</v>
      </c>
      <c r="G2680" s="1" t="s">
        <v>5</v>
      </c>
      <c r="H2680" s="3">
        <v>33358</v>
      </c>
      <c r="I2680" s="9">
        <f>IF(H2680="?", AVERAGEIF(H:H, "&lt;&gt;?", H:H), H2680)</f>
        <v>33358</v>
      </c>
      <c r="J2680" s="11" t="str">
        <f>IF(D2680="?", "Unknown", D2680)</f>
        <v xml:space="preserve"> Machine-op-inspct</v>
      </c>
    </row>
    <row r="2681" spans="1:10" x14ac:dyDescent="0.3">
      <c r="A2681" s="2" t="s">
        <v>9</v>
      </c>
      <c r="B2681" s="2" t="s">
        <v>22</v>
      </c>
      <c r="C2681" s="2" t="s">
        <v>7</v>
      </c>
      <c r="D2681" s="2" t="s">
        <v>15</v>
      </c>
      <c r="E2681" s="2" t="s">
        <v>4</v>
      </c>
      <c r="F2681" s="2" t="s">
        <v>131</v>
      </c>
      <c r="G2681" s="2" t="s">
        <v>5</v>
      </c>
      <c r="H2681" s="3">
        <v>64861</v>
      </c>
      <c r="I2681" s="9">
        <f>IF(H2681="?", AVERAGEIF(H:H, "&lt;&gt;?", H:H), H2681)</f>
        <v>64861</v>
      </c>
      <c r="J2681" s="11" t="str">
        <f>IF(D2681="?", "Unknown", D2681)</f>
        <v xml:space="preserve"> Prof-specialty</v>
      </c>
    </row>
    <row r="2682" spans="1:10" x14ac:dyDescent="0.3">
      <c r="A2682" s="1" t="s">
        <v>9</v>
      </c>
      <c r="B2682" s="1" t="s">
        <v>1</v>
      </c>
      <c r="C2682" s="1" t="s">
        <v>7</v>
      </c>
      <c r="D2682" s="1" t="s">
        <v>8</v>
      </c>
      <c r="E2682" s="1" t="s">
        <v>4</v>
      </c>
      <c r="F2682" s="1" t="s">
        <v>131</v>
      </c>
      <c r="G2682" s="1" t="s">
        <v>5</v>
      </c>
      <c r="H2682" s="3">
        <v>40893</v>
      </c>
      <c r="I2682" s="9">
        <f>IF(H2682="?", AVERAGEIF(H:H, "&lt;&gt;?", H:H), H2682)</f>
        <v>40893</v>
      </c>
      <c r="J2682" s="11" t="str">
        <f>IF(D2682="?", "Unknown", D2682)</f>
        <v xml:space="preserve"> Exec-managerial</v>
      </c>
    </row>
    <row r="2683" spans="1:10" x14ac:dyDescent="0.3">
      <c r="A2683" s="2" t="s">
        <v>39</v>
      </c>
      <c r="B2683" s="2" t="s">
        <v>17</v>
      </c>
      <c r="C2683" s="2" t="s">
        <v>36</v>
      </c>
      <c r="D2683" s="2" t="s">
        <v>15</v>
      </c>
      <c r="E2683" s="2" t="s">
        <v>4</v>
      </c>
      <c r="F2683" s="2" t="s">
        <v>130</v>
      </c>
      <c r="G2683" s="2" t="s">
        <v>5</v>
      </c>
      <c r="H2683" s="3">
        <v>28555</v>
      </c>
      <c r="I2683" s="9">
        <f>IF(H2683="?", AVERAGEIF(H:H, "&lt;&gt;?", H:H), H2683)</f>
        <v>28555</v>
      </c>
      <c r="J2683" s="11" t="str">
        <f>IF(D2683="?", "Unknown", D2683)</f>
        <v xml:space="preserve"> Prof-specialty</v>
      </c>
    </row>
    <row r="2684" spans="1:10" x14ac:dyDescent="0.3">
      <c r="A2684" s="1" t="s">
        <v>9</v>
      </c>
      <c r="B2684" s="1" t="s">
        <v>22</v>
      </c>
      <c r="C2684" s="1" t="s">
        <v>11</v>
      </c>
      <c r="D2684" s="1" t="s">
        <v>8</v>
      </c>
      <c r="E2684" s="1" t="s">
        <v>4</v>
      </c>
      <c r="F2684" s="1" t="s">
        <v>130</v>
      </c>
      <c r="G2684" s="1" t="s">
        <v>5</v>
      </c>
      <c r="H2684" s="3">
        <v>86145</v>
      </c>
      <c r="I2684" s="9">
        <f>IF(H2684="?", AVERAGEIF(H:H, "&lt;&gt;?", H:H), H2684)</f>
        <v>86145</v>
      </c>
      <c r="J2684" s="11" t="str">
        <f>IF(D2684="?", "Unknown", D2684)</f>
        <v xml:space="preserve"> Exec-managerial</v>
      </c>
    </row>
    <row r="2685" spans="1:10" x14ac:dyDescent="0.3">
      <c r="A2685" s="2" t="s">
        <v>47</v>
      </c>
      <c r="B2685" s="2" t="s">
        <v>49</v>
      </c>
      <c r="C2685" s="2" t="s">
        <v>7</v>
      </c>
      <c r="D2685" s="2" t="s">
        <v>33</v>
      </c>
      <c r="E2685" s="2" t="s">
        <v>4</v>
      </c>
      <c r="F2685" s="2" t="s">
        <v>131</v>
      </c>
      <c r="G2685" s="2" t="s">
        <v>5</v>
      </c>
      <c r="H2685" s="3">
        <v>92252</v>
      </c>
      <c r="I2685" s="9">
        <f>IF(H2685="?", AVERAGEIF(H:H, "&lt;&gt;?", H:H), H2685)</f>
        <v>92252</v>
      </c>
      <c r="J2685" s="11" t="str">
        <f>IF(D2685="?", "Unknown", D2685)</f>
        <v xml:space="preserve"> Farming-fishing</v>
      </c>
    </row>
    <row r="2686" spans="1:10" x14ac:dyDescent="0.3">
      <c r="A2686" s="1" t="s">
        <v>9</v>
      </c>
      <c r="B2686" s="1" t="s">
        <v>1</v>
      </c>
      <c r="C2686" s="1" t="s">
        <v>2</v>
      </c>
      <c r="D2686" s="1" t="s">
        <v>15</v>
      </c>
      <c r="E2686" s="1" t="s">
        <v>4</v>
      </c>
      <c r="F2686" s="1" t="s">
        <v>131</v>
      </c>
      <c r="G2686" s="1" t="s">
        <v>5</v>
      </c>
      <c r="H2686" s="3">
        <v>15432</v>
      </c>
      <c r="I2686" s="9">
        <f>IF(H2686="?", AVERAGEIF(H:H, "&lt;&gt;?", H:H), H2686)</f>
        <v>15432</v>
      </c>
      <c r="J2686" s="11" t="str">
        <f>IF(D2686="?", "Unknown", D2686)</f>
        <v xml:space="preserve"> Prof-specialty</v>
      </c>
    </row>
    <row r="2687" spans="1:10" x14ac:dyDescent="0.3">
      <c r="A2687" s="1" t="s">
        <v>101</v>
      </c>
      <c r="B2687" s="2" t="s">
        <v>29</v>
      </c>
      <c r="C2687" s="2" t="s">
        <v>54</v>
      </c>
      <c r="D2687" s="1" t="s">
        <v>101</v>
      </c>
      <c r="E2687" s="2" t="s">
        <v>14</v>
      </c>
      <c r="F2687" s="2" t="s">
        <v>131</v>
      </c>
      <c r="G2687" s="2" t="s">
        <v>5</v>
      </c>
      <c r="H2687" s="3">
        <v>23995</v>
      </c>
      <c r="I2687" s="9">
        <f>IF(H2687="?", AVERAGEIF(H:H, "&lt;&gt;?", H:H), H2687)</f>
        <v>23995</v>
      </c>
      <c r="J2687" s="11" t="str">
        <f>IF(D2687="?", "Unknown", D2687)</f>
        <v>Unknown</v>
      </c>
    </row>
    <row r="2688" spans="1:10" x14ac:dyDescent="0.3">
      <c r="A2688" s="1" t="s">
        <v>9</v>
      </c>
      <c r="B2688" s="1" t="s">
        <v>27</v>
      </c>
      <c r="C2688" s="1" t="s">
        <v>7</v>
      </c>
      <c r="D2688" s="1" t="s">
        <v>15</v>
      </c>
      <c r="E2688" s="1" t="s">
        <v>4</v>
      </c>
      <c r="F2688" s="1" t="s">
        <v>131</v>
      </c>
      <c r="G2688" s="1" t="s">
        <v>5</v>
      </c>
      <c r="H2688" s="3">
        <v>71799</v>
      </c>
      <c r="I2688" s="9">
        <f>IF(H2688="?", AVERAGEIF(H:H, "&lt;&gt;?", H:H), H2688)</f>
        <v>71799</v>
      </c>
      <c r="J2688" s="11" t="str">
        <f>IF(D2688="?", "Unknown", D2688)</f>
        <v xml:space="preserve"> Prof-specialty</v>
      </c>
    </row>
    <row r="2689" spans="1:10" x14ac:dyDescent="0.3">
      <c r="A2689" s="2" t="s">
        <v>6</v>
      </c>
      <c r="B2689" s="2" t="s">
        <v>10</v>
      </c>
      <c r="C2689" s="2" t="s">
        <v>2</v>
      </c>
      <c r="D2689" s="2" t="s">
        <v>33</v>
      </c>
      <c r="E2689" s="2" t="s">
        <v>4</v>
      </c>
      <c r="F2689" s="2" t="s">
        <v>131</v>
      </c>
      <c r="G2689" s="2" t="s">
        <v>5</v>
      </c>
      <c r="H2689" s="3">
        <v>68493</v>
      </c>
      <c r="I2689" s="9">
        <f>IF(H2689="?", AVERAGEIF(H:H, "&lt;&gt;?", H:H), H2689)</f>
        <v>68493</v>
      </c>
      <c r="J2689" s="11" t="str">
        <f>IF(D2689="?", "Unknown", D2689)</f>
        <v xml:space="preserve"> Farming-fishing</v>
      </c>
    </row>
    <row r="2690" spans="1:10" x14ac:dyDescent="0.3">
      <c r="A2690" s="1" t="s">
        <v>9</v>
      </c>
      <c r="B2690" s="1" t="s">
        <v>10</v>
      </c>
      <c r="C2690" s="1" t="s">
        <v>2</v>
      </c>
      <c r="D2690" s="1" t="s">
        <v>28</v>
      </c>
      <c r="E2690" s="1" t="s">
        <v>4</v>
      </c>
      <c r="F2690" s="1" t="s">
        <v>130</v>
      </c>
      <c r="G2690" s="1" t="s">
        <v>5</v>
      </c>
      <c r="H2690" s="3">
        <v>21690</v>
      </c>
      <c r="I2690" s="9">
        <f>IF(H2690="?", AVERAGEIF(H:H, "&lt;&gt;?", H:H), H2690)</f>
        <v>21690</v>
      </c>
      <c r="J2690" s="11" t="str">
        <f>IF(D2690="?", "Unknown", D2690)</f>
        <v xml:space="preserve"> Craft-repair</v>
      </c>
    </row>
    <row r="2691" spans="1:10" x14ac:dyDescent="0.3">
      <c r="A2691" s="2" t="s">
        <v>9</v>
      </c>
      <c r="B2691" s="2" t="s">
        <v>22</v>
      </c>
      <c r="C2691" s="2" t="s">
        <v>7</v>
      </c>
      <c r="D2691" s="2" t="s">
        <v>8</v>
      </c>
      <c r="E2691" s="2" t="s">
        <v>4</v>
      </c>
      <c r="F2691" s="2" t="s">
        <v>131</v>
      </c>
      <c r="G2691" s="2" t="s">
        <v>5</v>
      </c>
      <c r="H2691" s="3">
        <v>42857</v>
      </c>
      <c r="I2691" s="9">
        <f>IF(H2691="?", AVERAGEIF(H:H, "&lt;&gt;?", H:H), H2691)</f>
        <v>42857</v>
      </c>
      <c r="J2691" s="11" t="str">
        <f>IF(D2691="?", "Unknown", D2691)</f>
        <v xml:space="preserve"> Exec-managerial</v>
      </c>
    </row>
    <row r="2692" spans="1:10" x14ac:dyDescent="0.3">
      <c r="A2692" s="2" t="s">
        <v>9</v>
      </c>
      <c r="B2692" s="2" t="s">
        <v>10</v>
      </c>
      <c r="C2692" s="2" t="s">
        <v>54</v>
      </c>
      <c r="D2692" s="2" t="s">
        <v>3</v>
      </c>
      <c r="E2692" s="2" t="s">
        <v>4</v>
      </c>
      <c r="F2692" s="2" t="s">
        <v>130</v>
      </c>
      <c r="G2692" s="2" t="s">
        <v>5</v>
      </c>
      <c r="H2692" s="3">
        <v>35157</v>
      </c>
      <c r="I2692" s="9">
        <f>IF(H2692="?", AVERAGEIF(H:H, "&lt;&gt;?", H:H), H2692)</f>
        <v>35157</v>
      </c>
      <c r="J2692" s="11" t="str">
        <f>IF(D2692="?", "Unknown", D2692)</f>
        <v xml:space="preserve"> Adm-clerical</v>
      </c>
    </row>
    <row r="2693" spans="1:10" x14ac:dyDescent="0.3">
      <c r="A2693" s="1" t="s">
        <v>47</v>
      </c>
      <c r="B2693" s="1" t="s">
        <v>1</v>
      </c>
      <c r="C2693" s="1" t="s">
        <v>7</v>
      </c>
      <c r="D2693" s="1" t="s">
        <v>26</v>
      </c>
      <c r="E2693" s="1" t="s">
        <v>4</v>
      </c>
      <c r="F2693" s="1" t="s">
        <v>131</v>
      </c>
      <c r="G2693" s="1" t="s">
        <v>5</v>
      </c>
      <c r="H2693" s="3">
        <v>75696</v>
      </c>
      <c r="I2693" s="9">
        <f>IF(H2693="?", AVERAGEIF(H:H, "&lt;&gt;?", H:H), H2693)</f>
        <v>75696</v>
      </c>
      <c r="J2693" s="11" t="str">
        <f>IF(D2693="?", "Unknown", D2693)</f>
        <v xml:space="preserve"> Sales</v>
      </c>
    </row>
    <row r="2694" spans="1:10" x14ac:dyDescent="0.3">
      <c r="A2694" s="2" t="s">
        <v>9</v>
      </c>
      <c r="B2694" s="2" t="s">
        <v>22</v>
      </c>
      <c r="C2694" s="2" t="s">
        <v>2</v>
      </c>
      <c r="D2694" s="2" t="s">
        <v>26</v>
      </c>
      <c r="E2694" s="2" t="s">
        <v>4</v>
      </c>
      <c r="F2694" s="2" t="s">
        <v>131</v>
      </c>
      <c r="G2694" s="2" t="s">
        <v>5</v>
      </c>
      <c r="H2694" s="3">
        <v>20343</v>
      </c>
      <c r="I2694" s="9">
        <f>IF(H2694="?", AVERAGEIF(H:H, "&lt;&gt;?", H:H), H2694)</f>
        <v>20343</v>
      </c>
      <c r="J2694" s="11" t="str">
        <f>IF(D2694="?", "Unknown", D2694)</f>
        <v xml:space="preserve"> Sales</v>
      </c>
    </row>
    <row r="2695" spans="1:10" x14ac:dyDescent="0.3">
      <c r="A2695" s="2" t="s">
        <v>9</v>
      </c>
      <c r="B2695" s="2" t="s">
        <v>1</v>
      </c>
      <c r="C2695" s="2" t="s">
        <v>7</v>
      </c>
      <c r="D2695" s="2" t="s">
        <v>15</v>
      </c>
      <c r="E2695" s="2" t="s">
        <v>4</v>
      </c>
      <c r="F2695" s="2" t="s">
        <v>131</v>
      </c>
      <c r="G2695" s="2" t="s">
        <v>5</v>
      </c>
      <c r="H2695" s="3">
        <v>91745</v>
      </c>
      <c r="I2695" s="9">
        <f>IF(H2695="?", AVERAGEIF(H:H, "&lt;&gt;?", H:H), H2695)</f>
        <v>91745</v>
      </c>
      <c r="J2695" s="11" t="str">
        <f>IF(D2695="?", "Unknown", D2695)</f>
        <v xml:space="preserve"> Prof-specialty</v>
      </c>
    </row>
    <row r="2696" spans="1:10" x14ac:dyDescent="0.3">
      <c r="A2696" s="1" t="s">
        <v>9</v>
      </c>
      <c r="B2696" s="1" t="s">
        <v>10</v>
      </c>
      <c r="C2696" s="1" t="s">
        <v>11</v>
      </c>
      <c r="D2696" s="1" t="s">
        <v>12</v>
      </c>
      <c r="E2696" s="1" t="s">
        <v>4</v>
      </c>
      <c r="F2696" s="1" t="s">
        <v>131</v>
      </c>
      <c r="G2696" s="1" t="s">
        <v>5</v>
      </c>
      <c r="H2696" s="3">
        <v>78108</v>
      </c>
      <c r="I2696" s="9">
        <f>IF(H2696="?", AVERAGEIF(H:H, "&lt;&gt;?", H:H), H2696)</f>
        <v>78108</v>
      </c>
      <c r="J2696" s="11" t="str">
        <f>IF(D2696="?", "Unknown", D2696)</f>
        <v xml:space="preserve"> Handlers-cleaners</v>
      </c>
    </row>
    <row r="2697" spans="1:10" x14ac:dyDescent="0.3">
      <c r="A2697" s="2" t="s">
        <v>9</v>
      </c>
      <c r="B2697" s="2" t="s">
        <v>10</v>
      </c>
      <c r="C2697" s="2" t="s">
        <v>7</v>
      </c>
      <c r="D2697" s="2" t="s">
        <v>26</v>
      </c>
      <c r="E2697" s="2" t="s">
        <v>4</v>
      </c>
      <c r="F2697" s="2" t="s">
        <v>131</v>
      </c>
      <c r="G2697" s="2" t="s">
        <v>5</v>
      </c>
      <c r="H2697" s="3">
        <v>28803</v>
      </c>
      <c r="I2697" s="9">
        <f>IF(H2697="?", AVERAGEIF(H:H, "&lt;&gt;?", H:H), H2697)</f>
        <v>28803</v>
      </c>
      <c r="J2697" s="11" t="str">
        <f>IF(D2697="?", "Unknown", D2697)</f>
        <v xml:space="preserve"> Sales</v>
      </c>
    </row>
    <row r="2698" spans="1:10" x14ac:dyDescent="0.3">
      <c r="A2698" s="1" t="s">
        <v>9</v>
      </c>
      <c r="B2698" s="1" t="s">
        <v>13</v>
      </c>
      <c r="C2698" s="1" t="s">
        <v>7</v>
      </c>
      <c r="D2698" s="1" t="s">
        <v>28</v>
      </c>
      <c r="E2698" s="1" t="s">
        <v>14</v>
      </c>
      <c r="F2698" s="1" t="s">
        <v>131</v>
      </c>
      <c r="G2698" s="1" t="s">
        <v>5</v>
      </c>
      <c r="H2698" s="3">
        <v>85093</v>
      </c>
      <c r="I2698" s="9">
        <f>IF(H2698="?", AVERAGEIF(H:H, "&lt;&gt;?", H:H), H2698)</f>
        <v>85093</v>
      </c>
      <c r="J2698" s="11" t="str">
        <f>IF(D2698="?", "Unknown", D2698)</f>
        <v xml:space="preserve"> Craft-repair</v>
      </c>
    </row>
    <row r="2699" spans="1:10" x14ac:dyDescent="0.3">
      <c r="A2699" s="2" t="s">
        <v>9</v>
      </c>
      <c r="B2699" s="2" t="s">
        <v>22</v>
      </c>
      <c r="C2699" s="2" t="s">
        <v>2</v>
      </c>
      <c r="D2699" s="2" t="s">
        <v>3</v>
      </c>
      <c r="E2699" s="2" t="s">
        <v>14</v>
      </c>
      <c r="F2699" s="2" t="s">
        <v>130</v>
      </c>
      <c r="G2699" s="2" t="s">
        <v>5</v>
      </c>
      <c r="H2699" s="3">
        <v>33620</v>
      </c>
      <c r="I2699" s="9">
        <f>IF(H2699="?", AVERAGEIF(H:H, "&lt;&gt;?", H:H), H2699)</f>
        <v>33620</v>
      </c>
      <c r="J2699" s="11" t="str">
        <f>IF(D2699="?", "Unknown", D2699)</f>
        <v xml:space="preserve"> Adm-clerical</v>
      </c>
    </row>
    <row r="2700" spans="1:10" x14ac:dyDescent="0.3">
      <c r="A2700" s="1" t="s">
        <v>9</v>
      </c>
      <c r="B2700" s="1" t="s">
        <v>10</v>
      </c>
      <c r="C2700" s="1" t="s">
        <v>11</v>
      </c>
      <c r="D2700" s="1" t="s">
        <v>28</v>
      </c>
      <c r="E2700" s="1" t="s">
        <v>4</v>
      </c>
      <c r="F2700" s="1" t="s">
        <v>131</v>
      </c>
      <c r="G2700" s="1" t="s">
        <v>5</v>
      </c>
      <c r="H2700" s="3">
        <v>18851</v>
      </c>
      <c r="I2700" s="9">
        <f>IF(H2700="?", AVERAGEIF(H:H, "&lt;&gt;?", H:H), H2700)</f>
        <v>18851</v>
      </c>
      <c r="J2700" s="11" t="str">
        <f>IF(D2700="?", "Unknown", D2700)</f>
        <v xml:space="preserve"> Craft-repair</v>
      </c>
    </row>
    <row r="2701" spans="1:10" x14ac:dyDescent="0.3">
      <c r="A2701" s="2" t="s">
        <v>9</v>
      </c>
      <c r="B2701" s="2" t="s">
        <v>22</v>
      </c>
      <c r="C2701" s="2" t="s">
        <v>7</v>
      </c>
      <c r="D2701" s="2" t="s">
        <v>26</v>
      </c>
      <c r="E2701" s="2" t="s">
        <v>4</v>
      </c>
      <c r="F2701" s="2" t="s">
        <v>131</v>
      </c>
      <c r="G2701" s="2" t="s">
        <v>5</v>
      </c>
      <c r="H2701" s="3">
        <v>21797</v>
      </c>
      <c r="I2701" s="9">
        <f>IF(H2701="?", AVERAGEIF(H:H, "&lt;&gt;?", H:H), H2701)</f>
        <v>21797</v>
      </c>
      <c r="J2701" s="11" t="str">
        <f>IF(D2701="?", "Unknown", D2701)</f>
        <v xml:space="preserve"> Sales</v>
      </c>
    </row>
    <row r="2702" spans="1:10" x14ac:dyDescent="0.3">
      <c r="A2702" s="1" t="s">
        <v>9</v>
      </c>
      <c r="B2702" s="1" t="s">
        <v>10</v>
      </c>
      <c r="C2702" s="1" t="s">
        <v>11</v>
      </c>
      <c r="D2702" s="1" t="s">
        <v>34</v>
      </c>
      <c r="E2702" s="1" t="s">
        <v>4</v>
      </c>
      <c r="F2702" s="1" t="s">
        <v>131</v>
      </c>
      <c r="G2702" s="1" t="s">
        <v>5</v>
      </c>
      <c r="H2702" s="3">
        <v>81181</v>
      </c>
      <c r="I2702" s="9">
        <f>IF(H2702="?", AVERAGEIF(H:H, "&lt;&gt;?", H:H), H2702)</f>
        <v>81181</v>
      </c>
      <c r="J2702" s="11" t="str">
        <f>IF(D2702="?", "Unknown", D2702)</f>
        <v xml:space="preserve"> Machine-op-inspct</v>
      </c>
    </row>
    <row r="2703" spans="1:10" x14ac:dyDescent="0.3">
      <c r="A2703" s="2" t="s">
        <v>0</v>
      </c>
      <c r="B2703" s="2" t="s">
        <v>22</v>
      </c>
      <c r="C2703" s="2" t="s">
        <v>11</v>
      </c>
      <c r="D2703" s="2" t="s">
        <v>3</v>
      </c>
      <c r="E2703" s="2" t="s">
        <v>14</v>
      </c>
      <c r="F2703" s="2" t="s">
        <v>130</v>
      </c>
      <c r="G2703" s="2" t="s">
        <v>5</v>
      </c>
      <c r="H2703" s="3">
        <v>33573</v>
      </c>
      <c r="I2703" s="9">
        <f>IF(H2703="?", AVERAGEIF(H:H, "&lt;&gt;?", H:H), H2703)</f>
        <v>33573</v>
      </c>
      <c r="J2703" s="11" t="str">
        <f>IF(D2703="?", "Unknown", D2703)</f>
        <v xml:space="preserve"> Adm-clerical</v>
      </c>
    </row>
    <row r="2704" spans="1:10" x14ac:dyDescent="0.3">
      <c r="A2704" s="1" t="s">
        <v>9</v>
      </c>
      <c r="B2704" s="1" t="s">
        <v>17</v>
      </c>
      <c r="C2704" s="1" t="s">
        <v>2</v>
      </c>
      <c r="D2704" s="1" t="s">
        <v>8</v>
      </c>
      <c r="E2704" s="1" t="s">
        <v>4</v>
      </c>
      <c r="F2704" s="1" t="s">
        <v>131</v>
      </c>
      <c r="G2704" s="1" t="s">
        <v>5</v>
      </c>
      <c r="H2704" s="3">
        <v>87547</v>
      </c>
      <c r="I2704" s="9">
        <f>IF(H2704="?", AVERAGEIF(H:H, "&lt;&gt;?", H:H), H2704)</f>
        <v>87547</v>
      </c>
      <c r="J2704" s="11" t="str">
        <f>IF(D2704="?", "Unknown", D2704)</f>
        <v xml:space="preserve"> Exec-managerial</v>
      </c>
    </row>
    <row r="2705" spans="1:10" x14ac:dyDescent="0.3">
      <c r="A2705" s="2" t="s">
        <v>9</v>
      </c>
      <c r="B2705" s="2" t="s">
        <v>18</v>
      </c>
      <c r="C2705" s="2" t="s">
        <v>2</v>
      </c>
      <c r="D2705" s="2" t="s">
        <v>12</v>
      </c>
      <c r="E2705" s="2" t="s">
        <v>4</v>
      </c>
      <c r="F2705" s="2" t="s">
        <v>131</v>
      </c>
      <c r="G2705" s="2" t="s">
        <v>5</v>
      </c>
      <c r="H2705" s="3">
        <v>59858</v>
      </c>
      <c r="I2705" s="9">
        <f>IF(H2705="?", AVERAGEIF(H:H, "&lt;&gt;?", H:H), H2705)</f>
        <v>59858</v>
      </c>
      <c r="J2705" s="11" t="str">
        <f>IF(D2705="?", "Unknown", D2705)</f>
        <v xml:space="preserve"> Handlers-cleaners</v>
      </c>
    </row>
    <row r="2706" spans="1:10" x14ac:dyDescent="0.3">
      <c r="A2706" s="1" t="s">
        <v>47</v>
      </c>
      <c r="B2706" s="1" t="s">
        <v>22</v>
      </c>
      <c r="C2706" s="1" t="s">
        <v>7</v>
      </c>
      <c r="D2706" s="1" t="s">
        <v>8</v>
      </c>
      <c r="E2706" s="1" t="s">
        <v>4</v>
      </c>
      <c r="F2706" s="1" t="s">
        <v>131</v>
      </c>
      <c r="G2706" s="1" t="s">
        <v>5</v>
      </c>
      <c r="H2706" s="3">
        <v>47483</v>
      </c>
      <c r="I2706" s="9">
        <f>IF(H2706="?", AVERAGEIF(H:H, "&lt;&gt;?", H:H), H2706)</f>
        <v>47483</v>
      </c>
      <c r="J2706" s="11" t="str">
        <f>IF(D2706="?", "Unknown", D2706)</f>
        <v xml:space="preserve"> Exec-managerial</v>
      </c>
    </row>
    <row r="2707" spans="1:10" x14ac:dyDescent="0.3">
      <c r="A2707" s="2" t="s">
        <v>6</v>
      </c>
      <c r="B2707" s="2" t="s">
        <v>10</v>
      </c>
      <c r="C2707" s="2" t="s">
        <v>7</v>
      </c>
      <c r="D2707" s="2" t="s">
        <v>33</v>
      </c>
      <c r="E2707" s="2" t="s">
        <v>4</v>
      </c>
      <c r="F2707" s="2" t="s">
        <v>131</v>
      </c>
      <c r="G2707" s="2" t="s">
        <v>5</v>
      </c>
      <c r="H2707" s="3">
        <v>82545</v>
      </c>
      <c r="I2707" s="9">
        <f>IF(H2707="?", AVERAGEIF(H:H, "&lt;&gt;?", H:H), H2707)</f>
        <v>82545</v>
      </c>
      <c r="J2707" s="11" t="str">
        <f>IF(D2707="?", "Unknown", D2707)</f>
        <v xml:space="preserve"> Farming-fishing</v>
      </c>
    </row>
    <row r="2708" spans="1:10" x14ac:dyDescent="0.3">
      <c r="A2708" s="1" t="s">
        <v>9</v>
      </c>
      <c r="B2708" s="1" t="s">
        <v>22</v>
      </c>
      <c r="C2708" s="1" t="s">
        <v>11</v>
      </c>
      <c r="D2708" s="1" t="s">
        <v>3</v>
      </c>
      <c r="E2708" s="1" t="s">
        <v>4</v>
      </c>
      <c r="F2708" s="1" t="s">
        <v>130</v>
      </c>
      <c r="G2708" s="1" t="s">
        <v>5</v>
      </c>
      <c r="H2708" s="3">
        <v>89963</v>
      </c>
      <c r="I2708" s="9">
        <f>IF(H2708="?", AVERAGEIF(H:H, "&lt;&gt;?", H:H), H2708)</f>
        <v>89963</v>
      </c>
      <c r="J2708" s="11" t="str">
        <f>IF(D2708="?", "Unknown", D2708)</f>
        <v xml:space="preserve"> Adm-clerical</v>
      </c>
    </row>
    <row r="2709" spans="1:10" x14ac:dyDescent="0.3">
      <c r="A2709" s="2" t="s">
        <v>9</v>
      </c>
      <c r="B2709" s="2" t="s">
        <v>1</v>
      </c>
      <c r="C2709" s="2" t="s">
        <v>2</v>
      </c>
      <c r="D2709" s="2" t="s">
        <v>20</v>
      </c>
      <c r="E2709" s="2" t="s">
        <v>4</v>
      </c>
      <c r="F2709" s="2" t="s">
        <v>130</v>
      </c>
      <c r="G2709" s="2" t="s">
        <v>5</v>
      </c>
      <c r="H2709" s="3">
        <v>34568</v>
      </c>
      <c r="I2709" s="9">
        <f>IF(H2709="?", AVERAGEIF(H:H, "&lt;&gt;?", H:H), H2709)</f>
        <v>34568</v>
      </c>
      <c r="J2709" s="11" t="str">
        <f>IF(D2709="?", "Unknown", D2709)</f>
        <v xml:space="preserve"> Other-service</v>
      </c>
    </row>
    <row r="2710" spans="1:10" x14ac:dyDescent="0.3">
      <c r="A2710" s="1" t="s">
        <v>39</v>
      </c>
      <c r="B2710" s="1" t="s">
        <v>13</v>
      </c>
      <c r="C2710" s="1" t="s">
        <v>7</v>
      </c>
      <c r="D2710" s="1" t="s">
        <v>28</v>
      </c>
      <c r="E2710" s="1" t="s">
        <v>14</v>
      </c>
      <c r="F2710" s="1" t="s">
        <v>131</v>
      </c>
      <c r="G2710" s="1" t="s">
        <v>5</v>
      </c>
      <c r="H2710" s="3">
        <v>39491</v>
      </c>
      <c r="I2710" s="9">
        <f>IF(H2710="?", AVERAGEIF(H:H, "&lt;&gt;?", H:H), H2710)</f>
        <v>39491</v>
      </c>
      <c r="J2710" s="11" t="str">
        <f>IF(D2710="?", "Unknown", D2710)</f>
        <v xml:space="preserve"> Craft-repair</v>
      </c>
    </row>
    <row r="2711" spans="1:10" x14ac:dyDescent="0.3">
      <c r="A2711" s="2" t="s">
        <v>9</v>
      </c>
      <c r="B2711" s="2" t="s">
        <v>22</v>
      </c>
      <c r="C2711" s="2" t="s">
        <v>2</v>
      </c>
      <c r="D2711" s="2" t="s">
        <v>12</v>
      </c>
      <c r="E2711" s="2" t="s">
        <v>4</v>
      </c>
      <c r="F2711" s="2" t="s">
        <v>131</v>
      </c>
      <c r="G2711" s="2" t="s">
        <v>5</v>
      </c>
      <c r="H2711" s="3">
        <v>95215</v>
      </c>
      <c r="I2711" s="9">
        <f>IF(H2711="?", AVERAGEIF(H:H, "&lt;&gt;?", H:H), H2711)</f>
        <v>95215</v>
      </c>
      <c r="J2711" s="11" t="str">
        <f>IF(D2711="?", "Unknown", D2711)</f>
        <v xml:space="preserve"> Handlers-cleaners</v>
      </c>
    </row>
    <row r="2712" spans="1:10" x14ac:dyDescent="0.3">
      <c r="A2712" s="1" t="s">
        <v>9</v>
      </c>
      <c r="B2712" s="1" t="s">
        <v>22</v>
      </c>
      <c r="C2712" s="1" t="s">
        <v>2</v>
      </c>
      <c r="D2712" s="1" t="s">
        <v>28</v>
      </c>
      <c r="E2712" s="1" t="s">
        <v>4</v>
      </c>
      <c r="F2712" s="1" t="s">
        <v>131</v>
      </c>
      <c r="G2712" s="1" t="s">
        <v>5</v>
      </c>
      <c r="H2712" s="3">
        <v>66724</v>
      </c>
      <c r="I2712" s="9">
        <f>IF(H2712="?", AVERAGEIF(H:H, "&lt;&gt;?", H:H), H2712)</f>
        <v>66724</v>
      </c>
      <c r="J2712" s="11" t="str">
        <f>IF(D2712="?", "Unknown", D2712)</f>
        <v xml:space="preserve"> Craft-repair</v>
      </c>
    </row>
    <row r="2713" spans="1:10" x14ac:dyDescent="0.3">
      <c r="A2713" s="1" t="s">
        <v>9</v>
      </c>
      <c r="B2713" s="1" t="s">
        <v>22</v>
      </c>
      <c r="C2713" s="1" t="s">
        <v>2</v>
      </c>
      <c r="D2713" s="1" t="s">
        <v>15</v>
      </c>
      <c r="E2713" s="1" t="s">
        <v>4</v>
      </c>
      <c r="F2713" s="1" t="s">
        <v>131</v>
      </c>
      <c r="G2713" s="1" t="s">
        <v>5</v>
      </c>
      <c r="H2713" s="3">
        <v>88216</v>
      </c>
      <c r="I2713" s="9">
        <f>IF(H2713="?", AVERAGEIF(H:H, "&lt;&gt;?", H:H), H2713)</f>
        <v>88216</v>
      </c>
      <c r="J2713" s="11" t="str">
        <f>IF(D2713="?", "Unknown", D2713)</f>
        <v xml:space="preserve"> Prof-specialty</v>
      </c>
    </row>
    <row r="2714" spans="1:10" x14ac:dyDescent="0.3">
      <c r="A2714" s="2" t="s">
        <v>6</v>
      </c>
      <c r="B2714" s="2" t="s">
        <v>22</v>
      </c>
      <c r="C2714" s="2" t="s">
        <v>11</v>
      </c>
      <c r="D2714" s="2" t="s">
        <v>26</v>
      </c>
      <c r="E2714" s="2" t="s">
        <v>4</v>
      </c>
      <c r="F2714" s="2" t="s">
        <v>131</v>
      </c>
      <c r="G2714" s="2" t="s">
        <v>5</v>
      </c>
      <c r="H2714" s="3">
        <v>52221</v>
      </c>
      <c r="I2714" s="9">
        <f>IF(H2714="?", AVERAGEIF(H:H, "&lt;&gt;?", H:H), H2714)</f>
        <v>52221</v>
      </c>
      <c r="J2714" s="11" t="str">
        <f>IF(D2714="?", "Unknown", D2714)</f>
        <v xml:space="preserve"> Sales</v>
      </c>
    </row>
    <row r="2715" spans="1:10" x14ac:dyDescent="0.3">
      <c r="A2715" s="2" t="s">
        <v>9</v>
      </c>
      <c r="B2715" s="2" t="s">
        <v>49</v>
      </c>
      <c r="C2715" s="2" t="s">
        <v>7</v>
      </c>
      <c r="D2715" s="2" t="s">
        <v>33</v>
      </c>
      <c r="E2715" s="2" t="s">
        <v>31</v>
      </c>
      <c r="F2715" s="2" t="s">
        <v>130</v>
      </c>
      <c r="G2715" s="2" t="s">
        <v>5</v>
      </c>
      <c r="H2715" s="3">
        <v>38949</v>
      </c>
      <c r="I2715" s="9">
        <f>IF(H2715="?", AVERAGEIF(H:H, "&lt;&gt;?", H:H), H2715)</f>
        <v>38949</v>
      </c>
      <c r="J2715" s="11" t="str">
        <f>IF(D2715="?", "Unknown", D2715)</f>
        <v xml:space="preserve"> Farming-fishing</v>
      </c>
    </row>
    <row r="2716" spans="1:10" x14ac:dyDescent="0.3">
      <c r="A2716" s="2" t="s">
        <v>39</v>
      </c>
      <c r="B2716" s="2" t="s">
        <v>13</v>
      </c>
      <c r="C2716" s="2" t="s">
        <v>7</v>
      </c>
      <c r="D2716" s="2" t="s">
        <v>30</v>
      </c>
      <c r="E2716" s="2" t="s">
        <v>4</v>
      </c>
      <c r="F2716" s="2" t="s">
        <v>131</v>
      </c>
      <c r="G2716" s="2" t="s">
        <v>5</v>
      </c>
      <c r="H2716" s="3">
        <v>84419</v>
      </c>
      <c r="I2716" s="9">
        <f>IF(H2716="?", AVERAGEIF(H:H, "&lt;&gt;?", H:H), H2716)</f>
        <v>84419</v>
      </c>
      <c r="J2716" s="11" t="str">
        <f>IF(D2716="?", "Unknown", D2716)</f>
        <v xml:space="preserve"> Transport-moving</v>
      </c>
    </row>
    <row r="2717" spans="1:10" x14ac:dyDescent="0.3">
      <c r="A2717" s="1" t="s">
        <v>9</v>
      </c>
      <c r="B2717" s="1" t="s">
        <v>1</v>
      </c>
      <c r="C2717" s="1" t="s">
        <v>2</v>
      </c>
      <c r="D2717" s="1" t="s">
        <v>8</v>
      </c>
      <c r="E2717" s="1" t="s">
        <v>4</v>
      </c>
      <c r="F2717" s="1" t="s">
        <v>131</v>
      </c>
      <c r="G2717" s="1" t="s">
        <v>5</v>
      </c>
      <c r="H2717" s="3">
        <v>75091</v>
      </c>
      <c r="I2717" s="9">
        <f>IF(H2717="?", AVERAGEIF(H:H, "&lt;&gt;?", H:H), H2717)</f>
        <v>75091</v>
      </c>
      <c r="J2717" s="11" t="str">
        <f>IF(D2717="?", "Unknown", D2717)</f>
        <v xml:space="preserve"> Exec-managerial</v>
      </c>
    </row>
    <row r="2718" spans="1:10" x14ac:dyDescent="0.3">
      <c r="A2718" s="2" t="s">
        <v>9</v>
      </c>
      <c r="B2718" s="2" t="s">
        <v>10</v>
      </c>
      <c r="C2718" s="2" t="s">
        <v>11</v>
      </c>
      <c r="D2718" s="2" t="s">
        <v>34</v>
      </c>
      <c r="E2718" s="2" t="s">
        <v>4</v>
      </c>
      <c r="F2718" s="2" t="s">
        <v>130</v>
      </c>
      <c r="G2718" s="2" t="s">
        <v>5</v>
      </c>
      <c r="H2718" s="3">
        <v>58053</v>
      </c>
      <c r="I2718" s="9">
        <f>IF(H2718="?", AVERAGEIF(H:H, "&lt;&gt;?", H:H), H2718)</f>
        <v>58053</v>
      </c>
      <c r="J2718" s="11" t="str">
        <f>IF(D2718="?", "Unknown", D2718)</f>
        <v xml:space="preserve"> Machine-op-inspct</v>
      </c>
    </row>
    <row r="2719" spans="1:10" x14ac:dyDescent="0.3">
      <c r="A2719" s="1" t="s">
        <v>101</v>
      </c>
      <c r="B2719" s="2" t="s">
        <v>10</v>
      </c>
      <c r="C2719" s="2" t="s">
        <v>7</v>
      </c>
      <c r="D2719" s="1" t="s">
        <v>101</v>
      </c>
      <c r="E2719" s="2" t="s">
        <v>4</v>
      </c>
      <c r="F2719" s="2" t="s">
        <v>131</v>
      </c>
      <c r="G2719" s="2" t="s">
        <v>5</v>
      </c>
      <c r="H2719" s="3">
        <v>72420</v>
      </c>
      <c r="I2719" s="9">
        <f>IF(H2719="?", AVERAGEIF(H:H, "&lt;&gt;?", H:H), H2719)</f>
        <v>72420</v>
      </c>
      <c r="J2719" s="11" t="str">
        <f>IF(D2719="?", "Unknown", D2719)</f>
        <v>Unknown</v>
      </c>
    </row>
    <row r="2720" spans="1:10" x14ac:dyDescent="0.3">
      <c r="A2720" s="1" t="s">
        <v>9</v>
      </c>
      <c r="B2720" s="1" t="s">
        <v>29</v>
      </c>
      <c r="C2720" s="1" t="s">
        <v>7</v>
      </c>
      <c r="D2720" s="1" t="s">
        <v>34</v>
      </c>
      <c r="E2720" s="1" t="s">
        <v>4</v>
      </c>
      <c r="F2720" s="1" t="s">
        <v>131</v>
      </c>
      <c r="G2720" s="1" t="s">
        <v>5</v>
      </c>
      <c r="H2720" s="3">
        <v>62468</v>
      </c>
      <c r="I2720" s="9">
        <f>IF(H2720="?", AVERAGEIF(H:H, "&lt;&gt;?", H:H), H2720)</f>
        <v>62468</v>
      </c>
      <c r="J2720" s="11" t="str">
        <f>IF(D2720="?", "Unknown", D2720)</f>
        <v xml:space="preserve"> Machine-op-inspct</v>
      </c>
    </row>
    <row r="2721" spans="1:10" x14ac:dyDescent="0.3">
      <c r="A2721" s="2" t="s">
        <v>9</v>
      </c>
      <c r="B2721" s="2" t="s">
        <v>29</v>
      </c>
      <c r="C2721" s="2" t="s">
        <v>7</v>
      </c>
      <c r="D2721" s="2" t="s">
        <v>28</v>
      </c>
      <c r="E2721" s="2" t="s">
        <v>4</v>
      </c>
      <c r="F2721" s="2" t="s">
        <v>131</v>
      </c>
      <c r="G2721" s="2" t="s">
        <v>5</v>
      </c>
      <c r="H2721" s="3">
        <v>15432</v>
      </c>
      <c r="I2721" s="9">
        <f>IF(H2721="?", AVERAGEIF(H:H, "&lt;&gt;?", H:H), H2721)</f>
        <v>15432</v>
      </c>
      <c r="J2721" s="11" t="str">
        <f>IF(D2721="?", "Unknown", D2721)</f>
        <v xml:space="preserve"> Craft-repair</v>
      </c>
    </row>
    <row r="2722" spans="1:10" x14ac:dyDescent="0.3">
      <c r="A2722" s="1" t="s">
        <v>9</v>
      </c>
      <c r="B2722" s="1" t="s">
        <v>22</v>
      </c>
      <c r="C2722" s="1" t="s">
        <v>36</v>
      </c>
      <c r="D2722" s="1" t="s">
        <v>20</v>
      </c>
      <c r="E2722" s="1" t="s">
        <v>4</v>
      </c>
      <c r="F2722" s="1" t="s">
        <v>130</v>
      </c>
      <c r="G2722" s="1" t="s">
        <v>5</v>
      </c>
      <c r="H2722" s="3">
        <v>90751</v>
      </c>
      <c r="I2722" s="9">
        <f>IF(H2722="?", AVERAGEIF(H:H, "&lt;&gt;?", H:H), H2722)</f>
        <v>90751</v>
      </c>
      <c r="J2722" s="11" t="str">
        <f>IF(D2722="?", "Unknown", D2722)</f>
        <v xml:space="preserve"> Other-service</v>
      </c>
    </row>
    <row r="2723" spans="1:10" x14ac:dyDescent="0.3">
      <c r="A2723" s="2" t="s">
        <v>9</v>
      </c>
      <c r="B2723" s="2" t="s">
        <v>22</v>
      </c>
      <c r="C2723" s="2" t="s">
        <v>11</v>
      </c>
      <c r="D2723" s="2" t="s">
        <v>26</v>
      </c>
      <c r="E2723" s="2" t="s">
        <v>4</v>
      </c>
      <c r="F2723" s="2" t="s">
        <v>130</v>
      </c>
      <c r="G2723" s="2" t="s">
        <v>5</v>
      </c>
      <c r="H2723" s="3">
        <v>49909</v>
      </c>
      <c r="I2723" s="9">
        <f>IF(H2723="?", AVERAGEIF(H:H, "&lt;&gt;?", H:H), H2723)</f>
        <v>49909</v>
      </c>
      <c r="J2723" s="11" t="str">
        <f>IF(D2723="?", "Unknown", D2723)</f>
        <v xml:space="preserve"> Sales</v>
      </c>
    </row>
    <row r="2724" spans="1:10" x14ac:dyDescent="0.3">
      <c r="A2724" s="1" t="s">
        <v>9</v>
      </c>
      <c r="B2724" s="1" t="s">
        <v>25</v>
      </c>
      <c r="C2724" s="1" t="s">
        <v>2</v>
      </c>
      <c r="D2724" s="1" t="s">
        <v>3</v>
      </c>
      <c r="E2724" s="1" t="s">
        <v>4</v>
      </c>
      <c r="F2724" s="1" t="s">
        <v>130</v>
      </c>
      <c r="G2724" s="1" t="s">
        <v>5</v>
      </c>
      <c r="H2724" s="3">
        <v>35120</v>
      </c>
      <c r="I2724" s="9">
        <f>IF(H2724="?", AVERAGEIF(H:H, "&lt;&gt;?", H:H), H2724)</f>
        <v>35120</v>
      </c>
      <c r="J2724" s="11" t="str">
        <f>IF(D2724="?", "Unknown", D2724)</f>
        <v xml:space="preserve"> Adm-clerical</v>
      </c>
    </row>
    <row r="2725" spans="1:10" x14ac:dyDescent="0.3">
      <c r="A2725" s="1" t="s">
        <v>101</v>
      </c>
      <c r="B2725" s="2" t="s">
        <v>22</v>
      </c>
      <c r="C2725" s="2" t="s">
        <v>2</v>
      </c>
      <c r="D2725" s="1" t="s">
        <v>101</v>
      </c>
      <c r="E2725" s="2" t="s">
        <v>4</v>
      </c>
      <c r="F2725" s="2" t="s">
        <v>131</v>
      </c>
      <c r="G2725" s="2" t="s">
        <v>5</v>
      </c>
      <c r="H2725" s="3">
        <v>21371</v>
      </c>
      <c r="I2725" s="9">
        <f>IF(H2725="?", AVERAGEIF(H:H, "&lt;&gt;?", H:H), H2725)</f>
        <v>21371</v>
      </c>
      <c r="J2725" s="11" t="str">
        <f>IF(D2725="?", "Unknown", D2725)</f>
        <v>Unknown</v>
      </c>
    </row>
    <row r="2726" spans="1:10" x14ac:dyDescent="0.3">
      <c r="A2726" s="1" t="s">
        <v>9</v>
      </c>
      <c r="B2726" s="1" t="s">
        <v>27</v>
      </c>
      <c r="C2726" s="1" t="s">
        <v>11</v>
      </c>
      <c r="D2726" s="1" t="s">
        <v>38</v>
      </c>
      <c r="E2726" s="1" t="s">
        <v>4</v>
      </c>
      <c r="F2726" s="1" t="s">
        <v>130</v>
      </c>
      <c r="G2726" s="1" t="s">
        <v>5</v>
      </c>
      <c r="H2726" s="3">
        <v>36163</v>
      </c>
      <c r="I2726" s="9">
        <f>IF(H2726="?", AVERAGEIF(H:H, "&lt;&gt;?", H:H), H2726)</f>
        <v>36163</v>
      </c>
      <c r="J2726" s="11" t="str">
        <f>IF(D2726="?", "Unknown", D2726)</f>
        <v xml:space="preserve"> Tech-support</v>
      </c>
    </row>
    <row r="2727" spans="1:10" x14ac:dyDescent="0.3">
      <c r="A2727" s="2" t="s">
        <v>9</v>
      </c>
      <c r="B2727" s="2" t="s">
        <v>22</v>
      </c>
      <c r="C2727" s="2" t="s">
        <v>11</v>
      </c>
      <c r="D2727" s="2" t="s">
        <v>38</v>
      </c>
      <c r="E2727" s="2" t="s">
        <v>4</v>
      </c>
      <c r="F2727" s="2" t="s">
        <v>131</v>
      </c>
      <c r="G2727" s="2" t="s">
        <v>5</v>
      </c>
      <c r="H2727" s="3">
        <v>45864</v>
      </c>
      <c r="I2727" s="9">
        <f>IF(H2727="?", AVERAGEIF(H:H, "&lt;&gt;?", H:H), H2727)</f>
        <v>45864</v>
      </c>
      <c r="J2727" s="11" t="str">
        <f>IF(D2727="?", "Unknown", D2727)</f>
        <v xml:space="preserve"> Tech-support</v>
      </c>
    </row>
    <row r="2728" spans="1:10" x14ac:dyDescent="0.3">
      <c r="A2728" s="1" t="s">
        <v>9</v>
      </c>
      <c r="B2728" s="1" t="s">
        <v>10</v>
      </c>
      <c r="C2728" s="1" t="s">
        <v>2</v>
      </c>
      <c r="D2728" s="1" t="s">
        <v>28</v>
      </c>
      <c r="E2728" s="1" t="s">
        <v>4</v>
      </c>
      <c r="F2728" s="1" t="s">
        <v>131</v>
      </c>
      <c r="G2728" s="1" t="s">
        <v>5</v>
      </c>
      <c r="H2728" s="3">
        <v>89148</v>
      </c>
      <c r="I2728" s="9">
        <f>IF(H2728="?", AVERAGEIF(H:H, "&lt;&gt;?", H:H), H2728)</f>
        <v>89148</v>
      </c>
      <c r="J2728" s="11" t="str">
        <f>IF(D2728="?", "Unknown", D2728)</f>
        <v xml:space="preserve"> Craft-repair</v>
      </c>
    </row>
    <row r="2729" spans="1:10" x14ac:dyDescent="0.3">
      <c r="A2729" s="2" t="s">
        <v>9</v>
      </c>
      <c r="B2729" s="2" t="s">
        <v>10</v>
      </c>
      <c r="C2729" s="2" t="s">
        <v>7</v>
      </c>
      <c r="D2729" s="2" t="s">
        <v>28</v>
      </c>
      <c r="E2729" s="2" t="s">
        <v>4</v>
      </c>
      <c r="F2729" s="2" t="s">
        <v>131</v>
      </c>
      <c r="G2729" s="2" t="s">
        <v>5</v>
      </c>
      <c r="H2729" s="3">
        <v>70897</v>
      </c>
      <c r="I2729" s="9">
        <f>IF(H2729="?", AVERAGEIF(H:H, "&lt;&gt;?", H:H), H2729)</f>
        <v>70897</v>
      </c>
      <c r="J2729" s="11" t="str">
        <f>IF(D2729="?", "Unknown", D2729)</f>
        <v xml:space="preserve"> Craft-repair</v>
      </c>
    </row>
    <row r="2730" spans="1:10" x14ac:dyDescent="0.3">
      <c r="A2730" s="1" t="s">
        <v>47</v>
      </c>
      <c r="B2730" s="1" t="s">
        <v>10</v>
      </c>
      <c r="C2730" s="1" t="s">
        <v>7</v>
      </c>
      <c r="D2730" s="1" t="s">
        <v>26</v>
      </c>
      <c r="E2730" s="1" t="s">
        <v>4</v>
      </c>
      <c r="F2730" s="1" t="s">
        <v>130</v>
      </c>
      <c r="G2730" s="1" t="s">
        <v>5</v>
      </c>
      <c r="H2730" s="3">
        <v>60994</v>
      </c>
      <c r="I2730" s="9">
        <f>IF(H2730="?", AVERAGEIF(H:H, "&lt;&gt;?", H:H), H2730)</f>
        <v>60994</v>
      </c>
      <c r="J2730" s="11" t="str">
        <f>IF(D2730="?", "Unknown", D2730)</f>
        <v xml:space="preserve"> Sales</v>
      </c>
    </row>
    <row r="2731" spans="1:10" x14ac:dyDescent="0.3">
      <c r="A2731" s="2" t="s">
        <v>9</v>
      </c>
      <c r="B2731" s="2" t="s">
        <v>17</v>
      </c>
      <c r="C2731" s="2" t="s">
        <v>36</v>
      </c>
      <c r="D2731" s="2" t="s">
        <v>8</v>
      </c>
      <c r="E2731" s="2" t="s">
        <v>4</v>
      </c>
      <c r="F2731" s="2" t="s">
        <v>131</v>
      </c>
      <c r="G2731" s="2" t="s">
        <v>5</v>
      </c>
      <c r="H2731" s="3">
        <v>46175</v>
      </c>
      <c r="I2731" s="9">
        <f>IF(H2731="?", AVERAGEIF(H:H, "&lt;&gt;?", H:H), H2731)</f>
        <v>46175</v>
      </c>
      <c r="J2731" s="11" t="str">
        <f>IF(D2731="?", "Unknown", D2731)</f>
        <v xml:space="preserve"> Exec-managerial</v>
      </c>
    </row>
    <row r="2732" spans="1:10" x14ac:dyDescent="0.3">
      <c r="A2732" s="1" t="s">
        <v>9</v>
      </c>
      <c r="B2732" s="1" t="s">
        <v>1</v>
      </c>
      <c r="C2732" s="1" t="s">
        <v>7</v>
      </c>
      <c r="D2732" s="1" t="s">
        <v>15</v>
      </c>
      <c r="E2732" s="1" t="s">
        <v>4</v>
      </c>
      <c r="F2732" s="1" t="s">
        <v>131</v>
      </c>
      <c r="G2732" s="1" t="s">
        <v>5</v>
      </c>
      <c r="H2732" s="3">
        <v>67408</v>
      </c>
      <c r="I2732" s="9">
        <f>IF(H2732="?", AVERAGEIF(H:H, "&lt;&gt;?", H:H), H2732)</f>
        <v>67408</v>
      </c>
      <c r="J2732" s="11" t="str">
        <f>IF(D2732="?", "Unknown", D2732)</f>
        <v xml:space="preserve"> Prof-specialty</v>
      </c>
    </row>
    <row r="2733" spans="1:10" x14ac:dyDescent="0.3">
      <c r="A2733" s="2" t="s">
        <v>0</v>
      </c>
      <c r="B2733" s="2" t="s">
        <v>35</v>
      </c>
      <c r="C2733" s="2" t="s">
        <v>2</v>
      </c>
      <c r="D2733" s="2" t="s">
        <v>15</v>
      </c>
      <c r="E2733" s="2" t="s">
        <v>4</v>
      </c>
      <c r="F2733" s="2" t="s">
        <v>130</v>
      </c>
      <c r="G2733" s="2" t="s">
        <v>5</v>
      </c>
      <c r="H2733" s="3">
        <v>43239</v>
      </c>
      <c r="I2733" s="9">
        <f>IF(H2733="?", AVERAGEIF(H:H, "&lt;&gt;?", H:H), H2733)</f>
        <v>43239</v>
      </c>
      <c r="J2733" s="11" t="str">
        <f>IF(D2733="?", "Unknown", D2733)</f>
        <v xml:space="preserve"> Prof-specialty</v>
      </c>
    </row>
    <row r="2734" spans="1:10" x14ac:dyDescent="0.3">
      <c r="A2734" s="1" t="s">
        <v>9</v>
      </c>
      <c r="B2734" s="1" t="s">
        <v>10</v>
      </c>
      <c r="C2734" s="1" t="s">
        <v>7</v>
      </c>
      <c r="D2734" s="1" t="s">
        <v>12</v>
      </c>
      <c r="E2734" s="1" t="s">
        <v>4</v>
      </c>
      <c r="F2734" s="1" t="s">
        <v>131</v>
      </c>
      <c r="G2734" s="1" t="s">
        <v>5</v>
      </c>
      <c r="H2734" s="3">
        <v>23729</v>
      </c>
      <c r="I2734" s="9">
        <f>IF(H2734="?", AVERAGEIF(H:H, "&lt;&gt;?", H:H), H2734)</f>
        <v>23729</v>
      </c>
      <c r="J2734" s="11" t="str">
        <f>IF(D2734="?", "Unknown", D2734)</f>
        <v xml:space="preserve"> Handlers-cleaners</v>
      </c>
    </row>
    <row r="2735" spans="1:10" x14ac:dyDescent="0.3">
      <c r="A2735" s="2" t="s">
        <v>6</v>
      </c>
      <c r="B2735" s="2" t="s">
        <v>10</v>
      </c>
      <c r="C2735" s="2" t="s">
        <v>2</v>
      </c>
      <c r="D2735" s="2" t="s">
        <v>8</v>
      </c>
      <c r="E2735" s="2" t="s">
        <v>4</v>
      </c>
      <c r="F2735" s="2" t="s">
        <v>131</v>
      </c>
      <c r="G2735" s="2" t="s">
        <v>5</v>
      </c>
      <c r="H2735" s="3">
        <v>57046</v>
      </c>
      <c r="I2735" s="9">
        <f>IF(H2735="?", AVERAGEIF(H:H, "&lt;&gt;?", H:H), H2735)</f>
        <v>57046</v>
      </c>
      <c r="J2735" s="11" t="str">
        <f>IF(D2735="?", "Unknown", D2735)</f>
        <v xml:space="preserve"> Exec-managerial</v>
      </c>
    </row>
    <row r="2736" spans="1:10" x14ac:dyDescent="0.3">
      <c r="A2736" s="1" t="s">
        <v>0</v>
      </c>
      <c r="B2736" s="1" t="s">
        <v>1</v>
      </c>
      <c r="C2736" s="1" t="s">
        <v>7</v>
      </c>
      <c r="D2736" s="1" t="s">
        <v>3</v>
      </c>
      <c r="E2736" s="1" t="s">
        <v>4</v>
      </c>
      <c r="F2736" s="1" t="s">
        <v>131</v>
      </c>
      <c r="G2736" s="1" t="s">
        <v>5</v>
      </c>
      <c r="H2736" s="3">
        <v>18428</v>
      </c>
      <c r="I2736" s="9">
        <f>IF(H2736="?", AVERAGEIF(H:H, "&lt;&gt;?", H:H), H2736)</f>
        <v>18428</v>
      </c>
      <c r="J2736" s="11" t="str">
        <f>IF(D2736="?", "Unknown", D2736)</f>
        <v xml:space="preserve"> Adm-clerical</v>
      </c>
    </row>
    <row r="2737" spans="1:10" x14ac:dyDescent="0.3">
      <c r="A2737" s="2" t="s">
        <v>37</v>
      </c>
      <c r="B2737" s="2" t="s">
        <v>1</v>
      </c>
      <c r="C2737" s="2" t="s">
        <v>7</v>
      </c>
      <c r="D2737" s="2" t="s">
        <v>15</v>
      </c>
      <c r="E2737" s="2" t="s">
        <v>4</v>
      </c>
      <c r="F2737" s="2" t="s">
        <v>131</v>
      </c>
      <c r="G2737" s="2" t="s">
        <v>5</v>
      </c>
      <c r="H2737" s="3">
        <v>48198</v>
      </c>
      <c r="I2737" s="9">
        <f>IF(H2737="?", AVERAGEIF(H:H, "&lt;&gt;?", H:H), H2737)</f>
        <v>48198</v>
      </c>
      <c r="J2737" s="11" t="str">
        <f>IF(D2737="?", "Unknown", D2737)</f>
        <v xml:space="preserve"> Prof-specialty</v>
      </c>
    </row>
    <row r="2738" spans="1:10" x14ac:dyDescent="0.3">
      <c r="A2738" s="1" t="s">
        <v>9</v>
      </c>
      <c r="B2738" s="1" t="s">
        <v>10</v>
      </c>
      <c r="C2738" s="1" t="s">
        <v>2</v>
      </c>
      <c r="D2738" s="1" t="s">
        <v>33</v>
      </c>
      <c r="E2738" s="1" t="s">
        <v>4</v>
      </c>
      <c r="F2738" s="1" t="s">
        <v>131</v>
      </c>
      <c r="G2738" s="1" t="s">
        <v>5</v>
      </c>
      <c r="H2738" s="3">
        <v>79693</v>
      </c>
      <c r="I2738" s="9">
        <f>IF(H2738="?", AVERAGEIF(H:H, "&lt;&gt;?", H:H), H2738)</f>
        <v>79693</v>
      </c>
      <c r="J2738" s="11" t="str">
        <f>IF(D2738="?", "Unknown", D2738)</f>
        <v xml:space="preserve"> Farming-fishing</v>
      </c>
    </row>
    <row r="2739" spans="1:10" x14ac:dyDescent="0.3">
      <c r="A2739" s="2" t="s">
        <v>9</v>
      </c>
      <c r="B2739" s="2" t="s">
        <v>22</v>
      </c>
      <c r="C2739" s="2" t="s">
        <v>2</v>
      </c>
      <c r="D2739" s="2" t="s">
        <v>8</v>
      </c>
      <c r="E2739" s="2" t="s">
        <v>14</v>
      </c>
      <c r="F2739" s="2" t="s">
        <v>130</v>
      </c>
      <c r="G2739" s="2" t="s">
        <v>5</v>
      </c>
      <c r="H2739" s="3">
        <v>25243</v>
      </c>
      <c r="I2739" s="9">
        <f>IF(H2739="?", AVERAGEIF(H:H, "&lt;&gt;?", H:H), H2739)</f>
        <v>25243</v>
      </c>
      <c r="J2739" s="11" t="str">
        <f>IF(D2739="?", "Unknown", D2739)</f>
        <v xml:space="preserve"> Exec-managerial</v>
      </c>
    </row>
    <row r="2740" spans="1:10" x14ac:dyDescent="0.3">
      <c r="A2740" s="1" t="s">
        <v>0</v>
      </c>
      <c r="B2740" s="1" t="s">
        <v>35</v>
      </c>
      <c r="C2740" s="1" t="s">
        <v>7</v>
      </c>
      <c r="D2740" s="1" t="s">
        <v>15</v>
      </c>
      <c r="E2740" s="1" t="s">
        <v>4</v>
      </c>
      <c r="F2740" s="1" t="s">
        <v>131</v>
      </c>
      <c r="G2740" s="1" t="s">
        <v>5</v>
      </c>
      <c r="H2740" s="3">
        <v>16164</v>
      </c>
      <c r="I2740" s="9">
        <f>IF(H2740="?", AVERAGEIF(H:H, "&lt;&gt;?", H:H), H2740)</f>
        <v>16164</v>
      </c>
      <c r="J2740" s="11" t="str">
        <f>IF(D2740="?", "Unknown", D2740)</f>
        <v xml:space="preserve"> Prof-specialty</v>
      </c>
    </row>
    <row r="2741" spans="1:10" x14ac:dyDescent="0.3">
      <c r="A2741" s="1" t="s">
        <v>9</v>
      </c>
      <c r="B2741" s="1" t="s">
        <v>1</v>
      </c>
      <c r="C2741" s="1" t="s">
        <v>7</v>
      </c>
      <c r="D2741" s="1" t="s">
        <v>28</v>
      </c>
      <c r="E2741" s="1" t="s">
        <v>4</v>
      </c>
      <c r="F2741" s="1" t="s">
        <v>131</v>
      </c>
      <c r="G2741" s="1" t="s">
        <v>5</v>
      </c>
      <c r="H2741" s="3">
        <v>36781</v>
      </c>
      <c r="I2741" s="9">
        <f>IF(H2741="?", AVERAGEIF(H:H, "&lt;&gt;?", H:H), H2741)</f>
        <v>36781</v>
      </c>
      <c r="J2741" s="11" t="str">
        <f>IF(D2741="?", "Unknown", D2741)</f>
        <v xml:space="preserve"> Craft-repair</v>
      </c>
    </row>
    <row r="2742" spans="1:10" x14ac:dyDescent="0.3">
      <c r="A2742" s="1" t="s">
        <v>9</v>
      </c>
      <c r="B2742" s="1" t="s">
        <v>10</v>
      </c>
      <c r="C2742" s="1" t="s">
        <v>2</v>
      </c>
      <c r="D2742" s="1" t="s">
        <v>26</v>
      </c>
      <c r="E2742" s="1" t="s">
        <v>4</v>
      </c>
      <c r="F2742" s="1" t="s">
        <v>130</v>
      </c>
      <c r="G2742" s="1" t="s">
        <v>5</v>
      </c>
      <c r="H2742" s="3">
        <v>24628</v>
      </c>
      <c r="I2742" s="9">
        <f>IF(H2742="?", AVERAGEIF(H:H, "&lt;&gt;?", H:H), H2742)</f>
        <v>24628</v>
      </c>
      <c r="J2742" s="11" t="str">
        <f>IF(D2742="?", "Unknown", D2742)</f>
        <v xml:space="preserve"> Sales</v>
      </c>
    </row>
    <row r="2743" spans="1:10" x14ac:dyDescent="0.3">
      <c r="A2743" s="1" t="s">
        <v>9</v>
      </c>
      <c r="B2743" s="1" t="s">
        <v>10</v>
      </c>
      <c r="C2743" s="1" t="s">
        <v>7</v>
      </c>
      <c r="D2743" s="1" t="s">
        <v>34</v>
      </c>
      <c r="E2743" s="1" t="s">
        <v>4</v>
      </c>
      <c r="F2743" s="1" t="s">
        <v>131</v>
      </c>
      <c r="G2743" s="1" t="s">
        <v>5</v>
      </c>
      <c r="H2743" s="3">
        <v>48441</v>
      </c>
      <c r="I2743" s="9">
        <f>IF(H2743="?", AVERAGEIF(H:H, "&lt;&gt;?", H:H), H2743)</f>
        <v>48441</v>
      </c>
      <c r="J2743" s="11" t="str">
        <f>IF(D2743="?", "Unknown", D2743)</f>
        <v xml:space="preserve"> Machine-op-inspct</v>
      </c>
    </row>
    <row r="2744" spans="1:10" x14ac:dyDescent="0.3">
      <c r="A2744" s="2" t="s">
        <v>47</v>
      </c>
      <c r="B2744" s="2" t="s">
        <v>45</v>
      </c>
      <c r="C2744" s="2" t="s">
        <v>7</v>
      </c>
      <c r="D2744" s="2" t="s">
        <v>15</v>
      </c>
      <c r="E2744" s="2" t="s">
        <v>4</v>
      </c>
      <c r="F2744" s="2" t="s">
        <v>131</v>
      </c>
      <c r="G2744" s="2" t="s">
        <v>5</v>
      </c>
      <c r="H2744" s="3">
        <v>21752</v>
      </c>
      <c r="I2744" s="9">
        <f>IF(H2744="?", AVERAGEIF(H:H, "&lt;&gt;?", H:H), H2744)</f>
        <v>21752</v>
      </c>
      <c r="J2744" s="11" t="str">
        <f>IF(D2744="?", "Unknown", D2744)</f>
        <v xml:space="preserve"> Prof-specialty</v>
      </c>
    </row>
    <row r="2745" spans="1:10" x14ac:dyDescent="0.3">
      <c r="A2745" s="1" t="s">
        <v>9</v>
      </c>
      <c r="B2745" s="1" t="s">
        <v>22</v>
      </c>
      <c r="C2745" s="1" t="s">
        <v>2</v>
      </c>
      <c r="D2745" s="1" t="s">
        <v>20</v>
      </c>
      <c r="E2745" s="1" t="s">
        <v>4</v>
      </c>
      <c r="F2745" s="1" t="s">
        <v>131</v>
      </c>
      <c r="G2745" s="1" t="s">
        <v>5</v>
      </c>
      <c r="H2745" s="3">
        <v>48437</v>
      </c>
      <c r="I2745" s="9">
        <f>IF(H2745="?", AVERAGEIF(H:H, "&lt;&gt;?", H:H), H2745)</f>
        <v>48437</v>
      </c>
      <c r="J2745" s="11" t="str">
        <f>IF(D2745="?", "Unknown", D2745)</f>
        <v xml:space="preserve"> Other-service</v>
      </c>
    </row>
    <row r="2746" spans="1:10" x14ac:dyDescent="0.3">
      <c r="A2746" s="2" t="s">
        <v>0</v>
      </c>
      <c r="B2746" s="2" t="s">
        <v>17</v>
      </c>
      <c r="C2746" s="2" t="s">
        <v>7</v>
      </c>
      <c r="D2746" s="2" t="s">
        <v>8</v>
      </c>
      <c r="E2746" s="2" t="s">
        <v>4</v>
      </c>
      <c r="F2746" s="2" t="s">
        <v>131</v>
      </c>
      <c r="G2746" s="2" t="s">
        <v>5</v>
      </c>
      <c r="H2746" s="3">
        <v>55536</v>
      </c>
      <c r="I2746" s="9">
        <f>IF(H2746="?", AVERAGEIF(H:H, "&lt;&gt;?", H:H), H2746)</f>
        <v>55536</v>
      </c>
      <c r="J2746" s="11" t="str">
        <f>IF(D2746="?", "Unknown", D2746)</f>
        <v xml:space="preserve"> Exec-managerial</v>
      </c>
    </row>
    <row r="2747" spans="1:10" x14ac:dyDescent="0.3">
      <c r="A2747" s="1" t="s">
        <v>9</v>
      </c>
      <c r="B2747" s="1" t="s">
        <v>10</v>
      </c>
      <c r="C2747" s="1" t="s">
        <v>54</v>
      </c>
      <c r="D2747" s="1" t="s">
        <v>34</v>
      </c>
      <c r="E2747" s="1" t="s">
        <v>4</v>
      </c>
      <c r="F2747" s="1" t="s">
        <v>130</v>
      </c>
      <c r="G2747" s="1" t="s">
        <v>5</v>
      </c>
      <c r="H2747" s="3">
        <v>87982</v>
      </c>
      <c r="I2747" s="9">
        <f>IF(H2747="?", AVERAGEIF(H:H, "&lt;&gt;?", H:H), H2747)</f>
        <v>87982</v>
      </c>
      <c r="J2747" s="11" t="str">
        <f>IF(D2747="?", "Unknown", D2747)</f>
        <v xml:space="preserve"> Machine-op-inspct</v>
      </c>
    </row>
    <row r="2748" spans="1:10" x14ac:dyDescent="0.3">
      <c r="A2748" s="2" t="s">
        <v>9</v>
      </c>
      <c r="B2748" s="2" t="s">
        <v>10</v>
      </c>
      <c r="C2748" s="2" t="s">
        <v>36</v>
      </c>
      <c r="D2748" s="2" t="s">
        <v>34</v>
      </c>
      <c r="E2748" s="2" t="s">
        <v>4</v>
      </c>
      <c r="F2748" s="2" t="s">
        <v>130</v>
      </c>
      <c r="G2748" s="2" t="s">
        <v>5</v>
      </c>
      <c r="H2748" s="3">
        <v>80890</v>
      </c>
      <c r="I2748" s="9">
        <f>IF(H2748="?", AVERAGEIF(H:H, "&lt;&gt;?", H:H), H2748)</f>
        <v>80890</v>
      </c>
      <c r="J2748" s="11" t="str">
        <f>IF(D2748="?", "Unknown", D2748)</f>
        <v xml:space="preserve"> Machine-op-inspct</v>
      </c>
    </row>
    <row r="2749" spans="1:10" x14ac:dyDescent="0.3">
      <c r="A2749" s="1" t="s">
        <v>9</v>
      </c>
      <c r="B2749" s="1" t="s">
        <v>22</v>
      </c>
      <c r="C2749" s="1" t="s">
        <v>7</v>
      </c>
      <c r="D2749" s="1" t="s">
        <v>28</v>
      </c>
      <c r="E2749" s="1" t="s">
        <v>4</v>
      </c>
      <c r="F2749" s="1" t="s">
        <v>131</v>
      </c>
      <c r="G2749" s="1" t="s">
        <v>5</v>
      </c>
      <c r="H2749" s="3">
        <v>27511</v>
      </c>
      <c r="I2749" s="9">
        <f>IF(H2749="?", AVERAGEIF(H:H, "&lt;&gt;?", H:H), H2749)</f>
        <v>27511</v>
      </c>
      <c r="J2749" s="11" t="str">
        <f>IF(D2749="?", "Unknown", D2749)</f>
        <v xml:space="preserve"> Craft-repair</v>
      </c>
    </row>
    <row r="2750" spans="1:10" x14ac:dyDescent="0.3">
      <c r="A2750" s="1" t="s">
        <v>101</v>
      </c>
      <c r="B2750" s="2" t="s">
        <v>10</v>
      </c>
      <c r="C2750" s="2" t="s">
        <v>11</v>
      </c>
      <c r="D2750" s="1" t="s">
        <v>101</v>
      </c>
      <c r="E2750" s="2" t="s">
        <v>4</v>
      </c>
      <c r="F2750" s="2" t="s">
        <v>131</v>
      </c>
      <c r="G2750" s="2" t="s">
        <v>5</v>
      </c>
      <c r="H2750" s="3">
        <v>73597</v>
      </c>
      <c r="I2750" s="9">
        <f>IF(H2750="?", AVERAGEIF(H:H, "&lt;&gt;?", H:H), H2750)</f>
        <v>73597</v>
      </c>
      <c r="J2750" s="11" t="str">
        <f>IF(D2750="?", "Unknown", D2750)</f>
        <v>Unknown</v>
      </c>
    </row>
    <row r="2751" spans="1:10" x14ac:dyDescent="0.3">
      <c r="A2751" s="1" t="s">
        <v>9</v>
      </c>
      <c r="B2751" s="1" t="s">
        <v>10</v>
      </c>
      <c r="C2751" s="1" t="s">
        <v>43</v>
      </c>
      <c r="D2751" s="1" t="s">
        <v>3</v>
      </c>
      <c r="E2751" s="1" t="s">
        <v>4</v>
      </c>
      <c r="F2751" s="1" t="s">
        <v>131</v>
      </c>
      <c r="G2751" s="1" t="s">
        <v>5</v>
      </c>
      <c r="H2751" s="3">
        <v>86311</v>
      </c>
      <c r="I2751" s="9">
        <f>IF(H2751="?", AVERAGEIF(H:H, "&lt;&gt;?", H:H), H2751)</f>
        <v>86311</v>
      </c>
      <c r="J2751" s="11" t="str">
        <f>IF(D2751="?", "Unknown", D2751)</f>
        <v xml:space="preserve"> Adm-clerical</v>
      </c>
    </row>
    <row r="2752" spans="1:10" x14ac:dyDescent="0.3">
      <c r="A2752" s="2" t="s">
        <v>9</v>
      </c>
      <c r="B2752" s="2" t="s">
        <v>17</v>
      </c>
      <c r="C2752" s="2" t="s">
        <v>7</v>
      </c>
      <c r="D2752" s="2" t="s">
        <v>26</v>
      </c>
      <c r="E2752" s="2" t="s">
        <v>4</v>
      </c>
      <c r="F2752" s="2" t="s">
        <v>131</v>
      </c>
      <c r="G2752" s="2" t="s">
        <v>5</v>
      </c>
      <c r="H2752" s="3">
        <v>76331</v>
      </c>
      <c r="I2752" s="9">
        <f>IF(H2752="?", AVERAGEIF(H:H, "&lt;&gt;?", H:H), H2752)</f>
        <v>76331</v>
      </c>
      <c r="J2752" s="11" t="str">
        <f>IF(D2752="?", "Unknown", D2752)</f>
        <v xml:space="preserve"> Sales</v>
      </c>
    </row>
    <row r="2753" spans="1:10" x14ac:dyDescent="0.3">
      <c r="A2753" s="1" t="s">
        <v>39</v>
      </c>
      <c r="B2753" s="1" t="s">
        <v>1</v>
      </c>
      <c r="C2753" s="1" t="s">
        <v>54</v>
      </c>
      <c r="D2753" s="1" t="s">
        <v>15</v>
      </c>
      <c r="E2753" s="1" t="s">
        <v>4</v>
      </c>
      <c r="F2753" s="1" t="s">
        <v>130</v>
      </c>
      <c r="G2753" s="1" t="s">
        <v>5</v>
      </c>
      <c r="H2753" s="3">
        <v>66282</v>
      </c>
      <c r="I2753" s="9">
        <f>IF(H2753="?", AVERAGEIF(H:H, "&lt;&gt;?", H:H), H2753)</f>
        <v>66282</v>
      </c>
      <c r="J2753" s="11" t="str">
        <f>IF(D2753="?", "Unknown", D2753)</f>
        <v xml:space="preserve"> Prof-specialty</v>
      </c>
    </row>
    <row r="2754" spans="1:10" x14ac:dyDescent="0.3">
      <c r="A2754" s="2" t="s">
        <v>9</v>
      </c>
      <c r="B2754" s="2" t="s">
        <v>10</v>
      </c>
      <c r="C2754" s="2" t="s">
        <v>11</v>
      </c>
      <c r="D2754" s="2" t="s">
        <v>3</v>
      </c>
      <c r="E2754" s="2" t="s">
        <v>4</v>
      </c>
      <c r="F2754" s="2" t="s">
        <v>130</v>
      </c>
      <c r="G2754" s="2" t="s">
        <v>5</v>
      </c>
      <c r="H2754" s="3">
        <v>61251</v>
      </c>
      <c r="I2754" s="9">
        <f>IF(H2754="?", AVERAGEIF(H:H, "&lt;&gt;?", H:H), H2754)</f>
        <v>61251</v>
      </c>
      <c r="J2754" s="11" t="str">
        <f>IF(D2754="?", "Unknown", D2754)</f>
        <v xml:space="preserve"> Adm-clerical</v>
      </c>
    </row>
    <row r="2755" spans="1:10" x14ac:dyDescent="0.3">
      <c r="A2755" s="1" t="s">
        <v>39</v>
      </c>
      <c r="B2755" s="1" t="s">
        <v>68</v>
      </c>
      <c r="C2755" s="1" t="s">
        <v>7</v>
      </c>
      <c r="D2755" s="1" t="s">
        <v>28</v>
      </c>
      <c r="E2755" s="1" t="s">
        <v>4</v>
      </c>
      <c r="F2755" s="1" t="s">
        <v>131</v>
      </c>
      <c r="G2755" s="1" t="s">
        <v>5</v>
      </c>
      <c r="H2755" s="3">
        <v>22225</v>
      </c>
      <c r="I2755" s="9">
        <f>IF(H2755="?", AVERAGEIF(H:H, "&lt;&gt;?", H:H), H2755)</f>
        <v>22225</v>
      </c>
      <c r="J2755" s="11" t="str">
        <f>IF(D2755="?", "Unknown", D2755)</f>
        <v xml:space="preserve"> Craft-repair</v>
      </c>
    </row>
    <row r="2756" spans="1:10" x14ac:dyDescent="0.3">
      <c r="A2756" s="2" t="s">
        <v>6</v>
      </c>
      <c r="B2756" s="2" t="s">
        <v>22</v>
      </c>
      <c r="C2756" s="2" t="s">
        <v>7</v>
      </c>
      <c r="D2756" s="2" t="s">
        <v>26</v>
      </c>
      <c r="E2756" s="2" t="s">
        <v>4</v>
      </c>
      <c r="F2756" s="2" t="s">
        <v>131</v>
      </c>
      <c r="G2756" s="2" t="s">
        <v>5</v>
      </c>
      <c r="H2756" s="3">
        <v>90243</v>
      </c>
      <c r="I2756" s="9">
        <f>IF(H2756="?", AVERAGEIF(H:H, "&lt;&gt;?", H:H), H2756)</f>
        <v>90243</v>
      </c>
      <c r="J2756" s="11" t="str">
        <f>IF(D2756="?", "Unknown", D2756)</f>
        <v xml:space="preserve"> Sales</v>
      </c>
    </row>
    <row r="2757" spans="1:10" x14ac:dyDescent="0.3">
      <c r="A2757" s="1" t="s">
        <v>39</v>
      </c>
      <c r="B2757" s="1" t="s">
        <v>45</v>
      </c>
      <c r="C2757" s="1" t="s">
        <v>2</v>
      </c>
      <c r="D2757" s="1" t="s">
        <v>8</v>
      </c>
      <c r="E2757" s="1" t="s">
        <v>14</v>
      </c>
      <c r="F2757" s="1" t="s">
        <v>130</v>
      </c>
      <c r="G2757" s="1" t="s">
        <v>5</v>
      </c>
      <c r="H2757" s="3">
        <v>91238</v>
      </c>
      <c r="I2757" s="9">
        <f>IF(H2757="?", AVERAGEIF(H:H, "&lt;&gt;?", H:H), H2757)</f>
        <v>91238</v>
      </c>
      <c r="J2757" s="11" t="str">
        <f>IF(D2757="?", "Unknown", D2757)</f>
        <v xml:space="preserve"> Exec-managerial</v>
      </c>
    </row>
    <row r="2758" spans="1:10" x14ac:dyDescent="0.3">
      <c r="A2758" s="2" t="s">
        <v>0</v>
      </c>
      <c r="B2758" s="2" t="s">
        <v>1</v>
      </c>
      <c r="C2758" s="2" t="s">
        <v>2</v>
      </c>
      <c r="D2758" s="2" t="s">
        <v>15</v>
      </c>
      <c r="E2758" s="2" t="s">
        <v>4</v>
      </c>
      <c r="F2758" s="2" t="s">
        <v>131</v>
      </c>
      <c r="G2758" s="2" t="s">
        <v>5</v>
      </c>
      <c r="H2758" s="3">
        <v>96163</v>
      </c>
      <c r="I2758" s="9">
        <f>IF(H2758="?", AVERAGEIF(H:H, "&lt;&gt;?", H:H), H2758)</f>
        <v>96163</v>
      </c>
      <c r="J2758" s="11" t="str">
        <f>IF(D2758="?", "Unknown", D2758)</f>
        <v xml:space="preserve"> Prof-specialty</v>
      </c>
    </row>
    <row r="2759" spans="1:10" x14ac:dyDescent="0.3">
      <c r="A2759" s="1" t="s">
        <v>101</v>
      </c>
      <c r="B2759" s="1" t="s">
        <v>27</v>
      </c>
      <c r="C2759" s="1" t="s">
        <v>7</v>
      </c>
      <c r="D2759" s="1" t="s">
        <v>101</v>
      </c>
      <c r="E2759" s="1" t="s">
        <v>4</v>
      </c>
      <c r="F2759" s="1" t="s">
        <v>131</v>
      </c>
      <c r="G2759" s="1" t="s">
        <v>5</v>
      </c>
      <c r="H2759" s="3">
        <v>70246</v>
      </c>
      <c r="I2759" s="9">
        <f>IF(H2759="?", AVERAGEIF(H:H, "&lt;&gt;?", H:H), H2759)</f>
        <v>70246</v>
      </c>
      <c r="J2759" s="11" t="str">
        <f>IF(D2759="?", "Unknown", D2759)</f>
        <v>Unknown</v>
      </c>
    </row>
    <row r="2760" spans="1:10" x14ac:dyDescent="0.3">
      <c r="A2760" s="1" t="s">
        <v>9</v>
      </c>
      <c r="B2760" s="1" t="s">
        <v>10</v>
      </c>
      <c r="C2760" s="1" t="s">
        <v>2</v>
      </c>
      <c r="D2760" s="1" t="s">
        <v>12</v>
      </c>
      <c r="E2760" s="1" t="s">
        <v>4</v>
      </c>
      <c r="F2760" s="1" t="s">
        <v>131</v>
      </c>
      <c r="G2760" s="1" t="s">
        <v>5</v>
      </c>
      <c r="H2760" s="3">
        <v>95834</v>
      </c>
      <c r="I2760" s="9">
        <f>IF(H2760="?", AVERAGEIF(H:H, "&lt;&gt;?", H:H), H2760)</f>
        <v>95834</v>
      </c>
      <c r="J2760" s="11" t="str">
        <f>IF(D2760="?", "Unknown", D2760)</f>
        <v xml:space="preserve"> Handlers-cleaners</v>
      </c>
    </row>
    <row r="2761" spans="1:10" x14ac:dyDescent="0.3">
      <c r="A2761" s="2" t="s">
        <v>9</v>
      </c>
      <c r="B2761" s="2" t="s">
        <v>48</v>
      </c>
      <c r="C2761" s="2" t="s">
        <v>11</v>
      </c>
      <c r="D2761" s="2" t="s">
        <v>30</v>
      </c>
      <c r="E2761" s="2" t="s">
        <v>4</v>
      </c>
      <c r="F2761" s="2" t="s">
        <v>131</v>
      </c>
      <c r="G2761" s="2" t="s">
        <v>5</v>
      </c>
      <c r="H2761" s="3">
        <v>52443</v>
      </c>
      <c r="I2761" s="9">
        <f>IF(H2761="?", AVERAGEIF(H:H, "&lt;&gt;?", H:H), H2761)</f>
        <v>52443</v>
      </c>
      <c r="J2761" s="11" t="str">
        <f>IF(D2761="?", "Unknown", D2761)</f>
        <v xml:space="preserve"> Transport-moving</v>
      </c>
    </row>
    <row r="2762" spans="1:10" x14ac:dyDescent="0.3">
      <c r="A2762" s="1" t="s">
        <v>9</v>
      </c>
      <c r="B2762" s="1" t="s">
        <v>22</v>
      </c>
      <c r="C2762" s="1" t="s">
        <v>11</v>
      </c>
      <c r="D2762" s="1" t="s">
        <v>3</v>
      </c>
      <c r="E2762" s="1" t="s">
        <v>4</v>
      </c>
      <c r="F2762" s="1" t="s">
        <v>131</v>
      </c>
      <c r="G2762" s="1" t="s">
        <v>5</v>
      </c>
      <c r="H2762" s="3">
        <v>82620</v>
      </c>
      <c r="I2762" s="9">
        <f>IF(H2762="?", AVERAGEIF(H:H, "&lt;&gt;?", H:H), H2762)</f>
        <v>82620</v>
      </c>
      <c r="J2762" s="11" t="str">
        <f>IF(D2762="?", "Unknown", D2762)</f>
        <v xml:space="preserve"> Adm-clerical</v>
      </c>
    </row>
    <row r="2763" spans="1:10" x14ac:dyDescent="0.3">
      <c r="A2763" s="2" t="s">
        <v>9</v>
      </c>
      <c r="B2763" s="2" t="s">
        <v>1</v>
      </c>
      <c r="C2763" s="2" t="s">
        <v>2</v>
      </c>
      <c r="D2763" s="2" t="s">
        <v>26</v>
      </c>
      <c r="E2763" s="2" t="s">
        <v>4</v>
      </c>
      <c r="F2763" s="2" t="s">
        <v>131</v>
      </c>
      <c r="G2763" s="2" t="s">
        <v>5</v>
      </c>
      <c r="H2763" s="3">
        <v>50964</v>
      </c>
      <c r="I2763" s="9">
        <f>IF(H2763="?", AVERAGEIF(H:H, "&lt;&gt;?", H:H), H2763)</f>
        <v>50964</v>
      </c>
      <c r="J2763" s="11" t="str">
        <f>IF(D2763="?", "Unknown", D2763)</f>
        <v xml:space="preserve"> Sales</v>
      </c>
    </row>
    <row r="2764" spans="1:10" x14ac:dyDescent="0.3">
      <c r="A2764" s="1" t="s">
        <v>6</v>
      </c>
      <c r="B2764" s="1" t="s">
        <v>22</v>
      </c>
      <c r="C2764" s="1" t="s">
        <v>7</v>
      </c>
      <c r="D2764" s="1" t="s">
        <v>33</v>
      </c>
      <c r="E2764" s="1" t="s">
        <v>4</v>
      </c>
      <c r="F2764" s="1" t="s">
        <v>131</v>
      </c>
      <c r="G2764" s="1" t="s">
        <v>5</v>
      </c>
      <c r="H2764" s="3">
        <v>34002</v>
      </c>
      <c r="I2764" s="9">
        <f>IF(H2764="?", AVERAGEIF(H:H, "&lt;&gt;?", H:H), H2764)</f>
        <v>34002</v>
      </c>
      <c r="J2764" s="11" t="str">
        <f>IF(D2764="?", "Unknown", D2764)</f>
        <v xml:space="preserve"> Farming-fishing</v>
      </c>
    </row>
    <row r="2765" spans="1:10" x14ac:dyDescent="0.3">
      <c r="A2765" s="2" t="s">
        <v>47</v>
      </c>
      <c r="B2765" s="2" t="s">
        <v>25</v>
      </c>
      <c r="C2765" s="2" t="s">
        <v>7</v>
      </c>
      <c r="D2765" s="2" t="s">
        <v>8</v>
      </c>
      <c r="E2765" s="2" t="s">
        <v>4</v>
      </c>
      <c r="F2765" s="2" t="s">
        <v>131</v>
      </c>
      <c r="G2765" s="2" t="s">
        <v>5</v>
      </c>
      <c r="H2765" s="3">
        <v>20628</v>
      </c>
      <c r="I2765" s="9">
        <f>IF(H2765="?", AVERAGEIF(H:H, "&lt;&gt;?", H:H), H2765)</f>
        <v>20628</v>
      </c>
      <c r="J2765" s="11" t="str">
        <f>IF(D2765="?", "Unknown", D2765)</f>
        <v xml:space="preserve"> Exec-managerial</v>
      </c>
    </row>
    <row r="2766" spans="1:10" x14ac:dyDescent="0.3">
      <c r="A2766" s="1" t="s">
        <v>47</v>
      </c>
      <c r="B2766" s="1" t="s">
        <v>45</v>
      </c>
      <c r="C2766" s="1" t="s">
        <v>7</v>
      </c>
      <c r="D2766" s="1" t="s">
        <v>30</v>
      </c>
      <c r="E2766" s="1" t="s">
        <v>4</v>
      </c>
      <c r="F2766" s="1" t="s">
        <v>131</v>
      </c>
      <c r="G2766" s="1" t="s">
        <v>5</v>
      </c>
      <c r="H2766" s="3">
        <v>29355</v>
      </c>
      <c r="I2766" s="9">
        <f>IF(H2766="?", AVERAGEIF(H:H, "&lt;&gt;?", H:H), H2766)</f>
        <v>29355</v>
      </c>
      <c r="J2766" s="11" t="str">
        <f>IF(D2766="?", "Unknown", D2766)</f>
        <v xml:space="preserve"> Transport-moving</v>
      </c>
    </row>
    <row r="2767" spans="1:10" x14ac:dyDescent="0.3">
      <c r="A2767" s="2" t="s">
        <v>9</v>
      </c>
      <c r="B2767" s="2" t="s">
        <v>1</v>
      </c>
      <c r="C2767" s="2" t="s">
        <v>11</v>
      </c>
      <c r="D2767" s="2" t="s">
        <v>26</v>
      </c>
      <c r="E2767" s="2" t="s">
        <v>4</v>
      </c>
      <c r="F2767" s="2" t="s">
        <v>130</v>
      </c>
      <c r="G2767" s="2" t="s">
        <v>5</v>
      </c>
      <c r="H2767" s="3">
        <v>18423</v>
      </c>
      <c r="I2767" s="9">
        <f>IF(H2767="?", AVERAGEIF(H:H, "&lt;&gt;?", H:H), H2767)</f>
        <v>18423</v>
      </c>
      <c r="J2767" s="11" t="str">
        <f>IF(D2767="?", "Unknown", D2767)</f>
        <v xml:space="preserve"> Sales</v>
      </c>
    </row>
    <row r="2768" spans="1:10" x14ac:dyDescent="0.3">
      <c r="A2768" s="1" t="s">
        <v>9</v>
      </c>
      <c r="B2768" s="1" t="s">
        <v>22</v>
      </c>
      <c r="C2768" s="1" t="s">
        <v>7</v>
      </c>
      <c r="D2768" s="1" t="s">
        <v>30</v>
      </c>
      <c r="E2768" s="1" t="s">
        <v>4</v>
      </c>
      <c r="F2768" s="1" t="s">
        <v>131</v>
      </c>
      <c r="G2768" s="1" t="s">
        <v>5</v>
      </c>
      <c r="H2768" s="3">
        <v>53964</v>
      </c>
      <c r="I2768" s="9">
        <f>IF(H2768="?", AVERAGEIF(H:H, "&lt;&gt;?", H:H), H2768)</f>
        <v>53964</v>
      </c>
      <c r="J2768" s="11" t="str">
        <f>IF(D2768="?", "Unknown", D2768)</f>
        <v xml:space="preserve"> Transport-moving</v>
      </c>
    </row>
    <row r="2769" spans="1:10" x14ac:dyDescent="0.3">
      <c r="A2769" s="2" t="s">
        <v>9</v>
      </c>
      <c r="B2769" s="2" t="s">
        <v>10</v>
      </c>
      <c r="C2769" s="2" t="s">
        <v>7</v>
      </c>
      <c r="D2769" s="2" t="s">
        <v>12</v>
      </c>
      <c r="E2769" s="2" t="s">
        <v>4</v>
      </c>
      <c r="F2769" s="2" t="s">
        <v>131</v>
      </c>
      <c r="G2769" s="2" t="s">
        <v>5</v>
      </c>
      <c r="H2769" s="3">
        <v>27563</v>
      </c>
      <c r="I2769" s="9">
        <f>IF(H2769="?", AVERAGEIF(H:H, "&lt;&gt;?", H:H), H2769)</f>
        <v>27563</v>
      </c>
      <c r="J2769" s="11" t="str">
        <f>IF(D2769="?", "Unknown", D2769)</f>
        <v xml:space="preserve"> Handlers-cleaners</v>
      </c>
    </row>
    <row r="2770" spans="1:10" x14ac:dyDescent="0.3">
      <c r="A2770" s="1" t="s">
        <v>6</v>
      </c>
      <c r="B2770" s="1" t="s">
        <v>10</v>
      </c>
      <c r="C2770" s="1" t="s">
        <v>7</v>
      </c>
      <c r="D2770" s="1" t="s">
        <v>8</v>
      </c>
      <c r="E2770" s="1" t="s">
        <v>4</v>
      </c>
      <c r="F2770" s="1" t="s">
        <v>131</v>
      </c>
      <c r="G2770" s="1" t="s">
        <v>5</v>
      </c>
      <c r="H2770" s="3">
        <v>73831</v>
      </c>
      <c r="I2770" s="9">
        <f>IF(H2770="?", AVERAGEIF(H:H, "&lt;&gt;?", H:H), H2770)</f>
        <v>73831</v>
      </c>
      <c r="J2770" s="11" t="str">
        <f>IF(D2770="?", "Unknown", D2770)</f>
        <v xml:space="preserve"> Exec-managerial</v>
      </c>
    </row>
    <row r="2771" spans="1:10" x14ac:dyDescent="0.3">
      <c r="A2771" s="2" t="s">
        <v>6</v>
      </c>
      <c r="B2771" s="2" t="s">
        <v>10</v>
      </c>
      <c r="C2771" s="2" t="s">
        <v>7</v>
      </c>
      <c r="D2771" s="2" t="s">
        <v>34</v>
      </c>
      <c r="E2771" s="2" t="s">
        <v>4</v>
      </c>
      <c r="F2771" s="2" t="s">
        <v>131</v>
      </c>
      <c r="G2771" s="2" t="s">
        <v>5</v>
      </c>
      <c r="H2771" s="3">
        <v>70219</v>
      </c>
      <c r="I2771" s="9">
        <f>IF(H2771="?", AVERAGEIF(H:H, "&lt;&gt;?", H:H), H2771)</f>
        <v>70219</v>
      </c>
      <c r="J2771" s="11" t="str">
        <f>IF(D2771="?", "Unknown", D2771)</f>
        <v xml:space="preserve"> Machine-op-inspct</v>
      </c>
    </row>
    <row r="2772" spans="1:10" x14ac:dyDescent="0.3">
      <c r="A2772" s="1" t="s">
        <v>9</v>
      </c>
      <c r="B2772" s="1" t="s">
        <v>10</v>
      </c>
      <c r="C2772" s="1" t="s">
        <v>7</v>
      </c>
      <c r="D2772" s="1" t="s">
        <v>26</v>
      </c>
      <c r="E2772" s="1" t="s">
        <v>4</v>
      </c>
      <c r="F2772" s="1" t="s">
        <v>131</v>
      </c>
      <c r="G2772" s="1" t="s">
        <v>5</v>
      </c>
      <c r="H2772" s="3">
        <v>35639</v>
      </c>
      <c r="I2772" s="9">
        <f>IF(H2772="?", AVERAGEIF(H:H, "&lt;&gt;?", H:H), H2772)</f>
        <v>35639</v>
      </c>
      <c r="J2772" s="11" t="str">
        <f>IF(D2772="?", "Unknown", D2772)</f>
        <v xml:space="preserve"> Sales</v>
      </c>
    </row>
    <row r="2773" spans="1:10" x14ac:dyDescent="0.3">
      <c r="A2773" s="2" t="s">
        <v>39</v>
      </c>
      <c r="B2773" s="2" t="s">
        <v>49</v>
      </c>
      <c r="C2773" s="2" t="s">
        <v>7</v>
      </c>
      <c r="D2773" s="2" t="s">
        <v>8</v>
      </c>
      <c r="E2773" s="2" t="s">
        <v>4</v>
      </c>
      <c r="F2773" s="2" t="s">
        <v>131</v>
      </c>
      <c r="G2773" s="2" t="s">
        <v>5</v>
      </c>
      <c r="H2773" s="3">
        <v>41594</v>
      </c>
      <c r="I2773" s="9">
        <f>IF(H2773="?", AVERAGEIF(H:H, "&lt;&gt;?", H:H), H2773)</f>
        <v>41594</v>
      </c>
      <c r="J2773" s="11" t="str">
        <f>IF(D2773="?", "Unknown", D2773)</f>
        <v xml:space="preserve"> Exec-managerial</v>
      </c>
    </row>
    <row r="2774" spans="1:10" x14ac:dyDescent="0.3">
      <c r="A2774" s="1" t="s">
        <v>9</v>
      </c>
      <c r="B2774" s="1" t="s">
        <v>22</v>
      </c>
      <c r="C2774" s="1" t="s">
        <v>2</v>
      </c>
      <c r="D2774" s="1" t="s">
        <v>3</v>
      </c>
      <c r="E2774" s="1" t="s">
        <v>4</v>
      </c>
      <c r="F2774" s="1" t="s">
        <v>130</v>
      </c>
      <c r="G2774" s="1" t="s">
        <v>5</v>
      </c>
      <c r="H2774" s="3">
        <v>30566</v>
      </c>
      <c r="I2774" s="9">
        <f>IF(H2774="?", AVERAGEIF(H:H, "&lt;&gt;?", H:H), H2774)</f>
        <v>30566</v>
      </c>
      <c r="J2774" s="11" t="str">
        <f>IF(D2774="?", "Unknown", D2774)</f>
        <v xml:space="preserve"> Adm-clerical</v>
      </c>
    </row>
    <row r="2775" spans="1:10" x14ac:dyDescent="0.3">
      <c r="A2775" s="2" t="s">
        <v>9</v>
      </c>
      <c r="B2775" s="2" t="s">
        <v>10</v>
      </c>
      <c r="C2775" s="2" t="s">
        <v>7</v>
      </c>
      <c r="D2775" s="2" t="s">
        <v>30</v>
      </c>
      <c r="E2775" s="2" t="s">
        <v>4</v>
      </c>
      <c r="F2775" s="2" t="s">
        <v>131</v>
      </c>
      <c r="G2775" s="2" t="s">
        <v>5</v>
      </c>
      <c r="H2775" s="3">
        <v>50893</v>
      </c>
      <c r="I2775" s="9">
        <f>IF(H2775="?", AVERAGEIF(H:H, "&lt;&gt;?", H:H), H2775)</f>
        <v>50893</v>
      </c>
      <c r="J2775" s="11" t="str">
        <f>IF(D2775="?", "Unknown", D2775)</f>
        <v xml:space="preserve"> Transport-moving</v>
      </c>
    </row>
    <row r="2776" spans="1:10" x14ac:dyDescent="0.3">
      <c r="A2776" s="1" t="s">
        <v>9</v>
      </c>
      <c r="B2776" s="1" t="s">
        <v>22</v>
      </c>
      <c r="C2776" s="1" t="s">
        <v>2</v>
      </c>
      <c r="D2776" s="1" t="s">
        <v>20</v>
      </c>
      <c r="E2776" s="1" t="s">
        <v>4</v>
      </c>
      <c r="F2776" s="1" t="s">
        <v>131</v>
      </c>
      <c r="G2776" s="1" t="s">
        <v>5</v>
      </c>
      <c r="H2776" s="3">
        <v>80834</v>
      </c>
      <c r="I2776" s="9">
        <f>IF(H2776="?", AVERAGEIF(H:H, "&lt;&gt;?", H:H), H2776)</f>
        <v>80834</v>
      </c>
      <c r="J2776" s="11" t="str">
        <f>IF(D2776="?", "Unknown", D2776)</f>
        <v xml:space="preserve"> Other-service</v>
      </c>
    </row>
    <row r="2777" spans="1:10" x14ac:dyDescent="0.3">
      <c r="A2777" s="2" t="s">
        <v>9</v>
      </c>
      <c r="B2777" s="2" t="s">
        <v>25</v>
      </c>
      <c r="C2777" s="2" t="s">
        <v>11</v>
      </c>
      <c r="D2777" s="2" t="s">
        <v>15</v>
      </c>
      <c r="E2777" s="2" t="s">
        <v>4</v>
      </c>
      <c r="F2777" s="2" t="s">
        <v>130</v>
      </c>
      <c r="G2777" s="2" t="s">
        <v>5</v>
      </c>
      <c r="H2777" s="3">
        <v>24904</v>
      </c>
      <c r="I2777" s="9">
        <f>IF(H2777="?", AVERAGEIF(H:H, "&lt;&gt;?", H:H), H2777)</f>
        <v>24904</v>
      </c>
      <c r="J2777" s="11" t="str">
        <f>IF(D2777="?", "Unknown", D2777)</f>
        <v xml:space="preserve"> Prof-specialty</v>
      </c>
    </row>
    <row r="2778" spans="1:10" x14ac:dyDescent="0.3">
      <c r="A2778" s="1" t="s">
        <v>9</v>
      </c>
      <c r="B2778" s="1" t="s">
        <v>22</v>
      </c>
      <c r="C2778" s="1" t="s">
        <v>7</v>
      </c>
      <c r="D2778" s="1" t="s">
        <v>28</v>
      </c>
      <c r="E2778" s="1" t="s">
        <v>4</v>
      </c>
      <c r="F2778" s="1" t="s">
        <v>131</v>
      </c>
      <c r="G2778" s="1" t="s">
        <v>5</v>
      </c>
      <c r="H2778" s="3">
        <v>25491</v>
      </c>
      <c r="I2778" s="9">
        <f>IF(H2778="?", AVERAGEIF(H:H, "&lt;&gt;?", H:H), H2778)</f>
        <v>25491</v>
      </c>
      <c r="J2778" s="11" t="str">
        <f>IF(D2778="?", "Unknown", D2778)</f>
        <v xml:space="preserve"> Craft-repair</v>
      </c>
    </row>
    <row r="2779" spans="1:10" x14ac:dyDescent="0.3">
      <c r="A2779" s="2" t="s">
        <v>9</v>
      </c>
      <c r="B2779" s="2" t="s">
        <v>10</v>
      </c>
      <c r="C2779" s="2" t="s">
        <v>11</v>
      </c>
      <c r="D2779" s="2" t="s">
        <v>12</v>
      </c>
      <c r="E2779" s="2" t="s">
        <v>4</v>
      </c>
      <c r="F2779" s="2" t="s">
        <v>131</v>
      </c>
      <c r="G2779" s="2" t="s">
        <v>5</v>
      </c>
      <c r="H2779" s="3">
        <v>80468</v>
      </c>
      <c r="I2779" s="9">
        <f>IF(H2779="?", AVERAGEIF(H:H, "&lt;&gt;?", H:H), H2779)</f>
        <v>80468</v>
      </c>
      <c r="J2779" s="11" t="str">
        <f>IF(D2779="?", "Unknown", D2779)</f>
        <v xml:space="preserve"> Handlers-cleaners</v>
      </c>
    </row>
    <row r="2780" spans="1:10" x14ac:dyDescent="0.3">
      <c r="A2780" s="1" t="s">
        <v>101</v>
      </c>
      <c r="B2780" s="2" t="s">
        <v>10</v>
      </c>
      <c r="C2780" s="2" t="s">
        <v>54</v>
      </c>
      <c r="D2780" s="1" t="s">
        <v>101</v>
      </c>
      <c r="E2780" s="2" t="s">
        <v>4</v>
      </c>
      <c r="F2780" s="2" t="s">
        <v>131</v>
      </c>
      <c r="G2780" s="2" t="s">
        <v>5</v>
      </c>
      <c r="H2780" s="3">
        <v>19967</v>
      </c>
      <c r="I2780" s="9">
        <f>IF(H2780="?", AVERAGEIF(H:H, "&lt;&gt;?", H:H), H2780)</f>
        <v>19967</v>
      </c>
      <c r="J2780" s="11" t="str">
        <f>IF(D2780="?", "Unknown", D2780)</f>
        <v>Unknown</v>
      </c>
    </row>
    <row r="2781" spans="1:10" x14ac:dyDescent="0.3">
      <c r="A2781" s="1" t="s">
        <v>9</v>
      </c>
      <c r="B2781" s="1" t="s">
        <v>22</v>
      </c>
      <c r="C2781" s="1" t="s">
        <v>2</v>
      </c>
      <c r="D2781" s="1" t="s">
        <v>30</v>
      </c>
      <c r="E2781" s="1" t="s">
        <v>4</v>
      </c>
      <c r="F2781" s="1" t="s">
        <v>131</v>
      </c>
      <c r="G2781" s="1" t="s">
        <v>5</v>
      </c>
      <c r="H2781" s="3">
        <v>23314</v>
      </c>
      <c r="I2781" s="9">
        <f>IF(H2781="?", AVERAGEIF(H:H, "&lt;&gt;?", H:H), H2781)</f>
        <v>23314</v>
      </c>
      <c r="J2781" s="11" t="str">
        <f>IF(D2781="?", "Unknown", D2781)</f>
        <v xml:space="preserve"> Transport-moving</v>
      </c>
    </row>
    <row r="2782" spans="1:10" x14ac:dyDescent="0.3">
      <c r="A2782" s="2" t="s">
        <v>39</v>
      </c>
      <c r="B2782" s="2" t="s">
        <v>1</v>
      </c>
      <c r="C2782" s="2" t="s">
        <v>54</v>
      </c>
      <c r="D2782" s="2" t="s">
        <v>3</v>
      </c>
      <c r="E2782" s="2" t="s">
        <v>4</v>
      </c>
      <c r="F2782" s="2" t="s">
        <v>130</v>
      </c>
      <c r="G2782" s="2" t="s">
        <v>5</v>
      </c>
      <c r="H2782" s="3">
        <v>27804</v>
      </c>
      <c r="I2782" s="9">
        <f>IF(H2782="?", AVERAGEIF(H:H, "&lt;&gt;?", H:H), H2782)</f>
        <v>27804</v>
      </c>
      <c r="J2782" s="11" t="str">
        <f>IF(D2782="?", "Unknown", D2782)</f>
        <v xml:space="preserve"> Adm-clerical</v>
      </c>
    </row>
    <row r="2783" spans="1:10" x14ac:dyDescent="0.3">
      <c r="A2783" s="1" t="s">
        <v>9</v>
      </c>
      <c r="B2783" s="1" t="s">
        <v>22</v>
      </c>
      <c r="C2783" s="1" t="s">
        <v>11</v>
      </c>
      <c r="D2783" s="1" t="s">
        <v>8</v>
      </c>
      <c r="E2783" s="1" t="s">
        <v>4</v>
      </c>
      <c r="F2783" s="1" t="s">
        <v>131</v>
      </c>
      <c r="G2783" s="1" t="s">
        <v>5</v>
      </c>
      <c r="H2783" s="3">
        <v>20331</v>
      </c>
      <c r="I2783" s="9">
        <f>IF(H2783="?", AVERAGEIF(H:H, "&lt;&gt;?", H:H), H2783)</f>
        <v>20331</v>
      </c>
      <c r="J2783" s="11" t="str">
        <f>IF(D2783="?", "Unknown", D2783)</f>
        <v xml:space="preserve"> Exec-managerial</v>
      </c>
    </row>
    <row r="2784" spans="1:10" x14ac:dyDescent="0.3">
      <c r="A2784" s="2" t="s">
        <v>9</v>
      </c>
      <c r="B2784" s="2" t="s">
        <v>13</v>
      </c>
      <c r="C2784" s="2" t="s">
        <v>11</v>
      </c>
      <c r="D2784" s="2" t="s">
        <v>20</v>
      </c>
      <c r="E2784" s="2" t="s">
        <v>14</v>
      </c>
      <c r="F2784" s="2" t="s">
        <v>130</v>
      </c>
      <c r="G2784" s="2" t="s">
        <v>5</v>
      </c>
      <c r="H2784" s="3">
        <v>66441</v>
      </c>
      <c r="I2784" s="9">
        <f>IF(H2784="?", AVERAGEIF(H:H, "&lt;&gt;?", H:H), H2784)</f>
        <v>66441</v>
      </c>
      <c r="J2784" s="11" t="str">
        <f>IF(D2784="?", "Unknown", D2784)</f>
        <v xml:space="preserve"> Other-service</v>
      </c>
    </row>
    <row r="2785" spans="1:10" x14ac:dyDescent="0.3">
      <c r="A2785" s="1" t="s">
        <v>9</v>
      </c>
      <c r="B2785" s="1" t="s">
        <v>10</v>
      </c>
      <c r="C2785" s="1" t="s">
        <v>2</v>
      </c>
      <c r="D2785" s="1" t="s">
        <v>8</v>
      </c>
      <c r="E2785" s="1" t="s">
        <v>4</v>
      </c>
      <c r="F2785" s="1" t="s">
        <v>130</v>
      </c>
      <c r="G2785" s="1" t="s">
        <v>5</v>
      </c>
      <c r="H2785" s="3">
        <v>25961</v>
      </c>
      <c r="I2785" s="9">
        <f>IF(H2785="?", AVERAGEIF(H:H, "&lt;&gt;?", H:H), H2785)</f>
        <v>25961</v>
      </c>
      <c r="J2785" s="11" t="str">
        <f>IF(D2785="?", "Unknown", D2785)</f>
        <v xml:space="preserve"> Exec-managerial</v>
      </c>
    </row>
    <row r="2786" spans="1:10" x14ac:dyDescent="0.3">
      <c r="A2786" s="2" t="s">
        <v>9</v>
      </c>
      <c r="B2786" s="2" t="s">
        <v>22</v>
      </c>
      <c r="C2786" s="2" t="s">
        <v>7</v>
      </c>
      <c r="D2786" s="2" t="s">
        <v>8</v>
      </c>
      <c r="E2786" s="2" t="s">
        <v>4</v>
      </c>
      <c r="F2786" s="2" t="s">
        <v>131</v>
      </c>
      <c r="G2786" s="2" t="s">
        <v>5</v>
      </c>
      <c r="H2786" s="3">
        <v>80360</v>
      </c>
      <c r="I2786" s="9">
        <f>IF(H2786="?", AVERAGEIF(H:H, "&lt;&gt;?", H:H), H2786)</f>
        <v>80360</v>
      </c>
      <c r="J2786" s="11" t="str">
        <f>IF(D2786="?", "Unknown", D2786)</f>
        <v xml:space="preserve"> Exec-managerial</v>
      </c>
    </row>
    <row r="2787" spans="1:10" x14ac:dyDescent="0.3">
      <c r="A2787" s="1" t="s">
        <v>101</v>
      </c>
      <c r="B2787" s="1" t="s">
        <v>10</v>
      </c>
      <c r="C2787" s="1" t="s">
        <v>2</v>
      </c>
      <c r="D2787" s="1" t="s">
        <v>101</v>
      </c>
      <c r="E2787" s="1" t="s">
        <v>14</v>
      </c>
      <c r="F2787" s="1" t="s">
        <v>131</v>
      </c>
      <c r="G2787" s="1" t="s">
        <v>5</v>
      </c>
      <c r="H2787" s="3">
        <v>43188</v>
      </c>
      <c r="I2787" s="9">
        <f>IF(H2787="?", AVERAGEIF(H:H, "&lt;&gt;?", H:H), H2787)</f>
        <v>43188</v>
      </c>
      <c r="J2787" s="11" t="str">
        <f>IF(D2787="?", "Unknown", D2787)</f>
        <v>Unknown</v>
      </c>
    </row>
    <row r="2788" spans="1:10" x14ac:dyDescent="0.3">
      <c r="A2788" s="2" t="s">
        <v>9</v>
      </c>
      <c r="B2788" s="2" t="s">
        <v>10</v>
      </c>
      <c r="C2788" s="2" t="s">
        <v>2</v>
      </c>
      <c r="D2788" s="2" t="s">
        <v>28</v>
      </c>
      <c r="E2788" s="2" t="s">
        <v>14</v>
      </c>
      <c r="F2788" s="2" t="s">
        <v>131</v>
      </c>
      <c r="G2788" s="2" t="s">
        <v>5</v>
      </c>
      <c r="H2788" s="3">
        <v>43388</v>
      </c>
      <c r="I2788" s="9">
        <f>IF(H2788="?", AVERAGEIF(H:H, "&lt;&gt;?", H:H), H2788)</f>
        <v>43388</v>
      </c>
      <c r="J2788" s="11" t="str">
        <f>IF(D2788="?", "Unknown", D2788)</f>
        <v xml:space="preserve"> Craft-repair</v>
      </c>
    </row>
    <row r="2789" spans="1:10" x14ac:dyDescent="0.3">
      <c r="A2789" s="1" t="s">
        <v>9</v>
      </c>
      <c r="B2789" s="1" t="s">
        <v>22</v>
      </c>
      <c r="C2789" s="1" t="s">
        <v>2</v>
      </c>
      <c r="D2789" s="1" t="s">
        <v>26</v>
      </c>
      <c r="E2789" s="1" t="s">
        <v>4</v>
      </c>
      <c r="F2789" s="1" t="s">
        <v>131</v>
      </c>
      <c r="G2789" s="1" t="s">
        <v>5</v>
      </c>
      <c r="H2789" s="3">
        <v>60973</v>
      </c>
      <c r="I2789" s="9">
        <f>IF(H2789="?", AVERAGEIF(H:H, "&lt;&gt;?", H:H), H2789)</f>
        <v>60973</v>
      </c>
      <c r="J2789" s="11" t="str">
        <f>IF(D2789="?", "Unknown", D2789)</f>
        <v xml:space="preserve"> Sales</v>
      </c>
    </row>
    <row r="2790" spans="1:10" x14ac:dyDescent="0.3">
      <c r="A2790" s="2" t="s">
        <v>9</v>
      </c>
      <c r="B2790" s="2" t="s">
        <v>22</v>
      </c>
      <c r="C2790" s="2" t="s">
        <v>2</v>
      </c>
      <c r="D2790" s="2" t="s">
        <v>26</v>
      </c>
      <c r="E2790" s="2" t="s">
        <v>4</v>
      </c>
      <c r="F2790" s="2" t="s">
        <v>130</v>
      </c>
      <c r="G2790" s="2" t="s">
        <v>5</v>
      </c>
      <c r="H2790" s="3">
        <v>84644</v>
      </c>
      <c r="I2790" s="9">
        <f>IF(H2790="?", AVERAGEIF(H:H, "&lt;&gt;?", H:H), H2790)</f>
        <v>84644</v>
      </c>
      <c r="J2790" s="11" t="str">
        <f>IF(D2790="?", "Unknown", D2790)</f>
        <v xml:space="preserve"> Sales</v>
      </c>
    </row>
    <row r="2791" spans="1:10" x14ac:dyDescent="0.3">
      <c r="A2791" s="1" t="s">
        <v>9</v>
      </c>
      <c r="B2791" s="1" t="s">
        <v>1</v>
      </c>
      <c r="C2791" s="1" t="s">
        <v>7</v>
      </c>
      <c r="D2791" s="1" t="s">
        <v>26</v>
      </c>
      <c r="E2791" s="1" t="s">
        <v>4</v>
      </c>
      <c r="F2791" s="1" t="s">
        <v>131</v>
      </c>
      <c r="G2791" s="1" t="s">
        <v>5</v>
      </c>
      <c r="H2791" s="3">
        <v>92652</v>
      </c>
      <c r="I2791" s="9">
        <f>IF(H2791="?", AVERAGEIF(H:H, "&lt;&gt;?", H:H), H2791)</f>
        <v>92652</v>
      </c>
      <c r="J2791" s="11" t="str">
        <f>IF(D2791="?", "Unknown", D2791)</f>
        <v xml:space="preserve"> Sales</v>
      </c>
    </row>
    <row r="2792" spans="1:10" x14ac:dyDescent="0.3">
      <c r="A2792" s="2" t="s">
        <v>9</v>
      </c>
      <c r="B2792" s="2" t="s">
        <v>17</v>
      </c>
      <c r="C2792" s="2" t="s">
        <v>7</v>
      </c>
      <c r="D2792" s="2" t="s">
        <v>8</v>
      </c>
      <c r="E2792" s="2" t="s">
        <v>4</v>
      </c>
      <c r="F2792" s="2" t="s">
        <v>131</v>
      </c>
      <c r="G2792" s="2" t="s">
        <v>5</v>
      </c>
      <c r="H2792" s="3">
        <v>80471</v>
      </c>
      <c r="I2792" s="9">
        <f>IF(H2792="?", AVERAGEIF(H:H, "&lt;&gt;?", H:H), H2792)</f>
        <v>80471</v>
      </c>
      <c r="J2792" s="11" t="str">
        <f>IF(D2792="?", "Unknown", D2792)</f>
        <v xml:space="preserve"> Exec-managerial</v>
      </c>
    </row>
    <row r="2793" spans="1:10" x14ac:dyDescent="0.3">
      <c r="A2793" s="1" t="s">
        <v>0</v>
      </c>
      <c r="B2793" s="1" t="s">
        <v>22</v>
      </c>
      <c r="C2793" s="1" t="s">
        <v>2</v>
      </c>
      <c r="D2793" s="1" t="s">
        <v>20</v>
      </c>
      <c r="E2793" s="1" t="s">
        <v>4</v>
      </c>
      <c r="F2793" s="1" t="s">
        <v>131</v>
      </c>
      <c r="G2793" s="1" t="s">
        <v>5</v>
      </c>
      <c r="H2793" s="3">
        <v>52399</v>
      </c>
      <c r="I2793" s="9">
        <f>IF(H2793="?", AVERAGEIF(H:H, "&lt;&gt;?", H:H), H2793)</f>
        <v>52399</v>
      </c>
      <c r="J2793" s="11" t="str">
        <f>IF(D2793="?", "Unknown", D2793)</f>
        <v xml:space="preserve"> Other-service</v>
      </c>
    </row>
    <row r="2794" spans="1:10" x14ac:dyDescent="0.3">
      <c r="A2794" s="2" t="s">
        <v>9</v>
      </c>
      <c r="B2794" s="2" t="s">
        <v>1</v>
      </c>
      <c r="C2794" s="2" t="s">
        <v>7</v>
      </c>
      <c r="D2794" s="2" t="s">
        <v>8</v>
      </c>
      <c r="E2794" s="2" t="s">
        <v>4</v>
      </c>
      <c r="F2794" s="2" t="s">
        <v>131</v>
      </c>
      <c r="G2794" s="2" t="s">
        <v>5</v>
      </c>
      <c r="H2794" s="3">
        <v>74777</v>
      </c>
      <c r="I2794" s="9">
        <f>IF(H2794="?", AVERAGEIF(H:H, "&lt;&gt;?", H:H), H2794)</f>
        <v>74777</v>
      </c>
      <c r="J2794" s="11" t="str">
        <f>IF(D2794="?", "Unknown", D2794)</f>
        <v xml:space="preserve"> Exec-managerial</v>
      </c>
    </row>
    <row r="2795" spans="1:10" x14ac:dyDescent="0.3">
      <c r="A2795" s="1" t="s">
        <v>0</v>
      </c>
      <c r="B2795" s="1" t="s">
        <v>45</v>
      </c>
      <c r="C2795" s="1" t="s">
        <v>7</v>
      </c>
      <c r="D2795" s="1" t="s">
        <v>15</v>
      </c>
      <c r="E2795" s="1" t="s">
        <v>4</v>
      </c>
      <c r="F2795" s="1" t="s">
        <v>131</v>
      </c>
      <c r="G2795" s="1" t="s">
        <v>5</v>
      </c>
      <c r="H2795" s="3">
        <v>16531</v>
      </c>
      <c r="I2795" s="9">
        <f>IF(H2795="?", AVERAGEIF(H:H, "&lt;&gt;?", H:H), H2795)</f>
        <v>16531</v>
      </c>
      <c r="J2795" s="11" t="str">
        <f>IF(D2795="?", "Unknown", D2795)</f>
        <v xml:space="preserve"> Prof-specialty</v>
      </c>
    </row>
    <row r="2796" spans="1:10" x14ac:dyDescent="0.3">
      <c r="A2796" s="2" t="s">
        <v>9</v>
      </c>
      <c r="B2796" s="2" t="s">
        <v>10</v>
      </c>
      <c r="C2796" s="2" t="s">
        <v>11</v>
      </c>
      <c r="D2796" s="2" t="s">
        <v>34</v>
      </c>
      <c r="E2796" s="2" t="s">
        <v>4</v>
      </c>
      <c r="F2796" s="2" t="s">
        <v>130</v>
      </c>
      <c r="G2796" s="2" t="s">
        <v>5</v>
      </c>
      <c r="H2796" s="3">
        <v>83938</v>
      </c>
      <c r="I2796" s="9">
        <f>IF(H2796="?", AVERAGEIF(H:H, "&lt;&gt;?", H:H), H2796)</f>
        <v>83938</v>
      </c>
      <c r="J2796" s="11" t="str">
        <f>IF(D2796="?", "Unknown", D2796)</f>
        <v xml:space="preserve"> Machine-op-inspct</v>
      </c>
    </row>
    <row r="2797" spans="1:10" x14ac:dyDescent="0.3">
      <c r="A2797" s="1" t="s">
        <v>47</v>
      </c>
      <c r="B2797" s="1" t="s">
        <v>22</v>
      </c>
      <c r="C2797" s="1" t="s">
        <v>54</v>
      </c>
      <c r="D2797" s="1" t="s">
        <v>8</v>
      </c>
      <c r="E2797" s="1" t="s">
        <v>4</v>
      </c>
      <c r="F2797" s="1" t="s">
        <v>131</v>
      </c>
      <c r="G2797" s="1" t="s">
        <v>5</v>
      </c>
      <c r="H2797" s="3">
        <v>81443</v>
      </c>
      <c r="I2797" s="9">
        <f>IF(H2797="?", AVERAGEIF(H:H, "&lt;&gt;?", H:H), H2797)</f>
        <v>81443</v>
      </c>
      <c r="J2797" s="11" t="str">
        <f>IF(D2797="?", "Unknown", D2797)</f>
        <v xml:space="preserve"> Exec-managerial</v>
      </c>
    </row>
    <row r="2798" spans="1:10" x14ac:dyDescent="0.3">
      <c r="A2798" s="2" t="s">
        <v>9</v>
      </c>
      <c r="B2798" s="2" t="s">
        <v>10</v>
      </c>
      <c r="C2798" s="2" t="s">
        <v>2</v>
      </c>
      <c r="D2798" s="2" t="s">
        <v>28</v>
      </c>
      <c r="E2798" s="2" t="s">
        <v>4</v>
      </c>
      <c r="F2798" s="2" t="s">
        <v>131</v>
      </c>
      <c r="G2798" s="2" t="s">
        <v>5</v>
      </c>
      <c r="H2798" s="3">
        <v>41949</v>
      </c>
      <c r="I2798" s="9">
        <f>IF(H2798="?", AVERAGEIF(H:H, "&lt;&gt;?", H:H), H2798)</f>
        <v>41949</v>
      </c>
      <c r="J2798" s="11" t="str">
        <f>IF(D2798="?", "Unknown", D2798)</f>
        <v xml:space="preserve"> Craft-repair</v>
      </c>
    </row>
    <row r="2799" spans="1:10" x14ac:dyDescent="0.3">
      <c r="A2799" s="1" t="s">
        <v>9</v>
      </c>
      <c r="B2799" s="1" t="s">
        <v>22</v>
      </c>
      <c r="C2799" s="1" t="s">
        <v>2</v>
      </c>
      <c r="D2799" s="1" t="s">
        <v>12</v>
      </c>
      <c r="E2799" s="1" t="s">
        <v>4</v>
      </c>
      <c r="F2799" s="1" t="s">
        <v>131</v>
      </c>
      <c r="G2799" s="1" t="s">
        <v>5</v>
      </c>
      <c r="H2799" s="3">
        <v>87955</v>
      </c>
      <c r="I2799" s="9">
        <f>IF(H2799="?", AVERAGEIF(H:H, "&lt;&gt;?", H:H), H2799)</f>
        <v>87955</v>
      </c>
      <c r="J2799" s="11" t="str">
        <f>IF(D2799="?", "Unknown", D2799)</f>
        <v xml:space="preserve"> Handlers-cleaners</v>
      </c>
    </row>
    <row r="2800" spans="1:10" x14ac:dyDescent="0.3">
      <c r="A2800" s="2" t="s">
        <v>6</v>
      </c>
      <c r="B2800" s="2" t="s">
        <v>22</v>
      </c>
      <c r="C2800" s="2" t="s">
        <v>2</v>
      </c>
      <c r="D2800" s="2" t="s">
        <v>33</v>
      </c>
      <c r="E2800" s="2" t="s">
        <v>4</v>
      </c>
      <c r="F2800" s="2" t="s">
        <v>131</v>
      </c>
      <c r="G2800" s="2" t="s">
        <v>5</v>
      </c>
      <c r="H2800" s="3">
        <v>55318</v>
      </c>
      <c r="I2800" s="9">
        <f>IF(H2800="?", AVERAGEIF(H:H, "&lt;&gt;?", H:H), H2800)</f>
        <v>55318</v>
      </c>
      <c r="J2800" s="11" t="str">
        <f>IF(D2800="?", "Unknown", D2800)</f>
        <v xml:space="preserve"> Farming-fishing</v>
      </c>
    </row>
    <row r="2801" spans="1:10" x14ac:dyDescent="0.3">
      <c r="A2801" s="1" t="s">
        <v>9</v>
      </c>
      <c r="B2801" s="1" t="s">
        <v>10</v>
      </c>
      <c r="C2801" s="1" t="s">
        <v>11</v>
      </c>
      <c r="D2801" s="1" t="s">
        <v>34</v>
      </c>
      <c r="E2801" s="1" t="s">
        <v>14</v>
      </c>
      <c r="F2801" s="1" t="s">
        <v>130</v>
      </c>
      <c r="G2801" s="1" t="s">
        <v>5</v>
      </c>
      <c r="H2801" s="3">
        <v>21661</v>
      </c>
      <c r="I2801" s="9">
        <f>IF(H2801="?", AVERAGEIF(H:H, "&lt;&gt;?", H:H), H2801)</f>
        <v>21661</v>
      </c>
      <c r="J2801" s="11" t="str">
        <f>IF(D2801="?", "Unknown", D2801)</f>
        <v xml:space="preserve"> Machine-op-inspct</v>
      </c>
    </row>
    <row r="2802" spans="1:10" x14ac:dyDescent="0.3">
      <c r="A2802" s="2" t="s">
        <v>39</v>
      </c>
      <c r="B2802" s="2" t="s">
        <v>10</v>
      </c>
      <c r="C2802" s="2" t="s">
        <v>11</v>
      </c>
      <c r="D2802" s="2" t="s">
        <v>3</v>
      </c>
      <c r="E2802" s="2" t="s">
        <v>4</v>
      </c>
      <c r="F2802" s="2" t="s">
        <v>130</v>
      </c>
      <c r="G2802" s="2" t="s">
        <v>5</v>
      </c>
      <c r="H2802" s="3">
        <v>96288</v>
      </c>
      <c r="I2802" s="9">
        <f>IF(H2802="?", AVERAGEIF(H:H, "&lt;&gt;?", H:H), H2802)</f>
        <v>96288</v>
      </c>
      <c r="J2802" s="11" t="str">
        <f>IF(D2802="?", "Unknown", D2802)</f>
        <v xml:space="preserve"> Adm-clerical</v>
      </c>
    </row>
    <row r="2803" spans="1:10" x14ac:dyDescent="0.3">
      <c r="A2803" s="1" t="s">
        <v>101</v>
      </c>
      <c r="B2803" s="1" t="s">
        <v>22</v>
      </c>
      <c r="C2803" s="1" t="s">
        <v>2</v>
      </c>
      <c r="D2803" s="1" t="s">
        <v>101</v>
      </c>
      <c r="E2803" s="1" t="s">
        <v>4</v>
      </c>
      <c r="F2803" s="1" t="s">
        <v>131</v>
      </c>
      <c r="G2803" s="1" t="s">
        <v>5</v>
      </c>
      <c r="H2803" s="3">
        <v>32360</v>
      </c>
      <c r="I2803" s="9">
        <f>IF(H2803="?", AVERAGEIF(H:H, "&lt;&gt;?", H:H), H2803)</f>
        <v>32360</v>
      </c>
      <c r="J2803" s="11" t="str">
        <f>IF(D2803="?", "Unknown", D2803)</f>
        <v>Unknown</v>
      </c>
    </row>
    <row r="2804" spans="1:10" x14ac:dyDescent="0.3">
      <c r="A2804" s="2" t="s">
        <v>6</v>
      </c>
      <c r="B2804" s="2" t="s">
        <v>1</v>
      </c>
      <c r="C2804" s="2" t="s">
        <v>7</v>
      </c>
      <c r="D2804" s="2" t="s">
        <v>26</v>
      </c>
      <c r="E2804" s="2" t="s">
        <v>4</v>
      </c>
      <c r="F2804" s="2" t="s">
        <v>131</v>
      </c>
      <c r="G2804" s="2" t="s">
        <v>5</v>
      </c>
      <c r="H2804" s="3">
        <v>91938</v>
      </c>
      <c r="I2804" s="9">
        <f>IF(H2804="?", AVERAGEIF(H:H, "&lt;&gt;?", H:H), H2804)</f>
        <v>91938</v>
      </c>
      <c r="J2804" s="11" t="str">
        <f>IF(D2804="?", "Unknown", D2804)</f>
        <v xml:space="preserve"> Sales</v>
      </c>
    </row>
    <row r="2805" spans="1:10" x14ac:dyDescent="0.3">
      <c r="A2805" s="1" t="s">
        <v>9</v>
      </c>
      <c r="B2805" s="1" t="s">
        <v>22</v>
      </c>
      <c r="C2805" s="1" t="s">
        <v>36</v>
      </c>
      <c r="D2805" s="1" t="s">
        <v>3</v>
      </c>
      <c r="E2805" s="1" t="s">
        <v>4</v>
      </c>
      <c r="F2805" s="1" t="s">
        <v>130</v>
      </c>
      <c r="G2805" s="1" t="s">
        <v>5</v>
      </c>
      <c r="H2805" s="3">
        <v>17513</v>
      </c>
      <c r="I2805" s="9">
        <f>IF(H2805="?", AVERAGEIF(H:H, "&lt;&gt;?", H:H), H2805)</f>
        <v>17513</v>
      </c>
      <c r="J2805" s="11" t="str">
        <f>IF(D2805="?", "Unknown", D2805)</f>
        <v xml:space="preserve"> Adm-clerical</v>
      </c>
    </row>
    <row r="2806" spans="1:10" x14ac:dyDescent="0.3">
      <c r="A2806" s="2" t="s">
        <v>9</v>
      </c>
      <c r="B2806" s="2" t="s">
        <v>45</v>
      </c>
      <c r="C2806" s="2" t="s">
        <v>7</v>
      </c>
      <c r="D2806" s="2" t="s">
        <v>38</v>
      </c>
      <c r="E2806" s="2" t="s">
        <v>4</v>
      </c>
      <c r="F2806" s="2" t="s">
        <v>131</v>
      </c>
      <c r="G2806" s="2" t="s">
        <v>5</v>
      </c>
      <c r="H2806" s="3">
        <v>46935</v>
      </c>
      <c r="I2806" s="9">
        <f>IF(H2806="?", AVERAGEIF(H:H, "&lt;&gt;?", H:H), H2806)</f>
        <v>46935</v>
      </c>
      <c r="J2806" s="11" t="str">
        <f>IF(D2806="?", "Unknown", D2806)</f>
        <v xml:space="preserve"> Tech-support</v>
      </c>
    </row>
    <row r="2807" spans="1:10" x14ac:dyDescent="0.3">
      <c r="A2807" s="1" t="s">
        <v>6</v>
      </c>
      <c r="B2807" s="1" t="s">
        <v>18</v>
      </c>
      <c r="C2807" s="1" t="s">
        <v>7</v>
      </c>
      <c r="D2807" s="1" t="s">
        <v>33</v>
      </c>
      <c r="E2807" s="1" t="s">
        <v>4</v>
      </c>
      <c r="F2807" s="1" t="s">
        <v>131</v>
      </c>
      <c r="G2807" s="1" t="s">
        <v>5</v>
      </c>
      <c r="H2807" s="3">
        <v>79671</v>
      </c>
      <c r="I2807" s="9">
        <f>IF(H2807="?", AVERAGEIF(H:H, "&lt;&gt;?", H:H), H2807)</f>
        <v>79671</v>
      </c>
      <c r="J2807" s="11" t="str">
        <f>IF(D2807="?", "Unknown", D2807)</f>
        <v xml:space="preserve"> Farming-fishing</v>
      </c>
    </row>
    <row r="2808" spans="1:10" x14ac:dyDescent="0.3">
      <c r="A2808" s="2" t="s">
        <v>47</v>
      </c>
      <c r="B2808" s="2" t="s">
        <v>1</v>
      </c>
      <c r="C2808" s="2" t="s">
        <v>7</v>
      </c>
      <c r="D2808" s="2" t="s">
        <v>8</v>
      </c>
      <c r="E2808" s="2" t="s">
        <v>4</v>
      </c>
      <c r="F2808" s="2" t="s">
        <v>131</v>
      </c>
      <c r="G2808" s="2" t="s">
        <v>5</v>
      </c>
      <c r="H2808" s="3">
        <v>93544</v>
      </c>
      <c r="I2808" s="9">
        <f>IF(H2808="?", AVERAGEIF(H:H, "&lt;&gt;?", H:H), H2808)</f>
        <v>93544</v>
      </c>
      <c r="J2808" s="11" t="str">
        <f>IF(D2808="?", "Unknown", D2808)</f>
        <v xml:space="preserve"> Exec-managerial</v>
      </c>
    </row>
    <row r="2809" spans="1:10" x14ac:dyDescent="0.3">
      <c r="A2809" s="1" t="s">
        <v>39</v>
      </c>
      <c r="B2809" s="1" t="s">
        <v>1</v>
      </c>
      <c r="C2809" s="1" t="s">
        <v>7</v>
      </c>
      <c r="D2809" s="1" t="s">
        <v>15</v>
      </c>
      <c r="E2809" s="1" t="s">
        <v>4</v>
      </c>
      <c r="F2809" s="1" t="s">
        <v>130</v>
      </c>
      <c r="G2809" s="1" t="s">
        <v>5</v>
      </c>
      <c r="H2809" s="3">
        <v>52759</v>
      </c>
      <c r="I2809" s="9">
        <f>IF(H2809="?", AVERAGEIF(H:H, "&lt;&gt;?", H:H), H2809)</f>
        <v>52759</v>
      </c>
      <c r="J2809" s="11" t="str">
        <f>IF(D2809="?", "Unknown", D2809)</f>
        <v xml:space="preserve"> Prof-specialty</v>
      </c>
    </row>
    <row r="2810" spans="1:10" x14ac:dyDescent="0.3">
      <c r="A2810" s="2" t="s">
        <v>47</v>
      </c>
      <c r="B2810" s="2" t="s">
        <v>1</v>
      </c>
      <c r="C2810" s="2" t="s">
        <v>7</v>
      </c>
      <c r="D2810" s="2" t="s">
        <v>8</v>
      </c>
      <c r="E2810" s="2" t="s">
        <v>4</v>
      </c>
      <c r="F2810" s="2" t="s">
        <v>131</v>
      </c>
      <c r="G2810" s="2" t="s">
        <v>5</v>
      </c>
      <c r="H2810" s="3">
        <v>18793</v>
      </c>
      <c r="I2810" s="9">
        <f>IF(H2810="?", AVERAGEIF(H:H, "&lt;&gt;?", H:H), H2810)</f>
        <v>18793</v>
      </c>
      <c r="J2810" s="11" t="str">
        <f>IF(D2810="?", "Unknown", D2810)</f>
        <v xml:space="preserve"> Exec-managerial</v>
      </c>
    </row>
    <row r="2811" spans="1:10" x14ac:dyDescent="0.3">
      <c r="A2811" s="1" t="s">
        <v>101</v>
      </c>
      <c r="B2811" s="1" t="s">
        <v>10</v>
      </c>
      <c r="C2811" s="1" t="s">
        <v>2</v>
      </c>
      <c r="D2811" s="1" t="s">
        <v>101</v>
      </c>
      <c r="E2811" s="1" t="s">
        <v>14</v>
      </c>
      <c r="F2811" s="1" t="s">
        <v>130</v>
      </c>
      <c r="G2811" s="1" t="s">
        <v>5</v>
      </c>
      <c r="H2811" s="3">
        <v>76016</v>
      </c>
      <c r="I2811" s="9">
        <f>IF(H2811="?", AVERAGEIF(H:H, "&lt;&gt;?", H:H), H2811)</f>
        <v>76016</v>
      </c>
      <c r="J2811" s="11" t="str">
        <f>IF(D2811="?", "Unknown", D2811)</f>
        <v>Unknown</v>
      </c>
    </row>
    <row r="2812" spans="1:10" x14ac:dyDescent="0.3">
      <c r="A2812" s="2" t="s">
        <v>39</v>
      </c>
      <c r="B2812" s="2" t="s">
        <v>1</v>
      </c>
      <c r="C2812" s="2" t="s">
        <v>2</v>
      </c>
      <c r="D2812" s="2" t="s">
        <v>15</v>
      </c>
      <c r="E2812" s="2" t="s">
        <v>4</v>
      </c>
      <c r="F2812" s="2" t="s">
        <v>130</v>
      </c>
      <c r="G2812" s="2" t="s">
        <v>5</v>
      </c>
      <c r="H2812" s="3">
        <v>42869</v>
      </c>
      <c r="I2812" s="9">
        <f>IF(H2812="?", AVERAGEIF(H:H, "&lt;&gt;?", H:H), H2812)</f>
        <v>42869</v>
      </c>
      <c r="J2812" s="11" t="str">
        <f>IF(D2812="?", "Unknown", D2812)</f>
        <v xml:space="preserve"> Prof-specialty</v>
      </c>
    </row>
    <row r="2813" spans="1:10" x14ac:dyDescent="0.3">
      <c r="A2813" s="1" t="s">
        <v>0</v>
      </c>
      <c r="B2813" s="1" t="s">
        <v>22</v>
      </c>
      <c r="C2813" s="1" t="s">
        <v>11</v>
      </c>
      <c r="D2813" s="1" t="s">
        <v>15</v>
      </c>
      <c r="E2813" s="1" t="s">
        <v>4</v>
      </c>
      <c r="F2813" s="1" t="s">
        <v>130</v>
      </c>
      <c r="G2813" s="1" t="s">
        <v>5</v>
      </c>
      <c r="H2813" s="3">
        <v>91584</v>
      </c>
      <c r="I2813" s="9">
        <f>IF(H2813="?", AVERAGEIF(H:H, "&lt;&gt;?", H:H), H2813)</f>
        <v>91584</v>
      </c>
      <c r="J2813" s="11" t="str">
        <f>IF(D2813="?", "Unknown", D2813)</f>
        <v xml:space="preserve"> Prof-specialty</v>
      </c>
    </row>
    <row r="2814" spans="1:10" x14ac:dyDescent="0.3">
      <c r="A2814" s="2" t="s">
        <v>9</v>
      </c>
      <c r="B2814" s="2" t="s">
        <v>68</v>
      </c>
      <c r="C2814" s="2" t="s">
        <v>2</v>
      </c>
      <c r="D2814" s="2" t="s">
        <v>26</v>
      </c>
      <c r="E2814" s="2" t="s">
        <v>4</v>
      </c>
      <c r="F2814" s="2" t="s">
        <v>130</v>
      </c>
      <c r="G2814" s="2" t="s">
        <v>5</v>
      </c>
      <c r="H2814" s="3">
        <v>91481</v>
      </c>
      <c r="I2814" s="9">
        <f>IF(H2814="?", AVERAGEIF(H:H, "&lt;&gt;?", H:H), H2814)</f>
        <v>91481</v>
      </c>
      <c r="J2814" s="11" t="str">
        <f>IF(D2814="?", "Unknown", D2814)</f>
        <v xml:space="preserve"> Sales</v>
      </c>
    </row>
    <row r="2815" spans="1:10" x14ac:dyDescent="0.3">
      <c r="A2815" s="1" t="s">
        <v>9</v>
      </c>
      <c r="B2815" s="1" t="s">
        <v>10</v>
      </c>
      <c r="C2815" s="1" t="s">
        <v>7</v>
      </c>
      <c r="D2815" s="1" t="s">
        <v>34</v>
      </c>
      <c r="E2815" s="1" t="s">
        <v>4</v>
      </c>
      <c r="F2815" s="1" t="s">
        <v>131</v>
      </c>
      <c r="G2815" s="1" t="s">
        <v>5</v>
      </c>
      <c r="H2815" s="3">
        <v>46500</v>
      </c>
      <c r="I2815" s="9">
        <f>IF(H2815="?", AVERAGEIF(H:H, "&lt;&gt;?", H:H), H2815)</f>
        <v>46500</v>
      </c>
      <c r="J2815" s="11" t="str">
        <f>IF(D2815="?", "Unknown", D2815)</f>
        <v xml:space="preserve"> Machine-op-inspct</v>
      </c>
    </row>
    <row r="2816" spans="1:10" x14ac:dyDescent="0.3">
      <c r="A2816" s="2" t="s">
        <v>47</v>
      </c>
      <c r="B2816" s="2" t="s">
        <v>10</v>
      </c>
      <c r="C2816" s="2" t="s">
        <v>7</v>
      </c>
      <c r="D2816" s="2" t="s">
        <v>33</v>
      </c>
      <c r="E2816" s="2" t="s">
        <v>4</v>
      </c>
      <c r="F2816" s="2" t="s">
        <v>131</v>
      </c>
      <c r="G2816" s="2" t="s">
        <v>5</v>
      </c>
      <c r="H2816" s="3">
        <v>39677</v>
      </c>
      <c r="I2816" s="9">
        <f>IF(H2816="?", AVERAGEIF(H:H, "&lt;&gt;?", H:H), H2816)</f>
        <v>39677</v>
      </c>
      <c r="J2816" s="11" t="str">
        <f>IF(D2816="?", "Unknown", D2816)</f>
        <v xml:space="preserve"> Farming-fishing</v>
      </c>
    </row>
    <row r="2817" spans="1:10" x14ac:dyDescent="0.3">
      <c r="A2817" s="1" t="s">
        <v>9</v>
      </c>
      <c r="B2817" s="1" t="s">
        <v>22</v>
      </c>
      <c r="C2817" s="1" t="s">
        <v>11</v>
      </c>
      <c r="D2817" s="1" t="s">
        <v>34</v>
      </c>
      <c r="E2817" s="1" t="s">
        <v>4</v>
      </c>
      <c r="F2817" s="1" t="s">
        <v>130</v>
      </c>
      <c r="G2817" s="1" t="s">
        <v>5</v>
      </c>
      <c r="H2817" s="3">
        <v>68601</v>
      </c>
      <c r="I2817" s="9">
        <f>IF(H2817="?", AVERAGEIF(H:H, "&lt;&gt;?", H:H), H2817)</f>
        <v>68601</v>
      </c>
      <c r="J2817" s="11" t="str">
        <f>IF(D2817="?", "Unknown", D2817)</f>
        <v xml:space="preserve"> Machine-op-inspct</v>
      </c>
    </row>
    <row r="2818" spans="1:10" x14ac:dyDescent="0.3">
      <c r="A2818" s="2" t="s">
        <v>9</v>
      </c>
      <c r="B2818" s="2" t="s">
        <v>22</v>
      </c>
      <c r="C2818" s="2" t="s">
        <v>2</v>
      </c>
      <c r="D2818" s="2" t="s">
        <v>20</v>
      </c>
      <c r="E2818" s="2" t="s">
        <v>4</v>
      </c>
      <c r="F2818" s="2" t="s">
        <v>130</v>
      </c>
      <c r="G2818" s="2" t="s">
        <v>5</v>
      </c>
      <c r="H2818" s="3">
        <v>77496</v>
      </c>
      <c r="I2818" s="9">
        <f>IF(H2818="?", AVERAGEIF(H:H, "&lt;&gt;?", H:H), H2818)</f>
        <v>77496</v>
      </c>
      <c r="J2818" s="11" t="str">
        <f>IF(D2818="?", "Unknown", D2818)</f>
        <v xml:space="preserve"> Other-service</v>
      </c>
    </row>
    <row r="2819" spans="1:10" x14ac:dyDescent="0.3">
      <c r="A2819" s="1" t="s">
        <v>9</v>
      </c>
      <c r="B2819" s="1" t="s">
        <v>22</v>
      </c>
      <c r="C2819" s="1" t="s">
        <v>7</v>
      </c>
      <c r="D2819" s="1" t="s">
        <v>26</v>
      </c>
      <c r="E2819" s="1" t="s">
        <v>4</v>
      </c>
      <c r="F2819" s="1" t="s">
        <v>131</v>
      </c>
      <c r="G2819" s="1" t="s">
        <v>5</v>
      </c>
      <c r="H2819" s="3">
        <v>68587</v>
      </c>
      <c r="I2819" s="9">
        <f>IF(H2819="?", AVERAGEIF(H:H, "&lt;&gt;?", H:H), H2819)</f>
        <v>68587</v>
      </c>
      <c r="J2819" s="11" t="str">
        <f>IF(D2819="?", "Unknown", D2819)</f>
        <v xml:space="preserve"> Sales</v>
      </c>
    </row>
    <row r="2820" spans="1:10" x14ac:dyDescent="0.3">
      <c r="A2820" s="2" t="s">
        <v>9</v>
      </c>
      <c r="B2820" s="2" t="s">
        <v>45</v>
      </c>
      <c r="C2820" s="2" t="s">
        <v>7</v>
      </c>
      <c r="D2820" s="2" t="s">
        <v>15</v>
      </c>
      <c r="E2820" s="2" t="s">
        <v>4</v>
      </c>
      <c r="F2820" s="2" t="s">
        <v>131</v>
      </c>
      <c r="G2820" s="2" t="s">
        <v>5</v>
      </c>
      <c r="H2820" s="3">
        <v>30129</v>
      </c>
      <c r="I2820" s="9">
        <f>IF(H2820="?", AVERAGEIF(H:H, "&lt;&gt;?", H:H), H2820)</f>
        <v>30129</v>
      </c>
      <c r="J2820" s="11" t="str">
        <f>IF(D2820="?", "Unknown", D2820)</f>
        <v xml:space="preserve"> Prof-specialty</v>
      </c>
    </row>
    <row r="2821" spans="1:10" x14ac:dyDescent="0.3">
      <c r="A2821" s="1" t="s">
        <v>39</v>
      </c>
      <c r="B2821" s="1" t="s">
        <v>1</v>
      </c>
      <c r="C2821" s="1" t="s">
        <v>7</v>
      </c>
      <c r="D2821" s="1" t="s">
        <v>8</v>
      </c>
      <c r="E2821" s="1" t="s">
        <v>4</v>
      </c>
      <c r="F2821" s="1" t="s">
        <v>131</v>
      </c>
      <c r="G2821" s="1" t="s">
        <v>5</v>
      </c>
      <c r="H2821" s="3">
        <v>93300</v>
      </c>
      <c r="I2821" s="9">
        <f>IF(H2821="?", AVERAGEIF(H:H, "&lt;&gt;?", H:H), H2821)</f>
        <v>93300</v>
      </c>
      <c r="J2821" s="11" t="str">
        <f>IF(D2821="?", "Unknown", D2821)</f>
        <v xml:space="preserve"> Exec-managerial</v>
      </c>
    </row>
    <row r="2822" spans="1:10" x14ac:dyDescent="0.3">
      <c r="A2822" s="1" t="s">
        <v>9</v>
      </c>
      <c r="B2822" s="1" t="s">
        <v>22</v>
      </c>
      <c r="C2822" s="1" t="s">
        <v>7</v>
      </c>
      <c r="D2822" s="1" t="s">
        <v>8</v>
      </c>
      <c r="E2822" s="1" t="s">
        <v>4</v>
      </c>
      <c r="F2822" s="1" t="s">
        <v>131</v>
      </c>
      <c r="G2822" s="1" t="s">
        <v>5</v>
      </c>
      <c r="H2822" s="3">
        <v>77285</v>
      </c>
      <c r="I2822" s="9">
        <f>IF(H2822="?", AVERAGEIF(H:H, "&lt;&gt;?", H:H), H2822)</f>
        <v>77285</v>
      </c>
      <c r="J2822" s="11" t="str">
        <f>IF(D2822="?", "Unknown", D2822)</f>
        <v xml:space="preserve"> Exec-managerial</v>
      </c>
    </row>
    <row r="2823" spans="1:10" x14ac:dyDescent="0.3">
      <c r="A2823" s="2" t="s">
        <v>9</v>
      </c>
      <c r="B2823" s="2" t="s">
        <v>22</v>
      </c>
      <c r="C2823" s="2" t="s">
        <v>2</v>
      </c>
      <c r="D2823" s="2" t="s">
        <v>26</v>
      </c>
      <c r="E2823" s="2" t="s">
        <v>4</v>
      </c>
      <c r="F2823" s="2" t="s">
        <v>130</v>
      </c>
      <c r="G2823" s="2" t="s">
        <v>5</v>
      </c>
      <c r="H2823" s="3">
        <v>30265</v>
      </c>
      <c r="I2823" s="9">
        <f>IF(H2823="?", AVERAGEIF(H:H, "&lt;&gt;?", H:H), H2823)</f>
        <v>30265</v>
      </c>
      <c r="J2823" s="11" t="str">
        <f>IF(D2823="?", "Unknown", D2823)</f>
        <v xml:space="preserve"> Sales</v>
      </c>
    </row>
    <row r="2824" spans="1:10" x14ac:dyDescent="0.3">
      <c r="A2824" s="1" t="s">
        <v>37</v>
      </c>
      <c r="B2824" s="1" t="s">
        <v>1</v>
      </c>
      <c r="C2824" s="1" t="s">
        <v>2</v>
      </c>
      <c r="D2824" s="1" t="s">
        <v>15</v>
      </c>
      <c r="E2824" s="1" t="s">
        <v>23</v>
      </c>
      <c r="F2824" s="1" t="s">
        <v>131</v>
      </c>
      <c r="G2824" s="1" t="s">
        <v>5</v>
      </c>
      <c r="H2824" s="3">
        <v>26280</v>
      </c>
      <c r="I2824" s="9">
        <f>IF(H2824="?", AVERAGEIF(H:H, "&lt;&gt;?", H:H), H2824)</f>
        <v>26280</v>
      </c>
      <c r="J2824" s="11" t="str">
        <f>IF(D2824="?", "Unknown", D2824)</f>
        <v xml:space="preserve"> Prof-specialty</v>
      </c>
    </row>
    <row r="2825" spans="1:10" x14ac:dyDescent="0.3">
      <c r="A2825" s="2" t="s">
        <v>9</v>
      </c>
      <c r="B2825" s="2" t="s">
        <v>35</v>
      </c>
      <c r="C2825" s="2" t="s">
        <v>7</v>
      </c>
      <c r="D2825" s="2" t="s">
        <v>15</v>
      </c>
      <c r="E2825" s="2" t="s">
        <v>4</v>
      </c>
      <c r="F2825" s="2" t="s">
        <v>131</v>
      </c>
      <c r="G2825" s="2" t="s">
        <v>5</v>
      </c>
      <c r="H2825" s="3">
        <v>74341</v>
      </c>
      <c r="I2825" s="9">
        <f>IF(H2825="?", AVERAGEIF(H:H, "&lt;&gt;?", H:H), H2825)</f>
        <v>74341</v>
      </c>
      <c r="J2825" s="11" t="str">
        <f>IF(D2825="?", "Unknown", D2825)</f>
        <v xml:space="preserve"> Prof-specialty</v>
      </c>
    </row>
    <row r="2826" spans="1:10" x14ac:dyDescent="0.3">
      <c r="A2826" s="1" t="s">
        <v>9</v>
      </c>
      <c r="B2826" s="1" t="s">
        <v>10</v>
      </c>
      <c r="C2826" s="1" t="s">
        <v>2</v>
      </c>
      <c r="D2826" s="1" t="s">
        <v>3</v>
      </c>
      <c r="E2826" s="1" t="s">
        <v>4</v>
      </c>
      <c r="F2826" s="1" t="s">
        <v>131</v>
      </c>
      <c r="G2826" s="1" t="s">
        <v>5</v>
      </c>
      <c r="H2826" s="3">
        <v>67886</v>
      </c>
      <c r="I2826" s="9">
        <f>IF(H2826="?", AVERAGEIF(H:H, "&lt;&gt;?", H:H), H2826)</f>
        <v>67886</v>
      </c>
      <c r="J2826" s="11" t="str">
        <f>IF(D2826="?", "Unknown", D2826)</f>
        <v xml:space="preserve"> Adm-clerical</v>
      </c>
    </row>
    <row r="2827" spans="1:10" x14ac:dyDescent="0.3">
      <c r="A2827" s="2" t="s">
        <v>9</v>
      </c>
      <c r="B2827" s="2" t="s">
        <v>1</v>
      </c>
      <c r="C2827" s="2" t="s">
        <v>7</v>
      </c>
      <c r="D2827" s="2" t="s">
        <v>8</v>
      </c>
      <c r="E2827" s="2" t="s">
        <v>4</v>
      </c>
      <c r="F2827" s="2" t="s">
        <v>131</v>
      </c>
      <c r="G2827" s="2" t="s">
        <v>5</v>
      </c>
      <c r="H2827" s="3">
        <v>18935</v>
      </c>
      <c r="I2827" s="9">
        <f>IF(H2827="?", AVERAGEIF(H:H, "&lt;&gt;?", H:H), H2827)</f>
        <v>18935</v>
      </c>
      <c r="J2827" s="11" t="str">
        <f>IF(D2827="?", "Unknown", D2827)</f>
        <v xml:space="preserve"> Exec-managerial</v>
      </c>
    </row>
    <row r="2828" spans="1:10" x14ac:dyDescent="0.3">
      <c r="A2828" s="1" t="s">
        <v>9</v>
      </c>
      <c r="B2828" s="1" t="s">
        <v>22</v>
      </c>
      <c r="C2828" s="1" t="s">
        <v>2</v>
      </c>
      <c r="D2828" s="1" t="s">
        <v>20</v>
      </c>
      <c r="E2828" s="1" t="s">
        <v>4</v>
      </c>
      <c r="F2828" s="1" t="s">
        <v>131</v>
      </c>
      <c r="G2828" s="1" t="s">
        <v>5</v>
      </c>
      <c r="H2828" s="3">
        <v>83997</v>
      </c>
      <c r="I2828" s="9">
        <f>IF(H2828="?", AVERAGEIF(H:H, "&lt;&gt;?", H:H), H2828)</f>
        <v>83997</v>
      </c>
      <c r="J2828" s="11" t="str">
        <f>IF(D2828="?", "Unknown", D2828)</f>
        <v xml:space="preserve"> Other-service</v>
      </c>
    </row>
    <row r="2829" spans="1:10" x14ac:dyDescent="0.3">
      <c r="A2829" s="1" t="s">
        <v>47</v>
      </c>
      <c r="B2829" s="1" t="s">
        <v>1</v>
      </c>
      <c r="C2829" s="1" t="s">
        <v>7</v>
      </c>
      <c r="D2829" s="1" t="s">
        <v>26</v>
      </c>
      <c r="E2829" s="1" t="s">
        <v>4</v>
      </c>
      <c r="F2829" s="1" t="s">
        <v>131</v>
      </c>
      <c r="G2829" s="1" t="s">
        <v>5</v>
      </c>
      <c r="H2829" s="3">
        <v>45011</v>
      </c>
      <c r="I2829" s="9">
        <f>IF(H2829="?", AVERAGEIF(H:H, "&lt;&gt;?", H:H), H2829)</f>
        <v>45011</v>
      </c>
      <c r="J2829" s="11" t="str">
        <f>IF(D2829="?", "Unknown", D2829)</f>
        <v xml:space="preserve"> Sales</v>
      </c>
    </row>
    <row r="2830" spans="1:10" x14ac:dyDescent="0.3">
      <c r="A2830" s="2" t="s">
        <v>9</v>
      </c>
      <c r="B2830" s="2" t="s">
        <v>25</v>
      </c>
      <c r="C2830" s="2" t="s">
        <v>2</v>
      </c>
      <c r="D2830" s="2" t="s">
        <v>33</v>
      </c>
      <c r="E2830" s="2" t="s">
        <v>4</v>
      </c>
      <c r="F2830" s="2" t="s">
        <v>131</v>
      </c>
      <c r="G2830" s="2" t="s">
        <v>5</v>
      </c>
      <c r="H2830" s="3">
        <v>60630</v>
      </c>
      <c r="I2830" s="9">
        <f>IF(H2830="?", AVERAGEIF(H:H, "&lt;&gt;?", H:H), H2830)</f>
        <v>60630</v>
      </c>
      <c r="J2830" s="11" t="str">
        <f>IF(D2830="?", "Unknown", D2830)</f>
        <v xml:space="preserve"> Farming-fishing</v>
      </c>
    </row>
    <row r="2831" spans="1:10" x14ac:dyDescent="0.3">
      <c r="A2831" s="1" t="s">
        <v>101</v>
      </c>
      <c r="B2831" s="2" t="s">
        <v>1</v>
      </c>
      <c r="C2831" s="2" t="s">
        <v>7</v>
      </c>
      <c r="D2831" s="1" t="s">
        <v>101</v>
      </c>
      <c r="E2831" s="2" t="s">
        <v>4</v>
      </c>
      <c r="F2831" s="2" t="s">
        <v>131</v>
      </c>
      <c r="G2831" s="2" t="s">
        <v>5</v>
      </c>
      <c r="H2831" s="3">
        <v>84966</v>
      </c>
      <c r="I2831" s="9">
        <f>IF(H2831="?", AVERAGEIF(H:H, "&lt;&gt;?", H:H), H2831)</f>
        <v>84966</v>
      </c>
      <c r="J2831" s="11" t="str">
        <f>IF(D2831="?", "Unknown", D2831)</f>
        <v>Unknown</v>
      </c>
    </row>
    <row r="2832" spans="1:10" x14ac:dyDescent="0.3">
      <c r="A2832" s="1" t="s">
        <v>9</v>
      </c>
      <c r="B2832" s="1" t="s">
        <v>22</v>
      </c>
      <c r="C2832" s="1" t="s">
        <v>11</v>
      </c>
      <c r="D2832" s="1" t="s">
        <v>3</v>
      </c>
      <c r="E2832" s="1" t="s">
        <v>4</v>
      </c>
      <c r="F2832" s="1" t="s">
        <v>130</v>
      </c>
      <c r="G2832" s="1" t="s">
        <v>5</v>
      </c>
      <c r="H2832" s="3">
        <v>63614</v>
      </c>
      <c r="I2832" s="9">
        <f>IF(H2832="?", AVERAGEIF(H:H, "&lt;&gt;?", H:H), H2832)</f>
        <v>63614</v>
      </c>
      <c r="J2832" s="11" t="str">
        <f>IF(D2832="?", "Unknown", D2832)</f>
        <v xml:space="preserve"> Adm-clerical</v>
      </c>
    </row>
    <row r="2833" spans="1:10" x14ac:dyDescent="0.3">
      <c r="A2833" s="2" t="s">
        <v>9</v>
      </c>
      <c r="B2833" s="2" t="s">
        <v>22</v>
      </c>
      <c r="C2833" s="2" t="s">
        <v>2</v>
      </c>
      <c r="D2833" s="2" t="s">
        <v>28</v>
      </c>
      <c r="E2833" s="2" t="s">
        <v>4</v>
      </c>
      <c r="F2833" s="2" t="s">
        <v>131</v>
      </c>
      <c r="G2833" s="2" t="s">
        <v>5</v>
      </c>
      <c r="H2833" s="3">
        <v>90603</v>
      </c>
      <c r="I2833" s="9">
        <f>IF(H2833="?", AVERAGEIF(H:H, "&lt;&gt;?", H:H), H2833)</f>
        <v>90603</v>
      </c>
      <c r="J2833" s="11" t="str">
        <f>IF(D2833="?", "Unknown", D2833)</f>
        <v xml:space="preserve"> Craft-repair</v>
      </c>
    </row>
    <row r="2834" spans="1:10" x14ac:dyDescent="0.3">
      <c r="A2834" s="1" t="s">
        <v>9</v>
      </c>
      <c r="B2834" s="1" t="s">
        <v>10</v>
      </c>
      <c r="C2834" s="1" t="s">
        <v>7</v>
      </c>
      <c r="D2834" s="1" t="s">
        <v>3</v>
      </c>
      <c r="E2834" s="1" t="s">
        <v>4</v>
      </c>
      <c r="F2834" s="1" t="s">
        <v>130</v>
      </c>
      <c r="G2834" s="1" t="s">
        <v>5</v>
      </c>
      <c r="H2834" s="3">
        <v>26042</v>
      </c>
      <c r="I2834" s="9">
        <f>IF(H2834="?", AVERAGEIF(H:H, "&lt;&gt;?", H:H), H2834)</f>
        <v>26042</v>
      </c>
      <c r="J2834" s="11" t="str">
        <f>IF(D2834="?", "Unknown", D2834)</f>
        <v xml:space="preserve"> Adm-clerical</v>
      </c>
    </row>
    <row r="2835" spans="1:10" x14ac:dyDescent="0.3">
      <c r="A2835" s="2" t="s">
        <v>9</v>
      </c>
      <c r="B2835" s="2" t="s">
        <v>27</v>
      </c>
      <c r="C2835" s="2" t="s">
        <v>11</v>
      </c>
      <c r="D2835" s="2" t="s">
        <v>3</v>
      </c>
      <c r="E2835" s="2" t="s">
        <v>4</v>
      </c>
      <c r="F2835" s="2" t="s">
        <v>130</v>
      </c>
      <c r="G2835" s="2" t="s">
        <v>5</v>
      </c>
      <c r="H2835" s="3">
        <v>39221</v>
      </c>
      <c r="I2835" s="9">
        <f>IF(H2835="?", AVERAGEIF(H:H, "&lt;&gt;?", H:H), H2835)</f>
        <v>39221</v>
      </c>
      <c r="J2835" s="11" t="str">
        <f>IF(D2835="?", "Unknown", D2835)</f>
        <v xml:space="preserve"> Adm-clerical</v>
      </c>
    </row>
    <row r="2836" spans="1:10" x14ac:dyDescent="0.3">
      <c r="A2836" s="1" t="s">
        <v>9</v>
      </c>
      <c r="B2836" s="1" t="s">
        <v>22</v>
      </c>
      <c r="C2836" s="1" t="s">
        <v>2</v>
      </c>
      <c r="D2836" s="1" t="s">
        <v>3</v>
      </c>
      <c r="E2836" s="1" t="s">
        <v>4</v>
      </c>
      <c r="F2836" s="1" t="s">
        <v>130</v>
      </c>
      <c r="G2836" s="1" t="s">
        <v>5</v>
      </c>
      <c r="H2836" s="3">
        <v>21026</v>
      </c>
      <c r="I2836" s="9">
        <f>IF(H2836="?", AVERAGEIF(H:H, "&lt;&gt;?", H:H), H2836)</f>
        <v>21026</v>
      </c>
      <c r="J2836" s="11" t="str">
        <f>IF(D2836="?", "Unknown", D2836)</f>
        <v xml:space="preserve"> Adm-clerical</v>
      </c>
    </row>
    <row r="2837" spans="1:10" x14ac:dyDescent="0.3">
      <c r="A2837" s="2" t="s">
        <v>9</v>
      </c>
      <c r="B2837" s="2" t="s">
        <v>17</v>
      </c>
      <c r="C2837" s="2" t="s">
        <v>7</v>
      </c>
      <c r="D2837" s="2" t="s">
        <v>8</v>
      </c>
      <c r="E2837" s="2" t="s">
        <v>4</v>
      </c>
      <c r="F2837" s="2" t="s">
        <v>131</v>
      </c>
      <c r="G2837" s="2" t="s">
        <v>5</v>
      </c>
      <c r="H2837" s="3">
        <v>16845</v>
      </c>
      <c r="I2837" s="9">
        <f>IF(H2837="?", AVERAGEIF(H:H, "&lt;&gt;?", H:H), H2837)</f>
        <v>16845</v>
      </c>
      <c r="J2837" s="11" t="str">
        <f>IF(D2837="?", "Unknown", D2837)</f>
        <v xml:space="preserve"> Exec-managerial</v>
      </c>
    </row>
    <row r="2838" spans="1:10" x14ac:dyDescent="0.3">
      <c r="A2838" s="1" t="s">
        <v>0</v>
      </c>
      <c r="B2838" s="1" t="s">
        <v>10</v>
      </c>
      <c r="C2838" s="1" t="s">
        <v>7</v>
      </c>
      <c r="D2838" s="1" t="s">
        <v>3</v>
      </c>
      <c r="E2838" s="1" t="s">
        <v>4</v>
      </c>
      <c r="F2838" s="1" t="s">
        <v>131</v>
      </c>
      <c r="G2838" s="1" t="s">
        <v>5</v>
      </c>
      <c r="H2838" s="3">
        <v>54532</v>
      </c>
      <c r="I2838" s="9">
        <f>IF(H2838="?", AVERAGEIF(H:H, "&lt;&gt;?", H:H), H2838)</f>
        <v>54532</v>
      </c>
      <c r="J2838" s="11" t="str">
        <f>IF(D2838="?", "Unknown", D2838)</f>
        <v xml:space="preserve"> Adm-clerical</v>
      </c>
    </row>
    <row r="2839" spans="1:10" x14ac:dyDescent="0.3">
      <c r="A2839" s="2" t="s">
        <v>9</v>
      </c>
      <c r="B2839" s="2" t="s">
        <v>1</v>
      </c>
      <c r="C2839" s="2" t="s">
        <v>2</v>
      </c>
      <c r="D2839" s="2" t="s">
        <v>8</v>
      </c>
      <c r="E2839" s="2" t="s">
        <v>4</v>
      </c>
      <c r="F2839" s="2" t="s">
        <v>131</v>
      </c>
      <c r="G2839" s="2" t="s">
        <v>5</v>
      </c>
      <c r="H2839" s="3">
        <v>53888</v>
      </c>
      <c r="I2839" s="9">
        <f>IF(H2839="?", AVERAGEIF(H:H, "&lt;&gt;?", H:H), H2839)</f>
        <v>53888</v>
      </c>
      <c r="J2839" s="11" t="str">
        <f>IF(D2839="?", "Unknown", D2839)</f>
        <v xml:space="preserve"> Exec-managerial</v>
      </c>
    </row>
    <row r="2840" spans="1:10" x14ac:dyDescent="0.3">
      <c r="A2840" s="1" t="s">
        <v>9</v>
      </c>
      <c r="B2840" s="1" t="s">
        <v>22</v>
      </c>
      <c r="C2840" s="1" t="s">
        <v>7</v>
      </c>
      <c r="D2840" s="1" t="s">
        <v>34</v>
      </c>
      <c r="E2840" s="1" t="s">
        <v>4</v>
      </c>
      <c r="F2840" s="1" t="s">
        <v>131</v>
      </c>
      <c r="G2840" s="1" t="s">
        <v>5</v>
      </c>
      <c r="H2840" s="3">
        <v>96845</v>
      </c>
      <c r="I2840" s="9">
        <f>IF(H2840="?", AVERAGEIF(H:H, "&lt;&gt;?", H:H), H2840)</f>
        <v>96845</v>
      </c>
      <c r="J2840" s="11" t="str">
        <f>IF(D2840="?", "Unknown", D2840)</f>
        <v xml:space="preserve"> Machine-op-inspct</v>
      </c>
    </row>
    <row r="2841" spans="1:10" x14ac:dyDescent="0.3">
      <c r="A2841" s="2" t="s">
        <v>37</v>
      </c>
      <c r="B2841" s="2" t="s">
        <v>25</v>
      </c>
      <c r="C2841" s="2" t="s">
        <v>36</v>
      </c>
      <c r="D2841" s="2" t="s">
        <v>15</v>
      </c>
      <c r="E2841" s="2" t="s">
        <v>4</v>
      </c>
      <c r="F2841" s="2" t="s">
        <v>130</v>
      </c>
      <c r="G2841" s="2" t="s">
        <v>5</v>
      </c>
      <c r="H2841" s="3">
        <v>25967</v>
      </c>
      <c r="I2841" s="9">
        <f>IF(H2841="?", AVERAGEIF(H:H, "&lt;&gt;?", H:H), H2841)</f>
        <v>25967</v>
      </c>
      <c r="J2841" s="11" t="str">
        <f>IF(D2841="?", "Unknown", D2841)</f>
        <v xml:space="preserve"> Prof-specialty</v>
      </c>
    </row>
    <row r="2842" spans="1:10" x14ac:dyDescent="0.3">
      <c r="A2842" s="1" t="s">
        <v>9</v>
      </c>
      <c r="B2842" s="1" t="s">
        <v>13</v>
      </c>
      <c r="C2842" s="1" t="s">
        <v>11</v>
      </c>
      <c r="D2842" s="1" t="s">
        <v>20</v>
      </c>
      <c r="E2842" s="1" t="s">
        <v>44</v>
      </c>
      <c r="F2842" s="1" t="s">
        <v>130</v>
      </c>
      <c r="G2842" s="1" t="s">
        <v>5</v>
      </c>
      <c r="H2842" s="3">
        <v>64642</v>
      </c>
      <c r="I2842" s="9">
        <f>IF(H2842="?", AVERAGEIF(H:H, "&lt;&gt;?", H:H), H2842)</f>
        <v>64642</v>
      </c>
      <c r="J2842" s="11" t="str">
        <f>IF(D2842="?", "Unknown", D2842)</f>
        <v xml:space="preserve"> Other-service</v>
      </c>
    </row>
    <row r="2843" spans="1:10" x14ac:dyDescent="0.3">
      <c r="A2843" s="1" t="s">
        <v>9</v>
      </c>
      <c r="B2843" s="1" t="s">
        <v>22</v>
      </c>
      <c r="C2843" s="1" t="s">
        <v>7</v>
      </c>
      <c r="D2843" s="1" t="s">
        <v>30</v>
      </c>
      <c r="E2843" s="1" t="s">
        <v>4</v>
      </c>
      <c r="F2843" s="1" t="s">
        <v>131</v>
      </c>
      <c r="G2843" s="1" t="s">
        <v>5</v>
      </c>
      <c r="H2843" s="3">
        <v>58907</v>
      </c>
      <c r="I2843" s="9">
        <f>IF(H2843="?", AVERAGEIF(H:H, "&lt;&gt;?", H:H), H2843)</f>
        <v>58907</v>
      </c>
      <c r="J2843" s="11" t="str">
        <f>IF(D2843="?", "Unknown", D2843)</f>
        <v xml:space="preserve"> Transport-moving</v>
      </c>
    </row>
    <row r="2844" spans="1:10" x14ac:dyDescent="0.3">
      <c r="A2844" s="2" t="s">
        <v>9</v>
      </c>
      <c r="B2844" s="2" t="s">
        <v>10</v>
      </c>
      <c r="C2844" s="2" t="s">
        <v>2</v>
      </c>
      <c r="D2844" s="2" t="s">
        <v>28</v>
      </c>
      <c r="E2844" s="2" t="s">
        <v>4</v>
      </c>
      <c r="F2844" s="2" t="s">
        <v>131</v>
      </c>
      <c r="G2844" s="2" t="s">
        <v>5</v>
      </c>
      <c r="H2844" s="3">
        <v>63473</v>
      </c>
      <c r="I2844" s="9">
        <f>IF(H2844="?", AVERAGEIF(H:H, "&lt;&gt;?", H:H), H2844)</f>
        <v>63473</v>
      </c>
      <c r="J2844" s="11" t="str">
        <f>IF(D2844="?", "Unknown", D2844)</f>
        <v xml:space="preserve"> Craft-repair</v>
      </c>
    </row>
    <row r="2845" spans="1:10" x14ac:dyDescent="0.3">
      <c r="A2845" s="1" t="s">
        <v>37</v>
      </c>
      <c r="B2845" s="1" t="s">
        <v>1</v>
      </c>
      <c r="C2845" s="1" t="s">
        <v>7</v>
      </c>
      <c r="D2845" s="1" t="s">
        <v>15</v>
      </c>
      <c r="E2845" s="1" t="s">
        <v>4</v>
      </c>
      <c r="F2845" s="1" t="s">
        <v>131</v>
      </c>
      <c r="G2845" s="1" t="s">
        <v>5</v>
      </c>
      <c r="H2845" s="3">
        <v>70720</v>
      </c>
      <c r="I2845" s="9">
        <f>IF(H2845="?", AVERAGEIF(H:H, "&lt;&gt;?", H:H), H2845)</f>
        <v>70720</v>
      </c>
      <c r="J2845" s="11" t="str">
        <f>IF(D2845="?", "Unknown", D2845)</f>
        <v xml:space="preserve"> Prof-specialty</v>
      </c>
    </row>
    <row r="2846" spans="1:10" x14ac:dyDescent="0.3">
      <c r="A2846" s="2" t="s">
        <v>9</v>
      </c>
      <c r="B2846" s="2" t="s">
        <v>10</v>
      </c>
      <c r="C2846" s="2" t="s">
        <v>7</v>
      </c>
      <c r="D2846" s="2" t="s">
        <v>30</v>
      </c>
      <c r="E2846" s="2" t="s">
        <v>4</v>
      </c>
      <c r="F2846" s="2" t="s">
        <v>131</v>
      </c>
      <c r="G2846" s="2" t="s">
        <v>5</v>
      </c>
      <c r="H2846" s="3">
        <v>42709</v>
      </c>
      <c r="I2846" s="9">
        <f>IF(H2846="?", AVERAGEIF(H:H, "&lt;&gt;?", H:H), H2846)</f>
        <v>42709</v>
      </c>
      <c r="J2846" s="11" t="str">
        <f>IF(D2846="?", "Unknown", D2846)</f>
        <v xml:space="preserve"> Transport-moving</v>
      </c>
    </row>
    <row r="2847" spans="1:10" x14ac:dyDescent="0.3">
      <c r="A2847" s="1" t="s">
        <v>6</v>
      </c>
      <c r="B2847" s="1" t="s">
        <v>22</v>
      </c>
      <c r="C2847" s="1" t="s">
        <v>2</v>
      </c>
      <c r="D2847" s="1" t="s">
        <v>33</v>
      </c>
      <c r="E2847" s="1" t="s">
        <v>4</v>
      </c>
      <c r="F2847" s="1" t="s">
        <v>131</v>
      </c>
      <c r="G2847" s="1" t="s">
        <v>5</v>
      </c>
      <c r="H2847" s="3">
        <v>32538</v>
      </c>
      <c r="I2847" s="9">
        <f>IF(H2847="?", AVERAGEIF(H:H, "&lt;&gt;?", H:H), H2847)</f>
        <v>32538</v>
      </c>
      <c r="J2847" s="11" t="str">
        <f>IF(D2847="?", "Unknown", D2847)</f>
        <v xml:space="preserve"> Farming-fishing</v>
      </c>
    </row>
    <row r="2848" spans="1:10" x14ac:dyDescent="0.3">
      <c r="A2848" s="2" t="s">
        <v>9</v>
      </c>
      <c r="B2848" s="2" t="s">
        <v>49</v>
      </c>
      <c r="C2848" s="2" t="s">
        <v>7</v>
      </c>
      <c r="D2848" s="2" t="s">
        <v>26</v>
      </c>
      <c r="E2848" s="2" t="s">
        <v>4</v>
      </c>
      <c r="F2848" s="2" t="s">
        <v>131</v>
      </c>
      <c r="G2848" s="2" t="s">
        <v>5</v>
      </c>
      <c r="H2848" s="3">
        <v>37563</v>
      </c>
      <c r="I2848" s="9">
        <f>IF(H2848="?", AVERAGEIF(H:H, "&lt;&gt;?", H:H), H2848)</f>
        <v>37563</v>
      </c>
      <c r="J2848" s="11" t="str">
        <f>IF(D2848="?", "Unknown", D2848)</f>
        <v xml:space="preserve"> Sales</v>
      </c>
    </row>
    <row r="2849" spans="1:10" x14ac:dyDescent="0.3">
      <c r="A2849" s="1" t="s">
        <v>37</v>
      </c>
      <c r="B2849" s="1" t="s">
        <v>10</v>
      </c>
      <c r="C2849" s="1" t="s">
        <v>11</v>
      </c>
      <c r="D2849" s="1" t="s">
        <v>3</v>
      </c>
      <c r="E2849" s="1" t="s">
        <v>4</v>
      </c>
      <c r="F2849" s="1" t="s">
        <v>130</v>
      </c>
      <c r="G2849" s="1" t="s">
        <v>5</v>
      </c>
      <c r="H2849" s="3">
        <v>37837</v>
      </c>
      <c r="I2849" s="9">
        <f>IF(H2849="?", AVERAGEIF(H:H, "&lt;&gt;?", H:H), H2849)</f>
        <v>37837</v>
      </c>
      <c r="J2849" s="11" t="str">
        <f>IF(D2849="?", "Unknown", D2849)</f>
        <v xml:space="preserve"> Adm-clerical</v>
      </c>
    </row>
    <row r="2850" spans="1:10" x14ac:dyDescent="0.3">
      <c r="A2850" s="2" t="s">
        <v>9</v>
      </c>
      <c r="B2850" s="2" t="s">
        <v>22</v>
      </c>
      <c r="C2850" s="2" t="s">
        <v>2</v>
      </c>
      <c r="D2850" s="2" t="s">
        <v>3</v>
      </c>
      <c r="E2850" s="2" t="s">
        <v>4</v>
      </c>
      <c r="F2850" s="2" t="s">
        <v>131</v>
      </c>
      <c r="G2850" s="2" t="s">
        <v>5</v>
      </c>
      <c r="H2850" s="3">
        <v>88829</v>
      </c>
      <c r="I2850" s="9">
        <f>IF(H2850="?", AVERAGEIF(H:H, "&lt;&gt;?", H:H), H2850)</f>
        <v>88829</v>
      </c>
      <c r="J2850" s="11" t="str">
        <f>IF(D2850="?", "Unknown", D2850)</f>
        <v xml:space="preserve"> Adm-clerical</v>
      </c>
    </row>
    <row r="2851" spans="1:10" x14ac:dyDescent="0.3">
      <c r="A2851" s="1" t="s">
        <v>9</v>
      </c>
      <c r="B2851" s="1" t="s">
        <v>10</v>
      </c>
      <c r="C2851" s="1" t="s">
        <v>7</v>
      </c>
      <c r="D2851" s="1" t="s">
        <v>28</v>
      </c>
      <c r="E2851" s="1" t="s">
        <v>4</v>
      </c>
      <c r="F2851" s="1" t="s">
        <v>131</v>
      </c>
      <c r="G2851" s="1" t="s">
        <v>5</v>
      </c>
      <c r="H2851" s="3">
        <v>27989</v>
      </c>
      <c r="I2851" s="9">
        <f>IF(H2851="?", AVERAGEIF(H:H, "&lt;&gt;?", H:H), H2851)</f>
        <v>27989</v>
      </c>
      <c r="J2851" s="11" t="str">
        <f>IF(D2851="?", "Unknown", D2851)</f>
        <v xml:space="preserve"> Craft-repair</v>
      </c>
    </row>
    <row r="2852" spans="1:10" x14ac:dyDescent="0.3">
      <c r="A2852" s="2" t="s">
        <v>9</v>
      </c>
      <c r="B2852" s="2" t="s">
        <v>10</v>
      </c>
      <c r="C2852" s="2" t="s">
        <v>7</v>
      </c>
      <c r="D2852" s="2" t="s">
        <v>28</v>
      </c>
      <c r="E2852" s="2" t="s">
        <v>4</v>
      </c>
      <c r="F2852" s="2" t="s">
        <v>131</v>
      </c>
      <c r="G2852" s="2" t="s">
        <v>5</v>
      </c>
      <c r="H2852" s="3">
        <v>40195</v>
      </c>
      <c r="I2852" s="9">
        <f>IF(H2852="?", AVERAGEIF(H:H, "&lt;&gt;?", H:H), H2852)</f>
        <v>40195</v>
      </c>
      <c r="J2852" s="11" t="str">
        <f>IF(D2852="?", "Unknown", D2852)</f>
        <v xml:space="preserve"> Craft-repair</v>
      </c>
    </row>
    <row r="2853" spans="1:10" x14ac:dyDescent="0.3">
      <c r="A2853" s="1" t="s">
        <v>39</v>
      </c>
      <c r="B2853" s="1" t="s">
        <v>10</v>
      </c>
      <c r="C2853" s="1" t="s">
        <v>7</v>
      </c>
      <c r="D2853" s="1" t="s">
        <v>28</v>
      </c>
      <c r="E2853" s="1" t="s">
        <v>4</v>
      </c>
      <c r="F2853" s="1" t="s">
        <v>131</v>
      </c>
      <c r="G2853" s="1" t="s">
        <v>5</v>
      </c>
      <c r="H2853" s="3">
        <v>83265</v>
      </c>
      <c r="I2853" s="9">
        <f>IF(H2853="?", AVERAGEIF(H:H, "&lt;&gt;?", H:H), H2853)</f>
        <v>83265</v>
      </c>
      <c r="J2853" s="11" t="str">
        <f>IF(D2853="?", "Unknown", D2853)</f>
        <v xml:space="preserve"> Craft-repair</v>
      </c>
    </row>
    <row r="2854" spans="1:10" x14ac:dyDescent="0.3">
      <c r="A2854" s="2" t="s">
        <v>9</v>
      </c>
      <c r="B2854" s="2" t="s">
        <v>17</v>
      </c>
      <c r="C2854" s="2" t="s">
        <v>7</v>
      </c>
      <c r="D2854" s="2" t="s">
        <v>8</v>
      </c>
      <c r="E2854" s="2" t="s">
        <v>14</v>
      </c>
      <c r="F2854" s="2" t="s">
        <v>131</v>
      </c>
      <c r="G2854" s="2" t="s">
        <v>5</v>
      </c>
      <c r="H2854" s="3">
        <v>71943</v>
      </c>
      <c r="I2854" s="9">
        <f>IF(H2854="?", AVERAGEIF(H:H, "&lt;&gt;?", H:H), H2854)</f>
        <v>71943</v>
      </c>
      <c r="J2854" s="11" t="str">
        <f>IF(D2854="?", "Unknown", D2854)</f>
        <v xml:space="preserve"> Exec-managerial</v>
      </c>
    </row>
    <row r="2855" spans="1:10" x14ac:dyDescent="0.3">
      <c r="A2855" s="1" t="s">
        <v>9</v>
      </c>
      <c r="B2855" s="1" t="s">
        <v>1</v>
      </c>
      <c r="C2855" s="1" t="s">
        <v>7</v>
      </c>
      <c r="D2855" s="1" t="s">
        <v>8</v>
      </c>
      <c r="E2855" s="1" t="s">
        <v>4</v>
      </c>
      <c r="F2855" s="1" t="s">
        <v>131</v>
      </c>
      <c r="G2855" s="1" t="s">
        <v>5</v>
      </c>
      <c r="H2855" s="3">
        <v>79655</v>
      </c>
      <c r="I2855" s="9">
        <f>IF(H2855="?", AVERAGEIF(H:H, "&lt;&gt;?", H:H), H2855)</f>
        <v>79655</v>
      </c>
      <c r="J2855" s="11" t="str">
        <f>IF(D2855="?", "Unknown", D2855)</f>
        <v xml:space="preserve"> Exec-managerial</v>
      </c>
    </row>
    <row r="2856" spans="1:10" x14ac:dyDescent="0.3">
      <c r="A2856" s="2" t="s">
        <v>9</v>
      </c>
      <c r="B2856" s="2" t="s">
        <v>10</v>
      </c>
      <c r="C2856" s="2" t="s">
        <v>7</v>
      </c>
      <c r="D2856" s="2" t="s">
        <v>26</v>
      </c>
      <c r="E2856" s="2" t="s">
        <v>4</v>
      </c>
      <c r="F2856" s="2" t="s">
        <v>131</v>
      </c>
      <c r="G2856" s="2" t="s">
        <v>5</v>
      </c>
      <c r="H2856" s="3">
        <v>73498</v>
      </c>
      <c r="I2856" s="9">
        <f>IF(H2856="?", AVERAGEIF(H:H, "&lt;&gt;?", H:H), H2856)</f>
        <v>73498</v>
      </c>
      <c r="J2856" s="11" t="str">
        <f>IF(D2856="?", "Unknown", D2856)</f>
        <v xml:space="preserve"> Sales</v>
      </c>
    </row>
    <row r="2857" spans="1:10" x14ac:dyDescent="0.3">
      <c r="A2857" s="1" t="s">
        <v>101</v>
      </c>
      <c r="B2857" s="1" t="s">
        <v>49</v>
      </c>
      <c r="C2857" s="1" t="s">
        <v>11</v>
      </c>
      <c r="D2857" s="1" t="s">
        <v>101</v>
      </c>
      <c r="E2857" s="1" t="s">
        <v>4</v>
      </c>
      <c r="F2857" s="1" t="s">
        <v>130</v>
      </c>
      <c r="G2857" s="1" t="s">
        <v>5</v>
      </c>
      <c r="H2857" s="3">
        <v>56255</v>
      </c>
      <c r="I2857" s="9">
        <f>IF(H2857="?", AVERAGEIF(H:H, "&lt;&gt;?", H:H), H2857)</f>
        <v>56255</v>
      </c>
      <c r="J2857" s="11" t="str">
        <f>IF(D2857="?", "Unknown", D2857)</f>
        <v>Unknown</v>
      </c>
    </row>
    <row r="2858" spans="1:10" x14ac:dyDescent="0.3">
      <c r="A2858" s="2" t="s">
        <v>9</v>
      </c>
      <c r="B2858" s="2" t="s">
        <v>1</v>
      </c>
      <c r="C2858" s="2" t="s">
        <v>2</v>
      </c>
      <c r="D2858" s="2" t="s">
        <v>15</v>
      </c>
      <c r="E2858" s="2" t="s">
        <v>4</v>
      </c>
      <c r="F2858" s="2" t="s">
        <v>130</v>
      </c>
      <c r="G2858" s="2" t="s">
        <v>5</v>
      </c>
      <c r="H2858" s="3">
        <v>80757</v>
      </c>
      <c r="I2858" s="9">
        <f>IF(H2858="?", AVERAGEIF(H:H, "&lt;&gt;?", H:H), H2858)</f>
        <v>80757</v>
      </c>
      <c r="J2858" s="11" t="str">
        <f>IF(D2858="?", "Unknown", D2858)</f>
        <v xml:space="preserve"> Prof-specialty</v>
      </c>
    </row>
    <row r="2859" spans="1:10" x14ac:dyDescent="0.3">
      <c r="A2859" s="1" t="s">
        <v>9</v>
      </c>
      <c r="B2859" s="1" t="s">
        <v>22</v>
      </c>
      <c r="C2859" s="1" t="s">
        <v>7</v>
      </c>
      <c r="D2859" s="1" t="s">
        <v>8</v>
      </c>
      <c r="E2859" s="1" t="s">
        <v>23</v>
      </c>
      <c r="F2859" s="1" t="s">
        <v>131</v>
      </c>
      <c r="G2859" s="1" t="s">
        <v>5</v>
      </c>
      <c r="H2859" s="3">
        <v>84768</v>
      </c>
      <c r="I2859" s="9">
        <f>IF(H2859="?", AVERAGEIF(H:H, "&lt;&gt;?", H:H), H2859)</f>
        <v>84768</v>
      </c>
      <c r="J2859" s="11" t="str">
        <f>IF(D2859="?", "Unknown", D2859)</f>
        <v xml:space="preserve"> Exec-managerial</v>
      </c>
    </row>
    <row r="2860" spans="1:10" x14ac:dyDescent="0.3">
      <c r="A2860" s="2" t="s">
        <v>47</v>
      </c>
      <c r="B2860" s="2" t="s">
        <v>10</v>
      </c>
      <c r="C2860" s="2" t="s">
        <v>7</v>
      </c>
      <c r="D2860" s="2" t="s">
        <v>8</v>
      </c>
      <c r="E2860" s="2" t="s">
        <v>4</v>
      </c>
      <c r="F2860" s="2" t="s">
        <v>131</v>
      </c>
      <c r="G2860" s="2" t="s">
        <v>5</v>
      </c>
      <c r="H2860" s="3">
        <v>59831</v>
      </c>
      <c r="I2860" s="9">
        <f>IF(H2860="?", AVERAGEIF(H:H, "&lt;&gt;?", H:H), H2860)</f>
        <v>59831</v>
      </c>
      <c r="J2860" s="11" t="str">
        <f>IF(D2860="?", "Unknown", D2860)</f>
        <v xml:space="preserve"> Exec-managerial</v>
      </c>
    </row>
    <row r="2861" spans="1:10" x14ac:dyDescent="0.3">
      <c r="A2861" s="1" t="s">
        <v>9</v>
      </c>
      <c r="B2861" s="1" t="s">
        <v>10</v>
      </c>
      <c r="C2861" s="1" t="s">
        <v>7</v>
      </c>
      <c r="D2861" s="1" t="s">
        <v>12</v>
      </c>
      <c r="E2861" s="1" t="s">
        <v>4</v>
      </c>
      <c r="F2861" s="1" t="s">
        <v>131</v>
      </c>
      <c r="G2861" s="1" t="s">
        <v>5</v>
      </c>
      <c r="H2861" s="3">
        <v>73897</v>
      </c>
      <c r="I2861" s="9">
        <f>IF(H2861="?", AVERAGEIF(H:H, "&lt;&gt;?", H:H), H2861)</f>
        <v>73897</v>
      </c>
      <c r="J2861" s="11" t="str">
        <f>IF(D2861="?", "Unknown", D2861)</f>
        <v xml:space="preserve"> Handlers-cleaners</v>
      </c>
    </row>
    <row r="2862" spans="1:10" x14ac:dyDescent="0.3">
      <c r="A2862" s="2" t="s">
        <v>0</v>
      </c>
      <c r="B2862" s="2" t="s">
        <v>1</v>
      </c>
      <c r="C2862" s="2" t="s">
        <v>2</v>
      </c>
      <c r="D2862" s="2" t="s">
        <v>15</v>
      </c>
      <c r="E2862" s="2" t="s">
        <v>4</v>
      </c>
      <c r="F2862" s="2" t="s">
        <v>131</v>
      </c>
      <c r="G2862" s="2" t="s">
        <v>5</v>
      </c>
      <c r="H2862" s="3">
        <v>50473</v>
      </c>
      <c r="I2862" s="9">
        <f>IF(H2862="?", AVERAGEIF(H:H, "&lt;&gt;?", H:H), H2862)</f>
        <v>50473</v>
      </c>
      <c r="J2862" s="11" t="str">
        <f>IF(D2862="?", "Unknown", D2862)</f>
        <v xml:space="preserve"> Prof-specialty</v>
      </c>
    </row>
    <row r="2863" spans="1:10" x14ac:dyDescent="0.3">
      <c r="A2863" s="1" t="s">
        <v>6</v>
      </c>
      <c r="B2863" s="1" t="s">
        <v>35</v>
      </c>
      <c r="C2863" s="1" t="s">
        <v>7</v>
      </c>
      <c r="D2863" s="1" t="s">
        <v>8</v>
      </c>
      <c r="E2863" s="1" t="s">
        <v>4</v>
      </c>
      <c r="F2863" s="1" t="s">
        <v>131</v>
      </c>
      <c r="G2863" s="1" t="s">
        <v>5</v>
      </c>
      <c r="H2863" s="3">
        <v>93567</v>
      </c>
      <c r="I2863" s="9">
        <f>IF(H2863="?", AVERAGEIF(H:H, "&lt;&gt;?", H:H), H2863)</f>
        <v>93567</v>
      </c>
      <c r="J2863" s="11" t="str">
        <f>IF(D2863="?", "Unknown", D2863)</f>
        <v xml:space="preserve"> Exec-managerial</v>
      </c>
    </row>
    <row r="2864" spans="1:10" x14ac:dyDescent="0.3">
      <c r="A2864" s="2" t="s">
        <v>37</v>
      </c>
      <c r="B2864" s="2" t="s">
        <v>1</v>
      </c>
      <c r="C2864" s="2" t="s">
        <v>7</v>
      </c>
      <c r="D2864" s="2" t="s">
        <v>15</v>
      </c>
      <c r="E2864" s="2" t="s">
        <v>4</v>
      </c>
      <c r="F2864" s="2" t="s">
        <v>131</v>
      </c>
      <c r="G2864" s="2" t="s">
        <v>5</v>
      </c>
      <c r="H2864" s="3">
        <v>53012</v>
      </c>
      <c r="I2864" s="9">
        <f>IF(H2864="?", AVERAGEIF(H:H, "&lt;&gt;?", H:H), H2864)</f>
        <v>53012</v>
      </c>
      <c r="J2864" s="11" t="str">
        <f>IF(D2864="?", "Unknown", D2864)</f>
        <v xml:space="preserve"> Prof-specialty</v>
      </c>
    </row>
    <row r="2865" spans="1:10" x14ac:dyDescent="0.3">
      <c r="A2865" s="1" t="s">
        <v>9</v>
      </c>
      <c r="B2865" s="1" t="s">
        <v>10</v>
      </c>
      <c r="C2865" s="1" t="s">
        <v>7</v>
      </c>
      <c r="D2865" s="1" t="s">
        <v>26</v>
      </c>
      <c r="E2865" s="1" t="s">
        <v>4</v>
      </c>
      <c r="F2865" s="1" t="s">
        <v>131</v>
      </c>
      <c r="G2865" s="1" t="s">
        <v>5</v>
      </c>
      <c r="H2865" s="3">
        <v>29920</v>
      </c>
      <c r="I2865" s="9">
        <f>IF(H2865="?", AVERAGEIF(H:H, "&lt;&gt;?", H:H), H2865)</f>
        <v>29920</v>
      </c>
      <c r="J2865" s="11" t="str">
        <f>IF(D2865="?", "Unknown", D2865)</f>
        <v xml:space="preserve"> Sales</v>
      </c>
    </row>
    <row r="2866" spans="1:10" x14ac:dyDescent="0.3">
      <c r="A2866" s="2" t="s">
        <v>9</v>
      </c>
      <c r="B2866" s="2" t="s">
        <v>10</v>
      </c>
      <c r="C2866" s="2" t="s">
        <v>7</v>
      </c>
      <c r="D2866" s="2" t="s">
        <v>26</v>
      </c>
      <c r="E2866" s="2" t="s">
        <v>4</v>
      </c>
      <c r="F2866" s="2" t="s">
        <v>131</v>
      </c>
      <c r="G2866" s="2" t="s">
        <v>5</v>
      </c>
      <c r="H2866" s="3">
        <v>80638</v>
      </c>
      <c r="I2866" s="9">
        <f>IF(H2866="?", AVERAGEIF(H:H, "&lt;&gt;?", H:H), H2866)</f>
        <v>80638</v>
      </c>
      <c r="J2866" s="11" t="str">
        <f>IF(D2866="?", "Unknown", D2866)</f>
        <v xml:space="preserve"> Sales</v>
      </c>
    </row>
    <row r="2867" spans="1:10" x14ac:dyDescent="0.3">
      <c r="A2867" s="1" t="s">
        <v>9</v>
      </c>
      <c r="B2867" s="1" t="s">
        <v>45</v>
      </c>
      <c r="C2867" s="1" t="s">
        <v>2</v>
      </c>
      <c r="D2867" s="1" t="s">
        <v>15</v>
      </c>
      <c r="E2867" s="1" t="s">
        <v>4</v>
      </c>
      <c r="F2867" s="1" t="s">
        <v>131</v>
      </c>
      <c r="G2867" s="1" t="s">
        <v>5</v>
      </c>
      <c r="H2867" s="3">
        <v>36854</v>
      </c>
      <c r="I2867" s="9">
        <f>IF(H2867="?", AVERAGEIF(H:H, "&lt;&gt;?", H:H), H2867)</f>
        <v>36854</v>
      </c>
      <c r="J2867" s="11" t="str">
        <f>IF(D2867="?", "Unknown", D2867)</f>
        <v xml:space="preserve"> Prof-specialty</v>
      </c>
    </row>
    <row r="2868" spans="1:10" x14ac:dyDescent="0.3">
      <c r="A2868" s="2" t="s">
        <v>9</v>
      </c>
      <c r="B2868" s="2" t="s">
        <v>22</v>
      </c>
      <c r="C2868" s="2" t="s">
        <v>7</v>
      </c>
      <c r="D2868" s="2" t="s">
        <v>20</v>
      </c>
      <c r="E2868" s="2" t="s">
        <v>4</v>
      </c>
      <c r="F2868" s="2" t="s">
        <v>131</v>
      </c>
      <c r="G2868" s="2" t="s">
        <v>5</v>
      </c>
      <c r="H2868" s="3">
        <v>43486</v>
      </c>
      <c r="I2868" s="9">
        <f>IF(H2868="?", AVERAGEIF(H:H, "&lt;&gt;?", H:H), H2868)</f>
        <v>43486</v>
      </c>
      <c r="J2868" s="11" t="str">
        <f>IF(D2868="?", "Unknown", D2868)</f>
        <v xml:space="preserve"> Other-service</v>
      </c>
    </row>
    <row r="2869" spans="1:10" x14ac:dyDescent="0.3">
      <c r="A2869" s="1" t="s">
        <v>39</v>
      </c>
      <c r="B2869" s="1" t="s">
        <v>10</v>
      </c>
      <c r="C2869" s="1" t="s">
        <v>54</v>
      </c>
      <c r="D2869" s="1" t="s">
        <v>28</v>
      </c>
      <c r="E2869" s="1" t="s">
        <v>14</v>
      </c>
      <c r="F2869" s="1" t="s">
        <v>131</v>
      </c>
      <c r="G2869" s="1" t="s">
        <v>5</v>
      </c>
      <c r="H2869" s="3">
        <v>51577</v>
      </c>
      <c r="I2869" s="9">
        <f>IF(H2869="?", AVERAGEIF(H:H, "&lt;&gt;?", H:H), H2869)</f>
        <v>51577</v>
      </c>
      <c r="J2869" s="11" t="str">
        <f>IF(D2869="?", "Unknown", D2869)</f>
        <v xml:space="preserve"> Craft-repair</v>
      </c>
    </row>
    <row r="2870" spans="1:10" x14ac:dyDescent="0.3">
      <c r="A2870" s="1" t="s">
        <v>39</v>
      </c>
      <c r="B2870" s="1" t="s">
        <v>17</v>
      </c>
      <c r="C2870" s="1" t="s">
        <v>11</v>
      </c>
      <c r="D2870" s="1" t="s">
        <v>15</v>
      </c>
      <c r="E2870" s="1" t="s">
        <v>4</v>
      </c>
      <c r="F2870" s="1" t="s">
        <v>131</v>
      </c>
      <c r="G2870" s="1" t="s">
        <v>5</v>
      </c>
      <c r="H2870" s="3">
        <v>15068</v>
      </c>
      <c r="I2870" s="9">
        <f>IF(H2870="?", AVERAGEIF(H:H, "&lt;&gt;?", H:H), H2870)</f>
        <v>15068</v>
      </c>
      <c r="J2870" s="11" t="str">
        <f>IF(D2870="?", "Unknown", D2870)</f>
        <v xml:space="preserve"> Prof-specialty</v>
      </c>
    </row>
    <row r="2871" spans="1:10" x14ac:dyDescent="0.3">
      <c r="A2871" s="2" t="s">
        <v>9</v>
      </c>
      <c r="B2871" s="2" t="s">
        <v>10</v>
      </c>
      <c r="C2871" s="2" t="s">
        <v>2</v>
      </c>
      <c r="D2871" s="2" t="s">
        <v>28</v>
      </c>
      <c r="E2871" s="2" t="s">
        <v>14</v>
      </c>
      <c r="F2871" s="2" t="s">
        <v>131</v>
      </c>
      <c r="G2871" s="2" t="s">
        <v>5</v>
      </c>
      <c r="H2871" s="3">
        <v>56901</v>
      </c>
      <c r="I2871" s="9">
        <f>IF(H2871="?", AVERAGEIF(H:H, "&lt;&gt;?", H:H), H2871)</f>
        <v>56901</v>
      </c>
      <c r="J2871" s="11" t="str">
        <f>IF(D2871="?", "Unknown", D2871)</f>
        <v xml:space="preserve"> Craft-repair</v>
      </c>
    </row>
    <row r="2872" spans="1:10" x14ac:dyDescent="0.3">
      <c r="A2872" s="1" t="s">
        <v>9</v>
      </c>
      <c r="B2872" s="1" t="s">
        <v>10</v>
      </c>
      <c r="C2872" s="1" t="s">
        <v>2</v>
      </c>
      <c r="D2872" s="1" t="s">
        <v>34</v>
      </c>
      <c r="E2872" s="1" t="s">
        <v>4</v>
      </c>
      <c r="F2872" s="1" t="s">
        <v>131</v>
      </c>
      <c r="G2872" s="1" t="s">
        <v>5</v>
      </c>
      <c r="H2872" s="3">
        <v>85674</v>
      </c>
      <c r="I2872" s="9">
        <f>IF(H2872="?", AVERAGEIF(H:H, "&lt;&gt;?", H:H), H2872)</f>
        <v>85674</v>
      </c>
      <c r="J2872" s="11" t="str">
        <f>IF(D2872="?", "Unknown", D2872)</f>
        <v xml:space="preserve"> Machine-op-inspct</v>
      </c>
    </row>
    <row r="2873" spans="1:10" x14ac:dyDescent="0.3">
      <c r="A2873" s="2" t="s">
        <v>39</v>
      </c>
      <c r="B2873" s="2" t="s">
        <v>10</v>
      </c>
      <c r="C2873" s="2" t="s">
        <v>7</v>
      </c>
      <c r="D2873" s="2" t="s">
        <v>8</v>
      </c>
      <c r="E2873" s="2" t="s">
        <v>4</v>
      </c>
      <c r="F2873" s="2" t="s">
        <v>130</v>
      </c>
      <c r="G2873" s="2" t="s">
        <v>5</v>
      </c>
      <c r="H2873" s="3">
        <v>89458</v>
      </c>
      <c r="I2873" s="9">
        <f>IF(H2873="?", AVERAGEIF(H:H, "&lt;&gt;?", H:H), H2873)</f>
        <v>89458</v>
      </c>
      <c r="J2873" s="11" t="str">
        <f>IF(D2873="?", "Unknown", D2873)</f>
        <v xml:space="preserve"> Exec-managerial</v>
      </c>
    </row>
    <row r="2874" spans="1:10" x14ac:dyDescent="0.3">
      <c r="A2874" s="2" t="s">
        <v>9</v>
      </c>
      <c r="B2874" s="2" t="s">
        <v>17</v>
      </c>
      <c r="C2874" s="2" t="s">
        <v>7</v>
      </c>
      <c r="D2874" s="2" t="s">
        <v>15</v>
      </c>
      <c r="E2874" s="2" t="s">
        <v>4</v>
      </c>
      <c r="F2874" s="2" t="s">
        <v>131</v>
      </c>
      <c r="G2874" s="2" t="s">
        <v>5</v>
      </c>
      <c r="H2874" s="3">
        <v>91864</v>
      </c>
      <c r="I2874" s="9">
        <f>IF(H2874="?", AVERAGEIF(H:H, "&lt;&gt;?", H:H), H2874)</f>
        <v>91864</v>
      </c>
      <c r="J2874" s="11" t="str">
        <f>IF(D2874="?", "Unknown", D2874)</f>
        <v xml:space="preserve"> Prof-specialty</v>
      </c>
    </row>
    <row r="2875" spans="1:10" x14ac:dyDescent="0.3">
      <c r="A2875" s="1" t="s">
        <v>9</v>
      </c>
      <c r="B2875" s="1" t="s">
        <v>1</v>
      </c>
      <c r="C2875" s="1" t="s">
        <v>7</v>
      </c>
      <c r="D2875" s="1" t="s">
        <v>8</v>
      </c>
      <c r="E2875" s="1" t="s">
        <v>4</v>
      </c>
      <c r="F2875" s="1" t="s">
        <v>131</v>
      </c>
      <c r="G2875" s="1" t="s">
        <v>5</v>
      </c>
      <c r="H2875" s="3">
        <v>45955</v>
      </c>
      <c r="I2875" s="9">
        <f>IF(H2875="?", AVERAGEIF(H:H, "&lt;&gt;?", H:H), H2875)</f>
        <v>45955</v>
      </c>
      <c r="J2875" s="11" t="str">
        <f>IF(D2875="?", "Unknown", D2875)</f>
        <v xml:space="preserve"> Exec-managerial</v>
      </c>
    </row>
    <row r="2876" spans="1:10" x14ac:dyDescent="0.3">
      <c r="A2876" s="2" t="s">
        <v>9</v>
      </c>
      <c r="B2876" s="2" t="s">
        <v>10</v>
      </c>
      <c r="C2876" s="2" t="s">
        <v>7</v>
      </c>
      <c r="D2876" s="2" t="s">
        <v>30</v>
      </c>
      <c r="E2876" s="2" t="s">
        <v>4</v>
      </c>
      <c r="F2876" s="2" t="s">
        <v>131</v>
      </c>
      <c r="G2876" s="2" t="s">
        <v>5</v>
      </c>
      <c r="H2876" s="3">
        <v>33473</v>
      </c>
      <c r="I2876" s="9">
        <f>IF(H2876="?", AVERAGEIF(H:H, "&lt;&gt;?", H:H), H2876)</f>
        <v>33473</v>
      </c>
      <c r="J2876" s="11" t="str">
        <f>IF(D2876="?", "Unknown", D2876)</f>
        <v xml:space="preserve"> Transport-moving</v>
      </c>
    </row>
    <row r="2877" spans="1:10" x14ac:dyDescent="0.3">
      <c r="A2877" s="1" t="s">
        <v>0</v>
      </c>
      <c r="B2877" s="1" t="s">
        <v>22</v>
      </c>
      <c r="C2877" s="1" t="s">
        <v>2</v>
      </c>
      <c r="D2877" s="1" t="s">
        <v>3</v>
      </c>
      <c r="E2877" s="1" t="s">
        <v>4</v>
      </c>
      <c r="F2877" s="1" t="s">
        <v>130</v>
      </c>
      <c r="G2877" s="1" t="s">
        <v>5</v>
      </c>
      <c r="H2877" s="3">
        <v>42568</v>
      </c>
      <c r="I2877" s="9">
        <f>IF(H2877="?", AVERAGEIF(H:H, "&lt;&gt;?", H:H), H2877)</f>
        <v>42568</v>
      </c>
      <c r="J2877" s="11" t="str">
        <f>IF(D2877="?", "Unknown", D2877)</f>
        <v xml:space="preserve"> Adm-clerical</v>
      </c>
    </row>
    <row r="2878" spans="1:10" x14ac:dyDescent="0.3">
      <c r="A2878" s="2" t="s">
        <v>6</v>
      </c>
      <c r="B2878" s="2" t="s">
        <v>17</v>
      </c>
      <c r="C2878" s="2" t="s">
        <v>7</v>
      </c>
      <c r="D2878" s="2" t="s">
        <v>26</v>
      </c>
      <c r="E2878" s="2" t="s">
        <v>4</v>
      </c>
      <c r="F2878" s="2" t="s">
        <v>131</v>
      </c>
      <c r="G2878" s="2" t="s">
        <v>5</v>
      </c>
      <c r="H2878" s="3">
        <v>56276</v>
      </c>
      <c r="I2878" s="9">
        <f>IF(H2878="?", AVERAGEIF(H:H, "&lt;&gt;?", H:H), H2878)</f>
        <v>56276</v>
      </c>
      <c r="J2878" s="11" t="str">
        <f>IF(D2878="?", "Unknown", D2878)</f>
        <v xml:space="preserve"> Sales</v>
      </c>
    </row>
    <row r="2879" spans="1:10" x14ac:dyDescent="0.3">
      <c r="A2879" s="1" t="s">
        <v>0</v>
      </c>
      <c r="B2879" s="1" t="s">
        <v>22</v>
      </c>
      <c r="C2879" s="1" t="s">
        <v>2</v>
      </c>
      <c r="D2879" s="1" t="s">
        <v>15</v>
      </c>
      <c r="E2879" s="1" t="s">
        <v>4</v>
      </c>
      <c r="F2879" s="1" t="s">
        <v>131</v>
      </c>
      <c r="G2879" s="1" t="s">
        <v>5</v>
      </c>
      <c r="H2879" s="3">
        <v>62904</v>
      </c>
      <c r="I2879" s="9">
        <f>IF(H2879="?", AVERAGEIF(H:H, "&lt;&gt;?", H:H), H2879)</f>
        <v>62904</v>
      </c>
      <c r="J2879" s="11" t="str">
        <f>IF(D2879="?", "Unknown", D2879)</f>
        <v xml:space="preserve"> Prof-specialty</v>
      </c>
    </row>
    <row r="2880" spans="1:10" x14ac:dyDescent="0.3">
      <c r="A2880" s="2" t="s">
        <v>9</v>
      </c>
      <c r="B2880" s="2" t="s">
        <v>22</v>
      </c>
      <c r="C2880" s="2" t="s">
        <v>7</v>
      </c>
      <c r="D2880" s="2" t="s">
        <v>12</v>
      </c>
      <c r="E2880" s="2" t="s">
        <v>4</v>
      </c>
      <c r="F2880" s="2" t="s">
        <v>130</v>
      </c>
      <c r="G2880" s="2" t="s">
        <v>5</v>
      </c>
      <c r="H2880" s="3">
        <v>21564</v>
      </c>
      <c r="I2880" s="9">
        <f>IF(H2880="?", AVERAGEIF(H:H, "&lt;&gt;?", H:H), H2880)</f>
        <v>21564</v>
      </c>
      <c r="J2880" s="11" t="str">
        <f>IF(D2880="?", "Unknown", D2880)</f>
        <v xml:space="preserve"> Handlers-cleaners</v>
      </c>
    </row>
    <row r="2881" spans="1:10" x14ac:dyDescent="0.3">
      <c r="A2881" s="1" t="s">
        <v>39</v>
      </c>
      <c r="B2881" s="1" t="s">
        <v>22</v>
      </c>
      <c r="C2881" s="1" t="s">
        <v>7</v>
      </c>
      <c r="D2881" s="1" t="s">
        <v>8</v>
      </c>
      <c r="E2881" s="1" t="s">
        <v>4</v>
      </c>
      <c r="F2881" s="1" t="s">
        <v>131</v>
      </c>
      <c r="G2881" s="1" t="s">
        <v>5</v>
      </c>
      <c r="H2881" s="3">
        <v>48527</v>
      </c>
      <c r="I2881" s="9">
        <f>IF(H2881="?", AVERAGEIF(H:H, "&lt;&gt;?", H:H), H2881)</f>
        <v>48527</v>
      </c>
      <c r="J2881" s="11" t="str">
        <f>IF(D2881="?", "Unknown", D2881)</f>
        <v xml:space="preserve"> Exec-managerial</v>
      </c>
    </row>
    <row r="2882" spans="1:10" x14ac:dyDescent="0.3">
      <c r="A2882" s="2" t="s">
        <v>9</v>
      </c>
      <c r="B2882" s="2" t="s">
        <v>45</v>
      </c>
      <c r="C2882" s="2" t="s">
        <v>11</v>
      </c>
      <c r="D2882" s="2" t="s">
        <v>15</v>
      </c>
      <c r="E2882" s="2" t="s">
        <v>4</v>
      </c>
      <c r="F2882" s="2" t="s">
        <v>131</v>
      </c>
      <c r="G2882" s="2" t="s">
        <v>5</v>
      </c>
      <c r="H2882" s="3">
        <v>15384</v>
      </c>
      <c r="I2882" s="9">
        <f>IF(H2882="?", AVERAGEIF(H:H, "&lt;&gt;?", H:H), H2882)</f>
        <v>15384</v>
      </c>
      <c r="J2882" s="11" t="str">
        <f>IF(D2882="?", "Unknown", D2882)</f>
        <v xml:space="preserve"> Prof-specialty</v>
      </c>
    </row>
    <row r="2883" spans="1:10" x14ac:dyDescent="0.3">
      <c r="A2883" s="1" t="s">
        <v>9</v>
      </c>
      <c r="B2883" s="1" t="s">
        <v>1</v>
      </c>
      <c r="C2883" s="1" t="s">
        <v>7</v>
      </c>
      <c r="D2883" s="1" t="s">
        <v>3</v>
      </c>
      <c r="E2883" s="1" t="s">
        <v>4</v>
      </c>
      <c r="F2883" s="1" t="s">
        <v>130</v>
      </c>
      <c r="G2883" s="1" t="s">
        <v>5</v>
      </c>
      <c r="H2883" s="3">
        <v>90568</v>
      </c>
      <c r="I2883" s="9">
        <f>IF(H2883="?", AVERAGEIF(H:H, "&lt;&gt;?", H:H), H2883)</f>
        <v>90568</v>
      </c>
      <c r="J2883" s="11" t="str">
        <f>IF(D2883="?", "Unknown", D2883)</f>
        <v xml:space="preserve"> Adm-clerical</v>
      </c>
    </row>
    <row r="2884" spans="1:10" x14ac:dyDescent="0.3">
      <c r="A2884" s="2" t="s">
        <v>9</v>
      </c>
      <c r="B2884" s="2" t="s">
        <v>10</v>
      </c>
      <c r="C2884" s="2" t="s">
        <v>2</v>
      </c>
      <c r="D2884" s="2" t="s">
        <v>12</v>
      </c>
      <c r="E2884" s="2" t="s">
        <v>4</v>
      </c>
      <c r="F2884" s="2" t="s">
        <v>131</v>
      </c>
      <c r="G2884" s="2" t="s">
        <v>5</v>
      </c>
      <c r="H2884" s="3">
        <v>22567</v>
      </c>
      <c r="I2884" s="9">
        <f>IF(H2884="?", AVERAGEIF(H:H, "&lt;&gt;?", H:H), H2884)</f>
        <v>22567</v>
      </c>
      <c r="J2884" s="11" t="str">
        <f>IF(D2884="?", "Unknown", D2884)</f>
        <v xml:space="preserve"> Handlers-cleaners</v>
      </c>
    </row>
    <row r="2885" spans="1:10" x14ac:dyDescent="0.3">
      <c r="A2885" s="1" t="s">
        <v>6</v>
      </c>
      <c r="B2885" s="1" t="s">
        <v>10</v>
      </c>
      <c r="C2885" s="1" t="s">
        <v>19</v>
      </c>
      <c r="D2885" s="1" t="s">
        <v>20</v>
      </c>
      <c r="E2885" s="1" t="s">
        <v>4</v>
      </c>
      <c r="F2885" s="1" t="s">
        <v>130</v>
      </c>
      <c r="G2885" s="1" t="s">
        <v>5</v>
      </c>
      <c r="H2885" s="3">
        <v>54718</v>
      </c>
      <c r="I2885" s="9">
        <f>IF(H2885="?", AVERAGEIF(H:H, "&lt;&gt;?", H:H), H2885)</f>
        <v>54718</v>
      </c>
      <c r="J2885" s="11" t="str">
        <f>IF(D2885="?", "Unknown", D2885)</f>
        <v xml:space="preserve"> Other-service</v>
      </c>
    </row>
    <row r="2886" spans="1:10" x14ac:dyDescent="0.3">
      <c r="A2886" s="1" t="s">
        <v>39</v>
      </c>
      <c r="B2886" s="1" t="s">
        <v>10</v>
      </c>
      <c r="C2886" s="1" t="s">
        <v>7</v>
      </c>
      <c r="D2886" s="1" t="s">
        <v>41</v>
      </c>
      <c r="E2886" s="1" t="s">
        <v>4</v>
      </c>
      <c r="F2886" s="1" t="s">
        <v>131</v>
      </c>
      <c r="G2886" s="1" t="s">
        <v>5</v>
      </c>
      <c r="H2886" s="3">
        <v>69685</v>
      </c>
      <c r="I2886" s="9">
        <f>IF(H2886="?", AVERAGEIF(H:H, "&lt;&gt;?", H:H), H2886)</f>
        <v>69685</v>
      </c>
      <c r="J2886" s="11" t="str">
        <f>IF(D2886="?", "Unknown", D2886)</f>
        <v xml:space="preserve"> Protective-serv</v>
      </c>
    </row>
    <row r="2887" spans="1:10" x14ac:dyDescent="0.3">
      <c r="A2887" s="2" t="s">
        <v>9</v>
      </c>
      <c r="B2887" s="2" t="s">
        <v>10</v>
      </c>
      <c r="C2887" s="2" t="s">
        <v>2</v>
      </c>
      <c r="D2887" s="2" t="s">
        <v>28</v>
      </c>
      <c r="E2887" s="2" t="s">
        <v>4</v>
      </c>
      <c r="F2887" s="2" t="s">
        <v>131</v>
      </c>
      <c r="G2887" s="2" t="s">
        <v>5</v>
      </c>
      <c r="H2887" s="3">
        <v>86925</v>
      </c>
      <c r="I2887" s="9">
        <f>IF(H2887="?", AVERAGEIF(H:H, "&lt;&gt;?", H:H), H2887)</f>
        <v>86925</v>
      </c>
      <c r="J2887" s="11" t="str">
        <f>IF(D2887="?", "Unknown", D2887)</f>
        <v xml:space="preserve"> Craft-repair</v>
      </c>
    </row>
    <row r="2888" spans="1:10" x14ac:dyDescent="0.3">
      <c r="A2888" s="1" t="s">
        <v>9</v>
      </c>
      <c r="B2888" s="1" t="s">
        <v>25</v>
      </c>
      <c r="C2888" s="1" t="s">
        <v>2</v>
      </c>
      <c r="D2888" s="1" t="s">
        <v>34</v>
      </c>
      <c r="E2888" s="1" t="s">
        <v>4</v>
      </c>
      <c r="F2888" s="1" t="s">
        <v>131</v>
      </c>
      <c r="G2888" s="1" t="s">
        <v>5</v>
      </c>
      <c r="H2888" s="3">
        <v>45658</v>
      </c>
      <c r="I2888" s="9">
        <f>IF(H2888="?", AVERAGEIF(H:H, "&lt;&gt;?", H:H), H2888)</f>
        <v>45658</v>
      </c>
      <c r="J2888" s="11" t="str">
        <f>IF(D2888="?", "Unknown", D2888)</f>
        <v xml:space="preserve"> Machine-op-inspct</v>
      </c>
    </row>
    <row r="2889" spans="1:10" x14ac:dyDescent="0.3">
      <c r="A2889" s="2" t="s">
        <v>9</v>
      </c>
      <c r="B2889" s="2" t="s">
        <v>10</v>
      </c>
      <c r="C2889" s="2" t="s">
        <v>54</v>
      </c>
      <c r="D2889" s="2" t="s">
        <v>26</v>
      </c>
      <c r="E2889" s="2" t="s">
        <v>4</v>
      </c>
      <c r="F2889" s="2" t="s">
        <v>130</v>
      </c>
      <c r="G2889" s="2" t="s">
        <v>5</v>
      </c>
      <c r="H2889" s="3">
        <v>51574</v>
      </c>
      <c r="I2889" s="9">
        <f>IF(H2889="?", AVERAGEIF(H:H, "&lt;&gt;?", H:H), H2889)</f>
        <v>51574</v>
      </c>
      <c r="J2889" s="11" t="str">
        <f>IF(D2889="?", "Unknown", D2889)</f>
        <v xml:space="preserve"> Sales</v>
      </c>
    </row>
    <row r="2890" spans="1:10" x14ac:dyDescent="0.3">
      <c r="A2890" s="1" t="s">
        <v>0</v>
      </c>
      <c r="B2890" s="1" t="s">
        <v>1</v>
      </c>
      <c r="C2890" s="1" t="s">
        <v>2</v>
      </c>
      <c r="D2890" s="1" t="s">
        <v>15</v>
      </c>
      <c r="E2890" s="1" t="s">
        <v>23</v>
      </c>
      <c r="F2890" s="1" t="s">
        <v>130</v>
      </c>
      <c r="G2890" s="1" t="s">
        <v>5</v>
      </c>
      <c r="H2890" s="3">
        <v>80704</v>
      </c>
      <c r="I2890" s="9">
        <f>IF(H2890="?", AVERAGEIF(H:H, "&lt;&gt;?", H:H), H2890)</f>
        <v>80704</v>
      </c>
      <c r="J2890" s="11" t="str">
        <f>IF(D2890="?", "Unknown", D2890)</f>
        <v xml:space="preserve"> Prof-specialty</v>
      </c>
    </row>
    <row r="2891" spans="1:10" x14ac:dyDescent="0.3">
      <c r="A2891" s="2" t="s">
        <v>9</v>
      </c>
      <c r="B2891" s="2" t="s">
        <v>1</v>
      </c>
      <c r="C2891" s="2" t="s">
        <v>7</v>
      </c>
      <c r="D2891" s="2" t="s">
        <v>26</v>
      </c>
      <c r="E2891" s="2" t="s">
        <v>4</v>
      </c>
      <c r="F2891" s="2" t="s">
        <v>131</v>
      </c>
      <c r="G2891" s="2" t="s">
        <v>5</v>
      </c>
      <c r="H2891" s="3">
        <v>38967</v>
      </c>
      <c r="I2891" s="9">
        <f>IF(H2891="?", AVERAGEIF(H:H, "&lt;&gt;?", H:H), H2891)</f>
        <v>38967</v>
      </c>
      <c r="J2891" s="11" t="str">
        <f>IF(D2891="?", "Unknown", D2891)</f>
        <v xml:space="preserve"> Sales</v>
      </c>
    </row>
    <row r="2892" spans="1:10" x14ac:dyDescent="0.3">
      <c r="A2892" s="1" t="s">
        <v>9</v>
      </c>
      <c r="B2892" s="1" t="s">
        <v>1</v>
      </c>
      <c r="C2892" s="1" t="s">
        <v>7</v>
      </c>
      <c r="D2892" s="1" t="s">
        <v>26</v>
      </c>
      <c r="E2892" s="1" t="s">
        <v>4</v>
      </c>
      <c r="F2892" s="1" t="s">
        <v>131</v>
      </c>
      <c r="G2892" s="1" t="s">
        <v>5</v>
      </c>
      <c r="H2892" s="3">
        <v>72756</v>
      </c>
      <c r="I2892" s="9">
        <f>IF(H2892="?", AVERAGEIF(H:H, "&lt;&gt;?", H:H), H2892)</f>
        <v>72756</v>
      </c>
      <c r="J2892" s="11" t="str">
        <f>IF(D2892="?", "Unknown", D2892)</f>
        <v xml:space="preserve"> Sales</v>
      </c>
    </row>
    <row r="2893" spans="1:10" x14ac:dyDescent="0.3">
      <c r="A2893" s="1" t="s">
        <v>9</v>
      </c>
      <c r="B2893" s="1" t="s">
        <v>10</v>
      </c>
      <c r="C2893" s="1" t="s">
        <v>36</v>
      </c>
      <c r="D2893" s="1" t="s">
        <v>26</v>
      </c>
      <c r="E2893" s="1" t="s">
        <v>14</v>
      </c>
      <c r="F2893" s="1" t="s">
        <v>130</v>
      </c>
      <c r="G2893" s="1" t="s">
        <v>5</v>
      </c>
      <c r="H2893" s="3">
        <v>53689</v>
      </c>
      <c r="I2893" s="9">
        <f>IF(H2893="?", AVERAGEIF(H:H, "&lt;&gt;?", H:H), H2893)</f>
        <v>53689</v>
      </c>
      <c r="J2893" s="11" t="str">
        <f>IF(D2893="?", "Unknown", D2893)</f>
        <v xml:space="preserve"> Sales</v>
      </c>
    </row>
    <row r="2894" spans="1:10" x14ac:dyDescent="0.3">
      <c r="A2894" s="2" t="s">
        <v>47</v>
      </c>
      <c r="B2894" s="2" t="s">
        <v>22</v>
      </c>
      <c r="C2894" s="2" t="s">
        <v>7</v>
      </c>
      <c r="D2894" s="2" t="s">
        <v>34</v>
      </c>
      <c r="E2894" s="2" t="s">
        <v>4</v>
      </c>
      <c r="F2894" s="2" t="s">
        <v>131</v>
      </c>
      <c r="G2894" s="2" t="s">
        <v>5</v>
      </c>
      <c r="H2894" s="3">
        <v>69211</v>
      </c>
      <c r="I2894" s="9">
        <f>IF(H2894="?", AVERAGEIF(H:H, "&lt;&gt;?", H:H), H2894)</f>
        <v>69211</v>
      </c>
      <c r="J2894" s="11" t="str">
        <f>IF(D2894="?", "Unknown", D2894)</f>
        <v xml:space="preserve"> Machine-op-inspct</v>
      </c>
    </row>
    <row r="2895" spans="1:10" x14ac:dyDescent="0.3">
      <c r="A2895" s="1" t="s">
        <v>9</v>
      </c>
      <c r="B2895" s="1" t="s">
        <v>49</v>
      </c>
      <c r="C2895" s="1" t="s">
        <v>7</v>
      </c>
      <c r="D2895" s="1" t="s">
        <v>28</v>
      </c>
      <c r="E2895" s="1" t="s">
        <v>4</v>
      </c>
      <c r="F2895" s="1" t="s">
        <v>131</v>
      </c>
      <c r="G2895" s="1" t="s">
        <v>5</v>
      </c>
      <c r="H2895" s="3">
        <v>37394</v>
      </c>
      <c r="I2895" s="9">
        <f>IF(H2895="?", AVERAGEIF(H:H, "&lt;&gt;?", H:H), H2895)</f>
        <v>37394</v>
      </c>
      <c r="J2895" s="11" t="str">
        <f>IF(D2895="?", "Unknown", D2895)</f>
        <v xml:space="preserve"> Craft-repair</v>
      </c>
    </row>
    <row r="2896" spans="1:10" x14ac:dyDescent="0.3">
      <c r="A2896" s="2" t="s">
        <v>9</v>
      </c>
      <c r="B2896" s="2" t="s">
        <v>29</v>
      </c>
      <c r="C2896" s="2" t="s">
        <v>36</v>
      </c>
      <c r="D2896" s="2" t="s">
        <v>34</v>
      </c>
      <c r="E2896" s="2" t="s">
        <v>14</v>
      </c>
      <c r="F2896" s="2" t="s">
        <v>130</v>
      </c>
      <c r="G2896" s="2" t="s">
        <v>5</v>
      </c>
      <c r="H2896" s="3">
        <v>20551</v>
      </c>
      <c r="I2896" s="9">
        <f>IF(H2896="?", AVERAGEIF(H:H, "&lt;&gt;?", H:H), H2896)</f>
        <v>20551</v>
      </c>
      <c r="J2896" s="11" t="str">
        <f>IF(D2896="?", "Unknown", D2896)</f>
        <v xml:space="preserve"> Machine-op-inspct</v>
      </c>
    </row>
    <row r="2897" spans="1:10" x14ac:dyDescent="0.3">
      <c r="A2897" s="1" t="s">
        <v>9</v>
      </c>
      <c r="B2897" s="1" t="s">
        <v>22</v>
      </c>
      <c r="C2897" s="1" t="s">
        <v>2</v>
      </c>
      <c r="D2897" s="1" t="s">
        <v>20</v>
      </c>
      <c r="E2897" s="1" t="s">
        <v>4</v>
      </c>
      <c r="F2897" s="1" t="s">
        <v>130</v>
      </c>
      <c r="G2897" s="1" t="s">
        <v>5</v>
      </c>
      <c r="H2897" s="3">
        <v>51773</v>
      </c>
      <c r="I2897" s="9">
        <f>IF(H2897="?", AVERAGEIF(H:H, "&lt;&gt;?", H:H), H2897)</f>
        <v>51773</v>
      </c>
      <c r="J2897" s="11" t="str">
        <f>IF(D2897="?", "Unknown", D2897)</f>
        <v xml:space="preserve"> Other-service</v>
      </c>
    </row>
    <row r="2898" spans="1:10" x14ac:dyDescent="0.3">
      <c r="A2898" s="2" t="s">
        <v>9</v>
      </c>
      <c r="B2898" s="2" t="s">
        <v>68</v>
      </c>
      <c r="C2898" s="2" t="s">
        <v>11</v>
      </c>
      <c r="D2898" s="2" t="s">
        <v>34</v>
      </c>
      <c r="E2898" s="2" t="s">
        <v>14</v>
      </c>
      <c r="F2898" s="2" t="s">
        <v>130</v>
      </c>
      <c r="G2898" s="2" t="s">
        <v>5</v>
      </c>
      <c r="H2898" s="3">
        <v>90615</v>
      </c>
      <c r="I2898" s="9">
        <f>IF(H2898="?", AVERAGEIF(H:H, "&lt;&gt;?", H:H), H2898)</f>
        <v>90615</v>
      </c>
      <c r="J2898" s="11" t="str">
        <f>IF(D2898="?", "Unknown", D2898)</f>
        <v xml:space="preserve"> Machine-op-inspct</v>
      </c>
    </row>
    <row r="2899" spans="1:10" x14ac:dyDescent="0.3">
      <c r="A2899" s="1" t="s">
        <v>9</v>
      </c>
      <c r="B2899" s="1" t="s">
        <v>10</v>
      </c>
      <c r="C2899" s="1" t="s">
        <v>11</v>
      </c>
      <c r="D2899" s="1" t="s">
        <v>20</v>
      </c>
      <c r="E2899" s="1" t="s">
        <v>14</v>
      </c>
      <c r="F2899" s="1" t="s">
        <v>131</v>
      </c>
      <c r="G2899" s="1" t="s">
        <v>5</v>
      </c>
      <c r="H2899" s="3">
        <v>83715</v>
      </c>
      <c r="I2899" s="9">
        <f>IF(H2899="?", AVERAGEIF(H:H, "&lt;&gt;?", H:H), H2899)</f>
        <v>83715</v>
      </c>
      <c r="J2899" s="11" t="str">
        <f>IF(D2899="?", "Unknown", D2899)</f>
        <v xml:space="preserve"> Other-service</v>
      </c>
    </row>
    <row r="2900" spans="1:10" x14ac:dyDescent="0.3">
      <c r="A2900" s="2" t="s">
        <v>9</v>
      </c>
      <c r="B2900" s="2" t="s">
        <v>10</v>
      </c>
      <c r="C2900" s="2" t="s">
        <v>19</v>
      </c>
      <c r="D2900" s="2" t="s">
        <v>26</v>
      </c>
      <c r="E2900" s="2" t="s">
        <v>4</v>
      </c>
      <c r="F2900" s="2" t="s">
        <v>131</v>
      </c>
      <c r="G2900" s="2" t="s">
        <v>5</v>
      </c>
      <c r="H2900" s="3">
        <v>30388</v>
      </c>
      <c r="I2900" s="9">
        <f>IF(H2900="?", AVERAGEIF(H:H, "&lt;&gt;?", H:H), H2900)</f>
        <v>30388</v>
      </c>
      <c r="J2900" s="11" t="str">
        <f>IF(D2900="?", "Unknown", D2900)</f>
        <v xml:space="preserve"> Sales</v>
      </c>
    </row>
    <row r="2901" spans="1:10" x14ac:dyDescent="0.3">
      <c r="A2901" s="2" t="s">
        <v>47</v>
      </c>
      <c r="B2901" s="2" t="s">
        <v>10</v>
      </c>
      <c r="C2901" s="2" t="s">
        <v>7</v>
      </c>
      <c r="D2901" s="2" t="s">
        <v>26</v>
      </c>
      <c r="E2901" s="2" t="s">
        <v>4</v>
      </c>
      <c r="F2901" s="2" t="s">
        <v>131</v>
      </c>
      <c r="G2901" s="2" t="s">
        <v>5</v>
      </c>
      <c r="H2901" s="3">
        <v>57122</v>
      </c>
      <c r="I2901" s="9">
        <f>IF(H2901="?", AVERAGEIF(H:H, "&lt;&gt;?", H:H), H2901)</f>
        <v>57122</v>
      </c>
      <c r="J2901" s="11" t="str">
        <f>IF(D2901="?", "Unknown", D2901)</f>
        <v xml:space="preserve"> Sales</v>
      </c>
    </row>
    <row r="2902" spans="1:10" x14ac:dyDescent="0.3">
      <c r="A2902" s="1" t="s">
        <v>9</v>
      </c>
      <c r="B2902" s="1" t="s">
        <v>10</v>
      </c>
      <c r="C2902" s="1" t="s">
        <v>7</v>
      </c>
      <c r="D2902" s="1" t="s">
        <v>34</v>
      </c>
      <c r="E2902" s="1" t="s">
        <v>4</v>
      </c>
      <c r="F2902" s="1" t="s">
        <v>130</v>
      </c>
      <c r="G2902" s="1" t="s">
        <v>5</v>
      </c>
      <c r="H2902" s="3">
        <v>48129</v>
      </c>
      <c r="I2902" s="9">
        <f>IF(H2902="?", AVERAGEIF(H:H, "&lt;&gt;?", H:H), H2902)</f>
        <v>48129</v>
      </c>
      <c r="J2902" s="11" t="str">
        <f>IF(D2902="?", "Unknown", D2902)</f>
        <v xml:space="preserve"> Machine-op-inspct</v>
      </c>
    </row>
    <row r="2903" spans="1:10" x14ac:dyDescent="0.3">
      <c r="A2903" s="2" t="s">
        <v>9</v>
      </c>
      <c r="B2903" s="2" t="s">
        <v>22</v>
      </c>
      <c r="C2903" s="2" t="s">
        <v>7</v>
      </c>
      <c r="D2903" s="2" t="s">
        <v>26</v>
      </c>
      <c r="E2903" s="2" t="s">
        <v>23</v>
      </c>
      <c r="F2903" s="2" t="s">
        <v>131</v>
      </c>
      <c r="G2903" s="2" t="s">
        <v>5</v>
      </c>
      <c r="H2903" s="3">
        <v>19544</v>
      </c>
      <c r="I2903" s="9">
        <f>IF(H2903="?", AVERAGEIF(H:H, "&lt;&gt;?", H:H), H2903)</f>
        <v>19544</v>
      </c>
      <c r="J2903" s="11" t="str">
        <f>IF(D2903="?", "Unknown", D2903)</f>
        <v xml:space="preserve"> Sales</v>
      </c>
    </row>
    <row r="2904" spans="1:10" x14ac:dyDescent="0.3">
      <c r="A2904" s="2" t="s">
        <v>9</v>
      </c>
      <c r="B2904" s="2" t="s">
        <v>1</v>
      </c>
      <c r="C2904" s="2" t="s">
        <v>7</v>
      </c>
      <c r="D2904" s="2" t="s">
        <v>26</v>
      </c>
      <c r="E2904" s="2" t="s">
        <v>4</v>
      </c>
      <c r="F2904" s="2" t="s">
        <v>130</v>
      </c>
      <c r="G2904" s="2" t="s">
        <v>5</v>
      </c>
      <c r="H2904" s="3">
        <v>24212</v>
      </c>
      <c r="I2904" s="9">
        <f>IF(H2904="?", AVERAGEIF(H:H, "&lt;&gt;?", H:H), H2904)</f>
        <v>24212</v>
      </c>
      <c r="J2904" s="11" t="str">
        <f>IF(D2904="?", "Unknown", D2904)</f>
        <v xml:space="preserve"> Sales</v>
      </c>
    </row>
    <row r="2905" spans="1:10" x14ac:dyDescent="0.3">
      <c r="A2905" s="1" t="s">
        <v>47</v>
      </c>
      <c r="B2905" s="1" t="s">
        <v>1</v>
      </c>
      <c r="C2905" s="1" t="s">
        <v>54</v>
      </c>
      <c r="D2905" s="1" t="s">
        <v>26</v>
      </c>
      <c r="E2905" s="1" t="s">
        <v>4</v>
      </c>
      <c r="F2905" s="1" t="s">
        <v>131</v>
      </c>
      <c r="G2905" s="1" t="s">
        <v>5</v>
      </c>
      <c r="H2905" s="3">
        <v>28785</v>
      </c>
      <c r="I2905" s="9">
        <f>IF(H2905="?", AVERAGEIF(H:H, "&lt;&gt;?", H:H), H2905)</f>
        <v>28785</v>
      </c>
      <c r="J2905" s="11" t="str">
        <f>IF(D2905="?", "Unknown", D2905)</f>
        <v xml:space="preserve"> Sales</v>
      </c>
    </row>
    <row r="2906" spans="1:10" x14ac:dyDescent="0.3">
      <c r="A2906" s="2" t="s">
        <v>9</v>
      </c>
      <c r="B2906" s="2" t="s">
        <v>29</v>
      </c>
      <c r="C2906" s="2" t="s">
        <v>2</v>
      </c>
      <c r="D2906" s="2" t="s">
        <v>28</v>
      </c>
      <c r="E2906" s="2" t="s">
        <v>4</v>
      </c>
      <c r="F2906" s="2" t="s">
        <v>131</v>
      </c>
      <c r="G2906" s="2" t="s">
        <v>5</v>
      </c>
      <c r="H2906" s="3">
        <v>58333</v>
      </c>
      <c r="I2906" s="9">
        <f>IF(H2906="?", AVERAGEIF(H:H, "&lt;&gt;?", H:H), H2906)</f>
        <v>58333</v>
      </c>
      <c r="J2906" s="11" t="str">
        <f>IF(D2906="?", "Unknown", D2906)</f>
        <v xml:space="preserve"> Craft-repair</v>
      </c>
    </row>
    <row r="2907" spans="1:10" x14ac:dyDescent="0.3">
      <c r="A2907" s="1" t="s">
        <v>39</v>
      </c>
      <c r="B2907" s="1" t="s">
        <v>1</v>
      </c>
      <c r="C2907" s="1" t="s">
        <v>7</v>
      </c>
      <c r="D2907" s="1" t="s">
        <v>8</v>
      </c>
      <c r="E2907" s="1" t="s">
        <v>4</v>
      </c>
      <c r="F2907" s="1" t="s">
        <v>131</v>
      </c>
      <c r="G2907" s="1" t="s">
        <v>5</v>
      </c>
      <c r="H2907" s="3">
        <v>67003</v>
      </c>
      <c r="I2907" s="9">
        <f>IF(H2907="?", AVERAGEIF(H:H, "&lt;&gt;?", H:H), H2907)</f>
        <v>67003</v>
      </c>
      <c r="J2907" s="11" t="str">
        <f>IF(D2907="?", "Unknown", D2907)</f>
        <v xml:space="preserve"> Exec-managerial</v>
      </c>
    </row>
    <row r="2908" spans="1:10" x14ac:dyDescent="0.3">
      <c r="A2908" s="1" t="s">
        <v>101</v>
      </c>
      <c r="B2908" s="2" t="s">
        <v>1</v>
      </c>
      <c r="C2908" s="2" t="s">
        <v>2</v>
      </c>
      <c r="D2908" s="1" t="s">
        <v>101</v>
      </c>
      <c r="E2908" s="2" t="s">
        <v>44</v>
      </c>
      <c r="F2908" s="2" t="s">
        <v>131</v>
      </c>
      <c r="G2908" s="2" t="s">
        <v>5</v>
      </c>
      <c r="H2908" s="3">
        <v>63039</v>
      </c>
      <c r="I2908" s="9">
        <f>IF(H2908="?", AVERAGEIF(H:H, "&lt;&gt;?", H:H), H2908)</f>
        <v>63039</v>
      </c>
      <c r="J2908" s="11" t="str">
        <f>IF(D2908="?", "Unknown", D2908)</f>
        <v>Unknown</v>
      </c>
    </row>
    <row r="2909" spans="1:10" x14ac:dyDescent="0.3">
      <c r="A2909" s="1" t="s">
        <v>9</v>
      </c>
      <c r="B2909" s="1" t="s">
        <v>49</v>
      </c>
      <c r="C2909" s="1" t="s">
        <v>54</v>
      </c>
      <c r="D2909" s="1" t="s">
        <v>34</v>
      </c>
      <c r="E2909" s="1" t="s">
        <v>4</v>
      </c>
      <c r="F2909" s="1" t="s">
        <v>131</v>
      </c>
      <c r="G2909" s="1" t="s">
        <v>5</v>
      </c>
      <c r="H2909" s="3">
        <v>93854</v>
      </c>
      <c r="I2909" s="9">
        <f>IF(H2909="?", AVERAGEIF(H:H, "&lt;&gt;?", H:H), H2909)</f>
        <v>93854</v>
      </c>
      <c r="J2909" s="11" t="str">
        <f>IF(D2909="?", "Unknown", D2909)</f>
        <v xml:space="preserve"> Machine-op-inspct</v>
      </c>
    </row>
    <row r="2910" spans="1:10" x14ac:dyDescent="0.3">
      <c r="A2910" s="2" t="s">
        <v>9</v>
      </c>
      <c r="B2910" s="2" t="s">
        <v>10</v>
      </c>
      <c r="C2910" s="2" t="s">
        <v>54</v>
      </c>
      <c r="D2910" s="2" t="s">
        <v>15</v>
      </c>
      <c r="E2910" s="2" t="s">
        <v>4</v>
      </c>
      <c r="F2910" s="2" t="s">
        <v>130</v>
      </c>
      <c r="G2910" s="2" t="s">
        <v>5</v>
      </c>
      <c r="H2910" s="3">
        <v>15021</v>
      </c>
      <c r="I2910" s="9">
        <f>IF(H2910="?", AVERAGEIF(H:H, "&lt;&gt;?", H:H), H2910)</f>
        <v>15021</v>
      </c>
      <c r="J2910" s="11" t="str">
        <f>IF(D2910="?", "Unknown", D2910)</f>
        <v xml:space="preserve"> Prof-specialty</v>
      </c>
    </row>
    <row r="2911" spans="1:10" x14ac:dyDescent="0.3">
      <c r="A2911" s="1" t="s">
        <v>9</v>
      </c>
      <c r="B2911" s="1" t="s">
        <v>25</v>
      </c>
      <c r="C2911" s="1" t="s">
        <v>7</v>
      </c>
      <c r="D2911" s="1" t="s">
        <v>12</v>
      </c>
      <c r="E2911" s="1" t="s">
        <v>4</v>
      </c>
      <c r="F2911" s="1" t="s">
        <v>131</v>
      </c>
      <c r="G2911" s="1" t="s">
        <v>5</v>
      </c>
      <c r="H2911" s="3">
        <v>95633</v>
      </c>
      <c r="I2911" s="9">
        <f>IF(H2911="?", AVERAGEIF(H:H, "&lt;&gt;?", H:H), H2911)</f>
        <v>95633</v>
      </c>
      <c r="J2911" s="11" t="str">
        <f>IF(D2911="?", "Unknown", D2911)</f>
        <v xml:space="preserve"> Handlers-cleaners</v>
      </c>
    </row>
    <row r="2912" spans="1:10" x14ac:dyDescent="0.3">
      <c r="A2912" s="1" t="s">
        <v>101</v>
      </c>
      <c r="B2912" s="2" t="s">
        <v>29</v>
      </c>
      <c r="C2912" s="2" t="s">
        <v>54</v>
      </c>
      <c r="D2912" s="1" t="s">
        <v>101</v>
      </c>
      <c r="E2912" s="2" t="s">
        <v>4</v>
      </c>
      <c r="F2912" s="2" t="s">
        <v>131</v>
      </c>
      <c r="G2912" s="2" t="s">
        <v>5</v>
      </c>
      <c r="H2912" s="3">
        <v>18753</v>
      </c>
      <c r="I2912" s="9">
        <f>IF(H2912="?", AVERAGEIF(H:H, "&lt;&gt;?", H:H), H2912)</f>
        <v>18753</v>
      </c>
      <c r="J2912" s="11" t="str">
        <f>IF(D2912="?", "Unknown", D2912)</f>
        <v>Unknown</v>
      </c>
    </row>
    <row r="2913" spans="1:10" x14ac:dyDescent="0.3">
      <c r="A2913" s="1" t="s">
        <v>9</v>
      </c>
      <c r="B2913" s="1" t="s">
        <v>1</v>
      </c>
      <c r="C2913" s="1" t="s">
        <v>7</v>
      </c>
      <c r="D2913" s="1" t="s">
        <v>26</v>
      </c>
      <c r="E2913" s="1" t="s">
        <v>4</v>
      </c>
      <c r="F2913" s="1" t="s">
        <v>131</v>
      </c>
      <c r="G2913" s="1" t="s">
        <v>5</v>
      </c>
      <c r="H2913" s="3">
        <v>91551</v>
      </c>
      <c r="I2913" s="9">
        <f>IF(H2913="?", AVERAGEIF(H:H, "&lt;&gt;?", H:H), H2913)</f>
        <v>91551</v>
      </c>
      <c r="J2913" s="11" t="str">
        <f>IF(D2913="?", "Unknown", D2913)</f>
        <v xml:space="preserve"> Sales</v>
      </c>
    </row>
    <row r="2914" spans="1:10" x14ac:dyDescent="0.3">
      <c r="A2914" s="2" t="s">
        <v>37</v>
      </c>
      <c r="B2914" s="2" t="s">
        <v>10</v>
      </c>
      <c r="C2914" s="2" t="s">
        <v>54</v>
      </c>
      <c r="D2914" s="2" t="s">
        <v>20</v>
      </c>
      <c r="E2914" s="2" t="s">
        <v>4</v>
      </c>
      <c r="F2914" s="2" t="s">
        <v>131</v>
      </c>
      <c r="G2914" s="2" t="s">
        <v>5</v>
      </c>
      <c r="H2914" s="3">
        <v>94316</v>
      </c>
      <c r="I2914" s="9">
        <f>IF(H2914="?", AVERAGEIF(H:H, "&lt;&gt;?", H:H), H2914)</f>
        <v>94316</v>
      </c>
      <c r="J2914" s="11" t="str">
        <f>IF(D2914="?", "Unknown", D2914)</f>
        <v xml:space="preserve"> Other-service</v>
      </c>
    </row>
    <row r="2915" spans="1:10" x14ac:dyDescent="0.3">
      <c r="A2915" s="1" t="s">
        <v>9</v>
      </c>
      <c r="B2915" s="1" t="s">
        <v>22</v>
      </c>
      <c r="C2915" s="1" t="s">
        <v>2</v>
      </c>
      <c r="D2915" s="1" t="s">
        <v>3</v>
      </c>
      <c r="E2915" s="1" t="s">
        <v>4</v>
      </c>
      <c r="F2915" s="1" t="s">
        <v>131</v>
      </c>
      <c r="G2915" s="1" t="s">
        <v>5</v>
      </c>
      <c r="H2915" s="3">
        <v>68254</v>
      </c>
      <c r="I2915" s="9">
        <f>IF(H2915="?", AVERAGEIF(H:H, "&lt;&gt;?", H:H), H2915)</f>
        <v>68254</v>
      </c>
      <c r="J2915" s="11" t="str">
        <f>IF(D2915="?", "Unknown", D2915)</f>
        <v xml:space="preserve"> Adm-clerical</v>
      </c>
    </row>
    <row r="2916" spans="1:10" x14ac:dyDescent="0.3">
      <c r="A2916" s="1" t="s">
        <v>9</v>
      </c>
      <c r="B2916" s="1" t="s">
        <v>1</v>
      </c>
      <c r="C2916" s="1" t="s">
        <v>7</v>
      </c>
      <c r="D2916" s="1" t="s">
        <v>33</v>
      </c>
      <c r="E2916" s="1" t="s">
        <v>4</v>
      </c>
      <c r="F2916" s="1" t="s">
        <v>131</v>
      </c>
      <c r="G2916" s="1" t="s">
        <v>5</v>
      </c>
      <c r="H2916" s="3">
        <v>94950</v>
      </c>
      <c r="I2916" s="9">
        <f>IF(H2916="?", AVERAGEIF(H:H, "&lt;&gt;?", H:H), H2916)</f>
        <v>94950</v>
      </c>
      <c r="J2916" s="11" t="str">
        <f>IF(D2916="?", "Unknown", D2916)</f>
        <v xml:space="preserve"> Farming-fishing</v>
      </c>
    </row>
    <row r="2917" spans="1:10" x14ac:dyDescent="0.3">
      <c r="A2917" s="2" t="s">
        <v>9</v>
      </c>
      <c r="B2917" s="2" t="s">
        <v>1</v>
      </c>
      <c r="C2917" s="2" t="s">
        <v>7</v>
      </c>
      <c r="D2917" s="2" t="s">
        <v>28</v>
      </c>
      <c r="E2917" s="2" t="s">
        <v>4</v>
      </c>
      <c r="F2917" s="2" t="s">
        <v>131</v>
      </c>
      <c r="G2917" s="2" t="s">
        <v>5</v>
      </c>
      <c r="H2917" s="3">
        <v>15966</v>
      </c>
      <c r="I2917" s="9">
        <f>IF(H2917="?", AVERAGEIF(H:H, "&lt;&gt;?", H:H), H2917)</f>
        <v>15966</v>
      </c>
      <c r="J2917" s="11" t="str">
        <f>IF(D2917="?", "Unknown", D2917)</f>
        <v xml:space="preserve"> Craft-repair</v>
      </c>
    </row>
    <row r="2918" spans="1:10" x14ac:dyDescent="0.3">
      <c r="A2918" s="1" t="s">
        <v>9</v>
      </c>
      <c r="B2918" s="1" t="s">
        <v>1</v>
      </c>
      <c r="C2918" s="1" t="s">
        <v>7</v>
      </c>
      <c r="D2918" s="1" t="s">
        <v>26</v>
      </c>
      <c r="E2918" s="1" t="s">
        <v>4</v>
      </c>
      <c r="F2918" s="1" t="s">
        <v>131</v>
      </c>
      <c r="G2918" s="1" t="s">
        <v>5</v>
      </c>
      <c r="H2918" s="3">
        <v>74901</v>
      </c>
      <c r="I2918" s="9">
        <f>IF(H2918="?", AVERAGEIF(H:H, "&lt;&gt;?", H:H), H2918)</f>
        <v>74901</v>
      </c>
      <c r="J2918" s="11" t="str">
        <f>IF(D2918="?", "Unknown", D2918)</f>
        <v xml:space="preserve"> Sales</v>
      </c>
    </row>
    <row r="2919" spans="1:10" x14ac:dyDescent="0.3">
      <c r="A2919" s="2" t="s">
        <v>9</v>
      </c>
      <c r="B2919" s="2" t="s">
        <v>13</v>
      </c>
      <c r="C2919" s="2" t="s">
        <v>11</v>
      </c>
      <c r="D2919" s="2" t="s">
        <v>3</v>
      </c>
      <c r="E2919" s="2" t="s">
        <v>4</v>
      </c>
      <c r="F2919" s="2" t="s">
        <v>130</v>
      </c>
      <c r="G2919" s="2" t="s">
        <v>5</v>
      </c>
      <c r="H2919" s="3">
        <v>71019</v>
      </c>
      <c r="I2919" s="9">
        <f>IF(H2919="?", AVERAGEIF(H:H, "&lt;&gt;?", H:H), H2919)</f>
        <v>71019</v>
      </c>
      <c r="J2919" s="11" t="str">
        <f>IF(D2919="?", "Unknown", D2919)</f>
        <v xml:space="preserve"> Adm-clerical</v>
      </c>
    </row>
    <row r="2920" spans="1:10" x14ac:dyDescent="0.3">
      <c r="A2920" s="1" t="s">
        <v>47</v>
      </c>
      <c r="B2920" s="1" t="s">
        <v>1</v>
      </c>
      <c r="C2920" s="1" t="s">
        <v>11</v>
      </c>
      <c r="D2920" s="1" t="s">
        <v>8</v>
      </c>
      <c r="E2920" s="1" t="s">
        <v>4</v>
      </c>
      <c r="F2920" s="1" t="s">
        <v>131</v>
      </c>
      <c r="G2920" s="1" t="s">
        <v>5</v>
      </c>
      <c r="H2920" s="3">
        <v>83805</v>
      </c>
      <c r="I2920" s="9">
        <f>IF(H2920="?", AVERAGEIF(H:H, "&lt;&gt;?", H:H), H2920)</f>
        <v>83805</v>
      </c>
      <c r="J2920" s="11" t="str">
        <f>IF(D2920="?", "Unknown", D2920)</f>
        <v xml:space="preserve"> Exec-managerial</v>
      </c>
    </row>
    <row r="2921" spans="1:10" x14ac:dyDescent="0.3">
      <c r="A2921" s="2" t="s">
        <v>39</v>
      </c>
      <c r="B2921" s="2" t="s">
        <v>10</v>
      </c>
      <c r="C2921" s="2" t="s">
        <v>7</v>
      </c>
      <c r="D2921" s="2" t="s">
        <v>20</v>
      </c>
      <c r="E2921" s="2" t="s">
        <v>4</v>
      </c>
      <c r="F2921" s="2" t="s">
        <v>131</v>
      </c>
      <c r="G2921" s="2" t="s">
        <v>5</v>
      </c>
      <c r="H2921" s="3">
        <v>38035</v>
      </c>
      <c r="I2921" s="9">
        <f>IF(H2921="?", AVERAGEIF(H:H, "&lt;&gt;?", H:H), H2921)</f>
        <v>38035</v>
      </c>
      <c r="J2921" s="11" t="str">
        <f>IF(D2921="?", "Unknown", D2921)</f>
        <v xml:space="preserve"> Other-service</v>
      </c>
    </row>
    <row r="2922" spans="1:10" x14ac:dyDescent="0.3">
      <c r="A2922" s="1" t="s">
        <v>6</v>
      </c>
      <c r="B2922" s="1" t="s">
        <v>22</v>
      </c>
      <c r="C2922" s="1" t="s">
        <v>2</v>
      </c>
      <c r="D2922" s="1" t="s">
        <v>28</v>
      </c>
      <c r="E2922" s="1" t="s">
        <v>4</v>
      </c>
      <c r="F2922" s="1" t="s">
        <v>131</v>
      </c>
      <c r="G2922" s="1" t="s">
        <v>5</v>
      </c>
      <c r="H2922" s="3">
        <v>61424</v>
      </c>
      <c r="I2922" s="9">
        <f>IF(H2922="?", AVERAGEIF(H:H, "&lt;&gt;?", H:H), H2922)</f>
        <v>61424</v>
      </c>
      <c r="J2922" s="11" t="str">
        <f>IF(D2922="?", "Unknown", D2922)</f>
        <v xml:space="preserve"> Craft-repair</v>
      </c>
    </row>
    <row r="2923" spans="1:10" x14ac:dyDescent="0.3">
      <c r="A2923" s="2" t="s">
        <v>9</v>
      </c>
      <c r="B2923" s="2" t="s">
        <v>1</v>
      </c>
      <c r="C2923" s="2" t="s">
        <v>11</v>
      </c>
      <c r="D2923" s="2" t="s">
        <v>3</v>
      </c>
      <c r="E2923" s="2" t="s">
        <v>14</v>
      </c>
      <c r="F2923" s="2" t="s">
        <v>131</v>
      </c>
      <c r="G2923" s="2" t="s">
        <v>5</v>
      </c>
      <c r="H2923" s="3">
        <v>67784</v>
      </c>
      <c r="I2923" s="9">
        <f>IF(H2923="?", AVERAGEIF(H:H, "&lt;&gt;?", H:H), H2923)</f>
        <v>67784</v>
      </c>
      <c r="J2923" s="11" t="str">
        <f>IF(D2923="?", "Unknown", D2923)</f>
        <v xml:space="preserve"> Adm-clerical</v>
      </c>
    </row>
    <row r="2924" spans="1:10" x14ac:dyDescent="0.3">
      <c r="A2924" s="1" t="s">
        <v>6</v>
      </c>
      <c r="B2924" s="1" t="s">
        <v>45</v>
      </c>
      <c r="C2924" s="1" t="s">
        <v>7</v>
      </c>
      <c r="D2924" s="1" t="s">
        <v>26</v>
      </c>
      <c r="E2924" s="1" t="s">
        <v>4</v>
      </c>
      <c r="F2924" s="1" t="s">
        <v>130</v>
      </c>
      <c r="G2924" s="1" t="s">
        <v>5</v>
      </c>
      <c r="H2924" s="3">
        <v>19608</v>
      </c>
      <c r="I2924" s="9">
        <f>IF(H2924="?", AVERAGEIF(H:H, "&lt;&gt;?", H:H), H2924)</f>
        <v>19608</v>
      </c>
      <c r="J2924" s="11" t="str">
        <f>IF(D2924="?", "Unknown", D2924)</f>
        <v xml:space="preserve"> Sales</v>
      </c>
    </row>
    <row r="2925" spans="1:10" x14ac:dyDescent="0.3">
      <c r="A2925" s="2" t="s">
        <v>6</v>
      </c>
      <c r="B2925" s="2" t="s">
        <v>1</v>
      </c>
      <c r="C2925" s="2" t="s">
        <v>7</v>
      </c>
      <c r="D2925" s="2" t="s">
        <v>33</v>
      </c>
      <c r="E2925" s="2" t="s">
        <v>4</v>
      </c>
      <c r="F2925" s="2" t="s">
        <v>131</v>
      </c>
      <c r="G2925" s="2" t="s">
        <v>5</v>
      </c>
      <c r="H2925" s="3">
        <v>83043</v>
      </c>
      <c r="I2925" s="9">
        <f>IF(H2925="?", AVERAGEIF(H:H, "&lt;&gt;?", H:H), H2925)</f>
        <v>83043</v>
      </c>
      <c r="J2925" s="11" t="str">
        <f>IF(D2925="?", "Unknown", D2925)</f>
        <v xml:space="preserve"> Farming-fishing</v>
      </c>
    </row>
    <row r="2926" spans="1:10" x14ac:dyDescent="0.3">
      <c r="A2926" s="1" t="s">
        <v>39</v>
      </c>
      <c r="B2926" s="1" t="s">
        <v>49</v>
      </c>
      <c r="C2926" s="1" t="s">
        <v>7</v>
      </c>
      <c r="D2926" s="1" t="s">
        <v>30</v>
      </c>
      <c r="E2926" s="1" t="s">
        <v>4</v>
      </c>
      <c r="F2926" s="1" t="s">
        <v>131</v>
      </c>
      <c r="G2926" s="1" t="s">
        <v>5</v>
      </c>
      <c r="H2926" s="3">
        <v>26415</v>
      </c>
      <c r="I2926" s="9">
        <f>IF(H2926="?", AVERAGEIF(H:H, "&lt;&gt;?", H:H), H2926)</f>
        <v>26415</v>
      </c>
      <c r="J2926" s="11" t="str">
        <f>IF(D2926="?", "Unknown", D2926)</f>
        <v xml:space="preserve"> Transport-moving</v>
      </c>
    </row>
    <row r="2927" spans="1:10" x14ac:dyDescent="0.3">
      <c r="A2927" s="2" t="s">
        <v>9</v>
      </c>
      <c r="B2927" s="2" t="s">
        <v>1</v>
      </c>
      <c r="C2927" s="2" t="s">
        <v>7</v>
      </c>
      <c r="D2927" s="2" t="s">
        <v>26</v>
      </c>
      <c r="E2927" s="2" t="s">
        <v>4</v>
      </c>
      <c r="F2927" s="2" t="s">
        <v>131</v>
      </c>
      <c r="G2927" s="2" t="s">
        <v>5</v>
      </c>
      <c r="H2927" s="3">
        <v>52792</v>
      </c>
      <c r="I2927" s="9">
        <f>IF(H2927="?", AVERAGEIF(H:H, "&lt;&gt;?", H:H), H2927)</f>
        <v>52792</v>
      </c>
      <c r="J2927" s="11" t="str">
        <f>IF(D2927="?", "Unknown", D2927)</f>
        <v xml:space="preserve"> Sales</v>
      </c>
    </row>
    <row r="2928" spans="1:10" x14ac:dyDescent="0.3">
      <c r="A2928" s="1" t="s">
        <v>101</v>
      </c>
      <c r="B2928" s="1" t="s">
        <v>10</v>
      </c>
      <c r="C2928" s="1" t="s">
        <v>2</v>
      </c>
      <c r="D2928" s="1" t="s">
        <v>101</v>
      </c>
      <c r="E2928" s="1" t="s">
        <v>14</v>
      </c>
      <c r="F2928" s="1" t="s">
        <v>131</v>
      </c>
      <c r="G2928" s="1" t="s">
        <v>5</v>
      </c>
      <c r="H2928" s="3">
        <v>15921</v>
      </c>
      <c r="I2928" s="9">
        <f>IF(H2928="?", AVERAGEIF(H:H, "&lt;&gt;?", H:H), H2928)</f>
        <v>15921</v>
      </c>
      <c r="J2928" s="11" t="str">
        <f>IF(D2928="?", "Unknown", D2928)</f>
        <v>Unknown</v>
      </c>
    </row>
    <row r="2929" spans="1:10" x14ac:dyDescent="0.3">
      <c r="A2929" s="2" t="s">
        <v>9</v>
      </c>
      <c r="B2929" s="2" t="s">
        <v>29</v>
      </c>
      <c r="C2929" s="2" t="s">
        <v>11</v>
      </c>
      <c r="D2929" s="2" t="s">
        <v>34</v>
      </c>
      <c r="E2929" s="2" t="s">
        <v>4</v>
      </c>
      <c r="F2929" s="2" t="s">
        <v>131</v>
      </c>
      <c r="G2929" s="2" t="s">
        <v>5</v>
      </c>
      <c r="H2929" s="3">
        <v>29321</v>
      </c>
      <c r="I2929" s="9">
        <f>IF(H2929="?", AVERAGEIF(H:H, "&lt;&gt;?", H:H), H2929)</f>
        <v>29321</v>
      </c>
      <c r="J2929" s="11" t="str">
        <f>IF(D2929="?", "Unknown", D2929)</f>
        <v xml:space="preserve"> Machine-op-inspct</v>
      </c>
    </row>
    <row r="2930" spans="1:10" x14ac:dyDescent="0.3">
      <c r="A2930" s="1" t="s">
        <v>9</v>
      </c>
      <c r="B2930" s="1" t="s">
        <v>1</v>
      </c>
      <c r="C2930" s="1" t="s">
        <v>7</v>
      </c>
      <c r="D2930" s="1" t="s">
        <v>8</v>
      </c>
      <c r="E2930" s="1" t="s">
        <v>14</v>
      </c>
      <c r="F2930" s="1" t="s">
        <v>130</v>
      </c>
      <c r="G2930" s="1" t="s">
        <v>5</v>
      </c>
      <c r="H2930" s="3">
        <v>47906</v>
      </c>
      <c r="I2930" s="9">
        <f>IF(H2930="?", AVERAGEIF(H:H, "&lt;&gt;?", H:H), H2930)</f>
        <v>47906</v>
      </c>
      <c r="J2930" s="11" t="str">
        <f>IF(D2930="?", "Unknown", D2930)</f>
        <v xml:space="preserve"> Exec-managerial</v>
      </c>
    </row>
    <row r="2931" spans="1:10" x14ac:dyDescent="0.3">
      <c r="A2931" s="1" t="s">
        <v>101</v>
      </c>
      <c r="B2931" s="2" t="s">
        <v>22</v>
      </c>
      <c r="C2931" s="2" t="s">
        <v>7</v>
      </c>
      <c r="D2931" s="1" t="s">
        <v>101</v>
      </c>
      <c r="E2931" s="2" t="s">
        <v>4</v>
      </c>
      <c r="F2931" s="2" t="s">
        <v>131</v>
      </c>
      <c r="G2931" s="2" t="s">
        <v>5</v>
      </c>
      <c r="H2931" s="3">
        <v>86943</v>
      </c>
      <c r="I2931" s="9">
        <f>IF(H2931="?", AVERAGEIF(H:H, "&lt;&gt;?", H:H), H2931)</f>
        <v>86943</v>
      </c>
      <c r="J2931" s="11" t="str">
        <f>IF(D2931="?", "Unknown", D2931)</f>
        <v>Unknown</v>
      </c>
    </row>
    <row r="2932" spans="1:10" x14ac:dyDescent="0.3">
      <c r="A2932" s="2" t="s">
        <v>9</v>
      </c>
      <c r="B2932" s="2" t="s">
        <v>10</v>
      </c>
      <c r="C2932" s="2" t="s">
        <v>11</v>
      </c>
      <c r="D2932" s="2" t="s">
        <v>34</v>
      </c>
      <c r="E2932" s="2" t="s">
        <v>4</v>
      </c>
      <c r="F2932" s="2" t="s">
        <v>130</v>
      </c>
      <c r="G2932" s="2" t="s">
        <v>5</v>
      </c>
      <c r="H2932" s="3">
        <v>65501</v>
      </c>
      <c r="I2932" s="9">
        <f>IF(H2932="?", AVERAGEIF(H:H, "&lt;&gt;?", H:H), H2932)</f>
        <v>65501</v>
      </c>
      <c r="J2932" s="11" t="str">
        <f>IF(D2932="?", "Unknown", D2932)</f>
        <v xml:space="preserve"> Machine-op-inspct</v>
      </c>
    </row>
    <row r="2933" spans="1:10" x14ac:dyDescent="0.3">
      <c r="A2933" s="1" t="s">
        <v>9</v>
      </c>
      <c r="B2933" s="1" t="s">
        <v>10</v>
      </c>
      <c r="C2933" s="1" t="s">
        <v>2</v>
      </c>
      <c r="D2933" s="1" t="s">
        <v>20</v>
      </c>
      <c r="E2933" s="1" t="s">
        <v>14</v>
      </c>
      <c r="F2933" s="1" t="s">
        <v>130</v>
      </c>
      <c r="G2933" s="1" t="s">
        <v>5</v>
      </c>
      <c r="H2933" s="3">
        <v>52762</v>
      </c>
      <c r="I2933" s="9">
        <f>IF(H2933="?", AVERAGEIF(H:H, "&lt;&gt;?", H:H), H2933)</f>
        <v>52762</v>
      </c>
      <c r="J2933" s="11" t="str">
        <f>IF(D2933="?", "Unknown", D2933)</f>
        <v xml:space="preserve"> Other-service</v>
      </c>
    </row>
    <row r="2934" spans="1:10" x14ac:dyDescent="0.3">
      <c r="A2934" s="2" t="s">
        <v>6</v>
      </c>
      <c r="B2934" s="2" t="s">
        <v>29</v>
      </c>
      <c r="C2934" s="2" t="s">
        <v>7</v>
      </c>
      <c r="D2934" s="2" t="s">
        <v>28</v>
      </c>
      <c r="E2934" s="2" t="s">
        <v>4</v>
      </c>
      <c r="F2934" s="2" t="s">
        <v>131</v>
      </c>
      <c r="G2934" s="2" t="s">
        <v>5</v>
      </c>
      <c r="H2934" s="3">
        <v>50147</v>
      </c>
      <c r="I2934" s="9">
        <f>IF(H2934="?", AVERAGEIF(H:H, "&lt;&gt;?", H:H), H2934)</f>
        <v>50147</v>
      </c>
      <c r="J2934" s="11" t="str">
        <f>IF(D2934="?", "Unknown", D2934)</f>
        <v xml:space="preserve"> Craft-repair</v>
      </c>
    </row>
    <row r="2935" spans="1:10" x14ac:dyDescent="0.3">
      <c r="A2935" s="1" t="s">
        <v>9</v>
      </c>
      <c r="B2935" s="1" t="s">
        <v>22</v>
      </c>
      <c r="C2935" s="1" t="s">
        <v>2</v>
      </c>
      <c r="D2935" s="1" t="s">
        <v>20</v>
      </c>
      <c r="E2935" s="1" t="s">
        <v>4</v>
      </c>
      <c r="F2935" s="1" t="s">
        <v>130</v>
      </c>
      <c r="G2935" s="1" t="s">
        <v>5</v>
      </c>
      <c r="H2935" s="3">
        <v>37972</v>
      </c>
      <c r="I2935" s="9">
        <f>IF(H2935="?", AVERAGEIF(H:H, "&lt;&gt;?", H:H), H2935)</f>
        <v>37972</v>
      </c>
      <c r="J2935" s="11" t="str">
        <f>IF(D2935="?", "Unknown", D2935)</f>
        <v xml:space="preserve"> Other-service</v>
      </c>
    </row>
    <row r="2936" spans="1:10" x14ac:dyDescent="0.3">
      <c r="A2936" s="2" t="s">
        <v>9</v>
      </c>
      <c r="B2936" s="2" t="s">
        <v>22</v>
      </c>
      <c r="C2936" s="2" t="s">
        <v>36</v>
      </c>
      <c r="D2936" s="2" t="s">
        <v>20</v>
      </c>
      <c r="E2936" s="2" t="s">
        <v>14</v>
      </c>
      <c r="F2936" s="2" t="s">
        <v>131</v>
      </c>
      <c r="G2936" s="2" t="s">
        <v>5</v>
      </c>
      <c r="H2936" s="3">
        <v>15775</v>
      </c>
      <c r="I2936" s="9">
        <f>IF(H2936="?", AVERAGEIF(H:H, "&lt;&gt;?", H:H), H2936)</f>
        <v>15775</v>
      </c>
      <c r="J2936" s="11" t="str">
        <f>IF(D2936="?", "Unknown", D2936)</f>
        <v xml:space="preserve"> Other-service</v>
      </c>
    </row>
    <row r="2937" spans="1:10" x14ac:dyDescent="0.3">
      <c r="A2937" s="1" t="s">
        <v>9</v>
      </c>
      <c r="B2937" s="1" t="s">
        <v>10</v>
      </c>
      <c r="C2937" s="1" t="s">
        <v>2</v>
      </c>
      <c r="D2937" s="1" t="s">
        <v>12</v>
      </c>
      <c r="E2937" s="1" t="s">
        <v>4</v>
      </c>
      <c r="F2937" s="1" t="s">
        <v>131</v>
      </c>
      <c r="G2937" s="1" t="s">
        <v>5</v>
      </c>
      <c r="H2937" s="3">
        <v>45684</v>
      </c>
      <c r="I2937" s="9">
        <f>IF(H2937="?", AVERAGEIF(H:H, "&lt;&gt;?", H:H), H2937)</f>
        <v>45684</v>
      </c>
      <c r="J2937" s="11" t="str">
        <f>IF(D2937="?", "Unknown", D2937)</f>
        <v xml:space="preserve"> Handlers-cleaners</v>
      </c>
    </row>
    <row r="2938" spans="1:10" x14ac:dyDescent="0.3">
      <c r="A2938" s="1" t="s">
        <v>39</v>
      </c>
      <c r="B2938" s="1" t="s">
        <v>1</v>
      </c>
      <c r="C2938" s="1" t="s">
        <v>36</v>
      </c>
      <c r="D2938" s="1" t="s">
        <v>15</v>
      </c>
      <c r="E2938" s="1" t="s">
        <v>4</v>
      </c>
      <c r="F2938" s="1" t="s">
        <v>131</v>
      </c>
      <c r="G2938" s="1" t="s">
        <v>5</v>
      </c>
      <c r="H2938" s="3">
        <v>79117</v>
      </c>
      <c r="I2938" s="9">
        <f>IF(H2938="?", AVERAGEIF(H:H, "&lt;&gt;?", H:H), H2938)</f>
        <v>79117</v>
      </c>
      <c r="J2938" s="11" t="str">
        <f>IF(D2938="?", "Unknown", D2938)</f>
        <v xml:space="preserve"> Prof-specialty</v>
      </c>
    </row>
    <row r="2939" spans="1:10" x14ac:dyDescent="0.3">
      <c r="A2939" s="2" t="s">
        <v>9</v>
      </c>
      <c r="B2939" s="2" t="s">
        <v>22</v>
      </c>
      <c r="C2939" s="2" t="s">
        <v>7</v>
      </c>
      <c r="D2939" s="2" t="s">
        <v>26</v>
      </c>
      <c r="E2939" s="2" t="s">
        <v>4</v>
      </c>
      <c r="F2939" s="2" t="s">
        <v>131</v>
      </c>
      <c r="G2939" s="2" t="s">
        <v>5</v>
      </c>
      <c r="H2939" s="3">
        <v>96497</v>
      </c>
      <c r="I2939" s="9">
        <f>IF(H2939="?", AVERAGEIF(H:H, "&lt;&gt;?", H:H), H2939)</f>
        <v>96497</v>
      </c>
      <c r="J2939" s="11" t="str">
        <f>IF(D2939="?", "Unknown", D2939)</f>
        <v xml:space="preserve"> Sales</v>
      </c>
    </row>
    <row r="2940" spans="1:10" x14ac:dyDescent="0.3">
      <c r="A2940" s="1" t="s">
        <v>9</v>
      </c>
      <c r="B2940" s="1" t="s">
        <v>27</v>
      </c>
      <c r="C2940" s="1" t="s">
        <v>2</v>
      </c>
      <c r="D2940" s="1" t="s">
        <v>26</v>
      </c>
      <c r="E2940" s="1" t="s">
        <v>4</v>
      </c>
      <c r="F2940" s="1" t="s">
        <v>131</v>
      </c>
      <c r="G2940" s="1" t="s">
        <v>5</v>
      </c>
      <c r="H2940" s="3">
        <v>60957</v>
      </c>
      <c r="I2940" s="9">
        <f>IF(H2940="?", AVERAGEIF(H:H, "&lt;&gt;?", H:H), H2940)</f>
        <v>60957</v>
      </c>
      <c r="J2940" s="11" t="str">
        <f>IF(D2940="?", "Unknown", D2940)</f>
        <v xml:space="preserve"> Sales</v>
      </c>
    </row>
    <row r="2941" spans="1:10" x14ac:dyDescent="0.3">
      <c r="A2941" s="1" t="s">
        <v>47</v>
      </c>
      <c r="B2941" s="1" t="s">
        <v>1</v>
      </c>
      <c r="C2941" s="1" t="s">
        <v>7</v>
      </c>
      <c r="D2941" s="1" t="s">
        <v>26</v>
      </c>
      <c r="E2941" s="1" t="s">
        <v>4</v>
      </c>
      <c r="F2941" s="1" t="s">
        <v>131</v>
      </c>
      <c r="G2941" s="1" t="s">
        <v>5</v>
      </c>
      <c r="H2941" s="3">
        <v>89546</v>
      </c>
      <c r="I2941" s="9">
        <f>IF(H2941="?", AVERAGEIF(H:H, "&lt;&gt;?", H:H), H2941)</f>
        <v>89546</v>
      </c>
      <c r="J2941" s="11" t="str">
        <f>IF(D2941="?", "Unknown", D2941)</f>
        <v xml:space="preserve"> Sales</v>
      </c>
    </row>
    <row r="2942" spans="1:10" x14ac:dyDescent="0.3">
      <c r="A2942" s="2" t="s">
        <v>9</v>
      </c>
      <c r="B2942" s="2" t="s">
        <v>1</v>
      </c>
      <c r="C2942" s="2" t="s">
        <v>7</v>
      </c>
      <c r="D2942" s="2" t="s">
        <v>8</v>
      </c>
      <c r="E2942" s="2" t="s">
        <v>4</v>
      </c>
      <c r="F2942" s="2" t="s">
        <v>131</v>
      </c>
      <c r="G2942" s="2" t="s">
        <v>5</v>
      </c>
      <c r="H2942" s="3">
        <v>33185</v>
      </c>
      <c r="I2942" s="9">
        <f>IF(H2942="?", AVERAGEIF(H:H, "&lt;&gt;?", H:H), H2942)</f>
        <v>33185</v>
      </c>
      <c r="J2942" s="11" t="str">
        <f>IF(D2942="?", "Unknown", D2942)</f>
        <v xml:space="preserve"> Exec-managerial</v>
      </c>
    </row>
    <row r="2943" spans="1:10" x14ac:dyDescent="0.3">
      <c r="A2943" s="1" t="s">
        <v>0</v>
      </c>
      <c r="B2943" s="1" t="s">
        <v>13</v>
      </c>
      <c r="C2943" s="1" t="s">
        <v>7</v>
      </c>
      <c r="D2943" s="1" t="s">
        <v>3</v>
      </c>
      <c r="E2943" s="1" t="s">
        <v>4</v>
      </c>
      <c r="F2943" s="1" t="s">
        <v>131</v>
      </c>
      <c r="G2943" s="1" t="s">
        <v>5</v>
      </c>
      <c r="H2943" s="3">
        <v>62690</v>
      </c>
      <c r="I2943" s="9">
        <f>IF(H2943="?", AVERAGEIF(H:H, "&lt;&gt;?", H:H), H2943)</f>
        <v>62690</v>
      </c>
      <c r="J2943" s="11" t="str">
        <f>IF(D2943="?", "Unknown", D2943)</f>
        <v xml:space="preserve"> Adm-clerical</v>
      </c>
    </row>
    <row r="2944" spans="1:10" x14ac:dyDescent="0.3">
      <c r="A2944" s="2" t="s">
        <v>9</v>
      </c>
      <c r="B2944" s="2" t="s">
        <v>22</v>
      </c>
      <c r="C2944" s="2" t="s">
        <v>2</v>
      </c>
      <c r="D2944" s="2" t="s">
        <v>26</v>
      </c>
      <c r="E2944" s="2" t="s">
        <v>14</v>
      </c>
      <c r="F2944" s="2" t="s">
        <v>130</v>
      </c>
      <c r="G2944" s="2" t="s">
        <v>5</v>
      </c>
      <c r="H2944" s="3">
        <v>52431</v>
      </c>
      <c r="I2944" s="9">
        <f>IF(H2944="?", AVERAGEIF(H:H, "&lt;&gt;?", H:H), H2944)</f>
        <v>52431</v>
      </c>
      <c r="J2944" s="11" t="str">
        <f>IF(D2944="?", "Unknown", D2944)</f>
        <v xml:space="preserve"> Sales</v>
      </c>
    </row>
    <row r="2945" spans="1:10" x14ac:dyDescent="0.3">
      <c r="A2945" s="1" t="s">
        <v>39</v>
      </c>
      <c r="B2945" s="1" t="s">
        <v>1</v>
      </c>
      <c r="C2945" s="1" t="s">
        <v>2</v>
      </c>
      <c r="D2945" s="1" t="s">
        <v>15</v>
      </c>
      <c r="E2945" s="1" t="s">
        <v>4</v>
      </c>
      <c r="F2945" s="1" t="s">
        <v>130</v>
      </c>
      <c r="G2945" s="1" t="s">
        <v>5</v>
      </c>
      <c r="H2945" s="3">
        <v>27323</v>
      </c>
      <c r="I2945" s="9">
        <f>IF(H2945="?", AVERAGEIF(H:H, "&lt;&gt;?", H:H), H2945)</f>
        <v>27323</v>
      </c>
      <c r="J2945" s="11" t="str">
        <f>IF(D2945="?", "Unknown", D2945)</f>
        <v xml:space="preserve"> Prof-specialty</v>
      </c>
    </row>
    <row r="2946" spans="1:10" x14ac:dyDescent="0.3">
      <c r="A2946" s="2" t="s">
        <v>9</v>
      </c>
      <c r="B2946" s="2" t="s">
        <v>10</v>
      </c>
      <c r="C2946" s="2" t="s">
        <v>2</v>
      </c>
      <c r="D2946" s="2" t="s">
        <v>12</v>
      </c>
      <c r="E2946" s="2" t="s">
        <v>4</v>
      </c>
      <c r="F2946" s="2" t="s">
        <v>131</v>
      </c>
      <c r="G2946" s="2" t="s">
        <v>5</v>
      </c>
      <c r="H2946" s="3">
        <v>34907</v>
      </c>
      <c r="I2946" s="9">
        <f>IF(H2946="?", AVERAGEIF(H:H, "&lt;&gt;?", H:H), H2946)</f>
        <v>34907</v>
      </c>
      <c r="J2946" s="11" t="str">
        <f>IF(D2946="?", "Unknown", D2946)</f>
        <v xml:space="preserve"> Handlers-cleaners</v>
      </c>
    </row>
    <row r="2947" spans="1:10" x14ac:dyDescent="0.3">
      <c r="A2947" s="1" t="s">
        <v>6</v>
      </c>
      <c r="B2947" s="1" t="s">
        <v>10</v>
      </c>
      <c r="C2947" s="1" t="s">
        <v>7</v>
      </c>
      <c r="D2947" s="1" t="s">
        <v>28</v>
      </c>
      <c r="E2947" s="1" t="s">
        <v>4</v>
      </c>
      <c r="F2947" s="1" t="s">
        <v>131</v>
      </c>
      <c r="G2947" s="1" t="s">
        <v>5</v>
      </c>
      <c r="H2947" s="3">
        <v>32892</v>
      </c>
      <c r="I2947" s="9">
        <f>IF(H2947="?", AVERAGEIF(H:H, "&lt;&gt;?", H:H), H2947)</f>
        <v>32892</v>
      </c>
      <c r="J2947" s="11" t="str">
        <f>IF(D2947="?", "Unknown", D2947)</f>
        <v xml:space="preserve"> Craft-repair</v>
      </c>
    </row>
    <row r="2948" spans="1:10" x14ac:dyDescent="0.3">
      <c r="A2948" s="1" t="s">
        <v>101</v>
      </c>
      <c r="B2948" s="2" t="s">
        <v>27</v>
      </c>
      <c r="C2948" s="2" t="s">
        <v>11</v>
      </c>
      <c r="D2948" s="1" t="s">
        <v>101</v>
      </c>
      <c r="E2948" s="2" t="s">
        <v>4</v>
      </c>
      <c r="F2948" s="2" t="s">
        <v>131</v>
      </c>
      <c r="G2948" s="2" t="s">
        <v>5</v>
      </c>
      <c r="H2948" s="3">
        <v>77330</v>
      </c>
      <c r="I2948" s="9">
        <f>IF(H2948="?", AVERAGEIF(H:H, "&lt;&gt;?", H:H), H2948)</f>
        <v>77330</v>
      </c>
      <c r="J2948" s="11" t="str">
        <f>IF(D2948="?", "Unknown", D2948)</f>
        <v>Unknown</v>
      </c>
    </row>
    <row r="2949" spans="1:10" x14ac:dyDescent="0.3">
      <c r="A2949" s="2" t="s">
        <v>9</v>
      </c>
      <c r="B2949" s="2" t="s">
        <v>10</v>
      </c>
      <c r="C2949" s="2" t="s">
        <v>11</v>
      </c>
      <c r="D2949" s="2" t="s">
        <v>28</v>
      </c>
      <c r="E2949" s="2" t="s">
        <v>4</v>
      </c>
      <c r="F2949" s="2" t="s">
        <v>131</v>
      </c>
      <c r="G2949" s="2" t="s">
        <v>5</v>
      </c>
      <c r="H2949" s="3">
        <v>78404</v>
      </c>
      <c r="I2949" s="9">
        <f>IF(H2949="?", AVERAGEIF(H:H, "&lt;&gt;?", H:H), H2949)</f>
        <v>78404</v>
      </c>
      <c r="J2949" s="11" t="str">
        <f>IF(D2949="?", "Unknown", D2949)</f>
        <v xml:space="preserve"> Craft-repair</v>
      </c>
    </row>
    <row r="2950" spans="1:10" x14ac:dyDescent="0.3">
      <c r="A2950" s="1" t="s">
        <v>9</v>
      </c>
      <c r="B2950" s="1" t="s">
        <v>10</v>
      </c>
      <c r="C2950" s="1" t="s">
        <v>2</v>
      </c>
      <c r="D2950" s="1" t="s">
        <v>12</v>
      </c>
      <c r="E2950" s="1" t="s">
        <v>4</v>
      </c>
      <c r="F2950" s="1" t="s">
        <v>131</v>
      </c>
      <c r="G2950" s="1" t="s">
        <v>5</v>
      </c>
      <c r="H2950" s="3">
        <v>70559</v>
      </c>
      <c r="I2950" s="9">
        <f>IF(H2950="?", AVERAGEIF(H:H, "&lt;&gt;?", H:H), H2950)</f>
        <v>70559</v>
      </c>
      <c r="J2950" s="11" t="str">
        <f>IF(D2950="?", "Unknown", D2950)</f>
        <v xml:space="preserve"> Handlers-cleaners</v>
      </c>
    </row>
    <row r="2951" spans="1:10" x14ac:dyDescent="0.3">
      <c r="A2951" s="2" t="s">
        <v>9</v>
      </c>
      <c r="B2951" s="2" t="s">
        <v>25</v>
      </c>
      <c r="C2951" s="2" t="s">
        <v>11</v>
      </c>
      <c r="D2951" s="2" t="s">
        <v>15</v>
      </c>
      <c r="E2951" s="2" t="s">
        <v>4</v>
      </c>
      <c r="F2951" s="2" t="s">
        <v>130</v>
      </c>
      <c r="G2951" s="2" t="s">
        <v>5</v>
      </c>
      <c r="H2951" s="3">
        <v>85241</v>
      </c>
      <c r="I2951" s="9">
        <f>IF(H2951="?", AVERAGEIF(H:H, "&lt;&gt;?", H:H), H2951)</f>
        <v>85241</v>
      </c>
      <c r="J2951" s="11" t="str">
        <f>IF(D2951="?", "Unknown", D2951)</f>
        <v xml:space="preserve"> Prof-specialty</v>
      </c>
    </row>
    <row r="2952" spans="1:10" x14ac:dyDescent="0.3">
      <c r="A2952" s="2" t="s">
        <v>9</v>
      </c>
      <c r="B2952" s="2" t="s">
        <v>10</v>
      </c>
      <c r="C2952" s="2" t="s">
        <v>2</v>
      </c>
      <c r="D2952" s="2" t="s">
        <v>28</v>
      </c>
      <c r="E2952" s="2" t="s">
        <v>4</v>
      </c>
      <c r="F2952" s="2" t="s">
        <v>131</v>
      </c>
      <c r="G2952" s="2" t="s">
        <v>5</v>
      </c>
      <c r="H2952" s="3">
        <v>80513</v>
      </c>
      <c r="I2952" s="9">
        <f>IF(H2952="?", AVERAGEIF(H:H, "&lt;&gt;?", H:H), H2952)</f>
        <v>80513</v>
      </c>
      <c r="J2952" s="11" t="str">
        <f>IF(D2952="?", "Unknown", D2952)</f>
        <v xml:space="preserve"> Craft-repair</v>
      </c>
    </row>
    <row r="2953" spans="1:10" x14ac:dyDescent="0.3">
      <c r="A2953" s="1" t="s">
        <v>6</v>
      </c>
      <c r="B2953" s="1" t="s">
        <v>10</v>
      </c>
      <c r="C2953" s="1" t="s">
        <v>7</v>
      </c>
      <c r="D2953" s="1" t="s">
        <v>30</v>
      </c>
      <c r="E2953" s="1" t="s">
        <v>4</v>
      </c>
      <c r="F2953" s="1" t="s">
        <v>131</v>
      </c>
      <c r="G2953" s="1" t="s">
        <v>5</v>
      </c>
      <c r="H2953" s="3">
        <v>90475</v>
      </c>
      <c r="I2953" s="9">
        <f>IF(H2953="?", AVERAGEIF(H:H, "&lt;&gt;?", H:H), H2953)</f>
        <v>90475</v>
      </c>
      <c r="J2953" s="11" t="str">
        <f>IF(D2953="?", "Unknown", D2953)</f>
        <v xml:space="preserve"> Transport-moving</v>
      </c>
    </row>
    <row r="2954" spans="1:10" x14ac:dyDescent="0.3">
      <c r="A2954" s="2" t="s">
        <v>9</v>
      </c>
      <c r="B2954" s="2" t="s">
        <v>22</v>
      </c>
      <c r="C2954" s="2" t="s">
        <v>2</v>
      </c>
      <c r="D2954" s="2" t="s">
        <v>3</v>
      </c>
      <c r="E2954" s="2" t="s">
        <v>4</v>
      </c>
      <c r="F2954" s="2" t="s">
        <v>130</v>
      </c>
      <c r="G2954" s="2" t="s">
        <v>5</v>
      </c>
      <c r="H2954" s="3">
        <v>26776</v>
      </c>
      <c r="I2954" s="9">
        <f>IF(H2954="?", AVERAGEIF(H:H, "&lt;&gt;?", H:H), H2954)</f>
        <v>26776</v>
      </c>
      <c r="J2954" s="11" t="str">
        <f>IF(D2954="?", "Unknown", D2954)</f>
        <v xml:space="preserve"> Adm-clerical</v>
      </c>
    </row>
    <row r="2955" spans="1:10" x14ac:dyDescent="0.3">
      <c r="A2955" s="1" t="s">
        <v>47</v>
      </c>
      <c r="B2955" s="1" t="s">
        <v>25</v>
      </c>
      <c r="C2955" s="1" t="s">
        <v>36</v>
      </c>
      <c r="D2955" s="1" t="s">
        <v>8</v>
      </c>
      <c r="E2955" s="1" t="s">
        <v>4</v>
      </c>
      <c r="F2955" s="1" t="s">
        <v>131</v>
      </c>
      <c r="G2955" s="1" t="s">
        <v>5</v>
      </c>
      <c r="H2955" s="3">
        <v>45241</v>
      </c>
      <c r="I2955" s="9">
        <f>IF(H2955="?", AVERAGEIF(H:H, "&lt;&gt;?", H:H), H2955)</f>
        <v>45241</v>
      </c>
      <c r="J2955" s="11" t="str">
        <f>IF(D2955="?", "Unknown", D2955)</f>
        <v xml:space="preserve"> Exec-managerial</v>
      </c>
    </row>
    <row r="2956" spans="1:10" x14ac:dyDescent="0.3">
      <c r="A2956" s="2" t="s">
        <v>9</v>
      </c>
      <c r="B2956" s="2" t="s">
        <v>1</v>
      </c>
      <c r="C2956" s="2" t="s">
        <v>7</v>
      </c>
      <c r="D2956" s="2" t="s">
        <v>8</v>
      </c>
      <c r="E2956" s="2" t="s">
        <v>4</v>
      </c>
      <c r="F2956" s="2" t="s">
        <v>131</v>
      </c>
      <c r="G2956" s="2" t="s">
        <v>5</v>
      </c>
      <c r="H2956" s="3">
        <v>52746</v>
      </c>
      <c r="I2956" s="9">
        <f>IF(H2956="?", AVERAGEIF(H:H, "&lt;&gt;?", H:H), H2956)</f>
        <v>52746</v>
      </c>
      <c r="J2956" s="11" t="str">
        <f>IF(D2956="?", "Unknown", D2956)</f>
        <v xml:space="preserve"> Exec-managerial</v>
      </c>
    </row>
    <row r="2957" spans="1:10" x14ac:dyDescent="0.3">
      <c r="A2957" s="1" t="s">
        <v>9</v>
      </c>
      <c r="B2957" s="1" t="s">
        <v>1</v>
      </c>
      <c r="C2957" s="1" t="s">
        <v>7</v>
      </c>
      <c r="D2957" s="1" t="s">
        <v>38</v>
      </c>
      <c r="E2957" s="1" t="s">
        <v>4</v>
      </c>
      <c r="F2957" s="1" t="s">
        <v>131</v>
      </c>
      <c r="G2957" s="1" t="s">
        <v>5</v>
      </c>
      <c r="H2957" s="3">
        <v>46708</v>
      </c>
      <c r="I2957" s="9">
        <f>IF(H2957="?", AVERAGEIF(H:H, "&lt;&gt;?", H:H), H2957)</f>
        <v>46708</v>
      </c>
      <c r="J2957" s="11" t="str">
        <f>IF(D2957="?", "Unknown", D2957)</f>
        <v xml:space="preserve"> Tech-support</v>
      </c>
    </row>
    <row r="2958" spans="1:10" x14ac:dyDescent="0.3">
      <c r="A2958" s="2" t="s">
        <v>9</v>
      </c>
      <c r="B2958" s="2" t="s">
        <v>10</v>
      </c>
      <c r="C2958" s="2" t="s">
        <v>7</v>
      </c>
      <c r="D2958" s="2" t="s">
        <v>15</v>
      </c>
      <c r="E2958" s="2" t="s">
        <v>4</v>
      </c>
      <c r="F2958" s="2" t="s">
        <v>131</v>
      </c>
      <c r="G2958" s="2" t="s">
        <v>5</v>
      </c>
      <c r="H2958" s="3">
        <v>63166</v>
      </c>
      <c r="I2958" s="9">
        <f>IF(H2958="?", AVERAGEIF(H:H, "&lt;&gt;?", H:H), H2958)</f>
        <v>63166</v>
      </c>
      <c r="J2958" s="11" t="str">
        <f>IF(D2958="?", "Unknown", D2958)</f>
        <v xml:space="preserve"> Prof-specialty</v>
      </c>
    </row>
    <row r="2959" spans="1:10" x14ac:dyDescent="0.3">
      <c r="A2959" s="1" t="s">
        <v>9</v>
      </c>
      <c r="B2959" s="1" t="s">
        <v>1</v>
      </c>
      <c r="C2959" s="1" t="s">
        <v>2</v>
      </c>
      <c r="D2959" s="1" t="s">
        <v>15</v>
      </c>
      <c r="E2959" s="1" t="s">
        <v>14</v>
      </c>
      <c r="F2959" s="1" t="s">
        <v>131</v>
      </c>
      <c r="G2959" s="1" t="s">
        <v>5</v>
      </c>
      <c r="H2959" s="3">
        <v>51415</v>
      </c>
      <c r="I2959" s="9">
        <f>IF(H2959="?", AVERAGEIF(H:H, "&lt;&gt;?", H:H), H2959)</f>
        <v>51415</v>
      </c>
      <c r="J2959" s="11" t="str">
        <f>IF(D2959="?", "Unknown", D2959)</f>
        <v xml:space="preserve"> Prof-specialty</v>
      </c>
    </row>
    <row r="2960" spans="1:10" x14ac:dyDescent="0.3">
      <c r="A2960" s="1" t="s">
        <v>101</v>
      </c>
      <c r="B2960" s="2" t="s">
        <v>10</v>
      </c>
      <c r="C2960" s="2" t="s">
        <v>7</v>
      </c>
      <c r="D2960" s="1" t="s">
        <v>101</v>
      </c>
      <c r="E2960" s="2" t="s">
        <v>14</v>
      </c>
      <c r="F2960" s="2" t="s">
        <v>130</v>
      </c>
      <c r="G2960" s="2" t="s">
        <v>5</v>
      </c>
      <c r="H2960" s="3">
        <v>68533</v>
      </c>
      <c r="I2960" s="9">
        <f>IF(H2960="?", AVERAGEIF(H:H, "&lt;&gt;?", H:H), H2960)</f>
        <v>68533</v>
      </c>
      <c r="J2960" s="11" t="str">
        <f>IF(D2960="?", "Unknown", D2960)</f>
        <v>Unknown</v>
      </c>
    </row>
    <row r="2961" spans="1:10" x14ac:dyDescent="0.3">
      <c r="A2961" s="1" t="s">
        <v>9</v>
      </c>
      <c r="B2961" s="1" t="s">
        <v>49</v>
      </c>
      <c r="C2961" s="1" t="s">
        <v>54</v>
      </c>
      <c r="D2961" s="1" t="s">
        <v>20</v>
      </c>
      <c r="E2961" s="1" t="s">
        <v>4</v>
      </c>
      <c r="F2961" s="1" t="s">
        <v>130</v>
      </c>
      <c r="G2961" s="1" t="s">
        <v>5</v>
      </c>
      <c r="H2961" s="3">
        <v>34574</v>
      </c>
      <c r="I2961" s="9">
        <f>IF(H2961="?", AVERAGEIF(H:H, "&lt;&gt;?", H:H), H2961)</f>
        <v>34574</v>
      </c>
      <c r="J2961" s="11" t="str">
        <f>IF(D2961="?", "Unknown", D2961)</f>
        <v xml:space="preserve"> Other-service</v>
      </c>
    </row>
    <row r="2962" spans="1:10" x14ac:dyDescent="0.3">
      <c r="A2962" s="2" t="s">
        <v>37</v>
      </c>
      <c r="B2962" s="2" t="s">
        <v>17</v>
      </c>
      <c r="C2962" s="2" t="s">
        <v>7</v>
      </c>
      <c r="D2962" s="2" t="s">
        <v>8</v>
      </c>
      <c r="E2962" s="2" t="s">
        <v>4</v>
      </c>
      <c r="F2962" s="2" t="s">
        <v>131</v>
      </c>
      <c r="G2962" s="2" t="s">
        <v>5</v>
      </c>
      <c r="H2962" s="3">
        <v>75031</v>
      </c>
      <c r="I2962" s="9">
        <f>IF(H2962="?", AVERAGEIF(H:H, "&lt;&gt;?", H:H), H2962)</f>
        <v>75031</v>
      </c>
      <c r="J2962" s="11" t="str">
        <f>IF(D2962="?", "Unknown", D2962)</f>
        <v xml:space="preserve"> Exec-managerial</v>
      </c>
    </row>
    <row r="2963" spans="1:10" x14ac:dyDescent="0.3">
      <c r="A2963" s="1" t="s">
        <v>9</v>
      </c>
      <c r="B2963" s="1" t="s">
        <v>49</v>
      </c>
      <c r="C2963" s="1" t="s">
        <v>2</v>
      </c>
      <c r="D2963" s="1" t="s">
        <v>28</v>
      </c>
      <c r="E2963" s="1" t="s">
        <v>4</v>
      </c>
      <c r="F2963" s="1" t="s">
        <v>131</v>
      </c>
      <c r="G2963" s="1" t="s">
        <v>5</v>
      </c>
      <c r="H2963" s="3">
        <v>15338</v>
      </c>
      <c r="I2963" s="9">
        <f>IF(H2963="?", AVERAGEIF(H:H, "&lt;&gt;?", H:H), H2963)</f>
        <v>15338</v>
      </c>
      <c r="J2963" s="11" t="str">
        <f>IF(D2963="?", "Unknown", D2963)</f>
        <v xml:space="preserve"> Craft-repair</v>
      </c>
    </row>
    <row r="2964" spans="1:10" x14ac:dyDescent="0.3">
      <c r="A2964" s="2" t="s">
        <v>9</v>
      </c>
      <c r="B2964" s="2" t="s">
        <v>10</v>
      </c>
      <c r="C2964" s="2" t="s">
        <v>7</v>
      </c>
      <c r="D2964" s="2" t="s">
        <v>28</v>
      </c>
      <c r="E2964" s="2" t="s">
        <v>4</v>
      </c>
      <c r="F2964" s="2" t="s">
        <v>131</v>
      </c>
      <c r="G2964" s="2" t="s">
        <v>5</v>
      </c>
      <c r="H2964" s="3">
        <v>18803</v>
      </c>
      <c r="I2964" s="9">
        <f>IF(H2964="?", AVERAGEIF(H:H, "&lt;&gt;?", H:H), H2964)</f>
        <v>18803</v>
      </c>
      <c r="J2964" s="11" t="str">
        <f>IF(D2964="?", "Unknown", D2964)</f>
        <v xml:space="preserve"> Craft-repair</v>
      </c>
    </row>
    <row r="2965" spans="1:10" x14ac:dyDescent="0.3">
      <c r="A2965" s="1" t="s">
        <v>39</v>
      </c>
      <c r="B2965" s="1" t="s">
        <v>1</v>
      </c>
      <c r="C2965" s="1" t="s">
        <v>7</v>
      </c>
      <c r="D2965" s="1" t="s">
        <v>15</v>
      </c>
      <c r="E2965" s="1" t="s">
        <v>4</v>
      </c>
      <c r="F2965" s="1" t="s">
        <v>131</v>
      </c>
      <c r="G2965" s="1" t="s">
        <v>5</v>
      </c>
      <c r="H2965" s="3">
        <v>88880</v>
      </c>
      <c r="I2965" s="9">
        <f>IF(H2965="?", AVERAGEIF(H:H, "&lt;&gt;?", H:H), H2965)</f>
        <v>88880</v>
      </c>
      <c r="J2965" s="11" t="str">
        <f>IF(D2965="?", "Unknown", D2965)</f>
        <v xml:space="preserve"> Prof-specialty</v>
      </c>
    </row>
    <row r="2966" spans="1:10" x14ac:dyDescent="0.3">
      <c r="A2966" s="2" t="s">
        <v>9</v>
      </c>
      <c r="B2966" s="2" t="s">
        <v>22</v>
      </c>
      <c r="C2966" s="2" t="s">
        <v>11</v>
      </c>
      <c r="D2966" s="2" t="s">
        <v>3</v>
      </c>
      <c r="E2966" s="2" t="s">
        <v>4</v>
      </c>
      <c r="F2966" s="2" t="s">
        <v>130</v>
      </c>
      <c r="G2966" s="2" t="s">
        <v>5</v>
      </c>
      <c r="H2966" s="3">
        <v>86450</v>
      </c>
      <c r="I2966" s="9">
        <f>IF(H2966="?", AVERAGEIF(H:H, "&lt;&gt;?", H:H), H2966)</f>
        <v>86450</v>
      </c>
      <c r="J2966" s="11" t="str">
        <f>IF(D2966="?", "Unknown", D2966)</f>
        <v xml:space="preserve"> Adm-clerical</v>
      </c>
    </row>
    <row r="2967" spans="1:10" x14ac:dyDescent="0.3">
      <c r="A2967" s="1" t="s">
        <v>39</v>
      </c>
      <c r="B2967" s="1" t="s">
        <v>17</v>
      </c>
      <c r="C2967" s="1" t="s">
        <v>2</v>
      </c>
      <c r="D2967" s="1" t="s">
        <v>15</v>
      </c>
      <c r="E2967" s="1" t="s">
        <v>4</v>
      </c>
      <c r="F2967" s="1" t="s">
        <v>130</v>
      </c>
      <c r="G2967" s="1" t="s">
        <v>5</v>
      </c>
      <c r="H2967" s="3">
        <v>29333</v>
      </c>
      <c r="I2967" s="9">
        <f>IF(H2967="?", AVERAGEIF(H:H, "&lt;&gt;?", H:H), H2967)</f>
        <v>29333</v>
      </c>
      <c r="J2967" s="11" t="str">
        <f>IF(D2967="?", "Unknown", D2967)</f>
        <v xml:space="preserve"> Prof-specialty</v>
      </c>
    </row>
    <row r="2968" spans="1:10" x14ac:dyDescent="0.3">
      <c r="A2968" s="2" t="s">
        <v>9</v>
      </c>
      <c r="B2968" s="2" t="s">
        <v>10</v>
      </c>
      <c r="C2968" s="2" t="s">
        <v>7</v>
      </c>
      <c r="D2968" s="2" t="s">
        <v>28</v>
      </c>
      <c r="E2968" s="2" t="s">
        <v>4</v>
      </c>
      <c r="F2968" s="2" t="s">
        <v>131</v>
      </c>
      <c r="G2968" s="2" t="s">
        <v>5</v>
      </c>
      <c r="H2968" s="3">
        <v>19575</v>
      </c>
      <c r="I2968" s="9">
        <f>IF(H2968="?", AVERAGEIF(H:H, "&lt;&gt;?", H:H), H2968)</f>
        <v>19575</v>
      </c>
      <c r="J2968" s="11" t="str">
        <f>IF(D2968="?", "Unknown", D2968)</f>
        <v xml:space="preserve"> Craft-repair</v>
      </c>
    </row>
    <row r="2969" spans="1:10" x14ac:dyDescent="0.3">
      <c r="A2969" s="1" t="s">
        <v>37</v>
      </c>
      <c r="B2969" s="1" t="s">
        <v>10</v>
      </c>
      <c r="C2969" s="1" t="s">
        <v>7</v>
      </c>
      <c r="D2969" s="1" t="s">
        <v>28</v>
      </c>
      <c r="E2969" s="1" t="s">
        <v>4</v>
      </c>
      <c r="F2969" s="1" t="s">
        <v>131</v>
      </c>
      <c r="G2969" s="1" t="s">
        <v>5</v>
      </c>
      <c r="H2969" s="3">
        <v>63786</v>
      </c>
      <c r="I2969" s="9">
        <f>IF(H2969="?", AVERAGEIF(H:H, "&lt;&gt;?", H:H), H2969)</f>
        <v>63786</v>
      </c>
      <c r="J2969" s="11" t="str">
        <f>IF(D2969="?", "Unknown", D2969)</f>
        <v xml:space="preserve"> Craft-repair</v>
      </c>
    </row>
    <row r="2970" spans="1:10" x14ac:dyDescent="0.3">
      <c r="A2970" s="2" t="s">
        <v>9</v>
      </c>
      <c r="B2970" s="2" t="s">
        <v>1</v>
      </c>
      <c r="C2970" s="2" t="s">
        <v>11</v>
      </c>
      <c r="D2970" s="2" t="s">
        <v>8</v>
      </c>
      <c r="E2970" s="2" t="s">
        <v>4</v>
      </c>
      <c r="F2970" s="2" t="s">
        <v>130</v>
      </c>
      <c r="G2970" s="2" t="s">
        <v>5</v>
      </c>
      <c r="H2970" s="3">
        <v>89197</v>
      </c>
      <c r="I2970" s="9">
        <f>IF(H2970="?", AVERAGEIF(H:H, "&lt;&gt;?", H:H), H2970)</f>
        <v>89197</v>
      </c>
      <c r="J2970" s="11" t="str">
        <f>IF(D2970="?", "Unknown", D2970)</f>
        <v xml:space="preserve"> Exec-managerial</v>
      </c>
    </row>
    <row r="2971" spans="1:10" x14ac:dyDescent="0.3">
      <c r="A2971" s="1" t="s">
        <v>9</v>
      </c>
      <c r="B2971" s="1" t="s">
        <v>22</v>
      </c>
      <c r="C2971" s="1" t="s">
        <v>2</v>
      </c>
      <c r="D2971" s="1" t="s">
        <v>30</v>
      </c>
      <c r="E2971" s="1" t="s">
        <v>4</v>
      </c>
      <c r="F2971" s="1" t="s">
        <v>131</v>
      </c>
      <c r="G2971" s="1" t="s">
        <v>5</v>
      </c>
      <c r="H2971" s="3">
        <v>79793</v>
      </c>
      <c r="I2971" s="9">
        <f>IF(H2971="?", AVERAGEIF(H:H, "&lt;&gt;?", H:H), H2971)</f>
        <v>79793</v>
      </c>
      <c r="J2971" s="11" t="str">
        <f>IF(D2971="?", "Unknown", D2971)</f>
        <v xml:space="preserve"> Transport-moving</v>
      </c>
    </row>
    <row r="2972" spans="1:10" x14ac:dyDescent="0.3">
      <c r="A2972" s="1" t="s">
        <v>9</v>
      </c>
      <c r="B2972" s="1" t="s">
        <v>22</v>
      </c>
      <c r="C2972" s="1" t="s">
        <v>2</v>
      </c>
      <c r="D2972" s="1" t="s">
        <v>33</v>
      </c>
      <c r="E2972" s="1" t="s">
        <v>4</v>
      </c>
      <c r="F2972" s="1" t="s">
        <v>131</v>
      </c>
      <c r="G2972" s="1" t="s">
        <v>5</v>
      </c>
      <c r="H2972" s="3">
        <v>70258</v>
      </c>
      <c r="I2972" s="9">
        <f>IF(H2972="?", AVERAGEIF(H:H, "&lt;&gt;?", H:H), H2972)</f>
        <v>70258</v>
      </c>
      <c r="J2972" s="11" t="str">
        <f>IF(D2972="?", "Unknown", D2972)</f>
        <v xml:space="preserve"> Farming-fishing</v>
      </c>
    </row>
    <row r="2973" spans="1:10" x14ac:dyDescent="0.3">
      <c r="A2973" s="2" t="s">
        <v>9</v>
      </c>
      <c r="B2973" s="2" t="s">
        <v>10</v>
      </c>
      <c r="C2973" s="2" t="s">
        <v>36</v>
      </c>
      <c r="D2973" s="2" t="s">
        <v>20</v>
      </c>
      <c r="E2973" s="2" t="s">
        <v>4</v>
      </c>
      <c r="F2973" s="2" t="s">
        <v>130</v>
      </c>
      <c r="G2973" s="2" t="s">
        <v>5</v>
      </c>
      <c r="H2973" s="3">
        <v>70197</v>
      </c>
      <c r="I2973" s="9">
        <f>IF(H2973="?", AVERAGEIF(H:H, "&lt;&gt;?", H:H), H2973)</f>
        <v>70197</v>
      </c>
      <c r="J2973" s="11" t="str">
        <f>IF(D2973="?", "Unknown", D2973)</f>
        <v xml:space="preserve"> Other-service</v>
      </c>
    </row>
    <row r="2974" spans="1:10" x14ac:dyDescent="0.3">
      <c r="A2974" s="1" t="s">
        <v>9</v>
      </c>
      <c r="B2974" s="1" t="s">
        <v>45</v>
      </c>
      <c r="C2974" s="1" t="s">
        <v>7</v>
      </c>
      <c r="D2974" s="1" t="s">
        <v>3</v>
      </c>
      <c r="E2974" s="1" t="s">
        <v>4</v>
      </c>
      <c r="F2974" s="1" t="s">
        <v>131</v>
      </c>
      <c r="G2974" s="1" t="s">
        <v>5</v>
      </c>
      <c r="H2974" s="3">
        <v>65539</v>
      </c>
      <c r="I2974" s="9">
        <f>IF(H2974="?", AVERAGEIF(H:H, "&lt;&gt;?", H:H), H2974)</f>
        <v>65539</v>
      </c>
      <c r="J2974" s="11" t="str">
        <f>IF(D2974="?", "Unknown", D2974)</f>
        <v xml:space="preserve"> Adm-clerical</v>
      </c>
    </row>
    <row r="2975" spans="1:10" x14ac:dyDescent="0.3">
      <c r="A2975" s="2" t="s">
        <v>9</v>
      </c>
      <c r="B2975" s="2" t="s">
        <v>10</v>
      </c>
      <c r="C2975" s="2" t="s">
        <v>2</v>
      </c>
      <c r="D2975" s="2" t="s">
        <v>20</v>
      </c>
      <c r="E2975" s="2" t="s">
        <v>4</v>
      </c>
      <c r="F2975" s="2" t="s">
        <v>131</v>
      </c>
      <c r="G2975" s="2" t="s">
        <v>5</v>
      </c>
      <c r="H2975" s="3">
        <v>68802</v>
      </c>
      <c r="I2975" s="9">
        <f>IF(H2975="?", AVERAGEIF(H:H, "&lt;&gt;?", H:H), H2975)</f>
        <v>68802</v>
      </c>
      <c r="J2975" s="11" t="str">
        <f>IF(D2975="?", "Unknown", D2975)</f>
        <v xml:space="preserve"> Other-service</v>
      </c>
    </row>
    <row r="2976" spans="1:10" x14ac:dyDescent="0.3">
      <c r="A2976" s="2" t="s">
        <v>47</v>
      </c>
      <c r="B2976" s="2" t="s">
        <v>22</v>
      </c>
      <c r="C2976" s="2" t="s">
        <v>7</v>
      </c>
      <c r="D2976" s="2" t="s">
        <v>33</v>
      </c>
      <c r="E2976" s="2" t="s">
        <v>4</v>
      </c>
      <c r="F2976" s="2" t="s">
        <v>131</v>
      </c>
      <c r="G2976" s="2" t="s">
        <v>5</v>
      </c>
      <c r="H2976" s="3">
        <v>22738</v>
      </c>
      <c r="I2976" s="9">
        <f>IF(H2976="?", AVERAGEIF(H:H, "&lt;&gt;?", H:H), H2976)</f>
        <v>22738</v>
      </c>
      <c r="J2976" s="11" t="str">
        <f>IF(D2976="?", "Unknown", D2976)</f>
        <v xml:space="preserve"> Farming-fishing</v>
      </c>
    </row>
    <row r="2977" spans="1:10" x14ac:dyDescent="0.3">
      <c r="A2977" s="1" t="s">
        <v>0</v>
      </c>
      <c r="B2977" s="1" t="s">
        <v>25</v>
      </c>
      <c r="C2977" s="1" t="s">
        <v>7</v>
      </c>
      <c r="D2977" s="1" t="s">
        <v>28</v>
      </c>
      <c r="E2977" s="1" t="s">
        <v>4</v>
      </c>
      <c r="F2977" s="1" t="s">
        <v>131</v>
      </c>
      <c r="G2977" s="1" t="s">
        <v>5</v>
      </c>
      <c r="H2977" s="3">
        <v>81213</v>
      </c>
      <c r="I2977" s="9">
        <f>IF(H2977="?", AVERAGEIF(H:H, "&lt;&gt;?", H:H), H2977)</f>
        <v>81213</v>
      </c>
      <c r="J2977" s="11" t="str">
        <f>IF(D2977="?", "Unknown", D2977)</f>
        <v xml:space="preserve"> Craft-repair</v>
      </c>
    </row>
    <row r="2978" spans="1:10" x14ac:dyDescent="0.3">
      <c r="A2978" s="1" t="s">
        <v>9</v>
      </c>
      <c r="B2978" s="1" t="s">
        <v>13</v>
      </c>
      <c r="C2978" s="1" t="s">
        <v>11</v>
      </c>
      <c r="D2978" s="1" t="s">
        <v>8</v>
      </c>
      <c r="E2978" s="1" t="s">
        <v>4</v>
      </c>
      <c r="F2978" s="1" t="s">
        <v>130</v>
      </c>
      <c r="G2978" s="1" t="s">
        <v>5</v>
      </c>
      <c r="H2978" s="3">
        <v>19442</v>
      </c>
      <c r="I2978" s="9">
        <f>IF(H2978="?", AVERAGEIF(H:H, "&lt;&gt;?", H:H), H2978)</f>
        <v>19442</v>
      </c>
      <c r="J2978" s="11" t="str">
        <f>IF(D2978="?", "Unknown", D2978)</f>
        <v xml:space="preserve"> Exec-managerial</v>
      </c>
    </row>
    <row r="2979" spans="1:10" x14ac:dyDescent="0.3">
      <c r="A2979" s="1" t="s">
        <v>101</v>
      </c>
      <c r="B2979" s="2" t="s">
        <v>29</v>
      </c>
      <c r="C2979" s="2" t="s">
        <v>7</v>
      </c>
      <c r="D2979" s="1" t="s">
        <v>101</v>
      </c>
      <c r="E2979" s="2" t="s">
        <v>4</v>
      </c>
      <c r="F2979" s="2" t="s">
        <v>131</v>
      </c>
      <c r="G2979" s="2" t="s">
        <v>5</v>
      </c>
      <c r="H2979" s="3">
        <v>85278</v>
      </c>
      <c r="I2979" s="9">
        <f>IF(H2979="?", AVERAGEIF(H:H, "&lt;&gt;?", H:H), H2979)</f>
        <v>85278</v>
      </c>
      <c r="J2979" s="11" t="str">
        <f>IF(D2979="?", "Unknown", D2979)</f>
        <v>Unknown</v>
      </c>
    </row>
    <row r="2980" spans="1:10" x14ac:dyDescent="0.3">
      <c r="A2980" s="1" t="s">
        <v>9</v>
      </c>
      <c r="B2980" s="1" t="s">
        <v>1</v>
      </c>
      <c r="C2980" s="1" t="s">
        <v>7</v>
      </c>
      <c r="D2980" s="1" t="s">
        <v>15</v>
      </c>
      <c r="E2980" s="1" t="s">
        <v>4</v>
      </c>
      <c r="F2980" s="1" t="s">
        <v>131</v>
      </c>
      <c r="G2980" s="1" t="s">
        <v>5</v>
      </c>
      <c r="H2980" s="3">
        <v>66781</v>
      </c>
      <c r="I2980" s="9">
        <f>IF(H2980="?", AVERAGEIF(H:H, "&lt;&gt;?", H:H), H2980)</f>
        <v>66781</v>
      </c>
      <c r="J2980" s="11" t="str">
        <f>IF(D2980="?", "Unknown", D2980)</f>
        <v xml:space="preserve"> Prof-specialty</v>
      </c>
    </row>
    <row r="2981" spans="1:10" x14ac:dyDescent="0.3">
      <c r="A2981" s="2" t="s">
        <v>6</v>
      </c>
      <c r="B2981" s="2" t="s">
        <v>10</v>
      </c>
      <c r="C2981" s="2" t="s">
        <v>7</v>
      </c>
      <c r="D2981" s="2" t="s">
        <v>8</v>
      </c>
      <c r="E2981" s="2" t="s">
        <v>4</v>
      </c>
      <c r="F2981" s="2" t="s">
        <v>131</v>
      </c>
      <c r="G2981" s="2" t="s">
        <v>5</v>
      </c>
      <c r="H2981" s="3">
        <v>90760</v>
      </c>
      <c r="I2981" s="9">
        <f>IF(H2981="?", AVERAGEIF(H:H, "&lt;&gt;?", H:H), H2981)</f>
        <v>90760</v>
      </c>
      <c r="J2981" s="11" t="str">
        <f>IF(D2981="?", "Unknown", D2981)</f>
        <v xml:space="preserve"> Exec-managerial</v>
      </c>
    </row>
    <row r="2982" spans="1:10" x14ac:dyDescent="0.3">
      <c r="A2982" s="1" t="s">
        <v>9</v>
      </c>
      <c r="B2982" s="1" t="s">
        <v>10</v>
      </c>
      <c r="C2982" s="1" t="s">
        <v>11</v>
      </c>
      <c r="D2982" s="1" t="s">
        <v>8</v>
      </c>
      <c r="E2982" s="1" t="s">
        <v>4</v>
      </c>
      <c r="F2982" s="1" t="s">
        <v>130</v>
      </c>
      <c r="G2982" s="1" t="s">
        <v>5</v>
      </c>
      <c r="H2982" s="3">
        <v>95669</v>
      </c>
      <c r="I2982" s="9">
        <f>IF(H2982="?", AVERAGEIF(H:H, "&lt;&gt;?", H:H), H2982)</f>
        <v>95669</v>
      </c>
      <c r="J2982" s="11" t="str">
        <f>IF(D2982="?", "Unknown", D2982)</f>
        <v xml:space="preserve"> Exec-managerial</v>
      </c>
    </row>
    <row r="2983" spans="1:10" x14ac:dyDescent="0.3">
      <c r="A2983" s="2" t="s">
        <v>9</v>
      </c>
      <c r="B2983" s="2" t="s">
        <v>22</v>
      </c>
      <c r="C2983" s="2" t="s">
        <v>2</v>
      </c>
      <c r="D2983" s="2" t="s">
        <v>38</v>
      </c>
      <c r="E2983" s="2" t="s">
        <v>4</v>
      </c>
      <c r="F2983" s="2" t="s">
        <v>130</v>
      </c>
      <c r="G2983" s="2" t="s">
        <v>5</v>
      </c>
      <c r="H2983" s="3">
        <v>17180</v>
      </c>
      <c r="I2983" s="9">
        <f>IF(H2983="?", AVERAGEIF(H:H, "&lt;&gt;?", H:H), H2983)</f>
        <v>17180</v>
      </c>
      <c r="J2983" s="11" t="str">
        <f>IF(D2983="?", "Unknown", D2983)</f>
        <v xml:space="preserve"> Tech-support</v>
      </c>
    </row>
    <row r="2984" spans="1:10" x14ac:dyDescent="0.3">
      <c r="A2984" s="1" t="s">
        <v>9</v>
      </c>
      <c r="B2984" s="1" t="s">
        <v>10</v>
      </c>
      <c r="C2984" s="1" t="s">
        <v>7</v>
      </c>
      <c r="D2984" s="1" t="s">
        <v>30</v>
      </c>
      <c r="E2984" s="1" t="s">
        <v>4</v>
      </c>
      <c r="F2984" s="1" t="s">
        <v>131</v>
      </c>
      <c r="G2984" s="1" t="s">
        <v>5</v>
      </c>
      <c r="H2984" s="3">
        <v>32620</v>
      </c>
      <c r="I2984" s="9">
        <f>IF(H2984="?", AVERAGEIF(H:H, "&lt;&gt;?", H:H), H2984)</f>
        <v>32620</v>
      </c>
      <c r="J2984" s="11" t="str">
        <f>IF(D2984="?", "Unknown", D2984)</f>
        <v xml:space="preserve"> Transport-moving</v>
      </c>
    </row>
    <row r="2985" spans="1:10" x14ac:dyDescent="0.3">
      <c r="A2985" s="1" t="s">
        <v>9</v>
      </c>
      <c r="B2985" s="1" t="s">
        <v>22</v>
      </c>
      <c r="C2985" s="1" t="s">
        <v>2</v>
      </c>
      <c r="D2985" s="1" t="s">
        <v>20</v>
      </c>
      <c r="E2985" s="1" t="s">
        <v>14</v>
      </c>
      <c r="F2985" s="1" t="s">
        <v>130</v>
      </c>
      <c r="G2985" s="1" t="s">
        <v>5</v>
      </c>
      <c r="H2985" s="3">
        <v>64854</v>
      </c>
      <c r="I2985" s="9">
        <f>IF(H2985="?", AVERAGEIF(H:H, "&lt;&gt;?", H:H), H2985)</f>
        <v>64854</v>
      </c>
      <c r="J2985" s="11" t="str">
        <f>IF(D2985="?", "Unknown", D2985)</f>
        <v xml:space="preserve"> Other-service</v>
      </c>
    </row>
    <row r="2986" spans="1:10" x14ac:dyDescent="0.3">
      <c r="A2986" s="2" t="s">
        <v>9</v>
      </c>
      <c r="B2986" s="2" t="s">
        <v>22</v>
      </c>
      <c r="C2986" s="2" t="s">
        <v>2</v>
      </c>
      <c r="D2986" s="2" t="s">
        <v>26</v>
      </c>
      <c r="E2986" s="2" t="s">
        <v>4</v>
      </c>
      <c r="F2986" s="2" t="s">
        <v>130</v>
      </c>
      <c r="G2986" s="2" t="s">
        <v>5</v>
      </c>
      <c r="H2986" s="3">
        <v>75165</v>
      </c>
      <c r="I2986" s="9">
        <f>IF(H2986="?", AVERAGEIF(H:H, "&lt;&gt;?", H:H), H2986)</f>
        <v>75165</v>
      </c>
      <c r="J2986" s="11" t="str">
        <f>IF(D2986="?", "Unknown", D2986)</f>
        <v xml:space="preserve"> Sales</v>
      </c>
    </row>
    <row r="2987" spans="1:10" x14ac:dyDescent="0.3">
      <c r="A2987" s="1" t="s">
        <v>9</v>
      </c>
      <c r="B2987" s="1" t="s">
        <v>25</v>
      </c>
      <c r="C2987" s="1" t="s">
        <v>11</v>
      </c>
      <c r="D2987" s="1" t="s">
        <v>3</v>
      </c>
      <c r="E2987" s="1" t="s">
        <v>4</v>
      </c>
      <c r="F2987" s="1" t="s">
        <v>130</v>
      </c>
      <c r="G2987" s="1" t="s">
        <v>5</v>
      </c>
      <c r="H2987" s="3">
        <v>64861</v>
      </c>
      <c r="I2987" s="9">
        <f>IF(H2987="?", AVERAGEIF(H:H, "&lt;&gt;?", H:H), H2987)</f>
        <v>64861</v>
      </c>
      <c r="J2987" s="11" t="str">
        <f>IF(D2987="?", "Unknown", D2987)</f>
        <v xml:space="preserve"> Adm-clerical</v>
      </c>
    </row>
    <row r="2988" spans="1:10" x14ac:dyDescent="0.3">
      <c r="A2988" s="2" t="s">
        <v>9</v>
      </c>
      <c r="B2988" s="2" t="s">
        <v>13</v>
      </c>
      <c r="C2988" s="2" t="s">
        <v>11</v>
      </c>
      <c r="D2988" s="2" t="s">
        <v>28</v>
      </c>
      <c r="E2988" s="2" t="s">
        <v>4</v>
      </c>
      <c r="F2988" s="2" t="s">
        <v>130</v>
      </c>
      <c r="G2988" s="2" t="s">
        <v>5</v>
      </c>
      <c r="H2988" s="3">
        <v>86423</v>
      </c>
      <c r="I2988" s="9">
        <f>IF(H2988="?", AVERAGEIF(H:H, "&lt;&gt;?", H:H), H2988)</f>
        <v>86423</v>
      </c>
      <c r="J2988" s="11" t="str">
        <f>IF(D2988="?", "Unknown", D2988)</f>
        <v xml:space="preserve"> Craft-repair</v>
      </c>
    </row>
    <row r="2989" spans="1:10" x14ac:dyDescent="0.3">
      <c r="A2989" s="1" t="s">
        <v>9</v>
      </c>
      <c r="B2989" s="1" t="s">
        <v>10</v>
      </c>
      <c r="C2989" s="1" t="s">
        <v>7</v>
      </c>
      <c r="D2989" s="1" t="s">
        <v>3</v>
      </c>
      <c r="E2989" s="1" t="s">
        <v>4</v>
      </c>
      <c r="F2989" s="1" t="s">
        <v>131</v>
      </c>
      <c r="G2989" s="1" t="s">
        <v>5</v>
      </c>
      <c r="H2989" s="3">
        <v>53598</v>
      </c>
      <c r="I2989" s="9">
        <f>IF(H2989="?", AVERAGEIF(H:H, "&lt;&gt;?", H:H), H2989)</f>
        <v>53598</v>
      </c>
      <c r="J2989" s="11" t="str">
        <f>IF(D2989="?", "Unknown", D2989)</f>
        <v xml:space="preserve"> Adm-clerical</v>
      </c>
    </row>
    <row r="2990" spans="1:10" x14ac:dyDescent="0.3">
      <c r="A2990" s="1" t="s">
        <v>9</v>
      </c>
      <c r="B2990" s="1" t="s">
        <v>10</v>
      </c>
      <c r="C2990" s="1" t="s">
        <v>11</v>
      </c>
      <c r="D2990" s="1" t="s">
        <v>3</v>
      </c>
      <c r="E2990" s="1" t="s">
        <v>4</v>
      </c>
      <c r="F2990" s="1" t="s">
        <v>130</v>
      </c>
      <c r="G2990" s="1" t="s">
        <v>5</v>
      </c>
      <c r="H2990" s="3">
        <v>51433</v>
      </c>
      <c r="I2990" s="9">
        <f>IF(H2990="?", AVERAGEIF(H:H, "&lt;&gt;?", H:H), H2990)</f>
        <v>51433</v>
      </c>
      <c r="J2990" s="11" t="str">
        <f>IF(D2990="?", "Unknown", D2990)</f>
        <v xml:space="preserve"> Adm-clerical</v>
      </c>
    </row>
    <row r="2991" spans="1:10" x14ac:dyDescent="0.3">
      <c r="A2991" s="2" t="s">
        <v>6</v>
      </c>
      <c r="B2991" s="2" t="s">
        <v>1</v>
      </c>
      <c r="C2991" s="2" t="s">
        <v>11</v>
      </c>
      <c r="D2991" s="2" t="s">
        <v>8</v>
      </c>
      <c r="E2991" s="2" t="s">
        <v>4</v>
      </c>
      <c r="F2991" s="2" t="s">
        <v>131</v>
      </c>
      <c r="G2991" s="2" t="s">
        <v>5</v>
      </c>
      <c r="H2991" s="3">
        <v>17367</v>
      </c>
      <c r="I2991" s="9">
        <f>IF(H2991="?", AVERAGEIF(H:H, "&lt;&gt;?", H:H), H2991)</f>
        <v>17367</v>
      </c>
      <c r="J2991" s="11" t="str">
        <f>IF(D2991="?", "Unknown", D2991)</f>
        <v xml:space="preserve"> Exec-managerial</v>
      </c>
    </row>
    <row r="2992" spans="1:10" x14ac:dyDescent="0.3">
      <c r="A2992" s="1" t="s">
        <v>9</v>
      </c>
      <c r="B2992" s="1" t="s">
        <v>22</v>
      </c>
      <c r="C2992" s="1" t="s">
        <v>2</v>
      </c>
      <c r="D2992" s="1" t="s">
        <v>26</v>
      </c>
      <c r="E2992" s="1" t="s">
        <v>4</v>
      </c>
      <c r="F2992" s="1" t="s">
        <v>131</v>
      </c>
      <c r="G2992" s="1" t="s">
        <v>5</v>
      </c>
      <c r="H2992" s="3">
        <v>27383</v>
      </c>
      <c r="I2992" s="9">
        <f>IF(H2992="?", AVERAGEIF(H:H, "&lt;&gt;?", H:H), H2992)</f>
        <v>27383</v>
      </c>
      <c r="J2992" s="11" t="str">
        <f>IF(D2992="?", "Unknown", D2992)</f>
        <v xml:space="preserve"> Sales</v>
      </c>
    </row>
    <row r="2993" spans="1:10" x14ac:dyDescent="0.3">
      <c r="A2993" s="2" t="s">
        <v>9</v>
      </c>
      <c r="B2993" s="2" t="s">
        <v>10</v>
      </c>
      <c r="C2993" s="2" t="s">
        <v>11</v>
      </c>
      <c r="D2993" s="2" t="s">
        <v>3</v>
      </c>
      <c r="E2993" s="2" t="s">
        <v>4</v>
      </c>
      <c r="F2993" s="2" t="s">
        <v>130</v>
      </c>
      <c r="G2993" s="2" t="s">
        <v>5</v>
      </c>
      <c r="H2993" s="3">
        <v>45527</v>
      </c>
      <c r="I2993" s="9">
        <f>IF(H2993="?", AVERAGEIF(H:H, "&lt;&gt;?", H:H), H2993)</f>
        <v>45527</v>
      </c>
      <c r="J2993" s="11" t="str">
        <f>IF(D2993="?", "Unknown", D2993)</f>
        <v xml:space="preserve"> Adm-clerical</v>
      </c>
    </row>
    <row r="2994" spans="1:10" x14ac:dyDescent="0.3">
      <c r="A2994" s="1" t="s">
        <v>9</v>
      </c>
      <c r="B2994" s="1" t="s">
        <v>10</v>
      </c>
      <c r="C2994" s="1" t="s">
        <v>7</v>
      </c>
      <c r="D2994" s="1" t="s">
        <v>12</v>
      </c>
      <c r="E2994" s="1" t="s">
        <v>14</v>
      </c>
      <c r="F2994" s="1" t="s">
        <v>131</v>
      </c>
      <c r="G2994" s="1" t="s">
        <v>5</v>
      </c>
      <c r="H2994" s="3">
        <v>72873</v>
      </c>
      <c r="I2994" s="9">
        <f>IF(H2994="?", AVERAGEIF(H:H, "&lt;&gt;?", H:H), H2994)</f>
        <v>72873</v>
      </c>
      <c r="J2994" s="11" t="str">
        <f>IF(D2994="?", "Unknown", D2994)</f>
        <v xml:space="preserve"> Handlers-cleaners</v>
      </c>
    </row>
    <row r="2995" spans="1:10" x14ac:dyDescent="0.3">
      <c r="A2995" s="2" t="s">
        <v>9</v>
      </c>
      <c r="B2995" s="2" t="s">
        <v>25</v>
      </c>
      <c r="C2995" s="2" t="s">
        <v>7</v>
      </c>
      <c r="D2995" s="2" t="s">
        <v>3</v>
      </c>
      <c r="E2995" s="2" t="s">
        <v>4</v>
      </c>
      <c r="F2995" s="2" t="s">
        <v>131</v>
      </c>
      <c r="G2995" s="2" t="s">
        <v>5</v>
      </c>
      <c r="H2995" s="3">
        <v>33739</v>
      </c>
      <c r="I2995" s="9">
        <f>IF(H2995="?", AVERAGEIF(H:H, "&lt;&gt;?", H:H), H2995)</f>
        <v>33739</v>
      </c>
      <c r="J2995" s="11" t="str">
        <f>IF(D2995="?", "Unknown", D2995)</f>
        <v xml:space="preserve"> Adm-clerical</v>
      </c>
    </row>
    <row r="2996" spans="1:10" x14ac:dyDescent="0.3">
      <c r="A2996" s="1" t="s">
        <v>9</v>
      </c>
      <c r="B2996" s="1" t="s">
        <v>22</v>
      </c>
      <c r="C2996" s="1" t="s">
        <v>2</v>
      </c>
      <c r="D2996" s="1" t="s">
        <v>26</v>
      </c>
      <c r="E2996" s="1" t="s">
        <v>4</v>
      </c>
      <c r="F2996" s="1" t="s">
        <v>130</v>
      </c>
      <c r="G2996" s="1" t="s">
        <v>5</v>
      </c>
      <c r="H2996" s="3">
        <v>42464</v>
      </c>
      <c r="I2996" s="9">
        <f>IF(H2996="?", AVERAGEIF(H:H, "&lt;&gt;?", H:H), H2996)</f>
        <v>42464</v>
      </c>
      <c r="J2996" s="11" t="str">
        <f>IF(D2996="?", "Unknown", D2996)</f>
        <v xml:space="preserve"> Sales</v>
      </c>
    </row>
    <row r="2997" spans="1:10" x14ac:dyDescent="0.3">
      <c r="A2997" s="2" t="s">
        <v>9</v>
      </c>
      <c r="B2997" s="2" t="s">
        <v>1</v>
      </c>
      <c r="C2997" s="2" t="s">
        <v>7</v>
      </c>
      <c r="D2997" s="2" t="s">
        <v>15</v>
      </c>
      <c r="E2997" s="2" t="s">
        <v>4</v>
      </c>
      <c r="F2997" s="2" t="s">
        <v>131</v>
      </c>
      <c r="G2997" s="2" t="s">
        <v>5</v>
      </c>
      <c r="H2997" s="3">
        <v>46431</v>
      </c>
      <c r="I2997" s="9">
        <f>IF(H2997="?", AVERAGEIF(H:H, "&lt;&gt;?", H:H), H2997)</f>
        <v>46431</v>
      </c>
      <c r="J2997" s="11" t="str">
        <f>IF(D2997="?", "Unknown", D2997)</f>
        <v xml:space="preserve"> Prof-specialty</v>
      </c>
    </row>
    <row r="2998" spans="1:10" x14ac:dyDescent="0.3">
      <c r="A2998" s="1" t="s">
        <v>9</v>
      </c>
      <c r="B2998" s="1" t="s">
        <v>10</v>
      </c>
      <c r="C2998" s="1" t="s">
        <v>7</v>
      </c>
      <c r="D2998" s="1" t="s">
        <v>33</v>
      </c>
      <c r="E2998" s="1" t="s">
        <v>4</v>
      </c>
      <c r="F2998" s="1" t="s">
        <v>131</v>
      </c>
      <c r="G2998" s="1" t="s">
        <v>5</v>
      </c>
      <c r="H2998" s="3">
        <v>23380</v>
      </c>
      <c r="I2998" s="9">
        <f>IF(H2998="?", AVERAGEIF(H:H, "&lt;&gt;?", H:H), H2998)</f>
        <v>23380</v>
      </c>
      <c r="J2998" s="11" t="str">
        <f>IF(D2998="?", "Unknown", D2998)</f>
        <v xml:space="preserve"> Farming-fishing</v>
      </c>
    </row>
    <row r="2999" spans="1:10" x14ac:dyDescent="0.3">
      <c r="A2999" s="2" t="s">
        <v>9</v>
      </c>
      <c r="B2999" s="2" t="s">
        <v>1</v>
      </c>
      <c r="C2999" s="2" t="s">
        <v>2</v>
      </c>
      <c r="D2999" s="2" t="s">
        <v>15</v>
      </c>
      <c r="E2999" s="2" t="s">
        <v>4</v>
      </c>
      <c r="F2999" s="2" t="s">
        <v>130</v>
      </c>
      <c r="G2999" s="2" t="s">
        <v>5</v>
      </c>
      <c r="H2999" s="3">
        <v>20036</v>
      </c>
      <c r="I2999" s="9">
        <f>IF(H2999="?", AVERAGEIF(H:H, "&lt;&gt;?", H:H), H2999)</f>
        <v>20036</v>
      </c>
      <c r="J2999" s="11" t="str">
        <f>IF(D2999="?", "Unknown", D2999)</f>
        <v xml:space="preserve"> Prof-specialty</v>
      </c>
    </row>
    <row r="3000" spans="1:10" x14ac:dyDescent="0.3">
      <c r="A3000" s="1" t="s">
        <v>9</v>
      </c>
      <c r="B3000" s="1" t="s">
        <v>13</v>
      </c>
      <c r="C3000" s="1" t="s">
        <v>2</v>
      </c>
      <c r="D3000" s="1" t="s">
        <v>30</v>
      </c>
      <c r="E3000" s="1" t="s">
        <v>14</v>
      </c>
      <c r="F3000" s="1" t="s">
        <v>131</v>
      </c>
      <c r="G3000" s="1" t="s">
        <v>5</v>
      </c>
      <c r="H3000" s="3">
        <v>48550</v>
      </c>
      <c r="I3000" s="9">
        <f>IF(H3000="?", AVERAGEIF(H:H, "&lt;&gt;?", H:H), H3000)</f>
        <v>48550</v>
      </c>
      <c r="J3000" s="11" t="str">
        <f>IF(D3000="?", "Unknown", D3000)</f>
        <v xml:space="preserve"> Transport-moving</v>
      </c>
    </row>
    <row r="3001" spans="1:10" x14ac:dyDescent="0.3">
      <c r="A3001" s="2" t="s">
        <v>9</v>
      </c>
      <c r="B3001" s="2" t="s">
        <v>68</v>
      </c>
      <c r="C3001" s="2" t="s">
        <v>54</v>
      </c>
      <c r="D3001" s="2" t="s">
        <v>26</v>
      </c>
      <c r="E3001" s="2" t="s">
        <v>4</v>
      </c>
      <c r="F3001" s="2" t="s">
        <v>130</v>
      </c>
      <c r="G3001" s="2" t="s">
        <v>5</v>
      </c>
      <c r="H3001" s="3">
        <v>54770</v>
      </c>
      <c r="I3001" s="9">
        <f>IF(H3001="?", AVERAGEIF(H:H, "&lt;&gt;?", H:H), H3001)</f>
        <v>54770</v>
      </c>
      <c r="J3001" s="11" t="str">
        <f>IF(D3001="?", "Unknown", D3001)</f>
        <v xml:space="preserve"> Sales</v>
      </c>
    </row>
    <row r="3002" spans="1:10" x14ac:dyDescent="0.3">
      <c r="A3002" s="1" t="s">
        <v>39</v>
      </c>
      <c r="B3002" s="1" t="s">
        <v>22</v>
      </c>
      <c r="C3002" s="1" t="s">
        <v>2</v>
      </c>
      <c r="D3002" s="1" t="s">
        <v>41</v>
      </c>
      <c r="E3002" s="1" t="s">
        <v>14</v>
      </c>
      <c r="F3002" s="1" t="s">
        <v>131</v>
      </c>
      <c r="G3002" s="1" t="s">
        <v>5</v>
      </c>
      <c r="H3002" s="3">
        <v>18434</v>
      </c>
      <c r="I3002" s="9">
        <f>IF(H3002="?", AVERAGEIF(H:H, "&lt;&gt;?", H:H), H3002)</f>
        <v>18434</v>
      </c>
      <c r="J3002" s="11" t="str">
        <f>IF(D3002="?", "Unknown", D3002)</f>
        <v xml:space="preserve"> Protective-serv</v>
      </c>
    </row>
    <row r="3003" spans="1:10" x14ac:dyDescent="0.3">
      <c r="A3003" s="1" t="s">
        <v>9</v>
      </c>
      <c r="B3003" s="1" t="s">
        <v>22</v>
      </c>
      <c r="C3003" s="1" t="s">
        <v>7</v>
      </c>
      <c r="D3003" s="1" t="s">
        <v>8</v>
      </c>
      <c r="E3003" s="1" t="s">
        <v>4</v>
      </c>
      <c r="F3003" s="1" t="s">
        <v>131</v>
      </c>
      <c r="G3003" s="1" t="s">
        <v>5</v>
      </c>
      <c r="H3003" s="3">
        <v>44296</v>
      </c>
      <c r="I3003" s="9">
        <f>IF(H3003="?", AVERAGEIF(H:H, "&lt;&gt;?", H:H), H3003)</f>
        <v>44296</v>
      </c>
      <c r="J3003" s="11" t="str">
        <f>IF(D3003="?", "Unknown", D3003)</f>
        <v xml:space="preserve"> Exec-managerial</v>
      </c>
    </row>
    <row r="3004" spans="1:10" x14ac:dyDescent="0.3">
      <c r="A3004" s="2" t="s">
        <v>9</v>
      </c>
      <c r="B3004" s="2" t="s">
        <v>10</v>
      </c>
      <c r="C3004" s="2" t="s">
        <v>2</v>
      </c>
      <c r="D3004" s="2" t="s">
        <v>34</v>
      </c>
      <c r="E3004" s="2" t="s">
        <v>4</v>
      </c>
      <c r="F3004" s="2" t="s">
        <v>131</v>
      </c>
      <c r="G3004" s="2" t="s">
        <v>5</v>
      </c>
      <c r="H3004" s="3">
        <v>18457</v>
      </c>
      <c r="I3004" s="9">
        <f>IF(H3004="?", AVERAGEIF(H:H, "&lt;&gt;?", H:H), H3004)</f>
        <v>18457</v>
      </c>
      <c r="J3004" s="11" t="str">
        <f>IF(D3004="?", "Unknown", D3004)</f>
        <v xml:space="preserve"> Machine-op-inspct</v>
      </c>
    </row>
    <row r="3005" spans="1:10" x14ac:dyDescent="0.3">
      <c r="A3005" s="1" t="s">
        <v>9</v>
      </c>
      <c r="B3005" s="1" t="s">
        <v>22</v>
      </c>
      <c r="C3005" s="1" t="s">
        <v>2</v>
      </c>
      <c r="D3005" s="1" t="s">
        <v>3</v>
      </c>
      <c r="E3005" s="1" t="s">
        <v>4</v>
      </c>
      <c r="F3005" s="1" t="s">
        <v>130</v>
      </c>
      <c r="G3005" s="1" t="s">
        <v>5</v>
      </c>
      <c r="H3005" s="3">
        <v>40449</v>
      </c>
      <c r="I3005" s="9">
        <f>IF(H3005="?", AVERAGEIF(H:H, "&lt;&gt;?", H:H), H3005)</f>
        <v>40449</v>
      </c>
      <c r="J3005" s="11" t="str">
        <f>IF(D3005="?", "Unknown", D3005)</f>
        <v xml:space="preserve"> Adm-clerical</v>
      </c>
    </row>
    <row r="3006" spans="1:10" x14ac:dyDescent="0.3">
      <c r="A3006" s="2" t="s">
        <v>9</v>
      </c>
      <c r="B3006" s="2" t="s">
        <v>25</v>
      </c>
      <c r="C3006" s="2" t="s">
        <v>7</v>
      </c>
      <c r="D3006" s="2" t="s">
        <v>38</v>
      </c>
      <c r="E3006" s="2" t="s">
        <v>4</v>
      </c>
      <c r="F3006" s="2" t="s">
        <v>131</v>
      </c>
      <c r="G3006" s="2" t="s">
        <v>5</v>
      </c>
      <c r="H3006" s="3">
        <v>73301</v>
      </c>
      <c r="I3006" s="9">
        <f>IF(H3006="?", AVERAGEIF(H:H, "&lt;&gt;?", H:H), H3006)</f>
        <v>73301</v>
      </c>
      <c r="J3006" s="11" t="str">
        <f>IF(D3006="?", "Unknown", D3006)</f>
        <v xml:space="preserve"> Tech-support</v>
      </c>
    </row>
    <row r="3007" spans="1:10" x14ac:dyDescent="0.3">
      <c r="A3007" s="1" t="s">
        <v>9</v>
      </c>
      <c r="B3007" s="1" t="s">
        <v>22</v>
      </c>
      <c r="C3007" s="1" t="s">
        <v>7</v>
      </c>
      <c r="D3007" s="1" t="s">
        <v>28</v>
      </c>
      <c r="E3007" s="1" t="s">
        <v>4</v>
      </c>
      <c r="F3007" s="1" t="s">
        <v>131</v>
      </c>
      <c r="G3007" s="1" t="s">
        <v>5</v>
      </c>
      <c r="H3007" s="3">
        <v>60060</v>
      </c>
      <c r="I3007" s="9">
        <f>IF(H3007="?", AVERAGEIF(H:H, "&lt;&gt;?", H:H), H3007)</f>
        <v>60060</v>
      </c>
      <c r="J3007" s="11" t="str">
        <f>IF(D3007="?", "Unknown", D3007)</f>
        <v xml:space="preserve"> Craft-repair</v>
      </c>
    </row>
    <row r="3008" spans="1:10" x14ac:dyDescent="0.3">
      <c r="A3008" s="2" t="s">
        <v>9</v>
      </c>
      <c r="B3008" s="2" t="s">
        <v>22</v>
      </c>
      <c r="C3008" s="2" t="s">
        <v>7</v>
      </c>
      <c r="D3008" s="2" t="s">
        <v>30</v>
      </c>
      <c r="E3008" s="2" t="s">
        <v>4</v>
      </c>
      <c r="F3008" s="2" t="s">
        <v>131</v>
      </c>
      <c r="G3008" s="2" t="s">
        <v>5</v>
      </c>
      <c r="H3008" s="3">
        <v>89600</v>
      </c>
      <c r="I3008" s="9">
        <f>IF(H3008="?", AVERAGEIF(H:H, "&lt;&gt;?", H:H), H3008)</f>
        <v>89600</v>
      </c>
      <c r="J3008" s="11" t="str">
        <f>IF(D3008="?", "Unknown", D3008)</f>
        <v xml:space="preserve"> Transport-moving</v>
      </c>
    </row>
    <row r="3009" spans="1:10" x14ac:dyDescent="0.3">
      <c r="A3009" s="1" t="s">
        <v>9</v>
      </c>
      <c r="B3009" s="1" t="s">
        <v>17</v>
      </c>
      <c r="C3009" s="1" t="s">
        <v>54</v>
      </c>
      <c r="D3009" s="1" t="s">
        <v>15</v>
      </c>
      <c r="E3009" s="1" t="s">
        <v>4</v>
      </c>
      <c r="F3009" s="1" t="s">
        <v>130</v>
      </c>
      <c r="G3009" s="1" t="s">
        <v>5</v>
      </c>
      <c r="H3009" s="3">
        <v>95818</v>
      </c>
      <c r="I3009" s="9">
        <f>IF(H3009="?", AVERAGEIF(H:H, "&lt;&gt;?", H:H), H3009)</f>
        <v>95818</v>
      </c>
      <c r="J3009" s="11" t="str">
        <f>IF(D3009="?", "Unknown", D3009)</f>
        <v xml:space="preserve"> Prof-specialty</v>
      </c>
    </row>
    <row r="3010" spans="1:10" x14ac:dyDescent="0.3">
      <c r="A3010" s="2" t="s">
        <v>9</v>
      </c>
      <c r="B3010" s="2" t="s">
        <v>10</v>
      </c>
      <c r="C3010" s="2" t="s">
        <v>11</v>
      </c>
      <c r="D3010" s="2" t="s">
        <v>3</v>
      </c>
      <c r="E3010" s="2" t="s">
        <v>4</v>
      </c>
      <c r="F3010" s="2" t="s">
        <v>130</v>
      </c>
      <c r="G3010" s="2" t="s">
        <v>5</v>
      </c>
      <c r="H3010" s="3">
        <v>46457</v>
      </c>
      <c r="I3010" s="9">
        <f>IF(H3010="?", AVERAGEIF(H:H, "&lt;&gt;?", H:H), H3010)</f>
        <v>46457</v>
      </c>
      <c r="J3010" s="11" t="str">
        <f>IF(D3010="?", "Unknown", D3010)</f>
        <v xml:space="preserve"> Adm-clerical</v>
      </c>
    </row>
    <row r="3011" spans="1:10" x14ac:dyDescent="0.3">
      <c r="A3011" s="1" t="s">
        <v>9</v>
      </c>
      <c r="B3011" s="1" t="s">
        <v>22</v>
      </c>
      <c r="C3011" s="1" t="s">
        <v>11</v>
      </c>
      <c r="D3011" s="1" t="s">
        <v>33</v>
      </c>
      <c r="E3011" s="1" t="s">
        <v>4</v>
      </c>
      <c r="F3011" s="1" t="s">
        <v>130</v>
      </c>
      <c r="G3011" s="1" t="s">
        <v>5</v>
      </c>
      <c r="H3011" s="3">
        <v>77682</v>
      </c>
      <c r="I3011" s="9">
        <f>IF(H3011="?", AVERAGEIF(H:H, "&lt;&gt;?", H:H), H3011)</f>
        <v>77682</v>
      </c>
      <c r="J3011" s="11" t="str">
        <f>IF(D3011="?", "Unknown", D3011)</f>
        <v xml:space="preserve"> Farming-fishing</v>
      </c>
    </row>
    <row r="3012" spans="1:10" x14ac:dyDescent="0.3">
      <c r="A3012" s="2" t="s">
        <v>9</v>
      </c>
      <c r="B3012" s="2" t="s">
        <v>22</v>
      </c>
      <c r="C3012" s="2" t="s">
        <v>7</v>
      </c>
      <c r="D3012" s="2" t="s">
        <v>15</v>
      </c>
      <c r="E3012" s="2" t="s">
        <v>4</v>
      </c>
      <c r="F3012" s="2" t="s">
        <v>131</v>
      </c>
      <c r="G3012" s="2" t="s">
        <v>5</v>
      </c>
      <c r="H3012" s="3">
        <v>25924</v>
      </c>
      <c r="I3012" s="9">
        <f>IF(H3012="?", AVERAGEIF(H:H, "&lt;&gt;?", H:H), H3012)</f>
        <v>25924</v>
      </c>
      <c r="J3012" s="11" t="str">
        <f>IF(D3012="?", "Unknown", D3012)</f>
        <v xml:space="preserve"> Prof-specialty</v>
      </c>
    </row>
    <row r="3013" spans="1:10" x14ac:dyDescent="0.3">
      <c r="A3013" s="1" t="s">
        <v>9</v>
      </c>
      <c r="B3013" s="1" t="s">
        <v>1</v>
      </c>
      <c r="C3013" s="1" t="s">
        <v>7</v>
      </c>
      <c r="D3013" s="1" t="s">
        <v>15</v>
      </c>
      <c r="E3013" s="1" t="s">
        <v>4</v>
      </c>
      <c r="F3013" s="1" t="s">
        <v>131</v>
      </c>
      <c r="G3013" s="1" t="s">
        <v>5</v>
      </c>
      <c r="H3013" s="3">
        <v>72161</v>
      </c>
      <c r="I3013" s="9">
        <f>IF(H3013="?", AVERAGEIF(H:H, "&lt;&gt;?", H:H), H3013)</f>
        <v>72161</v>
      </c>
      <c r="J3013" s="11" t="str">
        <f>IF(D3013="?", "Unknown", D3013)</f>
        <v xml:space="preserve"> Prof-specialty</v>
      </c>
    </row>
    <row r="3014" spans="1:10" x14ac:dyDescent="0.3">
      <c r="A3014" s="2" t="s">
        <v>9</v>
      </c>
      <c r="B3014" s="2" t="s">
        <v>1</v>
      </c>
      <c r="C3014" s="2" t="s">
        <v>11</v>
      </c>
      <c r="D3014" s="2" t="s">
        <v>3</v>
      </c>
      <c r="E3014" s="2" t="s">
        <v>4</v>
      </c>
      <c r="F3014" s="2" t="s">
        <v>130</v>
      </c>
      <c r="G3014" s="2" t="s">
        <v>5</v>
      </c>
      <c r="H3014" s="3">
        <v>49784</v>
      </c>
      <c r="I3014" s="9">
        <f>IF(H3014="?", AVERAGEIF(H:H, "&lt;&gt;?", H:H), H3014)</f>
        <v>49784</v>
      </c>
      <c r="J3014" s="11" t="str">
        <f>IF(D3014="?", "Unknown", D3014)</f>
        <v xml:space="preserve"> Adm-clerical</v>
      </c>
    </row>
    <row r="3015" spans="1:10" x14ac:dyDescent="0.3">
      <c r="A3015" s="1" t="s">
        <v>101</v>
      </c>
      <c r="B3015" s="1" t="s">
        <v>68</v>
      </c>
      <c r="C3015" s="1" t="s">
        <v>2</v>
      </c>
      <c r="D3015" s="1" t="s">
        <v>101</v>
      </c>
      <c r="E3015" s="1" t="s">
        <v>4</v>
      </c>
      <c r="F3015" s="1" t="s">
        <v>131</v>
      </c>
      <c r="G3015" s="1" t="s">
        <v>5</v>
      </c>
      <c r="H3015" s="3">
        <v>16082</v>
      </c>
      <c r="I3015" s="9">
        <f>IF(H3015="?", AVERAGEIF(H:H, "&lt;&gt;?", H:H), H3015)</f>
        <v>16082</v>
      </c>
      <c r="J3015" s="11" t="str">
        <f>IF(D3015="?", "Unknown", D3015)</f>
        <v>Unknown</v>
      </c>
    </row>
    <row r="3016" spans="1:10" x14ac:dyDescent="0.3">
      <c r="A3016" s="2" t="s">
        <v>9</v>
      </c>
      <c r="B3016" s="2" t="s">
        <v>10</v>
      </c>
      <c r="C3016" s="2" t="s">
        <v>2</v>
      </c>
      <c r="D3016" s="2" t="s">
        <v>38</v>
      </c>
      <c r="E3016" s="2" t="s">
        <v>4</v>
      </c>
      <c r="F3016" s="2" t="s">
        <v>131</v>
      </c>
      <c r="G3016" s="2" t="s">
        <v>5</v>
      </c>
      <c r="H3016" s="3">
        <v>22414</v>
      </c>
      <c r="I3016" s="9">
        <f>IF(H3016="?", AVERAGEIF(H:H, "&lt;&gt;?", H:H), H3016)</f>
        <v>22414</v>
      </c>
      <c r="J3016" s="11" t="str">
        <f>IF(D3016="?", "Unknown", D3016)</f>
        <v xml:space="preserve"> Tech-support</v>
      </c>
    </row>
    <row r="3017" spans="1:10" x14ac:dyDescent="0.3">
      <c r="A3017" s="1" t="s">
        <v>9</v>
      </c>
      <c r="B3017" s="1" t="s">
        <v>10</v>
      </c>
      <c r="C3017" s="1" t="s">
        <v>11</v>
      </c>
      <c r="D3017" s="1" t="s">
        <v>3</v>
      </c>
      <c r="E3017" s="1" t="s">
        <v>4</v>
      </c>
      <c r="F3017" s="1" t="s">
        <v>130</v>
      </c>
      <c r="G3017" s="1" t="s">
        <v>5</v>
      </c>
      <c r="H3017" s="3">
        <v>73616</v>
      </c>
      <c r="I3017" s="9">
        <f>IF(H3017="?", AVERAGEIF(H:H, "&lt;&gt;?", H:H), H3017)</f>
        <v>73616</v>
      </c>
      <c r="J3017" s="11" t="str">
        <f>IF(D3017="?", "Unknown", D3017)</f>
        <v xml:space="preserve"> Adm-clerical</v>
      </c>
    </row>
    <row r="3018" spans="1:10" x14ac:dyDescent="0.3">
      <c r="A3018" s="2" t="s">
        <v>9</v>
      </c>
      <c r="B3018" s="2" t="s">
        <v>10</v>
      </c>
      <c r="C3018" s="2" t="s">
        <v>7</v>
      </c>
      <c r="D3018" s="2" t="s">
        <v>28</v>
      </c>
      <c r="E3018" s="2" t="s">
        <v>4</v>
      </c>
      <c r="F3018" s="2" t="s">
        <v>131</v>
      </c>
      <c r="G3018" s="2" t="s">
        <v>5</v>
      </c>
      <c r="H3018" s="3">
        <v>62885</v>
      </c>
      <c r="I3018" s="9">
        <f>IF(H3018="?", AVERAGEIF(H:H, "&lt;&gt;?", H:H), H3018)</f>
        <v>62885</v>
      </c>
      <c r="J3018" s="11" t="str">
        <f>IF(D3018="?", "Unknown", D3018)</f>
        <v xml:space="preserve"> Craft-repair</v>
      </c>
    </row>
    <row r="3019" spans="1:10" x14ac:dyDescent="0.3">
      <c r="A3019" s="1" t="s">
        <v>9</v>
      </c>
      <c r="B3019" s="1" t="s">
        <v>10</v>
      </c>
      <c r="C3019" s="1" t="s">
        <v>2</v>
      </c>
      <c r="D3019" s="1" t="s">
        <v>12</v>
      </c>
      <c r="E3019" s="1" t="s">
        <v>14</v>
      </c>
      <c r="F3019" s="1" t="s">
        <v>131</v>
      </c>
      <c r="G3019" s="1" t="s">
        <v>5</v>
      </c>
      <c r="H3019" s="3">
        <v>38427</v>
      </c>
      <c r="I3019" s="9">
        <f>IF(H3019="?", AVERAGEIF(H:H, "&lt;&gt;?", H:H), H3019)</f>
        <v>38427</v>
      </c>
      <c r="J3019" s="11" t="str">
        <f>IF(D3019="?", "Unknown", D3019)</f>
        <v xml:space="preserve"> Handlers-cleaners</v>
      </c>
    </row>
    <row r="3020" spans="1:10" x14ac:dyDescent="0.3">
      <c r="A3020" s="2" t="s">
        <v>9</v>
      </c>
      <c r="B3020" s="2" t="s">
        <v>10</v>
      </c>
      <c r="C3020" s="2" t="s">
        <v>11</v>
      </c>
      <c r="D3020" s="2" t="s">
        <v>34</v>
      </c>
      <c r="E3020" s="2" t="s">
        <v>4</v>
      </c>
      <c r="F3020" s="2" t="s">
        <v>130</v>
      </c>
      <c r="G3020" s="2" t="s">
        <v>5</v>
      </c>
      <c r="H3020" s="3">
        <v>48948</v>
      </c>
      <c r="I3020" s="9">
        <f>IF(H3020="?", AVERAGEIF(H:H, "&lt;&gt;?", H:H), H3020)</f>
        <v>48948</v>
      </c>
      <c r="J3020" s="11" t="str">
        <f>IF(D3020="?", "Unknown", D3020)</f>
        <v xml:space="preserve"> Machine-op-inspct</v>
      </c>
    </row>
    <row r="3021" spans="1:10" x14ac:dyDescent="0.3">
      <c r="A3021" s="1" t="s">
        <v>9</v>
      </c>
      <c r="B3021" s="1" t="s">
        <v>10</v>
      </c>
      <c r="C3021" s="1" t="s">
        <v>7</v>
      </c>
      <c r="D3021" s="1" t="s">
        <v>3</v>
      </c>
      <c r="E3021" s="1" t="s">
        <v>4</v>
      </c>
      <c r="F3021" s="1" t="s">
        <v>130</v>
      </c>
      <c r="G3021" s="1" t="s">
        <v>5</v>
      </c>
      <c r="H3021" s="3">
        <v>92105</v>
      </c>
      <c r="I3021" s="9">
        <f>IF(H3021="?", AVERAGEIF(H:H, "&lt;&gt;?", H:H), H3021)</f>
        <v>92105</v>
      </c>
      <c r="J3021" s="11" t="str">
        <f>IF(D3021="?", "Unknown", D3021)</f>
        <v xml:space="preserve"> Adm-clerical</v>
      </c>
    </row>
    <row r="3022" spans="1:10" x14ac:dyDescent="0.3">
      <c r="A3022" s="2" t="s">
        <v>9</v>
      </c>
      <c r="B3022" s="2" t="s">
        <v>1</v>
      </c>
      <c r="C3022" s="2" t="s">
        <v>7</v>
      </c>
      <c r="D3022" s="2" t="s">
        <v>8</v>
      </c>
      <c r="E3022" s="2" t="s">
        <v>4</v>
      </c>
      <c r="F3022" s="2" t="s">
        <v>131</v>
      </c>
      <c r="G3022" s="2" t="s">
        <v>5</v>
      </c>
      <c r="H3022" s="3">
        <v>53160</v>
      </c>
      <c r="I3022" s="9">
        <f>IF(H3022="?", AVERAGEIF(H:H, "&lt;&gt;?", H:H), H3022)</f>
        <v>53160</v>
      </c>
      <c r="J3022" s="11" t="str">
        <f>IF(D3022="?", "Unknown", D3022)</f>
        <v xml:space="preserve"> Exec-managerial</v>
      </c>
    </row>
    <row r="3023" spans="1:10" x14ac:dyDescent="0.3">
      <c r="A3023" s="1" t="s">
        <v>101</v>
      </c>
      <c r="B3023" s="1" t="s">
        <v>10</v>
      </c>
      <c r="C3023" s="1" t="s">
        <v>54</v>
      </c>
      <c r="D3023" s="1" t="s">
        <v>101</v>
      </c>
      <c r="E3023" s="1" t="s">
        <v>14</v>
      </c>
      <c r="F3023" s="1" t="s">
        <v>130</v>
      </c>
      <c r="G3023" s="1" t="s">
        <v>5</v>
      </c>
      <c r="H3023" s="3">
        <v>75803</v>
      </c>
      <c r="I3023" s="9">
        <f>IF(H3023="?", AVERAGEIF(H:H, "&lt;&gt;?", H:H), H3023)</f>
        <v>75803</v>
      </c>
      <c r="J3023" s="11" t="str">
        <f>IF(D3023="?", "Unknown", D3023)</f>
        <v>Unknown</v>
      </c>
    </row>
    <row r="3024" spans="1:10" x14ac:dyDescent="0.3">
      <c r="A3024" s="2" t="s">
        <v>9</v>
      </c>
      <c r="B3024" s="2" t="s">
        <v>10</v>
      </c>
      <c r="C3024" s="2" t="s">
        <v>54</v>
      </c>
      <c r="D3024" s="2" t="s">
        <v>28</v>
      </c>
      <c r="E3024" s="2" t="s">
        <v>4</v>
      </c>
      <c r="F3024" s="2" t="s">
        <v>130</v>
      </c>
      <c r="G3024" s="2" t="s">
        <v>5</v>
      </c>
      <c r="H3024" s="3">
        <v>49538</v>
      </c>
      <c r="I3024" s="9">
        <f>IF(H3024="?", AVERAGEIF(H:H, "&lt;&gt;?", H:H), H3024)</f>
        <v>49538</v>
      </c>
      <c r="J3024" s="11" t="str">
        <f>IF(D3024="?", "Unknown", D3024)</f>
        <v xml:space="preserve"> Craft-repair</v>
      </c>
    </row>
    <row r="3025" spans="1:10" x14ac:dyDescent="0.3">
      <c r="A3025" s="1" t="s">
        <v>9</v>
      </c>
      <c r="B3025" s="1" t="s">
        <v>10</v>
      </c>
      <c r="C3025" s="1" t="s">
        <v>36</v>
      </c>
      <c r="D3025" s="1" t="s">
        <v>20</v>
      </c>
      <c r="E3025" s="1" t="s">
        <v>4</v>
      </c>
      <c r="F3025" s="1" t="s">
        <v>131</v>
      </c>
      <c r="G3025" s="1" t="s">
        <v>5</v>
      </c>
      <c r="H3025" s="3">
        <v>54918</v>
      </c>
      <c r="I3025" s="9">
        <f>IF(H3025="?", AVERAGEIF(H:H, "&lt;&gt;?", H:H), H3025)</f>
        <v>54918</v>
      </c>
      <c r="J3025" s="11" t="str">
        <f>IF(D3025="?", "Unknown", D3025)</f>
        <v xml:space="preserve"> Other-service</v>
      </c>
    </row>
    <row r="3026" spans="1:10" x14ac:dyDescent="0.3">
      <c r="A3026" s="2" t="s">
        <v>39</v>
      </c>
      <c r="B3026" s="2" t="s">
        <v>10</v>
      </c>
      <c r="C3026" s="2" t="s">
        <v>11</v>
      </c>
      <c r="D3026" s="2" t="s">
        <v>3</v>
      </c>
      <c r="E3026" s="2" t="s">
        <v>4</v>
      </c>
      <c r="F3026" s="2" t="s">
        <v>130</v>
      </c>
      <c r="G3026" s="2" t="s">
        <v>5</v>
      </c>
      <c r="H3026" s="3">
        <v>76185</v>
      </c>
      <c r="I3026" s="9">
        <f>IF(H3026="?", AVERAGEIF(H:H, "&lt;&gt;?", H:H), H3026)</f>
        <v>76185</v>
      </c>
      <c r="J3026" s="11" t="str">
        <f>IF(D3026="?", "Unknown", D3026)</f>
        <v xml:space="preserve"> Adm-clerical</v>
      </c>
    </row>
    <row r="3027" spans="1:10" x14ac:dyDescent="0.3">
      <c r="A3027" s="1" t="s">
        <v>9</v>
      </c>
      <c r="B3027" s="1" t="s">
        <v>10</v>
      </c>
      <c r="C3027" s="1" t="s">
        <v>36</v>
      </c>
      <c r="D3027" s="1" t="s">
        <v>20</v>
      </c>
      <c r="E3027" s="1" t="s">
        <v>4</v>
      </c>
      <c r="F3027" s="1" t="s">
        <v>130</v>
      </c>
      <c r="G3027" s="1" t="s">
        <v>5</v>
      </c>
      <c r="H3027" s="3">
        <v>23382</v>
      </c>
      <c r="I3027" s="9">
        <f>IF(H3027="?", AVERAGEIF(H:H, "&lt;&gt;?", H:H), H3027)</f>
        <v>23382</v>
      </c>
      <c r="J3027" s="11" t="str">
        <f>IF(D3027="?", "Unknown", D3027)</f>
        <v xml:space="preserve"> Other-service</v>
      </c>
    </row>
    <row r="3028" spans="1:10" x14ac:dyDescent="0.3">
      <c r="A3028" s="1" t="s">
        <v>9</v>
      </c>
      <c r="B3028" s="1" t="s">
        <v>22</v>
      </c>
      <c r="C3028" s="1" t="s">
        <v>2</v>
      </c>
      <c r="D3028" s="1" t="s">
        <v>3</v>
      </c>
      <c r="E3028" s="1" t="s">
        <v>4</v>
      </c>
      <c r="F3028" s="1" t="s">
        <v>131</v>
      </c>
      <c r="G3028" s="1" t="s">
        <v>5</v>
      </c>
      <c r="H3028" s="3">
        <v>83095</v>
      </c>
      <c r="I3028" s="9">
        <f>IF(H3028="?", AVERAGEIF(H:H, "&lt;&gt;?", H:H), H3028)</f>
        <v>83095</v>
      </c>
      <c r="J3028" s="11" t="str">
        <f>IF(D3028="?", "Unknown", D3028)</f>
        <v xml:space="preserve"> Adm-clerical</v>
      </c>
    </row>
    <row r="3029" spans="1:10" x14ac:dyDescent="0.3">
      <c r="A3029" s="2" t="s">
        <v>9</v>
      </c>
      <c r="B3029" s="2" t="s">
        <v>13</v>
      </c>
      <c r="C3029" s="2" t="s">
        <v>2</v>
      </c>
      <c r="D3029" s="2" t="s">
        <v>34</v>
      </c>
      <c r="E3029" s="2" t="s">
        <v>14</v>
      </c>
      <c r="F3029" s="2" t="s">
        <v>130</v>
      </c>
      <c r="G3029" s="2" t="s">
        <v>5</v>
      </c>
      <c r="H3029" s="3">
        <v>78846</v>
      </c>
      <c r="I3029" s="9">
        <f>IF(H3029="?", AVERAGEIF(H:H, "&lt;&gt;?", H:H), H3029)</f>
        <v>78846</v>
      </c>
      <c r="J3029" s="11" t="str">
        <f>IF(D3029="?", "Unknown", D3029)</f>
        <v xml:space="preserve"> Machine-op-inspct</v>
      </c>
    </row>
    <row r="3030" spans="1:10" x14ac:dyDescent="0.3">
      <c r="A3030" s="1" t="s">
        <v>9</v>
      </c>
      <c r="B3030" s="1" t="s">
        <v>27</v>
      </c>
      <c r="C3030" s="1" t="s">
        <v>36</v>
      </c>
      <c r="D3030" s="1" t="s">
        <v>3</v>
      </c>
      <c r="E3030" s="1" t="s">
        <v>4</v>
      </c>
      <c r="F3030" s="1" t="s">
        <v>130</v>
      </c>
      <c r="G3030" s="1" t="s">
        <v>5</v>
      </c>
      <c r="H3030" s="3">
        <v>57804</v>
      </c>
      <c r="I3030" s="9">
        <f>IF(H3030="?", AVERAGEIF(H:H, "&lt;&gt;?", H:H), H3030)</f>
        <v>57804</v>
      </c>
      <c r="J3030" s="11" t="str">
        <f>IF(D3030="?", "Unknown", D3030)</f>
        <v xml:space="preserve"> Adm-clerical</v>
      </c>
    </row>
    <row r="3031" spans="1:10" x14ac:dyDescent="0.3">
      <c r="A3031" s="2" t="s">
        <v>9</v>
      </c>
      <c r="B3031" s="2" t="s">
        <v>1</v>
      </c>
      <c r="C3031" s="2" t="s">
        <v>7</v>
      </c>
      <c r="D3031" s="2" t="s">
        <v>15</v>
      </c>
      <c r="E3031" s="2" t="s">
        <v>4</v>
      </c>
      <c r="F3031" s="2" t="s">
        <v>130</v>
      </c>
      <c r="G3031" s="2" t="s">
        <v>5</v>
      </c>
      <c r="H3031" s="3">
        <v>79351</v>
      </c>
      <c r="I3031" s="9">
        <f>IF(H3031="?", AVERAGEIF(H:H, "&lt;&gt;?", H:H), H3031)</f>
        <v>79351</v>
      </c>
      <c r="J3031" s="11" t="str">
        <f>IF(D3031="?", "Unknown", D3031)</f>
        <v xml:space="preserve"> Prof-specialty</v>
      </c>
    </row>
    <row r="3032" spans="1:10" x14ac:dyDescent="0.3">
      <c r="A3032" s="1" t="s">
        <v>101</v>
      </c>
      <c r="B3032" s="2" t="s">
        <v>22</v>
      </c>
      <c r="C3032" s="2" t="s">
        <v>2</v>
      </c>
      <c r="D3032" s="1" t="s">
        <v>101</v>
      </c>
      <c r="E3032" s="2" t="s">
        <v>4</v>
      </c>
      <c r="F3032" s="2" t="s">
        <v>130</v>
      </c>
      <c r="G3032" s="2" t="s">
        <v>5</v>
      </c>
      <c r="H3032" s="3">
        <v>84878</v>
      </c>
      <c r="I3032" s="9">
        <f>IF(H3032="?", AVERAGEIF(H:H, "&lt;&gt;?", H:H), H3032)</f>
        <v>84878</v>
      </c>
      <c r="J3032" s="11" t="str">
        <f>IF(D3032="?", "Unknown", D3032)</f>
        <v>Unknown</v>
      </c>
    </row>
    <row r="3033" spans="1:10" x14ac:dyDescent="0.3">
      <c r="A3033" s="1" t="s">
        <v>9</v>
      </c>
      <c r="B3033" s="1" t="s">
        <v>10</v>
      </c>
      <c r="C3033" s="1" t="s">
        <v>7</v>
      </c>
      <c r="D3033" s="1" t="s">
        <v>3</v>
      </c>
      <c r="E3033" s="1" t="s">
        <v>4</v>
      </c>
      <c r="F3033" s="1" t="s">
        <v>130</v>
      </c>
      <c r="G3033" s="1" t="s">
        <v>5</v>
      </c>
      <c r="H3033" s="3">
        <v>89530</v>
      </c>
      <c r="I3033" s="9">
        <f>IF(H3033="?", AVERAGEIF(H:H, "&lt;&gt;?", H:H), H3033)</f>
        <v>89530</v>
      </c>
      <c r="J3033" s="11" t="str">
        <f>IF(D3033="?", "Unknown", D3033)</f>
        <v xml:space="preserve"> Adm-clerical</v>
      </c>
    </row>
    <row r="3034" spans="1:10" x14ac:dyDescent="0.3">
      <c r="A3034" s="2" t="s">
        <v>9</v>
      </c>
      <c r="B3034" s="2" t="s">
        <v>10</v>
      </c>
      <c r="C3034" s="2" t="s">
        <v>7</v>
      </c>
      <c r="D3034" s="2" t="s">
        <v>28</v>
      </c>
      <c r="E3034" s="2" t="s">
        <v>4</v>
      </c>
      <c r="F3034" s="2" t="s">
        <v>131</v>
      </c>
      <c r="G3034" s="2" t="s">
        <v>5</v>
      </c>
      <c r="H3034" s="3">
        <v>45184</v>
      </c>
      <c r="I3034" s="9">
        <f>IF(H3034="?", AVERAGEIF(H:H, "&lt;&gt;?", H:H), H3034)</f>
        <v>45184</v>
      </c>
      <c r="J3034" s="11" t="str">
        <f>IF(D3034="?", "Unknown", D3034)</f>
        <v xml:space="preserve"> Craft-repair</v>
      </c>
    </row>
    <row r="3035" spans="1:10" x14ac:dyDescent="0.3">
      <c r="A3035" s="1" t="s">
        <v>9</v>
      </c>
      <c r="B3035" s="1" t="s">
        <v>13</v>
      </c>
      <c r="C3035" s="1" t="s">
        <v>2</v>
      </c>
      <c r="D3035" s="1" t="s">
        <v>12</v>
      </c>
      <c r="E3035" s="1" t="s">
        <v>4</v>
      </c>
      <c r="F3035" s="1" t="s">
        <v>131</v>
      </c>
      <c r="G3035" s="1" t="s">
        <v>5</v>
      </c>
      <c r="H3035" s="3">
        <v>69334</v>
      </c>
      <c r="I3035" s="9">
        <f>IF(H3035="?", AVERAGEIF(H:H, "&lt;&gt;?", H:H), H3035)</f>
        <v>69334</v>
      </c>
      <c r="J3035" s="11" t="str">
        <f>IF(D3035="?", "Unknown", D3035)</f>
        <v xml:space="preserve"> Handlers-cleaners</v>
      </c>
    </row>
    <row r="3036" spans="1:10" x14ac:dyDescent="0.3">
      <c r="A3036" s="2" t="s">
        <v>9</v>
      </c>
      <c r="B3036" s="2" t="s">
        <v>1</v>
      </c>
      <c r="C3036" s="2" t="s">
        <v>2</v>
      </c>
      <c r="D3036" s="2" t="s">
        <v>15</v>
      </c>
      <c r="E3036" s="2" t="s">
        <v>4</v>
      </c>
      <c r="F3036" s="2" t="s">
        <v>131</v>
      </c>
      <c r="G3036" s="2" t="s">
        <v>5</v>
      </c>
      <c r="H3036" s="3">
        <v>87478</v>
      </c>
      <c r="I3036" s="9">
        <f>IF(H3036="?", AVERAGEIF(H:H, "&lt;&gt;?", H:H), H3036)</f>
        <v>87478</v>
      </c>
      <c r="J3036" s="11" t="str">
        <f>IF(D3036="?", "Unknown", D3036)</f>
        <v xml:space="preserve"> Prof-specialty</v>
      </c>
    </row>
    <row r="3037" spans="1:10" x14ac:dyDescent="0.3">
      <c r="A3037" s="1" t="s">
        <v>9</v>
      </c>
      <c r="B3037" s="1" t="s">
        <v>27</v>
      </c>
      <c r="C3037" s="1" t="s">
        <v>2</v>
      </c>
      <c r="D3037" s="1" t="s">
        <v>3</v>
      </c>
      <c r="E3037" s="1" t="s">
        <v>4</v>
      </c>
      <c r="F3037" s="1" t="s">
        <v>130</v>
      </c>
      <c r="G3037" s="1" t="s">
        <v>5</v>
      </c>
      <c r="H3037" s="3">
        <v>33151</v>
      </c>
      <c r="I3037" s="9">
        <f>IF(H3037="?", AVERAGEIF(H:H, "&lt;&gt;?", H:H), H3037)</f>
        <v>33151</v>
      </c>
      <c r="J3037" s="11" t="str">
        <f>IF(D3037="?", "Unknown", D3037)</f>
        <v xml:space="preserve"> Adm-clerical</v>
      </c>
    </row>
    <row r="3038" spans="1:10" x14ac:dyDescent="0.3">
      <c r="A3038" s="1" t="s">
        <v>9</v>
      </c>
      <c r="B3038" s="1" t="s">
        <v>10</v>
      </c>
      <c r="C3038" s="1" t="s">
        <v>7</v>
      </c>
      <c r="D3038" s="1" t="s">
        <v>3</v>
      </c>
      <c r="E3038" s="1" t="s">
        <v>4</v>
      </c>
      <c r="F3038" s="1" t="s">
        <v>131</v>
      </c>
      <c r="G3038" s="1" t="s">
        <v>5</v>
      </c>
      <c r="H3038" s="3">
        <v>24379</v>
      </c>
      <c r="I3038" s="9">
        <f>IF(H3038="?", AVERAGEIF(H:H, "&lt;&gt;?", H:H), H3038)</f>
        <v>24379</v>
      </c>
      <c r="J3038" s="11" t="str">
        <f>IF(D3038="?", "Unknown", D3038)</f>
        <v xml:space="preserve"> Adm-clerical</v>
      </c>
    </row>
    <row r="3039" spans="1:10" x14ac:dyDescent="0.3">
      <c r="A3039" s="2" t="s">
        <v>9</v>
      </c>
      <c r="B3039" s="2" t="s">
        <v>17</v>
      </c>
      <c r="C3039" s="2" t="s">
        <v>2</v>
      </c>
      <c r="D3039" s="2" t="s">
        <v>8</v>
      </c>
      <c r="E3039" s="2" t="s">
        <v>4</v>
      </c>
      <c r="F3039" s="2" t="s">
        <v>131</v>
      </c>
      <c r="G3039" s="2" t="s">
        <v>5</v>
      </c>
      <c r="H3039" s="3">
        <v>78894</v>
      </c>
      <c r="I3039" s="9">
        <f>IF(H3039="?", AVERAGEIF(H:H, "&lt;&gt;?", H:H), H3039)</f>
        <v>78894</v>
      </c>
      <c r="J3039" s="11" t="str">
        <f>IF(D3039="?", "Unknown", D3039)</f>
        <v xml:space="preserve"> Exec-managerial</v>
      </c>
    </row>
    <row r="3040" spans="1:10" x14ac:dyDescent="0.3">
      <c r="A3040" s="1" t="s">
        <v>47</v>
      </c>
      <c r="B3040" s="1" t="s">
        <v>1</v>
      </c>
      <c r="C3040" s="1" t="s">
        <v>7</v>
      </c>
      <c r="D3040" s="1" t="s">
        <v>26</v>
      </c>
      <c r="E3040" s="1" t="s">
        <v>4</v>
      </c>
      <c r="F3040" s="1" t="s">
        <v>130</v>
      </c>
      <c r="G3040" s="1" t="s">
        <v>5</v>
      </c>
      <c r="H3040" s="3">
        <v>37588</v>
      </c>
      <c r="I3040" s="9">
        <f>IF(H3040="?", AVERAGEIF(H:H, "&lt;&gt;?", H:H), H3040)</f>
        <v>37588</v>
      </c>
      <c r="J3040" s="11" t="str">
        <f>IF(D3040="?", "Unknown", D3040)</f>
        <v xml:space="preserve"> Sales</v>
      </c>
    </row>
    <row r="3041" spans="1:10" x14ac:dyDescent="0.3">
      <c r="A3041" s="1" t="s">
        <v>9</v>
      </c>
      <c r="B3041" s="1" t="s">
        <v>49</v>
      </c>
      <c r="C3041" s="1" t="s">
        <v>2</v>
      </c>
      <c r="D3041" s="1" t="s">
        <v>20</v>
      </c>
      <c r="E3041" s="1" t="s">
        <v>14</v>
      </c>
      <c r="F3041" s="1" t="s">
        <v>130</v>
      </c>
      <c r="G3041" s="1" t="s">
        <v>5</v>
      </c>
      <c r="H3041" s="3">
        <v>18762</v>
      </c>
      <c r="I3041" s="9">
        <f>IF(H3041="?", AVERAGEIF(H:H, "&lt;&gt;?", H:H), H3041)</f>
        <v>18762</v>
      </c>
      <c r="J3041" s="11" t="str">
        <f>IF(D3041="?", "Unknown", D3041)</f>
        <v xml:space="preserve"> Other-service</v>
      </c>
    </row>
    <row r="3042" spans="1:10" x14ac:dyDescent="0.3">
      <c r="A3042" s="2" t="s">
        <v>9</v>
      </c>
      <c r="B3042" s="2" t="s">
        <v>22</v>
      </c>
      <c r="C3042" s="2" t="s">
        <v>7</v>
      </c>
      <c r="D3042" s="2" t="s">
        <v>8</v>
      </c>
      <c r="E3042" s="2" t="s">
        <v>4</v>
      </c>
      <c r="F3042" s="2" t="s">
        <v>131</v>
      </c>
      <c r="G3042" s="2" t="s">
        <v>5</v>
      </c>
      <c r="H3042" s="3">
        <v>50435</v>
      </c>
      <c r="I3042" s="9">
        <f>IF(H3042="?", AVERAGEIF(H:H, "&lt;&gt;?", H:H), H3042)</f>
        <v>50435</v>
      </c>
      <c r="J3042" s="11" t="str">
        <f>IF(D3042="?", "Unknown", D3042)</f>
        <v xml:space="preserve"> Exec-managerial</v>
      </c>
    </row>
    <row r="3043" spans="1:10" x14ac:dyDescent="0.3">
      <c r="A3043" s="1" t="s">
        <v>9</v>
      </c>
      <c r="B3043" s="1" t="s">
        <v>22</v>
      </c>
      <c r="C3043" s="1" t="s">
        <v>2</v>
      </c>
      <c r="D3043" s="1" t="s">
        <v>3</v>
      </c>
      <c r="E3043" s="1" t="s">
        <v>4</v>
      </c>
      <c r="F3043" s="1" t="s">
        <v>130</v>
      </c>
      <c r="G3043" s="1" t="s">
        <v>5</v>
      </c>
      <c r="H3043" s="3">
        <v>20157</v>
      </c>
      <c r="I3043" s="9">
        <f>IF(H3043="?", AVERAGEIF(H:H, "&lt;&gt;?", H:H), H3043)</f>
        <v>20157</v>
      </c>
      <c r="J3043" s="11" t="str">
        <f>IF(D3043="?", "Unknown", D3043)</f>
        <v xml:space="preserve"> Adm-clerical</v>
      </c>
    </row>
    <row r="3044" spans="1:10" x14ac:dyDescent="0.3">
      <c r="A3044" s="2" t="s">
        <v>9</v>
      </c>
      <c r="B3044" s="2" t="s">
        <v>1</v>
      </c>
      <c r="C3044" s="2" t="s">
        <v>7</v>
      </c>
      <c r="D3044" s="2" t="s">
        <v>8</v>
      </c>
      <c r="E3044" s="2" t="s">
        <v>4</v>
      </c>
      <c r="F3044" s="2" t="s">
        <v>131</v>
      </c>
      <c r="G3044" s="2" t="s">
        <v>5</v>
      </c>
      <c r="H3044" s="3">
        <v>44060</v>
      </c>
      <c r="I3044" s="9">
        <f>IF(H3044="?", AVERAGEIF(H:H, "&lt;&gt;?", H:H), H3044)</f>
        <v>44060</v>
      </c>
      <c r="J3044" s="11" t="str">
        <f>IF(D3044="?", "Unknown", D3044)</f>
        <v xml:space="preserve"> Exec-managerial</v>
      </c>
    </row>
    <row r="3045" spans="1:10" x14ac:dyDescent="0.3">
      <c r="A3045" s="1" t="s">
        <v>9</v>
      </c>
      <c r="B3045" s="1" t="s">
        <v>13</v>
      </c>
      <c r="C3045" s="1" t="s">
        <v>7</v>
      </c>
      <c r="D3045" s="1" t="s">
        <v>34</v>
      </c>
      <c r="E3045" s="1" t="s">
        <v>4</v>
      </c>
      <c r="F3045" s="1" t="s">
        <v>131</v>
      </c>
      <c r="G3045" s="1" t="s">
        <v>5</v>
      </c>
      <c r="H3045" s="3">
        <v>62994</v>
      </c>
      <c r="I3045" s="9">
        <f>IF(H3045="?", AVERAGEIF(H:H, "&lt;&gt;?", H:H), H3045)</f>
        <v>62994</v>
      </c>
      <c r="J3045" s="11" t="str">
        <f>IF(D3045="?", "Unknown", D3045)</f>
        <v xml:space="preserve"> Machine-op-inspct</v>
      </c>
    </row>
    <row r="3046" spans="1:10" x14ac:dyDescent="0.3">
      <c r="A3046" s="2" t="s">
        <v>9</v>
      </c>
      <c r="B3046" s="2" t="s">
        <v>1</v>
      </c>
      <c r="C3046" s="2" t="s">
        <v>7</v>
      </c>
      <c r="D3046" s="2" t="s">
        <v>8</v>
      </c>
      <c r="E3046" s="2" t="s">
        <v>4</v>
      </c>
      <c r="F3046" s="2" t="s">
        <v>131</v>
      </c>
      <c r="G3046" s="2" t="s">
        <v>5</v>
      </c>
      <c r="H3046" s="3">
        <v>21595</v>
      </c>
      <c r="I3046" s="9">
        <f>IF(H3046="?", AVERAGEIF(H:H, "&lt;&gt;?", H:H), H3046)</f>
        <v>21595</v>
      </c>
      <c r="J3046" s="11" t="str">
        <f>IF(D3046="?", "Unknown", D3046)</f>
        <v xml:space="preserve"> Exec-managerial</v>
      </c>
    </row>
    <row r="3047" spans="1:10" x14ac:dyDescent="0.3">
      <c r="A3047" s="1" t="s">
        <v>6</v>
      </c>
      <c r="B3047" s="1" t="s">
        <v>45</v>
      </c>
      <c r="C3047" s="1" t="s">
        <v>7</v>
      </c>
      <c r="D3047" s="1" t="s">
        <v>15</v>
      </c>
      <c r="E3047" s="1" t="s">
        <v>4</v>
      </c>
      <c r="F3047" s="1" t="s">
        <v>131</v>
      </c>
      <c r="G3047" s="1" t="s">
        <v>5</v>
      </c>
      <c r="H3047" s="3">
        <v>68434</v>
      </c>
      <c r="I3047" s="9">
        <f>IF(H3047="?", AVERAGEIF(H:H, "&lt;&gt;?", H:H), H3047)</f>
        <v>68434</v>
      </c>
      <c r="J3047" s="11" t="str">
        <f>IF(D3047="?", "Unknown", D3047)</f>
        <v xml:space="preserve"> Prof-specialty</v>
      </c>
    </row>
    <row r="3048" spans="1:10" x14ac:dyDescent="0.3">
      <c r="A3048" s="2" t="s">
        <v>9</v>
      </c>
      <c r="B3048" s="2" t="s">
        <v>10</v>
      </c>
      <c r="C3048" s="2" t="s">
        <v>7</v>
      </c>
      <c r="D3048" s="2" t="s">
        <v>8</v>
      </c>
      <c r="E3048" s="2" t="s">
        <v>4</v>
      </c>
      <c r="F3048" s="2" t="s">
        <v>131</v>
      </c>
      <c r="G3048" s="2" t="s">
        <v>5</v>
      </c>
      <c r="H3048" s="3">
        <v>26119</v>
      </c>
      <c r="I3048" s="9">
        <f>IF(H3048="?", AVERAGEIF(H:H, "&lt;&gt;?", H:H), H3048)</f>
        <v>26119</v>
      </c>
      <c r="J3048" s="11" t="str">
        <f>IF(D3048="?", "Unknown", D3048)</f>
        <v xml:space="preserve"> Exec-managerial</v>
      </c>
    </row>
    <row r="3049" spans="1:10" x14ac:dyDescent="0.3">
      <c r="A3049" s="1" t="s">
        <v>9</v>
      </c>
      <c r="B3049" s="1" t="s">
        <v>45</v>
      </c>
      <c r="C3049" s="1" t="s">
        <v>7</v>
      </c>
      <c r="D3049" s="1" t="s">
        <v>15</v>
      </c>
      <c r="E3049" s="1" t="s">
        <v>4</v>
      </c>
      <c r="F3049" s="1" t="s">
        <v>131</v>
      </c>
      <c r="G3049" s="1" t="s">
        <v>5</v>
      </c>
      <c r="H3049" s="3">
        <v>48039</v>
      </c>
      <c r="I3049" s="9">
        <f>IF(H3049="?", AVERAGEIF(H:H, "&lt;&gt;?", H:H), H3049)</f>
        <v>48039</v>
      </c>
      <c r="J3049" s="11" t="str">
        <f>IF(D3049="?", "Unknown", D3049)</f>
        <v xml:space="preserve"> Prof-specialty</v>
      </c>
    </row>
    <row r="3050" spans="1:10" x14ac:dyDescent="0.3">
      <c r="A3050" s="1" t="s">
        <v>101</v>
      </c>
      <c r="B3050" s="2" t="s">
        <v>22</v>
      </c>
      <c r="C3050" s="2" t="s">
        <v>2</v>
      </c>
      <c r="D3050" s="1" t="s">
        <v>101</v>
      </c>
      <c r="E3050" s="2" t="s">
        <v>4</v>
      </c>
      <c r="F3050" s="2" t="s">
        <v>131</v>
      </c>
      <c r="G3050" s="2" t="s">
        <v>5</v>
      </c>
      <c r="H3050" s="3" t="s">
        <v>101</v>
      </c>
      <c r="I3050" s="9">
        <f>IF(H3050="?", AVERAGEIF(H:H, "&lt;&gt;?", H:H), H3050)</f>
        <v>55823.21022044088</v>
      </c>
      <c r="J3050" s="11" t="str">
        <f>IF(D3050="?", "Unknown", D3050)</f>
        <v>Unknown</v>
      </c>
    </row>
    <row r="3051" spans="1:10" x14ac:dyDescent="0.3">
      <c r="A3051" s="1" t="s">
        <v>9</v>
      </c>
      <c r="B3051" s="1" t="s">
        <v>10</v>
      </c>
      <c r="C3051" s="1" t="s">
        <v>36</v>
      </c>
      <c r="D3051" s="1" t="s">
        <v>20</v>
      </c>
      <c r="E3051" s="1" t="s">
        <v>4</v>
      </c>
      <c r="F3051" s="1" t="s">
        <v>130</v>
      </c>
      <c r="G3051" s="1" t="s">
        <v>5</v>
      </c>
      <c r="H3051" s="3">
        <v>30055</v>
      </c>
      <c r="I3051" s="9">
        <f>IF(H3051="?", AVERAGEIF(H:H, "&lt;&gt;?", H:H), H3051)</f>
        <v>30055</v>
      </c>
      <c r="J3051" s="11" t="str">
        <f>IF(D3051="?", "Unknown", D3051)</f>
        <v xml:space="preserve"> Other-service</v>
      </c>
    </row>
    <row r="3052" spans="1:10" x14ac:dyDescent="0.3">
      <c r="A3052" s="2" t="s">
        <v>9</v>
      </c>
      <c r="B3052" s="2" t="s">
        <v>10</v>
      </c>
      <c r="C3052" s="2" t="s">
        <v>11</v>
      </c>
      <c r="D3052" s="2" t="s">
        <v>38</v>
      </c>
      <c r="E3052" s="2" t="s">
        <v>4</v>
      </c>
      <c r="F3052" s="2" t="s">
        <v>130</v>
      </c>
      <c r="G3052" s="2" t="s">
        <v>5</v>
      </c>
      <c r="H3052" s="3">
        <v>41651</v>
      </c>
      <c r="I3052" s="9">
        <f>IF(H3052="?", AVERAGEIF(H:H, "&lt;&gt;?", H:H), H3052)</f>
        <v>41651</v>
      </c>
      <c r="J3052" s="11" t="str">
        <f>IF(D3052="?", "Unknown", D3052)</f>
        <v xml:space="preserve"> Tech-support</v>
      </c>
    </row>
    <row r="3053" spans="1:10" x14ac:dyDescent="0.3">
      <c r="A3053" s="1" t="s">
        <v>9</v>
      </c>
      <c r="B3053" s="1" t="s">
        <v>49</v>
      </c>
      <c r="C3053" s="1" t="s">
        <v>7</v>
      </c>
      <c r="D3053" s="1" t="s">
        <v>28</v>
      </c>
      <c r="E3053" s="1" t="s">
        <v>4</v>
      </c>
      <c r="F3053" s="1" t="s">
        <v>131</v>
      </c>
      <c r="G3053" s="1" t="s">
        <v>5</v>
      </c>
      <c r="H3053" s="3">
        <v>30257</v>
      </c>
      <c r="I3053" s="9">
        <f>IF(H3053="?", AVERAGEIF(H:H, "&lt;&gt;?", H:H), H3053)</f>
        <v>30257</v>
      </c>
      <c r="J3053" s="11" t="str">
        <f>IF(D3053="?", "Unknown", D3053)</f>
        <v xml:space="preserve"> Craft-repair</v>
      </c>
    </row>
    <row r="3054" spans="1:10" x14ac:dyDescent="0.3">
      <c r="A3054" s="2" t="s">
        <v>9</v>
      </c>
      <c r="B3054" s="2" t="s">
        <v>22</v>
      </c>
      <c r="C3054" s="2" t="s">
        <v>7</v>
      </c>
      <c r="D3054" s="2" t="s">
        <v>28</v>
      </c>
      <c r="E3054" s="2" t="s">
        <v>4</v>
      </c>
      <c r="F3054" s="2" t="s">
        <v>131</v>
      </c>
      <c r="G3054" s="2" t="s">
        <v>5</v>
      </c>
      <c r="H3054" s="3">
        <v>70832</v>
      </c>
      <c r="I3054" s="9">
        <f>IF(H3054="?", AVERAGEIF(H:H, "&lt;&gt;?", H:H), H3054)</f>
        <v>70832</v>
      </c>
      <c r="J3054" s="11" t="str">
        <f>IF(D3054="?", "Unknown", D3054)</f>
        <v xml:space="preserve"> Craft-repair</v>
      </c>
    </row>
    <row r="3055" spans="1:10" x14ac:dyDescent="0.3">
      <c r="A3055" s="1" t="s">
        <v>6</v>
      </c>
      <c r="B3055" s="1" t="s">
        <v>49</v>
      </c>
      <c r="C3055" s="1" t="s">
        <v>7</v>
      </c>
      <c r="D3055" s="1" t="s">
        <v>30</v>
      </c>
      <c r="E3055" s="1" t="s">
        <v>14</v>
      </c>
      <c r="F3055" s="1" t="s">
        <v>131</v>
      </c>
      <c r="G3055" s="1" t="s">
        <v>5</v>
      </c>
      <c r="H3055" s="3">
        <v>82357</v>
      </c>
      <c r="I3055" s="9">
        <f>IF(H3055="?", AVERAGEIF(H:H, "&lt;&gt;?", H:H), H3055)</f>
        <v>82357</v>
      </c>
      <c r="J3055" s="11" t="str">
        <f>IF(D3055="?", "Unknown", D3055)</f>
        <v xml:space="preserve"> Transport-moving</v>
      </c>
    </row>
    <row r="3056" spans="1:10" x14ac:dyDescent="0.3">
      <c r="A3056" s="2" t="s">
        <v>9</v>
      </c>
      <c r="B3056" s="2" t="s">
        <v>1</v>
      </c>
      <c r="C3056" s="2" t="s">
        <v>7</v>
      </c>
      <c r="D3056" s="2" t="s">
        <v>26</v>
      </c>
      <c r="E3056" s="2" t="s">
        <v>4</v>
      </c>
      <c r="F3056" s="2" t="s">
        <v>131</v>
      </c>
      <c r="G3056" s="2" t="s">
        <v>5</v>
      </c>
      <c r="H3056" s="3">
        <v>82260</v>
      </c>
      <c r="I3056" s="9">
        <f>IF(H3056="?", AVERAGEIF(H:H, "&lt;&gt;?", H:H), H3056)</f>
        <v>82260</v>
      </c>
      <c r="J3056" s="11" t="str">
        <f>IF(D3056="?", "Unknown", D3056)</f>
        <v xml:space="preserve"> Sales</v>
      </c>
    </row>
    <row r="3057" spans="1:10" x14ac:dyDescent="0.3">
      <c r="A3057" s="1" t="s">
        <v>6</v>
      </c>
      <c r="B3057" s="1" t="s">
        <v>10</v>
      </c>
      <c r="C3057" s="1" t="s">
        <v>7</v>
      </c>
      <c r="D3057" s="1" t="s">
        <v>28</v>
      </c>
      <c r="E3057" s="1" t="s">
        <v>4</v>
      </c>
      <c r="F3057" s="1" t="s">
        <v>131</v>
      </c>
      <c r="G3057" s="1" t="s">
        <v>5</v>
      </c>
      <c r="H3057" s="3">
        <v>77427</v>
      </c>
      <c r="I3057" s="9">
        <f>IF(H3057="?", AVERAGEIF(H:H, "&lt;&gt;?", H:H), H3057)</f>
        <v>77427</v>
      </c>
      <c r="J3057" s="11" t="str">
        <f>IF(D3057="?", "Unknown", D3057)</f>
        <v xml:space="preserve"> Craft-repair</v>
      </c>
    </row>
    <row r="3058" spans="1:10" x14ac:dyDescent="0.3">
      <c r="A3058" s="2" t="s">
        <v>9</v>
      </c>
      <c r="B3058" s="2" t="s">
        <v>10</v>
      </c>
      <c r="C3058" s="2" t="s">
        <v>36</v>
      </c>
      <c r="D3058" s="2" t="s">
        <v>3</v>
      </c>
      <c r="E3058" s="2" t="s">
        <v>4</v>
      </c>
      <c r="F3058" s="2" t="s">
        <v>130</v>
      </c>
      <c r="G3058" s="2" t="s">
        <v>5</v>
      </c>
      <c r="H3058" s="3">
        <v>84737</v>
      </c>
      <c r="I3058" s="9">
        <f>IF(H3058="?", AVERAGEIF(H:H, "&lt;&gt;?", H:H), H3058)</f>
        <v>84737</v>
      </c>
      <c r="J3058" s="11" t="str">
        <f>IF(D3058="?", "Unknown", D3058)</f>
        <v xml:space="preserve"> Adm-clerical</v>
      </c>
    </row>
    <row r="3059" spans="1:10" x14ac:dyDescent="0.3">
      <c r="A3059" s="2" t="s">
        <v>9</v>
      </c>
      <c r="B3059" s="2" t="s">
        <v>1</v>
      </c>
      <c r="C3059" s="2" t="s">
        <v>7</v>
      </c>
      <c r="D3059" s="2" t="s">
        <v>8</v>
      </c>
      <c r="E3059" s="2" t="s">
        <v>4</v>
      </c>
      <c r="F3059" s="2" t="s">
        <v>131</v>
      </c>
      <c r="G3059" s="2" t="s">
        <v>5</v>
      </c>
      <c r="H3059" s="3">
        <v>91907</v>
      </c>
      <c r="I3059" s="9">
        <f>IF(H3059="?", AVERAGEIF(H:H, "&lt;&gt;?", H:H), H3059)</f>
        <v>91907</v>
      </c>
      <c r="J3059" s="11" t="str">
        <f>IF(D3059="?", "Unknown", D3059)</f>
        <v xml:space="preserve"> Exec-managerial</v>
      </c>
    </row>
    <row r="3060" spans="1:10" x14ac:dyDescent="0.3">
      <c r="A3060" s="1" t="s">
        <v>6</v>
      </c>
      <c r="B3060" s="1" t="s">
        <v>27</v>
      </c>
      <c r="C3060" s="1" t="s">
        <v>7</v>
      </c>
      <c r="D3060" s="1" t="s">
        <v>28</v>
      </c>
      <c r="E3060" s="1" t="s">
        <v>4</v>
      </c>
      <c r="F3060" s="1" t="s">
        <v>131</v>
      </c>
      <c r="G3060" s="1" t="s">
        <v>5</v>
      </c>
      <c r="H3060" s="3">
        <v>37670</v>
      </c>
      <c r="I3060" s="9">
        <f>IF(H3060="?", AVERAGEIF(H:H, "&lt;&gt;?", H:H), H3060)</f>
        <v>37670</v>
      </c>
      <c r="J3060" s="11" t="str">
        <f>IF(D3060="?", "Unknown", D3060)</f>
        <v xml:space="preserve"> Craft-repair</v>
      </c>
    </row>
    <row r="3061" spans="1:10" x14ac:dyDescent="0.3">
      <c r="A3061" s="2" t="s">
        <v>9</v>
      </c>
      <c r="B3061" s="2" t="s">
        <v>27</v>
      </c>
      <c r="C3061" s="2" t="s">
        <v>7</v>
      </c>
      <c r="D3061" s="2" t="s">
        <v>28</v>
      </c>
      <c r="E3061" s="2" t="s">
        <v>4</v>
      </c>
      <c r="F3061" s="2" t="s">
        <v>131</v>
      </c>
      <c r="G3061" s="2" t="s">
        <v>5</v>
      </c>
      <c r="H3061" s="3">
        <v>23524</v>
      </c>
      <c r="I3061" s="9">
        <f>IF(H3061="?", AVERAGEIF(H:H, "&lt;&gt;?", H:H), H3061)</f>
        <v>23524</v>
      </c>
      <c r="J3061" s="11" t="str">
        <f>IF(D3061="?", "Unknown", D3061)</f>
        <v xml:space="preserve"> Craft-repair</v>
      </c>
    </row>
    <row r="3062" spans="1:10" x14ac:dyDescent="0.3">
      <c r="A3062" s="1" t="s">
        <v>9</v>
      </c>
      <c r="B3062" s="1" t="s">
        <v>10</v>
      </c>
      <c r="C3062" s="1" t="s">
        <v>7</v>
      </c>
      <c r="D3062" s="1" t="s">
        <v>34</v>
      </c>
      <c r="E3062" s="1" t="s">
        <v>14</v>
      </c>
      <c r="F3062" s="1" t="s">
        <v>130</v>
      </c>
      <c r="G3062" s="1" t="s">
        <v>5</v>
      </c>
      <c r="H3062" s="3" t="s">
        <v>101</v>
      </c>
      <c r="I3062" s="9">
        <f>IF(H3062="?", AVERAGEIF(H:H, "&lt;&gt;?", H:H), H3062)</f>
        <v>55823.21022044088</v>
      </c>
      <c r="J3062" s="11" t="str">
        <f>IF(D3062="?", "Unknown", D3062)</f>
        <v xml:space="preserve"> Machine-op-inspct</v>
      </c>
    </row>
    <row r="3063" spans="1:10" x14ac:dyDescent="0.3">
      <c r="A3063" s="2" t="s">
        <v>9</v>
      </c>
      <c r="B3063" s="2" t="s">
        <v>49</v>
      </c>
      <c r="C3063" s="2" t="s">
        <v>7</v>
      </c>
      <c r="D3063" s="2" t="s">
        <v>30</v>
      </c>
      <c r="E3063" s="2" t="s">
        <v>4</v>
      </c>
      <c r="F3063" s="2" t="s">
        <v>131</v>
      </c>
      <c r="G3063" s="2" t="s">
        <v>5</v>
      </c>
      <c r="H3063" s="3">
        <v>25759</v>
      </c>
      <c r="I3063" s="9">
        <f>IF(H3063="?", AVERAGEIF(H:H, "&lt;&gt;?", H:H), H3063)</f>
        <v>25759</v>
      </c>
      <c r="J3063" s="11" t="str">
        <f>IF(D3063="?", "Unknown", D3063)</f>
        <v xml:space="preserve"> Transport-moving</v>
      </c>
    </row>
    <row r="3064" spans="1:10" x14ac:dyDescent="0.3">
      <c r="A3064" s="1" t="s">
        <v>101</v>
      </c>
      <c r="B3064" s="2" t="s">
        <v>10</v>
      </c>
      <c r="C3064" s="2" t="s">
        <v>19</v>
      </c>
      <c r="D3064" s="1" t="s">
        <v>101</v>
      </c>
      <c r="E3064" s="2" t="s">
        <v>4</v>
      </c>
      <c r="F3064" s="2" t="s">
        <v>131</v>
      </c>
      <c r="G3064" s="2" t="s">
        <v>5</v>
      </c>
      <c r="H3064" s="3">
        <v>82703</v>
      </c>
      <c r="I3064" s="9">
        <f>IF(H3064="?", AVERAGEIF(H:H, "&lt;&gt;?", H:H), H3064)</f>
        <v>82703</v>
      </c>
      <c r="J3064" s="11" t="str">
        <f>IF(D3064="?", "Unknown", D3064)</f>
        <v>Unknown</v>
      </c>
    </row>
    <row r="3065" spans="1:10" x14ac:dyDescent="0.3">
      <c r="A3065" s="1" t="s">
        <v>6</v>
      </c>
      <c r="B3065" s="1" t="s">
        <v>1</v>
      </c>
      <c r="C3065" s="1" t="s">
        <v>7</v>
      </c>
      <c r="D3065" s="1" t="s">
        <v>33</v>
      </c>
      <c r="E3065" s="1" t="s">
        <v>4</v>
      </c>
      <c r="F3065" s="1" t="s">
        <v>131</v>
      </c>
      <c r="G3065" s="1" t="s">
        <v>5</v>
      </c>
      <c r="H3065" s="3">
        <v>52026</v>
      </c>
      <c r="I3065" s="9">
        <f>IF(H3065="?", AVERAGEIF(H:H, "&lt;&gt;?", H:H), H3065)</f>
        <v>52026</v>
      </c>
      <c r="J3065" s="11" t="str">
        <f>IF(D3065="?", "Unknown", D3065)</f>
        <v xml:space="preserve"> Farming-fishing</v>
      </c>
    </row>
    <row r="3066" spans="1:10" x14ac:dyDescent="0.3">
      <c r="A3066" s="2" t="s">
        <v>9</v>
      </c>
      <c r="B3066" s="2" t="s">
        <v>22</v>
      </c>
      <c r="C3066" s="2" t="s">
        <v>2</v>
      </c>
      <c r="D3066" s="2" t="s">
        <v>20</v>
      </c>
      <c r="E3066" s="2" t="s">
        <v>4</v>
      </c>
      <c r="F3066" s="2" t="s">
        <v>130</v>
      </c>
      <c r="G3066" s="2" t="s">
        <v>5</v>
      </c>
      <c r="H3066" s="3">
        <v>80845</v>
      </c>
      <c r="I3066" s="9">
        <f>IF(H3066="?", AVERAGEIF(H:H, "&lt;&gt;?", H:H), H3066)</f>
        <v>80845</v>
      </c>
      <c r="J3066" s="11" t="str">
        <f>IF(D3066="?", "Unknown", D3066)</f>
        <v xml:space="preserve"> Other-service</v>
      </c>
    </row>
    <row r="3067" spans="1:10" x14ac:dyDescent="0.3">
      <c r="A3067" s="1" t="s">
        <v>9</v>
      </c>
      <c r="B3067" s="1" t="s">
        <v>1</v>
      </c>
      <c r="C3067" s="1" t="s">
        <v>7</v>
      </c>
      <c r="D3067" s="1" t="s">
        <v>15</v>
      </c>
      <c r="E3067" s="1" t="s">
        <v>4</v>
      </c>
      <c r="F3067" s="1" t="s">
        <v>131</v>
      </c>
      <c r="G3067" s="1" t="s">
        <v>5</v>
      </c>
      <c r="H3067" s="3">
        <v>24797</v>
      </c>
      <c r="I3067" s="9">
        <f>IF(H3067="?", AVERAGEIF(H:H, "&lt;&gt;?", H:H), H3067)</f>
        <v>24797</v>
      </c>
      <c r="J3067" s="11" t="str">
        <f>IF(D3067="?", "Unknown", D3067)</f>
        <v xml:space="preserve"> Prof-specialty</v>
      </c>
    </row>
    <row r="3068" spans="1:10" x14ac:dyDescent="0.3">
      <c r="A3068" s="2" t="s">
        <v>9</v>
      </c>
      <c r="B3068" s="2" t="s">
        <v>27</v>
      </c>
      <c r="C3068" s="2" t="s">
        <v>7</v>
      </c>
      <c r="D3068" s="2" t="s">
        <v>33</v>
      </c>
      <c r="E3068" s="2" t="s">
        <v>4</v>
      </c>
      <c r="F3068" s="2" t="s">
        <v>131</v>
      </c>
      <c r="G3068" s="2" t="s">
        <v>5</v>
      </c>
      <c r="H3068" s="3">
        <v>57111</v>
      </c>
      <c r="I3068" s="9">
        <f>IF(H3068="?", AVERAGEIF(H:H, "&lt;&gt;?", H:H), H3068)</f>
        <v>57111</v>
      </c>
      <c r="J3068" s="11" t="str">
        <f>IF(D3068="?", "Unknown", D3068)</f>
        <v xml:space="preserve"> Farming-fishing</v>
      </c>
    </row>
    <row r="3069" spans="1:10" x14ac:dyDescent="0.3">
      <c r="A3069" s="1" t="s">
        <v>9</v>
      </c>
      <c r="B3069" s="1" t="s">
        <v>10</v>
      </c>
      <c r="C3069" s="1" t="s">
        <v>2</v>
      </c>
      <c r="D3069" s="1" t="s">
        <v>20</v>
      </c>
      <c r="E3069" s="1" t="s">
        <v>4</v>
      </c>
      <c r="F3069" s="1" t="s">
        <v>130</v>
      </c>
      <c r="G3069" s="1" t="s">
        <v>5</v>
      </c>
      <c r="H3069" s="3">
        <v>31407</v>
      </c>
      <c r="I3069" s="9">
        <f>IF(H3069="?", AVERAGEIF(H:H, "&lt;&gt;?", H:H), H3069)</f>
        <v>31407</v>
      </c>
      <c r="J3069" s="11" t="str">
        <f>IF(D3069="?", "Unknown", D3069)</f>
        <v xml:space="preserve"> Other-service</v>
      </c>
    </row>
    <row r="3070" spans="1:10" x14ac:dyDescent="0.3">
      <c r="A3070" s="2" t="s">
        <v>47</v>
      </c>
      <c r="B3070" s="2" t="s">
        <v>45</v>
      </c>
      <c r="C3070" s="2" t="s">
        <v>36</v>
      </c>
      <c r="D3070" s="2" t="s">
        <v>15</v>
      </c>
      <c r="E3070" s="2" t="s">
        <v>4</v>
      </c>
      <c r="F3070" s="2" t="s">
        <v>131</v>
      </c>
      <c r="G3070" s="2" t="s">
        <v>5</v>
      </c>
      <c r="H3070" s="3">
        <v>85861</v>
      </c>
      <c r="I3070" s="9">
        <f>IF(H3070="?", AVERAGEIF(H:H, "&lt;&gt;?", H:H), H3070)</f>
        <v>85861</v>
      </c>
      <c r="J3070" s="11" t="str">
        <f>IF(D3070="?", "Unknown", D3070)</f>
        <v xml:space="preserve"> Prof-specialty</v>
      </c>
    </row>
    <row r="3071" spans="1:10" x14ac:dyDescent="0.3">
      <c r="A3071" s="1" t="s">
        <v>0</v>
      </c>
      <c r="B3071" s="1" t="s">
        <v>1</v>
      </c>
      <c r="C3071" s="1" t="s">
        <v>2</v>
      </c>
      <c r="D3071" s="1" t="s">
        <v>8</v>
      </c>
      <c r="E3071" s="1" t="s">
        <v>4</v>
      </c>
      <c r="F3071" s="1" t="s">
        <v>130</v>
      </c>
      <c r="G3071" s="1" t="s">
        <v>5</v>
      </c>
      <c r="H3071" s="3">
        <v>21037</v>
      </c>
      <c r="I3071" s="9">
        <f>IF(H3071="?", AVERAGEIF(H:H, "&lt;&gt;?", H:H), H3071)</f>
        <v>21037</v>
      </c>
      <c r="J3071" s="11" t="str">
        <f>IF(D3071="?", "Unknown", D3071)</f>
        <v xml:space="preserve"> Exec-managerial</v>
      </c>
    </row>
    <row r="3072" spans="1:10" x14ac:dyDescent="0.3">
      <c r="A3072" s="2" t="s">
        <v>37</v>
      </c>
      <c r="B3072" s="2" t="s">
        <v>10</v>
      </c>
      <c r="C3072" s="2" t="s">
        <v>2</v>
      </c>
      <c r="D3072" s="2" t="s">
        <v>34</v>
      </c>
      <c r="E3072" s="2" t="s">
        <v>14</v>
      </c>
      <c r="F3072" s="2" t="s">
        <v>131</v>
      </c>
      <c r="G3072" s="2" t="s">
        <v>5</v>
      </c>
      <c r="H3072" s="3">
        <v>96230</v>
      </c>
      <c r="I3072" s="9">
        <f>IF(H3072="?", AVERAGEIF(H:H, "&lt;&gt;?", H:H), H3072)</f>
        <v>96230</v>
      </c>
      <c r="J3072" s="11" t="str">
        <f>IF(D3072="?", "Unknown", D3072)</f>
        <v xml:space="preserve"> Machine-op-inspct</v>
      </c>
    </row>
    <row r="3073" spans="1:10" x14ac:dyDescent="0.3">
      <c r="A3073" s="1" t="s">
        <v>9</v>
      </c>
      <c r="B3073" s="1" t="s">
        <v>1</v>
      </c>
      <c r="C3073" s="1" t="s">
        <v>7</v>
      </c>
      <c r="D3073" s="1" t="s">
        <v>8</v>
      </c>
      <c r="E3073" s="1" t="s">
        <v>4</v>
      </c>
      <c r="F3073" s="1" t="s">
        <v>131</v>
      </c>
      <c r="G3073" s="1" t="s">
        <v>5</v>
      </c>
      <c r="H3073" s="3">
        <v>46473</v>
      </c>
      <c r="I3073" s="9">
        <f>IF(H3073="?", AVERAGEIF(H:H, "&lt;&gt;?", H:H), H3073)</f>
        <v>46473</v>
      </c>
      <c r="J3073" s="11" t="str">
        <f>IF(D3073="?", "Unknown", D3073)</f>
        <v xml:space="preserve"> Exec-managerial</v>
      </c>
    </row>
    <row r="3074" spans="1:10" x14ac:dyDescent="0.3">
      <c r="A3074" s="2" t="s">
        <v>9</v>
      </c>
      <c r="B3074" s="2" t="s">
        <v>10</v>
      </c>
      <c r="C3074" s="2" t="s">
        <v>7</v>
      </c>
      <c r="D3074" s="2" t="s">
        <v>30</v>
      </c>
      <c r="E3074" s="2" t="s">
        <v>14</v>
      </c>
      <c r="F3074" s="2" t="s">
        <v>131</v>
      </c>
      <c r="G3074" s="2" t="s">
        <v>5</v>
      </c>
      <c r="H3074" s="3">
        <v>16166</v>
      </c>
      <c r="I3074" s="9">
        <f>IF(H3074="?", AVERAGEIF(H:H, "&lt;&gt;?", H:H), H3074)</f>
        <v>16166</v>
      </c>
      <c r="J3074" s="11" t="str">
        <f>IF(D3074="?", "Unknown", D3074)</f>
        <v xml:space="preserve"> Transport-moving</v>
      </c>
    </row>
    <row r="3075" spans="1:10" x14ac:dyDescent="0.3">
      <c r="A3075" s="1" t="s">
        <v>6</v>
      </c>
      <c r="B3075" s="1" t="s">
        <v>22</v>
      </c>
      <c r="C3075" s="1" t="s">
        <v>7</v>
      </c>
      <c r="D3075" s="1" t="s">
        <v>28</v>
      </c>
      <c r="E3075" s="1" t="s">
        <v>4</v>
      </c>
      <c r="F3075" s="1" t="s">
        <v>131</v>
      </c>
      <c r="G3075" s="1" t="s">
        <v>5</v>
      </c>
      <c r="H3075" s="3">
        <v>56036</v>
      </c>
      <c r="I3075" s="9">
        <f>IF(H3075="?", AVERAGEIF(H:H, "&lt;&gt;?", H:H), H3075)</f>
        <v>56036</v>
      </c>
      <c r="J3075" s="11" t="str">
        <f>IF(D3075="?", "Unknown", D3075)</f>
        <v xml:space="preserve"> Craft-repair</v>
      </c>
    </row>
    <row r="3076" spans="1:10" x14ac:dyDescent="0.3">
      <c r="A3076" s="2" t="s">
        <v>9</v>
      </c>
      <c r="B3076" s="2" t="s">
        <v>10</v>
      </c>
      <c r="C3076" s="2" t="s">
        <v>7</v>
      </c>
      <c r="D3076" s="2" t="s">
        <v>28</v>
      </c>
      <c r="E3076" s="2" t="s">
        <v>4</v>
      </c>
      <c r="F3076" s="2" t="s">
        <v>131</v>
      </c>
      <c r="G3076" s="2" t="s">
        <v>5</v>
      </c>
      <c r="H3076" s="3">
        <v>22982</v>
      </c>
      <c r="I3076" s="9">
        <f>IF(H3076="?", AVERAGEIF(H:H, "&lt;&gt;?", H:H), H3076)</f>
        <v>22982</v>
      </c>
      <c r="J3076" s="11" t="str">
        <f>IF(D3076="?", "Unknown", D3076)</f>
        <v xml:space="preserve"> Craft-repair</v>
      </c>
    </row>
    <row r="3077" spans="1:10" x14ac:dyDescent="0.3">
      <c r="A3077" s="1" t="s">
        <v>101</v>
      </c>
      <c r="B3077" s="1" t="s">
        <v>10</v>
      </c>
      <c r="C3077" s="1" t="s">
        <v>7</v>
      </c>
      <c r="D3077" s="1" t="s">
        <v>101</v>
      </c>
      <c r="E3077" s="1" t="s">
        <v>14</v>
      </c>
      <c r="F3077" s="1" t="s">
        <v>131</v>
      </c>
      <c r="G3077" s="1" t="s">
        <v>5</v>
      </c>
      <c r="H3077" s="3">
        <v>78705</v>
      </c>
      <c r="I3077" s="9">
        <f>IF(H3077="?", AVERAGEIF(H:H, "&lt;&gt;?", H:H), H3077)</f>
        <v>78705</v>
      </c>
      <c r="J3077" s="11" t="str">
        <f>IF(D3077="?", "Unknown", D3077)</f>
        <v>Unknown</v>
      </c>
    </row>
    <row r="3078" spans="1:10" x14ac:dyDescent="0.3">
      <c r="A3078" s="2" t="s">
        <v>9</v>
      </c>
      <c r="B3078" s="2" t="s">
        <v>13</v>
      </c>
      <c r="C3078" s="2" t="s">
        <v>2</v>
      </c>
      <c r="D3078" s="2" t="s">
        <v>33</v>
      </c>
      <c r="E3078" s="2" t="s">
        <v>4</v>
      </c>
      <c r="F3078" s="2" t="s">
        <v>131</v>
      </c>
      <c r="G3078" s="2" t="s">
        <v>5</v>
      </c>
      <c r="H3078" s="3">
        <v>62668</v>
      </c>
      <c r="I3078" s="9">
        <f>IF(H3078="?", AVERAGEIF(H:H, "&lt;&gt;?", H:H), H3078)</f>
        <v>62668</v>
      </c>
      <c r="J3078" s="11" t="str">
        <f>IF(D3078="?", "Unknown", D3078)</f>
        <v xml:space="preserve"> Farming-fishing</v>
      </c>
    </row>
    <row r="3079" spans="1:10" x14ac:dyDescent="0.3">
      <c r="A3079" s="2" t="s">
        <v>39</v>
      </c>
      <c r="B3079" s="2" t="s">
        <v>22</v>
      </c>
      <c r="C3079" s="2" t="s">
        <v>7</v>
      </c>
      <c r="D3079" s="2" t="s">
        <v>8</v>
      </c>
      <c r="E3079" s="2" t="s">
        <v>4</v>
      </c>
      <c r="F3079" s="2" t="s">
        <v>131</v>
      </c>
      <c r="G3079" s="2" t="s">
        <v>5</v>
      </c>
      <c r="H3079" s="3">
        <v>56201</v>
      </c>
      <c r="I3079" s="9">
        <f>IF(H3079="?", AVERAGEIF(H:H, "&lt;&gt;?", H:H), H3079)</f>
        <v>56201</v>
      </c>
      <c r="J3079" s="11" t="str">
        <f>IF(D3079="?", "Unknown", D3079)</f>
        <v xml:space="preserve"> Exec-managerial</v>
      </c>
    </row>
    <row r="3080" spans="1:10" x14ac:dyDescent="0.3">
      <c r="A3080" s="1" t="s">
        <v>9</v>
      </c>
      <c r="B3080" s="1" t="s">
        <v>27</v>
      </c>
      <c r="C3080" s="1" t="s">
        <v>7</v>
      </c>
      <c r="D3080" s="1" t="s">
        <v>34</v>
      </c>
      <c r="E3080" s="1" t="s">
        <v>31</v>
      </c>
      <c r="F3080" s="1" t="s">
        <v>131</v>
      </c>
      <c r="G3080" s="1" t="s">
        <v>5</v>
      </c>
      <c r="H3080" s="3">
        <v>17315</v>
      </c>
      <c r="I3080" s="9">
        <f>IF(H3080="?", AVERAGEIF(H:H, "&lt;&gt;?", H:H), H3080)</f>
        <v>17315</v>
      </c>
      <c r="J3080" s="11" t="str">
        <f>IF(D3080="?", "Unknown", D3080)</f>
        <v xml:space="preserve"> Machine-op-inspct</v>
      </c>
    </row>
    <row r="3081" spans="1:10" x14ac:dyDescent="0.3">
      <c r="A3081" s="2" t="s">
        <v>9</v>
      </c>
      <c r="B3081" s="2" t="s">
        <v>22</v>
      </c>
      <c r="C3081" s="2" t="s">
        <v>7</v>
      </c>
      <c r="D3081" s="2" t="s">
        <v>8</v>
      </c>
      <c r="E3081" s="2" t="s">
        <v>4</v>
      </c>
      <c r="F3081" s="2" t="s">
        <v>131</v>
      </c>
      <c r="G3081" s="2" t="s">
        <v>5</v>
      </c>
      <c r="H3081" s="3">
        <v>23859</v>
      </c>
      <c r="I3081" s="9">
        <f>IF(H3081="?", AVERAGEIF(H:H, "&lt;&gt;?", H:H), H3081)</f>
        <v>23859</v>
      </c>
      <c r="J3081" s="11" t="str">
        <f>IF(D3081="?", "Unknown", D3081)</f>
        <v xml:space="preserve"> Exec-managerial</v>
      </c>
    </row>
    <row r="3082" spans="1:10" x14ac:dyDescent="0.3">
      <c r="A3082" s="1" t="s">
        <v>9</v>
      </c>
      <c r="B3082" s="1" t="s">
        <v>25</v>
      </c>
      <c r="C3082" s="1" t="s">
        <v>7</v>
      </c>
      <c r="D3082" s="1" t="s">
        <v>26</v>
      </c>
      <c r="E3082" s="1" t="s">
        <v>4</v>
      </c>
      <c r="F3082" s="1" t="s">
        <v>131</v>
      </c>
      <c r="G3082" s="1" t="s">
        <v>5</v>
      </c>
      <c r="H3082" s="3">
        <v>75570</v>
      </c>
      <c r="I3082" s="9">
        <f>IF(H3082="?", AVERAGEIF(H:H, "&lt;&gt;?", H:H), H3082)</f>
        <v>75570</v>
      </c>
      <c r="J3082" s="11" t="str">
        <f>IF(D3082="?", "Unknown", D3082)</f>
        <v xml:space="preserve"> Sales</v>
      </c>
    </row>
    <row r="3083" spans="1:10" x14ac:dyDescent="0.3">
      <c r="A3083" s="2" t="s">
        <v>9</v>
      </c>
      <c r="B3083" s="2" t="s">
        <v>18</v>
      </c>
      <c r="C3083" s="2" t="s">
        <v>36</v>
      </c>
      <c r="D3083" s="2" t="s">
        <v>12</v>
      </c>
      <c r="E3083" s="2" t="s">
        <v>14</v>
      </c>
      <c r="F3083" s="2" t="s">
        <v>130</v>
      </c>
      <c r="G3083" s="2" t="s">
        <v>5</v>
      </c>
      <c r="H3083" s="3">
        <v>85211</v>
      </c>
      <c r="I3083" s="9">
        <f>IF(H3083="?", AVERAGEIF(H:H, "&lt;&gt;?", H:H), H3083)</f>
        <v>85211</v>
      </c>
      <c r="J3083" s="11" t="str">
        <f>IF(D3083="?", "Unknown", D3083)</f>
        <v xml:space="preserve"> Handlers-cleaners</v>
      </c>
    </row>
    <row r="3084" spans="1:10" x14ac:dyDescent="0.3">
      <c r="A3084" s="1" t="s">
        <v>37</v>
      </c>
      <c r="B3084" s="1" t="s">
        <v>17</v>
      </c>
      <c r="C3084" s="1" t="s">
        <v>7</v>
      </c>
      <c r="D3084" s="1" t="s">
        <v>8</v>
      </c>
      <c r="E3084" s="1" t="s">
        <v>4</v>
      </c>
      <c r="F3084" s="1" t="s">
        <v>131</v>
      </c>
      <c r="G3084" s="1" t="s">
        <v>5</v>
      </c>
      <c r="H3084" s="3">
        <v>51843</v>
      </c>
      <c r="I3084" s="9">
        <f>IF(H3084="?", AVERAGEIF(H:H, "&lt;&gt;?", H:H), H3084)</f>
        <v>51843</v>
      </c>
      <c r="J3084" s="11" t="str">
        <f>IF(D3084="?", "Unknown", D3084)</f>
        <v xml:space="preserve"> Exec-managerial</v>
      </c>
    </row>
    <row r="3085" spans="1:10" x14ac:dyDescent="0.3">
      <c r="A3085" s="2" t="s">
        <v>9</v>
      </c>
      <c r="B3085" s="2" t="s">
        <v>22</v>
      </c>
      <c r="C3085" s="2" t="s">
        <v>2</v>
      </c>
      <c r="D3085" s="2" t="s">
        <v>34</v>
      </c>
      <c r="E3085" s="2" t="s">
        <v>14</v>
      </c>
      <c r="F3085" s="2" t="s">
        <v>130</v>
      </c>
      <c r="G3085" s="2" t="s">
        <v>5</v>
      </c>
      <c r="H3085" s="3">
        <v>83779</v>
      </c>
      <c r="I3085" s="9">
        <f>IF(H3085="?", AVERAGEIF(H:H, "&lt;&gt;?", H:H), H3085)</f>
        <v>83779</v>
      </c>
      <c r="J3085" s="11" t="str">
        <f>IF(D3085="?", "Unknown", D3085)</f>
        <v xml:space="preserve"> Machine-op-inspct</v>
      </c>
    </row>
    <row r="3086" spans="1:10" x14ac:dyDescent="0.3">
      <c r="A3086" s="1" t="s">
        <v>9</v>
      </c>
      <c r="B3086" s="1" t="s">
        <v>10</v>
      </c>
      <c r="C3086" s="1" t="s">
        <v>7</v>
      </c>
      <c r="D3086" s="1" t="s">
        <v>34</v>
      </c>
      <c r="E3086" s="1" t="s">
        <v>4</v>
      </c>
      <c r="F3086" s="1" t="s">
        <v>131</v>
      </c>
      <c r="G3086" s="1" t="s">
        <v>5</v>
      </c>
      <c r="H3086" s="3">
        <v>53694</v>
      </c>
      <c r="I3086" s="9">
        <f>IF(H3086="?", AVERAGEIF(H:H, "&lt;&gt;?", H:H), H3086)</f>
        <v>53694</v>
      </c>
      <c r="J3086" s="11" t="str">
        <f>IF(D3086="?", "Unknown", D3086)</f>
        <v xml:space="preserve"> Machine-op-inspct</v>
      </c>
    </row>
    <row r="3087" spans="1:10" x14ac:dyDescent="0.3">
      <c r="A3087" s="2" t="s">
        <v>9</v>
      </c>
      <c r="B3087" s="2" t="s">
        <v>1</v>
      </c>
      <c r="C3087" s="2" t="s">
        <v>7</v>
      </c>
      <c r="D3087" s="2" t="s">
        <v>26</v>
      </c>
      <c r="E3087" s="2" t="s">
        <v>4</v>
      </c>
      <c r="F3087" s="2" t="s">
        <v>131</v>
      </c>
      <c r="G3087" s="2" t="s">
        <v>5</v>
      </c>
      <c r="H3087" s="3">
        <v>81973</v>
      </c>
      <c r="I3087" s="9">
        <f>IF(H3087="?", AVERAGEIF(H:H, "&lt;&gt;?", H:H), H3087)</f>
        <v>81973</v>
      </c>
      <c r="J3087" s="11" t="str">
        <f>IF(D3087="?", "Unknown", D3087)</f>
        <v xml:space="preserve"> Sales</v>
      </c>
    </row>
    <row r="3088" spans="1:10" x14ac:dyDescent="0.3">
      <c r="A3088" s="1" t="s">
        <v>6</v>
      </c>
      <c r="B3088" s="1" t="s">
        <v>22</v>
      </c>
      <c r="C3088" s="1" t="s">
        <v>7</v>
      </c>
      <c r="D3088" s="1" t="s">
        <v>28</v>
      </c>
      <c r="E3088" s="1" t="s">
        <v>4</v>
      </c>
      <c r="F3088" s="1" t="s">
        <v>131</v>
      </c>
      <c r="G3088" s="1" t="s">
        <v>5</v>
      </c>
      <c r="H3088" s="3">
        <v>33453</v>
      </c>
      <c r="I3088" s="9">
        <f>IF(H3088="?", AVERAGEIF(H:H, "&lt;&gt;?", H:H), H3088)</f>
        <v>33453</v>
      </c>
      <c r="J3088" s="11" t="str">
        <f>IF(D3088="?", "Unknown", D3088)</f>
        <v xml:space="preserve"> Craft-repair</v>
      </c>
    </row>
    <row r="3089" spans="1:10" x14ac:dyDescent="0.3">
      <c r="A3089" s="2" t="s">
        <v>9</v>
      </c>
      <c r="B3089" s="2" t="s">
        <v>22</v>
      </c>
      <c r="C3089" s="2" t="s">
        <v>7</v>
      </c>
      <c r="D3089" s="2" t="s">
        <v>28</v>
      </c>
      <c r="E3089" s="2" t="s">
        <v>4</v>
      </c>
      <c r="F3089" s="2" t="s">
        <v>131</v>
      </c>
      <c r="G3089" s="2" t="s">
        <v>5</v>
      </c>
      <c r="H3089" s="3">
        <v>49230</v>
      </c>
      <c r="I3089" s="9">
        <f>IF(H3089="?", AVERAGEIF(H:H, "&lt;&gt;?", H:H), H3089)</f>
        <v>49230</v>
      </c>
      <c r="J3089" s="11" t="str">
        <f>IF(D3089="?", "Unknown", D3089)</f>
        <v xml:space="preserve"> Craft-repair</v>
      </c>
    </row>
    <row r="3090" spans="1:10" x14ac:dyDescent="0.3">
      <c r="A3090" s="1" t="s">
        <v>39</v>
      </c>
      <c r="B3090" s="1" t="s">
        <v>10</v>
      </c>
      <c r="C3090" s="1" t="s">
        <v>36</v>
      </c>
      <c r="D3090" s="1" t="s">
        <v>8</v>
      </c>
      <c r="E3090" s="1" t="s">
        <v>4</v>
      </c>
      <c r="F3090" s="1" t="s">
        <v>131</v>
      </c>
      <c r="G3090" s="1" t="s">
        <v>5</v>
      </c>
      <c r="H3090" s="3">
        <v>81511</v>
      </c>
      <c r="I3090" s="9">
        <f>IF(H3090="?", AVERAGEIF(H:H, "&lt;&gt;?", H:H), H3090)</f>
        <v>81511</v>
      </c>
      <c r="J3090" s="11" t="str">
        <f>IF(D3090="?", "Unknown", D3090)</f>
        <v xml:space="preserve"> Exec-managerial</v>
      </c>
    </row>
    <row r="3091" spans="1:10" x14ac:dyDescent="0.3">
      <c r="A3091" s="2" t="s">
        <v>9</v>
      </c>
      <c r="B3091" s="2" t="s">
        <v>22</v>
      </c>
      <c r="C3091" s="2" t="s">
        <v>2</v>
      </c>
      <c r="D3091" s="2" t="s">
        <v>26</v>
      </c>
      <c r="E3091" s="2" t="s">
        <v>4</v>
      </c>
      <c r="F3091" s="2" t="s">
        <v>130</v>
      </c>
      <c r="G3091" s="2" t="s">
        <v>5</v>
      </c>
      <c r="H3091" s="3">
        <v>44589</v>
      </c>
      <c r="I3091" s="9">
        <f>IF(H3091="?", AVERAGEIF(H:H, "&lt;&gt;?", H:H), H3091)</f>
        <v>44589</v>
      </c>
      <c r="J3091" s="11" t="str">
        <f>IF(D3091="?", "Unknown", D3091)</f>
        <v xml:space="preserve"> Sales</v>
      </c>
    </row>
    <row r="3092" spans="1:10" x14ac:dyDescent="0.3">
      <c r="A3092" s="1" t="s">
        <v>0</v>
      </c>
      <c r="B3092" s="1" t="s">
        <v>1</v>
      </c>
      <c r="C3092" s="1" t="s">
        <v>7</v>
      </c>
      <c r="D3092" s="1" t="s">
        <v>8</v>
      </c>
      <c r="E3092" s="1" t="s">
        <v>4</v>
      </c>
      <c r="F3092" s="1" t="s">
        <v>131</v>
      </c>
      <c r="G3092" s="1" t="s">
        <v>5</v>
      </c>
      <c r="H3092" s="3">
        <v>42378</v>
      </c>
      <c r="I3092" s="9">
        <f>IF(H3092="?", AVERAGEIF(H:H, "&lt;&gt;?", H:H), H3092)</f>
        <v>42378</v>
      </c>
      <c r="J3092" s="11" t="str">
        <f>IF(D3092="?", "Unknown", D3092)</f>
        <v xml:space="preserve"> Exec-managerial</v>
      </c>
    </row>
    <row r="3093" spans="1:10" x14ac:dyDescent="0.3">
      <c r="A3093" s="2" t="s">
        <v>9</v>
      </c>
      <c r="B3093" s="2" t="s">
        <v>22</v>
      </c>
      <c r="C3093" s="2" t="s">
        <v>2</v>
      </c>
      <c r="D3093" s="2" t="s">
        <v>8</v>
      </c>
      <c r="E3093" s="2" t="s">
        <v>4</v>
      </c>
      <c r="F3093" s="2" t="s">
        <v>131</v>
      </c>
      <c r="G3093" s="2" t="s">
        <v>5</v>
      </c>
      <c r="H3093" s="3">
        <v>74615</v>
      </c>
      <c r="I3093" s="9">
        <f>IF(H3093="?", AVERAGEIF(H:H, "&lt;&gt;?", H:H), H3093)</f>
        <v>74615</v>
      </c>
      <c r="J3093" s="11" t="str">
        <f>IF(D3093="?", "Unknown", D3093)</f>
        <v xml:space="preserve"> Exec-managerial</v>
      </c>
    </row>
    <row r="3094" spans="1:10" x14ac:dyDescent="0.3">
      <c r="A3094" s="1" t="s">
        <v>9</v>
      </c>
      <c r="B3094" s="1" t="s">
        <v>22</v>
      </c>
      <c r="C3094" s="1" t="s">
        <v>2</v>
      </c>
      <c r="D3094" s="1" t="s">
        <v>20</v>
      </c>
      <c r="E3094" s="1" t="s">
        <v>4</v>
      </c>
      <c r="F3094" s="1" t="s">
        <v>131</v>
      </c>
      <c r="G3094" s="1" t="s">
        <v>5</v>
      </c>
      <c r="H3094" s="3">
        <v>17571</v>
      </c>
      <c r="I3094" s="9">
        <f>IF(H3094="?", AVERAGEIF(H:H, "&lt;&gt;?", H:H), H3094)</f>
        <v>17571</v>
      </c>
      <c r="J3094" s="11" t="str">
        <f>IF(D3094="?", "Unknown", D3094)</f>
        <v xml:space="preserve"> Other-service</v>
      </c>
    </row>
    <row r="3095" spans="1:10" x14ac:dyDescent="0.3">
      <c r="A3095" s="2" t="s">
        <v>0</v>
      </c>
      <c r="B3095" s="2" t="s">
        <v>10</v>
      </c>
      <c r="C3095" s="2" t="s">
        <v>36</v>
      </c>
      <c r="D3095" s="2" t="s">
        <v>3</v>
      </c>
      <c r="E3095" s="2" t="s">
        <v>4</v>
      </c>
      <c r="F3095" s="2" t="s">
        <v>130</v>
      </c>
      <c r="G3095" s="2" t="s">
        <v>5</v>
      </c>
      <c r="H3095" s="3">
        <v>45542</v>
      </c>
      <c r="I3095" s="9">
        <f>IF(H3095="?", AVERAGEIF(H:H, "&lt;&gt;?", H:H), H3095)</f>
        <v>45542</v>
      </c>
      <c r="J3095" s="11" t="str">
        <f>IF(D3095="?", "Unknown", D3095)</f>
        <v xml:space="preserve"> Adm-clerical</v>
      </c>
    </row>
    <row r="3096" spans="1:10" x14ac:dyDescent="0.3">
      <c r="A3096" s="1" t="s">
        <v>9</v>
      </c>
      <c r="B3096" s="1" t="s">
        <v>27</v>
      </c>
      <c r="C3096" s="1" t="s">
        <v>11</v>
      </c>
      <c r="D3096" s="1" t="s">
        <v>20</v>
      </c>
      <c r="E3096" s="1" t="s">
        <v>4</v>
      </c>
      <c r="F3096" s="1" t="s">
        <v>130</v>
      </c>
      <c r="G3096" s="1" t="s">
        <v>5</v>
      </c>
      <c r="H3096" s="3">
        <v>52831</v>
      </c>
      <c r="I3096" s="9">
        <f>IF(H3096="?", AVERAGEIF(H:H, "&lt;&gt;?", H:H), H3096)</f>
        <v>52831</v>
      </c>
      <c r="J3096" s="11" t="str">
        <f>IF(D3096="?", "Unknown", D3096)</f>
        <v xml:space="preserve"> Other-service</v>
      </c>
    </row>
    <row r="3097" spans="1:10" x14ac:dyDescent="0.3">
      <c r="A3097" s="2" t="s">
        <v>9</v>
      </c>
      <c r="B3097" s="2" t="s">
        <v>1</v>
      </c>
      <c r="C3097" s="2" t="s">
        <v>19</v>
      </c>
      <c r="D3097" s="2" t="s">
        <v>15</v>
      </c>
      <c r="E3097" s="2" t="s">
        <v>4</v>
      </c>
      <c r="F3097" s="2" t="s">
        <v>131</v>
      </c>
      <c r="G3097" s="2" t="s">
        <v>5</v>
      </c>
      <c r="H3097" s="3">
        <v>66392</v>
      </c>
      <c r="I3097" s="9">
        <f>IF(H3097="?", AVERAGEIF(H:H, "&lt;&gt;?", H:H), H3097)</f>
        <v>66392</v>
      </c>
      <c r="J3097" s="11" t="str">
        <f>IF(D3097="?", "Unknown", D3097)</f>
        <v xml:space="preserve"> Prof-specialty</v>
      </c>
    </row>
    <row r="3098" spans="1:10" x14ac:dyDescent="0.3">
      <c r="A3098" s="2" t="s">
        <v>9</v>
      </c>
      <c r="B3098" s="2" t="s">
        <v>25</v>
      </c>
      <c r="C3098" s="2" t="s">
        <v>2</v>
      </c>
      <c r="D3098" s="2" t="s">
        <v>20</v>
      </c>
      <c r="E3098" s="2" t="s">
        <v>4</v>
      </c>
      <c r="F3098" s="2" t="s">
        <v>131</v>
      </c>
      <c r="G3098" s="2" t="s">
        <v>5</v>
      </c>
      <c r="H3098" s="3">
        <v>21683</v>
      </c>
      <c r="I3098" s="9">
        <f>IF(H3098="?", AVERAGEIF(H:H, "&lt;&gt;?", H:H), H3098)</f>
        <v>21683</v>
      </c>
      <c r="J3098" s="11" t="str">
        <f>IF(D3098="?", "Unknown", D3098)</f>
        <v xml:space="preserve"> Other-service</v>
      </c>
    </row>
    <row r="3099" spans="1:10" x14ac:dyDescent="0.3">
      <c r="A3099" s="1" t="s">
        <v>39</v>
      </c>
      <c r="B3099" s="1" t="s">
        <v>25</v>
      </c>
      <c r="C3099" s="1" t="s">
        <v>11</v>
      </c>
      <c r="D3099" s="1" t="s">
        <v>15</v>
      </c>
      <c r="E3099" s="1" t="s">
        <v>4</v>
      </c>
      <c r="F3099" s="1" t="s">
        <v>131</v>
      </c>
      <c r="G3099" s="1" t="s">
        <v>5</v>
      </c>
      <c r="H3099" s="3">
        <v>31049</v>
      </c>
      <c r="I3099" s="9">
        <f>IF(H3099="?", AVERAGEIF(H:H, "&lt;&gt;?", H:H), H3099)</f>
        <v>31049</v>
      </c>
      <c r="J3099" s="11" t="str">
        <f>IF(D3099="?", "Unknown", D3099)</f>
        <v xml:space="preserve"> Prof-specialty</v>
      </c>
    </row>
    <row r="3100" spans="1:10" x14ac:dyDescent="0.3">
      <c r="A3100" s="2" t="s">
        <v>9</v>
      </c>
      <c r="B3100" s="2" t="s">
        <v>17</v>
      </c>
      <c r="C3100" s="2" t="s">
        <v>7</v>
      </c>
      <c r="D3100" s="2" t="s">
        <v>26</v>
      </c>
      <c r="E3100" s="2" t="s">
        <v>4</v>
      </c>
      <c r="F3100" s="2" t="s">
        <v>131</v>
      </c>
      <c r="G3100" s="2" t="s">
        <v>5</v>
      </c>
      <c r="H3100" s="3">
        <v>76867</v>
      </c>
      <c r="I3100" s="9">
        <f>IF(H3100="?", AVERAGEIF(H:H, "&lt;&gt;?", H:H), H3100)</f>
        <v>76867</v>
      </c>
      <c r="J3100" s="11" t="str">
        <f>IF(D3100="?", "Unknown", D3100)</f>
        <v xml:space="preserve"> Sales</v>
      </c>
    </row>
    <row r="3101" spans="1:10" x14ac:dyDescent="0.3">
      <c r="A3101" s="1" t="s">
        <v>47</v>
      </c>
      <c r="B3101" s="1" t="s">
        <v>22</v>
      </c>
      <c r="C3101" s="1" t="s">
        <v>7</v>
      </c>
      <c r="D3101" s="1" t="s">
        <v>26</v>
      </c>
      <c r="E3101" s="1" t="s">
        <v>4</v>
      </c>
      <c r="F3101" s="1" t="s">
        <v>131</v>
      </c>
      <c r="G3101" s="1" t="s">
        <v>5</v>
      </c>
      <c r="H3101" s="3">
        <v>59777</v>
      </c>
      <c r="I3101" s="9">
        <f>IF(H3101="?", AVERAGEIF(H:H, "&lt;&gt;?", H:H), H3101)</f>
        <v>59777</v>
      </c>
      <c r="J3101" s="11" t="str">
        <f>IF(D3101="?", "Unknown", D3101)</f>
        <v xml:space="preserve"> Sales</v>
      </c>
    </row>
    <row r="3102" spans="1:10" x14ac:dyDescent="0.3">
      <c r="A3102" s="2" t="s">
        <v>9</v>
      </c>
      <c r="B3102" s="2" t="s">
        <v>22</v>
      </c>
      <c r="C3102" s="2" t="s">
        <v>2</v>
      </c>
      <c r="D3102" s="2" t="s">
        <v>30</v>
      </c>
      <c r="E3102" s="2" t="s">
        <v>4</v>
      </c>
      <c r="F3102" s="2" t="s">
        <v>130</v>
      </c>
      <c r="G3102" s="2" t="s">
        <v>5</v>
      </c>
      <c r="H3102" s="3">
        <v>70178</v>
      </c>
      <c r="I3102" s="9">
        <f>IF(H3102="?", AVERAGEIF(H:H, "&lt;&gt;?", H:H), H3102)</f>
        <v>70178</v>
      </c>
      <c r="J3102" s="11" t="str">
        <f>IF(D3102="?", "Unknown", D3102)</f>
        <v xml:space="preserve"> Transport-moving</v>
      </c>
    </row>
    <row r="3103" spans="1:10" x14ac:dyDescent="0.3">
      <c r="A3103" s="1" t="s">
        <v>6</v>
      </c>
      <c r="B3103" s="1" t="s">
        <v>1</v>
      </c>
      <c r="C3103" s="1" t="s">
        <v>7</v>
      </c>
      <c r="D3103" s="1" t="s">
        <v>38</v>
      </c>
      <c r="E3103" s="1" t="s">
        <v>4</v>
      </c>
      <c r="F3103" s="1" t="s">
        <v>130</v>
      </c>
      <c r="G3103" s="1" t="s">
        <v>5</v>
      </c>
      <c r="H3103" s="3">
        <v>59273</v>
      </c>
      <c r="I3103" s="9">
        <f>IF(H3103="?", AVERAGEIF(H:H, "&lt;&gt;?", H:H), H3103)</f>
        <v>59273</v>
      </c>
      <c r="J3103" s="11" t="str">
        <f>IF(D3103="?", "Unknown", D3103)</f>
        <v xml:space="preserve"> Tech-support</v>
      </c>
    </row>
    <row r="3104" spans="1:10" x14ac:dyDescent="0.3">
      <c r="A3104" s="2" t="s">
        <v>9</v>
      </c>
      <c r="B3104" s="2" t="s">
        <v>49</v>
      </c>
      <c r="C3104" s="2" t="s">
        <v>2</v>
      </c>
      <c r="D3104" s="2" t="s">
        <v>26</v>
      </c>
      <c r="E3104" s="2" t="s">
        <v>4</v>
      </c>
      <c r="F3104" s="2" t="s">
        <v>130</v>
      </c>
      <c r="G3104" s="2" t="s">
        <v>5</v>
      </c>
      <c r="H3104" s="3">
        <v>54554</v>
      </c>
      <c r="I3104" s="9">
        <f>IF(H3104="?", AVERAGEIF(H:H, "&lt;&gt;?", H:H), H3104)</f>
        <v>54554</v>
      </c>
      <c r="J3104" s="11" t="str">
        <f>IF(D3104="?", "Unknown", D3104)</f>
        <v xml:space="preserve"> Sales</v>
      </c>
    </row>
    <row r="3105" spans="1:10" x14ac:dyDescent="0.3">
      <c r="A3105" s="1" t="s">
        <v>9</v>
      </c>
      <c r="B3105" s="1" t="s">
        <v>10</v>
      </c>
      <c r="C3105" s="1" t="s">
        <v>7</v>
      </c>
      <c r="D3105" s="1" t="s">
        <v>34</v>
      </c>
      <c r="E3105" s="1" t="s">
        <v>4</v>
      </c>
      <c r="F3105" s="1" t="s">
        <v>131</v>
      </c>
      <c r="G3105" s="1" t="s">
        <v>5</v>
      </c>
      <c r="H3105" s="3">
        <v>83167</v>
      </c>
      <c r="I3105" s="9">
        <f>IF(H3105="?", AVERAGEIF(H:H, "&lt;&gt;?", H:H), H3105)</f>
        <v>83167</v>
      </c>
      <c r="J3105" s="11" t="str">
        <f>IF(D3105="?", "Unknown", D3105)</f>
        <v xml:space="preserve"> Machine-op-inspct</v>
      </c>
    </row>
    <row r="3106" spans="1:10" x14ac:dyDescent="0.3">
      <c r="A3106" s="2" t="s">
        <v>9</v>
      </c>
      <c r="B3106" s="2" t="s">
        <v>10</v>
      </c>
      <c r="C3106" s="2" t="s">
        <v>7</v>
      </c>
      <c r="D3106" s="2" t="s">
        <v>26</v>
      </c>
      <c r="E3106" s="2" t="s">
        <v>4</v>
      </c>
      <c r="F3106" s="2" t="s">
        <v>131</v>
      </c>
      <c r="G3106" s="2" t="s">
        <v>5</v>
      </c>
      <c r="H3106" s="3">
        <v>27853</v>
      </c>
      <c r="I3106" s="9">
        <f>IF(H3106="?", AVERAGEIF(H:H, "&lt;&gt;?", H:H), H3106)</f>
        <v>27853</v>
      </c>
      <c r="J3106" s="11" t="str">
        <f>IF(D3106="?", "Unknown", D3106)</f>
        <v xml:space="preserve"> Sales</v>
      </c>
    </row>
    <row r="3107" spans="1:10" x14ac:dyDescent="0.3">
      <c r="A3107" s="1" t="s">
        <v>9</v>
      </c>
      <c r="B3107" s="1" t="s">
        <v>10</v>
      </c>
      <c r="C3107" s="1" t="s">
        <v>11</v>
      </c>
      <c r="D3107" s="1" t="s">
        <v>20</v>
      </c>
      <c r="E3107" s="1" t="s">
        <v>4</v>
      </c>
      <c r="F3107" s="1" t="s">
        <v>130</v>
      </c>
      <c r="G3107" s="1" t="s">
        <v>5</v>
      </c>
      <c r="H3107" s="3">
        <v>85407</v>
      </c>
      <c r="I3107" s="9">
        <f>IF(H3107="?", AVERAGEIF(H:H, "&lt;&gt;?", H:H), H3107)</f>
        <v>85407</v>
      </c>
      <c r="J3107" s="11" t="str">
        <f>IF(D3107="?", "Unknown", D3107)</f>
        <v xml:space="preserve"> Other-service</v>
      </c>
    </row>
    <row r="3108" spans="1:10" x14ac:dyDescent="0.3">
      <c r="A3108" s="2" t="s">
        <v>9</v>
      </c>
      <c r="B3108" s="2" t="s">
        <v>10</v>
      </c>
      <c r="C3108" s="2" t="s">
        <v>7</v>
      </c>
      <c r="D3108" s="2" t="s">
        <v>30</v>
      </c>
      <c r="E3108" s="2" t="s">
        <v>4</v>
      </c>
      <c r="F3108" s="2" t="s">
        <v>131</v>
      </c>
      <c r="G3108" s="2" t="s">
        <v>5</v>
      </c>
      <c r="H3108" s="3">
        <v>66874</v>
      </c>
      <c r="I3108" s="9">
        <f>IF(H3108="?", AVERAGEIF(H:H, "&lt;&gt;?", H:H), H3108)</f>
        <v>66874</v>
      </c>
      <c r="J3108" s="11" t="str">
        <f>IF(D3108="?", "Unknown", D3108)</f>
        <v xml:space="preserve"> Transport-moving</v>
      </c>
    </row>
    <row r="3109" spans="1:10" x14ac:dyDescent="0.3">
      <c r="A3109" s="1" t="s">
        <v>9</v>
      </c>
      <c r="B3109" s="1" t="s">
        <v>10</v>
      </c>
      <c r="C3109" s="1" t="s">
        <v>7</v>
      </c>
      <c r="D3109" s="1" t="s">
        <v>28</v>
      </c>
      <c r="E3109" s="1" t="s">
        <v>4</v>
      </c>
      <c r="F3109" s="1" t="s">
        <v>131</v>
      </c>
      <c r="G3109" s="1" t="s">
        <v>5</v>
      </c>
      <c r="H3109" s="3">
        <v>81357</v>
      </c>
      <c r="I3109" s="9">
        <f>IF(H3109="?", AVERAGEIF(H:H, "&lt;&gt;?", H:H), H3109)</f>
        <v>81357</v>
      </c>
      <c r="J3109" s="11" t="str">
        <f>IF(D3109="?", "Unknown", D3109)</f>
        <v xml:space="preserve"> Craft-repair</v>
      </c>
    </row>
    <row r="3110" spans="1:10" x14ac:dyDescent="0.3">
      <c r="A3110" s="2" t="s">
        <v>6</v>
      </c>
      <c r="B3110" s="2" t="s">
        <v>10</v>
      </c>
      <c r="C3110" s="2" t="s">
        <v>7</v>
      </c>
      <c r="D3110" s="2" t="s">
        <v>28</v>
      </c>
      <c r="E3110" s="2" t="s">
        <v>4</v>
      </c>
      <c r="F3110" s="2" t="s">
        <v>131</v>
      </c>
      <c r="G3110" s="2" t="s">
        <v>5</v>
      </c>
      <c r="H3110" s="3">
        <v>63910</v>
      </c>
      <c r="I3110" s="9">
        <f>IF(H3110="?", AVERAGEIF(H:H, "&lt;&gt;?", H:H), H3110)</f>
        <v>63910</v>
      </c>
      <c r="J3110" s="11" t="str">
        <f>IF(D3110="?", "Unknown", D3110)</f>
        <v xml:space="preserve"> Craft-repair</v>
      </c>
    </row>
    <row r="3111" spans="1:10" x14ac:dyDescent="0.3">
      <c r="A3111" s="1" t="s">
        <v>9</v>
      </c>
      <c r="B3111" s="1" t="s">
        <v>10</v>
      </c>
      <c r="C3111" s="1" t="s">
        <v>7</v>
      </c>
      <c r="D3111" s="1" t="s">
        <v>28</v>
      </c>
      <c r="E3111" s="1" t="s">
        <v>4</v>
      </c>
      <c r="F3111" s="1" t="s">
        <v>131</v>
      </c>
      <c r="G3111" s="1" t="s">
        <v>5</v>
      </c>
      <c r="H3111" s="3">
        <v>30669</v>
      </c>
      <c r="I3111" s="9">
        <f>IF(H3111="?", AVERAGEIF(H:H, "&lt;&gt;?", H:H), H3111)</f>
        <v>30669</v>
      </c>
      <c r="J3111" s="11" t="str">
        <f>IF(D3111="?", "Unknown", D3111)</f>
        <v xml:space="preserve"> Craft-repair</v>
      </c>
    </row>
    <row r="3112" spans="1:10" x14ac:dyDescent="0.3">
      <c r="A3112" s="1" t="s">
        <v>101</v>
      </c>
      <c r="B3112" s="2" t="s">
        <v>1</v>
      </c>
      <c r="C3112" s="2" t="s">
        <v>11</v>
      </c>
      <c r="D3112" s="1" t="s">
        <v>101</v>
      </c>
      <c r="E3112" s="2" t="s">
        <v>4</v>
      </c>
      <c r="F3112" s="2" t="s">
        <v>130</v>
      </c>
      <c r="G3112" s="2" t="s">
        <v>5</v>
      </c>
      <c r="H3112" s="3">
        <v>50167</v>
      </c>
      <c r="I3112" s="9">
        <f>IF(H3112="?", AVERAGEIF(H:H, "&lt;&gt;?", H:H), H3112)</f>
        <v>50167</v>
      </c>
      <c r="J3112" s="11" t="str">
        <f>IF(D3112="?", "Unknown", D3112)</f>
        <v>Unknown</v>
      </c>
    </row>
    <row r="3113" spans="1:10" x14ac:dyDescent="0.3">
      <c r="A3113" s="1" t="s">
        <v>47</v>
      </c>
      <c r="B3113" s="1" t="s">
        <v>22</v>
      </c>
      <c r="C3113" s="1" t="s">
        <v>2</v>
      </c>
      <c r="D3113" s="1" t="s">
        <v>15</v>
      </c>
      <c r="E3113" s="1" t="s">
        <v>4</v>
      </c>
      <c r="F3113" s="1" t="s">
        <v>131</v>
      </c>
      <c r="G3113" s="1" t="s">
        <v>5</v>
      </c>
      <c r="H3113" s="3">
        <v>35841</v>
      </c>
      <c r="I3113" s="9">
        <f>IF(H3113="?", AVERAGEIF(H:H, "&lt;&gt;?", H:H), H3113)</f>
        <v>35841</v>
      </c>
      <c r="J3113" s="11" t="str">
        <f>IF(D3113="?", "Unknown", D3113)</f>
        <v xml:space="preserve"> Prof-specialty</v>
      </c>
    </row>
    <row r="3114" spans="1:10" x14ac:dyDescent="0.3">
      <c r="A3114" s="2" t="s">
        <v>9</v>
      </c>
      <c r="B3114" s="2" t="s">
        <v>10</v>
      </c>
      <c r="C3114" s="2" t="s">
        <v>2</v>
      </c>
      <c r="D3114" s="2" t="s">
        <v>12</v>
      </c>
      <c r="E3114" s="2" t="s">
        <v>4</v>
      </c>
      <c r="F3114" s="2" t="s">
        <v>131</v>
      </c>
      <c r="G3114" s="2" t="s">
        <v>5</v>
      </c>
      <c r="H3114" s="3">
        <v>75949</v>
      </c>
      <c r="I3114" s="9">
        <f>IF(H3114="?", AVERAGEIF(H:H, "&lt;&gt;?", H:H), H3114)</f>
        <v>75949</v>
      </c>
      <c r="J3114" s="11" t="str">
        <f>IF(D3114="?", "Unknown", D3114)</f>
        <v xml:space="preserve"> Handlers-cleaners</v>
      </c>
    </row>
    <row r="3115" spans="1:10" x14ac:dyDescent="0.3">
      <c r="A3115" s="1" t="s">
        <v>9</v>
      </c>
      <c r="B3115" s="1" t="s">
        <v>22</v>
      </c>
      <c r="C3115" s="1" t="s">
        <v>7</v>
      </c>
      <c r="D3115" s="1" t="s">
        <v>28</v>
      </c>
      <c r="E3115" s="1" t="s">
        <v>14</v>
      </c>
      <c r="F3115" s="1" t="s">
        <v>131</v>
      </c>
      <c r="G3115" s="1" t="s">
        <v>5</v>
      </c>
      <c r="H3115" s="3">
        <v>93583</v>
      </c>
      <c r="I3115" s="9">
        <f>IF(H3115="?", AVERAGEIF(H:H, "&lt;&gt;?", H:H), H3115)</f>
        <v>93583</v>
      </c>
      <c r="J3115" s="11" t="str">
        <f>IF(D3115="?", "Unknown", D3115)</f>
        <v xml:space="preserve"> Craft-repair</v>
      </c>
    </row>
    <row r="3116" spans="1:10" x14ac:dyDescent="0.3">
      <c r="A3116" s="1" t="s">
        <v>9</v>
      </c>
      <c r="B3116" s="1" t="s">
        <v>17</v>
      </c>
      <c r="C3116" s="1" t="s">
        <v>11</v>
      </c>
      <c r="D3116" s="1" t="s">
        <v>15</v>
      </c>
      <c r="E3116" s="1" t="s">
        <v>4</v>
      </c>
      <c r="F3116" s="1" t="s">
        <v>131</v>
      </c>
      <c r="G3116" s="1" t="s">
        <v>5</v>
      </c>
      <c r="H3116" s="3">
        <v>70483</v>
      </c>
      <c r="I3116" s="9">
        <f>IF(H3116="?", AVERAGEIF(H:H, "&lt;&gt;?", H:H), H3116)</f>
        <v>70483</v>
      </c>
      <c r="J3116" s="11" t="str">
        <f>IF(D3116="?", "Unknown", D3116)</f>
        <v xml:space="preserve"> Prof-specialty</v>
      </c>
    </row>
    <row r="3117" spans="1:10" x14ac:dyDescent="0.3">
      <c r="A3117" s="2" t="s">
        <v>9</v>
      </c>
      <c r="B3117" s="2" t="s">
        <v>1</v>
      </c>
      <c r="C3117" s="2" t="s">
        <v>7</v>
      </c>
      <c r="D3117" s="2" t="s">
        <v>8</v>
      </c>
      <c r="E3117" s="2" t="s">
        <v>4</v>
      </c>
      <c r="F3117" s="2" t="s">
        <v>131</v>
      </c>
      <c r="G3117" s="2" t="s">
        <v>5</v>
      </c>
      <c r="H3117" s="3">
        <v>74083</v>
      </c>
      <c r="I3117" s="9">
        <f>IF(H3117="?", AVERAGEIF(H:H, "&lt;&gt;?", H:H), H3117)</f>
        <v>74083</v>
      </c>
      <c r="J3117" s="11" t="str">
        <f>IF(D3117="?", "Unknown", D3117)</f>
        <v xml:space="preserve"> Exec-managerial</v>
      </c>
    </row>
    <row r="3118" spans="1:10" x14ac:dyDescent="0.3">
      <c r="A3118" s="2" t="s">
        <v>39</v>
      </c>
      <c r="B3118" s="2" t="s">
        <v>1</v>
      </c>
      <c r="C3118" s="2" t="s">
        <v>2</v>
      </c>
      <c r="D3118" s="2" t="s">
        <v>8</v>
      </c>
      <c r="E3118" s="2" t="s">
        <v>4</v>
      </c>
      <c r="F3118" s="2" t="s">
        <v>130</v>
      </c>
      <c r="G3118" s="2" t="s">
        <v>5</v>
      </c>
      <c r="H3118" s="3">
        <v>25244</v>
      </c>
      <c r="I3118" s="9">
        <f>IF(H3118="?", AVERAGEIF(H:H, "&lt;&gt;?", H:H), H3118)</f>
        <v>25244</v>
      </c>
      <c r="J3118" s="11" t="str">
        <f>IF(D3118="?", "Unknown", D3118)</f>
        <v xml:space="preserve"> Exec-managerial</v>
      </c>
    </row>
    <row r="3119" spans="1:10" x14ac:dyDescent="0.3">
      <c r="A3119" s="1" t="s">
        <v>9</v>
      </c>
      <c r="B3119" s="1" t="s">
        <v>27</v>
      </c>
      <c r="C3119" s="1" t="s">
        <v>11</v>
      </c>
      <c r="D3119" s="1" t="s">
        <v>26</v>
      </c>
      <c r="E3119" s="1" t="s">
        <v>4</v>
      </c>
      <c r="F3119" s="1" t="s">
        <v>131</v>
      </c>
      <c r="G3119" s="1" t="s">
        <v>5</v>
      </c>
      <c r="H3119" s="3">
        <v>55217</v>
      </c>
      <c r="I3119" s="9">
        <f>IF(H3119="?", AVERAGEIF(H:H, "&lt;&gt;?", H:H), H3119)</f>
        <v>55217</v>
      </c>
      <c r="J3119" s="11" t="str">
        <f>IF(D3119="?", "Unknown", D3119)</f>
        <v xml:space="preserve"> Sales</v>
      </c>
    </row>
    <row r="3120" spans="1:10" x14ac:dyDescent="0.3">
      <c r="A3120" s="2" t="s">
        <v>9</v>
      </c>
      <c r="B3120" s="2" t="s">
        <v>1</v>
      </c>
      <c r="C3120" s="2" t="s">
        <v>7</v>
      </c>
      <c r="D3120" s="2" t="s">
        <v>15</v>
      </c>
      <c r="E3120" s="2" t="s">
        <v>4</v>
      </c>
      <c r="F3120" s="2" t="s">
        <v>130</v>
      </c>
      <c r="G3120" s="2" t="s">
        <v>5</v>
      </c>
      <c r="H3120" s="3">
        <v>35848</v>
      </c>
      <c r="I3120" s="9">
        <f>IF(H3120="?", AVERAGEIF(H:H, "&lt;&gt;?", H:H), H3120)</f>
        <v>35848</v>
      </c>
      <c r="J3120" s="11" t="str">
        <f>IF(D3120="?", "Unknown", D3120)</f>
        <v xml:space="preserve"> Prof-specialty</v>
      </c>
    </row>
    <row r="3121" spans="1:10" x14ac:dyDescent="0.3">
      <c r="A3121" s="1" t="s">
        <v>0</v>
      </c>
      <c r="B3121" s="1" t="s">
        <v>25</v>
      </c>
      <c r="C3121" s="1" t="s">
        <v>2</v>
      </c>
      <c r="D3121" s="1" t="s">
        <v>3</v>
      </c>
      <c r="E3121" s="1" t="s">
        <v>4</v>
      </c>
      <c r="F3121" s="1" t="s">
        <v>130</v>
      </c>
      <c r="G3121" s="1" t="s">
        <v>5</v>
      </c>
      <c r="H3121" s="3">
        <v>52165</v>
      </c>
      <c r="I3121" s="9">
        <f>IF(H3121="?", AVERAGEIF(H:H, "&lt;&gt;?", H:H), H3121)</f>
        <v>52165</v>
      </c>
      <c r="J3121" s="11" t="str">
        <f>IF(D3121="?", "Unknown", D3121)</f>
        <v xml:space="preserve"> Adm-clerical</v>
      </c>
    </row>
    <row r="3122" spans="1:10" x14ac:dyDescent="0.3">
      <c r="A3122" s="1" t="s">
        <v>101</v>
      </c>
      <c r="B3122" s="2" t="s">
        <v>10</v>
      </c>
      <c r="C3122" s="2" t="s">
        <v>2</v>
      </c>
      <c r="D3122" s="1" t="s">
        <v>101</v>
      </c>
      <c r="E3122" s="2" t="s">
        <v>44</v>
      </c>
      <c r="F3122" s="2" t="s">
        <v>130</v>
      </c>
      <c r="G3122" s="2" t="s">
        <v>5</v>
      </c>
      <c r="H3122" s="3">
        <v>66636</v>
      </c>
      <c r="I3122" s="9">
        <f>IF(H3122="?", AVERAGEIF(H:H, "&lt;&gt;?", H:H), H3122)</f>
        <v>66636</v>
      </c>
      <c r="J3122" s="11" t="str">
        <f>IF(D3122="?", "Unknown", D3122)</f>
        <v>Unknown</v>
      </c>
    </row>
    <row r="3123" spans="1:10" x14ac:dyDescent="0.3">
      <c r="A3123" s="1" t="s">
        <v>39</v>
      </c>
      <c r="B3123" s="1" t="s">
        <v>1</v>
      </c>
      <c r="C3123" s="1" t="s">
        <v>11</v>
      </c>
      <c r="D3123" s="1" t="s">
        <v>15</v>
      </c>
      <c r="E3123" s="1" t="s">
        <v>14</v>
      </c>
      <c r="F3123" s="1" t="s">
        <v>130</v>
      </c>
      <c r="G3123" s="1" t="s">
        <v>5</v>
      </c>
      <c r="H3123" s="3">
        <v>76128</v>
      </c>
      <c r="I3123" s="9">
        <f>IF(H3123="?", AVERAGEIF(H:H, "&lt;&gt;?", H:H), H3123)</f>
        <v>76128</v>
      </c>
      <c r="J3123" s="11" t="str">
        <f>IF(D3123="?", "Unknown", D3123)</f>
        <v xml:space="preserve"> Prof-specialty</v>
      </c>
    </row>
    <row r="3124" spans="1:10" x14ac:dyDescent="0.3">
      <c r="A3124" s="2" t="s">
        <v>9</v>
      </c>
      <c r="B3124" s="2" t="s">
        <v>22</v>
      </c>
      <c r="C3124" s="2" t="s">
        <v>2</v>
      </c>
      <c r="D3124" s="2" t="s">
        <v>34</v>
      </c>
      <c r="E3124" s="2" t="s">
        <v>4</v>
      </c>
      <c r="F3124" s="2" t="s">
        <v>131</v>
      </c>
      <c r="G3124" s="2" t="s">
        <v>5</v>
      </c>
      <c r="H3124" s="3">
        <v>31102</v>
      </c>
      <c r="I3124" s="9">
        <f>IF(H3124="?", AVERAGEIF(H:H, "&lt;&gt;?", H:H), H3124)</f>
        <v>31102</v>
      </c>
      <c r="J3124" s="11" t="str">
        <f>IF(D3124="?", "Unknown", D3124)</f>
        <v xml:space="preserve"> Machine-op-inspct</v>
      </c>
    </row>
    <row r="3125" spans="1:10" x14ac:dyDescent="0.3">
      <c r="A3125" s="1" t="s">
        <v>101</v>
      </c>
      <c r="B3125" s="1" t="s">
        <v>22</v>
      </c>
      <c r="C3125" s="1" t="s">
        <v>2</v>
      </c>
      <c r="D3125" s="1" t="s">
        <v>101</v>
      </c>
      <c r="E3125" s="1" t="s">
        <v>4</v>
      </c>
      <c r="F3125" s="1" t="s">
        <v>130</v>
      </c>
      <c r="G3125" s="1" t="s">
        <v>5</v>
      </c>
      <c r="H3125" s="3">
        <v>64718</v>
      </c>
      <c r="I3125" s="9">
        <f>IF(H3125="?", AVERAGEIF(H:H, "&lt;&gt;?", H:H), H3125)</f>
        <v>64718</v>
      </c>
      <c r="J3125" s="11" t="str">
        <f>IF(D3125="?", "Unknown", D3125)</f>
        <v>Unknown</v>
      </c>
    </row>
    <row r="3126" spans="1:10" x14ac:dyDescent="0.3">
      <c r="A3126" s="2" t="s">
        <v>9</v>
      </c>
      <c r="B3126" s="2" t="s">
        <v>22</v>
      </c>
      <c r="C3126" s="2" t="s">
        <v>2</v>
      </c>
      <c r="D3126" s="2" t="s">
        <v>15</v>
      </c>
      <c r="E3126" s="2" t="s">
        <v>4</v>
      </c>
      <c r="F3126" s="2" t="s">
        <v>130</v>
      </c>
      <c r="G3126" s="2" t="s">
        <v>5</v>
      </c>
      <c r="H3126" s="3">
        <v>59966</v>
      </c>
      <c r="I3126" s="9">
        <f>IF(H3126="?", AVERAGEIF(H:H, "&lt;&gt;?", H:H), H3126)</f>
        <v>59966</v>
      </c>
      <c r="J3126" s="11" t="str">
        <f>IF(D3126="?", "Unknown", D3126)</f>
        <v xml:space="preserve"> Prof-specialty</v>
      </c>
    </row>
    <row r="3127" spans="1:10" x14ac:dyDescent="0.3">
      <c r="A3127" s="1" t="s">
        <v>9</v>
      </c>
      <c r="B3127" s="1" t="s">
        <v>1</v>
      </c>
      <c r="C3127" s="1" t="s">
        <v>7</v>
      </c>
      <c r="D3127" s="1" t="s">
        <v>26</v>
      </c>
      <c r="E3127" s="1" t="s">
        <v>4</v>
      </c>
      <c r="F3127" s="1" t="s">
        <v>131</v>
      </c>
      <c r="G3127" s="1" t="s">
        <v>5</v>
      </c>
      <c r="H3127" s="3">
        <v>40383</v>
      </c>
      <c r="I3127" s="9">
        <f>IF(H3127="?", AVERAGEIF(H:H, "&lt;&gt;?", H:H), H3127)</f>
        <v>40383</v>
      </c>
      <c r="J3127" s="11" t="str">
        <f>IF(D3127="?", "Unknown", D3127)</f>
        <v xml:space="preserve"> Sales</v>
      </c>
    </row>
    <row r="3128" spans="1:10" x14ac:dyDescent="0.3">
      <c r="A3128" s="1" t="s">
        <v>101</v>
      </c>
      <c r="B3128" s="2" t="s">
        <v>10</v>
      </c>
      <c r="C3128" s="2" t="s">
        <v>2</v>
      </c>
      <c r="D3128" s="1" t="s">
        <v>101</v>
      </c>
      <c r="E3128" s="2" t="s">
        <v>4</v>
      </c>
      <c r="F3128" s="2" t="s">
        <v>130</v>
      </c>
      <c r="G3128" s="2" t="s">
        <v>5</v>
      </c>
      <c r="H3128" s="3">
        <v>92687</v>
      </c>
      <c r="I3128" s="9">
        <f>IF(H3128="?", AVERAGEIF(H:H, "&lt;&gt;?", H:H), H3128)</f>
        <v>92687</v>
      </c>
      <c r="J3128" s="11" t="str">
        <f>IF(D3128="?", "Unknown", D3128)</f>
        <v>Unknown</v>
      </c>
    </row>
    <row r="3129" spans="1:10" x14ac:dyDescent="0.3">
      <c r="A3129" s="1" t="s">
        <v>9</v>
      </c>
      <c r="B3129" s="1" t="s">
        <v>10</v>
      </c>
      <c r="C3129" s="1" t="s">
        <v>7</v>
      </c>
      <c r="D3129" s="1" t="s">
        <v>28</v>
      </c>
      <c r="E3129" s="1" t="s">
        <v>4</v>
      </c>
      <c r="F3129" s="1" t="s">
        <v>131</v>
      </c>
      <c r="G3129" s="1" t="s">
        <v>5</v>
      </c>
      <c r="H3129" s="3">
        <v>16651</v>
      </c>
      <c r="I3129" s="9">
        <f>IF(H3129="?", AVERAGEIF(H:H, "&lt;&gt;?", H:H), H3129)</f>
        <v>16651</v>
      </c>
      <c r="J3129" s="11" t="str">
        <f>IF(D3129="?", "Unknown", D3129)</f>
        <v xml:space="preserve"> Craft-repair</v>
      </c>
    </row>
    <row r="3130" spans="1:10" x14ac:dyDescent="0.3">
      <c r="A3130" s="1" t="s">
        <v>9</v>
      </c>
      <c r="B3130" s="1" t="s">
        <v>10</v>
      </c>
      <c r="C3130" s="1" t="s">
        <v>11</v>
      </c>
      <c r="D3130" s="1" t="s">
        <v>30</v>
      </c>
      <c r="E3130" s="1" t="s">
        <v>4</v>
      </c>
      <c r="F3130" s="1" t="s">
        <v>131</v>
      </c>
      <c r="G3130" s="1" t="s">
        <v>5</v>
      </c>
      <c r="H3130" s="3">
        <v>28610</v>
      </c>
      <c r="I3130" s="9">
        <f>IF(H3130="?", AVERAGEIF(H:H, "&lt;&gt;?", H:H), H3130)</f>
        <v>28610</v>
      </c>
      <c r="J3130" s="11" t="str">
        <f>IF(D3130="?", "Unknown", D3130)</f>
        <v xml:space="preserve"> Transport-moving</v>
      </c>
    </row>
    <row r="3131" spans="1:10" x14ac:dyDescent="0.3">
      <c r="A3131" s="2" t="s">
        <v>47</v>
      </c>
      <c r="B3131" s="2" t="s">
        <v>13</v>
      </c>
      <c r="C3131" s="2" t="s">
        <v>2</v>
      </c>
      <c r="D3131" s="2" t="s">
        <v>15</v>
      </c>
      <c r="E3131" s="2" t="s">
        <v>4</v>
      </c>
      <c r="F3131" s="2" t="s">
        <v>131</v>
      </c>
      <c r="G3131" s="2" t="s">
        <v>5</v>
      </c>
      <c r="H3131" s="3">
        <v>18916</v>
      </c>
      <c r="I3131" s="9">
        <f>IF(H3131="?", AVERAGEIF(H:H, "&lt;&gt;?", H:H), H3131)</f>
        <v>18916</v>
      </c>
      <c r="J3131" s="11" t="str">
        <f>IF(D3131="?", "Unknown", D3131)</f>
        <v xml:space="preserve"> Prof-specialty</v>
      </c>
    </row>
    <row r="3132" spans="1:10" x14ac:dyDescent="0.3">
      <c r="A3132" s="1" t="s">
        <v>9</v>
      </c>
      <c r="B3132" s="1" t="s">
        <v>1</v>
      </c>
      <c r="C3132" s="1" t="s">
        <v>7</v>
      </c>
      <c r="D3132" s="1" t="s">
        <v>3</v>
      </c>
      <c r="E3132" s="1" t="s">
        <v>4</v>
      </c>
      <c r="F3132" s="1" t="s">
        <v>131</v>
      </c>
      <c r="G3132" s="1" t="s">
        <v>5</v>
      </c>
      <c r="H3132" s="3">
        <v>44600</v>
      </c>
      <c r="I3132" s="9">
        <f>IF(H3132="?", AVERAGEIF(H:H, "&lt;&gt;?", H:H), H3132)</f>
        <v>44600</v>
      </c>
      <c r="J3132" s="11" t="str">
        <f>IF(D3132="?", "Unknown", D3132)</f>
        <v xml:space="preserve"> Adm-clerical</v>
      </c>
    </row>
    <row r="3133" spans="1:10" x14ac:dyDescent="0.3">
      <c r="A3133" s="2" t="s">
        <v>39</v>
      </c>
      <c r="B3133" s="2" t="s">
        <v>1</v>
      </c>
      <c r="C3133" s="2" t="s">
        <v>2</v>
      </c>
      <c r="D3133" s="2" t="s">
        <v>15</v>
      </c>
      <c r="E3133" s="2" t="s">
        <v>4</v>
      </c>
      <c r="F3133" s="2" t="s">
        <v>131</v>
      </c>
      <c r="G3133" s="2" t="s">
        <v>5</v>
      </c>
      <c r="H3133" s="3">
        <v>33638</v>
      </c>
      <c r="I3133" s="9">
        <f>IF(H3133="?", AVERAGEIF(H:H, "&lt;&gt;?", H:H), H3133)</f>
        <v>33638</v>
      </c>
      <c r="J3133" s="11" t="str">
        <f>IF(D3133="?", "Unknown", D3133)</f>
        <v xml:space="preserve"> Prof-specialty</v>
      </c>
    </row>
    <row r="3134" spans="1:10" x14ac:dyDescent="0.3">
      <c r="A3134" s="1" t="s">
        <v>9</v>
      </c>
      <c r="B3134" s="1" t="s">
        <v>17</v>
      </c>
      <c r="C3134" s="1" t="s">
        <v>7</v>
      </c>
      <c r="D3134" s="1" t="s">
        <v>8</v>
      </c>
      <c r="E3134" s="1" t="s">
        <v>4</v>
      </c>
      <c r="F3134" s="1" t="s">
        <v>131</v>
      </c>
      <c r="G3134" s="1" t="s">
        <v>5</v>
      </c>
      <c r="H3134" s="3">
        <v>46824</v>
      </c>
      <c r="I3134" s="9">
        <f>IF(H3134="?", AVERAGEIF(H:H, "&lt;&gt;?", H:H), H3134)</f>
        <v>46824</v>
      </c>
      <c r="J3134" s="11" t="str">
        <f>IF(D3134="?", "Unknown", D3134)</f>
        <v xml:space="preserve"> Exec-managerial</v>
      </c>
    </row>
    <row r="3135" spans="1:10" x14ac:dyDescent="0.3">
      <c r="A3135" s="2" t="s">
        <v>9</v>
      </c>
      <c r="B3135" s="2" t="s">
        <v>29</v>
      </c>
      <c r="C3135" s="2" t="s">
        <v>7</v>
      </c>
      <c r="D3135" s="2" t="s">
        <v>34</v>
      </c>
      <c r="E3135" s="2" t="s">
        <v>4</v>
      </c>
      <c r="F3135" s="2" t="s">
        <v>131</v>
      </c>
      <c r="G3135" s="2" t="s">
        <v>5</v>
      </c>
      <c r="H3135" s="3">
        <v>86050</v>
      </c>
      <c r="I3135" s="9">
        <f>IF(H3135="?", AVERAGEIF(H:H, "&lt;&gt;?", H:H), H3135)</f>
        <v>86050</v>
      </c>
      <c r="J3135" s="11" t="str">
        <f>IF(D3135="?", "Unknown", D3135)</f>
        <v xml:space="preserve"> Machine-op-inspct</v>
      </c>
    </row>
    <row r="3136" spans="1:10" x14ac:dyDescent="0.3">
      <c r="A3136" s="1" t="s">
        <v>39</v>
      </c>
      <c r="B3136" s="1" t="s">
        <v>1</v>
      </c>
      <c r="C3136" s="1" t="s">
        <v>7</v>
      </c>
      <c r="D3136" s="1" t="s">
        <v>15</v>
      </c>
      <c r="E3136" s="1" t="s">
        <v>4</v>
      </c>
      <c r="F3136" s="1" t="s">
        <v>130</v>
      </c>
      <c r="G3136" s="1" t="s">
        <v>5</v>
      </c>
      <c r="H3136" s="3">
        <v>84259</v>
      </c>
      <c r="I3136" s="9">
        <f>IF(H3136="?", AVERAGEIF(H:H, "&lt;&gt;?", H:H), H3136)</f>
        <v>84259</v>
      </c>
      <c r="J3136" s="11" t="str">
        <f>IF(D3136="?", "Unknown", D3136)</f>
        <v xml:space="preserve"> Prof-specialty</v>
      </c>
    </row>
    <row r="3137" spans="1:10" x14ac:dyDescent="0.3">
      <c r="A3137" s="2" t="s">
        <v>9</v>
      </c>
      <c r="B3137" s="2" t="s">
        <v>22</v>
      </c>
      <c r="C3137" s="2" t="s">
        <v>7</v>
      </c>
      <c r="D3137" s="2" t="s">
        <v>26</v>
      </c>
      <c r="E3137" s="2" t="s">
        <v>4</v>
      </c>
      <c r="F3137" s="2" t="s">
        <v>131</v>
      </c>
      <c r="G3137" s="2" t="s">
        <v>5</v>
      </c>
      <c r="H3137" s="3">
        <v>69606</v>
      </c>
      <c r="I3137" s="9">
        <f>IF(H3137="?", AVERAGEIF(H:H, "&lt;&gt;?", H:H), H3137)</f>
        <v>69606</v>
      </c>
      <c r="J3137" s="11" t="str">
        <f>IF(D3137="?", "Unknown", D3137)</f>
        <v xml:space="preserve"> Sales</v>
      </c>
    </row>
    <row r="3138" spans="1:10" x14ac:dyDescent="0.3">
      <c r="A3138" s="1" t="s">
        <v>9</v>
      </c>
      <c r="B3138" s="1" t="s">
        <v>49</v>
      </c>
      <c r="C3138" s="1" t="s">
        <v>7</v>
      </c>
      <c r="D3138" s="1" t="s">
        <v>8</v>
      </c>
      <c r="E3138" s="1" t="s">
        <v>4</v>
      </c>
      <c r="F3138" s="1" t="s">
        <v>131</v>
      </c>
      <c r="G3138" s="1" t="s">
        <v>5</v>
      </c>
      <c r="H3138" s="3">
        <v>76149</v>
      </c>
      <c r="I3138" s="9">
        <f>IF(H3138="?", AVERAGEIF(H:H, "&lt;&gt;?", H:H), H3138)</f>
        <v>76149</v>
      </c>
      <c r="J3138" s="11" t="str">
        <f>IF(D3138="?", "Unknown", D3138)</f>
        <v xml:space="preserve"> Exec-managerial</v>
      </c>
    </row>
    <row r="3139" spans="1:10" x14ac:dyDescent="0.3">
      <c r="A3139" s="2" t="s">
        <v>9</v>
      </c>
      <c r="B3139" s="2" t="s">
        <v>10</v>
      </c>
      <c r="C3139" s="2" t="s">
        <v>7</v>
      </c>
      <c r="D3139" s="2" t="s">
        <v>30</v>
      </c>
      <c r="E3139" s="2" t="s">
        <v>4</v>
      </c>
      <c r="F3139" s="2" t="s">
        <v>131</v>
      </c>
      <c r="G3139" s="2" t="s">
        <v>5</v>
      </c>
      <c r="H3139" s="3">
        <v>55196</v>
      </c>
      <c r="I3139" s="9">
        <f>IF(H3139="?", AVERAGEIF(H:H, "&lt;&gt;?", H:H), H3139)</f>
        <v>55196</v>
      </c>
      <c r="J3139" s="11" t="str">
        <f>IF(D3139="?", "Unknown", D3139)</f>
        <v xml:space="preserve"> Transport-moving</v>
      </c>
    </row>
    <row r="3140" spans="1:10" x14ac:dyDescent="0.3">
      <c r="A3140" s="1" t="s">
        <v>9</v>
      </c>
      <c r="B3140" s="1" t="s">
        <v>1</v>
      </c>
      <c r="C3140" s="1" t="s">
        <v>2</v>
      </c>
      <c r="D3140" s="1" t="s">
        <v>15</v>
      </c>
      <c r="E3140" s="1" t="s">
        <v>4</v>
      </c>
      <c r="F3140" s="1" t="s">
        <v>130</v>
      </c>
      <c r="G3140" s="1" t="s">
        <v>5</v>
      </c>
      <c r="H3140" s="3">
        <v>35237</v>
      </c>
      <c r="I3140" s="9">
        <f>IF(H3140="?", AVERAGEIF(H:H, "&lt;&gt;?", H:H), H3140)</f>
        <v>35237</v>
      </c>
      <c r="J3140" s="11" t="str">
        <f>IF(D3140="?", "Unknown", D3140)</f>
        <v xml:space="preserve"> Prof-specialty</v>
      </c>
    </row>
    <row r="3141" spans="1:10" x14ac:dyDescent="0.3">
      <c r="A3141" s="2" t="s">
        <v>9</v>
      </c>
      <c r="B3141" s="2" t="s">
        <v>22</v>
      </c>
      <c r="C3141" s="2" t="s">
        <v>2</v>
      </c>
      <c r="D3141" s="2" t="s">
        <v>20</v>
      </c>
      <c r="E3141" s="2" t="s">
        <v>4</v>
      </c>
      <c r="F3141" s="2" t="s">
        <v>131</v>
      </c>
      <c r="G3141" s="2" t="s">
        <v>5</v>
      </c>
      <c r="H3141" s="3">
        <v>18241</v>
      </c>
      <c r="I3141" s="9">
        <f>IF(H3141="?", AVERAGEIF(H:H, "&lt;&gt;?", H:H), H3141)</f>
        <v>18241</v>
      </c>
      <c r="J3141" s="11" t="str">
        <f>IF(D3141="?", "Unknown", D3141)</f>
        <v xml:space="preserve"> Other-service</v>
      </c>
    </row>
    <row r="3142" spans="1:10" x14ac:dyDescent="0.3">
      <c r="A3142" s="1" t="s">
        <v>39</v>
      </c>
      <c r="B3142" s="1" t="s">
        <v>1</v>
      </c>
      <c r="C3142" s="1" t="s">
        <v>11</v>
      </c>
      <c r="D3142" s="1" t="s">
        <v>15</v>
      </c>
      <c r="E3142" s="1" t="s">
        <v>4</v>
      </c>
      <c r="F3142" s="1" t="s">
        <v>130</v>
      </c>
      <c r="G3142" s="1" t="s">
        <v>5</v>
      </c>
      <c r="H3142" s="3">
        <v>77723</v>
      </c>
      <c r="I3142" s="9">
        <f>IF(H3142="?", AVERAGEIF(H:H, "&lt;&gt;?", H:H), H3142)</f>
        <v>77723</v>
      </c>
      <c r="J3142" s="11" t="str">
        <f>IF(D3142="?", "Unknown", D3142)</f>
        <v xml:space="preserve"> Prof-specialty</v>
      </c>
    </row>
    <row r="3143" spans="1:10" x14ac:dyDescent="0.3">
      <c r="A3143" s="2" t="s">
        <v>9</v>
      </c>
      <c r="B3143" s="2" t="s">
        <v>22</v>
      </c>
      <c r="C3143" s="2" t="s">
        <v>7</v>
      </c>
      <c r="D3143" s="2" t="s">
        <v>8</v>
      </c>
      <c r="E3143" s="2" t="s">
        <v>4</v>
      </c>
      <c r="F3143" s="2" t="s">
        <v>131</v>
      </c>
      <c r="G3143" s="2" t="s">
        <v>5</v>
      </c>
      <c r="H3143" s="3">
        <v>44258</v>
      </c>
      <c r="I3143" s="9">
        <f>IF(H3143="?", AVERAGEIF(H:H, "&lt;&gt;?", H:H), H3143)</f>
        <v>44258</v>
      </c>
      <c r="J3143" s="11" t="str">
        <f>IF(D3143="?", "Unknown", D3143)</f>
        <v xml:space="preserve"> Exec-managerial</v>
      </c>
    </row>
    <row r="3144" spans="1:10" x14ac:dyDescent="0.3">
      <c r="A3144" s="1" t="s">
        <v>9</v>
      </c>
      <c r="B3144" s="1" t="s">
        <v>13</v>
      </c>
      <c r="C3144" s="1" t="s">
        <v>2</v>
      </c>
      <c r="D3144" s="1" t="s">
        <v>26</v>
      </c>
      <c r="E3144" s="1" t="s">
        <v>4</v>
      </c>
      <c r="F3144" s="1" t="s">
        <v>131</v>
      </c>
      <c r="G3144" s="1" t="s">
        <v>5</v>
      </c>
      <c r="H3144" s="3">
        <v>90801</v>
      </c>
      <c r="I3144" s="9">
        <f>IF(H3144="?", AVERAGEIF(H:H, "&lt;&gt;?", H:H), H3144)</f>
        <v>90801</v>
      </c>
      <c r="J3144" s="11" t="str">
        <f>IF(D3144="?", "Unknown", D3144)</f>
        <v xml:space="preserve"> Sales</v>
      </c>
    </row>
    <row r="3145" spans="1:10" x14ac:dyDescent="0.3">
      <c r="A3145" s="2" t="s">
        <v>9</v>
      </c>
      <c r="B3145" s="2" t="s">
        <v>10</v>
      </c>
      <c r="C3145" s="2" t="s">
        <v>7</v>
      </c>
      <c r="D3145" s="2" t="s">
        <v>34</v>
      </c>
      <c r="E3145" s="2" t="s">
        <v>14</v>
      </c>
      <c r="F3145" s="2" t="s">
        <v>131</v>
      </c>
      <c r="G3145" s="2" t="s">
        <v>5</v>
      </c>
      <c r="H3145" s="3">
        <v>67661</v>
      </c>
      <c r="I3145" s="9">
        <f>IF(H3145="?", AVERAGEIF(H:H, "&lt;&gt;?", H:H), H3145)</f>
        <v>67661</v>
      </c>
      <c r="J3145" s="11" t="str">
        <f>IF(D3145="?", "Unknown", D3145)</f>
        <v xml:space="preserve"> Machine-op-inspct</v>
      </c>
    </row>
    <row r="3146" spans="1:10" x14ac:dyDescent="0.3">
      <c r="A3146" s="1" t="s">
        <v>9</v>
      </c>
      <c r="B3146" s="1" t="s">
        <v>1</v>
      </c>
      <c r="C3146" s="1" t="s">
        <v>2</v>
      </c>
      <c r="D3146" s="1" t="s">
        <v>26</v>
      </c>
      <c r="E3146" s="1" t="s">
        <v>4</v>
      </c>
      <c r="F3146" s="1" t="s">
        <v>130</v>
      </c>
      <c r="G3146" s="1" t="s">
        <v>5</v>
      </c>
      <c r="H3146" s="3">
        <v>78721</v>
      </c>
      <c r="I3146" s="9">
        <f>IF(H3146="?", AVERAGEIF(H:H, "&lt;&gt;?", H:H), H3146)</f>
        <v>78721</v>
      </c>
      <c r="J3146" s="11" t="str">
        <f>IF(D3146="?", "Unknown", D3146)</f>
        <v xml:space="preserve"> Sales</v>
      </c>
    </row>
    <row r="3147" spans="1:10" x14ac:dyDescent="0.3">
      <c r="A3147" s="2" t="s">
        <v>0</v>
      </c>
      <c r="B3147" s="2" t="s">
        <v>17</v>
      </c>
      <c r="C3147" s="2" t="s">
        <v>2</v>
      </c>
      <c r="D3147" s="2" t="s">
        <v>8</v>
      </c>
      <c r="E3147" s="2" t="s">
        <v>4</v>
      </c>
      <c r="F3147" s="2" t="s">
        <v>130</v>
      </c>
      <c r="G3147" s="2" t="s">
        <v>5</v>
      </c>
      <c r="H3147" s="3">
        <v>56295</v>
      </c>
      <c r="I3147" s="9">
        <f>IF(H3147="?", AVERAGEIF(H:H, "&lt;&gt;?", H:H), H3147)</f>
        <v>56295</v>
      </c>
      <c r="J3147" s="11" t="str">
        <f>IF(D3147="?", "Unknown", D3147)</f>
        <v xml:space="preserve"> Exec-managerial</v>
      </c>
    </row>
    <row r="3148" spans="1:10" x14ac:dyDescent="0.3">
      <c r="A3148" s="1" t="s">
        <v>9</v>
      </c>
      <c r="B3148" s="1" t="s">
        <v>27</v>
      </c>
      <c r="C3148" s="1" t="s">
        <v>7</v>
      </c>
      <c r="D3148" s="1" t="s">
        <v>38</v>
      </c>
      <c r="E3148" s="1" t="s">
        <v>4</v>
      </c>
      <c r="F3148" s="1" t="s">
        <v>131</v>
      </c>
      <c r="G3148" s="1" t="s">
        <v>5</v>
      </c>
      <c r="H3148" s="3">
        <v>70489</v>
      </c>
      <c r="I3148" s="9">
        <f>IF(H3148="?", AVERAGEIF(H:H, "&lt;&gt;?", H:H), H3148)</f>
        <v>70489</v>
      </c>
      <c r="J3148" s="11" t="str">
        <f>IF(D3148="?", "Unknown", D3148)</f>
        <v xml:space="preserve"> Tech-support</v>
      </c>
    </row>
    <row r="3149" spans="1:10" x14ac:dyDescent="0.3">
      <c r="A3149" s="1" t="s">
        <v>9</v>
      </c>
      <c r="B3149" s="1" t="s">
        <v>10</v>
      </c>
      <c r="C3149" s="1" t="s">
        <v>11</v>
      </c>
      <c r="D3149" s="1" t="s">
        <v>26</v>
      </c>
      <c r="E3149" s="1" t="s">
        <v>4</v>
      </c>
      <c r="F3149" s="1" t="s">
        <v>130</v>
      </c>
      <c r="G3149" s="1" t="s">
        <v>5</v>
      </c>
      <c r="H3149" s="3">
        <v>36320</v>
      </c>
      <c r="I3149" s="9">
        <f>IF(H3149="?", AVERAGEIF(H:H, "&lt;&gt;?", H:H), H3149)</f>
        <v>36320</v>
      </c>
      <c r="J3149" s="11" t="str">
        <f>IF(D3149="?", "Unknown", D3149)</f>
        <v xml:space="preserve"> Sales</v>
      </c>
    </row>
    <row r="3150" spans="1:10" x14ac:dyDescent="0.3">
      <c r="A3150" s="2" t="s">
        <v>9</v>
      </c>
      <c r="B3150" s="2" t="s">
        <v>1</v>
      </c>
      <c r="C3150" s="2" t="s">
        <v>7</v>
      </c>
      <c r="D3150" s="2" t="s">
        <v>8</v>
      </c>
      <c r="E3150" s="2" t="s">
        <v>4</v>
      </c>
      <c r="F3150" s="2" t="s">
        <v>131</v>
      </c>
      <c r="G3150" s="2" t="s">
        <v>5</v>
      </c>
      <c r="H3150" s="3">
        <v>52334</v>
      </c>
      <c r="I3150" s="9">
        <f>IF(H3150="?", AVERAGEIF(H:H, "&lt;&gt;?", H:H), H3150)</f>
        <v>52334</v>
      </c>
      <c r="J3150" s="11" t="str">
        <f>IF(D3150="?", "Unknown", D3150)</f>
        <v xml:space="preserve"> Exec-managerial</v>
      </c>
    </row>
    <row r="3151" spans="1:10" x14ac:dyDescent="0.3">
      <c r="A3151" s="1" t="s">
        <v>101</v>
      </c>
      <c r="B3151" s="1" t="s">
        <v>10</v>
      </c>
      <c r="C3151" s="1" t="s">
        <v>2</v>
      </c>
      <c r="D3151" s="1" t="s">
        <v>101</v>
      </c>
      <c r="E3151" s="1" t="s">
        <v>14</v>
      </c>
      <c r="F3151" s="1" t="s">
        <v>130</v>
      </c>
      <c r="G3151" s="1" t="s">
        <v>5</v>
      </c>
      <c r="H3151" s="3">
        <v>67606</v>
      </c>
      <c r="I3151" s="9">
        <f>IF(H3151="?", AVERAGEIF(H:H, "&lt;&gt;?", H:H), H3151)</f>
        <v>67606</v>
      </c>
      <c r="J3151" s="11" t="str">
        <f>IF(D3151="?", "Unknown", D3151)</f>
        <v>Unknown</v>
      </c>
    </row>
    <row r="3152" spans="1:10" x14ac:dyDescent="0.3">
      <c r="A3152" s="2" t="s">
        <v>9</v>
      </c>
      <c r="B3152" s="2" t="s">
        <v>10</v>
      </c>
      <c r="C3152" s="2" t="s">
        <v>2</v>
      </c>
      <c r="D3152" s="2" t="s">
        <v>34</v>
      </c>
      <c r="E3152" s="2" t="s">
        <v>4</v>
      </c>
      <c r="F3152" s="2" t="s">
        <v>130</v>
      </c>
      <c r="G3152" s="2" t="s">
        <v>5</v>
      </c>
      <c r="H3152" s="3">
        <v>90254</v>
      </c>
      <c r="I3152" s="9">
        <f>IF(H3152="?", AVERAGEIF(H:H, "&lt;&gt;?", H:H), H3152)</f>
        <v>90254</v>
      </c>
      <c r="J3152" s="11" t="str">
        <f>IF(D3152="?", "Unknown", D3152)</f>
        <v xml:space="preserve"> Machine-op-inspct</v>
      </c>
    </row>
    <row r="3153" spans="1:10" x14ac:dyDescent="0.3">
      <c r="A3153" s="1" t="s">
        <v>9</v>
      </c>
      <c r="B3153" s="1" t="s">
        <v>1</v>
      </c>
      <c r="C3153" s="1" t="s">
        <v>2</v>
      </c>
      <c r="D3153" s="1" t="s">
        <v>8</v>
      </c>
      <c r="E3153" s="1" t="s">
        <v>4</v>
      </c>
      <c r="F3153" s="1" t="s">
        <v>130</v>
      </c>
      <c r="G3153" s="1" t="s">
        <v>5</v>
      </c>
      <c r="H3153" s="3">
        <v>51444</v>
      </c>
      <c r="I3153" s="9">
        <f>IF(H3153="?", AVERAGEIF(H:H, "&lt;&gt;?", H:H), H3153)</f>
        <v>51444</v>
      </c>
      <c r="J3153" s="11" t="str">
        <f>IF(D3153="?", "Unknown", D3153)</f>
        <v xml:space="preserve"> Exec-managerial</v>
      </c>
    </row>
    <row r="3154" spans="1:10" x14ac:dyDescent="0.3">
      <c r="A3154" s="2" t="s">
        <v>9</v>
      </c>
      <c r="B3154" s="2" t="s">
        <v>27</v>
      </c>
      <c r="C3154" s="2" t="s">
        <v>7</v>
      </c>
      <c r="D3154" s="2" t="s">
        <v>15</v>
      </c>
      <c r="E3154" s="2" t="s">
        <v>4</v>
      </c>
      <c r="F3154" s="2" t="s">
        <v>130</v>
      </c>
      <c r="G3154" s="2" t="s">
        <v>5</v>
      </c>
      <c r="H3154" s="3">
        <v>73065</v>
      </c>
      <c r="I3154" s="9">
        <f>IF(H3154="?", AVERAGEIF(H:H, "&lt;&gt;?", H:H), H3154)</f>
        <v>73065</v>
      </c>
      <c r="J3154" s="11" t="str">
        <f>IF(D3154="?", "Unknown", D3154)</f>
        <v xml:space="preserve"> Prof-specialty</v>
      </c>
    </row>
    <row r="3155" spans="1:10" x14ac:dyDescent="0.3">
      <c r="A3155" s="1" t="s">
        <v>9</v>
      </c>
      <c r="B3155" s="1" t="s">
        <v>18</v>
      </c>
      <c r="C3155" s="1" t="s">
        <v>7</v>
      </c>
      <c r="D3155" s="1" t="s">
        <v>20</v>
      </c>
      <c r="E3155" s="1" t="s">
        <v>4</v>
      </c>
      <c r="F3155" s="1" t="s">
        <v>131</v>
      </c>
      <c r="G3155" s="1" t="s">
        <v>5</v>
      </c>
      <c r="H3155" s="3">
        <v>53187</v>
      </c>
      <c r="I3155" s="9">
        <f>IF(H3155="?", AVERAGEIF(H:H, "&lt;&gt;?", H:H), H3155)</f>
        <v>53187</v>
      </c>
      <c r="J3155" s="11" t="str">
        <f>IF(D3155="?", "Unknown", D3155)</f>
        <v xml:space="preserve"> Other-service</v>
      </c>
    </row>
    <row r="3156" spans="1:10" x14ac:dyDescent="0.3">
      <c r="A3156" s="2" t="s">
        <v>9</v>
      </c>
      <c r="B3156" s="2" t="s">
        <v>22</v>
      </c>
      <c r="C3156" s="2" t="s">
        <v>2</v>
      </c>
      <c r="D3156" s="2" t="s">
        <v>3</v>
      </c>
      <c r="E3156" s="2" t="s">
        <v>4</v>
      </c>
      <c r="F3156" s="2" t="s">
        <v>130</v>
      </c>
      <c r="G3156" s="2" t="s">
        <v>5</v>
      </c>
      <c r="H3156" s="3">
        <v>41641</v>
      </c>
      <c r="I3156" s="9">
        <f>IF(H3156="?", AVERAGEIF(H:H, "&lt;&gt;?", H:H), H3156)</f>
        <v>41641</v>
      </c>
      <c r="J3156" s="11" t="str">
        <f>IF(D3156="?", "Unknown", D3156)</f>
        <v xml:space="preserve"> Adm-clerical</v>
      </c>
    </row>
    <row r="3157" spans="1:10" x14ac:dyDescent="0.3">
      <c r="A3157" s="1" t="s">
        <v>9</v>
      </c>
      <c r="B3157" s="1" t="s">
        <v>27</v>
      </c>
      <c r="C3157" s="1" t="s">
        <v>7</v>
      </c>
      <c r="D3157" s="1" t="s">
        <v>15</v>
      </c>
      <c r="E3157" s="1" t="s">
        <v>4</v>
      </c>
      <c r="F3157" s="1" t="s">
        <v>131</v>
      </c>
      <c r="G3157" s="1" t="s">
        <v>5</v>
      </c>
      <c r="H3157" s="3">
        <v>87041</v>
      </c>
      <c r="I3157" s="9">
        <f>IF(H3157="?", AVERAGEIF(H:H, "&lt;&gt;?", H:H), H3157)</f>
        <v>87041</v>
      </c>
      <c r="J3157" s="11" t="str">
        <f>IF(D3157="?", "Unknown", D3157)</f>
        <v xml:space="preserve"> Prof-specialty</v>
      </c>
    </row>
    <row r="3158" spans="1:10" x14ac:dyDescent="0.3">
      <c r="A3158" s="2" t="s">
        <v>9</v>
      </c>
      <c r="B3158" s="2" t="s">
        <v>10</v>
      </c>
      <c r="C3158" s="2" t="s">
        <v>7</v>
      </c>
      <c r="D3158" s="2" t="s">
        <v>20</v>
      </c>
      <c r="E3158" s="2" t="s">
        <v>4</v>
      </c>
      <c r="F3158" s="2" t="s">
        <v>130</v>
      </c>
      <c r="G3158" s="2" t="s">
        <v>5</v>
      </c>
      <c r="H3158" s="3">
        <v>89952</v>
      </c>
      <c r="I3158" s="9">
        <f>IF(H3158="?", AVERAGEIF(H:H, "&lt;&gt;?", H:H), H3158)</f>
        <v>89952</v>
      </c>
      <c r="J3158" s="11" t="str">
        <f>IF(D3158="?", "Unknown", D3158)</f>
        <v xml:space="preserve"> Other-service</v>
      </c>
    </row>
    <row r="3159" spans="1:10" x14ac:dyDescent="0.3">
      <c r="A3159" s="1" t="s">
        <v>9</v>
      </c>
      <c r="B3159" s="1" t="s">
        <v>1</v>
      </c>
      <c r="C3159" s="1" t="s">
        <v>2</v>
      </c>
      <c r="D3159" s="1" t="s">
        <v>8</v>
      </c>
      <c r="E3159" s="1" t="s">
        <v>4</v>
      </c>
      <c r="F3159" s="1" t="s">
        <v>130</v>
      </c>
      <c r="G3159" s="1" t="s">
        <v>5</v>
      </c>
      <c r="H3159" s="3">
        <v>86366</v>
      </c>
      <c r="I3159" s="9">
        <f>IF(H3159="?", AVERAGEIF(H:H, "&lt;&gt;?", H:H), H3159)</f>
        <v>86366</v>
      </c>
      <c r="J3159" s="11" t="str">
        <f>IF(D3159="?", "Unknown", D3159)</f>
        <v xml:space="preserve"> Exec-managerial</v>
      </c>
    </row>
    <row r="3160" spans="1:10" x14ac:dyDescent="0.3">
      <c r="A3160" s="1" t="s">
        <v>9</v>
      </c>
      <c r="B3160" s="1" t="s">
        <v>13</v>
      </c>
      <c r="C3160" s="1" t="s">
        <v>2</v>
      </c>
      <c r="D3160" s="1" t="s">
        <v>20</v>
      </c>
      <c r="E3160" s="1" t="s">
        <v>14</v>
      </c>
      <c r="F3160" s="1" t="s">
        <v>131</v>
      </c>
      <c r="G3160" s="1" t="s">
        <v>5</v>
      </c>
      <c r="H3160" s="3">
        <v>94631</v>
      </c>
      <c r="I3160" s="9">
        <f>IF(H3160="?", AVERAGEIF(H:H, "&lt;&gt;?", H:H), H3160)</f>
        <v>94631</v>
      </c>
      <c r="J3160" s="11" t="str">
        <f>IF(D3160="?", "Unknown", D3160)</f>
        <v xml:space="preserve"> Other-service</v>
      </c>
    </row>
    <row r="3161" spans="1:10" x14ac:dyDescent="0.3">
      <c r="A3161" s="2" t="s">
        <v>6</v>
      </c>
      <c r="B3161" s="2" t="s">
        <v>22</v>
      </c>
      <c r="C3161" s="2" t="s">
        <v>7</v>
      </c>
      <c r="D3161" s="2" t="s">
        <v>28</v>
      </c>
      <c r="E3161" s="2" t="s">
        <v>4</v>
      </c>
      <c r="F3161" s="2" t="s">
        <v>131</v>
      </c>
      <c r="G3161" s="2" t="s">
        <v>5</v>
      </c>
      <c r="H3161" s="3">
        <v>91055</v>
      </c>
      <c r="I3161" s="9">
        <f>IF(H3161="?", AVERAGEIF(H:H, "&lt;&gt;?", H:H), H3161)</f>
        <v>91055</v>
      </c>
      <c r="J3161" s="11" t="str">
        <f>IF(D3161="?", "Unknown", D3161)</f>
        <v xml:space="preserve"> Craft-repair</v>
      </c>
    </row>
    <row r="3162" spans="1:10" x14ac:dyDescent="0.3">
      <c r="A3162" s="1" t="s">
        <v>9</v>
      </c>
      <c r="B3162" s="1" t="s">
        <v>10</v>
      </c>
      <c r="C3162" s="1" t="s">
        <v>7</v>
      </c>
      <c r="D3162" s="1" t="s">
        <v>12</v>
      </c>
      <c r="E3162" s="1" t="s">
        <v>4</v>
      </c>
      <c r="F3162" s="1" t="s">
        <v>131</v>
      </c>
      <c r="G3162" s="1" t="s">
        <v>5</v>
      </c>
      <c r="H3162" s="3">
        <v>16546</v>
      </c>
      <c r="I3162" s="9">
        <f>IF(H3162="?", AVERAGEIF(H:H, "&lt;&gt;?", H:H), H3162)</f>
        <v>16546</v>
      </c>
      <c r="J3162" s="11" t="str">
        <f>IF(D3162="?", "Unknown", D3162)</f>
        <v xml:space="preserve"> Handlers-cleaners</v>
      </c>
    </row>
    <row r="3163" spans="1:10" x14ac:dyDescent="0.3">
      <c r="A3163" s="2" t="s">
        <v>9</v>
      </c>
      <c r="B3163" s="2" t="s">
        <v>17</v>
      </c>
      <c r="C3163" s="2" t="s">
        <v>7</v>
      </c>
      <c r="D3163" s="2" t="s">
        <v>15</v>
      </c>
      <c r="E3163" s="2" t="s">
        <v>4</v>
      </c>
      <c r="F3163" s="2" t="s">
        <v>131</v>
      </c>
      <c r="G3163" s="2" t="s">
        <v>5</v>
      </c>
      <c r="H3163" s="3">
        <v>72191</v>
      </c>
      <c r="I3163" s="9">
        <f>IF(H3163="?", AVERAGEIF(H:H, "&lt;&gt;?", H:H), H3163)</f>
        <v>72191</v>
      </c>
      <c r="J3163" s="11" t="str">
        <f>IF(D3163="?", "Unknown", D3163)</f>
        <v xml:space="preserve"> Prof-specialty</v>
      </c>
    </row>
    <row r="3164" spans="1:10" x14ac:dyDescent="0.3">
      <c r="A3164" s="1" t="s">
        <v>9</v>
      </c>
      <c r="B3164" s="1" t="s">
        <v>1</v>
      </c>
      <c r="C3164" s="1" t="s">
        <v>7</v>
      </c>
      <c r="D3164" s="1" t="s">
        <v>38</v>
      </c>
      <c r="E3164" s="1" t="s">
        <v>4</v>
      </c>
      <c r="F3164" s="1" t="s">
        <v>131</v>
      </c>
      <c r="G3164" s="1" t="s">
        <v>5</v>
      </c>
      <c r="H3164" s="3">
        <v>45520</v>
      </c>
      <c r="I3164" s="9">
        <f>IF(H3164="?", AVERAGEIF(H:H, "&lt;&gt;?", H:H), H3164)</f>
        <v>45520</v>
      </c>
      <c r="J3164" s="11" t="str">
        <f>IF(D3164="?", "Unknown", D3164)</f>
        <v xml:space="preserve"> Tech-support</v>
      </c>
    </row>
    <row r="3165" spans="1:10" x14ac:dyDescent="0.3">
      <c r="A3165" s="2" t="s">
        <v>9</v>
      </c>
      <c r="B3165" s="2" t="s">
        <v>1</v>
      </c>
      <c r="C3165" s="2" t="s">
        <v>2</v>
      </c>
      <c r="D3165" s="2" t="s">
        <v>15</v>
      </c>
      <c r="E3165" s="2" t="s">
        <v>4</v>
      </c>
      <c r="F3165" s="2" t="s">
        <v>130</v>
      </c>
      <c r="G3165" s="2" t="s">
        <v>5</v>
      </c>
      <c r="H3165" s="3">
        <v>83593</v>
      </c>
      <c r="I3165" s="9">
        <f>IF(H3165="?", AVERAGEIF(H:H, "&lt;&gt;?", H:H), H3165)</f>
        <v>83593</v>
      </c>
      <c r="J3165" s="11" t="str">
        <f>IF(D3165="?", "Unknown", D3165)</f>
        <v xml:space="preserve"> Prof-specialty</v>
      </c>
    </row>
    <row r="3166" spans="1:10" x14ac:dyDescent="0.3">
      <c r="A3166" s="2" t="s">
        <v>9</v>
      </c>
      <c r="B3166" s="2" t="s">
        <v>10</v>
      </c>
      <c r="C3166" s="2" t="s">
        <v>11</v>
      </c>
      <c r="D3166" s="2" t="s">
        <v>8</v>
      </c>
      <c r="E3166" s="2" t="s">
        <v>4</v>
      </c>
      <c r="F3166" s="2" t="s">
        <v>130</v>
      </c>
      <c r="G3166" s="2" t="s">
        <v>5</v>
      </c>
      <c r="H3166" s="3">
        <v>53017</v>
      </c>
      <c r="I3166" s="9">
        <f>IF(H3166="?", AVERAGEIF(H:H, "&lt;&gt;?", H:H), H3166)</f>
        <v>53017</v>
      </c>
      <c r="J3166" s="11" t="str">
        <f>IF(D3166="?", "Unknown", D3166)</f>
        <v xml:space="preserve"> Exec-managerial</v>
      </c>
    </row>
    <row r="3167" spans="1:10" x14ac:dyDescent="0.3">
      <c r="A3167" s="1" t="s">
        <v>9</v>
      </c>
      <c r="B3167" s="1" t="s">
        <v>1</v>
      </c>
      <c r="C3167" s="1" t="s">
        <v>2</v>
      </c>
      <c r="D3167" s="1" t="s">
        <v>8</v>
      </c>
      <c r="E3167" s="1" t="s">
        <v>4</v>
      </c>
      <c r="F3167" s="1" t="s">
        <v>130</v>
      </c>
      <c r="G3167" s="1" t="s">
        <v>5</v>
      </c>
      <c r="H3167" s="3">
        <v>79441</v>
      </c>
      <c r="I3167" s="9">
        <f>IF(H3167="?", AVERAGEIF(H:H, "&lt;&gt;?", H:H), H3167)</f>
        <v>79441</v>
      </c>
      <c r="J3167" s="11" t="str">
        <f>IF(D3167="?", "Unknown", D3167)</f>
        <v xml:space="preserve"> Exec-managerial</v>
      </c>
    </row>
    <row r="3168" spans="1:10" x14ac:dyDescent="0.3">
      <c r="A3168" s="2" t="s">
        <v>6</v>
      </c>
      <c r="B3168" s="2" t="s">
        <v>35</v>
      </c>
      <c r="C3168" s="2" t="s">
        <v>7</v>
      </c>
      <c r="D3168" s="2" t="s">
        <v>8</v>
      </c>
      <c r="E3168" s="2" t="s">
        <v>4</v>
      </c>
      <c r="F3168" s="2" t="s">
        <v>131</v>
      </c>
      <c r="G3168" s="2" t="s">
        <v>5</v>
      </c>
      <c r="H3168" s="3">
        <v>26273</v>
      </c>
      <c r="I3168" s="9">
        <f>IF(H3168="?", AVERAGEIF(H:H, "&lt;&gt;?", H:H), H3168)</f>
        <v>26273</v>
      </c>
      <c r="J3168" s="11" t="str">
        <f>IF(D3168="?", "Unknown", D3168)</f>
        <v xml:space="preserve"> Exec-managerial</v>
      </c>
    </row>
    <row r="3169" spans="1:10" x14ac:dyDescent="0.3">
      <c r="A3169" s="1" t="s">
        <v>6</v>
      </c>
      <c r="B3169" s="1" t="s">
        <v>22</v>
      </c>
      <c r="C3169" s="1" t="s">
        <v>11</v>
      </c>
      <c r="D3169" s="1" t="s">
        <v>3</v>
      </c>
      <c r="E3169" s="1" t="s">
        <v>4</v>
      </c>
      <c r="F3169" s="1" t="s">
        <v>131</v>
      </c>
      <c r="G3169" s="1" t="s">
        <v>5</v>
      </c>
      <c r="H3169" s="3">
        <v>28103</v>
      </c>
      <c r="I3169" s="9">
        <f>IF(H3169="?", AVERAGEIF(H:H, "&lt;&gt;?", H:H), H3169)</f>
        <v>28103</v>
      </c>
      <c r="J3169" s="11" t="str">
        <f>IF(D3169="?", "Unknown", D3169)</f>
        <v xml:space="preserve"> Adm-clerical</v>
      </c>
    </row>
    <row r="3170" spans="1:10" x14ac:dyDescent="0.3">
      <c r="A3170" s="2" t="s">
        <v>39</v>
      </c>
      <c r="B3170" s="2" t="s">
        <v>17</v>
      </c>
      <c r="C3170" s="2" t="s">
        <v>2</v>
      </c>
      <c r="D3170" s="2" t="s">
        <v>41</v>
      </c>
      <c r="E3170" s="2" t="s">
        <v>4</v>
      </c>
      <c r="F3170" s="2" t="s">
        <v>131</v>
      </c>
      <c r="G3170" s="2" t="s">
        <v>5</v>
      </c>
      <c r="H3170" s="3">
        <v>41908</v>
      </c>
      <c r="I3170" s="9">
        <f>IF(H3170="?", AVERAGEIF(H:H, "&lt;&gt;?", H:H), H3170)</f>
        <v>41908</v>
      </c>
      <c r="J3170" s="11" t="str">
        <f>IF(D3170="?", "Unknown", D3170)</f>
        <v xml:space="preserve"> Protective-serv</v>
      </c>
    </row>
    <row r="3171" spans="1:10" x14ac:dyDescent="0.3">
      <c r="A3171" s="1" t="s">
        <v>9</v>
      </c>
      <c r="B3171" s="1" t="s">
        <v>22</v>
      </c>
      <c r="C3171" s="1" t="s">
        <v>7</v>
      </c>
      <c r="D3171" s="1" t="s">
        <v>30</v>
      </c>
      <c r="E3171" s="1" t="s">
        <v>4</v>
      </c>
      <c r="F3171" s="1" t="s">
        <v>131</v>
      </c>
      <c r="G3171" s="1" t="s">
        <v>5</v>
      </c>
      <c r="H3171" s="3">
        <v>72809</v>
      </c>
      <c r="I3171" s="9">
        <f>IF(H3171="?", AVERAGEIF(H:H, "&lt;&gt;?", H:H), H3171)</f>
        <v>72809</v>
      </c>
      <c r="J3171" s="11" t="str">
        <f>IF(D3171="?", "Unknown", D3171)</f>
        <v xml:space="preserve"> Transport-moving</v>
      </c>
    </row>
    <row r="3172" spans="1:10" x14ac:dyDescent="0.3">
      <c r="A3172" s="2" t="s">
        <v>9</v>
      </c>
      <c r="B3172" s="2" t="s">
        <v>22</v>
      </c>
      <c r="C3172" s="2" t="s">
        <v>2</v>
      </c>
      <c r="D3172" s="2" t="s">
        <v>26</v>
      </c>
      <c r="E3172" s="2" t="s">
        <v>4</v>
      </c>
      <c r="F3172" s="2" t="s">
        <v>130</v>
      </c>
      <c r="G3172" s="2" t="s">
        <v>5</v>
      </c>
      <c r="H3172" s="3">
        <v>26006</v>
      </c>
      <c r="I3172" s="9">
        <f>IF(H3172="?", AVERAGEIF(H:H, "&lt;&gt;?", H:H), H3172)</f>
        <v>26006</v>
      </c>
      <c r="J3172" s="11" t="str">
        <f>IF(D3172="?", "Unknown", D3172)</f>
        <v xml:space="preserve"> Sales</v>
      </c>
    </row>
    <row r="3173" spans="1:10" x14ac:dyDescent="0.3">
      <c r="A3173" s="1" t="s">
        <v>9</v>
      </c>
      <c r="B3173" s="1" t="s">
        <v>10</v>
      </c>
      <c r="C3173" s="1" t="s">
        <v>54</v>
      </c>
      <c r="D3173" s="1" t="s">
        <v>26</v>
      </c>
      <c r="E3173" s="1" t="s">
        <v>4</v>
      </c>
      <c r="F3173" s="1" t="s">
        <v>130</v>
      </c>
      <c r="G3173" s="1" t="s">
        <v>5</v>
      </c>
      <c r="H3173" s="3">
        <v>83001</v>
      </c>
      <c r="I3173" s="9">
        <f>IF(H3173="?", AVERAGEIF(H:H, "&lt;&gt;?", H:H), H3173)</f>
        <v>83001</v>
      </c>
      <c r="J3173" s="11" t="str">
        <f>IF(D3173="?", "Unknown", D3173)</f>
        <v xml:space="preserve"> Sales</v>
      </c>
    </row>
    <row r="3174" spans="1:10" x14ac:dyDescent="0.3">
      <c r="A3174" s="1" t="s">
        <v>9</v>
      </c>
      <c r="B3174" s="1" t="s">
        <v>10</v>
      </c>
      <c r="C3174" s="1" t="s">
        <v>2</v>
      </c>
      <c r="D3174" s="1" t="s">
        <v>3</v>
      </c>
      <c r="E3174" s="1" t="s">
        <v>4</v>
      </c>
      <c r="F3174" s="1" t="s">
        <v>130</v>
      </c>
      <c r="G3174" s="1" t="s">
        <v>5</v>
      </c>
      <c r="H3174" s="3">
        <v>37181</v>
      </c>
      <c r="I3174" s="9">
        <f>IF(H3174="?", AVERAGEIF(H:H, "&lt;&gt;?", H:H), H3174)</f>
        <v>37181</v>
      </c>
      <c r="J3174" s="11" t="str">
        <f>IF(D3174="?", "Unknown", D3174)</f>
        <v xml:space="preserve"> Adm-clerical</v>
      </c>
    </row>
    <row r="3175" spans="1:10" x14ac:dyDescent="0.3">
      <c r="A3175" s="2" t="s">
        <v>9</v>
      </c>
      <c r="B3175" s="2" t="s">
        <v>22</v>
      </c>
      <c r="C3175" s="2" t="s">
        <v>2</v>
      </c>
      <c r="D3175" s="2" t="s">
        <v>38</v>
      </c>
      <c r="E3175" s="2" t="s">
        <v>4</v>
      </c>
      <c r="F3175" s="2" t="s">
        <v>131</v>
      </c>
      <c r="G3175" s="2" t="s">
        <v>5</v>
      </c>
      <c r="H3175" s="3">
        <v>25350</v>
      </c>
      <c r="I3175" s="9">
        <f>IF(H3175="?", AVERAGEIF(H:H, "&lt;&gt;?", H:H), H3175)</f>
        <v>25350</v>
      </c>
      <c r="J3175" s="11" t="str">
        <f>IF(D3175="?", "Unknown", D3175)</f>
        <v xml:space="preserve"> Tech-support</v>
      </c>
    </row>
    <row r="3176" spans="1:10" x14ac:dyDescent="0.3">
      <c r="A3176" s="1" t="s">
        <v>9</v>
      </c>
      <c r="B3176" s="1" t="s">
        <v>10</v>
      </c>
      <c r="C3176" s="1" t="s">
        <v>11</v>
      </c>
      <c r="D3176" s="1" t="s">
        <v>8</v>
      </c>
      <c r="E3176" s="1" t="s">
        <v>4</v>
      </c>
      <c r="F3176" s="1" t="s">
        <v>130</v>
      </c>
      <c r="G3176" s="1" t="s">
        <v>5</v>
      </c>
      <c r="H3176" s="3">
        <v>47898</v>
      </c>
      <c r="I3176" s="9">
        <f>IF(H3176="?", AVERAGEIF(H:H, "&lt;&gt;?", H:H), H3176)</f>
        <v>47898</v>
      </c>
      <c r="J3176" s="11" t="str">
        <f>IF(D3176="?", "Unknown", D3176)</f>
        <v xml:space="preserve"> Exec-managerial</v>
      </c>
    </row>
    <row r="3177" spans="1:10" x14ac:dyDescent="0.3">
      <c r="A3177" s="2" t="s">
        <v>6</v>
      </c>
      <c r="B3177" s="2" t="s">
        <v>1</v>
      </c>
      <c r="C3177" s="2" t="s">
        <v>11</v>
      </c>
      <c r="D3177" s="2" t="s">
        <v>15</v>
      </c>
      <c r="E3177" s="2" t="s">
        <v>4</v>
      </c>
      <c r="F3177" s="2" t="s">
        <v>130</v>
      </c>
      <c r="G3177" s="2" t="s">
        <v>5</v>
      </c>
      <c r="H3177" s="3">
        <v>41803</v>
      </c>
      <c r="I3177" s="9">
        <f>IF(H3177="?", AVERAGEIF(H:H, "&lt;&gt;?", H:H), H3177)</f>
        <v>41803</v>
      </c>
      <c r="J3177" s="11" t="str">
        <f>IF(D3177="?", "Unknown", D3177)</f>
        <v xml:space="preserve"> Prof-specialty</v>
      </c>
    </row>
    <row r="3178" spans="1:10" x14ac:dyDescent="0.3">
      <c r="A3178" s="1" t="s">
        <v>101</v>
      </c>
      <c r="B3178" s="1" t="s">
        <v>22</v>
      </c>
      <c r="C3178" s="1" t="s">
        <v>2</v>
      </c>
      <c r="D3178" s="1" t="s">
        <v>101</v>
      </c>
      <c r="E3178" s="1" t="s">
        <v>4</v>
      </c>
      <c r="F3178" s="1" t="s">
        <v>130</v>
      </c>
      <c r="G3178" s="1" t="s">
        <v>5</v>
      </c>
      <c r="H3178" s="3">
        <v>45562</v>
      </c>
      <c r="I3178" s="9">
        <f>IF(H3178="?", AVERAGEIF(H:H, "&lt;&gt;?", H:H), H3178)</f>
        <v>45562</v>
      </c>
      <c r="J3178" s="11" t="str">
        <f>IF(D3178="?", "Unknown", D3178)</f>
        <v>Unknown</v>
      </c>
    </row>
    <row r="3179" spans="1:10" x14ac:dyDescent="0.3">
      <c r="A3179" s="2" t="s">
        <v>9</v>
      </c>
      <c r="B3179" s="2" t="s">
        <v>10</v>
      </c>
      <c r="C3179" s="2" t="s">
        <v>7</v>
      </c>
      <c r="D3179" s="2" t="s">
        <v>28</v>
      </c>
      <c r="E3179" s="2" t="s">
        <v>4</v>
      </c>
      <c r="F3179" s="2" t="s">
        <v>131</v>
      </c>
      <c r="G3179" s="2" t="s">
        <v>5</v>
      </c>
      <c r="H3179" s="3">
        <v>67766</v>
      </c>
      <c r="I3179" s="9">
        <f>IF(H3179="?", AVERAGEIF(H:H, "&lt;&gt;?", H:H), H3179)</f>
        <v>67766</v>
      </c>
      <c r="J3179" s="11" t="str">
        <f>IF(D3179="?", "Unknown", D3179)</f>
        <v xml:space="preserve"> Craft-repair</v>
      </c>
    </row>
    <row r="3180" spans="1:10" x14ac:dyDescent="0.3">
      <c r="A3180" s="1" t="s">
        <v>39</v>
      </c>
      <c r="B3180" s="1" t="s">
        <v>1</v>
      </c>
      <c r="C3180" s="1" t="s">
        <v>7</v>
      </c>
      <c r="D3180" s="1" t="s">
        <v>41</v>
      </c>
      <c r="E3180" s="1" t="s">
        <v>4</v>
      </c>
      <c r="F3180" s="1" t="s">
        <v>131</v>
      </c>
      <c r="G3180" s="1" t="s">
        <v>5</v>
      </c>
      <c r="H3180" s="3">
        <v>52370</v>
      </c>
      <c r="I3180" s="9">
        <f>IF(H3180="?", AVERAGEIF(H:H, "&lt;&gt;?", H:H), H3180)</f>
        <v>52370</v>
      </c>
      <c r="J3180" s="11" t="str">
        <f>IF(D3180="?", "Unknown", D3180)</f>
        <v xml:space="preserve"> Protective-serv</v>
      </c>
    </row>
    <row r="3181" spans="1:10" x14ac:dyDescent="0.3">
      <c r="A3181" s="2" t="s">
        <v>9</v>
      </c>
      <c r="B3181" s="2" t="s">
        <v>10</v>
      </c>
      <c r="C3181" s="2" t="s">
        <v>11</v>
      </c>
      <c r="D3181" s="2" t="s">
        <v>20</v>
      </c>
      <c r="E3181" s="2" t="s">
        <v>4</v>
      </c>
      <c r="F3181" s="2" t="s">
        <v>130</v>
      </c>
      <c r="G3181" s="2" t="s">
        <v>5</v>
      </c>
      <c r="H3181" s="3">
        <v>79573</v>
      </c>
      <c r="I3181" s="9">
        <f>IF(H3181="?", AVERAGEIF(H:H, "&lt;&gt;?", H:H), H3181)</f>
        <v>79573</v>
      </c>
      <c r="J3181" s="11" t="str">
        <f>IF(D3181="?", "Unknown", D3181)</f>
        <v xml:space="preserve"> Other-service</v>
      </c>
    </row>
    <row r="3182" spans="1:10" x14ac:dyDescent="0.3">
      <c r="A3182" s="1" t="s">
        <v>9</v>
      </c>
      <c r="B3182" s="1" t="s">
        <v>10</v>
      </c>
      <c r="C3182" s="1" t="s">
        <v>7</v>
      </c>
      <c r="D3182" s="1" t="s">
        <v>28</v>
      </c>
      <c r="E3182" s="1" t="s">
        <v>4</v>
      </c>
      <c r="F3182" s="1" t="s">
        <v>131</v>
      </c>
      <c r="G3182" s="1" t="s">
        <v>5</v>
      </c>
      <c r="H3182" s="3">
        <v>95871</v>
      </c>
      <c r="I3182" s="9">
        <f>IF(H3182="?", AVERAGEIF(H:H, "&lt;&gt;?", H:H), H3182)</f>
        <v>95871</v>
      </c>
      <c r="J3182" s="11" t="str">
        <f>IF(D3182="?", "Unknown", D3182)</f>
        <v xml:space="preserve"> Craft-repair</v>
      </c>
    </row>
    <row r="3183" spans="1:10" x14ac:dyDescent="0.3">
      <c r="A3183" s="2" t="s">
        <v>37</v>
      </c>
      <c r="B3183" s="2" t="s">
        <v>22</v>
      </c>
      <c r="C3183" s="2" t="s">
        <v>7</v>
      </c>
      <c r="D3183" s="2" t="s">
        <v>28</v>
      </c>
      <c r="E3183" s="2" t="s">
        <v>4</v>
      </c>
      <c r="F3183" s="2" t="s">
        <v>131</v>
      </c>
      <c r="G3183" s="2" t="s">
        <v>5</v>
      </c>
      <c r="H3183" s="3">
        <v>26460</v>
      </c>
      <c r="I3183" s="9">
        <f>IF(H3183="?", AVERAGEIF(H:H, "&lt;&gt;?", H:H), H3183)</f>
        <v>26460</v>
      </c>
      <c r="J3183" s="11" t="str">
        <f>IF(D3183="?", "Unknown", D3183)</f>
        <v xml:space="preserve"> Craft-repair</v>
      </c>
    </row>
    <row r="3184" spans="1:10" x14ac:dyDescent="0.3">
      <c r="A3184" s="1" t="s">
        <v>6</v>
      </c>
      <c r="B3184" s="1" t="s">
        <v>49</v>
      </c>
      <c r="C3184" s="1" t="s">
        <v>7</v>
      </c>
      <c r="D3184" s="1" t="s">
        <v>28</v>
      </c>
      <c r="E3184" s="1" t="s">
        <v>4</v>
      </c>
      <c r="F3184" s="1" t="s">
        <v>131</v>
      </c>
      <c r="G3184" s="1" t="s">
        <v>5</v>
      </c>
      <c r="H3184" s="3">
        <v>89179</v>
      </c>
      <c r="I3184" s="9">
        <f>IF(H3184="?", AVERAGEIF(H:H, "&lt;&gt;?", H:H), H3184)</f>
        <v>89179</v>
      </c>
      <c r="J3184" s="11" t="str">
        <f>IF(D3184="?", "Unknown", D3184)</f>
        <v xml:space="preserve"> Craft-repair</v>
      </c>
    </row>
    <row r="3185" spans="1:10" x14ac:dyDescent="0.3">
      <c r="A3185" s="2" t="s">
        <v>9</v>
      </c>
      <c r="B3185" s="2" t="s">
        <v>22</v>
      </c>
      <c r="C3185" s="2" t="s">
        <v>7</v>
      </c>
      <c r="D3185" s="2" t="s">
        <v>8</v>
      </c>
      <c r="E3185" s="2" t="s">
        <v>4</v>
      </c>
      <c r="F3185" s="2" t="s">
        <v>131</v>
      </c>
      <c r="G3185" s="2" t="s">
        <v>5</v>
      </c>
      <c r="H3185" s="3">
        <v>67159</v>
      </c>
      <c r="I3185" s="9">
        <f>IF(H3185="?", AVERAGEIF(H:H, "&lt;&gt;?", H:H), H3185)</f>
        <v>67159</v>
      </c>
      <c r="J3185" s="11" t="str">
        <f>IF(D3185="?", "Unknown", D3185)</f>
        <v xml:space="preserve"> Exec-managerial</v>
      </c>
    </row>
    <row r="3186" spans="1:10" x14ac:dyDescent="0.3">
      <c r="A3186" s="1" t="s">
        <v>9</v>
      </c>
      <c r="B3186" s="1" t="s">
        <v>10</v>
      </c>
      <c r="C3186" s="1" t="s">
        <v>2</v>
      </c>
      <c r="D3186" s="1" t="s">
        <v>12</v>
      </c>
      <c r="E3186" s="1" t="s">
        <v>4</v>
      </c>
      <c r="F3186" s="1" t="s">
        <v>131</v>
      </c>
      <c r="G3186" s="1" t="s">
        <v>5</v>
      </c>
      <c r="H3186" s="3">
        <v>34182</v>
      </c>
      <c r="I3186" s="9">
        <f>IF(H3186="?", AVERAGEIF(H:H, "&lt;&gt;?", H:H), H3186)</f>
        <v>34182</v>
      </c>
      <c r="J3186" s="11" t="str">
        <f>IF(D3186="?", "Unknown", D3186)</f>
        <v xml:space="preserve"> Handlers-cleaners</v>
      </c>
    </row>
    <row r="3187" spans="1:10" x14ac:dyDescent="0.3">
      <c r="A3187" s="2" t="s">
        <v>9</v>
      </c>
      <c r="B3187" s="2" t="s">
        <v>10</v>
      </c>
      <c r="C3187" s="2" t="s">
        <v>7</v>
      </c>
      <c r="D3187" s="2" t="s">
        <v>34</v>
      </c>
      <c r="E3187" s="2" t="s">
        <v>4</v>
      </c>
      <c r="F3187" s="2" t="s">
        <v>131</v>
      </c>
      <c r="G3187" s="2" t="s">
        <v>5</v>
      </c>
      <c r="H3187" s="3">
        <v>71701</v>
      </c>
      <c r="I3187" s="9">
        <f>IF(H3187="?", AVERAGEIF(H:H, "&lt;&gt;?", H:H), H3187)</f>
        <v>71701</v>
      </c>
      <c r="J3187" s="11" t="str">
        <f>IF(D3187="?", "Unknown", D3187)</f>
        <v xml:space="preserve"> Machine-op-inspct</v>
      </c>
    </row>
    <row r="3188" spans="1:10" x14ac:dyDescent="0.3">
      <c r="A3188" s="1" t="s">
        <v>9</v>
      </c>
      <c r="B3188" s="1" t="s">
        <v>22</v>
      </c>
      <c r="C3188" s="1" t="s">
        <v>2</v>
      </c>
      <c r="D3188" s="1" t="s">
        <v>3</v>
      </c>
      <c r="E3188" s="1" t="s">
        <v>14</v>
      </c>
      <c r="F3188" s="1" t="s">
        <v>131</v>
      </c>
      <c r="G3188" s="1" t="s">
        <v>5</v>
      </c>
      <c r="H3188" s="3">
        <v>93303</v>
      </c>
      <c r="I3188" s="9">
        <f>IF(H3188="?", AVERAGEIF(H:H, "&lt;&gt;?", H:H), H3188)</f>
        <v>93303</v>
      </c>
      <c r="J3188" s="11" t="str">
        <f>IF(D3188="?", "Unknown", D3188)</f>
        <v xml:space="preserve"> Adm-clerical</v>
      </c>
    </row>
    <row r="3189" spans="1:10" x14ac:dyDescent="0.3">
      <c r="A3189" s="2" t="s">
        <v>9</v>
      </c>
      <c r="B3189" s="2" t="s">
        <v>10</v>
      </c>
      <c r="C3189" s="2" t="s">
        <v>7</v>
      </c>
      <c r="D3189" s="2" t="s">
        <v>12</v>
      </c>
      <c r="E3189" s="2" t="s">
        <v>4</v>
      </c>
      <c r="F3189" s="2" t="s">
        <v>131</v>
      </c>
      <c r="G3189" s="2" t="s">
        <v>5</v>
      </c>
      <c r="H3189" s="3">
        <v>60557</v>
      </c>
      <c r="I3189" s="9">
        <f>IF(H3189="?", AVERAGEIF(H:H, "&lt;&gt;?", H:H), H3189)</f>
        <v>60557</v>
      </c>
      <c r="J3189" s="11" t="str">
        <f>IF(D3189="?", "Unknown", D3189)</f>
        <v xml:space="preserve"> Handlers-cleaners</v>
      </c>
    </row>
    <row r="3190" spans="1:10" x14ac:dyDescent="0.3">
      <c r="A3190" s="1" t="s">
        <v>9</v>
      </c>
      <c r="B3190" s="1" t="s">
        <v>49</v>
      </c>
      <c r="C3190" s="1" t="s">
        <v>2</v>
      </c>
      <c r="D3190" s="1" t="s">
        <v>20</v>
      </c>
      <c r="E3190" s="1" t="s">
        <v>4</v>
      </c>
      <c r="F3190" s="1" t="s">
        <v>131</v>
      </c>
      <c r="G3190" s="1" t="s">
        <v>5</v>
      </c>
      <c r="H3190" s="3">
        <v>38105</v>
      </c>
      <c r="I3190" s="9">
        <f>IF(H3190="?", AVERAGEIF(H:H, "&lt;&gt;?", H:H), H3190)</f>
        <v>38105</v>
      </c>
      <c r="J3190" s="11" t="str">
        <f>IF(D3190="?", "Unknown", D3190)</f>
        <v xml:space="preserve"> Other-service</v>
      </c>
    </row>
    <row r="3191" spans="1:10" x14ac:dyDescent="0.3">
      <c r="A3191" s="2" t="s">
        <v>9</v>
      </c>
      <c r="B3191" s="2" t="s">
        <v>10</v>
      </c>
      <c r="C3191" s="2" t="s">
        <v>11</v>
      </c>
      <c r="D3191" s="2" t="s">
        <v>34</v>
      </c>
      <c r="E3191" s="2" t="s">
        <v>14</v>
      </c>
      <c r="F3191" s="2" t="s">
        <v>130</v>
      </c>
      <c r="G3191" s="2" t="s">
        <v>5</v>
      </c>
      <c r="H3191" s="3">
        <v>82669</v>
      </c>
      <c r="I3191" s="9">
        <f>IF(H3191="?", AVERAGEIF(H:H, "&lt;&gt;?", H:H), H3191)</f>
        <v>82669</v>
      </c>
      <c r="J3191" s="11" t="str">
        <f>IF(D3191="?", "Unknown", D3191)</f>
        <v xml:space="preserve"> Machine-op-inspct</v>
      </c>
    </row>
    <row r="3192" spans="1:10" x14ac:dyDescent="0.3">
      <c r="A3192" s="1" t="s">
        <v>9</v>
      </c>
      <c r="B3192" s="1" t="s">
        <v>22</v>
      </c>
      <c r="C3192" s="1" t="s">
        <v>7</v>
      </c>
      <c r="D3192" s="1" t="s">
        <v>26</v>
      </c>
      <c r="E3192" s="1" t="s">
        <v>4</v>
      </c>
      <c r="F3192" s="1" t="s">
        <v>131</v>
      </c>
      <c r="G3192" s="1" t="s">
        <v>5</v>
      </c>
      <c r="H3192" s="3">
        <v>75078</v>
      </c>
      <c r="I3192" s="9">
        <f>IF(H3192="?", AVERAGEIF(H:H, "&lt;&gt;?", H:H), H3192)</f>
        <v>75078</v>
      </c>
      <c r="J3192" s="11" t="str">
        <f>IF(D3192="?", "Unknown", D3192)</f>
        <v xml:space="preserve"> Sales</v>
      </c>
    </row>
    <row r="3193" spans="1:10" x14ac:dyDescent="0.3">
      <c r="A3193" s="1" t="s">
        <v>101</v>
      </c>
      <c r="B3193" s="2" t="s">
        <v>10</v>
      </c>
      <c r="C3193" s="2" t="s">
        <v>11</v>
      </c>
      <c r="D3193" s="1" t="s">
        <v>101</v>
      </c>
      <c r="E3193" s="2" t="s">
        <v>4</v>
      </c>
      <c r="F3193" s="2" t="s">
        <v>130</v>
      </c>
      <c r="G3193" s="2" t="s">
        <v>5</v>
      </c>
      <c r="H3193" s="3">
        <v>39075</v>
      </c>
      <c r="I3193" s="9">
        <f>IF(H3193="?", AVERAGEIF(H:H, "&lt;&gt;?", H:H), H3193)</f>
        <v>39075</v>
      </c>
      <c r="J3193" s="11" t="str">
        <f>IF(D3193="?", "Unknown", D3193)</f>
        <v>Unknown</v>
      </c>
    </row>
    <row r="3194" spans="1:10" x14ac:dyDescent="0.3">
      <c r="A3194" s="1" t="s">
        <v>9</v>
      </c>
      <c r="B3194" s="1" t="s">
        <v>22</v>
      </c>
      <c r="C3194" s="1" t="s">
        <v>2</v>
      </c>
      <c r="D3194" s="1" t="s">
        <v>20</v>
      </c>
      <c r="E3194" s="1" t="s">
        <v>4</v>
      </c>
      <c r="F3194" s="1" t="s">
        <v>131</v>
      </c>
      <c r="G3194" s="1" t="s">
        <v>5</v>
      </c>
      <c r="H3194" s="3">
        <v>17936</v>
      </c>
      <c r="I3194" s="9">
        <f>IF(H3194="?", AVERAGEIF(H:H, "&lt;&gt;?", H:H), H3194)</f>
        <v>17936</v>
      </c>
      <c r="J3194" s="11" t="str">
        <f>IF(D3194="?", "Unknown", D3194)</f>
        <v xml:space="preserve"> Other-service</v>
      </c>
    </row>
    <row r="3195" spans="1:10" x14ac:dyDescent="0.3">
      <c r="A3195" s="2" t="s">
        <v>9</v>
      </c>
      <c r="B3195" s="2" t="s">
        <v>10</v>
      </c>
      <c r="C3195" s="2" t="s">
        <v>2</v>
      </c>
      <c r="D3195" s="2" t="s">
        <v>20</v>
      </c>
      <c r="E3195" s="2" t="s">
        <v>14</v>
      </c>
      <c r="F3195" s="2" t="s">
        <v>131</v>
      </c>
      <c r="G3195" s="2" t="s">
        <v>5</v>
      </c>
      <c r="H3195" s="3">
        <v>39447</v>
      </c>
      <c r="I3195" s="9">
        <f>IF(H3195="?", AVERAGEIF(H:H, "&lt;&gt;?", H:H), H3195)</f>
        <v>39447</v>
      </c>
      <c r="J3195" s="11" t="str">
        <f>IF(D3195="?", "Unknown", D3195)</f>
        <v xml:space="preserve"> Other-service</v>
      </c>
    </row>
    <row r="3196" spans="1:10" x14ac:dyDescent="0.3">
      <c r="A3196" s="1" t="s">
        <v>0</v>
      </c>
      <c r="B3196" s="1" t="s">
        <v>35</v>
      </c>
      <c r="C3196" s="1" t="s">
        <v>7</v>
      </c>
      <c r="D3196" s="1" t="s">
        <v>8</v>
      </c>
      <c r="E3196" s="1" t="s">
        <v>4</v>
      </c>
      <c r="F3196" s="1" t="s">
        <v>131</v>
      </c>
      <c r="G3196" s="1" t="s">
        <v>5</v>
      </c>
      <c r="H3196" s="3">
        <v>59443</v>
      </c>
      <c r="I3196" s="9">
        <f>IF(H3196="?", AVERAGEIF(H:H, "&lt;&gt;?", H:H), H3196)</f>
        <v>59443</v>
      </c>
      <c r="J3196" s="11" t="str">
        <f>IF(D3196="?", "Unknown", D3196)</f>
        <v xml:space="preserve"> Exec-managerial</v>
      </c>
    </row>
    <row r="3197" spans="1:10" x14ac:dyDescent="0.3">
      <c r="A3197" s="2" t="s">
        <v>6</v>
      </c>
      <c r="B3197" s="2" t="s">
        <v>10</v>
      </c>
      <c r="C3197" s="2" t="s">
        <v>54</v>
      </c>
      <c r="D3197" s="2" t="s">
        <v>3</v>
      </c>
      <c r="E3197" s="2" t="s">
        <v>4</v>
      </c>
      <c r="F3197" s="2" t="s">
        <v>130</v>
      </c>
      <c r="G3197" s="2" t="s">
        <v>5</v>
      </c>
      <c r="H3197" s="3">
        <v>84171</v>
      </c>
      <c r="I3197" s="9">
        <f>IF(H3197="?", AVERAGEIF(H:H, "&lt;&gt;?", H:H), H3197)</f>
        <v>84171</v>
      </c>
      <c r="J3197" s="11" t="str">
        <f>IF(D3197="?", "Unknown", D3197)</f>
        <v xml:space="preserve"> Adm-clerical</v>
      </c>
    </row>
    <row r="3198" spans="1:10" x14ac:dyDescent="0.3">
      <c r="A3198" s="1" t="s">
        <v>47</v>
      </c>
      <c r="B3198" s="1" t="s">
        <v>25</v>
      </c>
      <c r="C3198" s="1" t="s">
        <v>7</v>
      </c>
      <c r="D3198" s="1" t="s">
        <v>8</v>
      </c>
      <c r="E3198" s="1" t="s">
        <v>4</v>
      </c>
      <c r="F3198" s="1" t="s">
        <v>131</v>
      </c>
      <c r="G3198" s="1" t="s">
        <v>5</v>
      </c>
      <c r="H3198" s="3">
        <v>51775</v>
      </c>
      <c r="I3198" s="9">
        <f>IF(H3198="?", AVERAGEIF(H:H, "&lt;&gt;?", H:H), H3198)</f>
        <v>51775</v>
      </c>
      <c r="J3198" s="11" t="str">
        <f>IF(D3198="?", "Unknown", D3198)</f>
        <v xml:space="preserve"> Exec-managerial</v>
      </c>
    </row>
    <row r="3199" spans="1:10" x14ac:dyDescent="0.3">
      <c r="A3199" s="2" t="s">
        <v>9</v>
      </c>
      <c r="B3199" s="2" t="s">
        <v>10</v>
      </c>
      <c r="C3199" s="2" t="s">
        <v>7</v>
      </c>
      <c r="D3199" s="2" t="s">
        <v>28</v>
      </c>
      <c r="E3199" s="2" t="s">
        <v>4</v>
      </c>
      <c r="F3199" s="2" t="s">
        <v>131</v>
      </c>
      <c r="G3199" s="2" t="s">
        <v>5</v>
      </c>
      <c r="H3199" s="3">
        <v>54331</v>
      </c>
      <c r="I3199" s="9">
        <f>IF(H3199="?", AVERAGEIF(H:H, "&lt;&gt;?", H:H), H3199)</f>
        <v>54331</v>
      </c>
      <c r="J3199" s="11" t="str">
        <f>IF(D3199="?", "Unknown", D3199)</f>
        <v xml:space="preserve"> Craft-repair</v>
      </c>
    </row>
    <row r="3200" spans="1:10" x14ac:dyDescent="0.3">
      <c r="A3200" s="1" t="s">
        <v>9</v>
      </c>
      <c r="B3200" s="1" t="s">
        <v>17</v>
      </c>
      <c r="C3200" s="1" t="s">
        <v>7</v>
      </c>
      <c r="D3200" s="1" t="s">
        <v>26</v>
      </c>
      <c r="E3200" s="1" t="s">
        <v>4</v>
      </c>
      <c r="F3200" s="1" t="s">
        <v>131</v>
      </c>
      <c r="G3200" s="1" t="s">
        <v>5</v>
      </c>
      <c r="H3200" s="3">
        <v>63715</v>
      </c>
      <c r="I3200" s="9">
        <f>IF(H3200="?", AVERAGEIF(H:H, "&lt;&gt;?", H:H), H3200)</f>
        <v>63715</v>
      </c>
      <c r="J3200" s="11" t="str">
        <f>IF(D3200="?", "Unknown", D3200)</f>
        <v xml:space="preserve"> Sales</v>
      </c>
    </row>
    <row r="3201" spans="1:10" x14ac:dyDescent="0.3">
      <c r="A3201" s="2" t="s">
        <v>6</v>
      </c>
      <c r="B3201" s="2" t="s">
        <v>27</v>
      </c>
      <c r="C3201" s="2" t="s">
        <v>7</v>
      </c>
      <c r="D3201" s="2" t="s">
        <v>33</v>
      </c>
      <c r="E3201" s="2" t="s">
        <v>4</v>
      </c>
      <c r="F3201" s="2" t="s">
        <v>131</v>
      </c>
      <c r="G3201" s="2" t="s">
        <v>5</v>
      </c>
      <c r="H3201" s="3">
        <v>74912</v>
      </c>
      <c r="I3201" s="9">
        <f>IF(H3201="?", AVERAGEIF(H:H, "&lt;&gt;?", H:H), H3201)</f>
        <v>74912</v>
      </c>
      <c r="J3201" s="11" t="str">
        <f>IF(D3201="?", "Unknown", D3201)</f>
        <v xml:space="preserve"> Farming-fishing</v>
      </c>
    </row>
    <row r="3202" spans="1:10" x14ac:dyDescent="0.3">
      <c r="A3202" s="1" t="s">
        <v>9</v>
      </c>
      <c r="B3202" s="1" t="s">
        <v>1</v>
      </c>
      <c r="C3202" s="1" t="s">
        <v>2</v>
      </c>
      <c r="D3202" s="1" t="s">
        <v>26</v>
      </c>
      <c r="E3202" s="1" t="s">
        <v>4</v>
      </c>
      <c r="F3202" s="1" t="s">
        <v>130</v>
      </c>
      <c r="G3202" s="1" t="s">
        <v>5</v>
      </c>
      <c r="H3202" s="3">
        <v>79931</v>
      </c>
      <c r="I3202" s="9">
        <f>IF(H3202="?", AVERAGEIF(H:H, "&lt;&gt;?", H:H), H3202)</f>
        <v>79931</v>
      </c>
      <c r="J3202" s="11" t="str">
        <f>IF(D3202="?", "Unknown", D3202)</f>
        <v xml:space="preserve"> Sales</v>
      </c>
    </row>
    <row r="3203" spans="1:10" x14ac:dyDescent="0.3">
      <c r="A3203" s="2" t="s">
        <v>39</v>
      </c>
      <c r="B3203" s="2" t="s">
        <v>22</v>
      </c>
      <c r="C3203" s="2" t="s">
        <v>7</v>
      </c>
      <c r="D3203" s="2" t="s">
        <v>3</v>
      </c>
      <c r="E3203" s="2" t="s">
        <v>4</v>
      </c>
      <c r="F3203" s="2" t="s">
        <v>130</v>
      </c>
      <c r="G3203" s="2" t="s">
        <v>5</v>
      </c>
      <c r="H3203" s="3">
        <v>87513</v>
      </c>
      <c r="I3203" s="9">
        <f>IF(H3203="?", AVERAGEIF(H:H, "&lt;&gt;?", H:H), H3203)</f>
        <v>87513</v>
      </c>
      <c r="J3203" s="11" t="str">
        <f>IF(D3203="?", "Unknown", D3203)</f>
        <v xml:space="preserve"> Adm-clerical</v>
      </c>
    </row>
    <row r="3204" spans="1:10" x14ac:dyDescent="0.3">
      <c r="A3204" s="1" t="s">
        <v>39</v>
      </c>
      <c r="B3204" s="1" t="s">
        <v>1</v>
      </c>
      <c r="C3204" s="1" t="s">
        <v>11</v>
      </c>
      <c r="D3204" s="1" t="s">
        <v>3</v>
      </c>
      <c r="E3204" s="1" t="s">
        <v>4</v>
      </c>
      <c r="F3204" s="1" t="s">
        <v>130</v>
      </c>
      <c r="G3204" s="1" t="s">
        <v>5</v>
      </c>
      <c r="H3204" s="3">
        <v>53998</v>
      </c>
      <c r="I3204" s="9">
        <f>IF(H3204="?", AVERAGEIF(H:H, "&lt;&gt;?", H:H), H3204)</f>
        <v>53998</v>
      </c>
      <c r="J3204" s="11" t="str">
        <f>IF(D3204="?", "Unknown", D3204)</f>
        <v xml:space="preserve"> Adm-clerical</v>
      </c>
    </row>
    <row r="3205" spans="1:10" x14ac:dyDescent="0.3">
      <c r="A3205" s="2" t="s">
        <v>9</v>
      </c>
      <c r="B3205" s="2" t="s">
        <v>22</v>
      </c>
      <c r="C3205" s="2" t="s">
        <v>36</v>
      </c>
      <c r="D3205" s="2" t="s">
        <v>26</v>
      </c>
      <c r="E3205" s="2" t="s">
        <v>4</v>
      </c>
      <c r="F3205" s="2" t="s">
        <v>130</v>
      </c>
      <c r="G3205" s="2" t="s">
        <v>5</v>
      </c>
      <c r="H3205" s="3">
        <v>51479</v>
      </c>
      <c r="I3205" s="9">
        <f>IF(H3205="?", AVERAGEIF(H:H, "&lt;&gt;?", H:H), H3205)</f>
        <v>51479</v>
      </c>
      <c r="J3205" s="11" t="str">
        <f>IF(D3205="?", "Unknown", D3205)</f>
        <v xml:space="preserve"> Sales</v>
      </c>
    </row>
    <row r="3206" spans="1:10" x14ac:dyDescent="0.3">
      <c r="A3206" s="1" t="s">
        <v>9</v>
      </c>
      <c r="B3206" s="1" t="s">
        <v>10</v>
      </c>
      <c r="C3206" s="1" t="s">
        <v>2</v>
      </c>
      <c r="D3206" s="1" t="s">
        <v>12</v>
      </c>
      <c r="E3206" s="1" t="s">
        <v>14</v>
      </c>
      <c r="F3206" s="1" t="s">
        <v>130</v>
      </c>
      <c r="G3206" s="1" t="s">
        <v>5</v>
      </c>
      <c r="H3206" s="3">
        <v>86091</v>
      </c>
      <c r="I3206" s="9">
        <f>IF(H3206="?", AVERAGEIF(H:H, "&lt;&gt;?", H:H), H3206)</f>
        <v>86091</v>
      </c>
      <c r="J3206" s="11" t="str">
        <f>IF(D3206="?", "Unknown", D3206)</f>
        <v xml:space="preserve"> Handlers-cleaners</v>
      </c>
    </row>
    <row r="3207" spans="1:10" x14ac:dyDescent="0.3">
      <c r="A3207" s="2" t="s">
        <v>9</v>
      </c>
      <c r="B3207" s="2" t="s">
        <v>49</v>
      </c>
      <c r="C3207" s="2" t="s">
        <v>7</v>
      </c>
      <c r="D3207" s="2" t="s">
        <v>28</v>
      </c>
      <c r="E3207" s="2" t="s">
        <v>4</v>
      </c>
      <c r="F3207" s="2" t="s">
        <v>131</v>
      </c>
      <c r="G3207" s="2" t="s">
        <v>5</v>
      </c>
      <c r="H3207" s="3">
        <v>57605</v>
      </c>
      <c r="I3207" s="9">
        <f>IF(H3207="?", AVERAGEIF(H:H, "&lt;&gt;?", H:H), H3207)</f>
        <v>57605</v>
      </c>
      <c r="J3207" s="11" t="str">
        <f>IF(D3207="?", "Unknown", D3207)</f>
        <v xml:space="preserve"> Craft-repair</v>
      </c>
    </row>
    <row r="3208" spans="1:10" x14ac:dyDescent="0.3">
      <c r="A3208" s="1" t="s">
        <v>6</v>
      </c>
      <c r="B3208" s="1" t="s">
        <v>10</v>
      </c>
      <c r="C3208" s="1" t="s">
        <v>2</v>
      </c>
      <c r="D3208" s="1" t="s">
        <v>26</v>
      </c>
      <c r="E3208" s="1" t="s">
        <v>14</v>
      </c>
      <c r="F3208" s="1" t="s">
        <v>130</v>
      </c>
      <c r="G3208" s="1" t="s">
        <v>5</v>
      </c>
      <c r="H3208" s="3">
        <v>35159</v>
      </c>
      <c r="I3208" s="9">
        <f>IF(H3208="?", AVERAGEIF(H:H, "&lt;&gt;?", H:H), H3208)</f>
        <v>35159</v>
      </c>
      <c r="J3208" s="11" t="str">
        <f>IF(D3208="?", "Unknown", D3208)</f>
        <v xml:space="preserve"> Sales</v>
      </c>
    </row>
    <row r="3209" spans="1:10" x14ac:dyDescent="0.3">
      <c r="A3209" s="2" t="s">
        <v>9</v>
      </c>
      <c r="B3209" s="2" t="s">
        <v>1</v>
      </c>
      <c r="C3209" s="2" t="s">
        <v>2</v>
      </c>
      <c r="D3209" s="2" t="s">
        <v>26</v>
      </c>
      <c r="E3209" s="2" t="s">
        <v>4</v>
      </c>
      <c r="F3209" s="2" t="s">
        <v>130</v>
      </c>
      <c r="G3209" s="2" t="s">
        <v>5</v>
      </c>
      <c r="H3209" s="3">
        <v>20110</v>
      </c>
      <c r="I3209" s="9">
        <f>IF(H3209="?", AVERAGEIF(H:H, "&lt;&gt;?", H:H), H3209)</f>
        <v>20110</v>
      </c>
      <c r="J3209" s="11" t="str">
        <f>IF(D3209="?", "Unknown", D3209)</f>
        <v xml:space="preserve"> Sales</v>
      </c>
    </row>
    <row r="3210" spans="1:10" x14ac:dyDescent="0.3">
      <c r="A3210" s="1" t="s">
        <v>39</v>
      </c>
      <c r="B3210" s="1" t="s">
        <v>22</v>
      </c>
      <c r="C3210" s="1" t="s">
        <v>7</v>
      </c>
      <c r="D3210" s="1" t="s">
        <v>8</v>
      </c>
      <c r="E3210" s="1" t="s">
        <v>4</v>
      </c>
      <c r="F3210" s="1" t="s">
        <v>131</v>
      </c>
      <c r="G3210" s="1" t="s">
        <v>5</v>
      </c>
      <c r="H3210" s="3">
        <v>47532</v>
      </c>
      <c r="I3210" s="9">
        <f>IF(H3210="?", AVERAGEIF(H:H, "&lt;&gt;?", H:H), H3210)</f>
        <v>47532</v>
      </c>
      <c r="J3210" s="11" t="str">
        <f>IF(D3210="?", "Unknown", D3210)</f>
        <v xml:space="preserve"> Exec-managerial</v>
      </c>
    </row>
    <row r="3211" spans="1:10" x14ac:dyDescent="0.3">
      <c r="A3211" s="1" t="s">
        <v>9</v>
      </c>
      <c r="B3211" s="1" t="s">
        <v>17</v>
      </c>
      <c r="C3211" s="1" t="s">
        <v>7</v>
      </c>
      <c r="D3211" s="1" t="s">
        <v>28</v>
      </c>
      <c r="E3211" s="1" t="s">
        <v>4</v>
      </c>
      <c r="F3211" s="1" t="s">
        <v>131</v>
      </c>
      <c r="G3211" s="1" t="s">
        <v>5</v>
      </c>
      <c r="H3211" s="3">
        <v>86054</v>
      </c>
      <c r="I3211" s="9">
        <f>IF(H3211="?", AVERAGEIF(H:H, "&lt;&gt;?", H:H), H3211)</f>
        <v>86054</v>
      </c>
      <c r="J3211" s="11" t="str">
        <f>IF(D3211="?", "Unknown", D3211)</f>
        <v xml:space="preserve"> Craft-repair</v>
      </c>
    </row>
    <row r="3212" spans="1:10" x14ac:dyDescent="0.3">
      <c r="A3212" s="2" t="s">
        <v>9</v>
      </c>
      <c r="B3212" s="2" t="s">
        <v>68</v>
      </c>
      <c r="C3212" s="2" t="s">
        <v>11</v>
      </c>
      <c r="D3212" s="2" t="s">
        <v>26</v>
      </c>
      <c r="E3212" s="2" t="s">
        <v>4</v>
      </c>
      <c r="F3212" s="2" t="s">
        <v>130</v>
      </c>
      <c r="G3212" s="2" t="s">
        <v>5</v>
      </c>
      <c r="H3212" s="3">
        <v>35221</v>
      </c>
      <c r="I3212" s="9">
        <f>IF(H3212="?", AVERAGEIF(H:H, "&lt;&gt;?", H:H), H3212)</f>
        <v>35221</v>
      </c>
      <c r="J3212" s="11" t="str">
        <f>IF(D3212="?", "Unknown", D3212)</f>
        <v xml:space="preserve"> Sales</v>
      </c>
    </row>
    <row r="3213" spans="1:10" x14ac:dyDescent="0.3">
      <c r="A3213" s="1" t="s">
        <v>9</v>
      </c>
      <c r="B3213" s="1" t="s">
        <v>27</v>
      </c>
      <c r="C3213" s="1" t="s">
        <v>2</v>
      </c>
      <c r="D3213" s="1" t="s">
        <v>26</v>
      </c>
      <c r="E3213" s="1" t="s">
        <v>4</v>
      </c>
      <c r="F3213" s="1" t="s">
        <v>130</v>
      </c>
      <c r="G3213" s="1" t="s">
        <v>5</v>
      </c>
      <c r="H3213" s="3">
        <v>95924</v>
      </c>
      <c r="I3213" s="9">
        <f>IF(H3213="?", AVERAGEIF(H:H, "&lt;&gt;?", H:H), H3213)</f>
        <v>95924</v>
      </c>
      <c r="J3213" s="11" t="str">
        <f>IF(D3213="?", "Unknown", D3213)</f>
        <v xml:space="preserve"> Sales</v>
      </c>
    </row>
    <row r="3214" spans="1:10" x14ac:dyDescent="0.3">
      <c r="A3214" s="1" t="s">
        <v>101</v>
      </c>
      <c r="B3214" s="2" t="s">
        <v>13</v>
      </c>
      <c r="C3214" s="2" t="s">
        <v>2</v>
      </c>
      <c r="D3214" s="1" t="s">
        <v>101</v>
      </c>
      <c r="E3214" s="2" t="s">
        <v>44</v>
      </c>
      <c r="F3214" s="2" t="s">
        <v>130</v>
      </c>
      <c r="G3214" s="2" t="s">
        <v>5</v>
      </c>
      <c r="H3214" s="3">
        <v>74882</v>
      </c>
      <c r="I3214" s="9">
        <f>IF(H3214="?", AVERAGEIF(H:H, "&lt;&gt;?", H:H), H3214)</f>
        <v>74882</v>
      </c>
      <c r="J3214" s="11" t="str">
        <f>IF(D3214="?", "Unknown", D3214)</f>
        <v>Unknown</v>
      </c>
    </row>
    <row r="3215" spans="1:10" x14ac:dyDescent="0.3">
      <c r="A3215" s="1" t="s">
        <v>6</v>
      </c>
      <c r="B3215" s="1" t="s">
        <v>10</v>
      </c>
      <c r="C3215" s="1" t="s">
        <v>11</v>
      </c>
      <c r="D3215" s="1" t="s">
        <v>8</v>
      </c>
      <c r="E3215" s="1" t="s">
        <v>4</v>
      </c>
      <c r="F3215" s="1" t="s">
        <v>130</v>
      </c>
      <c r="G3215" s="1" t="s">
        <v>5</v>
      </c>
      <c r="H3215" s="3">
        <v>15666</v>
      </c>
      <c r="I3215" s="9">
        <f>IF(H3215="?", AVERAGEIF(H:H, "&lt;&gt;?", H:H), H3215)</f>
        <v>15666</v>
      </c>
      <c r="J3215" s="11" t="str">
        <f>IF(D3215="?", "Unknown", D3215)</f>
        <v xml:space="preserve"> Exec-managerial</v>
      </c>
    </row>
    <row r="3216" spans="1:10" x14ac:dyDescent="0.3">
      <c r="A3216" s="2" t="s">
        <v>9</v>
      </c>
      <c r="B3216" s="2" t="s">
        <v>1</v>
      </c>
      <c r="C3216" s="2" t="s">
        <v>2</v>
      </c>
      <c r="D3216" s="2" t="s">
        <v>3</v>
      </c>
      <c r="E3216" s="2" t="s">
        <v>23</v>
      </c>
      <c r="F3216" s="2" t="s">
        <v>131</v>
      </c>
      <c r="G3216" s="2" t="s">
        <v>5</v>
      </c>
      <c r="H3216" s="3">
        <v>50466</v>
      </c>
      <c r="I3216" s="9">
        <f>IF(H3216="?", AVERAGEIF(H:H, "&lt;&gt;?", H:H), H3216)</f>
        <v>50466</v>
      </c>
      <c r="J3216" s="11" t="str">
        <f>IF(D3216="?", "Unknown", D3216)</f>
        <v xml:space="preserve"> Adm-clerical</v>
      </c>
    </row>
    <row r="3217" spans="1:10" x14ac:dyDescent="0.3">
      <c r="A3217" s="1" t="s">
        <v>39</v>
      </c>
      <c r="B3217" s="1" t="s">
        <v>1</v>
      </c>
      <c r="C3217" s="1" t="s">
        <v>2</v>
      </c>
      <c r="D3217" s="1" t="s">
        <v>15</v>
      </c>
      <c r="E3217" s="1" t="s">
        <v>4</v>
      </c>
      <c r="F3217" s="1" t="s">
        <v>130</v>
      </c>
      <c r="G3217" s="1" t="s">
        <v>5</v>
      </c>
      <c r="H3217" s="3">
        <v>68450</v>
      </c>
      <c r="I3217" s="9">
        <f>IF(H3217="?", AVERAGEIF(H:H, "&lt;&gt;?", H:H), H3217)</f>
        <v>68450</v>
      </c>
      <c r="J3217" s="11" t="str">
        <f>IF(D3217="?", "Unknown", D3217)</f>
        <v xml:space="preserve"> Prof-specialty</v>
      </c>
    </row>
    <row r="3218" spans="1:10" x14ac:dyDescent="0.3">
      <c r="A3218" s="2" t="s">
        <v>9</v>
      </c>
      <c r="B3218" s="2" t="s">
        <v>1</v>
      </c>
      <c r="C3218" s="2" t="s">
        <v>11</v>
      </c>
      <c r="D3218" s="2" t="s">
        <v>8</v>
      </c>
      <c r="E3218" s="2" t="s">
        <v>14</v>
      </c>
      <c r="F3218" s="2" t="s">
        <v>131</v>
      </c>
      <c r="G3218" s="2" t="s">
        <v>5</v>
      </c>
      <c r="H3218" s="3">
        <v>63453</v>
      </c>
      <c r="I3218" s="9">
        <f>IF(H3218="?", AVERAGEIF(H:H, "&lt;&gt;?", H:H), H3218)</f>
        <v>63453</v>
      </c>
      <c r="J3218" s="11" t="str">
        <f>IF(D3218="?", "Unknown", D3218)</f>
        <v xml:space="preserve"> Exec-managerial</v>
      </c>
    </row>
    <row r="3219" spans="1:10" x14ac:dyDescent="0.3">
      <c r="A3219" s="1" t="s">
        <v>47</v>
      </c>
      <c r="B3219" s="1" t="s">
        <v>10</v>
      </c>
      <c r="C3219" s="1" t="s">
        <v>11</v>
      </c>
      <c r="D3219" s="1" t="s">
        <v>20</v>
      </c>
      <c r="E3219" s="1" t="s">
        <v>4</v>
      </c>
      <c r="F3219" s="1" t="s">
        <v>130</v>
      </c>
      <c r="G3219" s="1" t="s">
        <v>5</v>
      </c>
      <c r="H3219" s="3">
        <v>96497</v>
      </c>
      <c r="I3219" s="9">
        <f>IF(H3219="?", AVERAGEIF(H:H, "&lt;&gt;?", H:H), H3219)</f>
        <v>96497</v>
      </c>
      <c r="J3219" s="11" t="str">
        <f>IF(D3219="?", "Unknown", D3219)</f>
        <v xml:space="preserve"> Other-service</v>
      </c>
    </row>
    <row r="3220" spans="1:10" x14ac:dyDescent="0.3">
      <c r="A3220" s="2" t="s">
        <v>47</v>
      </c>
      <c r="B3220" s="2" t="s">
        <v>10</v>
      </c>
      <c r="C3220" s="2" t="s">
        <v>7</v>
      </c>
      <c r="D3220" s="2" t="s">
        <v>33</v>
      </c>
      <c r="E3220" s="2" t="s">
        <v>4</v>
      </c>
      <c r="F3220" s="2" t="s">
        <v>131</v>
      </c>
      <c r="G3220" s="2" t="s">
        <v>5</v>
      </c>
      <c r="H3220" s="3">
        <v>94545</v>
      </c>
      <c r="I3220" s="9">
        <f>IF(H3220="?", AVERAGEIF(H:H, "&lt;&gt;?", H:H), H3220)</f>
        <v>94545</v>
      </c>
      <c r="J3220" s="11" t="str">
        <f>IF(D3220="?", "Unknown", D3220)</f>
        <v xml:space="preserve"> Farming-fishing</v>
      </c>
    </row>
    <row r="3221" spans="1:10" x14ac:dyDescent="0.3">
      <c r="A3221" s="1" t="s">
        <v>9</v>
      </c>
      <c r="B3221" s="1" t="s">
        <v>10</v>
      </c>
      <c r="C3221" s="1" t="s">
        <v>2</v>
      </c>
      <c r="D3221" s="1" t="s">
        <v>34</v>
      </c>
      <c r="E3221" s="1" t="s">
        <v>4</v>
      </c>
      <c r="F3221" s="1" t="s">
        <v>131</v>
      </c>
      <c r="G3221" s="1" t="s">
        <v>5</v>
      </c>
      <c r="H3221" s="3">
        <v>80137</v>
      </c>
      <c r="I3221" s="9">
        <f>IF(H3221="?", AVERAGEIF(H:H, "&lt;&gt;?", H:H), H3221)</f>
        <v>80137</v>
      </c>
      <c r="J3221" s="11" t="str">
        <f>IF(D3221="?", "Unknown", D3221)</f>
        <v xml:space="preserve"> Machine-op-inspct</v>
      </c>
    </row>
    <row r="3222" spans="1:10" x14ac:dyDescent="0.3">
      <c r="A3222" s="2" t="s">
        <v>9</v>
      </c>
      <c r="B3222" s="2" t="s">
        <v>10</v>
      </c>
      <c r="C3222" s="2" t="s">
        <v>11</v>
      </c>
      <c r="D3222" s="2" t="s">
        <v>28</v>
      </c>
      <c r="E3222" s="2" t="s">
        <v>4</v>
      </c>
      <c r="F3222" s="2" t="s">
        <v>131</v>
      </c>
      <c r="G3222" s="2" t="s">
        <v>5</v>
      </c>
      <c r="H3222" s="3">
        <v>51468</v>
      </c>
      <c r="I3222" s="9">
        <f>IF(H3222="?", AVERAGEIF(H:H, "&lt;&gt;?", H:H), H3222)</f>
        <v>51468</v>
      </c>
      <c r="J3222" s="11" t="str">
        <f>IF(D3222="?", "Unknown", D3222)</f>
        <v xml:space="preserve"> Craft-repair</v>
      </c>
    </row>
    <row r="3223" spans="1:10" x14ac:dyDescent="0.3">
      <c r="A3223" s="1" t="s">
        <v>6</v>
      </c>
      <c r="B3223" s="1" t="s">
        <v>22</v>
      </c>
      <c r="C3223" s="1" t="s">
        <v>7</v>
      </c>
      <c r="D3223" s="1" t="s">
        <v>8</v>
      </c>
      <c r="E3223" s="1" t="s">
        <v>4</v>
      </c>
      <c r="F3223" s="1" t="s">
        <v>131</v>
      </c>
      <c r="G3223" s="1" t="s">
        <v>5</v>
      </c>
      <c r="H3223" s="3">
        <v>85409</v>
      </c>
      <c r="I3223" s="9">
        <f>IF(H3223="?", AVERAGEIF(H:H, "&lt;&gt;?", H:H), H3223)</f>
        <v>85409</v>
      </c>
      <c r="J3223" s="11" t="str">
        <f>IF(D3223="?", "Unknown", D3223)</f>
        <v xml:space="preserve"> Exec-managerial</v>
      </c>
    </row>
    <row r="3224" spans="1:10" x14ac:dyDescent="0.3">
      <c r="A3224" s="2" t="s">
        <v>9</v>
      </c>
      <c r="B3224" s="2" t="s">
        <v>22</v>
      </c>
      <c r="C3224" s="2" t="s">
        <v>11</v>
      </c>
      <c r="D3224" s="2" t="s">
        <v>20</v>
      </c>
      <c r="E3224" s="2" t="s">
        <v>4</v>
      </c>
      <c r="F3224" s="2" t="s">
        <v>130</v>
      </c>
      <c r="G3224" s="2" t="s">
        <v>5</v>
      </c>
      <c r="H3224" s="3">
        <v>29756</v>
      </c>
      <c r="I3224" s="9">
        <f>IF(H3224="?", AVERAGEIF(H:H, "&lt;&gt;?", H:H), H3224)</f>
        <v>29756</v>
      </c>
      <c r="J3224" s="11" t="str">
        <f>IF(D3224="?", "Unknown", D3224)</f>
        <v xml:space="preserve"> Other-service</v>
      </c>
    </row>
    <row r="3225" spans="1:10" x14ac:dyDescent="0.3">
      <c r="A3225" s="1" t="s">
        <v>9</v>
      </c>
      <c r="B3225" s="1" t="s">
        <v>1</v>
      </c>
      <c r="C3225" s="1" t="s">
        <v>2</v>
      </c>
      <c r="D3225" s="1" t="s">
        <v>15</v>
      </c>
      <c r="E3225" s="1" t="s">
        <v>4</v>
      </c>
      <c r="F3225" s="1" t="s">
        <v>131</v>
      </c>
      <c r="G3225" s="1" t="s">
        <v>5</v>
      </c>
      <c r="H3225" s="3">
        <v>75275</v>
      </c>
      <c r="I3225" s="9">
        <f>IF(H3225="?", AVERAGEIF(H:H, "&lt;&gt;?", H:H), H3225)</f>
        <v>75275</v>
      </c>
      <c r="J3225" s="11" t="str">
        <f>IF(D3225="?", "Unknown", D3225)</f>
        <v xml:space="preserve"> Prof-specialty</v>
      </c>
    </row>
    <row r="3226" spans="1:10" x14ac:dyDescent="0.3">
      <c r="A3226" s="2" t="s">
        <v>9</v>
      </c>
      <c r="B3226" s="2" t="s">
        <v>10</v>
      </c>
      <c r="C3226" s="2" t="s">
        <v>7</v>
      </c>
      <c r="D3226" s="2" t="s">
        <v>34</v>
      </c>
      <c r="E3226" s="2" t="s">
        <v>4</v>
      </c>
      <c r="F3226" s="2" t="s">
        <v>131</v>
      </c>
      <c r="G3226" s="2" t="s">
        <v>5</v>
      </c>
      <c r="H3226" s="3">
        <v>46589</v>
      </c>
      <c r="I3226" s="9">
        <f>IF(H3226="?", AVERAGEIF(H:H, "&lt;&gt;?", H:H), H3226)</f>
        <v>46589</v>
      </c>
      <c r="J3226" s="11" t="str">
        <f>IF(D3226="?", "Unknown", D3226)</f>
        <v xml:space="preserve"> Machine-op-inspct</v>
      </c>
    </row>
    <row r="3227" spans="1:10" x14ac:dyDescent="0.3">
      <c r="A3227" s="1" t="s">
        <v>9</v>
      </c>
      <c r="B3227" s="1" t="s">
        <v>10</v>
      </c>
      <c r="C3227" s="1" t="s">
        <v>7</v>
      </c>
      <c r="D3227" s="1" t="s">
        <v>34</v>
      </c>
      <c r="E3227" s="1" t="s">
        <v>4</v>
      </c>
      <c r="F3227" s="1" t="s">
        <v>131</v>
      </c>
      <c r="G3227" s="1" t="s">
        <v>5</v>
      </c>
      <c r="H3227" s="3">
        <v>64029</v>
      </c>
      <c r="I3227" s="9">
        <f>IF(H3227="?", AVERAGEIF(H:H, "&lt;&gt;?", H:H), H3227)</f>
        <v>64029</v>
      </c>
      <c r="J3227" s="11" t="str">
        <f>IF(D3227="?", "Unknown", D3227)</f>
        <v xml:space="preserve"> Machine-op-inspct</v>
      </c>
    </row>
    <row r="3228" spans="1:10" x14ac:dyDescent="0.3">
      <c r="A3228" s="2" t="s">
        <v>9</v>
      </c>
      <c r="B3228" s="2" t="s">
        <v>10</v>
      </c>
      <c r="C3228" s="2" t="s">
        <v>2</v>
      </c>
      <c r="D3228" s="2" t="s">
        <v>38</v>
      </c>
      <c r="E3228" s="2" t="s">
        <v>4</v>
      </c>
      <c r="F3228" s="2" t="s">
        <v>130</v>
      </c>
      <c r="G3228" s="2" t="s">
        <v>5</v>
      </c>
      <c r="H3228" s="3">
        <v>46858</v>
      </c>
      <c r="I3228" s="9">
        <f>IF(H3228="?", AVERAGEIF(H:H, "&lt;&gt;?", H:H), H3228)</f>
        <v>46858</v>
      </c>
      <c r="J3228" s="11" t="str">
        <f>IF(D3228="?", "Unknown", D3228)</f>
        <v xml:space="preserve"> Tech-support</v>
      </c>
    </row>
    <row r="3229" spans="1:10" x14ac:dyDescent="0.3">
      <c r="A3229" s="2" t="s">
        <v>9</v>
      </c>
      <c r="B3229" s="2" t="s">
        <v>10</v>
      </c>
      <c r="C3229" s="2" t="s">
        <v>7</v>
      </c>
      <c r="D3229" s="2" t="s">
        <v>28</v>
      </c>
      <c r="E3229" s="2" t="s">
        <v>4</v>
      </c>
      <c r="F3229" s="2" t="s">
        <v>131</v>
      </c>
      <c r="G3229" s="2" t="s">
        <v>5</v>
      </c>
      <c r="H3229" s="3">
        <v>38081</v>
      </c>
      <c r="I3229" s="9">
        <f>IF(H3229="?", AVERAGEIF(H:H, "&lt;&gt;?", H:H), H3229)</f>
        <v>38081</v>
      </c>
      <c r="J3229" s="11" t="str">
        <f>IF(D3229="?", "Unknown", D3229)</f>
        <v xml:space="preserve"> Craft-repair</v>
      </c>
    </row>
    <row r="3230" spans="1:10" x14ac:dyDescent="0.3">
      <c r="A3230" s="1" t="s">
        <v>101</v>
      </c>
      <c r="B3230" s="1" t="s">
        <v>10</v>
      </c>
      <c r="C3230" s="1" t="s">
        <v>2</v>
      </c>
      <c r="D3230" s="1" t="s">
        <v>101</v>
      </c>
      <c r="E3230" s="1" t="s">
        <v>4</v>
      </c>
      <c r="F3230" s="1" t="s">
        <v>130</v>
      </c>
      <c r="G3230" s="1" t="s">
        <v>5</v>
      </c>
      <c r="H3230" s="3">
        <v>61304</v>
      </c>
      <c r="I3230" s="9">
        <f>IF(H3230="?", AVERAGEIF(H:H, "&lt;&gt;?", H:H), H3230)</f>
        <v>61304</v>
      </c>
      <c r="J3230" s="11" t="str">
        <f>IF(D3230="?", "Unknown", D3230)</f>
        <v>Unknown</v>
      </c>
    </row>
    <row r="3231" spans="1:10" x14ac:dyDescent="0.3">
      <c r="A3231" s="1" t="s">
        <v>0</v>
      </c>
      <c r="B3231" s="1" t="s">
        <v>35</v>
      </c>
      <c r="C3231" s="1" t="s">
        <v>7</v>
      </c>
      <c r="D3231" s="1" t="s">
        <v>15</v>
      </c>
      <c r="E3231" s="1" t="s">
        <v>4</v>
      </c>
      <c r="F3231" s="1" t="s">
        <v>131</v>
      </c>
      <c r="G3231" s="1" t="s">
        <v>5</v>
      </c>
      <c r="H3231" s="3">
        <v>17081</v>
      </c>
      <c r="I3231" s="9">
        <f>IF(H3231="?", AVERAGEIF(H:H, "&lt;&gt;?", H:H), H3231)</f>
        <v>17081</v>
      </c>
      <c r="J3231" s="11" t="str">
        <f>IF(D3231="?", "Unknown", D3231)</f>
        <v xml:space="preserve"> Prof-specialty</v>
      </c>
    </row>
    <row r="3232" spans="1:10" x14ac:dyDescent="0.3">
      <c r="A3232" s="2" t="s">
        <v>9</v>
      </c>
      <c r="B3232" s="2" t="s">
        <v>22</v>
      </c>
      <c r="C3232" s="2" t="s">
        <v>7</v>
      </c>
      <c r="D3232" s="2" t="s">
        <v>8</v>
      </c>
      <c r="E3232" s="2" t="s">
        <v>4</v>
      </c>
      <c r="F3232" s="2" t="s">
        <v>131</v>
      </c>
      <c r="G3232" s="2" t="s">
        <v>5</v>
      </c>
      <c r="H3232" s="3">
        <v>33071</v>
      </c>
      <c r="I3232" s="9">
        <f>IF(H3232="?", AVERAGEIF(H:H, "&lt;&gt;?", H:H), H3232)</f>
        <v>33071</v>
      </c>
      <c r="J3232" s="11" t="str">
        <f>IF(D3232="?", "Unknown", D3232)</f>
        <v xml:space="preserve"> Exec-managerial</v>
      </c>
    </row>
    <row r="3233" spans="1:10" x14ac:dyDescent="0.3">
      <c r="A3233" s="1" t="s">
        <v>9</v>
      </c>
      <c r="B3233" s="1" t="s">
        <v>13</v>
      </c>
      <c r="C3233" s="1" t="s">
        <v>2</v>
      </c>
      <c r="D3233" s="1" t="s">
        <v>20</v>
      </c>
      <c r="E3233" s="1" t="s">
        <v>4</v>
      </c>
      <c r="F3233" s="1" t="s">
        <v>130</v>
      </c>
      <c r="G3233" s="1" t="s">
        <v>5</v>
      </c>
      <c r="H3233" s="3">
        <v>49080</v>
      </c>
      <c r="I3233" s="9">
        <f>IF(H3233="?", AVERAGEIF(H:H, "&lt;&gt;?", H:H), H3233)</f>
        <v>49080</v>
      </c>
      <c r="J3233" s="11" t="str">
        <f>IF(D3233="?", "Unknown", D3233)</f>
        <v xml:space="preserve"> Other-service</v>
      </c>
    </row>
    <row r="3234" spans="1:10" x14ac:dyDescent="0.3">
      <c r="A3234" s="2" t="s">
        <v>0</v>
      </c>
      <c r="B3234" s="2" t="s">
        <v>35</v>
      </c>
      <c r="C3234" s="2" t="s">
        <v>7</v>
      </c>
      <c r="D3234" s="2" t="s">
        <v>15</v>
      </c>
      <c r="E3234" s="2" t="s">
        <v>4</v>
      </c>
      <c r="F3234" s="2" t="s">
        <v>131</v>
      </c>
      <c r="G3234" s="2" t="s">
        <v>5</v>
      </c>
      <c r="H3234" s="3">
        <v>24681</v>
      </c>
      <c r="I3234" s="9">
        <f>IF(H3234="?", AVERAGEIF(H:H, "&lt;&gt;?", H:H), H3234)</f>
        <v>24681</v>
      </c>
      <c r="J3234" s="11" t="str">
        <f>IF(D3234="?", "Unknown", D3234)</f>
        <v xml:space="preserve"> Prof-specialty</v>
      </c>
    </row>
    <row r="3235" spans="1:10" x14ac:dyDescent="0.3">
      <c r="A3235" s="1" t="s">
        <v>47</v>
      </c>
      <c r="B3235" s="1" t="s">
        <v>35</v>
      </c>
      <c r="C3235" s="1" t="s">
        <v>7</v>
      </c>
      <c r="D3235" s="1" t="s">
        <v>15</v>
      </c>
      <c r="E3235" s="1" t="s">
        <v>14</v>
      </c>
      <c r="F3235" s="1" t="s">
        <v>131</v>
      </c>
      <c r="G3235" s="1" t="s">
        <v>5</v>
      </c>
      <c r="H3235" s="3">
        <v>68311</v>
      </c>
      <c r="I3235" s="9">
        <f>IF(H3235="?", AVERAGEIF(H:H, "&lt;&gt;?", H:H), H3235)</f>
        <v>68311</v>
      </c>
      <c r="J3235" s="11" t="str">
        <f>IF(D3235="?", "Unknown", D3235)</f>
        <v xml:space="preserve"> Prof-specialty</v>
      </c>
    </row>
    <row r="3236" spans="1:10" x14ac:dyDescent="0.3">
      <c r="A3236" s="1" t="s">
        <v>9</v>
      </c>
      <c r="B3236" s="1" t="s">
        <v>10</v>
      </c>
      <c r="C3236" s="1" t="s">
        <v>7</v>
      </c>
      <c r="D3236" s="1" t="s">
        <v>28</v>
      </c>
      <c r="E3236" s="1" t="s">
        <v>4</v>
      </c>
      <c r="F3236" s="1" t="s">
        <v>131</v>
      </c>
      <c r="G3236" s="1" t="s">
        <v>5</v>
      </c>
      <c r="H3236" s="3">
        <v>50331</v>
      </c>
      <c r="I3236" s="9">
        <f>IF(H3236="?", AVERAGEIF(H:H, "&lt;&gt;?", H:H), H3236)</f>
        <v>50331</v>
      </c>
      <c r="J3236" s="11" t="str">
        <f>IF(D3236="?", "Unknown", D3236)</f>
        <v xml:space="preserve"> Craft-repair</v>
      </c>
    </row>
    <row r="3237" spans="1:10" x14ac:dyDescent="0.3">
      <c r="A3237" s="2" t="s">
        <v>9</v>
      </c>
      <c r="B3237" s="2" t="s">
        <v>22</v>
      </c>
      <c r="C3237" s="2" t="s">
        <v>19</v>
      </c>
      <c r="D3237" s="2" t="s">
        <v>30</v>
      </c>
      <c r="E3237" s="2" t="s">
        <v>4</v>
      </c>
      <c r="F3237" s="2" t="s">
        <v>131</v>
      </c>
      <c r="G3237" s="2" t="s">
        <v>5</v>
      </c>
      <c r="H3237" s="3">
        <v>47557</v>
      </c>
      <c r="I3237" s="9">
        <f>IF(H3237="?", AVERAGEIF(H:H, "&lt;&gt;?", H:H), H3237)</f>
        <v>47557</v>
      </c>
      <c r="J3237" s="11" t="str">
        <f>IF(D3237="?", "Unknown", D3237)</f>
        <v xml:space="preserve"> Transport-moving</v>
      </c>
    </row>
    <row r="3238" spans="1:10" x14ac:dyDescent="0.3">
      <c r="A3238" s="1" t="s">
        <v>9</v>
      </c>
      <c r="B3238" s="1" t="s">
        <v>10</v>
      </c>
      <c r="C3238" s="1" t="s">
        <v>7</v>
      </c>
      <c r="D3238" s="1" t="s">
        <v>20</v>
      </c>
      <c r="E3238" s="1" t="s">
        <v>4</v>
      </c>
      <c r="F3238" s="1" t="s">
        <v>131</v>
      </c>
      <c r="G3238" s="1" t="s">
        <v>5</v>
      </c>
      <c r="H3238" s="3">
        <v>38001</v>
      </c>
      <c r="I3238" s="9">
        <f>IF(H3238="?", AVERAGEIF(H:H, "&lt;&gt;?", H:H), H3238)</f>
        <v>38001</v>
      </c>
      <c r="J3238" s="11" t="str">
        <f>IF(D3238="?", "Unknown", D3238)</f>
        <v xml:space="preserve"> Other-service</v>
      </c>
    </row>
    <row r="3239" spans="1:10" x14ac:dyDescent="0.3">
      <c r="A3239" s="2" t="s">
        <v>39</v>
      </c>
      <c r="B3239" s="2" t="s">
        <v>22</v>
      </c>
      <c r="C3239" s="2" t="s">
        <v>7</v>
      </c>
      <c r="D3239" s="2" t="s">
        <v>41</v>
      </c>
      <c r="E3239" s="2" t="s">
        <v>4</v>
      </c>
      <c r="F3239" s="2" t="s">
        <v>131</v>
      </c>
      <c r="G3239" s="2" t="s">
        <v>5</v>
      </c>
      <c r="H3239" s="3">
        <v>39599</v>
      </c>
      <c r="I3239" s="9">
        <f>IF(H3239="?", AVERAGEIF(H:H, "&lt;&gt;?", H:H), H3239)</f>
        <v>39599</v>
      </c>
      <c r="J3239" s="11" t="str">
        <f>IF(D3239="?", "Unknown", D3239)</f>
        <v xml:space="preserve"> Protective-serv</v>
      </c>
    </row>
    <row r="3240" spans="1:10" x14ac:dyDescent="0.3">
      <c r="A3240" s="1" t="s">
        <v>9</v>
      </c>
      <c r="B3240" s="1" t="s">
        <v>45</v>
      </c>
      <c r="C3240" s="1" t="s">
        <v>2</v>
      </c>
      <c r="D3240" s="1" t="s">
        <v>15</v>
      </c>
      <c r="E3240" s="1" t="s">
        <v>4</v>
      </c>
      <c r="F3240" s="1" t="s">
        <v>130</v>
      </c>
      <c r="G3240" s="1" t="s">
        <v>5</v>
      </c>
      <c r="H3240" s="3">
        <v>85255</v>
      </c>
      <c r="I3240" s="9">
        <f>IF(H3240="?", AVERAGEIF(H:H, "&lt;&gt;?", H:H), H3240)</f>
        <v>85255</v>
      </c>
      <c r="J3240" s="11" t="str">
        <f>IF(D3240="?", "Unknown", D3240)</f>
        <v xml:space="preserve"> Prof-specialty</v>
      </c>
    </row>
    <row r="3241" spans="1:10" x14ac:dyDescent="0.3">
      <c r="A3241" s="2" t="s">
        <v>6</v>
      </c>
      <c r="B3241" s="2" t="s">
        <v>10</v>
      </c>
      <c r="C3241" s="2" t="s">
        <v>2</v>
      </c>
      <c r="D3241" s="2" t="s">
        <v>20</v>
      </c>
      <c r="E3241" s="2" t="s">
        <v>4</v>
      </c>
      <c r="F3241" s="2" t="s">
        <v>131</v>
      </c>
      <c r="G3241" s="2" t="s">
        <v>5</v>
      </c>
      <c r="H3241" s="3">
        <v>96765</v>
      </c>
      <c r="I3241" s="9">
        <f>IF(H3241="?", AVERAGEIF(H:H, "&lt;&gt;?", H:H), H3241)</f>
        <v>96765</v>
      </c>
      <c r="J3241" s="11" t="str">
        <f>IF(D3241="?", "Unknown", D3241)</f>
        <v xml:space="preserve"> Other-service</v>
      </c>
    </row>
    <row r="3242" spans="1:10" x14ac:dyDescent="0.3">
      <c r="A3242" s="1" t="s">
        <v>9</v>
      </c>
      <c r="B3242" s="1" t="s">
        <v>10</v>
      </c>
      <c r="C3242" s="1" t="s">
        <v>2</v>
      </c>
      <c r="D3242" s="1" t="s">
        <v>15</v>
      </c>
      <c r="E3242" s="1" t="s">
        <v>4</v>
      </c>
      <c r="F3242" s="1" t="s">
        <v>130</v>
      </c>
      <c r="G3242" s="1" t="s">
        <v>5</v>
      </c>
      <c r="H3242" s="3">
        <v>36084</v>
      </c>
      <c r="I3242" s="9">
        <f>IF(H3242="?", AVERAGEIF(H:H, "&lt;&gt;?", H:H), H3242)</f>
        <v>36084</v>
      </c>
      <c r="J3242" s="11" t="str">
        <f>IF(D3242="?", "Unknown", D3242)</f>
        <v xml:space="preserve"> Prof-specialty</v>
      </c>
    </row>
    <row r="3243" spans="1:10" x14ac:dyDescent="0.3">
      <c r="A3243" s="2" t="s">
        <v>9</v>
      </c>
      <c r="B3243" s="2" t="s">
        <v>10</v>
      </c>
      <c r="C3243" s="2" t="s">
        <v>11</v>
      </c>
      <c r="D3243" s="2" t="s">
        <v>26</v>
      </c>
      <c r="E3243" s="2" t="s">
        <v>4</v>
      </c>
      <c r="F3243" s="2" t="s">
        <v>130</v>
      </c>
      <c r="G3243" s="2" t="s">
        <v>5</v>
      </c>
      <c r="H3243" s="3">
        <v>47087</v>
      </c>
      <c r="I3243" s="9">
        <f>IF(H3243="?", AVERAGEIF(H:H, "&lt;&gt;?", H:H), H3243)</f>
        <v>47087</v>
      </c>
      <c r="J3243" s="11" t="str">
        <f>IF(D3243="?", "Unknown", D3243)</f>
        <v xml:space="preserve"> Sales</v>
      </c>
    </row>
    <row r="3244" spans="1:10" x14ac:dyDescent="0.3">
      <c r="A3244" s="1" t="s">
        <v>101</v>
      </c>
      <c r="B3244" s="1" t="s">
        <v>22</v>
      </c>
      <c r="C3244" s="1" t="s">
        <v>54</v>
      </c>
      <c r="D3244" s="1" t="s">
        <v>101</v>
      </c>
      <c r="E3244" s="1" t="s">
        <v>4</v>
      </c>
      <c r="F3244" s="1" t="s">
        <v>130</v>
      </c>
      <c r="G3244" s="1" t="s">
        <v>5</v>
      </c>
      <c r="H3244" s="3">
        <v>70681</v>
      </c>
      <c r="I3244" s="9">
        <f>IF(H3244="?", AVERAGEIF(H:H, "&lt;&gt;?", H:H), H3244)</f>
        <v>70681</v>
      </c>
      <c r="J3244" s="11" t="str">
        <f>IF(D3244="?", "Unknown", D3244)</f>
        <v>Unknown</v>
      </c>
    </row>
    <row r="3245" spans="1:10" x14ac:dyDescent="0.3">
      <c r="A3245" s="2" t="s">
        <v>39</v>
      </c>
      <c r="B3245" s="2" t="s">
        <v>22</v>
      </c>
      <c r="C3245" s="2" t="s">
        <v>2</v>
      </c>
      <c r="D3245" s="2" t="s">
        <v>8</v>
      </c>
      <c r="E3245" s="2" t="s">
        <v>31</v>
      </c>
      <c r="F3245" s="2" t="s">
        <v>130</v>
      </c>
      <c r="G3245" s="2" t="s">
        <v>5</v>
      </c>
      <c r="H3245" s="3">
        <v>28187</v>
      </c>
      <c r="I3245" s="9">
        <f>IF(H3245="?", AVERAGEIF(H:H, "&lt;&gt;?", H:H), H3245)</f>
        <v>28187</v>
      </c>
      <c r="J3245" s="11" t="str">
        <f>IF(D3245="?", "Unknown", D3245)</f>
        <v xml:space="preserve"> Exec-managerial</v>
      </c>
    </row>
    <row r="3246" spans="1:10" x14ac:dyDescent="0.3">
      <c r="A3246" s="1" t="s">
        <v>9</v>
      </c>
      <c r="B3246" s="1" t="s">
        <v>22</v>
      </c>
      <c r="C3246" s="1" t="s">
        <v>2</v>
      </c>
      <c r="D3246" s="1" t="s">
        <v>38</v>
      </c>
      <c r="E3246" s="1" t="s">
        <v>4</v>
      </c>
      <c r="F3246" s="1" t="s">
        <v>131</v>
      </c>
      <c r="G3246" s="1" t="s">
        <v>5</v>
      </c>
      <c r="H3246" s="3">
        <v>19760</v>
      </c>
      <c r="I3246" s="9">
        <f>IF(H3246="?", AVERAGEIF(H:H, "&lt;&gt;?", H:H), H3246)</f>
        <v>19760</v>
      </c>
      <c r="J3246" s="11" t="str">
        <f>IF(D3246="?", "Unknown", D3246)</f>
        <v xml:space="preserve"> Tech-support</v>
      </c>
    </row>
    <row r="3247" spans="1:10" x14ac:dyDescent="0.3">
      <c r="A3247" s="2" t="s">
        <v>9</v>
      </c>
      <c r="B3247" s="2" t="s">
        <v>1</v>
      </c>
      <c r="C3247" s="2" t="s">
        <v>2</v>
      </c>
      <c r="D3247" s="2" t="s">
        <v>15</v>
      </c>
      <c r="E3247" s="2" t="s">
        <v>4</v>
      </c>
      <c r="F3247" s="2" t="s">
        <v>130</v>
      </c>
      <c r="G3247" s="2" t="s">
        <v>5</v>
      </c>
      <c r="H3247" s="3">
        <v>64731</v>
      </c>
      <c r="I3247" s="9">
        <f>IF(H3247="?", AVERAGEIF(H:H, "&lt;&gt;?", H:H), H3247)</f>
        <v>64731</v>
      </c>
      <c r="J3247" s="11" t="str">
        <f>IF(D3247="?", "Unknown", D3247)</f>
        <v xml:space="preserve"> Prof-specialty</v>
      </c>
    </row>
    <row r="3248" spans="1:10" x14ac:dyDescent="0.3">
      <c r="A3248" s="2" t="s">
        <v>6</v>
      </c>
      <c r="B3248" s="2" t="s">
        <v>10</v>
      </c>
      <c r="C3248" s="2" t="s">
        <v>7</v>
      </c>
      <c r="D3248" s="2" t="s">
        <v>33</v>
      </c>
      <c r="E3248" s="2" t="s">
        <v>4</v>
      </c>
      <c r="F3248" s="2" t="s">
        <v>130</v>
      </c>
      <c r="G3248" s="2" t="s">
        <v>5</v>
      </c>
      <c r="H3248" s="3">
        <v>59222</v>
      </c>
      <c r="I3248" s="9">
        <f>IF(H3248="?", AVERAGEIF(H:H, "&lt;&gt;?", H:H), H3248)</f>
        <v>59222</v>
      </c>
      <c r="J3248" s="11" t="str">
        <f>IF(D3248="?", "Unknown", D3248)</f>
        <v xml:space="preserve"> Farming-fishing</v>
      </c>
    </row>
    <row r="3249" spans="1:10" x14ac:dyDescent="0.3">
      <c r="A3249" s="1" t="s">
        <v>101</v>
      </c>
      <c r="B3249" s="1" t="s">
        <v>10</v>
      </c>
      <c r="C3249" s="1" t="s">
        <v>7</v>
      </c>
      <c r="D3249" s="1" t="s">
        <v>101</v>
      </c>
      <c r="E3249" s="1" t="s">
        <v>4</v>
      </c>
      <c r="F3249" s="1" t="s">
        <v>130</v>
      </c>
      <c r="G3249" s="1" t="s">
        <v>5</v>
      </c>
      <c r="H3249" s="3">
        <v>71845</v>
      </c>
      <c r="I3249" s="9">
        <f>IF(H3249="?", AVERAGEIF(H:H, "&lt;&gt;?", H:H), H3249)</f>
        <v>71845</v>
      </c>
      <c r="J3249" s="11" t="str">
        <f>IF(D3249="?", "Unknown", D3249)</f>
        <v>Unknown</v>
      </c>
    </row>
    <row r="3250" spans="1:10" x14ac:dyDescent="0.3">
      <c r="A3250" s="2" t="s">
        <v>47</v>
      </c>
      <c r="B3250" s="2" t="s">
        <v>27</v>
      </c>
      <c r="C3250" s="2" t="s">
        <v>7</v>
      </c>
      <c r="D3250" s="2" t="s">
        <v>20</v>
      </c>
      <c r="E3250" s="2" t="s">
        <v>4</v>
      </c>
      <c r="F3250" s="2" t="s">
        <v>130</v>
      </c>
      <c r="G3250" s="2" t="s">
        <v>5</v>
      </c>
      <c r="H3250" s="3">
        <v>42683</v>
      </c>
      <c r="I3250" s="9">
        <f>IF(H3250="?", AVERAGEIF(H:H, "&lt;&gt;?", H:H), H3250)</f>
        <v>42683</v>
      </c>
      <c r="J3250" s="11" t="str">
        <f>IF(D3250="?", "Unknown", D3250)</f>
        <v xml:space="preserve"> Other-service</v>
      </c>
    </row>
    <row r="3251" spans="1:10" x14ac:dyDescent="0.3">
      <c r="A3251" s="1" t="s">
        <v>9</v>
      </c>
      <c r="B3251" s="1" t="s">
        <v>22</v>
      </c>
      <c r="C3251" s="1" t="s">
        <v>2</v>
      </c>
      <c r="D3251" s="1" t="s">
        <v>3</v>
      </c>
      <c r="E3251" s="1" t="s">
        <v>14</v>
      </c>
      <c r="F3251" s="1" t="s">
        <v>130</v>
      </c>
      <c r="G3251" s="1" t="s">
        <v>5</v>
      </c>
      <c r="H3251" s="3">
        <v>60151</v>
      </c>
      <c r="I3251" s="9">
        <f>IF(H3251="?", AVERAGEIF(H:H, "&lt;&gt;?", H:H), H3251)</f>
        <v>60151</v>
      </c>
      <c r="J3251" s="11" t="str">
        <f>IF(D3251="?", "Unknown", D3251)</f>
        <v xml:space="preserve"> Adm-clerical</v>
      </c>
    </row>
    <row r="3252" spans="1:10" x14ac:dyDescent="0.3">
      <c r="A3252" s="1" t="s">
        <v>101</v>
      </c>
      <c r="B3252" s="2" t="s">
        <v>10</v>
      </c>
      <c r="C3252" s="2" t="s">
        <v>2</v>
      </c>
      <c r="D3252" s="1" t="s">
        <v>101</v>
      </c>
      <c r="E3252" s="2" t="s">
        <v>4</v>
      </c>
      <c r="F3252" s="2" t="s">
        <v>131</v>
      </c>
      <c r="G3252" s="2" t="s">
        <v>5</v>
      </c>
      <c r="H3252" s="3">
        <v>66922</v>
      </c>
      <c r="I3252" s="9">
        <f>IF(H3252="?", AVERAGEIF(H:H, "&lt;&gt;?", H:H), H3252)</f>
        <v>66922</v>
      </c>
      <c r="J3252" s="11" t="str">
        <f>IF(D3252="?", "Unknown", D3252)</f>
        <v>Unknown</v>
      </c>
    </row>
    <row r="3253" spans="1:10" x14ac:dyDescent="0.3">
      <c r="A3253" s="1" t="s">
        <v>39</v>
      </c>
      <c r="B3253" s="1" t="s">
        <v>10</v>
      </c>
      <c r="C3253" s="1" t="s">
        <v>11</v>
      </c>
      <c r="D3253" s="1" t="s">
        <v>3</v>
      </c>
      <c r="E3253" s="1" t="s">
        <v>31</v>
      </c>
      <c r="F3253" s="1" t="s">
        <v>130</v>
      </c>
      <c r="G3253" s="1" t="s">
        <v>5</v>
      </c>
      <c r="H3253" s="3">
        <v>45703</v>
      </c>
      <c r="I3253" s="9">
        <f>IF(H3253="?", AVERAGEIF(H:H, "&lt;&gt;?", H:H), H3253)</f>
        <v>45703</v>
      </c>
      <c r="J3253" s="11" t="str">
        <f>IF(D3253="?", "Unknown", D3253)</f>
        <v xml:space="preserve"> Adm-clerical</v>
      </c>
    </row>
    <row r="3254" spans="1:10" x14ac:dyDescent="0.3">
      <c r="A3254" s="2" t="s">
        <v>9</v>
      </c>
      <c r="B3254" s="2" t="s">
        <v>22</v>
      </c>
      <c r="C3254" s="2" t="s">
        <v>7</v>
      </c>
      <c r="D3254" s="2" t="s">
        <v>38</v>
      </c>
      <c r="E3254" s="2" t="s">
        <v>4</v>
      </c>
      <c r="F3254" s="2" t="s">
        <v>131</v>
      </c>
      <c r="G3254" s="2" t="s">
        <v>5</v>
      </c>
      <c r="H3254" s="3">
        <v>81963</v>
      </c>
      <c r="I3254" s="9">
        <f>IF(H3254="?", AVERAGEIF(H:H, "&lt;&gt;?", H:H), H3254)</f>
        <v>81963</v>
      </c>
      <c r="J3254" s="11" t="str">
        <f>IF(D3254="?", "Unknown", D3254)</f>
        <v xml:space="preserve"> Tech-support</v>
      </c>
    </row>
    <row r="3255" spans="1:10" x14ac:dyDescent="0.3">
      <c r="A3255" s="1" t="s">
        <v>9</v>
      </c>
      <c r="B3255" s="1" t="s">
        <v>13</v>
      </c>
      <c r="C3255" s="1" t="s">
        <v>11</v>
      </c>
      <c r="D3255" s="1" t="s">
        <v>20</v>
      </c>
      <c r="E3255" s="1" t="s">
        <v>4</v>
      </c>
      <c r="F3255" s="1" t="s">
        <v>130</v>
      </c>
      <c r="G3255" s="1" t="s">
        <v>5</v>
      </c>
      <c r="H3255" s="3">
        <v>19032</v>
      </c>
      <c r="I3255" s="9">
        <f>IF(H3255="?", AVERAGEIF(H:H, "&lt;&gt;?", H:H), H3255)</f>
        <v>19032</v>
      </c>
      <c r="J3255" s="11" t="str">
        <f>IF(D3255="?", "Unknown", D3255)</f>
        <v xml:space="preserve"> Other-service</v>
      </c>
    </row>
    <row r="3256" spans="1:10" x14ac:dyDescent="0.3">
      <c r="A3256" s="2" t="s">
        <v>9</v>
      </c>
      <c r="B3256" s="2" t="s">
        <v>1</v>
      </c>
      <c r="C3256" s="2" t="s">
        <v>2</v>
      </c>
      <c r="D3256" s="2" t="s">
        <v>15</v>
      </c>
      <c r="E3256" s="2" t="s">
        <v>4</v>
      </c>
      <c r="F3256" s="2" t="s">
        <v>131</v>
      </c>
      <c r="G3256" s="2" t="s">
        <v>5</v>
      </c>
      <c r="H3256" s="3">
        <v>36355</v>
      </c>
      <c r="I3256" s="9">
        <f>IF(H3256="?", AVERAGEIF(H:H, "&lt;&gt;?", H:H), H3256)</f>
        <v>36355</v>
      </c>
      <c r="J3256" s="11" t="str">
        <f>IF(D3256="?", "Unknown", D3256)</f>
        <v xml:space="preserve"> Prof-specialty</v>
      </c>
    </row>
    <row r="3257" spans="1:10" x14ac:dyDescent="0.3">
      <c r="A3257" s="1" t="s">
        <v>6</v>
      </c>
      <c r="B3257" s="1" t="s">
        <v>35</v>
      </c>
      <c r="C3257" s="1" t="s">
        <v>7</v>
      </c>
      <c r="D3257" s="1" t="s">
        <v>15</v>
      </c>
      <c r="E3257" s="1" t="s">
        <v>4</v>
      </c>
      <c r="F3257" s="1" t="s">
        <v>131</v>
      </c>
      <c r="G3257" s="1" t="s">
        <v>5</v>
      </c>
      <c r="H3257" s="3">
        <v>46239</v>
      </c>
      <c r="I3257" s="9">
        <f>IF(H3257="?", AVERAGEIF(H:H, "&lt;&gt;?", H:H), H3257)</f>
        <v>46239</v>
      </c>
      <c r="J3257" s="11" t="str">
        <f>IF(D3257="?", "Unknown", D3257)</f>
        <v xml:space="preserve"> Prof-specialty</v>
      </c>
    </row>
    <row r="3258" spans="1:10" x14ac:dyDescent="0.3">
      <c r="A3258" s="2" t="s">
        <v>9</v>
      </c>
      <c r="B3258" s="2" t="s">
        <v>29</v>
      </c>
      <c r="C3258" s="2" t="s">
        <v>7</v>
      </c>
      <c r="D3258" s="2" t="s">
        <v>30</v>
      </c>
      <c r="E3258" s="2" t="s">
        <v>4</v>
      </c>
      <c r="F3258" s="2" t="s">
        <v>131</v>
      </c>
      <c r="G3258" s="2" t="s">
        <v>5</v>
      </c>
      <c r="H3258" s="3">
        <v>82149</v>
      </c>
      <c r="I3258" s="9">
        <f>IF(H3258="?", AVERAGEIF(H:H, "&lt;&gt;?", H:H), H3258)</f>
        <v>82149</v>
      </c>
      <c r="J3258" s="11" t="str">
        <f>IF(D3258="?", "Unknown", D3258)</f>
        <v xml:space="preserve"> Transport-moving</v>
      </c>
    </row>
    <row r="3259" spans="1:10" x14ac:dyDescent="0.3">
      <c r="A3259" s="1" t="s">
        <v>9</v>
      </c>
      <c r="B3259" s="1" t="s">
        <v>10</v>
      </c>
      <c r="C3259" s="1" t="s">
        <v>7</v>
      </c>
      <c r="D3259" s="1" t="s">
        <v>26</v>
      </c>
      <c r="E3259" s="1" t="s">
        <v>4</v>
      </c>
      <c r="F3259" s="1" t="s">
        <v>131</v>
      </c>
      <c r="G3259" s="1" t="s">
        <v>5</v>
      </c>
      <c r="H3259" s="3">
        <v>56750</v>
      </c>
      <c r="I3259" s="9">
        <f>IF(H3259="?", AVERAGEIF(H:H, "&lt;&gt;?", H:H), H3259)</f>
        <v>56750</v>
      </c>
      <c r="J3259" s="11" t="str">
        <f>IF(D3259="?", "Unknown", D3259)</f>
        <v xml:space="preserve"> Sales</v>
      </c>
    </row>
    <row r="3260" spans="1:10" x14ac:dyDescent="0.3">
      <c r="A3260" s="2" t="s">
        <v>9</v>
      </c>
      <c r="B3260" s="2" t="s">
        <v>49</v>
      </c>
      <c r="C3260" s="2" t="s">
        <v>2</v>
      </c>
      <c r="D3260" s="2" t="s">
        <v>20</v>
      </c>
      <c r="E3260" s="2" t="s">
        <v>31</v>
      </c>
      <c r="F3260" s="2" t="s">
        <v>130</v>
      </c>
      <c r="G3260" s="2" t="s">
        <v>5</v>
      </c>
      <c r="H3260" s="3">
        <v>23121</v>
      </c>
      <c r="I3260" s="9">
        <f>IF(H3260="?", AVERAGEIF(H:H, "&lt;&gt;?", H:H), H3260)</f>
        <v>23121</v>
      </c>
      <c r="J3260" s="11" t="str">
        <f>IF(D3260="?", "Unknown", D3260)</f>
        <v xml:space="preserve"> Other-service</v>
      </c>
    </row>
    <row r="3261" spans="1:10" x14ac:dyDescent="0.3">
      <c r="A3261" s="2" t="s">
        <v>6</v>
      </c>
      <c r="B3261" s="2" t="s">
        <v>22</v>
      </c>
      <c r="C3261" s="2" t="s">
        <v>36</v>
      </c>
      <c r="D3261" s="2" t="s">
        <v>28</v>
      </c>
      <c r="E3261" s="2" t="s">
        <v>4</v>
      </c>
      <c r="F3261" s="2" t="s">
        <v>131</v>
      </c>
      <c r="G3261" s="2" t="s">
        <v>5</v>
      </c>
      <c r="H3261" s="3">
        <v>23607</v>
      </c>
      <c r="I3261" s="9">
        <f>IF(H3261="?", AVERAGEIF(H:H, "&lt;&gt;?", H:H), H3261)</f>
        <v>23607</v>
      </c>
      <c r="J3261" s="11" t="str">
        <f>IF(D3261="?", "Unknown", D3261)</f>
        <v xml:space="preserve"> Craft-repair</v>
      </c>
    </row>
    <row r="3262" spans="1:10" x14ac:dyDescent="0.3">
      <c r="A3262" s="1" t="s">
        <v>9</v>
      </c>
      <c r="B3262" s="1" t="s">
        <v>27</v>
      </c>
      <c r="C3262" s="1" t="s">
        <v>7</v>
      </c>
      <c r="D3262" s="1" t="s">
        <v>3</v>
      </c>
      <c r="E3262" s="1" t="s">
        <v>4</v>
      </c>
      <c r="F3262" s="1" t="s">
        <v>131</v>
      </c>
      <c r="G3262" s="1" t="s">
        <v>5</v>
      </c>
      <c r="H3262" s="3">
        <v>15058</v>
      </c>
      <c r="I3262" s="9">
        <f>IF(H3262="?", AVERAGEIF(H:H, "&lt;&gt;?", H:H), H3262)</f>
        <v>15058</v>
      </c>
      <c r="J3262" s="11" t="str">
        <f>IF(D3262="?", "Unknown", D3262)</f>
        <v xml:space="preserve"> Adm-clerical</v>
      </c>
    </row>
    <row r="3263" spans="1:10" x14ac:dyDescent="0.3">
      <c r="A3263" s="2" t="s">
        <v>47</v>
      </c>
      <c r="B3263" s="2" t="s">
        <v>10</v>
      </c>
      <c r="C3263" s="2" t="s">
        <v>7</v>
      </c>
      <c r="D3263" s="2" t="s">
        <v>26</v>
      </c>
      <c r="E3263" s="2" t="s">
        <v>4</v>
      </c>
      <c r="F3263" s="2" t="s">
        <v>130</v>
      </c>
      <c r="G3263" s="2" t="s">
        <v>5</v>
      </c>
      <c r="H3263" s="3">
        <v>82760</v>
      </c>
      <c r="I3263" s="9">
        <f>IF(H3263="?", AVERAGEIF(H:H, "&lt;&gt;?", H:H), H3263)</f>
        <v>82760</v>
      </c>
      <c r="J3263" s="11" t="str">
        <f>IF(D3263="?", "Unknown", D3263)</f>
        <v xml:space="preserve"> Sales</v>
      </c>
    </row>
    <row r="3264" spans="1:10" x14ac:dyDescent="0.3">
      <c r="A3264" s="1" t="s">
        <v>37</v>
      </c>
      <c r="B3264" s="1" t="s">
        <v>1</v>
      </c>
      <c r="C3264" s="1" t="s">
        <v>7</v>
      </c>
      <c r="D3264" s="1" t="s">
        <v>38</v>
      </c>
      <c r="E3264" s="1" t="s">
        <v>14</v>
      </c>
      <c r="F3264" s="1" t="s">
        <v>131</v>
      </c>
      <c r="G3264" s="1" t="s">
        <v>5</v>
      </c>
      <c r="H3264" s="3">
        <v>74782</v>
      </c>
      <c r="I3264" s="9">
        <f>IF(H3264="?", AVERAGEIF(H:H, "&lt;&gt;?", H:H), H3264)</f>
        <v>74782</v>
      </c>
      <c r="J3264" s="11" t="str">
        <f>IF(D3264="?", "Unknown", D3264)</f>
        <v xml:space="preserve"> Tech-support</v>
      </c>
    </row>
    <row r="3265" spans="1:10" x14ac:dyDescent="0.3">
      <c r="A3265" s="2" t="s">
        <v>39</v>
      </c>
      <c r="B3265" s="2" t="s">
        <v>1</v>
      </c>
      <c r="C3265" s="2" t="s">
        <v>2</v>
      </c>
      <c r="D3265" s="2" t="s">
        <v>3</v>
      </c>
      <c r="E3265" s="2" t="s">
        <v>14</v>
      </c>
      <c r="F3265" s="2" t="s">
        <v>130</v>
      </c>
      <c r="G3265" s="2" t="s">
        <v>5</v>
      </c>
      <c r="H3265" s="3">
        <v>86475</v>
      </c>
      <c r="I3265" s="9">
        <f>IF(H3265="?", AVERAGEIF(H:H, "&lt;&gt;?", H:H), H3265)</f>
        <v>86475</v>
      </c>
      <c r="J3265" s="11" t="str">
        <f>IF(D3265="?", "Unknown", D3265)</f>
        <v xml:space="preserve"> Adm-clerical</v>
      </c>
    </row>
    <row r="3266" spans="1:10" x14ac:dyDescent="0.3">
      <c r="A3266" s="1" t="s">
        <v>9</v>
      </c>
      <c r="B3266" s="1" t="s">
        <v>27</v>
      </c>
      <c r="C3266" s="1" t="s">
        <v>7</v>
      </c>
      <c r="D3266" s="1" t="s">
        <v>28</v>
      </c>
      <c r="E3266" s="1" t="s">
        <v>4</v>
      </c>
      <c r="F3266" s="1" t="s">
        <v>131</v>
      </c>
      <c r="G3266" s="1" t="s">
        <v>5</v>
      </c>
      <c r="H3266" s="3">
        <v>79240</v>
      </c>
      <c r="I3266" s="9">
        <f>IF(H3266="?", AVERAGEIF(H:H, "&lt;&gt;?", H:H), H3266)</f>
        <v>79240</v>
      </c>
      <c r="J3266" s="11" t="str">
        <f>IF(D3266="?", "Unknown", D3266)</f>
        <v xml:space="preserve"> Craft-repair</v>
      </c>
    </row>
    <row r="3267" spans="1:10" x14ac:dyDescent="0.3">
      <c r="A3267" s="2" t="s">
        <v>9</v>
      </c>
      <c r="B3267" s="2" t="s">
        <v>22</v>
      </c>
      <c r="C3267" s="2" t="s">
        <v>11</v>
      </c>
      <c r="D3267" s="2" t="s">
        <v>38</v>
      </c>
      <c r="E3267" s="2" t="s">
        <v>4</v>
      </c>
      <c r="F3267" s="2" t="s">
        <v>130</v>
      </c>
      <c r="G3267" s="2" t="s">
        <v>5</v>
      </c>
      <c r="H3267" s="3">
        <v>40007</v>
      </c>
      <c r="I3267" s="9">
        <f>IF(H3267="?", AVERAGEIF(H:H, "&lt;&gt;?", H:H), H3267)</f>
        <v>40007</v>
      </c>
      <c r="J3267" s="11" t="str">
        <f>IF(D3267="?", "Unknown", D3267)</f>
        <v xml:space="preserve"> Tech-support</v>
      </c>
    </row>
    <row r="3268" spans="1:10" x14ac:dyDescent="0.3">
      <c r="A3268" s="1" t="s">
        <v>9</v>
      </c>
      <c r="B3268" s="1" t="s">
        <v>1</v>
      </c>
      <c r="C3268" s="1" t="s">
        <v>2</v>
      </c>
      <c r="D3268" s="1" t="s">
        <v>8</v>
      </c>
      <c r="E3268" s="1" t="s">
        <v>4</v>
      </c>
      <c r="F3268" s="1" t="s">
        <v>131</v>
      </c>
      <c r="G3268" s="1" t="s">
        <v>5</v>
      </c>
      <c r="H3268" s="3">
        <v>82143</v>
      </c>
      <c r="I3268" s="9">
        <f>IF(H3268="?", AVERAGEIF(H:H, "&lt;&gt;?", H:H), H3268)</f>
        <v>82143</v>
      </c>
      <c r="J3268" s="11" t="str">
        <f>IF(D3268="?", "Unknown", D3268)</f>
        <v xml:space="preserve"> Exec-managerial</v>
      </c>
    </row>
    <row r="3269" spans="1:10" x14ac:dyDescent="0.3">
      <c r="A3269" s="2" t="s">
        <v>6</v>
      </c>
      <c r="B3269" s="2" t="s">
        <v>10</v>
      </c>
      <c r="C3269" s="2" t="s">
        <v>11</v>
      </c>
      <c r="D3269" s="2" t="s">
        <v>33</v>
      </c>
      <c r="E3269" s="2" t="s">
        <v>4</v>
      </c>
      <c r="F3269" s="2" t="s">
        <v>131</v>
      </c>
      <c r="G3269" s="2" t="s">
        <v>5</v>
      </c>
      <c r="H3269" s="3">
        <v>43709</v>
      </c>
      <c r="I3269" s="9">
        <f>IF(H3269="?", AVERAGEIF(H:H, "&lt;&gt;?", H:H), H3269)</f>
        <v>43709</v>
      </c>
      <c r="J3269" s="11" t="str">
        <f>IF(D3269="?", "Unknown", D3269)</f>
        <v xml:space="preserve"> Farming-fishing</v>
      </c>
    </row>
    <row r="3270" spans="1:10" x14ac:dyDescent="0.3">
      <c r="A3270" s="1" t="s">
        <v>9</v>
      </c>
      <c r="B3270" s="1" t="s">
        <v>10</v>
      </c>
      <c r="C3270" s="1" t="s">
        <v>2</v>
      </c>
      <c r="D3270" s="1" t="s">
        <v>20</v>
      </c>
      <c r="E3270" s="1" t="s">
        <v>4</v>
      </c>
      <c r="F3270" s="1" t="s">
        <v>131</v>
      </c>
      <c r="G3270" s="1" t="s">
        <v>5</v>
      </c>
      <c r="H3270" s="3">
        <v>63350</v>
      </c>
      <c r="I3270" s="9">
        <f>IF(H3270="?", AVERAGEIF(H:H, "&lt;&gt;?", H:H), H3270)</f>
        <v>63350</v>
      </c>
      <c r="J3270" s="11" t="str">
        <f>IF(D3270="?", "Unknown", D3270)</f>
        <v xml:space="preserve"> Other-service</v>
      </c>
    </row>
    <row r="3271" spans="1:10" x14ac:dyDescent="0.3">
      <c r="A3271" s="2" t="s">
        <v>9</v>
      </c>
      <c r="B3271" s="2" t="s">
        <v>10</v>
      </c>
      <c r="C3271" s="2" t="s">
        <v>7</v>
      </c>
      <c r="D3271" s="2" t="s">
        <v>26</v>
      </c>
      <c r="E3271" s="2" t="s">
        <v>4</v>
      </c>
      <c r="F3271" s="2" t="s">
        <v>131</v>
      </c>
      <c r="G3271" s="2" t="s">
        <v>5</v>
      </c>
      <c r="H3271" s="3">
        <v>52749</v>
      </c>
      <c r="I3271" s="9">
        <f>IF(H3271="?", AVERAGEIF(H:H, "&lt;&gt;?", H:H), H3271)</f>
        <v>52749</v>
      </c>
      <c r="J3271" s="11" t="str">
        <f>IF(D3271="?", "Unknown", D3271)</f>
        <v xml:space="preserve"> Sales</v>
      </c>
    </row>
    <row r="3272" spans="1:10" x14ac:dyDescent="0.3">
      <c r="A3272" s="1" t="s">
        <v>9</v>
      </c>
      <c r="B3272" s="1" t="s">
        <v>10</v>
      </c>
      <c r="C3272" s="1" t="s">
        <v>36</v>
      </c>
      <c r="D3272" s="1" t="s">
        <v>3</v>
      </c>
      <c r="E3272" s="1" t="s">
        <v>4</v>
      </c>
      <c r="F3272" s="1" t="s">
        <v>130</v>
      </c>
      <c r="G3272" s="1" t="s">
        <v>5</v>
      </c>
      <c r="H3272" s="3">
        <v>80501</v>
      </c>
      <c r="I3272" s="9">
        <f>IF(H3272="?", AVERAGEIF(H:H, "&lt;&gt;?", H:H), H3272)</f>
        <v>80501</v>
      </c>
      <c r="J3272" s="11" t="str">
        <f>IF(D3272="?", "Unknown", D3272)</f>
        <v xml:space="preserve"> Adm-clerical</v>
      </c>
    </row>
    <row r="3273" spans="1:10" x14ac:dyDescent="0.3">
      <c r="A3273" s="2" t="s">
        <v>9</v>
      </c>
      <c r="B3273" s="2" t="s">
        <v>1</v>
      </c>
      <c r="C3273" s="2" t="s">
        <v>2</v>
      </c>
      <c r="D3273" s="2" t="s">
        <v>26</v>
      </c>
      <c r="E3273" s="2" t="s">
        <v>4</v>
      </c>
      <c r="F3273" s="2" t="s">
        <v>131</v>
      </c>
      <c r="G3273" s="2" t="s">
        <v>5</v>
      </c>
      <c r="H3273" s="3">
        <v>43861</v>
      </c>
      <c r="I3273" s="9">
        <f>IF(H3273="?", AVERAGEIF(H:H, "&lt;&gt;?", H:H), H3273)</f>
        <v>43861</v>
      </c>
      <c r="J3273" s="11" t="str">
        <f>IF(D3273="?", "Unknown", D3273)</f>
        <v xml:space="preserve"> Sales</v>
      </c>
    </row>
    <row r="3274" spans="1:10" x14ac:dyDescent="0.3">
      <c r="A3274" s="1" t="s">
        <v>9</v>
      </c>
      <c r="B3274" s="1" t="s">
        <v>10</v>
      </c>
      <c r="C3274" s="1" t="s">
        <v>2</v>
      </c>
      <c r="D3274" s="1" t="s">
        <v>73</v>
      </c>
      <c r="E3274" s="1" t="s">
        <v>4</v>
      </c>
      <c r="F3274" s="1" t="s">
        <v>130</v>
      </c>
      <c r="G3274" s="1" t="s">
        <v>5</v>
      </c>
      <c r="H3274" s="3">
        <v>17580</v>
      </c>
      <c r="I3274" s="9">
        <f>IF(H3274="?", AVERAGEIF(H:H, "&lt;&gt;?", H:H), H3274)</f>
        <v>17580</v>
      </c>
      <c r="J3274" s="11" t="str">
        <f>IF(D3274="?", "Unknown", D3274)</f>
        <v xml:space="preserve"> Priv-house-serv</v>
      </c>
    </row>
    <row r="3275" spans="1:10" x14ac:dyDescent="0.3">
      <c r="A3275" s="1" t="s">
        <v>6</v>
      </c>
      <c r="B3275" s="1" t="s">
        <v>10</v>
      </c>
      <c r="C3275" s="1" t="s">
        <v>54</v>
      </c>
      <c r="D3275" s="1" t="s">
        <v>3</v>
      </c>
      <c r="E3275" s="1" t="s">
        <v>4</v>
      </c>
      <c r="F3275" s="1" t="s">
        <v>130</v>
      </c>
      <c r="G3275" s="1" t="s">
        <v>5</v>
      </c>
      <c r="H3275" s="3">
        <v>25475</v>
      </c>
      <c r="I3275" s="9">
        <f>IF(H3275="?", AVERAGEIF(H:H, "&lt;&gt;?", H:H), H3275)</f>
        <v>25475</v>
      </c>
      <c r="J3275" s="11" t="str">
        <f>IF(D3275="?", "Unknown", D3275)</f>
        <v xml:space="preserve"> Adm-clerical</v>
      </c>
    </row>
    <row r="3276" spans="1:10" x14ac:dyDescent="0.3">
      <c r="A3276" s="2" t="s">
        <v>9</v>
      </c>
      <c r="B3276" s="2" t="s">
        <v>1</v>
      </c>
      <c r="C3276" s="2" t="s">
        <v>7</v>
      </c>
      <c r="D3276" s="2" t="s">
        <v>8</v>
      </c>
      <c r="E3276" s="2" t="s">
        <v>4</v>
      </c>
      <c r="F3276" s="2" t="s">
        <v>131</v>
      </c>
      <c r="G3276" s="2" t="s">
        <v>5</v>
      </c>
      <c r="H3276" s="3">
        <v>56881</v>
      </c>
      <c r="I3276" s="9">
        <f>IF(H3276="?", AVERAGEIF(H:H, "&lt;&gt;?", H:H), H3276)</f>
        <v>56881</v>
      </c>
      <c r="J3276" s="11" t="str">
        <f>IF(D3276="?", "Unknown", D3276)</f>
        <v xml:space="preserve"> Exec-managerial</v>
      </c>
    </row>
    <row r="3277" spans="1:10" x14ac:dyDescent="0.3">
      <c r="A3277" s="1" t="s">
        <v>9</v>
      </c>
      <c r="B3277" s="1" t="s">
        <v>10</v>
      </c>
      <c r="C3277" s="1" t="s">
        <v>7</v>
      </c>
      <c r="D3277" s="1" t="s">
        <v>3</v>
      </c>
      <c r="E3277" s="1" t="s">
        <v>4</v>
      </c>
      <c r="F3277" s="1" t="s">
        <v>130</v>
      </c>
      <c r="G3277" s="1" t="s">
        <v>5</v>
      </c>
      <c r="H3277" s="3">
        <v>79041</v>
      </c>
      <c r="I3277" s="9">
        <f>IF(H3277="?", AVERAGEIF(H:H, "&lt;&gt;?", H:H), H3277)</f>
        <v>79041</v>
      </c>
      <c r="J3277" s="11" t="str">
        <f>IF(D3277="?", "Unknown", D3277)</f>
        <v xml:space="preserve"> Adm-clerical</v>
      </c>
    </row>
    <row r="3278" spans="1:10" x14ac:dyDescent="0.3">
      <c r="A3278" s="1" t="s">
        <v>9</v>
      </c>
      <c r="B3278" s="1" t="s">
        <v>1</v>
      </c>
      <c r="C3278" s="1" t="s">
        <v>2</v>
      </c>
      <c r="D3278" s="1" t="s">
        <v>8</v>
      </c>
      <c r="E3278" s="1" t="s">
        <v>4</v>
      </c>
      <c r="F3278" s="1" t="s">
        <v>130</v>
      </c>
      <c r="G3278" s="1" t="s">
        <v>5</v>
      </c>
      <c r="H3278" s="3">
        <v>45217</v>
      </c>
      <c r="I3278" s="9">
        <f>IF(H3278="?", AVERAGEIF(H:H, "&lt;&gt;?", H:H), H3278)</f>
        <v>45217</v>
      </c>
      <c r="J3278" s="11" t="str">
        <f>IF(D3278="?", "Unknown", D3278)</f>
        <v xml:space="preserve"> Exec-managerial</v>
      </c>
    </row>
    <row r="3279" spans="1:10" x14ac:dyDescent="0.3">
      <c r="A3279" s="2" t="s">
        <v>9</v>
      </c>
      <c r="B3279" s="2" t="s">
        <v>10</v>
      </c>
      <c r="C3279" s="2" t="s">
        <v>7</v>
      </c>
      <c r="D3279" s="2" t="s">
        <v>15</v>
      </c>
      <c r="E3279" s="2" t="s">
        <v>4</v>
      </c>
      <c r="F3279" s="2" t="s">
        <v>131</v>
      </c>
      <c r="G3279" s="2" t="s">
        <v>5</v>
      </c>
      <c r="H3279" s="3">
        <v>96333</v>
      </c>
      <c r="I3279" s="9">
        <f>IF(H3279="?", AVERAGEIF(H:H, "&lt;&gt;?", H:H), H3279)</f>
        <v>96333</v>
      </c>
      <c r="J3279" s="11" t="str">
        <f>IF(D3279="?", "Unknown", D3279)</f>
        <v xml:space="preserve"> Prof-specialty</v>
      </c>
    </row>
    <row r="3280" spans="1:10" x14ac:dyDescent="0.3">
      <c r="A3280" s="1" t="s">
        <v>39</v>
      </c>
      <c r="B3280" s="1" t="s">
        <v>1</v>
      </c>
      <c r="C3280" s="1" t="s">
        <v>11</v>
      </c>
      <c r="D3280" s="1" t="s">
        <v>15</v>
      </c>
      <c r="E3280" s="1" t="s">
        <v>4</v>
      </c>
      <c r="F3280" s="1" t="s">
        <v>130</v>
      </c>
      <c r="G3280" s="1" t="s">
        <v>5</v>
      </c>
      <c r="H3280" s="3">
        <v>59961</v>
      </c>
      <c r="I3280" s="9">
        <f>IF(H3280="?", AVERAGEIF(H:H, "&lt;&gt;?", H:H), H3280)</f>
        <v>59961</v>
      </c>
      <c r="J3280" s="11" t="str">
        <f>IF(D3280="?", "Unknown", D3280)</f>
        <v xml:space="preserve"> Prof-specialty</v>
      </c>
    </row>
    <row r="3281" spans="1:10" x14ac:dyDescent="0.3">
      <c r="A3281" s="1" t="s">
        <v>101</v>
      </c>
      <c r="B3281" s="2" t="s">
        <v>10</v>
      </c>
      <c r="C3281" s="2" t="s">
        <v>7</v>
      </c>
      <c r="D3281" s="1" t="s">
        <v>101</v>
      </c>
      <c r="E3281" s="2" t="s">
        <v>4</v>
      </c>
      <c r="F3281" s="2" t="s">
        <v>131</v>
      </c>
      <c r="G3281" s="2" t="s">
        <v>5</v>
      </c>
      <c r="H3281" s="3">
        <v>57946</v>
      </c>
      <c r="I3281" s="9">
        <f>IF(H3281="?", AVERAGEIF(H:H, "&lt;&gt;?", H:H), H3281)</f>
        <v>57946</v>
      </c>
      <c r="J3281" s="11" t="str">
        <f>IF(D3281="?", "Unknown", D3281)</f>
        <v>Unknown</v>
      </c>
    </row>
    <row r="3282" spans="1:10" x14ac:dyDescent="0.3">
      <c r="A3282" s="1" t="s">
        <v>9</v>
      </c>
      <c r="B3282" s="1" t="s">
        <v>22</v>
      </c>
      <c r="C3282" s="1" t="s">
        <v>2</v>
      </c>
      <c r="D3282" s="1" t="s">
        <v>3</v>
      </c>
      <c r="E3282" s="1" t="s">
        <v>4</v>
      </c>
      <c r="F3282" s="1" t="s">
        <v>130</v>
      </c>
      <c r="G3282" s="1" t="s">
        <v>5</v>
      </c>
      <c r="H3282" s="3">
        <v>72992</v>
      </c>
      <c r="I3282" s="9">
        <f>IF(H3282="?", AVERAGEIF(H:H, "&lt;&gt;?", H:H), H3282)</f>
        <v>72992</v>
      </c>
      <c r="J3282" s="11" t="str">
        <f>IF(D3282="?", "Unknown", D3282)</f>
        <v xml:space="preserve"> Adm-clerical</v>
      </c>
    </row>
    <row r="3283" spans="1:10" x14ac:dyDescent="0.3">
      <c r="A3283" s="2" t="s">
        <v>9</v>
      </c>
      <c r="B3283" s="2" t="s">
        <v>29</v>
      </c>
      <c r="C3283" s="2" t="s">
        <v>54</v>
      </c>
      <c r="D3283" s="2" t="s">
        <v>41</v>
      </c>
      <c r="E3283" s="2" t="s">
        <v>4</v>
      </c>
      <c r="F3283" s="2" t="s">
        <v>130</v>
      </c>
      <c r="G3283" s="2" t="s">
        <v>5</v>
      </c>
      <c r="H3283" s="3">
        <v>56151</v>
      </c>
      <c r="I3283" s="9">
        <f>IF(H3283="?", AVERAGEIF(H:H, "&lt;&gt;?", H:H), H3283)</f>
        <v>56151</v>
      </c>
      <c r="J3283" s="11" t="str">
        <f>IF(D3283="?", "Unknown", D3283)</f>
        <v xml:space="preserve"> Protective-serv</v>
      </c>
    </row>
    <row r="3284" spans="1:10" x14ac:dyDescent="0.3">
      <c r="A3284" s="1" t="s">
        <v>9</v>
      </c>
      <c r="B3284" s="1" t="s">
        <v>10</v>
      </c>
      <c r="C3284" s="1" t="s">
        <v>11</v>
      </c>
      <c r="D3284" s="1" t="s">
        <v>28</v>
      </c>
      <c r="E3284" s="1" t="s">
        <v>4</v>
      </c>
      <c r="F3284" s="1" t="s">
        <v>131</v>
      </c>
      <c r="G3284" s="1" t="s">
        <v>5</v>
      </c>
      <c r="H3284" s="3">
        <v>73370</v>
      </c>
      <c r="I3284" s="9">
        <f>IF(H3284="?", AVERAGEIF(H:H, "&lt;&gt;?", H:H), H3284)</f>
        <v>73370</v>
      </c>
      <c r="J3284" s="11" t="str">
        <f>IF(D3284="?", "Unknown", D3284)</f>
        <v xml:space="preserve"> Craft-repair</v>
      </c>
    </row>
    <row r="3285" spans="1:10" x14ac:dyDescent="0.3">
      <c r="A3285" s="2" t="s">
        <v>9</v>
      </c>
      <c r="B3285" s="2" t="s">
        <v>29</v>
      </c>
      <c r="C3285" s="2" t="s">
        <v>7</v>
      </c>
      <c r="D3285" s="2" t="s">
        <v>34</v>
      </c>
      <c r="E3285" s="2" t="s">
        <v>44</v>
      </c>
      <c r="F3285" s="2" t="s">
        <v>131</v>
      </c>
      <c r="G3285" s="2" t="s">
        <v>5</v>
      </c>
      <c r="H3285" s="3">
        <v>56141</v>
      </c>
      <c r="I3285" s="9">
        <f>IF(H3285="?", AVERAGEIF(H:H, "&lt;&gt;?", H:H), H3285)</f>
        <v>56141</v>
      </c>
      <c r="J3285" s="11" t="str">
        <f>IF(D3285="?", "Unknown", D3285)</f>
        <v xml:space="preserve"> Machine-op-inspct</v>
      </c>
    </row>
    <row r="3286" spans="1:10" x14ac:dyDescent="0.3">
      <c r="A3286" s="2" t="s">
        <v>9</v>
      </c>
      <c r="B3286" s="2" t="s">
        <v>22</v>
      </c>
      <c r="C3286" s="2" t="s">
        <v>11</v>
      </c>
      <c r="D3286" s="2" t="s">
        <v>3</v>
      </c>
      <c r="E3286" s="2" t="s">
        <v>4</v>
      </c>
      <c r="F3286" s="2" t="s">
        <v>130</v>
      </c>
      <c r="G3286" s="2" t="s">
        <v>5</v>
      </c>
      <c r="H3286" s="3">
        <v>15162</v>
      </c>
      <c r="I3286" s="9">
        <f>IF(H3286="?", AVERAGEIF(H:H, "&lt;&gt;?", H:H), H3286)</f>
        <v>15162</v>
      </c>
      <c r="J3286" s="11" t="str">
        <f>IF(D3286="?", "Unknown", D3286)</f>
        <v xml:space="preserve"> Adm-clerical</v>
      </c>
    </row>
    <row r="3287" spans="1:10" x14ac:dyDescent="0.3">
      <c r="A3287" s="1" t="s">
        <v>9</v>
      </c>
      <c r="B3287" s="1" t="s">
        <v>10</v>
      </c>
      <c r="C3287" s="1" t="s">
        <v>2</v>
      </c>
      <c r="D3287" s="1" t="s">
        <v>28</v>
      </c>
      <c r="E3287" s="1" t="s">
        <v>4</v>
      </c>
      <c r="F3287" s="1" t="s">
        <v>131</v>
      </c>
      <c r="G3287" s="1" t="s">
        <v>5</v>
      </c>
      <c r="H3287" s="3">
        <v>80880</v>
      </c>
      <c r="I3287" s="9">
        <f>IF(H3287="?", AVERAGEIF(H:H, "&lt;&gt;?", H:H), H3287)</f>
        <v>80880</v>
      </c>
      <c r="J3287" s="11" t="str">
        <f>IF(D3287="?", "Unknown", D3287)</f>
        <v xml:space="preserve"> Craft-repair</v>
      </c>
    </row>
    <row r="3288" spans="1:10" x14ac:dyDescent="0.3">
      <c r="A3288" s="2" t="s">
        <v>9</v>
      </c>
      <c r="B3288" s="2" t="s">
        <v>1</v>
      </c>
      <c r="C3288" s="2" t="s">
        <v>7</v>
      </c>
      <c r="D3288" s="2" t="s">
        <v>26</v>
      </c>
      <c r="E3288" s="2" t="s">
        <v>4</v>
      </c>
      <c r="F3288" s="2" t="s">
        <v>131</v>
      </c>
      <c r="G3288" s="2" t="s">
        <v>5</v>
      </c>
      <c r="H3288" s="3">
        <v>85574</v>
      </c>
      <c r="I3288" s="9">
        <f>IF(H3288="?", AVERAGEIF(H:H, "&lt;&gt;?", H:H), H3288)</f>
        <v>85574</v>
      </c>
      <c r="J3288" s="11" t="str">
        <f>IF(D3288="?", "Unknown", D3288)</f>
        <v xml:space="preserve"> Sales</v>
      </c>
    </row>
    <row r="3289" spans="1:10" x14ac:dyDescent="0.3">
      <c r="A3289" s="1" t="s">
        <v>6</v>
      </c>
      <c r="B3289" s="1" t="s">
        <v>1</v>
      </c>
      <c r="C3289" s="1" t="s">
        <v>2</v>
      </c>
      <c r="D3289" s="1" t="s">
        <v>30</v>
      </c>
      <c r="E3289" s="1" t="s">
        <v>4</v>
      </c>
      <c r="F3289" s="1" t="s">
        <v>131</v>
      </c>
      <c r="G3289" s="1" t="s">
        <v>5</v>
      </c>
      <c r="H3289" s="3">
        <v>59852</v>
      </c>
      <c r="I3289" s="9">
        <f>IF(H3289="?", AVERAGEIF(H:H, "&lt;&gt;?", H:H), H3289)</f>
        <v>59852</v>
      </c>
      <c r="J3289" s="11" t="str">
        <f>IF(D3289="?", "Unknown", D3289)</f>
        <v xml:space="preserve"> Transport-moving</v>
      </c>
    </row>
    <row r="3290" spans="1:10" x14ac:dyDescent="0.3">
      <c r="A3290" s="2" t="s">
        <v>9</v>
      </c>
      <c r="B3290" s="2" t="s">
        <v>25</v>
      </c>
      <c r="C3290" s="2" t="s">
        <v>2</v>
      </c>
      <c r="D3290" s="2" t="s">
        <v>30</v>
      </c>
      <c r="E3290" s="2" t="s">
        <v>4</v>
      </c>
      <c r="F3290" s="2" t="s">
        <v>130</v>
      </c>
      <c r="G3290" s="2" t="s">
        <v>5</v>
      </c>
      <c r="H3290" s="3">
        <v>94789</v>
      </c>
      <c r="I3290" s="9">
        <f>IF(H3290="?", AVERAGEIF(H:H, "&lt;&gt;?", H:H), H3290)</f>
        <v>94789</v>
      </c>
      <c r="J3290" s="11" t="str">
        <f>IF(D3290="?", "Unknown", D3290)</f>
        <v xml:space="preserve"> Transport-moving</v>
      </c>
    </row>
    <row r="3291" spans="1:10" x14ac:dyDescent="0.3">
      <c r="A3291" s="1" t="s">
        <v>9</v>
      </c>
      <c r="B3291" s="1" t="s">
        <v>49</v>
      </c>
      <c r="C3291" s="1" t="s">
        <v>7</v>
      </c>
      <c r="D3291" s="1" t="s">
        <v>34</v>
      </c>
      <c r="E3291" s="1" t="s">
        <v>4</v>
      </c>
      <c r="F3291" s="1" t="s">
        <v>131</v>
      </c>
      <c r="G3291" s="1" t="s">
        <v>5</v>
      </c>
      <c r="H3291" s="3">
        <v>46731</v>
      </c>
      <c r="I3291" s="9">
        <f>IF(H3291="?", AVERAGEIF(H:H, "&lt;&gt;?", H:H), H3291)</f>
        <v>46731</v>
      </c>
      <c r="J3291" s="11" t="str">
        <f>IF(D3291="?", "Unknown", D3291)</f>
        <v xml:space="preserve"> Machine-op-inspct</v>
      </c>
    </row>
    <row r="3292" spans="1:10" x14ac:dyDescent="0.3">
      <c r="A3292" s="2" t="s">
        <v>0</v>
      </c>
      <c r="B3292" s="2" t="s">
        <v>27</v>
      </c>
      <c r="C3292" s="2" t="s">
        <v>7</v>
      </c>
      <c r="D3292" s="2" t="s">
        <v>28</v>
      </c>
      <c r="E3292" s="2" t="s">
        <v>4</v>
      </c>
      <c r="F3292" s="2" t="s">
        <v>131</v>
      </c>
      <c r="G3292" s="2" t="s">
        <v>5</v>
      </c>
      <c r="H3292" s="3">
        <v>57783</v>
      </c>
      <c r="I3292" s="9">
        <f>IF(H3292="?", AVERAGEIF(H:H, "&lt;&gt;?", H:H), H3292)</f>
        <v>57783</v>
      </c>
      <c r="J3292" s="11" t="str">
        <f>IF(D3292="?", "Unknown", D3292)</f>
        <v xml:space="preserve"> Craft-repair</v>
      </c>
    </row>
    <row r="3293" spans="1:10" x14ac:dyDescent="0.3">
      <c r="A3293" s="1" t="s">
        <v>9</v>
      </c>
      <c r="B3293" s="1" t="s">
        <v>18</v>
      </c>
      <c r="C3293" s="1" t="s">
        <v>7</v>
      </c>
      <c r="D3293" s="1" t="s">
        <v>34</v>
      </c>
      <c r="E3293" s="1" t="s">
        <v>4</v>
      </c>
      <c r="F3293" s="1" t="s">
        <v>131</v>
      </c>
      <c r="G3293" s="1" t="s">
        <v>5</v>
      </c>
      <c r="H3293" s="3">
        <v>65981</v>
      </c>
      <c r="I3293" s="9">
        <f>IF(H3293="?", AVERAGEIF(H:H, "&lt;&gt;?", H:H), H3293)</f>
        <v>65981</v>
      </c>
      <c r="J3293" s="11" t="str">
        <f>IF(D3293="?", "Unknown", D3293)</f>
        <v xml:space="preserve"> Machine-op-inspct</v>
      </c>
    </row>
    <row r="3294" spans="1:10" x14ac:dyDescent="0.3">
      <c r="A3294" s="2" t="s">
        <v>9</v>
      </c>
      <c r="B3294" s="2" t="s">
        <v>10</v>
      </c>
      <c r="C3294" s="2" t="s">
        <v>2</v>
      </c>
      <c r="D3294" s="2" t="s">
        <v>20</v>
      </c>
      <c r="E3294" s="2" t="s">
        <v>4</v>
      </c>
      <c r="F3294" s="2" t="s">
        <v>130</v>
      </c>
      <c r="G3294" s="2" t="s">
        <v>5</v>
      </c>
      <c r="H3294" s="3">
        <v>46762</v>
      </c>
      <c r="I3294" s="9">
        <f>IF(H3294="?", AVERAGEIF(H:H, "&lt;&gt;?", H:H), H3294)</f>
        <v>46762</v>
      </c>
      <c r="J3294" s="11" t="str">
        <f>IF(D3294="?", "Unknown", D3294)</f>
        <v xml:space="preserve"> Other-service</v>
      </c>
    </row>
    <row r="3295" spans="1:10" x14ac:dyDescent="0.3">
      <c r="A3295" s="1" t="s">
        <v>9</v>
      </c>
      <c r="B3295" s="1" t="s">
        <v>10</v>
      </c>
      <c r="C3295" s="1" t="s">
        <v>7</v>
      </c>
      <c r="D3295" s="1" t="s">
        <v>26</v>
      </c>
      <c r="E3295" s="1" t="s">
        <v>4</v>
      </c>
      <c r="F3295" s="1" t="s">
        <v>130</v>
      </c>
      <c r="G3295" s="1" t="s">
        <v>5</v>
      </c>
      <c r="H3295" s="3">
        <v>22008</v>
      </c>
      <c r="I3295" s="9">
        <f>IF(H3295="?", AVERAGEIF(H:H, "&lt;&gt;?", H:H), H3295)</f>
        <v>22008</v>
      </c>
      <c r="J3295" s="11" t="str">
        <f>IF(D3295="?", "Unknown", D3295)</f>
        <v xml:space="preserve"> Sales</v>
      </c>
    </row>
    <row r="3296" spans="1:10" x14ac:dyDescent="0.3">
      <c r="A3296" s="1" t="s">
        <v>37</v>
      </c>
      <c r="B3296" s="1" t="s">
        <v>1</v>
      </c>
      <c r="C3296" s="1" t="s">
        <v>2</v>
      </c>
      <c r="D3296" s="1" t="s">
        <v>8</v>
      </c>
      <c r="E3296" s="1" t="s">
        <v>4</v>
      </c>
      <c r="F3296" s="1" t="s">
        <v>130</v>
      </c>
      <c r="G3296" s="1" t="s">
        <v>5</v>
      </c>
      <c r="H3296" s="3">
        <v>94746</v>
      </c>
      <c r="I3296" s="9">
        <f>IF(H3296="?", AVERAGEIF(H:H, "&lt;&gt;?", H:H), H3296)</f>
        <v>94746</v>
      </c>
      <c r="J3296" s="11" t="str">
        <f>IF(D3296="?", "Unknown", D3296)</f>
        <v xml:space="preserve"> Exec-managerial</v>
      </c>
    </row>
    <row r="3297" spans="1:10" x14ac:dyDescent="0.3">
      <c r="A3297" s="2" t="s">
        <v>9</v>
      </c>
      <c r="B3297" s="2" t="s">
        <v>22</v>
      </c>
      <c r="C3297" s="2" t="s">
        <v>2</v>
      </c>
      <c r="D3297" s="2" t="s">
        <v>20</v>
      </c>
      <c r="E3297" s="2" t="s">
        <v>4</v>
      </c>
      <c r="F3297" s="2" t="s">
        <v>131</v>
      </c>
      <c r="G3297" s="2" t="s">
        <v>5</v>
      </c>
      <c r="H3297" s="3">
        <v>42895</v>
      </c>
      <c r="I3297" s="9">
        <f>IF(H3297="?", AVERAGEIF(H:H, "&lt;&gt;?", H:H), H3297)</f>
        <v>42895</v>
      </c>
      <c r="J3297" s="11" t="str">
        <f>IF(D3297="?", "Unknown", D3297)</f>
        <v xml:space="preserve"> Other-service</v>
      </c>
    </row>
    <row r="3298" spans="1:10" x14ac:dyDescent="0.3">
      <c r="A3298" s="1" t="s">
        <v>9</v>
      </c>
      <c r="B3298" s="1" t="s">
        <v>10</v>
      </c>
      <c r="C3298" s="1" t="s">
        <v>2</v>
      </c>
      <c r="D3298" s="1" t="s">
        <v>3</v>
      </c>
      <c r="E3298" s="1" t="s">
        <v>14</v>
      </c>
      <c r="F3298" s="1" t="s">
        <v>131</v>
      </c>
      <c r="G3298" s="1" t="s">
        <v>5</v>
      </c>
      <c r="H3298" s="3">
        <v>80296</v>
      </c>
      <c r="I3298" s="9">
        <f>IF(H3298="?", AVERAGEIF(H:H, "&lt;&gt;?", H:H), H3298)</f>
        <v>80296</v>
      </c>
      <c r="J3298" s="11" t="str">
        <f>IF(D3298="?", "Unknown", D3298)</f>
        <v xml:space="preserve"> Adm-clerical</v>
      </c>
    </row>
    <row r="3299" spans="1:10" x14ac:dyDescent="0.3">
      <c r="A3299" s="2" t="s">
        <v>9</v>
      </c>
      <c r="B3299" s="2" t="s">
        <v>1</v>
      </c>
      <c r="C3299" s="2" t="s">
        <v>7</v>
      </c>
      <c r="D3299" s="2" t="s">
        <v>8</v>
      </c>
      <c r="E3299" s="2" t="s">
        <v>4</v>
      </c>
      <c r="F3299" s="2" t="s">
        <v>131</v>
      </c>
      <c r="G3299" s="2" t="s">
        <v>5</v>
      </c>
      <c r="H3299" s="3">
        <v>33356</v>
      </c>
      <c r="I3299" s="9">
        <f>IF(H3299="?", AVERAGEIF(H:H, "&lt;&gt;?", H:H), H3299)</f>
        <v>33356</v>
      </c>
      <c r="J3299" s="11" t="str">
        <f>IF(D3299="?", "Unknown", D3299)</f>
        <v xml:space="preserve"> Exec-managerial</v>
      </c>
    </row>
    <row r="3300" spans="1:10" x14ac:dyDescent="0.3">
      <c r="A3300" s="1" t="s">
        <v>0</v>
      </c>
      <c r="B3300" s="1" t="s">
        <v>17</v>
      </c>
      <c r="C3300" s="1" t="s">
        <v>7</v>
      </c>
      <c r="D3300" s="1" t="s">
        <v>15</v>
      </c>
      <c r="E3300" s="1" t="s">
        <v>14</v>
      </c>
      <c r="F3300" s="1" t="s">
        <v>131</v>
      </c>
      <c r="G3300" s="1" t="s">
        <v>5</v>
      </c>
      <c r="H3300" s="3">
        <v>45549</v>
      </c>
      <c r="I3300" s="9">
        <f>IF(H3300="?", AVERAGEIF(H:H, "&lt;&gt;?", H:H), H3300)</f>
        <v>45549</v>
      </c>
      <c r="J3300" s="11" t="str">
        <f>IF(D3300="?", "Unknown", D3300)</f>
        <v xml:space="preserve"> Prof-specialty</v>
      </c>
    </row>
    <row r="3301" spans="1:10" x14ac:dyDescent="0.3">
      <c r="A3301" s="2" t="s">
        <v>9</v>
      </c>
      <c r="B3301" s="2" t="s">
        <v>10</v>
      </c>
      <c r="C3301" s="2" t="s">
        <v>11</v>
      </c>
      <c r="D3301" s="2" t="s">
        <v>28</v>
      </c>
      <c r="E3301" s="2" t="s">
        <v>4</v>
      </c>
      <c r="F3301" s="2" t="s">
        <v>131</v>
      </c>
      <c r="G3301" s="2" t="s">
        <v>5</v>
      </c>
      <c r="H3301" s="3">
        <v>24909</v>
      </c>
      <c r="I3301" s="9">
        <f>IF(H3301="?", AVERAGEIF(H:H, "&lt;&gt;?", H:H), H3301)</f>
        <v>24909</v>
      </c>
      <c r="J3301" s="11" t="str">
        <f>IF(D3301="?", "Unknown", D3301)</f>
        <v xml:space="preserve"> Craft-repair</v>
      </c>
    </row>
    <row r="3302" spans="1:10" x14ac:dyDescent="0.3">
      <c r="A3302" s="1" t="s">
        <v>9</v>
      </c>
      <c r="B3302" s="1" t="s">
        <v>10</v>
      </c>
      <c r="C3302" s="1" t="s">
        <v>7</v>
      </c>
      <c r="D3302" s="1" t="s">
        <v>30</v>
      </c>
      <c r="E3302" s="1" t="s">
        <v>4</v>
      </c>
      <c r="F3302" s="1" t="s">
        <v>131</v>
      </c>
      <c r="G3302" s="1" t="s">
        <v>5</v>
      </c>
      <c r="H3302" s="3">
        <v>23297</v>
      </c>
      <c r="I3302" s="9">
        <f>IF(H3302="?", AVERAGEIF(H:H, "&lt;&gt;?", H:H), H3302)</f>
        <v>23297</v>
      </c>
      <c r="J3302" s="11" t="str">
        <f>IF(D3302="?", "Unknown", D3302)</f>
        <v xml:space="preserve"> Transport-moving</v>
      </c>
    </row>
    <row r="3303" spans="1:10" x14ac:dyDescent="0.3">
      <c r="A3303" s="2" t="s">
        <v>9</v>
      </c>
      <c r="B3303" s="2" t="s">
        <v>45</v>
      </c>
      <c r="C3303" s="2" t="s">
        <v>7</v>
      </c>
      <c r="D3303" s="2" t="s">
        <v>15</v>
      </c>
      <c r="E3303" s="2" t="s">
        <v>4</v>
      </c>
      <c r="F3303" s="2" t="s">
        <v>131</v>
      </c>
      <c r="G3303" s="2" t="s">
        <v>5</v>
      </c>
      <c r="H3303" s="3">
        <v>30267</v>
      </c>
      <c r="I3303" s="9">
        <f>IF(H3303="?", AVERAGEIF(H:H, "&lt;&gt;?", H:H), H3303)</f>
        <v>30267</v>
      </c>
      <c r="J3303" s="11" t="str">
        <f>IF(D3303="?", "Unknown", D3303)</f>
        <v xml:space="preserve"> Prof-specialty</v>
      </c>
    </row>
    <row r="3304" spans="1:10" x14ac:dyDescent="0.3">
      <c r="A3304" s="2" t="s">
        <v>9</v>
      </c>
      <c r="B3304" s="2" t="s">
        <v>1</v>
      </c>
      <c r="C3304" s="2" t="s">
        <v>7</v>
      </c>
      <c r="D3304" s="2" t="s">
        <v>20</v>
      </c>
      <c r="E3304" s="2" t="s">
        <v>23</v>
      </c>
      <c r="F3304" s="2" t="s">
        <v>131</v>
      </c>
      <c r="G3304" s="2" t="s">
        <v>5</v>
      </c>
      <c r="H3304" s="3">
        <v>85489</v>
      </c>
      <c r="I3304" s="9">
        <f>IF(H3304="?", AVERAGEIF(H:H, "&lt;&gt;?", H:H), H3304)</f>
        <v>85489</v>
      </c>
      <c r="J3304" s="11" t="str">
        <f>IF(D3304="?", "Unknown", D3304)</f>
        <v xml:space="preserve"> Other-service</v>
      </c>
    </row>
    <row r="3305" spans="1:10" x14ac:dyDescent="0.3">
      <c r="A3305" s="1" t="s">
        <v>9</v>
      </c>
      <c r="B3305" s="1" t="s">
        <v>22</v>
      </c>
      <c r="C3305" s="1" t="s">
        <v>2</v>
      </c>
      <c r="D3305" s="1" t="s">
        <v>26</v>
      </c>
      <c r="E3305" s="1" t="s">
        <v>14</v>
      </c>
      <c r="F3305" s="1" t="s">
        <v>130</v>
      </c>
      <c r="G3305" s="1" t="s">
        <v>5</v>
      </c>
      <c r="H3305" s="3">
        <v>79184</v>
      </c>
      <c r="I3305" s="9">
        <f>IF(H3305="?", AVERAGEIF(H:H, "&lt;&gt;?", H:H), H3305)</f>
        <v>79184</v>
      </c>
      <c r="J3305" s="11" t="str">
        <f>IF(D3305="?", "Unknown", D3305)</f>
        <v xml:space="preserve"> Sales</v>
      </c>
    </row>
    <row r="3306" spans="1:10" x14ac:dyDescent="0.3">
      <c r="A3306" s="2" t="s">
        <v>9</v>
      </c>
      <c r="B3306" s="2" t="s">
        <v>10</v>
      </c>
      <c r="C3306" s="2" t="s">
        <v>7</v>
      </c>
      <c r="D3306" s="2" t="s">
        <v>12</v>
      </c>
      <c r="E3306" s="2" t="s">
        <v>4</v>
      </c>
      <c r="F3306" s="2" t="s">
        <v>131</v>
      </c>
      <c r="G3306" s="2" t="s">
        <v>5</v>
      </c>
      <c r="H3306" s="3">
        <v>88455</v>
      </c>
      <c r="I3306" s="9">
        <f>IF(H3306="?", AVERAGEIF(H:H, "&lt;&gt;?", H:H), H3306)</f>
        <v>88455</v>
      </c>
      <c r="J3306" s="11" t="str">
        <f>IF(D3306="?", "Unknown", D3306)</f>
        <v xml:space="preserve"> Handlers-cleaners</v>
      </c>
    </row>
    <row r="3307" spans="1:10" x14ac:dyDescent="0.3">
      <c r="A3307" s="1" t="s">
        <v>9</v>
      </c>
      <c r="B3307" s="1" t="s">
        <v>10</v>
      </c>
      <c r="C3307" s="1" t="s">
        <v>7</v>
      </c>
      <c r="D3307" s="1" t="s">
        <v>30</v>
      </c>
      <c r="E3307" s="1" t="s">
        <v>4</v>
      </c>
      <c r="F3307" s="1" t="s">
        <v>131</v>
      </c>
      <c r="G3307" s="1" t="s">
        <v>5</v>
      </c>
      <c r="H3307" s="3">
        <v>67146</v>
      </c>
      <c r="I3307" s="9">
        <f>IF(H3307="?", AVERAGEIF(H:H, "&lt;&gt;?", H:H), H3307)</f>
        <v>67146</v>
      </c>
      <c r="J3307" s="11" t="str">
        <f>IF(D3307="?", "Unknown", D3307)</f>
        <v xml:space="preserve"> Transport-moving</v>
      </c>
    </row>
    <row r="3308" spans="1:10" x14ac:dyDescent="0.3">
      <c r="A3308" s="2" t="s">
        <v>9</v>
      </c>
      <c r="B3308" s="2" t="s">
        <v>22</v>
      </c>
      <c r="C3308" s="2" t="s">
        <v>2</v>
      </c>
      <c r="D3308" s="2" t="s">
        <v>3</v>
      </c>
      <c r="E3308" s="2" t="s">
        <v>4</v>
      </c>
      <c r="F3308" s="2" t="s">
        <v>130</v>
      </c>
      <c r="G3308" s="2" t="s">
        <v>5</v>
      </c>
      <c r="H3308" s="3">
        <v>53177</v>
      </c>
      <c r="I3308" s="9">
        <f>IF(H3308="?", AVERAGEIF(H:H, "&lt;&gt;?", H:H), H3308)</f>
        <v>53177</v>
      </c>
      <c r="J3308" s="11" t="str">
        <f>IF(D3308="?", "Unknown", D3308)</f>
        <v xml:space="preserve"> Adm-clerical</v>
      </c>
    </row>
    <row r="3309" spans="1:10" x14ac:dyDescent="0.3">
      <c r="A3309" s="1" t="s">
        <v>9</v>
      </c>
      <c r="B3309" s="1" t="s">
        <v>10</v>
      </c>
      <c r="C3309" s="1" t="s">
        <v>2</v>
      </c>
      <c r="D3309" s="1" t="s">
        <v>33</v>
      </c>
      <c r="E3309" s="1" t="s">
        <v>4</v>
      </c>
      <c r="F3309" s="1" t="s">
        <v>131</v>
      </c>
      <c r="G3309" s="1" t="s">
        <v>5</v>
      </c>
      <c r="H3309" s="3">
        <v>71374</v>
      </c>
      <c r="I3309" s="9">
        <f>IF(H3309="?", AVERAGEIF(H:H, "&lt;&gt;?", H:H), H3309)</f>
        <v>71374</v>
      </c>
      <c r="J3309" s="11" t="str">
        <f>IF(D3309="?", "Unknown", D3309)</f>
        <v xml:space="preserve"> Farming-fishing</v>
      </c>
    </row>
    <row r="3310" spans="1:10" x14ac:dyDescent="0.3">
      <c r="A3310" s="2" t="s">
        <v>9</v>
      </c>
      <c r="B3310" s="2" t="s">
        <v>10</v>
      </c>
      <c r="C3310" s="2" t="s">
        <v>7</v>
      </c>
      <c r="D3310" s="2" t="s">
        <v>34</v>
      </c>
      <c r="E3310" s="2" t="s">
        <v>4</v>
      </c>
      <c r="F3310" s="2" t="s">
        <v>131</v>
      </c>
      <c r="G3310" s="2" t="s">
        <v>5</v>
      </c>
      <c r="H3310" s="3">
        <v>39356</v>
      </c>
      <c r="I3310" s="9">
        <f>IF(H3310="?", AVERAGEIF(H:H, "&lt;&gt;?", H:H), H3310)</f>
        <v>39356</v>
      </c>
      <c r="J3310" s="11" t="str">
        <f>IF(D3310="?", "Unknown", D3310)</f>
        <v xml:space="preserve"> Machine-op-inspct</v>
      </c>
    </row>
    <row r="3311" spans="1:10" x14ac:dyDescent="0.3">
      <c r="A3311" s="1" t="s">
        <v>6</v>
      </c>
      <c r="B3311" s="1" t="s">
        <v>1</v>
      </c>
      <c r="C3311" s="1" t="s">
        <v>7</v>
      </c>
      <c r="D3311" s="1" t="s">
        <v>15</v>
      </c>
      <c r="E3311" s="1" t="s">
        <v>4</v>
      </c>
      <c r="F3311" s="1" t="s">
        <v>131</v>
      </c>
      <c r="G3311" s="1" t="s">
        <v>5</v>
      </c>
      <c r="H3311" s="3">
        <v>15478</v>
      </c>
      <c r="I3311" s="9">
        <f>IF(H3311="?", AVERAGEIF(H:H, "&lt;&gt;?", H:H), H3311)</f>
        <v>15478</v>
      </c>
      <c r="J3311" s="11" t="str">
        <f>IF(D3311="?", "Unknown", D3311)</f>
        <v xml:space="preserve"> Prof-specialty</v>
      </c>
    </row>
    <row r="3312" spans="1:10" x14ac:dyDescent="0.3">
      <c r="A3312" s="2" t="s">
        <v>6</v>
      </c>
      <c r="B3312" s="2" t="s">
        <v>1</v>
      </c>
      <c r="C3312" s="2" t="s">
        <v>2</v>
      </c>
      <c r="D3312" s="2" t="s">
        <v>26</v>
      </c>
      <c r="E3312" s="2" t="s">
        <v>14</v>
      </c>
      <c r="F3312" s="2" t="s">
        <v>131</v>
      </c>
      <c r="G3312" s="2" t="s">
        <v>5</v>
      </c>
      <c r="H3312" s="3">
        <v>73636</v>
      </c>
      <c r="I3312" s="9">
        <f>IF(H3312="?", AVERAGEIF(H:H, "&lt;&gt;?", H:H), H3312)</f>
        <v>73636</v>
      </c>
      <c r="J3312" s="11" t="str">
        <f>IF(D3312="?", "Unknown", D3312)</f>
        <v xml:space="preserve"> Sales</v>
      </c>
    </row>
    <row r="3313" spans="1:10" x14ac:dyDescent="0.3">
      <c r="A3313" s="2" t="s">
        <v>9</v>
      </c>
      <c r="B3313" s="2" t="s">
        <v>17</v>
      </c>
      <c r="C3313" s="2" t="s">
        <v>11</v>
      </c>
      <c r="D3313" s="2" t="s">
        <v>8</v>
      </c>
      <c r="E3313" s="2" t="s">
        <v>4</v>
      </c>
      <c r="F3313" s="2" t="s">
        <v>130</v>
      </c>
      <c r="G3313" s="2" t="s">
        <v>5</v>
      </c>
      <c r="H3313" s="3">
        <v>86168</v>
      </c>
      <c r="I3313" s="9">
        <f>IF(H3313="?", AVERAGEIF(H:H, "&lt;&gt;?", H:H), H3313)</f>
        <v>86168</v>
      </c>
      <c r="J3313" s="11" t="str">
        <f>IF(D3313="?", "Unknown", D3313)</f>
        <v xml:space="preserve"> Exec-managerial</v>
      </c>
    </row>
    <row r="3314" spans="1:10" x14ac:dyDescent="0.3">
      <c r="A3314" s="2" t="s">
        <v>9</v>
      </c>
      <c r="B3314" s="2" t="s">
        <v>22</v>
      </c>
      <c r="C3314" s="2" t="s">
        <v>7</v>
      </c>
      <c r="D3314" s="2" t="s">
        <v>34</v>
      </c>
      <c r="E3314" s="2" t="s">
        <v>4</v>
      </c>
      <c r="F3314" s="2" t="s">
        <v>131</v>
      </c>
      <c r="G3314" s="2" t="s">
        <v>5</v>
      </c>
      <c r="H3314" s="3">
        <v>66335</v>
      </c>
      <c r="I3314" s="9">
        <f>IF(H3314="?", AVERAGEIF(H:H, "&lt;&gt;?", H:H), H3314)</f>
        <v>66335</v>
      </c>
      <c r="J3314" s="11" t="str">
        <f>IF(D3314="?", "Unknown", D3314)</f>
        <v xml:space="preserve"> Machine-op-inspct</v>
      </c>
    </row>
    <row r="3315" spans="1:10" x14ac:dyDescent="0.3">
      <c r="A3315" s="1" t="s">
        <v>101</v>
      </c>
      <c r="B3315" s="1" t="s">
        <v>10</v>
      </c>
      <c r="C3315" s="1" t="s">
        <v>11</v>
      </c>
      <c r="D3315" s="1" t="s">
        <v>101</v>
      </c>
      <c r="E3315" s="1" t="s">
        <v>4</v>
      </c>
      <c r="F3315" s="1" t="s">
        <v>131</v>
      </c>
      <c r="G3315" s="1" t="s">
        <v>5</v>
      </c>
      <c r="H3315" s="3">
        <v>54940</v>
      </c>
      <c r="I3315" s="9">
        <f>IF(H3315="?", AVERAGEIF(H:H, "&lt;&gt;?", H:H), H3315)</f>
        <v>54940</v>
      </c>
      <c r="J3315" s="11" t="str">
        <f>IF(D3315="?", "Unknown", D3315)</f>
        <v>Unknown</v>
      </c>
    </row>
    <row r="3316" spans="1:10" x14ac:dyDescent="0.3">
      <c r="A3316" s="2" t="s">
        <v>6</v>
      </c>
      <c r="B3316" s="2" t="s">
        <v>13</v>
      </c>
      <c r="C3316" s="2" t="s">
        <v>7</v>
      </c>
      <c r="D3316" s="2" t="s">
        <v>8</v>
      </c>
      <c r="E3316" s="2" t="s">
        <v>4</v>
      </c>
      <c r="F3316" s="2" t="s">
        <v>131</v>
      </c>
      <c r="G3316" s="2" t="s">
        <v>5</v>
      </c>
      <c r="H3316" s="3">
        <v>86429</v>
      </c>
      <c r="I3316" s="9">
        <f>IF(H3316="?", AVERAGEIF(H:H, "&lt;&gt;?", H:H), H3316)</f>
        <v>86429</v>
      </c>
      <c r="J3316" s="11" t="str">
        <f>IF(D3316="?", "Unknown", D3316)</f>
        <v xml:space="preserve"> Exec-managerial</v>
      </c>
    </row>
    <row r="3317" spans="1:10" x14ac:dyDescent="0.3">
      <c r="A3317" s="1" t="s">
        <v>9</v>
      </c>
      <c r="B3317" s="1" t="s">
        <v>17</v>
      </c>
      <c r="C3317" s="1" t="s">
        <v>7</v>
      </c>
      <c r="D3317" s="1" t="s">
        <v>15</v>
      </c>
      <c r="E3317" s="1" t="s">
        <v>44</v>
      </c>
      <c r="F3317" s="1" t="s">
        <v>131</v>
      </c>
      <c r="G3317" s="1" t="s">
        <v>5</v>
      </c>
      <c r="H3317" s="3">
        <v>66218</v>
      </c>
      <c r="I3317" s="9">
        <f>IF(H3317="?", AVERAGEIF(H:H, "&lt;&gt;?", H:H), H3317)</f>
        <v>66218</v>
      </c>
      <c r="J3317" s="11" t="str">
        <f>IF(D3317="?", "Unknown", D3317)</f>
        <v xml:space="preserve"> Prof-specialty</v>
      </c>
    </row>
    <row r="3318" spans="1:10" x14ac:dyDescent="0.3">
      <c r="A3318" s="1" t="s">
        <v>9</v>
      </c>
      <c r="B3318" s="1" t="s">
        <v>1</v>
      </c>
      <c r="C3318" s="1" t="s">
        <v>7</v>
      </c>
      <c r="D3318" s="1" t="s">
        <v>15</v>
      </c>
      <c r="E3318" s="1" t="s">
        <v>4</v>
      </c>
      <c r="F3318" s="1" t="s">
        <v>131</v>
      </c>
      <c r="G3318" s="1" t="s">
        <v>5</v>
      </c>
      <c r="H3318" s="3">
        <v>19460</v>
      </c>
      <c r="I3318" s="9">
        <f>IF(H3318="?", AVERAGEIF(H:H, "&lt;&gt;?", H:H), H3318)</f>
        <v>19460</v>
      </c>
      <c r="J3318" s="11" t="str">
        <f>IF(D3318="?", "Unknown", D3318)</f>
        <v xml:space="preserve"> Prof-specialty</v>
      </c>
    </row>
    <row r="3319" spans="1:10" x14ac:dyDescent="0.3">
      <c r="A3319" s="1" t="s">
        <v>9</v>
      </c>
      <c r="B3319" s="1" t="s">
        <v>10</v>
      </c>
      <c r="C3319" s="1" t="s">
        <v>7</v>
      </c>
      <c r="D3319" s="1" t="s">
        <v>34</v>
      </c>
      <c r="E3319" s="1" t="s">
        <v>31</v>
      </c>
      <c r="F3319" s="1" t="s">
        <v>131</v>
      </c>
      <c r="G3319" s="1" t="s">
        <v>5</v>
      </c>
      <c r="H3319" s="3">
        <v>84065</v>
      </c>
      <c r="I3319" s="9">
        <f>IF(H3319="?", AVERAGEIF(H:H, "&lt;&gt;?", H:H), H3319)</f>
        <v>84065</v>
      </c>
      <c r="J3319" s="11" t="str">
        <f>IF(D3319="?", "Unknown", D3319)</f>
        <v xml:space="preserve"> Machine-op-inspct</v>
      </c>
    </row>
    <row r="3320" spans="1:10" x14ac:dyDescent="0.3">
      <c r="A3320" s="2" t="s">
        <v>39</v>
      </c>
      <c r="B3320" s="2" t="s">
        <v>17</v>
      </c>
      <c r="C3320" s="2" t="s">
        <v>11</v>
      </c>
      <c r="D3320" s="2" t="s">
        <v>15</v>
      </c>
      <c r="E3320" s="2" t="s">
        <v>4</v>
      </c>
      <c r="F3320" s="2" t="s">
        <v>130</v>
      </c>
      <c r="G3320" s="2" t="s">
        <v>5</v>
      </c>
      <c r="H3320" s="3">
        <v>50370</v>
      </c>
      <c r="I3320" s="9">
        <f>IF(H3320="?", AVERAGEIF(H:H, "&lt;&gt;?", H:H), H3320)</f>
        <v>50370</v>
      </c>
      <c r="J3320" s="11" t="str">
        <f>IF(D3320="?", "Unknown", D3320)</f>
        <v xml:space="preserve"> Prof-specialty</v>
      </c>
    </row>
    <row r="3321" spans="1:10" x14ac:dyDescent="0.3">
      <c r="A3321" s="1" t="s">
        <v>9</v>
      </c>
      <c r="B3321" s="1" t="s">
        <v>1</v>
      </c>
      <c r="C3321" s="1" t="s">
        <v>7</v>
      </c>
      <c r="D3321" s="1" t="s">
        <v>3</v>
      </c>
      <c r="E3321" s="1" t="s">
        <v>4</v>
      </c>
      <c r="F3321" s="1" t="s">
        <v>131</v>
      </c>
      <c r="G3321" s="1" t="s">
        <v>5</v>
      </c>
      <c r="H3321" s="3">
        <v>77635</v>
      </c>
      <c r="I3321" s="9">
        <f>IF(H3321="?", AVERAGEIF(H:H, "&lt;&gt;?", H:H), H3321)</f>
        <v>77635</v>
      </c>
      <c r="J3321" s="11" t="str">
        <f>IF(D3321="?", "Unknown", D3321)</f>
        <v xml:space="preserve"> Adm-clerical</v>
      </c>
    </row>
    <row r="3322" spans="1:10" x14ac:dyDescent="0.3">
      <c r="A3322" s="2" t="s">
        <v>9</v>
      </c>
      <c r="B3322" s="2" t="s">
        <v>13</v>
      </c>
      <c r="C3322" s="2" t="s">
        <v>2</v>
      </c>
      <c r="D3322" s="2" t="s">
        <v>26</v>
      </c>
      <c r="E3322" s="2" t="s">
        <v>4</v>
      </c>
      <c r="F3322" s="2" t="s">
        <v>130</v>
      </c>
      <c r="G3322" s="2" t="s">
        <v>5</v>
      </c>
      <c r="H3322" s="3">
        <v>46509</v>
      </c>
      <c r="I3322" s="9">
        <f>IF(H3322="?", AVERAGEIF(H:H, "&lt;&gt;?", H:H), H3322)</f>
        <v>46509</v>
      </c>
      <c r="J3322" s="11" t="str">
        <f>IF(D3322="?", "Unknown", D3322)</f>
        <v xml:space="preserve"> Sales</v>
      </c>
    </row>
    <row r="3323" spans="1:10" x14ac:dyDescent="0.3">
      <c r="A3323" s="2" t="s">
        <v>9</v>
      </c>
      <c r="B3323" s="2" t="s">
        <v>10</v>
      </c>
      <c r="C3323" s="2" t="s">
        <v>2</v>
      </c>
      <c r="D3323" s="2" t="s">
        <v>26</v>
      </c>
      <c r="E3323" s="2" t="s">
        <v>4</v>
      </c>
      <c r="F3323" s="2" t="s">
        <v>131</v>
      </c>
      <c r="G3323" s="2" t="s">
        <v>5</v>
      </c>
      <c r="H3323" s="3">
        <v>34919</v>
      </c>
      <c r="I3323" s="9">
        <f>IF(H3323="?", AVERAGEIF(H:H, "&lt;&gt;?", H:H), H3323)</f>
        <v>34919</v>
      </c>
      <c r="J3323" s="11" t="str">
        <f>IF(D3323="?", "Unknown", D3323)</f>
        <v xml:space="preserve"> Sales</v>
      </c>
    </row>
    <row r="3324" spans="1:10" x14ac:dyDescent="0.3">
      <c r="A3324" s="1" t="s">
        <v>9</v>
      </c>
      <c r="B3324" s="1" t="s">
        <v>22</v>
      </c>
      <c r="C3324" s="1" t="s">
        <v>7</v>
      </c>
      <c r="D3324" s="1" t="s">
        <v>8</v>
      </c>
      <c r="E3324" s="1" t="s">
        <v>14</v>
      </c>
      <c r="F3324" s="1" t="s">
        <v>131</v>
      </c>
      <c r="G3324" s="1" t="s">
        <v>5</v>
      </c>
      <c r="H3324" s="3">
        <v>93499</v>
      </c>
      <c r="I3324" s="9">
        <f>IF(H3324="?", AVERAGEIF(H:H, "&lt;&gt;?", H:H), H3324)</f>
        <v>93499</v>
      </c>
      <c r="J3324" s="11" t="str">
        <f>IF(D3324="?", "Unknown", D3324)</f>
        <v xml:space="preserve"> Exec-managerial</v>
      </c>
    </row>
    <row r="3325" spans="1:10" x14ac:dyDescent="0.3">
      <c r="A3325" s="2" t="s">
        <v>9</v>
      </c>
      <c r="B3325" s="2" t="s">
        <v>10</v>
      </c>
      <c r="C3325" s="2" t="s">
        <v>11</v>
      </c>
      <c r="D3325" s="2" t="s">
        <v>3</v>
      </c>
      <c r="E3325" s="2" t="s">
        <v>4</v>
      </c>
      <c r="F3325" s="2" t="s">
        <v>130</v>
      </c>
      <c r="G3325" s="2" t="s">
        <v>5</v>
      </c>
      <c r="H3325" s="3">
        <v>48306</v>
      </c>
      <c r="I3325" s="9">
        <f>IF(H3325="?", AVERAGEIF(H:H, "&lt;&gt;?", H:H), H3325)</f>
        <v>48306</v>
      </c>
      <c r="J3325" s="11" t="str">
        <f>IF(D3325="?", "Unknown", D3325)</f>
        <v xml:space="preserve"> Adm-clerical</v>
      </c>
    </row>
    <row r="3326" spans="1:10" x14ac:dyDescent="0.3">
      <c r="A3326" s="1" t="s">
        <v>6</v>
      </c>
      <c r="B3326" s="1" t="s">
        <v>10</v>
      </c>
      <c r="C3326" s="1" t="s">
        <v>7</v>
      </c>
      <c r="D3326" s="1" t="s">
        <v>8</v>
      </c>
      <c r="E3326" s="1" t="s">
        <v>4</v>
      </c>
      <c r="F3326" s="1" t="s">
        <v>131</v>
      </c>
      <c r="G3326" s="1" t="s">
        <v>5</v>
      </c>
      <c r="H3326" s="3">
        <v>83225</v>
      </c>
      <c r="I3326" s="9">
        <f>IF(H3326="?", AVERAGEIF(H:H, "&lt;&gt;?", H:H), H3326)</f>
        <v>83225</v>
      </c>
      <c r="J3326" s="11" t="str">
        <f>IF(D3326="?", "Unknown", D3326)</f>
        <v xml:space="preserve"> Exec-managerial</v>
      </c>
    </row>
    <row r="3327" spans="1:10" x14ac:dyDescent="0.3">
      <c r="A3327" s="2" t="s">
        <v>9</v>
      </c>
      <c r="B3327" s="2" t="s">
        <v>10</v>
      </c>
      <c r="C3327" s="2" t="s">
        <v>7</v>
      </c>
      <c r="D3327" s="2" t="s">
        <v>28</v>
      </c>
      <c r="E3327" s="2" t="s">
        <v>4</v>
      </c>
      <c r="F3327" s="2" t="s">
        <v>131</v>
      </c>
      <c r="G3327" s="2" t="s">
        <v>5</v>
      </c>
      <c r="H3327" s="3">
        <v>78694</v>
      </c>
      <c r="I3327" s="9">
        <f>IF(H3327="?", AVERAGEIF(H:H, "&lt;&gt;?", H:H), H3327)</f>
        <v>78694</v>
      </c>
      <c r="J3327" s="11" t="str">
        <f>IF(D3327="?", "Unknown", D3327)</f>
        <v xml:space="preserve"> Craft-repair</v>
      </c>
    </row>
    <row r="3328" spans="1:10" x14ac:dyDescent="0.3">
      <c r="A3328" s="1" t="s">
        <v>6</v>
      </c>
      <c r="B3328" s="1" t="s">
        <v>10</v>
      </c>
      <c r="C3328" s="1" t="s">
        <v>2</v>
      </c>
      <c r="D3328" s="1" t="s">
        <v>20</v>
      </c>
      <c r="E3328" s="1" t="s">
        <v>4</v>
      </c>
      <c r="F3328" s="1" t="s">
        <v>130</v>
      </c>
      <c r="G3328" s="1" t="s">
        <v>5</v>
      </c>
      <c r="H3328" s="3">
        <v>64093</v>
      </c>
      <c r="I3328" s="9">
        <f>IF(H3328="?", AVERAGEIF(H:H, "&lt;&gt;?", H:H), H3328)</f>
        <v>64093</v>
      </c>
      <c r="J3328" s="11" t="str">
        <f>IF(D3328="?", "Unknown", D3328)</f>
        <v xml:space="preserve"> Other-service</v>
      </c>
    </row>
    <row r="3329" spans="1:10" x14ac:dyDescent="0.3">
      <c r="A3329" s="1" t="s">
        <v>9</v>
      </c>
      <c r="B3329" s="1" t="s">
        <v>22</v>
      </c>
      <c r="C3329" s="1" t="s">
        <v>11</v>
      </c>
      <c r="D3329" s="1" t="s">
        <v>12</v>
      </c>
      <c r="E3329" s="1" t="s">
        <v>4</v>
      </c>
      <c r="F3329" s="1" t="s">
        <v>131</v>
      </c>
      <c r="G3329" s="1" t="s">
        <v>5</v>
      </c>
      <c r="H3329" s="3">
        <v>46209</v>
      </c>
      <c r="I3329" s="9">
        <f>IF(H3329="?", AVERAGEIF(H:H, "&lt;&gt;?", H:H), H3329)</f>
        <v>46209</v>
      </c>
      <c r="J3329" s="11" t="str">
        <f>IF(D3329="?", "Unknown", D3329)</f>
        <v xml:space="preserve"> Handlers-cleaners</v>
      </c>
    </row>
    <row r="3330" spans="1:10" x14ac:dyDescent="0.3">
      <c r="A3330" s="2" t="s">
        <v>9</v>
      </c>
      <c r="B3330" s="2" t="s">
        <v>10</v>
      </c>
      <c r="C3330" s="2" t="s">
        <v>7</v>
      </c>
      <c r="D3330" s="2" t="s">
        <v>8</v>
      </c>
      <c r="E3330" s="2" t="s">
        <v>4</v>
      </c>
      <c r="F3330" s="2" t="s">
        <v>131</v>
      </c>
      <c r="G3330" s="2" t="s">
        <v>5</v>
      </c>
      <c r="H3330" s="3">
        <v>41748</v>
      </c>
      <c r="I3330" s="9">
        <f>IF(H3330="?", AVERAGEIF(H:H, "&lt;&gt;?", H:H), H3330)</f>
        <v>41748</v>
      </c>
      <c r="J3330" s="11" t="str">
        <f>IF(D3330="?", "Unknown", D3330)</f>
        <v xml:space="preserve"> Exec-managerial</v>
      </c>
    </row>
    <row r="3331" spans="1:10" x14ac:dyDescent="0.3">
      <c r="A3331" s="1" t="s">
        <v>9</v>
      </c>
      <c r="B3331" s="1" t="s">
        <v>10</v>
      </c>
      <c r="C3331" s="1" t="s">
        <v>7</v>
      </c>
      <c r="D3331" s="1" t="s">
        <v>30</v>
      </c>
      <c r="E3331" s="1" t="s">
        <v>4</v>
      </c>
      <c r="F3331" s="1" t="s">
        <v>131</v>
      </c>
      <c r="G3331" s="1" t="s">
        <v>5</v>
      </c>
      <c r="H3331" s="3">
        <v>76831</v>
      </c>
      <c r="I3331" s="9">
        <f>IF(H3331="?", AVERAGEIF(H:H, "&lt;&gt;?", H:H), H3331)</f>
        <v>76831</v>
      </c>
      <c r="J3331" s="11" t="str">
        <f>IF(D3331="?", "Unknown", D3331)</f>
        <v xml:space="preserve"> Transport-moving</v>
      </c>
    </row>
    <row r="3332" spans="1:10" x14ac:dyDescent="0.3">
      <c r="A3332" s="2" t="s">
        <v>9</v>
      </c>
      <c r="B3332" s="2" t="s">
        <v>10</v>
      </c>
      <c r="C3332" s="2" t="s">
        <v>7</v>
      </c>
      <c r="D3332" s="2" t="s">
        <v>28</v>
      </c>
      <c r="E3332" s="2" t="s">
        <v>4</v>
      </c>
      <c r="F3332" s="2" t="s">
        <v>131</v>
      </c>
      <c r="G3332" s="2" t="s">
        <v>5</v>
      </c>
      <c r="H3332" s="3">
        <v>72886</v>
      </c>
      <c r="I3332" s="9">
        <f>IF(H3332="?", AVERAGEIF(H:H, "&lt;&gt;?", H:H), H3332)</f>
        <v>72886</v>
      </c>
      <c r="J3332" s="11" t="str">
        <f>IF(D3332="?", "Unknown", D3332)</f>
        <v xml:space="preserve"> Craft-repair</v>
      </c>
    </row>
    <row r="3333" spans="1:10" x14ac:dyDescent="0.3">
      <c r="A3333" s="1" t="s">
        <v>9</v>
      </c>
      <c r="B3333" s="1" t="s">
        <v>10</v>
      </c>
      <c r="C3333" s="1" t="s">
        <v>7</v>
      </c>
      <c r="D3333" s="1" t="s">
        <v>28</v>
      </c>
      <c r="E3333" s="1" t="s">
        <v>4</v>
      </c>
      <c r="F3333" s="1" t="s">
        <v>131</v>
      </c>
      <c r="G3333" s="1" t="s">
        <v>5</v>
      </c>
      <c r="H3333" s="3">
        <v>52172</v>
      </c>
      <c r="I3333" s="9">
        <f>IF(H3333="?", AVERAGEIF(H:H, "&lt;&gt;?", H:H), H3333)</f>
        <v>52172</v>
      </c>
      <c r="J3333" s="11" t="str">
        <f>IF(D3333="?", "Unknown", D3333)</f>
        <v xml:space="preserve"> Craft-repair</v>
      </c>
    </row>
    <row r="3334" spans="1:10" x14ac:dyDescent="0.3">
      <c r="A3334" s="2" t="s">
        <v>9</v>
      </c>
      <c r="B3334" s="2" t="s">
        <v>10</v>
      </c>
      <c r="C3334" s="2" t="s">
        <v>7</v>
      </c>
      <c r="D3334" s="2" t="s">
        <v>3</v>
      </c>
      <c r="E3334" s="2" t="s">
        <v>4</v>
      </c>
      <c r="F3334" s="2" t="s">
        <v>130</v>
      </c>
      <c r="G3334" s="2" t="s">
        <v>5</v>
      </c>
      <c r="H3334" s="3">
        <v>92337</v>
      </c>
      <c r="I3334" s="9">
        <f>IF(H3334="?", AVERAGEIF(H:H, "&lt;&gt;?", H:H), H3334)</f>
        <v>92337</v>
      </c>
      <c r="J3334" s="11" t="str">
        <f>IF(D3334="?", "Unknown", D3334)</f>
        <v xml:space="preserve"> Adm-clerical</v>
      </c>
    </row>
    <row r="3335" spans="1:10" x14ac:dyDescent="0.3">
      <c r="A3335" s="1" t="s">
        <v>39</v>
      </c>
      <c r="B3335" s="1" t="s">
        <v>22</v>
      </c>
      <c r="C3335" s="1" t="s">
        <v>7</v>
      </c>
      <c r="D3335" s="1" t="s">
        <v>20</v>
      </c>
      <c r="E3335" s="1" t="s">
        <v>4</v>
      </c>
      <c r="F3335" s="1" t="s">
        <v>131</v>
      </c>
      <c r="G3335" s="1" t="s">
        <v>5</v>
      </c>
      <c r="H3335" s="3">
        <v>68012</v>
      </c>
      <c r="I3335" s="9">
        <f>IF(H3335="?", AVERAGEIF(H:H, "&lt;&gt;?", H:H), H3335)</f>
        <v>68012</v>
      </c>
      <c r="J3335" s="11" t="str">
        <f>IF(D3335="?", "Unknown", D3335)</f>
        <v xml:space="preserve"> Other-service</v>
      </c>
    </row>
    <row r="3336" spans="1:10" x14ac:dyDescent="0.3">
      <c r="A3336" s="2" t="s">
        <v>6</v>
      </c>
      <c r="B3336" s="2" t="s">
        <v>22</v>
      </c>
      <c r="C3336" s="2" t="s">
        <v>11</v>
      </c>
      <c r="D3336" s="2" t="s">
        <v>26</v>
      </c>
      <c r="E3336" s="2" t="s">
        <v>4</v>
      </c>
      <c r="F3336" s="2" t="s">
        <v>130</v>
      </c>
      <c r="G3336" s="2" t="s">
        <v>5</v>
      </c>
      <c r="H3336" s="3">
        <v>36917</v>
      </c>
      <c r="I3336" s="9">
        <f>IF(H3336="?", AVERAGEIF(H:H, "&lt;&gt;?", H:H), H3336)</f>
        <v>36917</v>
      </c>
      <c r="J3336" s="11" t="str">
        <f>IF(D3336="?", "Unknown", D3336)</f>
        <v xml:space="preserve"> Sales</v>
      </c>
    </row>
    <row r="3337" spans="1:10" x14ac:dyDescent="0.3">
      <c r="A3337" s="2" t="s">
        <v>9</v>
      </c>
      <c r="B3337" s="2" t="s">
        <v>10</v>
      </c>
      <c r="C3337" s="2" t="s">
        <v>7</v>
      </c>
      <c r="D3337" s="2" t="s">
        <v>26</v>
      </c>
      <c r="E3337" s="2" t="s">
        <v>4</v>
      </c>
      <c r="F3337" s="2" t="s">
        <v>131</v>
      </c>
      <c r="G3337" s="2" t="s">
        <v>5</v>
      </c>
      <c r="H3337" s="3">
        <v>39343</v>
      </c>
      <c r="I3337" s="9">
        <f>IF(H3337="?", AVERAGEIF(H:H, "&lt;&gt;?", H:H), H3337)</f>
        <v>39343</v>
      </c>
      <c r="J3337" s="11" t="str">
        <f>IF(D3337="?", "Unknown", D3337)</f>
        <v xml:space="preserve"> Sales</v>
      </c>
    </row>
    <row r="3338" spans="1:10" x14ac:dyDescent="0.3">
      <c r="A3338" s="1" t="s">
        <v>6</v>
      </c>
      <c r="B3338" s="1" t="s">
        <v>22</v>
      </c>
      <c r="C3338" s="1" t="s">
        <v>7</v>
      </c>
      <c r="D3338" s="1" t="s">
        <v>8</v>
      </c>
      <c r="E3338" s="1" t="s">
        <v>4</v>
      </c>
      <c r="F3338" s="1" t="s">
        <v>131</v>
      </c>
      <c r="G3338" s="1" t="s">
        <v>5</v>
      </c>
      <c r="H3338" s="3">
        <v>19194</v>
      </c>
      <c r="I3338" s="9">
        <f>IF(H3338="?", AVERAGEIF(H:H, "&lt;&gt;?", H:H), H3338)</f>
        <v>19194</v>
      </c>
      <c r="J3338" s="11" t="str">
        <f>IF(D3338="?", "Unknown", D3338)</f>
        <v xml:space="preserve"> Exec-managerial</v>
      </c>
    </row>
    <row r="3339" spans="1:10" x14ac:dyDescent="0.3">
      <c r="A3339" s="2" t="s">
        <v>9</v>
      </c>
      <c r="B3339" s="2" t="s">
        <v>10</v>
      </c>
      <c r="C3339" s="2" t="s">
        <v>11</v>
      </c>
      <c r="D3339" s="2" t="s">
        <v>34</v>
      </c>
      <c r="E3339" s="2" t="s">
        <v>4</v>
      </c>
      <c r="F3339" s="2" t="s">
        <v>131</v>
      </c>
      <c r="G3339" s="2" t="s">
        <v>5</v>
      </c>
      <c r="H3339" s="3">
        <v>45189</v>
      </c>
      <c r="I3339" s="9">
        <f>IF(H3339="?", AVERAGEIF(H:H, "&lt;&gt;?", H:H), H3339)</f>
        <v>45189</v>
      </c>
      <c r="J3339" s="11" t="str">
        <f>IF(D3339="?", "Unknown", D3339)</f>
        <v xml:space="preserve"> Machine-op-inspct</v>
      </c>
    </row>
    <row r="3340" spans="1:10" x14ac:dyDescent="0.3">
      <c r="A3340" s="1" t="s">
        <v>9</v>
      </c>
      <c r="B3340" s="1" t="s">
        <v>22</v>
      </c>
      <c r="C3340" s="1" t="s">
        <v>7</v>
      </c>
      <c r="D3340" s="1" t="s">
        <v>8</v>
      </c>
      <c r="E3340" s="1" t="s">
        <v>4</v>
      </c>
      <c r="F3340" s="1" t="s">
        <v>131</v>
      </c>
      <c r="G3340" s="1" t="s">
        <v>5</v>
      </c>
      <c r="H3340" s="3">
        <v>68296</v>
      </c>
      <c r="I3340" s="9">
        <f>IF(H3340="?", AVERAGEIF(H:H, "&lt;&gt;?", H:H), H3340)</f>
        <v>68296</v>
      </c>
      <c r="J3340" s="11" t="str">
        <f>IF(D3340="?", "Unknown", D3340)</f>
        <v xml:space="preserve"> Exec-managerial</v>
      </c>
    </row>
    <row r="3341" spans="1:10" x14ac:dyDescent="0.3">
      <c r="A3341" s="2" t="s">
        <v>9</v>
      </c>
      <c r="B3341" s="2" t="s">
        <v>22</v>
      </c>
      <c r="C3341" s="2" t="s">
        <v>7</v>
      </c>
      <c r="D3341" s="2" t="s">
        <v>12</v>
      </c>
      <c r="E3341" s="2" t="s">
        <v>4</v>
      </c>
      <c r="F3341" s="2" t="s">
        <v>131</v>
      </c>
      <c r="G3341" s="2" t="s">
        <v>5</v>
      </c>
      <c r="H3341" s="3">
        <v>27175</v>
      </c>
      <c r="I3341" s="9">
        <f>IF(H3341="?", AVERAGEIF(H:H, "&lt;&gt;?", H:H), H3341)</f>
        <v>27175</v>
      </c>
      <c r="J3341" s="11" t="str">
        <f>IF(D3341="?", "Unknown", D3341)</f>
        <v xml:space="preserve"> Handlers-cleaners</v>
      </c>
    </row>
    <row r="3342" spans="1:10" x14ac:dyDescent="0.3">
      <c r="A3342" s="1" t="s">
        <v>9</v>
      </c>
      <c r="B3342" s="1" t="s">
        <v>10</v>
      </c>
      <c r="C3342" s="1" t="s">
        <v>2</v>
      </c>
      <c r="D3342" s="1" t="s">
        <v>28</v>
      </c>
      <c r="E3342" s="1" t="s">
        <v>14</v>
      </c>
      <c r="F3342" s="1" t="s">
        <v>131</v>
      </c>
      <c r="G3342" s="1" t="s">
        <v>5</v>
      </c>
      <c r="H3342" s="3">
        <v>55072</v>
      </c>
      <c r="I3342" s="9">
        <f>IF(H3342="?", AVERAGEIF(H:H, "&lt;&gt;?", H:H), H3342)</f>
        <v>55072</v>
      </c>
      <c r="J3342" s="11" t="str">
        <f>IF(D3342="?", "Unknown", D3342)</f>
        <v xml:space="preserve"> Craft-repair</v>
      </c>
    </row>
    <row r="3343" spans="1:10" x14ac:dyDescent="0.3">
      <c r="A3343" s="1" t="s">
        <v>101</v>
      </c>
      <c r="B3343" s="2" t="s">
        <v>22</v>
      </c>
      <c r="C3343" s="2" t="s">
        <v>7</v>
      </c>
      <c r="D3343" s="1" t="s">
        <v>101</v>
      </c>
      <c r="E3343" s="2" t="s">
        <v>4</v>
      </c>
      <c r="F3343" s="2" t="s">
        <v>131</v>
      </c>
      <c r="G3343" s="2" t="s">
        <v>5</v>
      </c>
      <c r="H3343" s="3">
        <v>79904</v>
      </c>
      <c r="I3343" s="9">
        <f>IF(H3343="?", AVERAGEIF(H:H, "&lt;&gt;?", H:H), H3343)</f>
        <v>79904</v>
      </c>
      <c r="J3343" s="11" t="str">
        <f>IF(D3343="?", "Unknown", D3343)</f>
        <v>Unknown</v>
      </c>
    </row>
    <row r="3344" spans="1:10" x14ac:dyDescent="0.3">
      <c r="A3344" s="1" t="s">
        <v>39</v>
      </c>
      <c r="B3344" s="1" t="s">
        <v>17</v>
      </c>
      <c r="C3344" s="1" t="s">
        <v>11</v>
      </c>
      <c r="D3344" s="1" t="s">
        <v>15</v>
      </c>
      <c r="E3344" s="1" t="s">
        <v>4</v>
      </c>
      <c r="F3344" s="1" t="s">
        <v>130</v>
      </c>
      <c r="G3344" s="1" t="s">
        <v>5</v>
      </c>
      <c r="H3344" s="3">
        <v>96805</v>
      </c>
      <c r="I3344" s="9">
        <f>IF(H3344="?", AVERAGEIF(H:H, "&lt;&gt;?", H:H), H3344)</f>
        <v>96805</v>
      </c>
      <c r="J3344" s="11" t="str">
        <f>IF(D3344="?", "Unknown", D3344)</f>
        <v xml:space="preserve"> Prof-specialty</v>
      </c>
    </row>
    <row r="3345" spans="1:10" x14ac:dyDescent="0.3">
      <c r="A3345" s="2" t="s">
        <v>9</v>
      </c>
      <c r="B3345" s="2" t="s">
        <v>13</v>
      </c>
      <c r="C3345" s="2" t="s">
        <v>7</v>
      </c>
      <c r="D3345" s="2" t="s">
        <v>28</v>
      </c>
      <c r="E3345" s="2" t="s">
        <v>4</v>
      </c>
      <c r="F3345" s="2" t="s">
        <v>131</v>
      </c>
      <c r="G3345" s="2" t="s">
        <v>5</v>
      </c>
      <c r="H3345" s="3">
        <v>95610</v>
      </c>
      <c r="I3345" s="9">
        <f>IF(H3345="?", AVERAGEIF(H:H, "&lt;&gt;?", H:H), H3345)</f>
        <v>95610</v>
      </c>
      <c r="J3345" s="11" t="str">
        <f>IF(D3345="?", "Unknown", D3345)</f>
        <v xml:space="preserve"> Craft-repair</v>
      </c>
    </row>
    <row r="3346" spans="1:10" x14ac:dyDescent="0.3">
      <c r="A3346" s="1" t="s">
        <v>9</v>
      </c>
      <c r="B3346" s="1" t="s">
        <v>22</v>
      </c>
      <c r="C3346" s="1" t="s">
        <v>2</v>
      </c>
      <c r="D3346" s="1" t="s">
        <v>20</v>
      </c>
      <c r="E3346" s="1" t="s">
        <v>14</v>
      </c>
      <c r="F3346" s="1" t="s">
        <v>131</v>
      </c>
      <c r="G3346" s="1" t="s">
        <v>5</v>
      </c>
      <c r="H3346" s="3">
        <v>25911</v>
      </c>
      <c r="I3346" s="9">
        <f>IF(H3346="?", AVERAGEIF(H:H, "&lt;&gt;?", H:H), H3346)</f>
        <v>25911</v>
      </c>
      <c r="J3346" s="11" t="str">
        <f>IF(D3346="?", "Unknown", D3346)</f>
        <v xml:space="preserve"> Other-service</v>
      </c>
    </row>
    <row r="3347" spans="1:10" x14ac:dyDescent="0.3">
      <c r="A3347" s="2" t="s">
        <v>9</v>
      </c>
      <c r="B3347" s="2" t="s">
        <v>22</v>
      </c>
      <c r="C3347" s="2" t="s">
        <v>7</v>
      </c>
      <c r="D3347" s="2" t="s">
        <v>28</v>
      </c>
      <c r="E3347" s="2" t="s">
        <v>31</v>
      </c>
      <c r="F3347" s="2" t="s">
        <v>131</v>
      </c>
      <c r="G3347" s="2" t="s">
        <v>5</v>
      </c>
      <c r="H3347" s="3">
        <v>39522</v>
      </c>
      <c r="I3347" s="9">
        <f>IF(H3347="?", AVERAGEIF(H:H, "&lt;&gt;?", H:H), H3347)</f>
        <v>39522</v>
      </c>
      <c r="J3347" s="11" t="str">
        <f>IF(D3347="?", "Unknown", D3347)</f>
        <v xml:space="preserve"> Craft-repair</v>
      </c>
    </row>
    <row r="3348" spans="1:10" x14ac:dyDescent="0.3">
      <c r="A3348" s="2" t="s">
        <v>39</v>
      </c>
      <c r="B3348" s="2" t="s">
        <v>1</v>
      </c>
      <c r="C3348" s="2" t="s">
        <v>7</v>
      </c>
      <c r="D3348" s="2" t="s">
        <v>15</v>
      </c>
      <c r="E3348" s="2" t="s">
        <v>4</v>
      </c>
      <c r="F3348" s="2" t="s">
        <v>130</v>
      </c>
      <c r="G3348" s="2" t="s">
        <v>5</v>
      </c>
      <c r="H3348" s="3">
        <v>26311</v>
      </c>
      <c r="I3348" s="9">
        <f>IF(H3348="?", AVERAGEIF(H:H, "&lt;&gt;?", H:H), H3348)</f>
        <v>26311</v>
      </c>
      <c r="J3348" s="11" t="str">
        <f>IF(D3348="?", "Unknown", D3348)</f>
        <v xml:space="preserve"> Prof-specialty</v>
      </c>
    </row>
    <row r="3349" spans="1:10" x14ac:dyDescent="0.3">
      <c r="A3349" s="1" t="s">
        <v>9</v>
      </c>
      <c r="B3349" s="1" t="s">
        <v>10</v>
      </c>
      <c r="C3349" s="1" t="s">
        <v>2</v>
      </c>
      <c r="D3349" s="1" t="s">
        <v>3</v>
      </c>
      <c r="E3349" s="1" t="s">
        <v>4</v>
      </c>
      <c r="F3349" s="1" t="s">
        <v>131</v>
      </c>
      <c r="G3349" s="1" t="s">
        <v>5</v>
      </c>
      <c r="H3349" s="3">
        <v>34274</v>
      </c>
      <c r="I3349" s="9">
        <f>IF(H3349="?", AVERAGEIF(H:H, "&lt;&gt;?", H:H), H3349)</f>
        <v>34274</v>
      </c>
      <c r="J3349" s="11" t="str">
        <f>IF(D3349="?", "Unknown", D3349)</f>
        <v xml:space="preserve"> Adm-clerical</v>
      </c>
    </row>
    <row r="3350" spans="1:10" x14ac:dyDescent="0.3">
      <c r="A3350" s="2" t="s">
        <v>6</v>
      </c>
      <c r="B3350" s="2" t="s">
        <v>22</v>
      </c>
      <c r="C3350" s="2" t="s">
        <v>7</v>
      </c>
      <c r="D3350" s="2" t="s">
        <v>33</v>
      </c>
      <c r="E3350" s="2" t="s">
        <v>4</v>
      </c>
      <c r="F3350" s="2" t="s">
        <v>131</v>
      </c>
      <c r="G3350" s="2" t="s">
        <v>5</v>
      </c>
      <c r="H3350" s="3">
        <v>54349</v>
      </c>
      <c r="I3350" s="9">
        <f>IF(H3350="?", AVERAGEIF(H:H, "&lt;&gt;?", H:H), H3350)</f>
        <v>54349</v>
      </c>
      <c r="J3350" s="11" t="str">
        <f>IF(D3350="?", "Unknown", D3350)</f>
        <v xml:space="preserve"> Farming-fishing</v>
      </c>
    </row>
    <row r="3351" spans="1:10" x14ac:dyDescent="0.3">
      <c r="A3351" s="1" t="s">
        <v>9</v>
      </c>
      <c r="B3351" s="1" t="s">
        <v>27</v>
      </c>
      <c r="C3351" s="1" t="s">
        <v>2</v>
      </c>
      <c r="D3351" s="1" t="s">
        <v>3</v>
      </c>
      <c r="E3351" s="1" t="s">
        <v>4</v>
      </c>
      <c r="F3351" s="1" t="s">
        <v>130</v>
      </c>
      <c r="G3351" s="1" t="s">
        <v>5</v>
      </c>
      <c r="H3351" s="3">
        <v>52942</v>
      </c>
      <c r="I3351" s="9">
        <f>IF(H3351="?", AVERAGEIF(H:H, "&lt;&gt;?", H:H), H3351)</f>
        <v>52942</v>
      </c>
      <c r="J3351" s="11" t="str">
        <f>IF(D3351="?", "Unknown", D3351)</f>
        <v xml:space="preserve"> Adm-clerical</v>
      </c>
    </row>
    <row r="3352" spans="1:10" x14ac:dyDescent="0.3">
      <c r="A3352" s="2" t="s">
        <v>9</v>
      </c>
      <c r="B3352" s="2" t="s">
        <v>10</v>
      </c>
      <c r="C3352" s="2" t="s">
        <v>11</v>
      </c>
      <c r="D3352" s="2" t="s">
        <v>41</v>
      </c>
      <c r="E3352" s="2" t="s">
        <v>4</v>
      </c>
      <c r="F3352" s="2" t="s">
        <v>131</v>
      </c>
      <c r="G3352" s="2" t="s">
        <v>5</v>
      </c>
      <c r="H3352" s="3">
        <v>78070</v>
      </c>
      <c r="I3352" s="9">
        <f>IF(H3352="?", AVERAGEIF(H:H, "&lt;&gt;?", H:H), H3352)</f>
        <v>78070</v>
      </c>
      <c r="J3352" s="11" t="str">
        <f>IF(D3352="?", "Unknown", D3352)</f>
        <v xml:space="preserve"> Protective-serv</v>
      </c>
    </row>
    <row r="3353" spans="1:10" x14ac:dyDescent="0.3">
      <c r="A3353" s="2" t="s">
        <v>9</v>
      </c>
      <c r="B3353" s="2" t="s">
        <v>22</v>
      </c>
      <c r="C3353" s="2" t="s">
        <v>2</v>
      </c>
      <c r="D3353" s="2" t="s">
        <v>3</v>
      </c>
      <c r="E3353" s="2" t="s">
        <v>23</v>
      </c>
      <c r="F3353" s="2" t="s">
        <v>131</v>
      </c>
      <c r="G3353" s="2" t="s">
        <v>5</v>
      </c>
      <c r="H3353" s="3">
        <v>21678</v>
      </c>
      <c r="I3353" s="9">
        <f>IF(H3353="?", AVERAGEIF(H:H, "&lt;&gt;?", H:H), H3353)</f>
        <v>21678</v>
      </c>
      <c r="J3353" s="11" t="str">
        <f>IF(D3353="?", "Unknown", D3353)</f>
        <v xml:space="preserve"> Adm-clerical</v>
      </c>
    </row>
    <row r="3354" spans="1:10" x14ac:dyDescent="0.3">
      <c r="A3354" s="1" t="s">
        <v>9</v>
      </c>
      <c r="B3354" s="1" t="s">
        <v>1</v>
      </c>
      <c r="C3354" s="1" t="s">
        <v>7</v>
      </c>
      <c r="D3354" s="1" t="s">
        <v>8</v>
      </c>
      <c r="E3354" s="1" t="s">
        <v>14</v>
      </c>
      <c r="F3354" s="1" t="s">
        <v>131</v>
      </c>
      <c r="G3354" s="1" t="s">
        <v>5</v>
      </c>
      <c r="H3354" s="3">
        <v>72125</v>
      </c>
      <c r="I3354" s="9">
        <f>IF(H3354="?", AVERAGEIF(H:H, "&lt;&gt;?", H:H), H3354)</f>
        <v>72125</v>
      </c>
      <c r="J3354" s="11" t="str">
        <f>IF(D3354="?", "Unknown", D3354)</f>
        <v xml:space="preserve"> Exec-managerial</v>
      </c>
    </row>
    <row r="3355" spans="1:10" x14ac:dyDescent="0.3">
      <c r="A3355" s="2" t="s">
        <v>9</v>
      </c>
      <c r="B3355" s="2" t="s">
        <v>1</v>
      </c>
      <c r="C3355" s="2" t="s">
        <v>2</v>
      </c>
      <c r="D3355" s="2" t="s">
        <v>8</v>
      </c>
      <c r="E3355" s="2" t="s">
        <v>4</v>
      </c>
      <c r="F3355" s="2" t="s">
        <v>131</v>
      </c>
      <c r="G3355" s="2" t="s">
        <v>5</v>
      </c>
      <c r="H3355" s="3">
        <v>29674</v>
      </c>
      <c r="I3355" s="9">
        <f>IF(H3355="?", AVERAGEIF(H:H, "&lt;&gt;?", H:H), H3355)</f>
        <v>29674</v>
      </c>
      <c r="J3355" s="11" t="str">
        <f>IF(D3355="?", "Unknown", D3355)</f>
        <v xml:space="preserve"> Exec-managerial</v>
      </c>
    </row>
    <row r="3356" spans="1:10" x14ac:dyDescent="0.3">
      <c r="A3356" s="1" t="s">
        <v>6</v>
      </c>
      <c r="B3356" s="1" t="s">
        <v>22</v>
      </c>
      <c r="C3356" s="1" t="s">
        <v>2</v>
      </c>
      <c r="D3356" s="1" t="s">
        <v>20</v>
      </c>
      <c r="E3356" s="1" t="s">
        <v>4</v>
      </c>
      <c r="F3356" s="1" t="s">
        <v>130</v>
      </c>
      <c r="G3356" s="1" t="s">
        <v>5</v>
      </c>
      <c r="H3356" s="3">
        <v>60518</v>
      </c>
      <c r="I3356" s="9">
        <f>IF(H3356="?", AVERAGEIF(H:H, "&lt;&gt;?", H:H), H3356)</f>
        <v>60518</v>
      </c>
      <c r="J3356" s="11" t="str">
        <f>IF(D3356="?", "Unknown", D3356)</f>
        <v xml:space="preserve"> Other-service</v>
      </c>
    </row>
    <row r="3357" spans="1:10" x14ac:dyDescent="0.3">
      <c r="A3357" s="1" t="s">
        <v>9</v>
      </c>
      <c r="B3357" s="1" t="s">
        <v>10</v>
      </c>
      <c r="C3357" s="1" t="s">
        <v>7</v>
      </c>
      <c r="D3357" s="1" t="s">
        <v>30</v>
      </c>
      <c r="E3357" s="1" t="s">
        <v>4</v>
      </c>
      <c r="F3357" s="1" t="s">
        <v>131</v>
      </c>
      <c r="G3357" s="1" t="s">
        <v>5</v>
      </c>
      <c r="H3357" s="3">
        <v>61834</v>
      </c>
      <c r="I3357" s="9">
        <f>IF(H3357="?", AVERAGEIF(H:H, "&lt;&gt;?", H:H), H3357)</f>
        <v>61834</v>
      </c>
      <c r="J3357" s="11" t="str">
        <f>IF(D3357="?", "Unknown", D3357)</f>
        <v xml:space="preserve"> Transport-moving</v>
      </c>
    </row>
    <row r="3358" spans="1:10" x14ac:dyDescent="0.3">
      <c r="A3358" s="2" t="s">
        <v>9</v>
      </c>
      <c r="B3358" s="2" t="s">
        <v>1</v>
      </c>
      <c r="C3358" s="2" t="s">
        <v>7</v>
      </c>
      <c r="D3358" s="2" t="s">
        <v>8</v>
      </c>
      <c r="E3358" s="2" t="s">
        <v>4</v>
      </c>
      <c r="F3358" s="2" t="s">
        <v>131</v>
      </c>
      <c r="G3358" s="2" t="s">
        <v>5</v>
      </c>
      <c r="H3358" s="3">
        <v>60577</v>
      </c>
      <c r="I3358" s="9">
        <f>IF(H3358="?", AVERAGEIF(H:H, "&lt;&gt;?", H:H), H3358)</f>
        <v>60577</v>
      </c>
      <c r="J3358" s="11" t="str">
        <f>IF(D3358="?", "Unknown", D3358)</f>
        <v xml:space="preserve"> Exec-managerial</v>
      </c>
    </row>
    <row r="3359" spans="1:10" x14ac:dyDescent="0.3">
      <c r="A3359" s="1" t="s">
        <v>9</v>
      </c>
      <c r="B3359" s="1" t="s">
        <v>22</v>
      </c>
      <c r="C3359" s="1" t="s">
        <v>2</v>
      </c>
      <c r="D3359" s="1" t="s">
        <v>3</v>
      </c>
      <c r="E3359" s="1" t="s">
        <v>4</v>
      </c>
      <c r="F3359" s="1" t="s">
        <v>131</v>
      </c>
      <c r="G3359" s="1" t="s">
        <v>5</v>
      </c>
      <c r="H3359" s="3">
        <v>72558</v>
      </c>
      <c r="I3359" s="9">
        <f>IF(H3359="?", AVERAGEIF(H:H, "&lt;&gt;?", H:H), H3359)</f>
        <v>72558</v>
      </c>
      <c r="J3359" s="11" t="str">
        <f>IF(D3359="?", "Unknown", D3359)</f>
        <v xml:space="preserve"> Adm-clerical</v>
      </c>
    </row>
    <row r="3360" spans="1:10" x14ac:dyDescent="0.3">
      <c r="A3360" s="2" t="s">
        <v>47</v>
      </c>
      <c r="B3360" s="2" t="s">
        <v>10</v>
      </c>
      <c r="C3360" s="2" t="s">
        <v>7</v>
      </c>
      <c r="D3360" s="2" t="s">
        <v>26</v>
      </c>
      <c r="E3360" s="2" t="s">
        <v>4</v>
      </c>
      <c r="F3360" s="2" t="s">
        <v>131</v>
      </c>
      <c r="G3360" s="2" t="s">
        <v>5</v>
      </c>
      <c r="H3360" s="3">
        <v>22264</v>
      </c>
      <c r="I3360" s="9">
        <f>IF(H3360="?", AVERAGEIF(H:H, "&lt;&gt;?", H:H), H3360)</f>
        <v>22264</v>
      </c>
      <c r="J3360" s="11" t="str">
        <f>IF(D3360="?", "Unknown", D3360)</f>
        <v xml:space="preserve"> Sales</v>
      </c>
    </row>
    <row r="3361" spans="1:10" x14ac:dyDescent="0.3">
      <c r="A3361" s="1" t="s">
        <v>9</v>
      </c>
      <c r="B3361" s="1" t="s">
        <v>17</v>
      </c>
      <c r="C3361" s="1" t="s">
        <v>7</v>
      </c>
      <c r="D3361" s="1" t="s">
        <v>8</v>
      </c>
      <c r="E3361" s="1" t="s">
        <v>4</v>
      </c>
      <c r="F3361" s="1" t="s">
        <v>131</v>
      </c>
      <c r="G3361" s="1" t="s">
        <v>5</v>
      </c>
      <c r="H3361" s="3">
        <v>71680</v>
      </c>
      <c r="I3361" s="9">
        <f>IF(H3361="?", AVERAGEIF(H:H, "&lt;&gt;?", H:H), H3361)</f>
        <v>71680</v>
      </c>
      <c r="J3361" s="11" t="str">
        <f>IF(D3361="?", "Unknown", D3361)</f>
        <v xml:space="preserve"> Exec-managerial</v>
      </c>
    </row>
    <row r="3362" spans="1:10" x14ac:dyDescent="0.3">
      <c r="A3362" s="1" t="s">
        <v>101</v>
      </c>
      <c r="B3362" s="2" t="s">
        <v>22</v>
      </c>
      <c r="C3362" s="2" t="s">
        <v>2</v>
      </c>
      <c r="D3362" s="1" t="s">
        <v>101</v>
      </c>
      <c r="E3362" s="2" t="s">
        <v>4</v>
      </c>
      <c r="F3362" s="2" t="s">
        <v>131</v>
      </c>
      <c r="G3362" s="2" t="s">
        <v>5</v>
      </c>
      <c r="H3362" s="3">
        <v>94490</v>
      </c>
      <c r="I3362" s="9">
        <f>IF(H3362="?", AVERAGEIF(H:H, "&lt;&gt;?", H:H), H3362)</f>
        <v>94490</v>
      </c>
      <c r="J3362" s="11" t="str">
        <f>IF(D3362="?", "Unknown", D3362)</f>
        <v>Unknown</v>
      </c>
    </row>
    <row r="3363" spans="1:10" x14ac:dyDescent="0.3">
      <c r="A3363" s="1" t="s">
        <v>9</v>
      </c>
      <c r="B3363" s="1" t="s">
        <v>10</v>
      </c>
      <c r="C3363" s="1" t="s">
        <v>7</v>
      </c>
      <c r="D3363" s="1" t="s">
        <v>3</v>
      </c>
      <c r="E3363" s="1" t="s">
        <v>4</v>
      </c>
      <c r="F3363" s="1" t="s">
        <v>130</v>
      </c>
      <c r="G3363" s="1" t="s">
        <v>5</v>
      </c>
      <c r="H3363" s="3">
        <v>85810</v>
      </c>
      <c r="I3363" s="9">
        <f>IF(H3363="?", AVERAGEIF(H:H, "&lt;&gt;?", H:H), H3363)</f>
        <v>85810</v>
      </c>
      <c r="J3363" s="11" t="str">
        <f>IF(D3363="?", "Unknown", D3363)</f>
        <v xml:space="preserve"> Adm-clerical</v>
      </c>
    </row>
    <row r="3364" spans="1:10" x14ac:dyDescent="0.3">
      <c r="A3364" s="2" t="s">
        <v>9</v>
      </c>
      <c r="B3364" s="2" t="s">
        <v>27</v>
      </c>
      <c r="C3364" s="2" t="s">
        <v>7</v>
      </c>
      <c r="D3364" s="2" t="s">
        <v>15</v>
      </c>
      <c r="E3364" s="2" t="s">
        <v>4</v>
      </c>
      <c r="F3364" s="2" t="s">
        <v>130</v>
      </c>
      <c r="G3364" s="2" t="s">
        <v>5</v>
      </c>
      <c r="H3364" s="3">
        <v>63131</v>
      </c>
      <c r="I3364" s="9">
        <f>IF(H3364="?", AVERAGEIF(H:H, "&lt;&gt;?", H:H), H3364)</f>
        <v>63131</v>
      </c>
      <c r="J3364" s="11" t="str">
        <f>IF(D3364="?", "Unknown", D3364)</f>
        <v xml:space="preserve"> Prof-specialty</v>
      </c>
    </row>
    <row r="3365" spans="1:10" x14ac:dyDescent="0.3">
      <c r="A3365" s="1" t="s">
        <v>9</v>
      </c>
      <c r="B3365" s="1" t="s">
        <v>18</v>
      </c>
      <c r="C3365" s="1" t="s">
        <v>7</v>
      </c>
      <c r="D3365" s="1" t="s">
        <v>28</v>
      </c>
      <c r="E3365" s="1" t="s">
        <v>4</v>
      </c>
      <c r="F3365" s="1" t="s">
        <v>131</v>
      </c>
      <c r="G3365" s="1" t="s">
        <v>5</v>
      </c>
      <c r="H3365" s="3">
        <v>86263</v>
      </c>
      <c r="I3365" s="9">
        <f>IF(H3365="?", AVERAGEIF(H:H, "&lt;&gt;?", H:H), H3365)</f>
        <v>86263</v>
      </c>
      <c r="J3365" s="11" t="str">
        <f>IF(D3365="?", "Unknown", D3365)</f>
        <v xml:space="preserve"> Craft-repair</v>
      </c>
    </row>
    <row r="3366" spans="1:10" x14ac:dyDescent="0.3">
      <c r="A3366" s="2" t="s">
        <v>39</v>
      </c>
      <c r="B3366" s="2" t="s">
        <v>10</v>
      </c>
      <c r="C3366" s="2" t="s">
        <v>2</v>
      </c>
      <c r="D3366" s="2" t="s">
        <v>8</v>
      </c>
      <c r="E3366" s="2" t="s">
        <v>31</v>
      </c>
      <c r="F3366" s="2" t="s">
        <v>130</v>
      </c>
      <c r="G3366" s="2" t="s">
        <v>5</v>
      </c>
      <c r="H3366" s="3">
        <v>54061</v>
      </c>
      <c r="I3366" s="9">
        <f>IF(H3366="?", AVERAGEIF(H:H, "&lt;&gt;?", H:H), H3366)</f>
        <v>54061</v>
      </c>
      <c r="J3366" s="11" t="str">
        <f>IF(D3366="?", "Unknown", D3366)</f>
        <v xml:space="preserve"> Exec-managerial</v>
      </c>
    </row>
    <row r="3367" spans="1:10" x14ac:dyDescent="0.3">
      <c r="A3367" s="1" t="s">
        <v>9</v>
      </c>
      <c r="B3367" s="1" t="s">
        <v>27</v>
      </c>
      <c r="C3367" s="1" t="s">
        <v>2</v>
      </c>
      <c r="D3367" s="1" t="s">
        <v>3</v>
      </c>
      <c r="E3367" s="1" t="s">
        <v>4</v>
      </c>
      <c r="F3367" s="1" t="s">
        <v>130</v>
      </c>
      <c r="G3367" s="1" t="s">
        <v>5</v>
      </c>
      <c r="H3367" s="3">
        <v>93863</v>
      </c>
      <c r="I3367" s="9">
        <f>IF(H3367="?", AVERAGEIF(H:H, "&lt;&gt;?", H:H), H3367)</f>
        <v>93863</v>
      </c>
      <c r="J3367" s="11" t="str">
        <f>IF(D3367="?", "Unknown", D3367)</f>
        <v xml:space="preserve"> Adm-clerical</v>
      </c>
    </row>
    <row r="3368" spans="1:10" x14ac:dyDescent="0.3">
      <c r="A3368" s="2" t="s">
        <v>37</v>
      </c>
      <c r="B3368" s="2" t="s">
        <v>22</v>
      </c>
      <c r="C3368" s="2" t="s">
        <v>7</v>
      </c>
      <c r="D3368" s="2" t="s">
        <v>28</v>
      </c>
      <c r="E3368" s="2" t="s">
        <v>4</v>
      </c>
      <c r="F3368" s="2" t="s">
        <v>131</v>
      </c>
      <c r="G3368" s="2" t="s">
        <v>5</v>
      </c>
      <c r="H3368" s="3">
        <v>69308</v>
      </c>
      <c r="I3368" s="9">
        <f>IF(H3368="?", AVERAGEIF(H:H, "&lt;&gt;?", H:H), H3368)</f>
        <v>69308</v>
      </c>
      <c r="J3368" s="11" t="str">
        <f>IF(D3368="?", "Unknown", D3368)</f>
        <v xml:space="preserve"> Craft-repair</v>
      </c>
    </row>
    <row r="3369" spans="1:10" x14ac:dyDescent="0.3">
      <c r="A3369" s="1" t="s">
        <v>9</v>
      </c>
      <c r="B3369" s="1" t="s">
        <v>10</v>
      </c>
      <c r="C3369" s="1" t="s">
        <v>7</v>
      </c>
      <c r="D3369" s="1" t="s">
        <v>34</v>
      </c>
      <c r="E3369" s="1" t="s">
        <v>4</v>
      </c>
      <c r="F3369" s="1" t="s">
        <v>131</v>
      </c>
      <c r="G3369" s="1" t="s">
        <v>5</v>
      </c>
      <c r="H3369" s="3">
        <v>96826</v>
      </c>
      <c r="I3369" s="9">
        <f>IF(H3369="?", AVERAGEIF(H:H, "&lt;&gt;?", H:H), H3369)</f>
        <v>96826</v>
      </c>
      <c r="J3369" s="11" t="str">
        <f>IF(D3369="?", "Unknown", D3369)</f>
        <v xml:space="preserve"> Machine-op-inspct</v>
      </c>
    </row>
    <row r="3370" spans="1:10" x14ac:dyDescent="0.3">
      <c r="A3370" s="2" t="s">
        <v>0</v>
      </c>
      <c r="B3370" s="2" t="s">
        <v>17</v>
      </c>
      <c r="C3370" s="2" t="s">
        <v>7</v>
      </c>
      <c r="D3370" s="2" t="s">
        <v>15</v>
      </c>
      <c r="E3370" s="2" t="s">
        <v>4</v>
      </c>
      <c r="F3370" s="2" t="s">
        <v>130</v>
      </c>
      <c r="G3370" s="2" t="s">
        <v>5</v>
      </c>
      <c r="H3370" s="3">
        <v>94727</v>
      </c>
      <c r="I3370" s="9">
        <f>IF(H3370="?", AVERAGEIF(H:H, "&lt;&gt;?", H:H), H3370)</f>
        <v>94727</v>
      </c>
      <c r="J3370" s="11" t="str">
        <f>IF(D3370="?", "Unknown", D3370)</f>
        <v xml:space="preserve"> Prof-specialty</v>
      </c>
    </row>
    <row r="3371" spans="1:10" x14ac:dyDescent="0.3">
      <c r="A3371" s="1" t="s">
        <v>9</v>
      </c>
      <c r="B3371" s="1" t="s">
        <v>10</v>
      </c>
      <c r="C3371" s="1" t="s">
        <v>2</v>
      </c>
      <c r="D3371" s="1" t="s">
        <v>26</v>
      </c>
      <c r="E3371" s="1" t="s">
        <v>4</v>
      </c>
      <c r="F3371" s="1" t="s">
        <v>130</v>
      </c>
      <c r="G3371" s="1" t="s">
        <v>5</v>
      </c>
      <c r="H3371" s="3">
        <v>43980</v>
      </c>
      <c r="I3371" s="9">
        <f>IF(H3371="?", AVERAGEIF(H:H, "&lt;&gt;?", H:H), H3371)</f>
        <v>43980</v>
      </c>
      <c r="J3371" s="11" t="str">
        <f>IF(D3371="?", "Unknown", D3371)</f>
        <v xml:space="preserve"> Sales</v>
      </c>
    </row>
    <row r="3372" spans="1:10" x14ac:dyDescent="0.3">
      <c r="A3372" s="2" t="s">
        <v>9</v>
      </c>
      <c r="B3372" s="2" t="s">
        <v>22</v>
      </c>
      <c r="C3372" s="2" t="s">
        <v>7</v>
      </c>
      <c r="D3372" s="2" t="s">
        <v>3</v>
      </c>
      <c r="E3372" s="2" t="s">
        <v>4</v>
      </c>
      <c r="F3372" s="2" t="s">
        <v>131</v>
      </c>
      <c r="G3372" s="2" t="s">
        <v>5</v>
      </c>
      <c r="H3372" s="3">
        <v>47491</v>
      </c>
      <c r="I3372" s="9">
        <f>IF(H3372="?", AVERAGEIF(H:H, "&lt;&gt;?", H:H), H3372)</f>
        <v>47491</v>
      </c>
      <c r="J3372" s="11" t="str">
        <f>IF(D3372="?", "Unknown", D3372)</f>
        <v xml:space="preserve"> Adm-clerical</v>
      </c>
    </row>
    <row r="3373" spans="1:10" x14ac:dyDescent="0.3">
      <c r="A3373" s="1" t="s">
        <v>101</v>
      </c>
      <c r="B3373" s="1" t="s">
        <v>27</v>
      </c>
      <c r="C3373" s="1" t="s">
        <v>7</v>
      </c>
      <c r="D3373" s="1" t="s">
        <v>101</v>
      </c>
      <c r="E3373" s="1" t="s">
        <v>4</v>
      </c>
      <c r="F3373" s="1" t="s">
        <v>130</v>
      </c>
      <c r="G3373" s="1" t="s">
        <v>5</v>
      </c>
      <c r="H3373" s="3">
        <v>15600</v>
      </c>
      <c r="I3373" s="9">
        <f>IF(H3373="?", AVERAGEIF(H:H, "&lt;&gt;?", H:H), H3373)</f>
        <v>15600</v>
      </c>
      <c r="J3373" s="11" t="str">
        <f>IF(D3373="?", "Unknown", D3373)</f>
        <v>Unknown</v>
      </c>
    </row>
    <row r="3374" spans="1:10" x14ac:dyDescent="0.3">
      <c r="A3374" s="2" t="s">
        <v>9</v>
      </c>
      <c r="B3374" s="2" t="s">
        <v>13</v>
      </c>
      <c r="C3374" s="2" t="s">
        <v>2</v>
      </c>
      <c r="D3374" s="2" t="s">
        <v>20</v>
      </c>
      <c r="E3374" s="2" t="s">
        <v>14</v>
      </c>
      <c r="F3374" s="2" t="s">
        <v>131</v>
      </c>
      <c r="G3374" s="2" t="s">
        <v>5</v>
      </c>
      <c r="H3374" s="3">
        <v>34188</v>
      </c>
      <c r="I3374" s="9">
        <f>IF(H3374="?", AVERAGEIF(H:H, "&lt;&gt;?", H:H), H3374)</f>
        <v>34188</v>
      </c>
      <c r="J3374" s="11" t="str">
        <f>IF(D3374="?", "Unknown", D3374)</f>
        <v xml:space="preserve"> Other-service</v>
      </c>
    </row>
    <row r="3375" spans="1:10" x14ac:dyDescent="0.3">
      <c r="A3375" s="1" t="s">
        <v>9</v>
      </c>
      <c r="B3375" s="1" t="s">
        <v>10</v>
      </c>
      <c r="C3375" s="1" t="s">
        <v>7</v>
      </c>
      <c r="D3375" s="1" t="s">
        <v>28</v>
      </c>
      <c r="E3375" s="1" t="s">
        <v>4</v>
      </c>
      <c r="F3375" s="1" t="s">
        <v>131</v>
      </c>
      <c r="G3375" s="1" t="s">
        <v>5</v>
      </c>
      <c r="H3375" s="3">
        <v>31245</v>
      </c>
      <c r="I3375" s="9">
        <f>IF(H3375="?", AVERAGEIF(H:H, "&lt;&gt;?", H:H), H3375)</f>
        <v>31245</v>
      </c>
      <c r="J3375" s="11" t="str">
        <f>IF(D3375="?", "Unknown", D3375)</f>
        <v xml:space="preserve"> Craft-repair</v>
      </c>
    </row>
    <row r="3376" spans="1:10" x14ac:dyDescent="0.3">
      <c r="A3376" s="2" t="s">
        <v>9</v>
      </c>
      <c r="B3376" s="2" t="s">
        <v>18</v>
      </c>
      <c r="C3376" s="2" t="s">
        <v>7</v>
      </c>
      <c r="D3376" s="2" t="s">
        <v>20</v>
      </c>
      <c r="E3376" s="2" t="s">
        <v>4</v>
      </c>
      <c r="F3376" s="2" t="s">
        <v>131</v>
      </c>
      <c r="G3376" s="2" t="s">
        <v>5</v>
      </c>
      <c r="H3376" s="3">
        <v>65837</v>
      </c>
      <c r="I3376" s="9">
        <f>IF(H3376="?", AVERAGEIF(H:H, "&lt;&gt;?", H:H), H3376)</f>
        <v>65837</v>
      </c>
      <c r="J3376" s="11" t="str">
        <f>IF(D3376="?", "Unknown", D3376)</f>
        <v xml:space="preserve"> Other-service</v>
      </c>
    </row>
    <row r="3377" spans="1:10" x14ac:dyDescent="0.3">
      <c r="A3377" s="1" t="s">
        <v>0</v>
      </c>
      <c r="B3377" s="1" t="s">
        <v>10</v>
      </c>
      <c r="C3377" s="1" t="s">
        <v>7</v>
      </c>
      <c r="D3377" s="1" t="s">
        <v>20</v>
      </c>
      <c r="E3377" s="1" t="s">
        <v>4</v>
      </c>
      <c r="F3377" s="1" t="s">
        <v>131</v>
      </c>
      <c r="G3377" s="1" t="s">
        <v>5</v>
      </c>
      <c r="H3377" s="3">
        <v>39190</v>
      </c>
      <c r="I3377" s="9">
        <f>IF(H3377="?", AVERAGEIF(H:H, "&lt;&gt;?", H:H), H3377)</f>
        <v>39190</v>
      </c>
      <c r="J3377" s="11" t="str">
        <f>IF(D3377="?", "Unknown", D3377)</f>
        <v xml:space="preserve"> Other-service</v>
      </c>
    </row>
    <row r="3378" spans="1:10" x14ac:dyDescent="0.3">
      <c r="A3378" s="2" t="s">
        <v>9</v>
      </c>
      <c r="B3378" s="2" t="s">
        <v>10</v>
      </c>
      <c r="C3378" s="2" t="s">
        <v>7</v>
      </c>
      <c r="D3378" s="2" t="s">
        <v>3</v>
      </c>
      <c r="E3378" s="2" t="s">
        <v>4</v>
      </c>
      <c r="F3378" s="2" t="s">
        <v>131</v>
      </c>
      <c r="G3378" s="2" t="s">
        <v>5</v>
      </c>
      <c r="H3378" s="3">
        <v>53791</v>
      </c>
      <c r="I3378" s="9">
        <f>IF(H3378="?", AVERAGEIF(H:H, "&lt;&gt;?", H:H), H3378)</f>
        <v>53791</v>
      </c>
      <c r="J3378" s="11" t="str">
        <f>IF(D3378="?", "Unknown", D3378)</f>
        <v xml:space="preserve"> Adm-clerical</v>
      </c>
    </row>
    <row r="3379" spans="1:10" x14ac:dyDescent="0.3">
      <c r="A3379" s="1" t="s">
        <v>9</v>
      </c>
      <c r="B3379" s="1" t="s">
        <v>22</v>
      </c>
      <c r="C3379" s="1" t="s">
        <v>11</v>
      </c>
      <c r="D3379" s="1" t="s">
        <v>30</v>
      </c>
      <c r="E3379" s="1" t="s">
        <v>4</v>
      </c>
      <c r="F3379" s="1" t="s">
        <v>131</v>
      </c>
      <c r="G3379" s="1" t="s">
        <v>5</v>
      </c>
      <c r="H3379" s="3">
        <v>28624</v>
      </c>
      <c r="I3379" s="9">
        <f>IF(H3379="?", AVERAGEIF(H:H, "&lt;&gt;?", H:H), H3379)</f>
        <v>28624</v>
      </c>
      <c r="J3379" s="11" t="str">
        <f>IF(D3379="?", "Unknown", D3379)</f>
        <v xml:space="preserve"> Transport-moving</v>
      </c>
    </row>
    <row r="3380" spans="1:10" x14ac:dyDescent="0.3">
      <c r="A3380" s="2" t="s">
        <v>6</v>
      </c>
      <c r="B3380" s="2" t="s">
        <v>10</v>
      </c>
      <c r="C3380" s="2" t="s">
        <v>7</v>
      </c>
      <c r="D3380" s="2" t="s">
        <v>33</v>
      </c>
      <c r="E3380" s="2" t="s">
        <v>4</v>
      </c>
      <c r="F3380" s="2" t="s">
        <v>131</v>
      </c>
      <c r="G3380" s="2" t="s">
        <v>5</v>
      </c>
      <c r="H3380" s="3">
        <v>67826</v>
      </c>
      <c r="I3380" s="9">
        <f>IF(H3380="?", AVERAGEIF(H:H, "&lt;&gt;?", H:H), H3380)</f>
        <v>67826</v>
      </c>
      <c r="J3380" s="11" t="str">
        <f>IF(D3380="?", "Unknown", D3380)</f>
        <v xml:space="preserve"> Farming-fishing</v>
      </c>
    </row>
    <row r="3381" spans="1:10" x14ac:dyDescent="0.3">
      <c r="A3381" s="1" t="s">
        <v>9</v>
      </c>
      <c r="B3381" s="1" t="s">
        <v>10</v>
      </c>
      <c r="C3381" s="1" t="s">
        <v>36</v>
      </c>
      <c r="D3381" s="1" t="s">
        <v>73</v>
      </c>
      <c r="E3381" s="1" t="s">
        <v>14</v>
      </c>
      <c r="F3381" s="1" t="s">
        <v>130</v>
      </c>
      <c r="G3381" s="1" t="s">
        <v>5</v>
      </c>
      <c r="H3381" s="3">
        <v>60243</v>
      </c>
      <c r="I3381" s="9">
        <f>IF(H3381="?", AVERAGEIF(H:H, "&lt;&gt;?", H:H), H3381)</f>
        <v>60243</v>
      </c>
      <c r="J3381" s="11" t="str">
        <f>IF(D3381="?", "Unknown", D3381)</f>
        <v xml:space="preserve"> Priv-house-serv</v>
      </c>
    </row>
    <row r="3382" spans="1:10" x14ac:dyDescent="0.3">
      <c r="A3382" s="1" t="s">
        <v>101</v>
      </c>
      <c r="B3382" s="2" t="s">
        <v>1</v>
      </c>
      <c r="C3382" s="2" t="s">
        <v>11</v>
      </c>
      <c r="D3382" s="1" t="s">
        <v>101</v>
      </c>
      <c r="E3382" s="2" t="s">
        <v>4</v>
      </c>
      <c r="F3382" s="2" t="s">
        <v>130</v>
      </c>
      <c r="G3382" s="2" t="s">
        <v>5</v>
      </c>
      <c r="H3382" s="3">
        <v>85044</v>
      </c>
      <c r="I3382" s="9">
        <f>IF(H3382="?", AVERAGEIF(H:H, "&lt;&gt;?", H:H), H3382)</f>
        <v>85044</v>
      </c>
      <c r="J3382" s="11" t="str">
        <f>IF(D3382="?", "Unknown", D3382)</f>
        <v>Unknown</v>
      </c>
    </row>
    <row r="3383" spans="1:10" x14ac:dyDescent="0.3">
      <c r="A3383" s="1" t="s">
        <v>9</v>
      </c>
      <c r="B3383" s="1" t="s">
        <v>22</v>
      </c>
      <c r="C3383" s="1" t="s">
        <v>7</v>
      </c>
      <c r="D3383" s="1" t="s">
        <v>28</v>
      </c>
      <c r="E3383" s="1" t="s">
        <v>4</v>
      </c>
      <c r="F3383" s="1" t="s">
        <v>131</v>
      </c>
      <c r="G3383" s="1" t="s">
        <v>5</v>
      </c>
      <c r="H3383" s="3">
        <v>30625</v>
      </c>
      <c r="I3383" s="9">
        <f>IF(H3383="?", AVERAGEIF(H:H, "&lt;&gt;?", H:H), H3383)</f>
        <v>30625</v>
      </c>
      <c r="J3383" s="11" t="str">
        <f>IF(D3383="?", "Unknown", D3383)</f>
        <v xml:space="preserve"> Craft-repair</v>
      </c>
    </row>
    <row r="3384" spans="1:10" x14ac:dyDescent="0.3">
      <c r="A3384" s="2" t="s">
        <v>9</v>
      </c>
      <c r="B3384" s="2" t="s">
        <v>17</v>
      </c>
      <c r="C3384" s="2" t="s">
        <v>7</v>
      </c>
      <c r="D3384" s="2" t="s">
        <v>3</v>
      </c>
      <c r="E3384" s="2" t="s">
        <v>4</v>
      </c>
      <c r="F3384" s="2" t="s">
        <v>131</v>
      </c>
      <c r="G3384" s="2" t="s">
        <v>5</v>
      </c>
      <c r="H3384" s="3">
        <v>48120</v>
      </c>
      <c r="I3384" s="9">
        <f>IF(H3384="?", AVERAGEIF(H:H, "&lt;&gt;?", H:H), H3384)</f>
        <v>48120</v>
      </c>
      <c r="J3384" s="11" t="str">
        <f>IF(D3384="?", "Unknown", D3384)</f>
        <v xml:space="preserve"> Adm-clerical</v>
      </c>
    </row>
    <row r="3385" spans="1:10" x14ac:dyDescent="0.3">
      <c r="A3385" s="1" t="s">
        <v>9</v>
      </c>
      <c r="B3385" s="1" t="s">
        <v>22</v>
      </c>
      <c r="C3385" s="1" t="s">
        <v>11</v>
      </c>
      <c r="D3385" s="1" t="s">
        <v>8</v>
      </c>
      <c r="E3385" s="1" t="s">
        <v>4</v>
      </c>
      <c r="F3385" s="1" t="s">
        <v>130</v>
      </c>
      <c r="G3385" s="1" t="s">
        <v>5</v>
      </c>
      <c r="H3385" s="3">
        <v>66121</v>
      </c>
      <c r="I3385" s="9">
        <f>IF(H3385="?", AVERAGEIF(H:H, "&lt;&gt;?", H:H), H3385)</f>
        <v>66121</v>
      </c>
      <c r="J3385" s="11" t="str">
        <f>IF(D3385="?", "Unknown", D3385)</f>
        <v xml:space="preserve"> Exec-managerial</v>
      </c>
    </row>
    <row r="3386" spans="1:10" x14ac:dyDescent="0.3">
      <c r="A3386" s="2" t="s">
        <v>9</v>
      </c>
      <c r="B3386" s="2" t="s">
        <v>10</v>
      </c>
      <c r="C3386" s="2" t="s">
        <v>7</v>
      </c>
      <c r="D3386" s="2" t="s">
        <v>38</v>
      </c>
      <c r="E3386" s="2" t="s">
        <v>4</v>
      </c>
      <c r="F3386" s="2" t="s">
        <v>131</v>
      </c>
      <c r="G3386" s="2" t="s">
        <v>5</v>
      </c>
      <c r="H3386" s="3">
        <v>74305</v>
      </c>
      <c r="I3386" s="9">
        <f>IF(H3386="?", AVERAGEIF(H:H, "&lt;&gt;?", H:H), H3386)</f>
        <v>74305</v>
      </c>
      <c r="J3386" s="11" t="str">
        <f>IF(D3386="?", "Unknown", D3386)</f>
        <v xml:space="preserve"> Tech-support</v>
      </c>
    </row>
    <row r="3387" spans="1:10" x14ac:dyDescent="0.3">
      <c r="A3387" s="1" t="s">
        <v>9</v>
      </c>
      <c r="B3387" s="1" t="s">
        <v>10</v>
      </c>
      <c r="C3387" s="1" t="s">
        <v>7</v>
      </c>
      <c r="D3387" s="1" t="s">
        <v>34</v>
      </c>
      <c r="E3387" s="1" t="s">
        <v>4</v>
      </c>
      <c r="F3387" s="1" t="s">
        <v>131</v>
      </c>
      <c r="G3387" s="1" t="s">
        <v>5</v>
      </c>
      <c r="H3387" s="3">
        <v>75447</v>
      </c>
      <c r="I3387" s="9">
        <f>IF(H3387="?", AVERAGEIF(H:H, "&lt;&gt;?", H:H), H3387)</f>
        <v>75447</v>
      </c>
      <c r="J3387" s="11" t="str">
        <f>IF(D3387="?", "Unknown", D3387)</f>
        <v xml:space="preserve"> Machine-op-inspct</v>
      </c>
    </row>
    <row r="3388" spans="1:10" x14ac:dyDescent="0.3">
      <c r="A3388" s="2" t="s">
        <v>9</v>
      </c>
      <c r="B3388" s="2" t="s">
        <v>1</v>
      </c>
      <c r="C3388" s="2" t="s">
        <v>2</v>
      </c>
      <c r="D3388" s="2" t="s">
        <v>3</v>
      </c>
      <c r="E3388" s="2" t="s">
        <v>23</v>
      </c>
      <c r="F3388" s="2" t="s">
        <v>130</v>
      </c>
      <c r="G3388" s="2" t="s">
        <v>5</v>
      </c>
      <c r="H3388" s="3">
        <v>65941</v>
      </c>
      <c r="I3388" s="9">
        <f>IF(H3388="?", AVERAGEIF(H:H, "&lt;&gt;?", H:H), H3388)</f>
        <v>65941</v>
      </c>
      <c r="J3388" s="11" t="str">
        <f>IF(D3388="?", "Unknown", D3388)</f>
        <v xml:space="preserve"> Adm-clerical</v>
      </c>
    </row>
    <row r="3389" spans="1:10" x14ac:dyDescent="0.3">
      <c r="A3389" s="1" t="s">
        <v>6</v>
      </c>
      <c r="B3389" s="1" t="s">
        <v>1</v>
      </c>
      <c r="C3389" s="1" t="s">
        <v>7</v>
      </c>
      <c r="D3389" s="1" t="s">
        <v>26</v>
      </c>
      <c r="E3389" s="1" t="s">
        <v>4</v>
      </c>
      <c r="F3389" s="1" t="s">
        <v>131</v>
      </c>
      <c r="G3389" s="1" t="s">
        <v>5</v>
      </c>
      <c r="H3389" s="3">
        <v>67463</v>
      </c>
      <c r="I3389" s="9">
        <f>IF(H3389="?", AVERAGEIF(H:H, "&lt;&gt;?", H:H), H3389)</f>
        <v>67463</v>
      </c>
      <c r="J3389" s="11" t="str">
        <f>IF(D3389="?", "Unknown", D3389)</f>
        <v xml:space="preserve"> Sales</v>
      </c>
    </row>
    <row r="3390" spans="1:10" x14ac:dyDescent="0.3">
      <c r="A3390" s="2" t="s">
        <v>39</v>
      </c>
      <c r="B3390" s="2" t="s">
        <v>10</v>
      </c>
      <c r="C3390" s="2" t="s">
        <v>2</v>
      </c>
      <c r="D3390" s="2" t="s">
        <v>41</v>
      </c>
      <c r="E3390" s="2" t="s">
        <v>14</v>
      </c>
      <c r="F3390" s="2" t="s">
        <v>131</v>
      </c>
      <c r="G3390" s="2" t="s">
        <v>5</v>
      </c>
      <c r="H3390" s="3">
        <v>77631</v>
      </c>
      <c r="I3390" s="9">
        <f>IF(H3390="?", AVERAGEIF(H:H, "&lt;&gt;?", H:H), H3390)</f>
        <v>77631</v>
      </c>
      <c r="J3390" s="11" t="str">
        <f>IF(D3390="?", "Unknown", D3390)</f>
        <v xml:space="preserve"> Protective-serv</v>
      </c>
    </row>
    <row r="3391" spans="1:10" x14ac:dyDescent="0.3">
      <c r="A3391" s="1" t="s">
        <v>9</v>
      </c>
      <c r="B3391" s="1" t="s">
        <v>1</v>
      </c>
      <c r="C3391" s="1" t="s">
        <v>11</v>
      </c>
      <c r="D3391" s="1" t="s">
        <v>3</v>
      </c>
      <c r="E3391" s="1" t="s">
        <v>4</v>
      </c>
      <c r="F3391" s="1" t="s">
        <v>130</v>
      </c>
      <c r="G3391" s="1" t="s">
        <v>5</v>
      </c>
      <c r="H3391" s="3">
        <v>18936</v>
      </c>
      <c r="I3391" s="9">
        <f>IF(H3391="?", AVERAGEIF(H:H, "&lt;&gt;?", H:H), H3391)</f>
        <v>18936</v>
      </c>
      <c r="J3391" s="11" t="str">
        <f>IF(D3391="?", "Unknown", D3391)</f>
        <v xml:space="preserve"> Adm-clerical</v>
      </c>
    </row>
    <row r="3392" spans="1:10" x14ac:dyDescent="0.3">
      <c r="A3392" s="2" t="s">
        <v>6</v>
      </c>
      <c r="B3392" s="2" t="s">
        <v>22</v>
      </c>
      <c r="C3392" s="2" t="s">
        <v>7</v>
      </c>
      <c r="D3392" s="2" t="s">
        <v>33</v>
      </c>
      <c r="E3392" s="2" t="s">
        <v>4</v>
      </c>
      <c r="F3392" s="2" t="s">
        <v>130</v>
      </c>
      <c r="G3392" s="2" t="s">
        <v>5</v>
      </c>
      <c r="H3392" s="3">
        <v>70000</v>
      </c>
      <c r="I3392" s="9">
        <f>IF(H3392="?", AVERAGEIF(H:H, "&lt;&gt;?", H:H), H3392)</f>
        <v>70000</v>
      </c>
      <c r="J3392" s="11" t="str">
        <f>IF(D3392="?", "Unknown", D3392)</f>
        <v xml:space="preserve"> Farming-fishing</v>
      </c>
    </row>
    <row r="3393" spans="1:10" x14ac:dyDescent="0.3">
      <c r="A3393" s="1" t="s">
        <v>9</v>
      </c>
      <c r="B3393" s="1" t="s">
        <v>10</v>
      </c>
      <c r="C3393" s="1" t="s">
        <v>7</v>
      </c>
      <c r="D3393" s="1" t="s">
        <v>30</v>
      </c>
      <c r="E3393" s="1" t="s">
        <v>4</v>
      </c>
      <c r="F3393" s="1" t="s">
        <v>131</v>
      </c>
      <c r="G3393" s="1" t="s">
        <v>5</v>
      </c>
      <c r="H3393" s="3">
        <v>68070</v>
      </c>
      <c r="I3393" s="9">
        <f>IF(H3393="?", AVERAGEIF(H:H, "&lt;&gt;?", H:H), H3393)</f>
        <v>68070</v>
      </c>
      <c r="J3393" s="11" t="str">
        <f>IF(D3393="?", "Unknown", D3393)</f>
        <v xml:space="preserve"> Transport-moving</v>
      </c>
    </row>
    <row r="3394" spans="1:10" x14ac:dyDescent="0.3">
      <c r="A3394" s="1" t="s">
        <v>101</v>
      </c>
      <c r="B3394" s="2" t="s">
        <v>29</v>
      </c>
      <c r="C3394" s="2" t="s">
        <v>7</v>
      </c>
      <c r="D3394" s="1" t="s">
        <v>101</v>
      </c>
      <c r="E3394" s="2" t="s">
        <v>4</v>
      </c>
      <c r="F3394" s="2" t="s">
        <v>131</v>
      </c>
      <c r="G3394" s="2" t="s">
        <v>5</v>
      </c>
      <c r="H3394" s="3">
        <v>23584</v>
      </c>
      <c r="I3394" s="9">
        <f>IF(H3394="?", AVERAGEIF(H:H, "&lt;&gt;?", H:H), H3394)</f>
        <v>23584</v>
      </c>
      <c r="J3394" s="11" t="str">
        <f>IF(D3394="?", "Unknown", D3394)</f>
        <v>Unknown</v>
      </c>
    </row>
    <row r="3395" spans="1:10" x14ac:dyDescent="0.3">
      <c r="A3395" s="1" t="s">
        <v>47</v>
      </c>
      <c r="B3395" s="1" t="s">
        <v>1</v>
      </c>
      <c r="C3395" s="1" t="s">
        <v>7</v>
      </c>
      <c r="D3395" s="1" t="s">
        <v>28</v>
      </c>
      <c r="E3395" s="1" t="s">
        <v>4</v>
      </c>
      <c r="F3395" s="1" t="s">
        <v>131</v>
      </c>
      <c r="G3395" s="1" t="s">
        <v>5</v>
      </c>
      <c r="H3395" s="3">
        <v>21358</v>
      </c>
      <c r="I3395" s="9">
        <f>IF(H3395="?", AVERAGEIF(H:H, "&lt;&gt;?", H:H), H3395)</f>
        <v>21358</v>
      </c>
      <c r="J3395" s="11" t="str">
        <f>IF(D3395="?", "Unknown", D3395)</f>
        <v xml:space="preserve"> Craft-repair</v>
      </c>
    </row>
    <row r="3396" spans="1:10" x14ac:dyDescent="0.3">
      <c r="A3396" s="2" t="s">
        <v>9</v>
      </c>
      <c r="B3396" s="2" t="s">
        <v>45</v>
      </c>
      <c r="C3396" s="2" t="s">
        <v>2</v>
      </c>
      <c r="D3396" s="2" t="s">
        <v>15</v>
      </c>
      <c r="E3396" s="2" t="s">
        <v>4</v>
      </c>
      <c r="F3396" s="2" t="s">
        <v>130</v>
      </c>
      <c r="G3396" s="2" t="s">
        <v>5</v>
      </c>
      <c r="H3396" s="3">
        <v>93811</v>
      </c>
      <c r="I3396" s="9">
        <f>IF(H3396="?", AVERAGEIF(H:H, "&lt;&gt;?", H:H), H3396)</f>
        <v>93811</v>
      </c>
      <c r="J3396" s="11" t="str">
        <f>IF(D3396="?", "Unknown", D3396)</f>
        <v xml:space="preserve"> Prof-specialty</v>
      </c>
    </row>
    <row r="3397" spans="1:10" x14ac:dyDescent="0.3">
      <c r="A3397" s="1" t="s">
        <v>9</v>
      </c>
      <c r="B3397" s="1" t="s">
        <v>22</v>
      </c>
      <c r="C3397" s="1" t="s">
        <v>2</v>
      </c>
      <c r="D3397" s="1" t="s">
        <v>20</v>
      </c>
      <c r="E3397" s="1" t="s">
        <v>14</v>
      </c>
      <c r="F3397" s="1" t="s">
        <v>130</v>
      </c>
      <c r="G3397" s="1" t="s">
        <v>5</v>
      </c>
      <c r="H3397" s="3">
        <v>45804</v>
      </c>
      <c r="I3397" s="9">
        <f>IF(H3397="?", AVERAGEIF(H:H, "&lt;&gt;?", H:H), H3397)</f>
        <v>45804</v>
      </c>
      <c r="J3397" s="11" t="str">
        <f>IF(D3397="?", "Unknown", D3397)</f>
        <v xml:space="preserve"> Other-service</v>
      </c>
    </row>
    <row r="3398" spans="1:10" x14ac:dyDescent="0.3">
      <c r="A3398" s="2" t="s">
        <v>9</v>
      </c>
      <c r="B3398" s="2" t="s">
        <v>27</v>
      </c>
      <c r="C3398" s="2" t="s">
        <v>2</v>
      </c>
      <c r="D3398" s="2" t="s">
        <v>3</v>
      </c>
      <c r="E3398" s="2" t="s">
        <v>4</v>
      </c>
      <c r="F3398" s="2" t="s">
        <v>131</v>
      </c>
      <c r="G3398" s="2" t="s">
        <v>5</v>
      </c>
      <c r="H3398" s="3">
        <v>59523</v>
      </c>
      <c r="I3398" s="9">
        <f>IF(H3398="?", AVERAGEIF(H:H, "&lt;&gt;?", H:H), H3398)</f>
        <v>59523</v>
      </c>
      <c r="J3398" s="11" t="str">
        <f>IF(D3398="?", "Unknown", D3398)</f>
        <v xml:space="preserve"> Adm-clerical</v>
      </c>
    </row>
    <row r="3399" spans="1:10" x14ac:dyDescent="0.3">
      <c r="A3399" s="1" t="s">
        <v>9</v>
      </c>
      <c r="B3399" s="1" t="s">
        <v>22</v>
      </c>
      <c r="C3399" s="1" t="s">
        <v>2</v>
      </c>
      <c r="D3399" s="1" t="s">
        <v>12</v>
      </c>
      <c r="E3399" s="1" t="s">
        <v>4</v>
      </c>
      <c r="F3399" s="1" t="s">
        <v>131</v>
      </c>
      <c r="G3399" s="1" t="s">
        <v>5</v>
      </c>
      <c r="H3399" s="3">
        <v>31518</v>
      </c>
      <c r="I3399" s="9">
        <f>IF(H3399="?", AVERAGEIF(H:H, "&lt;&gt;?", H:H), H3399)</f>
        <v>31518</v>
      </c>
      <c r="J3399" s="11" t="str">
        <f>IF(D3399="?", "Unknown", D3399)</f>
        <v xml:space="preserve"> Handlers-cleaners</v>
      </c>
    </row>
    <row r="3400" spans="1:10" x14ac:dyDescent="0.3">
      <c r="A3400" s="2" t="s">
        <v>9</v>
      </c>
      <c r="B3400" s="2" t="s">
        <v>25</v>
      </c>
      <c r="C3400" s="2" t="s">
        <v>11</v>
      </c>
      <c r="D3400" s="2" t="s">
        <v>26</v>
      </c>
      <c r="E3400" s="2" t="s">
        <v>14</v>
      </c>
      <c r="F3400" s="2" t="s">
        <v>130</v>
      </c>
      <c r="G3400" s="2" t="s">
        <v>5</v>
      </c>
      <c r="H3400" s="3">
        <v>38939</v>
      </c>
      <c r="I3400" s="9">
        <f>IF(H3400="?", AVERAGEIF(H:H, "&lt;&gt;?", H:H), H3400)</f>
        <v>38939</v>
      </c>
      <c r="J3400" s="11" t="str">
        <f>IF(D3400="?", "Unknown", D3400)</f>
        <v xml:space="preserve"> Sales</v>
      </c>
    </row>
    <row r="3401" spans="1:10" x14ac:dyDescent="0.3">
      <c r="A3401" s="1" t="s">
        <v>39</v>
      </c>
      <c r="B3401" s="1" t="s">
        <v>10</v>
      </c>
      <c r="C3401" s="1" t="s">
        <v>7</v>
      </c>
      <c r="D3401" s="1" t="s">
        <v>41</v>
      </c>
      <c r="E3401" s="1" t="s">
        <v>4</v>
      </c>
      <c r="F3401" s="1" t="s">
        <v>131</v>
      </c>
      <c r="G3401" s="1" t="s">
        <v>5</v>
      </c>
      <c r="H3401" s="3">
        <v>31528</v>
      </c>
      <c r="I3401" s="9">
        <f>IF(H3401="?", AVERAGEIF(H:H, "&lt;&gt;?", H:H), H3401)</f>
        <v>31528</v>
      </c>
      <c r="J3401" s="11" t="str">
        <f>IF(D3401="?", "Unknown", D3401)</f>
        <v xml:space="preserve"> Protective-serv</v>
      </c>
    </row>
    <row r="3402" spans="1:10" x14ac:dyDescent="0.3">
      <c r="A3402" s="2" t="s">
        <v>39</v>
      </c>
      <c r="B3402" s="2" t="s">
        <v>22</v>
      </c>
      <c r="C3402" s="2" t="s">
        <v>2</v>
      </c>
      <c r="D3402" s="2" t="s">
        <v>3</v>
      </c>
      <c r="E3402" s="2" t="s">
        <v>14</v>
      </c>
      <c r="F3402" s="2" t="s">
        <v>130</v>
      </c>
      <c r="G3402" s="2" t="s">
        <v>5</v>
      </c>
      <c r="H3402" s="3">
        <v>26393</v>
      </c>
      <c r="I3402" s="9">
        <f>IF(H3402="?", AVERAGEIF(H:H, "&lt;&gt;?", H:H), H3402)</f>
        <v>26393</v>
      </c>
      <c r="J3402" s="11" t="str">
        <f>IF(D3402="?", "Unknown", D3402)</f>
        <v xml:space="preserve"> Adm-clerical</v>
      </c>
    </row>
    <row r="3403" spans="1:10" x14ac:dyDescent="0.3">
      <c r="A3403" s="1" t="s">
        <v>9</v>
      </c>
      <c r="B3403" s="1" t="s">
        <v>1</v>
      </c>
      <c r="C3403" s="1" t="s">
        <v>7</v>
      </c>
      <c r="D3403" s="1" t="s">
        <v>20</v>
      </c>
      <c r="E3403" s="1" t="s">
        <v>4</v>
      </c>
      <c r="F3403" s="1" t="s">
        <v>131</v>
      </c>
      <c r="G3403" s="1" t="s">
        <v>5</v>
      </c>
      <c r="H3403" s="3">
        <v>60424</v>
      </c>
      <c r="I3403" s="9">
        <f>IF(H3403="?", AVERAGEIF(H:H, "&lt;&gt;?", H:H), H3403)</f>
        <v>60424</v>
      </c>
      <c r="J3403" s="11" t="str">
        <f>IF(D3403="?", "Unknown", D3403)</f>
        <v xml:space="preserve"> Other-service</v>
      </c>
    </row>
    <row r="3404" spans="1:10" x14ac:dyDescent="0.3">
      <c r="A3404" s="2" t="s">
        <v>9</v>
      </c>
      <c r="B3404" s="2" t="s">
        <v>10</v>
      </c>
      <c r="C3404" s="2" t="s">
        <v>2</v>
      </c>
      <c r="D3404" s="2" t="s">
        <v>20</v>
      </c>
      <c r="E3404" s="2" t="s">
        <v>4</v>
      </c>
      <c r="F3404" s="2" t="s">
        <v>130</v>
      </c>
      <c r="G3404" s="2" t="s">
        <v>5</v>
      </c>
      <c r="H3404" s="3">
        <v>24250</v>
      </c>
      <c r="I3404" s="9">
        <f>IF(H3404="?", AVERAGEIF(H:H, "&lt;&gt;?", H:H), H3404)</f>
        <v>24250</v>
      </c>
      <c r="J3404" s="11" t="str">
        <f>IF(D3404="?", "Unknown", D3404)</f>
        <v xml:space="preserve"> Other-service</v>
      </c>
    </row>
    <row r="3405" spans="1:10" x14ac:dyDescent="0.3">
      <c r="A3405" s="1" t="s">
        <v>0</v>
      </c>
      <c r="B3405" s="1" t="s">
        <v>1</v>
      </c>
      <c r="C3405" s="1" t="s">
        <v>2</v>
      </c>
      <c r="D3405" s="1" t="s">
        <v>15</v>
      </c>
      <c r="E3405" s="1" t="s">
        <v>4</v>
      </c>
      <c r="F3405" s="1" t="s">
        <v>130</v>
      </c>
      <c r="G3405" s="1" t="s">
        <v>5</v>
      </c>
      <c r="H3405" s="3">
        <v>80331</v>
      </c>
      <c r="I3405" s="9">
        <f>IF(H3405="?", AVERAGEIF(H:H, "&lt;&gt;?", H:H), H3405)</f>
        <v>80331</v>
      </c>
      <c r="J3405" s="11" t="str">
        <f>IF(D3405="?", "Unknown", D3405)</f>
        <v xml:space="preserve"> Prof-specialty</v>
      </c>
    </row>
    <row r="3406" spans="1:10" x14ac:dyDescent="0.3">
      <c r="A3406" s="2" t="s">
        <v>9</v>
      </c>
      <c r="B3406" s="2" t="s">
        <v>10</v>
      </c>
      <c r="C3406" s="2" t="s">
        <v>11</v>
      </c>
      <c r="D3406" s="2" t="s">
        <v>73</v>
      </c>
      <c r="E3406" s="2" t="s">
        <v>4</v>
      </c>
      <c r="F3406" s="2" t="s">
        <v>130</v>
      </c>
      <c r="G3406" s="2" t="s">
        <v>5</v>
      </c>
      <c r="H3406" s="3">
        <v>38610</v>
      </c>
      <c r="I3406" s="9">
        <f>IF(H3406="?", AVERAGEIF(H:H, "&lt;&gt;?", H:H), H3406)</f>
        <v>38610</v>
      </c>
      <c r="J3406" s="11" t="str">
        <f>IF(D3406="?", "Unknown", D3406)</f>
        <v xml:space="preserve"> Priv-house-serv</v>
      </c>
    </row>
    <row r="3407" spans="1:10" x14ac:dyDescent="0.3">
      <c r="A3407" s="1" t="s">
        <v>9</v>
      </c>
      <c r="B3407" s="1" t="s">
        <v>27</v>
      </c>
      <c r="C3407" s="1" t="s">
        <v>7</v>
      </c>
      <c r="D3407" s="1" t="s">
        <v>30</v>
      </c>
      <c r="E3407" s="1" t="s">
        <v>4</v>
      </c>
      <c r="F3407" s="1" t="s">
        <v>131</v>
      </c>
      <c r="G3407" s="1" t="s">
        <v>5</v>
      </c>
      <c r="H3407" s="3">
        <v>88783</v>
      </c>
      <c r="I3407" s="9">
        <f>IF(H3407="?", AVERAGEIF(H:H, "&lt;&gt;?", H:H), H3407)</f>
        <v>88783</v>
      </c>
      <c r="J3407" s="11" t="str">
        <f>IF(D3407="?", "Unknown", D3407)</f>
        <v xml:space="preserve"> Transport-moving</v>
      </c>
    </row>
    <row r="3408" spans="1:10" x14ac:dyDescent="0.3">
      <c r="A3408" s="1" t="s">
        <v>101</v>
      </c>
      <c r="B3408" s="2" t="s">
        <v>22</v>
      </c>
      <c r="C3408" s="2" t="s">
        <v>54</v>
      </c>
      <c r="D3408" s="1" t="s">
        <v>101</v>
      </c>
      <c r="E3408" s="2" t="s">
        <v>4</v>
      </c>
      <c r="F3408" s="2" t="s">
        <v>130</v>
      </c>
      <c r="G3408" s="2" t="s">
        <v>5</v>
      </c>
      <c r="H3408" s="3">
        <v>41014</v>
      </c>
      <c r="I3408" s="9">
        <f>IF(H3408="?", AVERAGEIF(H:H, "&lt;&gt;?", H:H), H3408)</f>
        <v>41014</v>
      </c>
      <c r="J3408" s="11" t="str">
        <f>IF(D3408="?", "Unknown", D3408)</f>
        <v>Unknown</v>
      </c>
    </row>
    <row r="3409" spans="1:10" x14ac:dyDescent="0.3">
      <c r="A3409" s="1" t="s">
        <v>47</v>
      </c>
      <c r="B3409" s="1" t="s">
        <v>22</v>
      </c>
      <c r="C3409" s="1" t="s">
        <v>7</v>
      </c>
      <c r="D3409" s="1" t="s">
        <v>8</v>
      </c>
      <c r="E3409" s="1" t="s">
        <v>4</v>
      </c>
      <c r="F3409" s="1" t="s">
        <v>131</v>
      </c>
      <c r="G3409" s="1" t="s">
        <v>5</v>
      </c>
      <c r="H3409" s="3">
        <v>18521</v>
      </c>
      <c r="I3409" s="9">
        <f>IF(H3409="?", AVERAGEIF(H:H, "&lt;&gt;?", H:H), H3409)</f>
        <v>18521</v>
      </c>
      <c r="J3409" s="11" t="str">
        <f>IF(D3409="?", "Unknown", D3409)</f>
        <v xml:space="preserve"> Exec-managerial</v>
      </c>
    </row>
    <row r="3410" spans="1:10" x14ac:dyDescent="0.3">
      <c r="A3410" s="1" t="s">
        <v>101</v>
      </c>
      <c r="B3410" s="2" t="s">
        <v>22</v>
      </c>
      <c r="C3410" s="2" t="s">
        <v>2</v>
      </c>
      <c r="D3410" s="1" t="s">
        <v>101</v>
      </c>
      <c r="E3410" s="2" t="s">
        <v>4</v>
      </c>
      <c r="F3410" s="2" t="s">
        <v>130</v>
      </c>
      <c r="G3410" s="2" t="s">
        <v>5</v>
      </c>
      <c r="H3410" s="3">
        <v>61048</v>
      </c>
      <c r="I3410" s="9">
        <f>IF(H3410="?", AVERAGEIF(H:H, "&lt;&gt;?", H:H), H3410)</f>
        <v>61048</v>
      </c>
      <c r="J3410" s="11" t="str">
        <f>IF(D3410="?", "Unknown", D3410)</f>
        <v>Unknown</v>
      </c>
    </row>
    <row r="3411" spans="1:10" x14ac:dyDescent="0.3">
      <c r="A3411" s="1" t="s">
        <v>37</v>
      </c>
      <c r="B3411" s="1" t="s">
        <v>22</v>
      </c>
      <c r="C3411" s="1" t="s">
        <v>11</v>
      </c>
      <c r="D3411" s="1" t="s">
        <v>3</v>
      </c>
      <c r="E3411" s="1" t="s">
        <v>4</v>
      </c>
      <c r="F3411" s="1" t="s">
        <v>130</v>
      </c>
      <c r="G3411" s="1" t="s">
        <v>5</v>
      </c>
      <c r="H3411" s="3">
        <v>51993</v>
      </c>
      <c r="I3411" s="9">
        <f>IF(H3411="?", AVERAGEIF(H:H, "&lt;&gt;?", H:H), H3411)</f>
        <v>51993</v>
      </c>
      <c r="J3411" s="11" t="str">
        <f>IF(D3411="?", "Unknown", D3411)</f>
        <v xml:space="preserve"> Adm-clerical</v>
      </c>
    </row>
    <row r="3412" spans="1:10" x14ac:dyDescent="0.3">
      <c r="A3412" s="2" t="s">
        <v>9</v>
      </c>
      <c r="B3412" s="2" t="s">
        <v>22</v>
      </c>
      <c r="C3412" s="2" t="s">
        <v>2</v>
      </c>
      <c r="D3412" s="2" t="s">
        <v>15</v>
      </c>
      <c r="E3412" s="2" t="s">
        <v>4</v>
      </c>
      <c r="F3412" s="2" t="s">
        <v>131</v>
      </c>
      <c r="G3412" s="2" t="s">
        <v>5</v>
      </c>
      <c r="H3412" s="3">
        <v>64085</v>
      </c>
      <c r="I3412" s="9">
        <f>IF(H3412="?", AVERAGEIF(H:H, "&lt;&gt;?", H:H), H3412)</f>
        <v>64085</v>
      </c>
      <c r="J3412" s="11" t="str">
        <f>IF(D3412="?", "Unknown", D3412)</f>
        <v xml:space="preserve"> Prof-specialty</v>
      </c>
    </row>
    <row r="3413" spans="1:10" x14ac:dyDescent="0.3">
      <c r="A3413" s="1" t="s">
        <v>9</v>
      </c>
      <c r="B3413" s="1" t="s">
        <v>22</v>
      </c>
      <c r="C3413" s="1" t="s">
        <v>7</v>
      </c>
      <c r="D3413" s="1" t="s">
        <v>41</v>
      </c>
      <c r="E3413" s="1" t="s">
        <v>4</v>
      </c>
      <c r="F3413" s="1" t="s">
        <v>131</v>
      </c>
      <c r="G3413" s="1" t="s">
        <v>5</v>
      </c>
      <c r="H3413" s="3">
        <v>26152</v>
      </c>
      <c r="I3413" s="9">
        <f>IF(H3413="?", AVERAGEIF(H:H, "&lt;&gt;?", H:H), H3413)</f>
        <v>26152</v>
      </c>
      <c r="J3413" s="11" t="str">
        <f>IF(D3413="?", "Unknown", D3413)</f>
        <v xml:space="preserve"> Protective-serv</v>
      </c>
    </row>
    <row r="3414" spans="1:10" x14ac:dyDescent="0.3">
      <c r="A3414" s="2" t="s">
        <v>9</v>
      </c>
      <c r="B3414" s="2" t="s">
        <v>10</v>
      </c>
      <c r="C3414" s="2" t="s">
        <v>11</v>
      </c>
      <c r="D3414" s="2" t="s">
        <v>30</v>
      </c>
      <c r="E3414" s="2" t="s">
        <v>4</v>
      </c>
      <c r="F3414" s="2" t="s">
        <v>131</v>
      </c>
      <c r="G3414" s="2" t="s">
        <v>5</v>
      </c>
      <c r="H3414" s="3">
        <v>55784</v>
      </c>
      <c r="I3414" s="9">
        <f>IF(H3414="?", AVERAGEIF(H:H, "&lt;&gt;?", H:H), H3414)</f>
        <v>55784</v>
      </c>
      <c r="J3414" s="11" t="str">
        <f>IF(D3414="?", "Unknown", D3414)</f>
        <v xml:space="preserve"> Transport-moving</v>
      </c>
    </row>
    <row r="3415" spans="1:10" x14ac:dyDescent="0.3">
      <c r="A3415" s="1" t="s">
        <v>9</v>
      </c>
      <c r="B3415" s="1" t="s">
        <v>22</v>
      </c>
      <c r="C3415" s="1" t="s">
        <v>11</v>
      </c>
      <c r="D3415" s="1" t="s">
        <v>3</v>
      </c>
      <c r="E3415" s="1" t="s">
        <v>4</v>
      </c>
      <c r="F3415" s="1" t="s">
        <v>130</v>
      </c>
      <c r="G3415" s="1" t="s">
        <v>5</v>
      </c>
      <c r="H3415" s="3">
        <v>77033</v>
      </c>
      <c r="I3415" s="9">
        <f>IF(H3415="?", AVERAGEIF(H:H, "&lt;&gt;?", H:H), H3415)</f>
        <v>77033</v>
      </c>
      <c r="J3415" s="11" t="str">
        <f>IF(D3415="?", "Unknown", D3415)</f>
        <v xml:space="preserve"> Adm-clerical</v>
      </c>
    </row>
    <row r="3416" spans="1:10" x14ac:dyDescent="0.3">
      <c r="A3416" s="2" t="s">
        <v>9</v>
      </c>
      <c r="B3416" s="2" t="s">
        <v>10</v>
      </c>
      <c r="C3416" s="2" t="s">
        <v>2</v>
      </c>
      <c r="D3416" s="2" t="s">
        <v>3</v>
      </c>
      <c r="E3416" s="2" t="s">
        <v>4</v>
      </c>
      <c r="F3416" s="2" t="s">
        <v>130</v>
      </c>
      <c r="G3416" s="2" t="s">
        <v>5</v>
      </c>
      <c r="H3416" s="3">
        <v>96179</v>
      </c>
      <c r="I3416" s="9">
        <f>IF(H3416="?", AVERAGEIF(H:H, "&lt;&gt;?", H:H), H3416)</f>
        <v>96179</v>
      </c>
      <c r="J3416" s="11" t="str">
        <f>IF(D3416="?", "Unknown", D3416)</f>
        <v xml:space="preserve"> Adm-clerical</v>
      </c>
    </row>
    <row r="3417" spans="1:10" x14ac:dyDescent="0.3">
      <c r="A3417" s="1" t="s">
        <v>6</v>
      </c>
      <c r="B3417" s="1" t="s">
        <v>10</v>
      </c>
      <c r="C3417" s="1" t="s">
        <v>54</v>
      </c>
      <c r="D3417" s="1" t="s">
        <v>28</v>
      </c>
      <c r="E3417" s="1" t="s">
        <v>4</v>
      </c>
      <c r="F3417" s="1" t="s">
        <v>131</v>
      </c>
      <c r="G3417" s="1" t="s">
        <v>5</v>
      </c>
      <c r="H3417" s="3">
        <v>91988</v>
      </c>
      <c r="I3417" s="9">
        <f>IF(H3417="?", AVERAGEIF(H:H, "&lt;&gt;?", H:H), H3417)</f>
        <v>91988</v>
      </c>
      <c r="J3417" s="11" t="str">
        <f>IF(D3417="?", "Unknown", D3417)</f>
        <v xml:space="preserve"> Craft-repair</v>
      </c>
    </row>
    <row r="3418" spans="1:10" x14ac:dyDescent="0.3">
      <c r="A3418" s="2" t="s">
        <v>6</v>
      </c>
      <c r="B3418" s="2" t="s">
        <v>10</v>
      </c>
      <c r="C3418" s="2" t="s">
        <v>7</v>
      </c>
      <c r="D3418" s="2" t="s">
        <v>26</v>
      </c>
      <c r="E3418" s="2" t="s">
        <v>4</v>
      </c>
      <c r="F3418" s="2" t="s">
        <v>131</v>
      </c>
      <c r="G3418" s="2" t="s">
        <v>5</v>
      </c>
      <c r="H3418" s="3">
        <v>38276</v>
      </c>
      <c r="I3418" s="9">
        <f>IF(H3418="?", AVERAGEIF(H:H, "&lt;&gt;?", H:H), H3418)</f>
        <v>38276</v>
      </c>
      <c r="J3418" s="11" t="str">
        <f>IF(D3418="?", "Unknown", D3418)</f>
        <v xml:space="preserve"> Sales</v>
      </c>
    </row>
    <row r="3419" spans="1:10" x14ac:dyDescent="0.3">
      <c r="A3419" s="1" t="s">
        <v>9</v>
      </c>
      <c r="B3419" s="1" t="s">
        <v>10</v>
      </c>
      <c r="C3419" s="1" t="s">
        <v>7</v>
      </c>
      <c r="D3419" s="1" t="s">
        <v>28</v>
      </c>
      <c r="E3419" s="1" t="s">
        <v>4</v>
      </c>
      <c r="F3419" s="1" t="s">
        <v>131</v>
      </c>
      <c r="G3419" s="1" t="s">
        <v>5</v>
      </c>
      <c r="H3419" s="3">
        <v>59541</v>
      </c>
      <c r="I3419" s="9">
        <f>IF(H3419="?", AVERAGEIF(H:H, "&lt;&gt;?", H:H), H3419)</f>
        <v>59541</v>
      </c>
      <c r="J3419" s="11" t="str">
        <f>IF(D3419="?", "Unknown", D3419)</f>
        <v xml:space="preserve"> Craft-repair</v>
      </c>
    </row>
    <row r="3420" spans="1:10" x14ac:dyDescent="0.3">
      <c r="A3420" s="2" t="s">
        <v>9</v>
      </c>
      <c r="B3420" s="2" t="s">
        <v>22</v>
      </c>
      <c r="C3420" s="2" t="s">
        <v>2</v>
      </c>
      <c r="D3420" s="2" t="s">
        <v>30</v>
      </c>
      <c r="E3420" s="2" t="s">
        <v>4</v>
      </c>
      <c r="F3420" s="2" t="s">
        <v>131</v>
      </c>
      <c r="G3420" s="2" t="s">
        <v>5</v>
      </c>
      <c r="H3420" s="3">
        <v>94309</v>
      </c>
      <c r="I3420" s="9">
        <f>IF(H3420="?", AVERAGEIF(H:H, "&lt;&gt;?", H:H), H3420)</f>
        <v>94309</v>
      </c>
      <c r="J3420" s="11" t="str">
        <f>IF(D3420="?", "Unknown", D3420)</f>
        <v xml:space="preserve"> Transport-moving</v>
      </c>
    </row>
    <row r="3421" spans="1:10" x14ac:dyDescent="0.3">
      <c r="A3421" s="1" t="s">
        <v>47</v>
      </c>
      <c r="B3421" s="1" t="s">
        <v>25</v>
      </c>
      <c r="C3421" s="1" t="s">
        <v>7</v>
      </c>
      <c r="D3421" s="1" t="s">
        <v>8</v>
      </c>
      <c r="E3421" s="1" t="s">
        <v>4</v>
      </c>
      <c r="F3421" s="1" t="s">
        <v>131</v>
      </c>
      <c r="G3421" s="1" t="s">
        <v>5</v>
      </c>
      <c r="H3421" s="3">
        <v>40868</v>
      </c>
      <c r="I3421" s="9">
        <f>IF(H3421="?", AVERAGEIF(H:H, "&lt;&gt;?", H:H), H3421)</f>
        <v>40868</v>
      </c>
      <c r="J3421" s="11" t="str">
        <f>IF(D3421="?", "Unknown", D3421)</f>
        <v xml:space="preserve"> Exec-managerial</v>
      </c>
    </row>
    <row r="3422" spans="1:10" x14ac:dyDescent="0.3">
      <c r="A3422" s="2" t="s">
        <v>9</v>
      </c>
      <c r="B3422" s="2" t="s">
        <v>22</v>
      </c>
      <c r="C3422" s="2" t="s">
        <v>43</v>
      </c>
      <c r="D3422" s="2" t="s">
        <v>41</v>
      </c>
      <c r="E3422" s="2" t="s">
        <v>4</v>
      </c>
      <c r="F3422" s="2" t="s">
        <v>131</v>
      </c>
      <c r="G3422" s="2" t="s">
        <v>5</v>
      </c>
      <c r="H3422" s="3">
        <v>95586</v>
      </c>
      <c r="I3422" s="9">
        <f>IF(H3422="?", AVERAGEIF(H:H, "&lt;&gt;?", H:H), H3422)</f>
        <v>95586</v>
      </c>
      <c r="J3422" s="11" t="str">
        <f>IF(D3422="?", "Unknown", D3422)</f>
        <v xml:space="preserve"> Protective-serv</v>
      </c>
    </row>
    <row r="3423" spans="1:10" x14ac:dyDescent="0.3">
      <c r="A3423" s="1" t="s">
        <v>9</v>
      </c>
      <c r="B3423" s="1" t="s">
        <v>10</v>
      </c>
      <c r="C3423" s="1" t="s">
        <v>7</v>
      </c>
      <c r="D3423" s="1" t="s">
        <v>8</v>
      </c>
      <c r="E3423" s="1" t="s">
        <v>4</v>
      </c>
      <c r="F3423" s="1" t="s">
        <v>131</v>
      </c>
      <c r="G3423" s="1" t="s">
        <v>5</v>
      </c>
      <c r="H3423" s="3">
        <v>69550</v>
      </c>
      <c r="I3423" s="9">
        <f>IF(H3423="?", AVERAGEIF(H:H, "&lt;&gt;?", H:H), H3423)</f>
        <v>69550</v>
      </c>
      <c r="J3423" s="11" t="str">
        <f>IF(D3423="?", "Unknown", D3423)</f>
        <v xml:space="preserve"> Exec-managerial</v>
      </c>
    </row>
    <row r="3424" spans="1:10" x14ac:dyDescent="0.3">
      <c r="A3424" s="2" t="s">
        <v>9</v>
      </c>
      <c r="B3424" s="2" t="s">
        <v>1</v>
      </c>
      <c r="C3424" s="2" t="s">
        <v>7</v>
      </c>
      <c r="D3424" s="2" t="s">
        <v>8</v>
      </c>
      <c r="E3424" s="2" t="s">
        <v>4</v>
      </c>
      <c r="F3424" s="2" t="s">
        <v>131</v>
      </c>
      <c r="G3424" s="2" t="s">
        <v>5</v>
      </c>
      <c r="H3424" s="3">
        <v>93044</v>
      </c>
      <c r="I3424" s="9">
        <f>IF(H3424="?", AVERAGEIF(H:H, "&lt;&gt;?", H:H), H3424)</f>
        <v>93044</v>
      </c>
      <c r="J3424" s="11" t="str">
        <f>IF(D3424="?", "Unknown", D3424)</f>
        <v xml:space="preserve"> Exec-managerial</v>
      </c>
    </row>
    <row r="3425" spans="1:10" x14ac:dyDescent="0.3">
      <c r="A3425" s="1" t="s">
        <v>9</v>
      </c>
      <c r="B3425" s="1" t="s">
        <v>1</v>
      </c>
      <c r="C3425" s="1" t="s">
        <v>11</v>
      </c>
      <c r="D3425" s="1" t="s">
        <v>26</v>
      </c>
      <c r="E3425" s="1" t="s">
        <v>4</v>
      </c>
      <c r="F3425" s="1" t="s">
        <v>131</v>
      </c>
      <c r="G3425" s="1" t="s">
        <v>5</v>
      </c>
      <c r="H3425" s="3">
        <v>66331</v>
      </c>
      <c r="I3425" s="9">
        <f>IF(H3425="?", AVERAGEIF(H:H, "&lt;&gt;?", H:H), H3425)</f>
        <v>66331</v>
      </c>
      <c r="J3425" s="11" t="str">
        <f>IF(D3425="?", "Unknown", D3425)</f>
        <v xml:space="preserve"> Sales</v>
      </c>
    </row>
    <row r="3426" spans="1:10" x14ac:dyDescent="0.3">
      <c r="A3426" s="2" t="s">
        <v>9</v>
      </c>
      <c r="B3426" s="2" t="s">
        <v>10</v>
      </c>
      <c r="C3426" s="2" t="s">
        <v>2</v>
      </c>
      <c r="D3426" s="2" t="s">
        <v>8</v>
      </c>
      <c r="E3426" s="2" t="s">
        <v>14</v>
      </c>
      <c r="F3426" s="2" t="s">
        <v>131</v>
      </c>
      <c r="G3426" s="2" t="s">
        <v>5</v>
      </c>
      <c r="H3426" s="3">
        <v>57607</v>
      </c>
      <c r="I3426" s="9">
        <f>IF(H3426="?", AVERAGEIF(H:H, "&lt;&gt;?", H:H), H3426)</f>
        <v>57607</v>
      </c>
      <c r="J3426" s="11" t="str">
        <f>IF(D3426="?", "Unknown", D3426)</f>
        <v xml:space="preserve"> Exec-managerial</v>
      </c>
    </row>
    <row r="3427" spans="1:10" x14ac:dyDescent="0.3">
      <c r="A3427" s="1" t="s">
        <v>37</v>
      </c>
      <c r="B3427" s="1" t="s">
        <v>25</v>
      </c>
      <c r="C3427" s="1" t="s">
        <v>7</v>
      </c>
      <c r="D3427" s="1" t="s">
        <v>3</v>
      </c>
      <c r="E3427" s="1" t="s">
        <v>4</v>
      </c>
      <c r="F3427" s="1" t="s">
        <v>131</v>
      </c>
      <c r="G3427" s="1" t="s">
        <v>5</v>
      </c>
      <c r="H3427" s="3">
        <v>83420</v>
      </c>
      <c r="I3427" s="9">
        <f>IF(H3427="?", AVERAGEIF(H:H, "&lt;&gt;?", H:H), H3427)</f>
        <v>83420</v>
      </c>
      <c r="J3427" s="11" t="str">
        <f>IF(D3427="?", "Unknown", D3427)</f>
        <v xml:space="preserve"> Adm-clerical</v>
      </c>
    </row>
    <row r="3428" spans="1:10" x14ac:dyDescent="0.3">
      <c r="A3428" s="2" t="s">
        <v>9</v>
      </c>
      <c r="B3428" s="2" t="s">
        <v>22</v>
      </c>
      <c r="C3428" s="2" t="s">
        <v>2</v>
      </c>
      <c r="D3428" s="2" t="s">
        <v>20</v>
      </c>
      <c r="E3428" s="2" t="s">
        <v>4</v>
      </c>
      <c r="F3428" s="2" t="s">
        <v>131</v>
      </c>
      <c r="G3428" s="2" t="s">
        <v>5</v>
      </c>
      <c r="H3428" s="3">
        <v>81599</v>
      </c>
      <c r="I3428" s="9">
        <f>IF(H3428="?", AVERAGEIF(H:H, "&lt;&gt;?", H:H), H3428)</f>
        <v>81599</v>
      </c>
      <c r="J3428" s="11" t="str">
        <f>IF(D3428="?", "Unknown", D3428)</f>
        <v xml:space="preserve"> Other-service</v>
      </c>
    </row>
    <row r="3429" spans="1:10" x14ac:dyDescent="0.3">
      <c r="A3429" s="1" t="s">
        <v>37</v>
      </c>
      <c r="B3429" s="1" t="s">
        <v>22</v>
      </c>
      <c r="C3429" s="1" t="s">
        <v>2</v>
      </c>
      <c r="D3429" s="1" t="s">
        <v>28</v>
      </c>
      <c r="E3429" s="1" t="s">
        <v>4</v>
      </c>
      <c r="F3429" s="1" t="s">
        <v>131</v>
      </c>
      <c r="G3429" s="1" t="s">
        <v>5</v>
      </c>
      <c r="H3429" s="3">
        <v>92785</v>
      </c>
      <c r="I3429" s="9">
        <f>IF(H3429="?", AVERAGEIF(H:H, "&lt;&gt;?", H:H), H3429)</f>
        <v>92785</v>
      </c>
      <c r="J3429" s="11" t="str">
        <f>IF(D3429="?", "Unknown", D3429)</f>
        <v xml:space="preserve"> Craft-repair</v>
      </c>
    </row>
    <row r="3430" spans="1:10" x14ac:dyDescent="0.3">
      <c r="A3430" s="2" t="s">
        <v>9</v>
      </c>
      <c r="B3430" s="2" t="s">
        <v>29</v>
      </c>
      <c r="C3430" s="2" t="s">
        <v>7</v>
      </c>
      <c r="D3430" s="2" t="s">
        <v>30</v>
      </c>
      <c r="E3430" s="2" t="s">
        <v>4</v>
      </c>
      <c r="F3430" s="2" t="s">
        <v>131</v>
      </c>
      <c r="G3430" s="2" t="s">
        <v>5</v>
      </c>
      <c r="H3430" s="3">
        <v>56217</v>
      </c>
      <c r="I3430" s="9">
        <f>IF(H3430="?", AVERAGEIF(H:H, "&lt;&gt;?", H:H), H3430)</f>
        <v>56217</v>
      </c>
      <c r="J3430" s="11" t="str">
        <f>IF(D3430="?", "Unknown", D3430)</f>
        <v xml:space="preserve"> Transport-moving</v>
      </c>
    </row>
    <row r="3431" spans="1:10" x14ac:dyDescent="0.3">
      <c r="A3431" s="1" t="s">
        <v>9</v>
      </c>
      <c r="B3431" s="1" t="s">
        <v>10</v>
      </c>
      <c r="C3431" s="1" t="s">
        <v>2</v>
      </c>
      <c r="D3431" s="1" t="s">
        <v>34</v>
      </c>
      <c r="E3431" s="1" t="s">
        <v>4</v>
      </c>
      <c r="F3431" s="1" t="s">
        <v>131</v>
      </c>
      <c r="G3431" s="1" t="s">
        <v>5</v>
      </c>
      <c r="H3431" s="3">
        <v>43267</v>
      </c>
      <c r="I3431" s="9">
        <f>IF(H3431="?", AVERAGEIF(H:H, "&lt;&gt;?", H:H), H3431)</f>
        <v>43267</v>
      </c>
      <c r="J3431" s="11" t="str">
        <f>IF(D3431="?", "Unknown", D3431)</f>
        <v xml:space="preserve"> Machine-op-inspct</v>
      </c>
    </row>
    <row r="3432" spans="1:10" x14ac:dyDescent="0.3">
      <c r="A3432" s="2" t="s">
        <v>9</v>
      </c>
      <c r="B3432" s="2" t="s">
        <v>1</v>
      </c>
      <c r="C3432" s="2" t="s">
        <v>7</v>
      </c>
      <c r="D3432" s="2" t="s">
        <v>30</v>
      </c>
      <c r="E3432" s="2" t="s">
        <v>4</v>
      </c>
      <c r="F3432" s="2" t="s">
        <v>131</v>
      </c>
      <c r="G3432" s="2" t="s">
        <v>5</v>
      </c>
      <c r="H3432" s="3">
        <v>26805</v>
      </c>
      <c r="I3432" s="9">
        <f>IF(H3432="?", AVERAGEIF(H:H, "&lt;&gt;?", H:H), H3432)</f>
        <v>26805</v>
      </c>
      <c r="J3432" s="11" t="str">
        <f>IF(D3432="?", "Unknown", D3432)</f>
        <v xml:space="preserve"> Transport-moving</v>
      </c>
    </row>
    <row r="3433" spans="1:10" x14ac:dyDescent="0.3">
      <c r="A3433" s="2" t="s">
        <v>9</v>
      </c>
      <c r="B3433" s="2" t="s">
        <v>13</v>
      </c>
      <c r="C3433" s="2" t="s">
        <v>7</v>
      </c>
      <c r="D3433" s="2" t="s">
        <v>28</v>
      </c>
      <c r="E3433" s="2" t="s">
        <v>4</v>
      </c>
      <c r="F3433" s="2" t="s">
        <v>131</v>
      </c>
      <c r="G3433" s="2" t="s">
        <v>5</v>
      </c>
      <c r="H3433" s="3">
        <v>87885</v>
      </c>
      <c r="I3433" s="9">
        <f>IF(H3433="?", AVERAGEIF(H:H, "&lt;&gt;?", H:H), H3433)</f>
        <v>87885</v>
      </c>
      <c r="J3433" s="11" t="str">
        <f>IF(D3433="?", "Unknown", D3433)</f>
        <v xml:space="preserve"> Craft-repair</v>
      </c>
    </row>
    <row r="3434" spans="1:10" x14ac:dyDescent="0.3">
      <c r="A3434" s="1" t="s">
        <v>39</v>
      </c>
      <c r="B3434" s="1" t="s">
        <v>49</v>
      </c>
      <c r="C3434" s="1" t="s">
        <v>7</v>
      </c>
      <c r="D3434" s="1" t="s">
        <v>41</v>
      </c>
      <c r="E3434" s="1" t="s">
        <v>4</v>
      </c>
      <c r="F3434" s="1" t="s">
        <v>131</v>
      </c>
      <c r="G3434" s="1" t="s">
        <v>5</v>
      </c>
      <c r="H3434" s="3">
        <v>24671</v>
      </c>
      <c r="I3434" s="9">
        <f>IF(H3434="?", AVERAGEIF(H:H, "&lt;&gt;?", H:H), H3434)</f>
        <v>24671</v>
      </c>
      <c r="J3434" s="11" t="str">
        <f>IF(D3434="?", "Unknown", D3434)</f>
        <v xml:space="preserve"> Protective-serv</v>
      </c>
    </row>
    <row r="3435" spans="1:10" x14ac:dyDescent="0.3">
      <c r="A3435" s="2" t="s">
        <v>9</v>
      </c>
      <c r="B3435" s="2" t="s">
        <v>10</v>
      </c>
      <c r="C3435" s="2" t="s">
        <v>2</v>
      </c>
      <c r="D3435" s="2" t="s">
        <v>20</v>
      </c>
      <c r="E3435" s="2" t="s">
        <v>4</v>
      </c>
      <c r="F3435" s="2" t="s">
        <v>131</v>
      </c>
      <c r="G3435" s="2" t="s">
        <v>5</v>
      </c>
      <c r="H3435" s="3">
        <v>15325</v>
      </c>
      <c r="I3435" s="9">
        <f>IF(H3435="?", AVERAGEIF(H:H, "&lt;&gt;?", H:H), H3435)</f>
        <v>15325</v>
      </c>
      <c r="J3435" s="11" t="str">
        <f>IF(D3435="?", "Unknown", D3435)</f>
        <v xml:space="preserve"> Other-service</v>
      </c>
    </row>
    <row r="3436" spans="1:10" x14ac:dyDescent="0.3">
      <c r="A3436" s="1" t="s">
        <v>9</v>
      </c>
      <c r="B3436" s="1" t="s">
        <v>22</v>
      </c>
      <c r="C3436" s="1" t="s">
        <v>2</v>
      </c>
      <c r="D3436" s="1" t="s">
        <v>3</v>
      </c>
      <c r="E3436" s="1" t="s">
        <v>4</v>
      </c>
      <c r="F3436" s="1" t="s">
        <v>131</v>
      </c>
      <c r="G3436" s="1" t="s">
        <v>5</v>
      </c>
      <c r="H3436" s="3">
        <v>64621</v>
      </c>
      <c r="I3436" s="9">
        <f>IF(H3436="?", AVERAGEIF(H:H, "&lt;&gt;?", H:H), H3436)</f>
        <v>64621</v>
      </c>
      <c r="J3436" s="11" t="str">
        <f>IF(D3436="?", "Unknown", D3436)</f>
        <v xml:space="preserve"> Adm-clerical</v>
      </c>
    </row>
    <row r="3437" spans="1:10" x14ac:dyDescent="0.3">
      <c r="A3437" s="2" t="s">
        <v>9</v>
      </c>
      <c r="B3437" s="2" t="s">
        <v>10</v>
      </c>
      <c r="C3437" s="2" t="s">
        <v>2</v>
      </c>
      <c r="D3437" s="2" t="s">
        <v>20</v>
      </c>
      <c r="E3437" s="2" t="s">
        <v>4</v>
      </c>
      <c r="F3437" s="2" t="s">
        <v>131</v>
      </c>
      <c r="G3437" s="2" t="s">
        <v>5</v>
      </c>
      <c r="H3437" s="3">
        <v>63768</v>
      </c>
      <c r="I3437" s="9">
        <f>IF(H3437="?", AVERAGEIF(H:H, "&lt;&gt;?", H:H), H3437)</f>
        <v>63768</v>
      </c>
      <c r="J3437" s="11" t="str">
        <f>IF(D3437="?", "Unknown", D3437)</f>
        <v xml:space="preserve"> Other-service</v>
      </c>
    </row>
    <row r="3438" spans="1:10" x14ac:dyDescent="0.3">
      <c r="A3438" s="1" t="s">
        <v>9</v>
      </c>
      <c r="B3438" s="1" t="s">
        <v>13</v>
      </c>
      <c r="C3438" s="1" t="s">
        <v>2</v>
      </c>
      <c r="D3438" s="1" t="s">
        <v>20</v>
      </c>
      <c r="E3438" s="1" t="s">
        <v>4</v>
      </c>
      <c r="F3438" s="1" t="s">
        <v>131</v>
      </c>
      <c r="G3438" s="1" t="s">
        <v>5</v>
      </c>
      <c r="H3438" s="3">
        <v>83374</v>
      </c>
      <c r="I3438" s="9">
        <f>IF(H3438="?", AVERAGEIF(H:H, "&lt;&gt;?", H:H), H3438)</f>
        <v>83374</v>
      </c>
      <c r="J3438" s="11" t="str">
        <f>IF(D3438="?", "Unknown", D3438)</f>
        <v xml:space="preserve"> Other-service</v>
      </c>
    </row>
    <row r="3439" spans="1:10" x14ac:dyDescent="0.3">
      <c r="A3439" s="1" t="s">
        <v>101</v>
      </c>
      <c r="B3439" s="2" t="s">
        <v>22</v>
      </c>
      <c r="C3439" s="2" t="s">
        <v>2</v>
      </c>
      <c r="D3439" s="1" t="s">
        <v>101</v>
      </c>
      <c r="E3439" s="2" t="s">
        <v>4</v>
      </c>
      <c r="F3439" s="2" t="s">
        <v>130</v>
      </c>
      <c r="G3439" s="2" t="s">
        <v>5</v>
      </c>
      <c r="H3439" s="3">
        <v>79354</v>
      </c>
      <c r="I3439" s="9">
        <f>IF(H3439="?", AVERAGEIF(H:H, "&lt;&gt;?", H:H), H3439)</f>
        <v>79354</v>
      </c>
      <c r="J3439" s="11" t="str">
        <f>IF(D3439="?", "Unknown", D3439)</f>
        <v>Unknown</v>
      </c>
    </row>
    <row r="3440" spans="1:10" x14ac:dyDescent="0.3">
      <c r="A3440" s="1" t="s">
        <v>37</v>
      </c>
      <c r="B3440" s="1" t="s">
        <v>45</v>
      </c>
      <c r="C3440" s="1" t="s">
        <v>7</v>
      </c>
      <c r="D3440" s="1" t="s">
        <v>15</v>
      </c>
      <c r="E3440" s="1" t="s">
        <v>4</v>
      </c>
      <c r="F3440" s="1" t="s">
        <v>131</v>
      </c>
      <c r="G3440" s="1" t="s">
        <v>5</v>
      </c>
      <c r="H3440" s="3">
        <v>78697</v>
      </c>
      <c r="I3440" s="9">
        <f>IF(H3440="?", AVERAGEIF(H:H, "&lt;&gt;?", H:H), H3440)</f>
        <v>78697</v>
      </c>
      <c r="J3440" s="11" t="str">
        <f>IF(D3440="?", "Unknown", D3440)</f>
        <v xml:space="preserve"> Prof-specialty</v>
      </c>
    </row>
    <row r="3441" spans="1:10" x14ac:dyDescent="0.3">
      <c r="A3441" s="2" t="s">
        <v>9</v>
      </c>
      <c r="B3441" s="2" t="s">
        <v>1</v>
      </c>
      <c r="C3441" s="2" t="s">
        <v>2</v>
      </c>
      <c r="D3441" s="2" t="s">
        <v>8</v>
      </c>
      <c r="E3441" s="2" t="s">
        <v>4</v>
      </c>
      <c r="F3441" s="2" t="s">
        <v>130</v>
      </c>
      <c r="G3441" s="2" t="s">
        <v>5</v>
      </c>
      <c r="H3441" s="3">
        <v>91156</v>
      </c>
      <c r="I3441" s="9">
        <f>IF(H3441="?", AVERAGEIF(H:H, "&lt;&gt;?", H:H), H3441)</f>
        <v>91156</v>
      </c>
      <c r="J3441" s="11" t="str">
        <f>IF(D3441="?", "Unknown", D3441)</f>
        <v xml:space="preserve"> Exec-managerial</v>
      </c>
    </row>
    <row r="3442" spans="1:10" x14ac:dyDescent="0.3">
      <c r="A3442" s="1" t="s">
        <v>39</v>
      </c>
      <c r="B3442" s="1" t="s">
        <v>1</v>
      </c>
      <c r="C3442" s="1" t="s">
        <v>7</v>
      </c>
      <c r="D3442" s="1" t="s">
        <v>15</v>
      </c>
      <c r="E3442" s="1" t="s">
        <v>4</v>
      </c>
      <c r="F3442" s="1" t="s">
        <v>131</v>
      </c>
      <c r="G3442" s="1" t="s">
        <v>5</v>
      </c>
      <c r="H3442" s="3">
        <v>45043</v>
      </c>
      <c r="I3442" s="9">
        <f>IF(H3442="?", AVERAGEIF(H:H, "&lt;&gt;?", H:H), H3442)</f>
        <v>45043</v>
      </c>
      <c r="J3442" s="11" t="str">
        <f>IF(D3442="?", "Unknown", D3442)</f>
        <v xml:space="preserve"> Prof-specialty</v>
      </c>
    </row>
    <row r="3443" spans="1:10" x14ac:dyDescent="0.3">
      <c r="A3443" s="2" t="s">
        <v>9</v>
      </c>
      <c r="B3443" s="2" t="s">
        <v>22</v>
      </c>
      <c r="C3443" s="2" t="s">
        <v>7</v>
      </c>
      <c r="D3443" s="2" t="s">
        <v>26</v>
      </c>
      <c r="E3443" s="2" t="s">
        <v>4</v>
      </c>
      <c r="F3443" s="2" t="s">
        <v>131</v>
      </c>
      <c r="G3443" s="2" t="s">
        <v>5</v>
      </c>
      <c r="H3443" s="3">
        <v>48990</v>
      </c>
      <c r="I3443" s="9">
        <f>IF(H3443="?", AVERAGEIF(H:H, "&lt;&gt;?", H:H), H3443)</f>
        <v>48990</v>
      </c>
      <c r="J3443" s="11" t="str">
        <f>IF(D3443="?", "Unknown", D3443)</f>
        <v xml:space="preserve"> Sales</v>
      </c>
    </row>
    <row r="3444" spans="1:10" x14ac:dyDescent="0.3">
      <c r="A3444" s="1" t="s">
        <v>39</v>
      </c>
      <c r="B3444" s="1" t="s">
        <v>1</v>
      </c>
      <c r="C3444" s="1" t="s">
        <v>2</v>
      </c>
      <c r="D3444" s="1" t="s">
        <v>15</v>
      </c>
      <c r="E3444" s="1" t="s">
        <v>14</v>
      </c>
      <c r="F3444" s="1" t="s">
        <v>130</v>
      </c>
      <c r="G3444" s="1" t="s">
        <v>5</v>
      </c>
      <c r="H3444" s="3">
        <v>50125</v>
      </c>
      <c r="I3444" s="9">
        <f>IF(H3444="?", AVERAGEIF(H:H, "&lt;&gt;?", H:H), H3444)</f>
        <v>50125</v>
      </c>
      <c r="J3444" s="11" t="str">
        <f>IF(D3444="?", "Unknown", D3444)</f>
        <v xml:space="preserve"> Prof-specialty</v>
      </c>
    </row>
    <row r="3445" spans="1:10" x14ac:dyDescent="0.3">
      <c r="A3445" s="2" t="s">
        <v>9</v>
      </c>
      <c r="B3445" s="2" t="s">
        <v>22</v>
      </c>
      <c r="C3445" s="2" t="s">
        <v>11</v>
      </c>
      <c r="D3445" s="2" t="s">
        <v>38</v>
      </c>
      <c r="E3445" s="2" t="s">
        <v>4</v>
      </c>
      <c r="F3445" s="2" t="s">
        <v>130</v>
      </c>
      <c r="G3445" s="2" t="s">
        <v>5</v>
      </c>
      <c r="H3445" s="3">
        <v>24489</v>
      </c>
      <c r="I3445" s="9">
        <f>IF(H3445="?", AVERAGEIF(H:H, "&lt;&gt;?", H:H), H3445)</f>
        <v>24489</v>
      </c>
      <c r="J3445" s="11" t="str">
        <f>IF(D3445="?", "Unknown", D3445)</f>
        <v xml:space="preserve"> Tech-support</v>
      </c>
    </row>
    <row r="3446" spans="1:10" x14ac:dyDescent="0.3">
      <c r="A3446" s="1" t="s">
        <v>0</v>
      </c>
      <c r="B3446" s="1" t="s">
        <v>10</v>
      </c>
      <c r="C3446" s="1" t="s">
        <v>7</v>
      </c>
      <c r="D3446" s="1" t="s">
        <v>41</v>
      </c>
      <c r="E3446" s="1" t="s">
        <v>23</v>
      </c>
      <c r="F3446" s="1" t="s">
        <v>131</v>
      </c>
      <c r="G3446" s="1" t="s">
        <v>5</v>
      </c>
      <c r="H3446" s="3">
        <v>26949</v>
      </c>
      <c r="I3446" s="9">
        <f>IF(H3446="?", AVERAGEIF(H:H, "&lt;&gt;?", H:H), H3446)</f>
        <v>26949</v>
      </c>
      <c r="J3446" s="11" t="str">
        <f>IF(D3446="?", "Unknown", D3446)</f>
        <v xml:space="preserve"> Protective-serv</v>
      </c>
    </row>
    <row r="3447" spans="1:10" x14ac:dyDescent="0.3">
      <c r="A3447" s="2" t="s">
        <v>9</v>
      </c>
      <c r="B3447" s="2" t="s">
        <v>10</v>
      </c>
      <c r="C3447" s="2" t="s">
        <v>11</v>
      </c>
      <c r="D3447" s="2" t="s">
        <v>15</v>
      </c>
      <c r="E3447" s="2" t="s">
        <v>4</v>
      </c>
      <c r="F3447" s="2" t="s">
        <v>130</v>
      </c>
      <c r="G3447" s="2" t="s">
        <v>5</v>
      </c>
      <c r="H3447" s="3">
        <v>36576</v>
      </c>
      <c r="I3447" s="9">
        <f>IF(H3447="?", AVERAGEIF(H:H, "&lt;&gt;?", H:H), H3447)</f>
        <v>36576</v>
      </c>
      <c r="J3447" s="11" t="str">
        <f>IF(D3447="?", "Unknown", D3447)</f>
        <v xml:space="preserve"> Prof-specialty</v>
      </c>
    </row>
    <row r="3448" spans="1:10" x14ac:dyDescent="0.3">
      <c r="A3448" s="1" t="s">
        <v>9</v>
      </c>
      <c r="B3448" s="1" t="s">
        <v>1</v>
      </c>
      <c r="C3448" s="1" t="s">
        <v>2</v>
      </c>
      <c r="D3448" s="1" t="s">
        <v>15</v>
      </c>
      <c r="E3448" s="1" t="s">
        <v>4</v>
      </c>
      <c r="F3448" s="1" t="s">
        <v>130</v>
      </c>
      <c r="G3448" s="1" t="s">
        <v>5</v>
      </c>
      <c r="H3448" s="3">
        <v>52082</v>
      </c>
      <c r="I3448" s="9">
        <f>IF(H3448="?", AVERAGEIF(H:H, "&lt;&gt;?", H:H), H3448)</f>
        <v>52082</v>
      </c>
      <c r="J3448" s="11" t="str">
        <f>IF(D3448="?", "Unknown", D3448)</f>
        <v xml:space="preserve"> Prof-specialty</v>
      </c>
    </row>
    <row r="3449" spans="1:10" x14ac:dyDescent="0.3">
      <c r="A3449" s="2" t="s">
        <v>9</v>
      </c>
      <c r="B3449" s="2" t="s">
        <v>22</v>
      </c>
      <c r="C3449" s="2" t="s">
        <v>2</v>
      </c>
      <c r="D3449" s="2" t="s">
        <v>20</v>
      </c>
      <c r="E3449" s="2" t="s">
        <v>4</v>
      </c>
      <c r="F3449" s="2" t="s">
        <v>130</v>
      </c>
      <c r="G3449" s="2" t="s">
        <v>5</v>
      </c>
      <c r="H3449" s="3">
        <v>16779</v>
      </c>
      <c r="I3449" s="9">
        <f>IF(H3449="?", AVERAGEIF(H:H, "&lt;&gt;?", H:H), H3449)</f>
        <v>16779</v>
      </c>
      <c r="J3449" s="11" t="str">
        <f>IF(D3449="?", "Unknown", D3449)</f>
        <v xml:space="preserve"> Other-service</v>
      </c>
    </row>
    <row r="3450" spans="1:10" x14ac:dyDescent="0.3">
      <c r="A3450" s="1" t="s">
        <v>39</v>
      </c>
      <c r="B3450" s="1" t="s">
        <v>17</v>
      </c>
      <c r="C3450" s="1" t="s">
        <v>7</v>
      </c>
      <c r="D3450" s="1" t="s">
        <v>15</v>
      </c>
      <c r="E3450" s="1" t="s">
        <v>4</v>
      </c>
      <c r="F3450" s="1" t="s">
        <v>131</v>
      </c>
      <c r="G3450" s="1" t="s">
        <v>5</v>
      </c>
      <c r="H3450" s="3">
        <v>46057</v>
      </c>
      <c r="I3450" s="9">
        <f>IF(H3450="?", AVERAGEIF(H:H, "&lt;&gt;?", H:H), H3450)</f>
        <v>46057</v>
      </c>
      <c r="J3450" s="11" t="str">
        <f>IF(D3450="?", "Unknown", D3450)</f>
        <v xml:space="preserve"> Prof-specialty</v>
      </c>
    </row>
    <row r="3451" spans="1:10" x14ac:dyDescent="0.3">
      <c r="A3451" s="2" t="s">
        <v>47</v>
      </c>
      <c r="B3451" s="2" t="s">
        <v>17</v>
      </c>
      <c r="C3451" s="2" t="s">
        <v>7</v>
      </c>
      <c r="D3451" s="2" t="s">
        <v>8</v>
      </c>
      <c r="E3451" s="2" t="s">
        <v>4</v>
      </c>
      <c r="F3451" s="2" t="s">
        <v>131</v>
      </c>
      <c r="G3451" s="2" t="s">
        <v>5</v>
      </c>
      <c r="H3451" s="3">
        <v>35211</v>
      </c>
      <c r="I3451" s="9">
        <f>IF(H3451="?", AVERAGEIF(H:H, "&lt;&gt;?", H:H), H3451)</f>
        <v>35211</v>
      </c>
      <c r="J3451" s="11" t="str">
        <f>IF(D3451="?", "Unknown", D3451)</f>
        <v xml:space="preserve"> Exec-managerial</v>
      </c>
    </row>
    <row r="3452" spans="1:10" x14ac:dyDescent="0.3">
      <c r="A3452" s="1" t="s">
        <v>9</v>
      </c>
      <c r="B3452" s="1" t="s">
        <v>22</v>
      </c>
      <c r="C3452" s="1" t="s">
        <v>7</v>
      </c>
      <c r="D3452" s="1" t="s">
        <v>28</v>
      </c>
      <c r="E3452" s="1" t="s">
        <v>4</v>
      </c>
      <c r="F3452" s="1" t="s">
        <v>131</v>
      </c>
      <c r="G3452" s="1" t="s">
        <v>5</v>
      </c>
      <c r="H3452" s="3">
        <v>57689</v>
      </c>
      <c r="I3452" s="9">
        <f>IF(H3452="?", AVERAGEIF(H:H, "&lt;&gt;?", H:H), H3452)</f>
        <v>57689</v>
      </c>
      <c r="J3452" s="11" t="str">
        <f>IF(D3452="?", "Unknown", D3452)</f>
        <v xml:space="preserve"> Craft-repair</v>
      </c>
    </row>
    <row r="3453" spans="1:10" x14ac:dyDescent="0.3">
      <c r="A3453" s="2" t="s">
        <v>9</v>
      </c>
      <c r="B3453" s="2" t="s">
        <v>22</v>
      </c>
      <c r="C3453" s="2" t="s">
        <v>2</v>
      </c>
      <c r="D3453" s="2" t="s">
        <v>3</v>
      </c>
      <c r="E3453" s="2" t="s">
        <v>4</v>
      </c>
      <c r="F3453" s="2" t="s">
        <v>130</v>
      </c>
      <c r="G3453" s="2" t="s">
        <v>5</v>
      </c>
      <c r="H3453" s="3">
        <v>49316</v>
      </c>
      <c r="I3453" s="9">
        <f>IF(H3453="?", AVERAGEIF(H:H, "&lt;&gt;?", H:H), H3453)</f>
        <v>49316</v>
      </c>
      <c r="J3453" s="11" t="str">
        <f>IF(D3453="?", "Unknown", D3453)</f>
        <v xml:space="preserve"> Adm-clerical</v>
      </c>
    </row>
    <row r="3454" spans="1:10" x14ac:dyDescent="0.3">
      <c r="A3454" s="1" t="s">
        <v>6</v>
      </c>
      <c r="B3454" s="1" t="s">
        <v>1</v>
      </c>
      <c r="C3454" s="1" t="s">
        <v>2</v>
      </c>
      <c r="D3454" s="1" t="s">
        <v>33</v>
      </c>
      <c r="E3454" s="1" t="s">
        <v>4</v>
      </c>
      <c r="F3454" s="1" t="s">
        <v>131</v>
      </c>
      <c r="G3454" s="1" t="s">
        <v>5</v>
      </c>
      <c r="H3454" s="3">
        <v>74119</v>
      </c>
      <c r="I3454" s="9">
        <f>IF(H3454="?", AVERAGEIF(H:H, "&lt;&gt;?", H:H), H3454)</f>
        <v>74119</v>
      </c>
      <c r="J3454" s="11" t="str">
        <f>IF(D3454="?", "Unknown", D3454)</f>
        <v xml:space="preserve"> Farming-fishing</v>
      </c>
    </row>
    <row r="3455" spans="1:10" x14ac:dyDescent="0.3">
      <c r="A3455" s="1" t="s">
        <v>101</v>
      </c>
      <c r="B3455" s="1" t="s">
        <v>10</v>
      </c>
      <c r="C3455" s="1" t="s">
        <v>11</v>
      </c>
      <c r="D3455" s="1" t="s">
        <v>101</v>
      </c>
      <c r="E3455" s="1" t="s">
        <v>4</v>
      </c>
      <c r="F3455" s="1" t="s">
        <v>130</v>
      </c>
      <c r="G3455" s="1" t="s">
        <v>5</v>
      </c>
      <c r="H3455" s="3">
        <v>83046</v>
      </c>
      <c r="I3455" s="9">
        <f>IF(H3455="?", AVERAGEIF(H:H, "&lt;&gt;?", H:H), H3455)</f>
        <v>83046</v>
      </c>
      <c r="J3455" s="11" t="str">
        <f>IF(D3455="?", "Unknown", D3455)</f>
        <v>Unknown</v>
      </c>
    </row>
    <row r="3456" spans="1:10" x14ac:dyDescent="0.3">
      <c r="A3456" s="2" t="s">
        <v>9</v>
      </c>
      <c r="B3456" s="2" t="s">
        <v>25</v>
      </c>
      <c r="C3456" s="2" t="s">
        <v>36</v>
      </c>
      <c r="D3456" s="2" t="s">
        <v>28</v>
      </c>
      <c r="E3456" s="2" t="s">
        <v>4</v>
      </c>
      <c r="F3456" s="2" t="s">
        <v>131</v>
      </c>
      <c r="G3456" s="2" t="s">
        <v>5</v>
      </c>
      <c r="H3456" s="3">
        <v>35790</v>
      </c>
      <c r="I3456" s="9">
        <f>IF(H3456="?", AVERAGEIF(H:H, "&lt;&gt;?", H:H), H3456)</f>
        <v>35790</v>
      </c>
      <c r="J3456" s="11" t="str">
        <f>IF(D3456="?", "Unknown", D3456)</f>
        <v xml:space="preserve"> Craft-repair</v>
      </c>
    </row>
    <row r="3457" spans="1:10" x14ac:dyDescent="0.3">
      <c r="A3457" s="1" t="s">
        <v>9</v>
      </c>
      <c r="B3457" s="1" t="s">
        <v>22</v>
      </c>
      <c r="C3457" s="1" t="s">
        <v>2</v>
      </c>
      <c r="D3457" s="1" t="s">
        <v>33</v>
      </c>
      <c r="E3457" s="1" t="s">
        <v>4</v>
      </c>
      <c r="F3457" s="1" t="s">
        <v>131</v>
      </c>
      <c r="G3457" s="1" t="s">
        <v>5</v>
      </c>
      <c r="H3457" s="3">
        <v>75255</v>
      </c>
      <c r="I3457" s="9">
        <f>IF(H3457="?", AVERAGEIF(H:H, "&lt;&gt;?", H:H), H3457)</f>
        <v>75255</v>
      </c>
      <c r="J3457" s="11" t="str">
        <f>IF(D3457="?", "Unknown", D3457)</f>
        <v xml:space="preserve"> Farming-fishing</v>
      </c>
    </row>
    <row r="3458" spans="1:10" x14ac:dyDescent="0.3">
      <c r="A3458" s="2" t="s">
        <v>9</v>
      </c>
      <c r="B3458" s="2" t="s">
        <v>10</v>
      </c>
      <c r="C3458" s="2" t="s">
        <v>2</v>
      </c>
      <c r="D3458" s="2" t="s">
        <v>30</v>
      </c>
      <c r="E3458" s="2" t="s">
        <v>14</v>
      </c>
      <c r="F3458" s="2" t="s">
        <v>131</v>
      </c>
      <c r="G3458" s="2" t="s">
        <v>5</v>
      </c>
      <c r="H3458" s="3">
        <v>17167</v>
      </c>
      <c r="I3458" s="9">
        <f>IF(H3458="?", AVERAGEIF(H:H, "&lt;&gt;?", H:H), H3458)</f>
        <v>17167</v>
      </c>
      <c r="J3458" s="11" t="str">
        <f>IF(D3458="?", "Unknown", D3458)</f>
        <v xml:space="preserve"> Transport-moving</v>
      </c>
    </row>
    <row r="3459" spans="1:10" x14ac:dyDescent="0.3">
      <c r="A3459" s="1" t="s">
        <v>9</v>
      </c>
      <c r="B3459" s="1" t="s">
        <v>49</v>
      </c>
      <c r="C3459" s="1" t="s">
        <v>7</v>
      </c>
      <c r="D3459" s="1" t="s">
        <v>33</v>
      </c>
      <c r="E3459" s="1" t="s">
        <v>4</v>
      </c>
      <c r="F3459" s="1" t="s">
        <v>131</v>
      </c>
      <c r="G3459" s="1" t="s">
        <v>5</v>
      </c>
      <c r="H3459" s="3">
        <v>21885</v>
      </c>
      <c r="I3459" s="9">
        <f>IF(H3459="?", AVERAGEIF(H:H, "&lt;&gt;?", H:H), H3459)</f>
        <v>21885</v>
      </c>
      <c r="J3459" s="11" t="str">
        <f>IF(D3459="?", "Unknown", D3459)</f>
        <v xml:space="preserve"> Farming-fishing</v>
      </c>
    </row>
    <row r="3460" spans="1:10" x14ac:dyDescent="0.3">
      <c r="A3460" s="2" t="s">
        <v>9</v>
      </c>
      <c r="B3460" s="2" t="s">
        <v>22</v>
      </c>
      <c r="C3460" s="2" t="s">
        <v>7</v>
      </c>
      <c r="D3460" s="2" t="s">
        <v>30</v>
      </c>
      <c r="E3460" s="2" t="s">
        <v>4</v>
      </c>
      <c r="F3460" s="2" t="s">
        <v>131</v>
      </c>
      <c r="G3460" s="2" t="s">
        <v>5</v>
      </c>
      <c r="H3460" s="3">
        <v>59674</v>
      </c>
      <c r="I3460" s="9">
        <f>IF(H3460="?", AVERAGEIF(H:H, "&lt;&gt;?", H:H), H3460)</f>
        <v>59674</v>
      </c>
      <c r="J3460" s="11" t="str">
        <f>IF(D3460="?", "Unknown", D3460)</f>
        <v xml:space="preserve"> Transport-moving</v>
      </c>
    </row>
    <row r="3461" spans="1:10" x14ac:dyDescent="0.3">
      <c r="A3461" s="1" t="s">
        <v>37</v>
      </c>
      <c r="B3461" s="1" t="s">
        <v>22</v>
      </c>
      <c r="C3461" s="1" t="s">
        <v>2</v>
      </c>
      <c r="D3461" s="1" t="s">
        <v>28</v>
      </c>
      <c r="E3461" s="1" t="s">
        <v>4</v>
      </c>
      <c r="F3461" s="1" t="s">
        <v>131</v>
      </c>
      <c r="G3461" s="1" t="s">
        <v>5</v>
      </c>
      <c r="H3461" s="3">
        <v>43800</v>
      </c>
      <c r="I3461" s="9">
        <f>IF(H3461="?", AVERAGEIF(H:H, "&lt;&gt;?", H:H), H3461)</f>
        <v>43800</v>
      </c>
      <c r="J3461" s="11" t="str">
        <f>IF(D3461="?", "Unknown", D3461)</f>
        <v xml:space="preserve"> Craft-repair</v>
      </c>
    </row>
    <row r="3462" spans="1:10" x14ac:dyDescent="0.3">
      <c r="A3462" s="2" t="s">
        <v>9</v>
      </c>
      <c r="B3462" s="2" t="s">
        <v>17</v>
      </c>
      <c r="C3462" s="2" t="s">
        <v>7</v>
      </c>
      <c r="D3462" s="2" t="s">
        <v>8</v>
      </c>
      <c r="E3462" s="2" t="s">
        <v>4</v>
      </c>
      <c r="F3462" s="2" t="s">
        <v>131</v>
      </c>
      <c r="G3462" s="2" t="s">
        <v>5</v>
      </c>
      <c r="H3462" s="3">
        <v>67742</v>
      </c>
      <c r="I3462" s="9">
        <f>IF(H3462="?", AVERAGEIF(H:H, "&lt;&gt;?", H:H), H3462)</f>
        <v>67742</v>
      </c>
      <c r="J3462" s="11" t="str">
        <f>IF(D3462="?", "Unknown", D3462)</f>
        <v xml:space="preserve"> Exec-managerial</v>
      </c>
    </row>
    <row r="3463" spans="1:10" x14ac:dyDescent="0.3">
      <c r="A3463" s="1" t="s">
        <v>9</v>
      </c>
      <c r="B3463" s="1" t="s">
        <v>10</v>
      </c>
      <c r="C3463" s="1" t="s">
        <v>7</v>
      </c>
      <c r="D3463" s="1" t="s">
        <v>20</v>
      </c>
      <c r="E3463" s="1" t="s">
        <v>4</v>
      </c>
      <c r="F3463" s="1" t="s">
        <v>131</v>
      </c>
      <c r="G3463" s="1" t="s">
        <v>5</v>
      </c>
      <c r="H3463" s="3">
        <v>46476</v>
      </c>
      <c r="I3463" s="9">
        <f>IF(H3463="?", AVERAGEIF(H:H, "&lt;&gt;?", H:H), H3463)</f>
        <v>46476</v>
      </c>
      <c r="J3463" s="11" t="str">
        <f>IF(D3463="?", "Unknown", D3463)</f>
        <v xml:space="preserve"> Other-service</v>
      </c>
    </row>
    <row r="3464" spans="1:10" x14ac:dyDescent="0.3">
      <c r="A3464" s="2" t="s">
        <v>9</v>
      </c>
      <c r="B3464" s="2" t="s">
        <v>1</v>
      </c>
      <c r="C3464" s="2" t="s">
        <v>7</v>
      </c>
      <c r="D3464" s="2" t="s">
        <v>15</v>
      </c>
      <c r="E3464" s="2" t="s">
        <v>4</v>
      </c>
      <c r="F3464" s="2" t="s">
        <v>131</v>
      </c>
      <c r="G3464" s="2" t="s">
        <v>5</v>
      </c>
      <c r="H3464" s="3">
        <v>47238</v>
      </c>
      <c r="I3464" s="9">
        <f>IF(H3464="?", AVERAGEIF(H:H, "&lt;&gt;?", H:H), H3464)</f>
        <v>47238</v>
      </c>
      <c r="J3464" s="11" t="str">
        <f>IF(D3464="?", "Unknown", D3464)</f>
        <v xml:space="preserve"> Prof-specialty</v>
      </c>
    </row>
    <row r="3465" spans="1:10" x14ac:dyDescent="0.3">
      <c r="A3465" s="2" t="s">
        <v>9</v>
      </c>
      <c r="B3465" s="2" t="s">
        <v>22</v>
      </c>
      <c r="C3465" s="2" t="s">
        <v>7</v>
      </c>
      <c r="D3465" s="2" t="s">
        <v>15</v>
      </c>
      <c r="E3465" s="2" t="s">
        <v>4</v>
      </c>
      <c r="F3465" s="2" t="s">
        <v>131</v>
      </c>
      <c r="G3465" s="2" t="s">
        <v>5</v>
      </c>
      <c r="H3465" s="3">
        <v>80724</v>
      </c>
      <c r="I3465" s="9">
        <f>IF(H3465="?", AVERAGEIF(H:H, "&lt;&gt;?", H:H), H3465)</f>
        <v>80724</v>
      </c>
      <c r="J3465" s="11" t="str">
        <f>IF(D3465="?", "Unknown", D3465)</f>
        <v xml:space="preserve"> Prof-specialty</v>
      </c>
    </row>
    <row r="3466" spans="1:10" x14ac:dyDescent="0.3">
      <c r="A3466" s="2" t="s">
        <v>9</v>
      </c>
      <c r="B3466" s="2" t="s">
        <v>10</v>
      </c>
      <c r="C3466" s="2" t="s">
        <v>2</v>
      </c>
      <c r="D3466" s="2" t="s">
        <v>20</v>
      </c>
      <c r="E3466" s="2" t="s">
        <v>4</v>
      </c>
      <c r="F3466" s="2" t="s">
        <v>130</v>
      </c>
      <c r="G3466" s="2" t="s">
        <v>5</v>
      </c>
      <c r="H3466" s="3">
        <v>79222</v>
      </c>
      <c r="I3466" s="9">
        <f>IF(H3466="?", AVERAGEIF(H:H, "&lt;&gt;?", H:H), H3466)</f>
        <v>79222</v>
      </c>
      <c r="J3466" s="11" t="str">
        <f>IF(D3466="?", "Unknown", D3466)</f>
        <v xml:space="preserve"> Other-service</v>
      </c>
    </row>
    <row r="3467" spans="1:10" x14ac:dyDescent="0.3">
      <c r="A3467" s="1" t="s">
        <v>47</v>
      </c>
      <c r="B3467" s="1" t="s">
        <v>45</v>
      </c>
      <c r="C3467" s="1" t="s">
        <v>7</v>
      </c>
      <c r="D3467" s="1" t="s">
        <v>15</v>
      </c>
      <c r="E3467" s="1" t="s">
        <v>4</v>
      </c>
      <c r="F3467" s="1" t="s">
        <v>131</v>
      </c>
      <c r="G3467" s="1" t="s">
        <v>5</v>
      </c>
      <c r="H3467" s="3">
        <v>83654</v>
      </c>
      <c r="I3467" s="9">
        <f>IF(H3467="?", AVERAGEIF(H:H, "&lt;&gt;?", H:H), H3467)</f>
        <v>83654</v>
      </c>
      <c r="J3467" s="11" t="str">
        <f>IF(D3467="?", "Unknown", D3467)</f>
        <v xml:space="preserve"> Prof-specialty</v>
      </c>
    </row>
    <row r="3468" spans="1:10" x14ac:dyDescent="0.3">
      <c r="A3468" s="2" t="s">
        <v>9</v>
      </c>
      <c r="B3468" s="2" t="s">
        <v>10</v>
      </c>
      <c r="C3468" s="2" t="s">
        <v>11</v>
      </c>
      <c r="D3468" s="2" t="s">
        <v>8</v>
      </c>
      <c r="E3468" s="2" t="s">
        <v>4</v>
      </c>
      <c r="F3468" s="2" t="s">
        <v>131</v>
      </c>
      <c r="G3468" s="2" t="s">
        <v>5</v>
      </c>
      <c r="H3468" s="3">
        <v>31417</v>
      </c>
      <c r="I3468" s="9">
        <f>IF(H3468="?", AVERAGEIF(H:H, "&lt;&gt;?", H:H), H3468)</f>
        <v>31417</v>
      </c>
      <c r="J3468" s="11" t="str">
        <f>IF(D3468="?", "Unknown", D3468)</f>
        <v xml:space="preserve"> Exec-managerial</v>
      </c>
    </row>
    <row r="3469" spans="1:10" x14ac:dyDescent="0.3">
      <c r="A3469" s="1" t="s">
        <v>6</v>
      </c>
      <c r="B3469" s="1" t="s">
        <v>22</v>
      </c>
      <c r="C3469" s="1" t="s">
        <v>7</v>
      </c>
      <c r="D3469" s="1" t="s">
        <v>8</v>
      </c>
      <c r="E3469" s="1" t="s">
        <v>31</v>
      </c>
      <c r="F3469" s="1" t="s">
        <v>131</v>
      </c>
      <c r="G3469" s="1" t="s">
        <v>5</v>
      </c>
      <c r="H3469" s="3">
        <v>55690</v>
      </c>
      <c r="I3469" s="9">
        <f>IF(H3469="?", AVERAGEIF(H:H, "&lt;&gt;?", H:H), H3469)</f>
        <v>55690</v>
      </c>
      <c r="J3469" s="11" t="str">
        <f>IF(D3469="?", "Unknown", D3469)</f>
        <v xml:space="preserve"> Exec-managerial</v>
      </c>
    </row>
    <row r="3470" spans="1:10" x14ac:dyDescent="0.3">
      <c r="A3470" s="2" t="s">
        <v>39</v>
      </c>
      <c r="B3470" s="2" t="s">
        <v>10</v>
      </c>
      <c r="C3470" s="2" t="s">
        <v>2</v>
      </c>
      <c r="D3470" s="2" t="s">
        <v>28</v>
      </c>
      <c r="E3470" s="2" t="s">
        <v>4</v>
      </c>
      <c r="F3470" s="2" t="s">
        <v>131</v>
      </c>
      <c r="G3470" s="2" t="s">
        <v>5</v>
      </c>
      <c r="H3470" s="3">
        <v>41977</v>
      </c>
      <c r="I3470" s="9">
        <f>IF(H3470="?", AVERAGEIF(H:H, "&lt;&gt;?", H:H), H3470)</f>
        <v>41977</v>
      </c>
      <c r="J3470" s="11" t="str">
        <f>IF(D3470="?", "Unknown", D3470)</f>
        <v xml:space="preserve"> Craft-repair</v>
      </c>
    </row>
    <row r="3471" spans="1:10" x14ac:dyDescent="0.3">
      <c r="A3471" s="1" t="s">
        <v>9</v>
      </c>
      <c r="B3471" s="1" t="s">
        <v>27</v>
      </c>
      <c r="C3471" s="1" t="s">
        <v>7</v>
      </c>
      <c r="D3471" s="1" t="s">
        <v>3</v>
      </c>
      <c r="E3471" s="1" t="s">
        <v>4</v>
      </c>
      <c r="F3471" s="1" t="s">
        <v>131</v>
      </c>
      <c r="G3471" s="1" t="s">
        <v>5</v>
      </c>
      <c r="H3471" s="3">
        <v>76384</v>
      </c>
      <c r="I3471" s="9">
        <f>IF(H3471="?", AVERAGEIF(H:H, "&lt;&gt;?", H:H), H3471)</f>
        <v>76384</v>
      </c>
      <c r="J3471" s="11" t="str">
        <f>IF(D3471="?", "Unknown", D3471)</f>
        <v xml:space="preserve"> Adm-clerical</v>
      </c>
    </row>
    <row r="3472" spans="1:10" x14ac:dyDescent="0.3">
      <c r="A3472" s="2" t="s">
        <v>9</v>
      </c>
      <c r="B3472" s="2" t="s">
        <v>10</v>
      </c>
      <c r="C3472" s="2" t="s">
        <v>36</v>
      </c>
      <c r="D3472" s="2" t="s">
        <v>34</v>
      </c>
      <c r="E3472" s="2" t="s">
        <v>4</v>
      </c>
      <c r="F3472" s="2" t="s">
        <v>130</v>
      </c>
      <c r="G3472" s="2" t="s">
        <v>5</v>
      </c>
      <c r="H3472" s="3">
        <v>93774</v>
      </c>
      <c r="I3472" s="9">
        <f>IF(H3472="?", AVERAGEIF(H:H, "&lt;&gt;?", H:H), H3472)</f>
        <v>93774</v>
      </c>
      <c r="J3472" s="11" t="str">
        <f>IF(D3472="?", "Unknown", D3472)</f>
        <v xml:space="preserve"> Machine-op-inspct</v>
      </c>
    </row>
    <row r="3473" spans="1:10" x14ac:dyDescent="0.3">
      <c r="A3473" s="1" t="s">
        <v>37</v>
      </c>
      <c r="B3473" s="1" t="s">
        <v>22</v>
      </c>
      <c r="C3473" s="1" t="s">
        <v>11</v>
      </c>
      <c r="D3473" s="1" t="s">
        <v>3</v>
      </c>
      <c r="E3473" s="1" t="s">
        <v>14</v>
      </c>
      <c r="F3473" s="1" t="s">
        <v>130</v>
      </c>
      <c r="G3473" s="1" t="s">
        <v>5</v>
      </c>
      <c r="H3473" s="3">
        <v>86560</v>
      </c>
      <c r="I3473" s="9">
        <f>IF(H3473="?", AVERAGEIF(H:H, "&lt;&gt;?", H:H), H3473)</f>
        <v>86560</v>
      </c>
      <c r="J3473" s="11" t="str">
        <f>IF(D3473="?", "Unknown", D3473)</f>
        <v xml:space="preserve"> Adm-clerical</v>
      </c>
    </row>
    <row r="3474" spans="1:10" x14ac:dyDescent="0.3">
      <c r="A3474" s="1" t="s">
        <v>101</v>
      </c>
      <c r="B3474" s="2" t="s">
        <v>22</v>
      </c>
      <c r="C3474" s="2" t="s">
        <v>2</v>
      </c>
      <c r="D3474" s="1" t="s">
        <v>101</v>
      </c>
      <c r="E3474" s="2" t="s">
        <v>31</v>
      </c>
      <c r="F3474" s="2" t="s">
        <v>131</v>
      </c>
      <c r="G3474" s="2" t="s">
        <v>5</v>
      </c>
      <c r="H3474" s="3">
        <v>19854</v>
      </c>
      <c r="I3474" s="9">
        <f>IF(H3474="?", AVERAGEIF(H:H, "&lt;&gt;?", H:H), H3474)</f>
        <v>19854</v>
      </c>
      <c r="J3474" s="11" t="str">
        <f>IF(D3474="?", "Unknown", D3474)</f>
        <v>Unknown</v>
      </c>
    </row>
    <row r="3475" spans="1:10" x14ac:dyDescent="0.3">
      <c r="A3475" s="1" t="s">
        <v>47</v>
      </c>
      <c r="B3475" s="1" t="s">
        <v>1</v>
      </c>
      <c r="C3475" s="1" t="s">
        <v>2</v>
      </c>
      <c r="D3475" s="1" t="s">
        <v>8</v>
      </c>
      <c r="E3475" s="1" t="s">
        <v>4</v>
      </c>
      <c r="F3475" s="1" t="s">
        <v>131</v>
      </c>
      <c r="G3475" s="1" t="s">
        <v>5</v>
      </c>
      <c r="H3475" s="3">
        <v>73709</v>
      </c>
      <c r="I3475" s="9">
        <f>IF(H3475="?", AVERAGEIF(H:H, "&lt;&gt;?", H:H), H3475)</f>
        <v>73709</v>
      </c>
      <c r="J3475" s="11" t="str">
        <f>IF(D3475="?", "Unknown", D3475)</f>
        <v xml:space="preserve"> Exec-managerial</v>
      </c>
    </row>
    <row r="3476" spans="1:10" x14ac:dyDescent="0.3">
      <c r="A3476" s="2" t="s">
        <v>0</v>
      </c>
      <c r="B3476" s="2" t="s">
        <v>1</v>
      </c>
      <c r="C3476" s="2" t="s">
        <v>7</v>
      </c>
      <c r="D3476" s="2" t="s">
        <v>3</v>
      </c>
      <c r="E3476" s="2" t="s">
        <v>4</v>
      </c>
      <c r="F3476" s="2" t="s">
        <v>131</v>
      </c>
      <c r="G3476" s="2" t="s">
        <v>5</v>
      </c>
      <c r="H3476" s="3">
        <v>67087</v>
      </c>
      <c r="I3476" s="9">
        <f>IF(H3476="?", AVERAGEIF(H:H, "&lt;&gt;?", H:H), H3476)</f>
        <v>67087</v>
      </c>
      <c r="J3476" s="11" t="str">
        <f>IF(D3476="?", "Unknown", D3476)</f>
        <v xml:space="preserve"> Adm-clerical</v>
      </c>
    </row>
    <row r="3477" spans="1:10" x14ac:dyDescent="0.3">
      <c r="A3477" s="1" t="s">
        <v>9</v>
      </c>
      <c r="B3477" s="1" t="s">
        <v>22</v>
      </c>
      <c r="C3477" s="1" t="s">
        <v>11</v>
      </c>
      <c r="D3477" s="1" t="s">
        <v>3</v>
      </c>
      <c r="E3477" s="1" t="s">
        <v>4</v>
      </c>
      <c r="F3477" s="1" t="s">
        <v>130</v>
      </c>
      <c r="G3477" s="1" t="s">
        <v>5</v>
      </c>
      <c r="H3477" s="3">
        <v>96657</v>
      </c>
      <c r="I3477" s="9">
        <f>IF(H3477="?", AVERAGEIF(H:H, "&lt;&gt;?", H:H), H3477)</f>
        <v>96657</v>
      </c>
      <c r="J3477" s="11" t="str">
        <f>IF(D3477="?", "Unknown", D3477)</f>
        <v xml:space="preserve"> Adm-clerical</v>
      </c>
    </row>
    <row r="3478" spans="1:10" x14ac:dyDescent="0.3">
      <c r="A3478" s="2" t="s">
        <v>9</v>
      </c>
      <c r="B3478" s="2" t="s">
        <v>10</v>
      </c>
      <c r="C3478" s="2" t="s">
        <v>7</v>
      </c>
      <c r="D3478" s="2" t="s">
        <v>26</v>
      </c>
      <c r="E3478" s="2" t="s">
        <v>4</v>
      </c>
      <c r="F3478" s="2" t="s">
        <v>130</v>
      </c>
      <c r="G3478" s="2" t="s">
        <v>5</v>
      </c>
      <c r="H3478" s="3">
        <v>65547</v>
      </c>
      <c r="I3478" s="9">
        <f>IF(H3478="?", AVERAGEIF(H:H, "&lt;&gt;?", H:H), H3478)</f>
        <v>65547</v>
      </c>
      <c r="J3478" s="11" t="str">
        <f>IF(D3478="?", "Unknown", D3478)</f>
        <v xml:space="preserve"> Sales</v>
      </c>
    </row>
    <row r="3479" spans="1:10" x14ac:dyDescent="0.3">
      <c r="A3479" s="1" t="s">
        <v>9</v>
      </c>
      <c r="B3479" s="1" t="s">
        <v>22</v>
      </c>
      <c r="C3479" s="1" t="s">
        <v>36</v>
      </c>
      <c r="D3479" s="1" t="s">
        <v>38</v>
      </c>
      <c r="E3479" s="1" t="s">
        <v>4</v>
      </c>
      <c r="F3479" s="1" t="s">
        <v>131</v>
      </c>
      <c r="G3479" s="1" t="s">
        <v>5</v>
      </c>
      <c r="H3479" s="3">
        <v>24487</v>
      </c>
      <c r="I3479" s="9">
        <f>IF(H3479="?", AVERAGEIF(H:H, "&lt;&gt;?", H:H), H3479)</f>
        <v>24487</v>
      </c>
      <c r="J3479" s="11" t="str">
        <f>IF(D3479="?", "Unknown", D3479)</f>
        <v xml:space="preserve"> Tech-support</v>
      </c>
    </row>
    <row r="3480" spans="1:10" x14ac:dyDescent="0.3">
      <c r="A3480" s="2" t="s">
        <v>9</v>
      </c>
      <c r="B3480" s="2" t="s">
        <v>22</v>
      </c>
      <c r="C3480" s="2" t="s">
        <v>2</v>
      </c>
      <c r="D3480" s="2" t="s">
        <v>8</v>
      </c>
      <c r="E3480" s="2" t="s">
        <v>4</v>
      </c>
      <c r="F3480" s="2" t="s">
        <v>130</v>
      </c>
      <c r="G3480" s="2" t="s">
        <v>5</v>
      </c>
      <c r="H3480" s="3">
        <v>30155</v>
      </c>
      <c r="I3480" s="9">
        <f>IF(H3480="?", AVERAGEIF(H:H, "&lt;&gt;?", H:H), H3480)</f>
        <v>30155</v>
      </c>
      <c r="J3480" s="11" t="str">
        <f>IF(D3480="?", "Unknown", D3480)</f>
        <v xml:space="preserve"> Exec-managerial</v>
      </c>
    </row>
    <row r="3481" spans="1:10" x14ac:dyDescent="0.3">
      <c r="A3481" s="1" t="s">
        <v>9</v>
      </c>
      <c r="B3481" s="1" t="s">
        <v>27</v>
      </c>
      <c r="C3481" s="1" t="s">
        <v>7</v>
      </c>
      <c r="D3481" s="1" t="s">
        <v>26</v>
      </c>
      <c r="E3481" s="1" t="s">
        <v>4</v>
      </c>
      <c r="F3481" s="1" t="s">
        <v>131</v>
      </c>
      <c r="G3481" s="1" t="s">
        <v>5</v>
      </c>
      <c r="H3481" s="3">
        <v>19844</v>
      </c>
      <c r="I3481" s="9">
        <f>IF(H3481="?", AVERAGEIF(H:H, "&lt;&gt;?", H:H), H3481)</f>
        <v>19844</v>
      </c>
      <c r="J3481" s="11" t="str">
        <f>IF(D3481="?", "Unknown", D3481)</f>
        <v xml:space="preserve"> Sales</v>
      </c>
    </row>
    <row r="3482" spans="1:10" x14ac:dyDescent="0.3">
      <c r="A3482" s="1" t="s">
        <v>101</v>
      </c>
      <c r="B3482" s="2" t="s">
        <v>22</v>
      </c>
      <c r="C3482" s="2" t="s">
        <v>2</v>
      </c>
      <c r="D3482" s="1" t="s">
        <v>101</v>
      </c>
      <c r="E3482" s="2" t="s">
        <v>4</v>
      </c>
      <c r="F3482" s="2" t="s">
        <v>131</v>
      </c>
      <c r="G3482" s="2" t="s">
        <v>5</v>
      </c>
      <c r="H3482" s="3">
        <v>54225</v>
      </c>
      <c r="I3482" s="9">
        <f>IF(H3482="?", AVERAGEIF(H:H, "&lt;&gt;?", H:H), H3482)</f>
        <v>54225</v>
      </c>
      <c r="J3482" s="11" t="str">
        <f>IF(D3482="?", "Unknown", D3482)</f>
        <v>Unknown</v>
      </c>
    </row>
    <row r="3483" spans="1:10" x14ac:dyDescent="0.3">
      <c r="A3483" s="1" t="s">
        <v>9</v>
      </c>
      <c r="B3483" s="1" t="s">
        <v>22</v>
      </c>
      <c r="C3483" s="1" t="s">
        <v>2</v>
      </c>
      <c r="D3483" s="1" t="s">
        <v>20</v>
      </c>
      <c r="E3483" s="1" t="s">
        <v>4</v>
      </c>
      <c r="F3483" s="1" t="s">
        <v>130</v>
      </c>
      <c r="G3483" s="1" t="s">
        <v>5</v>
      </c>
      <c r="H3483" s="3">
        <v>66478</v>
      </c>
      <c r="I3483" s="9">
        <f>IF(H3483="?", AVERAGEIF(H:H, "&lt;&gt;?", H:H), H3483)</f>
        <v>66478</v>
      </c>
      <c r="J3483" s="11" t="str">
        <f>IF(D3483="?", "Unknown", D3483)</f>
        <v xml:space="preserve"> Other-service</v>
      </c>
    </row>
    <row r="3484" spans="1:10" x14ac:dyDescent="0.3">
      <c r="A3484" s="2" t="s">
        <v>9</v>
      </c>
      <c r="B3484" s="2" t="s">
        <v>68</v>
      </c>
      <c r="C3484" s="2" t="s">
        <v>2</v>
      </c>
      <c r="D3484" s="2" t="s">
        <v>20</v>
      </c>
      <c r="E3484" s="2" t="s">
        <v>4</v>
      </c>
      <c r="F3484" s="2" t="s">
        <v>131</v>
      </c>
      <c r="G3484" s="2" t="s">
        <v>5</v>
      </c>
      <c r="H3484" s="3">
        <v>34385</v>
      </c>
      <c r="I3484" s="9">
        <f>IF(H3484="?", AVERAGEIF(H:H, "&lt;&gt;?", H:H), H3484)</f>
        <v>34385</v>
      </c>
      <c r="J3484" s="11" t="str">
        <f>IF(D3484="?", "Unknown", D3484)</f>
        <v xml:space="preserve"> Other-service</v>
      </c>
    </row>
    <row r="3485" spans="1:10" x14ac:dyDescent="0.3">
      <c r="A3485" s="1" t="s">
        <v>9</v>
      </c>
      <c r="B3485" s="1" t="s">
        <v>10</v>
      </c>
      <c r="C3485" s="1" t="s">
        <v>7</v>
      </c>
      <c r="D3485" s="1" t="s">
        <v>12</v>
      </c>
      <c r="E3485" s="1" t="s">
        <v>4</v>
      </c>
      <c r="F3485" s="1" t="s">
        <v>131</v>
      </c>
      <c r="G3485" s="1" t="s">
        <v>5</v>
      </c>
      <c r="H3485" s="3">
        <v>47262</v>
      </c>
      <c r="I3485" s="9">
        <f>IF(H3485="?", AVERAGEIF(H:H, "&lt;&gt;?", H:H), H3485)</f>
        <v>47262</v>
      </c>
      <c r="J3485" s="11" t="str">
        <f>IF(D3485="?", "Unknown", D3485)</f>
        <v xml:space="preserve"> Handlers-cleaners</v>
      </c>
    </row>
    <row r="3486" spans="1:10" x14ac:dyDescent="0.3">
      <c r="A3486" s="2" t="s">
        <v>9</v>
      </c>
      <c r="B3486" s="2" t="s">
        <v>10</v>
      </c>
      <c r="C3486" s="2" t="s">
        <v>2</v>
      </c>
      <c r="D3486" s="2" t="s">
        <v>26</v>
      </c>
      <c r="E3486" s="2" t="s">
        <v>4</v>
      </c>
      <c r="F3486" s="2" t="s">
        <v>130</v>
      </c>
      <c r="G3486" s="2" t="s">
        <v>5</v>
      </c>
      <c r="H3486" s="3">
        <v>95381</v>
      </c>
      <c r="I3486" s="9">
        <f>IF(H3486="?", AVERAGEIF(H:H, "&lt;&gt;?", H:H), H3486)</f>
        <v>95381</v>
      </c>
      <c r="J3486" s="11" t="str">
        <f>IF(D3486="?", "Unknown", D3486)</f>
        <v xml:space="preserve"> Sales</v>
      </c>
    </row>
    <row r="3487" spans="1:10" x14ac:dyDescent="0.3">
      <c r="A3487" s="2" t="s">
        <v>9</v>
      </c>
      <c r="B3487" s="2" t="s">
        <v>22</v>
      </c>
      <c r="C3487" s="2" t="s">
        <v>11</v>
      </c>
      <c r="D3487" s="2" t="s">
        <v>26</v>
      </c>
      <c r="E3487" s="2" t="s">
        <v>4</v>
      </c>
      <c r="F3487" s="2" t="s">
        <v>130</v>
      </c>
      <c r="G3487" s="2" t="s">
        <v>5</v>
      </c>
      <c r="H3487" s="3">
        <v>48876</v>
      </c>
      <c r="I3487" s="9">
        <f>IF(H3487="?", AVERAGEIF(H:H, "&lt;&gt;?", H:H), H3487)</f>
        <v>48876</v>
      </c>
      <c r="J3487" s="11" t="str">
        <f>IF(D3487="?", "Unknown", D3487)</f>
        <v xml:space="preserve"> Sales</v>
      </c>
    </row>
    <row r="3488" spans="1:10" x14ac:dyDescent="0.3">
      <c r="A3488" s="2" t="s">
        <v>9</v>
      </c>
      <c r="B3488" s="2" t="s">
        <v>10</v>
      </c>
      <c r="C3488" s="2" t="s">
        <v>11</v>
      </c>
      <c r="D3488" s="2" t="s">
        <v>8</v>
      </c>
      <c r="E3488" s="2" t="s">
        <v>4</v>
      </c>
      <c r="F3488" s="2" t="s">
        <v>130</v>
      </c>
      <c r="G3488" s="2" t="s">
        <v>5</v>
      </c>
      <c r="H3488" s="3">
        <v>59725</v>
      </c>
      <c r="I3488" s="9">
        <f>IF(H3488="?", AVERAGEIF(H:H, "&lt;&gt;?", H:H), H3488)</f>
        <v>59725</v>
      </c>
      <c r="J3488" s="11" t="str">
        <f>IF(D3488="?", "Unknown", D3488)</f>
        <v xml:space="preserve"> Exec-managerial</v>
      </c>
    </row>
    <row r="3489" spans="1:10" x14ac:dyDescent="0.3">
      <c r="A3489" s="1" t="s">
        <v>9</v>
      </c>
      <c r="B3489" s="1" t="s">
        <v>1</v>
      </c>
      <c r="C3489" s="1" t="s">
        <v>7</v>
      </c>
      <c r="D3489" s="1" t="s">
        <v>26</v>
      </c>
      <c r="E3489" s="1" t="s">
        <v>4</v>
      </c>
      <c r="F3489" s="1" t="s">
        <v>131</v>
      </c>
      <c r="G3489" s="1" t="s">
        <v>5</v>
      </c>
      <c r="H3489" s="3">
        <v>49703</v>
      </c>
      <c r="I3489" s="9">
        <f>IF(H3489="?", AVERAGEIF(H:H, "&lt;&gt;?", H:H), H3489)</f>
        <v>49703</v>
      </c>
      <c r="J3489" s="11" t="str">
        <f>IF(D3489="?", "Unknown", D3489)</f>
        <v xml:space="preserve"> Sales</v>
      </c>
    </row>
    <row r="3490" spans="1:10" x14ac:dyDescent="0.3">
      <c r="A3490" s="2" t="s">
        <v>39</v>
      </c>
      <c r="B3490" s="2" t="s">
        <v>10</v>
      </c>
      <c r="C3490" s="2" t="s">
        <v>11</v>
      </c>
      <c r="D3490" s="2" t="s">
        <v>30</v>
      </c>
      <c r="E3490" s="2" t="s">
        <v>14</v>
      </c>
      <c r="F3490" s="2" t="s">
        <v>131</v>
      </c>
      <c r="G3490" s="2" t="s">
        <v>5</v>
      </c>
      <c r="H3490" s="3">
        <v>39370</v>
      </c>
      <c r="I3490" s="9">
        <f>IF(H3490="?", AVERAGEIF(H:H, "&lt;&gt;?", H:H), H3490)</f>
        <v>39370</v>
      </c>
      <c r="J3490" s="11" t="str">
        <f>IF(D3490="?", "Unknown", D3490)</f>
        <v xml:space="preserve"> Transport-moving</v>
      </c>
    </row>
    <row r="3491" spans="1:10" x14ac:dyDescent="0.3">
      <c r="A3491" s="1" t="s">
        <v>9</v>
      </c>
      <c r="B3491" s="1" t="s">
        <v>27</v>
      </c>
      <c r="C3491" s="1" t="s">
        <v>7</v>
      </c>
      <c r="D3491" s="1" t="s">
        <v>38</v>
      </c>
      <c r="E3491" s="1" t="s">
        <v>4</v>
      </c>
      <c r="F3491" s="1" t="s">
        <v>131</v>
      </c>
      <c r="G3491" s="1" t="s">
        <v>5</v>
      </c>
      <c r="H3491" s="3">
        <v>76744</v>
      </c>
      <c r="I3491" s="9">
        <f>IF(H3491="?", AVERAGEIF(H:H, "&lt;&gt;?", H:H), H3491)</f>
        <v>76744</v>
      </c>
      <c r="J3491" s="11" t="str">
        <f>IF(D3491="?", "Unknown", D3491)</f>
        <v xml:space="preserve"> Tech-support</v>
      </c>
    </row>
    <row r="3492" spans="1:10" x14ac:dyDescent="0.3">
      <c r="A3492" s="1" t="s">
        <v>101</v>
      </c>
      <c r="B3492" s="2" t="s">
        <v>27</v>
      </c>
      <c r="C3492" s="2" t="s">
        <v>7</v>
      </c>
      <c r="D3492" s="1" t="s">
        <v>101</v>
      </c>
      <c r="E3492" s="2" t="s">
        <v>4</v>
      </c>
      <c r="F3492" s="2" t="s">
        <v>131</v>
      </c>
      <c r="G3492" s="2" t="s">
        <v>5</v>
      </c>
      <c r="H3492" s="3">
        <v>32783</v>
      </c>
      <c r="I3492" s="9">
        <f>IF(H3492="?", AVERAGEIF(H:H, "&lt;&gt;?", H:H), H3492)</f>
        <v>32783</v>
      </c>
      <c r="J3492" s="11" t="str">
        <f>IF(D3492="?", "Unknown", D3492)</f>
        <v>Unknown</v>
      </c>
    </row>
    <row r="3493" spans="1:10" x14ac:dyDescent="0.3">
      <c r="A3493" s="1" t="s">
        <v>0</v>
      </c>
      <c r="B3493" s="1" t="s">
        <v>10</v>
      </c>
      <c r="C3493" s="1" t="s">
        <v>7</v>
      </c>
      <c r="D3493" s="1" t="s">
        <v>28</v>
      </c>
      <c r="E3493" s="1" t="s">
        <v>14</v>
      </c>
      <c r="F3493" s="1" t="s">
        <v>131</v>
      </c>
      <c r="G3493" s="1" t="s">
        <v>5</v>
      </c>
      <c r="H3493" s="3">
        <v>73614</v>
      </c>
      <c r="I3493" s="9">
        <f>IF(H3493="?", AVERAGEIF(H:H, "&lt;&gt;?", H:H), H3493)</f>
        <v>73614</v>
      </c>
      <c r="J3493" s="11" t="str">
        <f>IF(D3493="?", "Unknown", D3493)</f>
        <v xml:space="preserve"> Craft-repair</v>
      </c>
    </row>
    <row r="3494" spans="1:10" x14ac:dyDescent="0.3">
      <c r="A3494" s="2" t="s">
        <v>9</v>
      </c>
      <c r="B3494" s="2" t="s">
        <v>10</v>
      </c>
      <c r="C3494" s="2" t="s">
        <v>7</v>
      </c>
      <c r="D3494" s="2" t="s">
        <v>26</v>
      </c>
      <c r="E3494" s="2" t="s">
        <v>4</v>
      </c>
      <c r="F3494" s="2" t="s">
        <v>130</v>
      </c>
      <c r="G3494" s="2" t="s">
        <v>5</v>
      </c>
      <c r="H3494" s="3">
        <v>55777</v>
      </c>
      <c r="I3494" s="9">
        <f>IF(H3494="?", AVERAGEIF(H:H, "&lt;&gt;?", H:H), H3494)</f>
        <v>55777</v>
      </c>
      <c r="J3494" s="11" t="str">
        <f>IF(D3494="?", "Unknown", D3494)</f>
        <v xml:space="preserve"> Sales</v>
      </c>
    </row>
    <row r="3495" spans="1:10" x14ac:dyDescent="0.3">
      <c r="A3495" s="1" t="s">
        <v>9</v>
      </c>
      <c r="B3495" s="1" t="s">
        <v>22</v>
      </c>
      <c r="C3495" s="1" t="s">
        <v>7</v>
      </c>
      <c r="D3495" s="1" t="s">
        <v>30</v>
      </c>
      <c r="E3495" s="1" t="s">
        <v>4</v>
      </c>
      <c r="F3495" s="1" t="s">
        <v>131</v>
      </c>
      <c r="G3495" s="1" t="s">
        <v>5</v>
      </c>
      <c r="H3495" s="3">
        <v>27828</v>
      </c>
      <c r="I3495" s="9">
        <f>IF(H3495="?", AVERAGEIF(H:H, "&lt;&gt;?", H:H), H3495)</f>
        <v>27828</v>
      </c>
      <c r="J3495" s="11" t="str">
        <f>IF(D3495="?", "Unknown", D3495)</f>
        <v xml:space="preserve"> Transport-moving</v>
      </c>
    </row>
    <row r="3496" spans="1:10" x14ac:dyDescent="0.3">
      <c r="A3496" s="2" t="s">
        <v>9</v>
      </c>
      <c r="B3496" s="2" t="s">
        <v>10</v>
      </c>
      <c r="C3496" s="2" t="s">
        <v>7</v>
      </c>
      <c r="D3496" s="2" t="s">
        <v>12</v>
      </c>
      <c r="E3496" s="2" t="s">
        <v>4</v>
      </c>
      <c r="F3496" s="2" t="s">
        <v>131</v>
      </c>
      <c r="G3496" s="2" t="s">
        <v>5</v>
      </c>
      <c r="H3496" s="3">
        <v>54198</v>
      </c>
      <c r="I3496" s="9">
        <f>IF(H3496="?", AVERAGEIF(H:H, "&lt;&gt;?", H:H), H3496)</f>
        <v>54198</v>
      </c>
      <c r="J3496" s="11" t="str">
        <f>IF(D3496="?", "Unknown", D3496)</f>
        <v xml:space="preserve"> Handlers-cleaners</v>
      </c>
    </row>
    <row r="3497" spans="1:10" x14ac:dyDescent="0.3">
      <c r="A3497" s="1" t="s">
        <v>6</v>
      </c>
      <c r="B3497" s="1" t="s">
        <v>25</v>
      </c>
      <c r="C3497" s="1" t="s">
        <v>2</v>
      </c>
      <c r="D3497" s="1" t="s">
        <v>28</v>
      </c>
      <c r="E3497" s="1" t="s">
        <v>4</v>
      </c>
      <c r="F3497" s="1" t="s">
        <v>131</v>
      </c>
      <c r="G3497" s="1" t="s">
        <v>5</v>
      </c>
      <c r="H3497" s="3">
        <v>55354</v>
      </c>
      <c r="I3497" s="9">
        <f>IF(H3497="?", AVERAGEIF(H:H, "&lt;&gt;?", H:H), H3497)</f>
        <v>55354</v>
      </c>
      <c r="J3497" s="11" t="str">
        <f>IF(D3497="?", "Unknown", D3497)</f>
        <v xml:space="preserve"> Craft-repair</v>
      </c>
    </row>
    <row r="3498" spans="1:10" x14ac:dyDescent="0.3">
      <c r="A3498" s="2" t="s">
        <v>9</v>
      </c>
      <c r="B3498" s="2" t="s">
        <v>17</v>
      </c>
      <c r="C3498" s="2" t="s">
        <v>2</v>
      </c>
      <c r="D3498" s="2" t="s">
        <v>26</v>
      </c>
      <c r="E3498" s="2" t="s">
        <v>4</v>
      </c>
      <c r="F3498" s="2" t="s">
        <v>130</v>
      </c>
      <c r="G3498" s="2" t="s">
        <v>5</v>
      </c>
      <c r="H3498" s="3">
        <v>74313</v>
      </c>
      <c r="I3498" s="9">
        <f>IF(H3498="?", AVERAGEIF(H:H, "&lt;&gt;?", H:H), H3498)</f>
        <v>74313</v>
      </c>
      <c r="J3498" s="11" t="str">
        <f>IF(D3498="?", "Unknown", D3498)</f>
        <v xml:space="preserve"> Sales</v>
      </c>
    </row>
    <row r="3499" spans="1:10" x14ac:dyDescent="0.3">
      <c r="A3499" s="1" t="s">
        <v>9</v>
      </c>
      <c r="B3499" s="1" t="s">
        <v>49</v>
      </c>
      <c r="C3499" s="1" t="s">
        <v>7</v>
      </c>
      <c r="D3499" s="1" t="s">
        <v>12</v>
      </c>
      <c r="E3499" s="1" t="s">
        <v>4</v>
      </c>
      <c r="F3499" s="1" t="s">
        <v>131</v>
      </c>
      <c r="G3499" s="1" t="s">
        <v>5</v>
      </c>
      <c r="H3499" s="3">
        <v>22751</v>
      </c>
      <c r="I3499" s="9">
        <f>IF(H3499="?", AVERAGEIF(H:H, "&lt;&gt;?", H:H), H3499)</f>
        <v>22751</v>
      </c>
      <c r="J3499" s="11" t="str">
        <f>IF(D3499="?", "Unknown", D3499)</f>
        <v xml:space="preserve"> Handlers-cleaners</v>
      </c>
    </row>
    <row r="3500" spans="1:10" x14ac:dyDescent="0.3">
      <c r="A3500" s="2" t="s">
        <v>39</v>
      </c>
      <c r="B3500" s="2" t="s">
        <v>10</v>
      </c>
      <c r="C3500" s="2" t="s">
        <v>7</v>
      </c>
      <c r="D3500" s="2" t="s">
        <v>41</v>
      </c>
      <c r="E3500" s="2" t="s">
        <v>14</v>
      </c>
      <c r="F3500" s="2" t="s">
        <v>131</v>
      </c>
      <c r="G3500" s="2" t="s">
        <v>5</v>
      </c>
      <c r="H3500" s="3">
        <v>61552</v>
      </c>
      <c r="I3500" s="9">
        <f>IF(H3500="?", AVERAGEIF(H:H, "&lt;&gt;?", H:H), H3500)</f>
        <v>61552</v>
      </c>
      <c r="J3500" s="11" t="str">
        <f>IF(D3500="?", "Unknown", D3500)</f>
        <v xml:space="preserve"> Protective-serv</v>
      </c>
    </row>
    <row r="3501" spans="1:10" x14ac:dyDescent="0.3">
      <c r="A3501" s="1" t="s">
        <v>9</v>
      </c>
      <c r="B3501" s="1" t="s">
        <v>10</v>
      </c>
      <c r="C3501" s="1" t="s">
        <v>7</v>
      </c>
      <c r="D3501" s="1" t="s">
        <v>34</v>
      </c>
      <c r="E3501" s="1" t="s">
        <v>4</v>
      </c>
      <c r="F3501" s="1" t="s">
        <v>131</v>
      </c>
      <c r="G3501" s="1" t="s">
        <v>5</v>
      </c>
      <c r="H3501" s="3">
        <v>63024</v>
      </c>
      <c r="I3501" s="9">
        <f>IF(H3501="?", AVERAGEIF(H:H, "&lt;&gt;?", H:H), H3501)</f>
        <v>63024</v>
      </c>
      <c r="J3501" s="11" t="str">
        <f>IF(D3501="?", "Unknown", D3501)</f>
        <v xml:space="preserve"> Machine-op-inspct</v>
      </c>
    </row>
    <row r="3502" spans="1:10" x14ac:dyDescent="0.3">
      <c r="A3502" s="2" t="s">
        <v>9</v>
      </c>
      <c r="B3502" s="2" t="s">
        <v>10</v>
      </c>
      <c r="C3502" s="2" t="s">
        <v>2</v>
      </c>
      <c r="D3502" s="2" t="s">
        <v>26</v>
      </c>
      <c r="E3502" s="2" t="s">
        <v>4</v>
      </c>
      <c r="F3502" s="2" t="s">
        <v>130</v>
      </c>
      <c r="G3502" s="2" t="s">
        <v>5</v>
      </c>
      <c r="H3502" s="3">
        <v>56147</v>
      </c>
      <c r="I3502" s="9">
        <f>IF(H3502="?", AVERAGEIF(H:H, "&lt;&gt;?", H:H), H3502)</f>
        <v>56147</v>
      </c>
      <c r="J3502" s="11" t="str">
        <f>IF(D3502="?", "Unknown", D3502)</f>
        <v xml:space="preserve"> Sales</v>
      </c>
    </row>
    <row r="3503" spans="1:10" x14ac:dyDescent="0.3">
      <c r="A3503" s="1" t="s">
        <v>9</v>
      </c>
      <c r="B3503" s="1" t="s">
        <v>22</v>
      </c>
      <c r="C3503" s="1" t="s">
        <v>2</v>
      </c>
      <c r="D3503" s="1" t="s">
        <v>8</v>
      </c>
      <c r="E3503" s="1" t="s">
        <v>4</v>
      </c>
      <c r="F3503" s="1" t="s">
        <v>131</v>
      </c>
      <c r="G3503" s="1" t="s">
        <v>5</v>
      </c>
      <c r="H3503" s="3">
        <v>70326</v>
      </c>
      <c r="I3503" s="9">
        <f>IF(H3503="?", AVERAGEIF(H:H, "&lt;&gt;?", H:H), H3503)</f>
        <v>70326</v>
      </c>
      <c r="J3503" s="11" t="str">
        <f>IF(D3503="?", "Unknown", D3503)</f>
        <v xml:space="preserve"> Exec-managerial</v>
      </c>
    </row>
    <row r="3504" spans="1:10" x14ac:dyDescent="0.3">
      <c r="A3504" s="2" t="s">
        <v>9</v>
      </c>
      <c r="B3504" s="2" t="s">
        <v>29</v>
      </c>
      <c r="C3504" s="2" t="s">
        <v>36</v>
      </c>
      <c r="D3504" s="2" t="s">
        <v>12</v>
      </c>
      <c r="E3504" s="2" t="s">
        <v>4</v>
      </c>
      <c r="F3504" s="2" t="s">
        <v>131</v>
      </c>
      <c r="G3504" s="2" t="s">
        <v>5</v>
      </c>
      <c r="H3504" s="3">
        <v>74555</v>
      </c>
      <c r="I3504" s="9">
        <f>IF(H3504="?", AVERAGEIF(H:H, "&lt;&gt;?", H:H), H3504)</f>
        <v>74555</v>
      </c>
      <c r="J3504" s="11" t="str">
        <f>IF(D3504="?", "Unknown", D3504)</f>
        <v xml:space="preserve"> Handlers-cleaners</v>
      </c>
    </row>
    <row r="3505" spans="1:10" x14ac:dyDescent="0.3">
      <c r="A3505" s="1" t="s">
        <v>9</v>
      </c>
      <c r="B3505" s="1" t="s">
        <v>29</v>
      </c>
      <c r="C3505" s="1" t="s">
        <v>7</v>
      </c>
      <c r="D3505" s="1" t="s">
        <v>30</v>
      </c>
      <c r="E3505" s="1" t="s">
        <v>4</v>
      </c>
      <c r="F3505" s="1" t="s">
        <v>131</v>
      </c>
      <c r="G3505" s="1" t="s">
        <v>5</v>
      </c>
      <c r="H3505" s="3">
        <v>33805</v>
      </c>
      <c r="I3505" s="9">
        <f>IF(H3505="?", AVERAGEIF(H:H, "&lt;&gt;?", H:H), H3505)</f>
        <v>33805</v>
      </c>
      <c r="J3505" s="11" t="str">
        <f>IF(D3505="?", "Unknown", D3505)</f>
        <v xml:space="preserve"> Transport-moving</v>
      </c>
    </row>
    <row r="3506" spans="1:10" x14ac:dyDescent="0.3">
      <c r="A3506" s="2" t="s">
        <v>9</v>
      </c>
      <c r="B3506" s="2" t="s">
        <v>10</v>
      </c>
      <c r="C3506" s="2" t="s">
        <v>11</v>
      </c>
      <c r="D3506" s="2" t="s">
        <v>8</v>
      </c>
      <c r="E3506" s="2" t="s">
        <v>4</v>
      </c>
      <c r="F3506" s="2" t="s">
        <v>131</v>
      </c>
      <c r="G3506" s="2" t="s">
        <v>5</v>
      </c>
      <c r="H3506" s="3">
        <v>33300</v>
      </c>
      <c r="I3506" s="9">
        <f>IF(H3506="?", AVERAGEIF(H:H, "&lt;&gt;?", H:H), H3506)</f>
        <v>33300</v>
      </c>
      <c r="J3506" s="11" t="str">
        <f>IF(D3506="?", "Unknown", D3506)</f>
        <v xml:space="preserve"> Exec-managerial</v>
      </c>
    </row>
    <row r="3507" spans="1:10" x14ac:dyDescent="0.3">
      <c r="A3507" s="1" t="s">
        <v>47</v>
      </c>
      <c r="B3507" s="1" t="s">
        <v>27</v>
      </c>
      <c r="C3507" s="1" t="s">
        <v>7</v>
      </c>
      <c r="D3507" s="1" t="s">
        <v>8</v>
      </c>
      <c r="E3507" s="1" t="s">
        <v>4</v>
      </c>
      <c r="F3507" s="1" t="s">
        <v>131</v>
      </c>
      <c r="G3507" s="1" t="s">
        <v>5</v>
      </c>
      <c r="H3507" s="3">
        <v>70194</v>
      </c>
      <c r="I3507" s="9">
        <f>IF(H3507="?", AVERAGEIF(H:H, "&lt;&gt;?", H:H), H3507)</f>
        <v>70194</v>
      </c>
      <c r="J3507" s="11" t="str">
        <f>IF(D3507="?", "Unknown", D3507)</f>
        <v xml:space="preserve"> Exec-managerial</v>
      </c>
    </row>
    <row r="3508" spans="1:10" x14ac:dyDescent="0.3">
      <c r="A3508" s="1" t="s">
        <v>37</v>
      </c>
      <c r="B3508" s="1" t="s">
        <v>22</v>
      </c>
      <c r="C3508" s="1" t="s">
        <v>7</v>
      </c>
      <c r="D3508" s="1" t="s">
        <v>41</v>
      </c>
      <c r="E3508" s="1" t="s">
        <v>4</v>
      </c>
      <c r="F3508" s="1" t="s">
        <v>131</v>
      </c>
      <c r="G3508" s="1" t="s">
        <v>5</v>
      </c>
      <c r="H3508" s="3">
        <v>84355</v>
      </c>
      <c r="I3508" s="9">
        <f>IF(H3508="?", AVERAGEIF(H:H, "&lt;&gt;?", H:H), H3508)</f>
        <v>84355</v>
      </c>
      <c r="J3508" s="11" t="str">
        <f>IF(D3508="?", "Unknown", D3508)</f>
        <v xml:space="preserve"> Protective-serv</v>
      </c>
    </row>
    <row r="3509" spans="1:10" x14ac:dyDescent="0.3">
      <c r="A3509" s="2" t="s">
        <v>9</v>
      </c>
      <c r="B3509" s="2" t="s">
        <v>10</v>
      </c>
      <c r="C3509" s="2" t="s">
        <v>54</v>
      </c>
      <c r="D3509" s="2" t="s">
        <v>15</v>
      </c>
      <c r="E3509" s="2" t="s">
        <v>4</v>
      </c>
      <c r="F3509" s="2" t="s">
        <v>130</v>
      </c>
      <c r="G3509" s="2" t="s">
        <v>5</v>
      </c>
      <c r="H3509" s="3">
        <v>85195</v>
      </c>
      <c r="I3509" s="9">
        <f>IF(H3509="?", AVERAGEIF(H:H, "&lt;&gt;?", H:H), H3509)</f>
        <v>85195</v>
      </c>
      <c r="J3509" s="11" t="str">
        <f>IF(D3509="?", "Unknown", D3509)</f>
        <v xml:space="preserve"> Prof-specialty</v>
      </c>
    </row>
    <row r="3510" spans="1:10" x14ac:dyDescent="0.3">
      <c r="A3510" s="1" t="s">
        <v>9</v>
      </c>
      <c r="B3510" s="1" t="s">
        <v>22</v>
      </c>
      <c r="C3510" s="1" t="s">
        <v>7</v>
      </c>
      <c r="D3510" s="1" t="s">
        <v>8</v>
      </c>
      <c r="E3510" s="1" t="s">
        <v>4</v>
      </c>
      <c r="F3510" s="1" t="s">
        <v>131</v>
      </c>
      <c r="G3510" s="1" t="s">
        <v>5</v>
      </c>
      <c r="H3510" s="3">
        <v>90126</v>
      </c>
      <c r="I3510" s="9">
        <f>IF(H3510="?", AVERAGEIF(H:H, "&lt;&gt;?", H:H), H3510)</f>
        <v>90126</v>
      </c>
      <c r="J3510" s="11" t="str">
        <f>IF(D3510="?", "Unknown", D3510)</f>
        <v xml:space="preserve"> Exec-managerial</v>
      </c>
    </row>
    <row r="3511" spans="1:10" x14ac:dyDescent="0.3">
      <c r="A3511" s="2" t="s">
        <v>6</v>
      </c>
      <c r="B3511" s="2" t="s">
        <v>49</v>
      </c>
      <c r="C3511" s="2" t="s">
        <v>7</v>
      </c>
      <c r="D3511" s="2" t="s">
        <v>34</v>
      </c>
      <c r="E3511" s="2" t="s">
        <v>4</v>
      </c>
      <c r="F3511" s="2" t="s">
        <v>131</v>
      </c>
      <c r="G3511" s="2" t="s">
        <v>5</v>
      </c>
      <c r="H3511" s="3">
        <v>85049</v>
      </c>
      <c r="I3511" s="9">
        <f>IF(H3511="?", AVERAGEIF(H:H, "&lt;&gt;?", H:H), H3511)</f>
        <v>85049</v>
      </c>
      <c r="J3511" s="11" t="str">
        <f>IF(D3511="?", "Unknown", D3511)</f>
        <v xml:space="preserve"> Machine-op-inspct</v>
      </c>
    </row>
    <row r="3512" spans="1:10" x14ac:dyDescent="0.3">
      <c r="A3512" s="1" t="s">
        <v>39</v>
      </c>
      <c r="B3512" s="1" t="s">
        <v>17</v>
      </c>
      <c r="C3512" s="1" t="s">
        <v>7</v>
      </c>
      <c r="D3512" s="1" t="s">
        <v>15</v>
      </c>
      <c r="E3512" s="1" t="s">
        <v>4</v>
      </c>
      <c r="F3512" s="1" t="s">
        <v>131</v>
      </c>
      <c r="G3512" s="1" t="s">
        <v>5</v>
      </c>
      <c r="H3512" s="3">
        <v>56721</v>
      </c>
      <c r="I3512" s="9">
        <f>IF(H3512="?", AVERAGEIF(H:H, "&lt;&gt;?", H:H), H3512)</f>
        <v>56721</v>
      </c>
      <c r="J3512" s="11" t="str">
        <f>IF(D3512="?", "Unknown", D3512)</f>
        <v xml:space="preserve"> Prof-specialty</v>
      </c>
    </row>
    <row r="3513" spans="1:10" x14ac:dyDescent="0.3">
      <c r="A3513" s="2" t="s">
        <v>9</v>
      </c>
      <c r="B3513" s="2" t="s">
        <v>10</v>
      </c>
      <c r="C3513" s="2" t="s">
        <v>11</v>
      </c>
      <c r="D3513" s="2" t="s">
        <v>26</v>
      </c>
      <c r="E3513" s="2" t="s">
        <v>4</v>
      </c>
      <c r="F3513" s="2" t="s">
        <v>130</v>
      </c>
      <c r="G3513" s="2" t="s">
        <v>5</v>
      </c>
      <c r="H3513" s="3">
        <v>34494</v>
      </c>
      <c r="I3513" s="9">
        <f>IF(H3513="?", AVERAGEIF(H:H, "&lt;&gt;?", H:H), H3513)</f>
        <v>34494</v>
      </c>
      <c r="J3513" s="11" t="str">
        <f>IF(D3513="?", "Unknown", D3513)</f>
        <v xml:space="preserve"> Sales</v>
      </c>
    </row>
    <row r="3514" spans="1:10" x14ac:dyDescent="0.3">
      <c r="A3514" s="1" t="s">
        <v>9</v>
      </c>
      <c r="B3514" s="1" t="s">
        <v>25</v>
      </c>
      <c r="C3514" s="1" t="s">
        <v>7</v>
      </c>
      <c r="D3514" s="1" t="s">
        <v>38</v>
      </c>
      <c r="E3514" s="1" t="s">
        <v>4</v>
      </c>
      <c r="F3514" s="1" t="s">
        <v>131</v>
      </c>
      <c r="G3514" s="1" t="s">
        <v>5</v>
      </c>
      <c r="H3514" s="3">
        <v>45512</v>
      </c>
      <c r="I3514" s="9">
        <f>IF(H3514="?", AVERAGEIF(H:H, "&lt;&gt;?", H:H), H3514)</f>
        <v>45512</v>
      </c>
      <c r="J3514" s="11" t="str">
        <f>IF(D3514="?", "Unknown", D3514)</f>
        <v xml:space="preserve"> Tech-support</v>
      </c>
    </row>
    <row r="3515" spans="1:10" x14ac:dyDescent="0.3">
      <c r="A3515" s="1" t="s">
        <v>101</v>
      </c>
      <c r="B3515" s="2" t="s">
        <v>1</v>
      </c>
      <c r="C3515" s="2" t="s">
        <v>7</v>
      </c>
      <c r="D3515" s="1" t="s">
        <v>101</v>
      </c>
      <c r="E3515" s="2" t="s">
        <v>4</v>
      </c>
      <c r="F3515" s="2" t="s">
        <v>130</v>
      </c>
      <c r="G3515" s="2" t="s">
        <v>5</v>
      </c>
      <c r="H3515" s="3">
        <v>85190</v>
      </c>
      <c r="I3515" s="9">
        <f>IF(H3515="?", AVERAGEIF(H:H, "&lt;&gt;?", H:H), H3515)</f>
        <v>85190</v>
      </c>
      <c r="J3515" s="11" t="str">
        <f>IF(D3515="?", "Unknown", D3515)</f>
        <v>Unknown</v>
      </c>
    </row>
    <row r="3516" spans="1:10" x14ac:dyDescent="0.3">
      <c r="A3516" s="1" t="s">
        <v>6</v>
      </c>
      <c r="B3516" s="1" t="s">
        <v>10</v>
      </c>
      <c r="C3516" s="1" t="s">
        <v>36</v>
      </c>
      <c r="D3516" s="1" t="s">
        <v>28</v>
      </c>
      <c r="E3516" s="1" t="s">
        <v>4</v>
      </c>
      <c r="F3516" s="1" t="s">
        <v>131</v>
      </c>
      <c r="G3516" s="1" t="s">
        <v>5</v>
      </c>
      <c r="H3516" s="3">
        <v>40555</v>
      </c>
      <c r="I3516" s="9">
        <f>IF(H3516="?", AVERAGEIF(H:H, "&lt;&gt;?", H:H), H3516)</f>
        <v>40555</v>
      </c>
      <c r="J3516" s="11" t="str">
        <f>IF(D3516="?", "Unknown", D3516)</f>
        <v xml:space="preserve"> Craft-repair</v>
      </c>
    </row>
    <row r="3517" spans="1:10" x14ac:dyDescent="0.3">
      <c r="A3517" s="2" t="s">
        <v>9</v>
      </c>
      <c r="B3517" s="2" t="s">
        <v>27</v>
      </c>
      <c r="C3517" s="2" t="s">
        <v>7</v>
      </c>
      <c r="D3517" s="2" t="s">
        <v>28</v>
      </c>
      <c r="E3517" s="2" t="s">
        <v>14</v>
      </c>
      <c r="F3517" s="2" t="s">
        <v>131</v>
      </c>
      <c r="G3517" s="2" t="s">
        <v>5</v>
      </c>
      <c r="H3517" s="3">
        <v>19241</v>
      </c>
      <c r="I3517" s="9">
        <f>IF(H3517="?", AVERAGEIF(H:H, "&lt;&gt;?", H:H), H3517)</f>
        <v>19241</v>
      </c>
      <c r="J3517" s="11" t="str">
        <f>IF(D3517="?", "Unknown", D3517)</f>
        <v xml:space="preserve"> Craft-repair</v>
      </c>
    </row>
    <row r="3518" spans="1:10" x14ac:dyDescent="0.3">
      <c r="A3518" s="1" t="s">
        <v>37</v>
      </c>
      <c r="B3518" s="1" t="s">
        <v>22</v>
      </c>
      <c r="C3518" s="1" t="s">
        <v>11</v>
      </c>
      <c r="D3518" s="1" t="s">
        <v>3</v>
      </c>
      <c r="E3518" s="1" t="s">
        <v>4</v>
      </c>
      <c r="F3518" s="1" t="s">
        <v>131</v>
      </c>
      <c r="G3518" s="1" t="s">
        <v>5</v>
      </c>
      <c r="H3518" s="3">
        <v>20894</v>
      </c>
      <c r="I3518" s="9">
        <f>IF(H3518="?", AVERAGEIF(H:H, "&lt;&gt;?", H:H), H3518)</f>
        <v>20894</v>
      </c>
      <c r="J3518" s="11" t="str">
        <f>IF(D3518="?", "Unknown", D3518)</f>
        <v xml:space="preserve"> Adm-clerical</v>
      </c>
    </row>
    <row r="3519" spans="1:10" x14ac:dyDescent="0.3">
      <c r="A3519" s="2" t="s">
        <v>9</v>
      </c>
      <c r="B3519" s="2" t="s">
        <v>10</v>
      </c>
      <c r="C3519" s="2" t="s">
        <v>2</v>
      </c>
      <c r="D3519" s="2" t="s">
        <v>34</v>
      </c>
      <c r="E3519" s="2" t="s">
        <v>4</v>
      </c>
      <c r="F3519" s="2" t="s">
        <v>131</v>
      </c>
      <c r="G3519" s="2" t="s">
        <v>5</v>
      </c>
      <c r="H3519" s="3">
        <v>66993</v>
      </c>
      <c r="I3519" s="9">
        <f>IF(H3519="?", AVERAGEIF(H:H, "&lt;&gt;?", H:H), H3519)</f>
        <v>66993</v>
      </c>
      <c r="J3519" s="11" t="str">
        <f>IF(D3519="?", "Unknown", D3519)</f>
        <v xml:space="preserve"> Machine-op-inspct</v>
      </c>
    </row>
    <row r="3520" spans="1:10" x14ac:dyDescent="0.3">
      <c r="A3520" s="1" t="s">
        <v>9</v>
      </c>
      <c r="B3520" s="1" t="s">
        <v>10</v>
      </c>
      <c r="C3520" s="1" t="s">
        <v>7</v>
      </c>
      <c r="D3520" s="1" t="s">
        <v>26</v>
      </c>
      <c r="E3520" s="1" t="s">
        <v>4</v>
      </c>
      <c r="F3520" s="1" t="s">
        <v>131</v>
      </c>
      <c r="G3520" s="1" t="s">
        <v>5</v>
      </c>
      <c r="H3520" s="3">
        <v>15940</v>
      </c>
      <c r="I3520" s="9">
        <f>IF(H3520="?", AVERAGEIF(H:H, "&lt;&gt;?", H:H), H3520)</f>
        <v>15940</v>
      </c>
      <c r="J3520" s="11" t="str">
        <f>IF(D3520="?", "Unknown", D3520)</f>
        <v xml:space="preserve"> Sales</v>
      </c>
    </row>
    <row r="3521" spans="1:10" x14ac:dyDescent="0.3">
      <c r="A3521" s="2" t="s">
        <v>37</v>
      </c>
      <c r="B3521" s="2" t="s">
        <v>10</v>
      </c>
      <c r="C3521" s="2" t="s">
        <v>11</v>
      </c>
      <c r="D3521" s="2" t="s">
        <v>15</v>
      </c>
      <c r="E3521" s="2" t="s">
        <v>4</v>
      </c>
      <c r="F3521" s="2" t="s">
        <v>131</v>
      </c>
      <c r="G3521" s="2" t="s">
        <v>5</v>
      </c>
      <c r="H3521" s="3">
        <v>85942</v>
      </c>
      <c r="I3521" s="9">
        <f>IF(H3521="?", AVERAGEIF(H:H, "&lt;&gt;?", H:H), H3521)</f>
        <v>85942</v>
      </c>
      <c r="J3521" s="11" t="str">
        <f>IF(D3521="?", "Unknown", D3521)</f>
        <v xml:space="preserve"> Prof-specialty</v>
      </c>
    </row>
    <row r="3522" spans="1:10" x14ac:dyDescent="0.3">
      <c r="A3522" s="1" t="s">
        <v>37</v>
      </c>
      <c r="B3522" s="1" t="s">
        <v>10</v>
      </c>
      <c r="C3522" s="1" t="s">
        <v>7</v>
      </c>
      <c r="D3522" s="1" t="s">
        <v>3</v>
      </c>
      <c r="E3522" s="1" t="s">
        <v>4</v>
      </c>
      <c r="F3522" s="1" t="s">
        <v>131</v>
      </c>
      <c r="G3522" s="1" t="s">
        <v>5</v>
      </c>
      <c r="H3522" s="3">
        <v>83223</v>
      </c>
      <c r="I3522" s="9">
        <f>IF(H3522="?", AVERAGEIF(H:H, "&lt;&gt;?", H:H), H3522)</f>
        <v>83223</v>
      </c>
      <c r="J3522" s="11" t="str">
        <f>IF(D3522="?", "Unknown", D3522)</f>
        <v xml:space="preserve"> Adm-clerical</v>
      </c>
    </row>
    <row r="3523" spans="1:10" x14ac:dyDescent="0.3">
      <c r="A3523" s="1" t="s">
        <v>101</v>
      </c>
      <c r="B3523" s="2" t="s">
        <v>22</v>
      </c>
      <c r="C3523" s="2" t="s">
        <v>7</v>
      </c>
      <c r="D3523" s="1" t="s">
        <v>101</v>
      </c>
      <c r="E3523" s="2" t="s">
        <v>4</v>
      </c>
      <c r="F3523" s="2" t="s">
        <v>130</v>
      </c>
      <c r="G3523" s="2" t="s">
        <v>5</v>
      </c>
      <c r="H3523" s="3">
        <v>53886</v>
      </c>
      <c r="I3523" s="9">
        <f>IF(H3523="?", AVERAGEIF(H:H, "&lt;&gt;?", H:H), H3523)</f>
        <v>53886</v>
      </c>
      <c r="J3523" s="11" t="str">
        <f>IF(D3523="?", "Unknown", D3523)</f>
        <v>Unknown</v>
      </c>
    </row>
    <row r="3524" spans="1:10" x14ac:dyDescent="0.3">
      <c r="A3524" s="1" t="s">
        <v>0</v>
      </c>
      <c r="B3524" s="1" t="s">
        <v>22</v>
      </c>
      <c r="C3524" s="1" t="s">
        <v>11</v>
      </c>
      <c r="D3524" s="1" t="s">
        <v>15</v>
      </c>
      <c r="E3524" s="1" t="s">
        <v>4</v>
      </c>
      <c r="F3524" s="1" t="s">
        <v>130</v>
      </c>
      <c r="G3524" s="1" t="s">
        <v>5</v>
      </c>
      <c r="H3524" s="3">
        <v>64114</v>
      </c>
      <c r="I3524" s="9">
        <f>IF(H3524="?", AVERAGEIF(H:H, "&lt;&gt;?", H:H), H3524)</f>
        <v>64114</v>
      </c>
      <c r="J3524" s="11" t="str">
        <f>IF(D3524="?", "Unknown", D3524)</f>
        <v xml:space="preserve"> Prof-specialty</v>
      </c>
    </row>
    <row r="3525" spans="1:10" x14ac:dyDescent="0.3">
      <c r="A3525" s="1" t="s">
        <v>101</v>
      </c>
      <c r="B3525" s="2" t="s">
        <v>22</v>
      </c>
      <c r="C3525" s="2" t="s">
        <v>2</v>
      </c>
      <c r="D3525" s="1" t="s">
        <v>101</v>
      </c>
      <c r="E3525" s="2" t="s">
        <v>14</v>
      </c>
      <c r="F3525" s="2" t="s">
        <v>131</v>
      </c>
      <c r="G3525" s="2" t="s">
        <v>5</v>
      </c>
      <c r="H3525" s="3">
        <v>96493</v>
      </c>
      <c r="I3525" s="9">
        <f>IF(H3525="?", AVERAGEIF(H:H, "&lt;&gt;?", H:H), H3525)</f>
        <v>96493</v>
      </c>
      <c r="J3525" s="11" t="str">
        <f>IF(D3525="?", "Unknown", D3525)</f>
        <v>Unknown</v>
      </c>
    </row>
    <row r="3526" spans="1:10" x14ac:dyDescent="0.3">
      <c r="A3526" s="1" t="s">
        <v>39</v>
      </c>
      <c r="B3526" s="1" t="s">
        <v>10</v>
      </c>
      <c r="C3526" s="1" t="s">
        <v>2</v>
      </c>
      <c r="D3526" s="1" t="s">
        <v>20</v>
      </c>
      <c r="E3526" s="1" t="s">
        <v>4</v>
      </c>
      <c r="F3526" s="1" t="s">
        <v>131</v>
      </c>
      <c r="G3526" s="1" t="s">
        <v>5</v>
      </c>
      <c r="H3526" s="3">
        <v>69538</v>
      </c>
      <c r="I3526" s="9">
        <f>IF(H3526="?", AVERAGEIF(H:H, "&lt;&gt;?", H:H), H3526)</f>
        <v>69538</v>
      </c>
      <c r="J3526" s="11" t="str">
        <f>IF(D3526="?", "Unknown", D3526)</f>
        <v xml:space="preserve"> Other-service</v>
      </c>
    </row>
    <row r="3527" spans="1:10" x14ac:dyDescent="0.3">
      <c r="A3527" s="2" t="s">
        <v>9</v>
      </c>
      <c r="B3527" s="2" t="s">
        <v>10</v>
      </c>
      <c r="C3527" s="2" t="s">
        <v>2</v>
      </c>
      <c r="D3527" s="2" t="s">
        <v>28</v>
      </c>
      <c r="E3527" s="2" t="s">
        <v>14</v>
      </c>
      <c r="F3527" s="2" t="s">
        <v>131</v>
      </c>
      <c r="G3527" s="2" t="s">
        <v>5</v>
      </c>
      <c r="H3527" s="3">
        <v>30440</v>
      </c>
      <c r="I3527" s="9">
        <f>IF(H3527="?", AVERAGEIF(H:H, "&lt;&gt;?", H:H), H3527)</f>
        <v>30440</v>
      </c>
      <c r="J3527" s="11" t="str">
        <f>IF(D3527="?", "Unknown", D3527)</f>
        <v xml:space="preserve"> Craft-repair</v>
      </c>
    </row>
    <row r="3528" spans="1:10" x14ac:dyDescent="0.3">
      <c r="A3528" s="1" t="s">
        <v>9</v>
      </c>
      <c r="B3528" s="1" t="s">
        <v>1</v>
      </c>
      <c r="C3528" s="1" t="s">
        <v>7</v>
      </c>
      <c r="D3528" s="1" t="s">
        <v>8</v>
      </c>
      <c r="E3528" s="1" t="s">
        <v>4</v>
      </c>
      <c r="F3528" s="1" t="s">
        <v>131</v>
      </c>
      <c r="G3528" s="1" t="s">
        <v>5</v>
      </c>
      <c r="H3528" s="3">
        <v>82327</v>
      </c>
      <c r="I3528" s="9">
        <f>IF(H3528="?", AVERAGEIF(H:H, "&lt;&gt;?", H:H), H3528)</f>
        <v>82327</v>
      </c>
      <c r="J3528" s="11" t="str">
        <f>IF(D3528="?", "Unknown", D3528)</f>
        <v xml:space="preserve"> Exec-managerial</v>
      </c>
    </row>
    <row r="3529" spans="1:10" x14ac:dyDescent="0.3">
      <c r="A3529" s="1" t="s">
        <v>101</v>
      </c>
      <c r="B3529" s="2" t="s">
        <v>22</v>
      </c>
      <c r="C3529" s="2" t="s">
        <v>2</v>
      </c>
      <c r="D3529" s="1" t="s">
        <v>101</v>
      </c>
      <c r="E3529" s="2" t="s">
        <v>4</v>
      </c>
      <c r="F3529" s="2" t="s">
        <v>131</v>
      </c>
      <c r="G3529" s="2" t="s">
        <v>5</v>
      </c>
      <c r="H3529" s="3">
        <v>86653</v>
      </c>
      <c r="I3529" s="9">
        <f>IF(H3529="?", AVERAGEIF(H:H, "&lt;&gt;?", H:H), H3529)</f>
        <v>86653</v>
      </c>
      <c r="J3529" s="11" t="str">
        <f>IF(D3529="?", "Unknown", D3529)</f>
        <v>Unknown</v>
      </c>
    </row>
    <row r="3530" spans="1:10" x14ac:dyDescent="0.3">
      <c r="A3530" s="1" t="s">
        <v>101</v>
      </c>
      <c r="B3530" s="1" t="s">
        <v>22</v>
      </c>
      <c r="C3530" s="1" t="s">
        <v>2</v>
      </c>
      <c r="D3530" s="1" t="s">
        <v>101</v>
      </c>
      <c r="E3530" s="1" t="s">
        <v>4</v>
      </c>
      <c r="F3530" s="1" t="s">
        <v>131</v>
      </c>
      <c r="G3530" s="1" t="s">
        <v>5</v>
      </c>
      <c r="H3530" s="3">
        <v>26632</v>
      </c>
      <c r="I3530" s="9">
        <f>IF(H3530="?", AVERAGEIF(H:H, "&lt;&gt;?", H:H), H3530)</f>
        <v>26632</v>
      </c>
      <c r="J3530" s="11" t="str">
        <f>IF(D3530="?", "Unknown", D3530)</f>
        <v>Unknown</v>
      </c>
    </row>
    <row r="3531" spans="1:10" x14ac:dyDescent="0.3">
      <c r="A3531" s="1" t="s">
        <v>9</v>
      </c>
      <c r="B3531" s="1" t="s">
        <v>13</v>
      </c>
      <c r="C3531" s="1" t="s">
        <v>7</v>
      </c>
      <c r="D3531" s="1" t="s">
        <v>3</v>
      </c>
      <c r="E3531" s="1" t="s">
        <v>4</v>
      </c>
      <c r="F3531" s="1" t="s">
        <v>131</v>
      </c>
      <c r="G3531" s="1" t="s">
        <v>5</v>
      </c>
      <c r="H3531" s="3">
        <v>59906</v>
      </c>
      <c r="I3531" s="9">
        <f>IF(H3531="?", AVERAGEIF(H:H, "&lt;&gt;?", H:H), H3531)</f>
        <v>59906</v>
      </c>
      <c r="J3531" s="11" t="str">
        <f>IF(D3531="?", "Unknown", D3531)</f>
        <v xml:space="preserve"> Adm-clerical</v>
      </c>
    </row>
    <row r="3532" spans="1:10" x14ac:dyDescent="0.3">
      <c r="A3532" s="2" t="s">
        <v>9</v>
      </c>
      <c r="B3532" s="2" t="s">
        <v>29</v>
      </c>
      <c r="C3532" s="2" t="s">
        <v>7</v>
      </c>
      <c r="D3532" s="2" t="s">
        <v>12</v>
      </c>
      <c r="E3532" s="2" t="s">
        <v>4</v>
      </c>
      <c r="F3532" s="2" t="s">
        <v>131</v>
      </c>
      <c r="G3532" s="2" t="s">
        <v>5</v>
      </c>
      <c r="H3532" s="3">
        <v>40574</v>
      </c>
      <c r="I3532" s="9">
        <f>IF(H3532="?", AVERAGEIF(H:H, "&lt;&gt;?", H:H), H3532)</f>
        <v>40574</v>
      </c>
      <c r="J3532" s="11" t="str">
        <f>IF(D3532="?", "Unknown", D3532)</f>
        <v xml:space="preserve"> Handlers-cleaners</v>
      </c>
    </row>
    <row r="3533" spans="1:10" x14ac:dyDescent="0.3">
      <c r="A3533" s="1" t="s">
        <v>39</v>
      </c>
      <c r="B3533" s="1" t="s">
        <v>1</v>
      </c>
      <c r="C3533" s="1" t="s">
        <v>7</v>
      </c>
      <c r="D3533" s="1" t="s">
        <v>15</v>
      </c>
      <c r="E3533" s="1" t="s">
        <v>14</v>
      </c>
      <c r="F3533" s="1" t="s">
        <v>131</v>
      </c>
      <c r="G3533" s="1" t="s">
        <v>5</v>
      </c>
      <c r="H3533" s="3">
        <v>21382</v>
      </c>
      <c r="I3533" s="9">
        <f>IF(H3533="?", AVERAGEIF(H:H, "&lt;&gt;?", H:H), H3533)</f>
        <v>21382</v>
      </c>
      <c r="J3533" s="11" t="str">
        <f>IF(D3533="?", "Unknown", D3533)</f>
        <v xml:space="preserve"> Prof-specialty</v>
      </c>
    </row>
    <row r="3534" spans="1:10" x14ac:dyDescent="0.3">
      <c r="A3534" s="2" t="s">
        <v>9</v>
      </c>
      <c r="B3534" s="2" t="s">
        <v>10</v>
      </c>
      <c r="C3534" s="2" t="s">
        <v>2</v>
      </c>
      <c r="D3534" s="2" t="s">
        <v>3</v>
      </c>
      <c r="E3534" s="2" t="s">
        <v>4</v>
      </c>
      <c r="F3534" s="2" t="s">
        <v>131</v>
      </c>
      <c r="G3534" s="2" t="s">
        <v>5</v>
      </c>
      <c r="H3534" s="3">
        <v>31896</v>
      </c>
      <c r="I3534" s="9">
        <f>IF(H3534="?", AVERAGEIF(H:H, "&lt;&gt;?", H:H), H3534)</f>
        <v>31896</v>
      </c>
      <c r="J3534" s="11" t="str">
        <f>IF(D3534="?", "Unknown", D3534)</f>
        <v xml:space="preserve"> Adm-clerical</v>
      </c>
    </row>
    <row r="3535" spans="1:10" x14ac:dyDescent="0.3">
      <c r="A3535" s="1" t="s">
        <v>9</v>
      </c>
      <c r="B3535" s="1" t="s">
        <v>1</v>
      </c>
      <c r="C3535" s="1" t="s">
        <v>7</v>
      </c>
      <c r="D3535" s="1" t="s">
        <v>20</v>
      </c>
      <c r="E3535" s="1" t="s">
        <v>14</v>
      </c>
      <c r="F3535" s="1" t="s">
        <v>131</v>
      </c>
      <c r="G3535" s="1" t="s">
        <v>5</v>
      </c>
      <c r="H3535" s="3">
        <v>29689</v>
      </c>
      <c r="I3535" s="9">
        <f>IF(H3535="?", AVERAGEIF(H:H, "&lt;&gt;?", H:H), H3535)</f>
        <v>29689</v>
      </c>
      <c r="J3535" s="11" t="str">
        <f>IF(D3535="?", "Unknown", D3535)</f>
        <v xml:space="preserve"> Other-service</v>
      </c>
    </row>
    <row r="3536" spans="1:10" x14ac:dyDescent="0.3">
      <c r="A3536" s="1" t="s">
        <v>9</v>
      </c>
      <c r="B3536" s="1" t="s">
        <v>10</v>
      </c>
      <c r="C3536" s="1" t="s">
        <v>11</v>
      </c>
      <c r="D3536" s="1" t="s">
        <v>26</v>
      </c>
      <c r="E3536" s="1" t="s">
        <v>4</v>
      </c>
      <c r="F3536" s="1" t="s">
        <v>130</v>
      </c>
      <c r="G3536" s="1" t="s">
        <v>5</v>
      </c>
      <c r="H3536" s="3">
        <v>60880</v>
      </c>
      <c r="I3536" s="9">
        <f>IF(H3536="?", AVERAGEIF(H:H, "&lt;&gt;?", H:H), H3536)</f>
        <v>60880</v>
      </c>
      <c r="J3536" s="11" t="str">
        <f>IF(D3536="?", "Unknown", D3536)</f>
        <v xml:space="preserve"> Sales</v>
      </c>
    </row>
    <row r="3537" spans="1:10" x14ac:dyDescent="0.3">
      <c r="A3537" s="2" t="s">
        <v>9</v>
      </c>
      <c r="B3537" s="2" t="s">
        <v>10</v>
      </c>
      <c r="C3537" s="2" t="s">
        <v>7</v>
      </c>
      <c r="D3537" s="2" t="s">
        <v>28</v>
      </c>
      <c r="E3537" s="2" t="s">
        <v>4</v>
      </c>
      <c r="F3537" s="2" t="s">
        <v>131</v>
      </c>
      <c r="G3537" s="2" t="s">
        <v>5</v>
      </c>
      <c r="H3537" s="3">
        <v>19183</v>
      </c>
      <c r="I3537" s="9">
        <f>IF(H3537="?", AVERAGEIF(H:H, "&lt;&gt;?", H:H), H3537)</f>
        <v>19183</v>
      </c>
      <c r="J3537" s="11" t="str">
        <f>IF(D3537="?", "Unknown", D3537)</f>
        <v xml:space="preserve"> Craft-repair</v>
      </c>
    </row>
    <row r="3538" spans="1:10" x14ac:dyDescent="0.3">
      <c r="A3538" s="1" t="s">
        <v>9</v>
      </c>
      <c r="B3538" s="1" t="s">
        <v>1</v>
      </c>
      <c r="C3538" s="1" t="s">
        <v>7</v>
      </c>
      <c r="D3538" s="1" t="s">
        <v>15</v>
      </c>
      <c r="E3538" s="1" t="s">
        <v>4</v>
      </c>
      <c r="F3538" s="1" t="s">
        <v>131</v>
      </c>
      <c r="G3538" s="1" t="s">
        <v>5</v>
      </c>
      <c r="H3538" s="3">
        <v>70323</v>
      </c>
      <c r="I3538" s="9">
        <f>IF(H3538="?", AVERAGEIF(H:H, "&lt;&gt;?", H:H), H3538)</f>
        <v>70323</v>
      </c>
      <c r="J3538" s="11" t="str">
        <f>IF(D3538="?", "Unknown", D3538)</f>
        <v xml:space="preserve"> Prof-specialty</v>
      </c>
    </row>
    <row r="3539" spans="1:10" x14ac:dyDescent="0.3">
      <c r="A3539" s="2" t="s">
        <v>9</v>
      </c>
      <c r="B3539" s="2" t="s">
        <v>22</v>
      </c>
      <c r="C3539" s="2" t="s">
        <v>7</v>
      </c>
      <c r="D3539" s="2" t="s">
        <v>8</v>
      </c>
      <c r="E3539" s="2" t="s">
        <v>4</v>
      </c>
      <c r="F3539" s="2" t="s">
        <v>131</v>
      </c>
      <c r="G3539" s="2" t="s">
        <v>5</v>
      </c>
      <c r="H3539" s="3">
        <v>85316</v>
      </c>
      <c r="I3539" s="9">
        <f>IF(H3539="?", AVERAGEIF(H:H, "&lt;&gt;?", H:H), H3539)</f>
        <v>85316</v>
      </c>
      <c r="J3539" s="11" t="str">
        <f>IF(D3539="?", "Unknown", D3539)</f>
        <v xml:space="preserve"> Exec-managerial</v>
      </c>
    </row>
    <row r="3540" spans="1:10" x14ac:dyDescent="0.3">
      <c r="A3540" s="1" t="s">
        <v>9</v>
      </c>
      <c r="B3540" s="1" t="s">
        <v>29</v>
      </c>
      <c r="C3540" s="1" t="s">
        <v>7</v>
      </c>
      <c r="D3540" s="1" t="s">
        <v>28</v>
      </c>
      <c r="E3540" s="1" t="s">
        <v>4</v>
      </c>
      <c r="F3540" s="1" t="s">
        <v>131</v>
      </c>
      <c r="G3540" s="1" t="s">
        <v>5</v>
      </c>
      <c r="H3540" s="3">
        <v>39361</v>
      </c>
      <c r="I3540" s="9">
        <f>IF(H3540="?", AVERAGEIF(H:H, "&lt;&gt;?", H:H), H3540)</f>
        <v>39361</v>
      </c>
      <c r="J3540" s="11" t="str">
        <f>IF(D3540="?", "Unknown", D3540)</f>
        <v xml:space="preserve"> Craft-repair</v>
      </c>
    </row>
    <row r="3541" spans="1:10" x14ac:dyDescent="0.3">
      <c r="A3541" s="2" t="s">
        <v>9</v>
      </c>
      <c r="B3541" s="2" t="s">
        <v>10</v>
      </c>
      <c r="C3541" s="2" t="s">
        <v>7</v>
      </c>
      <c r="D3541" s="2" t="s">
        <v>28</v>
      </c>
      <c r="E3541" s="2" t="s">
        <v>4</v>
      </c>
      <c r="F3541" s="2" t="s">
        <v>131</v>
      </c>
      <c r="G3541" s="2" t="s">
        <v>5</v>
      </c>
      <c r="H3541" s="3">
        <v>22477</v>
      </c>
      <c r="I3541" s="9">
        <f>IF(H3541="?", AVERAGEIF(H:H, "&lt;&gt;?", H:H), H3541)</f>
        <v>22477</v>
      </c>
      <c r="J3541" s="11" t="str">
        <f>IF(D3541="?", "Unknown", D3541)</f>
        <v xml:space="preserve"> Craft-repair</v>
      </c>
    </row>
    <row r="3542" spans="1:10" x14ac:dyDescent="0.3">
      <c r="A3542" s="1" t="s">
        <v>101</v>
      </c>
      <c r="B3542" s="1" t="s">
        <v>1</v>
      </c>
      <c r="C3542" s="1" t="s">
        <v>2</v>
      </c>
      <c r="D3542" s="1" t="s">
        <v>101</v>
      </c>
      <c r="E3542" s="1" t="s">
        <v>4</v>
      </c>
      <c r="F3542" s="1" t="s">
        <v>131</v>
      </c>
      <c r="G3542" s="1" t="s">
        <v>5</v>
      </c>
      <c r="H3542" s="3">
        <v>85319</v>
      </c>
      <c r="I3542" s="9">
        <f>IF(H3542="?", AVERAGEIF(H:H, "&lt;&gt;?", H:H), H3542)</f>
        <v>85319</v>
      </c>
      <c r="J3542" s="11" t="str">
        <f>IF(D3542="?", "Unknown", D3542)</f>
        <v>Unknown</v>
      </c>
    </row>
    <row r="3543" spans="1:10" x14ac:dyDescent="0.3">
      <c r="A3543" s="2" t="s">
        <v>9</v>
      </c>
      <c r="B3543" s="2" t="s">
        <v>22</v>
      </c>
      <c r="C3543" s="2" t="s">
        <v>2</v>
      </c>
      <c r="D3543" s="2" t="s">
        <v>20</v>
      </c>
      <c r="E3543" s="2" t="s">
        <v>4</v>
      </c>
      <c r="F3543" s="2" t="s">
        <v>131</v>
      </c>
      <c r="G3543" s="2" t="s">
        <v>5</v>
      </c>
      <c r="H3543" s="3">
        <v>32835</v>
      </c>
      <c r="I3543" s="9">
        <f>IF(H3543="?", AVERAGEIF(H:H, "&lt;&gt;?", H:H), H3543)</f>
        <v>32835</v>
      </c>
      <c r="J3543" s="11" t="str">
        <f>IF(D3543="?", "Unknown", D3543)</f>
        <v xml:space="preserve"> Other-service</v>
      </c>
    </row>
    <row r="3544" spans="1:10" x14ac:dyDescent="0.3">
      <c r="A3544" s="1" t="s">
        <v>9</v>
      </c>
      <c r="B3544" s="1" t="s">
        <v>10</v>
      </c>
      <c r="C3544" s="1" t="s">
        <v>7</v>
      </c>
      <c r="D3544" s="1" t="s">
        <v>15</v>
      </c>
      <c r="E3544" s="1" t="s">
        <v>4</v>
      </c>
      <c r="F3544" s="1" t="s">
        <v>131</v>
      </c>
      <c r="G3544" s="1" t="s">
        <v>5</v>
      </c>
      <c r="H3544" s="3">
        <v>57042</v>
      </c>
      <c r="I3544" s="9">
        <f>IF(H3544="?", AVERAGEIF(H:H, "&lt;&gt;?", H:H), H3544)</f>
        <v>57042</v>
      </c>
      <c r="J3544" s="11" t="str">
        <f>IF(D3544="?", "Unknown", D3544)</f>
        <v xml:space="preserve"> Prof-specialty</v>
      </c>
    </row>
    <row r="3545" spans="1:10" x14ac:dyDescent="0.3">
      <c r="A3545" s="2" t="s">
        <v>9</v>
      </c>
      <c r="B3545" s="2" t="s">
        <v>1</v>
      </c>
      <c r="C3545" s="2" t="s">
        <v>2</v>
      </c>
      <c r="D3545" s="2" t="s">
        <v>30</v>
      </c>
      <c r="E3545" s="2" t="s">
        <v>4</v>
      </c>
      <c r="F3545" s="2" t="s">
        <v>131</v>
      </c>
      <c r="G3545" s="2" t="s">
        <v>5</v>
      </c>
      <c r="H3545" s="3">
        <v>52817</v>
      </c>
      <c r="I3545" s="9">
        <f>IF(H3545="?", AVERAGEIF(H:H, "&lt;&gt;?", H:H), H3545)</f>
        <v>52817</v>
      </c>
      <c r="J3545" s="11" t="str">
        <f>IF(D3545="?", "Unknown", D3545)</f>
        <v xml:space="preserve"> Transport-moving</v>
      </c>
    </row>
    <row r="3546" spans="1:10" x14ac:dyDescent="0.3">
      <c r="A3546" s="1" t="s">
        <v>9</v>
      </c>
      <c r="B3546" s="1" t="s">
        <v>22</v>
      </c>
      <c r="C3546" s="1" t="s">
        <v>7</v>
      </c>
      <c r="D3546" s="1" t="s">
        <v>41</v>
      </c>
      <c r="E3546" s="1" t="s">
        <v>14</v>
      </c>
      <c r="F3546" s="1" t="s">
        <v>131</v>
      </c>
      <c r="G3546" s="1" t="s">
        <v>5</v>
      </c>
      <c r="H3546" s="3">
        <v>23720</v>
      </c>
      <c r="I3546" s="9">
        <f>IF(H3546="?", AVERAGEIF(H:H, "&lt;&gt;?", H:H), H3546)</f>
        <v>23720</v>
      </c>
      <c r="J3546" s="11" t="str">
        <f>IF(D3546="?", "Unknown", D3546)</f>
        <v xml:space="preserve"> Protective-serv</v>
      </c>
    </row>
    <row r="3547" spans="1:10" x14ac:dyDescent="0.3">
      <c r="A3547" s="2" t="s">
        <v>9</v>
      </c>
      <c r="B3547" s="2" t="s">
        <v>13</v>
      </c>
      <c r="C3547" s="2" t="s">
        <v>11</v>
      </c>
      <c r="D3547" s="2" t="s">
        <v>28</v>
      </c>
      <c r="E3547" s="2" t="s">
        <v>4</v>
      </c>
      <c r="F3547" s="2" t="s">
        <v>131</v>
      </c>
      <c r="G3547" s="2" t="s">
        <v>5</v>
      </c>
      <c r="H3547" s="3">
        <v>73267</v>
      </c>
      <c r="I3547" s="9">
        <f>IF(H3547="?", AVERAGEIF(H:H, "&lt;&gt;?", H:H), H3547)</f>
        <v>73267</v>
      </c>
      <c r="J3547" s="11" t="str">
        <f>IF(D3547="?", "Unknown", D3547)</f>
        <v xml:space="preserve"> Craft-repair</v>
      </c>
    </row>
    <row r="3548" spans="1:10" x14ac:dyDescent="0.3">
      <c r="A3548" s="1" t="s">
        <v>9</v>
      </c>
      <c r="B3548" s="1" t="s">
        <v>10</v>
      </c>
      <c r="C3548" s="1" t="s">
        <v>2</v>
      </c>
      <c r="D3548" s="1" t="s">
        <v>3</v>
      </c>
      <c r="E3548" s="1" t="s">
        <v>4</v>
      </c>
      <c r="F3548" s="1" t="s">
        <v>130</v>
      </c>
      <c r="G3548" s="1" t="s">
        <v>5</v>
      </c>
      <c r="H3548" s="3">
        <v>89274</v>
      </c>
      <c r="I3548" s="9">
        <f>IF(H3548="?", AVERAGEIF(H:H, "&lt;&gt;?", H:H), H3548)</f>
        <v>89274</v>
      </c>
      <c r="J3548" s="11" t="str">
        <f>IF(D3548="?", "Unknown", D3548)</f>
        <v xml:space="preserve"> Adm-clerical</v>
      </c>
    </row>
    <row r="3549" spans="1:10" x14ac:dyDescent="0.3">
      <c r="A3549" s="2" t="s">
        <v>47</v>
      </c>
      <c r="B3549" s="2" t="s">
        <v>22</v>
      </c>
      <c r="C3549" s="2" t="s">
        <v>7</v>
      </c>
      <c r="D3549" s="2" t="s">
        <v>26</v>
      </c>
      <c r="E3549" s="2" t="s">
        <v>4</v>
      </c>
      <c r="F3549" s="2" t="s">
        <v>131</v>
      </c>
      <c r="G3549" s="2" t="s">
        <v>5</v>
      </c>
      <c r="H3549" s="3">
        <v>42623</v>
      </c>
      <c r="I3549" s="9">
        <f>IF(H3549="?", AVERAGEIF(H:H, "&lt;&gt;?", H:H), H3549)</f>
        <v>42623</v>
      </c>
      <c r="J3549" s="11" t="str">
        <f>IF(D3549="?", "Unknown", D3549)</f>
        <v xml:space="preserve"> Sales</v>
      </c>
    </row>
    <row r="3550" spans="1:10" x14ac:dyDescent="0.3">
      <c r="A3550" s="1" t="s">
        <v>9</v>
      </c>
      <c r="B3550" s="1" t="s">
        <v>22</v>
      </c>
      <c r="C3550" s="1" t="s">
        <v>11</v>
      </c>
      <c r="D3550" s="1" t="s">
        <v>15</v>
      </c>
      <c r="E3550" s="1" t="s">
        <v>4</v>
      </c>
      <c r="F3550" s="1" t="s">
        <v>131</v>
      </c>
      <c r="G3550" s="1" t="s">
        <v>5</v>
      </c>
      <c r="H3550" s="3">
        <v>74932</v>
      </c>
      <c r="I3550" s="9">
        <f>IF(H3550="?", AVERAGEIF(H:H, "&lt;&gt;?", H:H), H3550)</f>
        <v>74932</v>
      </c>
      <c r="J3550" s="11" t="str">
        <f>IF(D3550="?", "Unknown", D3550)</f>
        <v xml:space="preserve"> Prof-specialty</v>
      </c>
    </row>
    <row r="3551" spans="1:10" x14ac:dyDescent="0.3">
      <c r="A3551" s="2" t="s">
        <v>9</v>
      </c>
      <c r="B3551" s="2" t="s">
        <v>17</v>
      </c>
      <c r="C3551" s="2" t="s">
        <v>7</v>
      </c>
      <c r="D3551" s="2" t="s">
        <v>8</v>
      </c>
      <c r="E3551" s="2" t="s">
        <v>4</v>
      </c>
      <c r="F3551" s="2" t="s">
        <v>131</v>
      </c>
      <c r="G3551" s="2" t="s">
        <v>5</v>
      </c>
      <c r="H3551" s="3">
        <v>42737</v>
      </c>
      <c r="I3551" s="9">
        <f>IF(H3551="?", AVERAGEIF(H:H, "&lt;&gt;?", H:H), H3551)</f>
        <v>42737</v>
      </c>
      <c r="J3551" s="11" t="str">
        <f>IF(D3551="?", "Unknown", D3551)</f>
        <v xml:space="preserve"> Exec-managerial</v>
      </c>
    </row>
    <row r="3552" spans="1:10" x14ac:dyDescent="0.3">
      <c r="A3552" s="1" t="s">
        <v>9</v>
      </c>
      <c r="B3552" s="1" t="s">
        <v>10</v>
      </c>
      <c r="C3552" s="1" t="s">
        <v>7</v>
      </c>
      <c r="D3552" s="1" t="s">
        <v>12</v>
      </c>
      <c r="E3552" s="1" t="s">
        <v>4</v>
      </c>
      <c r="F3552" s="1" t="s">
        <v>131</v>
      </c>
      <c r="G3552" s="1" t="s">
        <v>5</v>
      </c>
      <c r="H3552" s="3">
        <v>64470</v>
      </c>
      <c r="I3552" s="9">
        <f>IF(H3552="?", AVERAGEIF(H:H, "&lt;&gt;?", H:H), H3552)</f>
        <v>64470</v>
      </c>
      <c r="J3552" s="11" t="str">
        <f>IF(D3552="?", "Unknown", D3552)</f>
        <v xml:space="preserve"> Handlers-cleaners</v>
      </c>
    </row>
    <row r="3553" spans="1:10" x14ac:dyDescent="0.3">
      <c r="A3553" s="2" t="s">
        <v>9</v>
      </c>
      <c r="B3553" s="2" t="s">
        <v>10</v>
      </c>
      <c r="C3553" s="2" t="s">
        <v>7</v>
      </c>
      <c r="D3553" s="2" t="s">
        <v>28</v>
      </c>
      <c r="E3553" s="2" t="s">
        <v>4</v>
      </c>
      <c r="F3553" s="2" t="s">
        <v>131</v>
      </c>
      <c r="G3553" s="2" t="s">
        <v>5</v>
      </c>
      <c r="H3553" s="3">
        <v>92958</v>
      </c>
      <c r="I3553" s="9">
        <f>IF(H3553="?", AVERAGEIF(H:H, "&lt;&gt;?", H:H), H3553)</f>
        <v>92958</v>
      </c>
      <c r="J3553" s="11" t="str">
        <f>IF(D3553="?", "Unknown", D3553)</f>
        <v xml:space="preserve"> Craft-repair</v>
      </c>
    </row>
    <row r="3554" spans="1:10" x14ac:dyDescent="0.3">
      <c r="A3554" s="1" t="s">
        <v>9</v>
      </c>
      <c r="B3554" s="1" t="s">
        <v>10</v>
      </c>
      <c r="C3554" s="1" t="s">
        <v>2</v>
      </c>
      <c r="D3554" s="1" t="s">
        <v>26</v>
      </c>
      <c r="E3554" s="1" t="s">
        <v>4</v>
      </c>
      <c r="F3554" s="1" t="s">
        <v>130</v>
      </c>
      <c r="G3554" s="1" t="s">
        <v>5</v>
      </c>
      <c r="H3554" s="3">
        <v>23906</v>
      </c>
      <c r="I3554" s="9">
        <f>IF(H3554="?", AVERAGEIF(H:H, "&lt;&gt;?", H:H), H3554)</f>
        <v>23906</v>
      </c>
      <c r="J3554" s="11" t="str">
        <f>IF(D3554="?", "Unknown", D3554)</f>
        <v xml:space="preserve"> Sales</v>
      </c>
    </row>
    <row r="3555" spans="1:10" x14ac:dyDescent="0.3">
      <c r="A3555" s="2" t="s">
        <v>9</v>
      </c>
      <c r="B3555" s="2" t="s">
        <v>48</v>
      </c>
      <c r="C3555" s="2" t="s">
        <v>54</v>
      </c>
      <c r="D3555" s="2" t="s">
        <v>20</v>
      </c>
      <c r="E3555" s="2" t="s">
        <v>14</v>
      </c>
      <c r="F3555" s="2" t="s">
        <v>131</v>
      </c>
      <c r="G3555" s="2" t="s">
        <v>5</v>
      </c>
      <c r="H3555" s="3">
        <v>46520</v>
      </c>
      <c r="I3555" s="9">
        <f>IF(H3555="?", AVERAGEIF(H:H, "&lt;&gt;?", H:H), H3555)</f>
        <v>46520</v>
      </c>
      <c r="J3555" s="11" t="str">
        <f>IF(D3555="?", "Unknown", D3555)</f>
        <v xml:space="preserve"> Other-service</v>
      </c>
    </row>
    <row r="3556" spans="1:10" x14ac:dyDescent="0.3">
      <c r="A3556" s="1" t="s">
        <v>39</v>
      </c>
      <c r="B3556" s="1" t="s">
        <v>10</v>
      </c>
      <c r="C3556" s="1" t="s">
        <v>7</v>
      </c>
      <c r="D3556" s="1" t="s">
        <v>28</v>
      </c>
      <c r="E3556" s="1" t="s">
        <v>4</v>
      </c>
      <c r="F3556" s="1" t="s">
        <v>131</v>
      </c>
      <c r="G3556" s="1" t="s">
        <v>5</v>
      </c>
      <c r="H3556" s="3">
        <v>58948</v>
      </c>
      <c r="I3556" s="9">
        <f>IF(H3556="?", AVERAGEIF(H:H, "&lt;&gt;?", H:H), H3556)</f>
        <v>58948</v>
      </c>
      <c r="J3556" s="11" t="str">
        <f>IF(D3556="?", "Unknown", D3556)</f>
        <v xml:space="preserve"> Craft-repair</v>
      </c>
    </row>
    <row r="3557" spans="1:10" x14ac:dyDescent="0.3">
      <c r="A3557" s="2" t="s">
        <v>9</v>
      </c>
      <c r="B3557" s="2" t="s">
        <v>10</v>
      </c>
      <c r="C3557" s="2" t="s">
        <v>7</v>
      </c>
      <c r="D3557" s="2" t="s">
        <v>28</v>
      </c>
      <c r="E3557" s="2" t="s">
        <v>4</v>
      </c>
      <c r="F3557" s="2" t="s">
        <v>131</v>
      </c>
      <c r="G3557" s="2" t="s">
        <v>5</v>
      </c>
      <c r="H3557" s="3">
        <v>39206</v>
      </c>
      <c r="I3557" s="9">
        <f>IF(H3557="?", AVERAGEIF(H:H, "&lt;&gt;?", H:H), H3557)</f>
        <v>39206</v>
      </c>
      <c r="J3557" s="11" t="str">
        <f>IF(D3557="?", "Unknown", D3557)</f>
        <v xml:space="preserve"> Craft-repair</v>
      </c>
    </row>
    <row r="3558" spans="1:10" x14ac:dyDescent="0.3">
      <c r="A3558" s="1" t="s">
        <v>9</v>
      </c>
      <c r="B3558" s="1" t="s">
        <v>17</v>
      </c>
      <c r="C3558" s="1" t="s">
        <v>11</v>
      </c>
      <c r="D3558" s="1" t="s">
        <v>15</v>
      </c>
      <c r="E3558" s="1" t="s">
        <v>4</v>
      </c>
      <c r="F3558" s="1" t="s">
        <v>130</v>
      </c>
      <c r="G3558" s="1" t="s">
        <v>5</v>
      </c>
      <c r="H3558" s="3">
        <v>91336</v>
      </c>
      <c r="I3558" s="9">
        <f>IF(H3558="?", AVERAGEIF(H:H, "&lt;&gt;?", H:H), H3558)</f>
        <v>91336</v>
      </c>
      <c r="J3558" s="11" t="str">
        <f>IF(D3558="?", "Unknown", D3558)</f>
        <v xml:space="preserve"> Prof-specialty</v>
      </c>
    </row>
    <row r="3559" spans="1:10" x14ac:dyDescent="0.3">
      <c r="A3559" s="2" t="s">
        <v>9</v>
      </c>
      <c r="B3559" s="2" t="s">
        <v>13</v>
      </c>
      <c r="C3559" s="2" t="s">
        <v>2</v>
      </c>
      <c r="D3559" s="2" t="s">
        <v>26</v>
      </c>
      <c r="E3559" s="2" t="s">
        <v>4</v>
      </c>
      <c r="F3559" s="2" t="s">
        <v>130</v>
      </c>
      <c r="G3559" s="2" t="s">
        <v>5</v>
      </c>
      <c r="H3559" s="3">
        <v>83523</v>
      </c>
      <c r="I3559" s="9">
        <f>IF(H3559="?", AVERAGEIF(H:H, "&lt;&gt;?", H:H), H3559)</f>
        <v>83523</v>
      </c>
      <c r="J3559" s="11" t="str">
        <f>IF(D3559="?", "Unknown", D3559)</f>
        <v xml:space="preserve"> Sales</v>
      </c>
    </row>
    <row r="3560" spans="1:10" x14ac:dyDescent="0.3">
      <c r="A3560" s="1" t="s">
        <v>0</v>
      </c>
      <c r="B3560" s="1" t="s">
        <v>27</v>
      </c>
      <c r="C3560" s="1" t="s">
        <v>11</v>
      </c>
      <c r="D3560" s="1" t="s">
        <v>3</v>
      </c>
      <c r="E3560" s="1" t="s">
        <v>4</v>
      </c>
      <c r="F3560" s="1" t="s">
        <v>130</v>
      </c>
      <c r="G3560" s="1" t="s">
        <v>5</v>
      </c>
      <c r="H3560" s="3">
        <v>15399</v>
      </c>
      <c r="I3560" s="9">
        <f>IF(H3560="?", AVERAGEIF(H:H, "&lt;&gt;?", H:H), H3560)</f>
        <v>15399</v>
      </c>
      <c r="J3560" s="11" t="str">
        <f>IF(D3560="?", "Unknown", D3560)</f>
        <v xml:space="preserve"> Adm-clerical</v>
      </c>
    </row>
    <row r="3561" spans="1:10" x14ac:dyDescent="0.3">
      <c r="A3561" s="2" t="s">
        <v>9</v>
      </c>
      <c r="B3561" s="2" t="s">
        <v>25</v>
      </c>
      <c r="C3561" s="2" t="s">
        <v>36</v>
      </c>
      <c r="D3561" s="2" t="s">
        <v>15</v>
      </c>
      <c r="E3561" s="2" t="s">
        <v>4</v>
      </c>
      <c r="F3561" s="2" t="s">
        <v>130</v>
      </c>
      <c r="G3561" s="2" t="s">
        <v>5</v>
      </c>
      <c r="H3561" s="3">
        <v>43817</v>
      </c>
      <c r="I3561" s="9">
        <f>IF(H3561="?", AVERAGEIF(H:H, "&lt;&gt;?", H:H), H3561)</f>
        <v>43817</v>
      </c>
      <c r="J3561" s="11" t="str">
        <f>IF(D3561="?", "Unknown", D3561)</f>
        <v xml:space="preserve"> Prof-specialty</v>
      </c>
    </row>
    <row r="3562" spans="1:10" x14ac:dyDescent="0.3">
      <c r="A3562" s="1" t="s">
        <v>9</v>
      </c>
      <c r="B3562" s="1" t="s">
        <v>22</v>
      </c>
      <c r="C3562" s="1" t="s">
        <v>11</v>
      </c>
      <c r="D3562" s="1" t="s">
        <v>28</v>
      </c>
      <c r="E3562" s="1" t="s">
        <v>4</v>
      </c>
      <c r="F3562" s="1" t="s">
        <v>131</v>
      </c>
      <c r="G3562" s="1" t="s">
        <v>5</v>
      </c>
      <c r="H3562" s="3">
        <v>78608</v>
      </c>
      <c r="I3562" s="9">
        <f>IF(H3562="?", AVERAGEIF(H:H, "&lt;&gt;?", H:H), H3562)</f>
        <v>78608</v>
      </c>
      <c r="J3562" s="11" t="str">
        <f>IF(D3562="?", "Unknown", D3562)</f>
        <v xml:space="preserve"> Craft-repair</v>
      </c>
    </row>
    <row r="3563" spans="1:10" x14ac:dyDescent="0.3">
      <c r="A3563" s="2" t="s">
        <v>9</v>
      </c>
      <c r="B3563" s="2" t="s">
        <v>10</v>
      </c>
      <c r="C3563" s="2" t="s">
        <v>7</v>
      </c>
      <c r="D3563" s="2" t="s">
        <v>34</v>
      </c>
      <c r="E3563" s="2" t="s">
        <v>4</v>
      </c>
      <c r="F3563" s="2" t="s">
        <v>131</v>
      </c>
      <c r="G3563" s="2" t="s">
        <v>5</v>
      </c>
      <c r="H3563" s="3">
        <v>69145</v>
      </c>
      <c r="I3563" s="9">
        <f>IF(H3563="?", AVERAGEIF(H:H, "&lt;&gt;?", H:H), H3563)</f>
        <v>69145</v>
      </c>
      <c r="J3563" s="11" t="str">
        <f>IF(D3563="?", "Unknown", D3563)</f>
        <v xml:space="preserve"> Machine-op-inspct</v>
      </c>
    </row>
    <row r="3564" spans="1:10" x14ac:dyDescent="0.3">
      <c r="A3564" s="1" t="s">
        <v>39</v>
      </c>
      <c r="B3564" s="1" t="s">
        <v>1</v>
      </c>
      <c r="C3564" s="1" t="s">
        <v>2</v>
      </c>
      <c r="D3564" s="1" t="s">
        <v>15</v>
      </c>
      <c r="E3564" s="1" t="s">
        <v>14</v>
      </c>
      <c r="F3564" s="1" t="s">
        <v>130</v>
      </c>
      <c r="G3564" s="1" t="s">
        <v>5</v>
      </c>
      <c r="H3564" s="3">
        <v>22222</v>
      </c>
      <c r="I3564" s="9">
        <f>IF(H3564="?", AVERAGEIF(H:H, "&lt;&gt;?", H:H), H3564)</f>
        <v>22222</v>
      </c>
      <c r="J3564" s="11" t="str">
        <f>IF(D3564="?", "Unknown", D3564)</f>
        <v xml:space="preserve"> Prof-specialty</v>
      </c>
    </row>
    <row r="3565" spans="1:10" x14ac:dyDescent="0.3">
      <c r="A3565" s="1" t="s">
        <v>101</v>
      </c>
      <c r="B3565" s="1" t="s">
        <v>1</v>
      </c>
      <c r="C3565" s="1" t="s">
        <v>2</v>
      </c>
      <c r="D3565" s="1" t="s">
        <v>101</v>
      </c>
      <c r="E3565" s="1" t="s">
        <v>4</v>
      </c>
      <c r="F3565" s="1" t="s">
        <v>131</v>
      </c>
      <c r="G3565" s="1" t="s">
        <v>5</v>
      </c>
      <c r="H3565" s="3">
        <v>61796</v>
      </c>
      <c r="I3565" s="9">
        <f>IF(H3565="?", AVERAGEIF(H:H, "&lt;&gt;?", H:H), H3565)</f>
        <v>61796</v>
      </c>
      <c r="J3565" s="11" t="str">
        <f>IF(D3565="?", "Unknown", D3565)</f>
        <v>Unknown</v>
      </c>
    </row>
    <row r="3566" spans="1:10" x14ac:dyDescent="0.3">
      <c r="A3566" s="2" t="s">
        <v>9</v>
      </c>
      <c r="B3566" s="2" t="s">
        <v>10</v>
      </c>
      <c r="C3566" s="2" t="s">
        <v>2</v>
      </c>
      <c r="D3566" s="2" t="s">
        <v>3</v>
      </c>
      <c r="E3566" s="2" t="s">
        <v>4</v>
      </c>
      <c r="F3566" s="2" t="s">
        <v>130</v>
      </c>
      <c r="G3566" s="2" t="s">
        <v>5</v>
      </c>
      <c r="H3566" s="3">
        <v>47555</v>
      </c>
      <c r="I3566" s="9">
        <f>IF(H3566="?", AVERAGEIF(H:H, "&lt;&gt;?", H:H), H3566)</f>
        <v>47555</v>
      </c>
      <c r="J3566" s="11" t="str">
        <f>IF(D3566="?", "Unknown", D3566)</f>
        <v xml:space="preserve"> Adm-clerical</v>
      </c>
    </row>
    <row r="3567" spans="1:10" x14ac:dyDescent="0.3">
      <c r="A3567" s="2" t="s">
        <v>9</v>
      </c>
      <c r="B3567" s="2" t="s">
        <v>1</v>
      </c>
      <c r="C3567" s="2" t="s">
        <v>7</v>
      </c>
      <c r="D3567" s="2" t="s">
        <v>8</v>
      </c>
      <c r="E3567" s="2" t="s">
        <v>4</v>
      </c>
      <c r="F3567" s="2" t="s">
        <v>131</v>
      </c>
      <c r="G3567" s="2" t="s">
        <v>5</v>
      </c>
      <c r="H3567" s="3">
        <v>39713</v>
      </c>
      <c r="I3567" s="9">
        <f>IF(H3567="?", AVERAGEIF(H:H, "&lt;&gt;?", H:H), H3567)</f>
        <v>39713</v>
      </c>
      <c r="J3567" s="11" t="str">
        <f>IF(D3567="?", "Unknown", D3567)</f>
        <v xml:space="preserve"> Exec-managerial</v>
      </c>
    </row>
    <row r="3568" spans="1:10" x14ac:dyDescent="0.3">
      <c r="A3568" s="1" t="s">
        <v>101</v>
      </c>
      <c r="B3568" s="2" t="s">
        <v>10</v>
      </c>
      <c r="C3568" s="2" t="s">
        <v>11</v>
      </c>
      <c r="D3568" s="1" t="s">
        <v>101</v>
      </c>
      <c r="E3568" s="2" t="s">
        <v>14</v>
      </c>
      <c r="F3568" s="2" t="s">
        <v>130</v>
      </c>
      <c r="G3568" s="2" t="s">
        <v>5</v>
      </c>
      <c r="H3568" s="3">
        <v>74967</v>
      </c>
      <c r="I3568" s="9">
        <f>IF(H3568="?", AVERAGEIF(H:H, "&lt;&gt;?", H:H), H3568)</f>
        <v>74967</v>
      </c>
      <c r="J3568" s="11" t="str">
        <f>IF(D3568="?", "Unknown", D3568)</f>
        <v>Unknown</v>
      </c>
    </row>
    <row r="3569" spans="1:10" x14ac:dyDescent="0.3">
      <c r="A3569" s="1" t="s">
        <v>9</v>
      </c>
      <c r="B3569" s="1" t="s">
        <v>10</v>
      </c>
      <c r="C3569" s="1" t="s">
        <v>7</v>
      </c>
      <c r="D3569" s="1" t="s">
        <v>8</v>
      </c>
      <c r="E3569" s="1" t="s">
        <v>4</v>
      </c>
      <c r="F3569" s="1" t="s">
        <v>131</v>
      </c>
      <c r="G3569" s="1" t="s">
        <v>5</v>
      </c>
      <c r="H3569" s="3">
        <v>31813</v>
      </c>
      <c r="I3569" s="9">
        <f>IF(H3569="?", AVERAGEIF(H:H, "&lt;&gt;?", H:H), H3569)</f>
        <v>31813</v>
      </c>
      <c r="J3569" s="11" t="str">
        <f>IF(D3569="?", "Unknown", D3569)</f>
        <v xml:space="preserve"> Exec-managerial</v>
      </c>
    </row>
    <row r="3570" spans="1:10" x14ac:dyDescent="0.3">
      <c r="A3570" s="1" t="s">
        <v>101</v>
      </c>
      <c r="B3570" s="2" t="s">
        <v>10</v>
      </c>
      <c r="C3570" s="2" t="s">
        <v>36</v>
      </c>
      <c r="D3570" s="1" t="s">
        <v>101</v>
      </c>
      <c r="E3570" s="2" t="s">
        <v>4</v>
      </c>
      <c r="F3570" s="2" t="s">
        <v>130</v>
      </c>
      <c r="G3570" s="2" t="s">
        <v>5</v>
      </c>
      <c r="H3570" s="3">
        <v>31620</v>
      </c>
      <c r="I3570" s="9">
        <f>IF(H3570="?", AVERAGEIF(H:H, "&lt;&gt;?", H:H), H3570)</f>
        <v>31620</v>
      </c>
      <c r="J3570" s="11" t="str">
        <f>IF(D3570="?", "Unknown", D3570)</f>
        <v>Unknown</v>
      </c>
    </row>
    <row r="3571" spans="1:10" x14ac:dyDescent="0.3">
      <c r="A3571" s="1" t="s">
        <v>101</v>
      </c>
      <c r="B3571" s="1" t="s">
        <v>10</v>
      </c>
      <c r="C3571" s="1" t="s">
        <v>11</v>
      </c>
      <c r="D3571" s="1" t="s">
        <v>101</v>
      </c>
      <c r="E3571" s="1" t="s">
        <v>4</v>
      </c>
      <c r="F3571" s="1" t="s">
        <v>130</v>
      </c>
      <c r="G3571" s="1" t="s">
        <v>5</v>
      </c>
      <c r="H3571" s="3">
        <v>49118</v>
      </c>
      <c r="I3571" s="9">
        <f>IF(H3571="?", AVERAGEIF(H:H, "&lt;&gt;?", H:H), H3571)</f>
        <v>49118</v>
      </c>
      <c r="J3571" s="11" t="str">
        <f>IF(D3571="?", "Unknown", D3571)</f>
        <v>Unknown</v>
      </c>
    </row>
    <row r="3572" spans="1:10" x14ac:dyDescent="0.3">
      <c r="A3572" s="2" t="s">
        <v>37</v>
      </c>
      <c r="B3572" s="2" t="s">
        <v>1</v>
      </c>
      <c r="C3572" s="2" t="s">
        <v>2</v>
      </c>
      <c r="D3572" s="2" t="s">
        <v>15</v>
      </c>
      <c r="E3572" s="2" t="s">
        <v>4</v>
      </c>
      <c r="F3572" s="2" t="s">
        <v>131</v>
      </c>
      <c r="G3572" s="2" t="s">
        <v>5</v>
      </c>
      <c r="H3572" s="3">
        <v>71250</v>
      </c>
      <c r="I3572" s="9">
        <f>IF(H3572="?", AVERAGEIF(H:H, "&lt;&gt;?", H:H), H3572)</f>
        <v>71250</v>
      </c>
      <c r="J3572" s="11" t="str">
        <f>IF(D3572="?", "Unknown", D3572)</f>
        <v xml:space="preserve"> Prof-specialty</v>
      </c>
    </row>
    <row r="3573" spans="1:10" x14ac:dyDescent="0.3">
      <c r="A3573" s="1" t="s">
        <v>9</v>
      </c>
      <c r="B3573" s="1" t="s">
        <v>22</v>
      </c>
      <c r="C3573" s="1" t="s">
        <v>7</v>
      </c>
      <c r="D3573" s="1" t="s">
        <v>38</v>
      </c>
      <c r="E3573" s="1" t="s">
        <v>4</v>
      </c>
      <c r="F3573" s="1" t="s">
        <v>131</v>
      </c>
      <c r="G3573" s="1" t="s">
        <v>5</v>
      </c>
      <c r="H3573" s="3">
        <v>34694</v>
      </c>
      <c r="I3573" s="9">
        <f>IF(H3573="?", AVERAGEIF(H:H, "&lt;&gt;?", H:H), H3573)</f>
        <v>34694</v>
      </c>
      <c r="J3573" s="11" t="str">
        <f>IF(D3573="?", "Unknown", D3573)</f>
        <v xml:space="preserve"> Tech-support</v>
      </c>
    </row>
    <row r="3574" spans="1:10" x14ac:dyDescent="0.3">
      <c r="A3574" s="2" t="s">
        <v>9</v>
      </c>
      <c r="B3574" s="2" t="s">
        <v>22</v>
      </c>
      <c r="C3574" s="2" t="s">
        <v>7</v>
      </c>
      <c r="D3574" s="2" t="s">
        <v>30</v>
      </c>
      <c r="E3574" s="2" t="s">
        <v>14</v>
      </c>
      <c r="F3574" s="2" t="s">
        <v>131</v>
      </c>
      <c r="G3574" s="2" t="s">
        <v>5</v>
      </c>
      <c r="H3574" s="3">
        <v>66510</v>
      </c>
      <c r="I3574" s="9">
        <f>IF(H3574="?", AVERAGEIF(H:H, "&lt;&gt;?", H:H), H3574)</f>
        <v>66510</v>
      </c>
      <c r="J3574" s="11" t="str">
        <f>IF(D3574="?", "Unknown", D3574)</f>
        <v xml:space="preserve"> Transport-moving</v>
      </c>
    </row>
    <row r="3575" spans="1:10" x14ac:dyDescent="0.3">
      <c r="A3575" s="1" t="s">
        <v>9</v>
      </c>
      <c r="B3575" s="1" t="s">
        <v>10</v>
      </c>
      <c r="C3575" s="1" t="s">
        <v>7</v>
      </c>
      <c r="D3575" s="1" t="s">
        <v>26</v>
      </c>
      <c r="E3575" s="1" t="s">
        <v>4</v>
      </c>
      <c r="F3575" s="1" t="s">
        <v>131</v>
      </c>
      <c r="G3575" s="1" t="s">
        <v>5</v>
      </c>
      <c r="H3575" s="3">
        <v>49370</v>
      </c>
      <c r="I3575" s="9">
        <f>IF(H3575="?", AVERAGEIF(H:H, "&lt;&gt;?", H:H), H3575)</f>
        <v>49370</v>
      </c>
      <c r="J3575" s="11" t="str">
        <f>IF(D3575="?", "Unknown", D3575)</f>
        <v xml:space="preserve"> Sales</v>
      </c>
    </row>
    <row r="3576" spans="1:10" x14ac:dyDescent="0.3">
      <c r="A3576" s="1" t="s">
        <v>9</v>
      </c>
      <c r="B3576" s="1" t="s">
        <v>17</v>
      </c>
      <c r="C3576" s="1" t="s">
        <v>11</v>
      </c>
      <c r="D3576" s="1" t="s">
        <v>15</v>
      </c>
      <c r="E3576" s="1" t="s">
        <v>4</v>
      </c>
      <c r="F3576" s="1" t="s">
        <v>130</v>
      </c>
      <c r="G3576" s="1" t="s">
        <v>5</v>
      </c>
      <c r="H3576" s="3">
        <v>81204</v>
      </c>
      <c r="I3576" s="9">
        <f>IF(H3576="?", AVERAGEIF(H:H, "&lt;&gt;?", H:H), H3576)</f>
        <v>81204</v>
      </c>
      <c r="J3576" s="11" t="str">
        <f>IF(D3576="?", "Unknown", D3576)</f>
        <v xml:space="preserve"> Prof-specialty</v>
      </c>
    </row>
    <row r="3577" spans="1:10" x14ac:dyDescent="0.3">
      <c r="A3577" s="2" t="s">
        <v>6</v>
      </c>
      <c r="B3577" s="2" t="s">
        <v>27</v>
      </c>
      <c r="C3577" s="2" t="s">
        <v>11</v>
      </c>
      <c r="D3577" s="2" t="s">
        <v>15</v>
      </c>
      <c r="E3577" s="2" t="s">
        <v>4</v>
      </c>
      <c r="F3577" s="2" t="s">
        <v>130</v>
      </c>
      <c r="G3577" s="2" t="s">
        <v>5</v>
      </c>
      <c r="H3577" s="3">
        <v>63409</v>
      </c>
      <c r="I3577" s="9">
        <f>IF(H3577="?", AVERAGEIF(H:H, "&lt;&gt;?", H:H), H3577)</f>
        <v>63409</v>
      </c>
      <c r="J3577" s="11" t="str">
        <f>IF(D3577="?", "Unknown", D3577)</f>
        <v xml:space="preserve"> Prof-specialty</v>
      </c>
    </row>
    <row r="3578" spans="1:10" x14ac:dyDescent="0.3">
      <c r="A3578" s="1" t="s">
        <v>9</v>
      </c>
      <c r="B3578" s="1" t="s">
        <v>22</v>
      </c>
      <c r="C3578" s="1" t="s">
        <v>7</v>
      </c>
      <c r="D3578" s="1" t="s">
        <v>28</v>
      </c>
      <c r="E3578" s="1" t="s">
        <v>14</v>
      </c>
      <c r="F3578" s="1" t="s">
        <v>131</v>
      </c>
      <c r="G3578" s="1" t="s">
        <v>5</v>
      </c>
      <c r="H3578" s="3">
        <v>15686</v>
      </c>
      <c r="I3578" s="9">
        <f>IF(H3578="?", AVERAGEIF(H:H, "&lt;&gt;?", H:H), H3578)</f>
        <v>15686</v>
      </c>
      <c r="J3578" s="11" t="str">
        <f>IF(D3578="?", "Unknown", D3578)</f>
        <v xml:space="preserve"> Craft-repair</v>
      </c>
    </row>
    <row r="3579" spans="1:10" x14ac:dyDescent="0.3">
      <c r="A3579" s="2" t="s">
        <v>9</v>
      </c>
      <c r="B3579" s="2" t="s">
        <v>22</v>
      </c>
      <c r="C3579" s="2" t="s">
        <v>7</v>
      </c>
      <c r="D3579" s="2" t="s">
        <v>28</v>
      </c>
      <c r="E3579" s="2" t="s">
        <v>4</v>
      </c>
      <c r="F3579" s="2" t="s">
        <v>131</v>
      </c>
      <c r="G3579" s="2" t="s">
        <v>5</v>
      </c>
      <c r="H3579" s="3">
        <v>35650</v>
      </c>
      <c r="I3579" s="9">
        <f>IF(H3579="?", AVERAGEIF(H:H, "&lt;&gt;?", H:H), H3579)</f>
        <v>35650</v>
      </c>
      <c r="J3579" s="11" t="str">
        <f>IF(D3579="?", "Unknown", D3579)</f>
        <v xml:space="preserve"> Craft-repair</v>
      </c>
    </row>
    <row r="3580" spans="1:10" x14ac:dyDescent="0.3">
      <c r="A3580" s="1" t="s">
        <v>9</v>
      </c>
      <c r="B3580" s="1" t="s">
        <v>22</v>
      </c>
      <c r="C3580" s="1" t="s">
        <v>11</v>
      </c>
      <c r="D3580" s="1" t="s">
        <v>15</v>
      </c>
      <c r="E3580" s="1" t="s">
        <v>4</v>
      </c>
      <c r="F3580" s="1" t="s">
        <v>131</v>
      </c>
      <c r="G3580" s="1" t="s">
        <v>5</v>
      </c>
      <c r="H3580" s="3">
        <v>86808</v>
      </c>
      <c r="I3580" s="9">
        <f>IF(H3580="?", AVERAGEIF(H:H, "&lt;&gt;?", H:H), H3580)</f>
        <v>86808</v>
      </c>
      <c r="J3580" s="11" t="str">
        <f>IF(D3580="?", "Unknown", D3580)</f>
        <v xml:space="preserve"> Prof-specialty</v>
      </c>
    </row>
    <row r="3581" spans="1:10" x14ac:dyDescent="0.3">
      <c r="A3581" s="2" t="s">
        <v>6</v>
      </c>
      <c r="B3581" s="2" t="s">
        <v>10</v>
      </c>
      <c r="C3581" s="2" t="s">
        <v>7</v>
      </c>
      <c r="D3581" s="2" t="s">
        <v>28</v>
      </c>
      <c r="E3581" s="2" t="s">
        <v>4</v>
      </c>
      <c r="F3581" s="2" t="s">
        <v>131</v>
      </c>
      <c r="G3581" s="2" t="s">
        <v>5</v>
      </c>
      <c r="H3581" s="3">
        <v>56221</v>
      </c>
      <c r="I3581" s="9">
        <f>IF(H3581="?", AVERAGEIF(H:H, "&lt;&gt;?", H:H), H3581)</f>
        <v>56221</v>
      </c>
      <c r="J3581" s="11" t="str">
        <f>IF(D3581="?", "Unknown", D3581)</f>
        <v xml:space="preserve"> Craft-repair</v>
      </c>
    </row>
    <row r="3582" spans="1:10" x14ac:dyDescent="0.3">
      <c r="A3582" s="1" t="s">
        <v>101</v>
      </c>
      <c r="B3582" s="2" t="s">
        <v>10</v>
      </c>
      <c r="C3582" s="2" t="s">
        <v>54</v>
      </c>
      <c r="D3582" s="1" t="s">
        <v>101</v>
      </c>
      <c r="E3582" s="2" t="s">
        <v>4</v>
      </c>
      <c r="F3582" s="2" t="s">
        <v>130</v>
      </c>
      <c r="G3582" s="2" t="s">
        <v>5</v>
      </c>
      <c r="H3582" s="3">
        <v>59760</v>
      </c>
      <c r="I3582" s="9">
        <f>IF(H3582="?", AVERAGEIF(H:H, "&lt;&gt;?", H:H), H3582)</f>
        <v>59760</v>
      </c>
      <c r="J3582" s="11" t="str">
        <f>IF(D3582="?", "Unknown", D3582)</f>
        <v>Unknown</v>
      </c>
    </row>
    <row r="3583" spans="1:10" x14ac:dyDescent="0.3">
      <c r="A3583" s="1" t="s">
        <v>9</v>
      </c>
      <c r="B3583" s="1" t="s">
        <v>1</v>
      </c>
      <c r="C3583" s="1" t="s">
        <v>7</v>
      </c>
      <c r="D3583" s="1" t="s">
        <v>15</v>
      </c>
      <c r="E3583" s="1" t="s">
        <v>4</v>
      </c>
      <c r="F3583" s="1" t="s">
        <v>131</v>
      </c>
      <c r="G3583" s="1" t="s">
        <v>5</v>
      </c>
      <c r="H3583" s="3">
        <v>81211</v>
      </c>
      <c r="I3583" s="9">
        <f>IF(H3583="?", AVERAGEIF(H:H, "&lt;&gt;?", H:H), H3583)</f>
        <v>81211</v>
      </c>
      <c r="J3583" s="11" t="str">
        <f>IF(D3583="?", "Unknown", D3583)</f>
        <v xml:space="preserve"> Prof-specialty</v>
      </c>
    </row>
    <row r="3584" spans="1:10" x14ac:dyDescent="0.3">
      <c r="A3584" s="2" t="s">
        <v>9</v>
      </c>
      <c r="B3584" s="2" t="s">
        <v>10</v>
      </c>
      <c r="C3584" s="2" t="s">
        <v>7</v>
      </c>
      <c r="D3584" s="2" t="s">
        <v>30</v>
      </c>
      <c r="E3584" s="2" t="s">
        <v>4</v>
      </c>
      <c r="F3584" s="2" t="s">
        <v>130</v>
      </c>
      <c r="G3584" s="2" t="s">
        <v>5</v>
      </c>
      <c r="H3584" s="3">
        <v>16763</v>
      </c>
      <c r="I3584" s="9">
        <f>IF(H3584="?", AVERAGEIF(H:H, "&lt;&gt;?", H:H), H3584)</f>
        <v>16763</v>
      </c>
      <c r="J3584" s="11" t="str">
        <f>IF(D3584="?", "Unknown", D3584)</f>
        <v xml:space="preserve"> Transport-moving</v>
      </c>
    </row>
    <row r="3585" spans="1:10" x14ac:dyDescent="0.3">
      <c r="A3585" s="1" t="s">
        <v>9</v>
      </c>
      <c r="B3585" s="1" t="s">
        <v>17</v>
      </c>
      <c r="C3585" s="1" t="s">
        <v>7</v>
      </c>
      <c r="D3585" s="1" t="s">
        <v>15</v>
      </c>
      <c r="E3585" s="1" t="s">
        <v>4</v>
      </c>
      <c r="F3585" s="1" t="s">
        <v>130</v>
      </c>
      <c r="G3585" s="1" t="s">
        <v>5</v>
      </c>
      <c r="H3585" s="3">
        <v>79108</v>
      </c>
      <c r="I3585" s="9">
        <f>IF(H3585="?", AVERAGEIF(H:H, "&lt;&gt;?", H:H), H3585)</f>
        <v>79108</v>
      </c>
      <c r="J3585" s="11" t="str">
        <f>IF(D3585="?", "Unknown", D3585)</f>
        <v xml:space="preserve"> Prof-specialty</v>
      </c>
    </row>
    <row r="3586" spans="1:10" x14ac:dyDescent="0.3">
      <c r="A3586" s="2" t="s">
        <v>9</v>
      </c>
      <c r="B3586" s="2" t="s">
        <v>13</v>
      </c>
      <c r="C3586" s="2" t="s">
        <v>7</v>
      </c>
      <c r="D3586" s="2" t="s">
        <v>28</v>
      </c>
      <c r="E3586" s="2" t="s">
        <v>4</v>
      </c>
      <c r="F3586" s="2" t="s">
        <v>131</v>
      </c>
      <c r="G3586" s="2" t="s">
        <v>5</v>
      </c>
      <c r="H3586" s="3">
        <v>68328</v>
      </c>
      <c r="I3586" s="9">
        <f>IF(H3586="?", AVERAGEIF(H:H, "&lt;&gt;?", H:H), H3586)</f>
        <v>68328</v>
      </c>
      <c r="J3586" s="11" t="str">
        <f>IF(D3586="?", "Unknown", D3586)</f>
        <v xml:space="preserve"> Craft-repair</v>
      </c>
    </row>
    <row r="3587" spans="1:10" x14ac:dyDescent="0.3">
      <c r="A3587" s="1" t="s">
        <v>9</v>
      </c>
      <c r="B3587" s="1" t="s">
        <v>13</v>
      </c>
      <c r="C3587" s="1" t="s">
        <v>7</v>
      </c>
      <c r="D3587" s="1" t="s">
        <v>30</v>
      </c>
      <c r="E3587" s="1" t="s">
        <v>4</v>
      </c>
      <c r="F3587" s="1" t="s">
        <v>131</v>
      </c>
      <c r="G3587" s="1" t="s">
        <v>5</v>
      </c>
      <c r="H3587" s="3">
        <v>41997</v>
      </c>
      <c r="I3587" s="9">
        <f>IF(H3587="?", AVERAGEIF(H:H, "&lt;&gt;?", H:H), H3587)</f>
        <v>41997</v>
      </c>
      <c r="J3587" s="11" t="str">
        <f>IF(D3587="?", "Unknown", D3587)</f>
        <v xml:space="preserve"> Transport-moving</v>
      </c>
    </row>
    <row r="3588" spans="1:10" x14ac:dyDescent="0.3">
      <c r="A3588" s="1" t="s">
        <v>101</v>
      </c>
      <c r="B3588" s="2" t="s">
        <v>25</v>
      </c>
      <c r="C3588" s="2" t="s">
        <v>11</v>
      </c>
      <c r="D3588" s="1" t="s">
        <v>101</v>
      </c>
      <c r="E3588" s="2" t="s">
        <v>4</v>
      </c>
      <c r="F3588" s="2" t="s">
        <v>131</v>
      </c>
      <c r="G3588" s="2" t="s">
        <v>5</v>
      </c>
      <c r="H3588" s="3">
        <v>59042</v>
      </c>
      <c r="I3588" s="9">
        <f>IF(H3588="?", AVERAGEIF(H:H, "&lt;&gt;?", H:H), H3588)</f>
        <v>59042</v>
      </c>
      <c r="J3588" s="11" t="str">
        <f>IF(D3588="?", "Unknown", D3588)</f>
        <v>Unknown</v>
      </c>
    </row>
    <row r="3589" spans="1:10" x14ac:dyDescent="0.3">
      <c r="A3589" s="1" t="s">
        <v>0</v>
      </c>
      <c r="B3589" s="1" t="s">
        <v>1</v>
      </c>
      <c r="C3589" s="1" t="s">
        <v>2</v>
      </c>
      <c r="D3589" s="1" t="s">
        <v>3</v>
      </c>
      <c r="E3589" s="1" t="s">
        <v>4</v>
      </c>
      <c r="F3589" s="1" t="s">
        <v>131</v>
      </c>
      <c r="G3589" s="1" t="s">
        <v>5</v>
      </c>
      <c r="H3589" s="3">
        <v>87111</v>
      </c>
      <c r="I3589" s="9">
        <f>IF(H3589="?", AVERAGEIF(H:H, "&lt;&gt;?", H:H), H3589)</f>
        <v>87111</v>
      </c>
      <c r="J3589" s="11" t="str">
        <f>IF(D3589="?", "Unknown", D3589)</f>
        <v xml:space="preserve"> Adm-clerical</v>
      </c>
    </row>
    <row r="3590" spans="1:10" x14ac:dyDescent="0.3">
      <c r="A3590" s="2" t="s">
        <v>9</v>
      </c>
      <c r="B3590" s="2" t="s">
        <v>18</v>
      </c>
      <c r="C3590" s="2" t="s">
        <v>11</v>
      </c>
      <c r="D3590" s="2" t="s">
        <v>12</v>
      </c>
      <c r="E3590" s="2" t="s">
        <v>4</v>
      </c>
      <c r="F3590" s="2" t="s">
        <v>131</v>
      </c>
      <c r="G3590" s="2" t="s">
        <v>5</v>
      </c>
      <c r="H3590" s="3">
        <v>77708</v>
      </c>
      <c r="I3590" s="9">
        <f>IF(H3590="?", AVERAGEIF(H:H, "&lt;&gt;?", H:H), H3590)</f>
        <v>77708</v>
      </c>
      <c r="J3590" s="11" t="str">
        <f>IF(D3590="?", "Unknown", D3590)</f>
        <v xml:space="preserve"> Handlers-cleaners</v>
      </c>
    </row>
    <row r="3591" spans="1:10" x14ac:dyDescent="0.3">
      <c r="A3591" s="1" t="s">
        <v>9</v>
      </c>
      <c r="B3591" s="1" t="s">
        <v>22</v>
      </c>
      <c r="C3591" s="1" t="s">
        <v>36</v>
      </c>
      <c r="D3591" s="1" t="s">
        <v>3</v>
      </c>
      <c r="E3591" s="1" t="s">
        <v>4</v>
      </c>
      <c r="F3591" s="1" t="s">
        <v>130</v>
      </c>
      <c r="G3591" s="1" t="s">
        <v>5</v>
      </c>
      <c r="H3591" s="3">
        <v>19381</v>
      </c>
      <c r="I3591" s="9">
        <f>IF(H3591="?", AVERAGEIF(H:H, "&lt;&gt;?", H:H), H3591)</f>
        <v>19381</v>
      </c>
      <c r="J3591" s="11" t="str">
        <f>IF(D3591="?", "Unknown", D3591)</f>
        <v xml:space="preserve"> Adm-clerical</v>
      </c>
    </row>
    <row r="3592" spans="1:10" x14ac:dyDescent="0.3">
      <c r="A3592" s="2" t="s">
        <v>9</v>
      </c>
      <c r="B3592" s="2" t="s">
        <v>1</v>
      </c>
      <c r="C3592" s="2" t="s">
        <v>2</v>
      </c>
      <c r="D3592" s="2" t="s">
        <v>8</v>
      </c>
      <c r="E3592" s="2" t="s">
        <v>4</v>
      </c>
      <c r="F3592" s="2" t="s">
        <v>130</v>
      </c>
      <c r="G3592" s="2" t="s">
        <v>5</v>
      </c>
      <c r="H3592" s="3">
        <v>44011</v>
      </c>
      <c r="I3592" s="9">
        <f>IF(H3592="?", AVERAGEIF(H:H, "&lt;&gt;?", H:H), H3592)</f>
        <v>44011</v>
      </c>
      <c r="J3592" s="11" t="str">
        <f>IF(D3592="?", "Unknown", D3592)</f>
        <v xml:space="preserve"> Exec-managerial</v>
      </c>
    </row>
    <row r="3593" spans="1:10" x14ac:dyDescent="0.3">
      <c r="A3593" s="1" t="s">
        <v>6</v>
      </c>
      <c r="B3593" s="1" t="s">
        <v>10</v>
      </c>
      <c r="C3593" s="1" t="s">
        <v>7</v>
      </c>
      <c r="D3593" s="1" t="s">
        <v>33</v>
      </c>
      <c r="E3593" s="1" t="s">
        <v>4</v>
      </c>
      <c r="F3593" s="1" t="s">
        <v>131</v>
      </c>
      <c r="G3593" s="1" t="s">
        <v>5</v>
      </c>
      <c r="H3593" s="3">
        <v>76489</v>
      </c>
      <c r="I3593" s="9">
        <f>IF(H3593="?", AVERAGEIF(H:H, "&lt;&gt;?", H:H), H3593)</f>
        <v>76489</v>
      </c>
      <c r="J3593" s="11" t="str">
        <f>IF(D3593="?", "Unknown", D3593)</f>
        <v xml:space="preserve"> Farming-fishing</v>
      </c>
    </row>
    <row r="3594" spans="1:10" x14ac:dyDescent="0.3">
      <c r="A3594" s="2" t="s">
        <v>9</v>
      </c>
      <c r="B3594" s="2" t="s">
        <v>1</v>
      </c>
      <c r="C3594" s="2" t="s">
        <v>2</v>
      </c>
      <c r="D3594" s="2" t="s">
        <v>3</v>
      </c>
      <c r="E3594" s="2" t="s">
        <v>4</v>
      </c>
      <c r="F3594" s="2" t="s">
        <v>131</v>
      </c>
      <c r="G3594" s="2" t="s">
        <v>5</v>
      </c>
      <c r="H3594" s="3">
        <v>30754</v>
      </c>
      <c r="I3594" s="9">
        <f>IF(H3594="?", AVERAGEIF(H:H, "&lt;&gt;?", H:H), H3594)</f>
        <v>30754</v>
      </c>
      <c r="J3594" s="11" t="str">
        <f>IF(D3594="?", "Unknown", D3594)</f>
        <v xml:space="preserve"> Adm-clerical</v>
      </c>
    </row>
    <row r="3595" spans="1:10" x14ac:dyDescent="0.3">
      <c r="A3595" s="1" t="s">
        <v>6</v>
      </c>
      <c r="B3595" s="1" t="s">
        <v>1</v>
      </c>
      <c r="C3595" s="1" t="s">
        <v>7</v>
      </c>
      <c r="D3595" s="1" t="s">
        <v>26</v>
      </c>
      <c r="E3595" s="1" t="s">
        <v>4</v>
      </c>
      <c r="F3595" s="1" t="s">
        <v>131</v>
      </c>
      <c r="G3595" s="1" t="s">
        <v>5</v>
      </c>
      <c r="H3595" s="3">
        <v>17278</v>
      </c>
      <c r="I3595" s="9">
        <f>IF(H3595="?", AVERAGEIF(H:H, "&lt;&gt;?", H:H), H3595)</f>
        <v>17278</v>
      </c>
      <c r="J3595" s="11" t="str">
        <f>IF(D3595="?", "Unknown", D3595)</f>
        <v xml:space="preserve"> Sales</v>
      </c>
    </row>
    <row r="3596" spans="1:10" x14ac:dyDescent="0.3">
      <c r="A3596" s="2" t="s">
        <v>9</v>
      </c>
      <c r="B3596" s="2" t="s">
        <v>17</v>
      </c>
      <c r="C3596" s="2" t="s">
        <v>11</v>
      </c>
      <c r="D3596" s="2" t="s">
        <v>26</v>
      </c>
      <c r="E3596" s="2" t="s">
        <v>4</v>
      </c>
      <c r="F3596" s="2" t="s">
        <v>131</v>
      </c>
      <c r="G3596" s="2" t="s">
        <v>5</v>
      </c>
      <c r="H3596" s="3">
        <v>18430</v>
      </c>
      <c r="I3596" s="9">
        <f>IF(H3596="?", AVERAGEIF(H:H, "&lt;&gt;?", H:H), H3596)</f>
        <v>18430</v>
      </c>
      <c r="J3596" s="11" t="str">
        <f>IF(D3596="?", "Unknown", D3596)</f>
        <v xml:space="preserve"> Sales</v>
      </c>
    </row>
    <row r="3597" spans="1:10" x14ac:dyDescent="0.3">
      <c r="A3597" s="1" t="s">
        <v>101</v>
      </c>
      <c r="B3597" s="1" t="s">
        <v>25</v>
      </c>
      <c r="C3597" s="1" t="s">
        <v>7</v>
      </c>
      <c r="D3597" s="1" t="s">
        <v>101</v>
      </c>
      <c r="E3597" s="1" t="s">
        <v>14</v>
      </c>
      <c r="F3597" s="1" t="s">
        <v>131</v>
      </c>
      <c r="G3597" s="1" t="s">
        <v>5</v>
      </c>
      <c r="H3597" s="3">
        <v>30253</v>
      </c>
      <c r="I3597" s="9">
        <f>IF(H3597="?", AVERAGEIF(H:H, "&lt;&gt;?", H:H), H3597)</f>
        <v>30253</v>
      </c>
      <c r="J3597" s="11" t="str">
        <f>IF(D3597="?", "Unknown", D3597)</f>
        <v>Unknown</v>
      </c>
    </row>
    <row r="3598" spans="1:10" x14ac:dyDescent="0.3">
      <c r="A3598" s="2" t="s">
        <v>0</v>
      </c>
      <c r="B3598" s="2" t="s">
        <v>49</v>
      </c>
      <c r="C3598" s="2" t="s">
        <v>7</v>
      </c>
      <c r="D3598" s="2" t="s">
        <v>8</v>
      </c>
      <c r="E3598" s="2" t="s">
        <v>4</v>
      </c>
      <c r="F3598" s="2" t="s">
        <v>131</v>
      </c>
      <c r="G3598" s="2" t="s">
        <v>5</v>
      </c>
      <c r="H3598" s="3">
        <v>51620</v>
      </c>
      <c r="I3598" s="9">
        <f>IF(H3598="?", AVERAGEIF(H:H, "&lt;&gt;?", H:H), H3598)</f>
        <v>51620</v>
      </c>
      <c r="J3598" s="11" t="str">
        <f>IF(D3598="?", "Unknown", D3598)</f>
        <v xml:space="preserve"> Exec-managerial</v>
      </c>
    </row>
    <row r="3599" spans="1:10" x14ac:dyDescent="0.3">
      <c r="A3599" s="1" t="s">
        <v>9</v>
      </c>
      <c r="B3599" s="1" t="s">
        <v>18</v>
      </c>
      <c r="C3599" s="1" t="s">
        <v>11</v>
      </c>
      <c r="D3599" s="1" t="s">
        <v>20</v>
      </c>
      <c r="E3599" s="1" t="s">
        <v>14</v>
      </c>
      <c r="F3599" s="1" t="s">
        <v>131</v>
      </c>
      <c r="G3599" s="1" t="s">
        <v>5</v>
      </c>
      <c r="H3599" s="3">
        <v>40060</v>
      </c>
      <c r="I3599" s="9">
        <f>IF(H3599="?", AVERAGEIF(H:H, "&lt;&gt;?", H:H), H3599)</f>
        <v>40060</v>
      </c>
      <c r="J3599" s="11" t="str">
        <f>IF(D3599="?", "Unknown", D3599)</f>
        <v xml:space="preserve"> Other-service</v>
      </c>
    </row>
    <row r="3600" spans="1:10" x14ac:dyDescent="0.3">
      <c r="A3600" s="2" t="s">
        <v>9</v>
      </c>
      <c r="B3600" s="2" t="s">
        <v>10</v>
      </c>
      <c r="C3600" s="2" t="s">
        <v>2</v>
      </c>
      <c r="D3600" s="2" t="s">
        <v>20</v>
      </c>
      <c r="E3600" s="2" t="s">
        <v>14</v>
      </c>
      <c r="F3600" s="2" t="s">
        <v>131</v>
      </c>
      <c r="G3600" s="2" t="s">
        <v>5</v>
      </c>
      <c r="H3600" s="3">
        <v>39991</v>
      </c>
      <c r="I3600" s="9">
        <f>IF(H3600="?", AVERAGEIF(H:H, "&lt;&gt;?", H:H), H3600)</f>
        <v>39991</v>
      </c>
      <c r="J3600" s="11" t="str">
        <f>IF(D3600="?", "Unknown", D3600)</f>
        <v xml:space="preserve"> Other-service</v>
      </c>
    </row>
    <row r="3601" spans="1:10" x14ac:dyDescent="0.3">
      <c r="A3601" s="1" t="s">
        <v>9</v>
      </c>
      <c r="B3601" s="1" t="s">
        <v>10</v>
      </c>
      <c r="C3601" s="1" t="s">
        <v>36</v>
      </c>
      <c r="D3601" s="1" t="s">
        <v>3</v>
      </c>
      <c r="E3601" s="1" t="s">
        <v>4</v>
      </c>
      <c r="F3601" s="1" t="s">
        <v>130</v>
      </c>
      <c r="G3601" s="1" t="s">
        <v>5</v>
      </c>
      <c r="H3601" s="3">
        <v>63886</v>
      </c>
      <c r="I3601" s="9">
        <f>IF(H3601="?", AVERAGEIF(H:H, "&lt;&gt;?", H:H), H3601)</f>
        <v>63886</v>
      </c>
      <c r="J3601" s="11" t="str">
        <f>IF(D3601="?", "Unknown", D3601)</f>
        <v xml:space="preserve"> Adm-clerical</v>
      </c>
    </row>
    <row r="3602" spans="1:10" x14ac:dyDescent="0.3">
      <c r="A3602" s="1" t="s">
        <v>9</v>
      </c>
      <c r="B3602" s="1" t="s">
        <v>10</v>
      </c>
      <c r="C3602" s="1" t="s">
        <v>7</v>
      </c>
      <c r="D3602" s="1" t="s">
        <v>34</v>
      </c>
      <c r="E3602" s="1" t="s">
        <v>4</v>
      </c>
      <c r="F3602" s="1" t="s">
        <v>131</v>
      </c>
      <c r="G3602" s="1" t="s">
        <v>5</v>
      </c>
      <c r="H3602" s="3">
        <v>68830</v>
      </c>
      <c r="I3602" s="9">
        <f>IF(H3602="?", AVERAGEIF(H:H, "&lt;&gt;?", H:H), H3602)</f>
        <v>68830</v>
      </c>
      <c r="J3602" s="11" t="str">
        <f>IF(D3602="?", "Unknown", D3602)</f>
        <v xml:space="preserve"> Machine-op-inspct</v>
      </c>
    </row>
    <row r="3603" spans="1:10" x14ac:dyDescent="0.3">
      <c r="A3603" s="2" t="s">
        <v>9</v>
      </c>
      <c r="B3603" s="2" t="s">
        <v>22</v>
      </c>
      <c r="C3603" s="2" t="s">
        <v>2</v>
      </c>
      <c r="D3603" s="2" t="s">
        <v>41</v>
      </c>
      <c r="E3603" s="2" t="s">
        <v>4</v>
      </c>
      <c r="F3603" s="2" t="s">
        <v>131</v>
      </c>
      <c r="G3603" s="2" t="s">
        <v>5</v>
      </c>
      <c r="H3603" s="3">
        <v>87594</v>
      </c>
      <c r="I3603" s="9">
        <f>IF(H3603="?", AVERAGEIF(H:H, "&lt;&gt;?", H:H), H3603)</f>
        <v>87594</v>
      </c>
      <c r="J3603" s="11" t="str">
        <f>IF(D3603="?", "Unknown", D3603)</f>
        <v xml:space="preserve"> Protective-serv</v>
      </c>
    </row>
    <row r="3604" spans="1:10" x14ac:dyDescent="0.3">
      <c r="A3604" s="1" t="s">
        <v>101</v>
      </c>
      <c r="B3604" s="1" t="s">
        <v>10</v>
      </c>
      <c r="C3604" s="1" t="s">
        <v>54</v>
      </c>
      <c r="D3604" s="1" t="s">
        <v>101</v>
      </c>
      <c r="E3604" s="1" t="s">
        <v>4</v>
      </c>
      <c r="F3604" s="1" t="s">
        <v>130</v>
      </c>
      <c r="G3604" s="1" t="s">
        <v>5</v>
      </c>
      <c r="H3604" s="3">
        <v>95958</v>
      </c>
      <c r="I3604" s="9">
        <f>IF(H3604="?", AVERAGEIF(H:H, "&lt;&gt;?", H:H), H3604)</f>
        <v>95958</v>
      </c>
      <c r="J3604" s="11" t="str">
        <f>IF(D3604="?", "Unknown", D3604)</f>
        <v>Unknown</v>
      </c>
    </row>
    <row r="3605" spans="1:10" x14ac:dyDescent="0.3">
      <c r="A3605" s="2" t="s">
        <v>0</v>
      </c>
      <c r="B3605" s="2" t="s">
        <v>22</v>
      </c>
      <c r="C3605" s="2" t="s">
        <v>2</v>
      </c>
      <c r="D3605" s="2" t="s">
        <v>3</v>
      </c>
      <c r="E3605" s="2" t="s">
        <v>4</v>
      </c>
      <c r="F3605" s="2" t="s">
        <v>131</v>
      </c>
      <c r="G3605" s="2" t="s">
        <v>5</v>
      </c>
      <c r="H3605" s="3">
        <v>22261</v>
      </c>
      <c r="I3605" s="9">
        <f>IF(H3605="?", AVERAGEIF(H:H, "&lt;&gt;?", H:H), H3605)</f>
        <v>22261</v>
      </c>
      <c r="J3605" s="11" t="str">
        <f>IF(D3605="?", "Unknown", D3605)</f>
        <v xml:space="preserve"> Adm-clerical</v>
      </c>
    </row>
    <row r="3606" spans="1:10" x14ac:dyDescent="0.3">
      <c r="A3606" s="1" t="s">
        <v>9</v>
      </c>
      <c r="B3606" s="1" t="s">
        <v>10</v>
      </c>
      <c r="C3606" s="1" t="s">
        <v>11</v>
      </c>
      <c r="D3606" s="1" t="s">
        <v>28</v>
      </c>
      <c r="E3606" s="1" t="s">
        <v>4</v>
      </c>
      <c r="F3606" s="1" t="s">
        <v>131</v>
      </c>
      <c r="G3606" s="1" t="s">
        <v>5</v>
      </c>
      <c r="H3606" s="3">
        <v>80507</v>
      </c>
      <c r="I3606" s="9">
        <f>IF(H3606="?", AVERAGEIF(H:H, "&lt;&gt;?", H:H), H3606)</f>
        <v>80507</v>
      </c>
      <c r="J3606" s="11" t="str">
        <f>IF(D3606="?", "Unknown", D3606)</f>
        <v xml:space="preserve"> Craft-repair</v>
      </c>
    </row>
    <row r="3607" spans="1:10" x14ac:dyDescent="0.3">
      <c r="A3607" s="2" t="s">
        <v>9</v>
      </c>
      <c r="B3607" s="2" t="s">
        <v>1</v>
      </c>
      <c r="C3607" s="2" t="s">
        <v>19</v>
      </c>
      <c r="D3607" s="2" t="s">
        <v>38</v>
      </c>
      <c r="E3607" s="2" t="s">
        <v>23</v>
      </c>
      <c r="F3607" s="2" t="s">
        <v>130</v>
      </c>
      <c r="G3607" s="2" t="s">
        <v>5</v>
      </c>
      <c r="H3607" s="3">
        <v>47040</v>
      </c>
      <c r="I3607" s="9">
        <f>IF(H3607="?", AVERAGEIF(H:H, "&lt;&gt;?", H:H), H3607)</f>
        <v>47040</v>
      </c>
      <c r="J3607" s="11" t="str">
        <f>IF(D3607="?", "Unknown", D3607)</f>
        <v xml:space="preserve"> Tech-support</v>
      </c>
    </row>
    <row r="3608" spans="1:10" x14ac:dyDescent="0.3">
      <c r="A3608" s="1" t="s">
        <v>9</v>
      </c>
      <c r="B3608" s="1" t="s">
        <v>10</v>
      </c>
      <c r="C3608" s="1" t="s">
        <v>36</v>
      </c>
      <c r="D3608" s="1" t="s">
        <v>8</v>
      </c>
      <c r="E3608" s="1" t="s">
        <v>4</v>
      </c>
      <c r="F3608" s="1" t="s">
        <v>130</v>
      </c>
      <c r="G3608" s="1" t="s">
        <v>5</v>
      </c>
      <c r="H3608" s="3">
        <v>90574</v>
      </c>
      <c r="I3608" s="9">
        <f>IF(H3608="?", AVERAGEIF(H:H, "&lt;&gt;?", H:H), H3608)</f>
        <v>90574</v>
      </c>
      <c r="J3608" s="11" t="str">
        <f>IF(D3608="?", "Unknown", D3608)</f>
        <v xml:space="preserve"> Exec-managerial</v>
      </c>
    </row>
    <row r="3609" spans="1:10" x14ac:dyDescent="0.3">
      <c r="A3609" s="2" t="s">
        <v>9</v>
      </c>
      <c r="B3609" s="2" t="s">
        <v>22</v>
      </c>
      <c r="C3609" s="2" t="s">
        <v>2</v>
      </c>
      <c r="D3609" s="2" t="s">
        <v>3</v>
      </c>
      <c r="E3609" s="2" t="s">
        <v>4</v>
      </c>
      <c r="F3609" s="2" t="s">
        <v>130</v>
      </c>
      <c r="G3609" s="2" t="s">
        <v>5</v>
      </c>
      <c r="H3609" s="3">
        <v>49644</v>
      </c>
      <c r="I3609" s="9">
        <f>IF(H3609="?", AVERAGEIF(H:H, "&lt;&gt;?", H:H), H3609)</f>
        <v>49644</v>
      </c>
      <c r="J3609" s="11" t="str">
        <f>IF(D3609="?", "Unknown", D3609)</f>
        <v xml:space="preserve"> Adm-clerical</v>
      </c>
    </row>
    <row r="3610" spans="1:10" x14ac:dyDescent="0.3">
      <c r="A3610" s="1" t="s">
        <v>0</v>
      </c>
      <c r="B3610" s="1" t="s">
        <v>10</v>
      </c>
      <c r="C3610" s="1" t="s">
        <v>2</v>
      </c>
      <c r="D3610" s="1" t="s">
        <v>20</v>
      </c>
      <c r="E3610" s="1" t="s">
        <v>14</v>
      </c>
      <c r="F3610" s="1" t="s">
        <v>130</v>
      </c>
      <c r="G3610" s="1" t="s">
        <v>5</v>
      </c>
      <c r="H3610" s="3">
        <v>18058</v>
      </c>
      <c r="I3610" s="9">
        <f>IF(H3610="?", AVERAGEIF(H:H, "&lt;&gt;?", H:H), H3610)</f>
        <v>18058</v>
      </c>
      <c r="J3610" s="11" t="str">
        <f>IF(D3610="?", "Unknown", D3610)</f>
        <v xml:space="preserve"> Other-service</v>
      </c>
    </row>
    <row r="3611" spans="1:10" x14ac:dyDescent="0.3">
      <c r="A3611" s="2" t="s">
        <v>9</v>
      </c>
      <c r="B3611" s="2" t="s">
        <v>10</v>
      </c>
      <c r="C3611" s="2" t="s">
        <v>7</v>
      </c>
      <c r="D3611" s="2" t="s">
        <v>28</v>
      </c>
      <c r="E3611" s="2" t="s">
        <v>4</v>
      </c>
      <c r="F3611" s="2" t="s">
        <v>131</v>
      </c>
      <c r="G3611" s="2" t="s">
        <v>5</v>
      </c>
      <c r="H3611" s="3">
        <v>89637</v>
      </c>
      <c r="I3611" s="9">
        <f>IF(H3611="?", AVERAGEIF(H:H, "&lt;&gt;?", H:H), H3611)</f>
        <v>89637</v>
      </c>
      <c r="J3611" s="11" t="str">
        <f>IF(D3611="?", "Unknown", D3611)</f>
        <v xml:space="preserve"> Craft-repair</v>
      </c>
    </row>
    <row r="3612" spans="1:10" x14ac:dyDescent="0.3">
      <c r="A3612" s="1" t="s">
        <v>9</v>
      </c>
      <c r="B3612" s="1" t="s">
        <v>49</v>
      </c>
      <c r="C3612" s="1" t="s">
        <v>7</v>
      </c>
      <c r="D3612" s="1" t="s">
        <v>30</v>
      </c>
      <c r="E3612" s="1" t="s">
        <v>4</v>
      </c>
      <c r="F3612" s="1" t="s">
        <v>131</v>
      </c>
      <c r="G3612" s="1" t="s">
        <v>5</v>
      </c>
      <c r="H3612" s="3">
        <v>89620</v>
      </c>
      <c r="I3612" s="9">
        <f>IF(H3612="?", AVERAGEIF(H:H, "&lt;&gt;?", H:H), H3612)</f>
        <v>89620</v>
      </c>
      <c r="J3612" s="11" t="str">
        <f>IF(D3612="?", "Unknown", D3612)</f>
        <v xml:space="preserve"> Transport-moving</v>
      </c>
    </row>
    <row r="3613" spans="1:10" x14ac:dyDescent="0.3">
      <c r="A3613" s="2" t="s">
        <v>9</v>
      </c>
      <c r="B3613" s="2" t="s">
        <v>29</v>
      </c>
      <c r="C3613" s="2" t="s">
        <v>7</v>
      </c>
      <c r="D3613" s="2" t="s">
        <v>28</v>
      </c>
      <c r="E3613" s="2" t="s">
        <v>4</v>
      </c>
      <c r="F3613" s="2" t="s">
        <v>131</v>
      </c>
      <c r="G3613" s="2" t="s">
        <v>5</v>
      </c>
      <c r="H3613" s="3">
        <v>86468</v>
      </c>
      <c r="I3613" s="9">
        <f>IF(H3613="?", AVERAGEIF(H:H, "&lt;&gt;?", H:H), H3613)</f>
        <v>86468</v>
      </c>
      <c r="J3613" s="11" t="str">
        <f>IF(D3613="?", "Unknown", D3613)</f>
        <v xml:space="preserve"> Craft-repair</v>
      </c>
    </row>
    <row r="3614" spans="1:10" x14ac:dyDescent="0.3">
      <c r="A3614" s="1" t="s">
        <v>9</v>
      </c>
      <c r="B3614" s="1" t="s">
        <v>1</v>
      </c>
      <c r="C3614" s="1" t="s">
        <v>7</v>
      </c>
      <c r="D3614" s="1" t="s">
        <v>26</v>
      </c>
      <c r="E3614" s="1" t="s">
        <v>4</v>
      </c>
      <c r="F3614" s="1" t="s">
        <v>131</v>
      </c>
      <c r="G3614" s="1" t="s">
        <v>5</v>
      </c>
      <c r="H3614" s="3">
        <v>65395</v>
      </c>
      <c r="I3614" s="9">
        <f>IF(H3614="?", AVERAGEIF(H:H, "&lt;&gt;?", H:H), H3614)</f>
        <v>65395</v>
      </c>
      <c r="J3614" s="11" t="str">
        <f>IF(D3614="?", "Unknown", D3614)</f>
        <v xml:space="preserve"> Sales</v>
      </c>
    </row>
    <row r="3615" spans="1:10" x14ac:dyDescent="0.3">
      <c r="A3615" s="2" t="s">
        <v>9</v>
      </c>
      <c r="B3615" s="2" t="s">
        <v>10</v>
      </c>
      <c r="C3615" s="2" t="s">
        <v>2</v>
      </c>
      <c r="D3615" s="2" t="s">
        <v>34</v>
      </c>
      <c r="E3615" s="2" t="s">
        <v>4</v>
      </c>
      <c r="F3615" s="2" t="s">
        <v>131</v>
      </c>
      <c r="G3615" s="2" t="s">
        <v>5</v>
      </c>
      <c r="H3615" s="3">
        <v>32896</v>
      </c>
      <c r="I3615" s="9">
        <f>IF(H3615="?", AVERAGEIF(H:H, "&lt;&gt;?", H:H), H3615)</f>
        <v>32896</v>
      </c>
      <c r="J3615" s="11" t="str">
        <f>IF(D3615="?", "Unknown", D3615)</f>
        <v xml:space="preserve"> Machine-op-inspct</v>
      </c>
    </row>
    <row r="3616" spans="1:10" x14ac:dyDescent="0.3">
      <c r="A3616" s="1" t="s">
        <v>9</v>
      </c>
      <c r="B3616" s="1" t="s">
        <v>1</v>
      </c>
      <c r="C3616" s="1" t="s">
        <v>2</v>
      </c>
      <c r="D3616" s="1" t="s">
        <v>26</v>
      </c>
      <c r="E3616" s="1" t="s">
        <v>4</v>
      </c>
      <c r="F3616" s="1" t="s">
        <v>130</v>
      </c>
      <c r="G3616" s="1" t="s">
        <v>5</v>
      </c>
      <c r="H3616" s="3">
        <v>43904</v>
      </c>
      <c r="I3616" s="9">
        <f>IF(H3616="?", AVERAGEIF(H:H, "&lt;&gt;?", H:H), H3616)</f>
        <v>43904</v>
      </c>
      <c r="J3616" s="11" t="str">
        <f>IF(D3616="?", "Unknown", D3616)</f>
        <v xml:space="preserve"> Sales</v>
      </c>
    </row>
    <row r="3617" spans="1:10" x14ac:dyDescent="0.3">
      <c r="A3617" s="1" t="s">
        <v>101</v>
      </c>
      <c r="B3617" s="2" t="s">
        <v>22</v>
      </c>
      <c r="C3617" s="2" t="s">
        <v>2</v>
      </c>
      <c r="D3617" s="1" t="s">
        <v>101</v>
      </c>
      <c r="E3617" s="2" t="s">
        <v>4</v>
      </c>
      <c r="F3617" s="2" t="s">
        <v>131</v>
      </c>
      <c r="G3617" s="2" t="s">
        <v>5</v>
      </c>
      <c r="H3617" s="3">
        <v>48485</v>
      </c>
      <c r="I3617" s="9">
        <f>IF(H3617="?", AVERAGEIF(H:H, "&lt;&gt;?", H:H), H3617)</f>
        <v>48485</v>
      </c>
      <c r="J3617" s="11" t="str">
        <f>IF(D3617="?", "Unknown", D3617)</f>
        <v>Unknown</v>
      </c>
    </row>
    <row r="3618" spans="1:10" x14ac:dyDescent="0.3">
      <c r="A3618" s="1" t="s">
        <v>9</v>
      </c>
      <c r="B3618" s="1" t="s">
        <v>45</v>
      </c>
      <c r="C3618" s="1" t="s">
        <v>2</v>
      </c>
      <c r="D3618" s="1" t="s">
        <v>15</v>
      </c>
      <c r="E3618" s="1" t="s">
        <v>4</v>
      </c>
      <c r="F3618" s="1" t="s">
        <v>130</v>
      </c>
      <c r="G3618" s="1" t="s">
        <v>5</v>
      </c>
      <c r="H3618" s="3">
        <v>81866</v>
      </c>
      <c r="I3618" s="9">
        <f>IF(H3618="?", AVERAGEIF(H:H, "&lt;&gt;?", H:H), H3618)</f>
        <v>81866</v>
      </c>
      <c r="J3618" s="11" t="str">
        <f>IF(D3618="?", "Unknown", D3618)</f>
        <v xml:space="preserve"> Prof-specialty</v>
      </c>
    </row>
    <row r="3619" spans="1:10" x14ac:dyDescent="0.3">
      <c r="A3619" s="2" t="s">
        <v>9</v>
      </c>
      <c r="B3619" s="2" t="s">
        <v>22</v>
      </c>
      <c r="C3619" s="2" t="s">
        <v>7</v>
      </c>
      <c r="D3619" s="2" t="s">
        <v>28</v>
      </c>
      <c r="E3619" s="2" t="s">
        <v>4</v>
      </c>
      <c r="F3619" s="2" t="s">
        <v>131</v>
      </c>
      <c r="G3619" s="2" t="s">
        <v>5</v>
      </c>
      <c r="H3619" s="3">
        <v>31972</v>
      </c>
      <c r="I3619" s="9">
        <f>IF(H3619="?", AVERAGEIF(H:H, "&lt;&gt;?", H:H), H3619)</f>
        <v>31972</v>
      </c>
      <c r="J3619" s="11" t="str">
        <f>IF(D3619="?", "Unknown", D3619)</f>
        <v xml:space="preserve"> Craft-repair</v>
      </c>
    </row>
    <row r="3620" spans="1:10" x14ac:dyDescent="0.3">
      <c r="A3620" s="2" t="s">
        <v>9</v>
      </c>
      <c r="B3620" s="2" t="s">
        <v>10</v>
      </c>
      <c r="C3620" s="2" t="s">
        <v>11</v>
      </c>
      <c r="D3620" s="2" t="s">
        <v>73</v>
      </c>
      <c r="E3620" s="2" t="s">
        <v>4</v>
      </c>
      <c r="F3620" s="2" t="s">
        <v>130</v>
      </c>
      <c r="G3620" s="2" t="s">
        <v>5</v>
      </c>
      <c r="H3620" s="3">
        <v>76090</v>
      </c>
      <c r="I3620" s="9">
        <f>IF(H3620="?", AVERAGEIF(H:H, "&lt;&gt;?", H:H), H3620)</f>
        <v>76090</v>
      </c>
      <c r="J3620" s="11" t="str">
        <f>IF(D3620="?", "Unknown", D3620)</f>
        <v xml:space="preserve"> Priv-house-serv</v>
      </c>
    </row>
    <row r="3621" spans="1:10" x14ac:dyDescent="0.3">
      <c r="A3621" s="1" t="s">
        <v>9</v>
      </c>
      <c r="B3621" s="1" t="s">
        <v>10</v>
      </c>
      <c r="C3621" s="1" t="s">
        <v>7</v>
      </c>
      <c r="D3621" s="1" t="s">
        <v>12</v>
      </c>
      <c r="E3621" s="1" t="s">
        <v>4</v>
      </c>
      <c r="F3621" s="1" t="s">
        <v>131</v>
      </c>
      <c r="G3621" s="1" t="s">
        <v>5</v>
      </c>
      <c r="H3621" s="3">
        <v>63783</v>
      </c>
      <c r="I3621" s="9">
        <f>IF(H3621="?", AVERAGEIF(H:H, "&lt;&gt;?", H:H), H3621)</f>
        <v>63783</v>
      </c>
      <c r="J3621" s="11" t="str">
        <f>IF(D3621="?", "Unknown", D3621)</f>
        <v xml:space="preserve"> Handlers-cleaners</v>
      </c>
    </row>
    <row r="3622" spans="1:10" x14ac:dyDescent="0.3">
      <c r="A3622" s="2" t="s">
        <v>39</v>
      </c>
      <c r="B3622" s="2" t="s">
        <v>25</v>
      </c>
      <c r="C3622" s="2" t="s">
        <v>11</v>
      </c>
      <c r="D3622" s="2" t="s">
        <v>15</v>
      </c>
      <c r="E3622" s="2" t="s">
        <v>4</v>
      </c>
      <c r="F3622" s="2" t="s">
        <v>130</v>
      </c>
      <c r="G3622" s="2" t="s">
        <v>5</v>
      </c>
      <c r="H3622" s="3">
        <v>32299</v>
      </c>
      <c r="I3622" s="9">
        <f>IF(H3622="?", AVERAGEIF(H:H, "&lt;&gt;?", H:H), H3622)</f>
        <v>32299</v>
      </c>
      <c r="J3622" s="11" t="str">
        <f>IF(D3622="?", "Unknown", D3622)</f>
        <v xml:space="preserve"> Prof-specialty</v>
      </c>
    </row>
    <row r="3623" spans="1:10" x14ac:dyDescent="0.3">
      <c r="A3623" s="1" t="s">
        <v>9</v>
      </c>
      <c r="B3623" s="1" t="s">
        <v>22</v>
      </c>
      <c r="C3623" s="1" t="s">
        <v>2</v>
      </c>
      <c r="D3623" s="1" t="s">
        <v>3</v>
      </c>
      <c r="E3623" s="1" t="s">
        <v>4</v>
      </c>
      <c r="F3623" s="1" t="s">
        <v>130</v>
      </c>
      <c r="G3623" s="1" t="s">
        <v>5</v>
      </c>
      <c r="H3623" s="3">
        <v>21449</v>
      </c>
      <c r="I3623" s="9">
        <f>IF(H3623="?", AVERAGEIF(H:H, "&lt;&gt;?", H:H), H3623)</f>
        <v>21449</v>
      </c>
      <c r="J3623" s="11" t="str">
        <f>IF(D3623="?", "Unknown", D3623)</f>
        <v xml:space="preserve"> Adm-clerical</v>
      </c>
    </row>
    <row r="3624" spans="1:10" x14ac:dyDescent="0.3">
      <c r="A3624" s="2" t="s">
        <v>9</v>
      </c>
      <c r="B3624" s="2" t="s">
        <v>22</v>
      </c>
      <c r="C3624" s="2" t="s">
        <v>2</v>
      </c>
      <c r="D3624" s="2" t="s">
        <v>26</v>
      </c>
      <c r="E3624" s="2" t="s">
        <v>4</v>
      </c>
      <c r="F3624" s="2" t="s">
        <v>130</v>
      </c>
      <c r="G3624" s="2" t="s">
        <v>5</v>
      </c>
      <c r="H3624" s="3">
        <v>95244</v>
      </c>
      <c r="I3624" s="9">
        <f>IF(H3624="?", AVERAGEIF(H:H, "&lt;&gt;?", H:H), H3624)</f>
        <v>95244</v>
      </c>
      <c r="J3624" s="11" t="str">
        <f>IF(D3624="?", "Unknown", D3624)</f>
        <v xml:space="preserve"> Sales</v>
      </c>
    </row>
    <row r="3625" spans="1:10" x14ac:dyDescent="0.3">
      <c r="A3625" s="2" t="s">
        <v>9</v>
      </c>
      <c r="B3625" s="2" t="s">
        <v>22</v>
      </c>
      <c r="C3625" s="2" t="s">
        <v>2</v>
      </c>
      <c r="D3625" s="2" t="s">
        <v>3</v>
      </c>
      <c r="E3625" s="2" t="s">
        <v>4</v>
      </c>
      <c r="F3625" s="2" t="s">
        <v>130</v>
      </c>
      <c r="G3625" s="2" t="s">
        <v>5</v>
      </c>
      <c r="H3625" s="3">
        <v>84984</v>
      </c>
      <c r="I3625" s="9">
        <f>IF(H3625="?", AVERAGEIF(H:H, "&lt;&gt;?", H:H), H3625)</f>
        <v>84984</v>
      </c>
      <c r="J3625" s="11" t="str">
        <f>IF(D3625="?", "Unknown", D3625)</f>
        <v xml:space="preserve"> Adm-clerical</v>
      </c>
    </row>
    <row r="3626" spans="1:10" x14ac:dyDescent="0.3">
      <c r="A3626" s="1" t="s">
        <v>39</v>
      </c>
      <c r="B3626" s="1" t="s">
        <v>10</v>
      </c>
      <c r="C3626" s="1" t="s">
        <v>2</v>
      </c>
      <c r="D3626" s="1" t="s">
        <v>41</v>
      </c>
      <c r="E3626" s="1" t="s">
        <v>4</v>
      </c>
      <c r="F3626" s="1" t="s">
        <v>131</v>
      </c>
      <c r="G3626" s="1" t="s">
        <v>5</v>
      </c>
      <c r="H3626" s="3">
        <v>68465</v>
      </c>
      <c r="I3626" s="9">
        <f>IF(H3626="?", AVERAGEIF(H:H, "&lt;&gt;?", H:H), H3626)</f>
        <v>68465</v>
      </c>
      <c r="J3626" s="11" t="str">
        <f>IF(D3626="?", "Unknown", D3626)</f>
        <v xml:space="preserve"> Protective-serv</v>
      </c>
    </row>
    <row r="3627" spans="1:10" x14ac:dyDescent="0.3">
      <c r="A3627" s="2" t="s">
        <v>9</v>
      </c>
      <c r="B3627" s="2" t="s">
        <v>22</v>
      </c>
      <c r="C3627" s="2" t="s">
        <v>7</v>
      </c>
      <c r="D3627" s="2" t="s">
        <v>8</v>
      </c>
      <c r="E3627" s="2" t="s">
        <v>4</v>
      </c>
      <c r="F3627" s="2" t="s">
        <v>131</v>
      </c>
      <c r="G3627" s="2" t="s">
        <v>5</v>
      </c>
      <c r="H3627" s="3">
        <v>86547</v>
      </c>
      <c r="I3627" s="9">
        <f>IF(H3627="?", AVERAGEIF(H:H, "&lt;&gt;?", H:H), H3627)</f>
        <v>86547</v>
      </c>
      <c r="J3627" s="11" t="str">
        <f>IF(D3627="?", "Unknown", D3627)</f>
        <v xml:space="preserve"> Exec-managerial</v>
      </c>
    </row>
    <row r="3628" spans="1:10" x14ac:dyDescent="0.3">
      <c r="A3628" s="1" t="s">
        <v>9</v>
      </c>
      <c r="B3628" s="1" t="s">
        <v>10</v>
      </c>
      <c r="C3628" s="1" t="s">
        <v>11</v>
      </c>
      <c r="D3628" s="1" t="s">
        <v>34</v>
      </c>
      <c r="E3628" s="1" t="s">
        <v>4</v>
      </c>
      <c r="F3628" s="1" t="s">
        <v>131</v>
      </c>
      <c r="G3628" s="1" t="s">
        <v>5</v>
      </c>
      <c r="H3628" s="3">
        <v>67509</v>
      </c>
      <c r="I3628" s="9">
        <f>IF(H3628="?", AVERAGEIF(H:H, "&lt;&gt;?", H:H), H3628)</f>
        <v>67509</v>
      </c>
      <c r="J3628" s="11" t="str">
        <f>IF(D3628="?", "Unknown", D3628)</f>
        <v xml:space="preserve"> Machine-op-inspct</v>
      </c>
    </row>
    <row r="3629" spans="1:10" x14ac:dyDescent="0.3">
      <c r="A3629" s="1" t="s">
        <v>101</v>
      </c>
      <c r="B3629" s="2" t="s">
        <v>22</v>
      </c>
      <c r="C3629" s="2" t="s">
        <v>7</v>
      </c>
      <c r="D3629" s="1" t="s">
        <v>101</v>
      </c>
      <c r="E3629" s="2" t="s">
        <v>4</v>
      </c>
      <c r="F3629" s="2" t="s">
        <v>131</v>
      </c>
      <c r="G3629" s="2" t="s">
        <v>5</v>
      </c>
      <c r="H3629" s="3">
        <v>27997</v>
      </c>
      <c r="I3629" s="9">
        <f>IF(H3629="?", AVERAGEIF(H:H, "&lt;&gt;?", H:H), H3629)</f>
        <v>27997</v>
      </c>
      <c r="J3629" s="11" t="str">
        <f>IF(D3629="?", "Unknown", D3629)</f>
        <v>Unknown</v>
      </c>
    </row>
    <row r="3630" spans="1:10" x14ac:dyDescent="0.3">
      <c r="A3630" s="1" t="s">
        <v>101</v>
      </c>
      <c r="B3630" s="1" t="s">
        <v>35</v>
      </c>
      <c r="C3630" s="1" t="s">
        <v>7</v>
      </c>
      <c r="D3630" s="1" t="s">
        <v>101</v>
      </c>
      <c r="E3630" s="1" t="s">
        <v>4</v>
      </c>
      <c r="F3630" s="1" t="s">
        <v>131</v>
      </c>
      <c r="G3630" s="1" t="s">
        <v>5</v>
      </c>
      <c r="H3630" s="3">
        <v>34570</v>
      </c>
      <c r="I3630" s="9">
        <f>IF(H3630="?", AVERAGEIF(H:H, "&lt;&gt;?", H:H), H3630)</f>
        <v>34570</v>
      </c>
      <c r="J3630" s="11" t="str">
        <f>IF(D3630="?", "Unknown", D3630)</f>
        <v>Unknown</v>
      </c>
    </row>
    <row r="3631" spans="1:10" x14ac:dyDescent="0.3">
      <c r="A3631" s="2" t="s">
        <v>47</v>
      </c>
      <c r="B3631" s="2" t="s">
        <v>25</v>
      </c>
      <c r="C3631" s="2" t="s">
        <v>2</v>
      </c>
      <c r="D3631" s="2" t="s">
        <v>26</v>
      </c>
      <c r="E3631" s="2" t="s">
        <v>4</v>
      </c>
      <c r="F3631" s="2" t="s">
        <v>131</v>
      </c>
      <c r="G3631" s="2" t="s">
        <v>5</v>
      </c>
      <c r="H3631" s="3">
        <v>21167</v>
      </c>
      <c r="I3631" s="9">
        <f>IF(H3631="?", AVERAGEIF(H:H, "&lt;&gt;?", H:H), H3631)</f>
        <v>21167</v>
      </c>
      <c r="J3631" s="11" t="str">
        <f>IF(D3631="?", "Unknown", D3631)</f>
        <v xml:space="preserve"> Sales</v>
      </c>
    </row>
    <row r="3632" spans="1:10" x14ac:dyDescent="0.3">
      <c r="A3632" s="1" t="s">
        <v>9</v>
      </c>
      <c r="B3632" s="1" t="s">
        <v>10</v>
      </c>
      <c r="C3632" s="1" t="s">
        <v>11</v>
      </c>
      <c r="D3632" s="1" t="s">
        <v>3</v>
      </c>
      <c r="E3632" s="1" t="s">
        <v>4</v>
      </c>
      <c r="F3632" s="1" t="s">
        <v>130</v>
      </c>
      <c r="G3632" s="1" t="s">
        <v>5</v>
      </c>
      <c r="H3632" s="3">
        <v>79627</v>
      </c>
      <c r="I3632" s="9">
        <f>IF(H3632="?", AVERAGEIF(H:H, "&lt;&gt;?", H:H), H3632)</f>
        <v>79627</v>
      </c>
      <c r="J3632" s="11" t="str">
        <f>IF(D3632="?", "Unknown", D3632)</f>
        <v xml:space="preserve"> Adm-clerical</v>
      </c>
    </row>
    <row r="3633" spans="1:10" x14ac:dyDescent="0.3">
      <c r="A3633" s="1" t="s">
        <v>101</v>
      </c>
      <c r="B3633" s="2" t="s">
        <v>22</v>
      </c>
      <c r="C3633" s="2" t="s">
        <v>2</v>
      </c>
      <c r="D3633" s="1" t="s">
        <v>101</v>
      </c>
      <c r="E3633" s="2" t="s">
        <v>4</v>
      </c>
      <c r="F3633" s="2" t="s">
        <v>130</v>
      </c>
      <c r="G3633" s="2" t="s">
        <v>5</v>
      </c>
      <c r="H3633" s="3">
        <v>76854</v>
      </c>
      <c r="I3633" s="9">
        <f>IF(H3633="?", AVERAGEIF(H:H, "&lt;&gt;?", H:H), H3633)</f>
        <v>76854</v>
      </c>
      <c r="J3633" s="11" t="str">
        <f>IF(D3633="?", "Unknown", D3633)</f>
        <v>Unknown</v>
      </c>
    </row>
    <row r="3634" spans="1:10" x14ac:dyDescent="0.3">
      <c r="A3634" s="1" t="s">
        <v>9</v>
      </c>
      <c r="B3634" s="1" t="s">
        <v>27</v>
      </c>
      <c r="C3634" s="1" t="s">
        <v>11</v>
      </c>
      <c r="D3634" s="1" t="s">
        <v>26</v>
      </c>
      <c r="E3634" s="1" t="s">
        <v>4</v>
      </c>
      <c r="F3634" s="1" t="s">
        <v>130</v>
      </c>
      <c r="G3634" s="1" t="s">
        <v>5</v>
      </c>
      <c r="H3634" s="3">
        <v>84969</v>
      </c>
      <c r="I3634" s="9">
        <f>IF(H3634="?", AVERAGEIF(H:H, "&lt;&gt;?", H:H), H3634)</f>
        <v>84969</v>
      </c>
      <c r="J3634" s="11" t="str">
        <f>IF(D3634="?", "Unknown", D3634)</f>
        <v xml:space="preserve"> Sales</v>
      </c>
    </row>
    <row r="3635" spans="1:10" x14ac:dyDescent="0.3">
      <c r="A3635" s="2" t="s">
        <v>9</v>
      </c>
      <c r="B3635" s="2" t="s">
        <v>10</v>
      </c>
      <c r="C3635" s="2" t="s">
        <v>2</v>
      </c>
      <c r="D3635" s="2" t="s">
        <v>3</v>
      </c>
      <c r="E3635" s="2" t="s">
        <v>4</v>
      </c>
      <c r="F3635" s="2" t="s">
        <v>130</v>
      </c>
      <c r="G3635" s="2" t="s">
        <v>5</v>
      </c>
      <c r="H3635" s="3">
        <v>36781</v>
      </c>
      <c r="I3635" s="9">
        <f>IF(H3635="?", AVERAGEIF(H:H, "&lt;&gt;?", H:H), H3635)</f>
        <v>36781</v>
      </c>
      <c r="J3635" s="11" t="str">
        <f>IF(D3635="?", "Unknown", D3635)</f>
        <v xml:space="preserve"> Adm-clerical</v>
      </c>
    </row>
    <row r="3636" spans="1:10" x14ac:dyDescent="0.3">
      <c r="A3636" s="1" t="s">
        <v>9</v>
      </c>
      <c r="B3636" s="1" t="s">
        <v>49</v>
      </c>
      <c r="C3636" s="1" t="s">
        <v>7</v>
      </c>
      <c r="D3636" s="1" t="s">
        <v>38</v>
      </c>
      <c r="E3636" s="1" t="s">
        <v>4</v>
      </c>
      <c r="F3636" s="1" t="s">
        <v>131</v>
      </c>
      <c r="G3636" s="1" t="s">
        <v>5</v>
      </c>
      <c r="H3636" s="3">
        <v>56408</v>
      </c>
      <c r="I3636" s="9">
        <f>IF(H3636="?", AVERAGEIF(H:H, "&lt;&gt;?", H:H), H3636)</f>
        <v>56408</v>
      </c>
      <c r="J3636" s="11" t="str">
        <f>IF(D3636="?", "Unknown", D3636)</f>
        <v xml:space="preserve"> Tech-support</v>
      </c>
    </row>
    <row r="3637" spans="1:10" x14ac:dyDescent="0.3">
      <c r="A3637" s="2" t="s">
        <v>9</v>
      </c>
      <c r="B3637" s="2" t="s">
        <v>10</v>
      </c>
      <c r="C3637" s="2" t="s">
        <v>7</v>
      </c>
      <c r="D3637" s="2" t="s">
        <v>28</v>
      </c>
      <c r="E3637" s="2" t="s">
        <v>4</v>
      </c>
      <c r="F3637" s="2" t="s">
        <v>131</v>
      </c>
      <c r="G3637" s="2" t="s">
        <v>5</v>
      </c>
      <c r="H3637" s="3">
        <v>16562</v>
      </c>
      <c r="I3637" s="9">
        <f>IF(H3637="?", AVERAGEIF(H:H, "&lt;&gt;?", H:H), H3637)</f>
        <v>16562</v>
      </c>
      <c r="J3637" s="11" t="str">
        <f>IF(D3637="?", "Unknown", D3637)</f>
        <v xml:space="preserve"> Craft-repair</v>
      </c>
    </row>
    <row r="3638" spans="1:10" x14ac:dyDescent="0.3">
      <c r="A3638" s="1" t="s">
        <v>9</v>
      </c>
      <c r="B3638" s="1" t="s">
        <v>22</v>
      </c>
      <c r="C3638" s="1" t="s">
        <v>2</v>
      </c>
      <c r="D3638" s="1" t="s">
        <v>8</v>
      </c>
      <c r="E3638" s="1" t="s">
        <v>14</v>
      </c>
      <c r="F3638" s="1" t="s">
        <v>131</v>
      </c>
      <c r="G3638" s="1" t="s">
        <v>5</v>
      </c>
      <c r="H3638" s="3">
        <v>90451</v>
      </c>
      <c r="I3638" s="9">
        <f>IF(H3638="?", AVERAGEIF(H:H, "&lt;&gt;?", H:H), H3638)</f>
        <v>90451</v>
      </c>
      <c r="J3638" s="11" t="str">
        <f>IF(D3638="?", "Unknown", D3638)</f>
        <v xml:space="preserve"> Exec-managerial</v>
      </c>
    </row>
    <row r="3639" spans="1:10" x14ac:dyDescent="0.3">
      <c r="A3639" s="2" t="s">
        <v>6</v>
      </c>
      <c r="B3639" s="2" t="s">
        <v>22</v>
      </c>
      <c r="C3639" s="2" t="s">
        <v>7</v>
      </c>
      <c r="D3639" s="2" t="s">
        <v>33</v>
      </c>
      <c r="E3639" s="2" t="s">
        <v>4</v>
      </c>
      <c r="F3639" s="2" t="s">
        <v>131</v>
      </c>
      <c r="G3639" s="2" t="s">
        <v>5</v>
      </c>
      <c r="H3639" s="3">
        <v>77133</v>
      </c>
      <c r="I3639" s="9">
        <f>IF(H3639="?", AVERAGEIF(H:H, "&lt;&gt;?", H:H), H3639)</f>
        <v>77133</v>
      </c>
      <c r="J3639" s="11" t="str">
        <f>IF(D3639="?", "Unknown", D3639)</f>
        <v xml:space="preserve"> Farming-fishing</v>
      </c>
    </row>
    <row r="3640" spans="1:10" x14ac:dyDescent="0.3">
      <c r="A3640" s="1" t="s">
        <v>9</v>
      </c>
      <c r="B3640" s="1" t="s">
        <v>10</v>
      </c>
      <c r="C3640" s="1" t="s">
        <v>11</v>
      </c>
      <c r="D3640" s="1" t="s">
        <v>20</v>
      </c>
      <c r="E3640" s="1" t="s">
        <v>4</v>
      </c>
      <c r="F3640" s="1" t="s">
        <v>130</v>
      </c>
      <c r="G3640" s="1" t="s">
        <v>5</v>
      </c>
      <c r="H3640" s="3">
        <v>20792</v>
      </c>
      <c r="I3640" s="9">
        <f>IF(H3640="?", AVERAGEIF(H:H, "&lt;&gt;?", H:H), H3640)</f>
        <v>20792</v>
      </c>
      <c r="J3640" s="11" t="str">
        <f>IF(D3640="?", "Unknown", D3640)</f>
        <v xml:space="preserve"> Other-service</v>
      </c>
    </row>
    <row r="3641" spans="1:10" x14ac:dyDescent="0.3">
      <c r="A3641" s="1" t="s">
        <v>39</v>
      </c>
      <c r="B3641" s="1" t="s">
        <v>10</v>
      </c>
      <c r="C3641" s="1" t="s">
        <v>2</v>
      </c>
      <c r="D3641" s="1" t="s">
        <v>41</v>
      </c>
      <c r="E3641" s="1" t="s">
        <v>4</v>
      </c>
      <c r="F3641" s="1" t="s">
        <v>131</v>
      </c>
      <c r="G3641" s="1" t="s">
        <v>5</v>
      </c>
      <c r="H3641" s="3">
        <v>31594</v>
      </c>
      <c r="I3641" s="9">
        <f>IF(H3641="?", AVERAGEIF(H:H, "&lt;&gt;?", H:H), H3641)</f>
        <v>31594</v>
      </c>
      <c r="J3641" s="11" t="str">
        <f>IF(D3641="?", "Unknown", D3641)</f>
        <v xml:space="preserve"> Protective-serv</v>
      </c>
    </row>
    <row r="3642" spans="1:10" x14ac:dyDescent="0.3">
      <c r="A3642" s="2" t="s">
        <v>9</v>
      </c>
      <c r="B3642" s="2" t="s">
        <v>10</v>
      </c>
      <c r="C3642" s="2" t="s">
        <v>7</v>
      </c>
      <c r="D3642" s="2" t="s">
        <v>15</v>
      </c>
      <c r="E3642" s="2" t="s">
        <v>4</v>
      </c>
      <c r="F3642" s="2" t="s">
        <v>131</v>
      </c>
      <c r="G3642" s="2" t="s">
        <v>5</v>
      </c>
      <c r="H3642" s="3">
        <v>78785</v>
      </c>
      <c r="I3642" s="9">
        <f>IF(H3642="?", AVERAGEIF(H:H, "&lt;&gt;?", H:H), H3642)</f>
        <v>78785</v>
      </c>
      <c r="J3642" s="11" t="str">
        <f>IF(D3642="?", "Unknown", D3642)</f>
        <v xml:space="preserve"> Prof-specialty</v>
      </c>
    </row>
    <row r="3643" spans="1:10" x14ac:dyDescent="0.3">
      <c r="A3643" s="1" t="s">
        <v>9</v>
      </c>
      <c r="B3643" s="1" t="s">
        <v>27</v>
      </c>
      <c r="C3643" s="1" t="s">
        <v>7</v>
      </c>
      <c r="D3643" s="1" t="s">
        <v>28</v>
      </c>
      <c r="E3643" s="1" t="s">
        <v>4</v>
      </c>
      <c r="F3643" s="1" t="s">
        <v>131</v>
      </c>
      <c r="G3643" s="1" t="s">
        <v>5</v>
      </c>
      <c r="H3643" s="3">
        <v>80767</v>
      </c>
      <c r="I3643" s="9">
        <f>IF(H3643="?", AVERAGEIF(H:H, "&lt;&gt;?", H:H), H3643)</f>
        <v>80767</v>
      </c>
      <c r="J3643" s="11" t="str">
        <f>IF(D3643="?", "Unknown", D3643)</f>
        <v xml:space="preserve"> Craft-repair</v>
      </c>
    </row>
    <row r="3644" spans="1:10" x14ac:dyDescent="0.3">
      <c r="A3644" s="1" t="s">
        <v>9</v>
      </c>
      <c r="B3644" s="1" t="s">
        <v>22</v>
      </c>
      <c r="C3644" s="1" t="s">
        <v>2</v>
      </c>
      <c r="D3644" s="1" t="s">
        <v>28</v>
      </c>
      <c r="E3644" s="1" t="s">
        <v>4</v>
      </c>
      <c r="F3644" s="1" t="s">
        <v>131</v>
      </c>
      <c r="G3644" s="1" t="s">
        <v>5</v>
      </c>
      <c r="H3644" s="3">
        <v>33909</v>
      </c>
      <c r="I3644" s="9">
        <f>IF(H3644="?", AVERAGEIF(H:H, "&lt;&gt;?", H:H), H3644)</f>
        <v>33909</v>
      </c>
      <c r="J3644" s="11" t="str">
        <f>IF(D3644="?", "Unknown", D3644)</f>
        <v xml:space="preserve"> Craft-repair</v>
      </c>
    </row>
    <row r="3645" spans="1:10" x14ac:dyDescent="0.3">
      <c r="A3645" s="2" t="s">
        <v>6</v>
      </c>
      <c r="B3645" s="2" t="s">
        <v>45</v>
      </c>
      <c r="C3645" s="2" t="s">
        <v>36</v>
      </c>
      <c r="D3645" s="2" t="s">
        <v>15</v>
      </c>
      <c r="E3645" s="2" t="s">
        <v>4</v>
      </c>
      <c r="F3645" s="2" t="s">
        <v>131</v>
      </c>
      <c r="G3645" s="2" t="s">
        <v>5</v>
      </c>
      <c r="H3645" s="3">
        <v>63637</v>
      </c>
      <c r="I3645" s="9">
        <f>IF(H3645="?", AVERAGEIF(H:H, "&lt;&gt;?", H:H), H3645)</f>
        <v>63637</v>
      </c>
      <c r="J3645" s="11" t="str">
        <f>IF(D3645="?", "Unknown", D3645)</f>
        <v xml:space="preserve"> Prof-specialty</v>
      </c>
    </row>
    <row r="3646" spans="1:10" x14ac:dyDescent="0.3">
      <c r="A3646" s="1" t="s">
        <v>9</v>
      </c>
      <c r="B3646" s="1" t="s">
        <v>1</v>
      </c>
      <c r="C3646" s="1" t="s">
        <v>2</v>
      </c>
      <c r="D3646" s="1" t="s">
        <v>8</v>
      </c>
      <c r="E3646" s="1" t="s">
        <v>4</v>
      </c>
      <c r="F3646" s="1" t="s">
        <v>130</v>
      </c>
      <c r="G3646" s="1" t="s">
        <v>5</v>
      </c>
      <c r="H3646" s="3">
        <v>78208</v>
      </c>
      <c r="I3646" s="9">
        <f>IF(H3646="?", AVERAGEIF(H:H, "&lt;&gt;?", H:H), H3646)</f>
        <v>78208</v>
      </c>
      <c r="J3646" s="11" t="str">
        <f>IF(D3646="?", "Unknown", D3646)</f>
        <v xml:space="preserve"> Exec-managerial</v>
      </c>
    </row>
    <row r="3647" spans="1:10" x14ac:dyDescent="0.3">
      <c r="A3647" s="2" t="s">
        <v>9</v>
      </c>
      <c r="B3647" s="2" t="s">
        <v>49</v>
      </c>
      <c r="C3647" s="2" t="s">
        <v>11</v>
      </c>
      <c r="D3647" s="2" t="s">
        <v>20</v>
      </c>
      <c r="E3647" s="2" t="s">
        <v>4</v>
      </c>
      <c r="F3647" s="2" t="s">
        <v>130</v>
      </c>
      <c r="G3647" s="2" t="s">
        <v>5</v>
      </c>
      <c r="H3647" s="3">
        <v>42365</v>
      </c>
      <c r="I3647" s="9">
        <f>IF(H3647="?", AVERAGEIF(H:H, "&lt;&gt;?", H:H), H3647)</f>
        <v>42365</v>
      </c>
      <c r="J3647" s="11" t="str">
        <f>IF(D3647="?", "Unknown", D3647)</f>
        <v xml:space="preserve"> Other-service</v>
      </c>
    </row>
    <row r="3648" spans="1:10" x14ac:dyDescent="0.3">
      <c r="A3648" s="1" t="s">
        <v>9</v>
      </c>
      <c r="B3648" s="1" t="s">
        <v>10</v>
      </c>
      <c r="C3648" s="1" t="s">
        <v>36</v>
      </c>
      <c r="D3648" s="1" t="s">
        <v>30</v>
      </c>
      <c r="E3648" s="1" t="s">
        <v>4</v>
      </c>
      <c r="F3648" s="1" t="s">
        <v>131</v>
      </c>
      <c r="G3648" s="1" t="s">
        <v>5</v>
      </c>
      <c r="H3648" s="3">
        <v>29289</v>
      </c>
      <c r="I3648" s="9">
        <f>IF(H3648="?", AVERAGEIF(H:H, "&lt;&gt;?", H:H), H3648)</f>
        <v>29289</v>
      </c>
      <c r="J3648" s="11" t="str">
        <f>IF(D3648="?", "Unknown", D3648)</f>
        <v xml:space="preserve"> Transport-moving</v>
      </c>
    </row>
    <row r="3649" spans="1:10" x14ac:dyDescent="0.3">
      <c r="A3649" s="2" t="s">
        <v>9</v>
      </c>
      <c r="B3649" s="2" t="s">
        <v>10</v>
      </c>
      <c r="C3649" s="2" t="s">
        <v>11</v>
      </c>
      <c r="D3649" s="2" t="s">
        <v>28</v>
      </c>
      <c r="E3649" s="2" t="s">
        <v>4</v>
      </c>
      <c r="F3649" s="2" t="s">
        <v>131</v>
      </c>
      <c r="G3649" s="2" t="s">
        <v>5</v>
      </c>
      <c r="H3649" s="3">
        <v>51986</v>
      </c>
      <c r="I3649" s="9">
        <f>IF(H3649="?", AVERAGEIF(H:H, "&lt;&gt;?", H:H), H3649)</f>
        <v>51986</v>
      </c>
      <c r="J3649" s="11" t="str">
        <f>IF(D3649="?", "Unknown", D3649)</f>
        <v xml:space="preserve"> Craft-repair</v>
      </c>
    </row>
    <row r="3650" spans="1:10" x14ac:dyDescent="0.3">
      <c r="A3650" s="1" t="s">
        <v>0</v>
      </c>
      <c r="B3650" s="1" t="s">
        <v>1</v>
      </c>
      <c r="C3650" s="1" t="s">
        <v>2</v>
      </c>
      <c r="D3650" s="1" t="s">
        <v>8</v>
      </c>
      <c r="E3650" s="1" t="s">
        <v>4</v>
      </c>
      <c r="F3650" s="1" t="s">
        <v>130</v>
      </c>
      <c r="G3650" s="1" t="s">
        <v>5</v>
      </c>
      <c r="H3650" s="3">
        <v>83890</v>
      </c>
      <c r="I3650" s="9">
        <f>IF(H3650="?", AVERAGEIF(H:H, "&lt;&gt;?", H:H), H3650)</f>
        <v>83890</v>
      </c>
      <c r="J3650" s="11" t="str">
        <f>IF(D3650="?", "Unknown", D3650)</f>
        <v xml:space="preserve"> Exec-managerial</v>
      </c>
    </row>
    <row r="3651" spans="1:10" x14ac:dyDescent="0.3">
      <c r="A3651" s="2" t="s">
        <v>37</v>
      </c>
      <c r="B3651" s="2" t="s">
        <v>10</v>
      </c>
      <c r="C3651" s="2" t="s">
        <v>11</v>
      </c>
      <c r="D3651" s="2" t="s">
        <v>3</v>
      </c>
      <c r="E3651" s="2" t="s">
        <v>14</v>
      </c>
      <c r="F3651" s="2" t="s">
        <v>130</v>
      </c>
      <c r="G3651" s="2" t="s">
        <v>5</v>
      </c>
      <c r="H3651" s="3">
        <v>41482</v>
      </c>
      <c r="I3651" s="9">
        <f>IF(H3651="?", AVERAGEIF(H:H, "&lt;&gt;?", H:H), H3651)</f>
        <v>41482</v>
      </c>
      <c r="J3651" s="11" t="str">
        <f>IF(D3651="?", "Unknown", D3651)</f>
        <v xml:space="preserve"> Adm-clerical</v>
      </c>
    </row>
    <row r="3652" spans="1:10" x14ac:dyDescent="0.3">
      <c r="A3652" s="2" t="s">
        <v>39</v>
      </c>
      <c r="B3652" s="2" t="s">
        <v>10</v>
      </c>
      <c r="C3652" s="2" t="s">
        <v>11</v>
      </c>
      <c r="D3652" s="2" t="s">
        <v>20</v>
      </c>
      <c r="E3652" s="2" t="s">
        <v>4</v>
      </c>
      <c r="F3652" s="2" t="s">
        <v>130</v>
      </c>
      <c r="G3652" s="2" t="s">
        <v>5</v>
      </c>
      <c r="H3652" s="3">
        <v>16839</v>
      </c>
      <c r="I3652" s="9">
        <f>IF(H3652="?", AVERAGEIF(H:H, "&lt;&gt;?", H:H), H3652)</f>
        <v>16839</v>
      </c>
      <c r="J3652" s="11" t="str">
        <f>IF(D3652="?", "Unknown", D3652)</f>
        <v xml:space="preserve"> Other-service</v>
      </c>
    </row>
    <row r="3653" spans="1:10" x14ac:dyDescent="0.3">
      <c r="A3653" s="1" t="s">
        <v>9</v>
      </c>
      <c r="B3653" s="1" t="s">
        <v>22</v>
      </c>
      <c r="C3653" s="1" t="s">
        <v>2</v>
      </c>
      <c r="D3653" s="1" t="s">
        <v>26</v>
      </c>
      <c r="E3653" s="1" t="s">
        <v>4</v>
      </c>
      <c r="F3653" s="1" t="s">
        <v>130</v>
      </c>
      <c r="G3653" s="1" t="s">
        <v>5</v>
      </c>
      <c r="H3653" s="3">
        <v>69200</v>
      </c>
      <c r="I3653" s="9">
        <f>IF(H3653="?", AVERAGEIF(H:H, "&lt;&gt;?", H:H), H3653)</f>
        <v>69200</v>
      </c>
      <c r="J3653" s="11" t="str">
        <f>IF(D3653="?", "Unknown", D3653)</f>
        <v xml:space="preserve"> Sales</v>
      </c>
    </row>
    <row r="3654" spans="1:10" x14ac:dyDescent="0.3">
      <c r="A3654" s="2" t="s">
        <v>9</v>
      </c>
      <c r="B3654" s="2" t="s">
        <v>27</v>
      </c>
      <c r="C3654" s="2" t="s">
        <v>7</v>
      </c>
      <c r="D3654" s="2" t="s">
        <v>34</v>
      </c>
      <c r="E3654" s="2" t="s">
        <v>4</v>
      </c>
      <c r="F3654" s="2" t="s">
        <v>131</v>
      </c>
      <c r="G3654" s="2" t="s">
        <v>5</v>
      </c>
      <c r="H3654" s="3">
        <v>45815</v>
      </c>
      <c r="I3654" s="9">
        <f>IF(H3654="?", AVERAGEIF(H:H, "&lt;&gt;?", H:H), H3654)</f>
        <v>45815</v>
      </c>
      <c r="J3654" s="11" t="str">
        <f>IF(D3654="?", "Unknown", D3654)</f>
        <v xml:space="preserve"> Machine-op-inspct</v>
      </c>
    </row>
    <row r="3655" spans="1:10" x14ac:dyDescent="0.3">
      <c r="A3655" s="1" t="s">
        <v>9</v>
      </c>
      <c r="B3655" s="1" t="s">
        <v>10</v>
      </c>
      <c r="C3655" s="1" t="s">
        <v>2</v>
      </c>
      <c r="D3655" s="1" t="s">
        <v>34</v>
      </c>
      <c r="E3655" s="1" t="s">
        <v>14</v>
      </c>
      <c r="F3655" s="1" t="s">
        <v>131</v>
      </c>
      <c r="G3655" s="1" t="s">
        <v>5</v>
      </c>
      <c r="H3655" s="3">
        <v>41640</v>
      </c>
      <c r="I3655" s="9">
        <f>IF(H3655="?", AVERAGEIF(H:H, "&lt;&gt;?", H:H), H3655)</f>
        <v>41640</v>
      </c>
      <c r="J3655" s="11" t="str">
        <f>IF(D3655="?", "Unknown", D3655)</f>
        <v xml:space="preserve"> Machine-op-inspct</v>
      </c>
    </row>
    <row r="3656" spans="1:10" x14ac:dyDescent="0.3">
      <c r="A3656" s="2" t="s">
        <v>9</v>
      </c>
      <c r="B3656" s="2" t="s">
        <v>10</v>
      </c>
      <c r="C3656" s="2" t="s">
        <v>54</v>
      </c>
      <c r="D3656" s="2" t="s">
        <v>20</v>
      </c>
      <c r="E3656" s="2" t="s">
        <v>4</v>
      </c>
      <c r="F3656" s="2" t="s">
        <v>130</v>
      </c>
      <c r="G3656" s="2" t="s">
        <v>5</v>
      </c>
      <c r="H3656" s="3">
        <v>76251</v>
      </c>
      <c r="I3656" s="9">
        <f>IF(H3656="?", AVERAGEIF(H:H, "&lt;&gt;?", H:H), H3656)</f>
        <v>76251</v>
      </c>
      <c r="J3656" s="11" t="str">
        <f>IF(D3656="?", "Unknown", D3656)</f>
        <v xml:space="preserve"> Other-service</v>
      </c>
    </row>
    <row r="3657" spans="1:10" x14ac:dyDescent="0.3">
      <c r="A3657" s="1" t="s">
        <v>6</v>
      </c>
      <c r="B3657" s="1" t="s">
        <v>22</v>
      </c>
      <c r="C3657" s="1" t="s">
        <v>7</v>
      </c>
      <c r="D3657" s="1" t="s">
        <v>28</v>
      </c>
      <c r="E3657" s="1" t="s">
        <v>4</v>
      </c>
      <c r="F3657" s="1" t="s">
        <v>131</v>
      </c>
      <c r="G3657" s="1" t="s">
        <v>5</v>
      </c>
      <c r="H3657" s="3">
        <v>75252</v>
      </c>
      <c r="I3657" s="9">
        <f>IF(H3657="?", AVERAGEIF(H:H, "&lt;&gt;?", H:H), H3657)</f>
        <v>75252</v>
      </c>
      <c r="J3657" s="11" t="str">
        <f>IF(D3657="?", "Unknown", D3657)</f>
        <v xml:space="preserve"> Craft-repair</v>
      </c>
    </row>
    <row r="3658" spans="1:10" x14ac:dyDescent="0.3">
      <c r="A3658" s="2" t="s">
        <v>9</v>
      </c>
      <c r="B3658" s="2" t="s">
        <v>27</v>
      </c>
      <c r="C3658" s="2" t="s">
        <v>11</v>
      </c>
      <c r="D3658" s="2" t="s">
        <v>28</v>
      </c>
      <c r="E3658" s="2" t="s">
        <v>31</v>
      </c>
      <c r="F3658" s="2" t="s">
        <v>131</v>
      </c>
      <c r="G3658" s="2" t="s">
        <v>5</v>
      </c>
      <c r="H3658" s="3">
        <v>80442</v>
      </c>
      <c r="I3658" s="9">
        <f>IF(H3658="?", AVERAGEIF(H:H, "&lt;&gt;?", H:H), H3658)</f>
        <v>80442</v>
      </c>
      <c r="J3658" s="11" t="str">
        <f>IF(D3658="?", "Unknown", D3658)</f>
        <v xml:space="preserve"> Craft-repair</v>
      </c>
    </row>
    <row r="3659" spans="1:10" x14ac:dyDescent="0.3">
      <c r="A3659" s="1" t="s">
        <v>9</v>
      </c>
      <c r="B3659" s="1" t="s">
        <v>1</v>
      </c>
      <c r="C3659" s="1" t="s">
        <v>7</v>
      </c>
      <c r="D3659" s="1" t="s">
        <v>26</v>
      </c>
      <c r="E3659" s="1" t="s">
        <v>4</v>
      </c>
      <c r="F3659" s="1" t="s">
        <v>131</v>
      </c>
      <c r="G3659" s="1" t="s">
        <v>5</v>
      </c>
      <c r="H3659" s="3">
        <v>34018</v>
      </c>
      <c r="I3659" s="9">
        <f>IF(H3659="?", AVERAGEIF(H:H, "&lt;&gt;?", H:H), H3659)</f>
        <v>34018</v>
      </c>
      <c r="J3659" s="11" t="str">
        <f>IF(D3659="?", "Unknown", D3659)</f>
        <v xml:space="preserve"> Sales</v>
      </c>
    </row>
    <row r="3660" spans="1:10" x14ac:dyDescent="0.3">
      <c r="A3660" s="2" t="s">
        <v>6</v>
      </c>
      <c r="B3660" s="2" t="s">
        <v>1</v>
      </c>
      <c r="C3660" s="2" t="s">
        <v>2</v>
      </c>
      <c r="D3660" s="2" t="s">
        <v>15</v>
      </c>
      <c r="E3660" s="2" t="s">
        <v>14</v>
      </c>
      <c r="F3660" s="2" t="s">
        <v>131</v>
      </c>
      <c r="G3660" s="2" t="s">
        <v>5</v>
      </c>
      <c r="H3660" s="3">
        <v>61973</v>
      </c>
      <c r="I3660" s="9">
        <f>IF(H3660="?", AVERAGEIF(H:H, "&lt;&gt;?", H:H), H3660)</f>
        <v>61973</v>
      </c>
      <c r="J3660" s="11" t="str">
        <f>IF(D3660="?", "Unknown", D3660)</f>
        <v xml:space="preserve"> Prof-specialty</v>
      </c>
    </row>
    <row r="3661" spans="1:10" x14ac:dyDescent="0.3">
      <c r="A3661" s="1" t="s">
        <v>9</v>
      </c>
      <c r="B3661" s="1" t="s">
        <v>10</v>
      </c>
      <c r="C3661" s="1" t="s">
        <v>11</v>
      </c>
      <c r="D3661" s="1" t="s">
        <v>30</v>
      </c>
      <c r="E3661" s="1" t="s">
        <v>4</v>
      </c>
      <c r="F3661" s="1" t="s">
        <v>131</v>
      </c>
      <c r="G3661" s="1" t="s">
        <v>5</v>
      </c>
      <c r="H3661" s="3">
        <v>56832</v>
      </c>
      <c r="I3661" s="9">
        <f>IF(H3661="?", AVERAGEIF(H:H, "&lt;&gt;?", H:H), H3661)</f>
        <v>56832</v>
      </c>
      <c r="J3661" s="11" t="str">
        <f>IF(D3661="?", "Unknown", D3661)</f>
        <v xml:space="preserve"> Transport-moving</v>
      </c>
    </row>
    <row r="3662" spans="1:10" x14ac:dyDescent="0.3">
      <c r="A3662" s="2" t="s">
        <v>9</v>
      </c>
      <c r="B3662" s="2" t="s">
        <v>1</v>
      </c>
      <c r="C3662" s="2" t="s">
        <v>7</v>
      </c>
      <c r="D3662" s="2" t="s">
        <v>28</v>
      </c>
      <c r="E3662" s="2" t="s">
        <v>4</v>
      </c>
      <c r="F3662" s="2" t="s">
        <v>131</v>
      </c>
      <c r="G3662" s="2" t="s">
        <v>5</v>
      </c>
      <c r="H3662" s="3">
        <v>27542</v>
      </c>
      <c r="I3662" s="9">
        <f>IF(H3662="?", AVERAGEIF(H:H, "&lt;&gt;?", H:H), H3662)</f>
        <v>27542</v>
      </c>
      <c r="J3662" s="11" t="str">
        <f>IF(D3662="?", "Unknown", D3662)</f>
        <v xml:space="preserve"> Craft-repair</v>
      </c>
    </row>
    <row r="3663" spans="1:10" x14ac:dyDescent="0.3">
      <c r="A3663" s="1" t="s">
        <v>9</v>
      </c>
      <c r="B3663" s="1" t="s">
        <v>1</v>
      </c>
      <c r="C3663" s="1" t="s">
        <v>7</v>
      </c>
      <c r="D3663" s="1" t="s">
        <v>8</v>
      </c>
      <c r="E3663" s="1" t="s">
        <v>4</v>
      </c>
      <c r="F3663" s="1" t="s">
        <v>131</v>
      </c>
      <c r="G3663" s="1" t="s">
        <v>5</v>
      </c>
      <c r="H3663" s="3">
        <v>20885</v>
      </c>
      <c r="I3663" s="9">
        <f>IF(H3663="?", AVERAGEIF(H:H, "&lt;&gt;?", H:H), H3663)</f>
        <v>20885</v>
      </c>
      <c r="J3663" s="11" t="str">
        <f>IF(D3663="?", "Unknown", D3663)</f>
        <v xml:space="preserve"> Exec-managerial</v>
      </c>
    </row>
    <row r="3664" spans="1:10" x14ac:dyDescent="0.3">
      <c r="A3664" s="1" t="s">
        <v>9</v>
      </c>
      <c r="B3664" s="1" t="s">
        <v>22</v>
      </c>
      <c r="C3664" s="1" t="s">
        <v>7</v>
      </c>
      <c r="D3664" s="1" t="s">
        <v>12</v>
      </c>
      <c r="E3664" s="1" t="s">
        <v>4</v>
      </c>
      <c r="F3664" s="1" t="s">
        <v>131</v>
      </c>
      <c r="G3664" s="1" t="s">
        <v>5</v>
      </c>
      <c r="H3664" s="3">
        <v>74558</v>
      </c>
      <c r="I3664" s="9">
        <f>IF(H3664="?", AVERAGEIF(H:H, "&lt;&gt;?", H:H), H3664)</f>
        <v>74558</v>
      </c>
      <c r="J3664" s="11" t="str">
        <f>IF(D3664="?", "Unknown", D3664)</f>
        <v xml:space="preserve"> Handlers-cleaners</v>
      </c>
    </row>
    <row r="3665" spans="1:10" x14ac:dyDescent="0.3">
      <c r="A3665" s="2" t="s">
        <v>9</v>
      </c>
      <c r="B3665" s="2" t="s">
        <v>27</v>
      </c>
      <c r="C3665" s="2" t="s">
        <v>2</v>
      </c>
      <c r="D3665" s="2" t="s">
        <v>3</v>
      </c>
      <c r="E3665" s="2" t="s">
        <v>14</v>
      </c>
      <c r="F3665" s="2" t="s">
        <v>130</v>
      </c>
      <c r="G3665" s="2" t="s">
        <v>5</v>
      </c>
      <c r="H3665" s="3">
        <v>31451</v>
      </c>
      <c r="I3665" s="9">
        <f>IF(H3665="?", AVERAGEIF(H:H, "&lt;&gt;?", H:H), H3665)</f>
        <v>31451</v>
      </c>
      <c r="J3665" s="11" t="str">
        <f>IF(D3665="?", "Unknown", D3665)</f>
        <v xml:space="preserve"> Adm-clerical</v>
      </c>
    </row>
    <row r="3666" spans="1:10" x14ac:dyDescent="0.3">
      <c r="A3666" s="1" t="s">
        <v>9</v>
      </c>
      <c r="B3666" s="1" t="s">
        <v>25</v>
      </c>
      <c r="C3666" s="1" t="s">
        <v>7</v>
      </c>
      <c r="D3666" s="1" t="s">
        <v>28</v>
      </c>
      <c r="E3666" s="1" t="s">
        <v>4</v>
      </c>
      <c r="F3666" s="1" t="s">
        <v>131</v>
      </c>
      <c r="G3666" s="1" t="s">
        <v>5</v>
      </c>
      <c r="H3666" s="3">
        <v>32816</v>
      </c>
      <c r="I3666" s="9">
        <f>IF(H3666="?", AVERAGEIF(H:H, "&lt;&gt;?", H:H), H3666)</f>
        <v>32816</v>
      </c>
      <c r="J3666" s="11" t="str">
        <f>IF(D3666="?", "Unknown", D3666)</f>
        <v xml:space="preserve"> Craft-repair</v>
      </c>
    </row>
    <row r="3667" spans="1:10" x14ac:dyDescent="0.3">
      <c r="A3667" s="2" t="s">
        <v>9</v>
      </c>
      <c r="B3667" s="2" t="s">
        <v>22</v>
      </c>
      <c r="C3667" s="2" t="s">
        <v>2</v>
      </c>
      <c r="D3667" s="2" t="s">
        <v>3</v>
      </c>
      <c r="E3667" s="2" t="s">
        <v>23</v>
      </c>
      <c r="F3667" s="2" t="s">
        <v>130</v>
      </c>
      <c r="G3667" s="2" t="s">
        <v>5</v>
      </c>
      <c r="H3667" s="3">
        <v>96131</v>
      </c>
      <c r="I3667" s="9">
        <f>IF(H3667="?", AVERAGEIF(H:H, "&lt;&gt;?", H:H), H3667)</f>
        <v>96131</v>
      </c>
      <c r="J3667" s="11" t="str">
        <f>IF(D3667="?", "Unknown", D3667)</f>
        <v xml:space="preserve"> Adm-clerical</v>
      </c>
    </row>
    <row r="3668" spans="1:10" x14ac:dyDescent="0.3">
      <c r="A3668" s="1" t="s">
        <v>9</v>
      </c>
      <c r="B3668" s="1" t="s">
        <v>1</v>
      </c>
      <c r="C3668" s="1" t="s">
        <v>7</v>
      </c>
      <c r="D3668" s="1" t="s">
        <v>26</v>
      </c>
      <c r="E3668" s="1" t="s">
        <v>4</v>
      </c>
      <c r="F3668" s="1" t="s">
        <v>131</v>
      </c>
      <c r="G3668" s="1" t="s">
        <v>5</v>
      </c>
      <c r="H3668" s="3">
        <v>91806</v>
      </c>
      <c r="I3668" s="9">
        <f>IF(H3668="?", AVERAGEIF(H:H, "&lt;&gt;?", H:H), H3668)</f>
        <v>91806</v>
      </c>
      <c r="J3668" s="11" t="str">
        <f>IF(D3668="?", "Unknown", D3668)</f>
        <v xml:space="preserve"> Sales</v>
      </c>
    </row>
    <row r="3669" spans="1:10" x14ac:dyDescent="0.3">
      <c r="A3669" s="2" t="s">
        <v>9</v>
      </c>
      <c r="B3669" s="2" t="s">
        <v>13</v>
      </c>
      <c r="C3669" s="2" t="s">
        <v>11</v>
      </c>
      <c r="D3669" s="2" t="s">
        <v>26</v>
      </c>
      <c r="E3669" s="2" t="s">
        <v>4</v>
      </c>
      <c r="F3669" s="2" t="s">
        <v>131</v>
      </c>
      <c r="G3669" s="2" t="s">
        <v>5</v>
      </c>
      <c r="H3669" s="3">
        <v>41461</v>
      </c>
      <c r="I3669" s="9">
        <f>IF(H3669="?", AVERAGEIF(H:H, "&lt;&gt;?", H:H), H3669)</f>
        <v>41461</v>
      </c>
      <c r="J3669" s="11" t="str">
        <f>IF(D3669="?", "Unknown", D3669)</f>
        <v xml:space="preserve"> Sales</v>
      </c>
    </row>
    <row r="3670" spans="1:10" x14ac:dyDescent="0.3">
      <c r="A3670" s="1" t="s">
        <v>9</v>
      </c>
      <c r="B3670" s="1" t="s">
        <v>10</v>
      </c>
      <c r="C3670" s="1" t="s">
        <v>2</v>
      </c>
      <c r="D3670" s="1" t="s">
        <v>26</v>
      </c>
      <c r="E3670" s="1" t="s">
        <v>4</v>
      </c>
      <c r="F3670" s="1" t="s">
        <v>130</v>
      </c>
      <c r="G3670" s="1" t="s">
        <v>5</v>
      </c>
      <c r="H3670" s="3">
        <v>53787</v>
      </c>
      <c r="I3670" s="9">
        <f>IF(H3670="?", AVERAGEIF(H:H, "&lt;&gt;?", H:H), H3670)</f>
        <v>53787</v>
      </c>
      <c r="J3670" s="11" t="str">
        <f>IF(D3670="?", "Unknown", D3670)</f>
        <v xml:space="preserve"> Sales</v>
      </c>
    </row>
    <row r="3671" spans="1:10" x14ac:dyDescent="0.3">
      <c r="A3671" s="2" t="s">
        <v>9</v>
      </c>
      <c r="B3671" s="2" t="s">
        <v>10</v>
      </c>
      <c r="C3671" s="2" t="s">
        <v>11</v>
      </c>
      <c r="D3671" s="2" t="s">
        <v>3</v>
      </c>
      <c r="E3671" s="2" t="s">
        <v>4</v>
      </c>
      <c r="F3671" s="2" t="s">
        <v>130</v>
      </c>
      <c r="G3671" s="2" t="s">
        <v>5</v>
      </c>
      <c r="H3671" s="3">
        <v>25411</v>
      </c>
      <c r="I3671" s="9">
        <f>IF(H3671="?", AVERAGEIF(H:H, "&lt;&gt;?", H:H), H3671)</f>
        <v>25411</v>
      </c>
      <c r="J3671" s="11" t="str">
        <f>IF(D3671="?", "Unknown", D3671)</f>
        <v xml:space="preserve"> Adm-clerical</v>
      </c>
    </row>
    <row r="3672" spans="1:10" x14ac:dyDescent="0.3">
      <c r="A3672" s="1" t="s">
        <v>47</v>
      </c>
      <c r="B3672" s="1" t="s">
        <v>10</v>
      </c>
      <c r="C3672" s="1" t="s">
        <v>11</v>
      </c>
      <c r="D3672" s="1" t="s">
        <v>26</v>
      </c>
      <c r="E3672" s="1" t="s">
        <v>4</v>
      </c>
      <c r="F3672" s="1" t="s">
        <v>131</v>
      </c>
      <c r="G3672" s="1" t="s">
        <v>5</v>
      </c>
      <c r="H3672" s="3">
        <v>64426</v>
      </c>
      <c r="I3672" s="9">
        <f>IF(H3672="?", AVERAGEIF(H:H, "&lt;&gt;?", H:H), H3672)</f>
        <v>64426</v>
      </c>
      <c r="J3672" s="11" t="str">
        <f>IF(D3672="?", "Unknown", D3672)</f>
        <v xml:space="preserve"> Sales</v>
      </c>
    </row>
    <row r="3673" spans="1:10" x14ac:dyDescent="0.3">
      <c r="A3673" s="2" t="s">
        <v>9</v>
      </c>
      <c r="B3673" s="2" t="s">
        <v>10</v>
      </c>
      <c r="C3673" s="2" t="s">
        <v>7</v>
      </c>
      <c r="D3673" s="2" t="s">
        <v>26</v>
      </c>
      <c r="E3673" s="2" t="s">
        <v>4</v>
      </c>
      <c r="F3673" s="2" t="s">
        <v>131</v>
      </c>
      <c r="G3673" s="2" t="s">
        <v>5</v>
      </c>
      <c r="H3673" s="3">
        <v>94714</v>
      </c>
      <c r="I3673" s="9">
        <f>IF(H3673="?", AVERAGEIF(H:H, "&lt;&gt;?", H:H), H3673)</f>
        <v>94714</v>
      </c>
      <c r="J3673" s="11" t="str">
        <f>IF(D3673="?", "Unknown", D3673)</f>
        <v xml:space="preserve"> Sales</v>
      </c>
    </row>
    <row r="3674" spans="1:10" x14ac:dyDescent="0.3">
      <c r="A3674" s="2" t="s">
        <v>9</v>
      </c>
      <c r="B3674" s="2" t="s">
        <v>13</v>
      </c>
      <c r="C3674" s="2" t="s">
        <v>11</v>
      </c>
      <c r="D3674" s="2" t="s">
        <v>12</v>
      </c>
      <c r="E3674" s="2" t="s">
        <v>4</v>
      </c>
      <c r="F3674" s="2" t="s">
        <v>130</v>
      </c>
      <c r="G3674" s="2" t="s">
        <v>5</v>
      </c>
      <c r="H3674" s="3">
        <v>59564</v>
      </c>
      <c r="I3674" s="9">
        <f>IF(H3674="?", AVERAGEIF(H:H, "&lt;&gt;?", H:H), H3674)</f>
        <v>59564</v>
      </c>
      <c r="J3674" s="11" t="str">
        <f>IF(D3674="?", "Unknown", D3674)</f>
        <v xml:space="preserve"> Handlers-cleaners</v>
      </c>
    </row>
    <row r="3675" spans="1:10" x14ac:dyDescent="0.3">
      <c r="A3675" s="1" t="s">
        <v>9</v>
      </c>
      <c r="B3675" s="1" t="s">
        <v>25</v>
      </c>
      <c r="C3675" s="1" t="s">
        <v>2</v>
      </c>
      <c r="D3675" s="1" t="s">
        <v>8</v>
      </c>
      <c r="E3675" s="1" t="s">
        <v>4</v>
      </c>
      <c r="F3675" s="1" t="s">
        <v>131</v>
      </c>
      <c r="G3675" s="1" t="s">
        <v>5</v>
      </c>
      <c r="H3675" s="3">
        <v>32816</v>
      </c>
      <c r="I3675" s="9">
        <f>IF(H3675="?", AVERAGEIF(H:H, "&lt;&gt;?", H:H), H3675)</f>
        <v>32816</v>
      </c>
      <c r="J3675" s="11" t="str">
        <f>IF(D3675="?", "Unknown", D3675)</f>
        <v xml:space="preserve"> Exec-managerial</v>
      </c>
    </row>
    <row r="3676" spans="1:10" x14ac:dyDescent="0.3">
      <c r="A3676" s="2" t="s">
        <v>9</v>
      </c>
      <c r="B3676" s="2" t="s">
        <v>10</v>
      </c>
      <c r="C3676" s="2" t="s">
        <v>2</v>
      </c>
      <c r="D3676" s="2" t="s">
        <v>20</v>
      </c>
      <c r="E3676" s="2" t="s">
        <v>4</v>
      </c>
      <c r="F3676" s="2" t="s">
        <v>130</v>
      </c>
      <c r="G3676" s="2" t="s">
        <v>5</v>
      </c>
      <c r="H3676" s="3">
        <v>63422</v>
      </c>
      <c r="I3676" s="9">
        <f>IF(H3676="?", AVERAGEIF(H:H, "&lt;&gt;?", H:H), H3676)</f>
        <v>63422</v>
      </c>
      <c r="J3676" s="11" t="str">
        <f>IF(D3676="?", "Unknown", D3676)</f>
        <v xml:space="preserve"> Other-service</v>
      </c>
    </row>
    <row r="3677" spans="1:10" x14ac:dyDescent="0.3">
      <c r="A3677" s="1" t="s">
        <v>9</v>
      </c>
      <c r="B3677" s="1" t="s">
        <v>13</v>
      </c>
      <c r="C3677" s="1" t="s">
        <v>2</v>
      </c>
      <c r="D3677" s="1" t="s">
        <v>12</v>
      </c>
      <c r="E3677" s="1" t="s">
        <v>4</v>
      </c>
      <c r="F3677" s="1" t="s">
        <v>131</v>
      </c>
      <c r="G3677" s="1" t="s">
        <v>5</v>
      </c>
      <c r="H3677" s="3">
        <v>24594</v>
      </c>
      <c r="I3677" s="9">
        <f>IF(H3677="?", AVERAGEIF(H:H, "&lt;&gt;?", H:H), H3677)</f>
        <v>24594</v>
      </c>
      <c r="J3677" s="11" t="str">
        <f>IF(D3677="?", "Unknown", D3677)</f>
        <v xml:space="preserve"> Handlers-cleaners</v>
      </c>
    </row>
    <row r="3678" spans="1:10" x14ac:dyDescent="0.3">
      <c r="A3678" s="2" t="s">
        <v>39</v>
      </c>
      <c r="B3678" s="2" t="s">
        <v>22</v>
      </c>
      <c r="C3678" s="2" t="s">
        <v>11</v>
      </c>
      <c r="D3678" s="2" t="s">
        <v>3</v>
      </c>
      <c r="E3678" s="2" t="s">
        <v>4</v>
      </c>
      <c r="F3678" s="2" t="s">
        <v>130</v>
      </c>
      <c r="G3678" s="2" t="s">
        <v>5</v>
      </c>
      <c r="H3678" s="3">
        <v>67160</v>
      </c>
      <c r="I3678" s="9">
        <f>IF(H3678="?", AVERAGEIF(H:H, "&lt;&gt;?", H:H), H3678)</f>
        <v>67160</v>
      </c>
      <c r="J3678" s="11" t="str">
        <f>IF(D3678="?", "Unknown", D3678)</f>
        <v xml:space="preserve"> Adm-clerical</v>
      </c>
    </row>
    <row r="3679" spans="1:10" x14ac:dyDescent="0.3">
      <c r="A3679" s="1" t="s">
        <v>101</v>
      </c>
      <c r="B3679" s="1" t="s">
        <v>10</v>
      </c>
      <c r="C3679" s="1" t="s">
        <v>2</v>
      </c>
      <c r="D3679" s="1" t="s">
        <v>101</v>
      </c>
      <c r="E3679" s="1" t="s">
        <v>14</v>
      </c>
      <c r="F3679" s="1" t="s">
        <v>130</v>
      </c>
      <c r="G3679" s="1" t="s">
        <v>5</v>
      </c>
      <c r="H3679" s="3">
        <v>81527</v>
      </c>
      <c r="I3679" s="9">
        <f>IF(H3679="?", AVERAGEIF(H:H, "&lt;&gt;?", H:H), H3679)</f>
        <v>81527</v>
      </c>
      <c r="J3679" s="11" t="str">
        <f>IF(D3679="?", "Unknown", D3679)</f>
        <v>Unknown</v>
      </c>
    </row>
    <row r="3680" spans="1:10" x14ac:dyDescent="0.3">
      <c r="A3680" s="1" t="s">
        <v>9</v>
      </c>
      <c r="B3680" s="1" t="s">
        <v>10</v>
      </c>
      <c r="C3680" s="1" t="s">
        <v>2</v>
      </c>
      <c r="D3680" s="1" t="s">
        <v>3</v>
      </c>
      <c r="E3680" s="1" t="s">
        <v>4</v>
      </c>
      <c r="F3680" s="1" t="s">
        <v>130</v>
      </c>
      <c r="G3680" s="1" t="s">
        <v>5</v>
      </c>
      <c r="H3680" s="3">
        <v>63093</v>
      </c>
      <c r="I3680" s="9">
        <f>IF(H3680="?", AVERAGEIF(H:H, "&lt;&gt;?", H:H), H3680)</f>
        <v>63093</v>
      </c>
      <c r="J3680" s="11" t="str">
        <f>IF(D3680="?", "Unknown", D3680)</f>
        <v xml:space="preserve"> Adm-clerical</v>
      </c>
    </row>
    <row r="3681" spans="1:10" x14ac:dyDescent="0.3">
      <c r="A3681" s="2" t="s">
        <v>9</v>
      </c>
      <c r="B3681" s="2" t="s">
        <v>1</v>
      </c>
      <c r="C3681" s="2" t="s">
        <v>7</v>
      </c>
      <c r="D3681" s="2" t="s">
        <v>8</v>
      </c>
      <c r="E3681" s="2" t="s">
        <v>4</v>
      </c>
      <c r="F3681" s="2" t="s">
        <v>131</v>
      </c>
      <c r="G3681" s="2" t="s">
        <v>5</v>
      </c>
      <c r="H3681" s="3">
        <v>78737</v>
      </c>
      <c r="I3681" s="9">
        <f>IF(H3681="?", AVERAGEIF(H:H, "&lt;&gt;?", H:H), H3681)</f>
        <v>78737</v>
      </c>
      <c r="J3681" s="11" t="str">
        <f>IF(D3681="?", "Unknown", D3681)</f>
        <v xml:space="preserve"> Exec-managerial</v>
      </c>
    </row>
    <row r="3682" spans="1:10" x14ac:dyDescent="0.3">
      <c r="A3682" s="1" t="s">
        <v>6</v>
      </c>
      <c r="B3682" s="1" t="s">
        <v>10</v>
      </c>
      <c r="C3682" s="1" t="s">
        <v>2</v>
      </c>
      <c r="D3682" s="1" t="s">
        <v>28</v>
      </c>
      <c r="E3682" s="1" t="s">
        <v>14</v>
      </c>
      <c r="F3682" s="1" t="s">
        <v>130</v>
      </c>
      <c r="G3682" s="1" t="s">
        <v>5</v>
      </c>
      <c r="H3682" s="3">
        <v>35513</v>
      </c>
      <c r="I3682" s="9">
        <f>IF(H3682="?", AVERAGEIF(H:H, "&lt;&gt;?", H:H), H3682)</f>
        <v>35513</v>
      </c>
      <c r="J3682" s="11" t="str">
        <f>IF(D3682="?", "Unknown", D3682)</f>
        <v xml:space="preserve"> Craft-repair</v>
      </c>
    </row>
    <row r="3683" spans="1:10" x14ac:dyDescent="0.3">
      <c r="A3683" s="2" t="s">
        <v>9</v>
      </c>
      <c r="B3683" s="2" t="s">
        <v>10</v>
      </c>
      <c r="C3683" s="2" t="s">
        <v>7</v>
      </c>
      <c r="D3683" s="2" t="s">
        <v>26</v>
      </c>
      <c r="E3683" s="2" t="s">
        <v>4</v>
      </c>
      <c r="F3683" s="2" t="s">
        <v>131</v>
      </c>
      <c r="G3683" s="2" t="s">
        <v>5</v>
      </c>
      <c r="H3683" s="3">
        <v>25871</v>
      </c>
      <c r="I3683" s="9">
        <f>IF(H3683="?", AVERAGEIF(H:H, "&lt;&gt;?", H:H), H3683)</f>
        <v>25871</v>
      </c>
      <c r="J3683" s="11" t="str">
        <f>IF(D3683="?", "Unknown", D3683)</f>
        <v xml:space="preserve"> Sales</v>
      </c>
    </row>
    <row r="3684" spans="1:10" x14ac:dyDescent="0.3">
      <c r="A3684" s="1" t="s">
        <v>9</v>
      </c>
      <c r="B3684" s="1" t="s">
        <v>22</v>
      </c>
      <c r="C3684" s="1" t="s">
        <v>2</v>
      </c>
      <c r="D3684" s="1" t="s">
        <v>38</v>
      </c>
      <c r="E3684" s="1" t="s">
        <v>4</v>
      </c>
      <c r="F3684" s="1" t="s">
        <v>131</v>
      </c>
      <c r="G3684" s="1" t="s">
        <v>5</v>
      </c>
      <c r="H3684" s="3">
        <v>86172</v>
      </c>
      <c r="I3684" s="9">
        <f>IF(H3684="?", AVERAGEIF(H:H, "&lt;&gt;?", H:H), H3684)</f>
        <v>86172</v>
      </c>
      <c r="J3684" s="11" t="str">
        <f>IF(D3684="?", "Unknown", D3684)</f>
        <v xml:space="preserve"> Tech-support</v>
      </c>
    </row>
    <row r="3685" spans="1:10" x14ac:dyDescent="0.3">
      <c r="A3685" s="2" t="s">
        <v>9</v>
      </c>
      <c r="B3685" s="2" t="s">
        <v>10</v>
      </c>
      <c r="C3685" s="2" t="s">
        <v>7</v>
      </c>
      <c r="D3685" s="2" t="s">
        <v>26</v>
      </c>
      <c r="E3685" s="2" t="s">
        <v>4</v>
      </c>
      <c r="F3685" s="2" t="s">
        <v>131</v>
      </c>
      <c r="G3685" s="2" t="s">
        <v>5</v>
      </c>
      <c r="H3685" s="3">
        <v>68276</v>
      </c>
      <c r="I3685" s="9">
        <f>IF(H3685="?", AVERAGEIF(H:H, "&lt;&gt;?", H:H), H3685)</f>
        <v>68276</v>
      </c>
      <c r="J3685" s="11" t="str">
        <f>IF(D3685="?", "Unknown", D3685)</f>
        <v xml:space="preserve"> Sales</v>
      </c>
    </row>
    <row r="3686" spans="1:10" x14ac:dyDescent="0.3">
      <c r="A3686" s="1" t="s">
        <v>101</v>
      </c>
      <c r="B3686" s="1" t="s">
        <v>22</v>
      </c>
      <c r="C3686" s="1" t="s">
        <v>2</v>
      </c>
      <c r="D3686" s="1" t="s">
        <v>101</v>
      </c>
      <c r="E3686" s="1" t="s">
        <v>4</v>
      </c>
      <c r="F3686" s="1" t="s">
        <v>131</v>
      </c>
      <c r="G3686" s="1" t="s">
        <v>5</v>
      </c>
      <c r="H3686" s="3">
        <v>67167</v>
      </c>
      <c r="I3686" s="9">
        <f>IF(H3686="?", AVERAGEIF(H:H, "&lt;&gt;?", H:H), H3686)</f>
        <v>67167</v>
      </c>
      <c r="J3686" s="11" t="str">
        <f>IF(D3686="?", "Unknown", D3686)</f>
        <v>Unknown</v>
      </c>
    </row>
    <row r="3687" spans="1:10" x14ac:dyDescent="0.3">
      <c r="A3687" s="2" t="s">
        <v>9</v>
      </c>
      <c r="B3687" s="2" t="s">
        <v>10</v>
      </c>
      <c r="C3687" s="2" t="s">
        <v>2</v>
      </c>
      <c r="D3687" s="2" t="s">
        <v>12</v>
      </c>
      <c r="E3687" s="2" t="s">
        <v>4</v>
      </c>
      <c r="F3687" s="2" t="s">
        <v>130</v>
      </c>
      <c r="G3687" s="2" t="s">
        <v>5</v>
      </c>
      <c r="H3687" s="3">
        <v>38947</v>
      </c>
      <c r="I3687" s="9">
        <f>IF(H3687="?", AVERAGEIF(H:H, "&lt;&gt;?", H:H), H3687)</f>
        <v>38947</v>
      </c>
      <c r="J3687" s="11" t="str">
        <f>IF(D3687="?", "Unknown", D3687)</f>
        <v xml:space="preserve"> Handlers-cleaners</v>
      </c>
    </row>
    <row r="3688" spans="1:10" x14ac:dyDescent="0.3">
      <c r="A3688" s="1" t="s">
        <v>9</v>
      </c>
      <c r="B3688" s="1" t="s">
        <v>29</v>
      </c>
      <c r="C3688" s="1" t="s">
        <v>7</v>
      </c>
      <c r="D3688" s="1" t="s">
        <v>28</v>
      </c>
      <c r="E3688" s="1" t="s">
        <v>4</v>
      </c>
      <c r="F3688" s="1" t="s">
        <v>131</v>
      </c>
      <c r="G3688" s="1" t="s">
        <v>5</v>
      </c>
      <c r="H3688" s="3">
        <v>46810</v>
      </c>
      <c r="I3688" s="9">
        <f>IF(H3688="?", AVERAGEIF(H:H, "&lt;&gt;?", H:H), H3688)</f>
        <v>46810</v>
      </c>
      <c r="J3688" s="11" t="str">
        <f>IF(D3688="?", "Unknown", D3688)</f>
        <v xml:space="preserve"> Craft-repair</v>
      </c>
    </row>
    <row r="3689" spans="1:10" x14ac:dyDescent="0.3">
      <c r="A3689" s="2" t="s">
        <v>6</v>
      </c>
      <c r="B3689" s="2" t="s">
        <v>10</v>
      </c>
      <c r="C3689" s="2" t="s">
        <v>11</v>
      </c>
      <c r="D3689" s="2" t="s">
        <v>20</v>
      </c>
      <c r="E3689" s="2" t="s">
        <v>4</v>
      </c>
      <c r="F3689" s="2" t="s">
        <v>130</v>
      </c>
      <c r="G3689" s="2" t="s">
        <v>5</v>
      </c>
      <c r="H3689" s="3">
        <v>95900</v>
      </c>
      <c r="I3689" s="9">
        <f>IF(H3689="?", AVERAGEIF(H:H, "&lt;&gt;?", H:H), H3689)</f>
        <v>95900</v>
      </c>
      <c r="J3689" s="11" t="str">
        <f>IF(D3689="?", "Unknown", D3689)</f>
        <v xml:space="preserve"> Other-service</v>
      </c>
    </row>
    <row r="3690" spans="1:10" x14ac:dyDescent="0.3">
      <c r="A3690" s="1" t="s">
        <v>9</v>
      </c>
      <c r="B3690" s="1" t="s">
        <v>22</v>
      </c>
      <c r="C3690" s="1" t="s">
        <v>11</v>
      </c>
      <c r="D3690" s="1" t="s">
        <v>28</v>
      </c>
      <c r="E3690" s="1" t="s">
        <v>4</v>
      </c>
      <c r="F3690" s="1" t="s">
        <v>130</v>
      </c>
      <c r="G3690" s="1" t="s">
        <v>5</v>
      </c>
      <c r="H3690" s="3">
        <v>64471</v>
      </c>
      <c r="I3690" s="9">
        <f>IF(H3690="?", AVERAGEIF(H:H, "&lt;&gt;?", H:H), H3690)</f>
        <v>64471</v>
      </c>
      <c r="J3690" s="11" t="str">
        <f>IF(D3690="?", "Unknown", D3690)</f>
        <v xml:space="preserve"> Craft-repair</v>
      </c>
    </row>
    <row r="3691" spans="1:10" x14ac:dyDescent="0.3">
      <c r="A3691" s="1" t="s">
        <v>101</v>
      </c>
      <c r="B3691" s="1" t="s">
        <v>49</v>
      </c>
      <c r="C3691" s="1" t="s">
        <v>7</v>
      </c>
      <c r="D3691" s="1" t="s">
        <v>101</v>
      </c>
      <c r="E3691" s="1" t="s">
        <v>4</v>
      </c>
      <c r="F3691" s="1" t="s">
        <v>131</v>
      </c>
      <c r="G3691" s="1" t="s">
        <v>5</v>
      </c>
      <c r="H3691" s="3">
        <v>55498</v>
      </c>
      <c r="I3691" s="9">
        <f>IF(H3691="?", AVERAGEIF(H:H, "&lt;&gt;?", H:H), H3691)</f>
        <v>55498</v>
      </c>
      <c r="J3691" s="11" t="str">
        <f>IF(D3691="?", "Unknown", D3691)</f>
        <v>Unknown</v>
      </c>
    </row>
    <row r="3692" spans="1:10" x14ac:dyDescent="0.3">
      <c r="A3692" s="2" t="s">
        <v>9</v>
      </c>
      <c r="B3692" s="2" t="s">
        <v>1</v>
      </c>
      <c r="C3692" s="2" t="s">
        <v>7</v>
      </c>
      <c r="D3692" s="2" t="s">
        <v>8</v>
      </c>
      <c r="E3692" s="2" t="s">
        <v>4</v>
      </c>
      <c r="F3692" s="2" t="s">
        <v>131</v>
      </c>
      <c r="G3692" s="2" t="s">
        <v>5</v>
      </c>
      <c r="H3692" s="3">
        <v>49806</v>
      </c>
      <c r="I3692" s="9">
        <f>IF(H3692="?", AVERAGEIF(H:H, "&lt;&gt;?", H:H), H3692)</f>
        <v>49806</v>
      </c>
      <c r="J3692" s="11" t="str">
        <f>IF(D3692="?", "Unknown", D3692)</f>
        <v xml:space="preserve"> Exec-managerial</v>
      </c>
    </row>
    <row r="3693" spans="1:10" x14ac:dyDescent="0.3">
      <c r="A3693" s="1" t="s">
        <v>9</v>
      </c>
      <c r="B3693" s="1" t="s">
        <v>1</v>
      </c>
      <c r="C3693" s="1" t="s">
        <v>7</v>
      </c>
      <c r="D3693" s="1" t="s">
        <v>15</v>
      </c>
      <c r="E3693" s="1" t="s">
        <v>4</v>
      </c>
      <c r="F3693" s="1" t="s">
        <v>131</v>
      </c>
      <c r="G3693" s="1" t="s">
        <v>5</v>
      </c>
      <c r="H3693" s="3">
        <v>41105</v>
      </c>
      <c r="I3693" s="9">
        <f>IF(H3693="?", AVERAGEIF(H:H, "&lt;&gt;?", H:H), H3693)</f>
        <v>41105</v>
      </c>
      <c r="J3693" s="11" t="str">
        <f>IF(D3693="?", "Unknown", D3693)</f>
        <v xml:space="preserve"> Prof-specialty</v>
      </c>
    </row>
    <row r="3694" spans="1:10" x14ac:dyDescent="0.3">
      <c r="A3694" s="2" t="s">
        <v>9</v>
      </c>
      <c r="B3694" s="2" t="s">
        <v>22</v>
      </c>
      <c r="C3694" s="2" t="s">
        <v>2</v>
      </c>
      <c r="D3694" s="2" t="s">
        <v>3</v>
      </c>
      <c r="E3694" s="2" t="s">
        <v>4</v>
      </c>
      <c r="F3694" s="2" t="s">
        <v>131</v>
      </c>
      <c r="G3694" s="2" t="s">
        <v>5</v>
      </c>
      <c r="H3694" s="3">
        <v>54590</v>
      </c>
      <c r="I3694" s="9">
        <f>IF(H3694="?", AVERAGEIF(H:H, "&lt;&gt;?", H:H), H3694)</f>
        <v>54590</v>
      </c>
      <c r="J3694" s="11" t="str">
        <f>IF(D3694="?", "Unknown", D3694)</f>
        <v xml:space="preserve"> Adm-clerical</v>
      </c>
    </row>
    <row r="3695" spans="1:10" x14ac:dyDescent="0.3">
      <c r="A3695" s="1" t="s">
        <v>101</v>
      </c>
      <c r="B3695" s="1" t="s">
        <v>13</v>
      </c>
      <c r="C3695" s="1" t="s">
        <v>2</v>
      </c>
      <c r="D3695" s="1" t="s">
        <v>101</v>
      </c>
      <c r="E3695" s="1" t="s">
        <v>4</v>
      </c>
      <c r="F3695" s="1" t="s">
        <v>130</v>
      </c>
      <c r="G3695" s="1" t="s">
        <v>5</v>
      </c>
      <c r="H3695" s="3">
        <v>69732</v>
      </c>
      <c r="I3695" s="9">
        <f>IF(H3695="?", AVERAGEIF(H:H, "&lt;&gt;?", H:H), H3695)</f>
        <v>69732</v>
      </c>
      <c r="J3695" s="11" t="str">
        <f>IF(D3695="?", "Unknown", D3695)</f>
        <v>Unknown</v>
      </c>
    </row>
    <row r="3696" spans="1:10" x14ac:dyDescent="0.3">
      <c r="A3696" s="2" t="s">
        <v>9</v>
      </c>
      <c r="B3696" s="2" t="s">
        <v>10</v>
      </c>
      <c r="C3696" s="2" t="s">
        <v>11</v>
      </c>
      <c r="D3696" s="2" t="s">
        <v>28</v>
      </c>
      <c r="E3696" s="2" t="s">
        <v>4</v>
      </c>
      <c r="F3696" s="2" t="s">
        <v>131</v>
      </c>
      <c r="G3696" s="2" t="s">
        <v>5</v>
      </c>
      <c r="H3696" s="3">
        <v>59249</v>
      </c>
      <c r="I3696" s="9">
        <f>IF(H3696="?", AVERAGEIF(H:H, "&lt;&gt;?", H:H), H3696)</f>
        <v>59249</v>
      </c>
      <c r="J3696" s="11" t="str">
        <f>IF(D3696="?", "Unknown", D3696)</f>
        <v xml:space="preserve"> Craft-repair</v>
      </c>
    </row>
    <row r="3697" spans="1:10" x14ac:dyDescent="0.3">
      <c r="A3697" s="1" t="s">
        <v>39</v>
      </c>
      <c r="B3697" s="1" t="s">
        <v>17</v>
      </c>
      <c r="C3697" s="1" t="s">
        <v>2</v>
      </c>
      <c r="D3697" s="1" t="s">
        <v>15</v>
      </c>
      <c r="E3697" s="1" t="s">
        <v>4</v>
      </c>
      <c r="F3697" s="1" t="s">
        <v>131</v>
      </c>
      <c r="G3697" s="1" t="s">
        <v>5</v>
      </c>
      <c r="H3697" s="3">
        <v>18759</v>
      </c>
      <c r="I3697" s="9">
        <f>IF(H3697="?", AVERAGEIF(H:H, "&lt;&gt;?", H:H), H3697)</f>
        <v>18759</v>
      </c>
      <c r="J3697" s="11" t="str">
        <f>IF(D3697="?", "Unknown", D3697)</f>
        <v xml:space="preserve"> Prof-specialty</v>
      </c>
    </row>
    <row r="3698" spans="1:10" x14ac:dyDescent="0.3">
      <c r="A3698" s="2" t="s">
        <v>39</v>
      </c>
      <c r="B3698" s="2" t="s">
        <v>17</v>
      </c>
      <c r="C3698" s="2" t="s">
        <v>7</v>
      </c>
      <c r="D3698" s="2" t="s">
        <v>15</v>
      </c>
      <c r="E3698" s="2" t="s">
        <v>4</v>
      </c>
      <c r="F3698" s="2" t="s">
        <v>131</v>
      </c>
      <c r="G3698" s="2" t="s">
        <v>5</v>
      </c>
      <c r="H3698" s="3">
        <v>43958</v>
      </c>
      <c r="I3698" s="9">
        <f>IF(H3698="?", AVERAGEIF(H:H, "&lt;&gt;?", H:H), H3698)</f>
        <v>43958</v>
      </c>
      <c r="J3698" s="11" t="str">
        <f>IF(D3698="?", "Unknown", D3698)</f>
        <v xml:space="preserve"> Prof-specialty</v>
      </c>
    </row>
    <row r="3699" spans="1:10" x14ac:dyDescent="0.3">
      <c r="A3699" s="1" t="s">
        <v>9</v>
      </c>
      <c r="B3699" s="1" t="s">
        <v>49</v>
      </c>
      <c r="C3699" s="1" t="s">
        <v>7</v>
      </c>
      <c r="D3699" s="1" t="s">
        <v>34</v>
      </c>
      <c r="E3699" s="1" t="s">
        <v>4</v>
      </c>
      <c r="F3699" s="1" t="s">
        <v>131</v>
      </c>
      <c r="G3699" s="1" t="s">
        <v>5</v>
      </c>
      <c r="H3699" s="3">
        <v>77834</v>
      </c>
      <c r="I3699" s="9">
        <f>IF(H3699="?", AVERAGEIF(H:H, "&lt;&gt;?", H:H), H3699)</f>
        <v>77834</v>
      </c>
      <c r="J3699" s="11" t="str">
        <f>IF(D3699="?", "Unknown", D3699)</f>
        <v xml:space="preserve"> Machine-op-inspct</v>
      </c>
    </row>
    <row r="3700" spans="1:10" x14ac:dyDescent="0.3">
      <c r="A3700" s="2" t="s">
        <v>9</v>
      </c>
      <c r="B3700" s="2" t="s">
        <v>10</v>
      </c>
      <c r="C3700" s="2" t="s">
        <v>7</v>
      </c>
      <c r="D3700" s="2" t="s">
        <v>8</v>
      </c>
      <c r="E3700" s="2" t="s">
        <v>4</v>
      </c>
      <c r="F3700" s="2" t="s">
        <v>131</v>
      </c>
      <c r="G3700" s="2" t="s">
        <v>5</v>
      </c>
      <c r="H3700" s="3">
        <v>72159</v>
      </c>
      <c r="I3700" s="9">
        <f>IF(H3700="?", AVERAGEIF(H:H, "&lt;&gt;?", H:H), H3700)</f>
        <v>72159</v>
      </c>
      <c r="J3700" s="11" t="str">
        <f>IF(D3700="?", "Unknown", D3700)</f>
        <v xml:space="preserve"> Exec-managerial</v>
      </c>
    </row>
    <row r="3701" spans="1:10" x14ac:dyDescent="0.3">
      <c r="A3701" s="1" t="s">
        <v>9</v>
      </c>
      <c r="B3701" s="1" t="s">
        <v>10</v>
      </c>
      <c r="C3701" s="1" t="s">
        <v>7</v>
      </c>
      <c r="D3701" s="1" t="s">
        <v>12</v>
      </c>
      <c r="E3701" s="1" t="s">
        <v>4</v>
      </c>
      <c r="F3701" s="1" t="s">
        <v>131</v>
      </c>
      <c r="G3701" s="1" t="s">
        <v>5</v>
      </c>
      <c r="H3701" s="3">
        <v>58767</v>
      </c>
      <c r="I3701" s="9">
        <f>IF(H3701="?", AVERAGEIF(H:H, "&lt;&gt;?", H:H), H3701)</f>
        <v>58767</v>
      </c>
      <c r="J3701" s="11" t="str">
        <f>IF(D3701="?", "Unknown", D3701)</f>
        <v xml:space="preserve"> Handlers-cleaners</v>
      </c>
    </row>
    <row r="3702" spans="1:10" x14ac:dyDescent="0.3">
      <c r="A3702" s="2" t="s">
        <v>39</v>
      </c>
      <c r="B3702" s="2" t="s">
        <v>17</v>
      </c>
      <c r="C3702" s="2" t="s">
        <v>7</v>
      </c>
      <c r="D3702" s="2" t="s">
        <v>15</v>
      </c>
      <c r="E3702" s="2" t="s">
        <v>4</v>
      </c>
      <c r="F3702" s="2" t="s">
        <v>131</v>
      </c>
      <c r="G3702" s="2" t="s">
        <v>5</v>
      </c>
      <c r="H3702" s="3">
        <v>87037</v>
      </c>
      <c r="I3702" s="9">
        <f>IF(H3702="?", AVERAGEIF(H:H, "&lt;&gt;?", H:H), H3702)</f>
        <v>87037</v>
      </c>
      <c r="J3702" s="11" t="str">
        <f>IF(D3702="?", "Unknown", D3702)</f>
        <v xml:space="preserve"> Prof-specialty</v>
      </c>
    </row>
    <row r="3703" spans="1:10" x14ac:dyDescent="0.3">
      <c r="A3703" s="1" t="s">
        <v>9</v>
      </c>
      <c r="B3703" s="1" t="s">
        <v>13</v>
      </c>
      <c r="C3703" s="1" t="s">
        <v>2</v>
      </c>
      <c r="D3703" s="1" t="s">
        <v>12</v>
      </c>
      <c r="E3703" s="1" t="s">
        <v>4</v>
      </c>
      <c r="F3703" s="1" t="s">
        <v>131</v>
      </c>
      <c r="G3703" s="1" t="s">
        <v>5</v>
      </c>
      <c r="H3703" s="3">
        <v>83995</v>
      </c>
      <c r="I3703" s="9">
        <f>IF(H3703="?", AVERAGEIF(H:H, "&lt;&gt;?", H:H), H3703)</f>
        <v>83995</v>
      </c>
      <c r="J3703" s="11" t="str">
        <f>IF(D3703="?", "Unknown", D3703)</f>
        <v xml:space="preserve"> Handlers-cleaners</v>
      </c>
    </row>
    <row r="3704" spans="1:10" x14ac:dyDescent="0.3">
      <c r="A3704" s="2" t="s">
        <v>9</v>
      </c>
      <c r="B3704" s="2" t="s">
        <v>10</v>
      </c>
      <c r="C3704" s="2" t="s">
        <v>7</v>
      </c>
      <c r="D3704" s="2" t="s">
        <v>30</v>
      </c>
      <c r="E3704" s="2" t="s">
        <v>4</v>
      </c>
      <c r="F3704" s="2" t="s">
        <v>131</v>
      </c>
      <c r="G3704" s="2" t="s">
        <v>5</v>
      </c>
      <c r="H3704" s="3">
        <v>54510</v>
      </c>
      <c r="I3704" s="9">
        <f>IF(H3704="?", AVERAGEIF(H:H, "&lt;&gt;?", H:H), H3704)</f>
        <v>54510</v>
      </c>
      <c r="J3704" s="11" t="str">
        <f>IF(D3704="?", "Unknown", D3704)</f>
        <v xml:space="preserve"> Transport-moving</v>
      </c>
    </row>
    <row r="3705" spans="1:10" x14ac:dyDescent="0.3">
      <c r="A3705" s="1" t="s">
        <v>9</v>
      </c>
      <c r="B3705" s="1" t="s">
        <v>1</v>
      </c>
      <c r="C3705" s="1" t="s">
        <v>2</v>
      </c>
      <c r="D3705" s="1" t="s">
        <v>28</v>
      </c>
      <c r="E3705" s="1" t="s">
        <v>4</v>
      </c>
      <c r="F3705" s="1" t="s">
        <v>131</v>
      </c>
      <c r="G3705" s="1" t="s">
        <v>5</v>
      </c>
      <c r="H3705" s="3">
        <v>61031</v>
      </c>
      <c r="I3705" s="9">
        <f>IF(H3705="?", AVERAGEIF(H:H, "&lt;&gt;?", H:H), H3705)</f>
        <v>61031</v>
      </c>
      <c r="J3705" s="11" t="str">
        <f>IF(D3705="?", "Unknown", D3705)</f>
        <v xml:space="preserve"> Craft-repair</v>
      </c>
    </row>
    <row r="3706" spans="1:10" x14ac:dyDescent="0.3">
      <c r="A3706" s="2" t="s">
        <v>9</v>
      </c>
      <c r="B3706" s="2" t="s">
        <v>10</v>
      </c>
      <c r="C3706" s="2" t="s">
        <v>7</v>
      </c>
      <c r="D3706" s="2" t="s">
        <v>20</v>
      </c>
      <c r="E3706" s="2" t="s">
        <v>4</v>
      </c>
      <c r="F3706" s="2" t="s">
        <v>131</v>
      </c>
      <c r="G3706" s="2" t="s">
        <v>5</v>
      </c>
      <c r="H3706" s="3">
        <v>74547</v>
      </c>
      <c r="I3706" s="9">
        <f>IF(H3706="?", AVERAGEIF(H:H, "&lt;&gt;?", H:H), H3706)</f>
        <v>74547</v>
      </c>
      <c r="J3706" s="11" t="str">
        <f>IF(D3706="?", "Unknown", D3706)</f>
        <v xml:space="preserve"> Other-service</v>
      </c>
    </row>
    <row r="3707" spans="1:10" x14ac:dyDescent="0.3">
      <c r="A3707" s="1" t="s">
        <v>39</v>
      </c>
      <c r="B3707" s="1" t="s">
        <v>18</v>
      </c>
      <c r="C3707" s="1" t="s">
        <v>7</v>
      </c>
      <c r="D3707" s="1" t="s">
        <v>30</v>
      </c>
      <c r="E3707" s="1" t="s">
        <v>14</v>
      </c>
      <c r="F3707" s="1" t="s">
        <v>131</v>
      </c>
      <c r="G3707" s="1" t="s">
        <v>5</v>
      </c>
      <c r="H3707" s="3">
        <v>34792</v>
      </c>
      <c r="I3707" s="9">
        <f>IF(H3707="?", AVERAGEIF(H:H, "&lt;&gt;?", H:H), H3707)</f>
        <v>34792</v>
      </c>
      <c r="J3707" s="11" t="str">
        <f>IF(D3707="?", "Unknown", D3707)</f>
        <v xml:space="preserve"> Transport-moving</v>
      </c>
    </row>
    <row r="3708" spans="1:10" x14ac:dyDescent="0.3">
      <c r="A3708" s="2" t="s">
        <v>9</v>
      </c>
      <c r="B3708" s="2" t="s">
        <v>22</v>
      </c>
      <c r="C3708" s="2" t="s">
        <v>2</v>
      </c>
      <c r="D3708" s="2" t="s">
        <v>12</v>
      </c>
      <c r="E3708" s="2" t="s">
        <v>4</v>
      </c>
      <c r="F3708" s="2" t="s">
        <v>131</v>
      </c>
      <c r="G3708" s="2" t="s">
        <v>5</v>
      </c>
      <c r="H3708" s="3">
        <v>55434</v>
      </c>
      <c r="I3708" s="9">
        <f>IF(H3708="?", AVERAGEIF(H:H, "&lt;&gt;?", H:H), H3708)</f>
        <v>55434</v>
      </c>
      <c r="J3708" s="11" t="str">
        <f>IF(D3708="?", "Unknown", D3708)</f>
        <v xml:space="preserve"> Handlers-cleaners</v>
      </c>
    </row>
    <row r="3709" spans="1:10" x14ac:dyDescent="0.3">
      <c r="A3709" s="1" t="s">
        <v>47</v>
      </c>
      <c r="B3709" s="1" t="s">
        <v>22</v>
      </c>
      <c r="C3709" s="1" t="s">
        <v>7</v>
      </c>
      <c r="D3709" s="1" t="s">
        <v>26</v>
      </c>
      <c r="E3709" s="1" t="s">
        <v>4</v>
      </c>
      <c r="F3709" s="1" t="s">
        <v>131</v>
      </c>
      <c r="G3709" s="1" t="s">
        <v>5</v>
      </c>
      <c r="H3709" s="3">
        <v>80681</v>
      </c>
      <c r="I3709" s="9">
        <f>IF(H3709="?", AVERAGEIF(H:H, "&lt;&gt;?", H:H), H3709)</f>
        <v>80681</v>
      </c>
      <c r="J3709" s="11" t="str">
        <f>IF(D3709="?", "Unknown", D3709)</f>
        <v xml:space="preserve"> Sales</v>
      </c>
    </row>
    <row r="3710" spans="1:10" x14ac:dyDescent="0.3">
      <c r="A3710" s="2" t="s">
        <v>9</v>
      </c>
      <c r="B3710" s="2" t="s">
        <v>22</v>
      </c>
      <c r="C3710" s="2" t="s">
        <v>11</v>
      </c>
      <c r="D3710" s="2" t="s">
        <v>12</v>
      </c>
      <c r="E3710" s="2" t="s">
        <v>4</v>
      </c>
      <c r="F3710" s="2" t="s">
        <v>131</v>
      </c>
      <c r="G3710" s="2" t="s">
        <v>5</v>
      </c>
      <c r="H3710" s="3">
        <v>61453</v>
      </c>
      <c r="I3710" s="9">
        <f>IF(H3710="?", AVERAGEIF(H:H, "&lt;&gt;?", H:H), H3710)</f>
        <v>61453</v>
      </c>
      <c r="J3710" s="11" t="str">
        <f>IF(D3710="?", "Unknown", D3710)</f>
        <v xml:space="preserve"> Handlers-cleaners</v>
      </c>
    </row>
    <row r="3711" spans="1:10" x14ac:dyDescent="0.3">
      <c r="A3711" s="1" t="s">
        <v>9</v>
      </c>
      <c r="B3711" s="1" t="s">
        <v>1</v>
      </c>
      <c r="C3711" s="1" t="s">
        <v>2</v>
      </c>
      <c r="D3711" s="1" t="s">
        <v>26</v>
      </c>
      <c r="E3711" s="1" t="s">
        <v>4</v>
      </c>
      <c r="F3711" s="1" t="s">
        <v>130</v>
      </c>
      <c r="G3711" s="1" t="s">
        <v>5</v>
      </c>
      <c r="H3711" s="3">
        <v>43585</v>
      </c>
      <c r="I3711" s="9">
        <f>IF(H3711="?", AVERAGEIF(H:H, "&lt;&gt;?", H:H), H3711)</f>
        <v>43585</v>
      </c>
      <c r="J3711" s="11" t="str">
        <f>IF(D3711="?", "Unknown", D3711)</f>
        <v xml:space="preserve"> Sales</v>
      </c>
    </row>
    <row r="3712" spans="1:10" x14ac:dyDescent="0.3">
      <c r="A3712" s="1" t="s">
        <v>101</v>
      </c>
      <c r="B3712" s="2" t="s">
        <v>1</v>
      </c>
      <c r="C3712" s="2" t="s">
        <v>54</v>
      </c>
      <c r="D3712" s="1" t="s">
        <v>101</v>
      </c>
      <c r="E3712" s="2" t="s">
        <v>4</v>
      </c>
      <c r="F3712" s="2" t="s">
        <v>130</v>
      </c>
      <c r="G3712" s="2" t="s">
        <v>5</v>
      </c>
      <c r="H3712" s="3">
        <v>29717</v>
      </c>
      <c r="I3712" s="9">
        <f>IF(H3712="?", AVERAGEIF(H:H, "&lt;&gt;?", H:H), H3712)</f>
        <v>29717</v>
      </c>
      <c r="J3712" s="11" t="str">
        <f>IF(D3712="?", "Unknown", D3712)</f>
        <v>Unknown</v>
      </c>
    </row>
    <row r="3713" spans="1:10" x14ac:dyDescent="0.3">
      <c r="A3713" s="1" t="s">
        <v>9</v>
      </c>
      <c r="B3713" s="1" t="s">
        <v>10</v>
      </c>
      <c r="C3713" s="1" t="s">
        <v>2</v>
      </c>
      <c r="D3713" s="1" t="s">
        <v>3</v>
      </c>
      <c r="E3713" s="1" t="s">
        <v>4</v>
      </c>
      <c r="F3713" s="1" t="s">
        <v>130</v>
      </c>
      <c r="G3713" s="1" t="s">
        <v>5</v>
      </c>
      <c r="H3713" s="3">
        <v>84413</v>
      </c>
      <c r="I3713" s="9">
        <f>IF(H3713="?", AVERAGEIF(H:H, "&lt;&gt;?", H:H), H3713)</f>
        <v>84413</v>
      </c>
      <c r="J3713" s="11" t="str">
        <f>IF(D3713="?", "Unknown", D3713)</f>
        <v xml:space="preserve"> Adm-clerical</v>
      </c>
    </row>
    <row r="3714" spans="1:10" x14ac:dyDescent="0.3">
      <c r="A3714" s="2" t="s">
        <v>9</v>
      </c>
      <c r="B3714" s="2" t="s">
        <v>22</v>
      </c>
      <c r="C3714" s="2" t="s">
        <v>11</v>
      </c>
      <c r="D3714" s="2" t="s">
        <v>30</v>
      </c>
      <c r="E3714" s="2" t="s">
        <v>4</v>
      </c>
      <c r="F3714" s="2" t="s">
        <v>131</v>
      </c>
      <c r="G3714" s="2" t="s">
        <v>5</v>
      </c>
      <c r="H3714" s="3">
        <v>18999</v>
      </c>
      <c r="I3714" s="9">
        <f>IF(H3714="?", AVERAGEIF(H:H, "&lt;&gt;?", H:H), H3714)</f>
        <v>18999</v>
      </c>
      <c r="J3714" s="11" t="str">
        <f>IF(D3714="?", "Unknown", D3714)</f>
        <v xml:space="preserve"> Transport-moving</v>
      </c>
    </row>
    <row r="3715" spans="1:10" x14ac:dyDescent="0.3">
      <c r="A3715" s="1" t="s">
        <v>0</v>
      </c>
      <c r="B3715" s="1" t="s">
        <v>22</v>
      </c>
      <c r="C3715" s="1" t="s">
        <v>11</v>
      </c>
      <c r="D3715" s="1" t="s">
        <v>41</v>
      </c>
      <c r="E3715" s="1" t="s">
        <v>31</v>
      </c>
      <c r="F3715" s="1" t="s">
        <v>130</v>
      </c>
      <c r="G3715" s="1" t="s">
        <v>5</v>
      </c>
      <c r="H3715" s="3">
        <v>94834</v>
      </c>
      <c r="I3715" s="9">
        <f>IF(H3715="?", AVERAGEIF(H:H, "&lt;&gt;?", H:H), H3715)</f>
        <v>94834</v>
      </c>
      <c r="J3715" s="11" t="str">
        <f>IF(D3715="?", "Unknown", D3715)</f>
        <v xml:space="preserve"> Protective-serv</v>
      </c>
    </row>
    <row r="3716" spans="1:10" x14ac:dyDescent="0.3">
      <c r="A3716" s="2" t="s">
        <v>9</v>
      </c>
      <c r="B3716" s="2" t="s">
        <v>27</v>
      </c>
      <c r="C3716" s="2" t="s">
        <v>2</v>
      </c>
      <c r="D3716" s="2" t="s">
        <v>20</v>
      </c>
      <c r="E3716" s="2" t="s">
        <v>4</v>
      </c>
      <c r="F3716" s="2" t="s">
        <v>130</v>
      </c>
      <c r="G3716" s="2" t="s">
        <v>5</v>
      </c>
      <c r="H3716" s="3">
        <v>61318</v>
      </c>
      <c r="I3716" s="9">
        <f>IF(H3716="?", AVERAGEIF(H:H, "&lt;&gt;?", H:H), H3716)</f>
        <v>61318</v>
      </c>
      <c r="J3716" s="11" t="str">
        <f>IF(D3716="?", "Unknown", D3716)</f>
        <v xml:space="preserve"> Other-service</v>
      </c>
    </row>
    <row r="3717" spans="1:10" x14ac:dyDescent="0.3">
      <c r="A3717" s="1" t="s">
        <v>39</v>
      </c>
      <c r="B3717" s="1" t="s">
        <v>1</v>
      </c>
      <c r="C3717" s="1" t="s">
        <v>2</v>
      </c>
      <c r="D3717" s="1" t="s">
        <v>3</v>
      </c>
      <c r="E3717" s="1" t="s">
        <v>4</v>
      </c>
      <c r="F3717" s="1" t="s">
        <v>130</v>
      </c>
      <c r="G3717" s="1" t="s">
        <v>5</v>
      </c>
      <c r="H3717" s="3">
        <v>89543</v>
      </c>
      <c r="I3717" s="9">
        <f>IF(H3717="?", AVERAGEIF(H:H, "&lt;&gt;?", H:H), H3717)</f>
        <v>89543</v>
      </c>
      <c r="J3717" s="11" t="str">
        <f>IF(D3717="?", "Unknown", D3717)</f>
        <v xml:space="preserve"> Adm-clerical</v>
      </c>
    </row>
    <row r="3718" spans="1:10" x14ac:dyDescent="0.3">
      <c r="A3718" s="2" t="s">
        <v>9</v>
      </c>
      <c r="B3718" s="2" t="s">
        <v>22</v>
      </c>
      <c r="C3718" s="2" t="s">
        <v>7</v>
      </c>
      <c r="D3718" s="2" t="s">
        <v>15</v>
      </c>
      <c r="E3718" s="2" t="s">
        <v>4</v>
      </c>
      <c r="F3718" s="2" t="s">
        <v>131</v>
      </c>
      <c r="G3718" s="2" t="s">
        <v>5</v>
      </c>
      <c r="H3718" s="3">
        <v>70760</v>
      </c>
      <c r="I3718" s="9">
        <f>IF(H3718="?", AVERAGEIF(H:H, "&lt;&gt;?", H:H), H3718)</f>
        <v>70760</v>
      </c>
      <c r="J3718" s="11" t="str">
        <f>IF(D3718="?", "Unknown", D3718)</f>
        <v xml:space="preserve"> Prof-specialty</v>
      </c>
    </row>
    <row r="3719" spans="1:10" x14ac:dyDescent="0.3">
      <c r="A3719" s="1" t="s">
        <v>9</v>
      </c>
      <c r="B3719" s="1" t="s">
        <v>27</v>
      </c>
      <c r="C3719" s="1" t="s">
        <v>7</v>
      </c>
      <c r="D3719" s="1" t="s">
        <v>30</v>
      </c>
      <c r="E3719" s="1" t="s">
        <v>4</v>
      </c>
      <c r="F3719" s="1" t="s">
        <v>131</v>
      </c>
      <c r="G3719" s="1" t="s">
        <v>5</v>
      </c>
      <c r="H3719" s="3">
        <v>20477</v>
      </c>
      <c r="I3719" s="9">
        <f>IF(H3719="?", AVERAGEIF(H:H, "&lt;&gt;?", H:H), H3719)</f>
        <v>20477</v>
      </c>
      <c r="J3719" s="11" t="str">
        <f>IF(D3719="?", "Unknown", D3719)</f>
        <v xml:space="preserve"> Transport-moving</v>
      </c>
    </row>
    <row r="3720" spans="1:10" x14ac:dyDescent="0.3">
      <c r="A3720" s="2" t="s">
        <v>9</v>
      </c>
      <c r="B3720" s="2" t="s">
        <v>10</v>
      </c>
      <c r="C3720" s="2" t="s">
        <v>2</v>
      </c>
      <c r="D3720" s="2" t="s">
        <v>38</v>
      </c>
      <c r="E3720" s="2" t="s">
        <v>4</v>
      </c>
      <c r="F3720" s="2" t="s">
        <v>131</v>
      </c>
      <c r="G3720" s="2" t="s">
        <v>5</v>
      </c>
      <c r="H3720" s="3">
        <v>36322</v>
      </c>
      <c r="I3720" s="9">
        <f>IF(H3720="?", AVERAGEIF(H:H, "&lt;&gt;?", H:H), H3720)</f>
        <v>36322</v>
      </c>
      <c r="J3720" s="11" t="str">
        <f>IF(D3720="?", "Unknown", D3720)</f>
        <v xml:space="preserve"> Tech-support</v>
      </c>
    </row>
    <row r="3721" spans="1:10" x14ac:dyDescent="0.3">
      <c r="A3721" s="1" t="s">
        <v>9</v>
      </c>
      <c r="B3721" s="1" t="s">
        <v>1</v>
      </c>
      <c r="C3721" s="1" t="s">
        <v>2</v>
      </c>
      <c r="D3721" s="1" t="s">
        <v>26</v>
      </c>
      <c r="E3721" s="1" t="s">
        <v>4</v>
      </c>
      <c r="F3721" s="1" t="s">
        <v>131</v>
      </c>
      <c r="G3721" s="1" t="s">
        <v>5</v>
      </c>
      <c r="H3721" s="3">
        <v>53310</v>
      </c>
      <c r="I3721" s="9">
        <f>IF(H3721="?", AVERAGEIF(H:H, "&lt;&gt;?", H:H), H3721)</f>
        <v>53310</v>
      </c>
      <c r="J3721" s="11" t="str">
        <f>IF(D3721="?", "Unknown", D3721)</f>
        <v xml:space="preserve"> Sales</v>
      </c>
    </row>
    <row r="3722" spans="1:10" x14ac:dyDescent="0.3">
      <c r="A3722" s="2" t="s">
        <v>9</v>
      </c>
      <c r="B3722" s="2" t="s">
        <v>10</v>
      </c>
      <c r="C3722" s="2" t="s">
        <v>7</v>
      </c>
      <c r="D3722" s="2" t="s">
        <v>30</v>
      </c>
      <c r="E3722" s="2" t="s">
        <v>4</v>
      </c>
      <c r="F3722" s="2" t="s">
        <v>131</v>
      </c>
      <c r="G3722" s="2" t="s">
        <v>5</v>
      </c>
      <c r="H3722" s="3">
        <v>81215</v>
      </c>
      <c r="I3722" s="9">
        <f>IF(H3722="?", AVERAGEIF(H:H, "&lt;&gt;?", H:H), H3722)</f>
        <v>81215</v>
      </c>
      <c r="J3722" s="11" t="str">
        <f>IF(D3722="?", "Unknown", D3722)</f>
        <v xml:space="preserve"> Transport-moving</v>
      </c>
    </row>
    <row r="3723" spans="1:10" x14ac:dyDescent="0.3">
      <c r="A3723" s="1" t="s">
        <v>9</v>
      </c>
      <c r="B3723" s="1" t="s">
        <v>22</v>
      </c>
      <c r="C3723" s="1" t="s">
        <v>11</v>
      </c>
      <c r="D3723" s="1" t="s">
        <v>3</v>
      </c>
      <c r="E3723" s="1" t="s">
        <v>4</v>
      </c>
      <c r="F3723" s="1" t="s">
        <v>130</v>
      </c>
      <c r="G3723" s="1" t="s">
        <v>5</v>
      </c>
      <c r="H3723" s="3">
        <v>62220</v>
      </c>
      <c r="I3723" s="9">
        <f>IF(H3723="?", AVERAGEIF(H:H, "&lt;&gt;?", H:H), H3723)</f>
        <v>62220</v>
      </c>
      <c r="J3723" s="11" t="str">
        <f>IF(D3723="?", "Unknown", D3723)</f>
        <v xml:space="preserve"> Adm-clerical</v>
      </c>
    </row>
    <row r="3724" spans="1:10" x14ac:dyDescent="0.3">
      <c r="A3724" s="2" t="s">
        <v>9</v>
      </c>
      <c r="B3724" s="2" t="s">
        <v>10</v>
      </c>
      <c r="C3724" s="2" t="s">
        <v>7</v>
      </c>
      <c r="D3724" s="2" t="s">
        <v>3</v>
      </c>
      <c r="E3724" s="2" t="s">
        <v>4</v>
      </c>
      <c r="F3724" s="2" t="s">
        <v>131</v>
      </c>
      <c r="G3724" s="2" t="s">
        <v>5</v>
      </c>
      <c r="H3724" s="3">
        <v>74904</v>
      </c>
      <c r="I3724" s="9">
        <f>IF(H3724="?", AVERAGEIF(H:H, "&lt;&gt;?", H:H), H3724)</f>
        <v>74904</v>
      </c>
      <c r="J3724" s="11" t="str">
        <f>IF(D3724="?", "Unknown", D3724)</f>
        <v xml:space="preserve"> Adm-clerical</v>
      </c>
    </row>
    <row r="3725" spans="1:10" x14ac:dyDescent="0.3">
      <c r="A3725" s="1" t="s">
        <v>9</v>
      </c>
      <c r="B3725" s="1" t="s">
        <v>22</v>
      </c>
      <c r="C3725" s="1" t="s">
        <v>7</v>
      </c>
      <c r="D3725" s="1" t="s">
        <v>34</v>
      </c>
      <c r="E3725" s="1" t="s">
        <v>4</v>
      </c>
      <c r="F3725" s="1" t="s">
        <v>131</v>
      </c>
      <c r="G3725" s="1" t="s">
        <v>5</v>
      </c>
      <c r="H3725" s="3">
        <v>79895</v>
      </c>
      <c r="I3725" s="9">
        <f>IF(H3725="?", AVERAGEIF(H:H, "&lt;&gt;?", H:H), H3725)</f>
        <v>79895</v>
      </c>
      <c r="J3725" s="11" t="str">
        <f>IF(D3725="?", "Unknown", D3725)</f>
        <v xml:space="preserve"> Machine-op-inspct</v>
      </c>
    </row>
    <row r="3726" spans="1:10" x14ac:dyDescent="0.3">
      <c r="A3726" s="2" t="s">
        <v>9</v>
      </c>
      <c r="B3726" s="2" t="s">
        <v>18</v>
      </c>
      <c r="C3726" s="2" t="s">
        <v>11</v>
      </c>
      <c r="D3726" s="2" t="s">
        <v>20</v>
      </c>
      <c r="E3726" s="2" t="s">
        <v>4</v>
      </c>
      <c r="F3726" s="2" t="s">
        <v>130</v>
      </c>
      <c r="G3726" s="2" t="s">
        <v>5</v>
      </c>
      <c r="H3726" s="3">
        <v>80053</v>
      </c>
      <c r="I3726" s="9">
        <f>IF(H3726="?", AVERAGEIF(H:H, "&lt;&gt;?", H:H), H3726)</f>
        <v>80053</v>
      </c>
      <c r="J3726" s="11" t="str">
        <f>IF(D3726="?", "Unknown", D3726)</f>
        <v xml:space="preserve"> Other-service</v>
      </c>
    </row>
    <row r="3727" spans="1:10" x14ac:dyDescent="0.3">
      <c r="A3727" s="1" t="s">
        <v>9</v>
      </c>
      <c r="B3727" s="1" t="s">
        <v>1</v>
      </c>
      <c r="C3727" s="1" t="s">
        <v>2</v>
      </c>
      <c r="D3727" s="1" t="s">
        <v>26</v>
      </c>
      <c r="E3727" s="1" t="s">
        <v>4</v>
      </c>
      <c r="F3727" s="1" t="s">
        <v>131</v>
      </c>
      <c r="G3727" s="1" t="s">
        <v>5</v>
      </c>
      <c r="H3727" s="3">
        <v>35422</v>
      </c>
      <c r="I3727" s="9">
        <f>IF(H3727="?", AVERAGEIF(H:H, "&lt;&gt;?", H:H), H3727)</f>
        <v>35422</v>
      </c>
      <c r="J3727" s="11" t="str">
        <f>IF(D3727="?", "Unknown", D3727)</f>
        <v xml:space="preserve"> Sales</v>
      </c>
    </row>
    <row r="3728" spans="1:10" x14ac:dyDescent="0.3">
      <c r="A3728" s="2" t="s">
        <v>39</v>
      </c>
      <c r="B3728" s="2" t="s">
        <v>10</v>
      </c>
      <c r="C3728" s="2" t="s">
        <v>7</v>
      </c>
      <c r="D3728" s="2" t="s">
        <v>30</v>
      </c>
      <c r="E3728" s="2" t="s">
        <v>4</v>
      </c>
      <c r="F3728" s="2" t="s">
        <v>131</v>
      </c>
      <c r="G3728" s="2" t="s">
        <v>5</v>
      </c>
      <c r="H3728" s="3">
        <v>33576</v>
      </c>
      <c r="I3728" s="9">
        <f>IF(H3728="?", AVERAGEIF(H:H, "&lt;&gt;?", H:H), H3728)</f>
        <v>33576</v>
      </c>
      <c r="J3728" s="11" t="str">
        <f>IF(D3728="?", "Unknown", D3728)</f>
        <v xml:space="preserve"> Transport-moving</v>
      </c>
    </row>
    <row r="3729" spans="1:10" x14ac:dyDescent="0.3">
      <c r="A3729" s="1" t="s">
        <v>6</v>
      </c>
      <c r="B3729" s="1" t="s">
        <v>10</v>
      </c>
      <c r="C3729" s="1" t="s">
        <v>7</v>
      </c>
      <c r="D3729" s="1" t="s">
        <v>8</v>
      </c>
      <c r="E3729" s="1" t="s">
        <v>14</v>
      </c>
      <c r="F3729" s="1" t="s">
        <v>131</v>
      </c>
      <c r="G3729" s="1" t="s">
        <v>5</v>
      </c>
      <c r="H3729" s="3">
        <v>88923</v>
      </c>
      <c r="I3729" s="9">
        <f>IF(H3729="?", AVERAGEIF(H:H, "&lt;&gt;?", H:H), H3729)</f>
        <v>88923</v>
      </c>
      <c r="J3729" s="11" t="str">
        <f>IF(D3729="?", "Unknown", D3729)</f>
        <v xml:space="preserve"> Exec-managerial</v>
      </c>
    </row>
    <row r="3730" spans="1:10" x14ac:dyDescent="0.3">
      <c r="A3730" s="2" t="s">
        <v>6</v>
      </c>
      <c r="B3730" s="2" t="s">
        <v>45</v>
      </c>
      <c r="C3730" s="2" t="s">
        <v>7</v>
      </c>
      <c r="D3730" s="2" t="s">
        <v>15</v>
      </c>
      <c r="E3730" s="2" t="s">
        <v>4</v>
      </c>
      <c r="F3730" s="2" t="s">
        <v>131</v>
      </c>
      <c r="G3730" s="2" t="s">
        <v>5</v>
      </c>
      <c r="H3730" s="3">
        <v>30821</v>
      </c>
      <c r="I3730" s="9">
        <f>IF(H3730="?", AVERAGEIF(H:H, "&lt;&gt;?", H:H), H3730)</f>
        <v>30821</v>
      </c>
      <c r="J3730" s="11" t="str">
        <f>IF(D3730="?", "Unknown", D3730)</f>
        <v xml:space="preserve"> Prof-specialty</v>
      </c>
    </row>
    <row r="3731" spans="1:10" x14ac:dyDescent="0.3">
      <c r="A3731" s="1" t="s">
        <v>9</v>
      </c>
      <c r="B3731" s="1" t="s">
        <v>1</v>
      </c>
      <c r="C3731" s="1" t="s">
        <v>2</v>
      </c>
      <c r="D3731" s="1" t="s">
        <v>15</v>
      </c>
      <c r="E3731" s="1" t="s">
        <v>4</v>
      </c>
      <c r="F3731" s="1" t="s">
        <v>130</v>
      </c>
      <c r="G3731" s="1" t="s">
        <v>5</v>
      </c>
      <c r="H3731" s="3">
        <v>90572</v>
      </c>
      <c r="I3731" s="9">
        <f>IF(H3731="?", AVERAGEIF(H:H, "&lt;&gt;?", H:H), H3731)</f>
        <v>90572</v>
      </c>
      <c r="J3731" s="11" t="str">
        <f>IF(D3731="?", "Unknown", D3731)</f>
        <v xml:space="preserve"> Prof-specialty</v>
      </c>
    </row>
    <row r="3732" spans="1:10" x14ac:dyDescent="0.3">
      <c r="A3732" s="2" t="s">
        <v>9</v>
      </c>
      <c r="B3732" s="2" t="s">
        <v>22</v>
      </c>
      <c r="C3732" s="2" t="s">
        <v>2</v>
      </c>
      <c r="D3732" s="2" t="s">
        <v>20</v>
      </c>
      <c r="E3732" s="2" t="s">
        <v>4</v>
      </c>
      <c r="F3732" s="2" t="s">
        <v>130</v>
      </c>
      <c r="G3732" s="2" t="s">
        <v>5</v>
      </c>
      <c r="H3732" s="3">
        <v>52258</v>
      </c>
      <c r="I3732" s="9">
        <f>IF(H3732="?", AVERAGEIF(H:H, "&lt;&gt;?", H:H), H3732)</f>
        <v>52258</v>
      </c>
      <c r="J3732" s="11" t="str">
        <f>IF(D3732="?", "Unknown", D3732)</f>
        <v xml:space="preserve"> Other-service</v>
      </c>
    </row>
    <row r="3733" spans="1:10" x14ac:dyDescent="0.3">
      <c r="A3733" s="2" t="s">
        <v>9</v>
      </c>
      <c r="B3733" s="2" t="s">
        <v>22</v>
      </c>
      <c r="C3733" s="2" t="s">
        <v>7</v>
      </c>
      <c r="D3733" s="2" t="s">
        <v>8</v>
      </c>
      <c r="E3733" s="2" t="s">
        <v>4</v>
      </c>
      <c r="F3733" s="2" t="s">
        <v>131</v>
      </c>
      <c r="G3733" s="2" t="s">
        <v>5</v>
      </c>
      <c r="H3733" s="3">
        <v>36575</v>
      </c>
      <c r="I3733" s="9">
        <f>IF(H3733="?", AVERAGEIF(H:H, "&lt;&gt;?", H:H), H3733)</f>
        <v>36575</v>
      </c>
      <c r="J3733" s="11" t="str">
        <f>IF(D3733="?", "Unknown", D3733)</f>
        <v xml:space="preserve"> Exec-managerial</v>
      </c>
    </row>
    <row r="3734" spans="1:10" x14ac:dyDescent="0.3">
      <c r="A3734" s="1" t="s">
        <v>47</v>
      </c>
      <c r="B3734" s="1" t="s">
        <v>22</v>
      </c>
      <c r="C3734" s="1" t="s">
        <v>7</v>
      </c>
      <c r="D3734" s="1" t="s">
        <v>33</v>
      </c>
      <c r="E3734" s="1" t="s">
        <v>4</v>
      </c>
      <c r="F3734" s="1" t="s">
        <v>131</v>
      </c>
      <c r="G3734" s="1" t="s">
        <v>5</v>
      </c>
      <c r="H3734" s="3">
        <v>49563</v>
      </c>
      <c r="I3734" s="9">
        <f>IF(H3734="?", AVERAGEIF(H:H, "&lt;&gt;?", H:H), H3734)</f>
        <v>49563</v>
      </c>
      <c r="J3734" s="11" t="str">
        <f>IF(D3734="?", "Unknown", D3734)</f>
        <v xml:space="preserve"> Farming-fishing</v>
      </c>
    </row>
    <row r="3735" spans="1:10" x14ac:dyDescent="0.3">
      <c r="A3735" s="2" t="s">
        <v>9</v>
      </c>
      <c r="B3735" s="2" t="s">
        <v>10</v>
      </c>
      <c r="C3735" s="2" t="s">
        <v>7</v>
      </c>
      <c r="D3735" s="2" t="s">
        <v>28</v>
      </c>
      <c r="E3735" s="2" t="s">
        <v>4</v>
      </c>
      <c r="F3735" s="2" t="s">
        <v>131</v>
      </c>
      <c r="G3735" s="2" t="s">
        <v>5</v>
      </c>
      <c r="H3735" s="3">
        <v>32074</v>
      </c>
      <c r="I3735" s="9">
        <f>IF(H3735="?", AVERAGEIF(H:H, "&lt;&gt;?", H:H), H3735)</f>
        <v>32074</v>
      </c>
      <c r="J3735" s="11" t="str">
        <f>IF(D3735="?", "Unknown", D3735)</f>
        <v xml:space="preserve"> Craft-repair</v>
      </c>
    </row>
    <row r="3736" spans="1:10" x14ac:dyDescent="0.3">
      <c r="A3736" s="1" t="s">
        <v>9</v>
      </c>
      <c r="B3736" s="1" t="s">
        <v>10</v>
      </c>
      <c r="C3736" s="1" t="s">
        <v>11</v>
      </c>
      <c r="D3736" s="1" t="s">
        <v>3</v>
      </c>
      <c r="E3736" s="1" t="s">
        <v>4</v>
      </c>
      <c r="F3736" s="1" t="s">
        <v>130</v>
      </c>
      <c r="G3736" s="1" t="s">
        <v>5</v>
      </c>
      <c r="H3736" s="3">
        <v>47044</v>
      </c>
      <c r="I3736" s="9">
        <f>IF(H3736="?", AVERAGEIF(H:H, "&lt;&gt;?", H:H), H3736)</f>
        <v>47044</v>
      </c>
      <c r="J3736" s="11" t="str">
        <f>IF(D3736="?", "Unknown", D3736)</f>
        <v xml:space="preserve"> Adm-clerical</v>
      </c>
    </row>
    <row r="3737" spans="1:10" x14ac:dyDescent="0.3">
      <c r="A3737" s="2" t="s">
        <v>9</v>
      </c>
      <c r="B3737" s="2" t="s">
        <v>10</v>
      </c>
      <c r="C3737" s="2" t="s">
        <v>2</v>
      </c>
      <c r="D3737" s="2" t="s">
        <v>3</v>
      </c>
      <c r="E3737" s="2" t="s">
        <v>14</v>
      </c>
      <c r="F3737" s="2" t="s">
        <v>130</v>
      </c>
      <c r="G3737" s="2" t="s">
        <v>5</v>
      </c>
      <c r="H3737" s="3">
        <v>15704</v>
      </c>
      <c r="I3737" s="9">
        <f>IF(H3737="?", AVERAGEIF(H:H, "&lt;&gt;?", H:H), H3737)</f>
        <v>15704</v>
      </c>
      <c r="J3737" s="11" t="str">
        <f>IF(D3737="?", "Unknown", D3737)</f>
        <v xml:space="preserve"> Adm-clerical</v>
      </c>
    </row>
    <row r="3738" spans="1:10" x14ac:dyDescent="0.3">
      <c r="A3738" s="1" t="s">
        <v>9</v>
      </c>
      <c r="B3738" s="1" t="s">
        <v>1</v>
      </c>
      <c r="C3738" s="1" t="s">
        <v>7</v>
      </c>
      <c r="D3738" s="1" t="s">
        <v>8</v>
      </c>
      <c r="E3738" s="1" t="s">
        <v>4</v>
      </c>
      <c r="F3738" s="1" t="s">
        <v>131</v>
      </c>
      <c r="G3738" s="1" t="s">
        <v>5</v>
      </c>
      <c r="H3738" s="3">
        <v>42125</v>
      </c>
      <c r="I3738" s="9">
        <f>IF(H3738="?", AVERAGEIF(H:H, "&lt;&gt;?", H:H), H3738)</f>
        <v>42125</v>
      </c>
      <c r="J3738" s="11" t="str">
        <f>IF(D3738="?", "Unknown", D3738)</f>
        <v xml:space="preserve"> Exec-managerial</v>
      </c>
    </row>
    <row r="3739" spans="1:10" x14ac:dyDescent="0.3">
      <c r="A3739" s="2" t="s">
        <v>9</v>
      </c>
      <c r="B3739" s="2" t="s">
        <v>22</v>
      </c>
      <c r="C3739" s="2" t="s">
        <v>7</v>
      </c>
      <c r="D3739" s="2" t="s">
        <v>28</v>
      </c>
      <c r="E3739" s="2" t="s">
        <v>4</v>
      </c>
      <c r="F3739" s="2" t="s">
        <v>131</v>
      </c>
      <c r="G3739" s="2" t="s">
        <v>5</v>
      </c>
      <c r="H3739" s="3">
        <v>38867</v>
      </c>
      <c r="I3739" s="9">
        <f>IF(H3739="?", AVERAGEIF(H:H, "&lt;&gt;?", H:H), H3739)</f>
        <v>38867</v>
      </c>
      <c r="J3739" s="11" t="str">
        <f>IF(D3739="?", "Unknown", D3739)</f>
        <v xml:space="preserve"> Craft-repair</v>
      </c>
    </row>
    <row r="3740" spans="1:10" x14ac:dyDescent="0.3">
      <c r="A3740" s="2" t="s">
        <v>9</v>
      </c>
      <c r="B3740" s="2" t="s">
        <v>10</v>
      </c>
      <c r="C3740" s="2" t="s">
        <v>2</v>
      </c>
      <c r="D3740" s="2" t="s">
        <v>20</v>
      </c>
      <c r="E3740" s="2" t="s">
        <v>4</v>
      </c>
      <c r="F3740" s="2" t="s">
        <v>131</v>
      </c>
      <c r="G3740" s="2" t="s">
        <v>5</v>
      </c>
      <c r="H3740" s="3">
        <v>23927</v>
      </c>
      <c r="I3740" s="9">
        <f>IF(H3740="?", AVERAGEIF(H:H, "&lt;&gt;?", H:H), H3740)</f>
        <v>23927</v>
      </c>
      <c r="J3740" s="11" t="str">
        <f>IF(D3740="?", "Unknown", D3740)</f>
        <v xml:space="preserve"> Other-service</v>
      </c>
    </row>
    <row r="3741" spans="1:10" x14ac:dyDescent="0.3">
      <c r="A3741" s="1" t="s">
        <v>0</v>
      </c>
      <c r="B3741" s="1" t="s">
        <v>10</v>
      </c>
      <c r="C3741" s="1" t="s">
        <v>7</v>
      </c>
      <c r="D3741" s="1" t="s">
        <v>41</v>
      </c>
      <c r="E3741" s="1" t="s">
        <v>4</v>
      </c>
      <c r="F3741" s="1" t="s">
        <v>131</v>
      </c>
      <c r="G3741" s="1" t="s">
        <v>5</v>
      </c>
      <c r="H3741" s="3">
        <v>83576</v>
      </c>
      <c r="I3741" s="9">
        <f>IF(H3741="?", AVERAGEIF(H:H, "&lt;&gt;?", H:H), H3741)</f>
        <v>83576</v>
      </c>
      <c r="J3741" s="11" t="str">
        <f>IF(D3741="?", "Unknown", D3741)</f>
        <v xml:space="preserve"> Protective-serv</v>
      </c>
    </row>
    <row r="3742" spans="1:10" x14ac:dyDescent="0.3">
      <c r="A3742" s="2" t="s">
        <v>9</v>
      </c>
      <c r="B3742" s="2" t="s">
        <v>68</v>
      </c>
      <c r="C3742" s="2" t="s">
        <v>11</v>
      </c>
      <c r="D3742" s="2" t="s">
        <v>34</v>
      </c>
      <c r="E3742" s="2" t="s">
        <v>4</v>
      </c>
      <c r="F3742" s="2" t="s">
        <v>131</v>
      </c>
      <c r="G3742" s="2" t="s">
        <v>5</v>
      </c>
      <c r="H3742" s="3">
        <v>59428</v>
      </c>
      <c r="I3742" s="9">
        <f>IF(H3742="?", AVERAGEIF(H:H, "&lt;&gt;?", H:H), H3742)</f>
        <v>59428</v>
      </c>
      <c r="J3742" s="11" t="str">
        <f>IF(D3742="?", "Unknown", D3742)</f>
        <v xml:space="preserve"> Machine-op-inspct</v>
      </c>
    </row>
    <row r="3743" spans="1:10" x14ac:dyDescent="0.3">
      <c r="A3743" s="1" t="s">
        <v>0</v>
      </c>
      <c r="B3743" s="1" t="s">
        <v>22</v>
      </c>
      <c r="C3743" s="1" t="s">
        <v>2</v>
      </c>
      <c r="D3743" s="1" t="s">
        <v>3</v>
      </c>
      <c r="E3743" s="1" t="s">
        <v>4</v>
      </c>
      <c r="F3743" s="1" t="s">
        <v>130</v>
      </c>
      <c r="G3743" s="1" t="s">
        <v>5</v>
      </c>
      <c r="H3743" s="3">
        <v>45115</v>
      </c>
      <c r="I3743" s="9">
        <f>IF(H3743="?", AVERAGEIF(H:H, "&lt;&gt;?", H:H), H3743)</f>
        <v>45115</v>
      </c>
      <c r="J3743" s="11" t="str">
        <f>IF(D3743="?", "Unknown", D3743)</f>
        <v xml:space="preserve"> Adm-clerical</v>
      </c>
    </row>
    <row r="3744" spans="1:10" x14ac:dyDescent="0.3">
      <c r="A3744" s="2" t="s">
        <v>9</v>
      </c>
      <c r="B3744" s="2" t="s">
        <v>10</v>
      </c>
      <c r="C3744" s="2" t="s">
        <v>7</v>
      </c>
      <c r="D3744" s="2" t="s">
        <v>8</v>
      </c>
      <c r="E3744" s="2" t="s">
        <v>4</v>
      </c>
      <c r="F3744" s="2" t="s">
        <v>131</v>
      </c>
      <c r="G3744" s="2" t="s">
        <v>5</v>
      </c>
      <c r="H3744" s="3">
        <v>34202</v>
      </c>
      <c r="I3744" s="9">
        <f>IF(H3744="?", AVERAGEIF(H:H, "&lt;&gt;?", H:H), H3744)</f>
        <v>34202</v>
      </c>
      <c r="J3744" s="11" t="str">
        <f>IF(D3744="?", "Unknown", D3744)</f>
        <v xml:space="preserve"> Exec-managerial</v>
      </c>
    </row>
    <row r="3745" spans="1:10" x14ac:dyDescent="0.3">
      <c r="A3745" s="1" t="s">
        <v>9</v>
      </c>
      <c r="B3745" s="1" t="s">
        <v>10</v>
      </c>
      <c r="C3745" s="1" t="s">
        <v>11</v>
      </c>
      <c r="D3745" s="1" t="s">
        <v>28</v>
      </c>
      <c r="E3745" s="1" t="s">
        <v>4</v>
      </c>
      <c r="F3745" s="1" t="s">
        <v>130</v>
      </c>
      <c r="G3745" s="1" t="s">
        <v>5</v>
      </c>
      <c r="H3745" s="3">
        <v>22903</v>
      </c>
      <c r="I3745" s="9">
        <f>IF(H3745="?", AVERAGEIF(H:H, "&lt;&gt;?", H:H), H3745)</f>
        <v>22903</v>
      </c>
      <c r="J3745" s="11" t="str">
        <f>IF(D3745="?", "Unknown", D3745)</f>
        <v xml:space="preserve"> Craft-repair</v>
      </c>
    </row>
    <row r="3746" spans="1:10" x14ac:dyDescent="0.3">
      <c r="A3746" s="1" t="s">
        <v>9</v>
      </c>
      <c r="B3746" s="1" t="s">
        <v>10</v>
      </c>
      <c r="C3746" s="1" t="s">
        <v>7</v>
      </c>
      <c r="D3746" s="1" t="s">
        <v>28</v>
      </c>
      <c r="E3746" s="1" t="s">
        <v>4</v>
      </c>
      <c r="F3746" s="1" t="s">
        <v>131</v>
      </c>
      <c r="G3746" s="1" t="s">
        <v>5</v>
      </c>
      <c r="H3746" s="3">
        <v>60686</v>
      </c>
      <c r="I3746" s="9">
        <f>IF(H3746="?", AVERAGEIF(H:H, "&lt;&gt;?", H:H), H3746)</f>
        <v>60686</v>
      </c>
      <c r="J3746" s="11" t="str">
        <f>IF(D3746="?", "Unknown", D3746)</f>
        <v xml:space="preserve"> Craft-repair</v>
      </c>
    </row>
    <row r="3747" spans="1:10" x14ac:dyDescent="0.3">
      <c r="A3747" s="1" t="s">
        <v>101</v>
      </c>
      <c r="B3747" s="2" t="s">
        <v>22</v>
      </c>
      <c r="C3747" s="2" t="s">
        <v>7</v>
      </c>
      <c r="D3747" s="1" t="s">
        <v>101</v>
      </c>
      <c r="E3747" s="2" t="s">
        <v>4</v>
      </c>
      <c r="F3747" s="2" t="s">
        <v>131</v>
      </c>
      <c r="G3747" s="2" t="s">
        <v>5</v>
      </c>
      <c r="H3747" s="3">
        <v>63151</v>
      </c>
      <c r="I3747" s="9">
        <f>IF(H3747="?", AVERAGEIF(H:H, "&lt;&gt;?", H:H), H3747)</f>
        <v>63151</v>
      </c>
      <c r="J3747" s="11" t="str">
        <f>IF(D3747="?", "Unknown", D3747)</f>
        <v>Unknown</v>
      </c>
    </row>
    <row r="3748" spans="1:10" x14ac:dyDescent="0.3">
      <c r="A3748" s="1" t="s">
        <v>6</v>
      </c>
      <c r="B3748" s="1" t="s">
        <v>27</v>
      </c>
      <c r="C3748" s="1" t="s">
        <v>7</v>
      </c>
      <c r="D3748" s="1" t="s">
        <v>33</v>
      </c>
      <c r="E3748" s="1" t="s">
        <v>4</v>
      </c>
      <c r="F3748" s="1" t="s">
        <v>131</v>
      </c>
      <c r="G3748" s="1" t="s">
        <v>5</v>
      </c>
      <c r="H3748" s="3">
        <v>42094</v>
      </c>
      <c r="I3748" s="9">
        <f>IF(H3748="?", AVERAGEIF(H:H, "&lt;&gt;?", H:H), H3748)</f>
        <v>42094</v>
      </c>
      <c r="J3748" s="11" t="str">
        <f>IF(D3748="?", "Unknown", D3748)</f>
        <v xml:space="preserve"> Farming-fishing</v>
      </c>
    </row>
    <row r="3749" spans="1:10" x14ac:dyDescent="0.3">
      <c r="A3749" s="2" t="s">
        <v>9</v>
      </c>
      <c r="B3749" s="2" t="s">
        <v>22</v>
      </c>
      <c r="C3749" s="2" t="s">
        <v>2</v>
      </c>
      <c r="D3749" s="2" t="s">
        <v>20</v>
      </c>
      <c r="E3749" s="2" t="s">
        <v>4</v>
      </c>
      <c r="F3749" s="2" t="s">
        <v>131</v>
      </c>
      <c r="G3749" s="2" t="s">
        <v>5</v>
      </c>
      <c r="H3749" s="3">
        <v>65474</v>
      </c>
      <c r="I3749" s="9">
        <f>IF(H3749="?", AVERAGEIF(H:H, "&lt;&gt;?", H:H), H3749)</f>
        <v>65474</v>
      </c>
      <c r="J3749" s="11" t="str">
        <f>IF(D3749="?", "Unknown", D3749)</f>
        <v xml:space="preserve"> Other-service</v>
      </c>
    </row>
    <row r="3750" spans="1:10" x14ac:dyDescent="0.3">
      <c r="A3750" s="1" t="s">
        <v>0</v>
      </c>
      <c r="B3750" s="1" t="s">
        <v>10</v>
      </c>
      <c r="C3750" s="1" t="s">
        <v>11</v>
      </c>
      <c r="D3750" s="1" t="s">
        <v>3</v>
      </c>
      <c r="E3750" s="1" t="s">
        <v>4</v>
      </c>
      <c r="F3750" s="1" t="s">
        <v>131</v>
      </c>
      <c r="G3750" s="1" t="s">
        <v>5</v>
      </c>
      <c r="H3750" s="3">
        <v>26649</v>
      </c>
      <c r="I3750" s="9">
        <f>IF(H3750="?", AVERAGEIF(H:H, "&lt;&gt;?", H:H), H3750)</f>
        <v>26649</v>
      </c>
      <c r="J3750" s="11" t="str">
        <f>IF(D3750="?", "Unknown", D3750)</f>
        <v xml:space="preserve"> Adm-clerical</v>
      </c>
    </row>
    <row r="3751" spans="1:10" x14ac:dyDescent="0.3">
      <c r="A3751" s="2" t="s">
        <v>0</v>
      </c>
      <c r="B3751" s="2" t="s">
        <v>22</v>
      </c>
      <c r="C3751" s="2" t="s">
        <v>11</v>
      </c>
      <c r="D3751" s="2" t="s">
        <v>15</v>
      </c>
      <c r="E3751" s="2" t="s">
        <v>4</v>
      </c>
      <c r="F3751" s="2" t="s">
        <v>130</v>
      </c>
      <c r="G3751" s="2" t="s">
        <v>5</v>
      </c>
      <c r="H3751" s="3">
        <v>20195</v>
      </c>
      <c r="I3751" s="9">
        <f>IF(H3751="?", AVERAGEIF(H:H, "&lt;&gt;?", H:H), H3751)</f>
        <v>20195</v>
      </c>
      <c r="J3751" s="11" t="str">
        <f>IF(D3751="?", "Unknown", D3751)</f>
        <v xml:space="preserve"> Prof-specialty</v>
      </c>
    </row>
    <row r="3752" spans="1:10" x14ac:dyDescent="0.3">
      <c r="A3752" s="1" t="s">
        <v>101</v>
      </c>
      <c r="B3752" s="1" t="s">
        <v>22</v>
      </c>
      <c r="C3752" s="1" t="s">
        <v>2</v>
      </c>
      <c r="D3752" s="1" t="s">
        <v>101</v>
      </c>
      <c r="E3752" s="1" t="s">
        <v>4</v>
      </c>
      <c r="F3752" s="1" t="s">
        <v>131</v>
      </c>
      <c r="G3752" s="1" t="s">
        <v>5</v>
      </c>
      <c r="H3752" s="3">
        <v>88861</v>
      </c>
      <c r="I3752" s="9">
        <f>IF(H3752="?", AVERAGEIF(H:H, "&lt;&gt;?", H:H), H3752)</f>
        <v>88861</v>
      </c>
      <c r="J3752" s="11" t="str">
        <f>IF(D3752="?", "Unknown", D3752)</f>
        <v>Unknown</v>
      </c>
    </row>
    <row r="3753" spans="1:10" x14ac:dyDescent="0.3">
      <c r="A3753" s="2" t="s">
        <v>47</v>
      </c>
      <c r="B3753" s="2" t="s">
        <v>1</v>
      </c>
      <c r="C3753" s="2" t="s">
        <v>2</v>
      </c>
      <c r="D3753" s="2" t="s">
        <v>26</v>
      </c>
      <c r="E3753" s="2" t="s">
        <v>4</v>
      </c>
      <c r="F3753" s="2" t="s">
        <v>131</v>
      </c>
      <c r="G3753" s="2" t="s">
        <v>5</v>
      </c>
      <c r="H3753" s="3">
        <v>69412</v>
      </c>
      <c r="I3753" s="9">
        <f>IF(H3753="?", AVERAGEIF(H:H, "&lt;&gt;?", H:H), H3753)</f>
        <v>69412</v>
      </c>
      <c r="J3753" s="11" t="str">
        <f>IF(D3753="?", "Unknown", D3753)</f>
        <v xml:space="preserve"> Sales</v>
      </c>
    </row>
    <row r="3754" spans="1:10" x14ac:dyDescent="0.3">
      <c r="A3754" s="1" t="s">
        <v>9</v>
      </c>
      <c r="B3754" s="1" t="s">
        <v>35</v>
      </c>
      <c r="C3754" s="1" t="s">
        <v>7</v>
      </c>
      <c r="D3754" s="1" t="s">
        <v>15</v>
      </c>
      <c r="E3754" s="1" t="s">
        <v>4</v>
      </c>
      <c r="F3754" s="1" t="s">
        <v>131</v>
      </c>
      <c r="G3754" s="1" t="s">
        <v>5</v>
      </c>
      <c r="H3754" s="3">
        <v>64363</v>
      </c>
      <c r="I3754" s="9">
        <f>IF(H3754="?", AVERAGEIF(H:H, "&lt;&gt;?", H:H), H3754)</f>
        <v>64363</v>
      </c>
      <c r="J3754" s="11" t="str">
        <f>IF(D3754="?", "Unknown", D3754)</f>
        <v xml:space="preserve"> Prof-specialty</v>
      </c>
    </row>
    <row r="3755" spans="1:10" x14ac:dyDescent="0.3">
      <c r="A3755" s="1" t="s">
        <v>101</v>
      </c>
      <c r="B3755" s="2" t="s">
        <v>29</v>
      </c>
      <c r="C3755" s="2" t="s">
        <v>2</v>
      </c>
      <c r="D3755" s="1" t="s">
        <v>101</v>
      </c>
      <c r="E3755" s="2" t="s">
        <v>14</v>
      </c>
      <c r="F3755" s="2" t="s">
        <v>131</v>
      </c>
      <c r="G3755" s="2" t="s">
        <v>5</v>
      </c>
      <c r="H3755" s="3">
        <v>43262</v>
      </c>
      <c r="I3755" s="9">
        <f>IF(H3755="?", AVERAGEIF(H:H, "&lt;&gt;?", H:H), H3755)</f>
        <v>43262</v>
      </c>
      <c r="J3755" s="11" t="str">
        <f>IF(D3755="?", "Unknown", D3755)</f>
        <v>Unknown</v>
      </c>
    </row>
    <row r="3756" spans="1:10" x14ac:dyDescent="0.3">
      <c r="A3756" s="2" t="s">
        <v>9</v>
      </c>
      <c r="B3756" s="2" t="s">
        <v>10</v>
      </c>
      <c r="C3756" s="2" t="s">
        <v>11</v>
      </c>
      <c r="D3756" s="2" t="s">
        <v>12</v>
      </c>
      <c r="E3756" s="2" t="s">
        <v>4</v>
      </c>
      <c r="F3756" s="2" t="s">
        <v>131</v>
      </c>
      <c r="G3756" s="2" t="s">
        <v>5</v>
      </c>
      <c r="H3756" s="3">
        <v>66731</v>
      </c>
      <c r="I3756" s="9">
        <f>IF(H3756="?", AVERAGEIF(H:H, "&lt;&gt;?", H:H), H3756)</f>
        <v>66731</v>
      </c>
      <c r="J3756" s="11" t="str">
        <f>IF(D3756="?", "Unknown", D3756)</f>
        <v xml:space="preserve"> Handlers-cleaners</v>
      </c>
    </row>
    <row r="3757" spans="1:10" x14ac:dyDescent="0.3">
      <c r="A3757" s="2" t="s">
        <v>9</v>
      </c>
      <c r="B3757" s="2" t="s">
        <v>22</v>
      </c>
      <c r="C3757" s="2" t="s">
        <v>7</v>
      </c>
      <c r="D3757" s="2" t="s">
        <v>26</v>
      </c>
      <c r="E3757" s="2" t="s">
        <v>14</v>
      </c>
      <c r="F3757" s="2" t="s">
        <v>131</v>
      </c>
      <c r="G3757" s="2" t="s">
        <v>5</v>
      </c>
      <c r="H3757" s="3">
        <v>22925</v>
      </c>
      <c r="I3757" s="9">
        <f>IF(H3757="?", AVERAGEIF(H:H, "&lt;&gt;?", H:H), H3757)</f>
        <v>22925</v>
      </c>
      <c r="J3757" s="11" t="str">
        <f>IF(D3757="?", "Unknown", D3757)</f>
        <v xml:space="preserve"> Sales</v>
      </c>
    </row>
    <row r="3758" spans="1:10" x14ac:dyDescent="0.3">
      <c r="A3758" s="1" t="s">
        <v>9</v>
      </c>
      <c r="B3758" s="1" t="s">
        <v>10</v>
      </c>
      <c r="C3758" s="1" t="s">
        <v>7</v>
      </c>
      <c r="D3758" s="1" t="s">
        <v>28</v>
      </c>
      <c r="E3758" s="1" t="s">
        <v>4</v>
      </c>
      <c r="F3758" s="1" t="s">
        <v>131</v>
      </c>
      <c r="G3758" s="1" t="s">
        <v>5</v>
      </c>
      <c r="H3758" s="3">
        <v>47235</v>
      </c>
      <c r="I3758" s="9">
        <f>IF(H3758="?", AVERAGEIF(H:H, "&lt;&gt;?", H:H), H3758)</f>
        <v>47235</v>
      </c>
      <c r="J3758" s="11" t="str">
        <f>IF(D3758="?", "Unknown", D3758)</f>
        <v xml:space="preserve"> Craft-repair</v>
      </c>
    </row>
    <row r="3759" spans="1:10" x14ac:dyDescent="0.3">
      <c r="A3759" s="2" t="s">
        <v>6</v>
      </c>
      <c r="B3759" s="2" t="s">
        <v>18</v>
      </c>
      <c r="C3759" s="2" t="s">
        <v>7</v>
      </c>
      <c r="D3759" s="2" t="s">
        <v>28</v>
      </c>
      <c r="E3759" s="2" t="s">
        <v>4</v>
      </c>
      <c r="F3759" s="2" t="s">
        <v>131</v>
      </c>
      <c r="G3759" s="2" t="s">
        <v>5</v>
      </c>
      <c r="H3759" s="3">
        <v>48477</v>
      </c>
      <c r="I3759" s="9">
        <f>IF(H3759="?", AVERAGEIF(H:H, "&lt;&gt;?", H:H), H3759)</f>
        <v>48477</v>
      </c>
      <c r="J3759" s="11" t="str">
        <f>IF(D3759="?", "Unknown", D3759)</f>
        <v xml:space="preserve"> Craft-repair</v>
      </c>
    </row>
    <row r="3760" spans="1:10" x14ac:dyDescent="0.3">
      <c r="A3760" s="1" t="s">
        <v>9</v>
      </c>
      <c r="B3760" s="1" t="s">
        <v>10</v>
      </c>
      <c r="C3760" s="1" t="s">
        <v>7</v>
      </c>
      <c r="D3760" s="1" t="s">
        <v>28</v>
      </c>
      <c r="E3760" s="1" t="s">
        <v>4</v>
      </c>
      <c r="F3760" s="1" t="s">
        <v>131</v>
      </c>
      <c r="G3760" s="1" t="s">
        <v>5</v>
      </c>
      <c r="H3760" s="3">
        <v>34104</v>
      </c>
      <c r="I3760" s="9">
        <f>IF(H3760="?", AVERAGEIF(H:H, "&lt;&gt;?", H:H), H3760)</f>
        <v>34104</v>
      </c>
      <c r="J3760" s="11" t="str">
        <f>IF(D3760="?", "Unknown", D3760)</f>
        <v xml:space="preserve"> Craft-repair</v>
      </c>
    </row>
    <row r="3761" spans="1:10" x14ac:dyDescent="0.3">
      <c r="A3761" s="2" t="s">
        <v>0</v>
      </c>
      <c r="B3761" s="2" t="s">
        <v>22</v>
      </c>
      <c r="C3761" s="2" t="s">
        <v>19</v>
      </c>
      <c r="D3761" s="2" t="s">
        <v>38</v>
      </c>
      <c r="E3761" s="2" t="s">
        <v>4</v>
      </c>
      <c r="F3761" s="2" t="s">
        <v>131</v>
      </c>
      <c r="G3761" s="2" t="s">
        <v>5</v>
      </c>
      <c r="H3761" s="3">
        <v>57607</v>
      </c>
      <c r="I3761" s="9">
        <f>IF(H3761="?", AVERAGEIF(H:H, "&lt;&gt;?", H:H), H3761)</f>
        <v>57607</v>
      </c>
      <c r="J3761" s="11" t="str">
        <f>IF(D3761="?", "Unknown", D3761)</f>
        <v xml:space="preserve"> Tech-support</v>
      </c>
    </row>
    <row r="3762" spans="1:10" x14ac:dyDescent="0.3">
      <c r="A3762" s="1" t="s">
        <v>9</v>
      </c>
      <c r="B3762" s="1" t="s">
        <v>27</v>
      </c>
      <c r="C3762" s="1" t="s">
        <v>7</v>
      </c>
      <c r="D3762" s="1" t="s">
        <v>20</v>
      </c>
      <c r="E3762" s="1" t="s">
        <v>4</v>
      </c>
      <c r="F3762" s="1" t="s">
        <v>130</v>
      </c>
      <c r="G3762" s="1" t="s">
        <v>5</v>
      </c>
      <c r="H3762" s="3">
        <v>57368</v>
      </c>
      <c r="I3762" s="9">
        <f>IF(H3762="?", AVERAGEIF(H:H, "&lt;&gt;?", H:H), H3762)</f>
        <v>57368</v>
      </c>
      <c r="J3762" s="11" t="str">
        <f>IF(D3762="?", "Unknown", D3762)</f>
        <v xml:space="preserve"> Other-service</v>
      </c>
    </row>
    <row r="3763" spans="1:10" x14ac:dyDescent="0.3">
      <c r="A3763" s="2" t="s">
        <v>9</v>
      </c>
      <c r="B3763" s="2" t="s">
        <v>25</v>
      </c>
      <c r="C3763" s="2" t="s">
        <v>7</v>
      </c>
      <c r="D3763" s="2" t="s">
        <v>8</v>
      </c>
      <c r="E3763" s="2" t="s">
        <v>4</v>
      </c>
      <c r="F3763" s="2" t="s">
        <v>130</v>
      </c>
      <c r="G3763" s="2" t="s">
        <v>5</v>
      </c>
      <c r="H3763" s="3">
        <v>76136</v>
      </c>
      <c r="I3763" s="9">
        <f>IF(H3763="?", AVERAGEIF(H:H, "&lt;&gt;?", H:H), H3763)</f>
        <v>76136</v>
      </c>
      <c r="J3763" s="11" t="str">
        <f>IF(D3763="?", "Unknown", D3763)</f>
        <v xml:space="preserve"> Exec-managerial</v>
      </c>
    </row>
    <row r="3764" spans="1:10" x14ac:dyDescent="0.3">
      <c r="A3764" s="1" t="s">
        <v>9</v>
      </c>
      <c r="B3764" s="1" t="s">
        <v>13</v>
      </c>
      <c r="C3764" s="1" t="s">
        <v>2</v>
      </c>
      <c r="D3764" s="1" t="s">
        <v>20</v>
      </c>
      <c r="E3764" s="1" t="s">
        <v>4</v>
      </c>
      <c r="F3764" s="1" t="s">
        <v>130</v>
      </c>
      <c r="G3764" s="1" t="s">
        <v>5</v>
      </c>
      <c r="H3764" s="3">
        <v>42410</v>
      </c>
      <c r="I3764" s="9">
        <f>IF(H3764="?", AVERAGEIF(H:H, "&lt;&gt;?", H:H), H3764)</f>
        <v>42410</v>
      </c>
      <c r="J3764" s="11" t="str">
        <f>IF(D3764="?", "Unknown", D3764)</f>
        <v xml:space="preserve"> Other-service</v>
      </c>
    </row>
    <row r="3765" spans="1:10" x14ac:dyDescent="0.3">
      <c r="A3765" s="2" t="s">
        <v>39</v>
      </c>
      <c r="B3765" s="2" t="s">
        <v>22</v>
      </c>
      <c r="C3765" s="2" t="s">
        <v>7</v>
      </c>
      <c r="D3765" s="2" t="s">
        <v>8</v>
      </c>
      <c r="E3765" s="2" t="s">
        <v>4</v>
      </c>
      <c r="F3765" s="2" t="s">
        <v>131</v>
      </c>
      <c r="G3765" s="2" t="s">
        <v>5</v>
      </c>
      <c r="H3765" s="3">
        <v>81155</v>
      </c>
      <c r="I3765" s="9">
        <f>IF(H3765="?", AVERAGEIF(H:H, "&lt;&gt;?", H:H), H3765)</f>
        <v>81155</v>
      </c>
      <c r="J3765" s="11" t="str">
        <f>IF(D3765="?", "Unknown", D3765)</f>
        <v xml:space="preserve"> Exec-managerial</v>
      </c>
    </row>
    <row r="3766" spans="1:10" x14ac:dyDescent="0.3">
      <c r="A3766" s="1" t="s">
        <v>101</v>
      </c>
      <c r="B3766" s="2" t="s">
        <v>27</v>
      </c>
      <c r="C3766" s="2" t="s">
        <v>7</v>
      </c>
      <c r="D3766" s="1" t="s">
        <v>101</v>
      </c>
      <c r="E3766" s="2" t="s">
        <v>31</v>
      </c>
      <c r="F3766" s="2" t="s">
        <v>130</v>
      </c>
      <c r="G3766" s="2" t="s">
        <v>5</v>
      </c>
      <c r="H3766" s="3">
        <v>43936</v>
      </c>
      <c r="I3766" s="9">
        <f>IF(H3766="?", AVERAGEIF(H:H, "&lt;&gt;?", H:H), H3766)</f>
        <v>43936</v>
      </c>
      <c r="J3766" s="11" t="str">
        <f>IF(D3766="?", "Unknown", D3766)</f>
        <v>Unknown</v>
      </c>
    </row>
    <row r="3767" spans="1:10" x14ac:dyDescent="0.3">
      <c r="A3767" s="1" t="s">
        <v>6</v>
      </c>
      <c r="B3767" s="1" t="s">
        <v>49</v>
      </c>
      <c r="C3767" s="1" t="s">
        <v>7</v>
      </c>
      <c r="D3767" s="1" t="s">
        <v>26</v>
      </c>
      <c r="E3767" s="1" t="s">
        <v>4</v>
      </c>
      <c r="F3767" s="1" t="s">
        <v>131</v>
      </c>
      <c r="G3767" s="1" t="s">
        <v>5</v>
      </c>
      <c r="H3767" s="3">
        <v>42556</v>
      </c>
      <c r="I3767" s="9">
        <f>IF(H3767="?", AVERAGEIF(H:H, "&lt;&gt;?", H:H), H3767)</f>
        <v>42556</v>
      </c>
      <c r="J3767" s="11" t="str">
        <f>IF(D3767="?", "Unknown", D3767)</f>
        <v xml:space="preserve"> Sales</v>
      </c>
    </row>
    <row r="3768" spans="1:10" x14ac:dyDescent="0.3">
      <c r="A3768" s="2" t="s">
        <v>9</v>
      </c>
      <c r="B3768" s="2" t="s">
        <v>1</v>
      </c>
      <c r="C3768" s="2" t="s">
        <v>2</v>
      </c>
      <c r="D3768" s="2" t="s">
        <v>33</v>
      </c>
      <c r="E3768" s="2" t="s">
        <v>4</v>
      </c>
      <c r="F3768" s="2" t="s">
        <v>130</v>
      </c>
      <c r="G3768" s="2" t="s">
        <v>5</v>
      </c>
      <c r="H3768" s="3">
        <v>73862</v>
      </c>
      <c r="I3768" s="9">
        <f>IF(H3768="?", AVERAGEIF(H:H, "&lt;&gt;?", H:H), H3768)</f>
        <v>73862</v>
      </c>
      <c r="J3768" s="11" t="str">
        <f>IF(D3768="?", "Unknown", D3768)</f>
        <v xml:space="preserve"> Farming-fishing</v>
      </c>
    </row>
    <row r="3769" spans="1:10" x14ac:dyDescent="0.3">
      <c r="A3769" s="1" t="s">
        <v>101</v>
      </c>
      <c r="B3769" s="1" t="s">
        <v>13</v>
      </c>
      <c r="C3769" s="1" t="s">
        <v>2</v>
      </c>
      <c r="D3769" s="1" t="s">
        <v>101</v>
      </c>
      <c r="E3769" s="1" t="s">
        <v>4</v>
      </c>
      <c r="F3769" s="1" t="s">
        <v>130</v>
      </c>
      <c r="G3769" s="1" t="s">
        <v>5</v>
      </c>
      <c r="H3769" s="3">
        <v>82353</v>
      </c>
      <c r="I3769" s="9">
        <f>IF(H3769="?", AVERAGEIF(H:H, "&lt;&gt;?", H:H), H3769)</f>
        <v>82353</v>
      </c>
      <c r="J3769" s="11" t="str">
        <f>IF(D3769="?", "Unknown", D3769)</f>
        <v>Unknown</v>
      </c>
    </row>
    <row r="3770" spans="1:10" x14ac:dyDescent="0.3">
      <c r="A3770" s="2" t="s">
        <v>47</v>
      </c>
      <c r="B3770" s="2" t="s">
        <v>10</v>
      </c>
      <c r="C3770" s="2" t="s">
        <v>36</v>
      </c>
      <c r="D3770" s="2" t="s">
        <v>20</v>
      </c>
      <c r="E3770" s="2" t="s">
        <v>4</v>
      </c>
      <c r="F3770" s="2" t="s">
        <v>131</v>
      </c>
      <c r="G3770" s="2" t="s">
        <v>5</v>
      </c>
      <c r="H3770" s="3">
        <v>51670</v>
      </c>
      <c r="I3770" s="9">
        <f>IF(H3770="?", AVERAGEIF(H:H, "&lt;&gt;?", H:H), H3770)</f>
        <v>51670</v>
      </c>
      <c r="J3770" s="11" t="str">
        <f>IF(D3770="?", "Unknown", D3770)</f>
        <v xml:space="preserve"> Other-service</v>
      </c>
    </row>
    <row r="3771" spans="1:10" x14ac:dyDescent="0.3">
      <c r="A3771" s="1" t="s">
        <v>39</v>
      </c>
      <c r="B3771" s="1" t="s">
        <v>10</v>
      </c>
      <c r="C3771" s="1" t="s">
        <v>7</v>
      </c>
      <c r="D3771" s="1" t="s">
        <v>28</v>
      </c>
      <c r="E3771" s="1" t="s">
        <v>4</v>
      </c>
      <c r="F3771" s="1" t="s">
        <v>131</v>
      </c>
      <c r="G3771" s="1" t="s">
        <v>5</v>
      </c>
      <c r="H3771" s="3">
        <v>30545</v>
      </c>
      <c r="I3771" s="9">
        <f>IF(H3771="?", AVERAGEIF(H:H, "&lt;&gt;?", H:H), H3771)</f>
        <v>30545</v>
      </c>
      <c r="J3771" s="11" t="str">
        <f>IF(D3771="?", "Unknown", D3771)</f>
        <v xml:space="preserve"> Craft-repair</v>
      </c>
    </row>
    <row r="3772" spans="1:10" x14ac:dyDescent="0.3">
      <c r="A3772" s="2" t="s">
        <v>9</v>
      </c>
      <c r="B3772" s="2" t="s">
        <v>1</v>
      </c>
      <c r="C3772" s="2" t="s">
        <v>7</v>
      </c>
      <c r="D3772" s="2" t="s">
        <v>8</v>
      </c>
      <c r="E3772" s="2" t="s">
        <v>4</v>
      </c>
      <c r="F3772" s="2" t="s">
        <v>131</v>
      </c>
      <c r="G3772" s="2" t="s">
        <v>5</v>
      </c>
      <c r="H3772" s="3">
        <v>66487</v>
      </c>
      <c r="I3772" s="9">
        <f>IF(H3772="?", AVERAGEIF(H:H, "&lt;&gt;?", H:H), H3772)</f>
        <v>66487</v>
      </c>
      <c r="J3772" s="11" t="str">
        <f>IF(D3772="?", "Unknown", D3772)</f>
        <v xml:space="preserve"> Exec-managerial</v>
      </c>
    </row>
    <row r="3773" spans="1:10" x14ac:dyDescent="0.3">
      <c r="A3773" s="1" t="s">
        <v>9</v>
      </c>
      <c r="B3773" s="1" t="s">
        <v>10</v>
      </c>
      <c r="C3773" s="1" t="s">
        <v>7</v>
      </c>
      <c r="D3773" s="1" t="s">
        <v>3</v>
      </c>
      <c r="E3773" s="1" t="s">
        <v>4</v>
      </c>
      <c r="F3773" s="1" t="s">
        <v>131</v>
      </c>
      <c r="G3773" s="1" t="s">
        <v>5</v>
      </c>
      <c r="H3773" s="3">
        <v>61103</v>
      </c>
      <c r="I3773" s="9">
        <f>IF(H3773="?", AVERAGEIF(H:H, "&lt;&gt;?", H:H), H3773)</f>
        <v>61103</v>
      </c>
      <c r="J3773" s="11" t="str">
        <f>IF(D3773="?", "Unknown", D3773)</f>
        <v xml:space="preserve"> Adm-clerical</v>
      </c>
    </row>
    <row r="3774" spans="1:10" x14ac:dyDescent="0.3">
      <c r="A3774" s="2" t="s">
        <v>39</v>
      </c>
      <c r="B3774" s="2" t="s">
        <v>1</v>
      </c>
      <c r="C3774" s="2" t="s">
        <v>2</v>
      </c>
      <c r="D3774" s="2" t="s">
        <v>15</v>
      </c>
      <c r="E3774" s="2" t="s">
        <v>4</v>
      </c>
      <c r="F3774" s="2" t="s">
        <v>130</v>
      </c>
      <c r="G3774" s="2" t="s">
        <v>5</v>
      </c>
      <c r="H3774" s="3">
        <v>16746</v>
      </c>
      <c r="I3774" s="9">
        <f>IF(H3774="?", AVERAGEIF(H:H, "&lt;&gt;?", H:H), H3774)</f>
        <v>16746</v>
      </c>
      <c r="J3774" s="11" t="str">
        <f>IF(D3774="?", "Unknown", D3774)</f>
        <v xml:space="preserve"> Prof-specialty</v>
      </c>
    </row>
    <row r="3775" spans="1:10" x14ac:dyDescent="0.3">
      <c r="A3775" s="2" t="s">
        <v>9</v>
      </c>
      <c r="B3775" s="2" t="s">
        <v>22</v>
      </c>
      <c r="C3775" s="2" t="s">
        <v>54</v>
      </c>
      <c r="D3775" s="2" t="s">
        <v>20</v>
      </c>
      <c r="E3775" s="2" t="s">
        <v>4</v>
      </c>
      <c r="F3775" s="2" t="s">
        <v>130</v>
      </c>
      <c r="G3775" s="2" t="s">
        <v>5</v>
      </c>
      <c r="H3775" s="3">
        <v>60330</v>
      </c>
      <c r="I3775" s="9">
        <f>IF(H3775="?", AVERAGEIF(H:H, "&lt;&gt;?", H:H), H3775)</f>
        <v>60330</v>
      </c>
      <c r="J3775" s="11" t="str">
        <f>IF(D3775="?", "Unknown", D3775)</f>
        <v xml:space="preserve"> Other-service</v>
      </c>
    </row>
    <row r="3776" spans="1:10" x14ac:dyDescent="0.3">
      <c r="A3776" s="2" t="s">
        <v>9</v>
      </c>
      <c r="B3776" s="2" t="s">
        <v>10</v>
      </c>
      <c r="C3776" s="2" t="s">
        <v>2</v>
      </c>
      <c r="D3776" s="2" t="s">
        <v>28</v>
      </c>
      <c r="E3776" s="2" t="s">
        <v>4</v>
      </c>
      <c r="F3776" s="2" t="s">
        <v>131</v>
      </c>
      <c r="G3776" s="2" t="s">
        <v>5</v>
      </c>
      <c r="H3776" s="3">
        <v>50927</v>
      </c>
      <c r="I3776" s="9">
        <f>IF(H3776="?", AVERAGEIF(H:H, "&lt;&gt;?", H:H), H3776)</f>
        <v>50927</v>
      </c>
      <c r="J3776" s="11" t="str">
        <f>IF(D3776="?", "Unknown", D3776)</f>
        <v xml:space="preserve"> Craft-repair</v>
      </c>
    </row>
    <row r="3777" spans="1:10" x14ac:dyDescent="0.3">
      <c r="A3777" s="1" t="s">
        <v>9</v>
      </c>
      <c r="B3777" s="1" t="s">
        <v>1</v>
      </c>
      <c r="C3777" s="1" t="s">
        <v>2</v>
      </c>
      <c r="D3777" s="1" t="s">
        <v>15</v>
      </c>
      <c r="E3777" s="1" t="s">
        <v>4</v>
      </c>
      <c r="F3777" s="1" t="s">
        <v>131</v>
      </c>
      <c r="G3777" s="1" t="s">
        <v>5</v>
      </c>
      <c r="H3777" s="3">
        <v>56781</v>
      </c>
      <c r="I3777" s="9">
        <f>IF(H3777="?", AVERAGEIF(H:H, "&lt;&gt;?", H:H), H3777)</f>
        <v>56781</v>
      </c>
      <c r="J3777" s="11" t="str">
        <f>IF(D3777="?", "Unknown", D3777)</f>
        <v xml:space="preserve"> Prof-specialty</v>
      </c>
    </row>
    <row r="3778" spans="1:10" x14ac:dyDescent="0.3">
      <c r="A3778" s="2" t="s">
        <v>9</v>
      </c>
      <c r="B3778" s="2" t="s">
        <v>27</v>
      </c>
      <c r="C3778" s="2" t="s">
        <v>7</v>
      </c>
      <c r="D3778" s="2" t="s">
        <v>3</v>
      </c>
      <c r="E3778" s="2" t="s">
        <v>4</v>
      </c>
      <c r="F3778" s="2" t="s">
        <v>131</v>
      </c>
      <c r="G3778" s="2" t="s">
        <v>5</v>
      </c>
      <c r="H3778" s="3">
        <v>85053</v>
      </c>
      <c r="I3778" s="9">
        <f>IF(H3778="?", AVERAGEIF(H:H, "&lt;&gt;?", H:H), H3778)</f>
        <v>85053</v>
      </c>
      <c r="J3778" s="11" t="str">
        <f>IF(D3778="?", "Unknown", D3778)</f>
        <v xml:space="preserve"> Adm-clerical</v>
      </c>
    </row>
    <row r="3779" spans="1:10" x14ac:dyDescent="0.3">
      <c r="A3779" s="1" t="s">
        <v>9</v>
      </c>
      <c r="B3779" s="1" t="s">
        <v>13</v>
      </c>
      <c r="C3779" s="1" t="s">
        <v>7</v>
      </c>
      <c r="D3779" s="1" t="s">
        <v>28</v>
      </c>
      <c r="E3779" s="1" t="s">
        <v>4</v>
      </c>
      <c r="F3779" s="1" t="s">
        <v>131</v>
      </c>
      <c r="G3779" s="1" t="s">
        <v>5</v>
      </c>
      <c r="H3779" s="3">
        <v>40244</v>
      </c>
      <c r="I3779" s="9">
        <f>IF(H3779="?", AVERAGEIF(H:H, "&lt;&gt;?", H:H), H3779)</f>
        <v>40244</v>
      </c>
      <c r="J3779" s="11" t="str">
        <f>IF(D3779="?", "Unknown", D3779)</f>
        <v xml:space="preserve"> Craft-repair</v>
      </c>
    </row>
    <row r="3780" spans="1:10" x14ac:dyDescent="0.3">
      <c r="A3780" s="2" t="s">
        <v>9</v>
      </c>
      <c r="B3780" s="2" t="s">
        <v>22</v>
      </c>
      <c r="C3780" s="2" t="s">
        <v>11</v>
      </c>
      <c r="D3780" s="2" t="s">
        <v>34</v>
      </c>
      <c r="E3780" s="2" t="s">
        <v>4</v>
      </c>
      <c r="F3780" s="2" t="s">
        <v>130</v>
      </c>
      <c r="G3780" s="2" t="s">
        <v>5</v>
      </c>
      <c r="H3780" s="3">
        <v>92580</v>
      </c>
      <c r="I3780" s="9">
        <f>IF(H3780="?", AVERAGEIF(H:H, "&lt;&gt;?", H:H), H3780)</f>
        <v>92580</v>
      </c>
      <c r="J3780" s="11" t="str">
        <f>IF(D3780="?", "Unknown", D3780)</f>
        <v xml:space="preserve"> Machine-op-inspct</v>
      </c>
    </row>
    <row r="3781" spans="1:10" x14ac:dyDescent="0.3">
      <c r="A3781" s="1" t="s">
        <v>9</v>
      </c>
      <c r="B3781" s="1" t="s">
        <v>10</v>
      </c>
      <c r="C3781" s="1" t="s">
        <v>7</v>
      </c>
      <c r="D3781" s="1" t="s">
        <v>30</v>
      </c>
      <c r="E3781" s="1" t="s">
        <v>4</v>
      </c>
      <c r="F3781" s="1" t="s">
        <v>131</v>
      </c>
      <c r="G3781" s="1" t="s">
        <v>5</v>
      </c>
      <c r="H3781" s="3">
        <v>67234</v>
      </c>
      <c r="I3781" s="9">
        <f>IF(H3781="?", AVERAGEIF(H:H, "&lt;&gt;?", H:H), H3781)</f>
        <v>67234</v>
      </c>
      <c r="J3781" s="11" t="str">
        <f>IF(D3781="?", "Unknown", D3781)</f>
        <v xml:space="preserve"> Transport-moving</v>
      </c>
    </row>
    <row r="3782" spans="1:10" x14ac:dyDescent="0.3">
      <c r="A3782" s="2" t="s">
        <v>6</v>
      </c>
      <c r="B3782" s="2" t="s">
        <v>29</v>
      </c>
      <c r="C3782" s="2" t="s">
        <v>7</v>
      </c>
      <c r="D3782" s="2" t="s">
        <v>8</v>
      </c>
      <c r="E3782" s="2" t="s">
        <v>4</v>
      </c>
      <c r="F3782" s="2" t="s">
        <v>131</v>
      </c>
      <c r="G3782" s="2" t="s">
        <v>5</v>
      </c>
      <c r="H3782" s="3">
        <v>64214</v>
      </c>
      <c r="I3782" s="9">
        <f>IF(H3782="?", AVERAGEIF(H:H, "&lt;&gt;?", H:H), H3782)</f>
        <v>64214</v>
      </c>
      <c r="J3782" s="11" t="str">
        <f>IF(D3782="?", "Unknown", D3782)</f>
        <v xml:space="preserve"> Exec-managerial</v>
      </c>
    </row>
    <row r="3783" spans="1:10" x14ac:dyDescent="0.3">
      <c r="A3783" s="1" t="s">
        <v>9</v>
      </c>
      <c r="B3783" s="1" t="s">
        <v>68</v>
      </c>
      <c r="C3783" s="1" t="s">
        <v>2</v>
      </c>
      <c r="D3783" s="1" t="s">
        <v>28</v>
      </c>
      <c r="E3783" s="1" t="s">
        <v>14</v>
      </c>
      <c r="F3783" s="1" t="s">
        <v>131</v>
      </c>
      <c r="G3783" s="1" t="s">
        <v>5</v>
      </c>
      <c r="H3783" s="3">
        <v>47991</v>
      </c>
      <c r="I3783" s="9">
        <f>IF(H3783="?", AVERAGEIF(H:H, "&lt;&gt;?", H:H), H3783)</f>
        <v>47991</v>
      </c>
      <c r="J3783" s="11" t="str">
        <f>IF(D3783="?", "Unknown", D3783)</f>
        <v xml:space="preserve"> Craft-repair</v>
      </c>
    </row>
    <row r="3784" spans="1:10" x14ac:dyDescent="0.3">
      <c r="A3784" s="2" t="s">
        <v>9</v>
      </c>
      <c r="B3784" s="2" t="s">
        <v>22</v>
      </c>
      <c r="C3784" s="2" t="s">
        <v>2</v>
      </c>
      <c r="D3784" s="2" t="s">
        <v>34</v>
      </c>
      <c r="E3784" s="2" t="s">
        <v>14</v>
      </c>
      <c r="F3784" s="2" t="s">
        <v>130</v>
      </c>
      <c r="G3784" s="2" t="s">
        <v>5</v>
      </c>
      <c r="H3784" s="3">
        <v>47072</v>
      </c>
      <c r="I3784" s="9">
        <f>IF(H3784="?", AVERAGEIF(H:H, "&lt;&gt;?", H:H), H3784)</f>
        <v>47072</v>
      </c>
      <c r="J3784" s="11" t="str">
        <f>IF(D3784="?", "Unknown", D3784)</f>
        <v xml:space="preserve"> Machine-op-inspct</v>
      </c>
    </row>
    <row r="3785" spans="1:10" x14ac:dyDescent="0.3">
      <c r="A3785" s="1" t="s">
        <v>9</v>
      </c>
      <c r="B3785" s="1" t="s">
        <v>10</v>
      </c>
      <c r="C3785" s="1" t="s">
        <v>7</v>
      </c>
      <c r="D3785" s="1" t="s">
        <v>34</v>
      </c>
      <c r="E3785" s="1" t="s">
        <v>4</v>
      </c>
      <c r="F3785" s="1" t="s">
        <v>131</v>
      </c>
      <c r="G3785" s="1" t="s">
        <v>5</v>
      </c>
      <c r="H3785" s="3">
        <v>80243</v>
      </c>
      <c r="I3785" s="9">
        <f>IF(H3785="?", AVERAGEIF(H:H, "&lt;&gt;?", H:H), H3785)</f>
        <v>80243</v>
      </c>
      <c r="J3785" s="11" t="str">
        <f>IF(D3785="?", "Unknown", D3785)</f>
        <v xml:space="preserve"> Machine-op-inspct</v>
      </c>
    </row>
    <row r="3786" spans="1:10" x14ac:dyDescent="0.3">
      <c r="A3786" s="2" t="s">
        <v>9</v>
      </c>
      <c r="B3786" s="2" t="s">
        <v>22</v>
      </c>
      <c r="C3786" s="2" t="s">
        <v>2</v>
      </c>
      <c r="D3786" s="2" t="s">
        <v>26</v>
      </c>
      <c r="E3786" s="2" t="s">
        <v>4</v>
      </c>
      <c r="F3786" s="2" t="s">
        <v>131</v>
      </c>
      <c r="G3786" s="2" t="s">
        <v>5</v>
      </c>
      <c r="H3786" s="3">
        <v>71378</v>
      </c>
      <c r="I3786" s="9">
        <f>IF(H3786="?", AVERAGEIF(H:H, "&lt;&gt;?", H:H), H3786)</f>
        <v>71378</v>
      </c>
      <c r="J3786" s="11" t="str">
        <f>IF(D3786="?", "Unknown", D3786)</f>
        <v xml:space="preserve"> Sales</v>
      </c>
    </row>
    <row r="3787" spans="1:10" x14ac:dyDescent="0.3">
      <c r="A3787" s="1" t="s">
        <v>9</v>
      </c>
      <c r="B3787" s="1" t="s">
        <v>68</v>
      </c>
      <c r="C3787" s="1" t="s">
        <v>2</v>
      </c>
      <c r="D3787" s="1" t="s">
        <v>28</v>
      </c>
      <c r="E3787" s="1" t="s">
        <v>4</v>
      </c>
      <c r="F3787" s="1" t="s">
        <v>131</v>
      </c>
      <c r="G3787" s="1" t="s">
        <v>5</v>
      </c>
      <c r="H3787" s="3">
        <v>68815</v>
      </c>
      <c r="I3787" s="9">
        <f>IF(H3787="?", AVERAGEIF(H:H, "&lt;&gt;?", H:H), H3787)</f>
        <v>68815</v>
      </c>
      <c r="J3787" s="11" t="str">
        <f>IF(D3787="?", "Unknown", D3787)</f>
        <v xml:space="preserve"> Craft-repair</v>
      </c>
    </row>
    <row r="3788" spans="1:10" x14ac:dyDescent="0.3">
      <c r="A3788" s="2" t="s">
        <v>9</v>
      </c>
      <c r="B3788" s="2" t="s">
        <v>10</v>
      </c>
      <c r="C3788" s="2" t="s">
        <v>2</v>
      </c>
      <c r="D3788" s="2" t="s">
        <v>28</v>
      </c>
      <c r="E3788" s="2" t="s">
        <v>4</v>
      </c>
      <c r="F3788" s="2" t="s">
        <v>131</v>
      </c>
      <c r="G3788" s="2" t="s">
        <v>5</v>
      </c>
      <c r="H3788" s="3">
        <v>65007</v>
      </c>
      <c r="I3788" s="9">
        <f>IF(H3788="?", AVERAGEIF(H:H, "&lt;&gt;?", H:H), H3788)</f>
        <v>65007</v>
      </c>
      <c r="J3788" s="11" t="str">
        <f>IF(D3788="?", "Unknown", D3788)</f>
        <v xml:space="preserve"> Craft-repair</v>
      </c>
    </row>
    <row r="3789" spans="1:10" x14ac:dyDescent="0.3">
      <c r="A3789" s="1" t="s">
        <v>47</v>
      </c>
      <c r="B3789" s="1" t="s">
        <v>18</v>
      </c>
      <c r="C3789" s="1" t="s">
        <v>7</v>
      </c>
      <c r="D3789" s="1" t="s">
        <v>15</v>
      </c>
      <c r="E3789" s="1" t="s">
        <v>4</v>
      </c>
      <c r="F3789" s="1" t="s">
        <v>131</v>
      </c>
      <c r="G3789" s="1" t="s">
        <v>5</v>
      </c>
      <c r="H3789" s="3">
        <v>21501</v>
      </c>
      <c r="I3789" s="9">
        <f>IF(H3789="?", AVERAGEIF(H:H, "&lt;&gt;?", H:H), H3789)</f>
        <v>21501</v>
      </c>
      <c r="J3789" s="11" t="str">
        <f>IF(D3789="?", "Unknown", D3789)</f>
        <v xml:space="preserve"> Prof-specialty</v>
      </c>
    </row>
    <row r="3790" spans="1:10" x14ac:dyDescent="0.3">
      <c r="A3790" s="1" t="s">
        <v>9</v>
      </c>
      <c r="B3790" s="1" t="s">
        <v>10</v>
      </c>
      <c r="C3790" s="1" t="s">
        <v>7</v>
      </c>
      <c r="D3790" s="1" t="s">
        <v>34</v>
      </c>
      <c r="E3790" s="1" t="s">
        <v>4</v>
      </c>
      <c r="F3790" s="1" t="s">
        <v>130</v>
      </c>
      <c r="G3790" s="1" t="s">
        <v>5</v>
      </c>
      <c r="H3790" s="3">
        <v>71317</v>
      </c>
      <c r="I3790" s="9">
        <f>IF(H3790="?", AVERAGEIF(H:H, "&lt;&gt;?", H:H), H3790)</f>
        <v>71317</v>
      </c>
      <c r="J3790" s="11" t="str">
        <f>IF(D3790="?", "Unknown", D3790)</f>
        <v xml:space="preserve"> Machine-op-inspct</v>
      </c>
    </row>
    <row r="3791" spans="1:10" x14ac:dyDescent="0.3">
      <c r="A3791" s="2" t="s">
        <v>9</v>
      </c>
      <c r="B3791" s="2" t="s">
        <v>68</v>
      </c>
      <c r="C3791" s="2" t="s">
        <v>2</v>
      </c>
      <c r="D3791" s="2" t="s">
        <v>20</v>
      </c>
      <c r="E3791" s="2" t="s">
        <v>4</v>
      </c>
      <c r="F3791" s="2" t="s">
        <v>130</v>
      </c>
      <c r="G3791" s="2" t="s">
        <v>5</v>
      </c>
      <c r="H3791" s="3">
        <v>42595</v>
      </c>
      <c r="I3791" s="9">
        <f>IF(H3791="?", AVERAGEIF(H:H, "&lt;&gt;?", H:H), H3791)</f>
        <v>42595</v>
      </c>
      <c r="J3791" s="11" t="str">
        <f>IF(D3791="?", "Unknown", D3791)</f>
        <v xml:space="preserve"> Other-service</v>
      </c>
    </row>
    <row r="3792" spans="1:10" x14ac:dyDescent="0.3">
      <c r="A3792" s="1" t="s">
        <v>101</v>
      </c>
      <c r="B3792" s="1" t="s">
        <v>13</v>
      </c>
      <c r="C3792" s="1" t="s">
        <v>2</v>
      </c>
      <c r="D3792" s="1" t="s">
        <v>101</v>
      </c>
      <c r="E3792" s="1" t="s">
        <v>4</v>
      </c>
      <c r="F3792" s="1" t="s">
        <v>131</v>
      </c>
      <c r="G3792" s="1" t="s">
        <v>5</v>
      </c>
      <c r="H3792" s="3">
        <v>73393</v>
      </c>
      <c r="I3792" s="9">
        <f>IF(H3792="?", AVERAGEIF(H:H, "&lt;&gt;?", H:H), H3792)</f>
        <v>73393</v>
      </c>
      <c r="J3792" s="11" t="str">
        <f>IF(D3792="?", "Unknown", D3792)</f>
        <v>Unknown</v>
      </c>
    </row>
    <row r="3793" spans="1:10" x14ac:dyDescent="0.3">
      <c r="A3793" s="2" t="s">
        <v>9</v>
      </c>
      <c r="B3793" s="2" t="s">
        <v>27</v>
      </c>
      <c r="C3793" s="2" t="s">
        <v>7</v>
      </c>
      <c r="D3793" s="2" t="s">
        <v>34</v>
      </c>
      <c r="E3793" s="2" t="s">
        <v>4</v>
      </c>
      <c r="F3793" s="2" t="s">
        <v>131</v>
      </c>
      <c r="G3793" s="2" t="s">
        <v>5</v>
      </c>
      <c r="H3793" s="3">
        <v>67676</v>
      </c>
      <c r="I3793" s="9">
        <f>IF(H3793="?", AVERAGEIF(H:H, "&lt;&gt;?", H:H), H3793)</f>
        <v>67676</v>
      </c>
      <c r="J3793" s="11" t="str">
        <f>IF(D3793="?", "Unknown", D3793)</f>
        <v xml:space="preserve"> Machine-op-inspct</v>
      </c>
    </row>
    <row r="3794" spans="1:10" x14ac:dyDescent="0.3">
      <c r="A3794" s="1" t="s">
        <v>9</v>
      </c>
      <c r="B3794" s="1" t="s">
        <v>10</v>
      </c>
      <c r="C3794" s="1" t="s">
        <v>11</v>
      </c>
      <c r="D3794" s="1" t="s">
        <v>8</v>
      </c>
      <c r="E3794" s="1" t="s">
        <v>4</v>
      </c>
      <c r="F3794" s="1" t="s">
        <v>130</v>
      </c>
      <c r="G3794" s="1" t="s">
        <v>5</v>
      </c>
      <c r="H3794" s="3">
        <v>72926</v>
      </c>
      <c r="I3794" s="9">
        <f>IF(H3794="?", AVERAGEIF(H:H, "&lt;&gt;?", H:H), H3794)</f>
        <v>72926</v>
      </c>
      <c r="J3794" s="11" t="str">
        <f>IF(D3794="?", "Unknown", D3794)</f>
        <v xml:space="preserve"> Exec-managerial</v>
      </c>
    </row>
    <row r="3795" spans="1:10" x14ac:dyDescent="0.3">
      <c r="A3795" s="2" t="s">
        <v>9</v>
      </c>
      <c r="B3795" s="2" t="s">
        <v>1</v>
      </c>
      <c r="C3795" s="2" t="s">
        <v>36</v>
      </c>
      <c r="D3795" s="2" t="s">
        <v>8</v>
      </c>
      <c r="E3795" s="2" t="s">
        <v>4</v>
      </c>
      <c r="F3795" s="2" t="s">
        <v>131</v>
      </c>
      <c r="G3795" s="2" t="s">
        <v>5</v>
      </c>
      <c r="H3795" s="3">
        <v>42269</v>
      </c>
      <c r="I3795" s="9">
        <f>IF(H3795="?", AVERAGEIF(H:H, "&lt;&gt;?", H:H), H3795)</f>
        <v>42269</v>
      </c>
      <c r="J3795" s="11" t="str">
        <f>IF(D3795="?", "Unknown", D3795)</f>
        <v xml:space="preserve"> Exec-managerial</v>
      </c>
    </row>
    <row r="3796" spans="1:10" x14ac:dyDescent="0.3">
      <c r="A3796" s="1" t="s">
        <v>6</v>
      </c>
      <c r="B3796" s="1" t="s">
        <v>22</v>
      </c>
      <c r="C3796" s="1" t="s">
        <v>2</v>
      </c>
      <c r="D3796" s="1" t="s">
        <v>33</v>
      </c>
      <c r="E3796" s="1" t="s">
        <v>4</v>
      </c>
      <c r="F3796" s="1" t="s">
        <v>131</v>
      </c>
      <c r="G3796" s="1" t="s">
        <v>5</v>
      </c>
      <c r="H3796" s="3">
        <v>53712</v>
      </c>
      <c r="I3796" s="9">
        <f>IF(H3796="?", AVERAGEIF(H:H, "&lt;&gt;?", H:H), H3796)</f>
        <v>53712</v>
      </c>
      <c r="J3796" s="11" t="str">
        <f>IF(D3796="?", "Unknown", D3796)</f>
        <v xml:space="preserve"> Farming-fishing</v>
      </c>
    </row>
    <row r="3797" spans="1:10" x14ac:dyDescent="0.3">
      <c r="A3797" s="2" t="s">
        <v>9</v>
      </c>
      <c r="B3797" s="2" t="s">
        <v>10</v>
      </c>
      <c r="C3797" s="2" t="s">
        <v>2</v>
      </c>
      <c r="D3797" s="2" t="s">
        <v>20</v>
      </c>
      <c r="E3797" s="2" t="s">
        <v>4</v>
      </c>
      <c r="F3797" s="2" t="s">
        <v>130</v>
      </c>
      <c r="G3797" s="2" t="s">
        <v>5</v>
      </c>
      <c r="H3797" s="3">
        <v>31059</v>
      </c>
      <c r="I3797" s="9">
        <f>IF(H3797="?", AVERAGEIF(H:H, "&lt;&gt;?", H:H), H3797)</f>
        <v>31059</v>
      </c>
      <c r="J3797" s="11" t="str">
        <f>IF(D3797="?", "Unknown", D3797)</f>
        <v xml:space="preserve"> Other-service</v>
      </c>
    </row>
    <row r="3798" spans="1:10" x14ac:dyDescent="0.3">
      <c r="A3798" s="1" t="s">
        <v>9</v>
      </c>
      <c r="B3798" s="1" t="s">
        <v>10</v>
      </c>
      <c r="C3798" s="1" t="s">
        <v>54</v>
      </c>
      <c r="D3798" s="1" t="s">
        <v>34</v>
      </c>
      <c r="E3798" s="1" t="s">
        <v>4</v>
      </c>
      <c r="F3798" s="1" t="s">
        <v>130</v>
      </c>
      <c r="G3798" s="1" t="s">
        <v>5</v>
      </c>
      <c r="H3798" s="3">
        <v>69344</v>
      </c>
      <c r="I3798" s="9">
        <f>IF(H3798="?", AVERAGEIF(H:H, "&lt;&gt;?", H:H), H3798)</f>
        <v>69344</v>
      </c>
      <c r="J3798" s="11" t="str">
        <f>IF(D3798="?", "Unknown", D3798)</f>
        <v xml:space="preserve"> Machine-op-inspct</v>
      </c>
    </row>
    <row r="3799" spans="1:10" x14ac:dyDescent="0.3">
      <c r="A3799" s="2" t="s">
        <v>9</v>
      </c>
      <c r="B3799" s="2" t="s">
        <v>1</v>
      </c>
      <c r="C3799" s="2" t="s">
        <v>11</v>
      </c>
      <c r="D3799" s="2" t="s">
        <v>26</v>
      </c>
      <c r="E3799" s="2" t="s">
        <v>4</v>
      </c>
      <c r="F3799" s="2" t="s">
        <v>130</v>
      </c>
      <c r="G3799" s="2" t="s">
        <v>5</v>
      </c>
      <c r="H3799" s="3">
        <v>43830</v>
      </c>
      <c r="I3799" s="9">
        <f>IF(H3799="?", AVERAGEIF(H:H, "&lt;&gt;?", H:H), H3799)</f>
        <v>43830</v>
      </c>
      <c r="J3799" s="11" t="str">
        <f>IF(D3799="?", "Unknown", D3799)</f>
        <v xml:space="preserve"> Sales</v>
      </c>
    </row>
    <row r="3800" spans="1:10" x14ac:dyDescent="0.3">
      <c r="A3800" s="1" t="s">
        <v>39</v>
      </c>
      <c r="B3800" s="1" t="s">
        <v>17</v>
      </c>
      <c r="C3800" s="1" t="s">
        <v>2</v>
      </c>
      <c r="D3800" s="1" t="s">
        <v>15</v>
      </c>
      <c r="E3800" s="1" t="s">
        <v>4</v>
      </c>
      <c r="F3800" s="1" t="s">
        <v>130</v>
      </c>
      <c r="G3800" s="1" t="s">
        <v>5</v>
      </c>
      <c r="H3800" s="3">
        <v>65995</v>
      </c>
      <c r="I3800" s="9">
        <f>IF(H3800="?", AVERAGEIF(H:H, "&lt;&gt;?", H:H), H3800)</f>
        <v>65995</v>
      </c>
      <c r="J3800" s="11" t="str">
        <f>IF(D3800="?", "Unknown", D3800)</f>
        <v xml:space="preserve"> Prof-specialty</v>
      </c>
    </row>
    <row r="3801" spans="1:10" x14ac:dyDescent="0.3">
      <c r="A3801" s="2" t="s">
        <v>9</v>
      </c>
      <c r="B3801" s="2" t="s">
        <v>22</v>
      </c>
      <c r="C3801" s="2" t="s">
        <v>2</v>
      </c>
      <c r="D3801" s="2" t="s">
        <v>38</v>
      </c>
      <c r="E3801" s="2" t="s">
        <v>4</v>
      </c>
      <c r="F3801" s="2" t="s">
        <v>130</v>
      </c>
      <c r="G3801" s="2" t="s">
        <v>5</v>
      </c>
      <c r="H3801" s="3">
        <v>60302</v>
      </c>
      <c r="I3801" s="9">
        <f>IF(H3801="?", AVERAGEIF(H:H, "&lt;&gt;?", H:H), H3801)</f>
        <v>60302</v>
      </c>
      <c r="J3801" s="11" t="str">
        <f>IF(D3801="?", "Unknown", D3801)</f>
        <v xml:space="preserve"> Tech-support</v>
      </c>
    </row>
    <row r="3802" spans="1:10" x14ac:dyDescent="0.3">
      <c r="A3802" s="1" t="s">
        <v>9</v>
      </c>
      <c r="B3802" s="1" t="s">
        <v>25</v>
      </c>
      <c r="C3802" s="1" t="s">
        <v>7</v>
      </c>
      <c r="D3802" s="1" t="s">
        <v>15</v>
      </c>
      <c r="E3802" s="1" t="s">
        <v>4</v>
      </c>
      <c r="F3802" s="1" t="s">
        <v>131</v>
      </c>
      <c r="G3802" s="1" t="s">
        <v>5</v>
      </c>
      <c r="H3802" s="3">
        <v>19153</v>
      </c>
      <c r="I3802" s="9">
        <f>IF(H3802="?", AVERAGEIF(H:H, "&lt;&gt;?", H:H), H3802)</f>
        <v>19153</v>
      </c>
      <c r="J3802" s="11" t="str">
        <f>IF(D3802="?", "Unknown", D3802)</f>
        <v xml:space="preserve"> Prof-specialty</v>
      </c>
    </row>
    <row r="3803" spans="1:10" x14ac:dyDescent="0.3">
      <c r="A3803" s="2" t="s">
        <v>9</v>
      </c>
      <c r="B3803" s="2" t="s">
        <v>10</v>
      </c>
      <c r="C3803" s="2" t="s">
        <v>7</v>
      </c>
      <c r="D3803" s="2" t="s">
        <v>33</v>
      </c>
      <c r="E3803" s="2" t="s">
        <v>4</v>
      </c>
      <c r="F3803" s="2" t="s">
        <v>131</v>
      </c>
      <c r="G3803" s="2" t="s">
        <v>5</v>
      </c>
      <c r="H3803" s="3">
        <v>70975</v>
      </c>
      <c r="I3803" s="9">
        <f>IF(H3803="?", AVERAGEIF(H:H, "&lt;&gt;?", H:H), H3803)</f>
        <v>70975</v>
      </c>
      <c r="J3803" s="11" t="str">
        <f>IF(D3803="?", "Unknown", D3803)</f>
        <v xml:space="preserve"> Farming-fishing</v>
      </c>
    </row>
    <row r="3804" spans="1:10" x14ac:dyDescent="0.3">
      <c r="A3804" s="1" t="s">
        <v>101</v>
      </c>
      <c r="B3804" s="1" t="s">
        <v>29</v>
      </c>
      <c r="C3804" s="1" t="s">
        <v>2</v>
      </c>
      <c r="D3804" s="1" t="s">
        <v>101</v>
      </c>
      <c r="E3804" s="1" t="s">
        <v>4</v>
      </c>
      <c r="F3804" s="1" t="s">
        <v>130</v>
      </c>
      <c r="G3804" s="1" t="s">
        <v>5</v>
      </c>
      <c r="H3804" s="3">
        <v>48323</v>
      </c>
      <c r="I3804" s="9">
        <f>IF(H3804="?", AVERAGEIF(H:H, "&lt;&gt;?", H:H), H3804)</f>
        <v>48323</v>
      </c>
      <c r="J3804" s="11" t="str">
        <f>IF(D3804="?", "Unknown", D3804)</f>
        <v>Unknown</v>
      </c>
    </row>
    <row r="3805" spans="1:10" x14ac:dyDescent="0.3">
      <c r="A3805" s="2" t="s">
        <v>9</v>
      </c>
      <c r="B3805" s="2" t="s">
        <v>10</v>
      </c>
      <c r="C3805" s="2" t="s">
        <v>2</v>
      </c>
      <c r="D3805" s="2" t="s">
        <v>34</v>
      </c>
      <c r="E3805" s="2" t="s">
        <v>4</v>
      </c>
      <c r="F3805" s="2" t="s">
        <v>131</v>
      </c>
      <c r="G3805" s="2" t="s">
        <v>5</v>
      </c>
      <c r="H3805" s="3">
        <v>40597</v>
      </c>
      <c r="I3805" s="9">
        <f>IF(H3805="?", AVERAGEIF(H:H, "&lt;&gt;?", H:H), H3805)</f>
        <v>40597</v>
      </c>
      <c r="J3805" s="11" t="str">
        <f>IF(D3805="?", "Unknown", D3805)</f>
        <v xml:space="preserve"> Machine-op-inspct</v>
      </c>
    </row>
    <row r="3806" spans="1:10" x14ac:dyDescent="0.3">
      <c r="A3806" s="1" t="s">
        <v>6</v>
      </c>
      <c r="B3806" s="1" t="s">
        <v>10</v>
      </c>
      <c r="C3806" s="1" t="s">
        <v>11</v>
      </c>
      <c r="D3806" s="1" t="s">
        <v>28</v>
      </c>
      <c r="E3806" s="1" t="s">
        <v>4</v>
      </c>
      <c r="F3806" s="1" t="s">
        <v>131</v>
      </c>
      <c r="G3806" s="1" t="s">
        <v>5</v>
      </c>
      <c r="H3806" s="3">
        <v>28419</v>
      </c>
      <c r="I3806" s="9">
        <f>IF(H3806="?", AVERAGEIF(H:H, "&lt;&gt;?", H:H), H3806)</f>
        <v>28419</v>
      </c>
      <c r="J3806" s="11" t="str">
        <f>IF(D3806="?", "Unknown", D3806)</f>
        <v xml:space="preserve"> Craft-repair</v>
      </c>
    </row>
    <row r="3807" spans="1:10" x14ac:dyDescent="0.3">
      <c r="A3807" s="1" t="s">
        <v>101</v>
      </c>
      <c r="B3807" s="2" t="s">
        <v>17</v>
      </c>
      <c r="C3807" s="2" t="s">
        <v>2</v>
      </c>
      <c r="D3807" s="1" t="s">
        <v>101</v>
      </c>
      <c r="E3807" s="2" t="s">
        <v>4</v>
      </c>
      <c r="F3807" s="2" t="s">
        <v>130</v>
      </c>
      <c r="G3807" s="2" t="s">
        <v>5</v>
      </c>
      <c r="H3807" s="3">
        <v>44276</v>
      </c>
      <c r="I3807" s="9">
        <f>IF(H3807="?", AVERAGEIF(H:H, "&lt;&gt;?", H:H), H3807)</f>
        <v>44276</v>
      </c>
      <c r="J3807" s="11" t="str">
        <f>IF(D3807="?", "Unknown", D3807)</f>
        <v>Unknown</v>
      </c>
    </row>
    <row r="3808" spans="1:10" x14ac:dyDescent="0.3">
      <c r="A3808" s="1" t="s">
        <v>9</v>
      </c>
      <c r="B3808" s="1" t="s">
        <v>22</v>
      </c>
      <c r="C3808" s="1" t="s">
        <v>2</v>
      </c>
      <c r="D3808" s="1" t="s">
        <v>26</v>
      </c>
      <c r="E3808" s="1" t="s">
        <v>14</v>
      </c>
      <c r="F3808" s="1" t="s">
        <v>131</v>
      </c>
      <c r="G3808" s="1" t="s">
        <v>5</v>
      </c>
      <c r="H3808" s="3">
        <v>67476</v>
      </c>
      <c r="I3808" s="9">
        <f>IF(H3808="?", AVERAGEIF(H:H, "&lt;&gt;?", H:H), H3808)</f>
        <v>67476</v>
      </c>
      <c r="J3808" s="11" t="str">
        <f>IF(D3808="?", "Unknown", D3808)</f>
        <v xml:space="preserve"> Sales</v>
      </c>
    </row>
    <row r="3809" spans="1:10" x14ac:dyDescent="0.3">
      <c r="A3809" s="1" t="s">
        <v>101</v>
      </c>
      <c r="B3809" s="2" t="s">
        <v>22</v>
      </c>
      <c r="C3809" s="2" t="s">
        <v>2</v>
      </c>
      <c r="D3809" s="1" t="s">
        <v>101</v>
      </c>
      <c r="E3809" s="2" t="s">
        <v>4</v>
      </c>
      <c r="F3809" s="2" t="s">
        <v>130</v>
      </c>
      <c r="G3809" s="2" t="s">
        <v>5</v>
      </c>
      <c r="H3809" s="3">
        <v>19903</v>
      </c>
      <c r="I3809" s="9">
        <f>IF(H3809="?", AVERAGEIF(H:H, "&lt;&gt;?", H:H), H3809)</f>
        <v>19903</v>
      </c>
      <c r="J3809" s="11" t="str">
        <f>IF(D3809="?", "Unknown", D3809)</f>
        <v>Unknown</v>
      </c>
    </row>
    <row r="3810" spans="1:10" x14ac:dyDescent="0.3">
      <c r="A3810" s="2" t="s">
        <v>9</v>
      </c>
      <c r="B3810" s="2" t="s">
        <v>1</v>
      </c>
      <c r="C3810" s="2" t="s">
        <v>2</v>
      </c>
      <c r="D3810" s="2" t="s">
        <v>15</v>
      </c>
      <c r="E3810" s="2" t="s">
        <v>4</v>
      </c>
      <c r="F3810" s="2" t="s">
        <v>130</v>
      </c>
      <c r="G3810" s="2" t="s">
        <v>5</v>
      </c>
      <c r="H3810" s="3">
        <v>56682</v>
      </c>
      <c r="I3810" s="9">
        <f>IF(H3810="?", AVERAGEIF(H:H, "&lt;&gt;?", H:H), H3810)</f>
        <v>56682</v>
      </c>
      <c r="J3810" s="11" t="str">
        <f>IF(D3810="?", "Unknown", D3810)</f>
        <v xml:space="preserve"> Prof-specialty</v>
      </c>
    </row>
    <row r="3811" spans="1:10" x14ac:dyDescent="0.3">
      <c r="A3811" s="1" t="s">
        <v>9</v>
      </c>
      <c r="B3811" s="1" t="s">
        <v>10</v>
      </c>
      <c r="C3811" s="1" t="s">
        <v>2</v>
      </c>
      <c r="D3811" s="1" t="s">
        <v>3</v>
      </c>
      <c r="E3811" s="1" t="s">
        <v>4</v>
      </c>
      <c r="F3811" s="1" t="s">
        <v>130</v>
      </c>
      <c r="G3811" s="1" t="s">
        <v>5</v>
      </c>
      <c r="H3811" s="3">
        <v>60883</v>
      </c>
      <c r="I3811" s="9">
        <f>IF(H3811="?", AVERAGEIF(H:H, "&lt;&gt;?", H:H), H3811)</f>
        <v>60883</v>
      </c>
      <c r="J3811" s="11" t="str">
        <f>IF(D3811="?", "Unknown", D3811)</f>
        <v xml:space="preserve"> Adm-clerical</v>
      </c>
    </row>
    <row r="3812" spans="1:10" x14ac:dyDescent="0.3">
      <c r="A3812" s="2" t="s">
        <v>9</v>
      </c>
      <c r="B3812" s="2" t="s">
        <v>22</v>
      </c>
      <c r="C3812" s="2" t="s">
        <v>11</v>
      </c>
      <c r="D3812" s="2" t="s">
        <v>26</v>
      </c>
      <c r="E3812" s="2" t="s">
        <v>4</v>
      </c>
      <c r="F3812" s="2" t="s">
        <v>130</v>
      </c>
      <c r="G3812" s="2" t="s">
        <v>5</v>
      </c>
      <c r="H3812" s="3">
        <v>92425</v>
      </c>
      <c r="I3812" s="9">
        <f>IF(H3812="?", AVERAGEIF(H:H, "&lt;&gt;?", H:H), H3812)</f>
        <v>92425</v>
      </c>
      <c r="J3812" s="11" t="str">
        <f>IF(D3812="?", "Unknown", D3812)</f>
        <v xml:space="preserve"> Sales</v>
      </c>
    </row>
    <row r="3813" spans="1:10" x14ac:dyDescent="0.3">
      <c r="A3813" s="1" t="s">
        <v>9</v>
      </c>
      <c r="B3813" s="1" t="s">
        <v>22</v>
      </c>
      <c r="C3813" s="1" t="s">
        <v>11</v>
      </c>
      <c r="D3813" s="1" t="s">
        <v>28</v>
      </c>
      <c r="E3813" s="1" t="s">
        <v>4</v>
      </c>
      <c r="F3813" s="1" t="s">
        <v>131</v>
      </c>
      <c r="G3813" s="1" t="s">
        <v>5</v>
      </c>
      <c r="H3813" s="3">
        <v>41650</v>
      </c>
      <c r="I3813" s="9">
        <f>IF(H3813="?", AVERAGEIF(H:H, "&lt;&gt;?", H:H), H3813)</f>
        <v>41650</v>
      </c>
      <c r="J3813" s="11" t="str">
        <f>IF(D3813="?", "Unknown", D3813)</f>
        <v xml:space="preserve"> Craft-repair</v>
      </c>
    </row>
    <row r="3814" spans="1:10" x14ac:dyDescent="0.3">
      <c r="A3814" s="2" t="s">
        <v>9</v>
      </c>
      <c r="B3814" s="2" t="s">
        <v>13</v>
      </c>
      <c r="C3814" s="2" t="s">
        <v>2</v>
      </c>
      <c r="D3814" s="2" t="s">
        <v>28</v>
      </c>
      <c r="E3814" s="2" t="s">
        <v>4</v>
      </c>
      <c r="F3814" s="2" t="s">
        <v>131</v>
      </c>
      <c r="G3814" s="2" t="s">
        <v>5</v>
      </c>
      <c r="H3814" s="3">
        <v>72639</v>
      </c>
      <c r="I3814" s="9">
        <f>IF(H3814="?", AVERAGEIF(H:H, "&lt;&gt;?", H:H), H3814)</f>
        <v>72639</v>
      </c>
      <c r="J3814" s="11" t="str">
        <f>IF(D3814="?", "Unknown", D3814)</f>
        <v xml:space="preserve"> Craft-repair</v>
      </c>
    </row>
    <row r="3815" spans="1:10" x14ac:dyDescent="0.3">
      <c r="A3815" s="1" t="s">
        <v>9</v>
      </c>
      <c r="B3815" s="1" t="s">
        <v>22</v>
      </c>
      <c r="C3815" s="1" t="s">
        <v>2</v>
      </c>
      <c r="D3815" s="1" t="s">
        <v>20</v>
      </c>
      <c r="E3815" s="1" t="s">
        <v>4</v>
      </c>
      <c r="F3815" s="1" t="s">
        <v>130</v>
      </c>
      <c r="G3815" s="1" t="s">
        <v>5</v>
      </c>
      <c r="H3815" s="3">
        <v>88321</v>
      </c>
      <c r="I3815" s="9">
        <f>IF(H3815="?", AVERAGEIF(H:H, "&lt;&gt;?", H:H), H3815)</f>
        <v>88321</v>
      </c>
      <c r="J3815" s="11" t="str">
        <f>IF(D3815="?", "Unknown", D3815)</f>
        <v xml:space="preserve"> Other-service</v>
      </c>
    </row>
    <row r="3816" spans="1:10" x14ac:dyDescent="0.3">
      <c r="A3816" s="2" t="s">
        <v>47</v>
      </c>
      <c r="B3816" s="2" t="s">
        <v>10</v>
      </c>
      <c r="C3816" s="2" t="s">
        <v>36</v>
      </c>
      <c r="D3816" s="2" t="s">
        <v>3</v>
      </c>
      <c r="E3816" s="2" t="s">
        <v>4</v>
      </c>
      <c r="F3816" s="2" t="s">
        <v>131</v>
      </c>
      <c r="G3816" s="2" t="s">
        <v>5</v>
      </c>
      <c r="H3816" s="3">
        <v>95877</v>
      </c>
      <c r="I3816" s="9">
        <f>IF(H3816="?", AVERAGEIF(H:H, "&lt;&gt;?", H:H), H3816)</f>
        <v>95877</v>
      </c>
      <c r="J3816" s="11" t="str">
        <f>IF(D3816="?", "Unknown", D3816)</f>
        <v xml:space="preserve"> Adm-clerical</v>
      </c>
    </row>
    <row r="3817" spans="1:10" x14ac:dyDescent="0.3">
      <c r="A3817" s="1" t="s">
        <v>9</v>
      </c>
      <c r="B3817" s="1" t="s">
        <v>10</v>
      </c>
      <c r="C3817" s="1" t="s">
        <v>11</v>
      </c>
      <c r="D3817" s="1" t="s">
        <v>20</v>
      </c>
      <c r="E3817" s="1" t="s">
        <v>4</v>
      </c>
      <c r="F3817" s="1" t="s">
        <v>130</v>
      </c>
      <c r="G3817" s="1" t="s">
        <v>5</v>
      </c>
      <c r="H3817" s="3">
        <v>40940</v>
      </c>
      <c r="I3817" s="9">
        <f>IF(H3817="?", AVERAGEIF(H:H, "&lt;&gt;?", H:H), H3817)</f>
        <v>40940</v>
      </c>
      <c r="J3817" s="11" t="str">
        <f>IF(D3817="?", "Unknown", D3817)</f>
        <v xml:space="preserve"> Other-service</v>
      </c>
    </row>
    <row r="3818" spans="1:10" x14ac:dyDescent="0.3">
      <c r="A3818" s="2" t="s">
        <v>39</v>
      </c>
      <c r="B3818" s="2" t="s">
        <v>10</v>
      </c>
      <c r="C3818" s="2" t="s">
        <v>2</v>
      </c>
      <c r="D3818" s="2" t="s">
        <v>20</v>
      </c>
      <c r="E3818" s="2" t="s">
        <v>14</v>
      </c>
      <c r="F3818" s="2" t="s">
        <v>131</v>
      </c>
      <c r="G3818" s="2" t="s">
        <v>5</v>
      </c>
      <c r="H3818" s="3">
        <v>30191</v>
      </c>
      <c r="I3818" s="9">
        <f>IF(H3818="?", AVERAGEIF(H:H, "&lt;&gt;?", H:H), H3818)</f>
        <v>30191</v>
      </c>
      <c r="J3818" s="11" t="str">
        <f>IF(D3818="?", "Unknown", D3818)</f>
        <v xml:space="preserve"> Other-service</v>
      </c>
    </row>
    <row r="3819" spans="1:10" x14ac:dyDescent="0.3">
      <c r="A3819" s="1" t="s">
        <v>9</v>
      </c>
      <c r="B3819" s="1" t="s">
        <v>27</v>
      </c>
      <c r="C3819" s="1" t="s">
        <v>11</v>
      </c>
      <c r="D3819" s="1" t="s">
        <v>3</v>
      </c>
      <c r="E3819" s="1" t="s">
        <v>14</v>
      </c>
      <c r="F3819" s="1" t="s">
        <v>130</v>
      </c>
      <c r="G3819" s="1" t="s">
        <v>5</v>
      </c>
      <c r="H3819" s="3">
        <v>50080</v>
      </c>
      <c r="I3819" s="9">
        <f>IF(H3819="?", AVERAGEIF(H:H, "&lt;&gt;?", H:H), H3819)</f>
        <v>50080</v>
      </c>
      <c r="J3819" s="11" t="str">
        <f>IF(D3819="?", "Unknown", D3819)</f>
        <v xml:space="preserve"> Adm-clerical</v>
      </c>
    </row>
    <row r="3820" spans="1:10" x14ac:dyDescent="0.3">
      <c r="A3820" s="2" t="s">
        <v>39</v>
      </c>
      <c r="B3820" s="2" t="s">
        <v>22</v>
      </c>
      <c r="C3820" s="2" t="s">
        <v>7</v>
      </c>
      <c r="D3820" s="2" t="s">
        <v>30</v>
      </c>
      <c r="E3820" s="2" t="s">
        <v>4</v>
      </c>
      <c r="F3820" s="2" t="s">
        <v>130</v>
      </c>
      <c r="G3820" s="2" t="s">
        <v>5</v>
      </c>
      <c r="H3820" s="3">
        <v>43037</v>
      </c>
      <c r="I3820" s="9">
        <f>IF(H3820="?", AVERAGEIF(H:H, "&lt;&gt;?", H:H), H3820)</f>
        <v>43037</v>
      </c>
      <c r="J3820" s="11" t="str">
        <f>IF(D3820="?", "Unknown", D3820)</f>
        <v xml:space="preserve"> Transport-moving</v>
      </c>
    </row>
    <row r="3821" spans="1:10" x14ac:dyDescent="0.3">
      <c r="A3821" s="1" t="s">
        <v>9</v>
      </c>
      <c r="B3821" s="1" t="s">
        <v>22</v>
      </c>
      <c r="C3821" s="1" t="s">
        <v>7</v>
      </c>
      <c r="D3821" s="1" t="s">
        <v>28</v>
      </c>
      <c r="E3821" s="1" t="s">
        <v>4</v>
      </c>
      <c r="F3821" s="1" t="s">
        <v>131</v>
      </c>
      <c r="G3821" s="1" t="s">
        <v>5</v>
      </c>
      <c r="H3821" s="3">
        <v>27443</v>
      </c>
      <c r="I3821" s="9">
        <f>IF(H3821="?", AVERAGEIF(H:H, "&lt;&gt;?", H:H), H3821)</f>
        <v>27443</v>
      </c>
      <c r="J3821" s="11" t="str">
        <f>IF(D3821="?", "Unknown", D3821)</f>
        <v xml:space="preserve"> Craft-repair</v>
      </c>
    </row>
    <row r="3822" spans="1:10" x14ac:dyDescent="0.3">
      <c r="A3822" s="2" t="s">
        <v>6</v>
      </c>
      <c r="B3822" s="2" t="s">
        <v>27</v>
      </c>
      <c r="C3822" s="2" t="s">
        <v>11</v>
      </c>
      <c r="D3822" s="2" t="s">
        <v>8</v>
      </c>
      <c r="E3822" s="2" t="s">
        <v>4</v>
      </c>
      <c r="F3822" s="2" t="s">
        <v>131</v>
      </c>
      <c r="G3822" s="2" t="s">
        <v>5</v>
      </c>
      <c r="H3822" s="3">
        <v>31591</v>
      </c>
      <c r="I3822" s="9">
        <f>IF(H3822="?", AVERAGEIF(H:H, "&lt;&gt;?", H:H), H3822)</f>
        <v>31591</v>
      </c>
      <c r="J3822" s="11" t="str">
        <f>IF(D3822="?", "Unknown", D3822)</f>
        <v xml:space="preserve"> Exec-managerial</v>
      </c>
    </row>
    <row r="3823" spans="1:10" x14ac:dyDescent="0.3">
      <c r="A3823" s="1" t="s">
        <v>9</v>
      </c>
      <c r="B3823" s="1" t="s">
        <v>18</v>
      </c>
      <c r="C3823" s="1" t="s">
        <v>7</v>
      </c>
      <c r="D3823" s="1" t="s">
        <v>8</v>
      </c>
      <c r="E3823" s="1" t="s">
        <v>4</v>
      </c>
      <c r="F3823" s="1" t="s">
        <v>131</v>
      </c>
      <c r="G3823" s="1" t="s">
        <v>5</v>
      </c>
      <c r="H3823" s="3">
        <v>91924</v>
      </c>
      <c r="I3823" s="9">
        <f>IF(H3823="?", AVERAGEIF(H:H, "&lt;&gt;?", H:H), H3823)</f>
        <v>91924</v>
      </c>
      <c r="J3823" s="11" t="str">
        <f>IF(D3823="?", "Unknown", D3823)</f>
        <v xml:space="preserve"> Exec-managerial</v>
      </c>
    </row>
    <row r="3824" spans="1:10" x14ac:dyDescent="0.3">
      <c r="A3824" s="1" t="s">
        <v>9</v>
      </c>
      <c r="B3824" s="1" t="s">
        <v>22</v>
      </c>
      <c r="C3824" s="1" t="s">
        <v>54</v>
      </c>
      <c r="D3824" s="1" t="s">
        <v>8</v>
      </c>
      <c r="E3824" s="1" t="s">
        <v>4</v>
      </c>
      <c r="F3824" s="1" t="s">
        <v>130</v>
      </c>
      <c r="G3824" s="1" t="s">
        <v>5</v>
      </c>
      <c r="H3824" s="3">
        <v>71362</v>
      </c>
      <c r="I3824" s="9">
        <f>IF(H3824="?", AVERAGEIF(H:H, "&lt;&gt;?", H:H), H3824)</f>
        <v>71362</v>
      </c>
      <c r="J3824" s="11" t="str">
        <f>IF(D3824="?", "Unknown", D3824)</f>
        <v xml:space="preserve"> Exec-managerial</v>
      </c>
    </row>
    <row r="3825" spans="1:10" x14ac:dyDescent="0.3">
      <c r="A3825" s="2" t="s">
        <v>0</v>
      </c>
      <c r="B3825" s="2" t="s">
        <v>1</v>
      </c>
      <c r="C3825" s="2" t="s">
        <v>2</v>
      </c>
      <c r="D3825" s="2" t="s">
        <v>15</v>
      </c>
      <c r="E3825" s="2" t="s">
        <v>4</v>
      </c>
      <c r="F3825" s="2" t="s">
        <v>131</v>
      </c>
      <c r="G3825" s="2" t="s">
        <v>5</v>
      </c>
      <c r="H3825" s="3">
        <v>87567</v>
      </c>
      <c r="I3825" s="9">
        <f>IF(H3825="?", AVERAGEIF(H:H, "&lt;&gt;?", H:H), H3825)</f>
        <v>87567</v>
      </c>
      <c r="J3825" s="11" t="str">
        <f>IF(D3825="?", "Unknown", D3825)</f>
        <v xml:space="preserve"> Prof-specialty</v>
      </c>
    </row>
    <row r="3826" spans="1:10" x14ac:dyDescent="0.3">
      <c r="A3826" s="1" t="s">
        <v>6</v>
      </c>
      <c r="B3826" s="1" t="s">
        <v>35</v>
      </c>
      <c r="C3826" s="1" t="s">
        <v>7</v>
      </c>
      <c r="D3826" s="1" t="s">
        <v>15</v>
      </c>
      <c r="E3826" s="1" t="s">
        <v>4</v>
      </c>
      <c r="F3826" s="1" t="s">
        <v>131</v>
      </c>
      <c r="G3826" s="1" t="s">
        <v>5</v>
      </c>
      <c r="H3826" s="3">
        <v>75145</v>
      </c>
      <c r="I3826" s="9">
        <f>IF(H3826="?", AVERAGEIF(H:H, "&lt;&gt;?", H:H), H3826)</f>
        <v>75145</v>
      </c>
      <c r="J3826" s="11" t="str">
        <f>IF(D3826="?", "Unknown", D3826)</f>
        <v xml:space="preserve"> Prof-specialty</v>
      </c>
    </row>
    <row r="3827" spans="1:10" x14ac:dyDescent="0.3">
      <c r="A3827" s="2" t="s">
        <v>9</v>
      </c>
      <c r="B3827" s="2" t="s">
        <v>17</v>
      </c>
      <c r="C3827" s="2" t="s">
        <v>2</v>
      </c>
      <c r="D3827" s="2" t="s">
        <v>30</v>
      </c>
      <c r="E3827" s="2" t="s">
        <v>14</v>
      </c>
      <c r="F3827" s="2" t="s">
        <v>131</v>
      </c>
      <c r="G3827" s="2" t="s">
        <v>5</v>
      </c>
      <c r="H3827" s="3">
        <v>37613</v>
      </c>
      <c r="I3827" s="9">
        <f>IF(H3827="?", AVERAGEIF(H:H, "&lt;&gt;?", H:H), H3827)</f>
        <v>37613</v>
      </c>
      <c r="J3827" s="11" t="str">
        <f>IF(D3827="?", "Unknown", D3827)</f>
        <v xml:space="preserve"> Transport-moving</v>
      </c>
    </row>
    <row r="3828" spans="1:10" x14ac:dyDescent="0.3">
      <c r="A3828" s="1" t="s">
        <v>9</v>
      </c>
      <c r="B3828" s="1" t="s">
        <v>10</v>
      </c>
      <c r="C3828" s="1" t="s">
        <v>7</v>
      </c>
      <c r="D3828" s="1" t="s">
        <v>8</v>
      </c>
      <c r="E3828" s="1" t="s">
        <v>4</v>
      </c>
      <c r="F3828" s="1" t="s">
        <v>131</v>
      </c>
      <c r="G3828" s="1" t="s">
        <v>5</v>
      </c>
      <c r="H3828" s="3">
        <v>25563</v>
      </c>
      <c r="I3828" s="9">
        <f>IF(H3828="?", AVERAGEIF(H:H, "&lt;&gt;?", H:H), H3828)</f>
        <v>25563</v>
      </c>
      <c r="J3828" s="11" t="str">
        <f>IF(D3828="?", "Unknown", D3828)</f>
        <v xml:space="preserve"> Exec-managerial</v>
      </c>
    </row>
    <row r="3829" spans="1:10" x14ac:dyDescent="0.3">
      <c r="A3829" s="2" t="s">
        <v>9</v>
      </c>
      <c r="B3829" s="2" t="s">
        <v>22</v>
      </c>
      <c r="C3829" s="2" t="s">
        <v>36</v>
      </c>
      <c r="D3829" s="2" t="s">
        <v>26</v>
      </c>
      <c r="E3829" s="2" t="s">
        <v>4</v>
      </c>
      <c r="F3829" s="2" t="s">
        <v>130</v>
      </c>
      <c r="G3829" s="2" t="s">
        <v>5</v>
      </c>
      <c r="H3829" s="3">
        <v>64276</v>
      </c>
      <c r="I3829" s="9">
        <f>IF(H3829="?", AVERAGEIF(H:H, "&lt;&gt;?", H:H), H3829)</f>
        <v>64276</v>
      </c>
      <c r="J3829" s="11" t="str">
        <f>IF(D3829="?", "Unknown", D3829)</f>
        <v xml:space="preserve"> Sales</v>
      </c>
    </row>
    <row r="3830" spans="1:10" x14ac:dyDescent="0.3">
      <c r="A3830" s="1" t="s">
        <v>101</v>
      </c>
      <c r="B3830" s="1" t="s">
        <v>68</v>
      </c>
      <c r="C3830" s="1" t="s">
        <v>2</v>
      </c>
      <c r="D3830" s="1" t="s">
        <v>101</v>
      </c>
      <c r="E3830" s="1" t="s">
        <v>4</v>
      </c>
      <c r="F3830" s="1" t="s">
        <v>131</v>
      </c>
      <c r="G3830" s="1" t="s">
        <v>5</v>
      </c>
      <c r="H3830" s="3">
        <v>20621</v>
      </c>
      <c r="I3830" s="9">
        <f>IF(H3830="?", AVERAGEIF(H:H, "&lt;&gt;?", H:H), H3830)</f>
        <v>20621</v>
      </c>
      <c r="J3830" s="11" t="str">
        <f>IF(D3830="?", "Unknown", D3830)</f>
        <v>Unknown</v>
      </c>
    </row>
    <row r="3831" spans="1:10" x14ac:dyDescent="0.3">
      <c r="A3831" s="2" t="s">
        <v>9</v>
      </c>
      <c r="B3831" s="2" t="s">
        <v>25</v>
      </c>
      <c r="C3831" s="2" t="s">
        <v>2</v>
      </c>
      <c r="D3831" s="2" t="s">
        <v>15</v>
      </c>
      <c r="E3831" s="2" t="s">
        <v>4</v>
      </c>
      <c r="F3831" s="2" t="s">
        <v>131</v>
      </c>
      <c r="G3831" s="2" t="s">
        <v>5</v>
      </c>
      <c r="H3831" s="3">
        <v>48898</v>
      </c>
      <c r="I3831" s="9">
        <f>IF(H3831="?", AVERAGEIF(H:H, "&lt;&gt;?", H:H), H3831)</f>
        <v>48898</v>
      </c>
      <c r="J3831" s="11" t="str">
        <f>IF(D3831="?", "Unknown", D3831)</f>
        <v xml:space="preserve"> Prof-specialty</v>
      </c>
    </row>
    <row r="3832" spans="1:10" x14ac:dyDescent="0.3">
      <c r="A3832" s="1" t="s">
        <v>9</v>
      </c>
      <c r="B3832" s="1" t="s">
        <v>22</v>
      </c>
      <c r="C3832" s="1" t="s">
        <v>11</v>
      </c>
      <c r="D3832" s="1" t="s">
        <v>28</v>
      </c>
      <c r="E3832" s="1" t="s">
        <v>4</v>
      </c>
      <c r="F3832" s="1" t="s">
        <v>131</v>
      </c>
      <c r="G3832" s="1" t="s">
        <v>5</v>
      </c>
      <c r="H3832" s="3">
        <v>68612</v>
      </c>
      <c r="I3832" s="9">
        <f>IF(H3832="?", AVERAGEIF(H:H, "&lt;&gt;?", H:H), H3832)</f>
        <v>68612</v>
      </c>
      <c r="J3832" s="11" t="str">
        <f>IF(D3832="?", "Unknown", D3832)</f>
        <v xml:space="preserve"> Craft-repair</v>
      </c>
    </row>
    <row r="3833" spans="1:10" x14ac:dyDescent="0.3">
      <c r="A3833" s="2" t="s">
        <v>9</v>
      </c>
      <c r="B3833" s="2" t="s">
        <v>13</v>
      </c>
      <c r="C3833" s="2" t="s">
        <v>2</v>
      </c>
      <c r="D3833" s="2" t="s">
        <v>28</v>
      </c>
      <c r="E3833" s="2" t="s">
        <v>4</v>
      </c>
      <c r="F3833" s="2" t="s">
        <v>131</v>
      </c>
      <c r="G3833" s="2" t="s">
        <v>5</v>
      </c>
      <c r="H3833" s="3">
        <v>83938</v>
      </c>
      <c r="I3833" s="9">
        <f>IF(H3833="?", AVERAGEIF(H:H, "&lt;&gt;?", H:H), H3833)</f>
        <v>83938</v>
      </c>
      <c r="J3833" s="11" t="str">
        <f>IF(D3833="?", "Unknown", D3833)</f>
        <v xml:space="preserve"> Craft-repair</v>
      </c>
    </row>
    <row r="3834" spans="1:10" x14ac:dyDescent="0.3">
      <c r="A3834" s="2" t="s">
        <v>37</v>
      </c>
      <c r="B3834" s="2" t="s">
        <v>10</v>
      </c>
      <c r="C3834" s="2" t="s">
        <v>2</v>
      </c>
      <c r="D3834" s="2" t="s">
        <v>28</v>
      </c>
      <c r="E3834" s="2" t="s">
        <v>14</v>
      </c>
      <c r="F3834" s="2" t="s">
        <v>131</v>
      </c>
      <c r="G3834" s="2" t="s">
        <v>5</v>
      </c>
      <c r="H3834" s="3">
        <v>23935</v>
      </c>
      <c r="I3834" s="9">
        <f>IF(H3834="?", AVERAGEIF(H:H, "&lt;&gt;?", H:H), H3834)</f>
        <v>23935</v>
      </c>
      <c r="J3834" s="11" t="str">
        <f>IF(D3834="?", "Unknown", D3834)</f>
        <v xml:space="preserve"> Craft-repair</v>
      </c>
    </row>
    <row r="3835" spans="1:10" x14ac:dyDescent="0.3">
      <c r="A3835" s="1" t="s">
        <v>39</v>
      </c>
      <c r="B3835" s="1" t="s">
        <v>1</v>
      </c>
      <c r="C3835" s="1" t="s">
        <v>7</v>
      </c>
      <c r="D3835" s="1" t="s">
        <v>15</v>
      </c>
      <c r="E3835" s="1" t="s">
        <v>4</v>
      </c>
      <c r="F3835" s="1" t="s">
        <v>130</v>
      </c>
      <c r="G3835" s="1" t="s">
        <v>5</v>
      </c>
      <c r="H3835" s="3">
        <v>84920</v>
      </c>
      <c r="I3835" s="9">
        <f>IF(H3835="?", AVERAGEIF(H:H, "&lt;&gt;?", H:H), H3835)</f>
        <v>84920</v>
      </c>
      <c r="J3835" s="11" t="str">
        <f>IF(D3835="?", "Unknown", D3835)</f>
        <v xml:space="preserve"> Prof-specialty</v>
      </c>
    </row>
    <row r="3836" spans="1:10" x14ac:dyDescent="0.3">
      <c r="A3836" s="2" t="s">
        <v>9</v>
      </c>
      <c r="B3836" s="2" t="s">
        <v>10</v>
      </c>
      <c r="C3836" s="2" t="s">
        <v>2</v>
      </c>
      <c r="D3836" s="2" t="s">
        <v>12</v>
      </c>
      <c r="E3836" s="2" t="s">
        <v>4</v>
      </c>
      <c r="F3836" s="2" t="s">
        <v>131</v>
      </c>
      <c r="G3836" s="2" t="s">
        <v>5</v>
      </c>
      <c r="H3836" s="3">
        <v>70724</v>
      </c>
      <c r="I3836" s="9">
        <f>IF(H3836="?", AVERAGEIF(H:H, "&lt;&gt;?", H:H), H3836)</f>
        <v>70724</v>
      </c>
      <c r="J3836" s="11" t="str">
        <f>IF(D3836="?", "Unknown", D3836)</f>
        <v xml:space="preserve"> Handlers-cleaners</v>
      </c>
    </row>
    <row r="3837" spans="1:10" x14ac:dyDescent="0.3">
      <c r="A3837" s="1" t="s">
        <v>9</v>
      </c>
      <c r="B3837" s="1" t="s">
        <v>13</v>
      </c>
      <c r="C3837" s="1" t="s">
        <v>2</v>
      </c>
      <c r="D3837" s="1" t="s">
        <v>20</v>
      </c>
      <c r="E3837" s="1" t="s">
        <v>14</v>
      </c>
      <c r="F3837" s="1" t="s">
        <v>130</v>
      </c>
      <c r="G3837" s="1" t="s">
        <v>5</v>
      </c>
      <c r="H3837" s="3">
        <v>32576</v>
      </c>
      <c r="I3837" s="9">
        <f>IF(H3837="?", AVERAGEIF(H:H, "&lt;&gt;?", H:H), H3837)</f>
        <v>32576</v>
      </c>
      <c r="J3837" s="11" t="str">
        <f>IF(D3837="?", "Unknown", D3837)</f>
        <v xml:space="preserve"> Other-service</v>
      </c>
    </row>
    <row r="3838" spans="1:10" x14ac:dyDescent="0.3">
      <c r="A3838" s="2" t="s">
        <v>9</v>
      </c>
      <c r="B3838" s="2" t="s">
        <v>1</v>
      </c>
      <c r="C3838" s="2" t="s">
        <v>7</v>
      </c>
      <c r="D3838" s="2" t="s">
        <v>26</v>
      </c>
      <c r="E3838" s="2" t="s">
        <v>4</v>
      </c>
      <c r="F3838" s="2" t="s">
        <v>131</v>
      </c>
      <c r="G3838" s="2" t="s">
        <v>5</v>
      </c>
      <c r="H3838" s="3">
        <v>15380</v>
      </c>
      <c r="I3838" s="9">
        <f>IF(H3838="?", AVERAGEIF(H:H, "&lt;&gt;?", H:H), H3838)</f>
        <v>15380</v>
      </c>
      <c r="J3838" s="11" t="str">
        <f>IF(D3838="?", "Unknown", D3838)</f>
        <v xml:space="preserve"> Sales</v>
      </c>
    </row>
    <row r="3839" spans="1:10" x14ac:dyDescent="0.3">
      <c r="A3839" s="1" t="s">
        <v>37</v>
      </c>
      <c r="B3839" s="1" t="s">
        <v>10</v>
      </c>
      <c r="C3839" s="1" t="s">
        <v>2</v>
      </c>
      <c r="D3839" s="1" t="s">
        <v>34</v>
      </c>
      <c r="E3839" s="1" t="s">
        <v>4</v>
      </c>
      <c r="F3839" s="1" t="s">
        <v>131</v>
      </c>
      <c r="G3839" s="1" t="s">
        <v>5</v>
      </c>
      <c r="H3839" s="3">
        <v>73792</v>
      </c>
      <c r="I3839" s="9">
        <f>IF(H3839="?", AVERAGEIF(H:H, "&lt;&gt;?", H:H), H3839)</f>
        <v>73792</v>
      </c>
      <c r="J3839" s="11" t="str">
        <f>IF(D3839="?", "Unknown", D3839)</f>
        <v xml:space="preserve"> Machine-op-inspct</v>
      </c>
    </row>
    <row r="3840" spans="1:10" x14ac:dyDescent="0.3">
      <c r="A3840" s="2" t="s">
        <v>9</v>
      </c>
      <c r="B3840" s="2" t="s">
        <v>10</v>
      </c>
      <c r="C3840" s="2" t="s">
        <v>11</v>
      </c>
      <c r="D3840" s="2" t="s">
        <v>38</v>
      </c>
      <c r="E3840" s="2" t="s">
        <v>4</v>
      </c>
      <c r="F3840" s="2" t="s">
        <v>130</v>
      </c>
      <c r="G3840" s="2" t="s">
        <v>5</v>
      </c>
      <c r="H3840" s="3">
        <v>43514</v>
      </c>
      <c r="I3840" s="9">
        <f>IF(H3840="?", AVERAGEIF(H:H, "&lt;&gt;?", H:H), H3840)</f>
        <v>43514</v>
      </c>
      <c r="J3840" s="11" t="str">
        <f>IF(D3840="?", "Unknown", D3840)</f>
        <v xml:space="preserve"> Tech-support</v>
      </c>
    </row>
    <row r="3841" spans="1:10" x14ac:dyDescent="0.3">
      <c r="A3841" s="1" t="s">
        <v>9</v>
      </c>
      <c r="B3841" s="1" t="s">
        <v>22</v>
      </c>
      <c r="C3841" s="1" t="s">
        <v>19</v>
      </c>
      <c r="D3841" s="1" t="s">
        <v>28</v>
      </c>
      <c r="E3841" s="1" t="s">
        <v>4</v>
      </c>
      <c r="F3841" s="1" t="s">
        <v>131</v>
      </c>
      <c r="G3841" s="1" t="s">
        <v>5</v>
      </c>
      <c r="H3841" s="3">
        <v>70168</v>
      </c>
      <c r="I3841" s="9">
        <f>IF(H3841="?", AVERAGEIF(H:H, "&lt;&gt;?", H:H), H3841)</f>
        <v>70168</v>
      </c>
      <c r="J3841" s="11" t="str">
        <f>IF(D3841="?", "Unknown", D3841)</f>
        <v xml:space="preserve"> Craft-repair</v>
      </c>
    </row>
    <row r="3842" spans="1:10" x14ac:dyDescent="0.3">
      <c r="A3842" s="2" t="s">
        <v>9</v>
      </c>
      <c r="B3842" s="2" t="s">
        <v>10</v>
      </c>
      <c r="C3842" s="2" t="s">
        <v>11</v>
      </c>
      <c r="D3842" s="2" t="s">
        <v>3</v>
      </c>
      <c r="E3842" s="2" t="s">
        <v>14</v>
      </c>
      <c r="F3842" s="2" t="s">
        <v>130</v>
      </c>
      <c r="G3842" s="2" t="s">
        <v>5</v>
      </c>
      <c r="H3842" s="3">
        <v>78801</v>
      </c>
      <c r="I3842" s="9">
        <f>IF(H3842="?", AVERAGEIF(H:H, "&lt;&gt;?", H:H), H3842)</f>
        <v>78801</v>
      </c>
      <c r="J3842" s="11" t="str">
        <f>IF(D3842="?", "Unknown", D3842)</f>
        <v xml:space="preserve"> Adm-clerical</v>
      </c>
    </row>
    <row r="3843" spans="1:10" x14ac:dyDescent="0.3">
      <c r="A3843" s="1" t="s">
        <v>9</v>
      </c>
      <c r="B3843" s="1" t="s">
        <v>1</v>
      </c>
      <c r="C3843" s="1" t="s">
        <v>2</v>
      </c>
      <c r="D3843" s="1" t="s">
        <v>12</v>
      </c>
      <c r="E3843" s="1" t="s">
        <v>4</v>
      </c>
      <c r="F3843" s="1" t="s">
        <v>131</v>
      </c>
      <c r="G3843" s="1" t="s">
        <v>5</v>
      </c>
      <c r="H3843" s="3">
        <v>96246</v>
      </c>
      <c r="I3843" s="9">
        <f>IF(H3843="?", AVERAGEIF(H:H, "&lt;&gt;?", H:H), H3843)</f>
        <v>96246</v>
      </c>
      <c r="J3843" s="11" t="str">
        <f>IF(D3843="?", "Unknown", D3843)</f>
        <v xml:space="preserve"> Handlers-cleaners</v>
      </c>
    </row>
    <row r="3844" spans="1:10" x14ac:dyDescent="0.3">
      <c r="A3844" s="2" t="s">
        <v>9</v>
      </c>
      <c r="B3844" s="2" t="s">
        <v>10</v>
      </c>
      <c r="C3844" s="2" t="s">
        <v>7</v>
      </c>
      <c r="D3844" s="2" t="s">
        <v>38</v>
      </c>
      <c r="E3844" s="2" t="s">
        <v>4</v>
      </c>
      <c r="F3844" s="2" t="s">
        <v>131</v>
      </c>
      <c r="G3844" s="2" t="s">
        <v>5</v>
      </c>
      <c r="H3844" s="3">
        <v>18400</v>
      </c>
      <c r="I3844" s="9">
        <f>IF(H3844="?", AVERAGEIF(H:H, "&lt;&gt;?", H:H), H3844)</f>
        <v>18400</v>
      </c>
      <c r="J3844" s="11" t="str">
        <f>IF(D3844="?", "Unknown", D3844)</f>
        <v xml:space="preserve"> Tech-support</v>
      </c>
    </row>
    <row r="3845" spans="1:10" x14ac:dyDescent="0.3">
      <c r="A3845" s="1" t="s">
        <v>9</v>
      </c>
      <c r="B3845" s="1" t="s">
        <v>10</v>
      </c>
      <c r="C3845" s="1" t="s">
        <v>7</v>
      </c>
      <c r="D3845" s="1" t="s">
        <v>3</v>
      </c>
      <c r="E3845" s="1" t="s">
        <v>4</v>
      </c>
      <c r="F3845" s="1" t="s">
        <v>130</v>
      </c>
      <c r="G3845" s="1" t="s">
        <v>5</v>
      </c>
      <c r="H3845" s="3">
        <v>92076</v>
      </c>
      <c r="I3845" s="9">
        <f>IF(H3845="?", AVERAGEIF(H:H, "&lt;&gt;?", H:H), H3845)</f>
        <v>92076</v>
      </c>
      <c r="J3845" s="11" t="str">
        <f>IF(D3845="?", "Unknown", D3845)</f>
        <v xml:space="preserve"> Adm-clerical</v>
      </c>
    </row>
    <row r="3846" spans="1:10" x14ac:dyDescent="0.3">
      <c r="A3846" s="2" t="s">
        <v>9</v>
      </c>
      <c r="B3846" s="2" t="s">
        <v>10</v>
      </c>
      <c r="C3846" s="2" t="s">
        <v>7</v>
      </c>
      <c r="D3846" s="2" t="s">
        <v>28</v>
      </c>
      <c r="E3846" s="2" t="s">
        <v>4</v>
      </c>
      <c r="F3846" s="2" t="s">
        <v>131</v>
      </c>
      <c r="G3846" s="2" t="s">
        <v>5</v>
      </c>
      <c r="H3846" s="3">
        <v>76258</v>
      </c>
      <c r="I3846" s="9">
        <f>IF(H3846="?", AVERAGEIF(H:H, "&lt;&gt;?", H:H), H3846)</f>
        <v>76258</v>
      </c>
      <c r="J3846" s="11" t="str">
        <f>IF(D3846="?", "Unknown", D3846)</f>
        <v xml:space="preserve"> Craft-repair</v>
      </c>
    </row>
    <row r="3847" spans="1:10" x14ac:dyDescent="0.3">
      <c r="A3847" s="1" t="s">
        <v>6</v>
      </c>
      <c r="B3847" s="1" t="s">
        <v>25</v>
      </c>
      <c r="C3847" s="1" t="s">
        <v>7</v>
      </c>
      <c r="D3847" s="1" t="s">
        <v>30</v>
      </c>
      <c r="E3847" s="1" t="s">
        <v>4</v>
      </c>
      <c r="F3847" s="1" t="s">
        <v>131</v>
      </c>
      <c r="G3847" s="1" t="s">
        <v>5</v>
      </c>
      <c r="H3847" s="3">
        <v>89467</v>
      </c>
      <c r="I3847" s="9">
        <f>IF(H3847="?", AVERAGEIF(H:H, "&lt;&gt;?", H:H), H3847)</f>
        <v>89467</v>
      </c>
      <c r="J3847" s="11" t="str">
        <f>IF(D3847="?", "Unknown", D3847)</f>
        <v xml:space="preserve"> Transport-moving</v>
      </c>
    </row>
    <row r="3848" spans="1:10" x14ac:dyDescent="0.3">
      <c r="A3848" s="2" t="s">
        <v>9</v>
      </c>
      <c r="B3848" s="2" t="s">
        <v>22</v>
      </c>
      <c r="C3848" s="2" t="s">
        <v>2</v>
      </c>
      <c r="D3848" s="2" t="s">
        <v>20</v>
      </c>
      <c r="E3848" s="2" t="s">
        <v>4</v>
      </c>
      <c r="F3848" s="2" t="s">
        <v>131</v>
      </c>
      <c r="G3848" s="2" t="s">
        <v>5</v>
      </c>
      <c r="H3848" s="3">
        <v>37196</v>
      </c>
      <c r="I3848" s="9">
        <f>IF(H3848="?", AVERAGEIF(H:H, "&lt;&gt;?", H:H), H3848)</f>
        <v>37196</v>
      </c>
      <c r="J3848" s="11" t="str">
        <f>IF(D3848="?", "Unknown", D3848)</f>
        <v xml:space="preserve"> Other-service</v>
      </c>
    </row>
    <row r="3849" spans="1:10" x14ac:dyDescent="0.3">
      <c r="A3849" s="1" t="s">
        <v>9</v>
      </c>
      <c r="B3849" s="1" t="s">
        <v>22</v>
      </c>
      <c r="C3849" s="1" t="s">
        <v>11</v>
      </c>
      <c r="D3849" s="1" t="s">
        <v>26</v>
      </c>
      <c r="E3849" s="1" t="s">
        <v>4</v>
      </c>
      <c r="F3849" s="1" t="s">
        <v>131</v>
      </c>
      <c r="G3849" s="1" t="s">
        <v>5</v>
      </c>
      <c r="H3849" s="3">
        <v>57906</v>
      </c>
      <c r="I3849" s="9">
        <f>IF(H3849="?", AVERAGEIF(H:H, "&lt;&gt;?", H:H), H3849)</f>
        <v>57906</v>
      </c>
      <c r="J3849" s="11" t="str">
        <f>IF(D3849="?", "Unknown", D3849)</f>
        <v xml:space="preserve"> Sales</v>
      </c>
    </row>
    <row r="3850" spans="1:10" x14ac:dyDescent="0.3">
      <c r="A3850" s="2" t="s">
        <v>9</v>
      </c>
      <c r="B3850" s="2" t="s">
        <v>10</v>
      </c>
      <c r="C3850" s="2" t="s">
        <v>2</v>
      </c>
      <c r="D3850" s="2" t="s">
        <v>20</v>
      </c>
      <c r="E3850" s="2" t="s">
        <v>4</v>
      </c>
      <c r="F3850" s="2" t="s">
        <v>131</v>
      </c>
      <c r="G3850" s="2" t="s">
        <v>5</v>
      </c>
      <c r="H3850" s="3">
        <v>79856</v>
      </c>
      <c r="I3850" s="9">
        <f>IF(H3850="?", AVERAGEIF(H:H, "&lt;&gt;?", H:H), H3850)</f>
        <v>79856</v>
      </c>
      <c r="J3850" s="11" t="str">
        <f>IF(D3850="?", "Unknown", D3850)</f>
        <v xml:space="preserve"> Other-service</v>
      </c>
    </row>
    <row r="3851" spans="1:10" x14ac:dyDescent="0.3">
      <c r="A3851" s="2" t="s">
        <v>9</v>
      </c>
      <c r="B3851" s="2" t="s">
        <v>10</v>
      </c>
      <c r="C3851" s="2" t="s">
        <v>7</v>
      </c>
      <c r="D3851" s="2" t="s">
        <v>33</v>
      </c>
      <c r="E3851" s="2" t="s">
        <v>4</v>
      </c>
      <c r="F3851" s="2" t="s">
        <v>130</v>
      </c>
      <c r="G3851" s="2" t="s">
        <v>5</v>
      </c>
      <c r="H3851" s="3">
        <v>79417</v>
      </c>
      <c r="I3851" s="9">
        <f>IF(H3851="?", AVERAGEIF(H:H, "&lt;&gt;?", H:H), H3851)</f>
        <v>79417</v>
      </c>
      <c r="J3851" s="11" t="str">
        <f>IF(D3851="?", "Unknown", D3851)</f>
        <v xml:space="preserve"> Farming-fishing</v>
      </c>
    </row>
    <row r="3852" spans="1:10" x14ac:dyDescent="0.3">
      <c r="A3852" s="1" t="s">
        <v>9</v>
      </c>
      <c r="B3852" s="1" t="s">
        <v>1</v>
      </c>
      <c r="C3852" s="1" t="s">
        <v>7</v>
      </c>
      <c r="D3852" s="1" t="s">
        <v>8</v>
      </c>
      <c r="E3852" s="1" t="s">
        <v>4</v>
      </c>
      <c r="F3852" s="1" t="s">
        <v>131</v>
      </c>
      <c r="G3852" s="1" t="s">
        <v>5</v>
      </c>
      <c r="H3852" s="3">
        <v>25778</v>
      </c>
      <c r="I3852" s="9">
        <f>IF(H3852="?", AVERAGEIF(H:H, "&lt;&gt;?", H:H), H3852)</f>
        <v>25778</v>
      </c>
      <c r="J3852" s="11" t="str">
        <f>IF(D3852="?", "Unknown", D3852)</f>
        <v xml:space="preserve"> Exec-managerial</v>
      </c>
    </row>
    <row r="3853" spans="1:10" x14ac:dyDescent="0.3">
      <c r="A3853" s="2" t="s">
        <v>9</v>
      </c>
      <c r="B3853" s="2" t="s">
        <v>10</v>
      </c>
      <c r="C3853" s="2" t="s">
        <v>7</v>
      </c>
      <c r="D3853" s="2" t="s">
        <v>8</v>
      </c>
      <c r="E3853" s="2" t="s">
        <v>4</v>
      </c>
      <c r="F3853" s="2" t="s">
        <v>131</v>
      </c>
      <c r="G3853" s="2" t="s">
        <v>5</v>
      </c>
      <c r="H3853" s="3">
        <v>54792</v>
      </c>
      <c r="I3853" s="9">
        <f>IF(H3853="?", AVERAGEIF(H:H, "&lt;&gt;?", H:H), H3853)</f>
        <v>54792</v>
      </c>
      <c r="J3853" s="11" t="str">
        <f>IF(D3853="?", "Unknown", D3853)</f>
        <v xml:space="preserve"> Exec-managerial</v>
      </c>
    </row>
    <row r="3854" spans="1:10" x14ac:dyDescent="0.3">
      <c r="A3854" s="1" t="s">
        <v>9</v>
      </c>
      <c r="B3854" s="1" t="s">
        <v>1</v>
      </c>
      <c r="C3854" s="1" t="s">
        <v>7</v>
      </c>
      <c r="D3854" s="1" t="s">
        <v>15</v>
      </c>
      <c r="E3854" s="1" t="s">
        <v>4</v>
      </c>
      <c r="F3854" s="1" t="s">
        <v>131</v>
      </c>
      <c r="G3854" s="1" t="s">
        <v>5</v>
      </c>
      <c r="H3854" s="3">
        <v>78984</v>
      </c>
      <c r="I3854" s="9">
        <f>IF(H3854="?", AVERAGEIF(H:H, "&lt;&gt;?", H:H), H3854)</f>
        <v>78984</v>
      </c>
      <c r="J3854" s="11" t="str">
        <f>IF(D3854="?", "Unknown", D3854)</f>
        <v xml:space="preserve"> Prof-specialty</v>
      </c>
    </row>
    <row r="3855" spans="1:10" x14ac:dyDescent="0.3">
      <c r="A3855" s="2" t="s">
        <v>9</v>
      </c>
      <c r="B3855" s="2" t="s">
        <v>1</v>
      </c>
      <c r="C3855" s="2" t="s">
        <v>7</v>
      </c>
      <c r="D3855" s="2" t="s">
        <v>28</v>
      </c>
      <c r="E3855" s="2" t="s">
        <v>4</v>
      </c>
      <c r="F3855" s="2" t="s">
        <v>131</v>
      </c>
      <c r="G3855" s="2" t="s">
        <v>5</v>
      </c>
      <c r="H3855" s="3">
        <v>53343</v>
      </c>
      <c r="I3855" s="9">
        <f>IF(H3855="?", AVERAGEIF(H:H, "&lt;&gt;?", H:H), H3855)</f>
        <v>53343</v>
      </c>
      <c r="J3855" s="11" t="str">
        <f>IF(D3855="?", "Unknown", D3855)</f>
        <v xml:space="preserve"> Craft-repair</v>
      </c>
    </row>
    <row r="3856" spans="1:10" x14ac:dyDescent="0.3">
      <c r="A3856" s="1" t="s">
        <v>9</v>
      </c>
      <c r="B3856" s="1" t="s">
        <v>10</v>
      </c>
      <c r="C3856" s="1" t="s">
        <v>2</v>
      </c>
      <c r="D3856" s="1" t="s">
        <v>30</v>
      </c>
      <c r="E3856" s="1" t="s">
        <v>4</v>
      </c>
      <c r="F3856" s="1" t="s">
        <v>131</v>
      </c>
      <c r="G3856" s="1" t="s">
        <v>5</v>
      </c>
      <c r="H3856" s="3">
        <v>54620</v>
      </c>
      <c r="I3856" s="9">
        <f>IF(H3856="?", AVERAGEIF(H:H, "&lt;&gt;?", H:H), H3856)</f>
        <v>54620</v>
      </c>
      <c r="J3856" s="11" t="str">
        <f>IF(D3856="?", "Unknown", D3856)</f>
        <v xml:space="preserve"> Transport-moving</v>
      </c>
    </row>
    <row r="3857" spans="1:10" x14ac:dyDescent="0.3">
      <c r="A3857" s="2" t="s">
        <v>9</v>
      </c>
      <c r="B3857" s="2" t="s">
        <v>22</v>
      </c>
      <c r="C3857" s="2" t="s">
        <v>2</v>
      </c>
      <c r="D3857" s="2" t="s">
        <v>20</v>
      </c>
      <c r="E3857" s="2" t="s">
        <v>4</v>
      </c>
      <c r="F3857" s="2" t="s">
        <v>131</v>
      </c>
      <c r="G3857" s="2" t="s">
        <v>5</v>
      </c>
      <c r="H3857" s="3">
        <v>90457</v>
      </c>
      <c r="I3857" s="9">
        <f>IF(H3857="?", AVERAGEIF(H:H, "&lt;&gt;?", H:H), H3857)</f>
        <v>90457</v>
      </c>
      <c r="J3857" s="11" t="str">
        <f>IF(D3857="?", "Unknown", D3857)</f>
        <v xml:space="preserve"> Other-service</v>
      </c>
    </row>
    <row r="3858" spans="1:10" x14ac:dyDescent="0.3">
      <c r="A3858" s="1" t="s">
        <v>37</v>
      </c>
      <c r="B3858" s="1" t="s">
        <v>10</v>
      </c>
      <c r="C3858" s="1" t="s">
        <v>11</v>
      </c>
      <c r="D3858" s="1" t="s">
        <v>3</v>
      </c>
      <c r="E3858" s="1" t="s">
        <v>4</v>
      </c>
      <c r="F3858" s="1" t="s">
        <v>130</v>
      </c>
      <c r="G3858" s="1" t="s">
        <v>5</v>
      </c>
      <c r="H3858" s="3">
        <v>69412</v>
      </c>
      <c r="I3858" s="9">
        <f>IF(H3858="?", AVERAGEIF(H:H, "&lt;&gt;?", H:H), H3858)</f>
        <v>69412</v>
      </c>
      <c r="J3858" s="11" t="str">
        <f>IF(D3858="?", "Unknown", D3858)</f>
        <v xml:space="preserve"> Adm-clerical</v>
      </c>
    </row>
    <row r="3859" spans="1:10" x14ac:dyDescent="0.3">
      <c r="A3859" s="2" t="s">
        <v>9</v>
      </c>
      <c r="B3859" s="2" t="s">
        <v>10</v>
      </c>
      <c r="C3859" s="2" t="s">
        <v>7</v>
      </c>
      <c r="D3859" s="2" t="s">
        <v>8</v>
      </c>
      <c r="E3859" s="2" t="s">
        <v>4</v>
      </c>
      <c r="F3859" s="2" t="s">
        <v>131</v>
      </c>
      <c r="G3859" s="2" t="s">
        <v>5</v>
      </c>
      <c r="H3859" s="3">
        <v>35626</v>
      </c>
      <c r="I3859" s="9">
        <f>IF(H3859="?", AVERAGEIF(H:H, "&lt;&gt;?", H:H), H3859)</f>
        <v>35626</v>
      </c>
      <c r="J3859" s="11" t="str">
        <f>IF(D3859="?", "Unknown", D3859)</f>
        <v xml:space="preserve"> Exec-managerial</v>
      </c>
    </row>
    <row r="3860" spans="1:10" x14ac:dyDescent="0.3">
      <c r="A3860" s="1" t="s">
        <v>101</v>
      </c>
      <c r="B3860" s="1" t="s">
        <v>22</v>
      </c>
      <c r="C3860" s="1" t="s">
        <v>2</v>
      </c>
      <c r="D3860" s="1" t="s">
        <v>101</v>
      </c>
      <c r="E3860" s="1" t="s">
        <v>4</v>
      </c>
      <c r="F3860" s="1" t="s">
        <v>131</v>
      </c>
      <c r="G3860" s="1" t="s">
        <v>5</v>
      </c>
      <c r="H3860" s="3">
        <v>76658</v>
      </c>
      <c r="I3860" s="9">
        <f>IF(H3860="?", AVERAGEIF(H:H, "&lt;&gt;?", H:H), H3860)</f>
        <v>76658</v>
      </c>
      <c r="J3860" s="11" t="str">
        <f>IF(D3860="?", "Unknown", D3860)</f>
        <v>Unknown</v>
      </c>
    </row>
    <row r="3861" spans="1:10" x14ac:dyDescent="0.3">
      <c r="A3861" s="2" t="s">
        <v>9</v>
      </c>
      <c r="B3861" s="2" t="s">
        <v>10</v>
      </c>
      <c r="C3861" s="2" t="s">
        <v>54</v>
      </c>
      <c r="D3861" s="2" t="s">
        <v>20</v>
      </c>
      <c r="E3861" s="2" t="s">
        <v>4</v>
      </c>
      <c r="F3861" s="2" t="s">
        <v>130</v>
      </c>
      <c r="G3861" s="2" t="s">
        <v>5</v>
      </c>
      <c r="H3861" s="3">
        <v>77739</v>
      </c>
      <c r="I3861" s="9">
        <f>IF(H3861="?", AVERAGEIF(H:H, "&lt;&gt;?", H:H), H3861)</f>
        <v>77739</v>
      </c>
      <c r="J3861" s="11" t="str">
        <f>IF(D3861="?", "Unknown", D3861)</f>
        <v xml:space="preserve"> Other-service</v>
      </c>
    </row>
    <row r="3862" spans="1:10" x14ac:dyDescent="0.3">
      <c r="A3862" s="1" t="s">
        <v>39</v>
      </c>
      <c r="B3862" s="1" t="s">
        <v>1</v>
      </c>
      <c r="C3862" s="1" t="s">
        <v>36</v>
      </c>
      <c r="D3862" s="1" t="s">
        <v>15</v>
      </c>
      <c r="E3862" s="1" t="s">
        <v>4</v>
      </c>
      <c r="F3862" s="1" t="s">
        <v>130</v>
      </c>
      <c r="G3862" s="1" t="s">
        <v>5</v>
      </c>
      <c r="H3862" s="3">
        <v>50387</v>
      </c>
      <c r="I3862" s="9">
        <f>IF(H3862="?", AVERAGEIF(H:H, "&lt;&gt;?", H:H), H3862)</f>
        <v>50387</v>
      </c>
      <c r="J3862" s="11" t="str">
        <f>IF(D3862="?", "Unknown", D3862)</f>
        <v xml:space="preserve"> Prof-specialty</v>
      </c>
    </row>
    <row r="3863" spans="1:10" x14ac:dyDescent="0.3">
      <c r="A3863" s="2" t="s">
        <v>9</v>
      </c>
      <c r="B3863" s="2" t="s">
        <v>22</v>
      </c>
      <c r="C3863" s="2" t="s">
        <v>7</v>
      </c>
      <c r="D3863" s="2" t="s">
        <v>12</v>
      </c>
      <c r="E3863" s="2" t="s">
        <v>4</v>
      </c>
      <c r="F3863" s="2" t="s">
        <v>131</v>
      </c>
      <c r="G3863" s="2" t="s">
        <v>5</v>
      </c>
      <c r="H3863" s="3">
        <v>48601</v>
      </c>
      <c r="I3863" s="9">
        <f>IF(H3863="?", AVERAGEIF(H:H, "&lt;&gt;?", H:H), H3863)</f>
        <v>48601</v>
      </c>
      <c r="J3863" s="11" t="str">
        <f>IF(D3863="?", "Unknown", D3863)</f>
        <v xml:space="preserve"> Handlers-cleaners</v>
      </c>
    </row>
    <row r="3864" spans="1:10" x14ac:dyDescent="0.3">
      <c r="A3864" s="1" t="s">
        <v>9</v>
      </c>
      <c r="B3864" s="1" t="s">
        <v>1</v>
      </c>
      <c r="C3864" s="1" t="s">
        <v>2</v>
      </c>
      <c r="D3864" s="1" t="s">
        <v>26</v>
      </c>
      <c r="E3864" s="1" t="s">
        <v>4</v>
      </c>
      <c r="F3864" s="1" t="s">
        <v>130</v>
      </c>
      <c r="G3864" s="1" t="s">
        <v>5</v>
      </c>
      <c r="H3864" s="3">
        <v>65328</v>
      </c>
      <c r="I3864" s="9">
        <f>IF(H3864="?", AVERAGEIF(H:H, "&lt;&gt;?", H:H), H3864)</f>
        <v>65328</v>
      </c>
      <c r="J3864" s="11" t="str">
        <f>IF(D3864="?", "Unknown", D3864)</f>
        <v xml:space="preserve"> Sales</v>
      </c>
    </row>
    <row r="3865" spans="1:10" x14ac:dyDescent="0.3">
      <c r="A3865" s="2" t="s">
        <v>9</v>
      </c>
      <c r="B3865" s="2" t="s">
        <v>22</v>
      </c>
      <c r="C3865" s="2" t="s">
        <v>2</v>
      </c>
      <c r="D3865" s="2" t="s">
        <v>26</v>
      </c>
      <c r="E3865" s="2" t="s">
        <v>4</v>
      </c>
      <c r="F3865" s="2" t="s">
        <v>131</v>
      </c>
      <c r="G3865" s="2" t="s">
        <v>5</v>
      </c>
      <c r="H3865" s="3">
        <v>41071</v>
      </c>
      <c r="I3865" s="9">
        <f>IF(H3865="?", AVERAGEIF(H:H, "&lt;&gt;?", H:H), H3865)</f>
        <v>41071</v>
      </c>
      <c r="J3865" s="11" t="str">
        <f>IF(D3865="?", "Unknown", D3865)</f>
        <v xml:space="preserve"> Sales</v>
      </c>
    </row>
    <row r="3866" spans="1:10" x14ac:dyDescent="0.3">
      <c r="A3866" s="1" t="s">
        <v>9</v>
      </c>
      <c r="B3866" s="1" t="s">
        <v>1</v>
      </c>
      <c r="C3866" s="1" t="s">
        <v>36</v>
      </c>
      <c r="D3866" s="1" t="s">
        <v>3</v>
      </c>
      <c r="E3866" s="1" t="s">
        <v>4</v>
      </c>
      <c r="F3866" s="1" t="s">
        <v>131</v>
      </c>
      <c r="G3866" s="1" t="s">
        <v>5</v>
      </c>
      <c r="H3866" s="3">
        <v>87972</v>
      </c>
      <c r="I3866" s="9">
        <f>IF(H3866="?", AVERAGEIF(H:H, "&lt;&gt;?", H:H), H3866)</f>
        <v>87972</v>
      </c>
      <c r="J3866" s="11" t="str">
        <f>IF(D3866="?", "Unknown", D3866)</f>
        <v xml:space="preserve"> Adm-clerical</v>
      </c>
    </row>
    <row r="3867" spans="1:10" x14ac:dyDescent="0.3">
      <c r="A3867" s="2" t="s">
        <v>9</v>
      </c>
      <c r="B3867" s="2" t="s">
        <v>10</v>
      </c>
      <c r="C3867" s="2" t="s">
        <v>11</v>
      </c>
      <c r="D3867" s="2" t="s">
        <v>15</v>
      </c>
      <c r="E3867" s="2" t="s">
        <v>4</v>
      </c>
      <c r="F3867" s="2" t="s">
        <v>130</v>
      </c>
      <c r="G3867" s="2" t="s">
        <v>5</v>
      </c>
      <c r="H3867" s="3">
        <v>44478</v>
      </c>
      <c r="I3867" s="9">
        <f>IF(H3867="?", AVERAGEIF(H:H, "&lt;&gt;?", H:H), H3867)</f>
        <v>44478</v>
      </c>
      <c r="J3867" s="11" t="str">
        <f>IF(D3867="?", "Unknown", D3867)</f>
        <v xml:space="preserve"> Prof-specialty</v>
      </c>
    </row>
    <row r="3868" spans="1:10" x14ac:dyDescent="0.3">
      <c r="A3868" s="1" t="s">
        <v>9</v>
      </c>
      <c r="B3868" s="1" t="s">
        <v>22</v>
      </c>
      <c r="C3868" s="1" t="s">
        <v>7</v>
      </c>
      <c r="D3868" s="1" t="s">
        <v>26</v>
      </c>
      <c r="E3868" s="1" t="s">
        <v>14</v>
      </c>
      <c r="F3868" s="1" t="s">
        <v>130</v>
      </c>
      <c r="G3868" s="1" t="s">
        <v>5</v>
      </c>
      <c r="H3868" s="3">
        <v>45008</v>
      </c>
      <c r="I3868" s="9">
        <f>IF(H3868="?", AVERAGEIF(H:H, "&lt;&gt;?", H:H), H3868)</f>
        <v>45008</v>
      </c>
      <c r="J3868" s="11" t="str">
        <f>IF(D3868="?", "Unknown", D3868)</f>
        <v xml:space="preserve"> Sales</v>
      </c>
    </row>
    <row r="3869" spans="1:10" x14ac:dyDescent="0.3">
      <c r="A3869" s="2" t="s">
        <v>9</v>
      </c>
      <c r="B3869" s="2" t="s">
        <v>10</v>
      </c>
      <c r="C3869" s="2" t="s">
        <v>7</v>
      </c>
      <c r="D3869" s="2" t="s">
        <v>20</v>
      </c>
      <c r="E3869" s="2" t="s">
        <v>4</v>
      </c>
      <c r="F3869" s="2" t="s">
        <v>131</v>
      </c>
      <c r="G3869" s="2" t="s">
        <v>5</v>
      </c>
      <c r="H3869" s="3">
        <v>88381</v>
      </c>
      <c r="I3869" s="9">
        <f>IF(H3869="?", AVERAGEIF(H:H, "&lt;&gt;?", H:H), H3869)</f>
        <v>88381</v>
      </c>
      <c r="J3869" s="11" t="str">
        <f>IF(D3869="?", "Unknown", D3869)</f>
        <v xml:space="preserve"> Other-service</v>
      </c>
    </row>
    <row r="3870" spans="1:10" x14ac:dyDescent="0.3">
      <c r="A3870" s="1" t="s">
        <v>9</v>
      </c>
      <c r="B3870" s="1" t="s">
        <v>10</v>
      </c>
      <c r="C3870" s="1" t="s">
        <v>2</v>
      </c>
      <c r="D3870" s="1" t="s">
        <v>34</v>
      </c>
      <c r="E3870" s="1" t="s">
        <v>4</v>
      </c>
      <c r="F3870" s="1" t="s">
        <v>130</v>
      </c>
      <c r="G3870" s="1" t="s">
        <v>5</v>
      </c>
      <c r="H3870" s="3">
        <v>41684</v>
      </c>
      <c r="I3870" s="9">
        <f>IF(H3870="?", AVERAGEIF(H:H, "&lt;&gt;?", H:H), H3870)</f>
        <v>41684</v>
      </c>
      <c r="J3870" s="11" t="str">
        <f>IF(D3870="?", "Unknown", D3870)</f>
        <v xml:space="preserve"> Machine-op-inspct</v>
      </c>
    </row>
    <row r="3871" spans="1:10" x14ac:dyDescent="0.3">
      <c r="A3871" s="2" t="s">
        <v>9</v>
      </c>
      <c r="B3871" s="2" t="s">
        <v>10</v>
      </c>
      <c r="C3871" s="2" t="s">
        <v>7</v>
      </c>
      <c r="D3871" s="2" t="s">
        <v>34</v>
      </c>
      <c r="E3871" s="2" t="s">
        <v>4</v>
      </c>
      <c r="F3871" s="2" t="s">
        <v>131</v>
      </c>
      <c r="G3871" s="2" t="s">
        <v>5</v>
      </c>
      <c r="H3871" s="3">
        <v>23252</v>
      </c>
      <c r="I3871" s="9">
        <f>IF(H3871="?", AVERAGEIF(H:H, "&lt;&gt;?", H:H), H3871)</f>
        <v>23252</v>
      </c>
      <c r="J3871" s="11" t="str">
        <f>IF(D3871="?", "Unknown", D3871)</f>
        <v xml:space="preserve"> Machine-op-inspct</v>
      </c>
    </row>
    <row r="3872" spans="1:10" x14ac:dyDescent="0.3">
      <c r="A3872" s="2" t="s">
        <v>9</v>
      </c>
      <c r="B3872" s="2" t="s">
        <v>1</v>
      </c>
      <c r="C3872" s="2" t="s">
        <v>7</v>
      </c>
      <c r="D3872" s="2" t="s">
        <v>34</v>
      </c>
      <c r="E3872" s="2" t="s">
        <v>31</v>
      </c>
      <c r="F3872" s="2" t="s">
        <v>131</v>
      </c>
      <c r="G3872" s="2" t="s">
        <v>5</v>
      </c>
      <c r="H3872" s="3">
        <v>58462</v>
      </c>
      <c r="I3872" s="9">
        <f>IF(H3872="?", AVERAGEIF(H:H, "&lt;&gt;?", H:H), H3872)</f>
        <v>58462</v>
      </c>
      <c r="J3872" s="11" t="str">
        <f>IF(D3872="?", "Unknown", D3872)</f>
        <v xml:space="preserve"> Machine-op-inspct</v>
      </c>
    </row>
    <row r="3873" spans="1:10" x14ac:dyDescent="0.3">
      <c r="A3873" s="1" t="s">
        <v>101</v>
      </c>
      <c r="B3873" s="1" t="s">
        <v>49</v>
      </c>
      <c r="C3873" s="1" t="s">
        <v>11</v>
      </c>
      <c r="D3873" s="1" t="s">
        <v>101</v>
      </c>
      <c r="E3873" s="1" t="s">
        <v>4</v>
      </c>
      <c r="F3873" s="1" t="s">
        <v>130</v>
      </c>
      <c r="G3873" s="1" t="s">
        <v>5</v>
      </c>
      <c r="H3873" s="3">
        <v>53219</v>
      </c>
      <c r="I3873" s="9">
        <f>IF(H3873="?", AVERAGEIF(H:H, "&lt;&gt;?", H:H), H3873)</f>
        <v>53219</v>
      </c>
      <c r="J3873" s="11" t="str">
        <f>IF(D3873="?", "Unknown", D3873)</f>
        <v>Unknown</v>
      </c>
    </row>
    <row r="3874" spans="1:10" x14ac:dyDescent="0.3">
      <c r="A3874" s="2" t="s">
        <v>9</v>
      </c>
      <c r="B3874" s="2" t="s">
        <v>22</v>
      </c>
      <c r="C3874" s="2" t="s">
        <v>2</v>
      </c>
      <c r="D3874" s="2" t="s">
        <v>26</v>
      </c>
      <c r="E3874" s="2" t="s">
        <v>4</v>
      </c>
      <c r="F3874" s="2" t="s">
        <v>131</v>
      </c>
      <c r="G3874" s="2" t="s">
        <v>5</v>
      </c>
      <c r="H3874" s="3">
        <v>42094</v>
      </c>
      <c r="I3874" s="9">
        <f>IF(H3874="?", AVERAGEIF(H:H, "&lt;&gt;?", H:H), H3874)</f>
        <v>42094</v>
      </c>
      <c r="J3874" s="11" t="str">
        <f>IF(D3874="?", "Unknown", D3874)</f>
        <v xml:space="preserve"> Sales</v>
      </c>
    </row>
    <row r="3875" spans="1:10" x14ac:dyDescent="0.3">
      <c r="A3875" s="1" t="s">
        <v>6</v>
      </c>
      <c r="B3875" s="1" t="s">
        <v>10</v>
      </c>
      <c r="C3875" s="1" t="s">
        <v>7</v>
      </c>
      <c r="D3875" s="1" t="s">
        <v>28</v>
      </c>
      <c r="E3875" s="1" t="s">
        <v>4</v>
      </c>
      <c r="F3875" s="1" t="s">
        <v>131</v>
      </c>
      <c r="G3875" s="1" t="s">
        <v>5</v>
      </c>
      <c r="H3875" s="3">
        <v>34389</v>
      </c>
      <c r="I3875" s="9">
        <f>IF(H3875="?", AVERAGEIF(H:H, "&lt;&gt;?", H:H), H3875)</f>
        <v>34389</v>
      </c>
      <c r="J3875" s="11" t="str">
        <f>IF(D3875="?", "Unknown", D3875)</f>
        <v xml:space="preserve"> Craft-repair</v>
      </c>
    </row>
    <row r="3876" spans="1:10" x14ac:dyDescent="0.3">
      <c r="A3876" s="1" t="s">
        <v>9</v>
      </c>
      <c r="B3876" s="1" t="s">
        <v>27</v>
      </c>
      <c r="C3876" s="1" t="s">
        <v>2</v>
      </c>
      <c r="D3876" s="1" t="s">
        <v>8</v>
      </c>
      <c r="E3876" s="1" t="s">
        <v>4</v>
      </c>
      <c r="F3876" s="1" t="s">
        <v>130</v>
      </c>
      <c r="G3876" s="1" t="s">
        <v>5</v>
      </c>
      <c r="H3876" s="3">
        <v>48105</v>
      </c>
      <c r="I3876" s="9">
        <f>IF(H3876="?", AVERAGEIF(H:H, "&lt;&gt;?", H:H), H3876)</f>
        <v>48105</v>
      </c>
      <c r="J3876" s="11" t="str">
        <f>IF(D3876="?", "Unknown", D3876)</f>
        <v xml:space="preserve"> Exec-managerial</v>
      </c>
    </row>
    <row r="3877" spans="1:10" x14ac:dyDescent="0.3">
      <c r="A3877" s="2" t="s">
        <v>9</v>
      </c>
      <c r="B3877" s="2" t="s">
        <v>22</v>
      </c>
      <c r="C3877" s="2" t="s">
        <v>11</v>
      </c>
      <c r="D3877" s="2" t="s">
        <v>15</v>
      </c>
      <c r="E3877" s="2" t="s">
        <v>4</v>
      </c>
      <c r="F3877" s="2" t="s">
        <v>131</v>
      </c>
      <c r="G3877" s="2" t="s">
        <v>5</v>
      </c>
      <c r="H3877" s="3">
        <v>95367</v>
      </c>
      <c r="I3877" s="9">
        <f>IF(H3877="?", AVERAGEIF(H:H, "&lt;&gt;?", H:H), H3877)</f>
        <v>95367</v>
      </c>
      <c r="J3877" s="11" t="str">
        <f>IF(D3877="?", "Unknown", D3877)</f>
        <v xml:space="preserve"> Prof-specialty</v>
      </c>
    </row>
    <row r="3878" spans="1:10" x14ac:dyDescent="0.3">
      <c r="A3878" s="1" t="s">
        <v>9</v>
      </c>
      <c r="B3878" s="1" t="s">
        <v>45</v>
      </c>
      <c r="C3878" s="1" t="s">
        <v>2</v>
      </c>
      <c r="D3878" s="1" t="s">
        <v>15</v>
      </c>
      <c r="E3878" s="1" t="s">
        <v>4</v>
      </c>
      <c r="F3878" s="1" t="s">
        <v>130</v>
      </c>
      <c r="G3878" s="1" t="s">
        <v>5</v>
      </c>
      <c r="H3878" s="3">
        <v>50636</v>
      </c>
      <c r="I3878" s="9">
        <f>IF(H3878="?", AVERAGEIF(H:H, "&lt;&gt;?", H:H), H3878)</f>
        <v>50636</v>
      </c>
      <c r="J3878" s="11" t="str">
        <f>IF(D3878="?", "Unknown", D3878)</f>
        <v xml:space="preserve"> Prof-specialty</v>
      </c>
    </row>
    <row r="3879" spans="1:10" x14ac:dyDescent="0.3">
      <c r="A3879" s="2" t="s">
        <v>9</v>
      </c>
      <c r="B3879" s="2" t="s">
        <v>10</v>
      </c>
      <c r="C3879" s="2" t="s">
        <v>7</v>
      </c>
      <c r="D3879" s="2" t="s">
        <v>26</v>
      </c>
      <c r="E3879" s="2" t="s">
        <v>14</v>
      </c>
      <c r="F3879" s="2" t="s">
        <v>131</v>
      </c>
      <c r="G3879" s="2" t="s">
        <v>5</v>
      </c>
      <c r="H3879" s="3">
        <v>18828</v>
      </c>
      <c r="I3879" s="9">
        <f>IF(H3879="?", AVERAGEIF(H:H, "&lt;&gt;?", H:H), H3879)</f>
        <v>18828</v>
      </c>
      <c r="J3879" s="11" t="str">
        <f>IF(D3879="?", "Unknown", D3879)</f>
        <v xml:space="preserve"> Sales</v>
      </c>
    </row>
    <row r="3880" spans="1:10" x14ac:dyDescent="0.3">
      <c r="A3880" s="1" t="s">
        <v>9</v>
      </c>
      <c r="B3880" s="1" t="s">
        <v>10</v>
      </c>
      <c r="C3880" s="1" t="s">
        <v>2</v>
      </c>
      <c r="D3880" s="1" t="s">
        <v>20</v>
      </c>
      <c r="E3880" s="1" t="s">
        <v>4</v>
      </c>
      <c r="F3880" s="1" t="s">
        <v>131</v>
      </c>
      <c r="G3880" s="1" t="s">
        <v>5</v>
      </c>
      <c r="H3880" s="3">
        <v>34968</v>
      </c>
      <c r="I3880" s="9">
        <f>IF(H3880="?", AVERAGEIF(H:H, "&lt;&gt;?", H:H), H3880)</f>
        <v>34968</v>
      </c>
      <c r="J3880" s="11" t="str">
        <f>IF(D3880="?", "Unknown", D3880)</f>
        <v xml:space="preserve"> Other-service</v>
      </c>
    </row>
    <row r="3881" spans="1:10" x14ac:dyDescent="0.3">
      <c r="A3881" s="2" t="s">
        <v>39</v>
      </c>
      <c r="B3881" s="2" t="s">
        <v>17</v>
      </c>
      <c r="C3881" s="2" t="s">
        <v>7</v>
      </c>
      <c r="D3881" s="2" t="s">
        <v>8</v>
      </c>
      <c r="E3881" s="2" t="s">
        <v>4</v>
      </c>
      <c r="F3881" s="2" t="s">
        <v>131</v>
      </c>
      <c r="G3881" s="2" t="s">
        <v>5</v>
      </c>
      <c r="H3881" s="3">
        <v>79822</v>
      </c>
      <c r="I3881" s="9">
        <f>IF(H3881="?", AVERAGEIF(H:H, "&lt;&gt;?", H:H), H3881)</f>
        <v>79822</v>
      </c>
      <c r="J3881" s="11" t="str">
        <f>IF(D3881="?", "Unknown", D3881)</f>
        <v xml:space="preserve"> Exec-managerial</v>
      </c>
    </row>
    <row r="3882" spans="1:10" x14ac:dyDescent="0.3">
      <c r="A3882" s="1" t="s">
        <v>9</v>
      </c>
      <c r="B3882" s="1" t="s">
        <v>10</v>
      </c>
      <c r="C3882" s="1" t="s">
        <v>2</v>
      </c>
      <c r="D3882" s="1" t="s">
        <v>20</v>
      </c>
      <c r="E3882" s="1" t="s">
        <v>4</v>
      </c>
      <c r="F3882" s="1" t="s">
        <v>130</v>
      </c>
      <c r="G3882" s="1" t="s">
        <v>5</v>
      </c>
      <c r="H3882" s="3">
        <v>87509</v>
      </c>
      <c r="I3882" s="9">
        <f>IF(H3882="?", AVERAGEIF(H:H, "&lt;&gt;?", H:H), H3882)</f>
        <v>87509</v>
      </c>
      <c r="J3882" s="11" t="str">
        <f>IF(D3882="?", "Unknown", D3882)</f>
        <v xml:space="preserve"> Other-service</v>
      </c>
    </row>
    <row r="3883" spans="1:10" x14ac:dyDescent="0.3">
      <c r="A3883" s="1" t="s">
        <v>101</v>
      </c>
      <c r="B3883" s="2" t="s">
        <v>22</v>
      </c>
      <c r="C3883" s="2" t="s">
        <v>2</v>
      </c>
      <c r="D3883" s="1" t="s">
        <v>101</v>
      </c>
      <c r="E3883" s="2" t="s">
        <v>4</v>
      </c>
      <c r="F3883" s="2" t="s">
        <v>130</v>
      </c>
      <c r="G3883" s="2" t="s">
        <v>5</v>
      </c>
      <c r="H3883" s="3">
        <v>35816</v>
      </c>
      <c r="I3883" s="9">
        <f>IF(H3883="?", AVERAGEIF(H:H, "&lt;&gt;?", H:H), H3883)</f>
        <v>35816</v>
      </c>
      <c r="J3883" s="11" t="str">
        <f>IF(D3883="?", "Unknown", D3883)</f>
        <v>Unknown</v>
      </c>
    </row>
    <row r="3884" spans="1:10" x14ac:dyDescent="0.3">
      <c r="A3884" s="1" t="s">
        <v>9</v>
      </c>
      <c r="B3884" s="1" t="s">
        <v>22</v>
      </c>
      <c r="C3884" s="1" t="s">
        <v>2</v>
      </c>
      <c r="D3884" s="1" t="s">
        <v>26</v>
      </c>
      <c r="E3884" s="1" t="s">
        <v>4</v>
      </c>
      <c r="F3884" s="1" t="s">
        <v>130</v>
      </c>
      <c r="G3884" s="1" t="s">
        <v>5</v>
      </c>
      <c r="H3884" s="3">
        <v>55974</v>
      </c>
      <c r="I3884" s="9">
        <f>IF(H3884="?", AVERAGEIF(H:H, "&lt;&gt;?", H:H), H3884)</f>
        <v>55974</v>
      </c>
      <c r="J3884" s="11" t="str">
        <f>IF(D3884="?", "Unknown", D3884)</f>
        <v xml:space="preserve"> Sales</v>
      </c>
    </row>
    <row r="3885" spans="1:10" x14ac:dyDescent="0.3">
      <c r="A3885" s="1" t="s">
        <v>9</v>
      </c>
      <c r="B3885" s="1" t="s">
        <v>18</v>
      </c>
      <c r="C3885" s="1" t="s">
        <v>7</v>
      </c>
      <c r="D3885" s="1" t="s">
        <v>20</v>
      </c>
      <c r="E3885" s="1" t="s">
        <v>4</v>
      </c>
      <c r="F3885" s="1" t="s">
        <v>131</v>
      </c>
      <c r="G3885" s="1" t="s">
        <v>5</v>
      </c>
      <c r="H3885" s="3">
        <v>95494</v>
      </c>
      <c r="I3885" s="9">
        <f>IF(H3885="?", AVERAGEIF(H:H, "&lt;&gt;?", H:H), H3885)</f>
        <v>95494</v>
      </c>
      <c r="J3885" s="11" t="str">
        <f>IF(D3885="?", "Unknown", D3885)</f>
        <v xml:space="preserve"> Other-service</v>
      </c>
    </row>
    <row r="3886" spans="1:10" x14ac:dyDescent="0.3">
      <c r="A3886" s="1" t="s">
        <v>9</v>
      </c>
      <c r="B3886" s="1" t="s">
        <v>22</v>
      </c>
      <c r="C3886" s="1" t="s">
        <v>7</v>
      </c>
      <c r="D3886" s="1" t="s">
        <v>28</v>
      </c>
      <c r="E3886" s="1" t="s">
        <v>4</v>
      </c>
      <c r="F3886" s="1" t="s">
        <v>131</v>
      </c>
      <c r="G3886" s="1" t="s">
        <v>5</v>
      </c>
      <c r="H3886" s="3">
        <v>79773</v>
      </c>
      <c r="I3886" s="9">
        <f>IF(H3886="?", AVERAGEIF(H:H, "&lt;&gt;?", H:H), H3886)</f>
        <v>79773</v>
      </c>
      <c r="J3886" s="11" t="str">
        <f>IF(D3886="?", "Unknown", D3886)</f>
        <v xml:space="preserve"> Craft-repair</v>
      </c>
    </row>
    <row r="3887" spans="1:10" x14ac:dyDescent="0.3">
      <c r="A3887" s="2" t="s">
        <v>9</v>
      </c>
      <c r="B3887" s="2" t="s">
        <v>10</v>
      </c>
      <c r="C3887" s="2" t="s">
        <v>2</v>
      </c>
      <c r="D3887" s="2" t="s">
        <v>3</v>
      </c>
      <c r="E3887" s="2" t="s">
        <v>4</v>
      </c>
      <c r="F3887" s="2" t="s">
        <v>131</v>
      </c>
      <c r="G3887" s="2" t="s">
        <v>5</v>
      </c>
      <c r="H3887" s="3">
        <v>51015</v>
      </c>
      <c r="I3887" s="9">
        <f>IF(H3887="?", AVERAGEIF(H:H, "&lt;&gt;?", H:H), H3887)</f>
        <v>51015</v>
      </c>
      <c r="J3887" s="11" t="str">
        <f>IF(D3887="?", "Unknown", D3887)</f>
        <v xml:space="preserve"> Adm-clerical</v>
      </c>
    </row>
    <row r="3888" spans="1:10" x14ac:dyDescent="0.3">
      <c r="A3888" s="1" t="s">
        <v>9</v>
      </c>
      <c r="B3888" s="1" t="s">
        <v>10</v>
      </c>
      <c r="C3888" s="1" t="s">
        <v>7</v>
      </c>
      <c r="D3888" s="1" t="s">
        <v>38</v>
      </c>
      <c r="E3888" s="1" t="s">
        <v>4</v>
      </c>
      <c r="F3888" s="1" t="s">
        <v>131</v>
      </c>
      <c r="G3888" s="1" t="s">
        <v>5</v>
      </c>
      <c r="H3888" s="3">
        <v>30801</v>
      </c>
      <c r="I3888" s="9">
        <f>IF(H3888="?", AVERAGEIF(H:H, "&lt;&gt;?", H:H), H3888)</f>
        <v>30801</v>
      </c>
      <c r="J3888" s="11" t="str">
        <f>IF(D3888="?", "Unknown", D3888)</f>
        <v xml:space="preserve"> Tech-support</v>
      </c>
    </row>
    <row r="3889" spans="1:10" x14ac:dyDescent="0.3">
      <c r="A3889" s="2" t="s">
        <v>9</v>
      </c>
      <c r="B3889" s="2" t="s">
        <v>22</v>
      </c>
      <c r="C3889" s="2" t="s">
        <v>7</v>
      </c>
      <c r="D3889" s="2" t="s">
        <v>34</v>
      </c>
      <c r="E3889" s="2" t="s">
        <v>4</v>
      </c>
      <c r="F3889" s="2" t="s">
        <v>131</v>
      </c>
      <c r="G3889" s="2" t="s">
        <v>5</v>
      </c>
      <c r="H3889" s="3">
        <v>42625</v>
      </c>
      <c r="I3889" s="9">
        <f>IF(H3889="?", AVERAGEIF(H:H, "&lt;&gt;?", H:H), H3889)</f>
        <v>42625</v>
      </c>
      <c r="J3889" s="11" t="str">
        <f>IF(D3889="?", "Unknown", D3889)</f>
        <v xml:space="preserve"> Machine-op-inspct</v>
      </c>
    </row>
    <row r="3890" spans="1:10" x14ac:dyDescent="0.3">
      <c r="A3890" s="1" t="s">
        <v>6</v>
      </c>
      <c r="B3890" s="1" t="s">
        <v>10</v>
      </c>
      <c r="C3890" s="1" t="s">
        <v>7</v>
      </c>
      <c r="D3890" s="1" t="s">
        <v>33</v>
      </c>
      <c r="E3890" s="1" t="s">
        <v>4</v>
      </c>
      <c r="F3890" s="1" t="s">
        <v>131</v>
      </c>
      <c r="G3890" s="1" t="s">
        <v>5</v>
      </c>
      <c r="H3890" s="3">
        <v>51125</v>
      </c>
      <c r="I3890" s="9">
        <f>IF(H3890="?", AVERAGEIF(H:H, "&lt;&gt;?", H:H), H3890)</f>
        <v>51125</v>
      </c>
      <c r="J3890" s="11" t="str">
        <f>IF(D3890="?", "Unknown", D3890)</f>
        <v xml:space="preserve"> Farming-fishing</v>
      </c>
    </row>
    <row r="3891" spans="1:10" x14ac:dyDescent="0.3">
      <c r="A3891" s="1" t="s">
        <v>101</v>
      </c>
      <c r="B3891" s="2" t="s">
        <v>10</v>
      </c>
      <c r="C3891" s="2" t="s">
        <v>54</v>
      </c>
      <c r="D3891" s="1" t="s">
        <v>101</v>
      </c>
      <c r="E3891" s="2" t="s">
        <v>4</v>
      </c>
      <c r="F3891" s="2" t="s">
        <v>130</v>
      </c>
      <c r="G3891" s="2" t="s">
        <v>5</v>
      </c>
      <c r="H3891" s="3">
        <v>39255</v>
      </c>
      <c r="I3891" s="9">
        <f>IF(H3891="?", AVERAGEIF(H:H, "&lt;&gt;?", H:H), H3891)</f>
        <v>39255</v>
      </c>
      <c r="J3891" s="11" t="str">
        <f>IF(D3891="?", "Unknown", D3891)</f>
        <v>Unknown</v>
      </c>
    </row>
    <row r="3892" spans="1:10" x14ac:dyDescent="0.3">
      <c r="A3892" s="2" t="s">
        <v>6</v>
      </c>
      <c r="B3892" s="2" t="s">
        <v>17</v>
      </c>
      <c r="C3892" s="2" t="s">
        <v>7</v>
      </c>
      <c r="D3892" s="2" t="s">
        <v>26</v>
      </c>
      <c r="E3892" s="2" t="s">
        <v>4</v>
      </c>
      <c r="F3892" s="2" t="s">
        <v>131</v>
      </c>
      <c r="G3892" s="2" t="s">
        <v>5</v>
      </c>
      <c r="H3892" s="3">
        <v>43237</v>
      </c>
      <c r="I3892" s="9">
        <f>IF(H3892="?", AVERAGEIF(H:H, "&lt;&gt;?", H:H), H3892)</f>
        <v>43237</v>
      </c>
      <c r="J3892" s="11" t="str">
        <f>IF(D3892="?", "Unknown", D3892)</f>
        <v xml:space="preserve"> Sales</v>
      </c>
    </row>
    <row r="3893" spans="1:10" x14ac:dyDescent="0.3">
      <c r="A3893" s="1" t="s">
        <v>9</v>
      </c>
      <c r="B3893" s="1" t="s">
        <v>45</v>
      </c>
      <c r="C3893" s="1" t="s">
        <v>7</v>
      </c>
      <c r="D3893" s="1" t="s">
        <v>15</v>
      </c>
      <c r="E3893" s="1" t="s">
        <v>4</v>
      </c>
      <c r="F3893" s="1" t="s">
        <v>131</v>
      </c>
      <c r="G3893" s="1" t="s">
        <v>5</v>
      </c>
      <c r="H3893" s="3">
        <v>59628</v>
      </c>
      <c r="I3893" s="9">
        <f>IF(H3893="?", AVERAGEIF(H:H, "&lt;&gt;?", H:H), H3893)</f>
        <v>59628</v>
      </c>
      <c r="J3893" s="11" t="str">
        <f>IF(D3893="?", "Unknown", D3893)</f>
        <v xml:space="preserve"> Prof-specialty</v>
      </c>
    </row>
    <row r="3894" spans="1:10" x14ac:dyDescent="0.3">
      <c r="A3894" s="2" t="s">
        <v>9</v>
      </c>
      <c r="B3894" s="2" t="s">
        <v>22</v>
      </c>
      <c r="C3894" s="2" t="s">
        <v>2</v>
      </c>
      <c r="D3894" s="2" t="s">
        <v>28</v>
      </c>
      <c r="E3894" s="2" t="s">
        <v>4</v>
      </c>
      <c r="F3894" s="2" t="s">
        <v>131</v>
      </c>
      <c r="G3894" s="2" t="s">
        <v>5</v>
      </c>
      <c r="H3894" s="3">
        <v>47451</v>
      </c>
      <c r="I3894" s="9">
        <f>IF(H3894="?", AVERAGEIF(H:H, "&lt;&gt;?", H:H), H3894)</f>
        <v>47451</v>
      </c>
      <c r="J3894" s="11" t="str">
        <f>IF(D3894="?", "Unknown", D3894)</f>
        <v xml:space="preserve"> Craft-repair</v>
      </c>
    </row>
    <row r="3895" spans="1:10" x14ac:dyDescent="0.3">
      <c r="A3895" s="1" t="s">
        <v>9</v>
      </c>
      <c r="B3895" s="1" t="s">
        <v>10</v>
      </c>
      <c r="C3895" s="1" t="s">
        <v>11</v>
      </c>
      <c r="D3895" s="1" t="s">
        <v>8</v>
      </c>
      <c r="E3895" s="1" t="s">
        <v>4</v>
      </c>
      <c r="F3895" s="1" t="s">
        <v>130</v>
      </c>
      <c r="G3895" s="1" t="s">
        <v>5</v>
      </c>
      <c r="H3895" s="3">
        <v>27398</v>
      </c>
      <c r="I3895" s="9">
        <f>IF(H3895="?", AVERAGEIF(H:H, "&lt;&gt;?", H:H), H3895)</f>
        <v>27398</v>
      </c>
      <c r="J3895" s="11" t="str">
        <f>IF(D3895="?", "Unknown", D3895)</f>
        <v xml:space="preserve"> Exec-managerial</v>
      </c>
    </row>
    <row r="3896" spans="1:10" x14ac:dyDescent="0.3">
      <c r="A3896" s="1" t="s">
        <v>6</v>
      </c>
      <c r="B3896" s="1" t="s">
        <v>22</v>
      </c>
      <c r="C3896" s="1" t="s">
        <v>54</v>
      </c>
      <c r="D3896" s="1" t="s">
        <v>28</v>
      </c>
      <c r="E3896" s="1" t="s">
        <v>4</v>
      </c>
      <c r="F3896" s="1" t="s">
        <v>130</v>
      </c>
      <c r="G3896" s="1" t="s">
        <v>5</v>
      </c>
      <c r="H3896" s="3">
        <v>54558</v>
      </c>
      <c r="I3896" s="9">
        <f>IF(H3896="?", AVERAGEIF(H:H, "&lt;&gt;?", H:H), H3896)</f>
        <v>54558</v>
      </c>
      <c r="J3896" s="11" t="str">
        <f>IF(D3896="?", "Unknown", D3896)</f>
        <v xml:space="preserve"> Craft-repair</v>
      </c>
    </row>
    <row r="3897" spans="1:10" x14ac:dyDescent="0.3">
      <c r="A3897" s="2" t="s">
        <v>9</v>
      </c>
      <c r="B3897" s="2" t="s">
        <v>1</v>
      </c>
      <c r="C3897" s="2" t="s">
        <v>36</v>
      </c>
      <c r="D3897" s="2" t="s">
        <v>3</v>
      </c>
      <c r="E3897" s="2" t="s">
        <v>14</v>
      </c>
      <c r="F3897" s="2" t="s">
        <v>131</v>
      </c>
      <c r="G3897" s="2" t="s">
        <v>5</v>
      </c>
      <c r="H3897" s="3">
        <v>70933</v>
      </c>
      <c r="I3897" s="9">
        <f>IF(H3897="?", AVERAGEIF(H:H, "&lt;&gt;?", H:H), H3897)</f>
        <v>70933</v>
      </c>
      <c r="J3897" s="11" t="str">
        <f>IF(D3897="?", "Unknown", D3897)</f>
        <v xml:space="preserve"> Adm-clerical</v>
      </c>
    </row>
    <row r="3898" spans="1:10" x14ac:dyDescent="0.3">
      <c r="A3898" s="1" t="s">
        <v>9</v>
      </c>
      <c r="B3898" s="1" t="s">
        <v>10</v>
      </c>
      <c r="C3898" s="1" t="s">
        <v>2</v>
      </c>
      <c r="D3898" s="1" t="s">
        <v>3</v>
      </c>
      <c r="E3898" s="1" t="s">
        <v>4</v>
      </c>
      <c r="F3898" s="1" t="s">
        <v>130</v>
      </c>
      <c r="G3898" s="1" t="s">
        <v>5</v>
      </c>
      <c r="H3898" s="3">
        <v>56586</v>
      </c>
      <c r="I3898" s="9">
        <f>IF(H3898="?", AVERAGEIF(H:H, "&lt;&gt;?", H:H), H3898)</f>
        <v>56586</v>
      </c>
      <c r="J3898" s="11" t="str">
        <f>IF(D3898="?", "Unknown", D3898)</f>
        <v xml:space="preserve"> Adm-clerical</v>
      </c>
    </row>
    <row r="3899" spans="1:10" x14ac:dyDescent="0.3">
      <c r="A3899" s="2" t="s">
        <v>9</v>
      </c>
      <c r="B3899" s="2" t="s">
        <v>22</v>
      </c>
      <c r="C3899" s="2" t="s">
        <v>7</v>
      </c>
      <c r="D3899" s="2" t="s">
        <v>8</v>
      </c>
      <c r="E3899" s="2" t="s">
        <v>4</v>
      </c>
      <c r="F3899" s="2" t="s">
        <v>131</v>
      </c>
      <c r="G3899" s="2" t="s">
        <v>5</v>
      </c>
      <c r="H3899" s="3">
        <v>88267</v>
      </c>
      <c r="I3899" s="9">
        <f>IF(H3899="?", AVERAGEIF(H:H, "&lt;&gt;?", H:H), H3899)</f>
        <v>88267</v>
      </c>
      <c r="J3899" s="11" t="str">
        <f>IF(D3899="?", "Unknown", D3899)</f>
        <v xml:space="preserve"> Exec-managerial</v>
      </c>
    </row>
    <row r="3900" spans="1:10" x14ac:dyDescent="0.3">
      <c r="A3900" s="1" t="s">
        <v>9</v>
      </c>
      <c r="B3900" s="1" t="s">
        <v>22</v>
      </c>
      <c r="C3900" s="1" t="s">
        <v>2</v>
      </c>
      <c r="D3900" s="1" t="s">
        <v>28</v>
      </c>
      <c r="E3900" s="1" t="s">
        <v>4</v>
      </c>
      <c r="F3900" s="1" t="s">
        <v>131</v>
      </c>
      <c r="G3900" s="1" t="s">
        <v>5</v>
      </c>
      <c r="H3900" s="3">
        <v>18499</v>
      </c>
      <c r="I3900" s="9">
        <f>IF(H3900="?", AVERAGEIF(H:H, "&lt;&gt;?", H:H), H3900)</f>
        <v>18499</v>
      </c>
      <c r="J3900" s="11" t="str">
        <f>IF(D3900="?", "Unknown", D3900)</f>
        <v xml:space="preserve"> Craft-repair</v>
      </c>
    </row>
    <row r="3901" spans="1:10" x14ac:dyDescent="0.3">
      <c r="A3901" s="2" t="s">
        <v>9</v>
      </c>
      <c r="B3901" s="2" t="s">
        <v>10</v>
      </c>
      <c r="C3901" s="2" t="s">
        <v>7</v>
      </c>
      <c r="D3901" s="2" t="s">
        <v>3</v>
      </c>
      <c r="E3901" s="2" t="s">
        <v>4</v>
      </c>
      <c r="F3901" s="2" t="s">
        <v>131</v>
      </c>
      <c r="G3901" s="2" t="s">
        <v>5</v>
      </c>
      <c r="H3901" s="3">
        <v>60128</v>
      </c>
      <c r="I3901" s="9">
        <f>IF(H3901="?", AVERAGEIF(H:H, "&lt;&gt;?", H:H), H3901)</f>
        <v>60128</v>
      </c>
      <c r="J3901" s="11" t="str">
        <f>IF(D3901="?", "Unknown", D3901)</f>
        <v xml:space="preserve"> Adm-clerical</v>
      </c>
    </row>
    <row r="3902" spans="1:10" x14ac:dyDescent="0.3">
      <c r="A3902" s="1" t="s">
        <v>9</v>
      </c>
      <c r="B3902" s="1" t="s">
        <v>1</v>
      </c>
      <c r="C3902" s="1" t="s">
        <v>11</v>
      </c>
      <c r="D3902" s="1" t="s">
        <v>8</v>
      </c>
      <c r="E3902" s="1" t="s">
        <v>4</v>
      </c>
      <c r="F3902" s="1" t="s">
        <v>131</v>
      </c>
      <c r="G3902" s="1" t="s">
        <v>5</v>
      </c>
      <c r="H3902" s="3">
        <v>54722</v>
      </c>
      <c r="I3902" s="9">
        <f>IF(H3902="?", AVERAGEIF(H:H, "&lt;&gt;?", H:H), H3902)</f>
        <v>54722</v>
      </c>
      <c r="J3902" s="11" t="str">
        <f>IF(D3902="?", "Unknown", D3902)</f>
        <v xml:space="preserve"> Exec-managerial</v>
      </c>
    </row>
    <row r="3903" spans="1:10" x14ac:dyDescent="0.3">
      <c r="A3903" s="2" t="s">
        <v>6</v>
      </c>
      <c r="B3903" s="2" t="s">
        <v>22</v>
      </c>
      <c r="C3903" s="2" t="s">
        <v>2</v>
      </c>
      <c r="D3903" s="2" t="s">
        <v>28</v>
      </c>
      <c r="E3903" s="2" t="s">
        <v>4</v>
      </c>
      <c r="F3903" s="2" t="s">
        <v>131</v>
      </c>
      <c r="G3903" s="2" t="s">
        <v>5</v>
      </c>
      <c r="H3903" s="3">
        <v>19103</v>
      </c>
      <c r="I3903" s="9">
        <f>IF(H3903="?", AVERAGEIF(H:H, "&lt;&gt;?", H:H), H3903)</f>
        <v>19103</v>
      </c>
      <c r="J3903" s="11" t="str">
        <f>IF(D3903="?", "Unknown", D3903)</f>
        <v xml:space="preserve"> Craft-repair</v>
      </c>
    </row>
    <row r="3904" spans="1:10" x14ac:dyDescent="0.3">
      <c r="A3904" s="1" t="s">
        <v>9</v>
      </c>
      <c r="B3904" s="1" t="s">
        <v>27</v>
      </c>
      <c r="C3904" s="1" t="s">
        <v>36</v>
      </c>
      <c r="D3904" s="1" t="s">
        <v>15</v>
      </c>
      <c r="E3904" s="1" t="s">
        <v>4</v>
      </c>
      <c r="F3904" s="1" t="s">
        <v>130</v>
      </c>
      <c r="G3904" s="1" t="s">
        <v>5</v>
      </c>
      <c r="H3904" s="3">
        <v>32251</v>
      </c>
      <c r="I3904" s="9">
        <f>IF(H3904="?", AVERAGEIF(H:H, "&lt;&gt;?", H:H), H3904)</f>
        <v>32251</v>
      </c>
      <c r="J3904" s="11" t="str">
        <f>IF(D3904="?", "Unknown", D3904)</f>
        <v xml:space="preserve"> Prof-specialty</v>
      </c>
    </row>
    <row r="3905" spans="1:10" x14ac:dyDescent="0.3">
      <c r="A3905" s="2" t="s">
        <v>9</v>
      </c>
      <c r="B3905" s="2" t="s">
        <v>27</v>
      </c>
      <c r="C3905" s="2" t="s">
        <v>7</v>
      </c>
      <c r="D3905" s="2" t="s">
        <v>8</v>
      </c>
      <c r="E3905" s="2" t="s">
        <v>4</v>
      </c>
      <c r="F3905" s="2" t="s">
        <v>131</v>
      </c>
      <c r="G3905" s="2" t="s">
        <v>5</v>
      </c>
      <c r="H3905" s="3">
        <v>71688</v>
      </c>
      <c r="I3905" s="9">
        <f>IF(H3905="?", AVERAGEIF(H:H, "&lt;&gt;?", H:H), H3905)</f>
        <v>71688</v>
      </c>
      <c r="J3905" s="11" t="str">
        <f>IF(D3905="?", "Unknown", D3905)</f>
        <v xml:space="preserve"> Exec-managerial</v>
      </c>
    </row>
    <row r="3906" spans="1:10" x14ac:dyDescent="0.3">
      <c r="A3906" s="1" t="s">
        <v>9</v>
      </c>
      <c r="B3906" s="1" t="s">
        <v>10</v>
      </c>
      <c r="C3906" s="1" t="s">
        <v>2</v>
      </c>
      <c r="D3906" s="1" t="s">
        <v>12</v>
      </c>
      <c r="E3906" s="1" t="s">
        <v>4</v>
      </c>
      <c r="F3906" s="1" t="s">
        <v>131</v>
      </c>
      <c r="G3906" s="1" t="s">
        <v>5</v>
      </c>
      <c r="H3906" s="3">
        <v>41908</v>
      </c>
      <c r="I3906" s="9">
        <f>IF(H3906="?", AVERAGEIF(H:H, "&lt;&gt;?", H:H), H3906)</f>
        <v>41908</v>
      </c>
      <c r="J3906" s="11" t="str">
        <f>IF(D3906="?", "Unknown", D3906)</f>
        <v xml:space="preserve"> Handlers-cleaners</v>
      </c>
    </row>
    <row r="3907" spans="1:10" x14ac:dyDescent="0.3">
      <c r="A3907" s="2" t="s">
        <v>9</v>
      </c>
      <c r="B3907" s="2" t="s">
        <v>25</v>
      </c>
      <c r="C3907" s="2" t="s">
        <v>11</v>
      </c>
      <c r="D3907" s="2" t="s">
        <v>8</v>
      </c>
      <c r="E3907" s="2" t="s">
        <v>4</v>
      </c>
      <c r="F3907" s="2" t="s">
        <v>131</v>
      </c>
      <c r="G3907" s="2" t="s">
        <v>5</v>
      </c>
      <c r="H3907" s="3">
        <v>90473</v>
      </c>
      <c r="I3907" s="9">
        <f>IF(H3907="?", AVERAGEIF(H:H, "&lt;&gt;?", H:H), H3907)</f>
        <v>90473</v>
      </c>
      <c r="J3907" s="11" t="str">
        <f>IF(D3907="?", "Unknown", D3907)</f>
        <v xml:space="preserve"> Exec-managerial</v>
      </c>
    </row>
    <row r="3908" spans="1:10" x14ac:dyDescent="0.3">
      <c r="A3908" s="1" t="s">
        <v>39</v>
      </c>
      <c r="B3908" s="1" t="s">
        <v>10</v>
      </c>
      <c r="C3908" s="1" t="s">
        <v>7</v>
      </c>
      <c r="D3908" s="1" t="s">
        <v>41</v>
      </c>
      <c r="E3908" s="1" t="s">
        <v>4</v>
      </c>
      <c r="F3908" s="1" t="s">
        <v>131</v>
      </c>
      <c r="G3908" s="1" t="s">
        <v>5</v>
      </c>
      <c r="H3908" s="3">
        <v>65656</v>
      </c>
      <c r="I3908" s="9">
        <f>IF(H3908="?", AVERAGEIF(H:H, "&lt;&gt;?", H:H), H3908)</f>
        <v>65656</v>
      </c>
      <c r="J3908" s="11" t="str">
        <f>IF(D3908="?", "Unknown", D3908)</f>
        <v xml:space="preserve"> Protective-serv</v>
      </c>
    </row>
    <row r="3909" spans="1:10" x14ac:dyDescent="0.3">
      <c r="A3909" s="2" t="s">
        <v>6</v>
      </c>
      <c r="B3909" s="2" t="s">
        <v>29</v>
      </c>
      <c r="C3909" s="2" t="s">
        <v>7</v>
      </c>
      <c r="D3909" s="2" t="s">
        <v>8</v>
      </c>
      <c r="E3909" s="2" t="s">
        <v>4</v>
      </c>
      <c r="F3909" s="2" t="s">
        <v>131</v>
      </c>
      <c r="G3909" s="2" t="s">
        <v>5</v>
      </c>
      <c r="H3909" s="3">
        <v>40562</v>
      </c>
      <c r="I3909" s="9">
        <f>IF(H3909="?", AVERAGEIF(H:H, "&lt;&gt;?", H:H), H3909)</f>
        <v>40562</v>
      </c>
      <c r="J3909" s="11" t="str">
        <f>IF(D3909="?", "Unknown", D3909)</f>
        <v xml:space="preserve"> Exec-managerial</v>
      </c>
    </row>
    <row r="3910" spans="1:10" x14ac:dyDescent="0.3">
      <c r="A3910" s="2" t="s">
        <v>47</v>
      </c>
      <c r="B3910" s="2" t="s">
        <v>22</v>
      </c>
      <c r="C3910" s="2" t="s">
        <v>2</v>
      </c>
      <c r="D3910" s="2" t="s">
        <v>8</v>
      </c>
      <c r="E3910" s="2" t="s">
        <v>4</v>
      </c>
      <c r="F3910" s="2" t="s">
        <v>131</v>
      </c>
      <c r="G3910" s="2" t="s">
        <v>5</v>
      </c>
      <c r="H3910" s="3">
        <v>84690</v>
      </c>
      <c r="I3910" s="9">
        <f>IF(H3910="?", AVERAGEIF(H:H, "&lt;&gt;?", H:H), H3910)</f>
        <v>84690</v>
      </c>
      <c r="J3910" s="11" t="str">
        <f>IF(D3910="?", "Unknown", D3910)</f>
        <v xml:space="preserve"> Exec-managerial</v>
      </c>
    </row>
    <row r="3911" spans="1:10" x14ac:dyDescent="0.3">
      <c r="A3911" s="1" t="s">
        <v>39</v>
      </c>
      <c r="B3911" s="1" t="s">
        <v>22</v>
      </c>
      <c r="C3911" s="1" t="s">
        <v>7</v>
      </c>
      <c r="D3911" s="1" t="s">
        <v>26</v>
      </c>
      <c r="E3911" s="1" t="s">
        <v>4</v>
      </c>
      <c r="F3911" s="1" t="s">
        <v>131</v>
      </c>
      <c r="G3911" s="1" t="s">
        <v>5</v>
      </c>
      <c r="H3911" s="3">
        <v>79564</v>
      </c>
      <c r="I3911" s="9">
        <f>IF(H3911="?", AVERAGEIF(H:H, "&lt;&gt;?", H:H), H3911)</f>
        <v>79564</v>
      </c>
      <c r="J3911" s="11" t="str">
        <f>IF(D3911="?", "Unknown", D3911)</f>
        <v xml:space="preserve"> Sales</v>
      </c>
    </row>
    <row r="3912" spans="1:10" x14ac:dyDescent="0.3">
      <c r="A3912" s="2" t="s">
        <v>9</v>
      </c>
      <c r="B3912" s="2" t="s">
        <v>22</v>
      </c>
      <c r="C3912" s="2" t="s">
        <v>7</v>
      </c>
      <c r="D3912" s="2" t="s">
        <v>15</v>
      </c>
      <c r="E3912" s="2" t="s">
        <v>4</v>
      </c>
      <c r="F3912" s="2" t="s">
        <v>131</v>
      </c>
      <c r="G3912" s="2" t="s">
        <v>5</v>
      </c>
      <c r="H3912" s="3">
        <v>28823</v>
      </c>
      <c r="I3912" s="9">
        <f>IF(H3912="?", AVERAGEIF(H:H, "&lt;&gt;?", H:H), H3912)</f>
        <v>28823</v>
      </c>
      <c r="J3912" s="11" t="str">
        <f>IF(D3912="?", "Unknown", D3912)</f>
        <v xml:space="preserve"> Prof-specialty</v>
      </c>
    </row>
    <row r="3913" spans="1:10" x14ac:dyDescent="0.3">
      <c r="A3913" s="1" t="s">
        <v>9</v>
      </c>
      <c r="B3913" s="1" t="s">
        <v>22</v>
      </c>
      <c r="C3913" s="1" t="s">
        <v>2</v>
      </c>
      <c r="D3913" s="1" t="s">
        <v>20</v>
      </c>
      <c r="E3913" s="1" t="s">
        <v>14</v>
      </c>
      <c r="F3913" s="1" t="s">
        <v>130</v>
      </c>
      <c r="G3913" s="1" t="s">
        <v>5</v>
      </c>
      <c r="H3913" s="3">
        <v>37797</v>
      </c>
      <c r="I3913" s="9">
        <f>IF(H3913="?", AVERAGEIF(H:H, "&lt;&gt;?", H:H), H3913)</f>
        <v>37797</v>
      </c>
      <c r="J3913" s="11" t="str">
        <f>IF(D3913="?", "Unknown", D3913)</f>
        <v xml:space="preserve"> Other-service</v>
      </c>
    </row>
    <row r="3914" spans="1:10" x14ac:dyDescent="0.3">
      <c r="A3914" s="1" t="s">
        <v>47</v>
      </c>
      <c r="B3914" s="1" t="s">
        <v>45</v>
      </c>
      <c r="C3914" s="1" t="s">
        <v>7</v>
      </c>
      <c r="D3914" s="1" t="s">
        <v>15</v>
      </c>
      <c r="E3914" s="1" t="s">
        <v>4</v>
      </c>
      <c r="F3914" s="1" t="s">
        <v>131</v>
      </c>
      <c r="G3914" s="1" t="s">
        <v>5</v>
      </c>
      <c r="H3914" s="3">
        <v>20417</v>
      </c>
      <c r="I3914" s="9">
        <f>IF(H3914="?", AVERAGEIF(H:H, "&lt;&gt;?", H:H), H3914)</f>
        <v>20417</v>
      </c>
      <c r="J3914" s="11" t="str">
        <f>IF(D3914="?", "Unknown", D3914)</f>
        <v xml:space="preserve"> Prof-specialty</v>
      </c>
    </row>
    <row r="3915" spans="1:10" x14ac:dyDescent="0.3">
      <c r="A3915" s="2" t="s">
        <v>37</v>
      </c>
      <c r="B3915" s="2" t="s">
        <v>1</v>
      </c>
      <c r="C3915" s="2" t="s">
        <v>7</v>
      </c>
      <c r="D3915" s="2" t="s">
        <v>15</v>
      </c>
      <c r="E3915" s="2" t="s">
        <v>4</v>
      </c>
      <c r="F3915" s="2" t="s">
        <v>131</v>
      </c>
      <c r="G3915" s="2" t="s">
        <v>5</v>
      </c>
      <c r="H3915" s="3">
        <v>33197</v>
      </c>
      <c r="I3915" s="9">
        <f>IF(H3915="?", AVERAGEIF(H:H, "&lt;&gt;?", H:H), H3915)</f>
        <v>33197</v>
      </c>
      <c r="J3915" s="11" t="str">
        <f>IF(D3915="?", "Unknown", D3915)</f>
        <v xml:space="preserve"> Prof-specialty</v>
      </c>
    </row>
    <row r="3916" spans="1:10" x14ac:dyDescent="0.3">
      <c r="A3916" s="1" t="s">
        <v>9</v>
      </c>
      <c r="B3916" s="1" t="s">
        <v>22</v>
      </c>
      <c r="C3916" s="1" t="s">
        <v>19</v>
      </c>
      <c r="D3916" s="1" t="s">
        <v>3</v>
      </c>
      <c r="E3916" s="1" t="s">
        <v>4</v>
      </c>
      <c r="F3916" s="1" t="s">
        <v>130</v>
      </c>
      <c r="G3916" s="1" t="s">
        <v>5</v>
      </c>
      <c r="H3916" s="3">
        <v>58486</v>
      </c>
      <c r="I3916" s="9">
        <f>IF(H3916="?", AVERAGEIF(H:H, "&lt;&gt;?", H:H), H3916)</f>
        <v>58486</v>
      </c>
      <c r="J3916" s="11" t="str">
        <f>IF(D3916="?", "Unknown", D3916)</f>
        <v xml:space="preserve"> Adm-clerical</v>
      </c>
    </row>
    <row r="3917" spans="1:10" x14ac:dyDescent="0.3">
      <c r="A3917" s="2" t="s">
        <v>9</v>
      </c>
      <c r="B3917" s="2" t="s">
        <v>10</v>
      </c>
      <c r="C3917" s="2" t="s">
        <v>7</v>
      </c>
      <c r="D3917" s="2" t="s">
        <v>28</v>
      </c>
      <c r="E3917" s="2" t="s">
        <v>4</v>
      </c>
      <c r="F3917" s="2" t="s">
        <v>131</v>
      </c>
      <c r="G3917" s="2" t="s">
        <v>5</v>
      </c>
      <c r="H3917" s="3">
        <v>20299</v>
      </c>
      <c r="I3917" s="9">
        <f>IF(H3917="?", AVERAGEIF(H:H, "&lt;&gt;?", H:H), H3917)</f>
        <v>20299</v>
      </c>
      <c r="J3917" s="11" t="str">
        <f>IF(D3917="?", "Unknown", D3917)</f>
        <v xml:space="preserve"> Craft-repair</v>
      </c>
    </row>
    <row r="3918" spans="1:10" x14ac:dyDescent="0.3">
      <c r="A3918" s="1" t="s">
        <v>9</v>
      </c>
      <c r="B3918" s="1" t="s">
        <v>22</v>
      </c>
      <c r="C3918" s="1" t="s">
        <v>2</v>
      </c>
      <c r="D3918" s="1" t="s">
        <v>26</v>
      </c>
      <c r="E3918" s="1" t="s">
        <v>4</v>
      </c>
      <c r="F3918" s="1" t="s">
        <v>130</v>
      </c>
      <c r="G3918" s="1" t="s">
        <v>5</v>
      </c>
      <c r="H3918" s="3">
        <v>36600</v>
      </c>
      <c r="I3918" s="9">
        <f>IF(H3918="?", AVERAGEIF(H:H, "&lt;&gt;?", H:H), H3918)</f>
        <v>36600</v>
      </c>
      <c r="J3918" s="11" t="str">
        <f>IF(D3918="?", "Unknown", D3918)</f>
        <v xml:space="preserve"> Sales</v>
      </c>
    </row>
    <row r="3919" spans="1:10" x14ac:dyDescent="0.3">
      <c r="A3919" s="2" t="s">
        <v>39</v>
      </c>
      <c r="B3919" s="2" t="s">
        <v>17</v>
      </c>
      <c r="C3919" s="2" t="s">
        <v>7</v>
      </c>
      <c r="D3919" s="2" t="s">
        <v>15</v>
      </c>
      <c r="E3919" s="2" t="s">
        <v>4</v>
      </c>
      <c r="F3919" s="2" t="s">
        <v>131</v>
      </c>
      <c r="G3919" s="2" t="s">
        <v>5</v>
      </c>
      <c r="H3919" s="3">
        <v>43943</v>
      </c>
      <c r="I3919" s="9">
        <f>IF(H3919="?", AVERAGEIF(H:H, "&lt;&gt;?", H:H), H3919)</f>
        <v>43943</v>
      </c>
      <c r="J3919" s="11" t="str">
        <f>IF(D3919="?", "Unknown", D3919)</f>
        <v xml:space="preserve"> Prof-specialty</v>
      </c>
    </row>
    <row r="3920" spans="1:10" x14ac:dyDescent="0.3">
      <c r="A3920" s="1" t="s">
        <v>9</v>
      </c>
      <c r="B3920" s="1" t="s">
        <v>10</v>
      </c>
      <c r="C3920" s="1" t="s">
        <v>7</v>
      </c>
      <c r="D3920" s="1" t="s">
        <v>30</v>
      </c>
      <c r="E3920" s="1" t="s">
        <v>4</v>
      </c>
      <c r="F3920" s="1" t="s">
        <v>131</v>
      </c>
      <c r="G3920" s="1" t="s">
        <v>5</v>
      </c>
      <c r="H3920" s="3">
        <v>55255</v>
      </c>
      <c r="I3920" s="9">
        <f>IF(H3920="?", AVERAGEIF(H:H, "&lt;&gt;?", H:H), H3920)</f>
        <v>55255</v>
      </c>
      <c r="J3920" s="11" t="str">
        <f>IF(D3920="?", "Unknown", D3920)</f>
        <v xml:space="preserve"> Transport-moving</v>
      </c>
    </row>
    <row r="3921" spans="1:10" x14ac:dyDescent="0.3">
      <c r="A3921" s="2" t="s">
        <v>6</v>
      </c>
      <c r="B3921" s="2" t="s">
        <v>10</v>
      </c>
      <c r="C3921" s="2" t="s">
        <v>7</v>
      </c>
      <c r="D3921" s="2" t="s">
        <v>8</v>
      </c>
      <c r="E3921" s="2" t="s">
        <v>4</v>
      </c>
      <c r="F3921" s="2" t="s">
        <v>131</v>
      </c>
      <c r="G3921" s="2" t="s">
        <v>5</v>
      </c>
      <c r="H3921" s="3">
        <v>95322</v>
      </c>
      <c r="I3921" s="9">
        <f>IF(H3921="?", AVERAGEIF(H:H, "&lt;&gt;?", H:H), H3921)</f>
        <v>95322</v>
      </c>
      <c r="J3921" s="11" t="str">
        <f>IF(D3921="?", "Unknown", D3921)</f>
        <v xml:space="preserve"> Exec-managerial</v>
      </c>
    </row>
    <row r="3922" spans="1:10" x14ac:dyDescent="0.3">
      <c r="A3922" s="1" t="s">
        <v>9</v>
      </c>
      <c r="B3922" s="1" t="s">
        <v>10</v>
      </c>
      <c r="C3922" s="1" t="s">
        <v>2</v>
      </c>
      <c r="D3922" s="1" t="s">
        <v>3</v>
      </c>
      <c r="E3922" s="1" t="s">
        <v>4</v>
      </c>
      <c r="F3922" s="1" t="s">
        <v>130</v>
      </c>
      <c r="G3922" s="1" t="s">
        <v>5</v>
      </c>
      <c r="H3922" s="3">
        <v>94812</v>
      </c>
      <c r="I3922" s="9">
        <f>IF(H3922="?", AVERAGEIF(H:H, "&lt;&gt;?", H:H), H3922)</f>
        <v>94812</v>
      </c>
      <c r="J3922" s="11" t="str">
        <f>IF(D3922="?", "Unknown", D3922)</f>
        <v xml:space="preserve"> Adm-clerical</v>
      </c>
    </row>
    <row r="3923" spans="1:10" x14ac:dyDescent="0.3">
      <c r="A3923" s="2" t="s">
        <v>9</v>
      </c>
      <c r="B3923" s="2" t="s">
        <v>10</v>
      </c>
      <c r="C3923" s="2" t="s">
        <v>2</v>
      </c>
      <c r="D3923" s="2" t="s">
        <v>8</v>
      </c>
      <c r="E3923" s="2" t="s">
        <v>14</v>
      </c>
      <c r="F3923" s="2" t="s">
        <v>130</v>
      </c>
      <c r="G3923" s="2" t="s">
        <v>5</v>
      </c>
      <c r="H3923" s="3">
        <v>27029</v>
      </c>
      <c r="I3923" s="9">
        <f>IF(H3923="?", AVERAGEIF(H:H, "&lt;&gt;?", H:H), H3923)</f>
        <v>27029</v>
      </c>
      <c r="J3923" s="11" t="str">
        <f>IF(D3923="?", "Unknown", D3923)</f>
        <v xml:space="preserve"> Exec-managerial</v>
      </c>
    </row>
    <row r="3924" spans="1:10" x14ac:dyDescent="0.3">
      <c r="A3924" s="1" t="s">
        <v>9</v>
      </c>
      <c r="B3924" s="1" t="s">
        <v>22</v>
      </c>
      <c r="C3924" s="1" t="s">
        <v>11</v>
      </c>
      <c r="D3924" s="1" t="s">
        <v>12</v>
      </c>
      <c r="E3924" s="1" t="s">
        <v>31</v>
      </c>
      <c r="F3924" s="1" t="s">
        <v>130</v>
      </c>
      <c r="G3924" s="1" t="s">
        <v>5</v>
      </c>
      <c r="H3924" s="3">
        <v>23205</v>
      </c>
      <c r="I3924" s="9">
        <f>IF(H3924="?", AVERAGEIF(H:H, "&lt;&gt;?", H:H), H3924)</f>
        <v>23205</v>
      </c>
      <c r="J3924" s="11" t="str">
        <f>IF(D3924="?", "Unknown", D3924)</f>
        <v xml:space="preserve"> Handlers-cleaners</v>
      </c>
    </row>
    <row r="3925" spans="1:10" x14ac:dyDescent="0.3">
      <c r="A3925" s="2" t="s">
        <v>9</v>
      </c>
      <c r="B3925" s="2" t="s">
        <v>17</v>
      </c>
      <c r="C3925" s="2" t="s">
        <v>7</v>
      </c>
      <c r="D3925" s="2" t="s">
        <v>8</v>
      </c>
      <c r="E3925" s="2" t="s">
        <v>4</v>
      </c>
      <c r="F3925" s="2" t="s">
        <v>131</v>
      </c>
      <c r="G3925" s="2" t="s">
        <v>5</v>
      </c>
      <c r="H3925" s="3">
        <v>45153</v>
      </c>
      <c r="I3925" s="9">
        <f>IF(H3925="?", AVERAGEIF(H:H, "&lt;&gt;?", H:H), H3925)</f>
        <v>45153</v>
      </c>
      <c r="J3925" s="11" t="str">
        <f>IF(D3925="?", "Unknown", D3925)</f>
        <v xml:space="preserve"> Exec-managerial</v>
      </c>
    </row>
    <row r="3926" spans="1:10" x14ac:dyDescent="0.3">
      <c r="A3926" s="1" t="s">
        <v>9</v>
      </c>
      <c r="B3926" s="1" t="s">
        <v>10</v>
      </c>
      <c r="C3926" s="1" t="s">
        <v>2</v>
      </c>
      <c r="D3926" s="1" t="s">
        <v>12</v>
      </c>
      <c r="E3926" s="1" t="s">
        <v>4</v>
      </c>
      <c r="F3926" s="1" t="s">
        <v>131</v>
      </c>
      <c r="G3926" s="1" t="s">
        <v>5</v>
      </c>
      <c r="H3926" s="3">
        <v>28162</v>
      </c>
      <c r="I3926" s="9">
        <f>IF(H3926="?", AVERAGEIF(H:H, "&lt;&gt;?", H:H), H3926)</f>
        <v>28162</v>
      </c>
      <c r="J3926" s="11" t="str">
        <f>IF(D3926="?", "Unknown", D3926)</f>
        <v xml:space="preserve"> Handlers-cleaners</v>
      </c>
    </row>
    <row r="3927" spans="1:10" x14ac:dyDescent="0.3">
      <c r="A3927" s="2" t="s">
        <v>9</v>
      </c>
      <c r="B3927" s="2" t="s">
        <v>10</v>
      </c>
      <c r="C3927" s="2" t="s">
        <v>7</v>
      </c>
      <c r="D3927" s="2" t="s">
        <v>34</v>
      </c>
      <c r="E3927" s="2" t="s">
        <v>4</v>
      </c>
      <c r="F3927" s="2" t="s">
        <v>131</v>
      </c>
      <c r="G3927" s="2" t="s">
        <v>5</v>
      </c>
      <c r="H3927" s="3">
        <v>27055</v>
      </c>
      <c r="I3927" s="9">
        <f>IF(H3927="?", AVERAGEIF(H:H, "&lt;&gt;?", H:H), H3927)</f>
        <v>27055</v>
      </c>
      <c r="J3927" s="11" t="str">
        <f>IF(D3927="?", "Unknown", D3927)</f>
        <v xml:space="preserve"> Machine-op-inspct</v>
      </c>
    </row>
    <row r="3928" spans="1:10" x14ac:dyDescent="0.3">
      <c r="A3928" s="1" t="s">
        <v>9</v>
      </c>
      <c r="B3928" s="1" t="s">
        <v>10</v>
      </c>
      <c r="C3928" s="1" t="s">
        <v>11</v>
      </c>
      <c r="D3928" s="1" t="s">
        <v>30</v>
      </c>
      <c r="E3928" s="1" t="s">
        <v>4</v>
      </c>
      <c r="F3928" s="1" t="s">
        <v>131</v>
      </c>
      <c r="G3928" s="1" t="s">
        <v>5</v>
      </c>
      <c r="H3928" s="3">
        <v>21503</v>
      </c>
      <c r="I3928" s="9">
        <f>IF(H3928="?", AVERAGEIF(H:H, "&lt;&gt;?", H:H), H3928)</f>
        <v>21503</v>
      </c>
      <c r="J3928" s="11" t="str">
        <f>IF(D3928="?", "Unknown", D3928)</f>
        <v xml:space="preserve"> Transport-moving</v>
      </c>
    </row>
    <row r="3929" spans="1:10" x14ac:dyDescent="0.3">
      <c r="A3929" s="2" t="s">
        <v>9</v>
      </c>
      <c r="B3929" s="2" t="s">
        <v>22</v>
      </c>
      <c r="C3929" s="2" t="s">
        <v>7</v>
      </c>
      <c r="D3929" s="2" t="s">
        <v>15</v>
      </c>
      <c r="E3929" s="2" t="s">
        <v>4</v>
      </c>
      <c r="F3929" s="2" t="s">
        <v>130</v>
      </c>
      <c r="G3929" s="2" t="s">
        <v>5</v>
      </c>
      <c r="H3929" s="3">
        <v>51849</v>
      </c>
      <c r="I3929" s="9">
        <f>IF(H3929="?", AVERAGEIF(H:H, "&lt;&gt;?", H:H), H3929)</f>
        <v>51849</v>
      </c>
      <c r="J3929" s="11" t="str">
        <f>IF(D3929="?", "Unknown", D3929)</f>
        <v xml:space="preserve"> Prof-specialty</v>
      </c>
    </row>
    <row r="3930" spans="1:10" x14ac:dyDescent="0.3">
      <c r="A3930" s="2" t="s">
        <v>9</v>
      </c>
      <c r="B3930" s="2" t="s">
        <v>49</v>
      </c>
      <c r="C3930" s="2" t="s">
        <v>7</v>
      </c>
      <c r="D3930" s="2" t="s">
        <v>28</v>
      </c>
      <c r="E3930" s="2" t="s">
        <v>4</v>
      </c>
      <c r="F3930" s="2" t="s">
        <v>131</v>
      </c>
      <c r="G3930" s="2" t="s">
        <v>5</v>
      </c>
      <c r="H3930" s="3">
        <v>85716</v>
      </c>
      <c r="I3930" s="9">
        <f>IF(H3930="?", AVERAGEIF(H:H, "&lt;&gt;?", H:H), H3930)</f>
        <v>85716</v>
      </c>
      <c r="J3930" s="11" t="str">
        <f>IF(D3930="?", "Unknown", D3930)</f>
        <v xml:space="preserve"> Craft-repair</v>
      </c>
    </row>
    <row r="3931" spans="1:10" x14ac:dyDescent="0.3">
      <c r="A3931" s="1" t="s">
        <v>37</v>
      </c>
      <c r="B3931" s="1" t="s">
        <v>22</v>
      </c>
      <c r="C3931" s="1" t="s">
        <v>11</v>
      </c>
      <c r="D3931" s="1" t="s">
        <v>8</v>
      </c>
      <c r="E3931" s="1" t="s">
        <v>4</v>
      </c>
      <c r="F3931" s="1" t="s">
        <v>131</v>
      </c>
      <c r="G3931" s="1" t="s">
        <v>5</v>
      </c>
      <c r="H3931" s="3">
        <v>67636</v>
      </c>
      <c r="I3931" s="9">
        <f>IF(H3931="?", AVERAGEIF(H:H, "&lt;&gt;?", H:H), H3931)</f>
        <v>67636</v>
      </c>
      <c r="J3931" s="11" t="str">
        <f>IF(D3931="?", "Unknown", D3931)</f>
        <v xml:space="preserve"> Exec-managerial</v>
      </c>
    </row>
    <row r="3932" spans="1:10" x14ac:dyDescent="0.3">
      <c r="A3932" s="2" t="s">
        <v>9</v>
      </c>
      <c r="B3932" s="2" t="s">
        <v>10</v>
      </c>
      <c r="C3932" s="2" t="s">
        <v>2</v>
      </c>
      <c r="D3932" s="2" t="s">
        <v>28</v>
      </c>
      <c r="E3932" s="2" t="s">
        <v>4</v>
      </c>
      <c r="F3932" s="2" t="s">
        <v>131</v>
      </c>
      <c r="G3932" s="2" t="s">
        <v>5</v>
      </c>
      <c r="H3932" s="3">
        <v>79555</v>
      </c>
      <c r="I3932" s="9">
        <f>IF(H3932="?", AVERAGEIF(H:H, "&lt;&gt;?", H:H), H3932)</f>
        <v>79555</v>
      </c>
      <c r="J3932" s="11" t="str">
        <f>IF(D3932="?", "Unknown", D3932)</f>
        <v xml:space="preserve"> Craft-repair</v>
      </c>
    </row>
    <row r="3933" spans="1:10" x14ac:dyDescent="0.3">
      <c r="A3933" s="1" t="s">
        <v>37</v>
      </c>
      <c r="B3933" s="1" t="s">
        <v>25</v>
      </c>
      <c r="C3933" s="1" t="s">
        <v>2</v>
      </c>
      <c r="D3933" s="1" t="s">
        <v>3</v>
      </c>
      <c r="E3933" s="1" t="s">
        <v>4</v>
      </c>
      <c r="F3933" s="1" t="s">
        <v>130</v>
      </c>
      <c r="G3933" s="1" t="s">
        <v>5</v>
      </c>
      <c r="H3933" s="3">
        <v>73398</v>
      </c>
      <c r="I3933" s="9">
        <f>IF(H3933="?", AVERAGEIF(H:H, "&lt;&gt;?", H:H), H3933)</f>
        <v>73398</v>
      </c>
      <c r="J3933" s="11" t="str">
        <f>IF(D3933="?", "Unknown", D3933)</f>
        <v xml:space="preserve"> Adm-clerical</v>
      </c>
    </row>
    <row r="3934" spans="1:10" x14ac:dyDescent="0.3">
      <c r="A3934" s="2" t="s">
        <v>9</v>
      </c>
      <c r="B3934" s="2" t="s">
        <v>1</v>
      </c>
      <c r="C3934" s="2" t="s">
        <v>2</v>
      </c>
      <c r="D3934" s="2" t="s">
        <v>15</v>
      </c>
      <c r="E3934" s="2" t="s">
        <v>4</v>
      </c>
      <c r="F3934" s="2" t="s">
        <v>130</v>
      </c>
      <c r="G3934" s="2" t="s">
        <v>5</v>
      </c>
      <c r="H3934" s="3">
        <v>48300</v>
      </c>
      <c r="I3934" s="9">
        <f>IF(H3934="?", AVERAGEIF(H:H, "&lt;&gt;?", H:H), H3934)</f>
        <v>48300</v>
      </c>
      <c r="J3934" s="11" t="str">
        <f>IF(D3934="?", "Unknown", D3934)</f>
        <v xml:space="preserve"> Prof-specialty</v>
      </c>
    </row>
    <row r="3935" spans="1:10" x14ac:dyDescent="0.3">
      <c r="A3935" s="1" t="s">
        <v>9</v>
      </c>
      <c r="B3935" s="1" t="s">
        <v>22</v>
      </c>
      <c r="C3935" s="1" t="s">
        <v>2</v>
      </c>
      <c r="D3935" s="1" t="s">
        <v>15</v>
      </c>
      <c r="E3935" s="1" t="s">
        <v>4</v>
      </c>
      <c r="F3935" s="1" t="s">
        <v>131</v>
      </c>
      <c r="G3935" s="1" t="s">
        <v>5</v>
      </c>
      <c r="H3935" s="3">
        <v>62246</v>
      </c>
      <c r="I3935" s="9">
        <f>IF(H3935="?", AVERAGEIF(H:H, "&lt;&gt;?", H:H), H3935)</f>
        <v>62246</v>
      </c>
      <c r="J3935" s="11" t="str">
        <f>IF(D3935="?", "Unknown", D3935)</f>
        <v xml:space="preserve"> Prof-specialty</v>
      </c>
    </row>
    <row r="3936" spans="1:10" x14ac:dyDescent="0.3">
      <c r="A3936" s="1" t="s">
        <v>9</v>
      </c>
      <c r="B3936" s="1" t="s">
        <v>22</v>
      </c>
      <c r="C3936" s="1" t="s">
        <v>2</v>
      </c>
      <c r="D3936" s="1" t="s">
        <v>28</v>
      </c>
      <c r="E3936" s="1" t="s">
        <v>4</v>
      </c>
      <c r="F3936" s="1" t="s">
        <v>130</v>
      </c>
      <c r="G3936" s="1" t="s">
        <v>5</v>
      </c>
      <c r="H3936" s="3">
        <v>19175</v>
      </c>
      <c r="I3936" s="9">
        <f>IF(H3936="?", AVERAGEIF(H:H, "&lt;&gt;?", H:H), H3936)</f>
        <v>19175</v>
      </c>
      <c r="J3936" s="11" t="str">
        <f>IF(D3936="?", "Unknown", D3936)</f>
        <v xml:space="preserve"> Craft-repair</v>
      </c>
    </row>
    <row r="3937" spans="1:10" x14ac:dyDescent="0.3">
      <c r="A3937" s="2" t="s">
        <v>37</v>
      </c>
      <c r="B3937" s="2" t="s">
        <v>10</v>
      </c>
      <c r="C3937" s="2" t="s">
        <v>7</v>
      </c>
      <c r="D3937" s="2" t="s">
        <v>30</v>
      </c>
      <c r="E3937" s="2" t="s">
        <v>4</v>
      </c>
      <c r="F3937" s="2" t="s">
        <v>131</v>
      </c>
      <c r="G3937" s="2" t="s">
        <v>5</v>
      </c>
      <c r="H3937" s="3">
        <v>39433</v>
      </c>
      <c r="I3937" s="9">
        <f>IF(H3937="?", AVERAGEIF(H:H, "&lt;&gt;?", H:H), H3937)</f>
        <v>39433</v>
      </c>
      <c r="J3937" s="11" t="str">
        <f>IF(D3937="?", "Unknown", D3937)</f>
        <v xml:space="preserve"> Transport-moving</v>
      </c>
    </row>
    <row r="3938" spans="1:10" x14ac:dyDescent="0.3">
      <c r="A3938" s="1" t="s">
        <v>9</v>
      </c>
      <c r="B3938" s="1" t="s">
        <v>27</v>
      </c>
      <c r="C3938" s="1" t="s">
        <v>2</v>
      </c>
      <c r="D3938" s="1" t="s">
        <v>8</v>
      </c>
      <c r="E3938" s="1" t="s">
        <v>4</v>
      </c>
      <c r="F3938" s="1" t="s">
        <v>130</v>
      </c>
      <c r="G3938" s="1" t="s">
        <v>5</v>
      </c>
      <c r="H3938" s="3">
        <v>51333</v>
      </c>
      <c r="I3938" s="9">
        <f>IF(H3938="?", AVERAGEIF(H:H, "&lt;&gt;?", H:H), H3938)</f>
        <v>51333</v>
      </c>
      <c r="J3938" s="11" t="str">
        <f>IF(D3938="?", "Unknown", D3938)</f>
        <v xml:space="preserve"> Exec-managerial</v>
      </c>
    </row>
    <row r="3939" spans="1:10" x14ac:dyDescent="0.3">
      <c r="A3939" s="2" t="s">
        <v>9</v>
      </c>
      <c r="B3939" s="2" t="s">
        <v>1</v>
      </c>
      <c r="C3939" s="2" t="s">
        <v>7</v>
      </c>
      <c r="D3939" s="2" t="s">
        <v>26</v>
      </c>
      <c r="E3939" s="2" t="s">
        <v>4</v>
      </c>
      <c r="F3939" s="2" t="s">
        <v>131</v>
      </c>
      <c r="G3939" s="2" t="s">
        <v>5</v>
      </c>
      <c r="H3939" s="3">
        <v>79743</v>
      </c>
      <c r="I3939" s="9">
        <f>IF(H3939="?", AVERAGEIF(H:H, "&lt;&gt;?", H:H), H3939)</f>
        <v>79743</v>
      </c>
      <c r="J3939" s="11" t="str">
        <f>IF(D3939="?", "Unknown", D3939)</f>
        <v xml:space="preserve"> Sales</v>
      </c>
    </row>
    <row r="3940" spans="1:10" x14ac:dyDescent="0.3">
      <c r="A3940" s="1" t="s">
        <v>9</v>
      </c>
      <c r="B3940" s="1" t="s">
        <v>17</v>
      </c>
      <c r="C3940" s="1" t="s">
        <v>7</v>
      </c>
      <c r="D3940" s="1" t="s">
        <v>26</v>
      </c>
      <c r="E3940" s="1" t="s">
        <v>4</v>
      </c>
      <c r="F3940" s="1" t="s">
        <v>131</v>
      </c>
      <c r="G3940" s="1" t="s">
        <v>5</v>
      </c>
      <c r="H3940" s="3">
        <v>33154</v>
      </c>
      <c r="I3940" s="9">
        <f>IF(H3940="?", AVERAGEIF(H:H, "&lt;&gt;?", H:H), H3940)</f>
        <v>33154</v>
      </c>
      <c r="J3940" s="11" t="str">
        <f>IF(D3940="?", "Unknown", D3940)</f>
        <v xml:space="preserve"> Sales</v>
      </c>
    </row>
    <row r="3941" spans="1:10" x14ac:dyDescent="0.3">
      <c r="A3941" s="1" t="s">
        <v>9</v>
      </c>
      <c r="B3941" s="1" t="s">
        <v>22</v>
      </c>
      <c r="C3941" s="1" t="s">
        <v>7</v>
      </c>
      <c r="D3941" s="1" t="s">
        <v>8</v>
      </c>
      <c r="E3941" s="1" t="s">
        <v>4</v>
      </c>
      <c r="F3941" s="1" t="s">
        <v>130</v>
      </c>
      <c r="G3941" s="1" t="s">
        <v>5</v>
      </c>
      <c r="H3941" s="3">
        <v>23240</v>
      </c>
      <c r="I3941" s="9">
        <f>IF(H3941="?", AVERAGEIF(H:H, "&lt;&gt;?", H:H), H3941)</f>
        <v>23240</v>
      </c>
      <c r="J3941" s="11" t="str">
        <f>IF(D3941="?", "Unknown", D3941)</f>
        <v xml:space="preserve"> Exec-managerial</v>
      </c>
    </row>
    <row r="3942" spans="1:10" x14ac:dyDescent="0.3">
      <c r="A3942" s="1" t="s">
        <v>9</v>
      </c>
      <c r="B3942" s="1" t="s">
        <v>22</v>
      </c>
      <c r="C3942" s="1" t="s">
        <v>7</v>
      </c>
      <c r="D3942" s="1" t="s">
        <v>34</v>
      </c>
      <c r="E3942" s="1" t="s">
        <v>4</v>
      </c>
      <c r="F3942" s="1" t="s">
        <v>131</v>
      </c>
      <c r="G3942" s="1" t="s">
        <v>5</v>
      </c>
      <c r="H3942" s="3">
        <v>18997</v>
      </c>
      <c r="I3942" s="9">
        <f>IF(H3942="?", AVERAGEIF(H:H, "&lt;&gt;?", H:H), H3942)</f>
        <v>18997</v>
      </c>
      <c r="J3942" s="11" t="str">
        <f>IF(D3942="?", "Unknown", D3942)</f>
        <v xml:space="preserve"> Machine-op-inspct</v>
      </c>
    </row>
    <row r="3943" spans="1:10" x14ac:dyDescent="0.3">
      <c r="A3943" s="2" t="s">
        <v>9</v>
      </c>
      <c r="B3943" s="2" t="s">
        <v>10</v>
      </c>
      <c r="C3943" s="2" t="s">
        <v>7</v>
      </c>
      <c r="D3943" s="2" t="s">
        <v>30</v>
      </c>
      <c r="E3943" s="2" t="s">
        <v>4</v>
      </c>
      <c r="F3943" s="2" t="s">
        <v>131</v>
      </c>
      <c r="G3943" s="2" t="s">
        <v>5</v>
      </c>
      <c r="H3943" s="3">
        <v>81992</v>
      </c>
      <c r="I3943" s="9">
        <f>IF(H3943="?", AVERAGEIF(H:H, "&lt;&gt;?", H:H), H3943)</f>
        <v>81992</v>
      </c>
      <c r="J3943" s="11" t="str">
        <f>IF(D3943="?", "Unknown", D3943)</f>
        <v xml:space="preserve"> Transport-moving</v>
      </c>
    </row>
    <row r="3944" spans="1:10" x14ac:dyDescent="0.3">
      <c r="A3944" s="1" t="s">
        <v>9</v>
      </c>
      <c r="B3944" s="1" t="s">
        <v>22</v>
      </c>
      <c r="C3944" s="1" t="s">
        <v>2</v>
      </c>
      <c r="D3944" s="1" t="s">
        <v>8</v>
      </c>
      <c r="E3944" s="1" t="s">
        <v>4</v>
      </c>
      <c r="F3944" s="1" t="s">
        <v>130</v>
      </c>
      <c r="G3944" s="1" t="s">
        <v>5</v>
      </c>
      <c r="H3944" s="3">
        <v>88203</v>
      </c>
      <c r="I3944" s="9">
        <f>IF(H3944="?", AVERAGEIF(H:H, "&lt;&gt;?", H:H), H3944)</f>
        <v>88203</v>
      </c>
      <c r="J3944" s="11" t="str">
        <f>IF(D3944="?", "Unknown", D3944)</f>
        <v xml:space="preserve"> Exec-managerial</v>
      </c>
    </row>
    <row r="3945" spans="1:10" x14ac:dyDescent="0.3">
      <c r="A3945" s="2" t="s">
        <v>9</v>
      </c>
      <c r="B3945" s="2" t="s">
        <v>49</v>
      </c>
      <c r="C3945" s="2" t="s">
        <v>2</v>
      </c>
      <c r="D3945" s="2" t="s">
        <v>3</v>
      </c>
      <c r="E3945" s="2" t="s">
        <v>4</v>
      </c>
      <c r="F3945" s="2" t="s">
        <v>131</v>
      </c>
      <c r="G3945" s="2" t="s">
        <v>5</v>
      </c>
      <c r="H3945" s="3">
        <v>78811</v>
      </c>
      <c r="I3945" s="9">
        <f>IF(H3945="?", AVERAGEIF(H:H, "&lt;&gt;?", H:H), H3945)</f>
        <v>78811</v>
      </c>
      <c r="J3945" s="11" t="str">
        <f>IF(D3945="?", "Unknown", D3945)</f>
        <v xml:space="preserve"> Adm-clerical</v>
      </c>
    </row>
    <row r="3946" spans="1:10" x14ac:dyDescent="0.3">
      <c r="A3946" s="2" t="s">
        <v>9</v>
      </c>
      <c r="B3946" s="2" t="s">
        <v>10</v>
      </c>
      <c r="C3946" s="2" t="s">
        <v>2</v>
      </c>
      <c r="D3946" s="2" t="s">
        <v>28</v>
      </c>
      <c r="E3946" s="2" t="s">
        <v>4</v>
      </c>
      <c r="F3946" s="2" t="s">
        <v>131</v>
      </c>
      <c r="G3946" s="2" t="s">
        <v>5</v>
      </c>
      <c r="H3946" s="3">
        <v>44034</v>
      </c>
      <c r="I3946" s="9">
        <f>IF(H3946="?", AVERAGEIF(H:H, "&lt;&gt;?", H:H), H3946)</f>
        <v>44034</v>
      </c>
      <c r="J3946" s="11" t="str">
        <f>IF(D3946="?", "Unknown", D3946)</f>
        <v xml:space="preserve"> Craft-repair</v>
      </c>
    </row>
    <row r="3947" spans="1:10" x14ac:dyDescent="0.3">
      <c r="A3947" s="1" t="s">
        <v>9</v>
      </c>
      <c r="B3947" s="1" t="s">
        <v>22</v>
      </c>
      <c r="C3947" s="1" t="s">
        <v>7</v>
      </c>
      <c r="D3947" s="1" t="s">
        <v>8</v>
      </c>
      <c r="E3947" s="1" t="s">
        <v>4</v>
      </c>
      <c r="F3947" s="1" t="s">
        <v>131</v>
      </c>
      <c r="G3947" s="1" t="s">
        <v>5</v>
      </c>
      <c r="H3947" s="3">
        <v>42658</v>
      </c>
      <c r="I3947" s="9">
        <f>IF(H3947="?", AVERAGEIF(H:H, "&lt;&gt;?", H:H), H3947)</f>
        <v>42658</v>
      </c>
      <c r="J3947" s="11" t="str">
        <f>IF(D3947="?", "Unknown", D3947)</f>
        <v xml:space="preserve"> Exec-managerial</v>
      </c>
    </row>
    <row r="3948" spans="1:10" x14ac:dyDescent="0.3">
      <c r="A3948" s="2" t="s">
        <v>9</v>
      </c>
      <c r="B3948" s="2" t="s">
        <v>22</v>
      </c>
      <c r="C3948" s="2" t="s">
        <v>7</v>
      </c>
      <c r="D3948" s="2" t="s">
        <v>15</v>
      </c>
      <c r="E3948" s="2" t="s">
        <v>4</v>
      </c>
      <c r="F3948" s="2" t="s">
        <v>131</v>
      </c>
      <c r="G3948" s="2" t="s">
        <v>5</v>
      </c>
      <c r="H3948" s="3">
        <v>21163</v>
      </c>
      <c r="I3948" s="9">
        <f>IF(H3948="?", AVERAGEIF(H:H, "&lt;&gt;?", H:H), H3948)</f>
        <v>21163</v>
      </c>
      <c r="J3948" s="11" t="str">
        <f>IF(D3948="?", "Unknown", D3948)</f>
        <v xml:space="preserve"> Prof-specialty</v>
      </c>
    </row>
    <row r="3949" spans="1:10" x14ac:dyDescent="0.3">
      <c r="A3949" s="1" t="s">
        <v>9</v>
      </c>
      <c r="B3949" s="1" t="s">
        <v>18</v>
      </c>
      <c r="C3949" s="1" t="s">
        <v>7</v>
      </c>
      <c r="D3949" s="1" t="s">
        <v>34</v>
      </c>
      <c r="E3949" s="1" t="s">
        <v>4</v>
      </c>
      <c r="F3949" s="1" t="s">
        <v>130</v>
      </c>
      <c r="G3949" s="1" t="s">
        <v>5</v>
      </c>
      <c r="H3949" s="3">
        <v>39896</v>
      </c>
      <c r="I3949" s="9">
        <f>IF(H3949="?", AVERAGEIF(H:H, "&lt;&gt;?", H:H), H3949)</f>
        <v>39896</v>
      </c>
      <c r="J3949" s="11" t="str">
        <f>IF(D3949="?", "Unknown", D3949)</f>
        <v xml:space="preserve"> Machine-op-inspct</v>
      </c>
    </row>
    <row r="3950" spans="1:10" x14ac:dyDescent="0.3">
      <c r="A3950" s="2" t="s">
        <v>39</v>
      </c>
      <c r="B3950" s="2" t="s">
        <v>13</v>
      </c>
      <c r="C3950" s="2" t="s">
        <v>2</v>
      </c>
      <c r="D3950" s="2" t="s">
        <v>26</v>
      </c>
      <c r="E3950" s="2" t="s">
        <v>4</v>
      </c>
      <c r="F3950" s="2" t="s">
        <v>131</v>
      </c>
      <c r="G3950" s="2" t="s">
        <v>5</v>
      </c>
      <c r="H3950" s="3">
        <v>67154</v>
      </c>
      <c r="I3950" s="9">
        <f>IF(H3950="?", AVERAGEIF(H:H, "&lt;&gt;?", H:H), H3950)</f>
        <v>67154</v>
      </c>
      <c r="J3950" s="11" t="str">
        <f>IF(D3950="?", "Unknown", D3950)</f>
        <v xml:space="preserve"> Sales</v>
      </c>
    </row>
    <row r="3951" spans="1:10" x14ac:dyDescent="0.3">
      <c r="A3951" s="1" t="s">
        <v>9</v>
      </c>
      <c r="B3951" s="1" t="s">
        <v>1</v>
      </c>
      <c r="C3951" s="1" t="s">
        <v>7</v>
      </c>
      <c r="D3951" s="1" t="s">
        <v>8</v>
      </c>
      <c r="E3951" s="1" t="s">
        <v>4</v>
      </c>
      <c r="F3951" s="1" t="s">
        <v>131</v>
      </c>
      <c r="G3951" s="1" t="s">
        <v>5</v>
      </c>
      <c r="H3951" s="3">
        <v>41141</v>
      </c>
      <c r="I3951" s="9">
        <f>IF(H3951="?", AVERAGEIF(H:H, "&lt;&gt;?", H:H), H3951)</f>
        <v>41141</v>
      </c>
      <c r="J3951" s="11" t="str">
        <f>IF(D3951="?", "Unknown", D3951)</f>
        <v xml:space="preserve"> Exec-managerial</v>
      </c>
    </row>
    <row r="3952" spans="1:10" x14ac:dyDescent="0.3">
      <c r="A3952" s="1" t="s">
        <v>9</v>
      </c>
      <c r="B3952" s="1" t="s">
        <v>10</v>
      </c>
      <c r="C3952" s="1" t="s">
        <v>11</v>
      </c>
      <c r="D3952" s="1" t="s">
        <v>34</v>
      </c>
      <c r="E3952" s="1" t="s">
        <v>14</v>
      </c>
      <c r="F3952" s="1" t="s">
        <v>130</v>
      </c>
      <c r="G3952" s="1" t="s">
        <v>5</v>
      </c>
      <c r="H3952" s="3">
        <v>69302</v>
      </c>
      <c r="I3952" s="9">
        <f>IF(H3952="?", AVERAGEIF(H:H, "&lt;&gt;?", H:H), H3952)</f>
        <v>69302</v>
      </c>
      <c r="J3952" s="11" t="str">
        <f>IF(D3952="?", "Unknown", D3952)</f>
        <v xml:space="preserve"> Machine-op-inspct</v>
      </c>
    </row>
    <row r="3953" spans="1:10" x14ac:dyDescent="0.3">
      <c r="A3953" s="2" t="s">
        <v>9</v>
      </c>
      <c r="B3953" s="2" t="s">
        <v>22</v>
      </c>
      <c r="C3953" s="2" t="s">
        <v>2</v>
      </c>
      <c r="D3953" s="2" t="s">
        <v>26</v>
      </c>
      <c r="E3953" s="2" t="s">
        <v>4</v>
      </c>
      <c r="F3953" s="2" t="s">
        <v>130</v>
      </c>
      <c r="G3953" s="2" t="s">
        <v>5</v>
      </c>
      <c r="H3953" s="3">
        <v>73787</v>
      </c>
      <c r="I3953" s="9">
        <f>IF(H3953="?", AVERAGEIF(H:H, "&lt;&gt;?", H:H), H3953)</f>
        <v>73787</v>
      </c>
      <c r="J3953" s="11" t="str">
        <f>IF(D3953="?", "Unknown", D3953)</f>
        <v xml:space="preserve"> Sales</v>
      </c>
    </row>
    <row r="3954" spans="1:10" x14ac:dyDescent="0.3">
      <c r="A3954" s="2" t="s">
        <v>9</v>
      </c>
      <c r="B3954" s="2" t="s">
        <v>22</v>
      </c>
      <c r="C3954" s="2" t="s">
        <v>7</v>
      </c>
      <c r="D3954" s="2" t="s">
        <v>28</v>
      </c>
      <c r="E3954" s="2" t="s">
        <v>4</v>
      </c>
      <c r="F3954" s="2" t="s">
        <v>131</v>
      </c>
      <c r="G3954" s="2" t="s">
        <v>5</v>
      </c>
      <c r="H3954" s="3">
        <v>80652</v>
      </c>
      <c r="I3954" s="9">
        <f>IF(H3954="?", AVERAGEIF(H:H, "&lt;&gt;?", H:H), H3954)</f>
        <v>80652</v>
      </c>
      <c r="J3954" s="11" t="str">
        <f>IF(D3954="?", "Unknown", D3954)</f>
        <v xml:space="preserve"> Craft-repair</v>
      </c>
    </row>
    <row r="3955" spans="1:10" x14ac:dyDescent="0.3">
      <c r="A3955" s="1" t="s">
        <v>37</v>
      </c>
      <c r="B3955" s="1" t="s">
        <v>22</v>
      </c>
      <c r="C3955" s="1" t="s">
        <v>36</v>
      </c>
      <c r="D3955" s="1" t="s">
        <v>28</v>
      </c>
      <c r="E3955" s="1" t="s">
        <v>14</v>
      </c>
      <c r="F3955" s="1" t="s">
        <v>131</v>
      </c>
      <c r="G3955" s="1" t="s">
        <v>5</v>
      </c>
      <c r="H3955" s="3">
        <v>23021</v>
      </c>
      <c r="I3955" s="9">
        <f>IF(H3955="?", AVERAGEIF(H:H, "&lt;&gt;?", H:H), H3955)</f>
        <v>23021</v>
      </c>
      <c r="J3955" s="11" t="str">
        <f>IF(D3955="?", "Unknown", D3955)</f>
        <v xml:space="preserve"> Craft-repair</v>
      </c>
    </row>
    <row r="3956" spans="1:10" x14ac:dyDescent="0.3">
      <c r="A3956" s="2" t="s">
        <v>9</v>
      </c>
      <c r="B3956" s="2" t="s">
        <v>10</v>
      </c>
      <c r="C3956" s="2" t="s">
        <v>11</v>
      </c>
      <c r="D3956" s="2" t="s">
        <v>3</v>
      </c>
      <c r="E3956" s="2" t="s">
        <v>4</v>
      </c>
      <c r="F3956" s="2" t="s">
        <v>130</v>
      </c>
      <c r="G3956" s="2" t="s">
        <v>5</v>
      </c>
      <c r="H3956" s="3">
        <v>55647</v>
      </c>
      <c r="I3956" s="9">
        <f>IF(H3956="?", AVERAGEIF(H:H, "&lt;&gt;?", H:H), H3956)</f>
        <v>55647</v>
      </c>
      <c r="J3956" s="11" t="str">
        <f>IF(D3956="?", "Unknown", D3956)</f>
        <v xml:space="preserve"> Adm-clerical</v>
      </c>
    </row>
    <row r="3957" spans="1:10" x14ac:dyDescent="0.3">
      <c r="A3957" s="1" t="s">
        <v>9</v>
      </c>
      <c r="B3957" s="1" t="s">
        <v>10</v>
      </c>
      <c r="C3957" s="1" t="s">
        <v>7</v>
      </c>
      <c r="D3957" s="1" t="s">
        <v>28</v>
      </c>
      <c r="E3957" s="1" t="s">
        <v>4</v>
      </c>
      <c r="F3957" s="1" t="s">
        <v>131</v>
      </c>
      <c r="G3957" s="1" t="s">
        <v>5</v>
      </c>
      <c r="H3957" s="3">
        <v>53589</v>
      </c>
      <c r="I3957" s="9">
        <f>IF(H3957="?", AVERAGEIF(H:H, "&lt;&gt;?", H:H), H3957)</f>
        <v>53589</v>
      </c>
      <c r="J3957" s="11" t="str">
        <f>IF(D3957="?", "Unknown", D3957)</f>
        <v xml:space="preserve"> Craft-repair</v>
      </c>
    </row>
    <row r="3958" spans="1:10" x14ac:dyDescent="0.3">
      <c r="A3958" s="2" t="s">
        <v>47</v>
      </c>
      <c r="B3958" s="2" t="s">
        <v>10</v>
      </c>
      <c r="C3958" s="2" t="s">
        <v>7</v>
      </c>
      <c r="D3958" s="2" t="s">
        <v>28</v>
      </c>
      <c r="E3958" s="2" t="s">
        <v>4</v>
      </c>
      <c r="F3958" s="2" t="s">
        <v>131</v>
      </c>
      <c r="G3958" s="2" t="s">
        <v>5</v>
      </c>
      <c r="H3958" s="3">
        <v>18885</v>
      </c>
      <c r="I3958" s="9">
        <f>IF(H3958="?", AVERAGEIF(H:H, "&lt;&gt;?", H:H), H3958)</f>
        <v>18885</v>
      </c>
      <c r="J3958" s="11" t="str">
        <f>IF(D3958="?", "Unknown", D3958)</f>
        <v xml:space="preserve"> Craft-repair</v>
      </c>
    </row>
    <row r="3959" spans="1:10" x14ac:dyDescent="0.3">
      <c r="A3959" s="1" t="s">
        <v>6</v>
      </c>
      <c r="B3959" s="1" t="s">
        <v>1</v>
      </c>
      <c r="C3959" s="1" t="s">
        <v>7</v>
      </c>
      <c r="D3959" s="1" t="s">
        <v>15</v>
      </c>
      <c r="E3959" s="1" t="s">
        <v>4</v>
      </c>
      <c r="F3959" s="1" t="s">
        <v>130</v>
      </c>
      <c r="G3959" s="1" t="s">
        <v>5</v>
      </c>
      <c r="H3959" s="3">
        <v>29515</v>
      </c>
      <c r="I3959" s="9">
        <f>IF(H3959="?", AVERAGEIF(H:H, "&lt;&gt;?", H:H), H3959)</f>
        <v>29515</v>
      </c>
      <c r="J3959" s="11" t="str">
        <f>IF(D3959="?", "Unknown", D3959)</f>
        <v xml:space="preserve"> Prof-specialty</v>
      </c>
    </row>
    <row r="3960" spans="1:10" x14ac:dyDescent="0.3">
      <c r="A3960" s="1" t="s">
        <v>9</v>
      </c>
      <c r="B3960" s="1" t="s">
        <v>10</v>
      </c>
      <c r="C3960" s="1" t="s">
        <v>7</v>
      </c>
      <c r="D3960" s="1" t="s">
        <v>20</v>
      </c>
      <c r="E3960" s="1" t="s">
        <v>4</v>
      </c>
      <c r="F3960" s="1" t="s">
        <v>131</v>
      </c>
      <c r="G3960" s="1" t="s">
        <v>5</v>
      </c>
      <c r="H3960" s="3">
        <v>47114</v>
      </c>
      <c r="I3960" s="9">
        <f>IF(H3960="?", AVERAGEIF(H:H, "&lt;&gt;?", H:H), H3960)</f>
        <v>47114</v>
      </c>
      <c r="J3960" s="11" t="str">
        <f>IF(D3960="?", "Unknown", D3960)</f>
        <v xml:space="preserve"> Other-service</v>
      </c>
    </row>
    <row r="3961" spans="1:10" x14ac:dyDescent="0.3">
      <c r="A3961" s="1" t="s">
        <v>101</v>
      </c>
      <c r="B3961" s="2" t="s">
        <v>22</v>
      </c>
      <c r="C3961" s="2" t="s">
        <v>2</v>
      </c>
      <c r="D3961" s="1" t="s">
        <v>101</v>
      </c>
      <c r="E3961" s="2" t="s">
        <v>4</v>
      </c>
      <c r="F3961" s="2" t="s">
        <v>131</v>
      </c>
      <c r="G3961" s="2" t="s">
        <v>5</v>
      </c>
      <c r="H3961" s="3">
        <v>53796</v>
      </c>
      <c r="I3961" s="9">
        <f>IF(H3961="?", AVERAGEIF(H:H, "&lt;&gt;?", H:H), H3961)</f>
        <v>53796</v>
      </c>
      <c r="J3961" s="11" t="str">
        <f>IF(D3961="?", "Unknown", D3961)</f>
        <v>Unknown</v>
      </c>
    </row>
    <row r="3962" spans="1:10" x14ac:dyDescent="0.3">
      <c r="A3962" s="1" t="s">
        <v>9</v>
      </c>
      <c r="B3962" s="1" t="s">
        <v>10</v>
      </c>
      <c r="C3962" s="1" t="s">
        <v>2</v>
      </c>
      <c r="D3962" s="1" t="s">
        <v>15</v>
      </c>
      <c r="E3962" s="1" t="s">
        <v>4</v>
      </c>
      <c r="F3962" s="1" t="s">
        <v>131</v>
      </c>
      <c r="G3962" s="1" t="s">
        <v>5</v>
      </c>
      <c r="H3962" s="3">
        <v>46605</v>
      </c>
      <c r="I3962" s="9">
        <f>IF(H3962="?", AVERAGEIF(H:H, "&lt;&gt;?", H:H), H3962)</f>
        <v>46605</v>
      </c>
      <c r="J3962" s="11" t="str">
        <f>IF(D3962="?", "Unknown", D3962)</f>
        <v xml:space="preserve"> Prof-specialty</v>
      </c>
    </row>
    <row r="3963" spans="1:10" x14ac:dyDescent="0.3">
      <c r="A3963" s="2" t="s">
        <v>9</v>
      </c>
      <c r="B3963" s="2" t="s">
        <v>13</v>
      </c>
      <c r="C3963" s="2" t="s">
        <v>2</v>
      </c>
      <c r="D3963" s="2" t="s">
        <v>12</v>
      </c>
      <c r="E3963" s="2" t="s">
        <v>4</v>
      </c>
      <c r="F3963" s="2" t="s">
        <v>131</v>
      </c>
      <c r="G3963" s="2" t="s">
        <v>5</v>
      </c>
      <c r="H3963" s="3">
        <v>31656</v>
      </c>
      <c r="I3963" s="9">
        <f>IF(H3963="?", AVERAGEIF(H:H, "&lt;&gt;?", H:H), H3963)</f>
        <v>31656</v>
      </c>
      <c r="J3963" s="11" t="str">
        <f>IF(D3963="?", "Unknown", D3963)</f>
        <v xml:space="preserve"> Handlers-cleaners</v>
      </c>
    </row>
    <row r="3964" spans="1:10" x14ac:dyDescent="0.3">
      <c r="A3964" s="2" t="s">
        <v>9</v>
      </c>
      <c r="B3964" s="2" t="s">
        <v>1</v>
      </c>
      <c r="C3964" s="2" t="s">
        <v>2</v>
      </c>
      <c r="D3964" s="2" t="s">
        <v>15</v>
      </c>
      <c r="E3964" s="2" t="s">
        <v>4</v>
      </c>
      <c r="F3964" s="2" t="s">
        <v>130</v>
      </c>
      <c r="G3964" s="2" t="s">
        <v>5</v>
      </c>
      <c r="H3964" s="3">
        <v>39306</v>
      </c>
      <c r="I3964" s="9">
        <f>IF(H3964="?", AVERAGEIF(H:H, "&lt;&gt;?", H:H), H3964)</f>
        <v>39306</v>
      </c>
      <c r="J3964" s="11" t="str">
        <f>IF(D3964="?", "Unknown", D3964)</f>
        <v xml:space="preserve"> Prof-specialty</v>
      </c>
    </row>
    <row r="3965" spans="1:10" x14ac:dyDescent="0.3">
      <c r="A3965" s="1" t="s">
        <v>9</v>
      </c>
      <c r="B3965" s="1" t="s">
        <v>22</v>
      </c>
      <c r="C3965" s="1" t="s">
        <v>2</v>
      </c>
      <c r="D3965" s="1" t="s">
        <v>26</v>
      </c>
      <c r="E3965" s="1" t="s">
        <v>4</v>
      </c>
      <c r="F3965" s="1" t="s">
        <v>131</v>
      </c>
      <c r="G3965" s="1" t="s">
        <v>5</v>
      </c>
      <c r="H3965" s="3">
        <v>65696</v>
      </c>
      <c r="I3965" s="9">
        <f>IF(H3965="?", AVERAGEIF(H:H, "&lt;&gt;?", H:H), H3965)</f>
        <v>65696</v>
      </c>
      <c r="J3965" s="11" t="str">
        <f>IF(D3965="?", "Unknown", D3965)</f>
        <v xml:space="preserve"> Sales</v>
      </c>
    </row>
    <row r="3966" spans="1:10" x14ac:dyDescent="0.3">
      <c r="A3966" s="2" t="s">
        <v>9</v>
      </c>
      <c r="B3966" s="2" t="s">
        <v>10</v>
      </c>
      <c r="C3966" s="2" t="s">
        <v>2</v>
      </c>
      <c r="D3966" s="2" t="s">
        <v>8</v>
      </c>
      <c r="E3966" s="2" t="s">
        <v>4</v>
      </c>
      <c r="F3966" s="2" t="s">
        <v>130</v>
      </c>
      <c r="G3966" s="2" t="s">
        <v>5</v>
      </c>
      <c r="H3966" s="3">
        <v>74101</v>
      </c>
      <c r="I3966" s="9">
        <f>IF(H3966="?", AVERAGEIF(H:H, "&lt;&gt;?", H:H), H3966)</f>
        <v>74101</v>
      </c>
      <c r="J3966" s="11" t="str">
        <f>IF(D3966="?", "Unknown", D3966)</f>
        <v xml:space="preserve"> Exec-managerial</v>
      </c>
    </row>
    <row r="3967" spans="1:10" x14ac:dyDescent="0.3">
      <c r="A3967" s="1" t="s">
        <v>9</v>
      </c>
      <c r="B3967" s="1" t="s">
        <v>13</v>
      </c>
      <c r="C3967" s="1" t="s">
        <v>11</v>
      </c>
      <c r="D3967" s="1" t="s">
        <v>20</v>
      </c>
      <c r="E3967" s="1" t="s">
        <v>4</v>
      </c>
      <c r="F3967" s="1" t="s">
        <v>130</v>
      </c>
      <c r="G3967" s="1" t="s">
        <v>5</v>
      </c>
      <c r="H3967" s="3">
        <v>63325</v>
      </c>
      <c r="I3967" s="9">
        <f>IF(H3967="?", AVERAGEIF(H:H, "&lt;&gt;?", H:H), H3967)</f>
        <v>63325</v>
      </c>
      <c r="J3967" s="11" t="str">
        <f>IF(D3967="?", "Unknown", D3967)</f>
        <v xml:space="preserve"> Other-service</v>
      </c>
    </row>
    <row r="3968" spans="1:10" x14ac:dyDescent="0.3">
      <c r="A3968" s="2" t="s">
        <v>39</v>
      </c>
      <c r="B3968" s="2" t="s">
        <v>22</v>
      </c>
      <c r="C3968" s="2" t="s">
        <v>7</v>
      </c>
      <c r="D3968" s="2" t="s">
        <v>8</v>
      </c>
      <c r="E3968" s="2" t="s">
        <v>4</v>
      </c>
      <c r="F3968" s="2" t="s">
        <v>130</v>
      </c>
      <c r="G3968" s="2" t="s">
        <v>5</v>
      </c>
      <c r="H3968" s="3">
        <v>31667</v>
      </c>
      <c r="I3968" s="9">
        <f>IF(H3968="?", AVERAGEIF(H:H, "&lt;&gt;?", H:H), H3968)</f>
        <v>31667</v>
      </c>
      <c r="J3968" s="11" t="str">
        <f>IF(D3968="?", "Unknown", D3968)</f>
        <v xml:space="preserve"> Exec-managerial</v>
      </c>
    </row>
    <row r="3969" spans="1:10" x14ac:dyDescent="0.3">
      <c r="A3969" s="1" t="s">
        <v>9</v>
      </c>
      <c r="B3969" s="1" t="s">
        <v>1</v>
      </c>
      <c r="C3969" s="1" t="s">
        <v>2</v>
      </c>
      <c r="D3969" s="1" t="s">
        <v>26</v>
      </c>
      <c r="E3969" s="1" t="s">
        <v>4</v>
      </c>
      <c r="F3969" s="1" t="s">
        <v>130</v>
      </c>
      <c r="G3969" s="1" t="s">
        <v>5</v>
      </c>
      <c r="H3969" s="3">
        <v>25539</v>
      </c>
      <c r="I3969" s="9">
        <f>IF(H3969="?", AVERAGEIF(H:H, "&lt;&gt;?", H:H), H3969)</f>
        <v>25539</v>
      </c>
      <c r="J3969" s="11" t="str">
        <f>IF(D3969="?", "Unknown", D3969)</f>
        <v xml:space="preserve"> Sales</v>
      </c>
    </row>
    <row r="3970" spans="1:10" x14ac:dyDescent="0.3">
      <c r="A3970" s="1" t="s">
        <v>9</v>
      </c>
      <c r="B3970" s="1" t="s">
        <v>22</v>
      </c>
      <c r="C3970" s="1" t="s">
        <v>7</v>
      </c>
      <c r="D3970" s="1" t="s">
        <v>28</v>
      </c>
      <c r="E3970" s="1" t="s">
        <v>4</v>
      </c>
      <c r="F3970" s="1" t="s">
        <v>131</v>
      </c>
      <c r="G3970" s="1" t="s">
        <v>5</v>
      </c>
      <c r="H3970" s="3">
        <v>59646</v>
      </c>
      <c r="I3970" s="9">
        <f>IF(H3970="?", AVERAGEIF(H:H, "&lt;&gt;?", H:H), H3970)</f>
        <v>59646</v>
      </c>
      <c r="J3970" s="11" t="str">
        <f>IF(D3970="?", "Unknown", D3970)</f>
        <v xml:space="preserve"> Craft-repair</v>
      </c>
    </row>
    <row r="3971" spans="1:10" x14ac:dyDescent="0.3">
      <c r="A3971" s="1" t="s">
        <v>9</v>
      </c>
      <c r="B3971" s="1" t="s">
        <v>22</v>
      </c>
      <c r="C3971" s="1" t="s">
        <v>2</v>
      </c>
      <c r="D3971" s="1" t="s">
        <v>3</v>
      </c>
      <c r="E3971" s="1" t="s">
        <v>4</v>
      </c>
      <c r="F3971" s="1" t="s">
        <v>130</v>
      </c>
      <c r="G3971" s="1" t="s">
        <v>5</v>
      </c>
      <c r="H3971" s="3">
        <v>25129</v>
      </c>
      <c r="I3971" s="9">
        <f>IF(H3971="?", AVERAGEIF(H:H, "&lt;&gt;?", H:H), H3971)</f>
        <v>25129</v>
      </c>
      <c r="J3971" s="11" t="str">
        <f>IF(D3971="?", "Unknown", D3971)</f>
        <v xml:space="preserve"> Adm-clerical</v>
      </c>
    </row>
    <row r="3972" spans="1:10" x14ac:dyDescent="0.3">
      <c r="A3972" s="2" t="s">
        <v>47</v>
      </c>
      <c r="B3972" s="2" t="s">
        <v>22</v>
      </c>
      <c r="C3972" s="2" t="s">
        <v>7</v>
      </c>
      <c r="D3972" s="2" t="s">
        <v>26</v>
      </c>
      <c r="E3972" s="2" t="s">
        <v>4</v>
      </c>
      <c r="F3972" s="2" t="s">
        <v>131</v>
      </c>
      <c r="G3972" s="2" t="s">
        <v>5</v>
      </c>
      <c r="H3972" s="3">
        <v>64416</v>
      </c>
      <c r="I3972" s="9">
        <f>IF(H3972="?", AVERAGEIF(H:H, "&lt;&gt;?", H:H), H3972)</f>
        <v>64416</v>
      </c>
      <c r="J3972" s="11" t="str">
        <f>IF(D3972="?", "Unknown", D3972)</f>
        <v xml:space="preserve"> Sales</v>
      </c>
    </row>
    <row r="3973" spans="1:10" x14ac:dyDescent="0.3">
      <c r="A3973" s="1" t="s">
        <v>9</v>
      </c>
      <c r="B3973" s="1" t="s">
        <v>10</v>
      </c>
      <c r="C3973" s="1" t="s">
        <v>7</v>
      </c>
      <c r="D3973" s="1" t="s">
        <v>3</v>
      </c>
      <c r="E3973" s="1" t="s">
        <v>4</v>
      </c>
      <c r="F3973" s="1" t="s">
        <v>131</v>
      </c>
      <c r="G3973" s="1" t="s">
        <v>5</v>
      </c>
      <c r="H3973" s="3">
        <v>31827</v>
      </c>
      <c r="I3973" s="9">
        <f>IF(H3973="?", AVERAGEIF(H:H, "&lt;&gt;?", H:H), H3973)</f>
        <v>31827</v>
      </c>
      <c r="J3973" s="11" t="str">
        <f>IF(D3973="?", "Unknown", D3973)</f>
        <v xml:space="preserve"> Adm-clerical</v>
      </c>
    </row>
    <row r="3974" spans="1:10" x14ac:dyDescent="0.3">
      <c r="A3974" s="1" t="s">
        <v>9</v>
      </c>
      <c r="B3974" s="1" t="s">
        <v>10</v>
      </c>
      <c r="C3974" s="1" t="s">
        <v>7</v>
      </c>
      <c r="D3974" s="1" t="s">
        <v>30</v>
      </c>
      <c r="E3974" s="1" t="s">
        <v>4</v>
      </c>
      <c r="F3974" s="1" t="s">
        <v>131</v>
      </c>
      <c r="G3974" s="1" t="s">
        <v>5</v>
      </c>
      <c r="H3974" s="3">
        <v>37529</v>
      </c>
      <c r="I3974" s="9">
        <f>IF(H3974="?", AVERAGEIF(H:H, "&lt;&gt;?", H:H), H3974)</f>
        <v>37529</v>
      </c>
      <c r="J3974" s="11" t="str">
        <f>IF(D3974="?", "Unknown", D3974)</f>
        <v xml:space="preserve"> Transport-moving</v>
      </c>
    </row>
    <row r="3975" spans="1:10" x14ac:dyDescent="0.3">
      <c r="A3975" s="2" t="s">
        <v>9</v>
      </c>
      <c r="B3975" s="2" t="s">
        <v>17</v>
      </c>
      <c r="C3975" s="2" t="s">
        <v>7</v>
      </c>
      <c r="D3975" s="2" t="s">
        <v>15</v>
      </c>
      <c r="E3975" s="2" t="s">
        <v>4</v>
      </c>
      <c r="F3975" s="2" t="s">
        <v>131</v>
      </c>
      <c r="G3975" s="2" t="s">
        <v>5</v>
      </c>
      <c r="H3975" s="3">
        <v>21501</v>
      </c>
      <c r="I3975" s="9">
        <f>IF(H3975="?", AVERAGEIF(H:H, "&lt;&gt;?", H:H), H3975)</f>
        <v>21501</v>
      </c>
      <c r="J3975" s="11" t="str">
        <f>IF(D3975="?", "Unknown", D3975)</f>
        <v xml:space="preserve"> Prof-specialty</v>
      </c>
    </row>
    <row r="3976" spans="1:10" x14ac:dyDescent="0.3">
      <c r="A3976" s="1" t="s">
        <v>9</v>
      </c>
      <c r="B3976" s="1" t="s">
        <v>25</v>
      </c>
      <c r="C3976" s="1" t="s">
        <v>11</v>
      </c>
      <c r="D3976" s="1" t="s">
        <v>20</v>
      </c>
      <c r="E3976" s="1" t="s">
        <v>4</v>
      </c>
      <c r="F3976" s="1" t="s">
        <v>130</v>
      </c>
      <c r="G3976" s="1" t="s">
        <v>5</v>
      </c>
      <c r="H3976" s="3">
        <v>77089</v>
      </c>
      <c r="I3976" s="9">
        <f>IF(H3976="?", AVERAGEIF(H:H, "&lt;&gt;?", H:H), H3976)</f>
        <v>77089</v>
      </c>
      <c r="J3976" s="11" t="str">
        <f>IF(D3976="?", "Unknown", D3976)</f>
        <v xml:space="preserve"> Other-service</v>
      </c>
    </row>
    <row r="3977" spans="1:10" x14ac:dyDescent="0.3">
      <c r="A3977" s="1" t="s">
        <v>101</v>
      </c>
      <c r="B3977" s="2" t="s">
        <v>22</v>
      </c>
      <c r="C3977" s="2" t="s">
        <v>2</v>
      </c>
      <c r="D3977" s="1" t="s">
        <v>101</v>
      </c>
      <c r="E3977" s="2" t="s">
        <v>4</v>
      </c>
      <c r="F3977" s="2" t="s">
        <v>130</v>
      </c>
      <c r="G3977" s="2" t="s">
        <v>5</v>
      </c>
      <c r="H3977" s="3">
        <v>68858</v>
      </c>
      <c r="I3977" s="9">
        <f>IF(H3977="?", AVERAGEIF(H:H, "&lt;&gt;?", H:H), H3977)</f>
        <v>68858</v>
      </c>
      <c r="J3977" s="11" t="str">
        <f>IF(D3977="?", "Unknown", D3977)</f>
        <v>Unknown</v>
      </c>
    </row>
    <row r="3978" spans="1:10" x14ac:dyDescent="0.3">
      <c r="A3978" s="1" t="s">
        <v>9</v>
      </c>
      <c r="B3978" s="1" t="s">
        <v>10</v>
      </c>
      <c r="C3978" s="1" t="s">
        <v>2</v>
      </c>
      <c r="D3978" s="1" t="s">
        <v>3</v>
      </c>
      <c r="E3978" s="1" t="s">
        <v>4</v>
      </c>
      <c r="F3978" s="1" t="s">
        <v>130</v>
      </c>
      <c r="G3978" s="1" t="s">
        <v>5</v>
      </c>
      <c r="H3978" s="3">
        <v>57135</v>
      </c>
      <c r="I3978" s="9">
        <f>IF(H3978="?", AVERAGEIF(H:H, "&lt;&gt;?", H:H), H3978)</f>
        <v>57135</v>
      </c>
      <c r="J3978" s="11" t="str">
        <f>IF(D3978="?", "Unknown", D3978)</f>
        <v xml:space="preserve"> Adm-clerical</v>
      </c>
    </row>
    <row r="3979" spans="1:10" x14ac:dyDescent="0.3">
      <c r="A3979" s="2" t="s">
        <v>6</v>
      </c>
      <c r="B3979" s="2" t="s">
        <v>18</v>
      </c>
      <c r="C3979" s="2" t="s">
        <v>11</v>
      </c>
      <c r="D3979" s="2" t="s">
        <v>28</v>
      </c>
      <c r="E3979" s="2" t="s">
        <v>4</v>
      </c>
      <c r="F3979" s="2" t="s">
        <v>131</v>
      </c>
      <c r="G3979" s="2" t="s">
        <v>5</v>
      </c>
      <c r="H3979" s="3">
        <v>55716</v>
      </c>
      <c r="I3979" s="9">
        <f>IF(H3979="?", AVERAGEIF(H:H, "&lt;&gt;?", H:H), H3979)</f>
        <v>55716</v>
      </c>
      <c r="J3979" s="11" t="str">
        <f>IF(D3979="?", "Unknown", D3979)</f>
        <v xml:space="preserve"> Craft-repair</v>
      </c>
    </row>
    <row r="3980" spans="1:10" x14ac:dyDescent="0.3">
      <c r="A3980" s="1" t="s">
        <v>9</v>
      </c>
      <c r="B3980" s="1" t="s">
        <v>22</v>
      </c>
      <c r="C3980" s="1" t="s">
        <v>2</v>
      </c>
      <c r="D3980" s="1" t="s">
        <v>3</v>
      </c>
      <c r="E3980" s="1" t="s">
        <v>4</v>
      </c>
      <c r="F3980" s="1" t="s">
        <v>130</v>
      </c>
      <c r="G3980" s="1" t="s">
        <v>5</v>
      </c>
      <c r="H3980" s="3">
        <v>70629</v>
      </c>
      <c r="I3980" s="9">
        <f>IF(H3980="?", AVERAGEIF(H:H, "&lt;&gt;?", H:H), H3980)</f>
        <v>70629</v>
      </c>
      <c r="J3980" s="11" t="str">
        <f>IF(D3980="?", "Unknown", D3980)</f>
        <v xml:space="preserve"> Adm-clerical</v>
      </c>
    </row>
    <row r="3981" spans="1:10" x14ac:dyDescent="0.3">
      <c r="A3981" s="2" t="s">
        <v>47</v>
      </c>
      <c r="B3981" s="2" t="s">
        <v>10</v>
      </c>
      <c r="C3981" s="2" t="s">
        <v>7</v>
      </c>
      <c r="D3981" s="2" t="s">
        <v>3</v>
      </c>
      <c r="E3981" s="2" t="s">
        <v>4</v>
      </c>
      <c r="F3981" s="2" t="s">
        <v>131</v>
      </c>
      <c r="G3981" s="2" t="s">
        <v>5</v>
      </c>
      <c r="H3981" s="3">
        <v>40540</v>
      </c>
      <c r="I3981" s="9">
        <f>IF(H3981="?", AVERAGEIF(H:H, "&lt;&gt;?", H:H), H3981)</f>
        <v>40540</v>
      </c>
      <c r="J3981" s="11" t="str">
        <f>IF(D3981="?", "Unknown", D3981)</f>
        <v xml:space="preserve"> Adm-clerical</v>
      </c>
    </row>
    <row r="3982" spans="1:10" x14ac:dyDescent="0.3">
      <c r="A3982" s="1" t="s">
        <v>9</v>
      </c>
      <c r="B3982" s="1" t="s">
        <v>22</v>
      </c>
      <c r="C3982" s="1" t="s">
        <v>54</v>
      </c>
      <c r="D3982" s="1" t="s">
        <v>8</v>
      </c>
      <c r="E3982" s="1" t="s">
        <v>4</v>
      </c>
      <c r="F3982" s="1" t="s">
        <v>130</v>
      </c>
      <c r="G3982" s="1" t="s">
        <v>5</v>
      </c>
      <c r="H3982" s="3">
        <v>28464</v>
      </c>
      <c r="I3982" s="9">
        <f>IF(H3982="?", AVERAGEIF(H:H, "&lt;&gt;?", H:H), H3982)</f>
        <v>28464</v>
      </c>
      <c r="J3982" s="11" t="str">
        <f>IF(D3982="?", "Unknown", D3982)</f>
        <v xml:space="preserve"> Exec-managerial</v>
      </c>
    </row>
    <row r="3983" spans="1:10" x14ac:dyDescent="0.3">
      <c r="A3983" s="2" t="s">
        <v>9</v>
      </c>
      <c r="B3983" s="2" t="s">
        <v>1</v>
      </c>
      <c r="C3983" s="2" t="s">
        <v>2</v>
      </c>
      <c r="D3983" s="2" t="s">
        <v>20</v>
      </c>
      <c r="E3983" s="2" t="s">
        <v>4</v>
      </c>
      <c r="F3983" s="2" t="s">
        <v>131</v>
      </c>
      <c r="G3983" s="2" t="s">
        <v>5</v>
      </c>
      <c r="H3983" s="3">
        <v>85869</v>
      </c>
      <c r="I3983" s="9">
        <f>IF(H3983="?", AVERAGEIF(H:H, "&lt;&gt;?", H:H), H3983)</f>
        <v>85869</v>
      </c>
      <c r="J3983" s="11" t="str">
        <f>IF(D3983="?", "Unknown", D3983)</f>
        <v xml:space="preserve"> Other-service</v>
      </c>
    </row>
    <row r="3984" spans="1:10" x14ac:dyDescent="0.3">
      <c r="A3984" s="1" t="s">
        <v>9</v>
      </c>
      <c r="B3984" s="1" t="s">
        <v>13</v>
      </c>
      <c r="C3984" s="1" t="s">
        <v>36</v>
      </c>
      <c r="D3984" s="1" t="s">
        <v>34</v>
      </c>
      <c r="E3984" s="1" t="s">
        <v>14</v>
      </c>
      <c r="F3984" s="1" t="s">
        <v>131</v>
      </c>
      <c r="G3984" s="1" t="s">
        <v>5</v>
      </c>
      <c r="H3984" s="3">
        <v>47762</v>
      </c>
      <c r="I3984" s="9">
        <f>IF(H3984="?", AVERAGEIF(H:H, "&lt;&gt;?", H:H), H3984)</f>
        <v>47762</v>
      </c>
      <c r="J3984" s="11" t="str">
        <f>IF(D3984="?", "Unknown", D3984)</f>
        <v xml:space="preserve"> Machine-op-inspct</v>
      </c>
    </row>
    <row r="3985" spans="1:10" x14ac:dyDescent="0.3">
      <c r="A3985" s="2" t="s">
        <v>9</v>
      </c>
      <c r="B3985" s="2" t="s">
        <v>10</v>
      </c>
      <c r="C3985" s="2" t="s">
        <v>7</v>
      </c>
      <c r="D3985" s="2" t="s">
        <v>8</v>
      </c>
      <c r="E3985" s="2" t="s">
        <v>4</v>
      </c>
      <c r="F3985" s="2" t="s">
        <v>131</v>
      </c>
      <c r="G3985" s="2" t="s">
        <v>5</v>
      </c>
      <c r="H3985" s="3">
        <v>90130</v>
      </c>
      <c r="I3985" s="9">
        <f>IF(H3985="?", AVERAGEIF(H:H, "&lt;&gt;?", H:H), H3985)</f>
        <v>90130</v>
      </c>
      <c r="J3985" s="11" t="str">
        <f>IF(D3985="?", "Unknown", D3985)</f>
        <v xml:space="preserve"> Exec-managerial</v>
      </c>
    </row>
    <row r="3986" spans="1:10" x14ac:dyDescent="0.3">
      <c r="A3986" s="1" t="s">
        <v>101</v>
      </c>
      <c r="B3986" s="1" t="s">
        <v>22</v>
      </c>
      <c r="C3986" s="1" t="s">
        <v>54</v>
      </c>
      <c r="D3986" s="1" t="s">
        <v>101</v>
      </c>
      <c r="E3986" s="1" t="s">
        <v>14</v>
      </c>
      <c r="F3986" s="1" t="s">
        <v>130</v>
      </c>
      <c r="G3986" s="1" t="s">
        <v>5</v>
      </c>
      <c r="H3986" s="3">
        <v>33290</v>
      </c>
      <c r="I3986" s="9">
        <f>IF(H3986="?", AVERAGEIF(H:H, "&lt;&gt;?", H:H), H3986)</f>
        <v>33290</v>
      </c>
      <c r="J3986" s="11" t="str">
        <f>IF(D3986="?", "Unknown", D3986)</f>
        <v>Unknown</v>
      </c>
    </row>
    <row r="3987" spans="1:10" x14ac:dyDescent="0.3">
      <c r="A3987" s="2" t="s">
        <v>9</v>
      </c>
      <c r="B3987" s="2" t="s">
        <v>10</v>
      </c>
      <c r="C3987" s="2" t="s">
        <v>11</v>
      </c>
      <c r="D3987" s="2" t="s">
        <v>28</v>
      </c>
      <c r="E3987" s="2" t="s">
        <v>14</v>
      </c>
      <c r="F3987" s="2" t="s">
        <v>131</v>
      </c>
      <c r="G3987" s="2" t="s">
        <v>5</v>
      </c>
      <c r="H3987" s="3">
        <v>44238</v>
      </c>
      <c r="I3987" s="9">
        <f>IF(H3987="?", AVERAGEIF(H:H, "&lt;&gt;?", H:H), H3987)</f>
        <v>44238</v>
      </c>
      <c r="J3987" s="11" t="str">
        <f>IF(D3987="?", "Unknown", D3987)</f>
        <v xml:space="preserve"> Craft-repair</v>
      </c>
    </row>
    <row r="3988" spans="1:10" x14ac:dyDescent="0.3">
      <c r="A3988" s="1" t="s">
        <v>6</v>
      </c>
      <c r="B3988" s="1" t="s">
        <v>22</v>
      </c>
      <c r="C3988" s="1" t="s">
        <v>11</v>
      </c>
      <c r="D3988" s="1" t="s">
        <v>26</v>
      </c>
      <c r="E3988" s="1" t="s">
        <v>4</v>
      </c>
      <c r="F3988" s="1" t="s">
        <v>130</v>
      </c>
      <c r="G3988" s="1" t="s">
        <v>5</v>
      </c>
      <c r="H3988" s="3">
        <v>96871</v>
      </c>
      <c r="I3988" s="9">
        <f>IF(H3988="?", AVERAGEIF(H:H, "&lt;&gt;?", H:H), H3988)</f>
        <v>96871</v>
      </c>
      <c r="J3988" s="11" t="str">
        <f>IF(D3988="?", "Unknown", D3988)</f>
        <v xml:space="preserve"> Sales</v>
      </c>
    </row>
    <row r="3989" spans="1:10" x14ac:dyDescent="0.3">
      <c r="A3989" s="1" t="s">
        <v>9</v>
      </c>
      <c r="B3989" s="1" t="s">
        <v>10</v>
      </c>
      <c r="C3989" s="1" t="s">
        <v>7</v>
      </c>
      <c r="D3989" s="1" t="s">
        <v>30</v>
      </c>
      <c r="E3989" s="1" t="s">
        <v>31</v>
      </c>
      <c r="F3989" s="1" t="s">
        <v>131</v>
      </c>
      <c r="G3989" s="1" t="s">
        <v>5</v>
      </c>
      <c r="H3989" s="3">
        <v>95643</v>
      </c>
      <c r="I3989" s="9">
        <f>IF(H3989="?", AVERAGEIF(H:H, "&lt;&gt;?", H:H), H3989)</f>
        <v>95643</v>
      </c>
      <c r="J3989" s="11" t="str">
        <f>IF(D3989="?", "Unknown", D3989)</f>
        <v xml:space="preserve"> Transport-moving</v>
      </c>
    </row>
    <row r="3990" spans="1:10" x14ac:dyDescent="0.3">
      <c r="A3990" s="2" t="s">
        <v>9</v>
      </c>
      <c r="B3990" s="2" t="s">
        <v>10</v>
      </c>
      <c r="C3990" s="2" t="s">
        <v>2</v>
      </c>
      <c r="D3990" s="2" t="s">
        <v>20</v>
      </c>
      <c r="E3990" s="2" t="s">
        <v>4</v>
      </c>
      <c r="F3990" s="2" t="s">
        <v>130</v>
      </c>
      <c r="G3990" s="2" t="s">
        <v>5</v>
      </c>
      <c r="H3990" s="3">
        <v>64631</v>
      </c>
      <c r="I3990" s="9">
        <f>IF(H3990="?", AVERAGEIF(H:H, "&lt;&gt;?", H:H), H3990)</f>
        <v>64631</v>
      </c>
      <c r="J3990" s="11" t="str">
        <f>IF(D3990="?", "Unknown", D3990)</f>
        <v xml:space="preserve"> Other-service</v>
      </c>
    </row>
    <row r="3991" spans="1:10" x14ac:dyDescent="0.3">
      <c r="A3991" s="2" t="s">
        <v>9</v>
      </c>
      <c r="B3991" s="2" t="s">
        <v>10</v>
      </c>
      <c r="C3991" s="2" t="s">
        <v>7</v>
      </c>
      <c r="D3991" s="2" t="s">
        <v>12</v>
      </c>
      <c r="E3991" s="2" t="s">
        <v>4</v>
      </c>
      <c r="F3991" s="2" t="s">
        <v>131</v>
      </c>
      <c r="G3991" s="2" t="s">
        <v>5</v>
      </c>
      <c r="H3991" s="3">
        <v>72797</v>
      </c>
      <c r="I3991" s="9">
        <f>IF(H3991="?", AVERAGEIF(H:H, "&lt;&gt;?", H:H), H3991)</f>
        <v>72797</v>
      </c>
      <c r="J3991" s="11" t="str">
        <f>IF(D3991="?", "Unknown", D3991)</f>
        <v xml:space="preserve"> Handlers-cleaners</v>
      </c>
    </row>
    <row r="3992" spans="1:10" x14ac:dyDescent="0.3">
      <c r="A3992" s="1" t="s">
        <v>9</v>
      </c>
      <c r="B3992" s="1" t="s">
        <v>10</v>
      </c>
      <c r="C3992" s="1" t="s">
        <v>7</v>
      </c>
      <c r="D3992" s="1" t="s">
        <v>3</v>
      </c>
      <c r="E3992" s="1" t="s">
        <v>14</v>
      </c>
      <c r="F3992" s="1" t="s">
        <v>130</v>
      </c>
      <c r="G3992" s="1" t="s">
        <v>5</v>
      </c>
      <c r="H3992" s="3">
        <v>22029</v>
      </c>
      <c r="I3992" s="9">
        <f>IF(H3992="?", AVERAGEIF(H:H, "&lt;&gt;?", H:H), H3992)</f>
        <v>22029</v>
      </c>
      <c r="J3992" s="11" t="str">
        <f>IF(D3992="?", "Unknown", D3992)</f>
        <v xml:space="preserve"> Adm-clerical</v>
      </c>
    </row>
    <row r="3993" spans="1:10" x14ac:dyDescent="0.3">
      <c r="A3993" s="2" t="s">
        <v>9</v>
      </c>
      <c r="B3993" s="2" t="s">
        <v>10</v>
      </c>
      <c r="C3993" s="2" t="s">
        <v>2</v>
      </c>
      <c r="D3993" s="2" t="s">
        <v>3</v>
      </c>
      <c r="E3993" s="2" t="s">
        <v>4</v>
      </c>
      <c r="F3993" s="2" t="s">
        <v>130</v>
      </c>
      <c r="G3993" s="2" t="s">
        <v>5</v>
      </c>
      <c r="H3993" s="3">
        <v>71400</v>
      </c>
      <c r="I3993" s="9">
        <f>IF(H3993="?", AVERAGEIF(H:H, "&lt;&gt;?", H:H), H3993)</f>
        <v>71400</v>
      </c>
      <c r="J3993" s="11" t="str">
        <f>IF(D3993="?", "Unknown", D3993)</f>
        <v xml:space="preserve"> Adm-clerical</v>
      </c>
    </row>
    <row r="3994" spans="1:10" x14ac:dyDescent="0.3">
      <c r="A3994" s="1" t="s">
        <v>6</v>
      </c>
      <c r="B3994" s="1" t="s">
        <v>25</v>
      </c>
      <c r="C3994" s="1" t="s">
        <v>11</v>
      </c>
      <c r="D3994" s="1" t="s">
        <v>8</v>
      </c>
      <c r="E3994" s="1" t="s">
        <v>4</v>
      </c>
      <c r="F3994" s="1" t="s">
        <v>131</v>
      </c>
      <c r="G3994" s="1" t="s">
        <v>5</v>
      </c>
      <c r="H3994" s="3">
        <v>20648</v>
      </c>
      <c r="I3994" s="9">
        <f>IF(H3994="?", AVERAGEIF(H:H, "&lt;&gt;?", H:H), H3994)</f>
        <v>20648</v>
      </c>
      <c r="J3994" s="11" t="str">
        <f>IF(D3994="?", "Unknown", D3994)</f>
        <v xml:space="preserve"> Exec-managerial</v>
      </c>
    </row>
    <row r="3995" spans="1:10" x14ac:dyDescent="0.3">
      <c r="A3995" s="1" t="s">
        <v>9</v>
      </c>
      <c r="B3995" s="1" t="s">
        <v>27</v>
      </c>
      <c r="C3995" s="1" t="s">
        <v>2</v>
      </c>
      <c r="D3995" s="1" t="s">
        <v>38</v>
      </c>
      <c r="E3995" s="1" t="s">
        <v>4</v>
      </c>
      <c r="F3995" s="1" t="s">
        <v>131</v>
      </c>
      <c r="G3995" s="1" t="s">
        <v>5</v>
      </c>
      <c r="H3995" s="3">
        <v>49508</v>
      </c>
      <c r="I3995" s="9">
        <f>IF(H3995="?", AVERAGEIF(H:H, "&lt;&gt;?", H:H), H3995)</f>
        <v>49508</v>
      </c>
      <c r="J3995" s="11" t="str">
        <f>IF(D3995="?", "Unknown", D3995)</f>
        <v xml:space="preserve"> Tech-support</v>
      </c>
    </row>
    <row r="3996" spans="1:10" x14ac:dyDescent="0.3">
      <c r="A3996" s="1" t="s">
        <v>101</v>
      </c>
      <c r="B3996" s="2" t="s">
        <v>22</v>
      </c>
      <c r="C3996" s="2" t="s">
        <v>11</v>
      </c>
      <c r="D3996" s="1" t="s">
        <v>101</v>
      </c>
      <c r="E3996" s="2" t="s">
        <v>4</v>
      </c>
      <c r="F3996" s="2" t="s">
        <v>130</v>
      </c>
      <c r="G3996" s="2" t="s">
        <v>5</v>
      </c>
      <c r="H3996" s="3">
        <v>64333</v>
      </c>
      <c r="I3996" s="9">
        <f>IF(H3996="?", AVERAGEIF(H:H, "&lt;&gt;?", H:H), H3996)</f>
        <v>64333</v>
      </c>
      <c r="J3996" s="11" t="str">
        <f>IF(D3996="?", "Unknown", D3996)</f>
        <v>Unknown</v>
      </c>
    </row>
    <row r="3997" spans="1:10" x14ac:dyDescent="0.3">
      <c r="A3997" s="1" t="s">
        <v>9</v>
      </c>
      <c r="B3997" s="1" t="s">
        <v>10</v>
      </c>
      <c r="C3997" s="1" t="s">
        <v>7</v>
      </c>
      <c r="D3997" s="1" t="s">
        <v>8</v>
      </c>
      <c r="E3997" s="1" t="s">
        <v>4</v>
      </c>
      <c r="F3997" s="1" t="s">
        <v>131</v>
      </c>
      <c r="G3997" s="1" t="s">
        <v>5</v>
      </c>
      <c r="H3997" s="3">
        <v>63232</v>
      </c>
      <c r="I3997" s="9">
        <f>IF(H3997="?", AVERAGEIF(H:H, "&lt;&gt;?", H:H), H3997)</f>
        <v>63232</v>
      </c>
      <c r="J3997" s="11" t="str">
        <f>IF(D3997="?", "Unknown", D3997)</f>
        <v xml:space="preserve"> Exec-managerial</v>
      </c>
    </row>
    <row r="3998" spans="1:10" x14ac:dyDescent="0.3">
      <c r="A3998" s="1" t="s">
        <v>101</v>
      </c>
      <c r="B3998" s="2" t="s">
        <v>17</v>
      </c>
      <c r="C3998" s="2" t="s">
        <v>2</v>
      </c>
      <c r="D3998" s="1" t="s">
        <v>101</v>
      </c>
      <c r="E3998" s="2" t="s">
        <v>4</v>
      </c>
      <c r="F3998" s="2" t="s">
        <v>130</v>
      </c>
      <c r="G3998" s="2" t="s">
        <v>5</v>
      </c>
      <c r="H3998" s="3">
        <v>96224</v>
      </c>
      <c r="I3998" s="9">
        <f>IF(H3998="?", AVERAGEIF(H:H, "&lt;&gt;?", H:H), H3998)</f>
        <v>96224</v>
      </c>
      <c r="J3998" s="11" t="str">
        <f>IF(D3998="?", "Unknown", D3998)</f>
        <v>Unknown</v>
      </c>
    </row>
    <row r="3999" spans="1:10" x14ac:dyDescent="0.3">
      <c r="A3999" s="1" t="s">
        <v>9</v>
      </c>
      <c r="B3999" s="1" t="s">
        <v>35</v>
      </c>
      <c r="C3999" s="1" t="s">
        <v>7</v>
      </c>
      <c r="D3999" s="1" t="s">
        <v>15</v>
      </c>
      <c r="E3999" s="1" t="s">
        <v>4</v>
      </c>
      <c r="F3999" s="1" t="s">
        <v>131</v>
      </c>
      <c r="G3999" s="1" t="s">
        <v>5</v>
      </c>
      <c r="H3999" s="3">
        <v>88065</v>
      </c>
      <c r="I3999" s="9">
        <f>IF(H3999="?", AVERAGEIF(H:H, "&lt;&gt;?", H:H), H3999)</f>
        <v>88065</v>
      </c>
      <c r="J3999" s="11" t="str">
        <f>IF(D3999="?", "Unknown", D3999)</f>
        <v xml:space="preserve"> Prof-specialty</v>
      </c>
    </row>
    <row r="4000" spans="1:10" x14ac:dyDescent="0.3">
      <c r="A4000" s="2" t="s">
        <v>9</v>
      </c>
      <c r="B4000" s="2" t="s">
        <v>10</v>
      </c>
      <c r="C4000" s="2" t="s">
        <v>2</v>
      </c>
      <c r="D4000" s="2" t="s">
        <v>26</v>
      </c>
      <c r="E4000" s="2" t="s">
        <v>4</v>
      </c>
      <c r="F4000" s="2" t="s">
        <v>131</v>
      </c>
      <c r="G4000" s="2" t="s">
        <v>5</v>
      </c>
      <c r="H4000" s="3">
        <v>29147</v>
      </c>
      <c r="I4000" s="9">
        <f>IF(H4000="?", AVERAGEIF(H:H, "&lt;&gt;?", H:H), H4000)</f>
        <v>29147</v>
      </c>
      <c r="J4000" s="11" t="str">
        <f>IF(D4000="?", "Unknown", D4000)</f>
        <v xml:space="preserve"> Sales</v>
      </c>
    </row>
    <row r="4001" spans="1:10" x14ac:dyDescent="0.3">
      <c r="A4001" s="1" t="s">
        <v>47</v>
      </c>
      <c r="B4001" s="1" t="s">
        <v>45</v>
      </c>
      <c r="C4001" s="1" t="s">
        <v>7</v>
      </c>
      <c r="D4001" s="1" t="s">
        <v>15</v>
      </c>
      <c r="E4001" s="1" t="s">
        <v>4</v>
      </c>
      <c r="F4001" s="1" t="s">
        <v>131</v>
      </c>
      <c r="G4001" s="1" t="s">
        <v>5</v>
      </c>
      <c r="H4001" s="3">
        <v>70618</v>
      </c>
      <c r="I4001" s="9">
        <f>IF(H4001="?", AVERAGEIF(H:H, "&lt;&gt;?", H:H), H4001)</f>
        <v>70618</v>
      </c>
      <c r="J4001" s="11" t="str">
        <f>IF(D4001="?", "Unknown", D4001)</f>
        <v xml:space="preserve"> Prof-specialty</v>
      </c>
    </row>
    <row r="4002" spans="1:10" x14ac:dyDescent="0.3">
      <c r="A4002" s="2" t="s">
        <v>47</v>
      </c>
      <c r="B4002" s="2" t="s">
        <v>45</v>
      </c>
      <c r="C4002" s="2" t="s">
        <v>7</v>
      </c>
      <c r="D4002" s="2" t="s">
        <v>15</v>
      </c>
      <c r="E4002" s="2" t="s">
        <v>14</v>
      </c>
      <c r="F4002" s="2" t="s">
        <v>131</v>
      </c>
      <c r="G4002" s="2" t="s">
        <v>5</v>
      </c>
      <c r="H4002" s="3">
        <v>52106</v>
      </c>
      <c r="I4002" s="9">
        <f>IF(H4002="?", AVERAGEIF(H:H, "&lt;&gt;?", H:H), H4002)</f>
        <v>52106</v>
      </c>
      <c r="J4002" s="11" t="str">
        <f>IF(D4002="?", "Unknown", D4002)</f>
        <v xml:space="preserve"> Prof-specialty</v>
      </c>
    </row>
    <row r="4003" spans="1:10" x14ac:dyDescent="0.3">
      <c r="A4003" s="1" t="s">
        <v>9</v>
      </c>
      <c r="B4003" s="1" t="s">
        <v>1</v>
      </c>
      <c r="C4003" s="1" t="s">
        <v>2</v>
      </c>
      <c r="D4003" s="1" t="s">
        <v>8</v>
      </c>
      <c r="E4003" s="1" t="s">
        <v>4</v>
      </c>
      <c r="F4003" s="1" t="s">
        <v>130</v>
      </c>
      <c r="G4003" s="1" t="s">
        <v>5</v>
      </c>
      <c r="H4003" s="3">
        <v>54302</v>
      </c>
      <c r="I4003" s="9">
        <f>IF(H4003="?", AVERAGEIF(H:H, "&lt;&gt;?", H:H), H4003)</f>
        <v>54302</v>
      </c>
      <c r="J4003" s="11" t="str">
        <f>IF(D4003="?", "Unknown", D4003)</f>
        <v xml:space="preserve"> Exec-managerial</v>
      </c>
    </row>
    <row r="4004" spans="1:10" x14ac:dyDescent="0.3">
      <c r="A4004" s="2" t="s">
        <v>9</v>
      </c>
      <c r="B4004" s="2" t="s">
        <v>10</v>
      </c>
      <c r="C4004" s="2" t="s">
        <v>7</v>
      </c>
      <c r="D4004" s="2" t="s">
        <v>26</v>
      </c>
      <c r="E4004" s="2" t="s">
        <v>4</v>
      </c>
      <c r="F4004" s="2" t="s">
        <v>131</v>
      </c>
      <c r="G4004" s="2" t="s">
        <v>5</v>
      </c>
      <c r="H4004" s="3">
        <v>93542</v>
      </c>
      <c r="I4004" s="9">
        <f>IF(H4004="?", AVERAGEIF(H:H, "&lt;&gt;?", H:H), H4004)</f>
        <v>93542</v>
      </c>
      <c r="J4004" s="11" t="str">
        <f>IF(D4004="?", "Unknown", D4004)</f>
        <v xml:space="preserve"> Sales</v>
      </c>
    </row>
    <row r="4005" spans="1:10" x14ac:dyDescent="0.3">
      <c r="A4005" s="1" t="s">
        <v>9</v>
      </c>
      <c r="B4005" s="1" t="s">
        <v>13</v>
      </c>
      <c r="C4005" s="1" t="s">
        <v>2</v>
      </c>
      <c r="D4005" s="1" t="s">
        <v>34</v>
      </c>
      <c r="E4005" s="1" t="s">
        <v>4</v>
      </c>
      <c r="F4005" s="1" t="s">
        <v>131</v>
      </c>
      <c r="G4005" s="1" t="s">
        <v>5</v>
      </c>
      <c r="H4005" s="3">
        <v>16240</v>
      </c>
      <c r="I4005" s="9">
        <f>IF(H4005="?", AVERAGEIF(H:H, "&lt;&gt;?", H:H), H4005)</f>
        <v>16240</v>
      </c>
      <c r="J4005" s="11" t="str">
        <f>IF(D4005="?", "Unknown", D4005)</f>
        <v xml:space="preserve"> Machine-op-inspct</v>
      </c>
    </row>
    <row r="4006" spans="1:10" x14ac:dyDescent="0.3">
      <c r="A4006" s="2" t="s">
        <v>39</v>
      </c>
      <c r="B4006" s="2" t="s">
        <v>17</v>
      </c>
      <c r="C4006" s="2" t="s">
        <v>7</v>
      </c>
      <c r="D4006" s="2" t="s">
        <v>8</v>
      </c>
      <c r="E4006" s="2" t="s">
        <v>4</v>
      </c>
      <c r="F4006" s="2" t="s">
        <v>131</v>
      </c>
      <c r="G4006" s="2" t="s">
        <v>5</v>
      </c>
      <c r="H4006" s="3">
        <v>32132</v>
      </c>
      <c r="I4006" s="9">
        <f>IF(H4006="?", AVERAGEIF(H:H, "&lt;&gt;?", H:H), H4006)</f>
        <v>32132</v>
      </c>
      <c r="J4006" s="11" t="str">
        <f>IF(D4006="?", "Unknown", D4006)</f>
        <v xml:space="preserve"> Exec-managerial</v>
      </c>
    </row>
    <row r="4007" spans="1:10" x14ac:dyDescent="0.3">
      <c r="A4007" s="1" t="s">
        <v>9</v>
      </c>
      <c r="B4007" s="1" t="s">
        <v>10</v>
      </c>
      <c r="C4007" s="1" t="s">
        <v>36</v>
      </c>
      <c r="D4007" s="1" t="s">
        <v>20</v>
      </c>
      <c r="E4007" s="1" t="s">
        <v>14</v>
      </c>
      <c r="F4007" s="1" t="s">
        <v>130</v>
      </c>
      <c r="G4007" s="1" t="s">
        <v>5</v>
      </c>
      <c r="H4007" s="3">
        <v>31335</v>
      </c>
      <c r="I4007" s="9">
        <f>IF(H4007="?", AVERAGEIF(H:H, "&lt;&gt;?", H:H), H4007)</f>
        <v>31335</v>
      </c>
      <c r="J4007" s="11" t="str">
        <f>IF(D4007="?", "Unknown", D4007)</f>
        <v xml:space="preserve"> Other-service</v>
      </c>
    </row>
    <row r="4008" spans="1:10" x14ac:dyDescent="0.3">
      <c r="A4008" s="1" t="s">
        <v>37</v>
      </c>
      <c r="B4008" s="1" t="s">
        <v>22</v>
      </c>
      <c r="C4008" s="1" t="s">
        <v>11</v>
      </c>
      <c r="D4008" s="1" t="s">
        <v>3</v>
      </c>
      <c r="E4008" s="1" t="s">
        <v>4</v>
      </c>
      <c r="F4008" s="1" t="s">
        <v>131</v>
      </c>
      <c r="G4008" s="1" t="s">
        <v>5</v>
      </c>
      <c r="H4008" s="3">
        <v>39495</v>
      </c>
      <c r="I4008" s="9">
        <f>IF(H4008="?", AVERAGEIF(H:H, "&lt;&gt;?", H:H), H4008)</f>
        <v>39495</v>
      </c>
      <c r="J4008" s="11" t="str">
        <f>IF(D4008="?", "Unknown", D4008)</f>
        <v xml:space="preserve"> Adm-clerical</v>
      </c>
    </row>
    <row r="4009" spans="1:10" x14ac:dyDescent="0.3">
      <c r="A4009" s="2" t="s">
        <v>9</v>
      </c>
      <c r="B4009" s="2" t="s">
        <v>49</v>
      </c>
      <c r="C4009" s="2" t="s">
        <v>11</v>
      </c>
      <c r="D4009" s="2" t="s">
        <v>28</v>
      </c>
      <c r="E4009" s="2" t="s">
        <v>4</v>
      </c>
      <c r="F4009" s="2" t="s">
        <v>131</v>
      </c>
      <c r="G4009" s="2" t="s">
        <v>5</v>
      </c>
      <c r="H4009" s="3">
        <v>70280</v>
      </c>
      <c r="I4009" s="9">
        <f>IF(H4009="?", AVERAGEIF(H:H, "&lt;&gt;?", H:H), H4009)</f>
        <v>70280</v>
      </c>
      <c r="J4009" s="11" t="str">
        <f>IF(D4009="?", "Unknown", D4009)</f>
        <v xml:space="preserve"> Craft-repair</v>
      </c>
    </row>
    <row r="4010" spans="1:10" x14ac:dyDescent="0.3">
      <c r="A4010" s="1" t="s">
        <v>47</v>
      </c>
      <c r="B4010" s="1" t="s">
        <v>22</v>
      </c>
      <c r="C4010" s="1" t="s">
        <v>2</v>
      </c>
      <c r="D4010" s="1" t="s">
        <v>26</v>
      </c>
      <c r="E4010" s="1" t="s">
        <v>4</v>
      </c>
      <c r="F4010" s="1" t="s">
        <v>131</v>
      </c>
      <c r="G4010" s="1" t="s">
        <v>5</v>
      </c>
      <c r="H4010" s="3">
        <v>77104</v>
      </c>
      <c r="I4010" s="9">
        <f>IF(H4010="?", AVERAGEIF(H:H, "&lt;&gt;?", H:H), H4010)</f>
        <v>77104</v>
      </c>
      <c r="J4010" s="11" t="str">
        <f>IF(D4010="?", "Unknown", D4010)</f>
        <v xml:space="preserve"> Sales</v>
      </c>
    </row>
    <row r="4011" spans="1:10" x14ac:dyDescent="0.3">
      <c r="A4011" s="2" t="s">
        <v>9</v>
      </c>
      <c r="B4011" s="2" t="s">
        <v>10</v>
      </c>
      <c r="C4011" s="2" t="s">
        <v>2</v>
      </c>
      <c r="D4011" s="2" t="s">
        <v>28</v>
      </c>
      <c r="E4011" s="2" t="s">
        <v>4</v>
      </c>
      <c r="F4011" s="2" t="s">
        <v>130</v>
      </c>
      <c r="G4011" s="2" t="s">
        <v>5</v>
      </c>
      <c r="H4011" s="3">
        <v>41896</v>
      </c>
      <c r="I4011" s="9">
        <f>IF(H4011="?", AVERAGEIF(H:H, "&lt;&gt;?", H:H), H4011)</f>
        <v>41896</v>
      </c>
      <c r="J4011" s="11" t="str">
        <f>IF(D4011="?", "Unknown", D4011)</f>
        <v xml:space="preserve"> Craft-repair</v>
      </c>
    </row>
    <row r="4012" spans="1:10" x14ac:dyDescent="0.3">
      <c r="A4012" s="1" t="s">
        <v>47</v>
      </c>
      <c r="B4012" s="1" t="s">
        <v>1</v>
      </c>
      <c r="C4012" s="1" t="s">
        <v>2</v>
      </c>
      <c r="D4012" s="1" t="s">
        <v>3</v>
      </c>
      <c r="E4012" s="1" t="s">
        <v>23</v>
      </c>
      <c r="F4012" s="1" t="s">
        <v>130</v>
      </c>
      <c r="G4012" s="1" t="s">
        <v>5</v>
      </c>
      <c r="H4012" s="3">
        <v>54485</v>
      </c>
      <c r="I4012" s="9">
        <f>IF(H4012="?", AVERAGEIF(H:H, "&lt;&gt;?", H:H), H4012)</f>
        <v>54485</v>
      </c>
      <c r="J4012" s="11" t="str">
        <f>IF(D4012="?", "Unknown", D4012)</f>
        <v xml:space="preserve"> Adm-clerical</v>
      </c>
    </row>
    <row r="4013" spans="1:10" x14ac:dyDescent="0.3">
      <c r="A4013" s="2" t="s">
        <v>9</v>
      </c>
      <c r="B4013" s="2" t="s">
        <v>10</v>
      </c>
      <c r="C4013" s="2" t="s">
        <v>7</v>
      </c>
      <c r="D4013" s="2" t="s">
        <v>3</v>
      </c>
      <c r="E4013" s="2" t="s">
        <v>4</v>
      </c>
      <c r="F4013" s="2" t="s">
        <v>130</v>
      </c>
      <c r="G4013" s="2" t="s">
        <v>5</v>
      </c>
      <c r="H4013" s="3">
        <v>17871</v>
      </c>
      <c r="I4013" s="9">
        <f>IF(H4013="?", AVERAGEIF(H:H, "&lt;&gt;?", H:H), H4013)</f>
        <v>17871</v>
      </c>
      <c r="J4013" s="11" t="str">
        <f>IF(D4013="?", "Unknown", D4013)</f>
        <v xml:space="preserve"> Adm-clerical</v>
      </c>
    </row>
    <row r="4014" spans="1:10" x14ac:dyDescent="0.3">
      <c r="A4014" s="1" t="s">
        <v>9</v>
      </c>
      <c r="B4014" s="1" t="s">
        <v>10</v>
      </c>
      <c r="C4014" s="1" t="s">
        <v>2</v>
      </c>
      <c r="D4014" s="1" t="s">
        <v>26</v>
      </c>
      <c r="E4014" s="1" t="s">
        <v>4</v>
      </c>
      <c r="F4014" s="1" t="s">
        <v>131</v>
      </c>
      <c r="G4014" s="1" t="s">
        <v>5</v>
      </c>
      <c r="H4014" s="3">
        <v>56002</v>
      </c>
      <c r="I4014" s="9">
        <f>IF(H4014="?", AVERAGEIF(H:H, "&lt;&gt;?", H:H), H4014)</f>
        <v>56002</v>
      </c>
      <c r="J4014" s="11" t="str">
        <f>IF(D4014="?", "Unknown", D4014)</f>
        <v xml:space="preserve"> Sales</v>
      </c>
    </row>
    <row r="4015" spans="1:10" x14ac:dyDescent="0.3">
      <c r="A4015" s="2" t="s">
        <v>0</v>
      </c>
      <c r="B4015" s="2" t="s">
        <v>10</v>
      </c>
      <c r="C4015" s="2" t="s">
        <v>11</v>
      </c>
      <c r="D4015" s="2" t="s">
        <v>41</v>
      </c>
      <c r="E4015" s="2" t="s">
        <v>44</v>
      </c>
      <c r="F4015" s="2" t="s">
        <v>131</v>
      </c>
      <c r="G4015" s="2" t="s">
        <v>5</v>
      </c>
      <c r="H4015" s="3">
        <v>27122</v>
      </c>
      <c r="I4015" s="9">
        <f>IF(H4015="?", AVERAGEIF(H:H, "&lt;&gt;?", H:H), H4015)</f>
        <v>27122</v>
      </c>
      <c r="J4015" s="11" t="str">
        <f>IF(D4015="?", "Unknown", D4015)</f>
        <v xml:space="preserve"> Protective-serv</v>
      </c>
    </row>
    <row r="4016" spans="1:10" x14ac:dyDescent="0.3">
      <c r="A4016" s="1" t="s">
        <v>6</v>
      </c>
      <c r="B4016" s="1" t="s">
        <v>10</v>
      </c>
      <c r="C4016" s="1" t="s">
        <v>11</v>
      </c>
      <c r="D4016" s="1" t="s">
        <v>33</v>
      </c>
      <c r="E4016" s="1" t="s">
        <v>4</v>
      </c>
      <c r="F4016" s="1" t="s">
        <v>131</v>
      </c>
      <c r="G4016" s="1" t="s">
        <v>5</v>
      </c>
      <c r="H4016" s="3">
        <v>17274</v>
      </c>
      <c r="I4016" s="9">
        <f>IF(H4016="?", AVERAGEIF(H:H, "&lt;&gt;?", H:H), H4016)</f>
        <v>17274</v>
      </c>
      <c r="J4016" s="11" t="str">
        <f>IF(D4016="?", "Unknown", D4016)</f>
        <v xml:space="preserve"> Farming-fishing</v>
      </c>
    </row>
    <row r="4017" spans="1:10" x14ac:dyDescent="0.3">
      <c r="A4017" s="2" t="s">
        <v>0</v>
      </c>
      <c r="B4017" s="2" t="s">
        <v>1</v>
      </c>
      <c r="C4017" s="2" t="s">
        <v>2</v>
      </c>
      <c r="D4017" s="2" t="s">
        <v>15</v>
      </c>
      <c r="E4017" s="2" t="s">
        <v>4</v>
      </c>
      <c r="F4017" s="2" t="s">
        <v>131</v>
      </c>
      <c r="G4017" s="2" t="s">
        <v>5</v>
      </c>
      <c r="H4017" s="3">
        <v>58908</v>
      </c>
      <c r="I4017" s="9">
        <f>IF(H4017="?", AVERAGEIF(H:H, "&lt;&gt;?", H:H), H4017)</f>
        <v>58908</v>
      </c>
      <c r="J4017" s="11" t="str">
        <f>IF(D4017="?", "Unknown", D4017)</f>
        <v xml:space="preserve"> Prof-specialty</v>
      </c>
    </row>
    <row r="4018" spans="1:10" x14ac:dyDescent="0.3">
      <c r="A4018" s="1" t="s">
        <v>101</v>
      </c>
      <c r="B4018" s="1" t="s">
        <v>22</v>
      </c>
      <c r="C4018" s="1" t="s">
        <v>11</v>
      </c>
      <c r="D4018" s="1" t="s">
        <v>101</v>
      </c>
      <c r="E4018" s="1" t="s">
        <v>4</v>
      </c>
      <c r="F4018" s="1" t="s">
        <v>130</v>
      </c>
      <c r="G4018" s="1" t="s">
        <v>5</v>
      </c>
      <c r="H4018" s="3">
        <v>94680</v>
      </c>
      <c r="I4018" s="9">
        <f>IF(H4018="?", AVERAGEIF(H:H, "&lt;&gt;?", H:H), H4018)</f>
        <v>94680</v>
      </c>
      <c r="J4018" s="11" t="str">
        <f>IF(D4018="?", "Unknown", D4018)</f>
        <v>Unknown</v>
      </c>
    </row>
    <row r="4019" spans="1:10" x14ac:dyDescent="0.3">
      <c r="A4019" s="2" t="s">
        <v>9</v>
      </c>
      <c r="B4019" s="2" t="s">
        <v>22</v>
      </c>
      <c r="C4019" s="2" t="s">
        <v>2</v>
      </c>
      <c r="D4019" s="2" t="s">
        <v>20</v>
      </c>
      <c r="E4019" s="2" t="s">
        <v>4</v>
      </c>
      <c r="F4019" s="2" t="s">
        <v>131</v>
      </c>
      <c r="G4019" s="2" t="s">
        <v>5</v>
      </c>
      <c r="H4019" s="3">
        <v>62470</v>
      </c>
      <c r="I4019" s="9">
        <f>IF(H4019="?", AVERAGEIF(H:H, "&lt;&gt;?", H:H), H4019)</f>
        <v>62470</v>
      </c>
      <c r="J4019" s="11" t="str">
        <f>IF(D4019="?", "Unknown", D4019)</f>
        <v xml:space="preserve"> Other-service</v>
      </c>
    </row>
    <row r="4020" spans="1:10" x14ac:dyDescent="0.3">
      <c r="A4020" s="2" t="s">
        <v>9</v>
      </c>
      <c r="B4020" s="2" t="s">
        <v>10</v>
      </c>
      <c r="C4020" s="2" t="s">
        <v>54</v>
      </c>
      <c r="D4020" s="2" t="s">
        <v>3</v>
      </c>
      <c r="E4020" s="2" t="s">
        <v>4</v>
      </c>
      <c r="F4020" s="2" t="s">
        <v>130</v>
      </c>
      <c r="G4020" s="2" t="s">
        <v>5</v>
      </c>
      <c r="H4020" s="3">
        <v>78134</v>
      </c>
      <c r="I4020" s="9">
        <f>IF(H4020="?", AVERAGEIF(H:H, "&lt;&gt;?", H:H), H4020)</f>
        <v>78134</v>
      </c>
      <c r="J4020" s="11" t="str">
        <f>IF(D4020="?", "Unknown", D4020)</f>
        <v xml:space="preserve"> Adm-clerical</v>
      </c>
    </row>
    <row r="4021" spans="1:10" x14ac:dyDescent="0.3">
      <c r="A4021" s="1" t="s">
        <v>101</v>
      </c>
      <c r="B4021" s="1" t="s">
        <v>49</v>
      </c>
      <c r="C4021" s="1" t="s">
        <v>2</v>
      </c>
      <c r="D4021" s="1" t="s">
        <v>101</v>
      </c>
      <c r="E4021" s="1" t="s">
        <v>4</v>
      </c>
      <c r="F4021" s="1" t="s">
        <v>131</v>
      </c>
      <c r="G4021" s="1" t="s">
        <v>5</v>
      </c>
      <c r="H4021" s="3">
        <v>72953</v>
      </c>
      <c r="I4021" s="9">
        <f>IF(H4021="?", AVERAGEIF(H:H, "&lt;&gt;?", H:H), H4021)</f>
        <v>72953</v>
      </c>
      <c r="J4021" s="11" t="str">
        <f>IF(D4021="?", "Unknown", D4021)</f>
        <v>Unknown</v>
      </c>
    </row>
    <row r="4022" spans="1:10" x14ac:dyDescent="0.3">
      <c r="A4022" s="2" t="s">
        <v>9</v>
      </c>
      <c r="B4022" s="2" t="s">
        <v>17</v>
      </c>
      <c r="C4022" s="2" t="s">
        <v>7</v>
      </c>
      <c r="D4022" s="2" t="s">
        <v>8</v>
      </c>
      <c r="E4022" s="2" t="s">
        <v>4</v>
      </c>
      <c r="F4022" s="2" t="s">
        <v>131</v>
      </c>
      <c r="G4022" s="2" t="s">
        <v>5</v>
      </c>
      <c r="H4022" s="3">
        <v>46348</v>
      </c>
      <c r="I4022" s="9">
        <f>IF(H4022="?", AVERAGEIF(H:H, "&lt;&gt;?", H:H), H4022)</f>
        <v>46348</v>
      </c>
      <c r="J4022" s="11" t="str">
        <f>IF(D4022="?", "Unknown", D4022)</f>
        <v xml:space="preserve"> Exec-managerial</v>
      </c>
    </row>
    <row r="4023" spans="1:10" x14ac:dyDescent="0.3">
      <c r="A4023" s="1" t="s">
        <v>9</v>
      </c>
      <c r="B4023" s="1" t="s">
        <v>22</v>
      </c>
      <c r="C4023" s="1" t="s">
        <v>7</v>
      </c>
      <c r="D4023" s="1" t="s">
        <v>15</v>
      </c>
      <c r="E4023" s="1" t="s">
        <v>4</v>
      </c>
      <c r="F4023" s="1" t="s">
        <v>130</v>
      </c>
      <c r="G4023" s="1" t="s">
        <v>5</v>
      </c>
      <c r="H4023" s="3">
        <v>95587</v>
      </c>
      <c r="I4023" s="9">
        <f>IF(H4023="?", AVERAGEIF(H:H, "&lt;&gt;?", H:H), H4023)</f>
        <v>95587</v>
      </c>
      <c r="J4023" s="11" t="str">
        <f>IF(D4023="?", "Unknown", D4023)</f>
        <v xml:space="preserve"> Prof-specialty</v>
      </c>
    </row>
    <row r="4024" spans="1:10" x14ac:dyDescent="0.3">
      <c r="A4024" s="2" t="s">
        <v>9</v>
      </c>
      <c r="B4024" s="2" t="s">
        <v>22</v>
      </c>
      <c r="C4024" s="2" t="s">
        <v>7</v>
      </c>
      <c r="D4024" s="2" t="s">
        <v>26</v>
      </c>
      <c r="E4024" s="2" t="s">
        <v>4</v>
      </c>
      <c r="F4024" s="2" t="s">
        <v>131</v>
      </c>
      <c r="G4024" s="2" t="s">
        <v>5</v>
      </c>
      <c r="H4024" s="3">
        <v>26545</v>
      </c>
      <c r="I4024" s="9">
        <f>IF(H4024="?", AVERAGEIF(H:H, "&lt;&gt;?", H:H), H4024)</f>
        <v>26545</v>
      </c>
      <c r="J4024" s="11" t="str">
        <f>IF(D4024="?", "Unknown", D4024)</f>
        <v xml:space="preserve"> Sales</v>
      </c>
    </row>
    <row r="4025" spans="1:10" x14ac:dyDescent="0.3">
      <c r="A4025" s="1" t="s">
        <v>9</v>
      </c>
      <c r="B4025" s="1" t="s">
        <v>27</v>
      </c>
      <c r="C4025" s="1" t="s">
        <v>2</v>
      </c>
      <c r="D4025" s="1" t="s">
        <v>34</v>
      </c>
      <c r="E4025" s="1" t="s">
        <v>4</v>
      </c>
      <c r="F4025" s="1" t="s">
        <v>130</v>
      </c>
      <c r="G4025" s="1" t="s">
        <v>5</v>
      </c>
      <c r="H4025" s="3">
        <v>63303</v>
      </c>
      <c r="I4025" s="9">
        <f>IF(H4025="?", AVERAGEIF(H:H, "&lt;&gt;?", H:H), H4025)</f>
        <v>63303</v>
      </c>
      <c r="J4025" s="11" t="str">
        <f>IF(D4025="?", "Unknown", D4025)</f>
        <v xml:space="preserve"> Machine-op-inspct</v>
      </c>
    </row>
    <row r="4026" spans="1:10" x14ac:dyDescent="0.3">
      <c r="A4026" s="2" t="s">
        <v>9</v>
      </c>
      <c r="B4026" s="2" t="s">
        <v>68</v>
      </c>
      <c r="C4026" s="2" t="s">
        <v>2</v>
      </c>
      <c r="D4026" s="2" t="s">
        <v>26</v>
      </c>
      <c r="E4026" s="2" t="s">
        <v>4</v>
      </c>
      <c r="F4026" s="2" t="s">
        <v>131</v>
      </c>
      <c r="G4026" s="2" t="s">
        <v>5</v>
      </c>
      <c r="H4026" s="3">
        <v>71966</v>
      </c>
      <c r="I4026" s="9">
        <f>IF(H4026="?", AVERAGEIF(H:H, "&lt;&gt;?", H:H), H4026)</f>
        <v>71966</v>
      </c>
      <c r="J4026" s="11" t="str">
        <f>IF(D4026="?", "Unknown", D4026)</f>
        <v xml:space="preserve"> Sales</v>
      </c>
    </row>
    <row r="4027" spans="1:10" x14ac:dyDescent="0.3">
      <c r="A4027" s="1" t="s">
        <v>9</v>
      </c>
      <c r="B4027" s="1" t="s">
        <v>49</v>
      </c>
      <c r="C4027" s="1" t="s">
        <v>7</v>
      </c>
      <c r="D4027" s="1" t="s">
        <v>30</v>
      </c>
      <c r="E4027" s="1" t="s">
        <v>14</v>
      </c>
      <c r="F4027" s="1" t="s">
        <v>131</v>
      </c>
      <c r="G4027" s="1" t="s">
        <v>5</v>
      </c>
      <c r="H4027" s="3">
        <v>35320</v>
      </c>
      <c r="I4027" s="9">
        <f>IF(H4027="?", AVERAGEIF(H:H, "&lt;&gt;?", H:H), H4027)</f>
        <v>35320</v>
      </c>
      <c r="J4027" s="11" t="str">
        <f>IF(D4027="?", "Unknown", D4027)</f>
        <v xml:space="preserve"> Transport-moving</v>
      </c>
    </row>
    <row r="4028" spans="1:10" x14ac:dyDescent="0.3">
      <c r="A4028" s="2" t="s">
        <v>9</v>
      </c>
      <c r="B4028" s="2" t="s">
        <v>10</v>
      </c>
      <c r="C4028" s="2" t="s">
        <v>7</v>
      </c>
      <c r="D4028" s="2" t="s">
        <v>3</v>
      </c>
      <c r="E4028" s="2" t="s">
        <v>4</v>
      </c>
      <c r="F4028" s="2" t="s">
        <v>131</v>
      </c>
      <c r="G4028" s="2" t="s">
        <v>5</v>
      </c>
      <c r="H4028" s="3">
        <v>62835</v>
      </c>
      <c r="I4028" s="9">
        <f>IF(H4028="?", AVERAGEIF(H:H, "&lt;&gt;?", H:H), H4028)</f>
        <v>62835</v>
      </c>
      <c r="J4028" s="11" t="str">
        <f>IF(D4028="?", "Unknown", D4028)</f>
        <v xml:space="preserve"> Adm-clerical</v>
      </c>
    </row>
    <row r="4029" spans="1:10" x14ac:dyDescent="0.3">
      <c r="A4029" s="1" t="s">
        <v>9</v>
      </c>
      <c r="B4029" s="1" t="s">
        <v>10</v>
      </c>
      <c r="C4029" s="1" t="s">
        <v>7</v>
      </c>
      <c r="D4029" s="1" t="s">
        <v>3</v>
      </c>
      <c r="E4029" s="1" t="s">
        <v>4</v>
      </c>
      <c r="F4029" s="1" t="s">
        <v>130</v>
      </c>
      <c r="G4029" s="1" t="s">
        <v>5</v>
      </c>
      <c r="H4029" s="3">
        <v>32334</v>
      </c>
      <c r="I4029" s="9">
        <f>IF(H4029="?", AVERAGEIF(H:H, "&lt;&gt;?", H:H), H4029)</f>
        <v>32334</v>
      </c>
      <c r="J4029" s="11" t="str">
        <f>IF(D4029="?", "Unknown", D4029)</f>
        <v xml:space="preserve"> Adm-clerical</v>
      </c>
    </row>
    <row r="4030" spans="1:10" x14ac:dyDescent="0.3">
      <c r="A4030" s="2" t="s">
        <v>9</v>
      </c>
      <c r="B4030" s="2" t="s">
        <v>49</v>
      </c>
      <c r="C4030" s="2" t="s">
        <v>7</v>
      </c>
      <c r="D4030" s="2" t="s">
        <v>30</v>
      </c>
      <c r="E4030" s="2" t="s">
        <v>4</v>
      </c>
      <c r="F4030" s="2" t="s">
        <v>131</v>
      </c>
      <c r="G4030" s="2" t="s">
        <v>5</v>
      </c>
      <c r="H4030" s="3">
        <v>32709</v>
      </c>
      <c r="I4030" s="9">
        <f>IF(H4030="?", AVERAGEIF(H:H, "&lt;&gt;?", H:H), H4030)</f>
        <v>32709</v>
      </c>
      <c r="J4030" s="11" t="str">
        <f>IF(D4030="?", "Unknown", D4030)</f>
        <v xml:space="preserve"> Transport-moving</v>
      </c>
    </row>
    <row r="4031" spans="1:10" x14ac:dyDescent="0.3">
      <c r="A4031" s="1" t="s">
        <v>6</v>
      </c>
      <c r="B4031" s="1" t="s">
        <v>45</v>
      </c>
      <c r="C4031" s="1" t="s">
        <v>7</v>
      </c>
      <c r="D4031" s="1" t="s">
        <v>15</v>
      </c>
      <c r="E4031" s="1" t="s">
        <v>4</v>
      </c>
      <c r="F4031" s="1" t="s">
        <v>131</v>
      </c>
      <c r="G4031" s="1" t="s">
        <v>5</v>
      </c>
      <c r="H4031" s="3">
        <v>68363</v>
      </c>
      <c r="I4031" s="9">
        <f>IF(H4031="?", AVERAGEIF(H:H, "&lt;&gt;?", H:H), H4031)</f>
        <v>68363</v>
      </c>
      <c r="J4031" s="11" t="str">
        <f>IF(D4031="?", "Unknown", D4031)</f>
        <v xml:space="preserve"> Prof-specialty</v>
      </c>
    </row>
    <row r="4032" spans="1:10" x14ac:dyDescent="0.3">
      <c r="A4032" s="2" t="s">
        <v>0</v>
      </c>
      <c r="B4032" s="2" t="s">
        <v>17</v>
      </c>
      <c r="C4032" s="2" t="s">
        <v>7</v>
      </c>
      <c r="D4032" s="2" t="s">
        <v>15</v>
      </c>
      <c r="E4032" s="2" t="s">
        <v>4</v>
      </c>
      <c r="F4032" s="2" t="s">
        <v>131</v>
      </c>
      <c r="G4032" s="2" t="s">
        <v>5</v>
      </c>
      <c r="H4032" s="3">
        <v>54972</v>
      </c>
      <c r="I4032" s="9">
        <f>IF(H4032="?", AVERAGEIF(H:H, "&lt;&gt;?", H:H), H4032)</f>
        <v>54972</v>
      </c>
      <c r="J4032" s="11" t="str">
        <f>IF(D4032="?", "Unknown", D4032)</f>
        <v xml:space="preserve"> Prof-specialty</v>
      </c>
    </row>
    <row r="4033" spans="1:10" x14ac:dyDescent="0.3">
      <c r="A4033" s="1" t="s">
        <v>9</v>
      </c>
      <c r="B4033" s="1" t="s">
        <v>10</v>
      </c>
      <c r="C4033" s="1" t="s">
        <v>2</v>
      </c>
      <c r="D4033" s="1" t="s">
        <v>28</v>
      </c>
      <c r="E4033" s="1" t="s">
        <v>4</v>
      </c>
      <c r="F4033" s="1" t="s">
        <v>131</v>
      </c>
      <c r="G4033" s="1" t="s">
        <v>5</v>
      </c>
      <c r="H4033" s="3">
        <v>56385</v>
      </c>
      <c r="I4033" s="9">
        <f>IF(H4033="?", AVERAGEIF(H:H, "&lt;&gt;?", H:H), H4033)</f>
        <v>56385</v>
      </c>
      <c r="J4033" s="11" t="str">
        <f>IF(D4033="?", "Unknown", D4033)</f>
        <v xml:space="preserve"> Craft-repair</v>
      </c>
    </row>
    <row r="4034" spans="1:10" x14ac:dyDescent="0.3">
      <c r="A4034" s="2" t="s">
        <v>0</v>
      </c>
      <c r="B4034" s="2" t="s">
        <v>22</v>
      </c>
      <c r="C4034" s="2" t="s">
        <v>7</v>
      </c>
      <c r="D4034" s="2" t="s">
        <v>20</v>
      </c>
      <c r="E4034" s="2" t="s">
        <v>4</v>
      </c>
      <c r="F4034" s="2" t="s">
        <v>131</v>
      </c>
      <c r="G4034" s="2" t="s">
        <v>5</v>
      </c>
      <c r="H4034" s="3">
        <v>58030</v>
      </c>
      <c r="I4034" s="9">
        <f>IF(H4034="?", AVERAGEIF(H:H, "&lt;&gt;?", H:H), H4034)</f>
        <v>58030</v>
      </c>
      <c r="J4034" s="11" t="str">
        <f>IF(D4034="?", "Unknown", D4034)</f>
        <v xml:space="preserve"> Other-service</v>
      </c>
    </row>
    <row r="4035" spans="1:10" x14ac:dyDescent="0.3">
      <c r="A4035" s="1" t="s">
        <v>9</v>
      </c>
      <c r="B4035" s="1" t="s">
        <v>1</v>
      </c>
      <c r="C4035" s="1" t="s">
        <v>11</v>
      </c>
      <c r="D4035" s="1" t="s">
        <v>8</v>
      </c>
      <c r="E4035" s="1" t="s">
        <v>4</v>
      </c>
      <c r="F4035" s="1" t="s">
        <v>130</v>
      </c>
      <c r="G4035" s="1" t="s">
        <v>5</v>
      </c>
      <c r="H4035" s="3">
        <v>63660</v>
      </c>
      <c r="I4035" s="9">
        <f>IF(H4035="?", AVERAGEIF(H:H, "&lt;&gt;?", H:H), H4035)</f>
        <v>63660</v>
      </c>
      <c r="J4035" s="11" t="str">
        <f>IF(D4035="?", "Unknown", D4035)</f>
        <v xml:space="preserve"> Exec-managerial</v>
      </c>
    </row>
    <row r="4036" spans="1:10" x14ac:dyDescent="0.3">
      <c r="A4036" s="2" t="s">
        <v>37</v>
      </c>
      <c r="B4036" s="2" t="s">
        <v>45</v>
      </c>
      <c r="C4036" s="2" t="s">
        <v>2</v>
      </c>
      <c r="D4036" s="2" t="s">
        <v>15</v>
      </c>
      <c r="E4036" s="2" t="s">
        <v>4</v>
      </c>
      <c r="F4036" s="2" t="s">
        <v>131</v>
      </c>
      <c r="G4036" s="2" t="s">
        <v>5</v>
      </c>
      <c r="H4036" s="3">
        <v>54143</v>
      </c>
      <c r="I4036" s="9">
        <f>IF(H4036="?", AVERAGEIF(H:H, "&lt;&gt;?", H:H), H4036)</f>
        <v>54143</v>
      </c>
      <c r="J4036" s="11" t="str">
        <f>IF(D4036="?", "Unknown", D4036)</f>
        <v xml:space="preserve"> Prof-specialty</v>
      </c>
    </row>
    <row r="4037" spans="1:10" x14ac:dyDescent="0.3">
      <c r="A4037" s="2" t="s">
        <v>9</v>
      </c>
      <c r="B4037" s="2" t="s">
        <v>1</v>
      </c>
      <c r="C4037" s="2" t="s">
        <v>2</v>
      </c>
      <c r="D4037" s="2" t="s">
        <v>15</v>
      </c>
      <c r="E4037" s="2" t="s">
        <v>4</v>
      </c>
      <c r="F4037" s="2" t="s">
        <v>131</v>
      </c>
      <c r="G4037" s="2" t="s">
        <v>5</v>
      </c>
      <c r="H4037" s="3">
        <v>61066</v>
      </c>
      <c r="I4037" s="9">
        <f>IF(H4037="?", AVERAGEIF(H:H, "&lt;&gt;?", H:H), H4037)</f>
        <v>61066</v>
      </c>
      <c r="J4037" s="11" t="str">
        <f>IF(D4037="?", "Unknown", D4037)</f>
        <v xml:space="preserve"> Prof-specialty</v>
      </c>
    </row>
    <row r="4038" spans="1:10" x14ac:dyDescent="0.3">
      <c r="A4038" s="1" t="s">
        <v>9</v>
      </c>
      <c r="B4038" s="1" t="s">
        <v>22</v>
      </c>
      <c r="C4038" s="1" t="s">
        <v>2</v>
      </c>
      <c r="D4038" s="1" t="s">
        <v>8</v>
      </c>
      <c r="E4038" s="1" t="s">
        <v>14</v>
      </c>
      <c r="F4038" s="1" t="s">
        <v>130</v>
      </c>
      <c r="G4038" s="1" t="s">
        <v>5</v>
      </c>
      <c r="H4038" s="3">
        <v>81005</v>
      </c>
      <c r="I4038" s="9">
        <f>IF(H4038="?", AVERAGEIF(H:H, "&lt;&gt;?", H:H), H4038)</f>
        <v>81005</v>
      </c>
      <c r="J4038" s="11" t="str">
        <f>IF(D4038="?", "Unknown", D4038)</f>
        <v xml:space="preserve"> Exec-managerial</v>
      </c>
    </row>
    <row r="4039" spans="1:10" x14ac:dyDescent="0.3">
      <c r="A4039" s="2" t="s">
        <v>9</v>
      </c>
      <c r="B4039" s="2" t="s">
        <v>1</v>
      </c>
      <c r="C4039" s="2" t="s">
        <v>2</v>
      </c>
      <c r="D4039" s="2" t="s">
        <v>26</v>
      </c>
      <c r="E4039" s="2" t="s">
        <v>4</v>
      </c>
      <c r="F4039" s="2" t="s">
        <v>131</v>
      </c>
      <c r="G4039" s="2" t="s">
        <v>5</v>
      </c>
      <c r="H4039" s="3">
        <v>46450</v>
      </c>
      <c r="I4039" s="9">
        <f>IF(H4039="?", AVERAGEIF(H:H, "&lt;&gt;?", H:H), H4039)</f>
        <v>46450</v>
      </c>
      <c r="J4039" s="11" t="str">
        <f>IF(D4039="?", "Unknown", D4039)</f>
        <v xml:space="preserve"> Sales</v>
      </c>
    </row>
    <row r="4040" spans="1:10" x14ac:dyDescent="0.3">
      <c r="A4040" s="1" t="s">
        <v>9</v>
      </c>
      <c r="B4040" s="1" t="s">
        <v>10</v>
      </c>
      <c r="C4040" s="1" t="s">
        <v>54</v>
      </c>
      <c r="D4040" s="1" t="s">
        <v>3</v>
      </c>
      <c r="E4040" s="1" t="s">
        <v>4</v>
      </c>
      <c r="F4040" s="1" t="s">
        <v>130</v>
      </c>
      <c r="G4040" s="1" t="s">
        <v>5</v>
      </c>
      <c r="H4040" s="3">
        <v>70654</v>
      </c>
      <c r="I4040" s="9">
        <f>IF(H4040="?", AVERAGEIF(H:H, "&lt;&gt;?", H:H), H4040)</f>
        <v>70654</v>
      </c>
      <c r="J4040" s="11" t="str">
        <f>IF(D4040="?", "Unknown", D4040)</f>
        <v xml:space="preserve"> Adm-clerical</v>
      </c>
    </row>
    <row r="4041" spans="1:10" x14ac:dyDescent="0.3">
      <c r="A4041" s="1" t="s">
        <v>9</v>
      </c>
      <c r="B4041" s="1" t="s">
        <v>49</v>
      </c>
      <c r="C4041" s="1" t="s">
        <v>7</v>
      </c>
      <c r="D4041" s="1" t="s">
        <v>28</v>
      </c>
      <c r="E4041" s="1" t="s">
        <v>14</v>
      </c>
      <c r="F4041" s="1" t="s">
        <v>131</v>
      </c>
      <c r="G4041" s="1" t="s">
        <v>5</v>
      </c>
      <c r="H4041" s="3">
        <v>76132</v>
      </c>
      <c r="I4041" s="9">
        <f>IF(H4041="?", AVERAGEIF(H:H, "&lt;&gt;?", H:H), H4041)</f>
        <v>76132</v>
      </c>
      <c r="J4041" s="11" t="str">
        <f>IF(D4041="?", "Unknown", D4041)</f>
        <v xml:space="preserve"> Craft-repair</v>
      </c>
    </row>
    <row r="4042" spans="1:10" x14ac:dyDescent="0.3">
      <c r="A4042" s="2" t="s">
        <v>9</v>
      </c>
      <c r="B4042" s="2" t="s">
        <v>25</v>
      </c>
      <c r="C4042" s="2" t="s">
        <v>36</v>
      </c>
      <c r="D4042" s="2" t="s">
        <v>20</v>
      </c>
      <c r="E4042" s="2" t="s">
        <v>4</v>
      </c>
      <c r="F4042" s="2" t="s">
        <v>131</v>
      </c>
      <c r="G4042" s="2" t="s">
        <v>5</v>
      </c>
      <c r="H4042" s="3">
        <v>38839</v>
      </c>
      <c r="I4042" s="9">
        <f>IF(H4042="?", AVERAGEIF(H:H, "&lt;&gt;?", H:H), H4042)</f>
        <v>38839</v>
      </c>
      <c r="J4042" s="11" t="str">
        <f>IF(D4042="?", "Unknown", D4042)</f>
        <v xml:space="preserve"> Other-service</v>
      </c>
    </row>
    <row r="4043" spans="1:10" x14ac:dyDescent="0.3">
      <c r="A4043" s="1" t="s">
        <v>9</v>
      </c>
      <c r="B4043" s="1" t="s">
        <v>1</v>
      </c>
      <c r="C4043" s="1" t="s">
        <v>2</v>
      </c>
      <c r="D4043" s="1" t="s">
        <v>26</v>
      </c>
      <c r="E4043" s="1" t="s">
        <v>4</v>
      </c>
      <c r="F4043" s="1" t="s">
        <v>131</v>
      </c>
      <c r="G4043" s="1" t="s">
        <v>5</v>
      </c>
      <c r="H4043" s="3">
        <v>54666</v>
      </c>
      <c r="I4043" s="9">
        <f>IF(H4043="?", AVERAGEIF(H:H, "&lt;&gt;?", H:H), H4043)</f>
        <v>54666</v>
      </c>
      <c r="J4043" s="11" t="str">
        <f>IF(D4043="?", "Unknown", D4043)</f>
        <v xml:space="preserve"> Sales</v>
      </c>
    </row>
    <row r="4044" spans="1:10" x14ac:dyDescent="0.3">
      <c r="A4044" s="2" t="s">
        <v>9</v>
      </c>
      <c r="B4044" s="2" t="s">
        <v>13</v>
      </c>
      <c r="C4044" s="2" t="s">
        <v>7</v>
      </c>
      <c r="D4044" s="2" t="s">
        <v>26</v>
      </c>
      <c r="E4044" s="2" t="s">
        <v>4</v>
      </c>
      <c r="F4044" s="2" t="s">
        <v>131</v>
      </c>
      <c r="G4044" s="2" t="s">
        <v>5</v>
      </c>
      <c r="H4044" s="3">
        <v>87924</v>
      </c>
      <c r="I4044" s="9">
        <f>IF(H4044="?", AVERAGEIF(H:H, "&lt;&gt;?", H:H), H4044)</f>
        <v>87924</v>
      </c>
      <c r="J4044" s="11" t="str">
        <f>IF(D4044="?", "Unknown", D4044)</f>
        <v xml:space="preserve"> Sales</v>
      </c>
    </row>
    <row r="4045" spans="1:10" x14ac:dyDescent="0.3">
      <c r="A4045" s="1" t="s">
        <v>39</v>
      </c>
      <c r="B4045" s="1" t="s">
        <v>1</v>
      </c>
      <c r="C4045" s="1" t="s">
        <v>7</v>
      </c>
      <c r="D4045" s="1" t="s">
        <v>15</v>
      </c>
      <c r="E4045" s="1" t="s">
        <v>4</v>
      </c>
      <c r="F4045" s="1" t="s">
        <v>130</v>
      </c>
      <c r="G4045" s="1" t="s">
        <v>5</v>
      </c>
      <c r="H4045" s="3">
        <v>45975</v>
      </c>
      <c r="I4045" s="9">
        <f>IF(H4045="?", AVERAGEIF(H:H, "&lt;&gt;?", H:H), H4045)</f>
        <v>45975</v>
      </c>
      <c r="J4045" s="11" t="str">
        <f>IF(D4045="?", "Unknown", D4045)</f>
        <v xml:space="preserve"> Prof-specialty</v>
      </c>
    </row>
    <row r="4046" spans="1:10" x14ac:dyDescent="0.3">
      <c r="A4046" s="2" t="s">
        <v>9</v>
      </c>
      <c r="B4046" s="2" t="s">
        <v>13</v>
      </c>
      <c r="C4046" s="2" t="s">
        <v>11</v>
      </c>
      <c r="D4046" s="2" t="s">
        <v>26</v>
      </c>
      <c r="E4046" s="2" t="s">
        <v>4</v>
      </c>
      <c r="F4046" s="2" t="s">
        <v>130</v>
      </c>
      <c r="G4046" s="2" t="s">
        <v>5</v>
      </c>
      <c r="H4046" s="3">
        <v>66693</v>
      </c>
      <c r="I4046" s="9">
        <f>IF(H4046="?", AVERAGEIF(H:H, "&lt;&gt;?", H:H), H4046)</f>
        <v>66693</v>
      </c>
      <c r="J4046" s="11" t="str">
        <f>IF(D4046="?", "Unknown", D4046)</f>
        <v xml:space="preserve"> Sales</v>
      </c>
    </row>
    <row r="4047" spans="1:10" x14ac:dyDescent="0.3">
      <c r="A4047" s="1" t="s">
        <v>9</v>
      </c>
      <c r="B4047" s="1" t="s">
        <v>22</v>
      </c>
      <c r="C4047" s="1" t="s">
        <v>7</v>
      </c>
      <c r="D4047" s="1" t="s">
        <v>28</v>
      </c>
      <c r="E4047" s="1" t="s">
        <v>4</v>
      </c>
      <c r="F4047" s="1" t="s">
        <v>131</v>
      </c>
      <c r="G4047" s="1" t="s">
        <v>5</v>
      </c>
      <c r="H4047" s="3">
        <v>29637</v>
      </c>
      <c r="I4047" s="9">
        <f>IF(H4047="?", AVERAGEIF(H:H, "&lt;&gt;?", H:H), H4047)</f>
        <v>29637</v>
      </c>
      <c r="J4047" s="11" t="str">
        <f>IF(D4047="?", "Unknown", D4047)</f>
        <v xml:space="preserve"> Craft-repair</v>
      </c>
    </row>
    <row r="4048" spans="1:10" x14ac:dyDescent="0.3">
      <c r="A4048" s="2" t="s">
        <v>0</v>
      </c>
      <c r="B4048" s="2" t="s">
        <v>1</v>
      </c>
      <c r="C4048" s="2" t="s">
        <v>7</v>
      </c>
      <c r="D4048" s="2" t="s">
        <v>8</v>
      </c>
      <c r="E4048" s="2" t="s">
        <v>4</v>
      </c>
      <c r="F4048" s="2" t="s">
        <v>131</v>
      </c>
      <c r="G4048" s="2" t="s">
        <v>5</v>
      </c>
      <c r="H4048" s="3">
        <v>29340</v>
      </c>
      <c r="I4048" s="9">
        <f>IF(H4048="?", AVERAGEIF(H:H, "&lt;&gt;?", H:H), H4048)</f>
        <v>29340</v>
      </c>
      <c r="J4048" s="11" t="str">
        <f>IF(D4048="?", "Unknown", D4048)</f>
        <v xml:space="preserve"> Exec-managerial</v>
      </c>
    </row>
    <row r="4049" spans="1:10" x14ac:dyDescent="0.3">
      <c r="A4049" s="1" t="s">
        <v>6</v>
      </c>
      <c r="B4049" s="1" t="s">
        <v>22</v>
      </c>
      <c r="C4049" s="1" t="s">
        <v>7</v>
      </c>
      <c r="D4049" s="1" t="s">
        <v>33</v>
      </c>
      <c r="E4049" s="1" t="s">
        <v>4</v>
      </c>
      <c r="F4049" s="1" t="s">
        <v>131</v>
      </c>
      <c r="G4049" s="1" t="s">
        <v>5</v>
      </c>
      <c r="H4049" s="3">
        <v>21870</v>
      </c>
      <c r="I4049" s="9">
        <f>IF(H4049="?", AVERAGEIF(H:H, "&lt;&gt;?", H:H), H4049)</f>
        <v>21870</v>
      </c>
      <c r="J4049" s="11" t="str">
        <f>IF(D4049="?", "Unknown", D4049)</f>
        <v xml:space="preserve"> Farming-fishing</v>
      </c>
    </row>
    <row r="4050" spans="1:10" x14ac:dyDescent="0.3">
      <c r="A4050" s="2" t="s">
        <v>9</v>
      </c>
      <c r="B4050" s="2" t="s">
        <v>29</v>
      </c>
      <c r="C4050" s="2" t="s">
        <v>7</v>
      </c>
      <c r="D4050" s="2" t="s">
        <v>28</v>
      </c>
      <c r="E4050" s="2" t="s">
        <v>4</v>
      </c>
      <c r="F4050" s="2" t="s">
        <v>131</v>
      </c>
      <c r="G4050" s="2" t="s">
        <v>5</v>
      </c>
      <c r="H4050" s="3">
        <v>25029</v>
      </c>
      <c r="I4050" s="9">
        <f>IF(H4050="?", AVERAGEIF(H:H, "&lt;&gt;?", H:H), H4050)</f>
        <v>25029</v>
      </c>
      <c r="J4050" s="11" t="str">
        <f>IF(D4050="?", "Unknown", D4050)</f>
        <v xml:space="preserve"> Craft-repair</v>
      </c>
    </row>
    <row r="4051" spans="1:10" x14ac:dyDescent="0.3">
      <c r="A4051" s="1" t="s">
        <v>9</v>
      </c>
      <c r="B4051" s="1" t="s">
        <v>27</v>
      </c>
      <c r="C4051" s="1" t="s">
        <v>11</v>
      </c>
      <c r="D4051" s="1" t="s">
        <v>20</v>
      </c>
      <c r="E4051" s="1" t="s">
        <v>14</v>
      </c>
      <c r="F4051" s="1" t="s">
        <v>130</v>
      </c>
      <c r="G4051" s="1" t="s">
        <v>5</v>
      </c>
      <c r="H4051" s="3">
        <v>94390</v>
      </c>
      <c r="I4051" s="9">
        <f>IF(H4051="?", AVERAGEIF(H:H, "&lt;&gt;?", H:H), H4051)</f>
        <v>94390</v>
      </c>
      <c r="J4051" s="11" t="str">
        <f>IF(D4051="?", "Unknown", D4051)</f>
        <v xml:space="preserve"> Other-service</v>
      </c>
    </row>
    <row r="4052" spans="1:10" x14ac:dyDescent="0.3">
      <c r="A4052" s="1" t="s">
        <v>101</v>
      </c>
      <c r="B4052" s="2" t="s">
        <v>22</v>
      </c>
      <c r="C4052" s="2" t="s">
        <v>2</v>
      </c>
      <c r="D4052" s="1" t="s">
        <v>101</v>
      </c>
      <c r="E4052" s="2" t="s">
        <v>4</v>
      </c>
      <c r="F4052" s="2" t="s">
        <v>131</v>
      </c>
      <c r="G4052" s="2" t="s">
        <v>5</v>
      </c>
      <c r="H4052" s="3">
        <v>87550</v>
      </c>
      <c r="I4052" s="9">
        <f>IF(H4052="?", AVERAGEIF(H:H, "&lt;&gt;?", H:H), H4052)</f>
        <v>87550</v>
      </c>
      <c r="J4052" s="11" t="str">
        <f>IF(D4052="?", "Unknown", D4052)</f>
        <v>Unknown</v>
      </c>
    </row>
    <row r="4053" spans="1:10" x14ac:dyDescent="0.3">
      <c r="A4053" s="1" t="s">
        <v>101</v>
      </c>
      <c r="B4053" s="1" t="s">
        <v>13</v>
      </c>
      <c r="C4053" s="1" t="s">
        <v>36</v>
      </c>
      <c r="D4053" s="1" t="s">
        <v>101</v>
      </c>
      <c r="E4053" s="1" t="s">
        <v>4</v>
      </c>
      <c r="F4053" s="1" t="s">
        <v>130</v>
      </c>
      <c r="G4053" s="1" t="s">
        <v>5</v>
      </c>
      <c r="H4053" s="3">
        <v>44925</v>
      </c>
      <c r="I4053" s="9">
        <f>IF(H4053="?", AVERAGEIF(H:H, "&lt;&gt;?", H:H), H4053)</f>
        <v>44925</v>
      </c>
      <c r="J4053" s="11" t="str">
        <f>IF(D4053="?", "Unknown", D4053)</f>
        <v>Unknown</v>
      </c>
    </row>
    <row r="4054" spans="1:10" x14ac:dyDescent="0.3">
      <c r="A4054" s="2" t="s">
        <v>9</v>
      </c>
      <c r="B4054" s="2" t="s">
        <v>10</v>
      </c>
      <c r="C4054" s="2" t="s">
        <v>2</v>
      </c>
      <c r="D4054" s="2" t="s">
        <v>12</v>
      </c>
      <c r="E4054" s="2" t="s">
        <v>14</v>
      </c>
      <c r="F4054" s="2" t="s">
        <v>131</v>
      </c>
      <c r="G4054" s="2" t="s">
        <v>5</v>
      </c>
      <c r="H4054" s="3">
        <v>45621</v>
      </c>
      <c r="I4054" s="9">
        <f>IF(H4054="?", AVERAGEIF(H:H, "&lt;&gt;?", H:H), H4054)</f>
        <v>45621</v>
      </c>
      <c r="J4054" s="11" t="str">
        <f>IF(D4054="?", "Unknown", D4054)</f>
        <v xml:space="preserve"> Handlers-cleaners</v>
      </c>
    </row>
    <row r="4055" spans="1:10" x14ac:dyDescent="0.3">
      <c r="A4055" s="1" t="s">
        <v>9</v>
      </c>
      <c r="B4055" s="1" t="s">
        <v>1</v>
      </c>
      <c r="C4055" s="1" t="s">
        <v>7</v>
      </c>
      <c r="D4055" s="1" t="s">
        <v>8</v>
      </c>
      <c r="E4055" s="1" t="s">
        <v>4</v>
      </c>
      <c r="F4055" s="1" t="s">
        <v>131</v>
      </c>
      <c r="G4055" s="1" t="s">
        <v>5</v>
      </c>
      <c r="H4055" s="3">
        <v>61845</v>
      </c>
      <c r="I4055" s="9">
        <f>IF(H4055="?", AVERAGEIF(H:H, "&lt;&gt;?", H:H), H4055)</f>
        <v>61845</v>
      </c>
      <c r="J4055" s="11" t="str">
        <f>IF(D4055="?", "Unknown", D4055)</f>
        <v xml:space="preserve"> Exec-managerial</v>
      </c>
    </row>
    <row r="4056" spans="1:10" x14ac:dyDescent="0.3">
      <c r="A4056" s="2" t="s">
        <v>9</v>
      </c>
      <c r="B4056" s="2" t="s">
        <v>1</v>
      </c>
      <c r="C4056" s="2" t="s">
        <v>2</v>
      </c>
      <c r="D4056" s="2" t="s">
        <v>15</v>
      </c>
      <c r="E4056" s="2" t="s">
        <v>4</v>
      </c>
      <c r="F4056" s="2" t="s">
        <v>130</v>
      </c>
      <c r="G4056" s="2" t="s">
        <v>5</v>
      </c>
      <c r="H4056" s="3">
        <v>31718</v>
      </c>
      <c r="I4056" s="9">
        <f>IF(H4056="?", AVERAGEIF(H:H, "&lt;&gt;?", H:H), H4056)</f>
        <v>31718</v>
      </c>
      <c r="J4056" s="11" t="str">
        <f>IF(D4056="?", "Unknown", D4056)</f>
        <v xml:space="preserve"> Prof-specialty</v>
      </c>
    </row>
    <row r="4057" spans="1:10" x14ac:dyDescent="0.3">
      <c r="A4057" s="1" t="s">
        <v>39</v>
      </c>
      <c r="B4057" s="1" t="s">
        <v>1</v>
      </c>
      <c r="C4057" s="1" t="s">
        <v>11</v>
      </c>
      <c r="D4057" s="1" t="s">
        <v>15</v>
      </c>
      <c r="E4057" s="1" t="s">
        <v>4</v>
      </c>
      <c r="F4057" s="1" t="s">
        <v>130</v>
      </c>
      <c r="G4057" s="1" t="s">
        <v>5</v>
      </c>
      <c r="H4057" s="3">
        <v>81145</v>
      </c>
      <c r="I4057" s="9">
        <f>IF(H4057="?", AVERAGEIF(H:H, "&lt;&gt;?", H:H), H4057)</f>
        <v>81145</v>
      </c>
      <c r="J4057" s="11" t="str">
        <f>IF(D4057="?", "Unknown", D4057)</f>
        <v xml:space="preserve"> Prof-specialty</v>
      </c>
    </row>
    <row r="4058" spans="1:10" x14ac:dyDescent="0.3">
      <c r="A4058" s="2" t="s">
        <v>9</v>
      </c>
      <c r="B4058" s="2" t="s">
        <v>25</v>
      </c>
      <c r="C4058" s="2" t="s">
        <v>2</v>
      </c>
      <c r="D4058" s="2" t="s">
        <v>30</v>
      </c>
      <c r="E4058" s="2" t="s">
        <v>14</v>
      </c>
      <c r="F4058" s="2" t="s">
        <v>131</v>
      </c>
      <c r="G4058" s="2" t="s">
        <v>5</v>
      </c>
      <c r="H4058" s="3">
        <v>18401</v>
      </c>
      <c r="I4058" s="9">
        <f>IF(H4058="?", AVERAGEIF(H:H, "&lt;&gt;?", H:H), H4058)</f>
        <v>18401</v>
      </c>
      <c r="J4058" s="11" t="str">
        <f>IF(D4058="?", "Unknown", D4058)</f>
        <v xml:space="preserve"> Transport-moving</v>
      </c>
    </row>
    <row r="4059" spans="1:10" x14ac:dyDescent="0.3">
      <c r="A4059" s="1" t="s">
        <v>9</v>
      </c>
      <c r="B4059" s="1" t="s">
        <v>10</v>
      </c>
      <c r="C4059" s="1" t="s">
        <v>2</v>
      </c>
      <c r="D4059" s="1" t="s">
        <v>12</v>
      </c>
      <c r="E4059" s="1" t="s">
        <v>4</v>
      </c>
      <c r="F4059" s="1" t="s">
        <v>131</v>
      </c>
      <c r="G4059" s="1" t="s">
        <v>5</v>
      </c>
      <c r="H4059" s="3">
        <v>67327</v>
      </c>
      <c r="I4059" s="9">
        <f>IF(H4059="?", AVERAGEIF(H:H, "&lt;&gt;?", H:H), H4059)</f>
        <v>67327</v>
      </c>
      <c r="J4059" s="11" t="str">
        <f>IF(D4059="?", "Unknown", D4059)</f>
        <v xml:space="preserve"> Handlers-cleaners</v>
      </c>
    </row>
    <row r="4060" spans="1:10" x14ac:dyDescent="0.3">
      <c r="A4060" s="2" t="s">
        <v>9</v>
      </c>
      <c r="B4060" s="2" t="s">
        <v>22</v>
      </c>
      <c r="C4060" s="2" t="s">
        <v>7</v>
      </c>
      <c r="D4060" s="2" t="s">
        <v>34</v>
      </c>
      <c r="E4060" s="2" t="s">
        <v>4</v>
      </c>
      <c r="F4060" s="2" t="s">
        <v>131</v>
      </c>
      <c r="G4060" s="2" t="s">
        <v>5</v>
      </c>
      <c r="H4060" s="3">
        <v>62815</v>
      </c>
      <c r="I4060" s="9">
        <f>IF(H4060="?", AVERAGEIF(H:H, "&lt;&gt;?", H:H), H4060)</f>
        <v>62815</v>
      </c>
      <c r="J4060" s="11" t="str">
        <f>IF(D4060="?", "Unknown", D4060)</f>
        <v xml:space="preserve"> Machine-op-inspct</v>
      </c>
    </row>
    <row r="4061" spans="1:10" x14ac:dyDescent="0.3">
      <c r="A4061" s="2" t="s">
        <v>47</v>
      </c>
      <c r="B4061" s="2" t="s">
        <v>10</v>
      </c>
      <c r="C4061" s="2" t="s">
        <v>2</v>
      </c>
      <c r="D4061" s="2" t="s">
        <v>34</v>
      </c>
      <c r="E4061" s="2" t="s">
        <v>4</v>
      </c>
      <c r="F4061" s="2" t="s">
        <v>130</v>
      </c>
      <c r="G4061" s="2" t="s">
        <v>5</v>
      </c>
      <c r="H4061" s="3">
        <v>87698</v>
      </c>
      <c r="I4061" s="9">
        <f>IF(H4061="?", AVERAGEIF(H:H, "&lt;&gt;?", H:H), H4061)</f>
        <v>87698</v>
      </c>
      <c r="J4061" s="11" t="str">
        <f>IF(D4061="?", "Unknown", D4061)</f>
        <v xml:space="preserve"> Machine-op-inspct</v>
      </c>
    </row>
    <row r="4062" spans="1:10" x14ac:dyDescent="0.3">
      <c r="A4062" s="2" t="s">
        <v>9</v>
      </c>
      <c r="B4062" s="2" t="s">
        <v>1</v>
      </c>
      <c r="C4062" s="2" t="s">
        <v>2</v>
      </c>
      <c r="D4062" s="2" t="s">
        <v>8</v>
      </c>
      <c r="E4062" s="2" t="s">
        <v>4</v>
      </c>
      <c r="F4062" s="2" t="s">
        <v>131</v>
      </c>
      <c r="G4062" s="2" t="s">
        <v>5</v>
      </c>
      <c r="H4062" s="3">
        <v>82364</v>
      </c>
      <c r="I4062" s="9">
        <f>IF(H4062="?", AVERAGEIF(H:H, "&lt;&gt;?", H:H), H4062)</f>
        <v>82364</v>
      </c>
      <c r="J4062" s="11" t="str">
        <f>IF(D4062="?", "Unknown", D4062)</f>
        <v xml:space="preserve"> Exec-managerial</v>
      </c>
    </row>
    <row r="4063" spans="1:10" x14ac:dyDescent="0.3">
      <c r="A4063" s="2" t="s">
        <v>9</v>
      </c>
      <c r="B4063" s="2" t="s">
        <v>22</v>
      </c>
      <c r="C4063" s="2" t="s">
        <v>2</v>
      </c>
      <c r="D4063" s="2" t="s">
        <v>20</v>
      </c>
      <c r="E4063" s="2" t="s">
        <v>4</v>
      </c>
      <c r="F4063" s="2" t="s">
        <v>131</v>
      </c>
      <c r="G4063" s="2" t="s">
        <v>5</v>
      </c>
      <c r="H4063" s="3">
        <v>53040</v>
      </c>
      <c r="I4063" s="9">
        <f>IF(H4063="?", AVERAGEIF(H:H, "&lt;&gt;?", H:H), H4063)</f>
        <v>53040</v>
      </c>
      <c r="J4063" s="11" t="str">
        <f>IF(D4063="?", "Unknown", D4063)</f>
        <v xml:space="preserve"> Other-service</v>
      </c>
    </row>
    <row r="4064" spans="1:10" x14ac:dyDescent="0.3">
      <c r="A4064" s="1" t="s">
        <v>37</v>
      </c>
      <c r="B4064" s="1" t="s">
        <v>1</v>
      </c>
      <c r="C4064" s="1" t="s">
        <v>11</v>
      </c>
      <c r="D4064" s="1" t="s">
        <v>8</v>
      </c>
      <c r="E4064" s="1" t="s">
        <v>4</v>
      </c>
      <c r="F4064" s="1" t="s">
        <v>130</v>
      </c>
      <c r="G4064" s="1" t="s">
        <v>5</v>
      </c>
      <c r="H4064" s="3">
        <v>48867</v>
      </c>
      <c r="I4064" s="9">
        <f>IF(H4064="?", AVERAGEIF(H:H, "&lt;&gt;?", H:H), H4064)</f>
        <v>48867</v>
      </c>
      <c r="J4064" s="11" t="str">
        <f>IF(D4064="?", "Unknown", D4064)</f>
        <v xml:space="preserve"> Exec-managerial</v>
      </c>
    </row>
    <row r="4065" spans="1:10" x14ac:dyDescent="0.3">
      <c r="A4065" s="2" t="s">
        <v>37</v>
      </c>
      <c r="B4065" s="2" t="s">
        <v>10</v>
      </c>
      <c r="C4065" s="2" t="s">
        <v>2</v>
      </c>
      <c r="D4065" s="2" t="s">
        <v>3</v>
      </c>
      <c r="E4065" s="2" t="s">
        <v>4</v>
      </c>
      <c r="F4065" s="2" t="s">
        <v>131</v>
      </c>
      <c r="G4065" s="2" t="s">
        <v>5</v>
      </c>
      <c r="H4065" s="3">
        <v>40847</v>
      </c>
      <c r="I4065" s="9">
        <f>IF(H4065="?", AVERAGEIF(H:H, "&lt;&gt;?", H:H), H4065)</f>
        <v>40847</v>
      </c>
      <c r="J4065" s="11" t="str">
        <f>IF(D4065="?", "Unknown", D4065)</f>
        <v xml:space="preserve"> Adm-clerical</v>
      </c>
    </row>
    <row r="4066" spans="1:10" x14ac:dyDescent="0.3">
      <c r="A4066" s="1" t="s">
        <v>9</v>
      </c>
      <c r="B4066" s="1" t="s">
        <v>10</v>
      </c>
      <c r="C4066" s="1" t="s">
        <v>2</v>
      </c>
      <c r="D4066" s="1" t="s">
        <v>3</v>
      </c>
      <c r="E4066" s="1" t="s">
        <v>4</v>
      </c>
      <c r="F4066" s="1" t="s">
        <v>130</v>
      </c>
      <c r="G4066" s="1" t="s">
        <v>5</v>
      </c>
      <c r="H4066" s="3">
        <v>15313</v>
      </c>
      <c r="I4066" s="9">
        <f>IF(H4066="?", AVERAGEIF(H:H, "&lt;&gt;?", H:H), H4066)</f>
        <v>15313</v>
      </c>
      <c r="J4066" s="11" t="str">
        <f>IF(D4066="?", "Unknown", D4066)</f>
        <v xml:space="preserve"> Adm-clerical</v>
      </c>
    </row>
    <row r="4067" spans="1:10" x14ac:dyDescent="0.3">
      <c r="A4067" s="2" t="s">
        <v>9</v>
      </c>
      <c r="B4067" s="2" t="s">
        <v>10</v>
      </c>
      <c r="C4067" s="2" t="s">
        <v>7</v>
      </c>
      <c r="D4067" s="2" t="s">
        <v>26</v>
      </c>
      <c r="E4067" s="2" t="s">
        <v>4</v>
      </c>
      <c r="F4067" s="2" t="s">
        <v>131</v>
      </c>
      <c r="G4067" s="2" t="s">
        <v>5</v>
      </c>
      <c r="H4067" s="3">
        <v>58065</v>
      </c>
      <c r="I4067" s="9">
        <f>IF(H4067="?", AVERAGEIF(H:H, "&lt;&gt;?", H:H), H4067)</f>
        <v>58065</v>
      </c>
      <c r="J4067" s="11" t="str">
        <f>IF(D4067="?", "Unknown", D4067)</f>
        <v xml:space="preserve"> Sales</v>
      </c>
    </row>
    <row r="4068" spans="1:10" x14ac:dyDescent="0.3">
      <c r="A4068" s="1" t="s">
        <v>9</v>
      </c>
      <c r="B4068" s="1" t="s">
        <v>10</v>
      </c>
      <c r="C4068" s="1" t="s">
        <v>7</v>
      </c>
      <c r="D4068" s="1" t="s">
        <v>30</v>
      </c>
      <c r="E4068" s="1" t="s">
        <v>4</v>
      </c>
      <c r="F4068" s="1" t="s">
        <v>131</v>
      </c>
      <c r="G4068" s="1" t="s">
        <v>5</v>
      </c>
      <c r="H4068" s="3">
        <v>38526</v>
      </c>
      <c r="I4068" s="9">
        <f>IF(H4068="?", AVERAGEIF(H:H, "&lt;&gt;?", H:H), H4068)</f>
        <v>38526</v>
      </c>
      <c r="J4068" s="11" t="str">
        <f>IF(D4068="?", "Unknown", D4068)</f>
        <v xml:space="preserve"> Transport-moving</v>
      </c>
    </row>
    <row r="4069" spans="1:10" x14ac:dyDescent="0.3">
      <c r="A4069" s="1" t="s">
        <v>101</v>
      </c>
      <c r="B4069" s="2" t="s">
        <v>25</v>
      </c>
      <c r="C4069" s="2" t="s">
        <v>2</v>
      </c>
      <c r="D4069" s="1" t="s">
        <v>101</v>
      </c>
      <c r="E4069" s="2" t="s">
        <v>4</v>
      </c>
      <c r="F4069" s="2" t="s">
        <v>131</v>
      </c>
      <c r="G4069" s="2" t="s">
        <v>5</v>
      </c>
      <c r="H4069" s="3">
        <v>53920</v>
      </c>
      <c r="I4069" s="9">
        <f>IF(H4069="?", AVERAGEIF(H:H, "&lt;&gt;?", H:H), H4069)</f>
        <v>53920</v>
      </c>
      <c r="J4069" s="11" t="str">
        <f>IF(D4069="?", "Unknown", D4069)</f>
        <v>Unknown</v>
      </c>
    </row>
    <row r="4070" spans="1:10" x14ac:dyDescent="0.3">
      <c r="A4070" s="1" t="s">
        <v>9</v>
      </c>
      <c r="B4070" s="1" t="s">
        <v>10</v>
      </c>
      <c r="C4070" s="1" t="s">
        <v>7</v>
      </c>
      <c r="D4070" s="1" t="s">
        <v>20</v>
      </c>
      <c r="E4070" s="1" t="s">
        <v>4</v>
      </c>
      <c r="F4070" s="1" t="s">
        <v>131</v>
      </c>
      <c r="G4070" s="1" t="s">
        <v>5</v>
      </c>
      <c r="H4070" s="3">
        <v>58299</v>
      </c>
      <c r="I4070" s="9">
        <f>IF(H4070="?", AVERAGEIF(H:H, "&lt;&gt;?", H:H), H4070)</f>
        <v>58299</v>
      </c>
      <c r="J4070" s="11" t="str">
        <f>IF(D4070="?", "Unknown", D4070)</f>
        <v xml:space="preserve"> Other-service</v>
      </c>
    </row>
    <row r="4071" spans="1:10" x14ac:dyDescent="0.3">
      <c r="A4071" s="2" t="s">
        <v>9</v>
      </c>
      <c r="B4071" s="2" t="s">
        <v>49</v>
      </c>
      <c r="C4071" s="2" t="s">
        <v>7</v>
      </c>
      <c r="D4071" s="2" t="s">
        <v>12</v>
      </c>
      <c r="E4071" s="2" t="s">
        <v>14</v>
      </c>
      <c r="F4071" s="2" t="s">
        <v>131</v>
      </c>
      <c r="G4071" s="2" t="s">
        <v>5</v>
      </c>
      <c r="H4071" s="3">
        <v>66773</v>
      </c>
      <c r="I4071" s="9">
        <f>IF(H4071="?", AVERAGEIF(H:H, "&lt;&gt;?", H:H), H4071)</f>
        <v>66773</v>
      </c>
      <c r="J4071" s="11" t="str">
        <f>IF(D4071="?", "Unknown", D4071)</f>
        <v xml:space="preserve"> Handlers-cleaners</v>
      </c>
    </row>
    <row r="4072" spans="1:10" x14ac:dyDescent="0.3">
      <c r="A4072" s="1" t="s">
        <v>9</v>
      </c>
      <c r="B4072" s="1" t="s">
        <v>22</v>
      </c>
      <c r="C4072" s="1" t="s">
        <v>2</v>
      </c>
      <c r="D4072" s="1" t="s">
        <v>3</v>
      </c>
      <c r="E4072" s="1" t="s">
        <v>4</v>
      </c>
      <c r="F4072" s="1" t="s">
        <v>130</v>
      </c>
      <c r="G4072" s="1" t="s">
        <v>5</v>
      </c>
      <c r="H4072" s="3">
        <v>84810</v>
      </c>
      <c r="I4072" s="9">
        <f>IF(H4072="?", AVERAGEIF(H:H, "&lt;&gt;?", H:H), H4072)</f>
        <v>84810</v>
      </c>
      <c r="J4072" s="11" t="str">
        <f>IF(D4072="?", "Unknown", D4072)</f>
        <v xml:space="preserve"> Adm-clerical</v>
      </c>
    </row>
    <row r="4073" spans="1:10" x14ac:dyDescent="0.3">
      <c r="A4073" s="1" t="s">
        <v>9</v>
      </c>
      <c r="B4073" s="1" t="s">
        <v>56</v>
      </c>
      <c r="C4073" s="1" t="s">
        <v>7</v>
      </c>
      <c r="D4073" s="1" t="s">
        <v>28</v>
      </c>
      <c r="E4073" s="1" t="s">
        <v>4</v>
      </c>
      <c r="F4073" s="1" t="s">
        <v>131</v>
      </c>
      <c r="G4073" s="1" t="s">
        <v>5</v>
      </c>
      <c r="H4073" s="3">
        <v>47994</v>
      </c>
      <c r="I4073" s="9">
        <f>IF(H4073="?", AVERAGEIF(H:H, "&lt;&gt;?", H:H), H4073)</f>
        <v>47994</v>
      </c>
      <c r="J4073" s="11" t="str">
        <f>IF(D4073="?", "Unknown", D4073)</f>
        <v xml:space="preserve"> Craft-repair</v>
      </c>
    </row>
    <row r="4074" spans="1:10" x14ac:dyDescent="0.3">
      <c r="A4074" s="2" t="s">
        <v>9</v>
      </c>
      <c r="B4074" s="2" t="s">
        <v>10</v>
      </c>
      <c r="C4074" s="2" t="s">
        <v>2</v>
      </c>
      <c r="D4074" s="2" t="s">
        <v>8</v>
      </c>
      <c r="E4074" s="2" t="s">
        <v>4</v>
      </c>
      <c r="F4074" s="2" t="s">
        <v>130</v>
      </c>
      <c r="G4074" s="2" t="s">
        <v>5</v>
      </c>
      <c r="H4074" s="3">
        <v>77704</v>
      </c>
      <c r="I4074" s="9">
        <f>IF(H4074="?", AVERAGEIF(H:H, "&lt;&gt;?", H:H), H4074)</f>
        <v>77704</v>
      </c>
      <c r="J4074" s="11" t="str">
        <f>IF(D4074="?", "Unknown", D4074)</f>
        <v xml:space="preserve"> Exec-managerial</v>
      </c>
    </row>
    <row r="4075" spans="1:10" x14ac:dyDescent="0.3">
      <c r="A4075" s="1" t="s">
        <v>9</v>
      </c>
      <c r="B4075" s="1" t="s">
        <v>29</v>
      </c>
      <c r="C4075" s="1" t="s">
        <v>7</v>
      </c>
      <c r="D4075" s="1" t="s">
        <v>34</v>
      </c>
      <c r="E4075" s="1" t="s">
        <v>14</v>
      </c>
      <c r="F4075" s="1" t="s">
        <v>130</v>
      </c>
      <c r="G4075" s="1" t="s">
        <v>5</v>
      </c>
      <c r="H4075" s="3">
        <v>32425</v>
      </c>
      <c r="I4075" s="9">
        <f>IF(H4075="?", AVERAGEIF(H:H, "&lt;&gt;?", H:H), H4075)</f>
        <v>32425</v>
      </c>
      <c r="J4075" s="11" t="str">
        <f>IF(D4075="?", "Unknown", D4075)</f>
        <v xml:space="preserve"> Machine-op-inspct</v>
      </c>
    </row>
    <row r="4076" spans="1:10" x14ac:dyDescent="0.3">
      <c r="A4076" s="2" t="s">
        <v>9</v>
      </c>
      <c r="B4076" s="2" t="s">
        <v>10</v>
      </c>
      <c r="C4076" s="2" t="s">
        <v>2</v>
      </c>
      <c r="D4076" s="2" t="s">
        <v>20</v>
      </c>
      <c r="E4076" s="2" t="s">
        <v>4</v>
      </c>
      <c r="F4076" s="2" t="s">
        <v>131</v>
      </c>
      <c r="G4076" s="2" t="s">
        <v>5</v>
      </c>
      <c r="H4076" s="3">
        <v>26249</v>
      </c>
      <c r="I4076" s="9">
        <f>IF(H4076="?", AVERAGEIF(H:H, "&lt;&gt;?", H:H), H4076)</f>
        <v>26249</v>
      </c>
      <c r="J4076" s="11" t="str">
        <f>IF(D4076="?", "Unknown", D4076)</f>
        <v xml:space="preserve"> Other-service</v>
      </c>
    </row>
    <row r="4077" spans="1:10" x14ac:dyDescent="0.3">
      <c r="A4077" s="1" t="s">
        <v>6</v>
      </c>
      <c r="B4077" s="1" t="s">
        <v>68</v>
      </c>
      <c r="C4077" s="1" t="s">
        <v>11</v>
      </c>
      <c r="D4077" s="1" t="s">
        <v>20</v>
      </c>
      <c r="E4077" s="1" t="s">
        <v>4</v>
      </c>
      <c r="F4077" s="1" t="s">
        <v>130</v>
      </c>
      <c r="G4077" s="1" t="s">
        <v>5</v>
      </c>
      <c r="H4077" s="3">
        <v>17208</v>
      </c>
      <c r="I4077" s="9">
        <f>IF(H4077="?", AVERAGEIF(H:H, "&lt;&gt;?", H:H), H4077)</f>
        <v>17208</v>
      </c>
      <c r="J4077" s="11" t="str">
        <f>IF(D4077="?", "Unknown", D4077)</f>
        <v xml:space="preserve"> Other-service</v>
      </c>
    </row>
    <row r="4078" spans="1:10" x14ac:dyDescent="0.3">
      <c r="A4078" s="2" t="s">
        <v>9</v>
      </c>
      <c r="B4078" s="2" t="s">
        <v>49</v>
      </c>
      <c r="C4078" s="2" t="s">
        <v>7</v>
      </c>
      <c r="D4078" s="2" t="s">
        <v>3</v>
      </c>
      <c r="E4078" s="2" t="s">
        <v>4</v>
      </c>
      <c r="F4078" s="2" t="s">
        <v>131</v>
      </c>
      <c r="G4078" s="2" t="s">
        <v>5</v>
      </c>
      <c r="H4078" s="3">
        <v>51800</v>
      </c>
      <c r="I4078" s="9">
        <f>IF(H4078="?", AVERAGEIF(H:H, "&lt;&gt;?", H:H), H4078)</f>
        <v>51800</v>
      </c>
      <c r="J4078" s="11" t="str">
        <f>IF(D4078="?", "Unknown", D4078)</f>
        <v xml:space="preserve"> Adm-clerical</v>
      </c>
    </row>
    <row r="4079" spans="1:10" x14ac:dyDescent="0.3">
      <c r="A4079" s="1" t="s">
        <v>39</v>
      </c>
      <c r="B4079" s="1" t="s">
        <v>22</v>
      </c>
      <c r="C4079" s="1" t="s">
        <v>11</v>
      </c>
      <c r="D4079" s="1" t="s">
        <v>8</v>
      </c>
      <c r="E4079" s="1" t="s">
        <v>4</v>
      </c>
      <c r="F4079" s="1" t="s">
        <v>130</v>
      </c>
      <c r="G4079" s="1" t="s">
        <v>5</v>
      </c>
      <c r="H4079" s="3">
        <v>87645</v>
      </c>
      <c r="I4079" s="9">
        <f>IF(H4079="?", AVERAGEIF(H:H, "&lt;&gt;?", H:H), H4079)</f>
        <v>87645</v>
      </c>
      <c r="J4079" s="11" t="str">
        <f>IF(D4079="?", "Unknown", D4079)</f>
        <v xml:space="preserve"> Exec-managerial</v>
      </c>
    </row>
    <row r="4080" spans="1:10" x14ac:dyDescent="0.3">
      <c r="A4080" s="1" t="s">
        <v>101</v>
      </c>
      <c r="B4080" s="2" t="s">
        <v>22</v>
      </c>
      <c r="C4080" s="2" t="s">
        <v>2</v>
      </c>
      <c r="D4080" s="1" t="s">
        <v>101</v>
      </c>
      <c r="E4080" s="2" t="s">
        <v>4</v>
      </c>
      <c r="F4080" s="2" t="s">
        <v>131</v>
      </c>
      <c r="G4080" s="2" t="s">
        <v>5</v>
      </c>
      <c r="H4080" s="3">
        <v>45636</v>
      </c>
      <c r="I4080" s="9">
        <f>IF(H4080="?", AVERAGEIF(H:H, "&lt;&gt;?", H:H), H4080)</f>
        <v>45636</v>
      </c>
      <c r="J4080" s="11" t="str">
        <f>IF(D4080="?", "Unknown", D4080)</f>
        <v>Unknown</v>
      </c>
    </row>
    <row r="4081" spans="1:10" x14ac:dyDescent="0.3">
      <c r="A4081" s="2" t="s">
        <v>6</v>
      </c>
      <c r="B4081" s="2" t="s">
        <v>10</v>
      </c>
      <c r="C4081" s="2" t="s">
        <v>2</v>
      </c>
      <c r="D4081" s="2" t="s">
        <v>34</v>
      </c>
      <c r="E4081" s="2" t="s">
        <v>4</v>
      </c>
      <c r="F4081" s="2" t="s">
        <v>131</v>
      </c>
      <c r="G4081" s="2" t="s">
        <v>5</v>
      </c>
      <c r="H4081" s="3">
        <v>83701</v>
      </c>
      <c r="I4081" s="9">
        <f>IF(H4081="?", AVERAGEIF(H:H, "&lt;&gt;?", H:H), H4081)</f>
        <v>83701</v>
      </c>
      <c r="J4081" s="11" t="str">
        <f>IF(D4081="?", "Unknown", D4081)</f>
        <v xml:space="preserve"> Machine-op-inspct</v>
      </c>
    </row>
    <row r="4082" spans="1:10" x14ac:dyDescent="0.3">
      <c r="A4082" s="1" t="s">
        <v>9</v>
      </c>
      <c r="B4082" s="1" t="s">
        <v>10</v>
      </c>
      <c r="C4082" s="1" t="s">
        <v>2</v>
      </c>
      <c r="D4082" s="1" t="s">
        <v>12</v>
      </c>
      <c r="E4082" s="1" t="s">
        <v>4</v>
      </c>
      <c r="F4082" s="1" t="s">
        <v>130</v>
      </c>
      <c r="G4082" s="1" t="s">
        <v>5</v>
      </c>
      <c r="H4082" s="3">
        <v>37629</v>
      </c>
      <c r="I4082" s="9">
        <f>IF(H4082="?", AVERAGEIF(H:H, "&lt;&gt;?", H:H), H4082)</f>
        <v>37629</v>
      </c>
      <c r="J4082" s="11" t="str">
        <f>IF(D4082="?", "Unknown", D4082)</f>
        <v xml:space="preserve"> Handlers-cleaners</v>
      </c>
    </row>
    <row r="4083" spans="1:10" x14ac:dyDescent="0.3">
      <c r="A4083" s="2" t="s">
        <v>9</v>
      </c>
      <c r="B4083" s="2" t="s">
        <v>49</v>
      </c>
      <c r="C4083" s="2" t="s">
        <v>7</v>
      </c>
      <c r="D4083" s="2" t="s">
        <v>26</v>
      </c>
      <c r="E4083" s="2" t="s">
        <v>4</v>
      </c>
      <c r="F4083" s="2" t="s">
        <v>131</v>
      </c>
      <c r="G4083" s="2" t="s">
        <v>5</v>
      </c>
      <c r="H4083" s="3">
        <v>37046</v>
      </c>
      <c r="I4083" s="9">
        <f>IF(H4083="?", AVERAGEIF(H:H, "&lt;&gt;?", H:H), H4083)</f>
        <v>37046</v>
      </c>
      <c r="J4083" s="11" t="str">
        <f>IF(D4083="?", "Unknown", D4083)</f>
        <v xml:space="preserve"> Sales</v>
      </c>
    </row>
    <row r="4084" spans="1:10" x14ac:dyDescent="0.3">
      <c r="A4084" s="2" t="s">
        <v>9</v>
      </c>
      <c r="B4084" s="2" t="s">
        <v>1</v>
      </c>
      <c r="C4084" s="2" t="s">
        <v>7</v>
      </c>
      <c r="D4084" s="2" t="s">
        <v>15</v>
      </c>
      <c r="E4084" s="2" t="s">
        <v>4</v>
      </c>
      <c r="F4084" s="2" t="s">
        <v>131</v>
      </c>
      <c r="G4084" s="2" t="s">
        <v>5</v>
      </c>
      <c r="H4084" s="3">
        <v>26918</v>
      </c>
      <c r="I4084" s="9">
        <f>IF(H4084="?", AVERAGEIF(H:H, "&lt;&gt;?", H:H), H4084)</f>
        <v>26918</v>
      </c>
      <c r="J4084" s="11" t="str">
        <f>IF(D4084="?", "Unknown", D4084)</f>
        <v xml:space="preserve"> Prof-specialty</v>
      </c>
    </row>
    <row r="4085" spans="1:10" x14ac:dyDescent="0.3">
      <c r="A4085" s="2" t="s">
        <v>0</v>
      </c>
      <c r="B4085" s="2" t="s">
        <v>17</v>
      </c>
      <c r="C4085" s="2" t="s">
        <v>7</v>
      </c>
      <c r="D4085" s="2" t="s">
        <v>15</v>
      </c>
      <c r="E4085" s="2" t="s">
        <v>4</v>
      </c>
      <c r="F4085" s="2" t="s">
        <v>131</v>
      </c>
      <c r="G4085" s="2" t="s">
        <v>5</v>
      </c>
      <c r="H4085" s="3">
        <v>93780</v>
      </c>
      <c r="I4085" s="9">
        <f>IF(H4085="?", AVERAGEIF(H:H, "&lt;&gt;?", H:H), H4085)</f>
        <v>93780</v>
      </c>
      <c r="J4085" s="11" t="str">
        <f>IF(D4085="?", "Unknown", D4085)</f>
        <v xml:space="preserve"> Prof-specialty</v>
      </c>
    </row>
    <row r="4086" spans="1:10" x14ac:dyDescent="0.3">
      <c r="A4086" s="1" t="s">
        <v>9</v>
      </c>
      <c r="B4086" s="1" t="s">
        <v>27</v>
      </c>
      <c r="C4086" s="1" t="s">
        <v>7</v>
      </c>
      <c r="D4086" s="1" t="s">
        <v>3</v>
      </c>
      <c r="E4086" s="1" t="s">
        <v>4</v>
      </c>
      <c r="F4086" s="1" t="s">
        <v>130</v>
      </c>
      <c r="G4086" s="1" t="s">
        <v>5</v>
      </c>
      <c r="H4086" s="3">
        <v>47239</v>
      </c>
      <c r="I4086" s="9">
        <f>IF(H4086="?", AVERAGEIF(H:H, "&lt;&gt;?", H:H), H4086)</f>
        <v>47239</v>
      </c>
      <c r="J4086" s="11" t="str">
        <f>IF(D4086="?", "Unknown", D4086)</f>
        <v xml:space="preserve"> Adm-clerical</v>
      </c>
    </row>
    <row r="4087" spans="1:10" x14ac:dyDescent="0.3">
      <c r="A4087" s="2" t="s">
        <v>9</v>
      </c>
      <c r="B4087" s="2" t="s">
        <v>10</v>
      </c>
      <c r="C4087" s="2" t="s">
        <v>11</v>
      </c>
      <c r="D4087" s="2" t="s">
        <v>3</v>
      </c>
      <c r="E4087" s="2" t="s">
        <v>4</v>
      </c>
      <c r="F4087" s="2" t="s">
        <v>130</v>
      </c>
      <c r="G4087" s="2" t="s">
        <v>5</v>
      </c>
      <c r="H4087" s="3">
        <v>41973</v>
      </c>
      <c r="I4087" s="9">
        <f>IF(H4087="?", AVERAGEIF(H:H, "&lt;&gt;?", H:H), H4087)</f>
        <v>41973</v>
      </c>
      <c r="J4087" s="11" t="str">
        <f>IF(D4087="?", "Unknown", D4087)</f>
        <v xml:space="preserve"> Adm-clerical</v>
      </c>
    </row>
    <row r="4088" spans="1:10" x14ac:dyDescent="0.3">
      <c r="A4088" s="1" t="s">
        <v>9</v>
      </c>
      <c r="B4088" s="1" t="s">
        <v>27</v>
      </c>
      <c r="C4088" s="1" t="s">
        <v>7</v>
      </c>
      <c r="D4088" s="1" t="s">
        <v>33</v>
      </c>
      <c r="E4088" s="1" t="s">
        <v>4</v>
      </c>
      <c r="F4088" s="1" t="s">
        <v>131</v>
      </c>
      <c r="G4088" s="1" t="s">
        <v>5</v>
      </c>
      <c r="H4088" s="3">
        <v>27479</v>
      </c>
      <c r="I4088" s="9">
        <f>IF(H4088="?", AVERAGEIF(H:H, "&lt;&gt;?", H:H), H4088)</f>
        <v>27479</v>
      </c>
      <c r="J4088" s="11" t="str">
        <f>IF(D4088="?", "Unknown", D4088)</f>
        <v xml:space="preserve"> Farming-fishing</v>
      </c>
    </row>
    <row r="4089" spans="1:10" x14ac:dyDescent="0.3">
      <c r="A4089" s="2" t="s">
        <v>9</v>
      </c>
      <c r="B4089" s="2" t="s">
        <v>10</v>
      </c>
      <c r="C4089" s="2" t="s">
        <v>7</v>
      </c>
      <c r="D4089" s="2" t="s">
        <v>33</v>
      </c>
      <c r="E4089" s="2" t="s">
        <v>4</v>
      </c>
      <c r="F4089" s="2" t="s">
        <v>131</v>
      </c>
      <c r="G4089" s="2" t="s">
        <v>5</v>
      </c>
      <c r="H4089" s="3">
        <v>75534</v>
      </c>
      <c r="I4089" s="9">
        <f>IF(H4089="?", AVERAGEIF(H:H, "&lt;&gt;?", H:H), H4089)</f>
        <v>75534</v>
      </c>
      <c r="J4089" s="11" t="str">
        <f>IF(D4089="?", "Unknown", D4089)</f>
        <v xml:space="preserve"> Farming-fishing</v>
      </c>
    </row>
    <row r="4090" spans="1:10" x14ac:dyDescent="0.3">
      <c r="A4090" s="1" t="s">
        <v>9</v>
      </c>
      <c r="B4090" s="1" t="s">
        <v>49</v>
      </c>
      <c r="C4090" s="1" t="s">
        <v>2</v>
      </c>
      <c r="D4090" s="1" t="s">
        <v>28</v>
      </c>
      <c r="E4090" s="1" t="s">
        <v>4</v>
      </c>
      <c r="F4090" s="1" t="s">
        <v>131</v>
      </c>
      <c r="G4090" s="1" t="s">
        <v>5</v>
      </c>
      <c r="H4090" s="3">
        <v>79222</v>
      </c>
      <c r="I4090" s="9">
        <f>IF(H4090="?", AVERAGEIF(H:H, "&lt;&gt;?", H:H), H4090)</f>
        <v>79222</v>
      </c>
      <c r="J4090" s="11" t="str">
        <f>IF(D4090="?", "Unknown", D4090)</f>
        <v xml:space="preserve"> Craft-repair</v>
      </c>
    </row>
    <row r="4091" spans="1:10" x14ac:dyDescent="0.3">
      <c r="A4091" s="2" t="s">
        <v>9</v>
      </c>
      <c r="B4091" s="2" t="s">
        <v>25</v>
      </c>
      <c r="C4091" s="2" t="s">
        <v>7</v>
      </c>
      <c r="D4091" s="2" t="s">
        <v>8</v>
      </c>
      <c r="E4091" s="2" t="s">
        <v>14</v>
      </c>
      <c r="F4091" s="2" t="s">
        <v>130</v>
      </c>
      <c r="G4091" s="2" t="s">
        <v>5</v>
      </c>
      <c r="H4091" s="3">
        <v>93550</v>
      </c>
      <c r="I4091" s="9">
        <f>IF(H4091="?", AVERAGEIF(H:H, "&lt;&gt;?", H:H), H4091)</f>
        <v>93550</v>
      </c>
      <c r="J4091" s="11" t="str">
        <f>IF(D4091="?", "Unknown", D4091)</f>
        <v xml:space="preserve"> Exec-managerial</v>
      </c>
    </row>
    <row r="4092" spans="1:10" x14ac:dyDescent="0.3">
      <c r="A4092" s="1" t="s">
        <v>6</v>
      </c>
      <c r="B4092" s="1" t="s">
        <v>1</v>
      </c>
      <c r="C4092" s="1" t="s">
        <v>7</v>
      </c>
      <c r="D4092" s="1" t="s">
        <v>15</v>
      </c>
      <c r="E4092" s="1" t="s">
        <v>4</v>
      </c>
      <c r="F4092" s="1" t="s">
        <v>131</v>
      </c>
      <c r="G4092" s="1" t="s">
        <v>5</v>
      </c>
      <c r="H4092" s="3">
        <v>66457</v>
      </c>
      <c r="I4092" s="9">
        <f>IF(H4092="?", AVERAGEIF(H:H, "&lt;&gt;?", H:H), H4092)</f>
        <v>66457</v>
      </c>
      <c r="J4092" s="11" t="str">
        <f>IF(D4092="?", "Unknown", D4092)</f>
        <v xml:space="preserve"> Prof-specialty</v>
      </c>
    </row>
    <row r="4093" spans="1:10" x14ac:dyDescent="0.3">
      <c r="A4093" s="2" t="s">
        <v>9</v>
      </c>
      <c r="B4093" s="2" t="s">
        <v>10</v>
      </c>
      <c r="C4093" s="2" t="s">
        <v>7</v>
      </c>
      <c r="D4093" s="2" t="s">
        <v>28</v>
      </c>
      <c r="E4093" s="2" t="s">
        <v>4</v>
      </c>
      <c r="F4093" s="2" t="s">
        <v>131</v>
      </c>
      <c r="G4093" s="2" t="s">
        <v>5</v>
      </c>
      <c r="H4093" s="3">
        <v>23658</v>
      </c>
      <c r="I4093" s="9">
        <f>IF(H4093="?", AVERAGEIF(H:H, "&lt;&gt;?", H:H), H4093)</f>
        <v>23658</v>
      </c>
      <c r="J4093" s="11" t="str">
        <f>IF(D4093="?", "Unknown", D4093)</f>
        <v xml:space="preserve"> Craft-repair</v>
      </c>
    </row>
    <row r="4094" spans="1:10" x14ac:dyDescent="0.3">
      <c r="A4094" s="1" t="s">
        <v>101</v>
      </c>
      <c r="B4094" s="1" t="s">
        <v>25</v>
      </c>
      <c r="C4094" s="1" t="s">
        <v>11</v>
      </c>
      <c r="D4094" s="1" t="s">
        <v>101</v>
      </c>
      <c r="E4094" s="1" t="s">
        <v>4</v>
      </c>
      <c r="F4094" s="1" t="s">
        <v>131</v>
      </c>
      <c r="G4094" s="1" t="s">
        <v>5</v>
      </c>
      <c r="H4094" s="3">
        <v>73382</v>
      </c>
      <c r="I4094" s="9">
        <f>IF(H4094="?", AVERAGEIF(H:H, "&lt;&gt;?", H:H), H4094)</f>
        <v>73382</v>
      </c>
      <c r="J4094" s="11" t="str">
        <f>IF(D4094="?", "Unknown", D4094)</f>
        <v>Unknown</v>
      </c>
    </row>
    <row r="4095" spans="1:10" x14ac:dyDescent="0.3">
      <c r="A4095" s="2" t="s">
        <v>9</v>
      </c>
      <c r="B4095" s="2" t="s">
        <v>17</v>
      </c>
      <c r="C4095" s="2" t="s">
        <v>7</v>
      </c>
      <c r="D4095" s="2" t="s">
        <v>8</v>
      </c>
      <c r="E4095" s="2" t="s">
        <v>4</v>
      </c>
      <c r="F4095" s="2" t="s">
        <v>131</v>
      </c>
      <c r="G4095" s="2" t="s">
        <v>5</v>
      </c>
      <c r="H4095" s="3">
        <v>77993</v>
      </c>
      <c r="I4095" s="9">
        <f>IF(H4095="?", AVERAGEIF(H:H, "&lt;&gt;?", H:H), H4095)</f>
        <v>77993</v>
      </c>
      <c r="J4095" s="11" t="str">
        <f>IF(D4095="?", "Unknown", D4095)</f>
        <v xml:space="preserve"> Exec-managerial</v>
      </c>
    </row>
    <row r="4096" spans="1:10" x14ac:dyDescent="0.3">
      <c r="A4096" s="1" t="s">
        <v>6</v>
      </c>
      <c r="B4096" s="1" t="s">
        <v>22</v>
      </c>
      <c r="C4096" s="1" t="s">
        <v>7</v>
      </c>
      <c r="D4096" s="1" t="s">
        <v>34</v>
      </c>
      <c r="E4096" s="1" t="s">
        <v>4</v>
      </c>
      <c r="F4096" s="1" t="s">
        <v>131</v>
      </c>
      <c r="G4096" s="1" t="s">
        <v>5</v>
      </c>
      <c r="H4096" s="3">
        <v>28260</v>
      </c>
      <c r="I4096" s="9">
        <f>IF(H4096="?", AVERAGEIF(H:H, "&lt;&gt;?", H:H), H4096)</f>
        <v>28260</v>
      </c>
      <c r="J4096" s="11" t="str">
        <f>IF(D4096="?", "Unknown", D4096)</f>
        <v xml:space="preserve"> Machine-op-inspct</v>
      </c>
    </row>
    <row r="4097" spans="1:10" x14ac:dyDescent="0.3">
      <c r="A4097" s="2" t="s">
        <v>0</v>
      </c>
      <c r="B4097" s="2" t="s">
        <v>10</v>
      </c>
      <c r="C4097" s="2" t="s">
        <v>2</v>
      </c>
      <c r="D4097" s="2" t="s">
        <v>15</v>
      </c>
      <c r="E4097" s="2" t="s">
        <v>4</v>
      </c>
      <c r="F4097" s="2" t="s">
        <v>131</v>
      </c>
      <c r="G4097" s="2" t="s">
        <v>5</v>
      </c>
      <c r="H4097" s="3">
        <v>74536</v>
      </c>
      <c r="I4097" s="9">
        <f>IF(H4097="?", AVERAGEIF(H:H, "&lt;&gt;?", H:H), H4097)</f>
        <v>74536</v>
      </c>
      <c r="J4097" s="11" t="str">
        <f>IF(D4097="?", "Unknown", D4097)</f>
        <v xml:space="preserve"> Prof-specialty</v>
      </c>
    </row>
    <row r="4098" spans="1:10" x14ac:dyDescent="0.3">
      <c r="A4098" s="1" t="s">
        <v>9</v>
      </c>
      <c r="B4098" s="1" t="s">
        <v>10</v>
      </c>
      <c r="C4098" s="1" t="s">
        <v>7</v>
      </c>
      <c r="D4098" s="1" t="s">
        <v>28</v>
      </c>
      <c r="E4098" s="1" t="s">
        <v>14</v>
      </c>
      <c r="F4098" s="1" t="s">
        <v>131</v>
      </c>
      <c r="G4098" s="1" t="s">
        <v>5</v>
      </c>
      <c r="H4098" s="3">
        <v>64003</v>
      </c>
      <c r="I4098" s="9">
        <f>IF(H4098="?", AVERAGEIF(H:H, "&lt;&gt;?", H:H), H4098)</f>
        <v>64003</v>
      </c>
      <c r="J4098" s="11" t="str">
        <f>IF(D4098="?", "Unknown", D4098)</f>
        <v xml:space="preserve"> Craft-repair</v>
      </c>
    </row>
    <row r="4099" spans="1:10" x14ac:dyDescent="0.3">
      <c r="A4099" s="1" t="s">
        <v>101</v>
      </c>
      <c r="B4099" s="2" t="s">
        <v>68</v>
      </c>
      <c r="C4099" s="2" t="s">
        <v>2</v>
      </c>
      <c r="D4099" s="1" t="s">
        <v>101</v>
      </c>
      <c r="E4099" s="2" t="s">
        <v>14</v>
      </c>
      <c r="F4099" s="2" t="s">
        <v>131</v>
      </c>
      <c r="G4099" s="2" t="s">
        <v>5</v>
      </c>
      <c r="H4099" s="3">
        <v>96858</v>
      </c>
      <c r="I4099" s="9">
        <f>IF(H4099="?", AVERAGEIF(H:H, "&lt;&gt;?", H:H), H4099)</f>
        <v>96858</v>
      </c>
      <c r="J4099" s="11" t="str">
        <f>IF(D4099="?", "Unknown", D4099)</f>
        <v>Unknown</v>
      </c>
    </row>
    <row r="4100" spans="1:10" x14ac:dyDescent="0.3">
      <c r="A4100" s="1" t="s">
        <v>9</v>
      </c>
      <c r="B4100" s="1" t="s">
        <v>22</v>
      </c>
      <c r="C4100" s="1" t="s">
        <v>2</v>
      </c>
      <c r="D4100" s="1" t="s">
        <v>20</v>
      </c>
      <c r="E4100" s="1" t="s">
        <v>4</v>
      </c>
      <c r="F4100" s="1" t="s">
        <v>131</v>
      </c>
      <c r="G4100" s="1" t="s">
        <v>5</v>
      </c>
      <c r="H4100" s="3">
        <v>34054</v>
      </c>
      <c r="I4100" s="9">
        <f>IF(H4100="?", AVERAGEIF(H:H, "&lt;&gt;?", H:H), H4100)</f>
        <v>34054</v>
      </c>
      <c r="J4100" s="11" t="str">
        <f>IF(D4100="?", "Unknown", D4100)</f>
        <v xml:space="preserve"> Other-service</v>
      </c>
    </row>
    <row r="4101" spans="1:10" x14ac:dyDescent="0.3">
      <c r="A4101" s="2" t="s">
        <v>9</v>
      </c>
      <c r="B4101" s="2" t="s">
        <v>13</v>
      </c>
      <c r="C4101" s="2" t="s">
        <v>7</v>
      </c>
      <c r="D4101" s="2" t="s">
        <v>12</v>
      </c>
      <c r="E4101" s="2" t="s">
        <v>4</v>
      </c>
      <c r="F4101" s="2" t="s">
        <v>131</v>
      </c>
      <c r="G4101" s="2" t="s">
        <v>5</v>
      </c>
      <c r="H4101" s="3">
        <v>68154</v>
      </c>
      <c r="I4101" s="9">
        <f>IF(H4101="?", AVERAGEIF(H:H, "&lt;&gt;?", H:H), H4101)</f>
        <v>68154</v>
      </c>
      <c r="J4101" s="11" t="str">
        <f>IF(D4101="?", "Unknown", D4101)</f>
        <v xml:space="preserve"> Handlers-cleaners</v>
      </c>
    </row>
    <row r="4102" spans="1:10" x14ac:dyDescent="0.3">
      <c r="A4102" s="1" t="s">
        <v>9</v>
      </c>
      <c r="B4102" s="1" t="s">
        <v>10</v>
      </c>
      <c r="C4102" s="1" t="s">
        <v>2</v>
      </c>
      <c r="D4102" s="1" t="s">
        <v>3</v>
      </c>
      <c r="E4102" s="1" t="s">
        <v>4</v>
      </c>
      <c r="F4102" s="1" t="s">
        <v>130</v>
      </c>
      <c r="G4102" s="1" t="s">
        <v>5</v>
      </c>
      <c r="H4102" s="3">
        <v>67489</v>
      </c>
      <c r="I4102" s="9">
        <f>IF(H4102="?", AVERAGEIF(H:H, "&lt;&gt;?", H:H), H4102)</f>
        <v>67489</v>
      </c>
      <c r="J4102" s="11" t="str">
        <f>IF(D4102="?", "Unknown", D4102)</f>
        <v xml:space="preserve"> Adm-clerical</v>
      </c>
    </row>
    <row r="4103" spans="1:10" x14ac:dyDescent="0.3">
      <c r="A4103" s="2" t="s">
        <v>9</v>
      </c>
      <c r="B4103" s="2" t="s">
        <v>1</v>
      </c>
      <c r="C4103" s="2" t="s">
        <v>2</v>
      </c>
      <c r="D4103" s="2" t="s">
        <v>26</v>
      </c>
      <c r="E4103" s="2" t="s">
        <v>4</v>
      </c>
      <c r="F4103" s="2" t="s">
        <v>130</v>
      </c>
      <c r="G4103" s="2" t="s">
        <v>5</v>
      </c>
      <c r="H4103" s="3">
        <v>79018</v>
      </c>
      <c r="I4103" s="9">
        <f>IF(H4103="?", AVERAGEIF(H:H, "&lt;&gt;?", H:H), H4103)</f>
        <v>79018</v>
      </c>
      <c r="J4103" s="11" t="str">
        <f>IF(D4103="?", "Unknown", D4103)</f>
        <v xml:space="preserve"> Sales</v>
      </c>
    </row>
    <row r="4104" spans="1:10" x14ac:dyDescent="0.3">
      <c r="A4104" s="1" t="s">
        <v>0</v>
      </c>
      <c r="B4104" s="1" t="s">
        <v>22</v>
      </c>
      <c r="C4104" s="1" t="s">
        <v>7</v>
      </c>
      <c r="D4104" s="1" t="s">
        <v>30</v>
      </c>
      <c r="E4104" s="1" t="s">
        <v>4</v>
      </c>
      <c r="F4104" s="1" t="s">
        <v>131</v>
      </c>
      <c r="G4104" s="1" t="s">
        <v>5</v>
      </c>
      <c r="H4104" s="3">
        <v>48467</v>
      </c>
      <c r="I4104" s="9">
        <f>IF(H4104="?", AVERAGEIF(H:H, "&lt;&gt;?", H:H), H4104)</f>
        <v>48467</v>
      </c>
      <c r="J4104" s="11" t="str">
        <f>IF(D4104="?", "Unknown", D4104)</f>
        <v xml:space="preserve"> Transport-moving</v>
      </c>
    </row>
    <row r="4105" spans="1:10" x14ac:dyDescent="0.3">
      <c r="A4105" s="2" t="s">
        <v>6</v>
      </c>
      <c r="B4105" s="2" t="s">
        <v>10</v>
      </c>
      <c r="C4105" s="2" t="s">
        <v>7</v>
      </c>
      <c r="D4105" s="2" t="s">
        <v>8</v>
      </c>
      <c r="E4105" s="2" t="s">
        <v>4</v>
      </c>
      <c r="F4105" s="2" t="s">
        <v>131</v>
      </c>
      <c r="G4105" s="2" t="s">
        <v>5</v>
      </c>
      <c r="H4105" s="3">
        <v>27534</v>
      </c>
      <c r="I4105" s="9">
        <f>IF(H4105="?", AVERAGEIF(H:H, "&lt;&gt;?", H:H), H4105)</f>
        <v>27534</v>
      </c>
      <c r="J4105" s="11" t="str">
        <f>IF(D4105="?", "Unknown", D4105)</f>
        <v xml:space="preserve"> Exec-managerial</v>
      </c>
    </row>
    <row r="4106" spans="1:10" x14ac:dyDescent="0.3">
      <c r="A4106" s="1" t="s">
        <v>9</v>
      </c>
      <c r="B4106" s="1" t="s">
        <v>22</v>
      </c>
      <c r="C4106" s="1" t="s">
        <v>2</v>
      </c>
      <c r="D4106" s="1" t="s">
        <v>34</v>
      </c>
      <c r="E4106" s="1" t="s">
        <v>4</v>
      </c>
      <c r="F4106" s="1" t="s">
        <v>131</v>
      </c>
      <c r="G4106" s="1" t="s">
        <v>5</v>
      </c>
      <c r="H4106" s="3">
        <v>92396</v>
      </c>
      <c r="I4106" s="9">
        <f>IF(H4106="?", AVERAGEIF(H:H, "&lt;&gt;?", H:H), H4106)</f>
        <v>92396</v>
      </c>
      <c r="J4106" s="11" t="str">
        <f>IF(D4106="?", "Unknown", D4106)</f>
        <v xml:space="preserve"> Machine-op-inspct</v>
      </c>
    </row>
    <row r="4107" spans="1:10" x14ac:dyDescent="0.3">
      <c r="A4107" s="2" t="s">
        <v>39</v>
      </c>
      <c r="B4107" s="2" t="s">
        <v>29</v>
      </c>
      <c r="C4107" s="2" t="s">
        <v>7</v>
      </c>
      <c r="D4107" s="2" t="s">
        <v>20</v>
      </c>
      <c r="E4107" s="2" t="s">
        <v>4</v>
      </c>
      <c r="F4107" s="2" t="s">
        <v>131</v>
      </c>
      <c r="G4107" s="2" t="s">
        <v>5</v>
      </c>
      <c r="H4107" s="3">
        <v>74400</v>
      </c>
      <c r="I4107" s="9">
        <f>IF(H4107="?", AVERAGEIF(H:H, "&lt;&gt;?", H:H), H4107)</f>
        <v>74400</v>
      </c>
      <c r="J4107" s="11" t="str">
        <f>IF(D4107="?", "Unknown", D4107)</f>
        <v xml:space="preserve"> Other-service</v>
      </c>
    </row>
    <row r="4108" spans="1:10" x14ac:dyDescent="0.3">
      <c r="A4108" s="2" t="s">
        <v>9</v>
      </c>
      <c r="B4108" s="2" t="s">
        <v>27</v>
      </c>
      <c r="C4108" s="2" t="s">
        <v>2</v>
      </c>
      <c r="D4108" s="2" t="s">
        <v>26</v>
      </c>
      <c r="E4108" s="2" t="s">
        <v>4</v>
      </c>
      <c r="F4108" s="2" t="s">
        <v>131</v>
      </c>
      <c r="G4108" s="2" t="s">
        <v>5</v>
      </c>
      <c r="H4108" s="3">
        <v>88458</v>
      </c>
      <c r="I4108" s="9">
        <f>IF(H4108="?", AVERAGEIF(H:H, "&lt;&gt;?", H:H), H4108)</f>
        <v>88458</v>
      </c>
      <c r="J4108" s="11" t="str">
        <f>IF(D4108="?", "Unknown", D4108)</f>
        <v xml:space="preserve"> Sales</v>
      </c>
    </row>
    <row r="4109" spans="1:10" x14ac:dyDescent="0.3">
      <c r="A4109" s="1" t="s">
        <v>9</v>
      </c>
      <c r="B4109" s="1" t="s">
        <v>22</v>
      </c>
      <c r="C4109" s="1" t="s">
        <v>11</v>
      </c>
      <c r="D4109" s="1" t="s">
        <v>3</v>
      </c>
      <c r="E4109" s="1" t="s">
        <v>4</v>
      </c>
      <c r="F4109" s="1" t="s">
        <v>130</v>
      </c>
      <c r="G4109" s="1" t="s">
        <v>5</v>
      </c>
      <c r="H4109" s="3">
        <v>55716</v>
      </c>
      <c r="I4109" s="9">
        <f>IF(H4109="?", AVERAGEIF(H:H, "&lt;&gt;?", H:H), H4109)</f>
        <v>55716</v>
      </c>
      <c r="J4109" s="11" t="str">
        <f>IF(D4109="?", "Unknown", D4109)</f>
        <v xml:space="preserve"> Adm-clerical</v>
      </c>
    </row>
    <row r="4110" spans="1:10" x14ac:dyDescent="0.3">
      <c r="A4110" s="2" t="s">
        <v>9</v>
      </c>
      <c r="B4110" s="2" t="s">
        <v>1</v>
      </c>
      <c r="C4110" s="2" t="s">
        <v>7</v>
      </c>
      <c r="D4110" s="2" t="s">
        <v>28</v>
      </c>
      <c r="E4110" s="2" t="s">
        <v>4</v>
      </c>
      <c r="F4110" s="2" t="s">
        <v>131</v>
      </c>
      <c r="G4110" s="2" t="s">
        <v>5</v>
      </c>
      <c r="H4110" s="3">
        <v>58466</v>
      </c>
      <c r="I4110" s="9">
        <f>IF(H4110="?", AVERAGEIF(H:H, "&lt;&gt;?", H:H), H4110)</f>
        <v>58466</v>
      </c>
      <c r="J4110" s="11" t="str">
        <f>IF(D4110="?", "Unknown", D4110)</f>
        <v xml:space="preserve"> Craft-repair</v>
      </c>
    </row>
    <row r="4111" spans="1:10" x14ac:dyDescent="0.3">
      <c r="A4111" s="1" t="s">
        <v>9</v>
      </c>
      <c r="B4111" s="1" t="s">
        <v>22</v>
      </c>
      <c r="C4111" s="1" t="s">
        <v>7</v>
      </c>
      <c r="D4111" s="1" t="s">
        <v>26</v>
      </c>
      <c r="E4111" s="1" t="s">
        <v>4</v>
      </c>
      <c r="F4111" s="1" t="s">
        <v>131</v>
      </c>
      <c r="G4111" s="1" t="s">
        <v>5</v>
      </c>
      <c r="H4111" s="3">
        <v>86292</v>
      </c>
      <c r="I4111" s="9">
        <f>IF(H4111="?", AVERAGEIF(H:H, "&lt;&gt;?", H:H), H4111)</f>
        <v>86292</v>
      </c>
      <c r="J4111" s="11" t="str">
        <f>IF(D4111="?", "Unknown", D4111)</f>
        <v xml:space="preserve"> Sales</v>
      </c>
    </row>
    <row r="4112" spans="1:10" x14ac:dyDescent="0.3">
      <c r="A4112" s="2" t="s">
        <v>39</v>
      </c>
      <c r="B4112" s="2" t="s">
        <v>17</v>
      </c>
      <c r="C4112" s="2" t="s">
        <v>7</v>
      </c>
      <c r="D4112" s="2" t="s">
        <v>15</v>
      </c>
      <c r="E4112" s="2" t="s">
        <v>4</v>
      </c>
      <c r="F4112" s="2" t="s">
        <v>131</v>
      </c>
      <c r="G4112" s="2" t="s">
        <v>5</v>
      </c>
      <c r="H4112" s="3">
        <v>83218</v>
      </c>
      <c r="I4112" s="9">
        <f>IF(H4112="?", AVERAGEIF(H:H, "&lt;&gt;?", H:H), H4112)</f>
        <v>83218</v>
      </c>
      <c r="J4112" s="11" t="str">
        <f>IF(D4112="?", "Unknown", D4112)</f>
        <v xml:space="preserve"> Prof-specialty</v>
      </c>
    </row>
    <row r="4113" spans="1:10" x14ac:dyDescent="0.3">
      <c r="A4113" s="1" t="s">
        <v>9</v>
      </c>
      <c r="B4113" s="1" t="s">
        <v>10</v>
      </c>
      <c r="C4113" s="1" t="s">
        <v>2</v>
      </c>
      <c r="D4113" s="1" t="s">
        <v>41</v>
      </c>
      <c r="E4113" s="1" t="s">
        <v>4</v>
      </c>
      <c r="F4113" s="1" t="s">
        <v>131</v>
      </c>
      <c r="G4113" s="1" t="s">
        <v>5</v>
      </c>
      <c r="H4113" s="3">
        <v>82986</v>
      </c>
      <c r="I4113" s="9">
        <f>IF(H4113="?", AVERAGEIF(H:H, "&lt;&gt;?", H:H), H4113)</f>
        <v>82986</v>
      </c>
      <c r="J4113" s="11" t="str">
        <f>IF(D4113="?", "Unknown", D4113)</f>
        <v xml:space="preserve"> Protective-serv</v>
      </c>
    </row>
    <row r="4114" spans="1:10" x14ac:dyDescent="0.3">
      <c r="A4114" s="2" t="s">
        <v>9</v>
      </c>
      <c r="B4114" s="2" t="s">
        <v>10</v>
      </c>
      <c r="C4114" s="2" t="s">
        <v>11</v>
      </c>
      <c r="D4114" s="2" t="s">
        <v>3</v>
      </c>
      <c r="E4114" s="2" t="s">
        <v>4</v>
      </c>
      <c r="F4114" s="2" t="s">
        <v>130</v>
      </c>
      <c r="G4114" s="2" t="s">
        <v>5</v>
      </c>
      <c r="H4114" s="3">
        <v>73168</v>
      </c>
      <c r="I4114" s="9">
        <f>IF(H4114="?", AVERAGEIF(H:H, "&lt;&gt;?", H:H), H4114)</f>
        <v>73168</v>
      </c>
      <c r="J4114" s="11" t="str">
        <f>IF(D4114="?", "Unknown", D4114)</f>
        <v xml:space="preserve"> Adm-clerical</v>
      </c>
    </row>
    <row r="4115" spans="1:10" x14ac:dyDescent="0.3">
      <c r="A4115" s="1" t="s">
        <v>9</v>
      </c>
      <c r="B4115" s="1" t="s">
        <v>10</v>
      </c>
      <c r="C4115" s="1" t="s">
        <v>54</v>
      </c>
      <c r="D4115" s="1" t="s">
        <v>3</v>
      </c>
      <c r="E4115" s="1" t="s">
        <v>4</v>
      </c>
      <c r="F4115" s="1" t="s">
        <v>130</v>
      </c>
      <c r="G4115" s="1" t="s">
        <v>5</v>
      </c>
      <c r="H4115" s="3">
        <v>31952</v>
      </c>
      <c r="I4115" s="9">
        <f>IF(H4115="?", AVERAGEIF(H:H, "&lt;&gt;?", H:H), H4115)</f>
        <v>31952</v>
      </c>
      <c r="J4115" s="11" t="str">
        <f>IF(D4115="?", "Unknown", D4115)</f>
        <v xml:space="preserve"> Adm-clerical</v>
      </c>
    </row>
    <row r="4116" spans="1:10" x14ac:dyDescent="0.3">
      <c r="A4116" s="2" t="s">
        <v>9</v>
      </c>
      <c r="B4116" s="2" t="s">
        <v>17</v>
      </c>
      <c r="C4116" s="2" t="s">
        <v>7</v>
      </c>
      <c r="D4116" s="2" t="s">
        <v>8</v>
      </c>
      <c r="E4116" s="2" t="s">
        <v>4</v>
      </c>
      <c r="F4116" s="2" t="s">
        <v>131</v>
      </c>
      <c r="G4116" s="2" t="s">
        <v>5</v>
      </c>
      <c r="H4116" s="3">
        <v>49303</v>
      </c>
      <c r="I4116" s="9">
        <f>IF(H4116="?", AVERAGEIF(H:H, "&lt;&gt;?", H:H), H4116)</f>
        <v>49303</v>
      </c>
      <c r="J4116" s="11" t="str">
        <f>IF(D4116="?", "Unknown", D4116)</f>
        <v xml:space="preserve"> Exec-managerial</v>
      </c>
    </row>
    <row r="4117" spans="1:10" x14ac:dyDescent="0.3">
      <c r="A4117" s="1" t="s">
        <v>9</v>
      </c>
      <c r="B4117" s="1" t="s">
        <v>13</v>
      </c>
      <c r="C4117" s="1" t="s">
        <v>2</v>
      </c>
      <c r="D4117" s="1" t="s">
        <v>12</v>
      </c>
      <c r="E4117" s="1" t="s">
        <v>4</v>
      </c>
      <c r="F4117" s="1" t="s">
        <v>131</v>
      </c>
      <c r="G4117" s="1" t="s">
        <v>5</v>
      </c>
      <c r="H4117" s="3">
        <v>37309</v>
      </c>
      <c r="I4117" s="9">
        <f>IF(H4117="?", AVERAGEIF(H:H, "&lt;&gt;?", H:H), H4117)</f>
        <v>37309</v>
      </c>
      <c r="J4117" s="11" t="str">
        <f>IF(D4117="?", "Unknown", D4117)</f>
        <v xml:space="preserve"> Handlers-cleaners</v>
      </c>
    </row>
    <row r="4118" spans="1:10" x14ac:dyDescent="0.3">
      <c r="A4118" s="2" t="s">
        <v>9</v>
      </c>
      <c r="B4118" s="2" t="s">
        <v>10</v>
      </c>
      <c r="C4118" s="2" t="s">
        <v>2</v>
      </c>
      <c r="D4118" s="2" t="s">
        <v>3</v>
      </c>
      <c r="E4118" s="2" t="s">
        <v>14</v>
      </c>
      <c r="F4118" s="2" t="s">
        <v>130</v>
      </c>
      <c r="G4118" s="2" t="s">
        <v>5</v>
      </c>
      <c r="H4118" s="3">
        <v>81062</v>
      </c>
      <c r="I4118" s="9">
        <f>IF(H4118="?", AVERAGEIF(H:H, "&lt;&gt;?", H:H), H4118)</f>
        <v>81062</v>
      </c>
      <c r="J4118" s="11" t="str">
        <f>IF(D4118="?", "Unknown", D4118)</f>
        <v xml:space="preserve"> Adm-clerical</v>
      </c>
    </row>
    <row r="4119" spans="1:10" x14ac:dyDescent="0.3">
      <c r="A4119" s="1" t="s">
        <v>47</v>
      </c>
      <c r="B4119" s="1" t="s">
        <v>10</v>
      </c>
      <c r="C4119" s="1" t="s">
        <v>2</v>
      </c>
      <c r="D4119" s="1" t="s">
        <v>33</v>
      </c>
      <c r="E4119" s="1" t="s">
        <v>4</v>
      </c>
      <c r="F4119" s="1" t="s">
        <v>131</v>
      </c>
      <c r="G4119" s="1" t="s">
        <v>5</v>
      </c>
      <c r="H4119" s="3">
        <v>60278</v>
      </c>
      <c r="I4119" s="9">
        <f>IF(H4119="?", AVERAGEIF(H:H, "&lt;&gt;?", H:H), H4119)</f>
        <v>60278</v>
      </c>
      <c r="J4119" s="11" t="str">
        <f>IF(D4119="?", "Unknown", D4119)</f>
        <v xml:space="preserve"> Farming-fishing</v>
      </c>
    </row>
    <row r="4120" spans="1:10" x14ac:dyDescent="0.3">
      <c r="A4120" s="2" t="s">
        <v>9</v>
      </c>
      <c r="B4120" s="2" t="s">
        <v>1</v>
      </c>
      <c r="C4120" s="2" t="s">
        <v>7</v>
      </c>
      <c r="D4120" s="2" t="s">
        <v>15</v>
      </c>
      <c r="E4120" s="2" t="s">
        <v>14</v>
      </c>
      <c r="F4120" s="2" t="s">
        <v>130</v>
      </c>
      <c r="G4120" s="2" t="s">
        <v>5</v>
      </c>
      <c r="H4120" s="3">
        <v>50051</v>
      </c>
      <c r="I4120" s="9">
        <f>IF(H4120="?", AVERAGEIF(H:H, "&lt;&gt;?", H:H), H4120)</f>
        <v>50051</v>
      </c>
      <c r="J4120" s="11" t="str">
        <f>IF(D4120="?", "Unknown", D4120)</f>
        <v xml:space="preserve"> Prof-specialty</v>
      </c>
    </row>
    <row r="4121" spans="1:10" x14ac:dyDescent="0.3">
      <c r="A4121" s="2" t="s">
        <v>0</v>
      </c>
      <c r="B4121" s="2" t="s">
        <v>1</v>
      </c>
      <c r="C4121" s="2" t="s">
        <v>7</v>
      </c>
      <c r="D4121" s="2" t="s">
        <v>41</v>
      </c>
      <c r="E4121" s="2" t="s">
        <v>4</v>
      </c>
      <c r="F4121" s="2" t="s">
        <v>131</v>
      </c>
      <c r="G4121" s="2" t="s">
        <v>5</v>
      </c>
      <c r="H4121" s="3">
        <v>66874</v>
      </c>
      <c r="I4121" s="9">
        <f>IF(H4121="?", AVERAGEIF(H:H, "&lt;&gt;?", H:H), H4121)</f>
        <v>66874</v>
      </c>
      <c r="J4121" s="11" t="str">
        <f>IF(D4121="?", "Unknown", D4121)</f>
        <v xml:space="preserve"> Protective-serv</v>
      </c>
    </row>
    <row r="4122" spans="1:10" x14ac:dyDescent="0.3">
      <c r="A4122" s="2" t="s">
        <v>9</v>
      </c>
      <c r="B4122" s="2" t="s">
        <v>22</v>
      </c>
      <c r="C4122" s="2" t="s">
        <v>11</v>
      </c>
      <c r="D4122" s="2" t="s">
        <v>15</v>
      </c>
      <c r="E4122" s="2" t="s">
        <v>4</v>
      </c>
      <c r="F4122" s="2" t="s">
        <v>130</v>
      </c>
      <c r="G4122" s="2" t="s">
        <v>5</v>
      </c>
      <c r="H4122" s="3">
        <v>62347</v>
      </c>
      <c r="I4122" s="9">
        <f>IF(H4122="?", AVERAGEIF(H:H, "&lt;&gt;?", H:H), H4122)</f>
        <v>62347</v>
      </c>
      <c r="J4122" s="11" t="str">
        <f>IF(D4122="?", "Unknown", D4122)</f>
        <v xml:space="preserve"> Prof-specialty</v>
      </c>
    </row>
    <row r="4123" spans="1:10" x14ac:dyDescent="0.3">
      <c r="A4123" s="1" t="s">
        <v>9</v>
      </c>
      <c r="B4123" s="1" t="s">
        <v>10</v>
      </c>
      <c r="C4123" s="1" t="s">
        <v>2</v>
      </c>
      <c r="D4123" s="1" t="s">
        <v>20</v>
      </c>
      <c r="E4123" s="1" t="s">
        <v>4</v>
      </c>
      <c r="F4123" s="1" t="s">
        <v>131</v>
      </c>
      <c r="G4123" s="1" t="s">
        <v>5</v>
      </c>
      <c r="H4123" s="3">
        <v>37586</v>
      </c>
      <c r="I4123" s="9">
        <f>IF(H4123="?", AVERAGEIF(H:H, "&lt;&gt;?", H:H), H4123)</f>
        <v>37586</v>
      </c>
      <c r="J4123" s="11" t="str">
        <f>IF(D4123="?", "Unknown", D4123)</f>
        <v xml:space="preserve"> Other-service</v>
      </c>
    </row>
    <row r="4124" spans="1:10" x14ac:dyDescent="0.3">
      <c r="A4124" s="2" t="s">
        <v>9</v>
      </c>
      <c r="B4124" s="2" t="s">
        <v>48</v>
      </c>
      <c r="C4124" s="2" t="s">
        <v>11</v>
      </c>
      <c r="D4124" s="2" t="s">
        <v>30</v>
      </c>
      <c r="E4124" s="2" t="s">
        <v>4</v>
      </c>
      <c r="F4124" s="2" t="s">
        <v>131</v>
      </c>
      <c r="G4124" s="2" t="s">
        <v>5</v>
      </c>
      <c r="H4124" s="3">
        <v>15457</v>
      </c>
      <c r="I4124" s="9">
        <f>IF(H4124="?", AVERAGEIF(H:H, "&lt;&gt;?", H:H), H4124)</f>
        <v>15457</v>
      </c>
      <c r="J4124" s="11" t="str">
        <f>IF(D4124="?", "Unknown", D4124)</f>
        <v xml:space="preserve"> Transport-moving</v>
      </c>
    </row>
    <row r="4125" spans="1:10" x14ac:dyDescent="0.3">
      <c r="A4125" s="1" t="s">
        <v>9</v>
      </c>
      <c r="B4125" s="1" t="s">
        <v>25</v>
      </c>
      <c r="C4125" s="1" t="s">
        <v>2</v>
      </c>
      <c r="D4125" s="1" t="s">
        <v>3</v>
      </c>
      <c r="E4125" s="1" t="s">
        <v>4</v>
      </c>
      <c r="F4125" s="1" t="s">
        <v>130</v>
      </c>
      <c r="G4125" s="1" t="s">
        <v>5</v>
      </c>
      <c r="H4125" s="3">
        <v>89771</v>
      </c>
      <c r="I4125" s="9">
        <f>IF(H4125="?", AVERAGEIF(H:H, "&lt;&gt;?", H:H), H4125)</f>
        <v>89771</v>
      </c>
      <c r="J4125" s="11" t="str">
        <f>IF(D4125="?", "Unknown", D4125)</f>
        <v xml:space="preserve"> Adm-clerical</v>
      </c>
    </row>
    <row r="4126" spans="1:10" x14ac:dyDescent="0.3">
      <c r="A4126" s="2" t="s">
        <v>9</v>
      </c>
      <c r="B4126" s="2" t="s">
        <v>22</v>
      </c>
      <c r="C4126" s="2" t="s">
        <v>11</v>
      </c>
      <c r="D4126" s="2" t="s">
        <v>26</v>
      </c>
      <c r="E4126" s="2" t="s">
        <v>23</v>
      </c>
      <c r="F4126" s="2" t="s">
        <v>130</v>
      </c>
      <c r="G4126" s="2" t="s">
        <v>5</v>
      </c>
      <c r="H4126" s="3">
        <v>31967</v>
      </c>
      <c r="I4126" s="9">
        <f>IF(H4126="?", AVERAGEIF(H:H, "&lt;&gt;?", H:H), H4126)</f>
        <v>31967</v>
      </c>
      <c r="J4126" s="11" t="str">
        <f>IF(D4126="?", "Unknown", D4126)</f>
        <v xml:space="preserve"> Sales</v>
      </c>
    </row>
    <row r="4127" spans="1:10" x14ac:dyDescent="0.3">
      <c r="A4127" s="1" t="s">
        <v>9</v>
      </c>
      <c r="B4127" s="1" t="s">
        <v>22</v>
      </c>
      <c r="C4127" s="1" t="s">
        <v>7</v>
      </c>
      <c r="D4127" s="1" t="s">
        <v>26</v>
      </c>
      <c r="E4127" s="1" t="s">
        <v>4</v>
      </c>
      <c r="F4127" s="1" t="s">
        <v>131</v>
      </c>
      <c r="G4127" s="1" t="s">
        <v>5</v>
      </c>
      <c r="H4127" s="3">
        <v>61741</v>
      </c>
      <c r="I4127" s="9">
        <f>IF(H4127="?", AVERAGEIF(H:H, "&lt;&gt;?", H:H), H4127)</f>
        <v>61741</v>
      </c>
      <c r="J4127" s="11" t="str">
        <f>IF(D4127="?", "Unknown", D4127)</f>
        <v xml:space="preserve"> Sales</v>
      </c>
    </row>
    <row r="4128" spans="1:10" x14ac:dyDescent="0.3">
      <c r="A4128" s="2" t="s">
        <v>9</v>
      </c>
      <c r="B4128" s="2" t="s">
        <v>25</v>
      </c>
      <c r="C4128" s="2" t="s">
        <v>2</v>
      </c>
      <c r="D4128" s="2" t="s">
        <v>20</v>
      </c>
      <c r="E4128" s="2" t="s">
        <v>4</v>
      </c>
      <c r="F4128" s="2" t="s">
        <v>131</v>
      </c>
      <c r="G4128" s="2" t="s">
        <v>5</v>
      </c>
      <c r="H4128" s="3">
        <v>82986</v>
      </c>
      <c r="I4128" s="9">
        <f>IF(H4128="?", AVERAGEIF(H:H, "&lt;&gt;?", H:H), H4128)</f>
        <v>82986</v>
      </c>
      <c r="J4128" s="11" t="str">
        <f>IF(D4128="?", "Unknown", D4128)</f>
        <v xml:space="preserve"> Other-service</v>
      </c>
    </row>
    <row r="4129" spans="1:10" x14ac:dyDescent="0.3">
      <c r="A4129" s="1" t="s">
        <v>9</v>
      </c>
      <c r="B4129" s="1" t="s">
        <v>10</v>
      </c>
      <c r="C4129" s="1" t="s">
        <v>2</v>
      </c>
      <c r="D4129" s="1" t="s">
        <v>3</v>
      </c>
      <c r="E4129" s="1" t="s">
        <v>4</v>
      </c>
      <c r="F4129" s="1" t="s">
        <v>130</v>
      </c>
      <c r="G4129" s="1" t="s">
        <v>5</v>
      </c>
      <c r="H4129" s="3">
        <v>27572</v>
      </c>
      <c r="I4129" s="9">
        <f>IF(H4129="?", AVERAGEIF(H:H, "&lt;&gt;?", H:H), H4129)</f>
        <v>27572</v>
      </c>
      <c r="J4129" s="11" t="str">
        <f>IF(D4129="?", "Unknown", D4129)</f>
        <v xml:space="preserve"> Adm-clerical</v>
      </c>
    </row>
    <row r="4130" spans="1:10" x14ac:dyDescent="0.3">
      <c r="A4130" s="2" t="s">
        <v>9</v>
      </c>
      <c r="B4130" s="2" t="s">
        <v>22</v>
      </c>
      <c r="C4130" s="2" t="s">
        <v>36</v>
      </c>
      <c r="D4130" s="2" t="s">
        <v>3</v>
      </c>
      <c r="E4130" s="2" t="s">
        <v>4</v>
      </c>
      <c r="F4130" s="2" t="s">
        <v>130</v>
      </c>
      <c r="G4130" s="2" t="s">
        <v>5</v>
      </c>
      <c r="H4130" s="3">
        <v>30460</v>
      </c>
      <c r="I4130" s="9">
        <f>IF(H4130="?", AVERAGEIF(H:H, "&lt;&gt;?", H:H), H4130)</f>
        <v>30460</v>
      </c>
      <c r="J4130" s="11" t="str">
        <f>IF(D4130="?", "Unknown", D4130)</f>
        <v xml:space="preserve"> Adm-clerical</v>
      </c>
    </row>
    <row r="4131" spans="1:10" x14ac:dyDescent="0.3">
      <c r="A4131" s="1" t="s">
        <v>9</v>
      </c>
      <c r="B4131" s="1" t="s">
        <v>22</v>
      </c>
      <c r="C4131" s="1" t="s">
        <v>7</v>
      </c>
      <c r="D4131" s="1" t="s">
        <v>20</v>
      </c>
      <c r="E4131" s="1" t="s">
        <v>4</v>
      </c>
      <c r="F4131" s="1" t="s">
        <v>130</v>
      </c>
      <c r="G4131" s="1" t="s">
        <v>5</v>
      </c>
      <c r="H4131" s="3">
        <v>96568</v>
      </c>
      <c r="I4131" s="9">
        <f>IF(H4131="?", AVERAGEIF(H:H, "&lt;&gt;?", H:H), H4131)</f>
        <v>96568</v>
      </c>
      <c r="J4131" s="11" t="str">
        <f>IF(D4131="?", "Unknown", D4131)</f>
        <v xml:space="preserve"> Other-service</v>
      </c>
    </row>
    <row r="4132" spans="1:10" x14ac:dyDescent="0.3">
      <c r="A4132" s="2" t="s">
        <v>9</v>
      </c>
      <c r="B4132" s="2" t="s">
        <v>18</v>
      </c>
      <c r="C4132" s="2" t="s">
        <v>2</v>
      </c>
      <c r="D4132" s="2" t="s">
        <v>34</v>
      </c>
      <c r="E4132" s="2" t="s">
        <v>4</v>
      </c>
      <c r="F4132" s="2" t="s">
        <v>130</v>
      </c>
      <c r="G4132" s="2" t="s">
        <v>5</v>
      </c>
      <c r="H4132" s="3">
        <v>78843</v>
      </c>
      <c r="I4132" s="9">
        <f>IF(H4132="?", AVERAGEIF(H:H, "&lt;&gt;?", H:H), H4132)</f>
        <v>78843</v>
      </c>
      <c r="J4132" s="11" t="str">
        <f>IF(D4132="?", "Unknown", D4132)</f>
        <v xml:space="preserve"> Machine-op-inspct</v>
      </c>
    </row>
    <row r="4133" spans="1:10" x14ac:dyDescent="0.3">
      <c r="A4133" s="1" t="s">
        <v>9</v>
      </c>
      <c r="B4133" s="1" t="s">
        <v>1</v>
      </c>
      <c r="C4133" s="1" t="s">
        <v>7</v>
      </c>
      <c r="D4133" s="1" t="s">
        <v>26</v>
      </c>
      <c r="E4133" s="1" t="s">
        <v>4</v>
      </c>
      <c r="F4133" s="1" t="s">
        <v>131</v>
      </c>
      <c r="G4133" s="1" t="s">
        <v>5</v>
      </c>
      <c r="H4133" s="3">
        <v>31043</v>
      </c>
      <c r="I4133" s="9">
        <f>IF(H4133="?", AVERAGEIF(H:H, "&lt;&gt;?", H:H), H4133)</f>
        <v>31043</v>
      </c>
      <c r="J4133" s="11" t="str">
        <f>IF(D4133="?", "Unknown", D4133)</f>
        <v xml:space="preserve"> Sales</v>
      </c>
    </row>
    <row r="4134" spans="1:10" x14ac:dyDescent="0.3">
      <c r="A4134" s="2" t="s">
        <v>9</v>
      </c>
      <c r="B4134" s="2" t="s">
        <v>13</v>
      </c>
      <c r="C4134" s="2" t="s">
        <v>36</v>
      </c>
      <c r="D4134" s="2" t="s">
        <v>28</v>
      </c>
      <c r="E4134" s="2" t="s">
        <v>4</v>
      </c>
      <c r="F4134" s="2" t="s">
        <v>131</v>
      </c>
      <c r="G4134" s="2" t="s">
        <v>5</v>
      </c>
      <c r="H4134" s="3">
        <v>15183</v>
      </c>
      <c r="I4134" s="9">
        <f>IF(H4134="?", AVERAGEIF(H:H, "&lt;&gt;?", H:H), H4134)</f>
        <v>15183</v>
      </c>
      <c r="J4134" s="11" t="str">
        <f>IF(D4134="?", "Unknown", D4134)</f>
        <v xml:space="preserve"> Craft-repair</v>
      </c>
    </row>
    <row r="4135" spans="1:10" x14ac:dyDescent="0.3">
      <c r="A4135" s="1" t="s">
        <v>101</v>
      </c>
      <c r="B4135" s="1" t="s">
        <v>27</v>
      </c>
      <c r="C4135" s="1" t="s">
        <v>7</v>
      </c>
      <c r="D4135" s="1" t="s">
        <v>101</v>
      </c>
      <c r="E4135" s="1" t="s">
        <v>4</v>
      </c>
      <c r="F4135" s="1" t="s">
        <v>130</v>
      </c>
      <c r="G4135" s="1" t="s">
        <v>5</v>
      </c>
      <c r="H4135" s="3">
        <v>17328</v>
      </c>
      <c r="I4135" s="9">
        <f>IF(H4135="?", AVERAGEIF(H:H, "&lt;&gt;?", H:H), H4135)</f>
        <v>17328</v>
      </c>
      <c r="J4135" s="11" t="str">
        <f>IF(D4135="?", "Unknown", D4135)</f>
        <v>Unknown</v>
      </c>
    </row>
    <row r="4136" spans="1:10" x14ac:dyDescent="0.3">
      <c r="A4136" s="2" t="s">
        <v>9</v>
      </c>
      <c r="B4136" s="2" t="s">
        <v>27</v>
      </c>
      <c r="C4136" s="2" t="s">
        <v>7</v>
      </c>
      <c r="D4136" s="2" t="s">
        <v>8</v>
      </c>
      <c r="E4136" s="2" t="s">
        <v>4</v>
      </c>
      <c r="F4136" s="2" t="s">
        <v>131</v>
      </c>
      <c r="G4136" s="2" t="s">
        <v>5</v>
      </c>
      <c r="H4136" s="3">
        <v>86489</v>
      </c>
      <c r="I4136" s="9">
        <f>IF(H4136="?", AVERAGEIF(H:H, "&lt;&gt;?", H:H), H4136)</f>
        <v>86489</v>
      </c>
      <c r="J4136" s="11" t="str">
        <f>IF(D4136="?", "Unknown", D4136)</f>
        <v xml:space="preserve"> Exec-managerial</v>
      </c>
    </row>
    <row r="4137" spans="1:10" x14ac:dyDescent="0.3">
      <c r="A4137" s="1" t="s">
        <v>9</v>
      </c>
      <c r="B4137" s="1" t="s">
        <v>25</v>
      </c>
      <c r="C4137" s="1" t="s">
        <v>2</v>
      </c>
      <c r="D4137" s="1" t="s">
        <v>20</v>
      </c>
      <c r="E4137" s="1" t="s">
        <v>4</v>
      </c>
      <c r="F4137" s="1" t="s">
        <v>131</v>
      </c>
      <c r="G4137" s="1" t="s">
        <v>5</v>
      </c>
      <c r="H4137" s="3">
        <v>49888</v>
      </c>
      <c r="I4137" s="9">
        <f>IF(H4137="?", AVERAGEIF(H:H, "&lt;&gt;?", H:H), H4137)</f>
        <v>49888</v>
      </c>
      <c r="J4137" s="11" t="str">
        <f>IF(D4137="?", "Unknown", D4137)</f>
        <v xml:space="preserve"> Other-service</v>
      </c>
    </row>
    <row r="4138" spans="1:10" x14ac:dyDescent="0.3">
      <c r="A4138" s="2" t="s">
        <v>9</v>
      </c>
      <c r="B4138" s="2" t="s">
        <v>10</v>
      </c>
      <c r="C4138" s="2" t="s">
        <v>7</v>
      </c>
      <c r="D4138" s="2" t="s">
        <v>26</v>
      </c>
      <c r="E4138" s="2" t="s">
        <v>14</v>
      </c>
      <c r="F4138" s="2" t="s">
        <v>131</v>
      </c>
      <c r="G4138" s="2" t="s">
        <v>5</v>
      </c>
      <c r="H4138" s="3">
        <v>69891</v>
      </c>
      <c r="I4138" s="9">
        <f>IF(H4138="?", AVERAGEIF(H:H, "&lt;&gt;?", H:H), H4138)</f>
        <v>69891</v>
      </c>
      <c r="J4138" s="11" t="str">
        <f>IF(D4138="?", "Unknown", D4138)</f>
        <v xml:space="preserve"> Sales</v>
      </c>
    </row>
    <row r="4139" spans="1:10" x14ac:dyDescent="0.3">
      <c r="A4139" s="1" t="s">
        <v>6</v>
      </c>
      <c r="B4139" s="1" t="s">
        <v>22</v>
      </c>
      <c r="C4139" s="1" t="s">
        <v>2</v>
      </c>
      <c r="D4139" s="1" t="s">
        <v>28</v>
      </c>
      <c r="E4139" s="1" t="s">
        <v>23</v>
      </c>
      <c r="F4139" s="1" t="s">
        <v>131</v>
      </c>
      <c r="G4139" s="1" t="s">
        <v>5</v>
      </c>
      <c r="H4139" s="3">
        <v>89641</v>
      </c>
      <c r="I4139" s="9">
        <f>IF(H4139="?", AVERAGEIF(H:H, "&lt;&gt;?", H:H), H4139)</f>
        <v>89641</v>
      </c>
      <c r="J4139" s="11" t="str">
        <f>IF(D4139="?", "Unknown", D4139)</f>
        <v xml:space="preserve"> Craft-repair</v>
      </c>
    </row>
    <row r="4140" spans="1:10" x14ac:dyDescent="0.3">
      <c r="A4140" s="2" t="s">
        <v>9</v>
      </c>
      <c r="B4140" s="2" t="s">
        <v>35</v>
      </c>
      <c r="C4140" s="2" t="s">
        <v>7</v>
      </c>
      <c r="D4140" s="2" t="s">
        <v>8</v>
      </c>
      <c r="E4140" s="2" t="s">
        <v>4</v>
      </c>
      <c r="F4140" s="2" t="s">
        <v>131</v>
      </c>
      <c r="G4140" s="2" t="s">
        <v>5</v>
      </c>
      <c r="H4140" s="3">
        <v>89523</v>
      </c>
      <c r="I4140" s="9">
        <f>IF(H4140="?", AVERAGEIF(H:H, "&lt;&gt;?", H:H), H4140)</f>
        <v>89523</v>
      </c>
      <c r="J4140" s="11" t="str">
        <f>IF(D4140="?", "Unknown", D4140)</f>
        <v xml:space="preserve"> Exec-managerial</v>
      </c>
    </row>
    <row r="4141" spans="1:10" x14ac:dyDescent="0.3">
      <c r="A4141" s="1" t="s">
        <v>9</v>
      </c>
      <c r="B4141" s="1" t="s">
        <v>10</v>
      </c>
      <c r="C4141" s="1" t="s">
        <v>7</v>
      </c>
      <c r="D4141" s="1" t="s">
        <v>28</v>
      </c>
      <c r="E4141" s="1" t="s">
        <v>4</v>
      </c>
      <c r="F4141" s="1" t="s">
        <v>131</v>
      </c>
      <c r="G4141" s="1" t="s">
        <v>5</v>
      </c>
      <c r="H4141" s="3">
        <v>24395</v>
      </c>
      <c r="I4141" s="9">
        <f>IF(H4141="?", AVERAGEIF(H:H, "&lt;&gt;?", H:H), H4141)</f>
        <v>24395</v>
      </c>
      <c r="J4141" s="11" t="str">
        <f>IF(D4141="?", "Unknown", D4141)</f>
        <v xml:space="preserve"> Craft-repair</v>
      </c>
    </row>
    <row r="4142" spans="1:10" x14ac:dyDescent="0.3">
      <c r="A4142" s="2" t="s">
        <v>9</v>
      </c>
      <c r="B4142" s="2" t="s">
        <v>13</v>
      </c>
      <c r="C4142" s="2" t="s">
        <v>36</v>
      </c>
      <c r="D4142" s="2" t="s">
        <v>20</v>
      </c>
      <c r="E4142" s="2" t="s">
        <v>14</v>
      </c>
      <c r="F4142" s="2" t="s">
        <v>130</v>
      </c>
      <c r="G4142" s="2" t="s">
        <v>5</v>
      </c>
      <c r="H4142" s="3">
        <v>36790</v>
      </c>
      <c r="I4142" s="9">
        <f>IF(H4142="?", AVERAGEIF(H:H, "&lt;&gt;?", H:H), H4142)</f>
        <v>36790</v>
      </c>
      <c r="J4142" s="11" t="str">
        <f>IF(D4142="?", "Unknown", D4142)</f>
        <v xml:space="preserve"> Other-service</v>
      </c>
    </row>
    <row r="4143" spans="1:10" x14ac:dyDescent="0.3">
      <c r="A4143" s="1" t="s">
        <v>9</v>
      </c>
      <c r="B4143" s="1" t="s">
        <v>10</v>
      </c>
      <c r="C4143" s="1" t="s">
        <v>36</v>
      </c>
      <c r="D4143" s="1" t="s">
        <v>30</v>
      </c>
      <c r="E4143" s="1" t="s">
        <v>14</v>
      </c>
      <c r="F4143" s="1" t="s">
        <v>130</v>
      </c>
      <c r="G4143" s="1" t="s">
        <v>5</v>
      </c>
      <c r="H4143" s="3">
        <v>63570</v>
      </c>
      <c r="I4143" s="9">
        <f>IF(H4143="?", AVERAGEIF(H:H, "&lt;&gt;?", H:H), H4143)</f>
        <v>63570</v>
      </c>
      <c r="J4143" s="11" t="str">
        <f>IF(D4143="?", "Unknown", D4143)</f>
        <v xml:space="preserve"> Transport-moving</v>
      </c>
    </row>
    <row r="4144" spans="1:10" x14ac:dyDescent="0.3">
      <c r="A4144" s="2" t="s">
        <v>9</v>
      </c>
      <c r="B4144" s="2" t="s">
        <v>22</v>
      </c>
      <c r="C4144" s="2" t="s">
        <v>7</v>
      </c>
      <c r="D4144" s="2" t="s">
        <v>28</v>
      </c>
      <c r="E4144" s="2" t="s">
        <v>4</v>
      </c>
      <c r="F4144" s="2" t="s">
        <v>131</v>
      </c>
      <c r="G4144" s="2" t="s">
        <v>5</v>
      </c>
      <c r="H4144" s="3">
        <v>66741</v>
      </c>
      <c r="I4144" s="9">
        <f>IF(H4144="?", AVERAGEIF(H:H, "&lt;&gt;?", H:H), H4144)</f>
        <v>66741</v>
      </c>
      <c r="J4144" s="11" t="str">
        <f>IF(D4144="?", "Unknown", D4144)</f>
        <v xml:space="preserve"> Craft-repair</v>
      </c>
    </row>
    <row r="4145" spans="1:10" x14ac:dyDescent="0.3">
      <c r="A4145" s="1" t="s">
        <v>9</v>
      </c>
      <c r="B4145" s="1" t="s">
        <v>27</v>
      </c>
      <c r="C4145" s="1" t="s">
        <v>36</v>
      </c>
      <c r="D4145" s="1" t="s">
        <v>3</v>
      </c>
      <c r="E4145" s="1" t="s">
        <v>4</v>
      </c>
      <c r="F4145" s="1" t="s">
        <v>130</v>
      </c>
      <c r="G4145" s="1" t="s">
        <v>5</v>
      </c>
      <c r="H4145" s="3">
        <v>77986</v>
      </c>
      <c r="I4145" s="9">
        <f>IF(H4145="?", AVERAGEIF(H:H, "&lt;&gt;?", H:H), H4145)</f>
        <v>77986</v>
      </c>
      <c r="J4145" s="11" t="str">
        <f>IF(D4145="?", "Unknown", D4145)</f>
        <v xml:space="preserve"> Adm-clerical</v>
      </c>
    </row>
    <row r="4146" spans="1:10" x14ac:dyDescent="0.3">
      <c r="A4146" s="2" t="s">
        <v>9</v>
      </c>
      <c r="B4146" s="2" t="s">
        <v>10</v>
      </c>
      <c r="C4146" s="2" t="s">
        <v>2</v>
      </c>
      <c r="D4146" s="2" t="s">
        <v>26</v>
      </c>
      <c r="E4146" s="2" t="s">
        <v>4</v>
      </c>
      <c r="F4146" s="2" t="s">
        <v>130</v>
      </c>
      <c r="G4146" s="2" t="s">
        <v>5</v>
      </c>
      <c r="H4146" s="3">
        <v>55354</v>
      </c>
      <c r="I4146" s="9">
        <f>IF(H4146="?", AVERAGEIF(H:H, "&lt;&gt;?", H:H), H4146)</f>
        <v>55354</v>
      </c>
      <c r="J4146" s="11" t="str">
        <f>IF(D4146="?", "Unknown", D4146)</f>
        <v xml:space="preserve"> Sales</v>
      </c>
    </row>
    <row r="4147" spans="1:10" x14ac:dyDescent="0.3">
      <c r="A4147" s="1" t="s">
        <v>101</v>
      </c>
      <c r="B4147" s="1" t="s">
        <v>10</v>
      </c>
      <c r="C4147" s="1" t="s">
        <v>7</v>
      </c>
      <c r="D4147" s="1" t="s">
        <v>101</v>
      </c>
      <c r="E4147" s="1" t="s">
        <v>4</v>
      </c>
      <c r="F4147" s="1" t="s">
        <v>130</v>
      </c>
      <c r="G4147" s="1" t="s">
        <v>5</v>
      </c>
      <c r="H4147" s="3">
        <v>74144</v>
      </c>
      <c r="I4147" s="9">
        <f>IF(H4147="?", AVERAGEIF(H:H, "&lt;&gt;?", H:H), H4147)</f>
        <v>74144</v>
      </c>
      <c r="J4147" s="11" t="str">
        <f>IF(D4147="?", "Unknown", D4147)</f>
        <v>Unknown</v>
      </c>
    </row>
    <row r="4148" spans="1:10" x14ac:dyDescent="0.3">
      <c r="A4148" s="1" t="s">
        <v>101</v>
      </c>
      <c r="B4148" s="2" t="s">
        <v>22</v>
      </c>
      <c r="C4148" s="2" t="s">
        <v>2</v>
      </c>
      <c r="D4148" s="1" t="s">
        <v>101</v>
      </c>
      <c r="E4148" s="2" t="s">
        <v>4</v>
      </c>
      <c r="F4148" s="2" t="s">
        <v>130</v>
      </c>
      <c r="G4148" s="2" t="s">
        <v>5</v>
      </c>
      <c r="H4148" s="3">
        <v>57759</v>
      </c>
      <c r="I4148" s="9">
        <f>IF(H4148="?", AVERAGEIF(H:H, "&lt;&gt;?", H:H), H4148)</f>
        <v>57759</v>
      </c>
      <c r="J4148" s="11" t="str">
        <f>IF(D4148="?", "Unknown", D4148)</f>
        <v>Unknown</v>
      </c>
    </row>
    <row r="4149" spans="1:10" x14ac:dyDescent="0.3">
      <c r="A4149" s="1" t="s">
        <v>9</v>
      </c>
      <c r="B4149" s="1" t="s">
        <v>10</v>
      </c>
      <c r="C4149" s="1" t="s">
        <v>11</v>
      </c>
      <c r="D4149" s="1" t="s">
        <v>8</v>
      </c>
      <c r="E4149" s="1" t="s">
        <v>4</v>
      </c>
      <c r="F4149" s="1" t="s">
        <v>130</v>
      </c>
      <c r="G4149" s="1" t="s">
        <v>5</v>
      </c>
      <c r="H4149" s="3">
        <v>23715</v>
      </c>
      <c r="I4149" s="9">
        <f>IF(H4149="?", AVERAGEIF(H:H, "&lt;&gt;?", H:H), H4149)</f>
        <v>23715</v>
      </c>
      <c r="J4149" s="11" t="str">
        <f>IF(D4149="?", "Unknown", D4149)</f>
        <v xml:space="preserve"> Exec-managerial</v>
      </c>
    </row>
    <row r="4150" spans="1:10" x14ac:dyDescent="0.3">
      <c r="A4150" s="2" t="s">
        <v>39</v>
      </c>
      <c r="B4150" s="2" t="s">
        <v>10</v>
      </c>
      <c r="C4150" s="2" t="s">
        <v>7</v>
      </c>
      <c r="D4150" s="2" t="s">
        <v>20</v>
      </c>
      <c r="E4150" s="2" t="s">
        <v>4</v>
      </c>
      <c r="F4150" s="2" t="s">
        <v>130</v>
      </c>
      <c r="G4150" s="2" t="s">
        <v>5</v>
      </c>
      <c r="H4150" s="3">
        <v>81880</v>
      </c>
      <c r="I4150" s="9">
        <f>IF(H4150="?", AVERAGEIF(H:H, "&lt;&gt;?", H:H), H4150)</f>
        <v>81880</v>
      </c>
      <c r="J4150" s="11" t="str">
        <f>IF(D4150="?", "Unknown", D4150)</f>
        <v xml:space="preserve"> Other-service</v>
      </c>
    </row>
    <row r="4151" spans="1:10" x14ac:dyDescent="0.3">
      <c r="A4151" s="2" t="s">
        <v>9</v>
      </c>
      <c r="B4151" s="2" t="s">
        <v>10</v>
      </c>
      <c r="C4151" s="2" t="s">
        <v>7</v>
      </c>
      <c r="D4151" s="2" t="s">
        <v>26</v>
      </c>
      <c r="E4151" s="2" t="s">
        <v>31</v>
      </c>
      <c r="F4151" s="2" t="s">
        <v>131</v>
      </c>
      <c r="G4151" s="2" t="s">
        <v>5</v>
      </c>
      <c r="H4151" s="3">
        <v>54914</v>
      </c>
      <c r="I4151" s="9">
        <f>IF(H4151="?", AVERAGEIF(H:H, "&lt;&gt;?", H:H), H4151)</f>
        <v>54914</v>
      </c>
      <c r="J4151" s="11" t="str">
        <f>IF(D4151="?", "Unknown", D4151)</f>
        <v xml:space="preserve"> Sales</v>
      </c>
    </row>
    <row r="4152" spans="1:10" x14ac:dyDescent="0.3">
      <c r="A4152" s="1" t="s">
        <v>9</v>
      </c>
      <c r="B4152" s="1" t="s">
        <v>45</v>
      </c>
      <c r="C4152" s="1" t="s">
        <v>7</v>
      </c>
      <c r="D4152" s="1" t="s">
        <v>15</v>
      </c>
      <c r="E4152" s="1" t="s">
        <v>4</v>
      </c>
      <c r="F4152" s="1" t="s">
        <v>131</v>
      </c>
      <c r="G4152" s="1" t="s">
        <v>5</v>
      </c>
      <c r="H4152" s="3">
        <v>26258</v>
      </c>
      <c r="I4152" s="9">
        <f>IF(H4152="?", AVERAGEIF(H:H, "&lt;&gt;?", H:H), H4152)</f>
        <v>26258</v>
      </c>
      <c r="J4152" s="11" t="str">
        <f>IF(D4152="?", "Unknown", D4152)</f>
        <v xml:space="preserve"> Prof-specialty</v>
      </c>
    </row>
    <row r="4153" spans="1:10" x14ac:dyDescent="0.3">
      <c r="A4153" s="1" t="s">
        <v>101</v>
      </c>
      <c r="B4153" s="2" t="s">
        <v>18</v>
      </c>
      <c r="C4153" s="2" t="s">
        <v>7</v>
      </c>
      <c r="D4153" s="1" t="s">
        <v>101</v>
      </c>
      <c r="E4153" s="2" t="s">
        <v>14</v>
      </c>
      <c r="F4153" s="2" t="s">
        <v>131</v>
      </c>
      <c r="G4153" s="2" t="s">
        <v>5</v>
      </c>
      <c r="H4153" s="3">
        <v>88899</v>
      </c>
      <c r="I4153" s="9">
        <f>IF(H4153="?", AVERAGEIF(H:H, "&lt;&gt;?", H:H), H4153)</f>
        <v>88899</v>
      </c>
      <c r="J4153" s="11" t="str">
        <f>IF(D4153="?", "Unknown", D4153)</f>
        <v>Unknown</v>
      </c>
    </row>
    <row r="4154" spans="1:10" x14ac:dyDescent="0.3">
      <c r="A4154" s="1" t="s">
        <v>6</v>
      </c>
      <c r="B4154" s="1" t="s">
        <v>10</v>
      </c>
      <c r="C4154" s="1" t="s">
        <v>7</v>
      </c>
      <c r="D4154" s="1" t="s">
        <v>33</v>
      </c>
      <c r="E4154" s="1" t="s">
        <v>4</v>
      </c>
      <c r="F4154" s="1" t="s">
        <v>131</v>
      </c>
      <c r="G4154" s="1" t="s">
        <v>5</v>
      </c>
      <c r="H4154" s="3">
        <v>26016</v>
      </c>
      <c r="I4154" s="9">
        <f>IF(H4154="?", AVERAGEIF(H:H, "&lt;&gt;?", H:H), H4154)</f>
        <v>26016</v>
      </c>
      <c r="J4154" s="11" t="str">
        <f>IF(D4154="?", "Unknown", D4154)</f>
        <v xml:space="preserve"> Farming-fishing</v>
      </c>
    </row>
    <row r="4155" spans="1:10" x14ac:dyDescent="0.3">
      <c r="A4155" s="2" t="s">
        <v>9</v>
      </c>
      <c r="B4155" s="2" t="s">
        <v>10</v>
      </c>
      <c r="C4155" s="2" t="s">
        <v>2</v>
      </c>
      <c r="D4155" s="2" t="s">
        <v>30</v>
      </c>
      <c r="E4155" s="2" t="s">
        <v>14</v>
      </c>
      <c r="F4155" s="2" t="s">
        <v>131</v>
      </c>
      <c r="G4155" s="2" t="s">
        <v>5</v>
      </c>
      <c r="H4155" s="3">
        <v>74791</v>
      </c>
      <c r="I4155" s="9">
        <f>IF(H4155="?", AVERAGEIF(H:H, "&lt;&gt;?", H:H), H4155)</f>
        <v>74791</v>
      </c>
      <c r="J4155" s="11" t="str">
        <f>IF(D4155="?", "Unknown", D4155)</f>
        <v xml:space="preserve"> Transport-moving</v>
      </c>
    </row>
    <row r="4156" spans="1:10" x14ac:dyDescent="0.3">
      <c r="A4156" s="1" t="s">
        <v>9</v>
      </c>
      <c r="B4156" s="1" t="s">
        <v>1</v>
      </c>
      <c r="C4156" s="1" t="s">
        <v>11</v>
      </c>
      <c r="D4156" s="1" t="s">
        <v>3</v>
      </c>
      <c r="E4156" s="1" t="s">
        <v>4</v>
      </c>
      <c r="F4156" s="1" t="s">
        <v>130</v>
      </c>
      <c r="G4156" s="1" t="s">
        <v>5</v>
      </c>
      <c r="H4156" s="3">
        <v>96069</v>
      </c>
      <c r="I4156" s="9">
        <f>IF(H4156="?", AVERAGEIF(H:H, "&lt;&gt;?", H:H), H4156)</f>
        <v>96069</v>
      </c>
      <c r="J4156" s="11" t="str">
        <f>IF(D4156="?", "Unknown", D4156)</f>
        <v xml:space="preserve"> Adm-clerical</v>
      </c>
    </row>
    <row r="4157" spans="1:10" x14ac:dyDescent="0.3">
      <c r="A4157" s="2" t="s">
        <v>37</v>
      </c>
      <c r="B4157" s="2" t="s">
        <v>27</v>
      </c>
      <c r="C4157" s="2" t="s">
        <v>2</v>
      </c>
      <c r="D4157" s="2" t="s">
        <v>15</v>
      </c>
      <c r="E4157" s="2" t="s">
        <v>23</v>
      </c>
      <c r="F4157" s="2" t="s">
        <v>131</v>
      </c>
      <c r="G4157" s="2" t="s">
        <v>5</v>
      </c>
      <c r="H4157" s="3">
        <v>44149</v>
      </c>
      <c r="I4157" s="9">
        <f>IF(H4157="?", AVERAGEIF(H:H, "&lt;&gt;?", H:H), H4157)</f>
        <v>44149</v>
      </c>
      <c r="J4157" s="11" t="str">
        <f>IF(D4157="?", "Unknown", D4157)</f>
        <v xml:space="preserve"> Prof-specialty</v>
      </c>
    </row>
    <row r="4158" spans="1:10" x14ac:dyDescent="0.3">
      <c r="A4158" s="1" t="s">
        <v>9</v>
      </c>
      <c r="B4158" s="1" t="s">
        <v>1</v>
      </c>
      <c r="C4158" s="1" t="s">
        <v>7</v>
      </c>
      <c r="D4158" s="1" t="s">
        <v>8</v>
      </c>
      <c r="E4158" s="1" t="s">
        <v>4</v>
      </c>
      <c r="F4158" s="1" t="s">
        <v>131</v>
      </c>
      <c r="G4158" s="1" t="s">
        <v>5</v>
      </c>
      <c r="H4158" s="3">
        <v>93707</v>
      </c>
      <c r="I4158" s="9">
        <f>IF(H4158="?", AVERAGEIF(H:H, "&lt;&gt;?", H:H), H4158)</f>
        <v>93707</v>
      </c>
      <c r="J4158" s="11" t="str">
        <f>IF(D4158="?", "Unknown", D4158)</f>
        <v xml:space="preserve"> Exec-managerial</v>
      </c>
    </row>
    <row r="4159" spans="1:10" x14ac:dyDescent="0.3">
      <c r="A4159" s="2" t="s">
        <v>0</v>
      </c>
      <c r="B4159" s="2" t="s">
        <v>22</v>
      </c>
      <c r="C4159" s="2" t="s">
        <v>11</v>
      </c>
      <c r="D4159" s="2" t="s">
        <v>41</v>
      </c>
      <c r="E4159" s="2" t="s">
        <v>4</v>
      </c>
      <c r="F4159" s="2" t="s">
        <v>131</v>
      </c>
      <c r="G4159" s="2" t="s">
        <v>5</v>
      </c>
      <c r="H4159" s="3">
        <v>24193</v>
      </c>
      <c r="I4159" s="9">
        <f>IF(H4159="?", AVERAGEIF(H:H, "&lt;&gt;?", H:H), H4159)</f>
        <v>24193</v>
      </c>
      <c r="J4159" s="11" t="str">
        <f>IF(D4159="?", "Unknown", D4159)</f>
        <v xml:space="preserve"> Protective-serv</v>
      </c>
    </row>
    <row r="4160" spans="1:10" x14ac:dyDescent="0.3">
      <c r="A4160" s="1" t="s">
        <v>9</v>
      </c>
      <c r="B4160" s="1" t="s">
        <v>17</v>
      </c>
      <c r="C4160" s="1" t="s">
        <v>2</v>
      </c>
      <c r="D4160" s="1" t="s">
        <v>8</v>
      </c>
      <c r="E4160" s="1" t="s">
        <v>4</v>
      </c>
      <c r="F4160" s="1" t="s">
        <v>131</v>
      </c>
      <c r="G4160" s="1" t="s">
        <v>5</v>
      </c>
      <c r="H4160" s="3">
        <v>24041</v>
      </c>
      <c r="I4160" s="9">
        <f>IF(H4160="?", AVERAGEIF(H:H, "&lt;&gt;?", H:H), H4160)</f>
        <v>24041</v>
      </c>
      <c r="J4160" s="11" t="str">
        <f>IF(D4160="?", "Unknown", D4160)</f>
        <v xml:space="preserve"> Exec-managerial</v>
      </c>
    </row>
    <row r="4161" spans="1:10" x14ac:dyDescent="0.3">
      <c r="A4161" s="1" t="s">
        <v>101</v>
      </c>
      <c r="B4161" s="2" t="s">
        <v>13</v>
      </c>
      <c r="C4161" s="2" t="s">
        <v>2</v>
      </c>
      <c r="D4161" s="1" t="s">
        <v>101</v>
      </c>
      <c r="E4161" s="2" t="s">
        <v>4</v>
      </c>
      <c r="F4161" s="2" t="s">
        <v>131</v>
      </c>
      <c r="G4161" s="2" t="s">
        <v>5</v>
      </c>
      <c r="H4161" s="3">
        <v>91982</v>
      </c>
      <c r="I4161" s="9">
        <f>IF(H4161="?", AVERAGEIF(H:H, "&lt;&gt;?", H:H), H4161)</f>
        <v>91982</v>
      </c>
      <c r="J4161" s="11" t="str">
        <f>IF(D4161="?", "Unknown", D4161)</f>
        <v>Unknown</v>
      </c>
    </row>
    <row r="4162" spans="1:10" x14ac:dyDescent="0.3">
      <c r="A4162" s="1" t="s">
        <v>9</v>
      </c>
      <c r="B4162" s="1" t="s">
        <v>1</v>
      </c>
      <c r="C4162" s="1" t="s">
        <v>7</v>
      </c>
      <c r="D4162" s="1" t="s">
        <v>8</v>
      </c>
      <c r="E4162" s="1" t="s">
        <v>4</v>
      </c>
      <c r="F4162" s="1" t="s">
        <v>131</v>
      </c>
      <c r="G4162" s="1" t="s">
        <v>5</v>
      </c>
      <c r="H4162" s="3">
        <v>81739</v>
      </c>
      <c r="I4162" s="9">
        <f>IF(H4162="?", AVERAGEIF(H:H, "&lt;&gt;?", H:H), H4162)</f>
        <v>81739</v>
      </c>
      <c r="J4162" s="11" t="str">
        <f>IF(D4162="?", "Unknown", D4162)</f>
        <v xml:space="preserve"> Exec-managerial</v>
      </c>
    </row>
    <row r="4163" spans="1:10" x14ac:dyDescent="0.3">
      <c r="A4163" s="2" t="s">
        <v>9</v>
      </c>
      <c r="B4163" s="2" t="s">
        <v>13</v>
      </c>
      <c r="C4163" s="2" t="s">
        <v>2</v>
      </c>
      <c r="D4163" s="2" t="s">
        <v>20</v>
      </c>
      <c r="E4163" s="2" t="s">
        <v>4</v>
      </c>
      <c r="F4163" s="2" t="s">
        <v>130</v>
      </c>
      <c r="G4163" s="2" t="s">
        <v>5</v>
      </c>
      <c r="H4163" s="3">
        <v>19787</v>
      </c>
      <c r="I4163" s="9">
        <f>IF(H4163="?", AVERAGEIF(H:H, "&lt;&gt;?", H:H), H4163)</f>
        <v>19787</v>
      </c>
      <c r="J4163" s="11" t="str">
        <f>IF(D4163="?", "Unknown", D4163)</f>
        <v xml:space="preserve"> Other-service</v>
      </c>
    </row>
    <row r="4164" spans="1:10" x14ac:dyDescent="0.3">
      <c r="A4164" s="1" t="s">
        <v>9</v>
      </c>
      <c r="B4164" s="1" t="s">
        <v>10</v>
      </c>
      <c r="C4164" s="1" t="s">
        <v>2</v>
      </c>
      <c r="D4164" s="1" t="s">
        <v>26</v>
      </c>
      <c r="E4164" s="1" t="s">
        <v>4</v>
      </c>
      <c r="F4164" s="1" t="s">
        <v>130</v>
      </c>
      <c r="G4164" s="1" t="s">
        <v>5</v>
      </c>
      <c r="H4164" s="3">
        <v>48182</v>
      </c>
      <c r="I4164" s="9">
        <f>IF(H4164="?", AVERAGEIF(H:H, "&lt;&gt;?", H:H), H4164)</f>
        <v>48182</v>
      </c>
      <c r="J4164" s="11" t="str">
        <f>IF(D4164="?", "Unknown", D4164)</f>
        <v xml:space="preserve"> Sales</v>
      </c>
    </row>
    <row r="4165" spans="1:10" x14ac:dyDescent="0.3">
      <c r="A4165" s="1" t="s">
        <v>6</v>
      </c>
      <c r="B4165" s="1" t="s">
        <v>22</v>
      </c>
      <c r="C4165" s="1" t="s">
        <v>36</v>
      </c>
      <c r="D4165" s="1" t="s">
        <v>12</v>
      </c>
      <c r="E4165" s="1" t="s">
        <v>4</v>
      </c>
      <c r="F4165" s="1" t="s">
        <v>131</v>
      </c>
      <c r="G4165" s="1" t="s">
        <v>5</v>
      </c>
      <c r="H4165" s="3">
        <v>50047</v>
      </c>
      <c r="I4165" s="9">
        <f>IF(H4165="?", AVERAGEIF(H:H, "&lt;&gt;?", H:H), H4165)</f>
        <v>50047</v>
      </c>
      <c r="J4165" s="11" t="str">
        <f>IF(D4165="?", "Unknown", D4165)</f>
        <v xml:space="preserve"> Handlers-cleaners</v>
      </c>
    </row>
    <row r="4166" spans="1:10" x14ac:dyDescent="0.3">
      <c r="A4166" s="1" t="s">
        <v>101</v>
      </c>
      <c r="B4166" s="2" t="s">
        <v>29</v>
      </c>
      <c r="C4166" s="2" t="s">
        <v>7</v>
      </c>
      <c r="D4166" s="1" t="s">
        <v>101</v>
      </c>
      <c r="E4166" s="2" t="s">
        <v>4</v>
      </c>
      <c r="F4166" s="2" t="s">
        <v>131</v>
      </c>
      <c r="G4166" s="2" t="s">
        <v>5</v>
      </c>
      <c r="H4166" s="3">
        <v>64760</v>
      </c>
      <c r="I4166" s="9">
        <f>IF(H4166="?", AVERAGEIF(H:H, "&lt;&gt;?", H:H), H4166)</f>
        <v>64760</v>
      </c>
      <c r="J4166" s="11" t="str">
        <f>IF(D4166="?", "Unknown", D4166)</f>
        <v>Unknown</v>
      </c>
    </row>
    <row r="4167" spans="1:10" x14ac:dyDescent="0.3">
      <c r="A4167" s="1" t="s">
        <v>9</v>
      </c>
      <c r="B4167" s="1" t="s">
        <v>10</v>
      </c>
      <c r="C4167" s="1" t="s">
        <v>2</v>
      </c>
      <c r="D4167" s="1" t="s">
        <v>28</v>
      </c>
      <c r="E4167" s="1" t="s">
        <v>4</v>
      </c>
      <c r="F4167" s="1" t="s">
        <v>131</v>
      </c>
      <c r="G4167" s="1" t="s">
        <v>5</v>
      </c>
      <c r="H4167" s="3">
        <v>58025</v>
      </c>
      <c r="I4167" s="9">
        <f>IF(H4167="?", AVERAGEIF(H:H, "&lt;&gt;?", H:H), H4167)</f>
        <v>58025</v>
      </c>
      <c r="J4167" s="11" t="str">
        <f>IF(D4167="?", "Unknown", D4167)</f>
        <v xml:space="preserve"> Craft-repair</v>
      </c>
    </row>
    <row r="4168" spans="1:10" x14ac:dyDescent="0.3">
      <c r="A4168" s="1" t="s">
        <v>9</v>
      </c>
      <c r="B4168" s="1" t="s">
        <v>68</v>
      </c>
      <c r="C4168" s="1" t="s">
        <v>7</v>
      </c>
      <c r="D4168" s="1" t="s">
        <v>28</v>
      </c>
      <c r="E4168" s="1" t="s">
        <v>4</v>
      </c>
      <c r="F4168" s="1" t="s">
        <v>131</v>
      </c>
      <c r="G4168" s="1" t="s">
        <v>5</v>
      </c>
      <c r="H4168" s="3">
        <v>17615</v>
      </c>
      <c r="I4168" s="9">
        <f>IF(H4168="?", AVERAGEIF(H:H, "&lt;&gt;?", H:H), H4168)</f>
        <v>17615</v>
      </c>
      <c r="J4168" s="11" t="str">
        <f>IF(D4168="?", "Unknown", D4168)</f>
        <v xml:space="preserve"> Craft-repair</v>
      </c>
    </row>
    <row r="4169" spans="1:10" x14ac:dyDescent="0.3">
      <c r="A4169" s="2" t="s">
        <v>9</v>
      </c>
      <c r="B4169" s="2" t="s">
        <v>22</v>
      </c>
      <c r="C4169" s="2" t="s">
        <v>2</v>
      </c>
      <c r="D4169" s="2" t="s">
        <v>3</v>
      </c>
      <c r="E4169" s="2" t="s">
        <v>4</v>
      </c>
      <c r="F4169" s="2" t="s">
        <v>131</v>
      </c>
      <c r="G4169" s="2" t="s">
        <v>5</v>
      </c>
      <c r="H4169" s="3">
        <v>89177</v>
      </c>
      <c r="I4169" s="9">
        <f>IF(H4169="?", AVERAGEIF(H:H, "&lt;&gt;?", H:H), H4169)</f>
        <v>89177</v>
      </c>
      <c r="J4169" s="11" t="str">
        <f>IF(D4169="?", "Unknown", D4169)</f>
        <v xml:space="preserve"> Adm-clerical</v>
      </c>
    </row>
    <row r="4170" spans="1:10" x14ac:dyDescent="0.3">
      <c r="A4170" s="1" t="s">
        <v>9</v>
      </c>
      <c r="B4170" s="1" t="s">
        <v>49</v>
      </c>
      <c r="C4170" s="1" t="s">
        <v>7</v>
      </c>
      <c r="D4170" s="1" t="s">
        <v>30</v>
      </c>
      <c r="E4170" s="1" t="s">
        <v>4</v>
      </c>
      <c r="F4170" s="1" t="s">
        <v>131</v>
      </c>
      <c r="G4170" s="1" t="s">
        <v>5</v>
      </c>
      <c r="H4170" s="3">
        <v>23591</v>
      </c>
      <c r="I4170" s="9">
        <f>IF(H4170="?", AVERAGEIF(H:H, "&lt;&gt;?", H:H), H4170)</f>
        <v>23591</v>
      </c>
      <c r="J4170" s="11" t="str">
        <f>IF(D4170="?", "Unknown", D4170)</f>
        <v xml:space="preserve"> Transport-moving</v>
      </c>
    </row>
    <row r="4171" spans="1:10" x14ac:dyDescent="0.3">
      <c r="A4171" s="2" t="s">
        <v>9</v>
      </c>
      <c r="B4171" s="2" t="s">
        <v>29</v>
      </c>
      <c r="C4171" s="2" t="s">
        <v>19</v>
      </c>
      <c r="D4171" s="2" t="s">
        <v>20</v>
      </c>
      <c r="E4171" s="2" t="s">
        <v>4</v>
      </c>
      <c r="F4171" s="2" t="s">
        <v>130</v>
      </c>
      <c r="G4171" s="2" t="s">
        <v>5</v>
      </c>
      <c r="H4171" s="3">
        <v>31447</v>
      </c>
      <c r="I4171" s="9">
        <f>IF(H4171="?", AVERAGEIF(H:H, "&lt;&gt;?", H:H), H4171)</f>
        <v>31447</v>
      </c>
      <c r="J4171" s="11" t="str">
        <f>IF(D4171="?", "Unknown", D4171)</f>
        <v xml:space="preserve"> Other-service</v>
      </c>
    </row>
    <row r="4172" spans="1:10" x14ac:dyDescent="0.3">
      <c r="A4172" s="1" t="s">
        <v>9</v>
      </c>
      <c r="B4172" s="1" t="s">
        <v>22</v>
      </c>
      <c r="C4172" s="1" t="s">
        <v>7</v>
      </c>
      <c r="D4172" s="1" t="s">
        <v>38</v>
      </c>
      <c r="E4172" s="1" t="s">
        <v>14</v>
      </c>
      <c r="F4172" s="1" t="s">
        <v>131</v>
      </c>
      <c r="G4172" s="1" t="s">
        <v>5</v>
      </c>
      <c r="H4172" s="3">
        <v>42644</v>
      </c>
      <c r="I4172" s="9">
        <f>IF(H4172="?", AVERAGEIF(H:H, "&lt;&gt;?", H:H), H4172)</f>
        <v>42644</v>
      </c>
      <c r="J4172" s="11" t="str">
        <f>IF(D4172="?", "Unknown", D4172)</f>
        <v xml:space="preserve"> Tech-support</v>
      </c>
    </row>
    <row r="4173" spans="1:10" x14ac:dyDescent="0.3">
      <c r="A4173" s="1" t="s">
        <v>9</v>
      </c>
      <c r="B4173" s="1" t="s">
        <v>25</v>
      </c>
      <c r="C4173" s="1" t="s">
        <v>7</v>
      </c>
      <c r="D4173" s="1" t="s">
        <v>28</v>
      </c>
      <c r="E4173" s="1" t="s">
        <v>4</v>
      </c>
      <c r="F4173" s="1" t="s">
        <v>131</v>
      </c>
      <c r="G4173" s="1" t="s">
        <v>5</v>
      </c>
      <c r="H4173" s="3">
        <v>56038</v>
      </c>
      <c r="I4173" s="9">
        <f>IF(H4173="?", AVERAGEIF(H:H, "&lt;&gt;?", H:H), H4173)</f>
        <v>56038</v>
      </c>
      <c r="J4173" s="11" t="str">
        <f>IF(D4173="?", "Unknown", D4173)</f>
        <v xml:space="preserve"> Craft-repair</v>
      </c>
    </row>
    <row r="4174" spans="1:10" x14ac:dyDescent="0.3">
      <c r="A4174" s="2" t="s">
        <v>6</v>
      </c>
      <c r="B4174" s="2" t="s">
        <v>22</v>
      </c>
      <c r="C4174" s="2" t="s">
        <v>7</v>
      </c>
      <c r="D4174" s="2" t="s">
        <v>28</v>
      </c>
      <c r="E4174" s="2" t="s">
        <v>4</v>
      </c>
      <c r="F4174" s="2" t="s">
        <v>131</v>
      </c>
      <c r="G4174" s="2" t="s">
        <v>5</v>
      </c>
      <c r="H4174" s="3">
        <v>90176</v>
      </c>
      <c r="I4174" s="9">
        <f>IF(H4174="?", AVERAGEIF(H:H, "&lt;&gt;?", H:H), H4174)</f>
        <v>90176</v>
      </c>
      <c r="J4174" s="11" t="str">
        <f>IF(D4174="?", "Unknown", D4174)</f>
        <v xml:space="preserve"> Craft-repair</v>
      </c>
    </row>
    <row r="4175" spans="1:10" x14ac:dyDescent="0.3">
      <c r="A4175" s="1" t="s">
        <v>0</v>
      </c>
      <c r="B4175" s="1" t="s">
        <v>49</v>
      </c>
      <c r="C4175" s="1" t="s">
        <v>11</v>
      </c>
      <c r="D4175" s="1" t="s">
        <v>20</v>
      </c>
      <c r="E4175" s="1" t="s">
        <v>14</v>
      </c>
      <c r="F4175" s="1" t="s">
        <v>130</v>
      </c>
      <c r="G4175" s="1" t="s">
        <v>5</v>
      </c>
      <c r="H4175" s="3">
        <v>53077</v>
      </c>
      <c r="I4175" s="9">
        <f>IF(H4175="?", AVERAGEIF(H:H, "&lt;&gt;?", H:H), H4175)</f>
        <v>53077</v>
      </c>
      <c r="J4175" s="11" t="str">
        <f>IF(D4175="?", "Unknown", D4175)</f>
        <v xml:space="preserve"> Other-service</v>
      </c>
    </row>
    <row r="4176" spans="1:10" x14ac:dyDescent="0.3">
      <c r="A4176" s="1" t="s">
        <v>6</v>
      </c>
      <c r="B4176" s="1" t="s">
        <v>22</v>
      </c>
      <c r="C4176" s="1" t="s">
        <v>2</v>
      </c>
      <c r="D4176" s="1" t="s">
        <v>28</v>
      </c>
      <c r="E4176" s="1" t="s">
        <v>4</v>
      </c>
      <c r="F4176" s="1" t="s">
        <v>131</v>
      </c>
      <c r="G4176" s="1" t="s">
        <v>5</v>
      </c>
      <c r="H4176" s="3">
        <v>60990</v>
      </c>
      <c r="I4176" s="9">
        <f>IF(H4176="?", AVERAGEIF(H:H, "&lt;&gt;?", H:H), H4176)</f>
        <v>60990</v>
      </c>
      <c r="J4176" s="11" t="str">
        <f>IF(D4176="?", "Unknown", D4176)</f>
        <v xml:space="preserve"> Craft-repair</v>
      </c>
    </row>
    <row r="4177" spans="1:10" x14ac:dyDescent="0.3">
      <c r="A4177" s="2" t="s">
        <v>6</v>
      </c>
      <c r="B4177" s="2" t="s">
        <v>10</v>
      </c>
      <c r="C4177" s="2" t="s">
        <v>7</v>
      </c>
      <c r="D4177" s="2" t="s">
        <v>8</v>
      </c>
      <c r="E4177" s="2" t="s">
        <v>4</v>
      </c>
      <c r="F4177" s="2" t="s">
        <v>131</v>
      </c>
      <c r="G4177" s="2" t="s">
        <v>5</v>
      </c>
      <c r="H4177" s="3">
        <v>34115</v>
      </c>
      <c r="I4177" s="9">
        <f>IF(H4177="?", AVERAGEIF(H:H, "&lt;&gt;?", H:H), H4177)</f>
        <v>34115</v>
      </c>
      <c r="J4177" s="11" t="str">
        <f>IF(D4177="?", "Unknown", D4177)</f>
        <v xml:space="preserve"> Exec-managerial</v>
      </c>
    </row>
    <row r="4178" spans="1:10" x14ac:dyDescent="0.3">
      <c r="A4178" s="2" t="s">
        <v>9</v>
      </c>
      <c r="B4178" s="2" t="s">
        <v>18</v>
      </c>
      <c r="C4178" s="2" t="s">
        <v>54</v>
      </c>
      <c r="D4178" s="2" t="s">
        <v>20</v>
      </c>
      <c r="E4178" s="2" t="s">
        <v>14</v>
      </c>
      <c r="F4178" s="2" t="s">
        <v>130</v>
      </c>
      <c r="G4178" s="2" t="s">
        <v>5</v>
      </c>
      <c r="H4178" s="3">
        <v>22471</v>
      </c>
      <c r="I4178" s="9">
        <f>IF(H4178="?", AVERAGEIF(H:H, "&lt;&gt;?", H:H), H4178)</f>
        <v>22471</v>
      </c>
      <c r="J4178" s="11" t="str">
        <f>IF(D4178="?", "Unknown", D4178)</f>
        <v xml:space="preserve"> Other-service</v>
      </c>
    </row>
    <row r="4179" spans="1:10" x14ac:dyDescent="0.3">
      <c r="A4179" s="1" t="s">
        <v>39</v>
      </c>
      <c r="B4179" s="1" t="s">
        <v>22</v>
      </c>
      <c r="C4179" s="1" t="s">
        <v>7</v>
      </c>
      <c r="D4179" s="1" t="s">
        <v>20</v>
      </c>
      <c r="E4179" s="1" t="s">
        <v>4</v>
      </c>
      <c r="F4179" s="1" t="s">
        <v>131</v>
      </c>
      <c r="G4179" s="1" t="s">
        <v>5</v>
      </c>
      <c r="H4179" s="3">
        <v>70837</v>
      </c>
      <c r="I4179" s="9">
        <f>IF(H4179="?", AVERAGEIF(H:H, "&lt;&gt;?", H:H), H4179)</f>
        <v>70837</v>
      </c>
      <c r="J4179" s="11" t="str">
        <f>IF(D4179="?", "Unknown", D4179)</f>
        <v xml:space="preserve"> Other-service</v>
      </c>
    </row>
    <row r="4180" spans="1:10" x14ac:dyDescent="0.3">
      <c r="A4180" s="2" t="s">
        <v>9</v>
      </c>
      <c r="B4180" s="2" t="s">
        <v>18</v>
      </c>
      <c r="C4180" s="2" t="s">
        <v>7</v>
      </c>
      <c r="D4180" s="2" t="s">
        <v>3</v>
      </c>
      <c r="E4180" s="2" t="s">
        <v>14</v>
      </c>
      <c r="F4180" s="2" t="s">
        <v>131</v>
      </c>
      <c r="G4180" s="2" t="s">
        <v>5</v>
      </c>
      <c r="H4180" s="3">
        <v>89141</v>
      </c>
      <c r="I4180" s="9">
        <f>IF(H4180="?", AVERAGEIF(H:H, "&lt;&gt;?", H:H), H4180)</f>
        <v>89141</v>
      </c>
      <c r="J4180" s="11" t="str">
        <f>IF(D4180="?", "Unknown", D4180)</f>
        <v xml:space="preserve"> Adm-clerical</v>
      </c>
    </row>
    <row r="4181" spans="1:10" x14ac:dyDescent="0.3">
      <c r="A4181" s="1" t="s">
        <v>9</v>
      </c>
      <c r="B4181" s="1" t="s">
        <v>10</v>
      </c>
      <c r="C4181" s="1" t="s">
        <v>7</v>
      </c>
      <c r="D4181" s="1" t="s">
        <v>30</v>
      </c>
      <c r="E4181" s="1" t="s">
        <v>4</v>
      </c>
      <c r="F4181" s="1" t="s">
        <v>131</v>
      </c>
      <c r="G4181" s="1" t="s">
        <v>5</v>
      </c>
      <c r="H4181" s="3">
        <v>60262</v>
      </c>
      <c r="I4181" s="9">
        <f>IF(H4181="?", AVERAGEIF(H:H, "&lt;&gt;?", H:H), H4181)</f>
        <v>60262</v>
      </c>
      <c r="J4181" s="11" t="str">
        <f>IF(D4181="?", "Unknown", D4181)</f>
        <v xml:space="preserve"> Transport-moving</v>
      </c>
    </row>
    <row r="4182" spans="1:10" x14ac:dyDescent="0.3">
      <c r="A4182" s="1" t="s">
        <v>9</v>
      </c>
      <c r="B4182" s="1" t="s">
        <v>22</v>
      </c>
      <c r="C4182" s="1" t="s">
        <v>2</v>
      </c>
      <c r="D4182" s="1" t="s">
        <v>26</v>
      </c>
      <c r="E4182" s="1" t="s">
        <v>4</v>
      </c>
      <c r="F4182" s="1" t="s">
        <v>130</v>
      </c>
      <c r="G4182" s="1" t="s">
        <v>5</v>
      </c>
      <c r="H4182" s="3">
        <v>52051</v>
      </c>
      <c r="I4182" s="9">
        <f>IF(H4182="?", AVERAGEIF(H:H, "&lt;&gt;?", H:H), H4182)</f>
        <v>52051</v>
      </c>
      <c r="J4182" s="11" t="str">
        <f>IF(D4182="?", "Unknown", D4182)</f>
        <v xml:space="preserve"> Sales</v>
      </c>
    </row>
    <row r="4183" spans="1:10" x14ac:dyDescent="0.3">
      <c r="A4183" s="2" t="s">
        <v>9</v>
      </c>
      <c r="B4183" s="2" t="s">
        <v>22</v>
      </c>
      <c r="C4183" s="2" t="s">
        <v>36</v>
      </c>
      <c r="D4183" s="2" t="s">
        <v>26</v>
      </c>
      <c r="E4183" s="2" t="s">
        <v>14</v>
      </c>
      <c r="F4183" s="2" t="s">
        <v>130</v>
      </c>
      <c r="G4183" s="2" t="s">
        <v>5</v>
      </c>
      <c r="H4183" s="3">
        <v>58093</v>
      </c>
      <c r="I4183" s="9">
        <f>IF(H4183="?", AVERAGEIF(H:H, "&lt;&gt;?", H:H), H4183)</f>
        <v>58093</v>
      </c>
      <c r="J4183" s="11" t="str">
        <f>IF(D4183="?", "Unknown", D4183)</f>
        <v xml:space="preserve"> Sales</v>
      </c>
    </row>
    <row r="4184" spans="1:10" x14ac:dyDescent="0.3">
      <c r="A4184" s="1" t="s">
        <v>9</v>
      </c>
      <c r="B4184" s="1" t="s">
        <v>10</v>
      </c>
      <c r="C4184" s="1" t="s">
        <v>2</v>
      </c>
      <c r="D4184" s="1" t="s">
        <v>26</v>
      </c>
      <c r="E4184" s="1" t="s">
        <v>23</v>
      </c>
      <c r="F4184" s="1" t="s">
        <v>130</v>
      </c>
      <c r="G4184" s="1" t="s">
        <v>5</v>
      </c>
      <c r="H4184" s="3">
        <v>92937</v>
      </c>
      <c r="I4184" s="9">
        <f>IF(H4184="?", AVERAGEIF(H:H, "&lt;&gt;?", H:H), H4184)</f>
        <v>92937</v>
      </c>
      <c r="J4184" s="11" t="str">
        <f>IF(D4184="?", "Unknown", D4184)</f>
        <v xml:space="preserve"> Sales</v>
      </c>
    </row>
    <row r="4185" spans="1:10" x14ac:dyDescent="0.3">
      <c r="A4185" s="2" t="s">
        <v>9</v>
      </c>
      <c r="B4185" s="2" t="s">
        <v>10</v>
      </c>
      <c r="C4185" s="2" t="s">
        <v>7</v>
      </c>
      <c r="D4185" s="2" t="s">
        <v>8</v>
      </c>
      <c r="E4185" s="2" t="s">
        <v>4</v>
      </c>
      <c r="F4185" s="2" t="s">
        <v>131</v>
      </c>
      <c r="G4185" s="2" t="s">
        <v>5</v>
      </c>
      <c r="H4185" s="3">
        <v>93883</v>
      </c>
      <c r="I4185" s="9">
        <f>IF(H4185="?", AVERAGEIF(H:H, "&lt;&gt;?", H:H), H4185)</f>
        <v>93883</v>
      </c>
      <c r="J4185" s="11" t="str">
        <f>IF(D4185="?", "Unknown", D4185)</f>
        <v xml:space="preserve"> Exec-managerial</v>
      </c>
    </row>
    <row r="4186" spans="1:10" x14ac:dyDescent="0.3">
      <c r="A4186" s="1" t="s">
        <v>9</v>
      </c>
      <c r="B4186" s="1" t="s">
        <v>10</v>
      </c>
      <c r="C4186" s="1" t="s">
        <v>11</v>
      </c>
      <c r="D4186" s="1" t="s">
        <v>15</v>
      </c>
      <c r="E4186" s="1" t="s">
        <v>4</v>
      </c>
      <c r="F4186" s="1" t="s">
        <v>130</v>
      </c>
      <c r="G4186" s="1" t="s">
        <v>5</v>
      </c>
      <c r="H4186" s="3">
        <v>69096</v>
      </c>
      <c r="I4186" s="9">
        <f>IF(H4186="?", AVERAGEIF(H:H, "&lt;&gt;?", H:H), H4186)</f>
        <v>69096</v>
      </c>
      <c r="J4186" s="11" t="str">
        <f>IF(D4186="?", "Unknown", D4186)</f>
        <v xml:space="preserve"> Prof-specialty</v>
      </c>
    </row>
    <row r="4187" spans="1:10" x14ac:dyDescent="0.3">
      <c r="A4187" s="2" t="s">
        <v>9</v>
      </c>
      <c r="B4187" s="2" t="s">
        <v>10</v>
      </c>
      <c r="C4187" s="2" t="s">
        <v>7</v>
      </c>
      <c r="D4187" s="2" t="s">
        <v>28</v>
      </c>
      <c r="E4187" s="2" t="s">
        <v>4</v>
      </c>
      <c r="F4187" s="2" t="s">
        <v>131</v>
      </c>
      <c r="G4187" s="2" t="s">
        <v>5</v>
      </c>
      <c r="H4187" s="3">
        <v>84503</v>
      </c>
      <c r="I4187" s="9">
        <f>IF(H4187="?", AVERAGEIF(H:H, "&lt;&gt;?", H:H), H4187)</f>
        <v>84503</v>
      </c>
      <c r="J4187" s="11" t="str">
        <f>IF(D4187="?", "Unknown", D4187)</f>
        <v xml:space="preserve"> Craft-repair</v>
      </c>
    </row>
    <row r="4188" spans="1:10" x14ac:dyDescent="0.3">
      <c r="A4188" s="1" t="s">
        <v>9</v>
      </c>
      <c r="B4188" s="1" t="s">
        <v>10</v>
      </c>
      <c r="C4188" s="1" t="s">
        <v>7</v>
      </c>
      <c r="D4188" s="1" t="s">
        <v>12</v>
      </c>
      <c r="E4188" s="1" t="s">
        <v>4</v>
      </c>
      <c r="F4188" s="1" t="s">
        <v>131</v>
      </c>
      <c r="G4188" s="1" t="s">
        <v>5</v>
      </c>
      <c r="H4188" s="3">
        <v>40593</v>
      </c>
      <c r="I4188" s="9">
        <f>IF(H4188="?", AVERAGEIF(H:H, "&lt;&gt;?", H:H), H4188)</f>
        <v>40593</v>
      </c>
      <c r="J4188" s="11" t="str">
        <f>IF(D4188="?", "Unknown", D4188)</f>
        <v xml:space="preserve"> Handlers-cleaners</v>
      </c>
    </row>
    <row r="4189" spans="1:10" x14ac:dyDescent="0.3">
      <c r="A4189" s="1" t="s">
        <v>101</v>
      </c>
      <c r="B4189" s="2" t="s">
        <v>18</v>
      </c>
      <c r="C4189" s="2" t="s">
        <v>2</v>
      </c>
      <c r="D4189" s="1" t="s">
        <v>101</v>
      </c>
      <c r="E4189" s="2" t="s">
        <v>4</v>
      </c>
      <c r="F4189" s="2" t="s">
        <v>130</v>
      </c>
      <c r="G4189" s="2" t="s">
        <v>5</v>
      </c>
      <c r="H4189" s="3">
        <v>42932</v>
      </c>
      <c r="I4189" s="9">
        <f>IF(H4189="?", AVERAGEIF(H:H, "&lt;&gt;?", H:H), H4189)</f>
        <v>42932</v>
      </c>
      <c r="J4189" s="11" t="str">
        <f>IF(D4189="?", "Unknown", D4189)</f>
        <v>Unknown</v>
      </c>
    </row>
    <row r="4190" spans="1:10" x14ac:dyDescent="0.3">
      <c r="A4190" s="2" t="s">
        <v>9</v>
      </c>
      <c r="B4190" s="2" t="s">
        <v>1</v>
      </c>
      <c r="C4190" s="2" t="s">
        <v>7</v>
      </c>
      <c r="D4190" s="2" t="s">
        <v>8</v>
      </c>
      <c r="E4190" s="2" t="s">
        <v>4</v>
      </c>
      <c r="F4190" s="2" t="s">
        <v>131</v>
      </c>
      <c r="G4190" s="2" t="s">
        <v>5</v>
      </c>
      <c r="H4190" s="3">
        <v>87128</v>
      </c>
      <c r="I4190" s="9">
        <f>IF(H4190="?", AVERAGEIF(H:H, "&lt;&gt;?", H:H), H4190)</f>
        <v>87128</v>
      </c>
      <c r="J4190" s="11" t="str">
        <f>IF(D4190="?", "Unknown", D4190)</f>
        <v xml:space="preserve"> Exec-managerial</v>
      </c>
    </row>
    <row r="4191" spans="1:10" x14ac:dyDescent="0.3">
      <c r="A4191" s="2" t="s">
        <v>9</v>
      </c>
      <c r="B4191" s="2" t="s">
        <v>22</v>
      </c>
      <c r="C4191" s="2" t="s">
        <v>7</v>
      </c>
      <c r="D4191" s="2" t="s">
        <v>30</v>
      </c>
      <c r="E4191" s="2" t="s">
        <v>4</v>
      </c>
      <c r="F4191" s="2" t="s">
        <v>131</v>
      </c>
      <c r="G4191" s="2" t="s">
        <v>5</v>
      </c>
      <c r="H4191" s="3">
        <v>95325</v>
      </c>
      <c r="I4191" s="9">
        <f>IF(H4191="?", AVERAGEIF(H:H, "&lt;&gt;?", H:H), H4191)</f>
        <v>95325</v>
      </c>
      <c r="J4191" s="11" t="str">
        <f>IF(D4191="?", "Unknown", D4191)</f>
        <v xml:space="preserve"> Transport-moving</v>
      </c>
    </row>
    <row r="4192" spans="1:10" x14ac:dyDescent="0.3">
      <c r="A4192" s="1" t="s">
        <v>9</v>
      </c>
      <c r="B4192" s="1" t="s">
        <v>22</v>
      </c>
      <c r="C4192" s="1" t="s">
        <v>2</v>
      </c>
      <c r="D4192" s="1" t="s">
        <v>20</v>
      </c>
      <c r="E4192" s="1" t="s">
        <v>4</v>
      </c>
      <c r="F4192" s="1" t="s">
        <v>131</v>
      </c>
      <c r="G4192" s="1" t="s">
        <v>5</v>
      </c>
      <c r="H4192" s="3">
        <v>29921</v>
      </c>
      <c r="I4192" s="9">
        <f>IF(H4192="?", AVERAGEIF(H:H, "&lt;&gt;?", H:H), H4192)</f>
        <v>29921</v>
      </c>
      <c r="J4192" s="11" t="str">
        <f>IF(D4192="?", "Unknown", D4192)</f>
        <v xml:space="preserve"> Other-service</v>
      </c>
    </row>
    <row r="4193" spans="1:10" x14ac:dyDescent="0.3">
      <c r="A4193" s="2" t="s">
        <v>9</v>
      </c>
      <c r="B4193" s="2" t="s">
        <v>1</v>
      </c>
      <c r="C4193" s="2" t="s">
        <v>7</v>
      </c>
      <c r="D4193" s="2" t="s">
        <v>26</v>
      </c>
      <c r="E4193" s="2" t="s">
        <v>4</v>
      </c>
      <c r="F4193" s="2" t="s">
        <v>131</v>
      </c>
      <c r="G4193" s="2" t="s">
        <v>5</v>
      </c>
      <c r="H4193" s="3">
        <v>74988</v>
      </c>
      <c r="I4193" s="9">
        <f>IF(H4193="?", AVERAGEIF(H:H, "&lt;&gt;?", H:H), H4193)</f>
        <v>74988</v>
      </c>
      <c r="J4193" s="11" t="str">
        <f>IF(D4193="?", "Unknown", D4193)</f>
        <v xml:space="preserve"> Sales</v>
      </c>
    </row>
    <row r="4194" spans="1:10" x14ac:dyDescent="0.3">
      <c r="A4194" s="1" t="s">
        <v>39</v>
      </c>
      <c r="B4194" s="1" t="s">
        <v>27</v>
      </c>
      <c r="C4194" s="1" t="s">
        <v>7</v>
      </c>
      <c r="D4194" s="1" t="s">
        <v>15</v>
      </c>
      <c r="E4194" s="1" t="s">
        <v>4</v>
      </c>
      <c r="F4194" s="1" t="s">
        <v>131</v>
      </c>
      <c r="G4194" s="1" t="s">
        <v>5</v>
      </c>
      <c r="H4194" s="3">
        <v>89248</v>
      </c>
      <c r="I4194" s="9">
        <f>IF(H4194="?", AVERAGEIF(H:H, "&lt;&gt;?", H:H), H4194)</f>
        <v>89248</v>
      </c>
      <c r="J4194" s="11" t="str">
        <f>IF(D4194="?", "Unknown", D4194)</f>
        <v xml:space="preserve"> Prof-specialty</v>
      </c>
    </row>
    <row r="4195" spans="1:10" x14ac:dyDescent="0.3">
      <c r="A4195" s="2" t="s">
        <v>9</v>
      </c>
      <c r="B4195" s="2" t="s">
        <v>27</v>
      </c>
      <c r="C4195" s="2" t="s">
        <v>7</v>
      </c>
      <c r="D4195" s="2" t="s">
        <v>28</v>
      </c>
      <c r="E4195" s="2" t="s">
        <v>4</v>
      </c>
      <c r="F4195" s="2" t="s">
        <v>130</v>
      </c>
      <c r="G4195" s="2" t="s">
        <v>5</v>
      </c>
      <c r="H4195" s="3">
        <v>51274</v>
      </c>
      <c r="I4195" s="9">
        <f>IF(H4195="?", AVERAGEIF(H:H, "&lt;&gt;?", H:H), H4195)</f>
        <v>51274</v>
      </c>
      <c r="J4195" s="11" t="str">
        <f>IF(D4195="?", "Unknown", D4195)</f>
        <v xml:space="preserve"> Craft-repair</v>
      </c>
    </row>
    <row r="4196" spans="1:10" x14ac:dyDescent="0.3">
      <c r="A4196" s="1" t="s">
        <v>9</v>
      </c>
      <c r="B4196" s="1" t="s">
        <v>10</v>
      </c>
      <c r="C4196" s="1" t="s">
        <v>2</v>
      </c>
      <c r="D4196" s="1" t="s">
        <v>12</v>
      </c>
      <c r="E4196" s="1" t="s">
        <v>14</v>
      </c>
      <c r="F4196" s="1" t="s">
        <v>131</v>
      </c>
      <c r="G4196" s="1" t="s">
        <v>5</v>
      </c>
      <c r="H4196" s="3">
        <v>91183</v>
      </c>
      <c r="I4196" s="9">
        <f>IF(H4196="?", AVERAGEIF(H:H, "&lt;&gt;?", H:H), H4196)</f>
        <v>91183</v>
      </c>
      <c r="J4196" s="11" t="str">
        <f>IF(D4196="?", "Unknown", D4196)</f>
        <v xml:space="preserve"> Handlers-cleaners</v>
      </c>
    </row>
    <row r="4197" spans="1:10" x14ac:dyDescent="0.3">
      <c r="A4197" s="2" t="s">
        <v>9</v>
      </c>
      <c r="B4197" s="2" t="s">
        <v>10</v>
      </c>
      <c r="C4197" s="2" t="s">
        <v>11</v>
      </c>
      <c r="D4197" s="2" t="s">
        <v>20</v>
      </c>
      <c r="E4197" s="2" t="s">
        <v>4</v>
      </c>
      <c r="F4197" s="2" t="s">
        <v>130</v>
      </c>
      <c r="G4197" s="2" t="s">
        <v>5</v>
      </c>
      <c r="H4197" s="3">
        <v>71310</v>
      </c>
      <c r="I4197" s="9">
        <f>IF(H4197="?", AVERAGEIF(H:H, "&lt;&gt;?", H:H), H4197)</f>
        <v>71310</v>
      </c>
      <c r="J4197" s="11" t="str">
        <f>IF(D4197="?", "Unknown", D4197)</f>
        <v xml:space="preserve"> Other-service</v>
      </c>
    </row>
    <row r="4198" spans="1:10" x14ac:dyDescent="0.3">
      <c r="A4198" s="1" t="s">
        <v>9</v>
      </c>
      <c r="B4198" s="1" t="s">
        <v>10</v>
      </c>
      <c r="C4198" s="1" t="s">
        <v>7</v>
      </c>
      <c r="D4198" s="1" t="s">
        <v>15</v>
      </c>
      <c r="E4198" s="1" t="s">
        <v>31</v>
      </c>
      <c r="F4198" s="1" t="s">
        <v>131</v>
      </c>
      <c r="G4198" s="1" t="s">
        <v>5</v>
      </c>
      <c r="H4198" s="3">
        <v>38107</v>
      </c>
      <c r="I4198" s="9">
        <f>IF(H4198="?", AVERAGEIF(H:H, "&lt;&gt;?", H:H), H4198)</f>
        <v>38107</v>
      </c>
      <c r="J4198" s="11" t="str">
        <f>IF(D4198="?", "Unknown", D4198)</f>
        <v xml:space="preserve"> Prof-specialty</v>
      </c>
    </row>
    <row r="4199" spans="1:10" x14ac:dyDescent="0.3">
      <c r="A4199" s="2" t="s">
        <v>9</v>
      </c>
      <c r="B4199" s="2" t="s">
        <v>13</v>
      </c>
      <c r="C4199" s="2" t="s">
        <v>2</v>
      </c>
      <c r="D4199" s="2" t="s">
        <v>33</v>
      </c>
      <c r="E4199" s="2" t="s">
        <v>4</v>
      </c>
      <c r="F4199" s="2" t="s">
        <v>131</v>
      </c>
      <c r="G4199" s="2" t="s">
        <v>5</v>
      </c>
      <c r="H4199" s="3">
        <v>64249</v>
      </c>
      <c r="I4199" s="9">
        <f>IF(H4199="?", AVERAGEIF(H:H, "&lt;&gt;?", H:H), H4199)</f>
        <v>64249</v>
      </c>
      <c r="J4199" s="11" t="str">
        <f>IF(D4199="?", "Unknown", D4199)</f>
        <v xml:space="preserve"> Farming-fishing</v>
      </c>
    </row>
    <row r="4200" spans="1:10" x14ac:dyDescent="0.3">
      <c r="A4200" s="1" t="s">
        <v>9</v>
      </c>
      <c r="B4200" s="1" t="s">
        <v>10</v>
      </c>
      <c r="C4200" s="1" t="s">
        <v>7</v>
      </c>
      <c r="D4200" s="1" t="s">
        <v>8</v>
      </c>
      <c r="E4200" s="1" t="s">
        <v>4</v>
      </c>
      <c r="F4200" s="1" t="s">
        <v>131</v>
      </c>
      <c r="G4200" s="1" t="s">
        <v>5</v>
      </c>
      <c r="H4200" s="3">
        <v>90580</v>
      </c>
      <c r="I4200" s="9">
        <f>IF(H4200="?", AVERAGEIF(H:H, "&lt;&gt;?", H:H), H4200)</f>
        <v>90580</v>
      </c>
      <c r="J4200" s="11" t="str">
        <f>IF(D4200="?", "Unknown", D4200)</f>
        <v xml:space="preserve"> Exec-managerial</v>
      </c>
    </row>
    <row r="4201" spans="1:10" x14ac:dyDescent="0.3">
      <c r="A4201" s="2" t="s">
        <v>39</v>
      </c>
      <c r="B4201" s="2" t="s">
        <v>1</v>
      </c>
      <c r="C4201" s="2" t="s">
        <v>7</v>
      </c>
      <c r="D4201" s="2" t="s">
        <v>15</v>
      </c>
      <c r="E4201" s="2" t="s">
        <v>4</v>
      </c>
      <c r="F4201" s="2" t="s">
        <v>131</v>
      </c>
      <c r="G4201" s="2" t="s">
        <v>5</v>
      </c>
      <c r="H4201" s="3">
        <v>55637</v>
      </c>
      <c r="I4201" s="9">
        <f>IF(H4201="?", AVERAGEIF(H:H, "&lt;&gt;?", H:H), H4201)</f>
        <v>55637</v>
      </c>
      <c r="J4201" s="11" t="str">
        <f>IF(D4201="?", "Unknown", D4201)</f>
        <v xml:space="preserve"> Prof-specialty</v>
      </c>
    </row>
    <row r="4202" spans="1:10" x14ac:dyDescent="0.3">
      <c r="A4202" s="1" t="s">
        <v>9</v>
      </c>
      <c r="B4202" s="1" t="s">
        <v>22</v>
      </c>
      <c r="C4202" s="1" t="s">
        <v>7</v>
      </c>
      <c r="D4202" s="1" t="s">
        <v>28</v>
      </c>
      <c r="E4202" s="1" t="s">
        <v>4</v>
      </c>
      <c r="F4202" s="1" t="s">
        <v>131</v>
      </c>
      <c r="G4202" s="1" t="s">
        <v>5</v>
      </c>
      <c r="H4202" s="3">
        <v>96893</v>
      </c>
      <c r="I4202" s="9">
        <f>IF(H4202="?", AVERAGEIF(H:H, "&lt;&gt;?", H:H), H4202)</f>
        <v>96893</v>
      </c>
      <c r="J4202" s="11" t="str">
        <f>IF(D4202="?", "Unknown", D4202)</f>
        <v xml:space="preserve"> Craft-repair</v>
      </c>
    </row>
    <row r="4203" spans="1:10" x14ac:dyDescent="0.3">
      <c r="A4203" s="1" t="s">
        <v>9</v>
      </c>
      <c r="B4203" s="1" t="s">
        <v>1</v>
      </c>
      <c r="C4203" s="1" t="s">
        <v>2</v>
      </c>
      <c r="D4203" s="1" t="s">
        <v>26</v>
      </c>
      <c r="E4203" s="1" t="s">
        <v>4</v>
      </c>
      <c r="F4203" s="1" t="s">
        <v>130</v>
      </c>
      <c r="G4203" s="1" t="s">
        <v>5</v>
      </c>
      <c r="H4203" s="3">
        <v>77017</v>
      </c>
      <c r="I4203" s="9">
        <f>IF(H4203="?", AVERAGEIF(H:H, "&lt;&gt;?", H:H), H4203)</f>
        <v>77017</v>
      </c>
      <c r="J4203" s="11" t="str">
        <f>IF(D4203="?", "Unknown", D4203)</f>
        <v xml:space="preserve"> Sales</v>
      </c>
    </row>
    <row r="4204" spans="1:10" x14ac:dyDescent="0.3">
      <c r="A4204" s="2" t="s">
        <v>9</v>
      </c>
      <c r="B4204" s="2" t="s">
        <v>10</v>
      </c>
      <c r="C4204" s="2" t="s">
        <v>7</v>
      </c>
      <c r="D4204" s="2" t="s">
        <v>28</v>
      </c>
      <c r="E4204" s="2" t="s">
        <v>4</v>
      </c>
      <c r="F4204" s="2" t="s">
        <v>131</v>
      </c>
      <c r="G4204" s="2" t="s">
        <v>5</v>
      </c>
      <c r="H4204" s="3">
        <v>16361</v>
      </c>
      <c r="I4204" s="9">
        <f>IF(H4204="?", AVERAGEIF(H:H, "&lt;&gt;?", H:H), H4204)</f>
        <v>16361</v>
      </c>
      <c r="J4204" s="11" t="str">
        <f>IF(D4204="?", "Unknown", D4204)</f>
        <v xml:space="preserve"> Craft-repair</v>
      </c>
    </row>
    <row r="4205" spans="1:10" x14ac:dyDescent="0.3">
      <c r="A4205" s="1" t="s">
        <v>6</v>
      </c>
      <c r="B4205" s="1" t="s">
        <v>22</v>
      </c>
      <c r="C4205" s="1" t="s">
        <v>7</v>
      </c>
      <c r="D4205" s="1" t="s">
        <v>8</v>
      </c>
      <c r="E4205" s="1" t="s">
        <v>4</v>
      </c>
      <c r="F4205" s="1" t="s">
        <v>131</v>
      </c>
      <c r="G4205" s="1" t="s">
        <v>5</v>
      </c>
      <c r="H4205" s="3">
        <v>70090</v>
      </c>
      <c r="I4205" s="9">
        <f>IF(H4205="?", AVERAGEIF(H:H, "&lt;&gt;?", H:H), H4205)</f>
        <v>70090</v>
      </c>
      <c r="J4205" s="11" t="str">
        <f>IF(D4205="?", "Unknown", D4205)</f>
        <v xml:space="preserve"> Exec-managerial</v>
      </c>
    </row>
    <row r="4206" spans="1:10" x14ac:dyDescent="0.3">
      <c r="A4206" s="2" t="s">
        <v>9</v>
      </c>
      <c r="B4206" s="2" t="s">
        <v>10</v>
      </c>
      <c r="C4206" s="2" t="s">
        <v>7</v>
      </c>
      <c r="D4206" s="2" t="s">
        <v>38</v>
      </c>
      <c r="E4206" s="2" t="s">
        <v>4</v>
      </c>
      <c r="F4206" s="2" t="s">
        <v>131</v>
      </c>
      <c r="G4206" s="2" t="s">
        <v>5</v>
      </c>
      <c r="H4206" s="3">
        <v>47820</v>
      </c>
      <c r="I4206" s="9">
        <f>IF(H4206="?", AVERAGEIF(H:H, "&lt;&gt;?", H:H), H4206)</f>
        <v>47820</v>
      </c>
      <c r="J4206" s="11" t="str">
        <f>IF(D4206="?", "Unknown", D4206)</f>
        <v xml:space="preserve"> Tech-support</v>
      </c>
    </row>
    <row r="4207" spans="1:10" x14ac:dyDescent="0.3">
      <c r="A4207" s="1" t="s">
        <v>9</v>
      </c>
      <c r="B4207" s="1" t="s">
        <v>13</v>
      </c>
      <c r="C4207" s="1" t="s">
        <v>2</v>
      </c>
      <c r="D4207" s="1" t="s">
        <v>26</v>
      </c>
      <c r="E4207" s="1" t="s">
        <v>4</v>
      </c>
      <c r="F4207" s="1" t="s">
        <v>131</v>
      </c>
      <c r="G4207" s="1" t="s">
        <v>5</v>
      </c>
      <c r="H4207" s="3">
        <v>47175</v>
      </c>
      <c r="I4207" s="9">
        <f>IF(H4207="?", AVERAGEIF(H:H, "&lt;&gt;?", H:H), H4207)</f>
        <v>47175</v>
      </c>
      <c r="J4207" s="11" t="str">
        <f>IF(D4207="?", "Unknown", D4207)</f>
        <v xml:space="preserve"> Sales</v>
      </c>
    </row>
    <row r="4208" spans="1:10" x14ac:dyDescent="0.3">
      <c r="A4208" s="2" t="s">
        <v>9</v>
      </c>
      <c r="B4208" s="2" t="s">
        <v>10</v>
      </c>
      <c r="C4208" s="2" t="s">
        <v>7</v>
      </c>
      <c r="D4208" s="2" t="s">
        <v>28</v>
      </c>
      <c r="E4208" s="2" t="s">
        <v>4</v>
      </c>
      <c r="F4208" s="2" t="s">
        <v>131</v>
      </c>
      <c r="G4208" s="2" t="s">
        <v>5</v>
      </c>
      <c r="H4208" s="3">
        <v>79072</v>
      </c>
      <c r="I4208" s="9">
        <f>IF(H4208="?", AVERAGEIF(H:H, "&lt;&gt;?", H:H), H4208)</f>
        <v>79072</v>
      </c>
      <c r="J4208" s="11" t="str">
        <f>IF(D4208="?", "Unknown", D4208)</f>
        <v xml:space="preserve"> Craft-repair</v>
      </c>
    </row>
    <row r="4209" spans="1:10" x14ac:dyDescent="0.3">
      <c r="A4209" s="1" t="s">
        <v>0</v>
      </c>
      <c r="B4209" s="1" t="s">
        <v>35</v>
      </c>
      <c r="C4209" s="1" t="s">
        <v>2</v>
      </c>
      <c r="D4209" s="1" t="s">
        <v>15</v>
      </c>
      <c r="E4209" s="1" t="s">
        <v>14</v>
      </c>
      <c r="F4209" s="1" t="s">
        <v>130</v>
      </c>
      <c r="G4209" s="1" t="s">
        <v>5</v>
      </c>
      <c r="H4209" s="3">
        <v>32600</v>
      </c>
      <c r="I4209" s="9">
        <f>IF(H4209="?", AVERAGEIF(H:H, "&lt;&gt;?", H:H), H4209)</f>
        <v>32600</v>
      </c>
      <c r="J4209" s="11" t="str">
        <f>IF(D4209="?", "Unknown", D4209)</f>
        <v xml:space="preserve"> Prof-specialty</v>
      </c>
    </row>
    <row r="4210" spans="1:10" x14ac:dyDescent="0.3">
      <c r="A4210" s="2" t="s">
        <v>9</v>
      </c>
      <c r="B4210" s="2" t="s">
        <v>10</v>
      </c>
      <c r="C4210" s="2" t="s">
        <v>2</v>
      </c>
      <c r="D4210" s="2" t="s">
        <v>8</v>
      </c>
      <c r="E4210" s="2" t="s">
        <v>4</v>
      </c>
      <c r="F4210" s="2" t="s">
        <v>130</v>
      </c>
      <c r="G4210" s="2" t="s">
        <v>5</v>
      </c>
      <c r="H4210" s="3">
        <v>47070</v>
      </c>
      <c r="I4210" s="9">
        <f>IF(H4210="?", AVERAGEIF(H:H, "&lt;&gt;?", H:H), H4210)</f>
        <v>47070</v>
      </c>
      <c r="J4210" s="11" t="str">
        <f>IF(D4210="?", "Unknown", D4210)</f>
        <v xml:space="preserve"> Exec-managerial</v>
      </c>
    </row>
    <row r="4211" spans="1:10" x14ac:dyDescent="0.3">
      <c r="A4211" s="1" t="s">
        <v>9</v>
      </c>
      <c r="B4211" s="1" t="s">
        <v>1</v>
      </c>
      <c r="C4211" s="1" t="s">
        <v>7</v>
      </c>
      <c r="D4211" s="1" t="s">
        <v>8</v>
      </c>
      <c r="E4211" s="1" t="s">
        <v>4</v>
      </c>
      <c r="F4211" s="1" t="s">
        <v>131</v>
      </c>
      <c r="G4211" s="1" t="s">
        <v>5</v>
      </c>
      <c r="H4211" s="3">
        <v>80698</v>
      </c>
      <c r="I4211" s="9">
        <f>IF(H4211="?", AVERAGEIF(H:H, "&lt;&gt;?", H:H), H4211)</f>
        <v>80698</v>
      </c>
      <c r="J4211" s="11" t="str">
        <f>IF(D4211="?", "Unknown", D4211)</f>
        <v xml:space="preserve"> Exec-managerial</v>
      </c>
    </row>
    <row r="4212" spans="1:10" x14ac:dyDescent="0.3">
      <c r="A4212" s="2" t="s">
        <v>6</v>
      </c>
      <c r="B4212" s="2" t="s">
        <v>22</v>
      </c>
      <c r="C4212" s="2" t="s">
        <v>7</v>
      </c>
      <c r="D4212" s="2" t="s">
        <v>8</v>
      </c>
      <c r="E4212" s="2" t="s">
        <v>4</v>
      </c>
      <c r="F4212" s="2" t="s">
        <v>131</v>
      </c>
      <c r="G4212" s="2" t="s">
        <v>5</v>
      </c>
      <c r="H4212" s="3">
        <v>82209</v>
      </c>
      <c r="I4212" s="9">
        <f>IF(H4212="?", AVERAGEIF(H:H, "&lt;&gt;?", H:H), H4212)</f>
        <v>82209</v>
      </c>
      <c r="J4212" s="11" t="str">
        <f>IF(D4212="?", "Unknown", D4212)</f>
        <v xml:space="preserve"> Exec-managerial</v>
      </c>
    </row>
    <row r="4213" spans="1:10" x14ac:dyDescent="0.3">
      <c r="A4213" s="1" t="s">
        <v>9</v>
      </c>
      <c r="B4213" s="1" t="s">
        <v>27</v>
      </c>
      <c r="C4213" s="1" t="s">
        <v>7</v>
      </c>
      <c r="D4213" s="1" t="s">
        <v>15</v>
      </c>
      <c r="E4213" s="1" t="s">
        <v>4</v>
      </c>
      <c r="F4213" s="1" t="s">
        <v>131</v>
      </c>
      <c r="G4213" s="1" t="s">
        <v>5</v>
      </c>
      <c r="H4213" s="3">
        <v>23547</v>
      </c>
      <c r="I4213" s="9">
        <f>IF(H4213="?", AVERAGEIF(H:H, "&lt;&gt;?", H:H), H4213)</f>
        <v>23547</v>
      </c>
      <c r="J4213" s="11" t="str">
        <f>IF(D4213="?", "Unknown", D4213)</f>
        <v xml:space="preserve"> Prof-specialty</v>
      </c>
    </row>
    <row r="4214" spans="1:10" x14ac:dyDescent="0.3">
      <c r="A4214" s="2" t="s">
        <v>37</v>
      </c>
      <c r="B4214" s="2" t="s">
        <v>25</v>
      </c>
      <c r="C4214" s="2" t="s">
        <v>2</v>
      </c>
      <c r="D4214" s="2" t="s">
        <v>30</v>
      </c>
      <c r="E4214" s="2" t="s">
        <v>14</v>
      </c>
      <c r="F4214" s="2" t="s">
        <v>131</v>
      </c>
      <c r="G4214" s="2" t="s">
        <v>5</v>
      </c>
      <c r="H4214" s="3">
        <v>49548</v>
      </c>
      <c r="I4214" s="9">
        <f>IF(H4214="?", AVERAGEIF(H:H, "&lt;&gt;?", H:H), H4214)</f>
        <v>49548</v>
      </c>
      <c r="J4214" s="11" t="str">
        <f>IF(D4214="?", "Unknown", D4214)</f>
        <v xml:space="preserve"> Transport-moving</v>
      </c>
    </row>
    <row r="4215" spans="1:10" x14ac:dyDescent="0.3">
      <c r="A4215" s="1" t="s">
        <v>9</v>
      </c>
      <c r="B4215" s="1" t="s">
        <v>25</v>
      </c>
      <c r="C4215" s="1" t="s">
        <v>2</v>
      </c>
      <c r="D4215" s="1" t="s">
        <v>3</v>
      </c>
      <c r="E4215" s="1" t="s">
        <v>4</v>
      </c>
      <c r="F4215" s="1" t="s">
        <v>130</v>
      </c>
      <c r="G4215" s="1" t="s">
        <v>5</v>
      </c>
      <c r="H4215" s="3">
        <v>59056</v>
      </c>
      <c r="I4215" s="9">
        <f>IF(H4215="?", AVERAGEIF(H:H, "&lt;&gt;?", H:H), H4215)</f>
        <v>59056</v>
      </c>
      <c r="J4215" s="11" t="str">
        <f>IF(D4215="?", "Unknown", D4215)</f>
        <v xml:space="preserve"> Adm-clerical</v>
      </c>
    </row>
    <row r="4216" spans="1:10" x14ac:dyDescent="0.3">
      <c r="A4216" s="1" t="s">
        <v>101</v>
      </c>
      <c r="B4216" s="2" t="s">
        <v>22</v>
      </c>
      <c r="C4216" s="2" t="s">
        <v>7</v>
      </c>
      <c r="D4216" s="1" t="s">
        <v>101</v>
      </c>
      <c r="E4216" s="2" t="s">
        <v>4</v>
      </c>
      <c r="F4216" s="2" t="s">
        <v>130</v>
      </c>
      <c r="G4216" s="2" t="s">
        <v>5</v>
      </c>
      <c r="H4216" s="3">
        <v>39795</v>
      </c>
      <c r="I4216" s="9">
        <f>IF(H4216="?", AVERAGEIF(H:H, "&lt;&gt;?", H:H), H4216)</f>
        <v>39795</v>
      </c>
      <c r="J4216" s="11" t="str">
        <f>IF(D4216="?", "Unknown", D4216)</f>
        <v>Unknown</v>
      </c>
    </row>
    <row r="4217" spans="1:10" x14ac:dyDescent="0.3">
      <c r="A4217" s="1" t="s">
        <v>39</v>
      </c>
      <c r="B4217" s="1" t="s">
        <v>17</v>
      </c>
      <c r="C4217" s="1" t="s">
        <v>2</v>
      </c>
      <c r="D4217" s="1" t="s">
        <v>15</v>
      </c>
      <c r="E4217" s="1" t="s">
        <v>4</v>
      </c>
      <c r="F4217" s="1" t="s">
        <v>131</v>
      </c>
      <c r="G4217" s="1" t="s">
        <v>5</v>
      </c>
      <c r="H4217" s="3">
        <v>67505</v>
      </c>
      <c r="I4217" s="9">
        <f>IF(H4217="?", AVERAGEIF(H:H, "&lt;&gt;?", H:H), H4217)</f>
        <v>67505</v>
      </c>
      <c r="J4217" s="11" t="str">
        <f>IF(D4217="?", "Unknown", D4217)</f>
        <v xml:space="preserve"> Prof-specialty</v>
      </c>
    </row>
    <row r="4218" spans="1:10" x14ac:dyDescent="0.3">
      <c r="A4218" s="2" t="s">
        <v>9</v>
      </c>
      <c r="B4218" s="2" t="s">
        <v>10</v>
      </c>
      <c r="C4218" s="2" t="s">
        <v>36</v>
      </c>
      <c r="D4218" s="2" t="s">
        <v>34</v>
      </c>
      <c r="E4218" s="2" t="s">
        <v>14</v>
      </c>
      <c r="F4218" s="2" t="s">
        <v>130</v>
      </c>
      <c r="G4218" s="2" t="s">
        <v>5</v>
      </c>
      <c r="H4218" s="3">
        <v>29954</v>
      </c>
      <c r="I4218" s="9">
        <f>IF(H4218="?", AVERAGEIF(H:H, "&lt;&gt;?", H:H), H4218)</f>
        <v>29954</v>
      </c>
      <c r="J4218" s="11" t="str">
        <f>IF(D4218="?", "Unknown", D4218)</f>
        <v xml:space="preserve"> Machine-op-inspct</v>
      </c>
    </row>
    <row r="4219" spans="1:10" x14ac:dyDescent="0.3">
      <c r="A4219" s="1" t="s">
        <v>101</v>
      </c>
      <c r="B4219" s="1" t="s">
        <v>22</v>
      </c>
      <c r="C4219" s="1" t="s">
        <v>2</v>
      </c>
      <c r="D4219" s="1" t="s">
        <v>101</v>
      </c>
      <c r="E4219" s="1" t="s">
        <v>4</v>
      </c>
      <c r="F4219" s="1" t="s">
        <v>130</v>
      </c>
      <c r="G4219" s="1" t="s">
        <v>5</v>
      </c>
      <c r="H4219" s="3">
        <v>55398</v>
      </c>
      <c r="I4219" s="9">
        <f>IF(H4219="?", AVERAGEIF(H:H, "&lt;&gt;?", H:H), H4219)</f>
        <v>55398</v>
      </c>
      <c r="J4219" s="11" t="str">
        <f>IF(D4219="?", "Unknown", D4219)</f>
        <v>Unknown</v>
      </c>
    </row>
    <row r="4220" spans="1:10" x14ac:dyDescent="0.3">
      <c r="A4220" s="2" t="s">
        <v>9</v>
      </c>
      <c r="B4220" s="2" t="s">
        <v>22</v>
      </c>
      <c r="C4220" s="2" t="s">
        <v>7</v>
      </c>
      <c r="D4220" s="2" t="s">
        <v>28</v>
      </c>
      <c r="E4220" s="2" t="s">
        <v>4</v>
      </c>
      <c r="F4220" s="2" t="s">
        <v>131</v>
      </c>
      <c r="G4220" s="2" t="s">
        <v>5</v>
      </c>
      <c r="H4220" s="3">
        <v>37891</v>
      </c>
      <c r="I4220" s="9">
        <f>IF(H4220="?", AVERAGEIF(H:H, "&lt;&gt;?", H:H), H4220)</f>
        <v>37891</v>
      </c>
      <c r="J4220" s="11" t="str">
        <f>IF(D4220="?", "Unknown", D4220)</f>
        <v xml:space="preserve"> Craft-repair</v>
      </c>
    </row>
    <row r="4221" spans="1:10" x14ac:dyDescent="0.3">
      <c r="A4221" s="1" t="s">
        <v>9</v>
      </c>
      <c r="B4221" s="1" t="s">
        <v>10</v>
      </c>
      <c r="C4221" s="1" t="s">
        <v>2</v>
      </c>
      <c r="D4221" s="1" t="s">
        <v>38</v>
      </c>
      <c r="E4221" s="1" t="s">
        <v>14</v>
      </c>
      <c r="F4221" s="1" t="s">
        <v>131</v>
      </c>
      <c r="G4221" s="1" t="s">
        <v>5</v>
      </c>
      <c r="H4221" s="3">
        <v>89609</v>
      </c>
      <c r="I4221" s="9">
        <f>IF(H4221="?", AVERAGEIF(H:H, "&lt;&gt;?", H:H), H4221)</f>
        <v>89609</v>
      </c>
      <c r="J4221" s="11" t="str">
        <f>IF(D4221="?", "Unknown", D4221)</f>
        <v xml:space="preserve"> Tech-support</v>
      </c>
    </row>
    <row r="4222" spans="1:10" x14ac:dyDescent="0.3">
      <c r="A4222" s="1" t="s">
        <v>6</v>
      </c>
      <c r="B4222" s="1" t="s">
        <v>22</v>
      </c>
      <c r="C4222" s="1" t="s">
        <v>11</v>
      </c>
      <c r="D4222" s="1" t="s">
        <v>38</v>
      </c>
      <c r="E4222" s="1" t="s">
        <v>4</v>
      </c>
      <c r="F4222" s="1" t="s">
        <v>130</v>
      </c>
      <c r="G4222" s="1" t="s">
        <v>5</v>
      </c>
      <c r="H4222" s="3">
        <v>86058</v>
      </c>
      <c r="I4222" s="9">
        <f>IF(H4222="?", AVERAGEIF(H:H, "&lt;&gt;?", H:H), H4222)</f>
        <v>86058</v>
      </c>
      <c r="J4222" s="11" t="str">
        <f>IF(D4222="?", "Unknown", D4222)</f>
        <v xml:space="preserve"> Tech-support</v>
      </c>
    </row>
    <row r="4223" spans="1:10" x14ac:dyDescent="0.3">
      <c r="A4223" s="2" t="s">
        <v>9</v>
      </c>
      <c r="B4223" s="2" t="s">
        <v>22</v>
      </c>
      <c r="C4223" s="2" t="s">
        <v>2</v>
      </c>
      <c r="D4223" s="2" t="s">
        <v>38</v>
      </c>
      <c r="E4223" s="2" t="s">
        <v>4</v>
      </c>
      <c r="F4223" s="2" t="s">
        <v>131</v>
      </c>
      <c r="G4223" s="2" t="s">
        <v>5</v>
      </c>
      <c r="H4223" s="3">
        <v>76348</v>
      </c>
      <c r="I4223" s="9">
        <f>IF(H4223="?", AVERAGEIF(H:H, "&lt;&gt;?", H:H), H4223)</f>
        <v>76348</v>
      </c>
      <c r="J4223" s="11" t="str">
        <f>IF(D4223="?", "Unknown", D4223)</f>
        <v xml:space="preserve"> Tech-support</v>
      </c>
    </row>
    <row r="4224" spans="1:10" x14ac:dyDescent="0.3">
      <c r="A4224" s="1" t="s">
        <v>9</v>
      </c>
      <c r="B4224" s="1" t="s">
        <v>22</v>
      </c>
      <c r="C4224" s="1" t="s">
        <v>7</v>
      </c>
      <c r="D4224" s="1" t="s">
        <v>28</v>
      </c>
      <c r="E4224" s="1" t="s">
        <v>4</v>
      </c>
      <c r="F4224" s="1" t="s">
        <v>131</v>
      </c>
      <c r="G4224" s="1" t="s">
        <v>5</v>
      </c>
      <c r="H4224" s="3">
        <v>87973</v>
      </c>
      <c r="I4224" s="9">
        <f>IF(H4224="?", AVERAGEIF(H:H, "&lt;&gt;?", H:H), H4224)</f>
        <v>87973</v>
      </c>
      <c r="J4224" s="11" t="str">
        <f>IF(D4224="?", "Unknown", D4224)</f>
        <v xml:space="preserve"> Craft-repair</v>
      </c>
    </row>
    <row r="4225" spans="1:10" x14ac:dyDescent="0.3">
      <c r="A4225" s="2" t="s">
        <v>39</v>
      </c>
      <c r="B4225" s="2" t="s">
        <v>10</v>
      </c>
      <c r="C4225" s="2" t="s">
        <v>7</v>
      </c>
      <c r="D4225" s="2" t="s">
        <v>20</v>
      </c>
      <c r="E4225" s="2" t="s">
        <v>4</v>
      </c>
      <c r="F4225" s="2" t="s">
        <v>131</v>
      </c>
      <c r="G4225" s="2" t="s">
        <v>5</v>
      </c>
      <c r="H4225" s="3">
        <v>49727</v>
      </c>
      <c r="I4225" s="9">
        <f>IF(H4225="?", AVERAGEIF(H:H, "&lt;&gt;?", H:H), H4225)</f>
        <v>49727</v>
      </c>
      <c r="J4225" s="11" t="str">
        <f>IF(D4225="?", "Unknown", D4225)</f>
        <v xml:space="preserve"> Other-service</v>
      </c>
    </row>
    <row r="4226" spans="1:10" x14ac:dyDescent="0.3">
      <c r="A4226" s="1" t="s">
        <v>9</v>
      </c>
      <c r="B4226" s="1" t="s">
        <v>10</v>
      </c>
      <c r="C4226" s="1" t="s">
        <v>7</v>
      </c>
      <c r="D4226" s="1" t="s">
        <v>26</v>
      </c>
      <c r="E4226" s="1" t="s">
        <v>4</v>
      </c>
      <c r="F4226" s="1" t="s">
        <v>131</v>
      </c>
      <c r="G4226" s="1" t="s">
        <v>5</v>
      </c>
      <c r="H4226" s="3">
        <v>57759</v>
      </c>
      <c r="I4226" s="9">
        <f>IF(H4226="?", AVERAGEIF(H:H, "&lt;&gt;?", H:H), H4226)</f>
        <v>57759</v>
      </c>
      <c r="J4226" s="11" t="str">
        <f>IF(D4226="?", "Unknown", D4226)</f>
        <v xml:space="preserve"> Sales</v>
      </c>
    </row>
    <row r="4227" spans="1:10" x14ac:dyDescent="0.3">
      <c r="A4227" s="2" t="s">
        <v>9</v>
      </c>
      <c r="B4227" s="2" t="s">
        <v>49</v>
      </c>
      <c r="C4227" s="2" t="s">
        <v>7</v>
      </c>
      <c r="D4227" s="2" t="s">
        <v>28</v>
      </c>
      <c r="E4227" s="2" t="s">
        <v>4</v>
      </c>
      <c r="F4227" s="2" t="s">
        <v>131</v>
      </c>
      <c r="G4227" s="2" t="s">
        <v>5</v>
      </c>
      <c r="H4227" s="3">
        <v>23350</v>
      </c>
      <c r="I4227" s="9">
        <f>IF(H4227="?", AVERAGEIF(H:H, "&lt;&gt;?", H:H), H4227)</f>
        <v>23350</v>
      </c>
      <c r="J4227" s="11" t="str">
        <f>IF(D4227="?", "Unknown", D4227)</f>
        <v xml:space="preserve"> Craft-repair</v>
      </c>
    </row>
    <row r="4228" spans="1:10" x14ac:dyDescent="0.3">
      <c r="A4228" s="2" t="s">
        <v>9</v>
      </c>
      <c r="B4228" s="2" t="s">
        <v>49</v>
      </c>
      <c r="C4228" s="2" t="s">
        <v>2</v>
      </c>
      <c r="D4228" s="2" t="s">
        <v>12</v>
      </c>
      <c r="E4228" s="2" t="s">
        <v>4</v>
      </c>
      <c r="F4228" s="2" t="s">
        <v>131</v>
      </c>
      <c r="G4228" s="2" t="s">
        <v>5</v>
      </c>
      <c r="H4228" s="3">
        <v>85979</v>
      </c>
      <c r="I4228" s="9">
        <f>IF(H4228="?", AVERAGEIF(H:H, "&lt;&gt;?", H:H), H4228)</f>
        <v>85979</v>
      </c>
      <c r="J4228" s="11" t="str">
        <f>IF(D4228="?", "Unknown", D4228)</f>
        <v xml:space="preserve"> Handlers-cleaners</v>
      </c>
    </row>
    <row r="4229" spans="1:10" x14ac:dyDescent="0.3">
      <c r="A4229" s="1" t="s">
        <v>9</v>
      </c>
      <c r="B4229" s="1" t="s">
        <v>10</v>
      </c>
      <c r="C4229" s="1" t="s">
        <v>2</v>
      </c>
      <c r="D4229" s="1" t="s">
        <v>26</v>
      </c>
      <c r="E4229" s="1" t="s">
        <v>4</v>
      </c>
      <c r="F4229" s="1" t="s">
        <v>130</v>
      </c>
      <c r="G4229" s="1" t="s">
        <v>5</v>
      </c>
      <c r="H4229" s="3">
        <v>79480</v>
      </c>
      <c r="I4229" s="9">
        <f>IF(H4229="?", AVERAGEIF(H:H, "&lt;&gt;?", H:H), H4229)</f>
        <v>79480</v>
      </c>
      <c r="J4229" s="11" t="str">
        <f>IF(D4229="?", "Unknown", D4229)</f>
        <v xml:space="preserve"> Sales</v>
      </c>
    </row>
    <row r="4230" spans="1:10" x14ac:dyDescent="0.3">
      <c r="A4230" s="2" t="s">
        <v>9</v>
      </c>
      <c r="B4230" s="2" t="s">
        <v>18</v>
      </c>
      <c r="C4230" s="2" t="s">
        <v>11</v>
      </c>
      <c r="D4230" s="2" t="s">
        <v>12</v>
      </c>
      <c r="E4230" s="2" t="s">
        <v>4</v>
      </c>
      <c r="F4230" s="2" t="s">
        <v>131</v>
      </c>
      <c r="G4230" s="2" t="s">
        <v>5</v>
      </c>
      <c r="H4230" s="3">
        <v>65612</v>
      </c>
      <c r="I4230" s="9">
        <f>IF(H4230="?", AVERAGEIF(H:H, "&lt;&gt;?", H:H), H4230)</f>
        <v>65612</v>
      </c>
      <c r="J4230" s="11" t="str">
        <f>IF(D4230="?", "Unknown", D4230)</f>
        <v xml:space="preserve"> Handlers-cleaners</v>
      </c>
    </row>
    <row r="4231" spans="1:10" x14ac:dyDescent="0.3">
      <c r="A4231" s="1" t="s">
        <v>9</v>
      </c>
      <c r="B4231" s="1" t="s">
        <v>10</v>
      </c>
      <c r="C4231" s="1" t="s">
        <v>7</v>
      </c>
      <c r="D4231" s="1" t="s">
        <v>33</v>
      </c>
      <c r="E4231" s="1" t="s">
        <v>4</v>
      </c>
      <c r="F4231" s="1" t="s">
        <v>131</v>
      </c>
      <c r="G4231" s="1" t="s">
        <v>5</v>
      </c>
      <c r="H4231" s="3">
        <v>79085</v>
      </c>
      <c r="I4231" s="9">
        <f>IF(H4231="?", AVERAGEIF(H:H, "&lt;&gt;?", H:H), H4231)</f>
        <v>79085</v>
      </c>
      <c r="J4231" s="11" t="str">
        <f>IF(D4231="?", "Unknown", D4231)</f>
        <v xml:space="preserve"> Farming-fishing</v>
      </c>
    </row>
    <row r="4232" spans="1:10" x14ac:dyDescent="0.3">
      <c r="A4232" s="2" t="s">
        <v>6</v>
      </c>
      <c r="B4232" s="2" t="s">
        <v>49</v>
      </c>
      <c r="C4232" s="2" t="s">
        <v>7</v>
      </c>
      <c r="D4232" s="2" t="s">
        <v>28</v>
      </c>
      <c r="E4232" s="2" t="s">
        <v>4</v>
      </c>
      <c r="F4232" s="2" t="s">
        <v>131</v>
      </c>
      <c r="G4232" s="2" t="s">
        <v>5</v>
      </c>
      <c r="H4232" s="3">
        <v>39827</v>
      </c>
      <c r="I4232" s="9">
        <f>IF(H4232="?", AVERAGEIF(H:H, "&lt;&gt;?", H:H), H4232)</f>
        <v>39827</v>
      </c>
      <c r="J4232" s="11" t="str">
        <f>IF(D4232="?", "Unknown", D4232)</f>
        <v xml:space="preserve"> Craft-repair</v>
      </c>
    </row>
    <row r="4233" spans="1:10" x14ac:dyDescent="0.3">
      <c r="A4233" s="1" t="s">
        <v>9</v>
      </c>
      <c r="B4233" s="1" t="s">
        <v>22</v>
      </c>
      <c r="C4233" s="1" t="s">
        <v>2</v>
      </c>
      <c r="D4233" s="1" t="s">
        <v>20</v>
      </c>
      <c r="E4233" s="1" t="s">
        <v>4</v>
      </c>
      <c r="F4233" s="1" t="s">
        <v>131</v>
      </c>
      <c r="G4233" s="1" t="s">
        <v>5</v>
      </c>
      <c r="H4233" s="3">
        <v>78589</v>
      </c>
      <c r="I4233" s="9">
        <f>IF(H4233="?", AVERAGEIF(H:H, "&lt;&gt;?", H:H), H4233)</f>
        <v>78589</v>
      </c>
      <c r="J4233" s="11" t="str">
        <f>IF(D4233="?", "Unknown", D4233)</f>
        <v xml:space="preserve"> Other-service</v>
      </c>
    </row>
    <row r="4234" spans="1:10" x14ac:dyDescent="0.3">
      <c r="A4234" s="2" t="s">
        <v>9</v>
      </c>
      <c r="B4234" s="2" t="s">
        <v>1</v>
      </c>
      <c r="C4234" s="2" t="s">
        <v>7</v>
      </c>
      <c r="D4234" s="2" t="s">
        <v>15</v>
      </c>
      <c r="E4234" s="2" t="s">
        <v>4</v>
      </c>
      <c r="F4234" s="2" t="s">
        <v>131</v>
      </c>
      <c r="G4234" s="2" t="s">
        <v>5</v>
      </c>
      <c r="H4234" s="3">
        <v>15304</v>
      </c>
      <c r="I4234" s="9">
        <f>IF(H4234="?", AVERAGEIF(H:H, "&lt;&gt;?", H:H), H4234)</f>
        <v>15304</v>
      </c>
      <c r="J4234" s="11" t="str">
        <f>IF(D4234="?", "Unknown", D4234)</f>
        <v xml:space="preserve"> Prof-specialty</v>
      </c>
    </row>
    <row r="4235" spans="1:10" x14ac:dyDescent="0.3">
      <c r="A4235" s="1" t="s">
        <v>9</v>
      </c>
      <c r="B4235" s="1" t="s">
        <v>22</v>
      </c>
      <c r="C4235" s="1" t="s">
        <v>11</v>
      </c>
      <c r="D4235" s="1" t="s">
        <v>28</v>
      </c>
      <c r="E4235" s="1" t="s">
        <v>4</v>
      </c>
      <c r="F4235" s="1" t="s">
        <v>131</v>
      </c>
      <c r="G4235" s="1" t="s">
        <v>5</v>
      </c>
      <c r="H4235" s="3">
        <v>35276</v>
      </c>
      <c r="I4235" s="9">
        <f>IF(H4235="?", AVERAGEIF(H:H, "&lt;&gt;?", H:H), H4235)</f>
        <v>35276</v>
      </c>
      <c r="J4235" s="11" t="str">
        <f>IF(D4235="?", "Unknown", D4235)</f>
        <v xml:space="preserve"> Craft-repair</v>
      </c>
    </row>
    <row r="4236" spans="1:10" x14ac:dyDescent="0.3">
      <c r="A4236" s="2" t="s">
        <v>37</v>
      </c>
      <c r="B4236" s="2" t="s">
        <v>27</v>
      </c>
      <c r="C4236" s="2" t="s">
        <v>7</v>
      </c>
      <c r="D4236" s="2" t="s">
        <v>41</v>
      </c>
      <c r="E4236" s="2" t="s">
        <v>4</v>
      </c>
      <c r="F4236" s="2" t="s">
        <v>131</v>
      </c>
      <c r="G4236" s="2" t="s">
        <v>5</v>
      </c>
      <c r="H4236" s="3">
        <v>24123</v>
      </c>
      <c r="I4236" s="9">
        <f>IF(H4236="?", AVERAGEIF(H:H, "&lt;&gt;?", H:H), H4236)</f>
        <v>24123</v>
      </c>
      <c r="J4236" s="11" t="str">
        <f>IF(D4236="?", "Unknown", D4236)</f>
        <v xml:space="preserve"> Protective-serv</v>
      </c>
    </row>
    <row r="4237" spans="1:10" x14ac:dyDescent="0.3">
      <c r="A4237" s="1" t="s">
        <v>9</v>
      </c>
      <c r="B4237" s="1" t="s">
        <v>22</v>
      </c>
      <c r="C4237" s="1" t="s">
        <v>2</v>
      </c>
      <c r="D4237" s="1" t="s">
        <v>3</v>
      </c>
      <c r="E4237" s="1" t="s">
        <v>4</v>
      </c>
      <c r="F4237" s="1" t="s">
        <v>130</v>
      </c>
      <c r="G4237" s="1" t="s">
        <v>5</v>
      </c>
      <c r="H4237" s="3">
        <v>22494</v>
      </c>
      <c r="I4237" s="9">
        <f>IF(H4237="?", AVERAGEIF(H:H, "&lt;&gt;?", H:H), H4237)</f>
        <v>22494</v>
      </c>
      <c r="J4237" s="11" t="str">
        <f>IF(D4237="?", "Unknown", D4237)</f>
        <v xml:space="preserve"> Adm-clerical</v>
      </c>
    </row>
    <row r="4238" spans="1:10" x14ac:dyDescent="0.3">
      <c r="A4238" s="2" t="s">
        <v>37</v>
      </c>
      <c r="B4238" s="2" t="s">
        <v>10</v>
      </c>
      <c r="C4238" s="2" t="s">
        <v>11</v>
      </c>
      <c r="D4238" s="2" t="s">
        <v>28</v>
      </c>
      <c r="E4238" s="2" t="s">
        <v>4</v>
      </c>
      <c r="F4238" s="2" t="s">
        <v>131</v>
      </c>
      <c r="G4238" s="2" t="s">
        <v>5</v>
      </c>
      <c r="H4238" s="3">
        <v>53018</v>
      </c>
      <c r="I4238" s="9">
        <f>IF(H4238="?", AVERAGEIF(H:H, "&lt;&gt;?", H:H), H4238)</f>
        <v>53018</v>
      </c>
      <c r="J4238" s="11" t="str">
        <f>IF(D4238="?", "Unknown", D4238)</f>
        <v xml:space="preserve"> Craft-repair</v>
      </c>
    </row>
    <row r="4239" spans="1:10" x14ac:dyDescent="0.3">
      <c r="A4239" s="1" t="s">
        <v>9</v>
      </c>
      <c r="B4239" s="1" t="s">
        <v>22</v>
      </c>
      <c r="C4239" s="1" t="s">
        <v>2</v>
      </c>
      <c r="D4239" s="1" t="s">
        <v>12</v>
      </c>
      <c r="E4239" s="1" t="s">
        <v>4</v>
      </c>
      <c r="F4239" s="1" t="s">
        <v>130</v>
      </c>
      <c r="G4239" s="1" t="s">
        <v>5</v>
      </c>
      <c r="H4239" s="3">
        <v>66828</v>
      </c>
      <c r="I4239" s="9">
        <f>IF(H4239="?", AVERAGEIF(H:H, "&lt;&gt;?", H:H), H4239)</f>
        <v>66828</v>
      </c>
      <c r="J4239" s="11" t="str">
        <f>IF(D4239="?", "Unknown", D4239)</f>
        <v xml:space="preserve"> Handlers-cleaners</v>
      </c>
    </row>
    <row r="4240" spans="1:10" x14ac:dyDescent="0.3">
      <c r="A4240" s="2" t="s">
        <v>9</v>
      </c>
      <c r="B4240" s="2" t="s">
        <v>10</v>
      </c>
      <c r="C4240" s="2" t="s">
        <v>2</v>
      </c>
      <c r="D4240" s="2" t="s">
        <v>3</v>
      </c>
      <c r="E4240" s="2" t="s">
        <v>4</v>
      </c>
      <c r="F4240" s="2" t="s">
        <v>131</v>
      </c>
      <c r="G4240" s="2" t="s">
        <v>5</v>
      </c>
      <c r="H4240" s="3">
        <v>22405</v>
      </c>
      <c r="I4240" s="9">
        <f>IF(H4240="?", AVERAGEIF(H:H, "&lt;&gt;?", H:H), H4240)</f>
        <v>22405</v>
      </c>
      <c r="J4240" s="11" t="str">
        <f>IF(D4240="?", "Unknown", D4240)</f>
        <v xml:space="preserve"> Adm-clerical</v>
      </c>
    </row>
    <row r="4241" spans="1:10" x14ac:dyDescent="0.3">
      <c r="A4241" s="1" t="s">
        <v>0</v>
      </c>
      <c r="B4241" s="1" t="s">
        <v>10</v>
      </c>
      <c r="C4241" s="1" t="s">
        <v>2</v>
      </c>
      <c r="D4241" s="1" t="s">
        <v>20</v>
      </c>
      <c r="E4241" s="1" t="s">
        <v>14</v>
      </c>
      <c r="F4241" s="1" t="s">
        <v>130</v>
      </c>
      <c r="G4241" s="1" t="s">
        <v>5</v>
      </c>
      <c r="H4241" s="3">
        <v>75382</v>
      </c>
      <c r="I4241" s="9">
        <f>IF(H4241="?", AVERAGEIF(H:H, "&lt;&gt;?", H:H), H4241)</f>
        <v>75382</v>
      </c>
      <c r="J4241" s="11" t="str">
        <f>IF(D4241="?", "Unknown", D4241)</f>
        <v xml:space="preserve"> Other-service</v>
      </c>
    </row>
    <row r="4242" spans="1:10" x14ac:dyDescent="0.3">
      <c r="A4242" s="2" t="s">
        <v>9</v>
      </c>
      <c r="B4242" s="2" t="s">
        <v>10</v>
      </c>
      <c r="C4242" s="2" t="s">
        <v>7</v>
      </c>
      <c r="D4242" s="2" t="s">
        <v>28</v>
      </c>
      <c r="E4242" s="2" t="s">
        <v>4</v>
      </c>
      <c r="F4242" s="2" t="s">
        <v>131</v>
      </c>
      <c r="G4242" s="2" t="s">
        <v>5</v>
      </c>
      <c r="H4242" s="3">
        <v>78792</v>
      </c>
      <c r="I4242" s="9">
        <f>IF(H4242="?", AVERAGEIF(H:H, "&lt;&gt;?", H:H), H4242)</f>
        <v>78792</v>
      </c>
      <c r="J4242" s="11" t="str">
        <f>IF(D4242="?", "Unknown", D4242)</f>
        <v xml:space="preserve"> Craft-repair</v>
      </c>
    </row>
    <row r="4243" spans="1:10" x14ac:dyDescent="0.3">
      <c r="A4243" s="2" t="s">
        <v>9</v>
      </c>
      <c r="B4243" s="2" t="s">
        <v>1</v>
      </c>
      <c r="C4243" s="2" t="s">
        <v>11</v>
      </c>
      <c r="D4243" s="2" t="s">
        <v>8</v>
      </c>
      <c r="E4243" s="2" t="s">
        <v>4</v>
      </c>
      <c r="F4243" s="2" t="s">
        <v>130</v>
      </c>
      <c r="G4243" s="2" t="s">
        <v>5</v>
      </c>
      <c r="H4243" s="3">
        <v>35340</v>
      </c>
      <c r="I4243" s="9">
        <f>IF(H4243="?", AVERAGEIF(H:H, "&lt;&gt;?", H:H), H4243)</f>
        <v>35340</v>
      </c>
      <c r="J4243" s="11" t="str">
        <f>IF(D4243="?", "Unknown", D4243)</f>
        <v xml:space="preserve"> Exec-managerial</v>
      </c>
    </row>
    <row r="4244" spans="1:10" x14ac:dyDescent="0.3">
      <c r="A4244" s="1" t="s">
        <v>6</v>
      </c>
      <c r="B4244" s="1" t="s">
        <v>10</v>
      </c>
      <c r="C4244" s="1" t="s">
        <v>54</v>
      </c>
      <c r="D4244" s="1" t="s">
        <v>20</v>
      </c>
      <c r="E4244" s="1" t="s">
        <v>4</v>
      </c>
      <c r="F4244" s="1" t="s">
        <v>130</v>
      </c>
      <c r="G4244" s="1" t="s">
        <v>5</v>
      </c>
      <c r="H4244" s="3">
        <v>61643</v>
      </c>
      <c r="I4244" s="9">
        <f>IF(H4244="?", AVERAGEIF(H:H, "&lt;&gt;?", H:H), H4244)</f>
        <v>61643</v>
      </c>
      <c r="J4244" s="11" t="str">
        <f>IF(D4244="?", "Unknown", D4244)</f>
        <v xml:space="preserve"> Other-service</v>
      </c>
    </row>
    <row r="4245" spans="1:10" x14ac:dyDescent="0.3">
      <c r="A4245" s="1" t="s">
        <v>101</v>
      </c>
      <c r="B4245" s="2" t="s">
        <v>1</v>
      </c>
      <c r="C4245" s="2" t="s">
        <v>7</v>
      </c>
      <c r="D4245" s="1" t="s">
        <v>101</v>
      </c>
      <c r="E4245" s="2" t="s">
        <v>4</v>
      </c>
      <c r="F4245" s="2" t="s">
        <v>131</v>
      </c>
      <c r="G4245" s="2" t="s">
        <v>5</v>
      </c>
      <c r="H4245" s="3">
        <v>33043</v>
      </c>
      <c r="I4245" s="9">
        <f>IF(H4245="?", AVERAGEIF(H:H, "&lt;&gt;?", H:H), H4245)</f>
        <v>33043</v>
      </c>
      <c r="J4245" s="11" t="str">
        <f>IF(D4245="?", "Unknown", D4245)</f>
        <v>Unknown</v>
      </c>
    </row>
    <row r="4246" spans="1:10" x14ac:dyDescent="0.3">
      <c r="A4246" s="2" t="s">
        <v>9</v>
      </c>
      <c r="B4246" s="2" t="s">
        <v>22</v>
      </c>
      <c r="C4246" s="2" t="s">
        <v>7</v>
      </c>
      <c r="D4246" s="2" t="s">
        <v>28</v>
      </c>
      <c r="E4246" s="2" t="s">
        <v>4</v>
      </c>
      <c r="F4246" s="2" t="s">
        <v>131</v>
      </c>
      <c r="G4246" s="2" t="s">
        <v>5</v>
      </c>
      <c r="H4246" s="3">
        <v>37919</v>
      </c>
      <c r="I4246" s="9">
        <f>IF(H4246="?", AVERAGEIF(H:H, "&lt;&gt;?", H:H), H4246)</f>
        <v>37919</v>
      </c>
      <c r="J4246" s="11" t="str">
        <f>IF(D4246="?", "Unknown", D4246)</f>
        <v xml:space="preserve"> Craft-repair</v>
      </c>
    </row>
    <row r="4247" spans="1:10" x14ac:dyDescent="0.3">
      <c r="A4247" s="2" t="s">
        <v>9</v>
      </c>
      <c r="B4247" s="2" t="s">
        <v>10</v>
      </c>
      <c r="C4247" s="2" t="s">
        <v>2</v>
      </c>
      <c r="D4247" s="2" t="s">
        <v>28</v>
      </c>
      <c r="E4247" s="2" t="s">
        <v>4</v>
      </c>
      <c r="F4247" s="2" t="s">
        <v>131</v>
      </c>
      <c r="G4247" s="2" t="s">
        <v>5</v>
      </c>
      <c r="H4247" s="3">
        <v>49329</v>
      </c>
      <c r="I4247" s="9">
        <f>IF(H4247="?", AVERAGEIF(H:H, "&lt;&gt;?", H:H), H4247)</f>
        <v>49329</v>
      </c>
      <c r="J4247" s="11" t="str">
        <f>IF(D4247="?", "Unknown", D4247)</f>
        <v xml:space="preserve"> Craft-repair</v>
      </c>
    </row>
    <row r="4248" spans="1:10" x14ac:dyDescent="0.3">
      <c r="A4248" s="2" t="s">
        <v>9</v>
      </c>
      <c r="B4248" s="2" t="s">
        <v>1</v>
      </c>
      <c r="C4248" s="2" t="s">
        <v>7</v>
      </c>
      <c r="D4248" s="2" t="s">
        <v>15</v>
      </c>
      <c r="E4248" s="2" t="s">
        <v>4</v>
      </c>
      <c r="F4248" s="2" t="s">
        <v>131</v>
      </c>
      <c r="G4248" s="2" t="s">
        <v>5</v>
      </c>
      <c r="H4248" s="3">
        <v>48381</v>
      </c>
      <c r="I4248" s="9">
        <f>IF(H4248="?", AVERAGEIF(H:H, "&lt;&gt;?", H:H), H4248)</f>
        <v>48381</v>
      </c>
      <c r="J4248" s="11" t="str">
        <f>IF(D4248="?", "Unknown", D4248)</f>
        <v xml:space="preserve"> Prof-specialty</v>
      </c>
    </row>
    <row r="4249" spans="1:10" x14ac:dyDescent="0.3">
      <c r="A4249" s="1" t="s">
        <v>0</v>
      </c>
      <c r="B4249" s="1" t="s">
        <v>1</v>
      </c>
      <c r="C4249" s="1" t="s">
        <v>2</v>
      </c>
      <c r="D4249" s="1" t="s">
        <v>15</v>
      </c>
      <c r="E4249" s="1" t="s">
        <v>4</v>
      </c>
      <c r="F4249" s="1" t="s">
        <v>130</v>
      </c>
      <c r="G4249" s="1" t="s">
        <v>5</v>
      </c>
      <c r="H4249" s="3">
        <v>56528</v>
      </c>
      <c r="I4249" s="9">
        <f>IF(H4249="?", AVERAGEIF(H:H, "&lt;&gt;?", H:H), H4249)</f>
        <v>56528</v>
      </c>
      <c r="J4249" s="11" t="str">
        <f>IF(D4249="?", "Unknown", D4249)</f>
        <v xml:space="preserve"> Prof-specialty</v>
      </c>
    </row>
    <row r="4250" spans="1:10" x14ac:dyDescent="0.3">
      <c r="A4250" s="1" t="s">
        <v>101</v>
      </c>
      <c r="B4250" s="2" t="s">
        <v>22</v>
      </c>
      <c r="C4250" s="2" t="s">
        <v>54</v>
      </c>
      <c r="D4250" s="1" t="s">
        <v>101</v>
      </c>
      <c r="E4250" s="2" t="s">
        <v>4</v>
      </c>
      <c r="F4250" s="2" t="s">
        <v>130</v>
      </c>
      <c r="G4250" s="2" t="s">
        <v>5</v>
      </c>
      <c r="H4250" s="3">
        <v>80693</v>
      </c>
      <c r="I4250" s="9">
        <f>IF(H4250="?", AVERAGEIF(H:H, "&lt;&gt;?", H:H), H4250)</f>
        <v>80693</v>
      </c>
      <c r="J4250" s="11" t="str">
        <f>IF(D4250="?", "Unknown", D4250)</f>
        <v>Unknown</v>
      </c>
    </row>
    <row r="4251" spans="1:10" x14ac:dyDescent="0.3">
      <c r="A4251" s="1" t="s">
        <v>39</v>
      </c>
      <c r="B4251" s="1" t="s">
        <v>10</v>
      </c>
      <c r="C4251" s="1" t="s">
        <v>11</v>
      </c>
      <c r="D4251" s="1" t="s">
        <v>20</v>
      </c>
      <c r="E4251" s="1" t="s">
        <v>4</v>
      </c>
      <c r="F4251" s="1" t="s">
        <v>130</v>
      </c>
      <c r="G4251" s="1" t="s">
        <v>5</v>
      </c>
      <c r="H4251" s="3">
        <v>57916</v>
      </c>
      <c r="I4251" s="9">
        <f>IF(H4251="?", AVERAGEIF(H:H, "&lt;&gt;?", H:H), H4251)</f>
        <v>57916</v>
      </c>
      <c r="J4251" s="11" t="str">
        <f>IF(D4251="?", "Unknown", D4251)</f>
        <v xml:space="preserve"> Other-service</v>
      </c>
    </row>
    <row r="4252" spans="1:10" x14ac:dyDescent="0.3">
      <c r="A4252" s="2" t="s">
        <v>9</v>
      </c>
      <c r="B4252" s="2" t="s">
        <v>10</v>
      </c>
      <c r="C4252" s="2" t="s">
        <v>11</v>
      </c>
      <c r="D4252" s="2" t="s">
        <v>28</v>
      </c>
      <c r="E4252" s="2" t="s">
        <v>4</v>
      </c>
      <c r="F4252" s="2" t="s">
        <v>131</v>
      </c>
      <c r="G4252" s="2" t="s">
        <v>5</v>
      </c>
      <c r="H4252" s="3">
        <v>59616</v>
      </c>
      <c r="I4252" s="9">
        <f>IF(H4252="?", AVERAGEIF(H:H, "&lt;&gt;?", H:H), H4252)</f>
        <v>59616</v>
      </c>
      <c r="J4252" s="11" t="str">
        <f>IF(D4252="?", "Unknown", D4252)</f>
        <v xml:space="preserve"> Craft-repair</v>
      </c>
    </row>
    <row r="4253" spans="1:10" x14ac:dyDescent="0.3">
      <c r="A4253" s="2" t="s">
        <v>9</v>
      </c>
      <c r="B4253" s="2" t="s">
        <v>22</v>
      </c>
      <c r="C4253" s="2" t="s">
        <v>2</v>
      </c>
      <c r="D4253" s="2" t="s">
        <v>26</v>
      </c>
      <c r="E4253" s="2" t="s">
        <v>4</v>
      </c>
      <c r="F4253" s="2" t="s">
        <v>131</v>
      </c>
      <c r="G4253" s="2" t="s">
        <v>5</v>
      </c>
      <c r="H4253" s="3">
        <v>63674</v>
      </c>
      <c r="I4253" s="9">
        <f>IF(H4253="?", AVERAGEIF(H:H, "&lt;&gt;?", H:H), H4253)</f>
        <v>63674</v>
      </c>
      <c r="J4253" s="11" t="str">
        <f>IF(D4253="?", "Unknown", D4253)</f>
        <v xml:space="preserve"> Sales</v>
      </c>
    </row>
    <row r="4254" spans="1:10" x14ac:dyDescent="0.3">
      <c r="A4254" s="1" t="s">
        <v>9</v>
      </c>
      <c r="B4254" s="1" t="s">
        <v>10</v>
      </c>
      <c r="C4254" s="1" t="s">
        <v>7</v>
      </c>
      <c r="D4254" s="1" t="s">
        <v>8</v>
      </c>
      <c r="E4254" s="1" t="s">
        <v>4</v>
      </c>
      <c r="F4254" s="1" t="s">
        <v>131</v>
      </c>
      <c r="G4254" s="1" t="s">
        <v>5</v>
      </c>
      <c r="H4254" s="3">
        <v>26159</v>
      </c>
      <c r="I4254" s="9">
        <f>IF(H4254="?", AVERAGEIF(H:H, "&lt;&gt;?", H:H), H4254)</f>
        <v>26159</v>
      </c>
      <c r="J4254" s="11" t="str">
        <f>IF(D4254="?", "Unknown", D4254)</f>
        <v xml:space="preserve"> Exec-managerial</v>
      </c>
    </row>
    <row r="4255" spans="1:10" x14ac:dyDescent="0.3">
      <c r="A4255" s="2" t="s">
        <v>9</v>
      </c>
      <c r="B4255" s="2" t="s">
        <v>22</v>
      </c>
      <c r="C4255" s="2" t="s">
        <v>2</v>
      </c>
      <c r="D4255" s="2" t="s">
        <v>34</v>
      </c>
      <c r="E4255" s="2" t="s">
        <v>4</v>
      </c>
      <c r="F4255" s="2" t="s">
        <v>131</v>
      </c>
      <c r="G4255" s="2" t="s">
        <v>5</v>
      </c>
      <c r="H4255" s="3">
        <v>41882</v>
      </c>
      <c r="I4255" s="9">
        <f>IF(H4255="?", AVERAGEIF(H:H, "&lt;&gt;?", H:H), H4255)</f>
        <v>41882</v>
      </c>
      <c r="J4255" s="11" t="str">
        <f>IF(D4255="?", "Unknown", D4255)</f>
        <v xml:space="preserve"> Machine-op-inspct</v>
      </c>
    </row>
    <row r="4256" spans="1:10" x14ac:dyDescent="0.3">
      <c r="A4256" s="1" t="s">
        <v>0</v>
      </c>
      <c r="B4256" s="1" t="s">
        <v>22</v>
      </c>
      <c r="C4256" s="1" t="s">
        <v>2</v>
      </c>
      <c r="D4256" s="1" t="s">
        <v>30</v>
      </c>
      <c r="E4256" s="1" t="s">
        <v>14</v>
      </c>
      <c r="F4256" s="1" t="s">
        <v>131</v>
      </c>
      <c r="G4256" s="1" t="s">
        <v>5</v>
      </c>
      <c r="H4256" s="3">
        <v>44759</v>
      </c>
      <c r="I4256" s="9">
        <f>IF(H4256="?", AVERAGEIF(H:H, "&lt;&gt;?", H:H), H4256)</f>
        <v>44759</v>
      </c>
      <c r="J4256" s="11" t="str">
        <f>IF(D4256="?", "Unknown", D4256)</f>
        <v xml:space="preserve"> Transport-moving</v>
      </c>
    </row>
    <row r="4257" spans="1:10" x14ac:dyDescent="0.3">
      <c r="A4257" s="2" t="s">
        <v>37</v>
      </c>
      <c r="B4257" s="2" t="s">
        <v>10</v>
      </c>
      <c r="C4257" s="2" t="s">
        <v>2</v>
      </c>
      <c r="D4257" s="2" t="s">
        <v>8</v>
      </c>
      <c r="E4257" s="2" t="s">
        <v>4</v>
      </c>
      <c r="F4257" s="2" t="s">
        <v>130</v>
      </c>
      <c r="G4257" s="2" t="s">
        <v>5</v>
      </c>
      <c r="H4257" s="3">
        <v>28082</v>
      </c>
      <c r="I4257" s="9">
        <f>IF(H4257="?", AVERAGEIF(H:H, "&lt;&gt;?", H:H), H4257)</f>
        <v>28082</v>
      </c>
      <c r="J4257" s="11" t="str">
        <f>IF(D4257="?", "Unknown", D4257)</f>
        <v xml:space="preserve"> Exec-managerial</v>
      </c>
    </row>
    <row r="4258" spans="1:10" x14ac:dyDescent="0.3">
      <c r="A4258" s="1" t="s">
        <v>9</v>
      </c>
      <c r="B4258" s="1" t="s">
        <v>1</v>
      </c>
      <c r="C4258" s="1" t="s">
        <v>2</v>
      </c>
      <c r="D4258" s="1" t="s">
        <v>15</v>
      </c>
      <c r="E4258" s="1" t="s">
        <v>4</v>
      </c>
      <c r="F4258" s="1" t="s">
        <v>131</v>
      </c>
      <c r="G4258" s="1" t="s">
        <v>5</v>
      </c>
      <c r="H4258" s="3">
        <v>39443</v>
      </c>
      <c r="I4258" s="9">
        <f>IF(H4258="?", AVERAGEIF(H:H, "&lt;&gt;?", H:H), H4258)</f>
        <v>39443</v>
      </c>
      <c r="J4258" s="11" t="str">
        <f>IF(D4258="?", "Unknown", D4258)</f>
        <v xml:space="preserve"> Prof-specialty</v>
      </c>
    </row>
    <row r="4259" spans="1:10" x14ac:dyDescent="0.3">
      <c r="A4259" s="2" t="s">
        <v>9</v>
      </c>
      <c r="B4259" s="2" t="s">
        <v>35</v>
      </c>
      <c r="C4259" s="2" t="s">
        <v>2</v>
      </c>
      <c r="D4259" s="2" t="s">
        <v>15</v>
      </c>
      <c r="E4259" s="2" t="s">
        <v>4</v>
      </c>
      <c r="F4259" s="2" t="s">
        <v>130</v>
      </c>
      <c r="G4259" s="2" t="s">
        <v>5</v>
      </c>
      <c r="H4259" s="3">
        <v>66453</v>
      </c>
      <c r="I4259" s="9">
        <f>IF(H4259="?", AVERAGEIF(H:H, "&lt;&gt;?", H:H), H4259)</f>
        <v>66453</v>
      </c>
      <c r="J4259" s="11" t="str">
        <f>IF(D4259="?", "Unknown", D4259)</f>
        <v xml:space="preserve"> Prof-specialty</v>
      </c>
    </row>
    <row r="4260" spans="1:10" x14ac:dyDescent="0.3">
      <c r="A4260" s="1" t="s">
        <v>39</v>
      </c>
      <c r="B4260" s="1" t="s">
        <v>17</v>
      </c>
      <c r="C4260" s="1" t="s">
        <v>7</v>
      </c>
      <c r="D4260" s="1" t="s">
        <v>15</v>
      </c>
      <c r="E4260" s="1" t="s">
        <v>4</v>
      </c>
      <c r="F4260" s="1" t="s">
        <v>131</v>
      </c>
      <c r="G4260" s="1" t="s">
        <v>5</v>
      </c>
      <c r="H4260" s="3">
        <v>78851</v>
      </c>
      <c r="I4260" s="9">
        <f>IF(H4260="?", AVERAGEIF(H:H, "&lt;&gt;?", H:H), H4260)</f>
        <v>78851</v>
      </c>
      <c r="J4260" s="11" t="str">
        <f>IF(D4260="?", "Unknown", D4260)</f>
        <v xml:space="preserve"> Prof-specialty</v>
      </c>
    </row>
    <row r="4261" spans="1:10" x14ac:dyDescent="0.3">
      <c r="A4261" s="2" t="s">
        <v>9</v>
      </c>
      <c r="B4261" s="2" t="s">
        <v>1</v>
      </c>
      <c r="C4261" s="2" t="s">
        <v>7</v>
      </c>
      <c r="D4261" s="2" t="s">
        <v>26</v>
      </c>
      <c r="E4261" s="2" t="s">
        <v>4</v>
      </c>
      <c r="F4261" s="2" t="s">
        <v>131</v>
      </c>
      <c r="G4261" s="2" t="s">
        <v>5</v>
      </c>
      <c r="H4261" s="3">
        <v>54647</v>
      </c>
      <c r="I4261" s="9">
        <f>IF(H4261="?", AVERAGEIF(H:H, "&lt;&gt;?", H:H), H4261)</f>
        <v>54647</v>
      </c>
      <c r="J4261" s="11" t="str">
        <f>IF(D4261="?", "Unknown", D4261)</f>
        <v xml:space="preserve"> Sales</v>
      </c>
    </row>
    <row r="4262" spans="1:10" x14ac:dyDescent="0.3">
      <c r="A4262" s="1" t="s">
        <v>9</v>
      </c>
      <c r="B4262" s="1" t="s">
        <v>68</v>
      </c>
      <c r="C4262" s="1" t="s">
        <v>2</v>
      </c>
      <c r="D4262" s="1" t="s">
        <v>8</v>
      </c>
      <c r="E4262" s="1" t="s">
        <v>4</v>
      </c>
      <c r="F4262" s="1" t="s">
        <v>131</v>
      </c>
      <c r="G4262" s="1" t="s">
        <v>5</v>
      </c>
      <c r="H4262" s="3">
        <v>47052</v>
      </c>
      <c r="I4262" s="9">
        <f>IF(H4262="?", AVERAGEIF(H:H, "&lt;&gt;?", H:H), H4262)</f>
        <v>47052</v>
      </c>
      <c r="J4262" s="11" t="str">
        <f>IF(D4262="?", "Unknown", D4262)</f>
        <v xml:space="preserve"> Exec-managerial</v>
      </c>
    </row>
    <row r="4263" spans="1:10" x14ac:dyDescent="0.3">
      <c r="A4263" s="1" t="s">
        <v>101</v>
      </c>
      <c r="B4263" s="2" t="s">
        <v>10</v>
      </c>
      <c r="C4263" s="2" t="s">
        <v>54</v>
      </c>
      <c r="D4263" s="1" t="s">
        <v>101</v>
      </c>
      <c r="E4263" s="2" t="s">
        <v>4</v>
      </c>
      <c r="F4263" s="2" t="s">
        <v>130</v>
      </c>
      <c r="G4263" s="2" t="s">
        <v>5</v>
      </c>
      <c r="H4263" s="3">
        <v>79829</v>
      </c>
      <c r="I4263" s="9">
        <f>IF(H4263="?", AVERAGEIF(H:H, "&lt;&gt;?", H:H), H4263)</f>
        <v>79829</v>
      </c>
      <c r="J4263" s="11" t="str">
        <f>IF(D4263="?", "Unknown", D4263)</f>
        <v>Unknown</v>
      </c>
    </row>
    <row r="4264" spans="1:10" x14ac:dyDescent="0.3">
      <c r="A4264" s="1" t="s">
        <v>9</v>
      </c>
      <c r="B4264" s="1" t="s">
        <v>1</v>
      </c>
      <c r="C4264" s="1" t="s">
        <v>2</v>
      </c>
      <c r="D4264" s="1" t="s">
        <v>26</v>
      </c>
      <c r="E4264" s="1" t="s">
        <v>4</v>
      </c>
      <c r="F4264" s="1" t="s">
        <v>131</v>
      </c>
      <c r="G4264" s="1" t="s">
        <v>5</v>
      </c>
      <c r="H4264" s="3">
        <v>47063</v>
      </c>
      <c r="I4264" s="9">
        <f>IF(H4264="?", AVERAGEIF(H:H, "&lt;&gt;?", H:H), H4264)</f>
        <v>47063</v>
      </c>
      <c r="J4264" s="11" t="str">
        <f>IF(D4264="?", "Unknown", D4264)</f>
        <v xml:space="preserve"> Sales</v>
      </c>
    </row>
    <row r="4265" spans="1:10" x14ac:dyDescent="0.3">
      <c r="A4265" s="2" t="s">
        <v>9</v>
      </c>
      <c r="B4265" s="2" t="s">
        <v>17</v>
      </c>
      <c r="C4265" s="2" t="s">
        <v>7</v>
      </c>
      <c r="D4265" s="2" t="s">
        <v>15</v>
      </c>
      <c r="E4265" s="2" t="s">
        <v>4</v>
      </c>
      <c r="F4265" s="2" t="s">
        <v>131</v>
      </c>
      <c r="G4265" s="2" t="s">
        <v>5</v>
      </c>
      <c r="H4265" s="3">
        <v>42008</v>
      </c>
      <c r="I4265" s="9">
        <f>IF(H4265="?", AVERAGEIF(H:H, "&lt;&gt;?", H:H), H4265)</f>
        <v>42008</v>
      </c>
      <c r="J4265" s="11" t="str">
        <f>IF(D4265="?", "Unknown", D4265)</f>
        <v xml:space="preserve"> Prof-specialty</v>
      </c>
    </row>
    <row r="4266" spans="1:10" x14ac:dyDescent="0.3">
      <c r="A4266" s="2" t="s">
        <v>39</v>
      </c>
      <c r="B4266" s="2" t="s">
        <v>1</v>
      </c>
      <c r="C4266" s="2" t="s">
        <v>11</v>
      </c>
      <c r="D4266" s="2" t="s">
        <v>15</v>
      </c>
      <c r="E4266" s="2" t="s">
        <v>14</v>
      </c>
      <c r="F4266" s="2" t="s">
        <v>130</v>
      </c>
      <c r="G4266" s="2" t="s">
        <v>5</v>
      </c>
      <c r="H4266" s="3">
        <v>63236</v>
      </c>
      <c r="I4266" s="9">
        <f>IF(H4266="?", AVERAGEIF(H:H, "&lt;&gt;?", H:H), H4266)</f>
        <v>63236</v>
      </c>
      <c r="J4266" s="11" t="str">
        <f>IF(D4266="?", "Unknown", D4266)</f>
        <v xml:space="preserve"> Prof-specialty</v>
      </c>
    </row>
    <row r="4267" spans="1:10" x14ac:dyDescent="0.3">
      <c r="A4267" s="1" t="s">
        <v>47</v>
      </c>
      <c r="B4267" s="1" t="s">
        <v>22</v>
      </c>
      <c r="C4267" s="1" t="s">
        <v>7</v>
      </c>
      <c r="D4267" s="1" t="s">
        <v>26</v>
      </c>
      <c r="E4267" s="1" t="s">
        <v>4</v>
      </c>
      <c r="F4267" s="1" t="s">
        <v>131</v>
      </c>
      <c r="G4267" s="1" t="s">
        <v>5</v>
      </c>
      <c r="H4267" s="3">
        <v>41026</v>
      </c>
      <c r="I4267" s="9">
        <f>IF(H4267="?", AVERAGEIF(H:H, "&lt;&gt;?", H:H), H4267)</f>
        <v>41026</v>
      </c>
      <c r="J4267" s="11" t="str">
        <f>IF(D4267="?", "Unknown", D4267)</f>
        <v xml:space="preserve"> Sales</v>
      </c>
    </row>
    <row r="4268" spans="1:10" x14ac:dyDescent="0.3">
      <c r="A4268" s="2" t="s">
        <v>9</v>
      </c>
      <c r="B4268" s="2" t="s">
        <v>1</v>
      </c>
      <c r="C4268" s="2" t="s">
        <v>7</v>
      </c>
      <c r="D4268" s="2" t="s">
        <v>15</v>
      </c>
      <c r="E4268" s="2" t="s">
        <v>4</v>
      </c>
      <c r="F4268" s="2" t="s">
        <v>131</v>
      </c>
      <c r="G4268" s="2" t="s">
        <v>5</v>
      </c>
      <c r="H4268" s="3">
        <v>24777</v>
      </c>
      <c r="I4268" s="9">
        <f>IF(H4268="?", AVERAGEIF(H:H, "&lt;&gt;?", H:H), H4268)</f>
        <v>24777</v>
      </c>
      <c r="J4268" s="11" t="str">
        <f>IF(D4268="?", "Unknown", D4268)</f>
        <v xml:space="preserve"> Prof-specialty</v>
      </c>
    </row>
    <row r="4269" spans="1:10" x14ac:dyDescent="0.3">
      <c r="A4269" s="1" t="s">
        <v>101</v>
      </c>
      <c r="B4269" s="1" t="s">
        <v>10</v>
      </c>
      <c r="C4269" s="1" t="s">
        <v>7</v>
      </c>
      <c r="D4269" s="1" t="s">
        <v>101</v>
      </c>
      <c r="E4269" s="1" t="s">
        <v>4</v>
      </c>
      <c r="F4269" s="1" t="s">
        <v>131</v>
      </c>
      <c r="G4269" s="1" t="s">
        <v>5</v>
      </c>
      <c r="H4269" s="3">
        <v>29463</v>
      </c>
      <c r="I4269" s="9">
        <f>IF(H4269="?", AVERAGEIF(H:H, "&lt;&gt;?", H:H), H4269)</f>
        <v>29463</v>
      </c>
      <c r="J4269" s="11" t="str">
        <f>IF(D4269="?", "Unknown", D4269)</f>
        <v>Unknown</v>
      </c>
    </row>
    <row r="4270" spans="1:10" x14ac:dyDescent="0.3">
      <c r="A4270" s="2" t="s">
        <v>9</v>
      </c>
      <c r="B4270" s="2" t="s">
        <v>29</v>
      </c>
      <c r="C4270" s="2" t="s">
        <v>7</v>
      </c>
      <c r="D4270" s="2" t="s">
        <v>28</v>
      </c>
      <c r="E4270" s="2" t="s">
        <v>14</v>
      </c>
      <c r="F4270" s="2" t="s">
        <v>131</v>
      </c>
      <c r="G4270" s="2" t="s">
        <v>5</v>
      </c>
      <c r="H4270" s="3">
        <v>89397</v>
      </c>
      <c r="I4270" s="9">
        <f>IF(H4270="?", AVERAGEIF(H:H, "&lt;&gt;?", H:H), H4270)</f>
        <v>89397</v>
      </c>
      <c r="J4270" s="11" t="str">
        <f>IF(D4270="?", "Unknown", D4270)</f>
        <v xml:space="preserve"> Craft-repair</v>
      </c>
    </row>
    <row r="4271" spans="1:10" x14ac:dyDescent="0.3">
      <c r="A4271" s="1" t="s">
        <v>47</v>
      </c>
      <c r="B4271" s="1" t="s">
        <v>10</v>
      </c>
      <c r="C4271" s="1" t="s">
        <v>11</v>
      </c>
      <c r="D4271" s="1" t="s">
        <v>8</v>
      </c>
      <c r="E4271" s="1" t="s">
        <v>4</v>
      </c>
      <c r="F4271" s="1" t="s">
        <v>130</v>
      </c>
      <c r="G4271" s="1" t="s">
        <v>5</v>
      </c>
      <c r="H4271" s="3">
        <v>94740</v>
      </c>
      <c r="I4271" s="9">
        <f>IF(H4271="?", AVERAGEIF(H:H, "&lt;&gt;?", H:H), H4271)</f>
        <v>94740</v>
      </c>
      <c r="J4271" s="11" t="str">
        <f>IF(D4271="?", "Unknown", D4271)</f>
        <v xml:space="preserve"> Exec-managerial</v>
      </c>
    </row>
    <row r="4272" spans="1:10" x14ac:dyDescent="0.3">
      <c r="A4272" s="1" t="s">
        <v>101</v>
      </c>
      <c r="B4272" s="2" t="s">
        <v>1</v>
      </c>
      <c r="C4272" s="2" t="s">
        <v>7</v>
      </c>
      <c r="D4272" s="1" t="s">
        <v>101</v>
      </c>
      <c r="E4272" s="2" t="s">
        <v>4</v>
      </c>
      <c r="F4272" s="2" t="s">
        <v>131</v>
      </c>
      <c r="G4272" s="2" t="s">
        <v>5</v>
      </c>
      <c r="H4272" s="3">
        <v>65073</v>
      </c>
      <c r="I4272" s="9">
        <f>IF(H4272="?", AVERAGEIF(H:H, "&lt;&gt;?", H:H), H4272)</f>
        <v>65073</v>
      </c>
      <c r="J4272" s="11" t="str">
        <f>IF(D4272="?", "Unknown", D4272)</f>
        <v>Unknown</v>
      </c>
    </row>
    <row r="4273" spans="1:10" x14ac:dyDescent="0.3">
      <c r="A4273" s="1" t="s">
        <v>6</v>
      </c>
      <c r="B4273" s="1" t="s">
        <v>1</v>
      </c>
      <c r="C4273" s="1" t="s">
        <v>7</v>
      </c>
      <c r="D4273" s="1" t="s">
        <v>28</v>
      </c>
      <c r="E4273" s="1" t="s">
        <v>4</v>
      </c>
      <c r="F4273" s="1" t="s">
        <v>131</v>
      </c>
      <c r="G4273" s="1" t="s">
        <v>5</v>
      </c>
      <c r="H4273" s="3">
        <v>67586</v>
      </c>
      <c r="I4273" s="9">
        <f>IF(H4273="?", AVERAGEIF(H:H, "&lt;&gt;?", H:H), H4273)</f>
        <v>67586</v>
      </c>
      <c r="J4273" s="11" t="str">
        <f>IF(D4273="?", "Unknown", D4273)</f>
        <v xml:space="preserve"> Craft-repair</v>
      </c>
    </row>
    <row r="4274" spans="1:10" x14ac:dyDescent="0.3">
      <c r="A4274" s="2" t="s">
        <v>37</v>
      </c>
      <c r="B4274" s="2" t="s">
        <v>22</v>
      </c>
      <c r="C4274" s="2" t="s">
        <v>7</v>
      </c>
      <c r="D4274" s="2" t="s">
        <v>34</v>
      </c>
      <c r="E4274" s="2" t="s">
        <v>4</v>
      </c>
      <c r="F4274" s="2" t="s">
        <v>131</v>
      </c>
      <c r="G4274" s="2" t="s">
        <v>5</v>
      </c>
      <c r="H4274" s="3">
        <v>20712</v>
      </c>
      <c r="I4274" s="9">
        <f>IF(H4274="?", AVERAGEIF(H:H, "&lt;&gt;?", H:H), H4274)</f>
        <v>20712</v>
      </c>
      <c r="J4274" s="11" t="str">
        <f>IF(D4274="?", "Unknown", D4274)</f>
        <v xml:space="preserve"> Machine-op-inspct</v>
      </c>
    </row>
    <row r="4275" spans="1:10" x14ac:dyDescent="0.3">
      <c r="A4275" s="1" t="s">
        <v>9</v>
      </c>
      <c r="B4275" s="1" t="s">
        <v>10</v>
      </c>
      <c r="C4275" s="1" t="s">
        <v>2</v>
      </c>
      <c r="D4275" s="1" t="s">
        <v>28</v>
      </c>
      <c r="E4275" s="1" t="s">
        <v>4</v>
      </c>
      <c r="F4275" s="1" t="s">
        <v>131</v>
      </c>
      <c r="G4275" s="1" t="s">
        <v>5</v>
      </c>
      <c r="H4275" s="3">
        <v>52385</v>
      </c>
      <c r="I4275" s="9">
        <f>IF(H4275="?", AVERAGEIF(H:H, "&lt;&gt;?", H:H), H4275)</f>
        <v>52385</v>
      </c>
      <c r="J4275" s="11" t="str">
        <f>IF(D4275="?", "Unknown", D4275)</f>
        <v xml:space="preserve"> Craft-repair</v>
      </c>
    </row>
    <row r="4276" spans="1:10" x14ac:dyDescent="0.3">
      <c r="A4276" s="2" t="s">
        <v>9</v>
      </c>
      <c r="B4276" s="2" t="s">
        <v>49</v>
      </c>
      <c r="C4276" s="2" t="s">
        <v>54</v>
      </c>
      <c r="D4276" s="2" t="s">
        <v>26</v>
      </c>
      <c r="E4276" s="2" t="s">
        <v>14</v>
      </c>
      <c r="F4276" s="2" t="s">
        <v>130</v>
      </c>
      <c r="G4276" s="2" t="s">
        <v>5</v>
      </c>
      <c r="H4276" s="3">
        <v>71090</v>
      </c>
      <c r="I4276" s="9">
        <f>IF(H4276="?", AVERAGEIF(H:H, "&lt;&gt;?", H:H), H4276)</f>
        <v>71090</v>
      </c>
      <c r="J4276" s="11" t="str">
        <f>IF(D4276="?", "Unknown", D4276)</f>
        <v xml:space="preserve"> Sales</v>
      </c>
    </row>
    <row r="4277" spans="1:10" x14ac:dyDescent="0.3">
      <c r="A4277" s="1" t="s">
        <v>9</v>
      </c>
      <c r="B4277" s="1" t="s">
        <v>1</v>
      </c>
      <c r="C4277" s="1" t="s">
        <v>11</v>
      </c>
      <c r="D4277" s="1" t="s">
        <v>26</v>
      </c>
      <c r="E4277" s="1" t="s">
        <v>14</v>
      </c>
      <c r="F4277" s="1" t="s">
        <v>130</v>
      </c>
      <c r="G4277" s="1" t="s">
        <v>5</v>
      </c>
      <c r="H4277" s="3">
        <v>69212</v>
      </c>
      <c r="I4277" s="9">
        <f>IF(H4277="?", AVERAGEIF(H:H, "&lt;&gt;?", H:H), H4277)</f>
        <v>69212</v>
      </c>
      <c r="J4277" s="11" t="str">
        <f>IF(D4277="?", "Unknown", D4277)</f>
        <v xml:space="preserve"> Sales</v>
      </c>
    </row>
    <row r="4278" spans="1:10" x14ac:dyDescent="0.3">
      <c r="A4278" s="2" t="s">
        <v>37</v>
      </c>
      <c r="B4278" s="2" t="s">
        <v>1</v>
      </c>
      <c r="C4278" s="2" t="s">
        <v>7</v>
      </c>
      <c r="D4278" s="2" t="s">
        <v>15</v>
      </c>
      <c r="E4278" s="2" t="s">
        <v>4</v>
      </c>
      <c r="F4278" s="2" t="s">
        <v>131</v>
      </c>
      <c r="G4278" s="2" t="s">
        <v>5</v>
      </c>
      <c r="H4278" s="3">
        <v>91541</v>
      </c>
      <c r="I4278" s="9">
        <f>IF(H4278="?", AVERAGEIF(H:H, "&lt;&gt;?", H:H), H4278)</f>
        <v>91541</v>
      </c>
      <c r="J4278" s="11" t="str">
        <f>IF(D4278="?", "Unknown", D4278)</f>
        <v xml:space="preserve"> Prof-specialty</v>
      </c>
    </row>
    <row r="4279" spans="1:10" x14ac:dyDescent="0.3">
      <c r="A4279" s="1" t="s">
        <v>9</v>
      </c>
      <c r="B4279" s="1" t="s">
        <v>22</v>
      </c>
      <c r="C4279" s="1" t="s">
        <v>2</v>
      </c>
      <c r="D4279" s="1" t="s">
        <v>3</v>
      </c>
      <c r="E4279" s="1" t="s">
        <v>4</v>
      </c>
      <c r="F4279" s="1" t="s">
        <v>130</v>
      </c>
      <c r="G4279" s="1" t="s">
        <v>5</v>
      </c>
      <c r="H4279" s="3">
        <v>46097</v>
      </c>
      <c r="I4279" s="9">
        <f>IF(H4279="?", AVERAGEIF(H:H, "&lt;&gt;?", H:H), H4279)</f>
        <v>46097</v>
      </c>
      <c r="J4279" s="11" t="str">
        <f>IF(D4279="?", "Unknown", D4279)</f>
        <v xml:space="preserve"> Adm-clerical</v>
      </c>
    </row>
    <row r="4280" spans="1:10" x14ac:dyDescent="0.3">
      <c r="A4280" s="2" t="s">
        <v>37</v>
      </c>
      <c r="B4280" s="2" t="s">
        <v>1</v>
      </c>
      <c r="C4280" s="2" t="s">
        <v>11</v>
      </c>
      <c r="D4280" s="2" t="s">
        <v>41</v>
      </c>
      <c r="E4280" s="2" t="s">
        <v>4</v>
      </c>
      <c r="F4280" s="2" t="s">
        <v>131</v>
      </c>
      <c r="G4280" s="2" t="s">
        <v>5</v>
      </c>
      <c r="H4280" s="3">
        <v>56835</v>
      </c>
      <c r="I4280" s="9">
        <f>IF(H4280="?", AVERAGEIF(H:H, "&lt;&gt;?", H:H), H4280)</f>
        <v>56835</v>
      </c>
      <c r="J4280" s="11" t="str">
        <f>IF(D4280="?", "Unknown", D4280)</f>
        <v xml:space="preserve"> Protective-serv</v>
      </c>
    </row>
    <row r="4281" spans="1:10" x14ac:dyDescent="0.3">
      <c r="A4281" s="1" t="s">
        <v>6</v>
      </c>
      <c r="B4281" s="1" t="s">
        <v>45</v>
      </c>
      <c r="C4281" s="1" t="s">
        <v>11</v>
      </c>
      <c r="D4281" s="1" t="s">
        <v>15</v>
      </c>
      <c r="E4281" s="1" t="s">
        <v>4</v>
      </c>
      <c r="F4281" s="1" t="s">
        <v>131</v>
      </c>
      <c r="G4281" s="1" t="s">
        <v>5</v>
      </c>
      <c r="H4281" s="3">
        <v>56589</v>
      </c>
      <c r="I4281" s="9">
        <f>IF(H4281="?", AVERAGEIF(H:H, "&lt;&gt;?", H:H), H4281)</f>
        <v>56589</v>
      </c>
      <c r="J4281" s="11" t="str">
        <f>IF(D4281="?", "Unknown", D4281)</f>
        <v xml:space="preserve"> Prof-specialty</v>
      </c>
    </row>
    <row r="4282" spans="1:10" x14ac:dyDescent="0.3">
      <c r="A4282" s="1" t="s">
        <v>101</v>
      </c>
      <c r="B4282" s="1" t="s">
        <v>10</v>
      </c>
      <c r="C4282" s="1" t="s">
        <v>7</v>
      </c>
      <c r="D4282" s="1" t="s">
        <v>101</v>
      </c>
      <c r="E4282" s="1" t="s">
        <v>4</v>
      </c>
      <c r="F4282" s="1" t="s">
        <v>131</v>
      </c>
      <c r="G4282" s="1" t="s">
        <v>5</v>
      </c>
      <c r="H4282" s="3">
        <v>46142</v>
      </c>
      <c r="I4282" s="9">
        <f>IF(H4282="?", AVERAGEIF(H:H, "&lt;&gt;?", H:H), H4282)</f>
        <v>46142</v>
      </c>
      <c r="J4282" s="11" t="str">
        <f>IF(D4282="?", "Unknown", D4282)</f>
        <v>Unknown</v>
      </c>
    </row>
    <row r="4283" spans="1:10" x14ac:dyDescent="0.3">
      <c r="A4283" s="2" t="s">
        <v>9</v>
      </c>
      <c r="B4283" s="2" t="s">
        <v>22</v>
      </c>
      <c r="C4283" s="2" t="s">
        <v>2</v>
      </c>
      <c r="D4283" s="2" t="s">
        <v>15</v>
      </c>
      <c r="E4283" s="2" t="s">
        <v>4</v>
      </c>
      <c r="F4283" s="2" t="s">
        <v>130</v>
      </c>
      <c r="G4283" s="2" t="s">
        <v>5</v>
      </c>
      <c r="H4283" s="3">
        <v>65533</v>
      </c>
      <c r="I4283" s="9">
        <f>IF(H4283="?", AVERAGEIF(H:H, "&lt;&gt;?", H:H), H4283)</f>
        <v>65533</v>
      </c>
      <c r="J4283" s="11" t="str">
        <f>IF(D4283="?", "Unknown", D4283)</f>
        <v xml:space="preserve"> Prof-specialty</v>
      </c>
    </row>
    <row r="4284" spans="1:10" x14ac:dyDescent="0.3">
      <c r="A4284" s="2" t="s">
        <v>0</v>
      </c>
      <c r="B4284" s="2" t="s">
        <v>22</v>
      </c>
      <c r="C4284" s="2" t="s">
        <v>2</v>
      </c>
      <c r="D4284" s="2" t="s">
        <v>28</v>
      </c>
      <c r="E4284" s="2" t="s">
        <v>4</v>
      </c>
      <c r="F4284" s="2" t="s">
        <v>130</v>
      </c>
      <c r="G4284" s="2" t="s">
        <v>5</v>
      </c>
      <c r="H4284" s="3">
        <v>86649</v>
      </c>
      <c r="I4284" s="9">
        <f>IF(H4284="?", AVERAGEIF(H:H, "&lt;&gt;?", H:H), H4284)</f>
        <v>86649</v>
      </c>
      <c r="J4284" s="11" t="str">
        <f>IF(D4284="?", "Unknown", D4284)</f>
        <v xml:space="preserve"> Craft-repair</v>
      </c>
    </row>
    <row r="4285" spans="1:10" x14ac:dyDescent="0.3">
      <c r="A4285" s="1" t="s">
        <v>9</v>
      </c>
      <c r="B4285" s="1" t="s">
        <v>13</v>
      </c>
      <c r="C4285" s="1" t="s">
        <v>2</v>
      </c>
      <c r="D4285" s="1" t="s">
        <v>20</v>
      </c>
      <c r="E4285" s="1" t="s">
        <v>4</v>
      </c>
      <c r="F4285" s="1" t="s">
        <v>130</v>
      </c>
      <c r="G4285" s="1" t="s">
        <v>5</v>
      </c>
      <c r="H4285" s="3">
        <v>28445</v>
      </c>
      <c r="I4285" s="9">
        <f>IF(H4285="?", AVERAGEIF(H:H, "&lt;&gt;?", H:H), H4285)</f>
        <v>28445</v>
      </c>
      <c r="J4285" s="11" t="str">
        <f>IF(D4285="?", "Unknown", D4285)</f>
        <v xml:space="preserve"> Other-service</v>
      </c>
    </row>
    <row r="4286" spans="1:10" x14ac:dyDescent="0.3">
      <c r="A4286" s="2" t="s">
        <v>39</v>
      </c>
      <c r="B4286" s="2" t="s">
        <v>10</v>
      </c>
      <c r="C4286" s="2" t="s">
        <v>7</v>
      </c>
      <c r="D4286" s="2" t="s">
        <v>20</v>
      </c>
      <c r="E4286" s="2" t="s">
        <v>4</v>
      </c>
      <c r="F4286" s="2" t="s">
        <v>131</v>
      </c>
      <c r="G4286" s="2" t="s">
        <v>5</v>
      </c>
      <c r="H4286" s="3">
        <v>86737</v>
      </c>
      <c r="I4286" s="9">
        <f>IF(H4286="?", AVERAGEIF(H:H, "&lt;&gt;?", H:H), H4286)</f>
        <v>86737</v>
      </c>
      <c r="J4286" s="11" t="str">
        <f>IF(D4286="?", "Unknown", D4286)</f>
        <v xml:space="preserve"> Other-service</v>
      </c>
    </row>
    <row r="4287" spans="1:10" x14ac:dyDescent="0.3">
      <c r="A4287" s="2" t="s">
        <v>6</v>
      </c>
      <c r="B4287" s="2" t="s">
        <v>22</v>
      </c>
      <c r="C4287" s="2" t="s">
        <v>2</v>
      </c>
      <c r="D4287" s="2" t="s">
        <v>33</v>
      </c>
      <c r="E4287" s="2" t="s">
        <v>4</v>
      </c>
      <c r="F4287" s="2" t="s">
        <v>131</v>
      </c>
      <c r="G4287" s="2" t="s">
        <v>5</v>
      </c>
      <c r="H4287" s="3">
        <v>30540</v>
      </c>
      <c r="I4287" s="9">
        <f>IF(H4287="?", AVERAGEIF(H:H, "&lt;&gt;?", H:H), H4287)</f>
        <v>30540</v>
      </c>
      <c r="J4287" s="11" t="str">
        <f>IF(D4287="?", "Unknown", D4287)</f>
        <v xml:space="preserve"> Farming-fishing</v>
      </c>
    </row>
    <row r="4288" spans="1:10" x14ac:dyDescent="0.3">
      <c r="A4288" s="1" t="s">
        <v>9</v>
      </c>
      <c r="B4288" s="1" t="s">
        <v>25</v>
      </c>
      <c r="C4288" s="1" t="s">
        <v>2</v>
      </c>
      <c r="D4288" s="1" t="s">
        <v>38</v>
      </c>
      <c r="E4288" s="1" t="s">
        <v>4</v>
      </c>
      <c r="F4288" s="1" t="s">
        <v>130</v>
      </c>
      <c r="G4288" s="1" t="s">
        <v>5</v>
      </c>
      <c r="H4288" s="3">
        <v>19951</v>
      </c>
      <c r="I4288" s="9">
        <f>IF(H4288="?", AVERAGEIF(H:H, "&lt;&gt;?", H:H), H4288)</f>
        <v>19951</v>
      </c>
      <c r="J4288" s="11" t="str">
        <f>IF(D4288="?", "Unknown", D4288)</f>
        <v xml:space="preserve"> Tech-support</v>
      </c>
    </row>
    <row r="4289" spans="1:10" x14ac:dyDescent="0.3">
      <c r="A4289" s="2" t="s">
        <v>6</v>
      </c>
      <c r="B4289" s="2" t="s">
        <v>1</v>
      </c>
      <c r="C4289" s="2" t="s">
        <v>2</v>
      </c>
      <c r="D4289" s="2" t="s">
        <v>28</v>
      </c>
      <c r="E4289" s="2" t="s">
        <v>4</v>
      </c>
      <c r="F4289" s="2" t="s">
        <v>131</v>
      </c>
      <c r="G4289" s="2" t="s">
        <v>5</v>
      </c>
      <c r="H4289" s="3">
        <v>38648</v>
      </c>
      <c r="I4289" s="9">
        <f>IF(H4289="?", AVERAGEIF(H:H, "&lt;&gt;?", H:H), H4289)</f>
        <v>38648</v>
      </c>
      <c r="J4289" s="11" t="str">
        <f>IF(D4289="?", "Unknown", D4289)</f>
        <v xml:space="preserve"> Craft-repair</v>
      </c>
    </row>
    <row r="4290" spans="1:10" x14ac:dyDescent="0.3">
      <c r="A4290" s="1" t="s">
        <v>9</v>
      </c>
      <c r="B4290" s="1" t="s">
        <v>22</v>
      </c>
      <c r="C4290" s="1" t="s">
        <v>7</v>
      </c>
      <c r="D4290" s="1" t="s">
        <v>15</v>
      </c>
      <c r="E4290" s="1" t="s">
        <v>4</v>
      </c>
      <c r="F4290" s="1" t="s">
        <v>131</v>
      </c>
      <c r="G4290" s="1" t="s">
        <v>5</v>
      </c>
      <c r="H4290" s="3">
        <v>45162</v>
      </c>
      <c r="I4290" s="9">
        <f>IF(H4290="?", AVERAGEIF(H:H, "&lt;&gt;?", H:H), H4290)</f>
        <v>45162</v>
      </c>
      <c r="J4290" s="11" t="str">
        <f>IF(D4290="?", "Unknown", D4290)</f>
        <v xml:space="preserve"> Prof-specialty</v>
      </c>
    </row>
    <row r="4291" spans="1:10" x14ac:dyDescent="0.3">
      <c r="A4291" s="2" t="s">
        <v>9</v>
      </c>
      <c r="B4291" s="2" t="s">
        <v>22</v>
      </c>
      <c r="C4291" s="2" t="s">
        <v>2</v>
      </c>
      <c r="D4291" s="2" t="s">
        <v>26</v>
      </c>
      <c r="E4291" s="2" t="s">
        <v>4</v>
      </c>
      <c r="F4291" s="2" t="s">
        <v>131</v>
      </c>
      <c r="G4291" s="2" t="s">
        <v>5</v>
      </c>
      <c r="H4291" s="3">
        <v>76407</v>
      </c>
      <c r="I4291" s="9">
        <f>IF(H4291="?", AVERAGEIF(H:H, "&lt;&gt;?", H:H), H4291)</f>
        <v>76407</v>
      </c>
      <c r="J4291" s="11" t="str">
        <f>IF(D4291="?", "Unknown", D4291)</f>
        <v xml:space="preserve"> Sales</v>
      </c>
    </row>
    <row r="4292" spans="1:10" x14ac:dyDescent="0.3">
      <c r="A4292" s="1" t="s">
        <v>101</v>
      </c>
      <c r="B4292" s="1" t="s">
        <v>29</v>
      </c>
      <c r="C4292" s="1" t="s">
        <v>11</v>
      </c>
      <c r="D4292" s="1" t="s">
        <v>101</v>
      </c>
      <c r="E4292" s="1" t="s">
        <v>4</v>
      </c>
      <c r="F4292" s="1" t="s">
        <v>131</v>
      </c>
      <c r="G4292" s="1" t="s">
        <v>5</v>
      </c>
      <c r="H4292" s="3">
        <v>85616</v>
      </c>
      <c r="I4292" s="9">
        <f>IF(H4292="?", AVERAGEIF(H:H, "&lt;&gt;?", H:H), H4292)</f>
        <v>85616</v>
      </c>
      <c r="J4292" s="11" t="str">
        <f>IF(D4292="?", "Unknown", D4292)</f>
        <v>Unknown</v>
      </c>
    </row>
    <row r="4293" spans="1:10" x14ac:dyDescent="0.3">
      <c r="A4293" s="2" t="s">
        <v>9</v>
      </c>
      <c r="B4293" s="2" t="s">
        <v>10</v>
      </c>
      <c r="C4293" s="2" t="s">
        <v>2</v>
      </c>
      <c r="D4293" s="2" t="s">
        <v>26</v>
      </c>
      <c r="E4293" s="2" t="s">
        <v>23</v>
      </c>
      <c r="F4293" s="2" t="s">
        <v>131</v>
      </c>
      <c r="G4293" s="2" t="s">
        <v>5</v>
      </c>
      <c r="H4293" s="3">
        <v>63362</v>
      </c>
      <c r="I4293" s="9">
        <f>IF(H4293="?", AVERAGEIF(H:H, "&lt;&gt;?", H:H), H4293)</f>
        <v>63362</v>
      </c>
      <c r="J4293" s="11" t="str">
        <f>IF(D4293="?", "Unknown", D4293)</f>
        <v xml:space="preserve"> Sales</v>
      </c>
    </row>
    <row r="4294" spans="1:10" x14ac:dyDescent="0.3">
      <c r="A4294" s="1" t="s">
        <v>9</v>
      </c>
      <c r="B4294" s="1" t="s">
        <v>17</v>
      </c>
      <c r="C4294" s="1" t="s">
        <v>7</v>
      </c>
      <c r="D4294" s="1" t="s">
        <v>8</v>
      </c>
      <c r="E4294" s="1" t="s">
        <v>4</v>
      </c>
      <c r="F4294" s="1" t="s">
        <v>131</v>
      </c>
      <c r="G4294" s="1" t="s">
        <v>5</v>
      </c>
      <c r="H4294" s="3">
        <v>77799</v>
      </c>
      <c r="I4294" s="9">
        <f>IF(H4294="?", AVERAGEIF(H:H, "&lt;&gt;?", H:H), H4294)</f>
        <v>77799</v>
      </c>
      <c r="J4294" s="11" t="str">
        <f>IF(D4294="?", "Unknown", D4294)</f>
        <v xml:space="preserve"> Exec-managerial</v>
      </c>
    </row>
    <row r="4295" spans="1:10" x14ac:dyDescent="0.3">
      <c r="A4295" s="2" t="s">
        <v>6</v>
      </c>
      <c r="B4295" s="2" t="s">
        <v>1</v>
      </c>
      <c r="C4295" s="2" t="s">
        <v>36</v>
      </c>
      <c r="D4295" s="2" t="s">
        <v>28</v>
      </c>
      <c r="E4295" s="2" t="s">
        <v>4</v>
      </c>
      <c r="F4295" s="2" t="s">
        <v>131</v>
      </c>
      <c r="G4295" s="2" t="s">
        <v>5</v>
      </c>
      <c r="H4295" s="3">
        <v>42487</v>
      </c>
      <c r="I4295" s="9">
        <f>IF(H4295="?", AVERAGEIF(H:H, "&lt;&gt;?", H:H), H4295)</f>
        <v>42487</v>
      </c>
      <c r="J4295" s="11" t="str">
        <f>IF(D4295="?", "Unknown", D4295)</f>
        <v xml:space="preserve"> Craft-repair</v>
      </c>
    </row>
    <row r="4296" spans="1:10" x14ac:dyDescent="0.3">
      <c r="A4296" s="1" t="s">
        <v>101</v>
      </c>
      <c r="B4296" s="1" t="s">
        <v>1</v>
      </c>
      <c r="C4296" s="1" t="s">
        <v>7</v>
      </c>
      <c r="D4296" s="1" t="s">
        <v>101</v>
      </c>
      <c r="E4296" s="1" t="s">
        <v>4</v>
      </c>
      <c r="F4296" s="1" t="s">
        <v>131</v>
      </c>
      <c r="G4296" s="1" t="s">
        <v>5</v>
      </c>
      <c r="H4296" s="3">
        <v>18823</v>
      </c>
      <c r="I4296" s="9">
        <f>IF(H4296="?", AVERAGEIF(H:H, "&lt;&gt;?", H:H), H4296)</f>
        <v>18823</v>
      </c>
      <c r="J4296" s="11" t="str">
        <f>IF(D4296="?", "Unknown", D4296)</f>
        <v>Unknown</v>
      </c>
    </row>
    <row r="4297" spans="1:10" x14ac:dyDescent="0.3">
      <c r="A4297" s="2" t="s">
        <v>9</v>
      </c>
      <c r="B4297" s="2" t="s">
        <v>22</v>
      </c>
      <c r="C4297" s="2" t="s">
        <v>2</v>
      </c>
      <c r="D4297" s="2" t="s">
        <v>12</v>
      </c>
      <c r="E4297" s="2" t="s">
        <v>4</v>
      </c>
      <c r="F4297" s="2" t="s">
        <v>131</v>
      </c>
      <c r="G4297" s="2" t="s">
        <v>5</v>
      </c>
      <c r="H4297" s="3">
        <v>29357</v>
      </c>
      <c r="I4297" s="9">
        <f>IF(H4297="?", AVERAGEIF(H:H, "&lt;&gt;?", H:H), H4297)</f>
        <v>29357</v>
      </c>
      <c r="J4297" s="11" t="str">
        <f>IF(D4297="?", "Unknown", D4297)</f>
        <v xml:space="preserve"> Handlers-cleaners</v>
      </c>
    </row>
    <row r="4298" spans="1:10" x14ac:dyDescent="0.3">
      <c r="A4298" s="1" t="s">
        <v>9</v>
      </c>
      <c r="B4298" s="1" t="s">
        <v>25</v>
      </c>
      <c r="C4298" s="1" t="s">
        <v>7</v>
      </c>
      <c r="D4298" s="1" t="s">
        <v>8</v>
      </c>
      <c r="E4298" s="1" t="s">
        <v>4</v>
      </c>
      <c r="F4298" s="1" t="s">
        <v>131</v>
      </c>
      <c r="G4298" s="1" t="s">
        <v>5</v>
      </c>
      <c r="H4298" s="3">
        <v>57052</v>
      </c>
      <c r="I4298" s="9">
        <f>IF(H4298="?", AVERAGEIF(H:H, "&lt;&gt;?", H:H), H4298)</f>
        <v>57052</v>
      </c>
      <c r="J4298" s="11" t="str">
        <f>IF(D4298="?", "Unknown", D4298)</f>
        <v xml:space="preserve"> Exec-managerial</v>
      </c>
    </row>
    <row r="4299" spans="1:10" x14ac:dyDescent="0.3">
      <c r="A4299" s="2" t="s">
        <v>9</v>
      </c>
      <c r="B4299" s="2" t="s">
        <v>10</v>
      </c>
      <c r="C4299" s="2" t="s">
        <v>7</v>
      </c>
      <c r="D4299" s="2" t="s">
        <v>34</v>
      </c>
      <c r="E4299" s="2" t="s">
        <v>4</v>
      </c>
      <c r="F4299" s="2" t="s">
        <v>131</v>
      </c>
      <c r="G4299" s="2" t="s">
        <v>5</v>
      </c>
      <c r="H4299" s="3">
        <v>48129</v>
      </c>
      <c r="I4299" s="9">
        <f>IF(H4299="?", AVERAGEIF(H:H, "&lt;&gt;?", H:H), H4299)</f>
        <v>48129</v>
      </c>
      <c r="J4299" s="11" t="str">
        <f>IF(D4299="?", "Unknown", D4299)</f>
        <v xml:space="preserve"> Machine-op-inspct</v>
      </c>
    </row>
    <row r="4300" spans="1:10" x14ac:dyDescent="0.3">
      <c r="A4300" s="1" t="s">
        <v>9</v>
      </c>
      <c r="B4300" s="1" t="s">
        <v>17</v>
      </c>
      <c r="C4300" s="1" t="s">
        <v>7</v>
      </c>
      <c r="D4300" s="1" t="s">
        <v>15</v>
      </c>
      <c r="E4300" s="1" t="s">
        <v>4</v>
      </c>
      <c r="F4300" s="1" t="s">
        <v>131</v>
      </c>
      <c r="G4300" s="1" t="s">
        <v>5</v>
      </c>
      <c r="H4300" s="3">
        <v>55340</v>
      </c>
      <c r="I4300" s="9">
        <f>IF(H4300="?", AVERAGEIF(H:H, "&lt;&gt;?", H:H), H4300)</f>
        <v>55340</v>
      </c>
      <c r="J4300" s="11" t="str">
        <f>IF(D4300="?", "Unknown", D4300)</f>
        <v xml:space="preserve"> Prof-specialty</v>
      </c>
    </row>
    <row r="4301" spans="1:10" x14ac:dyDescent="0.3">
      <c r="A4301" s="2" t="s">
        <v>37</v>
      </c>
      <c r="B4301" s="2" t="s">
        <v>10</v>
      </c>
      <c r="C4301" s="2" t="s">
        <v>7</v>
      </c>
      <c r="D4301" s="2" t="s">
        <v>20</v>
      </c>
      <c r="E4301" s="2" t="s">
        <v>4</v>
      </c>
      <c r="F4301" s="2" t="s">
        <v>131</v>
      </c>
      <c r="G4301" s="2" t="s">
        <v>5</v>
      </c>
      <c r="H4301" s="3">
        <v>45811</v>
      </c>
      <c r="I4301" s="9">
        <f>IF(H4301="?", AVERAGEIF(H:H, "&lt;&gt;?", H:H), H4301)</f>
        <v>45811</v>
      </c>
      <c r="J4301" s="11" t="str">
        <f>IF(D4301="?", "Unknown", D4301)</f>
        <v xml:space="preserve"> Other-service</v>
      </c>
    </row>
    <row r="4302" spans="1:10" x14ac:dyDescent="0.3">
      <c r="A4302" s="1" t="s">
        <v>6</v>
      </c>
      <c r="B4302" s="1" t="s">
        <v>22</v>
      </c>
      <c r="C4302" s="1" t="s">
        <v>7</v>
      </c>
      <c r="D4302" s="1" t="s">
        <v>15</v>
      </c>
      <c r="E4302" s="1" t="s">
        <v>4</v>
      </c>
      <c r="F4302" s="1" t="s">
        <v>131</v>
      </c>
      <c r="G4302" s="1" t="s">
        <v>5</v>
      </c>
      <c r="H4302" s="3">
        <v>81385</v>
      </c>
      <c r="I4302" s="9">
        <f>IF(H4302="?", AVERAGEIF(H:H, "&lt;&gt;?", H:H), H4302)</f>
        <v>81385</v>
      </c>
      <c r="J4302" s="11" t="str">
        <f>IF(D4302="?", "Unknown", D4302)</f>
        <v xml:space="preserve"> Prof-specialty</v>
      </c>
    </row>
    <row r="4303" spans="1:10" x14ac:dyDescent="0.3">
      <c r="A4303" s="2" t="s">
        <v>9</v>
      </c>
      <c r="B4303" s="2" t="s">
        <v>10</v>
      </c>
      <c r="C4303" s="2" t="s">
        <v>11</v>
      </c>
      <c r="D4303" s="2" t="s">
        <v>3</v>
      </c>
      <c r="E4303" s="2" t="s">
        <v>4</v>
      </c>
      <c r="F4303" s="2" t="s">
        <v>130</v>
      </c>
      <c r="G4303" s="2" t="s">
        <v>5</v>
      </c>
      <c r="H4303" s="3">
        <v>53920</v>
      </c>
      <c r="I4303" s="9">
        <f>IF(H4303="?", AVERAGEIF(H:H, "&lt;&gt;?", H:H), H4303)</f>
        <v>53920</v>
      </c>
      <c r="J4303" s="11" t="str">
        <f>IF(D4303="?", "Unknown", D4303)</f>
        <v xml:space="preserve"> Adm-clerical</v>
      </c>
    </row>
    <row r="4304" spans="1:10" x14ac:dyDescent="0.3">
      <c r="A4304" s="1" t="s">
        <v>9</v>
      </c>
      <c r="B4304" s="1" t="s">
        <v>10</v>
      </c>
      <c r="C4304" s="1" t="s">
        <v>7</v>
      </c>
      <c r="D4304" s="1" t="s">
        <v>34</v>
      </c>
      <c r="E4304" s="1" t="s">
        <v>4</v>
      </c>
      <c r="F4304" s="1" t="s">
        <v>131</v>
      </c>
      <c r="G4304" s="1" t="s">
        <v>5</v>
      </c>
      <c r="H4304" s="3">
        <v>91753</v>
      </c>
      <c r="I4304" s="9">
        <f>IF(H4304="?", AVERAGEIF(H:H, "&lt;&gt;?", H:H), H4304)</f>
        <v>91753</v>
      </c>
      <c r="J4304" s="11" t="str">
        <f>IF(D4304="?", "Unknown", D4304)</f>
        <v xml:space="preserve"> Machine-op-inspct</v>
      </c>
    </row>
    <row r="4305" spans="1:10" x14ac:dyDescent="0.3">
      <c r="A4305" s="2" t="s">
        <v>9</v>
      </c>
      <c r="B4305" s="2" t="s">
        <v>10</v>
      </c>
      <c r="C4305" s="2" t="s">
        <v>7</v>
      </c>
      <c r="D4305" s="2" t="s">
        <v>12</v>
      </c>
      <c r="E4305" s="2" t="s">
        <v>14</v>
      </c>
      <c r="F4305" s="2" t="s">
        <v>131</v>
      </c>
      <c r="G4305" s="2" t="s">
        <v>5</v>
      </c>
      <c r="H4305" s="3">
        <v>22924</v>
      </c>
      <c r="I4305" s="9">
        <f>IF(H4305="?", AVERAGEIF(H:H, "&lt;&gt;?", H:H), H4305)</f>
        <v>22924</v>
      </c>
      <c r="J4305" s="11" t="str">
        <f>IF(D4305="?", "Unknown", D4305)</f>
        <v xml:space="preserve"> Handlers-cleaners</v>
      </c>
    </row>
    <row r="4306" spans="1:10" x14ac:dyDescent="0.3">
      <c r="A4306" s="1" t="s">
        <v>9</v>
      </c>
      <c r="B4306" s="1" t="s">
        <v>10</v>
      </c>
      <c r="C4306" s="1" t="s">
        <v>7</v>
      </c>
      <c r="D4306" s="1" t="s">
        <v>34</v>
      </c>
      <c r="E4306" s="1" t="s">
        <v>4</v>
      </c>
      <c r="F4306" s="1" t="s">
        <v>131</v>
      </c>
      <c r="G4306" s="1" t="s">
        <v>5</v>
      </c>
      <c r="H4306" s="3">
        <v>35809</v>
      </c>
      <c r="I4306" s="9">
        <f>IF(H4306="?", AVERAGEIF(H:H, "&lt;&gt;?", H:H), H4306)</f>
        <v>35809</v>
      </c>
      <c r="J4306" s="11" t="str">
        <f>IF(D4306="?", "Unknown", D4306)</f>
        <v xml:space="preserve"> Machine-op-inspct</v>
      </c>
    </row>
    <row r="4307" spans="1:10" x14ac:dyDescent="0.3">
      <c r="A4307" s="2" t="s">
        <v>9</v>
      </c>
      <c r="B4307" s="2" t="s">
        <v>1</v>
      </c>
      <c r="C4307" s="2" t="s">
        <v>7</v>
      </c>
      <c r="D4307" s="2" t="s">
        <v>8</v>
      </c>
      <c r="E4307" s="2" t="s">
        <v>4</v>
      </c>
      <c r="F4307" s="2" t="s">
        <v>131</v>
      </c>
      <c r="G4307" s="2" t="s">
        <v>5</v>
      </c>
      <c r="H4307" s="3">
        <v>85125</v>
      </c>
      <c r="I4307" s="9">
        <f>IF(H4307="?", AVERAGEIF(H:H, "&lt;&gt;?", H:H), H4307)</f>
        <v>85125</v>
      </c>
      <c r="J4307" s="11" t="str">
        <f>IF(D4307="?", "Unknown", D4307)</f>
        <v xml:space="preserve"> Exec-managerial</v>
      </c>
    </row>
    <row r="4308" spans="1:10" x14ac:dyDescent="0.3">
      <c r="A4308" s="1" t="s">
        <v>9</v>
      </c>
      <c r="B4308" s="1" t="s">
        <v>27</v>
      </c>
      <c r="C4308" s="1" t="s">
        <v>2</v>
      </c>
      <c r="D4308" s="1" t="s">
        <v>3</v>
      </c>
      <c r="E4308" s="1" t="s">
        <v>14</v>
      </c>
      <c r="F4308" s="1" t="s">
        <v>130</v>
      </c>
      <c r="G4308" s="1" t="s">
        <v>5</v>
      </c>
      <c r="H4308" s="3">
        <v>15182</v>
      </c>
      <c r="I4308" s="9">
        <f>IF(H4308="?", AVERAGEIF(H:H, "&lt;&gt;?", H:H), H4308)</f>
        <v>15182</v>
      </c>
      <c r="J4308" s="11" t="str">
        <f>IF(D4308="?", "Unknown", D4308)</f>
        <v xml:space="preserve"> Adm-clerical</v>
      </c>
    </row>
    <row r="4309" spans="1:10" x14ac:dyDescent="0.3">
      <c r="A4309" s="2" t="s">
        <v>47</v>
      </c>
      <c r="B4309" s="2" t="s">
        <v>1</v>
      </c>
      <c r="C4309" s="2" t="s">
        <v>7</v>
      </c>
      <c r="D4309" s="2" t="s">
        <v>26</v>
      </c>
      <c r="E4309" s="2" t="s">
        <v>4</v>
      </c>
      <c r="F4309" s="2" t="s">
        <v>131</v>
      </c>
      <c r="G4309" s="2" t="s">
        <v>5</v>
      </c>
      <c r="H4309" s="3">
        <v>84955</v>
      </c>
      <c r="I4309" s="9">
        <f>IF(H4309="?", AVERAGEIF(H:H, "&lt;&gt;?", H:H), H4309)</f>
        <v>84955</v>
      </c>
      <c r="J4309" s="11" t="str">
        <f>IF(D4309="?", "Unknown", D4309)</f>
        <v xml:space="preserve"> Sales</v>
      </c>
    </row>
    <row r="4310" spans="1:10" x14ac:dyDescent="0.3">
      <c r="A4310" s="1" t="s">
        <v>39</v>
      </c>
      <c r="B4310" s="1" t="s">
        <v>10</v>
      </c>
      <c r="C4310" s="1" t="s">
        <v>2</v>
      </c>
      <c r="D4310" s="1" t="s">
        <v>30</v>
      </c>
      <c r="E4310" s="1" t="s">
        <v>23</v>
      </c>
      <c r="F4310" s="1" t="s">
        <v>131</v>
      </c>
      <c r="G4310" s="1" t="s">
        <v>5</v>
      </c>
      <c r="H4310" s="3">
        <v>46825</v>
      </c>
      <c r="I4310" s="9">
        <f>IF(H4310="?", AVERAGEIF(H:H, "&lt;&gt;?", H:H), H4310)</f>
        <v>46825</v>
      </c>
      <c r="J4310" s="11" t="str">
        <f>IF(D4310="?", "Unknown", D4310)</f>
        <v xml:space="preserve"> Transport-moving</v>
      </c>
    </row>
    <row r="4311" spans="1:10" x14ac:dyDescent="0.3">
      <c r="A4311" s="2" t="s">
        <v>39</v>
      </c>
      <c r="B4311" s="2" t="s">
        <v>1</v>
      </c>
      <c r="C4311" s="2" t="s">
        <v>2</v>
      </c>
      <c r="D4311" s="2" t="s">
        <v>3</v>
      </c>
      <c r="E4311" s="2" t="s">
        <v>4</v>
      </c>
      <c r="F4311" s="2" t="s">
        <v>131</v>
      </c>
      <c r="G4311" s="2" t="s">
        <v>5</v>
      </c>
      <c r="H4311" s="3">
        <v>53744</v>
      </c>
      <c r="I4311" s="9">
        <f>IF(H4311="?", AVERAGEIF(H:H, "&lt;&gt;?", H:H), H4311)</f>
        <v>53744</v>
      </c>
      <c r="J4311" s="11" t="str">
        <f>IF(D4311="?", "Unknown", D4311)</f>
        <v xml:space="preserve"> Adm-clerical</v>
      </c>
    </row>
    <row r="4312" spans="1:10" x14ac:dyDescent="0.3">
      <c r="A4312" s="1" t="s">
        <v>101</v>
      </c>
      <c r="B4312" s="2" t="s">
        <v>17</v>
      </c>
      <c r="C4312" s="2" t="s">
        <v>2</v>
      </c>
      <c r="D4312" s="1" t="s">
        <v>101</v>
      </c>
      <c r="E4312" s="2" t="s">
        <v>4</v>
      </c>
      <c r="F4312" s="2" t="s">
        <v>131</v>
      </c>
      <c r="G4312" s="2" t="s">
        <v>5</v>
      </c>
      <c r="H4312" s="3">
        <v>32580</v>
      </c>
      <c r="I4312" s="9">
        <f>IF(H4312="?", AVERAGEIF(H:H, "&lt;&gt;?", H:H), H4312)</f>
        <v>32580</v>
      </c>
      <c r="J4312" s="11" t="str">
        <f>IF(D4312="?", "Unknown", D4312)</f>
        <v>Unknown</v>
      </c>
    </row>
    <row r="4313" spans="1:10" x14ac:dyDescent="0.3">
      <c r="A4313" s="1" t="s">
        <v>9</v>
      </c>
      <c r="B4313" s="1" t="s">
        <v>10</v>
      </c>
      <c r="C4313" s="1" t="s">
        <v>7</v>
      </c>
      <c r="D4313" s="1" t="s">
        <v>34</v>
      </c>
      <c r="E4313" s="1" t="s">
        <v>4</v>
      </c>
      <c r="F4313" s="1" t="s">
        <v>131</v>
      </c>
      <c r="G4313" s="1" t="s">
        <v>5</v>
      </c>
      <c r="H4313" s="3">
        <v>87321</v>
      </c>
      <c r="I4313" s="9">
        <f>IF(H4313="?", AVERAGEIF(H:H, "&lt;&gt;?", H:H), H4313)</f>
        <v>87321</v>
      </c>
      <c r="J4313" s="11" t="str">
        <f>IF(D4313="?", "Unknown", D4313)</f>
        <v xml:space="preserve"> Machine-op-inspct</v>
      </c>
    </row>
    <row r="4314" spans="1:10" x14ac:dyDescent="0.3">
      <c r="A4314" s="1" t="s">
        <v>9</v>
      </c>
      <c r="B4314" s="1" t="s">
        <v>10</v>
      </c>
      <c r="C4314" s="1" t="s">
        <v>7</v>
      </c>
      <c r="D4314" s="1" t="s">
        <v>33</v>
      </c>
      <c r="E4314" s="1" t="s">
        <v>4</v>
      </c>
      <c r="F4314" s="1" t="s">
        <v>131</v>
      </c>
      <c r="G4314" s="1" t="s">
        <v>5</v>
      </c>
      <c r="H4314" s="3">
        <v>81000</v>
      </c>
      <c r="I4314" s="9">
        <f>IF(H4314="?", AVERAGEIF(H:H, "&lt;&gt;?", H:H), H4314)</f>
        <v>81000</v>
      </c>
      <c r="J4314" s="11" t="str">
        <f>IF(D4314="?", "Unknown", D4314)</f>
        <v xml:space="preserve"> Farming-fishing</v>
      </c>
    </row>
    <row r="4315" spans="1:10" x14ac:dyDescent="0.3">
      <c r="A4315" s="2" t="s">
        <v>37</v>
      </c>
      <c r="B4315" s="2" t="s">
        <v>35</v>
      </c>
      <c r="C4315" s="2" t="s">
        <v>2</v>
      </c>
      <c r="D4315" s="2" t="s">
        <v>15</v>
      </c>
      <c r="E4315" s="2" t="s">
        <v>4</v>
      </c>
      <c r="F4315" s="2" t="s">
        <v>130</v>
      </c>
      <c r="G4315" s="2" t="s">
        <v>5</v>
      </c>
      <c r="H4315" s="3">
        <v>91418</v>
      </c>
      <c r="I4315" s="9">
        <f>IF(H4315="?", AVERAGEIF(H:H, "&lt;&gt;?", H:H), H4315)</f>
        <v>91418</v>
      </c>
      <c r="J4315" s="11" t="str">
        <f>IF(D4315="?", "Unknown", D4315)</f>
        <v xml:space="preserve"> Prof-specialty</v>
      </c>
    </row>
    <row r="4316" spans="1:10" x14ac:dyDescent="0.3">
      <c r="A4316" s="1" t="s">
        <v>9</v>
      </c>
      <c r="B4316" s="1" t="s">
        <v>10</v>
      </c>
      <c r="C4316" s="1" t="s">
        <v>11</v>
      </c>
      <c r="D4316" s="1" t="s">
        <v>30</v>
      </c>
      <c r="E4316" s="1" t="s">
        <v>4</v>
      </c>
      <c r="F4316" s="1" t="s">
        <v>131</v>
      </c>
      <c r="G4316" s="1" t="s">
        <v>5</v>
      </c>
      <c r="H4316" s="3">
        <v>74341</v>
      </c>
      <c r="I4316" s="9">
        <f>IF(H4316="?", AVERAGEIF(H:H, "&lt;&gt;?", H:H), H4316)</f>
        <v>74341</v>
      </c>
      <c r="J4316" s="11" t="str">
        <f>IF(D4316="?", "Unknown", D4316)</f>
        <v xml:space="preserve"> Transport-moving</v>
      </c>
    </row>
    <row r="4317" spans="1:10" x14ac:dyDescent="0.3">
      <c r="A4317" s="1" t="s">
        <v>0</v>
      </c>
      <c r="B4317" s="1" t="s">
        <v>1</v>
      </c>
      <c r="C4317" s="1" t="s">
        <v>7</v>
      </c>
      <c r="D4317" s="1" t="s">
        <v>3</v>
      </c>
      <c r="E4317" s="1" t="s">
        <v>4</v>
      </c>
      <c r="F4317" s="1" t="s">
        <v>131</v>
      </c>
      <c r="G4317" s="1" t="s">
        <v>5</v>
      </c>
      <c r="H4317" s="3">
        <v>50882</v>
      </c>
      <c r="I4317" s="9">
        <f>IF(H4317="?", AVERAGEIF(H:H, "&lt;&gt;?", H:H), H4317)</f>
        <v>50882</v>
      </c>
      <c r="J4317" s="11" t="str">
        <f>IF(D4317="?", "Unknown", D4317)</f>
        <v xml:space="preserve"> Adm-clerical</v>
      </c>
    </row>
    <row r="4318" spans="1:10" x14ac:dyDescent="0.3">
      <c r="A4318" s="2" t="s">
        <v>9</v>
      </c>
      <c r="B4318" s="2" t="s">
        <v>22</v>
      </c>
      <c r="C4318" s="2" t="s">
        <v>2</v>
      </c>
      <c r="D4318" s="2" t="s">
        <v>38</v>
      </c>
      <c r="E4318" s="2" t="s">
        <v>4</v>
      </c>
      <c r="F4318" s="2" t="s">
        <v>131</v>
      </c>
      <c r="G4318" s="2" t="s">
        <v>5</v>
      </c>
      <c r="H4318" s="3">
        <v>30028</v>
      </c>
      <c r="I4318" s="9">
        <f>IF(H4318="?", AVERAGEIF(H:H, "&lt;&gt;?", H:H), H4318)</f>
        <v>30028</v>
      </c>
      <c r="J4318" s="11" t="str">
        <f>IF(D4318="?", "Unknown", D4318)</f>
        <v xml:space="preserve"> Tech-support</v>
      </c>
    </row>
    <row r="4319" spans="1:10" x14ac:dyDescent="0.3">
      <c r="A4319" s="1" t="s">
        <v>9</v>
      </c>
      <c r="B4319" s="1" t="s">
        <v>1</v>
      </c>
      <c r="C4319" s="1" t="s">
        <v>11</v>
      </c>
      <c r="D4319" s="1" t="s">
        <v>26</v>
      </c>
      <c r="E4319" s="1" t="s">
        <v>4</v>
      </c>
      <c r="F4319" s="1" t="s">
        <v>131</v>
      </c>
      <c r="G4319" s="1" t="s">
        <v>5</v>
      </c>
      <c r="H4319" s="3">
        <v>18424</v>
      </c>
      <c r="I4319" s="9">
        <f>IF(H4319="?", AVERAGEIF(H:H, "&lt;&gt;?", H:H), H4319)</f>
        <v>18424</v>
      </c>
      <c r="J4319" s="11" t="str">
        <f>IF(D4319="?", "Unknown", D4319)</f>
        <v xml:space="preserve"> Sales</v>
      </c>
    </row>
    <row r="4320" spans="1:10" x14ac:dyDescent="0.3">
      <c r="A4320" s="2" t="s">
        <v>9</v>
      </c>
      <c r="B4320" s="2" t="s">
        <v>1</v>
      </c>
      <c r="C4320" s="2" t="s">
        <v>2</v>
      </c>
      <c r="D4320" s="2" t="s">
        <v>15</v>
      </c>
      <c r="E4320" s="2" t="s">
        <v>4</v>
      </c>
      <c r="F4320" s="2" t="s">
        <v>130</v>
      </c>
      <c r="G4320" s="2" t="s">
        <v>5</v>
      </c>
      <c r="H4320" s="3">
        <v>58323</v>
      </c>
      <c r="I4320" s="9">
        <f>IF(H4320="?", AVERAGEIF(H:H, "&lt;&gt;?", H:H), H4320)</f>
        <v>58323</v>
      </c>
      <c r="J4320" s="11" t="str">
        <f>IF(D4320="?", "Unknown", D4320)</f>
        <v xml:space="preserve"> Prof-specialty</v>
      </c>
    </row>
    <row r="4321" spans="1:10" x14ac:dyDescent="0.3">
      <c r="A4321" s="1" t="s">
        <v>101</v>
      </c>
      <c r="B4321" s="1" t="s">
        <v>10</v>
      </c>
      <c r="C4321" s="1" t="s">
        <v>11</v>
      </c>
      <c r="D4321" s="1" t="s">
        <v>101</v>
      </c>
      <c r="E4321" s="1" t="s">
        <v>4</v>
      </c>
      <c r="F4321" s="1" t="s">
        <v>130</v>
      </c>
      <c r="G4321" s="1" t="s">
        <v>5</v>
      </c>
      <c r="H4321" s="3">
        <v>32349</v>
      </c>
      <c r="I4321" s="9">
        <f>IF(H4321="?", AVERAGEIF(H:H, "&lt;&gt;?", H:H), H4321)</f>
        <v>32349</v>
      </c>
      <c r="J4321" s="11" t="str">
        <f>IF(D4321="?", "Unknown", D4321)</f>
        <v>Unknown</v>
      </c>
    </row>
    <row r="4322" spans="1:10" x14ac:dyDescent="0.3">
      <c r="A4322" s="1" t="s">
        <v>9</v>
      </c>
      <c r="B4322" s="1" t="s">
        <v>10</v>
      </c>
      <c r="C4322" s="1" t="s">
        <v>2</v>
      </c>
      <c r="D4322" s="1" t="s">
        <v>3</v>
      </c>
      <c r="E4322" s="1" t="s">
        <v>4</v>
      </c>
      <c r="F4322" s="1" t="s">
        <v>130</v>
      </c>
      <c r="G4322" s="1" t="s">
        <v>5</v>
      </c>
      <c r="H4322" s="3">
        <v>37676</v>
      </c>
      <c r="I4322" s="9">
        <f>IF(H4322="?", AVERAGEIF(H:H, "&lt;&gt;?", H:H), H4322)</f>
        <v>37676</v>
      </c>
      <c r="J4322" s="11" t="str">
        <f>IF(D4322="?", "Unknown", D4322)</f>
        <v xml:space="preserve"> Adm-clerical</v>
      </c>
    </row>
    <row r="4323" spans="1:10" x14ac:dyDescent="0.3">
      <c r="A4323" s="2" t="s">
        <v>39</v>
      </c>
      <c r="B4323" s="2" t="s">
        <v>25</v>
      </c>
      <c r="C4323" s="2" t="s">
        <v>7</v>
      </c>
      <c r="D4323" s="2" t="s">
        <v>3</v>
      </c>
      <c r="E4323" s="2" t="s">
        <v>4</v>
      </c>
      <c r="F4323" s="2" t="s">
        <v>130</v>
      </c>
      <c r="G4323" s="2" t="s">
        <v>5</v>
      </c>
      <c r="H4323" s="3">
        <v>54044</v>
      </c>
      <c r="I4323" s="9">
        <f>IF(H4323="?", AVERAGEIF(H:H, "&lt;&gt;?", H:H), H4323)</f>
        <v>54044</v>
      </c>
      <c r="J4323" s="11" t="str">
        <f>IF(D4323="?", "Unknown", D4323)</f>
        <v xml:space="preserve"> Adm-clerical</v>
      </c>
    </row>
    <row r="4324" spans="1:10" x14ac:dyDescent="0.3">
      <c r="A4324" s="1" t="s">
        <v>9</v>
      </c>
      <c r="B4324" s="1" t="s">
        <v>1</v>
      </c>
      <c r="C4324" s="1" t="s">
        <v>7</v>
      </c>
      <c r="D4324" s="1" t="s">
        <v>8</v>
      </c>
      <c r="E4324" s="1" t="s">
        <v>4</v>
      </c>
      <c r="F4324" s="1" t="s">
        <v>131</v>
      </c>
      <c r="G4324" s="1" t="s">
        <v>5</v>
      </c>
      <c r="H4324" s="3">
        <v>16434</v>
      </c>
      <c r="I4324" s="9">
        <f>IF(H4324="?", AVERAGEIF(H:H, "&lt;&gt;?", H:H), H4324)</f>
        <v>16434</v>
      </c>
      <c r="J4324" s="11" t="str">
        <f>IF(D4324="?", "Unknown", D4324)</f>
        <v xml:space="preserve"> Exec-managerial</v>
      </c>
    </row>
    <row r="4325" spans="1:10" x14ac:dyDescent="0.3">
      <c r="A4325" s="2" t="s">
        <v>9</v>
      </c>
      <c r="B4325" s="2" t="s">
        <v>1</v>
      </c>
      <c r="C4325" s="2" t="s">
        <v>2</v>
      </c>
      <c r="D4325" s="2" t="s">
        <v>8</v>
      </c>
      <c r="E4325" s="2" t="s">
        <v>4</v>
      </c>
      <c r="F4325" s="2" t="s">
        <v>130</v>
      </c>
      <c r="G4325" s="2" t="s">
        <v>5</v>
      </c>
      <c r="H4325" s="3">
        <v>20223</v>
      </c>
      <c r="I4325" s="9">
        <f>IF(H4325="?", AVERAGEIF(H:H, "&lt;&gt;?", H:H), H4325)</f>
        <v>20223</v>
      </c>
      <c r="J4325" s="11" t="str">
        <f>IF(D4325="?", "Unknown", D4325)</f>
        <v xml:space="preserve"> Exec-managerial</v>
      </c>
    </row>
    <row r="4326" spans="1:10" x14ac:dyDescent="0.3">
      <c r="A4326" s="1" t="s">
        <v>101</v>
      </c>
      <c r="B4326" s="1" t="s">
        <v>22</v>
      </c>
      <c r="C4326" s="1" t="s">
        <v>2</v>
      </c>
      <c r="D4326" s="1" t="s">
        <v>101</v>
      </c>
      <c r="E4326" s="1" t="s">
        <v>4</v>
      </c>
      <c r="F4326" s="1" t="s">
        <v>130</v>
      </c>
      <c r="G4326" s="1" t="s">
        <v>5</v>
      </c>
      <c r="H4326" s="3">
        <v>45836</v>
      </c>
      <c r="I4326" s="9">
        <f>IF(H4326="?", AVERAGEIF(H:H, "&lt;&gt;?", H:H), H4326)</f>
        <v>45836</v>
      </c>
      <c r="J4326" s="11" t="str">
        <f>IF(D4326="?", "Unknown", D4326)</f>
        <v>Unknown</v>
      </c>
    </row>
    <row r="4327" spans="1:10" x14ac:dyDescent="0.3">
      <c r="A4327" s="2" t="s">
        <v>9</v>
      </c>
      <c r="B4327" s="2" t="s">
        <v>25</v>
      </c>
      <c r="C4327" s="2" t="s">
        <v>11</v>
      </c>
      <c r="D4327" s="2" t="s">
        <v>3</v>
      </c>
      <c r="E4327" s="2" t="s">
        <v>4</v>
      </c>
      <c r="F4327" s="2" t="s">
        <v>130</v>
      </c>
      <c r="G4327" s="2" t="s">
        <v>5</v>
      </c>
      <c r="H4327" s="3">
        <v>54361</v>
      </c>
      <c r="I4327" s="9">
        <f>IF(H4327="?", AVERAGEIF(H:H, "&lt;&gt;?", H:H), H4327)</f>
        <v>54361</v>
      </c>
      <c r="J4327" s="11" t="str">
        <f>IF(D4327="?", "Unknown", D4327)</f>
        <v xml:space="preserve"> Adm-clerical</v>
      </c>
    </row>
    <row r="4328" spans="1:10" x14ac:dyDescent="0.3">
      <c r="A4328" s="1" t="s">
        <v>9</v>
      </c>
      <c r="B4328" s="1" t="s">
        <v>10</v>
      </c>
      <c r="C4328" s="1" t="s">
        <v>7</v>
      </c>
      <c r="D4328" s="1" t="s">
        <v>34</v>
      </c>
      <c r="E4328" s="1" t="s">
        <v>4</v>
      </c>
      <c r="F4328" s="1" t="s">
        <v>131</v>
      </c>
      <c r="G4328" s="1" t="s">
        <v>5</v>
      </c>
      <c r="H4328" s="3">
        <v>26099</v>
      </c>
      <c r="I4328" s="9">
        <f>IF(H4328="?", AVERAGEIF(H:H, "&lt;&gt;?", H:H), H4328)</f>
        <v>26099</v>
      </c>
      <c r="J4328" s="11" t="str">
        <f>IF(D4328="?", "Unknown", D4328)</f>
        <v xml:space="preserve"> Machine-op-inspct</v>
      </c>
    </row>
    <row r="4329" spans="1:10" x14ac:dyDescent="0.3">
      <c r="A4329" s="2" t="s">
        <v>9</v>
      </c>
      <c r="B4329" s="2" t="s">
        <v>1</v>
      </c>
      <c r="C4329" s="2" t="s">
        <v>11</v>
      </c>
      <c r="D4329" s="2" t="s">
        <v>26</v>
      </c>
      <c r="E4329" s="2" t="s">
        <v>4</v>
      </c>
      <c r="F4329" s="2" t="s">
        <v>130</v>
      </c>
      <c r="G4329" s="2" t="s">
        <v>5</v>
      </c>
      <c r="H4329" s="3">
        <v>26499</v>
      </c>
      <c r="I4329" s="9">
        <f>IF(H4329="?", AVERAGEIF(H:H, "&lt;&gt;?", H:H), H4329)</f>
        <v>26499</v>
      </c>
      <c r="J4329" s="11" t="str">
        <f>IF(D4329="?", "Unknown", D4329)</f>
        <v xml:space="preserve"> Sales</v>
      </c>
    </row>
    <row r="4330" spans="1:10" x14ac:dyDescent="0.3">
      <c r="A4330" s="1" t="s">
        <v>9</v>
      </c>
      <c r="B4330" s="1" t="s">
        <v>1</v>
      </c>
      <c r="C4330" s="1" t="s">
        <v>2</v>
      </c>
      <c r="D4330" s="1" t="s">
        <v>15</v>
      </c>
      <c r="E4330" s="1" t="s">
        <v>14</v>
      </c>
      <c r="F4330" s="1" t="s">
        <v>131</v>
      </c>
      <c r="G4330" s="1" t="s">
        <v>5</v>
      </c>
      <c r="H4330" s="3">
        <v>72279</v>
      </c>
      <c r="I4330" s="9">
        <f>IF(H4330="?", AVERAGEIF(H:H, "&lt;&gt;?", H:H), H4330)</f>
        <v>72279</v>
      </c>
      <c r="J4330" s="11" t="str">
        <f>IF(D4330="?", "Unknown", D4330)</f>
        <v xml:space="preserve"> Prof-specialty</v>
      </c>
    </row>
    <row r="4331" spans="1:10" x14ac:dyDescent="0.3">
      <c r="A4331" s="2" t="s">
        <v>9</v>
      </c>
      <c r="B4331" s="2" t="s">
        <v>10</v>
      </c>
      <c r="C4331" s="2" t="s">
        <v>7</v>
      </c>
      <c r="D4331" s="2" t="s">
        <v>28</v>
      </c>
      <c r="E4331" s="2" t="s">
        <v>4</v>
      </c>
      <c r="F4331" s="2" t="s">
        <v>131</v>
      </c>
      <c r="G4331" s="2" t="s">
        <v>5</v>
      </c>
      <c r="H4331" s="3">
        <v>57231</v>
      </c>
      <c r="I4331" s="9">
        <f>IF(H4331="?", AVERAGEIF(H:H, "&lt;&gt;?", H:H), H4331)</f>
        <v>57231</v>
      </c>
      <c r="J4331" s="11" t="str">
        <f>IF(D4331="?", "Unknown", D4331)</f>
        <v xml:space="preserve"> Craft-repair</v>
      </c>
    </row>
    <row r="4332" spans="1:10" x14ac:dyDescent="0.3">
      <c r="A4332" s="1" t="s">
        <v>9</v>
      </c>
      <c r="B4332" s="1" t="s">
        <v>10</v>
      </c>
      <c r="C4332" s="1" t="s">
        <v>11</v>
      </c>
      <c r="D4332" s="1" t="s">
        <v>20</v>
      </c>
      <c r="E4332" s="1" t="s">
        <v>14</v>
      </c>
      <c r="F4332" s="1" t="s">
        <v>131</v>
      </c>
      <c r="G4332" s="1" t="s">
        <v>5</v>
      </c>
      <c r="H4332" s="3">
        <v>48031</v>
      </c>
      <c r="I4332" s="9">
        <f>IF(H4332="?", AVERAGEIF(H:H, "&lt;&gt;?", H:H), H4332)</f>
        <v>48031</v>
      </c>
      <c r="J4332" s="11" t="str">
        <f>IF(D4332="?", "Unknown", D4332)</f>
        <v xml:space="preserve"> Other-service</v>
      </c>
    </row>
    <row r="4333" spans="1:10" x14ac:dyDescent="0.3">
      <c r="A4333" s="2" t="s">
        <v>9</v>
      </c>
      <c r="B4333" s="2" t="s">
        <v>22</v>
      </c>
      <c r="C4333" s="2" t="s">
        <v>7</v>
      </c>
      <c r="D4333" s="2" t="s">
        <v>3</v>
      </c>
      <c r="E4333" s="2" t="s">
        <v>4</v>
      </c>
      <c r="F4333" s="2" t="s">
        <v>131</v>
      </c>
      <c r="G4333" s="2" t="s">
        <v>5</v>
      </c>
      <c r="H4333" s="3">
        <v>44677</v>
      </c>
      <c r="I4333" s="9">
        <f>IF(H4333="?", AVERAGEIF(H:H, "&lt;&gt;?", H:H), H4333)</f>
        <v>44677</v>
      </c>
      <c r="J4333" s="11" t="str">
        <f>IF(D4333="?", "Unknown", D4333)</f>
        <v xml:space="preserve"> Adm-clerical</v>
      </c>
    </row>
    <row r="4334" spans="1:10" x14ac:dyDescent="0.3">
      <c r="A4334" s="1" t="s">
        <v>9</v>
      </c>
      <c r="B4334" s="1" t="s">
        <v>13</v>
      </c>
      <c r="C4334" s="1" t="s">
        <v>11</v>
      </c>
      <c r="D4334" s="1" t="s">
        <v>20</v>
      </c>
      <c r="E4334" s="1" t="s">
        <v>4</v>
      </c>
      <c r="F4334" s="1" t="s">
        <v>130</v>
      </c>
      <c r="G4334" s="1" t="s">
        <v>5</v>
      </c>
      <c r="H4334" s="3">
        <v>62353</v>
      </c>
      <c r="I4334" s="9">
        <f>IF(H4334="?", AVERAGEIF(H:H, "&lt;&gt;?", H:H), H4334)</f>
        <v>62353</v>
      </c>
      <c r="J4334" s="11" t="str">
        <f>IF(D4334="?", "Unknown", D4334)</f>
        <v xml:space="preserve"> Other-service</v>
      </c>
    </row>
    <row r="4335" spans="1:10" x14ac:dyDescent="0.3">
      <c r="A4335" s="2" t="s">
        <v>9</v>
      </c>
      <c r="B4335" s="2" t="s">
        <v>27</v>
      </c>
      <c r="C4335" s="2" t="s">
        <v>11</v>
      </c>
      <c r="D4335" s="2" t="s">
        <v>20</v>
      </c>
      <c r="E4335" s="2" t="s">
        <v>4</v>
      </c>
      <c r="F4335" s="2" t="s">
        <v>130</v>
      </c>
      <c r="G4335" s="2" t="s">
        <v>5</v>
      </c>
      <c r="H4335" s="3">
        <v>36659</v>
      </c>
      <c r="I4335" s="9">
        <f>IF(H4335="?", AVERAGEIF(H:H, "&lt;&gt;?", H:H), H4335)</f>
        <v>36659</v>
      </c>
      <c r="J4335" s="11" t="str">
        <f>IF(D4335="?", "Unknown", D4335)</f>
        <v xml:space="preserve"> Other-service</v>
      </c>
    </row>
    <row r="4336" spans="1:10" x14ac:dyDescent="0.3">
      <c r="A4336" s="2" t="s">
        <v>9</v>
      </c>
      <c r="B4336" s="2" t="s">
        <v>10</v>
      </c>
      <c r="C4336" s="2" t="s">
        <v>54</v>
      </c>
      <c r="D4336" s="2" t="s">
        <v>3</v>
      </c>
      <c r="E4336" s="2" t="s">
        <v>4</v>
      </c>
      <c r="F4336" s="2" t="s">
        <v>130</v>
      </c>
      <c r="G4336" s="2" t="s">
        <v>5</v>
      </c>
      <c r="H4336" s="3">
        <v>81618</v>
      </c>
      <c r="I4336" s="9">
        <f>IF(H4336="?", AVERAGEIF(H:H, "&lt;&gt;?", H:H), H4336)</f>
        <v>81618</v>
      </c>
      <c r="J4336" s="11" t="str">
        <f>IF(D4336="?", "Unknown", D4336)</f>
        <v xml:space="preserve"> Adm-clerical</v>
      </c>
    </row>
    <row r="4337" spans="1:10" x14ac:dyDescent="0.3">
      <c r="A4337" s="1" t="s">
        <v>9</v>
      </c>
      <c r="B4337" s="1" t="s">
        <v>10</v>
      </c>
      <c r="C4337" s="1" t="s">
        <v>7</v>
      </c>
      <c r="D4337" s="1" t="s">
        <v>28</v>
      </c>
      <c r="E4337" s="1" t="s">
        <v>4</v>
      </c>
      <c r="F4337" s="1" t="s">
        <v>131</v>
      </c>
      <c r="G4337" s="1" t="s">
        <v>5</v>
      </c>
      <c r="H4337" s="3">
        <v>90130</v>
      </c>
      <c r="I4337" s="9">
        <f>IF(H4337="?", AVERAGEIF(H:H, "&lt;&gt;?", H:H), H4337)</f>
        <v>90130</v>
      </c>
      <c r="J4337" s="11" t="str">
        <f>IF(D4337="?", "Unknown", D4337)</f>
        <v xml:space="preserve"> Craft-repair</v>
      </c>
    </row>
    <row r="4338" spans="1:10" x14ac:dyDescent="0.3">
      <c r="A4338" s="2" t="s">
        <v>9</v>
      </c>
      <c r="B4338" s="2" t="s">
        <v>22</v>
      </c>
      <c r="C4338" s="2" t="s">
        <v>7</v>
      </c>
      <c r="D4338" s="2" t="s">
        <v>26</v>
      </c>
      <c r="E4338" s="2" t="s">
        <v>4</v>
      </c>
      <c r="F4338" s="2" t="s">
        <v>131</v>
      </c>
      <c r="G4338" s="2" t="s">
        <v>5</v>
      </c>
      <c r="H4338" s="3">
        <v>20677</v>
      </c>
      <c r="I4338" s="9">
        <f>IF(H4338="?", AVERAGEIF(H:H, "&lt;&gt;?", H:H), H4338)</f>
        <v>20677</v>
      </c>
      <c r="J4338" s="11" t="str">
        <f>IF(D4338="?", "Unknown", D4338)</f>
        <v xml:space="preserve"> Sales</v>
      </c>
    </row>
    <row r="4339" spans="1:10" x14ac:dyDescent="0.3">
      <c r="A4339" s="1" t="s">
        <v>9</v>
      </c>
      <c r="B4339" s="1" t="s">
        <v>22</v>
      </c>
      <c r="C4339" s="1" t="s">
        <v>11</v>
      </c>
      <c r="D4339" s="1" t="s">
        <v>3</v>
      </c>
      <c r="E4339" s="1" t="s">
        <v>4</v>
      </c>
      <c r="F4339" s="1" t="s">
        <v>130</v>
      </c>
      <c r="G4339" s="1" t="s">
        <v>5</v>
      </c>
      <c r="H4339" s="3">
        <v>36115</v>
      </c>
      <c r="I4339" s="9">
        <f>IF(H4339="?", AVERAGEIF(H:H, "&lt;&gt;?", H:H), H4339)</f>
        <v>36115</v>
      </c>
      <c r="J4339" s="11" t="str">
        <f>IF(D4339="?", "Unknown", D4339)</f>
        <v xml:space="preserve"> Adm-clerical</v>
      </c>
    </row>
    <row r="4340" spans="1:10" x14ac:dyDescent="0.3">
      <c r="A4340" s="1" t="s">
        <v>101</v>
      </c>
      <c r="B4340" s="2" t="s">
        <v>49</v>
      </c>
      <c r="C4340" s="2" t="s">
        <v>2</v>
      </c>
      <c r="D4340" s="1" t="s">
        <v>101</v>
      </c>
      <c r="E4340" s="2" t="s">
        <v>14</v>
      </c>
      <c r="F4340" s="2" t="s">
        <v>130</v>
      </c>
      <c r="G4340" s="2" t="s">
        <v>5</v>
      </c>
      <c r="H4340" s="3">
        <v>38822</v>
      </c>
      <c r="I4340" s="9">
        <f>IF(H4340="?", AVERAGEIF(H:H, "&lt;&gt;?", H:H), H4340)</f>
        <v>38822</v>
      </c>
      <c r="J4340" s="11" t="str">
        <f>IF(D4340="?", "Unknown", D4340)</f>
        <v>Unknown</v>
      </c>
    </row>
    <row r="4341" spans="1:10" x14ac:dyDescent="0.3">
      <c r="A4341" s="1" t="s">
        <v>37</v>
      </c>
      <c r="B4341" s="1" t="s">
        <v>22</v>
      </c>
      <c r="C4341" s="1" t="s">
        <v>11</v>
      </c>
      <c r="D4341" s="1" t="s">
        <v>15</v>
      </c>
      <c r="E4341" s="1" t="s">
        <v>4</v>
      </c>
      <c r="F4341" s="1" t="s">
        <v>131</v>
      </c>
      <c r="G4341" s="1" t="s">
        <v>5</v>
      </c>
      <c r="H4341" s="3">
        <v>83299</v>
      </c>
      <c r="I4341" s="9">
        <f>IF(H4341="?", AVERAGEIF(H:H, "&lt;&gt;?", H:H), H4341)</f>
        <v>83299</v>
      </c>
      <c r="J4341" s="11" t="str">
        <f>IF(D4341="?", "Unknown", D4341)</f>
        <v xml:space="preserve"> Prof-specialty</v>
      </c>
    </row>
    <row r="4342" spans="1:10" x14ac:dyDescent="0.3">
      <c r="A4342" s="2" t="s">
        <v>9</v>
      </c>
      <c r="B4342" s="2" t="s">
        <v>10</v>
      </c>
      <c r="C4342" s="2" t="s">
        <v>2</v>
      </c>
      <c r="D4342" s="2" t="s">
        <v>3</v>
      </c>
      <c r="E4342" s="2" t="s">
        <v>4</v>
      </c>
      <c r="F4342" s="2" t="s">
        <v>130</v>
      </c>
      <c r="G4342" s="2" t="s">
        <v>5</v>
      </c>
      <c r="H4342" s="3">
        <v>55420</v>
      </c>
      <c r="I4342" s="9">
        <f>IF(H4342="?", AVERAGEIF(H:H, "&lt;&gt;?", H:H), H4342)</f>
        <v>55420</v>
      </c>
      <c r="J4342" s="11" t="str">
        <f>IF(D4342="?", "Unknown", D4342)</f>
        <v xml:space="preserve"> Adm-clerical</v>
      </c>
    </row>
    <row r="4343" spans="1:10" x14ac:dyDescent="0.3">
      <c r="A4343" s="1" t="s">
        <v>101</v>
      </c>
      <c r="B4343" s="1" t="s">
        <v>49</v>
      </c>
      <c r="C4343" s="1" t="s">
        <v>7</v>
      </c>
      <c r="D4343" s="1" t="s">
        <v>101</v>
      </c>
      <c r="E4343" s="1" t="s">
        <v>4</v>
      </c>
      <c r="F4343" s="1" t="s">
        <v>131</v>
      </c>
      <c r="G4343" s="1" t="s">
        <v>5</v>
      </c>
      <c r="H4343" s="3">
        <v>52575</v>
      </c>
      <c r="I4343" s="9">
        <f>IF(H4343="?", AVERAGEIF(H:H, "&lt;&gt;?", H:H), H4343)</f>
        <v>52575</v>
      </c>
      <c r="J4343" s="11" t="str">
        <f>IF(D4343="?", "Unknown", D4343)</f>
        <v>Unknown</v>
      </c>
    </row>
    <row r="4344" spans="1:10" x14ac:dyDescent="0.3">
      <c r="A4344" s="2" t="s">
        <v>9</v>
      </c>
      <c r="B4344" s="2" t="s">
        <v>27</v>
      </c>
      <c r="C4344" s="2" t="s">
        <v>2</v>
      </c>
      <c r="D4344" s="2" t="s">
        <v>38</v>
      </c>
      <c r="E4344" s="2" t="s">
        <v>14</v>
      </c>
      <c r="F4344" s="2" t="s">
        <v>130</v>
      </c>
      <c r="G4344" s="2" t="s">
        <v>5</v>
      </c>
      <c r="H4344" s="3">
        <v>16638</v>
      </c>
      <c r="I4344" s="9">
        <f>IF(H4344="?", AVERAGEIF(H:H, "&lt;&gt;?", H:H), H4344)</f>
        <v>16638</v>
      </c>
      <c r="J4344" s="11" t="str">
        <f>IF(D4344="?", "Unknown", D4344)</f>
        <v xml:space="preserve"> Tech-support</v>
      </c>
    </row>
    <row r="4345" spans="1:10" x14ac:dyDescent="0.3">
      <c r="A4345" s="1" t="s">
        <v>9</v>
      </c>
      <c r="B4345" s="1" t="s">
        <v>10</v>
      </c>
      <c r="C4345" s="1" t="s">
        <v>2</v>
      </c>
      <c r="D4345" s="1" t="s">
        <v>20</v>
      </c>
      <c r="E4345" s="1" t="s">
        <v>4</v>
      </c>
      <c r="F4345" s="1" t="s">
        <v>131</v>
      </c>
      <c r="G4345" s="1" t="s">
        <v>5</v>
      </c>
      <c r="H4345" s="3">
        <v>50746</v>
      </c>
      <c r="I4345" s="9">
        <f>IF(H4345="?", AVERAGEIF(H:H, "&lt;&gt;?", H:H), H4345)</f>
        <v>50746</v>
      </c>
      <c r="J4345" s="11" t="str">
        <f>IF(D4345="?", "Unknown", D4345)</f>
        <v xml:space="preserve"> Other-service</v>
      </c>
    </row>
    <row r="4346" spans="1:10" x14ac:dyDescent="0.3">
      <c r="A4346" s="2" t="s">
        <v>37</v>
      </c>
      <c r="B4346" s="2" t="s">
        <v>22</v>
      </c>
      <c r="C4346" s="2" t="s">
        <v>11</v>
      </c>
      <c r="D4346" s="2" t="s">
        <v>3</v>
      </c>
      <c r="E4346" s="2" t="s">
        <v>14</v>
      </c>
      <c r="F4346" s="2" t="s">
        <v>130</v>
      </c>
      <c r="G4346" s="2" t="s">
        <v>5</v>
      </c>
      <c r="H4346" s="3">
        <v>94151</v>
      </c>
      <c r="I4346" s="9">
        <f>IF(H4346="?", AVERAGEIF(H:H, "&lt;&gt;?", H:H), H4346)</f>
        <v>94151</v>
      </c>
      <c r="J4346" s="11" t="str">
        <f>IF(D4346="?", "Unknown", D4346)</f>
        <v xml:space="preserve"> Adm-clerical</v>
      </c>
    </row>
    <row r="4347" spans="1:10" x14ac:dyDescent="0.3">
      <c r="A4347" s="1" t="s">
        <v>9</v>
      </c>
      <c r="B4347" s="1" t="s">
        <v>10</v>
      </c>
      <c r="C4347" s="1" t="s">
        <v>36</v>
      </c>
      <c r="D4347" s="1" t="s">
        <v>26</v>
      </c>
      <c r="E4347" s="1" t="s">
        <v>4</v>
      </c>
      <c r="F4347" s="1" t="s">
        <v>130</v>
      </c>
      <c r="G4347" s="1" t="s">
        <v>5</v>
      </c>
      <c r="H4347" s="3">
        <v>94044</v>
      </c>
      <c r="I4347" s="9">
        <f>IF(H4347="?", AVERAGEIF(H:H, "&lt;&gt;?", H:H), H4347)</f>
        <v>94044</v>
      </c>
      <c r="J4347" s="11" t="str">
        <f>IF(D4347="?", "Unknown", D4347)</f>
        <v xml:space="preserve"> Sales</v>
      </c>
    </row>
    <row r="4348" spans="1:10" x14ac:dyDescent="0.3">
      <c r="A4348" s="2" t="s">
        <v>37</v>
      </c>
      <c r="B4348" s="2" t="s">
        <v>22</v>
      </c>
      <c r="C4348" s="2" t="s">
        <v>7</v>
      </c>
      <c r="D4348" s="2" t="s">
        <v>28</v>
      </c>
      <c r="E4348" s="2" t="s">
        <v>4</v>
      </c>
      <c r="F4348" s="2" t="s">
        <v>131</v>
      </c>
      <c r="G4348" s="2" t="s">
        <v>5</v>
      </c>
      <c r="H4348" s="3">
        <v>24162</v>
      </c>
      <c r="I4348" s="9">
        <f>IF(H4348="?", AVERAGEIF(H:H, "&lt;&gt;?", H:H), H4348)</f>
        <v>24162</v>
      </c>
      <c r="J4348" s="11" t="str">
        <f>IF(D4348="?", "Unknown", D4348)</f>
        <v xml:space="preserve"> Craft-repair</v>
      </c>
    </row>
    <row r="4349" spans="1:10" x14ac:dyDescent="0.3">
      <c r="A4349" s="1" t="s">
        <v>9</v>
      </c>
      <c r="B4349" s="1" t="s">
        <v>29</v>
      </c>
      <c r="C4349" s="1" t="s">
        <v>2</v>
      </c>
      <c r="D4349" s="1" t="s">
        <v>12</v>
      </c>
      <c r="E4349" s="1" t="s">
        <v>4</v>
      </c>
      <c r="F4349" s="1" t="s">
        <v>131</v>
      </c>
      <c r="G4349" s="1" t="s">
        <v>5</v>
      </c>
      <c r="H4349" s="3">
        <v>38207</v>
      </c>
      <c r="I4349" s="9">
        <f>IF(H4349="?", AVERAGEIF(H:H, "&lt;&gt;?", H:H), H4349)</f>
        <v>38207</v>
      </c>
      <c r="J4349" s="11" t="str">
        <f>IF(D4349="?", "Unknown", D4349)</f>
        <v xml:space="preserve"> Handlers-cleaners</v>
      </c>
    </row>
    <row r="4350" spans="1:10" x14ac:dyDescent="0.3">
      <c r="A4350" s="2" t="s">
        <v>37</v>
      </c>
      <c r="B4350" s="2" t="s">
        <v>10</v>
      </c>
      <c r="C4350" s="2" t="s">
        <v>7</v>
      </c>
      <c r="D4350" s="2" t="s">
        <v>3</v>
      </c>
      <c r="E4350" s="2" t="s">
        <v>4</v>
      </c>
      <c r="F4350" s="2" t="s">
        <v>131</v>
      </c>
      <c r="G4350" s="2" t="s">
        <v>5</v>
      </c>
      <c r="H4350" s="3">
        <v>54655</v>
      </c>
      <c r="I4350" s="9">
        <f>IF(H4350="?", AVERAGEIF(H:H, "&lt;&gt;?", H:H), H4350)</f>
        <v>54655</v>
      </c>
      <c r="J4350" s="11" t="str">
        <f>IF(D4350="?", "Unknown", D4350)</f>
        <v xml:space="preserve"> Adm-clerical</v>
      </c>
    </row>
    <row r="4351" spans="1:10" x14ac:dyDescent="0.3">
      <c r="A4351" s="1" t="s">
        <v>9</v>
      </c>
      <c r="B4351" s="1" t="s">
        <v>25</v>
      </c>
      <c r="C4351" s="1" t="s">
        <v>7</v>
      </c>
      <c r="D4351" s="1" t="s">
        <v>28</v>
      </c>
      <c r="E4351" s="1" t="s">
        <v>4</v>
      </c>
      <c r="F4351" s="1" t="s">
        <v>131</v>
      </c>
      <c r="G4351" s="1" t="s">
        <v>5</v>
      </c>
      <c r="H4351" s="3">
        <v>46434</v>
      </c>
      <c r="I4351" s="9">
        <f>IF(H4351="?", AVERAGEIF(H:H, "&lt;&gt;?", H:H), H4351)</f>
        <v>46434</v>
      </c>
      <c r="J4351" s="11" t="str">
        <f>IF(D4351="?", "Unknown", D4351)</f>
        <v xml:space="preserve"> Craft-repair</v>
      </c>
    </row>
    <row r="4352" spans="1:10" x14ac:dyDescent="0.3">
      <c r="A4352" s="2" t="s">
        <v>9</v>
      </c>
      <c r="B4352" s="2" t="s">
        <v>22</v>
      </c>
      <c r="C4352" s="2" t="s">
        <v>7</v>
      </c>
      <c r="D4352" s="2" t="s">
        <v>8</v>
      </c>
      <c r="E4352" s="2" t="s">
        <v>4</v>
      </c>
      <c r="F4352" s="2" t="s">
        <v>131</v>
      </c>
      <c r="G4352" s="2" t="s">
        <v>5</v>
      </c>
      <c r="H4352" s="3">
        <v>46483</v>
      </c>
      <c r="I4352" s="9">
        <f>IF(H4352="?", AVERAGEIF(H:H, "&lt;&gt;?", H:H), H4352)</f>
        <v>46483</v>
      </c>
      <c r="J4352" s="11" t="str">
        <f>IF(D4352="?", "Unknown", D4352)</f>
        <v xml:space="preserve"> Exec-managerial</v>
      </c>
    </row>
    <row r="4353" spans="1:10" x14ac:dyDescent="0.3">
      <c r="A4353" s="1" t="s">
        <v>9</v>
      </c>
      <c r="B4353" s="1" t="s">
        <v>1</v>
      </c>
      <c r="C4353" s="1" t="s">
        <v>36</v>
      </c>
      <c r="D4353" s="1" t="s">
        <v>8</v>
      </c>
      <c r="E4353" s="1" t="s">
        <v>4</v>
      </c>
      <c r="F4353" s="1" t="s">
        <v>130</v>
      </c>
      <c r="G4353" s="1" t="s">
        <v>5</v>
      </c>
      <c r="H4353" s="3">
        <v>89710</v>
      </c>
      <c r="I4353" s="9">
        <f>IF(H4353="?", AVERAGEIF(H:H, "&lt;&gt;?", H:H), H4353)</f>
        <v>89710</v>
      </c>
      <c r="J4353" s="11" t="str">
        <f>IF(D4353="?", "Unknown", D4353)</f>
        <v xml:space="preserve"> Exec-managerial</v>
      </c>
    </row>
    <row r="4354" spans="1:10" x14ac:dyDescent="0.3">
      <c r="A4354" s="2" t="s">
        <v>6</v>
      </c>
      <c r="B4354" s="2" t="s">
        <v>1</v>
      </c>
      <c r="C4354" s="2" t="s">
        <v>7</v>
      </c>
      <c r="D4354" s="2" t="s">
        <v>33</v>
      </c>
      <c r="E4354" s="2" t="s">
        <v>4</v>
      </c>
      <c r="F4354" s="2" t="s">
        <v>131</v>
      </c>
      <c r="G4354" s="2" t="s">
        <v>5</v>
      </c>
      <c r="H4354" s="3">
        <v>43445</v>
      </c>
      <c r="I4354" s="9">
        <f>IF(H4354="?", AVERAGEIF(H:H, "&lt;&gt;?", H:H), H4354)</f>
        <v>43445</v>
      </c>
      <c r="J4354" s="11" t="str">
        <f>IF(D4354="?", "Unknown", D4354)</f>
        <v xml:space="preserve"> Farming-fishing</v>
      </c>
    </row>
    <row r="4355" spans="1:10" x14ac:dyDescent="0.3">
      <c r="A4355" s="1" t="s">
        <v>6</v>
      </c>
      <c r="B4355" s="1" t="s">
        <v>10</v>
      </c>
      <c r="C4355" s="1" t="s">
        <v>7</v>
      </c>
      <c r="D4355" s="1" t="s">
        <v>28</v>
      </c>
      <c r="E4355" s="1" t="s">
        <v>4</v>
      </c>
      <c r="F4355" s="1" t="s">
        <v>131</v>
      </c>
      <c r="G4355" s="1" t="s">
        <v>5</v>
      </c>
      <c r="H4355" s="3">
        <v>76265</v>
      </c>
      <c r="I4355" s="9">
        <f>IF(H4355="?", AVERAGEIF(H:H, "&lt;&gt;?", H:H), H4355)</f>
        <v>76265</v>
      </c>
      <c r="J4355" s="11" t="str">
        <f>IF(D4355="?", "Unknown", D4355)</f>
        <v xml:space="preserve"> Craft-repair</v>
      </c>
    </row>
    <row r="4356" spans="1:10" x14ac:dyDescent="0.3">
      <c r="A4356" s="2" t="s">
        <v>9</v>
      </c>
      <c r="B4356" s="2" t="s">
        <v>1</v>
      </c>
      <c r="C4356" s="2" t="s">
        <v>7</v>
      </c>
      <c r="D4356" s="2" t="s">
        <v>8</v>
      </c>
      <c r="E4356" s="2" t="s">
        <v>4</v>
      </c>
      <c r="F4356" s="2" t="s">
        <v>131</v>
      </c>
      <c r="G4356" s="2" t="s">
        <v>5</v>
      </c>
      <c r="H4356" s="3">
        <v>46738</v>
      </c>
      <c r="I4356" s="9">
        <f>IF(H4356="?", AVERAGEIF(H:H, "&lt;&gt;?", H:H), H4356)</f>
        <v>46738</v>
      </c>
      <c r="J4356" s="11" t="str">
        <f>IF(D4356="?", "Unknown", D4356)</f>
        <v xml:space="preserve"> Exec-managerial</v>
      </c>
    </row>
    <row r="4357" spans="1:10" x14ac:dyDescent="0.3">
      <c r="A4357" s="1" t="s">
        <v>39</v>
      </c>
      <c r="B4357" s="1" t="s">
        <v>22</v>
      </c>
      <c r="C4357" s="1" t="s">
        <v>7</v>
      </c>
      <c r="D4357" s="1" t="s">
        <v>41</v>
      </c>
      <c r="E4357" s="1" t="s">
        <v>4</v>
      </c>
      <c r="F4357" s="1" t="s">
        <v>131</v>
      </c>
      <c r="G4357" s="1" t="s">
        <v>5</v>
      </c>
      <c r="H4357" s="3">
        <v>58137</v>
      </c>
      <c r="I4357" s="9">
        <f>IF(H4357="?", AVERAGEIF(H:H, "&lt;&gt;?", H:H), H4357)</f>
        <v>58137</v>
      </c>
      <c r="J4357" s="11" t="str">
        <f>IF(D4357="?", "Unknown", D4357)</f>
        <v xml:space="preserve"> Protective-serv</v>
      </c>
    </row>
    <row r="4358" spans="1:10" x14ac:dyDescent="0.3">
      <c r="A4358" s="2" t="s">
        <v>9</v>
      </c>
      <c r="B4358" s="2" t="s">
        <v>10</v>
      </c>
      <c r="C4358" s="2" t="s">
        <v>2</v>
      </c>
      <c r="D4358" s="2" t="s">
        <v>12</v>
      </c>
      <c r="E4358" s="2" t="s">
        <v>4</v>
      </c>
      <c r="F4358" s="2" t="s">
        <v>131</v>
      </c>
      <c r="G4358" s="2" t="s">
        <v>5</v>
      </c>
      <c r="H4358" s="3">
        <v>46909</v>
      </c>
      <c r="I4358" s="9">
        <f>IF(H4358="?", AVERAGEIF(H:H, "&lt;&gt;?", H:H), H4358)</f>
        <v>46909</v>
      </c>
      <c r="J4358" s="11" t="str">
        <f>IF(D4358="?", "Unknown", D4358)</f>
        <v xml:space="preserve"> Handlers-cleaners</v>
      </c>
    </row>
    <row r="4359" spans="1:10" x14ac:dyDescent="0.3">
      <c r="A4359" s="2" t="s">
        <v>9</v>
      </c>
      <c r="B4359" s="2" t="s">
        <v>10</v>
      </c>
      <c r="C4359" s="2" t="s">
        <v>2</v>
      </c>
      <c r="D4359" s="2" t="s">
        <v>3</v>
      </c>
      <c r="E4359" s="2" t="s">
        <v>4</v>
      </c>
      <c r="F4359" s="2" t="s">
        <v>130</v>
      </c>
      <c r="G4359" s="2" t="s">
        <v>5</v>
      </c>
      <c r="H4359" s="3">
        <v>71698</v>
      </c>
      <c r="I4359" s="9">
        <f>IF(H4359="?", AVERAGEIF(H:H, "&lt;&gt;?", H:H), H4359)</f>
        <v>71698</v>
      </c>
      <c r="J4359" s="11" t="str">
        <f>IF(D4359="?", "Unknown", D4359)</f>
        <v xml:space="preserve"> Adm-clerical</v>
      </c>
    </row>
    <row r="4360" spans="1:10" x14ac:dyDescent="0.3">
      <c r="A4360" s="1" t="s">
        <v>9</v>
      </c>
      <c r="B4360" s="1" t="s">
        <v>10</v>
      </c>
      <c r="C4360" s="1" t="s">
        <v>2</v>
      </c>
      <c r="D4360" s="1" t="s">
        <v>26</v>
      </c>
      <c r="E4360" s="1" t="s">
        <v>4</v>
      </c>
      <c r="F4360" s="1" t="s">
        <v>130</v>
      </c>
      <c r="G4360" s="1" t="s">
        <v>5</v>
      </c>
      <c r="H4360" s="3">
        <v>90804</v>
      </c>
      <c r="I4360" s="9">
        <f>IF(H4360="?", AVERAGEIF(H:H, "&lt;&gt;?", H:H), H4360)</f>
        <v>90804</v>
      </c>
      <c r="J4360" s="11" t="str">
        <f>IF(D4360="?", "Unknown", D4360)</f>
        <v xml:space="preserve"> Sales</v>
      </c>
    </row>
    <row r="4361" spans="1:10" x14ac:dyDescent="0.3">
      <c r="A4361" s="2" t="s">
        <v>47</v>
      </c>
      <c r="B4361" s="2" t="s">
        <v>1</v>
      </c>
      <c r="C4361" s="2" t="s">
        <v>7</v>
      </c>
      <c r="D4361" s="2" t="s">
        <v>8</v>
      </c>
      <c r="E4361" s="2" t="s">
        <v>4</v>
      </c>
      <c r="F4361" s="2" t="s">
        <v>131</v>
      </c>
      <c r="G4361" s="2" t="s">
        <v>5</v>
      </c>
      <c r="H4361" s="3">
        <v>51177</v>
      </c>
      <c r="I4361" s="9">
        <f>IF(H4361="?", AVERAGEIF(H:H, "&lt;&gt;?", H:H), H4361)</f>
        <v>51177</v>
      </c>
      <c r="J4361" s="11" t="str">
        <f>IF(D4361="?", "Unknown", D4361)</f>
        <v xml:space="preserve"> Exec-managerial</v>
      </c>
    </row>
    <row r="4362" spans="1:10" x14ac:dyDescent="0.3">
      <c r="A4362" s="1" t="s">
        <v>9</v>
      </c>
      <c r="B4362" s="1" t="s">
        <v>22</v>
      </c>
      <c r="C4362" s="1" t="s">
        <v>7</v>
      </c>
      <c r="D4362" s="1" t="s">
        <v>30</v>
      </c>
      <c r="E4362" s="1" t="s">
        <v>4</v>
      </c>
      <c r="F4362" s="1" t="s">
        <v>131</v>
      </c>
      <c r="G4362" s="1" t="s">
        <v>5</v>
      </c>
      <c r="H4362" s="3">
        <v>34786</v>
      </c>
      <c r="I4362" s="9">
        <f>IF(H4362="?", AVERAGEIF(H:H, "&lt;&gt;?", H:H), H4362)</f>
        <v>34786</v>
      </c>
      <c r="J4362" s="11" t="str">
        <f>IF(D4362="?", "Unknown", D4362)</f>
        <v xml:space="preserve"> Transport-moving</v>
      </c>
    </row>
    <row r="4363" spans="1:10" x14ac:dyDescent="0.3">
      <c r="A4363" s="2" t="s">
        <v>6</v>
      </c>
      <c r="B4363" s="2" t="s">
        <v>10</v>
      </c>
      <c r="C4363" s="2" t="s">
        <v>2</v>
      </c>
      <c r="D4363" s="2" t="s">
        <v>33</v>
      </c>
      <c r="E4363" s="2" t="s">
        <v>4</v>
      </c>
      <c r="F4363" s="2" t="s">
        <v>131</v>
      </c>
      <c r="G4363" s="2" t="s">
        <v>5</v>
      </c>
      <c r="H4363" s="3">
        <v>73373</v>
      </c>
      <c r="I4363" s="9">
        <f>IF(H4363="?", AVERAGEIF(H:H, "&lt;&gt;?", H:H), H4363)</f>
        <v>73373</v>
      </c>
      <c r="J4363" s="11" t="str">
        <f>IF(D4363="?", "Unknown", D4363)</f>
        <v xml:space="preserve"> Farming-fishing</v>
      </c>
    </row>
    <row r="4364" spans="1:10" x14ac:dyDescent="0.3">
      <c r="A4364" s="1" t="s">
        <v>39</v>
      </c>
      <c r="B4364" s="1" t="s">
        <v>1</v>
      </c>
      <c r="C4364" s="1" t="s">
        <v>36</v>
      </c>
      <c r="D4364" s="1" t="s">
        <v>15</v>
      </c>
      <c r="E4364" s="1" t="s">
        <v>14</v>
      </c>
      <c r="F4364" s="1" t="s">
        <v>130</v>
      </c>
      <c r="G4364" s="1" t="s">
        <v>5</v>
      </c>
      <c r="H4364" s="3">
        <v>85687</v>
      </c>
      <c r="I4364" s="9">
        <f>IF(H4364="?", AVERAGEIF(H:H, "&lt;&gt;?", H:H), H4364)</f>
        <v>85687</v>
      </c>
      <c r="J4364" s="11" t="str">
        <f>IF(D4364="?", "Unknown", D4364)</f>
        <v xml:space="preserve"> Prof-specialty</v>
      </c>
    </row>
    <row r="4365" spans="1:10" x14ac:dyDescent="0.3">
      <c r="A4365" s="1" t="s">
        <v>9</v>
      </c>
      <c r="B4365" s="1" t="s">
        <v>10</v>
      </c>
      <c r="C4365" s="1" t="s">
        <v>7</v>
      </c>
      <c r="D4365" s="1" t="s">
        <v>30</v>
      </c>
      <c r="E4365" s="1" t="s">
        <v>4</v>
      </c>
      <c r="F4365" s="1" t="s">
        <v>131</v>
      </c>
      <c r="G4365" s="1" t="s">
        <v>5</v>
      </c>
      <c r="H4365" s="3">
        <v>41383</v>
      </c>
      <c r="I4365" s="9">
        <f>IF(H4365="?", AVERAGEIF(H:H, "&lt;&gt;?", H:H), H4365)</f>
        <v>41383</v>
      </c>
      <c r="J4365" s="11" t="str">
        <f>IF(D4365="?", "Unknown", D4365)</f>
        <v xml:space="preserve"> Transport-moving</v>
      </c>
    </row>
    <row r="4366" spans="1:10" x14ac:dyDescent="0.3">
      <c r="A4366" s="2" t="s">
        <v>0</v>
      </c>
      <c r="B4366" s="2" t="s">
        <v>27</v>
      </c>
      <c r="C4366" s="2" t="s">
        <v>7</v>
      </c>
      <c r="D4366" s="2" t="s">
        <v>8</v>
      </c>
      <c r="E4366" s="2" t="s">
        <v>4</v>
      </c>
      <c r="F4366" s="2" t="s">
        <v>131</v>
      </c>
      <c r="G4366" s="2" t="s">
        <v>5</v>
      </c>
      <c r="H4366" s="3">
        <v>40855</v>
      </c>
      <c r="I4366" s="9">
        <f>IF(H4366="?", AVERAGEIF(H:H, "&lt;&gt;?", H:H), H4366)</f>
        <v>40855</v>
      </c>
      <c r="J4366" s="11" t="str">
        <f>IF(D4366="?", "Unknown", D4366)</f>
        <v xml:space="preserve"> Exec-managerial</v>
      </c>
    </row>
    <row r="4367" spans="1:10" x14ac:dyDescent="0.3">
      <c r="A4367" s="1" t="s">
        <v>9</v>
      </c>
      <c r="B4367" s="1" t="s">
        <v>10</v>
      </c>
      <c r="C4367" s="1" t="s">
        <v>2</v>
      </c>
      <c r="D4367" s="1" t="s">
        <v>28</v>
      </c>
      <c r="E4367" s="1" t="s">
        <v>14</v>
      </c>
      <c r="F4367" s="1" t="s">
        <v>130</v>
      </c>
      <c r="G4367" s="1" t="s">
        <v>5</v>
      </c>
      <c r="H4367" s="3">
        <v>80487</v>
      </c>
      <c r="I4367" s="9">
        <f>IF(H4367="?", AVERAGEIF(H:H, "&lt;&gt;?", H:H), H4367)</f>
        <v>80487</v>
      </c>
      <c r="J4367" s="11" t="str">
        <f>IF(D4367="?", "Unknown", D4367)</f>
        <v xml:space="preserve"> Craft-repair</v>
      </c>
    </row>
    <row r="4368" spans="1:10" x14ac:dyDescent="0.3">
      <c r="A4368" s="2" t="s">
        <v>0</v>
      </c>
      <c r="B4368" s="2" t="s">
        <v>1</v>
      </c>
      <c r="C4368" s="2" t="s">
        <v>7</v>
      </c>
      <c r="D4368" s="2" t="s">
        <v>41</v>
      </c>
      <c r="E4368" s="2" t="s">
        <v>4</v>
      </c>
      <c r="F4368" s="2" t="s">
        <v>131</v>
      </c>
      <c r="G4368" s="2" t="s">
        <v>5</v>
      </c>
      <c r="H4368" s="3">
        <v>44686</v>
      </c>
      <c r="I4368" s="9">
        <f>IF(H4368="?", AVERAGEIF(H:H, "&lt;&gt;?", H:H), H4368)</f>
        <v>44686</v>
      </c>
      <c r="J4368" s="11" t="str">
        <f>IF(D4368="?", "Unknown", D4368)</f>
        <v xml:space="preserve"> Protective-serv</v>
      </c>
    </row>
    <row r="4369" spans="1:10" x14ac:dyDescent="0.3">
      <c r="A4369" s="2" t="s">
        <v>9</v>
      </c>
      <c r="B4369" s="2" t="s">
        <v>10</v>
      </c>
      <c r="C4369" s="2" t="s">
        <v>7</v>
      </c>
      <c r="D4369" s="2" t="s">
        <v>34</v>
      </c>
      <c r="E4369" s="2" t="s">
        <v>4</v>
      </c>
      <c r="F4369" s="2" t="s">
        <v>131</v>
      </c>
      <c r="G4369" s="2" t="s">
        <v>5</v>
      </c>
      <c r="H4369" s="3">
        <v>35349</v>
      </c>
      <c r="I4369" s="9">
        <f>IF(H4369="?", AVERAGEIF(H:H, "&lt;&gt;?", H:H), H4369)</f>
        <v>35349</v>
      </c>
      <c r="J4369" s="11" t="str">
        <f>IF(D4369="?", "Unknown", D4369)</f>
        <v xml:space="preserve"> Machine-op-inspct</v>
      </c>
    </row>
    <row r="4370" spans="1:10" x14ac:dyDescent="0.3">
      <c r="A4370" s="1" t="s">
        <v>9</v>
      </c>
      <c r="B4370" s="1" t="s">
        <v>22</v>
      </c>
      <c r="C4370" s="1" t="s">
        <v>2</v>
      </c>
      <c r="D4370" s="1" t="s">
        <v>26</v>
      </c>
      <c r="E4370" s="1" t="s">
        <v>4</v>
      </c>
      <c r="F4370" s="1" t="s">
        <v>131</v>
      </c>
      <c r="G4370" s="1" t="s">
        <v>5</v>
      </c>
      <c r="H4370" s="3">
        <v>62556</v>
      </c>
      <c r="I4370" s="9">
        <f>IF(H4370="?", AVERAGEIF(H:H, "&lt;&gt;?", H:H), H4370)</f>
        <v>62556</v>
      </c>
      <c r="J4370" s="11" t="str">
        <f>IF(D4370="?", "Unknown", D4370)</f>
        <v xml:space="preserve"> Sales</v>
      </c>
    </row>
    <row r="4371" spans="1:10" x14ac:dyDescent="0.3">
      <c r="A4371" s="2" t="s">
        <v>9</v>
      </c>
      <c r="B4371" s="2" t="s">
        <v>22</v>
      </c>
      <c r="C4371" s="2" t="s">
        <v>11</v>
      </c>
      <c r="D4371" s="2" t="s">
        <v>20</v>
      </c>
      <c r="E4371" s="2" t="s">
        <v>4</v>
      </c>
      <c r="F4371" s="2" t="s">
        <v>130</v>
      </c>
      <c r="G4371" s="2" t="s">
        <v>5</v>
      </c>
      <c r="H4371" s="3">
        <v>52982</v>
      </c>
      <c r="I4371" s="9">
        <f>IF(H4371="?", AVERAGEIF(H:H, "&lt;&gt;?", H:H), H4371)</f>
        <v>52982</v>
      </c>
      <c r="J4371" s="11" t="str">
        <f>IF(D4371="?", "Unknown", D4371)</f>
        <v xml:space="preserve"> Other-service</v>
      </c>
    </row>
    <row r="4372" spans="1:10" x14ac:dyDescent="0.3">
      <c r="A4372" s="1" t="s">
        <v>6</v>
      </c>
      <c r="B4372" s="1" t="s">
        <v>45</v>
      </c>
      <c r="C4372" s="1" t="s">
        <v>7</v>
      </c>
      <c r="D4372" s="1" t="s">
        <v>15</v>
      </c>
      <c r="E4372" s="1" t="s">
        <v>4</v>
      </c>
      <c r="F4372" s="1" t="s">
        <v>131</v>
      </c>
      <c r="G4372" s="1" t="s">
        <v>5</v>
      </c>
      <c r="H4372" s="3">
        <v>92004</v>
      </c>
      <c r="I4372" s="9">
        <f>IF(H4372="?", AVERAGEIF(H:H, "&lt;&gt;?", H:H), H4372)</f>
        <v>92004</v>
      </c>
      <c r="J4372" s="11" t="str">
        <f>IF(D4372="?", "Unknown", D4372)</f>
        <v xml:space="preserve"> Prof-specialty</v>
      </c>
    </row>
    <row r="4373" spans="1:10" x14ac:dyDescent="0.3">
      <c r="A4373" s="2" t="s">
        <v>9</v>
      </c>
      <c r="B4373" s="2" t="s">
        <v>10</v>
      </c>
      <c r="C4373" s="2" t="s">
        <v>2</v>
      </c>
      <c r="D4373" s="2" t="s">
        <v>3</v>
      </c>
      <c r="E4373" s="2" t="s">
        <v>4</v>
      </c>
      <c r="F4373" s="2" t="s">
        <v>130</v>
      </c>
      <c r="G4373" s="2" t="s">
        <v>5</v>
      </c>
      <c r="H4373" s="3">
        <v>20820</v>
      </c>
      <c r="I4373" s="9">
        <f>IF(H4373="?", AVERAGEIF(H:H, "&lt;&gt;?", H:H), H4373)</f>
        <v>20820</v>
      </c>
      <c r="J4373" s="11" t="str">
        <f>IF(D4373="?", "Unknown", D4373)</f>
        <v xml:space="preserve"> Adm-clerical</v>
      </c>
    </row>
    <row r="4374" spans="1:10" x14ac:dyDescent="0.3">
      <c r="A4374" s="1" t="s">
        <v>9</v>
      </c>
      <c r="B4374" s="1" t="s">
        <v>10</v>
      </c>
      <c r="C4374" s="1" t="s">
        <v>7</v>
      </c>
      <c r="D4374" s="1" t="s">
        <v>15</v>
      </c>
      <c r="E4374" s="1" t="s">
        <v>4</v>
      </c>
      <c r="F4374" s="1" t="s">
        <v>131</v>
      </c>
      <c r="G4374" s="1" t="s">
        <v>5</v>
      </c>
      <c r="H4374" s="3">
        <v>61655</v>
      </c>
      <c r="I4374" s="9">
        <f>IF(H4374="?", AVERAGEIF(H:H, "&lt;&gt;?", H:H), H4374)</f>
        <v>61655</v>
      </c>
      <c r="J4374" s="11" t="str">
        <f>IF(D4374="?", "Unknown", D4374)</f>
        <v xml:space="preserve"> Prof-specialty</v>
      </c>
    </row>
    <row r="4375" spans="1:10" x14ac:dyDescent="0.3">
      <c r="A4375" s="2" t="s">
        <v>9</v>
      </c>
      <c r="B4375" s="2" t="s">
        <v>1</v>
      </c>
      <c r="C4375" s="2" t="s">
        <v>7</v>
      </c>
      <c r="D4375" s="2" t="s">
        <v>26</v>
      </c>
      <c r="E4375" s="2" t="s">
        <v>4</v>
      </c>
      <c r="F4375" s="2" t="s">
        <v>131</v>
      </c>
      <c r="G4375" s="2" t="s">
        <v>5</v>
      </c>
      <c r="H4375" s="3">
        <v>85924</v>
      </c>
      <c r="I4375" s="9">
        <f>IF(H4375="?", AVERAGEIF(H:H, "&lt;&gt;?", H:H), H4375)</f>
        <v>85924</v>
      </c>
      <c r="J4375" s="11" t="str">
        <f>IF(D4375="?", "Unknown", D4375)</f>
        <v xml:space="preserve"> Sales</v>
      </c>
    </row>
    <row r="4376" spans="1:10" x14ac:dyDescent="0.3">
      <c r="A4376" s="1" t="s">
        <v>9</v>
      </c>
      <c r="B4376" s="1" t="s">
        <v>22</v>
      </c>
      <c r="C4376" s="1" t="s">
        <v>7</v>
      </c>
      <c r="D4376" s="1" t="s">
        <v>3</v>
      </c>
      <c r="E4376" s="1" t="s">
        <v>4</v>
      </c>
      <c r="F4376" s="1" t="s">
        <v>130</v>
      </c>
      <c r="G4376" s="1" t="s">
        <v>5</v>
      </c>
      <c r="H4376" s="3">
        <v>47912</v>
      </c>
      <c r="I4376" s="9">
        <f>IF(H4376="?", AVERAGEIF(H:H, "&lt;&gt;?", H:H), H4376)</f>
        <v>47912</v>
      </c>
      <c r="J4376" s="11" t="str">
        <f>IF(D4376="?", "Unknown", D4376)</f>
        <v xml:space="preserve"> Adm-clerical</v>
      </c>
    </row>
    <row r="4377" spans="1:10" x14ac:dyDescent="0.3">
      <c r="A4377" s="2" t="s">
        <v>39</v>
      </c>
      <c r="B4377" s="2" t="s">
        <v>17</v>
      </c>
      <c r="C4377" s="2" t="s">
        <v>7</v>
      </c>
      <c r="D4377" s="2" t="s">
        <v>8</v>
      </c>
      <c r="E4377" s="2" t="s">
        <v>4</v>
      </c>
      <c r="F4377" s="2" t="s">
        <v>131</v>
      </c>
      <c r="G4377" s="2" t="s">
        <v>5</v>
      </c>
      <c r="H4377" s="3">
        <v>89563</v>
      </c>
      <c r="I4377" s="9">
        <f>IF(H4377="?", AVERAGEIF(H:H, "&lt;&gt;?", H:H), H4377)</f>
        <v>89563</v>
      </c>
      <c r="J4377" s="11" t="str">
        <f>IF(D4377="?", "Unknown", D4377)</f>
        <v xml:space="preserve"> Exec-managerial</v>
      </c>
    </row>
    <row r="4378" spans="1:10" x14ac:dyDescent="0.3">
      <c r="A4378" s="1" t="s">
        <v>39</v>
      </c>
      <c r="B4378" s="1" t="s">
        <v>1</v>
      </c>
      <c r="C4378" s="1" t="s">
        <v>2</v>
      </c>
      <c r="D4378" s="1" t="s">
        <v>15</v>
      </c>
      <c r="E4378" s="1" t="s">
        <v>4</v>
      </c>
      <c r="F4378" s="1" t="s">
        <v>131</v>
      </c>
      <c r="G4378" s="1" t="s">
        <v>5</v>
      </c>
      <c r="H4378" s="3">
        <v>63760</v>
      </c>
      <c r="I4378" s="9">
        <f>IF(H4378="?", AVERAGEIF(H:H, "&lt;&gt;?", H:H), H4378)</f>
        <v>63760</v>
      </c>
      <c r="J4378" s="11" t="str">
        <f>IF(D4378="?", "Unknown", D4378)</f>
        <v xml:space="preserve"> Prof-specialty</v>
      </c>
    </row>
    <row r="4379" spans="1:10" x14ac:dyDescent="0.3">
      <c r="A4379" s="2" t="s">
        <v>37</v>
      </c>
      <c r="B4379" s="2" t="s">
        <v>22</v>
      </c>
      <c r="C4379" s="2" t="s">
        <v>11</v>
      </c>
      <c r="D4379" s="2" t="s">
        <v>3</v>
      </c>
      <c r="E4379" s="2" t="s">
        <v>14</v>
      </c>
      <c r="F4379" s="2" t="s">
        <v>130</v>
      </c>
      <c r="G4379" s="2" t="s">
        <v>5</v>
      </c>
      <c r="H4379" s="3">
        <v>44783</v>
      </c>
      <c r="I4379" s="9">
        <f>IF(H4379="?", AVERAGEIF(H:H, "&lt;&gt;?", H:H), H4379)</f>
        <v>44783</v>
      </c>
      <c r="J4379" s="11" t="str">
        <f>IF(D4379="?", "Unknown", D4379)</f>
        <v xml:space="preserve"> Adm-clerical</v>
      </c>
    </row>
    <row r="4380" spans="1:10" x14ac:dyDescent="0.3">
      <c r="A4380" s="1" t="s">
        <v>9</v>
      </c>
      <c r="B4380" s="1" t="s">
        <v>22</v>
      </c>
      <c r="C4380" s="1" t="s">
        <v>7</v>
      </c>
      <c r="D4380" s="1" t="s">
        <v>8</v>
      </c>
      <c r="E4380" s="1" t="s">
        <v>4</v>
      </c>
      <c r="F4380" s="1" t="s">
        <v>130</v>
      </c>
      <c r="G4380" s="1" t="s">
        <v>5</v>
      </c>
      <c r="H4380" s="3">
        <v>72272</v>
      </c>
      <c r="I4380" s="9">
        <f>IF(H4380="?", AVERAGEIF(H:H, "&lt;&gt;?", H:H), H4380)</f>
        <v>72272</v>
      </c>
      <c r="J4380" s="11" t="str">
        <f>IF(D4380="?", "Unknown", D4380)</f>
        <v xml:space="preserve"> Exec-managerial</v>
      </c>
    </row>
    <row r="4381" spans="1:10" x14ac:dyDescent="0.3">
      <c r="A4381" s="2" t="s">
        <v>0</v>
      </c>
      <c r="B4381" s="2" t="s">
        <v>25</v>
      </c>
      <c r="C4381" s="2" t="s">
        <v>11</v>
      </c>
      <c r="D4381" s="2" t="s">
        <v>15</v>
      </c>
      <c r="E4381" s="2" t="s">
        <v>14</v>
      </c>
      <c r="F4381" s="2" t="s">
        <v>131</v>
      </c>
      <c r="G4381" s="2" t="s">
        <v>5</v>
      </c>
      <c r="H4381" s="3">
        <v>74370</v>
      </c>
      <c r="I4381" s="9">
        <f>IF(H4381="?", AVERAGEIF(H:H, "&lt;&gt;?", H:H), H4381)</f>
        <v>74370</v>
      </c>
      <c r="J4381" s="11" t="str">
        <f>IF(D4381="?", "Unknown", D4381)</f>
        <v xml:space="preserve"> Prof-specialty</v>
      </c>
    </row>
    <row r="4382" spans="1:10" x14ac:dyDescent="0.3">
      <c r="A4382" s="1" t="s">
        <v>9</v>
      </c>
      <c r="B4382" s="1" t="s">
        <v>13</v>
      </c>
      <c r="C4382" s="1" t="s">
        <v>2</v>
      </c>
      <c r="D4382" s="1" t="s">
        <v>30</v>
      </c>
      <c r="E4382" s="1" t="s">
        <v>4</v>
      </c>
      <c r="F4382" s="1" t="s">
        <v>131</v>
      </c>
      <c r="G4382" s="1" t="s">
        <v>5</v>
      </c>
      <c r="H4382" s="3">
        <v>96134</v>
      </c>
      <c r="I4382" s="9">
        <f>IF(H4382="?", AVERAGEIF(H:H, "&lt;&gt;?", H:H), H4382)</f>
        <v>96134</v>
      </c>
      <c r="J4382" s="11" t="str">
        <f>IF(D4382="?", "Unknown", D4382)</f>
        <v xml:space="preserve"> Transport-moving</v>
      </c>
    </row>
    <row r="4383" spans="1:10" x14ac:dyDescent="0.3">
      <c r="A4383" s="1" t="s">
        <v>9</v>
      </c>
      <c r="B4383" s="1" t="s">
        <v>49</v>
      </c>
      <c r="C4383" s="1" t="s">
        <v>7</v>
      </c>
      <c r="D4383" s="1" t="s">
        <v>28</v>
      </c>
      <c r="E4383" s="1" t="s">
        <v>4</v>
      </c>
      <c r="F4383" s="1" t="s">
        <v>131</v>
      </c>
      <c r="G4383" s="1" t="s">
        <v>5</v>
      </c>
      <c r="H4383" s="3">
        <v>30906</v>
      </c>
      <c r="I4383" s="9">
        <f>IF(H4383="?", AVERAGEIF(H:H, "&lt;&gt;?", H:H), H4383)</f>
        <v>30906</v>
      </c>
      <c r="J4383" s="11" t="str">
        <f>IF(D4383="?", "Unknown", D4383)</f>
        <v xml:space="preserve"> Craft-repair</v>
      </c>
    </row>
    <row r="4384" spans="1:10" x14ac:dyDescent="0.3">
      <c r="A4384" s="2" t="s">
        <v>9</v>
      </c>
      <c r="B4384" s="2" t="s">
        <v>22</v>
      </c>
      <c r="C4384" s="2" t="s">
        <v>2</v>
      </c>
      <c r="D4384" s="2" t="s">
        <v>26</v>
      </c>
      <c r="E4384" s="2" t="s">
        <v>4</v>
      </c>
      <c r="F4384" s="2" t="s">
        <v>131</v>
      </c>
      <c r="G4384" s="2" t="s">
        <v>5</v>
      </c>
      <c r="H4384" s="3">
        <v>21056</v>
      </c>
      <c r="I4384" s="9">
        <f>IF(H4384="?", AVERAGEIF(H:H, "&lt;&gt;?", H:H), H4384)</f>
        <v>21056</v>
      </c>
      <c r="J4384" s="11" t="str">
        <f>IF(D4384="?", "Unknown", D4384)</f>
        <v xml:space="preserve"> Sales</v>
      </c>
    </row>
    <row r="4385" spans="1:10" x14ac:dyDescent="0.3">
      <c r="A4385" s="1" t="s">
        <v>101</v>
      </c>
      <c r="B4385" s="1" t="s">
        <v>22</v>
      </c>
      <c r="C4385" s="1" t="s">
        <v>2</v>
      </c>
      <c r="D4385" s="1" t="s">
        <v>101</v>
      </c>
      <c r="E4385" s="1" t="s">
        <v>4</v>
      </c>
      <c r="F4385" s="1" t="s">
        <v>130</v>
      </c>
      <c r="G4385" s="1" t="s">
        <v>5</v>
      </c>
      <c r="H4385" s="3">
        <v>24551</v>
      </c>
      <c r="I4385" s="9">
        <f>IF(H4385="?", AVERAGEIF(H:H, "&lt;&gt;?", H:H), H4385)</f>
        <v>24551</v>
      </c>
      <c r="J4385" s="11" t="str">
        <f>IF(D4385="?", "Unknown", D4385)</f>
        <v>Unknown</v>
      </c>
    </row>
    <row r="4386" spans="1:10" x14ac:dyDescent="0.3">
      <c r="A4386" s="2" t="s">
        <v>47</v>
      </c>
      <c r="B4386" s="2" t="s">
        <v>1</v>
      </c>
      <c r="C4386" s="2" t="s">
        <v>7</v>
      </c>
      <c r="D4386" s="2" t="s">
        <v>8</v>
      </c>
      <c r="E4386" s="2" t="s">
        <v>4</v>
      </c>
      <c r="F4386" s="2" t="s">
        <v>131</v>
      </c>
      <c r="G4386" s="2" t="s">
        <v>5</v>
      </c>
      <c r="H4386" s="3">
        <v>78800</v>
      </c>
      <c r="I4386" s="9">
        <f>IF(H4386="?", AVERAGEIF(H:H, "&lt;&gt;?", H:H), H4386)</f>
        <v>78800</v>
      </c>
      <c r="J4386" s="11" t="str">
        <f>IF(D4386="?", "Unknown", D4386)</f>
        <v xml:space="preserve"> Exec-managerial</v>
      </c>
    </row>
    <row r="4387" spans="1:10" x14ac:dyDescent="0.3">
      <c r="A4387" s="1" t="s">
        <v>9</v>
      </c>
      <c r="B4387" s="1" t="s">
        <v>10</v>
      </c>
      <c r="C4387" s="1" t="s">
        <v>36</v>
      </c>
      <c r="D4387" s="1" t="s">
        <v>8</v>
      </c>
      <c r="E4387" s="1" t="s">
        <v>4</v>
      </c>
      <c r="F4387" s="1" t="s">
        <v>130</v>
      </c>
      <c r="G4387" s="1" t="s">
        <v>5</v>
      </c>
      <c r="H4387" s="3">
        <v>78365</v>
      </c>
      <c r="I4387" s="9">
        <f>IF(H4387="?", AVERAGEIF(H:H, "&lt;&gt;?", H:H), H4387)</f>
        <v>78365</v>
      </c>
      <c r="J4387" s="11" t="str">
        <f>IF(D4387="?", "Unknown", D4387)</f>
        <v xml:space="preserve"> Exec-managerial</v>
      </c>
    </row>
    <row r="4388" spans="1:10" x14ac:dyDescent="0.3">
      <c r="A4388" s="2" t="s">
        <v>37</v>
      </c>
      <c r="B4388" s="2" t="s">
        <v>25</v>
      </c>
      <c r="C4388" s="2" t="s">
        <v>2</v>
      </c>
      <c r="D4388" s="2" t="s">
        <v>3</v>
      </c>
      <c r="E4388" s="2" t="s">
        <v>14</v>
      </c>
      <c r="F4388" s="2" t="s">
        <v>130</v>
      </c>
      <c r="G4388" s="2" t="s">
        <v>5</v>
      </c>
      <c r="H4388" s="3">
        <v>29579</v>
      </c>
      <c r="I4388" s="9">
        <f>IF(H4388="?", AVERAGEIF(H:H, "&lt;&gt;?", H:H), H4388)</f>
        <v>29579</v>
      </c>
      <c r="J4388" s="11" t="str">
        <f>IF(D4388="?", "Unknown", D4388)</f>
        <v xml:space="preserve"> Adm-clerical</v>
      </c>
    </row>
    <row r="4389" spans="1:10" x14ac:dyDescent="0.3">
      <c r="A4389" s="1" t="s">
        <v>9</v>
      </c>
      <c r="B4389" s="1" t="s">
        <v>1</v>
      </c>
      <c r="C4389" s="1" t="s">
        <v>7</v>
      </c>
      <c r="D4389" s="1" t="s">
        <v>8</v>
      </c>
      <c r="E4389" s="1" t="s">
        <v>4</v>
      </c>
      <c r="F4389" s="1" t="s">
        <v>131</v>
      </c>
      <c r="G4389" s="1" t="s">
        <v>5</v>
      </c>
      <c r="H4389" s="3">
        <v>26938</v>
      </c>
      <c r="I4389" s="9">
        <f>IF(H4389="?", AVERAGEIF(H:H, "&lt;&gt;?", H:H), H4389)</f>
        <v>26938</v>
      </c>
      <c r="J4389" s="11" t="str">
        <f>IF(D4389="?", "Unknown", D4389)</f>
        <v xml:space="preserve"> Exec-managerial</v>
      </c>
    </row>
    <row r="4390" spans="1:10" x14ac:dyDescent="0.3">
      <c r="A4390" s="2" t="s">
        <v>9</v>
      </c>
      <c r="B4390" s="2" t="s">
        <v>10</v>
      </c>
      <c r="C4390" s="2" t="s">
        <v>7</v>
      </c>
      <c r="D4390" s="2" t="s">
        <v>28</v>
      </c>
      <c r="E4390" s="2" t="s">
        <v>4</v>
      </c>
      <c r="F4390" s="2" t="s">
        <v>131</v>
      </c>
      <c r="G4390" s="2" t="s">
        <v>5</v>
      </c>
      <c r="H4390" s="3">
        <v>30097</v>
      </c>
      <c r="I4390" s="9">
        <f>IF(H4390="?", AVERAGEIF(H:H, "&lt;&gt;?", H:H), H4390)</f>
        <v>30097</v>
      </c>
      <c r="J4390" s="11" t="str">
        <f>IF(D4390="?", "Unknown", D4390)</f>
        <v xml:space="preserve"> Craft-repair</v>
      </c>
    </row>
    <row r="4391" spans="1:10" x14ac:dyDescent="0.3">
      <c r="A4391" s="1" t="s">
        <v>6</v>
      </c>
      <c r="B4391" s="1" t="s">
        <v>22</v>
      </c>
      <c r="C4391" s="1" t="s">
        <v>7</v>
      </c>
      <c r="D4391" s="1" t="s">
        <v>33</v>
      </c>
      <c r="E4391" s="1" t="s">
        <v>4</v>
      </c>
      <c r="F4391" s="1" t="s">
        <v>131</v>
      </c>
      <c r="G4391" s="1" t="s">
        <v>5</v>
      </c>
      <c r="H4391" s="3">
        <v>22605</v>
      </c>
      <c r="I4391" s="9">
        <f>IF(H4391="?", AVERAGEIF(H:H, "&lt;&gt;?", H:H), H4391)</f>
        <v>22605</v>
      </c>
      <c r="J4391" s="11" t="str">
        <f>IF(D4391="?", "Unknown", D4391)</f>
        <v xml:space="preserve"> Farming-fishing</v>
      </c>
    </row>
    <row r="4392" spans="1:10" x14ac:dyDescent="0.3">
      <c r="A4392" s="2" t="s">
        <v>9</v>
      </c>
      <c r="B4392" s="2" t="s">
        <v>22</v>
      </c>
      <c r="C4392" s="2" t="s">
        <v>2</v>
      </c>
      <c r="D4392" s="2" t="s">
        <v>20</v>
      </c>
      <c r="E4392" s="2" t="s">
        <v>4</v>
      </c>
      <c r="F4392" s="2" t="s">
        <v>130</v>
      </c>
      <c r="G4392" s="2" t="s">
        <v>5</v>
      </c>
      <c r="H4392" s="3">
        <v>49939</v>
      </c>
      <c r="I4392" s="9">
        <f>IF(H4392="?", AVERAGEIF(H:H, "&lt;&gt;?", H:H), H4392)</f>
        <v>49939</v>
      </c>
      <c r="J4392" s="11" t="str">
        <f>IF(D4392="?", "Unknown", D4392)</f>
        <v xml:space="preserve"> Other-service</v>
      </c>
    </row>
    <row r="4393" spans="1:10" x14ac:dyDescent="0.3">
      <c r="A4393" s="1" t="s">
        <v>9</v>
      </c>
      <c r="B4393" s="1" t="s">
        <v>25</v>
      </c>
      <c r="C4393" s="1" t="s">
        <v>2</v>
      </c>
      <c r="D4393" s="1" t="s">
        <v>20</v>
      </c>
      <c r="E4393" s="1" t="s">
        <v>4</v>
      </c>
      <c r="F4393" s="1" t="s">
        <v>130</v>
      </c>
      <c r="G4393" s="1" t="s">
        <v>5</v>
      </c>
      <c r="H4393" s="3">
        <v>58368</v>
      </c>
      <c r="I4393" s="9">
        <f>IF(H4393="?", AVERAGEIF(H:H, "&lt;&gt;?", H:H), H4393)</f>
        <v>58368</v>
      </c>
      <c r="J4393" s="11" t="str">
        <f>IF(D4393="?", "Unknown", D4393)</f>
        <v xml:space="preserve"> Other-service</v>
      </c>
    </row>
    <row r="4394" spans="1:10" x14ac:dyDescent="0.3">
      <c r="A4394" s="2" t="s">
        <v>9</v>
      </c>
      <c r="B4394" s="2" t="s">
        <v>10</v>
      </c>
      <c r="C4394" s="2" t="s">
        <v>2</v>
      </c>
      <c r="D4394" s="2" t="s">
        <v>38</v>
      </c>
      <c r="E4394" s="2" t="s">
        <v>4</v>
      </c>
      <c r="F4394" s="2" t="s">
        <v>130</v>
      </c>
      <c r="G4394" s="2" t="s">
        <v>5</v>
      </c>
      <c r="H4394" s="3">
        <v>34180</v>
      </c>
      <c r="I4394" s="9">
        <f>IF(H4394="?", AVERAGEIF(H:H, "&lt;&gt;?", H:H), H4394)</f>
        <v>34180</v>
      </c>
      <c r="J4394" s="11" t="str">
        <f>IF(D4394="?", "Unknown", D4394)</f>
        <v xml:space="preserve"> Tech-support</v>
      </c>
    </row>
    <row r="4395" spans="1:10" x14ac:dyDescent="0.3">
      <c r="A4395" s="1" t="s">
        <v>9</v>
      </c>
      <c r="B4395" s="1" t="s">
        <v>17</v>
      </c>
      <c r="C4395" s="1" t="s">
        <v>7</v>
      </c>
      <c r="D4395" s="1" t="s">
        <v>8</v>
      </c>
      <c r="E4395" s="1" t="s">
        <v>4</v>
      </c>
      <c r="F4395" s="1" t="s">
        <v>131</v>
      </c>
      <c r="G4395" s="1" t="s">
        <v>5</v>
      </c>
      <c r="H4395" s="3">
        <v>52050</v>
      </c>
      <c r="I4395" s="9">
        <f>IF(H4395="?", AVERAGEIF(H:H, "&lt;&gt;?", H:H), H4395)</f>
        <v>52050</v>
      </c>
      <c r="J4395" s="11" t="str">
        <f>IF(D4395="?", "Unknown", D4395)</f>
        <v xml:space="preserve"> Exec-managerial</v>
      </c>
    </row>
    <row r="4396" spans="1:10" x14ac:dyDescent="0.3">
      <c r="A4396" s="2" t="s">
        <v>47</v>
      </c>
      <c r="B4396" s="2" t="s">
        <v>10</v>
      </c>
      <c r="C4396" s="2" t="s">
        <v>2</v>
      </c>
      <c r="D4396" s="2" t="s">
        <v>33</v>
      </c>
      <c r="E4396" s="2" t="s">
        <v>4</v>
      </c>
      <c r="F4396" s="2" t="s">
        <v>131</v>
      </c>
      <c r="G4396" s="2" t="s">
        <v>5</v>
      </c>
      <c r="H4396" s="3">
        <v>91762</v>
      </c>
      <c r="I4396" s="9">
        <f>IF(H4396="?", AVERAGEIF(H:H, "&lt;&gt;?", H:H), H4396)</f>
        <v>91762</v>
      </c>
      <c r="J4396" s="11" t="str">
        <f>IF(D4396="?", "Unknown", D4396)</f>
        <v xml:space="preserve"> Farming-fishing</v>
      </c>
    </row>
    <row r="4397" spans="1:10" x14ac:dyDescent="0.3">
      <c r="A4397" s="1" t="s">
        <v>9</v>
      </c>
      <c r="B4397" s="1" t="s">
        <v>10</v>
      </c>
      <c r="C4397" s="1" t="s">
        <v>2</v>
      </c>
      <c r="D4397" s="1" t="s">
        <v>26</v>
      </c>
      <c r="E4397" s="1" t="s">
        <v>4</v>
      </c>
      <c r="F4397" s="1" t="s">
        <v>131</v>
      </c>
      <c r="G4397" s="1" t="s">
        <v>5</v>
      </c>
      <c r="H4397" s="3">
        <v>72085</v>
      </c>
      <c r="I4397" s="9">
        <f>IF(H4397="?", AVERAGEIF(H:H, "&lt;&gt;?", H:H), H4397)</f>
        <v>72085</v>
      </c>
      <c r="J4397" s="11" t="str">
        <f>IF(D4397="?", "Unknown", D4397)</f>
        <v xml:space="preserve"> Sales</v>
      </c>
    </row>
    <row r="4398" spans="1:10" x14ac:dyDescent="0.3">
      <c r="A4398" s="2" t="s">
        <v>9</v>
      </c>
      <c r="B4398" s="2" t="s">
        <v>1</v>
      </c>
      <c r="C4398" s="2" t="s">
        <v>7</v>
      </c>
      <c r="D4398" s="2" t="s">
        <v>15</v>
      </c>
      <c r="E4398" s="2" t="s">
        <v>4</v>
      </c>
      <c r="F4398" s="2" t="s">
        <v>131</v>
      </c>
      <c r="G4398" s="2" t="s">
        <v>5</v>
      </c>
      <c r="H4398" s="3">
        <v>41937</v>
      </c>
      <c r="I4398" s="9">
        <f>IF(H4398="?", AVERAGEIF(H:H, "&lt;&gt;?", H:H), H4398)</f>
        <v>41937</v>
      </c>
      <c r="J4398" s="11" t="str">
        <f>IF(D4398="?", "Unknown", D4398)</f>
        <v xml:space="preserve"> Prof-specialty</v>
      </c>
    </row>
    <row r="4399" spans="1:10" x14ac:dyDescent="0.3">
      <c r="A4399" s="1" t="s">
        <v>6</v>
      </c>
      <c r="B4399" s="1" t="s">
        <v>45</v>
      </c>
      <c r="C4399" s="1" t="s">
        <v>7</v>
      </c>
      <c r="D4399" s="1" t="s">
        <v>15</v>
      </c>
      <c r="E4399" s="1" t="s">
        <v>4</v>
      </c>
      <c r="F4399" s="1" t="s">
        <v>131</v>
      </c>
      <c r="G4399" s="1" t="s">
        <v>5</v>
      </c>
      <c r="H4399" s="3">
        <v>38761</v>
      </c>
      <c r="I4399" s="9">
        <f>IF(H4399="?", AVERAGEIF(H:H, "&lt;&gt;?", H:H), H4399)</f>
        <v>38761</v>
      </c>
      <c r="J4399" s="11" t="str">
        <f>IF(D4399="?", "Unknown", D4399)</f>
        <v xml:space="preserve"> Prof-specialty</v>
      </c>
    </row>
    <row r="4400" spans="1:10" x14ac:dyDescent="0.3">
      <c r="A4400" s="2" t="s">
        <v>39</v>
      </c>
      <c r="B4400" s="2" t="s">
        <v>17</v>
      </c>
      <c r="C4400" s="2" t="s">
        <v>2</v>
      </c>
      <c r="D4400" s="2" t="s">
        <v>15</v>
      </c>
      <c r="E4400" s="2" t="s">
        <v>4</v>
      </c>
      <c r="F4400" s="2" t="s">
        <v>131</v>
      </c>
      <c r="G4400" s="2" t="s">
        <v>5</v>
      </c>
      <c r="H4400" s="3">
        <v>26667</v>
      </c>
      <c r="I4400" s="9">
        <f>IF(H4400="?", AVERAGEIF(H:H, "&lt;&gt;?", H:H), H4400)</f>
        <v>26667</v>
      </c>
      <c r="J4400" s="11" t="str">
        <f>IF(D4400="?", "Unknown", D4400)</f>
        <v xml:space="preserve"> Prof-specialty</v>
      </c>
    </row>
    <row r="4401" spans="1:10" x14ac:dyDescent="0.3">
      <c r="A4401" s="1" t="s">
        <v>9</v>
      </c>
      <c r="B4401" s="1" t="s">
        <v>10</v>
      </c>
      <c r="C4401" s="1" t="s">
        <v>7</v>
      </c>
      <c r="D4401" s="1" t="s">
        <v>28</v>
      </c>
      <c r="E4401" s="1" t="s">
        <v>4</v>
      </c>
      <c r="F4401" s="1" t="s">
        <v>131</v>
      </c>
      <c r="G4401" s="1" t="s">
        <v>5</v>
      </c>
      <c r="H4401" s="3">
        <v>26351</v>
      </c>
      <c r="I4401" s="9">
        <f>IF(H4401="?", AVERAGEIF(H:H, "&lt;&gt;?", H:H), H4401)</f>
        <v>26351</v>
      </c>
      <c r="J4401" s="11" t="str">
        <f>IF(D4401="?", "Unknown", D4401)</f>
        <v xml:space="preserve"> Craft-repair</v>
      </c>
    </row>
    <row r="4402" spans="1:10" x14ac:dyDescent="0.3">
      <c r="A4402" s="2" t="s">
        <v>39</v>
      </c>
      <c r="B4402" s="2" t="s">
        <v>1</v>
      </c>
      <c r="C4402" s="2" t="s">
        <v>2</v>
      </c>
      <c r="D4402" s="2" t="s">
        <v>8</v>
      </c>
      <c r="E4402" s="2" t="s">
        <v>4</v>
      </c>
      <c r="F4402" s="2" t="s">
        <v>131</v>
      </c>
      <c r="G4402" s="2" t="s">
        <v>5</v>
      </c>
      <c r="H4402" s="3">
        <v>65025</v>
      </c>
      <c r="I4402" s="9">
        <f>IF(H4402="?", AVERAGEIF(H:H, "&lt;&gt;?", H:H), H4402)</f>
        <v>65025</v>
      </c>
      <c r="J4402" s="11" t="str">
        <f>IF(D4402="?", "Unknown", D4402)</f>
        <v xml:space="preserve"> Exec-managerial</v>
      </c>
    </row>
    <row r="4403" spans="1:10" x14ac:dyDescent="0.3">
      <c r="A4403" s="1" t="s">
        <v>9</v>
      </c>
      <c r="B4403" s="1" t="s">
        <v>22</v>
      </c>
      <c r="C4403" s="1" t="s">
        <v>7</v>
      </c>
      <c r="D4403" s="1" t="s">
        <v>28</v>
      </c>
      <c r="E4403" s="1" t="s">
        <v>4</v>
      </c>
      <c r="F4403" s="1" t="s">
        <v>131</v>
      </c>
      <c r="G4403" s="1" t="s">
        <v>5</v>
      </c>
      <c r="H4403" s="3">
        <v>35498</v>
      </c>
      <c r="I4403" s="9">
        <f>IF(H4403="?", AVERAGEIF(H:H, "&lt;&gt;?", H:H), H4403)</f>
        <v>35498</v>
      </c>
      <c r="J4403" s="11" t="str">
        <f>IF(D4403="?", "Unknown", D4403)</f>
        <v xml:space="preserve"> Craft-repair</v>
      </c>
    </row>
    <row r="4404" spans="1:10" x14ac:dyDescent="0.3">
      <c r="A4404" s="2" t="s">
        <v>9</v>
      </c>
      <c r="B4404" s="2" t="s">
        <v>10</v>
      </c>
      <c r="C4404" s="2" t="s">
        <v>7</v>
      </c>
      <c r="D4404" s="2" t="s">
        <v>28</v>
      </c>
      <c r="E4404" s="2" t="s">
        <v>23</v>
      </c>
      <c r="F4404" s="2" t="s">
        <v>131</v>
      </c>
      <c r="G4404" s="2" t="s">
        <v>5</v>
      </c>
      <c r="H4404" s="3">
        <v>60324</v>
      </c>
      <c r="I4404" s="9">
        <f>IF(H4404="?", AVERAGEIF(H:H, "&lt;&gt;?", H:H), H4404)</f>
        <v>60324</v>
      </c>
      <c r="J4404" s="11" t="str">
        <f>IF(D4404="?", "Unknown", D4404)</f>
        <v xml:space="preserve"> Craft-repair</v>
      </c>
    </row>
    <row r="4405" spans="1:10" x14ac:dyDescent="0.3">
      <c r="A4405" s="1" t="s">
        <v>9</v>
      </c>
      <c r="B4405" s="1" t="s">
        <v>49</v>
      </c>
      <c r="C4405" s="1" t="s">
        <v>2</v>
      </c>
      <c r="D4405" s="1" t="s">
        <v>20</v>
      </c>
      <c r="E4405" s="1" t="s">
        <v>4</v>
      </c>
      <c r="F4405" s="1" t="s">
        <v>131</v>
      </c>
      <c r="G4405" s="1" t="s">
        <v>5</v>
      </c>
      <c r="H4405" s="3">
        <v>37872</v>
      </c>
      <c r="I4405" s="9">
        <f>IF(H4405="?", AVERAGEIF(H:H, "&lt;&gt;?", H:H), H4405)</f>
        <v>37872</v>
      </c>
      <c r="J4405" s="11" t="str">
        <f>IF(D4405="?", "Unknown", D4405)</f>
        <v xml:space="preserve"> Other-service</v>
      </c>
    </row>
    <row r="4406" spans="1:10" x14ac:dyDescent="0.3">
      <c r="A4406" s="1" t="s">
        <v>9</v>
      </c>
      <c r="B4406" s="1" t="s">
        <v>1</v>
      </c>
      <c r="C4406" s="1" t="s">
        <v>54</v>
      </c>
      <c r="D4406" s="1" t="s">
        <v>15</v>
      </c>
      <c r="E4406" s="1" t="s">
        <v>4</v>
      </c>
      <c r="F4406" s="1" t="s">
        <v>130</v>
      </c>
      <c r="G4406" s="1" t="s">
        <v>5</v>
      </c>
      <c r="H4406" s="3">
        <v>62618</v>
      </c>
      <c r="I4406" s="9">
        <f>IF(H4406="?", AVERAGEIF(H:H, "&lt;&gt;?", H:H), H4406)</f>
        <v>62618</v>
      </c>
      <c r="J4406" s="11" t="str">
        <f>IF(D4406="?", "Unknown", D4406)</f>
        <v xml:space="preserve"> Prof-specialty</v>
      </c>
    </row>
    <row r="4407" spans="1:10" x14ac:dyDescent="0.3">
      <c r="A4407" s="2" t="s">
        <v>9</v>
      </c>
      <c r="B4407" s="2" t="s">
        <v>22</v>
      </c>
      <c r="C4407" s="2" t="s">
        <v>2</v>
      </c>
      <c r="D4407" s="2" t="s">
        <v>3</v>
      </c>
      <c r="E4407" s="2" t="s">
        <v>4</v>
      </c>
      <c r="F4407" s="2" t="s">
        <v>130</v>
      </c>
      <c r="G4407" s="2" t="s">
        <v>5</v>
      </c>
      <c r="H4407" s="3">
        <v>86072</v>
      </c>
      <c r="I4407" s="9">
        <f>IF(H4407="?", AVERAGEIF(H:H, "&lt;&gt;?", H:H), H4407)</f>
        <v>86072</v>
      </c>
      <c r="J4407" s="11" t="str">
        <f>IF(D4407="?", "Unknown", D4407)</f>
        <v xml:space="preserve"> Adm-clerical</v>
      </c>
    </row>
    <row r="4408" spans="1:10" x14ac:dyDescent="0.3">
      <c r="A4408" s="1" t="s">
        <v>39</v>
      </c>
      <c r="B4408" s="1" t="s">
        <v>27</v>
      </c>
      <c r="C4408" s="1" t="s">
        <v>7</v>
      </c>
      <c r="D4408" s="1" t="s">
        <v>28</v>
      </c>
      <c r="E4408" s="1" t="s">
        <v>4</v>
      </c>
      <c r="F4408" s="1" t="s">
        <v>131</v>
      </c>
      <c r="G4408" s="1" t="s">
        <v>5</v>
      </c>
      <c r="H4408" s="3">
        <v>42815</v>
      </c>
      <c r="I4408" s="9">
        <f>IF(H4408="?", AVERAGEIF(H:H, "&lt;&gt;?", H:H), H4408)</f>
        <v>42815</v>
      </c>
      <c r="J4408" s="11" t="str">
        <f>IF(D4408="?", "Unknown", D4408)</f>
        <v xml:space="preserve"> Craft-repair</v>
      </c>
    </row>
    <row r="4409" spans="1:10" x14ac:dyDescent="0.3">
      <c r="A4409" s="2" t="s">
        <v>39</v>
      </c>
      <c r="B4409" s="2" t="s">
        <v>17</v>
      </c>
      <c r="C4409" s="2" t="s">
        <v>54</v>
      </c>
      <c r="D4409" s="2" t="s">
        <v>15</v>
      </c>
      <c r="E4409" s="2" t="s">
        <v>4</v>
      </c>
      <c r="F4409" s="2" t="s">
        <v>130</v>
      </c>
      <c r="G4409" s="2" t="s">
        <v>5</v>
      </c>
      <c r="H4409" s="3">
        <v>35083</v>
      </c>
      <c r="I4409" s="9">
        <f>IF(H4409="?", AVERAGEIF(H:H, "&lt;&gt;?", H:H), H4409)</f>
        <v>35083</v>
      </c>
      <c r="J4409" s="11" t="str">
        <f>IF(D4409="?", "Unknown", D4409)</f>
        <v xml:space="preserve"> Prof-specialty</v>
      </c>
    </row>
    <row r="4410" spans="1:10" x14ac:dyDescent="0.3">
      <c r="A4410" s="1" t="s">
        <v>9</v>
      </c>
      <c r="B4410" s="1" t="s">
        <v>10</v>
      </c>
      <c r="C4410" s="1" t="s">
        <v>7</v>
      </c>
      <c r="D4410" s="1" t="s">
        <v>34</v>
      </c>
      <c r="E4410" s="1" t="s">
        <v>4</v>
      </c>
      <c r="F4410" s="1" t="s">
        <v>131</v>
      </c>
      <c r="G4410" s="1" t="s">
        <v>5</v>
      </c>
      <c r="H4410" s="3">
        <v>85972</v>
      </c>
      <c r="I4410" s="9">
        <f>IF(H4410="?", AVERAGEIF(H:H, "&lt;&gt;?", H:H), H4410)</f>
        <v>85972</v>
      </c>
      <c r="J4410" s="11" t="str">
        <f>IF(D4410="?", "Unknown", D4410)</f>
        <v xml:space="preserve"> Machine-op-inspct</v>
      </c>
    </row>
    <row r="4411" spans="1:10" x14ac:dyDescent="0.3">
      <c r="A4411" s="2" t="s">
        <v>9</v>
      </c>
      <c r="B4411" s="2" t="s">
        <v>1</v>
      </c>
      <c r="C4411" s="2" t="s">
        <v>2</v>
      </c>
      <c r="D4411" s="2" t="s">
        <v>3</v>
      </c>
      <c r="E4411" s="2" t="s">
        <v>4</v>
      </c>
      <c r="F4411" s="2" t="s">
        <v>130</v>
      </c>
      <c r="G4411" s="2" t="s">
        <v>5</v>
      </c>
      <c r="H4411" s="3">
        <v>74125</v>
      </c>
      <c r="I4411" s="9">
        <f>IF(H4411="?", AVERAGEIF(H:H, "&lt;&gt;?", H:H), H4411)</f>
        <v>74125</v>
      </c>
      <c r="J4411" s="11" t="str">
        <f>IF(D4411="?", "Unknown", D4411)</f>
        <v xml:space="preserve"> Adm-clerical</v>
      </c>
    </row>
    <row r="4412" spans="1:10" x14ac:dyDescent="0.3">
      <c r="A4412" s="1" t="s">
        <v>9</v>
      </c>
      <c r="B4412" s="1" t="s">
        <v>22</v>
      </c>
      <c r="C4412" s="1" t="s">
        <v>2</v>
      </c>
      <c r="D4412" s="1" t="s">
        <v>3</v>
      </c>
      <c r="E4412" s="1" t="s">
        <v>14</v>
      </c>
      <c r="F4412" s="1" t="s">
        <v>130</v>
      </c>
      <c r="G4412" s="1" t="s">
        <v>5</v>
      </c>
      <c r="H4412" s="3">
        <v>55117</v>
      </c>
      <c r="I4412" s="9">
        <f>IF(H4412="?", AVERAGEIF(H:H, "&lt;&gt;?", H:H), H4412)</f>
        <v>55117</v>
      </c>
      <c r="J4412" s="11" t="str">
        <f>IF(D4412="?", "Unknown", D4412)</f>
        <v xml:space="preserve"> Adm-clerical</v>
      </c>
    </row>
    <row r="4413" spans="1:10" x14ac:dyDescent="0.3">
      <c r="A4413" s="1" t="s">
        <v>9</v>
      </c>
      <c r="B4413" s="1" t="s">
        <v>10</v>
      </c>
      <c r="C4413" s="1" t="s">
        <v>7</v>
      </c>
      <c r="D4413" s="1" t="s">
        <v>28</v>
      </c>
      <c r="E4413" s="1" t="s">
        <v>4</v>
      </c>
      <c r="F4413" s="1" t="s">
        <v>131</v>
      </c>
      <c r="G4413" s="1" t="s">
        <v>5</v>
      </c>
      <c r="H4413" s="3">
        <v>76266</v>
      </c>
      <c r="I4413" s="9">
        <f>IF(H4413="?", AVERAGEIF(H:H, "&lt;&gt;?", H:H), H4413)</f>
        <v>76266</v>
      </c>
      <c r="J4413" s="11" t="str">
        <f>IF(D4413="?", "Unknown", D4413)</f>
        <v xml:space="preserve"> Craft-repair</v>
      </c>
    </row>
    <row r="4414" spans="1:10" x14ac:dyDescent="0.3">
      <c r="A4414" s="2" t="s">
        <v>9</v>
      </c>
      <c r="B4414" s="2" t="s">
        <v>13</v>
      </c>
      <c r="C4414" s="2" t="s">
        <v>2</v>
      </c>
      <c r="D4414" s="2" t="s">
        <v>8</v>
      </c>
      <c r="E4414" s="2" t="s">
        <v>4</v>
      </c>
      <c r="F4414" s="2" t="s">
        <v>131</v>
      </c>
      <c r="G4414" s="2" t="s">
        <v>5</v>
      </c>
      <c r="H4414" s="3">
        <v>53366</v>
      </c>
      <c r="I4414" s="9">
        <f>IF(H4414="?", AVERAGEIF(H:H, "&lt;&gt;?", H:H), H4414)</f>
        <v>53366</v>
      </c>
      <c r="J4414" s="11" t="str">
        <f>IF(D4414="?", "Unknown", D4414)</f>
        <v xml:space="preserve"> Exec-managerial</v>
      </c>
    </row>
    <row r="4415" spans="1:10" x14ac:dyDescent="0.3">
      <c r="A4415" s="1" t="s">
        <v>9</v>
      </c>
      <c r="B4415" s="1" t="s">
        <v>27</v>
      </c>
      <c r="C4415" s="1" t="s">
        <v>7</v>
      </c>
      <c r="D4415" s="1" t="s">
        <v>20</v>
      </c>
      <c r="E4415" s="1" t="s">
        <v>4</v>
      </c>
      <c r="F4415" s="1" t="s">
        <v>131</v>
      </c>
      <c r="G4415" s="1" t="s">
        <v>5</v>
      </c>
      <c r="H4415" s="3">
        <v>31210</v>
      </c>
      <c r="I4415" s="9">
        <f>IF(H4415="?", AVERAGEIF(H:H, "&lt;&gt;?", H:H), H4415)</f>
        <v>31210</v>
      </c>
      <c r="J4415" s="11" t="str">
        <f>IF(D4415="?", "Unknown", D4415)</f>
        <v xml:space="preserve"> Other-service</v>
      </c>
    </row>
    <row r="4416" spans="1:10" x14ac:dyDescent="0.3">
      <c r="A4416" s="2" t="s">
        <v>9</v>
      </c>
      <c r="B4416" s="2" t="s">
        <v>22</v>
      </c>
      <c r="C4416" s="2" t="s">
        <v>2</v>
      </c>
      <c r="D4416" s="2" t="s">
        <v>15</v>
      </c>
      <c r="E4416" s="2" t="s">
        <v>4</v>
      </c>
      <c r="F4416" s="2" t="s">
        <v>130</v>
      </c>
      <c r="G4416" s="2" t="s">
        <v>5</v>
      </c>
      <c r="H4416" s="3">
        <v>81456</v>
      </c>
      <c r="I4416" s="9">
        <f>IF(H4416="?", AVERAGEIF(H:H, "&lt;&gt;?", H:H), H4416)</f>
        <v>81456</v>
      </c>
      <c r="J4416" s="11" t="str">
        <f>IF(D4416="?", "Unknown", D4416)</f>
        <v xml:space="preserve"> Prof-specialty</v>
      </c>
    </row>
    <row r="4417" spans="1:10" x14ac:dyDescent="0.3">
      <c r="A4417" s="1" t="s">
        <v>6</v>
      </c>
      <c r="B4417" s="1" t="s">
        <v>10</v>
      </c>
      <c r="C4417" s="1" t="s">
        <v>7</v>
      </c>
      <c r="D4417" s="1" t="s">
        <v>8</v>
      </c>
      <c r="E4417" s="1" t="s">
        <v>4</v>
      </c>
      <c r="F4417" s="1" t="s">
        <v>131</v>
      </c>
      <c r="G4417" s="1" t="s">
        <v>5</v>
      </c>
      <c r="H4417" s="3">
        <v>17005</v>
      </c>
      <c r="I4417" s="9">
        <f>IF(H4417="?", AVERAGEIF(H:H, "&lt;&gt;?", H:H), H4417)</f>
        <v>17005</v>
      </c>
      <c r="J4417" s="11" t="str">
        <f>IF(D4417="?", "Unknown", D4417)</f>
        <v xml:space="preserve"> Exec-managerial</v>
      </c>
    </row>
    <row r="4418" spans="1:10" x14ac:dyDescent="0.3">
      <c r="A4418" s="1" t="s">
        <v>9</v>
      </c>
      <c r="B4418" s="1" t="s">
        <v>10</v>
      </c>
      <c r="C4418" s="1" t="s">
        <v>7</v>
      </c>
      <c r="D4418" s="1" t="s">
        <v>3</v>
      </c>
      <c r="E4418" s="1" t="s">
        <v>4</v>
      </c>
      <c r="F4418" s="1" t="s">
        <v>130</v>
      </c>
      <c r="G4418" s="1" t="s">
        <v>5</v>
      </c>
      <c r="H4418" s="3">
        <v>61916</v>
      </c>
      <c r="I4418" s="9">
        <f>IF(H4418="?", AVERAGEIF(H:H, "&lt;&gt;?", H:H), H4418)</f>
        <v>61916</v>
      </c>
      <c r="J4418" s="11" t="str">
        <f>IF(D4418="?", "Unknown", D4418)</f>
        <v xml:space="preserve"> Adm-clerical</v>
      </c>
    </row>
    <row r="4419" spans="1:10" x14ac:dyDescent="0.3">
      <c r="A4419" s="2" t="s">
        <v>9</v>
      </c>
      <c r="B4419" s="2" t="s">
        <v>22</v>
      </c>
      <c r="C4419" s="2" t="s">
        <v>7</v>
      </c>
      <c r="D4419" s="2" t="s">
        <v>8</v>
      </c>
      <c r="E4419" s="2" t="s">
        <v>4</v>
      </c>
      <c r="F4419" s="2" t="s">
        <v>131</v>
      </c>
      <c r="G4419" s="2" t="s">
        <v>5</v>
      </c>
      <c r="H4419" s="3">
        <v>45033</v>
      </c>
      <c r="I4419" s="9">
        <f>IF(H4419="?", AVERAGEIF(H:H, "&lt;&gt;?", H:H), H4419)</f>
        <v>45033</v>
      </c>
      <c r="J4419" s="11" t="str">
        <f>IF(D4419="?", "Unknown", D4419)</f>
        <v xml:space="preserve"> Exec-managerial</v>
      </c>
    </row>
    <row r="4420" spans="1:10" x14ac:dyDescent="0.3">
      <c r="A4420" s="1" t="s">
        <v>39</v>
      </c>
      <c r="B4420" s="1" t="s">
        <v>22</v>
      </c>
      <c r="C4420" s="1" t="s">
        <v>2</v>
      </c>
      <c r="D4420" s="1" t="s">
        <v>3</v>
      </c>
      <c r="E4420" s="1" t="s">
        <v>4</v>
      </c>
      <c r="F4420" s="1" t="s">
        <v>131</v>
      </c>
      <c r="G4420" s="1" t="s">
        <v>5</v>
      </c>
      <c r="H4420" s="3">
        <v>31973</v>
      </c>
      <c r="I4420" s="9">
        <f>IF(H4420="?", AVERAGEIF(H:H, "&lt;&gt;?", H:H), H4420)</f>
        <v>31973</v>
      </c>
      <c r="J4420" s="11" t="str">
        <f>IF(D4420="?", "Unknown", D4420)</f>
        <v xml:space="preserve"> Adm-clerical</v>
      </c>
    </row>
    <row r="4421" spans="1:10" x14ac:dyDescent="0.3">
      <c r="A4421" s="2" t="s">
        <v>9</v>
      </c>
      <c r="B4421" s="2" t="s">
        <v>22</v>
      </c>
      <c r="C4421" s="2" t="s">
        <v>7</v>
      </c>
      <c r="D4421" s="2" t="s">
        <v>26</v>
      </c>
      <c r="E4421" s="2" t="s">
        <v>4</v>
      </c>
      <c r="F4421" s="2" t="s">
        <v>131</v>
      </c>
      <c r="G4421" s="2" t="s">
        <v>5</v>
      </c>
      <c r="H4421" s="3">
        <v>16849</v>
      </c>
      <c r="I4421" s="9">
        <f>IF(H4421="?", AVERAGEIF(H:H, "&lt;&gt;?", H:H), H4421)</f>
        <v>16849</v>
      </c>
      <c r="J4421" s="11" t="str">
        <f>IF(D4421="?", "Unknown", D4421)</f>
        <v xml:space="preserve"> Sales</v>
      </c>
    </row>
    <row r="4422" spans="1:10" x14ac:dyDescent="0.3">
      <c r="A4422" s="1" t="s">
        <v>9</v>
      </c>
      <c r="B4422" s="1" t="s">
        <v>10</v>
      </c>
      <c r="C4422" s="1" t="s">
        <v>11</v>
      </c>
      <c r="D4422" s="1" t="s">
        <v>8</v>
      </c>
      <c r="E4422" s="1" t="s">
        <v>4</v>
      </c>
      <c r="F4422" s="1" t="s">
        <v>130</v>
      </c>
      <c r="G4422" s="1" t="s">
        <v>5</v>
      </c>
      <c r="H4422" s="3">
        <v>76132</v>
      </c>
      <c r="I4422" s="9">
        <f>IF(H4422="?", AVERAGEIF(H:H, "&lt;&gt;?", H:H), H4422)</f>
        <v>76132</v>
      </c>
      <c r="J4422" s="11" t="str">
        <f>IF(D4422="?", "Unknown", D4422)</f>
        <v xml:space="preserve"> Exec-managerial</v>
      </c>
    </row>
    <row r="4423" spans="1:10" x14ac:dyDescent="0.3">
      <c r="A4423" s="1" t="s">
        <v>101</v>
      </c>
      <c r="B4423" s="2" t="s">
        <v>1</v>
      </c>
      <c r="C4423" s="2" t="s">
        <v>2</v>
      </c>
      <c r="D4423" s="1" t="s">
        <v>101</v>
      </c>
      <c r="E4423" s="2" t="s">
        <v>4</v>
      </c>
      <c r="F4423" s="2" t="s">
        <v>131</v>
      </c>
      <c r="G4423" s="2" t="s">
        <v>5</v>
      </c>
      <c r="H4423" s="3">
        <v>25222</v>
      </c>
      <c r="I4423" s="9">
        <f>IF(H4423="?", AVERAGEIF(H:H, "&lt;&gt;?", H:H), H4423)</f>
        <v>25222</v>
      </c>
      <c r="J4423" s="11" t="str">
        <f>IF(D4423="?", "Unknown", D4423)</f>
        <v>Unknown</v>
      </c>
    </row>
    <row r="4424" spans="1:10" x14ac:dyDescent="0.3">
      <c r="A4424" s="1" t="s">
        <v>9</v>
      </c>
      <c r="B4424" s="1" t="s">
        <v>22</v>
      </c>
      <c r="C4424" s="1" t="s">
        <v>36</v>
      </c>
      <c r="D4424" s="1" t="s">
        <v>38</v>
      </c>
      <c r="E4424" s="1" t="s">
        <v>4</v>
      </c>
      <c r="F4424" s="1" t="s">
        <v>130</v>
      </c>
      <c r="G4424" s="1" t="s">
        <v>5</v>
      </c>
      <c r="H4424" s="3">
        <v>95022</v>
      </c>
      <c r="I4424" s="9">
        <f>IF(H4424="?", AVERAGEIF(H:H, "&lt;&gt;?", H:H), H4424)</f>
        <v>95022</v>
      </c>
      <c r="J4424" s="11" t="str">
        <f>IF(D4424="?", "Unknown", D4424)</f>
        <v xml:space="preserve"> Tech-support</v>
      </c>
    </row>
    <row r="4425" spans="1:10" x14ac:dyDescent="0.3">
      <c r="A4425" s="2" t="s">
        <v>9</v>
      </c>
      <c r="B4425" s="2" t="s">
        <v>22</v>
      </c>
      <c r="C4425" s="2" t="s">
        <v>19</v>
      </c>
      <c r="D4425" s="2" t="s">
        <v>3</v>
      </c>
      <c r="E4425" s="2" t="s">
        <v>4</v>
      </c>
      <c r="F4425" s="2" t="s">
        <v>130</v>
      </c>
      <c r="G4425" s="2" t="s">
        <v>5</v>
      </c>
      <c r="H4425" s="3">
        <v>72299</v>
      </c>
      <c r="I4425" s="9">
        <f>IF(H4425="?", AVERAGEIF(H:H, "&lt;&gt;?", H:H), H4425)</f>
        <v>72299</v>
      </c>
      <c r="J4425" s="11" t="str">
        <f>IF(D4425="?", "Unknown", D4425)</f>
        <v xml:space="preserve"> Adm-clerical</v>
      </c>
    </row>
    <row r="4426" spans="1:10" x14ac:dyDescent="0.3">
      <c r="A4426" s="1" t="s">
        <v>0</v>
      </c>
      <c r="B4426" s="1" t="s">
        <v>17</v>
      </c>
      <c r="C4426" s="1" t="s">
        <v>11</v>
      </c>
      <c r="D4426" s="1" t="s">
        <v>15</v>
      </c>
      <c r="E4426" s="1" t="s">
        <v>4</v>
      </c>
      <c r="F4426" s="1" t="s">
        <v>131</v>
      </c>
      <c r="G4426" s="1" t="s">
        <v>5</v>
      </c>
      <c r="H4426" s="3">
        <v>80372</v>
      </c>
      <c r="I4426" s="9">
        <f>IF(H4426="?", AVERAGEIF(H:H, "&lt;&gt;?", H:H), H4426)</f>
        <v>80372</v>
      </c>
      <c r="J4426" s="11" t="str">
        <f>IF(D4426="?", "Unknown", D4426)</f>
        <v xml:space="preserve"> Prof-specialty</v>
      </c>
    </row>
    <row r="4427" spans="1:10" x14ac:dyDescent="0.3">
      <c r="A4427" s="2" t="s">
        <v>6</v>
      </c>
      <c r="B4427" s="2" t="s">
        <v>10</v>
      </c>
      <c r="C4427" s="2" t="s">
        <v>11</v>
      </c>
      <c r="D4427" s="2" t="s">
        <v>30</v>
      </c>
      <c r="E4427" s="2" t="s">
        <v>4</v>
      </c>
      <c r="F4427" s="2" t="s">
        <v>131</v>
      </c>
      <c r="G4427" s="2" t="s">
        <v>5</v>
      </c>
      <c r="H4427" s="3">
        <v>58652</v>
      </c>
      <c r="I4427" s="9">
        <f>IF(H4427="?", AVERAGEIF(H:H, "&lt;&gt;?", H:H), H4427)</f>
        <v>58652</v>
      </c>
      <c r="J4427" s="11" t="str">
        <f>IF(D4427="?", "Unknown", D4427)</f>
        <v xml:space="preserve"> Transport-moving</v>
      </c>
    </row>
    <row r="4428" spans="1:10" x14ac:dyDescent="0.3">
      <c r="A4428" s="1" t="s">
        <v>39</v>
      </c>
      <c r="B4428" s="1" t="s">
        <v>18</v>
      </c>
      <c r="C4428" s="1" t="s">
        <v>2</v>
      </c>
      <c r="D4428" s="1" t="s">
        <v>20</v>
      </c>
      <c r="E4428" s="1" t="s">
        <v>4</v>
      </c>
      <c r="F4428" s="1" t="s">
        <v>131</v>
      </c>
      <c r="G4428" s="1" t="s">
        <v>5</v>
      </c>
      <c r="H4428" s="3">
        <v>63760</v>
      </c>
      <c r="I4428" s="9">
        <f>IF(H4428="?", AVERAGEIF(H:H, "&lt;&gt;?", H:H), H4428)</f>
        <v>63760</v>
      </c>
      <c r="J4428" s="11" t="str">
        <f>IF(D4428="?", "Unknown", D4428)</f>
        <v xml:space="preserve"> Other-service</v>
      </c>
    </row>
    <row r="4429" spans="1:10" x14ac:dyDescent="0.3">
      <c r="A4429" s="2" t="s">
        <v>9</v>
      </c>
      <c r="B4429" s="2" t="s">
        <v>10</v>
      </c>
      <c r="C4429" s="2" t="s">
        <v>2</v>
      </c>
      <c r="D4429" s="2" t="s">
        <v>20</v>
      </c>
      <c r="E4429" s="2" t="s">
        <v>4</v>
      </c>
      <c r="F4429" s="2" t="s">
        <v>130</v>
      </c>
      <c r="G4429" s="2" t="s">
        <v>5</v>
      </c>
      <c r="H4429" s="3">
        <v>51620</v>
      </c>
      <c r="I4429" s="9">
        <f>IF(H4429="?", AVERAGEIF(H:H, "&lt;&gt;?", H:H), H4429)</f>
        <v>51620</v>
      </c>
      <c r="J4429" s="11" t="str">
        <f>IF(D4429="?", "Unknown", D4429)</f>
        <v xml:space="preserve"> Other-service</v>
      </c>
    </row>
    <row r="4430" spans="1:10" x14ac:dyDescent="0.3">
      <c r="A4430" s="1" t="s">
        <v>9</v>
      </c>
      <c r="B4430" s="1" t="s">
        <v>22</v>
      </c>
      <c r="C4430" s="1" t="s">
        <v>11</v>
      </c>
      <c r="D4430" s="1" t="s">
        <v>28</v>
      </c>
      <c r="E4430" s="1" t="s">
        <v>4</v>
      </c>
      <c r="F4430" s="1" t="s">
        <v>131</v>
      </c>
      <c r="G4430" s="1" t="s">
        <v>5</v>
      </c>
      <c r="H4430" s="3">
        <v>30123</v>
      </c>
      <c r="I4430" s="9">
        <f>IF(H4430="?", AVERAGEIF(H:H, "&lt;&gt;?", H:H), H4430)</f>
        <v>30123</v>
      </c>
      <c r="J4430" s="11" t="str">
        <f>IF(D4430="?", "Unknown", D4430)</f>
        <v xml:space="preserve"> Craft-repair</v>
      </c>
    </row>
    <row r="4431" spans="1:10" x14ac:dyDescent="0.3">
      <c r="A4431" s="2" t="s">
        <v>0</v>
      </c>
      <c r="B4431" s="2" t="s">
        <v>25</v>
      </c>
      <c r="C4431" s="2" t="s">
        <v>36</v>
      </c>
      <c r="D4431" s="2" t="s">
        <v>20</v>
      </c>
      <c r="E4431" s="2" t="s">
        <v>14</v>
      </c>
      <c r="F4431" s="2" t="s">
        <v>130</v>
      </c>
      <c r="G4431" s="2" t="s">
        <v>5</v>
      </c>
      <c r="H4431" s="3">
        <v>46619</v>
      </c>
      <c r="I4431" s="9">
        <f>IF(H4431="?", AVERAGEIF(H:H, "&lt;&gt;?", H:H), H4431)</f>
        <v>46619</v>
      </c>
      <c r="J4431" s="11" t="str">
        <f>IF(D4431="?", "Unknown", D4431)</f>
        <v xml:space="preserve"> Other-service</v>
      </c>
    </row>
    <row r="4432" spans="1:10" x14ac:dyDescent="0.3">
      <c r="A4432" s="1" t="s">
        <v>9</v>
      </c>
      <c r="B4432" s="1" t="s">
        <v>10</v>
      </c>
      <c r="C4432" s="1" t="s">
        <v>7</v>
      </c>
      <c r="D4432" s="1" t="s">
        <v>12</v>
      </c>
      <c r="E4432" s="1" t="s">
        <v>4</v>
      </c>
      <c r="F4432" s="1" t="s">
        <v>131</v>
      </c>
      <c r="G4432" s="1" t="s">
        <v>5</v>
      </c>
      <c r="H4432" s="3">
        <v>85006</v>
      </c>
      <c r="I4432" s="9">
        <f>IF(H4432="?", AVERAGEIF(H:H, "&lt;&gt;?", H:H), H4432)</f>
        <v>85006</v>
      </c>
      <c r="J4432" s="11" t="str">
        <f>IF(D4432="?", "Unknown", D4432)</f>
        <v xml:space="preserve"> Handlers-cleaners</v>
      </c>
    </row>
    <row r="4433" spans="1:10" x14ac:dyDescent="0.3">
      <c r="A4433" s="2" t="s">
        <v>37</v>
      </c>
      <c r="B4433" s="2" t="s">
        <v>10</v>
      </c>
      <c r="C4433" s="2" t="s">
        <v>7</v>
      </c>
      <c r="D4433" s="2" t="s">
        <v>3</v>
      </c>
      <c r="E4433" s="2" t="s">
        <v>14</v>
      </c>
      <c r="F4433" s="2" t="s">
        <v>131</v>
      </c>
      <c r="G4433" s="2" t="s">
        <v>5</v>
      </c>
      <c r="H4433" s="3">
        <v>93661</v>
      </c>
      <c r="I4433" s="9">
        <f>IF(H4433="?", AVERAGEIF(H:H, "&lt;&gt;?", H:H), H4433)</f>
        <v>93661</v>
      </c>
      <c r="J4433" s="11" t="str">
        <f>IF(D4433="?", "Unknown", D4433)</f>
        <v xml:space="preserve"> Adm-clerical</v>
      </c>
    </row>
    <row r="4434" spans="1:10" x14ac:dyDescent="0.3">
      <c r="A4434" s="1" t="s">
        <v>37</v>
      </c>
      <c r="B4434" s="1" t="s">
        <v>13</v>
      </c>
      <c r="C4434" s="1" t="s">
        <v>54</v>
      </c>
      <c r="D4434" s="1" t="s">
        <v>3</v>
      </c>
      <c r="E4434" s="1" t="s">
        <v>4</v>
      </c>
      <c r="F4434" s="1" t="s">
        <v>130</v>
      </c>
      <c r="G4434" s="1" t="s">
        <v>5</v>
      </c>
      <c r="H4434" s="3">
        <v>87347</v>
      </c>
      <c r="I4434" s="9">
        <f>IF(H4434="?", AVERAGEIF(H:H, "&lt;&gt;?", H:H), H4434)</f>
        <v>87347</v>
      </c>
      <c r="J4434" s="11" t="str">
        <f>IF(D4434="?", "Unknown", D4434)</f>
        <v xml:space="preserve"> Adm-clerical</v>
      </c>
    </row>
    <row r="4435" spans="1:10" x14ac:dyDescent="0.3">
      <c r="A4435" s="2" t="s">
        <v>9</v>
      </c>
      <c r="B4435" s="2" t="s">
        <v>68</v>
      </c>
      <c r="C4435" s="2" t="s">
        <v>2</v>
      </c>
      <c r="D4435" s="2" t="s">
        <v>3</v>
      </c>
      <c r="E4435" s="2" t="s">
        <v>4</v>
      </c>
      <c r="F4435" s="2" t="s">
        <v>131</v>
      </c>
      <c r="G4435" s="2" t="s">
        <v>5</v>
      </c>
      <c r="H4435" s="3">
        <v>81501</v>
      </c>
      <c r="I4435" s="9">
        <f>IF(H4435="?", AVERAGEIF(H:H, "&lt;&gt;?", H:H), H4435)</f>
        <v>81501</v>
      </c>
      <c r="J4435" s="11" t="str">
        <f>IF(D4435="?", "Unknown", D4435)</f>
        <v xml:space="preserve"> Adm-clerical</v>
      </c>
    </row>
    <row r="4436" spans="1:10" x14ac:dyDescent="0.3">
      <c r="A4436" s="1" t="s">
        <v>9</v>
      </c>
      <c r="B4436" s="1" t="s">
        <v>22</v>
      </c>
      <c r="C4436" s="1" t="s">
        <v>7</v>
      </c>
      <c r="D4436" s="1" t="s">
        <v>3</v>
      </c>
      <c r="E4436" s="1" t="s">
        <v>4</v>
      </c>
      <c r="F4436" s="1" t="s">
        <v>130</v>
      </c>
      <c r="G4436" s="1" t="s">
        <v>5</v>
      </c>
      <c r="H4436" s="3">
        <v>56305</v>
      </c>
      <c r="I4436" s="9">
        <f>IF(H4436="?", AVERAGEIF(H:H, "&lt;&gt;?", H:H), H4436)</f>
        <v>56305</v>
      </c>
      <c r="J4436" s="11" t="str">
        <f>IF(D4436="?", "Unknown", D4436)</f>
        <v xml:space="preserve"> Adm-clerical</v>
      </c>
    </row>
    <row r="4437" spans="1:10" x14ac:dyDescent="0.3">
      <c r="A4437" s="2" t="s">
        <v>0</v>
      </c>
      <c r="B4437" s="2" t="s">
        <v>10</v>
      </c>
      <c r="C4437" s="2" t="s">
        <v>7</v>
      </c>
      <c r="D4437" s="2" t="s">
        <v>3</v>
      </c>
      <c r="E4437" s="2" t="s">
        <v>4</v>
      </c>
      <c r="F4437" s="2" t="s">
        <v>130</v>
      </c>
      <c r="G4437" s="2" t="s">
        <v>5</v>
      </c>
      <c r="H4437" s="3">
        <v>64871</v>
      </c>
      <c r="I4437" s="9">
        <f>IF(H4437="?", AVERAGEIF(H:H, "&lt;&gt;?", H:H), H4437)</f>
        <v>64871</v>
      </c>
      <c r="J4437" s="11" t="str">
        <f>IF(D4437="?", "Unknown", D4437)</f>
        <v xml:space="preserve"> Adm-clerical</v>
      </c>
    </row>
    <row r="4438" spans="1:10" x14ac:dyDescent="0.3">
      <c r="A4438" s="1" t="s">
        <v>9</v>
      </c>
      <c r="B4438" s="1" t="s">
        <v>10</v>
      </c>
      <c r="C4438" s="1" t="s">
        <v>7</v>
      </c>
      <c r="D4438" s="1" t="s">
        <v>34</v>
      </c>
      <c r="E4438" s="1" t="s">
        <v>4</v>
      </c>
      <c r="F4438" s="1" t="s">
        <v>131</v>
      </c>
      <c r="G4438" s="1" t="s">
        <v>5</v>
      </c>
      <c r="H4438" s="3">
        <v>43782</v>
      </c>
      <c r="I4438" s="9">
        <f>IF(H4438="?", AVERAGEIF(H:H, "&lt;&gt;?", H:H), H4438)</f>
        <v>43782</v>
      </c>
      <c r="J4438" s="11" t="str">
        <f>IF(D4438="?", "Unknown", D4438)</f>
        <v xml:space="preserve"> Machine-op-inspct</v>
      </c>
    </row>
    <row r="4439" spans="1:10" x14ac:dyDescent="0.3">
      <c r="A4439" s="2" t="s">
        <v>47</v>
      </c>
      <c r="B4439" s="2" t="s">
        <v>10</v>
      </c>
      <c r="C4439" s="2" t="s">
        <v>7</v>
      </c>
      <c r="D4439" s="2" t="s">
        <v>28</v>
      </c>
      <c r="E4439" s="2" t="s">
        <v>4</v>
      </c>
      <c r="F4439" s="2" t="s">
        <v>131</v>
      </c>
      <c r="G4439" s="2" t="s">
        <v>5</v>
      </c>
      <c r="H4439" s="3">
        <v>74208</v>
      </c>
      <c r="I4439" s="9">
        <f>IF(H4439="?", AVERAGEIF(H:H, "&lt;&gt;?", H:H), H4439)</f>
        <v>74208</v>
      </c>
      <c r="J4439" s="11" t="str">
        <f>IF(D4439="?", "Unknown", D4439)</f>
        <v xml:space="preserve"> Craft-repair</v>
      </c>
    </row>
    <row r="4440" spans="1:10" x14ac:dyDescent="0.3">
      <c r="A4440" s="1" t="s">
        <v>101</v>
      </c>
      <c r="B4440" s="1" t="s">
        <v>49</v>
      </c>
      <c r="C4440" s="1" t="s">
        <v>2</v>
      </c>
      <c r="D4440" s="1" t="s">
        <v>101</v>
      </c>
      <c r="E4440" s="1" t="s">
        <v>4</v>
      </c>
      <c r="F4440" s="1" t="s">
        <v>130</v>
      </c>
      <c r="G4440" s="1" t="s">
        <v>5</v>
      </c>
      <c r="H4440" s="3">
        <v>19498</v>
      </c>
      <c r="I4440" s="9">
        <f>IF(H4440="?", AVERAGEIF(H:H, "&lt;&gt;?", H:H), H4440)</f>
        <v>19498</v>
      </c>
      <c r="J4440" s="11" t="str">
        <f>IF(D4440="?", "Unknown", D4440)</f>
        <v>Unknown</v>
      </c>
    </row>
    <row r="4441" spans="1:10" x14ac:dyDescent="0.3">
      <c r="A4441" s="2" t="s">
        <v>9</v>
      </c>
      <c r="B4441" s="2" t="s">
        <v>27</v>
      </c>
      <c r="C4441" s="2" t="s">
        <v>7</v>
      </c>
      <c r="D4441" s="2" t="s">
        <v>8</v>
      </c>
      <c r="E4441" s="2" t="s">
        <v>4</v>
      </c>
      <c r="F4441" s="2" t="s">
        <v>131</v>
      </c>
      <c r="G4441" s="2" t="s">
        <v>5</v>
      </c>
      <c r="H4441" s="3">
        <v>74151</v>
      </c>
      <c r="I4441" s="9">
        <f>IF(H4441="?", AVERAGEIF(H:H, "&lt;&gt;?", H:H), H4441)</f>
        <v>74151</v>
      </c>
      <c r="J4441" s="11" t="str">
        <f>IF(D4441="?", "Unknown", D4441)</f>
        <v xml:space="preserve"> Exec-managerial</v>
      </c>
    </row>
    <row r="4442" spans="1:10" x14ac:dyDescent="0.3">
      <c r="A4442" s="1" t="s">
        <v>9</v>
      </c>
      <c r="B4442" s="1" t="s">
        <v>22</v>
      </c>
      <c r="C4442" s="1" t="s">
        <v>7</v>
      </c>
      <c r="D4442" s="1" t="s">
        <v>26</v>
      </c>
      <c r="E4442" s="1" t="s">
        <v>4</v>
      </c>
      <c r="F4442" s="1" t="s">
        <v>131</v>
      </c>
      <c r="G4442" s="1" t="s">
        <v>5</v>
      </c>
      <c r="H4442" s="3">
        <v>20816</v>
      </c>
      <c r="I4442" s="9">
        <f>IF(H4442="?", AVERAGEIF(H:H, "&lt;&gt;?", H:H), H4442)</f>
        <v>20816</v>
      </c>
      <c r="J4442" s="11" t="str">
        <f>IF(D4442="?", "Unknown", D4442)</f>
        <v xml:space="preserve"> Sales</v>
      </c>
    </row>
    <row r="4443" spans="1:10" x14ac:dyDescent="0.3">
      <c r="A4443" s="2" t="s">
        <v>39</v>
      </c>
      <c r="B4443" s="2" t="s">
        <v>22</v>
      </c>
      <c r="C4443" s="2" t="s">
        <v>7</v>
      </c>
      <c r="D4443" s="2" t="s">
        <v>15</v>
      </c>
      <c r="E4443" s="2" t="s">
        <v>4</v>
      </c>
      <c r="F4443" s="2" t="s">
        <v>131</v>
      </c>
      <c r="G4443" s="2" t="s">
        <v>5</v>
      </c>
      <c r="H4443" s="3">
        <v>79635</v>
      </c>
      <c r="I4443" s="9">
        <f>IF(H4443="?", AVERAGEIF(H:H, "&lt;&gt;?", H:H), H4443)</f>
        <v>79635</v>
      </c>
      <c r="J4443" s="11" t="str">
        <f>IF(D4443="?", "Unknown", D4443)</f>
        <v xml:space="preserve"> Prof-specialty</v>
      </c>
    </row>
    <row r="4444" spans="1:10" x14ac:dyDescent="0.3">
      <c r="A4444" s="1" t="s">
        <v>9</v>
      </c>
      <c r="B4444" s="1" t="s">
        <v>1</v>
      </c>
      <c r="C4444" s="1" t="s">
        <v>2</v>
      </c>
      <c r="D4444" s="1" t="s">
        <v>26</v>
      </c>
      <c r="E4444" s="1" t="s">
        <v>4</v>
      </c>
      <c r="F4444" s="1" t="s">
        <v>131</v>
      </c>
      <c r="G4444" s="1" t="s">
        <v>5</v>
      </c>
      <c r="H4444" s="3">
        <v>56416</v>
      </c>
      <c r="I4444" s="9">
        <f>IF(H4444="?", AVERAGEIF(H:H, "&lt;&gt;?", H:H), H4444)</f>
        <v>56416</v>
      </c>
      <c r="J4444" s="11" t="str">
        <f>IF(D4444="?", "Unknown", D4444)</f>
        <v xml:space="preserve"> Sales</v>
      </c>
    </row>
    <row r="4445" spans="1:10" x14ac:dyDescent="0.3">
      <c r="A4445" s="2" t="s">
        <v>9</v>
      </c>
      <c r="B4445" s="2" t="s">
        <v>10</v>
      </c>
      <c r="C4445" s="2" t="s">
        <v>7</v>
      </c>
      <c r="D4445" s="2" t="s">
        <v>34</v>
      </c>
      <c r="E4445" s="2" t="s">
        <v>4</v>
      </c>
      <c r="F4445" s="2" t="s">
        <v>131</v>
      </c>
      <c r="G4445" s="2" t="s">
        <v>5</v>
      </c>
      <c r="H4445" s="3">
        <v>81143</v>
      </c>
      <c r="I4445" s="9">
        <f>IF(H4445="?", AVERAGEIF(H:H, "&lt;&gt;?", H:H), H4445)</f>
        <v>81143</v>
      </c>
      <c r="J4445" s="11" t="str">
        <f>IF(D4445="?", "Unknown", D4445)</f>
        <v xml:space="preserve"> Machine-op-inspct</v>
      </c>
    </row>
    <row r="4446" spans="1:10" x14ac:dyDescent="0.3">
      <c r="A4446" s="1" t="s">
        <v>37</v>
      </c>
      <c r="B4446" s="1" t="s">
        <v>22</v>
      </c>
      <c r="C4446" s="1" t="s">
        <v>11</v>
      </c>
      <c r="D4446" s="1" t="s">
        <v>15</v>
      </c>
      <c r="E4446" s="1" t="s">
        <v>31</v>
      </c>
      <c r="F4446" s="1" t="s">
        <v>130</v>
      </c>
      <c r="G4446" s="1" t="s">
        <v>5</v>
      </c>
      <c r="H4446" s="3">
        <v>25296</v>
      </c>
      <c r="I4446" s="9">
        <f>IF(H4446="?", AVERAGEIF(H:H, "&lt;&gt;?", H:H), H4446)</f>
        <v>25296</v>
      </c>
      <c r="J4446" s="11" t="str">
        <f>IF(D4446="?", "Unknown", D4446)</f>
        <v xml:space="preserve"> Prof-specialty</v>
      </c>
    </row>
    <row r="4447" spans="1:10" x14ac:dyDescent="0.3">
      <c r="A4447" s="2" t="s">
        <v>9</v>
      </c>
      <c r="B4447" s="2" t="s">
        <v>1</v>
      </c>
      <c r="C4447" s="2" t="s">
        <v>7</v>
      </c>
      <c r="D4447" s="2" t="s">
        <v>26</v>
      </c>
      <c r="E4447" s="2" t="s">
        <v>4</v>
      </c>
      <c r="F4447" s="2" t="s">
        <v>131</v>
      </c>
      <c r="G4447" s="2" t="s">
        <v>5</v>
      </c>
      <c r="H4447" s="3">
        <v>56015</v>
      </c>
      <c r="I4447" s="9">
        <f>IF(H4447="?", AVERAGEIF(H:H, "&lt;&gt;?", H:H), H4447)</f>
        <v>56015</v>
      </c>
      <c r="J4447" s="11" t="str">
        <f>IF(D4447="?", "Unknown", D4447)</f>
        <v xml:space="preserve"> Sales</v>
      </c>
    </row>
    <row r="4448" spans="1:10" x14ac:dyDescent="0.3">
      <c r="A4448" s="1" t="s">
        <v>47</v>
      </c>
      <c r="B4448" s="1" t="s">
        <v>27</v>
      </c>
      <c r="C4448" s="1" t="s">
        <v>7</v>
      </c>
      <c r="D4448" s="1" t="s">
        <v>8</v>
      </c>
      <c r="E4448" s="1" t="s">
        <v>4</v>
      </c>
      <c r="F4448" s="1" t="s">
        <v>131</v>
      </c>
      <c r="G4448" s="1" t="s">
        <v>5</v>
      </c>
      <c r="H4448" s="3">
        <v>59243</v>
      </c>
      <c r="I4448" s="9">
        <f>IF(H4448="?", AVERAGEIF(H:H, "&lt;&gt;?", H:H), H4448)</f>
        <v>59243</v>
      </c>
      <c r="J4448" s="11" t="str">
        <f>IF(D4448="?", "Unknown", D4448)</f>
        <v xml:space="preserve"> Exec-managerial</v>
      </c>
    </row>
    <row r="4449" spans="1:10" x14ac:dyDescent="0.3">
      <c r="A4449" s="2" t="s">
        <v>9</v>
      </c>
      <c r="B4449" s="2" t="s">
        <v>10</v>
      </c>
      <c r="C4449" s="2" t="s">
        <v>7</v>
      </c>
      <c r="D4449" s="2" t="s">
        <v>26</v>
      </c>
      <c r="E4449" s="2" t="s">
        <v>4</v>
      </c>
      <c r="F4449" s="2" t="s">
        <v>131</v>
      </c>
      <c r="G4449" s="2" t="s">
        <v>5</v>
      </c>
      <c r="H4449" s="3">
        <v>31620</v>
      </c>
      <c r="I4449" s="9">
        <f>IF(H4449="?", AVERAGEIF(H:H, "&lt;&gt;?", H:H), H4449)</f>
        <v>31620</v>
      </c>
      <c r="J4449" s="11" t="str">
        <f>IF(D4449="?", "Unknown", D4449)</f>
        <v xml:space="preserve"> Sales</v>
      </c>
    </row>
    <row r="4450" spans="1:10" x14ac:dyDescent="0.3">
      <c r="A4450" s="1" t="s">
        <v>47</v>
      </c>
      <c r="B4450" s="1" t="s">
        <v>22</v>
      </c>
      <c r="C4450" s="1" t="s">
        <v>7</v>
      </c>
      <c r="D4450" s="1" t="s">
        <v>8</v>
      </c>
      <c r="E4450" s="1" t="s">
        <v>4</v>
      </c>
      <c r="F4450" s="1" t="s">
        <v>131</v>
      </c>
      <c r="G4450" s="1" t="s">
        <v>5</v>
      </c>
      <c r="H4450" s="3">
        <v>20121</v>
      </c>
      <c r="I4450" s="9">
        <f>IF(H4450="?", AVERAGEIF(H:H, "&lt;&gt;?", H:H), H4450)</f>
        <v>20121</v>
      </c>
      <c r="J4450" s="11" t="str">
        <f>IF(D4450="?", "Unknown", D4450)</f>
        <v xml:space="preserve"> Exec-managerial</v>
      </c>
    </row>
    <row r="4451" spans="1:10" x14ac:dyDescent="0.3">
      <c r="A4451" s="2" t="s">
        <v>9</v>
      </c>
      <c r="B4451" s="2" t="s">
        <v>22</v>
      </c>
      <c r="C4451" s="2" t="s">
        <v>7</v>
      </c>
      <c r="D4451" s="2" t="s">
        <v>3</v>
      </c>
      <c r="E4451" s="2" t="s">
        <v>4</v>
      </c>
      <c r="F4451" s="2" t="s">
        <v>131</v>
      </c>
      <c r="G4451" s="2" t="s">
        <v>5</v>
      </c>
      <c r="H4451" s="3">
        <v>33438</v>
      </c>
      <c r="I4451" s="9">
        <f>IF(H4451="?", AVERAGEIF(H:H, "&lt;&gt;?", H:H), H4451)</f>
        <v>33438</v>
      </c>
      <c r="J4451" s="11" t="str">
        <f>IF(D4451="?", "Unknown", D4451)</f>
        <v xml:space="preserve"> Adm-clerical</v>
      </c>
    </row>
    <row r="4452" spans="1:10" x14ac:dyDescent="0.3">
      <c r="A4452" s="1" t="s">
        <v>9</v>
      </c>
      <c r="B4452" s="1" t="s">
        <v>10</v>
      </c>
      <c r="C4452" s="1" t="s">
        <v>11</v>
      </c>
      <c r="D4452" s="1" t="s">
        <v>26</v>
      </c>
      <c r="E4452" s="1" t="s">
        <v>4</v>
      </c>
      <c r="F4452" s="1" t="s">
        <v>130</v>
      </c>
      <c r="G4452" s="1" t="s">
        <v>5</v>
      </c>
      <c r="H4452" s="3">
        <v>73019</v>
      </c>
      <c r="I4452" s="9">
        <f>IF(H4452="?", AVERAGEIF(H:H, "&lt;&gt;?", H:H), H4452)</f>
        <v>73019</v>
      </c>
      <c r="J4452" s="11" t="str">
        <f>IF(D4452="?", "Unknown", D4452)</f>
        <v xml:space="preserve"> Sales</v>
      </c>
    </row>
    <row r="4453" spans="1:10" x14ac:dyDescent="0.3">
      <c r="A4453" s="2" t="s">
        <v>39</v>
      </c>
      <c r="B4453" s="2" t="s">
        <v>10</v>
      </c>
      <c r="C4453" s="2" t="s">
        <v>7</v>
      </c>
      <c r="D4453" s="2" t="s">
        <v>20</v>
      </c>
      <c r="E4453" s="2" t="s">
        <v>4</v>
      </c>
      <c r="F4453" s="2" t="s">
        <v>131</v>
      </c>
      <c r="G4453" s="2" t="s">
        <v>5</v>
      </c>
      <c r="H4453" s="3">
        <v>80433</v>
      </c>
      <c r="I4453" s="9">
        <f>IF(H4453="?", AVERAGEIF(H:H, "&lt;&gt;?", H:H), H4453)</f>
        <v>80433</v>
      </c>
      <c r="J4453" s="11" t="str">
        <f>IF(D4453="?", "Unknown", D4453)</f>
        <v xml:space="preserve"> Other-service</v>
      </c>
    </row>
    <row r="4454" spans="1:10" x14ac:dyDescent="0.3">
      <c r="A4454" s="1" t="s">
        <v>9</v>
      </c>
      <c r="B4454" s="1" t="s">
        <v>1</v>
      </c>
      <c r="C4454" s="1" t="s">
        <v>54</v>
      </c>
      <c r="D4454" s="1" t="s">
        <v>8</v>
      </c>
      <c r="E4454" s="1" t="s">
        <v>4</v>
      </c>
      <c r="F4454" s="1" t="s">
        <v>131</v>
      </c>
      <c r="G4454" s="1" t="s">
        <v>5</v>
      </c>
      <c r="H4454" s="3">
        <v>19291</v>
      </c>
      <c r="I4454" s="9">
        <f>IF(H4454="?", AVERAGEIF(H:H, "&lt;&gt;?", H:H), H4454)</f>
        <v>19291</v>
      </c>
      <c r="J4454" s="11" t="str">
        <f>IF(D4454="?", "Unknown", D4454)</f>
        <v xml:space="preserve"> Exec-managerial</v>
      </c>
    </row>
    <row r="4455" spans="1:10" x14ac:dyDescent="0.3">
      <c r="A4455" s="2" t="s">
        <v>9</v>
      </c>
      <c r="B4455" s="2" t="s">
        <v>17</v>
      </c>
      <c r="C4455" s="2" t="s">
        <v>36</v>
      </c>
      <c r="D4455" s="2" t="s">
        <v>20</v>
      </c>
      <c r="E4455" s="2" t="s">
        <v>4</v>
      </c>
      <c r="F4455" s="2" t="s">
        <v>130</v>
      </c>
      <c r="G4455" s="2" t="s">
        <v>5</v>
      </c>
      <c r="H4455" s="3">
        <v>73305</v>
      </c>
      <c r="I4455" s="9">
        <f>IF(H4455="?", AVERAGEIF(H:H, "&lt;&gt;?", H:H), H4455)</f>
        <v>73305</v>
      </c>
      <c r="J4455" s="11" t="str">
        <f>IF(D4455="?", "Unknown", D4455)</f>
        <v xml:space="preserve"> Other-service</v>
      </c>
    </row>
    <row r="4456" spans="1:10" x14ac:dyDescent="0.3">
      <c r="A4456" s="1" t="s">
        <v>101</v>
      </c>
      <c r="B4456" s="1" t="s">
        <v>22</v>
      </c>
      <c r="C4456" s="1" t="s">
        <v>2</v>
      </c>
      <c r="D4456" s="1" t="s">
        <v>101</v>
      </c>
      <c r="E4456" s="1" t="s">
        <v>4</v>
      </c>
      <c r="F4456" s="1" t="s">
        <v>130</v>
      </c>
      <c r="G4456" s="1" t="s">
        <v>5</v>
      </c>
      <c r="H4456" s="3">
        <v>90031</v>
      </c>
      <c r="I4456" s="9">
        <f>IF(H4456="?", AVERAGEIF(H:H, "&lt;&gt;?", H:H), H4456)</f>
        <v>90031</v>
      </c>
      <c r="J4456" s="11" t="str">
        <f>IF(D4456="?", "Unknown", D4456)</f>
        <v>Unknown</v>
      </c>
    </row>
    <row r="4457" spans="1:10" x14ac:dyDescent="0.3">
      <c r="A4457" s="2" t="s">
        <v>9</v>
      </c>
      <c r="B4457" s="2" t="s">
        <v>27</v>
      </c>
      <c r="C4457" s="2" t="s">
        <v>54</v>
      </c>
      <c r="D4457" s="2" t="s">
        <v>3</v>
      </c>
      <c r="E4457" s="2" t="s">
        <v>4</v>
      </c>
      <c r="F4457" s="2" t="s">
        <v>131</v>
      </c>
      <c r="G4457" s="2" t="s">
        <v>5</v>
      </c>
      <c r="H4457" s="3">
        <v>15433</v>
      </c>
      <c r="I4457" s="9">
        <f>IF(H4457="?", AVERAGEIF(H:H, "&lt;&gt;?", H:H), H4457)</f>
        <v>15433</v>
      </c>
      <c r="J4457" s="11" t="str">
        <f>IF(D4457="?", "Unknown", D4457)</f>
        <v xml:space="preserve"> Adm-clerical</v>
      </c>
    </row>
    <row r="4458" spans="1:10" x14ac:dyDescent="0.3">
      <c r="A4458" s="2" t="s">
        <v>9</v>
      </c>
      <c r="B4458" s="2" t="s">
        <v>25</v>
      </c>
      <c r="C4458" s="2" t="s">
        <v>7</v>
      </c>
      <c r="D4458" s="2" t="s">
        <v>8</v>
      </c>
      <c r="E4458" s="2" t="s">
        <v>4</v>
      </c>
      <c r="F4458" s="2" t="s">
        <v>130</v>
      </c>
      <c r="G4458" s="2" t="s">
        <v>5</v>
      </c>
      <c r="H4458" s="3">
        <v>20097</v>
      </c>
      <c r="I4458" s="9">
        <f>IF(H4458="?", AVERAGEIF(H:H, "&lt;&gt;?", H:H), H4458)</f>
        <v>20097</v>
      </c>
      <c r="J4458" s="11" t="str">
        <f>IF(D4458="?", "Unknown", D4458)</f>
        <v xml:space="preserve"> Exec-managerial</v>
      </c>
    </row>
    <row r="4459" spans="1:10" x14ac:dyDescent="0.3">
      <c r="A4459" s="1" t="s">
        <v>9</v>
      </c>
      <c r="B4459" s="1" t="s">
        <v>25</v>
      </c>
      <c r="C4459" s="1" t="s">
        <v>2</v>
      </c>
      <c r="D4459" s="1" t="s">
        <v>28</v>
      </c>
      <c r="E4459" s="1" t="s">
        <v>44</v>
      </c>
      <c r="F4459" s="1" t="s">
        <v>131</v>
      </c>
      <c r="G4459" s="1" t="s">
        <v>5</v>
      </c>
      <c r="H4459" s="3">
        <v>43612</v>
      </c>
      <c r="I4459" s="9">
        <f>IF(H4459="?", AVERAGEIF(H:H, "&lt;&gt;?", H:H), H4459)</f>
        <v>43612</v>
      </c>
      <c r="J4459" s="11" t="str">
        <f>IF(D4459="?", "Unknown", D4459)</f>
        <v xml:space="preserve"> Craft-repair</v>
      </c>
    </row>
    <row r="4460" spans="1:10" x14ac:dyDescent="0.3">
      <c r="A4460" s="2" t="s">
        <v>9</v>
      </c>
      <c r="B4460" s="2" t="s">
        <v>17</v>
      </c>
      <c r="C4460" s="2" t="s">
        <v>2</v>
      </c>
      <c r="D4460" s="2" t="s">
        <v>15</v>
      </c>
      <c r="E4460" s="2" t="s">
        <v>4</v>
      </c>
      <c r="F4460" s="2" t="s">
        <v>130</v>
      </c>
      <c r="G4460" s="2" t="s">
        <v>5</v>
      </c>
      <c r="H4460" s="3">
        <v>89022</v>
      </c>
      <c r="I4460" s="9">
        <f>IF(H4460="?", AVERAGEIF(H:H, "&lt;&gt;?", H:H), H4460)</f>
        <v>89022</v>
      </c>
      <c r="J4460" s="11" t="str">
        <f>IF(D4460="?", "Unknown", D4460)</f>
        <v xml:space="preserve"> Prof-specialty</v>
      </c>
    </row>
    <row r="4461" spans="1:10" x14ac:dyDescent="0.3">
      <c r="A4461" s="1" t="s">
        <v>6</v>
      </c>
      <c r="B4461" s="1" t="s">
        <v>22</v>
      </c>
      <c r="C4461" s="1" t="s">
        <v>7</v>
      </c>
      <c r="D4461" s="1" t="s">
        <v>30</v>
      </c>
      <c r="E4461" s="1" t="s">
        <v>4</v>
      </c>
      <c r="F4461" s="1" t="s">
        <v>131</v>
      </c>
      <c r="G4461" s="1" t="s">
        <v>5</v>
      </c>
      <c r="H4461" s="3">
        <v>54485</v>
      </c>
      <c r="I4461" s="9">
        <f>IF(H4461="?", AVERAGEIF(H:H, "&lt;&gt;?", H:H), H4461)</f>
        <v>54485</v>
      </c>
      <c r="J4461" s="11" t="str">
        <f>IF(D4461="?", "Unknown", D4461)</f>
        <v xml:space="preserve"> Transport-moving</v>
      </c>
    </row>
    <row r="4462" spans="1:10" x14ac:dyDescent="0.3">
      <c r="A4462" s="2" t="s">
        <v>9</v>
      </c>
      <c r="B4462" s="2" t="s">
        <v>1</v>
      </c>
      <c r="C4462" s="2" t="s">
        <v>2</v>
      </c>
      <c r="D4462" s="2" t="s">
        <v>15</v>
      </c>
      <c r="E4462" s="2" t="s">
        <v>4</v>
      </c>
      <c r="F4462" s="2" t="s">
        <v>131</v>
      </c>
      <c r="G4462" s="2" t="s">
        <v>5</v>
      </c>
      <c r="H4462" s="3">
        <v>92978</v>
      </c>
      <c r="I4462" s="9">
        <f>IF(H4462="?", AVERAGEIF(H:H, "&lt;&gt;?", H:H), H4462)</f>
        <v>92978</v>
      </c>
      <c r="J4462" s="11" t="str">
        <f>IF(D4462="?", "Unknown", D4462)</f>
        <v xml:space="preserve"> Prof-specialty</v>
      </c>
    </row>
    <row r="4463" spans="1:10" x14ac:dyDescent="0.3">
      <c r="A4463" s="1" t="s">
        <v>9</v>
      </c>
      <c r="B4463" s="1" t="s">
        <v>10</v>
      </c>
      <c r="C4463" s="1" t="s">
        <v>2</v>
      </c>
      <c r="D4463" s="1" t="s">
        <v>34</v>
      </c>
      <c r="E4463" s="1" t="s">
        <v>14</v>
      </c>
      <c r="F4463" s="1" t="s">
        <v>131</v>
      </c>
      <c r="G4463" s="1" t="s">
        <v>5</v>
      </c>
      <c r="H4463" s="3">
        <v>51355</v>
      </c>
      <c r="I4463" s="9">
        <f>IF(H4463="?", AVERAGEIF(H:H, "&lt;&gt;?", H:H), H4463)</f>
        <v>51355</v>
      </c>
      <c r="J4463" s="11" t="str">
        <f>IF(D4463="?", "Unknown", D4463)</f>
        <v xml:space="preserve"> Machine-op-inspct</v>
      </c>
    </row>
    <row r="4464" spans="1:10" x14ac:dyDescent="0.3">
      <c r="A4464" s="2" t="s">
        <v>6</v>
      </c>
      <c r="B4464" s="2" t="s">
        <v>17</v>
      </c>
      <c r="C4464" s="2" t="s">
        <v>7</v>
      </c>
      <c r="D4464" s="2" t="s">
        <v>8</v>
      </c>
      <c r="E4464" s="2" t="s">
        <v>4</v>
      </c>
      <c r="F4464" s="2" t="s">
        <v>130</v>
      </c>
      <c r="G4464" s="2" t="s">
        <v>5</v>
      </c>
      <c r="H4464" s="3">
        <v>24197</v>
      </c>
      <c r="I4464" s="9">
        <f>IF(H4464="?", AVERAGEIF(H:H, "&lt;&gt;?", H:H), H4464)</f>
        <v>24197</v>
      </c>
      <c r="J4464" s="11" t="str">
        <f>IF(D4464="?", "Unknown", D4464)</f>
        <v xml:space="preserve"> Exec-managerial</v>
      </c>
    </row>
    <row r="4465" spans="1:10" x14ac:dyDescent="0.3">
      <c r="A4465" s="1" t="s">
        <v>9</v>
      </c>
      <c r="B4465" s="1" t="s">
        <v>10</v>
      </c>
      <c r="C4465" s="1" t="s">
        <v>2</v>
      </c>
      <c r="D4465" s="1" t="s">
        <v>8</v>
      </c>
      <c r="E4465" s="1" t="s">
        <v>4</v>
      </c>
      <c r="F4465" s="1" t="s">
        <v>131</v>
      </c>
      <c r="G4465" s="1" t="s">
        <v>5</v>
      </c>
      <c r="H4465" s="3">
        <v>82591</v>
      </c>
      <c r="I4465" s="9">
        <f>IF(H4465="?", AVERAGEIF(H:H, "&lt;&gt;?", H:H), H4465)</f>
        <v>82591</v>
      </c>
      <c r="J4465" s="11" t="str">
        <f>IF(D4465="?", "Unknown", D4465)</f>
        <v xml:space="preserve"> Exec-managerial</v>
      </c>
    </row>
    <row r="4466" spans="1:10" x14ac:dyDescent="0.3">
      <c r="A4466" s="2" t="s">
        <v>9</v>
      </c>
      <c r="B4466" s="2" t="s">
        <v>22</v>
      </c>
      <c r="C4466" s="2" t="s">
        <v>2</v>
      </c>
      <c r="D4466" s="2" t="s">
        <v>15</v>
      </c>
      <c r="E4466" s="2" t="s">
        <v>4</v>
      </c>
      <c r="F4466" s="2" t="s">
        <v>131</v>
      </c>
      <c r="G4466" s="2" t="s">
        <v>5</v>
      </c>
      <c r="H4466" s="3">
        <v>20897</v>
      </c>
      <c r="I4466" s="9">
        <f>IF(H4466="?", AVERAGEIF(H:H, "&lt;&gt;?", H:H), H4466)</f>
        <v>20897</v>
      </c>
      <c r="J4466" s="11" t="str">
        <f>IF(D4466="?", "Unknown", D4466)</f>
        <v xml:space="preserve"> Prof-specialty</v>
      </c>
    </row>
    <row r="4467" spans="1:10" x14ac:dyDescent="0.3">
      <c r="A4467" s="1" t="s">
        <v>101</v>
      </c>
      <c r="B4467" s="1" t="s">
        <v>10</v>
      </c>
      <c r="C4467" s="1" t="s">
        <v>7</v>
      </c>
      <c r="D4467" s="1" t="s">
        <v>101</v>
      </c>
      <c r="E4467" s="1" t="s">
        <v>4</v>
      </c>
      <c r="F4467" s="1" t="s">
        <v>131</v>
      </c>
      <c r="G4467" s="1" t="s">
        <v>5</v>
      </c>
      <c r="H4467" s="3">
        <v>75748</v>
      </c>
      <c r="I4467" s="9">
        <f>IF(H4467="?", AVERAGEIF(H:H, "&lt;&gt;?", H:H), H4467)</f>
        <v>75748</v>
      </c>
      <c r="J4467" s="11" t="str">
        <f>IF(D4467="?", "Unknown", D4467)</f>
        <v>Unknown</v>
      </c>
    </row>
    <row r="4468" spans="1:10" x14ac:dyDescent="0.3">
      <c r="A4468" s="2" t="s">
        <v>0</v>
      </c>
      <c r="B4468" s="2" t="s">
        <v>10</v>
      </c>
      <c r="C4468" s="2" t="s">
        <v>7</v>
      </c>
      <c r="D4468" s="2" t="s">
        <v>30</v>
      </c>
      <c r="E4468" s="2" t="s">
        <v>4</v>
      </c>
      <c r="F4468" s="2" t="s">
        <v>131</v>
      </c>
      <c r="G4468" s="2" t="s">
        <v>5</v>
      </c>
      <c r="H4468" s="3">
        <v>17305</v>
      </c>
      <c r="I4468" s="9">
        <f>IF(H4468="?", AVERAGEIF(H:H, "&lt;&gt;?", H:H), H4468)</f>
        <v>17305</v>
      </c>
      <c r="J4468" s="11" t="str">
        <f>IF(D4468="?", "Unknown", D4468)</f>
        <v xml:space="preserve"> Transport-moving</v>
      </c>
    </row>
    <row r="4469" spans="1:10" x14ac:dyDescent="0.3">
      <c r="A4469" s="1" t="s">
        <v>9</v>
      </c>
      <c r="B4469" s="1" t="s">
        <v>45</v>
      </c>
      <c r="C4469" s="1" t="s">
        <v>7</v>
      </c>
      <c r="D4469" s="1" t="s">
        <v>15</v>
      </c>
      <c r="E4469" s="1" t="s">
        <v>4</v>
      </c>
      <c r="F4469" s="1" t="s">
        <v>131</v>
      </c>
      <c r="G4469" s="1" t="s">
        <v>5</v>
      </c>
      <c r="H4469" s="3">
        <v>77886</v>
      </c>
      <c r="I4469" s="9">
        <f>IF(H4469="?", AVERAGEIF(H:H, "&lt;&gt;?", H:H), H4469)</f>
        <v>77886</v>
      </c>
      <c r="J4469" s="11" t="str">
        <f>IF(D4469="?", "Unknown", D4469)</f>
        <v xml:space="preserve"> Prof-specialty</v>
      </c>
    </row>
    <row r="4470" spans="1:10" x14ac:dyDescent="0.3">
      <c r="A4470" s="2" t="s">
        <v>9</v>
      </c>
      <c r="B4470" s="2" t="s">
        <v>10</v>
      </c>
      <c r="C4470" s="2" t="s">
        <v>7</v>
      </c>
      <c r="D4470" s="2" t="s">
        <v>3</v>
      </c>
      <c r="E4470" s="2" t="s">
        <v>4</v>
      </c>
      <c r="F4470" s="2" t="s">
        <v>131</v>
      </c>
      <c r="G4470" s="2" t="s">
        <v>5</v>
      </c>
      <c r="H4470" s="3">
        <v>79414</v>
      </c>
      <c r="I4470" s="9">
        <f>IF(H4470="?", AVERAGEIF(H:H, "&lt;&gt;?", H:H), H4470)</f>
        <v>79414</v>
      </c>
      <c r="J4470" s="11" t="str">
        <f>IF(D4470="?", "Unknown", D4470)</f>
        <v xml:space="preserve"> Adm-clerical</v>
      </c>
    </row>
    <row r="4471" spans="1:10" x14ac:dyDescent="0.3">
      <c r="A4471" s="1" t="s">
        <v>6</v>
      </c>
      <c r="B4471" s="1" t="s">
        <v>17</v>
      </c>
      <c r="C4471" s="1" t="s">
        <v>7</v>
      </c>
      <c r="D4471" s="1" t="s">
        <v>28</v>
      </c>
      <c r="E4471" s="1" t="s">
        <v>4</v>
      </c>
      <c r="F4471" s="1" t="s">
        <v>131</v>
      </c>
      <c r="G4471" s="1" t="s">
        <v>5</v>
      </c>
      <c r="H4471" s="3">
        <v>32180</v>
      </c>
      <c r="I4471" s="9">
        <f>IF(H4471="?", AVERAGEIF(H:H, "&lt;&gt;?", H:H), H4471)</f>
        <v>32180</v>
      </c>
      <c r="J4471" s="11" t="str">
        <f>IF(D4471="?", "Unknown", D4471)</f>
        <v xml:space="preserve"> Craft-repair</v>
      </c>
    </row>
    <row r="4472" spans="1:10" x14ac:dyDescent="0.3">
      <c r="A4472" s="2" t="s">
        <v>9</v>
      </c>
      <c r="B4472" s="2" t="s">
        <v>10</v>
      </c>
      <c r="C4472" s="2" t="s">
        <v>7</v>
      </c>
      <c r="D4472" s="2" t="s">
        <v>28</v>
      </c>
      <c r="E4472" s="2" t="s">
        <v>4</v>
      </c>
      <c r="F4472" s="2" t="s">
        <v>131</v>
      </c>
      <c r="G4472" s="2" t="s">
        <v>5</v>
      </c>
      <c r="H4472" s="3">
        <v>23154</v>
      </c>
      <c r="I4472" s="9">
        <f>IF(H4472="?", AVERAGEIF(H:H, "&lt;&gt;?", H:H), H4472)</f>
        <v>23154</v>
      </c>
      <c r="J4472" s="11" t="str">
        <f>IF(D4472="?", "Unknown", D4472)</f>
        <v xml:space="preserve"> Craft-repair</v>
      </c>
    </row>
    <row r="4473" spans="1:10" x14ac:dyDescent="0.3">
      <c r="A4473" s="1" t="s">
        <v>9</v>
      </c>
      <c r="B4473" s="1" t="s">
        <v>1</v>
      </c>
      <c r="C4473" s="1" t="s">
        <v>11</v>
      </c>
      <c r="D4473" s="1" t="s">
        <v>26</v>
      </c>
      <c r="E4473" s="1" t="s">
        <v>4</v>
      </c>
      <c r="F4473" s="1" t="s">
        <v>131</v>
      </c>
      <c r="G4473" s="1" t="s">
        <v>5</v>
      </c>
      <c r="H4473" s="3">
        <v>76479</v>
      </c>
      <c r="I4473" s="9">
        <f>IF(H4473="?", AVERAGEIF(H:H, "&lt;&gt;?", H:H), H4473)</f>
        <v>76479</v>
      </c>
      <c r="J4473" s="11" t="str">
        <f>IF(D4473="?", "Unknown", D4473)</f>
        <v xml:space="preserve"> Sales</v>
      </c>
    </row>
    <row r="4474" spans="1:10" x14ac:dyDescent="0.3">
      <c r="A4474" s="1" t="s">
        <v>101</v>
      </c>
      <c r="B4474" s="1" t="s">
        <v>18</v>
      </c>
      <c r="C4474" s="1" t="s">
        <v>36</v>
      </c>
      <c r="D4474" s="1" t="s">
        <v>101</v>
      </c>
      <c r="E4474" s="1" t="s">
        <v>14</v>
      </c>
      <c r="F4474" s="1" t="s">
        <v>131</v>
      </c>
      <c r="G4474" s="1" t="s">
        <v>5</v>
      </c>
      <c r="H4474" s="3">
        <v>71778</v>
      </c>
      <c r="I4474" s="9">
        <f>IF(H4474="?", AVERAGEIF(H:H, "&lt;&gt;?", H:H), H4474)</f>
        <v>71778</v>
      </c>
      <c r="J4474" s="11" t="str">
        <f>IF(D4474="?", "Unknown", D4474)</f>
        <v>Unknown</v>
      </c>
    </row>
    <row r="4475" spans="1:10" x14ac:dyDescent="0.3">
      <c r="A4475" s="2" t="s">
        <v>9</v>
      </c>
      <c r="B4475" s="2" t="s">
        <v>1</v>
      </c>
      <c r="C4475" s="2" t="s">
        <v>2</v>
      </c>
      <c r="D4475" s="2" t="s">
        <v>3</v>
      </c>
      <c r="E4475" s="2" t="s">
        <v>4</v>
      </c>
      <c r="F4475" s="2" t="s">
        <v>131</v>
      </c>
      <c r="G4475" s="2" t="s">
        <v>5</v>
      </c>
      <c r="H4475" s="3">
        <v>75916</v>
      </c>
      <c r="I4475" s="9">
        <f>IF(H4475="?", AVERAGEIF(H:H, "&lt;&gt;?", H:H), H4475)</f>
        <v>75916</v>
      </c>
      <c r="J4475" s="11" t="str">
        <f>IF(D4475="?", "Unknown", D4475)</f>
        <v xml:space="preserve"> Adm-clerical</v>
      </c>
    </row>
    <row r="4476" spans="1:10" x14ac:dyDescent="0.3">
      <c r="A4476" s="1" t="s">
        <v>101</v>
      </c>
      <c r="B4476" s="1" t="s">
        <v>22</v>
      </c>
      <c r="C4476" s="1" t="s">
        <v>2</v>
      </c>
      <c r="D4476" s="1" t="s">
        <v>101</v>
      </c>
      <c r="E4476" s="1" t="s">
        <v>4</v>
      </c>
      <c r="F4476" s="1" t="s">
        <v>131</v>
      </c>
      <c r="G4476" s="1" t="s">
        <v>5</v>
      </c>
      <c r="H4476" s="3">
        <v>95124</v>
      </c>
      <c r="I4476" s="9">
        <f>IF(H4476="?", AVERAGEIF(H:H, "&lt;&gt;?", H:H), H4476)</f>
        <v>95124</v>
      </c>
      <c r="J4476" s="11" t="str">
        <f>IF(D4476="?", "Unknown", D4476)</f>
        <v>Unknown</v>
      </c>
    </row>
    <row r="4477" spans="1:10" x14ac:dyDescent="0.3">
      <c r="A4477" s="2" t="s">
        <v>9</v>
      </c>
      <c r="B4477" s="2" t="s">
        <v>45</v>
      </c>
      <c r="C4477" s="2" t="s">
        <v>7</v>
      </c>
      <c r="D4477" s="2" t="s">
        <v>15</v>
      </c>
      <c r="E4477" s="2" t="s">
        <v>4</v>
      </c>
      <c r="F4477" s="2" t="s">
        <v>131</v>
      </c>
      <c r="G4477" s="2" t="s">
        <v>5</v>
      </c>
      <c r="H4477" s="3">
        <v>21986</v>
      </c>
      <c r="I4477" s="9">
        <f>IF(H4477="?", AVERAGEIF(H:H, "&lt;&gt;?", H:H), H4477)</f>
        <v>21986</v>
      </c>
      <c r="J4477" s="11" t="str">
        <f>IF(D4477="?", "Unknown", D4477)</f>
        <v xml:space="preserve"> Prof-specialty</v>
      </c>
    </row>
    <row r="4478" spans="1:10" x14ac:dyDescent="0.3">
      <c r="A4478" s="1" t="s">
        <v>9</v>
      </c>
      <c r="B4478" s="1" t="s">
        <v>10</v>
      </c>
      <c r="C4478" s="1" t="s">
        <v>2</v>
      </c>
      <c r="D4478" s="1" t="s">
        <v>28</v>
      </c>
      <c r="E4478" s="1" t="s">
        <v>14</v>
      </c>
      <c r="F4478" s="1" t="s">
        <v>131</v>
      </c>
      <c r="G4478" s="1" t="s">
        <v>5</v>
      </c>
      <c r="H4478" s="3">
        <v>37438</v>
      </c>
      <c r="I4478" s="9">
        <f>IF(H4478="?", AVERAGEIF(H:H, "&lt;&gt;?", H:H), H4478)</f>
        <v>37438</v>
      </c>
      <c r="J4478" s="11" t="str">
        <f>IF(D4478="?", "Unknown", D4478)</f>
        <v xml:space="preserve"> Craft-repair</v>
      </c>
    </row>
    <row r="4479" spans="1:10" x14ac:dyDescent="0.3">
      <c r="A4479" s="2" t="s">
        <v>9</v>
      </c>
      <c r="B4479" s="2" t="s">
        <v>22</v>
      </c>
      <c r="C4479" s="2" t="s">
        <v>2</v>
      </c>
      <c r="D4479" s="2" t="s">
        <v>12</v>
      </c>
      <c r="E4479" s="2" t="s">
        <v>14</v>
      </c>
      <c r="F4479" s="2" t="s">
        <v>131</v>
      </c>
      <c r="G4479" s="2" t="s">
        <v>5</v>
      </c>
      <c r="H4479" s="3">
        <v>23648</v>
      </c>
      <c r="I4479" s="9">
        <f>IF(H4479="?", AVERAGEIF(H:H, "&lt;&gt;?", H:H), H4479)</f>
        <v>23648</v>
      </c>
      <c r="J4479" s="11" t="str">
        <f>IF(D4479="?", "Unknown", D4479)</f>
        <v xml:space="preserve"> Handlers-cleaners</v>
      </c>
    </row>
    <row r="4480" spans="1:10" x14ac:dyDescent="0.3">
      <c r="A4480" s="1" t="s">
        <v>37</v>
      </c>
      <c r="B4480" s="1" t="s">
        <v>68</v>
      </c>
      <c r="C4480" s="1" t="s">
        <v>2</v>
      </c>
      <c r="D4480" s="1" t="s">
        <v>20</v>
      </c>
      <c r="E4480" s="1" t="s">
        <v>4</v>
      </c>
      <c r="F4480" s="1" t="s">
        <v>130</v>
      </c>
      <c r="G4480" s="1" t="s">
        <v>5</v>
      </c>
      <c r="H4480" s="3">
        <v>84580</v>
      </c>
      <c r="I4480" s="9">
        <f>IF(H4480="?", AVERAGEIF(H:H, "&lt;&gt;?", H:H), H4480)</f>
        <v>84580</v>
      </c>
      <c r="J4480" s="11" t="str">
        <f>IF(D4480="?", "Unknown", D4480)</f>
        <v xml:space="preserve"> Other-service</v>
      </c>
    </row>
    <row r="4481" spans="1:10" x14ac:dyDescent="0.3">
      <c r="A4481" s="2" t="s">
        <v>39</v>
      </c>
      <c r="B4481" s="2" t="s">
        <v>1</v>
      </c>
      <c r="C4481" s="2" t="s">
        <v>7</v>
      </c>
      <c r="D4481" s="2" t="s">
        <v>15</v>
      </c>
      <c r="E4481" s="2" t="s">
        <v>4</v>
      </c>
      <c r="F4481" s="2" t="s">
        <v>131</v>
      </c>
      <c r="G4481" s="2" t="s">
        <v>5</v>
      </c>
      <c r="H4481" s="3">
        <v>57536</v>
      </c>
      <c r="I4481" s="9">
        <f>IF(H4481="?", AVERAGEIF(H:H, "&lt;&gt;?", H:H), H4481)</f>
        <v>57536</v>
      </c>
      <c r="J4481" s="11" t="str">
        <f>IF(D4481="?", "Unknown", D4481)</f>
        <v xml:space="preserve"> Prof-specialty</v>
      </c>
    </row>
    <row r="4482" spans="1:10" x14ac:dyDescent="0.3">
      <c r="A4482" s="1" t="s">
        <v>47</v>
      </c>
      <c r="B4482" s="1" t="s">
        <v>22</v>
      </c>
      <c r="C4482" s="1" t="s">
        <v>7</v>
      </c>
      <c r="D4482" s="1" t="s">
        <v>8</v>
      </c>
      <c r="E4482" s="1" t="s">
        <v>4</v>
      </c>
      <c r="F4482" s="1" t="s">
        <v>131</v>
      </c>
      <c r="G4482" s="1" t="s">
        <v>5</v>
      </c>
      <c r="H4482" s="3">
        <v>59990</v>
      </c>
      <c r="I4482" s="9">
        <f>IF(H4482="?", AVERAGEIF(H:H, "&lt;&gt;?", H:H), H4482)</f>
        <v>59990</v>
      </c>
      <c r="J4482" s="11" t="str">
        <f>IF(D4482="?", "Unknown", D4482)</f>
        <v xml:space="preserve"> Exec-managerial</v>
      </c>
    </row>
    <row r="4483" spans="1:10" x14ac:dyDescent="0.3">
      <c r="A4483" s="2" t="s">
        <v>9</v>
      </c>
      <c r="B4483" s="2" t="s">
        <v>27</v>
      </c>
      <c r="C4483" s="2" t="s">
        <v>36</v>
      </c>
      <c r="D4483" s="2" t="s">
        <v>8</v>
      </c>
      <c r="E4483" s="2" t="s">
        <v>14</v>
      </c>
      <c r="F4483" s="2" t="s">
        <v>130</v>
      </c>
      <c r="G4483" s="2" t="s">
        <v>5</v>
      </c>
      <c r="H4483" s="3">
        <v>89351</v>
      </c>
      <c r="I4483" s="9">
        <f>IF(H4483="?", AVERAGEIF(H:H, "&lt;&gt;?", H:H), H4483)</f>
        <v>89351</v>
      </c>
      <c r="J4483" s="11" t="str">
        <f>IF(D4483="?", "Unknown", D4483)</f>
        <v xml:space="preserve"> Exec-managerial</v>
      </c>
    </row>
    <row r="4484" spans="1:10" x14ac:dyDescent="0.3">
      <c r="A4484" s="1" t="s">
        <v>6</v>
      </c>
      <c r="B4484" s="1" t="s">
        <v>25</v>
      </c>
      <c r="C4484" s="1" t="s">
        <v>11</v>
      </c>
      <c r="D4484" s="1" t="s">
        <v>26</v>
      </c>
      <c r="E4484" s="1" t="s">
        <v>4</v>
      </c>
      <c r="F4484" s="1" t="s">
        <v>131</v>
      </c>
      <c r="G4484" s="1" t="s">
        <v>5</v>
      </c>
      <c r="H4484" s="3">
        <v>22617</v>
      </c>
      <c r="I4484" s="9">
        <f>IF(H4484="?", AVERAGEIF(H:H, "&lt;&gt;?", H:H), H4484)</f>
        <v>22617</v>
      </c>
      <c r="J4484" s="11" t="str">
        <f>IF(D4484="?", "Unknown", D4484)</f>
        <v xml:space="preserve"> Sales</v>
      </c>
    </row>
    <row r="4485" spans="1:10" x14ac:dyDescent="0.3">
      <c r="A4485" s="2" t="s">
        <v>9</v>
      </c>
      <c r="B4485" s="2" t="s">
        <v>18</v>
      </c>
      <c r="C4485" s="2" t="s">
        <v>7</v>
      </c>
      <c r="D4485" s="2" t="s">
        <v>30</v>
      </c>
      <c r="E4485" s="2" t="s">
        <v>4</v>
      </c>
      <c r="F4485" s="2" t="s">
        <v>131</v>
      </c>
      <c r="G4485" s="2" t="s">
        <v>5</v>
      </c>
      <c r="H4485" s="3">
        <v>83164</v>
      </c>
      <c r="I4485" s="9">
        <f>IF(H4485="?", AVERAGEIF(H:H, "&lt;&gt;?", H:H), H4485)</f>
        <v>83164</v>
      </c>
      <c r="J4485" s="11" t="str">
        <f>IF(D4485="?", "Unknown", D4485)</f>
        <v xml:space="preserve"> Transport-moving</v>
      </c>
    </row>
    <row r="4486" spans="1:10" x14ac:dyDescent="0.3">
      <c r="A4486" s="1" t="s">
        <v>9</v>
      </c>
      <c r="B4486" s="1" t="s">
        <v>10</v>
      </c>
      <c r="C4486" s="1" t="s">
        <v>7</v>
      </c>
      <c r="D4486" s="1" t="s">
        <v>12</v>
      </c>
      <c r="E4486" s="1" t="s">
        <v>4</v>
      </c>
      <c r="F4486" s="1" t="s">
        <v>131</v>
      </c>
      <c r="G4486" s="1" t="s">
        <v>5</v>
      </c>
      <c r="H4486" s="3">
        <v>86676</v>
      </c>
      <c r="I4486" s="9">
        <f>IF(H4486="?", AVERAGEIF(H:H, "&lt;&gt;?", H:H), H4486)</f>
        <v>86676</v>
      </c>
      <c r="J4486" s="11" t="str">
        <f>IF(D4486="?", "Unknown", D4486)</f>
        <v xml:space="preserve"> Handlers-cleaners</v>
      </c>
    </row>
    <row r="4487" spans="1:10" x14ac:dyDescent="0.3">
      <c r="A4487" s="2" t="s">
        <v>9</v>
      </c>
      <c r="B4487" s="2" t="s">
        <v>22</v>
      </c>
      <c r="C4487" s="2" t="s">
        <v>2</v>
      </c>
      <c r="D4487" s="2" t="s">
        <v>8</v>
      </c>
      <c r="E4487" s="2" t="s">
        <v>4</v>
      </c>
      <c r="F4487" s="2" t="s">
        <v>131</v>
      </c>
      <c r="G4487" s="2" t="s">
        <v>5</v>
      </c>
      <c r="H4487" s="3">
        <v>78634</v>
      </c>
      <c r="I4487" s="9">
        <f>IF(H4487="?", AVERAGEIF(H:H, "&lt;&gt;?", H:H), H4487)</f>
        <v>78634</v>
      </c>
      <c r="J4487" s="11" t="str">
        <f>IF(D4487="?", "Unknown", D4487)</f>
        <v xml:space="preserve"> Exec-managerial</v>
      </c>
    </row>
    <row r="4488" spans="1:10" x14ac:dyDescent="0.3">
      <c r="A4488" s="1" t="s">
        <v>9</v>
      </c>
      <c r="B4488" s="1" t="s">
        <v>1</v>
      </c>
      <c r="C4488" s="1" t="s">
        <v>7</v>
      </c>
      <c r="D4488" s="1" t="s">
        <v>8</v>
      </c>
      <c r="E4488" s="1" t="s">
        <v>4</v>
      </c>
      <c r="F4488" s="1" t="s">
        <v>131</v>
      </c>
      <c r="G4488" s="1" t="s">
        <v>5</v>
      </c>
      <c r="H4488" s="3">
        <v>63426</v>
      </c>
      <c r="I4488" s="9">
        <f>IF(H4488="?", AVERAGEIF(H:H, "&lt;&gt;?", H:H), H4488)</f>
        <v>63426</v>
      </c>
      <c r="J4488" s="11" t="str">
        <f>IF(D4488="?", "Unknown", D4488)</f>
        <v xml:space="preserve"> Exec-managerial</v>
      </c>
    </row>
    <row r="4489" spans="1:10" x14ac:dyDescent="0.3">
      <c r="A4489" s="1" t="s">
        <v>9</v>
      </c>
      <c r="B4489" s="1" t="s">
        <v>10</v>
      </c>
      <c r="C4489" s="1" t="s">
        <v>7</v>
      </c>
      <c r="D4489" s="1" t="s">
        <v>28</v>
      </c>
      <c r="E4489" s="1" t="s">
        <v>4</v>
      </c>
      <c r="F4489" s="1" t="s">
        <v>131</v>
      </c>
      <c r="G4489" s="1" t="s">
        <v>5</v>
      </c>
      <c r="H4489" s="3">
        <v>49669</v>
      </c>
      <c r="I4489" s="9">
        <f>IF(H4489="?", AVERAGEIF(H:H, "&lt;&gt;?", H:H), H4489)</f>
        <v>49669</v>
      </c>
      <c r="J4489" s="11" t="str">
        <f>IF(D4489="?", "Unknown", D4489)</f>
        <v xml:space="preserve"> Craft-repair</v>
      </c>
    </row>
    <row r="4490" spans="1:10" x14ac:dyDescent="0.3">
      <c r="A4490" s="2" t="s">
        <v>47</v>
      </c>
      <c r="B4490" s="2" t="s">
        <v>10</v>
      </c>
      <c r="C4490" s="2" t="s">
        <v>7</v>
      </c>
      <c r="D4490" s="2" t="s">
        <v>28</v>
      </c>
      <c r="E4490" s="2" t="s">
        <v>4</v>
      </c>
      <c r="F4490" s="2" t="s">
        <v>131</v>
      </c>
      <c r="G4490" s="2" t="s">
        <v>5</v>
      </c>
      <c r="H4490" s="3">
        <v>20413</v>
      </c>
      <c r="I4490" s="9">
        <f>IF(H4490="?", AVERAGEIF(H:H, "&lt;&gt;?", H:H), H4490)</f>
        <v>20413</v>
      </c>
      <c r="J4490" s="11" t="str">
        <f>IF(D4490="?", "Unknown", D4490)</f>
        <v xml:space="preserve"> Craft-repair</v>
      </c>
    </row>
    <row r="4491" spans="1:10" x14ac:dyDescent="0.3">
      <c r="A4491" s="1" t="s">
        <v>9</v>
      </c>
      <c r="B4491" s="1" t="s">
        <v>10</v>
      </c>
      <c r="C4491" s="1" t="s">
        <v>2</v>
      </c>
      <c r="D4491" s="1" t="s">
        <v>3</v>
      </c>
      <c r="E4491" s="1" t="s">
        <v>4</v>
      </c>
      <c r="F4491" s="1" t="s">
        <v>131</v>
      </c>
      <c r="G4491" s="1" t="s">
        <v>5</v>
      </c>
      <c r="H4491" s="3">
        <v>94970</v>
      </c>
      <c r="I4491" s="9">
        <f>IF(H4491="?", AVERAGEIF(H:H, "&lt;&gt;?", H:H), H4491)</f>
        <v>94970</v>
      </c>
      <c r="J4491" s="11" t="str">
        <f>IF(D4491="?", "Unknown", D4491)</f>
        <v xml:space="preserve"> Adm-clerical</v>
      </c>
    </row>
    <row r="4492" spans="1:10" x14ac:dyDescent="0.3">
      <c r="A4492" s="2" t="s">
        <v>39</v>
      </c>
      <c r="B4492" s="2" t="s">
        <v>22</v>
      </c>
      <c r="C4492" s="2" t="s">
        <v>2</v>
      </c>
      <c r="D4492" s="2" t="s">
        <v>15</v>
      </c>
      <c r="E4492" s="2" t="s">
        <v>4</v>
      </c>
      <c r="F4492" s="2" t="s">
        <v>130</v>
      </c>
      <c r="G4492" s="2" t="s">
        <v>5</v>
      </c>
      <c r="H4492" s="3">
        <v>70155</v>
      </c>
      <c r="I4492" s="9">
        <f>IF(H4492="?", AVERAGEIF(H:H, "&lt;&gt;?", H:H), H4492)</f>
        <v>70155</v>
      </c>
      <c r="J4492" s="11" t="str">
        <f>IF(D4492="?", "Unknown", D4492)</f>
        <v xml:space="preserve"> Prof-specialty</v>
      </c>
    </row>
    <row r="4493" spans="1:10" x14ac:dyDescent="0.3">
      <c r="A4493" s="1" t="s">
        <v>47</v>
      </c>
      <c r="B4493" s="1" t="s">
        <v>45</v>
      </c>
      <c r="C4493" s="1" t="s">
        <v>11</v>
      </c>
      <c r="D4493" s="1" t="s">
        <v>15</v>
      </c>
      <c r="E4493" s="1" t="s">
        <v>4</v>
      </c>
      <c r="F4493" s="1" t="s">
        <v>131</v>
      </c>
      <c r="G4493" s="1" t="s">
        <v>5</v>
      </c>
      <c r="H4493" s="3">
        <v>96270</v>
      </c>
      <c r="I4493" s="9">
        <f>IF(H4493="?", AVERAGEIF(H:H, "&lt;&gt;?", H:H), H4493)</f>
        <v>96270</v>
      </c>
      <c r="J4493" s="11" t="str">
        <f>IF(D4493="?", "Unknown", D4493)</f>
        <v xml:space="preserve"> Prof-specialty</v>
      </c>
    </row>
    <row r="4494" spans="1:10" x14ac:dyDescent="0.3">
      <c r="A4494" s="2" t="s">
        <v>9</v>
      </c>
      <c r="B4494" s="2" t="s">
        <v>1</v>
      </c>
      <c r="C4494" s="2" t="s">
        <v>2</v>
      </c>
      <c r="D4494" s="2" t="s">
        <v>38</v>
      </c>
      <c r="E4494" s="2" t="s">
        <v>4</v>
      </c>
      <c r="F4494" s="2" t="s">
        <v>130</v>
      </c>
      <c r="G4494" s="2" t="s">
        <v>5</v>
      </c>
      <c r="H4494" s="3">
        <v>38646</v>
      </c>
      <c r="I4494" s="9">
        <f>IF(H4494="?", AVERAGEIF(H:H, "&lt;&gt;?", H:H), H4494)</f>
        <v>38646</v>
      </c>
      <c r="J4494" s="11" t="str">
        <f>IF(D4494="?", "Unknown", D4494)</f>
        <v xml:space="preserve"> Tech-support</v>
      </c>
    </row>
    <row r="4495" spans="1:10" x14ac:dyDescent="0.3">
      <c r="A4495" s="1" t="s">
        <v>9</v>
      </c>
      <c r="B4495" s="1" t="s">
        <v>10</v>
      </c>
      <c r="C4495" s="1" t="s">
        <v>7</v>
      </c>
      <c r="D4495" s="1" t="s">
        <v>8</v>
      </c>
      <c r="E4495" s="1" t="s">
        <v>4</v>
      </c>
      <c r="F4495" s="1" t="s">
        <v>130</v>
      </c>
      <c r="G4495" s="1" t="s">
        <v>5</v>
      </c>
      <c r="H4495" s="3">
        <v>93837</v>
      </c>
      <c r="I4495" s="9">
        <f>IF(H4495="?", AVERAGEIF(H:H, "&lt;&gt;?", H:H), H4495)</f>
        <v>93837</v>
      </c>
      <c r="J4495" s="11" t="str">
        <f>IF(D4495="?", "Unknown", D4495)</f>
        <v xml:space="preserve"> Exec-managerial</v>
      </c>
    </row>
    <row r="4496" spans="1:10" x14ac:dyDescent="0.3">
      <c r="A4496" s="2" t="s">
        <v>9</v>
      </c>
      <c r="B4496" s="2" t="s">
        <v>10</v>
      </c>
      <c r="C4496" s="2" t="s">
        <v>2</v>
      </c>
      <c r="D4496" s="2" t="s">
        <v>34</v>
      </c>
      <c r="E4496" s="2" t="s">
        <v>4</v>
      </c>
      <c r="F4496" s="2" t="s">
        <v>130</v>
      </c>
      <c r="G4496" s="2" t="s">
        <v>5</v>
      </c>
      <c r="H4496" s="3">
        <v>59269</v>
      </c>
      <c r="I4496" s="9">
        <f>IF(H4496="?", AVERAGEIF(H:H, "&lt;&gt;?", H:H), H4496)</f>
        <v>59269</v>
      </c>
      <c r="J4496" s="11" t="str">
        <f>IF(D4496="?", "Unknown", D4496)</f>
        <v xml:space="preserve"> Machine-op-inspct</v>
      </c>
    </row>
    <row r="4497" spans="1:10" x14ac:dyDescent="0.3">
      <c r="A4497" s="1" t="s">
        <v>9</v>
      </c>
      <c r="B4497" s="1" t="s">
        <v>10</v>
      </c>
      <c r="C4497" s="1" t="s">
        <v>7</v>
      </c>
      <c r="D4497" s="1" t="s">
        <v>28</v>
      </c>
      <c r="E4497" s="1" t="s">
        <v>14</v>
      </c>
      <c r="F4497" s="1" t="s">
        <v>131</v>
      </c>
      <c r="G4497" s="1" t="s">
        <v>5</v>
      </c>
      <c r="H4497" s="3">
        <v>75615</v>
      </c>
      <c r="I4497" s="9">
        <f>IF(H4497="?", AVERAGEIF(H:H, "&lt;&gt;?", H:H), H4497)</f>
        <v>75615</v>
      </c>
      <c r="J4497" s="11" t="str">
        <f>IF(D4497="?", "Unknown", D4497)</f>
        <v xml:space="preserve"> Craft-repair</v>
      </c>
    </row>
    <row r="4498" spans="1:10" x14ac:dyDescent="0.3">
      <c r="A4498" s="2" t="s">
        <v>9</v>
      </c>
      <c r="B4498" s="2" t="s">
        <v>10</v>
      </c>
      <c r="C4498" s="2" t="s">
        <v>7</v>
      </c>
      <c r="D4498" s="2" t="s">
        <v>26</v>
      </c>
      <c r="E4498" s="2" t="s">
        <v>4</v>
      </c>
      <c r="F4498" s="2" t="s">
        <v>131</v>
      </c>
      <c r="G4498" s="2" t="s">
        <v>5</v>
      </c>
      <c r="H4498" s="3">
        <v>23310</v>
      </c>
      <c r="I4498" s="9">
        <f>IF(H4498="?", AVERAGEIF(H:H, "&lt;&gt;?", H:H), H4498)</f>
        <v>23310</v>
      </c>
      <c r="J4498" s="11" t="str">
        <f>IF(D4498="?", "Unknown", D4498)</f>
        <v xml:space="preserve"> Sales</v>
      </c>
    </row>
    <row r="4499" spans="1:10" x14ac:dyDescent="0.3">
      <c r="A4499" s="1" t="s">
        <v>9</v>
      </c>
      <c r="B4499" s="1" t="s">
        <v>13</v>
      </c>
      <c r="C4499" s="1" t="s">
        <v>2</v>
      </c>
      <c r="D4499" s="1" t="s">
        <v>20</v>
      </c>
      <c r="E4499" s="1" t="s">
        <v>4</v>
      </c>
      <c r="F4499" s="1" t="s">
        <v>131</v>
      </c>
      <c r="G4499" s="1" t="s">
        <v>5</v>
      </c>
      <c r="H4499" s="3">
        <v>26801</v>
      </c>
      <c r="I4499" s="9">
        <f>IF(H4499="?", AVERAGEIF(H:H, "&lt;&gt;?", H:H), H4499)</f>
        <v>26801</v>
      </c>
      <c r="J4499" s="11" t="str">
        <f>IF(D4499="?", "Unknown", D4499)</f>
        <v xml:space="preserve"> Other-service</v>
      </c>
    </row>
    <row r="4500" spans="1:10" x14ac:dyDescent="0.3">
      <c r="A4500" s="2" t="s">
        <v>6</v>
      </c>
      <c r="B4500" s="2" t="s">
        <v>1</v>
      </c>
      <c r="C4500" s="2" t="s">
        <v>7</v>
      </c>
      <c r="D4500" s="2" t="s">
        <v>26</v>
      </c>
      <c r="E4500" s="2" t="s">
        <v>4</v>
      </c>
      <c r="F4500" s="2" t="s">
        <v>131</v>
      </c>
      <c r="G4500" s="2" t="s">
        <v>5</v>
      </c>
      <c r="H4500" s="3">
        <v>32447</v>
      </c>
      <c r="I4500" s="9">
        <f>IF(H4500="?", AVERAGEIF(H:H, "&lt;&gt;?", H:H), H4500)</f>
        <v>32447</v>
      </c>
      <c r="J4500" s="11" t="str">
        <f>IF(D4500="?", "Unknown", D4500)</f>
        <v xml:space="preserve"> Sales</v>
      </c>
    </row>
    <row r="4501" spans="1:10" x14ac:dyDescent="0.3">
      <c r="A4501" s="1" t="s">
        <v>9</v>
      </c>
      <c r="B4501" s="1" t="s">
        <v>1</v>
      </c>
      <c r="C4501" s="1" t="s">
        <v>7</v>
      </c>
      <c r="D4501" s="1" t="s">
        <v>30</v>
      </c>
      <c r="E4501" s="1" t="s">
        <v>4</v>
      </c>
      <c r="F4501" s="1" t="s">
        <v>131</v>
      </c>
      <c r="G4501" s="1" t="s">
        <v>5</v>
      </c>
      <c r="H4501" s="3">
        <v>15959</v>
      </c>
      <c r="I4501" s="9">
        <f>IF(H4501="?", AVERAGEIF(H:H, "&lt;&gt;?", H:H), H4501)</f>
        <v>15959</v>
      </c>
      <c r="J4501" s="11" t="str">
        <f>IF(D4501="?", "Unknown", D4501)</f>
        <v xml:space="preserve"> Transport-moving</v>
      </c>
    </row>
    <row r="4502" spans="1:10" x14ac:dyDescent="0.3">
      <c r="A4502" s="2" t="s">
        <v>9</v>
      </c>
      <c r="B4502" s="2" t="s">
        <v>18</v>
      </c>
      <c r="C4502" s="2" t="s">
        <v>7</v>
      </c>
      <c r="D4502" s="2" t="s">
        <v>41</v>
      </c>
      <c r="E4502" s="2" t="s">
        <v>4</v>
      </c>
      <c r="F4502" s="2" t="s">
        <v>131</v>
      </c>
      <c r="G4502" s="2" t="s">
        <v>5</v>
      </c>
      <c r="H4502" s="3">
        <v>29830</v>
      </c>
      <c r="I4502" s="9">
        <f>IF(H4502="?", AVERAGEIF(H:H, "&lt;&gt;?", H:H), H4502)</f>
        <v>29830</v>
      </c>
      <c r="J4502" s="11" t="str">
        <f>IF(D4502="?", "Unknown", D4502)</f>
        <v xml:space="preserve"> Protective-serv</v>
      </c>
    </row>
    <row r="4503" spans="1:10" x14ac:dyDescent="0.3">
      <c r="A4503" s="1" t="s">
        <v>0</v>
      </c>
      <c r="B4503" s="1" t="s">
        <v>27</v>
      </c>
      <c r="C4503" s="1" t="s">
        <v>2</v>
      </c>
      <c r="D4503" s="1" t="s">
        <v>38</v>
      </c>
      <c r="E4503" s="1" t="s">
        <v>4</v>
      </c>
      <c r="F4503" s="1" t="s">
        <v>130</v>
      </c>
      <c r="G4503" s="1" t="s">
        <v>5</v>
      </c>
      <c r="H4503" s="3">
        <v>21909</v>
      </c>
      <c r="I4503" s="9">
        <f>IF(H4503="?", AVERAGEIF(H:H, "&lt;&gt;?", H:H), H4503)</f>
        <v>21909</v>
      </c>
      <c r="J4503" s="11" t="str">
        <f>IF(D4503="?", "Unknown", D4503)</f>
        <v xml:space="preserve"> Tech-support</v>
      </c>
    </row>
    <row r="4504" spans="1:10" x14ac:dyDescent="0.3">
      <c r="A4504" s="2" t="s">
        <v>6</v>
      </c>
      <c r="B4504" s="2" t="s">
        <v>48</v>
      </c>
      <c r="C4504" s="2" t="s">
        <v>2</v>
      </c>
      <c r="D4504" s="2" t="s">
        <v>30</v>
      </c>
      <c r="E4504" s="2" t="s">
        <v>4</v>
      </c>
      <c r="F4504" s="2" t="s">
        <v>131</v>
      </c>
      <c r="G4504" s="2" t="s">
        <v>5</v>
      </c>
      <c r="H4504" s="3">
        <v>47866</v>
      </c>
      <c r="I4504" s="9">
        <f>IF(H4504="?", AVERAGEIF(H:H, "&lt;&gt;?", H:H), H4504)</f>
        <v>47866</v>
      </c>
      <c r="J4504" s="11" t="str">
        <f>IF(D4504="?", "Unknown", D4504)</f>
        <v xml:space="preserve"> Transport-moving</v>
      </c>
    </row>
    <row r="4505" spans="1:10" x14ac:dyDescent="0.3">
      <c r="A4505" s="2" t="s">
        <v>39</v>
      </c>
      <c r="B4505" s="2" t="s">
        <v>17</v>
      </c>
      <c r="C4505" s="2" t="s">
        <v>7</v>
      </c>
      <c r="D4505" s="2" t="s">
        <v>15</v>
      </c>
      <c r="E4505" s="2" t="s">
        <v>4</v>
      </c>
      <c r="F4505" s="2" t="s">
        <v>131</v>
      </c>
      <c r="G4505" s="2" t="s">
        <v>5</v>
      </c>
      <c r="H4505" s="3">
        <v>35315</v>
      </c>
      <c r="I4505" s="9">
        <f>IF(H4505="?", AVERAGEIF(H:H, "&lt;&gt;?", H:H), H4505)</f>
        <v>35315</v>
      </c>
      <c r="J4505" s="11" t="str">
        <f>IF(D4505="?", "Unknown", D4505)</f>
        <v xml:space="preserve"> Prof-specialty</v>
      </c>
    </row>
    <row r="4506" spans="1:10" x14ac:dyDescent="0.3">
      <c r="A4506" s="1" t="s">
        <v>9</v>
      </c>
      <c r="B4506" s="1" t="s">
        <v>22</v>
      </c>
      <c r="C4506" s="1" t="s">
        <v>11</v>
      </c>
      <c r="D4506" s="1" t="s">
        <v>30</v>
      </c>
      <c r="E4506" s="1" t="s">
        <v>4</v>
      </c>
      <c r="F4506" s="1" t="s">
        <v>131</v>
      </c>
      <c r="G4506" s="1" t="s">
        <v>5</v>
      </c>
      <c r="H4506" s="3">
        <v>76293</v>
      </c>
      <c r="I4506" s="9">
        <f>IF(H4506="?", AVERAGEIF(H:H, "&lt;&gt;?", H:H), H4506)</f>
        <v>76293</v>
      </c>
      <c r="J4506" s="11" t="str">
        <f>IF(D4506="?", "Unknown", D4506)</f>
        <v xml:space="preserve"> Transport-moving</v>
      </c>
    </row>
    <row r="4507" spans="1:10" x14ac:dyDescent="0.3">
      <c r="A4507" s="2" t="s">
        <v>9</v>
      </c>
      <c r="B4507" s="2" t="s">
        <v>10</v>
      </c>
      <c r="C4507" s="2" t="s">
        <v>7</v>
      </c>
      <c r="D4507" s="2" t="s">
        <v>34</v>
      </c>
      <c r="E4507" s="2" t="s">
        <v>14</v>
      </c>
      <c r="F4507" s="2" t="s">
        <v>131</v>
      </c>
      <c r="G4507" s="2" t="s">
        <v>5</v>
      </c>
      <c r="H4507" s="3">
        <v>24297</v>
      </c>
      <c r="I4507" s="9">
        <f>IF(H4507="?", AVERAGEIF(H:H, "&lt;&gt;?", H:H), H4507)</f>
        <v>24297</v>
      </c>
      <c r="J4507" s="11" t="str">
        <f>IF(D4507="?", "Unknown", D4507)</f>
        <v xml:space="preserve"> Machine-op-inspct</v>
      </c>
    </row>
    <row r="4508" spans="1:10" x14ac:dyDescent="0.3">
      <c r="A4508" s="1" t="s">
        <v>39</v>
      </c>
      <c r="B4508" s="1" t="s">
        <v>22</v>
      </c>
      <c r="C4508" s="1" t="s">
        <v>11</v>
      </c>
      <c r="D4508" s="1" t="s">
        <v>15</v>
      </c>
      <c r="E4508" s="1" t="s">
        <v>4</v>
      </c>
      <c r="F4508" s="1" t="s">
        <v>130</v>
      </c>
      <c r="G4508" s="1" t="s">
        <v>5</v>
      </c>
      <c r="H4508" s="3">
        <v>17427</v>
      </c>
      <c r="I4508" s="9">
        <f>IF(H4508="?", AVERAGEIF(H:H, "&lt;&gt;?", H:H), H4508)</f>
        <v>17427</v>
      </c>
      <c r="J4508" s="11" t="str">
        <f>IF(D4508="?", "Unknown", D4508)</f>
        <v xml:space="preserve"> Prof-specialty</v>
      </c>
    </row>
    <row r="4509" spans="1:10" x14ac:dyDescent="0.3">
      <c r="A4509" s="2" t="s">
        <v>9</v>
      </c>
      <c r="B4509" s="2" t="s">
        <v>10</v>
      </c>
      <c r="C4509" s="2" t="s">
        <v>11</v>
      </c>
      <c r="D4509" s="2" t="s">
        <v>3</v>
      </c>
      <c r="E4509" s="2" t="s">
        <v>14</v>
      </c>
      <c r="F4509" s="2" t="s">
        <v>130</v>
      </c>
      <c r="G4509" s="2" t="s">
        <v>5</v>
      </c>
      <c r="H4509" s="3">
        <v>48254</v>
      </c>
      <c r="I4509" s="9">
        <f>IF(H4509="?", AVERAGEIF(H:H, "&lt;&gt;?", H:H), H4509)</f>
        <v>48254</v>
      </c>
      <c r="J4509" s="11" t="str">
        <f>IF(D4509="?", "Unknown", D4509)</f>
        <v xml:space="preserve"> Adm-clerical</v>
      </c>
    </row>
    <row r="4510" spans="1:10" x14ac:dyDescent="0.3">
      <c r="A4510" s="1" t="s">
        <v>37</v>
      </c>
      <c r="B4510" s="1" t="s">
        <v>22</v>
      </c>
      <c r="C4510" s="1" t="s">
        <v>2</v>
      </c>
      <c r="D4510" s="1" t="s">
        <v>8</v>
      </c>
      <c r="E4510" s="1" t="s">
        <v>4</v>
      </c>
      <c r="F4510" s="1" t="s">
        <v>131</v>
      </c>
      <c r="G4510" s="1" t="s">
        <v>5</v>
      </c>
      <c r="H4510" s="3">
        <v>56249</v>
      </c>
      <c r="I4510" s="9">
        <f>IF(H4510="?", AVERAGEIF(H:H, "&lt;&gt;?", H:H), H4510)</f>
        <v>56249</v>
      </c>
      <c r="J4510" s="11" t="str">
        <f>IF(D4510="?", "Unknown", D4510)</f>
        <v xml:space="preserve"> Exec-managerial</v>
      </c>
    </row>
    <row r="4511" spans="1:10" x14ac:dyDescent="0.3">
      <c r="A4511" s="1" t="s">
        <v>101</v>
      </c>
      <c r="B4511" s="1" t="s">
        <v>22</v>
      </c>
      <c r="C4511" s="1" t="s">
        <v>2</v>
      </c>
      <c r="D4511" s="1" t="s">
        <v>101</v>
      </c>
      <c r="E4511" s="1" t="s">
        <v>4</v>
      </c>
      <c r="F4511" s="1" t="s">
        <v>130</v>
      </c>
      <c r="G4511" s="1" t="s">
        <v>5</v>
      </c>
      <c r="H4511" s="3">
        <v>63985</v>
      </c>
      <c r="I4511" s="9">
        <f>IF(H4511="?", AVERAGEIF(H:H, "&lt;&gt;?", H:H), H4511)</f>
        <v>63985</v>
      </c>
      <c r="J4511" s="11" t="str">
        <f>IF(D4511="?", "Unknown", D4511)</f>
        <v>Unknown</v>
      </c>
    </row>
    <row r="4512" spans="1:10" x14ac:dyDescent="0.3">
      <c r="A4512" s="2" t="s">
        <v>9</v>
      </c>
      <c r="B4512" s="2" t="s">
        <v>10</v>
      </c>
      <c r="C4512" s="2" t="s">
        <v>7</v>
      </c>
      <c r="D4512" s="2" t="s">
        <v>28</v>
      </c>
      <c r="E4512" s="2" t="s">
        <v>4</v>
      </c>
      <c r="F4512" s="2" t="s">
        <v>131</v>
      </c>
      <c r="G4512" s="2" t="s">
        <v>5</v>
      </c>
      <c r="H4512" s="3">
        <v>74562</v>
      </c>
      <c r="I4512" s="9">
        <f>IF(H4512="?", AVERAGEIF(H:H, "&lt;&gt;?", H:H), H4512)</f>
        <v>74562</v>
      </c>
      <c r="J4512" s="11" t="str">
        <f>IF(D4512="?", "Unknown", D4512)</f>
        <v xml:space="preserve"> Craft-repair</v>
      </c>
    </row>
    <row r="4513" spans="1:10" x14ac:dyDescent="0.3">
      <c r="A4513" s="1" t="s">
        <v>9</v>
      </c>
      <c r="B4513" s="1" t="s">
        <v>10</v>
      </c>
      <c r="C4513" s="1" t="s">
        <v>7</v>
      </c>
      <c r="D4513" s="1" t="s">
        <v>30</v>
      </c>
      <c r="E4513" s="1" t="s">
        <v>31</v>
      </c>
      <c r="F4513" s="1" t="s">
        <v>131</v>
      </c>
      <c r="G4513" s="1" t="s">
        <v>5</v>
      </c>
      <c r="H4513" s="3">
        <v>32062</v>
      </c>
      <c r="I4513" s="9">
        <f>IF(H4513="?", AVERAGEIF(H:H, "&lt;&gt;?", H:H), H4513)</f>
        <v>32062</v>
      </c>
      <c r="J4513" s="11" t="str">
        <f>IF(D4513="?", "Unknown", D4513)</f>
        <v xml:space="preserve"> Transport-moving</v>
      </c>
    </row>
    <row r="4514" spans="1:10" x14ac:dyDescent="0.3">
      <c r="A4514" s="2" t="s">
        <v>9</v>
      </c>
      <c r="B4514" s="2" t="s">
        <v>22</v>
      </c>
      <c r="C4514" s="2" t="s">
        <v>2</v>
      </c>
      <c r="D4514" s="2" t="s">
        <v>3</v>
      </c>
      <c r="E4514" s="2" t="s">
        <v>4</v>
      </c>
      <c r="F4514" s="2" t="s">
        <v>130</v>
      </c>
      <c r="G4514" s="2" t="s">
        <v>5</v>
      </c>
      <c r="H4514" s="3">
        <v>56946</v>
      </c>
      <c r="I4514" s="9">
        <f>IF(H4514="?", AVERAGEIF(H:H, "&lt;&gt;?", H:H), H4514)</f>
        <v>56946</v>
      </c>
      <c r="J4514" s="11" t="str">
        <f>IF(D4514="?", "Unknown", D4514)</f>
        <v xml:space="preserve"> Adm-clerical</v>
      </c>
    </row>
    <row r="4515" spans="1:10" x14ac:dyDescent="0.3">
      <c r="A4515" s="1" t="s">
        <v>37</v>
      </c>
      <c r="B4515" s="1" t="s">
        <v>10</v>
      </c>
      <c r="C4515" s="1" t="s">
        <v>7</v>
      </c>
      <c r="D4515" s="1" t="s">
        <v>3</v>
      </c>
      <c r="E4515" s="1" t="s">
        <v>4</v>
      </c>
      <c r="F4515" s="1" t="s">
        <v>131</v>
      </c>
      <c r="G4515" s="1" t="s">
        <v>5</v>
      </c>
      <c r="H4515" s="3">
        <v>23762</v>
      </c>
      <c r="I4515" s="9">
        <f>IF(H4515="?", AVERAGEIF(H:H, "&lt;&gt;?", H:H), H4515)</f>
        <v>23762</v>
      </c>
      <c r="J4515" s="11" t="str">
        <f>IF(D4515="?", "Unknown", D4515)</f>
        <v xml:space="preserve"> Adm-clerical</v>
      </c>
    </row>
    <row r="4516" spans="1:10" x14ac:dyDescent="0.3">
      <c r="A4516" s="1" t="s">
        <v>39</v>
      </c>
      <c r="B4516" s="1" t="s">
        <v>1</v>
      </c>
      <c r="C4516" s="1" t="s">
        <v>7</v>
      </c>
      <c r="D4516" s="1" t="s">
        <v>15</v>
      </c>
      <c r="E4516" s="1" t="s">
        <v>4</v>
      </c>
      <c r="F4516" s="1" t="s">
        <v>131</v>
      </c>
      <c r="G4516" s="1" t="s">
        <v>5</v>
      </c>
      <c r="H4516" s="3">
        <v>41325</v>
      </c>
      <c r="I4516" s="9">
        <f>IF(H4516="?", AVERAGEIF(H:H, "&lt;&gt;?", H:H), H4516)</f>
        <v>41325</v>
      </c>
      <c r="J4516" s="11" t="str">
        <f>IF(D4516="?", "Unknown", D4516)</f>
        <v xml:space="preserve"> Prof-specialty</v>
      </c>
    </row>
    <row r="4517" spans="1:10" x14ac:dyDescent="0.3">
      <c r="A4517" s="2" t="s">
        <v>37</v>
      </c>
      <c r="B4517" s="2" t="s">
        <v>22</v>
      </c>
      <c r="C4517" s="2" t="s">
        <v>7</v>
      </c>
      <c r="D4517" s="2" t="s">
        <v>8</v>
      </c>
      <c r="E4517" s="2" t="s">
        <v>14</v>
      </c>
      <c r="F4517" s="2" t="s">
        <v>130</v>
      </c>
      <c r="G4517" s="2" t="s">
        <v>5</v>
      </c>
      <c r="H4517" s="3">
        <v>21105</v>
      </c>
      <c r="I4517" s="9">
        <f>IF(H4517="?", AVERAGEIF(H:H, "&lt;&gt;?", H:H), H4517)</f>
        <v>21105</v>
      </c>
      <c r="J4517" s="11" t="str">
        <f>IF(D4517="?", "Unknown", D4517)</f>
        <v xml:space="preserve"> Exec-managerial</v>
      </c>
    </row>
    <row r="4518" spans="1:10" x14ac:dyDescent="0.3">
      <c r="A4518" s="2" t="s">
        <v>9</v>
      </c>
      <c r="B4518" s="2" t="s">
        <v>68</v>
      </c>
      <c r="C4518" s="2" t="s">
        <v>2</v>
      </c>
      <c r="D4518" s="2" t="s">
        <v>26</v>
      </c>
      <c r="E4518" s="2" t="s">
        <v>4</v>
      </c>
      <c r="F4518" s="2" t="s">
        <v>130</v>
      </c>
      <c r="G4518" s="2" t="s">
        <v>5</v>
      </c>
      <c r="H4518" s="3">
        <v>26757</v>
      </c>
      <c r="I4518" s="9">
        <f>IF(H4518="?", AVERAGEIF(H:H, "&lt;&gt;?", H:H), H4518)</f>
        <v>26757</v>
      </c>
      <c r="J4518" s="11" t="str">
        <f>IF(D4518="?", "Unknown", D4518)</f>
        <v xml:space="preserve"> Sales</v>
      </c>
    </row>
    <row r="4519" spans="1:10" x14ac:dyDescent="0.3">
      <c r="A4519" s="2" t="s">
        <v>6</v>
      </c>
      <c r="B4519" s="2" t="s">
        <v>1</v>
      </c>
      <c r="C4519" s="2" t="s">
        <v>7</v>
      </c>
      <c r="D4519" s="2" t="s">
        <v>26</v>
      </c>
      <c r="E4519" s="2" t="s">
        <v>4</v>
      </c>
      <c r="F4519" s="2" t="s">
        <v>131</v>
      </c>
      <c r="G4519" s="2" t="s">
        <v>5</v>
      </c>
      <c r="H4519" s="3">
        <v>58572</v>
      </c>
      <c r="I4519" s="9">
        <f>IF(H4519="?", AVERAGEIF(H:H, "&lt;&gt;?", H:H), H4519)</f>
        <v>58572</v>
      </c>
      <c r="J4519" s="11" t="str">
        <f>IF(D4519="?", "Unknown", D4519)</f>
        <v xml:space="preserve"> Sales</v>
      </c>
    </row>
    <row r="4520" spans="1:10" x14ac:dyDescent="0.3">
      <c r="A4520" s="1" t="s">
        <v>9</v>
      </c>
      <c r="B4520" s="1" t="s">
        <v>22</v>
      </c>
      <c r="C4520" s="1" t="s">
        <v>2</v>
      </c>
      <c r="D4520" s="1" t="s">
        <v>12</v>
      </c>
      <c r="E4520" s="1" t="s">
        <v>4</v>
      </c>
      <c r="F4520" s="1" t="s">
        <v>131</v>
      </c>
      <c r="G4520" s="1" t="s">
        <v>5</v>
      </c>
      <c r="H4520" s="3">
        <v>38445</v>
      </c>
      <c r="I4520" s="9">
        <f>IF(H4520="?", AVERAGEIF(H:H, "&lt;&gt;?", H:H), H4520)</f>
        <v>38445</v>
      </c>
      <c r="J4520" s="11" t="str">
        <f>IF(D4520="?", "Unknown", D4520)</f>
        <v xml:space="preserve"> Handlers-cleaners</v>
      </c>
    </row>
    <row r="4521" spans="1:10" x14ac:dyDescent="0.3">
      <c r="A4521" s="2" t="s">
        <v>47</v>
      </c>
      <c r="B4521" s="2" t="s">
        <v>45</v>
      </c>
      <c r="C4521" s="2" t="s">
        <v>7</v>
      </c>
      <c r="D4521" s="2" t="s">
        <v>15</v>
      </c>
      <c r="E4521" s="2" t="s">
        <v>4</v>
      </c>
      <c r="F4521" s="2" t="s">
        <v>131</v>
      </c>
      <c r="G4521" s="2" t="s">
        <v>5</v>
      </c>
      <c r="H4521" s="3">
        <v>48142</v>
      </c>
      <c r="I4521" s="9">
        <f>IF(H4521="?", AVERAGEIF(H:H, "&lt;&gt;?", H:H), H4521)</f>
        <v>48142</v>
      </c>
      <c r="J4521" s="11" t="str">
        <f>IF(D4521="?", "Unknown", D4521)</f>
        <v xml:space="preserve"> Prof-specialty</v>
      </c>
    </row>
    <row r="4522" spans="1:10" x14ac:dyDescent="0.3">
      <c r="A4522" s="1" t="s">
        <v>6</v>
      </c>
      <c r="B4522" s="1" t="s">
        <v>10</v>
      </c>
      <c r="C4522" s="1" t="s">
        <v>7</v>
      </c>
      <c r="D4522" s="1" t="s">
        <v>33</v>
      </c>
      <c r="E4522" s="1" t="s">
        <v>4</v>
      </c>
      <c r="F4522" s="1" t="s">
        <v>131</v>
      </c>
      <c r="G4522" s="1" t="s">
        <v>5</v>
      </c>
      <c r="H4522" s="3">
        <v>46226</v>
      </c>
      <c r="I4522" s="9">
        <f>IF(H4522="?", AVERAGEIF(H:H, "&lt;&gt;?", H:H), H4522)</f>
        <v>46226</v>
      </c>
      <c r="J4522" s="11" t="str">
        <f>IF(D4522="?", "Unknown", D4522)</f>
        <v xml:space="preserve"> Farming-fishing</v>
      </c>
    </row>
    <row r="4523" spans="1:10" x14ac:dyDescent="0.3">
      <c r="A4523" s="2" t="s">
        <v>9</v>
      </c>
      <c r="B4523" s="2" t="s">
        <v>10</v>
      </c>
      <c r="C4523" s="2" t="s">
        <v>7</v>
      </c>
      <c r="D4523" s="2" t="s">
        <v>73</v>
      </c>
      <c r="E4523" s="2" t="s">
        <v>4</v>
      </c>
      <c r="F4523" s="2" t="s">
        <v>130</v>
      </c>
      <c r="G4523" s="2" t="s">
        <v>5</v>
      </c>
      <c r="H4523" s="3">
        <v>93014</v>
      </c>
      <c r="I4523" s="9">
        <f>IF(H4523="?", AVERAGEIF(H:H, "&lt;&gt;?", H:H), H4523)</f>
        <v>93014</v>
      </c>
      <c r="J4523" s="11" t="str">
        <f>IF(D4523="?", "Unknown", D4523)</f>
        <v xml:space="preserve"> Priv-house-serv</v>
      </c>
    </row>
    <row r="4524" spans="1:10" x14ac:dyDescent="0.3">
      <c r="A4524" s="1" t="s">
        <v>9</v>
      </c>
      <c r="B4524" s="1" t="s">
        <v>25</v>
      </c>
      <c r="C4524" s="1" t="s">
        <v>7</v>
      </c>
      <c r="D4524" s="1" t="s">
        <v>3</v>
      </c>
      <c r="E4524" s="1" t="s">
        <v>14</v>
      </c>
      <c r="F4524" s="1" t="s">
        <v>130</v>
      </c>
      <c r="G4524" s="1" t="s">
        <v>5</v>
      </c>
      <c r="H4524" s="3">
        <v>55116</v>
      </c>
      <c r="I4524" s="9">
        <f>IF(H4524="?", AVERAGEIF(H:H, "&lt;&gt;?", H:H), H4524)</f>
        <v>55116</v>
      </c>
      <c r="J4524" s="11" t="str">
        <f>IF(D4524="?", "Unknown", D4524)</f>
        <v xml:space="preserve"> Adm-clerical</v>
      </c>
    </row>
    <row r="4525" spans="1:10" x14ac:dyDescent="0.3">
      <c r="A4525" s="2" t="s">
        <v>9</v>
      </c>
      <c r="B4525" s="2" t="s">
        <v>1</v>
      </c>
      <c r="C4525" s="2" t="s">
        <v>7</v>
      </c>
      <c r="D4525" s="2" t="s">
        <v>8</v>
      </c>
      <c r="E4525" s="2" t="s">
        <v>4</v>
      </c>
      <c r="F4525" s="2" t="s">
        <v>131</v>
      </c>
      <c r="G4525" s="2" t="s">
        <v>5</v>
      </c>
      <c r="H4525" s="3">
        <v>15732</v>
      </c>
      <c r="I4525" s="9">
        <f>IF(H4525="?", AVERAGEIF(H:H, "&lt;&gt;?", H:H), H4525)</f>
        <v>15732</v>
      </c>
      <c r="J4525" s="11" t="str">
        <f>IF(D4525="?", "Unknown", D4525)</f>
        <v xml:space="preserve"> Exec-managerial</v>
      </c>
    </row>
    <row r="4526" spans="1:10" x14ac:dyDescent="0.3">
      <c r="A4526" s="1" t="s">
        <v>9</v>
      </c>
      <c r="B4526" s="1" t="s">
        <v>27</v>
      </c>
      <c r="C4526" s="1" t="s">
        <v>7</v>
      </c>
      <c r="D4526" s="1" t="s">
        <v>34</v>
      </c>
      <c r="E4526" s="1" t="s">
        <v>4</v>
      </c>
      <c r="F4526" s="1" t="s">
        <v>131</v>
      </c>
      <c r="G4526" s="1" t="s">
        <v>5</v>
      </c>
      <c r="H4526" s="3">
        <v>36789</v>
      </c>
      <c r="I4526" s="9">
        <f>IF(H4526="?", AVERAGEIF(H:H, "&lt;&gt;?", H:H), H4526)</f>
        <v>36789</v>
      </c>
      <c r="J4526" s="11" t="str">
        <f>IF(D4526="?", "Unknown", D4526)</f>
        <v xml:space="preserve"> Machine-op-inspct</v>
      </c>
    </row>
    <row r="4527" spans="1:10" x14ac:dyDescent="0.3">
      <c r="A4527" s="2" t="s">
        <v>37</v>
      </c>
      <c r="B4527" s="2" t="s">
        <v>22</v>
      </c>
      <c r="C4527" s="2" t="s">
        <v>7</v>
      </c>
      <c r="D4527" s="2" t="s">
        <v>28</v>
      </c>
      <c r="E4527" s="2" t="s">
        <v>4</v>
      </c>
      <c r="F4527" s="2" t="s">
        <v>131</v>
      </c>
      <c r="G4527" s="2" t="s">
        <v>5</v>
      </c>
      <c r="H4527" s="3">
        <v>56985</v>
      </c>
      <c r="I4527" s="9">
        <f>IF(H4527="?", AVERAGEIF(H:H, "&lt;&gt;?", H:H), H4527)</f>
        <v>56985</v>
      </c>
      <c r="J4527" s="11" t="str">
        <f>IF(D4527="?", "Unknown", D4527)</f>
        <v xml:space="preserve"> Craft-repair</v>
      </c>
    </row>
    <row r="4528" spans="1:10" x14ac:dyDescent="0.3">
      <c r="A4528" s="1" t="s">
        <v>0</v>
      </c>
      <c r="B4528" s="1" t="s">
        <v>22</v>
      </c>
      <c r="C4528" s="1" t="s">
        <v>2</v>
      </c>
      <c r="D4528" s="1" t="s">
        <v>41</v>
      </c>
      <c r="E4528" s="1" t="s">
        <v>4</v>
      </c>
      <c r="F4528" s="1" t="s">
        <v>130</v>
      </c>
      <c r="G4528" s="1" t="s">
        <v>5</v>
      </c>
      <c r="H4528" s="3">
        <v>37066</v>
      </c>
      <c r="I4528" s="9">
        <f>IF(H4528="?", AVERAGEIF(H:H, "&lt;&gt;?", H:H), H4528)</f>
        <v>37066</v>
      </c>
      <c r="J4528" s="11" t="str">
        <f>IF(D4528="?", "Unknown", D4528)</f>
        <v xml:space="preserve"> Protective-serv</v>
      </c>
    </row>
    <row r="4529" spans="1:10" x14ac:dyDescent="0.3">
      <c r="A4529" s="2" t="s">
        <v>9</v>
      </c>
      <c r="B4529" s="2" t="s">
        <v>10</v>
      </c>
      <c r="C4529" s="2" t="s">
        <v>7</v>
      </c>
      <c r="D4529" s="2" t="s">
        <v>28</v>
      </c>
      <c r="E4529" s="2" t="s">
        <v>4</v>
      </c>
      <c r="F4529" s="2" t="s">
        <v>131</v>
      </c>
      <c r="G4529" s="2" t="s">
        <v>5</v>
      </c>
      <c r="H4529" s="3">
        <v>58078</v>
      </c>
      <c r="I4529" s="9">
        <f>IF(H4529="?", AVERAGEIF(H:H, "&lt;&gt;?", H:H), H4529)</f>
        <v>58078</v>
      </c>
      <c r="J4529" s="11" t="str">
        <f>IF(D4529="?", "Unknown", D4529)</f>
        <v xml:space="preserve"> Craft-repair</v>
      </c>
    </row>
    <row r="4530" spans="1:10" x14ac:dyDescent="0.3">
      <c r="A4530" s="1" t="s">
        <v>9</v>
      </c>
      <c r="B4530" s="1" t="s">
        <v>10</v>
      </c>
      <c r="C4530" s="1" t="s">
        <v>11</v>
      </c>
      <c r="D4530" s="1" t="s">
        <v>3</v>
      </c>
      <c r="E4530" s="1" t="s">
        <v>4</v>
      </c>
      <c r="F4530" s="1" t="s">
        <v>130</v>
      </c>
      <c r="G4530" s="1" t="s">
        <v>5</v>
      </c>
      <c r="H4530" s="3">
        <v>56173</v>
      </c>
      <c r="I4530" s="9">
        <f>IF(H4530="?", AVERAGEIF(H:H, "&lt;&gt;?", H:H), H4530)</f>
        <v>56173</v>
      </c>
      <c r="J4530" s="11" t="str">
        <f>IF(D4530="?", "Unknown", D4530)</f>
        <v xml:space="preserve"> Adm-clerical</v>
      </c>
    </row>
    <row r="4531" spans="1:10" x14ac:dyDescent="0.3">
      <c r="A4531" s="2" t="s">
        <v>0</v>
      </c>
      <c r="B4531" s="2" t="s">
        <v>1</v>
      </c>
      <c r="C4531" s="2" t="s">
        <v>11</v>
      </c>
      <c r="D4531" s="2" t="s">
        <v>15</v>
      </c>
      <c r="E4531" s="2" t="s">
        <v>4</v>
      </c>
      <c r="F4531" s="2" t="s">
        <v>130</v>
      </c>
      <c r="G4531" s="2" t="s">
        <v>5</v>
      </c>
      <c r="H4531" s="3">
        <v>77879</v>
      </c>
      <c r="I4531" s="9">
        <f>IF(H4531="?", AVERAGEIF(H:H, "&lt;&gt;?", H:H), H4531)</f>
        <v>77879</v>
      </c>
      <c r="J4531" s="11" t="str">
        <f>IF(D4531="?", "Unknown", D4531)</f>
        <v xml:space="preserve"> Prof-specialty</v>
      </c>
    </row>
    <row r="4532" spans="1:10" x14ac:dyDescent="0.3">
      <c r="A4532" s="1" t="s">
        <v>9</v>
      </c>
      <c r="B4532" s="1" t="s">
        <v>17</v>
      </c>
      <c r="C4532" s="1" t="s">
        <v>7</v>
      </c>
      <c r="D4532" s="1" t="s">
        <v>8</v>
      </c>
      <c r="E4532" s="1" t="s">
        <v>4</v>
      </c>
      <c r="F4532" s="1" t="s">
        <v>131</v>
      </c>
      <c r="G4532" s="1" t="s">
        <v>5</v>
      </c>
      <c r="H4532" s="3">
        <v>27495</v>
      </c>
      <c r="I4532" s="9">
        <f>IF(H4532="?", AVERAGEIF(H:H, "&lt;&gt;?", H:H), H4532)</f>
        <v>27495</v>
      </c>
      <c r="J4532" s="11" t="str">
        <f>IF(D4532="?", "Unknown", D4532)</f>
        <v xml:space="preserve"> Exec-managerial</v>
      </c>
    </row>
    <row r="4533" spans="1:10" x14ac:dyDescent="0.3">
      <c r="A4533" s="2" t="s">
        <v>6</v>
      </c>
      <c r="B4533" s="2" t="s">
        <v>22</v>
      </c>
      <c r="C4533" s="2" t="s">
        <v>7</v>
      </c>
      <c r="D4533" s="2" t="s">
        <v>15</v>
      </c>
      <c r="E4533" s="2" t="s">
        <v>4</v>
      </c>
      <c r="F4533" s="2" t="s">
        <v>131</v>
      </c>
      <c r="G4533" s="2" t="s">
        <v>5</v>
      </c>
      <c r="H4533" s="3">
        <v>64001</v>
      </c>
      <c r="I4533" s="9">
        <f>IF(H4533="?", AVERAGEIF(H:H, "&lt;&gt;?", H:H), H4533)</f>
        <v>64001</v>
      </c>
      <c r="J4533" s="11" t="str">
        <f>IF(D4533="?", "Unknown", D4533)</f>
        <v xml:space="preserve"> Prof-specialty</v>
      </c>
    </row>
    <row r="4534" spans="1:10" x14ac:dyDescent="0.3">
      <c r="A4534" s="1" t="s">
        <v>9</v>
      </c>
      <c r="B4534" s="1" t="s">
        <v>10</v>
      </c>
      <c r="C4534" s="1" t="s">
        <v>7</v>
      </c>
      <c r="D4534" s="1" t="s">
        <v>28</v>
      </c>
      <c r="E4534" s="1" t="s">
        <v>4</v>
      </c>
      <c r="F4534" s="1" t="s">
        <v>131</v>
      </c>
      <c r="G4534" s="1" t="s">
        <v>5</v>
      </c>
      <c r="H4534" s="3">
        <v>35194</v>
      </c>
      <c r="I4534" s="9">
        <f>IF(H4534="?", AVERAGEIF(H:H, "&lt;&gt;?", H:H), H4534)</f>
        <v>35194</v>
      </c>
      <c r="J4534" s="11" t="str">
        <f>IF(D4534="?", "Unknown", D4534)</f>
        <v xml:space="preserve"> Craft-repair</v>
      </c>
    </row>
    <row r="4535" spans="1:10" x14ac:dyDescent="0.3">
      <c r="A4535" s="2" t="s">
        <v>9</v>
      </c>
      <c r="B4535" s="2" t="s">
        <v>22</v>
      </c>
      <c r="C4535" s="2" t="s">
        <v>2</v>
      </c>
      <c r="D4535" s="2" t="s">
        <v>30</v>
      </c>
      <c r="E4535" s="2" t="s">
        <v>4</v>
      </c>
      <c r="F4535" s="2" t="s">
        <v>131</v>
      </c>
      <c r="G4535" s="2" t="s">
        <v>5</v>
      </c>
      <c r="H4535" s="3" t="s">
        <v>101</v>
      </c>
      <c r="I4535" s="9">
        <f>IF(H4535="?", AVERAGEIF(H:H, "&lt;&gt;?", H:H), H4535)</f>
        <v>55823.21022044088</v>
      </c>
      <c r="J4535" s="11" t="str">
        <f>IF(D4535="?", "Unknown", D4535)</f>
        <v xml:space="preserve"> Transport-moving</v>
      </c>
    </row>
    <row r="4536" spans="1:10" x14ac:dyDescent="0.3">
      <c r="A4536" s="2" t="s">
        <v>9</v>
      </c>
      <c r="B4536" s="2" t="s">
        <v>17</v>
      </c>
      <c r="C4536" s="2" t="s">
        <v>7</v>
      </c>
      <c r="D4536" s="2" t="s">
        <v>15</v>
      </c>
      <c r="E4536" s="2" t="s">
        <v>4</v>
      </c>
      <c r="F4536" s="2" t="s">
        <v>131</v>
      </c>
      <c r="G4536" s="2" t="s">
        <v>5</v>
      </c>
      <c r="H4536" s="3">
        <v>57657</v>
      </c>
      <c r="I4536" s="9">
        <f>IF(H4536="?", AVERAGEIF(H:H, "&lt;&gt;?", H:H), H4536)</f>
        <v>57657</v>
      </c>
      <c r="J4536" s="11" t="str">
        <f>IF(D4536="?", "Unknown", D4536)</f>
        <v xml:space="preserve"> Prof-specialty</v>
      </c>
    </row>
    <row r="4537" spans="1:10" x14ac:dyDescent="0.3">
      <c r="A4537" s="1" t="s">
        <v>9</v>
      </c>
      <c r="B4537" s="1" t="s">
        <v>10</v>
      </c>
      <c r="C4537" s="1" t="s">
        <v>7</v>
      </c>
      <c r="D4537" s="1" t="s">
        <v>8</v>
      </c>
      <c r="E4537" s="1" t="s">
        <v>4</v>
      </c>
      <c r="F4537" s="1" t="s">
        <v>131</v>
      </c>
      <c r="G4537" s="1" t="s">
        <v>5</v>
      </c>
      <c r="H4537" s="3">
        <v>70019</v>
      </c>
      <c r="I4537" s="9">
        <f>IF(H4537="?", AVERAGEIF(H:H, "&lt;&gt;?", H:H), H4537)</f>
        <v>70019</v>
      </c>
      <c r="J4537" s="11" t="str">
        <f>IF(D4537="?", "Unknown", D4537)</f>
        <v xml:space="preserve"> Exec-managerial</v>
      </c>
    </row>
    <row r="4538" spans="1:10" x14ac:dyDescent="0.3">
      <c r="A4538" s="2" t="s">
        <v>9</v>
      </c>
      <c r="B4538" s="2" t="s">
        <v>10</v>
      </c>
      <c r="C4538" s="2" t="s">
        <v>7</v>
      </c>
      <c r="D4538" s="2" t="s">
        <v>26</v>
      </c>
      <c r="E4538" s="2" t="s">
        <v>4</v>
      </c>
      <c r="F4538" s="2" t="s">
        <v>131</v>
      </c>
      <c r="G4538" s="2" t="s">
        <v>5</v>
      </c>
      <c r="H4538" s="3">
        <v>25487</v>
      </c>
      <c r="I4538" s="9">
        <f>IF(H4538="?", AVERAGEIF(H:H, "&lt;&gt;?", H:H), H4538)</f>
        <v>25487</v>
      </c>
      <c r="J4538" s="11" t="str">
        <f>IF(D4538="?", "Unknown", D4538)</f>
        <v xml:space="preserve"> Sales</v>
      </c>
    </row>
    <row r="4539" spans="1:10" x14ac:dyDescent="0.3">
      <c r="A4539" s="1" t="s">
        <v>9</v>
      </c>
      <c r="B4539" s="1" t="s">
        <v>10</v>
      </c>
      <c r="C4539" s="1" t="s">
        <v>36</v>
      </c>
      <c r="D4539" s="1" t="s">
        <v>26</v>
      </c>
      <c r="E4539" s="1" t="s">
        <v>4</v>
      </c>
      <c r="F4539" s="1" t="s">
        <v>130</v>
      </c>
      <c r="G4539" s="1" t="s">
        <v>5</v>
      </c>
      <c r="H4539" s="3">
        <v>92061</v>
      </c>
      <c r="I4539" s="9">
        <f>IF(H4539="?", AVERAGEIF(H:H, "&lt;&gt;?", H:H), H4539)</f>
        <v>92061</v>
      </c>
      <c r="J4539" s="11" t="str">
        <f>IF(D4539="?", "Unknown", D4539)</f>
        <v xml:space="preserve"> Sales</v>
      </c>
    </row>
    <row r="4540" spans="1:10" x14ac:dyDescent="0.3">
      <c r="A4540" s="2" t="s">
        <v>39</v>
      </c>
      <c r="B4540" s="2" t="s">
        <v>1</v>
      </c>
      <c r="C4540" s="2" t="s">
        <v>7</v>
      </c>
      <c r="D4540" s="2" t="s">
        <v>15</v>
      </c>
      <c r="E4540" s="2" t="s">
        <v>4</v>
      </c>
      <c r="F4540" s="2" t="s">
        <v>131</v>
      </c>
      <c r="G4540" s="2" t="s">
        <v>5</v>
      </c>
      <c r="H4540" s="3">
        <v>25452</v>
      </c>
      <c r="I4540" s="9">
        <f>IF(H4540="?", AVERAGEIF(H:H, "&lt;&gt;?", H:H), H4540)</f>
        <v>25452</v>
      </c>
      <c r="J4540" s="11" t="str">
        <f>IF(D4540="?", "Unknown", D4540)</f>
        <v xml:space="preserve"> Prof-specialty</v>
      </c>
    </row>
    <row r="4541" spans="1:10" x14ac:dyDescent="0.3">
      <c r="A4541" s="1" t="s">
        <v>9</v>
      </c>
      <c r="B4541" s="1" t="s">
        <v>10</v>
      </c>
      <c r="C4541" s="1" t="s">
        <v>2</v>
      </c>
      <c r="D4541" s="1" t="s">
        <v>28</v>
      </c>
      <c r="E4541" s="1" t="s">
        <v>4</v>
      </c>
      <c r="F4541" s="1" t="s">
        <v>131</v>
      </c>
      <c r="G4541" s="1" t="s">
        <v>5</v>
      </c>
      <c r="H4541" s="3">
        <v>75828</v>
      </c>
      <c r="I4541" s="9">
        <f>IF(H4541="?", AVERAGEIF(H:H, "&lt;&gt;?", H:H), H4541)</f>
        <v>75828</v>
      </c>
      <c r="J4541" s="11" t="str">
        <f>IF(D4541="?", "Unknown", D4541)</f>
        <v xml:space="preserve"> Craft-repair</v>
      </c>
    </row>
    <row r="4542" spans="1:10" x14ac:dyDescent="0.3">
      <c r="A4542" s="2" t="s">
        <v>0</v>
      </c>
      <c r="B4542" s="2" t="s">
        <v>22</v>
      </c>
      <c r="C4542" s="2" t="s">
        <v>2</v>
      </c>
      <c r="D4542" s="2" t="s">
        <v>20</v>
      </c>
      <c r="E4542" s="2" t="s">
        <v>4</v>
      </c>
      <c r="F4542" s="2" t="s">
        <v>131</v>
      </c>
      <c r="G4542" s="2" t="s">
        <v>5</v>
      </c>
      <c r="H4542" s="3">
        <v>94112</v>
      </c>
      <c r="I4542" s="9">
        <f>IF(H4542="?", AVERAGEIF(H:H, "&lt;&gt;?", H:H), H4542)</f>
        <v>94112</v>
      </c>
      <c r="J4542" s="11" t="str">
        <f>IF(D4542="?", "Unknown", D4542)</f>
        <v xml:space="preserve"> Other-service</v>
      </c>
    </row>
    <row r="4543" spans="1:10" x14ac:dyDescent="0.3">
      <c r="A4543" s="1" t="s">
        <v>9</v>
      </c>
      <c r="B4543" s="1" t="s">
        <v>22</v>
      </c>
      <c r="C4543" s="1" t="s">
        <v>7</v>
      </c>
      <c r="D4543" s="1" t="s">
        <v>34</v>
      </c>
      <c r="E4543" s="1" t="s">
        <v>4</v>
      </c>
      <c r="F4543" s="1" t="s">
        <v>131</v>
      </c>
      <c r="G4543" s="1" t="s">
        <v>5</v>
      </c>
      <c r="H4543" s="3">
        <v>20031</v>
      </c>
      <c r="I4543" s="9">
        <f>IF(H4543="?", AVERAGEIF(H:H, "&lt;&gt;?", H:H), H4543)</f>
        <v>20031</v>
      </c>
      <c r="J4543" s="11" t="str">
        <f>IF(D4543="?", "Unknown", D4543)</f>
        <v xml:space="preserve"> Machine-op-inspct</v>
      </c>
    </row>
    <row r="4544" spans="1:10" x14ac:dyDescent="0.3">
      <c r="A4544" s="2" t="s">
        <v>0</v>
      </c>
      <c r="B4544" s="2" t="s">
        <v>22</v>
      </c>
      <c r="C4544" s="2" t="s">
        <v>7</v>
      </c>
      <c r="D4544" s="2" t="s">
        <v>20</v>
      </c>
      <c r="E4544" s="2" t="s">
        <v>4</v>
      </c>
      <c r="F4544" s="2" t="s">
        <v>131</v>
      </c>
      <c r="G4544" s="2" t="s">
        <v>5</v>
      </c>
      <c r="H4544" s="3">
        <v>91355</v>
      </c>
      <c r="I4544" s="9">
        <f>IF(H4544="?", AVERAGEIF(H:H, "&lt;&gt;?", H:H), H4544)</f>
        <v>91355</v>
      </c>
      <c r="J4544" s="11" t="str">
        <f>IF(D4544="?", "Unknown", D4544)</f>
        <v xml:space="preserve"> Other-service</v>
      </c>
    </row>
    <row r="4545" spans="1:10" x14ac:dyDescent="0.3">
      <c r="A4545" s="1" t="s">
        <v>9</v>
      </c>
      <c r="B4545" s="1" t="s">
        <v>27</v>
      </c>
      <c r="C4545" s="1" t="s">
        <v>7</v>
      </c>
      <c r="D4545" s="1" t="s">
        <v>8</v>
      </c>
      <c r="E4545" s="1" t="s">
        <v>14</v>
      </c>
      <c r="F4545" s="1" t="s">
        <v>131</v>
      </c>
      <c r="G4545" s="1" t="s">
        <v>5</v>
      </c>
      <c r="H4545" s="3">
        <v>36513</v>
      </c>
      <c r="I4545" s="9">
        <f>IF(H4545="?", AVERAGEIF(H:H, "&lt;&gt;?", H:H), H4545)</f>
        <v>36513</v>
      </c>
      <c r="J4545" s="11" t="str">
        <f>IF(D4545="?", "Unknown", D4545)</f>
        <v xml:space="preserve"> Exec-managerial</v>
      </c>
    </row>
    <row r="4546" spans="1:10" x14ac:dyDescent="0.3">
      <c r="A4546" s="2" t="s">
        <v>9</v>
      </c>
      <c r="B4546" s="2" t="s">
        <v>22</v>
      </c>
      <c r="C4546" s="2" t="s">
        <v>11</v>
      </c>
      <c r="D4546" s="2" t="s">
        <v>3</v>
      </c>
      <c r="E4546" s="2" t="s">
        <v>4</v>
      </c>
      <c r="F4546" s="2" t="s">
        <v>130</v>
      </c>
      <c r="G4546" s="2" t="s">
        <v>5</v>
      </c>
      <c r="H4546" s="3">
        <v>55595</v>
      </c>
      <c r="I4546" s="9">
        <f>IF(H4546="?", AVERAGEIF(H:H, "&lt;&gt;?", H:H), H4546)</f>
        <v>55595</v>
      </c>
      <c r="J4546" s="11" t="str">
        <f>IF(D4546="?", "Unknown", D4546)</f>
        <v xml:space="preserve"> Adm-clerical</v>
      </c>
    </row>
    <row r="4547" spans="1:10" x14ac:dyDescent="0.3">
      <c r="A4547" s="1" t="s">
        <v>9</v>
      </c>
      <c r="B4547" s="1" t="s">
        <v>22</v>
      </c>
      <c r="C4547" s="1" t="s">
        <v>7</v>
      </c>
      <c r="D4547" s="1" t="s">
        <v>30</v>
      </c>
      <c r="E4547" s="1" t="s">
        <v>4</v>
      </c>
      <c r="F4547" s="1" t="s">
        <v>131</v>
      </c>
      <c r="G4547" s="1" t="s">
        <v>5</v>
      </c>
      <c r="H4547" s="3">
        <v>79277</v>
      </c>
      <c r="I4547" s="9">
        <f>IF(H4547="?", AVERAGEIF(H:H, "&lt;&gt;?", H:H), H4547)</f>
        <v>79277</v>
      </c>
      <c r="J4547" s="11" t="str">
        <f>IF(D4547="?", "Unknown", D4547)</f>
        <v xml:space="preserve"> Transport-moving</v>
      </c>
    </row>
    <row r="4548" spans="1:10" x14ac:dyDescent="0.3">
      <c r="A4548" s="2" t="s">
        <v>9</v>
      </c>
      <c r="B4548" s="2" t="s">
        <v>13</v>
      </c>
      <c r="C4548" s="2" t="s">
        <v>2</v>
      </c>
      <c r="D4548" s="2" t="s">
        <v>28</v>
      </c>
      <c r="E4548" s="2" t="s">
        <v>4</v>
      </c>
      <c r="F4548" s="2" t="s">
        <v>131</v>
      </c>
      <c r="G4548" s="2" t="s">
        <v>5</v>
      </c>
      <c r="H4548" s="3">
        <v>23030</v>
      </c>
      <c r="I4548" s="9">
        <f>IF(H4548="?", AVERAGEIF(H:H, "&lt;&gt;?", H:H), H4548)</f>
        <v>23030</v>
      </c>
      <c r="J4548" s="11" t="str">
        <f>IF(D4548="?", "Unknown", D4548)</f>
        <v xml:space="preserve"> Craft-repair</v>
      </c>
    </row>
    <row r="4549" spans="1:10" x14ac:dyDescent="0.3">
      <c r="A4549" s="1" t="s">
        <v>9</v>
      </c>
      <c r="B4549" s="1" t="s">
        <v>10</v>
      </c>
      <c r="C4549" s="1" t="s">
        <v>7</v>
      </c>
      <c r="D4549" s="1" t="s">
        <v>28</v>
      </c>
      <c r="E4549" s="1" t="s">
        <v>4</v>
      </c>
      <c r="F4549" s="1" t="s">
        <v>131</v>
      </c>
      <c r="G4549" s="1" t="s">
        <v>5</v>
      </c>
      <c r="H4549" s="3">
        <v>91493</v>
      </c>
      <c r="I4549" s="9">
        <f>IF(H4549="?", AVERAGEIF(H:H, "&lt;&gt;?", H:H), H4549)</f>
        <v>91493</v>
      </c>
      <c r="J4549" s="11" t="str">
        <f>IF(D4549="?", "Unknown", D4549)</f>
        <v xml:space="preserve"> Craft-repair</v>
      </c>
    </row>
    <row r="4550" spans="1:10" x14ac:dyDescent="0.3">
      <c r="A4550" s="2" t="s">
        <v>9</v>
      </c>
      <c r="B4550" s="2" t="s">
        <v>22</v>
      </c>
      <c r="C4550" s="2" t="s">
        <v>7</v>
      </c>
      <c r="D4550" s="2" t="s">
        <v>28</v>
      </c>
      <c r="E4550" s="2" t="s">
        <v>4</v>
      </c>
      <c r="F4550" s="2" t="s">
        <v>131</v>
      </c>
      <c r="G4550" s="2" t="s">
        <v>5</v>
      </c>
      <c r="H4550" s="3">
        <v>20430</v>
      </c>
      <c r="I4550" s="9">
        <f>IF(H4550="?", AVERAGEIF(H:H, "&lt;&gt;?", H:H), H4550)</f>
        <v>20430</v>
      </c>
      <c r="J4550" s="11" t="str">
        <f>IF(D4550="?", "Unknown", D4550)</f>
        <v xml:space="preserve"> Craft-repair</v>
      </c>
    </row>
    <row r="4551" spans="1:10" x14ac:dyDescent="0.3">
      <c r="A4551" s="1" t="s">
        <v>101</v>
      </c>
      <c r="B4551" s="1" t="s">
        <v>22</v>
      </c>
      <c r="C4551" s="1" t="s">
        <v>2</v>
      </c>
      <c r="D4551" s="1" t="s">
        <v>101</v>
      </c>
      <c r="E4551" s="1" t="s">
        <v>4</v>
      </c>
      <c r="F4551" s="1" t="s">
        <v>130</v>
      </c>
      <c r="G4551" s="1" t="s">
        <v>5</v>
      </c>
      <c r="H4551" s="3">
        <v>80369</v>
      </c>
      <c r="I4551" s="9">
        <f>IF(H4551="?", AVERAGEIF(H:H, "&lt;&gt;?", H:H), H4551)</f>
        <v>80369</v>
      </c>
      <c r="J4551" s="11" t="str">
        <f>IF(D4551="?", "Unknown", D4551)</f>
        <v>Unknown</v>
      </c>
    </row>
    <row r="4552" spans="1:10" x14ac:dyDescent="0.3">
      <c r="A4552" s="1" t="s">
        <v>9</v>
      </c>
      <c r="B4552" s="1" t="s">
        <v>10</v>
      </c>
      <c r="C4552" s="1" t="s">
        <v>7</v>
      </c>
      <c r="D4552" s="1" t="s">
        <v>8</v>
      </c>
      <c r="E4552" s="1" t="s">
        <v>4</v>
      </c>
      <c r="F4552" s="1" t="s">
        <v>131</v>
      </c>
      <c r="G4552" s="1" t="s">
        <v>5</v>
      </c>
      <c r="H4552" s="3">
        <v>45327</v>
      </c>
      <c r="I4552" s="9">
        <f>IF(H4552="?", AVERAGEIF(H:H, "&lt;&gt;?", H:H), H4552)</f>
        <v>45327</v>
      </c>
      <c r="J4552" s="11" t="str">
        <f>IF(D4552="?", "Unknown", D4552)</f>
        <v xml:space="preserve"> Exec-managerial</v>
      </c>
    </row>
    <row r="4553" spans="1:10" x14ac:dyDescent="0.3">
      <c r="A4553" s="2" t="s">
        <v>9</v>
      </c>
      <c r="B4553" s="2" t="s">
        <v>13</v>
      </c>
      <c r="C4553" s="2" t="s">
        <v>7</v>
      </c>
      <c r="D4553" s="2" t="s">
        <v>12</v>
      </c>
      <c r="E4553" s="2" t="s">
        <v>4</v>
      </c>
      <c r="F4553" s="2" t="s">
        <v>131</v>
      </c>
      <c r="G4553" s="2" t="s">
        <v>5</v>
      </c>
      <c r="H4553" s="3">
        <v>73674</v>
      </c>
      <c r="I4553" s="9">
        <f>IF(H4553="?", AVERAGEIF(H:H, "&lt;&gt;?", H:H), H4553)</f>
        <v>73674</v>
      </c>
      <c r="J4553" s="11" t="str">
        <f>IF(D4553="?", "Unknown", D4553)</f>
        <v xml:space="preserve"> Handlers-cleaners</v>
      </c>
    </row>
    <row r="4554" spans="1:10" x14ac:dyDescent="0.3">
      <c r="A4554" s="1" t="s">
        <v>39</v>
      </c>
      <c r="B4554" s="1" t="s">
        <v>22</v>
      </c>
      <c r="C4554" s="1" t="s">
        <v>2</v>
      </c>
      <c r="D4554" s="1" t="s">
        <v>28</v>
      </c>
      <c r="E4554" s="1" t="s">
        <v>4</v>
      </c>
      <c r="F4554" s="1" t="s">
        <v>131</v>
      </c>
      <c r="G4554" s="1" t="s">
        <v>5</v>
      </c>
      <c r="H4554" s="3">
        <v>32575</v>
      </c>
      <c r="I4554" s="9">
        <f>IF(H4554="?", AVERAGEIF(H:H, "&lt;&gt;?", H:H), H4554)</f>
        <v>32575</v>
      </c>
      <c r="J4554" s="11" t="str">
        <f>IF(D4554="?", "Unknown", D4554)</f>
        <v xml:space="preserve"> Craft-repair</v>
      </c>
    </row>
    <row r="4555" spans="1:10" x14ac:dyDescent="0.3">
      <c r="A4555" s="2" t="s">
        <v>9</v>
      </c>
      <c r="B4555" s="2" t="s">
        <v>35</v>
      </c>
      <c r="C4555" s="2" t="s">
        <v>2</v>
      </c>
      <c r="D4555" s="2" t="s">
        <v>15</v>
      </c>
      <c r="E4555" s="2" t="s">
        <v>4</v>
      </c>
      <c r="F4555" s="2" t="s">
        <v>130</v>
      </c>
      <c r="G4555" s="2" t="s">
        <v>5</v>
      </c>
      <c r="H4555" s="3">
        <v>63091</v>
      </c>
      <c r="I4555" s="9">
        <f>IF(H4555="?", AVERAGEIF(H:H, "&lt;&gt;?", H:H), H4555)</f>
        <v>63091</v>
      </c>
      <c r="J4555" s="11" t="str">
        <f>IF(D4555="?", "Unknown", D4555)</f>
        <v xml:space="preserve"> Prof-specialty</v>
      </c>
    </row>
    <row r="4556" spans="1:10" x14ac:dyDescent="0.3">
      <c r="A4556" s="1" t="s">
        <v>9</v>
      </c>
      <c r="B4556" s="1" t="s">
        <v>22</v>
      </c>
      <c r="C4556" s="1" t="s">
        <v>2</v>
      </c>
      <c r="D4556" s="1" t="s">
        <v>15</v>
      </c>
      <c r="E4556" s="1" t="s">
        <v>4</v>
      </c>
      <c r="F4556" s="1" t="s">
        <v>131</v>
      </c>
      <c r="G4556" s="1" t="s">
        <v>5</v>
      </c>
      <c r="H4556" s="3">
        <v>55646</v>
      </c>
      <c r="I4556" s="9">
        <f>IF(H4556="?", AVERAGEIF(H:H, "&lt;&gt;?", H:H), H4556)</f>
        <v>55646</v>
      </c>
      <c r="J4556" s="11" t="str">
        <f>IF(D4556="?", "Unknown", D4556)</f>
        <v xml:space="preserve"> Prof-specialty</v>
      </c>
    </row>
    <row r="4557" spans="1:10" x14ac:dyDescent="0.3">
      <c r="A4557" s="2" t="s">
        <v>6</v>
      </c>
      <c r="B4557" s="2" t="s">
        <v>10</v>
      </c>
      <c r="C4557" s="2" t="s">
        <v>7</v>
      </c>
      <c r="D4557" s="2" t="s">
        <v>33</v>
      </c>
      <c r="E4557" s="2" t="s">
        <v>4</v>
      </c>
      <c r="F4557" s="2" t="s">
        <v>131</v>
      </c>
      <c r="G4557" s="2" t="s">
        <v>5</v>
      </c>
      <c r="H4557" s="3">
        <v>61036</v>
      </c>
      <c r="I4557" s="9">
        <f>IF(H4557="?", AVERAGEIF(H:H, "&lt;&gt;?", H:H), H4557)</f>
        <v>61036</v>
      </c>
      <c r="J4557" s="11" t="str">
        <f>IF(D4557="?", "Unknown", D4557)</f>
        <v xml:space="preserve"> Farming-fishing</v>
      </c>
    </row>
    <row r="4558" spans="1:10" x14ac:dyDescent="0.3">
      <c r="A4558" s="1" t="s">
        <v>9</v>
      </c>
      <c r="B4558" s="1" t="s">
        <v>29</v>
      </c>
      <c r="C4558" s="1" t="s">
        <v>7</v>
      </c>
      <c r="D4558" s="1" t="s">
        <v>26</v>
      </c>
      <c r="E4558" s="1" t="s">
        <v>4</v>
      </c>
      <c r="F4558" s="1" t="s">
        <v>131</v>
      </c>
      <c r="G4558" s="1" t="s">
        <v>5</v>
      </c>
      <c r="H4558" s="3">
        <v>42619</v>
      </c>
      <c r="I4558" s="9">
        <f>IF(H4558="?", AVERAGEIF(H:H, "&lt;&gt;?", H:H), H4558)</f>
        <v>42619</v>
      </c>
      <c r="J4558" s="11" t="str">
        <f>IF(D4558="?", "Unknown", D4558)</f>
        <v xml:space="preserve"> Sales</v>
      </c>
    </row>
    <row r="4559" spans="1:10" x14ac:dyDescent="0.3">
      <c r="A4559" s="2" t="s">
        <v>9</v>
      </c>
      <c r="B4559" s="2" t="s">
        <v>35</v>
      </c>
      <c r="C4559" s="2" t="s">
        <v>7</v>
      </c>
      <c r="D4559" s="2" t="s">
        <v>15</v>
      </c>
      <c r="E4559" s="2" t="s">
        <v>4</v>
      </c>
      <c r="F4559" s="2" t="s">
        <v>131</v>
      </c>
      <c r="G4559" s="2" t="s">
        <v>5</v>
      </c>
      <c r="H4559" s="3">
        <v>94609</v>
      </c>
      <c r="I4559" s="9">
        <f>IF(H4559="?", AVERAGEIF(H:H, "&lt;&gt;?", H:H), H4559)</f>
        <v>94609</v>
      </c>
      <c r="J4559" s="11" t="str">
        <f>IF(D4559="?", "Unknown", D4559)</f>
        <v xml:space="preserve"> Prof-specialty</v>
      </c>
    </row>
    <row r="4560" spans="1:10" x14ac:dyDescent="0.3">
      <c r="A4560" s="1" t="s">
        <v>9</v>
      </c>
      <c r="B4560" s="1" t="s">
        <v>10</v>
      </c>
      <c r="C4560" s="1" t="s">
        <v>7</v>
      </c>
      <c r="D4560" s="1" t="s">
        <v>26</v>
      </c>
      <c r="E4560" s="1" t="s">
        <v>4</v>
      </c>
      <c r="F4560" s="1" t="s">
        <v>131</v>
      </c>
      <c r="G4560" s="1" t="s">
        <v>5</v>
      </c>
      <c r="H4560" s="3">
        <v>62487</v>
      </c>
      <c r="I4560" s="9">
        <f>IF(H4560="?", AVERAGEIF(H:H, "&lt;&gt;?", H:H), H4560)</f>
        <v>62487</v>
      </c>
      <c r="J4560" s="11" t="str">
        <f>IF(D4560="?", "Unknown", D4560)</f>
        <v xml:space="preserve"> Sales</v>
      </c>
    </row>
    <row r="4561" spans="1:10" x14ac:dyDescent="0.3">
      <c r="A4561" s="2" t="s">
        <v>6</v>
      </c>
      <c r="B4561" s="2" t="s">
        <v>10</v>
      </c>
      <c r="C4561" s="2" t="s">
        <v>7</v>
      </c>
      <c r="D4561" s="2" t="s">
        <v>26</v>
      </c>
      <c r="E4561" s="2" t="s">
        <v>4</v>
      </c>
      <c r="F4561" s="2" t="s">
        <v>130</v>
      </c>
      <c r="G4561" s="2" t="s">
        <v>5</v>
      </c>
      <c r="H4561" s="3">
        <v>58787</v>
      </c>
      <c r="I4561" s="9">
        <f>IF(H4561="?", AVERAGEIF(H:H, "&lt;&gt;?", H:H), H4561)</f>
        <v>58787</v>
      </c>
      <c r="J4561" s="11" t="str">
        <f>IF(D4561="?", "Unknown", D4561)</f>
        <v xml:space="preserve"> Sales</v>
      </c>
    </row>
    <row r="4562" spans="1:10" x14ac:dyDescent="0.3">
      <c r="A4562" s="1" t="s">
        <v>37</v>
      </c>
      <c r="B4562" s="1" t="s">
        <v>10</v>
      </c>
      <c r="C4562" s="1" t="s">
        <v>2</v>
      </c>
      <c r="D4562" s="1" t="s">
        <v>20</v>
      </c>
      <c r="E4562" s="1" t="s">
        <v>14</v>
      </c>
      <c r="F4562" s="1" t="s">
        <v>130</v>
      </c>
      <c r="G4562" s="1" t="s">
        <v>5</v>
      </c>
      <c r="H4562" s="3">
        <v>39573</v>
      </c>
      <c r="I4562" s="9">
        <f>IF(H4562="?", AVERAGEIF(H:H, "&lt;&gt;?", H:H), H4562)</f>
        <v>39573</v>
      </c>
      <c r="J4562" s="11" t="str">
        <f>IF(D4562="?", "Unknown", D4562)</f>
        <v xml:space="preserve"> Other-service</v>
      </c>
    </row>
    <row r="4563" spans="1:10" x14ac:dyDescent="0.3">
      <c r="A4563" s="2" t="s">
        <v>9</v>
      </c>
      <c r="B4563" s="2" t="s">
        <v>1</v>
      </c>
      <c r="C4563" s="2" t="s">
        <v>11</v>
      </c>
      <c r="D4563" s="2" t="s">
        <v>20</v>
      </c>
      <c r="E4563" s="2" t="s">
        <v>4</v>
      </c>
      <c r="F4563" s="2" t="s">
        <v>130</v>
      </c>
      <c r="G4563" s="2" t="s">
        <v>5</v>
      </c>
      <c r="H4563" s="3">
        <v>15277</v>
      </c>
      <c r="I4563" s="9">
        <f>IF(H4563="?", AVERAGEIF(H:H, "&lt;&gt;?", H:H), H4563)</f>
        <v>15277</v>
      </c>
      <c r="J4563" s="11" t="str">
        <f>IF(D4563="?", "Unknown", D4563)</f>
        <v xml:space="preserve"> Other-service</v>
      </c>
    </row>
    <row r="4564" spans="1:10" x14ac:dyDescent="0.3">
      <c r="A4564" s="1" t="s">
        <v>9</v>
      </c>
      <c r="B4564" s="1" t="s">
        <v>10</v>
      </c>
      <c r="C4564" s="1" t="s">
        <v>7</v>
      </c>
      <c r="D4564" s="1" t="s">
        <v>28</v>
      </c>
      <c r="E4564" s="1" t="s">
        <v>4</v>
      </c>
      <c r="F4564" s="1" t="s">
        <v>131</v>
      </c>
      <c r="G4564" s="1" t="s">
        <v>5</v>
      </c>
      <c r="H4564" s="3">
        <v>93452</v>
      </c>
      <c r="I4564" s="9">
        <f>IF(H4564="?", AVERAGEIF(H:H, "&lt;&gt;?", H:H), H4564)</f>
        <v>93452</v>
      </c>
      <c r="J4564" s="11" t="str">
        <f>IF(D4564="?", "Unknown", D4564)</f>
        <v xml:space="preserve"> Craft-repair</v>
      </c>
    </row>
    <row r="4565" spans="1:10" x14ac:dyDescent="0.3">
      <c r="A4565" s="2" t="s">
        <v>9</v>
      </c>
      <c r="B4565" s="2" t="s">
        <v>29</v>
      </c>
      <c r="C4565" s="2" t="s">
        <v>7</v>
      </c>
      <c r="D4565" s="2" t="s">
        <v>34</v>
      </c>
      <c r="E4565" s="2" t="s">
        <v>4</v>
      </c>
      <c r="F4565" s="2" t="s">
        <v>131</v>
      </c>
      <c r="G4565" s="2" t="s">
        <v>5</v>
      </c>
      <c r="H4565" s="3">
        <v>36481</v>
      </c>
      <c r="I4565" s="9">
        <f>IF(H4565="?", AVERAGEIF(H:H, "&lt;&gt;?", H:H), H4565)</f>
        <v>36481</v>
      </c>
      <c r="J4565" s="11" t="str">
        <f>IF(D4565="?", "Unknown", D4565)</f>
        <v xml:space="preserve"> Machine-op-inspct</v>
      </c>
    </row>
    <row r="4566" spans="1:10" x14ac:dyDescent="0.3">
      <c r="A4566" s="1" t="s">
        <v>9</v>
      </c>
      <c r="B4566" s="1" t="s">
        <v>22</v>
      </c>
      <c r="C4566" s="1" t="s">
        <v>36</v>
      </c>
      <c r="D4566" s="1" t="s">
        <v>26</v>
      </c>
      <c r="E4566" s="1" t="s">
        <v>14</v>
      </c>
      <c r="F4566" s="1" t="s">
        <v>130</v>
      </c>
      <c r="G4566" s="1" t="s">
        <v>5</v>
      </c>
      <c r="H4566" s="3">
        <v>72115</v>
      </c>
      <c r="I4566" s="9">
        <f>IF(H4566="?", AVERAGEIF(H:H, "&lt;&gt;?", H:H), H4566)</f>
        <v>72115</v>
      </c>
      <c r="J4566" s="11" t="str">
        <f>IF(D4566="?", "Unknown", D4566)</f>
        <v xml:space="preserve"> Sales</v>
      </c>
    </row>
    <row r="4567" spans="1:10" x14ac:dyDescent="0.3">
      <c r="A4567" s="1" t="s">
        <v>9</v>
      </c>
      <c r="B4567" s="1" t="s">
        <v>1</v>
      </c>
      <c r="C4567" s="1" t="s">
        <v>11</v>
      </c>
      <c r="D4567" s="1" t="s">
        <v>41</v>
      </c>
      <c r="E4567" s="1" t="s">
        <v>4</v>
      </c>
      <c r="F4567" s="1" t="s">
        <v>131</v>
      </c>
      <c r="G4567" s="1" t="s">
        <v>5</v>
      </c>
      <c r="H4567" s="3">
        <v>19093</v>
      </c>
      <c r="I4567" s="9">
        <f>IF(H4567="?", AVERAGEIF(H:H, "&lt;&gt;?", H:H), H4567)</f>
        <v>19093</v>
      </c>
      <c r="J4567" s="11" t="str">
        <f>IF(D4567="?", "Unknown", D4567)</f>
        <v xml:space="preserve"> Protective-serv</v>
      </c>
    </row>
    <row r="4568" spans="1:10" x14ac:dyDescent="0.3">
      <c r="A4568" s="1" t="s">
        <v>9</v>
      </c>
      <c r="B4568" s="1" t="s">
        <v>10</v>
      </c>
      <c r="C4568" s="1" t="s">
        <v>2</v>
      </c>
      <c r="D4568" s="1" t="s">
        <v>26</v>
      </c>
      <c r="E4568" s="1" t="s">
        <v>14</v>
      </c>
      <c r="F4568" s="1" t="s">
        <v>130</v>
      </c>
      <c r="G4568" s="1" t="s">
        <v>5</v>
      </c>
      <c r="H4568" s="3">
        <v>92508</v>
      </c>
      <c r="I4568" s="9">
        <f>IF(H4568="?", AVERAGEIF(H:H, "&lt;&gt;?", H:H), H4568)</f>
        <v>92508</v>
      </c>
      <c r="J4568" s="11" t="str">
        <f>IF(D4568="?", "Unknown", D4568)</f>
        <v xml:space="preserve"> Sales</v>
      </c>
    </row>
    <row r="4569" spans="1:10" x14ac:dyDescent="0.3">
      <c r="A4569" s="2" t="s">
        <v>6</v>
      </c>
      <c r="B4569" s="2" t="s">
        <v>10</v>
      </c>
      <c r="C4569" s="2" t="s">
        <v>7</v>
      </c>
      <c r="D4569" s="2" t="s">
        <v>33</v>
      </c>
      <c r="E4569" s="2" t="s">
        <v>4</v>
      </c>
      <c r="F4569" s="2" t="s">
        <v>131</v>
      </c>
      <c r="G4569" s="2" t="s">
        <v>5</v>
      </c>
      <c r="H4569" s="3">
        <v>89795</v>
      </c>
      <c r="I4569" s="9">
        <f>IF(H4569="?", AVERAGEIF(H:H, "&lt;&gt;?", H:H), H4569)</f>
        <v>89795</v>
      </c>
      <c r="J4569" s="11" t="str">
        <f>IF(D4569="?", "Unknown", D4569)</f>
        <v xml:space="preserve"> Farming-fishing</v>
      </c>
    </row>
    <row r="4570" spans="1:10" x14ac:dyDescent="0.3">
      <c r="A4570" s="1" t="s">
        <v>9</v>
      </c>
      <c r="B4570" s="1" t="s">
        <v>10</v>
      </c>
      <c r="C4570" s="1" t="s">
        <v>7</v>
      </c>
      <c r="D4570" s="1" t="s">
        <v>28</v>
      </c>
      <c r="E4570" s="1" t="s">
        <v>4</v>
      </c>
      <c r="F4570" s="1" t="s">
        <v>131</v>
      </c>
      <c r="G4570" s="1" t="s">
        <v>5</v>
      </c>
      <c r="H4570" s="3">
        <v>19153</v>
      </c>
      <c r="I4570" s="9">
        <f>IF(H4570="?", AVERAGEIF(H:H, "&lt;&gt;?", H:H), H4570)</f>
        <v>19153</v>
      </c>
      <c r="J4570" s="11" t="str">
        <f>IF(D4570="?", "Unknown", D4570)</f>
        <v xml:space="preserve"> Craft-repair</v>
      </c>
    </row>
    <row r="4571" spans="1:10" x14ac:dyDescent="0.3">
      <c r="A4571" s="2" t="s">
        <v>9</v>
      </c>
      <c r="B4571" s="2" t="s">
        <v>10</v>
      </c>
      <c r="C4571" s="2" t="s">
        <v>2</v>
      </c>
      <c r="D4571" s="2" t="s">
        <v>28</v>
      </c>
      <c r="E4571" s="2" t="s">
        <v>4</v>
      </c>
      <c r="F4571" s="2" t="s">
        <v>131</v>
      </c>
      <c r="G4571" s="2" t="s">
        <v>5</v>
      </c>
      <c r="H4571" s="3">
        <v>58543</v>
      </c>
      <c r="I4571" s="9">
        <f>IF(H4571="?", AVERAGEIF(H:H, "&lt;&gt;?", H:H), H4571)</f>
        <v>58543</v>
      </c>
      <c r="J4571" s="11" t="str">
        <f>IF(D4571="?", "Unknown", D4571)</f>
        <v xml:space="preserve"> Craft-repair</v>
      </c>
    </row>
    <row r="4572" spans="1:10" x14ac:dyDescent="0.3">
      <c r="A4572" s="1" t="s">
        <v>6</v>
      </c>
      <c r="B4572" s="1" t="s">
        <v>10</v>
      </c>
      <c r="C4572" s="1" t="s">
        <v>7</v>
      </c>
      <c r="D4572" s="1" t="s">
        <v>28</v>
      </c>
      <c r="E4572" s="1" t="s">
        <v>4</v>
      </c>
      <c r="F4572" s="1" t="s">
        <v>131</v>
      </c>
      <c r="G4572" s="1" t="s">
        <v>5</v>
      </c>
      <c r="H4572" s="3">
        <v>69799</v>
      </c>
      <c r="I4572" s="9">
        <f>IF(H4572="?", AVERAGEIF(H:H, "&lt;&gt;?", H:H), H4572)</f>
        <v>69799</v>
      </c>
      <c r="J4572" s="11" t="str">
        <f>IF(D4572="?", "Unknown", D4572)</f>
        <v xml:space="preserve"> Craft-repair</v>
      </c>
    </row>
    <row r="4573" spans="1:10" x14ac:dyDescent="0.3">
      <c r="A4573" s="2" t="s">
        <v>9</v>
      </c>
      <c r="B4573" s="2" t="s">
        <v>22</v>
      </c>
      <c r="C4573" s="2" t="s">
        <v>7</v>
      </c>
      <c r="D4573" s="2" t="s">
        <v>26</v>
      </c>
      <c r="E4573" s="2" t="s">
        <v>4</v>
      </c>
      <c r="F4573" s="2" t="s">
        <v>131</v>
      </c>
      <c r="G4573" s="2" t="s">
        <v>5</v>
      </c>
      <c r="H4573" s="3">
        <v>31675</v>
      </c>
      <c r="I4573" s="9">
        <f>IF(H4573="?", AVERAGEIF(H:H, "&lt;&gt;?", H:H), H4573)</f>
        <v>31675</v>
      </c>
      <c r="J4573" s="11" t="str">
        <f>IF(D4573="?", "Unknown", D4573)</f>
        <v xml:space="preserve"> Sales</v>
      </c>
    </row>
    <row r="4574" spans="1:10" x14ac:dyDescent="0.3">
      <c r="A4574" s="1" t="s">
        <v>9</v>
      </c>
      <c r="B4574" s="1" t="s">
        <v>56</v>
      </c>
      <c r="C4574" s="1" t="s">
        <v>2</v>
      </c>
      <c r="D4574" s="1" t="s">
        <v>20</v>
      </c>
      <c r="E4574" s="1" t="s">
        <v>4</v>
      </c>
      <c r="F4574" s="1" t="s">
        <v>131</v>
      </c>
      <c r="G4574" s="1" t="s">
        <v>5</v>
      </c>
      <c r="H4574" s="3">
        <v>27806</v>
      </c>
      <c r="I4574" s="9">
        <f>IF(H4574="?", AVERAGEIF(H:H, "&lt;&gt;?", H:H), H4574)</f>
        <v>27806</v>
      </c>
      <c r="J4574" s="11" t="str">
        <f>IF(D4574="?", "Unknown", D4574)</f>
        <v xml:space="preserve"> Other-service</v>
      </c>
    </row>
    <row r="4575" spans="1:10" x14ac:dyDescent="0.3">
      <c r="A4575" s="2" t="s">
        <v>9</v>
      </c>
      <c r="B4575" s="2" t="s">
        <v>10</v>
      </c>
      <c r="C4575" s="2" t="s">
        <v>11</v>
      </c>
      <c r="D4575" s="2" t="s">
        <v>8</v>
      </c>
      <c r="E4575" s="2" t="s">
        <v>4</v>
      </c>
      <c r="F4575" s="2" t="s">
        <v>130</v>
      </c>
      <c r="G4575" s="2" t="s">
        <v>5</v>
      </c>
      <c r="H4575" s="3">
        <v>23010</v>
      </c>
      <c r="I4575" s="9">
        <f>IF(H4575="?", AVERAGEIF(H:H, "&lt;&gt;?", H:H), H4575)</f>
        <v>23010</v>
      </c>
      <c r="J4575" s="11" t="str">
        <f>IF(D4575="?", "Unknown", D4575)</f>
        <v xml:space="preserve"> Exec-managerial</v>
      </c>
    </row>
    <row r="4576" spans="1:10" x14ac:dyDescent="0.3">
      <c r="A4576" s="2" t="s">
        <v>9</v>
      </c>
      <c r="B4576" s="2" t="s">
        <v>10</v>
      </c>
      <c r="C4576" s="2" t="s">
        <v>7</v>
      </c>
      <c r="D4576" s="2" t="s">
        <v>34</v>
      </c>
      <c r="E4576" s="2" t="s">
        <v>4</v>
      </c>
      <c r="F4576" s="2" t="s">
        <v>131</v>
      </c>
      <c r="G4576" s="2" t="s">
        <v>5</v>
      </c>
      <c r="H4576" s="3">
        <v>85580</v>
      </c>
      <c r="I4576" s="9">
        <f>IF(H4576="?", AVERAGEIF(H:H, "&lt;&gt;?", H:H), H4576)</f>
        <v>85580</v>
      </c>
      <c r="J4576" s="11" t="str">
        <f>IF(D4576="?", "Unknown", D4576)</f>
        <v xml:space="preserve"> Machine-op-inspct</v>
      </c>
    </row>
    <row r="4577" spans="1:10" x14ac:dyDescent="0.3">
      <c r="A4577" s="1" t="s">
        <v>9</v>
      </c>
      <c r="B4577" s="1" t="s">
        <v>10</v>
      </c>
      <c r="C4577" s="1" t="s">
        <v>11</v>
      </c>
      <c r="D4577" s="1" t="s">
        <v>34</v>
      </c>
      <c r="E4577" s="1" t="s">
        <v>4</v>
      </c>
      <c r="F4577" s="1" t="s">
        <v>130</v>
      </c>
      <c r="G4577" s="1" t="s">
        <v>5</v>
      </c>
      <c r="H4577" s="3">
        <v>47401</v>
      </c>
      <c r="I4577" s="9">
        <f>IF(H4577="?", AVERAGEIF(H:H, "&lt;&gt;?", H:H), H4577)</f>
        <v>47401</v>
      </c>
      <c r="J4577" s="11" t="str">
        <f>IF(D4577="?", "Unknown", D4577)</f>
        <v xml:space="preserve"> Machine-op-inspct</v>
      </c>
    </row>
    <row r="4578" spans="1:10" x14ac:dyDescent="0.3">
      <c r="A4578" s="2" t="s">
        <v>0</v>
      </c>
      <c r="B4578" s="2" t="s">
        <v>22</v>
      </c>
      <c r="C4578" s="2" t="s">
        <v>7</v>
      </c>
      <c r="D4578" s="2" t="s">
        <v>3</v>
      </c>
      <c r="E4578" s="2" t="s">
        <v>4</v>
      </c>
      <c r="F4578" s="2" t="s">
        <v>130</v>
      </c>
      <c r="G4578" s="2" t="s">
        <v>5</v>
      </c>
      <c r="H4578" s="3">
        <v>18788</v>
      </c>
      <c r="I4578" s="9">
        <f>IF(H4578="?", AVERAGEIF(H:H, "&lt;&gt;?", H:H), H4578)</f>
        <v>18788</v>
      </c>
      <c r="J4578" s="11" t="str">
        <f>IF(D4578="?", "Unknown", D4578)</f>
        <v xml:space="preserve"> Adm-clerical</v>
      </c>
    </row>
    <row r="4579" spans="1:10" x14ac:dyDescent="0.3">
      <c r="A4579" s="1" t="s">
        <v>39</v>
      </c>
      <c r="B4579" s="1" t="s">
        <v>10</v>
      </c>
      <c r="C4579" s="1" t="s">
        <v>54</v>
      </c>
      <c r="D4579" s="1" t="s">
        <v>20</v>
      </c>
      <c r="E4579" s="1" t="s">
        <v>14</v>
      </c>
      <c r="F4579" s="1" t="s">
        <v>130</v>
      </c>
      <c r="G4579" s="1" t="s">
        <v>5</v>
      </c>
      <c r="H4579" s="3">
        <v>67260</v>
      </c>
      <c r="I4579" s="9">
        <f>IF(H4579="?", AVERAGEIF(H:H, "&lt;&gt;?", H:H), H4579)</f>
        <v>67260</v>
      </c>
      <c r="J4579" s="11" t="str">
        <f>IF(D4579="?", "Unknown", D4579)</f>
        <v xml:space="preserve"> Other-service</v>
      </c>
    </row>
    <row r="4580" spans="1:10" x14ac:dyDescent="0.3">
      <c r="A4580" s="2" t="s">
        <v>9</v>
      </c>
      <c r="B4580" s="2" t="s">
        <v>25</v>
      </c>
      <c r="C4580" s="2" t="s">
        <v>7</v>
      </c>
      <c r="D4580" s="2" t="s">
        <v>26</v>
      </c>
      <c r="E4580" s="2" t="s">
        <v>4</v>
      </c>
      <c r="F4580" s="2" t="s">
        <v>131</v>
      </c>
      <c r="G4580" s="2" t="s">
        <v>5</v>
      </c>
      <c r="H4580" s="3">
        <v>40144</v>
      </c>
      <c r="I4580" s="9">
        <f>IF(H4580="?", AVERAGEIF(H:H, "&lt;&gt;?", H:H), H4580)</f>
        <v>40144</v>
      </c>
      <c r="J4580" s="11" t="str">
        <f>IF(D4580="?", "Unknown", D4580)</f>
        <v xml:space="preserve"> Sales</v>
      </c>
    </row>
    <row r="4581" spans="1:10" x14ac:dyDescent="0.3">
      <c r="A4581" s="1" t="s">
        <v>47</v>
      </c>
      <c r="B4581" s="1" t="s">
        <v>45</v>
      </c>
      <c r="C4581" s="1" t="s">
        <v>7</v>
      </c>
      <c r="D4581" s="1" t="s">
        <v>15</v>
      </c>
      <c r="E4581" s="1" t="s">
        <v>4</v>
      </c>
      <c r="F4581" s="1" t="s">
        <v>131</v>
      </c>
      <c r="G4581" s="1" t="s">
        <v>5</v>
      </c>
      <c r="H4581" s="3">
        <v>68732</v>
      </c>
      <c r="I4581" s="9">
        <f>IF(H4581="?", AVERAGEIF(H:H, "&lt;&gt;?", H:H), H4581)</f>
        <v>68732</v>
      </c>
      <c r="J4581" s="11" t="str">
        <f>IF(D4581="?", "Unknown", D4581)</f>
        <v xml:space="preserve"> Prof-specialty</v>
      </c>
    </row>
    <row r="4582" spans="1:10" x14ac:dyDescent="0.3">
      <c r="A4582" s="2" t="s">
        <v>39</v>
      </c>
      <c r="B4582" s="2" t="s">
        <v>22</v>
      </c>
      <c r="C4582" s="2" t="s">
        <v>7</v>
      </c>
      <c r="D4582" s="2" t="s">
        <v>41</v>
      </c>
      <c r="E4582" s="2" t="s">
        <v>4</v>
      </c>
      <c r="F4582" s="2" t="s">
        <v>131</v>
      </c>
      <c r="G4582" s="2" t="s">
        <v>5</v>
      </c>
      <c r="H4582" s="3">
        <v>19822</v>
      </c>
      <c r="I4582" s="9">
        <f>IF(H4582="?", AVERAGEIF(H:H, "&lt;&gt;?", H:H), H4582)</f>
        <v>19822</v>
      </c>
      <c r="J4582" s="11" t="str">
        <f>IF(D4582="?", "Unknown", D4582)</f>
        <v xml:space="preserve"> Protective-serv</v>
      </c>
    </row>
    <row r="4583" spans="1:10" x14ac:dyDescent="0.3">
      <c r="A4583" s="1" t="s">
        <v>9</v>
      </c>
      <c r="B4583" s="1" t="s">
        <v>29</v>
      </c>
      <c r="C4583" s="1" t="s">
        <v>7</v>
      </c>
      <c r="D4583" s="1" t="s">
        <v>33</v>
      </c>
      <c r="E4583" s="1" t="s">
        <v>4</v>
      </c>
      <c r="F4583" s="1" t="s">
        <v>131</v>
      </c>
      <c r="G4583" s="1" t="s">
        <v>5</v>
      </c>
      <c r="H4583" s="3">
        <v>55447</v>
      </c>
      <c r="I4583" s="9">
        <f>IF(H4583="?", AVERAGEIF(H:H, "&lt;&gt;?", H:H), H4583)</f>
        <v>55447</v>
      </c>
      <c r="J4583" s="11" t="str">
        <f>IF(D4583="?", "Unknown", D4583)</f>
        <v xml:space="preserve"> Farming-fishing</v>
      </c>
    </row>
    <row r="4584" spans="1:10" x14ac:dyDescent="0.3">
      <c r="A4584" s="2" t="s">
        <v>0</v>
      </c>
      <c r="B4584" s="2" t="s">
        <v>17</v>
      </c>
      <c r="C4584" s="2" t="s">
        <v>7</v>
      </c>
      <c r="D4584" s="2" t="s">
        <v>8</v>
      </c>
      <c r="E4584" s="2" t="s">
        <v>4</v>
      </c>
      <c r="F4584" s="2" t="s">
        <v>131</v>
      </c>
      <c r="G4584" s="2" t="s">
        <v>5</v>
      </c>
      <c r="H4584" s="3">
        <v>87179</v>
      </c>
      <c r="I4584" s="9">
        <f>IF(H4584="?", AVERAGEIF(H:H, "&lt;&gt;?", H:H), H4584)</f>
        <v>87179</v>
      </c>
      <c r="J4584" s="11" t="str">
        <f>IF(D4584="?", "Unknown", D4584)</f>
        <v xml:space="preserve"> Exec-managerial</v>
      </c>
    </row>
    <row r="4585" spans="1:10" x14ac:dyDescent="0.3">
      <c r="A4585" s="1" t="s">
        <v>9</v>
      </c>
      <c r="B4585" s="1" t="s">
        <v>22</v>
      </c>
      <c r="C4585" s="1" t="s">
        <v>7</v>
      </c>
      <c r="D4585" s="1" t="s">
        <v>20</v>
      </c>
      <c r="E4585" s="1" t="s">
        <v>4</v>
      </c>
      <c r="F4585" s="1" t="s">
        <v>131</v>
      </c>
      <c r="G4585" s="1" t="s">
        <v>5</v>
      </c>
      <c r="H4585" s="3">
        <v>27954</v>
      </c>
      <c r="I4585" s="9">
        <f>IF(H4585="?", AVERAGEIF(H:H, "&lt;&gt;?", H:H), H4585)</f>
        <v>27954</v>
      </c>
      <c r="J4585" s="11" t="str">
        <f>IF(D4585="?", "Unknown", D4585)</f>
        <v xml:space="preserve"> Other-service</v>
      </c>
    </row>
    <row r="4586" spans="1:10" x14ac:dyDescent="0.3">
      <c r="A4586" s="2" t="s">
        <v>6</v>
      </c>
      <c r="B4586" s="2" t="s">
        <v>10</v>
      </c>
      <c r="C4586" s="2" t="s">
        <v>7</v>
      </c>
      <c r="D4586" s="2" t="s">
        <v>26</v>
      </c>
      <c r="E4586" s="2" t="s">
        <v>4</v>
      </c>
      <c r="F4586" s="2" t="s">
        <v>131</v>
      </c>
      <c r="G4586" s="2" t="s">
        <v>5</v>
      </c>
      <c r="H4586" s="3">
        <v>73820</v>
      </c>
      <c r="I4586" s="9">
        <f>IF(H4586="?", AVERAGEIF(H:H, "&lt;&gt;?", H:H), H4586)</f>
        <v>73820</v>
      </c>
      <c r="J4586" s="11" t="str">
        <f>IF(D4586="?", "Unknown", D4586)</f>
        <v xml:space="preserve"> Sales</v>
      </c>
    </row>
    <row r="4587" spans="1:10" x14ac:dyDescent="0.3">
      <c r="A4587" s="1" t="s">
        <v>9</v>
      </c>
      <c r="B4587" s="1" t="s">
        <v>22</v>
      </c>
      <c r="C4587" s="1" t="s">
        <v>2</v>
      </c>
      <c r="D4587" s="1" t="s">
        <v>20</v>
      </c>
      <c r="E4587" s="1" t="s">
        <v>23</v>
      </c>
      <c r="F4587" s="1" t="s">
        <v>131</v>
      </c>
      <c r="G4587" s="1" t="s">
        <v>5</v>
      </c>
      <c r="H4587" s="3">
        <v>95518</v>
      </c>
      <c r="I4587" s="9">
        <f>IF(H4587="?", AVERAGEIF(H:H, "&lt;&gt;?", H:H), H4587)</f>
        <v>95518</v>
      </c>
      <c r="J4587" s="11" t="str">
        <f>IF(D4587="?", "Unknown", D4587)</f>
        <v xml:space="preserve"> Other-service</v>
      </c>
    </row>
    <row r="4588" spans="1:10" x14ac:dyDescent="0.3">
      <c r="A4588" s="2" t="s">
        <v>9</v>
      </c>
      <c r="B4588" s="2" t="s">
        <v>25</v>
      </c>
      <c r="C4588" s="2" t="s">
        <v>19</v>
      </c>
      <c r="D4588" s="2" t="s">
        <v>28</v>
      </c>
      <c r="E4588" s="2" t="s">
        <v>4</v>
      </c>
      <c r="F4588" s="2" t="s">
        <v>131</v>
      </c>
      <c r="G4588" s="2" t="s">
        <v>5</v>
      </c>
      <c r="H4588" s="3">
        <v>90874</v>
      </c>
      <c r="I4588" s="9">
        <f>IF(H4588="?", AVERAGEIF(H:H, "&lt;&gt;?", H:H), H4588)</f>
        <v>90874</v>
      </c>
      <c r="J4588" s="11" t="str">
        <f>IF(D4588="?", "Unknown", D4588)</f>
        <v xml:space="preserve"> Craft-repair</v>
      </c>
    </row>
    <row r="4589" spans="1:10" x14ac:dyDescent="0.3">
      <c r="A4589" s="1" t="s">
        <v>9</v>
      </c>
      <c r="B4589" s="1" t="s">
        <v>22</v>
      </c>
      <c r="C4589" s="1" t="s">
        <v>7</v>
      </c>
      <c r="D4589" s="1" t="s">
        <v>8</v>
      </c>
      <c r="E4589" s="1" t="s">
        <v>4</v>
      </c>
      <c r="F4589" s="1" t="s">
        <v>131</v>
      </c>
      <c r="G4589" s="1" t="s">
        <v>5</v>
      </c>
      <c r="H4589" s="3">
        <v>34363</v>
      </c>
      <c r="I4589" s="9">
        <f>IF(H4589="?", AVERAGEIF(H:H, "&lt;&gt;?", H:H), H4589)</f>
        <v>34363</v>
      </c>
      <c r="J4589" s="11" t="str">
        <f>IF(D4589="?", "Unknown", D4589)</f>
        <v xml:space="preserve"> Exec-managerial</v>
      </c>
    </row>
    <row r="4590" spans="1:10" x14ac:dyDescent="0.3">
      <c r="A4590" s="2" t="s">
        <v>9</v>
      </c>
      <c r="B4590" s="2" t="s">
        <v>25</v>
      </c>
      <c r="C4590" s="2" t="s">
        <v>2</v>
      </c>
      <c r="D4590" s="2" t="s">
        <v>28</v>
      </c>
      <c r="E4590" s="2" t="s">
        <v>4</v>
      </c>
      <c r="F4590" s="2" t="s">
        <v>131</v>
      </c>
      <c r="G4590" s="2" t="s">
        <v>5</v>
      </c>
      <c r="H4590" s="3">
        <v>18148</v>
      </c>
      <c r="I4590" s="9">
        <f>IF(H4590="?", AVERAGEIF(H:H, "&lt;&gt;?", H:H), H4590)</f>
        <v>18148</v>
      </c>
      <c r="J4590" s="11" t="str">
        <f>IF(D4590="?", "Unknown", D4590)</f>
        <v xml:space="preserve"> Craft-repair</v>
      </c>
    </row>
    <row r="4591" spans="1:10" x14ac:dyDescent="0.3">
      <c r="A4591" s="1" t="s">
        <v>47</v>
      </c>
      <c r="B4591" s="1" t="s">
        <v>22</v>
      </c>
      <c r="C4591" s="1" t="s">
        <v>7</v>
      </c>
      <c r="D4591" s="1" t="s">
        <v>26</v>
      </c>
      <c r="E4591" s="1" t="s">
        <v>4</v>
      </c>
      <c r="F4591" s="1" t="s">
        <v>131</v>
      </c>
      <c r="G4591" s="1" t="s">
        <v>5</v>
      </c>
      <c r="H4591" s="3">
        <v>60870</v>
      </c>
      <c r="I4591" s="9">
        <f>IF(H4591="?", AVERAGEIF(H:H, "&lt;&gt;?", H:H), H4591)</f>
        <v>60870</v>
      </c>
      <c r="J4591" s="11" t="str">
        <f>IF(D4591="?", "Unknown", D4591)</f>
        <v xml:space="preserve"> Sales</v>
      </c>
    </row>
    <row r="4592" spans="1:10" x14ac:dyDescent="0.3">
      <c r="A4592" s="2" t="s">
        <v>9</v>
      </c>
      <c r="B4592" s="2" t="s">
        <v>1</v>
      </c>
      <c r="C4592" s="2" t="s">
        <v>19</v>
      </c>
      <c r="D4592" s="2" t="s">
        <v>20</v>
      </c>
      <c r="E4592" s="2" t="s">
        <v>4</v>
      </c>
      <c r="F4592" s="2" t="s">
        <v>131</v>
      </c>
      <c r="G4592" s="2" t="s">
        <v>5</v>
      </c>
      <c r="H4592" s="3">
        <v>37268</v>
      </c>
      <c r="I4592" s="9">
        <f>IF(H4592="?", AVERAGEIF(H:H, "&lt;&gt;?", H:H), H4592)</f>
        <v>37268</v>
      </c>
      <c r="J4592" s="11" t="str">
        <f>IF(D4592="?", "Unknown", D4592)</f>
        <v xml:space="preserve"> Other-service</v>
      </c>
    </row>
    <row r="4593" spans="1:10" x14ac:dyDescent="0.3">
      <c r="A4593" s="1" t="s">
        <v>9</v>
      </c>
      <c r="B4593" s="1" t="s">
        <v>22</v>
      </c>
      <c r="C4593" s="1" t="s">
        <v>2</v>
      </c>
      <c r="D4593" s="1" t="s">
        <v>34</v>
      </c>
      <c r="E4593" s="1" t="s">
        <v>4</v>
      </c>
      <c r="F4593" s="1" t="s">
        <v>131</v>
      </c>
      <c r="G4593" s="1" t="s">
        <v>5</v>
      </c>
      <c r="H4593" s="3">
        <v>37124</v>
      </c>
      <c r="I4593" s="9">
        <f>IF(H4593="?", AVERAGEIF(H:H, "&lt;&gt;?", H:H), H4593)</f>
        <v>37124</v>
      </c>
      <c r="J4593" s="11" t="str">
        <f>IF(D4593="?", "Unknown", D4593)</f>
        <v xml:space="preserve"> Machine-op-inspct</v>
      </c>
    </row>
    <row r="4594" spans="1:10" x14ac:dyDescent="0.3">
      <c r="A4594" s="2" t="s">
        <v>9</v>
      </c>
      <c r="B4594" s="2" t="s">
        <v>10</v>
      </c>
      <c r="C4594" s="2" t="s">
        <v>2</v>
      </c>
      <c r="D4594" s="2" t="s">
        <v>20</v>
      </c>
      <c r="E4594" s="2" t="s">
        <v>14</v>
      </c>
      <c r="F4594" s="2" t="s">
        <v>131</v>
      </c>
      <c r="G4594" s="2" t="s">
        <v>5</v>
      </c>
      <c r="H4594" s="3">
        <v>96461</v>
      </c>
      <c r="I4594" s="9">
        <f>IF(H4594="?", AVERAGEIF(H:H, "&lt;&gt;?", H:H), H4594)</f>
        <v>96461</v>
      </c>
      <c r="J4594" s="11" t="str">
        <f>IF(D4594="?", "Unknown", D4594)</f>
        <v xml:space="preserve"> Other-service</v>
      </c>
    </row>
    <row r="4595" spans="1:10" x14ac:dyDescent="0.3">
      <c r="A4595" s="2" t="s">
        <v>37</v>
      </c>
      <c r="B4595" s="2" t="s">
        <v>10</v>
      </c>
      <c r="C4595" s="2" t="s">
        <v>54</v>
      </c>
      <c r="D4595" s="2" t="s">
        <v>34</v>
      </c>
      <c r="E4595" s="2" t="s">
        <v>4</v>
      </c>
      <c r="F4595" s="2" t="s">
        <v>130</v>
      </c>
      <c r="G4595" s="2" t="s">
        <v>5</v>
      </c>
      <c r="H4595" s="3">
        <v>63593</v>
      </c>
      <c r="I4595" s="9">
        <f>IF(H4595="?", AVERAGEIF(H:H, "&lt;&gt;?", H:H), H4595)</f>
        <v>63593</v>
      </c>
      <c r="J4595" s="11" t="str">
        <f>IF(D4595="?", "Unknown", D4595)</f>
        <v xml:space="preserve"> Machine-op-inspct</v>
      </c>
    </row>
    <row r="4596" spans="1:10" x14ac:dyDescent="0.3">
      <c r="A4596" s="1" t="s">
        <v>6</v>
      </c>
      <c r="B4596" s="1" t="s">
        <v>10</v>
      </c>
      <c r="C4596" s="1" t="s">
        <v>7</v>
      </c>
      <c r="D4596" s="1" t="s">
        <v>8</v>
      </c>
      <c r="E4596" s="1" t="s">
        <v>4</v>
      </c>
      <c r="F4596" s="1" t="s">
        <v>131</v>
      </c>
      <c r="G4596" s="1" t="s">
        <v>5</v>
      </c>
      <c r="H4596" s="3">
        <v>93055</v>
      </c>
      <c r="I4596" s="9">
        <f>IF(H4596="?", AVERAGEIF(H:H, "&lt;&gt;?", H:H), H4596)</f>
        <v>93055</v>
      </c>
      <c r="J4596" s="11" t="str">
        <f>IF(D4596="?", "Unknown", D4596)</f>
        <v xml:space="preserve"> Exec-managerial</v>
      </c>
    </row>
    <row r="4597" spans="1:10" x14ac:dyDescent="0.3">
      <c r="A4597" s="2" t="s">
        <v>9</v>
      </c>
      <c r="B4597" s="2" t="s">
        <v>29</v>
      </c>
      <c r="C4597" s="2" t="s">
        <v>2</v>
      </c>
      <c r="D4597" s="2" t="s">
        <v>15</v>
      </c>
      <c r="E4597" s="2" t="s">
        <v>14</v>
      </c>
      <c r="F4597" s="2" t="s">
        <v>131</v>
      </c>
      <c r="G4597" s="2" t="s">
        <v>5</v>
      </c>
      <c r="H4597" s="3">
        <v>42648</v>
      </c>
      <c r="I4597" s="9">
        <f>IF(H4597="?", AVERAGEIF(H:H, "&lt;&gt;?", H:H), H4597)</f>
        <v>42648</v>
      </c>
      <c r="J4597" s="11" t="str">
        <f>IF(D4597="?", "Unknown", D4597)</f>
        <v xml:space="preserve"> Prof-specialty</v>
      </c>
    </row>
    <row r="4598" spans="1:10" x14ac:dyDescent="0.3">
      <c r="A4598" s="1" t="s">
        <v>9</v>
      </c>
      <c r="B4598" s="1" t="s">
        <v>18</v>
      </c>
      <c r="C4598" s="1" t="s">
        <v>7</v>
      </c>
      <c r="D4598" s="1" t="s">
        <v>28</v>
      </c>
      <c r="E4598" s="1" t="s">
        <v>4</v>
      </c>
      <c r="F4598" s="1" t="s">
        <v>131</v>
      </c>
      <c r="G4598" s="1" t="s">
        <v>5</v>
      </c>
      <c r="H4598" s="3">
        <v>76585</v>
      </c>
      <c r="I4598" s="9">
        <f>IF(H4598="?", AVERAGEIF(H:H, "&lt;&gt;?", H:H), H4598)</f>
        <v>76585</v>
      </c>
      <c r="J4598" s="11" t="str">
        <f>IF(D4598="?", "Unknown", D4598)</f>
        <v xml:space="preserve"> Craft-repair</v>
      </c>
    </row>
    <row r="4599" spans="1:10" x14ac:dyDescent="0.3">
      <c r="A4599" s="2" t="s">
        <v>9</v>
      </c>
      <c r="B4599" s="2" t="s">
        <v>1</v>
      </c>
      <c r="C4599" s="2" t="s">
        <v>2</v>
      </c>
      <c r="D4599" s="2" t="s">
        <v>26</v>
      </c>
      <c r="E4599" s="2" t="s">
        <v>4</v>
      </c>
      <c r="F4599" s="2" t="s">
        <v>131</v>
      </c>
      <c r="G4599" s="2" t="s">
        <v>5</v>
      </c>
      <c r="H4599" s="3">
        <v>66865</v>
      </c>
      <c r="I4599" s="9">
        <f>IF(H4599="?", AVERAGEIF(H:H, "&lt;&gt;?", H:H), H4599)</f>
        <v>66865</v>
      </c>
      <c r="J4599" s="11" t="str">
        <f>IF(D4599="?", "Unknown", D4599)</f>
        <v xml:space="preserve"> Sales</v>
      </c>
    </row>
    <row r="4600" spans="1:10" x14ac:dyDescent="0.3">
      <c r="A4600" s="2" t="s">
        <v>0</v>
      </c>
      <c r="B4600" s="2" t="s">
        <v>10</v>
      </c>
      <c r="C4600" s="2" t="s">
        <v>11</v>
      </c>
      <c r="D4600" s="2" t="s">
        <v>20</v>
      </c>
      <c r="E4600" s="2" t="s">
        <v>14</v>
      </c>
      <c r="F4600" s="2" t="s">
        <v>130</v>
      </c>
      <c r="G4600" s="2" t="s">
        <v>5</v>
      </c>
      <c r="H4600" s="3">
        <v>87223</v>
      </c>
      <c r="I4600" s="9">
        <f>IF(H4600="?", AVERAGEIF(H:H, "&lt;&gt;?", H:H), H4600)</f>
        <v>87223</v>
      </c>
      <c r="J4600" s="11" t="str">
        <f>IF(D4600="?", "Unknown", D4600)</f>
        <v xml:space="preserve"> Other-service</v>
      </c>
    </row>
    <row r="4601" spans="1:10" x14ac:dyDescent="0.3">
      <c r="A4601" s="1" t="s">
        <v>9</v>
      </c>
      <c r="B4601" s="1" t="s">
        <v>17</v>
      </c>
      <c r="C4601" s="1" t="s">
        <v>7</v>
      </c>
      <c r="D4601" s="1" t="s">
        <v>15</v>
      </c>
      <c r="E4601" s="1" t="s">
        <v>4</v>
      </c>
      <c r="F4601" s="1" t="s">
        <v>131</v>
      </c>
      <c r="G4601" s="1" t="s">
        <v>5</v>
      </c>
      <c r="H4601" s="3">
        <v>50065</v>
      </c>
      <c r="I4601" s="9">
        <f>IF(H4601="?", AVERAGEIF(H:H, "&lt;&gt;?", H:H), H4601)</f>
        <v>50065</v>
      </c>
      <c r="J4601" s="11" t="str">
        <f>IF(D4601="?", "Unknown", D4601)</f>
        <v xml:space="preserve"> Prof-specialty</v>
      </c>
    </row>
    <row r="4602" spans="1:10" x14ac:dyDescent="0.3">
      <c r="A4602" s="2" t="s">
        <v>9</v>
      </c>
      <c r="B4602" s="2" t="s">
        <v>10</v>
      </c>
      <c r="C4602" s="2" t="s">
        <v>7</v>
      </c>
      <c r="D4602" s="2" t="s">
        <v>28</v>
      </c>
      <c r="E4602" s="2" t="s">
        <v>4</v>
      </c>
      <c r="F4602" s="2" t="s">
        <v>131</v>
      </c>
      <c r="G4602" s="2" t="s">
        <v>5</v>
      </c>
      <c r="H4602" s="3">
        <v>92068</v>
      </c>
      <c r="I4602" s="9">
        <f>IF(H4602="?", AVERAGEIF(H:H, "&lt;&gt;?", H:H), H4602)</f>
        <v>92068</v>
      </c>
      <c r="J4602" s="11" t="str">
        <f>IF(D4602="?", "Unknown", D4602)</f>
        <v xml:space="preserve"> Craft-repair</v>
      </c>
    </row>
    <row r="4603" spans="1:10" x14ac:dyDescent="0.3">
      <c r="A4603" s="1" t="s">
        <v>9</v>
      </c>
      <c r="B4603" s="1" t="s">
        <v>10</v>
      </c>
      <c r="C4603" s="1" t="s">
        <v>2</v>
      </c>
      <c r="D4603" s="1" t="s">
        <v>20</v>
      </c>
      <c r="E4603" s="1" t="s">
        <v>4</v>
      </c>
      <c r="F4603" s="1" t="s">
        <v>131</v>
      </c>
      <c r="G4603" s="1" t="s">
        <v>5</v>
      </c>
      <c r="H4603" s="3">
        <v>73086</v>
      </c>
      <c r="I4603" s="9">
        <f>IF(H4603="?", AVERAGEIF(H:H, "&lt;&gt;?", H:H), H4603)</f>
        <v>73086</v>
      </c>
      <c r="J4603" s="11" t="str">
        <f>IF(D4603="?", "Unknown", D4603)</f>
        <v xml:space="preserve"> Other-service</v>
      </c>
    </row>
    <row r="4604" spans="1:10" x14ac:dyDescent="0.3">
      <c r="A4604" s="2" t="s">
        <v>39</v>
      </c>
      <c r="B4604" s="2" t="s">
        <v>17</v>
      </c>
      <c r="C4604" s="2" t="s">
        <v>7</v>
      </c>
      <c r="D4604" s="2" t="s">
        <v>15</v>
      </c>
      <c r="E4604" s="2" t="s">
        <v>4</v>
      </c>
      <c r="F4604" s="2" t="s">
        <v>130</v>
      </c>
      <c r="G4604" s="2" t="s">
        <v>5</v>
      </c>
      <c r="H4604" s="3">
        <v>96804</v>
      </c>
      <c r="I4604" s="9">
        <f>IF(H4604="?", AVERAGEIF(H:H, "&lt;&gt;?", H:H), H4604)</f>
        <v>96804</v>
      </c>
      <c r="J4604" s="11" t="str">
        <f>IF(D4604="?", "Unknown", D4604)</f>
        <v xml:space="preserve"> Prof-specialty</v>
      </c>
    </row>
    <row r="4605" spans="1:10" x14ac:dyDescent="0.3">
      <c r="A4605" s="1" t="s">
        <v>9</v>
      </c>
      <c r="B4605" s="1" t="s">
        <v>68</v>
      </c>
      <c r="C4605" s="1" t="s">
        <v>2</v>
      </c>
      <c r="D4605" s="1" t="s">
        <v>26</v>
      </c>
      <c r="E4605" s="1" t="s">
        <v>4</v>
      </c>
      <c r="F4605" s="1" t="s">
        <v>130</v>
      </c>
      <c r="G4605" s="1" t="s">
        <v>5</v>
      </c>
      <c r="H4605" s="3">
        <v>45965</v>
      </c>
      <c r="I4605" s="9">
        <f>IF(H4605="?", AVERAGEIF(H:H, "&lt;&gt;?", H:H), H4605)</f>
        <v>45965</v>
      </c>
      <c r="J4605" s="11" t="str">
        <f>IF(D4605="?", "Unknown", D4605)</f>
        <v xml:space="preserve"> Sales</v>
      </c>
    </row>
    <row r="4606" spans="1:10" x14ac:dyDescent="0.3">
      <c r="A4606" s="2" t="s">
        <v>9</v>
      </c>
      <c r="B4606" s="2" t="s">
        <v>10</v>
      </c>
      <c r="C4606" s="2" t="s">
        <v>2</v>
      </c>
      <c r="D4606" s="2" t="s">
        <v>26</v>
      </c>
      <c r="E4606" s="2" t="s">
        <v>4</v>
      </c>
      <c r="F4606" s="2" t="s">
        <v>131</v>
      </c>
      <c r="G4606" s="2" t="s">
        <v>5</v>
      </c>
      <c r="H4606" s="3">
        <v>38428</v>
      </c>
      <c r="I4606" s="9">
        <f>IF(H4606="?", AVERAGEIF(H:H, "&lt;&gt;?", H:H), H4606)</f>
        <v>38428</v>
      </c>
      <c r="J4606" s="11" t="str">
        <f>IF(D4606="?", "Unknown", D4606)</f>
        <v xml:space="preserve"> Sales</v>
      </c>
    </row>
    <row r="4607" spans="1:10" x14ac:dyDescent="0.3">
      <c r="A4607" s="1" t="s">
        <v>9</v>
      </c>
      <c r="B4607" s="1" t="s">
        <v>10</v>
      </c>
      <c r="C4607" s="1" t="s">
        <v>2</v>
      </c>
      <c r="D4607" s="1" t="s">
        <v>34</v>
      </c>
      <c r="E4607" s="1" t="s">
        <v>4</v>
      </c>
      <c r="F4607" s="1" t="s">
        <v>130</v>
      </c>
      <c r="G4607" s="1" t="s">
        <v>5</v>
      </c>
      <c r="H4607" s="3">
        <v>26530</v>
      </c>
      <c r="I4607" s="9">
        <f>IF(H4607="?", AVERAGEIF(H:H, "&lt;&gt;?", H:H), H4607)</f>
        <v>26530</v>
      </c>
      <c r="J4607" s="11" t="str">
        <f>IF(D4607="?", "Unknown", D4607)</f>
        <v xml:space="preserve"> Machine-op-inspct</v>
      </c>
    </row>
    <row r="4608" spans="1:10" x14ac:dyDescent="0.3">
      <c r="A4608" s="2" t="s">
        <v>0</v>
      </c>
      <c r="B4608" s="2" t="s">
        <v>27</v>
      </c>
      <c r="C4608" s="2" t="s">
        <v>54</v>
      </c>
      <c r="D4608" s="2" t="s">
        <v>8</v>
      </c>
      <c r="E4608" s="2" t="s">
        <v>31</v>
      </c>
      <c r="F4608" s="2" t="s">
        <v>130</v>
      </c>
      <c r="G4608" s="2" t="s">
        <v>5</v>
      </c>
      <c r="H4608" s="3">
        <v>87633</v>
      </c>
      <c r="I4608" s="9">
        <f>IF(H4608="?", AVERAGEIF(H:H, "&lt;&gt;?", H:H), H4608)</f>
        <v>87633</v>
      </c>
      <c r="J4608" s="11" t="str">
        <f>IF(D4608="?", "Unknown", D4608)</f>
        <v xml:space="preserve"> Exec-managerial</v>
      </c>
    </row>
    <row r="4609" spans="1:10" x14ac:dyDescent="0.3">
      <c r="A4609" s="1" t="s">
        <v>9</v>
      </c>
      <c r="B4609" s="1" t="s">
        <v>22</v>
      </c>
      <c r="C4609" s="1" t="s">
        <v>2</v>
      </c>
      <c r="D4609" s="1" t="s">
        <v>26</v>
      </c>
      <c r="E4609" s="1" t="s">
        <v>14</v>
      </c>
      <c r="F4609" s="1" t="s">
        <v>130</v>
      </c>
      <c r="G4609" s="1" t="s">
        <v>5</v>
      </c>
      <c r="H4609" s="3">
        <v>19048</v>
      </c>
      <c r="I4609" s="9">
        <f>IF(H4609="?", AVERAGEIF(H:H, "&lt;&gt;?", H:H), H4609)</f>
        <v>19048</v>
      </c>
      <c r="J4609" s="11" t="str">
        <f>IF(D4609="?", "Unknown", D4609)</f>
        <v xml:space="preserve"> Sales</v>
      </c>
    </row>
    <row r="4610" spans="1:10" x14ac:dyDescent="0.3">
      <c r="A4610" s="2" t="s">
        <v>6</v>
      </c>
      <c r="B4610" s="2" t="s">
        <v>17</v>
      </c>
      <c r="C4610" s="2" t="s">
        <v>7</v>
      </c>
      <c r="D4610" s="2" t="s">
        <v>8</v>
      </c>
      <c r="E4610" s="2" t="s">
        <v>4</v>
      </c>
      <c r="F4610" s="2" t="s">
        <v>131</v>
      </c>
      <c r="G4610" s="2" t="s">
        <v>5</v>
      </c>
      <c r="H4610" s="3">
        <v>78322</v>
      </c>
      <c r="I4610" s="9">
        <f>IF(H4610="?", AVERAGEIF(H:H, "&lt;&gt;?", H:H), H4610)</f>
        <v>78322</v>
      </c>
      <c r="J4610" s="11" t="str">
        <f>IF(D4610="?", "Unknown", D4610)</f>
        <v xml:space="preserve"> Exec-managerial</v>
      </c>
    </row>
    <row r="4611" spans="1:10" x14ac:dyDescent="0.3">
      <c r="A4611" s="1" t="s">
        <v>9</v>
      </c>
      <c r="B4611" s="1" t="s">
        <v>49</v>
      </c>
      <c r="C4611" s="1" t="s">
        <v>11</v>
      </c>
      <c r="D4611" s="1" t="s">
        <v>28</v>
      </c>
      <c r="E4611" s="1" t="s">
        <v>4</v>
      </c>
      <c r="F4611" s="1" t="s">
        <v>131</v>
      </c>
      <c r="G4611" s="1" t="s">
        <v>5</v>
      </c>
      <c r="H4611" s="3">
        <v>52026</v>
      </c>
      <c r="I4611" s="9">
        <f>IF(H4611="?", AVERAGEIF(H:H, "&lt;&gt;?", H:H), H4611)</f>
        <v>52026</v>
      </c>
      <c r="J4611" s="11" t="str">
        <f>IF(D4611="?", "Unknown", D4611)</f>
        <v xml:space="preserve"> Craft-repair</v>
      </c>
    </row>
    <row r="4612" spans="1:10" x14ac:dyDescent="0.3">
      <c r="A4612" s="2" t="s">
        <v>0</v>
      </c>
      <c r="B4612" s="2" t="s">
        <v>22</v>
      </c>
      <c r="C4612" s="2" t="s">
        <v>7</v>
      </c>
      <c r="D4612" s="2" t="s">
        <v>3</v>
      </c>
      <c r="E4612" s="2" t="s">
        <v>4</v>
      </c>
      <c r="F4612" s="2" t="s">
        <v>130</v>
      </c>
      <c r="G4612" s="2" t="s">
        <v>5</v>
      </c>
      <c r="H4612" s="3">
        <v>57553</v>
      </c>
      <c r="I4612" s="9">
        <f>IF(H4612="?", AVERAGEIF(H:H, "&lt;&gt;?", H:H), H4612)</f>
        <v>57553</v>
      </c>
      <c r="J4612" s="11" t="str">
        <f>IF(D4612="?", "Unknown", D4612)</f>
        <v xml:space="preserve"> Adm-clerical</v>
      </c>
    </row>
    <row r="4613" spans="1:10" x14ac:dyDescent="0.3">
      <c r="A4613" s="2" t="s">
        <v>39</v>
      </c>
      <c r="B4613" s="2" t="s">
        <v>10</v>
      </c>
      <c r="C4613" s="2" t="s">
        <v>54</v>
      </c>
      <c r="D4613" s="2" t="s">
        <v>30</v>
      </c>
      <c r="E4613" s="2" t="s">
        <v>4</v>
      </c>
      <c r="F4613" s="2" t="s">
        <v>130</v>
      </c>
      <c r="G4613" s="2" t="s">
        <v>5</v>
      </c>
      <c r="H4613" s="3">
        <v>85217</v>
      </c>
      <c r="I4613" s="9">
        <f>IF(H4613="?", AVERAGEIF(H:H, "&lt;&gt;?", H:H), H4613)</f>
        <v>85217</v>
      </c>
      <c r="J4613" s="11" t="str">
        <f>IF(D4613="?", "Unknown", D4613)</f>
        <v xml:space="preserve"> Transport-moving</v>
      </c>
    </row>
    <row r="4614" spans="1:10" x14ac:dyDescent="0.3">
      <c r="A4614" s="1" t="s">
        <v>9</v>
      </c>
      <c r="B4614" s="1" t="s">
        <v>13</v>
      </c>
      <c r="C4614" s="1" t="s">
        <v>7</v>
      </c>
      <c r="D4614" s="1" t="s">
        <v>20</v>
      </c>
      <c r="E4614" s="1" t="s">
        <v>4</v>
      </c>
      <c r="F4614" s="1" t="s">
        <v>131</v>
      </c>
      <c r="G4614" s="1" t="s">
        <v>5</v>
      </c>
      <c r="H4614" s="3">
        <v>27143</v>
      </c>
      <c r="I4614" s="9">
        <f>IF(H4614="?", AVERAGEIF(H:H, "&lt;&gt;?", H:H), H4614)</f>
        <v>27143</v>
      </c>
      <c r="J4614" s="11" t="str">
        <f>IF(D4614="?", "Unknown", D4614)</f>
        <v xml:space="preserve"> Other-service</v>
      </c>
    </row>
    <row r="4615" spans="1:10" x14ac:dyDescent="0.3">
      <c r="A4615" s="2" t="s">
        <v>9</v>
      </c>
      <c r="B4615" s="2" t="s">
        <v>29</v>
      </c>
      <c r="C4615" s="2" t="s">
        <v>54</v>
      </c>
      <c r="D4615" s="2" t="s">
        <v>28</v>
      </c>
      <c r="E4615" s="2" t="s">
        <v>4</v>
      </c>
      <c r="F4615" s="2" t="s">
        <v>131</v>
      </c>
      <c r="G4615" s="2" t="s">
        <v>5</v>
      </c>
      <c r="H4615" s="3">
        <v>18800</v>
      </c>
      <c r="I4615" s="9">
        <f>IF(H4615="?", AVERAGEIF(H:H, "&lt;&gt;?", H:H), H4615)</f>
        <v>18800</v>
      </c>
      <c r="J4615" s="11" t="str">
        <f>IF(D4615="?", "Unknown", D4615)</f>
        <v xml:space="preserve"> Craft-repair</v>
      </c>
    </row>
    <row r="4616" spans="1:10" x14ac:dyDescent="0.3">
      <c r="A4616" s="1" t="s">
        <v>9</v>
      </c>
      <c r="B4616" s="1" t="s">
        <v>25</v>
      </c>
      <c r="C4616" s="1" t="s">
        <v>2</v>
      </c>
      <c r="D4616" s="1" t="s">
        <v>12</v>
      </c>
      <c r="E4616" s="1" t="s">
        <v>4</v>
      </c>
      <c r="F4616" s="1" t="s">
        <v>131</v>
      </c>
      <c r="G4616" s="1" t="s">
        <v>5</v>
      </c>
      <c r="H4616" s="3">
        <v>54095</v>
      </c>
      <c r="I4616" s="9">
        <f>IF(H4616="?", AVERAGEIF(H:H, "&lt;&gt;?", H:H), H4616)</f>
        <v>54095</v>
      </c>
      <c r="J4616" s="11" t="str">
        <f>IF(D4616="?", "Unknown", D4616)</f>
        <v xml:space="preserve"> Handlers-cleaners</v>
      </c>
    </row>
    <row r="4617" spans="1:10" x14ac:dyDescent="0.3">
      <c r="A4617" s="2" t="s">
        <v>47</v>
      </c>
      <c r="B4617" s="2" t="s">
        <v>10</v>
      </c>
      <c r="C4617" s="2" t="s">
        <v>7</v>
      </c>
      <c r="D4617" s="2" t="s">
        <v>3</v>
      </c>
      <c r="E4617" s="2" t="s">
        <v>4</v>
      </c>
      <c r="F4617" s="2" t="s">
        <v>130</v>
      </c>
      <c r="G4617" s="2" t="s">
        <v>5</v>
      </c>
      <c r="H4617" s="3">
        <v>78563</v>
      </c>
      <c r="I4617" s="9">
        <f>IF(H4617="?", AVERAGEIF(H:H, "&lt;&gt;?", H:H), H4617)</f>
        <v>78563</v>
      </c>
      <c r="J4617" s="11" t="str">
        <f>IF(D4617="?", "Unknown", D4617)</f>
        <v xml:space="preserve"> Adm-clerical</v>
      </c>
    </row>
    <row r="4618" spans="1:10" x14ac:dyDescent="0.3">
      <c r="A4618" s="1" t="s">
        <v>37</v>
      </c>
      <c r="B4618" s="1" t="s">
        <v>22</v>
      </c>
      <c r="C4618" s="1" t="s">
        <v>2</v>
      </c>
      <c r="D4618" s="1" t="s">
        <v>41</v>
      </c>
      <c r="E4618" s="1" t="s">
        <v>4</v>
      </c>
      <c r="F4618" s="1" t="s">
        <v>131</v>
      </c>
      <c r="G4618" s="1" t="s">
        <v>5</v>
      </c>
      <c r="H4618" s="3">
        <v>61786</v>
      </c>
      <c r="I4618" s="9">
        <f>IF(H4618="?", AVERAGEIF(H:H, "&lt;&gt;?", H:H), H4618)</f>
        <v>61786</v>
      </c>
      <c r="J4618" s="11" t="str">
        <f>IF(D4618="?", "Unknown", D4618)</f>
        <v xml:space="preserve"> Protective-serv</v>
      </c>
    </row>
    <row r="4619" spans="1:10" x14ac:dyDescent="0.3">
      <c r="A4619" s="2" t="s">
        <v>0</v>
      </c>
      <c r="B4619" s="2" t="s">
        <v>27</v>
      </c>
      <c r="C4619" s="2" t="s">
        <v>7</v>
      </c>
      <c r="D4619" s="2" t="s">
        <v>20</v>
      </c>
      <c r="E4619" s="2" t="s">
        <v>14</v>
      </c>
      <c r="F4619" s="2" t="s">
        <v>131</v>
      </c>
      <c r="G4619" s="2" t="s">
        <v>5</v>
      </c>
      <c r="H4619" s="3">
        <v>74302</v>
      </c>
      <c r="I4619" s="9">
        <f>IF(H4619="?", AVERAGEIF(H:H, "&lt;&gt;?", H:H), H4619)</f>
        <v>74302</v>
      </c>
      <c r="J4619" s="11" t="str">
        <f>IF(D4619="?", "Unknown", D4619)</f>
        <v xml:space="preserve"> Other-service</v>
      </c>
    </row>
    <row r="4620" spans="1:10" x14ac:dyDescent="0.3">
      <c r="A4620" s="1" t="s">
        <v>9</v>
      </c>
      <c r="B4620" s="1" t="s">
        <v>1</v>
      </c>
      <c r="C4620" s="1" t="s">
        <v>7</v>
      </c>
      <c r="D4620" s="1" t="s">
        <v>8</v>
      </c>
      <c r="E4620" s="1" t="s">
        <v>4</v>
      </c>
      <c r="F4620" s="1" t="s">
        <v>131</v>
      </c>
      <c r="G4620" s="1" t="s">
        <v>5</v>
      </c>
      <c r="H4620" s="3">
        <v>20244</v>
      </c>
      <c r="I4620" s="9">
        <f>IF(H4620="?", AVERAGEIF(H:H, "&lt;&gt;?", H:H), H4620)</f>
        <v>20244</v>
      </c>
      <c r="J4620" s="11" t="str">
        <f>IF(D4620="?", "Unknown", D4620)</f>
        <v xml:space="preserve"> Exec-managerial</v>
      </c>
    </row>
    <row r="4621" spans="1:10" x14ac:dyDescent="0.3">
      <c r="A4621" s="1" t="s">
        <v>9</v>
      </c>
      <c r="B4621" s="1" t="s">
        <v>1</v>
      </c>
      <c r="C4621" s="1" t="s">
        <v>2</v>
      </c>
      <c r="D4621" s="1" t="s">
        <v>20</v>
      </c>
      <c r="E4621" s="1" t="s">
        <v>14</v>
      </c>
      <c r="F4621" s="1" t="s">
        <v>130</v>
      </c>
      <c r="G4621" s="1" t="s">
        <v>5</v>
      </c>
      <c r="H4621" s="3">
        <v>67932</v>
      </c>
      <c r="I4621" s="9">
        <f>IF(H4621="?", AVERAGEIF(H:H, "&lt;&gt;?", H:H), H4621)</f>
        <v>67932</v>
      </c>
      <c r="J4621" s="11" t="str">
        <f>IF(D4621="?", "Unknown", D4621)</f>
        <v xml:space="preserve"> Other-service</v>
      </c>
    </row>
    <row r="4622" spans="1:10" x14ac:dyDescent="0.3">
      <c r="A4622" s="1" t="s">
        <v>9</v>
      </c>
      <c r="B4622" s="1" t="s">
        <v>10</v>
      </c>
      <c r="C4622" s="1" t="s">
        <v>7</v>
      </c>
      <c r="D4622" s="1" t="s">
        <v>26</v>
      </c>
      <c r="E4622" s="1" t="s">
        <v>4</v>
      </c>
      <c r="F4622" s="1" t="s">
        <v>131</v>
      </c>
      <c r="G4622" s="1" t="s">
        <v>5</v>
      </c>
      <c r="H4622" s="3">
        <v>33522</v>
      </c>
      <c r="I4622" s="9">
        <f>IF(H4622="?", AVERAGEIF(H:H, "&lt;&gt;?", H:H), H4622)</f>
        <v>33522</v>
      </c>
      <c r="J4622" s="11" t="str">
        <f>IF(D4622="?", "Unknown", D4622)</f>
        <v xml:space="preserve"> Sales</v>
      </c>
    </row>
    <row r="4623" spans="1:10" x14ac:dyDescent="0.3">
      <c r="A4623" s="2" t="s">
        <v>9</v>
      </c>
      <c r="B4623" s="2" t="s">
        <v>10</v>
      </c>
      <c r="C4623" s="2" t="s">
        <v>36</v>
      </c>
      <c r="D4623" s="2" t="s">
        <v>26</v>
      </c>
      <c r="E4623" s="2" t="s">
        <v>4</v>
      </c>
      <c r="F4623" s="2" t="s">
        <v>130</v>
      </c>
      <c r="G4623" s="2" t="s">
        <v>5</v>
      </c>
      <c r="H4623" s="3">
        <v>31280</v>
      </c>
      <c r="I4623" s="9">
        <f>IF(H4623="?", AVERAGEIF(H:H, "&lt;&gt;?", H:H), H4623)</f>
        <v>31280</v>
      </c>
      <c r="J4623" s="11" t="str">
        <f>IF(D4623="?", "Unknown", D4623)</f>
        <v xml:space="preserve"> Sales</v>
      </c>
    </row>
    <row r="4624" spans="1:10" x14ac:dyDescent="0.3">
      <c r="A4624" s="1" t="s">
        <v>9</v>
      </c>
      <c r="B4624" s="1" t="s">
        <v>22</v>
      </c>
      <c r="C4624" s="1" t="s">
        <v>2</v>
      </c>
      <c r="D4624" s="1" t="s">
        <v>8</v>
      </c>
      <c r="E4624" s="1" t="s">
        <v>4</v>
      </c>
      <c r="F4624" s="1" t="s">
        <v>131</v>
      </c>
      <c r="G4624" s="1" t="s">
        <v>5</v>
      </c>
      <c r="H4624" s="3">
        <v>42123</v>
      </c>
      <c r="I4624" s="9">
        <f>IF(H4624="?", AVERAGEIF(H:H, "&lt;&gt;?", H:H), H4624)</f>
        <v>42123</v>
      </c>
      <c r="J4624" s="11" t="str">
        <f>IF(D4624="?", "Unknown", D4624)</f>
        <v xml:space="preserve"> Exec-managerial</v>
      </c>
    </row>
    <row r="4625" spans="1:10" x14ac:dyDescent="0.3">
      <c r="A4625" s="1" t="s">
        <v>101</v>
      </c>
      <c r="B4625" s="2" t="s">
        <v>18</v>
      </c>
      <c r="C4625" s="2" t="s">
        <v>2</v>
      </c>
      <c r="D4625" s="1" t="s">
        <v>101</v>
      </c>
      <c r="E4625" s="2" t="s">
        <v>14</v>
      </c>
      <c r="F4625" s="2" t="s">
        <v>131</v>
      </c>
      <c r="G4625" s="2" t="s">
        <v>5</v>
      </c>
      <c r="H4625" s="3">
        <v>69802</v>
      </c>
      <c r="I4625" s="9">
        <f>IF(H4625="?", AVERAGEIF(H:H, "&lt;&gt;?", H:H), H4625)</f>
        <v>69802</v>
      </c>
      <c r="J4625" s="11" t="str">
        <f>IF(D4625="?", "Unknown", D4625)</f>
        <v>Unknown</v>
      </c>
    </row>
    <row r="4626" spans="1:10" x14ac:dyDescent="0.3">
      <c r="A4626" s="1" t="s">
        <v>6</v>
      </c>
      <c r="B4626" s="1" t="s">
        <v>18</v>
      </c>
      <c r="C4626" s="1" t="s">
        <v>7</v>
      </c>
      <c r="D4626" s="1" t="s">
        <v>28</v>
      </c>
      <c r="E4626" s="1" t="s">
        <v>4</v>
      </c>
      <c r="F4626" s="1" t="s">
        <v>131</v>
      </c>
      <c r="G4626" s="1" t="s">
        <v>5</v>
      </c>
      <c r="H4626" s="3">
        <v>77158</v>
      </c>
      <c r="I4626" s="9">
        <f>IF(H4626="?", AVERAGEIF(H:H, "&lt;&gt;?", H:H), H4626)</f>
        <v>77158</v>
      </c>
      <c r="J4626" s="11" t="str">
        <f>IF(D4626="?", "Unknown", D4626)</f>
        <v xml:space="preserve"> Craft-repair</v>
      </c>
    </row>
    <row r="4627" spans="1:10" x14ac:dyDescent="0.3">
      <c r="A4627" s="2" t="s">
        <v>9</v>
      </c>
      <c r="B4627" s="2" t="s">
        <v>10</v>
      </c>
      <c r="C4627" s="2" t="s">
        <v>7</v>
      </c>
      <c r="D4627" s="2" t="s">
        <v>34</v>
      </c>
      <c r="E4627" s="2" t="s">
        <v>14</v>
      </c>
      <c r="F4627" s="2" t="s">
        <v>131</v>
      </c>
      <c r="G4627" s="2" t="s">
        <v>5</v>
      </c>
      <c r="H4627" s="3">
        <v>58453</v>
      </c>
      <c r="I4627" s="9">
        <f>IF(H4627="?", AVERAGEIF(H:H, "&lt;&gt;?", H:H), H4627)</f>
        <v>58453</v>
      </c>
      <c r="J4627" s="11" t="str">
        <f>IF(D4627="?", "Unknown", D4627)</f>
        <v xml:space="preserve"> Machine-op-inspct</v>
      </c>
    </row>
    <row r="4628" spans="1:10" x14ac:dyDescent="0.3">
      <c r="A4628" s="1" t="s">
        <v>9</v>
      </c>
      <c r="B4628" s="1" t="s">
        <v>10</v>
      </c>
      <c r="C4628" s="1" t="s">
        <v>7</v>
      </c>
      <c r="D4628" s="1" t="s">
        <v>34</v>
      </c>
      <c r="E4628" s="1" t="s">
        <v>4</v>
      </c>
      <c r="F4628" s="1" t="s">
        <v>131</v>
      </c>
      <c r="G4628" s="1" t="s">
        <v>5</v>
      </c>
      <c r="H4628" s="3">
        <v>54867</v>
      </c>
      <c r="I4628" s="9">
        <f>IF(H4628="?", AVERAGEIF(H:H, "&lt;&gt;?", H:H), H4628)</f>
        <v>54867</v>
      </c>
      <c r="J4628" s="11" t="str">
        <f>IF(D4628="?", "Unknown", D4628)</f>
        <v xml:space="preserve"> Machine-op-inspct</v>
      </c>
    </row>
    <row r="4629" spans="1:10" x14ac:dyDescent="0.3">
      <c r="A4629" s="2" t="s">
        <v>6</v>
      </c>
      <c r="B4629" s="2" t="s">
        <v>22</v>
      </c>
      <c r="C4629" s="2" t="s">
        <v>11</v>
      </c>
      <c r="D4629" s="2" t="s">
        <v>26</v>
      </c>
      <c r="E4629" s="2" t="s">
        <v>4</v>
      </c>
      <c r="F4629" s="2" t="s">
        <v>130</v>
      </c>
      <c r="G4629" s="2" t="s">
        <v>5</v>
      </c>
      <c r="H4629" s="3">
        <v>21571</v>
      </c>
      <c r="I4629" s="9">
        <f>IF(H4629="?", AVERAGEIF(H:H, "&lt;&gt;?", H:H), H4629)</f>
        <v>21571</v>
      </c>
      <c r="J4629" s="11" t="str">
        <f>IF(D4629="?", "Unknown", D4629)</f>
        <v xml:space="preserve"> Sales</v>
      </c>
    </row>
    <row r="4630" spans="1:10" x14ac:dyDescent="0.3">
      <c r="A4630" s="1" t="s">
        <v>9</v>
      </c>
      <c r="B4630" s="1" t="s">
        <v>22</v>
      </c>
      <c r="C4630" s="1" t="s">
        <v>2</v>
      </c>
      <c r="D4630" s="1" t="s">
        <v>3</v>
      </c>
      <c r="E4630" s="1" t="s">
        <v>4</v>
      </c>
      <c r="F4630" s="1" t="s">
        <v>130</v>
      </c>
      <c r="G4630" s="1" t="s">
        <v>5</v>
      </c>
      <c r="H4630" s="3">
        <v>37996</v>
      </c>
      <c r="I4630" s="9">
        <f>IF(H4630="?", AVERAGEIF(H:H, "&lt;&gt;?", H:H), H4630)</f>
        <v>37996</v>
      </c>
      <c r="J4630" s="11" t="str">
        <f>IF(D4630="?", "Unknown", D4630)</f>
        <v xml:space="preserve"> Adm-clerical</v>
      </c>
    </row>
    <row r="4631" spans="1:10" x14ac:dyDescent="0.3">
      <c r="A4631" s="2" t="s">
        <v>9</v>
      </c>
      <c r="B4631" s="2" t="s">
        <v>10</v>
      </c>
      <c r="C4631" s="2" t="s">
        <v>11</v>
      </c>
      <c r="D4631" s="2" t="s">
        <v>3</v>
      </c>
      <c r="E4631" s="2" t="s">
        <v>4</v>
      </c>
      <c r="F4631" s="2" t="s">
        <v>130</v>
      </c>
      <c r="G4631" s="2" t="s">
        <v>5</v>
      </c>
      <c r="H4631" s="3">
        <v>93187</v>
      </c>
      <c r="I4631" s="9">
        <f>IF(H4631="?", AVERAGEIF(H:H, "&lt;&gt;?", H:H), H4631)</f>
        <v>93187</v>
      </c>
      <c r="J4631" s="11" t="str">
        <f>IF(D4631="?", "Unknown", D4631)</f>
        <v xml:space="preserve"> Adm-clerical</v>
      </c>
    </row>
    <row r="4632" spans="1:10" x14ac:dyDescent="0.3">
      <c r="A4632" s="1" t="s">
        <v>9</v>
      </c>
      <c r="B4632" s="1" t="s">
        <v>1</v>
      </c>
      <c r="C4632" s="1" t="s">
        <v>7</v>
      </c>
      <c r="D4632" s="1" t="s">
        <v>28</v>
      </c>
      <c r="E4632" s="1" t="s">
        <v>4</v>
      </c>
      <c r="F4632" s="1" t="s">
        <v>131</v>
      </c>
      <c r="G4632" s="1" t="s">
        <v>5</v>
      </c>
      <c r="H4632" s="3">
        <v>30932</v>
      </c>
      <c r="I4632" s="9">
        <f>IF(H4632="?", AVERAGEIF(H:H, "&lt;&gt;?", H:H), H4632)</f>
        <v>30932</v>
      </c>
      <c r="J4632" s="11" t="str">
        <f>IF(D4632="?", "Unknown", D4632)</f>
        <v xml:space="preserve"> Craft-repair</v>
      </c>
    </row>
    <row r="4633" spans="1:10" x14ac:dyDescent="0.3">
      <c r="A4633" s="2" t="s">
        <v>6</v>
      </c>
      <c r="B4633" s="2" t="s">
        <v>22</v>
      </c>
      <c r="C4633" s="2" t="s">
        <v>11</v>
      </c>
      <c r="D4633" s="2" t="s">
        <v>33</v>
      </c>
      <c r="E4633" s="2" t="s">
        <v>4</v>
      </c>
      <c r="F4633" s="2" t="s">
        <v>130</v>
      </c>
      <c r="G4633" s="2" t="s">
        <v>5</v>
      </c>
      <c r="H4633" s="3">
        <v>76306</v>
      </c>
      <c r="I4633" s="9">
        <f>IF(H4633="?", AVERAGEIF(H:H, "&lt;&gt;?", H:H), H4633)</f>
        <v>76306</v>
      </c>
      <c r="J4633" s="11" t="str">
        <f>IF(D4633="?", "Unknown", D4633)</f>
        <v xml:space="preserve"> Farming-fishing</v>
      </c>
    </row>
    <row r="4634" spans="1:10" x14ac:dyDescent="0.3">
      <c r="A4634" s="1" t="s">
        <v>101</v>
      </c>
      <c r="B4634" s="1" t="s">
        <v>10</v>
      </c>
      <c r="C4634" s="1" t="s">
        <v>54</v>
      </c>
      <c r="D4634" s="1" t="s">
        <v>101</v>
      </c>
      <c r="E4634" s="1" t="s">
        <v>4</v>
      </c>
      <c r="F4634" s="1" t="s">
        <v>130</v>
      </c>
      <c r="G4634" s="1" t="s">
        <v>5</v>
      </c>
      <c r="H4634" s="3">
        <v>15510</v>
      </c>
      <c r="I4634" s="9">
        <f>IF(H4634="?", AVERAGEIF(H:H, "&lt;&gt;?", H:H), H4634)</f>
        <v>15510</v>
      </c>
      <c r="J4634" s="11" t="str">
        <f>IF(D4634="?", "Unknown", D4634)</f>
        <v>Unknown</v>
      </c>
    </row>
    <row r="4635" spans="1:10" x14ac:dyDescent="0.3">
      <c r="A4635" s="2" t="s">
        <v>9</v>
      </c>
      <c r="B4635" s="2" t="s">
        <v>10</v>
      </c>
      <c r="C4635" s="2" t="s">
        <v>7</v>
      </c>
      <c r="D4635" s="2" t="s">
        <v>3</v>
      </c>
      <c r="E4635" s="2" t="s">
        <v>4</v>
      </c>
      <c r="F4635" s="2" t="s">
        <v>130</v>
      </c>
      <c r="G4635" s="2" t="s">
        <v>5</v>
      </c>
      <c r="H4635" s="3">
        <v>80764</v>
      </c>
      <c r="I4635" s="9">
        <f>IF(H4635="?", AVERAGEIF(H:H, "&lt;&gt;?", H:H), H4635)</f>
        <v>80764</v>
      </c>
      <c r="J4635" s="11" t="str">
        <f>IF(D4635="?", "Unknown", D4635)</f>
        <v xml:space="preserve"> Adm-clerical</v>
      </c>
    </row>
    <row r="4636" spans="1:10" x14ac:dyDescent="0.3">
      <c r="A4636" s="1" t="s">
        <v>9</v>
      </c>
      <c r="B4636" s="1" t="s">
        <v>17</v>
      </c>
      <c r="C4636" s="1" t="s">
        <v>7</v>
      </c>
      <c r="D4636" s="1" t="s">
        <v>8</v>
      </c>
      <c r="E4636" s="1" t="s">
        <v>4</v>
      </c>
      <c r="F4636" s="1" t="s">
        <v>131</v>
      </c>
      <c r="G4636" s="1" t="s">
        <v>5</v>
      </c>
      <c r="H4636" s="3">
        <v>28233</v>
      </c>
      <c r="I4636" s="9">
        <f>IF(H4636="?", AVERAGEIF(H:H, "&lt;&gt;?", H:H), H4636)</f>
        <v>28233</v>
      </c>
      <c r="J4636" s="11" t="str">
        <f>IF(D4636="?", "Unknown", D4636)</f>
        <v xml:space="preserve"> Exec-managerial</v>
      </c>
    </row>
    <row r="4637" spans="1:10" x14ac:dyDescent="0.3">
      <c r="A4637" s="2" t="s">
        <v>9</v>
      </c>
      <c r="B4637" s="2" t="s">
        <v>22</v>
      </c>
      <c r="C4637" s="2" t="s">
        <v>7</v>
      </c>
      <c r="D4637" s="2" t="s">
        <v>28</v>
      </c>
      <c r="E4637" s="2" t="s">
        <v>4</v>
      </c>
      <c r="F4637" s="2" t="s">
        <v>131</v>
      </c>
      <c r="G4637" s="2" t="s">
        <v>5</v>
      </c>
      <c r="H4637" s="3">
        <v>82351</v>
      </c>
      <c r="I4637" s="9">
        <f>IF(H4637="?", AVERAGEIF(H:H, "&lt;&gt;?", H:H), H4637)</f>
        <v>82351</v>
      </c>
      <c r="J4637" s="11" t="str">
        <f>IF(D4637="?", "Unknown", D4637)</f>
        <v xml:space="preserve"> Craft-repair</v>
      </c>
    </row>
    <row r="4638" spans="1:10" x14ac:dyDescent="0.3">
      <c r="A4638" s="1" t="s">
        <v>39</v>
      </c>
      <c r="B4638" s="1" t="s">
        <v>1</v>
      </c>
      <c r="C4638" s="1" t="s">
        <v>7</v>
      </c>
      <c r="D4638" s="1" t="s">
        <v>15</v>
      </c>
      <c r="E4638" s="1" t="s">
        <v>4</v>
      </c>
      <c r="F4638" s="1" t="s">
        <v>130</v>
      </c>
      <c r="G4638" s="1" t="s">
        <v>5</v>
      </c>
      <c r="H4638" s="3">
        <v>44566</v>
      </c>
      <c r="I4638" s="9">
        <f>IF(H4638="?", AVERAGEIF(H:H, "&lt;&gt;?", H:H), H4638)</f>
        <v>44566</v>
      </c>
      <c r="J4638" s="11" t="str">
        <f>IF(D4638="?", "Unknown", D4638)</f>
        <v xml:space="preserve"> Prof-specialty</v>
      </c>
    </row>
    <row r="4639" spans="1:10" x14ac:dyDescent="0.3">
      <c r="A4639" s="2" t="s">
        <v>9</v>
      </c>
      <c r="B4639" s="2" t="s">
        <v>10</v>
      </c>
      <c r="C4639" s="2" t="s">
        <v>7</v>
      </c>
      <c r="D4639" s="2" t="s">
        <v>3</v>
      </c>
      <c r="E4639" s="2" t="s">
        <v>14</v>
      </c>
      <c r="F4639" s="2" t="s">
        <v>130</v>
      </c>
      <c r="G4639" s="2" t="s">
        <v>5</v>
      </c>
      <c r="H4639" s="3">
        <v>83428</v>
      </c>
      <c r="I4639" s="9">
        <f>IF(H4639="?", AVERAGEIF(H:H, "&lt;&gt;?", H:H), H4639)</f>
        <v>83428</v>
      </c>
      <c r="J4639" s="11" t="str">
        <f>IF(D4639="?", "Unknown", D4639)</f>
        <v xml:space="preserve"> Adm-clerical</v>
      </c>
    </row>
    <row r="4640" spans="1:10" x14ac:dyDescent="0.3">
      <c r="A4640" s="1" t="s">
        <v>39</v>
      </c>
      <c r="B4640" s="1" t="s">
        <v>10</v>
      </c>
      <c r="C4640" s="1" t="s">
        <v>7</v>
      </c>
      <c r="D4640" s="1" t="s">
        <v>20</v>
      </c>
      <c r="E4640" s="1" t="s">
        <v>4</v>
      </c>
      <c r="F4640" s="1" t="s">
        <v>131</v>
      </c>
      <c r="G4640" s="1" t="s">
        <v>5</v>
      </c>
      <c r="H4640" s="3">
        <v>39664</v>
      </c>
      <c r="I4640" s="9">
        <f>IF(H4640="?", AVERAGEIF(H:H, "&lt;&gt;?", H:H), H4640)</f>
        <v>39664</v>
      </c>
      <c r="J4640" s="11" t="str">
        <f>IF(D4640="?", "Unknown", D4640)</f>
        <v xml:space="preserve"> Other-service</v>
      </c>
    </row>
    <row r="4641" spans="1:10" x14ac:dyDescent="0.3">
      <c r="A4641" s="2" t="s">
        <v>9</v>
      </c>
      <c r="B4641" s="2" t="s">
        <v>17</v>
      </c>
      <c r="C4641" s="2" t="s">
        <v>2</v>
      </c>
      <c r="D4641" s="2" t="s">
        <v>26</v>
      </c>
      <c r="E4641" s="2" t="s">
        <v>4</v>
      </c>
      <c r="F4641" s="2" t="s">
        <v>131</v>
      </c>
      <c r="G4641" s="2" t="s">
        <v>5</v>
      </c>
      <c r="H4641" s="3">
        <v>20855</v>
      </c>
      <c r="I4641" s="9">
        <f>IF(H4641="?", AVERAGEIF(H:H, "&lt;&gt;?", H:H), H4641)</f>
        <v>20855</v>
      </c>
      <c r="J4641" s="11" t="str">
        <f>IF(D4641="?", "Unknown", D4641)</f>
        <v xml:space="preserve"> Sales</v>
      </c>
    </row>
    <row r="4642" spans="1:10" x14ac:dyDescent="0.3">
      <c r="A4642" s="1" t="s">
        <v>9</v>
      </c>
      <c r="B4642" s="1" t="s">
        <v>10</v>
      </c>
      <c r="C4642" s="1" t="s">
        <v>7</v>
      </c>
      <c r="D4642" s="1" t="s">
        <v>28</v>
      </c>
      <c r="E4642" s="1" t="s">
        <v>4</v>
      </c>
      <c r="F4642" s="1" t="s">
        <v>131</v>
      </c>
      <c r="G4642" s="1" t="s">
        <v>5</v>
      </c>
      <c r="H4642" s="3">
        <v>48734</v>
      </c>
      <c r="I4642" s="9">
        <f>IF(H4642="?", AVERAGEIF(H:H, "&lt;&gt;?", H:H), H4642)</f>
        <v>48734</v>
      </c>
      <c r="J4642" s="11" t="str">
        <f>IF(D4642="?", "Unknown", D4642)</f>
        <v xml:space="preserve"> Craft-repair</v>
      </c>
    </row>
    <row r="4643" spans="1:10" x14ac:dyDescent="0.3">
      <c r="A4643" s="2" t="s">
        <v>9</v>
      </c>
      <c r="B4643" s="2" t="s">
        <v>27</v>
      </c>
      <c r="C4643" s="2" t="s">
        <v>2</v>
      </c>
      <c r="D4643" s="2" t="s">
        <v>15</v>
      </c>
      <c r="E4643" s="2" t="s">
        <v>4</v>
      </c>
      <c r="F4643" s="2" t="s">
        <v>131</v>
      </c>
      <c r="G4643" s="2" t="s">
        <v>5</v>
      </c>
      <c r="H4643" s="3">
        <v>52979</v>
      </c>
      <c r="I4643" s="9">
        <f>IF(H4643="?", AVERAGEIF(H:H, "&lt;&gt;?", H:H), H4643)</f>
        <v>52979</v>
      </c>
      <c r="J4643" s="11" t="str">
        <f>IF(D4643="?", "Unknown", D4643)</f>
        <v xml:space="preserve"> Prof-specialty</v>
      </c>
    </row>
    <row r="4644" spans="1:10" x14ac:dyDescent="0.3">
      <c r="A4644" s="1" t="s">
        <v>37</v>
      </c>
      <c r="B4644" s="1" t="s">
        <v>10</v>
      </c>
      <c r="C4644" s="1" t="s">
        <v>7</v>
      </c>
      <c r="D4644" s="1" t="s">
        <v>3</v>
      </c>
      <c r="E4644" s="1" t="s">
        <v>4</v>
      </c>
      <c r="F4644" s="1" t="s">
        <v>131</v>
      </c>
      <c r="G4644" s="1" t="s">
        <v>5</v>
      </c>
      <c r="H4644" s="3">
        <v>66126</v>
      </c>
      <c r="I4644" s="9">
        <f>IF(H4644="?", AVERAGEIF(H:H, "&lt;&gt;?", H:H), H4644)</f>
        <v>66126</v>
      </c>
      <c r="J4644" s="11" t="str">
        <f>IF(D4644="?", "Unknown", D4644)</f>
        <v xml:space="preserve"> Adm-clerical</v>
      </c>
    </row>
    <row r="4645" spans="1:10" x14ac:dyDescent="0.3">
      <c r="A4645" s="2" t="s">
        <v>39</v>
      </c>
      <c r="B4645" s="2" t="s">
        <v>22</v>
      </c>
      <c r="C4645" s="2" t="s">
        <v>7</v>
      </c>
      <c r="D4645" s="2" t="s">
        <v>12</v>
      </c>
      <c r="E4645" s="2" t="s">
        <v>4</v>
      </c>
      <c r="F4645" s="2" t="s">
        <v>131</v>
      </c>
      <c r="G4645" s="2" t="s">
        <v>5</v>
      </c>
      <c r="H4645" s="3">
        <v>77314</v>
      </c>
      <c r="I4645" s="9">
        <f>IF(H4645="?", AVERAGEIF(H:H, "&lt;&gt;?", H:H), H4645)</f>
        <v>77314</v>
      </c>
      <c r="J4645" s="11" t="str">
        <f>IF(D4645="?", "Unknown", D4645)</f>
        <v xml:space="preserve"> Handlers-cleaners</v>
      </c>
    </row>
    <row r="4646" spans="1:10" x14ac:dyDescent="0.3">
      <c r="A4646" s="1" t="s">
        <v>6</v>
      </c>
      <c r="B4646" s="1" t="s">
        <v>10</v>
      </c>
      <c r="C4646" s="1" t="s">
        <v>7</v>
      </c>
      <c r="D4646" s="1" t="s">
        <v>33</v>
      </c>
      <c r="E4646" s="1" t="s">
        <v>4</v>
      </c>
      <c r="F4646" s="1" t="s">
        <v>131</v>
      </c>
      <c r="G4646" s="1" t="s">
        <v>5</v>
      </c>
      <c r="H4646" s="3">
        <v>94862</v>
      </c>
      <c r="I4646" s="9">
        <f>IF(H4646="?", AVERAGEIF(H:H, "&lt;&gt;?", H:H), H4646)</f>
        <v>94862</v>
      </c>
      <c r="J4646" s="11" t="str">
        <f>IF(D4646="?", "Unknown", D4646)</f>
        <v xml:space="preserve"> Farming-fishing</v>
      </c>
    </row>
    <row r="4647" spans="1:10" x14ac:dyDescent="0.3">
      <c r="A4647" s="2" t="s">
        <v>6</v>
      </c>
      <c r="B4647" s="2" t="s">
        <v>10</v>
      </c>
      <c r="C4647" s="2" t="s">
        <v>7</v>
      </c>
      <c r="D4647" s="2" t="s">
        <v>33</v>
      </c>
      <c r="E4647" s="2" t="s">
        <v>4</v>
      </c>
      <c r="F4647" s="2" t="s">
        <v>131</v>
      </c>
      <c r="G4647" s="2" t="s">
        <v>5</v>
      </c>
      <c r="H4647" s="3">
        <v>22336</v>
      </c>
      <c r="I4647" s="9">
        <f>IF(H4647="?", AVERAGEIF(H:H, "&lt;&gt;?", H:H), H4647)</f>
        <v>22336</v>
      </c>
      <c r="J4647" s="11" t="str">
        <f>IF(D4647="?", "Unknown", D4647)</f>
        <v xml:space="preserve"> Farming-fishing</v>
      </c>
    </row>
    <row r="4648" spans="1:10" x14ac:dyDescent="0.3">
      <c r="A4648" s="1" t="s">
        <v>9</v>
      </c>
      <c r="B4648" s="1" t="s">
        <v>18</v>
      </c>
      <c r="C4648" s="1" t="s">
        <v>7</v>
      </c>
      <c r="D4648" s="1" t="s">
        <v>28</v>
      </c>
      <c r="E4648" s="1" t="s">
        <v>4</v>
      </c>
      <c r="F4648" s="1" t="s">
        <v>131</v>
      </c>
      <c r="G4648" s="1" t="s">
        <v>5</v>
      </c>
      <c r="H4648" s="3">
        <v>69015</v>
      </c>
      <c r="I4648" s="9">
        <f>IF(H4648="?", AVERAGEIF(H:H, "&lt;&gt;?", H:H), H4648)</f>
        <v>69015</v>
      </c>
      <c r="J4648" s="11" t="str">
        <f>IF(D4648="?", "Unknown", D4648)</f>
        <v xml:space="preserve"> Craft-repair</v>
      </c>
    </row>
    <row r="4649" spans="1:10" x14ac:dyDescent="0.3">
      <c r="A4649" s="2" t="s">
        <v>9</v>
      </c>
      <c r="B4649" s="2" t="s">
        <v>10</v>
      </c>
      <c r="C4649" s="2" t="s">
        <v>2</v>
      </c>
      <c r="D4649" s="2" t="s">
        <v>26</v>
      </c>
      <c r="E4649" s="2" t="s">
        <v>4</v>
      </c>
      <c r="F4649" s="2" t="s">
        <v>131</v>
      </c>
      <c r="G4649" s="2" t="s">
        <v>5</v>
      </c>
      <c r="H4649" s="3">
        <v>64131</v>
      </c>
      <c r="I4649" s="9">
        <f>IF(H4649="?", AVERAGEIF(H:H, "&lt;&gt;?", H:H), H4649)</f>
        <v>64131</v>
      </c>
      <c r="J4649" s="11" t="str">
        <f>IF(D4649="?", "Unknown", D4649)</f>
        <v xml:space="preserve"> Sales</v>
      </c>
    </row>
    <row r="4650" spans="1:10" x14ac:dyDescent="0.3">
      <c r="A4650" s="1" t="s">
        <v>101</v>
      </c>
      <c r="B4650" s="1" t="s">
        <v>10</v>
      </c>
      <c r="C4650" s="1" t="s">
        <v>7</v>
      </c>
      <c r="D4650" s="1" t="s">
        <v>101</v>
      </c>
      <c r="E4650" s="1" t="s">
        <v>4</v>
      </c>
      <c r="F4650" s="1" t="s">
        <v>130</v>
      </c>
      <c r="G4650" s="1" t="s">
        <v>5</v>
      </c>
      <c r="H4650" s="3">
        <v>53422</v>
      </c>
      <c r="I4650" s="9">
        <f>IF(H4650="?", AVERAGEIF(H:H, "&lt;&gt;?", H:H), H4650)</f>
        <v>53422</v>
      </c>
      <c r="J4650" s="11" t="str">
        <f>IF(D4650="?", "Unknown", D4650)</f>
        <v>Unknown</v>
      </c>
    </row>
    <row r="4651" spans="1:10" x14ac:dyDescent="0.3">
      <c r="A4651" s="2" t="s">
        <v>9</v>
      </c>
      <c r="B4651" s="2" t="s">
        <v>1</v>
      </c>
      <c r="C4651" s="2" t="s">
        <v>7</v>
      </c>
      <c r="D4651" s="2" t="s">
        <v>8</v>
      </c>
      <c r="E4651" s="2" t="s">
        <v>4</v>
      </c>
      <c r="F4651" s="2" t="s">
        <v>131</v>
      </c>
      <c r="G4651" s="2" t="s">
        <v>5</v>
      </c>
      <c r="H4651" s="3">
        <v>60343</v>
      </c>
      <c r="I4651" s="9">
        <f>IF(H4651="?", AVERAGEIF(H:H, "&lt;&gt;?", H:H), H4651)</f>
        <v>60343</v>
      </c>
      <c r="J4651" s="11" t="str">
        <f>IF(D4651="?", "Unknown", D4651)</f>
        <v xml:space="preserve"> Exec-managerial</v>
      </c>
    </row>
    <row r="4652" spans="1:10" x14ac:dyDescent="0.3">
      <c r="A4652" s="1" t="s">
        <v>9</v>
      </c>
      <c r="B4652" s="1" t="s">
        <v>1</v>
      </c>
      <c r="C4652" s="1" t="s">
        <v>2</v>
      </c>
      <c r="D4652" s="1" t="s">
        <v>26</v>
      </c>
      <c r="E4652" s="1" t="s">
        <v>4</v>
      </c>
      <c r="F4652" s="1" t="s">
        <v>131</v>
      </c>
      <c r="G4652" s="1" t="s">
        <v>5</v>
      </c>
      <c r="H4652" s="3">
        <v>84931</v>
      </c>
      <c r="I4652" s="9">
        <f>IF(H4652="?", AVERAGEIF(H:H, "&lt;&gt;?", H:H), H4652)</f>
        <v>84931</v>
      </c>
      <c r="J4652" s="11" t="str">
        <f>IF(D4652="?", "Unknown", D4652)</f>
        <v xml:space="preserve"> Sales</v>
      </c>
    </row>
    <row r="4653" spans="1:10" x14ac:dyDescent="0.3">
      <c r="A4653" s="2" t="s">
        <v>6</v>
      </c>
      <c r="B4653" s="2" t="s">
        <v>22</v>
      </c>
      <c r="C4653" s="2" t="s">
        <v>7</v>
      </c>
      <c r="D4653" s="2" t="s">
        <v>8</v>
      </c>
      <c r="E4653" s="2" t="s">
        <v>4</v>
      </c>
      <c r="F4653" s="2" t="s">
        <v>131</v>
      </c>
      <c r="G4653" s="2" t="s">
        <v>5</v>
      </c>
      <c r="H4653" s="3">
        <v>67667</v>
      </c>
      <c r="I4653" s="9">
        <f>IF(H4653="?", AVERAGEIF(H:H, "&lt;&gt;?", H:H), H4653)</f>
        <v>67667</v>
      </c>
      <c r="J4653" s="11" t="str">
        <f>IF(D4653="?", "Unknown", D4653)</f>
        <v xml:space="preserve"> Exec-managerial</v>
      </c>
    </row>
    <row r="4654" spans="1:10" x14ac:dyDescent="0.3">
      <c r="A4654" s="1" t="s">
        <v>9</v>
      </c>
      <c r="B4654" s="1" t="s">
        <v>10</v>
      </c>
      <c r="C4654" s="1" t="s">
        <v>7</v>
      </c>
      <c r="D4654" s="1" t="s">
        <v>26</v>
      </c>
      <c r="E4654" s="1" t="s">
        <v>4</v>
      </c>
      <c r="F4654" s="1" t="s">
        <v>131</v>
      </c>
      <c r="G4654" s="1" t="s">
        <v>5</v>
      </c>
      <c r="H4654" s="3">
        <v>42420</v>
      </c>
      <c r="I4654" s="9">
        <f>IF(H4654="?", AVERAGEIF(H:H, "&lt;&gt;?", H:H), H4654)</f>
        <v>42420</v>
      </c>
      <c r="J4654" s="11" t="str">
        <f>IF(D4654="?", "Unknown", D4654)</f>
        <v xml:space="preserve"> Sales</v>
      </c>
    </row>
    <row r="4655" spans="1:10" x14ac:dyDescent="0.3">
      <c r="A4655" s="2" t="s">
        <v>9</v>
      </c>
      <c r="B4655" s="2" t="s">
        <v>22</v>
      </c>
      <c r="C4655" s="2" t="s">
        <v>11</v>
      </c>
      <c r="D4655" s="2" t="s">
        <v>3</v>
      </c>
      <c r="E4655" s="2" t="s">
        <v>4</v>
      </c>
      <c r="F4655" s="2" t="s">
        <v>130</v>
      </c>
      <c r="G4655" s="2" t="s">
        <v>5</v>
      </c>
      <c r="H4655" s="3">
        <v>73031</v>
      </c>
      <c r="I4655" s="9">
        <f>IF(H4655="?", AVERAGEIF(H:H, "&lt;&gt;?", H:H), H4655)</f>
        <v>73031</v>
      </c>
      <c r="J4655" s="11" t="str">
        <f>IF(D4655="?", "Unknown", D4655)</f>
        <v xml:space="preserve"> Adm-clerical</v>
      </c>
    </row>
    <row r="4656" spans="1:10" x14ac:dyDescent="0.3">
      <c r="A4656" s="1" t="s">
        <v>39</v>
      </c>
      <c r="B4656" s="1" t="s">
        <v>10</v>
      </c>
      <c r="C4656" s="1" t="s">
        <v>11</v>
      </c>
      <c r="D4656" s="1" t="s">
        <v>30</v>
      </c>
      <c r="E4656" s="1" t="s">
        <v>14</v>
      </c>
      <c r="F4656" s="1" t="s">
        <v>130</v>
      </c>
      <c r="G4656" s="1" t="s">
        <v>5</v>
      </c>
      <c r="H4656" s="3">
        <v>49512</v>
      </c>
      <c r="I4656" s="9">
        <f>IF(H4656="?", AVERAGEIF(H:H, "&lt;&gt;?", H:H), H4656)</f>
        <v>49512</v>
      </c>
      <c r="J4656" s="11" t="str">
        <f>IF(D4656="?", "Unknown", D4656)</f>
        <v xml:space="preserve"> Transport-moving</v>
      </c>
    </row>
    <row r="4657" spans="1:10" x14ac:dyDescent="0.3">
      <c r="A4657" s="2" t="s">
        <v>39</v>
      </c>
      <c r="B4657" s="2" t="s">
        <v>17</v>
      </c>
      <c r="C4657" s="2" t="s">
        <v>7</v>
      </c>
      <c r="D4657" s="2" t="s">
        <v>15</v>
      </c>
      <c r="E4657" s="2" t="s">
        <v>4</v>
      </c>
      <c r="F4657" s="2" t="s">
        <v>130</v>
      </c>
      <c r="G4657" s="2" t="s">
        <v>5</v>
      </c>
      <c r="H4657" s="3">
        <v>56961</v>
      </c>
      <c r="I4657" s="9">
        <f>IF(H4657="?", AVERAGEIF(H:H, "&lt;&gt;?", H:H), H4657)</f>
        <v>56961</v>
      </c>
      <c r="J4657" s="11" t="str">
        <f>IF(D4657="?", "Unknown", D4657)</f>
        <v xml:space="preserve"> Prof-specialty</v>
      </c>
    </row>
    <row r="4658" spans="1:10" x14ac:dyDescent="0.3">
      <c r="A4658" s="2" t="s">
        <v>9</v>
      </c>
      <c r="B4658" s="2" t="s">
        <v>13</v>
      </c>
      <c r="C4658" s="2" t="s">
        <v>2</v>
      </c>
      <c r="D4658" s="2" t="s">
        <v>28</v>
      </c>
      <c r="E4658" s="2" t="s">
        <v>4</v>
      </c>
      <c r="F4658" s="2" t="s">
        <v>131</v>
      </c>
      <c r="G4658" s="2" t="s">
        <v>5</v>
      </c>
      <c r="H4658" s="3">
        <v>33702</v>
      </c>
      <c r="I4658" s="9">
        <f>IF(H4658="?", AVERAGEIF(H:H, "&lt;&gt;?", H:H), H4658)</f>
        <v>33702</v>
      </c>
      <c r="J4658" s="11" t="str">
        <f>IF(D4658="?", "Unknown", D4658)</f>
        <v xml:space="preserve"> Craft-repair</v>
      </c>
    </row>
    <row r="4659" spans="1:10" x14ac:dyDescent="0.3">
      <c r="A4659" s="1" t="s">
        <v>9</v>
      </c>
      <c r="B4659" s="1" t="s">
        <v>48</v>
      </c>
      <c r="C4659" s="1" t="s">
        <v>7</v>
      </c>
      <c r="D4659" s="1" t="s">
        <v>12</v>
      </c>
      <c r="E4659" s="1" t="s">
        <v>4</v>
      </c>
      <c r="F4659" s="1" t="s">
        <v>131</v>
      </c>
      <c r="G4659" s="1" t="s">
        <v>5</v>
      </c>
      <c r="H4659" s="3">
        <v>81531</v>
      </c>
      <c r="I4659" s="9">
        <f>IF(H4659="?", AVERAGEIF(H:H, "&lt;&gt;?", H:H), H4659)</f>
        <v>81531</v>
      </c>
      <c r="J4659" s="11" t="str">
        <f>IF(D4659="?", "Unknown", D4659)</f>
        <v xml:space="preserve"> Handlers-cleaners</v>
      </c>
    </row>
    <row r="4660" spans="1:10" x14ac:dyDescent="0.3">
      <c r="A4660" s="2" t="s">
        <v>0</v>
      </c>
      <c r="B4660" s="2" t="s">
        <v>45</v>
      </c>
      <c r="C4660" s="2" t="s">
        <v>11</v>
      </c>
      <c r="D4660" s="2" t="s">
        <v>15</v>
      </c>
      <c r="E4660" s="2" t="s">
        <v>4</v>
      </c>
      <c r="F4660" s="2" t="s">
        <v>131</v>
      </c>
      <c r="G4660" s="2" t="s">
        <v>5</v>
      </c>
      <c r="H4660" s="3">
        <v>49156</v>
      </c>
      <c r="I4660" s="9">
        <f>IF(H4660="?", AVERAGEIF(H:H, "&lt;&gt;?", H:H), H4660)</f>
        <v>49156</v>
      </c>
      <c r="J4660" s="11" t="str">
        <f>IF(D4660="?", "Unknown", D4660)</f>
        <v xml:space="preserve"> Prof-specialty</v>
      </c>
    </row>
    <row r="4661" spans="1:10" x14ac:dyDescent="0.3">
      <c r="A4661" s="1" t="s">
        <v>9</v>
      </c>
      <c r="B4661" s="1" t="s">
        <v>35</v>
      </c>
      <c r="C4661" s="1" t="s">
        <v>7</v>
      </c>
      <c r="D4661" s="1" t="s">
        <v>8</v>
      </c>
      <c r="E4661" s="1" t="s">
        <v>4</v>
      </c>
      <c r="F4661" s="1" t="s">
        <v>130</v>
      </c>
      <c r="G4661" s="1" t="s">
        <v>5</v>
      </c>
      <c r="H4661" s="3">
        <v>51311</v>
      </c>
      <c r="I4661" s="9">
        <f>IF(H4661="?", AVERAGEIF(H:H, "&lt;&gt;?", H:H), H4661)</f>
        <v>51311</v>
      </c>
      <c r="J4661" s="11" t="str">
        <f>IF(D4661="?", "Unknown", D4661)</f>
        <v xml:space="preserve"> Exec-managerial</v>
      </c>
    </row>
    <row r="4662" spans="1:10" x14ac:dyDescent="0.3">
      <c r="A4662" s="1" t="s">
        <v>6</v>
      </c>
      <c r="B4662" s="1" t="s">
        <v>1</v>
      </c>
      <c r="C4662" s="1" t="s">
        <v>7</v>
      </c>
      <c r="D4662" s="1" t="s">
        <v>26</v>
      </c>
      <c r="E4662" s="1" t="s">
        <v>4</v>
      </c>
      <c r="F4662" s="1" t="s">
        <v>131</v>
      </c>
      <c r="G4662" s="1" t="s">
        <v>5</v>
      </c>
      <c r="H4662" s="3">
        <v>96260</v>
      </c>
      <c r="I4662" s="9">
        <f>IF(H4662="?", AVERAGEIF(H:H, "&lt;&gt;?", H:H), H4662)</f>
        <v>96260</v>
      </c>
      <c r="J4662" s="11" t="str">
        <f>IF(D4662="?", "Unknown", D4662)</f>
        <v xml:space="preserve"> Sales</v>
      </c>
    </row>
    <row r="4663" spans="1:10" x14ac:dyDescent="0.3">
      <c r="A4663" s="2" t="s">
        <v>9</v>
      </c>
      <c r="B4663" s="2" t="s">
        <v>27</v>
      </c>
      <c r="C4663" s="2" t="s">
        <v>54</v>
      </c>
      <c r="D4663" s="2" t="s">
        <v>15</v>
      </c>
      <c r="E4663" s="2" t="s">
        <v>4</v>
      </c>
      <c r="F4663" s="2" t="s">
        <v>130</v>
      </c>
      <c r="G4663" s="2" t="s">
        <v>5</v>
      </c>
      <c r="H4663" s="3">
        <v>96288</v>
      </c>
      <c r="I4663" s="9">
        <f>IF(H4663="?", AVERAGEIF(H:H, "&lt;&gt;?", H:H), H4663)</f>
        <v>96288</v>
      </c>
      <c r="J4663" s="11" t="str">
        <f>IF(D4663="?", "Unknown", D4663)</f>
        <v xml:space="preserve"> Prof-specialty</v>
      </c>
    </row>
    <row r="4664" spans="1:10" x14ac:dyDescent="0.3">
      <c r="A4664" s="1" t="s">
        <v>9</v>
      </c>
      <c r="B4664" s="1" t="s">
        <v>13</v>
      </c>
      <c r="C4664" s="1" t="s">
        <v>2</v>
      </c>
      <c r="D4664" s="1" t="s">
        <v>30</v>
      </c>
      <c r="E4664" s="1" t="s">
        <v>14</v>
      </c>
      <c r="F4664" s="1" t="s">
        <v>131</v>
      </c>
      <c r="G4664" s="1" t="s">
        <v>5</v>
      </c>
      <c r="H4664" s="3">
        <v>35254</v>
      </c>
      <c r="I4664" s="9">
        <f>IF(H4664="?", AVERAGEIF(H:H, "&lt;&gt;?", H:H), H4664)</f>
        <v>35254</v>
      </c>
      <c r="J4664" s="11" t="str">
        <f>IF(D4664="?", "Unknown", D4664)</f>
        <v xml:space="preserve"> Transport-moving</v>
      </c>
    </row>
    <row r="4665" spans="1:10" x14ac:dyDescent="0.3">
      <c r="A4665" s="2" t="s">
        <v>9</v>
      </c>
      <c r="B4665" s="2" t="s">
        <v>10</v>
      </c>
      <c r="C4665" s="2" t="s">
        <v>7</v>
      </c>
      <c r="D4665" s="2" t="s">
        <v>3</v>
      </c>
      <c r="E4665" s="2" t="s">
        <v>14</v>
      </c>
      <c r="F4665" s="2" t="s">
        <v>130</v>
      </c>
      <c r="G4665" s="2" t="s">
        <v>5</v>
      </c>
      <c r="H4665" s="3">
        <v>22195</v>
      </c>
      <c r="I4665" s="9">
        <f>IF(H4665="?", AVERAGEIF(H:H, "&lt;&gt;?", H:H), H4665)</f>
        <v>22195</v>
      </c>
      <c r="J4665" s="11" t="str">
        <f>IF(D4665="?", "Unknown", D4665)</f>
        <v xml:space="preserve"> Adm-clerical</v>
      </c>
    </row>
    <row r="4666" spans="1:10" x14ac:dyDescent="0.3">
      <c r="A4666" s="1" t="s">
        <v>47</v>
      </c>
      <c r="B4666" s="1" t="s">
        <v>10</v>
      </c>
      <c r="C4666" s="1" t="s">
        <v>7</v>
      </c>
      <c r="D4666" s="1" t="s">
        <v>28</v>
      </c>
      <c r="E4666" s="1" t="s">
        <v>4</v>
      </c>
      <c r="F4666" s="1" t="s">
        <v>131</v>
      </c>
      <c r="G4666" s="1" t="s">
        <v>5</v>
      </c>
      <c r="H4666" s="3">
        <v>51012</v>
      </c>
      <c r="I4666" s="9">
        <f>IF(H4666="?", AVERAGEIF(H:H, "&lt;&gt;?", H:H), H4666)</f>
        <v>51012</v>
      </c>
      <c r="J4666" s="11" t="str">
        <f>IF(D4666="?", "Unknown", D4666)</f>
        <v xml:space="preserve"> Craft-repair</v>
      </c>
    </row>
    <row r="4667" spans="1:10" x14ac:dyDescent="0.3">
      <c r="A4667" s="2" t="s">
        <v>9</v>
      </c>
      <c r="B4667" s="2" t="s">
        <v>68</v>
      </c>
      <c r="C4667" s="2" t="s">
        <v>2</v>
      </c>
      <c r="D4667" s="2" t="s">
        <v>20</v>
      </c>
      <c r="E4667" s="2" t="s">
        <v>4</v>
      </c>
      <c r="F4667" s="2" t="s">
        <v>130</v>
      </c>
      <c r="G4667" s="2" t="s">
        <v>5</v>
      </c>
      <c r="H4667" s="3">
        <v>38748</v>
      </c>
      <c r="I4667" s="9">
        <f>IF(H4667="?", AVERAGEIF(H:H, "&lt;&gt;?", H:H), H4667)</f>
        <v>38748</v>
      </c>
      <c r="J4667" s="11" t="str">
        <f>IF(D4667="?", "Unknown", D4667)</f>
        <v xml:space="preserve"> Other-service</v>
      </c>
    </row>
    <row r="4668" spans="1:10" x14ac:dyDescent="0.3">
      <c r="A4668" s="1" t="s">
        <v>9</v>
      </c>
      <c r="B4668" s="1" t="s">
        <v>1</v>
      </c>
      <c r="C4668" s="1" t="s">
        <v>7</v>
      </c>
      <c r="D4668" s="1" t="s">
        <v>8</v>
      </c>
      <c r="E4668" s="1" t="s">
        <v>4</v>
      </c>
      <c r="F4668" s="1" t="s">
        <v>131</v>
      </c>
      <c r="G4668" s="1" t="s">
        <v>5</v>
      </c>
      <c r="H4668" s="3">
        <v>86915</v>
      </c>
      <c r="I4668" s="9">
        <f>IF(H4668="?", AVERAGEIF(H:H, "&lt;&gt;?", H:H), H4668)</f>
        <v>86915</v>
      </c>
      <c r="J4668" s="11" t="str">
        <f>IF(D4668="?", "Unknown", D4668)</f>
        <v xml:space="preserve"> Exec-managerial</v>
      </c>
    </row>
    <row r="4669" spans="1:10" x14ac:dyDescent="0.3">
      <c r="A4669" s="1" t="s">
        <v>101</v>
      </c>
      <c r="B4669" s="2" t="s">
        <v>10</v>
      </c>
      <c r="C4669" s="2" t="s">
        <v>54</v>
      </c>
      <c r="D4669" s="1" t="s">
        <v>101</v>
      </c>
      <c r="E4669" s="2" t="s">
        <v>4</v>
      </c>
      <c r="F4669" s="2" t="s">
        <v>130</v>
      </c>
      <c r="G4669" s="2" t="s">
        <v>5</v>
      </c>
      <c r="H4669" s="3">
        <v>40695</v>
      </c>
      <c r="I4669" s="9">
        <f>IF(H4669="?", AVERAGEIF(H:H, "&lt;&gt;?", H:H), H4669)</f>
        <v>40695</v>
      </c>
      <c r="J4669" s="11" t="str">
        <f>IF(D4669="?", "Unknown", D4669)</f>
        <v>Unknown</v>
      </c>
    </row>
    <row r="4670" spans="1:10" x14ac:dyDescent="0.3">
      <c r="A4670" s="2" t="s">
        <v>39</v>
      </c>
      <c r="B4670" s="2" t="s">
        <v>22</v>
      </c>
      <c r="C4670" s="2" t="s">
        <v>11</v>
      </c>
      <c r="D4670" s="2" t="s">
        <v>3</v>
      </c>
      <c r="E4670" s="2" t="s">
        <v>4</v>
      </c>
      <c r="F4670" s="2" t="s">
        <v>130</v>
      </c>
      <c r="G4670" s="2" t="s">
        <v>5</v>
      </c>
      <c r="H4670" s="3">
        <v>93489</v>
      </c>
      <c r="I4670" s="9">
        <f>IF(H4670="?", AVERAGEIF(H:H, "&lt;&gt;?", H:H), H4670)</f>
        <v>93489</v>
      </c>
      <c r="J4670" s="11" t="str">
        <f>IF(D4670="?", "Unknown", D4670)</f>
        <v xml:space="preserve"> Adm-clerical</v>
      </c>
    </row>
    <row r="4671" spans="1:10" x14ac:dyDescent="0.3">
      <c r="A4671" s="2" t="s">
        <v>9</v>
      </c>
      <c r="B4671" s="2" t="s">
        <v>1</v>
      </c>
      <c r="C4671" s="2" t="s">
        <v>7</v>
      </c>
      <c r="D4671" s="2" t="s">
        <v>26</v>
      </c>
      <c r="E4671" s="2" t="s">
        <v>4</v>
      </c>
      <c r="F4671" s="2" t="s">
        <v>131</v>
      </c>
      <c r="G4671" s="2" t="s">
        <v>5</v>
      </c>
      <c r="H4671" s="3">
        <v>84358</v>
      </c>
      <c r="I4671" s="9">
        <f>IF(H4671="?", AVERAGEIF(H:H, "&lt;&gt;?", H:H), H4671)</f>
        <v>84358</v>
      </c>
      <c r="J4671" s="11" t="str">
        <f>IF(D4671="?", "Unknown", D4671)</f>
        <v xml:space="preserve"> Sales</v>
      </c>
    </row>
    <row r="4672" spans="1:10" x14ac:dyDescent="0.3">
      <c r="A4672" s="1" t="s">
        <v>101</v>
      </c>
      <c r="B4672" s="1" t="s">
        <v>22</v>
      </c>
      <c r="C4672" s="1" t="s">
        <v>7</v>
      </c>
      <c r="D4672" s="1" t="s">
        <v>101</v>
      </c>
      <c r="E4672" s="1" t="s">
        <v>4</v>
      </c>
      <c r="F4672" s="1" t="s">
        <v>131</v>
      </c>
      <c r="G4672" s="1" t="s">
        <v>5</v>
      </c>
      <c r="H4672" s="3">
        <v>80041</v>
      </c>
      <c r="I4672" s="9">
        <f>IF(H4672="?", AVERAGEIF(H:H, "&lt;&gt;?", H:H), H4672)</f>
        <v>80041</v>
      </c>
      <c r="J4672" s="11" t="str">
        <f>IF(D4672="?", "Unknown", D4672)</f>
        <v>Unknown</v>
      </c>
    </row>
    <row r="4673" spans="1:10" x14ac:dyDescent="0.3">
      <c r="A4673" s="2" t="s">
        <v>9</v>
      </c>
      <c r="B4673" s="2" t="s">
        <v>25</v>
      </c>
      <c r="C4673" s="2" t="s">
        <v>11</v>
      </c>
      <c r="D4673" s="2" t="s">
        <v>3</v>
      </c>
      <c r="E4673" s="2" t="s">
        <v>4</v>
      </c>
      <c r="F4673" s="2" t="s">
        <v>130</v>
      </c>
      <c r="G4673" s="2" t="s">
        <v>5</v>
      </c>
      <c r="H4673" s="3">
        <v>94142</v>
      </c>
      <c r="I4673" s="9">
        <f>IF(H4673="?", AVERAGEIF(H:H, "&lt;&gt;?", H:H), H4673)</f>
        <v>94142</v>
      </c>
      <c r="J4673" s="11" t="str">
        <f>IF(D4673="?", "Unknown", D4673)</f>
        <v xml:space="preserve"> Adm-clerical</v>
      </c>
    </row>
    <row r="4674" spans="1:10" x14ac:dyDescent="0.3">
      <c r="A4674" s="1" t="s">
        <v>37</v>
      </c>
      <c r="B4674" s="1" t="s">
        <v>1</v>
      </c>
      <c r="C4674" s="1" t="s">
        <v>2</v>
      </c>
      <c r="D4674" s="1" t="s">
        <v>8</v>
      </c>
      <c r="E4674" s="1" t="s">
        <v>4</v>
      </c>
      <c r="F4674" s="1" t="s">
        <v>131</v>
      </c>
      <c r="G4674" s="1" t="s">
        <v>5</v>
      </c>
      <c r="H4674" s="3">
        <v>94889</v>
      </c>
      <c r="I4674" s="9">
        <f>IF(H4674="?", AVERAGEIF(H:H, "&lt;&gt;?", H:H), H4674)</f>
        <v>94889</v>
      </c>
      <c r="J4674" s="11" t="str">
        <f>IF(D4674="?", "Unknown", D4674)</f>
        <v xml:space="preserve"> Exec-managerial</v>
      </c>
    </row>
    <row r="4675" spans="1:10" x14ac:dyDescent="0.3">
      <c r="A4675" s="1" t="s">
        <v>39</v>
      </c>
      <c r="B4675" s="1" t="s">
        <v>45</v>
      </c>
      <c r="C4675" s="1" t="s">
        <v>7</v>
      </c>
      <c r="D4675" s="1" t="s">
        <v>15</v>
      </c>
      <c r="E4675" s="1" t="s">
        <v>4</v>
      </c>
      <c r="F4675" s="1" t="s">
        <v>131</v>
      </c>
      <c r="G4675" s="1" t="s">
        <v>5</v>
      </c>
      <c r="H4675" s="3">
        <v>93733</v>
      </c>
      <c r="I4675" s="9">
        <f>IF(H4675="?", AVERAGEIF(H:H, "&lt;&gt;?", H:H), H4675)</f>
        <v>93733</v>
      </c>
      <c r="J4675" s="11" t="str">
        <f>IF(D4675="?", "Unknown", D4675)</f>
        <v xml:space="preserve"> Prof-specialty</v>
      </c>
    </row>
    <row r="4676" spans="1:10" x14ac:dyDescent="0.3">
      <c r="A4676" s="2" t="s">
        <v>9</v>
      </c>
      <c r="B4676" s="2" t="s">
        <v>49</v>
      </c>
      <c r="C4676" s="2" t="s">
        <v>2</v>
      </c>
      <c r="D4676" s="2" t="s">
        <v>15</v>
      </c>
      <c r="E4676" s="2" t="s">
        <v>4</v>
      </c>
      <c r="F4676" s="2" t="s">
        <v>131</v>
      </c>
      <c r="G4676" s="2" t="s">
        <v>5</v>
      </c>
      <c r="H4676" s="3">
        <v>94333</v>
      </c>
      <c r="I4676" s="9">
        <f>IF(H4676="?", AVERAGEIF(H:H, "&lt;&gt;?", H:H), H4676)</f>
        <v>94333</v>
      </c>
      <c r="J4676" s="11" t="str">
        <f>IF(D4676="?", "Unknown", D4676)</f>
        <v xml:space="preserve"> Prof-specialty</v>
      </c>
    </row>
    <row r="4677" spans="1:10" x14ac:dyDescent="0.3">
      <c r="A4677" s="1" t="s">
        <v>6</v>
      </c>
      <c r="B4677" s="1" t="s">
        <v>10</v>
      </c>
      <c r="C4677" s="1" t="s">
        <v>2</v>
      </c>
      <c r="D4677" s="1" t="s">
        <v>28</v>
      </c>
      <c r="E4677" s="1" t="s">
        <v>4</v>
      </c>
      <c r="F4677" s="1" t="s">
        <v>131</v>
      </c>
      <c r="G4677" s="1" t="s">
        <v>5</v>
      </c>
      <c r="H4677" s="3">
        <v>33249</v>
      </c>
      <c r="I4677" s="9">
        <f>IF(H4677="?", AVERAGEIF(H:H, "&lt;&gt;?", H:H), H4677)</f>
        <v>33249</v>
      </c>
      <c r="J4677" s="11" t="str">
        <f>IF(D4677="?", "Unknown", D4677)</f>
        <v xml:space="preserve"> Craft-repair</v>
      </c>
    </row>
    <row r="4678" spans="1:10" x14ac:dyDescent="0.3">
      <c r="A4678" s="1" t="s">
        <v>9</v>
      </c>
      <c r="B4678" s="1" t="s">
        <v>22</v>
      </c>
      <c r="C4678" s="1" t="s">
        <v>2</v>
      </c>
      <c r="D4678" s="1" t="s">
        <v>20</v>
      </c>
      <c r="E4678" s="1" t="s">
        <v>4</v>
      </c>
      <c r="F4678" s="1" t="s">
        <v>131</v>
      </c>
      <c r="G4678" s="1" t="s">
        <v>5</v>
      </c>
      <c r="H4678" s="3">
        <v>69193</v>
      </c>
      <c r="I4678" s="9">
        <f>IF(H4678="?", AVERAGEIF(H:H, "&lt;&gt;?", H:H), H4678)</f>
        <v>69193</v>
      </c>
      <c r="J4678" s="11" t="str">
        <f>IF(D4678="?", "Unknown", D4678)</f>
        <v xml:space="preserve"> Other-service</v>
      </c>
    </row>
    <row r="4679" spans="1:10" x14ac:dyDescent="0.3">
      <c r="A4679" s="1" t="s">
        <v>101</v>
      </c>
      <c r="B4679" s="2" t="s">
        <v>1</v>
      </c>
      <c r="C4679" s="2" t="s">
        <v>11</v>
      </c>
      <c r="D4679" s="1" t="s">
        <v>101</v>
      </c>
      <c r="E4679" s="2" t="s">
        <v>44</v>
      </c>
      <c r="F4679" s="2" t="s">
        <v>130</v>
      </c>
      <c r="G4679" s="2" t="s">
        <v>5</v>
      </c>
      <c r="H4679" s="3">
        <v>64499</v>
      </c>
      <c r="I4679" s="9">
        <f>IF(H4679="?", AVERAGEIF(H:H, "&lt;&gt;?", H:H), H4679)</f>
        <v>64499</v>
      </c>
      <c r="J4679" s="11" t="str">
        <f>IF(D4679="?", "Unknown", D4679)</f>
        <v>Unknown</v>
      </c>
    </row>
    <row r="4680" spans="1:10" x14ac:dyDescent="0.3">
      <c r="A4680" s="1" t="s">
        <v>9</v>
      </c>
      <c r="B4680" s="1" t="s">
        <v>10</v>
      </c>
      <c r="C4680" s="1" t="s">
        <v>2</v>
      </c>
      <c r="D4680" s="1" t="s">
        <v>20</v>
      </c>
      <c r="E4680" s="1" t="s">
        <v>14</v>
      </c>
      <c r="F4680" s="1" t="s">
        <v>130</v>
      </c>
      <c r="G4680" s="1" t="s">
        <v>5</v>
      </c>
      <c r="H4680" s="3">
        <v>71071</v>
      </c>
      <c r="I4680" s="9">
        <f>IF(H4680="?", AVERAGEIF(H:H, "&lt;&gt;?", H:H), H4680)</f>
        <v>71071</v>
      </c>
      <c r="J4680" s="11" t="str">
        <f>IF(D4680="?", "Unknown", D4680)</f>
        <v xml:space="preserve"> Other-service</v>
      </c>
    </row>
    <row r="4681" spans="1:10" x14ac:dyDescent="0.3">
      <c r="A4681" s="1" t="s">
        <v>101</v>
      </c>
      <c r="B4681" s="2" t="s">
        <v>27</v>
      </c>
      <c r="C4681" s="2" t="s">
        <v>2</v>
      </c>
      <c r="D4681" s="1" t="s">
        <v>101</v>
      </c>
      <c r="E4681" s="2" t="s">
        <v>4</v>
      </c>
      <c r="F4681" s="2" t="s">
        <v>130</v>
      </c>
      <c r="G4681" s="2" t="s">
        <v>5</v>
      </c>
      <c r="H4681" s="3">
        <v>90214</v>
      </c>
      <c r="I4681" s="9">
        <f>IF(H4681="?", AVERAGEIF(H:H, "&lt;&gt;?", H:H), H4681)</f>
        <v>90214</v>
      </c>
      <c r="J4681" s="11" t="str">
        <f>IF(D4681="?", "Unknown", D4681)</f>
        <v>Unknown</v>
      </c>
    </row>
    <row r="4682" spans="1:10" x14ac:dyDescent="0.3">
      <c r="A4682" s="1" t="s">
        <v>9</v>
      </c>
      <c r="B4682" s="1" t="s">
        <v>22</v>
      </c>
      <c r="C4682" s="1" t="s">
        <v>2</v>
      </c>
      <c r="D4682" s="1" t="s">
        <v>26</v>
      </c>
      <c r="E4682" s="1" t="s">
        <v>14</v>
      </c>
      <c r="F4682" s="1" t="s">
        <v>130</v>
      </c>
      <c r="G4682" s="1" t="s">
        <v>5</v>
      </c>
      <c r="H4682" s="3">
        <v>88579</v>
      </c>
      <c r="I4682" s="9">
        <f>IF(H4682="?", AVERAGEIF(H:H, "&lt;&gt;?", H:H), H4682)</f>
        <v>88579</v>
      </c>
      <c r="J4682" s="11" t="str">
        <f>IF(D4682="?", "Unknown", D4682)</f>
        <v xml:space="preserve"> Sales</v>
      </c>
    </row>
    <row r="4683" spans="1:10" x14ac:dyDescent="0.3">
      <c r="A4683" s="2" t="s">
        <v>9</v>
      </c>
      <c r="B4683" s="2" t="s">
        <v>49</v>
      </c>
      <c r="C4683" s="2" t="s">
        <v>7</v>
      </c>
      <c r="D4683" s="2" t="s">
        <v>34</v>
      </c>
      <c r="E4683" s="2" t="s">
        <v>4</v>
      </c>
      <c r="F4683" s="2" t="s">
        <v>131</v>
      </c>
      <c r="G4683" s="2" t="s">
        <v>5</v>
      </c>
      <c r="H4683" s="3">
        <v>94740</v>
      </c>
      <c r="I4683" s="9">
        <f>IF(H4683="?", AVERAGEIF(H:H, "&lt;&gt;?", H:H), H4683)</f>
        <v>94740</v>
      </c>
      <c r="J4683" s="11" t="str">
        <f>IF(D4683="?", "Unknown", D4683)</f>
        <v xml:space="preserve"> Machine-op-inspct</v>
      </c>
    </row>
    <row r="4684" spans="1:10" x14ac:dyDescent="0.3">
      <c r="A4684" s="1" t="s">
        <v>6</v>
      </c>
      <c r="B4684" s="1" t="s">
        <v>27</v>
      </c>
      <c r="C4684" s="1" t="s">
        <v>2</v>
      </c>
      <c r="D4684" s="1" t="s">
        <v>33</v>
      </c>
      <c r="E4684" s="1" t="s">
        <v>4</v>
      </c>
      <c r="F4684" s="1" t="s">
        <v>131</v>
      </c>
      <c r="G4684" s="1" t="s">
        <v>5</v>
      </c>
      <c r="H4684" s="3">
        <v>44903</v>
      </c>
      <c r="I4684" s="9">
        <f>IF(H4684="?", AVERAGEIF(H:H, "&lt;&gt;?", H:H), H4684)</f>
        <v>44903</v>
      </c>
      <c r="J4684" s="11" t="str">
        <f>IF(D4684="?", "Unknown", D4684)</f>
        <v xml:space="preserve"> Farming-fishing</v>
      </c>
    </row>
    <row r="4685" spans="1:10" x14ac:dyDescent="0.3">
      <c r="A4685" s="2" t="s">
        <v>9</v>
      </c>
      <c r="B4685" s="2" t="s">
        <v>22</v>
      </c>
      <c r="C4685" s="2" t="s">
        <v>2</v>
      </c>
      <c r="D4685" s="2" t="s">
        <v>26</v>
      </c>
      <c r="E4685" s="2" t="s">
        <v>4</v>
      </c>
      <c r="F4685" s="2" t="s">
        <v>130</v>
      </c>
      <c r="G4685" s="2" t="s">
        <v>5</v>
      </c>
      <c r="H4685" s="3">
        <v>28991</v>
      </c>
      <c r="I4685" s="9">
        <f>IF(H4685="?", AVERAGEIF(H:H, "&lt;&gt;?", H:H), H4685)</f>
        <v>28991</v>
      </c>
      <c r="J4685" s="11" t="str">
        <f>IF(D4685="?", "Unknown", D4685)</f>
        <v xml:space="preserve"> Sales</v>
      </c>
    </row>
    <row r="4686" spans="1:10" x14ac:dyDescent="0.3">
      <c r="A4686" s="1" t="s">
        <v>101</v>
      </c>
      <c r="B4686" s="1" t="s">
        <v>1</v>
      </c>
      <c r="C4686" s="1" t="s">
        <v>54</v>
      </c>
      <c r="D4686" s="1" t="s">
        <v>101</v>
      </c>
      <c r="E4686" s="1" t="s">
        <v>31</v>
      </c>
      <c r="F4686" s="1" t="s">
        <v>130</v>
      </c>
      <c r="G4686" s="1" t="s">
        <v>5</v>
      </c>
      <c r="H4686" s="3">
        <v>39203</v>
      </c>
      <c r="I4686" s="9">
        <f>IF(H4686="?", AVERAGEIF(H:H, "&lt;&gt;?", H:H), H4686)</f>
        <v>39203</v>
      </c>
      <c r="J4686" s="11" t="str">
        <f>IF(D4686="?", "Unknown", D4686)</f>
        <v>Unknown</v>
      </c>
    </row>
    <row r="4687" spans="1:10" x14ac:dyDescent="0.3">
      <c r="A4687" s="2" t="s">
        <v>9</v>
      </c>
      <c r="B4687" s="2" t="s">
        <v>27</v>
      </c>
      <c r="C4687" s="2" t="s">
        <v>7</v>
      </c>
      <c r="D4687" s="2" t="s">
        <v>8</v>
      </c>
      <c r="E4687" s="2" t="s">
        <v>4</v>
      </c>
      <c r="F4687" s="2" t="s">
        <v>131</v>
      </c>
      <c r="G4687" s="2" t="s">
        <v>5</v>
      </c>
      <c r="H4687" s="3">
        <v>55941</v>
      </c>
      <c r="I4687" s="9">
        <f>IF(H4687="?", AVERAGEIF(H:H, "&lt;&gt;?", H:H), H4687)</f>
        <v>55941</v>
      </c>
      <c r="J4687" s="11" t="str">
        <f>IF(D4687="?", "Unknown", D4687)</f>
        <v xml:space="preserve"> Exec-managerial</v>
      </c>
    </row>
    <row r="4688" spans="1:10" x14ac:dyDescent="0.3">
      <c r="A4688" s="1" t="s">
        <v>9</v>
      </c>
      <c r="B4688" s="1" t="s">
        <v>1</v>
      </c>
      <c r="C4688" s="1" t="s">
        <v>2</v>
      </c>
      <c r="D4688" s="1" t="s">
        <v>26</v>
      </c>
      <c r="E4688" s="1" t="s">
        <v>4</v>
      </c>
      <c r="F4688" s="1" t="s">
        <v>131</v>
      </c>
      <c r="G4688" s="1" t="s">
        <v>5</v>
      </c>
      <c r="H4688" s="3">
        <v>62170</v>
      </c>
      <c r="I4688" s="9">
        <f>IF(H4688="?", AVERAGEIF(H:H, "&lt;&gt;?", H:H), H4688)</f>
        <v>62170</v>
      </c>
      <c r="J4688" s="11" t="str">
        <f>IF(D4688="?", "Unknown", D4688)</f>
        <v xml:space="preserve"> Sales</v>
      </c>
    </row>
    <row r="4689" spans="1:10" x14ac:dyDescent="0.3">
      <c r="A4689" s="2" t="s">
        <v>9</v>
      </c>
      <c r="B4689" s="2" t="s">
        <v>10</v>
      </c>
      <c r="C4689" s="2" t="s">
        <v>2</v>
      </c>
      <c r="D4689" s="2" t="s">
        <v>28</v>
      </c>
      <c r="E4689" s="2" t="s">
        <v>4</v>
      </c>
      <c r="F4689" s="2" t="s">
        <v>130</v>
      </c>
      <c r="G4689" s="2" t="s">
        <v>5</v>
      </c>
      <c r="H4689" s="3">
        <v>48395</v>
      </c>
      <c r="I4689" s="9">
        <f>IF(H4689="?", AVERAGEIF(H:H, "&lt;&gt;?", H:H), H4689)</f>
        <v>48395</v>
      </c>
      <c r="J4689" s="11" t="str">
        <f>IF(D4689="?", "Unknown", D4689)</f>
        <v xml:space="preserve"> Craft-repair</v>
      </c>
    </row>
    <row r="4690" spans="1:10" x14ac:dyDescent="0.3">
      <c r="A4690" s="1" t="s">
        <v>9</v>
      </c>
      <c r="B4690" s="1" t="s">
        <v>1</v>
      </c>
      <c r="C4690" s="1" t="s">
        <v>2</v>
      </c>
      <c r="D4690" s="1" t="s">
        <v>8</v>
      </c>
      <c r="E4690" s="1" t="s">
        <v>4</v>
      </c>
      <c r="F4690" s="1" t="s">
        <v>131</v>
      </c>
      <c r="G4690" s="1" t="s">
        <v>5</v>
      </c>
      <c r="H4690" s="3">
        <v>34227</v>
      </c>
      <c r="I4690" s="9">
        <f>IF(H4690="?", AVERAGEIF(H:H, "&lt;&gt;?", H:H), H4690)</f>
        <v>34227</v>
      </c>
      <c r="J4690" s="11" t="str">
        <f>IF(D4690="?", "Unknown", D4690)</f>
        <v xml:space="preserve"> Exec-managerial</v>
      </c>
    </row>
    <row r="4691" spans="1:10" x14ac:dyDescent="0.3">
      <c r="A4691" s="1" t="s">
        <v>9</v>
      </c>
      <c r="B4691" s="1" t="s">
        <v>1</v>
      </c>
      <c r="C4691" s="1" t="s">
        <v>7</v>
      </c>
      <c r="D4691" s="1" t="s">
        <v>15</v>
      </c>
      <c r="E4691" s="1" t="s">
        <v>4</v>
      </c>
      <c r="F4691" s="1" t="s">
        <v>131</v>
      </c>
      <c r="G4691" s="1" t="s">
        <v>5</v>
      </c>
      <c r="H4691" s="3">
        <v>23434</v>
      </c>
      <c r="I4691" s="9">
        <f>IF(H4691="?", AVERAGEIF(H:H, "&lt;&gt;?", H:H), H4691)</f>
        <v>23434</v>
      </c>
      <c r="J4691" s="11" t="str">
        <f>IF(D4691="?", "Unknown", D4691)</f>
        <v xml:space="preserve"> Prof-specialty</v>
      </c>
    </row>
    <row r="4692" spans="1:10" x14ac:dyDescent="0.3">
      <c r="A4692" s="2" t="s">
        <v>9</v>
      </c>
      <c r="B4692" s="2" t="s">
        <v>68</v>
      </c>
      <c r="C4692" s="2" t="s">
        <v>2</v>
      </c>
      <c r="D4692" s="2" t="s">
        <v>3</v>
      </c>
      <c r="E4692" s="2" t="s">
        <v>4</v>
      </c>
      <c r="F4692" s="2" t="s">
        <v>131</v>
      </c>
      <c r="G4692" s="2" t="s">
        <v>5</v>
      </c>
      <c r="H4692" s="3">
        <v>84994</v>
      </c>
      <c r="I4692" s="9">
        <f>IF(H4692="?", AVERAGEIF(H:H, "&lt;&gt;?", H:H), H4692)</f>
        <v>84994</v>
      </c>
      <c r="J4692" s="11" t="str">
        <f>IF(D4692="?", "Unknown", D4692)</f>
        <v xml:space="preserve"> Adm-clerical</v>
      </c>
    </row>
    <row r="4693" spans="1:10" x14ac:dyDescent="0.3">
      <c r="A4693" s="1" t="s">
        <v>37</v>
      </c>
      <c r="B4693" s="1" t="s">
        <v>22</v>
      </c>
      <c r="C4693" s="1" t="s">
        <v>7</v>
      </c>
      <c r="D4693" s="1" t="s">
        <v>15</v>
      </c>
      <c r="E4693" s="1" t="s">
        <v>4</v>
      </c>
      <c r="F4693" s="1" t="s">
        <v>131</v>
      </c>
      <c r="G4693" s="1" t="s">
        <v>5</v>
      </c>
      <c r="H4693" s="3">
        <v>60502</v>
      </c>
      <c r="I4693" s="9">
        <f>IF(H4693="?", AVERAGEIF(H:H, "&lt;&gt;?", H:H), H4693)</f>
        <v>60502</v>
      </c>
      <c r="J4693" s="11" t="str">
        <f>IF(D4693="?", "Unknown", D4693)</f>
        <v xml:space="preserve"> Prof-specialty</v>
      </c>
    </row>
    <row r="4694" spans="1:10" x14ac:dyDescent="0.3">
      <c r="A4694" s="2" t="s">
        <v>9</v>
      </c>
      <c r="B4694" s="2" t="s">
        <v>22</v>
      </c>
      <c r="C4694" s="2" t="s">
        <v>11</v>
      </c>
      <c r="D4694" s="2" t="s">
        <v>3</v>
      </c>
      <c r="E4694" s="2" t="s">
        <v>4</v>
      </c>
      <c r="F4694" s="2" t="s">
        <v>130</v>
      </c>
      <c r="G4694" s="2" t="s">
        <v>5</v>
      </c>
      <c r="H4694" s="3">
        <v>65623</v>
      </c>
      <c r="I4694" s="9">
        <f>IF(H4694="?", AVERAGEIF(H:H, "&lt;&gt;?", H:H), H4694)</f>
        <v>65623</v>
      </c>
      <c r="J4694" s="11" t="str">
        <f>IF(D4694="?", "Unknown", D4694)</f>
        <v xml:space="preserve"> Adm-clerical</v>
      </c>
    </row>
    <row r="4695" spans="1:10" x14ac:dyDescent="0.3">
      <c r="A4695" s="1" t="s">
        <v>9</v>
      </c>
      <c r="B4695" s="1" t="s">
        <v>1</v>
      </c>
      <c r="C4695" s="1" t="s">
        <v>7</v>
      </c>
      <c r="D4695" s="1" t="s">
        <v>8</v>
      </c>
      <c r="E4695" s="1" t="s">
        <v>4</v>
      </c>
      <c r="F4695" s="1" t="s">
        <v>131</v>
      </c>
      <c r="G4695" s="1" t="s">
        <v>5</v>
      </c>
      <c r="H4695" s="3">
        <v>76799</v>
      </c>
      <c r="I4695" s="9">
        <f>IF(H4695="?", AVERAGEIF(H:H, "&lt;&gt;?", H:H), H4695)</f>
        <v>76799</v>
      </c>
      <c r="J4695" s="11" t="str">
        <f>IF(D4695="?", "Unknown", D4695)</f>
        <v xml:space="preserve"> Exec-managerial</v>
      </c>
    </row>
    <row r="4696" spans="1:10" x14ac:dyDescent="0.3">
      <c r="A4696" s="2" t="s">
        <v>9</v>
      </c>
      <c r="B4696" s="2" t="s">
        <v>29</v>
      </c>
      <c r="C4696" s="2" t="s">
        <v>7</v>
      </c>
      <c r="D4696" s="2" t="s">
        <v>34</v>
      </c>
      <c r="E4696" s="2" t="s">
        <v>4</v>
      </c>
      <c r="F4696" s="2" t="s">
        <v>131</v>
      </c>
      <c r="G4696" s="2" t="s">
        <v>5</v>
      </c>
      <c r="H4696" s="3">
        <v>56711</v>
      </c>
      <c r="I4696" s="9">
        <f>IF(H4696="?", AVERAGEIF(H:H, "&lt;&gt;?", H:H), H4696)</f>
        <v>56711</v>
      </c>
      <c r="J4696" s="11" t="str">
        <f>IF(D4696="?", "Unknown", D4696)</f>
        <v xml:space="preserve"> Machine-op-inspct</v>
      </c>
    </row>
    <row r="4697" spans="1:10" x14ac:dyDescent="0.3">
      <c r="A4697" s="1" t="s">
        <v>9</v>
      </c>
      <c r="B4697" s="1" t="s">
        <v>10</v>
      </c>
      <c r="C4697" s="1" t="s">
        <v>7</v>
      </c>
      <c r="D4697" s="1" t="s">
        <v>28</v>
      </c>
      <c r="E4697" s="1" t="s">
        <v>4</v>
      </c>
      <c r="F4697" s="1" t="s">
        <v>131</v>
      </c>
      <c r="G4697" s="1" t="s">
        <v>5</v>
      </c>
      <c r="H4697" s="3">
        <v>40167</v>
      </c>
      <c r="I4697" s="9">
        <f>IF(H4697="?", AVERAGEIF(H:H, "&lt;&gt;?", H:H), H4697)</f>
        <v>40167</v>
      </c>
      <c r="J4697" s="11" t="str">
        <f>IF(D4697="?", "Unknown", D4697)</f>
        <v xml:space="preserve"> Craft-repair</v>
      </c>
    </row>
    <row r="4698" spans="1:10" x14ac:dyDescent="0.3">
      <c r="A4698" s="2" t="s">
        <v>39</v>
      </c>
      <c r="B4698" s="2" t="s">
        <v>10</v>
      </c>
      <c r="C4698" s="2" t="s">
        <v>7</v>
      </c>
      <c r="D4698" s="2" t="s">
        <v>8</v>
      </c>
      <c r="E4698" s="2" t="s">
        <v>14</v>
      </c>
      <c r="F4698" s="2" t="s">
        <v>130</v>
      </c>
      <c r="G4698" s="2" t="s">
        <v>5</v>
      </c>
      <c r="H4698" s="3">
        <v>90120</v>
      </c>
      <c r="I4698" s="9">
        <f>IF(H4698="?", AVERAGEIF(H:H, "&lt;&gt;?", H:H), H4698)</f>
        <v>90120</v>
      </c>
      <c r="J4698" s="11" t="str">
        <f>IF(D4698="?", "Unknown", D4698)</f>
        <v xml:space="preserve"> Exec-managerial</v>
      </c>
    </row>
    <row r="4699" spans="1:10" x14ac:dyDescent="0.3">
      <c r="A4699" s="1" t="s">
        <v>101</v>
      </c>
      <c r="B4699" s="1" t="s">
        <v>10</v>
      </c>
      <c r="C4699" s="1" t="s">
        <v>2</v>
      </c>
      <c r="D4699" s="1" t="s">
        <v>101</v>
      </c>
      <c r="E4699" s="1" t="s">
        <v>4</v>
      </c>
      <c r="F4699" s="1" t="s">
        <v>130</v>
      </c>
      <c r="G4699" s="1" t="s">
        <v>5</v>
      </c>
      <c r="H4699" s="3">
        <v>67741</v>
      </c>
      <c r="I4699" s="9">
        <f>IF(H4699="?", AVERAGEIF(H:H, "&lt;&gt;?", H:H), H4699)</f>
        <v>67741</v>
      </c>
      <c r="J4699" s="11" t="str">
        <f>IF(D4699="?", "Unknown", D4699)</f>
        <v>Unknown</v>
      </c>
    </row>
    <row r="4700" spans="1:10" x14ac:dyDescent="0.3">
      <c r="A4700" s="2" t="s">
        <v>9</v>
      </c>
      <c r="B4700" s="2" t="s">
        <v>22</v>
      </c>
      <c r="C4700" s="2" t="s">
        <v>7</v>
      </c>
      <c r="D4700" s="2" t="s">
        <v>12</v>
      </c>
      <c r="E4700" s="2" t="s">
        <v>4</v>
      </c>
      <c r="F4700" s="2" t="s">
        <v>131</v>
      </c>
      <c r="G4700" s="2" t="s">
        <v>5</v>
      </c>
      <c r="H4700" s="3">
        <v>24655</v>
      </c>
      <c r="I4700" s="9">
        <f>IF(H4700="?", AVERAGEIF(H:H, "&lt;&gt;?", H:H), H4700)</f>
        <v>24655</v>
      </c>
      <c r="J4700" s="11" t="str">
        <f>IF(D4700="?", "Unknown", D4700)</f>
        <v xml:space="preserve"> Handlers-cleaners</v>
      </c>
    </row>
    <row r="4701" spans="1:10" x14ac:dyDescent="0.3">
      <c r="A4701" s="1" t="s">
        <v>0</v>
      </c>
      <c r="B4701" s="1" t="s">
        <v>22</v>
      </c>
      <c r="C4701" s="1" t="s">
        <v>7</v>
      </c>
      <c r="D4701" s="1" t="s">
        <v>20</v>
      </c>
      <c r="E4701" s="1" t="s">
        <v>4</v>
      </c>
      <c r="F4701" s="1" t="s">
        <v>131</v>
      </c>
      <c r="G4701" s="1" t="s">
        <v>5</v>
      </c>
      <c r="H4701" s="3">
        <v>69011</v>
      </c>
      <c r="I4701" s="9">
        <f>IF(H4701="?", AVERAGEIF(H:H, "&lt;&gt;?", H:H), H4701)</f>
        <v>69011</v>
      </c>
      <c r="J4701" s="11" t="str">
        <f>IF(D4701="?", "Unknown", D4701)</f>
        <v xml:space="preserve"> Other-service</v>
      </c>
    </row>
    <row r="4702" spans="1:10" x14ac:dyDescent="0.3">
      <c r="A4702" s="2" t="s">
        <v>9</v>
      </c>
      <c r="B4702" s="2" t="s">
        <v>1</v>
      </c>
      <c r="C4702" s="2" t="s">
        <v>11</v>
      </c>
      <c r="D4702" s="2" t="s">
        <v>8</v>
      </c>
      <c r="E4702" s="2" t="s">
        <v>4</v>
      </c>
      <c r="F4702" s="2" t="s">
        <v>131</v>
      </c>
      <c r="G4702" s="2" t="s">
        <v>5</v>
      </c>
      <c r="H4702" s="3">
        <v>39609</v>
      </c>
      <c r="I4702" s="9">
        <f>IF(H4702="?", AVERAGEIF(H:H, "&lt;&gt;?", H:H), H4702)</f>
        <v>39609</v>
      </c>
      <c r="J4702" s="11" t="str">
        <f>IF(D4702="?", "Unknown", D4702)</f>
        <v xml:space="preserve"> Exec-managerial</v>
      </c>
    </row>
    <row r="4703" spans="1:10" x14ac:dyDescent="0.3">
      <c r="A4703" s="1" t="s">
        <v>39</v>
      </c>
      <c r="B4703" s="1" t="s">
        <v>29</v>
      </c>
      <c r="C4703" s="1" t="s">
        <v>11</v>
      </c>
      <c r="D4703" s="1" t="s">
        <v>20</v>
      </c>
      <c r="E4703" s="1" t="s">
        <v>4</v>
      </c>
      <c r="F4703" s="1" t="s">
        <v>131</v>
      </c>
      <c r="G4703" s="1" t="s">
        <v>5</v>
      </c>
      <c r="H4703" s="3">
        <v>53171</v>
      </c>
      <c r="I4703" s="9">
        <f>IF(H4703="?", AVERAGEIF(H:H, "&lt;&gt;?", H:H), H4703)</f>
        <v>53171</v>
      </c>
      <c r="J4703" s="11" t="str">
        <f>IF(D4703="?", "Unknown", D4703)</f>
        <v xml:space="preserve"> Other-service</v>
      </c>
    </row>
    <row r="4704" spans="1:10" x14ac:dyDescent="0.3">
      <c r="A4704" s="2" t="s">
        <v>47</v>
      </c>
      <c r="B4704" s="2" t="s">
        <v>22</v>
      </c>
      <c r="C4704" s="2" t="s">
        <v>7</v>
      </c>
      <c r="D4704" s="2" t="s">
        <v>26</v>
      </c>
      <c r="E4704" s="2" t="s">
        <v>4</v>
      </c>
      <c r="F4704" s="2" t="s">
        <v>131</v>
      </c>
      <c r="G4704" s="2" t="s">
        <v>5</v>
      </c>
      <c r="H4704" s="3">
        <v>96265</v>
      </c>
      <c r="I4704" s="9">
        <f>IF(H4704="?", AVERAGEIF(H:H, "&lt;&gt;?", H:H), H4704)</f>
        <v>96265</v>
      </c>
      <c r="J4704" s="11" t="str">
        <f>IF(D4704="?", "Unknown", D4704)</f>
        <v xml:space="preserve"> Sales</v>
      </c>
    </row>
    <row r="4705" spans="1:10" x14ac:dyDescent="0.3">
      <c r="A4705" s="2" t="s">
        <v>9</v>
      </c>
      <c r="B4705" s="2" t="s">
        <v>13</v>
      </c>
      <c r="C4705" s="2" t="s">
        <v>2</v>
      </c>
      <c r="D4705" s="2" t="s">
        <v>26</v>
      </c>
      <c r="E4705" s="2" t="s">
        <v>4</v>
      </c>
      <c r="F4705" s="2" t="s">
        <v>130</v>
      </c>
      <c r="G4705" s="2" t="s">
        <v>5</v>
      </c>
      <c r="H4705" s="3">
        <v>47473</v>
      </c>
      <c r="I4705" s="9">
        <f>IF(H4705="?", AVERAGEIF(H:H, "&lt;&gt;?", H:H), H4705)</f>
        <v>47473</v>
      </c>
      <c r="J4705" s="11" t="str">
        <f>IF(D4705="?", "Unknown", D4705)</f>
        <v xml:space="preserve"> Sales</v>
      </c>
    </row>
    <row r="4706" spans="1:10" x14ac:dyDescent="0.3">
      <c r="A4706" s="1" t="s">
        <v>9</v>
      </c>
      <c r="B4706" s="1" t="s">
        <v>22</v>
      </c>
      <c r="C4706" s="1" t="s">
        <v>7</v>
      </c>
      <c r="D4706" s="1" t="s">
        <v>38</v>
      </c>
      <c r="E4706" s="1" t="s">
        <v>4</v>
      </c>
      <c r="F4706" s="1" t="s">
        <v>131</v>
      </c>
      <c r="G4706" s="1" t="s">
        <v>5</v>
      </c>
      <c r="H4706" s="3">
        <v>42167</v>
      </c>
      <c r="I4706" s="9">
        <f>IF(H4706="?", AVERAGEIF(H:H, "&lt;&gt;?", H:H), H4706)</f>
        <v>42167</v>
      </c>
      <c r="J4706" s="11" t="str">
        <f>IF(D4706="?", "Unknown", D4706)</f>
        <v xml:space="preserve"> Tech-support</v>
      </c>
    </row>
    <row r="4707" spans="1:10" x14ac:dyDescent="0.3">
      <c r="A4707" s="2" t="s">
        <v>9</v>
      </c>
      <c r="B4707" s="2" t="s">
        <v>22</v>
      </c>
      <c r="C4707" s="2" t="s">
        <v>2</v>
      </c>
      <c r="D4707" s="2" t="s">
        <v>26</v>
      </c>
      <c r="E4707" s="2" t="s">
        <v>4</v>
      </c>
      <c r="F4707" s="2" t="s">
        <v>130</v>
      </c>
      <c r="G4707" s="2" t="s">
        <v>5</v>
      </c>
      <c r="H4707" s="3">
        <v>24786</v>
      </c>
      <c r="I4707" s="9">
        <f>IF(H4707="?", AVERAGEIF(H:H, "&lt;&gt;?", H:H), H4707)</f>
        <v>24786</v>
      </c>
      <c r="J4707" s="11" t="str">
        <f>IF(D4707="?", "Unknown", D4707)</f>
        <v xml:space="preserve"> Sales</v>
      </c>
    </row>
    <row r="4708" spans="1:10" x14ac:dyDescent="0.3">
      <c r="A4708" s="1" t="s">
        <v>37</v>
      </c>
      <c r="B4708" s="1" t="s">
        <v>1</v>
      </c>
      <c r="C4708" s="1" t="s">
        <v>7</v>
      </c>
      <c r="D4708" s="1" t="s">
        <v>41</v>
      </c>
      <c r="E4708" s="1" t="s">
        <v>4</v>
      </c>
      <c r="F4708" s="1" t="s">
        <v>131</v>
      </c>
      <c r="G4708" s="1" t="s">
        <v>5</v>
      </c>
      <c r="H4708" s="3">
        <v>19314</v>
      </c>
      <c r="I4708" s="9">
        <f>IF(H4708="?", AVERAGEIF(H:H, "&lt;&gt;?", H:H), H4708)</f>
        <v>19314</v>
      </c>
      <c r="J4708" s="11" t="str">
        <f>IF(D4708="?", "Unknown", D4708)</f>
        <v xml:space="preserve"> Protective-serv</v>
      </c>
    </row>
    <row r="4709" spans="1:10" x14ac:dyDescent="0.3">
      <c r="A4709" s="2" t="s">
        <v>6</v>
      </c>
      <c r="B4709" s="2" t="s">
        <v>22</v>
      </c>
      <c r="C4709" s="2" t="s">
        <v>2</v>
      </c>
      <c r="D4709" s="2" t="s">
        <v>15</v>
      </c>
      <c r="E4709" s="2" t="s">
        <v>4</v>
      </c>
      <c r="F4709" s="2" t="s">
        <v>130</v>
      </c>
      <c r="G4709" s="2" t="s">
        <v>5</v>
      </c>
      <c r="H4709" s="3">
        <v>57206</v>
      </c>
      <c r="I4709" s="9">
        <f>IF(H4709="?", AVERAGEIF(H:H, "&lt;&gt;?", H:H), H4709)</f>
        <v>57206</v>
      </c>
      <c r="J4709" s="11" t="str">
        <f>IF(D4709="?", "Unknown", D4709)</f>
        <v xml:space="preserve"> Prof-specialty</v>
      </c>
    </row>
    <row r="4710" spans="1:10" x14ac:dyDescent="0.3">
      <c r="A4710" s="1" t="s">
        <v>9</v>
      </c>
      <c r="B4710" s="1" t="s">
        <v>25</v>
      </c>
      <c r="C4710" s="1" t="s">
        <v>2</v>
      </c>
      <c r="D4710" s="1" t="s">
        <v>38</v>
      </c>
      <c r="E4710" s="1" t="s">
        <v>4</v>
      </c>
      <c r="F4710" s="1" t="s">
        <v>130</v>
      </c>
      <c r="G4710" s="1" t="s">
        <v>5</v>
      </c>
      <c r="H4710" s="3">
        <v>25366</v>
      </c>
      <c r="I4710" s="9">
        <f>IF(H4710="?", AVERAGEIF(H:H, "&lt;&gt;?", H:H), H4710)</f>
        <v>25366</v>
      </c>
      <c r="J4710" s="11" t="str">
        <f>IF(D4710="?", "Unknown", D4710)</f>
        <v xml:space="preserve"> Tech-support</v>
      </c>
    </row>
    <row r="4711" spans="1:10" x14ac:dyDescent="0.3">
      <c r="A4711" s="1" t="s">
        <v>0</v>
      </c>
      <c r="B4711" s="1" t="s">
        <v>22</v>
      </c>
      <c r="C4711" s="1" t="s">
        <v>7</v>
      </c>
      <c r="D4711" s="1" t="s">
        <v>8</v>
      </c>
      <c r="E4711" s="1" t="s">
        <v>4</v>
      </c>
      <c r="F4711" s="1" t="s">
        <v>131</v>
      </c>
      <c r="G4711" s="1" t="s">
        <v>5</v>
      </c>
      <c r="H4711" s="3">
        <v>59021</v>
      </c>
      <c r="I4711" s="9">
        <f>IF(H4711="?", AVERAGEIF(H:H, "&lt;&gt;?", H:H), H4711)</f>
        <v>59021</v>
      </c>
      <c r="J4711" s="11" t="str">
        <f>IF(D4711="?", "Unknown", D4711)</f>
        <v xml:space="preserve"> Exec-managerial</v>
      </c>
    </row>
    <row r="4712" spans="1:10" x14ac:dyDescent="0.3">
      <c r="A4712" s="2" t="s">
        <v>9</v>
      </c>
      <c r="B4712" s="2" t="s">
        <v>27</v>
      </c>
      <c r="C4712" s="2" t="s">
        <v>36</v>
      </c>
      <c r="D4712" s="2" t="s">
        <v>15</v>
      </c>
      <c r="E4712" s="2" t="s">
        <v>4</v>
      </c>
      <c r="F4712" s="2" t="s">
        <v>130</v>
      </c>
      <c r="G4712" s="2" t="s">
        <v>5</v>
      </c>
      <c r="H4712" s="3">
        <v>48595</v>
      </c>
      <c r="I4712" s="9">
        <f>IF(H4712="?", AVERAGEIF(H:H, "&lt;&gt;?", H:H), H4712)</f>
        <v>48595</v>
      </c>
      <c r="J4712" s="11" t="str">
        <f>IF(D4712="?", "Unknown", D4712)</f>
        <v xml:space="preserve"> Prof-specialty</v>
      </c>
    </row>
    <row r="4713" spans="1:10" x14ac:dyDescent="0.3">
      <c r="A4713" s="1" t="s">
        <v>9</v>
      </c>
      <c r="B4713" s="1" t="s">
        <v>10</v>
      </c>
      <c r="C4713" s="1" t="s">
        <v>7</v>
      </c>
      <c r="D4713" s="1" t="s">
        <v>28</v>
      </c>
      <c r="E4713" s="1" t="s">
        <v>4</v>
      </c>
      <c r="F4713" s="1" t="s">
        <v>131</v>
      </c>
      <c r="G4713" s="1" t="s">
        <v>5</v>
      </c>
      <c r="H4713" s="3">
        <v>63823</v>
      </c>
      <c r="I4713" s="9">
        <f>IF(H4713="?", AVERAGEIF(H:H, "&lt;&gt;?", H:H), H4713)</f>
        <v>63823</v>
      </c>
      <c r="J4713" s="11" t="str">
        <f>IF(D4713="?", "Unknown", D4713)</f>
        <v xml:space="preserve"> Craft-repair</v>
      </c>
    </row>
    <row r="4714" spans="1:10" x14ac:dyDescent="0.3">
      <c r="A4714" s="2" t="s">
        <v>37</v>
      </c>
      <c r="B4714" s="2" t="s">
        <v>1</v>
      </c>
      <c r="C4714" s="2" t="s">
        <v>11</v>
      </c>
      <c r="D4714" s="2" t="s">
        <v>8</v>
      </c>
      <c r="E4714" s="2" t="s">
        <v>4</v>
      </c>
      <c r="F4714" s="2" t="s">
        <v>131</v>
      </c>
      <c r="G4714" s="2" t="s">
        <v>5</v>
      </c>
      <c r="H4714" s="3">
        <v>31944</v>
      </c>
      <c r="I4714" s="9">
        <f>IF(H4714="?", AVERAGEIF(H:H, "&lt;&gt;?", H:H), H4714)</f>
        <v>31944</v>
      </c>
      <c r="J4714" s="11" t="str">
        <f>IF(D4714="?", "Unknown", D4714)</f>
        <v xml:space="preserve"> Exec-managerial</v>
      </c>
    </row>
    <row r="4715" spans="1:10" x14ac:dyDescent="0.3">
      <c r="A4715" s="2" t="s">
        <v>9</v>
      </c>
      <c r="B4715" s="2" t="s">
        <v>13</v>
      </c>
      <c r="C4715" s="2" t="s">
        <v>2</v>
      </c>
      <c r="D4715" s="2" t="s">
        <v>12</v>
      </c>
      <c r="E4715" s="2" t="s">
        <v>4</v>
      </c>
      <c r="F4715" s="2" t="s">
        <v>131</v>
      </c>
      <c r="G4715" s="2" t="s">
        <v>5</v>
      </c>
      <c r="H4715" s="3">
        <v>39716</v>
      </c>
      <c r="I4715" s="9">
        <f>IF(H4715="?", AVERAGEIF(H:H, "&lt;&gt;?", H:H), H4715)</f>
        <v>39716</v>
      </c>
      <c r="J4715" s="11" t="str">
        <f>IF(D4715="?", "Unknown", D4715)</f>
        <v xml:space="preserve"> Handlers-cleaners</v>
      </c>
    </row>
    <row r="4716" spans="1:10" x14ac:dyDescent="0.3">
      <c r="A4716" s="1" t="s">
        <v>6</v>
      </c>
      <c r="B4716" s="1" t="s">
        <v>10</v>
      </c>
      <c r="C4716" s="1" t="s">
        <v>7</v>
      </c>
      <c r="D4716" s="1" t="s">
        <v>28</v>
      </c>
      <c r="E4716" s="1" t="s">
        <v>4</v>
      </c>
      <c r="F4716" s="1" t="s">
        <v>131</v>
      </c>
      <c r="G4716" s="1" t="s">
        <v>5</v>
      </c>
      <c r="H4716" s="3">
        <v>95329</v>
      </c>
      <c r="I4716" s="9">
        <f>IF(H4716="?", AVERAGEIF(H:H, "&lt;&gt;?", H:H), H4716)</f>
        <v>95329</v>
      </c>
      <c r="J4716" s="11" t="str">
        <f>IF(D4716="?", "Unknown", D4716)</f>
        <v xml:space="preserve"> Craft-repair</v>
      </c>
    </row>
    <row r="4717" spans="1:10" x14ac:dyDescent="0.3">
      <c r="A4717" s="2" t="s">
        <v>6</v>
      </c>
      <c r="B4717" s="2" t="s">
        <v>22</v>
      </c>
      <c r="C4717" s="2" t="s">
        <v>7</v>
      </c>
      <c r="D4717" s="2" t="s">
        <v>26</v>
      </c>
      <c r="E4717" s="2" t="s">
        <v>4</v>
      </c>
      <c r="F4717" s="2" t="s">
        <v>131</v>
      </c>
      <c r="G4717" s="2" t="s">
        <v>5</v>
      </c>
      <c r="H4717" s="3">
        <v>50730</v>
      </c>
      <c r="I4717" s="9">
        <f>IF(H4717="?", AVERAGEIF(H:H, "&lt;&gt;?", H:H), H4717)</f>
        <v>50730</v>
      </c>
      <c r="J4717" s="11" t="str">
        <f>IF(D4717="?", "Unknown", D4717)</f>
        <v xml:space="preserve"> Sales</v>
      </c>
    </row>
    <row r="4718" spans="1:10" x14ac:dyDescent="0.3">
      <c r="A4718" s="1" t="s">
        <v>9</v>
      </c>
      <c r="B4718" s="1" t="s">
        <v>10</v>
      </c>
      <c r="C4718" s="1" t="s">
        <v>7</v>
      </c>
      <c r="D4718" s="1" t="s">
        <v>26</v>
      </c>
      <c r="E4718" s="1" t="s">
        <v>4</v>
      </c>
      <c r="F4718" s="1" t="s">
        <v>131</v>
      </c>
      <c r="G4718" s="1" t="s">
        <v>5</v>
      </c>
      <c r="H4718" s="3">
        <v>94572</v>
      </c>
      <c r="I4718" s="9">
        <f>IF(H4718="?", AVERAGEIF(H:H, "&lt;&gt;?", H:H), H4718)</f>
        <v>94572</v>
      </c>
      <c r="J4718" s="11" t="str">
        <f>IF(D4718="?", "Unknown", D4718)</f>
        <v xml:space="preserve"> Sales</v>
      </c>
    </row>
    <row r="4719" spans="1:10" x14ac:dyDescent="0.3">
      <c r="A4719" s="2" t="s">
        <v>39</v>
      </c>
      <c r="B4719" s="2" t="s">
        <v>17</v>
      </c>
      <c r="C4719" s="2" t="s">
        <v>7</v>
      </c>
      <c r="D4719" s="2" t="s">
        <v>15</v>
      </c>
      <c r="E4719" s="2" t="s">
        <v>4</v>
      </c>
      <c r="F4719" s="2" t="s">
        <v>130</v>
      </c>
      <c r="G4719" s="2" t="s">
        <v>5</v>
      </c>
      <c r="H4719" s="3">
        <v>57446</v>
      </c>
      <c r="I4719" s="9">
        <f>IF(H4719="?", AVERAGEIF(H:H, "&lt;&gt;?", H:H), H4719)</f>
        <v>57446</v>
      </c>
      <c r="J4719" s="11" t="str">
        <f>IF(D4719="?", "Unknown", D4719)</f>
        <v xml:space="preserve"> Prof-specialty</v>
      </c>
    </row>
    <row r="4720" spans="1:10" x14ac:dyDescent="0.3">
      <c r="A4720" s="1" t="s">
        <v>9</v>
      </c>
      <c r="B4720" s="1" t="s">
        <v>22</v>
      </c>
      <c r="C4720" s="1" t="s">
        <v>2</v>
      </c>
      <c r="D4720" s="1" t="s">
        <v>34</v>
      </c>
      <c r="E4720" s="1" t="s">
        <v>4</v>
      </c>
      <c r="F4720" s="1" t="s">
        <v>130</v>
      </c>
      <c r="G4720" s="1" t="s">
        <v>5</v>
      </c>
      <c r="H4720" s="3">
        <v>41359</v>
      </c>
      <c r="I4720" s="9">
        <f>IF(H4720="?", AVERAGEIF(H:H, "&lt;&gt;?", H:H), H4720)</f>
        <v>41359</v>
      </c>
      <c r="J4720" s="11" t="str">
        <f>IF(D4720="?", "Unknown", D4720)</f>
        <v xml:space="preserve"> Machine-op-inspct</v>
      </c>
    </row>
    <row r="4721" spans="1:10" x14ac:dyDescent="0.3">
      <c r="A4721" s="2" t="s">
        <v>39</v>
      </c>
      <c r="B4721" s="2" t="s">
        <v>25</v>
      </c>
      <c r="C4721" s="2" t="s">
        <v>2</v>
      </c>
      <c r="D4721" s="2" t="s">
        <v>41</v>
      </c>
      <c r="E4721" s="2" t="s">
        <v>14</v>
      </c>
      <c r="F4721" s="2" t="s">
        <v>131</v>
      </c>
      <c r="G4721" s="2" t="s">
        <v>5</v>
      </c>
      <c r="H4721" s="3">
        <v>83303</v>
      </c>
      <c r="I4721" s="9">
        <f>IF(H4721="?", AVERAGEIF(H:H, "&lt;&gt;?", H:H), H4721)</f>
        <v>83303</v>
      </c>
      <c r="J4721" s="11" t="str">
        <f>IF(D4721="?", "Unknown", D4721)</f>
        <v xml:space="preserve"> Protective-serv</v>
      </c>
    </row>
    <row r="4722" spans="1:10" x14ac:dyDescent="0.3">
      <c r="A4722" s="1" t="s">
        <v>101</v>
      </c>
      <c r="B4722" s="2" t="s">
        <v>10</v>
      </c>
      <c r="C4722" s="2" t="s">
        <v>11</v>
      </c>
      <c r="D4722" s="1" t="s">
        <v>101</v>
      </c>
      <c r="E4722" s="2" t="s">
        <v>4</v>
      </c>
      <c r="F4722" s="2" t="s">
        <v>130</v>
      </c>
      <c r="G4722" s="2" t="s">
        <v>5</v>
      </c>
      <c r="H4722" s="3">
        <v>82101</v>
      </c>
      <c r="I4722" s="9">
        <f>IF(H4722="?", AVERAGEIF(H:H, "&lt;&gt;?", H:H), H4722)</f>
        <v>82101</v>
      </c>
      <c r="J4722" s="11" t="str">
        <f>IF(D4722="?", "Unknown", D4722)</f>
        <v>Unknown</v>
      </c>
    </row>
    <row r="4723" spans="1:10" x14ac:dyDescent="0.3">
      <c r="A4723" s="1" t="s">
        <v>9</v>
      </c>
      <c r="B4723" s="1" t="s">
        <v>1</v>
      </c>
      <c r="C4723" s="1" t="s">
        <v>2</v>
      </c>
      <c r="D4723" s="1" t="s">
        <v>20</v>
      </c>
      <c r="E4723" s="1" t="s">
        <v>4</v>
      </c>
      <c r="F4723" s="1" t="s">
        <v>130</v>
      </c>
      <c r="G4723" s="1" t="s">
        <v>5</v>
      </c>
      <c r="H4723" s="3">
        <v>68974</v>
      </c>
      <c r="I4723" s="9">
        <f>IF(H4723="?", AVERAGEIF(H:H, "&lt;&gt;?", H:H), H4723)</f>
        <v>68974</v>
      </c>
      <c r="J4723" s="11" t="str">
        <f>IF(D4723="?", "Unknown", D4723)</f>
        <v xml:space="preserve"> Other-service</v>
      </c>
    </row>
    <row r="4724" spans="1:10" x14ac:dyDescent="0.3">
      <c r="A4724" s="1" t="s">
        <v>9</v>
      </c>
      <c r="B4724" s="1" t="s">
        <v>10</v>
      </c>
      <c r="C4724" s="1" t="s">
        <v>2</v>
      </c>
      <c r="D4724" s="1" t="s">
        <v>3</v>
      </c>
      <c r="E4724" s="1" t="s">
        <v>4</v>
      </c>
      <c r="F4724" s="1" t="s">
        <v>131</v>
      </c>
      <c r="G4724" s="1" t="s">
        <v>5</v>
      </c>
      <c r="H4724" s="3">
        <v>33278</v>
      </c>
      <c r="I4724" s="9">
        <f>IF(H4724="?", AVERAGEIF(H:H, "&lt;&gt;?", H:H), H4724)</f>
        <v>33278</v>
      </c>
      <c r="J4724" s="11" t="str">
        <f>IF(D4724="?", "Unknown", D4724)</f>
        <v xml:space="preserve"> Adm-clerical</v>
      </c>
    </row>
    <row r="4725" spans="1:10" x14ac:dyDescent="0.3">
      <c r="A4725" s="1" t="s">
        <v>9</v>
      </c>
      <c r="B4725" s="1" t="s">
        <v>22</v>
      </c>
      <c r="C4725" s="1" t="s">
        <v>2</v>
      </c>
      <c r="D4725" s="1" t="s">
        <v>3</v>
      </c>
      <c r="E4725" s="1" t="s">
        <v>4</v>
      </c>
      <c r="F4725" s="1" t="s">
        <v>130</v>
      </c>
      <c r="G4725" s="1" t="s">
        <v>5</v>
      </c>
      <c r="H4725" s="3">
        <v>56332</v>
      </c>
      <c r="I4725" s="9">
        <f>IF(H4725="?", AVERAGEIF(H:H, "&lt;&gt;?", H:H), H4725)</f>
        <v>56332</v>
      </c>
      <c r="J4725" s="11" t="str">
        <f>IF(D4725="?", "Unknown", D4725)</f>
        <v xml:space="preserve"> Adm-clerical</v>
      </c>
    </row>
    <row r="4726" spans="1:10" x14ac:dyDescent="0.3">
      <c r="A4726" s="2" t="s">
        <v>9</v>
      </c>
      <c r="B4726" s="2" t="s">
        <v>10</v>
      </c>
      <c r="C4726" s="2" t="s">
        <v>2</v>
      </c>
      <c r="D4726" s="2" t="s">
        <v>28</v>
      </c>
      <c r="E4726" s="2" t="s">
        <v>4</v>
      </c>
      <c r="F4726" s="2" t="s">
        <v>131</v>
      </c>
      <c r="G4726" s="2" t="s">
        <v>5</v>
      </c>
      <c r="H4726" s="3">
        <v>26703</v>
      </c>
      <c r="I4726" s="9">
        <f>IF(H4726="?", AVERAGEIF(H:H, "&lt;&gt;?", H:H), H4726)</f>
        <v>26703</v>
      </c>
      <c r="J4726" s="11" t="str">
        <f>IF(D4726="?", "Unknown", D4726)</f>
        <v xml:space="preserve"> Craft-repair</v>
      </c>
    </row>
    <row r="4727" spans="1:10" x14ac:dyDescent="0.3">
      <c r="A4727" s="1" t="s">
        <v>9</v>
      </c>
      <c r="B4727" s="1" t="s">
        <v>22</v>
      </c>
      <c r="C4727" s="1" t="s">
        <v>11</v>
      </c>
      <c r="D4727" s="1" t="s">
        <v>38</v>
      </c>
      <c r="E4727" s="1" t="s">
        <v>4</v>
      </c>
      <c r="F4727" s="1" t="s">
        <v>130</v>
      </c>
      <c r="G4727" s="1" t="s">
        <v>5</v>
      </c>
      <c r="H4727" s="3">
        <v>89925</v>
      </c>
      <c r="I4727" s="9">
        <f>IF(H4727="?", AVERAGEIF(H:H, "&lt;&gt;?", H:H), H4727)</f>
        <v>89925</v>
      </c>
      <c r="J4727" s="11" t="str">
        <f>IF(D4727="?", "Unknown", D4727)</f>
        <v xml:space="preserve"> Tech-support</v>
      </c>
    </row>
    <row r="4728" spans="1:10" x14ac:dyDescent="0.3">
      <c r="A4728" s="2" t="s">
        <v>9</v>
      </c>
      <c r="B4728" s="2" t="s">
        <v>22</v>
      </c>
      <c r="C4728" s="2" t="s">
        <v>2</v>
      </c>
      <c r="D4728" s="2" t="s">
        <v>20</v>
      </c>
      <c r="E4728" s="2" t="s">
        <v>4</v>
      </c>
      <c r="F4728" s="2" t="s">
        <v>130</v>
      </c>
      <c r="G4728" s="2" t="s">
        <v>5</v>
      </c>
      <c r="H4728" s="3">
        <v>96287</v>
      </c>
      <c r="I4728" s="9">
        <f>IF(H4728="?", AVERAGEIF(H:H, "&lt;&gt;?", H:H), H4728)</f>
        <v>96287</v>
      </c>
      <c r="J4728" s="11" t="str">
        <f>IF(D4728="?", "Unknown", D4728)</f>
        <v xml:space="preserve"> Other-service</v>
      </c>
    </row>
    <row r="4729" spans="1:10" x14ac:dyDescent="0.3">
      <c r="A4729" s="1" t="s">
        <v>9</v>
      </c>
      <c r="B4729" s="1" t="s">
        <v>22</v>
      </c>
      <c r="C4729" s="1" t="s">
        <v>7</v>
      </c>
      <c r="D4729" s="1" t="s">
        <v>26</v>
      </c>
      <c r="E4729" s="1" t="s">
        <v>4</v>
      </c>
      <c r="F4729" s="1" t="s">
        <v>131</v>
      </c>
      <c r="G4729" s="1" t="s">
        <v>5</v>
      </c>
      <c r="H4729" s="3">
        <v>83151</v>
      </c>
      <c r="I4729" s="9">
        <f>IF(H4729="?", AVERAGEIF(H:H, "&lt;&gt;?", H:H), H4729)</f>
        <v>83151</v>
      </c>
      <c r="J4729" s="11" t="str">
        <f>IF(D4729="?", "Unknown", D4729)</f>
        <v xml:space="preserve"> Sales</v>
      </c>
    </row>
    <row r="4730" spans="1:10" x14ac:dyDescent="0.3">
      <c r="A4730" s="2" t="s">
        <v>37</v>
      </c>
      <c r="B4730" s="2" t="s">
        <v>1</v>
      </c>
      <c r="C4730" s="2" t="s">
        <v>2</v>
      </c>
      <c r="D4730" s="2" t="s">
        <v>3</v>
      </c>
      <c r="E4730" s="2" t="s">
        <v>4</v>
      </c>
      <c r="F4730" s="2" t="s">
        <v>130</v>
      </c>
      <c r="G4730" s="2" t="s">
        <v>5</v>
      </c>
      <c r="H4730" s="3">
        <v>64130</v>
      </c>
      <c r="I4730" s="9">
        <f>IF(H4730="?", AVERAGEIF(H:H, "&lt;&gt;?", H:H), H4730)</f>
        <v>64130</v>
      </c>
      <c r="J4730" s="11" t="str">
        <f>IF(D4730="?", "Unknown", D4730)</f>
        <v xml:space="preserve"> Adm-clerical</v>
      </c>
    </row>
    <row r="4731" spans="1:10" x14ac:dyDescent="0.3">
      <c r="A4731" s="1" t="s">
        <v>6</v>
      </c>
      <c r="B4731" s="1" t="s">
        <v>10</v>
      </c>
      <c r="C4731" s="1" t="s">
        <v>2</v>
      </c>
      <c r="D4731" s="1" t="s">
        <v>30</v>
      </c>
      <c r="E4731" s="1" t="s">
        <v>4</v>
      </c>
      <c r="F4731" s="1" t="s">
        <v>131</v>
      </c>
      <c r="G4731" s="1" t="s">
        <v>5</v>
      </c>
      <c r="H4731" s="3">
        <v>92264</v>
      </c>
      <c r="I4731" s="9">
        <f>IF(H4731="?", AVERAGEIF(H:H, "&lt;&gt;?", H:H), H4731)</f>
        <v>92264</v>
      </c>
      <c r="J4731" s="11" t="str">
        <f>IF(D4731="?", "Unknown", D4731)</f>
        <v xml:space="preserve"> Transport-moving</v>
      </c>
    </row>
    <row r="4732" spans="1:10" x14ac:dyDescent="0.3">
      <c r="A4732" s="2" t="s">
        <v>9</v>
      </c>
      <c r="B4732" s="2" t="s">
        <v>22</v>
      </c>
      <c r="C4732" s="2" t="s">
        <v>7</v>
      </c>
      <c r="D4732" s="2" t="s">
        <v>26</v>
      </c>
      <c r="E4732" s="2" t="s">
        <v>4</v>
      </c>
      <c r="F4732" s="2" t="s">
        <v>131</v>
      </c>
      <c r="G4732" s="2" t="s">
        <v>5</v>
      </c>
      <c r="H4732" s="3">
        <v>16242</v>
      </c>
      <c r="I4732" s="9">
        <f>IF(H4732="?", AVERAGEIF(H:H, "&lt;&gt;?", H:H), H4732)</f>
        <v>16242</v>
      </c>
      <c r="J4732" s="11" t="str">
        <f>IF(D4732="?", "Unknown", D4732)</f>
        <v xml:space="preserve"> Sales</v>
      </c>
    </row>
    <row r="4733" spans="1:10" x14ac:dyDescent="0.3">
      <c r="A4733" s="1" t="s">
        <v>0</v>
      </c>
      <c r="B4733" s="1" t="s">
        <v>1</v>
      </c>
      <c r="C4733" s="1" t="s">
        <v>2</v>
      </c>
      <c r="D4733" s="1" t="s">
        <v>15</v>
      </c>
      <c r="E4733" s="1" t="s">
        <v>4</v>
      </c>
      <c r="F4733" s="1" t="s">
        <v>130</v>
      </c>
      <c r="G4733" s="1" t="s">
        <v>5</v>
      </c>
      <c r="H4733" s="3">
        <v>18228</v>
      </c>
      <c r="I4733" s="9">
        <f>IF(H4733="?", AVERAGEIF(H:H, "&lt;&gt;?", H:H), H4733)</f>
        <v>18228</v>
      </c>
      <c r="J4733" s="11" t="str">
        <f>IF(D4733="?", "Unknown", D4733)</f>
        <v xml:space="preserve"> Prof-specialty</v>
      </c>
    </row>
    <row r="4734" spans="1:10" x14ac:dyDescent="0.3">
      <c r="A4734" s="2" t="s">
        <v>9</v>
      </c>
      <c r="B4734" s="2" t="s">
        <v>18</v>
      </c>
      <c r="C4734" s="2" t="s">
        <v>7</v>
      </c>
      <c r="D4734" s="2" t="s">
        <v>30</v>
      </c>
      <c r="E4734" s="2" t="s">
        <v>4</v>
      </c>
      <c r="F4734" s="2" t="s">
        <v>131</v>
      </c>
      <c r="G4734" s="2" t="s">
        <v>5</v>
      </c>
      <c r="H4734" s="3">
        <v>70893</v>
      </c>
      <c r="I4734" s="9">
        <f>IF(H4734="?", AVERAGEIF(H:H, "&lt;&gt;?", H:H), H4734)</f>
        <v>70893</v>
      </c>
      <c r="J4734" s="11" t="str">
        <f>IF(D4734="?", "Unknown", D4734)</f>
        <v xml:space="preserve"> Transport-moving</v>
      </c>
    </row>
    <row r="4735" spans="1:10" x14ac:dyDescent="0.3">
      <c r="A4735" s="1" t="s">
        <v>9</v>
      </c>
      <c r="B4735" s="1" t="s">
        <v>10</v>
      </c>
      <c r="C4735" s="1" t="s">
        <v>11</v>
      </c>
      <c r="D4735" s="1" t="s">
        <v>30</v>
      </c>
      <c r="E4735" s="1" t="s">
        <v>4</v>
      </c>
      <c r="F4735" s="1" t="s">
        <v>131</v>
      </c>
      <c r="G4735" s="1" t="s">
        <v>5</v>
      </c>
      <c r="H4735" s="3">
        <v>84374</v>
      </c>
      <c r="I4735" s="9">
        <f>IF(H4735="?", AVERAGEIF(H:H, "&lt;&gt;?", H:H), H4735)</f>
        <v>84374</v>
      </c>
      <c r="J4735" s="11" t="str">
        <f>IF(D4735="?", "Unknown", D4735)</f>
        <v xml:space="preserve"> Transport-moving</v>
      </c>
    </row>
    <row r="4736" spans="1:10" x14ac:dyDescent="0.3">
      <c r="A4736" s="2" t="s">
        <v>9</v>
      </c>
      <c r="B4736" s="2" t="s">
        <v>10</v>
      </c>
      <c r="C4736" s="2" t="s">
        <v>2</v>
      </c>
      <c r="D4736" s="2" t="s">
        <v>30</v>
      </c>
      <c r="E4736" s="2" t="s">
        <v>4</v>
      </c>
      <c r="F4736" s="2" t="s">
        <v>131</v>
      </c>
      <c r="G4736" s="2" t="s">
        <v>5</v>
      </c>
      <c r="H4736" s="3">
        <v>43102</v>
      </c>
      <c r="I4736" s="9">
        <f>IF(H4736="?", AVERAGEIF(H:H, "&lt;&gt;?", H:H), H4736)</f>
        <v>43102</v>
      </c>
      <c r="J4736" s="11" t="str">
        <f>IF(D4736="?", "Unknown", D4736)</f>
        <v xml:space="preserve"> Transport-moving</v>
      </c>
    </row>
    <row r="4737" spans="1:10" x14ac:dyDescent="0.3">
      <c r="A4737" s="1" t="s">
        <v>9</v>
      </c>
      <c r="B4737" s="1" t="s">
        <v>18</v>
      </c>
      <c r="C4737" s="1" t="s">
        <v>2</v>
      </c>
      <c r="D4737" s="1" t="s">
        <v>3</v>
      </c>
      <c r="E4737" s="1" t="s">
        <v>4</v>
      </c>
      <c r="F4737" s="1" t="s">
        <v>130</v>
      </c>
      <c r="G4737" s="1" t="s">
        <v>5</v>
      </c>
      <c r="H4737" s="3">
        <v>66017</v>
      </c>
      <c r="I4737" s="9">
        <f>IF(H4737="?", AVERAGEIF(H:H, "&lt;&gt;?", H:H), H4737)</f>
        <v>66017</v>
      </c>
      <c r="J4737" s="11" t="str">
        <f>IF(D4737="?", "Unknown", D4737)</f>
        <v xml:space="preserve"> Adm-clerical</v>
      </c>
    </row>
    <row r="4738" spans="1:10" x14ac:dyDescent="0.3">
      <c r="A4738" s="2" t="s">
        <v>9</v>
      </c>
      <c r="B4738" s="2" t="s">
        <v>27</v>
      </c>
      <c r="C4738" s="2" t="s">
        <v>7</v>
      </c>
      <c r="D4738" s="2" t="s">
        <v>26</v>
      </c>
      <c r="E4738" s="2" t="s">
        <v>4</v>
      </c>
      <c r="F4738" s="2" t="s">
        <v>131</v>
      </c>
      <c r="G4738" s="2" t="s">
        <v>5</v>
      </c>
      <c r="H4738" s="3">
        <v>83187</v>
      </c>
      <c r="I4738" s="9">
        <f>IF(H4738="?", AVERAGEIF(H:H, "&lt;&gt;?", H:H), H4738)</f>
        <v>83187</v>
      </c>
      <c r="J4738" s="11" t="str">
        <f>IF(D4738="?", "Unknown", D4738)</f>
        <v xml:space="preserve"> Sales</v>
      </c>
    </row>
    <row r="4739" spans="1:10" x14ac:dyDescent="0.3">
      <c r="A4739" s="1" t="s">
        <v>9</v>
      </c>
      <c r="B4739" s="1" t="s">
        <v>10</v>
      </c>
      <c r="C4739" s="1" t="s">
        <v>7</v>
      </c>
      <c r="D4739" s="1" t="s">
        <v>41</v>
      </c>
      <c r="E4739" s="1" t="s">
        <v>4</v>
      </c>
      <c r="F4739" s="1" t="s">
        <v>131</v>
      </c>
      <c r="G4739" s="1" t="s">
        <v>5</v>
      </c>
      <c r="H4739" s="3">
        <v>39618</v>
      </c>
      <c r="I4739" s="9">
        <f>IF(H4739="?", AVERAGEIF(H:H, "&lt;&gt;?", H:H), H4739)</f>
        <v>39618</v>
      </c>
      <c r="J4739" s="11" t="str">
        <f>IF(D4739="?", "Unknown", D4739)</f>
        <v xml:space="preserve"> Protective-serv</v>
      </c>
    </row>
    <row r="4740" spans="1:10" x14ac:dyDescent="0.3">
      <c r="A4740" s="2" t="s">
        <v>9</v>
      </c>
      <c r="B4740" s="2" t="s">
        <v>35</v>
      </c>
      <c r="C4740" s="2" t="s">
        <v>7</v>
      </c>
      <c r="D4740" s="2" t="s">
        <v>15</v>
      </c>
      <c r="E4740" s="2" t="s">
        <v>4</v>
      </c>
      <c r="F4740" s="2" t="s">
        <v>131</v>
      </c>
      <c r="G4740" s="2" t="s">
        <v>5</v>
      </c>
      <c r="H4740" s="3">
        <v>79376</v>
      </c>
      <c r="I4740" s="9">
        <f>IF(H4740="?", AVERAGEIF(H:H, "&lt;&gt;?", H:H), H4740)</f>
        <v>79376</v>
      </c>
      <c r="J4740" s="11" t="str">
        <f>IF(D4740="?", "Unknown", D4740)</f>
        <v xml:space="preserve"> Prof-specialty</v>
      </c>
    </row>
    <row r="4741" spans="1:10" x14ac:dyDescent="0.3">
      <c r="A4741" s="1" t="s">
        <v>9</v>
      </c>
      <c r="B4741" s="1" t="s">
        <v>17</v>
      </c>
      <c r="C4741" s="1" t="s">
        <v>7</v>
      </c>
      <c r="D4741" s="1" t="s">
        <v>8</v>
      </c>
      <c r="E4741" s="1" t="s">
        <v>4</v>
      </c>
      <c r="F4741" s="1" t="s">
        <v>131</v>
      </c>
      <c r="G4741" s="1" t="s">
        <v>5</v>
      </c>
      <c r="H4741" s="3">
        <v>95998</v>
      </c>
      <c r="I4741" s="9">
        <f>IF(H4741="?", AVERAGEIF(H:H, "&lt;&gt;?", H:H), H4741)</f>
        <v>95998</v>
      </c>
      <c r="J4741" s="11" t="str">
        <f>IF(D4741="?", "Unknown", D4741)</f>
        <v xml:space="preserve"> Exec-managerial</v>
      </c>
    </row>
    <row r="4742" spans="1:10" x14ac:dyDescent="0.3">
      <c r="A4742" s="2" t="s">
        <v>9</v>
      </c>
      <c r="B4742" s="2" t="s">
        <v>25</v>
      </c>
      <c r="C4742" s="2" t="s">
        <v>2</v>
      </c>
      <c r="D4742" s="2" t="s">
        <v>15</v>
      </c>
      <c r="E4742" s="2" t="s">
        <v>4</v>
      </c>
      <c r="F4742" s="2" t="s">
        <v>131</v>
      </c>
      <c r="G4742" s="2" t="s">
        <v>5</v>
      </c>
      <c r="H4742" s="3">
        <v>53381</v>
      </c>
      <c r="I4742" s="9">
        <f>IF(H4742="?", AVERAGEIF(H:H, "&lt;&gt;?", H:H), H4742)</f>
        <v>53381</v>
      </c>
      <c r="J4742" s="11" t="str">
        <f>IF(D4742="?", "Unknown", D4742)</f>
        <v xml:space="preserve"> Prof-specialty</v>
      </c>
    </row>
    <row r="4743" spans="1:10" x14ac:dyDescent="0.3">
      <c r="A4743" s="2" t="s">
        <v>47</v>
      </c>
      <c r="B4743" s="2" t="s">
        <v>1</v>
      </c>
      <c r="C4743" s="2" t="s">
        <v>11</v>
      </c>
      <c r="D4743" s="2" t="s">
        <v>26</v>
      </c>
      <c r="E4743" s="2" t="s">
        <v>4</v>
      </c>
      <c r="F4743" s="2" t="s">
        <v>130</v>
      </c>
      <c r="G4743" s="2" t="s">
        <v>5</v>
      </c>
      <c r="H4743" s="3">
        <v>15014</v>
      </c>
      <c r="I4743" s="9">
        <f>IF(H4743="?", AVERAGEIF(H:H, "&lt;&gt;?", H:H), H4743)</f>
        <v>15014</v>
      </c>
      <c r="J4743" s="11" t="str">
        <f>IF(D4743="?", "Unknown", D4743)</f>
        <v xml:space="preserve"> Sales</v>
      </c>
    </row>
    <row r="4744" spans="1:10" x14ac:dyDescent="0.3">
      <c r="A4744" s="1" t="s">
        <v>0</v>
      </c>
      <c r="B4744" s="1" t="s">
        <v>22</v>
      </c>
      <c r="C4744" s="1" t="s">
        <v>7</v>
      </c>
      <c r="D4744" s="1" t="s">
        <v>41</v>
      </c>
      <c r="E4744" s="1" t="s">
        <v>4</v>
      </c>
      <c r="F4744" s="1" t="s">
        <v>131</v>
      </c>
      <c r="G4744" s="1" t="s">
        <v>5</v>
      </c>
      <c r="H4744" s="3">
        <v>28401</v>
      </c>
      <c r="I4744" s="9">
        <f>IF(H4744="?", AVERAGEIF(H:H, "&lt;&gt;?", H:H), H4744)</f>
        <v>28401</v>
      </c>
      <c r="J4744" s="11" t="str">
        <f>IF(D4744="?", "Unknown", D4744)</f>
        <v xml:space="preserve"> Protective-serv</v>
      </c>
    </row>
    <row r="4745" spans="1:10" x14ac:dyDescent="0.3">
      <c r="A4745" s="2" t="s">
        <v>9</v>
      </c>
      <c r="B4745" s="2" t="s">
        <v>22</v>
      </c>
      <c r="C4745" s="2" t="s">
        <v>2</v>
      </c>
      <c r="D4745" s="2" t="s">
        <v>12</v>
      </c>
      <c r="E4745" s="2" t="s">
        <v>4</v>
      </c>
      <c r="F4745" s="2" t="s">
        <v>131</v>
      </c>
      <c r="G4745" s="2" t="s">
        <v>5</v>
      </c>
      <c r="H4745" s="3">
        <v>55519</v>
      </c>
      <c r="I4745" s="9">
        <f>IF(H4745="?", AVERAGEIF(H:H, "&lt;&gt;?", H:H), H4745)</f>
        <v>55519</v>
      </c>
      <c r="J4745" s="11" t="str">
        <f>IF(D4745="?", "Unknown", D4745)</f>
        <v xml:space="preserve"> Handlers-cleaners</v>
      </c>
    </row>
    <row r="4746" spans="1:10" x14ac:dyDescent="0.3">
      <c r="A4746" s="1" t="s">
        <v>9</v>
      </c>
      <c r="B4746" s="1" t="s">
        <v>22</v>
      </c>
      <c r="C4746" s="1" t="s">
        <v>7</v>
      </c>
      <c r="D4746" s="1" t="s">
        <v>8</v>
      </c>
      <c r="E4746" s="1" t="s">
        <v>4</v>
      </c>
      <c r="F4746" s="1" t="s">
        <v>131</v>
      </c>
      <c r="G4746" s="1" t="s">
        <v>5</v>
      </c>
      <c r="H4746" s="3">
        <v>86134</v>
      </c>
      <c r="I4746" s="9">
        <f>IF(H4746="?", AVERAGEIF(H:H, "&lt;&gt;?", H:H), H4746)</f>
        <v>86134</v>
      </c>
      <c r="J4746" s="11" t="str">
        <f>IF(D4746="?", "Unknown", D4746)</f>
        <v xml:space="preserve"> Exec-managerial</v>
      </c>
    </row>
    <row r="4747" spans="1:10" x14ac:dyDescent="0.3">
      <c r="A4747" s="2" t="s">
        <v>9</v>
      </c>
      <c r="B4747" s="2" t="s">
        <v>17</v>
      </c>
      <c r="C4747" s="2" t="s">
        <v>11</v>
      </c>
      <c r="D4747" s="2" t="s">
        <v>15</v>
      </c>
      <c r="E4747" s="2" t="s">
        <v>4</v>
      </c>
      <c r="F4747" s="2" t="s">
        <v>131</v>
      </c>
      <c r="G4747" s="2" t="s">
        <v>5</v>
      </c>
      <c r="H4747" s="3">
        <v>47888</v>
      </c>
      <c r="I4747" s="9">
        <f>IF(H4747="?", AVERAGEIF(H:H, "&lt;&gt;?", H:H), H4747)</f>
        <v>47888</v>
      </c>
      <c r="J4747" s="11" t="str">
        <f>IF(D4747="?", "Unknown", D4747)</f>
        <v xml:space="preserve"> Prof-specialty</v>
      </c>
    </row>
    <row r="4748" spans="1:10" x14ac:dyDescent="0.3">
      <c r="A4748" s="1" t="s">
        <v>9</v>
      </c>
      <c r="B4748" s="1" t="s">
        <v>22</v>
      </c>
      <c r="C4748" s="1" t="s">
        <v>2</v>
      </c>
      <c r="D4748" s="1" t="s">
        <v>26</v>
      </c>
      <c r="E4748" s="1" t="s">
        <v>4</v>
      </c>
      <c r="F4748" s="1" t="s">
        <v>131</v>
      </c>
      <c r="G4748" s="1" t="s">
        <v>5</v>
      </c>
      <c r="H4748" s="3">
        <v>82394</v>
      </c>
      <c r="I4748" s="9">
        <f>IF(H4748="?", AVERAGEIF(H:H, "&lt;&gt;?", H:H), H4748)</f>
        <v>82394</v>
      </c>
      <c r="J4748" s="11" t="str">
        <f>IF(D4748="?", "Unknown", D4748)</f>
        <v xml:space="preserve"> Sales</v>
      </c>
    </row>
    <row r="4749" spans="1:10" x14ac:dyDescent="0.3">
      <c r="A4749" s="2" t="s">
        <v>47</v>
      </c>
      <c r="B4749" s="2" t="s">
        <v>22</v>
      </c>
      <c r="C4749" s="2" t="s">
        <v>7</v>
      </c>
      <c r="D4749" s="2" t="s">
        <v>3</v>
      </c>
      <c r="E4749" s="2" t="s">
        <v>4</v>
      </c>
      <c r="F4749" s="2" t="s">
        <v>130</v>
      </c>
      <c r="G4749" s="2" t="s">
        <v>5</v>
      </c>
      <c r="H4749" s="3">
        <v>39022</v>
      </c>
      <c r="I4749" s="9">
        <f>IF(H4749="?", AVERAGEIF(H:H, "&lt;&gt;?", H:H), H4749)</f>
        <v>39022</v>
      </c>
      <c r="J4749" s="11" t="str">
        <f>IF(D4749="?", "Unknown", D4749)</f>
        <v xml:space="preserve"> Adm-clerical</v>
      </c>
    </row>
    <row r="4750" spans="1:10" x14ac:dyDescent="0.3">
      <c r="A4750" s="2" t="s">
        <v>9</v>
      </c>
      <c r="B4750" s="2" t="s">
        <v>1</v>
      </c>
      <c r="C4750" s="2" t="s">
        <v>7</v>
      </c>
      <c r="D4750" s="2" t="s">
        <v>8</v>
      </c>
      <c r="E4750" s="2" t="s">
        <v>4</v>
      </c>
      <c r="F4750" s="2" t="s">
        <v>130</v>
      </c>
      <c r="G4750" s="2" t="s">
        <v>5</v>
      </c>
      <c r="H4750" s="3">
        <v>52096</v>
      </c>
      <c r="I4750" s="9">
        <f>IF(H4750="?", AVERAGEIF(H:H, "&lt;&gt;?", H:H), H4750)</f>
        <v>52096</v>
      </c>
      <c r="J4750" s="11" t="str">
        <f>IF(D4750="?", "Unknown", D4750)</f>
        <v xml:space="preserve"> Exec-managerial</v>
      </c>
    </row>
    <row r="4751" spans="1:10" x14ac:dyDescent="0.3">
      <c r="A4751" s="1" t="s">
        <v>9</v>
      </c>
      <c r="B4751" s="1" t="s">
        <v>10</v>
      </c>
      <c r="C4751" s="1" t="s">
        <v>2</v>
      </c>
      <c r="D4751" s="1" t="s">
        <v>30</v>
      </c>
      <c r="E4751" s="1" t="s">
        <v>4</v>
      </c>
      <c r="F4751" s="1" t="s">
        <v>131</v>
      </c>
      <c r="G4751" s="1" t="s">
        <v>5</v>
      </c>
      <c r="H4751" s="3">
        <v>68251</v>
      </c>
      <c r="I4751" s="9">
        <f>IF(H4751="?", AVERAGEIF(H:H, "&lt;&gt;?", H:H), H4751)</f>
        <v>68251</v>
      </c>
      <c r="J4751" s="11" t="str">
        <f>IF(D4751="?", "Unknown", D4751)</f>
        <v xml:space="preserve"> Transport-moving</v>
      </c>
    </row>
    <row r="4752" spans="1:10" x14ac:dyDescent="0.3">
      <c r="A4752" s="2" t="s">
        <v>9</v>
      </c>
      <c r="B4752" s="2" t="s">
        <v>49</v>
      </c>
      <c r="C4752" s="2" t="s">
        <v>7</v>
      </c>
      <c r="D4752" s="2" t="s">
        <v>34</v>
      </c>
      <c r="E4752" s="2" t="s">
        <v>4</v>
      </c>
      <c r="F4752" s="2" t="s">
        <v>131</v>
      </c>
      <c r="G4752" s="2" t="s">
        <v>5</v>
      </c>
      <c r="H4752" s="3">
        <v>33789</v>
      </c>
      <c r="I4752" s="9">
        <f>IF(H4752="?", AVERAGEIF(H:H, "&lt;&gt;?", H:H), H4752)</f>
        <v>33789</v>
      </c>
      <c r="J4752" s="11" t="str">
        <f>IF(D4752="?", "Unknown", D4752)</f>
        <v xml:space="preserve"> Machine-op-inspct</v>
      </c>
    </row>
    <row r="4753" spans="1:10" x14ac:dyDescent="0.3">
      <c r="A4753" s="1" t="s">
        <v>6</v>
      </c>
      <c r="B4753" s="1" t="s">
        <v>22</v>
      </c>
      <c r="C4753" s="1" t="s">
        <v>7</v>
      </c>
      <c r="D4753" s="1" t="s">
        <v>15</v>
      </c>
      <c r="E4753" s="1" t="s">
        <v>44</v>
      </c>
      <c r="F4753" s="1" t="s">
        <v>131</v>
      </c>
      <c r="G4753" s="1" t="s">
        <v>5</v>
      </c>
      <c r="H4753" s="3">
        <v>17197</v>
      </c>
      <c r="I4753" s="9">
        <f>IF(H4753="?", AVERAGEIF(H:H, "&lt;&gt;?", H:H), H4753)</f>
        <v>17197</v>
      </c>
      <c r="J4753" s="11" t="str">
        <f>IF(D4753="?", "Unknown", D4753)</f>
        <v xml:space="preserve"> Prof-specialty</v>
      </c>
    </row>
    <row r="4754" spans="1:10" x14ac:dyDescent="0.3">
      <c r="A4754" s="2" t="s">
        <v>9</v>
      </c>
      <c r="B4754" s="2" t="s">
        <v>17</v>
      </c>
      <c r="C4754" s="2" t="s">
        <v>54</v>
      </c>
      <c r="D4754" s="2" t="s">
        <v>15</v>
      </c>
      <c r="E4754" s="2" t="s">
        <v>4</v>
      </c>
      <c r="F4754" s="2" t="s">
        <v>130</v>
      </c>
      <c r="G4754" s="2" t="s">
        <v>5</v>
      </c>
      <c r="H4754" s="3">
        <v>84847</v>
      </c>
      <c r="I4754" s="9">
        <f>IF(H4754="?", AVERAGEIF(H:H, "&lt;&gt;?", H:H), H4754)</f>
        <v>84847</v>
      </c>
      <c r="J4754" s="11" t="str">
        <f>IF(D4754="?", "Unknown", D4754)</f>
        <v xml:space="preserve"> Prof-specialty</v>
      </c>
    </row>
    <row r="4755" spans="1:10" x14ac:dyDescent="0.3">
      <c r="A4755" s="1" t="s">
        <v>9</v>
      </c>
      <c r="B4755" s="1" t="s">
        <v>22</v>
      </c>
      <c r="C4755" s="1" t="s">
        <v>2</v>
      </c>
      <c r="D4755" s="1" t="s">
        <v>26</v>
      </c>
      <c r="E4755" s="1" t="s">
        <v>4</v>
      </c>
      <c r="F4755" s="1" t="s">
        <v>130</v>
      </c>
      <c r="G4755" s="1" t="s">
        <v>5</v>
      </c>
      <c r="H4755" s="3">
        <v>26036</v>
      </c>
      <c r="I4755" s="9">
        <f>IF(H4755="?", AVERAGEIF(H:H, "&lt;&gt;?", H:H), H4755)</f>
        <v>26036</v>
      </c>
      <c r="J4755" s="11" t="str">
        <f>IF(D4755="?", "Unknown", D4755)</f>
        <v xml:space="preserve"> Sales</v>
      </c>
    </row>
    <row r="4756" spans="1:10" x14ac:dyDescent="0.3">
      <c r="A4756" s="2" t="s">
        <v>6</v>
      </c>
      <c r="B4756" s="2" t="s">
        <v>22</v>
      </c>
      <c r="C4756" s="2" t="s">
        <v>7</v>
      </c>
      <c r="D4756" s="2" t="s">
        <v>33</v>
      </c>
      <c r="E4756" s="2" t="s">
        <v>4</v>
      </c>
      <c r="F4756" s="2" t="s">
        <v>131</v>
      </c>
      <c r="G4756" s="2" t="s">
        <v>5</v>
      </c>
      <c r="H4756" s="3">
        <v>79605</v>
      </c>
      <c r="I4756" s="9">
        <f>IF(H4756="?", AVERAGEIF(H:H, "&lt;&gt;?", H:H), H4756)</f>
        <v>79605</v>
      </c>
      <c r="J4756" s="11" t="str">
        <f>IF(D4756="?", "Unknown", D4756)</f>
        <v xml:space="preserve"> Farming-fishing</v>
      </c>
    </row>
    <row r="4757" spans="1:10" x14ac:dyDescent="0.3">
      <c r="A4757" s="1" t="s">
        <v>101</v>
      </c>
      <c r="B4757" s="1" t="s">
        <v>17</v>
      </c>
      <c r="C4757" s="1" t="s">
        <v>11</v>
      </c>
      <c r="D4757" s="1" t="s">
        <v>101</v>
      </c>
      <c r="E4757" s="1" t="s">
        <v>4</v>
      </c>
      <c r="F4757" s="1" t="s">
        <v>131</v>
      </c>
      <c r="G4757" s="1" t="s">
        <v>5</v>
      </c>
      <c r="H4757" s="3">
        <v>15453</v>
      </c>
      <c r="I4757" s="9">
        <f>IF(H4757="?", AVERAGEIF(H:H, "&lt;&gt;?", H:H), H4757)</f>
        <v>15453</v>
      </c>
      <c r="J4757" s="11" t="str">
        <f>IF(D4757="?", "Unknown", D4757)</f>
        <v>Unknown</v>
      </c>
    </row>
    <row r="4758" spans="1:10" x14ac:dyDescent="0.3">
      <c r="A4758" s="2" t="s">
        <v>9</v>
      </c>
      <c r="B4758" s="2" t="s">
        <v>10</v>
      </c>
      <c r="C4758" s="2" t="s">
        <v>7</v>
      </c>
      <c r="D4758" s="2" t="s">
        <v>30</v>
      </c>
      <c r="E4758" s="2" t="s">
        <v>4</v>
      </c>
      <c r="F4758" s="2" t="s">
        <v>131</v>
      </c>
      <c r="G4758" s="2" t="s">
        <v>5</v>
      </c>
      <c r="H4758" s="3">
        <v>96638</v>
      </c>
      <c r="I4758" s="9">
        <f>IF(H4758="?", AVERAGEIF(H:H, "&lt;&gt;?", H:H), H4758)</f>
        <v>96638</v>
      </c>
      <c r="J4758" s="11" t="str">
        <f>IF(D4758="?", "Unknown", D4758)</f>
        <v xml:space="preserve"> Transport-moving</v>
      </c>
    </row>
    <row r="4759" spans="1:10" x14ac:dyDescent="0.3">
      <c r="A4759" s="1" t="s">
        <v>101</v>
      </c>
      <c r="B4759" s="1" t="s">
        <v>10</v>
      </c>
      <c r="C4759" s="1" t="s">
        <v>7</v>
      </c>
      <c r="D4759" s="1" t="s">
        <v>101</v>
      </c>
      <c r="E4759" s="1" t="s">
        <v>4</v>
      </c>
      <c r="F4759" s="1" t="s">
        <v>131</v>
      </c>
      <c r="G4759" s="1" t="s">
        <v>5</v>
      </c>
      <c r="H4759" s="3">
        <v>44668</v>
      </c>
      <c r="I4759" s="9">
        <f>IF(H4759="?", AVERAGEIF(H:H, "&lt;&gt;?", H:H), H4759)</f>
        <v>44668</v>
      </c>
      <c r="J4759" s="11" t="str">
        <f>IF(D4759="?", "Unknown", D4759)</f>
        <v>Unknown</v>
      </c>
    </row>
    <row r="4760" spans="1:10" x14ac:dyDescent="0.3">
      <c r="A4760" s="2" t="s">
        <v>9</v>
      </c>
      <c r="B4760" s="2" t="s">
        <v>29</v>
      </c>
      <c r="C4760" s="2" t="s">
        <v>7</v>
      </c>
      <c r="D4760" s="2" t="s">
        <v>12</v>
      </c>
      <c r="E4760" s="2" t="s">
        <v>4</v>
      </c>
      <c r="F4760" s="2" t="s">
        <v>131</v>
      </c>
      <c r="G4760" s="2" t="s">
        <v>5</v>
      </c>
      <c r="H4760" s="3">
        <v>82920</v>
      </c>
      <c r="I4760" s="9">
        <f>IF(H4760="?", AVERAGEIF(H:H, "&lt;&gt;?", H:H), H4760)</f>
        <v>82920</v>
      </c>
      <c r="J4760" s="11" t="str">
        <f>IF(D4760="?", "Unknown", D4760)</f>
        <v xml:space="preserve"> Handlers-cleaners</v>
      </c>
    </row>
    <row r="4761" spans="1:10" x14ac:dyDescent="0.3">
      <c r="A4761" s="1" t="s">
        <v>9</v>
      </c>
      <c r="B4761" s="1" t="s">
        <v>10</v>
      </c>
      <c r="C4761" s="1" t="s">
        <v>7</v>
      </c>
      <c r="D4761" s="1" t="s">
        <v>3</v>
      </c>
      <c r="E4761" s="1" t="s">
        <v>4</v>
      </c>
      <c r="F4761" s="1" t="s">
        <v>130</v>
      </c>
      <c r="G4761" s="1" t="s">
        <v>5</v>
      </c>
      <c r="H4761" s="3">
        <v>24223</v>
      </c>
      <c r="I4761" s="9">
        <f>IF(H4761="?", AVERAGEIF(H:H, "&lt;&gt;?", H:H), H4761)</f>
        <v>24223</v>
      </c>
      <c r="J4761" s="11" t="str">
        <f>IF(D4761="?", "Unknown", D4761)</f>
        <v xml:space="preserve"> Adm-clerical</v>
      </c>
    </row>
    <row r="4762" spans="1:10" x14ac:dyDescent="0.3">
      <c r="A4762" s="2" t="s">
        <v>6</v>
      </c>
      <c r="B4762" s="2" t="s">
        <v>22</v>
      </c>
      <c r="C4762" s="2" t="s">
        <v>7</v>
      </c>
      <c r="D4762" s="2" t="s">
        <v>33</v>
      </c>
      <c r="E4762" s="2" t="s">
        <v>4</v>
      </c>
      <c r="F4762" s="2" t="s">
        <v>131</v>
      </c>
      <c r="G4762" s="2" t="s">
        <v>5</v>
      </c>
      <c r="H4762" s="3">
        <v>81736</v>
      </c>
      <c r="I4762" s="9">
        <f>IF(H4762="?", AVERAGEIF(H:H, "&lt;&gt;?", H:H), H4762)</f>
        <v>81736</v>
      </c>
      <c r="J4762" s="11" t="str">
        <f>IF(D4762="?", "Unknown", D4762)</f>
        <v xml:space="preserve"> Farming-fishing</v>
      </c>
    </row>
    <row r="4763" spans="1:10" x14ac:dyDescent="0.3">
      <c r="A4763" s="1" t="s">
        <v>9</v>
      </c>
      <c r="B4763" s="1" t="s">
        <v>10</v>
      </c>
      <c r="C4763" s="1" t="s">
        <v>11</v>
      </c>
      <c r="D4763" s="1" t="s">
        <v>12</v>
      </c>
      <c r="E4763" s="1" t="s">
        <v>4</v>
      </c>
      <c r="F4763" s="1" t="s">
        <v>131</v>
      </c>
      <c r="G4763" s="1" t="s">
        <v>5</v>
      </c>
      <c r="H4763" s="3">
        <v>75524</v>
      </c>
      <c r="I4763" s="9">
        <f>IF(H4763="?", AVERAGEIF(H:H, "&lt;&gt;?", H:H), H4763)</f>
        <v>75524</v>
      </c>
      <c r="J4763" s="11" t="str">
        <f>IF(D4763="?", "Unknown", D4763)</f>
        <v xml:space="preserve"> Handlers-cleaners</v>
      </c>
    </row>
    <row r="4764" spans="1:10" x14ac:dyDescent="0.3">
      <c r="A4764" s="1" t="s">
        <v>101</v>
      </c>
      <c r="B4764" s="1" t="s">
        <v>22</v>
      </c>
      <c r="C4764" s="1" t="s">
        <v>2</v>
      </c>
      <c r="D4764" s="1" t="s">
        <v>101</v>
      </c>
      <c r="E4764" s="1" t="s">
        <v>4</v>
      </c>
      <c r="F4764" s="1" t="s">
        <v>130</v>
      </c>
      <c r="G4764" s="1" t="s">
        <v>5</v>
      </c>
      <c r="H4764" s="3">
        <v>33149</v>
      </c>
      <c r="I4764" s="9">
        <f>IF(H4764="?", AVERAGEIF(H:H, "&lt;&gt;?", H:H), H4764)</f>
        <v>33149</v>
      </c>
      <c r="J4764" s="11" t="str">
        <f>IF(D4764="?", "Unknown", D4764)</f>
        <v>Unknown</v>
      </c>
    </row>
    <row r="4765" spans="1:10" x14ac:dyDescent="0.3">
      <c r="A4765" s="2" t="s">
        <v>9</v>
      </c>
      <c r="B4765" s="2" t="s">
        <v>22</v>
      </c>
      <c r="C4765" s="2" t="s">
        <v>2</v>
      </c>
      <c r="D4765" s="2" t="s">
        <v>20</v>
      </c>
      <c r="E4765" s="2" t="s">
        <v>4</v>
      </c>
      <c r="F4765" s="2" t="s">
        <v>130</v>
      </c>
      <c r="G4765" s="2" t="s">
        <v>5</v>
      </c>
      <c r="H4765" s="3">
        <v>59623</v>
      </c>
      <c r="I4765" s="9">
        <f>IF(H4765="?", AVERAGEIF(H:H, "&lt;&gt;?", H:H), H4765)</f>
        <v>59623</v>
      </c>
      <c r="J4765" s="11" t="str">
        <f>IF(D4765="?", "Unknown", D4765)</f>
        <v xml:space="preserve"> Other-service</v>
      </c>
    </row>
    <row r="4766" spans="1:10" x14ac:dyDescent="0.3">
      <c r="A4766" s="1" t="s">
        <v>9</v>
      </c>
      <c r="B4766" s="1" t="s">
        <v>1</v>
      </c>
      <c r="C4766" s="1" t="s">
        <v>2</v>
      </c>
      <c r="D4766" s="1" t="s">
        <v>8</v>
      </c>
      <c r="E4766" s="1" t="s">
        <v>4</v>
      </c>
      <c r="F4766" s="1" t="s">
        <v>130</v>
      </c>
      <c r="G4766" s="1" t="s">
        <v>5</v>
      </c>
      <c r="H4766" s="3">
        <v>68697</v>
      </c>
      <c r="I4766" s="9">
        <f>IF(H4766="?", AVERAGEIF(H:H, "&lt;&gt;?", H:H), H4766)</f>
        <v>68697</v>
      </c>
      <c r="J4766" s="11" t="str">
        <f>IF(D4766="?", "Unknown", D4766)</f>
        <v xml:space="preserve"> Exec-managerial</v>
      </c>
    </row>
    <row r="4767" spans="1:10" x14ac:dyDescent="0.3">
      <c r="A4767" s="2" t="s">
        <v>37</v>
      </c>
      <c r="B4767" s="2" t="s">
        <v>17</v>
      </c>
      <c r="C4767" s="2" t="s">
        <v>11</v>
      </c>
      <c r="D4767" s="2" t="s">
        <v>3</v>
      </c>
      <c r="E4767" s="2" t="s">
        <v>4</v>
      </c>
      <c r="F4767" s="2" t="s">
        <v>131</v>
      </c>
      <c r="G4767" s="2" t="s">
        <v>5</v>
      </c>
      <c r="H4767" s="3">
        <v>51239</v>
      </c>
      <c r="I4767" s="9">
        <f>IF(H4767="?", AVERAGEIF(H:H, "&lt;&gt;?", H:H), H4767)</f>
        <v>51239</v>
      </c>
      <c r="J4767" s="11" t="str">
        <f>IF(D4767="?", "Unknown", D4767)</f>
        <v xml:space="preserve"> Adm-clerical</v>
      </c>
    </row>
    <row r="4768" spans="1:10" x14ac:dyDescent="0.3">
      <c r="A4768" s="1" t="s">
        <v>6</v>
      </c>
      <c r="B4768" s="1" t="s">
        <v>22</v>
      </c>
      <c r="C4768" s="1" t="s">
        <v>7</v>
      </c>
      <c r="D4768" s="1" t="s">
        <v>33</v>
      </c>
      <c r="E4768" s="1" t="s">
        <v>4</v>
      </c>
      <c r="F4768" s="1" t="s">
        <v>131</v>
      </c>
      <c r="G4768" s="1" t="s">
        <v>5</v>
      </c>
      <c r="H4768" s="3">
        <v>39616</v>
      </c>
      <c r="I4768" s="9">
        <f>IF(H4768="?", AVERAGEIF(H:H, "&lt;&gt;?", H:H), H4768)</f>
        <v>39616</v>
      </c>
      <c r="J4768" s="11" t="str">
        <f>IF(D4768="?", "Unknown", D4768)</f>
        <v xml:space="preserve"> Farming-fishing</v>
      </c>
    </row>
    <row r="4769" spans="1:10" x14ac:dyDescent="0.3">
      <c r="A4769" s="1" t="s">
        <v>101</v>
      </c>
      <c r="B4769" s="2" t="s">
        <v>27</v>
      </c>
      <c r="C4769" s="2" t="s">
        <v>36</v>
      </c>
      <c r="D4769" s="1" t="s">
        <v>101</v>
      </c>
      <c r="E4769" s="2" t="s">
        <v>4</v>
      </c>
      <c r="F4769" s="2" t="s">
        <v>130</v>
      </c>
      <c r="G4769" s="2" t="s">
        <v>5</v>
      </c>
      <c r="H4769" s="3">
        <v>22167</v>
      </c>
      <c r="I4769" s="9">
        <f>IF(H4769="?", AVERAGEIF(H:H, "&lt;&gt;?", H:H), H4769)</f>
        <v>22167</v>
      </c>
      <c r="J4769" s="11" t="str">
        <f>IF(D4769="?", "Unknown", D4769)</f>
        <v>Unknown</v>
      </c>
    </row>
    <row r="4770" spans="1:10" x14ac:dyDescent="0.3">
      <c r="A4770" s="1" t="s">
        <v>9</v>
      </c>
      <c r="B4770" s="1" t="s">
        <v>22</v>
      </c>
      <c r="C4770" s="1" t="s">
        <v>2</v>
      </c>
      <c r="D4770" s="1" t="s">
        <v>20</v>
      </c>
      <c r="E4770" s="1" t="s">
        <v>4</v>
      </c>
      <c r="F4770" s="1" t="s">
        <v>131</v>
      </c>
      <c r="G4770" s="1" t="s">
        <v>5</v>
      </c>
      <c r="H4770" s="3">
        <v>58550</v>
      </c>
      <c r="I4770" s="9">
        <f>IF(H4770="?", AVERAGEIF(H:H, "&lt;&gt;?", H:H), H4770)</f>
        <v>58550</v>
      </c>
      <c r="J4770" s="11" t="str">
        <f>IF(D4770="?", "Unknown", D4770)</f>
        <v xml:space="preserve"> Other-service</v>
      </c>
    </row>
    <row r="4771" spans="1:10" x14ac:dyDescent="0.3">
      <c r="A4771" s="1" t="s">
        <v>9</v>
      </c>
      <c r="B4771" s="1" t="s">
        <v>22</v>
      </c>
      <c r="C4771" s="1" t="s">
        <v>11</v>
      </c>
      <c r="D4771" s="1" t="s">
        <v>8</v>
      </c>
      <c r="E4771" s="1" t="s">
        <v>4</v>
      </c>
      <c r="F4771" s="1" t="s">
        <v>130</v>
      </c>
      <c r="G4771" s="1" t="s">
        <v>5</v>
      </c>
      <c r="H4771" s="3">
        <v>68850</v>
      </c>
      <c r="I4771" s="9">
        <f>IF(H4771="?", AVERAGEIF(H:H, "&lt;&gt;?", H:H), H4771)</f>
        <v>68850</v>
      </c>
      <c r="J4771" s="11" t="str">
        <f>IF(D4771="?", "Unknown", D4771)</f>
        <v xml:space="preserve"> Exec-managerial</v>
      </c>
    </row>
    <row r="4772" spans="1:10" x14ac:dyDescent="0.3">
      <c r="A4772" s="2" t="s">
        <v>6</v>
      </c>
      <c r="B4772" s="2" t="s">
        <v>35</v>
      </c>
      <c r="C4772" s="2" t="s">
        <v>2</v>
      </c>
      <c r="D4772" s="2" t="s">
        <v>15</v>
      </c>
      <c r="E4772" s="2" t="s">
        <v>4</v>
      </c>
      <c r="F4772" s="2" t="s">
        <v>131</v>
      </c>
      <c r="G4772" s="2" t="s">
        <v>5</v>
      </c>
      <c r="H4772" s="3">
        <v>80484</v>
      </c>
      <c r="I4772" s="9">
        <f>IF(H4772="?", AVERAGEIF(H:H, "&lt;&gt;?", H:H), H4772)</f>
        <v>80484</v>
      </c>
      <c r="J4772" s="11" t="str">
        <f>IF(D4772="?", "Unknown", D4772)</f>
        <v xml:space="preserve"> Prof-specialty</v>
      </c>
    </row>
    <row r="4773" spans="1:10" x14ac:dyDescent="0.3">
      <c r="A4773" s="1" t="s">
        <v>9</v>
      </c>
      <c r="B4773" s="1" t="s">
        <v>10</v>
      </c>
      <c r="C4773" s="1" t="s">
        <v>7</v>
      </c>
      <c r="D4773" s="1" t="s">
        <v>8</v>
      </c>
      <c r="E4773" s="1" t="s">
        <v>4</v>
      </c>
      <c r="F4773" s="1" t="s">
        <v>131</v>
      </c>
      <c r="G4773" s="1" t="s">
        <v>5</v>
      </c>
      <c r="H4773" s="3">
        <v>41739</v>
      </c>
      <c r="I4773" s="9">
        <f>IF(H4773="?", AVERAGEIF(H:H, "&lt;&gt;?", H:H), H4773)</f>
        <v>41739</v>
      </c>
      <c r="J4773" s="11" t="str">
        <f>IF(D4773="?", "Unknown", D4773)</f>
        <v xml:space="preserve"> Exec-managerial</v>
      </c>
    </row>
    <row r="4774" spans="1:10" x14ac:dyDescent="0.3">
      <c r="A4774" s="2" t="s">
        <v>6</v>
      </c>
      <c r="B4774" s="2" t="s">
        <v>1</v>
      </c>
      <c r="C4774" s="2" t="s">
        <v>2</v>
      </c>
      <c r="D4774" s="2" t="s">
        <v>3</v>
      </c>
      <c r="E4774" s="2" t="s">
        <v>14</v>
      </c>
      <c r="F4774" s="2" t="s">
        <v>130</v>
      </c>
      <c r="G4774" s="2" t="s">
        <v>5</v>
      </c>
      <c r="H4774" s="3">
        <v>68827</v>
      </c>
      <c r="I4774" s="9">
        <f>IF(H4774="?", AVERAGEIF(H:H, "&lt;&gt;?", H:H), H4774)</f>
        <v>68827</v>
      </c>
      <c r="J4774" s="11" t="str">
        <f>IF(D4774="?", "Unknown", D4774)</f>
        <v xml:space="preserve"> Adm-clerical</v>
      </c>
    </row>
    <row r="4775" spans="1:10" x14ac:dyDescent="0.3">
      <c r="A4775" s="1" t="s">
        <v>6</v>
      </c>
      <c r="B4775" s="1" t="s">
        <v>10</v>
      </c>
      <c r="C4775" s="1" t="s">
        <v>7</v>
      </c>
      <c r="D4775" s="1" t="s">
        <v>33</v>
      </c>
      <c r="E4775" s="1" t="s">
        <v>4</v>
      </c>
      <c r="F4775" s="1" t="s">
        <v>131</v>
      </c>
      <c r="G4775" s="1" t="s">
        <v>5</v>
      </c>
      <c r="H4775" s="3">
        <v>24261</v>
      </c>
      <c r="I4775" s="9">
        <f>IF(H4775="?", AVERAGEIF(H:H, "&lt;&gt;?", H:H), H4775)</f>
        <v>24261</v>
      </c>
      <c r="J4775" s="11" t="str">
        <f>IF(D4775="?", "Unknown", D4775)</f>
        <v xml:space="preserve"> Farming-fishing</v>
      </c>
    </row>
    <row r="4776" spans="1:10" x14ac:dyDescent="0.3">
      <c r="A4776" s="2" t="s">
        <v>9</v>
      </c>
      <c r="B4776" s="2" t="s">
        <v>10</v>
      </c>
      <c r="C4776" s="2" t="s">
        <v>2</v>
      </c>
      <c r="D4776" s="2" t="s">
        <v>28</v>
      </c>
      <c r="E4776" s="2" t="s">
        <v>4</v>
      </c>
      <c r="F4776" s="2" t="s">
        <v>131</v>
      </c>
      <c r="G4776" s="2" t="s">
        <v>5</v>
      </c>
      <c r="H4776" s="3">
        <v>54489</v>
      </c>
      <c r="I4776" s="9">
        <f>IF(H4776="?", AVERAGEIF(H:H, "&lt;&gt;?", H:H), H4776)</f>
        <v>54489</v>
      </c>
      <c r="J4776" s="11" t="str">
        <f>IF(D4776="?", "Unknown", D4776)</f>
        <v xml:space="preserve"> Craft-repair</v>
      </c>
    </row>
    <row r="4777" spans="1:10" x14ac:dyDescent="0.3">
      <c r="A4777" s="1" t="s">
        <v>9</v>
      </c>
      <c r="B4777" s="1" t="s">
        <v>25</v>
      </c>
      <c r="C4777" s="1" t="s">
        <v>2</v>
      </c>
      <c r="D4777" s="1" t="s">
        <v>3</v>
      </c>
      <c r="E4777" s="1" t="s">
        <v>4</v>
      </c>
      <c r="F4777" s="1" t="s">
        <v>131</v>
      </c>
      <c r="G4777" s="1" t="s">
        <v>5</v>
      </c>
      <c r="H4777" s="3">
        <v>39789</v>
      </c>
      <c r="I4777" s="9">
        <f>IF(H4777="?", AVERAGEIF(H:H, "&lt;&gt;?", H:H), H4777)</f>
        <v>39789</v>
      </c>
      <c r="J4777" s="11" t="str">
        <f>IF(D4777="?", "Unknown", D4777)</f>
        <v xml:space="preserve"> Adm-clerical</v>
      </c>
    </row>
    <row r="4778" spans="1:10" x14ac:dyDescent="0.3">
      <c r="A4778" s="2" t="s">
        <v>9</v>
      </c>
      <c r="B4778" s="2" t="s">
        <v>48</v>
      </c>
      <c r="C4778" s="2" t="s">
        <v>7</v>
      </c>
      <c r="D4778" s="2" t="s">
        <v>28</v>
      </c>
      <c r="E4778" s="2" t="s">
        <v>4</v>
      </c>
      <c r="F4778" s="2" t="s">
        <v>131</v>
      </c>
      <c r="G4778" s="2" t="s">
        <v>5</v>
      </c>
      <c r="H4778" s="3">
        <v>18355</v>
      </c>
      <c r="I4778" s="9">
        <f>IF(H4778="?", AVERAGEIF(H:H, "&lt;&gt;?", H:H), H4778)</f>
        <v>18355</v>
      </c>
      <c r="J4778" s="11" t="str">
        <f>IF(D4778="?", "Unknown", D4778)</f>
        <v xml:space="preserve"> Craft-repair</v>
      </c>
    </row>
    <row r="4779" spans="1:10" x14ac:dyDescent="0.3">
      <c r="A4779" s="1" t="s">
        <v>39</v>
      </c>
      <c r="B4779" s="1" t="s">
        <v>10</v>
      </c>
      <c r="C4779" s="1" t="s">
        <v>7</v>
      </c>
      <c r="D4779" s="1" t="s">
        <v>41</v>
      </c>
      <c r="E4779" s="1" t="s">
        <v>4</v>
      </c>
      <c r="F4779" s="1" t="s">
        <v>131</v>
      </c>
      <c r="G4779" s="1" t="s">
        <v>5</v>
      </c>
      <c r="H4779" s="3">
        <v>91024</v>
      </c>
      <c r="I4779" s="9">
        <f>IF(H4779="?", AVERAGEIF(H:H, "&lt;&gt;?", H:H), H4779)</f>
        <v>91024</v>
      </c>
      <c r="J4779" s="11" t="str">
        <f>IF(D4779="?", "Unknown", D4779)</f>
        <v xml:space="preserve"> Protective-serv</v>
      </c>
    </row>
    <row r="4780" spans="1:10" x14ac:dyDescent="0.3">
      <c r="A4780" s="2" t="s">
        <v>9</v>
      </c>
      <c r="B4780" s="2" t="s">
        <v>1</v>
      </c>
      <c r="C4780" s="2" t="s">
        <v>7</v>
      </c>
      <c r="D4780" s="2" t="s">
        <v>28</v>
      </c>
      <c r="E4780" s="2" t="s">
        <v>4</v>
      </c>
      <c r="F4780" s="2" t="s">
        <v>131</v>
      </c>
      <c r="G4780" s="2" t="s">
        <v>5</v>
      </c>
      <c r="H4780" s="3">
        <v>84700</v>
      </c>
      <c r="I4780" s="9">
        <f>IF(H4780="?", AVERAGEIF(H:H, "&lt;&gt;?", H:H), H4780)</f>
        <v>84700</v>
      </c>
      <c r="J4780" s="11" t="str">
        <f>IF(D4780="?", "Unknown", D4780)</f>
        <v xml:space="preserve"> Craft-repair</v>
      </c>
    </row>
    <row r="4781" spans="1:10" x14ac:dyDescent="0.3">
      <c r="A4781" s="1" t="s">
        <v>101</v>
      </c>
      <c r="B4781" s="1" t="s">
        <v>10</v>
      </c>
      <c r="C4781" s="1" t="s">
        <v>2</v>
      </c>
      <c r="D4781" s="1" t="s">
        <v>101</v>
      </c>
      <c r="E4781" s="1" t="s">
        <v>14</v>
      </c>
      <c r="F4781" s="1" t="s">
        <v>131</v>
      </c>
      <c r="G4781" s="1" t="s">
        <v>5</v>
      </c>
      <c r="H4781" s="3">
        <v>67077</v>
      </c>
      <c r="I4781" s="9">
        <f>IF(H4781="?", AVERAGEIF(H:H, "&lt;&gt;?", H:H), H4781)</f>
        <v>67077</v>
      </c>
      <c r="J4781" s="11" t="str">
        <f>IF(D4781="?", "Unknown", D4781)</f>
        <v>Unknown</v>
      </c>
    </row>
    <row r="4782" spans="1:10" x14ac:dyDescent="0.3">
      <c r="A4782" s="1" t="s">
        <v>101</v>
      </c>
      <c r="B4782" s="2" t="s">
        <v>18</v>
      </c>
      <c r="C4782" s="2" t="s">
        <v>2</v>
      </c>
      <c r="D4782" s="1" t="s">
        <v>101</v>
      </c>
      <c r="E4782" s="2" t="s">
        <v>4</v>
      </c>
      <c r="F4782" s="2" t="s">
        <v>130</v>
      </c>
      <c r="G4782" s="2" t="s">
        <v>5</v>
      </c>
      <c r="H4782" s="3">
        <v>41214</v>
      </c>
      <c r="I4782" s="9">
        <f>IF(H4782="?", AVERAGEIF(H:H, "&lt;&gt;?", H:H), H4782)</f>
        <v>41214</v>
      </c>
      <c r="J4782" s="11" t="str">
        <f>IF(D4782="?", "Unknown", D4782)</f>
        <v>Unknown</v>
      </c>
    </row>
    <row r="4783" spans="1:10" x14ac:dyDescent="0.3">
      <c r="A4783" s="1" t="s">
        <v>9</v>
      </c>
      <c r="B4783" s="1" t="s">
        <v>10</v>
      </c>
      <c r="C4783" s="1" t="s">
        <v>2</v>
      </c>
      <c r="D4783" s="1" t="s">
        <v>26</v>
      </c>
      <c r="E4783" s="1" t="s">
        <v>4</v>
      </c>
      <c r="F4783" s="1" t="s">
        <v>130</v>
      </c>
      <c r="G4783" s="1" t="s">
        <v>5</v>
      </c>
      <c r="H4783" s="3">
        <v>74284</v>
      </c>
      <c r="I4783" s="9">
        <f>IF(H4783="?", AVERAGEIF(H:H, "&lt;&gt;?", H:H), H4783)</f>
        <v>74284</v>
      </c>
      <c r="J4783" s="11" t="str">
        <f>IF(D4783="?", "Unknown", D4783)</f>
        <v xml:space="preserve"> Sales</v>
      </c>
    </row>
    <row r="4784" spans="1:10" x14ac:dyDescent="0.3">
      <c r="A4784" s="2" t="s">
        <v>9</v>
      </c>
      <c r="B4784" s="2" t="s">
        <v>10</v>
      </c>
      <c r="C4784" s="2" t="s">
        <v>7</v>
      </c>
      <c r="D4784" s="2" t="s">
        <v>30</v>
      </c>
      <c r="E4784" s="2" t="s">
        <v>4</v>
      </c>
      <c r="F4784" s="2" t="s">
        <v>131</v>
      </c>
      <c r="G4784" s="2" t="s">
        <v>5</v>
      </c>
      <c r="H4784" s="3">
        <v>56662</v>
      </c>
      <c r="I4784" s="9">
        <f>IF(H4784="?", AVERAGEIF(H:H, "&lt;&gt;?", H:H), H4784)</f>
        <v>56662</v>
      </c>
      <c r="J4784" s="11" t="str">
        <f>IF(D4784="?", "Unknown", D4784)</f>
        <v xml:space="preserve"> Transport-moving</v>
      </c>
    </row>
    <row r="4785" spans="1:10" x14ac:dyDescent="0.3">
      <c r="A4785" s="1" t="s">
        <v>9</v>
      </c>
      <c r="B4785" s="1" t="s">
        <v>10</v>
      </c>
      <c r="C4785" s="1" t="s">
        <v>11</v>
      </c>
      <c r="D4785" s="1" t="s">
        <v>34</v>
      </c>
      <c r="E4785" s="1" t="s">
        <v>4</v>
      </c>
      <c r="F4785" s="1" t="s">
        <v>130</v>
      </c>
      <c r="G4785" s="1" t="s">
        <v>5</v>
      </c>
      <c r="H4785" s="3">
        <v>57607</v>
      </c>
      <c r="I4785" s="9">
        <f>IF(H4785="?", AVERAGEIF(H:H, "&lt;&gt;?", H:H), H4785)</f>
        <v>57607</v>
      </c>
      <c r="J4785" s="11" t="str">
        <f>IF(D4785="?", "Unknown", D4785)</f>
        <v xml:space="preserve"> Machine-op-inspct</v>
      </c>
    </row>
    <row r="4786" spans="1:10" x14ac:dyDescent="0.3">
      <c r="A4786" s="1" t="s">
        <v>9</v>
      </c>
      <c r="B4786" s="1" t="s">
        <v>10</v>
      </c>
      <c r="C4786" s="1" t="s">
        <v>7</v>
      </c>
      <c r="D4786" s="1" t="s">
        <v>33</v>
      </c>
      <c r="E4786" s="1" t="s">
        <v>4</v>
      </c>
      <c r="F4786" s="1" t="s">
        <v>131</v>
      </c>
      <c r="G4786" s="1" t="s">
        <v>5</v>
      </c>
      <c r="H4786" s="3">
        <v>30600</v>
      </c>
      <c r="I4786" s="9">
        <f>IF(H4786="?", AVERAGEIF(H:H, "&lt;&gt;?", H:H), H4786)</f>
        <v>30600</v>
      </c>
      <c r="J4786" s="11" t="str">
        <f>IF(D4786="?", "Unknown", D4786)</f>
        <v xml:space="preserve"> Farming-fishing</v>
      </c>
    </row>
    <row r="4787" spans="1:10" x14ac:dyDescent="0.3">
      <c r="A4787" s="2" t="s">
        <v>9</v>
      </c>
      <c r="B4787" s="2" t="s">
        <v>25</v>
      </c>
      <c r="C4787" s="2" t="s">
        <v>7</v>
      </c>
      <c r="D4787" s="2" t="s">
        <v>41</v>
      </c>
      <c r="E4787" s="2" t="s">
        <v>4</v>
      </c>
      <c r="F4787" s="2" t="s">
        <v>131</v>
      </c>
      <c r="G4787" s="2" t="s">
        <v>5</v>
      </c>
      <c r="H4787" s="3">
        <v>19506</v>
      </c>
      <c r="I4787" s="9">
        <f>IF(H4787="?", AVERAGEIF(H:H, "&lt;&gt;?", H:H), H4787)</f>
        <v>19506</v>
      </c>
      <c r="J4787" s="11" t="str">
        <f>IF(D4787="?", "Unknown", D4787)</f>
        <v xml:space="preserve"> Protective-serv</v>
      </c>
    </row>
    <row r="4788" spans="1:10" x14ac:dyDescent="0.3">
      <c r="A4788" s="1" t="s">
        <v>9</v>
      </c>
      <c r="B4788" s="1" t="s">
        <v>1</v>
      </c>
      <c r="C4788" s="1" t="s">
        <v>2</v>
      </c>
      <c r="D4788" s="1" t="s">
        <v>8</v>
      </c>
      <c r="E4788" s="1" t="s">
        <v>4</v>
      </c>
      <c r="F4788" s="1" t="s">
        <v>131</v>
      </c>
      <c r="G4788" s="1" t="s">
        <v>5</v>
      </c>
      <c r="H4788" s="3">
        <v>83059</v>
      </c>
      <c r="I4788" s="9">
        <f>IF(H4788="?", AVERAGEIF(H:H, "&lt;&gt;?", H:H), H4788)</f>
        <v>83059</v>
      </c>
      <c r="J4788" s="11" t="str">
        <f>IF(D4788="?", "Unknown", D4788)</f>
        <v xml:space="preserve"> Exec-managerial</v>
      </c>
    </row>
    <row r="4789" spans="1:10" x14ac:dyDescent="0.3">
      <c r="A4789" s="2" t="s">
        <v>39</v>
      </c>
      <c r="B4789" s="2" t="s">
        <v>1</v>
      </c>
      <c r="C4789" s="2" t="s">
        <v>7</v>
      </c>
      <c r="D4789" s="2" t="s">
        <v>15</v>
      </c>
      <c r="E4789" s="2" t="s">
        <v>4</v>
      </c>
      <c r="F4789" s="2" t="s">
        <v>131</v>
      </c>
      <c r="G4789" s="2" t="s">
        <v>5</v>
      </c>
      <c r="H4789" s="3">
        <v>89050</v>
      </c>
      <c r="I4789" s="9">
        <f>IF(H4789="?", AVERAGEIF(H:H, "&lt;&gt;?", H:H), H4789)</f>
        <v>89050</v>
      </c>
      <c r="J4789" s="11" t="str">
        <f>IF(D4789="?", "Unknown", D4789)</f>
        <v xml:space="preserve"> Prof-specialty</v>
      </c>
    </row>
    <row r="4790" spans="1:10" x14ac:dyDescent="0.3">
      <c r="A4790" s="1" t="s">
        <v>9</v>
      </c>
      <c r="B4790" s="1" t="s">
        <v>10</v>
      </c>
      <c r="C4790" s="1" t="s">
        <v>2</v>
      </c>
      <c r="D4790" s="1" t="s">
        <v>12</v>
      </c>
      <c r="E4790" s="1" t="s">
        <v>4</v>
      </c>
      <c r="F4790" s="1" t="s">
        <v>131</v>
      </c>
      <c r="G4790" s="1" t="s">
        <v>5</v>
      </c>
      <c r="H4790" s="3">
        <v>57096</v>
      </c>
      <c r="I4790" s="9">
        <f>IF(H4790="?", AVERAGEIF(H:H, "&lt;&gt;?", H:H), H4790)</f>
        <v>57096</v>
      </c>
      <c r="J4790" s="11" t="str">
        <f>IF(D4790="?", "Unknown", D4790)</f>
        <v xml:space="preserve"> Handlers-cleaners</v>
      </c>
    </row>
    <row r="4791" spans="1:10" x14ac:dyDescent="0.3">
      <c r="A4791" s="2" t="s">
        <v>9</v>
      </c>
      <c r="B4791" s="2" t="s">
        <v>13</v>
      </c>
      <c r="C4791" s="2" t="s">
        <v>11</v>
      </c>
      <c r="D4791" s="2" t="s">
        <v>12</v>
      </c>
      <c r="E4791" s="2" t="s">
        <v>4</v>
      </c>
      <c r="F4791" s="2" t="s">
        <v>131</v>
      </c>
      <c r="G4791" s="2" t="s">
        <v>5</v>
      </c>
      <c r="H4791" s="3">
        <v>79071</v>
      </c>
      <c r="I4791" s="9">
        <f>IF(H4791="?", AVERAGEIF(H:H, "&lt;&gt;?", H:H), H4791)</f>
        <v>79071</v>
      </c>
      <c r="J4791" s="11" t="str">
        <f>IF(D4791="?", "Unknown", D4791)</f>
        <v xml:space="preserve"> Handlers-cleaners</v>
      </c>
    </row>
    <row r="4792" spans="1:10" x14ac:dyDescent="0.3">
      <c r="A4792" s="1" t="s">
        <v>9</v>
      </c>
      <c r="B4792" s="1" t="s">
        <v>10</v>
      </c>
      <c r="C4792" s="1" t="s">
        <v>7</v>
      </c>
      <c r="D4792" s="1" t="s">
        <v>8</v>
      </c>
      <c r="E4792" s="1" t="s">
        <v>4</v>
      </c>
      <c r="F4792" s="1" t="s">
        <v>131</v>
      </c>
      <c r="G4792" s="1" t="s">
        <v>5</v>
      </c>
      <c r="H4792" s="3">
        <v>16094</v>
      </c>
      <c r="I4792" s="9">
        <f>IF(H4792="?", AVERAGEIF(H:H, "&lt;&gt;?", H:H), H4792)</f>
        <v>16094</v>
      </c>
      <c r="J4792" s="11" t="str">
        <f>IF(D4792="?", "Unknown", D4792)</f>
        <v xml:space="preserve"> Exec-managerial</v>
      </c>
    </row>
    <row r="4793" spans="1:10" x14ac:dyDescent="0.3">
      <c r="A4793" s="2" t="s">
        <v>9</v>
      </c>
      <c r="B4793" s="2" t="s">
        <v>25</v>
      </c>
      <c r="C4793" s="2" t="s">
        <v>11</v>
      </c>
      <c r="D4793" s="2" t="s">
        <v>8</v>
      </c>
      <c r="E4793" s="2" t="s">
        <v>4</v>
      </c>
      <c r="F4793" s="2" t="s">
        <v>130</v>
      </c>
      <c r="G4793" s="2" t="s">
        <v>5</v>
      </c>
      <c r="H4793" s="3">
        <v>51533</v>
      </c>
      <c r="I4793" s="9">
        <f>IF(H4793="?", AVERAGEIF(H:H, "&lt;&gt;?", H:H), H4793)</f>
        <v>51533</v>
      </c>
      <c r="J4793" s="11" t="str">
        <f>IF(D4793="?", "Unknown", D4793)</f>
        <v xml:space="preserve"> Exec-managerial</v>
      </c>
    </row>
    <row r="4794" spans="1:10" x14ac:dyDescent="0.3">
      <c r="A4794" s="1" t="s">
        <v>9</v>
      </c>
      <c r="B4794" s="1" t="s">
        <v>68</v>
      </c>
      <c r="C4794" s="1" t="s">
        <v>2</v>
      </c>
      <c r="D4794" s="1" t="s">
        <v>28</v>
      </c>
      <c r="E4794" s="1" t="s">
        <v>4</v>
      </c>
      <c r="F4794" s="1" t="s">
        <v>131</v>
      </c>
      <c r="G4794" s="1" t="s">
        <v>5</v>
      </c>
      <c r="H4794" s="3">
        <v>74800</v>
      </c>
      <c r="I4794" s="9">
        <f>IF(H4794="?", AVERAGEIF(H:H, "&lt;&gt;?", H:H), H4794)</f>
        <v>74800</v>
      </c>
      <c r="J4794" s="11" t="str">
        <f>IF(D4794="?", "Unknown", D4794)</f>
        <v xml:space="preserve"> Craft-repair</v>
      </c>
    </row>
    <row r="4795" spans="1:10" x14ac:dyDescent="0.3">
      <c r="A4795" s="2" t="s">
        <v>9</v>
      </c>
      <c r="B4795" s="2" t="s">
        <v>17</v>
      </c>
      <c r="C4795" s="2" t="s">
        <v>11</v>
      </c>
      <c r="D4795" s="2" t="s">
        <v>15</v>
      </c>
      <c r="E4795" s="2" t="s">
        <v>4</v>
      </c>
      <c r="F4795" s="2" t="s">
        <v>130</v>
      </c>
      <c r="G4795" s="2" t="s">
        <v>5</v>
      </c>
      <c r="H4795" s="3">
        <v>17725</v>
      </c>
      <c r="I4795" s="9">
        <f>IF(H4795="?", AVERAGEIF(H:H, "&lt;&gt;?", H:H), H4795)</f>
        <v>17725</v>
      </c>
      <c r="J4795" s="11" t="str">
        <f>IF(D4795="?", "Unknown", D4795)</f>
        <v xml:space="preserve"> Prof-specialty</v>
      </c>
    </row>
    <row r="4796" spans="1:10" x14ac:dyDescent="0.3">
      <c r="A4796" s="1" t="s">
        <v>9</v>
      </c>
      <c r="B4796" s="1" t="s">
        <v>25</v>
      </c>
      <c r="C4796" s="1" t="s">
        <v>11</v>
      </c>
      <c r="D4796" s="1" t="s">
        <v>3</v>
      </c>
      <c r="E4796" s="1" t="s">
        <v>4</v>
      </c>
      <c r="F4796" s="1" t="s">
        <v>130</v>
      </c>
      <c r="G4796" s="1" t="s">
        <v>5</v>
      </c>
      <c r="H4796" s="3">
        <v>55852</v>
      </c>
      <c r="I4796" s="9">
        <f>IF(H4796="?", AVERAGEIF(H:H, "&lt;&gt;?", H:H), H4796)</f>
        <v>55852</v>
      </c>
      <c r="J4796" s="11" t="str">
        <f>IF(D4796="?", "Unknown", D4796)</f>
        <v xml:space="preserve"> Adm-clerical</v>
      </c>
    </row>
    <row r="4797" spans="1:10" x14ac:dyDescent="0.3">
      <c r="A4797" s="2" t="s">
        <v>9</v>
      </c>
      <c r="B4797" s="2" t="s">
        <v>22</v>
      </c>
      <c r="C4797" s="2" t="s">
        <v>2</v>
      </c>
      <c r="D4797" s="2" t="s">
        <v>8</v>
      </c>
      <c r="E4797" s="2" t="s">
        <v>4</v>
      </c>
      <c r="F4797" s="2" t="s">
        <v>130</v>
      </c>
      <c r="G4797" s="2" t="s">
        <v>5</v>
      </c>
      <c r="H4797" s="3">
        <v>49147</v>
      </c>
      <c r="I4797" s="9">
        <f>IF(H4797="?", AVERAGEIF(H:H, "&lt;&gt;?", H:H), H4797)</f>
        <v>49147</v>
      </c>
      <c r="J4797" s="11" t="str">
        <f>IF(D4797="?", "Unknown", D4797)</f>
        <v xml:space="preserve"> Exec-managerial</v>
      </c>
    </row>
    <row r="4798" spans="1:10" x14ac:dyDescent="0.3">
      <c r="A4798" s="2" t="s">
        <v>9</v>
      </c>
      <c r="B4798" s="2" t="s">
        <v>10</v>
      </c>
      <c r="C4798" s="2" t="s">
        <v>2</v>
      </c>
      <c r="D4798" s="2" t="s">
        <v>34</v>
      </c>
      <c r="E4798" s="2" t="s">
        <v>4</v>
      </c>
      <c r="F4798" s="2" t="s">
        <v>131</v>
      </c>
      <c r="G4798" s="2" t="s">
        <v>5</v>
      </c>
      <c r="H4798" s="3">
        <v>55376</v>
      </c>
      <c r="I4798" s="9">
        <f>IF(H4798="?", AVERAGEIF(H:H, "&lt;&gt;?", H:H), H4798)</f>
        <v>55376</v>
      </c>
      <c r="J4798" s="11" t="str">
        <f>IF(D4798="?", "Unknown", D4798)</f>
        <v xml:space="preserve"> Machine-op-inspct</v>
      </c>
    </row>
    <row r="4799" spans="1:10" x14ac:dyDescent="0.3">
      <c r="A4799" s="1" t="s">
        <v>9</v>
      </c>
      <c r="B4799" s="1" t="s">
        <v>10</v>
      </c>
      <c r="C4799" s="1" t="s">
        <v>7</v>
      </c>
      <c r="D4799" s="1" t="s">
        <v>34</v>
      </c>
      <c r="E4799" s="1" t="s">
        <v>4</v>
      </c>
      <c r="F4799" s="1" t="s">
        <v>131</v>
      </c>
      <c r="G4799" s="1" t="s">
        <v>5</v>
      </c>
      <c r="H4799" s="3">
        <v>36513</v>
      </c>
      <c r="I4799" s="9">
        <f>IF(H4799="?", AVERAGEIF(H:H, "&lt;&gt;?", H:H), H4799)</f>
        <v>36513</v>
      </c>
      <c r="J4799" s="11" t="str">
        <f>IF(D4799="?", "Unknown", D4799)</f>
        <v xml:space="preserve"> Machine-op-inspct</v>
      </c>
    </row>
    <row r="4800" spans="1:10" x14ac:dyDescent="0.3">
      <c r="A4800" s="2" t="s">
        <v>9</v>
      </c>
      <c r="B4800" s="2" t="s">
        <v>22</v>
      </c>
      <c r="C4800" s="2" t="s">
        <v>11</v>
      </c>
      <c r="D4800" s="2" t="s">
        <v>3</v>
      </c>
      <c r="E4800" s="2" t="s">
        <v>14</v>
      </c>
      <c r="F4800" s="2" t="s">
        <v>130</v>
      </c>
      <c r="G4800" s="2" t="s">
        <v>5</v>
      </c>
      <c r="H4800" s="3">
        <v>64043</v>
      </c>
      <c r="I4800" s="9">
        <f>IF(H4800="?", AVERAGEIF(H:H, "&lt;&gt;?", H:H), H4800)</f>
        <v>64043</v>
      </c>
      <c r="J4800" s="11" t="str">
        <f>IF(D4800="?", "Unknown", D4800)</f>
        <v xml:space="preserve"> Adm-clerical</v>
      </c>
    </row>
    <row r="4801" spans="1:10" x14ac:dyDescent="0.3">
      <c r="A4801" s="1" t="s">
        <v>101</v>
      </c>
      <c r="B4801" s="1" t="s">
        <v>22</v>
      </c>
      <c r="C4801" s="1" t="s">
        <v>19</v>
      </c>
      <c r="D4801" s="1" t="s">
        <v>101</v>
      </c>
      <c r="E4801" s="1" t="s">
        <v>4</v>
      </c>
      <c r="F4801" s="1" t="s">
        <v>131</v>
      </c>
      <c r="G4801" s="1" t="s">
        <v>5</v>
      </c>
      <c r="H4801" s="3">
        <v>46022</v>
      </c>
      <c r="I4801" s="9">
        <f>IF(H4801="?", AVERAGEIF(H:H, "&lt;&gt;?", H:H), H4801)</f>
        <v>46022</v>
      </c>
      <c r="J4801" s="11" t="str">
        <f>IF(D4801="?", "Unknown", D4801)</f>
        <v>Unknown</v>
      </c>
    </row>
    <row r="4802" spans="1:10" x14ac:dyDescent="0.3">
      <c r="A4802" s="2" t="s">
        <v>9</v>
      </c>
      <c r="B4802" s="2" t="s">
        <v>27</v>
      </c>
      <c r="C4802" s="2" t="s">
        <v>7</v>
      </c>
      <c r="D4802" s="2" t="s">
        <v>12</v>
      </c>
      <c r="E4802" s="2" t="s">
        <v>4</v>
      </c>
      <c r="F4802" s="2" t="s">
        <v>131</v>
      </c>
      <c r="G4802" s="2" t="s">
        <v>5</v>
      </c>
      <c r="H4802" s="3">
        <v>16108</v>
      </c>
      <c r="I4802" s="9">
        <f>IF(H4802="?", AVERAGEIF(H:H, "&lt;&gt;?", H:H), H4802)</f>
        <v>16108</v>
      </c>
      <c r="J4802" s="11" t="str">
        <f>IF(D4802="?", "Unknown", D4802)</f>
        <v xml:space="preserve"> Handlers-cleaners</v>
      </c>
    </row>
    <row r="4803" spans="1:10" x14ac:dyDescent="0.3">
      <c r="A4803" s="1" t="s">
        <v>9</v>
      </c>
      <c r="B4803" s="1" t="s">
        <v>1</v>
      </c>
      <c r="C4803" s="1" t="s">
        <v>2</v>
      </c>
      <c r="D4803" s="1" t="s">
        <v>20</v>
      </c>
      <c r="E4803" s="1" t="s">
        <v>4</v>
      </c>
      <c r="F4803" s="1" t="s">
        <v>131</v>
      </c>
      <c r="G4803" s="1" t="s">
        <v>5</v>
      </c>
      <c r="H4803" s="3">
        <v>15043</v>
      </c>
      <c r="I4803" s="9">
        <f>IF(H4803="?", AVERAGEIF(H:H, "&lt;&gt;?", H:H), H4803)</f>
        <v>15043</v>
      </c>
      <c r="J4803" s="11" t="str">
        <f>IF(D4803="?", "Unknown", D4803)</f>
        <v xml:space="preserve"> Other-service</v>
      </c>
    </row>
    <row r="4804" spans="1:10" x14ac:dyDescent="0.3">
      <c r="A4804" s="2" t="s">
        <v>9</v>
      </c>
      <c r="B4804" s="2" t="s">
        <v>1</v>
      </c>
      <c r="C4804" s="2" t="s">
        <v>7</v>
      </c>
      <c r="D4804" s="2" t="s">
        <v>8</v>
      </c>
      <c r="E4804" s="2" t="s">
        <v>4</v>
      </c>
      <c r="F4804" s="2" t="s">
        <v>130</v>
      </c>
      <c r="G4804" s="2" t="s">
        <v>5</v>
      </c>
      <c r="H4804" s="3">
        <v>33387</v>
      </c>
      <c r="I4804" s="9">
        <f>IF(H4804="?", AVERAGEIF(H:H, "&lt;&gt;?", H:H), H4804)</f>
        <v>33387</v>
      </c>
      <c r="J4804" s="11" t="str">
        <f>IF(D4804="?", "Unknown", D4804)</f>
        <v xml:space="preserve"> Exec-managerial</v>
      </c>
    </row>
    <row r="4805" spans="1:10" x14ac:dyDescent="0.3">
      <c r="A4805" s="1" t="s">
        <v>9</v>
      </c>
      <c r="B4805" s="1" t="s">
        <v>10</v>
      </c>
      <c r="C4805" s="1" t="s">
        <v>2</v>
      </c>
      <c r="D4805" s="1" t="s">
        <v>20</v>
      </c>
      <c r="E4805" s="1" t="s">
        <v>4</v>
      </c>
      <c r="F4805" s="1" t="s">
        <v>131</v>
      </c>
      <c r="G4805" s="1" t="s">
        <v>5</v>
      </c>
      <c r="H4805" s="3">
        <v>16119</v>
      </c>
      <c r="I4805" s="9">
        <f>IF(H4805="?", AVERAGEIF(H:H, "&lt;&gt;?", H:H), H4805)</f>
        <v>16119</v>
      </c>
      <c r="J4805" s="11" t="str">
        <f>IF(D4805="?", "Unknown", D4805)</f>
        <v xml:space="preserve"> Other-service</v>
      </c>
    </row>
    <row r="4806" spans="1:10" x14ac:dyDescent="0.3">
      <c r="A4806" s="2" t="s">
        <v>9</v>
      </c>
      <c r="B4806" s="2" t="s">
        <v>17</v>
      </c>
      <c r="C4806" s="2" t="s">
        <v>2</v>
      </c>
      <c r="D4806" s="2" t="s">
        <v>15</v>
      </c>
      <c r="E4806" s="2" t="s">
        <v>4</v>
      </c>
      <c r="F4806" s="2" t="s">
        <v>131</v>
      </c>
      <c r="G4806" s="2" t="s">
        <v>5</v>
      </c>
      <c r="H4806" s="3">
        <v>23063</v>
      </c>
      <c r="I4806" s="9">
        <f>IF(H4806="?", AVERAGEIF(H:H, "&lt;&gt;?", H:H), H4806)</f>
        <v>23063</v>
      </c>
      <c r="J4806" s="11" t="str">
        <f>IF(D4806="?", "Unknown", D4806)</f>
        <v xml:space="preserve"> Prof-specialty</v>
      </c>
    </row>
    <row r="4807" spans="1:10" x14ac:dyDescent="0.3">
      <c r="A4807" s="1" t="s">
        <v>9</v>
      </c>
      <c r="B4807" s="1" t="s">
        <v>10</v>
      </c>
      <c r="C4807" s="1" t="s">
        <v>2</v>
      </c>
      <c r="D4807" s="1" t="s">
        <v>28</v>
      </c>
      <c r="E4807" s="1" t="s">
        <v>4</v>
      </c>
      <c r="F4807" s="1" t="s">
        <v>131</v>
      </c>
      <c r="G4807" s="1" t="s">
        <v>5</v>
      </c>
      <c r="H4807" s="3">
        <v>52558</v>
      </c>
      <c r="I4807" s="9">
        <f>IF(H4807="?", AVERAGEIF(H:H, "&lt;&gt;?", H:H), H4807)</f>
        <v>52558</v>
      </c>
      <c r="J4807" s="11" t="str">
        <f>IF(D4807="?", "Unknown", D4807)</f>
        <v xml:space="preserve"> Craft-repair</v>
      </c>
    </row>
    <row r="4808" spans="1:10" x14ac:dyDescent="0.3">
      <c r="A4808" s="2" t="s">
        <v>39</v>
      </c>
      <c r="B4808" s="2" t="s">
        <v>10</v>
      </c>
      <c r="C4808" s="2" t="s">
        <v>7</v>
      </c>
      <c r="D4808" s="2" t="s">
        <v>30</v>
      </c>
      <c r="E4808" s="2" t="s">
        <v>4</v>
      </c>
      <c r="F4808" s="2" t="s">
        <v>131</v>
      </c>
      <c r="G4808" s="2" t="s">
        <v>5</v>
      </c>
      <c r="H4808" s="3">
        <v>27094</v>
      </c>
      <c r="I4808" s="9">
        <f>IF(H4808="?", AVERAGEIF(H:H, "&lt;&gt;?", H:H), H4808)</f>
        <v>27094</v>
      </c>
      <c r="J4808" s="11" t="str">
        <f>IF(D4808="?", "Unknown", D4808)</f>
        <v xml:space="preserve"> Transport-moving</v>
      </c>
    </row>
    <row r="4809" spans="1:10" x14ac:dyDescent="0.3">
      <c r="A4809" s="1" t="s">
        <v>9</v>
      </c>
      <c r="B4809" s="1" t="s">
        <v>1</v>
      </c>
      <c r="C4809" s="1" t="s">
        <v>11</v>
      </c>
      <c r="D4809" s="1" t="s">
        <v>8</v>
      </c>
      <c r="E4809" s="1" t="s">
        <v>14</v>
      </c>
      <c r="F4809" s="1" t="s">
        <v>130</v>
      </c>
      <c r="G4809" s="1" t="s">
        <v>5</v>
      </c>
      <c r="H4809" s="3">
        <v>82531</v>
      </c>
      <c r="I4809" s="9">
        <f>IF(H4809="?", AVERAGEIF(H:H, "&lt;&gt;?", H:H), H4809)</f>
        <v>82531</v>
      </c>
      <c r="J4809" s="11" t="str">
        <f>IF(D4809="?", "Unknown", D4809)</f>
        <v xml:space="preserve"> Exec-managerial</v>
      </c>
    </row>
    <row r="4810" spans="1:10" x14ac:dyDescent="0.3">
      <c r="A4810" s="2" t="s">
        <v>9</v>
      </c>
      <c r="B4810" s="2" t="s">
        <v>22</v>
      </c>
      <c r="C4810" s="2" t="s">
        <v>7</v>
      </c>
      <c r="D4810" s="2" t="s">
        <v>12</v>
      </c>
      <c r="E4810" s="2" t="s">
        <v>4</v>
      </c>
      <c r="F4810" s="2" t="s">
        <v>131</v>
      </c>
      <c r="G4810" s="2" t="s">
        <v>5</v>
      </c>
      <c r="H4810" s="3">
        <v>52072</v>
      </c>
      <c r="I4810" s="9">
        <f>IF(H4810="?", AVERAGEIF(H:H, "&lt;&gt;?", H:H), H4810)</f>
        <v>52072</v>
      </c>
      <c r="J4810" s="11" t="str">
        <f>IF(D4810="?", "Unknown", D4810)</f>
        <v xml:space="preserve"> Handlers-cleaners</v>
      </c>
    </row>
    <row r="4811" spans="1:10" x14ac:dyDescent="0.3">
      <c r="A4811" s="1" t="s">
        <v>9</v>
      </c>
      <c r="B4811" s="1" t="s">
        <v>10</v>
      </c>
      <c r="C4811" s="1" t="s">
        <v>2</v>
      </c>
      <c r="D4811" s="1" t="s">
        <v>26</v>
      </c>
      <c r="E4811" s="1" t="s">
        <v>4</v>
      </c>
      <c r="F4811" s="1" t="s">
        <v>130</v>
      </c>
      <c r="G4811" s="1" t="s">
        <v>5</v>
      </c>
      <c r="H4811" s="3">
        <v>19680</v>
      </c>
      <c r="I4811" s="9">
        <f>IF(H4811="?", AVERAGEIF(H:H, "&lt;&gt;?", H:H), H4811)</f>
        <v>19680</v>
      </c>
      <c r="J4811" s="11" t="str">
        <f>IF(D4811="?", "Unknown", D4811)</f>
        <v xml:space="preserve"> Sales</v>
      </c>
    </row>
    <row r="4812" spans="1:10" x14ac:dyDescent="0.3">
      <c r="A4812" s="2" t="s">
        <v>9</v>
      </c>
      <c r="B4812" s="2" t="s">
        <v>10</v>
      </c>
      <c r="C4812" s="2" t="s">
        <v>7</v>
      </c>
      <c r="D4812" s="2" t="s">
        <v>12</v>
      </c>
      <c r="E4812" s="2" t="s">
        <v>14</v>
      </c>
      <c r="F4812" s="2" t="s">
        <v>131</v>
      </c>
      <c r="G4812" s="2" t="s">
        <v>5</v>
      </c>
      <c r="H4812" s="3">
        <v>36868</v>
      </c>
      <c r="I4812" s="9">
        <f>IF(H4812="?", AVERAGEIF(H:H, "&lt;&gt;?", H:H), H4812)</f>
        <v>36868</v>
      </c>
      <c r="J4812" s="11" t="str">
        <f>IF(D4812="?", "Unknown", D4812)</f>
        <v xml:space="preserve"> Handlers-cleaners</v>
      </c>
    </row>
    <row r="4813" spans="1:10" x14ac:dyDescent="0.3">
      <c r="A4813" s="1" t="s">
        <v>9</v>
      </c>
      <c r="B4813" s="1" t="s">
        <v>10</v>
      </c>
      <c r="C4813" s="1" t="s">
        <v>7</v>
      </c>
      <c r="D4813" s="1" t="s">
        <v>15</v>
      </c>
      <c r="E4813" s="1" t="s">
        <v>31</v>
      </c>
      <c r="F4813" s="1" t="s">
        <v>131</v>
      </c>
      <c r="G4813" s="1" t="s">
        <v>5</v>
      </c>
      <c r="H4813" s="3">
        <v>79943</v>
      </c>
      <c r="I4813" s="9">
        <f>IF(H4813="?", AVERAGEIF(H:H, "&lt;&gt;?", H:H), H4813)</f>
        <v>79943</v>
      </c>
      <c r="J4813" s="11" t="str">
        <f>IF(D4813="?", "Unknown", D4813)</f>
        <v xml:space="preserve"> Prof-specialty</v>
      </c>
    </row>
    <row r="4814" spans="1:10" x14ac:dyDescent="0.3">
      <c r="A4814" s="2" t="s">
        <v>9</v>
      </c>
      <c r="B4814" s="2" t="s">
        <v>22</v>
      </c>
      <c r="C4814" s="2" t="s">
        <v>2</v>
      </c>
      <c r="D4814" s="2" t="s">
        <v>20</v>
      </c>
      <c r="E4814" s="2" t="s">
        <v>4</v>
      </c>
      <c r="F4814" s="2" t="s">
        <v>130</v>
      </c>
      <c r="G4814" s="2" t="s">
        <v>5</v>
      </c>
      <c r="H4814" s="3">
        <v>22955</v>
      </c>
      <c r="I4814" s="9">
        <f>IF(H4814="?", AVERAGEIF(H:H, "&lt;&gt;?", H:H), H4814)</f>
        <v>22955</v>
      </c>
      <c r="J4814" s="11" t="str">
        <f>IF(D4814="?", "Unknown", D4814)</f>
        <v xml:space="preserve"> Other-service</v>
      </c>
    </row>
    <row r="4815" spans="1:10" x14ac:dyDescent="0.3">
      <c r="A4815" s="1" t="s">
        <v>39</v>
      </c>
      <c r="B4815" s="1" t="s">
        <v>10</v>
      </c>
      <c r="C4815" s="1" t="s">
        <v>2</v>
      </c>
      <c r="D4815" s="1" t="s">
        <v>28</v>
      </c>
      <c r="E4815" s="1" t="s">
        <v>4</v>
      </c>
      <c r="F4815" s="1" t="s">
        <v>131</v>
      </c>
      <c r="G4815" s="1" t="s">
        <v>5</v>
      </c>
      <c r="H4815" s="3">
        <v>58556</v>
      </c>
      <c r="I4815" s="9">
        <f>IF(H4815="?", AVERAGEIF(H:H, "&lt;&gt;?", H:H), H4815)</f>
        <v>58556</v>
      </c>
      <c r="J4815" s="11" t="str">
        <f>IF(D4815="?", "Unknown", D4815)</f>
        <v xml:space="preserve"> Craft-repair</v>
      </c>
    </row>
    <row r="4816" spans="1:10" x14ac:dyDescent="0.3">
      <c r="A4816" s="2" t="s">
        <v>87</v>
      </c>
      <c r="B4816" s="2" t="s">
        <v>49</v>
      </c>
      <c r="C4816" s="2" t="s">
        <v>2</v>
      </c>
      <c r="D4816" s="1" t="s">
        <v>101</v>
      </c>
      <c r="E4816" s="2" t="s">
        <v>4</v>
      </c>
      <c r="F4816" s="2" t="s">
        <v>131</v>
      </c>
      <c r="G4816" s="2" t="s">
        <v>5</v>
      </c>
      <c r="H4816" s="3">
        <v>75294</v>
      </c>
      <c r="I4816" s="9">
        <f>IF(H4816="?", AVERAGEIF(H:H, "&lt;&gt;?", H:H), H4816)</f>
        <v>75294</v>
      </c>
      <c r="J4816" s="11" t="str">
        <f>IF(D4816="?", "Unknown", D4816)</f>
        <v>Unknown</v>
      </c>
    </row>
    <row r="4817" spans="1:10" x14ac:dyDescent="0.3">
      <c r="A4817" s="1" t="s">
        <v>9</v>
      </c>
      <c r="B4817" s="1" t="s">
        <v>10</v>
      </c>
      <c r="C4817" s="1" t="s">
        <v>7</v>
      </c>
      <c r="D4817" s="1" t="s">
        <v>28</v>
      </c>
      <c r="E4817" s="1" t="s">
        <v>4</v>
      </c>
      <c r="F4817" s="1" t="s">
        <v>131</v>
      </c>
      <c r="G4817" s="1" t="s">
        <v>5</v>
      </c>
      <c r="H4817" s="3">
        <v>46040</v>
      </c>
      <c r="I4817" s="9">
        <f>IF(H4817="?", AVERAGEIF(H:H, "&lt;&gt;?", H:H), H4817)</f>
        <v>46040</v>
      </c>
      <c r="J4817" s="11" t="str">
        <f>IF(D4817="?", "Unknown", D4817)</f>
        <v xml:space="preserve"> Craft-repair</v>
      </c>
    </row>
    <row r="4818" spans="1:10" x14ac:dyDescent="0.3">
      <c r="A4818" s="2" t="s">
        <v>6</v>
      </c>
      <c r="B4818" s="2" t="s">
        <v>10</v>
      </c>
      <c r="C4818" s="2" t="s">
        <v>2</v>
      </c>
      <c r="D4818" s="2" t="s">
        <v>28</v>
      </c>
      <c r="E4818" s="2" t="s">
        <v>4</v>
      </c>
      <c r="F4818" s="2" t="s">
        <v>131</v>
      </c>
      <c r="G4818" s="2" t="s">
        <v>5</v>
      </c>
      <c r="H4818" s="3">
        <v>51847</v>
      </c>
      <c r="I4818" s="9">
        <f>IF(H4818="?", AVERAGEIF(H:H, "&lt;&gt;?", H:H), H4818)</f>
        <v>51847</v>
      </c>
      <c r="J4818" s="11" t="str">
        <f>IF(D4818="?", "Unknown", D4818)</f>
        <v xml:space="preserve"> Craft-repair</v>
      </c>
    </row>
    <row r="4819" spans="1:10" x14ac:dyDescent="0.3">
      <c r="A4819" s="1" t="s">
        <v>6</v>
      </c>
      <c r="B4819" s="1" t="s">
        <v>10</v>
      </c>
      <c r="C4819" s="1" t="s">
        <v>7</v>
      </c>
      <c r="D4819" s="1" t="s">
        <v>26</v>
      </c>
      <c r="E4819" s="1" t="s">
        <v>4</v>
      </c>
      <c r="F4819" s="1" t="s">
        <v>131</v>
      </c>
      <c r="G4819" s="1" t="s">
        <v>5</v>
      </c>
      <c r="H4819" s="3">
        <v>15349</v>
      </c>
      <c r="I4819" s="9">
        <f>IF(H4819="?", AVERAGEIF(H:H, "&lt;&gt;?", H:H), H4819)</f>
        <v>15349</v>
      </c>
      <c r="J4819" s="11" t="str">
        <f>IF(D4819="?", "Unknown", D4819)</f>
        <v xml:space="preserve"> Sales</v>
      </c>
    </row>
    <row r="4820" spans="1:10" x14ac:dyDescent="0.3">
      <c r="A4820" s="2" t="s">
        <v>39</v>
      </c>
      <c r="B4820" s="2" t="s">
        <v>48</v>
      </c>
      <c r="C4820" s="2" t="s">
        <v>7</v>
      </c>
      <c r="D4820" s="2" t="s">
        <v>20</v>
      </c>
      <c r="E4820" s="2" t="s">
        <v>4</v>
      </c>
      <c r="F4820" s="2" t="s">
        <v>131</v>
      </c>
      <c r="G4820" s="2" t="s">
        <v>5</v>
      </c>
      <c r="H4820" s="3">
        <v>42793</v>
      </c>
      <c r="I4820" s="9">
        <f>IF(H4820="?", AVERAGEIF(H:H, "&lt;&gt;?", H:H), H4820)</f>
        <v>42793</v>
      </c>
      <c r="J4820" s="11" t="str">
        <f>IF(D4820="?", "Unknown", D4820)</f>
        <v xml:space="preserve"> Other-service</v>
      </c>
    </row>
    <row r="4821" spans="1:10" x14ac:dyDescent="0.3">
      <c r="A4821" s="1" t="s">
        <v>9</v>
      </c>
      <c r="B4821" s="1" t="s">
        <v>1</v>
      </c>
      <c r="C4821" s="1" t="s">
        <v>2</v>
      </c>
      <c r="D4821" s="1" t="s">
        <v>15</v>
      </c>
      <c r="E4821" s="1" t="s">
        <v>4</v>
      </c>
      <c r="F4821" s="1" t="s">
        <v>131</v>
      </c>
      <c r="G4821" s="1" t="s">
        <v>5</v>
      </c>
      <c r="H4821" s="3">
        <v>34030</v>
      </c>
      <c r="I4821" s="9">
        <f>IF(H4821="?", AVERAGEIF(H:H, "&lt;&gt;?", H:H), H4821)</f>
        <v>34030</v>
      </c>
      <c r="J4821" s="11" t="str">
        <f>IF(D4821="?", "Unknown", D4821)</f>
        <v xml:space="preserve"> Prof-specialty</v>
      </c>
    </row>
    <row r="4822" spans="1:10" x14ac:dyDescent="0.3">
      <c r="A4822" s="2" t="s">
        <v>9</v>
      </c>
      <c r="B4822" s="2" t="s">
        <v>49</v>
      </c>
      <c r="C4822" s="2" t="s">
        <v>2</v>
      </c>
      <c r="D4822" s="2" t="s">
        <v>26</v>
      </c>
      <c r="E4822" s="2" t="s">
        <v>4</v>
      </c>
      <c r="F4822" s="2" t="s">
        <v>131</v>
      </c>
      <c r="G4822" s="2" t="s">
        <v>5</v>
      </c>
      <c r="H4822" s="3">
        <v>25488</v>
      </c>
      <c r="I4822" s="9">
        <f>IF(H4822="?", AVERAGEIF(H:H, "&lt;&gt;?", H:H), H4822)</f>
        <v>25488</v>
      </c>
      <c r="J4822" s="11" t="str">
        <f>IF(D4822="?", "Unknown", D4822)</f>
        <v xml:space="preserve"> Sales</v>
      </c>
    </row>
    <row r="4823" spans="1:10" x14ac:dyDescent="0.3">
      <c r="A4823" s="1" t="s">
        <v>47</v>
      </c>
      <c r="B4823" s="1" t="s">
        <v>1</v>
      </c>
      <c r="C4823" s="1" t="s">
        <v>7</v>
      </c>
      <c r="D4823" s="1" t="s">
        <v>26</v>
      </c>
      <c r="E4823" s="1" t="s">
        <v>4</v>
      </c>
      <c r="F4823" s="1" t="s">
        <v>131</v>
      </c>
      <c r="G4823" s="1" t="s">
        <v>5</v>
      </c>
      <c r="H4823" s="3">
        <v>18002</v>
      </c>
      <c r="I4823" s="9">
        <f>IF(H4823="?", AVERAGEIF(H:H, "&lt;&gt;?", H:H), H4823)</f>
        <v>18002</v>
      </c>
      <c r="J4823" s="11" t="str">
        <f>IF(D4823="?", "Unknown", D4823)</f>
        <v xml:space="preserve"> Sales</v>
      </c>
    </row>
    <row r="4824" spans="1:10" x14ac:dyDescent="0.3">
      <c r="A4824" s="2" t="s">
        <v>9</v>
      </c>
      <c r="B4824" s="2" t="s">
        <v>22</v>
      </c>
      <c r="C4824" s="2" t="s">
        <v>7</v>
      </c>
      <c r="D4824" s="2" t="s">
        <v>30</v>
      </c>
      <c r="E4824" s="2" t="s">
        <v>14</v>
      </c>
      <c r="F4824" s="2" t="s">
        <v>131</v>
      </c>
      <c r="G4824" s="2" t="s">
        <v>5</v>
      </c>
      <c r="H4824" s="3">
        <v>35533</v>
      </c>
      <c r="I4824" s="9">
        <f>IF(H4824="?", AVERAGEIF(H:H, "&lt;&gt;?", H:H), H4824)</f>
        <v>35533</v>
      </c>
      <c r="J4824" s="11" t="str">
        <f>IF(D4824="?", "Unknown", D4824)</f>
        <v xml:space="preserve"> Transport-moving</v>
      </c>
    </row>
    <row r="4825" spans="1:10" x14ac:dyDescent="0.3">
      <c r="A4825" s="1" t="s">
        <v>39</v>
      </c>
      <c r="B4825" s="1" t="s">
        <v>17</v>
      </c>
      <c r="C4825" s="1" t="s">
        <v>7</v>
      </c>
      <c r="D4825" s="1" t="s">
        <v>8</v>
      </c>
      <c r="E4825" s="1" t="s">
        <v>4</v>
      </c>
      <c r="F4825" s="1" t="s">
        <v>131</v>
      </c>
      <c r="G4825" s="1" t="s">
        <v>5</v>
      </c>
      <c r="H4825" s="3">
        <v>22604</v>
      </c>
      <c r="I4825" s="9">
        <f>IF(H4825="?", AVERAGEIF(H:H, "&lt;&gt;?", H:H), H4825)</f>
        <v>22604</v>
      </c>
      <c r="J4825" s="11" t="str">
        <f>IF(D4825="?", "Unknown", D4825)</f>
        <v xml:space="preserve"> Exec-managerial</v>
      </c>
    </row>
    <row r="4826" spans="1:10" x14ac:dyDescent="0.3">
      <c r="A4826" s="2" t="s">
        <v>9</v>
      </c>
      <c r="B4826" s="2" t="s">
        <v>10</v>
      </c>
      <c r="C4826" s="2" t="s">
        <v>2</v>
      </c>
      <c r="D4826" s="2" t="s">
        <v>41</v>
      </c>
      <c r="E4826" s="2" t="s">
        <v>4</v>
      </c>
      <c r="F4826" s="2" t="s">
        <v>131</v>
      </c>
      <c r="G4826" s="2" t="s">
        <v>5</v>
      </c>
      <c r="H4826" s="3">
        <v>37989</v>
      </c>
      <c r="I4826" s="9">
        <f>IF(H4826="?", AVERAGEIF(H:H, "&lt;&gt;?", H:H), H4826)</f>
        <v>37989</v>
      </c>
      <c r="J4826" s="11" t="str">
        <f>IF(D4826="?", "Unknown", D4826)</f>
        <v xml:space="preserve"> Protective-serv</v>
      </c>
    </row>
    <row r="4827" spans="1:10" x14ac:dyDescent="0.3">
      <c r="A4827" s="1" t="s">
        <v>9</v>
      </c>
      <c r="B4827" s="1" t="s">
        <v>27</v>
      </c>
      <c r="C4827" s="1" t="s">
        <v>7</v>
      </c>
      <c r="D4827" s="1" t="s">
        <v>26</v>
      </c>
      <c r="E4827" s="1" t="s">
        <v>4</v>
      </c>
      <c r="F4827" s="1" t="s">
        <v>131</v>
      </c>
      <c r="G4827" s="1" t="s">
        <v>5</v>
      </c>
      <c r="H4827" s="3">
        <v>68615</v>
      </c>
      <c r="I4827" s="9">
        <f>IF(H4827="?", AVERAGEIF(H:H, "&lt;&gt;?", H:H), H4827)</f>
        <v>68615</v>
      </c>
      <c r="J4827" s="11" t="str">
        <f>IF(D4827="?", "Unknown", D4827)</f>
        <v xml:space="preserve"> Sales</v>
      </c>
    </row>
    <row r="4828" spans="1:10" x14ac:dyDescent="0.3">
      <c r="A4828" s="2" t="s">
        <v>9</v>
      </c>
      <c r="B4828" s="2" t="s">
        <v>10</v>
      </c>
      <c r="C4828" s="2" t="s">
        <v>7</v>
      </c>
      <c r="D4828" s="2" t="s">
        <v>28</v>
      </c>
      <c r="E4828" s="2" t="s">
        <v>4</v>
      </c>
      <c r="F4828" s="2" t="s">
        <v>131</v>
      </c>
      <c r="G4828" s="2" t="s">
        <v>5</v>
      </c>
      <c r="H4828" s="3">
        <v>22970</v>
      </c>
      <c r="I4828" s="9">
        <f>IF(H4828="?", AVERAGEIF(H:H, "&lt;&gt;?", H:H), H4828)</f>
        <v>22970</v>
      </c>
      <c r="J4828" s="11" t="str">
        <f>IF(D4828="?", "Unknown", D4828)</f>
        <v xml:space="preserve"> Craft-repair</v>
      </c>
    </row>
    <row r="4829" spans="1:10" x14ac:dyDescent="0.3">
      <c r="A4829" s="2" t="s">
        <v>37</v>
      </c>
      <c r="B4829" s="2" t="s">
        <v>1</v>
      </c>
      <c r="C4829" s="2" t="s">
        <v>2</v>
      </c>
      <c r="D4829" s="2" t="s">
        <v>8</v>
      </c>
      <c r="E4829" s="2" t="s">
        <v>14</v>
      </c>
      <c r="F4829" s="2" t="s">
        <v>130</v>
      </c>
      <c r="G4829" s="2" t="s">
        <v>5</v>
      </c>
      <c r="H4829" s="3">
        <v>95647</v>
      </c>
      <c r="I4829" s="9">
        <f>IF(H4829="?", AVERAGEIF(H:H, "&lt;&gt;?", H:H), H4829)</f>
        <v>95647</v>
      </c>
      <c r="J4829" s="11" t="str">
        <f>IF(D4829="?", "Unknown", D4829)</f>
        <v xml:space="preserve"> Exec-managerial</v>
      </c>
    </row>
    <row r="4830" spans="1:10" x14ac:dyDescent="0.3">
      <c r="A4830" s="1" t="s">
        <v>9</v>
      </c>
      <c r="B4830" s="1" t="s">
        <v>27</v>
      </c>
      <c r="C4830" s="1" t="s">
        <v>7</v>
      </c>
      <c r="D4830" s="1" t="s">
        <v>28</v>
      </c>
      <c r="E4830" s="1" t="s">
        <v>4</v>
      </c>
      <c r="F4830" s="1" t="s">
        <v>131</v>
      </c>
      <c r="G4830" s="1" t="s">
        <v>5</v>
      </c>
      <c r="H4830" s="3">
        <v>57796</v>
      </c>
      <c r="I4830" s="9">
        <f>IF(H4830="?", AVERAGEIF(H:H, "&lt;&gt;?", H:H), H4830)</f>
        <v>57796</v>
      </c>
      <c r="J4830" s="11" t="str">
        <f>IF(D4830="?", "Unknown", D4830)</f>
        <v xml:space="preserve"> Craft-repair</v>
      </c>
    </row>
    <row r="4831" spans="1:10" x14ac:dyDescent="0.3">
      <c r="A4831" s="2" t="s">
        <v>9</v>
      </c>
      <c r="B4831" s="2" t="s">
        <v>17</v>
      </c>
      <c r="C4831" s="2" t="s">
        <v>36</v>
      </c>
      <c r="D4831" s="2" t="s">
        <v>15</v>
      </c>
      <c r="E4831" s="2" t="s">
        <v>4</v>
      </c>
      <c r="F4831" s="2" t="s">
        <v>130</v>
      </c>
      <c r="G4831" s="2" t="s">
        <v>5</v>
      </c>
      <c r="H4831" s="3">
        <v>62959</v>
      </c>
      <c r="I4831" s="9">
        <f>IF(H4831="?", AVERAGEIF(H:H, "&lt;&gt;?", H:H), H4831)</f>
        <v>62959</v>
      </c>
      <c r="J4831" s="11" t="str">
        <f>IF(D4831="?", "Unknown", D4831)</f>
        <v xml:space="preserve"> Prof-specialty</v>
      </c>
    </row>
    <row r="4832" spans="1:10" x14ac:dyDescent="0.3">
      <c r="A4832" s="1" t="s">
        <v>9</v>
      </c>
      <c r="B4832" s="1" t="s">
        <v>29</v>
      </c>
      <c r="C4832" s="1" t="s">
        <v>7</v>
      </c>
      <c r="D4832" s="1" t="s">
        <v>30</v>
      </c>
      <c r="E4832" s="1" t="s">
        <v>4</v>
      </c>
      <c r="F4832" s="1" t="s">
        <v>131</v>
      </c>
      <c r="G4832" s="1" t="s">
        <v>5</v>
      </c>
      <c r="H4832" s="3">
        <v>96998</v>
      </c>
      <c r="I4832" s="9">
        <f>IF(H4832="?", AVERAGEIF(H:H, "&lt;&gt;?", H:H), H4832)</f>
        <v>96998</v>
      </c>
      <c r="J4832" s="11" t="str">
        <f>IF(D4832="?", "Unknown", D4832)</f>
        <v xml:space="preserve"> Transport-moving</v>
      </c>
    </row>
    <row r="4833" spans="1:10" x14ac:dyDescent="0.3">
      <c r="A4833" s="2" t="s">
        <v>9</v>
      </c>
      <c r="B4833" s="2" t="s">
        <v>10</v>
      </c>
      <c r="C4833" s="2" t="s">
        <v>7</v>
      </c>
      <c r="D4833" s="2" t="s">
        <v>26</v>
      </c>
      <c r="E4833" s="2" t="s">
        <v>4</v>
      </c>
      <c r="F4833" s="2" t="s">
        <v>131</v>
      </c>
      <c r="G4833" s="2" t="s">
        <v>5</v>
      </c>
      <c r="H4833" s="3">
        <v>31835</v>
      </c>
      <c r="I4833" s="9">
        <f>IF(H4833="?", AVERAGEIF(H:H, "&lt;&gt;?", H:H), H4833)</f>
        <v>31835</v>
      </c>
      <c r="J4833" s="11" t="str">
        <f>IF(D4833="?", "Unknown", D4833)</f>
        <v xml:space="preserve"> Sales</v>
      </c>
    </row>
    <row r="4834" spans="1:10" x14ac:dyDescent="0.3">
      <c r="A4834" s="1" t="s">
        <v>9</v>
      </c>
      <c r="B4834" s="1" t="s">
        <v>1</v>
      </c>
      <c r="C4834" s="1" t="s">
        <v>7</v>
      </c>
      <c r="D4834" s="1" t="s">
        <v>8</v>
      </c>
      <c r="E4834" s="1" t="s">
        <v>14</v>
      </c>
      <c r="F4834" s="1" t="s">
        <v>130</v>
      </c>
      <c r="G4834" s="1" t="s">
        <v>5</v>
      </c>
      <c r="H4834" s="3">
        <v>94650</v>
      </c>
      <c r="I4834" s="9">
        <f>IF(H4834="?", AVERAGEIF(H:H, "&lt;&gt;?", H:H), H4834)</f>
        <v>94650</v>
      </c>
      <c r="J4834" s="11" t="str">
        <f>IF(D4834="?", "Unknown", D4834)</f>
        <v xml:space="preserve"> Exec-managerial</v>
      </c>
    </row>
    <row r="4835" spans="1:10" x14ac:dyDescent="0.3">
      <c r="A4835" s="2" t="s">
        <v>9</v>
      </c>
      <c r="B4835" s="2" t="s">
        <v>1</v>
      </c>
      <c r="C4835" s="2" t="s">
        <v>2</v>
      </c>
      <c r="D4835" s="2" t="s">
        <v>3</v>
      </c>
      <c r="E4835" s="2" t="s">
        <v>4</v>
      </c>
      <c r="F4835" s="2" t="s">
        <v>130</v>
      </c>
      <c r="G4835" s="2" t="s">
        <v>5</v>
      </c>
      <c r="H4835" s="3">
        <v>64819</v>
      </c>
      <c r="I4835" s="9">
        <f>IF(H4835="?", AVERAGEIF(H:H, "&lt;&gt;?", H:H), H4835)</f>
        <v>64819</v>
      </c>
      <c r="J4835" s="11" t="str">
        <f>IF(D4835="?", "Unknown", D4835)</f>
        <v xml:space="preserve"> Adm-clerical</v>
      </c>
    </row>
    <row r="4836" spans="1:10" x14ac:dyDescent="0.3">
      <c r="A4836" s="1" t="s">
        <v>9</v>
      </c>
      <c r="B4836" s="1" t="s">
        <v>22</v>
      </c>
      <c r="C4836" s="1" t="s">
        <v>7</v>
      </c>
      <c r="D4836" s="1" t="s">
        <v>26</v>
      </c>
      <c r="E4836" s="1" t="s">
        <v>4</v>
      </c>
      <c r="F4836" s="1" t="s">
        <v>131</v>
      </c>
      <c r="G4836" s="1" t="s">
        <v>5</v>
      </c>
      <c r="H4836" s="3">
        <v>71875</v>
      </c>
      <c r="I4836" s="9">
        <f>IF(H4836="?", AVERAGEIF(H:H, "&lt;&gt;?", H:H), H4836)</f>
        <v>71875</v>
      </c>
      <c r="J4836" s="11" t="str">
        <f>IF(D4836="?", "Unknown", D4836)</f>
        <v xml:space="preserve"> Sales</v>
      </c>
    </row>
    <row r="4837" spans="1:10" x14ac:dyDescent="0.3">
      <c r="A4837" s="1" t="s">
        <v>101</v>
      </c>
      <c r="B4837" s="2" t="s">
        <v>22</v>
      </c>
      <c r="C4837" s="2" t="s">
        <v>2</v>
      </c>
      <c r="D4837" s="1" t="s">
        <v>101</v>
      </c>
      <c r="E4837" s="2" t="s">
        <v>4</v>
      </c>
      <c r="F4837" s="2" t="s">
        <v>130</v>
      </c>
      <c r="G4837" s="2" t="s">
        <v>5</v>
      </c>
      <c r="H4837" s="3">
        <v>50151</v>
      </c>
      <c r="I4837" s="9">
        <f>IF(H4837="?", AVERAGEIF(H:H, "&lt;&gt;?", H:H), H4837)</f>
        <v>50151</v>
      </c>
      <c r="J4837" s="11" t="str">
        <f>IF(D4837="?", "Unknown", D4837)</f>
        <v>Unknown</v>
      </c>
    </row>
    <row r="4838" spans="1:10" x14ac:dyDescent="0.3">
      <c r="A4838" s="1" t="s">
        <v>101</v>
      </c>
      <c r="B4838" s="1" t="s">
        <v>10</v>
      </c>
      <c r="C4838" s="1" t="s">
        <v>2</v>
      </c>
      <c r="D4838" s="1" t="s">
        <v>101</v>
      </c>
      <c r="E4838" s="1" t="s">
        <v>14</v>
      </c>
      <c r="F4838" s="1" t="s">
        <v>130</v>
      </c>
      <c r="G4838" s="1" t="s">
        <v>5</v>
      </c>
      <c r="H4838" s="3">
        <v>80356</v>
      </c>
      <c r="I4838" s="9">
        <f>IF(H4838="?", AVERAGEIF(H:H, "&lt;&gt;?", H:H), H4838)</f>
        <v>80356</v>
      </c>
      <c r="J4838" s="11" t="str">
        <f>IF(D4838="?", "Unknown", D4838)</f>
        <v>Unknown</v>
      </c>
    </row>
    <row r="4839" spans="1:10" x14ac:dyDescent="0.3">
      <c r="A4839" s="1" t="s">
        <v>0</v>
      </c>
      <c r="B4839" s="1" t="s">
        <v>10</v>
      </c>
      <c r="C4839" s="1" t="s">
        <v>7</v>
      </c>
      <c r="D4839" s="1" t="s">
        <v>8</v>
      </c>
      <c r="E4839" s="1" t="s">
        <v>4</v>
      </c>
      <c r="F4839" s="1" t="s">
        <v>131</v>
      </c>
      <c r="G4839" s="1" t="s">
        <v>5</v>
      </c>
      <c r="H4839" s="3">
        <v>68749</v>
      </c>
      <c r="I4839" s="9">
        <f>IF(H4839="?", AVERAGEIF(H:H, "&lt;&gt;?", H:H), H4839)</f>
        <v>68749</v>
      </c>
      <c r="J4839" s="11" t="str">
        <f>IF(D4839="?", "Unknown", D4839)</f>
        <v xml:space="preserve"> Exec-managerial</v>
      </c>
    </row>
    <row r="4840" spans="1:10" x14ac:dyDescent="0.3">
      <c r="A4840" s="2" t="s">
        <v>9</v>
      </c>
      <c r="B4840" s="2" t="s">
        <v>10</v>
      </c>
      <c r="C4840" s="2" t="s">
        <v>7</v>
      </c>
      <c r="D4840" s="2" t="s">
        <v>3</v>
      </c>
      <c r="E4840" s="2" t="s">
        <v>4</v>
      </c>
      <c r="F4840" s="2" t="s">
        <v>130</v>
      </c>
      <c r="G4840" s="2" t="s">
        <v>5</v>
      </c>
      <c r="H4840" s="3">
        <v>25600</v>
      </c>
      <c r="I4840" s="9">
        <f>IF(H4840="?", AVERAGEIF(H:H, "&lt;&gt;?", H:H), H4840)</f>
        <v>25600</v>
      </c>
      <c r="J4840" s="11" t="str">
        <f>IF(D4840="?", "Unknown", D4840)</f>
        <v xml:space="preserve"> Adm-clerical</v>
      </c>
    </row>
    <row r="4841" spans="1:10" x14ac:dyDescent="0.3">
      <c r="A4841" s="2" t="s">
        <v>6</v>
      </c>
      <c r="B4841" s="2" t="s">
        <v>10</v>
      </c>
      <c r="C4841" s="2" t="s">
        <v>7</v>
      </c>
      <c r="D4841" s="2" t="s">
        <v>26</v>
      </c>
      <c r="E4841" s="2" t="s">
        <v>4</v>
      </c>
      <c r="F4841" s="2" t="s">
        <v>131</v>
      </c>
      <c r="G4841" s="2" t="s">
        <v>5</v>
      </c>
      <c r="H4841" s="3">
        <v>58771</v>
      </c>
      <c r="I4841" s="9">
        <f>IF(H4841="?", AVERAGEIF(H:H, "&lt;&gt;?", H:H), H4841)</f>
        <v>58771</v>
      </c>
      <c r="J4841" s="11" t="str">
        <f>IF(D4841="?", "Unknown", D4841)</f>
        <v xml:space="preserve"> Sales</v>
      </c>
    </row>
    <row r="4842" spans="1:10" x14ac:dyDescent="0.3">
      <c r="A4842" s="1" t="s">
        <v>9</v>
      </c>
      <c r="B4842" s="1" t="s">
        <v>68</v>
      </c>
      <c r="C4842" s="1" t="s">
        <v>11</v>
      </c>
      <c r="D4842" s="1" t="s">
        <v>20</v>
      </c>
      <c r="E4842" s="1" t="s">
        <v>4</v>
      </c>
      <c r="F4842" s="1" t="s">
        <v>130</v>
      </c>
      <c r="G4842" s="1" t="s">
        <v>5</v>
      </c>
      <c r="H4842" s="3">
        <v>72002</v>
      </c>
      <c r="I4842" s="9">
        <f>IF(H4842="?", AVERAGEIF(H:H, "&lt;&gt;?", H:H), H4842)</f>
        <v>72002</v>
      </c>
      <c r="J4842" s="11" t="str">
        <f>IF(D4842="?", "Unknown", D4842)</f>
        <v xml:space="preserve"> Other-service</v>
      </c>
    </row>
    <row r="4843" spans="1:10" x14ac:dyDescent="0.3">
      <c r="A4843" s="2" t="s">
        <v>9</v>
      </c>
      <c r="B4843" s="2" t="s">
        <v>10</v>
      </c>
      <c r="C4843" s="2" t="s">
        <v>7</v>
      </c>
      <c r="D4843" s="2" t="s">
        <v>34</v>
      </c>
      <c r="E4843" s="2" t="s">
        <v>4</v>
      </c>
      <c r="F4843" s="2" t="s">
        <v>130</v>
      </c>
      <c r="G4843" s="2" t="s">
        <v>5</v>
      </c>
      <c r="H4843" s="3">
        <v>36236</v>
      </c>
      <c r="I4843" s="9">
        <f>IF(H4843="?", AVERAGEIF(H:H, "&lt;&gt;?", H:H), H4843)</f>
        <v>36236</v>
      </c>
      <c r="J4843" s="11" t="str">
        <f>IF(D4843="?", "Unknown", D4843)</f>
        <v xml:space="preserve"> Machine-op-inspct</v>
      </c>
    </row>
    <row r="4844" spans="1:10" x14ac:dyDescent="0.3">
      <c r="A4844" s="1" t="s">
        <v>9</v>
      </c>
      <c r="B4844" s="1" t="s">
        <v>1</v>
      </c>
      <c r="C4844" s="1" t="s">
        <v>54</v>
      </c>
      <c r="D4844" s="1" t="s">
        <v>3</v>
      </c>
      <c r="E4844" s="1" t="s">
        <v>4</v>
      </c>
      <c r="F4844" s="1" t="s">
        <v>130</v>
      </c>
      <c r="G4844" s="1" t="s">
        <v>5</v>
      </c>
      <c r="H4844" s="3">
        <v>52732</v>
      </c>
      <c r="I4844" s="9">
        <f>IF(H4844="?", AVERAGEIF(H:H, "&lt;&gt;?", H:H), H4844)</f>
        <v>52732</v>
      </c>
      <c r="J4844" s="11" t="str">
        <f>IF(D4844="?", "Unknown", D4844)</f>
        <v xml:space="preserve"> Adm-clerical</v>
      </c>
    </row>
    <row r="4845" spans="1:10" x14ac:dyDescent="0.3">
      <c r="A4845" s="2" t="s">
        <v>0</v>
      </c>
      <c r="B4845" s="2" t="s">
        <v>27</v>
      </c>
      <c r="C4845" s="2" t="s">
        <v>2</v>
      </c>
      <c r="D4845" s="2" t="s">
        <v>38</v>
      </c>
      <c r="E4845" s="2" t="s">
        <v>4</v>
      </c>
      <c r="F4845" s="2" t="s">
        <v>130</v>
      </c>
      <c r="G4845" s="2" t="s">
        <v>5</v>
      </c>
      <c r="H4845" s="3">
        <v>48705</v>
      </c>
      <c r="I4845" s="9">
        <f>IF(H4845="?", AVERAGEIF(H:H, "&lt;&gt;?", H:H), H4845)</f>
        <v>48705</v>
      </c>
      <c r="J4845" s="11" t="str">
        <f>IF(D4845="?", "Unknown", D4845)</f>
        <v xml:space="preserve"> Tech-support</v>
      </c>
    </row>
    <row r="4846" spans="1:10" x14ac:dyDescent="0.3">
      <c r="A4846" s="1" t="s">
        <v>0</v>
      </c>
      <c r="B4846" s="1" t="s">
        <v>1</v>
      </c>
      <c r="C4846" s="1" t="s">
        <v>7</v>
      </c>
      <c r="D4846" s="1" t="s">
        <v>15</v>
      </c>
      <c r="E4846" s="1" t="s">
        <v>4</v>
      </c>
      <c r="F4846" s="1" t="s">
        <v>131</v>
      </c>
      <c r="G4846" s="1" t="s">
        <v>5</v>
      </c>
      <c r="H4846" s="3">
        <v>90981</v>
      </c>
      <c r="I4846" s="9">
        <f>IF(H4846="?", AVERAGEIF(H:H, "&lt;&gt;?", H:H), H4846)</f>
        <v>90981</v>
      </c>
      <c r="J4846" s="11" t="str">
        <f>IF(D4846="?", "Unknown", D4846)</f>
        <v xml:space="preserve"> Prof-specialty</v>
      </c>
    </row>
    <row r="4847" spans="1:10" x14ac:dyDescent="0.3">
      <c r="A4847" s="1" t="s">
        <v>9</v>
      </c>
      <c r="B4847" s="1" t="s">
        <v>13</v>
      </c>
      <c r="C4847" s="1" t="s">
        <v>2</v>
      </c>
      <c r="D4847" s="1" t="s">
        <v>20</v>
      </c>
      <c r="E4847" s="1" t="s">
        <v>4</v>
      </c>
      <c r="F4847" s="1" t="s">
        <v>131</v>
      </c>
      <c r="G4847" s="1" t="s">
        <v>5</v>
      </c>
      <c r="H4847" s="3">
        <v>46463</v>
      </c>
      <c r="I4847" s="9">
        <f>IF(H4847="?", AVERAGEIF(H:H, "&lt;&gt;?", H:H), H4847)</f>
        <v>46463</v>
      </c>
      <c r="J4847" s="11" t="str">
        <f>IF(D4847="?", "Unknown", D4847)</f>
        <v xml:space="preserve"> Other-service</v>
      </c>
    </row>
    <row r="4848" spans="1:10" x14ac:dyDescent="0.3">
      <c r="A4848" s="2" t="s">
        <v>6</v>
      </c>
      <c r="B4848" s="2" t="s">
        <v>1</v>
      </c>
      <c r="C4848" s="2" t="s">
        <v>2</v>
      </c>
      <c r="D4848" s="2" t="s">
        <v>3</v>
      </c>
      <c r="E4848" s="2" t="s">
        <v>4</v>
      </c>
      <c r="F4848" s="2" t="s">
        <v>131</v>
      </c>
      <c r="G4848" s="2" t="s">
        <v>5</v>
      </c>
      <c r="H4848" s="3">
        <v>45339</v>
      </c>
      <c r="I4848" s="9">
        <f>IF(H4848="?", AVERAGEIF(H:H, "&lt;&gt;?", H:H), H4848)</f>
        <v>45339</v>
      </c>
      <c r="J4848" s="11" t="str">
        <f>IF(D4848="?", "Unknown", D4848)</f>
        <v xml:space="preserve"> Adm-clerical</v>
      </c>
    </row>
    <row r="4849" spans="1:10" x14ac:dyDescent="0.3">
      <c r="A4849" s="1" t="s">
        <v>9</v>
      </c>
      <c r="B4849" s="1" t="s">
        <v>18</v>
      </c>
      <c r="C4849" s="1" t="s">
        <v>11</v>
      </c>
      <c r="D4849" s="1" t="s">
        <v>28</v>
      </c>
      <c r="E4849" s="1" t="s">
        <v>4</v>
      </c>
      <c r="F4849" s="1" t="s">
        <v>131</v>
      </c>
      <c r="G4849" s="1" t="s">
        <v>5</v>
      </c>
      <c r="H4849" s="3">
        <v>37707</v>
      </c>
      <c r="I4849" s="9">
        <f>IF(H4849="?", AVERAGEIF(H:H, "&lt;&gt;?", H:H), H4849)</f>
        <v>37707</v>
      </c>
      <c r="J4849" s="11" t="str">
        <f>IF(D4849="?", "Unknown", D4849)</f>
        <v xml:space="preserve"> Craft-repair</v>
      </c>
    </row>
    <row r="4850" spans="1:10" x14ac:dyDescent="0.3">
      <c r="A4850" s="2" t="s">
        <v>9</v>
      </c>
      <c r="B4850" s="2" t="s">
        <v>10</v>
      </c>
      <c r="C4850" s="2" t="s">
        <v>11</v>
      </c>
      <c r="D4850" s="2" t="s">
        <v>20</v>
      </c>
      <c r="E4850" s="2" t="s">
        <v>44</v>
      </c>
      <c r="F4850" s="2" t="s">
        <v>130</v>
      </c>
      <c r="G4850" s="2" t="s">
        <v>5</v>
      </c>
      <c r="H4850" s="3">
        <v>45308</v>
      </c>
      <c r="I4850" s="9">
        <f>IF(H4850="?", AVERAGEIF(H:H, "&lt;&gt;?", H:H), H4850)</f>
        <v>45308</v>
      </c>
      <c r="J4850" s="11" t="str">
        <f>IF(D4850="?", "Unknown", D4850)</f>
        <v xml:space="preserve"> Other-service</v>
      </c>
    </row>
    <row r="4851" spans="1:10" x14ac:dyDescent="0.3">
      <c r="A4851" s="1" t="s">
        <v>47</v>
      </c>
      <c r="B4851" s="1" t="s">
        <v>1</v>
      </c>
      <c r="C4851" s="1" t="s">
        <v>7</v>
      </c>
      <c r="D4851" s="1" t="s">
        <v>8</v>
      </c>
      <c r="E4851" s="1" t="s">
        <v>4</v>
      </c>
      <c r="F4851" s="1" t="s">
        <v>131</v>
      </c>
      <c r="G4851" s="1" t="s">
        <v>5</v>
      </c>
      <c r="H4851" s="3">
        <v>47410</v>
      </c>
      <c r="I4851" s="9">
        <f>IF(H4851="?", AVERAGEIF(H:H, "&lt;&gt;?", H:H), H4851)</f>
        <v>47410</v>
      </c>
      <c r="J4851" s="11" t="str">
        <f>IF(D4851="?", "Unknown", D4851)</f>
        <v xml:space="preserve"> Exec-managerial</v>
      </c>
    </row>
    <row r="4852" spans="1:10" x14ac:dyDescent="0.3">
      <c r="A4852" s="1" t="s">
        <v>39</v>
      </c>
      <c r="B4852" s="1" t="s">
        <v>17</v>
      </c>
      <c r="C4852" s="1" t="s">
        <v>19</v>
      </c>
      <c r="D4852" s="1" t="s">
        <v>15</v>
      </c>
      <c r="E4852" s="1" t="s">
        <v>4</v>
      </c>
      <c r="F4852" s="1" t="s">
        <v>130</v>
      </c>
      <c r="G4852" s="1" t="s">
        <v>5</v>
      </c>
      <c r="H4852" s="3">
        <v>20854</v>
      </c>
      <c r="I4852" s="9">
        <f>IF(H4852="?", AVERAGEIF(H:H, "&lt;&gt;?", H:H), H4852)</f>
        <v>20854</v>
      </c>
      <c r="J4852" s="11" t="str">
        <f>IF(D4852="?", "Unknown", D4852)</f>
        <v xml:space="preserve"> Prof-specialty</v>
      </c>
    </row>
    <row r="4853" spans="1:10" x14ac:dyDescent="0.3">
      <c r="A4853" s="2" t="s">
        <v>9</v>
      </c>
      <c r="B4853" s="2" t="s">
        <v>1</v>
      </c>
      <c r="C4853" s="2" t="s">
        <v>7</v>
      </c>
      <c r="D4853" s="2" t="s">
        <v>8</v>
      </c>
      <c r="E4853" s="2" t="s">
        <v>4</v>
      </c>
      <c r="F4853" s="2" t="s">
        <v>131</v>
      </c>
      <c r="G4853" s="2" t="s">
        <v>5</v>
      </c>
      <c r="H4853" s="3">
        <v>52557</v>
      </c>
      <c r="I4853" s="9">
        <f>IF(H4853="?", AVERAGEIF(H:H, "&lt;&gt;?", H:H), H4853)</f>
        <v>52557</v>
      </c>
      <c r="J4853" s="11" t="str">
        <f>IF(D4853="?", "Unknown", D4853)</f>
        <v xml:space="preserve"> Exec-managerial</v>
      </c>
    </row>
    <row r="4854" spans="1:10" x14ac:dyDescent="0.3">
      <c r="A4854" s="1" t="s">
        <v>9</v>
      </c>
      <c r="B4854" s="1" t="s">
        <v>27</v>
      </c>
      <c r="C4854" s="1" t="s">
        <v>7</v>
      </c>
      <c r="D4854" s="1" t="s">
        <v>28</v>
      </c>
      <c r="E4854" s="1" t="s">
        <v>4</v>
      </c>
      <c r="F4854" s="1" t="s">
        <v>131</v>
      </c>
      <c r="G4854" s="1" t="s">
        <v>5</v>
      </c>
      <c r="H4854" s="3">
        <v>45879</v>
      </c>
      <c r="I4854" s="9">
        <f>IF(H4854="?", AVERAGEIF(H:H, "&lt;&gt;?", H:H), H4854)</f>
        <v>45879</v>
      </c>
      <c r="J4854" s="11" t="str">
        <f>IF(D4854="?", "Unknown", D4854)</f>
        <v xml:space="preserve"> Craft-repair</v>
      </c>
    </row>
    <row r="4855" spans="1:10" x14ac:dyDescent="0.3">
      <c r="A4855" s="2" t="s">
        <v>9</v>
      </c>
      <c r="B4855" s="2" t="s">
        <v>22</v>
      </c>
      <c r="C4855" s="2" t="s">
        <v>7</v>
      </c>
      <c r="D4855" s="2" t="s">
        <v>15</v>
      </c>
      <c r="E4855" s="2" t="s">
        <v>4</v>
      </c>
      <c r="F4855" s="2" t="s">
        <v>131</v>
      </c>
      <c r="G4855" s="2" t="s">
        <v>5</v>
      </c>
      <c r="H4855" s="3">
        <v>28862</v>
      </c>
      <c r="I4855" s="9">
        <f>IF(H4855="?", AVERAGEIF(H:H, "&lt;&gt;?", H:H), H4855)</f>
        <v>28862</v>
      </c>
      <c r="J4855" s="11" t="str">
        <f>IF(D4855="?", "Unknown", D4855)</f>
        <v xml:space="preserve"> Prof-specialty</v>
      </c>
    </row>
    <row r="4856" spans="1:10" x14ac:dyDescent="0.3">
      <c r="A4856" s="1" t="s">
        <v>9</v>
      </c>
      <c r="B4856" s="1" t="s">
        <v>17</v>
      </c>
      <c r="C4856" s="1" t="s">
        <v>2</v>
      </c>
      <c r="D4856" s="1" t="s">
        <v>8</v>
      </c>
      <c r="E4856" s="1" t="s">
        <v>14</v>
      </c>
      <c r="F4856" s="1" t="s">
        <v>131</v>
      </c>
      <c r="G4856" s="1" t="s">
        <v>5</v>
      </c>
      <c r="H4856" s="3">
        <v>28502</v>
      </c>
      <c r="I4856" s="9">
        <f>IF(H4856="?", AVERAGEIF(H:H, "&lt;&gt;?", H:H), H4856)</f>
        <v>28502</v>
      </c>
      <c r="J4856" s="11" t="str">
        <f>IF(D4856="?", "Unknown", D4856)</f>
        <v xml:space="preserve"> Exec-managerial</v>
      </c>
    </row>
    <row r="4857" spans="1:10" x14ac:dyDescent="0.3">
      <c r="A4857" s="2" t="s">
        <v>9</v>
      </c>
      <c r="B4857" s="2" t="s">
        <v>27</v>
      </c>
      <c r="C4857" s="2" t="s">
        <v>11</v>
      </c>
      <c r="D4857" s="2" t="s">
        <v>15</v>
      </c>
      <c r="E4857" s="2" t="s">
        <v>4</v>
      </c>
      <c r="F4857" s="2" t="s">
        <v>130</v>
      </c>
      <c r="G4857" s="2" t="s">
        <v>5</v>
      </c>
      <c r="H4857" s="3">
        <v>26525</v>
      </c>
      <c r="I4857" s="9">
        <f>IF(H4857="?", AVERAGEIF(H:H, "&lt;&gt;?", H:H), H4857)</f>
        <v>26525</v>
      </c>
      <c r="J4857" s="11" t="str">
        <f>IF(D4857="?", "Unknown", D4857)</f>
        <v xml:space="preserve"> Prof-specialty</v>
      </c>
    </row>
    <row r="4858" spans="1:10" x14ac:dyDescent="0.3">
      <c r="A4858" s="1" t="s">
        <v>6</v>
      </c>
      <c r="B4858" s="1" t="s">
        <v>22</v>
      </c>
      <c r="C4858" s="1" t="s">
        <v>7</v>
      </c>
      <c r="D4858" s="1" t="s">
        <v>26</v>
      </c>
      <c r="E4858" s="1" t="s">
        <v>14</v>
      </c>
      <c r="F4858" s="1" t="s">
        <v>131</v>
      </c>
      <c r="G4858" s="1" t="s">
        <v>5</v>
      </c>
      <c r="H4858" s="3">
        <v>18787</v>
      </c>
      <c r="I4858" s="9">
        <f>IF(H4858="?", AVERAGEIF(H:H, "&lt;&gt;?", H:H), H4858)</f>
        <v>18787</v>
      </c>
      <c r="J4858" s="11" t="str">
        <f>IF(D4858="?", "Unknown", D4858)</f>
        <v xml:space="preserve"> Sales</v>
      </c>
    </row>
    <row r="4859" spans="1:10" x14ac:dyDescent="0.3">
      <c r="A4859" s="2" t="s">
        <v>9</v>
      </c>
      <c r="B4859" s="2" t="s">
        <v>10</v>
      </c>
      <c r="C4859" s="2" t="s">
        <v>11</v>
      </c>
      <c r="D4859" s="2" t="s">
        <v>26</v>
      </c>
      <c r="E4859" s="2" t="s">
        <v>4</v>
      </c>
      <c r="F4859" s="2" t="s">
        <v>130</v>
      </c>
      <c r="G4859" s="2" t="s">
        <v>5</v>
      </c>
      <c r="H4859" s="3">
        <v>61661</v>
      </c>
      <c r="I4859" s="9">
        <f>IF(H4859="?", AVERAGEIF(H:H, "&lt;&gt;?", H:H), H4859)</f>
        <v>61661</v>
      </c>
      <c r="J4859" s="11" t="str">
        <f>IF(D4859="?", "Unknown", D4859)</f>
        <v xml:space="preserve"> Sales</v>
      </c>
    </row>
    <row r="4860" spans="1:10" x14ac:dyDescent="0.3">
      <c r="A4860" s="1" t="s">
        <v>9</v>
      </c>
      <c r="B4860" s="1" t="s">
        <v>27</v>
      </c>
      <c r="C4860" s="1" t="s">
        <v>7</v>
      </c>
      <c r="D4860" s="1" t="s">
        <v>3</v>
      </c>
      <c r="E4860" s="1" t="s">
        <v>4</v>
      </c>
      <c r="F4860" s="1" t="s">
        <v>130</v>
      </c>
      <c r="G4860" s="1" t="s">
        <v>5</v>
      </c>
      <c r="H4860" s="3">
        <v>71431</v>
      </c>
      <c r="I4860" s="9">
        <f>IF(H4860="?", AVERAGEIF(H:H, "&lt;&gt;?", H:H), H4860)</f>
        <v>71431</v>
      </c>
      <c r="J4860" s="11" t="str">
        <f>IF(D4860="?", "Unknown", D4860)</f>
        <v xml:space="preserve"> Adm-clerical</v>
      </c>
    </row>
    <row r="4861" spans="1:10" x14ac:dyDescent="0.3">
      <c r="A4861" s="2" t="s">
        <v>39</v>
      </c>
      <c r="B4861" s="2" t="s">
        <v>17</v>
      </c>
      <c r="C4861" s="2" t="s">
        <v>54</v>
      </c>
      <c r="D4861" s="2" t="s">
        <v>15</v>
      </c>
      <c r="E4861" s="2" t="s">
        <v>4</v>
      </c>
      <c r="F4861" s="2" t="s">
        <v>130</v>
      </c>
      <c r="G4861" s="2" t="s">
        <v>5</v>
      </c>
      <c r="H4861" s="3">
        <v>77462</v>
      </c>
      <c r="I4861" s="9">
        <f>IF(H4861="?", AVERAGEIF(H:H, "&lt;&gt;?", H:H), H4861)</f>
        <v>77462</v>
      </c>
      <c r="J4861" s="11" t="str">
        <f>IF(D4861="?", "Unknown", D4861)</f>
        <v xml:space="preserve"> Prof-specialty</v>
      </c>
    </row>
    <row r="4862" spans="1:10" x14ac:dyDescent="0.3">
      <c r="A4862" s="1" t="s">
        <v>9</v>
      </c>
      <c r="B4862" s="1" t="s">
        <v>27</v>
      </c>
      <c r="C4862" s="1" t="s">
        <v>2</v>
      </c>
      <c r="D4862" s="1" t="s">
        <v>20</v>
      </c>
      <c r="E4862" s="1" t="s">
        <v>4</v>
      </c>
      <c r="F4862" s="1" t="s">
        <v>131</v>
      </c>
      <c r="G4862" s="1" t="s">
        <v>5</v>
      </c>
      <c r="H4862" s="3">
        <v>21633</v>
      </c>
      <c r="I4862" s="9">
        <f>IF(H4862="?", AVERAGEIF(H:H, "&lt;&gt;?", H:H), H4862)</f>
        <v>21633</v>
      </c>
      <c r="J4862" s="11" t="str">
        <f>IF(D4862="?", "Unknown", D4862)</f>
        <v xml:space="preserve"> Other-service</v>
      </c>
    </row>
    <row r="4863" spans="1:10" x14ac:dyDescent="0.3">
      <c r="A4863" s="2" t="s">
        <v>39</v>
      </c>
      <c r="B4863" s="2" t="s">
        <v>10</v>
      </c>
      <c r="C4863" s="2" t="s">
        <v>11</v>
      </c>
      <c r="D4863" s="2" t="s">
        <v>3</v>
      </c>
      <c r="E4863" s="2" t="s">
        <v>4</v>
      </c>
      <c r="F4863" s="2" t="s">
        <v>130</v>
      </c>
      <c r="G4863" s="2" t="s">
        <v>5</v>
      </c>
      <c r="H4863" s="3">
        <v>26060</v>
      </c>
      <c r="I4863" s="9">
        <f>IF(H4863="?", AVERAGEIF(H:H, "&lt;&gt;?", H:H), H4863)</f>
        <v>26060</v>
      </c>
      <c r="J4863" s="11" t="str">
        <f>IF(D4863="?", "Unknown", D4863)</f>
        <v xml:space="preserve"> Adm-clerical</v>
      </c>
    </row>
    <row r="4864" spans="1:10" x14ac:dyDescent="0.3">
      <c r="A4864" s="1" t="s">
        <v>9</v>
      </c>
      <c r="B4864" s="1" t="s">
        <v>22</v>
      </c>
      <c r="C4864" s="1" t="s">
        <v>7</v>
      </c>
      <c r="D4864" s="1" t="s">
        <v>26</v>
      </c>
      <c r="E4864" s="1" t="s">
        <v>4</v>
      </c>
      <c r="F4864" s="1" t="s">
        <v>131</v>
      </c>
      <c r="G4864" s="1" t="s">
        <v>5</v>
      </c>
      <c r="H4864" s="3">
        <v>62504</v>
      </c>
      <c r="I4864" s="9">
        <f>IF(H4864="?", AVERAGEIF(H:H, "&lt;&gt;?", H:H), H4864)</f>
        <v>62504</v>
      </c>
      <c r="J4864" s="11" t="str">
        <f>IF(D4864="?", "Unknown", D4864)</f>
        <v xml:space="preserve"> Sales</v>
      </c>
    </row>
    <row r="4865" spans="1:10" x14ac:dyDescent="0.3">
      <c r="A4865" s="1" t="s">
        <v>9</v>
      </c>
      <c r="B4865" s="1" t="s">
        <v>10</v>
      </c>
      <c r="C4865" s="1" t="s">
        <v>7</v>
      </c>
      <c r="D4865" s="1" t="s">
        <v>20</v>
      </c>
      <c r="E4865" s="1" t="s">
        <v>4</v>
      </c>
      <c r="F4865" s="1" t="s">
        <v>131</v>
      </c>
      <c r="G4865" s="1" t="s">
        <v>5</v>
      </c>
      <c r="H4865" s="3">
        <v>19655</v>
      </c>
      <c r="I4865" s="9">
        <f>IF(H4865="?", AVERAGEIF(H:H, "&lt;&gt;?", H:H), H4865)</f>
        <v>19655</v>
      </c>
      <c r="J4865" s="11" t="str">
        <f>IF(D4865="?", "Unknown", D4865)</f>
        <v xml:space="preserve"> Other-service</v>
      </c>
    </row>
    <row r="4866" spans="1:10" x14ac:dyDescent="0.3">
      <c r="A4866" s="2" t="s">
        <v>9</v>
      </c>
      <c r="B4866" s="2" t="s">
        <v>22</v>
      </c>
      <c r="C4866" s="2" t="s">
        <v>7</v>
      </c>
      <c r="D4866" s="2" t="s">
        <v>26</v>
      </c>
      <c r="E4866" s="2" t="s">
        <v>4</v>
      </c>
      <c r="F4866" s="2" t="s">
        <v>131</v>
      </c>
      <c r="G4866" s="2" t="s">
        <v>5</v>
      </c>
      <c r="H4866" s="3">
        <v>70212</v>
      </c>
      <c r="I4866" s="9">
        <f>IF(H4866="?", AVERAGEIF(H:H, "&lt;&gt;?", H:H), H4866)</f>
        <v>70212</v>
      </c>
      <c r="J4866" s="11" t="str">
        <f>IF(D4866="?", "Unknown", D4866)</f>
        <v xml:space="preserve"> Sales</v>
      </c>
    </row>
    <row r="4867" spans="1:10" x14ac:dyDescent="0.3">
      <c r="A4867" s="1" t="s">
        <v>9</v>
      </c>
      <c r="B4867" s="1" t="s">
        <v>22</v>
      </c>
      <c r="C4867" s="1" t="s">
        <v>7</v>
      </c>
      <c r="D4867" s="1" t="s">
        <v>28</v>
      </c>
      <c r="E4867" s="1" t="s">
        <v>4</v>
      </c>
      <c r="F4867" s="1" t="s">
        <v>131</v>
      </c>
      <c r="G4867" s="1" t="s">
        <v>5</v>
      </c>
      <c r="H4867" s="3">
        <v>85838</v>
      </c>
      <c r="I4867" s="9">
        <f>IF(H4867="?", AVERAGEIF(H:H, "&lt;&gt;?", H:H), H4867)</f>
        <v>85838</v>
      </c>
      <c r="J4867" s="11" t="str">
        <f>IF(D4867="?", "Unknown", D4867)</f>
        <v xml:space="preserve"> Craft-repair</v>
      </c>
    </row>
    <row r="4868" spans="1:10" x14ac:dyDescent="0.3">
      <c r="A4868" s="2" t="s">
        <v>9</v>
      </c>
      <c r="B4868" s="2" t="s">
        <v>10</v>
      </c>
      <c r="C4868" s="2" t="s">
        <v>7</v>
      </c>
      <c r="D4868" s="2" t="s">
        <v>30</v>
      </c>
      <c r="E4868" s="2" t="s">
        <v>4</v>
      </c>
      <c r="F4868" s="2" t="s">
        <v>131</v>
      </c>
      <c r="G4868" s="2" t="s">
        <v>5</v>
      </c>
      <c r="H4868" s="3">
        <v>28184</v>
      </c>
      <c r="I4868" s="9">
        <f>IF(H4868="?", AVERAGEIF(H:H, "&lt;&gt;?", H:H), H4868)</f>
        <v>28184</v>
      </c>
      <c r="J4868" s="11" t="str">
        <f>IF(D4868="?", "Unknown", D4868)</f>
        <v xml:space="preserve"> Transport-moving</v>
      </c>
    </row>
    <row r="4869" spans="1:10" x14ac:dyDescent="0.3">
      <c r="A4869" s="1" t="s">
        <v>9</v>
      </c>
      <c r="B4869" s="1" t="s">
        <v>10</v>
      </c>
      <c r="C4869" s="1" t="s">
        <v>7</v>
      </c>
      <c r="D4869" s="1" t="s">
        <v>33</v>
      </c>
      <c r="E4869" s="1" t="s">
        <v>31</v>
      </c>
      <c r="F4869" s="1" t="s">
        <v>131</v>
      </c>
      <c r="G4869" s="1" t="s">
        <v>5</v>
      </c>
      <c r="H4869" s="3">
        <v>95157</v>
      </c>
      <c r="I4869" s="9">
        <f>IF(H4869="?", AVERAGEIF(H:H, "&lt;&gt;?", H:H), H4869)</f>
        <v>95157</v>
      </c>
      <c r="J4869" s="11" t="str">
        <f>IF(D4869="?", "Unknown", D4869)</f>
        <v xml:space="preserve"> Farming-fishing</v>
      </c>
    </row>
    <row r="4870" spans="1:10" x14ac:dyDescent="0.3">
      <c r="A4870" s="2" t="s">
        <v>6</v>
      </c>
      <c r="B4870" s="2" t="s">
        <v>22</v>
      </c>
      <c r="C4870" s="2" t="s">
        <v>7</v>
      </c>
      <c r="D4870" s="2" t="s">
        <v>33</v>
      </c>
      <c r="E4870" s="2" t="s">
        <v>4</v>
      </c>
      <c r="F4870" s="2" t="s">
        <v>131</v>
      </c>
      <c r="G4870" s="2" t="s">
        <v>5</v>
      </c>
      <c r="H4870" s="3">
        <v>87676</v>
      </c>
      <c r="I4870" s="9">
        <f>IF(H4870="?", AVERAGEIF(H:H, "&lt;&gt;?", H:H), H4870)</f>
        <v>87676</v>
      </c>
      <c r="J4870" s="11" t="str">
        <f>IF(D4870="?", "Unknown", D4870)</f>
        <v xml:space="preserve"> Farming-fishing</v>
      </c>
    </row>
    <row r="4871" spans="1:10" x14ac:dyDescent="0.3">
      <c r="A4871" s="1" t="s">
        <v>9</v>
      </c>
      <c r="B4871" s="1" t="s">
        <v>1</v>
      </c>
      <c r="C4871" s="1" t="s">
        <v>2</v>
      </c>
      <c r="D4871" s="1" t="s">
        <v>15</v>
      </c>
      <c r="E4871" s="1" t="s">
        <v>4</v>
      </c>
      <c r="F4871" s="1" t="s">
        <v>130</v>
      </c>
      <c r="G4871" s="1" t="s">
        <v>5</v>
      </c>
      <c r="H4871" s="3">
        <v>17284</v>
      </c>
      <c r="I4871" s="9">
        <f>IF(H4871="?", AVERAGEIF(H:H, "&lt;&gt;?", H:H), H4871)</f>
        <v>17284</v>
      </c>
      <c r="J4871" s="11" t="str">
        <f>IF(D4871="?", "Unknown", D4871)</f>
        <v xml:space="preserve"> Prof-specialty</v>
      </c>
    </row>
    <row r="4872" spans="1:10" x14ac:dyDescent="0.3">
      <c r="A4872" s="2" t="s">
        <v>0</v>
      </c>
      <c r="B4872" s="2" t="s">
        <v>22</v>
      </c>
      <c r="C4872" s="2" t="s">
        <v>11</v>
      </c>
      <c r="D4872" s="2" t="s">
        <v>20</v>
      </c>
      <c r="E4872" s="2" t="s">
        <v>14</v>
      </c>
      <c r="F4872" s="2" t="s">
        <v>130</v>
      </c>
      <c r="G4872" s="2" t="s">
        <v>5</v>
      </c>
      <c r="H4872" s="3">
        <v>41140</v>
      </c>
      <c r="I4872" s="9">
        <f>IF(H4872="?", AVERAGEIF(H:H, "&lt;&gt;?", H:H), H4872)</f>
        <v>41140</v>
      </c>
      <c r="J4872" s="11" t="str">
        <f>IF(D4872="?", "Unknown", D4872)</f>
        <v xml:space="preserve"> Other-service</v>
      </c>
    </row>
    <row r="4873" spans="1:10" x14ac:dyDescent="0.3">
      <c r="A4873" s="2" t="s">
        <v>9</v>
      </c>
      <c r="B4873" s="2" t="s">
        <v>1</v>
      </c>
      <c r="C4873" s="2" t="s">
        <v>7</v>
      </c>
      <c r="D4873" s="2" t="s">
        <v>8</v>
      </c>
      <c r="E4873" s="2" t="s">
        <v>4</v>
      </c>
      <c r="F4873" s="2" t="s">
        <v>131</v>
      </c>
      <c r="G4873" s="2" t="s">
        <v>5</v>
      </c>
      <c r="H4873" s="3">
        <v>27530</v>
      </c>
      <c r="I4873" s="9">
        <f>IF(H4873="?", AVERAGEIF(H:H, "&lt;&gt;?", H:H), H4873)</f>
        <v>27530</v>
      </c>
      <c r="J4873" s="11" t="str">
        <f>IF(D4873="?", "Unknown", D4873)</f>
        <v xml:space="preserve"> Exec-managerial</v>
      </c>
    </row>
    <row r="4874" spans="1:10" x14ac:dyDescent="0.3">
      <c r="A4874" s="1" t="s">
        <v>9</v>
      </c>
      <c r="B4874" s="1" t="s">
        <v>10</v>
      </c>
      <c r="C4874" s="1" t="s">
        <v>2</v>
      </c>
      <c r="D4874" s="1" t="s">
        <v>12</v>
      </c>
      <c r="E4874" s="1" t="s">
        <v>4</v>
      </c>
      <c r="F4874" s="1" t="s">
        <v>131</v>
      </c>
      <c r="G4874" s="1" t="s">
        <v>5</v>
      </c>
      <c r="H4874" s="3">
        <v>81870</v>
      </c>
      <c r="I4874" s="9">
        <f>IF(H4874="?", AVERAGEIF(H:H, "&lt;&gt;?", H:H), H4874)</f>
        <v>81870</v>
      </c>
      <c r="J4874" s="11" t="str">
        <f>IF(D4874="?", "Unknown", D4874)</f>
        <v xml:space="preserve"> Handlers-cleaners</v>
      </c>
    </row>
    <row r="4875" spans="1:10" x14ac:dyDescent="0.3">
      <c r="A4875" s="2" t="s">
        <v>0</v>
      </c>
      <c r="B4875" s="2" t="s">
        <v>17</v>
      </c>
      <c r="C4875" s="2" t="s">
        <v>7</v>
      </c>
      <c r="D4875" s="2" t="s">
        <v>3</v>
      </c>
      <c r="E4875" s="2" t="s">
        <v>4</v>
      </c>
      <c r="F4875" s="2" t="s">
        <v>131</v>
      </c>
      <c r="G4875" s="2" t="s">
        <v>5</v>
      </c>
      <c r="H4875" s="3">
        <v>81049</v>
      </c>
      <c r="I4875" s="9">
        <f>IF(H4875="?", AVERAGEIF(H:H, "&lt;&gt;?", H:H), H4875)</f>
        <v>81049</v>
      </c>
      <c r="J4875" s="11" t="str">
        <f>IF(D4875="?", "Unknown", D4875)</f>
        <v xml:space="preserve"> Adm-clerical</v>
      </c>
    </row>
    <row r="4876" spans="1:10" x14ac:dyDescent="0.3">
      <c r="A4876" s="1" t="s">
        <v>9</v>
      </c>
      <c r="B4876" s="1" t="s">
        <v>10</v>
      </c>
      <c r="C4876" s="1" t="s">
        <v>7</v>
      </c>
      <c r="D4876" s="1" t="s">
        <v>34</v>
      </c>
      <c r="E4876" s="1" t="s">
        <v>4</v>
      </c>
      <c r="F4876" s="1" t="s">
        <v>131</v>
      </c>
      <c r="G4876" s="1" t="s">
        <v>5</v>
      </c>
      <c r="H4876" s="3">
        <v>15212</v>
      </c>
      <c r="I4876" s="9">
        <f>IF(H4876="?", AVERAGEIF(H:H, "&lt;&gt;?", H:H), H4876)</f>
        <v>15212</v>
      </c>
      <c r="J4876" s="11" t="str">
        <f>IF(D4876="?", "Unknown", D4876)</f>
        <v xml:space="preserve"> Machine-op-inspct</v>
      </c>
    </row>
    <row r="4877" spans="1:10" x14ac:dyDescent="0.3">
      <c r="A4877" s="2" t="s">
        <v>9</v>
      </c>
      <c r="B4877" s="2" t="s">
        <v>1</v>
      </c>
      <c r="C4877" s="2" t="s">
        <v>11</v>
      </c>
      <c r="D4877" s="2" t="s">
        <v>26</v>
      </c>
      <c r="E4877" s="2" t="s">
        <v>4</v>
      </c>
      <c r="F4877" s="2" t="s">
        <v>130</v>
      </c>
      <c r="G4877" s="2" t="s">
        <v>5</v>
      </c>
      <c r="H4877" s="3">
        <v>32894</v>
      </c>
      <c r="I4877" s="9">
        <f>IF(H4877="?", AVERAGEIF(H:H, "&lt;&gt;?", H:H), H4877)</f>
        <v>32894</v>
      </c>
      <c r="J4877" s="11" t="str">
        <f>IF(D4877="?", "Unknown", D4877)</f>
        <v xml:space="preserve"> Sales</v>
      </c>
    </row>
    <row r="4878" spans="1:10" x14ac:dyDescent="0.3">
      <c r="A4878" s="1" t="s">
        <v>9</v>
      </c>
      <c r="B4878" s="1" t="s">
        <v>27</v>
      </c>
      <c r="C4878" s="1" t="s">
        <v>7</v>
      </c>
      <c r="D4878" s="1" t="s">
        <v>28</v>
      </c>
      <c r="E4878" s="1" t="s">
        <v>4</v>
      </c>
      <c r="F4878" s="1" t="s">
        <v>131</v>
      </c>
      <c r="G4878" s="1" t="s">
        <v>5</v>
      </c>
      <c r="H4878" s="3">
        <v>64896</v>
      </c>
      <c r="I4878" s="9">
        <f>IF(H4878="?", AVERAGEIF(H:H, "&lt;&gt;?", H:H), H4878)</f>
        <v>64896</v>
      </c>
      <c r="J4878" s="11" t="str">
        <f>IF(D4878="?", "Unknown", D4878)</f>
        <v xml:space="preserve"> Craft-repair</v>
      </c>
    </row>
    <row r="4879" spans="1:10" x14ac:dyDescent="0.3">
      <c r="A4879" s="2" t="s">
        <v>9</v>
      </c>
      <c r="B4879" s="2" t="s">
        <v>22</v>
      </c>
      <c r="C4879" s="2" t="s">
        <v>7</v>
      </c>
      <c r="D4879" s="2" t="s">
        <v>20</v>
      </c>
      <c r="E4879" s="2" t="s">
        <v>4</v>
      </c>
      <c r="F4879" s="2" t="s">
        <v>130</v>
      </c>
      <c r="G4879" s="2" t="s">
        <v>5</v>
      </c>
      <c r="H4879" s="3">
        <v>84862</v>
      </c>
      <c r="I4879" s="9">
        <f>IF(H4879="?", AVERAGEIF(H:H, "&lt;&gt;?", H:H), H4879)</f>
        <v>84862</v>
      </c>
      <c r="J4879" s="11" t="str">
        <f>IF(D4879="?", "Unknown", D4879)</f>
        <v xml:space="preserve"> Other-service</v>
      </c>
    </row>
    <row r="4880" spans="1:10" x14ac:dyDescent="0.3">
      <c r="A4880" s="1" t="s">
        <v>9</v>
      </c>
      <c r="B4880" s="1" t="s">
        <v>45</v>
      </c>
      <c r="C4880" s="1" t="s">
        <v>11</v>
      </c>
      <c r="D4880" s="1" t="s">
        <v>15</v>
      </c>
      <c r="E4880" s="1" t="s">
        <v>4</v>
      </c>
      <c r="F4880" s="1" t="s">
        <v>130</v>
      </c>
      <c r="G4880" s="1" t="s">
        <v>5</v>
      </c>
      <c r="H4880" s="3">
        <v>82301</v>
      </c>
      <c r="I4880" s="9">
        <f>IF(H4880="?", AVERAGEIF(H:H, "&lt;&gt;?", H:H), H4880)</f>
        <v>82301</v>
      </c>
      <c r="J4880" s="11" t="str">
        <f>IF(D4880="?", "Unknown", D4880)</f>
        <v xml:space="preserve"> Prof-specialty</v>
      </c>
    </row>
    <row r="4881" spans="1:10" x14ac:dyDescent="0.3">
      <c r="A4881" s="2" t="s">
        <v>0</v>
      </c>
      <c r="B4881" s="2" t="s">
        <v>10</v>
      </c>
      <c r="C4881" s="2" t="s">
        <v>11</v>
      </c>
      <c r="D4881" s="2" t="s">
        <v>3</v>
      </c>
      <c r="E4881" s="2" t="s">
        <v>4</v>
      </c>
      <c r="F4881" s="2" t="s">
        <v>130</v>
      </c>
      <c r="G4881" s="2" t="s">
        <v>5</v>
      </c>
      <c r="H4881" s="3">
        <v>86919</v>
      </c>
      <c r="I4881" s="9">
        <f>IF(H4881="?", AVERAGEIF(H:H, "&lt;&gt;?", H:H), H4881)</f>
        <v>86919</v>
      </c>
      <c r="J4881" s="11" t="str">
        <f>IF(D4881="?", "Unknown", D4881)</f>
        <v xml:space="preserve"> Adm-clerical</v>
      </c>
    </row>
    <row r="4882" spans="1:10" x14ac:dyDescent="0.3">
      <c r="A4882" s="1" t="s">
        <v>9</v>
      </c>
      <c r="B4882" s="1" t="s">
        <v>1</v>
      </c>
      <c r="C4882" s="1" t="s">
        <v>2</v>
      </c>
      <c r="D4882" s="1" t="s">
        <v>3</v>
      </c>
      <c r="E4882" s="1" t="s">
        <v>14</v>
      </c>
      <c r="F4882" s="1" t="s">
        <v>130</v>
      </c>
      <c r="G4882" s="1" t="s">
        <v>5</v>
      </c>
      <c r="H4882" s="3">
        <v>67030</v>
      </c>
      <c r="I4882" s="9">
        <f>IF(H4882="?", AVERAGEIF(H:H, "&lt;&gt;?", H:H), H4882)</f>
        <v>67030</v>
      </c>
      <c r="J4882" s="11" t="str">
        <f>IF(D4882="?", "Unknown", D4882)</f>
        <v xml:space="preserve"> Adm-clerical</v>
      </c>
    </row>
    <row r="4883" spans="1:10" x14ac:dyDescent="0.3">
      <c r="A4883" s="1" t="s">
        <v>9</v>
      </c>
      <c r="B4883" s="1" t="s">
        <v>1</v>
      </c>
      <c r="C4883" s="1" t="s">
        <v>2</v>
      </c>
      <c r="D4883" s="1" t="s">
        <v>15</v>
      </c>
      <c r="E4883" s="1" t="s">
        <v>4</v>
      </c>
      <c r="F4883" s="1" t="s">
        <v>131</v>
      </c>
      <c r="G4883" s="1" t="s">
        <v>5</v>
      </c>
      <c r="H4883" s="3">
        <v>74421</v>
      </c>
      <c r="I4883" s="9">
        <f>IF(H4883="?", AVERAGEIF(H:H, "&lt;&gt;?", H:H), H4883)</f>
        <v>74421</v>
      </c>
      <c r="J4883" s="11" t="str">
        <f>IF(D4883="?", "Unknown", D4883)</f>
        <v xml:space="preserve"> Prof-specialty</v>
      </c>
    </row>
    <row r="4884" spans="1:10" x14ac:dyDescent="0.3">
      <c r="A4884" s="2" t="s">
        <v>37</v>
      </c>
      <c r="B4884" s="2" t="s">
        <v>22</v>
      </c>
      <c r="C4884" s="2" t="s">
        <v>7</v>
      </c>
      <c r="D4884" s="2" t="s">
        <v>8</v>
      </c>
      <c r="E4884" s="2" t="s">
        <v>4</v>
      </c>
      <c r="F4884" s="2" t="s">
        <v>131</v>
      </c>
      <c r="G4884" s="2" t="s">
        <v>5</v>
      </c>
      <c r="H4884" s="3">
        <v>57128</v>
      </c>
      <c r="I4884" s="9">
        <f>IF(H4884="?", AVERAGEIF(H:H, "&lt;&gt;?", H:H), H4884)</f>
        <v>57128</v>
      </c>
      <c r="J4884" s="11" t="str">
        <f>IF(D4884="?", "Unknown", D4884)</f>
        <v xml:space="preserve"> Exec-managerial</v>
      </c>
    </row>
    <row r="4885" spans="1:10" x14ac:dyDescent="0.3">
      <c r="A4885" s="1" t="s">
        <v>9</v>
      </c>
      <c r="B4885" s="1" t="s">
        <v>22</v>
      </c>
      <c r="C4885" s="1" t="s">
        <v>7</v>
      </c>
      <c r="D4885" s="1" t="s">
        <v>28</v>
      </c>
      <c r="E4885" s="1" t="s">
        <v>4</v>
      </c>
      <c r="F4885" s="1" t="s">
        <v>131</v>
      </c>
      <c r="G4885" s="1" t="s">
        <v>5</v>
      </c>
      <c r="H4885" s="3">
        <v>53459</v>
      </c>
      <c r="I4885" s="9">
        <f>IF(H4885="?", AVERAGEIF(H:H, "&lt;&gt;?", H:H), H4885)</f>
        <v>53459</v>
      </c>
      <c r="J4885" s="11" t="str">
        <f>IF(D4885="?", "Unknown", D4885)</f>
        <v xml:space="preserve"> Craft-repair</v>
      </c>
    </row>
    <row r="4886" spans="1:10" x14ac:dyDescent="0.3">
      <c r="A4886" s="2" t="s">
        <v>9</v>
      </c>
      <c r="B4886" s="2" t="s">
        <v>10</v>
      </c>
      <c r="C4886" s="2" t="s">
        <v>11</v>
      </c>
      <c r="D4886" s="2" t="s">
        <v>3</v>
      </c>
      <c r="E4886" s="2" t="s">
        <v>4</v>
      </c>
      <c r="F4886" s="2" t="s">
        <v>131</v>
      </c>
      <c r="G4886" s="2" t="s">
        <v>5</v>
      </c>
      <c r="H4886" s="3">
        <v>40242</v>
      </c>
      <c r="I4886" s="9">
        <f>IF(H4886="?", AVERAGEIF(H:H, "&lt;&gt;?", H:H), H4886)</f>
        <v>40242</v>
      </c>
      <c r="J4886" s="11" t="str">
        <f>IF(D4886="?", "Unknown", D4886)</f>
        <v xml:space="preserve"> Adm-clerical</v>
      </c>
    </row>
    <row r="4887" spans="1:10" x14ac:dyDescent="0.3">
      <c r="A4887" s="1" t="s">
        <v>101</v>
      </c>
      <c r="B4887" s="1" t="s">
        <v>10</v>
      </c>
      <c r="C4887" s="1" t="s">
        <v>2</v>
      </c>
      <c r="D4887" s="1" t="s">
        <v>101</v>
      </c>
      <c r="E4887" s="1" t="s">
        <v>4</v>
      </c>
      <c r="F4887" s="1" t="s">
        <v>130</v>
      </c>
      <c r="G4887" s="1" t="s">
        <v>5</v>
      </c>
      <c r="H4887" s="3">
        <v>95518</v>
      </c>
      <c r="I4887" s="9">
        <f>IF(H4887="?", AVERAGEIF(H:H, "&lt;&gt;?", H:H), H4887)</f>
        <v>95518</v>
      </c>
      <c r="J4887" s="11" t="str">
        <f>IF(D4887="?", "Unknown", D4887)</f>
        <v>Unknown</v>
      </c>
    </row>
    <row r="4888" spans="1:10" x14ac:dyDescent="0.3">
      <c r="A4888" s="1" t="s">
        <v>9</v>
      </c>
      <c r="B4888" s="1" t="s">
        <v>68</v>
      </c>
      <c r="C4888" s="1" t="s">
        <v>7</v>
      </c>
      <c r="D4888" s="1" t="s">
        <v>28</v>
      </c>
      <c r="E4888" s="1" t="s">
        <v>4</v>
      </c>
      <c r="F4888" s="1" t="s">
        <v>130</v>
      </c>
      <c r="G4888" s="1" t="s">
        <v>5</v>
      </c>
      <c r="H4888" s="3">
        <v>15153</v>
      </c>
      <c r="I4888" s="9">
        <f>IF(H4888="?", AVERAGEIF(H:H, "&lt;&gt;?", H:H), H4888)</f>
        <v>15153</v>
      </c>
      <c r="J4888" s="11" t="str">
        <f>IF(D4888="?", "Unknown", D4888)</f>
        <v xml:space="preserve"> Craft-repair</v>
      </c>
    </row>
    <row r="4889" spans="1:10" x14ac:dyDescent="0.3">
      <c r="A4889" s="2" t="s">
        <v>9</v>
      </c>
      <c r="B4889" s="2" t="s">
        <v>10</v>
      </c>
      <c r="C4889" s="2" t="s">
        <v>7</v>
      </c>
      <c r="D4889" s="2" t="s">
        <v>8</v>
      </c>
      <c r="E4889" s="2" t="s">
        <v>14</v>
      </c>
      <c r="F4889" s="2" t="s">
        <v>131</v>
      </c>
      <c r="G4889" s="2" t="s">
        <v>5</v>
      </c>
      <c r="H4889" s="3">
        <v>53451</v>
      </c>
      <c r="I4889" s="9">
        <f>IF(H4889="?", AVERAGEIF(H:H, "&lt;&gt;?", H:H), H4889)</f>
        <v>53451</v>
      </c>
      <c r="J4889" s="11" t="str">
        <f>IF(D4889="?", "Unknown", D4889)</f>
        <v xml:space="preserve"> Exec-managerial</v>
      </c>
    </row>
    <row r="4890" spans="1:10" x14ac:dyDescent="0.3">
      <c r="A4890" s="1" t="s">
        <v>9</v>
      </c>
      <c r="B4890" s="1" t="s">
        <v>1</v>
      </c>
      <c r="C4890" s="1" t="s">
        <v>7</v>
      </c>
      <c r="D4890" s="1" t="s">
        <v>26</v>
      </c>
      <c r="E4890" s="1" t="s">
        <v>4</v>
      </c>
      <c r="F4890" s="1" t="s">
        <v>131</v>
      </c>
      <c r="G4890" s="1" t="s">
        <v>5</v>
      </c>
      <c r="H4890" s="3">
        <v>32604</v>
      </c>
      <c r="I4890" s="9">
        <f>IF(H4890="?", AVERAGEIF(H:H, "&lt;&gt;?", H:H), H4890)</f>
        <v>32604</v>
      </c>
      <c r="J4890" s="11" t="str">
        <f>IF(D4890="?", "Unknown", D4890)</f>
        <v xml:space="preserve"> Sales</v>
      </c>
    </row>
    <row r="4891" spans="1:10" x14ac:dyDescent="0.3">
      <c r="A4891" s="2" t="s">
        <v>9</v>
      </c>
      <c r="B4891" s="2" t="s">
        <v>10</v>
      </c>
      <c r="C4891" s="2" t="s">
        <v>11</v>
      </c>
      <c r="D4891" s="2" t="s">
        <v>34</v>
      </c>
      <c r="E4891" s="2" t="s">
        <v>4</v>
      </c>
      <c r="F4891" s="2" t="s">
        <v>131</v>
      </c>
      <c r="G4891" s="2" t="s">
        <v>5</v>
      </c>
      <c r="H4891" s="3">
        <v>74532</v>
      </c>
      <c r="I4891" s="9">
        <f>IF(H4891="?", AVERAGEIF(H:H, "&lt;&gt;?", H:H), H4891)</f>
        <v>74532</v>
      </c>
      <c r="J4891" s="11" t="str">
        <f>IF(D4891="?", "Unknown", D4891)</f>
        <v xml:space="preserve"> Machine-op-inspct</v>
      </c>
    </row>
    <row r="4892" spans="1:10" x14ac:dyDescent="0.3">
      <c r="A4892" s="1" t="s">
        <v>101</v>
      </c>
      <c r="B4892" s="1" t="s">
        <v>49</v>
      </c>
      <c r="C4892" s="1" t="s">
        <v>2</v>
      </c>
      <c r="D4892" s="1" t="s">
        <v>101</v>
      </c>
      <c r="E4892" s="1" t="s">
        <v>4</v>
      </c>
      <c r="F4892" s="1" t="s">
        <v>131</v>
      </c>
      <c r="G4892" s="1" t="s">
        <v>5</v>
      </c>
      <c r="H4892" s="3">
        <v>66071</v>
      </c>
      <c r="I4892" s="9">
        <f>IF(H4892="?", AVERAGEIF(H:H, "&lt;&gt;?", H:H), H4892)</f>
        <v>66071</v>
      </c>
      <c r="J4892" s="11" t="str">
        <f>IF(D4892="?", "Unknown", D4892)</f>
        <v>Unknown</v>
      </c>
    </row>
    <row r="4893" spans="1:10" x14ac:dyDescent="0.3">
      <c r="A4893" s="2" t="s">
        <v>9</v>
      </c>
      <c r="B4893" s="2" t="s">
        <v>22</v>
      </c>
      <c r="C4893" s="2" t="s">
        <v>2</v>
      </c>
      <c r="D4893" s="2" t="s">
        <v>20</v>
      </c>
      <c r="E4893" s="2" t="s">
        <v>4</v>
      </c>
      <c r="F4893" s="2" t="s">
        <v>130</v>
      </c>
      <c r="G4893" s="2" t="s">
        <v>5</v>
      </c>
      <c r="H4893" s="3">
        <v>81916</v>
      </c>
      <c r="I4893" s="9">
        <f>IF(H4893="?", AVERAGEIF(H:H, "&lt;&gt;?", H:H), H4893)</f>
        <v>81916</v>
      </c>
      <c r="J4893" s="11" t="str">
        <f>IF(D4893="?", "Unknown", D4893)</f>
        <v xml:space="preserve"> Other-service</v>
      </c>
    </row>
    <row r="4894" spans="1:10" x14ac:dyDescent="0.3">
      <c r="A4894" s="1" t="s">
        <v>9</v>
      </c>
      <c r="B4894" s="1" t="s">
        <v>10</v>
      </c>
      <c r="C4894" s="1" t="s">
        <v>2</v>
      </c>
      <c r="D4894" s="1" t="s">
        <v>30</v>
      </c>
      <c r="E4894" s="1" t="s">
        <v>23</v>
      </c>
      <c r="F4894" s="1" t="s">
        <v>131</v>
      </c>
      <c r="G4894" s="1" t="s">
        <v>5</v>
      </c>
      <c r="H4894" s="3">
        <v>63840</v>
      </c>
      <c r="I4894" s="9">
        <f>IF(H4894="?", AVERAGEIF(H:H, "&lt;&gt;?", H:H), H4894)</f>
        <v>63840</v>
      </c>
      <c r="J4894" s="11" t="str">
        <f>IF(D4894="?", "Unknown", D4894)</f>
        <v xml:space="preserve"> Transport-moving</v>
      </c>
    </row>
    <row r="4895" spans="1:10" x14ac:dyDescent="0.3">
      <c r="A4895" s="2" t="s">
        <v>9</v>
      </c>
      <c r="B4895" s="2" t="s">
        <v>10</v>
      </c>
      <c r="C4895" s="2" t="s">
        <v>2</v>
      </c>
      <c r="D4895" s="2" t="s">
        <v>12</v>
      </c>
      <c r="E4895" s="2" t="s">
        <v>4</v>
      </c>
      <c r="F4895" s="2" t="s">
        <v>130</v>
      </c>
      <c r="G4895" s="2" t="s">
        <v>5</v>
      </c>
      <c r="H4895" s="3">
        <v>55058</v>
      </c>
      <c r="I4895" s="9">
        <f>IF(H4895="?", AVERAGEIF(H:H, "&lt;&gt;?", H:H), H4895)</f>
        <v>55058</v>
      </c>
      <c r="J4895" s="11" t="str">
        <f>IF(D4895="?", "Unknown", D4895)</f>
        <v xml:space="preserve"> Handlers-cleaners</v>
      </c>
    </row>
    <row r="4896" spans="1:10" x14ac:dyDescent="0.3">
      <c r="A4896" s="2" t="s">
        <v>9</v>
      </c>
      <c r="B4896" s="2" t="s">
        <v>13</v>
      </c>
      <c r="C4896" s="2" t="s">
        <v>36</v>
      </c>
      <c r="D4896" s="2" t="s">
        <v>34</v>
      </c>
      <c r="E4896" s="2" t="s">
        <v>4</v>
      </c>
      <c r="F4896" s="2" t="s">
        <v>130</v>
      </c>
      <c r="G4896" s="2" t="s">
        <v>5</v>
      </c>
      <c r="H4896" s="3">
        <v>85451</v>
      </c>
      <c r="I4896" s="9">
        <f>IF(H4896="?", AVERAGEIF(H:H, "&lt;&gt;?", H:H), H4896)</f>
        <v>85451</v>
      </c>
      <c r="J4896" s="11" t="str">
        <f>IF(D4896="?", "Unknown", D4896)</f>
        <v xml:space="preserve"> Machine-op-inspct</v>
      </c>
    </row>
    <row r="4897" spans="1:10" x14ac:dyDescent="0.3">
      <c r="A4897" s="2" t="s">
        <v>9</v>
      </c>
      <c r="B4897" s="2" t="s">
        <v>10</v>
      </c>
      <c r="C4897" s="2" t="s">
        <v>11</v>
      </c>
      <c r="D4897" s="2" t="s">
        <v>28</v>
      </c>
      <c r="E4897" s="2" t="s">
        <v>4</v>
      </c>
      <c r="F4897" s="2" t="s">
        <v>130</v>
      </c>
      <c r="G4897" s="2" t="s">
        <v>5</v>
      </c>
      <c r="H4897" s="3">
        <v>61301</v>
      </c>
      <c r="I4897" s="9">
        <f>IF(H4897="?", AVERAGEIF(H:H, "&lt;&gt;?", H:H), H4897)</f>
        <v>61301</v>
      </c>
      <c r="J4897" s="11" t="str">
        <f>IF(D4897="?", "Unknown", D4897)</f>
        <v xml:space="preserve"> Craft-repair</v>
      </c>
    </row>
    <row r="4898" spans="1:10" x14ac:dyDescent="0.3">
      <c r="A4898" s="1" t="s">
        <v>9</v>
      </c>
      <c r="B4898" s="1" t="s">
        <v>27</v>
      </c>
      <c r="C4898" s="1" t="s">
        <v>7</v>
      </c>
      <c r="D4898" s="1" t="s">
        <v>3</v>
      </c>
      <c r="E4898" s="1" t="s">
        <v>4</v>
      </c>
      <c r="F4898" s="1" t="s">
        <v>130</v>
      </c>
      <c r="G4898" s="1" t="s">
        <v>5</v>
      </c>
      <c r="H4898" s="3">
        <v>62336</v>
      </c>
      <c r="I4898" s="9">
        <f>IF(H4898="?", AVERAGEIF(H:H, "&lt;&gt;?", H:H), H4898)</f>
        <v>62336</v>
      </c>
      <c r="J4898" s="11" t="str">
        <f>IF(D4898="?", "Unknown", D4898)</f>
        <v xml:space="preserve"> Adm-clerical</v>
      </c>
    </row>
    <row r="4899" spans="1:10" x14ac:dyDescent="0.3">
      <c r="A4899" s="2" t="s">
        <v>9</v>
      </c>
      <c r="B4899" s="2" t="s">
        <v>1</v>
      </c>
      <c r="C4899" s="2" t="s">
        <v>7</v>
      </c>
      <c r="D4899" s="2" t="s">
        <v>28</v>
      </c>
      <c r="E4899" s="2" t="s">
        <v>4</v>
      </c>
      <c r="F4899" s="2" t="s">
        <v>131</v>
      </c>
      <c r="G4899" s="2" t="s">
        <v>5</v>
      </c>
      <c r="H4899" s="3">
        <v>48436</v>
      </c>
      <c r="I4899" s="9">
        <f>IF(H4899="?", AVERAGEIF(H:H, "&lt;&gt;?", H:H), H4899)</f>
        <v>48436</v>
      </c>
      <c r="J4899" s="11" t="str">
        <f>IF(D4899="?", "Unknown", D4899)</f>
        <v xml:space="preserve"> Craft-repair</v>
      </c>
    </row>
    <row r="4900" spans="1:10" x14ac:dyDescent="0.3">
      <c r="A4900" s="1" t="s">
        <v>9</v>
      </c>
      <c r="B4900" s="1" t="s">
        <v>10</v>
      </c>
      <c r="C4900" s="1" t="s">
        <v>7</v>
      </c>
      <c r="D4900" s="1" t="s">
        <v>15</v>
      </c>
      <c r="E4900" s="1" t="s">
        <v>4</v>
      </c>
      <c r="F4900" s="1" t="s">
        <v>131</v>
      </c>
      <c r="G4900" s="1" t="s">
        <v>5</v>
      </c>
      <c r="H4900" s="3">
        <v>96200</v>
      </c>
      <c r="I4900" s="9">
        <f>IF(H4900="?", AVERAGEIF(H:H, "&lt;&gt;?", H:H), H4900)</f>
        <v>96200</v>
      </c>
      <c r="J4900" s="11" t="str">
        <f>IF(D4900="?", "Unknown", D4900)</f>
        <v xml:space="preserve"> Prof-specialty</v>
      </c>
    </row>
    <row r="4901" spans="1:10" x14ac:dyDescent="0.3">
      <c r="A4901" s="2" t="s">
        <v>9</v>
      </c>
      <c r="B4901" s="2" t="s">
        <v>22</v>
      </c>
      <c r="C4901" s="2" t="s">
        <v>7</v>
      </c>
      <c r="D4901" s="2" t="s">
        <v>3</v>
      </c>
      <c r="E4901" s="2" t="s">
        <v>4</v>
      </c>
      <c r="F4901" s="2" t="s">
        <v>131</v>
      </c>
      <c r="G4901" s="2" t="s">
        <v>5</v>
      </c>
      <c r="H4901" s="3">
        <v>60420</v>
      </c>
      <c r="I4901" s="9">
        <f>IF(H4901="?", AVERAGEIF(H:H, "&lt;&gt;?", H:H), H4901)</f>
        <v>60420</v>
      </c>
      <c r="J4901" s="11" t="str">
        <f>IF(D4901="?", "Unknown", D4901)</f>
        <v xml:space="preserve"> Adm-clerical</v>
      </c>
    </row>
    <row r="4902" spans="1:10" x14ac:dyDescent="0.3">
      <c r="A4902" s="1" t="s">
        <v>9</v>
      </c>
      <c r="B4902" s="1" t="s">
        <v>17</v>
      </c>
      <c r="C4902" s="1" t="s">
        <v>7</v>
      </c>
      <c r="D4902" s="1" t="s">
        <v>15</v>
      </c>
      <c r="E4902" s="1" t="s">
        <v>4</v>
      </c>
      <c r="F4902" s="1" t="s">
        <v>131</v>
      </c>
      <c r="G4902" s="1" t="s">
        <v>5</v>
      </c>
      <c r="H4902" s="3">
        <v>41938</v>
      </c>
      <c r="I4902" s="9">
        <f>IF(H4902="?", AVERAGEIF(H:H, "&lt;&gt;?", H:H), H4902)</f>
        <v>41938</v>
      </c>
      <c r="J4902" s="11" t="str">
        <f>IF(D4902="?", "Unknown", D4902)</f>
        <v xml:space="preserve"> Prof-specialty</v>
      </c>
    </row>
    <row r="4903" spans="1:10" x14ac:dyDescent="0.3">
      <c r="A4903" s="2" t="s">
        <v>9</v>
      </c>
      <c r="B4903" s="2" t="s">
        <v>1</v>
      </c>
      <c r="C4903" s="2" t="s">
        <v>2</v>
      </c>
      <c r="D4903" s="2" t="s">
        <v>8</v>
      </c>
      <c r="E4903" s="2" t="s">
        <v>4</v>
      </c>
      <c r="F4903" s="2" t="s">
        <v>131</v>
      </c>
      <c r="G4903" s="2" t="s">
        <v>5</v>
      </c>
      <c r="H4903" s="3">
        <v>33871</v>
      </c>
      <c r="I4903" s="9">
        <f>IF(H4903="?", AVERAGEIF(H:H, "&lt;&gt;?", H:H), H4903)</f>
        <v>33871</v>
      </c>
      <c r="J4903" s="11" t="str">
        <f>IF(D4903="?", "Unknown", D4903)</f>
        <v xml:space="preserve"> Exec-managerial</v>
      </c>
    </row>
    <row r="4904" spans="1:10" x14ac:dyDescent="0.3">
      <c r="A4904" s="1" t="s">
        <v>9</v>
      </c>
      <c r="B4904" s="1" t="s">
        <v>10</v>
      </c>
      <c r="C4904" s="1" t="s">
        <v>2</v>
      </c>
      <c r="D4904" s="1" t="s">
        <v>3</v>
      </c>
      <c r="E4904" s="1" t="s">
        <v>4</v>
      </c>
      <c r="F4904" s="1" t="s">
        <v>130</v>
      </c>
      <c r="G4904" s="1" t="s">
        <v>5</v>
      </c>
      <c r="H4904" s="3">
        <v>61611</v>
      </c>
      <c r="I4904" s="9">
        <f>IF(H4904="?", AVERAGEIF(H:H, "&lt;&gt;?", H:H), H4904)</f>
        <v>61611</v>
      </c>
      <c r="J4904" s="11" t="str">
        <f>IF(D4904="?", "Unknown", D4904)</f>
        <v xml:space="preserve"> Adm-clerical</v>
      </c>
    </row>
    <row r="4905" spans="1:10" x14ac:dyDescent="0.3">
      <c r="A4905" s="2" t="s">
        <v>9</v>
      </c>
      <c r="B4905" s="2" t="s">
        <v>1</v>
      </c>
      <c r="C4905" s="2" t="s">
        <v>2</v>
      </c>
      <c r="D4905" s="2" t="s">
        <v>26</v>
      </c>
      <c r="E4905" s="2" t="s">
        <v>4</v>
      </c>
      <c r="F4905" s="2" t="s">
        <v>131</v>
      </c>
      <c r="G4905" s="2" t="s">
        <v>5</v>
      </c>
      <c r="H4905" s="3">
        <v>90281</v>
      </c>
      <c r="I4905" s="9">
        <f>IF(H4905="?", AVERAGEIF(H:H, "&lt;&gt;?", H:H), H4905)</f>
        <v>90281</v>
      </c>
      <c r="J4905" s="11" t="str">
        <f>IF(D4905="?", "Unknown", D4905)</f>
        <v xml:space="preserve"> Sales</v>
      </c>
    </row>
    <row r="4906" spans="1:10" x14ac:dyDescent="0.3">
      <c r="A4906" s="1" t="s">
        <v>9</v>
      </c>
      <c r="B4906" s="1" t="s">
        <v>1</v>
      </c>
      <c r="C4906" s="1" t="s">
        <v>7</v>
      </c>
      <c r="D4906" s="1" t="s">
        <v>26</v>
      </c>
      <c r="E4906" s="1" t="s">
        <v>4</v>
      </c>
      <c r="F4906" s="1" t="s">
        <v>131</v>
      </c>
      <c r="G4906" s="1" t="s">
        <v>5</v>
      </c>
      <c r="H4906" s="3">
        <v>80530</v>
      </c>
      <c r="I4906" s="9">
        <f>IF(H4906="?", AVERAGEIF(H:H, "&lt;&gt;?", H:H), H4906)</f>
        <v>80530</v>
      </c>
      <c r="J4906" s="11" t="str">
        <f>IF(D4906="?", "Unknown", D4906)</f>
        <v xml:space="preserve"> Sales</v>
      </c>
    </row>
    <row r="4907" spans="1:10" x14ac:dyDescent="0.3">
      <c r="A4907" s="1" t="s">
        <v>9</v>
      </c>
      <c r="B4907" s="1" t="s">
        <v>10</v>
      </c>
      <c r="C4907" s="1" t="s">
        <v>11</v>
      </c>
      <c r="D4907" s="1" t="s">
        <v>8</v>
      </c>
      <c r="E4907" s="1" t="s">
        <v>31</v>
      </c>
      <c r="F4907" s="1" t="s">
        <v>130</v>
      </c>
      <c r="G4907" s="1" t="s">
        <v>5</v>
      </c>
      <c r="H4907" s="3">
        <v>92411</v>
      </c>
      <c r="I4907" s="9">
        <f>IF(H4907="?", AVERAGEIF(H:H, "&lt;&gt;?", H:H), H4907)</f>
        <v>92411</v>
      </c>
      <c r="J4907" s="11" t="str">
        <f>IF(D4907="?", "Unknown", D4907)</f>
        <v xml:space="preserve"> Exec-managerial</v>
      </c>
    </row>
    <row r="4908" spans="1:10" x14ac:dyDescent="0.3">
      <c r="A4908" s="2" t="s">
        <v>47</v>
      </c>
      <c r="B4908" s="2" t="s">
        <v>27</v>
      </c>
      <c r="C4908" s="2" t="s">
        <v>11</v>
      </c>
      <c r="D4908" s="2" t="s">
        <v>8</v>
      </c>
      <c r="E4908" s="2" t="s">
        <v>4</v>
      </c>
      <c r="F4908" s="2" t="s">
        <v>131</v>
      </c>
      <c r="G4908" s="2" t="s">
        <v>5</v>
      </c>
      <c r="H4908" s="3">
        <v>40912</v>
      </c>
      <c r="I4908" s="9">
        <f>IF(H4908="?", AVERAGEIF(H:H, "&lt;&gt;?", H:H), H4908)</f>
        <v>40912</v>
      </c>
      <c r="J4908" s="11" t="str">
        <f>IF(D4908="?", "Unknown", D4908)</f>
        <v xml:space="preserve"> Exec-managerial</v>
      </c>
    </row>
    <row r="4909" spans="1:10" x14ac:dyDescent="0.3">
      <c r="A4909" s="1" t="s">
        <v>9</v>
      </c>
      <c r="B4909" s="1" t="s">
        <v>10</v>
      </c>
      <c r="C4909" s="1" t="s">
        <v>2</v>
      </c>
      <c r="D4909" s="1" t="s">
        <v>12</v>
      </c>
      <c r="E4909" s="1" t="s">
        <v>31</v>
      </c>
      <c r="F4909" s="1" t="s">
        <v>131</v>
      </c>
      <c r="G4909" s="1" t="s">
        <v>5</v>
      </c>
      <c r="H4909" s="3">
        <v>24373</v>
      </c>
      <c r="I4909" s="9">
        <f>IF(H4909="?", AVERAGEIF(H:H, "&lt;&gt;?", H:H), H4909)</f>
        <v>24373</v>
      </c>
      <c r="J4909" s="11" t="str">
        <f>IF(D4909="?", "Unknown", D4909)</f>
        <v xml:space="preserve"> Handlers-cleaners</v>
      </c>
    </row>
    <row r="4910" spans="1:10" x14ac:dyDescent="0.3">
      <c r="A4910" s="2" t="s">
        <v>9</v>
      </c>
      <c r="B4910" s="2" t="s">
        <v>22</v>
      </c>
      <c r="C4910" s="2" t="s">
        <v>2</v>
      </c>
      <c r="D4910" s="2" t="s">
        <v>3</v>
      </c>
      <c r="E4910" s="2" t="s">
        <v>4</v>
      </c>
      <c r="F4910" s="2" t="s">
        <v>131</v>
      </c>
      <c r="G4910" s="2" t="s">
        <v>5</v>
      </c>
      <c r="H4910" s="3">
        <v>28432</v>
      </c>
      <c r="I4910" s="9">
        <f>IF(H4910="?", AVERAGEIF(H:H, "&lt;&gt;?", H:H), H4910)</f>
        <v>28432</v>
      </c>
      <c r="J4910" s="11" t="str">
        <f>IF(D4910="?", "Unknown", D4910)</f>
        <v xml:space="preserve"> Adm-clerical</v>
      </c>
    </row>
    <row r="4911" spans="1:10" x14ac:dyDescent="0.3">
      <c r="A4911" s="1" t="s">
        <v>47</v>
      </c>
      <c r="B4911" s="1" t="s">
        <v>22</v>
      </c>
      <c r="C4911" s="1" t="s">
        <v>11</v>
      </c>
      <c r="D4911" s="1" t="s">
        <v>20</v>
      </c>
      <c r="E4911" s="1" t="s">
        <v>4</v>
      </c>
      <c r="F4911" s="1" t="s">
        <v>131</v>
      </c>
      <c r="G4911" s="1" t="s">
        <v>5</v>
      </c>
      <c r="H4911" s="3">
        <v>59429</v>
      </c>
      <c r="I4911" s="9">
        <f>IF(H4911="?", AVERAGEIF(H:H, "&lt;&gt;?", H:H), H4911)</f>
        <v>59429</v>
      </c>
      <c r="J4911" s="11" t="str">
        <f>IF(D4911="?", "Unknown", D4911)</f>
        <v xml:space="preserve"> Other-service</v>
      </c>
    </row>
    <row r="4912" spans="1:10" x14ac:dyDescent="0.3">
      <c r="A4912" s="2" t="s">
        <v>9</v>
      </c>
      <c r="B4912" s="2" t="s">
        <v>10</v>
      </c>
      <c r="C4912" s="2" t="s">
        <v>2</v>
      </c>
      <c r="D4912" s="2" t="s">
        <v>15</v>
      </c>
      <c r="E4912" s="2" t="s">
        <v>4</v>
      </c>
      <c r="F4912" s="2" t="s">
        <v>131</v>
      </c>
      <c r="G4912" s="2" t="s">
        <v>5</v>
      </c>
      <c r="H4912" s="3">
        <v>94223</v>
      </c>
      <c r="I4912" s="9">
        <f>IF(H4912="?", AVERAGEIF(H:H, "&lt;&gt;?", H:H), H4912)</f>
        <v>94223</v>
      </c>
      <c r="J4912" s="11" t="str">
        <f>IF(D4912="?", "Unknown", D4912)</f>
        <v xml:space="preserve"> Prof-specialty</v>
      </c>
    </row>
    <row r="4913" spans="1:10" x14ac:dyDescent="0.3">
      <c r="A4913" s="1" t="s">
        <v>6</v>
      </c>
      <c r="B4913" s="1" t="s">
        <v>10</v>
      </c>
      <c r="C4913" s="1" t="s">
        <v>11</v>
      </c>
      <c r="D4913" s="1" t="s">
        <v>28</v>
      </c>
      <c r="E4913" s="1" t="s">
        <v>4</v>
      </c>
      <c r="F4913" s="1" t="s">
        <v>131</v>
      </c>
      <c r="G4913" s="1" t="s">
        <v>5</v>
      </c>
      <c r="H4913" s="3">
        <v>29614</v>
      </c>
      <c r="I4913" s="9">
        <f>IF(H4913="?", AVERAGEIF(H:H, "&lt;&gt;?", H:H), H4913)</f>
        <v>29614</v>
      </c>
      <c r="J4913" s="11" t="str">
        <f>IF(D4913="?", "Unknown", D4913)</f>
        <v xml:space="preserve"> Craft-repair</v>
      </c>
    </row>
    <row r="4914" spans="1:10" x14ac:dyDescent="0.3">
      <c r="A4914" s="1" t="s">
        <v>9</v>
      </c>
      <c r="B4914" s="1" t="s">
        <v>22</v>
      </c>
      <c r="C4914" s="1" t="s">
        <v>2</v>
      </c>
      <c r="D4914" s="1" t="s">
        <v>12</v>
      </c>
      <c r="E4914" s="1" t="s">
        <v>4</v>
      </c>
      <c r="F4914" s="1" t="s">
        <v>131</v>
      </c>
      <c r="G4914" s="1" t="s">
        <v>5</v>
      </c>
      <c r="H4914" s="3">
        <v>70320</v>
      </c>
      <c r="I4914" s="9">
        <f>IF(H4914="?", AVERAGEIF(H:H, "&lt;&gt;?", H:H), H4914)</f>
        <v>70320</v>
      </c>
      <c r="J4914" s="11" t="str">
        <f>IF(D4914="?", "Unknown", D4914)</f>
        <v xml:space="preserve"> Handlers-cleaners</v>
      </c>
    </row>
    <row r="4915" spans="1:10" x14ac:dyDescent="0.3">
      <c r="A4915" s="2" t="s">
        <v>9</v>
      </c>
      <c r="B4915" s="2" t="s">
        <v>45</v>
      </c>
      <c r="C4915" s="2" t="s">
        <v>7</v>
      </c>
      <c r="D4915" s="2" t="s">
        <v>15</v>
      </c>
      <c r="E4915" s="2" t="s">
        <v>4</v>
      </c>
      <c r="F4915" s="2" t="s">
        <v>131</v>
      </c>
      <c r="G4915" s="2" t="s">
        <v>5</v>
      </c>
      <c r="H4915" s="3">
        <v>79325</v>
      </c>
      <c r="I4915" s="9">
        <f>IF(H4915="?", AVERAGEIF(H:H, "&lt;&gt;?", H:H), H4915)</f>
        <v>79325</v>
      </c>
      <c r="J4915" s="11" t="str">
        <f>IF(D4915="?", "Unknown", D4915)</f>
        <v xml:space="preserve"> Prof-specialty</v>
      </c>
    </row>
    <row r="4916" spans="1:10" x14ac:dyDescent="0.3">
      <c r="A4916" s="1" t="s">
        <v>39</v>
      </c>
      <c r="B4916" s="1" t="s">
        <v>10</v>
      </c>
      <c r="C4916" s="1" t="s">
        <v>7</v>
      </c>
      <c r="D4916" s="1" t="s">
        <v>20</v>
      </c>
      <c r="E4916" s="1" t="s">
        <v>4</v>
      </c>
      <c r="F4916" s="1" t="s">
        <v>130</v>
      </c>
      <c r="G4916" s="1" t="s">
        <v>5</v>
      </c>
      <c r="H4916" s="3">
        <v>70167</v>
      </c>
      <c r="I4916" s="9">
        <f>IF(H4916="?", AVERAGEIF(H:H, "&lt;&gt;?", H:H), H4916)</f>
        <v>70167</v>
      </c>
      <c r="J4916" s="11" t="str">
        <f>IF(D4916="?", "Unknown", D4916)</f>
        <v xml:space="preserve"> Other-service</v>
      </c>
    </row>
    <row r="4917" spans="1:10" x14ac:dyDescent="0.3">
      <c r="A4917" s="2" t="s">
        <v>9</v>
      </c>
      <c r="B4917" s="2" t="s">
        <v>10</v>
      </c>
      <c r="C4917" s="2" t="s">
        <v>7</v>
      </c>
      <c r="D4917" s="2" t="s">
        <v>28</v>
      </c>
      <c r="E4917" s="2" t="s">
        <v>4</v>
      </c>
      <c r="F4917" s="2" t="s">
        <v>131</v>
      </c>
      <c r="G4917" s="2" t="s">
        <v>5</v>
      </c>
      <c r="H4917" s="3">
        <v>62510</v>
      </c>
      <c r="I4917" s="9">
        <f>IF(H4917="?", AVERAGEIF(H:H, "&lt;&gt;?", H:H), H4917)</f>
        <v>62510</v>
      </c>
      <c r="J4917" s="11" t="str">
        <f>IF(D4917="?", "Unknown", D4917)</f>
        <v xml:space="preserve"> Craft-repair</v>
      </c>
    </row>
    <row r="4918" spans="1:10" x14ac:dyDescent="0.3">
      <c r="A4918" s="1" t="s">
        <v>9</v>
      </c>
      <c r="B4918" s="1" t="s">
        <v>22</v>
      </c>
      <c r="C4918" s="1" t="s">
        <v>2</v>
      </c>
      <c r="D4918" s="1" t="s">
        <v>20</v>
      </c>
      <c r="E4918" s="1" t="s">
        <v>4</v>
      </c>
      <c r="F4918" s="1" t="s">
        <v>130</v>
      </c>
      <c r="G4918" s="1" t="s">
        <v>5</v>
      </c>
      <c r="H4918" s="3">
        <v>48634</v>
      </c>
      <c r="I4918" s="9">
        <f>IF(H4918="?", AVERAGEIF(H:H, "&lt;&gt;?", H:H), H4918)</f>
        <v>48634</v>
      </c>
      <c r="J4918" s="11" t="str">
        <f>IF(D4918="?", "Unknown", D4918)</f>
        <v xml:space="preserve"> Other-service</v>
      </c>
    </row>
    <row r="4919" spans="1:10" x14ac:dyDescent="0.3">
      <c r="A4919" s="2" t="s">
        <v>0</v>
      </c>
      <c r="B4919" s="2" t="s">
        <v>22</v>
      </c>
      <c r="C4919" s="2" t="s">
        <v>2</v>
      </c>
      <c r="D4919" s="2" t="s">
        <v>15</v>
      </c>
      <c r="E4919" s="2" t="s">
        <v>4</v>
      </c>
      <c r="F4919" s="2" t="s">
        <v>131</v>
      </c>
      <c r="G4919" s="2" t="s">
        <v>5</v>
      </c>
      <c r="H4919" s="3">
        <v>38424</v>
      </c>
      <c r="I4919" s="9">
        <f>IF(H4919="?", AVERAGEIF(H:H, "&lt;&gt;?", H:H), H4919)</f>
        <v>38424</v>
      </c>
      <c r="J4919" s="11" t="str">
        <f>IF(D4919="?", "Unknown", D4919)</f>
        <v xml:space="preserve"> Prof-specialty</v>
      </c>
    </row>
    <row r="4920" spans="1:10" x14ac:dyDescent="0.3">
      <c r="A4920" s="1" t="s">
        <v>9</v>
      </c>
      <c r="B4920" s="1" t="s">
        <v>1</v>
      </c>
      <c r="C4920" s="1" t="s">
        <v>7</v>
      </c>
      <c r="D4920" s="1" t="s">
        <v>28</v>
      </c>
      <c r="E4920" s="1" t="s">
        <v>4</v>
      </c>
      <c r="F4920" s="1" t="s">
        <v>131</v>
      </c>
      <c r="G4920" s="1" t="s">
        <v>5</v>
      </c>
      <c r="H4920" s="3">
        <v>85826</v>
      </c>
      <c r="I4920" s="9">
        <f>IF(H4920="?", AVERAGEIF(H:H, "&lt;&gt;?", H:H), H4920)</f>
        <v>85826</v>
      </c>
      <c r="J4920" s="11" t="str">
        <f>IF(D4920="?", "Unknown", D4920)</f>
        <v xml:space="preserve"> Craft-repair</v>
      </c>
    </row>
    <row r="4921" spans="1:10" x14ac:dyDescent="0.3">
      <c r="A4921" s="2" t="s">
        <v>9</v>
      </c>
      <c r="B4921" s="2" t="s">
        <v>1</v>
      </c>
      <c r="C4921" s="2" t="s">
        <v>7</v>
      </c>
      <c r="D4921" s="2" t="s">
        <v>8</v>
      </c>
      <c r="E4921" s="2" t="s">
        <v>4</v>
      </c>
      <c r="F4921" s="2" t="s">
        <v>131</v>
      </c>
      <c r="G4921" s="2" t="s">
        <v>5</v>
      </c>
      <c r="H4921" s="3">
        <v>74385</v>
      </c>
      <c r="I4921" s="9">
        <f>IF(H4921="?", AVERAGEIF(H:H, "&lt;&gt;?", H:H), H4921)</f>
        <v>74385</v>
      </c>
      <c r="J4921" s="11" t="str">
        <f>IF(D4921="?", "Unknown", D4921)</f>
        <v xml:space="preserve"> Exec-managerial</v>
      </c>
    </row>
    <row r="4922" spans="1:10" x14ac:dyDescent="0.3">
      <c r="A4922" s="1" t="s">
        <v>9</v>
      </c>
      <c r="B4922" s="1" t="s">
        <v>22</v>
      </c>
      <c r="C4922" s="1" t="s">
        <v>7</v>
      </c>
      <c r="D4922" s="1" t="s">
        <v>38</v>
      </c>
      <c r="E4922" s="1" t="s">
        <v>4</v>
      </c>
      <c r="F4922" s="1" t="s">
        <v>131</v>
      </c>
      <c r="G4922" s="1" t="s">
        <v>5</v>
      </c>
      <c r="H4922" s="3">
        <v>62305</v>
      </c>
      <c r="I4922" s="9">
        <f>IF(H4922="?", AVERAGEIF(H:H, "&lt;&gt;?", H:H), H4922)</f>
        <v>62305</v>
      </c>
      <c r="J4922" s="11" t="str">
        <f>IF(D4922="?", "Unknown", D4922)</f>
        <v xml:space="preserve"> Tech-support</v>
      </c>
    </row>
    <row r="4923" spans="1:10" x14ac:dyDescent="0.3">
      <c r="A4923" s="2" t="s">
        <v>6</v>
      </c>
      <c r="B4923" s="2" t="s">
        <v>49</v>
      </c>
      <c r="C4923" s="2" t="s">
        <v>19</v>
      </c>
      <c r="D4923" s="2" t="s">
        <v>3</v>
      </c>
      <c r="E4923" s="2" t="s">
        <v>31</v>
      </c>
      <c r="F4923" s="2" t="s">
        <v>130</v>
      </c>
      <c r="G4923" s="2" t="s">
        <v>5</v>
      </c>
      <c r="H4923" s="3">
        <v>26842</v>
      </c>
      <c r="I4923" s="9">
        <f>IF(H4923="?", AVERAGEIF(H:H, "&lt;&gt;?", H:H), H4923)</f>
        <v>26842</v>
      </c>
      <c r="J4923" s="11" t="str">
        <f>IF(D4923="?", "Unknown", D4923)</f>
        <v xml:space="preserve"> Adm-clerical</v>
      </c>
    </row>
    <row r="4924" spans="1:10" x14ac:dyDescent="0.3">
      <c r="A4924" s="1" t="s">
        <v>9</v>
      </c>
      <c r="B4924" s="1" t="s">
        <v>1</v>
      </c>
      <c r="C4924" s="1" t="s">
        <v>2</v>
      </c>
      <c r="D4924" s="1" t="s">
        <v>26</v>
      </c>
      <c r="E4924" s="1" t="s">
        <v>4</v>
      </c>
      <c r="F4924" s="1" t="s">
        <v>131</v>
      </c>
      <c r="G4924" s="1" t="s">
        <v>5</v>
      </c>
      <c r="H4924" s="3">
        <v>32771</v>
      </c>
      <c r="I4924" s="9">
        <f>IF(H4924="?", AVERAGEIF(H:H, "&lt;&gt;?", H:H), H4924)</f>
        <v>32771</v>
      </c>
      <c r="J4924" s="11" t="str">
        <f>IF(D4924="?", "Unknown", D4924)</f>
        <v xml:space="preserve"> Sales</v>
      </c>
    </row>
    <row r="4925" spans="1:10" x14ac:dyDescent="0.3">
      <c r="A4925" s="2" t="s">
        <v>9</v>
      </c>
      <c r="B4925" s="2" t="s">
        <v>10</v>
      </c>
      <c r="C4925" s="2" t="s">
        <v>2</v>
      </c>
      <c r="D4925" s="2" t="s">
        <v>20</v>
      </c>
      <c r="E4925" s="2" t="s">
        <v>4</v>
      </c>
      <c r="F4925" s="2" t="s">
        <v>130</v>
      </c>
      <c r="G4925" s="2" t="s">
        <v>5</v>
      </c>
      <c r="H4925" s="3">
        <v>46394</v>
      </c>
      <c r="I4925" s="9">
        <f>IF(H4925="?", AVERAGEIF(H:H, "&lt;&gt;?", H:H), H4925)</f>
        <v>46394</v>
      </c>
      <c r="J4925" s="11" t="str">
        <f>IF(D4925="?", "Unknown", D4925)</f>
        <v xml:space="preserve"> Other-service</v>
      </c>
    </row>
    <row r="4926" spans="1:10" x14ac:dyDescent="0.3">
      <c r="A4926" s="1" t="s">
        <v>9</v>
      </c>
      <c r="B4926" s="1" t="s">
        <v>29</v>
      </c>
      <c r="C4926" s="1" t="s">
        <v>7</v>
      </c>
      <c r="D4926" s="1" t="s">
        <v>15</v>
      </c>
      <c r="E4926" s="1" t="s">
        <v>4</v>
      </c>
      <c r="F4926" s="1" t="s">
        <v>131</v>
      </c>
      <c r="G4926" s="1" t="s">
        <v>5</v>
      </c>
      <c r="H4926" s="3">
        <v>89581</v>
      </c>
      <c r="I4926" s="9">
        <f>IF(H4926="?", AVERAGEIF(H:H, "&lt;&gt;?", H:H), H4926)</f>
        <v>89581</v>
      </c>
      <c r="J4926" s="11" t="str">
        <f>IF(D4926="?", "Unknown", D4926)</f>
        <v xml:space="preserve"> Prof-specialty</v>
      </c>
    </row>
    <row r="4927" spans="1:10" x14ac:dyDescent="0.3">
      <c r="A4927" s="2" t="s">
        <v>9</v>
      </c>
      <c r="B4927" s="2" t="s">
        <v>49</v>
      </c>
      <c r="C4927" s="2" t="s">
        <v>11</v>
      </c>
      <c r="D4927" s="2" t="s">
        <v>34</v>
      </c>
      <c r="E4927" s="2" t="s">
        <v>4</v>
      </c>
      <c r="F4927" s="2" t="s">
        <v>131</v>
      </c>
      <c r="G4927" s="2" t="s">
        <v>5</v>
      </c>
      <c r="H4927" s="3">
        <v>53780</v>
      </c>
      <c r="I4927" s="9">
        <f>IF(H4927="?", AVERAGEIF(H:H, "&lt;&gt;?", H:H), H4927)</f>
        <v>53780</v>
      </c>
      <c r="J4927" s="11" t="str">
        <f>IF(D4927="?", "Unknown", D4927)</f>
        <v xml:space="preserve"> Machine-op-inspct</v>
      </c>
    </row>
    <row r="4928" spans="1:10" x14ac:dyDescent="0.3">
      <c r="A4928" s="1" t="s">
        <v>9</v>
      </c>
      <c r="B4928" s="1" t="s">
        <v>22</v>
      </c>
      <c r="C4928" s="1" t="s">
        <v>7</v>
      </c>
      <c r="D4928" s="1" t="s">
        <v>26</v>
      </c>
      <c r="E4928" s="1" t="s">
        <v>4</v>
      </c>
      <c r="F4928" s="1" t="s">
        <v>131</v>
      </c>
      <c r="G4928" s="1" t="s">
        <v>5</v>
      </c>
      <c r="H4928" s="3">
        <v>38241</v>
      </c>
      <c r="I4928" s="9">
        <f>IF(H4928="?", AVERAGEIF(H:H, "&lt;&gt;?", H:H), H4928)</f>
        <v>38241</v>
      </c>
      <c r="J4928" s="11" t="str">
        <f>IF(D4928="?", "Unknown", D4928)</f>
        <v xml:space="preserve"> Sales</v>
      </c>
    </row>
    <row r="4929" spans="1:10" x14ac:dyDescent="0.3">
      <c r="A4929" s="2" t="s">
        <v>9</v>
      </c>
      <c r="B4929" s="2" t="s">
        <v>10</v>
      </c>
      <c r="C4929" s="2" t="s">
        <v>7</v>
      </c>
      <c r="D4929" s="2" t="s">
        <v>15</v>
      </c>
      <c r="E4929" s="2" t="s">
        <v>4</v>
      </c>
      <c r="F4929" s="2" t="s">
        <v>131</v>
      </c>
      <c r="G4929" s="2" t="s">
        <v>5</v>
      </c>
      <c r="H4929" s="3">
        <v>57296</v>
      </c>
      <c r="I4929" s="9">
        <f>IF(H4929="?", AVERAGEIF(H:H, "&lt;&gt;?", H:H), H4929)</f>
        <v>57296</v>
      </c>
      <c r="J4929" s="11" t="str">
        <f>IF(D4929="?", "Unknown", D4929)</f>
        <v xml:space="preserve"> Prof-specialty</v>
      </c>
    </row>
    <row r="4930" spans="1:10" x14ac:dyDescent="0.3">
      <c r="A4930" s="1" t="s">
        <v>9</v>
      </c>
      <c r="B4930" s="1" t="s">
        <v>27</v>
      </c>
      <c r="C4930" s="1" t="s">
        <v>7</v>
      </c>
      <c r="D4930" s="1" t="s">
        <v>28</v>
      </c>
      <c r="E4930" s="1" t="s">
        <v>4</v>
      </c>
      <c r="F4930" s="1" t="s">
        <v>131</v>
      </c>
      <c r="G4930" s="1" t="s">
        <v>5</v>
      </c>
      <c r="H4930" s="3">
        <v>67858</v>
      </c>
      <c r="I4930" s="9">
        <f>IF(H4930="?", AVERAGEIF(H:H, "&lt;&gt;?", H:H), H4930)</f>
        <v>67858</v>
      </c>
      <c r="J4930" s="11" t="str">
        <f>IF(D4930="?", "Unknown", D4930)</f>
        <v xml:space="preserve"> Craft-repair</v>
      </c>
    </row>
    <row r="4931" spans="1:10" x14ac:dyDescent="0.3">
      <c r="A4931" s="2" t="s">
        <v>9</v>
      </c>
      <c r="B4931" s="2" t="s">
        <v>22</v>
      </c>
      <c r="C4931" s="2" t="s">
        <v>11</v>
      </c>
      <c r="D4931" s="2" t="s">
        <v>8</v>
      </c>
      <c r="E4931" s="2" t="s">
        <v>4</v>
      </c>
      <c r="F4931" s="2" t="s">
        <v>130</v>
      </c>
      <c r="G4931" s="2" t="s">
        <v>5</v>
      </c>
      <c r="H4931" s="3">
        <v>88808</v>
      </c>
      <c r="I4931" s="9">
        <f>IF(H4931="?", AVERAGEIF(H:H, "&lt;&gt;?", H:H), H4931)</f>
        <v>88808</v>
      </c>
      <c r="J4931" s="11" t="str">
        <f>IF(D4931="?", "Unknown", D4931)</f>
        <v xml:space="preserve"> Exec-managerial</v>
      </c>
    </row>
    <row r="4932" spans="1:10" x14ac:dyDescent="0.3">
      <c r="A4932" s="1" t="s">
        <v>47</v>
      </c>
      <c r="B4932" s="1" t="s">
        <v>17</v>
      </c>
      <c r="C4932" s="1" t="s">
        <v>7</v>
      </c>
      <c r="D4932" s="1" t="s">
        <v>26</v>
      </c>
      <c r="E4932" s="1" t="s">
        <v>4</v>
      </c>
      <c r="F4932" s="1" t="s">
        <v>131</v>
      </c>
      <c r="G4932" s="1" t="s">
        <v>5</v>
      </c>
      <c r="H4932" s="3">
        <v>21406</v>
      </c>
      <c r="I4932" s="9">
        <f>IF(H4932="?", AVERAGEIF(H:H, "&lt;&gt;?", H:H), H4932)</f>
        <v>21406</v>
      </c>
      <c r="J4932" s="11" t="str">
        <f>IF(D4932="?", "Unknown", D4932)</f>
        <v xml:space="preserve"> Sales</v>
      </c>
    </row>
    <row r="4933" spans="1:10" x14ac:dyDescent="0.3">
      <c r="A4933" s="2" t="s">
        <v>9</v>
      </c>
      <c r="B4933" s="2" t="s">
        <v>10</v>
      </c>
      <c r="C4933" s="2" t="s">
        <v>2</v>
      </c>
      <c r="D4933" s="2" t="s">
        <v>26</v>
      </c>
      <c r="E4933" s="2" t="s">
        <v>4</v>
      </c>
      <c r="F4933" s="2" t="s">
        <v>131</v>
      </c>
      <c r="G4933" s="2" t="s">
        <v>5</v>
      </c>
      <c r="H4933" s="3">
        <v>76876</v>
      </c>
      <c r="I4933" s="9">
        <f>IF(H4933="?", AVERAGEIF(H:H, "&lt;&gt;?", H:H), H4933)</f>
        <v>76876</v>
      </c>
      <c r="J4933" s="11" t="str">
        <f>IF(D4933="?", "Unknown", D4933)</f>
        <v xml:space="preserve"> Sales</v>
      </c>
    </row>
    <row r="4934" spans="1:10" x14ac:dyDescent="0.3">
      <c r="A4934" s="1" t="s">
        <v>9</v>
      </c>
      <c r="B4934" s="1" t="s">
        <v>1</v>
      </c>
      <c r="C4934" s="1" t="s">
        <v>7</v>
      </c>
      <c r="D4934" s="1" t="s">
        <v>15</v>
      </c>
      <c r="E4934" s="1" t="s">
        <v>4</v>
      </c>
      <c r="F4934" s="1" t="s">
        <v>131</v>
      </c>
      <c r="G4934" s="1" t="s">
        <v>5</v>
      </c>
      <c r="H4934" s="3">
        <v>64239</v>
      </c>
      <c r="I4934" s="9">
        <f>IF(H4934="?", AVERAGEIF(H:H, "&lt;&gt;?", H:H), H4934)</f>
        <v>64239</v>
      </c>
      <c r="J4934" s="11" t="str">
        <f>IF(D4934="?", "Unknown", D4934)</f>
        <v xml:space="preserve"> Prof-specialty</v>
      </c>
    </row>
    <row r="4935" spans="1:10" x14ac:dyDescent="0.3">
      <c r="A4935" s="2" t="s">
        <v>9</v>
      </c>
      <c r="B4935" s="2" t="s">
        <v>10</v>
      </c>
      <c r="C4935" s="2" t="s">
        <v>2</v>
      </c>
      <c r="D4935" s="2" t="s">
        <v>3</v>
      </c>
      <c r="E4935" s="2" t="s">
        <v>4</v>
      </c>
      <c r="F4935" s="2" t="s">
        <v>130</v>
      </c>
      <c r="G4935" s="2" t="s">
        <v>5</v>
      </c>
      <c r="H4935" s="3">
        <v>16346</v>
      </c>
      <c r="I4935" s="9">
        <f>IF(H4935="?", AVERAGEIF(H:H, "&lt;&gt;?", H:H), H4935)</f>
        <v>16346</v>
      </c>
      <c r="J4935" s="11" t="str">
        <f>IF(D4935="?", "Unknown", D4935)</f>
        <v xml:space="preserve"> Adm-clerical</v>
      </c>
    </row>
    <row r="4936" spans="1:10" x14ac:dyDescent="0.3">
      <c r="A4936" s="1" t="s">
        <v>9</v>
      </c>
      <c r="B4936" s="1" t="s">
        <v>10</v>
      </c>
      <c r="C4936" s="1" t="s">
        <v>11</v>
      </c>
      <c r="D4936" s="1" t="s">
        <v>34</v>
      </c>
      <c r="E4936" s="1" t="s">
        <v>4</v>
      </c>
      <c r="F4936" s="1" t="s">
        <v>131</v>
      </c>
      <c r="G4936" s="1" t="s">
        <v>5</v>
      </c>
      <c r="H4936" s="3">
        <v>76442</v>
      </c>
      <c r="I4936" s="9">
        <f>IF(H4936="?", AVERAGEIF(H:H, "&lt;&gt;?", H:H), H4936)</f>
        <v>76442</v>
      </c>
      <c r="J4936" s="11" t="str">
        <f>IF(D4936="?", "Unknown", D4936)</f>
        <v xml:space="preserve"> Machine-op-inspct</v>
      </c>
    </row>
    <row r="4937" spans="1:10" x14ac:dyDescent="0.3">
      <c r="A4937" s="2" t="s">
        <v>37</v>
      </c>
      <c r="B4937" s="2" t="s">
        <v>17</v>
      </c>
      <c r="C4937" s="2" t="s">
        <v>7</v>
      </c>
      <c r="D4937" s="2" t="s">
        <v>3</v>
      </c>
      <c r="E4937" s="2" t="s">
        <v>4</v>
      </c>
      <c r="F4937" s="2" t="s">
        <v>131</v>
      </c>
      <c r="G4937" s="2" t="s">
        <v>5</v>
      </c>
      <c r="H4937" s="3">
        <v>21036</v>
      </c>
      <c r="I4937" s="9">
        <f>IF(H4937="?", AVERAGEIF(H:H, "&lt;&gt;?", H:H), H4937)</f>
        <v>21036</v>
      </c>
      <c r="J4937" s="11" t="str">
        <f>IF(D4937="?", "Unknown", D4937)</f>
        <v xml:space="preserve"> Adm-clerical</v>
      </c>
    </row>
    <row r="4938" spans="1:10" x14ac:dyDescent="0.3">
      <c r="A4938" s="1" t="s">
        <v>9</v>
      </c>
      <c r="B4938" s="1" t="s">
        <v>1</v>
      </c>
      <c r="C4938" s="1" t="s">
        <v>11</v>
      </c>
      <c r="D4938" s="1" t="s">
        <v>20</v>
      </c>
      <c r="E4938" s="1" t="s">
        <v>4</v>
      </c>
      <c r="F4938" s="1" t="s">
        <v>130</v>
      </c>
      <c r="G4938" s="1" t="s">
        <v>5</v>
      </c>
      <c r="H4938" s="3">
        <v>81022</v>
      </c>
      <c r="I4938" s="9">
        <f>IF(H4938="?", AVERAGEIF(H:H, "&lt;&gt;?", H:H), H4938)</f>
        <v>81022</v>
      </c>
      <c r="J4938" s="11" t="str">
        <f>IF(D4938="?", "Unknown", D4938)</f>
        <v xml:space="preserve"> Other-service</v>
      </c>
    </row>
    <row r="4939" spans="1:10" x14ac:dyDescent="0.3">
      <c r="A4939" s="2" t="s">
        <v>9</v>
      </c>
      <c r="B4939" s="2" t="s">
        <v>10</v>
      </c>
      <c r="C4939" s="2" t="s">
        <v>11</v>
      </c>
      <c r="D4939" s="2" t="s">
        <v>28</v>
      </c>
      <c r="E4939" s="2" t="s">
        <v>4</v>
      </c>
      <c r="F4939" s="2" t="s">
        <v>131</v>
      </c>
      <c r="G4939" s="2" t="s">
        <v>5</v>
      </c>
      <c r="H4939" s="3">
        <v>71502</v>
      </c>
      <c r="I4939" s="9">
        <f>IF(H4939="?", AVERAGEIF(H:H, "&lt;&gt;?", H:H), H4939)</f>
        <v>71502</v>
      </c>
      <c r="J4939" s="11" t="str">
        <f>IF(D4939="?", "Unknown", D4939)</f>
        <v xml:space="preserve"> Craft-repair</v>
      </c>
    </row>
    <row r="4940" spans="1:10" x14ac:dyDescent="0.3">
      <c r="A4940" s="1" t="s">
        <v>9</v>
      </c>
      <c r="B4940" s="1" t="s">
        <v>1</v>
      </c>
      <c r="C4940" s="1" t="s">
        <v>7</v>
      </c>
      <c r="D4940" s="1" t="s">
        <v>26</v>
      </c>
      <c r="E4940" s="1" t="s">
        <v>4</v>
      </c>
      <c r="F4940" s="1" t="s">
        <v>131</v>
      </c>
      <c r="G4940" s="1" t="s">
        <v>5</v>
      </c>
      <c r="H4940" s="3">
        <v>62905</v>
      </c>
      <c r="I4940" s="9">
        <f>IF(H4940="?", AVERAGEIF(H:H, "&lt;&gt;?", H:H), H4940)</f>
        <v>62905</v>
      </c>
      <c r="J4940" s="11" t="str">
        <f>IF(D4940="?", "Unknown", D4940)</f>
        <v xml:space="preserve"> Sales</v>
      </c>
    </row>
    <row r="4941" spans="1:10" x14ac:dyDescent="0.3">
      <c r="A4941" s="2" t="s">
        <v>9</v>
      </c>
      <c r="B4941" s="2" t="s">
        <v>17</v>
      </c>
      <c r="C4941" s="2" t="s">
        <v>11</v>
      </c>
      <c r="D4941" s="2" t="s">
        <v>15</v>
      </c>
      <c r="E4941" s="2" t="s">
        <v>14</v>
      </c>
      <c r="F4941" s="2" t="s">
        <v>131</v>
      </c>
      <c r="G4941" s="2" t="s">
        <v>5</v>
      </c>
      <c r="H4941" s="3">
        <v>27331</v>
      </c>
      <c r="I4941" s="9">
        <f>IF(H4941="?", AVERAGEIF(H:H, "&lt;&gt;?", H:H), H4941)</f>
        <v>27331</v>
      </c>
      <c r="J4941" s="11" t="str">
        <f>IF(D4941="?", "Unknown", D4941)</f>
        <v xml:space="preserve"> Prof-specialty</v>
      </c>
    </row>
    <row r="4942" spans="1:10" x14ac:dyDescent="0.3">
      <c r="A4942" s="1" t="s">
        <v>9</v>
      </c>
      <c r="B4942" s="1" t="s">
        <v>22</v>
      </c>
      <c r="C4942" s="1" t="s">
        <v>2</v>
      </c>
      <c r="D4942" s="1" t="s">
        <v>3</v>
      </c>
      <c r="E4942" s="1" t="s">
        <v>4</v>
      </c>
      <c r="F4942" s="1" t="s">
        <v>130</v>
      </c>
      <c r="G4942" s="1" t="s">
        <v>5</v>
      </c>
      <c r="H4942" s="3">
        <v>78623</v>
      </c>
      <c r="I4942" s="9">
        <f>IF(H4942="?", AVERAGEIF(H:H, "&lt;&gt;?", H:H), H4942)</f>
        <v>78623</v>
      </c>
      <c r="J4942" s="11" t="str">
        <f>IF(D4942="?", "Unknown", D4942)</f>
        <v xml:space="preserve"> Adm-clerical</v>
      </c>
    </row>
    <row r="4943" spans="1:10" x14ac:dyDescent="0.3">
      <c r="A4943" s="1" t="s">
        <v>9</v>
      </c>
      <c r="B4943" s="1" t="s">
        <v>1</v>
      </c>
      <c r="C4943" s="1" t="s">
        <v>2</v>
      </c>
      <c r="D4943" s="1" t="s">
        <v>3</v>
      </c>
      <c r="E4943" s="1" t="s">
        <v>14</v>
      </c>
      <c r="F4943" s="1" t="s">
        <v>130</v>
      </c>
      <c r="G4943" s="1" t="s">
        <v>5</v>
      </c>
      <c r="H4943" s="3">
        <v>55413</v>
      </c>
      <c r="I4943" s="9">
        <f>IF(H4943="?", AVERAGEIF(H:H, "&lt;&gt;?", H:H), H4943)</f>
        <v>55413</v>
      </c>
      <c r="J4943" s="11" t="str">
        <f>IF(D4943="?", "Unknown", D4943)</f>
        <v xml:space="preserve"> Adm-clerical</v>
      </c>
    </row>
    <row r="4944" spans="1:10" x14ac:dyDescent="0.3">
      <c r="A4944" s="2" t="s">
        <v>9</v>
      </c>
      <c r="B4944" s="2" t="s">
        <v>10</v>
      </c>
      <c r="C4944" s="2" t="s">
        <v>7</v>
      </c>
      <c r="D4944" s="2" t="s">
        <v>28</v>
      </c>
      <c r="E4944" s="2" t="s">
        <v>14</v>
      </c>
      <c r="F4944" s="2" t="s">
        <v>131</v>
      </c>
      <c r="G4944" s="2" t="s">
        <v>5</v>
      </c>
      <c r="H4944" s="3">
        <v>64636</v>
      </c>
      <c r="I4944" s="9">
        <f>IF(H4944="?", AVERAGEIF(H:H, "&lt;&gt;?", H:H), H4944)</f>
        <v>64636</v>
      </c>
      <c r="J4944" s="11" t="str">
        <f>IF(D4944="?", "Unknown", D4944)</f>
        <v xml:space="preserve"> Craft-repair</v>
      </c>
    </row>
    <row r="4945" spans="1:10" x14ac:dyDescent="0.3">
      <c r="A4945" s="1" t="s">
        <v>9</v>
      </c>
      <c r="B4945" s="1" t="s">
        <v>22</v>
      </c>
      <c r="C4945" s="1" t="s">
        <v>2</v>
      </c>
      <c r="D4945" s="1" t="s">
        <v>28</v>
      </c>
      <c r="E4945" s="1" t="s">
        <v>4</v>
      </c>
      <c r="F4945" s="1" t="s">
        <v>130</v>
      </c>
      <c r="G4945" s="1" t="s">
        <v>5</v>
      </c>
      <c r="H4945" s="3">
        <v>59124</v>
      </c>
      <c r="I4945" s="9">
        <f>IF(H4945="?", AVERAGEIF(H:H, "&lt;&gt;?", H:H), H4945)</f>
        <v>59124</v>
      </c>
      <c r="J4945" s="11" t="str">
        <f>IF(D4945="?", "Unknown", D4945)</f>
        <v xml:space="preserve"> Craft-repair</v>
      </c>
    </row>
    <row r="4946" spans="1:10" x14ac:dyDescent="0.3">
      <c r="A4946" s="2" t="s">
        <v>9</v>
      </c>
      <c r="B4946" s="2" t="s">
        <v>10</v>
      </c>
      <c r="C4946" s="2" t="s">
        <v>7</v>
      </c>
      <c r="D4946" s="2" t="s">
        <v>28</v>
      </c>
      <c r="E4946" s="2" t="s">
        <v>4</v>
      </c>
      <c r="F4946" s="2" t="s">
        <v>131</v>
      </c>
      <c r="G4946" s="2" t="s">
        <v>5</v>
      </c>
      <c r="H4946" s="3">
        <v>37959</v>
      </c>
      <c r="I4946" s="9">
        <f>IF(H4946="?", AVERAGEIF(H:H, "&lt;&gt;?", H:H), H4946)</f>
        <v>37959</v>
      </c>
      <c r="J4946" s="11" t="str">
        <f>IF(D4946="?", "Unknown", D4946)</f>
        <v xml:space="preserve"> Craft-repair</v>
      </c>
    </row>
    <row r="4947" spans="1:10" x14ac:dyDescent="0.3">
      <c r="A4947" s="1" t="s">
        <v>9</v>
      </c>
      <c r="B4947" s="1" t="s">
        <v>13</v>
      </c>
      <c r="C4947" s="1" t="s">
        <v>2</v>
      </c>
      <c r="D4947" s="1" t="s">
        <v>26</v>
      </c>
      <c r="E4947" s="1" t="s">
        <v>4</v>
      </c>
      <c r="F4947" s="1" t="s">
        <v>130</v>
      </c>
      <c r="G4947" s="1" t="s">
        <v>5</v>
      </c>
      <c r="H4947" s="3">
        <v>86553</v>
      </c>
      <c r="I4947" s="9">
        <f>IF(H4947="?", AVERAGEIF(H:H, "&lt;&gt;?", H:H), H4947)</f>
        <v>86553</v>
      </c>
      <c r="J4947" s="11" t="str">
        <f>IF(D4947="?", "Unknown", D4947)</f>
        <v xml:space="preserve"> Sales</v>
      </c>
    </row>
    <row r="4948" spans="1:10" x14ac:dyDescent="0.3">
      <c r="A4948" s="2" t="s">
        <v>0</v>
      </c>
      <c r="B4948" s="2" t="s">
        <v>25</v>
      </c>
      <c r="C4948" s="2" t="s">
        <v>7</v>
      </c>
      <c r="D4948" s="2" t="s">
        <v>20</v>
      </c>
      <c r="E4948" s="2" t="s">
        <v>4</v>
      </c>
      <c r="F4948" s="2" t="s">
        <v>131</v>
      </c>
      <c r="G4948" s="2" t="s">
        <v>5</v>
      </c>
      <c r="H4948" s="3">
        <v>35592</v>
      </c>
      <c r="I4948" s="9">
        <f>IF(H4948="?", AVERAGEIF(H:H, "&lt;&gt;?", H:H), H4948)</f>
        <v>35592</v>
      </c>
      <c r="J4948" s="11" t="str">
        <f>IF(D4948="?", "Unknown", D4948)</f>
        <v xml:space="preserve"> Other-service</v>
      </c>
    </row>
    <row r="4949" spans="1:10" x14ac:dyDescent="0.3">
      <c r="A4949" s="2" t="s">
        <v>9</v>
      </c>
      <c r="B4949" s="2" t="s">
        <v>10</v>
      </c>
      <c r="C4949" s="2" t="s">
        <v>54</v>
      </c>
      <c r="D4949" s="2" t="s">
        <v>34</v>
      </c>
      <c r="E4949" s="2" t="s">
        <v>4</v>
      </c>
      <c r="F4949" s="2" t="s">
        <v>130</v>
      </c>
      <c r="G4949" s="2" t="s">
        <v>5</v>
      </c>
      <c r="H4949" s="3">
        <v>63040</v>
      </c>
      <c r="I4949" s="9">
        <f>IF(H4949="?", AVERAGEIF(H:H, "&lt;&gt;?", H:H), H4949)</f>
        <v>63040</v>
      </c>
      <c r="J4949" s="11" t="str">
        <f>IF(D4949="?", "Unknown", D4949)</f>
        <v xml:space="preserve"> Machine-op-inspct</v>
      </c>
    </row>
    <row r="4950" spans="1:10" x14ac:dyDescent="0.3">
      <c r="A4950" s="1" t="s">
        <v>9</v>
      </c>
      <c r="B4950" s="1" t="s">
        <v>22</v>
      </c>
      <c r="C4950" s="1" t="s">
        <v>2</v>
      </c>
      <c r="D4950" s="1" t="s">
        <v>26</v>
      </c>
      <c r="E4950" s="1" t="s">
        <v>4</v>
      </c>
      <c r="F4950" s="1" t="s">
        <v>130</v>
      </c>
      <c r="G4950" s="1" t="s">
        <v>5</v>
      </c>
      <c r="H4950" s="3">
        <v>79240</v>
      </c>
      <c r="I4950" s="9">
        <f>IF(H4950="?", AVERAGEIF(H:H, "&lt;&gt;?", H:H), H4950)</f>
        <v>79240</v>
      </c>
      <c r="J4950" s="11" t="str">
        <f>IF(D4950="?", "Unknown", D4950)</f>
        <v xml:space="preserve"> Sales</v>
      </c>
    </row>
    <row r="4951" spans="1:10" x14ac:dyDescent="0.3">
      <c r="A4951" s="1" t="s">
        <v>39</v>
      </c>
      <c r="B4951" s="1" t="s">
        <v>1</v>
      </c>
      <c r="C4951" s="1" t="s">
        <v>2</v>
      </c>
      <c r="D4951" s="1" t="s">
        <v>15</v>
      </c>
      <c r="E4951" s="1" t="s">
        <v>4</v>
      </c>
      <c r="F4951" s="1" t="s">
        <v>130</v>
      </c>
      <c r="G4951" s="1" t="s">
        <v>5</v>
      </c>
      <c r="H4951" s="3">
        <v>73856</v>
      </c>
      <c r="I4951" s="9">
        <f>IF(H4951="?", AVERAGEIF(H:H, "&lt;&gt;?", H:H), H4951)</f>
        <v>73856</v>
      </c>
      <c r="J4951" s="11" t="str">
        <f>IF(D4951="?", "Unknown", D4951)</f>
        <v xml:space="preserve"> Prof-specialty</v>
      </c>
    </row>
    <row r="4952" spans="1:10" x14ac:dyDescent="0.3">
      <c r="A4952" s="2" t="s">
        <v>0</v>
      </c>
      <c r="B4952" s="2" t="s">
        <v>22</v>
      </c>
      <c r="C4952" s="2" t="s">
        <v>2</v>
      </c>
      <c r="D4952" s="2" t="s">
        <v>3</v>
      </c>
      <c r="E4952" s="2" t="s">
        <v>4</v>
      </c>
      <c r="F4952" s="2" t="s">
        <v>130</v>
      </c>
      <c r="G4952" s="2" t="s">
        <v>5</v>
      </c>
      <c r="H4952" s="3">
        <v>50442</v>
      </c>
      <c r="I4952" s="9">
        <f>IF(H4952="?", AVERAGEIF(H:H, "&lt;&gt;?", H:H), H4952)</f>
        <v>50442</v>
      </c>
      <c r="J4952" s="11" t="str">
        <f>IF(D4952="?", "Unknown", D4952)</f>
        <v xml:space="preserve"> Adm-clerical</v>
      </c>
    </row>
    <row r="4953" spans="1:10" x14ac:dyDescent="0.3">
      <c r="A4953" s="1" t="s">
        <v>6</v>
      </c>
      <c r="B4953" s="1" t="s">
        <v>10</v>
      </c>
      <c r="C4953" s="1" t="s">
        <v>7</v>
      </c>
      <c r="D4953" s="1" t="s">
        <v>28</v>
      </c>
      <c r="E4953" s="1" t="s">
        <v>4</v>
      </c>
      <c r="F4953" s="1" t="s">
        <v>131</v>
      </c>
      <c r="G4953" s="1" t="s">
        <v>5</v>
      </c>
      <c r="H4953" s="3">
        <v>34676</v>
      </c>
      <c r="I4953" s="9">
        <f>IF(H4953="?", AVERAGEIF(H:H, "&lt;&gt;?", H:H), H4953)</f>
        <v>34676</v>
      </c>
      <c r="J4953" s="11" t="str">
        <f>IF(D4953="?", "Unknown", D4953)</f>
        <v xml:space="preserve"> Craft-repair</v>
      </c>
    </row>
    <row r="4954" spans="1:10" x14ac:dyDescent="0.3">
      <c r="A4954" s="2" t="s">
        <v>9</v>
      </c>
      <c r="B4954" s="2" t="s">
        <v>22</v>
      </c>
      <c r="C4954" s="2" t="s">
        <v>7</v>
      </c>
      <c r="D4954" s="2" t="s">
        <v>34</v>
      </c>
      <c r="E4954" s="2" t="s">
        <v>4</v>
      </c>
      <c r="F4954" s="2" t="s">
        <v>131</v>
      </c>
      <c r="G4954" s="2" t="s">
        <v>5</v>
      </c>
      <c r="H4954" s="3">
        <v>32400</v>
      </c>
      <c r="I4954" s="9">
        <f>IF(H4954="?", AVERAGEIF(H:H, "&lt;&gt;?", H:H), H4954)</f>
        <v>32400</v>
      </c>
      <c r="J4954" s="11" t="str">
        <f>IF(D4954="?", "Unknown", D4954)</f>
        <v xml:space="preserve"> Machine-op-inspct</v>
      </c>
    </row>
    <row r="4955" spans="1:10" x14ac:dyDescent="0.3">
      <c r="A4955" s="1" t="s">
        <v>39</v>
      </c>
      <c r="B4955" s="1" t="s">
        <v>1</v>
      </c>
      <c r="C4955" s="1" t="s">
        <v>7</v>
      </c>
      <c r="D4955" s="1" t="s">
        <v>15</v>
      </c>
      <c r="E4955" s="1" t="s">
        <v>4</v>
      </c>
      <c r="F4955" s="1" t="s">
        <v>131</v>
      </c>
      <c r="G4955" s="1" t="s">
        <v>5</v>
      </c>
      <c r="H4955" s="3">
        <v>81274</v>
      </c>
      <c r="I4955" s="9">
        <f>IF(H4955="?", AVERAGEIF(H:H, "&lt;&gt;?", H:H), H4955)</f>
        <v>81274</v>
      </c>
      <c r="J4955" s="11" t="str">
        <f>IF(D4955="?", "Unknown", D4955)</f>
        <v xml:space="preserve"> Prof-specialty</v>
      </c>
    </row>
    <row r="4956" spans="1:10" x14ac:dyDescent="0.3">
      <c r="A4956" s="2" t="s">
        <v>9</v>
      </c>
      <c r="B4956" s="2" t="s">
        <v>10</v>
      </c>
      <c r="C4956" s="2" t="s">
        <v>2</v>
      </c>
      <c r="D4956" s="2" t="s">
        <v>26</v>
      </c>
      <c r="E4956" s="2" t="s">
        <v>23</v>
      </c>
      <c r="F4956" s="2" t="s">
        <v>130</v>
      </c>
      <c r="G4956" s="2" t="s">
        <v>5</v>
      </c>
      <c r="H4956" s="3">
        <v>35709</v>
      </c>
      <c r="I4956" s="9">
        <f>IF(H4956="?", AVERAGEIF(H:H, "&lt;&gt;?", H:H), H4956)</f>
        <v>35709</v>
      </c>
      <c r="J4956" s="11" t="str">
        <f>IF(D4956="?", "Unknown", D4956)</f>
        <v xml:space="preserve"> Sales</v>
      </c>
    </row>
    <row r="4957" spans="1:10" x14ac:dyDescent="0.3">
      <c r="A4957" s="1" t="s">
        <v>9</v>
      </c>
      <c r="B4957" s="1" t="s">
        <v>10</v>
      </c>
      <c r="C4957" s="1" t="s">
        <v>2</v>
      </c>
      <c r="D4957" s="1" t="s">
        <v>20</v>
      </c>
      <c r="E4957" s="1" t="s">
        <v>14</v>
      </c>
      <c r="F4957" s="1" t="s">
        <v>130</v>
      </c>
      <c r="G4957" s="1" t="s">
        <v>5</v>
      </c>
      <c r="H4957" s="3">
        <v>25816</v>
      </c>
      <c r="I4957" s="9">
        <f>IF(H4957="?", AVERAGEIF(H:H, "&lt;&gt;?", H:H), H4957)</f>
        <v>25816</v>
      </c>
      <c r="J4957" s="11" t="str">
        <f>IF(D4957="?", "Unknown", D4957)</f>
        <v xml:space="preserve"> Other-service</v>
      </c>
    </row>
    <row r="4958" spans="1:10" x14ac:dyDescent="0.3">
      <c r="A4958" s="2" t="s">
        <v>9</v>
      </c>
      <c r="B4958" s="2" t="s">
        <v>22</v>
      </c>
      <c r="C4958" s="2" t="s">
        <v>7</v>
      </c>
      <c r="D4958" s="2" t="s">
        <v>30</v>
      </c>
      <c r="E4958" s="2" t="s">
        <v>4</v>
      </c>
      <c r="F4958" s="2" t="s">
        <v>131</v>
      </c>
      <c r="G4958" s="2" t="s">
        <v>5</v>
      </c>
      <c r="H4958" s="3">
        <v>96586</v>
      </c>
      <c r="I4958" s="9">
        <f>IF(H4958="?", AVERAGEIF(H:H, "&lt;&gt;?", H:H), H4958)</f>
        <v>96586</v>
      </c>
      <c r="J4958" s="11" t="str">
        <f>IF(D4958="?", "Unknown", D4958)</f>
        <v xml:space="preserve"> Transport-moving</v>
      </c>
    </row>
    <row r="4959" spans="1:10" x14ac:dyDescent="0.3">
      <c r="A4959" s="1" t="s">
        <v>9</v>
      </c>
      <c r="B4959" s="1" t="s">
        <v>25</v>
      </c>
      <c r="C4959" s="1" t="s">
        <v>2</v>
      </c>
      <c r="D4959" s="1" t="s">
        <v>28</v>
      </c>
      <c r="E4959" s="1" t="s">
        <v>4</v>
      </c>
      <c r="F4959" s="1" t="s">
        <v>131</v>
      </c>
      <c r="G4959" s="1" t="s">
        <v>5</v>
      </c>
      <c r="H4959" s="3">
        <v>52056</v>
      </c>
      <c r="I4959" s="9">
        <f>IF(H4959="?", AVERAGEIF(H:H, "&lt;&gt;?", H:H), H4959)</f>
        <v>52056</v>
      </c>
      <c r="J4959" s="11" t="str">
        <f>IF(D4959="?", "Unknown", D4959)</f>
        <v xml:space="preserve"> Craft-repair</v>
      </c>
    </row>
    <row r="4960" spans="1:10" x14ac:dyDescent="0.3">
      <c r="A4960" s="2" t="s">
        <v>9</v>
      </c>
      <c r="B4960" s="2" t="s">
        <v>10</v>
      </c>
      <c r="C4960" s="2" t="s">
        <v>7</v>
      </c>
      <c r="D4960" s="2" t="s">
        <v>3</v>
      </c>
      <c r="E4960" s="2" t="s">
        <v>4</v>
      </c>
      <c r="F4960" s="2" t="s">
        <v>130</v>
      </c>
      <c r="G4960" s="2" t="s">
        <v>5</v>
      </c>
      <c r="H4960" s="3">
        <v>48787</v>
      </c>
      <c r="I4960" s="9">
        <f>IF(H4960="?", AVERAGEIF(H:H, "&lt;&gt;?", H:H), H4960)</f>
        <v>48787</v>
      </c>
      <c r="J4960" s="11" t="str">
        <f>IF(D4960="?", "Unknown", D4960)</f>
        <v xml:space="preserve"> Adm-clerical</v>
      </c>
    </row>
    <row r="4961" spans="1:10" x14ac:dyDescent="0.3">
      <c r="A4961" s="1" t="s">
        <v>9</v>
      </c>
      <c r="B4961" s="1" t="s">
        <v>49</v>
      </c>
      <c r="C4961" s="1" t="s">
        <v>2</v>
      </c>
      <c r="D4961" s="1" t="s">
        <v>28</v>
      </c>
      <c r="E4961" s="1" t="s">
        <v>4</v>
      </c>
      <c r="F4961" s="1" t="s">
        <v>131</v>
      </c>
      <c r="G4961" s="1" t="s">
        <v>5</v>
      </c>
      <c r="H4961" s="3">
        <v>18183</v>
      </c>
      <c r="I4961" s="9">
        <f>IF(H4961="?", AVERAGEIF(H:H, "&lt;&gt;?", H:H), H4961)</f>
        <v>18183</v>
      </c>
      <c r="J4961" s="11" t="str">
        <f>IF(D4961="?", "Unknown", D4961)</f>
        <v xml:space="preserve"> Craft-repair</v>
      </c>
    </row>
    <row r="4962" spans="1:10" x14ac:dyDescent="0.3">
      <c r="A4962" s="1" t="s">
        <v>101</v>
      </c>
      <c r="B4962" s="1" t="s">
        <v>22</v>
      </c>
      <c r="C4962" s="1" t="s">
        <v>2</v>
      </c>
      <c r="D4962" s="1" t="s">
        <v>101</v>
      </c>
      <c r="E4962" s="1" t="s">
        <v>4</v>
      </c>
      <c r="F4962" s="1" t="s">
        <v>131</v>
      </c>
      <c r="G4962" s="1" t="s">
        <v>5</v>
      </c>
      <c r="H4962" s="3">
        <v>74564</v>
      </c>
      <c r="I4962" s="9">
        <f>IF(H4962="?", AVERAGEIF(H:H, "&lt;&gt;?", H:H), H4962)</f>
        <v>74564</v>
      </c>
      <c r="J4962" s="11" t="str">
        <f>IF(D4962="?", "Unknown", D4962)</f>
        <v>Unknown</v>
      </c>
    </row>
    <row r="4963" spans="1:10" x14ac:dyDescent="0.3">
      <c r="A4963" s="2" t="s">
        <v>9</v>
      </c>
      <c r="B4963" s="2" t="s">
        <v>48</v>
      </c>
      <c r="C4963" s="2" t="s">
        <v>36</v>
      </c>
      <c r="D4963" s="2" t="s">
        <v>20</v>
      </c>
      <c r="E4963" s="2" t="s">
        <v>4</v>
      </c>
      <c r="F4963" s="2" t="s">
        <v>130</v>
      </c>
      <c r="G4963" s="2" t="s">
        <v>5</v>
      </c>
      <c r="H4963" s="3">
        <v>46430</v>
      </c>
      <c r="I4963" s="9">
        <f>IF(H4963="?", AVERAGEIF(H:H, "&lt;&gt;?", H:H), H4963)</f>
        <v>46430</v>
      </c>
      <c r="J4963" s="11" t="str">
        <f>IF(D4963="?", "Unknown", D4963)</f>
        <v xml:space="preserve"> Other-service</v>
      </c>
    </row>
    <row r="4964" spans="1:10" x14ac:dyDescent="0.3">
      <c r="A4964" s="1" t="s">
        <v>39</v>
      </c>
      <c r="B4964" s="1" t="s">
        <v>1</v>
      </c>
      <c r="C4964" s="1" t="s">
        <v>11</v>
      </c>
      <c r="D4964" s="1" t="s">
        <v>15</v>
      </c>
      <c r="E4964" s="1" t="s">
        <v>4</v>
      </c>
      <c r="F4964" s="1" t="s">
        <v>130</v>
      </c>
      <c r="G4964" s="1" t="s">
        <v>5</v>
      </c>
      <c r="H4964" s="3">
        <v>49502</v>
      </c>
      <c r="I4964" s="9">
        <f>IF(H4964="?", AVERAGEIF(H:H, "&lt;&gt;?", H:H), H4964)</f>
        <v>49502</v>
      </c>
      <c r="J4964" s="11" t="str">
        <f>IF(D4964="?", "Unknown", D4964)</f>
        <v xml:space="preserve"> Prof-specialty</v>
      </c>
    </row>
    <row r="4965" spans="1:10" x14ac:dyDescent="0.3">
      <c r="A4965" s="1" t="s">
        <v>101</v>
      </c>
      <c r="B4965" s="2" t="s">
        <v>10</v>
      </c>
      <c r="C4965" s="2" t="s">
        <v>7</v>
      </c>
      <c r="D4965" s="1" t="s">
        <v>101</v>
      </c>
      <c r="E4965" s="2" t="s">
        <v>4</v>
      </c>
      <c r="F4965" s="2" t="s">
        <v>131</v>
      </c>
      <c r="G4965" s="2" t="s">
        <v>5</v>
      </c>
      <c r="H4965" s="3">
        <v>49080</v>
      </c>
      <c r="I4965" s="9">
        <f>IF(H4965="?", AVERAGEIF(H:H, "&lt;&gt;?", H:H), H4965)</f>
        <v>49080</v>
      </c>
      <c r="J4965" s="11" t="str">
        <f>IF(D4965="?", "Unknown", D4965)</f>
        <v>Unknown</v>
      </c>
    </row>
    <row r="4966" spans="1:10" x14ac:dyDescent="0.3">
      <c r="A4966" s="1" t="s">
        <v>0</v>
      </c>
      <c r="B4966" s="1" t="s">
        <v>17</v>
      </c>
      <c r="C4966" s="1" t="s">
        <v>7</v>
      </c>
      <c r="D4966" s="1" t="s">
        <v>15</v>
      </c>
      <c r="E4966" s="1" t="s">
        <v>14</v>
      </c>
      <c r="F4966" s="1" t="s">
        <v>130</v>
      </c>
      <c r="G4966" s="1" t="s">
        <v>5</v>
      </c>
      <c r="H4966" s="3">
        <v>47523</v>
      </c>
      <c r="I4966" s="9">
        <f>IF(H4966="?", AVERAGEIF(H:H, "&lt;&gt;?", H:H), H4966)</f>
        <v>47523</v>
      </c>
      <c r="J4966" s="11" t="str">
        <f>IF(D4966="?", "Unknown", D4966)</f>
        <v xml:space="preserve"> Prof-specialty</v>
      </c>
    </row>
    <row r="4967" spans="1:10" x14ac:dyDescent="0.3">
      <c r="A4967" s="2" t="s">
        <v>6</v>
      </c>
      <c r="B4967" s="2" t="s">
        <v>22</v>
      </c>
      <c r="C4967" s="2" t="s">
        <v>7</v>
      </c>
      <c r="D4967" s="2" t="s">
        <v>34</v>
      </c>
      <c r="E4967" s="2" t="s">
        <v>4</v>
      </c>
      <c r="F4967" s="2" t="s">
        <v>131</v>
      </c>
      <c r="G4967" s="2" t="s">
        <v>5</v>
      </c>
      <c r="H4967" s="3">
        <v>89914</v>
      </c>
      <c r="I4967" s="9">
        <f>IF(H4967="?", AVERAGEIF(H:H, "&lt;&gt;?", H:H), H4967)</f>
        <v>89914</v>
      </c>
      <c r="J4967" s="11" t="str">
        <f>IF(D4967="?", "Unknown", D4967)</f>
        <v xml:space="preserve"> Machine-op-inspct</v>
      </c>
    </row>
    <row r="4968" spans="1:10" x14ac:dyDescent="0.3">
      <c r="A4968" s="1" t="s">
        <v>0</v>
      </c>
      <c r="B4968" s="1" t="s">
        <v>35</v>
      </c>
      <c r="C4968" s="1" t="s">
        <v>11</v>
      </c>
      <c r="D4968" s="1" t="s">
        <v>15</v>
      </c>
      <c r="E4968" s="1" t="s">
        <v>4</v>
      </c>
      <c r="F4968" s="1" t="s">
        <v>130</v>
      </c>
      <c r="G4968" s="1" t="s">
        <v>5</v>
      </c>
      <c r="H4968" s="3">
        <v>26011</v>
      </c>
      <c r="I4968" s="9">
        <f>IF(H4968="?", AVERAGEIF(H:H, "&lt;&gt;?", H:H), H4968)</f>
        <v>26011</v>
      </c>
      <c r="J4968" s="11" t="str">
        <f>IF(D4968="?", "Unknown", D4968)</f>
        <v xml:space="preserve"> Prof-specialty</v>
      </c>
    </row>
    <row r="4969" spans="1:10" x14ac:dyDescent="0.3">
      <c r="A4969" s="2" t="s">
        <v>9</v>
      </c>
      <c r="B4969" s="2" t="s">
        <v>10</v>
      </c>
      <c r="C4969" s="2" t="s">
        <v>11</v>
      </c>
      <c r="D4969" s="2" t="s">
        <v>26</v>
      </c>
      <c r="E4969" s="2" t="s">
        <v>4</v>
      </c>
      <c r="F4969" s="2" t="s">
        <v>130</v>
      </c>
      <c r="G4969" s="2" t="s">
        <v>5</v>
      </c>
      <c r="H4969" s="3">
        <v>44061</v>
      </c>
      <c r="I4969" s="9">
        <f>IF(H4969="?", AVERAGEIF(H:H, "&lt;&gt;?", H:H), H4969)</f>
        <v>44061</v>
      </c>
      <c r="J4969" s="11" t="str">
        <f>IF(D4969="?", "Unknown", D4969)</f>
        <v xml:space="preserve"> Sales</v>
      </c>
    </row>
    <row r="4970" spans="1:10" x14ac:dyDescent="0.3">
      <c r="A4970" s="1" t="s">
        <v>9</v>
      </c>
      <c r="B4970" s="1" t="s">
        <v>22</v>
      </c>
      <c r="C4970" s="1" t="s">
        <v>36</v>
      </c>
      <c r="D4970" s="1" t="s">
        <v>20</v>
      </c>
      <c r="E4970" s="1" t="s">
        <v>4</v>
      </c>
      <c r="F4970" s="1" t="s">
        <v>130</v>
      </c>
      <c r="G4970" s="1" t="s">
        <v>5</v>
      </c>
      <c r="H4970" s="3">
        <v>81939</v>
      </c>
      <c r="I4970" s="9">
        <f>IF(H4970="?", AVERAGEIF(H:H, "&lt;&gt;?", H:H), H4970)</f>
        <v>81939</v>
      </c>
      <c r="J4970" s="11" t="str">
        <f>IF(D4970="?", "Unknown", D4970)</f>
        <v xml:space="preserve"> Other-service</v>
      </c>
    </row>
    <row r="4971" spans="1:10" x14ac:dyDescent="0.3">
      <c r="A4971" s="2" t="s">
        <v>9</v>
      </c>
      <c r="B4971" s="2" t="s">
        <v>1</v>
      </c>
      <c r="C4971" s="2" t="s">
        <v>2</v>
      </c>
      <c r="D4971" s="2" t="s">
        <v>20</v>
      </c>
      <c r="E4971" s="2" t="s">
        <v>4</v>
      </c>
      <c r="F4971" s="2" t="s">
        <v>131</v>
      </c>
      <c r="G4971" s="2" t="s">
        <v>5</v>
      </c>
      <c r="H4971" s="3">
        <v>96803</v>
      </c>
      <c r="I4971" s="9">
        <f>IF(H4971="?", AVERAGEIF(H:H, "&lt;&gt;?", H:H), H4971)</f>
        <v>96803</v>
      </c>
      <c r="J4971" s="11" t="str">
        <f>IF(D4971="?", "Unknown", D4971)</f>
        <v xml:space="preserve"> Other-service</v>
      </c>
    </row>
    <row r="4972" spans="1:10" x14ac:dyDescent="0.3">
      <c r="A4972" s="1" t="s">
        <v>39</v>
      </c>
      <c r="B4972" s="1" t="s">
        <v>22</v>
      </c>
      <c r="C4972" s="1" t="s">
        <v>7</v>
      </c>
      <c r="D4972" s="1" t="s">
        <v>30</v>
      </c>
      <c r="E4972" s="1" t="s">
        <v>14</v>
      </c>
      <c r="F4972" s="1" t="s">
        <v>131</v>
      </c>
      <c r="G4972" s="1" t="s">
        <v>5</v>
      </c>
      <c r="H4972" s="3">
        <v>95101</v>
      </c>
      <c r="I4972" s="9">
        <f>IF(H4972="?", AVERAGEIF(H:H, "&lt;&gt;?", H:H), H4972)</f>
        <v>95101</v>
      </c>
      <c r="J4972" s="11" t="str">
        <f>IF(D4972="?", "Unknown", D4972)</f>
        <v xml:space="preserve"> Transport-moving</v>
      </c>
    </row>
    <row r="4973" spans="1:10" x14ac:dyDescent="0.3">
      <c r="A4973" s="2" t="s">
        <v>0</v>
      </c>
      <c r="B4973" s="2" t="s">
        <v>17</v>
      </c>
      <c r="C4973" s="2" t="s">
        <v>7</v>
      </c>
      <c r="D4973" s="2" t="s">
        <v>15</v>
      </c>
      <c r="E4973" s="2" t="s">
        <v>4</v>
      </c>
      <c r="F4973" s="2" t="s">
        <v>131</v>
      </c>
      <c r="G4973" s="2" t="s">
        <v>5</v>
      </c>
      <c r="H4973" s="3">
        <v>67552</v>
      </c>
      <c r="I4973" s="9">
        <f>IF(H4973="?", AVERAGEIF(H:H, "&lt;&gt;?", H:H), H4973)</f>
        <v>67552</v>
      </c>
      <c r="J4973" s="11" t="str">
        <f>IF(D4973="?", "Unknown", D4973)</f>
        <v xml:space="preserve"> Prof-specialty</v>
      </c>
    </row>
    <row r="4974" spans="1:10" x14ac:dyDescent="0.3">
      <c r="A4974" s="1" t="s">
        <v>0</v>
      </c>
      <c r="B4974" s="1" t="s">
        <v>17</v>
      </c>
      <c r="C4974" s="1" t="s">
        <v>7</v>
      </c>
      <c r="D4974" s="1" t="s">
        <v>15</v>
      </c>
      <c r="E4974" s="1" t="s">
        <v>4</v>
      </c>
      <c r="F4974" s="1" t="s">
        <v>131</v>
      </c>
      <c r="G4974" s="1" t="s">
        <v>5</v>
      </c>
      <c r="H4974" s="3">
        <v>37153</v>
      </c>
      <c r="I4974" s="9">
        <f>IF(H4974="?", AVERAGEIF(H:H, "&lt;&gt;?", H:H), H4974)</f>
        <v>37153</v>
      </c>
      <c r="J4974" s="11" t="str">
        <f>IF(D4974="?", "Unknown", D4974)</f>
        <v xml:space="preserve"> Prof-specialty</v>
      </c>
    </row>
    <row r="4975" spans="1:10" x14ac:dyDescent="0.3">
      <c r="A4975" s="2" t="s">
        <v>47</v>
      </c>
      <c r="B4975" s="2" t="s">
        <v>22</v>
      </c>
      <c r="C4975" s="2" t="s">
        <v>2</v>
      </c>
      <c r="D4975" s="2" t="s">
        <v>8</v>
      </c>
      <c r="E4975" s="2" t="s">
        <v>4</v>
      </c>
      <c r="F4975" s="2" t="s">
        <v>131</v>
      </c>
      <c r="G4975" s="2" t="s">
        <v>5</v>
      </c>
      <c r="H4975" s="3">
        <v>87153</v>
      </c>
      <c r="I4975" s="9">
        <f>IF(H4975="?", AVERAGEIF(H:H, "&lt;&gt;?", H:H), H4975)</f>
        <v>87153</v>
      </c>
      <c r="J4975" s="11" t="str">
        <f>IF(D4975="?", "Unknown", D4975)</f>
        <v xml:space="preserve"> Exec-managerial</v>
      </c>
    </row>
    <row r="4976" spans="1:10" x14ac:dyDescent="0.3">
      <c r="A4976" s="2" t="s">
        <v>9</v>
      </c>
      <c r="B4976" s="2" t="s">
        <v>10</v>
      </c>
      <c r="C4976" s="2" t="s">
        <v>2</v>
      </c>
      <c r="D4976" s="2" t="s">
        <v>34</v>
      </c>
      <c r="E4976" s="2" t="s">
        <v>4</v>
      </c>
      <c r="F4976" s="2" t="s">
        <v>131</v>
      </c>
      <c r="G4976" s="2" t="s">
        <v>5</v>
      </c>
      <c r="H4976" s="3">
        <v>24987</v>
      </c>
      <c r="I4976" s="9">
        <f>IF(H4976="?", AVERAGEIF(H:H, "&lt;&gt;?", H:H), H4976)</f>
        <v>24987</v>
      </c>
      <c r="J4976" s="11" t="str">
        <f>IF(D4976="?", "Unknown", D4976)</f>
        <v xml:space="preserve"> Machine-op-inspct</v>
      </c>
    </row>
    <row r="4977" spans="1:10" x14ac:dyDescent="0.3">
      <c r="A4977" s="1" t="s">
        <v>47</v>
      </c>
      <c r="B4977" s="1" t="s">
        <v>25</v>
      </c>
      <c r="C4977" s="1" t="s">
        <v>7</v>
      </c>
      <c r="D4977" s="1" t="s">
        <v>8</v>
      </c>
      <c r="E4977" s="1" t="s">
        <v>4</v>
      </c>
      <c r="F4977" s="1" t="s">
        <v>130</v>
      </c>
      <c r="G4977" s="1" t="s">
        <v>5</v>
      </c>
      <c r="H4977" s="3">
        <v>32833</v>
      </c>
      <c r="I4977" s="9">
        <f>IF(H4977="?", AVERAGEIF(H:H, "&lt;&gt;?", H:H), H4977)</f>
        <v>32833</v>
      </c>
      <c r="J4977" s="11" t="str">
        <f>IF(D4977="?", "Unknown", D4977)</f>
        <v xml:space="preserve"> Exec-managerial</v>
      </c>
    </row>
    <row r="4978" spans="1:10" x14ac:dyDescent="0.3">
      <c r="A4978" s="2" t="s">
        <v>9</v>
      </c>
      <c r="B4978" s="2" t="s">
        <v>17</v>
      </c>
      <c r="C4978" s="2" t="s">
        <v>7</v>
      </c>
      <c r="D4978" s="2" t="s">
        <v>8</v>
      </c>
      <c r="E4978" s="2" t="s">
        <v>4</v>
      </c>
      <c r="F4978" s="2" t="s">
        <v>131</v>
      </c>
      <c r="G4978" s="2" t="s">
        <v>5</v>
      </c>
      <c r="H4978" s="3">
        <v>54842</v>
      </c>
      <c r="I4978" s="9">
        <f>IF(H4978="?", AVERAGEIF(H:H, "&lt;&gt;?", H:H), H4978)</f>
        <v>54842</v>
      </c>
      <c r="J4978" s="11" t="str">
        <f>IF(D4978="?", "Unknown", D4978)</f>
        <v xml:space="preserve"> Exec-managerial</v>
      </c>
    </row>
    <row r="4979" spans="1:10" x14ac:dyDescent="0.3">
      <c r="A4979" s="1" t="s">
        <v>39</v>
      </c>
      <c r="B4979" s="1" t="s">
        <v>25</v>
      </c>
      <c r="C4979" s="1" t="s">
        <v>11</v>
      </c>
      <c r="D4979" s="1" t="s">
        <v>41</v>
      </c>
      <c r="E4979" s="1" t="s">
        <v>4</v>
      </c>
      <c r="F4979" s="1" t="s">
        <v>131</v>
      </c>
      <c r="G4979" s="1" t="s">
        <v>5</v>
      </c>
      <c r="H4979" s="3">
        <v>56859</v>
      </c>
      <c r="I4979" s="9">
        <f>IF(H4979="?", AVERAGEIF(H:H, "&lt;&gt;?", H:H), H4979)</f>
        <v>56859</v>
      </c>
      <c r="J4979" s="11" t="str">
        <f>IF(D4979="?", "Unknown", D4979)</f>
        <v xml:space="preserve"> Protective-serv</v>
      </c>
    </row>
    <row r="4980" spans="1:10" x14ac:dyDescent="0.3">
      <c r="A4980" s="2" t="s">
        <v>39</v>
      </c>
      <c r="B4980" s="2" t="s">
        <v>22</v>
      </c>
      <c r="C4980" s="2" t="s">
        <v>2</v>
      </c>
      <c r="D4980" s="2" t="s">
        <v>3</v>
      </c>
      <c r="E4980" s="2" t="s">
        <v>4</v>
      </c>
      <c r="F4980" s="2" t="s">
        <v>131</v>
      </c>
      <c r="G4980" s="2" t="s">
        <v>5</v>
      </c>
      <c r="H4980" s="3">
        <v>68983</v>
      </c>
      <c r="I4980" s="9">
        <f>IF(H4980="?", AVERAGEIF(H:H, "&lt;&gt;?", H:H), H4980)</f>
        <v>68983</v>
      </c>
      <c r="J4980" s="11" t="str">
        <f>IF(D4980="?", "Unknown", D4980)</f>
        <v xml:space="preserve"> Adm-clerical</v>
      </c>
    </row>
    <row r="4981" spans="1:10" x14ac:dyDescent="0.3">
      <c r="A4981" s="1" t="s">
        <v>6</v>
      </c>
      <c r="B4981" s="1" t="s">
        <v>1</v>
      </c>
      <c r="C4981" s="1" t="s">
        <v>2</v>
      </c>
      <c r="D4981" s="1" t="s">
        <v>20</v>
      </c>
      <c r="E4981" s="1" t="s">
        <v>14</v>
      </c>
      <c r="F4981" s="1" t="s">
        <v>130</v>
      </c>
      <c r="G4981" s="1" t="s">
        <v>5</v>
      </c>
      <c r="H4981" s="3">
        <v>55716</v>
      </c>
      <c r="I4981" s="9">
        <f>IF(H4981="?", AVERAGEIF(H:H, "&lt;&gt;?", H:H), H4981)</f>
        <v>55716</v>
      </c>
      <c r="J4981" s="11" t="str">
        <f>IF(D4981="?", "Unknown", D4981)</f>
        <v xml:space="preserve"> Other-service</v>
      </c>
    </row>
    <row r="4982" spans="1:10" x14ac:dyDescent="0.3">
      <c r="A4982" s="2" t="s">
        <v>9</v>
      </c>
      <c r="B4982" s="2" t="s">
        <v>22</v>
      </c>
      <c r="C4982" s="2" t="s">
        <v>7</v>
      </c>
      <c r="D4982" s="2" t="s">
        <v>26</v>
      </c>
      <c r="E4982" s="2" t="s">
        <v>4</v>
      </c>
      <c r="F4982" s="2" t="s">
        <v>131</v>
      </c>
      <c r="G4982" s="2" t="s">
        <v>5</v>
      </c>
      <c r="H4982" s="3">
        <v>50761</v>
      </c>
      <c r="I4982" s="9">
        <f>IF(H4982="?", AVERAGEIF(H:H, "&lt;&gt;?", H:H), H4982)</f>
        <v>50761</v>
      </c>
      <c r="J4982" s="11" t="str">
        <f>IF(D4982="?", "Unknown", D4982)</f>
        <v xml:space="preserve"> Sales</v>
      </c>
    </row>
    <row r="4983" spans="1:10" x14ac:dyDescent="0.3">
      <c r="A4983" s="1" t="s">
        <v>101</v>
      </c>
      <c r="B4983" s="1" t="s">
        <v>49</v>
      </c>
      <c r="C4983" s="1" t="s">
        <v>36</v>
      </c>
      <c r="D4983" s="1" t="s">
        <v>101</v>
      </c>
      <c r="E4983" s="1" t="s">
        <v>4</v>
      </c>
      <c r="F4983" s="1" t="s">
        <v>131</v>
      </c>
      <c r="G4983" s="1" t="s">
        <v>5</v>
      </c>
      <c r="H4983" s="3">
        <v>42305</v>
      </c>
      <c r="I4983" s="9">
        <f>IF(H4983="?", AVERAGEIF(H:H, "&lt;&gt;?", H:H), H4983)</f>
        <v>42305</v>
      </c>
      <c r="J4983" s="11" t="str">
        <f>IF(D4983="?", "Unknown", D4983)</f>
        <v>Unknown</v>
      </c>
    </row>
    <row r="4984" spans="1:10" x14ac:dyDescent="0.3">
      <c r="A4984" s="2" t="s">
        <v>39</v>
      </c>
      <c r="B4984" s="2" t="s">
        <v>17</v>
      </c>
      <c r="C4984" s="2" t="s">
        <v>7</v>
      </c>
      <c r="D4984" s="2" t="s">
        <v>15</v>
      </c>
      <c r="E4984" s="2" t="s">
        <v>4</v>
      </c>
      <c r="F4984" s="2" t="s">
        <v>131</v>
      </c>
      <c r="G4984" s="2" t="s">
        <v>5</v>
      </c>
      <c r="H4984" s="3">
        <v>45898</v>
      </c>
      <c r="I4984" s="9">
        <f>IF(H4984="?", AVERAGEIF(H:H, "&lt;&gt;?", H:H), H4984)</f>
        <v>45898</v>
      </c>
      <c r="J4984" s="11" t="str">
        <f>IF(D4984="?", "Unknown", D4984)</f>
        <v xml:space="preserve"> Prof-specialty</v>
      </c>
    </row>
    <row r="4985" spans="1:10" x14ac:dyDescent="0.3">
      <c r="A4985" s="1" t="s">
        <v>9</v>
      </c>
      <c r="B4985" s="1" t="s">
        <v>10</v>
      </c>
      <c r="C4985" s="1" t="s">
        <v>7</v>
      </c>
      <c r="D4985" s="1" t="s">
        <v>28</v>
      </c>
      <c r="E4985" s="1" t="s">
        <v>4</v>
      </c>
      <c r="F4985" s="1" t="s">
        <v>131</v>
      </c>
      <c r="G4985" s="1" t="s">
        <v>5</v>
      </c>
      <c r="H4985" s="3">
        <v>63465</v>
      </c>
      <c r="I4985" s="9">
        <f>IF(H4985="?", AVERAGEIF(H:H, "&lt;&gt;?", H:H), H4985)</f>
        <v>63465</v>
      </c>
      <c r="J4985" s="11" t="str">
        <f>IF(D4985="?", "Unknown", D4985)</f>
        <v xml:space="preserve"> Craft-repair</v>
      </c>
    </row>
    <row r="4986" spans="1:10" x14ac:dyDescent="0.3">
      <c r="A4986" s="2" t="s">
        <v>39</v>
      </c>
      <c r="B4986" s="2" t="s">
        <v>10</v>
      </c>
      <c r="C4986" s="2" t="s">
        <v>36</v>
      </c>
      <c r="D4986" s="2" t="s">
        <v>41</v>
      </c>
      <c r="E4986" s="2" t="s">
        <v>14</v>
      </c>
      <c r="F4986" s="2" t="s">
        <v>131</v>
      </c>
      <c r="G4986" s="2" t="s">
        <v>5</v>
      </c>
      <c r="H4986" s="3">
        <v>75546</v>
      </c>
      <c r="I4986" s="9">
        <f>IF(H4986="?", AVERAGEIF(H:H, "&lt;&gt;?", H:H), H4986)</f>
        <v>75546</v>
      </c>
      <c r="J4986" s="11" t="str">
        <f>IF(D4986="?", "Unknown", D4986)</f>
        <v xml:space="preserve"> Protective-serv</v>
      </c>
    </row>
    <row r="4987" spans="1:10" x14ac:dyDescent="0.3">
      <c r="A4987" s="1" t="s">
        <v>9</v>
      </c>
      <c r="B4987" s="1" t="s">
        <v>10</v>
      </c>
      <c r="C4987" s="1" t="s">
        <v>7</v>
      </c>
      <c r="D4987" s="1" t="s">
        <v>26</v>
      </c>
      <c r="E4987" s="1" t="s">
        <v>4</v>
      </c>
      <c r="F4987" s="1" t="s">
        <v>131</v>
      </c>
      <c r="G4987" s="1" t="s">
        <v>5</v>
      </c>
      <c r="H4987" s="3">
        <v>90938</v>
      </c>
      <c r="I4987" s="9">
        <f>IF(H4987="?", AVERAGEIF(H:H, "&lt;&gt;?", H:H), H4987)</f>
        <v>90938</v>
      </c>
      <c r="J4987" s="11" t="str">
        <f>IF(D4987="?", "Unknown", D4987)</f>
        <v xml:space="preserve"> Sales</v>
      </c>
    </row>
    <row r="4988" spans="1:10" x14ac:dyDescent="0.3">
      <c r="A4988" s="2" t="s">
        <v>9</v>
      </c>
      <c r="B4988" s="2" t="s">
        <v>13</v>
      </c>
      <c r="C4988" s="2" t="s">
        <v>2</v>
      </c>
      <c r="D4988" s="2" t="s">
        <v>26</v>
      </c>
      <c r="E4988" s="2" t="s">
        <v>4</v>
      </c>
      <c r="F4988" s="2" t="s">
        <v>131</v>
      </c>
      <c r="G4988" s="2" t="s">
        <v>5</v>
      </c>
      <c r="H4988" s="3">
        <v>32157</v>
      </c>
      <c r="I4988" s="9">
        <f>IF(H4988="?", AVERAGEIF(H:H, "&lt;&gt;?", H:H), H4988)</f>
        <v>32157</v>
      </c>
      <c r="J4988" s="11" t="str">
        <f>IF(D4988="?", "Unknown", D4988)</f>
        <v xml:space="preserve"> Sales</v>
      </c>
    </row>
    <row r="4989" spans="1:10" x14ac:dyDescent="0.3">
      <c r="A4989" s="1" t="s">
        <v>9</v>
      </c>
      <c r="B4989" s="1" t="s">
        <v>49</v>
      </c>
      <c r="C4989" s="1" t="s">
        <v>7</v>
      </c>
      <c r="D4989" s="1" t="s">
        <v>28</v>
      </c>
      <c r="E4989" s="1" t="s">
        <v>4</v>
      </c>
      <c r="F4989" s="1" t="s">
        <v>131</v>
      </c>
      <c r="G4989" s="1" t="s">
        <v>5</v>
      </c>
      <c r="H4989" s="3">
        <v>44014</v>
      </c>
      <c r="I4989" s="9">
        <f>IF(H4989="?", AVERAGEIF(H:H, "&lt;&gt;?", H:H), H4989)</f>
        <v>44014</v>
      </c>
      <c r="J4989" s="11" t="str">
        <f>IF(D4989="?", "Unknown", D4989)</f>
        <v xml:space="preserve"> Craft-repair</v>
      </c>
    </row>
    <row r="4990" spans="1:10" x14ac:dyDescent="0.3">
      <c r="A4990" s="2" t="s">
        <v>47</v>
      </c>
      <c r="B4990" s="2" t="s">
        <v>22</v>
      </c>
      <c r="C4990" s="2" t="s">
        <v>7</v>
      </c>
      <c r="D4990" s="2" t="s">
        <v>8</v>
      </c>
      <c r="E4990" s="2" t="s">
        <v>4</v>
      </c>
      <c r="F4990" s="2" t="s">
        <v>131</v>
      </c>
      <c r="G4990" s="2" t="s">
        <v>5</v>
      </c>
      <c r="H4990" s="3">
        <v>55859</v>
      </c>
      <c r="I4990" s="9">
        <f>IF(H4990="?", AVERAGEIF(H:H, "&lt;&gt;?", H:H), H4990)</f>
        <v>55859</v>
      </c>
      <c r="J4990" s="11" t="str">
        <f>IF(D4990="?", "Unknown", D4990)</f>
        <v xml:space="preserve"> Exec-managerial</v>
      </c>
    </row>
    <row r="4991" spans="1:10" x14ac:dyDescent="0.3">
      <c r="A4991" s="1" t="s">
        <v>9</v>
      </c>
      <c r="B4991" s="1" t="s">
        <v>10</v>
      </c>
      <c r="C4991" s="1" t="s">
        <v>2</v>
      </c>
      <c r="D4991" s="1" t="s">
        <v>26</v>
      </c>
      <c r="E4991" s="1" t="s">
        <v>4</v>
      </c>
      <c r="F4991" s="1" t="s">
        <v>130</v>
      </c>
      <c r="G4991" s="1" t="s">
        <v>5</v>
      </c>
      <c r="H4991" s="3">
        <v>41322</v>
      </c>
      <c r="I4991" s="9">
        <f>IF(H4991="?", AVERAGEIF(H:H, "&lt;&gt;?", H:H), H4991)</f>
        <v>41322</v>
      </c>
      <c r="J4991" s="11" t="str">
        <f>IF(D4991="?", "Unknown", D4991)</f>
        <v xml:space="preserve"> Sales</v>
      </c>
    </row>
    <row r="4992" spans="1:10" x14ac:dyDescent="0.3">
      <c r="A4992" s="2" t="s">
        <v>9</v>
      </c>
      <c r="B4992" s="2" t="s">
        <v>22</v>
      </c>
      <c r="C4992" s="2" t="s">
        <v>36</v>
      </c>
      <c r="D4992" s="2" t="s">
        <v>20</v>
      </c>
      <c r="E4992" s="2" t="s">
        <v>4</v>
      </c>
      <c r="F4992" s="2" t="s">
        <v>130</v>
      </c>
      <c r="G4992" s="2" t="s">
        <v>5</v>
      </c>
      <c r="H4992" s="3">
        <v>53129</v>
      </c>
      <c r="I4992" s="9">
        <f>IF(H4992="?", AVERAGEIF(H:H, "&lt;&gt;?", H:H), H4992)</f>
        <v>53129</v>
      </c>
      <c r="J4992" s="11" t="str">
        <f>IF(D4992="?", "Unknown", D4992)</f>
        <v xml:space="preserve"> Other-service</v>
      </c>
    </row>
    <row r="4993" spans="1:10" x14ac:dyDescent="0.3">
      <c r="A4993" s="1" t="s">
        <v>9</v>
      </c>
      <c r="B4993" s="1" t="s">
        <v>10</v>
      </c>
      <c r="C4993" s="1" t="s">
        <v>7</v>
      </c>
      <c r="D4993" s="1" t="s">
        <v>26</v>
      </c>
      <c r="E4993" s="1" t="s">
        <v>4</v>
      </c>
      <c r="F4993" s="1" t="s">
        <v>131</v>
      </c>
      <c r="G4993" s="1" t="s">
        <v>5</v>
      </c>
      <c r="H4993" s="3">
        <v>67180</v>
      </c>
      <c r="I4993" s="9">
        <f>IF(H4993="?", AVERAGEIF(H:H, "&lt;&gt;?", H:H), H4993)</f>
        <v>67180</v>
      </c>
      <c r="J4993" s="11" t="str">
        <f>IF(D4993="?", "Unknown", D4993)</f>
        <v xml:space="preserve"> Sales</v>
      </c>
    </row>
    <row r="4994" spans="1:10" x14ac:dyDescent="0.3">
      <c r="A4994" s="2" t="s">
        <v>9</v>
      </c>
      <c r="B4994" s="2" t="s">
        <v>22</v>
      </c>
      <c r="C4994" s="2" t="s">
        <v>19</v>
      </c>
      <c r="D4994" s="2" t="s">
        <v>3</v>
      </c>
      <c r="E4994" s="2" t="s">
        <v>4</v>
      </c>
      <c r="F4994" s="2" t="s">
        <v>130</v>
      </c>
      <c r="G4994" s="2" t="s">
        <v>5</v>
      </c>
      <c r="H4994" s="3">
        <v>45743</v>
      </c>
      <c r="I4994" s="9">
        <f>IF(H4994="?", AVERAGEIF(H:H, "&lt;&gt;?", H:H), H4994)</f>
        <v>45743</v>
      </c>
      <c r="J4994" s="11" t="str">
        <f>IF(D4994="?", "Unknown", D4994)</f>
        <v xml:space="preserve"> Adm-clerical</v>
      </c>
    </row>
    <row r="4995" spans="1:10" x14ac:dyDescent="0.3">
      <c r="A4995" s="1" t="s">
        <v>101</v>
      </c>
      <c r="B4995" s="2" t="s">
        <v>29</v>
      </c>
      <c r="C4995" s="2" t="s">
        <v>54</v>
      </c>
      <c r="D4995" s="1" t="s">
        <v>101</v>
      </c>
      <c r="E4995" s="2" t="s">
        <v>4</v>
      </c>
      <c r="F4995" s="2" t="s">
        <v>130</v>
      </c>
      <c r="G4995" s="2" t="s">
        <v>5</v>
      </c>
      <c r="H4995" s="3">
        <v>78425</v>
      </c>
      <c r="I4995" s="9">
        <f>IF(H4995="?", AVERAGEIF(H:H, "&lt;&gt;?", H:H), H4995)</f>
        <v>78425</v>
      </c>
      <c r="J4995" s="11" t="str">
        <f>IF(D4995="?", "Unknown", D4995)</f>
        <v>Unknown</v>
      </c>
    </row>
    <row r="4996" spans="1:10" x14ac:dyDescent="0.3">
      <c r="A4996" s="1" t="s">
        <v>39</v>
      </c>
      <c r="B4996" s="1" t="s">
        <v>22</v>
      </c>
      <c r="C4996" s="1" t="s">
        <v>7</v>
      </c>
      <c r="D4996" s="1" t="s">
        <v>41</v>
      </c>
      <c r="E4996" s="1" t="s">
        <v>4</v>
      </c>
      <c r="F4996" s="1" t="s">
        <v>131</v>
      </c>
      <c r="G4996" s="1" t="s">
        <v>5</v>
      </c>
      <c r="H4996" s="3">
        <v>80228</v>
      </c>
      <c r="I4996" s="9">
        <f>IF(H4996="?", AVERAGEIF(H:H, "&lt;&gt;?", H:H), H4996)</f>
        <v>80228</v>
      </c>
      <c r="J4996" s="11" t="str">
        <f>IF(D4996="?", "Unknown", D4996)</f>
        <v xml:space="preserve"> Protective-serv</v>
      </c>
    </row>
    <row r="4997" spans="1:10" x14ac:dyDescent="0.3">
      <c r="A4997" s="2" t="s">
        <v>9</v>
      </c>
      <c r="B4997" s="2" t="s">
        <v>10</v>
      </c>
      <c r="C4997" s="2" t="s">
        <v>11</v>
      </c>
      <c r="D4997" s="2" t="s">
        <v>28</v>
      </c>
      <c r="E4997" s="2" t="s">
        <v>4</v>
      </c>
      <c r="F4997" s="2" t="s">
        <v>131</v>
      </c>
      <c r="G4997" s="2" t="s">
        <v>5</v>
      </c>
      <c r="H4997" s="3">
        <v>25117</v>
      </c>
      <c r="I4997" s="9">
        <f>IF(H4997="?", AVERAGEIF(H:H, "&lt;&gt;?", H:H), H4997)</f>
        <v>25117</v>
      </c>
      <c r="J4997" s="11" t="str">
        <f>IF(D4997="?", "Unknown", D4997)</f>
        <v xml:space="preserve"> Craft-repair</v>
      </c>
    </row>
    <row r="4998" spans="1:10" x14ac:dyDescent="0.3">
      <c r="A4998" s="1" t="s">
        <v>9</v>
      </c>
      <c r="B4998" s="1" t="s">
        <v>1</v>
      </c>
      <c r="C4998" s="1" t="s">
        <v>7</v>
      </c>
      <c r="D4998" s="1" t="s">
        <v>38</v>
      </c>
      <c r="E4998" s="1" t="s">
        <v>4</v>
      </c>
      <c r="F4998" s="1" t="s">
        <v>131</v>
      </c>
      <c r="G4998" s="1" t="s">
        <v>5</v>
      </c>
      <c r="H4998" s="3">
        <v>84855</v>
      </c>
      <c r="I4998" s="9">
        <f>IF(H4998="?", AVERAGEIF(H:H, "&lt;&gt;?", H:H), H4998)</f>
        <v>84855</v>
      </c>
      <c r="J4998" s="11" t="str">
        <f>IF(D4998="?", "Unknown", D4998)</f>
        <v xml:space="preserve"> Tech-support</v>
      </c>
    </row>
    <row r="4999" spans="1:10" x14ac:dyDescent="0.3">
      <c r="A4999" s="1" t="s">
        <v>101</v>
      </c>
      <c r="B4999" s="2" t="s">
        <v>49</v>
      </c>
      <c r="C4999" s="2" t="s">
        <v>2</v>
      </c>
      <c r="D4999" s="1" t="s">
        <v>101</v>
      </c>
      <c r="E4999" s="2" t="s">
        <v>4</v>
      </c>
      <c r="F4999" s="2" t="s">
        <v>130</v>
      </c>
      <c r="G4999" s="2" t="s">
        <v>5</v>
      </c>
      <c r="H4999" s="3">
        <v>76056</v>
      </c>
      <c r="I4999" s="9">
        <f>IF(H4999="?", AVERAGEIF(H:H, "&lt;&gt;?", H:H), H4999)</f>
        <v>76056</v>
      </c>
      <c r="J4999" s="11" t="str">
        <f>IF(D4999="?", "Unknown", D4999)</f>
        <v>Unknown</v>
      </c>
    </row>
    <row r="5000" spans="1:10" x14ac:dyDescent="0.3">
      <c r="A5000" s="1" t="s">
        <v>9</v>
      </c>
      <c r="B5000" s="1" t="s">
        <v>10</v>
      </c>
      <c r="C5000" s="1" t="s">
        <v>7</v>
      </c>
      <c r="D5000" s="1" t="s">
        <v>26</v>
      </c>
      <c r="E5000" s="1" t="s">
        <v>4</v>
      </c>
      <c r="F5000" s="1" t="s">
        <v>131</v>
      </c>
      <c r="G5000" s="1" t="s">
        <v>5</v>
      </c>
      <c r="H5000" s="3">
        <v>81717</v>
      </c>
      <c r="I5000" s="9">
        <f>IF(H5000="?", AVERAGEIF(H:H, "&lt;&gt;?", H:H), H5000)</f>
        <v>81717</v>
      </c>
      <c r="J5000" s="11" t="str">
        <f>IF(D5000="?", "Unknown", D5000)</f>
        <v xml:space="preserve"> Sales</v>
      </c>
    </row>
    <row r="5001" spans="1:10" x14ac:dyDescent="0.3">
      <c r="A5001" s="2" t="s">
        <v>9</v>
      </c>
      <c r="B5001" s="2" t="s">
        <v>10</v>
      </c>
      <c r="C5001" s="2" t="s">
        <v>36</v>
      </c>
      <c r="D5001" s="2" t="s">
        <v>30</v>
      </c>
      <c r="E5001" s="2" t="s">
        <v>4</v>
      </c>
      <c r="F5001" s="2" t="s">
        <v>131</v>
      </c>
      <c r="G5001" s="2" t="s">
        <v>5</v>
      </c>
      <c r="H5001" s="3">
        <v>71449</v>
      </c>
      <c r="I5001" s="9">
        <f>IF(H5001="?", AVERAGEIF(H:H, "&lt;&gt;?", H:H), H5001)</f>
        <v>71449</v>
      </c>
      <c r="J5001" s="11" t="str">
        <f>IF(D5001="?", "Unknown", D5001)</f>
        <v xml:space="preserve"> Transport-moving</v>
      </c>
    </row>
    <row r="5002" spans="1:10" x14ac:dyDescent="0.3">
      <c r="A5002" s="1" t="s">
        <v>9</v>
      </c>
      <c r="B5002" s="1" t="s">
        <v>22</v>
      </c>
      <c r="C5002" s="1" t="s">
        <v>7</v>
      </c>
      <c r="D5002" s="1" t="s">
        <v>28</v>
      </c>
      <c r="E5002" s="1" t="s">
        <v>14</v>
      </c>
      <c r="F5002" s="1" t="s">
        <v>131</v>
      </c>
      <c r="G5002" s="1" t="s">
        <v>5</v>
      </c>
      <c r="H5002" s="3">
        <v>87970</v>
      </c>
      <c r="I5002" s="9">
        <f>IF(H5002="?", AVERAGEIF(H:H, "&lt;&gt;?", H:H), H5002)</f>
        <v>87970</v>
      </c>
      <c r="J5002" s="11" t="str">
        <f>IF(D5002="?", "Unknown", D5002)</f>
        <v xml:space="preserve"> Craft-repair</v>
      </c>
    </row>
    <row r="5003" spans="1:10" x14ac:dyDescent="0.3">
      <c r="A5003" s="2" t="s">
        <v>9</v>
      </c>
      <c r="B5003" s="2" t="s">
        <v>1</v>
      </c>
      <c r="C5003" s="2" t="s">
        <v>2</v>
      </c>
      <c r="D5003" s="2" t="s">
        <v>8</v>
      </c>
      <c r="E5003" s="2" t="s">
        <v>4</v>
      </c>
      <c r="F5003" s="2" t="s">
        <v>130</v>
      </c>
      <c r="G5003" s="2" t="s">
        <v>5</v>
      </c>
      <c r="H5003" s="3">
        <v>25264</v>
      </c>
      <c r="I5003" s="9">
        <f>IF(H5003="?", AVERAGEIF(H:H, "&lt;&gt;?", H:H), H5003)</f>
        <v>25264</v>
      </c>
      <c r="J5003" s="11" t="str">
        <f>IF(D5003="?", "Unknown", D5003)</f>
        <v xml:space="preserve"> Exec-managerial</v>
      </c>
    </row>
    <row r="5004" spans="1:10" x14ac:dyDescent="0.3">
      <c r="A5004" s="1" t="s">
        <v>9</v>
      </c>
      <c r="B5004" s="1" t="s">
        <v>22</v>
      </c>
      <c r="C5004" s="1" t="s">
        <v>7</v>
      </c>
      <c r="D5004" s="1" t="s">
        <v>28</v>
      </c>
      <c r="E5004" s="1" t="s">
        <v>4</v>
      </c>
      <c r="F5004" s="1" t="s">
        <v>131</v>
      </c>
      <c r="G5004" s="1" t="s">
        <v>5</v>
      </c>
      <c r="H5004" s="3">
        <v>71625</v>
      </c>
      <c r="I5004" s="9">
        <f>IF(H5004="?", AVERAGEIF(H:H, "&lt;&gt;?", H:H), H5004)</f>
        <v>71625</v>
      </c>
      <c r="J5004" s="11" t="str">
        <f>IF(D5004="?", "Unknown", D5004)</f>
        <v xml:space="preserve"> Craft-repair</v>
      </c>
    </row>
    <row r="5005" spans="1:10" x14ac:dyDescent="0.3">
      <c r="A5005" s="2" t="s">
        <v>9</v>
      </c>
      <c r="B5005" s="2" t="s">
        <v>22</v>
      </c>
      <c r="C5005" s="2" t="s">
        <v>11</v>
      </c>
      <c r="D5005" s="2" t="s">
        <v>3</v>
      </c>
      <c r="E5005" s="2" t="s">
        <v>4</v>
      </c>
      <c r="F5005" s="2" t="s">
        <v>130</v>
      </c>
      <c r="G5005" s="2" t="s">
        <v>5</v>
      </c>
      <c r="H5005" s="3">
        <v>28682</v>
      </c>
      <c r="I5005" s="9">
        <f>IF(H5005="?", AVERAGEIF(H:H, "&lt;&gt;?", H:H), H5005)</f>
        <v>28682</v>
      </c>
      <c r="J5005" s="11" t="str">
        <f>IF(D5005="?", "Unknown", D5005)</f>
        <v xml:space="preserve"> Adm-clerical</v>
      </c>
    </row>
    <row r="5006" spans="1:10" x14ac:dyDescent="0.3">
      <c r="A5006" s="1" t="s">
        <v>9</v>
      </c>
      <c r="B5006" s="1" t="s">
        <v>22</v>
      </c>
      <c r="C5006" s="1" t="s">
        <v>11</v>
      </c>
      <c r="D5006" s="1" t="s">
        <v>26</v>
      </c>
      <c r="E5006" s="1" t="s">
        <v>4</v>
      </c>
      <c r="F5006" s="1" t="s">
        <v>131</v>
      </c>
      <c r="G5006" s="1" t="s">
        <v>5</v>
      </c>
      <c r="H5006" s="3">
        <v>95144</v>
      </c>
      <c r="I5006" s="9">
        <f>IF(H5006="?", AVERAGEIF(H:H, "&lt;&gt;?", H:H), H5006)</f>
        <v>95144</v>
      </c>
      <c r="J5006" s="11" t="str">
        <f>IF(D5006="?", "Unknown", D5006)</f>
        <v xml:space="preserve"> Sales</v>
      </c>
    </row>
    <row r="5007" spans="1:10" x14ac:dyDescent="0.3">
      <c r="A5007" s="2" t="s">
        <v>9</v>
      </c>
      <c r="B5007" s="2" t="s">
        <v>1</v>
      </c>
      <c r="C5007" s="2" t="s">
        <v>7</v>
      </c>
      <c r="D5007" s="2" t="s">
        <v>30</v>
      </c>
      <c r="E5007" s="2" t="s">
        <v>4</v>
      </c>
      <c r="F5007" s="2" t="s">
        <v>131</v>
      </c>
      <c r="G5007" s="2" t="s">
        <v>5</v>
      </c>
      <c r="H5007" s="3">
        <v>82217</v>
      </c>
      <c r="I5007" s="9">
        <f>IF(H5007="?", AVERAGEIF(H:H, "&lt;&gt;?", H:H), H5007)</f>
        <v>82217</v>
      </c>
      <c r="J5007" s="11" t="str">
        <f>IF(D5007="?", "Unknown", D5007)</f>
        <v xml:space="preserve"> Transport-moving</v>
      </c>
    </row>
    <row r="5008" spans="1:10" x14ac:dyDescent="0.3">
      <c r="A5008" s="1" t="s">
        <v>9</v>
      </c>
      <c r="B5008" s="1" t="s">
        <v>1</v>
      </c>
      <c r="C5008" s="1" t="s">
        <v>2</v>
      </c>
      <c r="D5008" s="1" t="s">
        <v>8</v>
      </c>
      <c r="E5008" s="1" t="s">
        <v>4</v>
      </c>
      <c r="F5008" s="1" t="s">
        <v>131</v>
      </c>
      <c r="G5008" s="1" t="s">
        <v>5</v>
      </c>
      <c r="H5008" s="3">
        <v>53933</v>
      </c>
      <c r="I5008" s="9">
        <f>IF(H5008="?", AVERAGEIF(H:H, "&lt;&gt;?", H:H), H5008)</f>
        <v>53933</v>
      </c>
      <c r="J5008" s="11" t="str">
        <f>IF(D5008="?", "Unknown", D5008)</f>
        <v xml:space="preserve"> Exec-managerial</v>
      </c>
    </row>
    <row r="5009" spans="1:10" x14ac:dyDescent="0.3">
      <c r="A5009" s="2" t="s">
        <v>6</v>
      </c>
      <c r="B5009" s="2" t="s">
        <v>22</v>
      </c>
      <c r="C5009" s="2" t="s">
        <v>7</v>
      </c>
      <c r="D5009" s="2" t="s">
        <v>33</v>
      </c>
      <c r="E5009" s="2" t="s">
        <v>4</v>
      </c>
      <c r="F5009" s="2" t="s">
        <v>131</v>
      </c>
      <c r="G5009" s="2" t="s">
        <v>5</v>
      </c>
      <c r="H5009" s="3">
        <v>27481</v>
      </c>
      <c r="I5009" s="9">
        <f>IF(H5009="?", AVERAGEIF(H:H, "&lt;&gt;?", H:H), H5009)</f>
        <v>27481</v>
      </c>
      <c r="J5009" s="11" t="str">
        <f>IF(D5009="?", "Unknown", D5009)</f>
        <v xml:space="preserve"> Farming-fishing</v>
      </c>
    </row>
    <row r="5010" spans="1:10" x14ac:dyDescent="0.3">
      <c r="A5010" s="1" t="s">
        <v>9</v>
      </c>
      <c r="B5010" s="1" t="s">
        <v>1</v>
      </c>
      <c r="C5010" s="1" t="s">
        <v>2</v>
      </c>
      <c r="D5010" s="1" t="s">
        <v>30</v>
      </c>
      <c r="E5010" s="1" t="s">
        <v>4</v>
      </c>
      <c r="F5010" s="1" t="s">
        <v>131</v>
      </c>
      <c r="G5010" s="1" t="s">
        <v>5</v>
      </c>
      <c r="H5010" s="3">
        <v>47978</v>
      </c>
      <c r="I5010" s="9">
        <f>IF(H5010="?", AVERAGEIF(H:H, "&lt;&gt;?", H:H), H5010)</f>
        <v>47978</v>
      </c>
      <c r="J5010" s="11" t="str">
        <f>IF(D5010="?", "Unknown", D5010)</f>
        <v xml:space="preserve"> Transport-moving</v>
      </c>
    </row>
    <row r="5011" spans="1:10" x14ac:dyDescent="0.3">
      <c r="A5011" s="2" t="s">
        <v>9</v>
      </c>
      <c r="B5011" s="2" t="s">
        <v>22</v>
      </c>
      <c r="C5011" s="2" t="s">
        <v>7</v>
      </c>
      <c r="D5011" s="2" t="s">
        <v>34</v>
      </c>
      <c r="E5011" s="2" t="s">
        <v>4</v>
      </c>
      <c r="F5011" s="2" t="s">
        <v>131</v>
      </c>
      <c r="G5011" s="2" t="s">
        <v>5</v>
      </c>
      <c r="H5011" s="3">
        <v>67927</v>
      </c>
      <c r="I5011" s="9">
        <f>IF(H5011="?", AVERAGEIF(H:H, "&lt;&gt;?", H:H), H5011)</f>
        <v>67927</v>
      </c>
      <c r="J5011" s="11" t="str">
        <f>IF(D5011="?", "Unknown", D5011)</f>
        <v xml:space="preserve"> Machine-op-inspct</v>
      </c>
    </row>
    <row r="5012" spans="1:10" x14ac:dyDescent="0.3">
      <c r="A5012" s="1" t="s">
        <v>9</v>
      </c>
      <c r="B5012" s="1" t="s">
        <v>25</v>
      </c>
      <c r="C5012" s="1" t="s">
        <v>2</v>
      </c>
      <c r="D5012" s="1" t="s">
        <v>73</v>
      </c>
      <c r="E5012" s="1" t="s">
        <v>4</v>
      </c>
      <c r="F5012" s="1" t="s">
        <v>130</v>
      </c>
      <c r="G5012" s="1" t="s">
        <v>5</v>
      </c>
      <c r="H5012" s="3">
        <v>68751</v>
      </c>
      <c r="I5012" s="9">
        <f>IF(H5012="?", AVERAGEIF(H:H, "&lt;&gt;?", H:H), H5012)</f>
        <v>68751</v>
      </c>
      <c r="J5012" s="11" t="str">
        <f>IF(D5012="?", "Unknown", D5012)</f>
        <v xml:space="preserve"> Priv-house-serv</v>
      </c>
    </row>
    <row r="5013" spans="1:10" x14ac:dyDescent="0.3">
      <c r="A5013" s="2" t="s">
        <v>9</v>
      </c>
      <c r="B5013" s="2" t="s">
        <v>10</v>
      </c>
      <c r="C5013" s="2" t="s">
        <v>2</v>
      </c>
      <c r="D5013" s="2" t="s">
        <v>34</v>
      </c>
      <c r="E5013" s="2" t="s">
        <v>4</v>
      </c>
      <c r="F5013" s="2" t="s">
        <v>130</v>
      </c>
      <c r="G5013" s="2" t="s">
        <v>5</v>
      </c>
      <c r="H5013" s="3">
        <v>31092</v>
      </c>
      <c r="I5013" s="9">
        <f>IF(H5013="?", AVERAGEIF(H:H, "&lt;&gt;?", H:H), H5013)</f>
        <v>31092</v>
      </c>
      <c r="J5013" s="11" t="str">
        <f>IF(D5013="?", "Unknown", D5013)</f>
        <v xml:space="preserve"> Machine-op-inspct</v>
      </c>
    </row>
    <row r="5014" spans="1:10" x14ac:dyDescent="0.3">
      <c r="A5014" s="1" t="s">
        <v>9</v>
      </c>
      <c r="B5014" s="1" t="s">
        <v>17</v>
      </c>
      <c r="C5014" s="1" t="s">
        <v>7</v>
      </c>
      <c r="D5014" s="1" t="s">
        <v>38</v>
      </c>
      <c r="E5014" s="1" t="s">
        <v>4</v>
      </c>
      <c r="F5014" s="1" t="s">
        <v>131</v>
      </c>
      <c r="G5014" s="1" t="s">
        <v>5</v>
      </c>
      <c r="H5014" s="3">
        <v>32753</v>
      </c>
      <c r="I5014" s="9">
        <f>IF(H5014="?", AVERAGEIF(H:H, "&lt;&gt;?", H:H), H5014)</f>
        <v>32753</v>
      </c>
      <c r="J5014" s="11" t="str">
        <f>IF(D5014="?", "Unknown", D5014)</f>
        <v xml:space="preserve"> Tech-support</v>
      </c>
    </row>
    <row r="5015" spans="1:10" x14ac:dyDescent="0.3">
      <c r="A5015" s="2" t="s">
        <v>9</v>
      </c>
      <c r="B5015" s="2" t="s">
        <v>10</v>
      </c>
      <c r="C5015" s="2" t="s">
        <v>7</v>
      </c>
      <c r="D5015" s="2" t="s">
        <v>28</v>
      </c>
      <c r="E5015" s="2" t="s">
        <v>4</v>
      </c>
      <c r="F5015" s="2" t="s">
        <v>131</v>
      </c>
      <c r="G5015" s="2" t="s">
        <v>5</v>
      </c>
      <c r="H5015" s="3">
        <v>77667</v>
      </c>
      <c r="I5015" s="9">
        <f>IF(H5015="?", AVERAGEIF(H:H, "&lt;&gt;?", H:H), H5015)</f>
        <v>77667</v>
      </c>
      <c r="J5015" s="11" t="str">
        <f>IF(D5015="?", "Unknown", D5015)</f>
        <v xml:space="preserve"> Craft-repair</v>
      </c>
    </row>
    <row r="5016" spans="1:10" x14ac:dyDescent="0.3">
      <c r="A5016" s="1" t="s">
        <v>9</v>
      </c>
      <c r="B5016" s="1" t="s">
        <v>22</v>
      </c>
      <c r="C5016" s="1" t="s">
        <v>7</v>
      </c>
      <c r="D5016" s="1" t="s">
        <v>8</v>
      </c>
      <c r="E5016" s="1" t="s">
        <v>4</v>
      </c>
      <c r="F5016" s="1" t="s">
        <v>131</v>
      </c>
      <c r="G5016" s="1" t="s">
        <v>5</v>
      </c>
      <c r="H5016" s="3">
        <v>73960</v>
      </c>
      <c r="I5016" s="9">
        <f>IF(H5016="?", AVERAGEIF(H:H, "&lt;&gt;?", H:H), H5016)</f>
        <v>73960</v>
      </c>
      <c r="J5016" s="11" t="str">
        <f>IF(D5016="?", "Unknown", D5016)</f>
        <v xml:space="preserve"> Exec-managerial</v>
      </c>
    </row>
    <row r="5017" spans="1:10" x14ac:dyDescent="0.3">
      <c r="A5017" s="2" t="s">
        <v>9</v>
      </c>
      <c r="B5017" s="2" t="s">
        <v>10</v>
      </c>
      <c r="C5017" s="2" t="s">
        <v>2</v>
      </c>
      <c r="D5017" s="2" t="s">
        <v>28</v>
      </c>
      <c r="E5017" s="2" t="s">
        <v>4</v>
      </c>
      <c r="F5017" s="2" t="s">
        <v>131</v>
      </c>
      <c r="G5017" s="2" t="s">
        <v>5</v>
      </c>
      <c r="H5017" s="3">
        <v>78045</v>
      </c>
      <c r="I5017" s="9">
        <f>IF(H5017="?", AVERAGEIF(H:H, "&lt;&gt;?", H:H), H5017)</f>
        <v>78045</v>
      </c>
      <c r="J5017" s="11" t="str">
        <f>IF(D5017="?", "Unknown", D5017)</f>
        <v xml:space="preserve"> Craft-repair</v>
      </c>
    </row>
    <row r="5018" spans="1:10" x14ac:dyDescent="0.3">
      <c r="A5018" s="1" t="s">
        <v>9</v>
      </c>
      <c r="B5018" s="1" t="s">
        <v>1</v>
      </c>
      <c r="C5018" s="1" t="s">
        <v>7</v>
      </c>
      <c r="D5018" s="1" t="s">
        <v>8</v>
      </c>
      <c r="E5018" s="1" t="s">
        <v>4</v>
      </c>
      <c r="F5018" s="1" t="s">
        <v>131</v>
      </c>
      <c r="G5018" s="1" t="s">
        <v>5</v>
      </c>
      <c r="H5018" s="3">
        <v>20702</v>
      </c>
      <c r="I5018" s="9">
        <f>IF(H5018="?", AVERAGEIF(H:H, "&lt;&gt;?", H:H), H5018)</f>
        <v>20702</v>
      </c>
      <c r="J5018" s="11" t="str">
        <f>IF(D5018="?", "Unknown", D5018)</f>
        <v xml:space="preserve"> Exec-managerial</v>
      </c>
    </row>
    <row r="5019" spans="1:10" x14ac:dyDescent="0.3">
      <c r="A5019" s="2" t="s">
        <v>9</v>
      </c>
      <c r="B5019" s="2" t="s">
        <v>27</v>
      </c>
      <c r="C5019" s="2" t="s">
        <v>11</v>
      </c>
      <c r="D5019" s="2" t="s">
        <v>3</v>
      </c>
      <c r="E5019" s="2" t="s">
        <v>14</v>
      </c>
      <c r="F5019" s="2" t="s">
        <v>130</v>
      </c>
      <c r="G5019" s="2" t="s">
        <v>5</v>
      </c>
      <c r="H5019" s="3">
        <v>16441</v>
      </c>
      <c r="I5019" s="9">
        <f>IF(H5019="?", AVERAGEIF(H:H, "&lt;&gt;?", H:H), H5019)</f>
        <v>16441</v>
      </c>
      <c r="J5019" s="11" t="str">
        <f>IF(D5019="?", "Unknown", D5019)</f>
        <v xml:space="preserve"> Adm-clerical</v>
      </c>
    </row>
    <row r="5020" spans="1:10" x14ac:dyDescent="0.3">
      <c r="A5020" s="1" t="s">
        <v>6</v>
      </c>
      <c r="B5020" s="1" t="s">
        <v>27</v>
      </c>
      <c r="C5020" s="1" t="s">
        <v>7</v>
      </c>
      <c r="D5020" s="1" t="s">
        <v>15</v>
      </c>
      <c r="E5020" s="1" t="s">
        <v>44</v>
      </c>
      <c r="F5020" s="1" t="s">
        <v>131</v>
      </c>
      <c r="G5020" s="1" t="s">
        <v>5</v>
      </c>
      <c r="H5020" s="3">
        <v>93959</v>
      </c>
      <c r="I5020" s="9">
        <f>IF(H5020="?", AVERAGEIF(H:H, "&lt;&gt;?", H:H), H5020)</f>
        <v>93959</v>
      </c>
      <c r="J5020" s="11" t="str">
        <f>IF(D5020="?", "Unknown", D5020)</f>
        <v xml:space="preserve"> Prof-specialty</v>
      </c>
    </row>
    <row r="5021" spans="1:10" x14ac:dyDescent="0.3">
      <c r="A5021" s="2" t="s">
        <v>9</v>
      </c>
      <c r="B5021" s="2" t="s">
        <v>27</v>
      </c>
      <c r="C5021" s="2" t="s">
        <v>7</v>
      </c>
      <c r="D5021" s="2" t="s">
        <v>12</v>
      </c>
      <c r="E5021" s="2" t="s">
        <v>4</v>
      </c>
      <c r="F5021" s="2" t="s">
        <v>131</v>
      </c>
      <c r="G5021" s="2" t="s">
        <v>5</v>
      </c>
      <c r="H5021" s="3">
        <v>15123</v>
      </c>
      <c r="I5021" s="9">
        <f>IF(H5021="?", AVERAGEIF(H:H, "&lt;&gt;?", H:H), H5021)</f>
        <v>15123</v>
      </c>
      <c r="J5021" s="11" t="str">
        <f>IF(D5021="?", "Unknown", D5021)</f>
        <v xml:space="preserve"> Handlers-cleaners</v>
      </c>
    </row>
    <row r="5022" spans="1:10" x14ac:dyDescent="0.3">
      <c r="A5022" s="1" t="s">
        <v>47</v>
      </c>
      <c r="B5022" s="1" t="s">
        <v>45</v>
      </c>
      <c r="C5022" s="1" t="s">
        <v>7</v>
      </c>
      <c r="D5022" s="1" t="s">
        <v>15</v>
      </c>
      <c r="E5022" s="1" t="s">
        <v>4</v>
      </c>
      <c r="F5022" s="1" t="s">
        <v>131</v>
      </c>
      <c r="G5022" s="1" t="s">
        <v>5</v>
      </c>
      <c r="H5022" s="3">
        <v>22884</v>
      </c>
      <c r="I5022" s="9">
        <f>IF(H5022="?", AVERAGEIF(H:H, "&lt;&gt;?", H:H), H5022)</f>
        <v>22884</v>
      </c>
      <c r="J5022" s="11" t="str">
        <f>IF(D5022="?", "Unknown", D5022)</f>
        <v xml:space="preserve"> Prof-specialty</v>
      </c>
    </row>
    <row r="5023" spans="1:10" x14ac:dyDescent="0.3">
      <c r="A5023" s="2" t="s">
        <v>9</v>
      </c>
      <c r="B5023" s="2" t="s">
        <v>1</v>
      </c>
      <c r="C5023" s="2" t="s">
        <v>7</v>
      </c>
      <c r="D5023" s="2" t="s">
        <v>8</v>
      </c>
      <c r="E5023" s="2" t="s">
        <v>4</v>
      </c>
      <c r="F5023" s="2" t="s">
        <v>131</v>
      </c>
      <c r="G5023" s="2" t="s">
        <v>5</v>
      </c>
      <c r="H5023" s="3">
        <v>76260</v>
      </c>
      <c r="I5023" s="9">
        <f>IF(H5023="?", AVERAGEIF(H:H, "&lt;&gt;?", H:H), H5023)</f>
        <v>76260</v>
      </c>
      <c r="J5023" s="11" t="str">
        <f>IF(D5023="?", "Unknown", D5023)</f>
        <v xml:space="preserve"> Exec-managerial</v>
      </c>
    </row>
    <row r="5024" spans="1:10" x14ac:dyDescent="0.3">
      <c r="A5024" s="1" t="s">
        <v>101</v>
      </c>
      <c r="B5024" s="1" t="s">
        <v>10</v>
      </c>
      <c r="C5024" s="1" t="s">
        <v>54</v>
      </c>
      <c r="D5024" s="1" t="s">
        <v>101</v>
      </c>
      <c r="E5024" s="1" t="s">
        <v>4</v>
      </c>
      <c r="F5024" s="1" t="s">
        <v>130</v>
      </c>
      <c r="G5024" s="1" t="s">
        <v>5</v>
      </c>
      <c r="H5024" s="3">
        <v>42781</v>
      </c>
      <c r="I5024" s="9">
        <f>IF(H5024="?", AVERAGEIF(H:H, "&lt;&gt;?", H:H), H5024)</f>
        <v>42781</v>
      </c>
      <c r="J5024" s="11" t="str">
        <f>IF(D5024="?", "Unknown", D5024)</f>
        <v>Unknown</v>
      </c>
    </row>
    <row r="5025" spans="1:10" x14ac:dyDescent="0.3">
      <c r="A5025" s="2" t="s">
        <v>9</v>
      </c>
      <c r="B5025" s="2" t="s">
        <v>1</v>
      </c>
      <c r="C5025" s="2" t="s">
        <v>2</v>
      </c>
      <c r="D5025" s="2" t="s">
        <v>26</v>
      </c>
      <c r="E5025" s="2" t="s">
        <v>4</v>
      </c>
      <c r="F5025" s="2" t="s">
        <v>130</v>
      </c>
      <c r="G5025" s="2" t="s">
        <v>5</v>
      </c>
      <c r="H5025" s="3">
        <v>73113</v>
      </c>
      <c r="I5025" s="9">
        <f>IF(H5025="?", AVERAGEIF(H:H, "&lt;&gt;?", H:H), H5025)</f>
        <v>73113</v>
      </c>
      <c r="J5025" s="11" t="str">
        <f>IF(D5025="?", "Unknown", D5025)</f>
        <v xml:space="preserve"> Sales</v>
      </c>
    </row>
    <row r="5026" spans="1:10" x14ac:dyDescent="0.3">
      <c r="A5026" s="2" t="s">
        <v>9</v>
      </c>
      <c r="B5026" s="2" t="s">
        <v>17</v>
      </c>
      <c r="C5026" s="2" t="s">
        <v>7</v>
      </c>
      <c r="D5026" s="2" t="s">
        <v>15</v>
      </c>
      <c r="E5026" s="2" t="s">
        <v>4</v>
      </c>
      <c r="F5026" s="2" t="s">
        <v>131</v>
      </c>
      <c r="G5026" s="2" t="s">
        <v>5</v>
      </c>
      <c r="H5026" s="3">
        <v>17744</v>
      </c>
      <c r="I5026" s="9">
        <f>IF(H5026="?", AVERAGEIF(H:H, "&lt;&gt;?", H:H), H5026)</f>
        <v>17744</v>
      </c>
      <c r="J5026" s="11" t="str">
        <f>IF(D5026="?", "Unknown", D5026)</f>
        <v xml:space="preserve"> Prof-specialty</v>
      </c>
    </row>
    <row r="5027" spans="1:10" x14ac:dyDescent="0.3">
      <c r="A5027" s="1" t="s">
        <v>9</v>
      </c>
      <c r="B5027" s="1" t="s">
        <v>10</v>
      </c>
      <c r="C5027" s="1" t="s">
        <v>2</v>
      </c>
      <c r="D5027" s="1" t="s">
        <v>20</v>
      </c>
      <c r="E5027" s="1" t="s">
        <v>14</v>
      </c>
      <c r="F5027" s="1" t="s">
        <v>130</v>
      </c>
      <c r="G5027" s="1" t="s">
        <v>5</v>
      </c>
      <c r="H5027" s="3">
        <v>40019</v>
      </c>
      <c r="I5027" s="9">
        <f>IF(H5027="?", AVERAGEIF(H:H, "&lt;&gt;?", H:H), H5027)</f>
        <v>40019</v>
      </c>
      <c r="J5027" s="11" t="str">
        <f>IF(D5027="?", "Unknown", D5027)</f>
        <v xml:space="preserve"> Other-service</v>
      </c>
    </row>
    <row r="5028" spans="1:10" x14ac:dyDescent="0.3">
      <c r="A5028" s="2" t="s">
        <v>9</v>
      </c>
      <c r="B5028" s="2" t="s">
        <v>10</v>
      </c>
      <c r="C5028" s="2" t="s">
        <v>7</v>
      </c>
      <c r="D5028" s="2" t="s">
        <v>28</v>
      </c>
      <c r="E5028" s="2" t="s">
        <v>4</v>
      </c>
      <c r="F5028" s="2" t="s">
        <v>131</v>
      </c>
      <c r="G5028" s="2" t="s">
        <v>5</v>
      </c>
      <c r="H5028" s="3">
        <v>30435</v>
      </c>
      <c r="I5028" s="9">
        <f>IF(H5028="?", AVERAGEIF(H:H, "&lt;&gt;?", H:H), H5028)</f>
        <v>30435</v>
      </c>
      <c r="J5028" s="11" t="str">
        <f>IF(D5028="?", "Unknown", D5028)</f>
        <v xml:space="preserve"> Craft-repair</v>
      </c>
    </row>
    <row r="5029" spans="1:10" x14ac:dyDescent="0.3">
      <c r="A5029" s="1" t="s">
        <v>9</v>
      </c>
      <c r="B5029" s="1" t="s">
        <v>1</v>
      </c>
      <c r="C5029" s="1" t="s">
        <v>7</v>
      </c>
      <c r="D5029" s="1" t="s">
        <v>15</v>
      </c>
      <c r="E5029" s="1" t="s">
        <v>4</v>
      </c>
      <c r="F5029" s="1" t="s">
        <v>131</v>
      </c>
      <c r="G5029" s="1" t="s">
        <v>5</v>
      </c>
      <c r="H5029" s="3">
        <v>64141</v>
      </c>
      <c r="I5029" s="9">
        <f>IF(H5029="?", AVERAGEIF(H:H, "&lt;&gt;?", H:H), H5029)</f>
        <v>64141</v>
      </c>
      <c r="J5029" s="11" t="str">
        <f>IF(D5029="?", "Unknown", D5029)</f>
        <v xml:space="preserve"> Prof-specialty</v>
      </c>
    </row>
    <row r="5030" spans="1:10" x14ac:dyDescent="0.3">
      <c r="A5030" s="2" t="s">
        <v>9</v>
      </c>
      <c r="B5030" s="2" t="s">
        <v>10</v>
      </c>
      <c r="C5030" s="2" t="s">
        <v>2</v>
      </c>
      <c r="D5030" s="2" t="s">
        <v>28</v>
      </c>
      <c r="E5030" s="2" t="s">
        <v>4</v>
      </c>
      <c r="F5030" s="2" t="s">
        <v>131</v>
      </c>
      <c r="G5030" s="2" t="s">
        <v>5</v>
      </c>
      <c r="H5030" s="3">
        <v>17587</v>
      </c>
      <c r="I5030" s="9">
        <f>IF(H5030="?", AVERAGEIF(H:H, "&lt;&gt;?", H:H), H5030)</f>
        <v>17587</v>
      </c>
      <c r="J5030" s="11" t="str">
        <f>IF(D5030="?", "Unknown", D5030)</f>
        <v xml:space="preserve"> Craft-repair</v>
      </c>
    </row>
    <row r="5031" spans="1:10" x14ac:dyDescent="0.3">
      <c r="A5031" s="1" t="s">
        <v>9</v>
      </c>
      <c r="B5031" s="1" t="s">
        <v>10</v>
      </c>
      <c r="C5031" s="1" t="s">
        <v>2</v>
      </c>
      <c r="D5031" s="1" t="s">
        <v>12</v>
      </c>
      <c r="E5031" s="1" t="s">
        <v>4</v>
      </c>
      <c r="F5031" s="1" t="s">
        <v>131</v>
      </c>
      <c r="G5031" s="1" t="s">
        <v>5</v>
      </c>
      <c r="H5031" s="3">
        <v>41266</v>
      </c>
      <c r="I5031" s="9">
        <f>IF(H5031="?", AVERAGEIF(H:H, "&lt;&gt;?", H:H), H5031)</f>
        <v>41266</v>
      </c>
      <c r="J5031" s="11" t="str">
        <f>IF(D5031="?", "Unknown", D5031)</f>
        <v xml:space="preserve"> Handlers-cleaners</v>
      </c>
    </row>
    <row r="5032" spans="1:10" x14ac:dyDescent="0.3">
      <c r="A5032" s="2" t="s">
        <v>9</v>
      </c>
      <c r="B5032" s="2" t="s">
        <v>1</v>
      </c>
      <c r="C5032" s="2" t="s">
        <v>2</v>
      </c>
      <c r="D5032" s="2" t="s">
        <v>26</v>
      </c>
      <c r="E5032" s="2" t="s">
        <v>4</v>
      </c>
      <c r="F5032" s="2" t="s">
        <v>131</v>
      </c>
      <c r="G5032" s="2" t="s">
        <v>5</v>
      </c>
      <c r="H5032" s="3">
        <v>84475</v>
      </c>
      <c r="I5032" s="9">
        <f>IF(H5032="?", AVERAGEIF(H:H, "&lt;&gt;?", H:H), H5032)</f>
        <v>84475</v>
      </c>
      <c r="J5032" s="11" t="str">
        <f>IF(D5032="?", "Unknown", D5032)</f>
        <v xml:space="preserve"> Sales</v>
      </c>
    </row>
    <row r="5033" spans="1:10" x14ac:dyDescent="0.3">
      <c r="A5033" s="1" t="s">
        <v>9</v>
      </c>
      <c r="B5033" s="1" t="s">
        <v>10</v>
      </c>
      <c r="C5033" s="1" t="s">
        <v>7</v>
      </c>
      <c r="D5033" s="1" t="s">
        <v>38</v>
      </c>
      <c r="E5033" s="1" t="s">
        <v>4</v>
      </c>
      <c r="F5033" s="1" t="s">
        <v>131</v>
      </c>
      <c r="G5033" s="1" t="s">
        <v>5</v>
      </c>
      <c r="H5033" s="3">
        <v>34652</v>
      </c>
      <c r="I5033" s="9">
        <f>IF(H5033="?", AVERAGEIF(H:H, "&lt;&gt;?", H:H), H5033)</f>
        <v>34652</v>
      </c>
      <c r="J5033" s="11" t="str">
        <f>IF(D5033="?", "Unknown", D5033)</f>
        <v xml:space="preserve"> Tech-support</v>
      </c>
    </row>
    <row r="5034" spans="1:10" x14ac:dyDescent="0.3">
      <c r="A5034" s="2" t="s">
        <v>39</v>
      </c>
      <c r="B5034" s="2" t="s">
        <v>1</v>
      </c>
      <c r="C5034" s="2" t="s">
        <v>7</v>
      </c>
      <c r="D5034" s="2" t="s">
        <v>8</v>
      </c>
      <c r="E5034" s="2" t="s">
        <v>4</v>
      </c>
      <c r="F5034" s="2" t="s">
        <v>131</v>
      </c>
      <c r="G5034" s="2" t="s">
        <v>5</v>
      </c>
      <c r="H5034" s="3">
        <v>76142</v>
      </c>
      <c r="I5034" s="9">
        <f>IF(H5034="?", AVERAGEIF(H:H, "&lt;&gt;?", H:H), H5034)</f>
        <v>76142</v>
      </c>
      <c r="J5034" s="11" t="str">
        <f>IF(D5034="?", "Unknown", D5034)</f>
        <v xml:space="preserve"> Exec-managerial</v>
      </c>
    </row>
    <row r="5035" spans="1:10" x14ac:dyDescent="0.3">
      <c r="A5035" s="1" t="s">
        <v>9</v>
      </c>
      <c r="B5035" s="1" t="s">
        <v>1</v>
      </c>
      <c r="C5035" s="1" t="s">
        <v>7</v>
      </c>
      <c r="D5035" s="1" t="s">
        <v>15</v>
      </c>
      <c r="E5035" s="1" t="s">
        <v>4</v>
      </c>
      <c r="F5035" s="1" t="s">
        <v>131</v>
      </c>
      <c r="G5035" s="1" t="s">
        <v>5</v>
      </c>
      <c r="H5035" s="3">
        <v>31663</v>
      </c>
      <c r="I5035" s="9">
        <f>IF(H5035="?", AVERAGEIF(H:H, "&lt;&gt;?", H:H), H5035)</f>
        <v>31663</v>
      </c>
      <c r="J5035" s="11" t="str">
        <f>IF(D5035="?", "Unknown", D5035)</f>
        <v xml:space="preserve"> Prof-specialty</v>
      </c>
    </row>
    <row r="5036" spans="1:10" x14ac:dyDescent="0.3">
      <c r="A5036" s="2" t="s">
        <v>9</v>
      </c>
      <c r="B5036" s="2" t="s">
        <v>1</v>
      </c>
      <c r="C5036" s="2" t="s">
        <v>2</v>
      </c>
      <c r="D5036" s="2" t="s">
        <v>8</v>
      </c>
      <c r="E5036" s="2" t="s">
        <v>23</v>
      </c>
      <c r="F5036" s="2" t="s">
        <v>131</v>
      </c>
      <c r="G5036" s="2" t="s">
        <v>5</v>
      </c>
      <c r="H5036" s="3">
        <v>48746</v>
      </c>
      <c r="I5036" s="9">
        <f>IF(H5036="?", AVERAGEIF(H:H, "&lt;&gt;?", H:H), H5036)</f>
        <v>48746</v>
      </c>
      <c r="J5036" s="11" t="str">
        <f>IF(D5036="?", "Unknown", D5036)</f>
        <v xml:space="preserve"> Exec-managerial</v>
      </c>
    </row>
    <row r="5037" spans="1:10" x14ac:dyDescent="0.3">
      <c r="A5037" s="2" t="s">
        <v>39</v>
      </c>
      <c r="B5037" s="2" t="s">
        <v>27</v>
      </c>
      <c r="C5037" s="2" t="s">
        <v>36</v>
      </c>
      <c r="D5037" s="2" t="s">
        <v>15</v>
      </c>
      <c r="E5037" s="2" t="s">
        <v>14</v>
      </c>
      <c r="F5037" s="2" t="s">
        <v>130</v>
      </c>
      <c r="G5037" s="2" t="s">
        <v>5</v>
      </c>
      <c r="H5037" s="3">
        <v>43598</v>
      </c>
      <c r="I5037" s="9">
        <f>IF(H5037="?", AVERAGEIF(H:H, "&lt;&gt;?", H:H), H5037)</f>
        <v>43598</v>
      </c>
      <c r="J5037" s="11" t="str">
        <f>IF(D5037="?", "Unknown", D5037)</f>
        <v xml:space="preserve"> Prof-specialty</v>
      </c>
    </row>
    <row r="5038" spans="1:10" x14ac:dyDescent="0.3">
      <c r="A5038" s="1" t="s">
        <v>47</v>
      </c>
      <c r="B5038" s="1" t="s">
        <v>10</v>
      </c>
      <c r="C5038" s="1" t="s">
        <v>7</v>
      </c>
      <c r="D5038" s="1" t="s">
        <v>8</v>
      </c>
      <c r="E5038" s="1" t="s">
        <v>4</v>
      </c>
      <c r="F5038" s="1" t="s">
        <v>131</v>
      </c>
      <c r="G5038" s="1" t="s">
        <v>5</v>
      </c>
      <c r="H5038" s="3">
        <v>30253</v>
      </c>
      <c r="I5038" s="9">
        <f>IF(H5038="?", AVERAGEIF(H:H, "&lt;&gt;?", H:H), H5038)</f>
        <v>30253</v>
      </c>
      <c r="J5038" s="11" t="str">
        <f>IF(D5038="?", "Unknown", D5038)</f>
        <v xml:space="preserve"> Exec-managerial</v>
      </c>
    </row>
    <row r="5039" spans="1:10" x14ac:dyDescent="0.3">
      <c r="A5039" s="2" t="s">
        <v>9</v>
      </c>
      <c r="B5039" s="2" t="s">
        <v>13</v>
      </c>
      <c r="C5039" s="2" t="s">
        <v>2</v>
      </c>
      <c r="D5039" s="2" t="s">
        <v>28</v>
      </c>
      <c r="E5039" s="2" t="s">
        <v>14</v>
      </c>
      <c r="F5039" s="2" t="s">
        <v>131</v>
      </c>
      <c r="G5039" s="2" t="s">
        <v>5</v>
      </c>
      <c r="H5039" s="3">
        <v>84031</v>
      </c>
      <c r="I5039" s="9">
        <f>IF(H5039="?", AVERAGEIF(H:H, "&lt;&gt;?", H:H), H5039)</f>
        <v>84031</v>
      </c>
      <c r="J5039" s="11" t="str">
        <f>IF(D5039="?", "Unknown", D5039)</f>
        <v xml:space="preserve"> Craft-repair</v>
      </c>
    </row>
    <row r="5040" spans="1:10" x14ac:dyDescent="0.3">
      <c r="A5040" s="1" t="s">
        <v>9</v>
      </c>
      <c r="B5040" s="1" t="s">
        <v>29</v>
      </c>
      <c r="C5040" s="1" t="s">
        <v>11</v>
      </c>
      <c r="D5040" s="1" t="s">
        <v>30</v>
      </c>
      <c r="E5040" s="1" t="s">
        <v>4</v>
      </c>
      <c r="F5040" s="1" t="s">
        <v>131</v>
      </c>
      <c r="G5040" s="1" t="s">
        <v>5</v>
      </c>
      <c r="H5040" s="3">
        <v>56835</v>
      </c>
      <c r="I5040" s="9">
        <f>IF(H5040="?", AVERAGEIF(H:H, "&lt;&gt;?", H:H), H5040)</f>
        <v>56835</v>
      </c>
      <c r="J5040" s="11" t="str">
        <f>IF(D5040="?", "Unknown", D5040)</f>
        <v xml:space="preserve"> Transport-moving</v>
      </c>
    </row>
    <row r="5041" spans="1:10" x14ac:dyDescent="0.3">
      <c r="A5041" s="2" t="s">
        <v>9</v>
      </c>
      <c r="B5041" s="2" t="s">
        <v>10</v>
      </c>
      <c r="C5041" s="2" t="s">
        <v>11</v>
      </c>
      <c r="D5041" s="2" t="s">
        <v>26</v>
      </c>
      <c r="E5041" s="2" t="s">
        <v>4</v>
      </c>
      <c r="F5041" s="2" t="s">
        <v>130</v>
      </c>
      <c r="G5041" s="2" t="s">
        <v>5</v>
      </c>
      <c r="H5041" s="3">
        <v>93163</v>
      </c>
      <c r="I5041" s="9">
        <f>IF(H5041="?", AVERAGEIF(H:H, "&lt;&gt;?", H:H), H5041)</f>
        <v>93163</v>
      </c>
      <c r="J5041" s="11" t="str">
        <f>IF(D5041="?", "Unknown", D5041)</f>
        <v xml:space="preserve"> Sales</v>
      </c>
    </row>
    <row r="5042" spans="1:10" x14ac:dyDescent="0.3">
      <c r="A5042" s="1" t="s">
        <v>39</v>
      </c>
      <c r="B5042" s="1" t="s">
        <v>27</v>
      </c>
      <c r="C5042" s="1" t="s">
        <v>7</v>
      </c>
      <c r="D5042" s="1" t="s">
        <v>41</v>
      </c>
      <c r="E5042" s="1" t="s">
        <v>4</v>
      </c>
      <c r="F5042" s="1" t="s">
        <v>131</v>
      </c>
      <c r="G5042" s="1" t="s">
        <v>5</v>
      </c>
      <c r="H5042" s="3">
        <v>70717</v>
      </c>
      <c r="I5042" s="9">
        <f>IF(H5042="?", AVERAGEIF(H:H, "&lt;&gt;?", H:H), H5042)</f>
        <v>70717</v>
      </c>
      <c r="J5042" s="11" t="str">
        <f>IF(D5042="?", "Unknown", D5042)</f>
        <v xml:space="preserve"> Protective-serv</v>
      </c>
    </row>
    <row r="5043" spans="1:10" x14ac:dyDescent="0.3">
      <c r="A5043" s="2" t="s">
        <v>9</v>
      </c>
      <c r="B5043" s="2" t="s">
        <v>10</v>
      </c>
      <c r="C5043" s="2" t="s">
        <v>7</v>
      </c>
      <c r="D5043" s="2" t="s">
        <v>26</v>
      </c>
      <c r="E5043" s="2" t="s">
        <v>4</v>
      </c>
      <c r="F5043" s="2" t="s">
        <v>130</v>
      </c>
      <c r="G5043" s="2" t="s">
        <v>5</v>
      </c>
      <c r="H5043" s="3">
        <v>52881</v>
      </c>
      <c r="I5043" s="9">
        <f>IF(H5043="?", AVERAGEIF(H:H, "&lt;&gt;?", H:H), H5043)</f>
        <v>52881</v>
      </c>
      <c r="J5043" s="11" t="str">
        <f>IF(D5043="?", "Unknown", D5043)</f>
        <v xml:space="preserve"> Sales</v>
      </c>
    </row>
    <row r="5044" spans="1:10" x14ac:dyDescent="0.3">
      <c r="A5044" s="1" t="s">
        <v>0</v>
      </c>
      <c r="B5044" s="1" t="s">
        <v>35</v>
      </c>
      <c r="C5044" s="1" t="s">
        <v>7</v>
      </c>
      <c r="D5044" s="1" t="s">
        <v>3</v>
      </c>
      <c r="E5044" s="1" t="s">
        <v>4</v>
      </c>
      <c r="F5044" s="1" t="s">
        <v>131</v>
      </c>
      <c r="G5044" s="1" t="s">
        <v>5</v>
      </c>
      <c r="H5044" s="3">
        <v>60037</v>
      </c>
      <c r="I5044" s="9">
        <f>IF(H5044="?", AVERAGEIF(H:H, "&lt;&gt;?", H:H), H5044)</f>
        <v>60037</v>
      </c>
      <c r="J5044" s="11" t="str">
        <f>IF(D5044="?", "Unknown", D5044)</f>
        <v xml:space="preserve"> Adm-clerical</v>
      </c>
    </row>
    <row r="5045" spans="1:10" x14ac:dyDescent="0.3">
      <c r="A5045" s="2" t="s">
        <v>9</v>
      </c>
      <c r="B5045" s="2" t="s">
        <v>22</v>
      </c>
      <c r="C5045" s="2" t="s">
        <v>2</v>
      </c>
      <c r="D5045" s="2" t="s">
        <v>26</v>
      </c>
      <c r="E5045" s="2" t="s">
        <v>14</v>
      </c>
      <c r="F5045" s="2" t="s">
        <v>131</v>
      </c>
      <c r="G5045" s="2" t="s">
        <v>5</v>
      </c>
      <c r="H5045" s="3">
        <v>49540</v>
      </c>
      <c r="I5045" s="9">
        <f>IF(H5045="?", AVERAGEIF(H:H, "&lt;&gt;?", H:H), H5045)</f>
        <v>49540</v>
      </c>
      <c r="J5045" s="11" t="str">
        <f>IF(D5045="?", "Unknown", D5045)</f>
        <v xml:space="preserve"> Sales</v>
      </c>
    </row>
    <row r="5046" spans="1:10" x14ac:dyDescent="0.3">
      <c r="A5046" s="1" t="s">
        <v>9</v>
      </c>
      <c r="B5046" s="1" t="s">
        <v>17</v>
      </c>
      <c r="C5046" s="1" t="s">
        <v>2</v>
      </c>
      <c r="D5046" s="1" t="s">
        <v>28</v>
      </c>
      <c r="E5046" s="1" t="s">
        <v>4</v>
      </c>
      <c r="F5046" s="1" t="s">
        <v>131</v>
      </c>
      <c r="G5046" s="1" t="s">
        <v>5</v>
      </c>
      <c r="H5046" s="3">
        <v>31080</v>
      </c>
      <c r="I5046" s="9">
        <f>IF(H5046="?", AVERAGEIF(H:H, "&lt;&gt;?", H:H), H5046)</f>
        <v>31080</v>
      </c>
      <c r="J5046" s="11" t="str">
        <f>IF(D5046="?", "Unknown", D5046)</f>
        <v xml:space="preserve"> Craft-repair</v>
      </c>
    </row>
    <row r="5047" spans="1:10" x14ac:dyDescent="0.3">
      <c r="A5047" s="2" t="s">
        <v>9</v>
      </c>
      <c r="B5047" s="2" t="s">
        <v>22</v>
      </c>
      <c r="C5047" s="2" t="s">
        <v>11</v>
      </c>
      <c r="D5047" s="2" t="s">
        <v>33</v>
      </c>
      <c r="E5047" s="2" t="s">
        <v>4</v>
      </c>
      <c r="F5047" s="2" t="s">
        <v>130</v>
      </c>
      <c r="G5047" s="2" t="s">
        <v>5</v>
      </c>
      <c r="H5047" s="3">
        <v>78132</v>
      </c>
      <c r="I5047" s="9">
        <f>IF(H5047="?", AVERAGEIF(H:H, "&lt;&gt;?", H:H), H5047)</f>
        <v>78132</v>
      </c>
      <c r="J5047" s="11" t="str">
        <f>IF(D5047="?", "Unknown", D5047)</f>
        <v xml:space="preserve"> Farming-fishing</v>
      </c>
    </row>
    <row r="5048" spans="1:10" x14ac:dyDescent="0.3">
      <c r="A5048" s="1" t="s">
        <v>9</v>
      </c>
      <c r="B5048" s="1" t="s">
        <v>10</v>
      </c>
      <c r="C5048" s="1" t="s">
        <v>2</v>
      </c>
      <c r="D5048" s="1" t="s">
        <v>20</v>
      </c>
      <c r="E5048" s="1" t="s">
        <v>4</v>
      </c>
      <c r="F5048" s="1" t="s">
        <v>130</v>
      </c>
      <c r="G5048" s="1" t="s">
        <v>5</v>
      </c>
      <c r="H5048" s="3">
        <v>26865</v>
      </c>
      <c r="I5048" s="9">
        <f>IF(H5048="?", AVERAGEIF(H:H, "&lt;&gt;?", H:H), H5048)</f>
        <v>26865</v>
      </c>
      <c r="J5048" s="11" t="str">
        <f>IF(D5048="?", "Unknown", D5048)</f>
        <v xml:space="preserve"> Other-service</v>
      </c>
    </row>
    <row r="5049" spans="1:10" x14ac:dyDescent="0.3">
      <c r="A5049" s="1" t="s">
        <v>9</v>
      </c>
      <c r="B5049" s="1" t="s">
        <v>10</v>
      </c>
      <c r="C5049" s="1" t="s">
        <v>2</v>
      </c>
      <c r="D5049" s="1" t="s">
        <v>8</v>
      </c>
      <c r="E5049" s="1" t="s">
        <v>4</v>
      </c>
      <c r="F5049" s="1" t="s">
        <v>131</v>
      </c>
      <c r="G5049" s="1" t="s">
        <v>5</v>
      </c>
      <c r="H5049" s="3">
        <v>18656</v>
      </c>
      <c r="I5049" s="9">
        <f>IF(H5049="?", AVERAGEIF(H:H, "&lt;&gt;?", H:H), H5049)</f>
        <v>18656</v>
      </c>
      <c r="J5049" s="11" t="str">
        <f>IF(D5049="?", "Unknown", D5049)</f>
        <v xml:space="preserve"> Exec-managerial</v>
      </c>
    </row>
    <row r="5050" spans="1:10" x14ac:dyDescent="0.3">
      <c r="A5050" s="1" t="s">
        <v>47</v>
      </c>
      <c r="B5050" s="1" t="s">
        <v>22</v>
      </c>
      <c r="C5050" s="1" t="s">
        <v>7</v>
      </c>
      <c r="D5050" s="1" t="s">
        <v>30</v>
      </c>
      <c r="E5050" s="1" t="s">
        <v>4</v>
      </c>
      <c r="F5050" s="1" t="s">
        <v>131</v>
      </c>
      <c r="G5050" s="1" t="s">
        <v>5</v>
      </c>
      <c r="H5050" s="3">
        <v>58148</v>
      </c>
      <c r="I5050" s="9">
        <f>IF(H5050="?", AVERAGEIF(H:H, "&lt;&gt;?", H:H), H5050)</f>
        <v>58148</v>
      </c>
      <c r="J5050" s="11" t="str">
        <f>IF(D5050="?", "Unknown", D5050)</f>
        <v xml:space="preserve"> Transport-moving</v>
      </c>
    </row>
    <row r="5051" spans="1:10" x14ac:dyDescent="0.3">
      <c r="A5051" s="2" t="s">
        <v>9</v>
      </c>
      <c r="B5051" s="2" t="s">
        <v>22</v>
      </c>
      <c r="C5051" s="2" t="s">
        <v>2</v>
      </c>
      <c r="D5051" s="2" t="s">
        <v>28</v>
      </c>
      <c r="E5051" s="2" t="s">
        <v>4</v>
      </c>
      <c r="F5051" s="2" t="s">
        <v>131</v>
      </c>
      <c r="G5051" s="2" t="s">
        <v>5</v>
      </c>
      <c r="H5051" s="3">
        <v>32365</v>
      </c>
      <c r="I5051" s="9">
        <f>IF(H5051="?", AVERAGEIF(H:H, "&lt;&gt;?", H:H), H5051)</f>
        <v>32365</v>
      </c>
      <c r="J5051" s="11" t="str">
        <f>IF(D5051="?", "Unknown", D5051)</f>
        <v xml:space="preserve"> Craft-repair</v>
      </c>
    </row>
    <row r="5052" spans="1:10" x14ac:dyDescent="0.3">
      <c r="A5052" s="1" t="s">
        <v>9</v>
      </c>
      <c r="B5052" s="1" t="s">
        <v>10</v>
      </c>
      <c r="C5052" s="1" t="s">
        <v>11</v>
      </c>
      <c r="D5052" s="1" t="s">
        <v>20</v>
      </c>
      <c r="E5052" s="1" t="s">
        <v>4</v>
      </c>
      <c r="F5052" s="1" t="s">
        <v>130</v>
      </c>
      <c r="G5052" s="1" t="s">
        <v>5</v>
      </c>
      <c r="H5052" s="3">
        <v>76505</v>
      </c>
      <c r="I5052" s="9">
        <f>IF(H5052="?", AVERAGEIF(H:H, "&lt;&gt;?", H:H), H5052)</f>
        <v>76505</v>
      </c>
      <c r="J5052" s="11" t="str">
        <f>IF(D5052="?", "Unknown", D5052)</f>
        <v xml:space="preserve"> Other-service</v>
      </c>
    </row>
    <row r="5053" spans="1:10" x14ac:dyDescent="0.3">
      <c r="A5053" s="1" t="s">
        <v>101</v>
      </c>
      <c r="B5053" s="2" t="s">
        <v>48</v>
      </c>
      <c r="C5053" s="2" t="s">
        <v>7</v>
      </c>
      <c r="D5053" s="1" t="s">
        <v>101</v>
      </c>
      <c r="E5053" s="2" t="s">
        <v>44</v>
      </c>
      <c r="F5053" s="2" t="s">
        <v>131</v>
      </c>
      <c r="G5053" s="2" t="s">
        <v>5</v>
      </c>
      <c r="H5053" s="3">
        <v>26445</v>
      </c>
      <c r="I5053" s="9">
        <f>IF(H5053="?", AVERAGEIF(H:H, "&lt;&gt;?", H:H), H5053)</f>
        <v>26445</v>
      </c>
      <c r="J5053" s="11" t="str">
        <f>IF(D5053="?", "Unknown", D5053)</f>
        <v>Unknown</v>
      </c>
    </row>
    <row r="5054" spans="1:10" x14ac:dyDescent="0.3">
      <c r="A5054" s="1" t="s">
        <v>9</v>
      </c>
      <c r="B5054" s="1" t="s">
        <v>25</v>
      </c>
      <c r="C5054" s="1" t="s">
        <v>7</v>
      </c>
      <c r="D5054" s="1" t="s">
        <v>3</v>
      </c>
      <c r="E5054" s="1" t="s">
        <v>31</v>
      </c>
      <c r="F5054" s="1" t="s">
        <v>130</v>
      </c>
      <c r="G5054" s="1" t="s">
        <v>5</v>
      </c>
      <c r="H5054" s="3">
        <v>43880</v>
      </c>
      <c r="I5054" s="9">
        <f>IF(H5054="?", AVERAGEIF(H:H, "&lt;&gt;?", H:H), H5054)</f>
        <v>43880</v>
      </c>
      <c r="J5054" s="11" t="str">
        <f>IF(D5054="?", "Unknown", D5054)</f>
        <v xml:space="preserve"> Adm-clerical</v>
      </c>
    </row>
    <row r="5055" spans="1:10" x14ac:dyDescent="0.3">
      <c r="A5055" s="2" t="s">
        <v>6</v>
      </c>
      <c r="B5055" s="2" t="s">
        <v>1</v>
      </c>
      <c r="C5055" s="2" t="s">
        <v>7</v>
      </c>
      <c r="D5055" s="2" t="s">
        <v>8</v>
      </c>
      <c r="E5055" s="2" t="s">
        <v>4</v>
      </c>
      <c r="F5055" s="2" t="s">
        <v>131</v>
      </c>
      <c r="G5055" s="2" t="s">
        <v>5</v>
      </c>
      <c r="H5055" s="3">
        <v>87057</v>
      </c>
      <c r="I5055" s="9">
        <f>IF(H5055="?", AVERAGEIF(H:H, "&lt;&gt;?", H:H), H5055)</f>
        <v>87057</v>
      </c>
      <c r="J5055" s="11" t="str">
        <f>IF(D5055="?", "Unknown", D5055)</f>
        <v xml:space="preserve"> Exec-managerial</v>
      </c>
    </row>
    <row r="5056" spans="1:10" x14ac:dyDescent="0.3">
      <c r="A5056" s="1" t="s">
        <v>9</v>
      </c>
      <c r="B5056" s="1" t="s">
        <v>22</v>
      </c>
      <c r="C5056" s="1" t="s">
        <v>19</v>
      </c>
      <c r="D5056" s="1" t="s">
        <v>20</v>
      </c>
      <c r="E5056" s="1" t="s">
        <v>14</v>
      </c>
      <c r="F5056" s="1" t="s">
        <v>130</v>
      </c>
      <c r="G5056" s="1" t="s">
        <v>5</v>
      </c>
      <c r="H5056" s="3">
        <v>18054</v>
      </c>
      <c r="I5056" s="9">
        <f>IF(H5056="?", AVERAGEIF(H:H, "&lt;&gt;?", H:H), H5056)</f>
        <v>18054</v>
      </c>
      <c r="J5056" s="11" t="str">
        <f>IF(D5056="?", "Unknown", D5056)</f>
        <v xml:space="preserve"> Other-service</v>
      </c>
    </row>
    <row r="5057" spans="1:10" x14ac:dyDescent="0.3">
      <c r="A5057" s="2" t="s">
        <v>39</v>
      </c>
      <c r="B5057" s="2" t="s">
        <v>22</v>
      </c>
      <c r="C5057" s="2" t="s">
        <v>11</v>
      </c>
      <c r="D5057" s="2" t="s">
        <v>3</v>
      </c>
      <c r="E5057" s="2" t="s">
        <v>4</v>
      </c>
      <c r="F5057" s="2" t="s">
        <v>130</v>
      </c>
      <c r="G5057" s="2" t="s">
        <v>5</v>
      </c>
      <c r="H5057" s="3">
        <v>96782</v>
      </c>
      <c r="I5057" s="9">
        <f>IF(H5057="?", AVERAGEIF(H:H, "&lt;&gt;?", H:H), H5057)</f>
        <v>96782</v>
      </c>
      <c r="J5057" s="11" t="str">
        <f>IF(D5057="?", "Unknown", D5057)</f>
        <v xml:space="preserve"> Adm-clerical</v>
      </c>
    </row>
    <row r="5058" spans="1:10" x14ac:dyDescent="0.3">
      <c r="A5058" s="1" t="s">
        <v>9</v>
      </c>
      <c r="B5058" s="1" t="s">
        <v>22</v>
      </c>
      <c r="C5058" s="1" t="s">
        <v>7</v>
      </c>
      <c r="D5058" s="1" t="s">
        <v>33</v>
      </c>
      <c r="E5058" s="1" t="s">
        <v>4</v>
      </c>
      <c r="F5058" s="1" t="s">
        <v>131</v>
      </c>
      <c r="G5058" s="1" t="s">
        <v>5</v>
      </c>
      <c r="H5058" s="3">
        <v>44210</v>
      </c>
      <c r="I5058" s="9">
        <f>IF(H5058="?", AVERAGEIF(H:H, "&lt;&gt;?", H:H), H5058)</f>
        <v>44210</v>
      </c>
      <c r="J5058" s="11" t="str">
        <f>IF(D5058="?", "Unknown", D5058)</f>
        <v xml:space="preserve"> Farming-fishing</v>
      </c>
    </row>
    <row r="5059" spans="1:10" x14ac:dyDescent="0.3">
      <c r="A5059" s="1" t="s">
        <v>9</v>
      </c>
      <c r="B5059" s="1" t="s">
        <v>10</v>
      </c>
      <c r="C5059" s="1" t="s">
        <v>36</v>
      </c>
      <c r="D5059" s="1" t="s">
        <v>26</v>
      </c>
      <c r="E5059" s="1" t="s">
        <v>4</v>
      </c>
      <c r="F5059" s="1" t="s">
        <v>130</v>
      </c>
      <c r="G5059" s="1" t="s">
        <v>5</v>
      </c>
      <c r="H5059" s="3">
        <v>89033</v>
      </c>
      <c r="I5059" s="9">
        <f>IF(H5059="?", AVERAGEIF(H:H, "&lt;&gt;?", H:H), H5059)</f>
        <v>89033</v>
      </c>
      <c r="J5059" s="11" t="str">
        <f>IF(D5059="?", "Unknown", D5059)</f>
        <v xml:space="preserve"> Sales</v>
      </c>
    </row>
    <row r="5060" spans="1:10" x14ac:dyDescent="0.3">
      <c r="A5060" s="2" t="s">
        <v>9</v>
      </c>
      <c r="B5060" s="2" t="s">
        <v>10</v>
      </c>
      <c r="C5060" s="2" t="s">
        <v>7</v>
      </c>
      <c r="D5060" s="2" t="s">
        <v>20</v>
      </c>
      <c r="E5060" s="2" t="s">
        <v>4</v>
      </c>
      <c r="F5060" s="2" t="s">
        <v>131</v>
      </c>
      <c r="G5060" s="2" t="s">
        <v>5</v>
      </c>
      <c r="H5060" s="3">
        <v>44696</v>
      </c>
      <c r="I5060" s="9">
        <f>IF(H5060="?", AVERAGEIF(H:H, "&lt;&gt;?", H:H), H5060)</f>
        <v>44696</v>
      </c>
      <c r="J5060" s="11" t="str">
        <f>IF(D5060="?", "Unknown", D5060)</f>
        <v xml:space="preserve"> Other-service</v>
      </c>
    </row>
    <row r="5061" spans="1:10" x14ac:dyDescent="0.3">
      <c r="A5061" s="1" t="s">
        <v>101</v>
      </c>
      <c r="B5061" s="1" t="s">
        <v>17</v>
      </c>
      <c r="C5061" s="1" t="s">
        <v>7</v>
      </c>
      <c r="D5061" s="1" t="s">
        <v>101</v>
      </c>
      <c r="E5061" s="1" t="s">
        <v>4</v>
      </c>
      <c r="F5061" s="1" t="s">
        <v>130</v>
      </c>
      <c r="G5061" s="1" t="s">
        <v>5</v>
      </c>
      <c r="H5061" s="3">
        <v>54470</v>
      </c>
      <c r="I5061" s="9">
        <f>IF(H5061="?", AVERAGEIF(H:H, "&lt;&gt;?", H:H), H5061)</f>
        <v>54470</v>
      </c>
      <c r="J5061" s="11" t="str">
        <f>IF(D5061="?", "Unknown", D5061)</f>
        <v>Unknown</v>
      </c>
    </row>
    <row r="5062" spans="1:10" x14ac:dyDescent="0.3">
      <c r="A5062" s="2" t="s">
        <v>9</v>
      </c>
      <c r="B5062" s="2" t="s">
        <v>10</v>
      </c>
      <c r="C5062" s="2" t="s">
        <v>2</v>
      </c>
      <c r="D5062" s="2" t="s">
        <v>3</v>
      </c>
      <c r="E5062" s="2" t="s">
        <v>4</v>
      </c>
      <c r="F5062" s="2" t="s">
        <v>131</v>
      </c>
      <c r="G5062" s="2" t="s">
        <v>5</v>
      </c>
      <c r="H5062" s="3">
        <v>75956</v>
      </c>
      <c r="I5062" s="9">
        <f>IF(H5062="?", AVERAGEIF(H:H, "&lt;&gt;?", H:H), H5062)</f>
        <v>75956</v>
      </c>
      <c r="J5062" s="11" t="str">
        <f>IF(D5062="?", "Unknown", D5062)</f>
        <v xml:space="preserve"> Adm-clerical</v>
      </c>
    </row>
    <row r="5063" spans="1:10" x14ac:dyDescent="0.3">
      <c r="A5063" s="1" t="s">
        <v>9</v>
      </c>
      <c r="B5063" s="1" t="s">
        <v>17</v>
      </c>
      <c r="C5063" s="1" t="s">
        <v>7</v>
      </c>
      <c r="D5063" s="1" t="s">
        <v>8</v>
      </c>
      <c r="E5063" s="1" t="s">
        <v>4</v>
      </c>
      <c r="F5063" s="1" t="s">
        <v>131</v>
      </c>
      <c r="G5063" s="1" t="s">
        <v>5</v>
      </c>
      <c r="H5063" s="3">
        <v>50586</v>
      </c>
      <c r="I5063" s="9">
        <f>IF(H5063="?", AVERAGEIF(H:H, "&lt;&gt;?", H:H), H5063)</f>
        <v>50586</v>
      </c>
      <c r="J5063" s="11" t="str">
        <f>IF(D5063="?", "Unknown", D5063)</f>
        <v xml:space="preserve"> Exec-managerial</v>
      </c>
    </row>
    <row r="5064" spans="1:10" x14ac:dyDescent="0.3">
      <c r="A5064" s="2" t="s">
        <v>0</v>
      </c>
      <c r="B5064" s="2" t="s">
        <v>22</v>
      </c>
      <c r="C5064" s="2" t="s">
        <v>11</v>
      </c>
      <c r="D5064" s="2" t="s">
        <v>15</v>
      </c>
      <c r="E5064" s="2" t="s">
        <v>4</v>
      </c>
      <c r="F5064" s="2" t="s">
        <v>131</v>
      </c>
      <c r="G5064" s="2" t="s">
        <v>5</v>
      </c>
      <c r="H5064" s="3">
        <v>41880</v>
      </c>
      <c r="I5064" s="9">
        <f>IF(H5064="?", AVERAGEIF(H:H, "&lt;&gt;?", H:H), H5064)</f>
        <v>41880</v>
      </c>
      <c r="J5064" s="11" t="str">
        <f>IF(D5064="?", "Unknown", D5064)</f>
        <v xml:space="preserve"> Prof-specialty</v>
      </c>
    </row>
    <row r="5065" spans="1:10" x14ac:dyDescent="0.3">
      <c r="A5065" s="2" t="s">
        <v>9</v>
      </c>
      <c r="B5065" s="2" t="s">
        <v>22</v>
      </c>
      <c r="C5065" s="2" t="s">
        <v>2</v>
      </c>
      <c r="D5065" s="2" t="s">
        <v>26</v>
      </c>
      <c r="E5065" s="2" t="s">
        <v>4</v>
      </c>
      <c r="F5065" s="2" t="s">
        <v>130</v>
      </c>
      <c r="G5065" s="2" t="s">
        <v>5</v>
      </c>
      <c r="H5065" s="3">
        <v>70257</v>
      </c>
      <c r="I5065" s="9">
        <f>IF(H5065="?", AVERAGEIF(H:H, "&lt;&gt;?", H:H), H5065)</f>
        <v>70257</v>
      </c>
      <c r="J5065" s="11" t="str">
        <f>IF(D5065="?", "Unknown", D5065)</f>
        <v xml:space="preserve"> Sales</v>
      </c>
    </row>
    <row r="5066" spans="1:10" x14ac:dyDescent="0.3">
      <c r="A5066" s="1" t="s">
        <v>9</v>
      </c>
      <c r="B5066" s="1" t="s">
        <v>1</v>
      </c>
      <c r="C5066" s="1" t="s">
        <v>2</v>
      </c>
      <c r="D5066" s="1" t="s">
        <v>28</v>
      </c>
      <c r="E5066" s="1" t="s">
        <v>4</v>
      </c>
      <c r="F5066" s="1" t="s">
        <v>131</v>
      </c>
      <c r="G5066" s="1" t="s">
        <v>5</v>
      </c>
      <c r="H5066" s="3">
        <v>96484</v>
      </c>
      <c r="I5066" s="9">
        <f>IF(H5066="?", AVERAGEIF(H:H, "&lt;&gt;?", H:H), H5066)</f>
        <v>96484</v>
      </c>
      <c r="J5066" s="11" t="str">
        <f>IF(D5066="?", "Unknown", D5066)</f>
        <v xml:space="preserve"> Craft-repair</v>
      </c>
    </row>
    <row r="5067" spans="1:10" x14ac:dyDescent="0.3">
      <c r="A5067" s="2" t="s">
        <v>9</v>
      </c>
      <c r="B5067" s="2" t="s">
        <v>17</v>
      </c>
      <c r="C5067" s="2" t="s">
        <v>7</v>
      </c>
      <c r="D5067" s="2" t="s">
        <v>38</v>
      </c>
      <c r="E5067" s="2" t="s">
        <v>4</v>
      </c>
      <c r="F5067" s="2" t="s">
        <v>131</v>
      </c>
      <c r="G5067" s="2" t="s">
        <v>5</v>
      </c>
      <c r="H5067" s="3">
        <v>88156</v>
      </c>
      <c r="I5067" s="9">
        <f>IF(H5067="?", AVERAGEIF(H:H, "&lt;&gt;?", H:H), H5067)</f>
        <v>88156</v>
      </c>
      <c r="J5067" s="11" t="str">
        <f>IF(D5067="?", "Unknown", D5067)</f>
        <v xml:space="preserve"> Tech-support</v>
      </c>
    </row>
    <row r="5068" spans="1:10" x14ac:dyDescent="0.3">
      <c r="A5068" s="1" t="s">
        <v>9</v>
      </c>
      <c r="B5068" s="1" t="s">
        <v>68</v>
      </c>
      <c r="C5068" s="1" t="s">
        <v>7</v>
      </c>
      <c r="D5068" s="1" t="s">
        <v>20</v>
      </c>
      <c r="E5068" s="1" t="s">
        <v>14</v>
      </c>
      <c r="F5068" s="1" t="s">
        <v>131</v>
      </c>
      <c r="G5068" s="1" t="s">
        <v>5</v>
      </c>
      <c r="H5068" s="3">
        <v>64310</v>
      </c>
      <c r="I5068" s="9">
        <f>IF(H5068="?", AVERAGEIF(H:H, "&lt;&gt;?", H:H), H5068)</f>
        <v>64310</v>
      </c>
      <c r="J5068" s="11" t="str">
        <f>IF(D5068="?", "Unknown", D5068)</f>
        <v xml:space="preserve"> Other-service</v>
      </c>
    </row>
    <row r="5069" spans="1:10" x14ac:dyDescent="0.3">
      <c r="A5069" s="2" t="s">
        <v>9</v>
      </c>
      <c r="B5069" s="2" t="s">
        <v>10</v>
      </c>
      <c r="C5069" s="2" t="s">
        <v>7</v>
      </c>
      <c r="D5069" s="2" t="s">
        <v>30</v>
      </c>
      <c r="E5069" s="2" t="s">
        <v>4</v>
      </c>
      <c r="F5069" s="2" t="s">
        <v>131</v>
      </c>
      <c r="G5069" s="2" t="s">
        <v>5</v>
      </c>
      <c r="H5069" s="3">
        <v>58976</v>
      </c>
      <c r="I5069" s="9">
        <f>IF(H5069="?", AVERAGEIF(H:H, "&lt;&gt;?", H:H), H5069)</f>
        <v>58976</v>
      </c>
      <c r="J5069" s="11" t="str">
        <f>IF(D5069="?", "Unknown", D5069)</f>
        <v xml:space="preserve"> Transport-moving</v>
      </c>
    </row>
    <row r="5070" spans="1:10" x14ac:dyDescent="0.3">
      <c r="A5070" s="1" t="s">
        <v>6</v>
      </c>
      <c r="B5070" s="1" t="s">
        <v>13</v>
      </c>
      <c r="C5070" s="1" t="s">
        <v>7</v>
      </c>
      <c r="D5070" s="1" t="s">
        <v>26</v>
      </c>
      <c r="E5070" s="1" t="s">
        <v>4</v>
      </c>
      <c r="F5070" s="1" t="s">
        <v>131</v>
      </c>
      <c r="G5070" s="1" t="s">
        <v>5</v>
      </c>
      <c r="H5070" s="3">
        <v>63526</v>
      </c>
      <c r="I5070" s="9">
        <f>IF(H5070="?", AVERAGEIF(H:H, "&lt;&gt;?", H:H), H5070)</f>
        <v>63526</v>
      </c>
      <c r="J5070" s="11" t="str">
        <f>IF(D5070="?", "Unknown", D5070)</f>
        <v xml:space="preserve"> Sales</v>
      </c>
    </row>
    <row r="5071" spans="1:10" x14ac:dyDescent="0.3">
      <c r="A5071" s="2" t="s">
        <v>9</v>
      </c>
      <c r="B5071" s="2" t="s">
        <v>10</v>
      </c>
      <c r="C5071" s="2" t="s">
        <v>7</v>
      </c>
      <c r="D5071" s="2" t="s">
        <v>38</v>
      </c>
      <c r="E5071" s="2" t="s">
        <v>4</v>
      </c>
      <c r="F5071" s="2" t="s">
        <v>131</v>
      </c>
      <c r="G5071" s="2" t="s">
        <v>5</v>
      </c>
      <c r="H5071" s="3">
        <v>18636</v>
      </c>
      <c r="I5071" s="9">
        <f>IF(H5071="?", AVERAGEIF(H:H, "&lt;&gt;?", H:H), H5071)</f>
        <v>18636</v>
      </c>
      <c r="J5071" s="11" t="str">
        <f>IF(D5071="?", "Unknown", D5071)</f>
        <v xml:space="preserve"> Tech-support</v>
      </c>
    </row>
    <row r="5072" spans="1:10" x14ac:dyDescent="0.3">
      <c r="A5072" s="1" t="s">
        <v>9</v>
      </c>
      <c r="B5072" s="1" t="s">
        <v>49</v>
      </c>
      <c r="C5072" s="1" t="s">
        <v>11</v>
      </c>
      <c r="D5072" s="1" t="s">
        <v>26</v>
      </c>
      <c r="E5072" s="1" t="s">
        <v>4</v>
      </c>
      <c r="F5072" s="1" t="s">
        <v>130</v>
      </c>
      <c r="G5072" s="1" t="s">
        <v>5</v>
      </c>
      <c r="H5072" s="3">
        <v>73318</v>
      </c>
      <c r="I5072" s="9">
        <f>IF(H5072="?", AVERAGEIF(H:H, "&lt;&gt;?", H:H), H5072)</f>
        <v>73318</v>
      </c>
      <c r="J5072" s="11" t="str">
        <f>IF(D5072="?", "Unknown", D5072)</f>
        <v xml:space="preserve"> Sales</v>
      </c>
    </row>
    <row r="5073" spans="1:10" x14ac:dyDescent="0.3">
      <c r="A5073" s="2" t="s">
        <v>9</v>
      </c>
      <c r="B5073" s="2" t="s">
        <v>22</v>
      </c>
      <c r="C5073" s="2" t="s">
        <v>11</v>
      </c>
      <c r="D5073" s="2" t="s">
        <v>20</v>
      </c>
      <c r="E5073" s="2" t="s">
        <v>4</v>
      </c>
      <c r="F5073" s="2" t="s">
        <v>130</v>
      </c>
      <c r="G5073" s="2" t="s">
        <v>5</v>
      </c>
      <c r="H5073" s="3">
        <v>73187</v>
      </c>
      <c r="I5073" s="9">
        <f>IF(H5073="?", AVERAGEIF(H:H, "&lt;&gt;?", H:H), H5073)</f>
        <v>73187</v>
      </c>
      <c r="J5073" s="11" t="str">
        <f>IF(D5073="?", "Unknown", D5073)</f>
        <v xml:space="preserve"> Other-service</v>
      </c>
    </row>
    <row r="5074" spans="1:10" x14ac:dyDescent="0.3">
      <c r="A5074" s="1" t="s">
        <v>37</v>
      </c>
      <c r="B5074" s="1" t="s">
        <v>22</v>
      </c>
      <c r="C5074" s="1" t="s">
        <v>11</v>
      </c>
      <c r="D5074" s="1" t="s">
        <v>30</v>
      </c>
      <c r="E5074" s="1" t="s">
        <v>4</v>
      </c>
      <c r="F5074" s="1" t="s">
        <v>131</v>
      </c>
      <c r="G5074" s="1" t="s">
        <v>5</v>
      </c>
      <c r="H5074" s="3">
        <v>72861</v>
      </c>
      <c r="I5074" s="9">
        <f>IF(H5074="?", AVERAGEIF(H:H, "&lt;&gt;?", H:H), H5074)</f>
        <v>72861</v>
      </c>
      <c r="J5074" s="11" t="str">
        <f>IF(D5074="?", "Unknown", D5074)</f>
        <v xml:space="preserve"> Transport-moving</v>
      </c>
    </row>
    <row r="5075" spans="1:10" x14ac:dyDescent="0.3">
      <c r="A5075" s="1" t="s">
        <v>0</v>
      </c>
      <c r="B5075" s="1" t="s">
        <v>17</v>
      </c>
      <c r="C5075" s="1" t="s">
        <v>11</v>
      </c>
      <c r="D5075" s="1" t="s">
        <v>41</v>
      </c>
      <c r="E5075" s="1" t="s">
        <v>4</v>
      </c>
      <c r="F5075" s="1" t="s">
        <v>131</v>
      </c>
      <c r="G5075" s="1" t="s">
        <v>5</v>
      </c>
      <c r="H5075" s="3">
        <v>36998</v>
      </c>
      <c r="I5075" s="9">
        <f>IF(H5075="?", AVERAGEIF(H:H, "&lt;&gt;?", H:H), H5075)</f>
        <v>36998</v>
      </c>
      <c r="J5075" s="11" t="str">
        <f>IF(D5075="?", "Unknown", D5075)</f>
        <v xml:space="preserve"> Protective-serv</v>
      </c>
    </row>
    <row r="5076" spans="1:10" x14ac:dyDescent="0.3">
      <c r="A5076" s="2" t="s">
        <v>6</v>
      </c>
      <c r="B5076" s="2" t="s">
        <v>1</v>
      </c>
      <c r="C5076" s="2" t="s">
        <v>7</v>
      </c>
      <c r="D5076" s="2" t="s">
        <v>15</v>
      </c>
      <c r="E5076" s="2" t="s">
        <v>4</v>
      </c>
      <c r="F5076" s="2" t="s">
        <v>131</v>
      </c>
      <c r="G5076" s="2" t="s">
        <v>5</v>
      </c>
      <c r="H5076" s="3">
        <v>86395</v>
      </c>
      <c r="I5076" s="9">
        <f>IF(H5076="?", AVERAGEIF(H:H, "&lt;&gt;?", H:H), H5076)</f>
        <v>86395</v>
      </c>
      <c r="J5076" s="11" t="str">
        <f>IF(D5076="?", "Unknown", D5076)</f>
        <v xml:space="preserve"> Prof-specialty</v>
      </c>
    </row>
    <row r="5077" spans="1:10" x14ac:dyDescent="0.3">
      <c r="A5077" s="1" t="s">
        <v>9</v>
      </c>
      <c r="B5077" s="1" t="s">
        <v>10</v>
      </c>
      <c r="C5077" s="1" t="s">
        <v>2</v>
      </c>
      <c r="D5077" s="1" t="s">
        <v>34</v>
      </c>
      <c r="E5077" s="1" t="s">
        <v>4</v>
      </c>
      <c r="F5077" s="1" t="s">
        <v>131</v>
      </c>
      <c r="G5077" s="1" t="s">
        <v>5</v>
      </c>
      <c r="H5077" s="3">
        <v>52467</v>
      </c>
      <c r="I5077" s="9">
        <f>IF(H5077="?", AVERAGEIF(H:H, "&lt;&gt;?", H:H), H5077)</f>
        <v>52467</v>
      </c>
      <c r="J5077" s="11" t="str">
        <f>IF(D5077="?", "Unknown", D5077)</f>
        <v xml:space="preserve"> Machine-op-inspct</v>
      </c>
    </row>
    <row r="5078" spans="1:10" x14ac:dyDescent="0.3">
      <c r="A5078" s="2" t="s">
        <v>9</v>
      </c>
      <c r="B5078" s="2" t="s">
        <v>22</v>
      </c>
      <c r="C5078" s="2" t="s">
        <v>2</v>
      </c>
      <c r="D5078" s="2" t="s">
        <v>28</v>
      </c>
      <c r="E5078" s="2" t="s">
        <v>4</v>
      </c>
      <c r="F5078" s="2" t="s">
        <v>130</v>
      </c>
      <c r="G5078" s="2" t="s">
        <v>5</v>
      </c>
      <c r="H5078" s="3">
        <v>28143</v>
      </c>
      <c r="I5078" s="9">
        <f>IF(H5078="?", AVERAGEIF(H:H, "&lt;&gt;?", H:H), H5078)</f>
        <v>28143</v>
      </c>
      <c r="J5078" s="11" t="str">
        <f>IF(D5078="?", "Unknown", D5078)</f>
        <v xml:space="preserve"> Craft-repair</v>
      </c>
    </row>
    <row r="5079" spans="1:10" x14ac:dyDescent="0.3">
      <c r="A5079" s="1" t="s">
        <v>101</v>
      </c>
      <c r="B5079" s="1" t="s">
        <v>10</v>
      </c>
      <c r="C5079" s="1" t="s">
        <v>7</v>
      </c>
      <c r="D5079" s="1" t="s">
        <v>101</v>
      </c>
      <c r="E5079" s="1" t="s">
        <v>4</v>
      </c>
      <c r="F5079" s="1" t="s">
        <v>131</v>
      </c>
      <c r="G5079" s="1" t="s">
        <v>5</v>
      </c>
      <c r="H5079" s="3">
        <v>47158</v>
      </c>
      <c r="I5079" s="9">
        <f>IF(H5079="?", AVERAGEIF(H:H, "&lt;&gt;?", H:H), H5079)</f>
        <v>47158</v>
      </c>
      <c r="J5079" s="11" t="str">
        <f>IF(D5079="?", "Unknown", D5079)</f>
        <v>Unknown</v>
      </c>
    </row>
    <row r="5080" spans="1:10" x14ac:dyDescent="0.3">
      <c r="A5080" s="2" t="s">
        <v>9</v>
      </c>
      <c r="B5080" s="2" t="s">
        <v>27</v>
      </c>
      <c r="C5080" s="2" t="s">
        <v>7</v>
      </c>
      <c r="D5080" s="2" t="s">
        <v>20</v>
      </c>
      <c r="E5080" s="2" t="s">
        <v>4</v>
      </c>
      <c r="F5080" s="2" t="s">
        <v>131</v>
      </c>
      <c r="G5080" s="2" t="s">
        <v>5</v>
      </c>
      <c r="H5080" s="3">
        <v>89789</v>
      </c>
      <c r="I5080" s="9">
        <f>IF(H5080="?", AVERAGEIF(H:H, "&lt;&gt;?", H:H), H5080)</f>
        <v>89789</v>
      </c>
      <c r="J5080" s="11" t="str">
        <f>IF(D5080="?", "Unknown", D5080)</f>
        <v xml:space="preserve"> Other-service</v>
      </c>
    </row>
    <row r="5081" spans="1:10" x14ac:dyDescent="0.3">
      <c r="A5081" s="1" t="s">
        <v>9</v>
      </c>
      <c r="B5081" s="1" t="s">
        <v>1</v>
      </c>
      <c r="C5081" s="1" t="s">
        <v>2</v>
      </c>
      <c r="D5081" s="1" t="s">
        <v>38</v>
      </c>
      <c r="E5081" s="1" t="s">
        <v>4</v>
      </c>
      <c r="F5081" s="1" t="s">
        <v>131</v>
      </c>
      <c r="G5081" s="1" t="s">
        <v>5</v>
      </c>
      <c r="H5081" s="3">
        <v>40196</v>
      </c>
      <c r="I5081" s="9">
        <f>IF(H5081="?", AVERAGEIF(H:H, "&lt;&gt;?", H:H), H5081)</f>
        <v>40196</v>
      </c>
      <c r="J5081" s="11" t="str">
        <f>IF(D5081="?", "Unknown", D5081)</f>
        <v xml:space="preserve"> Tech-support</v>
      </c>
    </row>
    <row r="5082" spans="1:10" x14ac:dyDescent="0.3">
      <c r="A5082" s="2" t="s">
        <v>9</v>
      </c>
      <c r="B5082" s="2" t="s">
        <v>22</v>
      </c>
      <c r="C5082" s="2" t="s">
        <v>2</v>
      </c>
      <c r="D5082" s="2" t="s">
        <v>26</v>
      </c>
      <c r="E5082" s="2" t="s">
        <v>14</v>
      </c>
      <c r="F5082" s="2" t="s">
        <v>131</v>
      </c>
      <c r="G5082" s="2" t="s">
        <v>5</v>
      </c>
      <c r="H5082" s="3">
        <v>25685</v>
      </c>
      <c r="I5082" s="9">
        <f>IF(H5082="?", AVERAGEIF(H:H, "&lt;&gt;?", H:H), H5082)</f>
        <v>25685</v>
      </c>
      <c r="J5082" s="11" t="str">
        <f>IF(D5082="?", "Unknown", D5082)</f>
        <v xml:space="preserve"> Sales</v>
      </c>
    </row>
    <row r="5083" spans="1:10" x14ac:dyDescent="0.3">
      <c r="A5083" s="1" t="s">
        <v>9</v>
      </c>
      <c r="B5083" s="1" t="s">
        <v>10</v>
      </c>
      <c r="C5083" s="1" t="s">
        <v>2</v>
      </c>
      <c r="D5083" s="1" t="s">
        <v>20</v>
      </c>
      <c r="E5083" s="1" t="s">
        <v>4</v>
      </c>
      <c r="F5083" s="1" t="s">
        <v>130</v>
      </c>
      <c r="G5083" s="1" t="s">
        <v>5</v>
      </c>
      <c r="H5083" s="3">
        <v>67208</v>
      </c>
      <c r="I5083" s="9">
        <f>IF(H5083="?", AVERAGEIF(H:H, "&lt;&gt;?", H:H), H5083)</f>
        <v>67208</v>
      </c>
      <c r="J5083" s="11" t="str">
        <f>IF(D5083="?", "Unknown", D5083)</f>
        <v xml:space="preserve"> Other-service</v>
      </c>
    </row>
    <row r="5084" spans="1:10" x14ac:dyDescent="0.3">
      <c r="A5084" s="2" t="s">
        <v>9</v>
      </c>
      <c r="B5084" s="2" t="s">
        <v>22</v>
      </c>
      <c r="C5084" s="2" t="s">
        <v>7</v>
      </c>
      <c r="D5084" s="2" t="s">
        <v>28</v>
      </c>
      <c r="E5084" s="2" t="s">
        <v>4</v>
      </c>
      <c r="F5084" s="2" t="s">
        <v>131</v>
      </c>
      <c r="G5084" s="2" t="s">
        <v>5</v>
      </c>
      <c r="H5084" s="3">
        <v>48615</v>
      </c>
      <c r="I5084" s="9">
        <f>IF(H5084="?", AVERAGEIF(H:H, "&lt;&gt;?", H:H), H5084)</f>
        <v>48615</v>
      </c>
      <c r="J5084" s="11" t="str">
        <f>IF(D5084="?", "Unknown", D5084)</f>
        <v xml:space="preserve"> Craft-repair</v>
      </c>
    </row>
    <row r="5085" spans="1:10" x14ac:dyDescent="0.3">
      <c r="A5085" s="1" t="s">
        <v>9</v>
      </c>
      <c r="B5085" s="1" t="s">
        <v>25</v>
      </c>
      <c r="C5085" s="1" t="s">
        <v>7</v>
      </c>
      <c r="D5085" s="1" t="s">
        <v>8</v>
      </c>
      <c r="E5085" s="1" t="s">
        <v>4</v>
      </c>
      <c r="F5085" s="1" t="s">
        <v>130</v>
      </c>
      <c r="G5085" s="1" t="s">
        <v>5</v>
      </c>
      <c r="H5085" s="3">
        <v>71953</v>
      </c>
      <c r="I5085" s="9">
        <f>IF(H5085="?", AVERAGEIF(H:H, "&lt;&gt;?", H:H), H5085)</f>
        <v>71953</v>
      </c>
      <c r="J5085" s="11" t="str">
        <f>IF(D5085="?", "Unknown", D5085)</f>
        <v xml:space="preserve"> Exec-managerial</v>
      </c>
    </row>
    <row r="5086" spans="1:10" x14ac:dyDescent="0.3">
      <c r="A5086" s="2" t="s">
        <v>0</v>
      </c>
      <c r="B5086" s="2" t="s">
        <v>1</v>
      </c>
      <c r="C5086" s="2" t="s">
        <v>2</v>
      </c>
      <c r="D5086" s="2" t="s">
        <v>15</v>
      </c>
      <c r="E5086" s="2" t="s">
        <v>4</v>
      </c>
      <c r="F5086" s="2" t="s">
        <v>131</v>
      </c>
      <c r="G5086" s="2" t="s">
        <v>5</v>
      </c>
      <c r="H5086" s="3">
        <v>58095</v>
      </c>
      <c r="I5086" s="9">
        <f>IF(H5086="?", AVERAGEIF(H:H, "&lt;&gt;?", H:H), H5086)</f>
        <v>58095</v>
      </c>
      <c r="J5086" s="11" t="str">
        <f>IF(D5086="?", "Unknown", D5086)</f>
        <v xml:space="preserve"> Prof-specialty</v>
      </c>
    </row>
    <row r="5087" spans="1:10" x14ac:dyDescent="0.3">
      <c r="A5087" s="1" t="s">
        <v>9</v>
      </c>
      <c r="B5087" s="1" t="s">
        <v>10</v>
      </c>
      <c r="C5087" s="1" t="s">
        <v>7</v>
      </c>
      <c r="D5087" s="1" t="s">
        <v>34</v>
      </c>
      <c r="E5087" s="1" t="s">
        <v>4</v>
      </c>
      <c r="F5087" s="1" t="s">
        <v>131</v>
      </c>
      <c r="G5087" s="1" t="s">
        <v>5</v>
      </c>
      <c r="H5087" s="3">
        <v>58460</v>
      </c>
      <c r="I5087" s="9">
        <f>IF(H5087="?", AVERAGEIF(H:H, "&lt;&gt;?", H:H), H5087)</f>
        <v>58460</v>
      </c>
      <c r="J5087" s="11" t="str">
        <f>IF(D5087="?", "Unknown", D5087)</f>
        <v xml:space="preserve"> Machine-op-inspct</v>
      </c>
    </row>
    <row r="5088" spans="1:10" x14ac:dyDescent="0.3">
      <c r="A5088" s="2" t="s">
        <v>9</v>
      </c>
      <c r="B5088" s="2" t="s">
        <v>29</v>
      </c>
      <c r="C5088" s="2" t="s">
        <v>2</v>
      </c>
      <c r="D5088" s="2" t="s">
        <v>28</v>
      </c>
      <c r="E5088" s="2" t="s">
        <v>4</v>
      </c>
      <c r="F5088" s="2" t="s">
        <v>131</v>
      </c>
      <c r="G5088" s="2" t="s">
        <v>5</v>
      </c>
      <c r="H5088" s="3">
        <v>92256</v>
      </c>
      <c r="I5088" s="9">
        <f>IF(H5088="?", AVERAGEIF(H:H, "&lt;&gt;?", H:H), H5088)</f>
        <v>92256</v>
      </c>
      <c r="J5088" s="11" t="str">
        <f>IF(D5088="?", "Unknown", D5088)</f>
        <v xml:space="preserve"> Craft-repair</v>
      </c>
    </row>
    <row r="5089" spans="1:10" x14ac:dyDescent="0.3">
      <c r="A5089" s="1" t="s">
        <v>9</v>
      </c>
      <c r="B5089" s="1" t="s">
        <v>18</v>
      </c>
      <c r="C5089" s="1" t="s">
        <v>7</v>
      </c>
      <c r="D5089" s="1" t="s">
        <v>8</v>
      </c>
      <c r="E5089" s="1" t="s">
        <v>4</v>
      </c>
      <c r="F5089" s="1" t="s">
        <v>130</v>
      </c>
      <c r="G5089" s="1" t="s">
        <v>5</v>
      </c>
      <c r="H5089" s="3">
        <v>67532</v>
      </c>
      <c r="I5089" s="9">
        <f>IF(H5089="?", AVERAGEIF(H:H, "&lt;&gt;?", H:H), H5089)</f>
        <v>67532</v>
      </c>
      <c r="J5089" s="11" t="str">
        <f>IF(D5089="?", "Unknown", D5089)</f>
        <v xml:space="preserve"> Exec-managerial</v>
      </c>
    </row>
    <row r="5090" spans="1:10" x14ac:dyDescent="0.3">
      <c r="A5090" s="2" t="s">
        <v>9</v>
      </c>
      <c r="B5090" s="2" t="s">
        <v>56</v>
      </c>
      <c r="C5090" s="2" t="s">
        <v>11</v>
      </c>
      <c r="D5090" s="2" t="s">
        <v>20</v>
      </c>
      <c r="E5090" s="2" t="s">
        <v>14</v>
      </c>
      <c r="F5090" s="2" t="s">
        <v>131</v>
      </c>
      <c r="G5090" s="2" t="s">
        <v>5</v>
      </c>
      <c r="H5090" s="3">
        <v>58896</v>
      </c>
      <c r="I5090" s="9">
        <f>IF(H5090="?", AVERAGEIF(H:H, "&lt;&gt;?", H:H), H5090)</f>
        <v>58896</v>
      </c>
      <c r="J5090" s="11" t="str">
        <f>IF(D5090="?", "Unknown", D5090)</f>
        <v xml:space="preserve"> Other-service</v>
      </c>
    </row>
    <row r="5091" spans="1:10" x14ac:dyDescent="0.3">
      <c r="A5091" s="1" t="s">
        <v>9</v>
      </c>
      <c r="B5091" s="1" t="s">
        <v>10</v>
      </c>
      <c r="C5091" s="1" t="s">
        <v>7</v>
      </c>
      <c r="D5091" s="1" t="s">
        <v>30</v>
      </c>
      <c r="E5091" s="1" t="s">
        <v>4</v>
      </c>
      <c r="F5091" s="1" t="s">
        <v>131</v>
      </c>
      <c r="G5091" s="1" t="s">
        <v>5</v>
      </c>
      <c r="H5091" s="3">
        <v>69212</v>
      </c>
      <c r="I5091" s="9">
        <f>IF(H5091="?", AVERAGEIF(H:H, "&lt;&gt;?", H:H), H5091)</f>
        <v>69212</v>
      </c>
      <c r="J5091" s="11" t="str">
        <f>IF(D5091="?", "Unknown", D5091)</f>
        <v xml:space="preserve"> Transport-moving</v>
      </c>
    </row>
    <row r="5092" spans="1:10" x14ac:dyDescent="0.3">
      <c r="A5092" s="2" t="s">
        <v>9</v>
      </c>
      <c r="B5092" s="2" t="s">
        <v>1</v>
      </c>
      <c r="C5092" s="2" t="s">
        <v>2</v>
      </c>
      <c r="D5092" s="2" t="s">
        <v>34</v>
      </c>
      <c r="E5092" s="2" t="s">
        <v>4</v>
      </c>
      <c r="F5092" s="2" t="s">
        <v>130</v>
      </c>
      <c r="G5092" s="2" t="s">
        <v>5</v>
      </c>
      <c r="H5092" s="3">
        <v>25666</v>
      </c>
      <c r="I5092" s="9">
        <f>IF(H5092="?", AVERAGEIF(H:H, "&lt;&gt;?", H:H), H5092)</f>
        <v>25666</v>
      </c>
      <c r="J5092" s="11" t="str">
        <f>IF(D5092="?", "Unknown", D5092)</f>
        <v xml:space="preserve"> Machine-op-inspct</v>
      </c>
    </row>
    <row r="5093" spans="1:10" x14ac:dyDescent="0.3">
      <c r="A5093" s="1" t="s">
        <v>9</v>
      </c>
      <c r="B5093" s="1" t="s">
        <v>35</v>
      </c>
      <c r="C5093" s="1" t="s">
        <v>2</v>
      </c>
      <c r="D5093" s="1" t="s">
        <v>15</v>
      </c>
      <c r="E5093" s="1" t="s">
        <v>4</v>
      </c>
      <c r="F5093" s="1" t="s">
        <v>131</v>
      </c>
      <c r="G5093" s="1" t="s">
        <v>5</v>
      </c>
      <c r="H5093" s="3">
        <v>37390</v>
      </c>
      <c r="I5093" s="9">
        <f>IF(H5093="?", AVERAGEIF(H:H, "&lt;&gt;?", H:H), H5093)</f>
        <v>37390</v>
      </c>
      <c r="J5093" s="11" t="str">
        <f>IF(D5093="?", "Unknown", D5093)</f>
        <v xml:space="preserve"> Prof-specialty</v>
      </c>
    </row>
    <row r="5094" spans="1:10" x14ac:dyDescent="0.3">
      <c r="A5094" s="2" t="s">
        <v>9</v>
      </c>
      <c r="B5094" s="2" t="s">
        <v>10</v>
      </c>
      <c r="C5094" s="2" t="s">
        <v>7</v>
      </c>
      <c r="D5094" s="2" t="s">
        <v>28</v>
      </c>
      <c r="E5094" s="2" t="s">
        <v>4</v>
      </c>
      <c r="F5094" s="2" t="s">
        <v>131</v>
      </c>
      <c r="G5094" s="2" t="s">
        <v>5</v>
      </c>
      <c r="H5094" s="3">
        <v>92171</v>
      </c>
      <c r="I5094" s="9">
        <f>IF(H5094="?", AVERAGEIF(H:H, "&lt;&gt;?", H:H), H5094)</f>
        <v>92171</v>
      </c>
      <c r="J5094" s="11" t="str">
        <f>IF(D5094="?", "Unknown", D5094)</f>
        <v xml:space="preserve"> Craft-repair</v>
      </c>
    </row>
    <row r="5095" spans="1:10" x14ac:dyDescent="0.3">
      <c r="A5095" s="1" t="s">
        <v>9</v>
      </c>
      <c r="B5095" s="1" t="s">
        <v>1</v>
      </c>
      <c r="C5095" s="1" t="s">
        <v>2</v>
      </c>
      <c r="D5095" s="1" t="s">
        <v>15</v>
      </c>
      <c r="E5095" s="1" t="s">
        <v>4</v>
      </c>
      <c r="F5095" s="1" t="s">
        <v>131</v>
      </c>
      <c r="G5095" s="1" t="s">
        <v>5</v>
      </c>
      <c r="H5095" s="3">
        <v>32117</v>
      </c>
      <c r="I5095" s="9">
        <f>IF(H5095="?", AVERAGEIF(H:H, "&lt;&gt;?", H:H), H5095)</f>
        <v>32117</v>
      </c>
      <c r="J5095" s="11" t="str">
        <f>IF(D5095="?", "Unknown", D5095)</f>
        <v xml:space="preserve"> Prof-specialty</v>
      </c>
    </row>
    <row r="5096" spans="1:10" x14ac:dyDescent="0.3">
      <c r="A5096" s="2" t="s">
        <v>9</v>
      </c>
      <c r="B5096" s="2" t="s">
        <v>22</v>
      </c>
      <c r="C5096" s="2" t="s">
        <v>7</v>
      </c>
      <c r="D5096" s="2" t="s">
        <v>41</v>
      </c>
      <c r="E5096" s="2" t="s">
        <v>14</v>
      </c>
      <c r="F5096" s="2" t="s">
        <v>131</v>
      </c>
      <c r="G5096" s="2" t="s">
        <v>5</v>
      </c>
      <c r="H5096" s="3">
        <v>74159</v>
      </c>
      <c r="I5096" s="9">
        <f>IF(H5096="?", AVERAGEIF(H:H, "&lt;&gt;?", H:H), H5096)</f>
        <v>74159</v>
      </c>
      <c r="J5096" s="11" t="str">
        <f>IF(D5096="?", "Unknown", D5096)</f>
        <v xml:space="preserve"> Protective-serv</v>
      </c>
    </row>
    <row r="5097" spans="1:10" x14ac:dyDescent="0.3">
      <c r="A5097" s="1" t="s">
        <v>9</v>
      </c>
      <c r="B5097" s="1" t="s">
        <v>22</v>
      </c>
      <c r="C5097" s="1" t="s">
        <v>2</v>
      </c>
      <c r="D5097" s="1" t="s">
        <v>26</v>
      </c>
      <c r="E5097" s="1" t="s">
        <v>4</v>
      </c>
      <c r="F5097" s="1" t="s">
        <v>131</v>
      </c>
      <c r="G5097" s="1" t="s">
        <v>5</v>
      </c>
      <c r="H5097" s="3">
        <v>18441</v>
      </c>
      <c r="I5097" s="9">
        <f>IF(H5097="?", AVERAGEIF(H:H, "&lt;&gt;?", H:H), H5097)</f>
        <v>18441</v>
      </c>
      <c r="J5097" s="11" t="str">
        <f>IF(D5097="?", "Unknown", D5097)</f>
        <v xml:space="preserve"> Sales</v>
      </c>
    </row>
    <row r="5098" spans="1:10" x14ac:dyDescent="0.3">
      <c r="A5098" s="2" t="s">
        <v>9</v>
      </c>
      <c r="B5098" s="2" t="s">
        <v>17</v>
      </c>
      <c r="C5098" s="2" t="s">
        <v>7</v>
      </c>
      <c r="D5098" s="2" t="s">
        <v>3</v>
      </c>
      <c r="E5098" s="2" t="s">
        <v>4</v>
      </c>
      <c r="F5098" s="2" t="s">
        <v>131</v>
      </c>
      <c r="G5098" s="2" t="s">
        <v>5</v>
      </c>
      <c r="H5098" s="3">
        <v>90935</v>
      </c>
      <c r="I5098" s="9">
        <f>IF(H5098="?", AVERAGEIF(H:H, "&lt;&gt;?", H:H), H5098)</f>
        <v>90935</v>
      </c>
      <c r="J5098" s="11" t="str">
        <f>IF(D5098="?", "Unknown", D5098)</f>
        <v xml:space="preserve"> Adm-clerical</v>
      </c>
    </row>
    <row r="5099" spans="1:10" x14ac:dyDescent="0.3">
      <c r="A5099" s="1" t="s">
        <v>9</v>
      </c>
      <c r="B5099" s="1" t="s">
        <v>22</v>
      </c>
      <c r="C5099" s="1" t="s">
        <v>11</v>
      </c>
      <c r="D5099" s="1" t="s">
        <v>3</v>
      </c>
      <c r="E5099" s="1" t="s">
        <v>4</v>
      </c>
      <c r="F5099" s="1" t="s">
        <v>130</v>
      </c>
      <c r="G5099" s="1" t="s">
        <v>5</v>
      </c>
      <c r="H5099" s="3">
        <v>39292</v>
      </c>
      <c r="I5099" s="9">
        <f>IF(H5099="?", AVERAGEIF(H:H, "&lt;&gt;?", H:H), H5099)</f>
        <v>39292</v>
      </c>
      <c r="J5099" s="11" t="str">
        <f>IF(D5099="?", "Unknown", D5099)</f>
        <v xml:space="preserve"> Adm-clerical</v>
      </c>
    </row>
    <row r="5100" spans="1:10" x14ac:dyDescent="0.3">
      <c r="A5100" s="2" t="s">
        <v>0</v>
      </c>
      <c r="B5100" s="2" t="s">
        <v>1</v>
      </c>
      <c r="C5100" s="2" t="s">
        <v>11</v>
      </c>
      <c r="D5100" s="2" t="s">
        <v>15</v>
      </c>
      <c r="E5100" s="2" t="s">
        <v>4</v>
      </c>
      <c r="F5100" s="2" t="s">
        <v>130</v>
      </c>
      <c r="G5100" s="2" t="s">
        <v>5</v>
      </c>
      <c r="H5100" s="3">
        <v>33754</v>
      </c>
      <c r="I5100" s="9">
        <f>IF(H5100="?", AVERAGEIF(H:H, "&lt;&gt;?", H:H), H5100)</f>
        <v>33754</v>
      </c>
      <c r="J5100" s="11" t="str">
        <f>IF(D5100="?", "Unknown", D5100)</f>
        <v xml:space="preserve"> Prof-specialty</v>
      </c>
    </row>
    <row r="5101" spans="1:10" x14ac:dyDescent="0.3">
      <c r="A5101" s="1" t="s">
        <v>9</v>
      </c>
      <c r="B5101" s="1" t="s">
        <v>49</v>
      </c>
      <c r="C5101" s="1" t="s">
        <v>2</v>
      </c>
      <c r="D5101" s="1" t="s">
        <v>20</v>
      </c>
      <c r="E5101" s="1" t="s">
        <v>4</v>
      </c>
      <c r="F5101" s="1" t="s">
        <v>130</v>
      </c>
      <c r="G5101" s="1" t="s">
        <v>5</v>
      </c>
      <c r="H5101" s="3">
        <v>48953</v>
      </c>
      <c r="I5101" s="9">
        <f>IF(H5101="?", AVERAGEIF(H:H, "&lt;&gt;?", H:H), H5101)</f>
        <v>48953</v>
      </c>
      <c r="J5101" s="11" t="str">
        <f>IF(D5101="?", "Unknown", D5101)</f>
        <v xml:space="preserve"> Other-service</v>
      </c>
    </row>
    <row r="5102" spans="1:10" x14ac:dyDescent="0.3">
      <c r="A5102" s="2" t="s">
        <v>9</v>
      </c>
      <c r="B5102" s="2" t="s">
        <v>22</v>
      </c>
      <c r="C5102" s="2" t="s">
        <v>2</v>
      </c>
      <c r="D5102" s="2" t="s">
        <v>15</v>
      </c>
      <c r="E5102" s="2" t="s">
        <v>4</v>
      </c>
      <c r="F5102" s="2" t="s">
        <v>131</v>
      </c>
      <c r="G5102" s="2" t="s">
        <v>5</v>
      </c>
      <c r="H5102" s="3">
        <v>43893</v>
      </c>
      <c r="I5102" s="9">
        <f>IF(H5102="?", AVERAGEIF(H:H, "&lt;&gt;?", H:H), H5102)</f>
        <v>43893</v>
      </c>
      <c r="J5102" s="11" t="str">
        <f>IF(D5102="?", "Unknown", D5102)</f>
        <v xml:space="preserve"> Prof-specialty</v>
      </c>
    </row>
    <row r="5103" spans="1:10" x14ac:dyDescent="0.3">
      <c r="A5103" s="1" t="s">
        <v>9</v>
      </c>
      <c r="B5103" s="1" t="s">
        <v>17</v>
      </c>
      <c r="C5103" s="1" t="s">
        <v>19</v>
      </c>
      <c r="D5103" s="1" t="s">
        <v>3</v>
      </c>
      <c r="E5103" s="1" t="s">
        <v>4</v>
      </c>
      <c r="F5103" s="1" t="s">
        <v>130</v>
      </c>
      <c r="G5103" s="1" t="s">
        <v>5</v>
      </c>
      <c r="H5103" s="3">
        <v>90996</v>
      </c>
      <c r="I5103" s="9">
        <f>IF(H5103="?", AVERAGEIF(H:H, "&lt;&gt;?", H:H), H5103)</f>
        <v>90996</v>
      </c>
      <c r="J5103" s="11" t="str">
        <f>IF(D5103="?", "Unknown", D5103)</f>
        <v xml:space="preserve"> Adm-clerical</v>
      </c>
    </row>
    <row r="5104" spans="1:10" x14ac:dyDescent="0.3">
      <c r="A5104" s="1" t="s">
        <v>101</v>
      </c>
      <c r="B5104" s="2" t="s">
        <v>1</v>
      </c>
      <c r="C5104" s="2" t="s">
        <v>7</v>
      </c>
      <c r="D5104" s="1" t="s">
        <v>101</v>
      </c>
      <c r="E5104" s="2" t="s">
        <v>4</v>
      </c>
      <c r="F5104" s="2" t="s">
        <v>131</v>
      </c>
      <c r="G5104" s="2" t="s">
        <v>5</v>
      </c>
      <c r="H5104" s="3">
        <v>53677</v>
      </c>
      <c r="I5104" s="9">
        <f>IF(H5104="?", AVERAGEIF(H:H, "&lt;&gt;?", H:H), H5104)</f>
        <v>53677</v>
      </c>
      <c r="J5104" s="11" t="str">
        <f>IF(D5104="?", "Unknown", D5104)</f>
        <v>Unknown</v>
      </c>
    </row>
    <row r="5105" spans="1:10" x14ac:dyDescent="0.3">
      <c r="A5105" s="1" t="s">
        <v>9</v>
      </c>
      <c r="B5105" s="1" t="s">
        <v>1</v>
      </c>
      <c r="C5105" s="1" t="s">
        <v>7</v>
      </c>
      <c r="D5105" s="1" t="s">
        <v>15</v>
      </c>
      <c r="E5105" s="1" t="s">
        <v>4</v>
      </c>
      <c r="F5105" s="1" t="s">
        <v>131</v>
      </c>
      <c r="G5105" s="1" t="s">
        <v>5</v>
      </c>
      <c r="H5105" s="3">
        <v>96983</v>
      </c>
      <c r="I5105" s="9">
        <f>IF(H5105="?", AVERAGEIF(H:H, "&lt;&gt;?", H:H), H5105)</f>
        <v>96983</v>
      </c>
      <c r="J5105" s="11" t="str">
        <f>IF(D5105="?", "Unknown", D5105)</f>
        <v xml:space="preserve"> Prof-specialty</v>
      </c>
    </row>
    <row r="5106" spans="1:10" x14ac:dyDescent="0.3">
      <c r="A5106" s="2" t="s">
        <v>9</v>
      </c>
      <c r="B5106" s="2" t="s">
        <v>18</v>
      </c>
      <c r="C5106" s="2" t="s">
        <v>7</v>
      </c>
      <c r="D5106" s="2" t="s">
        <v>26</v>
      </c>
      <c r="E5106" s="2" t="s">
        <v>4</v>
      </c>
      <c r="F5106" s="2" t="s">
        <v>131</v>
      </c>
      <c r="G5106" s="2" t="s">
        <v>5</v>
      </c>
      <c r="H5106" s="3">
        <v>88198</v>
      </c>
      <c r="I5106" s="9">
        <f>IF(H5106="?", AVERAGEIF(H:H, "&lt;&gt;?", H:H), H5106)</f>
        <v>88198</v>
      </c>
      <c r="J5106" s="11" t="str">
        <f>IF(D5106="?", "Unknown", D5106)</f>
        <v xml:space="preserve"> Sales</v>
      </c>
    </row>
    <row r="5107" spans="1:10" x14ac:dyDescent="0.3">
      <c r="A5107" s="1" t="s">
        <v>9</v>
      </c>
      <c r="B5107" s="1" t="s">
        <v>35</v>
      </c>
      <c r="C5107" s="1" t="s">
        <v>7</v>
      </c>
      <c r="D5107" s="1" t="s">
        <v>8</v>
      </c>
      <c r="E5107" s="1" t="s">
        <v>4</v>
      </c>
      <c r="F5107" s="1" t="s">
        <v>131</v>
      </c>
      <c r="G5107" s="1" t="s">
        <v>5</v>
      </c>
      <c r="H5107" s="3">
        <v>57944</v>
      </c>
      <c r="I5107" s="9">
        <f>IF(H5107="?", AVERAGEIF(H:H, "&lt;&gt;?", H:H), H5107)</f>
        <v>57944</v>
      </c>
      <c r="J5107" s="11" t="str">
        <f>IF(D5107="?", "Unknown", D5107)</f>
        <v xml:space="preserve"> Exec-managerial</v>
      </c>
    </row>
    <row r="5108" spans="1:10" x14ac:dyDescent="0.3">
      <c r="A5108" s="1" t="s">
        <v>9</v>
      </c>
      <c r="B5108" s="1" t="s">
        <v>10</v>
      </c>
      <c r="C5108" s="1" t="s">
        <v>2</v>
      </c>
      <c r="D5108" s="1" t="s">
        <v>28</v>
      </c>
      <c r="E5108" s="1" t="s">
        <v>4</v>
      </c>
      <c r="F5108" s="1" t="s">
        <v>131</v>
      </c>
      <c r="G5108" s="1" t="s">
        <v>5</v>
      </c>
      <c r="H5108" s="3">
        <v>43595</v>
      </c>
      <c r="I5108" s="9">
        <f>IF(H5108="?", AVERAGEIF(H:H, "&lt;&gt;?", H:H), H5108)</f>
        <v>43595</v>
      </c>
      <c r="J5108" s="11" t="str">
        <f>IF(D5108="?", "Unknown", D5108)</f>
        <v xml:space="preserve"> Craft-repair</v>
      </c>
    </row>
    <row r="5109" spans="1:10" x14ac:dyDescent="0.3">
      <c r="A5109" s="2" t="s">
        <v>9</v>
      </c>
      <c r="B5109" s="2" t="s">
        <v>17</v>
      </c>
      <c r="C5109" s="2" t="s">
        <v>7</v>
      </c>
      <c r="D5109" s="2" t="s">
        <v>26</v>
      </c>
      <c r="E5109" s="2" t="s">
        <v>4</v>
      </c>
      <c r="F5109" s="2" t="s">
        <v>131</v>
      </c>
      <c r="G5109" s="2" t="s">
        <v>5</v>
      </c>
      <c r="H5109" s="3">
        <v>21759</v>
      </c>
      <c r="I5109" s="9">
        <f>IF(H5109="?", AVERAGEIF(H:H, "&lt;&gt;?", H:H), H5109)</f>
        <v>21759</v>
      </c>
      <c r="J5109" s="11" t="str">
        <f>IF(D5109="?", "Unknown", D5109)</f>
        <v xml:space="preserve"> Sales</v>
      </c>
    </row>
    <row r="5110" spans="1:10" x14ac:dyDescent="0.3">
      <c r="A5110" s="1" t="s">
        <v>0</v>
      </c>
      <c r="B5110" s="1" t="s">
        <v>22</v>
      </c>
      <c r="C5110" s="1" t="s">
        <v>54</v>
      </c>
      <c r="D5110" s="1" t="s">
        <v>3</v>
      </c>
      <c r="E5110" s="1" t="s">
        <v>4</v>
      </c>
      <c r="F5110" s="1" t="s">
        <v>130</v>
      </c>
      <c r="G5110" s="1" t="s">
        <v>5</v>
      </c>
      <c r="H5110" s="3">
        <v>93361</v>
      </c>
      <c r="I5110" s="9">
        <f>IF(H5110="?", AVERAGEIF(H:H, "&lt;&gt;?", H:H), H5110)</f>
        <v>93361</v>
      </c>
      <c r="J5110" s="11" t="str">
        <f>IF(D5110="?", "Unknown", D5110)</f>
        <v xml:space="preserve"> Adm-clerical</v>
      </c>
    </row>
    <row r="5111" spans="1:10" x14ac:dyDescent="0.3">
      <c r="A5111" s="1" t="s">
        <v>101</v>
      </c>
      <c r="B5111" s="2" t="s">
        <v>22</v>
      </c>
      <c r="C5111" s="2" t="s">
        <v>7</v>
      </c>
      <c r="D5111" s="1" t="s">
        <v>101</v>
      </c>
      <c r="E5111" s="2" t="s">
        <v>4</v>
      </c>
      <c r="F5111" s="2" t="s">
        <v>131</v>
      </c>
      <c r="G5111" s="2" t="s">
        <v>5</v>
      </c>
      <c r="H5111" s="3">
        <v>65704</v>
      </c>
      <c r="I5111" s="9">
        <f>IF(H5111="?", AVERAGEIF(H:H, "&lt;&gt;?", H:H), H5111)</f>
        <v>65704</v>
      </c>
      <c r="J5111" s="11" t="str">
        <f>IF(D5111="?", "Unknown", D5111)</f>
        <v>Unknown</v>
      </c>
    </row>
    <row r="5112" spans="1:10" x14ac:dyDescent="0.3">
      <c r="A5112" s="1" t="s">
        <v>9</v>
      </c>
      <c r="B5112" s="1" t="s">
        <v>10</v>
      </c>
      <c r="C5112" s="1" t="s">
        <v>7</v>
      </c>
      <c r="D5112" s="1" t="s">
        <v>3</v>
      </c>
      <c r="E5112" s="1" t="s">
        <v>4</v>
      </c>
      <c r="F5112" s="1" t="s">
        <v>130</v>
      </c>
      <c r="G5112" s="1" t="s">
        <v>5</v>
      </c>
      <c r="H5112" s="3">
        <v>17294</v>
      </c>
      <c r="I5112" s="9">
        <f>IF(H5112="?", AVERAGEIF(H:H, "&lt;&gt;?", H:H), H5112)</f>
        <v>17294</v>
      </c>
      <c r="J5112" s="11" t="str">
        <f>IF(D5112="?", "Unknown", D5112)</f>
        <v xml:space="preserve"> Adm-clerical</v>
      </c>
    </row>
    <row r="5113" spans="1:10" x14ac:dyDescent="0.3">
      <c r="A5113" s="2" t="s">
        <v>9</v>
      </c>
      <c r="B5113" s="2" t="s">
        <v>10</v>
      </c>
      <c r="C5113" s="2" t="s">
        <v>2</v>
      </c>
      <c r="D5113" s="2" t="s">
        <v>20</v>
      </c>
      <c r="E5113" s="2" t="s">
        <v>4</v>
      </c>
      <c r="F5113" s="2" t="s">
        <v>130</v>
      </c>
      <c r="G5113" s="2" t="s">
        <v>5</v>
      </c>
      <c r="H5113" s="3">
        <v>63544</v>
      </c>
      <c r="I5113" s="9">
        <f>IF(H5113="?", AVERAGEIF(H:H, "&lt;&gt;?", H:H), H5113)</f>
        <v>63544</v>
      </c>
      <c r="J5113" s="11" t="str">
        <f>IF(D5113="?", "Unknown", D5113)</f>
        <v xml:space="preserve"> Other-service</v>
      </c>
    </row>
    <row r="5114" spans="1:10" x14ac:dyDescent="0.3">
      <c r="A5114" s="1" t="s">
        <v>9</v>
      </c>
      <c r="B5114" s="1" t="s">
        <v>13</v>
      </c>
      <c r="C5114" s="1" t="s">
        <v>7</v>
      </c>
      <c r="D5114" s="1" t="s">
        <v>28</v>
      </c>
      <c r="E5114" s="1" t="s">
        <v>4</v>
      </c>
      <c r="F5114" s="1" t="s">
        <v>131</v>
      </c>
      <c r="G5114" s="1" t="s">
        <v>5</v>
      </c>
      <c r="H5114" s="3">
        <v>90859</v>
      </c>
      <c r="I5114" s="9">
        <f>IF(H5114="?", AVERAGEIF(H:H, "&lt;&gt;?", H:H), H5114)</f>
        <v>90859</v>
      </c>
      <c r="J5114" s="11" t="str">
        <f>IF(D5114="?", "Unknown", D5114)</f>
        <v xml:space="preserve"> Craft-repair</v>
      </c>
    </row>
    <row r="5115" spans="1:10" x14ac:dyDescent="0.3">
      <c r="A5115" s="2" t="s">
        <v>9</v>
      </c>
      <c r="B5115" s="2" t="s">
        <v>1</v>
      </c>
      <c r="C5115" s="2" t="s">
        <v>11</v>
      </c>
      <c r="D5115" s="2" t="s">
        <v>8</v>
      </c>
      <c r="E5115" s="2" t="s">
        <v>4</v>
      </c>
      <c r="F5115" s="2" t="s">
        <v>131</v>
      </c>
      <c r="G5115" s="2" t="s">
        <v>5</v>
      </c>
      <c r="H5115" s="3">
        <v>63690</v>
      </c>
      <c r="I5115" s="9">
        <f>IF(H5115="?", AVERAGEIF(H:H, "&lt;&gt;?", H:H), H5115)</f>
        <v>63690</v>
      </c>
      <c r="J5115" s="11" t="str">
        <f>IF(D5115="?", "Unknown", D5115)</f>
        <v xml:space="preserve"> Exec-managerial</v>
      </c>
    </row>
    <row r="5116" spans="1:10" x14ac:dyDescent="0.3">
      <c r="A5116" s="1" t="s">
        <v>9</v>
      </c>
      <c r="B5116" s="1" t="s">
        <v>10</v>
      </c>
      <c r="C5116" s="1" t="s">
        <v>2</v>
      </c>
      <c r="D5116" s="1" t="s">
        <v>20</v>
      </c>
      <c r="E5116" s="1" t="s">
        <v>4</v>
      </c>
      <c r="F5116" s="1" t="s">
        <v>130</v>
      </c>
      <c r="G5116" s="1" t="s">
        <v>5</v>
      </c>
      <c r="H5116" s="3">
        <v>19798</v>
      </c>
      <c r="I5116" s="9">
        <f>IF(H5116="?", AVERAGEIF(H:H, "&lt;&gt;?", H:H), H5116)</f>
        <v>19798</v>
      </c>
      <c r="J5116" s="11" t="str">
        <f>IF(D5116="?", "Unknown", D5116)</f>
        <v xml:space="preserve"> Other-service</v>
      </c>
    </row>
    <row r="5117" spans="1:10" x14ac:dyDescent="0.3">
      <c r="A5117" s="2" t="s">
        <v>9</v>
      </c>
      <c r="B5117" s="2" t="s">
        <v>10</v>
      </c>
      <c r="C5117" s="2" t="s">
        <v>36</v>
      </c>
      <c r="D5117" s="2" t="s">
        <v>3</v>
      </c>
      <c r="E5117" s="2" t="s">
        <v>4</v>
      </c>
      <c r="F5117" s="2" t="s">
        <v>130</v>
      </c>
      <c r="G5117" s="2" t="s">
        <v>5</v>
      </c>
      <c r="H5117" s="3">
        <v>23596</v>
      </c>
      <c r="I5117" s="9">
        <f>IF(H5117="?", AVERAGEIF(H:H, "&lt;&gt;?", H:H), H5117)</f>
        <v>23596</v>
      </c>
      <c r="J5117" s="11" t="str">
        <f>IF(D5117="?", "Unknown", D5117)</f>
        <v xml:space="preserve"> Adm-clerical</v>
      </c>
    </row>
    <row r="5118" spans="1:10" x14ac:dyDescent="0.3">
      <c r="A5118" s="1" t="s">
        <v>9</v>
      </c>
      <c r="B5118" s="1" t="s">
        <v>27</v>
      </c>
      <c r="C5118" s="1" t="s">
        <v>7</v>
      </c>
      <c r="D5118" s="1" t="s">
        <v>38</v>
      </c>
      <c r="E5118" s="1" t="s">
        <v>4</v>
      </c>
      <c r="F5118" s="1" t="s">
        <v>131</v>
      </c>
      <c r="G5118" s="1" t="s">
        <v>5</v>
      </c>
      <c r="H5118" s="3">
        <v>28416</v>
      </c>
      <c r="I5118" s="9">
        <f>IF(H5118="?", AVERAGEIF(H:H, "&lt;&gt;?", H:H), H5118)</f>
        <v>28416</v>
      </c>
      <c r="J5118" s="11" t="str">
        <f>IF(D5118="?", "Unknown", D5118)</f>
        <v xml:space="preserve"> Tech-support</v>
      </c>
    </row>
    <row r="5119" spans="1:10" x14ac:dyDescent="0.3">
      <c r="A5119" s="2" t="s">
        <v>9</v>
      </c>
      <c r="B5119" s="2" t="s">
        <v>22</v>
      </c>
      <c r="C5119" s="2" t="s">
        <v>11</v>
      </c>
      <c r="D5119" s="2" t="s">
        <v>26</v>
      </c>
      <c r="E5119" s="2" t="s">
        <v>4</v>
      </c>
      <c r="F5119" s="2" t="s">
        <v>130</v>
      </c>
      <c r="G5119" s="2" t="s">
        <v>5</v>
      </c>
      <c r="H5119" s="3">
        <v>25673</v>
      </c>
      <c r="I5119" s="9">
        <f>IF(H5119="?", AVERAGEIF(H:H, "&lt;&gt;?", H:H), H5119)</f>
        <v>25673</v>
      </c>
      <c r="J5119" s="11" t="str">
        <f>IF(D5119="?", "Unknown", D5119)</f>
        <v xml:space="preserve"> Sales</v>
      </c>
    </row>
    <row r="5120" spans="1:10" x14ac:dyDescent="0.3">
      <c r="A5120" s="1" t="s">
        <v>39</v>
      </c>
      <c r="B5120" s="1" t="s">
        <v>22</v>
      </c>
      <c r="C5120" s="1" t="s">
        <v>7</v>
      </c>
      <c r="D5120" s="1" t="s">
        <v>41</v>
      </c>
      <c r="E5120" s="1" t="s">
        <v>4</v>
      </c>
      <c r="F5120" s="1" t="s">
        <v>131</v>
      </c>
      <c r="G5120" s="1" t="s">
        <v>5</v>
      </c>
      <c r="H5120" s="3">
        <v>25109</v>
      </c>
      <c r="I5120" s="9">
        <f>IF(H5120="?", AVERAGEIF(H:H, "&lt;&gt;?", H:H), H5120)</f>
        <v>25109</v>
      </c>
      <c r="J5120" s="11" t="str">
        <f>IF(D5120="?", "Unknown", D5120)</f>
        <v xml:space="preserve"> Protective-serv</v>
      </c>
    </row>
    <row r="5121" spans="1:10" x14ac:dyDescent="0.3">
      <c r="A5121" s="2" t="s">
        <v>9</v>
      </c>
      <c r="B5121" s="2" t="s">
        <v>1</v>
      </c>
      <c r="C5121" s="2" t="s">
        <v>2</v>
      </c>
      <c r="D5121" s="2" t="s">
        <v>3</v>
      </c>
      <c r="E5121" s="2" t="s">
        <v>4</v>
      </c>
      <c r="F5121" s="2" t="s">
        <v>131</v>
      </c>
      <c r="G5121" s="2" t="s">
        <v>5</v>
      </c>
      <c r="H5121" s="3">
        <v>77203</v>
      </c>
      <c r="I5121" s="9">
        <f>IF(H5121="?", AVERAGEIF(H:H, "&lt;&gt;?", H:H), H5121)</f>
        <v>77203</v>
      </c>
      <c r="J5121" s="11" t="str">
        <f>IF(D5121="?", "Unknown", D5121)</f>
        <v xml:space="preserve"> Adm-clerical</v>
      </c>
    </row>
    <row r="5122" spans="1:10" x14ac:dyDescent="0.3">
      <c r="A5122" s="2" t="s">
        <v>9</v>
      </c>
      <c r="B5122" s="2" t="s">
        <v>10</v>
      </c>
      <c r="C5122" s="2" t="s">
        <v>2</v>
      </c>
      <c r="D5122" s="2" t="s">
        <v>26</v>
      </c>
      <c r="E5122" s="2" t="s">
        <v>4</v>
      </c>
      <c r="F5122" s="2" t="s">
        <v>131</v>
      </c>
      <c r="G5122" s="2" t="s">
        <v>5</v>
      </c>
      <c r="H5122" s="3">
        <v>63441</v>
      </c>
      <c r="I5122" s="9">
        <f>IF(H5122="?", AVERAGEIF(H:H, "&lt;&gt;?", H:H), H5122)</f>
        <v>63441</v>
      </c>
      <c r="J5122" s="11" t="str">
        <f>IF(D5122="?", "Unknown", D5122)</f>
        <v xml:space="preserve"> Sales</v>
      </c>
    </row>
    <row r="5123" spans="1:10" x14ac:dyDescent="0.3">
      <c r="A5123" s="1" t="s">
        <v>9</v>
      </c>
      <c r="B5123" s="1" t="s">
        <v>29</v>
      </c>
      <c r="C5123" s="1" t="s">
        <v>7</v>
      </c>
      <c r="D5123" s="1" t="s">
        <v>34</v>
      </c>
      <c r="E5123" s="1" t="s">
        <v>4</v>
      </c>
      <c r="F5123" s="1" t="s">
        <v>131</v>
      </c>
      <c r="G5123" s="1" t="s">
        <v>5</v>
      </c>
      <c r="H5123" s="3">
        <v>50446</v>
      </c>
      <c r="I5123" s="9">
        <f>IF(H5123="?", AVERAGEIF(H:H, "&lt;&gt;?", H:H), H5123)</f>
        <v>50446</v>
      </c>
      <c r="J5123" s="11" t="str">
        <f>IF(D5123="?", "Unknown", D5123)</f>
        <v xml:space="preserve"> Machine-op-inspct</v>
      </c>
    </row>
    <row r="5124" spans="1:10" x14ac:dyDescent="0.3">
      <c r="A5124" s="2" t="s">
        <v>9</v>
      </c>
      <c r="B5124" s="2" t="s">
        <v>10</v>
      </c>
      <c r="C5124" s="2" t="s">
        <v>7</v>
      </c>
      <c r="D5124" s="2" t="s">
        <v>28</v>
      </c>
      <c r="E5124" s="2" t="s">
        <v>4</v>
      </c>
      <c r="F5124" s="2" t="s">
        <v>131</v>
      </c>
      <c r="G5124" s="2" t="s">
        <v>5</v>
      </c>
      <c r="H5124" s="3">
        <v>88919</v>
      </c>
      <c r="I5124" s="9">
        <f>IF(H5124="?", AVERAGEIF(H:H, "&lt;&gt;?", H:H), H5124)</f>
        <v>88919</v>
      </c>
      <c r="J5124" s="11" t="str">
        <f>IF(D5124="?", "Unknown", D5124)</f>
        <v xml:space="preserve"> Craft-repair</v>
      </c>
    </row>
    <row r="5125" spans="1:10" x14ac:dyDescent="0.3">
      <c r="A5125" s="1" t="s">
        <v>9</v>
      </c>
      <c r="B5125" s="1" t="s">
        <v>10</v>
      </c>
      <c r="C5125" s="1" t="s">
        <v>7</v>
      </c>
      <c r="D5125" s="1" t="s">
        <v>28</v>
      </c>
      <c r="E5125" s="1" t="s">
        <v>4</v>
      </c>
      <c r="F5125" s="1" t="s">
        <v>131</v>
      </c>
      <c r="G5125" s="1" t="s">
        <v>5</v>
      </c>
      <c r="H5125" s="3">
        <v>74212</v>
      </c>
      <c r="I5125" s="9">
        <f>IF(H5125="?", AVERAGEIF(H:H, "&lt;&gt;?", H:H), H5125)</f>
        <v>74212</v>
      </c>
      <c r="J5125" s="11" t="str">
        <f>IF(D5125="?", "Unknown", D5125)</f>
        <v xml:space="preserve"> Craft-repair</v>
      </c>
    </row>
    <row r="5126" spans="1:10" x14ac:dyDescent="0.3">
      <c r="A5126" s="2" t="s">
        <v>6</v>
      </c>
      <c r="B5126" s="2" t="s">
        <v>45</v>
      </c>
      <c r="C5126" s="2" t="s">
        <v>7</v>
      </c>
      <c r="D5126" s="2" t="s">
        <v>15</v>
      </c>
      <c r="E5126" s="2" t="s">
        <v>4</v>
      </c>
      <c r="F5126" s="2" t="s">
        <v>131</v>
      </c>
      <c r="G5126" s="2" t="s">
        <v>5</v>
      </c>
      <c r="H5126" s="3">
        <v>72630</v>
      </c>
      <c r="I5126" s="9">
        <f>IF(H5126="?", AVERAGEIF(H:H, "&lt;&gt;?", H:H), H5126)</f>
        <v>72630</v>
      </c>
      <c r="J5126" s="11" t="str">
        <f>IF(D5126="?", "Unknown", D5126)</f>
        <v xml:space="preserve"> Prof-specialty</v>
      </c>
    </row>
    <row r="5127" spans="1:10" x14ac:dyDescent="0.3">
      <c r="A5127" s="1" t="s">
        <v>6</v>
      </c>
      <c r="B5127" s="1" t="s">
        <v>10</v>
      </c>
      <c r="C5127" s="1" t="s">
        <v>11</v>
      </c>
      <c r="D5127" s="1" t="s">
        <v>20</v>
      </c>
      <c r="E5127" s="1" t="s">
        <v>4</v>
      </c>
      <c r="F5127" s="1" t="s">
        <v>130</v>
      </c>
      <c r="G5127" s="1" t="s">
        <v>5</v>
      </c>
      <c r="H5127" s="3">
        <v>20577</v>
      </c>
      <c r="I5127" s="9">
        <f>IF(H5127="?", AVERAGEIF(H:H, "&lt;&gt;?", H:H), H5127)</f>
        <v>20577</v>
      </c>
      <c r="J5127" s="11" t="str">
        <f>IF(D5127="?", "Unknown", D5127)</f>
        <v xml:space="preserve"> Other-service</v>
      </c>
    </row>
    <row r="5128" spans="1:10" x14ac:dyDescent="0.3">
      <c r="A5128" s="1" t="s">
        <v>9</v>
      </c>
      <c r="B5128" s="1" t="s">
        <v>22</v>
      </c>
      <c r="C5128" s="1" t="s">
        <v>2</v>
      </c>
      <c r="D5128" s="1" t="s">
        <v>28</v>
      </c>
      <c r="E5128" s="1" t="s">
        <v>4</v>
      </c>
      <c r="F5128" s="1" t="s">
        <v>131</v>
      </c>
      <c r="G5128" s="1" t="s">
        <v>5</v>
      </c>
      <c r="H5128" s="3">
        <v>20359</v>
      </c>
      <c r="I5128" s="9">
        <f>IF(H5128="?", AVERAGEIF(H:H, "&lt;&gt;?", H:H), H5128)</f>
        <v>20359</v>
      </c>
      <c r="J5128" s="11" t="str">
        <f>IF(D5128="?", "Unknown", D5128)</f>
        <v xml:space="preserve"> Craft-repair</v>
      </c>
    </row>
    <row r="5129" spans="1:10" x14ac:dyDescent="0.3">
      <c r="A5129" s="2" t="s">
        <v>39</v>
      </c>
      <c r="B5129" s="2" t="s">
        <v>17</v>
      </c>
      <c r="C5129" s="2" t="s">
        <v>7</v>
      </c>
      <c r="D5129" s="2" t="s">
        <v>15</v>
      </c>
      <c r="E5129" s="2" t="s">
        <v>4</v>
      </c>
      <c r="F5129" s="2" t="s">
        <v>131</v>
      </c>
      <c r="G5129" s="2" t="s">
        <v>5</v>
      </c>
      <c r="H5129" s="3">
        <v>40699</v>
      </c>
      <c r="I5129" s="9">
        <f>IF(H5129="?", AVERAGEIF(H:H, "&lt;&gt;?", H:H), H5129)</f>
        <v>40699</v>
      </c>
      <c r="J5129" s="11" t="str">
        <f>IF(D5129="?", "Unknown", D5129)</f>
        <v xml:space="preserve"> Prof-specialty</v>
      </c>
    </row>
    <row r="5130" spans="1:10" x14ac:dyDescent="0.3">
      <c r="A5130" s="1" t="s">
        <v>6</v>
      </c>
      <c r="B5130" s="1" t="s">
        <v>45</v>
      </c>
      <c r="C5130" s="1" t="s">
        <v>7</v>
      </c>
      <c r="D5130" s="1" t="s">
        <v>15</v>
      </c>
      <c r="E5130" s="1" t="s">
        <v>4</v>
      </c>
      <c r="F5130" s="1" t="s">
        <v>131</v>
      </c>
      <c r="G5130" s="1" t="s">
        <v>5</v>
      </c>
      <c r="H5130" s="3">
        <v>27648</v>
      </c>
      <c r="I5130" s="9">
        <f>IF(H5130="?", AVERAGEIF(H:H, "&lt;&gt;?", H:H), H5130)</f>
        <v>27648</v>
      </c>
      <c r="J5130" s="11" t="str">
        <f>IF(D5130="?", "Unknown", D5130)</f>
        <v xml:space="preserve"> Prof-specialty</v>
      </c>
    </row>
    <row r="5131" spans="1:10" x14ac:dyDescent="0.3">
      <c r="A5131" s="1" t="s">
        <v>9</v>
      </c>
      <c r="B5131" s="1" t="s">
        <v>22</v>
      </c>
      <c r="C5131" s="1" t="s">
        <v>7</v>
      </c>
      <c r="D5131" s="1" t="s">
        <v>3</v>
      </c>
      <c r="E5131" s="1" t="s">
        <v>4</v>
      </c>
      <c r="F5131" s="1" t="s">
        <v>131</v>
      </c>
      <c r="G5131" s="1" t="s">
        <v>5</v>
      </c>
      <c r="H5131" s="3">
        <v>73712</v>
      </c>
      <c r="I5131" s="9">
        <f>IF(H5131="?", AVERAGEIF(H:H, "&lt;&gt;?", H:H), H5131)</f>
        <v>73712</v>
      </c>
      <c r="J5131" s="11" t="str">
        <f>IF(D5131="?", "Unknown", D5131)</f>
        <v xml:space="preserve"> Adm-clerical</v>
      </c>
    </row>
    <row r="5132" spans="1:10" x14ac:dyDescent="0.3">
      <c r="A5132" s="2" t="s">
        <v>9</v>
      </c>
      <c r="B5132" s="2" t="s">
        <v>10</v>
      </c>
      <c r="C5132" s="2" t="s">
        <v>7</v>
      </c>
      <c r="D5132" s="2" t="s">
        <v>3</v>
      </c>
      <c r="E5132" s="2" t="s">
        <v>4</v>
      </c>
      <c r="F5132" s="2" t="s">
        <v>131</v>
      </c>
      <c r="G5132" s="2" t="s">
        <v>5</v>
      </c>
      <c r="H5132" s="3">
        <v>43084</v>
      </c>
      <c r="I5132" s="9">
        <f>IF(H5132="?", AVERAGEIF(H:H, "&lt;&gt;?", H:H), H5132)</f>
        <v>43084</v>
      </c>
      <c r="J5132" s="11" t="str">
        <f>IF(D5132="?", "Unknown", D5132)</f>
        <v xml:space="preserve"> Adm-clerical</v>
      </c>
    </row>
    <row r="5133" spans="1:10" x14ac:dyDescent="0.3">
      <c r="A5133" s="1" t="s">
        <v>0</v>
      </c>
      <c r="B5133" s="1" t="s">
        <v>22</v>
      </c>
      <c r="C5133" s="1" t="s">
        <v>7</v>
      </c>
      <c r="D5133" s="1" t="s">
        <v>28</v>
      </c>
      <c r="E5133" s="1" t="s">
        <v>4</v>
      </c>
      <c r="F5133" s="1" t="s">
        <v>131</v>
      </c>
      <c r="G5133" s="1" t="s">
        <v>5</v>
      </c>
      <c r="H5133" s="3">
        <v>74377</v>
      </c>
      <c r="I5133" s="9">
        <f>IF(H5133="?", AVERAGEIF(H:H, "&lt;&gt;?", H:H), H5133)</f>
        <v>74377</v>
      </c>
      <c r="J5133" s="11" t="str">
        <f>IF(D5133="?", "Unknown", D5133)</f>
        <v xml:space="preserve"> Craft-repair</v>
      </c>
    </row>
    <row r="5134" spans="1:10" x14ac:dyDescent="0.3">
      <c r="A5134" s="2" t="s">
        <v>6</v>
      </c>
      <c r="B5134" s="2" t="s">
        <v>45</v>
      </c>
      <c r="C5134" s="2" t="s">
        <v>2</v>
      </c>
      <c r="D5134" s="2" t="s">
        <v>15</v>
      </c>
      <c r="E5134" s="2" t="s">
        <v>4</v>
      </c>
      <c r="F5134" s="2" t="s">
        <v>131</v>
      </c>
      <c r="G5134" s="2" t="s">
        <v>5</v>
      </c>
      <c r="H5134" s="3">
        <v>41444</v>
      </c>
      <c r="I5134" s="9">
        <f>IF(H5134="?", AVERAGEIF(H:H, "&lt;&gt;?", H:H), H5134)</f>
        <v>41444</v>
      </c>
      <c r="J5134" s="11" t="str">
        <f>IF(D5134="?", "Unknown", D5134)</f>
        <v xml:space="preserve"> Prof-specialty</v>
      </c>
    </row>
    <row r="5135" spans="1:10" x14ac:dyDescent="0.3">
      <c r="A5135" s="1" t="s">
        <v>9</v>
      </c>
      <c r="B5135" s="1" t="s">
        <v>27</v>
      </c>
      <c r="C5135" s="1" t="s">
        <v>7</v>
      </c>
      <c r="D5135" s="1" t="s">
        <v>34</v>
      </c>
      <c r="E5135" s="1" t="s">
        <v>4</v>
      </c>
      <c r="F5135" s="1" t="s">
        <v>131</v>
      </c>
      <c r="G5135" s="1" t="s">
        <v>5</v>
      </c>
      <c r="H5135" s="3">
        <v>91268</v>
      </c>
      <c r="I5135" s="9">
        <f>IF(H5135="?", AVERAGEIF(H:H, "&lt;&gt;?", H:H), H5135)</f>
        <v>91268</v>
      </c>
      <c r="J5135" s="11" t="str">
        <f>IF(D5135="?", "Unknown", D5135)</f>
        <v xml:space="preserve"> Machine-op-inspct</v>
      </c>
    </row>
    <row r="5136" spans="1:10" x14ac:dyDescent="0.3">
      <c r="A5136" s="2" t="s">
        <v>0</v>
      </c>
      <c r="B5136" s="2" t="s">
        <v>22</v>
      </c>
      <c r="C5136" s="2" t="s">
        <v>2</v>
      </c>
      <c r="D5136" s="2" t="s">
        <v>20</v>
      </c>
      <c r="E5136" s="2" t="s">
        <v>4</v>
      </c>
      <c r="F5136" s="2" t="s">
        <v>130</v>
      </c>
      <c r="G5136" s="2" t="s">
        <v>5</v>
      </c>
      <c r="H5136" s="3">
        <v>92350</v>
      </c>
      <c r="I5136" s="9">
        <f>IF(H5136="?", AVERAGEIF(H:H, "&lt;&gt;?", H:H), H5136)</f>
        <v>92350</v>
      </c>
      <c r="J5136" s="11" t="str">
        <f>IF(D5136="?", "Unknown", D5136)</f>
        <v xml:space="preserve"> Other-service</v>
      </c>
    </row>
    <row r="5137" spans="1:10" x14ac:dyDescent="0.3">
      <c r="A5137" s="2" t="s">
        <v>9</v>
      </c>
      <c r="B5137" s="2" t="s">
        <v>1</v>
      </c>
      <c r="C5137" s="2" t="s">
        <v>7</v>
      </c>
      <c r="D5137" s="2" t="s">
        <v>26</v>
      </c>
      <c r="E5137" s="2" t="s">
        <v>4</v>
      </c>
      <c r="F5137" s="2" t="s">
        <v>131</v>
      </c>
      <c r="G5137" s="2" t="s">
        <v>5</v>
      </c>
      <c r="H5137" s="3">
        <v>24645</v>
      </c>
      <c r="I5137" s="9">
        <f>IF(H5137="?", AVERAGEIF(H:H, "&lt;&gt;?", H:H), H5137)</f>
        <v>24645</v>
      </c>
      <c r="J5137" s="11" t="str">
        <f>IF(D5137="?", "Unknown", D5137)</f>
        <v xml:space="preserve"> Sales</v>
      </c>
    </row>
    <row r="5138" spans="1:10" x14ac:dyDescent="0.3">
      <c r="A5138" s="1" t="s">
        <v>47</v>
      </c>
      <c r="B5138" s="1" t="s">
        <v>22</v>
      </c>
      <c r="C5138" s="1" t="s">
        <v>7</v>
      </c>
      <c r="D5138" s="1" t="s">
        <v>33</v>
      </c>
      <c r="E5138" s="1" t="s">
        <v>4</v>
      </c>
      <c r="F5138" s="1" t="s">
        <v>131</v>
      </c>
      <c r="G5138" s="1" t="s">
        <v>5</v>
      </c>
      <c r="H5138" s="3">
        <v>71420</v>
      </c>
      <c r="I5138" s="9">
        <f>IF(H5138="?", AVERAGEIF(H:H, "&lt;&gt;?", H:H), H5138)</f>
        <v>71420</v>
      </c>
      <c r="J5138" s="11" t="str">
        <f>IF(D5138="?", "Unknown", D5138)</f>
        <v xml:space="preserve"> Farming-fishing</v>
      </c>
    </row>
    <row r="5139" spans="1:10" x14ac:dyDescent="0.3">
      <c r="A5139" s="2" t="s">
        <v>9</v>
      </c>
      <c r="B5139" s="2" t="s">
        <v>27</v>
      </c>
      <c r="C5139" s="2" t="s">
        <v>11</v>
      </c>
      <c r="D5139" s="2" t="s">
        <v>34</v>
      </c>
      <c r="E5139" s="2" t="s">
        <v>4</v>
      </c>
      <c r="F5139" s="2" t="s">
        <v>130</v>
      </c>
      <c r="G5139" s="2" t="s">
        <v>5</v>
      </c>
      <c r="H5139" s="3">
        <v>19583</v>
      </c>
      <c r="I5139" s="9">
        <f>IF(H5139="?", AVERAGEIF(H:H, "&lt;&gt;?", H:H), H5139)</f>
        <v>19583</v>
      </c>
      <c r="J5139" s="11" t="str">
        <f>IF(D5139="?", "Unknown", D5139)</f>
        <v xml:space="preserve"> Machine-op-inspct</v>
      </c>
    </row>
    <row r="5140" spans="1:10" x14ac:dyDescent="0.3">
      <c r="A5140" s="2" t="s">
        <v>9</v>
      </c>
      <c r="B5140" s="2" t="s">
        <v>10</v>
      </c>
      <c r="C5140" s="2" t="s">
        <v>11</v>
      </c>
      <c r="D5140" s="2" t="s">
        <v>28</v>
      </c>
      <c r="E5140" s="2" t="s">
        <v>4</v>
      </c>
      <c r="F5140" s="2" t="s">
        <v>131</v>
      </c>
      <c r="G5140" s="2" t="s">
        <v>5</v>
      </c>
      <c r="H5140" s="3">
        <v>20030</v>
      </c>
      <c r="I5140" s="9">
        <f>IF(H5140="?", AVERAGEIF(H:H, "&lt;&gt;?", H:H), H5140)</f>
        <v>20030</v>
      </c>
      <c r="J5140" s="11" t="str">
        <f>IF(D5140="?", "Unknown", D5140)</f>
        <v xml:space="preserve"> Craft-repair</v>
      </c>
    </row>
    <row r="5141" spans="1:10" x14ac:dyDescent="0.3">
      <c r="A5141" s="1" t="s">
        <v>9</v>
      </c>
      <c r="B5141" s="1" t="s">
        <v>25</v>
      </c>
      <c r="C5141" s="1" t="s">
        <v>2</v>
      </c>
      <c r="D5141" s="1" t="s">
        <v>26</v>
      </c>
      <c r="E5141" s="1" t="s">
        <v>4</v>
      </c>
      <c r="F5141" s="1" t="s">
        <v>130</v>
      </c>
      <c r="G5141" s="1" t="s">
        <v>5</v>
      </c>
      <c r="H5141" s="3">
        <v>42030</v>
      </c>
      <c r="I5141" s="9">
        <f>IF(H5141="?", AVERAGEIF(H:H, "&lt;&gt;?", H:H), H5141)</f>
        <v>42030</v>
      </c>
      <c r="J5141" s="11" t="str">
        <f>IF(D5141="?", "Unknown", D5141)</f>
        <v xml:space="preserve"> Sales</v>
      </c>
    </row>
    <row r="5142" spans="1:10" x14ac:dyDescent="0.3">
      <c r="A5142" s="2" t="s">
        <v>9</v>
      </c>
      <c r="B5142" s="2" t="s">
        <v>10</v>
      </c>
      <c r="C5142" s="2" t="s">
        <v>2</v>
      </c>
      <c r="D5142" s="2" t="s">
        <v>3</v>
      </c>
      <c r="E5142" s="2" t="s">
        <v>4</v>
      </c>
      <c r="F5142" s="2" t="s">
        <v>130</v>
      </c>
      <c r="G5142" s="2" t="s">
        <v>5</v>
      </c>
      <c r="H5142" s="3">
        <v>19282</v>
      </c>
      <c r="I5142" s="9">
        <f>IF(H5142="?", AVERAGEIF(H:H, "&lt;&gt;?", H:H), H5142)</f>
        <v>19282</v>
      </c>
      <c r="J5142" s="11" t="str">
        <f>IF(D5142="?", "Unknown", D5142)</f>
        <v xml:space="preserve"> Adm-clerical</v>
      </c>
    </row>
    <row r="5143" spans="1:10" x14ac:dyDescent="0.3">
      <c r="A5143" s="1" t="s">
        <v>9</v>
      </c>
      <c r="B5143" s="1" t="s">
        <v>22</v>
      </c>
      <c r="C5143" s="1" t="s">
        <v>2</v>
      </c>
      <c r="D5143" s="1" t="s">
        <v>12</v>
      </c>
      <c r="E5143" s="1" t="s">
        <v>4</v>
      </c>
      <c r="F5143" s="1" t="s">
        <v>131</v>
      </c>
      <c r="G5143" s="1" t="s">
        <v>5</v>
      </c>
      <c r="H5143" s="3">
        <v>54395</v>
      </c>
      <c r="I5143" s="9">
        <f>IF(H5143="?", AVERAGEIF(H:H, "&lt;&gt;?", H:H), H5143)</f>
        <v>54395</v>
      </c>
      <c r="J5143" s="11" t="str">
        <f>IF(D5143="?", "Unknown", D5143)</f>
        <v xml:space="preserve"> Handlers-cleaners</v>
      </c>
    </row>
    <row r="5144" spans="1:10" x14ac:dyDescent="0.3">
      <c r="A5144" s="2" t="s">
        <v>9</v>
      </c>
      <c r="B5144" s="2" t="s">
        <v>10</v>
      </c>
      <c r="C5144" s="2" t="s">
        <v>7</v>
      </c>
      <c r="D5144" s="2" t="s">
        <v>8</v>
      </c>
      <c r="E5144" s="2" t="s">
        <v>4</v>
      </c>
      <c r="F5144" s="2" t="s">
        <v>130</v>
      </c>
      <c r="G5144" s="2" t="s">
        <v>5</v>
      </c>
      <c r="H5144" s="3">
        <v>96010</v>
      </c>
      <c r="I5144" s="9">
        <f>IF(H5144="?", AVERAGEIF(H:H, "&lt;&gt;?", H:H), H5144)</f>
        <v>96010</v>
      </c>
      <c r="J5144" s="11" t="str">
        <f>IF(D5144="?", "Unknown", D5144)</f>
        <v xml:space="preserve"> Exec-managerial</v>
      </c>
    </row>
    <row r="5145" spans="1:10" x14ac:dyDescent="0.3">
      <c r="A5145" s="1" t="s">
        <v>9</v>
      </c>
      <c r="B5145" s="1" t="s">
        <v>10</v>
      </c>
      <c r="C5145" s="1" t="s">
        <v>36</v>
      </c>
      <c r="D5145" s="1" t="s">
        <v>34</v>
      </c>
      <c r="E5145" s="1" t="s">
        <v>4</v>
      </c>
      <c r="F5145" s="1" t="s">
        <v>131</v>
      </c>
      <c r="G5145" s="1" t="s">
        <v>5</v>
      </c>
      <c r="H5145" s="3">
        <v>36738</v>
      </c>
      <c r="I5145" s="9">
        <f>IF(H5145="?", AVERAGEIF(H:H, "&lt;&gt;?", H:H), H5145)</f>
        <v>36738</v>
      </c>
      <c r="J5145" s="11" t="str">
        <f>IF(D5145="?", "Unknown", D5145)</f>
        <v xml:space="preserve"> Machine-op-inspct</v>
      </c>
    </row>
    <row r="5146" spans="1:10" x14ac:dyDescent="0.3">
      <c r="A5146" s="2" t="s">
        <v>9</v>
      </c>
      <c r="B5146" s="2" t="s">
        <v>17</v>
      </c>
      <c r="C5146" s="2" t="s">
        <v>11</v>
      </c>
      <c r="D5146" s="2" t="s">
        <v>30</v>
      </c>
      <c r="E5146" s="2" t="s">
        <v>4</v>
      </c>
      <c r="F5146" s="2" t="s">
        <v>131</v>
      </c>
      <c r="G5146" s="2" t="s">
        <v>5</v>
      </c>
      <c r="H5146" s="3">
        <v>46867</v>
      </c>
      <c r="I5146" s="9">
        <f>IF(H5146="?", AVERAGEIF(H:H, "&lt;&gt;?", H:H), H5146)</f>
        <v>46867</v>
      </c>
      <c r="J5146" s="11" t="str">
        <f>IF(D5146="?", "Unknown", D5146)</f>
        <v xml:space="preserve"> Transport-moving</v>
      </c>
    </row>
    <row r="5147" spans="1:10" x14ac:dyDescent="0.3">
      <c r="A5147" s="1" t="s">
        <v>39</v>
      </c>
      <c r="B5147" s="1" t="s">
        <v>45</v>
      </c>
      <c r="C5147" s="1" t="s">
        <v>7</v>
      </c>
      <c r="D5147" s="1" t="s">
        <v>41</v>
      </c>
      <c r="E5147" s="1" t="s">
        <v>4</v>
      </c>
      <c r="F5147" s="1" t="s">
        <v>131</v>
      </c>
      <c r="G5147" s="1" t="s">
        <v>5</v>
      </c>
      <c r="H5147" s="3">
        <v>65789</v>
      </c>
      <c r="I5147" s="9">
        <f>IF(H5147="?", AVERAGEIF(H:H, "&lt;&gt;?", H:H), H5147)</f>
        <v>65789</v>
      </c>
      <c r="J5147" s="11" t="str">
        <f>IF(D5147="?", "Unknown", D5147)</f>
        <v xml:space="preserve"> Protective-serv</v>
      </c>
    </row>
    <row r="5148" spans="1:10" x14ac:dyDescent="0.3">
      <c r="A5148" s="2" t="s">
        <v>9</v>
      </c>
      <c r="B5148" s="2" t="s">
        <v>27</v>
      </c>
      <c r="C5148" s="2" t="s">
        <v>11</v>
      </c>
      <c r="D5148" s="2" t="s">
        <v>8</v>
      </c>
      <c r="E5148" s="2" t="s">
        <v>4</v>
      </c>
      <c r="F5148" s="2" t="s">
        <v>130</v>
      </c>
      <c r="G5148" s="2" t="s">
        <v>5</v>
      </c>
      <c r="H5148" s="3">
        <v>68862</v>
      </c>
      <c r="I5148" s="9">
        <f>IF(H5148="?", AVERAGEIF(H:H, "&lt;&gt;?", H:H), H5148)</f>
        <v>68862</v>
      </c>
      <c r="J5148" s="11" t="str">
        <f>IF(D5148="?", "Unknown", D5148)</f>
        <v xml:space="preserve"> Exec-managerial</v>
      </c>
    </row>
    <row r="5149" spans="1:10" x14ac:dyDescent="0.3">
      <c r="A5149" s="1" t="s">
        <v>9</v>
      </c>
      <c r="B5149" s="1" t="s">
        <v>22</v>
      </c>
      <c r="C5149" s="1" t="s">
        <v>2</v>
      </c>
      <c r="D5149" s="1" t="s">
        <v>41</v>
      </c>
      <c r="E5149" s="1" t="s">
        <v>4</v>
      </c>
      <c r="F5149" s="1" t="s">
        <v>131</v>
      </c>
      <c r="G5149" s="1" t="s">
        <v>5</v>
      </c>
      <c r="H5149" s="3">
        <v>18246</v>
      </c>
      <c r="I5149" s="9">
        <f>IF(H5149="?", AVERAGEIF(H:H, "&lt;&gt;?", H:H), H5149)</f>
        <v>18246</v>
      </c>
      <c r="J5149" s="11" t="str">
        <f>IF(D5149="?", "Unknown", D5149)</f>
        <v xml:space="preserve"> Protective-serv</v>
      </c>
    </row>
    <row r="5150" spans="1:10" x14ac:dyDescent="0.3">
      <c r="A5150" s="2" t="s">
        <v>6</v>
      </c>
      <c r="B5150" s="2" t="s">
        <v>1</v>
      </c>
      <c r="C5150" s="2" t="s">
        <v>7</v>
      </c>
      <c r="D5150" s="2" t="s">
        <v>8</v>
      </c>
      <c r="E5150" s="2" t="s">
        <v>4</v>
      </c>
      <c r="F5150" s="2" t="s">
        <v>131</v>
      </c>
      <c r="G5150" s="2" t="s">
        <v>5</v>
      </c>
      <c r="H5150" s="3">
        <v>35301</v>
      </c>
      <c r="I5150" s="9">
        <f>IF(H5150="?", AVERAGEIF(H:H, "&lt;&gt;?", H:H), H5150)</f>
        <v>35301</v>
      </c>
      <c r="J5150" s="11" t="str">
        <f>IF(D5150="?", "Unknown", D5150)</f>
        <v xml:space="preserve"> Exec-managerial</v>
      </c>
    </row>
    <row r="5151" spans="1:10" x14ac:dyDescent="0.3">
      <c r="A5151" s="1" t="s">
        <v>9</v>
      </c>
      <c r="B5151" s="1" t="s">
        <v>22</v>
      </c>
      <c r="C5151" s="1" t="s">
        <v>2</v>
      </c>
      <c r="D5151" s="1" t="s">
        <v>15</v>
      </c>
      <c r="E5151" s="1" t="s">
        <v>4</v>
      </c>
      <c r="F5151" s="1" t="s">
        <v>130</v>
      </c>
      <c r="G5151" s="1" t="s">
        <v>5</v>
      </c>
      <c r="H5151" s="3">
        <v>32358</v>
      </c>
      <c r="I5151" s="9">
        <f>IF(H5151="?", AVERAGEIF(H:H, "&lt;&gt;?", H:H), H5151)</f>
        <v>32358</v>
      </c>
      <c r="J5151" s="11" t="str">
        <f>IF(D5151="?", "Unknown", D5151)</f>
        <v xml:space="preserve"> Prof-specialty</v>
      </c>
    </row>
    <row r="5152" spans="1:10" x14ac:dyDescent="0.3">
      <c r="A5152" s="2" t="s">
        <v>6</v>
      </c>
      <c r="B5152" s="2" t="s">
        <v>10</v>
      </c>
      <c r="C5152" s="2" t="s">
        <v>7</v>
      </c>
      <c r="D5152" s="2" t="s">
        <v>8</v>
      </c>
      <c r="E5152" s="2" t="s">
        <v>4</v>
      </c>
      <c r="F5152" s="2" t="s">
        <v>131</v>
      </c>
      <c r="G5152" s="2" t="s">
        <v>5</v>
      </c>
      <c r="H5152" s="3">
        <v>16439</v>
      </c>
      <c r="I5152" s="9">
        <f>IF(H5152="?", AVERAGEIF(H:H, "&lt;&gt;?", H:H), H5152)</f>
        <v>16439</v>
      </c>
      <c r="J5152" s="11" t="str">
        <f>IF(D5152="?", "Unknown", D5152)</f>
        <v xml:space="preserve"> Exec-managerial</v>
      </c>
    </row>
    <row r="5153" spans="1:10" x14ac:dyDescent="0.3">
      <c r="A5153" s="2" t="s">
        <v>9</v>
      </c>
      <c r="B5153" s="2" t="s">
        <v>22</v>
      </c>
      <c r="C5153" s="2" t="s">
        <v>2</v>
      </c>
      <c r="D5153" s="2" t="s">
        <v>12</v>
      </c>
      <c r="E5153" s="2" t="s">
        <v>4</v>
      </c>
      <c r="F5153" s="2" t="s">
        <v>131</v>
      </c>
      <c r="G5153" s="2" t="s">
        <v>5</v>
      </c>
      <c r="H5153" s="3">
        <v>93354</v>
      </c>
      <c r="I5153" s="9">
        <f>IF(H5153="?", AVERAGEIF(H:H, "&lt;&gt;?", H:H), H5153)</f>
        <v>93354</v>
      </c>
      <c r="J5153" s="11" t="str">
        <f>IF(D5153="?", "Unknown", D5153)</f>
        <v xml:space="preserve"> Handlers-cleaners</v>
      </c>
    </row>
    <row r="5154" spans="1:10" x14ac:dyDescent="0.3">
      <c r="A5154" s="1" t="s">
        <v>9</v>
      </c>
      <c r="B5154" s="1" t="s">
        <v>10</v>
      </c>
      <c r="C5154" s="1" t="s">
        <v>7</v>
      </c>
      <c r="D5154" s="1" t="s">
        <v>34</v>
      </c>
      <c r="E5154" s="1" t="s">
        <v>4</v>
      </c>
      <c r="F5154" s="1" t="s">
        <v>131</v>
      </c>
      <c r="G5154" s="1" t="s">
        <v>5</v>
      </c>
      <c r="H5154" s="3">
        <v>37530</v>
      </c>
      <c r="I5154" s="9">
        <f>IF(H5154="?", AVERAGEIF(H:H, "&lt;&gt;?", H:H), H5154)</f>
        <v>37530</v>
      </c>
      <c r="J5154" s="11" t="str">
        <f>IF(D5154="?", "Unknown", D5154)</f>
        <v xml:space="preserve"> Machine-op-inspct</v>
      </c>
    </row>
    <row r="5155" spans="1:10" x14ac:dyDescent="0.3">
      <c r="A5155" s="2" t="s">
        <v>9</v>
      </c>
      <c r="B5155" s="2" t="s">
        <v>13</v>
      </c>
      <c r="C5155" s="2" t="s">
        <v>7</v>
      </c>
      <c r="D5155" s="2" t="s">
        <v>34</v>
      </c>
      <c r="E5155" s="2" t="s">
        <v>14</v>
      </c>
      <c r="F5155" s="2" t="s">
        <v>131</v>
      </c>
      <c r="G5155" s="2" t="s">
        <v>5</v>
      </c>
      <c r="H5155" s="3">
        <v>20040</v>
      </c>
      <c r="I5155" s="9">
        <f>IF(H5155="?", AVERAGEIF(H:H, "&lt;&gt;?", H:H), H5155)</f>
        <v>20040</v>
      </c>
      <c r="J5155" s="11" t="str">
        <f>IF(D5155="?", "Unknown", D5155)</f>
        <v xml:space="preserve"> Machine-op-inspct</v>
      </c>
    </row>
    <row r="5156" spans="1:10" x14ac:dyDescent="0.3">
      <c r="A5156" s="1" t="s">
        <v>9</v>
      </c>
      <c r="B5156" s="1" t="s">
        <v>10</v>
      </c>
      <c r="C5156" s="1" t="s">
        <v>7</v>
      </c>
      <c r="D5156" s="1" t="s">
        <v>28</v>
      </c>
      <c r="E5156" s="1" t="s">
        <v>4</v>
      </c>
      <c r="F5156" s="1" t="s">
        <v>131</v>
      </c>
      <c r="G5156" s="1" t="s">
        <v>5</v>
      </c>
      <c r="H5156" s="3">
        <v>53285</v>
      </c>
      <c r="I5156" s="9">
        <f>IF(H5156="?", AVERAGEIF(H:H, "&lt;&gt;?", H:H), H5156)</f>
        <v>53285</v>
      </c>
      <c r="J5156" s="11" t="str">
        <f>IF(D5156="?", "Unknown", D5156)</f>
        <v xml:space="preserve"> Craft-repair</v>
      </c>
    </row>
    <row r="5157" spans="1:10" x14ac:dyDescent="0.3">
      <c r="A5157" s="1" t="s">
        <v>9</v>
      </c>
      <c r="B5157" s="1" t="s">
        <v>10</v>
      </c>
      <c r="C5157" s="1" t="s">
        <v>36</v>
      </c>
      <c r="D5157" s="1" t="s">
        <v>3</v>
      </c>
      <c r="E5157" s="1" t="s">
        <v>4</v>
      </c>
      <c r="F5157" s="1" t="s">
        <v>130</v>
      </c>
      <c r="G5157" s="1" t="s">
        <v>5</v>
      </c>
      <c r="H5157" s="3">
        <v>22533</v>
      </c>
      <c r="I5157" s="9">
        <f>IF(H5157="?", AVERAGEIF(H:H, "&lt;&gt;?", H:H), H5157)</f>
        <v>22533</v>
      </c>
      <c r="J5157" s="11" t="str">
        <f>IF(D5157="?", "Unknown", D5157)</f>
        <v xml:space="preserve"> Adm-clerical</v>
      </c>
    </row>
    <row r="5158" spans="1:10" x14ac:dyDescent="0.3">
      <c r="A5158" s="2" t="s">
        <v>6</v>
      </c>
      <c r="B5158" s="2" t="s">
        <v>29</v>
      </c>
      <c r="C5158" s="2" t="s">
        <v>7</v>
      </c>
      <c r="D5158" s="2" t="s">
        <v>28</v>
      </c>
      <c r="E5158" s="2" t="s">
        <v>4</v>
      </c>
      <c r="F5158" s="2" t="s">
        <v>131</v>
      </c>
      <c r="G5158" s="2" t="s">
        <v>5</v>
      </c>
      <c r="H5158" s="3">
        <v>72621</v>
      </c>
      <c r="I5158" s="9">
        <f>IF(H5158="?", AVERAGEIF(H:H, "&lt;&gt;?", H:H), H5158)</f>
        <v>72621</v>
      </c>
      <c r="J5158" s="11" t="str">
        <f>IF(D5158="?", "Unknown", D5158)</f>
        <v xml:space="preserve"> Craft-repair</v>
      </c>
    </row>
    <row r="5159" spans="1:10" x14ac:dyDescent="0.3">
      <c r="A5159" s="1" t="s">
        <v>9</v>
      </c>
      <c r="B5159" s="1" t="s">
        <v>1</v>
      </c>
      <c r="C5159" s="1" t="s">
        <v>2</v>
      </c>
      <c r="D5159" s="1" t="s">
        <v>15</v>
      </c>
      <c r="E5159" s="1" t="s">
        <v>4</v>
      </c>
      <c r="F5159" s="1" t="s">
        <v>131</v>
      </c>
      <c r="G5159" s="1" t="s">
        <v>5</v>
      </c>
      <c r="H5159" s="3">
        <v>55834</v>
      </c>
      <c r="I5159" s="9">
        <f>IF(H5159="?", AVERAGEIF(H:H, "&lt;&gt;?", H:H), H5159)</f>
        <v>55834</v>
      </c>
      <c r="J5159" s="11" t="str">
        <f>IF(D5159="?", "Unknown", D5159)</f>
        <v xml:space="preserve"> Prof-specialty</v>
      </c>
    </row>
    <row r="5160" spans="1:10" x14ac:dyDescent="0.3">
      <c r="A5160" s="2" t="s">
        <v>9</v>
      </c>
      <c r="B5160" s="2" t="s">
        <v>22</v>
      </c>
      <c r="C5160" s="2" t="s">
        <v>7</v>
      </c>
      <c r="D5160" s="2" t="s">
        <v>30</v>
      </c>
      <c r="E5160" s="2" t="s">
        <v>4</v>
      </c>
      <c r="F5160" s="2" t="s">
        <v>131</v>
      </c>
      <c r="G5160" s="2" t="s">
        <v>5</v>
      </c>
      <c r="H5160" s="3">
        <v>26040</v>
      </c>
      <c r="I5160" s="9">
        <f>IF(H5160="?", AVERAGEIF(H:H, "&lt;&gt;?", H:H), H5160)</f>
        <v>26040</v>
      </c>
      <c r="J5160" s="11" t="str">
        <f>IF(D5160="?", "Unknown", D5160)</f>
        <v xml:space="preserve"> Transport-moving</v>
      </c>
    </row>
    <row r="5161" spans="1:10" x14ac:dyDescent="0.3">
      <c r="A5161" s="1" t="s">
        <v>9</v>
      </c>
      <c r="B5161" s="1" t="s">
        <v>18</v>
      </c>
      <c r="C5161" s="1" t="s">
        <v>2</v>
      </c>
      <c r="D5161" s="1" t="s">
        <v>26</v>
      </c>
      <c r="E5161" s="1" t="s">
        <v>4</v>
      </c>
      <c r="F5161" s="1" t="s">
        <v>130</v>
      </c>
      <c r="G5161" s="1" t="s">
        <v>5</v>
      </c>
      <c r="H5161" s="3">
        <v>47154</v>
      </c>
      <c r="I5161" s="9">
        <f>IF(H5161="?", AVERAGEIF(H:H, "&lt;&gt;?", H:H), H5161)</f>
        <v>47154</v>
      </c>
      <c r="J5161" s="11" t="str">
        <f>IF(D5161="?", "Unknown", D5161)</f>
        <v xml:space="preserve"> Sales</v>
      </c>
    </row>
    <row r="5162" spans="1:10" x14ac:dyDescent="0.3">
      <c r="A5162" s="2" t="s">
        <v>6</v>
      </c>
      <c r="B5162" s="2" t="s">
        <v>1</v>
      </c>
      <c r="C5162" s="2" t="s">
        <v>7</v>
      </c>
      <c r="D5162" s="2" t="s">
        <v>15</v>
      </c>
      <c r="E5162" s="2" t="s">
        <v>4</v>
      </c>
      <c r="F5162" s="2" t="s">
        <v>131</v>
      </c>
      <c r="G5162" s="2" t="s">
        <v>5</v>
      </c>
      <c r="H5162" s="3">
        <v>37329</v>
      </c>
      <c r="I5162" s="9">
        <f>IF(H5162="?", AVERAGEIF(H:H, "&lt;&gt;?", H:H), H5162)</f>
        <v>37329</v>
      </c>
      <c r="J5162" s="11" t="str">
        <f>IF(D5162="?", "Unknown", D5162)</f>
        <v xml:space="preserve"> Prof-specialty</v>
      </c>
    </row>
    <row r="5163" spans="1:10" x14ac:dyDescent="0.3">
      <c r="A5163" s="1" t="s">
        <v>9</v>
      </c>
      <c r="B5163" s="1" t="s">
        <v>22</v>
      </c>
      <c r="C5163" s="1" t="s">
        <v>7</v>
      </c>
      <c r="D5163" s="1" t="s">
        <v>8</v>
      </c>
      <c r="E5163" s="1" t="s">
        <v>4</v>
      </c>
      <c r="F5163" s="1" t="s">
        <v>131</v>
      </c>
      <c r="G5163" s="1" t="s">
        <v>5</v>
      </c>
      <c r="H5163" s="3">
        <v>23097</v>
      </c>
      <c r="I5163" s="9">
        <f>IF(H5163="?", AVERAGEIF(H:H, "&lt;&gt;?", H:H), H5163)</f>
        <v>23097</v>
      </c>
      <c r="J5163" s="11" t="str">
        <f>IF(D5163="?", "Unknown", D5163)</f>
        <v xml:space="preserve"> Exec-managerial</v>
      </c>
    </row>
    <row r="5164" spans="1:10" x14ac:dyDescent="0.3">
      <c r="A5164" s="2" t="s">
        <v>9</v>
      </c>
      <c r="B5164" s="2" t="s">
        <v>10</v>
      </c>
      <c r="C5164" s="2" t="s">
        <v>7</v>
      </c>
      <c r="D5164" s="2" t="s">
        <v>34</v>
      </c>
      <c r="E5164" s="2" t="s">
        <v>4</v>
      </c>
      <c r="F5164" s="2" t="s">
        <v>131</v>
      </c>
      <c r="G5164" s="2" t="s">
        <v>5</v>
      </c>
      <c r="H5164" s="3">
        <v>39361</v>
      </c>
      <c r="I5164" s="9">
        <f>IF(H5164="?", AVERAGEIF(H:H, "&lt;&gt;?", H:H), H5164)</f>
        <v>39361</v>
      </c>
      <c r="J5164" s="11" t="str">
        <f>IF(D5164="?", "Unknown", D5164)</f>
        <v xml:space="preserve"> Machine-op-inspct</v>
      </c>
    </row>
    <row r="5165" spans="1:10" x14ac:dyDescent="0.3">
      <c r="A5165" s="1" t="s">
        <v>9</v>
      </c>
      <c r="B5165" s="1" t="s">
        <v>10</v>
      </c>
      <c r="C5165" s="1" t="s">
        <v>11</v>
      </c>
      <c r="D5165" s="1" t="s">
        <v>8</v>
      </c>
      <c r="E5165" s="1" t="s">
        <v>14</v>
      </c>
      <c r="F5165" s="1" t="s">
        <v>130</v>
      </c>
      <c r="G5165" s="1" t="s">
        <v>5</v>
      </c>
      <c r="H5165" s="3">
        <v>72635</v>
      </c>
      <c r="I5165" s="9">
        <f>IF(H5165="?", AVERAGEIF(H:H, "&lt;&gt;?", H:H), H5165)</f>
        <v>72635</v>
      </c>
      <c r="J5165" s="11" t="str">
        <f>IF(D5165="?", "Unknown", D5165)</f>
        <v xml:space="preserve"> Exec-managerial</v>
      </c>
    </row>
    <row r="5166" spans="1:10" x14ac:dyDescent="0.3">
      <c r="A5166" s="2" t="s">
        <v>9</v>
      </c>
      <c r="B5166" s="2" t="s">
        <v>18</v>
      </c>
      <c r="C5166" s="2" t="s">
        <v>7</v>
      </c>
      <c r="D5166" s="2" t="s">
        <v>34</v>
      </c>
      <c r="E5166" s="2" t="s">
        <v>4</v>
      </c>
      <c r="F5166" s="2" t="s">
        <v>131</v>
      </c>
      <c r="G5166" s="2" t="s">
        <v>5</v>
      </c>
      <c r="H5166" s="3">
        <v>62345</v>
      </c>
      <c r="I5166" s="9">
        <f>IF(H5166="?", AVERAGEIF(H:H, "&lt;&gt;?", H:H), H5166)</f>
        <v>62345</v>
      </c>
      <c r="J5166" s="11" t="str">
        <f>IF(D5166="?", "Unknown", D5166)</f>
        <v xml:space="preserve"> Machine-op-inspct</v>
      </c>
    </row>
    <row r="5167" spans="1:10" x14ac:dyDescent="0.3">
      <c r="A5167" s="1" t="s">
        <v>9</v>
      </c>
      <c r="B5167" s="1" t="s">
        <v>18</v>
      </c>
      <c r="C5167" s="1" t="s">
        <v>7</v>
      </c>
      <c r="D5167" s="1" t="s">
        <v>34</v>
      </c>
      <c r="E5167" s="1" t="s">
        <v>4</v>
      </c>
      <c r="F5167" s="1" t="s">
        <v>131</v>
      </c>
      <c r="G5167" s="1" t="s">
        <v>5</v>
      </c>
      <c r="H5167" s="3">
        <v>37098</v>
      </c>
      <c r="I5167" s="9">
        <f>IF(H5167="?", AVERAGEIF(H:H, "&lt;&gt;?", H:H), H5167)</f>
        <v>37098</v>
      </c>
      <c r="J5167" s="11" t="str">
        <f>IF(D5167="?", "Unknown", D5167)</f>
        <v xml:space="preserve"> Machine-op-inspct</v>
      </c>
    </row>
    <row r="5168" spans="1:10" x14ac:dyDescent="0.3">
      <c r="A5168" s="1" t="s">
        <v>101</v>
      </c>
      <c r="B5168" s="2" t="s">
        <v>22</v>
      </c>
      <c r="C5168" s="2" t="s">
        <v>7</v>
      </c>
      <c r="D5168" s="1" t="s">
        <v>101</v>
      </c>
      <c r="E5168" s="2" t="s">
        <v>4</v>
      </c>
      <c r="F5168" s="2" t="s">
        <v>130</v>
      </c>
      <c r="G5168" s="2" t="s">
        <v>5</v>
      </c>
      <c r="H5168" s="3">
        <v>58915</v>
      </c>
      <c r="I5168" s="9">
        <f>IF(H5168="?", AVERAGEIF(H:H, "&lt;&gt;?", H:H), H5168)</f>
        <v>58915</v>
      </c>
      <c r="J5168" s="11" t="str">
        <f>IF(D5168="?", "Unknown", D5168)</f>
        <v>Unknown</v>
      </c>
    </row>
    <row r="5169" spans="1:10" x14ac:dyDescent="0.3">
      <c r="A5169" s="2" t="s">
        <v>9</v>
      </c>
      <c r="B5169" s="2" t="s">
        <v>10</v>
      </c>
      <c r="C5169" s="2" t="s">
        <v>7</v>
      </c>
      <c r="D5169" s="2" t="s">
        <v>12</v>
      </c>
      <c r="E5169" s="2" t="s">
        <v>4</v>
      </c>
      <c r="F5169" s="2" t="s">
        <v>131</v>
      </c>
      <c r="G5169" s="2" t="s">
        <v>5</v>
      </c>
      <c r="H5169" s="3">
        <v>40570</v>
      </c>
      <c r="I5169" s="9">
        <f>IF(H5169="?", AVERAGEIF(H:H, "&lt;&gt;?", H:H), H5169)</f>
        <v>40570</v>
      </c>
      <c r="J5169" s="11" t="str">
        <f>IF(D5169="?", "Unknown", D5169)</f>
        <v xml:space="preserve"> Handlers-cleaners</v>
      </c>
    </row>
    <row r="5170" spans="1:10" x14ac:dyDescent="0.3">
      <c r="A5170" s="1" t="s">
        <v>9</v>
      </c>
      <c r="B5170" s="1" t="s">
        <v>27</v>
      </c>
      <c r="C5170" s="1" t="s">
        <v>7</v>
      </c>
      <c r="D5170" s="1" t="s">
        <v>30</v>
      </c>
      <c r="E5170" s="1" t="s">
        <v>4</v>
      </c>
      <c r="F5170" s="1" t="s">
        <v>131</v>
      </c>
      <c r="G5170" s="1" t="s">
        <v>5</v>
      </c>
      <c r="H5170" s="3">
        <v>96624</v>
      </c>
      <c r="I5170" s="9">
        <f>IF(H5170="?", AVERAGEIF(H:H, "&lt;&gt;?", H:H), H5170)</f>
        <v>96624</v>
      </c>
      <c r="J5170" s="11" t="str">
        <f>IF(D5170="?", "Unknown", D5170)</f>
        <v xml:space="preserve"> Transport-moving</v>
      </c>
    </row>
    <row r="5171" spans="1:10" x14ac:dyDescent="0.3">
      <c r="A5171" s="2" t="s">
        <v>6</v>
      </c>
      <c r="B5171" s="2" t="s">
        <v>17</v>
      </c>
      <c r="C5171" s="2" t="s">
        <v>7</v>
      </c>
      <c r="D5171" s="2" t="s">
        <v>15</v>
      </c>
      <c r="E5171" s="2" t="s">
        <v>4</v>
      </c>
      <c r="F5171" s="2" t="s">
        <v>131</v>
      </c>
      <c r="G5171" s="2" t="s">
        <v>5</v>
      </c>
      <c r="H5171" s="3">
        <v>28644</v>
      </c>
      <c r="I5171" s="9">
        <f>IF(H5171="?", AVERAGEIF(H:H, "&lt;&gt;?", H:H), H5171)</f>
        <v>28644</v>
      </c>
      <c r="J5171" s="11" t="str">
        <f>IF(D5171="?", "Unknown", D5171)</f>
        <v xml:space="preserve"> Prof-specialty</v>
      </c>
    </row>
    <row r="5172" spans="1:10" x14ac:dyDescent="0.3">
      <c r="A5172" s="1" t="s">
        <v>9</v>
      </c>
      <c r="B5172" s="1" t="s">
        <v>22</v>
      </c>
      <c r="C5172" s="1" t="s">
        <v>2</v>
      </c>
      <c r="D5172" s="1" t="s">
        <v>3</v>
      </c>
      <c r="E5172" s="1" t="s">
        <v>44</v>
      </c>
      <c r="F5172" s="1" t="s">
        <v>130</v>
      </c>
      <c r="G5172" s="1" t="s">
        <v>5</v>
      </c>
      <c r="H5172" s="3">
        <v>50379</v>
      </c>
      <c r="I5172" s="9">
        <f>IF(H5172="?", AVERAGEIF(H:H, "&lt;&gt;?", H:H), H5172)</f>
        <v>50379</v>
      </c>
      <c r="J5172" s="11" t="str">
        <f>IF(D5172="?", "Unknown", D5172)</f>
        <v xml:space="preserve"> Adm-clerical</v>
      </c>
    </row>
    <row r="5173" spans="1:10" x14ac:dyDescent="0.3">
      <c r="A5173" s="2" t="s">
        <v>9</v>
      </c>
      <c r="B5173" s="2" t="s">
        <v>27</v>
      </c>
      <c r="C5173" s="2" t="s">
        <v>11</v>
      </c>
      <c r="D5173" s="2" t="s">
        <v>38</v>
      </c>
      <c r="E5173" s="2" t="s">
        <v>4</v>
      </c>
      <c r="F5173" s="2" t="s">
        <v>130</v>
      </c>
      <c r="G5173" s="2" t="s">
        <v>5</v>
      </c>
      <c r="H5173" s="3">
        <v>67667</v>
      </c>
      <c r="I5173" s="9">
        <f>IF(H5173="?", AVERAGEIF(H:H, "&lt;&gt;?", H:H), H5173)</f>
        <v>67667</v>
      </c>
      <c r="J5173" s="11" t="str">
        <f>IF(D5173="?", "Unknown", D5173)</f>
        <v xml:space="preserve"> Tech-support</v>
      </c>
    </row>
    <row r="5174" spans="1:10" x14ac:dyDescent="0.3">
      <c r="A5174" s="1" t="s">
        <v>9</v>
      </c>
      <c r="B5174" s="1" t="s">
        <v>22</v>
      </c>
      <c r="C5174" s="1" t="s">
        <v>2</v>
      </c>
      <c r="D5174" s="1" t="s">
        <v>15</v>
      </c>
      <c r="E5174" s="1" t="s">
        <v>4</v>
      </c>
      <c r="F5174" s="1" t="s">
        <v>130</v>
      </c>
      <c r="G5174" s="1" t="s">
        <v>5</v>
      </c>
      <c r="H5174" s="3">
        <v>75921</v>
      </c>
      <c r="I5174" s="9">
        <f>IF(H5174="?", AVERAGEIF(H:H, "&lt;&gt;?", H:H), H5174)</f>
        <v>75921</v>
      </c>
      <c r="J5174" s="11" t="str">
        <f>IF(D5174="?", "Unknown", D5174)</f>
        <v xml:space="preserve"> Prof-specialty</v>
      </c>
    </row>
    <row r="5175" spans="1:10" x14ac:dyDescent="0.3">
      <c r="A5175" s="2" t="s">
        <v>9</v>
      </c>
      <c r="B5175" s="2" t="s">
        <v>10</v>
      </c>
      <c r="C5175" s="2" t="s">
        <v>7</v>
      </c>
      <c r="D5175" s="2" t="s">
        <v>8</v>
      </c>
      <c r="E5175" s="2" t="s">
        <v>4</v>
      </c>
      <c r="F5175" s="2" t="s">
        <v>131</v>
      </c>
      <c r="G5175" s="2" t="s">
        <v>5</v>
      </c>
      <c r="H5175" s="3">
        <v>40520</v>
      </c>
      <c r="I5175" s="9">
        <f>IF(H5175="?", AVERAGEIF(H:H, "&lt;&gt;?", H:H), H5175)</f>
        <v>40520</v>
      </c>
      <c r="J5175" s="11" t="str">
        <f>IF(D5175="?", "Unknown", D5175)</f>
        <v xml:space="preserve"> Exec-managerial</v>
      </c>
    </row>
    <row r="5176" spans="1:10" x14ac:dyDescent="0.3">
      <c r="A5176" s="1" t="s">
        <v>9</v>
      </c>
      <c r="B5176" s="1" t="s">
        <v>22</v>
      </c>
      <c r="C5176" s="1" t="s">
        <v>7</v>
      </c>
      <c r="D5176" s="1" t="s">
        <v>38</v>
      </c>
      <c r="E5176" s="1" t="s">
        <v>4</v>
      </c>
      <c r="F5176" s="1" t="s">
        <v>131</v>
      </c>
      <c r="G5176" s="1" t="s">
        <v>5</v>
      </c>
      <c r="H5176" s="3">
        <v>75922</v>
      </c>
      <c r="I5176" s="9">
        <f>IF(H5176="?", AVERAGEIF(H:H, "&lt;&gt;?", H:H), H5176)</f>
        <v>75922</v>
      </c>
      <c r="J5176" s="11" t="str">
        <f>IF(D5176="?", "Unknown", D5176)</f>
        <v xml:space="preserve"> Tech-support</v>
      </c>
    </row>
    <row r="5177" spans="1:10" x14ac:dyDescent="0.3">
      <c r="A5177" s="2" t="s">
        <v>9</v>
      </c>
      <c r="B5177" s="2" t="s">
        <v>10</v>
      </c>
      <c r="C5177" s="2" t="s">
        <v>2</v>
      </c>
      <c r="D5177" s="2" t="s">
        <v>20</v>
      </c>
      <c r="E5177" s="2" t="s">
        <v>4</v>
      </c>
      <c r="F5177" s="2" t="s">
        <v>130</v>
      </c>
      <c r="G5177" s="2" t="s">
        <v>5</v>
      </c>
      <c r="H5177" s="3">
        <v>95685</v>
      </c>
      <c r="I5177" s="9">
        <f>IF(H5177="?", AVERAGEIF(H:H, "&lt;&gt;?", H:H), H5177)</f>
        <v>95685</v>
      </c>
      <c r="J5177" s="11" t="str">
        <f>IF(D5177="?", "Unknown", D5177)</f>
        <v xml:space="preserve"> Other-service</v>
      </c>
    </row>
    <row r="5178" spans="1:10" x14ac:dyDescent="0.3">
      <c r="A5178" s="1" t="s">
        <v>9</v>
      </c>
      <c r="B5178" s="1" t="s">
        <v>35</v>
      </c>
      <c r="C5178" s="1" t="s">
        <v>7</v>
      </c>
      <c r="D5178" s="1" t="s">
        <v>15</v>
      </c>
      <c r="E5178" s="1" t="s">
        <v>4</v>
      </c>
      <c r="F5178" s="1" t="s">
        <v>131</v>
      </c>
      <c r="G5178" s="1" t="s">
        <v>5</v>
      </c>
      <c r="H5178" s="3">
        <v>74082</v>
      </c>
      <c r="I5178" s="9">
        <f>IF(H5178="?", AVERAGEIF(H:H, "&lt;&gt;?", H:H), H5178)</f>
        <v>74082</v>
      </c>
      <c r="J5178" s="11" t="str">
        <f>IF(D5178="?", "Unknown", D5178)</f>
        <v xml:space="preserve"> Prof-specialty</v>
      </c>
    </row>
    <row r="5179" spans="1:10" x14ac:dyDescent="0.3">
      <c r="A5179" s="2" t="s">
        <v>39</v>
      </c>
      <c r="B5179" s="2" t="s">
        <v>10</v>
      </c>
      <c r="C5179" s="2" t="s">
        <v>7</v>
      </c>
      <c r="D5179" s="2" t="s">
        <v>30</v>
      </c>
      <c r="E5179" s="2" t="s">
        <v>4</v>
      </c>
      <c r="F5179" s="2" t="s">
        <v>130</v>
      </c>
      <c r="G5179" s="2" t="s">
        <v>5</v>
      </c>
      <c r="H5179" s="3">
        <v>36731</v>
      </c>
      <c r="I5179" s="9">
        <f>IF(H5179="?", AVERAGEIF(H:H, "&lt;&gt;?", H:H), H5179)</f>
        <v>36731</v>
      </c>
      <c r="J5179" s="11" t="str">
        <f>IF(D5179="?", "Unknown", D5179)</f>
        <v xml:space="preserve"> Transport-moving</v>
      </c>
    </row>
    <row r="5180" spans="1:10" x14ac:dyDescent="0.3">
      <c r="A5180" s="1" t="s">
        <v>101</v>
      </c>
      <c r="B5180" s="1" t="s">
        <v>22</v>
      </c>
      <c r="C5180" s="1" t="s">
        <v>7</v>
      </c>
      <c r="D5180" s="1" t="s">
        <v>101</v>
      </c>
      <c r="E5180" s="1" t="s">
        <v>4</v>
      </c>
      <c r="F5180" s="1" t="s">
        <v>130</v>
      </c>
      <c r="G5180" s="1" t="s">
        <v>5</v>
      </c>
      <c r="H5180" s="3">
        <v>85034</v>
      </c>
      <c r="I5180" s="9">
        <f>IF(H5180="?", AVERAGEIF(H:H, "&lt;&gt;?", H:H), H5180)</f>
        <v>85034</v>
      </c>
      <c r="J5180" s="11" t="str">
        <f>IF(D5180="?", "Unknown", D5180)</f>
        <v>Unknown</v>
      </c>
    </row>
    <row r="5181" spans="1:10" x14ac:dyDescent="0.3">
      <c r="A5181" s="2" t="s">
        <v>9</v>
      </c>
      <c r="B5181" s="2" t="s">
        <v>22</v>
      </c>
      <c r="C5181" s="2" t="s">
        <v>7</v>
      </c>
      <c r="D5181" s="2" t="s">
        <v>28</v>
      </c>
      <c r="E5181" s="2" t="s">
        <v>4</v>
      </c>
      <c r="F5181" s="2" t="s">
        <v>131</v>
      </c>
      <c r="G5181" s="2" t="s">
        <v>5</v>
      </c>
      <c r="H5181" s="3">
        <v>61278</v>
      </c>
      <c r="I5181" s="9">
        <f>IF(H5181="?", AVERAGEIF(H:H, "&lt;&gt;?", H:H), H5181)</f>
        <v>61278</v>
      </c>
      <c r="J5181" s="11" t="str">
        <f>IF(D5181="?", "Unknown", D5181)</f>
        <v xml:space="preserve"> Craft-repair</v>
      </c>
    </row>
    <row r="5182" spans="1:10" x14ac:dyDescent="0.3">
      <c r="A5182" s="1" t="s">
        <v>37</v>
      </c>
      <c r="B5182" s="1" t="s">
        <v>22</v>
      </c>
      <c r="C5182" s="1" t="s">
        <v>2</v>
      </c>
      <c r="D5182" s="1" t="s">
        <v>3</v>
      </c>
      <c r="E5182" s="1" t="s">
        <v>14</v>
      </c>
      <c r="F5182" s="1" t="s">
        <v>130</v>
      </c>
      <c r="G5182" s="1" t="s">
        <v>5</v>
      </c>
      <c r="H5182" s="3">
        <v>16902</v>
      </c>
      <c r="I5182" s="9">
        <f>IF(H5182="?", AVERAGEIF(H:H, "&lt;&gt;?", H:H), H5182)</f>
        <v>16902</v>
      </c>
      <c r="J5182" s="11" t="str">
        <f>IF(D5182="?", "Unknown", D5182)</f>
        <v xml:space="preserve"> Adm-clerical</v>
      </c>
    </row>
    <row r="5183" spans="1:10" x14ac:dyDescent="0.3">
      <c r="A5183" s="2" t="s">
        <v>9</v>
      </c>
      <c r="B5183" s="2" t="s">
        <v>25</v>
      </c>
      <c r="C5183" s="2" t="s">
        <v>7</v>
      </c>
      <c r="D5183" s="2" t="s">
        <v>30</v>
      </c>
      <c r="E5183" s="2" t="s">
        <v>4</v>
      </c>
      <c r="F5183" s="2" t="s">
        <v>131</v>
      </c>
      <c r="G5183" s="2" t="s">
        <v>5</v>
      </c>
      <c r="H5183" s="3">
        <v>37330</v>
      </c>
      <c r="I5183" s="9">
        <f>IF(H5183="?", AVERAGEIF(H:H, "&lt;&gt;?", H:H), H5183)</f>
        <v>37330</v>
      </c>
      <c r="J5183" s="11" t="str">
        <f>IF(D5183="?", "Unknown", D5183)</f>
        <v xml:space="preserve"> Transport-moving</v>
      </c>
    </row>
    <row r="5184" spans="1:10" x14ac:dyDescent="0.3">
      <c r="A5184" s="1" t="s">
        <v>9</v>
      </c>
      <c r="B5184" s="1" t="s">
        <v>22</v>
      </c>
      <c r="C5184" s="1" t="s">
        <v>2</v>
      </c>
      <c r="D5184" s="1" t="s">
        <v>26</v>
      </c>
      <c r="E5184" s="1" t="s">
        <v>14</v>
      </c>
      <c r="F5184" s="1" t="s">
        <v>130</v>
      </c>
      <c r="G5184" s="1" t="s">
        <v>5</v>
      </c>
      <c r="H5184" s="3">
        <v>90841</v>
      </c>
      <c r="I5184" s="9">
        <f>IF(H5184="?", AVERAGEIF(H:H, "&lt;&gt;?", H:H), H5184)</f>
        <v>90841</v>
      </c>
      <c r="J5184" s="11" t="str">
        <f>IF(D5184="?", "Unknown", D5184)</f>
        <v xml:space="preserve"> Sales</v>
      </c>
    </row>
    <row r="5185" spans="1:10" x14ac:dyDescent="0.3">
      <c r="A5185" s="1" t="s">
        <v>9</v>
      </c>
      <c r="B5185" s="1" t="s">
        <v>10</v>
      </c>
      <c r="C5185" s="1" t="s">
        <v>11</v>
      </c>
      <c r="D5185" s="1" t="s">
        <v>20</v>
      </c>
      <c r="E5185" s="1" t="s">
        <v>4</v>
      </c>
      <c r="F5185" s="1" t="s">
        <v>130</v>
      </c>
      <c r="G5185" s="1" t="s">
        <v>5</v>
      </c>
      <c r="H5185" s="3">
        <v>52027</v>
      </c>
      <c r="I5185" s="9">
        <f>IF(H5185="?", AVERAGEIF(H:H, "&lt;&gt;?", H:H), H5185)</f>
        <v>52027</v>
      </c>
      <c r="J5185" s="11" t="str">
        <f>IF(D5185="?", "Unknown", D5185)</f>
        <v xml:space="preserve"> Other-service</v>
      </c>
    </row>
    <row r="5186" spans="1:10" x14ac:dyDescent="0.3">
      <c r="A5186" s="2" t="s">
        <v>47</v>
      </c>
      <c r="B5186" s="2" t="s">
        <v>22</v>
      </c>
      <c r="C5186" s="2" t="s">
        <v>7</v>
      </c>
      <c r="D5186" s="2" t="s">
        <v>28</v>
      </c>
      <c r="E5186" s="2" t="s">
        <v>4</v>
      </c>
      <c r="F5186" s="2" t="s">
        <v>131</v>
      </c>
      <c r="G5186" s="2" t="s">
        <v>5</v>
      </c>
      <c r="H5186" s="3">
        <v>90798</v>
      </c>
      <c r="I5186" s="9">
        <f>IF(H5186="?", AVERAGEIF(H:H, "&lt;&gt;?", H:H), H5186)</f>
        <v>90798</v>
      </c>
      <c r="J5186" s="11" t="str">
        <f>IF(D5186="?", "Unknown", D5186)</f>
        <v xml:space="preserve"> Craft-repair</v>
      </c>
    </row>
    <row r="5187" spans="1:10" x14ac:dyDescent="0.3">
      <c r="A5187" s="1" t="s">
        <v>39</v>
      </c>
      <c r="B5187" s="1" t="s">
        <v>25</v>
      </c>
      <c r="C5187" s="1" t="s">
        <v>54</v>
      </c>
      <c r="D5187" s="1" t="s">
        <v>3</v>
      </c>
      <c r="E5187" s="1" t="s">
        <v>14</v>
      </c>
      <c r="F5187" s="1" t="s">
        <v>130</v>
      </c>
      <c r="G5187" s="1" t="s">
        <v>5</v>
      </c>
      <c r="H5187" s="3">
        <v>88363</v>
      </c>
      <c r="I5187" s="9">
        <f>IF(H5187="?", AVERAGEIF(H:H, "&lt;&gt;?", H:H), H5187)</f>
        <v>88363</v>
      </c>
      <c r="J5187" s="11" t="str">
        <f>IF(D5187="?", "Unknown", D5187)</f>
        <v xml:space="preserve"> Adm-clerical</v>
      </c>
    </row>
    <row r="5188" spans="1:10" x14ac:dyDescent="0.3">
      <c r="A5188" s="2" t="s">
        <v>9</v>
      </c>
      <c r="B5188" s="2" t="s">
        <v>22</v>
      </c>
      <c r="C5188" s="2" t="s">
        <v>11</v>
      </c>
      <c r="D5188" s="2" t="s">
        <v>38</v>
      </c>
      <c r="E5188" s="2" t="s">
        <v>31</v>
      </c>
      <c r="F5188" s="2" t="s">
        <v>130</v>
      </c>
      <c r="G5188" s="2" t="s">
        <v>5</v>
      </c>
      <c r="H5188" s="3">
        <v>86411</v>
      </c>
      <c r="I5188" s="9">
        <f>IF(H5188="?", AVERAGEIF(H:H, "&lt;&gt;?", H:H), H5188)</f>
        <v>86411</v>
      </c>
      <c r="J5188" s="11" t="str">
        <f>IF(D5188="?", "Unknown", D5188)</f>
        <v xml:space="preserve"> Tech-support</v>
      </c>
    </row>
    <row r="5189" spans="1:10" x14ac:dyDescent="0.3">
      <c r="A5189" s="1" t="s">
        <v>9</v>
      </c>
      <c r="B5189" s="1" t="s">
        <v>10</v>
      </c>
      <c r="C5189" s="1" t="s">
        <v>7</v>
      </c>
      <c r="D5189" s="1" t="s">
        <v>28</v>
      </c>
      <c r="E5189" s="1" t="s">
        <v>4</v>
      </c>
      <c r="F5189" s="1" t="s">
        <v>131</v>
      </c>
      <c r="G5189" s="1" t="s">
        <v>5</v>
      </c>
      <c r="H5189" s="3">
        <v>25964</v>
      </c>
      <c r="I5189" s="9">
        <f>IF(H5189="?", AVERAGEIF(H:H, "&lt;&gt;?", H:H), H5189)</f>
        <v>25964</v>
      </c>
      <c r="J5189" s="11" t="str">
        <f>IF(D5189="?", "Unknown", D5189)</f>
        <v xml:space="preserve"> Craft-repair</v>
      </c>
    </row>
    <row r="5190" spans="1:10" x14ac:dyDescent="0.3">
      <c r="A5190" s="2" t="s">
        <v>9</v>
      </c>
      <c r="B5190" s="2" t="s">
        <v>22</v>
      </c>
      <c r="C5190" s="2" t="s">
        <v>7</v>
      </c>
      <c r="D5190" s="2" t="s">
        <v>3</v>
      </c>
      <c r="E5190" s="2" t="s">
        <v>4</v>
      </c>
      <c r="F5190" s="2" t="s">
        <v>131</v>
      </c>
      <c r="G5190" s="2" t="s">
        <v>5</v>
      </c>
      <c r="H5190" s="3">
        <v>20949</v>
      </c>
      <c r="I5190" s="9">
        <f>IF(H5190="?", AVERAGEIF(H:H, "&lt;&gt;?", H:H), H5190)</f>
        <v>20949</v>
      </c>
      <c r="J5190" s="11" t="str">
        <f>IF(D5190="?", "Unknown", D5190)</f>
        <v xml:space="preserve"> Adm-clerical</v>
      </c>
    </row>
    <row r="5191" spans="1:10" x14ac:dyDescent="0.3">
      <c r="A5191" s="1" t="s">
        <v>9</v>
      </c>
      <c r="B5191" s="1" t="s">
        <v>22</v>
      </c>
      <c r="C5191" s="1" t="s">
        <v>2</v>
      </c>
      <c r="D5191" s="1" t="s">
        <v>3</v>
      </c>
      <c r="E5191" s="1" t="s">
        <v>4</v>
      </c>
      <c r="F5191" s="1" t="s">
        <v>130</v>
      </c>
      <c r="G5191" s="1" t="s">
        <v>5</v>
      </c>
      <c r="H5191" s="3">
        <v>40847</v>
      </c>
      <c r="I5191" s="9">
        <f>IF(H5191="?", AVERAGEIF(H:H, "&lt;&gt;?", H:H), H5191)</f>
        <v>40847</v>
      </c>
      <c r="J5191" s="11" t="str">
        <f>IF(D5191="?", "Unknown", D5191)</f>
        <v xml:space="preserve"> Adm-clerical</v>
      </c>
    </row>
    <row r="5192" spans="1:10" x14ac:dyDescent="0.3">
      <c r="A5192" s="2" t="s">
        <v>9</v>
      </c>
      <c r="B5192" s="2" t="s">
        <v>22</v>
      </c>
      <c r="C5192" s="2" t="s">
        <v>2</v>
      </c>
      <c r="D5192" s="2" t="s">
        <v>15</v>
      </c>
      <c r="E5192" s="2" t="s">
        <v>14</v>
      </c>
      <c r="F5192" s="2" t="s">
        <v>131</v>
      </c>
      <c r="G5192" s="2" t="s">
        <v>5</v>
      </c>
      <c r="H5192" s="3">
        <v>83548</v>
      </c>
      <c r="I5192" s="9">
        <f>IF(H5192="?", AVERAGEIF(H:H, "&lt;&gt;?", H:H), H5192)</f>
        <v>83548</v>
      </c>
      <c r="J5192" s="11" t="str">
        <f>IF(D5192="?", "Unknown", D5192)</f>
        <v xml:space="preserve"> Prof-specialty</v>
      </c>
    </row>
    <row r="5193" spans="1:10" x14ac:dyDescent="0.3">
      <c r="A5193" s="1" t="s">
        <v>9</v>
      </c>
      <c r="B5193" s="1" t="s">
        <v>22</v>
      </c>
      <c r="C5193" s="1" t="s">
        <v>11</v>
      </c>
      <c r="D5193" s="1" t="s">
        <v>26</v>
      </c>
      <c r="E5193" s="1" t="s">
        <v>4</v>
      </c>
      <c r="F5193" s="1" t="s">
        <v>130</v>
      </c>
      <c r="G5193" s="1" t="s">
        <v>5</v>
      </c>
      <c r="H5193" s="3">
        <v>36868</v>
      </c>
      <c r="I5193" s="9">
        <f>IF(H5193="?", AVERAGEIF(H:H, "&lt;&gt;?", H:H), H5193)</f>
        <v>36868</v>
      </c>
      <c r="J5193" s="11" t="str">
        <f>IF(D5193="?", "Unknown", D5193)</f>
        <v xml:space="preserve"> Sales</v>
      </c>
    </row>
    <row r="5194" spans="1:10" x14ac:dyDescent="0.3">
      <c r="A5194" s="2" t="s">
        <v>9</v>
      </c>
      <c r="B5194" s="2" t="s">
        <v>25</v>
      </c>
      <c r="C5194" s="2" t="s">
        <v>2</v>
      </c>
      <c r="D5194" s="2" t="s">
        <v>3</v>
      </c>
      <c r="E5194" s="2" t="s">
        <v>4</v>
      </c>
      <c r="F5194" s="2" t="s">
        <v>130</v>
      </c>
      <c r="G5194" s="2" t="s">
        <v>5</v>
      </c>
      <c r="H5194" s="3">
        <v>85916</v>
      </c>
      <c r="I5194" s="9">
        <f>IF(H5194="?", AVERAGEIF(H:H, "&lt;&gt;?", H:H), H5194)</f>
        <v>85916</v>
      </c>
      <c r="J5194" s="11" t="str">
        <f>IF(D5194="?", "Unknown", D5194)</f>
        <v xml:space="preserve"> Adm-clerical</v>
      </c>
    </row>
    <row r="5195" spans="1:10" x14ac:dyDescent="0.3">
      <c r="A5195" s="1" t="s">
        <v>9</v>
      </c>
      <c r="B5195" s="1" t="s">
        <v>27</v>
      </c>
      <c r="C5195" s="1" t="s">
        <v>2</v>
      </c>
      <c r="D5195" s="1" t="s">
        <v>38</v>
      </c>
      <c r="E5195" s="1" t="s">
        <v>4</v>
      </c>
      <c r="F5195" s="1" t="s">
        <v>130</v>
      </c>
      <c r="G5195" s="1" t="s">
        <v>5</v>
      </c>
      <c r="H5195" s="3">
        <v>52404</v>
      </c>
      <c r="I5195" s="9">
        <f>IF(H5195="?", AVERAGEIF(H:H, "&lt;&gt;?", H:H), H5195)</f>
        <v>52404</v>
      </c>
      <c r="J5195" s="11" t="str">
        <f>IF(D5195="?", "Unknown", D5195)</f>
        <v xml:space="preserve"> Tech-support</v>
      </c>
    </row>
    <row r="5196" spans="1:10" x14ac:dyDescent="0.3">
      <c r="A5196" s="2" t="s">
        <v>37</v>
      </c>
      <c r="B5196" s="2" t="s">
        <v>22</v>
      </c>
      <c r="C5196" s="2" t="s">
        <v>2</v>
      </c>
      <c r="D5196" s="2" t="s">
        <v>38</v>
      </c>
      <c r="E5196" s="2" t="s">
        <v>4</v>
      </c>
      <c r="F5196" s="2" t="s">
        <v>130</v>
      </c>
      <c r="G5196" s="2" t="s">
        <v>5</v>
      </c>
      <c r="H5196" s="3">
        <v>59733</v>
      </c>
      <c r="I5196" s="9">
        <f>IF(H5196="?", AVERAGEIF(H:H, "&lt;&gt;?", H:H), H5196)</f>
        <v>59733</v>
      </c>
      <c r="J5196" s="11" t="str">
        <f>IF(D5196="?", "Unknown", D5196)</f>
        <v xml:space="preserve"> Tech-support</v>
      </c>
    </row>
    <row r="5197" spans="1:10" x14ac:dyDescent="0.3">
      <c r="A5197" s="1" t="s">
        <v>9</v>
      </c>
      <c r="B5197" s="1" t="s">
        <v>1</v>
      </c>
      <c r="C5197" s="1" t="s">
        <v>7</v>
      </c>
      <c r="D5197" s="1" t="s">
        <v>20</v>
      </c>
      <c r="E5197" s="1" t="s">
        <v>4</v>
      </c>
      <c r="F5197" s="1" t="s">
        <v>130</v>
      </c>
      <c r="G5197" s="1" t="s">
        <v>5</v>
      </c>
      <c r="H5197" s="3">
        <v>88171</v>
      </c>
      <c r="I5197" s="9">
        <f>IF(H5197="?", AVERAGEIF(H:H, "&lt;&gt;?", H:H), H5197)</f>
        <v>88171</v>
      </c>
      <c r="J5197" s="11" t="str">
        <f>IF(D5197="?", "Unknown", D5197)</f>
        <v xml:space="preserve"> Other-service</v>
      </c>
    </row>
    <row r="5198" spans="1:10" x14ac:dyDescent="0.3">
      <c r="A5198" s="2" t="s">
        <v>9</v>
      </c>
      <c r="B5198" s="2" t="s">
        <v>22</v>
      </c>
      <c r="C5198" s="2" t="s">
        <v>2</v>
      </c>
      <c r="D5198" s="2" t="s">
        <v>8</v>
      </c>
      <c r="E5198" s="2" t="s">
        <v>4</v>
      </c>
      <c r="F5198" s="2" t="s">
        <v>130</v>
      </c>
      <c r="G5198" s="2" t="s">
        <v>5</v>
      </c>
      <c r="H5198" s="3">
        <v>94443</v>
      </c>
      <c r="I5198" s="9">
        <f>IF(H5198="?", AVERAGEIF(H:H, "&lt;&gt;?", H:H), H5198)</f>
        <v>94443</v>
      </c>
      <c r="J5198" s="11" t="str">
        <f>IF(D5198="?", "Unknown", D5198)</f>
        <v xml:space="preserve"> Exec-managerial</v>
      </c>
    </row>
    <row r="5199" spans="1:10" x14ac:dyDescent="0.3">
      <c r="A5199" s="1" t="s">
        <v>101</v>
      </c>
      <c r="B5199" s="1" t="s">
        <v>22</v>
      </c>
      <c r="C5199" s="1" t="s">
        <v>11</v>
      </c>
      <c r="D5199" s="1" t="s">
        <v>101</v>
      </c>
      <c r="E5199" s="1" t="s">
        <v>14</v>
      </c>
      <c r="F5199" s="1" t="s">
        <v>130</v>
      </c>
      <c r="G5199" s="1" t="s">
        <v>5</v>
      </c>
      <c r="H5199" s="3">
        <v>62993</v>
      </c>
      <c r="I5199" s="9">
        <f>IF(H5199="?", AVERAGEIF(H:H, "&lt;&gt;?", H:H), H5199)</f>
        <v>62993</v>
      </c>
      <c r="J5199" s="11" t="str">
        <f>IF(D5199="?", "Unknown", D5199)</f>
        <v>Unknown</v>
      </c>
    </row>
    <row r="5200" spans="1:10" x14ac:dyDescent="0.3">
      <c r="A5200" s="2" t="s">
        <v>9</v>
      </c>
      <c r="B5200" s="2" t="s">
        <v>29</v>
      </c>
      <c r="C5200" s="2" t="s">
        <v>11</v>
      </c>
      <c r="D5200" s="2" t="s">
        <v>20</v>
      </c>
      <c r="E5200" s="2" t="s">
        <v>4</v>
      </c>
      <c r="F5200" s="2" t="s">
        <v>130</v>
      </c>
      <c r="G5200" s="2" t="s">
        <v>5</v>
      </c>
      <c r="H5200" s="3">
        <v>67160</v>
      </c>
      <c r="I5200" s="9">
        <f>IF(H5200="?", AVERAGEIF(H:H, "&lt;&gt;?", H:H), H5200)</f>
        <v>67160</v>
      </c>
      <c r="J5200" s="11" t="str">
        <f>IF(D5200="?", "Unknown", D5200)</f>
        <v xml:space="preserve"> Other-service</v>
      </c>
    </row>
    <row r="5201" spans="1:10" x14ac:dyDescent="0.3">
      <c r="A5201" s="1" t="s">
        <v>9</v>
      </c>
      <c r="B5201" s="1" t="s">
        <v>10</v>
      </c>
      <c r="C5201" s="1" t="s">
        <v>7</v>
      </c>
      <c r="D5201" s="1" t="s">
        <v>34</v>
      </c>
      <c r="E5201" s="1" t="s">
        <v>4</v>
      </c>
      <c r="F5201" s="1" t="s">
        <v>131</v>
      </c>
      <c r="G5201" s="1" t="s">
        <v>5</v>
      </c>
      <c r="H5201" s="3">
        <v>50075</v>
      </c>
      <c r="I5201" s="9">
        <f>IF(H5201="?", AVERAGEIF(H:H, "&lt;&gt;?", H:H), H5201)</f>
        <v>50075</v>
      </c>
      <c r="J5201" s="11" t="str">
        <f>IF(D5201="?", "Unknown", D5201)</f>
        <v xml:space="preserve"> Machine-op-inspct</v>
      </c>
    </row>
    <row r="5202" spans="1:10" x14ac:dyDescent="0.3">
      <c r="A5202" s="2" t="s">
        <v>9</v>
      </c>
      <c r="B5202" s="2" t="s">
        <v>10</v>
      </c>
      <c r="C5202" s="2" t="s">
        <v>7</v>
      </c>
      <c r="D5202" s="2" t="s">
        <v>28</v>
      </c>
      <c r="E5202" s="2" t="s">
        <v>4</v>
      </c>
      <c r="F5202" s="2" t="s">
        <v>131</v>
      </c>
      <c r="G5202" s="2" t="s">
        <v>5</v>
      </c>
      <c r="H5202" s="3">
        <v>64586</v>
      </c>
      <c r="I5202" s="9">
        <f>IF(H5202="?", AVERAGEIF(H:H, "&lt;&gt;?", H:H), H5202)</f>
        <v>64586</v>
      </c>
      <c r="J5202" s="11" t="str">
        <f>IF(D5202="?", "Unknown", D5202)</f>
        <v xml:space="preserve"> Craft-repair</v>
      </c>
    </row>
    <row r="5203" spans="1:10" x14ac:dyDescent="0.3">
      <c r="A5203" s="1" t="s">
        <v>47</v>
      </c>
      <c r="B5203" s="1" t="s">
        <v>10</v>
      </c>
      <c r="C5203" s="1" t="s">
        <v>7</v>
      </c>
      <c r="D5203" s="1" t="s">
        <v>8</v>
      </c>
      <c r="E5203" s="1" t="s">
        <v>4</v>
      </c>
      <c r="F5203" s="1" t="s">
        <v>131</v>
      </c>
      <c r="G5203" s="1" t="s">
        <v>5</v>
      </c>
      <c r="H5203" s="3">
        <v>86503</v>
      </c>
      <c r="I5203" s="9">
        <f>IF(H5203="?", AVERAGEIF(H:H, "&lt;&gt;?", H:H), H5203)</f>
        <v>86503</v>
      </c>
      <c r="J5203" s="11" t="str">
        <f>IF(D5203="?", "Unknown", D5203)</f>
        <v xml:space="preserve"> Exec-managerial</v>
      </c>
    </row>
    <row r="5204" spans="1:10" x14ac:dyDescent="0.3">
      <c r="A5204" s="2" t="s">
        <v>39</v>
      </c>
      <c r="B5204" s="2" t="s">
        <v>10</v>
      </c>
      <c r="C5204" s="2" t="s">
        <v>7</v>
      </c>
      <c r="D5204" s="2" t="s">
        <v>8</v>
      </c>
      <c r="E5204" s="2" t="s">
        <v>4</v>
      </c>
      <c r="F5204" s="2" t="s">
        <v>131</v>
      </c>
      <c r="G5204" s="2" t="s">
        <v>5</v>
      </c>
      <c r="H5204" s="3">
        <v>25495</v>
      </c>
      <c r="I5204" s="9">
        <f>IF(H5204="?", AVERAGEIF(H:H, "&lt;&gt;?", H:H), H5204)</f>
        <v>25495</v>
      </c>
      <c r="J5204" s="11" t="str">
        <f>IF(D5204="?", "Unknown", D5204)</f>
        <v xml:space="preserve"> Exec-managerial</v>
      </c>
    </row>
    <row r="5205" spans="1:10" x14ac:dyDescent="0.3">
      <c r="A5205" s="1" t="s">
        <v>9</v>
      </c>
      <c r="B5205" s="1" t="s">
        <v>10</v>
      </c>
      <c r="C5205" s="1" t="s">
        <v>7</v>
      </c>
      <c r="D5205" s="1" t="s">
        <v>41</v>
      </c>
      <c r="E5205" s="1" t="s">
        <v>4</v>
      </c>
      <c r="F5205" s="1" t="s">
        <v>131</v>
      </c>
      <c r="G5205" s="1" t="s">
        <v>5</v>
      </c>
      <c r="H5205" s="3">
        <v>69648</v>
      </c>
      <c r="I5205" s="9">
        <f>IF(H5205="?", AVERAGEIF(H:H, "&lt;&gt;?", H:H), H5205)</f>
        <v>69648</v>
      </c>
      <c r="J5205" s="11" t="str">
        <f>IF(D5205="?", "Unknown", D5205)</f>
        <v xml:space="preserve"> Protective-serv</v>
      </c>
    </row>
    <row r="5206" spans="1:10" x14ac:dyDescent="0.3">
      <c r="A5206" s="2" t="s">
        <v>9</v>
      </c>
      <c r="B5206" s="2" t="s">
        <v>1</v>
      </c>
      <c r="C5206" s="2" t="s">
        <v>7</v>
      </c>
      <c r="D5206" s="2" t="s">
        <v>30</v>
      </c>
      <c r="E5206" s="2" t="s">
        <v>4</v>
      </c>
      <c r="F5206" s="2" t="s">
        <v>131</v>
      </c>
      <c r="G5206" s="2" t="s">
        <v>5</v>
      </c>
      <c r="H5206" s="3">
        <v>91599</v>
      </c>
      <c r="I5206" s="9">
        <f>IF(H5206="?", AVERAGEIF(H:H, "&lt;&gt;?", H:H), H5206)</f>
        <v>91599</v>
      </c>
      <c r="J5206" s="11" t="str">
        <f>IF(D5206="?", "Unknown", D5206)</f>
        <v xml:space="preserve"> Transport-moving</v>
      </c>
    </row>
    <row r="5207" spans="1:10" x14ac:dyDescent="0.3">
      <c r="A5207" s="2" t="s">
        <v>9</v>
      </c>
      <c r="B5207" s="2" t="s">
        <v>22</v>
      </c>
      <c r="C5207" s="2" t="s">
        <v>2</v>
      </c>
      <c r="D5207" s="2" t="s">
        <v>3</v>
      </c>
      <c r="E5207" s="2" t="s">
        <v>4</v>
      </c>
      <c r="F5207" s="2" t="s">
        <v>131</v>
      </c>
      <c r="G5207" s="2" t="s">
        <v>5</v>
      </c>
      <c r="H5207" s="3">
        <v>22638</v>
      </c>
      <c r="I5207" s="9">
        <f>IF(H5207="?", AVERAGEIF(H:H, "&lt;&gt;?", H:H), H5207)</f>
        <v>22638</v>
      </c>
      <c r="J5207" s="11" t="str">
        <f>IF(D5207="?", "Unknown", D5207)</f>
        <v xml:space="preserve"> Adm-clerical</v>
      </c>
    </row>
    <row r="5208" spans="1:10" x14ac:dyDescent="0.3">
      <c r="A5208" s="1" t="s">
        <v>47</v>
      </c>
      <c r="B5208" s="1" t="s">
        <v>27</v>
      </c>
      <c r="C5208" s="1" t="s">
        <v>7</v>
      </c>
      <c r="D5208" s="1" t="s">
        <v>8</v>
      </c>
      <c r="E5208" s="1" t="s">
        <v>4</v>
      </c>
      <c r="F5208" s="1" t="s">
        <v>131</v>
      </c>
      <c r="G5208" s="1" t="s">
        <v>5</v>
      </c>
      <c r="H5208" s="3">
        <v>96637</v>
      </c>
      <c r="I5208" s="9">
        <f>IF(H5208="?", AVERAGEIF(H:H, "&lt;&gt;?", H:H), H5208)</f>
        <v>96637</v>
      </c>
      <c r="J5208" s="11" t="str">
        <f>IF(D5208="?", "Unknown", D5208)</f>
        <v xml:space="preserve"> Exec-managerial</v>
      </c>
    </row>
    <row r="5209" spans="1:10" x14ac:dyDescent="0.3">
      <c r="A5209" s="2" t="s">
        <v>9</v>
      </c>
      <c r="B5209" s="2" t="s">
        <v>10</v>
      </c>
      <c r="C5209" s="2" t="s">
        <v>2</v>
      </c>
      <c r="D5209" s="2" t="s">
        <v>28</v>
      </c>
      <c r="E5209" s="2" t="s">
        <v>4</v>
      </c>
      <c r="F5209" s="2" t="s">
        <v>131</v>
      </c>
      <c r="G5209" s="2" t="s">
        <v>5</v>
      </c>
      <c r="H5209" s="3">
        <v>91501</v>
      </c>
      <c r="I5209" s="9">
        <f>IF(H5209="?", AVERAGEIF(H:H, "&lt;&gt;?", H:H), H5209)</f>
        <v>91501</v>
      </c>
      <c r="J5209" s="11" t="str">
        <f>IF(D5209="?", "Unknown", D5209)</f>
        <v xml:space="preserve"> Craft-repair</v>
      </c>
    </row>
    <row r="5210" spans="1:10" x14ac:dyDescent="0.3">
      <c r="A5210" s="1" t="s">
        <v>9</v>
      </c>
      <c r="B5210" s="1" t="s">
        <v>49</v>
      </c>
      <c r="C5210" s="1" t="s">
        <v>11</v>
      </c>
      <c r="D5210" s="1" t="s">
        <v>20</v>
      </c>
      <c r="E5210" s="1" t="s">
        <v>4</v>
      </c>
      <c r="F5210" s="1" t="s">
        <v>130</v>
      </c>
      <c r="G5210" s="1" t="s">
        <v>5</v>
      </c>
      <c r="H5210" s="3">
        <v>57276</v>
      </c>
      <c r="I5210" s="9">
        <f>IF(H5210="?", AVERAGEIF(H:H, "&lt;&gt;?", H:H), H5210)</f>
        <v>57276</v>
      </c>
      <c r="J5210" s="11" t="str">
        <f>IF(D5210="?", "Unknown", D5210)</f>
        <v xml:space="preserve"> Other-service</v>
      </c>
    </row>
    <row r="5211" spans="1:10" x14ac:dyDescent="0.3">
      <c r="A5211" s="2" t="s">
        <v>9</v>
      </c>
      <c r="B5211" s="2" t="s">
        <v>10</v>
      </c>
      <c r="C5211" s="2" t="s">
        <v>2</v>
      </c>
      <c r="D5211" s="2" t="s">
        <v>28</v>
      </c>
      <c r="E5211" s="2" t="s">
        <v>4</v>
      </c>
      <c r="F5211" s="2" t="s">
        <v>131</v>
      </c>
      <c r="G5211" s="2" t="s">
        <v>5</v>
      </c>
      <c r="H5211" s="3">
        <v>39581</v>
      </c>
      <c r="I5211" s="9">
        <f>IF(H5211="?", AVERAGEIF(H:H, "&lt;&gt;?", H:H), H5211)</f>
        <v>39581</v>
      </c>
      <c r="J5211" s="11" t="str">
        <f>IF(D5211="?", "Unknown", D5211)</f>
        <v xml:space="preserve"> Craft-repair</v>
      </c>
    </row>
    <row r="5212" spans="1:10" x14ac:dyDescent="0.3">
      <c r="A5212" s="1" t="s">
        <v>9</v>
      </c>
      <c r="B5212" s="1" t="s">
        <v>25</v>
      </c>
      <c r="C5212" s="1" t="s">
        <v>11</v>
      </c>
      <c r="D5212" s="1" t="s">
        <v>15</v>
      </c>
      <c r="E5212" s="1" t="s">
        <v>4</v>
      </c>
      <c r="F5212" s="1" t="s">
        <v>130</v>
      </c>
      <c r="G5212" s="1" t="s">
        <v>5</v>
      </c>
      <c r="H5212" s="3" t="s">
        <v>101</v>
      </c>
      <c r="I5212" s="9">
        <f>IF(H5212="?", AVERAGEIF(H:H, "&lt;&gt;?", H:H), H5212)</f>
        <v>55823.21022044088</v>
      </c>
      <c r="J5212" s="11" t="str">
        <f>IF(D5212="?", "Unknown", D5212)</f>
        <v xml:space="preserve"> Prof-specialty</v>
      </c>
    </row>
    <row r="5213" spans="1:10" x14ac:dyDescent="0.3">
      <c r="A5213" s="1" t="s">
        <v>101</v>
      </c>
      <c r="B5213" s="2" t="s">
        <v>22</v>
      </c>
      <c r="C5213" s="2" t="s">
        <v>11</v>
      </c>
      <c r="D5213" s="1" t="s">
        <v>101</v>
      </c>
      <c r="E5213" s="2" t="s">
        <v>4</v>
      </c>
      <c r="F5213" s="2" t="s">
        <v>131</v>
      </c>
      <c r="G5213" s="2" t="s">
        <v>5</v>
      </c>
      <c r="H5213" s="3">
        <v>84695</v>
      </c>
      <c r="I5213" s="9">
        <f>IF(H5213="?", AVERAGEIF(H:H, "&lt;&gt;?", H:H), H5213)</f>
        <v>84695</v>
      </c>
      <c r="J5213" s="11" t="str">
        <f>IF(D5213="?", "Unknown", D5213)</f>
        <v>Unknown</v>
      </c>
    </row>
    <row r="5214" spans="1:10" x14ac:dyDescent="0.3">
      <c r="A5214" s="1" t="s">
        <v>6</v>
      </c>
      <c r="B5214" s="1" t="s">
        <v>22</v>
      </c>
      <c r="C5214" s="1" t="s">
        <v>2</v>
      </c>
      <c r="D5214" s="1" t="s">
        <v>33</v>
      </c>
      <c r="E5214" s="1" t="s">
        <v>4</v>
      </c>
      <c r="F5214" s="1" t="s">
        <v>131</v>
      </c>
      <c r="G5214" s="1" t="s">
        <v>5</v>
      </c>
      <c r="H5214" s="3">
        <v>15530</v>
      </c>
      <c r="I5214" s="9">
        <f>IF(H5214="?", AVERAGEIF(H:H, "&lt;&gt;?", H:H), H5214)</f>
        <v>15530</v>
      </c>
      <c r="J5214" s="11" t="str">
        <f>IF(D5214="?", "Unknown", D5214)</f>
        <v xml:space="preserve"> Farming-fishing</v>
      </c>
    </row>
    <row r="5215" spans="1:10" x14ac:dyDescent="0.3">
      <c r="A5215" s="2" t="s">
        <v>9</v>
      </c>
      <c r="B5215" s="2" t="s">
        <v>22</v>
      </c>
      <c r="C5215" s="2" t="s">
        <v>2</v>
      </c>
      <c r="D5215" s="2" t="s">
        <v>38</v>
      </c>
      <c r="E5215" s="2" t="s">
        <v>4</v>
      </c>
      <c r="F5215" s="2" t="s">
        <v>130</v>
      </c>
      <c r="G5215" s="2" t="s">
        <v>5</v>
      </c>
      <c r="H5215" s="3">
        <v>52134</v>
      </c>
      <c r="I5215" s="9">
        <f>IF(H5215="?", AVERAGEIF(H:H, "&lt;&gt;?", H:H), H5215)</f>
        <v>52134</v>
      </c>
      <c r="J5215" s="11" t="str">
        <f>IF(D5215="?", "Unknown", D5215)</f>
        <v xml:space="preserve"> Tech-support</v>
      </c>
    </row>
    <row r="5216" spans="1:10" x14ac:dyDescent="0.3">
      <c r="A5216" s="1" t="s">
        <v>9</v>
      </c>
      <c r="B5216" s="1" t="s">
        <v>10</v>
      </c>
      <c r="C5216" s="1" t="s">
        <v>7</v>
      </c>
      <c r="D5216" s="1" t="s">
        <v>30</v>
      </c>
      <c r="E5216" s="1" t="s">
        <v>4</v>
      </c>
      <c r="F5216" s="1" t="s">
        <v>131</v>
      </c>
      <c r="G5216" s="1" t="s">
        <v>5</v>
      </c>
      <c r="H5216" s="3">
        <v>53334</v>
      </c>
      <c r="I5216" s="9">
        <f>IF(H5216="?", AVERAGEIF(H:H, "&lt;&gt;?", H:H), H5216)</f>
        <v>53334</v>
      </c>
      <c r="J5216" s="11" t="str">
        <f>IF(D5216="?", "Unknown", D5216)</f>
        <v xml:space="preserve"> Transport-moving</v>
      </c>
    </row>
    <row r="5217" spans="1:10" x14ac:dyDescent="0.3">
      <c r="A5217" s="2" t="s">
        <v>9</v>
      </c>
      <c r="B5217" s="2" t="s">
        <v>68</v>
      </c>
      <c r="C5217" s="2" t="s">
        <v>2</v>
      </c>
      <c r="D5217" s="2" t="s">
        <v>20</v>
      </c>
      <c r="E5217" s="2" t="s">
        <v>14</v>
      </c>
      <c r="F5217" s="2" t="s">
        <v>131</v>
      </c>
      <c r="G5217" s="2" t="s">
        <v>5</v>
      </c>
      <c r="H5217" s="3">
        <v>67983</v>
      </c>
      <c r="I5217" s="9">
        <f>IF(H5217="?", AVERAGEIF(H:H, "&lt;&gt;?", H:H), H5217)</f>
        <v>67983</v>
      </c>
      <c r="J5217" s="11" t="str">
        <f>IF(D5217="?", "Unknown", D5217)</f>
        <v xml:space="preserve"> Other-service</v>
      </c>
    </row>
    <row r="5218" spans="1:10" x14ac:dyDescent="0.3">
      <c r="A5218" s="1" t="s">
        <v>101</v>
      </c>
      <c r="B5218" s="1" t="s">
        <v>49</v>
      </c>
      <c r="C5218" s="1" t="s">
        <v>7</v>
      </c>
      <c r="D5218" s="1" t="s">
        <v>101</v>
      </c>
      <c r="E5218" s="1" t="s">
        <v>4</v>
      </c>
      <c r="F5218" s="1" t="s">
        <v>131</v>
      </c>
      <c r="G5218" s="1" t="s">
        <v>5</v>
      </c>
      <c r="H5218" s="3">
        <v>45901</v>
      </c>
      <c r="I5218" s="9">
        <f>IF(H5218="?", AVERAGEIF(H:H, "&lt;&gt;?", H:H), H5218)</f>
        <v>45901</v>
      </c>
      <c r="J5218" s="11" t="str">
        <f>IF(D5218="?", "Unknown", D5218)</f>
        <v>Unknown</v>
      </c>
    </row>
    <row r="5219" spans="1:10" x14ac:dyDescent="0.3">
      <c r="A5219" s="2" t="s">
        <v>9</v>
      </c>
      <c r="B5219" s="2" t="s">
        <v>22</v>
      </c>
      <c r="C5219" s="2" t="s">
        <v>11</v>
      </c>
      <c r="D5219" s="2" t="s">
        <v>26</v>
      </c>
      <c r="E5219" s="2" t="s">
        <v>4</v>
      </c>
      <c r="F5219" s="2" t="s">
        <v>130</v>
      </c>
      <c r="G5219" s="2" t="s">
        <v>5</v>
      </c>
      <c r="H5219" s="3">
        <v>64228</v>
      </c>
      <c r="I5219" s="9">
        <f>IF(H5219="?", AVERAGEIF(H:H, "&lt;&gt;?", H:H), H5219)</f>
        <v>64228</v>
      </c>
      <c r="J5219" s="11" t="str">
        <f>IF(D5219="?", "Unknown", D5219)</f>
        <v xml:space="preserve"> Sales</v>
      </c>
    </row>
    <row r="5220" spans="1:10" x14ac:dyDescent="0.3">
      <c r="A5220" s="2" t="s">
        <v>9</v>
      </c>
      <c r="B5220" s="2" t="s">
        <v>27</v>
      </c>
      <c r="C5220" s="2" t="s">
        <v>7</v>
      </c>
      <c r="D5220" s="2" t="s">
        <v>8</v>
      </c>
      <c r="E5220" s="2" t="s">
        <v>14</v>
      </c>
      <c r="F5220" s="2" t="s">
        <v>130</v>
      </c>
      <c r="G5220" s="2" t="s">
        <v>5</v>
      </c>
      <c r="H5220" s="3" t="s">
        <v>101</v>
      </c>
      <c r="I5220" s="9">
        <f>IF(H5220="?", AVERAGEIF(H:H, "&lt;&gt;?", H:H), H5220)</f>
        <v>55823.21022044088</v>
      </c>
      <c r="J5220" s="11" t="str">
        <f>IF(D5220="?", "Unknown", D5220)</f>
        <v xml:space="preserve"> Exec-managerial</v>
      </c>
    </row>
    <row r="5221" spans="1:10" x14ac:dyDescent="0.3">
      <c r="A5221" s="2" t="s">
        <v>9</v>
      </c>
      <c r="B5221" s="2" t="s">
        <v>27</v>
      </c>
      <c r="C5221" s="2" t="s">
        <v>7</v>
      </c>
      <c r="D5221" s="2" t="s">
        <v>8</v>
      </c>
      <c r="E5221" s="2" t="s">
        <v>4</v>
      </c>
      <c r="F5221" s="2" t="s">
        <v>131</v>
      </c>
      <c r="G5221" s="2" t="s">
        <v>5</v>
      </c>
      <c r="H5221" s="3">
        <v>73639</v>
      </c>
      <c r="I5221" s="9">
        <f>IF(H5221="?", AVERAGEIF(H:H, "&lt;&gt;?", H:H), H5221)</f>
        <v>73639</v>
      </c>
      <c r="J5221" s="11" t="str">
        <f>IF(D5221="?", "Unknown", D5221)</f>
        <v xml:space="preserve"> Exec-managerial</v>
      </c>
    </row>
    <row r="5222" spans="1:10" x14ac:dyDescent="0.3">
      <c r="A5222" s="1" t="s">
        <v>9</v>
      </c>
      <c r="B5222" s="1" t="s">
        <v>22</v>
      </c>
      <c r="C5222" s="1" t="s">
        <v>36</v>
      </c>
      <c r="D5222" s="1" t="s">
        <v>28</v>
      </c>
      <c r="E5222" s="1" t="s">
        <v>4</v>
      </c>
      <c r="F5222" s="1" t="s">
        <v>131</v>
      </c>
      <c r="G5222" s="1" t="s">
        <v>5</v>
      </c>
      <c r="H5222" s="3">
        <v>44600</v>
      </c>
      <c r="I5222" s="9">
        <f>IF(H5222="?", AVERAGEIF(H:H, "&lt;&gt;?", H:H), H5222)</f>
        <v>44600</v>
      </c>
      <c r="J5222" s="11" t="str">
        <f>IF(D5222="?", "Unknown", D5222)</f>
        <v xml:space="preserve"> Craft-repair</v>
      </c>
    </row>
    <row r="5223" spans="1:10" x14ac:dyDescent="0.3">
      <c r="A5223" s="2" t="s">
        <v>6</v>
      </c>
      <c r="B5223" s="2" t="s">
        <v>22</v>
      </c>
      <c r="C5223" s="2" t="s">
        <v>7</v>
      </c>
      <c r="D5223" s="2" t="s">
        <v>8</v>
      </c>
      <c r="E5223" s="2" t="s">
        <v>4</v>
      </c>
      <c r="F5223" s="2" t="s">
        <v>131</v>
      </c>
      <c r="G5223" s="2" t="s">
        <v>5</v>
      </c>
      <c r="H5223" s="3">
        <v>58443</v>
      </c>
      <c r="I5223" s="9">
        <f>IF(H5223="?", AVERAGEIF(H:H, "&lt;&gt;?", H:H), H5223)</f>
        <v>58443</v>
      </c>
      <c r="J5223" s="11" t="str">
        <f>IF(D5223="?", "Unknown", D5223)</f>
        <v xml:space="preserve"> Exec-managerial</v>
      </c>
    </row>
    <row r="5224" spans="1:10" x14ac:dyDescent="0.3">
      <c r="A5224" s="1" t="s">
        <v>9</v>
      </c>
      <c r="B5224" s="1" t="s">
        <v>10</v>
      </c>
      <c r="C5224" s="1" t="s">
        <v>7</v>
      </c>
      <c r="D5224" s="1" t="s">
        <v>26</v>
      </c>
      <c r="E5224" s="1" t="s">
        <v>4</v>
      </c>
      <c r="F5224" s="1" t="s">
        <v>131</v>
      </c>
      <c r="G5224" s="1" t="s">
        <v>5</v>
      </c>
      <c r="H5224" s="3">
        <v>16009</v>
      </c>
      <c r="I5224" s="9">
        <f>IF(H5224="?", AVERAGEIF(H:H, "&lt;&gt;?", H:H), H5224)</f>
        <v>16009</v>
      </c>
      <c r="J5224" s="11" t="str">
        <f>IF(D5224="?", "Unknown", D5224)</f>
        <v xml:space="preserve"> Sales</v>
      </c>
    </row>
    <row r="5225" spans="1:10" x14ac:dyDescent="0.3">
      <c r="A5225" s="2" t="s">
        <v>9</v>
      </c>
      <c r="B5225" s="2" t="s">
        <v>17</v>
      </c>
      <c r="C5225" s="2" t="s">
        <v>7</v>
      </c>
      <c r="D5225" s="2" t="s">
        <v>26</v>
      </c>
      <c r="E5225" s="2" t="s">
        <v>4</v>
      </c>
      <c r="F5225" s="2" t="s">
        <v>131</v>
      </c>
      <c r="G5225" s="2" t="s">
        <v>5</v>
      </c>
      <c r="H5225" s="3">
        <v>53699</v>
      </c>
      <c r="I5225" s="9">
        <f>IF(H5225="?", AVERAGEIF(H:H, "&lt;&gt;?", H:H), H5225)</f>
        <v>53699</v>
      </c>
      <c r="J5225" s="11" t="str">
        <f>IF(D5225="?", "Unknown", D5225)</f>
        <v xml:space="preserve"> Sales</v>
      </c>
    </row>
    <row r="5226" spans="1:10" x14ac:dyDescent="0.3">
      <c r="A5226" s="1" t="s">
        <v>9</v>
      </c>
      <c r="B5226" s="1" t="s">
        <v>22</v>
      </c>
      <c r="C5226" s="1" t="s">
        <v>2</v>
      </c>
      <c r="D5226" s="1" t="s">
        <v>20</v>
      </c>
      <c r="E5226" s="1" t="s">
        <v>4</v>
      </c>
      <c r="F5226" s="1" t="s">
        <v>131</v>
      </c>
      <c r="G5226" s="1" t="s">
        <v>5</v>
      </c>
      <c r="H5226" s="3">
        <v>25168</v>
      </c>
      <c r="I5226" s="9">
        <f>IF(H5226="?", AVERAGEIF(H:H, "&lt;&gt;?", H:H), H5226)</f>
        <v>25168</v>
      </c>
      <c r="J5226" s="11" t="str">
        <f>IF(D5226="?", "Unknown", D5226)</f>
        <v xml:space="preserve"> Other-service</v>
      </c>
    </row>
    <row r="5227" spans="1:10" x14ac:dyDescent="0.3">
      <c r="A5227" s="2" t="s">
        <v>9</v>
      </c>
      <c r="B5227" s="2" t="s">
        <v>22</v>
      </c>
      <c r="C5227" s="2" t="s">
        <v>54</v>
      </c>
      <c r="D5227" s="2" t="s">
        <v>20</v>
      </c>
      <c r="E5227" s="2" t="s">
        <v>4</v>
      </c>
      <c r="F5227" s="2" t="s">
        <v>130</v>
      </c>
      <c r="G5227" s="2" t="s">
        <v>5</v>
      </c>
      <c r="H5227" s="3">
        <v>84373</v>
      </c>
      <c r="I5227" s="9">
        <f>IF(H5227="?", AVERAGEIF(H:H, "&lt;&gt;?", H:H), H5227)</f>
        <v>84373</v>
      </c>
      <c r="J5227" s="11" t="str">
        <f>IF(D5227="?", "Unknown", D5227)</f>
        <v xml:space="preserve"> Other-service</v>
      </c>
    </row>
    <row r="5228" spans="1:10" x14ac:dyDescent="0.3">
      <c r="A5228" s="1" t="s">
        <v>6</v>
      </c>
      <c r="B5228" s="1" t="s">
        <v>22</v>
      </c>
      <c r="C5228" s="1" t="s">
        <v>7</v>
      </c>
      <c r="D5228" s="1" t="s">
        <v>8</v>
      </c>
      <c r="E5228" s="1" t="s">
        <v>4</v>
      </c>
      <c r="F5228" s="1" t="s">
        <v>131</v>
      </c>
      <c r="G5228" s="1" t="s">
        <v>5</v>
      </c>
      <c r="H5228" s="3">
        <v>15351</v>
      </c>
      <c r="I5228" s="9">
        <f>IF(H5228="?", AVERAGEIF(H:H, "&lt;&gt;?", H:H), H5228)</f>
        <v>15351</v>
      </c>
      <c r="J5228" s="11" t="str">
        <f>IF(D5228="?", "Unknown", D5228)</f>
        <v xml:space="preserve"> Exec-managerial</v>
      </c>
    </row>
    <row r="5229" spans="1:10" x14ac:dyDescent="0.3">
      <c r="A5229" s="2" t="s">
        <v>9</v>
      </c>
      <c r="B5229" s="2" t="s">
        <v>25</v>
      </c>
      <c r="C5229" s="2" t="s">
        <v>7</v>
      </c>
      <c r="D5229" s="2" t="s">
        <v>34</v>
      </c>
      <c r="E5229" s="2" t="s">
        <v>4</v>
      </c>
      <c r="F5229" s="2" t="s">
        <v>131</v>
      </c>
      <c r="G5229" s="2" t="s">
        <v>5</v>
      </c>
      <c r="H5229" s="3">
        <v>44529</v>
      </c>
      <c r="I5229" s="9">
        <f>IF(H5229="?", AVERAGEIF(H:H, "&lt;&gt;?", H:H), H5229)</f>
        <v>44529</v>
      </c>
      <c r="J5229" s="11" t="str">
        <f>IF(D5229="?", "Unknown", D5229)</f>
        <v xml:space="preserve"> Machine-op-inspct</v>
      </c>
    </row>
    <row r="5230" spans="1:10" x14ac:dyDescent="0.3">
      <c r="A5230" s="1" t="s">
        <v>9</v>
      </c>
      <c r="B5230" s="1" t="s">
        <v>17</v>
      </c>
      <c r="C5230" s="1" t="s">
        <v>7</v>
      </c>
      <c r="D5230" s="1" t="s">
        <v>15</v>
      </c>
      <c r="E5230" s="1" t="s">
        <v>4</v>
      </c>
      <c r="F5230" s="1" t="s">
        <v>130</v>
      </c>
      <c r="G5230" s="1" t="s">
        <v>5</v>
      </c>
      <c r="H5230" s="3">
        <v>91870</v>
      </c>
      <c r="I5230" s="9">
        <f>IF(H5230="?", AVERAGEIF(H:H, "&lt;&gt;?", H:H), H5230)</f>
        <v>91870</v>
      </c>
      <c r="J5230" s="11" t="str">
        <f>IF(D5230="?", "Unknown", D5230)</f>
        <v xml:space="preserve"> Prof-specialty</v>
      </c>
    </row>
    <row r="5231" spans="1:10" x14ac:dyDescent="0.3">
      <c r="A5231" s="1" t="s">
        <v>47</v>
      </c>
      <c r="B5231" s="1" t="s">
        <v>22</v>
      </c>
      <c r="C5231" s="1" t="s">
        <v>7</v>
      </c>
      <c r="D5231" s="1" t="s">
        <v>26</v>
      </c>
      <c r="E5231" s="1" t="s">
        <v>4</v>
      </c>
      <c r="F5231" s="1" t="s">
        <v>131</v>
      </c>
      <c r="G5231" s="1" t="s">
        <v>5</v>
      </c>
      <c r="H5231" s="3">
        <v>80171</v>
      </c>
      <c r="I5231" s="9">
        <f>IF(H5231="?", AVERAGEIF(H:H, "&lt;&gt;?", H:H), H5231)</f>
        <v>80171</v>
      </c>
      <c r="J5231" s="11" t="str">
        <f>IF(D5231="?", "Unknown", D5231)</f>
        <v xml:space="preserve"> Sales</v>
      </c>
    </row>
    <row r="5232" spans="1:10" x14ac:dyDescent="0.3">
      <c r="A5232" s="2" t="s">
        <v>6</v>
      </c>
      <c r="B5232" s="2" t="s">
        <v>49</v>
      </c>
      <c r="C5232" s="2" t="s">
        <v>11</v>
      </c>
      <c r="D5232" s="2" t="s">
        <v>33</v>
      </c>
      <c r="E5232" s="2" t="s">
        <v>4</v>
      </c>
      <c r="F5232" s="2" t="s">
        <v>131</v>
      </c>
      <c r="G5232" s="2" t="s">
        <v>5</v>
      </c>
      <c r="H5232" s="3">
        <v>25122</v>
      </c>
      <c r="I5232" s="9">
        <f>IF(H5232="?", AVERAGEIF(H:H, "&lt;&gt;?", H:H), H5232)</f>
        <v>25122</v>
      </c>
      <c r="J5232" s="11" t="str">
        <f>IF(D5232="?", "Unknown", D5232)</f>
        <v xml:space="preserve"> Farming-fishing</v>
      </c>
    </row>
    <row r="5233" spans="1:10" x14ac:dyDescent="0.3">
      <c r="A5233" s="1" t="s">
        <v>9</v>
      </c>
      <c r="B5233" s="1" t="s">
        <v>10</v>
      </c>
      <c r="C5233" s="1" t="s">
        <v>2</v>
      </c>
      <c r="D5233" s="1" t="s">
        <v>12</v>
      </c>
      <c r="E5233" s="1" t="s">
        <v>4</v>
      </c>
      <c r="F5233" s="1" t="s">
        <v>131</v>
      </c>
      <c r="G5233" s="1" t="s">
        <v>5</v>
      </c>
      <c r="H5233" s="3">
        <v>85041</v>
      </c>
      <c r="I5233" s="9">
        <f>IF(H5233="?", AVERAGEIF(H:H, "&lt;&gt;?", H:H), H5233)</f>
        <v>85041</v>
      </c>
      <c r="J5233" s="11" t="str">
        <f>IF(D5233="?", "Unknown", D5233)</f>
        <v xml:space="preserve"> Handlers-cleaners</v>
      </c>
    </row>
    <row r="5234" spans="1:10" x14ac:dyDescent="0.3">
      <c r="A5234" s="2" t="s">
        <v>9</v>
      </c>
      <c r="B5234" s="2" t="s">
        <v>22</v>
      </c>
      <c r="C5234" s="2" t="s">
        <v>7</v>
      </c>
      <c r="D5234" s="2" t="s">
        <v>28</v>
      </c>
      <c r="E5234" s="2" t="s">
        <v>4</v>
      </c>
      <c r="F5234" s="2" t="s">
        <v>131</v>
      </c>
      <c r="G5234" s="2" t="s">
        <v>5</v>
      </c>
      <c r="H5234" s="3">
        <v>69525</v>
      </c>
      <c r="I5234" s="9">
        <f>IF(H5234="?", AVERAGEIF(H:H, "&lt;&gt;?", H:H), H5234)</f>
        <v>69525</v>
      </c>
      <c r="J5234" s="11" t="str">
        <f>IF(D5234="?", "Unknown", D5234)</f>
        <v xml:space="preserve"> Craft-repair</v>
      </c>
    </row>
    <row r="5235" spans="1:10" x14ac:dyDescent="0.3">
      <c r="A5235" s="1" t="s">
        <v>9</v>
      </c>
      <c r="B5235" s="1" t="s">
        <v>49</v>
      </c>
      <c r="C5235" s="1" t="s">
        <v>2</v>
      </c>
      <c r="D5235" s="1" t="s">
        <v>26</v>
      </c>
      <c r="E5235" s="1" t="s">
        <v>4</v>
      </c>
      <c r="F5235" s="1" t="s">
        <v>130</v>
      </c>
      <c r="G5235" s="1" t="s">
        <v>5</v>
      </c>
      <c r="H5235" s="3">
        <v>27893</v>
      </c>
      <c r="I5235" s="9">
        <f>IF(H5235="?", AVERAGEIF(H:H, "&lt;&gt;?", H:H), H5235)</f>
        <v>27893</v>
      </c>
      <c r="J5235" s="11" t="str">
        <f>IF(D5235="?", "Unknown", D5235)</f>
        <v xml:space="preserve"> Sales</v>
      </c>
    </row>
    <row r="5236" spans="1:10" x14ac:dyDescent="0.3">
      <c r="A5236" s="2" t="s">
        <v>9</v>
      </c>
      <c r="B5236" s="2" t="s">
        <v>68</v>
      </c>
      <c r="C5236" s="2" t="s">
        <v>2</v>
      </c>
      <c r="D5236" s="2" t="s">
        <v>20</v>
      </c>
      <c r="E5236" s="2" t="s">
        <v>4</v>
      </c>
      <c r="F5236" s="2" t="s">
        <v>131</v>
      </c>
      <c r="G5236" s="2" t="s">
        <v>5</v>
      </c>
      <c r="H5236" s="3">
        <v>61169</v>
      </c>
      <c r="I5236" s="9">
        <f>IF(H5236="?", AVERAGEIF(H:H, "&lt;&gt;?", H:H), H5236)</f>
        <v>61169</v>
      </c>
      <c r="J5236" s="11" t="str">
        <f>IF(D5236="?", "Unknown", D5236)</f>
        <v xml:space="preserve"> Other-service</v>
      </c>
    </row>
    <row r="5237" spans="1:10" x14ac:dyDescent="0.3">
      <c r="A5237" s="1" t="s">
        <v>9</v>
      </c>
      <c r="B5237" s="1" t="s">
        <v>10</v>
      </c>
      <c r="C5237" s="1" t="s">
        <v>54</v>
      </c>
      <c r="D5237" s="1" t="s">
        <v>34</v>
      </c>
      <c r="E5237" s="1" t="s">
        <v>4</v>
      </c>
      <c r="F5237" s="1" t="s">
        <v>130</v>
      </c>
      <c r="G5237" s="1" t="s">
        <v>5</v>
      </c>
      <c r="H5237" s="3">
        <v>17258</v>
      </c>
      <c r="I5237" s="9">
        <f>IF(H5237="?", AVERAGEIF(H:H, "&lt;&gt;?", H:H), H5237)</f>
        <v>17258</v>
      </c>
      <c r="J5237" s="11" t="str">
        <f>IF(D5237="?", "Unknown", D5237)</f>
        <v xml:space="preserve"> Machine-op-inspct</v>
      </c>
    </row>
    <row r="5238" spans="1:10" x14ac:dyDescent="0.3">
      <c r="A5238" s="2" t="s">
        <v>9</v>
      </c>
      <c r="B5238" s="2" t="s">
        <v>1</v>
      </c>
      <c r="C5238" s="2" t="s">
        <v>7</v>
      </c>
      <c r="D5238" s="2" t="s">
        <v>8</v>
      </c>
      <c r="E5238" s="2" t="s">
        <v>4</v>
      </c>
      <c r="F5238" s="2" t="s">
        <v>131</v>
      </c>
      <c r="G5238" s="2" t="s">
        <v>5</v>
      </c>
      <c r="H5238" s="3">
        <v>38489</v>
      </c>
      <c r="I5238" s="9">
        <f>IF(H5238="?", AVERAGEIF(H:H, "&lt;&gt;?", H:H), H5238)</f>
        <v>38489</v>
      </c>
      <c r="J5238" s="11" t="str">
        <f>IF(D5238="?", "Unknown", D5238)</f>
        <v xml:space="preserve"> Exec-managerial</v>
      </c>
    </row>
    <row r="5239" spans="1:10" x14ac:dyDescent="0.3">
      <c r="A5239" s="1" t="s">
        <v>101</v>
      </c>
      <c r="B5239" s="1" t="s">
        <v>17</v>
      </c>
      <c r="C5239" s="1" t="s">
        <v>54</v>
      </c>
      <c r="D5239" s="1" t="s">
        <v>101</v>
      </c>
      <c r="E5239" s="1" t="s">
        <v>4</v>
      </c>
      <c r="F5239" s="1" t="s">
        <v>130</v>
      </c>
      <c r="G5239" s="1" t="s">
        <v>5</v>
      </c>
      <c r="H5239" s="3">
        <v>60286</v>
      </c>
      <c r="I5239" s="9">
        <f>IF(H5239="?", AVERAGEIF(H:H, "&lt;&gt;?", H:H), H5239)</f>
        <v>60286</v>
      </c>
      <c r="J5239" s="11" t="str">
        <f>IF(D5239="?", "Unknown", D5239)</f>
        <v>Unknown</v>
      </c>
    </row>
    <row r="5240" spans="1:10" x14ac:dyDescent="0.3">
      <c r="A5240" s="2" t="s">
        <v>9</v>
      </c>
      <c r="B5240" s="2" t="s">
        <v>22</v>
      </c>
      <c r="C5240" s="2" t="s">
        <v>2</v>
      </c>
      <c r="D5240" s="2" t="s">
        <v>8</v>
      </c>
      <c r="E5240" s="2" t="s">
        <v>14</v>
      </c>
      <c r="F5240" s="2" t="s">
        <v>130</v>
      </c>
      <c r="G5240" s="2" t="s">
        <v>5</v>
      </c>
      <c r="H5240" s="3">
        <v>49382</v>
      </c>
      <c r="I5240" s="9">
        <f>IF(H5240="?", AVERAGEIF(H:H, "&lt;&gt;?", H:H), H5240)</f>
        <v>49382</v>
      </c>
      <c r="J5240" s="11" t="str">
        <f>IF(D5240="?", "Unknown", D5240)</f>
        <v xml:space="preserve"> Exec-managerial</v>
      </c>
    </row>
    <row r="5241" spans="1:10" x14ac:dyDescent="0.3">
      <c r="A5241" s="2" t="s">
        <v>6</v>
      </c>
      <c r="B5241" s="2" t="s">
        <v>10</v>
      </c>
      <c r="C5241" s="2" t="s">
        <v>11</v>
      </c>
      <c r="D5241" s="2" t="s">
        <v>8</v>
      </c>
      <c r="E5241" s="2" t="s">
        <v>4</v>
      </c>
      <c r="F5241" s="2" t="s">
        <v>131</v>
      </c>
      <c r="G5241" s="2" t="s">
        <v>5</v>
      </c>
      <c r="H5241" s="3">
        <v>19585</v>
      </c>
      <c r="I5241" s="9">
        <f>IF(H5241="?", AVERAGEIF(H:H, "&lt;&gt;?", H:H), H5241)</f>
        <v>19585</v>
      </c>
      <c r="J5241" s="11" t="str">
        <f>IF(D5241="?", "Unknown", D5241)</f>
        <v xml:space="preserve"> Exec-managerial</v>
      </c>
    </row>
    <row r="5242" spans="1:10" x14ac:dyDescent="0.3">
      <c r="A5242" s="1" t="s">
        <v>9</v>
      </c>
      <c r="B5242" s="1" t="s">
        <v>17</v>
      </c>
      <c r="C5242" s="1" t="s">
        <v>7</v>
      </c>
      <c r="D5242" s="1" t="s">
        <v>15</v>
      </c>
      <c r="E5242" s="1" t="s">
        <v>4</v>
      </c>
      <c r="F5242" s="1" t="s">
        <v>131</v>
      </c>
      <c r="G5242" s="1" t="s">
        <v>5</v>
      </c>
      <c r="H5242" s="3">
        <v>59843</v>
      </c>
      <c r="I5242" s="9">
        <f>IF(H5242="?", AVERAGEIF(H:H, "&lt;&gt;?", H:H), H5242)</f>
        <v>59843</v>
      </c>
      <c r="J5242" s="11" t="str">
        <f>IF(D5242="?", "Unknown", D5242)</f>
        <v xml:space="preserve"> Prof-specialty</v>
      </c>
    </row>
    <row r="5243" spans="1:10" x14ac:dyDescent="0.3">
      <c r="A5243" s="2" t="s">
        <v>9</v>
      </c>
      <c r="B5243" s="2" t="s">
        <v>1</v>
      </c>
      <c r="C5243" s="2" t="s">
        <v>11</v>
      </c>
      <c r="D5243" s="2" t="s">
        <v>8</v>
      </c>
      <c r="E5243" s="2" t="s">
        <v>4</v>
      </c>
      <c r="F5243" s="2" t="s">
        <v>131</v>
      </c>
      <c r="G5243" s="2" t="s">
        <v>5</v>
      </c>
      <c r="H5243" s="3">
        <v>20847</v>
      </c>
      <c r="I5243" s="9">
        <f>IF(H5243="?", AVERAGEIF(H:H, "&lt;&gt;?", H:H), H5243)</f>
        <v>20847</v>
      </c>
      <c r="J5243" s="11" t="str">
        <f>IF(D5243="?", "Unknown", D5243)</f>
        <v xml:space="preserve"> Exec-managerial</v>
      </c>
    </row>
    <row r="5244" spans="1:10" x14ac:dyDescent="0.3">
      <c r="A5244" s="1" t="s">
        <v>9</v>
      </c>
      <c r="B5244" s="1" t="s">
        <v>22</v>
      </c>
      <c r="C5244" s="1" t="s">
        <v>2</v>
      </c>
      <c r="D5244" s="1" t="s">
        <v>3</v>
      </c>
      <c r="E5244" s="1" t="s">
        <v>4</v>
      </c>
      <c r="F5244" s="1" t="s">
        <v>130</v>
      </c>
      <c r="G5244" s="1" t="s">
        <v>5</v>
      </c>
      <c r="H5244" s="3">
        <v>32382</v>
      </c>
      <c r="I5244" s="9">
        <f>IF(H5244="?", AVERAGEIF(H:H, "&lt;&gt;?", H:H), H5244)</f>
        <v>32382</v>
      </c>
      <c r="J5244" s="11" t="str">
        <f>IF(D5244="?", "Unknown", D5244)</f>
        <v xml:space="preserve"> Adm-clerical</v>
      </c>
    </row>
    <row r="5245" spans="1:10" x14ac:dyDescent="0.3">
      <c r="A5245" s="1" t="s">
        <v>9</v>
      </c>
      <c r="B5245" s="1" t="s">
        <v>22</v>
      </c>
      <c r="C5245" s="1" t="s">
        <v>2</v>
      </c>
      <c r="D5245" s="1" t="s">
        <v>30</v>
      </c>
      <c r="E5245" s="1" t="s">
        <v>4</v>
      </c>
      <c r="F5245" s="1" t="s">
        <v>130</v>
      </c>
      <c r="G5245" s="1" t="s">
        <v>5</v>
      </c>
      <c r="H5245" s="3">
        <v>23260</v>
      </c>
      <c r="I5245" s="9">
        <f>IF(H5245="?", AVERAGEIF(H:H, "&lt;&gt;?", H:H), H5245)</f>
        <v>23260</v>
      </c>
      <c r="J5245" s="11" t="str">
        <f>IF(D5245="?", "Unknown", D5245)</f>
        <v xml:space="preserve"> Transport-moving</v>
      </c>
    </row>
    <row r="5246" spans="1:10" x14ac:dyDescent="0.3">
      <c r="A5246" s="2" t="s">
        <v>9</v>
      </c>
      <c r="B5246" s="2" t="s">
        <v>49</v>
      </c>
      <c r="C5246" s="2" t="s">
        <v>2</v>
      </c>
      <c r="D5246" s="2" t="s">
        <v>20</v>
      </c>
      <c r="E5246" s="2" t="s">
        <v>4</v>
      </c>
      <c r="F5246" s="2" t="s">
        <v>131</v>
      </c>
      <c r="G5246" s="2" t="s">
        <v>5</v>
      </c>
      <c r="H5246" s="3">
        <v>30554</v>
      </c>
      <c r="I5246" s="9">
        <f>IF(H5246="?", AVERAGEIF(H:H, "&lt;&gt;?", H:H), H5246)</f>
        <v>30554</v>
      </c>
      <c r="J5246" s="11" t="str">
        <f>IF(D5246="?", "Unknown", D5246)</f>
        <v xml:space="preserve"> Other-service</v>
      </c>
    </row>
    <row r="5247" spans="1:10" x14ac:dyDescent="0.3">
      <c r="A5247" s="1" t="s">
        <v>9</v>
      </c>
      <c r="B5247" s="1" t="s">
        <v>10</v>
      </c>
      <c r="C5247" s="1" t="s">
        <v>2</v>
      </c>
      <c r="D5247" s="1" t="s">
        <v>12</v>
      </c>
      <c r="E5247" s="1" t="s">
        <v>4</v>
      </c>
      <c r="F5247" s="1" t="s">
        <v>131</v>
      </c>
      <c r="G5247" s="1" t="s">
        <v>5</v>
      </c>
      <c r="H5247" s="3">
        <v>77824</v>
      </c>
      <c r="I5247" s="9">
        <f>IF(H5247="?", AVERAGEIF(H:H, "&lt;&gt;?", H:H), H5247)</f>
        <v>77824</v>
      </c>
      <c r="J5247" s="11" t="str">
        <f>IF(D5247="?", "Unknown", D5247)</f>
        <v xml:space="preserve"> Handlers-cleaners</v>
      </c>
    </row>
    <row r="5248" spans="1:10" x14ac:dyDescent="0.3">
      <c r="A5248" s="2" t="s">
        <v>9</v>
      </c>
      <c r="B5248" s="2" t="s">
        <v>22</v>
      </c>
      <c r="C5248" s="2" t="s">
        <v>7</v>
      </c>
      <c r="D5248" s="2" t="s">
        <v>30</v>
      </c>
      <c r="E5248" s="2" t="s">
        <v>4</v>
      </c>
      <c r="F5248" s="2" t="s">
        <v>131</v>
      </c>
      <c r="G5248" s="2" t="s">
        <v>5</v>
      </c>
      <c r="H5248" s="3">
        <v>30184</v>
      </c>
      <c r="I5248" s="9">
        <f>IF(H5248="?", AVERAGEIF(H:H, "&lt;&gt;?", H:H), H5248)</f>
        <v>30184</v>
      </c>
      <c r="J5248" s="11" t="str">
        <f>IF(D5248="?", "Unknown", D5248)</f>
        <v xml:space="preserve"> Transport-moving</v>
      </c>
    </row>
    <row r="5249" spans="1:10" x14ac:dyDescent="0.3">
      <c r="A5249" s="1" t="s">
        <v>9</v>
      </c>
      <c r="B5249" s="1" t="s">
        <v>10</v>
      </c>
      <c r="C5249" s="1" t="s">
        <v>2</v>
      </c>
      <c r="D5249" s="1" t="s">
        <v>20</v>
      </c>
      <c r="E5249" s="1" t="s">
        <v>31</v>
      </c>
      <c r="F5249" s="1" t="s">
        <v>130</v>
      </c>
      <c r="G5249" s="1" t="s">
        <v>5</v>
      </c>
      <c r="H5249" s="3">
        <v>56124</v>
      </c>
      <c r="I5249" s="9">
        <f>IF(H5249="?", AVERAGEIF(H:H, "&lt;&gt;?", H:H), H5249)</f>
        <v>56124</v>
      </c>
      <c r="J5249" s="11" t="str">
        <f>IF(D5249="?", "Unknown", D5249)</f>
        <v xml:space="preserve"> Other-service</v>
      </c>
    </row>
    <row r="5250" spans="1:10" x14ac:dyDescent="0.3">
      <c r="A5250" s="2" t="s">
        <v>9</v>
      </c>
      <c r="B5250" s="2" t="s">
        <v>10</v>
      </c>
      <c r="C5250" s="2" t="s">
        <v>11</v>
      </c>
      <c r="D5250" s="2" t="s">
        <v>28</v>
      </c>
      <c r="E5250" s="2" t="s">
        <v>4</v>
      </c>
      <c r="F5250" s="2" t="s">
        <v>131</v>
      </c>
      <c r="G5250" s="2" t="s">
        <v>5</v>
      </c>
      <c r="H5250" s="3">
        <v>43864</v>
      </c>
      <c r="I5250" s="9">
        <f>IF(H5250="?", AVERAGEIF(H:H, "&lt;&gt;?", H:H), H5250)</f>
        <v>43864</v>
      </c>
      <c r="J5250" s="11" t="str">
        <f>IF(D5250="?", "Unknown", D5250)</f>
        <v xml:space="preserve"> Craft-repair</v>
      </c>
    </row>
    <row r="5251" spans="1:10" x14ac:dyDescent="0.3">
      <c r="A5251" s="1" t="s">
        <v>6</v>
      </c>
      <c r="B5251" s="1" t="s">
        <v>1</v>
      </c>
      <c r="C5251" s="1" t="s">
        <v>7</v>
      </c>
      <c r="D5251" s="1" t="s">
        <v>8</v>
      </c>
      <c r="E5251" s="1" t="s">
        <v>4</v>
      </c>
      <c r="F5251" s="1" t="s">
        <v>131</v>
      </c>
      <c r="G5251" s="1" t="s">
        <v>5</v>
      </c>
      <c r="H5251" s="3">
        <v>20780</v>
      </c>
      <c r="I5251" s="9">
        <f>IF(H5251="?", AVERAGEIF(H:H, "&lt;&gt;?", H:H), H5251)</f>
        <v>20780</v>
      </c>
      <c r="J5251" s="11" t="str">
        <f>IF(D5251="?", "Unknown", D5251)</f>
        <v xml:space="preserve"> Exec-managerial</v>
      </c>
    </row>
    <row r="5252" spans="1:10" x14ac:dyDescent="0.3">
      <c r="A5252" s="2" t="s">
        <v>9</v>
      </c>
      <c r="B5252" s="2" t="s">
        <v>22</v>
      </c>
      <c r="C5252" s="2" t="s">
        <v>2</v>
      </c>
      <c r="D5252" s="2" t="s">
        <v>20</v>
      </c>
      <c r="E5252" s="2" t="s">
        <v>4</v>
      </c>
      <c r="F5252" s="2" t="s">
        <v>131</v>
      </c>
      <c r="G5252" s="2" t="s">
        <v>5</v>
      </c>
      <c r="H5252" s="3">
        <v>79540</v>
      </c>
      <c r="I5252" s="9">
        <f>IF(H5252="?", AVERAGEIF(H:H, "&lt;&gt;?", H:H), H5252)</f>
        <v>79540</v>
      </c>
      <c r="J5252" s="11" t="str">
        <f>IF(D5252="?", "Unknown", D5252)</f>
        <v xml:space="preserve"> Other-service</v>
      </c>
    </row>
    <row r="5253" spans="1:10" x14ac:dyDescent="0.3">
      <c r="A5253" s="1" t="s">
        <v>9</v>
      </c>
      <c r="B5253" s="1" t="s">
        <v>49</v>
      </c>
      <c r="C5253" s="1" t="s">
        <v>2</v>
      </c>
      <c r="D5253" s="1" t="s">
        <v>20</v>
      </c>
      <c r="E5253" s="1" t="s">
        <v>4</v>
      </c>
      <c r="F5253" s="1" t="s">
        <v>131</v>
      </c>
      <c r="G5253" s="1" t="s">
        <v>5</v>
      </c>
      <c r="H5253" s="3">
        <v>30938</v>
      </c>
      <c r="I5253" s="9">
        <f>IF(H5253="?", AVERAGEIF(H:H, "&lt;&gt;?", H:H), H5253)</f>
        <v>30938</v>
      </c>
      <c r="J5253" s="11" t="str">
        <f>IF(D5253="?", "Unknown", D5253)</f>
        <v xml:space="preserve"> Other-service</v>
      </c>
    </row>
    <row r="5254" spans="1:10" x14ac:dyDescent="0.3">
      <c r="A5254" s="2" t="s">
        <v>9</v>
      </c>
      <c r="B5254" s="2" t="s">
        <v>10</v>
      </c>
      <c r="C5254" s="2" t="s">
        <v>2</v>
      </c>
      <c r="D5254" s="2" t="s">
        <v>3</v>
      </c>
      <c r="E5254" s="2" t="s">
        <v>14</v>
      </c>
      <c r="F5254" s="2" t="s">
        <v>131</v>
      </c>
      <c r="G5254" s="2" t="s">
        <v>5</v>
      </c>
      <c r="H5254" s="3">
        <v>96791</v>
      </c>
      <c r="I5254" s="9">
        <f>IF(H5254="?", AVERAGEIF(H:H, "&lt;&gt;?", H:H), H5254)</f>
        <v>96791</v>
      </c>
      <c r="J5254" s="11" t="str">
        <f>IF(D5254="?", "Unknown", D5254)</f>
        <v xml:space="preserve"> Adm-clerical</v>
      </c>
    </row>
    <row r="5255" spans="1:10" x14ac:dyDescent="0.3">
      <c r="A5255" s="1" t="s">
        <v>9</v>
      </c>
      <c r="B5255" s="1" t="s">
        <v>22</v>
      </c>
      <c r="C5255" s="1" t="s">
        <v>2</v>
      </c>
      <c r="D5255" s="1" t="s">
        <v>34</v>
      </c>
      <c r="E5255" s="1" t="s">
        <v>4</v>
      </c>
      <c r="F5255" s="1" t="s">
        <v>131</v>
      </c>
      <c r="G5255" s="1" t="s">
        <v>5</v>
      </c>
      <c r="H5255" s="3">
        <v>68520</v>
      </c>
      <c r="I5255" s="9">
        <f>IF(H5255="?", AVERAGEIF(H:H, "&lt;&gt;?", H:H), H5255)</f>
        <v>68520</v>
      </c>
      <c r="J5255" s="11" t="str">
        <f>IF(D5255="?", "Unknown", D5255)</f>
        <v xml:space="preserve"> Machine-op-inspct</v>
      </c>
    </row>
    <row r="5256" spans="1:10" x14ac:dyDescent="0.3">
      <c r="A5256" s="1" t="s">
        <v>101</v>
      </c>
      <c r="B5256" s="2" t="s">
        <v>22</v>
      </c>
      <c r="C5256" s="2" t="s">
        <v>36</v>
      </c>
      <c r="D5256" s="1" t="s">
        <v>101</v>
      </c>
      <c r="E5256" s="2" t="s">
        <v>4</v>
      </c>
      <c r="F5256" s="2" t="s">
        <v>130</v>
      </c>
      <c r="G5256" s="2" t="s">
        <v>5</v>
      </c>
      <c r="H5256" s="3">
        <v>53755</v>
      </c>
      <c r="I5256" s="9">
        <f>IF(H5256="?", AVERAGEIF(H:H, "&lt;&gt;?", H:H), H5256)</f>
        <v>53755</v>
      </c>
      <c r="J5256" s="11" t="str">
        <f>IF(D5256="?", "Unknown", D5256)</f>
        <v>Unknown</v>
      </c>
    </row>
    <row r="5257" spans="1:10" x14ac:dyDescent="0.3">
      <c r="A5257" s="2" t="s">
        <v>6</v>
      </c>
      <c r="B5257" s="2" t="s">
        <v>10</v>
      </c>
      <c r="C5257" s="2" t="s">
        <v>7</v>
      </c>
      <c r="D5257" s="2" t="s">
        <v>33</v>
      </c>
      <c r="E5257" s="2" t="s">
        <v>4</v>
      </c>
      <c r="F5257" s="2" t="s">
        <v>131</v>
      </c>
      <c r="G5257" s="2" t="s">
        <v>5</v>
      </c>
      <c r="H5257" s="3">
        <v>44936</v>
      </c>
      <c r="I5257" s="9">
        <f>IF(H5257="?", AVERAGEIF(H:H, "&lt;&gt;?", H:H), H5257)</f>
        <v>44936</v>
      </c>
      <c r="J5257" s="11" t="str">
        <f>IF(D5257="?", "Unknown", D5257)</f>
        <v xml:space="preserve"> Farming-fishing</v>
      </c>
    </row>
    <row r="5258" spans="1:10" x14ac:dyDescent="0.3">
      <c r="A5258" s="1" t="s">
        <v>9</v>
      </c>
      <c r="B5258" s="1" t="s">
        <v>22</v>
      </c>
      <c r="C5258" s="1" t="s">
        <v>7</v>
      </c>
      <c r="D5258" s="1" t="s">
        <v>28</v>
      </c>
      <c r="E5258" s="1" t="s">
        <v>4</v>
      </c>
      <c r="F5258" s="1" t="s">
        <v>131</v>
      </c>
      <c r="G5258" s="1" t="s">
        <v>5</v>
      </c>
      <c r="H5258" s="3">
        <v>59767</v>
      </c>
      <c r="I5258" s="9">
        <f>IF(H5258="?", AVERAGEIF(H:H, "&lt;&gt;?", H:H), H5258)</f>
        <v>59767</v>
      </c>
      <c r="J5258" s="11" t="str">
        <f>IF(D5258="?", "Unknown", D5258)</f>
        <v xml:space="preserve"> Craft-repair</v>
      </c>
    </row>
    <row r="5259" spans="1:10" x14ac:dyDescent="0.3">
      <c r="A5259" s="2" t="s">
        <v>9</v>
      </c>
      <c r="B5259" s="2" t="s">
        <v>25</v>
      </c>
      <c r="C5259" s="2" t="s">
        <v>7</v>
      </c>
      <c r="D5259" s="2" t="s">
        <v>28</v>
      </c>
      <c r="E5259" s="2" t="s">
        <v>4</v>
      </c>
      <c r="F5259" s="2" t="s">
        <v>131</v>
      </c>
      <c r="G5259" s="2" t="s">
        <v>5</v>
      </c>
      <c r="H5259" s="3">
        <v>42837</v>
      </c>
      <c r="I5259" s="9">
        <f>IF(H5259="?", AVERAGEIF(H:H, "&lt;&gt;?", H:H), H5259)</f>
        <v>42837</v>
      </c>
      <c r="J5259" s="11" t="str">
        <f>IF(D5259="?", "Unknown", D5259)</f>
        <v xml:space="preserve"> Craft-repair</v>
      </c>
    </row>
    <row r="5260" spans="1:10" x14ac:dyDescent="0.3">
      <c r="A5260" s="1" t="s">
        <v>9</v>
      </c>
      <c r="B5260" s="1" t="s">
        <v>49</v>
      </c>
      <c r="C5260" s="1" t="s">
        <v>2</v>
      </c>
      <c r="D5260" s="1" t="s">
        <v>34</v>
      </c>
      <c r="E5260" s="1" t="s">
        <v>4</v>
      </c>
      <c r="F5260" s="1" t="s">
        <v>131</v>
      </c>
      <c r="G5260" s="1" t="s">
        <v>5</v>
      </c>
      <c r="H5260" s="3">
        <v>80049</v>
      </c>
      <c r="I5260" s="9">
        <f>IF(H5260="?", AVERAGEIF(H:H, "&lt;&gt;?", H:H), H5260)</f>
        <v>80049</v>
      </c>
      <c r="J5260" s="11" t="str">
        <f>IF(D5260="?", "Unknown", D5260)</f>
        <v xml:space="preserve"> Machine-op-inspct</v>
      </c>
    </row>
    <row r="5261" spans="1:10" x14ac:dyDescent="0.3">
      <c r="A5261" s="2" t="s">
        <v>9</v>
      </c>
      <c r="B5261" s="2" t="s">
        <v>10</v>
      </c>
      <c r="C5261" s="2" t="s">
        <v>2</v>
      </c>
      <c r="D5261" s="2" t="s">
        <v>3</v>
      </c>
      <c r="E5261" s="2" t="s">
        <v>4</v>
      </c>
      <c r="F5261" s="2" t="s">
        <v>130</v>
      </c>
      <c r="G5261" s="2" t="s">
        <v>5</v>
      </c>
      <c r="H5261" s="3">
        <v>68391</v>
      </c>
      <c r="I5261" s="9">
        <f>IF(H5261="?", AVERAGEIF(H:H, "&lt;&gt;?", H:H), H5261)</f>
        <v>68391</v>
      </c>
      <c r="J5261" s="11" t="str">
        <f>IF(D5261="?", "Unknown", D5261)</f>
        <v xml:space="preserve"> Adm-clerical</v>
      </c>
    </row>
    <row r="5262" spans="1:10" x14ac:dyDescent="0.3">
      <c r="A5262" s="2" t="s">
        <v>47</v>
      </c>
      <c r="B5262" s="2" t="s">
        <v>49</v>
      </c>
      <c r="C5262" s="2" t="s">
        <v>7</v>
      </c>
      <c r="D5262" s="2" t="s">
        <v>26</v>
      </c>
      <c r="E5262" s="2" t="s">
        <v>4</v>
      </c>
      <c r="F5262" s="2" t="s">
        <v>131</v>
      </c>
      <c r="G5262" s="2" t="s">
        <v>5</v>
      </c>
      <c r="H5262" s="3">
        <v>58262</v>
      </c>
      <c r="I5262" s="9">
        <f>IF(H5262="?", AVERAGEIF(H:H, "&lt;&gt;?", H:H), H5262)</f>
        <v>58262</v>
      </c>
      <c r="J5262" s="11" t="str">
        <f>IF(D5262="?", "Unknown", D5262)</f>
        <v xml:space="preserve"> Sales</v>
      </c>
    </row>
    <row r="5263" spans="1:10" x14ac:dyDescent="0.3">
      <c r="A5263" s="1" t="s">
        <v>9</v>
      </c>
      <c r="B5263" s="1" t="s">
        <v>17</v>
      </c>
      <c r="C5263" s="1" t="s">
        <v>7</v>
      </c>
      <c r="D5263" s="1" t="s">
        <v>26</v>
      </c>
      <c r="E5263" s="1" t="s">
        <v>4</v>
      </c>
      <c r="F5263" s="1" t="s">
        <v>131</v>
      </c>
      <c r="G5263" s="1" t="s">
        <v>5</v>
      </c>
      <c r="H5263" s="3">
        <v>33830</v>
      </c>
      <c r="I5263" s="9">
        <f>IF(H5263="?", AVERAGEIF(H:H, "&lt;&gt;?", H:H), H5263)</f>
        <v>33830</v>
      </c>
      <c r="J5263" s="11" t="str">
        <f>IF(D5263="?", "Unknown", D5263)</f>
        <v xml:space="preserve"> Sales</v>
      </c>
    </row>
    <row r="5264" spans="1:10" x14ac:dyDescent="0.3">
      <c r="A5264" s="2" t="s">
        <v>9</v>
      </c>
      <c r="B5264" s="2" t="s">
        <v>17</v>
      </c>
      <c r="C5264" s="2" t="s">
        <v>2</v>
      </c>
      <c r="D5264" s="2" t="s">
        <v>15</v>
      </c>
      <c r="E5264" s="2" t="s">
        <v>4</v>
      </c>
      <c r="F5264" s="2" t="s">
        <v>130</v>
      </c>
      <c r="G5264" s="2" t="s">
        <v>5</v>
      </c>
      <c r="H5264" s="3">
        <v>19522</v>
      </c>
      <c r="I5264" s="9">
        <f>IF(H5264="?", AVERAGEIF(H:H, "&lt;&gt;?", H:H), H5264)</f>
        <v>19522</v>
      </c>
      <c r="J5264" s="11" t="str">
        <f>IF(D5264="?", "Unknown", D5264)</f>
        <v xml:space="preserve"> Prof-specialty</v>
      </c>
    </row>
    <row r="5265" spans="1:10" x14ac:dyDescent="0.3">
      <c r="A5265" s="1" t="s">
        <v>9</v>
      </c>
      <c r="B5265" s="1" t="s">
        <v>22</v>
      </c>
      <c r="C5265" s="1" t="s">
        <v>11</v>
      </c>
      <c r="D5265" s="1" t="s">
        <v>30</v>
      </c>
      <c r="E5265" s="1" t="s">
        <v>4</v>
      </c>
      <c r="F5265" s="1" t="s">
        <v>131</v>
      </c>
      <c r="G5265" s="1" t="s">
        <v>5</v>
      </c>
      <c r="H5265" s="3">
        <v>21614</v>
      </c>
      <c r="I5265" s="9">
        <f>IF(H5265="?", AVERAGEIF(H:H, "&lt;&gt;?", H:H), H5265)</f>
        <v>21614</v>
      </c>
      <c r="J5265" s="11" t="str">
        <f>IF(D5265="?", "Unknown", D5265)</f>
        <v xml:space="preserve"> Transport-moving</v>
      </c>
    </row>
    <row r="5266" spans="1:10" x14ac:dyDescent="0.3">
      <c r="A5266" s="2" t="s">
        <v>9</v>
      </c>
      <c r="B5266" s="2" t="s">
        <v>1</v>
      </c>
      <c r="C5266" s="2" t="s">
        <v>2</v>
      </c>
      <c r="D5266" s="2" t="s">
        <v>15</v>
      </c>
      <c r="E5266" s="2" t="s">
        <v>4</v>
      </c>
      <c r="F5266" s="2" t="s">
        <v>130</v>
      </c>
      <c r="G5266" s="2" t="s">
        <v>5</v>
      </c>
      <c r="H5266" s="3">
        <v>58900</v>
      </c>
      <c r="I5266" s="9">
        <f>IF(H5266="?", AVERAGEIF(H:H, "&lt;&gt;?", H:H), H5266)</f>
        <v>58900</v>
      </c>
      <c r="J5266" s="11" t="str">
        <f>IF(D5266="?", "Unknown", D5266)</f>
        <v xml:space="preserve"> Prof-specialty</v>
      </c>
    </row>
    <row r="5267" spans="1:10" x14ac:dyDescent="0.3">
      <c r="A5267" s="1" t="s">
        <v>6</v>
      </c>
      <c r="B5267" s="1" t="s">
        <v>10</v>
      </c>
      <c r="C5267" s="1" t="s">
        <v>7</v>
      </c>
      <c r="D5267" s="1" t="s">
        <v>33</v>
      </c>
      <c r="E5267" s="1" t="s">
        <v>4</v>
      </c>
      <c r="F5267" s="1" t="s">
        <v>131</v>
      </c>
      <c r="G5267" s="1" t="s">
        <v>5</v>
      </c>
      <c r="H5267" s="3">
        <v>73715</v>
      </c>
      <c r="I5267" s="9">
        <f>IF(H5267="?", AVERAGEIF(H:H, "&lt;&gt;?", H:H), H5267)</f>
        <v>73715</v>
      </c>
      <c r="J5267" s="11" t="str">
        <f>IF(D5267="?", "Unknown", D5267)</f>
        <v xml:space="preserve"> Farming-fishing</v>
      </c>
    </row>
    <row r="5268" spans="1:10" x14ac:dyDescent="0.3">
      <c r="A5268" s="2" t="s">
        <v>9</v>
      </c>
      <c r="B5268" s="2" t="s">
        <v>1</v>
      </c>
      <c r="C5268" s="2" t="s">
        <v>7</v>
      </c>
      <c r="D5268" s="2" t="s">
        <v>28</v>
      </c>
      <c r="E5268" s="2" t="s">
        <v>4</v>
      </c>
      <c r="F5268" s="2" t="s">
        <v>131</v>
      </c>
      <c r="G5268" s="2" t="s">
        <v>5</v>
      </c>
      <c r="H5268" s="3">
        <v>63924</v>
      </c>
      <c r="I5268" s="9">
        <f>IF(H5268="?", AVERAGEIF(H:H, "&lt;&gt;?", H:H), H5268)</f>
        <v>63924</v>
      </c>
      <c r="J5268" s="11" t="str">
        <f>IF(D5268="?", "Unknown", D5268)</f>
        <v xml:space="preserve"> Craft-repair</v>
      </c>
    </row>
    <row r="5269" spans="1:10" x14ac:dyDescent="0.3">
      <c r="A5269" s="1" t="s">
        <v>9</v>
      </c>
      <c r="B5269" s="1" t="s">
        <v>13</v>
      </c>
      <c r="C5269" s="1" t="s">
        <v>36</v>
      </c>
      <c r="D5269" s="1" t="s">
        <v>26</v>
      </c>
      <c r="E5269" s="1" t="s">
        <v>4</v>
      </c>
      <c r="F5269" s="1" t="s">
        <v>130</v>
      </c>
      <c r="G5269" s="1" t="s">
        <v>5</v>
      </c>
      <c r="H5269" s="3">
        <v>80793</v>
      </c>
      <c r="I5269" s="9">
        <f>IF(H5269="?", AVERAGEIF(H:H, "&lt;&gt;?", H:H), H5269)</f>
        <v>80793</v>
      </c>
      <c r="J5269" s="11" t="str">
        <f>IF(D5269="?", "Unknown", D5269)</f>
        <v xml:space="preserve"> Sales</v>
      </c>
    </row>
    <row r="5270" spans="1:10" x14ac:dyDescent="0.3">
      <c r="A5270" s="2" t="s">
        <v>9</v>
      </c>
      <c r="B5270" s="2" t="s">
        <v>10</v>
      </c>
      <c r="C5270" s="2" t="s">
        <v>7</v>
      </c>
      <c r="D5270" s="2" t="s">
        <v>34</v>
      </c>
      <c r="E5270" s="2" t="s">
        <v>4</v>
      </c>
      <c r="F5270" s="2" t="s">
        <v>131</v>
      </c>
      <c r="G5270" s="2" t="s">
        <v>5</v>
      </c>
      <c r="H5270" s="3">
        <v>23640</v>
      </c>
      <c r="I5270" s="9">
        <f>IF(H5270="?", AVERAGEIF(H:H, "&lt;&gt;?", H:H), H5270)</f>
        <v>23640</v>
      </c>
      <c r="J5270" s="11" t="str">
        <f>IF(D5270="?", "Unknown", D5270)</f>
        <v xml:space="preserve"> Machine-op-inspct</v>
      </c>
    </row>
    <row r="5271" spans="1:10" x14ac:dyDescent="0.3">
      <c r="A5271" s="2" t="s">
        <v>0</v>
      </c>
      <c r="B5271" s="2" t="s">
        <v>1</v>
      </c>
      <c r="C5271" s="2" t="s">
        <v>7</v>
      </c>
      <c r="D5271" s="2" t="s">
        <v>15</v>
      </c>
      <c r="E5271" s="2" t="s">
        <v>4</v>
      </c>
      <c r="F5271" s="2" t="s">
        <v>131</v>
      </c>
      <c r="G5271" s="2" t="s">
        <v>5</v>
      </c>
      <c r="H5271" s="3">
        <v>40501</v>
      </c>
      <c r="I5271" s="9">
        <f>IF(H5271="?", AVERAGEIF(H:H, "&lt;&gt;?", H:H), H5271)</f>
        <v>40501</v>
      </c>
      <c r="J5271" s="11" t="str">
        <f>IF(D5271="?", "Unknown", D5271)</f>
        <v xml:space="preserve"> Prof-specialty</v>
      </c>
    </row>
    <row r="5272" spans="1:10" x14ac:dyDescent="0.3">
      <c r="A5272" s="1" t="s">
        <v>39</v>
      </c>
      <c r="B5272" s="1" t="s">
        <v>29</v>
      </c>
      <c r="C5272" s="1" t="s">
        <v>2</v>
      </c>
      <c r="D5272" s="1" t="s">
        <v>20</v>
      </c>
      <c r="E5272" s="1" t="s">
        <v>14</v>
      </c>
      <c r="F5272" s="1" t="s">
        <v>130</v>
      </c>
      <c r="G5272" s="1" t="s">
        <v>5</v>
      </c>
      <c r="H5272" s="3">
        <v>70708</v>
      </c>
      <c r="I5272" s="9">
        <f>IF(H5272="?", AVERAGEIF(H:H, "&lt;&gt;?", H:H), H5272)</f>
        <v>70708</v>
      </c>
      <c r="J5272" s="11" t="str">
        <f>IF(D5272="?", "Unknown", D5272)</f>
        <v xml:space="preserve"> Other-service</v>
      </c>
    </row>
    <row r="5273" spans="1:10" x14ac:dyDescent="0.3">
      <c r="A5273" s="2" t="s">
        <v>6</v>
      </c>
      <c r="B5273" s="2" t="s">
        <v>22</v>
      </c>
      <c r="C5273" s="2" t="s">
        <v>7</v>
      </c>
      <c r="D5273" s="2" t="s">
        <v>34</v>
      </c>
      <c r="E5273" s="2" t="s">
        <v>4</v>
      </c>
      <c r="F5273" s="2" t="s">
        <v>131</v>
      </c>
      <c r="G5273" s="2" t="s">
        <v>5</v>
      </c>
      <c r="H5273" s="3">
        <v>15696</v>
      </c>
      <c r="I5273" s="9">
        <f>IF(H5273="?", AVERAGEIF(H:H, "&lt;&gt;?", H:H), H5273)</f>
        <v>15696</v>
      </c>
      <c r="J5273" s="11" t="str">
        <f>IF(D5273="?", "Unknown", D5273)</f>
        <v xml:space="preserve"> Machine-op-inspct</v>
      </c>
    </row>
    <row r="5274" spans="1:10" x14ac:dyDescent="0.3">
      <c r="A5274" s="1" t="s">
        <v>9</v>
      </c>
      <c r="B5274" s="1" t="s">
        <v>22</v>
      </c>
      <c r="C5274" s="1" t="s">
        <v>11</v>
      </c>
      <c r="D5274" s="1" t="s">
        <v>28</v>
      </c>
      <c r="E5274" s="1" t="s">
        <v>4</v>
      </c>
      <c r="F5274" s="1" t="s">
        <v>131</v>
      </c>
      <c r="G5274" s="1" t="s">
        <v>5</v>
      </c>
      <c r="H5274" s="3">
        <v>35975</v>
      </c>
      <c r="I5274" s="9">
        <f>IF(H5274="?", AVERAGEIF(H:H, "&lt;&gt;?", H:H), H5274)</f>
        <v>35975</v>
      </c>
      <c r="J5274" s="11" t="str">
        <f>IF(D5274="?", "Unknown", D5274)</f>
        <v xml:space="preserve"> Craft-repair</v>
      </c>
    </row>
    <row r="5275" spans="1:10" x14ac:dyDescent="0.3">
      <c r="A5275" s="2" t="s">
        <v>6</v>
      </c>
      <c r="B5275" s="2" t="s">
        <v>22</v>
      </c>
      <c r="C5275" s="2" t="s">
        <v>7</v>
      </c>
      <c r="D5275" s="2" t="s">
        <v>34</v>
      </c>
      <c r="E5275" s="2" t="s">
        <v>4</v>
      </c>
      <c r="F5275" s="2" t="s">
        <v>131</v>
      </c>
      <c r="G5275" s="2" t="s">
        <v>5</v>
      </c>
      <c r="H5275" s="3">
        <v>62260</v>
      </c>
      <c r="I5275" s="9">
        <f>IF(H5275="?", AVERAGEIF(H:H, "&lt;&gt;?", H:H), H5275)</f>
        <v>62260</v>
      </c>
      <c r="J5275" s="11" t="str">
        <f>IF(D5275="?", "Unknown", D5275)</f>
        <v xml:space="preserve"> Machine-op-inspct</v>
      </c>
    </row>
    <row r="5276" spans="1:10" x14ac:dyDescent="0.3">
      <c r="A5276" s="1" t="s">
        <v>6</v>
      </c>
      <c r="B5276" s="1" t="s">
        <v>17</v>
      </c>
      <c r="C5276" s="1" t="s">
        <v>2</v>
      </c>
      <c r="D5276" s="1" t="s">
        <v>26</v>
      </c>
      <c r="E5276" s="1" t="s">
        <v>4</v>
      </c>
      <c r="F5276" s="1" t="s">
        <v>131</v>
      </c>
      <c r="G5276" s="1" t="s">
        <v>5</v>
      </c>
      <c r="H5276" s="3">
        <v>88137</v>
      </c>
      <c r="I5276" s="9">
        <f>IF(H5276="?", AVERAGEIF(H:H, "&lt;&gt;?", H:H), H5276)</f>
        <v>88137</v>
      </c>
      <c r="J5276" s="11" t="str">
        <f>IF(D5276="?", "Unknown", D5276)</f>
        <v xml:space="preserve"> Sales</v>
      </c>
    </row>
    <row r="5277" spans="1:10" x14ac:dyDescent="0.3">
      <c r="A5277" s="1" t="s">
        <v>9</v>
      </c>
      <c r="B5277" s="1" t="s">
        <v>10</v>
      </c>
      <c r="C5277" s="1" t="s">
        <v>2</v>
      </c>
      <c r="D5277" s="1" t="s">
        <v>20</v>
      </c>
      <c r="E5277" s="1" t="s">
        <v>31</v>
      </c>
      <c r="F5277" s="1" t="s">
        <v>131</v>
      </c>
      <c r="G5277" s="1" t="s">
        <v>5</v>
      </c>
      <c r="H5277" s="3">
        <v>21709</v>
      </c>
      <c r="I5277" s="9">
        <f>IF(H5277="?", AVERAGEIF(H:H, "&lt;&gt;?", H:H), H5277)</f>
        <v>21709</v>
      </c>
      <c r="J5277" s="11" t="str">
        <f>IF(D5277="?", "Unknown", D5277)</f>
        <v xml:space="preserve"> Other-service</v>
      </c>
    </row>
    <row r="5278" spans="1:10" x14ac:dyDescent="0.3">
      <c r="A5278" s="2" t="s">
        <v>9</v>
      </c>
      <c r="B5278" s="2" t="s">
        <v>10</v>
      </c>
      <c r="C5278" s="2" t="s">
        <v>2</v>
      </c>
      <c r="D5278" s="2" t="s">
        <v>28</v>
      </c>
      <c r="E5278" s="2" t="s">
        <v>4</v>
      </c>
      <c r="F5278" s="2" t="s">
        <v>131</v>
      </c>
      <c r="G5278" s="2" t="s">
        <v>5</v>
      </c>
      <c r="H5278" s="3">
        <v>79029</v>
      </c>
      <c r="I5278" s="9">
        <f>IF(H5278="?", AVERAGEIF(H:H, "&lt;&gt;?", H:H), H5278)</f>
        <v>79029</v>
      </c>
      <c r="J5278" s="11" t="str">
        <f>IF(D5278="?", "Unknown", D5278)</f>
        <v xml:space="preserve"> Craft-repair</v>
      </c>
    </row>
    <row r="5279" spans="1:10" x14ac:dyDescent="0.3">
      <c r="A5279" s="1" t="s">
        <v>9</v>
      </c>
      <c r="B5279" s="1" t="s">
        <v>22</v>
      </c>
      <c r="C5279" s="1" t="s">
        <v>7</v>
      </c>
      <c r="D5279" s="1" t="s">
        <v>30</v>
      </c>
      <c r="E5279" s="1" t="s">
        <v>4</v>
      </c>
      <c r="F5279" s="1" t="s">
        <v>131</v>
      </c>
      <c r="G5279" s="1" t="s">
        <v>5</v>
      </c>
      <c r="H5279" s="3">
        <v>73590</v>
      </c>
      <c r="I5279" s="9">
        <f>IF(H5279="?", AVERAGEIF(H:H, "&lt;&gt;?", H:H), H5279)</f>
        <v>73590</v>
      </c>
      <c r="J5279" s="11" t="str">
        <f>IF(D5279="?", "Unknown", D5279)</f>
        <v xml:space="preserve"> Transport-moving</v>
      </c>
    </row>
    <row r="5280" spans="1:10" x14ac:dyDescent="0.3">
      <c r="A5280" s="2" t="s">
        <v>9</v>
      </c>
      <c r="B5280" s="2" t="s">
        <v>49</v>
      </c>
      <c r="C5280" s="2" t="s">
        <v>7</v>
      </c>
      <c r="D5280" s="2" t="s">
        <v>34</v>
      </c>
      <c r="E5280" s="2" t="s">
        <v>14</v>
      </c>
      <c r="F5280" s="2" t="s">
        <v>131</v>
      </c>
      <c r="G5280" s="2" t="s">
        <v>5</v>
      </c>
      <c r="H5280" s="3">
        <v>33037</v>
      </c>
      <c r="I5280" s="9">
        <f>IF(H5280="?", AVERAGEIF(H:H, "&lt;&gt;?", H:H), H5280)</f>
        <v>33037</v>
      </c>
      <c r="J5280" s="11" t="str">
        <f>IF(D5280="?", "Unknown", D5280)</f>
        <v xml:space="preserve"> Machine-op-inspct</v>
      </c>
    </row>
    <row r="5281" spans="1:10" x14ac:dyDescent="0.3">
      <c r="A5281" s="1" t="s">
        <v>9</v>
      </c>
      <c r="B5281" s="1" t="s">
        <v>17</v>
      </c>
      <c r="C5281" s="1" t="s">
        <v>7</v>
      </c>
      <c r="D5281" s="1" t="s">
        <v>26</v>
      </c>
      <c r="E5281" s="1" t="s">
        <v>4</v>
      </c>
      <c r="F5281" s="1" t="s">
        <v>131</v>
      </c>
      <c r="G5281" s="1" t="s">
        <v>5</v>
      </c>
      <c r="H5281" s="3">
        <v>66872</v>
      </c>
      <c r="I5281" s="9">
        <f>IF(H5281="?", AVERAGEIF(H:H, "&lt;&gt;?", H:H), H5281)</f>
        <v>66872</v>
      </c>
      <c r="J5281" s="11" t="str">
        <f>IF(D5281="?", "Unknown", D5281)</f>
        <v xml:space="preserve"> Sales</v>
      </c>
    </row>
    <row r="5282" spans="1:10" x14ac:dyDescent="0.3">
      <c r="A5282" s="1" t="s">
        <v>47</v>
      </c>
      <c r="B5282" s="1" t="s">
        <v>10</v>
      </c>
      <c r="C5282" s="1" t="s">
        <v>11</v>
      </c>
      <c r="D5282" s="1" t="s">
        <v>26</v>
      </c>
      <c r="E5282" s="1" t="s">
        <v>4</v>
      </c>
      <c r="F5282" s="1" t="s">
        <v>131</v>
      </c>
      <c r="G5282" s="1" t="s">
        <v>5</v>
      </c>
      <c r="H5282" s="3">
        <v>89609</v>
      </c>
      <c r="I5282" s="9">
        <f>IF(H5282="?", AVERAGEIF(H:H, "&lt;&gt;?", H:H), H5282)</f>
        <v>89609</v>
      </c>
      <c r="J5282" s="11" t="str">
        <f>IF(D5282="?", "Unknown", D5282)</f>
        <v xml:space="preserve"> Sales</v>
      </c>
    </row>
    <row r="5283" spans="1:10" x14ac:dyDescent="0.3">
      <c r="A5283" s="2" t="s">
        <v>47</v>
      </c>
      <c r="B5283" s="2" t="s">
        <v>10</v>
      </c>
      <c r="C5283" s="2" t="s">
        <v>7</v>
      </c>
      <c r="D5283" s="2" t="s">
        <v>28</v>
      </c>
      <c r="E5283" s="2" t="s">
        <v>4</v>
      </c>
      <c r="F5283" s="2" t="s">
        <v>131</v>
      </c>
      <c r="G5283" s="2" t="s">
        <v>5</v>
      </c>
      <c r="H5283" s="3">
        <v>29465</v>
      </c>
      <c r="I5283" s="9">
        <f>IF(H5283="?", AVERAGEIF(H:H, "&lt;&gt;?", H:H), H5283)</f>
        <v>29465</v>
      </c>
      <c r="J5283" s="11" t="str">
        <f>IF(D5283="?", "Unknown", D5283)</f>
        <v xml:space="preserve"> Craft-repair</v>
      </c>
    </row>
    <row r="5284" spans="1:10" x14ac:dyDescent="0.3">
      <c r="A5284" s="1" t="s">
        <v>9</v>
      </c>
      <c r="B5284" s="1" t="s">
        <v>10</v>
      </c>
      <c r="C5284" s="1" t="s">
        <v>7</v>
      </c>
      <c r="D5284" s="1" t="s">
        <v>28</v>
      </c>
      <c r="E5284" s="1" t="s">
        <v>4</v>
      </c>
      <c r="F5284" s="1" t="s">
        <v>131</v>
      </c>
      <c r="G5284" s="1" t="s">
        <v>5</v>
      </c>
      <c r="H5284" s="3">
        <v>76515</v>
      </c>
      <c r="I5284" s="9">
        <f>IF(H5284="?", AVERAGEIF(H:H, "&lt;&gt;?", H:H), H5284)</f>
        <v>76515</v>
      </c>
      <c r="J5284" s="11" t="str">
        <f>IF(D5284="?", "Unknown", D5284)</f>
        <v xml:space="preserve"> Craft-repair</v>
      </c>
    </row>
    <row r="5285" spans="1:10" x14ac:dyDescent="0.3">
      <c r="A5285" s="2" t="s">
        <v>0</v>
      </c>
      <c r="B5285" s="2" t="s">
        <v>10</v>
      </c>
      <c r="C5285" s="2" t="s">
        <v>2</v>
      </c>
      <c r="D5285" s="2" t="s">
        <v>8</v>
      </c>
      <c r="E5285" s="2" t="s">
        <v>4</v>
      </c>
      <c r="F5285" s="2" t="s">
        <v>131</v>
      </c>
      <c r="G5285" s="2" t="s">
        <v>5</v>
      </c>
      <c r="H5285" s="3">
        <v>56383</v>
      </c>
      <c r="I5285" s="9">
        <f>IF(H5285="?", AVERAGEIF(H:H, "&lt;&gt;?", H:H), H5285)</f>
        <v>56383</v>
      </c>
      <c r="J5285" s="11" t="str">
        <f>IF(D5285="?", "Unknown", D5285)</f>
        <v xml:space="preserve"> Exec-managerial</v>
      </c>
    </row>
    <row r="5286" spans="1:10" x14ac:dyDescent="0.3">
      <c r="A5286" s="1" t="s">
        <v>39</v>
      </c>
      <c r="B5286" s="1" t="s">
        <v>18</v>
      </c>
      <c r="C5286" s="1" t="s">
        <v>2</v>
      </c>
      <c r="D5286" s="1" t="s">
        <v>3</v>
      </c>
      <c r="E5286" s="1" t="s">
        <v>4</v>
      </c>
      <c r="F5286" s="1" t="s">
        <v>131</v>
      </c>
      <c r="G5286" s="1" t="s">
        <v>5</v>
      </c>
      <c r="H5286" s="3">
        <v>62620</v>
      </c>
      <c r="I5286" s="9">
        <f>IF(H5286="?", AVERAGEIF(H:H, "&lt;&gt;?", H:H), H5286)</f>
        <v>62620</v>
      </c>
      <c r="J5286" s="11" t="str">
        <f>IF(D5286="?", "Unknown", D5286)</f>
        <v xml:space="preserve"> Adm-clerical</v>
      </c>
    </row>
    <row r="5287" spans="1:10" x14ac:dyDescent="0.3">
      <c r="A5287" s="2" t="s">
        <v>9</v>
      </c>
      <c r="B5287" s="2" t="s">
        <v>1</v>
      </c>
      <c r="C5287" s="2" t="s">
        <v>7</v>
      </c>
      <c r="D5287" s="2" t="s">
        <v>15</v>
      </c>
      <c r="E5287" s="2" t="s">
        <v>4</v>
      </c>
      <c r="F5287" s="2" t="s">
        <v>130</v>
      </c>
      <c r="G5287" s="2" t="s">
        <v>5</v>
      </c>
      <c r="H5287" s="3">
        <v>39538</v>
      </c>
      <c r="I5287" s="9">
        <f>IF(H5287="?", AVERAGEIF(H:H, "&lt;&gt;?", H:H), H5287)</f>
        <v>39538</v>
      </c>
      <c r="J5287" s="11" t="str">
        <f>IF(D5287="?", "Unknown", D5287)</f>
        <v xml:space="preserve"> Prof-specialty</v>
      </c>
    </row>
    <row r="5288" spans="1:10" x14ac:dyDescent="0.3">
      <c r="A5288" s="1" t="s">
        <v>9</v>
      </c>
      <c r="B5288" s="1" t="s">
        <v>1</v>
      </c>
      <c r="C5288" s="1" t="s">
        <v>2</v>
      </c>
      <c r="D5288" s="1" t="s">
        <v>26</v>
      </c>
      <c r="E5288" s="1" t="s">
        <v>14</v>
      </c>
      <c r="F5288" s="1" t="s">
        <v>130</v>
      </c>
      <c r="G5288" s="1" t="s">
        <v>5</v>
      </c>
      <c r="H5288" s="3">
        <v>74205</v>
      </c>
      <c r="I5288" s="9">
        <f>IF(H5288="?", AVERAGEIF(H:H, "&lt;&gt;?", H:H), H5288)</f>
        <v>74205</v>
      </c>
      <c r="J5288" s="11" t="str">
        <f>IF(D5288="?", "Unknown", D5288)</f>
        <v xml:space="preserve"> Sales</v>
      </c>
    </row>
    <row r="5289" spans="1:10" x14ac:dyDescent="0.3">
      <c r="A5289" s="2" t="s">
        <v>9</v>
      </c>
      <c r="B5289" s="2" t="s">
        <v>10</v>
      </c>
      <c r="C5289" s="2" t="s">
        <v>2</v>
      </c>
      <c r="D5289" s="2" t="s">
        <v>20</v>
      </c>
      <c r="E5289" s="2" t="s">
        <v>4</v>
      </c>
      <c r="F5289" s="2" t="s">
        <v>131</v>
      </c>
      <c r="G5289" s="2" t="s">
        <v>5</v>
      </c>
      <c r="H5289" s="3">
        <v>61866</v>
      </c>
      <c r="I5289" s="9">
        <f>IF(H5289="?", AVERAGEIF(H:H, "&lt;&gt;?", H:H), H5289)</f>
        <v>61866</v>
      </c>
      <c r="J5289" s="11" t="str">
        <f>IF(D5289="?", "Unknown", D5289)</f>
        <v xml:space="preserve"> Other-service</v>
      </c>
    </row>
    <row r="5290" spans="1:10" x14ac:dyDescent="0.3">
      <c r="A5290" s="1" t="s">
        <v>9</v>
      </c>
      <c r="B5290" s="1" t="s">
        <v>10</v>
      </c>
      <c r="C5290" s="1" t="s">
        <v>2</v>
      </c>
      <c r="D5290" s="1" t="s">
        <v>3</v>
      </c>
      <c r="E5290" s="1" t="s">
        <v>4</v>
      </c>
      <c r="F5290" s="1" t="s">
        <v>130</v>
      </c>
      <c r="G5290" s="1" t="s">
        <v>5</v>
      </c>
      <c r="H5290" s="3">
        <v>45242</v>
      </c>
      <c r="I5290" s="9">
        <f>IF(H5290="?", AVERAGEIF(H:H, "&lt;&gt;?", H:H), H5290)</f>
        <v>45242</v>
      </c>
      <c r="J5290" s="11" t="str">
        <f>IF(D5290="?", "Unknown", D5290)</f>
        <v xml:space="preserve"> Adm-clerical</v>
      </c>
    </row>
    <row r="5291" spans="1:10" x14ac:dyDescent="0.3">
      <c r="A5291" s="2" t="s">
        <v>9</v>
      </c>
      <c r="B5291" s="2" t="s">
        <v>22</v>
      </c>
      <c r="C5291" s="2" t="s">
        <v>2</v>
      </c>
      <c r="D5291" s="2" t="s">
        <v>3</v>
      </c>
      <c r="E5291" s="2" t="s">
        <v>4</v>
      </c>
      <c r="F5291" s="2" t="s">
        <v>130</v>
      </c>
      <c r="G5291" s="2" t="s">
        <v>5</v>
      </c>
      <c r="H5291" s="3">
        <v>52724</v>
      </c>
      <c r="I5291" s="9">
        <f>IF(H5291="?", AVERAGEIF(H:H, "&lt;&gt;?", H:H), H5291)</f>
        <v>52724</v>
      </c>
      <c r="J5291" s="11" t="str">
        <f>IF(D5291="?", "Unknown", D5291)</f>
        <v xml:space="preserve"> Adm-clerical</v>
      </c>
    </row>
    <row r="5292" spans="1:10" x14ac:dyDescent="0.3">
      <c r="A5292" s="1" t="s">
        <v>39</v>
      </c>
      <c r="B5292" s="1" t="s">
        <v>25</v>
      </c>
      <c r="C5292" s="1" t="s">
        <v>7</v>
      </c>
      <c r="D5292" s="1" t="s">
        <v>41</v>
      </c>
      <c r="E5292" s="1" t="s">
        <v>4</v>
      </c>
      <c r="F5292" s="1" t="s">
        <v>131</v>
      </c>
      <c r="G5292" s="1" t="s">
        <v>5</v>
      </c>
      <c r="H5292" s="3">
        <v>96338</v>
      </c>
      <c r="I5292" s="9">
        <f>IF(H5292="?", AVERAGEIF(H:H, "&lt;&gt;?", H:H), H5292)</f>
        <v>96338</v>
      </c>
      <c r="J5292" s="11" t="str">
        <f>IF(D5292="?", "Unknown", D5292)</f>
        <v xml:space="preserve"> Protective-serv</v>
      </c>
    </row>
    <row r="5293" spans="1:10" x14ac:dyDescent="0.3">
      <c r="A5293" s="2" t="s">
        <v>9</v>
      </c>
      <c r="B5293" s="2" t="s">
        <v>1</v>
      </c>
      <c r="C5293" s="2" t="s">
        <v>2</v>
      </c>
      <c r="D5293" s="2" t="s">
        <v>3</v>
      </c>
      <c r="E5293" s="2" t="s">
        <v>4</v>
      </c>
      <c r="F5293" s="2" t="s">
        <v>130</v>
      </c>
      <c r="G5293" s="2" t="s">
        <v>5</v>
      </c>
      <c r="H5293" s="3">
        <v>51376</v>
      </c>
      <c r="I5293" s="9">
        <f>IF(H5293="?", AVERAGEIF(H:H, "&lt;&gt;?", H:H), H5293)</f>
        <v>51376</v>
      </c>
      <c r="J5293" s="11" t="str">
        <f>IF(D5293="?", "Unknown", D5293)</f>
        <v xml:space="preserve"> Adm-clerical</v>
      </c>
    </row>
    <row r="5294" spans="1:10" x14ac:dyDescent="0.3">
      <c r="A5294" s="1" t="s">
        <v>9</v>
      </c>
      <c r="B5294" s="1" t="s">
        <v>22</v>
      </c>
      <c r="C5294" s="1" t="s">
        <v>2</v>
      </c>
      <c r="D5294" s="1" t="s">
        <v>3</v>
      </c>
      <c r="E5294" s="1" t="s">
        <v>23</v>
      </c>
      <c r="F5294" s="1" t="s">
        <v>130</v>
      </c>
      <c r="G5294" s="1" t="s">
        <v>5</v>
      </c>
      <c r="H5294" s="3">
        <v>71858</v>
      </c>
      <c r="I5294" s="9">
        <f>IF(H5294="?", AVERAGEIF(H:H, "&lt;&gt;?", H:H), H5294)</f>
        <v>71858</v>
      </c>
      <c r="J5294" s="11" t="str">
        <f>IF(D5294="?", "Unknown", D5294)</f>
        <v xml:space="preserve"> Adm-clerical</v>
      </c>
    </row>
    <row r="5295" spans="1:10" x14ac:dyDescent="0.3">
      <c r="A5295" s="2" t="s">
        <v>9</v>
      </c>
      <c r="B5295" s="2" t="s">
        <v>22</v>
      </c>
      <c r="C5295" s="2" t="s">
        <v>2</v>
      </c>
      <c r="D5295" s="2" t="s">
        <v>30</v>
      </c>
      <c r="E5295" s="2" t="s">
        <v>4</v>
      </c>
      <c r="F5295" s="2" t="s">
        <v>131</v>
      </c>
      <c r="G5295" s="2" t="s">
        <v>5</v>
      </c>
      <c r="H5295" s="3">
        <v>51108</v>
      </c>
      <c r="I5295" s="9">
        <f>IF(H5295="?", AVERAGEIF(H:H, "&lt;&gt;?", H:H), H5295)</f>
        <v>51108</v>
      </c>
      <c r="J5295" s="11" t="str">
        <f>IF(D5295="?", "Unknown", D5295)</f>
        <v xml:space="preserve"> Transport-moving</v>
      </c>
    </row>
    <row r="5296" spans="1:10" x14ac:dyDescent="0.3">
      <c r="A5296" s="1" t="s">
        <v>37</v>
      </c>
      <c r="B5296" s="1" t="s">
        <v>1</v>
      </c>
      <c r="C5296" s="1" t="s">
        <v>7</v>
      </c>
      <c r="D5296" s="1" t="s">
        <v>3</v>
      </c>
      <c r="E5296" s="1" t="s">
        <v>4</v>
      </c>
      <c r="F5296" s="1" t="s">
        <v>131</v>
      </c>
      <c r="G5296" s="1" t="s">
        <v>5</v>
      </c>
      <c r="H5296" s="3">
        <v>86790</v>
      </c>
      <c r="I5296" s="9">
        <f>IF(H5296="?", AVERAGEIF(H:H, "&lt;&gt;?", H:H), H5296)</f>
        <v>86790</v>
      </c>
      <c r="J5296" s="11" t="str">
        <f>IF(D5296="?", "Unknown", D5296)</f>
        <v xml:space="preserve"> Adm-clerical</v>
      </c>
    </row>
    <row r="5297" spans="1:10" x14ac:dyDescent="0.3">
      <c r="A5297" s="1" t="s">
        <v>9</v>
      </c>
      <c r="B5297" s="1" t="s">
        <v>10</v>
      </c>
      <c r="C5297" s="1" t="s">
        <v>7</v>
      </c>
      <c r="D5297" s="1" t="s">
        <v>28</v>
      </c>
      <c r="E5297" s="1" t="s">
        <v>4</v>
      </c>
      <c r="F5297" s="1" t="s">
        <v>131</v>
      </c>
      <c r="G5297" s="1" t="s">
        <v>5</v>
      </c>
      <c r="H5297" s="3">
        <v>44271</v>
      </c>
      <c r="I5297" s="9">
        <f>IF(H5297="?", AVERAGEIF(H:H, "&lt;&gt;?", H:H), H5297)</f>
        <v>44271</v>
      </c>
      <c r="J5297" s="11" t="str">
        <f>IF(D5297="?", "Unknown", D5297)</f>
        <v xml:space="preserve"> Craft-repair</v>
      </c>
    </row>
    <row r="5298" spans="1:10" x14ac:dyDescent="0.3">
      <c r="A5298" s="2" t="s">
        <v>9</v>
      </c>
      <c r="B5298" s="2" t="s">
        <v>10</v>
      </c>
      <c r="C5298" s="2" t="s">
        <v>7</v>
      </c>
      <c r="D5298" s="2" t="s">
        <v>8</v>
      </c>
      <c r="E5298" s="2" t="s">
        <v>4</v>
      </c>
      <c r="F5298" s="2" t="s">
        <v>130</v>
      </c>
      <c r="G5298" s="2" t="s">
        <v>5</v>
      </c>
      <c r="H5298" s="3">
        <v>37051</v>
      </c>
      <c r="I5298" s="9">
        <f>IF(H5298="?", AVERAGEIF(H:H, "&lt;&gt;?", H:H), H5298)</f>
        <v>37051</v>
      </c>
      <c r="J5298" s="11" t="str">
        <f>IF(D5298="?", "Unknown", D5298)</f>
        <v xml:space="preserve"> Exec-managerial</v>
      </c>
    </row>
    <row r="5299" spans="1:10" x14ac:dyDescent="0.3">
      <c r="A5299" s="1" t="s">
        <v>6</v>
      </c>
      <c r="B5299" s="1" t="s">
        <v>10</v>
      </c>
      <c r="C5299" s="1" t="s">
        <v>7</v>
      </c>
      <c r="D5299" s="1" t="s">
        <v>26</v>
      </c>
      <c r="E5299" s="1" t="s">
        <v>4</v>
      </c>
      <c r="F5299" s="1" t="s">
        <v>131</v>
      </c>
      <c r="G5299" s="1" t="s">
        <v>5</v>
      </c>
      <c r="H5299" s="3">
        <v>55769</v>
      </c>
      <c r="I5299" s="9">
        <f>IF(H5299="?", AVERAGEIF(H:H, "&lt;&gt;?", H:H), H5299)</f>
        <v>55769</v>
      </c>
      <c r="J5299" s="11" t="str">
        <f>IF(D5299="?", "Unknown", D5299)</f>
        <v xml:space="preserve"> Sales</v>
      </c>
    </row>
    <row r="5300" spans="1:10" x14ac:dyDescent="0.3">
      <c r="A5300" s="2" t="s">
        <v>9</v>
      </c>
      <c r="B5300" s="2" t="s">
        <v>10</v>
      </c>
      <c r="C5300" s="2" t="s">
        <v>7</v>
      </c>
      <c r="D5300" s="2" t="s">
        <v>30</v>
      </c>
      <c r="E5300" s="2" t="s">
        <v>23</v>
      </c>
      <c r="F5300" s="2" t="s">
        <v>130</v>
      </c>
      <c r="G5300" s="2" t="s">
        <v>5</v>
      </c>
      <c r="H5300" s="3">
        <v>82864</v>
      </c>
      <c r="I5300" s="9">
        <f>IF(H5300="?", AVERAGEIF(H:H, "&lt;&gt;?", H:H), H5300)</f>
        <v>82864</v>
      </c>
      <c r="J5300" s="11" t="str">
        <f>IF(D5300="?", "Unknown", D5300)</f>
        <v xml:space="preserve"> Transport-moving</v>
      </c>
    </row>
    <row r="5301" spans="1:10" x14ac:dyDescent="0.3">
      <c r="A5301" s="1" t="s">
        <v>9</v>
      </c>
      <c r="B5301" s="1" t="s">
        <v>10</v>
      </c>
      <c r="C5301" s="1" t="s">
        <v>7</v>
      </c>
      <c r="D5301" s="1" t="s">
        <v>12</v>
      </c>
      <c r="E5301" s="1" t="s">
        <v>4</v>
      </c>
      <c r="F5301" s="1" t="s">
        <v>131</v>
      </c>
      <c r="G5301" s="1" t="s">
        <v>5</v>
      </c>
      <c r="H5301" s="3">
        <v>49203</v>
      </c>
      <c r="I5301" s="9">
        <f>IF(H5301="?", AVERAGEIF(H:H, "&lt;&gt;?", H:H), H5301)</f>
        <v>49203</v>
      </c>
      <c r="J5301" s="11" t="str">
        <f>IF(D5301="?", "Unknown", D5301)</f>
        <v xml:space="preserve"> Handlers-cleaners</v>
      </c>
    </row>
    <row r="5302" spans="1:10" x14ac:dyDescent="0.3">
      <c r="A5302" s="2" t="s">
        <v>6</v>
      </c>
      <c r="B5302" s="2" t="s">
        <v>22</v>
      </c>
      <c r="C5302" s="2" t="s">
        <v>7</v>
      </c>
      <c r="D5302" s="2" t="s">
        <v>28</v>
      </c>
      <c r="E5302" s="2" t="s">
        <v>4</v>
      </c>
      <c r="F5302" s="2" t="s">
        <v>131</v>
      </c>
      <c r="G5302" s="2" t="s">
        <v>5</v>
      </c>
      <c r="H5302" s="3">
        <v>89852</v>
      </c>
      <c r="I5302" s="9">
        <f>IF(H5302="?", AVERAGEIF(H:H, "&lt;&gt;?", H:H), H5302)</f>
        <v>89852</v>
      </c>
      <c r="J5302" s="11" t="str">
        <f>IF(D5302="?", "Unknown", D5302)</f>
        <v xml:space="preserve"> Craft-repair</v>
      </c>
    </row>
    <row r="5303" spans="1:10" x14ac:dyDescent="0.3">
      <c r="A5303" s="1" t="s">
        <v>9</v>
      </c>
      <c r="B5303" s="1" t="s">
        <v>10</v>
      </c>
      <c r="C5303" s="1" t="s">
        <v>7</v>
      </c>
      <c r="D5303" s="1" t="s">
        <v>20</v>
      </c>
      <c r="E5303" s="1" t="s">
        <v>4</v>
      </c>
      <c r="F5303" s="1" t="s">
        <v>131</v>
      </c>
      <c r="G5303" s="1" t="s">
        <v>5</v>
      </c>
      <c r="H5303" s="3">
        <v>63403</v>
      </c>
      <c r="I5303" s="9">
        <f>IF(H5303="?", AVERAGEIF(H:H, "&lt;&gt;?", H:H), H5303)</f>
        <v>63403</v>
      </c>
      <c r="J5303" s="11" t="str">
        <f>IF(D5303="?", "Unknown", D5303)</f>
        <v xml:space="preserve"> Other-service</v>
      </c>
    </row>
    <row r="5304" spans="1:10" x14ac:dyDescent="0.3">
      <c r="A5304" s="2" t="s">
        <v>9</v>
      </c>
      <c r="B5304" s="2" t="s">
        <v>1</v>
      </c>
      <c r="C5304" s="2" t="s">
        <v>2</v>
      </c>
      <c r="D5304" s="2" t="s">
        <v>8</v>
      </c>
      <c r="E5304" s="2" t="s">
        <v>4</v>
      </c>
      <c r="F5304" s="2" t="s">
        <v>131</v>
      </c>
      <c r="G5304" s="2" t="s">
        <v>5</v>
      </c>
      <c r="H5304" s="3">
        <v>20514</v>
      </c>
      <c r="I5304" s="9">
        <f>IF(H5304="?", AVERAGEIF(H:H, "&lt;&gt;?", H:H), H5304)</f>
        <v>20514</v>
      </c>
      <c r="J5304" s="11" t="str">
        <f>IF(D5304="?", "Unknown", D5304)</f>
        <v xml:space="preserve"> Exec-managerial</v>
      </c>
    </row>
    <row r="5305" spans="1:10" x14ac:dyDescent="0.3">
      <c r="A5305" s="1" t="s">
        <v>9</v>
      </c>
      <c r="B5305" s="1" t="s">
        <v>27</v>
      </c>
      <c r="C5305" s="1" t="s">
        <v>7</v>
      </c>
      <c r="D5305" s="1" t="s">
        <v>3</v>
      </c>
      <c r="E5305" s="1" t="s">
        <v>14</v>
      </c>
      <c r="F5305" s="1" t="s">
        <v>130</v>
      </c>
      <c r="G5305" s="1" t="s">
        <v>5</v>
      </c>
      <c r="H5305" s="3">
        <v>51273</v>
      </c>
      <c r="I5305" s="9">
        <f>IF(H5305="?", AVERAGEIF(H:H, "&lt;&gt;?", H:H), H5305)</f>
        <v>51273</v>
      </c>
      <c r="J5305" s="11" t="str">
        <f>IF(D5305="?", "Unknown", D5305)</f>
        <v xml:space="preserve"> Adm-clerical</v>
      </c>
    </row>
    <row r="5306" spans="1:10" x14ac:dyDescent="0.3">
      <c r="A5306" s="2" t="s">
        <v>6</v>
      </c>
      <c r="B5306" s="2" t="s">
        <v>10</v>
      </c>
      <c r="C5306" s="2" t="s">
        <v>11</v>
      </c>
      <c r="D5306" s="2" t="s">
        <v>28</v>
      </c>
      <c r="E5306" s="2" t="s">
        <v>4</v>
      </c>
      <c r="F5306" s="2" t="s">
        <v>131</v>
      </c>
      <c r="G5306" s="2" t="s">
        <v>5</v>
      </c>
      <c r="H5306" s="3">
        <v>44883</v>
      </c>
      <c r="I5306" s="9">
        <f>IF(H5306="?", AVERAGEIF(H:H, "&lt;&gt;?", H:H), H5306)</f>
        <v>44883</v>
      </c>
      <c r="J5306" s="11" t="str">
        <f>IF(D5306="?", "Unknown", D5306)</f>
        <v xml:space="preserve"> Craft-repair</v>
      </c>
    </row>
    <row r="5307" spans="1:10" x14ac:dyDescent="0.3">
      <c r="A5307" s="1" t="s">
        <v>9</v>
      </c>
      <c r="B5307" s="1" t="s">
        <v>22</v>
      </c>
      <c r="C5307" s="1" t="s">
        <v>2</v>
      </c>
      <c r="D5307" s="1" t="s">
        <v>34</v>
      </c>
      <c r="E5307" s="1" t="s">
        <v>14</v>
      </c>
      <c r="F5307" s="1" t="s">
        <v>130</v>
      </c>
      <c r="G5307" s="1" t="s">
        <v>5</v>
      </c>
      <c r="H5307" s="3">
        <v>55451</v>
      </c>
      <c r="I5307" s="9">
        <f>IF(H5307="?", AVERAGEIF(H:H, "&lt;&gt;?", H:H), H5307)</f>
        <v>55451</v>
      </c>
      <c r="J5307" s="11" t="str">
        <f>IF(D5307="?", "Unknown", D5307)</f>
        <v xml:space="preserve"> Machine-op-inspct</v>
      </c>
    </row>
    <row r="5308" spans="1:10" x14ac:dyDescent="0.3">
      <c r="A5308" s="1" t="s">
        <v>9</v>
      </c>
      <c r="B5308" s="1" t="s">
        <v>10</v>
      </c>
      <c r="C5308" s="1" t="s">
        <v>2</v>
      </c>
      <c r="D5308" s="1" t="s">
        <v>8</v>
      </c>
      <c r="E5308" s="1" t="s">
        <v>4</v>
      </c>
      <c r="F5308" s="1" t="s">
        <v>131</v>
      </c>
      <c r="G5308" s="1" t="s">
        <v>5</v>
      </c>
      <c r="H5308" s="3">
        <v>60481</v>
      </c>
      <c r="I5308" s="9">
        <f>IF(H5308="?", AVERAGEIF(H:H, "&lt;&gt;?", H:H), H5308)</f>
        <v>60481</v>
      </c>
      <c r="J5308" s="11" t="str">
        <f>IF(D5308="?", "Unknown", D5308)</f>
        <v xml:space="preserve"> Exec-managerial</v>
      </c>
    </row>
    <row r="5309" spans="1:10" x14ac:dyDescent="0.3">
      <c r="A5309" s="2" t="s">
        <v>9</v>
      </c>
      <c r="B5309" s="2" t="s">
        <v>13</v>
      </c>
      <c r="C5309" s="2" t="s">
        <v>2</v>
      </c>
      <c r="D5309" s="2" t="s">
        <v>20</v>
      </c>
      <c r="E5309" s="2" t="s">
        <v>4</v>
      </c>
      <c r="F5309" s="2" t="s">
        <v>130</v>
      </c>
      <c r="G5309" s="2" t="s">
        <v>5</v>
      </c>
      <c r="H5309" s="3">
        <v>31493</v>
      </c>
      <c r="I5309" s="9">
        <f>IF(H5309="?", AVERAGEIF(H:H, "&lt;&gt;?", H:H), H5309)</f>
        <v>31493</v>
      </c>
      <c r="J5309" s="11" t="str">
        <f>IF(D5309="?", "Unknown", D5309)</f>
        <v xml:space="preserve"> Other-service</v>
      </c>
    </row>
    <row r="5310" spans="1:10" x14ac:dyDescent="0.3">
      <c r="A5310" s="1" t="s">
        <v>39</v>
      </c>
      <c r="B5310" s="1" t="s">
        <v>22</v>
      </c>
      <c r="C5310" s="1" t="s">
        <v>7</v>
      </c>
      <c r="D5310" s="1" t="s">
        <v>3</v>
      </c>
      <c r="E5310" s="1" t="s">
        <v>4</v>
      </c>
      <c r="F5310" s="1" t="s">
        <v>130</v>
      </c>
      <c r="G5310" s="1" t="s">
        <v>5</v>
      </c>
      <c r="H5310" s="3">
        <v>40844</v>
      </c>
      <c r="I5310" s="9">
        <f>IF(H5310="?", AVERAGEIF(H:H, "&lt;&gt;?", H:H), H5310)</f>
        <v>40844</v>
      </c>
      <c r="J5310" s="11" t="str">
        <f>IF(D5310="?", "Unknown", D5310)</f>
        <v xml:space="preserve"> Adm-clerical</v>
      </c>
    </row>
    <row r="5311" spans="1:10" x14ac:dyDescent="0.3">
      <c r="A5311" s="2" t="s">
        <v>9</v>
      </c>
      <c r="B5311" s="2" t="s">
        <v>1</v>
      </c>
      <c r="C5311" s="2" t="s">
        <v>2</v>
      </c>
      <c r="D5311" s="2" t="s">
        <v>8</v>
      </c>
      <c r="E5311" s="2" t="s">
        <v>4</v>
      </c>
      <c r="F5311" s="2" t="s">
        <v>130</v>
      </c>
      <c r="G5311" s="2" t="s">
        <v>5</v>
      </c>
      <c r="H5311" s="3">
        <v>34102</v>
      </c>
      <c r="I5311" s="9">
        <f>IF(H5311="?", AVERAGEIF(H:H, "&lt;&gt;?", H:H), H5311)</f>
        <v>34102</v>
      </c>
      <c r="J5311" s="11" t="str">
        <f>IF(D5311="?", "Unknown", D5311)</f>
        <v xml:space="preserve"> Exec-managerial</v>
      </c>
    </row>
    <row r="5312" spans="1:10" x14ac:dyDescent="0.3">
      <c r="A5312" s="1" t="s">
        <v>101</v>
      </c>
      <c r="B5312" s="1" t="s">
        <v>13</v>
      </c>
      <c r="C5312" s="1" t="s">
        <v>7</v>
      </c>
      <c r="D5312" s="1" t="s">
        <v>101</v>
      </c>
      <c r="E5312" s="1" t="s">
        <v>4</v>
      </c>
      <c r="F5312" s="1" t="s">
        <v>131</v>
      </c>
      <c r="G5312" s="1" t="s">
        <v>5</v>
      </c>
      <c r="H5312" s="3">
        <v>68926</v>
      </c>
      <c r="I5312" s="9">
        <f>IF(H5312="?", AVERAGEIF(H:H, "&lt;&gt;?", H:H), H5312)</f>
        <v>68926</v>
      </c>
      <c r="J5312" s="11" t="str">
        <f>IF(D5312="?", "Unknown", D5312)</f>
        <v>Unknown</v>
      </c>
    </row>
    <row r="5313" spans="1:10" x14ac:dyDescent="0.3">
      <c r="A5313" s="2" t="s">
        <v>9</v>
      </c>
      <c r="B5313" s="2" t="s">
        <v>10</v>
      </c>
      <c r="C5313" s="2" t="s">
        <v>7</v>
      </c>
      <c r="D5313" s="2" t="s">
        <v>28</v>
      </c>
      <c r="E5313" s="2" t="s">
        <v>4</v>
      </c>
      <c r="F5313" s="2" t="s">
        <v>131</v>
      </c>
      <c r="G5313" s="2" t="s">
        <v>5</v>
      </c>
      <c r="H5313" s="3">
        <v>21114</v>
      </c>
      <c r="I5313" s="9">
        <f>IF(H5313="?", AVERAGEIF(H:H, "&lt;&gt;?", H:H), H5313)</f>
        <v>21114</v>
      </c>
      <c r="J5313" s="11" t="str">
        <f>IF(D5313="?", "Unknown", D5313)</f>
        <v xml:space="preserve"> Craft-repair</v>
      </c>
    </row>
    <row r="5314" spans="1:10" x14ac:dyDescent="0.3">
      <c r="A5314" s="1" t="s">
        <v>47</v>
      </c>
      <c r="B5314" s="1" t="s">
        <v>17</v>
      </c>
      <c r="C5314" s="1" t="s">
        <v>7</v>
      </c>
      <c r="D5314" s="1" t="s">
        <v>28</v>
      </c>
      <c r="E5314" s="1" t="s">
        <v>4</v>
      </c>
      <c r="F5314" s="1" t="s">
        <v>131</v>
      </c>
      <c r="G5314" s="1" t="s">
        <v>5</v>
      </c>
      <c r="H5314" s="3">
        <v>92875</v>
      </c>
      <c r="I5314" s="9">
        <f>IF(H5314="?", AVERAGEIF(H:H, "&lt;&gt;?", H:H), H5314)</f>
        <v>92875</v>
      </c>
      <c r="J5314" s="11" t="str">
        <f>IF(D5314="?", "Unknown", D5314)</f>
        <v xml:space="preserve"> Craft-repair</v>
      </c>
    </row>
    <row r="5315" spans="1:10" x14ac:dyDescent="0.3">
      <c r="A5315" s="2" t="s">
        <v>9</v>
      </c>
      <c r="B5315" s="2" t="s">
        <v>10</v>
      </c>
      <c r="C5315" s="2" t="s">
        <v>11</v>
      </c>
      <c r="D5315" s="2" t="s">
        <v>34</v>
      </c>
      <c r="E5315" s="2" t="s">
        <v>4</v>
      </c>
      <c r="F5315" s="2" t="s">
        <v>130</v>
      </c>
      <c r="G5315" s="2" t="s">
        <v>5</v>
      </c>
      <c r="H5315" s="3">
        <v>42373</v>
      </c>
      <c r="I5315" s="9">
        <f>IF(H5315="?", AVERAGEIF(H:H, "&lt;&gt;?", H:H), H5315)</f>
        <v>42373</v>
      </c>
      <c r="J5315" s="11" t="str">
        <f>IF(D5315="?", "Unknown", D5315)</f>
        <v xml:space="preserve"> Machine-op-inspct</v>
      </c>
    </row>
    <row r="5316" spans="1:10" x14ac:dyDescent="0.3">
      <c r="A5316" s="1" t="s">
        <v>9</v>
      </c>
      <c r="B5316" s="1" t="s">
        <v>49</v>
      </c>
      <c r="C5316" s="1" t="s">
        <v>36</v>
      </c>
      <c r="D5316" s="1" t="s">
        <v>20</v>
      </c>
      <c r="E5316" s="1" t="s">
        <v>4</v>
      </c>
      <c r="F5316" s="1" t="s">
        <v>130</v>
      </c>
      <c r="G5316" s="1" t="s">
        <v>5</v>
      </c>
      <c r="H5316" s="3">
        <v>84750</v>
      </c>
      <c r="I5316" s="9">
        <f>IF(H5316="?", AVERAGEIF(H:H, "&lt;&gt;?", H:H), H5316)</f>
        <v>84750</v>
      </c>
      <c r="J5316" s="11" t="str">
        <f>IF(D5316="?", "Unknown", D5316)</f>
        <v xml:space="preserve"> Other-service</v>
      </c>
    </row>
    <row r="5317" spans="1:10" x14ac:dyDescent="0.3">
      <c r="A5317" s="1" t="s">
        <v>101</v>
      </c>
      <c r="B5317" s="2" t="s">
        <v>10</v>
      </c>
      <c r="C5317" s="2" t="s">
        <v>36</v>
      </c>
      <c r="D5317" s="1" t="s">
        <v>101</v>
      </c>
      <c r="E5317" s="2" t="s">
        <v>4</v>
      </c>
      <c r="F5317" s="2" t="s">
        <v>130</v>
      </c>
      <c r="G5317" s="2" t="s">
        <v>5</v>
      </c>
      <c r="H5317" s="3">
        <v>24274</v>
      </c>
      <c r="I5317" s="9">
        <f>IF(H5317="?", AVERAGEIF(H:H, "&lt;&gt;?", H:H), H5317)</f>
        <v>24274</v>
      </c>
      <c r="J5317" s="11" t="str">
        <f>IF(D5317="?", "Unknown", D5317)</f>
        <v>Unknown</v>
      </c>
    </row>
    <row r="5318" spans="1:10" x14ac:dyDescent="0.3">
      <c r="A5318" s="1" t="s">
        <v>9</v>
      </c>
      <c r="B5318" s="1" t="s">
        <v>10</v>
      </c>
      <c r="C5318" s="1" t="s">
        <v>7</v>
      </c>
      <c r="D5318" s="1" t="s">
        <v>30</v>
      </c>
      <c r="E5318" s="1" t="s">
        <v>4</v>
      </c>
      <c r="F5318" s="1" t="s">
        <v>131</v>
      </c>
      <c r="G5318" s="1" t="s">
        <v>5</v>
      </c>
      <c r="H5318" s="3">
        <v>88675</v>
      </c>
      <c r="I5318" s="9">
        <f>IF(H5318="?", AVERAGEIF(H:H, "&lt;&gt;?", H:H), H5318)</f>
        <v>88675</v>
      </c>
      <c r="J5318" s="11" t="str">
        <f>IF(D5318="?", "Unknown", D5318)</f>
        <v xml:space="preserve"> Transport-moving</v>
      </c>
    </row>
    <row r="5319" spans="1:10" x14ac:dyDescent="0.3">
      <c r="A5319" s="2" t="s">
        <v>9</v>
      </c>
      <c r="B5319" s="2" t="s">
        <v>10</v>
      </c>
      <c r="C5319" s="2" t="s">
        <v>7</v>
      </c>
      <c r="D5319" s="2" t="s">
        <v>28</v>
      </c>
      <c r="E5319" s="2" t="s">
        <v>4</v>
      </c>
      <c r="F5319" s="2" t="s">
        <v>131</v>
      </c>
      <c r="G5319" s="2" t="s">
        <v>5</v>
      </c>
      <c r="H5319" s="3">
        <v>69032</v>
      </c>
      <c r="I5319" s="9">
        <f>IF(H5319="?", AVERAGEIF(H:H, "&lt;&gt;?", H:H), H5319)</f>
        <v>69032</v>
      </c>
      <c r="J5319" s="11" t="str">
        <f>IF(D5319="?", "Unknown", D5319)</f>
        <v xml:space="preserve"> Craft-repair</v>
      </c>
    </row>
    <row r="5320" spans="1:10" x14ac:dyDescent="0.3">
      <c r="A5320" s="1" t="s">
        <v>9</v>
      </c>
      <c r="B5320" s="1" t="s">
        <v>1</v>
      </c>
      <c r="C5320" s="1" t="s">
        <v>36</v>
      </c>
      <c r="D5320" s="1" t="s">
        <v>15</v>
      </c>
      <c r="E5320" s="1" t="s">
        <v>4</v>
      </c>
      <c r="F5320" s="1" t="s">
        <v>131</v>
      </c>
      <c r="G5320" s="1" t="s">
        <v>5</v>
      </c>
      <c r="H5320" s="3">
        <v>35331</v>
      </c>
      <c r="I5320" s="9">
        <f>IF(H5320="?", AVERAGEIF(H:H, "&lt;&gt;?", H:H), H5320)</f>
        <v>35331</v>
      </c>
      <c r="J5320" s="11" t="str">
        <f>IF(D5320="?", "Unknown", D5320)</f>
        <v xml:space="preserve"> Prof-specialty</v>
      </c>
    </row>
    <row r="5321" spans="1:10" x14ac:dyDescent="0.3">
      <c r="A5321" s="2" t="s">
        <v>6</v>
      </c>
      <c r="B5321" s="2" t="s">
        <v>22</v>
      </c>
      <c r="C5321" s="2" t="s">
        <v>7</v>
      </c>
      <c r="D5321" s="2" t="s">
        <v>38</v>
      </c>
      <c r="E5321" s="2" t="s">
        <v>4</v>
      </c>
      <c r="F5321" s="2" t="s">
        <v>131</v>
      </c>
      <c r="G5321" s="2" t="s">
        <v>5</v>
      </c>
      <c r="H5321" s="3">
        <v>16169</v>
      </c>
      <c r="I5321" s="9">
        <f>IF(H5321="?", AVERAGEIF(H:H, "&lt;&gt;?", H:H), H5321)</f>
        <v>16169</v>
      </c>
      <c r="J5321" s="11" t="str">
        <f>IF(D5321="?", "Unknown", D5321)</f>
        <v xml:space="preserve"> Tech-support</v>
      </c>
    </row>
    <row r="5322" spans="1:10" x14ac:dyDescent="0.3">
      <c r="A5322" s="1" t="s">
        <v>9</v>
      </c>
      <c r="B5322" s="1" t="s">
        <v>17</v>
      </c>
      <c r="C5322" s="1" t="s">
        <v>11</v>
      </c>
      <c r="D5322" s="1" t="s">
        <v>15</v>
      </c>
      <c r="E5322" s="1" t="s">
        <v>4</v>
      </c>
      <c r="F5322" s="1" t="s">
        <v>131</v>
      </c>
      <c r="G5322" s="1" t="s">
        <v>5</v>
      </c>
      <c r="H5322" s="3">
        <v>21944</v>
      </c>
      <c r="I5322" s="9">
        <f>IF(H5322="?", AVERAGEIF(H:H, "&lt;&gt;?", H:H), H5322)</f>
        <v>21944</v>
      </c>
      <c r="J5322" s="11" t="str">
        <f>IF(D5322="?", "Unknown", D5322)</f>
        <v xml:space="preserve"> Prof-specialty</v>
      </c>
    </row>
    <row r="5323" spans="1:10" x14ac:dyDescent="0.3">
      <c r="A5323" s="2" t="s">
        <v>9</v>
      </c>
      <c r="B5323" s="2" t="s">
        <v>22</v>
      </c>
      <c r="C5323" s="2" t="s">
        <v>2</v>
      </c>
      <c r="D5323" s="2" t="s">
        <v>30</v>
      </c>
      <c r="E5323" s="2" t="s">
        <v>4</v>
      </c>
      <c r="F5323" s="2" t="s">
        <v>131</v>
      </c>
      <c r="G5323" s="2" t="s">
        <v>5</v>
      </c>
      <c r="H5323" s="3">
        <v>50193</v>
      </c>
      <c r="I5323" s="9">
        <f>IF(H5323="?", AVERAGEIF(H:H, "&lt;&gt;?", H:H), H5323)</f>
        <v>50193</v>
      </c>
      <c r="J5323" s="11" t="str">
        <f>IF(D5323="?", "Unknown", D5323)</f>
        <v xml:space="preserve"> Transport-moving</v>
      </c>
    </row>
    <row r="5324" spans="1:10" x14ac:dyDescent="0.3">
      <c r="A5324" s="1" t="s">
        <v>101</v>
      </c>
      <c r="B5324" s="1" t="s">
        <v>22</v>
      </c>
      <c r="C5324" s="1" t="s">
        <v>2</v>
      </c>
      <c r="D5324" s="1" t="s">
        <v>101</v>
      </c>
      <c r="E5324" s="1" t="s">
        <v>4</v>
      </c>
      <c r="F5324" s="1" t="s">
        <v>130</v>
      </c>
      <c r="G5324" s="1" t="s">
        <v>5</v>
      </c>
      <c r="H5324" s="3">
        <v>57853</v>
      </c>
      <c r="I5324" s="9">
        <f>IF(H5324="?", AVERAGEIF(H:H, "&lt;&gt;?", H:H), H5324)</f>
        <v>57853</v>
      </c>
      <c r="J5324" s="11" t="str">
        <f>IF(D5324="?", "Unknown", D5324)</f>
        <v>Unknown</v>
      </c>
    </row>
    <row r="5325" spans="1:10" x14ac:dyDescent="0.3">
      <c r="A5325" s="2" t="s">
        <v>6</v>
      </c>
      <c r="B5325" s="2" t="s">
        <v>1</v>
      </c>
      <c r="C5325" s="2" t="s">
        <v>7</v>
      </c>
      <c r="D5325" s="2" t="s">
        <v>26</v>
      </c>
      <c r="E5325" s="2" t="s">
        <v>4</v>
      </c>
      <c r="F5325" s="2" t="s">
        <v>131</v>
      </c>
      <c r="G5325" s="2" t="s">
        <v>5</v>
      </c>
      <c r="H5325" s="3">
        <v>53453</v>
      </c>
      <c r="I5325" s="9">
        <f>IF(H5325="?", AVERAGEIF(H:H, "&lt;&gt;?", H:H), H5325)</f>
        <v>53453</v>
      </c>
      <c r="J5325" s="11" t="str">
        <f>IF(D5325="?", "Unknown", D5325)</f>
        <v xml:space="preserve"> Sales</v>
      </c>
    </row>
    <row r="5326" spans="1:10" x14ac:dyDescent="0.3">
      <c r="A5326" s="1" t="s">
        <v>9</v>
      </c>
      <c r="B5326" s="1" t="s">
        <v>22</v>
      </c>
      <c r="C5326" s="1" t="s">
        <v>7</v>
      </c>
      <c r="D5326" s="1" t="s">
        <v>26</v>
      </c>
      <c r="E5326" s="1" t="s">
        <v>4</v>
      </c>
      <c r="F5326" s="1" t="s">
        <v>131</v>
      </c>
      <c r="G5326" s="1" t="s">
        <v>5</v>
      </c>
      <c r="H5326" s="3">
        <v>68198</v>
      </c>
      <c r="I5326" s="9">
        <f>IF(H5326="?", AVERAGEIF(H:H, "&lt;&gt;?", H:H), H5326)</f>
        <v>68198</v>
      </c>
      <c r="J5326" s="11" t="str">
        <f>IF(D5326="?", "Unknown", D5326)</f>
        <v xml:space="preserve"> Sales</v>
      </c>
    </row>
    <row r="5327" spans="1:10" x14ac:dyDescent="0.3">
      <c r="A5327" s="2" t="s">
        <v>9</v>
      </c>
      <c r="B5327" s="2" t="s">
        <v>22</v>
      </c>
      <c r="C5327" s="2" t="s">
        <v>7</v>
      </c>
      <c r="D5327" s="2" t="s">
        <v>15</v>
      </c>
      <c r="E5327" s="2" t="s">
        <v>4</v>
      </c>
      <c r="F5327" s="2" t="s">
        <v>130</v>
      </c>
      <c r="G5327" s="2" t="s">
        <v>5</v>
      </c>
      <c r="H5327" s="3">
        <v>30160</v>
      </c>
      <c r="I5327" s="9">
        <f>IF(H5327="?", AVERAGEIF(H:H, "&lt;&gt;?", H:H), H5327)</f>
        <v>30160</v>
      </c>
      <c r="J5327" s="11" t="str">
        <f>IF(D5327="?", "Unknown", D5327)</f>
        <v xml:space="preserve"> Prof-specialty</v>
      </c>
    </row>
    <row r="5328" spans="1:10" x14ac:dyDescent="0.3">
      <c r="A5328" s="1" t="s">
        <v>39</v>
      </c>
      <c r="B5328" s="1" t="s">
        <v>10</v>
      </c>
      <c r="C5328" s="1" t="s">
        <v>2</v>
      </c>
      <c r="D5328" s="1" t="s">
        <v>12</v>
      </c>
      <c r="E5328" s="1" t="s">
        <v>14</v>
      </c>
      <c r="F5328" s="1" t="s">
        <v>131</v>
      </c>
      <c r="G5328" s="1" t="s">
        <v>5</v>
      </c>
      <c r="H5328" s="3">
        <v>93860</v>
      </c>
      <c r="I5328" s="9">
        <f>IF(H5328="?", AVERAGEIF(H:H, "&lt;&gt;?", H:H), H5328)</f>
        <v>93860</v>
      </c>
      <c r="J5328" s="11" t="str">
        <f>IF(D5328="?", "Unknown", D5328)</f>
        <v xml:space="preserve"> Handlers-cleaners</v>
      </c>
    </row>
    <row r="5329" spans="1:10" x14ac:dyDescent="0.3">
      <c r="A5329" s="2" t="s">
        <v>9</v>
      </c>
      <c r="B5329" s="2" t="s">
        <v>22</v>
      </c>
      <c r="C5329" s="2" t="s">
        <v>7</v>
      </c>
      <c r="D5329" s="2" t="s">
        <v>28</v>
      </c>
      <c r="E5329" s="2" t="s">
        <v>4</v>
      </c>
      <c r="F5329" s="2" t="s">
        <v>131</v>
      </c>
      <c r="G5329" s="2" t="s">
        <v>5</v>
      </c>
      <c r="H5329" s="3">
        <v>89362</v>
      </c>
      <c r="I5329" s="9">
        <f>IF(H5329="?", AVERAGEIF(H:H, "&lt;&gt;?", H:H), H5329)</f>
        <v>89362</v>
      </c>
      <c r="J5329" s="11" t="str">
        <f>IF(D5329="?", "Unknown", D5329)</f>
        <v xml:space="preserve"> Craft-repair</v>
      </c>
    </row>
    <row r="5330" spans="1:10" x14ac:dyDescent="0.3">
      <c r="A5330" s="1" t="s">
        <v>9</v>
      </c>
      <c r="B5330" s="1" t="s">
        <v>22</v>
      </c>
      <c r="C5330" s="1" t="s">
        <v>11</v>
      </c>
      <c r="D5330" s="1" t="s">
        <v>3</v>
      </c>
      <c r="E5330" s="1" t="s">
        <v>4</v>
      </c>
      <c r="F5330" s="1" t="s">
        <v>130</v>
      </c>
      <c r="G5330" s="1" t="s">
        <v>5</v>
      </c>
      <c r="H5330" s="3">
        <v>74434</v>
      </c>
      <c r="I5330" s="9">
        <f>IF(H5330="?", AVERAGEIF(H:H, "&lt;&gt;?", H:H), H5330)</f>
        <v>74434</v>
      </c>
      <c r="J5330" s="11" t="str">
        <f>IF(D5330="?", "Unknown", D5330)</f>
        <v xml:space="preserve"> Adm-clerical</v>
      </c>
    </row>
    <row r="5331" spans="1:10" x14ac:dyDescent="0.3">
      <c r="A5331" s="2" t="s">
        <v>9</v>
      </c>
      <c r="B5331" s="2" t="s">
        <v>1</v>
      </c>
      <c r="C5331" s="2" t="s">
        <v>2</v>
      </c>
      <c r="D5331" s="2" t="s">
        <v>3</v>
      </c>
      <c r="E5331" s="2" t="s">
        <v>14</v>
      </c>
      <c r="F5331" s="2" t="s">
        <v>130</v>
      </c>
      <c r="G5331" s="2" t="s">
        <v>5</v>
      </c>
      <c r="H5331" s="3">
        <v>86226</v>
      </c>
      <c r="I5331" s="9">
        <f>IF(H5331="?", AVERAGEIF(H:H, "&lt;&gt;?", H:H), H5331)</f>
        <v>86226</v>
      </c>
      <c r="J5331" s="11" t="str">
        <f>IF(D5331="?", "Unknown", D5331)</f>
        <v xml:space="preserve"> Adm-clerical</v>
      </c>
    </row>
    <row r="5332" spans="1:10" x14ac:dyDescent="0.3">
      <c r="A5332" s="1" t="s">
        <v>9</v>
      </c>
      <c r="B5332" s="1" t="s">
        <v>22</v>
      </c>
      <c r="C5332" s="1" t="s">
        <v>19</v>
      </c>
      <c r="D5332" s="1" t="s">
        <v>3</v>
      </c>
      <c r="E5332" s="1" t="s">
        <v>4</v>
      </c>
      <c r="F5332" s="1" t="s">
        <v>130</v>
      </c>
      <c r="G5332" s="1" t="s">
        <v>5</v>
      </c>
      <c r="H5332" s="3">
        <v>78524</v>
      </c>
      <c r="I5332" s="9">
        <f>IF(H5332="?", AVERAGEIF(H:H, "&lt;&gt;?", H:H), H5332)</f>
        <v>78524</v>
      </c>
      <c r="J5332" s="11" t="str">
        <f>IF(D5332="?", "Unknown", D5332)</f>
        <v xml:space="preserve"> Adm-clerical</v>
      </c>
    </row>
    <row r="5333" spans="1:10" x14ac:dyDescent="0.3">
      <c r="A5333" s="2" t="s">
        <v>9</v>
      </c>
      <c r="B5333" s="2" t="s">
        <v>22</v>
      </c>
      <c r="C5333" s="2" t="s">
        <v>54</v>
      </c>
      <c r="D5333" s="2" t="s">
        <v>26</v>
      </c>
      <c r="E5333" s="2" t="s">
        <v>4</v>
      </c>
      <c r="F5333" s="2" t="s">
        <v>131</v>
      </c>
      <c r="G5333" s="2" t="s">
        <v>5</v>
      </c>
      <c r="H5333" s="3">
        <v>35792</v>
      </c>
      <c r="I5333" s="9">
        <f>IF(H5333="?", AVERAGEIF(H:H, "&lt;&gt;?", H:H), H5333)</f>
        <v>35792</v>
      </c>
      <c r="J5333" s="11" t="str">
        <f>IF(D5333="?", "Unknown", D5333)</f>
        <v xml:space="preserve"> Sales</v>
      </c>
    </row>
    <row r="5334" spans="1:10" x14ac:dyDescent="0.3">
      <c r="A5334" s="1" t="s">
        <v>9</v>
      </c>
      <c r="B5334" s="1" t="s">
        <v>10</v>
      </c>
      <c r="C5334" s="1" t="s">
        <v>2</v>
      </c>
      <c r="D5334" s="1" t="s">
        <v>28</v>
      </c>
      <c r="E5334" s="1" t="s">
        <v>4</v>
      </c>
      <c r="F5334" s="1" t="s">
        <v>131</v>
      </c>
      <c r="G5334" s="1" t="s">
        <v>5</v>
      </c>
      <c r="H5334" s="3">
        <v>87467</v>
      </c>
      <c r="I5334" s="9">
        <f>IF(H5334="?", AVERAGEIF(H:H, "&lt;&gt;?", H:H), H5334)</f>
        <v>87467</v>
      </c>
      <c r="J5334" s="11" t="str">
        <f>IF(D5334="?", "Unknown", D5334)</f>
        <v xml:space="preserve"> Craft-repair</v>
      </c>
    </row>
    <row r="5335" spans="1:10" x14ac:dyDescent="0.3">
      <c r="A5335" s="2" t="s">
        <v>9</v>
      </c>
      <c r="B5335" s="2" t="s">
        <v>10</v>
      </c>
      <c r="C5335" s="2" t="s">
        <v>7</v>
      </c>
      <c r="D5335" s="2" t="s">
        <v>26</v>
      </c>
      <c r="E5335" s="2" t="s">
        <v>4</v>
      </c>
      <c r="F5335" s="2" t="s">
        <v>131</v>
      </c>
      <c r="G5335" s="2" t="s">
        <v>5</v>
      </c>
      <c r="H5335" s="3">
        <v>34165</v>
      </c>
      <c r="I5335" s="9">
        <f>IF(H5335="?", AVERAGEIF(H:H, "&lt;&gt;?", H:H), H5335)</f>
        <v>34165</v>
      </c>
      <c r="J5335" s="11" t="str">
        <f>IF(D5335="?", "Unknown", D5335)</f>
        <v xml:space="preserve"> Sales</v>
      </c>
    </row>
    <row r="5336" spans="1:10" x14ac:dyDescent="0.3">
      <c r="A5336" s="1" t="s">
        <v>9</v>
      </c>
      <c r="B5336" s="1" t="s">
        <v>22</v>
      </c>
      <c r="C5336" s="1" t="s">
        <v>11</v>
      </c>
      <c r="D5336" s="1" t="s">
        <v>28</v>
      </c>
      <c r="E5336" s="1" t="s">
        <v>4</v>
      </c>
      <c r="F5336" s="1" t="s">
        <v>131</v>
      </c>
      <c r="G5336" s="1" t="s">
        <v>5</v>
      </c>
      <c r="H5336" s="3">
        <v>22466</v>
      </c>
      <c r="I5336" s="9">
        <f>IF(H5336="?", AVERAGEIF(H:H, "&lt;&gt;?", H:H), H5336)</f>
        <v>22466</v>
      </c>
      <c r="J5336" s="11" t="str">
        <f>IF(D5336="?", "Unknown", D5336)</f>
        <v xml:space="preserve"> Craft-repair</v>
      </c>
    </row>
    <row r="5337" spans="1:10" x14ac:dyDescent="0.3">
      <c r="A5337" s="2" t="s">
        <v>9</v>
      </c>
      <c r="B5337" s="2" t="s">
        <v>10</v>
      </c>
      <c r="C5337" s="2" t="s">
        <v>7</v>
      </c>
      <c r="D5337" s="2" t="s">
        <v>20</v>
      </c>
      <c r="E5337" s="2" t="s">
        <v>4</v>
      </c>
      <c r="F5337" s="2" t="s">
        <v>130</v>
      </c>
      <c r="G5337" s="2" t="s">
        <v>5</v>
      </c>
      <c r="H5337" s="3">
        <v>43009</v>
      </c>
      <c r="I5337" s="9">
        <f>IF(H5337="?", AVERAGEIF(H:H, "&lt;&gt;?", H:H), H5337)</f>
        <v>43009</v>
      </c>
      <c r="J5337" s="11" t="str">
        <f>IF(D5337="?", "Unknown", D5337)</f>
        <v xml:space="preserve"> Other-service</v>
      </c>
    </row>
    <row r="5338" spans="1:10" x14ac:dyDescent="0.3">
      <c r="A5338" s="1" t="s">
        <v>9</v>
      </c>
      <c r="B5338" s="1" t="s">
        <v>49</v>
      </c>
      <c r="C5338" s="1" t="s">
        <v>2</v>
      </c>
      <c r="D5338" s="1" t="s">
        <v>12</v>
      </c>
      <c r="E5338" s="1" t="s">
        <v>4</v>
      </c>
      <c r="F5338" s="1" t="s">
        <v>131</v>
      </c>
      <c r="G5338" s="1" t="s">
        <v>5</v>
      </c>
      <c r="H5338" s="3">
        <v>51473</v>
      </c>
      <c r="I5338" s="9">
        <f>IF(H5338="?", AVERAGEIF(H:H, "&lt;&gt;?", H:H), H5338)</f>
        <v>51473</v>
      </c>
      <c r="J5338" s="11" t="str">
        <f>IF(D5338="?", "Unknown", D5338)</f>
        <v xml:space="preserve"> Handlers-cleaners</v>
      </c>
    </row>
    <row r="5339" spans="1:10" x14ac:dyDescent="0.3">
      <c r="A5339" s="2" t="s">
        <v>9</v>
      </c>
      <c r="B5339" s="2" t="s">
        <v>1</v>
      </c>
      <c r="C5339" s="2" t="s">
        <v>7</v>
      </c>
      <c r="D5339" s="2" t="s">
        <v>15</v>
      </c>
      <c r="E5339" s="2" t="s">
        <v>4</v>
      </c>
      <c r="F5339" s="2" t="s">
        <v>131</v>
      </c>
      <c r="G5339" s="2" t="s">
        <v>5</v>
      </c>
      <c r="H5339" s="3">
        <v>17623</v>
      </c>
      <c r="I5339" s="9">
        <f>IF(H5339="?", AVERAGEIF(H:H, "&lt;&gt;?", H:H), H5339)</f>
        <v>17623</v>
      </c>
      <c r="J5339" s="11" t="str">
        <f>IF(D5339="?", "Unknown", D5339)</f>
        <v xml:space="preserve"> Prof-specialty</v>
      </c>
    </row>
    <row r="5340" spans="1:10" x14ac:dyDescent="0.3">
      <c r="A5340" s="1" t="s">
        <v>9</v>
      </c>
      <c r="B5340" s="1" t="s">
        <v>1</v>
      </c>
      <c r="C5340" s="1" t="s">
        <v>2</v>
      </c>
      <c r="D5340" s="1" t="s">
        <v>15</v>
      </c>
      <c r="E5340" s="1" t="s">
        <v>4</v>
      </c>
      <c r="F5340" s="1" t="s">
        <v>131</v>
      </c>
      <c r="G5340" s="1" t="s">
        <v>5</v>
      </c>
      <c r="H5340" s="3">
        <v>62290</v>
      </c>
      <c r="I5340" s="9">
        <f>IF(H5340="?", AVERAGEIF(H:H, "&lt;&gt;?", H:H), H5340)</f>
        <v>62290</v>
      </c>
      <c r="J5340" s="11" t="str">
        <f>IF(D5340="?", "Unknown", D5340)</f>
        <v xml:space="preserve"> Prof-specialty</v>
      </c>
    </row>
    <row r="5341" spans="1:10" x14ac:dyDescent="0.3">
      <c r="A5341" s="2" t="s">
        <v>9</v>
      </c>
      <c r="B5341" s="2" t="s">
        <v>18</v>
      </c>
      <c r="C5341" s="2" t="s">
        <v>2</v>
      </c>
      <c r="D5341" s="2" t="s">
        <v>26</v>
      </c>
      <c r="E5341" s="2" t="s">
        <v>4</v>
      </c>
      <c r="F5341" s="2" t="s">
        <v>130</v>
      </c>
      <c r="G5341" s="2" t="s">
        <v>5</v>
      </c>
      <c r="H5341" s="3">
        <v>75520</v>
      </c>
      <c r="I5341" s="9">
        <f>IF(H5341="?", AVERAGEIF(H:H, "&lt;&gt;?", H:H), H5341)</f>
        <v>75520</v>
      </c>
      <c r="J5341" s="11" t="str">
        <f>IF(D5341="?", "Unknown", D5341)</f>
        <v xml:space="preserve"> Sales</v>
      </c>
    </row>
    <row r="5342" spans="1:10" x14ac:dyDescent="0.3">
      <c r="A5342" s="1" t="s">
        <v>39</v>
      </c>
      <c r="B5342" s="1" t="s">
        <v>22</v>
      </c>
      <c r="C5342" s="1" t="s">
        <v>7</v>
      </c>
      <c r="D5342" s="1" t="s">
        <v>28</v>
      </c>
      <c r="E5342" s="1" t="s">
        <v>4</v>
      </c>
      <c r="F5342" s="1" t="s">
        <v>131</v>
      </c>
      <c r="G5342" s="1" t="s">
        <v>5</v>
      </c>
      <c r="H5342" s="3">
        <v>51923</v>
      </c>
      <c r="I5342" s="9">
        <f>IF(H5342="?", AVERAGEIF(H:H, "&lt;&gt;?", H:H), H5342)</f>
        <v>51923</v>
      </c>
      <c r="J5342" s="11" t="str">
        <f>IF(D5342="?", "Unknown", D5342)</f>
        <v xml:space="preserve"> Craft-repair</v>
      </c>
    </row>
    <row r="5343" spans="1:10" x14ac:dyDescent="0.3">
      <c r="A5343" s="2" t="s">
        <v>6</v>
      </c>
      <c r="B5343" s="2" t="s">
        <v>1</v>
      </c>
      <c r="C5343" s="2" t="s">
        <v>7</v>
      </c>
      <c r="D5343" s="2" t="s">
        <v>8</v>
      </c>
      <c r="E5343" s="2" t="s">
        <v>4</v>
      </c>
      <c r="F5343" s="2" t="s">
        <v>131</v>
      </c>
      <c r="G5343" s="2" t="s">
        <v>5</v>
      </c>
      <c r="H5343" s="3">
        <v>23066</v>
      </c>
      <c r="I5343" s="9">
        <f>IF(H5343="?", AVERAGEIF(H:H, "&lt;&gt;?", H:H), H5343)</f>
        <v>23066</v>
      </c>
      <c r="J5343" s="11" t="str">
        <f>IF(D5343="?", "Unknown", D5343)</f>
        <v xml:space="preserve"> Exec-managerial</v>
      </c>
    </row>
    <row r="5344" spans="1:10" x14ac:dyDescent="0.3">
      <c r="A5344" s="1" t="s">
        <v>9</v>
      </c>
      <c r="B5344" s="1" t="s">
        <v>1</v>
      </c>
      <c r="C5344" s="1" t="s">
        <v>7</v>
      </c>
      <c r="D5344" s="1" t="s">
        <v>15</v>
      </c>
      <c r="E5344" s="1" t="s">
        <v>4</v>
      </c>
      <c r="F5344" s="1" t="s">
        <v>130</v>
      </c>
      <c r="G5344" s="1" t="s">
        <v>5</v>
      </c>
      <c r="H5344" s="3">
        <v>47014</v>
      </c>
      <c r="I5344" s="9">
        <f>IF(H5344="?", AVERAGEIF(H:H, "&lt;&gt;?", H:H), H5344)</f>
        <v>47014</v>
      </c>
      <c r="J5344" s="11" t="str">
        <f>IF(D5344="?", "Unknown", D5344)</f>
        <v xml:space="preserve"> Prof-specialty</v>
      </c>
    </row>
    <row r="5345" spans="1:10" x14ac:dyDescent="0.3">
      <c r="A5345" s="2" t="s">
        <v>9</v>
      </c>
      <c r="B5345" s="2" t="s">
        <v>22</v>
      </c>
      <c r="C5345" s="2" t="s">
        <v>2</v>
      </c>
      <c r="D5345" s="2" t="s">
        <v>38</v>
      </c>
      <c r="E5345" s="2" t="s">
        <v>4</v>
      </c>
      <c r="F5345" s="2" t="s">
        <v>130</v>
      </c>
      <c r="G5345" s="2" t="s">
        <v>5</v>
      </c>
      <c r="H5345" s="3">
        <v>71667</v>
      </c>
      <c r="I5345" s="9">
        <f>IF(H5345="?", AVERAGEIF(H:H, "&lt;&gt;?", H:H), H5345)</f>
        <v>71667</v>
      </c>
      <c r="J5345" s="11" t="str">
        <f>IF(D5345="?", "Unknown", D5345)</f>
        <v xml:space="preserve"> Tech-support</v>
      </c>
    </row>
    <row r="5346" spans="1:10" x14ac:dyDescent="0.3">
      <c r="A5346" s="1" t="s">
        <v>9</v>
      </c>
      <c r="B5346" s="1" t="s">
        <v>13</v>
      </c>
      <c r="C5346" s="1" t="s">
        <v>11</v>
      </c>
      <c r="D5346" s="1" t="s">
        <v>26</v>
      </c>
      <c r="E5346" s="1" t="s">
        <v>4</v>
      </c>
      <c r="F5346" s="1" t="s">
        <v>130</v>
      </c>
      <c r="G5346" s="1" t="s">
        <v>5</v>
      </c>
      <c r="H5346" s="3">
        <v>22192</v>
      </c>
      <c r="I5346" s="9">
        <f>IF(H5346="?", AVERAGEIF(H:H, "&lt;&gt;?", H:H), H5346)</f>
        <v>22192</v>
      </c>
      <c r="J5346" s="11" t="str">
        <f>IF(D5346="?", "Unknown", D5346)</f>
        <v xml:space="preserve"> Sales</v>
      </c>
    </row>
    <row r="5347" spans="1:10" x14ac:dyDescent="0.3">
      <c r="A5347" s="2" t="s">
        <v>9</v>
      </c>
      <c r="B5347" s="2" t="s">
        <v>1</v>
      </c>
      <c r="C5347" s="2" t="s">
        <v>2</v>
      </c>
      <c r="D5347" s="2" t="s">
        <v>15</v>
      </c>
      <c r="E5347" s="2" t="s">
        <v>4</v>
      </c>
      <c r="F5347" s="2" t="s">
        <v>131</v>
      </c>
      <c r="G5347" s="2" t="s">
        <v>5</v>
      </c>
      <c r="H5347" s="3">
        <v>23329</v>
      </c>
      <c r="I5347" s="9">
        <f>IF(H5347="?", AVERAGEIF(H:H, "&lt;&gt;?", H:H), H5347)</f>
        <v>23329</v>
      </c>
      <c r="J5347" s="11" t="str">
        <f>IF(D5347="?", "Unknown", D5347)</f>
        <v xml:space="preserve"> Prof-specialty</v>
      </c>
    </row>
    <row r="5348" spans="1:10" x14ac:dyDescent="0.3">
      <c r="A5348" s="1" t="s">
        <v>9</v>
      </c>
      <c r="B5348" s="1" t="s">
        <v>1</v>
      </c>
      <c r="C5348" s="1" t="s">
        <v>2</v>
      </c>
      <c r="D5348" s="1" t="s">
        <v>15</v>
      </c>
      <c r="E5348" s="1" t="s">
        <v>4</v>
      </c>
      <c r="F5348" s="1" t="s">
        <v>131</v>
      </c>
      <c r="G5348" s="1" t="s">
        <v>5</v>
      </c>
      <c r="H5348" s="3">
        <v>56461</v>
      </c>
      <c r="I5348" s="9">
        <f>IF(H5348="?", AVERAGEIF(H:H, "&lt;&gt;?", H:H), H5348)</f>
        <v>56461</v>
      </c>
      <c r="J5348" s="11" t="str">
        <f>IF(D5348="?", "Unknown", D5348)</f>
        <v xml:space="preserve"> Prof-specialty</v>
      </c>
    </row>
    <row r="5349" spans="1:10" x14ac:dyDescent="0.3">
      <c r="A5349" s="2" t="s">
        <v>9</v>
      </c>
      <c r="B5349" s="2" t="s">
        <v>10</v>
      </c>
      <c r="C5349" s="2" t="s">
        <v>2</v>
      </c>
      <c r="D5349" s="2" t="s">
        <v>3</v>
      </c>
      <c r="E5349" s="2" t="s">
        <v>4</v>
      </c>
      <c r="F5349" s="2" t="s">
        <v>130</v>
      </c>
      <c r="G5349" s="2" t="s">
        <v>5</v>
      </c>
      <c r="H5349" s="3">
        <v>50527</v>
      </c>
      <c r="I5349" s="9">
        <f>IF(H5349="?", AVERAGEIF(H:H, "&lt;&gt;?", H:H), H5349)</f>
        <v>50527</v>
      </c>
      <c r="J5349" s="11" t="str">
        <f>IF(D5349="?", "Unknown", D5349)</f>
        <v xml:space="preserve"> Adm-clerical</v>
      </c>
    </row>
    <row r="5350" spans="1:10" x14ac:dyDescent="0.3">
      <c r="A5350" s="1" t="s">
        <v>9</v>
      </c>
      <c r="B5350" s="1" t="s">
        <v>22</v>
      </c>
      <c r="C5350" s="1" t="s">
        <v>2</v>
      </c>
      <c r="D5350" s="1" t="s">
        <v>3</v>
      </c>
      <c r="E5350" s="1" t="s">
        <v>4</v>
      </c>
      <c r="F5350" s="1" t="s">
        <v>130</v>
      </c>
      <c r="G5350" s="1" t="s">
        <v>5</v>
      </c>
      <c r="H5350" s="3">
        <v>54992</v>
      </c>
      <c r="I5350" s="9">
        <f>IF(H5350="?", AVERAGEIF(H:H, "&lt;&gt;?", H:H), H5350)</f>
        <v>54992</v>
      </c>
      <c r="J5350" s="11" t="str">
        <f>IF(D5350="?", "Unknown", D5350)</f>
        <v xml:space="preserve"> Adm-clerical</v>
      </c>
    </row>
    <row r="5351" spans="1:10" x14ac:dyDescent="0.3">
      <c r="A5351" s="2" t="s">
        <v>9</v>
      </c>
      <c r="B5351" s="2" t="s">
        <v>22</v>
      </c>
      <c r="C5351" s="2" t="s">
        <v>7</v>
      </c>
      <c r="D5351" s="2" t="s">
        <v>34</v>
      </c>
      <c r="E5351" s="2" t="s">
        <v>4</v>
      </c>
      <c r="F5351" s="2" t="s">
        <v>130</v>
      </c>
      <c r="G5351" s="2" t="s">
        <v>5</v>
      </c>
      <c r="H5351" s="3">
        <v>72916</v>
      </c>
      <c r="I5351" s="9">
        <f>IF(H5351="?", AVERAGEIF(H:H, "&lt;&gt;?", H:H), H5351)</f>
        <v>72916</v>
      </c>
      <c r="J5351" s="11" t="str">
        <f>IF(D5351="?", "Unknown", D5351)</f>
        <v xml:space="preserve"> Machine-op-inspct</v>
      </c>
    </row>
    <row r="5352" spans="1:10" x14ac:dyDescent="0.3">
      <c r="A5352" s="1" t="s">
        <v>9</v>
      </c>
      <c r="B5352" s="1" t="s">
        <v>10</v>
      </c>
      <c r="C5352" s="1" t="s">
        <v>7</v>
      </c>
      <c r="D5352" s="1" t="s">
        <v>28</v>
      </c>
      <c r="E5352" s="1" t="s">
        <v>4</v>
      </c>
      <c r="F5352" s="1" t="s">
        <v>131</v>
      </c>
      <c r="G5352" s="1" t="s">
        <v>5</v>
      </c>
      <c r="H5352" s="3">
        <v>77552</v>
      </c>
      <c r="I5352" s="9">
        <f>IF(H5352="?", AVERAGEIF(H:H, "&lt;&gt;?", H:H), H5352)</f>
        <v>77552</v>
      </c>
      <c r="J5352" s="11" t="str">
        <f>IF(D5352="?", "Unknown", D5352)</f>
        <v xml:space="preserve"> Craft-repair</v>
      </c>
    </row>
    <row r="5353" spans="1:10" x14ac:dyDescent="0.3">
      <c r="A5353" s="2" t="s">
        <v>9</v>
      </c>
      <c r="B5353" s="2" t="s">
        <v>27</v>
      </c>
      <c r="C5353" s="2" t="s">
        <v>7</v>
      </c>
      <c r="D5353" s="2" t="s">
        <v>28</v>
      </c>
      <c r="E5353" s="2" t="s">
        <v>4</v>
      </c>
      <c r="F5353" s="2" t="s">
        <v>131</v>
      </c>
      <c r="G5353" s="2" t="s">
        <v>5</v>
      </c>
      <c r="H5353" s="3">
        <v>50057</v>
      </c>
      <c r="I5353" s="9">
        <f>IF(H5353="?", AVERAGEIF(H:H, "&lt;&gt;?", H:H), H5353)</f>
        <v>50057</v>
      </c>
      <c r="J5353" s="11" t="str">
        <f>IF(D5353="?", "Unknown", D5353)</f>
        <v xml:space="preserve"> Craft-repair</v>
      </c>
    </row>
    <row r="5354" spans="1:10" x14ac:dyDescent="0.3">
      <c r="A5354" s="2" t="s">
        <v>9</v>
      </c>
      <c r="B5354" s="2" t="s">
        <v>10</v>
      </c>
      <c r="C5354" s="2" t="s">
        <v>7</v>
      </c>
      <c r="D5354" s="2" t="s">
        <v>20</v>
      </c>
      <c r="E5354" s="2" t="s">
        <v>4</v>
      </c>
      <c r="F5354" s="2" t="s">
        <v>130</v>
      </c>
      <c r="G5354" s="2" t="s">
        <v>5</v>
      </c>
      <c r="H5354" s="3">
        <v>70418</v>
      </c>
      <c r="I5354" s="9">
        <f>IF(H5354="?", AVERAGEIF(H:H, "&lt;&gt;?", H:H), H5354)</f>
        <v>70418</v>
      </c>
      <c r="J5354" s="11" t="str">
        <f>IF(D5354="?", "Unknown", D5354)</f>
        <v xml:space="preserve"> Other-service</v>
      </c>
    </row>
    <row r="5355" spans="1:10" x14ac:dyDescent="0.3">
      <c r="A5355" s="1" t="s">
        <v>9</v>
      </c>
      <c r="B5355" s="1" t="s">
        <v>10</v>
      </c>
      <c r="C5355" s="1" t="s">
        <v>2</v>
      </c>
      <c r="D5355" s="1" t="s">
        <v>3</v>
      </c>
      <c r="E5355" s="1" t="s">
        <v>4</v>
      </c>
      <c r="F5355" s="1" t="s">
        <v>130</v>
      </c>
      <c r="G5355" s="1" t="s">
        <v>5</v>
      </c>
      <c r="H5355" s="3">
        <v>68654</v>
      </c>
      <c r="I5355" s="9">
        <f>IF(H5355="?", AVERAGEIF(H:H, "&lt;&gt;?", H:H), H5355)</f>
        <v>68654</v>
      </c>
      <c r="J5355" s="11" t="str">
        <f>IF(D5355="?", "Unknown", D5355)</f>
        <v xml:space="preserve"> Adm-clerical</v>
      </c>
    </row>
    <row r="5356" spans="1:10" x14ac:dyDescent="0.3">
      <c r="A5356" s="2" t="s">
        <v>9</v>
      </c>
      <c r="B5356" s="2" t="s">
        <v>10</v>
      </c>
      <c r="C5356" s="2" t="s">
        <v>7</v>
      </c>
      <c r="D5356" s="2" t="s">
        <v>28</v>
      </c>
      <c r="E5356" s="2" t="s">
        <v>4</v>
      </c>
      <c r="F5356" s="2" t="s">
        <v>130</v>
      </c>
      <c r="G5356" s="2" t="s">
        <v>5</v>
      </c>
      <c r="H5356" s="3">
        <v>69875</v>
      </c>
      <c r="I5356" s="9">
        <f>IF(H5356="?", AVERAGEIF(H:H, "&lt;&gt;?", H:H), H5356)</f>
        <v>69875</v>
      </c>
      <c r="J5356" s="11" t="str">
        <f>IF(D5356="?", "Unknown", D5356)</f>
        <v xml:space="preserve"> Craft-repair</v>
      </c>
    </row>
    <row r="5357" spans="1:10" x14ac:dyDescent="0.3">
      <c r="A5357" s="1" t="s">
        <v>0</v>
      </c>
      <c r="B5357" s="1" t="s">
        <v>22</v>
      </c>
      <c r="C5357" s="1" t="s">
        <v>36</v>
      </c>
      <c r="D5357" s="1" t="s">
        <v>8</v>
      </c>
      <c r="E5357" s="1" t="s">
        <v>4</v>
      </c>
      <c r="F5357" s="1" t="s">
        <v>131</v>
      </c>
      <c r="G5357" s="1" t="s">
        <v>5</v>
      </c>
      <c r="H5357" s="3">
        <v>18757</v>
      </c>
      <c r="I5357" s="9">
        <f>IF(H5357="?", AVERAGEIF(H:H, "&lt;&gt;?", H:H), H5357)</f>
        <v>18757</v>
      </c>
      <c r="J5357" s="11" t="str">
        <f>IF(D5357="?", "Unknown", D5357)</f>
        <v xml:space="preserve"> Exec-managerial</v>
      </c>
    </row>
    <row r="5358" spans="1:10" x14ac:dyDescent="0.3">
      <c r="A5358" s="1" t="s">
        <v>6</v>
      </c>
      <c r="B5358" s="1" t="s">
        <v>10</v>
      </c>
      <c r="C5358" s="1" t="s">
        <v>36</v>
      </c>
      <c r="D5358" s="1" t="s">
        <v>8</v>
      </c>
      <c r="E5358" s="1" t="s">
        <v>4</v>
      </c>
      <c r="F5358" s="1" t="s">
        <v>131</v>
      </c>
      <c r="G5358" s="1" t="s">
        <v>5</v>
      </c>
      <c r="H5358" s="3">
        <v>96196</v>
      </c>
      <c r="I5358" s="9">
        <f>IF(H5358="?", AVERAGEIF(H:H, "&lt;&gt;?", H:H), H5358)</f>
        <v>96196</v>
      </c>
      <c r="J5358" s="11" t="str">
        <f>IF(D5358="?", "Unknown", D5358)</f>
        <v xml:space="preserve"> Exec-managerial</v>
      </c>
    </row>
    <row r="5359" spans="1:10" x14ac:dyDescent="0.3">
      <c r="A5359" s="2" t="s">
        <v>6</v>
      </c>
      <c r="B5359" s="2" t="s">
        <v>1</v>
      </c>
      <c r="C5359" s="2" t="s">
        <v>7</v>
      </c>
      <c r="D5359" s="2" t="s">
        <v>8</v>
      </c>
      <c r="E5359" s="2" t="s">
        <v>4</v>
      </c>
      <c r="F5359" s="2" t="s">
        <v>131</v>
      </c>
      <c r="G5359" s="2" t="s">
        <v>5</v>
      </c>
      <c r="H5359" s="3">
        <v>56700</v>
      </c>
      <c r="I5359" s="9">
        <f>IF(H5359="?", AVERAGEIF(H:H, "&lt;&gt;?", H:H), H5359)</f>
        <v>56700</v>
      </c>
      <c r="J5359" s="11" t="str">
        <f>IF(D5359="?", "Unknown", D5359)</f>
        <v xml:space="preserve"> Exec-managerial</v>
      </c>
    </row>
    <row r="5360" spans="1:10" x14ac:dyDescent="0.3">
      <c r="A5360" s="1" t="s">
        <v>6</v>
      </c>
      <c r="B5360" s="1" t="s">
        <v>68</v>
      </c>
      <c r="C5360" s="1" t="s">
        <v>11</v>
      </c>
      <c r="D5360" s="1" t="s">
        <v>28</v>
      </c>
      <c r="E5360" s="1" t="s">
        <v>14</v>
      </c>
      <c r="F5360" s="1" t="s">
        <v>131</v>
      </c>
      <c r="G5360" s="1" t="s">
        <v>5</v>
      </c>
      <c r="H5360" s="3">
        <v>26562</v>
      </c>
      <c r="I5360" s="9">
        <f>IF(H5360="?", AVERAGEIF(H:H, "&lt;&gt;?", H:H), H5360)</f>
        <v>26562</v>
      </c>
      <c r="J5360" s="11" t="str">
        <f>IF(D5360="?", "Unknown", D5360)</f>
        <v xml:space="preserve"> Craft-repair</v>
      </c>
    </row>
    <row r="5361" spans="1:10" x14ac:dyDescent="0.3">
      <c r="A5361" s="2" t="s">
        <v>9</v>
      </c>
      <c r="B5361" s="2" t="s">
        <v>27</v>
      </c>
      <c r="C5361" s="2" t="s">
        <v>2</v>
      </c>
      <c r="D5361" s="2" t="s">
        <v>30</v>
      </c>
      <c r="E5361" s="2" t="s">
        <v>4</v>
      </c>
      <c r="F5361" s="2" t="s">
        <v>131</v>
      </c>
      <c r="G5361" s="2" t="s">
        <v>5</v>
      </c>
      <c r="H5361" s="3">
        <v>46959</v>
      </c>
      <c r="I5361" s="9">
        <f>IF(H5361="?", AVERAGEIF(H:H, "&lt;&gt;?", H:H), H5361)</f>
        <v>46959</v>
      </c>
      <c r="J5361" s="11" t="str">
        <f>IF(D5361="?", "Unknown", D5361)</f>
        <v xml:space="preserve"> Transport-moving</v>
      </c>
    </row>
    <row r="5362" spans="1:10" x14ac:dyDescent="0.3">
      <c r="A5362" s="2" t="s">
        <v>9</v>
      </c>
      <c r="B5362" s="2" t="s">
        <v>10</v>
      </c>
      <c r="C5362" s="2" t="s">
        <v>2</v>
      </c>
      <c r="D5362" s="2" t="s">
        <v>34</v>
      </c>
      <c r="E5362" s="2" t="s">
        <v>14</v>
      </c>
      <c r="F5362" s="2" t="s">
        <v>131</v>
      </c>
      <c r="G5362" s="2" t="s">
        <v>5</v>
      </c>
      <c r="H5362" s="3">
        <v>74591</v>
      </c>
      <c r="I5362" s="9">
        <f>IF(H5362="?", AVERAGEIF(H:H, "&lt;&gt;?", H:H), H5362)</f>
        <v>74591</v>
      </c>
      <c r="J5362" s="11" t="str">
        <f>IF(D5362="?", "Unknown", D5362)</f>
        <v xml:space="preserve"> Machine-op-inspct</v>
      </c>
    </row>
    <row r="5363" spans="1:10" x14ac:dyDescent="0.3">
      <c r="A5363" s="1" t="s">
        <v>9</v>
      </c>
      <c r="B5363" s="1" t="s">
        <v>1</v>
      </c>
      <c r="C5363" s="1" t="s">
        <v>2</v>
      </c>
      <c r="D5363" s="1" t="s">
        <v>15</v>
      </c>
      <c r="E5363" s="1" t="s">
        <v>4</v>
      </c>
      <c r="F5363" s="1" t="s">
        <v>131</v>
      </c>
      <c r="G5363" s="1" t="s">
        <v>5</v>
      </c>
      <c r="H5363" s="3">
        <v>68798</v>
      </c>
      <c r="I5363" s="9">
        <f>IF(H5363="?", AVERAGEIF(H:H, "&lt;&gt;?", H:H), H5363)</f>
        <v>68798</v>
      </c>
      <c r="J5363" s="11" t="str">
        <f>IF(D5363="?", "Unknown", D5363)</f>
        <v xml:space="preserve"> Prof-specialty</v>
      </c>
    </row>
    <row r="5364" spans="1:10" x14ac:dyDescent="0.3">
      <c r="A5364" s="1" t="s">
        <v>9</v>
      </c>
      <c r="B5364" s="1" t="s">
        <v>10</v>
      </c>
      <c r="C5364" s="1" t="s">
        <v>7</v>
      </c>
      <c r="D5364" s="1" t="s">
        <v>28</v>
      </c>
      <c r="E5364" s="1" t="s">
        <v>4</v>
      </c>
      <c r="F5364" s="1" t="s">
        <v>131</v>
      </c>
      <c r="G5364" s="1" t="s">
        <v>5</v>
      </c>
      <c r="H5364" s="3">
        <v>29151</v>
      </c>
      <c r="I5364" s="9">
        <f>IF(H5364="?", AVERAGEIF(H:H, "&lt;&gt;?", H:H), H5364)</f>
        <v>29151</v>
      </c>
      <c r="J5364" s="11" t="str">
        <f>IF(D5364="?", "Unknown", D5364)</f>
        <v xml:space="preserve"> Craft-repair</v>
      </c>
    </row>
    <row r="5365" spans="1:10" x14ac:dyDescent="0.3">
      <c r="A5365" s="2" t="s">
        <v>9</v>
      </c>
      <c r="B5365" s="2" t="s">
        <v>10</v>
      </c>
      <c r="C5365" s="2" t="s">
        <v>11</v>
      </c>
      <c r="D5365" s="2" t="s">
        <v>20</v>
      </c>
      <c r="E5365" s="2" t="s">
        <v>4</v>
      </c>
      <c r="F5365" s="2" t="s">
        <v>130</v>
      </c>
      <c r="G5365" s="2" t="s">
        <v>5</v>
      </c>
      <c r="H5365" s="3">
        <v>84201</v>
      </c>
      <c r="I5365" s="9">
        <f>IF(H5365="?", AVERAGEIF(H:H, "&lt;&gt;?", H:H), H5365)</f>
        <v>84201</v>
      </c>
      <c r="J5365" s="11" t="str">
        <f>IF(D5365="?", "Unknown", D5365)</f>
        <v xml:space="preserve"> Other-service</v>
      </c>
    </row>
    <row r="5366" spans="1:10" x14ac:dyDescent="0.3">
      <c r="A5366" s="1" t="s">
        <v>9</v>
      </c>
      <c r="B5366" s="1" t="s">
        <v>10</v>
      </c>
      <c r="C5366" s="1" t="s">
        <v>7</v>
      </c>
      <c r="D5366" s="1" t="s">
        <v>34</v>
      </c>
      <c r="E5366" s="1" t="s">
        <v>4</v>
      </c>
      <c r="F5366" s="1" t="s">
        <v>131</v>
      </c>
      <c r="G5366" s="1" t="s">
        <v>5</v>
      </c>
      <c r="H5366" s="3">
        <v>72733</v>
      </c>
      <c r="I5366" s="9">
        <f>IF(H5366="?", AVERAGEIF(H:H, "&lt;&gt;?", H:H), H5366)</f>
        <v>72733</v>
      </c>
      <c r="J5366" s="11" t="str">
        <f>IF(D5366="?", "Unknown", D5366)</f>
        <v xml:space="preserve"> Machine-op-inspct</v>
      </c>
    </row>
    <row r="5367" spans="1:10" x14ac:dyDescent="0.3">
      <c r="A5367" s="1" t="s">
        <v>9</v>
      </c>
      <c r="B5367" s="1" t="s">
        <v>1</v>
      </c>
      <c r="C5367" s="1" t="s">
        <v>7</v>
      </c>
      <c r="D5367" s="1" t="s">
        <v>8</v>
      </c>
      <c r="E5367" s="1" t="s">
        <v>4</v>
      </c>
      <c r="F5367" s="1" t="s">
        <v>131</v>
      </c>
      <c r="G5367" s="1" t="s">
        <v>5</v>
      </c>
      <c r="H5367" s="3">
        <v>88552</v>
      </c>
      <c r="I5367" s="9">
        <f>IF(H5367="?", AVERAGEIF(H:H, "&lt;&gt;?", H:H), H5367)</f>
        <v>88552</v>
      </c>
      <c r="J5367" s="11" t="str">
        <f>IF(D5367="?", "Unknown", D5367)</f>
        <v xml:space="preserve"> Exec-managerial</v>
      </c>
    </row>
    <row r="5368" spans="1:10" x14ac:dyDescent="0.3">
      <c r="A5368" s="1" t="s">
        <v>101</v>
      </c>
      <c r="B5368" s="2" t="s">
        <v>35</v>
      </c>
      <c r="C5368" s="2" t="s">
        <v>7</v>
      </c>
      <c r="D5368" s="1" t="s">
        <v>101</v>
      </c>
      <c r="E5368" s="2" t="s">
        <v>4</v>
      </c>
      <c r="F5368" s="2" t="s">
        <v>131</v>
      </c>
      <c r="G5368" s="2" t="s">
        <v>5</v>
      </c>
      <c r="H5368" s="3">
        <v>46874</v>
      </c>
      <c r="I5368" s="9">
        <f>IF(H5368="?", AVERAGEIF(H:H, "&lt;&gt;?", H:H), H5368)</f>
        <v>46874</v>
      </c>
      <c r="J5368" s="11" t="str">
        <f>IF(D5368="?", "Unknown", D5368)</f>
        <v>Unknown</v>
      </c>
    </row>
    <row r="5369" spans="1:10" x14ac:dyDescent="0.3">
      <c r="A5369" s="1" t="s">
        <v>9</v>
      </c>
      <c r="B5369" s="1" t="s">
        <v>10</v>
      </c>
      <c r="C5369" s="1" t="s">
        <v>2</v>
      </c>
      <c r="D5369" s="1" t="s">
        <v>33</v>
      </c>
      <c r="E5369" s="1" t="s">
        <v>4</v>
      </c>
      <c r="F5369" s="1" t="s">
        <v>131</v>
      </c>
      <c r="G5369" s="1" t="s">
        <v>5</v>
      </c>
      <c r="H5369" s="3">
        <v>59510</v>
      </c>
      <c r="I5369" s="9">
        <f>IF(H5369="?", AVERAGEIF(H:H, "&lt;&gt;?", H:H), H5369)</f>
        <v>59510</v>
      </c>
      <c r="J5369" s="11" t="str">
        <f>IF(D5369="?", "Unknown", D5369)</f>
        <v xml:space="preserve"> Farming-fishing</v>
      </c>
    </row>
    <row r="5370" spans="1:10" x14ac:dyDescent="0.3">
      <c r="A5370" s="2" t="s">
        <v>47</v>
      </c>
      <c r="B5370" s="2" t="s">
        <v>49</v>
      </c>
      <c r="C5370" s="2" t="s">
        <v>2</v>
      </c>
      <c r="D5370" s="2" t="s">
        <v>30</v>
      </c>
      <c r="E5370" s="2" t="s">
        <v>4</v>
      </c>
      <c r="F5370" s="2" t="s">
        <v>131</v>
      </c>
      <c r="G5370" s="2" t="s">
        <v>5</v>
      </c>
      <c r="H5370" s="3">
        <v>94514</v>
      </c>
      <c r="I5370" s="9">
        <f>IF(H5370="?", AVERAGEIF(H:H, "&lt;&gt;?", H:H), H5370)</f>
        <v>94514</v>
      </c>
      <c r="J5370" s="11" t="str">
        <f>IF(D5370="?", "Unknown", D5370)</f>
        <v xml:space="preserve"> Transport-moving</v>
      </c>
    </row>
    <row r="5371" spans="1:10" x14ac:dyDescent="0.3">
      <c r="A5371" s="2" t="s">
        <v>39</v>
      </c>
      <c r="B5371" s="2" t="s">
        <v>10</v>
      </c>
      <c r="C5371" s="2" t="s">
        <v>11</v>
      </c>
      <c r="D5371" s="2" t="s">
        <v>30</v>
      </c>
      <c r="E5371" s="2" t="s">
        <v>4</v>
      </c>
      <c r="F5371" s="2" t="s">
        <v>131</v>
      </c>
      <c r="G5371" s="2" t="s">
        <v>5</v>
      </c>
      <c r="H5371" s="3">
        <v>66642</v>
      </c>
      <c r="I5371" s="9">
        <f>IF(H5371="?", AVERAGEIF(H:H, "&lt;&gt;?", H:H), H5371)</f>
        <v>66642</v>
      </c>
      <c r="J5371" s="11" t="str">
        <f>IF(D5371="?", "Unknown", D5371)</f>
        <v xml:space="preserve"> Transport-moving</v>
      </c>
    </row>
    <row r="5372" spans="1:10" x14ac:dyDescent="0.3">
      <c r="A5372" s="1" t="s">
        <v>9</v>
      </c>
      <c r="B5372" s="1" t="s">
        <v>10</v>
      </c>
      <c r="C5372" s="1" t="s">
        <v>2</v>
      </c>
      <c r="D5372" s="1" t="s">
        <v>30</v>
      </c>
      <c r="E5372" s="1" t="s">
        <v>4</v>
      </c>
      <c r="F5372" s="1" t="s">
        <v>131</v>
      </c>
      <c r="G5372" s="1" t="s">
        <v>5</v>
      </c>
      <c r="H5372" s="3">
        <v>60175</v>
      </c>
      <c r="I5372" s="9">
        <f>IF(H5372="?", AVERAGEIF(H:H, "&lt;&gt;?", H:H), H5372)</f>
        <v>60175</v>
      </c>
      <c r="J5372" s="11" t="str">
        <f>IF(D5372="?", "Unknown", D5372)</f>
        <v xml:space="preserve"> Transport-moving</v>
      </c>
    </row>
    <row r="5373" spans="1:10" x14ac:dyDescent="0.3">
      <c r="A5373" s="1" t="s">
        <v>101</v>
      </c>
      <c r="B5373" s="2" t="s">
        <v>22</v>
      </c>
      <c r="C5373" s="2" t="s">
        <v>2</v>
      </c>
      <c r="D5373" s="1" t="s">
        <v>101</v>
      </c>
      <c r="E5373" s="2" t="s">
        <v>4</v>
      </c>
      <c r="F5373" s="2" t="s">
        <v>131</v>
      </c>
      <c r="G5373" s="2" t="s">
        <v>5</v>
      </c>
      <c r="H5373" s="3">
        <v>91319</v>
      </c>
      <c r="I5373" s="9">
        <f>IF(H5373="?", AVERAGEIF(H:H, "&lt;&gt;?", H:H), H5373)</f>
        <v>91319</v>
      </c>
      <c r="J5373" s="11" t="str">
        <f>IF(D5373="?", "Unknown", D5373)</f>
        <v>Unknown</v>
      </c>
    </row>
    <row r="5374" spans="1:10" x14ac:dyDescent="0.3">
      <c r="A5374" s="1" t="s">
        <v>9</v>
      </c>
      <c r="B5374" s="1" t="s">
        <v>1</v>
      </c>
      <c r="C5374" s="1" t="s">
        <v>2</v>
      </c>
      <c r="D5374" s="1" t="s">
        <v>15</v>
      </c>
      <c r="E5374" s="1" t="s">
        <v>4</v>
      </c>
      <c r="F5374" s="1" t="s">
        <v>130</v>
      </c>
      <c r="G5374" s="1" t="s">
        <v>5</v>
      </c>
      <c r="H5374" s="3">
        <v>71226</v>
      </c>
      <c r="I5374" s="9">
        <f>IF(H5374="?", AVERAGEIF(H:H, "&lt;&gt;?", H:H), H5374)</f>
        <v>71226</v>
      </c>
      <c r="J5374" s="11" t="str">
        <f>IF(D5374="?", "Unknown", D5374)</f>
        <v xml:space="preserve"> Prof-specialty</v>
      </c>
    </row>
    <row r="5375" spans="1:10" x14ac:dyDescent="0.3">
      <c r="A5375" s="2" t="s">
        <v>9</v>
      </c>
      <c r="B5375" s="2" t="s">
        <v>10</v>
      </c>
      <c r="C5375" s="2" t="s">
        <v>7</v>
      </c>
      <c r="D5375" s="2" t="s">
        <v>8</v>
      </c>
      <c r="E5375" s="2" t="s">
        <v>4</v>
      </c>
      <c r="F5375" s="2" t="s">
        <v>131</v>
      </c>
      <c r="G5375" s="2" t="s">
        <v>5</v>
      </c>
      <c r="H5375" s="3">
        <v>32027</v>
      </c>
      <c r="I5375" s="9">
        <f>IF(H5375="?", AVERAGEIF(H:H, "&lt;&gt;?", H:H), H5375)</f>
        <v>32027</v>
      </c>
      <c r="J5375" s="11" t="str">
        <f>IF(D5375="?", "Unknown", D5375)</f>
        <v xml:space="preserve"> Exec-managerial</v>
      </c>
    </row>
    <row r="5376" spans="1:10" x14ac:dyDescent="0.3">
      <c r="A5376" s="1" t="s">
        <v>9</v>
      </c>
      <c r="B5376" s="1" t="s">
        <v>1</v>
      </c>
      <c r="C5376" s="1" t="s">
        <v>54</v>
      </c>
      <c r="D5376" s="1" t="s">
        <v>20</v>
      </c>
      <c r="E5376" s="1" t="s">
        <v>4</v>
      </c>
      <c r="F5376" s="1" t="s">
        <v>130</v>
      </c>
      <c r="G5376" s="1" t="s">
        <v>5</v>
      </c>
      <c r="H5376" s="3">
        <v>73674</v>
      </c>
      <c r="I5376" s="9">
        <f>IF(H5376="?", AVERAGEIF(H:H, "&lt;&gt;?", H:H), H5376)</f>
        <v>73674</v>
      </c>
      <c r="J5376" s="11" t="str">
        <f>IF(D5376="?", "Unknown", D5376)</f>
        <v xml:space="preserve"> Other-service</v>
      </c>
    </row>
    <row r="5377" spans="1:10" x14ac:dyDescent="0.3">
      <c r="A5377" s="2" t="s">
        <v>9</v>
      </c>
      <c r="B5377" s="2" t="s">
        <v>49</v>
      </c>
      <c r="C5377" s="2" t="s">
        <v>11</v>
      </c>
      <c r="D5377" s="2" t="s">
        <v>28</v>
      </c>
      <c r="E5377" s="2" t="s">
        <v>4</v>
      </c>
      <c r="F5377" s="2" t="s">
        <v>130</v>
      </c>
      <c r="G5377" s="2" t="s">
        <v>5</v>
      </c>
      <c r="H5377" s="3">
        <v>15285</v>
      </c>
      <c r="I5377" s="9">
        <f>IF(H5377="?", AVERAGEIF(H:H, "&lt;&gt;?", H:H), H5377)</f>
        <v>15285</v>
      </c>
      <c r="J5377" s="11" t="str">
        <f>IF(D5377="?", "Unknown", D5377)</f>
        <v xml:space="preserve"> Craft-repair</v>
      </c>
    </row>
    <row r="5378" spans="1:10" x14ac:dyDescent="0.3">
      <c r="A5378" s="1" t="s">
        <v>9</v>
      </c>
      <c r="B5378" s="1" t="s">
        <v>22</v>
      </c>
      <c r="C5378" s="1" t="s">
        <v>11</v>
      </c>
      <c r="D5378" s="1" t="s">
        <v>34</v>
      </c>
      <c r="E5378" s="1" t="s">
        <v>4</v>
      </c>
      <c r="F5378" s="1" t="s">
        <v>131</v>
      </c>
      <c r="G5378" s="1" t="s">
        <v>5</v>
      </c>
      <c r="H5378" s="3">
        <v>66326</v>
      </c>
      <c r="I5378" s="9">
        <f>IF(H5378="?", AVERAGEIF(H:H, "&lt;&gt;?", H:H), H5378)</f>
        <v>66326</v>
      </c>
      <c r="J5378" s="11" t="str">
        <f>IF(D5378="?", "Unknown", D5378)</f>
        <v xml:space="preserve"> Machine-op-inspct</v>
      </c>
    </row>
    <row r="5379" spans="1:10" x14ac:dyDescent="0.3">
      <c r="A5379" s="2" t="s">
        <v>9</v>
      </c>
      <c r="B5379" s="2" t="s">
        <v>10</v>
      </c>
      <c r="C5379" s="2" t="s">
        <v>7</v>
      </c>
      <c r="D5379" s="2" t="s">
        <v>28</v>
      </c>
      <c r="E5379" s="2" t="s">
        <v>4</v>
      </c>
      <c r="F5379" s="2" t="s">
        <v>131</v>
      </c>
      <c r="G5379" s="2" t="s">
        <v>5</v>
      </c>
      <c r="H5379" s="3">
        <v>58312</v>
      </c>
      <c r="I5379" s="9">
        <f>IF(H5379="?", AVERAGEIF(H:H, "&lt;&gt;?", H:H), H5379)</f>
        <v>58312</v>
      </c>
      <c r="J5379" s="11" t="str">
        <f>IF(D5379="?", "Unknown", D5379)</f>
        <v xml:space="preserve"> Craft-repair</v>
      </c>
    </row>
    <row r="5380" spans="1:10" x14ac:dyDescent="0.3">
      <c r="A5380" s="1" t="s">
        <v>9</v>
      </c>
      <c r="B5380" s="1" t="s">
        <v>1</v>
      </c>
      <c r="C5380" s="1" t="s">
        <v>2</v>
      </c>
      <c r="D5380" s="1" t="s">
        <v>26</v>
      </c>
      <c r="E5380" s="1" t="s">
        <v>14</v>
      </c>
      <c r="F5380" s="1" t="s">
        <v>130</v>
      </c>
      <c r="G5380" s="1" t="s">
        <v>5</v>
      </c>
      <c r="H5380" s="3">
        <v>57538</v>
      </c>
      <c r="I5380" s="9">
        <f>IF(H5380="?", AVERAGEIF(H:H, "&lt;&gt;?", H:H), H5380)</f>
        <v>57538</v>
      </c>
      <c r="J5380" s="11" t="str">
        <f>IF(D5380="?", "Unknown", D5380)</f>
        <v xml:space="preserve"> Sales</v>
      </c>
    </row>
    <row r="5381" spans="1:10" x14ac:dyDescent="0.3">
      <c r="A5381" s="2" t="s">
        <v>9</v>
      </c>
      <c r="B5381" s="2" t="s">
        <v>18</v>
      </c>
      <c r="C5381" s="2" t="s">
        <v>11</v>
      </c>
      <c r="D5381" s="2" t="s">
        <v>20</v>
      </c>
      <c r="E5381" s="2" t="s">
        <v>4</v>
      </c>
      <c r="F5381" s="2" t="s">
        <v>130</v>
      </c>
      <c r="G5381" s="2" t="s">
        <v>5</v>
      </c>
      <c r="H5381" s="3">
        <v>37657</v>
      </c>
      <c r="I5381" s="9">
        <f>IF(H5381="?", AVERAGEIF(H:H, "&lt;&gt;?", H:H), H5381)</f>
        <v>37657</v>
      </c>
      <c r="J5381" s="11" t="str">
        <f>IF(D5381="?", "Unknown", D5381)</f>
        <v xml:space="preserve"> Other-service</v>
      </c>
    </row>
    <row r="5382" spans="1:10" x14ac:dyDescent="0.3">
      <c r="A5382" s="1" t="s">
        <v>9</v>
      </c>
      <c r="B5382" s="1" t="s">
        <v>10</v>
      </c>
      <c r="C5382" s="1" t="s">
        <v>2</v>
      </c>
      <c r="D5382" s="1" t="s">
        <v>12</v>
      </c>
      <c r="E5382" s="1" t="s">
        <v>4</v>
      </c>
      <c r="F5382" s="1" t="s">
        <v>131</v>
      </c>
      <c r="G5382" s="1" t="s">
        <v>5</v>
      </c>
      <c r="H5382" s="3">
        <v>65419</v>
      </c>
      <c r="I5382" s="9">
        <f>IF(H5382="?", AVERAGEIF(H:H, "&lt;&gt;?", H:H), H5382)</f>
        <v>65419</v>
      </c>
      <c r="J5382" s="11" t="str">
        <f>IF(D5382="?", "Unknown", D5382)</f>
        <v xml:space="preserve"> Handlers-cleaners</v>
      </c>
    </row>
    <row r="5383" spans="1:10" x14ac:dyDescent="0.3">
      <c r="A5383" s="2" t="s">
        <v>9</v>
      </c>
      <c r="B5383" s="2" t="s">
        <v>10</v>
      </c>
      <c r="C5383" s="2" t="s">
        <v>11</v>
      </c>
      <c r="D5383" s="2" t="s">
        <v>20</v>
      </c>
      <c r="E5383" s="2" t="s">
        <v>4</v>
      </c>
      <c r="F5383" s="2" t="s">
        <v>130</v>
      </c>
      <c r="G5383" s="2" t="s">
        <v>5</v>
      </c>
      <c r="H5383" s="3">
        <v>79454</v>
      </c>
      <c r="I5383" s="9">
        <f>IF(H5383="?", AVERAGEIF(H:H, "&lt;&gt;?", H:H), H5383)</f>
        <v>79454</v>
      </c>
      <c r="J5383" s="11" t="str">
        <f>IF(D5383="?", "Unknown", D5383)</f>
        <v xml:space="preserve"> Other-service</v>
      </c>
    </row>
    <row r="5384" spans="1:10" x14ac:dyDescent="0.3">
      <c r="A5384" s="1" t="s">
        <v>9</v>
      </c>
      <c r="B5384" s="1" t="s">
        <v>10</v>
      </c>
      <c r="C5384" s="1" t="s">
        <v>7</v>
      </c>
      <c r="D5384" s="1" t="s">
        <v>34</v>
      </c>
      <c r="E5384" s="1" t="s">
        <v>4</v>
      </c>
      <c r="F5384" s="1" t="s">
        <v>131</v>
      </c>
      <c r="G5384" s="1" t="s">
        <v>5</v>
      </c>
      <c r="H5384" s="3">
        <v>70973</v>
      </c>
      <c r="I5384" s="9">
        <f>IF(H5384="?", AVERAGEIF(H:H, "&lt;&gt;?", H:H), H5384)</f>
        <v>70973</v>
      </c>
      <c r="J5384" s="11" t="str">
        <f>IF(D5384="?", "Unknown", D5384)</f>
        <v xml:space="preserve"> Machine-op-inspct</v>
      </c>
    </row>
    <row r="5385" spans="1:10" x14ac:dyDescent="0.3">
      <c r="A5385" s="2" t="s">
        <v>9</v>
      </c>
      <c r="B5385" s="2" t="s">
        <v>22</v>
      </c>
      <c r="C5385" s="2" t="s">
        <v>2</v>
      </c>
      <c r="D5385" s="2" t="s">
        <v>38</v>
      </c>
      <c r="E5385" s="2" t="s">
        <v>4</v>
      </c>
      <c r="F5385" s="2" t="s">
        <v>130</v>
      </c>
      <c r="G5385" s="2" t="s">
        <v>5</v>
      </c>
      <c r="H5385" s="3">
        <v>18929</v>
      </c>
      <c r="I5385" s="9">
        <f>IF(H5385="?", AVERAGEIF(H:H, "&lt;&gt;?", H:H), H5385)</f>
        <v>18929</v>
      </c>
      <c r="J5385" s="11" t="str">
        <f>IF(D5385="?", "Unknown", D5385)</f>
        <v xml:space="preserve"> Tech-support</v>
      </c>
    </row>
    <row r="5386" spans="1:10" x14ac:dyDescent="0.3">
      <c r="A5386" s="1" t="s">
        <v>9</v>
      </c>
      <c r="B5386" s="1" t="s">
        <v>13</v>
      </c>
      <c r="C5386" s="1" t="s">
        <v>2</v>
      </c>
      <c r="D5386" s="1" t="s">
        <v>30</v>
      </c>
      <c r="E5386" s="1" t="s">
        <v>4</v>
      </c>
      <c r="F5386" s="1" t="s">
        <v>131</v>
      </c>
      <c r="G5386" s="1" t="s">
        <v>5</v>
      </c>
      <c r="H5386" s="3">
        <v>44379</v>
      </c>
      <c r="I5386" s="9">
        <f>IF(H5386="?", AVERAGEIF(H:H, "&lt;&gt;?", H:H), H5386)</f>
        <v>44379</v>
      </c>
      <c r="J5386" s="11" t="str">
        <f>IF(D5386="?", "Unknown", D5386)</f>
        <v xml:space="preserve"> Transport-moving</v>
      </c>
    </row>
    <row r="5387" spans="1:10" x14ac:dyDescent="0.3">
      <c r="A5387" s="1" t="s">
        <v>9</v>
      </c>
      <c r="B5387" s="1" t="s">
        <v>10</v>
      </c>
      <c r="C5387" s="1" t="s">
        <v>11</v>
      </c>
      <c r="D5387" s="1" t="s">
        <v>28</v>
      </c>
      <c r="E5387" s="1" t="s">
        <v>4</v>
      </c>
      <c r="F5387" s="1" t="s">
        <v>131</v>
      </c>
      <c r="G5387" s="1" t="s">
        <v>5</v>
      </c>
      <c r="H5387" s="3">
        <v>17323</v>
      </c>
      <c r="I5387" s="9">
        <f>IF(H5387="?", AVERAGEIF(H:H, "&lt;&gt;?", H:H), H5387)</f>
        <v>17323</v>
      </c>
      <c r="J5387" s="11" t="str">
        <f>IF(D5387="?", "Unknown", D5387)</f>
        <v xml:space="preserve"> Craft-repair</v>
      </c>
    </row>
    <row r="5388" spans="1:10" x14ac:dyDescent="0.3">
      <c r="A5388" s="2" t="s">
        <v>9</v>
      </c>
      <c r="B5388" s="2" t="s">
        <v>10</v>
      </c>
      <c r="C5388" s="2" t="s">
        <v>2</v>
      </c>
      <c r="D5388" s="2" t="s">
        <v>28</v>
      </c>
      <c r="E5388" s="2" t="s">
        <v>4</v>
      </c>
      <c r="F5388" s="2" t="s">
        <v>131</v>
      </c>
      <c r="G5388" s="2" t="s">
        <v>5</v>
      </c>
      <c r="H5388" s="3">
        <v>19611</v>
      </c>
      <c r="I5388" s="9">
        <f>IF(H5388="?", AVERAGEIF(H:H, "&lt;&gt;?", H:H), H5388)</f>
        <v>19611</v>
      </c>
      <c r="J5388" s="11" t="str">
        <f>IF(D5388="?", "Unknown", D5388)</f>
        <v xml:space="preserve"> Craft-repair</v>
      </c>
    </row>
    <row r="5389" spans="1:10" x14ac:dyDescent="0.3">
      <c r="A5389" s="1" t="s">
        <v>39</v>
      </c>
      <c r="B5389" s="1" t="s">
        <v>13</v>
      </c>
      <c r="C5389" s="1" t="s">
        <v>7</v>
      </c>
      <c r="D5389" s="1" t="s">
        <v>8</v>
      </c>
      <c r="E5389" s="1" t="s">
        <v>4</v>
      </c>
      <c r="F5389" s="1" t="s">
        <v>131</v>
      </c>
      <c r="G5389" s="1" t="s">
        <v>5</v>
      </c>
      <c r="H5389" s="3">
        <v>42638</v>
      </c>
      <c r="I5389" s="9">
        <f>IF(H5389="?", AVERAGEIF(H:H, "&lt;&gt;?", H:H), H5389)</f>
        <v>42638</v>
      </c>
      <c r="J5389" s="11" t="str">
        <f>IF(D5389="?", "Unknown", D5389)</f>
        <v xml:space="preserve"> Exec-managerial</v>
      </c>
    </row>
    <row r="5390" spans="1:10" x14ac:dyDescent="0.3">
      <c r="A5390" s="2" t="s">
        <v>9</v>
      </c>
      <c r="B5390" s="2" t="s">
        <v>49</v>
      </c>
      <c r="C5390" s="2" t="s">
        <v>11</v>
      </c>
      <c r="D5390" s="2" t="s">
        <v>3</v>
      </c>
      <c r="E5390" s="2" t="s">
        <v>44</v>
      </c>
      <c r="F5390" s="2" t="s">
        <v>130</v>
      </c>
      <c r="G5390" s="2" t="s">
        <v>5</v>
      </c>
      <c r="H5390" s="3">
        <v>38297</v>
      </c>
      <c r="I5390" s="9">
        <f>IF(H5390="?", AVERAGEIF(H:H, "&lt;&gt;?", H:H), H5390)</f>
        <v>38297</v>
      </c>
      <c r="J5390" s="11" t="str">
        <f>IF(D5390="?", "Unknown", D5390)</f>
        <v xml:space="preserve"> Adm-clerical</v>
      </c>
    </row>
    <row r="5391" spans="1:10" x14ac:dyDescent="0.3">
      <c r="A5391" s="1" t="s">
        <v>9</v>
      </c>
      <c r="B5391" s="1" t="s">
        <v>17</v>
      </c>
      <c r="C5391" s="1" t="s">
        <v>7</v>
      </c>
      <c r="D5391" s="1" t="s">
        <v>15</v>
      </c>
      <c r="E5391" s="1" t="s">
        <v>4</v>
      </c>
      <c r="F5391" s="1" t="s">
        <v>130</v>
      </c>
      <c r="G5391" s="1" t="s">
        <v>5</v>
      </c>
      <c r="H5391" s="3">
        <v>23788</v>
      </c>
      <c r="I5391" s="9">
        <f>IF(H5391="?", AVERAGEIF(H:H, "&lt;&gt;?", H:H), H5391)</f>
        <v>23788</v>
      </c>
      <c r="J5391" s="11" t="str">
        <f>IF(D5391="?", "Unknown", D5391)</f>
        <v xml:space="preserve"> Prof-specialty</v>
      </c>
    </row>
    <row r="5392" spans="1:10" x14ac:dyDescent="0.3">
      <c r="A5392" s="2" t="s">
        <v>9</v>
      </c>
      <c r="B5392" s="2" t="s">
        <v>10</v>
      </c>
      <c r="C5392" s="2" t="s">
        <v>7</v>
      </c>
      <c r="D5392" s="2" t="s">
        <v>34</v>
      </c>
      <c r="E5392" s="2" t="s">
        <v>4</v>
      </c>
      <c r="F5392" s="2" t="s">
        <v>131</v>
      </c>
      <c r="G5392" s="2" t="s">
        <v>5</v>
      </c>
      <c r="H5392" s="3">
        <v>95388</v>
      </c>
      <c r="I5392" s="9">
        <f>IF(H5392="?", AVERAGEIF(H:H, "&lt;&gt;?", H:H), H5392)</f>
        <v>95388</v>
      </c>
      <c r="J5392" s="11" t="str">
        <f>IF(D5392="?", "Unknown", D5392)</f>
        <v xml:space="preserve"> Machine-op-inspct</v>
      </c>
    </row>
    <row r="5393" spans="1:10" x14ac:dyDescent="0.3">
      <c r="A5393" s="1" t="s">
        <v>9</v>
      </c>
      <c r="B5393" s="1" t="s">
        <v>25</v>
      </c>
      <c r="C5393" s="1" t="s">
        <v>7</v>
      </c>
      <c r="D5393" s="1" t="s">
        <v>26</v>
      </c>
      <c r="E5393" s="1" t="s">
        <v>4</v>
      </c>
      <c r="F5393" s="1" t="s">
        <v>131</v>
      </c>
      <c r="G5393" s="1" t="s">
        <v>5</v>
      </c>
      <c r="H5393" s="3">
        <v>69179</v>
      </c>
      <c r="I5393" s="9">
        <f>IF(H5393="?", AVERAGEIF(H:H, "&lt;&gt;?", H:H), H5393)</f>
        <v>69179</v>
      </c>
      <c r="J5393" s="11" t="str">
        <f>IF(D5393="?", "Unknown", D5393)</f>
        <v xml:space="preserve"> Sales</v>
      </c>
    </row>
    <row r="5394" spans="1:10" x14ac:dyDescent="0.3">
      <c r="A5394" s="2" t="s">
        <v>9</v>
      </c>
      <c r="B5394" s="2" t="s">
        <v>1</v>
      </c>
      <c r="C5394" s="2" t="s">
        <v>11</v>
      </c>
      <c r="D5394" s="2" t="s">
        <v>8</v>
      </c>
      <c r="E5394" s="2" t="s">
        <v>4</v>
      </c>
      <c r="F5394" s="2" t="s">
        <v>131</v>
      </c>
      <c r="G5394" s="2" t="s">
        <v>5</v>
      </c>
      <c r="H5394" s="3">
        <v>25235</v>
      </c>
      <c r="I5394" s="9">
        <f>IF(H5394="?", AVERAGEIF(H:H, "&lt;&gt;?", H:H), H5394)</f>
        <v>25235</v>
      </c>
      <c r="J5394" s="11" t="str">
        <f>IF(D5394="?", "Unknown", D5394)</f>
        <v xml:space="preserve"> Exec-managerial</v>
      </c>
    </row>
    <row r="5395" spans="1:10" x14ac:dyDescent="0.3">
      <c r="A5395" s="1" t="s">
        <v>9</v>
      </c>
      <c r="B5395" s="1" t="s">
        <v>27</v>
      </c>
      <c r="C5395" s="1" t="s">
        <v>7</v>
      </c>
      <c r="D5395" s="1" t="s">
        <v>38</v>
      </c>
      <c r="E5395" s="1" t="s">
        <v>4</v>
      </c>
      <c r="F5395" s="1" t="s">
        <v>131</v>
      </c>
      <c r="G5395" s="1" t="s">
        <v>5</v>
      </c>
      <c r="H5395" s="3">
        <v>78680</v>
      </c>
      <c r="I5395" s="9">
        <f>IF(H5395="?", AVERAGEIF(H:H, "&lt;&gt;?", H:H), H5395)</f>
        <v>78680</v>
      </c>
      <c r="J5395" s="11" t="str">
        <f>IF(D5395="?", "Unknown", D5395)</f>
        <v xml:space="preserve"> Tech-support</v>
      </c>
    </row>
    <row r="5396" spans="1:10" x14ac:dyDescent="0.3">
      <c r="A5396" s="2" t="s">
        <v>9</v>
      </c>
      <c r="B5396" s="2" t="s">
        <v>10</v>
      </c>
      <c r="C5396" s="2" t="s">
        <v>2</v>
      </c>
      <c r="D5396" s="2" t="s">
        <v>34</v>
      </c>
      <c r="E5396" s="2" t="s">
        <v>4</v>
      </c>
      <c r="F5396" s="2" t="s">
        <v>131</v>
      </c>
      <c r="G5396" s="2" t="s">
        <v>5</v>
      </c>
      <c r="H5396" s="3">
        <v>81701</v>
      </c>
      <c r="I5396" s="9">
        <f>IF(H5396="?", AVERAGEIF(H:H, "&lt;&gt;?", H:H), H5396)</f>
        <v>81701</v>
      </c>
      <c r="J5396" s="11" t="str">
        <f>IF(D5396="?", "Unknown", D5396)</f>
        <v xml:space="preserve"> Machine-op-inspct</v>
      </c>
    </row>
    <row r="5397" spans="1:10" x14ac:dyDescent="0.3">
      <c r="A5397" s="1" t="s">
        <v>9</v>
      </c>
      <c r="B5397" s="1" t="s">
        <v>1</v>
      </c>
      <c r="C5397" s="1" t="s">
        <v>7</v>
      </c>
      <c r="D5397" s="1" t="s">
        <v>26</v>
      </c>
      <c r="E5397" s="1" t="s">
        <v>4</v>
      </c>
      <c r="F5397" s="1" t="s">
        <v>130</v>
      </c>
      <c r="G5397" s="1" t="s">
        <v>5</v>
      </c>
      <c r="H5397" s="3">
        <v>26967</v>
      </c>
      <c r="I5397" s="9">
        <f>IF(H5397="?", AVERAGEIF(H:H, "&lt;&gt;?", H:H), H5397)</f>
        <v>26967</v>
      </c>
      <c r="J5397" s="11" t="str">
        <f>IF(D5397="?", "Unknown", D5397)</f>
        <v xml:space="preserve"> Sales</v>
      </c>
    </row>
    <row r="5398" spans="1:10" x14ac:dyDescent="0.3">
      <c r="A5398" s="2" t="s">
        <v>9</v>
      </c>
      <c r="B5398" s="2" t="s">
        <v>22</v>
      </c>
      <c r="C5398" s="2" t="s">
        <v>7</v>
      </c>
      <c r="D5398" s="2" t="s">
        <v>8</v>
      </c>
      <c r="E5398" s="2" t="s">
        <v>4</v>
      </c>
      <c r="F5398" s="2" t="s">
        <v>131</v>
      </c>
      <c r="G5398" s="2" t="s">
        <v>5</v>
      </c>
      <c r="H5398" s="3">
        <v>35477</v>
      </c>
      <c r="I5398" s="9">
        <f>IF(H5398="?", AVERAGEIF(H:H, "&lt;&gt;?", H:H), H5398)</f>
        <v>35477</v>
      </c>
      <c r="J5398" s="11" t="str">
        <f>IF(D5398="?", "Unknown", D5398)</f>
        <v xml:space="preserve"> Exec-managerial</v>
      </c>
    </row>
    <row r="5399" spans="1:10" x14ac:dyDescent="0.3">
      <c r="A5399" s="1" t="s">
        <v>9</v>
      </c>
      <c r="B5399" s="1" t="s">
        <v>1</v>
      </c>
      <c r="C5399" s="1" t="s">
        <v>2</v>
      </c>
      <c r="D5399" s="1" t="s">
        <v>15</v>
      </c>
      <c r="E5399" s="1" t="s">
        <v>4</v>
      </c>
      <c r="F5399" s="1" t="s">
        <v>131</v>
      </c>
      <c r="G5399" s="1" t="s">
        <v>5</v>
      </c>
      <c r="H5399" s="3">
        <v>60020</v>
      </c>
      <c r="I5399" s="9">
        <f>IF(H5399="?", AVERAGEIF(H:H, "&lt;&gt;?", H:H), H5399)</f>
        <v>60020</v>
      </c>
      <c r="J5399" s="11" t="str">
        <f>IF(D5399="?", "Unknown", D5399)</f>
        <v xml:space="preserve"> Prof-specialty</v>
      </c>
    </row>
    <row r="5400" spans="1:10" x14ac:dyDescent="0.3">
      <c r="A5400" s="2" t="s">
        <v>47</v>
      </c>
      <c r="B5400" s="2" t="s">
        <v>27</v>
      </c>
      <c r="C5400" s="2" t="s">
        <v>11</v>
      </c>
      <c r="D5400" s="2" t="s">
        <v>26</v>
      </c>
      <c r="E5400" s="2" t="s">
        <v>4</v>
      </c>
      <c r="F5400" s="2" t="s">
        <v>131</v>
      </c>
      <c r="G5400" s="2" t="s">
        <v>5</v>
      </c>
      <c r="H5400" s="3">
        <v>39636</v>
      </c>
      <c r="I5400" s="9">
        <f>IF(H5400="?", AVERAGEIF(H:H, "&lt;&gt;?", H:H), H5400)</f>
        <v>39636</v>
      </c>
      <c r="J5400" s="11" t="str">
        <f>IF(D5400="?", "Unknown", D5400)</f>
        <v xml:space="preserve"> Sales</v>
      </c>
    </row>
    <row r="5401" spans="1:10" x14ac:dyDescent="0.3">
      <c r="A5401" s="1" t="s">
        <v>9</v>
      </c>
      <c r="B5401" s="1" t="s">
        <v>10</v>
      </c>
      <c r="C5401" s="1" t="s">
        <v>2</v>
      </c>
      <c r="D5401" s="1" t="s">
        <v>12</v>
      </c>
      <c r="E5401" s="1" t="s">
        <v>4</v>
      </c>
      <c r="F5401" s="1" t="s">
        <v>131</v>
      </c>
      <c r="G5401" s="1" t="s">
        <v>5</v>
      </c>
      <c r="H5401" s="3">
        <v>75394</v>
      </c>
      <c r="I5401" s="9">
        <f>IF(H5401="?", AVERAGEIF(H:H, "&lt;&gt;?", H:H), H5401)</f>
        <v>75394</v>
      </c>
      <c r="J5401" s="11" t="str">
        <f>IF(D5401="?", "Unknown", D5401)</f>
        <v xml:space="preserve"> Handlers-cleaners</v>
      </c>
    </row>
    <row r="5402" spans="1:10" x14ac:dyDescent="0.3">
      <c r="A5402" s="1" t="s">
        <v>101</v>
      </c>
      <c r="B5402" s="2" t="s">
        <v>10</v>
      </c>
      <c r="C5402" s="2" t="s">
        <v>54</v>
      </c>
      <c r="D5402" s="1" t="s">
        <v>101</v>
      </c>
      <c r="E5402" s="2" t="s">
        <v>4</v>
      </c>
      <c r="F5402" s="2" t="s">
        <v>130</v>
      </c>
      <c r="G5402" s="2" t="s">
        <v>5</v>
      </c>
      <c r="H5402" s="3">
        <v>29264</v>
      </c>
      <c r="I5402" s="9">
        <f>IF(H5402="?", AVERAGEIF(H:H, "&lt;&gt;?", H:H), H5402)</f>
        <v>29264</v>
      </c>
      <c r="J5402" s="11" t="str">
        <f>IF(D5402="?", "Unknown", D5402)</f>
        <v>Unknown</v>
      </c>
    </row>
    <row r="5403" spans="1:10" x14ac:dyDescent="0.3">
      <c r="A5403" s="1" t="s">
        <v>9</v>
      </c>
      <c r="B5403" s="1" t="s">
        <v>10</v>
      </c>
      <c r="C5403" s="1" t="s">
        <v>7</v>
      </c>
      <c r="D5403" s="1" t="s">
        <v>26</v>
      </c>
      <c r="E5403" s="1" t="s">
        <v>4</v>
      </c>
      <c r="F5403" s="1" t="s">
        <v>131</v>
      </c>
      <c r="G5403" s="1" t="s">
        <v>5</v>
      </c>
      <c r="H5403" s="3">
        <v>72609</v>
      </c>
      <c r="I5403" s="9">
        <f>IF(H5403="?", AVERAGEIF(H:H, "&lt;&gt;?", H:H), H5403)</f>
        <v>72609</v>
      </c>
      <c r="J5403" s="11" t="str">
        <f>IF(D5403="?", "Unknown", D5403)</f>
        <v xml:space="preserve"> Sales</v>
      </c>
    </row>
    <row r="5404" spans="1:10" x14ac:dyDescent="0.3">
      <c r="A5404" s="2" t="s">
        <v>6</v>
      </c>
      <c r="B5404" s="2" t="s">
        <v>10</v>
      </c>
      <c r="C5404" s="2" t="s">
        <v>7</v>
      </c>
      <c r="D5404" s="2" t="s">
        <v>26</v>
      </c>
      <c r="E5404" s="2" t="s">
        <v>4</v>
      </c>
      <c r="F5404" s="2" t="s">
        <v>131</v>
      </c>
      <c r="G5404" s="2" t="s">
        <v>5</v>
      </c>
      <c r="H5404" s="3">
        <v>25904</v>
      </c>
      <c r="I5404" s="9">
        <f>IF(H5404="?", AVERAGEIF(H:H, "&lt;&gt;?", H:H), H5404)</f>
        <v>25904</v>
      </c>
      <c r="J5404" s="11" t="str">
        <f>IF(D5404="?", "Unknown", D5404)</f>
        <v xml:space="preserve"> Sales</v>
      </c>
    </row>
    <row r="5405" spans="1:10" x14ac:dyDescent="0.3">
      <c r="A5405" s="1" t="s">
        <v>9</v>
      </c>
      <c r="B5405" s="1" t="s">
        <v>22</v>
      </c>
      <c r="C5405" s="1" t="s">
        <v>2</v>
      </c>
      <c r="D5405" s="1" t="s">
        <v>38</v>
      </c>
      <c r="E5405" s="1" t="s">
        <v>4</v>
      </c>
      <c r="F5405" s="1" t="s">
        <v>131</v>
      </c>
      <c r="G5405" s="1" t="s">
        <v>5</v>
      </c>
      <c r="H5405" s="3">
        <v>73240</v>
      </c>
      <c r="I5405" s="9">
        <f>IF(H5405="?", AVERAGEIF(H:H, "&lt;&gt;?", H:H), H5405)</f>
        <v>73240</v>
      </c>
      <c r="J5405" s="11" t="str">
        <f>IF(D5405="?", "Unknown", D5405)</f>
        <v xml:space="preserve"> Tech-support</v>
      </c>
    </row>
    <row r="5406" spans="1:10" x14ac:dyDescent="0.3">
      <c r="A5406" s="2" t="s">
        <v>6</v>
      </c>
      <c r="B5406" s="2" t="s">
        <v>25</v>
      </c>
      <c r="C5406" s="2" t="s">
        <v>7</v>
      </c>
      <c r="D5406" s="2" t="s">
        <v>26</v>
      </c>
      <c r="E5406" s="2" t="s">
        <v>4</v>
      </c>
      <c r="F5406" s="2" t="s">
        <v>131</v>
      </c>
      <c r="G5406" s="2" t="s">
        <v>5</v>
      </c>
      <c r="H5406" s="3">
        <v>43093</v>
      </c>
      <c r="I5406" s="9">
        <f>IF(H5406="?", AVERAGEIF(H:H, "&lt;&gt;?", H:H), H5406)</f>
        <v>43093</v>
      </c>
      <c r="J5406" s="11" t="str">
        <f>IF(D5406="?", "Unknown", D5406)</f>
        <v xml:space="preserve"> Sales</v>
      </c>
    </row>
    <row r="5407" spans="1:10" x14ac:dyDescent="0.3">
      <c r="A5407" s="1" t="s">
        <v>6</v>
      </c>
      <c r="B5407" s="1" t="s">
        <v>49</v>
      </c>
      <c r="C5407" s="1" t="s">
        <v>11</v>
      </c>
      <c r="D5407" s="1" t="s">
        <v>8</v>
      </c>
      <c r="E5407" s="1" t="s">
        <v>4</v>
      </c>
      <c r="F5407" s="1" t="s">
        <v>131</v>
      </c>
      <c r="G5407" s="1" t="s">
        <v>5</v>
      </c>
      <c r="H5407" s="3">
        <v>61044</v>
      </c>
      <c r="I5407" s="9">
        <f>IF(H5407="?", AVERAGEIF(H:H, "&lt;&gt;?", H:H), H5407)</f>
        <v>61044</v>
      </c>
      <c r="J5407" s="11" t="str">
        <f>IF(D5407="?", "Unknown", D5407)</f>
        <v xml:space="preserve"> Exec-managerial</v>
      </c>
    </row>
    <row r="5408" spans="1:10" x14ac:dyDescent="0.3">
      <c r="A5408" s="2" t="s">
        <v>9</v>
      </c>
      <c r="B5408" s="2" t="s">
        <v>22</v>
      </c>
      <c r="C5408" s="2" t="s">
        <v>54</v>
      </c>
      <c r="D5408" s="2" t="s">
        <v>20</v>
      </c>
      <c r="E5408" s="2" t="s">
        <v>4</v>
      </c>
      <c r="F5408" s="2" t="s">
        <v>130</v>
      </c>
      <c r="G5408" s="2" t="s">
        <v>5</v>
      </c>
      <c r="H5408" s="3">
        <v>31421</v>
      </c>
      <c r="I5408" s="9">
        <f>IF(H5408="?", AVERAGEIF(H:H, "&lt;&gt;?", H:H), H5408)</f>
        <v>31421</v>
      </c>
      <c r="J5408" s="11" t="str">
        <f>IF(D5408="?", "Unknown", D5408)</f>
        <v xml:space="preserve"> Other-service</v>
      </c>
    </row>
    <row r="5409" spans="1:10" x14ac:dyDescent="0.3">
      <c r="A5409" s="1" t="s">
        <v>39</v>
      </c>
      <c r="B5409" s="1" t="s">
        <v>10</v>
      </c>
      <c r="C5409" s="1" t="s">
        <v>7</v>
      </c>
      <c r="D5409" s="1" t="s">
        <v>30</v>
      </c>
      <c r="E5409" s="1" t="s">
        <v>14</v>
      </c>
      <c r="F5409" s="1" t="s">
        <v>131</v>
      </c>
      <c r="G5409" s="1" t="s">
        <v>5</v>
      </c>
      <c r="H5409" s="3">
        <v>57358</v>
      </c>
      <c r="I5409" s="9">
        <f>IF(H5409="?", AVERAGEIF(H:H, "&lt;&gt;?", H:H), H5409)</f>
        <v>57358</v>
      </c>
      <c r="J5409" s="11" t="str">
        <f>IF(D5409="?", "Unknown", D5409)</f>
        <v xml:space="preserve"> Transport-moving</v>
      </c>
    </row>
    <row r="5410" spans="1:10" x14ac:dyDescent="0.3">
      <c r="A5410" s="2" t="s">
        <v>9</v>
      </c>
      <c r="B5410" s="2" t="s">
        <v>10</v>
      </c>
      <c r="C5410" s="2" t="s">
        <v>7</v>
      </c>
      <c r="D5410" s="2" t="s">
        <v>12</v>
      </c>
      <c r="E5410" s="2" t="s">
        <v>14</v>
      </c>
      <c r="F5410" s="2" t="s">
        <v>131</v>
      </c>
      <c r="G5410" s="2" t="s">
        <v>5</v>
      </c>
      <c r="H5410" s="3">
        <v>31223</v>
      </c>
      <c r="I5410" s="9">
        <f>IF(H5410="?", AVERAGEIF(H:H, "&lt;&gt;?", H:H), H5410)</f>
        <v>31223</v>
      </c>
      <c r="J5410" s="11" t="str">
        <f>IF(D5410="?", "Unknown", D5410)</f>
        <v xml:space="preserve"> Handlers-cleaners</v>
      </c>
    </row>
    <row r="5411" spans="1:10" x14ac:dyDescent="0.3">
      <c r="A5411" s="1" t="s">
        <v>9</v>
      </c>
      <c r="B5411" s="1" t="s">
        <v>10</v>
      </c>
      <c r="C5411" s="1" t="s">
        <v>7</v>
      </c>
      <c r="D5411" s="1" t="s">
        <v>8</v>
      </c>
      <c r="E5411" s="1" t="s">
        <v>4</v>
      </c>
      <c r="F5411" s="1" t="s">
        <v>131</v>
      </c>
      <c r="G5411" s="1" t="s">
        <v>5</v>
      </c>
      <c r="H5411" s="3">
        <v>45103</v>
      </c>
      <c r="I5411" s="9">
        <f>IF(H5411="?", AVERAGEIF(H:H, "&lt;&gt;?", H:H), H5411)</f>
        <v>45103</v>
      </c>
      <c r="J5411" s="11" t="str">
        <f>IF(D5411="?", "Unknown", D5411)</f>
        <v xml:space="preserve"> Exec-managerial</v>
      </c>
    </row>
    <row r="5412" spans="1:10" x14ac:dyDescent="0.3">
      <c r="A5412" s="2" t="s">
        <v>9</v>
      </c>
      <c r="B5412" s="2" t="s">
        <v>10</v>
      </c>
      <c r="C5412" s="2" t="s">
        <v>7</v>
      </c>
      <c r="D5412" s="2" t="s">
        <v>15</v>
      </c>
      <c r="E5412" s="2" t="s">
        <v>4</v>
      </c>
      <c r="F5412" s="2" t="s">
        <v>131</v>
      </c>
      <c r="G5412" s="2" t="s">
        <v>5</v>
      </c>
      <c r="H5412" s="3">
        <v>90893</v>
      </c>
      <c r="I5412" s="9">
        <f>IF(H5412="?", AVERAGEIF(H:H, "&lt;&gt;?", H:H), H5412)</f>
        <v>90893</v>
      </c>
      <c r="J5412" s="11" t="str">
        <f>IF(D5412="?", "Unknown", D5412)</f>
        <v xml:space="preserve"> Prof-specialty</v>
      </c>
    </row>
    <row r="5413" spans="1:10" x14ac:dyDescent="0.3">
      <c r="A5413" s="1" t="s">
        <v>9</v>
      </c>
      <c r="B5413" s="1" t="s">
        <v>10</v>
      </c>
      <c r="C5413" s="1" t="s">
        <v>7</v>
      </c>
      <c r="D5413" s="1" t="s">
        <v>28</v>
      </c>
      <c r="E5413" s="1" t="s">
        <v>4</v>
      </c>
      <c r="F5413" s="1" t="s">
        <v>131</v>
      </c>
      <c r="G5413" s="1" t="s">
        <v>5</v>
      </c>
      <c r="H5413" s="3">
        <v>17700</v>
      </c>
      <c r="I5413" s="9">
        <f>IF(H5413="?", AVERAGEIF(H:H, "&lt;&gt;?", H:H), H5413)</f>
        <v>17700</v>
      </c>
      <c r="J5413" s="11" t="str">
        <f>IF(D5413="?", "Unknown", D5413)</f>
        <v xml:space="preserve"> Craft-repair</v>
      </c>
    </row>
    <row r="5414" spans="1:10" x14ac:dyDescent="0.3">
      <c r="A5414" s="2" t="s">
        <v>39</v>
      </c>
      <c r="B5414" s="2" t="s">
        <v>22</v>
      </c>
      <c r="C5414" s="2" t="s">
        <v>7</v>
      </c>
      <c r="D5414" s="2" t="s">
        <v>33</v>
      </c>
      <c r="E5414" s="2" t="s">
        <v>4</v>
      </c>
      <c r="F5414" s="2" t="s">
        <v>131</v>
      </c>
      <c r="G5414" s="2" t="s">
        <v>5</v>
      </c>
      <c r="H5414" s="3">
        <v>24384</v>
      </c>
      <c r="I5414" s="9">
        <f>IF(H5414="?", AVERAGEIF(H:H, "&lt;&gt;?", H:H), H5414)</f>
        <v>24384</v>
      </c>
      <c r="J5414" s="11" t="str">
        <f>IF(D5414="?", "Unknown", D5414)</f>
        <v xml:space="preserve"> Farming-fishing</v>
      </c>
    </row>
    <row r="5415" spans="1:10" x14ac:dyDescent="0.3">
      <c r="A5415" s="1" t="s">
        <v>9</v>
      </c>
      <c r="B5415" s="1" t="s">
        <v>22</v>
      </c>
      <c r="C5415" s="1" t="s">
        <v>2</v>
      </c>
      <c r="D5415" s="1" t="s">
        <v>20</v>
      </c>
      <c r="E5415" s="1" t="s">
        <v>4</v>
      </c>
      <c r="F5415" s="1" t="s">
        <v>130</v>
      </c>
      <c r="G5415" s="1" t="s">
        <v>5</v>
      </c>
      <c r="H5415" s="3">
        <v>65553</v>
      </c>
      <c r="I5415" s="9">
        <f>IF(H5415="?", AVERAGEIF(H:H, "&lt;&gt;?", H:H), H5415)</f>
        <v>65553</v>
      </c>
      <c r="J5415" s="11" t="str">
        <f>IF(D5415="?", "Unknown", D5415)</f>
        <v xml:space="preserve"> Other-service</v>
      </c>
    </row>
    <row r="5416" spans="1:10" x14ac:dyDescent="0.3">
      <c r="A5416" s="2" t="s">
        <v>9</v>
      </c>
      <c r="B5416" s="2" t="s">
        <v>1</v>
      </c>
      <c r="C5416" s="2" t="s">
        <v>19</v>
      </c>
      <c r="D5416" s="2" t="s">
        <v>15</v>
      </c>
      <c r="E5416" s="2" t="s">
        <v>4</v>
      </c>
      <c r="F5416" s="2" t="s">
        <v>130</v>
      </c>
      <c r="G5416" s="2" t="s">
        <v>5</v>
      </c>
      <c r="H5416" s="3">
        <v>93346</v>
      </c>
      <c r="I5416" s="9">
        <f>IF(H5416="?", AVERAGEIF(H:H, "&lt;&gt;?", H:H), H5416)</f>
        <v>93346</v>
      </c>
      <c r="J5416" s="11" t="str">
        <f>IF(D5416="?", "Unknown", D5416)</f>
        <v xml:space="preserve"> Prof-specialty</v>
      </c>
    </row>
    <row r="5417" spans="1:10" x14ac:dyDescent="0.3">
      <c r="A5417" s="1" t="s">
        <v>6</v>
      </c>
      <c r="B5417" s="1" t="s">
        <v>10</v>
      </c>
      <c r="C5417" s="1" t="s">
        <v>7</v>
      </c>
      <c r="D5417" s="1" t="s">
        <v>26</v>
      </c>
      <c r="E5417" s="1" t="s">
        <v>4</v>
      </c>
      <c r="F5417" s="1" t="s">
        <v>131</v>
      </c>
      <c r="G5417" s="1" t="s">
        <v>5</v>
      </c>
      <c r="H5417" s="3">
        <v>67572</v>
      </c>
      <c r="I5417" s="9">
        <f>IF(H5417="?", AVERAGEIF(H:H, "&lt;&gt;?", H:H), H5417)</f>
        <v>67572</v>
      </c>
      <c r="J5417" s="11" t="str">
        <f>IF(D5417="?", "Unknown", D5417)</f>
        <v xml:space="preserve"> Sales</v>
      </c>
    </row>
    <row r="5418" spans="1:10" x14ac:dyDescent="0.3">
      <c r="A5418" s="2" t="s">
        <v>47</v>
      </c>
      <c r="B5418" s="2" t="s">
        <v>1</v>
      </c>
      <c r="C5418" s="2" t="s">
        <v>36</v>
      </c>
      <c r="D5418" s="2" t="s">
        <v>26</v>
      </c>
      <c r="E5418" s="2" t="s">
        <v>4</v>
      </c>
      <c r="F5418" s="2" t="s">
        <v>130</v>
      </c>
      <c r="G5418" s="2" t="s">
        <v>5</v>
      </c>
      <c r="H5418" s="3">
        <v>41397</v>
      </c>
      <c r="I5418" s="9">
        <f>IF(H5418="?", AVERAGEIF(H:H, "&lt;&gt;?", H:H), H5418)</f>
        <v>41397</v>
      </c>
      <c r="J5418" s="11" t="str">
        <f>IF(D5418="?", "Unknown", D5418)</f>
        <v xml:space="preserve"> Sales</v>
      </c>
    </row>
    <row r="5419" spans="1:10" x14ac:dyDescent="0.3">
      <c r="A5419" s="1" t="s">
        <v>9</v>
      </c>
      <c r="B5419" s="1" t="s">
        <v>25</v>
      </c>
      <c r="C5419" s="1" t="s">
        <v>2</v>
      </c>
      <c r="D5419" s="1" t="s">
        <v>3</v>
      </c>
      <c r="E5419" s="1" t="s">
        <v>23</v>
      </c>
      <c r="F5419" s="1" t="s">
        <v>130</v>
      </c>
      <c r="G5419" s="1" t="s">
        <v>5</v>
      </c>
      <c r="H5419" s="3">
        <v>18740</v>
      </c>
      <c r="I5419" s="9">
        <f>IF(H5419="?", AVERAGEIF(H:H, "&lt;&gt;?", H:H), H5419)</f>
        <v>18740</v>
      </c>
      <c r="J5419" s="11" t="str">
        <f>IF(D5419="?", "Unknown", D5419)</f>
        <v xml:space="preserve"> Adm-clerical</v>
      </c>
    </row>
    <row r="5420" spans="1:10" x14ac:dyDescent="0.3">
      <c r="A5420" s="2" t="s">
        <v>9</v>
      </c>
      <c r="B5420" s="2" t="s">
        <v>1</v>
      </c>
      <c r="C5420" s="2" t="s">
        <v>7</v>
      </c>
      <c r="D5420" s="2" t="s">
        <v>3</v>
      </c>
      <c r="E5420" s="2" t="s">
        <v>4</v>
      </c>
      <c r="F5420" s="2" t="s">
        <v>131</v>
      </c>
      <c r="G5420" s="2" t="s">
        <v>5</v>
      </c>
      <c r="H5420" s="3">
        <v>21573</v>
      </c>
      <c r="I5420" s="9">
        <f>IF(H5420="?", AVERAGEIF(H:H, "&lt;&gt;?", H:H), H5420)</f>
        <v>21573</v>
      </c>
      <c r="J5420" s="11" t="str">
        <f>IF(D5420="?", "Unknown", D5420)</f>
        <v xml:space="preserve"> Adm-clerical</v>
      </c>
    </row>
    <row r="5421" spans="1:10" x14ac:dyDescent="0.3">
      <c r="A5421" s="1" t="s">
        <v>39</v>
      </c>
      <c r="B5421" s="1" t="s">
        <v>27</v>
      </c>
      <c r="C5421" s="1" t="s">
        <v>2</v>
      </c>
      <c r="D5421" s="1" t="s">
        <v>3</v>
      </c>
      <c r="E5421" s="1" t="s">
        <v>4</v>
      </c>
      <c r="F5421" s="1" t="s">
        <v>131</v>
      </c>
      <c r="G5421" s="1" t="s">
        <v>5</v>
      </c>
      <c r="H5421" s="3">
        <v>22510</v>
      </c>
      <c r="I5421" s="9">
        <f>IF(H5421="?", AVERAGEIF(H:H, "&lt;&gt;?", H:H), H5421)</f>
        <v>22510</v>
      </c>
      <c r="J5421" s="11" t="str">
        <f>IF(D5421="?", "Unknown", D5421)</f>
        <v xml:space="preserve"> Adm-clerical</v>
      </c>
    </row>
    <row r="5422" spans="1:10" x14ac:dyDescent="0.3">
      <c r="A5422" s="2" t="s">
        <v>6</v>
      </c>
      <c r="B5422" s="2" t="s">
        <v>1</v>
      </c>
      <c r="C5422" s="2" t="s">
        <v>2</v>
      </c>
      <c r="D5422" s="2" t="s">
        <v>8</v>
      </c>
      <c r="E5422" s="2" t="s">
        <v>4</v>
      </c>
      <c r="F5422" s="2" t="s">
        <v>131</v>
      </c>
      <c r="G5422" s="2" t="s">
        <v>5</v>
      </c>
      <c r="H5422" s="3">
        <v>77108</v>
      </c>
      <c r="I5422" s="9">
        <f>IF(H5422="?", AVERAGEIF(H:H, "&lt;&gt;?", H:H), H5422)</f>
        <v>77108</v>
      </c>
      <c r="J5422" s="11" t="str">
        <f>IF(D5422="?", "Unknown", D5422)</f>
        <v xml:space="preserve"> Exec-managerial</v>
      </c>
    </row>
    <row r="5423" spans="1:10" x14ac:dyDescent="0.3">
      <c r="A5423" s="1" t="s">
        <v>9</v>
      </c>
      <c r="B5423" s="1" t="s">
        <v>10</v>
      </c>
      <c r="C5423" s="1" t="s">
        <v>7</v>
      </c>
      <c r="D5423" s="1" t="s">
        <v>30</v>
      </c>
      <c r="E5423" s="1" t="s">
        <v>4</v>
      </c>
      <c r="F5423" s="1" t="s">
        <v>131</v>
      </c>
      <c r="G5423" s="1" t="s">
        <v>5</v>
      </c>
      <c r="H5423" s="3">
        <v>28074</v>
      </c>
      <c r="I5423" s="9">
        <f>IF(H5423="?", AVERAGEIF(H:H, "&lt;&gt;?", H:H), H5423)</f>
        <v>28074</v>
      </c>
      <c r="J5423" s="11" t="str">
        <f>IF(D5423="?", "Unknown", D5423)</f>
        <v xml:space="preserve"> Transport-moving</v>
      </c>
    </row>
    <row r="5424" spans="1:10" x14ac:dyDescent="0.3">
      <c r="A5424" s="2" t="s">
        <v>6</v>
      </c>
      <c r="B5424" s="2" t="s">
        <v>29</v>
      </c>
      <c r="C5424" s="2" t="s">
        <v>7</v>
      </c>
      <c r="D5424" s="2" t="s">
        <v>30</v>
      </c>
      <c r="E5424" s="2" t="s">
        <v>4</v>
      </c>
      <c r="F5424" s="2" t="s">
        <v>131</v>
      </c>
      <c r="G5424" s="2" t="s">
        <v>5</v>
      </c>
      <c r="H5424" s="3">
        <v>33414</v>
      </c>
      <c r="I5424" s="9">
        <f>IF(H5424="?", AVERAGEIF(H:H, "&lt;&gt;?", H:H), H5424)</f>
        <v>33414</v>
      </c>
      <c r="J5424" s="11" t="str">
        <f>IF(D5424="?", "Unknown", D5424)</f>
        <v xml:space="preserve"> Transport-moving</v>
      </c>
    </row>
    <row r="5425" spans="1:10" x14ac:dyDescent="0.3">
      <c r="A5425" s="1" t="s">
        <v>101</v>
      </c>
      <c r="B5425" s="2" t="s">
        <v>10</v>
      </c>
      <c r="C5425" s="2" t="s">
        <v>54</v>
      </c>
      <c r="D5425" s="1" t="s">
        <v>101</v>
      </c>
      <c r="E5425" s="2" t="s">
        <v>4</v>
      </c>
      <c r="F5425" s="2" t="s">
        <v>130</v>
      </c>
      <c r="G5425" s="2" t="s">
        <v>5</v>
      </c>
      <c r="H5425" s="3">
        <v>84359</v>
      </c>
      <c r="I5425" s="9">
        <f>IF(H5425="?", AVERAGEIF(H:H, "&lt;&gt;?", H:H), H5425)</f>
        <v>84359</v>
      </c>
      <c r="J5425" s="11" t="str">
        <f>IF(D5425="?", "Unknown", D5425)</f>
        <v>Unknown</v>
      </c>
    </row>
    <row r="5426" spans="1:10" x14ac:dyDescent="0.3">
      <c r="A5426" s="2" t="s">
        <v>6</v>
      </c>
      <c r="B5426" s="2" t="s">
        <v>22</v>
      </c>
      <c r="C5426" s="2" t="s">
        <v>2</v>
      </c>
      <c r="D5426" s="2" t="s">
        <v>20</v>
      </c>
      <c r="E5426" s="2" t="s">
        <v>4</v>
      </c>
      <c r="F5426" s="2" t="s">
        <v>130</v>
      </c>
      <c r="G5426" s="2" t="s">
        <v>5</v>
      </c>
      <c r="H5426" s="3">
        <v>82073</v>
      </c>
      <c r="I5426" s="9">
        <f>IF(H5426="?", AVERAGEIF(H:H, "&lt;&gt;?", H:H), H5426)</f>
        <v>82073</v>
      </c>
      <c r="J5426" s="11" t="str">
        <f>IF(D5426="?", "Unknown", D5426)</f>
        <v xml:space="preserve"> Other-service</v>
      </c>
    </row>
    <row r="5427" spans="1:10" x14ac:dyDescent="0.3">
      <c r="A5427" s="1" t="s">
        <v>47</v>
      </c>
      <c r="B5427" s="1" t="s">
        <v>10</v>
      </c>
      <c r="C5427" s="1" t="s">
        <v>7</v>
      </c>
      <c r="D5427" s="1" t="s">
        <v>26</v>
      </c>
      <c r="E5427" s="1" t="s">
        <v>4</v>
      </c>
      <c r="F5427" s="1" t="s">
        <v>131</v>
      </c>
      <c r="G5427" s="1" t="s">
        <v>5</v>
      </c>
      <c r="H5427" s="3">
        <v>35531</v>
      </c>
      <c r="I5427" s="9">
        <f>IF(H5427="?", AVERAGEIF(H:H, "&lt;&gt;?", H:H), H5427)</f>
        <v>35531</v>
      </c>
      <c r="J5427" s="11" t="str">
        <f>IF(D5427="?", "Unknown", D5427)</f>
        <v xml:space="preserve"> Sales</v>
      </c>
    </row>
    <row r="5428" spans="1:10" x14ac:dyDescent="0.3">
      <c r="A5428" s="2" t="s">
        <v>6</v>
      </c>
      <c r="B5428" s="2" t="s">
        <v>10</v>
      </c>
      <c r="C5428" s="2" t="s">
        <v>7</v>
      </c>
      <c r="D5428" s="2" t="s">
        <v>28</v>
      </c>
      <c r="E5428" s="2" t="s">
        <v>4</v>
      </c>
      <c r="F5428" s="2" t="s">
        <v>131</v>
      </c>
      <c r="G5428" s="2" t="s">
        <v>5</v>
      </c>
      <c r="H5428" s="3">
        <v>65432</v>
      </c>
      <c r="I5428" s="9">
        <f>IF(H5428="?", AVERAGEIF(H:H, "&lt;&gt;?", H:H), H5428)</f>
        <v>65432</v>
      </c>
      <c r="J5428" s="11" t="str">
        <f>IF(D5428="?", "Unknown", D5428)</f>
        <v xml:space="preserve"> Craft-repair</v>
      </c>
    </row>
    <row r="5429" spans="1:10" x14ac:dyDescent="0.3">
      <c r="A5429" s="1" t="s">
        <v>9</v>
      </c>
      <c r="B5429" s="1" t="s">
        <v>10</v>
      </c>
      <c r="C5429" s="1" t="s">
        <v>7</v>
      </c>
      <c r="D5429" s="1" t="s">
        <v>3</v>
      </c>
      <c r="E5429" s="1" t="s">
        <v>4</v>
      </c>
      <c r="F5429" s="1" t="s">
        <v>130</v>
      </c>
      <c r="G5429" s="1" t="s">
        <v>5</v>
      </c>
      <c r="H5429" s="3">
        <v>88500</v>
      </c>
      <c r="I5429" s="9">
        <f>IF(H5429="?", AVERAGEIF(H:H, "&lt;&gt;?", H:H), H5429)</f>
        <v>88500</v>
      </c>
      <c r="J5429" s="11" t="str">
        <f>IF(D5429="?", "Unknown", D5429)</f>
        <v xml:space="preserve"> Adm-clerical</v>
      </c>
    </row>
    <row r="5430" spans="1:10" x14ac:dyDescent="0.3">
      <c r="A5430" s="2" t="s">
        <v>9</v>
      </c>
      <c r="B5430" s="2" t="s">
        <v>1</v>
      </c>
      <c r="C5430" s="2" t="s">
        <v>2</v>
      </c>
      <c r="D5430" s="2" t="s">
        <v>26</v>
      </c>
      <c r="E5430" s="2" t="s">
        <v>4</v>
      </c>
      <c r="F5430" s="2" t="s">
        <v>131</v>
      </c>
      <c r="G5430" s="2" t="s">
        <v>5</v>
      </c>
      <c r="H5430" s="3">
        <v>53833</v>
      </c>
      <c r="I5430" s="9">
        <f>IF(H5430="?", AVERAGEIF(H:H, "&lt;&gt;?", H:H), H5430)</f>
        <v>53833</v>
      </c>
      <c r="J5430" s="11" t="str">
        <f>IF(D5430="?", "Unknown", D5430)</f>
        <v xml:space="preserve"> Sales</v>
      </c>
    </row>
    <row r="5431" spans="1:10" x14ac:dyDescent="0.3">
      <c r="A5431" s="1" t="s">
        <v>9</v>
      </c>
      <c r="B5431" s="1" t="s">
        <v>27</v>
      </c>
      <c r="C5431" s="1" t="s">
        <v>2</v>
      </c>
      <c r="D5431" s="1" t="s">
        <v>3</v>
      </c>
      <c r="E5431" s="1" t="s">
        <v>4</v>
      </c>
      <c r="F5431" s="1" t="s">
        <v>130</v>
      </c>
      <c r="G5431" s="1" t="s">
        <v>5</v>
      </c>
      <c r="H5431" s="3">
        <v>63167</v>
      </c>
      <c r="I5431" s="9">
        <f>IF(H5431="?", AVERAGEIF(H:H, "&lt;&gt;?", H:H), H5431)</f>
        <v>63167</v>
      </c>
      <c r="J5431" s="11" t="str">
        <f>IF(D5431="?", "Unknown", D5431)</f>
        <v xml:space="preserve"> Adm-clerical</v>
      </c>
    </row>
    <row r="5432" spans="1:10" x14ac:dyDescent="0.3">
      <c r="A5432" s="2" t="s">
        <v>9</v>
      </c>
      <c r="B5432" s="2" t="s">
        <v>10</v>
      </c>
      <c r="C5432" s="2" t="s">
        <v>7</v>
      </c>
      <c r="D5432" s="2" t="s">
        <v>30</v>
      </c>
      <c r="E5432" s="2" t="s">
        <v>31</v>
      </c>
      <c r="F5432" s="2" t="s">
        <v>131</v>
      </c>
      <c r="G5432" s="2" t="s">
        <v>5</v>
      </c>
      <c r="H5432" s="3">
        <v>88286</v>
      </c>
      <c r="I5432" s="9">
        <f>IF(H5432="?", AVERAGEIF(H:H, "&lt;&gt;?", H:H), H5432)</f>
        <v>88286</v>
      </c>
      <c r="J5432" s="11" t="str">
        <f>IF(D5432="?", "Unknown", D5432)</f>
        <v xml:space="preserve"> Transport-moving</v>
      </c>
    </row>
    <row r="5433" spans="1:10" x14ac:dyDescent="0.3">
      <c r="A5433" s="1" t="s">
        <v>101</v>
      </c>
      <c r="B5433" s="2" t="s">
        <v>10</v>
      </c>
      <c r="C5433" s="2" t="s">
        <v>11</v>
      </c>
      <c r="D5433" s="1" t="s">
        <v>101</v>
      </c>
      <c r="E5433" s="2" t="s">
        <v>4</v>
      </c>
      <c r="F5433" s="2" t="s">
        <v>131</v>
      </c>
      <c r="G5433" s="2" t="s">
        <v>5</v>
      </c>
      <c r="H5433" s="3">
        <v>55184</v>
      </c>
      <c r="I5433" s="9">
        <f>IF(H5433="?", AVERAGEIF(H:H, "&lt;&gt;?", H:H), H5433)</f>
        <v>55184</v>
      </c>
      <c r="J5433" s="11" t="str">
        <f>IF(D5433="?", "Unknown", D5433)</f>
        <v>Unknown</v>
      </c>
    </row>
    <row r="5434" spans="1:10" x14ac:dyDescent="0.3">
      <c r="A5434" s="1" t="s">
        <v>37</v>
      </c>
      <c r="B5434" s="1" t="s">
        <v>25</v>
      </c>
      <c r="C5434" s="1" t="s">
        <v>11</v>
      </c>
      <c r="D5434" s="1" t="s">
        <v>20</v>
      </c>
      <c r="E5434" s="1" t="s">
        <v>4</v>
      </c>
      <c r="F5434" s="1" t="s">
        <v>131</v>
      </c>
      <c r="G5434" s="1" t="s">
        <v>5</v>
      </c>
      <c r="H5434" s="3">
        <v>26808</v>
      </c>
      <c r="I5434" s="9">
        <f>IF(H5434="?", AVERAGEIF(H:H, "&lt;&gt;?", H:H), H5434)</f>
        <v>26808</v>
      </c>
      <c r="J5434" s="11" t="str">
        <f>IF(D5434="?", "Unknown", D5434)</f>
        <v xml:space="preserve"> Other-service</v>
      </c>
    </row>
    <row r="5435" spans="1:10" x14ac:dyDescent="0.3">
      <c r="A5435" s="2" t="s">
        <v>9</v>
      </c>
      <c r="B5435" s="2" t="s">
        <v>49</v>
      </c>
      <c r="C5435" s="2" t="s">
        <v>2</v>
      </c>
      <c r="D5435" s="2" t="s">
        <v>3</v>
      </c>
      <c r="E5435" s="2" t="s">
        <v>4</v>
      </c>
      <c r="F5435" s="2" t="s">
        <v>130</v>
      </c>
      <c r="G5435" s="2" t="s">
        <v>5</v>
      </c>
      <c r="H5435" s="3">
        <v>83213</v>
      </c>
      <c r="I5435" s="9">
        <f>IF(H5435="?", AVERAGEIF(H:H, "&lt;&gt;?", H:H), H5435)</f>
        <v>83213</v>
      </c>
      <c r="J5435" s="11" t="str">
        <f>IF(D5435="?", "Unknown", D5435)</f>
        <v xml:space="preserve"> Adm-clerical</v>
      </c>
    </row>
    <row r="5436" spans="1:10" x14ac:dyDescent="0.3">
      <c r="A5436" s="1" t="s">
        <v>9</v>
      </c>
      <c r="B5436" s="1" t="s">
        <v>10</v>
      </c>
      <c r="C5436" s="1" t="s">
        <v>11</v>
      </c>
      <c r="D5436" s="1" t="s">
        <v>34</v>
      </c>
      <c r="E5436" s="1" t="s">
        <v>4</v>
      </c>
      <c r="F5436" s="1" t="s">
        <v>130</v>
      </c>
      <c r="G5436" s="1" t="s">
        <v>5</v>
      </c>
      <c r="H5436" s="3">
        <v>65968</v>
      </c>
      <c r="I5436" s="9">
        <f>IF(H5436="?", AVERAGEIF(H:H, "&lt;&gt;?", H:H), H5436)</f>
        <v>65968</v>
      </c>
      <c r="J5436" s="11" t="str">
        <f>IF(D5436="?", "Unknown", D5436)</f>
        <v xml:space="preserve"> Machine-op-inspct</v>
      </c>
    </row>
    <row r="5437" spans="1:10" x14ac:dyDescent="0.3">
      <c r="A5437" s="2" t="s">
        <v>47</v>
      </c>
      <c r="B5437" s="2" t="s">
        <v>10</v>
      </c>
      <c r="C5437" s="2" t="s">
        <v>11</v>
      </c>
      <c r="D5437" s="2" t="s">
        <v>8</v>
      </c>
      <c r="E5437" s="2" t="s">
        <v>4</v>
      </c>
      <c r="F5437" s="2" t="s">
        <v>131</v>
      </c>
      <c r="G5437" s="2" t="s">
        <v>5</v>
      </c>
      <c r="H5437" s="3">
        <v>25834</v>
      </c>
      <c r="I5437" s="9">
        <f>IF(H5437="?", AVERAGEIF(H:H, "&lt;&gt;?", H:H), H5437)</f>
        <v>25834</v>
      </c>
      <c r="J5437" s="11" t="str">
        <f>IF(D5437="?", "Unknown", D5437)</f>
        <v xml:space="preserve"> Exec-managerial</v>
      </c>
    </row>
    <row r="5438" spans="1:10" x14ac:dyDescent="0.3">
      <c r="A5438" s="1" t="s">
        <v>9</v>
      </c>
      <c r="B5438" s="1" t="s">
        <v>10</v>
      </c>
      <c r="C5438" s="1" t="s">
        <v>11</v>
      </c>
      <c r="D5438" s="1" t="s">
        <v>26</v>
      </c>
      <c r="E5438" s="1" t="s">
        <v>4</v>
      </c>
      <c r="F5438" s="1" t="s">
        <v>130</v>
      </c>
      <c r="G5438" s="1" t="s">
        <v>5</v>
      </c>
      <c r="H5438" s="3">
        <v>88592</v>
      </c>
      <c r="I5438" s="9">
        <f>IF(H5438="?", AVERAGEIF(H:H, "&lt;&gt;?", H:H), H5438)</f>
        <v>88592</v>
      </c>
      <c r="J5438" s="11" t="str">
        <f>IF(D5438="?", "Unknown", D5438)</f>
        <v xml:space="preserve"> Sales</v>
      </c>
    </row>
    <row r="5439" spans="1:10" x14ac:dyDescent="0.3">
      <c r="A5439" s="1" t="s">
        <v>9</v>
      </c>
      <c r="B5439" s="1" t="s">
        <v>18</v>
      </c>
      <c r="C5439" s="1" t="s">
        <v>11</v>
      </c>
      <c r="D5439" s="1" t="s">
        <v>28</v>
      </c>
      <c r="E5439" s="1" t="s">
        <v>4</v>
      </c>
      <c r="F5439" s="1" t="s">
        <v>131</v>
      </c>
      <c r="G5439" s="1" t="s">
        <v>5</v>
      </c>
      <c r="H5439" s="3">
        <v>70223</v>
      </c>
      <c r="I5439" s="9">
        <f>IF(H5439="?", AVERAGEIF(H:H, "&lt;&gt;?", H:H), H5439)</f>
        <v>70223</v>
      </c>
      <c r="J5439" s="11" t="str">
        <f>IF(D5439="?", "Unknown", D5439)</f>
        <v xml:space="preserve"> Craft-repair</v>
      </c>
    </row>
    <row r="5440" spans="1:10" x14ac:dyDescent="0.3">
      <c r="A5440" s="1" t="s">
        <v>9</v>
      </c>
      <c r="B5440" s="1" t="s">
        <v>25</v>
      </c>
      <c r="C5440" s="1" t="s">
        <v>11</v>
      </c>
      <c r="D5440" s="1" t="s">
        <v>3</v>
      </c>
      <c r="E5440" s="1" t="s">
        <v>14</v>
      </c>
      <c r="F5440" s="1" t="s">
        <v>130</v>
      </c>
      <c r="G5440" s="1" t="s">
        <v>5</v>
      </c>
      <c r="H5440" s="3">
        <v>90480</v>
      </c>
      <c r="I5440" s="9">
        <f>IF(H5440="?", AVERAGEIF(H:H, "&lt;&gt;?", H:H), H5440)</f>
        <v>90480</v>
      </c>
      <c r="J5440" s="11" t="str">
        <f>IF(D5440="?", "Unknown", D5440)</f>
        <v xml:space="preserve"> Adm-clerical</v>
      </c>
    </row>
    <row r="5441" spans="1:10" x14ac:dyDescent="0.3">
      <c r="A5441" s="2" t="s">
        <v>9</v>
      </c>
      <c r="B5441" s="2" t="s">
        <v>1</v>
      </c>
      <c r="C5441" s="2" t="s">
        <v>7</v>
      </c>
      <c r="D5441" s="2" t="s">
        <v>26</v>
      </c>
      <c r="E5441" s="2" t="s">
        <v>4</v>
      </c>
      <c r="F5441" s="2" t="s">
        <v>131</v>
      </c>
      <c r="G5441" s="2" t="s">
        <v>5</v>
      </c>
      <c r="H5441" s="3">
        <v>92592</v>
      </c>
      <c r="I5441" s="9">
        <f>IF(H5441="?", AVERAGEIF(H:H, "&lt;&gt;?", H:H), H5441)</f>
        <v>92592</v>
      </c>
      <c r="J5441" s="11" t="str">
        <f>IF(D5441="?", "Unknown", D5441)</f>
        <v xml:space="preserve"> Sales</v>
      </c>
    </row>
    <row r="5442" spans="1:10" x14ac:dyDescent="0.3">
      <c r="A5442" s="1" t="s">
        <v>9</v>
      </c>
      <c r="B5442" s="1" t="s">
        <v>1</v>
      </c>
      <c r="C5442" s="1" t="s">
        <v>7</v>
      </c>
      <c r="D5442" s="1" t="s">
        <v>15</v>
      </c>
      <c r="E5442" s="1" t="s">
        <v>4</v>
      </c>
      <c r="F5442" s="1" t="s">
        <v>131</v>
      </c>
      <c r="G5442" s="1" t="s">
        <v>5</v>
      </c>
      <c r="H5442" s="3">
        <v>91076</v>
      </c>
      <c r="I5442" s="9">
        <f>IF(H5442="?", AVERAGEIF(H:H, "&lt;&gt;?", H:H), H5442)</f>
        <v>91076</v>
      </c>
      <c r="J5442" s="11" t="str">
        <f>IF(D5442="?", "Unknown", D5442)</f>
        <v xml:space="preserve"> Prof-specialty</v>
      </c>
    </row>
    <row r="5443" spans="1:10" x14ac:dyDescent="0.3">
      <c r="A5443" s="2" t="s">
        <v>0</v>
      </c>
      <c r="B5443" s="2" t="s">
        <v>1</v>
      </c>
      <c r="C5443" s="2" t="s">
        <v>2</v>
      </c>
      <c r="D5443" s="2" t="s">
        <v>15</v>
      </c>
      <c r="E5443" s="2" t="s">
        <v>4</v>
      </c>
      <c r="F5443" s="2" t="s">
        <v>131</v>
      </c>
      <c r="G5443" s="2" t="s">
        <v>5</v>
      </c>
      <c r="H5443" s="3">
        <v>19040</v>
      </c>
      <c r="I5443" s="9">
        <f>IF(H5443="?", AVERAGEIF(H:H, "&lt;&gt;?", H:H), H5443)</f>
        <v>19040</v>
      </c>
      <c r="J5443" s="11" t="str">
        <f>IF(D5443="?", "Unknown", D5443)</f>
        <v xml:space="preserve"> Prof-specialty</v>
      </c>
    </row>
    <row r="5444" spans="1:10" x14ac:dyDescent="0.3">
      <c r="A5444" s="1" t="s">
        <v>47</v>
      </c>
      <c r="B5444" s="1" t="s">
        <v>1</v>
      </c>
      <c r="C5444" s="1" t="s">
        <v>7</v>
      </c>
      <c r="D5444" s="1" t="s">
        <v>8</v>
      </c>
      <c r="E5444" s="1" t="s">
        <v>4</v>
      </c>
      <c r="F5444" s="1" t="s">
        <v>131</v>
      </c>
      <c r="G5444" s="1" t="s">
        <v>5</v>
      </c>
      <c r="H5444" s="3">
        <v>24158</v>
      </c>
      <c r="I5444" s="9">
        <f>IF(H5444="?", AVERAGEIF(H:H, "&lt;&gt;?", H:H), H5444)</f>
        <v>24158</v>
      </c>
      <c r="J5444" s="11" t="str">
        <f>IF(D5444="?", "Unknown", D5444)</f>
        <v xml:space="preserve"> Exec-managerial</v>
      </c>
    </row>
    <row r="5445" spans="1:10" x14ac:dyDescent="0.3">
      <c r="A5445" s="1" t="s">
        <v>39</v>
      </c>
      <c r="B5445" s="1" t="s">
        <v>22</v>
      </c>
      <c r="C5445" s="1" t="s">
        <v>7</v>
      </c>
      <c r="D5445" s="1" t="s">
        <v>15</v>
      </c>
      <c r="E5445" s="1" t="s">
        <v>14</v>
      </c>
      <c r="F5445" s="1" t="s">
        <v>131</v>
      </c>
      <c r="G5445" s="1" t="s">
        <v>5</v>
      </c>
      <c r="H5445" s="3">
        <v>19934</v>
      </c>
      <c r="I5445" s="9">
        <f>IF(H5445="?", AVERAGEIF(H:H, "&lt;&gt;?", H:H), H5445)</f>
        <v>19934</v>
      </c>
      <c r="J5445" s="11" t="str">
        <f>IF(D5445="?", "Unknown", D5445)</f>
        <v xml:space="preserve"> Prof-specialty</v>
      </c>
    </row>
    <row r="5446" spans="1:10" x14ac:dyDescent="0.3">
      <c r="A5446" s="1" t="s">
        <v>9</v>
      </c>
      <c r="B5446" s="1" t="s">
        <v>1</v>
      </c>
      <c r="C5446" s="1" t="s">
        <v>2</v>
      </c>
      <c r="D5446" s="1" t="s">
        <v>8</v>
      </c>
      <c r="E5446" s="1" t="s">
        <v>4</v>
      </c>
      <c r="F5446" s="1" t="s">
        <v>131</v>
      </c>
      <c r="G5446" s="1" t="s">
        <v>5</v>
      </c>
      <c r="H5446" s="3">
        <v>93993</v>
      </c>
      <c r="I5446" s="9">
        <f>IF(H5446="?", AVERAGEIF(H:H, "&lt;&gt;?", H:H), H5446)</f>
        <v>93993</v>
      </c>
      <c r="J5446" s="11" t="str">
        <f>IF(D5446="?", "Unknown", D5446)</f>
        <v xml:space="preserve"> Exec-managerial</v>
      </c>
    </row>
    <row r="5447" spans="1:10" x14ac:dyDescent="0.3">
      <c r="A5447" s="2" t="s">
        <v>9</v>
      </c>
      <c r="B5447" s="2" t="s">
        <v>10</v>
      </c>
      <c r="C5447" s="2" t="s">
        <v>2</v>
      </c>
      <c r="D5447" s="2" t="s">
        <v>30</v>
      </c>
      <c r="E5447" s="2" t="s">
        <v>14</v>
      </c>
      <c r="F5447" s="2" t="s">
        <v>131</v>
      </c>
      <c r="G5447" s="2" t="s">
        <v>5</v>
      </c>
      <c r="H5447" s="3">
        <v>54013</v>
      </c>
      <c r="I5447" s="9">
        <f>IF(H5447="?", AVERAGEIF(H:H, "&lt;&gt;?", H:H), H5447)</f>
        <v>54013</v>
      </c>
      <c r="J5447" s="11" t="str">
        <f>IF(D5447="?", "Unknown", D5447)</f>
        <v xml:space="preserve"> Transport-moving</v>
      </c>
    </row>
    <row r="5448" spans="1:10" x14ac:dyDescent="0.3">
      <c r="A5448" s="1" t="s">
        <v>6</v>
      </c>
      <c r="B5448" s="1" t="s">
        <v>10</v>
      </c>
      <c r="C5448" s="1" t="s">
        <v>7</v>
      </c>
      <c r="D5448" s="1" t="s">
        <v>33</v>
      </c>
      <c r="E5448" s="1" t="s">
        <v>4</v>
      </c>
      <c r="F5448" s="1" t="s">
        <v>131</v>
      </c>
      <c r="G5448" s="1" t="s">
        <v>5</v>
      </c>
      <c r="H5448" s="3">
        <v>26276</v>
      </c>
      <c r="I5448" s="9">
        <f>IF(H5448="?", AVERAGEIF(H:H, "&lt;&gt;?", H:H), H5448)</f>
        <v>26276</v>
      </c>
      <c r="J5448" s="11" t="str">
        <f>IF(D5448="?", "Unknown", D5448)</f>
        <v xml:space="preserve"> Farming-fishing</v>
      </c>
    </row>
    <row r="5449" spans="1:10" x14ac:dyDescent="0.3">
      <c r="A5449" s="2" t="s">
        <v>6</v>
      </c>
      <c r="B5449" s="2" t="s">
        <v>49</v>
      </c>
      <c r="C5449" s="2" t="s">
        <v>7</v>
      </c>
      <c r="D5449" s="2" t="s">
        <v>28</v>
      </c>
      <c r="E5449" s="2" t="s">
        <v>4</v>
      </c>
      <c r="F5449" s="2" t="s">
        <v>131</v>
      </c>
      <c r="G5449" s="2" t="s">
        <v>5</v>
      </c>
      <c r="H5449" s="3">
        <v>32771</v>
      </c>
      <c r="I5449" s="9">
        <f>IF(H5449="?", AVERAGEIF(H:H, "&lt;&gt;?", H:H), H5449)</f>
        <v>32771</v>
      </c>
      <c r="J5449" s="11" t="str">
        <f>IF(D5449="?", "Unknown", D5449)</f>
        <v xml:space="preserve"> Craft-repair</v>
      </c>
    </row>
    <row r="5450" spans="1:10" x14ac:dyDescent="0.3">
      <c r="A5450" s="1" t="s">
        <v>9</v>
      </c>
      <c r="B5450" s="1" t="s">
        <v>22</v>
      </c>
      <c r="C5450" s="1" t="s">
        <v>11</v>
      </c>
      <c r="D5450" s="1" t="s">
        <v>3</v>
      </c>
      <c r="E5450" s="1" t="s">
        <v>4</v>
      </c>
      <c r="F5450" s="1" t="s">
        <v>130</v>
      </c>
      <c r="G5450" s="1" t="s">
        <v>5</v>
      </c>
      <c r="H5450" s="3">
        <v>67344</v>
      </c>
      <c r="I5450" s="9">
        <f>IF(H5450="?", AVERAGEIF(H:H, "&lt;&gt;?", H:H), H5450)</f>
        <v>67344</v>
      </c>
      <c r="J5450" s="11" t="str">
        <f>IF(D5450="?", "Unknown", D5450)</f>
        <v xml:space="preserve"> Adm-clerical</v>
      </c>
    </row>
    <row r="5451" spans="1:10" x14ac:dyDescent="0.3">
      <c r="A5451" s="2" t="s">
        <v>39</v>
      </c>
      <c r="B5451" s="2" t="s">
        <v>18</v>
      </c>
      <c r="C5451" s="2" t="s">
        <v>7</v>
      </c>
      <c r="D5451" s="2" t="s">
        <v>30</v>
      </c>
      <c r="E5451" s="2" t="s">
        <v>4</v>
      </c>
      <c r="F5451" s="2" t="s">
        <v>131</v>
      </c>
      <c r="G5451" s="2" t="s">
        <v>5</v>
      </c>
      <c r="H5451" s="3">
        <v>24729</v>
      </c>
      <c r="I5451" s="9">
        <f>IF(H5451="?", AVERAGEIF(H:H, "&lt;&gt;?", H:H), H5451)</f>
        <v>24729</v>
      </c>
      <c r="J5451" s="11" t="str">
        <f>IF(D5451="?", "Unknown", D5451)</f>
        <v xml:space="preserve"> Transport-moving</v>
      </c>
    </row>
    <row r="5452" spans="1:10" x14ac:dyDescent="0.3">
      <c r="A5452" s="1" t="s">
        <v>9</v>
      </c>
      <c r="B5452" s="1" t="s">
        <v>13</v>
      </c>
      <c r="C5452" s="1" t="s">
        <v>54</v>
      </c>
      <c r="D5452" s="1" t="s">
        <v>3</v>
      </c>
      <c r="E5452" s="1" t="s">
        <v>4</v>
      </c>
      <c r="F5452" s="1" t="s">
        <v>130</v>
      </c>
      <c r="G5452" s="1" t="s">
        <v>5</v>
      </c>
      <c r="H5452" s="3">
        <v>17388</v>
      </c>
      <c r="I5452" s="9">
        <f>IF(H5452="?", AVERAGEIF(H:H, "&lt;&gt;?", H:H), H5452)</f>
        <v>17388</v>
      </c>
      <c r="J5452" s="11" t="str">
        <f>IF(D5452="?", "Unknown", D5452)</f>
        <v xml:space="preserve"> Adm-clerical</v>
      </c>
    </row>
    <row r="5453" spans="1:10" x14ac:dyDescent="0.3">
      <c r="A5453" s="2" t="s">
        <v>9</v>
      </c>
      <c r="B5453" s="2" t="s">
        <v>22</v>
      </c>
      <c r="C5453" s="2" t="s">
        <v>7</v>
      </c>
      <c r="D5453" s="2" t="s">
        <v>28</v>
      </c>
      <c r="E5453" s="2" t="s">
        <v>4</v>
      </c>
      <c r="F5453" s="2" t="s">
        <v>131</v>
      </c>
      <c r="G5453" s="2" t="s">
        <v>5</v>
      </c>
      <c r="H5453" s="3">
        <v>81307</v>
      </c>
      <c r="I5453" s="9">
        <f>IF(H5453="?", AVERAGEIF(H:H, "&lt;&gt;?", H:H), H5453)</f>
        <v>81307</v>
      </c>
      <c r="J5453" s="11" t="str">
        <f>IF(D5453="?", "Unknown", D5453)</f>
        <v xml:space="preserve"> Craft-repair</v>
      </c>
    </row>
    <row r="5454" spans="1:10" x14ac:dyDescent="0.3">
      <c r="A5454" s="1" t="s">
        <v>9</v>
      </c>
      <c r="B5454" s="1" t="s">
        <v>1</v>
      </c>
      <c r="C5454" s="1" t="s">
        <v>2</v>
      </c>
      <c r="D5454" s="1" t="s">
        <v>15</v>
      </c>
      <c r="E5454" s="1" t="s">
        <v>4</v>
      </c>
      <c r="F5454" s="1" t="s">
        <v>131</v>
      </c>
      <c r="G5454" s="1" t="s">
        <v>5</v>
      </c>
      <c r="H5454" s="3">
        <v>78918</v>
      </c>
      <c r="I5454" s="9">
        <f>IF(H5454="?", AVERAGEIF(H:H, "&lt;&gt;?", H:H), H5454)</f>
        <v>78918</v>
      </c>
      <c r="J5454" s="11" t="str">
        <f>IF(D5454="?", "Unknown", D5454)</f>
        <v xml:space="preserve"> Prof-specialty</v>
      </c>
    </row>
    <row r="5455" spans="1:10" x14ac:dyDescent="0.3">
      <c r="A5455" s="2" t="s">
        <v>9</v>
      </c>
      <c r="B5455" s="2" t="s">
        <v>17</v>
      </c>
      <c r="C5455" s="2" t="s">
        <v>2</v>
      </c>
      <c r="D5455" s="2" t="s">
        <v>15</v>
      </c>
      <c r="E5455" s="2" t="s">
        <v>4</v>
      </c>
      <c r="F5455" s="2" t="s">
        <v>130</v>
      </c>
      <c r="G5455" s="2" t="s">
        <v>5</v>
      </c>
      <c r="H5455" s="3">
        <v>94924</v>
      </c>
      <c r="I5455" s="9">
        <f>IF(H5455="?", AVERAGEIF(H:H, "&lt;&gt;?", H:H), H5455)</f>
        <v>94924</v>
      </c>
      <c r="J5455" s="11" t="str">
        <f>IF(D5455="?", "Unknown", D5455)</f>
        <v xml:space="preserve"> Prof-specialty</v>
      </c>
    </row>
    <row r="5456" spans="1:10" x14ac:dyDescent="0.3">
      <c r="A5456" s="1" t="s">
        <v>9</v>
      </c>
      <c r="B5456" s="1" t="s">
        <v>10</v>
      </c>
      <c r="C5456" s="1" t="s">
        <v>11</v>
      </c>
      <c r="D5456" s="1" t="s">
        <v>28</v>
      </c>
      <c r="E5456" s="1" t="s">
        <v>4</v>
      </c>
      <c r="F5456" s="1" t="s">
        <v>131</v>
      </c>
      <c r="G5456" s="1" t="s">
        <v>5</v>
      </c>
      <c r="H5456" s="3">
        <v>57196</v>
      </c>
      <c r="I5456" s="9">
        <f>IF(H5456="?", AVERAGEIF(H:H, "&lt;&gt;?", H:H), H5456)</f>
        <v>57196</v>
      </c>
      <c r="J5456" s="11" t="str">
        <f>IF(D5456="?", "Unknown", D5456)</f>
        <v xml:space="preserve"> Craft-repair</v>
      </c>
    </row>
    <row r="5457" spans="1:10" x14ac:dyDescent="0.3">
      <c r="A5457" s="2" t="s">
        <v>9</v>
      </c>
      <c r="B5457" s="2" t="s">
        <v>68</v>
      </c>
      <c r="C5457" s="2" t="s">
        <v>2</v>
      </c>
      <c r="D5457" s="2" t="s">
        <v>20</v>
      </c>
      <c r="E5457" s="2" t="s">
        <v>4</v>
      </c>
      <c r="F5457" s="2" t="s">
        <v>130</v>
      </c>
      <c r="G5457" s="2" t="s">
        <v>5</v>
      </c>
      <c r="H5457" s="3">
        <v>55684</v>
      </c>
      <c r="I5457" s="9">
        <f>IF(H5457="?", AVERAGEIF(H:H, "&lt;&gt;?", H:H), H5457)</f>
        <v>55684</v>
      </c>
      <c r="J5457" s="11" t="str">
        <f>IF(D5457="?", "Unknown", D5457)</f>
        <v xml:space="preserve"> Other-service</v>
      </c>
    </row>
    <row r="5458" spans="1:10" x14ac:dyDescent="0.3">
      <c r="A5458" s="1" t="s">
        <v>6</v>
      </c>
      <c r="B5458" s="1" t="s">
        <v>27</v>
      </c>
      <c r="C5458" s="1" t="s">
        <v>7</v>
      </c>
      <c r="D5458" s="1" t="s">
        <v>8</v>
      </c>
      <c r="E5458" s="1" t="s">
        <v>4</v>
      </c>
      <c r="F5458" s="1" t="s">
        <v>131</v>
      </c>
      <c r="G5458" s="1" t="s">
        <v>5</v>
      </c>
      <c r="H5458" s="3">
        <v>36853</v>
      </c>
      <c r="I5458" s="9">
        <f>IF(H5458="?", AVERAGEIF(H:H, "&lt;&gt;?", H:H), H5458)</f>
        <v>36853</v>
      </c>
      <c r="J5458" s="11" t="str">
        <f>IF(D5458="?", "Unknown", D5458)</f>
        <v xml:space="preserve"> Exec-managerial</v>
      </c>
    </row>
    <row r="5459" spans="1:10" x14ac:dyDescent="0.3">
      <c r="A5459" s="2" t="s">
        <v>9</v>
      </c>
      <c r="B5459" s="2" t="s">
        <v>22</v>
      </c>
      <c r="C5459" s="2" t="s">
        <v>2</v>
      </c>
      <c r="D5459" s="2" t="s">
        <v>34</v>
      </c>
      <c r="E5459" s="2" t="s">
        <v>4</v>
      </c>
      <c r="F5459" s="2" t="s">
        <v>131</v>
      </c>
      <c r="G5459" s="2" t="s">
        <v>5</v>
      </c>
      <c r="H5459" s="3">
        <v>48562</v>
      </c>
      <c r="I5459" s="9">
        <f>IF(H5459="?", AVERAGEIF(H:H, "&lt;&gt;?", H:H), H5459)</f>
        <v>48562</v>
      </c>
      <c r="J5459" s="11" t="str">
        <f>IF(D5459="?", "Unknown", D5459)</f>
        <v xml:space="preserve"> Machine-op-inspct</v>
      </c>
    </row>
    <row r="5460" spans="1:10" x14ac:dyDescent="0.3">
      <c r="A5460" s="1" t="s">
        <v>6</v>
      </c>
      <c r="B5460" s="1" t="s">
        <v>1</v>
      </c>
      <c r="C5460" s="1" t="s">
        <v>7</v>
      </c>
      <c r="D5460" s="1" t="s">
        <v>15</v>
      </c>
      <c r="E5460" s="1" t="s">
        <v>4</v>
      </c>
      <c r="F5460" s="1" t="s">
        <v>130</v>
      </c>
      <c r="G5460" s="1" t="s">
        <v>5</v>
      </c>
      <c r="H5460" s="3">
        <v>21543</v>
      </c>
      <c r="I5460" s="9">
        <f>IF(H5460="?", AVERAGEIF(H:H, "&lt;&gt;?", H:H), H5460)</f>
        <v>21543</v>
      </c>
      <c r="J5460" s="11" t="str">
        <f>IF(D5460="?", "Unknown", D5460)</f>
        <v xml:space="preserve"> Prof-specialty</v>
      </c>
    </row>
    <row r="5461" spans="1:10" x14ac:dyDescent="0.3">
      <c r="A5461" s="2" t="s">
        <v>9</v>
      </c>
      <c r="B5461" s="2" t="s">
        <v>22</v>
      </c>
      <c r="C5461" s="2" t="s">
        <v>2</v>
      </c>
      <c r="D5461" s="2" t="s">
        <v>3</v>
      </c>
      <c r="E5461" s="2" t="s">
        <v>4</v>
      </c>
      <c r="F5461" s="2" t="s">
        <v>130</v>
      </c>
      <c r="G5461" s="2" t="s">
        <v>5</v>
      </c>
      <c r="H5461" s="3">
        <v>49167</v>
      </c>
      <c r="I5461" s="9">
        <f>IF(H5461="?", AVERAGEIF(H:H, "&lt;&gt;?", H:H), H5461)</f>
        <v>49167</v>
      </c>
      <c r="J5461" s="11" t="str">
        <f>IF(D5461="?", "Unknown", D5461)</f>
        <v xml:space="preserve"> Adm-clerical</v>
      </c>
    </row>
    <row r="5462" spans="1:10" x14ac:dyDescent="0.3">
      <c r="A5462" s="1" t="s">
        <v>9</v>
      </c>
      <c r="B5462" s="1" t="s">
        <v>10</v>
      </c>
      <c r="C5462" s="1" t="s">
        <v>7</v>
      </c>
      <c r="D5462" s="1" t="s">
        <v>30</v>
      </c>
      <c r="E5462" s="1" t="s">
        <v>4</v>
      </c>
      <c r="F5462" s="1" t="s">
        <v>131</v>
      </c>
      <c r="G5462" s="1" t="s">
        <v>5</v>
      </c>
      <c r="H5462" s="3">
        <v>17985</v>
      </c>
      <c r="I5462" s="9">
        <f>IF(H5462="?", AVERAGEIF(H:H, "&lt;&gt;?", H:H), H5462)</f>
        <v>17985</v>
      </c>
      <c r="J5462" s="11" t="str">
        <f>IF(D5462="?", "Unknown", D5462)</f>
        <v xml:space="preserve"> Transport-moving</v>
      </c>
    </row>
    <row r="5463" spans="1:10" x14ac:dyDescent="0.3">
      <c r="A5463" s="2" t="s">
        <v>9</v>
      </c>
      <c r="B5463" s="2" t="s">
        <v>18</v>
      </c>
      <c r="C5463" s="2" t="s">
        <v>7</v>
      </c>
      <c r="D5463" s="2" t="s">
        <v>30</v>
      </c>
      <c r="E5463" s="2" t="s">
        <v>14</v>
      </c>
      <c r="F5463" s="2" t="s">
        <v>131</v>
      </c>
      <c r="G5463" s="2" t="s">
        <v>5</v>
      </c>
      <c r="H5463" s="3">
        <v>29052</v>
      </c>
      <c r="I5463" s="9">
        <f>IF(H5463="?", AVERAGEIF(H:H, "&lt;&gt;?", H:H), H5463)</f>
        <v>29052</v>
      </c>
      <c r="J5463" s="11" t="str">
        <f>IF(D5463="?", "Unknown", D5463)</f>
        <v xml:space="preserve"> Transport-moving</v>
      </c>
    </row>
    <row r="5464" spans="1:10" x14ac:dyDescent="0.3">
      <c r="A5464" s="1" t="s">
        <v>9</v>
      </c>
      <c r="B5464" s="1" t="s">
        <v>10</v>
      </c>
      <c r="C5464" s="1" t="s">
        <v>7</v>
      </c>
      <c r="D5464" s="1" t="s">
        <v>30</v>
      </c>
      <c r="E5464" s="1" t="s">
        <v>4</v>
      </c>
      <c r="F5464" s="1" t="s">
        <v>131</v>
      </c>
      <c r="G5464" s="1" t="s">
        <v>5</v>
      </c>
      <c r="H5464" s="3">
        <v>74049</v>
      </c>
      <c r="I5464" s="9">
        <f>IF(H5464="?", AVERAGEIF(H:H, "&lt;&gt;?", H:H), H5464)</f>
        <v>74049</v>
      </c>
      <c r="J5464" s="11" t="str">
        <f>IF(D5464="?", "Unknown", D5464)</f>
        <v xml:space="preserve"> Transport-moving</v>
      </c>
    </row>
    <row r="5465" spans="1:10" x14ac:dyDescent="0.3">
      <c r="A5465" s="2" t="s">
        <v>0</v>
      </c>
      <c r="B5465" s="2" t="s">
        <v>22</v>
      </c>
      <c r="C5465" s="2" t="s">
        <v>2</v>
      </c>
      <c r="D5465" s="2" t="s">
        <v>3</v>
      </c>
      <c r="E5465" s="2" t="s">
        <v>4</v>
      </c>
      <c r="F5465" s="2" t="s">
        <v>131</v>
      </c>
      <c r="G5465" s="2" t="s">
        <v>5</v>
      </c>
      <c r="H5465" s="3">
        <v>34862</v>
      </c>
      <c r="I5465" s="9">
        <f>IF(H5465="?", AVERAGEIF(H:H, "&lt;&gt;?", H:H), H5465)</f>
        <v>34862</v>
      </c>
      <c r="J5465" s="11" t="str">
        <f>IF(D5465="?", "Unknown", D5465)</f>
        <v xml:space="preserve"> Adm-clerical</v>
      </c>
    </row>
    <row r="5466" spans="1:10" x14ac:dyDescent="0.3">
      <c r="A5466" s="1" t="s">
        <v>9</v>
      </c>
      <c r="B5466" s="1" t="s">
        <v>22</v>
      </c>
      <c r="C5466" s="1" t="s">
        <v>2</v>
      </c>
      <c r="D5466" s="1" t="s">
        <v>26</v>
      </c>
      <c r="E5466" s="1" t="s">
        <v>4</v>
      </c>
      <c r="F5466" s="1" t="s">
        <v>130</v>
      </c>
      <c r="G5466" s="1" t="s">
        <v>5</v>
      </c>
      <c r="H5466" s="3">
        <v>74677</v>
      </c>
      <c r="I5466" s="9">
        <f>IF(H5466="?", AVERAGEIF(H:H, "&lt;&gt;?", H:H), H5466)</f>
        <v>74677</v>
      </c>
      <c r="J5466" s="11" t="str">
        <f>IF(D5466="?", "Unknown", D5466)</f>
        <v xml:space="preserve"> Sales</v>
      </c>
    </row>
    <row r="5467" spans="1:10" x14ac:dyDescent="0.3">
      <c r="A5467" s="2" t="s">
        <v>9</v>
      </c>
      <c r="B5467" s="2" t="s">
        <v>22</v>
      </c>
      <c r="C5467" s="2" t="s">
        <v>7</v>
      </c>
      <c r="D5467" s="2" t="s">
        <v>3</v>
      </c>
      <c r="E5467" s="2" t="s">
        <v>4</v>
      </c>
      <c r="F5467" s="2" t="s">
        <v>131</v>
      </c>
      <c r="G5467" s="2" t="s">
        <v>5</v>
      </c>
      <c r="H5467" s="3">
        <v>74137</v>
      </c>
      <c r="I5467" s="9">
        <f>IF(H5467="?", AVERAGEIF(H:H, "&lt;&gt;?", H:H), H5467)</f>
        <v>74137</v>
      </c>
      <c r="J5467" s="11" t="str">
        <f>IF(D5467="?", "Unknown", D5467)</f>
        <v xml:space="preserve"> Adm-clerical</v>
      </c>
    </row>
    <row r="5468" spans="1:10" x14ac:dyDescent="0.3">
      <c r="A5468" s="1" t="s">
        <v>9</v>
      </c>
      <c r="B5468" s="1" t="s">
        <v>18</v>
      </c>
      <c r="C5468" s="1" t="s">
        <v>11</v>
      </c>
      <c r="D5468" s="1" t="s">
        <v>20</v>
      </c>
      <c r="E5468" s="1" t="s">
        <v>4</v>
      </c>
      <c r="F5468" s="1" t="s">
        <v>130</v>
      </c>
      <c r="G5468" s="1" t="s">
        <v>5</v>
      </c>
      <c r="H5468" s="3">
        <v>61903</v>
      </c>
      <c r="I5468" s="9">
        <f>IF(H5468="?", AVERAGEIF(H:H, "&lt;&gt;?", H:H), H5468)</f>
        <v>61903</v>
      </c>
      <c r="J5468" s="11" t="str">
        <f>IF(D5468="?", "Unknown", D5468)</f>
        <v xml:space="preserve"> Other-service</v>
      </c>
    </row>
    <row r="5469" spans="1:10" x14ac:dyDescent="0.3">
      <c r="A5469" s="2" t="s">
        <v>6</v>
      </c>
      <c r="B5469" s="2" t="s">
        <v>10</v>
      </c>
      <c r="C5469" s="2" t="s">
        <v>7</v>
      </c>
      <c r="D5469" s="2" t="s">
        <v>28</v>
      </c>
      <c r="E5469" s="2" t="s">
        <v>4</v>
      </c>
      <c r="F5469" s="2" t="s">
        <v>131</v>
      </c>
      <c r="G5469" s="2" t="s">
        <v>5</v>
      </c>
      <c r="H5469" s="3">
        <v>34900</v>
      </c>
      <c r="I5469" s="9">
        <f>IF(H5469="?", AVERAGEIF(H:H, "&lt;&gt;?", H:H), H5469)</f>
        <v>34900</v>
      </c>
      <c r="J5469" s="11" t="str">
        <f>IF(D5469="?", "Unknown", D5469)</f>
        <v xml:space="preserve"> Craft-repair</v>
      </c>
    </row>
    <row r="5470" spans="1:10" x14ac:dyDescent="0.3">
      <c r="A5470" s="1" t="s">
        <v>9</v>
      </c>
      <c r="B5470" s="1" t="s">
        <v>18</v>
      </c>
      <c r="C5470" s="1" t="s">
        <v>7</v>
      </c>
      <c r="D5470" s="1" t="s">
        <v>38</v>
      </c>
      <c r="E5470" s="1" t="s">
        <v>4</v>
      </c>
      <c r="F5470" s="1" t="s">
        <v>130</v>
      </c>
      <c r="G5470" s="1" t="s">
        <v>5</v>
      </c>
      <c r="H5470" s="3">
        <v>96638</v>
      </c>
      <c r="I5470" s="9">
        <f>IF(H5470="?", AVERAGEIF(H:H, "&lt;&gt;?", H:H), H5470)</f>
        <v>96638</v>
      </c>
      <c r="J5470" s="11" t="str">
        <f>IF(D5470="?", "Unknown", D5470)</f>
        <v xml:space="preserve"> Tech-support</v>
      </c>
    </row>
    <row r="5471" spans="1:10" x14ac:dyDescent="0.3">
      <c r="A5471" s="2" t="s">
        <v>9</v>
      </c>
      <c r="B5471" s="2" t="s">
        <v>22</v>
      </c>
      <c r="C5471" s="2" t="s">
        <v>2</v>
      </c>
      <c r="D5471" s="2" t="s">
        <v>26</v>
      </c>
      <c r="E5471" s="2" t="s">
        <v>4</v>
      </c>
      <c r="F5471" s="2" t="s">
        <v>131</v>
      </c>
      <c r="G5471" s="2" t="s">
        <v>5</v>
      </c>
      <c r="H5471" s="3">
        <v>89479</v>
      </c>
      <c r="I5471" s="9">
        <f>IF(H5471="?", AVERAGEIF(H:H, "&lt;&gt;?", H:H), H5471)</f>
        <v>89479</v>
      </c>
      <c r="J5471" s="11" t="str">
        <f>IF(D5471="?", "Unknown", D5471)</f>
        <v xml:space="preserve"> Sales</v>
      </c>
    </row>
    <row r="5472" spans="1:10" x14ac:dyDescent="0.3">
      <c r="A5472" s="1" t="s">
        <v>9</v>
      </c>
      <c r="B5472" s="1" t="s">
        <v>10</v>
      </c>
      <c r="C5472" s="1" t="s">
        <v>11</v>
      </c>
      <c r="D5472" s="1" t="s">
        <v>20</v>
      </c>
      <c r="E5472" s="1" t="s">
        <v>4</v>
      </c>
      <c r="F5472" s="1" t="s">
        <v>130</v>
      </c>
      <c r="G5472" s="1" t="s">
        <v>5</v>
      </c>
      <c r="H5472" s="3">
        <v>23002</v>
      </c>
      <c r="I5472" s="9">
        <f>IF(H5472="?", AVERAGEIF(H:H, "&lt;&gt;?", H:H), H5472)</f>
        <v>23002</v>
      </c>
      <c r="J5472" s="11" t="str">
        <f>IF(D5472="?", "Unknown", D5472)</f>
        <v xml:space="preserve"> Other-service</v>
      </c>
    </row>
    <row r="5473" spans="1:10" x14ac:dyDescent="0.3">
      <c r="A5473" s="2" t="s">
        <v>9</v>
      </c>
      <c r="B5473" s="2" t="s">
        <v>10</v>
      </c>
      <c r="C5473" s="2" t="s">
        <v>11</v>
      </c>
      <c r="D5473" s="2" t="s">
        <v>20</v>
      </c>
      <c r="E5473" s="2" t="s">
        <v>4</v>
      </c>
      <c r="F5473" s="2" t="s">
        <v>131</v>
      </c>
      <c r="G5473" s="2" t="s">
        <v>5</v>
      </c>
      <c r="H5473" s="3">
        <v>42785</v>
      </c>
      <c r="I5473" s="9">
        <f>IF(H5473="?", AVERAGEIF(H:H, "&lt;&gt;?", H:H), H5473)</f>
        <v>42785</v>
      </c>
      <c r="J5473" s="11" t="str">
        <f>IF(D5473="?", "Unknown", D5473)</f>
        <v xml:space="preserve"> Other-service</v>
      </c>
    </row>
    <row r="5474" spans="1:10" x14ac:dyDescent="0.3">
      <c r="A5474" s="1" t="s">
        <v>9</v>
      </c>
      <c r="B5474" s="1" t="s">
        <v>10</v>
      </c>
      <c r="C5474" s="1" t="s">
        <v>36</v>
      </c>
      <c r="D5474" s="1" t="s">
        <v>34</v>
      </c>
      <c r="E5474" s="1" t="s">
        <v>4</v>
      </c>
      <c r="F5474" s="1" t="s">
        <v>131</v>
      </c>
      <c r="G5474" s="1" t="s">
        <v>5</v>
      </c>
      <c r="H5474" s="3">
        <v>47635</v>
      </c>
      <c r="I5474" s="9">
        <f>IF(H5474="?", AVERAGEIF(H:H, "&lt;&gt;?", H:H), H5474)</f>
        <v>47635</v>
      </c>
      <c r="J5474" s="11" t="str">
        <f>IF(D5474="?", "Unknown", D5474)</f>
        <v xml:space="preserve"> Machine-op-inspct</v>
      </c>
    </row>
    <row r="5475" spans="1:10" x14ac:dyDescent="0.3">
      <c r="A5475" s="2" t="s">
        <v>9</v>
      </c>
      <c r="B5475" s="2" t="s">
        <v>10</v>
      </c>
      <c r="C5475" s="2" t="s">
        <v>7</v>
      </c>
      <c r="D5475" s="2" t="s">
        <v>28</v>
      </c>
      <c r="E5475" s="2" t="s">
        <v>4</v>
      </c>
      <c r="F5475" s="2" t="s">
        <v>131</v>
      </c>
      <c r="G5475" s="2" t="s">
        <v>5</v>
      </c>
      <c r="H5475" s="3">
        <v>43069</v>
      </c>
      <c r="I5475" s="9">
        <f>IF(H5475="?", AVERAGEIF(H:H, "&lt;&gt;?", H:H), H5475)</f>
        <v>43069</v>
      </c>
      <c r="J5475" s="11" t="str">
        <f>IF(D5475="?", "Unknown", D5475)</f>
        <v xml:space="preserve"> Craft-repair</v>
      </c>
    </row>
    <row r="5476" spans="1:10" x14ac:dyDescent="0.3">
      <c r="A5476" s="1" t="s">
        <v>9</v>
      </c>
      <c r="B5476" s="1" t="s">
        <v>10</v>
      </c>
      <c r="C5476" s="1" t="s">
        <v>11</v>
      </c>
      <c r="D5476" s="1" t="s">
        <v>3</v>
      </c>
      <c r="E5476" s="1" t="s">
        <v>14</v>
      </c>
      <c r="F5476" s="1" t="s">
        <v>130</v>
      </c>
      <c r="G5476" s="1" t="s">
        <v>5</v>
      </c>
      <c r="H5476" s="3">
        <v>26124</v>
      </c>
      <c r="I5476" s="9">
        <f>IF(H5476="?", AVERAGEIF(H:H, "&lt;&gt;?", H:H), H5476)</f>
        <v>26124</v>
      </c>
      <c r="J5476" s="11" t="str">
        <f>IF(D5476="?", "Unknown", D5476)</f>
        <v xml:space="preserve"> Adm-clerical</v>
      </c>
    </row>
    <row r="5477" spans="1:10" x14ac:dyDescent="0.3">
      <c r="A5477" s="2" t="s">
        <v>9</v>
      </c>
      <c r="B5477" s="2" t="s">
        <v>18</v>
      </c>
      <c r="C5477" s="2" t="s">
        <v>7</v>
      </c>
      <c r="D5477" s="2" t="s">
        <v>12</v>
      </c>
      <c r="E5477" s="2" t="s">
        <v>4</v>
      </c>
      <c r="F5477" s="2" t="s">
        <v>131</v>
      </c>
      <c r="G5477" s="2" t="s">
        <v>5</v>
      </c>
      <c r="H5477" s="3">
        <v>33211</v>
      </c>
      <c r="I5477" s="9">
        <f>IF(H5477="?", AVERAGEIF(H:H, "&lt;&gt;?", H:H), H5477)</f>
        <v>33211</v>
      </c>
      <c r="J5477" s="11" t="str">
        <f>IF(D5477="?", "Unknown", D5477)</f>
        <v xml:space="preserve"> Handlers-cleaners</v>
      </c>
    </row>
    <row r="5478" spans="1:10" x14ac:dyDescent="0.3">
      <c r="A5478" s="1" t="s">
        <v>9</v>
      </c>
      <c r="B5478" s="1" t="s">
        <v>10</v>
      </c>
      <c r="C5478" s="1" t="s">
        <v>7</v>
      </c>
      <c r="D5478" s="1" t="s">
        <v>28</v>
      </c>
      <c r="E5478" s="1" t="s">
        <v>14</v>
      </c>
      <c r="F5478" s="1" t="s">
        <v>131</v>
      </c>
      <c r="G5478" s="1" t="s">
        <v>5</v>
      </c>
      <c r="H5478" s="3">
        <v>79175</v>
      </c>
      <c r="I5478" s="9">
        <f>IF(H5478="?", AVERAGEIF(H:H, "&lt;&gt;?", H:H), H5478)</f>
        <v>79175</v>
      </c>
      <c r="J5478" s="11" t="str">
        <f>IF(D5478="?", "Unknown", D5478)</f>
        <v xml:space="preserve"> Craft-repair</v>
      </c>
    </row>
    <row r="5479" spans="1:10" x14ac:dyDescent="0.3">
      <c r="A5479" s="2" t="s">
        <v>39</v>
      </c>
      <c r="B5479" s="2" t="s">
        <v>1</v>
      </c>
      <c r="C5479" s="2" t="s">
        <v>7</v>
      </c>
      <c r="D5479" s="2" t="s">
        <v>15</v>
      </c>
      <c r="E5479" s="2" t="s">
        <v>4</v>
      </c>
      <c r="F5479" s="2" t="s">
        <v>131</v>
      </c>
      <c r="G5479" s="2" t="s">
        <v>5</v>
      </c>
      <c r="H5479" s="3">
        <v>74190</v>
      </c>
      <c r="I5479" s="9">
        <f>IF(H5479="?", AVERAGEIF(H:H, "&lt;&gt;?", H:H), H5479)</f>
        <v>74190</v>
      </c>
      <c r="J5479" s="11" t="str">
        <f>IF(D5479="?", "Unknown", D5479)</f>
        <v xml:space="preserve"> Prof-specialty</v>
      </c>
    </row>
    <row r="5480" spans="1:10" x14ac:dyDescent="0.3">
      <c r="A5480" s="1" t="s">
        <v>47</v>
      </c>
      <c r="B5480" s="1" t="s">
        <v>13</v>
      </c>
      <c r="C5480" s="1" t="s">
        <v>2</v>
      </c>
      <c r="D5480" s="1" t="s">
        <v>33</v>
      </c>
      <c r="E5480" s="1" t="s">
        <v>4</v>
      </c>
      <c r="F5480" s="1" t="s">
        <v>131</v>
      </c>
      <c r="G5480" s="1" t="s">
        <v>5</v>
      </c>
      <c r="H5480" s="3">
        <v>24072</v>
      </c>
      <c r="I5480" s="9">
        <f>IF(H5480="?", AVERAGEIF(H:H, "&lt;&gt;?", H:H), H5480)</f>
        <v>24072</v>
      </c>
      <c r="J5480" s="11" t="str">
        <f>IF(D5480="?", "Unknown", D5480)</f>
        <v xml:space="preserve"> Farming-fishing</v>
      </c>
    </row>
    <row r="5481" spans="1:10" x14ac:dyDescent="0.3">
      <c r="A5481" s="2" t="s">
        <v>9</v>
      </c>
      <c r="B5481" s="2" t="s">
        <v>22</v>
      </c>
      <c r="C5481" s="2" t="s">
        <v>7</v>
      </c>
      <c r="D5481" s="2" t="s">
        <v>28</v>
      </c>
      <c r="E5481" s="2" t="s">
        <v>4</v>
      </c>
      <c r="F5481" s="2" t="s">
        <v>131</v>
      </c>
      <c r="G5481" s="2" t="s">
        <v>5</v>
      </c>
      <c r="H5481" s="3">
        <v>35405</v>
      </c>
      <c r="I5481" s="9">
        <f>IF(H5481="?", AVERAGEIF(H:H, "&lt;&gt;?", H:H), H5481)</f>
        <v>35405</v>
      </c>
      <c r="J5481" s="11" t="str">
        <f>IF(D5481="?", "Unknown", D5481)</f>
        <v xml:space="preserve"> Craft-repair</v>
      </c>
    </row>
    <row r="5482" spans="1:10" x14ac:dyDescent="0.3">
      <c r="A5482" s="1" t="s">
        <v>9</v>
      </c>
      <c r="B5482" s="1" t="s">
        <v>49</v>
      </c>
      <c r="C5482" s="1" t="s">
        <v>54</v>
      </c>
      <c r="D5482" s="1" t="s">
        <v>20</v>
      </c>
      <c r="E5482" s="1" t="s">
        <v>4</v>
      </c>
      <c r="F5482" s="1" t="s">
        <v>130</v>
      </c>
      <c r="G5482" s="1" t="s">
        <v>5</v>
      </c>
      <c r="H5482" s="3">
        <v>64265</v>
      </c>
      <c r="I5482" s="9">
        <f>IF(H5482="?", AVERAGEIF(H:H, "&lt;&gt;?", H:H), H5482)</f>
        <v>64265</v>
      </c>
      <c r="J5482" s="11" t="str">
        <f>IF(D5482="?", "Unknown", D5482)</f>
        <v xml:space="preserve"> Other-service</v>
      </c>
    </row>
    <row r="5483" spans="1:10" x14ac:dyDescent="0.3">
      <c r="A5483" s="2" t="s">
        <v>9</v>
      </c>
      <c r="B5483" s="2" t="s">
        <v>10</v>
      </c>
      <c r="C5483" s="2" t="s">
        <v>7</v>
      </c>
      <c r="D5483" s="2" t="s">
        <v>8</v>
      </c>
      <c r="E5483" s="2" t="s">
        <v>4</v>
      </c>
      <c r="F5483" s="2" t="s">
        <v>131</v>
      </c>
      <c r="G5483" s="2" t="s">
        <v>5</v>
      </c>
      <c r="H5483" s="3">
        <v>70426</v>
      </c>
      <c r="I5483" s="9">
        <f>IF(H5483="?", AVERAGEIF(H:H, "&lt;&gt;?", H:H), H5483)</f>
        <v>70426</v>
      </c>
      <c r="J5483" s="11" t="str">
        <f>IF(D5483="?", "Unknown", D5483)</f>
        <v xml:space="preserve"> Exec-managerial</v>
      </c>
    </row>
    <row r="5484" spans="1:10" x14ac:dyDescent="0.3">
      <c r="A5484" s="1" t="s">
        <v>9</v>
      </c>
      <c r="B5484" s="1" t="s">
        <v>10</v>
      </c>
      <c r="C5484" s="1" t="s">
        <v>2</v>
      </c>
      <c r="D5484" s="1" t="s">
        <v>20</v>
      </c>
      <c r="E5484" s="1" t="s">
        <v>4</v>
      </c>
      <c r="F5484" s="1" t="s">
        <v>130</v>
      </c>
      <c r="G5484" s="1" t="s">
        <v>5</v>
      </c>
      <c r="H5484" s="3">
        <v>43611</v>
      </c>
      <c r="I5484" s="9">
        <f>IF(H5484="?", AVERAGEIF(H:H, "&lt;&gt;?", H:H), H5484)</f>
        <v>43611</v>
      </c>
      <c r="J5484" s="11" t="str">
        <f>IF(D5484="?", "Unknown", D5484)</f>
        <v xml:space="preserve"> Other-service</v>
      </c>
    </row>
    <row r="5485" spans="1:10" x14ac:dyDescent="0.3">
      <c r="A5485" s="2" t="s">
        <v>9</v>
      </c>
      <c r="B5485" s="2" t="s">
        <v>10</v>
      </c>
      <c r="C5485" s="2" t="s">
        <v>2</v>
      </c>
      <c r="D5485" s="2" t="s">
        <v>20</v>
      </c>
      <c r="E5485" s="2" t="s">
        <v>4</v>
      </c>
      <c r="F5485" s="2" t="s">
        <v>130</v>
      </c>
      <c r="G5485" s="2" t="s">
        <v>5</v>
      </c>
      <c r="H5485" s="3">
        <v>61798</v>
      </c>
      <c r="I5485" s="9">
        <f>IF(H5485="?", AVERAGEIF(H:H, "&lt;&gt;?", H:H), H5485)</f>
        <v>61798</v>
      </c>
      <c r="J5485" s="11" t="str">
        <f>IF(D5485="?", "Unknown", D5485)</f>
        <v xml:space="preserve"> Other-service</v>
      </c>
    </row>
    <row r="5486" spans="1:10" x14ac:dyDescent="0.3">
      <c r="A5486" s="1" t="s">
        <v>9</v>
      </c>
      <c r="B5486" s="1" t="s">
        <v>10</v>
      </c>
      <c r="C5486" s="1" t="s">
        <v>2</v>
      </c>
      <c r="D5486" s="1" t="s">
        <v>28</v>
      </c>
      <c r="E5486" s="1" t="s">
        <v>4</v>
      </c>
      <c r="F5486" s="1" t="s">
        <v>130</v>
      </c>
      <c r="G5486" s="1" t="s">
        <v>5</v>
      </c>
      <c r="H5486" s="3">
        <v>66420</v>
      </c>
      <c r="I5486" s="9">
        <f>IF(H5486="?", AVERAGEIF(H:H, "&lt;&gt;?", H:H), H5486)</f>
        <v>66420</v>
      </c>
      <c r="J5486" s="11" t="str">
        <f>IF(D5486="?", "Unknown", D5486)</f>
        <v xml:space="preserve"> Craft-repair</v>
      </c>
    </row>
    <row r="5487" spans="1:10" x14ac:dyDescent="0.3">
      <c r="A5487" s="2" t="s">
        <v>9</v>
      </c>
      <c r="B5487" s="2" t="s">
        <v>25</v>
      </c>
      <c r="C5487" s="2" t="s">
        <v>7</v>
      </c>
      <c r="D5487" s="2" t="s">
        <v>34</v>
      </c>
      <c r="E5487" s="2" t="s">
        <v>4</v>
      </c>
      <c r="F5487" s="2" t="s">
        <v>131</v>
      </c>
      <c r="G5487" s="2" t="s">
        <v>5</v>
      </c>
      <c r="H5487" s="3">
        <v>15910</v>
      </c>
      <c r="I5487" s="9">
        <f>IF(H5487="?", AVERAGEIF(H:H, "&lt;&gt;?", H:H), H5487)</f>
        <v>15910</v>
      </c>
      <c r="J5487" s="11" t="str">
        <f>IF(D5487="?", "Unknown", D5487)</f>
        <v xml:space="preserve"> Machine-op-inspct</v>
      </c>
    </row>
    <row r="5488" spans="1:10" x14ac:dyDescent="0.3">
      <c r="A5488" s="1" t="s">
        <v>9</v>
      </c>
      <c r="B5488" s="1" t="s">
        <v>10</v>
      </c>
      <c r="C5488" s="1" t="s">
        <v>2</v>
      </c>
      <c r="D5488" s="1" t="s">
        <v>3</v>
      </c>
      <c r="E5488" s="1" t="s">
        <v>4</v>
      </c>
      <c r="F5488" s="1" t="s">
        <v>131</v>
      </c>
      <c r="G5488" s="1" t="s">
        <v>5</v>
      </c>
      <c r="H5488" s="3">
        <v>87995</v>
      </c>
      <c r="I5488" s="9">
        <f>IF(H5488="?", AVERAGEIF(H:H, "&lt;&gt;?", H:H), H5488)</f>
        <v>87995</v>
      </c>
      <c r="J5488" s="11" t="str">
        <f>IF(D5488="?", "Unknown", D5488)</f>
        <v xml:space="preserve"> Adm-clerical</v>
      </c>
    </row>
    <row r="5489" spans="1:10" x14ac:dyDescent="0.3">
      <c r="A5489" s="2" t="s">
        <v>9</v>
      </c>
      <c r="B5489" s="2" t="s">
        <v>17</v>
      </c>
      <c r="C5489" s="2" t="s">
        <v>7</v>
      </c>
      <c r="D5489" s="2" t="s">
        <v>8</v>
      </c>
      <c r="E5489" s="2" t="s">
        <v>4</v>
      </c>
      <c r="F5489" s="2" t="s">
        <v>131</v>
      </c>
      <c r="G5489" s="2" t="s">
        <v>5</v>
      </c>
      <c r="H5489" s="3">
        <v>44477</v>
      </c>
      <c r="I5489" s="9">
        <f>IF(H5489="?", AVERAGEIF(H:H, "&lt;&gt;?", H:H), H5489)</f>
        <v>44477</v>
      </c>
      <c r="J5489" s="11" t="str">
        <f>IF(D5489="?", "Unknown", D5489)</f>
        <v xml:space="preserve"> Exec-managerial</v>
      </c>
    </row>
    <row r="5490" spans="1:10" x14ac:dyDescent="0.3">
      <c r="A5490" s="1" t="s">
        <v>9</v>
      </c>
      <c r="B5490" s="1" t="s">
        <v>10</v>
      </c>
      <c r="C5490" s="1" t="s">
        <v>7</v>
      </c>
      <c r="D5490" s="1" t="s">
        <v>28</v>
      </c>
      <c r="E5490" s="1" t="s">
        <v>4</v>
      </c>
      <c r="F5490" s="1" t="s">
        <v>131</v>
      </c>
      <c r="G5490" s="1" t="s">
        <v>5</v>
      </c>
      <c r="H5490" s="3">
        <v>60113</v>
      </c>
      <c r="I5490" s="9">
        <f>IF(H5490="?", AVERAGEIF(H:H, "&lt;&gt;?", H:H), H5490)</f>
        <v>60113</v>
      </c>
      <c r="J5490" s="11" t="str">
        <f>IF(D5490="?", "Unknown", D5490)</f>
        <v xml:space="preserve"> Craft-repair</v>
      </c>
    </row>
    <row r="5491" spans="1:10" x14ac:dyDescent="0.3">
      <c r="A5491" s="2" t="s">
        <v>9</v>
      </c>
      <c r="B5491" s="2" t="s">
        <v>45</v>
      </c>
      <c r="C5491" s="2" t="s">
        <v>2</v>
      </c>
      <c r="D5491" s="2" t="s">
        <v>15</v>
      </c>
      <c r="E5491" s="2" t="s">
        <v>4</v>
      </c>
      <c r="F5491" s="2" t="s">
        <v>130</v>
      </c>
      <c r="G5491" s="2" t="s">
        <v>5</v>
      </c>
      <c r="H5491" s="3">
        <v>23687</v>
      </c>
      <c r="I5491" s="9">
        <f>IF(H5491="?", AVERAGEIF(H:H, "&lt;&gt;?", H:H), H5491)</f>
        <v>23687</v>
      </c>
      <c r="J5491" s="11" t="str">
        <f>IF(D5491="?", "Unknown", D5491)</f>
        <v xml:space="preserve"> Prof-specialty</v>
      </c>
    </row>
    <row r="5492" spans="1:10" x14ac:dyDescent="0.3">
      <c r="A5492" s="1" t="s">
        <v>47</v>
      </c>
      <c r="B5492" s="1" t="s">
        <v>10</v>
      </c>
      <c r="C5492" s="1" t="s">
        <v>7</v>
      </c>
      <c r="D5492" s="1" t="s">
        <v>3</v>
      </c>
      <c r="E5492" s="1" t="s">
        <v>4</v>
      </c>
      <c r="F5492" s="1" t="s">
        <v>131</v>
      </c>
      <c r="G5492" s="1" t="s">
        <v>5</v>
      </c>
      <c r="H5492" s="3">
        <v>95349</v>
      </c>
      <c r="I5492" s="9">
        <f>IF(H5492="?", AVERAGEIF(H:H, "&lt;&gt;?", H:H), H5492)</f>
        <v>95349</v>
      </c>
      <c r="J5492" s="11" t="str">
        <f>IF(D5492="?", "Unknown", D5492)</f>
        <v xml:space="preserve"> Adm-clerical</v>
      </c>
    </row>
    <row r="5493" spans="1:10" x14ac:dyDescent="0.3">
      <c r="A5493" s="2" t="s">
        <v>39</v>
      </c>
      <c r="B5493" s="2" t="s">
        <v>22</v>
      </c>
      <c r="C5493" s="2" t="s">
        <v>7</v>
      </c>
      <c r="D5493" s="2" t="s">
        <v>41</v>
      </c>
      <c r="E5493" s="2" t="s">
        <v>4</v>
      </c>
      <c r="F5493" s="2" t="s">
        <v>131</v>
      </c>
      <c r="G5493" s="2" t="s">
        <v>5</v>
      </c>
      <c r="H5493" s="3">
        <v>46074</v>
      </c>
      <c r="I5493" s="9">
        <f>IF(H5493="?", AVERAGEIF(H:H, "&lt;&gt;?", H:H), H5493)</f>
        <v>46074</v>
      </c>
      <c r="J5493" s="11" t="str">
        <f>IF(D5493="?", "Unknown", D5493)</f>
        <v xml:space="preserve"> Protective-serv</v>
      </c>
    </row>
    <row r="5494" spans="1:10" x14ac:dyDescent="0.3">
      <c r="A5494" s="1" t="s">
        <v>9</v>
      </c>
      <c r="B5494" s="1" t="s">
        <v>22</v>
      </c>
      <c r="C5494" s="1" t="s">
        <v>7</v>
      </c>
      <c r="D5494" s="1" t="s">
        <v>8</v>
      </c>
      <c r="E5494" s="1" t="s">
        <v>4</v>
      </c>
      <c r="F5494" s="1" t="s">
        <v>131</v>
      </c>
      <c r="G5494" s="1" t="s">
        <v>5</v>
      </c>
      <c r="H5494" s="3">
        <v>51357</v>
      </c>
      <c r="I5494" s="9">
        <f>IF(H5494="?", AVERAGEIF(H:H, "&lt;&gt;?", H:H), H5494)</f>
        <v>51357</v>
      </c>
      <c r="J5494" s="11" t="str">
        <f>IF(D5494="?", "Unknown", D5494)</f>
        <v xml:space="preserve"> Exec-managerial</v>
      </c>
    </row>
    <row r="5495" spans="1:10" x14ac:dyDescent="0.3">
      <c r="A5495" s="2" t="s">
        <v>9</v>
      </c>
      <c r="B5495" s="2" t="s">
        <v>10</v>
      </c>
      <c r="C5495" s="2" t="s">
        <v>7</v>
      </c>
      <c r="D5495" s="2" t="s">
        <v>34</v>
      </c>
      <c r="E5495" s="2" t="s">
        <v>4</v>
      </c>
      <c r="F5495" s="2" t="s">
        <v>131</v>
      </c>
      <c r="G5495" s="2" t="s">
        <v>5</v>
      </c>
      <c r="H5495" s="3">
        <v>17123</v>
      </c>
      <c r="I5495" s="9">
        <f>IF(H5495="?", AVERAGEIF(H:H, "&lt;&gt;?", H:H), H5495)</f>
        <v>17123</v>
      </c>
      <c r="J5495" s="11" t="str">
        <f>IF(D5495="?", "Unknown", D5495)</f>
        <v xml:space="preserve"> Machine-op-inspct</v>
      </c>
    </row>
    <row r="5496" spans="1:10" x14ac:dyDescent="0.3">
      <c r="A5496" s="1" t="s">
        <v>9</v>
      </c>
      <c r="B5496" s="1" t="s">
        <v>10</v>
      </c>
      <c r="C5496" s="1" t="s">
        <v>2</v>
      </c>
      <c r="D5496" s="1" t="s">
        <v>30</v>
      </c>
      <c r="E5496" s="1" t="s">
        <v>4</v>
      </c>
      <c r="F5496" s="1" t="s">
        <v>131</v>
      </c>
      <c r="G5496" s="1" t="s">
        <v>5</v>
      </c>
      <c r="H5496" s="3">
        <v>95010</v>
      </c>
      <c r="I5496" s="9">
        <f>IF(H5496="?", AVERAGEIF(H:H, "&lt;&gt;?", H:H), H5496)</f>
        <v>95010</v>
      </c>
      <c r="J5496" s="11" t="str">
        <f>IF(D5496="?", "Unknown", D5496)</f>
        <v xml:space="preserve"> Transport-moving</v>
      </c>
    </row>
    <row r="5497" spans="1:10" x14ac:dyDescent="0.3">
      <c r="A5497" s="2" t="s">
        <v>9</v>
      </c>
      <c r="B5497" s="2" t="s">
        <v>68</v>
      </c>
      <c r="C5497" s="2" t="s">
        <v>7</v>
      </c>
      <c r="D5497" s="2" t="s">
        <v>30</v>
      </c>
      <c r="E5497" s="2" t="s">
        <v>4</v>
      </c>
      <c r="F5497" s="2" t="s">
        <v>131</v>
      </c>
      <c r="G5497" s="2" t="s">
        <v>5</v>
      </c>
      <c r="H5497" s="3">
        <v>25173</v>
      </c>
      <c r="I5497" s="9">
        <f>IF(H5497="?", AVERAGEIF(H:H, "&lt;&gt;?", H:H), H5497)</f>
        <v>25173</v>
      </c>
      <c r="J5497" s="11" t="str">
        <f>IF(D5497="?", "Unknown", D5497)</f>
        <v xml:space="preserve"> Transport-moving</v>
      </c>
    </row>
    <row r="5498" spans="1:10" x14ac:dyDescent="0.3">
      <c r="A5498" s="1" t="s">
        <v>37</v>
      </c>
      <c r="B5498" s="1" t="s">
        <v>17</v>
      </c>
      <c r="C5498" s="1" t="s">
        <v>19</v>
      </c>
      <c r="D5498" s="1" t="s">
        <v>8</v>
      </c>
      <c r="E5498" s="1" t="s">
        <v>4</v>
      </c>
      <c r="F5498" s="1" t="s">
        <v>130</v>
      </c>
      <c r="G5498" s="1" t="s">
        <v>5</v>
      </c>
      <c r="H5498" s="3">
        <v>53781</v>
      </c>
      <c r="I5498" s="9">
        <f>IF(H5498="?", AVERAGEIF(H:H, "&lt;&gt;?", H:H), H5498)</f>
        <v>53781</v>
      </c>
      <c r="J5498" s="11" t="str">
        <f>IF(D5498="?", "Unknown", D5498)</f>
        <v xml:space="preserve"> Exec-managerial</v>
      </c>
    </row>
    <row r="5499" spans="1:10" x14ac:dyDescent="0.3">
      <c r="A5499" s="2" t="s">
        <v>39</v>
      </c>
      <c r="B5499" s="2" t="s">
        <v>17</v>
      </c>
      <c r="C5499" s="2" t="s">
        <v>7</v>
      </c>
      <c r="D5499" s="2" t="s">
        <v>15</v>
      </c>
      <c r="E5499" s="2" t="s">
        <v>4</v>
      </c>
      <c r="F5499" s="2" t="s">
        <v>131</v>
      </c>
      <c r="G5499" s="2" t="s">
        <v>5</v>
      </c>
      <c r="H5499" s="3">
        <v>78632</v>
      </c>
      <c r="I5499" s="9">
        <f>IF(H5499="?", AVERAGEIF(H:H, "&lt;&gt;?", H:H), H5499)</f>
        <v>78632</v>
      </c>
      <c r="J5499" s="11" t="str">
        <f>IF(D5499="?", "Unknown", D5499)</f>
        <v xml:space="preserve"> Prof-specialty</v>
      </c>
    </row>
    <row r="5500" spans="1:10" x14ac:dyDescent="0.3">
      <c r="A5500" s="1" t="s">
        <v>9</v>
      </c>
      <c r="B5500" s="1" t="s">
        <v>10</v>
      </c>
      <c r="C5500" s="1" t="s">
        <v>2</v>
      </c>
      <c r="D5500" s="1" t="s">
        <v>26</v>
      </c>
      <c r="E5500" s="1" t="s">
        <v>23</v>
      </c>
      <c r="F5500" s="1" t="s">
        <v>130</v>
      </c>
      <c r="G5500" s="1" t="s">
        <v>5</v>
      </c>
      <c r="H5500" s="3">
        <v>45720</v>
      </c>
      <c r="I5500" s="9">
        <f>IF(H5500="?", AVERAGEIF(H:H, "&lt;&gt;?", H:H), H5500)</f>
        <v>45720</v>
      </c>
      <c r="J5500" s="11" t="str">
        <f>IF(D5500="?", "Unknown", D5500)</f>
        <v xml:space="preserve"> Sales</v>
      </c>
    </row>
    <row r="5501" spans="1:10" x14ac:dyDescent="0.3">
      <c r="A5501" s="2" t="s">
        <v>9</v>
      </c>
      <c r="B5501" s="2" t="s">
        <v>10</v>
      </c>
      <c r="C5501" s="2" t="s">
        <v>54</v>
      </c>
      <c r="D5501" s="2" t="s">
        <v>20</v>
      </c>
      <c r="E5501" s="2" t="s">
        <v>4</v>
      </c>
      <c r="F5501" s="2" t="s">
        <v>130</v>
      </c>
      <c r="G5501" s="2" t="s">
        <v>5</v>
      </c>
      <c r="H5501" s="3">
        <v>69441</v>
      </c>
      <c r="I5501" s="9">
        <f>IF(H5501="?", AVERAGEIF(H:H, "&lt;&gt;?", H:H), H5501)</f>
        <v>69441</v>
      </c>
      <c r="J5501" s="11" t="str">
        <f>IF(D5501="?", "Unknown", D5501)</f>
        <v xml:space="preserve"> Other-service</v>
      </c>
    </row>
    <row r="5502" spans="1:10" x14ac:dyDescent="0.3">
      <c r="A5502" s="1" t="s">
        <v>47</v>
      </c>
      <c r="B5502" s="1" t="s">
        <v>10</v>
      </c>
      <c r="C5502" s="1" t="s">
        <v>7</v>
      </c>
      <c r="D5502" s="1" t="s">
        <v>28</v>
      </c>
      <c r="E5502" s="1" t="s">
        <v>4</v>
      </c>
      <c r="F5502" s="1" t="s">
        <v>131</v>
      </c>
      <c r="G5502" s="1" t="s">
        <v>5</v>
      </c>
      <c r="H5502" s="3">
        <v>16774</v>
      </c>
      <c r="I5502" s="9">
        <f>IF(H5502="?", AVERAGEIF(H:H, "&lt;&gt;?", H:H), H5502)</f>
        <v>16774</v>
      </c>
      <c r="J5502" s="11" t="str">
        <f>IF(D5502="?", "Unknown", D5502)</f>
        <v xml:space="preserve"> Craft-repair</v>
      </c>
    </row>
    <row r="5503" spans="1:10" x14ac:dyDescent="0.3">
      <c r="A5503" s="1" t="s">
        <v>9</v>
      </c>
      <c r="B5503" s="1" t="s">
        <v>10</v>
      </c>
      <c r="C5503" s="1" t="s">
        <v>11</v>
      </c>
      <c r="D5503" s="1" t="s">
        <v>20</v>
      </c>
      <c r="E5503" s="1" t="s">
        <v>4</v>
      </c>
      <c r="F5503" s="1" t="s">
        <v>131</v>
      </c>
      <c r="G5503" s="1" t="s">
        <v>5</v>
      </c>
      <c r="H5503" s="3">
        <v>36142</v>
      </c>
      <c r="I5503" s="9">
        <f>IF(H5503="?", AVERAGEIF(H:H, "&lt;&gt;?", H:H), H5503)</f>
        <v>36142</v>
      </c>
      <c r="J5503" s="11" t="str">
        <f>IF(D5503="?", "Unknown", D5503)</f>
        <v xml:space="preserve"> Other-service</v>
      </c>
    </row>
    <row r="5504" spans="1:10" x14ac:dyDescent="0.3">
      <c r="A5504" s="2" t="s">
        <v>9</v>
      </c>
      <c r="B5504" s="2" t="s">
        <v>22</v>
      </c>
      <c r="C5504" s="2" t="s">
        <v>11</v>
      </c>
      <c r="D5504" s="2" t="s">
        <v>3</v>
      </c>
      <c r="E5504" s="2" t="s">
        <v>4</v>
      </c>
      <c r="F5504" s="2" t="s">
        <v>130</v>
      </c>
      <c r="G5504" s="2" t="s">
        <v>5</v>
      </c>
      <c r="H5504" s="3">
        <v>25986</v>
      </c>
      <c r="I5504" s="9">
        <f>IF(H5504="?", AVERAGEIF(H:H, "&lt;&gt;?", H:H), H5504)</f>
        <v>25986</v>
      </c>
      <c r="J5504" s="11" t="str">
        <f>IF(D5504="?", "Unknown", D5504)</f>
        <v xml:space="preserve"> Adm-clerical</v>
      </c>
    </row>
    <row r="5505" spans="1:10" x14ac:dyDescent="0.3">
      <c r="A5505" s="1" t="s">
        <v>9</v>
      </c>
      <c r="B5505" s="1" t="s">
        <v>22</v>
      </c>
      <c r="C5505" s="1" t="s">
        <v>2</v>
      </c>
      <c r="D5505" s="1" t="s">
        <v>8</v>
      </c>
      <c r="E5505" s="1" t="s">
        <v>4</v>
      </c>
      <c r="F5505" s="1" t="s">
        <v>131</v>
      </c>
      <c r="G5505" s="1" t="s">
        <v>5</v>
      </c>
      <c r="H5505" s="3">
        <v>17706</v>
      </c>
      <c r="I5505" s="9">
        <f>IF(H5505="?", AVERAGEIF(H:H, "&lt;&gt;?", H:H), H5505)</f>
        <v>17706</v>
      </c>
      <c r="J5505" s="11" t="str">
        <f>IF(D5505="?", "Unknown", D5505)</f>
        <v xml:space="preserve"> Exec-managerial</v>
      </c>
    </row>
    <row r="5506" spans="1:10" x14ac:dyDescent="0.3">
      <c r="A5506" s="1" t="s">
        <v>9</v>
      </c>
      <c r="B5506" s="1" t="s">
        <v>1</v>
      </c>
      <c r="C5506" s="1" t="s">
        <v>11</v>
      </c>
      <c r="D5506" s="1" t="s">
        <v>15</v>
      </c>
      <c r="E5506" s="1" t="s">
        <v>4</v>
      </c>
      <c r="F5506" s="1" t="s">
        <v>131</v>
      </c>
      <c r="G5506" s="1" t="s">
        <v>5</v>
      </c>
      <c r="H5506" s="3">
        <v>42487</v>
      </c>
      <c r="I5506" s="9">
        <f>IF(H5506="?", AVERAGEIF(H:H, "&lt;&gt;?", H:H), H5506)</f>
        <v>42487</v>
      </c>
      <c r="J5506" s="11" t="str">
        <f>IF(D5506="?", "Unknown", D5506)</f>
        <v xml:space="preserve"> Prof-specialty</v>
      </c>
    </row>
    <row r="5507" spans="1:10" x14ac:dyDescent="0.3">
      <c r="A5507" s="1" t="s">
        <v>9</v>
      </c>
      <c r="B5507" s="1" t="s">
        <v>10</v>
      </c>
      <c r="C5507" s="1" t="s">
        <v>7</v>
      </c>
      <c r="D5507" s="1" t="s">
        <v>33</v>
      </c>
      <c r="E5507" s="1" t="s">
        <v>4</v>
      </c>
      <c r="F5507" s="1" t="s">
        <v>131</v>
      </c>
      <c r="G5507" s="1" t="s">
        <v>5</v>
      </c>
      <c r="H5507" s="3">
        <v>76722</v>
      </c>
      <c r="I5507" s="9">
        <f>IF(H5507="?", AVERAGEIF(H:H, "&lt;&gt;?", H:H), H5507)</f>
        <v>76722</v>
      </c>
      <c r="J5507" s="11" t="str">
        <f>IF(D5507="?", "Unknown", D5507)</f>
        <v xml:space="preserve"> Farming-fishing</v>
      </c>
    </row>
    <row r="5508" spans="1:10" x14ac:dyDescent="0.3">
      <c r="A5508" s="2" t="s">
        <v>37</v>
      </c>
      <c r="B5508" s="2" t="s">
        <v>22</v>
      </c>
      <c r="C5508" s="2" t="s">
        <v>11</v>
      </c>
      <c r="D5508" s="2" t="s">
        <v>38</v>
      </c>
      <c r="E5508" s="2" t="s">
        <v>4</v>
      </c>
      <c r="F5508" s="2" t="s">
        <v>131</v>
      </c>
      <c r="G5508" s="2" t="s">
        <v>5</v>
      </c>
      <c r="H5508" s="3">
        <v>44232</v>
      </c>
      <c r="I5508" s="9">
        <f>IF(H5508="?", AVERAGEIF(H:H, "&lt;&gt;?", H:H), H5508)</f>
        <v>44232</v>
      </c>
      <c r="J5508" s="11" t="str">
        <f>IF(D5508="?", "Unknown", D5508)</f>
        <v xml:space="preserve"> Tech-support</v>
      </c>
    </row>
    <row r="5509" spans="1:10" x14ac:dyDescent="0.3">
      <c r="A5509" s="1" t="s">
        <v>0</v>
      </c>
      <c r="B5509" s="1" t="s">
        <v>1</v>
      </c>
      <c r="C5509" s="1" t="s">
        <v>7</v>
      </c>
      <c r="D5509" s="1" t="s">
        <v>3</v>
      </c>
      <c r="E5509" s="1" t="s">
        <v>4</v>
      </c>
      <c r="F5509" s="1" t="s">
        <v>131</v>
      </c>
      <c r="G5509" s="1" t="s">
        <v>5</v>
      </c>
      <c r="H5509" s="3">
        <v>39363</v>
      </c>
      <c r="I5509" s="9">
        <f>IF(H5509="?", AVERAGEIF(H:H, "&lt;&gt;?", H:H), H5509)</f>
        <v>39363</v>
      </c>
      <c r="J5509" s="11" t="str">
        <f>IF(D5509="?", "Unknown", D5509)</f>
        <v xml:space="preserve"> Adm-clerical</v>
      </c>
    </row>
    <row r="5510" spans="1:10" x14ac:dyDescent="0.3">
      <c r="A5510" s="1" t="s">
        <v>9</v>
      </c>
      <c r="B5510" s="1" t="s">
        <v>22</v>
      </c>
      <c r="C5510" s="1" t="s">
        <v>7</v>
      </c>
      <c r="D5510" s="1" t="s">
        <v>3</v>
      </c>
      <c r="E5510" s="1" t="s">
        <v>4</v>
      </c>
      <c r="F5510" s="1" t="s">
        <v>131</v>
      </c>
      <c r="G5510" s="1" t="s">
        <v>5</v>
      </c>
      <c r="H5510" s="3">
        <v>84016</v>
      </c>
      <c r="I5510" s="9">
        <f>IF(H5510="?", AVERAGEIF(H:H, "&lt;&gt;?", H:H), H5510)</f>
        <v>84016</v>
      </c>
      <c r="J5510" s="11" t="str">
        <f>IF(D5510="?", "Unknown", D5510)</f>
        <v xml:space="preserve"> Adm-clerical</v>
      </c>
    </row>
    <row r="5511" spans="1:10" x14ac:dyDescent="0.3">
      <c r="A5511" s="2" t="s">
        <v>9</v>
      </c>
      <c r="B5511" s="2" t="s">
        <v>27</v>
      </c>
      <c r="C5511" s="2" t="s">
        <v>7</v>
      </c>
      <c r="D5511" s="2" t="s">
        <v>26</v>
      </c>
      <c r="E5511" s="2" t="s">
        <v>4</v>
      </c>
      <c r="F5511" s="2" t="s">
        <v>131</v>
      </c>
      <c r="G5511" s="2" t="s">
        <v>5</v>
      </c>
      <c r="H5511" s="3">
        <v>26546</v>
      </c>
      <c r="I5511" s="9">
        <f>IF(H5511="?", AVERAGEIF(H:H, "&lt;&gt;?", H:H), H5511)</f>
        <v>26546</v>
      </c>
      <c r="J5511" s="11" t="str">
        <f>IF(D5511="?", "Unknown", D5511)</f>
        <v xml:space="preserve"> Sales</v>
      </c>
    </row>
    <row r="5512" spans="1:10" x14ac:dyDescent="0.3">
      <c r="A5512" s="1" t="s">
        <v>9</v>
      </c>
      <c r="B5512" s="1" t="s">
        <v>10</v>
      </c>
      <c r="C5512" s="1" t="s">
        <v>2</v>
      </c>
      <c r="D5512" s="1" t="s">
        <v>20</v>
      </c>
      <c r="E5512" s="1" t="s">
        <v>4</v>
      </c>
      <c r="F5512" s="1" t="s">
        <v>130</v>
      </c>
      <c r="G5512" s="1" t="s">
        <v>5</v>
      </c>
      <c r="H5512" s="3">
        <v>50361</v>
      </c>
      <c r="I5512" s="9">
        <f>IF(H5512="?", AVERAGEIF(H:H, "&lt;&gt;?", H:H), H5512)</f>
        <v>50361</v>
      </c>
      <c r="J5512" s="11" t="str">
        <f>IF(D5512="?", "Unknown", D5512)</f>
        <v xml:space="preserve"> Other-service</v>
      </c>
    </row>
    <row r="5513" spans="1:10" x14ac:dyDescent="0.3">
      <c r="A5513" s="2" t="s">
        <v>9</v>
      </c>
      <c r="B5513" s="2" t="s">
        <v>22</v>
      </c>
      <c r="C5513" s="2" t="s">
        <v>7</v>
      </c>
      <c r="D5513" s="2" t="s">
        <v>28</v>
      </c>
      <c r="E5513" s="2" t="s">
        <v>4</v>
      </c>
      <c r="F5513" s="2" t="s">
        <v>131</v>
      </c>
      <c r="G5513" s="2" t="s">
        <v>5</v>
      </c>
      <c r="H5513" s="3">
        <v>89261</v>
      </c>
      <c r="I5513" s="9">
        <f>IF(H5513="?", AVERAGEIF(H:H, "&lt;&gt;?", H:H), H5513)</f>
        <v>89261</v>
      </c>
      <c r="J5513" s="11" t="str">
        <f>IF(D5513="?", "Unknown", D5513)</f>
        <v xml:space="preserve"> Craft-repair</v>
      </c>
    </row>
    <row r="5514" spans="1:10" x14ac:dyDescent="0.3">
      <c r="A5514" s="1" t="s">
        <v>9</v>
      </c>
      <c r="B5514" s="1" t="s">
        <v>27</v>
      </c>
      <c r="C5514" s="1" t="s">
        <v>2</v>
      </c>
      <c r="D5514" s="1" t="s">
        <v>20</v>
      </c>
      <c r="E5514" s="1" t="s">
        <v>14</v>
      </c>
      <c r="F5514" s="1" t="s">
        <v>130</v>
      </c>
      <c r="G5514" s="1" t="s">
        <v>5</v>
      </c>
      <c r="H5514" s="3">
        <v>50106</v>
      </c>
      <c r="I5514" s="9">
        <f>IF(H5514="?", AVERAGEIF(H:H, "&lt;&gt;?", H:H), H5514)</f>
        <v>50106</v>
      </c>
      <c r="J5514" s="11" t="str">
        <f>IF(D5514="?", "Unknown", D5514)</f>
        <v xml:space="preserve"> Other-service</v>
      </c>
    </row>
    <row r="5515" spans="1:10" x14ac:dyDescent="0.3">
      <c r="A5515" s="2" t="s">
        <v>9</v>
      </c>
      <c r="B5515" s="2" t="s">
        <v>10</v>
      </c>
      <c r="C5515" s="2" t="s">
        <v>7</v>
      </c>
      <c r="D5515" s="2" t="s">
        <v>30</v>
      </c>
      <c r="E5515" s="2" t="s">
        <v>4</v>
      </c>
      <c r="F5515" s="2" t="s">
        <v>131</v>
      </c>
      <c r="G5515" s="2" t="s">
        <v>5</v>
      </c>
      <c r="H5515" s="3">
        <v>17925</v>
      </c>
      <c r="I5515" s="9">
        <f>IF(H5515="?", AVERAGEIF(H:H, "&lt;&gt;?", H:H), H5515)</f>
        <v>17925</v>
      </c>
      <c r="J5515" s="11" t="str">
        <f>IF(D5515="?", "Unknown", D5515)</f>
        <v xml:space="preserve"> Transport-moving</v>
      </c>
    </row>
    <row r="5516" spans="1:10" x14ac:dyDescent="0.3">
      <c r="A5516" s="1" t="s">
        <v>39</v>
      </c>
      <c r="B5516" s="1" t="s">
        <v>18</v>
      </c>
      <c r="C5516" s="1" t="s">
        <v>7</v>
      </c>
      <c r="D5516" s="1" t="s">
        <v>20</v>
      </c>
      <c r="E5516" s="1" t="s">
        <v>4</v>
      </c>
      <c r="F5516" s="1" t="s">
        <v>131</v>
      </c>
      <c r="G5516" s="1" t="s">
        <v>5</v>
      </c>
      <c r="H5516" s="3">
        <v>82197</v>
      </c>
      <c r="I5516" s="9">
        <f>IF(H5516="?", AVERAGEIF(H:H, "&lt;&gt;?", H:H), H5516)</f>
        <v>82197</v>
      </c>
      <c r="J5516" s="11" t="str">
        <f>IF(D5516="?", "Unknown", D5516)</f>
        <v xml:space="preserve"> Other-service</v>
      </c>
    </row>
    <row r="5517" spans="1:10" x14ac:dyDescent="0.3">
      <c r="A5517" s="2" t="s">
        <v>39</v>
      </c>
      <c r="B5517" s="2" t="s">
        <v>17</v>
      </c>
      <c r="C5517" s="2" t="s">
        <v>7</v>
      </c>
      <c r="D5517" s="2" t="s">
        <v>15</v>
      </c>
      <c r="E5517" s="2" t="s">
        <v>4</v>
      </c>
      <c r="F5517" s="2" t="s">
        <v>130</v>
      </c>
      <c r="G5517" s="2" t="s">
        <v>5</v>
      </c>
      <c r="H5517" s="3">
        <v>94930</v>
      </c>
      <c r="I5517" s="9">
        <f>IF(H5517="?", AVERAGEIF(H:H, "&lt;&gt;?", H:H), H5517)</f>
        <v>94930</v>
      </c>
      <c r="J5517" s="11" t="str">
        <f>IF(D5517="?", "Unknown", D5517)</f>
        <v xml:space="preserve"> Prof-specialty</v>
      </c>
    </row>
    <row r="5518" spans="1:10" x14ac:dyDescent="0.3">
      <c r="A5518" s="1" t="s">
        <v>9</v>
      </c>
      <c r="B5518" s="1" t="s">
        <v>10</v>
      </c>
      <c r="C5518" s="1" t="s">
        <v>11</v>
      </c>
      <c r="D5518" s="1" t="s">
        <v>3</v>
      </c>
      <c r="E5518" s="1" t="s">
        <v>4</v>
      </c>
      <c r="F5518" s="1" t="s">
        <v>130</v>
      </c>
      <c r="G5518" s="1" t="s">
        <v>5</v>
      </c>
      <c r="H5518" s="3">
        <v>16221</v>
      </c>
      <c r="I5518" s="9">
        <f>IF(H5518="?", AVERAGEIF(H:H, "&lt;&gt;?", H:H), H5518)</f>
        <v>16221</v>
      </c>
      <c r="J5518" s="11" t="str">
        <f>IF(D5518="?", "Unknown", D5518)</f>
        <v xml:space="preserve"> Adm-clerical</v>
      </c>
    </row>
    <row r="5519" spans="1:10" x14ac:dyDescent="0.3">
      <c r="A5519" s="2" t="s">
        <v>9</v>
      </c>
      <c r="B5519" s="2" t="s">
        <v>10</v>
      </c>
      <c r="C5519" s="2" t="s">
        <v>7</v>
      </c>
      <c r="D5519" s="2" t="s">
        <v>28</v>
      </c>
      <c r="E5519" s="2" t="s">
        <v>4</v>
      </c>
      <c r="F5519" s="2" t="s">
        <v>131</v>
      </c>
      <c r="G5519" s="2" t="s">
        <v>5</v>
      </c>
      <c r="H5519" s="3">
        <v>36639</v>
      </c>
      <c r="I5519" s="9">
        <f>IF(H5519="?", AVERAGEIF(H:H, "&lt;&gt;?", H:H), H5519)</f>
        <v>36639</v>
      </c>
      <c r="J5519" s="11" t="str">
        <f>IF(D5519="?", "Unknown", D5519)</f>
        <v xml:space="preserve"> Craft-repair</v>
      </c>
    </row>
    <row r="5520" spans="1:10" x14ac:dyDescent="0.3">
      <c r="A5520" s="1" t="s">
        <v>47</v>
      </c>
      <c r="B5520" s="1" t="s">
        <v>22</v>
      </c>
      <c r="C5520" s="1" t="s">
        <v>11</v>
      </c>
      <c r="D5520" s="1" t="s">
        <v>8</v>
      </c>
      <c r="E5520" s="1" t="s">
        <v>4</v>
      </c>
      <c r="F5520" s="1" t="s">
        <v>131</v>
      </c>
      <c r="G5520" s="1" t="s">
        <v>5</v>
      </c>
      <c r="H5520" s="3">
        <v>24207</v>
      </c>
      <c r="I5520" s="9">
        <f>IF(H5520="?", AVERAGEIF(H:H, "&lt;&gt;?", H:H), H5520)</f>
        <v>24207</v>
      </c>
      <c r="J5520" s="11" t="str">
        <f>IF(D5520="?", "Unknown", D5520)</f>
        <v xml:space="preserve"> Exec-managerial</v>
      </c>
    </row>
    <row r="5521" spans="1:10" x14ac:dyDescent="0.3">
      <c r="A5521" s="2" t="s">
        <v>6</v>
      </c>
      <c r="B5521" s="2" t="s">
        <v>22</v>
      </c>
      <c r="C5521" s="2" t="s">
        <v>7</v>
      </c>
      <c r="D5521" s="2" t="s">
        <v>8</v>
      </c>
      <c r="E5521" s="2" t="s">
        <v>4</v>
      </c>
      <c r="F5521" s="2" t="s">
        <v>131</v>
      </c>
      <c r="G5521" s="2" t="s">
        <v>5</v>
      </c>
      <c r="H5521" s="3">
        <v>41919</v>
      </c>
      <c r="I5521" s="9">
        <f>IF(H5521="?", AVERAGEIF(H:H, "&lt;&gt;?", H:H), H5521)</f>
        <v>41919</v>
      </c>
      <c r="J5521" s="11" t="str">
        <f>IF(D5521="?", "Unknown", D5521)</f>
        <v xml:space="preserve"> Exec-managerial</v>
      </c>
    </row>
    <row r="5522" spans="1:10" x14ac:dyDescent="0.3">
      <c r="A5522" s="1" t="s">
        <v>9</v>
      </c>
      <c r="B5522" s="1" t="s">
        <v>22</v>
      </c>
      <c r="C5522" s="1" t="s">
        <v>2</v>
      </c>
      <c r="D5522" s="1" t="s">
        <v>20</v>
      </c>
      <c r="E5522" s="1" t="s">
        <v>4</v>
      </c>
      <c r="F5522" s="1" t="s">
        <v>130</v>
      </c>
      <c r="G5522" s="1" t="s">
        <v>5</v>
      </c>
      <c r="H5522" s="3">
        <v>73959</v>
      </c>
      <c r="I5522" s="9">
        <f>IF(H5522="?", AVERAGEIF(H:H, "&lt;&gt;?", H:H), H5522)</f>
        <v>73959</v>
      </c>
      <c r="J5522" s="11" t="str">
        <f>IF(D5522="?", "Unknown", D5522)</f>
        <v xml:space="preserve"> Other-service</v>
      </c>
    </row>
    <row r="5523" spans="1:10" x14ac:dyDescent="0.3">
      <c r="A5523" s="2" t="s">
        <v>47</v>
      </c>
      <c r="B5523" s="2" t="s">
        <v>25</v>
      </c>
      <c r="C5523" s="2" t="s">
        <v>7</v>
      </c>
      <c r="D5523" s="2" t="s">
        <v>8</v>
      </c>
      <c r="E5523" s="2" t="s">
        <v>4</v>
      </c>
      <c r="F5523" s="2" t="s">
        <v>131</v>
      </c>
      <c r="G5523" s="2" t="s">
        <v>5</v>
      </c>
      <c r="H5523" s="3">
        <v>36127</v>
      </c>
      <c r="I5523" s="9">
        <f>IF(H5523="?", AVERAGEIF(H:H, "&lt;&gt;?", H:H), H5523)</f>
        <v>36127</v>
      </c>
      <c r="J5523" s="11" t="str">
        <f>IF(D5523="?", "Unknown", D5523)</f>
        <v xml:space="preserve"> Exec-managerial</v>
      </c>
    </row>
    <row r="5524" spans="1:10" x14ac:dyDescent="0.3">
      <c r="A5524" s="2" t="s">
        <v>9</v>
      </c>
      <c r="B5524" s="2" t="s">
        <v>10</v>
      </c>
      <c r="C5524" s="2" t="s">
        <v>7</v>
      </c>
      <c r="D5524" s="2" t="s">
        <v>28</v>
      </c>
      <c r="E5524" s="2" t="s">
        <v>4</v>
      </c>
      <c r="F5524" s="2" t="s">
        <v>131</v>
      </c>
      <c r="G5524" s="2" t="s">
        <v>5</v>
      </c>
      <c r="H5524" s="3">
        <v>56351</v>
      </c>
      <c r="I5524" s="9">
        <f>IF(H5524="?", AVERAGEIF(H:H, "&lt;&gt;?", H:H), H5524)</f>
        <v>56351</v>
      </c>
      <c r="J5524" s="11" t="str">
        <f>IF(D5524="?", "Unknown", D5524)</f>
        <v xml:space="preserve"> Craft-repair</v>
      </c>
    </row>
    <row r="5525" spans="1:10" x14ac:dyDescent="0.3">
      <c r="A5525" s="1" t="s">
        <v>39</v>
      </c>
      <c r="B5525" s="1" t="s">
        <v>18</v>
      </c>
      <c r="C5525" s="1" t="s">
        <v>36</v>
      </c>
      <c r="D5525" s="1" t="s">
        <v>20</v>
      </c>
      <c r="E5525" s="1" t="s">
        <v>14</v>
      </c>
      <c r="F5525" s="1" t="s">
        <v>130</v>
      </c>
      <c r="G5525" s="1" t="s">
        <v>5</v>
      </c>
      <c r="H5525" s="3">
        <v>39723</v>
      </c>
      <c r="I5525" s="9">
        <f>IF(H5525="?", AVERAGEIF(H:H, "&lt;&gt;?", H:H), H5525)</f>
        <v>39723</v>
      </c>
      <c r="J5525" s="11" t="str">
        <f>IF(D5525="?", "Unknown", D5525)</f>
        <v xml:space="preserve"> Other-service</v>
      </c>
    </row>
    <row r="5526" spans="1:10" x14ac:dyDescent="0.3">
      <c r="A5526" s="2" t="s">
        <v>6</v>
      </c>
      <c r="B5526" s="2" t="s">
        <v>17</v>
      </c>
      <c r="C5526" s="2" t="s">
        <v>2</v>
      </c>
      <c r="D5526" s="2" t="s">
        <v>8</v>
      </c>
      <c r="E5526" s="2" t="s">
        <v>4</v>
      </c>
      <c r="F5526" s="2" t="s">
        <v>131</v>
      </c>
      <c r="G5526" s="2" t="s">
        <v>5</v>
      </c>
      <c r="H5526" s="3">
        <v>26341</v>
      </c>
      <c r="I5526" s="9">
        <f>IF(H5526="?", AVERAGEIF(H:H, "&lt;&gt;?", H:H), H5526)</f>
        <v>26341</v>
      </c>
      <c r="J5526" s="11" t="str">
        <f>IF(D5526="?", "Unknown", D5526)</f>
        <v xml:space="preserve"> Exec-managerial</v>
      </c>
    </row>
    <row r="5527" spans="1:10" x14ac:dyDescent="0.3">
      <c r="A5527" s="1" t="s">
        <v>9</v>
      </c>
      <c r="B5527" s="1" t="s">
        <v>1</v>
      </c>
      <c r="C5527" s="1" t="s">
        <v>2</v>
      </c>
      <c r="D5527" s="1" t="s">
        <v>26</v>
      </c>
      <c r="E5527" s="1" t="s">
        <v>14</v>
      </c>
      <c r="F5527" s="1" t="s">
        <v>130</v>
      </c>
      <c r="G5527" s="1" t="s">
        <v>5</v>
      </c>
      <c r="H5527" s="3">
        <v>77115</v>
      </c>
      <c r="I5527" s="9">
        <f>IF(H5527="?", AVERAGEIF(H:H, "&lt;&gt;?", H:H), H5527)</f>
        <v>77115</v>
      </c>
      <c r="J5527" s="11" t="str">
        <f>IF(D5527="?", "Unknown", D5527)</f>
        <v xml:space="preserve"> Sales</v>
      </c>
    </row>
    <row r="5528" spans="1:10" x14ac:dyDescent="0.3">
      <c r="A5528" s="2" t="s">
        <v>9</v>
      </c>
      <c r="B5528" s="2" t="s">
        <v>22</v>
      </c>
      <c r="C5528" s="2" t="s">
        <v>2</v>
      </c>
      <c r="D5528" s="2" t="s">
        <v>30</v>
      </c>
      <c r="E5528" s="2" t="s">
        <v>4</v>
      </c>
      <c r="F5528" s="2" t="s">
        <v>131</v>
      </c>
      <c r="G5528" s="2" t="s">
        <v>5</v>
      </c>
      <c r="H5528" s="3">
        <v>65875</v>
      </c>
      <c r="I5528" s="9">
        <f>IF(H5528="?", AVERAGEIF(H:H, "&lt;&gt;?", H:H), H5528)</f>
        <v>65875</v>
      </c>
      <c r="J5528" s="11" t="str">
        <f>IF(D5528="?", "Unknown", D5528)</f>
        <v xml:space="preserve"> Transport-moving</v>
      </c>
    </row>
    <row r="5529" spans="1:10" x14ac:dyDescent="0.3">
      <c r="A5529" s="1" t="s">
        <v>9</v>
      </c>
      <c r="B5529" s="1" t="s">
        <v>22</v>
      </c>
      <c r="C5529" s="1" t="s">
        <v>2</v>
      </c>
      <c r="D5529" s="1" t="s">
        <v>20</v>
      </c>
      <c r="E5529" s="1" t="s">
        <v>4</v>
      </c>
      <c r="F5529" s="1" t="s">
        <v>131</v>
      </c>
      <c r="G5529" s="1" t="s">
        <v>5</v>
      </c>
      <c r="H5529" s="3">
        <v>46317</v>
      </c>
      <c r="I5529" s="9">
        <f>IF(H5529="?", AVERAGEIF(H:H, "&lt;&gt;?", H:H), H5529)</f>
        <v>46317</v>
      </c>
      <c r="J5529" s="11" t="str">
        <f>IF(D5529="?", "Unknown", D5529)</f>
        <v xml:space="preserve"> Other-service</v>
      </c>
    </row>
    <row r="5530" spans="1:10" x14ac:dyDescent="0.3">
      <c r="A5530" s="2" t="s">
        <v>9</v>
      </c>
      <c r="B5530" s="2" t="s">
        <v>10</v>
      </c>
      <c r="C5530" s="2" t="s">
        <v>11</v>
      </c>
      <c r="D5530" s="2" t="s">
        <v>28</v>
      </c>
      <c r="E5530" s="2" t="s">
        <v>4</v>
      </c>
      <c r="F5530" s="2" t="s">
        <v>131</v>
      </c>
      <c r="G5530" s="2" t="s">
        <v>5</v>
      </c>
      <c r="H5530" s="3">
        <v>17772</v>
      </c>
      <c r="I5530" s="9">
        <f>IF(H5530="?", AVERAGEIF(H:H, "&lt;&gt;?", H:H), H5530)</f>
        <v>17772</v>
      </c>
      <c r="J5530" s="11" t="str">
        <f>IF(D5530="?", "Unknown", D5530)</f>
        <v xml:space="preserve"> Craft-repair</v>
      </c>
    </row>
    <row r="5531" spans="1:10" x14ac:dyDescent="0.3">
      <c r="A5531" s="1" t="s">
        <v>9</v>
      </c>
      <c r="B5531" s="1" t="s">
        <v>25</v>
      </c>
      <c r="C5531" s="1" t="s">
        <v>2</v>
      </c>
      <c r="D5531" s="1" t="s">
        <v>26</v>
      </c>
      <c r="E5531" s="1" t="s">
        <v>4</v>
      </c>
      <c r="F5531" s="1" t="s">
        <v>130</v>
      </c>
      <c r="G5531" s="1" t="s">
        <v>5</v>
      </c>
      <c r="H5531" s="3">
        <v>59160</v>
      </c>
      <c r="I5531" s="9">
        <f>IF(H5531="?", AVERAGEIF(H:H, "&lt;&gt;?", H:H), H5531)</f>
        <v>59160</v>
      </c>
      <c r="J5531" s="11" t="str">
        <f>IF(D5531="?", "Unknown", D5531)</f>
        <v xml:space="preserve"> Sales</v>
      </c>
    </row>
    <row r="5532" spans="1:10" x14ac:dyDescent="0.3">
      <c r="A5532" s="2" t="s">
        <v>9</v>
      </c>
      <c r="B5532" s="2" t="s">
        <v>10</v>
      </c>
      <c r="C5532" s="2" t="s">
        <v>2</v>
      </c>
      <c r="D5532" s="2" t="s">
        <v>20</v>
      </c>
      <c r="E5532" s="2" t="s">
        <v>4</v>
      </c>
      <c r="F5532" s="2" t="s">
        <v>130</v>
      </c>
      <c r="G5532" s="2" t="s">
        <v>5</v>
      </c>
      <c r="H5532" s="3">
        <v>76540</v>
      </c>
      <c r="I5532" s="9">
        <f>IF(H5532="?", AVERAGEIF(H:H, "&lt;&gt;?", H:H), H5532)</f>
        <v>76540</v>
      </c>
      <c r="J5532" s="11" t="str">
        <f>IF(D5532="?", "Unknown", D5532)</f>
        <v xml:space="preserve"> Other-service</v>
      </c>
    </row>
    <row r="5533" spans="1:10" x14ac:dyDescent="0.3">
      <c r="A5533" s="1" t="s">
        <v>9</v>
      </c>
      <c r="B5533" s="1" t="s">
        <v>1</v>
      </c>
      <c r="C5533" s="1" t="s">
        <v>2</v>
      </c>
      <c r="D5533" s="1" t="s">
        <v>15</v>
      </c>
      <c r="E5533" s="1" t="s">
        <v>4</v>
      </c>
      <c r="F5533" s="1" t="s">
        <v>130</v>
      </c>
      <c r="G5533" s="1" t="s">
        <v>5</v>
      </c>
      <c r="H5533" s="3">
        <v>47027</v>
      </c>
      <c r="I5533" s="9">
        <f>IF(H5533="?", AVERAGEIF(H:H, "&lt;&gt;?", H:H), H5533)</f>
        <v>47027</v>
      </c>
      <c r="J5533" s="11" t="str">
        <f>IF(D5533="?", "Unknown", D5533)</f>
        <v xml:space="preserve"> Prof-specialty</v>
      </c>
    </row>
    <row r="5534" spans="1:10" x14ac:dyDescent="0.3">
      <c r="A5534" s="2" t="s">
        <v>47</v>
      </c>
      <c r="B5534" s="2" t="s">
        <v>1</v>
      </c>
      <c r="C5534" s="2" t="s">
        <v>19</v>
      </c>
      <c r="D5534" s="2" t="s">
        <v>26</v>
      </c>
      <c r="E5534" s="2" t="s">
        <v>4</v>
      </c>
      <c r="F5534" s="2" t="s">
        <v>131</v>
      </c>
      <c r="G5534" s="2" t="s">
        <v>5</v>
      </c>
      <c r="H5534" s="3">
        <v>62877</v>
      </c>
      <c r="I5534" s="9">
        <f>IF(H5534="?", AVERAGEIF(H:H, "&lt;&gt;?", H:H), H5534)</f>
        <v>62877</v>
      </c>
      <c r="J5534" s="11" t="str">
        <f>IF(D5534="?", "Unknown", D5534)</f>
        <v xml:space="preserve"> Sales</v>
      </c>
    </row>
    <row r="5535" spans="1:10" x14ac:dyDescent="0.3">
      <c r="A5535" s="1" t="s">
        <v>9</v>
      </c>
      <c r="B5535" s="1" t="s">
        <v>10</v>
      </c>
      <c r="C5535" s="1" t="s">
        <v>36</v>
      </c>
      <c r="D5535" s="1" t="s">
        <v>8</v>
      </c>
      <c r="E5535" s="1" t="s">
        <v>4</v>
      </c>
      <c r="F5535" s="1" t="s">
        <v>130</v>
      </c>
      <c r="G5535" s="1" t="s">
        <v>5</v>
      </c>
      <c r="H5535" s="3">
        <v>72362</v>
      </c>
      <c r="I5535" s="9">
        <f>IF(H5535="?", AVERAGEIF(H:H, "&lt;&gt;?", H:H), H5535)</f>
        <v>72362</v>
      </c>
      <c r="J5535" s="11" t="str">
        <f>IF(D5535="?", "Unknown", D5535)</f>
        <v xml:space="preserve"> Exec-managerial</v>
      </c>
    </row>
    <row r="5536" spans="1:10" x14ac:dyDescent="0.3">
      <c r="A5536" s="2" t="s">
        <v>9</v>
      </c>
      <c r="B5536" s="2" t="s">
        <v>22</v>
      </c>
      <c r="C5536" s="2" t="s">
        <v>2</v>
      </c>
      <c r="D5536" s="2" t="s">
        <v>26</v>
      </c>
      <c r="E5536" s="2" t="s">
        <v>4</v>
      </c>
      <c r="F5536" s="2" t="s">
        <v>131</v>
      </c>
      <c r="G5536" s="2" t="s">
        <v>5</v>
      </c>
      <c r="H5536" s="3">
        <v>25616</v>
      </c>
      <c r="I5536" s="9">
        <f>IF(H5536="?", AVERAGEIF(H:H, "&lt;&gt;?", H:H), H5536)</f>
        <v>25616</v>
      </c>
      <c r="J5536" s="11" t="str">
        <f>IF(D5536="?", "Unknown", D5536)</f>
        <v xml:space="preserve"> Sales</v>
      </c>
    </row>
    <row r="5537" spans="1:10" x14ac:dyDescent="0.3">
      <c r="A5537" s="1" t="s">
        <v>9</v>
      </c>
      <c r="B5537" s="1" t="s">
        <v>10</v>
      </c>
      <c r="C5537" s="1" t="s">
        <v>7</v>
      </c>
      <c r="D5537" s="1" t="s">
        <v>28</v>
      </c>
      <c r="E5537" s="1" t="s">
        <v>4</v>
      </c>
      <c r="F5537" s="1" t="s">
        <v>131</v>
      </c>
      <c r="G5537" s="1" t="s">
        <v>5</v>
      </c>
      <c r="H5537" s="3">
        <v>34052</v>
      </c>
      <c r="I5537" s="9">
        <f>IF(H5537="?", AVERAGEIF(H:H, "&lt;&gt;?", H:H), H5537)</f>
        <v>34052</v>
      </c>
      <c r="J5537" s="11" t="str">
        <f>IF(D5537="?", "Unknown", D5537)</f>
        <v xml:space="preserve"> Craft-repair</v>
      </c>
    </row>
    <row r="5538" spans="1:10" x14ac:dyDescent="0.3">
      <c r="A5538" s="2" t="s">
        <v>9</v>
      </c>
      <c r="B5538" s="2" t="s">
        <v>10</v>
      </c>
      <c r="C5538" s="2" t="s">
        <v>7</v>
      </c>
      <c r="D5538" s="2" t="s">
        <v>30</v>
      </c>
      <c r="E5538" s="2" t="s">
        <v>4</v>
      </c>
      <c r="F5538" s="2" t="s">
        <v>131</v>
      </c>
      <c r="G5538" s="2" t="s">
        <v>5</v>
      </c>
      <c r="H5538" s="3">
        <v>20212</v>
      </c>
      <c r="I5538" s="9">
        <f>IF(H5538="?", AVERAGEIF(H:H, "&lt;&gt;?", H:H), H5538)</f>
        <v>20212</v>
      </c>
      <c r="J5538" s="11" t="str">
        <f>IF(D5538="?", "Unknown", D5538)</f>
        <v xml:space="preserve"> Transport-moving</v>
      </c>
    </row>
    <row r="5539" spans="1:10" x14ac:dyDescent="0.3">
      <c r="A5539" s="1" t="s">
        <v>9</v>
      </c>
      <c r="B5539" s="1" t="s">
        <v>1</v>
      </c>
      <c r="C5539" s="1" t="s">
        <v>2</v>
      </c>
      <c r="D5539" s="1" t="s">
        <v>3</v>
      </c>
      <c r="E5539" s="1" t="s">
        <v>4</v>
      </c>
      <c r="F5539" s="1" t="s">
        <v>131</v>
      </c>
      <c r="G5539" s="1" t="s">
        <v>5</v>
      </c>
      <c r="H5539" s="3">
        <v>35466</v>
      </c>
      <c r="I5539" s="9">
        <f>IF(H5539="?", AVERAGEIF(H:H, "&lt;&gt;?", H:H), H5539)</f>
        <v>35466</v>
      </c>
      <c r="J5539" s="11" t="str">
        <f>IF(D5539="?", "Unknown", D5539)</f>
        <v xml:space="preserve"> Adm-clerical</v>
      </c>
    </row>
    <row r="5540" spans="1:10" x14ac:dyDescent="0.3">
      <c r="A5540" s="2" t="s">
        <v>9</v>
      </c>
      <c r="B5540" s="2" t="s">
        <v>10</v>
      </c>
      <c r="C5540" s="2" t="s">
        <v>11</v>
      </c>
      <c r="D5540" s="2" t="s">
        <v>41</v>
      </c>
      <c r="E5540" s="2" t="s">
        <v>4</v>
      </c>
      <c r="F5540" s="2" t="s">
        <v>130</v>
      </c>
      <c r="G5540" s="2" t="s">
        <v>5</v>
      </c>
      <c r="H5540" s="3">
        <v>52405</v>
      </c>
      <c r="I5540" s="9">
        <f>IF(H5540="?", AVERAGEIF(H:H, "&lt;&gt;?", H:H), H5540)</f>
        <v>52405</v>
      </c>
      <c r="J5540" s="11" t="str">
        <f>IF(D5540="?", "Unknown", D5540)</f>
        <v xml:space="preserve"> Protective-serv</v>
      </c>
    </row>
    <row r="5541" spans="1:10" x14ac:dyDescent="0.3">
      <c r="A5541" s="1" t="s">
        <v>9</v>
      </c>
      <c r="B5541" s="1" t="s">
        <v>22</v>
      </c>
      <c r="C5541" s="1" t="s">
        <v>2</v>
      </c>
      <c r="D5541" s="1" t="s">
        <v>3</v>
      </c>
      <c r="E5541" s="1" t="s">
        <v>4</v>
      </c>
      <c r="F5541" s="1" t="s">
        <v>131</v>
      </c>
      <c r="G5541" s="1" t="s">
        <v>5</v>
      </c>
      <c r="H5541" s="3">
        <v>84262</v>
      </c>
      <c r="I5541" s="9">
        <f>IF(H5541="?", AVERAGEIF(H:H, "&lt;&gt;?", H:H), H5541)</f>
        <v>84262</v>
      </c>
      <c r="J5541" s="11" t="str">
        <f>IF(D5541="?", "Unknown", D5541)</f>
        <v xml:space="preserve"> Adm-clerical</v>
      </c>
    </row>
    <row r="5542" spans="1:10" x14ac:dyDescent="0.3">
      <c r="A5542" s="2" t="s">
        <v>9</v>
      </c>
      <c r="B5542" s="2" t="s">
        <v>10</v>
      </c>
      <c r="C5542" s="2" t="s">
        <v>54</v>
      </c>
      <c r="D5542" s="2" t="s">
        <v>8</v>
      </c>
      <c r="E5542" s="2" t="s">
        <v>4</v>
      </c>
      <c r="F5542" s="2" t="s">
        <v>130</v>
      </c>
      <c r="G5542" s="2" t="s">
        <v>5</v>
      </c>
      <c r="H5542" s="3">
        <v>45078</v>
      </c>
      <c r="I5542" s="9">
        <f>IF(H5542="?", AVERAGEIF(H:H, "&lt;&gt;?", H:H), H5542)</f>
        <v>45078</v>
      </c>
      <c r="J5542" s="11" t="str">
        <f>IF(D5542="?", "Unknown", D5542)</f>
        <v xml:space="preserve"> Exec-managerial</v>
      </c>
    </row>
    <row r="5543" spans="1:10" x14ac:dyDescent="0.3">
      <c r="A5543" s="1" t="s">
        <v>6</v>
      </c>
      <c r="B5543" s="1" t="s">
        <v>29</v>
      </c>
      <c r="C5543" s="1" t="s">
        <v>7</v>
      </c>
      <c r="D5543" s="1" t="s">
        <v>8</v>
      </c>
      <c r="E5543" s="1" t="s">
        <v>4</v>
      </c>
      <c r="F5543" s="1" t="s">
        <v>131</v>
      </c>
      <c r="G5543" s="1" t="s">
        <v>5</v>
      </c>
      <c r="H5543" s="3">
        <v>75294</v>
      </c>
      <c r="I5543" s="9">
        <f>IF(H5543="?", AVERAGEIF(H:H, "&lt;&gt;?", H:H), H5543)</f>
        <v>75294</v>
      </c>
      <c r="J5543" s="11" t="str">
        <f>IF(D5543="?", "Unknown", D5543)</f>
        <v xml:space="preserve"> Exec-managerial</v>
      </c>
    </row>
    <row r="5544" spans="1:10" x14ac:dyDescent="0.3">
      <c r="A5544" s="2" t="s">
        <v>9</v>
      </c>
      <c r="B5544" s="2" t="s">
        <v>10</v>
      </c>
      <c r="C5544" s="2" t="s">
        <v>7</v>
      </c>
      <c r="D5544" s="2" t="s">
        <v>12</v>
      </c>
      <c r="E5544" s="2" t="s">
        <v>4</v>
      </c>
      <c r="F5544" s="2" t="s">
        <v>131</v>
      </c>
      <c r="G5544" s="2" t="s">
        <v>5</v>
      </c>
      <c r="H5544" s="3">
        <v>21869</v>
      </c>
      <c r="I5544" s="9">
        <f>IF(H5544="?", AVERAGEIF(H:H, "&lt;&gt;?", H:H), H5544)</f>
        <v>21869</v>
      </c>
      <c r="J5544" s="11" t="str">
        <f>IF(D5544="?", "Unknown", D5544)</f>
        <v xml:space="preserve"> Handlers-cleaners</v>
      </c>
    </row>
    <row r="5545" spans="1:10" x14ac:dyDescent="0.3">
      <c r="A5545" s="1" t="s">
        <v>9</v>
      </c>
      <c r="B5545" s="1" t="s">
        <v>22</v>
      </c>
      <c r="C5545" s="1" t="s">
        <v>11</v>
      </c>
      <c r="D5545" s="1" t="s">
        <v>20</v>
      </c>
      <c r="E5545" s="1" t="s">
        <v>4</v>
      </c>
      <c r="F5545" s="1" t="s">
        <v>130</v>
      </c>
      <c r="G5545" s="1" t="s">
        <v>5</v>
      </c>
      <c r="H5545" s="3">
        <v>29309</v>
      </c>
      <c r="I5545" s="9">
        <f>IF(H5545="?", AVERAGEIF(H:H, "&lt;&gt;?", H:H), H5545)</f>
        <v>29309</v>
      </c>
      <c r="J5545" s="11" t="str">
        <f>IF(D5545="?", "Unknown", D5545)</f>
        <v xml:space="preserve"> Other-service</v>
      </c>
    </row>
    <row r="5546" spans="1:10" x14ac:dyDescent="0.3">
      <c r="A5546" s="1" t="s">
        <v>9</v>
      </c>
      <c r="B5546" s="1" t="s">
        <v>22</v>
      </c>
      <c r="C5546" s="1" t="s">
        <v>2</v>
      </c>
      <c r="D5546" s="1" t="s">
        <v>3</v>
      </c>
      <c r="E5546" s="1" t="s">
        <v>4</v>
      </c>
      <c r="F5546" s="1" t="s">
        <v>130</v>
      </c>
      <c r="G5546" s="1" t="s">
        <v>5</v>
      </c>
      <c r="H5546" s="3">
        <v>45512</v>
      </c>
      <c r="I5546" s="9">
        <f>IF(H5546="?", AVERAGEIF(H:H, "&lt;&gt;?", H:H), H5546)</f>
        <v>45512</v>
      </c>
      <c r="J5546" s="11" t="str">
        <f>IF(D5546="?", "Unknown", D5546)</f>
        <v xml:space="preserve"> Adm-clerical</v>
      </c>
    </row>
    <row r="5547" spans="1:10" x14ac:dyDescent="0.3">
      <c r="A5547" s="2" t="s">
        <v>9</v>
      </c>
      <c r="B5547" s="2" t="s">
        <v>1</v>
      </c>
      <c r="C5547" s="2" t="s">
        <v>7</v>
      </c>
      <c r="D5547" s="2" t="s">
        <v>26</v>
      </c>
      <c r="E5547" s="2" t="s">
        <v>4</v>
      </c>
      <c r="F5547" s="2" t="s">
        <v>131</v>
      </c>
      <c r="G5547" s="2" t="s">
        <v>5</v>
      </c>
      <c r="H5547" s="3">
        <v>48372</v>
      </c>
      <c r="I5547" s="9">
        <f>IF(H5547="?", AVERAGEIF(H:H, "&lt;&gt;?", H:H), H5547)</f>
        <v>48372</v>
      </c>
      <c r="J5547" s="11" t="str">
        <f>IF(D5547="?", "Unknown", D5547)</f>
        <v xml:space="preserve"> Sales</v>
      </c>
    </row>
    <row r="5548" spans="1:10" x14ac:dyDescent="0.3">
      <c r="A5548" s="1" t="s">
        <v>101</v>
      </c>
      <c r="B5548" s="1" t="s">
        <v>10</v>
      </c>
      <c r="C5548" s="1" t="s">
        <v>7</v>
      </c>
      <c r="D5548" s="1" t="s">
        <v>101</v>
      </c>
      <c r="E5548" s="1" t="s">
        <v>4</v>
      </c>
      <c r="F5548" s="1" t="s">
        <v>131</v>
      </c>
      <c r="G5548" s="1" t="s">
        <v>5</v>
      </c>
      <c r="H5548" s="3">
        <v>37718</v>
      </c>
      <c r="I5548" s="9">
        <f>IF(H5548="?", AVERAGEIF(H:H, "&lt;&gt;?", H:H), H5548)</f>
        <v>37718</v>
      </c>
      <c r="J5548" s="11" t="str">
        <f>IF(D5548="?", "Unknown", D5548)</f>
        <v>Unknown</v>
      </c>
    </row>
    <row r="5549" spans="1:10" x14ac:dyDescent="0.3">
      <c r="A5549" s="2" t="s">
        <v>9</v>
      </c>
      <c r="B5549" s="2" t="s">
        <v>10</v>
      </c>
      <c r="C5549" s="2" t="s">
        <v>7</v>
      </c>
      <c r="D5549" s="2" t="s">
        <v>28</v>
      </c>
      <c r="E5549" s="2" t="s">
        <v>4</v>
      </c>
      <c r="F5549" s="2" t="s">
        <v>131</v>
      </c>
      <c r="G5549" s="2" t="s">
        <v>5</v>
      </c>
      <c r="H5549" s="3">
        <v>21222</v>
      </c>
      <c r="I5549" s="9">
        <f>IF(H5549="?", AVERAGEIF(H:H, "&lt;&gt;?", H:H), H5549)</f>
        <v>21222</v>
      </c>
      <c r="J5549" s="11" t="str">
        <f>IF(D5549="?", "Unknown", D5549)</f>
        <v xml:space="preserve"> Craft-repair</v>
      </c>
    </row>
    <row r="5550" spans="1:10" x14ac:dyDescent="0.3">
      <c r="A5550" s="1" t="s">
        <v>6</v>
      </c>
      <c r="B5550" s="1" t="s">
        <v>45</v>
      </c>
      <c r="C5550" s="1" t="s">
        <v>7</v>
      </c>
      <c r="D5550" s="1" t="s">
        <v>33</v>
      </c>
      <c r="E5550" s="1" t="s">
        <v>4</v>
      </c>
      <c r="F5550" s="1" t="s">
        <v>131</v>
      </c>
      <c r="G5550" s="1" t="s">
        <v>5</v>
      </c>
      <c r="H5550" s="3">
        <v>71751</v>
      </c>
      <c r="I5550" s="9">
        <f>IF(H5550="?", AVERAGEIF(H:H, "&lt;&gt;?", H:H), H5550)</f>
        <v>71751</v>
      </c>
      <c r="J5550" s="11" t="str">
        <f>IF(D5550="?", "Unknown", D5550)</f>
        <v xml:space="preserve"> Farming-fishing</v>
      </c>
    </row>
    <row r="5551" spans="1:10" x14ac:dyDescent="0.3">
      <c r="A5551" s="2" t="s">
        <v>9</v>
      </c>
      <c r="B5551" s="2" t="s">
        <v>45</v>
      </c>
      <c r="C5551" s="2" t="s">
        <v>7</v>
      </c>
      <c r="D5551" s="2" t="s">
        <v>15</v>
      </c>
      <c r="E5551" s="2" t="s">
        <v>4</v>
      </c>
      <c r="F5551" s="2" t="s">
        <v>131</v>
      </c>
      <c r="G5551" s="2" t="s">
        <v>5</v>
      </c>
      <c r="H5551" s="3">
        <v>37219</v>
      </c>
      <c r="I5551" s="9">
        <f>IF(H5551="?", AVERAGEIF(H:H, "&lt;&gt;?", H:H), H5551)</f>
        <v>37219</v>
      </c>
      <c r="J5551" s="11" t="str">
        <f>IF(D5551="?", "Unknown", D5551)</f>
        <v xml:space="preserve"> Prof-specialty</v>
      </c>
    </row>
    <row r="5552" spans="1:10" x14ac:dyDescent="0.3">
      <c r="A5552" s="2" t="s">
        <v>9</v>
      </c>
      <c r="B5552" s="2" t="s">
        <v>49</v>
      </c>
      <c r="C5552" s="2" t="s">
        <v>36</v>
      </c>
      <c r="D5552" s="2" t="s">
        <v>20</v>
      </c>
      <c r="E5552" s="2" t="s">
        <v>4</v>
      </c>
      <c r="F5552" s="2" t="s">
        <v>130</v>
      </c>
      <c r="G5552" s="2" t="s">
        <v>5</v>
      </c>
      <c r="H5552" s="3">
        <v>67951</v>
      </c>
      <c r="I5552" s="9">
        <f>IF(H5552="?", AVERAGEIF(H:H, "&lt;&gt;?", H:H), H5552)</f>
        <v>67951</v>
      </c>
      <c r="J5552" s="11" t="str">
        <f>IF(D5552="?", "Unknown", D5552)</f>
        <v xml:space="preserve"> Other-service</v>
      </c>
    </row>
    <row r="5553" spans="1:10" x14ac:dyDescent="0.3">
      <c r="A5553" s="1" t="s">
        <v>0</v>
      </c>
      <c r="B5553" s="1" t="s">
        <v>10</v>
      </c>
      <c r="C5553" s="1" t="s">
        <v>7</v>
      </c>
      <c r="D5553" s="1" t="s">
        <v>41</v>
      </c>
      <c r="E5553" s="1" t="s">
        <v>31</v>
      </c>
      <c r="F5553" s="1" t="s">
        <v>131</v>
      </c>
      <c r="G5553" s="1" t="s">
        <v>5</v>
      </c>
      <c r="H5553" s="3">
        <v>36527</v>
      </c>
      <c r="I5553" s="9">
        <f>IF(H5553="?", AVERAGEIF(H:H, "&lt;&gt;?", H:H), H5553)</f>
        <v>36527</v>
      </c>
      <c r="J5553" s="11" t="str">
        <f>IF(D5553="?", "Unknown", D5553)</f>
        <v xml:space="preserve"> Protective-serv</v>
      </c>
    </row>
    <row r="5554" spans="1:10" x14ac:dyDescent="0.3">
      <c r="A5554" s="2" t="s">
        <v>9</v>
      </c>
      <c r="B5554" s="2" t="s">
        <v>25</v>
      </c>
      <c r="C5554" s="2" t="s">
        <v>2</v>
      </c>
      <c r="D5554" s="2" t="s">
        <v>3</v>
      </c>
      <c r="E5554" s="2" t="s">
        <v>4</v>
      </c>
      <c r="F5554" s="2" t="s">
        <v>131</v>
      </c>
      <c r="G5554" s="2" t="s">
        <v>5</v>
      </c>
      <c r="H5554" s="3">
        <v>39439</v>
      </c>
      <c r="I5554" s="9">
        <f>IF(H5554="?", AVERAGEIF(H:H, "&lt;&gt;?", H:H), H5554)</f>
        <v>39439</v>
      </c>
      <c r="J5554" s="11" t="str">
        <f>IF(D5554="?", "Unknown", D5554)</f>
        <v xml:space="preserve"> Adm-clerical</v>
      </c>
    </row>
    <row r="5555" spans="1:10" x14ac:dyDescent="0.3">
      <c r="A5555" s="2" t="s">
        <v>9</v>
      </c>
      <c r="B5555" s="2" t="s">
        <v>49</v>
      </c>
      <c r="C5555" s="2" t="s">
        <v>2</v>
      </c>
      <c r="D5555" s="2" t="s">
        <v>12</v>
      </c>
      <c r="E5555" s="2" t="s">
        <v>14</v>
      </c>
      <c r="F5555" s="2" t="s">
        <v>131</v>
      </c>
      <c r="G5555" s="2" t="s">
        <v>5</v>
      </c>
      <c r="H5555" s="3">
        <v>33823</v>
      </c>
      <c r="I5555" s="9">
        <f>IF(H5555="?", AVERAGEIF(H:H, "&lt;&gt;?", H:H), H5555)</f>
        <v>33823</v>
      </c>
      <c r="J5555" s="11" t="str">
        <f>IF(D5555="?", "Unknown", D5555)</f>
        <v xml:space="preserve"> Handlers-cleaners</v>
      </c>
    </row>
    <row r="5556" spans="1:10" x14ac:dyDescent="0.3">
      <c r="A5556" s="1" t="s">
        <v>9</v>
      </c>
      <c r="B5556" s="1" t="s">
        <v>10</v>
      </c>
      <c r="C5556" s="1" t="s">
        <v>7</v>
      </c>
      <c r="D5556" s="1" t="s">
        <v>3</v>
      </c>
      <c r="E5556" s="1" t="s">
        <v>4</v>
      </c>
      <c r="F5556" s="1" t="s">
        <v>130</v>
      </c>
      <c r="G5556" s="1" t="s">
        <v>5</v>
      </c>
      <c r="H5556" s="3">
        <v>95901</v>
      </c>
      <c r="I5556" s="9">
        <f>IF(H5556="?", AVERAGEIF(H:H, "&lt;&gt;?", H:H), H5556)</f>
        <v>95901</v>
      </c>
      <c r="J5556" s="11" t="str">
        <f>IF(D5556="?", "Unknown", D5556)</f>
        <v xml:space="preserve"> Adm-clerical</v>
      </c>
    </row>
    <row r="5557" spans="1:10" x14ac:dyDescent="0.3">
      <c r="A5557" s="2" t="s">
        <v>0</v>
      </c>
      <c r="B5557" s="2" t="s">
        <v>10</v>
      </c>
      <c r="C5557" s="2" t="s">
        <v>7</v>
      </c>
      <c r="D5557" s="2" t="s">
        <v>41</v>
      </c>
      <c r="E5557" s="2" t="s">
        <v>4</v>
      </c>
      <c r="F5557" s="2" t="s">
        <v>131</v>
      </c>
      <c r="G5557" s="2" t="s">
        <v>5</v>
      </c>
      <c r="H5557" s="3">
        <v>81612</v>
      </c>
      <c r="I5557" s="9">
        <f>IF(H5557="?", AVERAGEIF(H:H, "&lt;&gt;?", H:H), H5557)</f>
        <v>81612</v>
      </c>
      <c r="J5557" s="11" t="str">
        <f>IF(D5557="?", "Unknown", D5557)</f>
        <v xml:space="preserve"> Protective-serv</v>
      </c>
    </row>
    <row r="5558" spans="1:10" x14ac:dyDescent="0.3">
      <c r="A5558" s="1" t="s">
        <v>9</v>
      </c>
      <c r="B5558" s="1" t="s">
        <v>22</v>
      </c>
      <c r="C5558" s="1" t="s">
        <v>2</v>
      </c>
      <c r="D5558" s="1" t="s">
        <v>20</v>
      </c>
      <c r="E5558" s="1" t="s">
        <v>4</v>
      </c>
      <c r="F5558" s="1" t="s">
        <v>130</v>
      </c>
      <c r="G5558" s="1" t="s">
        <v>5</v>
      </c>
      <c r="H5558" s="3">
        <v>17094</v>
      </c>
      <c r="I5558" s="9">
        <f>IF(H5558="?", AVERAGEIF(H:H, "&lt;&gt;?", H:H), H5558)</f>
        <v>17094</v>
      </c>
      <c r="J5558" s="11" t="str">
        <f>IF(D5558="?", "Unknown", D5558)</f>
        <v xml:space="preserve"> Other-service</v>
      </c>
    </row>
    <row r="5559" spans="1:10" x14ac:dyDescent="0.3">
      <c r="A5559" s="2" t="s">
        <v>9</v>
      </c>
      <c r="B5559" s="2" t="s">
        <v>10</v>
      </c>
      <c r="C5559" s="2" t="s">
        <v>7</v>
      </c>
      <c r="D5559" s="2" t="s">
        <v>15</v>
      </c>
      <c r="E5559" s="2" t="s">
        <v>4</v>
      </c>
      <c r="F5559" s="2" t="s">
        <v>130</v>
      </c>
      <c r="G5559" s="2" t="s">
        <v>5</v>
      </c>
      <c r="H5559" s="3">
        <v>33022</v>
      </c>
      <c r="I5559" s="9">
        <f>IF(H5559="?", AVERAGEIF(H:H, "&lt;&gt;?", H:H), H5559)</f>
        <v>33022</v>
      </c>
      <c r="J5559" s="11" t="str">
        <f>IF(D5559="?", "Unknown", D5559)</f>
        <v xml:space="preserve"> Prof-specialty</v>
      </c>
    </row>
    <row r="5560" spans="1:10" x14ac:dyDescent="0.3">
      <c r="A5560" s="1" t="s">
        <v>9</v>
      </c>
      <c r="B5560" s="1" t="s">
        <v>22</v>
      </c>
      <c r="C5560" s="1" t="s">
        <v>7</v>
      </c>
      <c r="D5560" s="1" t="s">
        <v>3</v>
      </c>
      <c r="E5560" s="1" t="s">
        <v>4</v>
      </c>
      <c r="F5560" s="1" t="s">
        <v>130</v>
      </c>
      <c r="G5560" s="1" t="s">
        <v>5</v>
      </c>
      <c r="H5560" s="3">
        <v>55813</v>
      </c>
      <c r="I5560" s="9">
        <f>IF(H5560="?", AVERAGEIF(H:H, "&lt;&gt;?", H:H), H5560)</f>
        <v>55813</v>
      </c>
      <c r="J5560" s="11" t="str">
        <f>IF(D5560="?", "Unknown", D5560)</f>
        <v xml:space="preserve"> Adm-clerical</v>
      </c>
    </row>
    <row r="5561" spans="1:10" x14ac:dyDescent="0.3">
      <c r="A5561" s="2" t="s">
        <v>0</v>
      </c>
      <c r="B5561" s="2" t="s">
        <v>22</v>
      </c>
      <c r="C5561" s="2" t="s">
        <v>36</v>
      </c>
      <c r="D5561" s="2" t="s">
        <v>8</v>
      </c>
      <c r="E5561" s="2" t="s">
        <v>14</v>
      </c>
      <c r="F5561" s="2" t="s">
        <v>130</v>
      </c>
      <c r="G5561" s="2" t="s">
        <v>5</v>
      </c>
      <c r="H5561" s="3">
        <v>37682</v>
      </c>
      <c r="I5561" s="9">
        <f>IF(H5561="?", AVERAGEIF(H:H, "&lt;&gt;?", H:H), H5561)</f>
        <v>37682</v>
      </c>
      <c r="J5561" s="11" t="str">
        <f>IF(D5561="?", "Unknown", D5561)</f>
        <v xml:space="preserve"> Exec-managerial</v>
      </c>
    </row>
    <row r="5562" spans="1:10" x14ac:dyDescent="0.3">
      <c r="A5562" s="1" t="s">
        <v>9</v>
      </c>
      <c r="B5562" s="1" t="s">
        <v>13</v>
      </c>
      <c r="C5562" s="1" t="s">
        <v>2</v>
      </c>
      <c r="D5562" s="1" t="s">
        <v>26</v>
      </c>
      <c r="E5562" s="1" t="s">
        <v>4</v>
      </c>
      <c r="F5562" s="1" t="s">
        <v>130</v>
      </c>
      <c r="G5562" s="1" t="s">
        <v>5</v>
      </c>
      <c r="H5562" s="3">
        <v>63276</v>
      </c>
      <c r="I5562" s="9">
        <f>IF(H5562="?", AVERAGEIF(H:H, "&lt;&gt;?", H:H), H5562)</f>
        <v>63276</v>
      </c>
      <c r="J5562" s="11" t="str">
        <f>IF(D5562="?", "Unknown", D5562)</f>
        <v xml:space="preserve"> Sales</v>
      </c>
    </row>
    <row r="5563" spans="1:10" x14ac:dyDescent="0.3">
      <c r="A5563" s="2" t="s">
        <v>9</v>
      </c>
      <c r="B5563" s="2" t="s">
        <v>22</v>
      </c>
      <c r="C5563" s="2" t="s">
        <v>7</v>
      </c>
      <c r="D5563" s="2" t="s">
        <v>3</v>
      </c>
      <c r="E5563" s="2" t="s">
        <v>4</v>
      </c>
      <c r="F5563" s="2" t="s">
        <v>131</v>
      </c>
      <c r="G5563" s="2" t="s">
        <v>5</v>
      </c>
      <c r="H5563" s="3">
        <v>34576</v>
      </c>
      <c r="I5563" s="9">
        <f>IF(H5563="?", AVERAGEIF(H:H, "&lt;&gt;?", H:H), H5563)</f>
        <v>34576</v>
      </c>
      <c r="J5563" s="11" t="str">
        <f>IF(D5563="?", "Unknown", D5563)</f>
        <v xml:space="preserve"> Adm-clerical</v>
      </c>
    </row>
    <row r="5564" spans="1:10" x14ac:dyDescent="0.3">
      <c r="A5564" s="1" t="s">
        <v>9</v>
      </c>
      <c r="B5564" s="1" t="s">
        <v>22</v>
      </c>
      <c r="C5564" s="1" t="s">
        <v>7</v>
      </c>
      <c r="D5564" s="1" t="s">
        <v>38</v>
      </c>
      <c r="E5564" s="1" t="s">
        <v>4</v>
      </c>
      <c r="F5564" s="1" t="s">
        <v>131</v>
      </c>
      <c r="G5564" s="1" t="s">
        <v>5</v>
      </c>
      <c r="H5564" s="3">
        <v>28312</v>
      </c>
      <c r="I5564" s="9">
        <f>IF(H5564="?", AVERAGEIF(H:H, "&lt;&gt;?", H:H), H5564)</f>
        <v>28312</v>
      </c>
      <c r="J5564" s="11" t="str">
        <f>IF(D5564="?", "Unknown", D5564)</f>
        <v xml:space="preserve"> Tech-support</v>
      </c>
    </row>
    <row r="5565" spans="1:10" x14ac:dyDescent="0.3">
      <c r="A5565" s="2" t="s">
        <v>9</v>
      </c>
      <c r="B5565" s="2" t="s">
        <v>10</v>
      </c>
      <c r="C5565" s="2" t="s">
        <v>7</v>
      </c>
      <c r="D5565" s="2" t="s">
        <v>8</v>
      </c>
      <c r="E5565" s="2" t="s">
        <v>4</v>
      </c>
      <c r="F5565" s="2" t="s">
        <v>130</v>
      </c>
      <c r="G5565" s="2" t="s">
        <v>5</v>
      </c>
      <c r="H5565" s="3">
        <v>69021</v>
      </c>
      <c r="I5565" s="9">
        <f>IF(H5565="?", AVERAGEIF(H:H, "&lt;&gt;?", H:H), H5565)</f>
        <v>69021</v>
      </c>
      <c r="J5565" s="11" t="str">
        <f>IF(D5565="?", "Unknown", D5565)</f>
        <v xml:space="preserve"> Exec-managerial</v>
      </c>
    </row>
    <row r="5566" spans="1:10" x14ac:dyDescent="0.3">
      <c r="A5566" s="1" t="s">
        <v>9</v>
      </c>
      <c r="B5566" s="1" t="s">
        <v>13</v>
      </c>
      <c r="C5566" s="1" t="s">
        <v>11</v>
      </c>
      <c r="D5566" s="1" t="s">
        <v>20</v>
      </c>
      <c r="E5566" s="1" t="s">
        <v>4</v>
      </c>
      <c r="F5566" s="1" t="s">
        <v>130</v>
      </c>
      <c r="G5566" s="1" t="s">
        <v>5</v>
      </c>
      <c r="H5566" s="3">
        <v>83197</v>
      </c>
      <c r="I5566" s="9">
        <f>IF(H5566="?", AVERAGEIF(H:H, "&lt;&gt;?", H:H), H5566)</f>
        <v>83197</v>
      </c>
      <c r="J5566" s="11" t="str">
        <f>IF(D5566="?", "Unknown", D5566)</f>
        <v xml:space="preserve"> Other-service</v>
      </c>
    </row>
    <row r="5567" spans="1:10" x14ac:dyDescent="0.3">
      <c r="A5567" s="2" t="s">
        <v>9</v>
      </c>
      <c r="B5567" s="2" t="s">
        <v>22</v>
      </c>
      <c r="C5567" s="2" t="s">
        <v>11</v>
      </c>
      <c r="D5567" s="2" t="s">
        <v>8</v>
      </c>
      <c r="E5567" s="2" t="s">
        <v>4</v>
      </c>
      <c r="F5567" s="2" t="s">
        <v>130</v>
      </c>
      <c r="G5567" s="2" t="s">
        <v>5</v>
      </c>
      <c r="H5567" s="3">
        <v>28580</v>
      </c>
      <c r="I5567" s="9">
        <f>IF(H5567="?", AVERAGEIF(H:H, "&lt;&gt;?", H:H), H5567)</f>
        <v>28580</v>
      </c>
      <c r="J5567" s="11" t="str">
        <f>IF(D5567="?", "Unknown", D5567)</f>
        <v xml:space="preserve"> Exec-managerial</v>
      </c>
    </row>
    <row r="5568" spans="1:10" x14ac:dyDescent="0.3">
      <c r="A5568" s="1" t="s">
        <v>6</v>
      </c>
      <c r="B5568" s="1" t="s">
        <v>1</v>
      </c>
      <c r="C5568" s="1" t="s">
        <v>7</v>
      </c>
      <c r="D5568" s="1" t="s">
        <v>15</v>
      </c>
      <c r="E5568" s="1" t="s">
        <v>4</v>
      </c>
      <c r="F5568" s="1" t="s">
        <v>131</v>
      </c>
      <c r="G5568" s="1" t="s">
        <v>5</v>
      </c>
      <c r="H5568" s="3">
        <v>65713</v>
      </c>
      <c r="I5568" s="9">
        <f>IF(H5568="?", AVERAGEIF(H:H, "&lt;&gt;?", H:H), H5568)</f>
        <v>65713</v>
      </c>
      <c r="J5568" s="11" t="str">
        <f>IF(D5568="?", "Unknown", D5568)</f>
        <v xml:space="preserve"> Prof-specialty</v>
      </c>
    </row>
    <row r="5569" spans="1:10" x14ac:dyDescent="0.3">
      <c r="A5569" s="2" t="s">
        <v>9</v>
      </c>
      <c r="B5569" s="2" t="s">
        <v>1</v>
      </c>
      <c r="C5569" s="2" t="s">
        <v>2</v>
      </c>
      <c r="D5569" s="2" t="s">
        <v>26</v>
      </c>
      <c r="E5569" s="2" t="s">
        <v>4</v>
      </c>
      <c r="F5569" s="2" t="s">
        <v>131</v>
      </c>
      <c r="G5569" s="2" t="s">
        <v>5</v>
      </c>
      <c r="H5569" s="3">
        <v>28855</v>
      </c>
      <c r="I5569" s="9">
        <f>IF(H5569="?", AVERAGEIF(H:H, "&lt;&gt;?", H:H), H5569)</f>
        <v>28855</v>
      </c>
      <c r="J5569" s="11" t="str">
        <f>IF(D5569="?", "Unknown", D5569)</f>
        <v xml:space="preserve"> Sales</v>
      </c>
    </row>
    <row r="5570" spans="1:10" x14ac:dyDescent="0.3">
      <c r="A5570" s="1" t="s">
        <v>9</v>
      </c>
      <c r="B5570" s="1" t="s">
        <v>27</v>
      </c>
      <c r="C5570" s="1" t="s">
        <v>7</v>
      </c>
      <c r="D5570" s="1" t="s">
        <v>28</v>
      </c>
      <c r="E5570" s="1" t="s">
        <v>4</v>
      </c>
      <c r="F5570" s="1" t="s">
        <v>131</v>
      </c>
      <c r="G5570" s="1" t="s">
        <v>5</v>
      </c>
      <c r="H5570" s="3">
        <v>50796</v>
      </c>
      <c r="I5570" s="9">
        <f>IF(H5570="?", AVERAGEIF(H:H, "&lt;&gt;?", H:H), H5570)</f>
        <v>50796</v>
      </c>
      <c r="J5570" s="11" t="str">
        <f>IF(D5570="?", "Unknown", D5570)</f>
        <v xml:space="preserve"> Craft-repair</v>
      </c>
    </row>
    <row r="5571" spans="1:10" x14ac:dyDescent="0.3">
      <c r="A5571" s="1" t="s">
        <v>9</v>
      </c>
      <c r="B5571" s="1" t="s">
        <v>13</v>
      </c>
      <c r="C5571" s="1" t="s">
        <v>7</v>
      </c>
      <c r="D5571" s="1" t="s">
        <v>28</v>
      </c>
      <c r="E5571" s="1" t="s">
        <v>4</v>
      </c>
      <c r="F5571" s="1" t="s">
        <v>131</v>
      </c>
      <c r="G5571" s="1" t="s">
        <v>5</v>
      </c>
      <c r="H5571" s="3">
        <v>19188</v>
      </c>
      <c r="I5571" s="9">
        <f>IF(H5571="?", AVERAGEIF(H:H, "&lt;&gt;?", H:H), H5571)</f>
        <v>19188</v>
      </c>
      <c r="J5571" s="11" t="str">
        <f>IF(D5571="?", "Unknown", D5571)</f>
        <v xml:space="preserve"> Craft-repair</v>
      </c>
    </row>
    <row r="5572" spans="1:10" x14ac:dyDescent="0.3">
      <c r="A5572" s="2" t="s">
        <v>9</v>
      </c>
      <c r="B5572" s="2" t="s">
        <v>17</v>
      </c>
      <c r="C5572" s="2" t="s">
        <v>7</v>
      </c>
      <c r="D5572" s="2" t="s">
        <v>8</v>
      </c>
      <c r="E5572" s="2" t="s">
        <v>4</v>
      </c>
      <c r="F5572" s="2" t="s">
        <v>131</v>
      </c>
      <c r="G5572" s="2" t="s">
        <v>5</v>
      </c>
      <c r="H5572" s="3">
        <v>17914</v>
      </c>
      <c r="I5572" s="9">
        <f>IF(H5572="?", AVERAGEIF(H:H, "&lt;&gt;?", H:H), H5572)</f>
        <v>17914</v>
      </c>
      <c r="J5572" s="11" t="str">
        <f>IF(D5572="?", "Unknown", D5572)</f>
        <v xml:space="preserve"> Exec-managerial</v>
      </c>
    </row>
    <row r="5573" spans="1:10" x14ac:dyDescent="0.3">
      <c r="A5573" s="1" t="s">
        <v>9</v>
      </c>
      <c r="B5573" s="1" t="s">
        <v>22</v>
      </c>
      <c r="C5573" s="1" t="s">
        <v>7</v>
      </c>
      <c r="D5573" s="1" t="s">
        <v>20</v>
      </c>
      <c r="E5573" s="1" t="s">
        <v>4</v>
      </c>
      <c r="F5573" s="1" t="s">
        <v>131</v>
      </c>
      <c r="G5573" s="1" t="s">
        <v>5</v>
      </c>
      <c r="H5573" s="3">
        <v>20255</v>
      </c>
      <c r="I5573" s="9">
        <f>IF(H5573="?", AVERAGEIF(H:H, "&lt;&gt;?", H:H), H5573)</f>
        <v>20255</v>
      </c>
      <c r="J5573" s="11" t="str">
        <f>IF(D5573="?", "Unknown", D5573)</f>
        <v xml:space="preserve"> Other-service</v>
      </c>
    </row>
    <row r="5574" spans="1:10" x14ac:dyDescent="0.3">
      <c r="A5574" s="2" t="s">
        <v>9</v>
      </c>
      <c r="B5574" s="2" t="s">
        <v>22</v>
      </c>
      <c r="C5574" s="2" t="s">
        <v>7</v>
      </c>
      <c r="D5574" s="2" t="s">
        <v>28</v>
      </c>
      <c r="E5574" s="2" t="s">
        <v>4</v>
      </c>
      <c r="F5574" s="2" t="s">
        <v>131</v>
      </c>
      <c r="G5574" s="2" t="s">
        <v>5</v>
      </c>
      <c r="H5574" s="3">
        <v>67055</v>
      </c>
      <c r="I5574" s="9">
        <f>IF(H5574="?", AVERAGEIF(H:H, "&lt;&gt;?", H:H), H5574)</f>
        <v>67055</v>
      </c>
      <c r="J5574" s="11" t="str">
        <f>IF(D5574="?", "Unknown", D5574)</f>
        <v xml:space="preserve"> Craft-repair</v>
      </c>
    </row>
    <row r="5575" spans="1:10" x14ac:dyDescent="0.3">
      <c r="A5575" s="1" t="s">
        <v>37</v>
      </c>
      <c r="B5575" s="1" t="s">
        <v>17</v>
      </c>
      <c r="C5575" s="1" t="s">
        <v>2</v>
      </c>
      <c r="D5575" s="1" t="s">
        <v>8</v>
      </c>
      <c r="E5575" s="1" t="s">
        <v>4</v>
      </c>
      <c r="F5575" s="1" t="s">
        <v>131</v>
      </c>
      <c r="G5575" s="1" t="s">
        <v>5</v>
      </c>
      <c r="H5575" s="3">
        <v>76056</v>
      </c>
      <c r="I5575" s="9">
        <f>IF(H5575="?", AVERAGEIF(H:H, "&lt;&gt;?", H:H), H5575)</f>
        <v>76056</v>
      </c>
      <c r="J5575" s="11" t="str">
        <f>IF(D5575="?", "Unknown", D5575)</f>
        <v xml:space="preserve"> Exec-managerial</v>
      </c>
    </row>
    <row r="5576" spans="1:10" x14ac:dyDescent="0.3">
      <c r="A5576" s="2" t="s">
        <v>39</v>
      </c>
      <c r="B5576" s="2" t="s">
        <v>10</v>
      </c>
      <c r="C5576" s="2" t="s">
        <v>11</v>
      </c>
      <c r="D5576" s="2" t="s">
        <v>41</v>
      </c>
      <c r="E5576" s="2" t="s">
        <v>4</v>
      </c>
      <c r="F5576" s="2" t="s">
        <v>131</v>
      </c>
      <c r="G5576" s="2" t="s">
        <v>5</v>
      </c>
      <c r="H5576" s="3">
        <v>92848</v>
      </c>
      <c r="I5576" s="9">
        <f>IF(H5576="?", AVERAGEIF(H:H, "&lt;&gt;?", H:H), H5576)</f>
        <v>92848</v>
      </c>
      <c r="J5576" s="11" t="str">
        <f>IF(D5576="?", "Unknown", D5576)</f>
        <v xml:space="preserve"> Protective-serv</v>
      </c>
    </row>
    <row r="5577" spans="1:10" x14ac:dyDescent="0.3">
      <c r="A5577" s="1" t="s">
        <v>9</v>
      </c>
      <c r="B5577" s="1" t="s">
        <v>10</v>
      </c>
      <c r="C5577" s="1" t="s">
        <v>2</v>
      </c>
      <c r="D5577" s="1" t="s">
        <v>28</v>
      </c>
      <c r="E5577" s="1" t="s">
        <v>4</v>
      </c>
      <c r="F5577" s="1" t="s">
        <v>131</v>
      </c>
      <c r="G5577" s="1" t="s">
        <v>5</v>
      </c>
      <c r="H5577" s="3">
        <v>55379</v>
      </c>
      <c r="I5577" s="9">
        <f>IF(H5577="?", AVERAGEIF(H:H, "&lt;&gt;?", H:H), H5577)</f>
        <v>55379</v>
      </c>
      <c r="J5577" s="11" t="str">
        <f>IF(D5577="?", "Unknown", D5577)</f>
        <v xml:space="preserve"> Craft-repair</v>
      </c>
    </row>
    <row r="5578" spans="1:10" x14ac:dyDescent="0.3">
      <c r="A5578" s="2" t="s">
        <v>9</v>
      </c>
      <c r="B5578" s="2" t="s">
        <v>17</v>
      </c>
      <c r="C5578" s="2" t="s">
        <v>2</v>
      </c>
      <c r="D5578" s="2" t="s">
        <v>3</v>
      </c>
      <c r="E5578" s="2" t="s">
        <v>4</v>
      </c>
      <c r="F5578" s="2" t="s">
        <v>130</v>
      </c>
      <c r="G5578" s="2" t="s">
        <v>5</v>
      </c>
      <c r="H5578" s="3">
        <v>67354</v>
      </c>
      <c r="I5578" s="9">
        <f>IF(H5578="?", AVERAGEIF(H:H, "&lt;&gt;?", H:H), H5578)</f>
        <v>67354</v>
      </c>
      <c r="J5578" s="11" t="str">
        <f>IF(D5578="?", "Unknown", D5578)</f>
        <v xml:space="preserve"> Adm-clerical</v>
      </c>
    </row>
    <row r="5579" spans="1:10" x14ac:dyDescent="0.3">
      <c r="A5579" s="2" t="s">
        <v>6</v>
      </c>
      <c r="B5579" s="2" t="s">
        <v>10</v>
      </c>
      <c r="C5579" s="2" t="s">
        <v>7</v>
      </c>
      <c r="D5579" s="2" t="s">
        <v>33</v>
      </c>
      <c r="E5579" s="2" t="s">
        <v>4</v>
      </c>
      <c r="F5579" s="2" t="s">
        <v>131</v>
      </c>
      <c r="G5579" s="2" t="s">
        <v>5</v>
      </c>
      <c r="H5579" s="3">
        <v>95109</v>
      </c>
      <c r="I5579" s="9">
        <f>IF(H5579="?", AVERAGEIF(H:H, "&lt;&gt;?", H:H), H5579)</f>
        <v>95109</v>
      </c>
      <c r="J5579" s="11" t="str">
        <f>IF(D5579="?", "Unknown", D5579)</f>
        <v xml:space="preserve"> Farming-fishing</v>
      </c>
    </row>
    <row r="5580" spans="1:10" x14ac:dyDescent="0.3">
      <c r="A5580" s="1" t="s">
        <v>6</v>
      </c>
      <c r="B5580" s="1" t="s">
        <v>1</v>
      </c>
      <c r="C5580" s="1" t="s">
        <v>7</v>
      </c>
      <c r="D5580" s="1" t="s">
        <v>33</v>
      </c>
      <c r="E5580" s="1" t="s">
        <v>4</v>
      </c>
      <c r="F5580" s="1" t="s">
        <v>131</v>
      </c>
      <c r="G5580" s="1" t="s">
        <v>5</v>
      </c>
      <c r="H5580" s="3">
        <v>30211</v>
      </c>
      <c r="I5580" s="9">
        <f>IF(H5580="?", AVERAGEIF(H:H, "&lt;&gt;?", H:H), H5580)</f>
        <v>30211</v>
      </c>
      <c r="J5580" s="11" t="str">
        <f>IF(D5580="?", "Unknown", D5580)</f>
        <v xml:space="preserve"> Farming-fishing</v>
      </c>
    </row>
    <row r="5581" spans="1:10" x14ac:dyDescent="0.3">
      <c r="A5581" s="2" t="s">
        <v>9</v>
      </c>
      <c r="B5581" s="2" t="s">
        <v>10</v>
      </c>
      <c r="C5581" s="2" t="s">
        <v>2</v>
      </c>
      <c r="D5581" s="2" t="s">
        <v>26</v>
      </c>
      <c r="E5581" s="2" t="s">
        <v>4</v>
      </c>
      <c r="F5581" s="2" t="s">
        <v>131</v>
      </c>
      <c r="G5581" s="2" t="s">
        <v>5</v>
      </c>
      <c r="H5581" s="3">
        <v>92015</v>
      </c>
      <c r="I5581" s="9">
        <f>IF(H5581="?", AVERAGEIF(H:H, "&lt;&gt;?", H:H), H5581)</f>
        <v>92015</v>
      </c>
      <c r="J5581" s="11" t="str">
        <f>IF(D5581="?", "Unknown", D5581)</f>
        <v xml:space="preserve"> Sales</v>
      </c>
    </row>
    <row r="5582" spans="1:10" x14ac:dyDescent="0.3">
      <c r="A5582" s="1" t="s">
        <v>9</v>
      </c>
      <c r="B5582" s="1" t="s">
        <v>1</v>
      </c>
      <c r="C5582" s="1" t="s">
        <v>7</v>
      </c>
      <c r="D5582" s="1" t="s">
        <v>15</v>
      </c>
      <c r="E5582" s="1" t="s">
        <v>4</v>
      </c>
      <c r="F5582" s="1" t="s">
        <v>131</v>
      </c>
      <c r="G5582" s="1" t="s">
        <v>5</v>
      </c>
      <c r="H5582" s="3">
        <v>15533</v>
      </c>
      <c r="I5582" s="9">
        <f>IF(H5582="?", AVERAGEIF(H:H, "&lt;&gt;?", H:H), H5582)</f>
        <v>15533</v>
      </c>
      <c r="J5582" s="11" t="str">
        <f>IF(D5582="?", "Unknown", D5582)</f>
        <v xml:space="preserve"> Prof-specialty</v>
      </c>
    </row>
    <row r="5583" spans="1:10" x14ac:dyDescent="0.3">
      <c r="A5583" s="2" t="s">
        <v>47</v>
      </c>
      <c r="B5583" s="2" t="s">
        <v>10</v>
      </c>
      <c r="C5583" s="2" t="s">
        <v>7</v>
      </c>
      <c r="D5583" s="2" t="s">
        <v>8</v>
      </c>
      <c r="E5583" s="2" t="s">
        <v>4</v>
      </c>
      <c r="F5583" s="2" t="s">
        <v>131</v>
      </c>
      <c r="G5583" s="2" t="s">
        <v>5</v>
      </c>
      <c r="H5583" s="3">
        <v>50284</v>
      </c>
      <c r="I5583" s="9">
        <f>IF(H5583="?", AVERAGEIF(H:H, "&lt;&gt;?", H:H), H5583)</f>
        <v>50284</v>
      </c>
      <c r="J5583" s="11" t="str">
        <f>IF(D5583="?", "Unknown", D5583)</f>
        <v xml:space="preserve"> Exec-managerial</v>
      </c>
    </row>
    <row r="5584" spans="1:10" x14ac:dyDescent="0.3">
      <c r="A5584" s="1" t="s">
        <v>6</v>
      </c>
      <c r="B5584" s="1" t="s">
        <v>22</v>
      </c>
      <c r="C5584" s="1" t="s">
        <v>2</v>
      </c>
      <c r="D5584" s="1" t="s">
        <v>28</v>
      </c>
      <c r="E5584" s="1" t="s">
        <v>4</v>
      </c>
      <c r="F5584" s="1" t="s">
        <v>131</v>
      </c>
      <c r="G5584" s="1" t="s">
        <v>5</v>
      </c>
      <c r="H5584" s="3">
        <v>38009</v>
      </c>
      <c r="I5584" s="9">
        <f>IF(H5584="?", AVERAGEIF(H:H, "&lt;&gt;?", H:H), H5584)</f>
        <v>38009</v>
      </c>
      <c r="J5584" s="11" t="str">
        <f>IF(D5584="?", "Unknown", D5584)</f>
        <v xml:space="preserve"> Craft-repair</v>
      </c>
    </row>
    <row r="5585" spans="1:10" x14ac:dyDescent="0.3">
      <c r="A5585" s="1" t="s">
        <v>9</v>
      </c>
      <c r="B5585" s="1" t="s">
        <v>22</v>
      </c>
      <c r="C5585" s="1" t="s">
        <v>7</v>
      </c>
      <c r="D5585" s="1" t="s">
        <v>8</v>
      </c>
      <c r="E5585" s="1" t="s">
        <v>4</v>
      </c>
      <c r="F5585" s="1" t="s">
        <v>131</v>
      </c>
      <c r="G5585" s="1" t="s">
        <v>5</v>
      </c>
      <c r="H5585" s="3">
        <v>27343</v>
      </c>
      <c r="I5585" s="9">
        <f>IF(H5585="?", AVERAGEIF(H:H, "&lt;&gt;?", H:H), H5585)</f>
        <v>27343</v>
      </c>
      <c r="J5585" s="11" t="str">
        <f>IF(D5585="?", "Unknown", D5585)</f>
        <v xml:space="preserve"> Exec-managerial</v>
      </c>
    </row>
    <row r="5586" spans="1:10" x14ac:dyDescent="0.3">
      <c r="A5586" s="2" t="s">
        <v>9</v>
      </c>
      <c r="B5586" s="2" t="s">
        <v>22</v>
      </c>
      <c r="C5586" s="2" t="s">
        <v>2</v>
      </c>
      <c r="D5586" s="2" t="s">
        <v>3</v>
      </c>
      <c r="E5586" s="2" t="s">
        <v>4</v>
      </c>
      <c r="F5586" s="2" t="s">
        <v>131</v>
      </c>
      <c r="G5586" s="2" t="s">
        <v>5</v>
      </c>
      <c r="H5586" s="3">
        <v>15795</v>
      </c>
      <c r="I5586" s="9">
        <f>IF(H5586="?", AVERAGEIF(H:H, "&lt;&gt;?", H:H), H5586)</f>
        <v>15795</v>
      </c>
      <c r="J5586" s="11" t="str">
        <f>IF(D5586="?", "Unknown", D5586)</f>
        <v xml:space="preserve"> Adm-clerical</v>
      </c>
    </row>
    <row r="5587" spans="1:10" x14ac:dyDescent="0.3">
      <c r="A5587" s="1" t="s">
        <v>6</v>
      </c>
      <c r="B5587" s="1" t="s">
        <v>17</v>
      </c>
      <c r="C5587" s="1" t="s">
        <v>11</v>
      </c>
      <c r="D5587" s="1" t="s">
        <v>26</v>
      </c>
      <c r="E5587" s="1" t="s">
        <v>4</v>
      </c>
      <c r="F5587" s="1" t="s">
        <v>131</v>
      </c>
      <c r="G5587" s="1" t="s">
        <v>5</v>
      </c>
      <c r="H5587" s="3">
        <v>92209</v>
      </c>
      <c r="I5587" s="9">
        <f>IF(H5587="?", AVERAGEIF(H:H, "&lt;&gt;?", H:H), H5587)</f>
        <v>92209</v>
      </c>
      <c r="J5587" s="11" t="str">
        <f>IF(D5587="?", "Unknown", D5587)</f>
        <v xml:space="preserve"> Sales</v>
      </c>
    </row>
    <row r="5588" spans="1:10" x14ac:dyDescent="0.3">
      <c r="A5588" s="2" t="s">
        <v>9</v>
      </c>
      <c r="B5588" s="2" t="s">
        <v>22</v>
      </c>
      <c r="C5588" s="2" t="s">
        <v>2</v>
      </c>
      <c r="D5588" s="2" t="s">
        <v>3</v>
      </c>
      <c r="E5588" s="2" t="s">
        <v>14</v>
      </c>
      <c r="F5588" s="2" t="s">
        <v>131</v>
      </c>
      <c r="G5588" s="2" t="s">
        <v>5</v>
      </c>
      <c r="H5588" s="3">
        <v>63044</v>
      </c>
      <c r="I5588" s="9">
        <f>IF(H5588="?", AVERAGEIF(H:H, "&lt;&gt;?", H:H), H5588)</f>
        <v>63044</v>
      </c>
      <c r="J5588" s="11" t="str">
        <f>IF(D5588="?", "Unknown", D5588)</f>
        <v xml:space="preserve"> Adm-clerical</v>
      </c>
    </row>
    <row r="5589" spans="1:10" x14ac:dyDescent="0.3">
      <c r="A5589" s="1" t="s">
        <v>39</v>
      </c>
      <c r="B5589" s="1" t="s">
        <v>17</v>
      </c>
      <c r="C5589" s="1" t="s">
        <v>7</v>
      </c>
      <c r="D5589" s="1" t="s">
        <v>15</v>
      </c>
      <c r="E5589" s="1" t="s">
        <v>4</v>
      </c>
      <c r="F5589" s="1" t="s">
        <v>130</v>
      </c>
      <c r="G5589" s="1" t="s">
        <v>5</v>
      </c>
      <c r="H5589" s="3">
        <v>75876</v>
      </c>
      <c r="I5589" s="9">
        <f>IF(H5589="?", AVERAGEIF(H:H, "&lt;&gt;?", H:H), H5589)</f>
        <v>75876</v>
      </c>
      <c r="J5589" s="11" t="str">
        <f>IF(D5589="?", "Unknown", D5589)</f>
        <v xml:space="preserve"> Prof-specialty</v>
      </c>
    </row>
    <row r="5590" spans="1:10" x14ac:dyDescent="0.3">
      <c r="A5590" s="2" t="s">
        <v>9</v>
      </c>
      <c r="B5590" s="2" t="s">
        <v>22</v>
      </c>
      <c r="C5590" s="2" t="s">
        <v>7</v>
      </c>
      <c r="D5590" s="2" t="s">
        <v>3</v>
      </c>
      <c r="E5590" s="2" t="s">
        <v>14</v>
      </c>
      <c r="F5590" s="2" t="s">
        <v>130</v>
      </c>
      <c r="G5590" s="2" t="s">
        <v>5</v>
      </c>
      <c r="H5590" s="3">
        <v>27818</v>
      </c>
      <c r="I5590" s="9">
        <f>IF(H5590="?", AVERAGEIF(H:H, "&lt;&gt;?", H:H), H5590)</f>
        <v>27818</v>
      </c>
      <c r="J5590" s="11" t="str">
        <f>IF(D5590="?", "Unknown", D5590)</f>
        <v xml:space="preserve"> Adm-clerical</v>
      </c>
    </row>
    <row r="5591" spans="1:10" x14ac:dyDescent="0.3">
      <c r="A5591" s="1" t="s">
        <v>6</v>
      </c>
      <c r="B5591" s="1" t="s">
        <v>10</v>
      </c>
      <c r="C5591" s="1" t="s">
        <v>2</v>
      </c>
      <c r="D5591" s="1" t="s">
        <v>15</v>
      </c>
      <c r="E5591" s="1" t="s">
        <v>4</v>
      </c>
      <c r="F5591" s="1" t="s">
        <v>131</v>
      </c>
      <c r="G5591" s="1" t="s">
        <v>5</v>
      </c>
      <c r="H5591" s="3">
        <v>75468</v>
      </c>
      <c r="I5591" s="9">
        <f>IF(H5591="?", AVERAGEIF(H:H, "&lt;&gt;?", H:H), H5591)</f>
        <v>75468</v>
      </c>
      <c r="J5591" s="11" t="str">
        <f>IF(D5591="?", "Unknown", D5591)</f>
        <v xml:space="preserve"> Prof-specialty</v>
      </c>
    </row>
    <row r="5592" spans="1:10" x14ac:dyDescent="0.3">
      <c r="A5592" s="2" t="s">
        <v>9</v>
      </c>
      <c r="B5592" s="2" t="s">
        <v>1</v>
      </c>
      <c r="C5592" s="2" t="s">
        <v>7</v>
      </c>
      <c r="D5592" s="2" t="s">
        <v>8</v>
      </c>
      <c r="E5592" s="2" t="s">
        <v>4</v>
      </c>
      <c r="F5592" s="2" t="s">
        <v>131</v>
      </c>
      <c r="G5592" s="2" t="s">
        <v>5</v>
      </c>
      <c r="H5592" s="3">
        <v>33183</v>
      </c>
      <c r="I5592" s="9">
        <f>IF(H5592="?", AVERAGEIF(H:H, "&lt;&gt;?", H:H), H5592)</f>
        <v>33183</v>
      </c>
      <c r="J5592" s="11" t="str">
        <f>IF(D5592="?", "Unknown", D5592)</f>
        <v xml:space="preserve"> Exec-managerial</v>
      </c>
    </row>
    <row r="5593" spans="1:10" x14ac:dyDescent="0.3">
      <c r="A5593" s="1" t="s">
        <v>9</v>
      </c>
      <c r="B5593" s="1" t="s">
        <v>10</v>
      </c>
      <c r="C5593" s="1" t="s">
        <v>11</v>
      </c>
      <c r="D5593" s="1" t="s">
        <v>8</v>
      </c>
      <c r="E5593" s="1" t="s">
        <v>31</v>
      </c>
      <c r="F5593" s="1" t="s">
        <v>130</v>
      </c>
      <c r="G5593" s="1" t="s">
        <v>5</v>
      </c>
      <c r="H5593" s="3">
        <v>20942</v>
      </c>
      <c r="I5593" s="9">
        <f>IF(H5593="?", AVERAGEIF(H:H, "&lt;&gt;?", H:H), H5593)</f>
        <v>20942</v>
      </c>
      <c r="J5593" s="11" t="str">
        <f>IF(D5593="?", "Unknown", D5593)</f>
        <v xml:space="preserve"> Exec-managerial</v>
      </c>
    </row>
    <row r="5594" spans="1:10" x14ac:dyDescent="0.3">
      <c r="A5594" s="2" t="s">
        <v>9</v>
      </c>
      <c r="B5594" s="2" t="s">
        <v>10</v>
      </c>
      <c r="C5594" s="2" t="s">
        <v>2</v>
      </c>
      <c r="D5594" s="2" t="s">
        <v>3</v>
      </c>
      <c r="E5594" s="2" t="s">
        <v>14</v>
      </c>
      <c r="F5594" s="2" t="s">
        <v>130</v>
      </c>
      <c r="G5594" s="2" t="s">
        <v>5</v>
      </c>
      <c r="H5594" s="3">
        <v>73349</v>
      </c>
      <c r="I5594" s="9">
        <f>IF(H5594="?", AVERAGEIF(H:H, "&lt;&gt;?", H:H), H5594)</f>
        <v>73349</v>
      </c>
      <c r="J5594" s="11" t="str">
        <f>IF(D5594="?", "Unknown", D5594)</f>
        <v xml:space="preserve"> Adm-clerical</v>
      </c>
    </row>
    <row r="5595" spans="1:10" x14ac:dyDescent="0.3">
      <c r="A5595" s="1" t="s">
        <v>9</v>
      </c>
      <c r="B5595" s="1" t="s">
        <v>10</v>
      </c>
      <c r="C5595" s="1" t="s">
        <v>7</v>
      </c>
      <c r="D5595" s="1" t="s">
        <v>12</v>
      </c>
      <c r="E5595" s="1" t="s">
        <v>4</v>
      </c>
      <c r="F5595" s="1" t="s">
        <v>131</v>
      </c>
      <c r="G5595" s="1" t="s">
        <v>5</v>
      </c>
      <c r="H5595" s="3">
        <v>32509</v>
      </c>
      <c r="I5595" s="9">
        <f>IF(H5595="?", AVERAGEIF(H:H, "&lt;&gt;?", H:H), H5595)</f>
        <v>32509</v>
      </c>
      <c r="J5595" s="11" t="str">
        <f>IF(D5595="?", "Unknown", D5595)</f>
        <v xml:space="preserve"> Handlers-cleaners</v>
      </c>
    </row>
    <row r="5596" spans="1:10" x14ac:dyDescent="0.3">
      <c r="A5596" s="1" t="s">
        <v>101</v>
      </c>
      <c r="B5596" s="2" t="s">
        <v>22</v>
      </c>
      <c r="C5596" s="2" t="s">
        <v>7</v>
      </c>
      <c r="D5596" s="1" t="s">
        <v>101</v>
      </c>
      <c r="E5596" s="2" t="s">
        <v>4</v>
      </c>
      <c r="F5596" s="2" t="s">
        <v>131</v>
      </c>
      <c r="G5596" s="2" t="s">
        <v>5</v>
      </c>
      <c r="H5596" s="3">
        <v>80282</v>
      </c>
      <c r="I5596" s="9">
        <f>IF(H5596="?", AVERAGEIF(H:H, "&lt;&gt;?", H:H), H5596)</f>
        <v>80282</v>
      </c>
      <c r="J5596" s="11" t="str">
        <f>IF(D5596="?", "Unknown", D5596)</f>
        <v>Unknown</v>
      </c>
    </row>
    <row r="5597" spans="1:10" x14ac:dyDescent="0.3">
      <c r="A5597" s="1" t="s">
        <v>6</v>
      </c>
      <c r="B5597" s="1" t="s">
        <v>1</v>
      </c>
      <c r="C5597" s="1" t="s">
        <v>7</v>
      </c>
      <c r="D5597" s="1" t="s">
        <v>15</v>
      </c>
      <c r="E5597" s="1" t="s">
        <v>4</v>
      </c>
      <c r="F5597" s="1" t="s">
        <v>131</v>
      </c>
      <c r="G5597" s="1" t="s">
        <v>5</v>
      </c>
      <c r="H5597" s="3">
        <v>37363</v>
      </c>
      <c r="I5597" s="9">
        <f>IF(H5597="?", AVERAGEIF(H:H, "&lt;&gt;?", H:H), H5597)</f>
        <v>37363</v>
      </c>
      <c r="J5597" s="11" t="str">
        <f>IF(D5597="?", "Unknown", D5597)</f>
        <v xml:space="preserve"> Prof-specialty</v>
      </c>
    </row>
    <row r="5598" spans="1:10" x14ac:dyDescent="0.3">
      <c r="A5598" s="2" t="s">
        <v>9</v>
      </c>
      <c r="B5598" s="2" t="s">
        <v>17</v>
      </c>
      <c r="C5598" s="2" t="s">
        <v>7</v>
      </c>
      <c r="D5598" s="2" t="s">
        <v>15</v>
      </c>
      <c r="E5598" s="2" t="s">
        <v>4</v>
      </c>
      <c r="F5598" s="2" t="s">
        <v>131</v>
      </c>
      <c r="G5598" s="2" t="s">
        <v>5</v>
      </c>
      <c r="H5598" s="3">
        <v>82935</v>
      </c>
      <c r="I5598" s="9">
        <f>IF(H5598="?", AVERAGEIF(H:H, "&lt;&gt;?", H:H), H5598)</f>
        <v>82935</v>
      </c>
      <c r="J5598" s="11" t="str">
        <f>IF(D5598="?", "Unknown", D5598)</f>
        <v xml:space="preserve"> Prof-specialty</v>
      </c>
    </row>
    <row r="5599" spans="1:10" x14ac:dyDescent="0.3">
      <c r="A5599" s="1" t="s">
        <v>47</v>
      </c>
      <c r="B5599" s="1" t="s">
        <v>29</v>
      </c>
      <c r="C5599" s="1" t="s">
        <v>7</v>
      </c>
      <c r="D5599" s="1" t="s">
        <v>28</v>
      </c>
      <c r="E5599" s="1" t="s">
        <v>4</v>
      </c>
      <c r="F5599" s="1" t="s">
        <v>131</v>
      </c>
      <c r="G5599" s="1" t="s">
        <v>5</v>
      </c>
      <c r="H5599" s="3">
        <v>31319</v>
      </c>
      <c r="I5599" s="9">
        <f>IF(H5599="?", AVERAGEIF(H:H, "&lt;&gt;?", H:H), H5599)</f>
        <v>31319</v>
      </c>
      <c r="J5599" s="11" t="str">
        <f>IF(D5599="?", "Unknown", D5599)</f>
        <v xml:space="preserve"> Craft-repair</v>
      </c>
    </row>
    <row r="5600" spans="1:10" x14ac:dyDescent="0.3">
      <c r="A5600" s="2" t="s">
        <v>9</v>
      </c>
      <c r="B5600" s="2" t="s">
        <v>22</v>
      </c>
      <c r="C5600" s="2" t="s">
        <v>11</v>
      </c>
      <c r="D5600" s="2" t="s">
        <v>3</v>
      </c>
      <c r="E5600" s="2" t="s">
        <v>4</v>
      </c>
      <c r="F5600" s="2" t="s">
        <v>130</v>
      </c>
      <c r="G5600" s="2" t="s">
        <v>5</v>
      </c>
      <c r="H5600" s="3">
        <v>17949</v>
      </c>
      <c r="I5600" s="9">
        <f>IF(H5600="?", AVERAGEIF(H:H, "&lt;&gt;?", H:H), H5600)</f>
        <v>17949</v>
      </c>
      <c r="J5600" s="11" t="str">
        <f>IF(D5600="?", "Unknown", D5600)</f>
        <v xml:space="preserve"> Adm-clerical</v>
      </c>
    </row>
    <row r="5601" spans="1:10" x14ac:dyDescent="0.3">
      <c r="A5601" s="1" t="s">
        <v>9</v>
      </c>
      <c r="B5601" s="1" t="s">
        <v>1</v>
      </c>
      <c r="C5601" s="1" t="s">
        <v>7</v>
      </c>
      <c r="D5601" s="1" t="s">
        <v>8</v>
      </c>
      <c r="E5601" s="1" t="s">
        <v>4</v>
      </c>
      <c r="F5601" s="1" t="s">
        <v>131</v>
      </c>
      <c r="G5601" s="1" t="s">
        <v>5</v>
      </c>
      <c r="H5601" s="3">
        <v>56447</v>
      </c>
      <c r="I5601" s="9">
        <f>IF(H5601="?", AVERAGEIF(H:H, "&lt;&gt;?", H:H), H5601)</f>
        <v>56447</v>
      </c>
      <c r="J5601" s="11" t="str">
        <f>IF(D5601="?", "Unknown", D5601)</f>
        <v xml:space="preserve"> Exec-managerial</v>
      </c>
    </row>
    <row r="5602" spans="1:10" x14ac:dyDescent="0.3">
      <c r="A5602" s="2" t="s">
        <v>6</v>
      </c>
      <c r="B5602" s="2" t="s">
        <v>29</v>
      </c>
      <c r="C5602" s="2" t="s">
        <v>7</v>
      </c>
      <c r="D5602" s="2" t="s">
        <v>33</v>
      </c>
      <c r="E5602" s="2" t="s">
        <v>4</v>
      </c>
      <c r="F5602" s="2" t="s">
        <v>131</v>
      </c>
      <c r="G5602" s="2" t="s">
        <v>5</v>
      </c>
      <c r="H5602" s="3">
        <v>77169</v>
      </c>
      <c r="I5602" s="9">
        <f>IF(H5602="?", AVERAGEIF(H:H, "&lt;&gt;?", H:H), H5602)</f>
        <v>77169</v>
      </c>
      <c r="J5602" s="11" t="str">
        <f>IF(D5602="?", "Unknown", D5602)</f>
        <v xml:space="preserve"> Farming-fishing</v>
      </c>
    </row>
    <row r="5603" spans="1:10" x14ac:dyDescent="0.3">
      <c r="A5603" s="1" t="s">
        <v>9</v>
      </c>
      <c r="B5603" s="1" t="s">
        <v>10</v>
      </c>
      <c r="C5603" s="1" t="s">
        <v>2</v>
      </c>
      <c r="D5603" s="1" t="s">
        <v>12</v>
      </c>
      <c r="E5603" s="1" t="s">
        <v>4</v>
      </c>
      <c r="F5603" s="1" t="s">
        <v>130</v>
      </c>
      <c r="G5603" s="1" t="s">
        <v>5</v>
      </c>
      <c r="H5603" s="3">
        <v>37582</v>
      </c>
      <c r="I5603" s="9">
        <f>IF(H5603="?", AVERAGEIF(H:H, "&lt;&gt;?", H:H), H5603)</f>
        <v>37582</v>
      </c>
      <c r="J5603" s="11" t="str">
        <f>IF(D5603="?", "Unknown", D5603)</f>
        <v xml:space="preserve"> Handlers-cleaners</v>
      </c>
    </row>
    <row r="5604" spans="1:10" x14ac:dyDescent="0.3">
      <c r="A5604" s="2" t="s">
        <v>9</v>
      </c>
      <c r="B5604" s="2" t="s">
        <v>22</v>
      </c>
      <c r="C5604" s="2" t="s">
        <v>36</v>
      </c>
      <c r="D5604" s="2" t="s">
        <v>3</v>
      </c>
      <c r="E5604" s="2" t="s">
        <v>14</v>
      </c>
      <c r="F5604" s="2" t="s">
        <v>130</v>
      </c>
      <c r="G5604" s="2" t="s">
        <v>5</v>
      </c>
      <c r="H5604" s="3">
        <v>16184</v>
      </c>
      <c r="I5604" s="9">
        <f>IF(H5604="?", AVERAGEIF(H:H, "&lt;&gt;?", H:H), H5604)</f>
        <v>16184</v>
      </c>
      <c r="J5604" s="11" t="str">
        <f>IF(D5604="?", "Unknown", D5604)</f>
        <v xml:space="preserve"> Adm-clerical</v>
      </c>
    </row>
    <row r="5605" spans="1:10" x14ac:dyDescent="0.3">
      <c r="A5605" s="1" t="s">
        <v>9</v>
      </c>
      <c r="B5605" s="1" t="s">
        <v>10</v>
      </c>
      <c r="C5605" s="1" t="s">
        <v>7</v>
      </c>
      <c r="D5605" s="1" t="s">
        <v>26</v>
      </c>
      <c r="E5605" s="1" t="s">
        <v>44</v>
      </c>
      <c r="F5605" s="1" t="s">
        <v>131</v>
      </c>
      <c r="G5605" s="1" t="s">
        <v>5</v>
      </c>
      <c r="H5605" s="3">
        <v>87381</v>
      </c>
      <c r="I5605" s="9">
        <f>IF(H5605="?", AVERAGEIF(H:H, "&lt;&gt;?", H:H), H5605)</f>
        <v>87381</v>
      </c>
      <c r="J5605" s="11" t="str">
        <f>IF(D5605="?", "Unknown", D5605)</f>
        <v xml:space="preserve"> Sales</v>
      </c>
    </row>
    <row r="5606" spans="1:10" x14ac:dyDescent="0.3">
      <c r="A5606" s="2" t="s">
        <v>9</v>
      </c>
      <c r="B5606" s="2" t="s">
        <v>25</v>
      </c>
      <c r="C5606" s="2" t="s">
        <v>19</v>
      </c>
      <c r="D5606" s="2" t="s">
        <v>15</v>
      </c>
      <c r="E5606" s="2" t="s">
        <v>4</v>
      </c>
      <c r="F5606" s="2" t="s">
        <v>130</v>
      </c>
      <c r="G5606" s="2" t="s">
        <v>5</v>
      </c>
      <c r="H5606" s="3">
        <v>16940</v>
      </c>
      <c r="I5606" s="9">
        <f>IF(H5606="?", AVERAGEIF(H:H, "&lt;&gt;?", H:H), H5606)</f>
        <v>16940</v>
      </c>
      <c r="J5606" s="11" t="str">
        <f>IF(D5606="?", "Unknown", D5606)</f>
        <v xml:space="preserve"> Prof-specialty</v>
      </c>
    </row>
    <row r="5607" spans="1:10" x14ac:dyDescent="0.3">
      <c r="A5607" s="2" t="s">
        <v>9</v>
      </c>
      <c r="B5607" s="2" t="s">
        <v>27</v>
      </c>
      <c r="C5607" s="2" t="s">
        <v>2</v>
      </c>
      <c r="D5607" s="2" t="s">
        <v>15</v>
      </c>
      <c r="E5607" s="2" t="s">
        <v>4</v>
      </c>
      <c r="F5607" s="2" t="s">
        <v>130</v>
      </c>
      <c r="G5607" s="2" t="s">
        <v>5</v>
      </c>
      <c r="H5607" s="3">
        <v>63241</v>
      </c>
      <c r="I5607" s="9">
        <f>IF(H5607="?", AVERAGEIF(H:H, "&lt;&gt;?", H:H), H5607)</f>
        <v>63241</v>
      </c>
      <c r="J5607" s="11" t="str">
        <f>IF(D5607="?", "Unknown", D5607)</f>
        <v xml:space="preserve"> Prof-specialty</v>
      </c>
    </row>
    <row r="5608" spans="1:10" x14ac:dyDescent="0.3">
      <c r="A5608" s="1" t="s">
        <v>9</v>
      </c>
      <c r="B5608" s="1" t="s">
        <v>13</v>
      </c>
      <c r="C5608" s="1" t="s">
        <v>2</v>
      </c>
      <c r="D5608" s="1" t="s">
        <v>20</v>
      </c>
      <c r="E5608" s="1" t="s">
        <v>4</v>
      </c>
      <c r="F5608" s="1" t="s">
        <v>130</v>
      </c>
      <c r="G5608" s="1" t="s">
        <v>5</v>
      </c>
      <c r="H5608" s="3">
        <v>93036</v>
      </c>
      <c r="I5608" s="9">
        <f>IF(H5608="?", AVERAGEIF(H:H, "&lt;&gt;?", H:H), H5608)</f>
        <v>93036</v>
      </c>
      <c r="J5608" s="11" t="str">
        <f>IF(D5608="?", "Unknown", D5608)</f>
        <v xml:space="preserve"> Other-service</v>
      </c>
    </row>
    <row r="5609" spans="1:10" x14ac:dyDescent="0.3">
      <c r="A5609" s="2" t="s">
        <v>47</v>
      </c>
      <c r="B5609" s="2" t="s">
        <v>10</v>
      </c>
      <c r="C5609" s="2" t="s">
        <v>7</v>
      </c>
      <c r="D5609" s="2" t="s">
        <v>28</v>
      </c>
      <c r="E5609" s="2" t="s">
        <v>4</v>
      </c>
      <c r="F5609" s="2" t="s">
        <v>131</v>
      </c>
      <c r="G5609" s="2" t="s">
        <v>5</v>
      </c>
      <c r="H5609" s="3">
        <v>77080</v>
      </c>
      <c r="I5609" s="9">
        <f>IF(H5609="?", AVERAGEIF(H:H, "&lt;&gt;?", H:H), H5609)</f>
        <v>77080</v>
      </c>
      <c r="J5609" s="11" t="str">
        <f>IF(D5609="?", "Unknown", D5609)</f>
        <v xml:space="preserve"> Craft-repair</v>
      </c>
    </row>
    <row r="5610" spans="1:10" x14ac:dyDescent="0.3">
      <c r="A5610" s="2" t="s">
        <v>9</v>
      </c>
      <c r="B5610" s="2" t="s">
        <v>49</v>
      </c>
      <c r="C5610" s="2" t="s">
        <v>2</v>
      </c>
      <c r="D5610" s="2" t="s">
        <v>26</v>
      </c>
      <c r="E5610" s="2" t="s">
        <v>4</v>
      </c>
      <c r="F5610" s="2" t="s">
        <v>130</v>
      </c>
      <c r="G5610" s="2" t="s">
        <v>5</v>
      </c>
      <c r="H5610" s="3">
        <v>82569</v>
      </c>
      <c r="I5610" s="9">
        <f>IF(H5610="?", AVERAGEIF(H:H, "&lt;&gt;?", H:H), H5610)</f>
        <v>82569</v>
      </c>
      <c r="J5610" s="11" t="str">
        <f>IF(D5610="?", "Unknown", D5610)</f>
        <v xml:space="preserve"> Sales</v>
      </c>
    </row>
    <row r="5611" spans="1:10" x14ac:dyDescent="0.3">
      <c r="A5611" s="1" t="s">
        <v>9</v>
      </c>
      <c r="B5611" s="1" t="s">
        <v>10</v>
      </c>
      <c r="C5611" s="1" t="s">
        <v>7</v>
      </c>
      <c r="D5611" s="1" t="s">
        <v>8</v>
      </c>
      <c r="E5611" s="1" t="s">
        <v>4</v>
      </c>
      <c r="F5611" s="1" t="s">
        <v>131</v>
      </c>
      <c r="G5611" s="1" t="s">
        <v>5</v>
      </c>
      <c r="H5611" s="3">
        <v>33830</v>
      </c>
      <c r="I5611" s="9">
        <f>IF(H5611="?", AVERAGEIF(H:H, "&lt;&gt;?", H:H), H5611)</f>
        <v>33830</v>
      </c>
      <c r="J5611" s="11" t="str">
        <f>IF(D5611="?", "Unknown", D5611)</f>
        <v xml:space="preserve"> Exec-managerial</v>
      </c>
    </row>
    <row r="5612" spans="1:10" x14ac:dyDescent="0.3">
      <c r="A5612" s="2" t="s">
        <v>9</v>
      </c>
      <c r="B5612" s="2" t="s">
        <v>1</v>
      </c>
      <c r="C5612" s="2" t="s">
        <v>2</v>
      </c>
      <c r="D5612" s="2" t="s">
        <v>3</v>
      </c>
      <c r="E5612" s="2" t="s">
        <v>4</v>
      </c>
      <c r="F5612" s="2" t="s">
        <v>131</v>
      </c>
      <c r="G5612" s="2" t="s">
        <v>5</v>
      </c>
      <c r="H5612" s="3">
        <v>65926</v>
      </c>
      <c r="I5612" s="9">
        <f>IF(H5612="?", AVERAGEIF(H:H, "&lt;&gt;?", H:H), H5612)</f>
        <v>65926</v>
      </c>
      <c r="J5612" s="11" t="str">
        <f>IF(D5612="?", "Unknown", D5612)</f>
        <v xml:space="preserve"> Adm-clerical</v>
      </c>
    </row>
    <row r="5613" spans="1:10" x14ac:dyDescent="0.3">
      <c r="A5613" s="1" t="s">
        <v>9</v>
      </c>
      <c r="B5613" s="1" t="s">
        <v>1</v>
      </c>
      <c r="C5613" s="1" t="s">
        <v>7</v>
      </c>
      <c r="D5613" s="1" t="s">
        <v>28</v>
      </c>
      <c r="E5613" s="1" t="s">
        <v>4</v>
      </c>
      <c r="F5613" s="1" t="s">
        <v>131</v>
      </c>
      <c r="G5613" s="1" t="s">
        <v>5</v>
      </c>
      <c r="H5613" s="3">
        <v>25206</v>
      </c>
      <c r="I5613" s="9">
        <f>IF(H5613="?", AVERAGEIF(H:H, "&lt;&gt;?", H:H), H5613)</f>
        <v>25206</v>
      </c>
      <c r="J5613" s="11" t="str">
        <f>IF(D5613="?", "Unknown", D5613)</f>
        <v xml:space="preserve"> Craft-repair</v>
      </c>
    </row>
    <row r="5614" spans="1:10" x14ac:dyDescent="0.3">
      <c r="A5614" s="2" t="s">
        <v>9</v>
      </c>
      <c r="B5614" s="2" t="s">
        <v>1</v>
      </c>
      <c r="C5614" s="2" t="s">
        <v>2</v>
      </c>
      <c r="D5614" s="2" t="s">
        <v>26</v>
      </c>
      <c r="E5614" s="2" t="s">
        <v>4</v>
      </c>
      <c r="F5614" s="2" t="s">
        <v>130</v>
      </c>
      <c r="G5614" s="2" t="s">
        <v>5</v>
      </c>
      <c r="H5614" s="3">
        <v>69102</v>
      </c>
      <c r="I5614" s="9">
        <f>IF(H5614="?", AVERAGEIF(H:H, "&lt;&gt;?", H:H), H5614)</f>
        <v>69102</v>
      </c>
      <c r="J5614" s="11" t="str">
        <f>IF(D5614="?", "Unknown", D5614)</f>
        <v xml:space="preserve"> Sales</v>
      </c>
    </row>
    <row r="5615" spans="1:10" x14ac:dyDescent="0.3">
      <c r="A5615" s="1" t="s">
        <v>9</v>
      </c>
      <c r="B5615" s="1" t="s">
        <v>22</v>
      </c>
      <c r="C5615" s="1" t="s">
        <v>2</v>
      </c>
      <c r="D5615" s="1" t="s">
        <v>26</v>
      </c>
      <c r="E5615" s="1" t="s">
        <v>4</v>
      </c>
      <c r="F5615" s="1" t="s">
        <v>131</v>
      </c>
      <c r="G5615" s="1" t="s">
        <v>5</v>
      </c>
      <c r="H5615" s="3">
        <v>33905</v>
      </c>
      <c r="I5615" s="9">
        <f>IF(H5615="?", AVERAGEIF(H:H, "&lt;&gt;?", H:H), H5615)</f>
        <v>33905</v>
      </c>
      <c r="J5615" s="11" t="str">
        <f>IF(D5615="?", "Unknown", D5615)</f>
        <v xml:space="preserve"> Sales</v>
      </c>
    </row>
    <row r="5616" spans="1:10" x14ac:dyDescent="0.3">
      <c r="A5616" s="2" t="s">
        <v>9</v>
      </c>
      <c r="B5616" s="2" t="s">
        <v>10</v>
      </c>
      <c r="C5616" s="2" t="s">
        <v>54</v>
      </c>
      <c r="D5616" s="2" t="s">
        <v>26</v>
      </c>
      <c r="E5616" s="2" t="s">
        <v>4</v>
      </c>
      <c r="F5616" s="2" t="s">
        <v>131</v>
      </c>
      <c r="G5616" s="2" t="s">
        <v>5</v>
      </c>
      <c r="H5616" s="3">
        <v>53192</v>
      </c>
      <c r="I5616" s="9">
        <f>IF(H5616="?", AVERAGEIF(H:H, "&lt;&gt;?", H:H), H5616)</f>
        <v>53192</v>
      </c>
      <c r="J5616" s="11" t="str">
        <f>IF(D5616="?", "Unknown", D5616)</f>
        <v xml:space="preserve"> Sales</v>
      </c>
    </row>
    <row r="5617" spans="1:10" x14ac:dyDescent="0.3">
      <c r="A5617" s="1" t="s">
        <v>9</v>
      </c>
      <c r="B5617" s="1" t="s">
        <v>10</v>
      </c>
      <c r="C5617" s="1" t="s">
        <v>2</v>
      </c>
      <c r="D5617" s="1" t="s">
        <v>3</v>
      </c>
      <c r="E5617" s="1" t="s">
        <v>4</v>
      </c>
      <c r="F5617" s="1" t="s">
        <v>130</v>
      </c>
      <c r="G5617" s="1" t="s">
        <v>5</v>
      </c>
      <c r="H5617" s="3">
        <v>46530</v>
      </c>
      <c r="I5617" s="9">
        <f>IF(H5617="?", AVERAGEIF(H:H, "&lt;&gt;?", H:H), H5617)</f>
        <v>46530</v>
      </c>
      <c r="J5617" s="11" t="str">
        <f>IF(D5617="?", "Unknown", D5617)</f>
        <v xml:space="preserve"> Adm-clerical</v>
      </c>
    </row>
    <row r="5618" spans="1:10" x14ac:dyDescent="0.3">
      <c r="A5618" s="2" t="s">
        <v>6</v>
      </c>
      <c r="B5618" s="2" t="s">
        <v>49</v>
      </c>
      <c r="C5618" s="2" t="s">
        <v>7</v>
      </c>
      <c r="D5618" s="2" t="s">
        <v>28</v>
      </c>
      <c r="E5618" s="2" t="s">
        <v>4</v>
      </c>
      <c r="F5618" s="2" t="s">
        <v>131</v>
      </c>
      <c r="G5618" s="2" t="s">
        <v>5</v>
      </c>
      <c r="H5618" s="3">
        <v>90074</v>
      </c>
      <c r="I5618" s="9">
        <f>IF(H5618="?", AVERAGEIF(H:H, "&lt;&gt;?", H:H), H5618)</f>
        <v>90074</v>
      </c>
      <c r="J5618" s="11" t="str">
        <f>IF(D5618="?", "Unknown", D5618)</f>
        <v xml:space="preserve"> Craft-repair</v>
      </c>
    </row>
    <row r="5619" spans="1:10" x14ac:dyDescent="0.3">
      <c r="A5619" s="1" t="s">
        <v>9</v>
      </c>
      <c r="B5619" s="1" t="s">
        <v>10</v>
      </c>
      <c r="C5619" s="1" t="s">
        <v>7</v>
      </c>
      <c r="D5619" s="1" t="s">
        <v>8</v>
      </c>
      <c r="E5619" s="1" t="s">
        <v>4</v>
      </c>
      <c r="F5619" s="1" t="s">
        <v>131</v>
      </c>
      <c r="G5619" s="1" t="s">
        <v>5</v>
      </c>
      <c r="H5619" s="3">
        <v>24293</v>
      </c>
      <c r="I5619" s="9">
        <f>IF(H5619="?", AVERAGEIF(H:H, "&lt;&gt;?", H:H), H5619)</f>
        <v>24293</v>
      </c>
      <c r="J5619" s="11" t="str">
        <f>IF(D5619="?", "Unknown", D5619)</f>
        <v xml:space="preserve"> Exec-managerial</v>
      </c>
    </row>
    <row r="5620" spans="1:10" x14ac:dyDescent="0.3">
      <c r="A5620" s="2" t="s">
        <v>9</v>
      </c>
      <c r="B5620" s="2" t="s">
        <v>10</v>
      </c>
      <c r="C5620" s="2" t="s">
        <v>2</v>
      </c>
      <c r="D5620" s="2" t="s">
        <v>20</v>
      </c>
      <c r="E5620" s="2" t="s">
        <v>4</v>
      </c>
      <c r="F5620" s="2" t="s">
        <v>131</v>
      </c>
      <c r="G5620" s="2" t="s">
        <v>5</v>
      </c>
      <c r="H5620" s="3">
        <v>39608</v>
      </c>
      <c r="I5620" s="9">
        <f>IF(H5620="?", AVERAGEIF(H:H, "&lt;&gt;?", H:H), H5620)</f>
        <v>39608</v>
      </c>
      <c r="J5620" s="11" t="str">
        <f>IF(D5620="?", "Unknown", D5620)</f>
        <v xml:space="preserve"> Other-service</v>
      </c>
    </row>
    <row r="5621" spans="1:10" x14ac:dyDescent="0.3">
      <c r="A5621" s="1" t="s">
        <v>9</v>
      </c>
      <c r="B5621" s="1" t="s">
        <v>1</v>
      </c>
      <c r="C5621" s="1" t="s">
        <v>2</v>
      </c>
      <c r="D5621" s="1" t="s">
        <v>15</v>
      </c>
      <c r="E5621" s="1" t="s">
        <v>4</v>
      </c>
      <c r="F5621" s="1" t="s">
        <v>131</v>
      </c>
      <c r="G5621" s="1" t="s">
        <v>5</v>
      </c>
      <c r="H5621" s="3">
        <v>76430</v>
      </c>
      <c r="I5621" s="9">
        <f>IF(H5621="?", AVERAGEIF(H:H, "&lt;&gt;?", H:H), H5621)</f>
        <v>76430</v>
      </c>
      <c r="J5621" s="11" t="str">
        <f>IF(D5621="?", "Unknown", D5621)</f>
        <v xml:space="preserve"> Prof-specialty</v>
      </c>
    </row>
    <row r="5622" spans="1:10" x14ac:dyDescent="0.3">
      <c r="A5622" s="2" t="s">
        <v>39</v>
      </c>
      <c r="B5622" s="2" t="s">
        <v>22</v>
      </c>
      <c r="C5622" s="2" t="s">
        <v>36</v>
      </c>
      <c r="D5622" s="2" t="s">
        <v>41</v>
      </c>
      <c r="E5622" s="2" t="s">
        <v>4</v>
      </c>
      <c r="F5622" s="2" t="s">
        <v>131</v>
      </c>
      <c r="G5622" s="2" t="s">
        <v>5</v>
      </c>
      <c r="H5622" s="3">
        <v>71221</v>
      </c>
      <c r="I5622" s="9">
        <f>IF(H5622="?", AVERAGEIF(H:H, "&lt;&gt;?", H:H), H5622)</f>
        <v>71221</v>
      </c>
      <c r="J5622" s="11" t="str">
        <f>IF(D5622="?", "Unknown", D5622)</f>
        <v xml:space="preserve"> Protective-serv</v>
      </c>
    </row>
    <row r="5623" spans="1:10" x14ac:dyDescent="0.3">
      <c r="A5623" s="1" t="s">
        <v>9</v>
      </c>
      <c r="B5623" s="1" t="s">
        <v>10</v>
      </c>
      <c r="C5623" s="1" t="s">
        <v>11</v>
      </c>
      <c r="D5623" s="1" t="s">
        <v>28</v>
      </c>
      <c r="E5623" s="1" t="s">
        <v>4</v>
      </c>
      <c r="F5623" s="1" t="s">
        <v>130</v>
      </c>
      <c r="G5623" s="1" t="s">
        <v>5</v>
      </c>
      <c r="H5623" s="3">
        <v>71517</v>
      </c>
      <c r="I5623" s="9">
        <f>IF(H5623="?", AVERAGEIF(H:H, "&lt;&gt;?", H:H), H5623)</f>
        <v>71517</v>
      </c>
      <c r="J5623" s="11" t="str">
        <f>IF(D5623="?", "Unknown", D5623)</f>
        <v xml:space="preserve"> Craft-repair</v>
      </c>
    </row>
    <row r="5624" spans="1:10" x14ac:dyDescent="0.3">
      <c r="A5624" s="2" t="s">
        <v>9</v>
      </c>
      <c r="B5624" s="2" t="s">
        <v>10</v>
      </c>
      <c r="C5624" s="2" t="s">
        <v>36</v>
      </c>
      <c r="D5624" s="2" t="s">
        <v>3</v>
      </c>
      <c r="E5624" s="2" t="s">
        <v>4</v>
      </c>
      <c r="F5624" s="2" t="s">
        <v>130</v>
      </c>
      <c r="G5624" s="2" t="s">
        <v>5</v>
      </c>
      <c r="H5624" s="3">
        <v>19639</v>
      </c>
      <c r="I5624" s="9">
        <f>IF(H5624="?", AVERAGEIF(H:H, "&lt;&gt;?", H:H), H5624)</f>
        <v>19639</v>
      </c>
      <c r="J5624" s="11" t="str">
        <f>IF(D5624="?", "Unknown", D5624)</f>
        <v xml:space="preserve"> Adm-clerical</v>
      </c>
    </row>
    <row r="5625" spans="1:10" x14ac:dyDescent="0.3">
      <c r="A5625" s="1" t="s">
        <v>9</v>
      </c>
      <c r="B5625" s="1" t="s">
        <v>22</v>
      </c>
      <c r="C5625" s="1" t="s">
        <v>2</v>
      </c>
      <c r="D5625" s="1" t="s">
        <v>12</v>
      </c>
      <c r="E5625" s="1" t="s">
        <v>4</v>
      </c>
      <c r="F5625" s="1" t="s">
        <v>131</v>
      </c>
      <c r="G5625" s="1" t="s">
        <v>5</v>
      </c>
      <c r="H5625" s="3">
        <v>54746</v>
      </c>
      <c r="I5625" s="9">
        <f>IF(H5625="?", AVERAGEIF(H:H, "&lt;&gt;?", H:H), H5625)</f>
        <v>54746</v>
      </c>
      <c r="J5625" s="11" t="str">
        <f>IF(D5625="?", "Unknown", D5625)</f>
        <v xml:space="preserve"> Handlers-cleaners</v>
      </c>
    </row>
    <row r="5626" spans="1:10" x14ac:dyDescent="0.3">
      <c r="A5626" s="2" t="s">
        <v>6</v>
      </c>
      <c r="B5626" s="2" t="s">
        <v>17</v>
      </c>
      <c r="C5626" s="2" t="s">
        <v>7</v>
      </c>
      <c r="D5626" s="2" t="s">
        <v>15</v>
      </c>
      <c r="E5626" s="2" t="s">
        <v>4</v>
      </c>
      <c r="F5626" s="2" t="s">
        <v>131</v>
      </c>
      <c r="G5626" s="2" t="s">
        <v>5</v>
      </c>
      <c r="H5626" s="3">
        <v>24191</v>
      </c>
      <c r="I5626" s="9">
        <f>IF(H5626="?", AVERAGEIF(H:H, "&lt;&gt;?", H:H), H5626)</f>
        <v>24191</v>
      </c>
      <c r="J5626" s="11" t="str">
        <f>IF(D5626="?", "Unknown", D5626)</f>
        <v xml:space="preserve"> Prof-specialty</v>
      </c>
    </row>
    <row r="5627" spans="1:10" x14ac:dyDescent="0.3">
      <c r="A5627" s="1" t="s">
        <v>9</v>
      </c>
      <c r="B5627" s="1" t="s">
        <v>10</v>
      </c>
      <c r="C5627" s="1" t="s">
        <v>7</v>
      </c>
      <c r="D5627" s="1" t="s">
        <v>28</v>
      </c>
      <c r="E5627" s="1" t="s">
        <v>4</v>
      </c>
      <c r="F5627" s="1" t="s">
        <v>131</v>
      </c>
      <c r="G5627" s="1" t="s">
        <v>5</v>
      </c>
      <c r="H5627" s="3">
        <v>63991</v>
      </c>
      <c r="I5627" s="9">
        <f>IF(H5627="?", AVERAGEIF(H:H, "&lt;&gt;?", H:H), H5627)</f>
        <v>63991</v>
      </c>
      <c r="J5627" s="11" t="str">
        <f>IF(D5627="?", "Unknown", D5627)</f>
        <v xml:space="preserve"> Craft-repair</v>
      </c>
    </row>
    <row r="5628" spans="1:10" x14ac:dyDescent="0.3">
      <c r="A5628" s="2" t="s">
        <v>6</v>
      </c>
      <c r="B5628" s="2" t="s">
        <v>29</v>
      </c>
      <c r="C5628" s="2" t="s">
        <v>7</v>
      </c>
      <c r="D5628" s="2" t="s">
        <v>33</v>
      </c>
      <c r="E5628" s="2" t="s">
        <v>4</v>
      </c>
      <c r="F5628" s="2" t="s">
        <v>131</v>
      </c>
      <c r="G5628" s="2" t="s">
        <v>5</v>
      </c>
      <c r="H5628" s="3">
        <v>46476</v>
      </c>
      <c r="I5628" s="9">
        <f>IF(H5628="?", AVERAGEIF(H:H, "&lt;&gt;?", H:H), H5628)</f>
        <v>46476</v>
      </c>
      <c r="J5628" s="11" t="str">
        <f>IF(D5628="?", "Unknown", D5628)</f>
        <v xml:space="preserve"> Farming-fishing</v>
      </c>
    </row>
    <row r="5629" spans="1:10" x14ac:dyDescent="0.3">
      <c r="A5629" s="1" t="s">
        <v>9</v>
      </c>
      <c r="B5629" s="1" t="s">
        <v>10</v>
      </c>
      <c r="C5629" s="1" t="s">
        <v>7</v>
      </c>
      <c r="D5629" s="1" t="s">
        <v>28</v>
      </c>
      <c r="E5629" s="1" t="s">
        <v>4</v>
      </c>
      <c r="F5629" s="1" t="s">
        <v>131</v>
      </c>
      <c r="G5629" s="1" t="s">
        <v>5</v>
      </c>
      <c r="H5629" s="3">
        <v>18925</v>
      </c>
      <c r="I5629" s="9">
        <f>IF(H5629="?", AVERAGEIF(H:H, "&lt;&gt;?", H:H), H5629)</f>
        <v>18925</v>
      </c>
      <c r="J5629" s="11" t="str">
        <f>IF(D5629="?", "Unknown", D5629)</f>
        <v xml:space="preserve"> Craft-repair</v>
      </c>
    </row>
    <row r="5630" spans="1:10" x14ac:dyDescent="0.3">
      <c r="A5630" s="2" t="s">
        <v>6</v>
      </c>
      <c r="B5630" s="2" t="s">
        <v>13</v>
      </c>
      <c r="C5630" s="2" t="s">
        <v>2</v>
      </c>
      <c r="D5630" s="2" t="s">
        <v>20</v>
      </c>
      <c r="E5630" s="2" t="s">
        <v>4</v>
      </c>
      <c r="F5630" s="2" t="s">
        <v>130</v>
      </c>
      <c r="G5630" s="2" t="s">
        <v>5</v>
      </c>
      <c r="H5630" s="3">
        <v>17865</v>
      </c>
      <c r="I5630" s="9">
        <f>IF(H5630="?", AVERAGEIF(H:H, "&lt;&gt;?", H:H), H5630)</f>
        <v>17865</v>
      </c>
      <c r="J5630" s="11" t="str">
        <f>IF(D5630="?", "Unknown", D5630)</f>
        <v xml:space="preserve"> Other-service</v>
      </c>
    </row>
    <row r="5631" spans="1:10" x14ac:dyDescent="0.3">
      <c r="A5631" s="1" t="s">
        <v>9</v>
      </c>
      <c r="B5631" s="1" t="s">
        <v>22</v>
      </c>
      <c r="C5631" s="1" t="s">
        <v>2</v>
      </c>
      <c r="D5631" s="1" t="s">
        <v>20</v>
      </c>
      <c r="E5631" s="1" t="s">
        <v>4</v>
      </c>
      <c r="F5631" s="1" t="s">
        <v>131</v>
      </c>
      <c r="G5631" s="1" t="s">
        <v>5</v>
      </c>
      <c r="H5631" s="3">
        <v>43268</v>
      </c>
      <c r="I5631" s="9">
        <f>IF(H5631="?", AVERAGEIF(H:H, "&lt;&gt;?", H:H), H5631)</f>
        <v>43268</v>
      </c>
      <c r="J5631" s="11" t="str">
        <f>IF(D5631="?", "Unknown", D5631)</f>
        <v xml:space="preserve"> Other-service</v>
      </c>
    </row>
    <row r="5632" spans="1:10" x14ac:dyDescent="0.3">
      <c r="A5632" s="1" t="s">
        <v>9</v>
      </c>
      <c r="B5632" s="1" t="s">
        <v>22</v>
      </c>
      <c r="C5632" s="1" t="s">
        <v>7</v>
      </c>
      <c r="D5632" s="1" t="s">
        <v>28</v>
      </c>
      <c r="E5632" s="1" t="s">
        <v>4</v>
      </c>
      <c r="F5632" s="1" t="s">
        <v>131</v>
      </c>
      <c r="G5632" s="1" t="s">
        <v>5</v>
      </c>
      <c r="H5632" s="3">
        <v>81440</v>
      </c>
      <c r="I5632" s="9">
        <f>IF(H5632="?", AVERAGEIF(H:H, "&lt;&gt;?", H:H), H5632)</f>
        <v>81440</v>
      </c>
      <c r="J5632" s="11" t="str">
        <f>IF(D5632="?", "Unknown", D5632)</f>
        <v xml:space="preserve"> Craft-repair</v>
      </c>
    </row>
    <row r="5633" spans="1:10" x14ac:dyDescent="0.3">
      <c r="A5633" s="2" t="s">
        <v>9</v>
      </c>
      <c r="B5633" s="2" t="s">
        <v>18</v>
      </c>
      <c r="C5633" s="2" t="s">
        <v>2</v>
      </c>
      <c r="D5633" s="2" t="s">
        <v>3</v>
      </c>
      <c r="E5633" s="2" t="s">
        <v>14</v>
      </c>
      <c r="F5633" s="2" t="s">
        <v>130</v>
      </c>
      <c r="G5633" s="2" t="s">
        <v>5</v>
      </c>
      <c r="H5633" s="3">
        <v>22986</v>
      </c>
      <c r="I5633" s="9">
        <f>IF(H5633="?", AVERAGEIF(H:H, "&lt;&gt;?", H:H), H5633)</f>
        <v>22986</v>
      </c>
      <c r="J5633" s="11" t="str">
        <f>IF(D5633="?", "Unknown", D5633)</f>
        <v xml:space="preserve"> Adm-clerical</v>
      </c>
    </row>
    <row r="5634" spans="1:10" x14ac:dyDescent="0.3">
      <c r="A5634" s="1" t="s">
        <v>9</v>
      </c>
      <c r="B5634" s="1" t="s">
        <v>22</v>
      </c>
      <c r="C5634" s="1" t="s">
        <v>11</v>
      </c>
      <c r="D5634" s="1" t="s">
        <v>26</v>
      </c>
      <c r="E5634" s="1" t="s">
        <v>4</v>
      </c>
      <c r="F5634" s="1" t="s">
        <v>130</v>
      </c>
      <c r="G5634" s="1" t="s">
        <v>5</v>
      </c>
      <c r="H5634" s="3">
        <v>92281</v>
      </c>
      <c r="I5634" s="9">
        <f>IF(H5634="?", AVERAGEIF(H:H, "&lt;&gt;?", H:H), H5634)</f>
        <v>92281</v>
      </c>
      <c r="J5634" s="11" t="str">
        <f>IF(D5634="?", "Unknown", D5634)</f>
        <v xml:space="preserve"> Sales</v>
      </c>
    </row>
    <row r="5635" spans="1:10" x14ac:dyDescent="0.3">
      <c r="A5635" s="2" t="s">
        <v>9</v>
      </c>
      <c r="B5635" s="2" t="s">
        <v>22</v>
      </c>
      <c r="C5635" s="2" t="s">
        <v>2</v>
      </c>
      <c r="D5635" s="2" t="s">
        <v>3</v>
      </c>
      <c r="E5635" s="2" t="s">
        <v>4</v>
      </c>
      <c r="F5635" s="2" t="s">
        <v>130</v>
      </c>
      <c r="G5635" s="2" t="s">
        <v>5</v>
      </c>
      <c r="H5635" s="3">
        <v>17589</v>
      </c>
      <c r="I5635" s="9">
        <f>IF(H5635="?", AVERAGEIF(H:H, "&lt;&gt;?", H:H), H5635)</f>
        <v>17589</v>
      </c>
      <c r="J5635" s="11" t="str">
        <f>IF(D5635="?", "Unknown", D5635)</f>
        <v xml:space="preserve"> Adm-clerical</v>
      </c>
    </row>
    <row r="5636" spans="1:10" x14ac:dyDescent="0.3">
      <c r="A5636" s="2" t="s">
        <v>6</v>
      </c>
      <c r="B5636" s="2" t="s">
        <v>22</v>
      </c>
      <c r="C5636" s="2" t="s">
        <v>7</v>
      </c>
      <c r="D5636" s="2" t="s">
        <v>26</v>
      </c>
      <c r="E5636" s="2" t="s">
        <v>4</v>
      </c>
      <c r="F5636" s="2" t="s">
        <v>131</v>
      </c>
      <c r="G5636" s="2" t="s">
        <v>5</v>
      </c>
      <c r="H5636" s="3">
        <v>47548</v>
      </c>
      <c r="I5636" s="9">
        <f>IF(H5636="?", AVERAGEIF(H:H, "&lt;&gt;?", H:H), H5636)</f>
        <v>47548</v>
      </c>
      <c r="J5636" s="11" t="str">
        <f>IF(D5636="?", "Unknown", D5636)</f>
        <v xml:space="preserve"> Sales</v>
      </c>
    </row>
    <row r="5637" spans="1:10" x14ac:dyDescent="0.3">
      <c r="A5637" s="1" t="s">
        <v>9</v>
      </c>
      <c r="B5637" s="1" t="s">
        <v>22</v>
      </c>
      <c r="C5637" s="1" t="s">
        <v>2</v>
      </c>
      <c r="D5637" s="1" t="s">
        <v>41</v>
      </c>
      <c r="E5637" s="1" t="s">
        <v>4</v>
      </c>
      <c r="F5637" s="1" t="s">
        <v>130</v>
      </c>
      <c r="G5637" s="1" t="s">
        <v>5</v>
      </c>
      <c r="H5637" s="3">
        <v>55066</v>
      </c>
      <c r="I5637" s="9">
        <f>IF(H5637="?", AVERAGEIF(H:H, "&lt;&gt;?", H:H), H5637)</f>
        <v>55066</v>
      </c>
      <c r="J5637" s="11" t="str">
        <f>IF(D5637="?", "Unknown", D5637)</f>
        <v xml:space="preserve"> Protective-serv</v>
      </c>
    </row>
    <row r="5638" spans="1:10" x14ac:dyDescent="0.3">
      <c r="A5638" s="2" t="s">
        <v>39</v>
      </c>
      <c r="B5638" s="2" t="s">
        <v>10</v>
      </c>
      <c r="C5638" s="2" t="s">
        <v>11</v>
      </c>
      <c r="D5638" s="2" t="s">
        <v>41</v>
      </c>
      <c r="E5638" s="2" t="s">
        <v>4</v>
      </c>
      <c r="F5638" s="2" t="s">
        <v>131</v>
      </c>
      <c r="G5638" s="2" t="s">
        <v>5</v>
      </c>
      <c r="H5638" s="3">
        <v>16178</v>
      </c>
      <c r="I5638" s="9">
        <f>IF(H5638="?", AVERAGEIF(H:H, "&lt;&gt;?", H:H), H5638)</f>
        <v>16178</v>
      </c>
      <c r="J5638" s="11" t="str">
        <f>IF(D5638="?", "Unknown", D5638)</f>
        <v xml:space="preserve"> Protective-serv</v>
      </c>
    </row>
    <row r="5639" spans="1:10" x14ac:dyDescent="0.3">
      <c r="A5639" s="1" t="s">
        <v>39</v>
      </c>
      <c r="B5639" s="1" t="s">
        <v>10</v>
      </c>
      <c r="C5639" s="1" t="s">
        <v>7</v>
      </c>
      <c r="D5639" s="1" t="s">
        <v>28</v>
      </c>
      <c r="E5639" s="1" t="s">
        <v>4</v>
      </c>
      <c r="F5639" s="1" t="s">
        <v>131</v>
      </c>
      <c r="G5639" s="1" t="s">
        <v>5</v>
      </c>
      <c r="H5639" s="3">
        <v>68329</v>
      </c>
      <c r="I5639" s="9">
        <f>IF(H5639="?", AVERAGEIF(H:H, "&lt;&gt;?", H:H), H5639)</f>
        <v>68329</v>
      </c>
      <c r="J5639" s="11" t="str">
        <f>IF(D5639="?", "Unknown", D5639)</f>
        <v xml:space="preserve"> Craft-repair</v>
      </c>
    </row>
    <row r="5640" spans="1:10" x14ac:dyDescent="0.3">
      <c r="A5640" s="2" t="s">
        <v>6</v>
      </c>
      <c r="B5640" s="2" t="s">
        <v>45</v>
      </c>
      <c r="C5640" s="2" t="s">
        <v>7</v>
      </c>
      <c r="D5640" s="2" t="s">
        <v>15</v>
      </c>
      <c r="E5640" s="2" t="s">
        <v>4</v>
      </c>
      <c r="F5640" s="2" t="s">
        <v>131</v>
      </c>
      <c r="G5640" s="2" t="s">
        <v>5</v>
      </c>
      <c r="H5640" s="3">
        <v>66989</v>
      </c>
      <c r="I5640" s="9">
        <f>IF(H5640="?", AVERAGEIF(H:H, "&lt;&gt;?", H:H), H5640)</f>
        <v>66989</v>
      </c>
      <c r="J5640" s="11" t="str">
        <f>IF(D5640="?", "Unknown", D5640)</f>
        <v xml:space="preserve"> Prof-specialty</v>
      </c>
    </row>
    <row r="5641" spans="1:10" x14ac:dyDescent="0.3">
      <c r="A5641" s="1" t="s">
        <v>9</v>
      </c>
      <c r="B5641" s="1" t="s">
        <v>49</v>
      </c>
      <c r="C5641" s="1" t="s">
        <v>11</v>
      </c>
      <c r="D5641" s="1" t="s">
        <v>28</v>
      </c>
      <c r="E5641" s="1" t="s">
        <v>4</v>
      </c>
      <c r="F5641" s="1" t="s">
        <v>131</v>
      </c>
      <c r="G5641" s="1" t="s">
        <v>5</v>
      </c>
      <c r="H5641" s="3">
        <v>61741</v>
      </c>
      <c r="I5641" s="9">
        <f>IF(H5641="?", AVERAGEIF(H:H, "&lt;&gt;?", H:H), H5641)</f>
        <v>61741</v>
      </c>
      <c r="J5641" s="11" t="str">
        <f>IF(D5641="?", "Unknown", D5641)</f>
        <v xml:space="preserve"> Craft-repair</v>
      </c>
    </row>
    <row r="5642" spans="1:10" x14ac:dyDescent="0.3">
      <c r="A5642" s="2" t="s">
        <v>9</v>
      </c>
      <c r="B5642" s="2" t="s">
        <v>35</v>
      </c>
      <c r="C5642" s="2" t="s">
        <v>7</v>
      </c>
      <c r="D5642" s="2" t="s">
        <v>8</v>
      </c>
      <c r="E5642" s="2" t="s">
        <v>4</v>
      </c>
      <c r="F5642" s="2" t="s">
        <v>131</v>
      </c>
      <c r="G5642" s="2" t="s">
        <v>5</v>
      </c>
      <c r="H5642" s="3">
        <v>51905</v>
      </c>
      <c r="I5642" s="9">
        <f>IF(H5642="?", AVERAGEIF(H:H, "&lt;&gt;?", H:H), H5642)</f>
        <v>51905</v>
      </c>
      <c r="J5642" s="11" t="str">
        <f>IF(D5642="?", "Unknown", D5642)</f>
        <v xml:space="preserve"> Exec-managerial</v>
      </c>
    </row>
    <row r="5643" spans="1:10" x14ac:dyDescent="0.3">
      <c r="A5643" s="1" t="s">
        <v>9</v>
      </c>
      <c r="B5643" s="1" t="s">
        <v>22</v>
      </c>
      <c r="C5643" s="1" t="s">
        <v>7</v>
      </c>
      <c r="D5643" s="1" t="s">
        <v>30</v>
      </c>
      <c r="E5643" s="1" t="s">
        <v>4</v>
      </c>
      <c r="F5643" s="1" t="s">
        <v>131</v>
      </c>
      <c r="G5643" s="1" t="s">
        <v>5</v>
      </c>
      <c r="H5643" s="3">
        <v>33287</v>
      </c>
      <c r="I5643" s="9">
        <f>IF(H5643="?", AVERAGEIF(H:H, "&lt;&gt;?", H:H), H5643)</f>
        <v>33287</v>
      </c>
      <c r="J5643" s="11" t="str">
        <f>IF(D5643="?", "Unknown", D5643)</f>
        <v xml:space="preserve"> Transport-moving</v>
      </c>
    </row>
    <row r="5644" spans="1:10" x14ac:dyDescent="0.3">
      <c r="A5644" s="2" t="s">
        <v>9</v>
      </c>
      <c r="B5644" s="2" t="s">
        <v>68</v>
      </c>
      <c r="C5644" s="2" t="s">
        <v>2</v>
      </c>
      <c r="D5644" s="2" t="s">
        <v>26</v>
      </c>
      <c r="E5644" s="2" t="s">
        <v>4</v>
      </c>
      <c r="F5644" s="2" t="s">
        <v>130</v>
      </c>
      <c r="G5644" s="2" t="s">
        <v>5</v>
      </c>
      <c r="H5644" s="3">
        <v>34174</v>
      </c>
      <c r="I5644" s="9">
        <f>IF(H5644="?", AVERAGEIF(H:H, "&lt;&gt;?", H:H), H5644)</f>
        <v>34174</v>
      </c>
      <c r="J5644" s="11" t="str">
        <f>IF(D5644="?", "Unknown", D5644)</f>
        <v xml:space="preserve"> Sales</v>
      </c>
    </row>
    <row r="5645" spans="1:10" x14ac:dyDescent="0.3">
      <c r="A5645" s="1" t="s">
        <v>101</v>
      </c>
      <c r="B5645" s="1" t="s">
        <v>10</v>
      </c>
      <c r="C5645" s="1" t="s">
        <v>2</v>
      </c>
      <c r="D5645" s="1" t="s">
        <v>101</v>
      </c>
      <c r="E5645" s="1" t="s">
        <v>4</v>
      </c>
      <c r="F5645" s="1" t="s">
        <v>130</v>
      </c>
      <c r="G5645" s="1" t="s">
        <v>5</v>
      </c>
      <c r="H5645" s="3">
        <v>41648</v>
      </c>
      <c r="I5645" s="9">
        <f>IF(H5645="?", AVERAGEIF(H:H, "&lt;&gt;?", H:H), H5645)</f>
        <v>41648</v>
      </c>
      <c r="J5645" s="11" t="str">
        <f>IF(D5645="?", "Unknown", D5645)</f>
        <v>Unknown</v>
      </c>
    </row>
    <row r="5646" spans="1:10" x14ac:dyDescent="0.3">
      <c r="A5646" s="1" t="s">
        <v>101</v>
      </c>
      <c r="B5646" s="2" t="s">
        <v>22</v>
      </c>
      <c r="C5646" s="2" t="s">
        <v>2</v>
      </c>
      <c r="D5646" s="1" t="s">
        <v>101</v>
      </c>
      <c r="E5646" s="2" t="s">
        <v>4</v>
      </c>
      <c r="F5646" s="2" t="s">
        <v>131</v>
      </c>
      <c r="G5646" s="2" t="s">
        <v>5</v>
      </c>
      <c r="H5646" s="3">
        <v>53603</v>
      </c>
      <c r="I5646" s="9">
        <f>IF(H5646="?", AVERAGEIF(H:H, "&lt;&gt;?", H:H), H5646)</f>
        <v>53603</v>
      </c>
      <c r="J5646" s="11" t="str">
        <f>IF(D5646="?", "Unknown", D5646)</f>
        <v>Unknown</v>
      </c>
    </row>
    <row r="5647" spans="1:10" x14ac:dyDescent="0.3">
      <c r="A5647" s="1" t="s">
        <v>9</v>
      </c>
      <c r="B5647" s="1" t="s">
        <v>22</v>
      </c>
      <c r="C5647" s="1" t="s">
        <v>11</v>
      </c>
      <c r="D5647" s="1" t="s">
        <v>3</v>
      </c>
      <c r="E5647" s="1" t="s">
        <v>4</v>
      </c>
      <c r="F5647" s="1" t="s">
        <v>130</v>
      </c>
      <c r="G5647" s="1" t="s">
        <v>5</v>
      </c>
      <c r="H5647" s="3">
        <v>80340</v>
      </c>
      <c r="I5647" s="9">
        <f>IF(H5647="?", AVERAGEIF(H:H, "&lt;&gt;?", H:H), H5647)</f>
        <v>80340</v>
      </c>
      <c r="J5647" s="11" t="str">
        <f>IF(D5647="?", "Unknown", D5647)</f>
        <v xml:space="preserve"> Adm-clerical</v>
      </c>
    </row>
    <row r="5648" spans="1:10" x14ac:dyDescent="0.3">
      <c r="A5648" s="2" t="s">
        <v>9</v>
      </c>
      <c r="B5648" s="2" t="s">
        <v>10</v>
      </c>
      <c r="C5648" s="2" t="s">
        <v>2</v>
      </c>
      <c r="D5648" s="2" t="s">
        <v>3</v>
      </c>
      <c r="E5648" s="2" t="s">
        <v>4</v>
      </c>
      <c r="F5648" s="2" t="s">
        <v>130</v>
      </c>
      <c r="G5648" s="2" t="s">
        <v>5</v>
      </c>
      <c r="H5648" s="3">
        <v>77590</v>
      </c>
      <c r="I5648" s="9">
        <f>IF(H5648="?", AVERAGEIF(H:H, "&lt;&gt;?", H:H), H5648)</f>
        <v>77590</v>
      </c>
      <c r="J5648" s="11" t="str">
        <f>IF(D5648="?", "Unknown", D5648)</f>
        <v xml:space="preserve"> Adm-clerical</v>
      </c>
    </row>
    <row r="5649" spans="1:10" x14ac:dyDescent="0.3">
      <c r="A5649" s="2" t="s">
        <v>6</v>
      </c>
      <c r="B5649" s="2" t="s">
        <v>10</v>
      </c>
      <c r="C5649" s="2" t="s">
        <v>7</v>
      </c>
      <c r="D5649" s="2" t="s">
        <v>26</v>
      </c>
      <c r="E5649" s="2" t="s">
        <v>4</v>
      </c>
      <c r="F5649" s="2" t="s">
        <v>131</v>
      </c>
      <c r="G5649" s="2" t="s">
        <v>5</v>
      </c>
      <c r="H5649" s="3">
        <v>42483</v>
      </c>
      <c r="I5649" s="9">
        <f>IF(H5649="?", AVERAGEIF(H:H, "&lt;&gt;?", H:H), H5649)</f>
        <v>42483</v>
      </c>
      <c r="J5649" s="11" t="str">
        <f>IF(D5649="?", "Unknown", D5649)</f>
        <v xml:space="preserve"> Sales</v>
      </c>
    </row>
    <row r="5650" spans="1:10" x14ac:dyDescent="0.3">
      <c r="A5650" s="1" t="s">
        <v>9</v>
      </c>
      <c r="B5650" s="1" t="s">
        <v>10</v>
      </c>
      <c r="C5650" s="1" t="s">
        <v>2</v>
      </c>
      <c r="D5650" s="1" t="s">
        <v>26</v>
      </c>
      <c r="E5650" s="1" t="s">
        <v>4</v>
      </c>
      <c r="F5650" s="1" t="s">
        <v>130</v>
      </c>
      <c r="G5650" s="1" t="s">
        <v>5</v>
      </c>
      <c r="H5650" s="3">
        <v>72687</v>
      </c>
      <c r="I5650" s="9">
        <f>IF(H5650="?", AVERAGEIF(H:H, "&lt;&gt;?", H:H), H5650)</f>
        <v>72687</v>
      </c>
      <c r="J5650" s="11" t="str">
        <f>IF(D5650="?", "Unknown", D5650)</f>
        <v xml:space="preserve"> Sales</v>
      </c>
    </row>
    <row r="5651" spans="1:10" x14ac:dyDescent="0.3">
      <c r="A5651" s="2" t="s">
        <v>9</v>
      </c>
      <c r="B5651" s="2" t="s">
        <v>10</v>
      </c>
      <c r="C5651" s="2" t="s">
        <v>7</v>
      </c>
      <c r="D5651" s="2" t="s">
        <v>3</v>
      </c>
      <c r="E5651" s="2" t="s">
        <v>4</v>
      </c>
      <c r="F5651" s="2" t="s">
        <v>131</v>
      </c>
      <c r="G5651" s="2" t="s">
        <v>5</v>
      </c>
      <c r="H5651" s="3">
        <v>23627</v>
      </c>
      <c r="I5651" s="9">
        <f>IF(H5651="?", AVERAGEIF(H:H, "&lt;&gt;?", H:H), H5651)</f>
        <v>23627</v>
      </c>
      <c r="J5651" s="11" t="str">
        <f>IF(D5651="?", "Unknown", D5651)</f>
        <v xml:space="preserve"> Adm-clerical</v>
      </c>
    </row>
    <row r="5652" spans="1:10" x14ac:dyDescent="0.3">
      <c r="A5652" s="1" t="s">
        <v>9</v>
      </c>
      <c r="B5652" s="1" t="s">
        <v>10</v>
      </c>
      <c r="C5652" s="1" t="s">
        <v>2</v>
      </c>
      <c r="D5652" s="1" t="s">
        <v>26</v>
      </c>
      <c r="E5652" s="1" t="s">
        <v>4</v>
      </c>
      <c r="F5652" s="1" t="s">
        <v>131</v>
      </c>
      <c r="G5652" s="1" t="s">
        <v>5</v>
      </c>
      <c r="H5652" s="3">
        <v>49248</v>
      </c>
      <c r="I5652" s="9">
        <f>IF(H5652="?", AVERAGEIF(H:H, "&lt;&gt;?", H:H), H5652)</f>
        <v>49248</v>
      </c>
      <c r="J5652" s="11" t="str">
        <f>IF(D5652="?", "Unknown", D5652)</f>
        <v xml:space="preserve"> Sales</v>
      </c>
    </row>
    <row r="5653" spans="1:10" x14ac:dyDescent="0.3">
      <c r="A5653" s="2" t="s">
        <v>9</v>
      </c>
      <c r="B5653" s="2" t="s">
        <v>10</v>
      </c>
      <c r="C5653" s="2" t="s">
        <v>2</v>
      </c>
      <c r="D5653" s="2" t="s">
        <v>3</v>
      </c>
      <c r="E5653" s="2" t="s">
        <v>4</v>
      </c>
      <c r="F5653" s="2" t="s">
        <v>131</v>
      </c>
      <c r="G5653" s="2" t="s">
        <v>5</v>
      </c>
      <c r="H5653" s="3">
        <v>77930</v>
      </c>
      <c r="I5653" s="9">
        <f>IF(H5653="?", AVERAGEIF(H:H, "&lt;&gt;?", H:H), H5653)</f>
        <v>77930</v>
      </c>
      <c r="J5653" s="11" t="str">
        <f>IF(D5653="?", "Unknown", D5653)</f>
        <v xml:space="preserve"> Adm-clerical</v>
      </c>
    </row>
    <row r="5654" spans="1:10" x14ac:dyDescent="0.3">
      <c r="A5654" s="1" t="s">
        <v>9</v>
      </c>
      <c r="B5654" s="1" t="s">
        <v>22</v>
      </c>
      <c r="C5654" s="1" t="s">
        <v>2</v>
      </c>
      <c r="D5654" s="1" t="s">
        <v>20</v>
      </c>
      <c r="E5654" s="1" t="s">
        <v>4</v>
      </c>
      <c r="F5654" s="1" t="s">
        <v>130</v>
      </c>
      <c r="G5654" s="1" t="s">
        <v>5</v>
      </c>
      <c r="H5654" s="3">
        <v>95712</v>
      </c>
      <c r="I5654" s="9">
        <f>IF(H5654="?", AVERAGEIF(H:H, "&lt;&gt;?", H:H), H5654)</f>
        <v>95712</v>
      </c>
      <c r="J5654" s="11" t="str">
        <f>IF(D5654="?", "Unknown", D5654)</f>
        <v xml:space="preserve"> Other-service</v>
      </c>
    </row>
    <row r="5655" spans="1:10" x14ac:dyDescent="0.3">
      <c r="A5655" s="1" t="s">
        <v>9</v>
      </c>
      <c r="B5655" s="1" t="s">
        <v>10</v>
      </c>
      <c r="C5655" s="1" t="s">
        <v>2</v>
      </c>
      <c r="D5655" s="1" t="s">
        <v>15</v>
      </c>
      <c r="E5655" s="1" t="s">
        <v>4</v>
      </c>
      <c r="F5655" s="1" t="s">
        <v>130</v>
      </c>
      <c r="G5655" s="1" t="s">
        <v>5</v>
      </c>
      <c r="H5655" s="3">
        <v>96130</v>
      </c>
      <c r="I5655" s="9">
        <f>IF(H5655="?", AVERAGEIF(H:H, "&lt;&gt;?", H:H), H5655)</f>
        <v>96130</v>
      </c>
      <c r="J5655" s="11" t="str">
        <f>IF(D5655="?", "Unknown", D5655)</f>
        <v xml:space="preserve"> Prof-specialty</v>
      </c>
    </row>
    <row r="5656" spans="1:10" x14ac:dyDescent="0.3">
      <c r="A5656" s="2" t="s">
        <v>39</v>
      </c>
      <c r="B5656" s="2" t="s">
        <v>22</v>
      </c>
      <c r="C5656" s="2" t="s">
        <v>36</v>
      </c>
      <c r="D5656" s="2" t="s">
        <v>20</v>
      </c>
      <c r="E5656" s="2" t="s">
        <v>14</v>
      </c>
      <c r="F5656" s="2" t="s">
        <v>130</v>
      </c>
      <c r="G5656" s="2" t="s">
        <v>5</v>
      </c>
      <c r="H5656" s="3">
        <v>35132</v>
      </c>
      <c r="I5656" s="9">
        <f>IF(H5656="?", AVERAGEIF(H:H, "&lt;&gt;?", H:H), H5656)</f>
        <v>35132</v>
      </c>
      <c r="J5656" s="11" t="str">
        <f>IF(D5656="?", "Unknown", D5656)</f>
        <v xml:space="preserve"> Other-service</v>
      </c>
    </row>
    <row r="5657" spans="1:10" x14ac:dyDescent="0.3">
      <c r="A5657" s="1" t="s">
        <v>9</v>
      </c>
      <c r="B5657" s="1" t="s">
        <v>10</v>
      </c>
      <c r="C5657" s="1" t="s">
        <v>11</v>
      </c>
      <c r="D5657" s="1" t="s">
        <v>20</v>
      </c>
      <c r="E5657" s="1" t="s">
        <v>4</v>
      </c>
      <c r="F5657" s="1" t="s">
        <v>130</v>
      </c>
      <c r="G5657" s="1" t="s">
        <v>5</v>
      </c>
      <c r="H5657" s="3">
        <v>50435</v>
      </c>
      <c r="I5657" s="9">
        <f>IF(H5657="?", AVERAGEIF(H:H, "&lt;&gt;?", H:H), H5657)</f>
        <v>50435</v>
      </c>
      <c r="J5657" s="11" t="str">
        <f>IF(D5657="?", "Unknown", D5657)</f>
        <v xml:space="preserve"> Other-service</v>
      </c>
    </row>
    <row r="5658" spans="1:10" x14ac:dyDescent="0.3">
      <c r="A5658" s="2" t="s">
        <v>9</v>
      </c>
      <c r="B5658" s="2" t="s">
        <v>17</v>
      </c>
      <c r="C5658" s="2" t="s">
        <v>7</v>
      </c>
      <c r="D5658" s="2" t="s">
        <v>15</v>
      </c>
      <c r="E5658" s="2" t="s">
        <v>4</v>
      </c>
      <c r="F5658" s="2" t="s">
        <v>131</v>
      </c>
      <c r="G5658" s="2" t="s">
        <v>5</v>
      </c>
      <c r="H5658" s="3">
        <v>63067</v>
      </c>
      <c r="I5658" s="9">
        <f>IF(H5658="?", AVERAGEIF(H:H, "&lt;&gt;?", H:H), H5658)</f>
        <v>63067</v>
      </c>
      <c r="J5658" s="11" t="str">
        <f>IF(D5658="?", "Unknown", D5658)</f>
        <v xml:space="preserve"> Prof-specialty</v>
      </c>
    </row>
    <row r="5659" spans="1:10" x14ac:dyDescent="0.3">
      <c r="A5659" s="1" t="s">
        <v>6</v>
      </c>
      <c r="B5659" s="1" t="s">
        <v>22</v>
      </c>
      <c r="C5659" s="1" t="s">
        <v>2</v>
      </c>
      <c r="D5659" s="1" t="s">
        <v>28</v>
      </c>
      <c r="E5659" s="1" t="s">
        <v>4</v>
      </c>
      <c r="F5659" s="1" t="s">
        <v>131</v>
      </c>
      <c r="G5659" s="1" t="s">
        <v>5</v>
      </c>
      <c r="H5659" s="3">
        <v>15138</v>
      </c>
      <c r="I5659" s="9">
        <f>IF(H5659="?", AVERAGEIF(H:H, "&lt;&gt;?", H:H), H5659)</f>
        <v>15138</v>
      </c>
      <c r="J5659" s="11" t="str">
        <f>IF(D5659="?", "Unknown", D5659)</f>
        <v xml:space="preserve"> Craft-repair</v>
      </c>
    </row>
    <row r="5660" spans="1:10" x14ac:dyDescent="0.3">
      <c r="A5660" s="2" t="s">
        <v>6</v>
      </c>
      <c r="B5660" s="2" t="s">
        <v>10</v>
      </c>
      <c r="C5660" s="2" t="s">
        <v>7</v>
      </c>
      <c r="D5660" s="2" t="s">
        <v>28</v>
      </c>
      <c r="E5660" s="2" t="s">
        <v>4</v>
      </c>
      <c r="F5660" s="2" t="s">
        <v>131</v>
      </c>
      <c r="G5660" s="2" t="s">
        <v>5</v>
      </c>
      <c r="H5660" s="3">
        <v>90568</v>
      </c>
      <c r="I5660" s="9">
        <f>IF(H5660="?", AVERAGEIF(H:H, "&lt;&gt;?", H:H), H5660)</f>
        <v>90568</v>
      </c>
      <c r="J5660" s="11" t="str">
        <f>IF(D5660="?", "Unknown", D5660)</f>
        <v xml:space="preserve"> Craft-repair</v>
      </c>
    </row>
    <row r="5661" spans="1:10" x14ac:dyDescent="0.3">
      <c r="A5661" s="1" t="s">
        <v>9</v>
      </c>
      <c r="B5661" s="1" t="s">
        <v>22</v>
      </c>
      <c r="C5661" s="1" t="s">
        <v>7</v>
      </c>
      <c r="D5661" s="1" t="s">
        <v>34</v>
      </c>
      <c r="E5661" s="1" t="s">
        <v>4</v>
      </c>
      <c r="F5661" s="1" t="s">
        <v>131</v>
      </c>
      <c r="G5661" s="1" t="s">
        <v>5</v>
      </c>
      <c r="H5661" s="3">
        <v>94474</v>
      </c>
      <c r="I5661" s="9">
        <f>IF(H5661="?", AVERAGEIF(H:H, "&lt;&gt;?", H:H), H5661)</f>
        <v>94474</v>
      </c>
      <c r="J5661" s="11" t="str">
        <f>IF(D5661="?", "Unknown", D5661)</f>
        <v xml:space="preserve"> Machine-op-inspct</v>
      </c>
    </row>
    <row r="5662" spans="1:10" x14ac:dyDescent="0.3">
      <c r="A5662" s="2" t="s">
        <v>9</v>
      </c>
      <c r="B5662" s="2" t="s">
        <v>22</v>
      </c>
      <c r="C5662" s="2" t="s">
        <v>7</v>
      </c>
      <c r="D5662" s="2" t="s">
        <v>26</v>
      </c>
      <c r="E5662" s="2" t="s">
        <v>4</v>
      </c>
      <c r="F5662" s="2" t="s">
        <v>131</v>
      </c>
      <c r="G5662" s="2" t="s">
        <v>5</v>
      </c>
      <c r="H5662" s="3">
        <v>82145</v>
      </c>
      <c r="I5662" s="9">
        <f>IF(H5662="?", AVERAGEIF(H:H, "&lt;&gt;?", H:H), H5662)</f>
        <v>82145</v>
      </c>
      <c r="J5662" s="11" t="str">
        <f>IF(D5662="?", "Unknown", D5662)</f>
        <v xml:space="preserve"> Sales</v>
      </c>
    </row>
    <row r="5663" spans="1:10" x14ac:dyDescent="0.3">
      <c r="A5663" s="1" t="s">
        <v>0</v>
      </c>
      <c r="B5663" s="1" t="s">
        <v>17</v>
      </c>
      <c r="C5663" s="1" t="s">
        <v>7</v>
      </c>
      <c r="D5663" s="1" t="s">
        <v>15</v>
      </c>
      <c r="E5663" s="1" t="s">
        <v>4</v>
      </c>
      <c r="F5663" s="1" t="s">
        <v>131</v>
      </c>
      <c r="G5663" s="1" t="s">
        <v>5</v>
      </c>
      <c r="H5663" s="3">
        <v>53566</v>
      </c>
      <c r="I5663" s="9">
        <f>IF(H5663="?", AVERAGEIF(H:H, "&lt;&gt;?", H:H), H5663)</f>
        <v>53566</v>
      </c>
      <c r="J5663" s="11" t="str">
        <f>IF(D5663="?", "Unknown", D5663)</f>
        <v xml:space="preserve"> Prof-specialty</v>
      </c>
    </row>
    <row r="5664" spans="1:10" x14ac:dyDescent="0.3">
      <c r="A5664" s="2" t="s">
        <v>9</v>
      </c>
      <c r="B5664" s="2" t="s">
        <v>22</v>
      </c>
      <c r="C5664" s="2" t="s">
        <v>2</v>
      </c>
      <c r="D5664" s="2" t="s">
        <v>3</v>
      </c>
      <c r="E5664" s="2" t="s">
        <v>4</v>
      </c>
      <c r="F5664" s="2" t="s">
        <v>131</v>
      </c>
      <c r="G5664" s="2" t="s">
        <v>5</v>
      </c>
      <c r="H5664" s="3">
        <v>28587</v>
      </c>
      <c r="I5664" s="9">
        <f>IF(H5664="?", AVERAGEIF(H:H, "&lt;&gt;?", H:H), H5664)</f>
        <v>28587</v>
      </c>
      <c r="J5664" s="11" t="str">
        <f>IF(D5664="?", "Unknown", D5664)</f>
        <v xml:space="preserve"> Adm-clerical</v>
      </c>
    </row>
    <row r="5665" spans="1:10" x14ac:dyDescent="0.3">
      <c r="A5665" s="1" t="s">
        <v>9</v>
      </c>
      <c r="B5665" s="1" t="s">
        <v>10</v>
      </c>
      <c r="C5665" s="1" t="s">
        <v>7</v>
      </c>
      <c r="D5665" s="1" t="s">
        <v>30</v>
      </c>
      <c r="E5665" s="1" t="s">
        <v>14</v>
      </c>
      <c r="F5665" s="1" t="s">
        <v>131</v>
      </c>
      <c r="G5665" s="1" t="s">
        <v>5</v>
      </c>
      <c r="H5665" s="3">
        <v>59440</v>
      </c>
      <c r="I5665" s="9">
        <f>IF(H5665="?", AVERAGEIF(H:H, "&lt;&gt;?", H:H), H5665)</f>
        <v>59440</v>
      </c>
      <c r="J5665" s="11" t="str">
        <f>IF(D5665="?", "Unknown", D5665)</f>
        <v xml:space="preserve"> Transport-moving</v>
      </c>
    </row>
    <row r="5666" spans="1:10" x14ac:dyDescent="0.3">
      <c r="A5666" s="2" t="s">
        <v>9</v>
      </c>
      <c r="B5666" s="2" t="s">
        <v>13</v>
      </c>
      <c r="C5666" s="2" t="s">
        <v>7</v>
      </c>
      <c r="D5666" s="2" t="s">
        <v>26</v>
      </c>
      <c r="E5666" s="2" t="s">
        <v>4</v>
      </c>
      <c r="F5666" s="2" t="s">
        <v>131</v>
      </c>
      <c r="G5666" s="2" t="s">
        <v>5</v>
      </c>
      <c r="H5666" s="3">
        <v>69861</v>
      </c>
      <c r="I5666" s="9">
        <f>IF(H5666="?", AVERAGEIF(H:H, "&lt;&gt;?", H:H), H5666)</f>
        <v>69861</v>
      </c>
      <c r="J5666" s="11" t="str">
        <f>IF(D5666="?", "Unknown", D5666)</f>
        <v xml:space="preserve"> Sales</v>
      </c>
    </row>
    <row r="5667" spans="1:10" x14ac:dyDescent="0.3">
      <c r="A5667" s="1" t="s">
        <v>9</v>
      </c>
      <c r="B5667" s="1" t="s">
        <v>22</v>
      </c>
      <c r="C5667" s="1" t="s">
        <v>2</v>
      </c>
      <c r="D5667" s="1" t="s">
        <v>8</v>
      </c>
      <c r="E5667" s="1" t="s">
        <v>4</v>
      </c>
      <c r="F5667" s="1" t="s">
        <v>131</v>
      </c>
      <c r="G5667" s="1" t="s">
        <v>5</v>
      </c>
      <c r="H5667" s="3">
        <v>63335</v>
      </c>
      <c r="I5667" s="9">
        <f>IF(H5667="?", AVERAGEIF(H:H, "&lt;&gt;?", H:H), H5667)</f>
        <v>63335</v>
      </c>
      <c r="J5667" s="11" t="str">
        <f>IF(D5667="?", "Unknown", D5667)</f>
        <v xml:space="preserve"> Exec-managerial</v>
      </c>
    </row>
    <row r="5668" spans="1:10" x14ac:dyDescent="0.3">
      <c r="A5668" s="2" t="s">
        <v>9</v>
      </c>
      <c r="B5668" s="2" t="s">
        <v>22</v>
      </c>
      <c r="C5668" s="2" t="s">
        <v>11</v>
      </c>
      <c r="D5668" s="2" t="s">
        <v>26</v>
      </c>
      <c r="E5668" s="2" t="s">
        <v>4</v>
      </c>
      <c r="F5668" s="2" t="s">
        <v>130</v>
      </c>
      <c r="G5668" s="2" t="s">
        <v>5</v>
      </c>
      <c r="H5668" s="3">
        <v>95024</v>
      </c>
      <c r="I5668" s="9">
        <f>IF(H5668="?", AVERAGEIF(H:H, "&lt;&gt;?", H:H), H5668)</f>
        <v>95024</v>
      </c>
      <c r="J5668" s="11" t="str">
        <f>IF(D5668="?", "Unknown", D5668)</f>
        <v xml:space="preserve"> Sales</v>
      </c>
    </row>
    <row r="5669" spans="1:10" x14ac:dyDescent="0.3">
      <c r="A5669" s="1" t="s">
        <v>9</v>
      </c>
      <c r="B5669" s="1" t="s">
        <v>1</v>
      </c>
      <c r="C5669" s="1" t="s">
        <v>7</v>
      </c>
      <c r="D5669" s="1" t="s">
        <v>38</v>
      </c>
      <c r="E5669" s="1" t="s">
        <v>4</v>
      </c>
      <c r="F5669" s="1" t="s">
        <v>130</v>
      </c>
      <c r="G5669" s="1" t="s">
        <v>5</v>
      </c>
      <c r="H5669" s="3">
        <v>48854</v>
      </c>
      <c r="I5669" s="9">
        <f>IF(H5669="?", AVERAGEIF(H:H, "&lt;&gt;?", H:H), H5669)</f>
        <v>48854</v>
      </c>
      <c r="J5669" s="11" t="str">
        <f>IF(D5669="?", "Unknown", D5669)</f>
        <v xml:space="preserve"> Tech-support</v>
      </c>
    </row>
    <row r="5670" spans="1:10" x14ac:dyDescent="0.3">
      <c r="A5670" s="2" t="s">
        <v>9</v>
      </c>
      <c r="B5670" s="2" t="s">
        <v>22</v>
      </c>
      <c r="C5670" s="2" t="s">
        <v>7</v>
      </c>
      <c r="D5670" s="2" t="s">
        <v>28</v>
      </c>
      <c r="E5670" s="2" t="s">
        <v>4</v>
      </c>
      <c r="F5670" s="2" t="s">
        <v>131</v>
      </c>
      <c r="G5670" s="2" t="s">
        <v>5</v>
      </c>
      <c r="H5670" s="3">
        <v>26761</v>
      </c>
      <c r="I5670" s="9">
        <f>IF(H5670="?", AVERAGEIF(H:H, "&lt;&gt;?", H:H), H5670)</f>
        <v>26761</v>
      </c>
      <c r="J5670" s="11" t="str">
        <f>IF(D5670="?", "Unknown", D5670)</f>
        <v xml:space="preserve"> Craft-repair</v>
      </c>
    </row>
    <row r="5671" spans="1:10" x14ac:dyDescent="0.3">
      <c r="A5671" s="1" t="s">
        <v>9</v>
      </c>
      <c r="B5671" s="1" t="s">
        <v>13</v>
      </c>
      <c r="C5671" s="1" t="s">
        <v>2</v>
      </c>
      <c r="D5671" s="1" t="s">
        <v>26</v>
      </c>
      <c r="E5671" s="1" t="s">
        <v>4</v>
      </c>
      <c r="F5671" s="1" t="s">
        <v>131</v>
      </c>
      <c r="G5671" s="1" t="s">
        <v>5</v>
      </c>
      <c r="H5671" s="3">
        <v>56094</v>
      </c>
      <c r="I5671" s="9">
        <f>IF(H5671="?", AVERAGEIF(H:H, "&lt;&gt;?", H:H), H5671)</f>
        <v>56094</v>
      </c>
      <c r="J5671" s="11" t="str">
        <f>IF(D5671="?", "Unknown", D5671)</f>
        <v xml:space="preserve"> Sales</v>
      </c>
    </row>
    <row r="5672" spans="1:10" x14ac:dyDescent="0.3">
      <c r="A5672" s="2" t="s">
        <v>9</v>
      </c>
      <c r="B5672" s="2" t="s">
        <v>1</v>
      </c>
      <c r="C5672" s="2" t="s">
        <v>11</v>
      </c>
      <c r="D5672" s="2" t="s">
        <v>8</v>
      </c>
      <c r="E5672" s="2" t="s">
        <v>4</v>
      </c>
      <c r="F5672" s="2" t="s">
        <v>131</v>
      </c>
      <c r="G5672" s="2" t="s">
        <v>5</v>
      </c>
      <c r="H5672" s="3">
        <v>76732</v>
      </c>
      <c r="I5672" s="9">
        <f>IF(H5672="?", AVERAGEIF(H:H, "&lt;&gt;?", H:H), H5672)</f>
        <v>76732</v>
      </c>
      <c r="J5672" s="11" t="str">
        <f>IF(D5672="?", "Unknown", D5672)</f>
        <v xml:space="preserve"> Exec-managerial</v>
      </c>
    </row>
    <row r="5673" spans="1:10" x14ac:dyDescent="0.3">
      <c r="A5673" s="2" t="s">
        <v>0</v>
      </c>
      <c r="B5673" s="2" t="s">
        <v>10</v>
      </c>
      <c r="C5673" s="2" t="s">
        <v>36</v>
      </c>
      <c r="D5673" s="2" t="s">
        <v>8</v>
      </c>
      <c r="E5673" s="2" t="s">
        <v>4</v>
      </c>
      <c r="F5673" s="2" t="s">
        <v>130</v>
      </c>
      <c r="G5673" s="2" t="s">
        <v>5</v>
      </c>
      <c r="H5673" s="3">
        <v>63035</v>
      </c>
      <c r="I5673" s="9">
        <f>IF(H5673="?", AVERAGEIF(H:H, "&lt;&gt;?", H:H), H5673)</f>
        <v>63035</v>
      </c>
      <c r="J5673" s="11" t="str">
        <f>IF(D5673="?", "Unknown", D5673)</f>
        <v xml:space="preserve"> Exec-managerial</v>
      </c>
    </row>
    <row r="5674" spans="1:10" x14ac:dyDescent="0.3">
      <c r="A5674" s="1" t="s">
        <v>0</v>
      </c>
      <c r="B5674" s="1" t="s">
        <v>10</v>
      </c>
      <c r="C5674" s="1" t="s">
        <v>2</v>
      </c>
      <c r="D5674" s="1" t="s">
        <v>20</v>
      </c>
      <c r="E5674" s="1" t="s">
        <v>14</v>
      </c>
      <c r="F5674" s="1" t="s">
        <v>131</v>
      </c>
      <c r="G5674" s="1" t="s">
        <v>5</v>
      </c>
      <c r="H5674" s="3">
        <v>23697</v>
      </c>
      <c r="I5674" s="9">
        <f>IF(H5674="?", AVERAGEIF(H:H, "&lt;&gt;?", H:H), H5674)</f>
        <v>23697</v>
      </c>
      <c r="J5674" s="11" t="str">
        <f>IF(D5674="?", "Unknown", D5674)</f>
        <v xml:space="preserve"> Other-service</v>
      </c>
    </row>
    <row r="5675" spans="1:10" x14ac:dyDescent="0.3">
      <c r="A5675" s="2" t="s">
        <v>9</v>
      </c>
      <c r="B5675" s="2" t="s">
        <v>1</v>
      </c>
      <c r="C5675" s="2" t="s">
        <v>11</v>
      </c>
      <c r="D5675" s="2" t="s">
        <v>3</v>
      </c>
      <c r="E5675" s="2" t="s">
        <v>4</v>
      </c>
      <c r="F5675" s="2" t="s">
        <v>130</v>
      </c>
      <c r="G5675" s="2" t="s">
        <v>5</v>
      </c>
      <c r="H5675" s="3">
        <v>96872</v>
      </c>
      <c r="I5675" s="9">
        <f>IF(H5675="?", AVERAGEIF(H:H, "&lt;&gt;?", H:H), H5675)</f>
        <v>96872</v>
      </c>
      <c r="J5675" s="11" t="str">
        <f>IF(D5675="?", "Unknown", D5675)</f>
        <v xml:space="preserve"> Adm-clerical</v>
      </c>
    </row>
    <row r="5676" spans="1:10" x14ac:dyDescent="0.3">
      <c r="A5676" s="1" t="s">
        <v>9</v>
      </c>
      <c r="B5676" s="1" t="s">
        <v>27</v>
      </c>
      <c r="C5676" s="1" t="s">
        <v>7</v>
      </c>
      <c r="D5676" s="1" t="s">
        <v>8</v>
      </c>
      <c r="E5676" s="1" t="s">
        <v>4</v>
      </c>
      <c r="F5676" s="1" t="s">
        <v>131</v>
      </c>
      <c r="G5676" s="1" t="s">
        <v>5</v>
      </c>
      <c r="H5676" s="3">
        <v>58646</v>
      </c>
      <c r="I5676" s="9">
        <f>IF(H5676="?", AVERAGEIF(H:H, "&lt;&gt;?", H:H), H5676)</f>
        <v>58646</v>
      </c>
      <c r="J5676" s="11" t="str">
        <f>IF(D5676="?", "Unknown", D5676)</f>
        <v xml:space="preserve"> Exec-managerial</v>
      </c>
    </row>
    <row r="5677" spans="1:10" x14ac:dyDescent="0.3">
      <c r="A5677" s="1" t="s">
        <v>6</v>
      </c>
      <c r="B5677" s="1" t="s">
        <v>22</v>
      </c>
      <c r="C5677" s="1" t="s">
        <v>7</v>
      </c>
      <c r="D5677" s="1" t="s">
        <v>33</v>
      </c>
      <c r="E5677" s="1" t="s">
        <v>4</v>
      </c>
      <c r="F5677" s="1" t="s">
        <v>131</v>
      </c>
      <c r="G5677" s="1" t="s">
        <v>5</v>
      </c>
      <c r="H5677" s="3">
        <v>57522</v>
      </c>
      <c r="I5677" s="9">
        <f>IF(H5677="?", AVERAGEIF(H:H, "&lt;&gt;?", H:H), H5677)</f>
        <v>57522</v>
      </c>
      <c r="J5677" s="11" t="str">
        <f>IF(D5677="?", "Unknown", D5677)</f>
        <v xml:space="preserve"> Farming-fishing</v>
      </c>
    </row>
    <row r="5678" spans="1:10" x14ac:dyDescent="0.3">
      <c r="A5678" s="2" t="s">
        <v>9</v>
      </c>
      <c r="B5678" s="2" t="s">
        <v>22</v>
      </c>
      <c r="C5678" s="2" t="s">
        <v>2</v>
      </c>
      <c r="D5678" s="2" t="s">
        <v>38</v>
      </c>
      <c r="E5678" s="2" t="s">
        <v>4</v>
      </c>
      <c r="F5678" s="2" t="s">
        <v>131</v>
      </c>
      <c r="G5678" s="2" t="s">
        <v>5</v>
      </c>
      <c r="H5678" s="3">
        <v>41350</v>
      </c>
      <c r="I5678" s="9">
        <f>IF(H5678="?", AVERAGEIF(H:H, "&lt;&gt;?", H:H), H5678)</f>
        <v>41350</v>
      </c>
      <c r="J5678" s="11" t="str">
        <f>IF(D5678="?", "Unknown", D5678)</f>
        <v xml:space="preserve"> Tech-support</v>
      </c>
    </row>
    <row r="5679" spans="1:10" x14ac:dyDescent="0.3">
      <c r="A5679" s="1" t="s">
        <v>9</v>
      </c>
      <c r="B5679" s="1" t="s">
        <v>17</v>
      </c>
      <c r="C5679" s="1" t="s">
        <v>7</v>
      </c>
      <c r="D5679" s="1" t="s">
        <v>26</v>
      </c>
      <c r="E5679" s="1" t="s">
        <v>4</v>
      </c>
      <c r="F5679" s="1" t="s">
        <v>131</v>
      </c>
      <c r="G5679" s="1" t="s">
        <v>5</v>
      </c>
      <c r="H5679" s="3">
        <v>92098</v>
      </c>
      <c r="I5679" s="9">
        <f>IF(H5679="?", AVERAGEIF(H:H, "&lt;&gt;?", H:H), H5679)</f>
        <v>92098</v>
      </c>
      <c r="J5679" s="11" t="str">
        <f>IF(D5679="?", "Unknown", D5679)</f>
        <v xml:space="preserve"> Sales</v>
      </c>
    </row>
    <row r="5680" spans="1:10" x14ac:dyDescent="0.3">
      <c r="A5680" s="2" t="s">
        <v>9</v>
      </c>
      <c r="B5680" s="2" t="s">
        <v>25</v>
      </c>
      <c r="C5680" s="2" t="s">
        <v>7</v>
      </c>
      <c r="D5680" s="2" t="s">
        <v>15</v>
      </c>
      <c r="E5680" s="2" t="s">
        <v>4</v>
      </c>
      <c r="F5680" s="2" t="s">
        <v>131</v>
      </c>
      <c r="G5680" s="2" t="s">
        <v>5</v>
      </c>
      <c r="H5680" s="3">
        <v>50276</v>
      </c>
      <c r="I5680" s="9">
        <f>IF(H5680="?", AVERAGEIF(H:H, "&lt;&gt;?", H:H), H5680)</f>
        <v>50276</v>
      </c>
      <c r="J5680" s="11" t="str">
        <f>IF(D5680="?", "Unknown", D5680)</f>
        <v xml:space="preserve"> Prof-specialty</v>
      </c>
    </row>
    <row r="5681" spans="1:10" x14ac:dyDescent="0.3">
      <c r="A5681" s="1" t="s">
        <v>6</v>
      </c>
      <c r="B5681" s="1" t="s">
        <v>10</v>
      </c>
      <c r="C5681" s="1" t="s">
        <v>11</v>
      </c>
      <c r="D5681" s="1" t="s">
        <v>20</v>
      </c>
      <c r="E5681" s="1" t="s">
        <v>4</v>
      </c>
      <c r="F5681" s="1" t="s">
        <v>130</v>
      </c>
      <c r="G5681" s="1" t="s">
        <v>5</v>
      </c>
      <c r="H5681" s="3">
        <v>55050</v>
      </c>
      <c r="I5681" s="9">
        <f>IF(H5681="?", AVERAGEIF(H:H, "&lt;&gt;?", H:H), H5681)</f>
        <v>55050</v>
      </c>
      <c r="J5681" s="11" t="str">
        <f>IF(D5681="?", "Unknown", D5681)</f>
        <v xml:space="preserve"> Other-service</v>
      </c>
    </row>
    <row r="5682" spans="1:10" x14ac:dyDescent="0.3">
      <c r="A5682" s="2" t="s">
        <v>9</v>
      </c>
      <c r="B5682" s="2" t="s">
        <v>1</v>
      </c>
      <c r="C5682" s="2" t="s">
        <v>2</v>
      </c>
      <c r="D5682" s="2" t="s">
        <v>3</v>
      </c>
      <c r="E5682" s="2" t="s">
        <v>4</v>
      </c>
      <c r="F5682" s="2" t="s">
        <v>131</v>
      </c>
      <c r="G5682" s="2" t="s">
        <v>5</v>
      </c>
      <c r="H5682" s="3">
        <v>68913</v>
      </c>
      <c r="I5682" s="9">
        <f>IF(H5682="?", AVERAGEIF(H:H, "&lt;&gt;?", H:H), H5682)</f>
        <v>68913</v>
      </c>
      <c r="J5682" s="11" t="str">
        <f>IF(D5682="?", "Unknown", D5682)</f>
        <v xml:space="preserve"> Adm-clerical</v>
      </c>
    </row>
    <row r="5683" spans="1:10" x14ac:dyDescent="0.3">
      <c r="A5683" s="2" t="s">
        <v>9</v>
      </c>
      <c r="B5683" s="2" t="s">
        <v>22</v>
      </c>
      <c r="C5683" s="2" t="s">
        <v>2</v>
      </c>
      <c r="D5683" s="2" t="s">
        <v>3</v>
      </c>
      <c r="E5683" s="2" t="s">
        <v>4</v>
      </c>
      <c r="F5683" s="2" t="s">
        <v>130</v>
      </c>
      <c r="G5683" s="2" t="s">
        <v>5</v>
      </c>
      <c r="H5683" s="3">
        <v>50987</v>
      </c>
      <c r="I5683" s="9">
        <f>IF(H5683="?", AVERAGEIF(H:H, "&lt;&gt;?", H:H), H5683)</f>
        <v>50987</v>
      </c>
      <c r="J5683" s="11" t="str">
        <f>IF(D5683="?", "Unknown", D5683)</f>
        <v xml:space="preserve"> Adm-clerical</v>
      </c>
    </row>
    <row r="5684" spans="1:10" x14ac:dyDescent="0.3">
      <c r="A5684" s="1" t="s">
        <v>9</v>
      </c>
      <c r="B5684" s="1" t="s">
        <v>22</v>
      </c>
      <c r="C5684" s="1" t="s">
        <v>7</v>
      </c>
      <c r="D5684" s="1" t="s">
        <v>28</v>
      </c>
      <c r="E5684" s="1" t="s">
        <v>4</v>
      </c>
      <c r="F5684" s="1" t="s">
        <v>131</v>
      </c>
      <c r="G5684" s="1" t="s">
        <v>5</v>
      </c>
      <c r="H5684" s="3">
        <v>67034</v>
      </c>
      <c r="I5684" s="9">
        <f>IF(H5684="?", AVERAGEIF(H:H, "&lt;&gt;?", H:H), H5684)</f>
        <v>67034</v>
      </c>
      <c r="J5684" s="11" t="str">
        <f>IF(D5684="?", "Unknown", D5684)</f>
        <v xml:space="preserve"> Craft-repair</v>
      </c>
    </row>
    <row r="5685" spans="1:10" x14ac:dyDescent="0.3">
      <c r="A5685" s="1" t="s">
        <v>9</v>
      </c>
      <c r="B5685" s="1" t="s">
        <v>1</v>
      </c>
      <c r="C5685" s="1" t="s">
        <v>7</v>
      </c>
      <c r="D5685" s="1" t="s">
        <v>15</v>
      </c>
      <c r="E5685" s="1" t="s">
        <v>4</v>
      </c>
      <c r="F5685" s="1" t="s">
        <v>131</v>
      </c>
      <c r="G5685" s="1" t="s">
        <v>5</v>
      </c>
      <c r="H5685" s="3">
        <v>92032</v>
      </c>
      <c r="I5685" s="9">
        <f>IF(H5685="?", AVERAGEIF(H:H, "&lt;&gt;?", H:H), H5685)</f>
        <v>92032</v>
      </c>
      <c r="J5685" s="11" t="str">
        <f>IF(D5685="?", "Unknown", D5685)</f>
        <v xml:space="preserve"> Prof-specialty</v>
      </c>
    </row>
    <row r="5686" spans="1:10" x14ac:dyDescent="0.3">
      <c r="A5686" s="2" t="s">
        <v>9</v>
      </c>
      <c r="B5686" s="2" t="s">
        <v>22</v>
      </c>
      <c r="C5686" s="2" t="s">
        <v>11</v>
      </c>
      <c r="D5686" s="2" t="s">
        <v>3</v>
      </c>
      <c r="E5686" s="2" t="s">
        <v>4</v>
      </c>
      <c r="F5686" s="2" t="s">
        <v>130</v>
      </c>
      <c r="G5686" s="2" t="s">
        <v>5</v>
      </c>
      <c r="H5686" s="3">
        <v>62960</v>
      </c>
      <c r="I5686" s="9">
        <f>IF(H5686="?", AVERAGEIF(H:H, "&lt;&gt;?", H:H), H5686)</f>
        <v>62960</v>
      </c>
      <c r="J5686" s="11" t="str">
        <f>IF(D5686="?", "Unknown", D5686)</f>
        <v xml:space="preserve"> Adm-clerical</v>
      </c>
    </row>
    <row r="5687" spans="1:10" x14ac:dyDescent="0.3">
      <c r="A5687" s="1" t="s">
        <v>9</v>
      </c>
      <c r="B5687" s="1" t="s">
        <v>1</v>
      </c>
      <c r="C5687" s="1" t="s">
        <v>11</v>
      </c>
      <c r="D5687" s="1" t="s">
        <v>15</v>
      </c>
      <c r="E5687" s="1" t="s">
        <v>4</v>
      </c>
      <c r="F5687" s="1" t="s">
        <v>131</v>
      </c>
      <c r="G5687" s="1" t="s">
        <v>5</v>
      </c>
      <c r="H5687" s="3">
        <v>78316</v>
      </c>
      <c r="I5687" s="9">
        <f>IF(H5687="?", AVERAGEIF(H:H, "&lt;&gt;?", H:H), H5687)</f>
        <v>78316</v>
      </c>
      <c r="J5687" s="11" t="str">
        <f>IF(D5687="?", "Unknown", D5687)</f>
        <v xml:space="preserve"> Prof-specialty</v>
      </c>
    </row>
    <row r="5688" spans="1:10" x14ac:dyDescent="0.3">
      <c r="A5688" s="2" t="s">
        <v>9</v>
      </c>
      <c r="B5688" s="2" t="s">
        <v>10</v>
      </c>
      <c r="C5688" s="2" t="s">
        <v>7</v>
      </c>
      <c r="D5688" s="2" t="s">
        <v>26</v>
      </c>
      <c r="E5688" s="2" t="s">
        <v>4</v>
      </c>
      <c r="F5688" s="2" t="s">
        <v>130</v>
      </c>
      <c r="G5688" s="2" t="s">
        <v>5</v>
      </c>
      <c r="H5688" s="3">
        <v>82958</v>
      </c>
      <c r="I5688" s="9">
        <f>IF(H5688="?", AVERAGEIF(H:H, "&lt;&gt;?", H:H), H5688)</f>
        <v>82958</v>
      </c>
      <c r="J5688" s="11" t="str">
        <f>IF(D5688="?", "Unknown", D5688)</f>
        <v xml:space="preserve"> Sales</v>
      </c>
    </row>
    <row r="5689" spans="1:10" x14ac:dyDescent="0.3">
      <c r="A5689" s="1" t="s">
        <v>39</v>
      </c>
      <c r="B5689" s="1" t="s">
        <v>17</v>
      </c>
      <c r="C5689" s="1" t="s">
        <v>11</v>
      </c>
      <c r="D5689" s="1" t="s">
        <v>15</v>
      </c>
      <c r="E5689" s="1" t="s">
        <v>4</v>
      </c>
      <c r="F5689" s="1" t="s">
        <v>130</v>
      </c>
      <c r="G5689" s="1" t="s">
        <v>5</v>
      </c>
      <c r="H5689" s="3">
        <v>30411</v>
      </c>
      <c r="I5689" s="9">
        <f>IF(H5689="?", AVERAGEIF(H:H, "&lt;&gt;?", H:H), H5689)</f>
        <v>30411</v>
      </c>
      <c r="J5689" s="11" t="str">
        <f>IF(D5689="?", "Unknown", D5689)</f>
        <v xml:space="preserve"> Prof-specialty</v>
      </c>
    </row>
    <row r="5690" spans="1:10" x14ac:dyDescent="0.3">
      <c r="A5690" s="1" t="s">
        <v>39</v>
      </c>
      <c r="B5690" s="1" t="s">
        <v>10</v>
      </c>
      <c r="C5690" s="1" t="s">
        <v>2</v>
      </c>
      <c r="D5690" s="1" t="s">
        <v>41</v>
      </c>
      <c r="E5690" s="1" t="s">
        <v>4</v>
      </c>
      <c r="F5690" s="1" t="s">
        <v>131</v>
      </c>
      <c r="G5690" s="1" t="s">
        <v>5</v>
      </c>
      <c r="H5690" s="3">
        <v>59640</v>
      </c>
      <c r="I5690" s="9">
        <f>IF(H5690="?", AVERAGEIF(H:H, "&lt;&gt;?", H:H), H5690)</f>
        <v>59640</v>
      </c>
      <c r="J5690" s="11" t="str">
        <f>IF(D5690="?", "Unknown", D5690)</f>
        <v xml:space="preserve"> Protective-serv</v>
      </c>
    </row>
    <row r="5691" spans="1:10" x14ac:dyDescent="0.3">
      <c r="A5691" s="2" t="s">
        <v>9</v>
      </c>
      <c r="B5691" s="2" t="s">
        <v>22</v>
      </c>
      <c r="C5691" s="2" t="s">
        <v>7</v>
      </c>
      <c r="D5691" s="2" t="s">
        <v>38</v>
      </c>
      <c r="E5691" s="2" t="s">
        <v>14</v>
      </c>
      <c r="F5691" s="2" t="s">
        <v>130</v>
      </c>
      <c r="G5691" s="2" t="s">
        <v>5</v>
      </c>
      <c r="H5691" s="3">
        <v>80830</v>
      </c>
      <c r="I5691" s="9">
        <f>IF(H5691="?", AVERAGEIF(H:H, "&lt;&gt;?", H:H), H5691)</f>
        <v>80830</v>
      </c>
      <c r="J5691" s="11" t="str">
        <f>IF(D5691="?", "Unknown", D5691)</f>
        <v xml:space="preserve"> Tech-support</v>
      </c>
    </row>
    <row r="5692" spans="1:10" x14ac:dyDescent="0.3">
      <c r="A5692" s="1" t="s">
        <v>9</v>
      </c>
      <c r="B5692" s="1" t="s">
        <v>22</v>
      </c>
      <c r="C5692" s="1" t="s">
        <v>11</v>
      </c>
      <c r="D5692" s="1" t="s">
        <v>8</v>
      </c>
      <c r="E5692" s="1" t="s">
        <v>4</v>
      </c>
      <c r="F5692" s="1" t="s">
        <v>130</v>
      </c>
      <c r="G5692" s="1" t="s">
        <v>5</v>
      </c>
      <c r="H5692" s="3">
        <v>17776</v>
      </c>
      <c r="I5692" s="9">
        <f>IF(H5692="?", AVERAGEIF(H:H, "&lt;&gt;?", H:H), H5692)</f>
        <v>17776</v>
      </c>
      <c r="J5692" s="11" t="str">
        <f>IF(D5692="?", "Unknown", D5692)</f>
        <v xml:space="preserve"> Exec-managerial</v>
      </c>
    </row>
    <row r="5693" spans="1:10" x14ac:dyDescent="0.3">
      <c r="A5693" s="2" t="s">
        <v>9</v>
      </c>
      <c r="B5693" s="2" t="s">
        <v>1</v>
      </c>
      <c r="C5693" s="2" t="s">
        <v>2</v>
      </c>
      <c r="D5693" s="2" t="s">
        <v>26</v>
      </c>
      <c r="E5693" s="2" t="s">
        <v>4</v>
      </c>
      <c r="F5693" s="2" t="s">
        <v>131</v>
      </c>
      <c r="G5693" s="2" t="s">
        <v>5</v>
      </c>
      <c r="H5693" s="3">
        <v>23395</v>
      </c>
      <c r="I5693" s="9">
        <f>IF(H5693="?", AVERAGEIF(H:H, "&lt;&gt;?", H:H), H5693)</f>
        <v>23395</v>
      </c>
      <c r="J5693" s="11" t="str">
        <f>IF(D5693="?", "Unknown", D5693)</f>
        <v xml:space="preserve"> Sales</v>
      </c>
    </row>
    <row r="5694" spans="1:10" x14ac:dyDescent="0.3">
      <c r="A5694" s="1" t="s">
        <v>101</v>
      </c>
      <c r="B5694" s="1" t="s">
        <v>22</v>
      </c>
      <c r="C5694" s="1" t="s">
        <v>7</v>
      </c>
      <c r="D5694" s="1" t="s">
        <v>101</v>
      </c>
      <c r="E5694" s="1" t="s">
        <v>4</v>
      </c>
      <c r="F5694" s="1" t="s">
        <v>131</v>
      </c>
      <c r="G5694" s="1" t="s">
        <v>5</v>
      </c>
      <c r="H5694" s="3">
        <v>89441</v>
      </c>
      <c r="I5694" s="9">
        <f>IF(H5694="?", AVERAGEIF(H:H, "&lt;&gt;?", H:H), H5694)</f>
        <v>89441</v>
      </c>
      <c r="J5694" s="11" t="str">
        <f>IF(D5694="?", "Unknown", D5694)</f>
        <v>Unknown</v>
      </c>
    </row>
    <row r="5695" spans="1:10" x14ac:dyDescent="0.3">
      <c r="A5695" s="2" t="s">
        <v>9</v>
      </c>
      <c r="B5695" s="2" t="s">
        <v>22</v>
      </c>
      <c r="C5695" s="2" t="s">
        <v>7</v>
      </c>
      <c r="D5695" s="2" t="s">
        <v>8</v>
      </c>
      <c r="E5695" s="2" t="s">
        <v>4</v>
      </c>
      <c r="F5695" s="2" t="s">
        <v>131</v>
      </c>
      <c r="G5695" s="2" t="s">
        <v>5</v>
      </c>
      <c r="H5695" s="3">
        <v>40549</v>
      </c>
      <c r="I5695" s="9">
        <f>IF(H5695="?", AVERAGEIF(H:H, "&lt;&gt;?", H:H), H5695)</f>
        <v>40549</v>
      </c>
      <c r="J5695" s="11" t="str">
        <f>IF(D5695="?", "Unknown", D5695)</f>
        <v xml:space="preserve"> Exec-managerial</v>
      </c>
    </row>
    <row r="5696" spans="1:10" x14ac:dyDescent="0.3">
      <c r="A5696" s="2" t="s">
        <v>47</v>
      </c>
      <c r="B5696" s="2" t="s">
        <v>29</v>
      </c>
      <c r="C5696" s="2" t="s">
        <v>11</v>
      </c>
      <c r="D5696" s="2" t="s">
        <v>28</v>
      </c>
      <c r="E5696" s="2" t="s">
        <v>4</v>
      </c>
      <c r="F5696" s="2" t="s">
        <v>131</v>
      </c>
      <c r="G5696" s="2" t="s">
        <v>5</v>
      </c>
      <c r="H5696" s="3">
        <v>33043</v>
      </c>
      <c r="I5696" s="9">
        <f>IF(H5696="?", AVERAGEIF(H:H, "&lt;&gt;?", H:H), H5696)</f>
        <v>33043</v>
      </c>
      <c r="J5696" s="11" t="str">
        <f>IF(D5696="?", "Unknown", D5696)</f>
        <v xml:space="preserve"> Craft-repair</v>
      </c>
    </row>
    <row r="5697" spans="1:10" x14ac:dyDescent="0.3">
      <c r="A5697" s="1" t="s">
        <v>9</v>
      </c>
      <c r="B5697" s="1" t="s">
        <v>27</v>
      </c>
      <c r="C5697" s="1" t="s">
        <v>2</v>
      </c>
      <c r="D5697" s="1" t="s">
        <v>8</v>
      </c>
      <c r="E5697" s="1" t="s">
        <v>4</v>
      </c>
      <c r="F5697" s="1" t="s">
        <v>131</v>
      </c>
      <c r="G5697" s="1" t="s">
        <v>5</v>
      </c>
      <c r="H5697" s="3">
        <v>18175</v>
      </c>
      <c r="I5697" s="9">
        <f>IF(H5697="?", AVERAGEIF(H:H, "&lt;&gt;?", H:H), H5697)</f>
        <v>18175</v>
      </c>
      <c r="J5697" s="11" t="str">
        <f>IF(D5697="?", "Unknown", D5697)</f>
        <v xml:space="preserve"> Exec-managerial</v>
      </c>
    </row>
    <row r="5698" spans="1:10" x14ac:dyDescent="0.3">
      <c r="A5698" s="2" t="s">
        <v>9</v>
      </c>
      <c r="B5698" s="2" t="s">
        <v>1</v>
      </c>
      <c r="C5698" s="2" t="s">
        <v>2</v>
      </c>
      <c r="D5698" s="2" t="s">
        <v>26</v>
      </c>
      <c r="E5698" s="2" t="s">
        <v>4</v>
      </c>
      <c r="F5698" s="2" t="s">
        <v>130</v>
      </c>
      <c r="G5698" s="2" t="s">
        <v>5</v>
      </c>
      <c r="H5698" s="3">
        <v>50560</v>
      </c>
      <c r="I5698" s="9">
        <f>IF(H5698="?", AVERAGEIF(H:H, "&lt;&gt;?", H:H), H5698)</f>
        <v>50560</v>
      </c>
      <c r="J5698" s="11" t="str">
        <f>IF(D5698="?", "Unknown", D5698)</f>
        <v xml:space="preserve"> Sales</v>
      </c>
    </row>
    <row r="5699" spans="1:10" x14ac:dyDescent="0.3">
      <c r="A5699" s="1" t="s">
        <v>9</v>
      </c>
      <c r="B5699" s="1" t="s">
        <v>10</v>
      </c>
      <c r="C5699" s="1" t="s">
        <v>2</v>
      </c>
      <c r="D5699" s="1" t="s">
        <v>26</v>
      </c>
      <c r="E5699" s="1" t="s">
        <v>4</v>
      </c>
      <c r="F5699" s="1" t="s">
        <v>131</v>
      </c>
      <c r="G5699" s="1" t="s">
        <v>5</v>
      </c>
      <c r="H5699" s="3">
        <v>65947</v>
      </c>
      <c r="I5699" s="9">
        <f>IF(H5699="?", AVERAGEIF(H:H, "&lt;&gt;?", H:H), H5699)</f>
        <v>65947</v>
      </c>
      <c r="J5699" s="11" t="str">
        <f>IF(D5699="?", "Unknown", D5699)</f>
        <v xml:space="preserve"> Sales</v>
      </c>
    </row>
    <row r="5700" spans="1:10" x14ac:dyDescent="0.3">
      <c r="A5700" s="2" t="s">
        <v>39</v>
      </c>
      <c r="B5700" s="2" t="s">
        <v>17</v>
      </c>
      <c r="C5700" s="2" t="s">
        <v>7</v>
      </c>
      <c r="D5700" s="2" t="s">
        <v>15</v>
      </c>
      <c r="E5700" s="2" t="s">
        <v>4</v>
      </c>
      <c r="F5700" s="2" t="s">
        <v>131</v>
      </c>
      <c r="G5700" s="2" t="s">
        <v>5</v>
      </c>
      <c r="H5700" s="3">
        <v>61059</v>
      </c>
      <c r="I5700" s="9">
        <f>IF(H5700="?", AVERAGEIF(H:H, "&lt;&gt;?", H:H), H5700)</f>
        <v>61059</v>
      </c>
      <c r="J5700" s="11" t="str">
        <f>IF(D5700="?", "Unknown", D5700)</f>
        <v xml:space="preserve"> Prof-specialty</v>
      </c>
    </row>
    <row r="5701" spans="1:10" x14ac:dyDescent="0.3">
      <c r="A5701" s="1" t="s">
        <v>9</v>
      </c>
      <c r="B5701" s="1" t="s">
        <v>22</v>
      </c>
      <c r="C5701" s="1" t="s">
        <v>11</v>
      </c>
      <c r="D5701" s="1" t="s">
        <v>3</v>
      </c>
      <c r="E5701" s="1" t="s">
        <v>4</v>
      </c>
      <c r="F5701" s="1" t="s">
        <v>130</v>
      </c>
      <c r="G5701" s="1" t="s">
        <v>5</v>
      </c>
      <c r="H5701" s="3">
        <v>58150</v>
      </c>
      <c r="I5701" s="9">
        <f>IF(H5701="?", AVERAGEIF(H:H, "&lt;&gt;?", H:H), H5701)</f>
        <v>58150</v>
      </c>
      <c r="J5701" s="11" t="str">
        <f>IF(D5701="?", "Unknown", D5701)</f>
        <v xml:space="preserve"> Adm-clerical</v>
      </c>
    </row>
    <row r="5702" spans="1:10" x14ac:dyDescent="0.3">
      <c r="A5702" s="1" t="s">
        <v>101</v>
      </c>
      <c r="B5702" s="2" t="s">
        <v>13</v>
      </c>
      <c r="C5702" s="2" t="s">
        <v>2</v>
      </c>
      <c r="D5702" s="1" t="s">
        <v>101</v>
      </c>
      <c r="E5702" s="2" t="s">
        <v>4</v>
      </c>
      <c r="F5702" s="2" t="s">
        <v>130</v>
      </c>
      <c r="G5702" s="2" t="s">
        <v>5</v>
      </c>
      <c r="H5702" s="3">
        <v>47664</v>
      </c>
      <c r="I5702" s="9">
        <f>IF(H5702="?", AVERAGEIF(H:H, "&lt;&gt;?", H:H), H5702)</f>
        <v>47664</v>
      </c>
      <c r="J5702" s="11" t="str">
        <f>IF(D5702="?", "Unknown", D5702)</f>
        <v>Unknown</v>
      </c>
    </row>
    <row r="5703" spans="1:10" x14ac:dyDescent="0.3">
      <c r="A5703" s="1" t="s">
        <v>37</v>
      </c>
      <c r="B5703" s="1" t="s">
        <v>25</v>
      </c>
      <c r="C5703" s="1" t="s">
        <v>7</v>
      </c>
      <c r="D5703" s="1" t="s">
        <v>28</v>
      </c>
      <c r="E5703" s="1" t="s">
        <v>4</v>
      </c>
      <c r="F5703" s="1" t="s">
        <v>131</v>
      </c>
      <c r="G5703" s="1" t="s">
        <v>5</v>
      </c>
      <c r="H5703" s="3">
        <v>79404</v>
      </c>
      <c r="I5703" s="9">
        <f>IF(H5703="?", AVERAGEIF(H:H, "&lt;&gt;?", H:H), H5703)</f>
        <v>79404</v>
      </c>
      <c r="J5703" s="11" t="str">
        <f>IF(D5703="?", "Unknown", D5703)</f>
        <v xml:space="preserve"> Craft-repair</v>
      </c>
    </row>
    <row r="5704" spans="1:10" x14ac:dyDescent="0.3">
      <c r="A5704" s="2" t="s">
        <v>9</v>
      </c>
      <c r="B5704" s="2" t="s">
        <v>10</v>
      </c>
      <c r="C5704" s="2" t="s">
        <v>7</v>
      </c>
      <c r="D5704" s="2" t="s">
        <v>30</v>
      </c>
      <c r="E5704" s="2" t="s">
        <v>14</v>
      </c>
      <c r="F5704" s="2" t="s">
        <v>131</v>
      </c>
      <c r="G5704" s="2" t="s">
        <v>5</v>
      </c>
      <c r="H5704" s="3">
        <v>53350</v>
      </c>
      <c r="I5704" s="9">
        <f>IF(H5704="?", AVERAGEIF(H:H, "&lt;&gt;?", H:H), H5704)</f>
        <v>53350</v>
      </c>
      <c r="J5704" s="11" t="str">
        <f>IF(D5704="?", "Unknown", D5704)</f>
        <v xml:space="preserve"> Transport-moving</v>
      </c>
    </row>
    <row r="5705" spans="1:10" x14ac:dyDescent="0.3">
      <c r="A5705" s="1" t="s">
        <v>9</v>
      </c>
      <c r="B5705" s="1" t="s">
        <v>27</v>
      </c>
      <c r="C5705" s="1" t="s">
        <v>7</v>
      </c>
      <c r="D5705" s="1" t="s">
        <v>3</v>
      </c>
      <c r="E5705" s="1" t="s">
        <v>4</v>
      </c>
      <c r="F5705" s="1" t="s">
        <v>130</v>
      </c>
      <c r="G5705" s="1" t="s">
        <v>5</v>
      </c>
      <c r="H5705" s="3">
        <v>52399</v>
      </c>
      <c r="I5705" s="9">
        <f>IF(H5705="?", AVERAGEIF(H:H, "&lt;&gt;?", H:H), H5705)</f>
        <v>52399</v>
      </c>
      <c r="J5705" s="11" t="str">
        <f>IF(D5705="?", "Unknown", D5705)</f>
        <v xml:space="preserve"> Adm-clerical</v>
      </c>
    </row>
    <row r="5706" spans="1:10" x14ac:dyDescent="0.3">
      <c r="A5706" s="2" t="s">
        <v>9</v>
      </c>
      <c r="B5706" s="2" t="s">
        <v>22</v>
      </c>
      <c r="C5706" s="2" t="s">
        <v>7</v>
      </c>
      <c r="D5706" s="2" t="s">
        <v>26</v>
      </c>
      <c r="E5706" s="2" t="s">
        <v>4</v>
      </c>
      <c r="F5706" s="2" t="s">
        <v>131</v>
      </c>
      <c r="G5706" s="2" t="s">
        <v>5</v>
      </c>
      <c r="H5706" s="3">
        <v>24111</v>
      </c>
      <c r="I5706" s="9">
        <f>IF(H5706="?", AVERAGEIF(H:H, "&lt;&gt;?", H:H), H5706)</f>
        <v>24111</v>
      </c>
      <c r="J5706" s="11" t="str">
        <f>IF(D5706="?", "Unknown", D5706)</f>
        <v xml:space="preserve"> Sales</v>
      </c>
    </row>
    <row r="5707" spans="1:10" x14ac:dyDescent="0.3">
      <c r="A5707" s="1" t="s">
        <v>6</v>
      </c>
      <c r="B5707" s="1" t="s">
        <v>1</v>
      </c>
      <c r="C5707" s="1" t="s">
        <v>2</v>
      </c>
      <c r="D5707" s="1" t="s">
        <v>26</v>
      </c>
      <c r="E5707" s="1" t="s">
        <v>4</v>
      </c>
      <c r="F5707" s="1" t="s">
        <v>131</v>
      </c>
      <c r="G5707" s="1" t="s">
        <v>5</v>
      </c>
      <c r="H5707" s="3">
        <v>46165</v>
      </c>
      <c r="I5707" s="9">
        <f>IF(H5707="?", AVERAGEIF(H:H, "&lt;&gt;?", H:H), H5707)</f>
        <v>46165</v>
      </c>
      <c r="J5707" s="11" t="str">
        <f>IF(D5707="?", "Unknown", D5707)</f>
        <v xml:space="preserve"> Sales</v>
      </c>
    </row>
    <row r="5708" spans="1:10" x14ac:dyDescent="0.3">
      <c r="A5708" s="2" t="s">
        <v>9</v>
      </c>
      <c r="B5708" s="2" t="s">
        <v>10</v>
      </c>
      <c r="C5708" s="2" t="s">
        <v>11</v>
      </c>
      <c r="D5708" s="2" t="s">
        <v>28</v>
      </c>
      <c r="E5708" s="2" t="s">
        <v>4</v>
      </c>
      <c r="F5708" s="2" t="s">
        <v>131</v>
      </c>
      <c r="G5708" s="2" t="s">
        <v>5</v>
      </c>
      <c r="H5708" s="3">
        <v>32773</v>
      </c>
      <c r="I5708" s="9">
        <f>IF(H5708="?", AVERAGEIF(H:H, "&lt;&gt;?", H:H), H5708)</f>
        <v>32773</v>
      </c>
      <c r="J5708" s="11" t="str">
        <f>IF(D5708="?", "Unknown", D5708)</f>
        <v xml:space="preserve"> Craft-repair</v>
      </c>
    </row>
    <row r="5709" spans="1:10" x14ac:dyDescent="0.3">
      <c r="A5709" s="1" t="s">
        <v>39</v>
      </c>
      <c r="B5709" s="1" t="s">
        <v>10</v>
      </c>
      <c r="C5709" s="1" t="s">
        <v>2</v>
      </c>
      <c r="D5709" s="1" t="s">
        <v>3</v>
      </c>
      <c r="E5709" s="1" t="s">
        <v>14</v>
      </c>
      <c r="F5709" s="1" t="s">
        <v>130</v>
      </c>
      <c r="G5709" s="1" t="s">
        <v>5</v>
      </c>
      <c r="H5709" s="3">
        <v>48182</v>
      </c>
      <c r="I5709" s="9">
        <f>IF(H5709="?", AVERAGEIF(H:H, "&lt;&gt;?", H:H), H5709)</f>
        <v>48182</v>
      </c>
      <c r="J5709" s="11" t="str">
        <f>IF(D5709="?", "Unknown", D5709)</f>
        <v xml:space="preserve"> Adm-clerical</v>
      </c>
    </row>
    <row r="5710" spans="1:10" x14ac:dyDescent="0.3">
      <c r="A5710" s="2" t="s">
        <v>0</v>
      </c>
      <c r="B5710" s="2" t="s">
        <v>35</v>
      </c>
      <c r="C5710" s="2" t="s">
        <v>7</v>
      </c>
      <c r="D5710" s="2" t="s">
        <v>15</v>
      </c>
      <c r="E5710" s="2" t="s">
        <v>14</v>
      </c>
      <c r="F5710" s="2" t="s">
        <v>131</v>
      </c>
      <c r="G5710" s="2" t="s">
        <v>5</v>
      </c>
      <c r="H5710" s="3">
        <v>76936</v>
      </c>
      <c r="I5710" s="9">
        <f>IF(H5710="?", AVERAGEIF(H:H, "&lt;&gt;?", H:H), H5710)</f>
        <v>76936</v>
      </c>
      <c r="J5710" s="11" t="str">
        <f>IF(D5710="?", "Unknown", D5710)</f>
        <v xml:space="preserve"> Prof-specialty</v>
      </c>
    </row>
    <row r="5711" spans="1:10" x14ac:dyDescent="0.3">
      <c r="A5711" s="2" t="s">
        <v>9</v>
      </c>
      <c r="B5711" s="2" t="s">
        <v>25</v>
      </c>
      <c r="C5711" s="2" t="s">
        <v>11</v>
      </c>
      <c r="D5711" s="2" t="s">
        <v>8</v>
      </c>
      <c r="E5711" s="2" t="s">
        <v>4</v>
      </c>
      <c r="F5711" s="2" t="s">
        <v>130</v>
      </c>
      <c r="G5711" s="2" t="s">
        <v>5</v>
      </c>
      <c r="H5711" s="3">
        <v>64333</v>
      </c>
      <c r="I5711" s="9">
        <f>IF(H5711="?", AVERAGEIF(H:H, "&lt;&gt;?", H:H), H5711)</f>
        <v>64333</v>
      </c>
      <c r="J5711" s="11" t="str">
        <f>IF(D5711="?", "Unknown", D5711)</f>
        <v xml:space="preserve"> Exec-managerial</v>
      </c>
    </row>
    <row r="5712" spans="1:10" x14ac:dyDescent="0.3">
      <c r="A5712" s="1" t="s">
        <v>9</v>
      </c>
      <c r="B5712" s="1" t="s">
        <v>1</v>
      </c>
      <c r="C5712" s="1" t="s">
        <v>7</v>
      </c>
      <c r="D5712" s="1" t="s">
        <v>34</v>
      </c>
      <c r="E5712" s="1" t="s">
        <v>4</v>
      </c>
      <c r="F5712" s="1" t="s">
        <v>131</v>
      </c>
      <c r="G5712" s="1" t="s">
        <v>5</v>
      </c>
      <c r="H5712" s="3">
        <v>76145</v>
      </c>
      <c r="I5712" s="9">
        <f>IF(H5712="?", AVERAGEIF(H:H, "&lt;&gt;?", H:H), H5712)</f>
        <v>76145</v>
      </c>
      <c r="J5712" s="11" t="str">
        <f>IF(D5712="?", "Unknown", D5712)</f>
        <v xml:space="preserve"> Machine-op-inspct</v>
      </c>
    </row>
    <row r="5713" spans="1:10" x14ac:dyDescent="0.3">
      <c r="A5713" s="2" t="s">
        <v>39</v>
      </c>
      <c r="B5713" s="2" t="s">
        <v>10</v>
      </c>
      <c r="C5713" s="2" t="s">
        <v>7</v>
      </c>
      <c r="D5713" s="2" t="s">
        <v>33</v>
      </c>
      <c r="E5713" s="2" t="s">
        <v>4</v>
      </c>
      <c r="F5713" s="2" t="s">
        <v>131</v>
      </c>
      <c r="G5713" s="2" t="s">
        <v>5</v>
      </c>
      <c r="H5713" s="3">
        <v>87257</v>
      </c>
      <c r="I5713" s="9">
        <f>IF(H5713="?", AVERAGEIF(H:H, "&lt;&gt;?", H:H), H5713)</f>
        <v>87257</v>
      </c>
      <c r="J5713" s="11" t="str">
        <f>IF(D5713="?", "Unknown", D5713)</f>
        <v xml:space="preserve"> Farming-fishing</v>
      </c>
    </row>
    <row r="5714" spans="1:10" x14ac:dyDescent="0.3">
      <c r="A5714" s="2" t="s">
        <v>39</v>
      </c>
      <c r="B5714" s="2" t="s">
        <v>10</v>
      </c>
      <c r="C5714" s="2" t="s">
        <v>7</v>
      </c>
      <c r="D5714" s="2" t="s">
        <v>3</v>
      </c>
      <c r="E5714" s="2" t="s">
        <v>14</v>
      </c>
      <c r="F5714" s="2" t="s">
        <v>131</v>
      </c>
      <c r="G5714" s="2" t="s">
        <v>5</v>
      </c>
      <c r="H5714" s="3">
        <v>50334</v>
      </c>
      <c r="I5714" s="9">
        <f>IF(H5714="?", AVERAGEIF(H:H, "&lt;&gt;?", H:H), H5714)</f>
        <v>50334</v>
      </c>
      <c r="J5714" s="11" t="str">
        <f>IF(D5714="?", "Unknown", D5714)</f>
        <v xml:space="preserve"> Adm-clerical</v>
      </c>
    </row>
    <row r="5715" spans="1:10" x14ac:dyDescent="0.3">
      <c r="A5715" s="1" t="s">
        <v>9</v>
      </c>
      <c r="B5715" s="1" t="s">
        <v>10</v>
      </c>
      <c r="C5715" s="1" t="s">
        <v>2</v>
      </c>
      <c r="D5715" s="1" t="s">
        <v>34</v>
      </c>
      <c r="E5715" s="1" t="s">
        <v>4</v>
      </c>
      <c r="F5715" s="1" t="s">
        <v>131</v>
      </c>
      <c r="G5715" s="1" t="s">
        <v>5</v>
      </c>
      <c r="H5715" s="3">
        <v>93485</v>
      </c>
      <c r="I5715" s="9">
        <f>IF(H5715="?", AVERAGEIF(H:H, "&lt;&gt;?", H:H), H5715)</f>
        <v>93485</v>
      </c>
      <c r="J5715" s="11" t="str">
        <f>IF(D5715="?", "Unknown", D5715)</f>
        <v xml:space="preserve"> Machine-op-inspct</v>
      </c>
    </row>
    <row r="5716" spans="1:10" x14ac:dyDescent="0.3">
      <c r="A5716" s="2" t="s">
        <v>9</v>
      </c>
      <c r="B5716" s="2" t="s">
        <v>10</v>
      </c>
      <c r="C5716" s="2" t="s">
        <v>2</v>
      </c>
      <c r="D5716" s="2" t="s">
        <v>3</v>
      </c>
      <c r="E5716" s="2" t="s">
        <v>4</v>
      </c>
      <c r="F5716" s="2" t="s">
        <v>130</v>
      </c>
      <c r="G5716" s="2" t="s">
        <v>5</v>
      </c>
      <c r="H5716" s="3">
        <v>23005</v>
      </c>
      <c r="I5716" s="9">
        <f>IF(H5716="?", AVERAGEIF(H:H, "&lt;&gt;?", H:H), H5716)</f>
        <v>23005</v>
      </c>
      <c r="J5716" s="11" t="str">
        <f>IF(D5716="?", "Unknown", D5716)</f>
        <v xml:space="preserve"> Adm-clerical</v>
      </c>
    </row>
    <row r="5717" spans="1:10" x14ac:dyDescent="0.3">
      <c r="A5717" s="1" t="s">
        <v>9</v>
      </c>
      <c r="B5717" s="1" t="s">
        <v>10</v>
      </c>
      <c r="C5717" s="1" t="s">
        <v>2</v>
      </c>
      <c r="D5717" s="1" t="s">
        <v>12</v>
      </c>
      <c r="E5717" s="1" t="s">
        <v>4</v>
      </c>
      <c r="F5717" s="1" t="s">
        <v>131</v>
      </c>
      <c r="G5717" s="1" t="s">
        <v>5</v>
      </c>
      <c r="H5717" s="3">
        <v>74194</v>
      </c>
      <c r="I5717" s="9">
        <f>IF(H5717="?", AVERAGEIF(H:H, "&lt;&gt;?", H:H), H5717)</f>
        <v>74194</v>
      </c>
      <c r="J5717" s="11" t="str">
        <f>IF(D5717="?", "Unknown", D5717)</f>
        <v xml:space="preserve"> Handlers-cleaners</v>
      </c>
    </row>
    <row r="5718" spans="1:10" x14ac:dyDescent="0.3">
      <c r="A5718" s="2" t="s">
        <v>9</v>
      </c>
      <c r="B5718" s="2" t="s">
        <v>22</v>
      </c>
      <c r="C5718" s="2" t="s">
        <v>7</v>
      </c>
      <c r="D5718" s="2" t="s">
        <v>30</v>
      </c>
      <c r="E5718" s="2" t="s">
        <v>4</v>
      </c>
      <c r="F5718" s="2" t="s">
        <v>131</v>
      </c>
      <c r="G5718" s="2" t="s">
        <v>5</v>
      </c>
      <c r="H5718" s="3">
        <v>79261</v>
      </c>
      <c r="I5718" s="9">
        <f>IF(H5718="?", AVERAGEIF(H:H, "&lt;&gt;?", H:H), H5718)</f>
        <v>79261</v>
      </c>
      <c r="J5718" s="11" t="str">
        <f>IF(D5718="?", "Unknown", D5718)</f>
        <v xml:space="preserve"> Transport-moving</v>
      </c>
    </row>
    <row r="5719" spans="1:10" x14ac:dyDescent="0.3">
      <c r="A5719" s="1" t="s">
        <v>9</v>
      </c>
      <c r="B5719" s="1" t="s">
        <v>1</v>
      </c>
      <c r="C5719" s="1" t="s">
        <v>2</v>
      </c>
      <c r="D5719" s="1" t="s">
        <v>3</v>
      </c>
      <c r="E5719" s="1" t="s">
        <v>14</v>
      </c>
      <c r="F5719" s="1" t="s">
        <v>130</v>
      </c>
      <c r="G5719" s="1" t="s">
        <v>5</v>
      </c>
      <c r="H5719" s="3">
        <v>16032</v>
      </c>
      <c r="I5719" s="9">
        <f>IF(H5719="?", AVERAGEIF(H:H, "&lt;&gt;?", H:H), H5719)</f>
        <v>16032</v>
      </c>
      <c r="J5719" s="11" t="str">
        <f>IF(D5719="?", "Unknown", D5719)</f>
        <v xml:space="preserve"> Adm-clerical</v>
      </c>
    </row>
    <row r="5720" spans="1:10" x14ac:dyDescent="0.3">
      <c r="A5720" s="2" t="s">
        <v>9</v>
      </c>
      <c r="B5720" s="2" t="s">
        <v>27</v>
      </c>
      <c r="C5720" s="2" t="s">
        <v>7</v>
      </c>
      <c r="D5720" s="2" t="s">
        <v>28</v>
      </c>
      <c r="E5720" s="2" t="s">
        <v>4</v>
      </c>
      <c r="F5720" s="2" t="s">
        <v>131</v>
      </c>
      <c r="G5720" s="2" t="s">
        <v>5</v>
      </c>
      <c r="H5720" s="3">
        <v>27130</v>
      </c>
      <c r="I5720" s="9">
        <f>IF(H5720="?", AVERAGEIF(H:H, "&lt;&gt;?", H:H), H5720)</f>
        <v>27130</v>
      </c>
      <c r="J5720" s="11" t="str">
        <f>IF(D5720="?", "Unknown", D5720)</f>
        <v xml:space="preserve"> Craft-repair</v>
      </c>
    </row>
    <row r="5721" spans="1:10" x14ac:dyDescent="0.3">
      <c r="A5721" s="1" t="s">
        <v>9</v>
      </c>
      <c r="B5721" s="1" t="s">
        <v>10</v>
      </c>
      <c r="C5721" s="1" t="s">
        <v>2</v>
      </c>
      <c r="D5721" s="1" t="s">
        <v>8</v>
      </c>
      <c r="E5721" s="1" t="s">
        <v>4</v>
      </c>
      <c r="F5721" s="1" t="s">
        <v>131</v>
      </c>
      <c r="G5721" s="1" t="s">
        <v>5</v>
      </c>
      <c r="H5721" s="3">
        <v>16850</v>
      </c>
      <c r="I5721" s="9">
        <f>IF(H5721="?", AVERAGEIF(H:H, "&lt;&gt;?", H:H), H5721)</f>
        <v>16850</v>
      </c>
      <c r="J5721" s="11" t="str">
        <f>IF(D5721="?", "Unknown", D5721)</f>
        <v xml:space="preserve"> Exec-managerial</v>
      </c>
    </row>
    <row r="5722" spans="1:10" x14ac:dyDescent="0.3">
      <c r="A5722" s="2" t="s">
        <v>6</v>
      </c>
      <c r="B5722" s="2" t="s">
        <v>10</v>
      </c>
      <c r="C5722" s="2" t="s">
        <v>7</v>
      </c>
      <c r="D5722" s="2" t="s">
        <v>33</v>
      </c>
      <c r="E5722" s="2" t="s">
        <v>4</v>
      </c>
      <c r="F5722" s="2" t="s">
        <v>131</v>
      </c>
      <c r="G5722" s="2" t="s">
        <v>5</v>
      </c>
      <c r="H5722" s="3">
        <v>34886</v>
      </c>
      <c r="I5722" s="9">
        <f>IF(H5722="?", AVERAGEIF(H:H, "&lt;&gt;?", H:H), H5722)</f>
        <v>34886</v>
      </c>
      <c r="J5722" s="11" t="str">
        <f>IF(D5722="?", "Unknown", D5722)</f>
        <v xml:space="preserve"> Farming-fishing</v>
      </c>
    </row>
    <row r="5723" spans="1:10" x14ac:dyDescent="0.3">
      <c r="A5723" s="1" t="s">
        <v>9</v>
      </c>
      <c r="B5723" s="1" t="s">
        <v>1</v>
      </c>
      <c r="C5723" s="1" t="s">
        <v>2</v>
      </c>
      <c r="D5723" s="1" t="s">
        <v>8</v>
      </c>
      <c r="E5723" s="1" t="s">
        <v>4</v>
      </c>
      <c r="F5723" s="1" t="s">
        <v>130</v>
      </c>
      <c r="G5723" s="1" t="s">
        <v>5</v>
      </c>
      <c r="H5723" s="3">
        <v>90024</v>
      </c>
      <c r="I5723" s="9">
        <f>IF(H5723="?", AVERAGEIF(H:H, "&lt;&gt;?", H:H), H5723)</f>
        <v>90024</v>
      </c>
      <c r="J5723" s="11" t="str">
        <f>IF(D5723="?", "Unknown", D5723)</f>
        <v xml:space="preserve"> Exec-managerial</v>
      </c>
    </row>
    <row r="5724" spans="1:10" x14ac:dyDescent="0.3">
      <c r="A5724" s="2" t="s">
        <v>6</v>
      </c>
      <c r="B5724" s="2" t="s">
        <v>10</v>
      </c>
      <c r="C5724" s="2" t="s">
        <v>7</v>
      </c>
      <c r="D5724" s="2" t="s">
        <v>33</v>
      </c>
      <c r="E5724" s="2" t="s">
        <v>4</v>
      </c>
      <c r="F5724" s="2" t="s">
        <v>131</v>
      </c>
      <c r="G5724" s="2" t="s">
        <v>5</v>
      </c>
      <c r="H5724" s="3">
        <v>62475</v>
      </c>
      <c r="I5724" s="9">
        <f>IF(H5724="?", AVERAGEIF(H:H, "&lt;&gt;?", H:H), H5724)</f>
        <v>62475</v>
      </c>
      <c r="J5724" s="11" t="str">
        <f>IF(D5724="?", "Unknown", D5724)</f>
        <v xml:space="preserve"> Farming-fishing</v>
      </c>
    </row>
    <row r="5725" spans="1:10" x14ac:dyDescent="0.3">
      <c r="A5725" s="2" t="s">
        <v>9</v>
      </c>
      <c r="B5725" s="2" t="s">
        <v>13</v>
      </c>
      <c r="C5725" s="2" t="s">
        <v>7</v>
      </c>
      <c r="D5725" s="2" t="s">
        <v>30</v>
      </c>
      <c r="E5725" s="2" t="s">
        <v>14</v>
      </c>
      <c r="F5725" s="2" t="s">
        <v>131</v>
      </c>
      <c r="G5725" s="2" t="s">
        <v>5</v>
      </c>
      <c r="H5725" s="3">
        <v>47567</v>
      </c>
      <c r="I5725" s="9">
        <f>IF(H5725="?", AVERAGEIF(H:H, "&lt;&gt;?", H:H), H5725)</f>
        <v>47567</v>
      </c>
      <c r="J5725" s="11" t="str">
        <f>IF(D5725="?", "Unknown", D5725)</f>
        <v xml:space="preserve"> Transport-moving</v>
      </c>
    </row>
    <row r="5726" spans="1:10" x14ac:dyDescent="0.3">
      <c r="A5726" s="1" t="s">
        <v>47</v>
      </c>
      <c r="B5726" s="1" t="s">
        <v>45</v>
      </c>
      <c r="C5726" s="1" t="s">
        <v>7</v>
      </c>
      <c r="D5726" s="1" t="s">
        <v>15</v>
      </c>
      <c r="E5726" s="1" t="s">
        <v>4</v>
      </c>
      <c r="F5726" s="1" t="s">
        <v>131</v>
      </c>
      <c r="G5726" s="1" t="s">
        <v>5</v>
      </c>
      <c r="H5726" s="3">
        <v>61770</v>
      </c>
      <c r="I5726" s="9">
        <f>IF(H5726="?", AVERAGEIF(H:H, "&lt;&gt;?", H:H), H5726)</f>
        <v>61770</v>
      </c>
      <c r="J5726" s="11" t="str">
        <f>IF(D5726="?", "Unknown", D5726)</f>
        <v xml:space="preserve"> Prof-specialty</v>
      </c>
    </row>
    <row r="5727" spans="1:10" x14ac:dyDescent="0.3">
      <c r="A5727" s="2" t="s">
        <v>9</v>
      </c>
      <c r="B5727" s="2" t="s">
        <v>1</v>
      </c>
      <c r="C5727" s="2" t="s">
        <v>11</v>
      </c>
      <c r="D5727" s="2" t="s">
        <v>3</v>
      </c>
      <c r="E5727" s="2" t="s">
        <v>4</v>
      </c>
      <c r="F5727" s="2" t="s">
        <v>131</v>
      </c>
      <c r="G5727" s="2" t="s">
        <v>5</v>
      </c>
      <c r="H5727" s="3">
        <v>70559</v>
      </c>
      <c r="I5727" s="9">
        <f>IF(H5727="?", AVERAGEIF(H:H, "&lt;&gt;?", H:H), H5727)</f>
        <v>70559</v>
      </c>
      <c r="J5727" s="11" t="str">
        <f>IF(D5727="?", "Unknown", D5727)</f>
        <v xml:space="preserve"> Adm-clerical</v>
      </c>
    </row>
    <row r="5728" spans="1:10" x14ac:dyDescent="0.3">
      <c r="A5728" s="1" t="s">
        <v>9</v>
      </c>
      <c r="B5728" s="1" t="s">
        <v>10</v>
      </c>
      <c r="C5728" s="1" t="s">
        <v>2</v>
      </c>
      <c r="D5728" s="1" t="s">
        <v>30</v>
      </c>
      <c r="E5728" s="1" t="s">
        <v>4</v>
      </c>
      <c r="F5728" s="1" t="s">
        <v>131</v>
      </c>
      <c r="G5728" s="1" t="s">
        <v>5</v>
      </c>
      <c r="H5728" s="3">
        <v>92880</v>
      </c>
      <c r="I5728" s="9">
        <f>IF(H5728="?", AVERAGEIF(H:H, "&lt;&gt;?", H:H), H5728)</f>
        <v>92880</v>
      </c>
      <c r="J5728" s="11" t="str">
        <f>IF(D5728="?", "Unknown", D5728)</f>
        <v xml:space="preserve"> Transport-moving</v>
      </c>
    </row>
    <row r="5729" spans="1:10" x14ac:dyDescent="0.3">
      <c r="A5729" s="2" t="s">
        <v>9</v>
      </c>
      <c r="B5729" s="2" t="s">
        <v>10</v>
      </c>
      <c r="C5729" s="2" t="s">
        <v>7</v>
      </c>
      <c r="D5729" s="2" t="s">
        <v>20</v>
      </c>
      <c r="E5729" s="2" t="s">
        <v>14</v>
      </c>
      <c r="F5729" s="2" t="s">
        <v>131</v>
      </c>
      <c r="G5729" s="2" t="s">
        <v>5</v>
      </c>
      <c r="H5729" s="3">
        <v>52905</v>
      </c>
      <c r="I5729" s="9">
        <f>IF(H5729="?", AVERAGEIF(H:H, "&lt;&gt;?", H:H), H5729)</f>
        <v>52905</v>
      </c>
      <c r="J5729" s="11" t="str">
        <f>IF(D5729="?", "Unknown", D5729)</f>
        <v xml:space="preserve"> Other-service</v>
      </c>
    </row>
    <row r="5730" spans="1:10" x14ac:dyDescent="0.3">
      <c r="A5730" s="1" t="s">
        <v>47</v>
      </c>
      <c r="B5730" s="1" t="s">
        <v>22</v>
      </c>
      <c r="C5730" s="1" t="s">
        <v>7</v>
      </c>
      <c r="D5730" s="1" t="s">
        <v>8</v>
      </c>
      <c r="E5730" s="1" t="s">
        <v>4</v>
      </c>
      <c r="F5730" s="1" t="s">
        <v>131</v>
      </c>
      <c r="G5730" s="1" t="s">
        <v>5</v>
      </c>
      <c r="H5730" s="3">
        <v>63227</v>
      </c>
      <c r="I5730" s="9">
        <f>IF(H5730="?", AVERAGEIF(H:H, "&lt;&gt;?", H:H), H5730)</f>
        <v>63227</v>
      </c>
      <c r="J5730" s="11" t="str">
        <f>IF(D5730="?", "Unknown", D5730)</f>
        <v xml:space="preserve"> Exec-managerial</v>
      </c>
    </row>
    <row r="5731" spans="1:10" x14ac:dyDescent="0.3">
      <c r="A5731" s="2" t="s">
        <v>47</v>
      </c>
      <c r="B5731" s="2" t="s">
        <v>17</v>
      </c>
      <c r="C5731" s="2" t="s">
        <v>7</v>
      </c>
      <c r="D5731" s="2" t="s">
        <v>8</v>
      </c>
      <c r="E5731" s="2" t="s">
        <v>4</v>
      </c>
      <c r="F5731" s="2" t="s">
        <v>131</v>
      </c>
      <c r="G5731" s="2" t="s">
        <v>5</v>
      </c>
      <c r="H5731" s="3">
        <v>25746</v>
      </c>
      <c r="I5731" s="9">
        <f>IF(H5731="?", AVERAGEIF(H:H, "&lt;&gt;?", H:H), H5731)</f>
        <v>25746</v>
      </c>
      <c r="J5731" s="11" t="str">
        <f>IF(D5731="?", "Unknown", D5731)</f>
        <v xml:space="preserve"> Exec-managerial</v>
      </c>
    </row>
    <row r="5732" spans="1:10" x14ac:dyDescent="0.3">
      <c r="A5732" s="1" t="s">
        <v>9</v>
      </c>
      <c r="B5732" s="1" t="s">
        <v>22</v>
      </c>
      <c r="C5732" s="1" t="s">
        <v>7</v>
      </c>
      <c r="D5732" s="1" t="s">
        <v>15</v>
      </c>
      <c r="E5732" s="1" t="s">
        <v>4</v>
      </c>
      <c r="F5732" s="1" t="s">
        <v>131</v>
      </c>
      <c r="G5732" s="1" t="s">
        <v>5</v>
      </c>
      <c r="H5732" s="3">
        <v>30719</v>
      </c>
      <c r="I5732" s="9">
        <f>IF(H5732="?", AVERAGEIF(H:H, "&lt;&gt;?", H:H), H5732)</f>
        <v>30719</v>
      </c>
      <c r="J5732" s="11" t="str">
        <f>IF(D5732="?", "Unknown", D5732)</f>
        <v xml:space="preserve"> Prof-specialty</v>
      </c>
    </row>
    <row r="5733" spans="1:10" x14ac:dyDescent="0.3">
      <c r="A5733" s="2" t="s">
        <v>47</v>
      </c>
      <c r="B5733" s="2" t="s">
        <v>22</v>
      </c>
      <c r="C5733" s="2" t="s">
        <v>11</v>
      </c>
      <c r="D5733" s="2" t="s">
        <v>8</v>
      </c>
      <c r="E5733" s="2" t="s">
        <v>4</v>
      </c>
      <c r="F5733" s="2" t="s">
        <v>130</v>
      </c>
      <c r="G5733" s="2" t="s">
        <v>5</v>
      </c>
      <c r="H5733" s="3">
        <v>90733</v>
      </c>
      <c r="I5733" s="9">
        <f>IF(H5733="?", AVERAGEIF(H:H, "&lt;&gt;?", H:H), H5733)</f>
        <v>90733</v>
      </c>
      <c r="J5733" s="11" t="str">
        <f>IF(D5733="?", "Unknown", D5733)</f>
        <v xml:space="preserve"> Exec-managerial</v>
      </c>
    </row>
    <row r="5734" spans="1:10" x14ac:dyDescent="0.3">
      <c r="A5734" s="1" t="s">
        <v>9</v>
      </c>
      <c r="B5734" s="1" t="s">
        <v>68</v>
      </c>
      <c r="C5734" s="1" t="s">
        <v>2</v>
      </c>
      <c r="D5734" s="1" t="s">
        <v>20</v>
      </c>
      <c r="E5734" s="1" t="s">
        <v>4</v>
      </c>
      <c r="F5734" s="1" t="s">
        <v>130</v>
      </c>
      <c r="G5734" s="1" t="s">
        <v>5</v>
      </c>
      <c r="H5734" s="3">
        <v>40491</v>
      </c>
      <c r="I5734" s="9">
        <f>IF(H5734="?", AVERAGEIF(H:H, "&lt;&gt;?", H:H), H5734)</f>
        <v>40491</v>
      </c>
      <c r="J5734" s="11" t="str">
        <f>IF(D5734="?", "Unknown", D5734)</f>
        <v xml:space="preserve"> Other-service</v>
      </c>
    </row>
    <row r="5735" spans="1:10" x14ac:dyDescent="0.3">
      <c r="A5735" s="1" t="s">
        <v>9</v>
      </c>
      <c r="B5735" s="1" t="s">
        <v>10</v>
      </c>
      <c r="C5735" s="1" t="s">
        <v>2</v>
      </c>
      <c r="D5735" s="1" t="s">
        <v>28</v>
      </c>
      <c r="E5735" s="1" t="s">
        <v>4</v>
      </c>
      <c r="F5735" s="1" t="s">
        <v>131</v>
      </c>
      <c r="G5735" s="1" t="s">
        <v>5</v>
      </c>
      <c r="H5735" s="3">
        <v>54260</v>
      </c>
      <c r="I5735" s="9">
        <f>IF(H5735="?", AVERAGEIF(H:H, "&lt;&gt;?", H:H), H5735)</f>
        <v>54260</v>
      </c>
      <c r="J5735" s="11" t="str">
        <f>IF(D5735="?", "Unknown", D5735)</f>
        <v xml:space="preserve"> Craft-repair</v>
      </c>
    </row>
    <row r="5736" spans="1:10" x14ac:dyDescent="0.3">
      <c r="A5736" s="2" t="s">
        <v>9</v>
      </c>
      <c r="B5736" s="2" t="s">
        <v>13</v>
      </c>
      <c r="C5736" s="2" t="s">
        <v>2</v>
      </c>
      <c r="D5736" s="2" t="s">
        <v>12</v>
      </c>
      <c r="E5736" s="2" t="s">
        <v>4</v>
      </c>
      <c r="F5736" s="2" t="s">
        <v>131</v>
      </c>
      <c r="G5736" s="2" t="s">
        <v>5</v>
      </c>
      <c r="H5736" s="3">
        <v>23744</v>
      </c>
      <c r="I5736" s="9">
        <f>IF(H5736="?", AVERAGEIF(H:H, "&lt;&gt;?", H:H), H5736)</f>
        <v>23744</v>
      </c>
      <c r="J5736" s="11" t="str">
        <f>IF(D5736="?", "Unknown", D5736)</f>
        <v xml:space="preserve"> Handlers-cleaners</v>
      </c>
    </row>
    <row r="5737" spans="1:10" x14ac:dyDescent="0.3">
      <c r="A5737" s="1" t="s">
        <v>6</v>
      </c>
      <c r="B5737" s="1" t="s">
        <v>13</v>
      </c>
      <c r="C5737" s="1" t="s">
        <v>7</v>
      </c>
      <c r="D5737" s="1" t="s">
        <v>33</v>
      </c>
      <c r="E5737" s="1" t="s">
        <v>4</v>
      </c>
      <c r="F5737" s="1" t="s">
        <v>131</v>
      </c>
      <c r="G5737" s="1" t="s">
        <v>5</v>
      </c>
      <c r="H5737" s="3">
        <v>82080</v>
      </c>
      <c r="I5737" s="9">
        <f>IF(H5737="?", AVERAGEIF(H:H, "&lt;&gt;?", H:H), H5737)</f>
        <v>82080</v>
      </c>
      <c r="J5737" s="11" t="str">
        <f>IF(D5737="?", "Unknown", D5737)</f>
        <v xml:space="preserve"> Farming-fishing</v>
      </c>
    </row>
    <row r="5738" spans="1:10" x14ac:dyDescent="0.3">
      <c r="A5738" s="2" t="s">
        <v>0</v>
      </c>
      <c r="B5738" s="2" t="s">
        <v>1</v>
      </c>
      <c r="C5738" s="2" t="s">
        <v>7</v>
      </c>
      <c r="D5738" s="2" t="s">
        <v>15</v>
      </c>
      <c r="E5738" s="2" t="s">
        <v>31</v>
      </c>
      <c r="F5738" s="2" t="s">
        <v>130</v>
      </c>
      <c r="G5738" s="2" t="s">
        <v>5</v>
      </c>
      <c r="H5738" s="3">
        <v>39538</v>
      </c>
      <c r="I5738" s="9">
        <f>IF(H5738="?", AVERAGEIF(H:H, "&lt;&gt;?", H:H), H5738)</f>
        <v>39538</v>
      </c>
      <c r="J5738" s="11" t="str">
        <f>IF(D5738="?", "Unknown", D5738)</f>
        <v xml:space="preserve"> Prof-specialty</v>
      </c>
    </row>
    <row r="5739" spans="1:10" x14ac:dyDescent="0.3">
      <c r="A5739" s="1" t="s">
        <v>0</v>
      </c>
      <c r="B5739" s="1" t="s">
        <v>22</v>
      </c>
      <c r="C5739" s="1" t="s">
        <v>36</v>
      </c>
      <c r="D5739" s="1" t="s">
        <v>15</v>
      </c>
      <c r="E5739" s="1" t="s">
        <v>4</v>
      </c>
      <c r="F5739" s="1" t="s">
        <v>131</v>
      </c>
      <c r="G5739" s="1" t="s">
        <v>5</v>
      </c>
      <c r="H5739" s="3">
        <v>93549</v>
      </c>
      <c r="I5739" s="9">
        <f>IF(H5739="?", AVERAGEIF(H:H, "&lt;&gt;?", H:H), H5739)</f>
        <v>93549</v>
      </c>
      <c r="J5739" s="11" t="str">
        <f>IF(D5739="?", "Unknown", D5739)</f>
        <v xml:space="preserve"> Prof-specialty</v>
      </c>
    </row>
    <row r="5740" spans="1:10" x14ac:dyDescent="0.3">
      <c r="A5740" s="1" t="s">
        <v>9</v>
      </c>
      <c r="B5740" s="1" t="s">
        <v>22</v>
      </c>
      <c r="C5740" s="1" t="s">
        <v>2</v>
      </c>
      <c r="D5740" s="1" t="s">
        <v>3</v>
      </c>
      <c r="E5740" s="1" t="s">
        <v>4</v>
      </c>
      <c r="F5740" s="1" t="s">
        <v>130</v>
      </c>
      <c r="G5740" s="1" t="s">
        <v>5</v>
      </c>
      <c r="H5740" s="3">
        <v>28702</v>
      </c>
      <c r="I5740" s="9">
        <f>IF(H5740="?", AVERAGEIF(H:H, "&lt;&gt;?", H:H), H5740)</f>
        <v>28702</v>
      </c>
      <c r="J5740" s="11" t="str">
        <f>IF(D5740="?", "Unknown", D5740)</f>
        <v xml:space="preserve"> Adm-clerical</v>
      </c>
    </row>
    <row r="5741" spans="1:10" x14ac:dyDescent="0.3">
      <c r="A5741" s="1" t="s">
        <v>9</v>
      </c>
      <c r="B5741" s="1" t="s">
        <v>22</v>
      </c>
      <c r="C5741" s="1" t="s">
        <v>2</v>
      </c>
      <c r="D5741" s="1" t="s">
        <v>12</v>
      </c>
      <c r="E5741" s="1" t="s">
        <v>4</v>
      </c>
      <c r="F5741" s="1" t="s">
        <v>131</v>
      </c>
      <c r="G5741" s="1" t="s">
        <v>5</v>
      </c>
      <c r="H5741" s="3">
        <v>53218</v>
      </c>
      <c r="I5741" s="9">
        <f>IF(H5741="?", AVERAGEIF(H:H, "&lt;&gt;?", H:H), H5741)</f>
        <v>53218</v>
      </c>
      <c r="J5741" s="11" t="str">
        <f>IF(D5741="?", "Unknown", D5741)</f>
        <v xml:space="preserve"> Handlers-cleaners</v>
      </c>
    </row>
    <row r="5742" spans="1:10" x14ac:dyDescent="0.3">
      <c r="A5742" s="2" t="s">
        <v>9</v>
      </c>
      <c r="B5742" s="2" t="s">
        <v>1</v>
      </c>
      <c r="C5742" s="2" t="s">
        <v>7</v>
      </c>
      <c r="D5742" s="2" t="s">
        <v>8</v>
      </c>
      <c r="E5742" s="2" t="s">
        <v>4</v>
      </c>
      <c r="F5742" s="2" t="s">
        <v>131</v>
      </c>
      <c r="G5742" s="2" t="s">
        <v>5</v>
      </c>
      <c r="H5742" s="3">
        <v>55145</v>
      </c>
      <c r="I5742" s="9">
        <f>IF(H5742="?", AVERAGEIF(H:H, "&lt;&gt;?", H:H), H5742)</f>
        <v>55145</v>
      </c>
      <c r="J5742" s="11" t="str">
        <f>IF(D5742="?", "Unknown", D5742)</f>
        <v xml:space="preserve"> Exec-managerial</v>
      </c>
    </row>
    <row r="5743" spans="1:10" x14ac:dyDescent="0.3">
      <c r="A5743" s="1" t="s">
        <v>9</v>
      </c>
      <c r="B5743" s="1" t="s">
        <v>27</v>
      </c>
      <c r="C5743" s="1" t="s">
        <v>2</v>
      </c>
      <c r="D5743" s="1" t="s">
        <v>20</v>
      </c>
      <c r="E5743" s="1" t="s">
        <v>4</v>
      </c>
      <c r="F5743" s="1" t="s">
        <v>130</v>
      </c>
      <c r="G5743" s="1" t="s">
        <v>5</v>
      </c>
      <c r="H5743" s="3">
        <v>30651</v>
      </c>
      <c r="I5743" s="9">
        <f>IF(H5743="?", AVERAGEIF(H:H, "&lt;&gt;?", H:H), H5743)</f>
        <v>30651</v>
      </c>
      <c r="J5743" s="11" t="str">
        <f>IF(D5743="?", "Unknown", D5743)</f>
        <v xml:space="preserve"> Other-service</v>
      </c>
    </row>
    <row r="5744" spans="1:10" x14ac:dyDescent="0.3">
      <c r="A5744" s="2" t="s">
        <v>6</v>
      </c>
      <c r="B5744" s="2" t="s">
        <v>10</v>
      </c>
      <c r="C5744" s="2" t="s">
        <v>2</v>
      </c>
      <c r="D5744" s="2" t="s">
        <v>30</v>
      </c>
      <c r="E5744" s="2" t="s">
        <v>4</v>
      </c>
      <c r="F5744" s="2" t="s">
        <v>131</v>
      </c>
      <c r="G5744" s="2" t="s">
        <v>5</v>
      </c>
      <c r="H5744" s="3">
        <v>25350</v>
      </c>
      <c r="I5744" s="9">
        <f>IF(H5744="?", AVERAGEIF(H:H, "&lt;&gt;?", H:H), H5744)</f>
        <v>25350</v>
      </c>
      <c r="J5744" s="11" t="str">
        <f>IF(D5744="?", "Unknown", D5744)</f>
        <v xml:space="preserve"> Transport-moving</v>
      </c>
    </row>
    <row r="5745" spans="1:10" x14ac:dyDescent="0.3">
      <c r="A5745" s="1" t="s">
        <v>37</v>
      </c>
      <c r="B5745" s="1" t="s">
        <v>1</v>
      </c>
      <c r="C5745" s="1" t="s">
        <v>2</v>
      </c>
      <c r="D5745" s="1" t="s">
        <v>38</v>
      </c>
      <c r="E5745" s="1" t="s">
        <v>4</v>
      </c>
      <c r="F5745" s="1" t="s">
        <v>131</v>
      </c>
      <c r="G5745" s="1" t="s">
        <v>5</v>
      </c>
      <c r="H5745" s="3">
        <v>89242</v>
      </c>
      <c r="I5745" s="9">
        <f>IF(H5745="?", AVERAGEIF(H:H, "&lt;&gt;?", H:H), H5745)</f>
        <v>89242</v>
      </c>
      <c r="J5745" s="11" t="str">
        <f>IF(D5745="?", "Unknown", D5745)</f>
        <v xml:space="preserve"> Tech-support</v>
      </c>
    </row>
    <row r="5746" spans="1:10" x14ac:dyDescent="0.3">
      <c r="A5746" s="2" t="s">
        <v>9</v>
      </c>
      <c r="B5746" s="2" t="s">
        <v>1</v>
      </c>
      <c r="C5746" s="2" t="s">
        <v>11</v>
      </c>
      <c r="D5746" s="2" t="s">
        <v>3</v>
      </c>
      <c r="E5746" s="2" t="s">
        <v>4</v>
      </c>
      <c r="F5746" s="2" t="s">
        <v>130</v>
      </c>
      <c r="G5746" s="2" t="s">
        <v>5</v>
      </c>
      <c r="H5746" s="3">
        <v>33513</v>
      </c>
      <c r="I5746" s="9">
        <f>IF(H5746="?", AVERAGEIF(H:H, "&lt;&gt;?", H:H), H5746)</f>
        <v>33513</v>
      </c>
      <c r="J5746" s="11" t="str">
        <f>IF(D5746="?", "Unknown", D5746)</f>
        <v xml:space="preserve"> Adm-clerical</v>
      </c>
    </row>
    <row r="5747" spans="1:10" x14ac:dyDescent="0.3">
      <c r="A5747" s="1" t="s">
        <v>9</v>
      </c>
      <c r="B5747" s="1" t="s">
        <v>22</v>
      </c>
      <c r="C5747" s="1" t="s">
        <v>2</v>
      </c>
      <c r="D5747" s="1" t="s">
        <v>15</v>
      </c>
      <c r="E5747" s="1" t="s">
        <v>4</v>
      </c>
      <c r="F5747" s="1" t="s">
        <v>131</v>
      </c>
      <c r="G5747" s="1" t="s">
        <v>5</v>
      </c>
      <c r="H5747" s="3">
        <v>92665</v>
      </c>
      <c r="I5747" s="9">
        <f>IF(H5747="?", AVERAGEIF(H:H, "&lt;&gt;?", H:H), H5747)</f>
        <v>92665</v>
      </c>
      <c r="J5747" s="11" t="str">
        <f>IF(D5747="?", "Unknown", D5747)</f>
        <v xml:space="preserve"> Prof-specialty</v>
      </c>
    </row>
    <row r="5748" spans="1:10" x14ac:dyDescent="0.3">
      <c r="A5748" s="2" t="s">
        <v>9</v>
      </c>
      <c r="B5748" s="2" t="s">
        <v>1</v>
      </c>
      <c r="C5748" s="2" t="s">
        <v>2</v>
      </c>
      <c r="D5748" s="2" t="s">
        <v>15</v>
      </c>
      <c r="E5748" s="2" t="s">
        <v>4</v>
      </c>
      <c r="F5748" s="2" t="s">
        <v>130</v>
      </c>
      <c r="G5748" s="2" t="s">
        <v>5</v>
      </c>
      <c r="H5748" s="3">
        <v>47846</v>
      </c>
      <c r="I5748" s="9">
        <f>IF(H5748="?", AVERAGEIF(H:H, "&lt;&gt;?", H:H), H5748)</f>
        <v>47846</v>
      </c>
      <c r="J5748" s="11" t="str">
        <f>IF(D5748="?", "Unknown", D5748)</f>
        <v xml:space="preserve"> Prof-specialty</v>
      </c>
    </row>
    <row r="5749" spans="1:10" x14ac:dyDescent="0.3">
      <c r="A5749" s="1" t="s">
        <v>47</v>
      </c>
      <c r="B5749" s="1" t="s">
        <v>10</v>
      </c>
      <c r="C5749" s="1" t="s">
        <v>2</v>
      </c>
      <c r="D5749" s="1" t="s">
        <v>33</v>
      </c>
      <c r="E5749" s="1" t="s">
        <v>4</v>
      </c>
      <c r="F5749" s="1" t="s">
        <v>131</v>
      </c>
      <c r="G5749" s="1" t="s">
        <v>5</v>
      </c>
      <c r="H5749" s="3">
        <v>36089</v>
      </c>
      <c r="I5749" s="9">
        <f>IF(H5749="?", AVERAGEIF(H:H, "&lt;&gt;?", H:H), H5749)</f>
        <v>36089</v>
      </c>
      <c r="J5749" s="11" t="str">
        <f>IF(D5749="?", "Unknown", D5749)</f>
        <v xml:space="preserve"> Farming-fishing</v>
      </c>
    </row>
    <row r="5750" spans="1:10" x14ac:dyDescent="0.3">
      <c r="A5750" s="2" t="s">
        <v>9</v>
      </c>
      <c r="B5750" s="2" t="s">
        <v>18</v>
      </c>
      <c r="C5750" s="2" t="s">
        <v>11</v>
      </c>
      <c r="D5750" s="2" t="s">
        <v>20</v>
      </c>
      <c r="E5750" s="2" t="s">
        <v>4</v>
      </c>
      <c r="F5750" s="2" t="s">
        <v>130</v>
      </c>
      <c r="G5750" s="2" t="s">
        <v>5</v>
      </c>
      <c r="H5750" s="3">
        <v>86944</v>
      </c>
      <c r="I5750" s="9">
        <f>IF(H5750="?", AVERAGEIF(H:H, "&lt;&gt;?", H:H), H5750)</f>
        <v>86944</v>
      </c>
      <c r="J5750" s="11" t="str">
        <f>IF(D5750="?", "Unknown", D5750)</f>
        <v xml:space="preserve"> Other-service</v>
      </c>
    </row>
    <row r="5751" spans="1:10" x14ac:dyDescent="0.3">
      <c r="A5751" s="1" t="s">
        <v>9</v>
      </c>
      <c r="B5751" s="1" t="s">
        <v>10</v>
      </c>
      <c r="C5751" s="1" t="s">
        <v>7</v>
      </c>
      <c r="D5751" s="1" t="s">
        <v>26</v>
      </c>
      <c r="E5751" s="1" t="s">
        <v>4</v>
      </c>
      <c r="F5751" s="1" t="s">
        <v>131</v>
      </c>
      <c r="G5751" s="1" t="s">
        <v>5</v>
      </c>
      <c r="H5751" s="3">
        <v>32401</v>
      </c>
      <c r="I5751" s="9">
        <f>IF(H5751="?", AVERAGEIF(H:H, "&lt;&gt;?", H:H), H5751)</f>
        <v>32401</v>
      </c>
      <c r="J5751" s="11" t="str">
        <f>IF(D5751="?", "Unknown", D5751)</f>
        <v xml:space="preserve"> Sales</v>
      </c>
    </row>
    <row r="5752" spans="1:10" x14ac:dyDescent="0.3">
      <c r="A5752" s="1" t="s">
        <v>101</v>
      </c>
      <c r="B5752" s="2" t="s">
        <v>22</v>
      </c>
      <c r="C5752" s="2" t="s">
        <v>11</v>
      </c>
      <c r="D5752" s="1" t="s">
        <v>101</v>
      </c>
      <c r="E5752" s="2" t="s">
        <v>4</v>
      </c>
      <c r="F5752" s="2" t="s">
        <v>131</v>
      </c>
      <c r="G5752" s="2" t="s">
        <v>5</v>
      </c>
      <c r="H5752" s="3">
        <v>74129</v>
      </c>
      <c r="I5752" s="9">
        <f>IF(H5752="?", AVERAGEIF(H:H, "&lt;&gt;?", H:H), H5752)</f>
        <v>74129</v>
      </c>
      <c r="J5752" s="11" t="str">
        <f>IF(D5752="?", "Unknown", D5752)</f>
        <v>Unknown</v>
      </c>
    </row>
    <row r="5753" spans="1:10" x14ac:dyDescent="0.3">
      <c r="A5753" s="1" t="s">
        <v>9</v>
      </c>
      <c r="B5753" s="1" t="s">
        <v>10</v>
      </c>
      <c r="C5753" s="1" t="s">
        <v>2</v>
      </c>
      <c r="D5753" s="1" t="s">
        <v>26</v>
      </c>
      <c r="E5753" s="1" t="s">
        <v>4</v>
      </c>
      <c r="F5753" s="1" t="s">
        <v>130</v>
      </c>
      <c r="G5753" s="1" t="s">
        <v>5</v>
      </c>
      <c r="H5753" s="3">
        <v>27022</v>
      </c>
      <c r="I5753" s="9">
        <f>IF(H5753="?", AVERAGEIF(H:H, "&lt;&gt;?", H:H), H5753)</f>
        <v>27022</v>
      </c>
      <c r="J5753" s="11" t="str">
        <f>IF(D5753="?", "Unknown", D5753)</f>
        <v xml:space="preserve"> Sales</v>
      </c>
    </row>
    <row r="5754" spans="1:10" x14ac:dyDescent="0.3">
      <c r="A5754" s="2" t="s">
        <v>9</v>
      </c>
      <c r="B5754" s="2" t="s">
        <v>22</v>
      </c>
      <c r="C5754" s="2" t="s">
        <v>2</v>
      </c>
      <c r="D5754" s="2" t="s">
        <v>8</v>
      </c>
      <c r="E5754" s="2" t="s">
        <v>4</v>
      </c>
      <c r="F5754" s="2" t="s">
        <v>131</v>
      </c>
      <c r="G5754" s="2" t="s">
        <v>5</v>
      </c>
      <c r="H5754" s="3">
        <v>51956</v>
      </c>
      <c r="I5754" s="9">
        <f>IF(H5754="?", AVERAGEIF(H:H, "&lt;&gt;?", H:H), H5754)</f>
        <v>51956</v>
      </c>
      <c r="J5754" s="11" t="str">
        <f>IF(D5754="?", "Unknown", D5754)</f>
        <v xml:space="preserve"> Exec-managerial</v>
      </c>
    </row>
    <row r="5755" spans="1:10" x14ac:dyDescent="0.3">
      <c r="A5755" s="1" t="s">
        <v>9</v>
      </c>
      <c r="B5755" s="1" t="s">
        <v>13</v>
      </c>
      <c r="C5755" s="1" t="s">
        <v>2</v>
      </c>
      <c r="D5755" s="1" t="s">
        <v>20</v>
      </c>
      <c r="E5755" s="1" t="s">
        <v>4</v>
      </c>
      <c r="F5755" s="1" t="s">
        <v>131</v>
      </c>
      <c r="G5755" s="1" t="s">
        <v>5</v>
      </c>
      <c r="H5755" s="3">
        <v>25309</v>
      </c>
      <c r="I5755" s="9">
        <f>IF(H5755="?", AVERAGEIF(H:H, "&lt;&gt;?", H:H), H5755)</f>
        <v>25309</v>
      </c>
      <c r="J5755" s="11" t="str">
        <f>IF(D5755="?", "Unknown", D5755)</f>
        <v xml:space="preserve"> Other-service</v>
      </c>
    </row>
    <row r="5756" spans="1:10" x14ac:dyDescent="0.3">
      <c r="A5756" s="2" t="s">
        <v>6</v>
      </c>
      <c r="B5756" s="2" t="s">
        <v>10</v>
      </c>
      <c r="C5756" s="2" t="s">
        <v>7</v>
      </c>
      <c r="D5756" s="2" t="s">
        <v>28</v>
      </c>
      <c r="E5756" s="2" t="s">
        <v>4</v>
      </c>
      <c r="F5756" s="2" t="s">
        <v>131</v>
      </c>
      <c r="G5756" s="2" t="s">
        <v>5</v>
      </c>
      <c r="H5756" s="3">
        <v>52230</v>
      </c>
      <c r="I5756" s="9">
        <f>IF(H5756="?", AVERAGEIF(H:H, "&lt;&gt;?", H:H), H5756)</f>
        <v>52230</v>
      </c>
      <c r="J5756" s="11" t="str">
        <f>IF(D5756="?", "Unknown", D5756)</f>
        <v xml:space="preserve"> Craft-repair</v>
      </c>
    </row>
    <row r="5757" spans="1:10" x14ac:dyDescent="0.3">
      <c r="A5757" s="1" t="s">
        <v>9</v>
      </c>
      <c r="B5757" s="1" t="s">
        <v>68</v>
      </c>
      <c r="C5757" s="1" t="s">
        <v>2</v>
      </c>
      <c r="D5757" s="1" t="s">
        <v>12</v>
      </c>
      <c r="E5757" s="1" t="s">
        <v>4</v>
      </c>
      <c r="F5757" s="1" t="s">
        <v>131</v>
      </c>
      <c r="G5757" s="1" t="s">
        <v>5</v>
      </c>
      <c r="H5757" s="3">
        <v>80083</v>
      </c>
      <c r="I5757" s="9">
        <f>IF(H5757="?", AVERAGEIF(H:H, "&lt;&gt;?", H:H), H5757)</f>
        <v>80083</v>
      </c>
      <c r="J5757" s="11" t="str">
        <f>IF(D5757="?", "Unknown", D5757)</f>
        <v xml:space="preserve"> Handlers-cleaners</v>
      </c>
    </row>
    <row r="5758" spans="1:10" x14ac:dyDescent="0.3">
      <c r="A5758" s="2" t="s">
        <v>6</v>
      </c>
      <c r="B5758" s="2" t="s">
        <v>27</v>
      </c>
      <c r="C5758" s="2" t="s">
        <v>7</v>
      </c>
      <c r="D5758" s="2" t="s">
        <v>28</v>
      </c>
      <c r="E5758" s="2" t="s">
        <v>4</v>
      </c>
      <c r="F5758" s="2" t="s">
        <v>131</v>
      </c>
      <c r="G5758" s="2" t="s">
        <v>5</v>
      </c>
      <c r="H5758" s="3">
        <v>89444</v>
      </c>
      <c r="I5758" s="9">
        <f>IF(H5758="?", AVERAGEIF(H:H, "&lt;&gt;?", H:H), H5758)</f>
        <v>89444</v>
      </c>
      <c r="J5758" s="11" t="str">
        <f>IF(D5758="?", "Unknown", D5758)</f>
        <v xml:space="preserve"> Craft-repair</v>
      </c>
    </row>
    <row r="5759" spans="1:10" x14ac:dyDescent="0.3">
      <c r="A5759" s="1" t="s">
        <v>9</v>
      </c>
      <c r="B5759" s="1" t="s">
        <v>1</v>
      </c>
      <c r="C5759" s="1" t="s">
        <v>7</v>
      </c>
      <c r="D5759" s="1" t="s">
        <v>15</v>
      </c>
      <c r="E5759" s="1" t="s">
        <v>4</v>
      </c>
      <c r="F5759" s="1" t="s">
        <v>131</v>
      </c>
      <c r="G5759" s="1" t="s">
        <v>5</v>
      </c>
      <c r="H5759" s="3">
        <v>49211</v>
      </c>
      <c r="I5759" s="9">
        <f>IF(H5759="?", AVERAGEIF(H:H, "&lt;&gt;?", H:H), H5759)</f>
        <v>49211</v>
      </c>
      <c r="J5759" s="11" t="str">
        <f>IF(D5759="?", "Unknown", D5759)</f>
        <v xml:space="preserve"> Prof-specialty</v>
      </c>
    </row>
    <row r="5760" spans="1:10" x14ac:dyDescent="0.3">
      <c r="A5760" s="2" t="s">
        <v>37</v>
      </c>
      <c r="B5760" s="2" t="s">
        <v>22</v>
      </c>
      <c r="C5760" s="2" t="s">
        <v>7</v>
      </c>
      <c r="D5760" s="2" t="s">
        <v>8</v>
      </c>
      <c r="E5760" s="2" t="s">
        <v>4</v>
      </c>
      <c r="F5760" s="2" t="s">
        <v>131</v>
      </c>
      <c r="G5760" s="2" t="s">
        <v>5</v>
      </c>
      <c r="H5760" s="3">
        <v>88338</v>
      </c>
      <c r="I5760" s="9">
        <f>IF(H5760="?", AVERAGEIF(H:H, "&lt;&gt;?", H:H), H5760)</f>
        <v>88338</v>
      </c>
      <c r="J5760" s="11" t="str">
        <f>IF(D5760="?", "Unknown", D5760)</f>
        <v xml:space="preserve"> Exec-managerial</v>
      </c>
    </row>
    <row r="5761" spans="1:10" x14ac:dyDescent="0.3">
      <c r="A5761" s="1" t="s">
        <v>9</v>
      </c>
      <c r="B5761" s="1" t="s">
        <v>10</v>
      </c>
      <c r="C5761" s="1" t="s">
        <v>54</v>
      </c>
      <c r="D5761" s="1" t="s">
        <v>3</v>
      </c>
      <c r="E5761" s="1" t="s">
        <v>4</v>
      </c>
      <c r="F5761" s="1" t="s">
        <v>130</v>
      </c>
      <c r="G5761" s="1" t="s">
        <v>5</v>
      </c>
      <c r="H5761" s="3">
        <v>67789</v>
      </c>
      <c r="I5761" s="9">
        <f>IF(H5761="?", AVERAGEIF(H:H, "&lt;&gt;?", H:H), H5761)</f>
        <v>67789</v>
      </c>
      <c r="J5761" s="11" t="str">
        <f>IF(D5761="?", "Unknown", D5761)</f>
        <v xml:space="preserve"> Adm-clerical</v>
      </c>
    </row>
    <row r="5762" spans="1:10" x14ac:dyDescent="0.3">
      <c r="A5762" s="2" t="s">
        <v>9</v>
      </c>
      <c r="B5762" s="2" t="s">
        <v>10</v>
      </c>
      <c r="C5762" s="2" t="s">
        <v>11</v>
      </c>
      <c r="D5762" s="2" t="s">
        <v>33</v>
      </c>
      <c r="E5762" s="2" t="s">
        <v>4</v>
      </c>
      <c r="F5762" s="2" t="s">
        <v>131</v>
      </c>
      <c r="G5762" s="2" t="s">
        <v>5</v>
      </c>
      <c r="H5762" s="3">
        <v>71033</v>
      </c>
      <c r="I5762" s="9">
        <f>IF(H5762="?", AVERAGEIF(H:H, "&lt;&gt;?", H:H), H5762)</f>
        <v>71033</v>
      </c>
      <c r="J5762" s="11" t="str">
        <f>IF(D5762="?", "Unknown", D5762)</f>
        <v xml:space="preserve"> Farming-fishing</v>
      </c>
    </row>
    <row r="5763" spans="1:10" x14ac:dyDescent="0.3">
      <c r="A5763" s="1" t="s">
        <v>9</v>
      </c>
      <c r="B5763" s="1" t="s">
        <v>13</v>
      </c>
      <c r="C5763" s="1" t="s">
        <v>7</v>
      </c>
      <c r="D5763" s="1" t="s">
        <v>12</v>
      </c>
      <c r="E5763" s="1" t="s">
        <v>4</v>
      </c>
      <c r="F5763" s="1" t="s">
        <v>131</v>
      </c>
      <c r="G5763" s="1" t="s">
        <v>5</v>
      </c>
      <c r="H5763" s="3">
        <v>49498</v>
      </c>
      <c r="I5763" s="9">
        <f>IF(H5763="?", AVERAGEIF(H:H, "&lt;&gt;?", H:H), H5763)</f>
        <v>49498</v>
      </c>
      <c r="J5763" s="11" t="str">
        <f>IF(D5763="?", "Unknown", D5763)</f>
        <v xml:space="preserve"> Handlers-cleaners</v>
      </c>
    </row>
    <row r="5764" spans="1:10" x14ac:dyDescent="0.3">
      <c r="A5764" s="2" t="s">
        <v>9</v>
      </c>
      <c r="B5764" s="2" t="s">
        <v>10</v>
      </c>
      <c r="C5764" s="2" t="s">
        <v>7</v>
      </c>
      <c r="D5764" s="2" t="s">
        <v>8</v>
      </c>
      <c r="E5764" s="2" t="s">
        <v>4</v>
      </c>
      <c r="F5764" s="2" t="s">
        <v>130</v>
      </c>
      <c r="G5764" s="2" t="s">
        <v>5</v>
      </c>
      <c r="H5764" s="3">
        <v>76373</v>
      </c>
      <c r="I5764" s="9">
        <f>IF(H5764="?", AVERAGEIF(H:H, "&lt;&gt;?", H:H), H5764)</f>
        <v>76373</v>
      </c>
      <c r="J5764" s="11" t="str">
        <f>IF(D5764="?", "Unknown", D5764)</f>
        <v xml:space="preserve"> Exec-managerial</v>
      </c>
    </row>
    <row r="5765" spans="1:10" x14ac:dyDescent="0.3">
      <c r="A5765" s="1" t="s">
        <v>9</v>
      </c>
      <c r="B5765" s="1" t="s">
        <v>1</v>
      </c>
      <c r="C5765" s="1" t="s">
        <v>2</v>
      </c>
      <c r="D5765" s="1" t="s">
        <v>26</v>
      </c>
      <c r="E5765" s="1" t="s">
        <v>4</v>
      </c>
      <c r="F5765" s="1" t="s">
        <v>131</v>
      </c>
      <c r="G5765" s="1" t="s">
        <v>5</v>
      </c>
      <c r="H5765" s="3">
        <v>27428</v>
      </c>
      <c r="I5765" s="9">
        <f>IF(H5765="?", AVERAGEIF(H:H, "&lt;&gt;?", H:H), H5765)</f>
        <v>27428</v>
      </c>
      <c r="J5765" s="11" t="str">
        <f>IF(D5765="?", "Unknown", D5765)</f>
        <v xml:space="preserve"> Sales</v>
      </c>
    </row>
    <row r="5766" spans="1:10" x14ac:dyDescent="0.3">
      <c r="A5766" s="2" t="s">
        <v>9</v>
      </c>
      <c r="B5766" s="2" t="s">
        <v>49</v>
      </c>
      <c r="C5766" s="2" t="s">
        <v>7</v>
      </c>
      <c r="D5766" s="2" t="s">
        <v>20</v>
      </c>
      <c r="E5766" s="2" t="s">
        <v>14</v>
      </c>
      <c r="F5766" s="2" t="s">
        <v>130</v>
      </c>
      <c r="G5766" s="2" t="s">
        <v>5</v>
      </c>
      <c r="H5766" s="3">
        <v>57072</v>
      </c>
      <c r="I5766" s="9">
        <f>IF(H5766="?", AVERAGEIF(H:H, "&lt;&gt;?", H:H), H5766)</f>
        <v>57072</v>
      </c>
      <c r="J5766" s="11" t="str">
        <f>IF(D5766="?", "Unknown", D5766)</f>
        <v xml:space="preserve"> Other-service</v>
      </c>
    </row>
    <row r="5767" spans="1:10" x14ac:dyDescent="0.3">
      <c r="A5767" s="2" t="s">
        <v>9</v>
      </c>
      <c r="B5767" s="2" t="s">
        <v>10</v>
      </c>
      <c r="C5767" s="2" t="s">
        <v>7</v>
      </c>
      <c r="D5767" s="2" t="s">
        <v>28</v>
      </c>
      <c r="E5767" s="2" t="s">
        <v>4</v>
      </c>
      <c r="F5767" s="2" t="s">
        <v>131</v>
      </c>
      <c r="G5767" s="2" t="s">
        <v>5</v>
      </c>
      <c r="H5767" s="3">
        <v>94059</v>
      </c>
      <c r="I5767" s="9">
        <f>IF(H5767="?", AVERAGEIF(H:H, "&lt;&gt;?", H:H), H5767)</f>
        <v>94059</v>
      </c>
      <c r="J5767" s="11" t="str">
        <f>IF(D5767="?", "Unknown", D5767)</f>
        <v xml:space="preserve"> Craft-repair</v>
      </c>
    </row>
    <row r="5768" spans="1:10" x14ac:dyDescent="0.3">
      <c r="A5768" s="1" t="s">
        <v>9</v>
      </c>
      <c r="B5768" s="1" t="s">
        <v>22</v>
      </c>
      <c r="C5768" s="1" t="s">
        <v>7</v>
      </c>
      <c r="D5768" s="1" t="s">
        <v>26</v>
      </c>
      <c r="E5768" s="1" t="s">
        <v>4</v>
      </c>
      <c r="F5768" s="1" t="s">
        <v>131</v>
      </c>
      <c r="G5768" s="1" t="s">
        <v>5</v>
      </c>
      <c r="H5768" s="3">
        <v>74814</v>
      </c>
      <c r="I5768" s="9">
        <f>IF(H5768="?", AVERAGEIF(H:H, "&lt;&gt;?", H:H), H5768)</f>
        <v>74814</v>
      </c>
      <c r="J5768" s="11" t="str">
        <f>IF(D5768="?", "Unknown", D5768)</f>
        <v xml:space="preserve"> Sales</v>
      </c>
    </row>
    <row r="5769" spans="1:10" x14ac:dyDescent="0.3">
      <c r="A5769" s="2" t="s">
        <v>9</v>
      </c>
      <c r="B5769" s="2" t="s">
        <v>10</v>
      </c>
      <c r="C5769" s="2" t="s">
        <v>2</v>
      </c>
      <c r="D5769" s="2" t="s">
        <v>20</v>
      </c>
      <c r="E5769" s="2" t="s">
        <v>4</v>
      </c>
      <c r="F5769" s="2" t="s">
        <v>131</v>
      </c>
      <c r="G5769" s="2" t="s">
        <v>5</v>
      </c>
      <c r="H5769" s="3">
        <v>38547</v>
      </c>
      <c r="I5769" s="9">
        <f>IF(H5769="?", AVERAGEIF(H:H, "&lt;&gt;?", H:H), H5769)</f>
        <v>38547</v>
      </c>
      <c r="J5769" s="11" t="str">
        <f>IF(D5769="?", "Unknown", D5769)</f>
        <v xml:space="preserve"> Other-service</v>
      </c>
    </row>
    <row r="5770" spans="1:10" x14ac:dyDescent="0.3">
      <c r="A5770" s="1" t="s">
        <v>9</v>
      </c>
      <c r="B5770" s="1" t="s">
        <v>10</v>
      </c>
      <c r="C5770" s="1" t="s">
        <v>2</v>
      </c>
      <c r="D5770" s="1" t="s">
        <v>20</v>
      </c>
      <c r="E5770" s="1" t="s">
        <v>14</v>
      </c>
      <c r="F5770" s="1" t="s">
        <v>131</v>
      </c>
      <c r="G5770" s="1" t="s">
        <v>5</v>
      </c>
      <c r="H5770" s="3">
        <v>78850</v>
      </c>
      <c r="I5770" s="9">
        <f>IF(H5770="?", AVERAGEIF(H:H, "&lt;&gt;?", H:H), H5770)</f>
        <v>78850</v>
      </c>
      <c r="J5770" s="11" t="str">
        <f>IF(D5770="?", "Unknown", D5770)</f>
        <v xml:space="preserve"> Other-service</v>
      </c>
    </row>
    <row r="5771" spans="1:10" x14ac:dyDescent="0.3">
      <c r="A5771" s="2" t="s">
        <v>9</v>
      </c>
      <c r="B5771" s="2" t="s">
        <v>17</v>
      </c>
      <c r="C5771" s="2" t="s">
        <v>7</v>
      </c>
      <c r="D5771" s="2" t="s">
        <v>8</v>
      </c>
      <c r="E5771" s="2" t="s">
        <v>4</v>
      </c>
      <c r="F5771" s="2" t="s">
        <v>131</v>
      </c>
      <c r="G5771" s="2" t="s">
        <v>5</v>
      </c>
      <c r="H5771" s="3">
        <v>76074</v>
      </c>
      <c r="I5771" s="9">
        <f>IF(H5771="?", AVERAGEIF(H:H, "&lt;&gt;?", H:H), H5771)</f>
        <v>76074</v>
      </c>
      <c r="J5771" s="11" t="str">
        <f>IF(D5771="?", "Unknown", D5771)</f>
        <v xml:space="preserve"> Exec-managerial</v>
      </c>
    </row>
    <row r="5772" spans="1:10" x14ac:dyDescent="0.3">
      <c r="A5772" s="1" t="s">
        <v>0</v>
      </c>
      <c r="B5772" s="1" t="s">
        <v>17</v>
      </c>
      <c r="C5772" s="1" t="s">
        <v>2</v>
      </c>
      <c r="D5772" s="1" t="s">
        <v>15</v>
      </c>
      <c r="E5772" s="1" t="s">
        <v>4</v>
      </c>
      <c r="F5772" s="1" t="s">
        <v>131</v>
      </c>
      <c r="G5772" s="1" t="s">
        <v>5</v>
      </c>
      <c r="H5772" s="3">
        <v>43466</v>
      </c>
      <c r="I5772" s="9">
        <f>IF(H5772="?", AVERAGEIF(H:H, "&lt;&gt;?", H:H), H5772)</f>
        <v>43466</v>
      </c>
      <c r="J5772" s="11" t="str">
        <f>IF(D5772="?", "Unknown", D5772)</f>
        <v xml:space="preserve"> Prof-specialty</v>
      </c>
    </row>
    <row r="5773" spans="1:10" x14ac:dyDescent="0.3">
      <c r="A5773" s="2" t="s">
        <v>37</v>
      </c>
      <c r="B5773" s="2" t="s">
        <v>22</v>
      </c>
      <c r="C5773" s="2" t="s">
        <v>2</v>
      </c>
      <c r="D5773" s="2" t="s">
        <v>28</v>
      </c>
      <c r="E5773" s="2" t="s">
        <v>4</v>
      </c>
      <c r="F5773" s="2" t="s">
        <v>131</v>
      </c>
      <c r="G5773" s="2" t="s">
        <v>5</v>
      </c>
      <c r="H5773" s="3">
        <v>37619</v>
      </c>
      <c r="I5773" s="9">
        <f>IF(H5773="?", AVERAGEIF(H:H, "&lt;&gt;?", H:H), H5773)</f>
        <v>37619</v>
      </c>
      <c r="J5773" s="11" t="str">
        <f>IF(D5773="?", "Unknown", D5773)</f>
        <v xml:space="preserve"> Craft-repair</v>
      </c>
    </row>
    <row r="5774" spans="1:10" x14ac:dyDescent="0.3">
      <c r="A5774" s="1" t="s">
        <v>101</v>
      </c>
      <c r="B5774" s="1" t="s">
        <v>22</v>
      </c>
      <c r="C5774" s="1" t="s">
        <v>7</v>
      </c>
      <c r="D5774" s="1" t="s">
        <v>101</v>
      </c>
      <c r="E5774" s="1" t="s">
        <v>4</v>
      </c>
      <c r="F5774" s="1" t="s">
        <v>131</v>
      </c>
      <c r="G5774" s="1" t="s">
        <v>5</v>
      </c>
      <c r="H5774" s="3">
        <v>37805</v>
      </c>
      <c r="I5774" s="9">
        <f>IF(H5774="?", AVERAGEIF(H:H, "&lt;&gt;?", H:H), H5774)</f>
        <v>37805</v>
      </c>
      <c r="J5774" s="11" t="str">
        <f>IF(D5774="?", "Unknown", D5774)</f>
        <v>Unknown</v>
      </c>
    </row>
    <row r="5775" spans="1:10" x14ac:dyDescent="0.3">
      <c r="A5775" s="1" t="s">
        <v>9</v>
      </c>
      <c r="B5775" s="1" t="s">
        <v>22</v>
      </c>
      <c r="C5775" s="1" t="s">
        <v>11</v>
      </c>
      <c r="D5775" s="1" t="s">
        <v>28</v>
      </c>
      <c r="E5775" s="1" t="s">
        <v>4</v>
      </c>
      <c r="F5775" s="1" t="s">
        <v>130</v>
      </c>
      <c r="G5775" s="1" t="s">
        <v>5</v>
      </c>
      <c r="H5775" s="3">
        <v>72780</v>
      </c>
      <c r="I5775" s="9">
        <f>IF(H5775="?", AVERAGEIF(H:H, "&lt;&gt;?", H:H), H5775)</f>
        <v>72780</v>
      </c>
      <c r="J5775" s="11" t="str">
        <f>IF(D5775="?", "Unknown", D5775)</f>
        <v xml:space="preserve"> Craft-repair</v>
      </c>
    </row>
    <row r="5776" spans="1:10" x14ac:dyDescent="0.3">
      <c r="A5776" s="2" t="s">
        <v>9</v>
      </c>
      <c r="B5776" s="2" t="s">
        <v>10</v>
      </c>
      <c r="C5776" s="2" t="s">
        <v>54</v>
      </c>
      <c r="D5776" s="2" t="s">
        <v>34</v>
      </c>
      <c r="E5776" s="2" t="s">
        <v>14</v>
      </c>
      <c r="F5776" s="2" t="s">
        <v>130</v>
      </c>
      <c r="G5776" s="2" t="s">
        <v>5</v>
      </c>
      <c r="H5776" s="3">
        <v>39410</v>
      </c>
      <c r="I5776" s="9">
        <f>IF(H5776="?", AVERAGEIF(H:H, "&lt;&gt;?", H:H), H5776)</f>
        <v>39410</v>
      </c>
      <c r="J5776" s="11" t="str">
        <f>IF(D5776="?", "Unknown", D5776)</f>
        <v xml:space="preserve"> Machine-op-inspct</v>
      </c>
    </row>
    <row r="5777" spans="1:10" x14ac:dyDescent="0.3">
      <c r="A5777" s="1" t="s">
        <v>9</v>
      </c>
      <c r="B5777" s="1" t="s">
        <v>22</v>
      </c>
      <c r="C5777" s="1" t="s">
        <v>2</v>
      </c>
      <c r="D5777" s="1" t="s">
        <v>26</v>
      </c>
      <c r="E5777" s="1" t="s">
        <v>4</v>
      </c>
      <c r="F5777" s="1" t="s">
        <v>130</v>
      </c>
      <c r="G5777" s="1" t="s">
        <v>5</v>
      </c>
      <c r="H5777" s="3">
        <v>83872</v>
      </c>
      <c r="I5777" s="9">
        <f>IF(H5777="?", AVERAGEIF(H:H, "&lt;&gt;?", H:H), H5777)</f>
        <v>83872</v>
      </c>
      <c r="J5777" s="11" t="str">
        <f>IF(D5777="?", "Unknown", D5777)</f>
        <v xml:space="preserve"> Sales</v>
      </c>
    </row>
    <row r="5778" spans="1:10" x14ac:dyDescent="0.3">
      <c r="A5778" s="2" t="s">
        <v>9</v>
      </c>
      <c r="B5778" s="2" t="s">
        <v>13</v>
      </c>
      <c r="C5778" s="2" t="s">
        <v>2</v>
      </c>
      <c r="D5778" s="2" t="s">
        <v>20</v>
      </c>
      <c r="E5778" s="2" t="s">
        <v>4</v>
      </c>
      <c r="F5778" s="2" t="s">
        <v>131</v>
      </c>
      <c r="G5778" s="2" t="s">
        <v>5</v>
      </c>
      <c r="H5778" s="3">
        <v>69515</v>
      </c>
      <c r="I5778" s="9">
        <f>IF(H5778="?", AVERAGEIF(H:H, "&lt;&gt;?", H:H), H5778)</f>
        <v>69515</v>
      </c>
      <c r="J5778" s="11" t="str">
        <f>IF(D5778="?", "Unknown", D5778)</f>
        <v xml:space="preserve"> Other-service</v>
      </c>
    </row>
    <row r="5779" spans="1:10" x14ac:dyDescent="0.3">
      <c r="A5779" s="1" t="s">
        <v>9</v>
      </c>
      <c r="B5779" s="1" t="s">
        <v>22</v>
      </c>
      <c r="C5779" s="1" t="s">
        <v>7</v>
      </c>
      <c r="D5779" s="1" t="s">
        <v>26</v>
      </c>
      <c r="E5779" s="1" t="s">
        <v>4</v>
      </c>
      <c r="F5779" s="1" t="s">
        <v>131</v>
      </c>
      <c r="G5779" s="1" t="s">
        <v>5</v>
      </c>
      <c r="H5779" s="3">
        <v>64421</v>
      </c>
      <c r="I5779" s="9">
        <f>IF(H5779="?", AVERAGEIF(H:H, "&lt;&gt;?", H:H), H5779)</f>
        <v>64421</v>
      </c>
      <c r="J5779" s="11" t="str">
        <f>IF(D5779="?", "Unknown", D5779)</f>
        <v xml:space="preserve"> Sales</v>
      </c>
    </row>
    <row r="5780" spans="1:10" x14ac:dyDescent="0.3">
      <c r="A5780" s="2" t="s">
        <v>9</v>
      </c>
      <c r="B5780" s="2" t="s">
        <v>29</v>
      </c>
      <c r="C5780" s="2" t="s">
        <v>54</v>
      </c>
      <c r="D5780" s="2" t="s">
        <v>20</v>
      </c>
      <c r="E5780" s="2" t="s">
        <v>4</v>
      </c>
      <c r="F5780" s="2" t="s">
        <v>130</v>
      </c>
      <c r="G5780" s="2" t="s">
        <v>5</v>
      </c>
      <c r="H5780" s="3">
        <v>76768</v>
      </c>
      <c r="I5780" s="9">
        <f>IF(H5780="?", AVERAGEIF(H:H, "&lt;&gt;?", H:H), H5780)</f>
        <v>76768</v>
      </c>
      <c r="J5780" s="11" t="str">
        <f>IF(D5780="?", "Unknown", D5780)</f>
        <v xml:space="preserve"> Other-service</v>
      </c>
    </row>
    <row r="5781" spans="1:10" x14ac:dyDescent="0.3">
      <c r="A5781" s="1" t="s">
        <v>6</v>
      </c>
      <c r="B5781" s="1" t="s">
        <v>10</v>
      </c>
      <c r="C5781" s="1" t="s">
        <v>2</v>
      </c>
      <c r="D5781" s="1" t="s">
        <v>28</v>
      </c>
      <c r="E5781" s="1" t="s">
        <v>4</v>
      </c>
      <c r="F5781" s="1" t="s">
        <v>131</v>
      </c>
      <c r="G5781" s="1" t="s">
        <v>5</v>
      </c>
      <c r="H5781" s="3">
        <v>92235</v>
      </c>
      <c r="I5781" s="9">
        <f>IF(H5781="?", AVERAGEIF(H:H, "&lt;&gt;?", H:H), H5781)</f>
        <v>92235</v>
      </c>
      <c r="J5781" s="11" t="str">
        <f>IF(D5781="?", "Unknown", D5781)</f>
        <v xml:space="preserve"> Craft-repair</v>
      </c>
    </row>
    <row r="5782" spans="1:10" x14ac:dyDescent="0.3">
      <c r="A5782" s="2" t="s">
        <v>9</v>
      </c>
      <c r="B5782" s="2" t="s">
        <v>1</v>
      </c>
      <c r="C5782" s="2" t="s">
        <v>2</v>
      </c>
      <c r="D5782" s="2" t="s">
        <v>15</v>
      </c>
      <c r="E5782" s="2" t="s">
        <v>4</v>
      </c>
      <c r="F5782" s="2" t="s">
        <v>131</v>
      </c>
      <c r="G5782" s="2" t="s">
        <v>5</v>
      </c>
      <c r="H5782" s="3">
        <v>30222</v>
      </c>
      <c r="I5782" s="9">
        <f>IF(H5782="?", AVERAGEIF(H:H, "&lt;&gt;?", H:H), H5782)</f>
        <v>30222</v>
      </c>
      <c r="J5782" s="11" t="str">
        <f>IF(D5782="?", "Unknown", D5782)</f>
        <v xml:space="preserve"> Prof-specialty</v>
      </c>
    </row>
    <row r="5783" spans="1:10" x14ac:dyDescent="0.3">
      <c r="A5783" s="1" t="s">
        <v>9</v>
      </c>
      <c r="B5783" s="1" t="s">
        <v>10</v>
      </c>
      <c r="C5783" s="1" t="s">
        <v>7</v>
      </c>
      <c r="D5783" s="1" t="s">
        <v>8</v>
      </c>
      <c r="E5783" s="1" t="s">
        <v>4</v>
      </c>
      <c r="F5783" s="1" t="s">
        <v>130</v>
      </c>
      <c r="G5783" s="1" t="s">
        <v>5</v>
      </c>
      <c r="H5783" s="3">
        <v>16959</v>
      </c>
      <c r="I5783" s="9">
        <f>IF(H5783="?", AVERAGEIF(H:H, "&lt;&gt;?", H:H), H5783)</f>
        <v>16959</v>
      </c>
      <c r="J5783" s="11" t="str">
        <f>IF(D5783="?", "Unknown", D5783)</f>
        <v xml:space="preserve"> Exec-managerial</v>
      </c>
    </row>
    <row r="5784" spans="1:10" x14ac:dyDescent="0.3">
      <c r="A5784" s="2" t="s">
        <v>9</v>
      </c>
      <c r="B5784" s="2" t="s">
        <v>22</v>
      </c>
      <c r="C5784" s="2" t="s">
        <v>2</v>
      </c>
      <c r="D5784" s="2" t="s">
        <v>8</v>
      </c>
      <c r="E5784" s="2" t="s">
        <v>4</v>
      </c>
      <c r="F5784" s="2" t="s">
        <v>131</v>
      </c>
      <c r="G5784" s="2" t="s">
        <v>5</v>
      </c>
      <c r="H5784" s="3">
        <v>92916</v>
      </c>
      <c r="I5784" s="9">
        <f>IF(H5784="?", AVERAGEIF(H:H, "&lt;&gt;?", H:H), H5784)</f>
        <v>92916</v>
      </c>
      <c r="J5784" s="11" t="str">
        <f>IF(D5784="?", "Unknown", D5784)</f>
        <v xml:space="preserve"> Exec-managerial</v>
      </c>
    </row>
    <row r="5785" spans="1:10" x14ac:dyDescent="0.3">
      <c r="A5785" s="1" t="s">
        <v>9</v>
      </c>
      <c r="B5785" s="1" t="s">
        <v>10</v>
      </c>
      <c r="C5785" s="1" t="s">
        <v>11</v>
      </c>
      <c r="D5785" s="1" t="s">
        <v>3</v>
      </c>
      <c r="E5785" s="1" t="s">
        <v>4</v>
      </c>
      <c r="F5785" s="1" t="s">
        <v>130</v>
      </c>
      <c r="G5785" s="1" t="s">
        <v>5</v>
      </c>
      <c r="H5785" s="3">
        <v>19693</v>
      </c>
      <c r="I5785" s="9">
        <f>IF(H5785="?", AVERAGEIF(H:H, "&lt;&gt;?", H:H), H5785)</f>
        <v>19693</v>
      </c>
      <c r="J5785" s="11" t="str">
        <f>IF(D5785="?", "Unknown", D5785)</f>
        <v xml:space="preserve"> Adm-clerical</v>
      </c>
    </row>
    <row r="5786" spans="1:10" x14ac:dyDescent="0.3">
      <c r="A5786" s="2" t="s">
        <v>9</v>
      </c>
      <c r="B5786" s="2" t="s">
        <v>10</v>
      </c>
      <c r="C5786" s="2" t="s">
        <v>2</v>
      </c>
      <c r="D5786" s="2" t="s">
        <v>34</v>
      </c>
      <c r="E5786" s="2" t="s">
        <v>14</v>
      </c>
      <c r="F5786" s="2" t="s">
        <v>130</v>
      </c>
      <c r="G5786" s="2" t="s">
        <v>5</v>
      </c>
      <c r="H5786" s="3">
        <v>92134</v>
      </c>
      <c r="I5786" s="9">
        <f>IF(H5786="?", AVERAGEIF(H:H, "&lt;&gt;?", H:H), H5786)</f>
        <v>92134</v>
      </c>
      <c r="J5786" s="11" t="str">
        <f>IF(D5786="?", "Unknown", D5786)</f>
        <v xml:space="preserve"> Machine-op-inspct</v>
      </c>
    </row>
    <row r="5787" spans="1:10" x14ac:dyDescent="0.3">
      <c r="A5787" s="1" t="s">
        <v>9</v>
      </c>
      <c r="B5787" s="1" t="s">
        <v>10</v>
      </c>
      <c r="C5787" s="1" t="s">
        <v>2</v>
      </c>
      <c r="D5787" s="1" t="s">
        <v>20</v>
      </c>
      <c r="E5787" s="1" t="s">
        <v>4</v>
      </c>
      <c r="F5787" s="1" t="s">
        <v>130</v>
      </c>
      <c r="G5787" s="1" t="s">
        <v>5</v>
      </c>
      <c r="H5787" s="3">
        <v>95482</v>
      </c>
      <c r="I5787" s="9">
        <f>IF(H5787="?", AVERAGEIF(H:H, "&lt;&gt;?", H:H), H5787)</f>
        <v>95482</v>
      </c>
      <c r="J5787" s="11" t="str">
        <f>IF(D5787="?", "Unknown", D5787)</f>
        <v xml:space="preserve"> Other-service</v>
      </c>
    </row>
    <row r="5788" spans="1:10" x14ac:dyDescent="0.3">
      <c r="A5788" s="2" t="s">
        <v>6</v>
      </c>
      <c r="B5788" s="2" t="s">
        <v>10</v>
      </c>
      <c r="C5788" s="2" t="s">
        <v>7</v>
      </c>
      <c r="D5788" s="2" t="s">
        <v>8</v>
      </c>
      <c r="E5788" s="2" t="s">
        <v>4</v>
      </c>
      <c r="F5788" s="2" t="s">
        <v>131</v>
      </c>
      <c r="G5788" s="2" t="s">
        <v>5</v>
      </c>
      <c r="H5788" s="3">
        <v>69405</v>
      </c>
      <c r="I5788" s="9">
        <f>IF(H5788="?", AVERAGEIF(H:H, "&lt;&gt;?", H:H), H5788)</f>
        <v>69405</v>
      </c>
      <c r="J5788" s="11" t="str">
        <f>IF(D5788="?", "Unknown", D5788)</f>
        <v xml:space="preserve"> Exec-managerial</v>
      </c>
    </row>
    <row r="5789" spans="1:10" x14ac:dyDescent="0.3">
      <c r="A5789" s="1" t="s">
        <v>101</v>
      </c>
      <c r="B5789" s="1" t="s">
        <v>22</v>
      </c>
      <c r="C5789" s="1" t="s">
        <v>2</v>
      </c>
      <c r="D5789" s="1" t="s">
        <v>101</v>
      </c>
      <c r="E5789" s="1" t="s">
        <v>14</v>
      </c>
      <c r="F5789" s="1" t="s">
        <v>130</v>
      </c>
      <c r="G5789" s="1" t="s">
        <v>5</v>
      </c>
      <c r="H5789" s="3">
        <v>25187</v>
      </c>
      <c r="I5789" s="9">
        <f>IF(H5789="?", AVERAGEIF(H:H, "&lt;&gt;?", H:H), H5789)</f>
        <v>25187</v>
      </c>
      <c r="J5789" s="11" t="str">
        <f>IF(D5789="?", "Unknown", D5789)</f>
        <v>Unknown</v>
      </c>
    </row>
    <row r="5790" spans="1:10" x14ac:dyDescent="0.3">
      <c r="A5790" s="2" t="s">
        <v>9</v>
      </c>
      <c r="B5790" s="2" t="s">
        <v>10</v>
      </c>
      <c r="C5790" s="2" t="s">
        <v>11</v>
      </c>
      <c r="D5790" s="2" t="s">
        <v>3</v>
      </c>
      <c r="E5790" s="2" t="s">
        <v>4</v>
      </c>
      <c r="F5790" s="2" t="s">
        <v>130</v>
      </c>
      <c r="G5790" s="2" t="s">
        <v>5</v>
      </c>
      <c r="H5790" s="3">
        <v>55280</v>
      </c>
      <c r="I5790" s="9">
        <f>IF(H5790="?", AVERAGEIF(H:H, "&lt;&gt;?", H:H), H5790)</f>
        <v>55280</v>
      </c>
      <c r="J5790" s="11" t="str">
        <f>IF(D5790="?", "Unknown", D5790)</f>
        <v xml:space="preserve"> Adm-clerical</v>
      </c>
    </row>
    <row r="5791" spans="1:10" x14ac:dyDescent="0.3">
      <c r="A5791" s="1" t="s">
        <v>9</v>
      </c>
      <c r="B5791" s="1" t="s">
        <v>22</v>
      </c>
      <c r="C5791" s="1" t="s">
        <v>2</v>
      </c>
      <c r="D5791" s="1" t="s">
        <v>20</v>
      </c>
      <c r="E5791" s="1" t="s">
        <v>4</v>
      </c>
      <c r="F5791" s="1" t="s">
        <v>130</v>
      </c>
      <c r="G5791" s="1" t="s">
        <v>5</v>
      </c>
      <c r="H5791" s="3">
        <v>37622</v>
      </c>
      <c r="I5791" s="9">
        <f>IF(H5791="?", AVERAGEIF(H:H, "&lt;&gt;?", H:H), H5791)</f>
        <v>37622</v>
      </c>
      <c r="J5791" s="11" t="str">
        <f>IF(D5791="?", "Unknown", D5791)</f>
        <v xml:space="preserve"> Other-service</v>
      </c>
    </row>
    <row r="5792" spans="1:10" x14ac:dyDescent="0.3">
      <c r="A5792" s="2" t="s">
        <v>0</v>
      </c>
      <c r="B5792" s="2" t="s">
        <v>22</v>
      </c>
      <c r="C5792" s="2" t="s">
        <v>7</v>
      </c>
      <c r="D5792" s="2" t="s">
        <v>28</v>
      </c>
      <c r="E5792" s="2" t="s">
        <v>4</v>
      </c>
      <c r="F5792" s="2" t="s">
        <v>131</v>
      </c>
      <c r="G5792" s="2" t="s">
        <v>5</v>
      </c>
      <c r="H5792" s="3">
        <v>60816</v>
      </c>
      <c r="I5792" s="9">
        <f>IF(H5792="?", AVERAGEIF(H:H, "&lt;&gt;?", H:H), H5792)</f>
        <v>60816</v>
      </c>
      <c r="J5792" s="11" t="str">
        <f>IF(D5792="?", "Unknown", D5792)</f>
        <v xml:space="preserve"> Craft-repair</v>
      </c>
    </row>
    <row r="5793" spans="1:10" x14ac:dyDescent="0.3">
      <c r="A5793" s="1" t="s">
        <v>9</v>
      </c>
      <c r="B5793" s="1" t="s">
        <v>10</v>
      </c>
      <c r="C5793" s="1" t="s">
        <v>2</v>
      </c>
      <c r="D5793" s="1" t="s">
        <v>34</v>
      </c>
      <c r="E5793" s="1" t="s">
        <v>4</v>
      </c>
      <c r="F5793" s="1" t="s">
        <v>131</v>
      </c>
      <c r="G5793" s="1" t="s">
        <v>5</v>
      </c>
      <c r="H5793" s="3">
        <v>54449</v>
      </c>
      <c r="I5793" s="9">
        <f>IF(H5793="?", AVERAGEIF(H:H, "&lt;&gt;?", H:H), H5793)</f>
        <v>54449</v>
      </c>
      <c r="J5793" s="11" t="str">
        <f>IF(D5793="?", "Unknown", D5793)</f>
        <v xml:space="preserve"> Machine-op-inspct</v>
      </c>
    </row>
    <row r="5794" spans="1:10" x14ac:dyDescent="0.3">
      <c r="A5794" s="2" t="s">
        <v>37</v>
      </c>
      <c r="B5794" s="2" t="s">
        <v>17</v>
      </c>
      <c r="C5794" s="2" t="s">
        <v>2</v>
      </c>
      <c r="D5794" s="2" t="s">
        <v>8</v>
      </c>
      <c r="E5794" s="2" t="s">
        <v>4</v>
      </c>
      <c r="F5794" s="2" t="s">
        <v>130</v>
      </c>
      <c r="G5794" s="2" t="s">
        <v>5</v>
      </c>
      <c r="H5794" s="3">
        <v>89308</v>
      </c>
      <c r="I5794" s="9">
        <f>IF(H5794="?", AVERAGEIF(H:H, "&lt;&gt;?", H:H), H5794)</f>
        <v>89308</v>
      </c>
      <c r="J5794" s="11" t="str">
        <f>IF(D5794="?", "Unknown", D5794)</f>
        <v xml:space="preserve"> Exec-managerial</v>
      </c>
    </row>
    <row r="5795" spans="1:10" x14ac:dyDescent="0.3">
      <c r="A5795" s="1" t="s">
        <v>9</v>
      </c>
      <c r="B5795" s="1" t="s">
        <v>22</v>
      </c>
      <c r="C5795" s="1" t="s">
        <v>7</v>
      </c>
      <c r="D5795" s="1" t="s">
        <v>12</v>
      </c>
      <c r="E5795" s="1" t="s">
        <v>4</v>
      </c>
      <c r="F5795" s="1" t="s">
        <v>131</v>
      </c>
      <c r="G5795" s="1" t="s">
        <v>5</v>
      </c>
      <c r="H5795" s="3">
        <v>41277</v>
      </c>
      <c r="I5795" s="9">
        <f>IF(H5795="?", AVERAGEIF(H:H, "&lt;&gt;?", H:H), H5795)</f>
        <v>41277</v>
      </c>
      <c r="J5795" s="11" t="str">
        <f>IF(D5795="?", "Unknown", D5795)</f>
        <v xml:space="preserve"> Handlers-cleaners</v>
      </c>
    </row>
    <row r="5796" spans="1:10" x14ac:dyDescent="0.3">
      <c r="A5796" s="2" t="s">
        <v>9</v>
      </c>
      <c r="B5796" s="2" t="s">
        <v>17</v>
      </c>
      <c r="C5796" s="2" t="s">
        <v>7</v>
      </c>
      <c r="D5796" s="2" t="s">
        <v>15</v>
      </c>
      <c r="E5796" s="2" t="s">
        <v>4</v>
      </c>
      <c r="F5796" s="2" t="s">
        <v>131</v>
      </c>
      <c r="G5796" s="2" t="s">
        <v>5</v>
      </c>
      <c r="H5796" s="3">
        <v>27796</v>
      </c>
      <c r="I5796" s="9">
        <f>IF(H5796="?", AVERAGEIF(H:H, "&lt;&gt;?", H:H), H5796)</f>
        <v>27796</v>
      </c>
      <c r="J5796" s="11" t="str">
        <f>IF(D5796="?", "Unknown", D5796)</f>
        <v xml:space="preserve"> Prof-specialty</v>
      </c>
    </row>
    <row r="5797" spans="1:10" x14ac:dyDescent="0.3">
      <c r="A5797" s="1" t="s">
        <v>9</v>
      </c>
      <c r="B5797" s="1" t="s">
        <v>10</v>
      </c>
      <c r="C5797" s="1" t="s">
        <v>2</v>
      </c>
      <c r="D5797" s="1" t="s">
        <v>20</v>
      </c>
      <c r="E5797" s="1" t="s">
        <v>14</v>
      </c>
      <c r="F5797" s="1" t="s">
        <v>131</v>
      </c>
      <c r="G5797" s="1" t="s">
        <v>5</v>
      </c>
      <c r="H5797" s="3">
        <v>75162</v>
      </c>
      <c r="I5797" s="9">
        <f>IF(H5797="?", AVERAGEIF(H:H, "&lt;&gt;?", H:H), H5797)</f>
        <v>75162</v>
      </c>
      <c r="J5797" s="11" t="str">
        <f>IF(D5797="?", "Unknown", D5797)</f>
        <v xml:space="preserve"> Other-service</v>
      </c>
    </row>
    <row r="5798" spans="1:10" x14ac:dyDescent="0.3">
      <c r="A5798" s="2" t="s">
        <v>9</v>
      </c>
      <c r="B5798" s="2" t="s">
        <v>10</v>
      </c>
      <c r="C5798" s="2" t="s">
        <v>7</v>
      </c>
      <c r="D5798" s="2" t="s">
        <v>30</v>
      </c>
      <c r="E5798" s="2" t="s">
        <v>4</v>
      </c>
      <c r="F5798" s="2" t="s">
        <v>131</v>
      </c>
      <c r="G5798" s="2" t="s">
        <v>5</v>
      </c>
      <c r="H5798" s="3">
        <v>58432</v>
      </c>
      <c r="I5798" s="9">
        <f>IF(H5798="?", AVERAGEIF(H:H, "&lt;&gt;?", H:H), H5798)</f>
        <v>58432</v>
      </c>
      <c r="J5798" s="11" t="str">
        <f>IF(D5798="?", "Unknown", D5798)</f>
        <v xml:space="preserve"> Transport-moving</v>
      </c>
    </row>
    <row r="5799" spans="1:10" x14ac:dyDescent="0.3">
      <c r="A5799" s="1" t="s">
        <v>9</v>
      </c>
      <c r="B5799" s="1" t="s">
        <v>49</v>
      </c>
      <c r="C5799" s="1" t="s">
        <v>11</v>
      </c>
      <c r="D5799" s="1" t="s">
        <v>26</v>
      </c>
      <c r="E5799" s="1" t="s">
        <v>4</v>
      </c>
      <c r="F5799" s="1" t="s">
        <v>130</v>
      </c>
      <c r="G5799" s="1" t="s">
        <v>5</v>
      </c>
      <c r="H5799" s="3">
        <v>39358</v>
      </c>
      <c r="I5799" s="9">
        <f>IF(H5799="?", AVERAGEIF(H:H, "&lt;&gt;?", H:H), H5799)</f>
        <v>39358</v>
      </c>
      <c r="J5799" s="11" t="str">
        <f>IF(D5799="?", "Unknown", D5799)</f>
        <v xml:space="preserve"> Sales</v>
      </c>
    </row>
    <row r="5800" spans="1:10" x14ac:dyDescent="0.3">
      <c r="A5800" s="2" t="s">
        <v>9</v>
      </c>
      <c r="B5800" s="2" t="s">
        <v>68</v>
      </c>
      <c r="C5800" s="2" t="s">
        <v>2</v>
      </c>
      <c r="D5800" s="2" t="s">
        <v>26</v>
      </c>
      <c r="E5800" s="2" t="s">
        <v>14</v>
      </c>
      <c r="F5800" s="2" t="s">
        <v>131</v>
      </c>
      <c r="G5800" s="2" t="s">
        <v>5</v>
      </c>
      <c r="H5800" s="3">
        <v>40849</v>
      </c>
      <c r="I5800" s="9">
        <f>IF(H5800="?", AVERAGEIF(H:H, "&lt;&gt;?", H:H), H5800)</f>
        <v>40849</v>
      </c>
      <c r="J5800" s="11" t="str">
        <f>IF(D5800="?", "Unknown", D5800)</f>
        <v xml:space="preserve"> Sales</v>
      </c>
    </row>
    <row r="5801" spans="1:10" x14ac:dyDescent="0.3">
      <c r="A5801" s="2" t="s">
        <v>39</v>
      </c>
      <c r="B5801" s="2" t="s">
        <v>22</v>
      </c>
      <c r="C5801" s="2" t="s">
        <v>54</v>
      </c>
      <c r="D5801" s="2" t="s">
        <v>3</v>
      </c>
      <c r="E5801" s="2" t="s">
        <v>4</v>
      </c>
      <c r="F5801" s="2" t="s">
        <v>130</v>
      </c>
      <c r="G5801" s="2" t="s">
        <v>5</v>
      </c>
      <c r="H5801" s="3">
        <v>68540</v>
      </c>
      <c r="I5801" s="9">
        <f>IF(H5801="?", AVERAGEIF(H:H, "&lt;&gt;?", H:H), H5801)</f>
        <v>68540</v>
      </c>
      <c r="J5801" s="11" t="str">
        <f>IF(D5801="?", "Unknown", D5801)</f>
        <v xml:space="preserve"> Adm-clerical</v>
      </c>
    </row>
    <row r="5802" spans="1:10" x14ac:dyDescent="0.3">
      <c r="A5802" s="1" t="s">
        <v>9</v>
      </c>
      <c r="B5802" s="1" t="s">
        <v>22</v>
      </c>
      <c r="C5802" s="1" t="s">
        <v>2</v>
      </c>
      <c r="D5802" s="1" t="s">
        <v>3</v>
      </c>
      <c r="E5802" s="1" t="s">
        <v>4</v>
      </c>
      <c r="F5802" s="1" t="s">
        <v>130</v>
      </c>
      <c r="G5802" s="1" t="s">
        <v>5</v>
      </c>
      <c r="H5802" s="3">
        <v>46451</v>
      </c>
      <c r="I5802" s="9">
        <f>IF(H5802="?", AVERAGEIF(H:H, "&lt;&gt;?", H:H), H5802)</f>
        <v>46451</v>
      </c>
      <c r="J5802" s="11" t="str">
        <f>IF(D5802="?", "Unknown", D5802)</f>
        <v xml:space="preserve"> Adm-clerical</v>
      </c>
    </row>
    <row r="5803" spans="1:10" x14ac:dyDescent="0.3">
      <c r="A5803" s="2" t="s">
        <v>9</v>
      </c>
      <c r="B5803" s="2" t="s">
        <v>49</v>
      </c>
      <c r="C5803" s="2" t="s">
        <v>7</v>
      </c>
      <c r="D5803" s="2" t="s">
        <v>26</v>
      </c>
      <c r="E5803" s="2" t="s">
        <v>4</v>
      </c>
      <c r="F5803" s="2" t="s">
        <v>131</v>
      </c>
      <c r="G5803" s="2" t="s">
        <v>5</v>
      </c>
      <c r="H5803" s="3">
        <v>82735</v>
      </c>
      <c r="I5803" s="9">
        <f>IF(H5803="?", AVERAGEIF(H:H, "&lt;&gt;?", H:H), H5803)</f>
        <v>82735</v>
      </c>
      <c r="J5803" s="11" t="str">
        <f>IF(D5803="?", "Unknown", D5803)</f>
        <v xml:space="preserve"> Sales</v>
      </c>
    </row>
    <row r="5804" spans="1:10" x14ac:dyDescent="0.3">
      <c r="A5804" s="1" t="s">
        <v>9</v>
      </c>
      <c r="B5804" s="1" t="s">
        <v>17</v>
      </c>
      <c r="C5804" s="1" t="s">
        <v>2</v>
      </c>
      <c r="D5804" s="1" t="s">
        <v>8</v>
      </c>
      <c r="E5804" s="1" t="s">
        <v>4</v>
      </c>
      <c r="F5804" s="1" t="s">
        <v>130</v>
      </c>
      <c r="G5804" s="1" t="s">
        <v>5</v>
      </c>
      <c r="H5804" s="3">
        <v>68068</v>
      </c>
      <c r="I5804" s="9">
        <f>IF(H5804="?", AVERAGEIF(H:H, "&lt;&gt;?", H:H), H5804)</f>
        <v>68068</v>
      </c>
      <c r="J5804" s="11" t="str">
        <f>IF(D5804="?", "Unknown", D5804)</f>
        <v xml:space="preserve"> Exec-managerial</v>
      </c>
    </row>
    <row r="5805" spans="1:10" x14ac:dyDescent="0.3">
      <c r="A5805" s="2" t="s">
        <v>47</v>
      </c>
      <c r="B5805" s="2" t="s">
        <v>45</v>
      </c>
      <c r="C5805" s="2" t="s">
        <v>7</v>
      </c>
      <c r="D5805" s="2" t="s">
        <v>15</v>
      </c>
      <c r="E5805" s="2" t="s">
        <v>4</v>
      </c>
      <c r="F5805" s="2" t="s">
        <v>131</v>
      </c>
      <c r="G5805" s="2" t="s">
        <v>5</v>
      </c>
      <c r="H5805" s="3">
        <v>36743</v>
      </c>
      <c r="I5805" s="9">
        <f>IF(H5805="?", AVERAGEIF(H:H, "&lt;&gt;?", H:H), H5805)</f>
        <v>36743</v>
      </c>
      <c r="J5805" s="11" t="str">
        <f>IF(D5805="?", "Unknown", D5805)</f>
        <v xml:space="preserve"> Prof-specialty</v>
      </c>
    </row>
    <row r="5806" spans="1:10" x14ac:dyDescent="0.3">
      <c r="A5806" s="1" t="s">
        <v>9</v>
      </c>
      <c r="B5806" s="1" t="s">
        <v>10</v>
      </c>
      <c r="C5806" s="1" t="s">
        <v>7</v>
      </c>
      <c r="D5806" s="1" t="s">
        <v>28</v>
      </c>
      <c r="E5806" s="1" t="s">
        <v>4</v>
      </c>
      <c r="F5806" s="1" t="s">
        <v>131</v>
      </c>
      <c r="G5806" s="1" t="s">
        <v>5</v>
      </c>
      <c r="H5806" s="3">
        <v>85871</v>
      </c>
      <c r="I5806" s="9">
        <f>IF(H5806="?", AVERAGEIF(H:H, "&lt;&gt;?", H:H), H5806)</f>
        <v>85871</v>
      </c>
      <c r="J5806" s="11" t="str">
        <f>IF(D5806="?", "Unknown", D5806)</f>
        <v xml:space="preserve"> Craft-repair</v>
      </c>
    </row>
    <row r="5807" spans="1:10" x14ac:dyDescent="0.3">
      <c r="A5807" s="2" t="s">
        <v>9</v>
      </c>
      <c r="B5807" s="2" t="s">
        <v>49</v>
      </c>
      <c r="C5807" s="2" t="s">
        <v>7</v>
      </c>
      <c r="D5807" s="2" t="s">
        <v>30</v>
      </c>
      <c r="E5807" s="2" t="s">
        <v>31</v>
      </c>
      <c r="F5807" s="2" t="s">
        <v>131</v>
      </c>
      <c r="G5807" s="2" t="s">
        <v>5</v>
      </c>
      <c r="H5807" s="3">
        <v>21598</v>
      </c>
      <c r="I5807" s="9">
        <f>IF(H5807="?", AVERAGEIF(H:H, "&lt;&gt;?", H:H), H5807)</f>
        <v>21598</v>
      </c>
      <c r="J5807" s="11" t="str">
        <f>IF(D5807="?", "Unknown", D5807)</f>
        <v xml:space="preserve"> Transport-moving</v>
      </c>
    </row>
    <row r="5808" spans="1:10" x14ac:dyDescent="0.3">
      <c r="A5808" s="1" t="s">
        <v>9</v>
      </c>
      <c r="B5808" s="1" t="s">
        <v>17</v>
      </c>
      <c r="C5808" s="1" t="s">
        <v>7</v>
      </c>
      <c r="D5808" s="1" t="s">
        <v>8</v>
      </c>
      <c r="E5808" s="1" t="s">
        <v>4</v>
      </c>
      <c r="F5808" s="1" t="s">
        <v>131</v>
      </c>
      <c r="G5808" s="1" t="s">
        <v>5</v>
      </c>
      <c r="H5808" s="3">
        <v>63619</v>
      </c>
      <c r="I5808" s="9">
        <f>IF(H5808="?", AVERAGEIF(H:H, "&lt;&gt;?", H:H), H5808)</f>
        <v>63619</v>
      </c>
      <c r="J5808" s="11" t="str">
        <f>IF(D5808="?", "Unknown", D5808)</f>
        <v xml:space="preserve"> Exec-managerial</v>
      </c>
    </row>
    <row r="5809" spans="1:10" x14ac:dyDescent="0.3">
      <c r="A5809" s="2" t="s">
        <v>0</v>
      </c>
      <c r="B5809" s="2" t="s">
        <v>22</v>
      </c>
      <c r="C5809" s="2" t="s">
        <v>11</v>
      </c>
      <c r="D5809" s="2" t="s">
        <v>3</v>
      </c>
      <c r="E5809" s="2" t="s">
        <v>4</v>
      </c>
      <c r="F5809" s="2" t="s">
        <v>130</v>
      </c>
      <c r="G5809" s="2" t="s">
        <v>5</v>
      </c>
      <c r="H5809" s="3">
        <v>47663</v>
      </c>
      <c r="I5809" s="9">
        <f>IF(H5809="?", AVERAGEIF(H:H, "&lt;&gt;?", H:H), H5809)</f>
        <v>47663</v>
      </c>
      <c r="J5809" s="11" t="str">
        <f>IF(D5809="?", "Unknown", D5809)</f>
        <v xml:space="preserve"> Adm-clerical</v>
      </c>
    </row>
    <row r="5810" spans="1:10" x14ac:dyDescent="0.3">
      <c r="A5810" s="1" t="s">
        <v>9</v>
      </c>
      <c r="B5810" s="1" t="s">
        <v>1</v>
      </c>
      <c r="C5810" s="1" t="s">
        <v>2</v>
      </c>
      <c r="D5810" s="1" t="s">
        <v>3</v>
      </c>
      <c r="E5810" s="1" t="s">
        <v>4</v>
      </c>
      <c r="F5810" s="1" t="s">
        <v>130</v>
      </c>
      <c r="G5810" s="1" t="s">
        <v>5</v>
      </c>
      <c r="H5810" s="3">
        <v>59324</v>
      </c>
      <c r="I5810" s="9">
        <f>IF(H5810="?", AVERAGEIF(H:H, "&lt;&gt;?", H:H), H5810)</f>
        <v>59324</v>
      </c>
      <c r="J5810" s="11" t="str">
        <f>IF(D5810="?", "Unknown", D5810)</f>
        <v xml:space="preserve"> Adm-clerical</v>
      </c>
    </row>
    <row r="5811" spans="1:10" x14ac:dyDescent="0.3">
      <c r="A5811" s="2" t="s">
        <v>39</v>
      </c>
      <c r="B5811" s="2" t="s">
        <v>10</v>
      </c>
      <c r="C5811" s="2" t="s">
        <v>11</v>
      </c>
      <c r="D5811" s="2" t="s">
        <v>3</v>
      </c>
      <c r="E5811" s="2" t="s">
        <v>4</v>
      </c>
      <c r="F5811" s="2" t="s">
        <v>131</v>
      </c>
      <c r="G5811" s="2" t="s">
        <v>5</v>
      </c>
      <c r="H5811" s="3">
        <v>16133</v>
      </c>
      <c r="I5811" s="9">
        <f>IF(H5811="?", AVERAGEIF(H:H, "&lt;&gt;?", H:H), H5811)</f>
        <v>16133</v>
      </c>
      <c r="J5811" s="11" t="str">
        <f>IF(D5811="?", "Unknown", D5811)</f>
        <v xml:space="preserve"> Adm-clerical</v>
      </c>
    </row>
    <row r="5812" spans="1:10" x14ac:dyDescent="0.3">
      <c r="A5812" s="1" t="s">
        <v>6</v>
      </c>
      <c r="B5812" s="1" t="s">
        <v>10</v>
      </c>
      <c r="C5812" s="1" t="s">
        <v>7</v>
      </c>
      <c r="D5812" s="1" t="s">
        <v>28</v>
      </c>
      <c r="E5812" s="1" t="s">
        <v>4</v>
      </c>
      <c r="F5812" s="1" t="s">
        <v>131</v>
      </c>
      <c r="G5812" s="1" t="s">
        <v>5</v>
      </c>
      <c r="H5812" s="3">
        <v>84248</v>
      </c>
      <c r="I5812" s="9">
        <f>IF(H5812="?", AVERAGEIF(H:H, "&lt;&gt;?", H:H), H5812)</f>
        <v>84248</v>
      </c>
      <c r="J5812" s="11" t="str">
        <f>IF(D5812="?", "Unknown", D5812)</f>
        <v xml:space="preserve"> Craft-repair</v>
      </c>
    </row>
    <row r="5813" spans="1:10" x14ac:dyDescent="0.3">
      <c r="A5813" s="2" t="s">
        <v>9</v>
      </c>
      <c r="B5813" s="2" t="s">
        <v>1</v>
      </c>
      <c r="C5813" s="2" t="s">
        <v>7</v>
      </c>
      <c r="D5813" s="2" t="s">
        <v>26</v>
      </c>
      <c r="E5813" s="2" t="s">
        <v>4</v>
      </c>
      <c r="F5813" s="2" t="s">
        <v>131</v>
      </c>
      <c r="G5813" s="2" t="s">
        <v>5</v>
      </c>
      <c r="H5813" s="3">
        <v>36555</v>
      </c>
      <c r="I5813" s="9">
        <f>IF(H5813="?", AVERAGEIF(H:H, "&lt;&gt;?", H:H), H5813)</f>
        <v>36555</v>
      </c>
      <c r="J5813" s="11" t="str">
        <f>IF(D5813="?", "Unknown", D5813)</f>
        <v xml:space="preserve"> Sales</v>
      </c>
    </row>
    <row r="5814" spans="1:10" x14ac:dyDescent="0.3">
      <c r="A5814" s="1" t="s">
        <v>9</v>
      </c>
      <c r="B5814" s="1" t="s">
        <v>10</v>
      </c>
      <c r="C5814" s="1" t="s">
        <v>36</v>
      </c>
      <c r="D5814" s="1" t="s">
        <v>15</v>
      </c>
      <c r="E5814" s="1" t="s">
        <v>4</v>
      </c>
      <c r="F5814" s="1" t="s">
        <v>130</v>
      </c>
      <c r="G5814" s="1" t="s">
        <v>5</v>
      </c>
      <c r="H5814" s="3">
        <v>53235</v>
      </c>
      <c r="I5814" s="9">
        <f>IF(H5814="?", AVERAGEIF(H:H, "&lt;&gt;?", H:H), H5814)</f>
        <v>53235</v>
      </c>
      <c r="J5814" s="11" t="str">
        <f>IF(D5814="?", "Unknown", D5814)</f>
        <v xml:space="preserve"> Prof-specialty</v>
      </c>
    </row>
    <row r="5815" spans="1:10" x14ac:dyDescent="0.3">
      <c r="A5815" s="2" t="s">
        <v>9</v>
      </c>
      <c r="B5815" s="2" t="s">
        <v>49</v>
      </c>
      <c r="C5815" s="2" t="s">
        <v>2</v>
      </c>
      <c r="D5815" s="2" t="s">
        <v>15</v>
      </c>
      <c r="E5815" s="2" t="s">
        <v>4</v>
      </c>
      <c r="F5815" s="2" t="s">
        <v>131</v>
      </c>
      <c r="G5815" s="2" t="s">
        <v>5</v>
      </c>
      <c r="H5815" s="3">
        <v>15591</v>
      </c>
      <c r="I5815" s="9">
        <f>IF(H5815="?", AVERAGEIF(H:H, "&lt;&gt;?", H:H), H5815)</f>
        <v>15591</v>
      </c>
      <c r="J5815" s="11" t="str">
        <f>IF(D5815="?", "Unknown", D5815)</f>
        <v xml:space="preserve"> Prof-specialty</v>
      </c>
    </row>
    <row r="5816" spans="1:10" x14ac:dyDescent="0.3">
      <c r="A5816" s="1" t="s">
        <v>39</v>
      </c>
      <c r="B5816" s="1" t="s">
        <v>17</v>
      </c>
      <c r="C5816" s="1" t="s">
        <v>2</v>
      </c>
      <c r="D5816" s="1" t="s">
        <v>15</v>
      </c>
      <c r="E5816" s="1" t="s">
        <v>14</v>
      </c>
      <c r="F5816" s="1" t="s">
        <v>130</v>
      </c>
      <c r="G5816" s="1" t="s">
        <v>5</v>
      </c>
      <c r="H5816" s="3">
        <v>44347</v>
      </c>
      <c r="I5816" s="9">
        <f>IF(H5816="?", AVERAGEIF(H:H, "&lt;&gt;?", H:H), H5816)</f>
        <v>44347</v>
      </c>
      <c r="J5816" s="11" t="str">
        <f>IF(D5816="?", "Unknown", D5816)</f>
        <v xml:space="preserve"> Prof-specialty</v>
      </c>
    </row>
    <row r="5817" spans="1:10" x14ac:dyDescent="0.3">
      <c r="A5817" s="2" t="s">
        <v>9</v>
      </c>
      <c r="B5817" s="2" t="s">
        <v>10</v>
      </c>
      <c r="C5817" s="2" t="s">
        <v>7</v>
      </c>
      <c r="D5817" s="2" t="s">
        <v>30</v>
      </c>
      <c r="E5817" s="2" t="s">
        <v>4</v>
      </c>
      <c r="F5817" s="2" t="s">
        <v>131</v>
      </c>
      <c r="G5817" s="2" t="s">
        <v>5</v>
      </c>
      <c r="H5817" s="3">
        <v>19729</v>
      </c>
      <c r="I5817" s="9">
        <f>IF(H5817="?", AVERAGEIF(H:H, "&lt;&gt;?", H:H), H5817)</f>
        <v>19729</v>
      </c>
      <c r="J5817" s="11" t="str">
        <f>IF(D5817="?", "Unknown", D5817)</f>
        <v xml:space="preserve"> Transport-moving</v>
      </c>
    </row>
    <row r="5818" spans="1:10" x14ac:dyDescent="0.3">
      <c r="A5818" s="1" t="s">
        <v>9</v>
      </c>
      <c r="B5818" s="1" t="s">
        <v>27</v>
      </c>
      <c r="C5818" s="1" t="s">
        <v>7</v>
      </c>
      <c r="D5818" s="1" t="s">
        <v>8</v>
      </c>
      <c r="E5818" s="1" t="s">
        <v>4</v>
      </c>
      <c r="F5818" s="1" t="s">
        <v>131</v>
      </c>
      <c r="G5818" s="1" t="s">
        <v>5</v>
      </c>
      <c r="H5818" s="3">
        <v>83908</v>
      </c>
      <c r="I5818" s="9">
        <f>IF(H5818="?", AVERAGEIF(H:H, "&lt;&gt;?", H:H), H5818)</f>
        <v>83908</v>
      </c>
      <c r="J5818" s="11" t="str">
        <f>IF(D5818="?", "Unknown", D5818)</f>
        <v xml:space="preserve"> Exec-managerial</v>
      </c>
    </row>
    <row r="5819" spans="1:10" x14ac:dyDescent="0.3">
      <c r="A5819" s="2" t="s">
        <v>9</v>
      </c>
      <c r="B5819" s="2" t="s">
        <v>1</v>
      </c>
      <c r="C5819" s="2" t="s">
        <v>11</v>
      </c>
      <c r="D5819" s="2" t="s">
        <v>15</v>
      </c>
      <c r="E5819" s="2" t="s">
        <v>4</v>
      </c>
      <c r="F5819" s="2" t="s">
        <v>131</v>
      </c>
      <c r="G5819" s="2" t="s">
        <v>5</v>
      </c>
      <c r="H5819" s="3">
        <v>39564</v>
      </c>
      <c r="I5819" s="9">
        <f>IF(H5819="?", AVERAGEIF(H:H, "&lt;&gt;?", H:H), H5819)</f>
        <v>39564</v>
      </c>
      <c r="J5819" s="11" t="str">
        <f>IF(D5819="?", "Unknown", D5819)</f>
        <v xml:space="preserve"> Prof-specialty</v>
      </c>
    </row>
    <row r="5820" spans="1:10" x14ac:dyDescent="0.3">
      <c r="A5820" s="1" t="s">
        <v>9</v>
      </c>
      <c r="B5820" s="1" t="s">
        <v>1</v>
      </c>
      <c r="C5820" s="1" t="s">
        <v>2</v>
      </c>
      <c r="D5820" s="1" t="s">
        <v>26</v>
      </c>
      <c r="E5820" s="1" t="s">
        <v>4</v>
      </c>
      <c r="F5820" s="1" t="s">
        <v>131</v>
      </c>
      <c r="G5820" s="1" t="s">
        <v>5</v>
      </c>
      <c r="H5820" s="3">
        <v>35504</v>
      </c>
      <c r="I5820" s="9">
        <f>IF(H5820="?", AVERAGEIF(H:H, "&lt;&gt;?", H:H), H5820)</f>
        <v>35504</v>
      </c>
      <c r="J5820" s="11" t="str">
        <f>IF(D5820="?", "Unknown", D5820)</f>
        <v xml:space="preserve"> Sales</v>
      </c>
    </row>
    <row r="5821" spans="1:10" x14ac:dyDescent="0.3">
      <c r="A5821" s="2" t="s">
        <v>39</v>
      </c>
      <c r="B5821" s="2" t="s">
        <v>17</v>
      </c>
      <c r="C5821" s="2" t="s">
        <v>2</v>
      </c>
      <c r="D5821" s="2" t="s">
        <v>15</v>
      </c>
      <c r="E5821" s="2" t="s">
        <v>4</v>
      </c>
      <c r="F5821" s="2" t="s">
        <v>130</v>
      </c>
      <c r="G5821" s="2" t="s">
        <v>5</v>
      </c>
      <c r="H5821" s="3">
        <v>26463</v>
      </c>
      <c r="I5821" s="9">
        <f>IF(H5821="?", AVERAGEIF(H:H, "&lt;&gt;?", H:H), H5821)</f>
        <v>26463</v>
      </c>
      <c r="J5821" s="11" t="str">
        <f>IF(D5821="?", "Unknown", D5821)</f>
        <v xml:space="preserve"> Prof-specialty</v>
      </c>
    </row>
    <row r="5822" spans="1:10" x14ac:dyDescent="0.3">
      <c r="A5822" s="1" t="s">
        <v>6</v>
      </c>
      <c r="B5822" s="1" t="s">
        <v>1</v>
      </c>
      <c r="C5822" s="1" t="s">
        <v>7</v>
      </c>
      <c r="D5822" s="1" t="s">
        <v>15</v>
      </c>
      <c r="E5822" s="1" t="s">
        <v>4</v>
      </c>
      <c r="F5822" s="1" t="s">
        <v>131</v>
      </c>
      <c r="G5822" s="1" t="s">
        <v>5</v>
      </c>
      <c r="H5822" s="3">
        <v>71368</v>
      </c>
      <c r="I5822" s="9">
        <f>IF(H5822="?", AVERAGEIF(H:H, "&lt;&gt;?", H:H), H5822)</f>
        <v>71368</v>
      </c>
      <c r="J5822" s="11" t="str">
        <f>IF(D5822="?", "Unknown", D5822)</f>
        <v xml:space="preserve"> Prof-specialty</v>
      </c>
    </row>
    <row r="5823" spans="1:10" x14ac:dyDescent="0.3">
      <c r="A5823" s="2" t="s">
        <v>9</v>
      </c>
      <c r="B5823" s="2" t="s">
        <v>22</v>
      </c>
      <c r="C5823" s="2" t="s">
        <v>7</v>
      </c>
      <c r="D5823" s="2" t="s">
        <v>8</v>
      </c>
      <c r="E5823" s="2" t="s">
        <v>4</v>
      </c>
      <c r="F5823" s="2" t="s">
        <v>131</v>
      </c>
      <c r="G5823" s="2" t="s">
        <v>5</v>
      </c>
      <c r="H5823" s="3">
        <v>17933</v>
      </c>
      <c r="I5823" s="9">
        <f>IF(H5823="?", AVERAGEIF(H:H, "&lt;&gt;?", H:H), H5823)</f>
        <v>17933</v>
      </c>
      <c r="J5823" s="11" t="str">
        <f>IF(D5823="?", "Unknown", D5823)</f>
        <v xml:space="preserve"> Exec-managerial</v>
      </c>
    </row>
    <row r="5824" spans="1:10" x14ac:dyDescent="0.3">
      <c r="A5824" s="1" t="s">
        <v>37</v>
      </c>
      <c r="B5824" s="1" t="s">
        <v>10</v>
      </c>
      <c r="C5824" s="1" t="s">
        <v>7</v>
      </c>
      <c r="D5824" s="1" t="s">
        <v>15</v>
      </c>
      <c r="E5824" s="1" t="s">
        <v>4</v>
      </c>
      <c r="F5824" s="1" t="s">
        <v>131</v>
      </c>
      <c r="G5824" s="1" t="s">
        <v>5</v>
      </c>
      <c r="H5824" s="3">
        <v>90307</v>
      </c>
      <c r="I5824" s="9">
        <f>IF(H5824="?", AVERAGEIF(H:H, "&lt;&gt;?", H:H), H5824)</f>
        <v>90307</v>
      </c>
      <c r="J5824" s="11" t="str">
        <f>IF(D5824="?", "Unknown", D5824)</f>
        <v xml:space="preserve"> Prof-specialty</v>
      </c>
    </row>
    <row r="5825" spans="1:10" x14ac:dyDescent="0.3">
      <c r="A5825" s="1" t="s">
        <v>39</v>
      </c>
      <c r="B5825" s="1" t="s">
        <v>17</v>
      </c>
      <c r="C5825" s="1" t="s">
        <v>7</v>
      </c>
      <c r="D5825" s="1" t="s">
        <v>15</v>
      </c>
      <c r="E5825" s="1" t="s">
        <v>4</v>
      </c>
      <c r="F5825" s="1" t="s">
        <v>131</v>
      </c>
      <c r="G5825" s="1" t="s">
        <v>5</v>
      </c>
      <c r="H5825" s="3">
        <v>69355</v>
      </c>
      <c r="I5825" s="9">
        <f>IF(H5825="?", AVERAGEIF(H:H, "&lt;&gt;?", H:H), H5825)</f>
        <v>69355</v>
      </c>
      <c r="J5825" s="11" t="str">
        <f>IF(D5825="?", "Unknown", D5825)</f>
        <v xml:space="preserve"> Prof-specialty</v>
      </c>
    </row>
    <row r="5826" spans="1:10" x14ac:dyDescent="0.3">
      <c r="A5826" s="2" t="s">
        <v>9</v>
      </c>
      <c r="B5826" s="2" t="s">
        <v>1</v>
      </c>
      <c r="C5826" s="2" t="s">
        <v>7</v>
      </c>
      <c r="D5826" s="2" t="s">
        <v>15</v>
      </c>
      <c r="E5826" s="2" t="s">
        <v>4</v>
      </c>
      <c r="F5826" s="2" t="s">
        <v>131</v>
      </c>
      <c r="G5826" s="2" t="s">
        <v>5</v>
      </c>
      <c r="H5826" s="3">
        <v>36836</v>
      </c>
      <c r="I5826" s="9">
        <f>IF(H5826="?", AVERAGEIF(H:H, "&lt;&gt;?", H:H), H5826)</f>
        <v>36836</v>
      </c>
      <c r="J5826" s="11" t="str">
        <f>IF(D5826="?", "Unknown", D5826)</f>
        <v xml:space="preserve"> Prof-specialty</v>
      </c>
    </row>
    <row r="5827" spans="1:10" x14ac:dyDescent="0.3">
      <c r="A5827" s="1" t="s">
        <v>9</v>
      </c>
      <c r="B5827" s="1" t="s">
        <v>1</v>
      </c>
      <c r="C5827" s="1" t="s">
        <v>7</v>
      </c>
      <c r="D5827" s="1" t="s">
        <v>20</v>
      </c>
      <c r="E5827" s="1" t="s">
        <v>4</v>
      </c>
      <c r="F5827" s="1" t="s">
        <v>131</v>
      </c>
      <c r="G5827" s="1" t="s">
        <v>5</v>
      </c>
      <c r="H5827" s="3">
        <v>42378</v>
      </c>
      <c r="I5827" s="9">
        <f>IF(H5827="?", AVERAGEIF(H:H, "&lt;&gt;?", H:H), H5827)</f>
        <v>42378</v>
      </c>
      <c r="J5827" s="11" t="str">
        <f>IF(D5827="?", "Unknown", D5827)</f>
        <v xml:space="preserve"> Other-service</v>
      </c>
    </row>
    <row r="5828" spans="1:10" x14ac:dyDescent="0.3">
      <c r="A5828" s="2" t="s">
        <v>9</v>
      </c>
      <c r="B5828" s="2" t="s">
        <v>10</v>
      </c>
      <c r="C5828" s="2" t="s">
        <v>2</v>
      </c>
      <c r="D5828" s="2" t="s">
        <v>26</v>
      </c>
      <c r="E5828" s="2" t="s">
        <v>4</v>
      </c>
      <c r="F5828" s="2" t="s">
        <v>131</v>
      </c>
      <c r="G5828" s="2" t="s">
        <v>5</v>
      </c>
      <c r="H5828" s="3">
        <v>29692</v>
      </c>
      <c r="I5828" s="9">
        <f>IF(H5828="?", AVERAGEIF(H:H, "&lt;&gt;?", H:H), H5828)</f>
        <v>29692</v>
      </c>
      <c r="J5828" s="11" t="str">
        <f>IF(D5828="?", "Unknown", D5828)</f>
        <v xml:space="preserve"> Sales</v>
      </c>
    </row>
    <row r="5829" spans="1:10" x14ac:dyDescent="0.3">
      <c r="A5829" s="1" t="s">
        <v>9</v>
      </c>
      <c r="B5829" s="1" t="s">
        <v>10</v>
      </c>
      <c r="C5829" s="1" t="s">
        <v>7</v>
      </c>
      <c r="D5829" s="1" t="s">
        <v>28</v>
      </c>
      <c r="E5829" s="1" t="s">
        <v>4</v>
      </c>
      <c r="F5829" s="1" t="s">
        <v>131</v>
      </c>
      <c r="G5829" s="1" t="s">
        <v>5</v>
      </c>
      <c r="H5829" s="3">
        <v>62795</v>
      </c>
      <c r="I5829" s="9">
        <f>IF(H5829="?", AVERAGEIF(H:H, "&lt;&gt;?", H:H), H5829)</f>
        <v>62795</v>
      </c>
      <c r="J5829" s="11" t="str">
        <f>IF(D5829="?", "Unknown", D5829)</f>
        <v xml:space="preserve"> Craft-repair</v>
      </c>
    </row>
    <row r="5830" spans="1:10" x14ac:dyDescent="0.3">
      <c r="A5830" s="2" t="s">
        <v>0</v>
      </c>
      <c r="B5830" s="2" t="s">
        <v>10</v>
      </c>
      <c r="C5830" s="2" t="s">
        <v>7</v>
      </c>
      <c r="D5830" s="2" t="s">
        <v>30</v>
      </c>
      <c r="E5830" s="2" t="s">
        <v>4</v>
      </c>
      <c r="F5830" s="2" t="s">
        <v>131</v>
      </c>
      <c r="G5830" s="2" t="s">
        <v>5</v>
      </c>
      <c r="H5830" s="3">
        <v>73713</v>
      </c>
      <c r="I5830" s="9">
        <f>IF(H5830="?", AVERAGEIF(H:H, "&lt;&gt;?", H:H), H5830)</f>
        <v>73713</v>
      </c>
      <c r="J5830" s="11" t="str">
        <f>IF(D5830="?", "Unknown", D5830)</f>
        <v xml:space="preserve"> Transport-moving</v>
      </c>
    </row>
    <row r="5831" spans="1:10" x14ac:dyDescent="0.3">
      <c r="A5831" s="1" t="s">
        <v>47</v>
      </c>
      <c r="B5831" s="1" t="s">
        <v>45</v>
      </c>
      <c r="C5831" s="1" t="s">
        <v>7</v>
      </c>
      <c r="D5831" s="1" t="s">
        <v>15</v>
      </c>
      <c r="E5831" s="1" t="s">
        <v>4</v>
      </c>
      <c r="F5831" s="1" t="s">
        <v>131</v>
      </c>
      <c r="G5831" s="1" t="s">
        <v>5</v>
      </c>
      <c r="H5831" s="3">
        <v>26815</v>
      </c>
      <c r="I5831" s="9">
        <f>IF(H5831="?", AVERAGEIF(H:H, "&lt;&gt;?", H:H), H5831)</f>
        <v>26815</v>
      </c>
      <c r="J5831" s="11" t="str">
        <f>IF(D5831="?", "Unknown", D5831)</f>
        <v xml:space="preserve"> Prof-specialty</v>
      </c>
    </row>
    <row r="5832" spans="1:10" x14ac:dyDescent="0.3">
      <c r="A5832" s="1" t="s">
        <v>9</v>
      </c>
      <c r="B5832" s="1" t="s">
        <v>10</v>
      </c>
      <c r="C5832" s="1" t="s">
        <v>11</v>
      </c>
      <c r="D5832" s="1" t="s">
        <v>8</v>
      </c>
      <c r="E5832" s="1" t="s">
        <v>4</v>
      </c>
      <c r="F5832" s="1" t="s">
        <v>130</v>
      </c>
      <c r="G5832" s="1" t="s">
        <v>5</v>
      </c>
      <c r="H5832" s="3">
        <v>34769</v>
      </c>
      <c r="I5832" s="9">
        <f>IF(H5832="?", AVERAGEIF(H:H, "&lt;&gt;?", H:H), H5832)</f>
        <v>34769</v>
      </c>
      <c r="J5832" s="11" t="str">
        <f>IF(D5832="?", "Unknown", D5832)</f>
        <v xml:space="preserve"> Exec-managerial</v>
      </c>
    </row>
    <row r="5833" spans="1:10" x14ac:dyDescent="0.3">
      <c r="A5833" s="2" t="s">
        <v>39</v>
      </c>
      <c r="B5833" s="2" t="s">
        <v>1</v>
      </c>
      <c r="C5833" s="2" t="s">
        <v>7</v>
      </c>
      <c r="D5833" s="2" t="s">
        <v>15</v>
      </c>
      <c r="E5833" s="2" t="s">
        <v>4</v>
      </c>
      <c r="F5833" s="2" t="s">
        <v>131</v>
      </c>
      <c r="G5833" s="2" t="s">
        <v>5</v>
      </c>
      <c r="H5833" s="3">
        <v>70213</v>
      </c>
      <c r="I5833" s="9">
        <f>IF(H5833="?", AVERAGEIF(H:H, "&lt;&gt;?", H:H), H5833)</f>
        <v>70213</v>
      </c>
      <c r="J5833" s="11" t="str">
        <f>IF(D5833="?", "Unknown", D5833)</f>
        <v xml:space="preserve"> Prof-specialty</v>
      </c>
    </row>
    <row r="5834" spans="1:10" x14ac:dyDescent="0.3">
      <c r="A5834" s="1" t="s">
        <v>9</v>
      </c>
      <c r="B5834" s="1" t="s">
        <v>10</v>
      </c>
      <c r="C5834" s="1" t="s">
        <v>2</v>
      </c>
      <c r="D5834" s="1" t="s">
        <v>3</v>
      </c>
      <c r="E5834" s="1" t="s">
        <v>4</v>
      </c>
      <c r="F5834" s="1" t="s">
        <v>130</v>
      </c>
      <c r="G5834" s="1" t="s">
        <v>5</v>
      </c>
      <c r="H5834" s="3">
        <v>46513</v>
      </c>
      <c r="I5834" s="9">
        <f>IF(H5834="?", AVERAGEIF(H:H, "&lt;&gt;?", H:H), H5834)</f>
        <v>46513</v>
      </c>
      <c r="J5834" s="11" t="str">
        <f>IF(D5834="?", "Unknown", D5834)</f>
        <v xml:space="preserve"> Adm-clerical</v>
      </c>
    </row>
    <row r="5835" spans="1:10" x14ac:dyDescent="0.3">
      <c r="A5835" s="2" t="s">
        <v>9</v>
      </c>
      <c r="B5835" s="2" t="s">
        <v>10</v>
      </c>
      <c r="C5835" s="2" t="s">
        <v>7</v>
      </c>
      <c r="D5835" s="2" t="s">
        <v>12</v>
      </c>
      <c r="E5835" s="2" t="s">
        <v>4</v>
      </c>
      <c r="F5835" s="2" t="s">
        <v>131</v>
      </c>
      <c r="G5835" s="2" t="s">
        <v>5</v>
      </c>
      <c r="H5835" s="3">
        <v>39184</v>
      </c>
      <c r="I5835" s="9">
        <f>IF(H5835="?", AVERAGEIF(H:H, "&lt;&gt;?", H:H), H5835)</f>
        <v>39184</v>
      </c>
      <c r="J5835" s="11" t="str">
        <f>IF(D5835="?", "Unknown", D5835)</f>
        <v xml:space="preserve"> Handlers-cleaners</v>
      </c>
    </row>
    <row r="5836" spans="1:10" x14ac:dyDescent="0.3">
      <c r="A5836" s="1" t="s">
        <v>9</v>
      </c>
      <c r="B5836" s="1" t="s">
        <v>10</v>
      </c>
      <c r="C5836" s="1" t="s">
        <v>11</v>
      </c>
      <c r="D5836" s="1" t="s">
        <v>28</v>
      </c>
      <c r="E5836" s="1" t="s">
        <v>4</v>
      </c>
      <c r="F5836" s="1" t="s">
        <v>131</v>
      </c>
      <c r="G5836" s="1" t="s">
        <v>5</v>
      </c>
      <c r="H5836" s="3">
        <v>20642</v>
      </c>
      <c r="I5836" s="9">
        <f>IF(H5836="?", AVERAGEIF(H:H, "&lt;&gt;?", H:H), H5836)</f>
        <v>20642</v>
      </c>
      <c r="J5836" s="11" t="str">
        <f>IF(D5836="?", "Unknown", D5836)</f>
        <v xml:space="preserve"> Craft-repair</v>
      </c>
    </row>
    <row r="5837" spans="1:10" x14ac:dyDescent="0.3">
      <c r="A5837" s="2" t="s">
        <v>9</v>
      </c>
      <c r="B5837" s="2" t="s">
        <v>1</v>
      </c>
      <c r="C5837" s="2" t="s">
        <v>7</v>
      </c>
      <c r="D5837" s="2" t="s">
        <v>28</v>
      </c>
      <c r="E5837" s="2" t="s">
        <v>4</v>
      </c>
      <c r="F5837" s="2" t="s">
        <v>131</v>
      </c>
      <c r="G5837" s="2" t="s">
        <v>5</v>
      </c>
      <c r="H5837" s="3">
        <v>31633</v>
      </c>
      <c r="I5837" s="9">
        <f>IF(H5837="?", AVERAGEIF(H:H, "&lt;&gt;?", H:H), H5837)</f>
        <v>31633</v>
      </c>
      <c r="J5837" s="11" t="str">
        <f>IF(D5837="?", "Unknown", D5837)</f>
        <v xml:space="preserve"> Craft-repair</v>
      </c>
    </row>
    <row r="5838" spans="1:10" x14ac:dyDescent="0.3">
      <c r="A5838" s="1" t="s">
        <v>9</v>
      </c>
      <c r="B5838" s="1" t="s">
        <v>17</v>
      </c>
      <c r="C5838" s="1" t="s">
        <v>7</v>
      </c>
      <c r="D5838" s="1" t="s">
        <v>15</v>
      </c>
      <c r="E5838" s="1" t="s">
        <v>4</v>
      </c>
      <c r="F5838" s="1" t="s">
        <v>131</v>
      </c>
      <c r="G5838" s="1" t="s">
        <v>5</v>
      </c>
      <c r="H5838" s="3">
        <v>75369</v>
      </c>
      <c r="I5838" s="9">
        <f>IF(H5838="?", AVERAGEIF(H:H, "&lt;&gt;?", H:H), H5838)</f>
        <v>75369</v>
      </c>
      <c r="J5838" s="11" t="str">
        <f>IF(D5838="?", "Unknown", D5838)</f>
        <v xml:space="preserve"> Prof-specialty</v>
      </c>
    </row>
    <row r="5839" spans="1:10" x14ac:dyDescent="0.3">
      <c r="A5839" s="2" t="s">
        <v>9</v>
      </c>
      <c r="B5839" s="2" t="s">
        <v>49</v>
      </c>
      <c r="C5839" s="2" t="s">
        <v>2</v>
      </c>
      <c r="D5839" s="2" t="s">
        <v>33</v>
      </c>
      <c r="E5839" s="2" t="s">
        <v>4</v>
      </c>
      <c r="F5839" s="2" t="s">
        <v>131</v>
      </c>
      <c r="G5839" s="2" t="s">
        <v>5</v>
      </c>
      <c r="H5839" s="3">
        <v>96739</v>
      </c>
      <c r="I5839" s="9">
        <f>IF(H5839="?", AVERAGEIF(H:H, "&lt;&gt;?", H:H), H5839)</f>
        <v>96739</v>
      </c>
      <c r="J5839" s="11" t="str">
        <f>IF(D5839="?", "Unknown", D5839)</f>
        <v xml:space="preserve"> Farming-fishing</v>
      </c>
    </row>
    <row r="5840" spans="1:10" x14ac:dyDescent="0.3">
      <c r="A5840" s="1" t="s">
        <v>9</v>
      </c>
      <c r="B5840" s="1" t="s">
        <v>10</v>
      </c>
      <c r="C5840" s="1" t="s">
        <v>11</v>
      </c>
      <c r="D5840" s="1" t="s">
        <v>26</v>
      </c>
      <c r="E5840" s="1" t="s">
        <v>4</v>
      </c>
      <c r="F5840" s="1" t="s">
        <v>131</v>
      </c>
      <c r="G5840" s="1" t="s">
        <v>5</v>
      </c>
      <c r="H5840" s="3">
        <v>23070</v>
      </c>
      <c r="I5840" s="9">
        <f>IF(H5840="?", AVERAGEIF(H:H, "&lt;&gt;?", H:H), H5840)</f>
        <v>23070</v>
      </c>
      <c r="J5840" s="11" t="str">
        <f>IF(D5840="?", "Unknown", D5840)</f>
        <v xml:space="preserve"> Sales</v>
      </c>
    </row>
    <row r="5841" spans="1:10" x14ac:dyDescent="0.3">
      <c r="A5841" s="2" t="s">
        <v>9</v>
      </c>
      <c r="B5841" s="2" t="s">
        <v>10</v>
      </c>
      <c r="C5841" s="2" t="s">
        <v>2</v>
      </c>
      <c r="D5841" s="2" t="s">
        <v>38</v>
      </c>
      <c r="E5841" s="2" t="s">
        <v>4</v>
      </c>
      <c r="F5841" s="2" t="s">
        <v>130</v>
      </c>
      <c r="G5841" s="2" t="s">
        <v>5</v>
      </c>
      <c r="H5841" s="3">
        <v>64328</v>
      </c>
      <c r="I5841" s="9">
        <f>IF(H5841="?", AVERAGEIF(H:H, "&lt;&gt;?", H:H), H5841)</f>
        <v>64328</v>
      </c>
      <c r="J5841" s="11" t="str">
        <f>IF(D5841="?", "Unknown", D5841)</f>
        <v xml:space="preserve"> Tech-support</v>
      </c>
    </row>
    <row r="5842" spans="1:10" x14ac:dyDescent="0.3">
      <c r="A5842" s="1" t="s">
        <v>9</v>
      </c>
      <c r="B5842" s="1" t="s">
        <v>22</v>
      </c>
      <c r="C5842" s="1" t="s">
        <v>2</v>
      </c>
      <c r="D5842" s="1" t="s">
        <v>12</v>
      </c>
      <c r="E5842" s="1" t="s">
        <v>31</v>
      </c>
      <c r="F5842" s="1" t="s">
        <v>131</v>
      </c>
      <c r="G5842" s="1" t="s">
        <v>5</v>
      </c>
      <c r="H5842" s="3">
        <v>56938</v>
      </c>
      <c r="I5842" s="9">
        <f>IF(H5842="?", AVERAGEIF(H:H, "&lt;&gt;?", H:H), H5842)</f>
        <v>56938</v>
      </c>
      <c r="J5842" s="11" t="str">
        <f>IF(D5842="?", "Unknown", D5842)</f>
        <v xml:space="preserve"> Handlers-cleaners</v>
      </c>
    </row>
    <row r="5843" spans="1:10" x14ac:dyDescent="0.3">
      <c r="A5843" s="1" t="s">
        <v>9</v>
      </c>
      <c r="B5843" s="1" t="s">
        <v>10</v>
      </c>
      <c r="C5843" s="1" t="s">
        <v>7</v>
      </c>
      <c r="D5843" s="1" t="s">
        <v>20</v>
      </c>
      <c r="E5843" s="1" t="s">
        <v>4</v>
      </c>
      <c r="F5843" s="1" t="s">
        <v>131</v>
      </c>
      <c r="G5843" s="1" t="s">
        <v>5</v>
      </c>
      <c r="H5843" s="3">
        <v>44639</v>
      </c>
      <c r="I5843" s="9">
        <f>IF(H5843="?", AVERAGEIF(H:H, "&lt;&gt;?", H:H), H5843)</f>
        <v>44639</v>
      </c>
      <c r="J5843" s="11" t="str">
        <f>IF(D5843="?", "Unknown", D5843)</f>
        <v xml:space="preserve"> Other-service</v>
      </c>
    </row>
    <row r="5844" spans="1:10" x14ac:dyDescent="0.3">
      <c r="A5844" s="2" t="s">
        <v>37</v>
      </c>
      <c r="B5844" s="2" t="s">
        <v>25</v>
      </c>
      <c r="C5844" s="2" t="s">
        <v>7</v>
      </c>
      <c r="D5844" s="2" t="s">
        <v>38</v>
      </c>
      <c r="E5844" s="2" t="s">
        <v>14</v>
      </c>
      <c r="F5844" s="2" t="s">
        <v>131</v>
      </c>
      <c r="G5844" s="2" t="s">
        <v>5</v>
      </c>
      <c r="H5844" s="3">
        <v>53233</v>
      </c>
      <c r="I5844" s="9">
        <f>IF(H5844="?", AVERAGEIF(H:H, "&lt;&gt;?", H:H), H5844)</f>
        <v>53233</v>
      </c>
      <c r="J5844" s="11" t="str">
        <f>IF(D5844="?", "Unknown", D5844)</f>
        <v xml:space="preserve"> Tech-support</v>
      </c>
    </row>
    <row r="5845" spans="1:10" x14ac:dyDescent="0.3">
      <c r="A5845" s="1" t="s">
        <v>9</v>
      </c>
      <c r="B5845" s="1" t="s">
        <v>10</v>
      </c>
      <c r="C5845" s="1" t="s">
        <v>7</v>
      </c>
      <c r="D5845" s="1" t="s">
        <v>28</v>
      </c>
      <c r="E5845" s="1" t="s">
        <v>4</v>
      </c>
      <c r="F5845" s="1" t="s">
        <v>131</v>
      </c>
      <c r="G5845" s="1" t="s">
        <v>5</v>
      </c>
      <c r="H5845" s="3">
        <v>18410</v>
      </c>
      <c r="I5845" s="9">
        <f>IF(H5845="?", AVERAGEIF(H:H, "&lt;&gt;?", H:H), H5845)</f>
        <v>18410</v>
      </c>
      <c r="J5845" s="11" t="str">
        <f>IF(D5845="?", "Unknown", D5845)</f>
        <v xml:space="preserve"> Craft-repair</v>
      </c>
    </row>
    <row r="5846" spans="1:10" x14ac:dyDescent="0.3">
      <c r="A5846" s="2" t="s">
        <v>9</v>
      </c>
      <c r="B5846" s="2" t="s">
        <v>13</v>
      </c>
      <c r="C5846" s="2" t="s">
        <v>7</v>
      </c>
      <c r="D5846" s="2" t="s">
        <v>34</v>
      </c>
      <c r="E5846" s="2" t="s">
        <v>4</v>
      </c>
      <c r="F5846" s="2" t="s">
        <v>131</v>
      </c>
      <c r="G5846" s="2" t="s">
        <v>5</v>
      </c>
      <c r="H5846" s="3">
        <v>70692</v>
      </c>
      <c r="I5846" s="9">
        <f>IF(H5846="?", AVERAGEIF(H:H, "&lt;&gt;?", H:H), H5846)</f>
        <v>70692</v>
      </c>
      <c r="J5846" s="11" t="str">
        <f>IF(D5846="?", "Unknown", D5846)</f>
        <v xml:space="preserve"> Machine-op-inspct</v>
      </c>
    </row>
    <row r="5847" spans="1:10" x14ac:dyDescent="0.3">
      <c r="A5847" s="1" t="s">
        <v>101</v>
      </c>
      <c r="B5847" s="1" t="s">
        <v>10</v>
      </c>
      <c r="C5847" s="1" t="s">
        <v>7</v>
      </c>
      <c r="D5847" s="1" t="s">
        <v>101</v>
      </c>
      <c r="E5847" s="1" t="s">
        <v>4</v>
      </c>
      <c r="F5847" s="1" t="s">
        <v>131</v>
      </c>
      <c r="G5847" s="1" t="s">
        <v>5</v>
      </c>
      <c r="H5847" s="3">
        <v>16790</v>
      </c>
      <c r="I5847" s="9">
        <f>IF(H5847="?", AVERAGEIF(H:H, "&lt;&gt;?", H:H), H5847)</f>
        <v>16790</v>
      </c>
      <c r="J5847" s="11" t="str">
        <f>IF(D5847="?", "Unknown", D5847)</f>
        <v>Unknown</v>
      </c>
    </row>
    <row r="5848" spans="1:10" x14ac:dyDescent="0.3">
      <c r="A5848" s="2" t="s">
        <v>9</v>
      </c>
      <c r="B5848" s="2" t="s">
        <v>10</v>
      </c>
      <c r="C5848" s="2" t="s">
        <v>2</v>
      </c>
      <c r="D5848" s="2" t="s">
        <v>20</v>
      </c>
      <c r="E5848" s="2" t="s">
        <v>14</v>
      </c>
      <c r="F5848" s="2" t="s">
        <v>130</v>
      </c>
      <c r="G5848" s="2" t="s">
        <v>5</v>
      </c>
      <c r="H5848" s="3">
        <v>37355</v>
      </c>
      <c r="I5848" s="9">
        <f>IF(H5848="?", AVERAGEIF(H:H, "&lt;&gt;?", H:H), H5848)</f>
        <v>37355</v>
      </c>
      <c r="J5848" s="11" t="str">
        <f>IF(D5848="?", "Unknown", D5848)</f>
        <v xml:space="preserve"> Other-service</v>
      </c>
    </row>
    <row r="5849" spans="1:10" x14ac:dyDescent="0.3">
      <c r="A5849" s="1" t="s">
        <v>6</v>
      </c>
      <c r="B5849" s="1" t="s">
        <v>1</v>
      </c>
      <c r="C5849" s="1" t="s">
        <v>2</v>
      </c>
      <c r="D5849" s="1" t="s">
        <v>41</v>
      </c>
      <c r="E5849" s="1" t="s">
        <v>4</v>
      </c>
      <c r="F5849" s="1" t="s">
        <v>131</v>
      </c>
      <c r="G5849" s="1" t="s">
        <v>5</v>
      </c>
      <c r="H5849" s="3">
        <v>65524</v>
      </c>
      <c r="I5849" s="9">
        <f>IF(H5849="?", AVERAGEIF(H:H, "&lt;&gt;?", H:H), H5849)</f>
        <v>65524</v>
      </c>
      <c r="J5849" s="11" t="str">
        <f>IF(D5849="?", "Unknown", D5849)</f>
        <v xml:space="preserve"> Protective-serv</v>
      </c>
    </row>
    <row r="5850" spans="1:10" x14ac:dyDescent="0.3">
      <c r="A5850" s="2" t="s">
        <v>9</v>
      </c>
      <c r="B5850" s="2" t="s">
        <v>1</v>
      </c>
      <c r="C5850" s="2" t="s">
        <v>7</v>
      </c>
      <c r="D5850" s="2" t="s">
        <v>26</v>
      </c>
      <c r="E5850" s="2" t="s">
        <v>4</v>
      </c>
      <c r="F5850" s="2" t="s">
        <v>131</v>
      </c>
      <c r="G5850" s="2" t="s">
        <v>5</v>
      </c>
      <c r="H5850" s="3">
        <v>63795</v>
      </c>
      <c r="I5850" s="9">
        <f>IF(H5850="?", AVERAGEIF(H:H, "&lt;&gt;?", H:H), H5850)</f>
        <v>63795</v>
      </c>
      <c r="J5850" s="11" t="str">
        <f>IF(D5850="?", "Unknown", D5850)</f>
        <v xml:space="preserve"> Sales</v>
      </c>
    </row>
    <row r="5851" spans="1:10" x14ac:dyDescent="0.3">
      <c r="A5851" s="1" t="s">
        <v>9</v>
      </c>
      <c r="B5851" s="1" t="s">
        <v>1</v>
      </c>
      <c r="C5851" s="1" t="s">
        <v>7</v>
      </c>
      <c r="D5851" s="1" t="s">
        <v>12</v>
      </c>
      <c r="E5851" s="1" t="s">
        <v>4</v>
      </c>
      <c r="F5851" s="1" t="s">
        <v>131</v>
      </c>
      <c r="G5851" s="1" t="s">
        <v>5</v>
      </c>
      <c r="H5851" s="3">
        <v>60581</v>
      </c>
      <c r="I5851" s="9">
        <f>IF(H5851="?", AVERAGEIF(H:H, "&lt;&gt;?", H:H), H5851)</f>
        <v>60581</v>
      </c>
      <c r="J5851" s="11" t="str">
        <f>IF(D5851="?", "Unknown", D5851)</f>
        <v xml:space="preserve"> Handlers-cleaners</v>
      </c>
    </row>
    <row r="5852" spans="1:10" x14ac:dyDescent="0.3">
      <c r="A5852" s="2" t="s">
        <v>47</v>
      </c>
      <c r="B5852" s="2" t="s">
        <v>22</v>
      </c>
      <c r="C5852" s="2" t="s">
        <v>7</v>
      </c>
      <c r="D5852" s="2" t="s">
        <v>26</v>
      </c>
      <c r="E5852" s="2" t="s">
        <v>4</v>
      </c>
      <c r="F5852" s="2" t="s">
        <v>131</v>
      </c>
      <c r="G5852" s="2" t="s">
        <v>5</v>
      </c>
      <c r="H5852" s="3">
        <v>90961</v>
      </c>
      <c r="I5852" s="9">
        <f>IF(H5852="?", AVERAGEIF(H:H, "&lt;&gt;?", H:H), H5852)</f>
        <v>90961</v>
      </c>
      <c r="J5852" s="11" t="str">
        <f>IF(D5852="?", "Unknown", D5852)</f>
        <v xml:space="preserve"> Sales</v>
      </c>
    </row>
    <row r="5853" spans="1:10" x14ac:dyDescent="0.3">
      <c r="A5853" s="1" t="s">
        <v>9</v>
      </c>
      <c r="B5853" s="1" t="s">
        <v>22</v>
      </c>
      <c r="C5853" s="1" t="s">
        <v>11</v>
      </c>
      <c r="D5853" s="1" t="s">
        <v>3</v>
      </c>
      <c r="E5853" s="1" t="s">
        <v>4</v>
      </c>
      <c r="F5853" s="1" t="s">
        <v>130</v>
      </c>
      <c r="G5853" s="1" t="s">
        <v>5</v>
      </c>
      <c r="H5853" s="3">
        <v>25949</v>
      </c>
      <c r="I5853" s="9">
        <f>IF(H5853="?", AVERAGEIF(H:H, "&lt;&gt;?", H:H), H5853)</f>
        <v>25949</v>
      </c>
      <c r="J5853" s="11" t="str">
        <f>IF(D5853="?", "Unknown", D5853)</f>
        <v xml:space="preserve"> Adm-clerical</v>
      </c>
    </row>
    <row r="5854" spans="1:10" x14ac:dyDescent="0.3">
      <c r="A5854" s="2" t="s">
        <v>9</v>
      </c>
      <c r="B5854" s="2" t="s">
        <v>10</v>
      </c>
      <c r="C5854" s="2" t="s">
        <v>2</v>
      </c>
      <c r="D5854" s="2" t="s">
        <v>30</v>
      </c>
      <c r="E5854" s="2" t="s">
        <v>4</v>
      </c>
      <c r="F5854" s="2" t="s">
        <v>130</v>
      </c>
      <c r="G5854" s="2" t="s">
        <v>5</v>
      </c>
      <c r="H5854" s="3">
        <v>29131</v>
      </c>
      <c r="I5854" s="9">
        <f>IF(H5854="?", AVERAGEIF(H:H, "&lt;&gt;?", H:H), H5854)</f>
        <v>29131</v>
      </c>
      <c r="J5854" s="11" t="str">
        <f>IF(D5854="?", "Unknown", D5854)</f>
        <v xml:space="preserve"> Transport-moving</v>
      </c>
    </row>
    <row r="5855" spans="1:10" x14ac:dyDescent="0.3">
      <c r="A5855" s="1" t="s">
        <v>9</v>
      </c>
      <c r="B5855" s="1" t="s">
        <v>29</v>
      </c>
      <c r="C5855" s="1" t="s">
        <v>7</v>
      </c>
      <c r="D5855" s="1" t="s">
        <v>34</v>
      </c>
      <c r="E5855" s="1" t="s">
        <v>44</v>
      </c>
      <c r="F5855" s="1" t="s">
        <v>131</v>
      </c>
      <c r="G5855" s="1" t="s">
        <v>5</v>
      </c>
      <c r="H5855" s="3">
        <v>45768</v>
      </c>
      <c r="I5855" s="9">
        <f>IF(H5855="?", AVERAGEIF(H:H, "&lt;&gt;?", H:H), H5855)</f>
        <v>45768</v>
      </c>
      <c r="J5855" s="11" t="str">
        <f>IF(D5855="?", "Unknown", D5855)</f>
        <v xml:space="preserve"> Machine-op-inspct</v>
      </c>
    </row>
    <row r="5856" spans="1:10" x14ac:dyDescent="0.3">
      <c r="A5856" s="2" t="s">
        <v>6</v>
      </c>
      <c r="B5856" s="2" t="s">
        <v>17</v>
      </c>
      <c r="C5856" s="2" t="s">
        <v>11</v>
      </c>
      <c r="D5856" s="2" t="s">
        <v>8</v>
      </c>
      <c r="E5856" s="2" t="s">
        <v>4</v>
      </c>
      <c r="F5856" s="2" t="s">
        <v>131</v>
      </c>
      <c r="G5856" s="2" t="s">
        <v>5</v>
      </c>
      <c r="H5856" s="3">
        <v>85407</v>
      </c>
      <c r="I5856" s="9">
        <f>IF(H5856="?", AVERAGEIF(H:H, "&lt;&gt;?", H:H), H5856)</f>
        <v>85407</v>
      </c>
      <c r="J5856" s="11" t="str">
        <f>IF(D5856="?", "Unknown", D5856)</f>
        <v xml:space="preserve"> Exec-managerial</v>
      </c>
    </row>
    <row r="5857" spans="1:10" x14ac:dyDescent="0.3">
      <c r="A5857" s="1" t="s">
        <v>9</v>
      </c>
      <c r="B5857" s="1" t="s">
        <v>10</v>
      </c>
      <c r="C5857" s="1" t="s">
        <v>7</v>
      </c>
      <c r="D5857" s="1" t="s">
        <v>30</v>
      </c>
      <c r="E5857" s="1" t="s">
        <v>4</v>
      </c>
      <c r="F5857" s="1" t="s">
        <v>131</v>
      </c>
      <c r="G5857" s="1" t="s">
        <v>5</v>
      </c>
      <c r="H5857" s="3">
        <v>33131</v>
      </c>
      <c r="I5857" s="9">
        <f>IF(H5857="?", AVERAGEIF(H:H, "&lt;&gt;?", H:H), H5857)</f>
        <v>33131</v>
      </c>
      <c r="J5857" s="11" t="str">
        <f>IF(D5857="?", "Unknown", D5857)</f>
        <v xml:space="preserve"> Transport-moving</v>
      </c>
    </row>
    <row r="5858" spans="1:10" x14ac:dyDescent="0.3">
      <c r="A5858" s="1" t="s">
        <v>9</v>
      </c>
      <c r="B5858" s="1" t="s">
        <v>22</v>
      </c>
      <c r="C5858" s="1" t="s">
        <v>2</v>
      </c>
      <c r="D5858" s="1" t="s">
        <v>26</v>
      </c>
      <c r="E5858" s="1" t="s">
        <v>4</v>
      </c>
      <c r="F5858" s="1" t="s">
        <v>131</v>
      </c>
      <c r="G5858" s="1" t="s">
        <v>5</v>
      </c>
      <c r="H5858" s="3">
        <v>96318</v>
      </c>
      <c r="I5858" s="9">
        <f>IF(H5858="?", AVERAGEIF(H:H, "&lt;&gt;?", H:H), H5858)</f>
        <v>96318</v>
      </c>
      <c r="J5858" s="11" t="str">
        <f>IF(D5858="?", "Unknown", D5858)</f>
        <v xml:space="preserve"> Sales</v>
      </c>
    </row>
    <row r="5859" spans="1:10" x14ac:dyDescent="0.3">
      <c r="A5859" s="2" t="s">
        <v>9</v>
      </c>
      <c r="B5859" s="2" t="s">
        <v>22</v>
      </c>
      <c r="C5859" s="2" t="s">
        <v>11</v>
      </c>
      <c r="D5859" s="2" t="s">
        <v>3</v>
      </c>
      <c r="E5859" s="2" t="s">
        <v>14</v>
      </c>
      <c r="F5859" s="2" t="s">
        <v>130</v>
      </c>
      <c r="G5859" s="2" t="s">
        <v>5</v>
      </c>
      <c r="H5859" s="3">
        <v>25290</v>
      </c>
      <c r="I5859" s="9">
        <f>IF(H5859="?", AVERAGEIF(H:H, "&lt;&gt;?", H:H), H5859)</f>
        <v>25290</v>
      </c>
      <c r="J5859" s="11" t="str">
        <f>IF(D5859="?", "Unknown", D5859)</f>
        <v xml:space="preserve"> Adm-clerical</v>
      </c>
    </row>
    <row r="5860" spans="1:10" x14ac:dyDescent="0.3">
      <c r="A5860" s="2" t="s">
        <v>9</v>
      </c>
      <c r="B5860" s="2" t="s">
        <v>22</v>
      </c>
      <c r="C5860" s="2" t="s">
        <v>2</v>
      </c>
      <c r="D5860" s="2" t="s">
        <v>26</v>
      </c>
      <c r="E5860" s="2" t="s">
        <v>4</v>
      </c>
      <c r="F5860" s="2" t="s">
        <v>131</v>
      </c>
      <c r="G5860" s="2" t="s">
        <v>5</v>
      </c>
      <c r="H5860" s="3">
        <v>61993</v>
      </c>
      <c r="I5860" s="9">
        <f>IF(H5860="?", AVERAGEIF(H:H, "&lt;&gt;?", H:H), H5860)</f>
        <v>61993</v>
      </c>
      <c r="J5860" s="11" t="str">
        <f>IF(D5860="?", "Unknown", D5860)</f>
        <v xml:space="preserve"> Sales</v>
      </c>
    </row>
    <row r="5861" spans="1:10" x14ac:dyDescent="0.3">
      <c r="A5861" s="1" t="s">
        <v>9</v>
      </c>
      <c r="B5861" s="1" t="s">
        <v>49</v>
      </c>
      <c r="C5861" s="1" t="s">
        <v>7</v>
      </c>
      <c r="D5861" s="1" t="s">
        <v>3</v>
      </c>
      <c r="E5861" s="1" t="s">
        <v>4</v>
      </c>
      <c r="F5861" s="1" t="s">
        <v>131</v>
      </c>
      <c r="G5861" s="1" t="s">
        <v>5</v>
      </c>
      <c r="H5861" s="3">
        <v>18283</v>
      </c>
      <c r="I5861" s="9">
        <f>IF(H5861="?", AVERAGEIF(H:H, "&lt;&gt;?", H:H), H5861)</f>
        <v>18283</v>
      </c>
      <c r="J5861" s="11" t="str">
        <f>IF(D5861="?", "Unknown", D5861)</f>
        <v xml:space="preserve"> Adm-clerical</v>
      </c>
    </row>
    <row r="5862" spans="1:10" x14ac:dyDescent="0.3">
      <c r="A5862" s="1" t="s">
        <v>6</v>
      </c>
      <c r="B5862" s="1" t="s">
        <v>1</v>
      </c>
      <c r="C5862" s="1" t="s">
        <v>7</v>
      </c>
      <c r="D5862" s="1" t="s">
        <v>15</v>
      </c>
      <c r="E5862" s="1" t="s">
        <v>4</v>
      </c>
      <c r="F5862" s="1" t="s">
        <v>131</v>
      </c>
      <c r="G5862" s="1" t="s">
        <v>5</v>
      </c>
      <c r="H5862" s="3">
        <v>92675</v>
      </c>
      <c r="I5862" s="9">
        <f>IF(H5862="?", AVERAGEIF(H:H, "&lt;&gt;?", H:H), H5862)</f>
        <v>92675</v>
      </c>
      <c r="J5862" s="11" t="str">
        <f>IF(D5862="?", "Unknown", D5862)</f>
        <v xml:space="preserve"> Prof-specialty</v>
      </c>
    </row>
    <row r="5863" spans="1:10" x14ac:dyDescent="0.3">
      <c r="A5863" s="2" t="s">
        <v>9</v>
      </c>
      <c r="B5863" s="2" t="s">
        <v>10</v>
      </c>
      <c r="C5863" s="2" t="s">
        <v>2</v>
      </c>
      <c r="D5863" s="2" t="s">
        <v>3</v>
      </c>
      <c r="E5863" s="2" t="s">
        <v>4</v>
      </c>
      <c r="F5863" s="2" t="s">
        <v>130</v>
      </c>
      <c r="G5863" s="2" t="s">
        <v>5</v>
      </c>
      <c r="H5863" s="3">
        <v>18565</v>
      </c>
      <c r="I5863" s="9">
        <f>IF(H5863="?", AVERAGEIF(H:H, "&lt;&gt;?", H:H), H5863)</f>
        <v>18565</v>
      </c>
      <c r="J5863" s="11" t="str">
        <f>IF(D5863="?", "Unknown", D5863)</f>
        <v xml:space="preserve"> Adm-clerical</v>
      </c>
    </row>
    <row r="5864" spans="1:10" x14ac:dyDescent="0.3">
      <c r="A5864" s="1" t="s">
        <v>9</v>
      </c>
      <c r="B5864" s="1" t="s">
        <v>10</v>
      </c>
      <c r="C5864" s="1" t="s">
        <v>7</v>
      </c>
      <c r="D5864" s="1" t="s">
        <v>26</v>
      </c>
      <c r="E5864" s="1" t="s">
        <v>4</v>
      </c>
      <c r="F5864" s="1" t="s">
        <v>131</v>
      </c>
      <c r="G5864" s="1" t="s">
        <v>5</v>
      </c>
      <c r="H5864" s="3">
        <v>67488</v>
      </c>
      <c r="I5864" s="9">
        <f>IF(H5864="?", AVERAGEIF(H:H, "&lt;&gt;?", H:H), H5864)</f>
        <v>67488</v>
      </c>
      <c r="J5864" s="11" t="str">
        <f>IF(D5864="?", "Unknown", D5864)</f>
        <v xml:space="preserve"> Sales</v>
      </c>
    </row>
    <row r="5865" spans="1:10" x14ac:dyDescent="0.3">
      <c r="A5865" s="2" t="s">
        <v>9</v>
      </c>
      <c r="B5865" s="2" t="s">
        <v>29</v>
      </c>
      <c r="C5865" s="2" t="s">
        <v>54</v>
      </c>
      <c r="D5865" s="2" t="s">
        <v>3</v>
      </c>
      <c r="E5865" s="2" t="s">
        <v>4</v>
      </c>
      <c r="F5865" s="2" t="s">
        <v>130</v>
      </c>
      <c r="G5865" s="2" t="s">
        <v>5</v>
      </c>
      <c r="H5865" s="3">
        <v>63911</v>
      </c>
      <c r="I5865" s="9">
        <f>IF(H5865="?", AVERAGEIF(H:H, "&lt;&gt;?", H:H), H5865)</f>
        <v>63911</v>
      </c>
      <c r="J5865" s="11" t="str">
        <f>IF(D5865="?", "Unknown", D5865)</f>
        <v xml:space="preserve"> Adm-clerical</v>
      </c>
    </row>
    <row r="5866" spans="1:10" x14ac:dyDescent="0.3">
      <c r="A5866" s="1" t="s">
        <v>0</v>
      </c>
      <c r="B5866" s="1" t="s">
        <v>1</v>
      </c>
      <c r="C5866" s="1" t="s">
        <v>2</v>
      </c>
      <c r="D5866" s="1" t="s">
        <v>15</v>
      </c>
      <c r="E5866" s="1" t="s">
        <v>4</v>
      </c>
      <c r="F5866" s="1" t="s">
        <v>130</v>
      </c>
      <c r="G5866" s="1" t="s">
        <v>5</v>
      </c>
      <c r="H5866" s="3">
        <v>27397</v>
      </c>
      <c r="I5866" s="9">
        <f>IF(H5866="?", AVERAGEIF(H:H, "&lt;&gt;?", H:H), H5866)</f>
        <v>27397</v>
      </c>
      <c r="J5866" s="11" t="str">
        <f>IF(D5866="?", "Unknown", D5866)</f>
        <v xml:space="preserve"> Prof-specialty</v>
      </c>
    </row>
    <row r="5867" spans="1:10" x14ac:dyDescent="0.3">
      <c r="A5867" s="2" t="s">
        <v>9</v>
      </c>
      <c r="B5867" s="2" t="s">
        <v>27</v>
      </c>
      <c r="C5867" s="2" t="s">
        <v>2</v>
      </c>
      <c r="D5867" s="2" t="s">
        <v>26</v>
      </c>
      <c r="E5867" s="2" t="s">
        <v>4</v>
      </c>
      <c r="F5867" s="2" t="s">
        <v>131</v>
      </c>
      <c r="G5867" s="2" t="s">
        <v>5</v>
      </c>
      <c r="H5867" s="3">
        <v>91961</v>
      </c>
      <c r="I5867" s="9">
        <f>IF(H5867="?", AVERAGEIF(H:H, "&lt;&gt;?", H:H), H5867)</f>
        <v>91961</v>
      </c>
      <c r="J5867" s="11" t="str">
        <f>IF(D5867="?", "Unknown", D5867)</f>
        <v xml:space="preserve"> Sales</v>
      </c>
    </row>
    <row r="5868" spans="1:10" x14ac:dyDescent="0.3">
      <c r="A5868" s="1" t="s">
        <v>101</v>
      </c>
      <c r="B5868" s="1" t="s">
        <v>10</v>
      </c>
      <c r="C5868" s="1" t="s">
        <v>7</v>
      </c>
      <c r="D5868" s="1" t="s">
        <v>101</v>
      </c>
      <c r="E5868" s="1" t="s">
        <v>4</v>
      </c>
      <c r="F5868" s="1" t="s">
        <v>131</v>
      </c>
      <c r="G5868" s="1" t="s">
        <v>5</v>
      </c>
      <c r="H5868" s="3">
        <v>38897</v>
      </c>
      <c r="I5868" s="9">
        <f>IF(H5868="?", AVERAGEIF(H:H, "&lt;&gt;?", H:H), H5868)</f>
        <v>38897</v>
      </c>
      <c r="J5868" s="11" t="str">
        <f>IF(D5868="?", "Unknown", D5868)</f>
        <v>Unknown</v>
      </c>
    </row>
    <row r="5869" spans="1:10" x14ac:dyDescent="0.3">
      <c r="A5869" s="2" t="s">
        <v>9</v>
      </c>
      <c r="B5869" s="2" t="s">
        <v>1</v>
      </c>
      <c r="C5869" s="2" t="s">
        <v>7</v>
      </c>
      <c r="D5869" s="2" t="s">
        <v>28</v>
      </c>
      <c r="E5869" s="2" t="s">
        <v>4</v>
      </c>
      <c r="F5869" s="2" t="s">
        <v>131</v>
      </c>
      <c r="G5869" s="2" t="s">
        <v>5</v>
      </c>
      <c r="H5869" s="3">
        <v>76529</v>
      </c>
      <c r="I5869" s="9">
        <f>IF(H5869="?", AVERAGEIF(H:H, "&lt;&gt;?", H:H), H5869)</f>
        <v>76529</v>
      </c>
      <c r="J5869" s="11" t="str">
        <f>IF(D5869="?", "Unknown", D5869)</f>
        <v xml:space="preserve"> Craft-repair</v>
      </c>
    </row>
    <row r="5870" spans="1:10" x14ac:dyDescent="0.3">
      <c r="A5870" s="1" t="s">
        <v>6</v>
      </c>
      <c r="B5870" s="1" t="s">
        <v>22</v>
      </c>
      <c r="C5870" s="1" t="s">
        <v>11</v>
      </c>
      <c r="D5870" s="1" t="s">
        <v>34</v>
      </c>
      <c r="E5870" s="1" t="s">
        <v>4</v>
      </c>
      <c r="F5870" s="1" t="s">
        <v>131</v>
      </c>
      <c r="G5870" s="1" t="s">
        <v>5</v>
      </c>
      <c r="H5870" s="3">
        <v>44560</v>
      </c>
      <c r="I5870" s="9">
        <f>IF(H5870="?", AVERAGEIF(H:H, "&lt;&gt;?", H:H), H5870)</f>
        <v>44560</v>
      </c>
      <c r="J5870" s="11" t="str">
        <f>IF(D5870="?", "Unknown", D5870)</f>
        <v xml:space="preserve"> Machine-op-inspct</v>
      </c>
    </row>
    <row r="5871" spans="1:10" x14ac:dyDescent="0.3">
      <c r="A5871" s="2" t="s">
        <v>9</v>
      </c>
      <c r="B5871" s="2" t="s">
        <v>10</v>
      </c>
      <c r="C5871" s="2" t="s">
        <v>36</v>
      </c>
      <c r="D5871" s="2" t="s">
        <v>30</v>
      </c>
      <c r="E5871" s="2" t="s">
        <v>4</v>
      </c>
      <c r="F5871" s="2" t="s">
        <v>131</v>
      </c>
      <c r="G5871" s="2" t="s">
        <v>5</v>
      </c>
      <c r="H5871" s="3">
        <v>66708</v>
      </c>
      <c r="I5871" s="9">
        <f>IF(H5871="?", AVERAGEIF(H:H, "&lt;&gt;?", H:H), H5871)</f>
        <v>66708</v>
      </c>
      <c r="J5871" s="11" t="str">
        <f>IF(D5871="?", "Unknown", D5871)</f>
        <v xml:space="preserve"> Transport-moving</v>
      </c>
    </row>
    <row r="5872" spans="1:10" x14ac:dyDescent="0.3">
      <c r="A5872" s="1" t="s">
        <v>9</v>
      </c>
      <c r="B5872" s="1" t="s">
        <v>22</v>
      </c>
      <c r="C5872" s="1" t="s">
        <v>2</v>
      </c>
      <c r="D5872" s="1" t="s">
        <v>3</v>
      </c>
      <c r="E5872" s="1" t="s">
        <v>4</v>
      </c>
      <c r="F5872" s="1" t="s">
        <v>131</v>
      </c>
      <c r="G5872" s="1" t="s">
        <v>5</v>
      </c>
      <c r="H5872" s="3">
        <v>16760</v>
      </c>
      <c r="I5872" s="9">
        <f>IF(H5872="?", AVERAGEIF(H:H, "&lt;&gt;?", H:H), H5872)</f>
        <v>16760</v>
      </c>
      <c r="J5872" s="11" t="str">
        <f>IF(D5872="?", "Unknown", D5872)</f>
        <v xml:space="preserve"> Adm-clerical</v>
      </c>
    </row>
    <row r="5873" spans="1:10" x14ac:dyDescent="0.3">
      <c r="A5873" s="2" t="s">
        <v>9</v>
      </c>
      <c r="B5873" s="2" t="s">
        <v>13</v>
      </c>
      <c r="C5873" s="2" t="s">
        <v>7</v>
      </c>
      <c r="D5873" s="2" t="s">
        <v>20</v>
      </c>
      <c r="E5873" s="2" t="s">
        <v>14</v>
      </c>
      <c r="F5873" s="2" t="s">
        <v>131</v>
      </c>
      <c r="G5873" s="2" t="s">
        <v>5</v>
      </c>
      <c r="H5873" s="3">
        <v>15464</v>
      </c>
      <c r="I5873" s="9">
        <f>IF(H5873="?", AVERAGEIF(H:H, "&lt;&gt;?", H:H), H5873)</f>
        <v>15464</v>
      </c>
      <c r="J5873" s="11" t="str">
        <f>IF(D5873="?", "Unknown", D5873)</f>
        <v xml:space="preserve"> Other-service</v>
      </c>
    </row>
    <row r="5874" spans="1:10" x14ac:dyDescent="0.3">
      <c r="A5874" s="1" t="s">
        <v>101</v>
      </c>
      <c r="B5874" s="1" t="s">
        <v>13</v>
      </c>
      <c r="C5874" s="1" t="s">
        <v>2</v>
      </c>
      <c r="D5874" s="1" t="s">
        <v>101</v>
      </c>
      <c r="E5874" s="1" t="s">
        <v>4</v>
      </c>
      <c r="F5874" s="1" t="s">
        <v>130</v>
      </c>
      <c r="G5874" s="1" t="s">
        <v>5</v>
      </c>
      <c r="H5874" s="3">
        <v>65389</v>
      </c>
      <c r="I5874" s="9">
        <f>IF(H5874="?", AVERAGEIF(H:H, "&lt;&gt;?", H:H), H5874)</f>
        <v>65389</v>
      </c>
      <c r="J5874" s="11" t="str">
        <f>IF(D5874="?", "Unknown", D5874)</f>
        <v>Unknown</v>
      </c>
    </row>
    <row r="5875" spans="1:10" x14ac:dyDescent="0.3">
      <c r="A5875" s="2" t="s">
        <v>6</v>
      </c>
      <c r="B5875" s="2" t="s">
        <v>10</v>
      </c>
      <c r="C5875" s="2" t="s">
        <v>11</v>
      </c>
      <c r="D5875" s="2" t="s">
        <v>26</v>
      </c>
      <c r="E5875" s="2" t="s">
        <v>4</v>
      </c>
      <c r="F5875" s="2" t="s">
        <v>131</v>
      </c>
      <c r="G5875" s="2" t="s">
        <v>5</v>
      </c>
      <c r="H5875" s="3">
        <v>43973</v>
      </c>
      <c r="I5875" s="9">
        <f>IF(H5875="?", AVERAGEIF(H:H, "&lt;&gt;?", H:H), H5875)</f>
        <v>43973</v>
      </c>
      <c r="J5875" s="11" t="str">
        <f>IF(D5875="?", "Unknown", D5875)</f>
        <v xml:space="preserve"> Sales</v>
      </c>
    </row>
    <row r="5876" spans="1:10" x14ac:dyDescent="0.3">
      <c r="A5876" s="1" t="s">
        <v>9</v>
      </c>
      <c r="B5876" s="1" t="s">
        <v>18</v>
      </c>
      <c r="C5876" s="1" t="s">
        <v>2</v>
      </c>
      <c r="D5876" s="1" t="s">
        <v>34</v>
      </c>
      <c r="E5876" s="1" t="s">
        <v>14</v>
      </c>
      <c r="F5876" s="1" t="s">
        <v>130</v>
      </c>
      <c r="G5876" s="1" t="s">
        <v>5</v>
      </c>
      <c r="H5876" s="3">
        <v>93183</v>
      </c>
      <c r="I5876" s="9">
        <f>IF(H5876="?", AVERAGEIF(H:H, "&lt;&gt;?", H:H), H5876)</f>
        <v>93183</v>
      </c>
      <c r="J5876" s="11" t="str">
        <f>IF(D5876="?", "Unknown", D5876)</f>
        <v xml:space="preserve"> Machine-op-inspct</v>
      </c>
    </row>
    <row r="5877" spans="1:10" x14ac:dyDescent="0.3">
      <c r="A5877" s="2" t="s">
        <v>9</v>
      </c>
      <c r="B5877" s="2" t="s">
        <v>10</v>
      </c>
      <c r="C5877" s="2" t="s">
        <v>11</v>
      </c>
      <c r="D5877" s="2" t="s">
        <v>3</v>
      </c>
      <c r="E5877" s="2" t="s">
        <v>4</v>
      </c>
      <c r="F5877" s="2" t="s">
        <v>130</v>
      </c>
      <c r="G5877" s="2" t="s">
        <v>5</v>
      </c>
      <c r="H5877" s="3">
        <v>18964</v>
      </c>
      <c r="I5877" s="9">
        <f>IF(H5877="?", AVERAGEIF(H:H, "&lt;&gt;?", H:H), H5877)</f>
        <v>18964</v>
      </c>
      <c r="J5877" s="11" t="str">
        <f>IF(D5877="?", "Unknown", D5877)</f>
        <v xml:space="preserve"> Adm-clerical</v>
      </c>
    </row>
    <row r="5878" spans="1:10" x14ac:dyDescent="0.3">
      <c r="A5878" s="1" t="s">
        <v>39</v>
      </c>
      <c r="B5878" s="1" t="s">
        <v>25</v>
      </c>
      <c r="C5878" s="1" t="s">
        <v>7</v>
      </c>
      <c r="D5878" s="1" t="s">
        <v>41</v>
      </c>
      <c r="E5878" s="1" t="s">
        <v>4</v>
      </c>
      <c r="F5878" s="1" t="s">
        <v>131</v>
      </c>
      <c r="G5878" s="1" t="s">
        <v>5</v>
      </c>
      <c r="H5878" s="3">
        <v>37050</v>
      </c>
      <c r="I5878" s="9">
        <f>IF(H5878="?", AVERAGEIF(H:H, "&lt;&gt;?", H:H), H5878)</f>
        <v>37050</v>
      </c>
      <c r="J5878" s="11" t="str">
        <f>IF(D5878="?", "Unknown", D5878)</f>
        <v xml:space="preserve"> Protective-serv</v>
      </c>
    </row>
    <row r="5879" spans="1:10" x14ac:dyDescent="0.3">
      <c r="A5879" s="2" t="s">
        <v>9</v>
      </c>
      <c r="B5879" s="2" t="s">
        <v>22</v>
      </c>
      <c r="C5879" s="2" t="s">
        <v>54</v>
      </c>
      <c r="D5879" s="2" t="s">
        <v>26</v>
      </c>
      <c r="E5879" s="2" t="s">
        <v>4</v>
      </c>
      <c r="F5879" s="2" t="s">
        <v>131</v>
      </c>
      <c r="G5879" s="2" t="s">
        <v>5</v>
      </c>
      <c r="H5879" s="3">
        <v>92905</v>
      </c>
      <c r="I5879" s="9">
        <f>IF(H5879="?", AVERAGEIF(H:H, "&lt;&gt;?", H:H), H5879)</f>
        <v>92905</v>
      </c>
      <c r="J5879" s="11" t="str">
        <f>IF(D5879="?", "Unknown", D5879)</f>
        <v xml:space="preserve"> Sales</v>
      </c>
    </row>
    <row r="5880" spans="1:10" x14ac:dyDescent="0.3">
      <c r="A5880" s="1" t="s">
        <v>0</v>
      </c>
      <c r="B5880" s="1" t="s">
        <v>17</v>
      </c>
      <c r="C5880" s="1" t="s">
        <v>7</v>
      </c>
      <c r="D5880" s="1" t="s">
        <v>8</v>
      </c>
      <c r="E5880" s="1" t="s">
        <v>4</v>
      </c>
      <c r="F5880" s="1" t="s">
        <v>131</v>
      </c>
      <c r="G5880" s="1" t="s">
        <v>5</v>
      </c>
      <c r="H5880" s="3">
        <v>30492</v>
      </c>
      <c r="I5880" s="9">
        <f>IF(H5880="?", AVERAGEIF(H:H, "&lt;&gt;?", H:H), H5880)</f>
        <v>30492</v>
      </c>
      <c r="J5880" s="11" t="str">
        <f>IF(D5880="?", "Unknown", D5880)</f>
        <v xml:space="preserve"> Exec-managerial</v>
      </c>
    </row>
    <row r="5881" spans="1:10" x14ac:dyDescent="0.3">
      <c r="A5881" s="1" t="s">
        <v>9</v>
      </c>
      <c r="B5881" s="1" t="s">
        <v>10</v>
      </c>
      <c r="C5881" s="1" t="s">
        <v>7</v>
      </c>
      <c r="D5881" s="1" t="s">
        <v>12</v>
      </c>
      <c r="E5881" s="1" t="s">
        <v>4</v>
      </c>
      <c r="F5881" s="1" t="s">
        <v>131</v>
      </c>
      <c r="G5881" s="1" t="s">
        <v>5</v>
      </c>
      <c r="H5881" s="3">
        <v>24775</v>
      </c>
      <c r="I5881" s="9">
        <f>IF(H5881="?", AVERAGEIF(H:H, "&lt;&gt;?", H:H), H5881)</f>
        <v>24775</v>
      </c>
      <c r="J5881" s="11" t="str">
        <f>IF(D5881="?", "Unknown", D5881)</f>
        <v xml:space="preserve"> Handlers-cleaners</v>
      </c>
    </row>
    <row r="5882" spans="1:10" x14ac:dyDescent="0.3">
      <c r="A5882" s="2" t="s">
        <v>9</v>
      </c>
      <c r="B5882" s="2" t="s">
        <v>22</v>
      </c>
      <c r="C5882" s="2" t="s">
        <v>11</v>
      </c>
      <c r="D5882" s="2" t="s">
        <v>38</v>
      </c>
      <c r="E5882" s="2" t="s">
        <v>4</v>
      </c>
      <c r="F5882" s="2" t="s">
        <v>130</v>
      </c>
      <c r="G5882" s="2" t="s">
        <v>5</v>
      </c>
      <c r="H5882" s="3">
        <v>15496</v>
      </c>
      <c r="I5882" s="9">
        <f>IF(H5882="?", AVERAGEIF(H:H, "&lt;&gt;?", H:H), H5882)</f>
        <v>15496</v>
      </c>
      <c r="J5882" s="11" t="str">
        <f>IF(D5882="?", "Unknown", D5882)</f>
        <v xml:space="preserve"> Tech-support</v>
      </c>
    </row>
    <row r="5883" spans="1:10" x14ac:dyDescent="0.3">
      <c r="A5883" s="1" t="s">
        <v>9</v>
      </c>
      <c r="B5883" s="1" t="s">
        <v>10</v>
      </c>
      <c r="C5883" s="1" t="s">
        <v>7</v>
      </c>
      <c r="D5883" s="1" t="s">
        <v>30</v>
      </c>
      <c r="E5883" s="1" t="s">
        <v>4</v>
      </c>
      <c r="F5883" s="1" t="s">
        <v>131</v>
      </c>
      <c r="G5883" s="1" t="s">
        <v>5</v>
      </c>
      <c r="H5883" s="3">
        <v>16869</v>
      </c>
      <c r="I5883" s="9">
        <f>IF(H5883="?", AVERAGEIF(H:H, "&lt;&gt;?", H:H), H5883)</f>
        <v>16869</v>
      </c>
      <c r="J5883" s="11" t="str">
        <f>IF(D5883="?", "Unknown", D5883)</f>
        <v xml:space="preserve"> Transport-moving</v>
      </c>
    </row>
    <row r="5884" spans="1:10" x14ac:dyDescent="0.3">
      <c r="A5884" s="2" t="s">
        <v>39</v>
      </c>
      <c r="B5884" s="2" t="s">
        <v>1</v>
      </c>
      <c r="C5884" s="2" t="s">
        <v>11</v>
      </c>
      <c r="D5884" s="2" t="s">
        <v>15</v>
      </c>
      <c r="E5884" s="2" t="s">
        <v>4</v>
      </c>
      <c r="F5884" s="2" t="s">
        <v>130</v>
      </c>
      <c r="G5884" s="2" t="s">
        <v>5</v>
      </c>
      <c r="H5884" s="3">
        <v>75922</v>
      </c>
      <c r="I5884" s="9">
        <f>IF(H5884="?", AVERAGEIF(H:H, "&lt;&gt;?", H:H), H5884)</f>
        <v>75922</v>
      </c>
      <c r="J5884" s="11" t="str">
        <f>IF(D5884="?", "Unknown", D5884)</f>
        <v xml:space="preserve"> Prof-specialty</v>
      </c>
    </row>
    <row r="5885" spans="1:10" x14ac:dyDescent="0.3">
      <c r="A5885" s="1" t="s">
        <v>39</v>
      </c>
      <c r="B5885" s="1" t="s">
        <v>10</v>
      </c>
      <c r="C5885" s="1" t="s">
        <v>7</v>
      </c>
      <c r="D5885" s="1" t="s">
        <v>30</v>
      </c>
      <c r="E5885" s="1" t="s">
        <v>4</v>
      </c>
      <c r="F5885" s="1" t="s">
        <v>131</v>
      </c>
      <c r="G5885" s="1" t="s">
        <v>5</v>
      </c>
      <c r="H5885" s="3">
        <v>35915</v>
      </c>
      <c r="I5885" s="9">
        <f>IF(H5885="?", AVERAGEIF(H:H, "&lt;&gt;?", H:H), H5885)</f>
        <v>35915</v>
      </c>
      <c r="J5885" s="11" t="str">
        <f>IF(D5885="?", "Unknown", D5885)</f>
        <v xml:space="preserve"> Transport-moving</v>
      </c>
    </row>
    <row r="5886" spans="1:10" x14ac:dyDescent="0.3">
      <c r="A5886" s="2" t="s">
        <v>9</v>
      </c>
      <c r="B5886" s="2" t="s">
        <v>49</v>
      </c>
      <c r="C5886" s="2" t="s">
        <v>7</v>
      </c>
      <c r="D5886" s="2" t="s">
        <v>28</v>
      </c>
      <c r="E5886" s="2" t="s">
        <v>4</v>
      </c>
      <c r="F5886" s="2" t="s">
        <v>131</v>
      </c>
      <c r="G5886" s="2" t="s">
        <v>5</v>
      </c>
      <c r="H5886" s="3">
        <v>78338</v>
      </c>
      <c r="I5886" s="9">
        <f>IF(H5886="?", AVERAGEIF(H:H, "&lt;&gt;?", H:H), H5886)</f>
        <v>78338</v>
      </c>
      <c r="J5886" s="11" t="str">
        <f>IF(D5886="?", "Unknown", D5886)</f>
        <v xml:space="preserve"> Craft-repair</v>
      </c>
    </row>
    <row r="5887" spans="1:10" x14ac:dyDescent="0.3">
      <c r="A5887" s="1" t="s">
        <v>9</v>
      </c>
      <c r="B5887" s="1" t="s">
        <v>35</v>
      </c>
      <c r="C5887" s="1" t="s">
        <v>7</v>
      </c>
      <c r="D5887" s="1" t="s">
        <v>15</v>
      </c>
      <c r="E5887" s="1" t="s">
        <v>4</v>
      </c>
      <c r="F5887" s="1" t="s">
        <v>131</v>
      </c>
      <c r="G5887" s="1" t="s">
        <v>5</v>
      </c>
      <c r="H5887" s="3">
        <v>28756</v>
      </c>
      <c r="I5887" s="9">
        <f>IF(H5887="?", AVERAGEIF(H:H, "&lt;&gt;?", H:H), H5887)</f>
        <v>28756</v>
      </c>
      <c r="J5887" s="11" t="str">
        <f>IF(D5887="?", "Unknown", D5887)</f>
        <v xml:space="preserve"> Prof-specialty</v>
      </c>
    </row>
    <row r="5888" spans="1:10" x14ac:dyDescent="0.3">
      <c r="A5888" s="2" t="s">
        <v>39</v>
      </c>
      <c r="B5888" s="2" t="s">
        <v>25</v>
      </c>
      <c r="C5888" s="2" t="s">
        <v>2</v>
      </c>
      <c r="D5888" s="2" t="s">
        <v>38</v>
      </c>
      <c r="E5888" s="2" t="s">
        <v>4</v>
      </c>
      <c r="F5888" s="2" t="s">
        <v>131</v>
      </c>
      <c r="G5888" s="2" t="s">
        <v>5</v>
      </c>
      <c r="H5888" s="3">
        <v>51399</v>
      </c>
      <c r="I5888" s="9">
        <f>IF(H5888="?", AVERAGEIF(H:H, "&lt;&gt;?", H:H), H5888)</f>
        <v>51399</v>
      </c>
      <c r="J5888" s="11" t="str">
        <f>IF(D5888="?", "Unknown", D5888)</f>
        <v xml:space="preserve"> Tech-support</v>
      </c>
    </row>
    <row r="5889" spans="1:10" x14ac:dyDescent="0.3">
      <c r="A5889" s="1" t="s">
        <v>101</v>
      </c>
      <c r="B5889" s="1" t="s">
        <v>22</v>
      </c>
      <c r="C5889" s="1" t="s">
        <v>2</v>
      </c>
      <c r="D5889" s="1" t="s">
        <v>101</v>
      </c>
      <c r="E5889" s="1" t="s">
        <v>4</v>
      </c>
      <c r="F5889" s="1" t="s">
        <v>130</v>
      </c>
      <c r="G5889" s="1" t="s">
        <v>5</v>
      </c>
      <c r="H5889" s="3">
        <v>24681</v>
      </c>
      <c r="I5889" s="9">
        <f>IF(H5889="?", AVERAGEIF(H:H, "&lt;&gt;?", H:H), H5889)</f>
        <v>24681</v>
      </c>
      <c r="J5889" s="11" t="str">
        <f>IF(D5889="?", "Unknown", D5889)</f>
        <v>Unknown</v>
      </c>
    </row>
    <row r="5890" spans="1:10" x14ac:dyDescent="0.3">
      <c r="A5890" s="2" t="s">
        <v>9</v>
      </c>
      <c r="B5890" s="2" t="s">
        <v>1</v>
      </c>
      <c r="C5890" s="2" t="s">
        <v>7</v>
      </c>
      <c r="D5890" s="2" t="s">
        <v>15</v>
      </c>
      <c r="E5890" s="2" t="s">
        <v>4</v>
      </c>
      <c r="F5890" s="2" t="s">
        <v>131</v>
      </c>
      <c r="G5890" s="2" t="s">
        <v>5</v>
      </c>
      <c r="H5890" s="3">
        <v>66879</v>
      </c>
      <c r="I5890" s="9">
        <f>IF(H5890="?", AVERAGEIF(H:H, "&lt;&gt;?", H:H), H5890)</f>
        <v>66879</v>
      </c>
      <c r="J5890" s="11" t="str">
        <f>IF(D5890="?", "Unknown", D5890)</f>
        <v xml:space="preserve"> Prof-specialty</v>
      </c>
    </row>
    <row r="5891" spans="1:10" x14ac:dyDescent="0.3">
      <c r="A5891" s="1" t="s">
        <v>9</v>
      </c>
      <c r="B5891" s="1" t="s">
        <v>22</v>
      </c>
      <c r="C5891" s="1" t="s">
        <v>7</v>
      </c>
      <c r="D5891" s="1" t="s">
        <v>30</v>
      </c>
      <c r="E5891" s="1" t="s">
        <v>4</v>
      </c>
      <c r="F5891" s="1" t="s">
        <v>131</v>
      </c>
      <c r="G5891" s="1" t="s">
        <v>5</v>
      </c>
      <c r="H5891" s="3">
        <v>61338</v>
      </c>
      <c r="I5891" s="9">
        <f>IF(H5891="?", AVERAGEIF(H:H, "&lt;&gt;?", H:H), H5891)</f>
        <v>61338</v>
      </c>
      <c r="J5891" s="11" t="str">
        <f>IF(D5891="?", "Unknown", D5891)</f>
        <v xml:space="preserve"> Transport-moving</v>
      </c>
    </row>
    <row r="5892" spans="1:10" x14ac:dyDescent="0.3">
      <c r="A5892" s="2" t="s">
        <v>9</v>
      </c>
      <c r="B5892" s="2" t="s">
        <v>10</v>
      </c>
      <c r="C5892" s="2" t="s">
        <v>7</v>
      </c>
      <c r="D5892" s="2" t="s">
        <v>30</v>
      </c>
      <c r="E5892" s="2" t="s">
        <v>4</v>
      </c>
      <c r="F5892" s="2" t="s">
        <v>131</v>
      </c>
      <c r="G5892" s="2" t="s">
        <v>5</v>
      </c>
      <c r="H5892" s="3">
        <v>69683</v>
      </c>
      <c r="I5892" s="9">
        <f>IF(H5892="?", AVERAGEIF(H:H, "&lt;&gt;?", H:H), H5892)</f>
        <v>69683</v>
      </c>
      <c r="J5892" s="11" t="str">
        <f>IF(D5892="?", "Unknown", D5892)</f>
        <v xml:space="preserve"> Transport-moving</v>
      </c>
    </row>
    <row r="5893" spans="1:10" x14ac:dyDescent="0.3">
      <c r="A5893" s="1" t="s">
        <v>101</v>
      </c>
      <c r="B5893" s="1" t="s">
        <v>10</v>
      </c>
      <c r="C5893" s="1" t="s">
        <v>2</v>
      </c>
      <c r="D5893" s="1" t="s">
        <v>101</v>
      </c>
      <c r="E5893" s="1" t="s">
        <v>14</v>
      </c>
      <c r="F5893" s="1" t="s">
        <v>130</v>
      </c>
      <c r="G5893" s="1" t="s">
        <v>5</v>
      </c>
      <c r="H5893" s="3">
        <v>68904</v>
      </c>
      <c r="I5893" s="9">
        <f>IF(H5893="?", AVERAGEIF(H:H, "&lt;&gt;?", H:H), H5893)</f>
        <v>68904</v>
      </c>
      <c r="J5893" s="11" t="str">
        <f>IF(D5893="?", "Unknown", D5893)</f>
        <v>Unknown</v>
      </c>
    </row>
    <row r="5894" spans="1:10" x14ac:dyDescent="0.3">
      <c r="A5894" s="2" t="s">
        <v>9</v>
      </c>
      <c r="B5894" s="2" t="s">
        <v>10</v>
      </c>
      <c r="C5894" s="2" t="s">
        <v>2</v>
      </c>
      <c r="D5894" s="2" t="s">
        <v>3</v>
      </c>
      <c r="E5894" s="2" t="s">
        <v>14</v>
      </c>
      <c r="F5894" s="2" t="s">
        <v>130</v>
      </c>
      <c r="G5894" s="2" t="s">
        <v>5</v>
      </c>
      <c r="H5894" s="3">
        <v>90002</v>
      </c>
      <c r="I5894" s="9">
        <f>IF(H5894="?", AVERAGEIF(H:H, "&lt;&gt;?", H:H), H5894)</f>
        <v>90002</v>
      </c>
      <c r="J5894" s="11" t="str">
        <f>IF(D5894="?", "Unknown", D5894)</f>
        <v xml:space="preserve"> Adm-clerical</v>
      </c>
    </row>
    <row r="5895" spans="1:10" x14ac:dyDescent="0.3">
      <c r="A5895" s="1" t="s">
        <v>6</v>
      </c>
      <c r="B5895" s="1" t="s">
        <v>10</v>
      </c>
      <c r="C5895" s="1" t="s">
        <v>7</v>
      </c>
      <c r="D5895" s="1" t="s">
        <v>33</v>
      </c>
      <c r="E5895" s="1" t="s">
        <v>4</v>
      </c>
      <c r="F5895" s="1" t="s">
        <v>131</v>
      </c>
      <c r="G5895" s="1" t="s">
        <v>5</v>
      </c>
      <c r="H5895" s="3">
        <v>68242</v>
      </c>
      <c r="I5895" s="9">
        <f>IF(H5895="?", AVERAGEIF(H:H, "&lt;&gt;?", H:H), H5895)</f>
        <v>68242</v>
      </c>
      <c r="J5895" s="11" t="str">
        <f>IF(D5895="?", "Unknown", D5895)</f>
        <v xml:space="preserve"> Farming-fishing</v>
      </c>
    </row>
    <row r="5896" spans="1:10" x14ac:dyDescent="0.3">
      <c r="A5896" s="2" t="s">
        <v>6</v>
      </c>
      <c r="B5896" s="2" t="s">
        <v>13</v>
      </c>
      <c r="C5896" s="2" t="s">
        <v>2</v>
      </c>
      <c r="D5896" s="2" t="s">
        <v>3</v>
      </c>
      <c r="E5896" s="2" t="s">
        <v>4</v>
      </c>
      <c r="F5896" s="2" t="s">
        <v>130</v>
      </c>
      <c r="G5896" s="2" t="s">
        <v>5</v>
      </c>
      <c r="H5896" s="3">
        <v>15346</v>
      </c>
      <c r="I5896" s="9">
        <f>IF(H5896="?", AVERAGEIF(H:H, "&lt;&gt;?", H:H), H5896)</f>
        <v>15346</v>
      </c>
      <c r="J5896" s="11" t="str">
        <f>IF(D5896="?", "Unknown", D5896)</f>
        <v xml:space="preserve"> Adm-clerical</v>
      </c>
    </row>
    <row r="5897" spans="1:10" x14ac:dyDescent="0.3">
      <c r="A5897" s="1" t="s">
        <v>9</v>
      </c>
      <c r="B5897" s="1" t="s">
        <v>10</v>
      </c>
      <c r="C5897" s="1" t="s">
        <v>7</v>
      </c>
      <c r="D5897" s="1" t="s">
        <v>33</v>
      </c>
      <c r="E5897" s="1" t="s">
        <v>4</v>
      </c>
      <c r="F5897" s="1" t="s">
        <v>131</v>
      </c>
      <c r="G5897" s="1" t="s">
        <v>5</v>
      </c>
      <c r="H5897" s="3">
        <v>15157</v>
      </c>
      <c r="I5897" s="9">
        <f>IF(H5897="?", AVERAGEIF(H:H, "&lt;&gt;?", H:H), H5897)</f>
        <v>15157</v>
      </c>
      <c r="J5897" s="11" t="str">
        <f>IF(D5897="?", "Unknown", D5897)</f>
        <v xml:space="preserve"> Farming-fishing</v>
      </c>
    </row>
    <row r="5898" spans="1:10" x14ac:dyDescent="0.3">
      <c r="A5898" s="2" t="s">
        <v>9</v>
      </c>
      <c r="B5898" s="2" t="s">
        <v>27</v>
      </c>
      <c r="C5898" s="2" t="s">
        <v>7</v>
      </c>
      <c r="D5898" s="2" t="s">
        <v>38</v>
      </c>
      <c r="E5898" s="2" t="s">
        <v>4</v>
      </c>
      <c r="F5898" s="2" t="s">
        <v>131</v>
      </c>
      <c r="G5898" s="2" t="s">
        <v>5</v>
      </c>
      <c r="H5898" s="3">
        <v>50140</v>
      </c>
      <c r="I5898" s="9">
        <f>IF(H5898="?", AVERAGEIF(H:H, "&lt;&gt;?", H:H), H5898)</f>
        <v>50140</v>
      </c>
      <c r="J5898" s="11" t="str">
        <f>IF(D5898="?", "Unknown", D5898)</f>
        <v xml:space="preserve"> Tech-support</v>
      </c>
    </row>
    <row r="5899" spans="1:10" x14ac:dyDescent="0.3">
      <c r="A5899" s="2" t="s">
        <v>9</v>
      </c>
      <c r="B5899" s="2" t="s">
        <v>1</v>
      </c>
      <c r="C5899" s="2" t="s">
        <v>2</v>
      </c>
      <c r="D5899" s="2" t="s">
        <v>33</v>
      </c>
      <c r="E5899" s="2" t="s">
        <v>4</v>
      </c>
      <c r="F5899" s="2" t="s">
        <v>131</v>
      </c>
      <c r="G5899" s="2" t="s">
        <v>5</v>
      </c>
      <c r="H5899" s="3">
        <v>64144</v>
      </c>
      <c r="I5899" s="9">
        <f>IF(H5899="?", AVERAGEIF(H:H, "&lt;&gt;?", H:H), H5899)</f>
        <v>64144</v>
      </c>
      <c r="J5899" s="11" t="str">
        <f>IF(D5899="?", "Unknown", D5899)</f>
        <v xml:space="preserve"> Farming-fishing</v>
      </c>
    </row>
    <row r="5900" spans="1:10" x14ac:dyDescent="0.3">
      <c r="A5900" s="1" t="s">
        <v>9</v>
      </c>
      <c r="B5900" s="1" t="s">
        <v>10</v>
      </c>
      <c r="C5900" s="1" t="s">
        <v>2</v>
      </c>
      <c r="D5900" s="1" t="s">
        <v>3</v>
      </c>
      <c r="E5900" s="1" t="s">
        <v>4</v>
      </c>
      <c r="F5900" s="1" t="s">
        <v>130</v>
      </c>
      <c r="G5900" s="1" t="s">
        <v>5</v>
      </c>
      <c r="H5900" s="3">
        <v>32852</v>
      </c>
      <c r="I5900" s="9">
        <f>IF(H5900="?", AVERAGEIF(H:H, "&lt;&gt;?", H:H), H5900)</f>
        <v>32852</v>
      </c>
      <c r="J5900" s="11" t="str">
        <f>IF(D5900="?", "Unknown", D5900)</f>
        <v xml:space="preserve"> Adm-clerical</v>
      </c>
    </row>
    <row r="5901" spans="1:10" x14ac:dyDescent="0.3">
      <c r="A5901" s="2" t="s">
        <v>47</v>
      </c>
      <c r="B5901" s="2" t="s">
        <v>1</v>
      </c>
      <c r="C5901" s="2" t="s">
        <v>7</v>
      </c>
      <c r="D5901" s="2" t="s">
        <v>8</v>
      </c>
      <c r="E5901" s="2" t="s">
        <v>4</v>
      </c>
      <c r="F5901" s="2" t="s">
        <v>131</v>
      </c>
      <c r="G5901" s="2" t="s">
        <v>5</v>
      </c>
      <c r="H5901" s="3">
        <v>65280</v>
      </c>
      <c r="I5901" s="9">
        <f>IF(H5901="?", AVERAGEIF(H:H, "&lt;&gt;?", H:H), H5901)</f>
        <v>65280</v>
      </c>
      <c r="J5901" s="11" t="str">
        <f>IF(D5901="?", "Unknown", D5901)</f>
        <v xml:space="preserve"> Exec-managerial</v>
      </c>
    </row>
    <row r="5902" spans="1:10" x14ac:dyDescent="0.3">
      <c r="A5902" s="1" t="s">
        <v>9</v>
      </c>
      <c r="B5902" s="1" t="s">
        <v>22</v>
      </c>
      <c r="C5902" s="1" t="s">
        <v>7</v>
      </c>
      <c r="D5902" s="1" t="s">
        <v>38</v>
      </c>
      <c r="E5902" s="1" t="s">
        <v>4</v>
      </c>
      <c r="F5902" s="1" t="s">
        <v>131</v>
      </c>
      <c r="G5902" s="1" t="s">
        <v>5</v>
      </c>
      <c r="H5902" s="3">
        <v>51778</v>
      </c>
      <c r="I5902" s="9">
        <f>IF(H5902="?", AVERAGEIF(H:H, "&lt;&gt;?", H:H), H5902)</f>
        <v>51778</v>
      </c>
      <c r="J5902" s="11" t="str">
        <f>IF(D5902="?", "Unknown", D5902)</f>
        <v xml:space="preserve"> Tech-support</v>
      </c>
    </row>
    <row r="5903" spans="1:10" x14ac:dyDescent="0.3">
      <c r="A5903" s="2" t="s">
        <v>9</v>
      </c>
      <c r="B5903" s="2" t="s">
        <v>10</v>
      </c>
      <c r="C5903" s="2" t="s">
        <v>2</v>
      </c>
      <c r="D5903" s="2" t="s">
        <v>12</v>
      </c>
      <c r="E5903" s="2" t="s">
        <v>4</v>
      </c>
      <c r="F5903" s="2" t="s">
        <v>131</v>
      </c>
      <c r="G5903" s="2" t="s">
        <v>5</v>
      </c>
      <c r="H5903" s="3">
        <v>90286</v>
      </c>
      <c r="I5903" s="9">
        <f>IF(H5903="?", AVERAGEIF(H:H, "&lt;&gt;?", H:H), H5903)</f>
        <v>90286</v>
      </c>
      <c r="J5903" s="11" t="str">
        <f>IF(D5903="?", "Unknown", D5903)</f>
        <v xml:space="preserve"> Handlers-cleaners</v>
      </c>
    </row>
    <row r="5904" spans="1:10" x14ac:dyDescent="0.3">
      <c r="A5904" s="1" t="s">
        <v>9</v>
      </c>
      <c r="B5904" s="1" t="s">
        <v>1</v>
      </c>
      <c r="C5904" s="1" t="s">
        <v>7</v>
      </c>
      <c r="D5904" s="1" t="s">
        <v>26</v>
      </c>
      <c r="E5904" s="1" t="s">
        <v>4</v>
      </c>
      <c r="F5904" s="1" t="s">
        <v>131</v>
      </c>
      <c r="G5904" s="1" t="s">
        <v>5</v>
      </c>
      <c r="H5904" s="3">
        <v>66354</v>
      </c>
      <c r="I5904" s="9">
        <f>IF(H5904="?", AVERAGEIF(H:H, "&lt;&gt;?", H:H), H5904)</f>
        <v>66354</v>
      </c>
      <c r="J5904" s="11" t="str">
        <f>IF(D5904="?", "Unknown", D5904)</f>
        <v xml:space="preserve"> Sales</v>
      </c>
    </row>
    <row r="5905" spans="1:10" x14ac:dyDescent="0.3">
      <c r="A5905" s="2" t="s">
        <v>39</v>
      </c>
      <c r="B5905" s="2" t="s">
        <v>10</v>
      </c>
      <c r="C5905" s="2" t="s">
        <v>7</v>
      </c>
      <c r="D5905" s="2" t="s">
        <v>20</v>
      </c>
      <c r="E5905" s="2" t="s">
        <v>4</v>
      </c>
      <c r="F5905" s="2" t="s">
        <v>131</v>
      </c>
      <c r="G5905" s="2" t="s">
        <v>5</v>
      </c>
      <c r="H5905" s="3">
        <v>19417</v>
      </c>
      <c r="I5905" s="9">
        <f>IF(H5905="?", AVERAGEIF(H:H, "&lt;&gt;?", H:H), H5905)</f>
        <v>19417</v>
      </c>
      <c r="J5905" s="11" t="str">
        <f>IF(D5905="?", "Unknown", D5905)</f>
        <v xml:space="preserve"> Other-service</v>
      </c>
    </row>
    <row r="5906" spans="1:10" x14ac:dyDescent="0.3">
      <c r="A5906" s="2" t="s">
        <v>9</v>
      </c>
      <c r="B5906" s="2" t="s">
        <v>27</v>
      </c>
      <c r="C5906" s="2" t="s">
        <v>11</v>
      </c>
      <c r="D5906" s="2" t="s">
        <v>3</v>
      </c>
      <c r="E5906" s="2" t="s">
        <v>4</v>
      </c>
      <c r="F5906" s="2" t="s">
        <v>130</v>
      </c>
      <c r="G5906" s="2" t="s">
        <v>5</v>
      </c>
      <c r="H5906" s="3">
        <v>45116</v>
      </c>
      <c r="I5906" s="9">
        <f>IF(H5906="?", AVERAGEIF(H:H, "&lt;&gt;?", H:H), H5906)</f>
        <v>45116</v>
      </c>
      <c r="J5906" s="11" t="str">
        <f>IF(D5906="?", "Unknown", D5906)</f>
        <v xml:space="preserve"> Adm-clerical</v>
      </c>
    </row>
    <row r="5907" spans="1:10" x14ac:dyDescent="0.3">
      <c r="A5907" s="2" t="s">
        <v>9</v>
      </c>
      <c r="B5907" s="2" t="s">
        <v>22</v>
      </c>
      <c r="C5907" s="2" t="s">
        <v>36</v>
      </c>
      <c r="D5907" s="2" t="s">
        <v>20</v>
      </c>
      <c r="E5907" s="2" t="s">
        <v>4</v>
      </c>
      <c r="F5907" s="2" t="s">
        <v>131</v>
      </c>
      <c r="G5907" s="2" t="s">
        <v>5</v>
      </c>
      <c r="H5907" s="3">
        <v>78757</v>
      </c>
      <c r="I5907" s="9">
        <f>IF(H5907="?", AVERAGEIF(H:H, "&lt;&gt;?", H:H), H5907)</f>
        <v>78757</v>
      </c>
      <c r="J5907" s="11" t="str">
        <f>IF(D5907="?", "Unknown", D5907)</f>
        <v xml:space="preserve"> Other-service</v>
      </c>
    </row>
    <row r="5908" spans="1:10" x14ac:dyDescent="0.3">
      <c r="A5908" s="1" t="s">
        <v>6</v>
      </c>
      <c r="B5908" s="1" t="s">
        <v>22</v>
      </c>
      <c r="C5908" s="1" t="s">
        <v>7</v>
      </c>
      <c r="D5908" s="1" t="s">
        <v>28</v>
      </c>
      <c r="E5908" s="1" t="s">
        <v>31</v>
      </c>
      <c r="F5908" s="1" t="s">
        <v>131</v>
      </c>
      <c r="G5908" s="1" t="s">
        <v>5</v>
      </c>
      <c r="H5908" s="3">
        <v>61261</v>
      </c>
      <c r="I5908" s="9">
        <f>IF(H5908="?", AVERAGEIF(H:H, "&lt;&gt;?", H:H), H5908)</f>
        <v>61261</v>
      </c>
      <c r="J5908" s="11" t="str">
        <f>IF(D5908="?", "Unknown", D5908)</f>
        <v xml:space="preserve"> Craft-repair</v>
      </c>
    </row>
    <row r="5909" spans="1:10" x14ac:dyDescent="0.3">
      <c r="A5909" s="1" t="s">
        <v>9</v>
      </c>
      <c r="B5909" s="1" t="s">
        <v>17</v>
      </c>
      <c r="C5909" s="1" t="s">
        <v>2</v>
      </c>
      <c r="D5909" s="1" t="s">
        <v>28</v>
      </c>
      <c r="E5909" s="1" t="s">
        <v>4</v>
      </c>
      <c r="F5909" s="1" t="s">
        <v>130</v>
      </c>
      <c r="G5909" s="1" t="s">
        <v>5</v>
      </c>
      <c r="H5909" s="3">
        <v>50813</v>
      </c>
      <c r="I5909" s="9">
        <f>IF(H5909="?", AVERAGEIF(H:H, "&lt;&gt;?", H:H), H5909)</f>
        <v>50813</v>
      </c>
      <c r="J5909" s="11" t="str">
        <f>IF(D5909="?", "Unknown", D5909)</f>
        <v xml:space="preserve"> Craft-repair</v>
      </c>
    </row>
    <row r="5910" spans="1:10" x14ac:dyDescent="0.3">
      <c r="A5910" s="2" t="s">
        <v>9</v>
      </c>
      <c r="B5910" s="2" t="s">
        <v>22</v>
      </c>
      <c r="C5910" s="2" t="s">
        <v>7</v>
      </c>
      <c r="D5910" s="2" t="s">
        <v>26</v>
      </c>
      <c r="E5910" s="2" t="s">
        <v>4</v>
      </c>
      <c r="F5910" s="2" t="s">
        <v>131</v>
      </c>
      <c r="G5910" s="2" t="s">
        <v>5</v>
      </c>
      <c r="H5910" s="3">
        <v>85782</v>
      </c>
      <c r="I5910" s="9">
        <f>IF(H5910="?", AVERAGEIF(H:H, "&lt;&gt;?", H:H), H5910)</f>
        <v>85782</v>
      </c>
      <c r="J5910" s="11" t="str">
        <f>IF(D5910="?", "Unknown", D5910)</f>
        <v xml:space="preserve"> Sales</v>
      </c>
    </row>
    <row r="5911" spans="1:10" x14ac:dyDescent="0.3">
      <c r="A5911" s="1" t="s">
        <v>47</v>
      </c>
      <c r="B5911" s="1" t="s">
        <v>22</v>
      </c>
      <c r="C5911" s="1" t="s">
        <v>7</v>
      </c>
      <c r="D5911" s="1" t="s">
        <v>8</v>
      </c>
      <c r="E5911" s="1" t="s">
        <v>4</v>
      </c>
      <c r="F5911" s="1" t="s">
        <v>131</v>
      </c>
      <c r="G5911" s="1" t="s">
        <v>5</v>
      </c>
      <c r="H5911" s="3">
        <v>60398</v>
      </c>
      <c r="I5911" s="9">
        <f>IF(H5911="?", AVERAGEIF(H:H, "&lt;&gt;?", H:H), H5911)</f>
        <v>60398</v>
      </c>
      <c r="J5911" s="11" t="str">
        <f>IF(D5911="?", "Unknown", D5911)</f>
        <v xml:space="preserve"> Exec-managerial</v>
      </c>
    </row>
    <row r="5912" spans="1:10" x14ac:dyDescent="0.3">
      <c r="A5912" s="2" t="s">
        <v>9</v>
      </c>
      <c r="B5912" s="2" t="s">
        <v>10</v>
      </c>
      <c r="C5912" s="2" t="s">
        <v>2</v>
      </c>
      <c r="D5912" s="2" t="s">
        <v>20</v>
      </c>
      <c r="E5912" s="2" t="s">
        <v>4</v>
      </c>
      <c r="F5912" s="2" t="s">
        <v>131</v>
      </c>
      <c r="G5912" s="2" t="s">
        <v>5</v>
      </c>
      <c r="H5912" s="3">
        <v>70004</v>
      </c>
      <c r="I5912" s="9">
        <f>IF(H5912="?", AVERAGEIF(H:H, "&lt;&gt;?", H:H), H5912)</f>
        <v>70004</v>
      </c>
      <c r="J5912" s="11" t="str">
        <f>IF(D5912="?", "Unknown", D5912)</f>
        <v xml:space="preserve"> Other-service</v>
      </c>
    </row>
    <row r="5913" spans="1:10" x14ac:dyDescent="0.3">
      <c r="A5913" s="1" t="s">
        <v>9</v>
      </c>
      <c r="B5913" s="1" t="s">
        <v>22</v>
      </c>
      <c r="C5913" s="1" t="s">
        <v>2</v>
      </c>
      <c r="D5913" s="1" t="s">
        <v>8</v>
      </c>
      <c r="E5913" s="1" t="s">
        <v>4</v>
      </c>
      <c r="F5913" s="1" t="s">
        <v>130</v>
      </c>
      <c r="G5913" s="1" t="s">
        <v>5</v>
      </c>
      <c r="H5913" s="3">
        <v>69988</v>
      </c>
      <c r="I5913" s="9">
        <f>IF(H5913="?", AVERAGEIF(H:H, "&lt;&gt;?", H:H), H5913)</f>
        <v>69988</v>
      </c>
      <c r="J5913" s="11" t="str">
        <f>IF(D5913="?", "Unknown", D5913)</f>
        <v xml:space="preserve"> Exec-managerial</v>
      </c>
    </row>
    <row r="5914" spans="1:10" x14ac:dyDescent="0.3">
      <c r="A5914" s="2" t="s">
        <v>9</v>
      </c>
      <c r="B5914" s="2" t="s">
        <v>22</v>
      </c>
      <c r="C5914" s="2" t="s">
        <v>11</v>
      </c>
      <c r="D5914" s="2" t="s">
        <v>34</v>
      </c>
      <c r="E5914" s="2" t="s">
        <v>4</v>
      </c>
      <c r="F5914" s="2" t="s">
        <v>130</v>
      </c>
      <c r="G5914" s="2" t="s">
        <v>5</v>
      </c>
      <c r="H5914" s="3">
        <v>49074</v>
      </c>
      <c r="I5914" s="9">
        <f>IF(H5914="?", AVERAGEIF(H:H, "&lt;&gt;?", H:H), H5914)</f>
        <v>49074</v>
      </c>
      <c r="J5914" s="11" t="str">
        <f>IF(D5914="?", "Unknown", D5914)</f>
        <v xml:space="preserve"> Machine-op-inspct</v>
      </c>
    </row>
    <row r="5915" spans="1:10" x14ac:dyDescent="0.3">
      <c r="A5915" s="1" t="s">
        <v>101</v>
      </c>
      <c r="B5915" s="2" t="s">
        <v>27</v>
      </c>
      <c r="C5915" s="2" t="s">
        <v>2</v>
      </c>
      <c r="D5915" s="1" t="s">
        <v>101</v>
      </c>
      <c r="E5915" s="2" t="s">
        <v>4</v>
      </c>
      <c r="F5915" s="2" t="s">
        <v>130</v>
      </c>
      <c r="G5915" s="2" t="s">
        <v>5</v>
      </c>
      <c r="H5915" s="3">
        <v>78935</v>
      </c>
      <c r="I5915" s="9">
        <f>IF(H5915="?", AVERAGEIF(H:H, "&lt;&gt;?", H:H), H5915)</f>
        <v>78935</v>
      </c>
      <c r="J5915" s="11" t="str">
        <f>IF(D5915="?", "Unknown", D5915)</f>
        <v>Unknown</v>
      </c>
    </row>
    <row r="5916" spans="1:10" x14ac:dyDescent="0.3">
      <c r="A5916" s="1" t="s">
        <v>9</v>
      </c>
      <c r="B5916" s="1" t="s">
        <v>10</v>
      </c>
      <c r="C5916" s="1" t="s">
        <v>54</v>
      </c>
      <c r="D5916" s="1" t="s">
        <v>26</v>
      </c>
      <c r="E5916" s="1" t="s">
        <v>4</v>
      </c>
      <c r="F5916" s="1" t="s">
        <v>130</v>
      </c>
      <c r="G5916" s="1" t="s">
        <v>5</v>
      </c>
      <c r="H5916" s="3">
        <v>48520</v>
      </c>
      <c r="I5916" s="9">
        <f>IF(H5916="?", AVERAGEIF(H:H, "&lt;&gt;?", H:H), H5916)</f>
        <v>48520</v>
      </c>
      <c r="J5916" s="11" t="str">
        <f>IF(D5916="?", "Unknown", D5916)</f>
        <v xml:space="preserve"> Sales</v>
      </c>
    </row>
    <row r="5917" spans="1:10" x14ac:dyDescent="0.3">
      <c r="A5917" s="2" t="s">
        <v>9</v>
      </c>
      <c r="B5917" s="2" t="s">
        <v>22</v>
      </c>
      <c r="C5917" s="2" t="s">
        <v>2</v>
      </c>
      <c r="D5917" s="2" t="s">
        <v>26</v>
      </c>
      <c r="E5917" s="2" t="s">
        <v>4</v>
      </c>
      <c r="F5917" s="2" t="s">
        <v>131</v>
      </c>
      <c r="G5917" s="2" t="s">
        <v>5</v>
      </c>
      <c r="H5917" s="3">
        <v>77473</v>
      </c>
      <c r="I5917" s="9">
        <f>IF(H5917="?", AVERAGEIF(H:H, "&lt;&gt;?", H:H), H5917)</f>
        <v>77473</v>
      </c>
      <c r="J5917" s="11" t="str">
        <f>IF(D5917="?", "Unknown", D5917)</f>
        <v xml:space="preserve"> Sales</v>
      </c>
    </row>
    <row r="5918" spans="1:10" x14ac:dyDescent="0.3">
      <c r="A5918" s="1" t="s">
        <v>9</v>
      </c>
      <c r="B5918" s="1" t="s">
        <v>10</v>
      </c>
      <c r="C5918" s="1" t="s">
        <v>2</v>
      </c>
      <c r="D5918" s="1" t="s">
        <v>20</v>
      </c>
      <c r="E5918" s="1" t="s">
        <v>14</v>
      </c>
      <c r="F5918" s="1" t="s">
        <v>130</v>
      </c>
      <c r="G5918" s="1" t="s">
        <v>5</v>
      </c>
      <c r="H5918" s="3">
        <v>40101</v>
      </c>
      <c r="I5918" s="9">
        <f>IF(H5918="?", AVERAGEIF(H:H, "&lt;&gt;?", H:H), H5918)</f>
        <v>40101</v>
      </c>
      <c r="J5918" s="11" t="str">
        <f>IF(D5918="?", "Unknown", D5918)</f>
        <v xml:space="preserve"> Other-service</v>
      </c>
    </row>
    <row r="5919" spans="1:10" x14ac:dyDescent="0.3">
      <c r="A5919" s="2" t="s">
        <v>47</v>
      </c>
      <c r="B5919" s="2" t="s">
        <v>17</v>
      </c>
      <c r="C5919" s="2" t="s">
        <v>11</v>
      </c>
      <c r="D5919" s="2" t="s">
        <v>26</v>
      </c>
      <c r="E5919" s="2" t="s">
        <v>4</v>
      </c>
      <c r="F5919" s="2" t="s">
        <v>130</v>
      </c>
      <c r="G5919" s="2" t="s">
        <v>5</v>
      </c>
      <c r="H5919" s="3">
        <v>31562</v>
      </c>
      <c r="I5919" s="9">
        <f>IF(H5919="?", AVERAGEIF(H:H, "&lt;&gt;?", H:H), H5919)</f>
        <v>31562</v>
      </c>
      <c r="J5919" s="11" t="str">
        <f>IF(D5919="?", "Unknown", D5919)</f>
        <v xml:space="preserve"> Sales</v>
      </c>
    </row>
    <row r="5920" spans="1:10" x14ac:dyDescent="0.3">
      <c r="A5920" s="1" t="s">
        <v>9</v>
      </c>
      <c r="B5920" s="1" t="s">
        <v>22</v>
      </c>
      <c r="C5920" s="1" t="s">
        <v>2</v>
      </c>
      <c r="D5920" s="1" t="s">
        <v>26</v>
      </c>
      <c r="E5920" s="1" t="s">
        <v>4</v>
      </c>
      <c r="F5920" s="1" t="s">
        <v>131</v>
      </c>
      <c r="G5920" s="1" t="s">
        <v>5</v>
      </c>
      <c r="H5920" s="3">
        <v>77356</v>
      </c>
      <c r="I5920" s="9">
        <f>IF(H5920="?", AVERAGEIF(H:H, "&lt;&gt;?", H:H), H5920)</f>
        <v>77356</v>
      </c>
      <c r="J5920" s="11" t="str">
        <f>IF(D5920="?", "Unknown", D5920)</f>
        <v xml:space="preserve"> Sales</v>
      </c>
    </row>
    <row r="5921" spans="1:10" x14ac:dyDescent="0.3">
      <c r="A5921" s="2" t="s">
        <v>9</v>
      </c>
      <c r="B5921" s="2" t="s">
        <v>10</v>
      </c>
      <c r="C5921" s="2" t="s">
        <v>2</v>
      </c>
      <c r="D5921" s="2" t="s">
        <v>12</v>
      </c>
      <c r="E5921" s="2" t="s">
        <v>4</v>
      </c>
      <c r="F5921" s="2" t="s">
        <v>131</v>
      </c>
      <c r="G5921" s="2" t="s">
        <v>5</v>
      </c>
      <c r="H5921" s="3">
        <v>60774</v>
      </c>
      <c r="I5921" s="9">
        <f>IF(H5921="?", AVERAGEIF(H:H, "&lt;&gt;?", H:H), H5921)</f>
        <v>60774</v>
      </c>
      <c r="J5921" s="11" t="str">
        <f>IF(D5921="?", "Unknown", D5921)</f>
        <v xml:space="preserve"> Handlers-cleaners</v>
      </c>
    </row>
    <row r="5922" spans="1:10" x14ac:dyDescent="0.3">
      <c r="A5922" s="1" t="s">
        <v>9</v>
      </c>
      <c r="B5922" s="1" t="s">
        <v>10</v>
      </c>
      <c r="C5922" s="1" t="s">
        <v>7</v>
      </c>
      <c r="D5922" s="1" t="s">
        <v>34</v>
      </c>
      <c r="E5922" s="1" t="s">
        <v>14</v>
      </c>
      <c r="F5922" s="1" t="s">
        <v>131</v>
      </c>
      <c r="G5922" s="1" t="s">
        <v>5</v>
      </c>
      <c r="H5922" s="3">
        <v>93915</v>
      </c>
      <c r="I5922" s="9">
        <f>IF(H5922="?", AVERAGEIF(H:H, "&lt;&gt;?", H:H), H5922)</f>
        <v>93915</v>
      </c>
      <c r="J5922" s="11" t="str">
        <f>IF(D5922="?", "Unknown", D5922)</f>
        <v xml:space="preserve"> Machine-op-inspct</v>
      </c>
    </row>
    <row r="5923" spans="1:10" x14ac:dyDescent="0.3">
      <c r="A5923" s="2" t="s">
        <v>9</v>
      </c>
      <c r="B5923" s="2" t="s">
        <v>1</v>
      </c>
      <c r="C5923" s="2" t="s">
        <v>7</v>
      </c>
      <c r="D5923" s="2" t="s">
        <v>38</v>
      </c>
      <c r="E5923" s="2" t="s">
        <v>4</v>
      </c>
      <c r="F5923" s="2" t="s">
        <v>131</v>
      </c>
      <c r="G5923" s="2" t="s">
        <v>5</v>
      </c>
      <c r="H5923" s="3">
        <v>59118</v>
      </c>
      <c r="I5923" s="9">
        <f>IF(H5923="?", AVERAGEIF(H:H, "&lt;&gt;?", H:H), H5923)</f>
        <v>59118</v>
      </c>
      <c r="J5923" s="11" t="str">
        <f>IF(D5923="?", "Unknown", D5923)</f>
        <v xml:space="preserve"> Tech-support</v>
      </c>
    </row>
    <row r="5924" spans="1:10" x14ac:dyDescent="0.3">
      <c r="A5924" s="1" t="s">
        <v>9</v>
      </c>
      <c r="B5924" s="1" t="s">
        <v>1</v>
      </c>
      <c r="C5924" s="1" t="s">
        <v>7</v>
      </c>
      <c r="D5924" s="1" t="s">
        <v>26</v>
      </c>
      <c r="E5924" s="1" t="s">
        <v>4</v>
      </c>
      <c r="F5924" s="1" t="s">
        <v>131</v>
      </c>
      <c r="G5924" s="1" t="s">
        <v>5</v>
      </c>
      <c r="H5924" s="3">
        <v>18392</v>
      </c>
      <c r="I5924" s="9">
        <f>IF(H5924="?", AVERAGEIF(H:H, "&lt;&gt;?", H:H), H5924)</f>
        <v>18392</v>
      </c>
      <c r="J5924" s="11" t="str">
        <f>IF(D5924="?", "Unknown", D5924)</f>
        <v xml:space="preserve"> Sales</v>
      </c>
    </row>
    <row r="5925" spans="1:10" x14ac:dyDescent="0.3">
      <c r="A5925" s="1" t="s">
        <v>9</v>
      </c>
      <c r="B5925" s="1" t="s">
        <v>29</v>
      </c>
      <c r="C5925" s="1" t="s">
        <v>54</v>
      </c>
      <c r="D5925" s="1" t="s">
        <v>34</v>
      </c>
      <c r="E5925" s="1" t="s">
        <v>4</v>
      </c>
      <c r="F5925" s="1" t="s">
        <v>130</v>
      </c>
      <c r="G5925" s="1" t="s">
        <v>5</v>
      </c>
      <c r="H5925" s="3">
        <v>25068</v>
      </c>
      <c r="I5925" s="9">
        <f>IF(H5925="?", AVERAGEIF(H:H, "&lt;&gt;?", H:H), H5925)</f>
        <v>25068</v>
      </c>
      <c r="J5925" s="11" t="str">
        <f>IF(D5925="?", "Unknown", D5925)</f>
        <v xml:space="preserve"> Machine-op-inspct</v>
      </c>
    </row>
    <row r="5926" spans="1:10" x14ac:dyDescent="0.3">
      <c r="A5926" s="2" t="s">
        <v>9</v>
      </c>
      <c r="B5926" s="2" t="s">
        <v>22</v>
      </c>
      <c r="C5926" s="2" t="s">
        <v>7</v>
      </c>
      <c r="D5926" s="2" t="s">
        <v>26</v>
      </c>
      <c r="E5926" s="2" t="s">
        <v>4</v>
      </c>
      <c r="F5926" s="2" t="s">
        <v>131</v>
      </c>
      <c r="G5926" s="2" t="s">
        <v>5</v>
      </c>
      <c r="H5926" s="3">
        <v>27003</v>
      </c>
      <c r="I5926" s="9">
        <f>IF(H5926="?", AVERAGEIF(H:H, "&lt;&gt;?", H:H), H5926)</f>
        <v>27003</v>
      </c>
      <c r="J5926" s="11" t="str">
        <f>IF(D5926="?", "Unknown", D5926)</f>
        <v xml:space="preserve"> Sales</v>
      </c>
    </row>
    <row r="5927" spans="1:10" x14ac:dyDescent="0.3">
      <c r="A5927" s="2" t="s">
        <v>39</v>
      </c>
      <c r="B5927" s="2" t="s">
        <v>22</v>
      </c>
      <c r="C5927" s="2" t="s">
        <v>2</v>
      </c>
      <c r="D5927" s="2" t="s">
        <v>20</v>
      </c>
      <c r="E5927" s="2" t="s">
        <v>14</v>
      </c>
      <c r="F5927" s="2" t="s">
        <v>131</v>
      </c>
      <c r="G5927" s="2" t="s">
        <v>5</v>
      </c>
      <c r="H5927" s="3">
        <v>88855</v>
      </c>
      <c r="I5927" s="9">
        <f>IF(H5927="?", AVERAGEIF(H:H, "&lt;&gt;?", H:H), H5927)</f>
        <v>88855</v>
      </c>
      <c r="J5927" s="11" t="str">
        <f>IF(D5927="?", "Unknown", D5927)</f>
        <v xml:space="preserve"> Other-service</v>
      </c>
    </row>
    <row r="5928" spans="1:10" x14ac:dyDescent="0.3">
      <c r="A5928" s="2" t="s">
        <v>9</v>
      </c>
      <c r="B5928" s="2" t="s">
        <v>17</v>
      </c>
      <c r="C5928" s="2" t="s">
        <v>7</v>
      </c>
      <c r="D5928" s="2" t="s">
        <v>15</v>
      </c>
      <c r="E5928" s="2" t="s">
        <v>4</v>
      </c>
      <c r="F5928" s="2" t="s">
        <v>131</v>
      </c>
      <c r="G5928" s="2" t="s">
        <v>5</v>
      </c>
      <c r="H5928" s="3">
        <v>26960</v>
      </c>
      <c r="I5928" s="9">
        <f>IF(H5928="?", AVERAGEIF(H:H, "&lt;&gt;?", H:H), H5928)</f>
        <v>26960</v>
      </c>
      <c r="J5928" s="11" t="str">
        <f>IF(D5928="?", "Unknown", D5928)</f>
        <v xml:space="preserve"> Prof-specialty</v>
      </c>
    </row>
    <row r="5929" spans="1:10" x14ac:dyDescent="0.3">
      <c r="A5929" s="1" t="s">
        <v>9</v>
      </c>
      <c r="B5929" s="1" t="s">
        <v>17</v>
      </c>
      <c r="C5929" s="1" t="s">
        <v>7</v>
      </c>
      <c r="D5929" s="1" t="s">
        <v>8</v>
      </c>
      <c r="E5929" s="1" t="s">
        <v>4</v>
      </c>
      <c r="F5929" s="1" t="s">
        <v>131</v>
      </c>
      <c r="G5929" s="1" t="s">
        <v>5</v>
      </c>
      <c r="H5929" s="3">
        <v>93337</v>
      </c>
      <c r="I5929" s="9">
        <f>IF(H5929="?", AVERAGEIF(H:H, "&lt;&gt;?", H:H), H5929)</f>
        <v>93337</v>
      </c>
      <c r="J5929" s="11" t="str">
        <f>IF(D5929="?", "Unknown", D5929)</f>
        <v xml:space="preserve"> Exec-managerial</v>
      </c>
    </row>
    <row r="5930" spans="1:10" x14ac:dyDescent="0.3">
      <c r="A5930" s="2" t="s">
        <v>9</v>
      </c>
      <c r="B5930" s="2" t="s">
        <v>17</v>
      </c>
      <c r="C5930" s="2" t="s">
        <v>7</v>
      </c>
      <c r="D5930" s="2" t="s">
        <v>15</v>
      </c>
      <c r="E5930" s="2" t="s">
        <v>4</v>
      </c>
      <c r="F5930" s="2" t="s">
        <v>131</v>
      </c>
      <c r="G5930" s="2" t="s">
        <v>5</v>
      </c>
      <c r="H5930" s="3">
        <v>53463</v>
      </c>
      <c r="I5930" s="9">
        <f>IF(H5930="?", AVERAGEIF(H:H, "&lt;&gt;?", H:H), H5930)</f>
        <v>53463</v>
      </c>
      <c r="J5930" s="11" t="str">
        <f>IF(D5930="?", "Unknown", D5930)</f>
        <v xml:space="preserve"> Prof-specialty</v>
      </c>
    </row>
    <row r="5931" spans="1:10" x14ac:dyDescent="0.3">
      <c r="A5931" s="1" t="s">
        <v>9</v>
      </c>
      <c r="B5931" s="1" t="s">
        <v>10</v>
      </c>
      <c r="C5931" s="1" t="s">
        <v>7</v>
      </c>
      <c r="D5931" s="1" t="s">
        <v>41</v>
      </c>
      <c r="E5931" s="1" t="s">
        <v>4</v>
      </c>
      <c r="F5931" s="1" t="s">
        <v>131</v>
      </c>
      <c r="G5931" s="1" t="s">
        <v>5</v>
      </c>
      <c r="H5931" s="3">
        <v>84813</v>
      </c>
      <c r="I5931" s="9">
        <f>IF(H5931="?", AVERAGEIF(H:H, "&lt;&gt;?", H:H), H5931)</f>
        <v>84813</v>
      </c>
      <c r="J5931" s="11" t="str">
        <f>IF(D5931="?", "Unknown", D5931)</f>
        <v xml:space="preserve"> Protective-serv</v>
      </c>
    </row>
    <row r="5932" spans="1:10" x14ac:dyDescent="0.3">
      <c r="A5932" s="2" t="s">
        <v>39</v>
      </c>
      <c r="B5932" s="2" t="s">
        <v>10</v>
      </c>
      <c r="C5932" s="2" t="s">
        <v>54</v>
      </c>
      <c r="D5932" s="2" t="s">
        <v>3</v>
      </c>
      <c r="E5932" s="2" t="s">
        <v>4</v>
      </c>
      <c r="F5932" s="2" t="s">
        <v>130</v>
      </c>
      <c r="G5932" s="2" t="s">
        <v>5</v>
      </c>
      <c r="H5932" s="3">
        <v>49200</v>
      </c>
      <c r="I5932" s="9">
        <f>IF(H5932="?", AVERAGEIF(H:H, "&lt;&gt;?", H:H), H5932)</f>
        <v>49200</v>
      </c>
      <c r="J5932" s="11" t="str">
        <f>IF(D5932="?", "Unknown", D5932)</f>
        <v xml:space="preserve"> Adm-clerical</v>
      </c>
    </row>
    <row r="5933" spans="1:10" x14ac:dyDescent="0.3">
      <c r="A5933" s="1" t="s">
        <v>9</v>
      </c>
      <c r="B5933" s="1" t="s">
        <v>10</v>
      </c>
      <c r="C5933" s="1" t="s">
        <v>2</v>
      </c>
      <c r="D5933" s="1" t="s">
        <v>20</v>
      </c>
      <c r="E5933" s="1" t="s">
        <v>4</v>
      </c>
      <c r="F5933" s="1" t="s">
        <v>130</v>
      </c>
      <c r="G5933" s="1" t="s">
        <v>5</v>
      </c>
      <c r="H5933" s="3">
        <v>66910</v>
      </c>
      <c r="I5933" s="9">
        <f>IF(H5933="?", AVERAGEIF(H:H, "&lt;&gt;?", H:H), H5933)</f>
        <v>66910</v>
      </c>
      <c r="J5933" s="11" t="str">
        <f>IF(D5933="?", "Unknown", D5933)</f>
        <v xml:space="preserve"> Other-service</v>
      </c>
    </row>
    <row r="5934" spans="1:10" x14ac:dyDescent="0.3">
      <c r="A5934" s="1" t="s">
        <v>9</v>
      </c>
      <c r="B5934" s="1" t="s">
        <v>1</v>
      </c>
      <c r="C5934" s="1" t="s">
        <v>7</v>
      </c>
      <c r="D5934" s="1" t="s">
        <v>38</v>
      </c>
      <c r="E5934" s="1" t="s">
        <v>4</v>
      </c>
      <c r="F5934" s="1" t="s">
        <v>131</v>
      </c>
      <c r="G5934" s="1" t="s">
        <v>5</v>
      </c>
      <c r="H5934" s="3">
        <v>37576</v>
      </c>
      <c r="I5934" s="9">
        <f>IF(H5934="?", AVERAGEIF(H:H, "&lt;&gt;?", H:H), H5934)</f>
        <v>37576</v>
      </c>
      <c r="J5934" s="11" t="str">
        <f>IF(D5934="?", "Unknown", D5934)</f>
        <v xml:space="preserve"> Tech-support</v>
      </c>
    </row>
    <row r="5935" spans="1:10" x14ac:dyDescent="0.3">
      <c r="A5935" s="2" t="s">
        <v>9</v>
      </c>
      <c r="B5935" s="2" t="s">
        <v>17</v>
      </c>
      <c r="C5935" s="2" t="s">
        <v>2</v>
      </c>
      <c r="D5935" s="2" t="s">
        <v>8</v>
      </c>
      <c r="E5935" s="2" t="s">
        <v>4</v>
      </c>
      <c r="F5935" s="2" t="s">
        <v>130</v>
      </c>
      <c r="G5935" s="2" t="s">
        <v>5</v>
      </c>
      <c r="H5935" s="3">
        <v>27042</v>
      </c>
      <c r="I5935" s="9">
        <f>IF(H5935="?", AVERAGEIF(H:H, "&lt;&gt;?", H:H), H5935)</f>
        <v>27042</v>
      </c>
      <c r="J5935" s="11" t="str">
        <f>IF(D5935="?", "Unknown", D5935)</f>
        <v xml:space="preserve"> Exec-managerial</v>
      </c>
    </row>
    <row r="5936" spans="1:10" x14ac:dyDescent="0.3">
      <c r="A5936" s="1" t="s">
        <v>6</v>
      </c>
      <c r="B5936" s="1" t="s">
        <v>10</v>
      </c>
      <c r="C5936" s="1" t="s">
        <v>2</v>
      </c>
      <c r="D5936" s="1" t="s">
        <v>30</v>
      </c>
      <c r="E5936" s="1" t="s">
        <v>4</v>
      </c>
      <c r="F5936" s="1" t="s">
        <v>131</v>
      </c>
      <c r="G5936" s="1" t="s">
        <v>5</v>
      </c>
      <c r="H5936" s="3">
        <v>64680</v>
      </c>
      <c r="I5936" s="9">
        <f>IF(H5936="?", AVERAGEIF(H:H, "&lt;&gt;?", H:H), H5936)</f>
        <v>64680</v>
      </c>
      <c r="J5936" s="11" t="str">
        <f>IF(D5936="?", "Unknown", D5936)</f>
        <v xml:space="preserve"> Transport-moving</v>
      </c>
    </row>
    <row r="5937" spans="1:10" x14ac:dyDescent="0.3">
      <c r="A5937" s="2" t="s">
        <v>9</v>
      </c>
      <c r="B5937" s="2" t="s">
        <v>22</v>
      </c>
      <c r="C5937" s="2" t="s">
        <v>36</v>
      </c>
      <c r="D5937" s="2" t="s">
        <v>26</v>
      </c>
      <c r="E5937" s="2" t="s">
        <v>4</v>
      </c>
      <c r="F5937" s="2" t="s">
        <v>130</v>
      </c>
      <c r="G5937" s="2" t="s">
        <v>5</v>
      </c>
      <c r="H5937" s="3">
        <v>90380</v>
      </c>
      <c r="I5937" s="9">
        <f>IF(H5937="?", AVERAGEIF(H:H, "&lt;&gt;?", H:H), H5937)</f>
        <v>90380</v>
      </c>
      <c r="J5937" s="11" t="str">
        <f>IF(D5937="?", "Unknown", D5937)</f>
        <v xml:space="preserve"> Sales</v>
      </c>
    </row>
    <row r="5938" spans="1:10" x14ac:dyDescent="0.3">
      <c r="A5938" s="1" t="s">
        <v>9</v>
      </c>
      <c r="B5938" s="1" t="s">
        <v>10</v>
      </c>
      <c r="C5938" s="1" t="s">
        <v>7</v>
      </c>
      <c r="D5938" s="1" t="s">
        <v>30</v>
      </c>
      <c r="E5938" s="1" t="s">
        <v>4</v>
      </c>
      <c r="F5938" s="1" t="s">
        <v>131</v>
      </c>
      <c r="G5938" s="1" t="s">
        <v>5</v>
      </c>
      <c r="H5938" s="3">
        <v>64418</v>
      </c>
      <c r="I5938" s="9">
        <f>IF(H5938="?", AVERAGEIF(H:H, "&lt;&gt;?", H:H), H5938)</f>
        <v>64418</v>
      </c>
      <c r="J5938" s="11" t="str">
        <f>IF(D5938="?", "Unknown", D5938)</f>
        <v xml:space="preserve"> Transport-moving</v>
      </c>
    </row>
    <row r="5939" spans="1:10" x14ac:dyDescent="0.3">
      <c r="A5939" s="2" t="s">
        <v>0</v>
      </c>
      <c r="B5939" s="2" t="s">
        <v>22</v>
      </c>
      <c r="C5939" s="2" t="s">
        <v>36</v>
      </c>
      <c r="D5939" s="2" t="s">
        <v>3</v>
      </c>
      <c r="E5939" s="2" t="s">
        <v>14</v>
      </c>
      <c r="F5939" s="2" t="s">
        <v>131</v>
      </c>
      <c r="G5939" s="2" t="s">
        <v>5</v>
      </c>
      <c r="H5939" s="3">
        <v>72940</v>
      </c>
      <c r="I5939" s="9">
        <f>IF(H5939="?", AVERAGEIF(H:H, "&lt;&gt;?", H:H), H5939)</f>
        <v>72940</v>
      </c>
      <c r="J5939" s="11" t="str">
        <f>IF(D5939="?", "Unknown", D5939)</f>
        <v xml:space="preserve"> Adm-clerical</v>
      </c>
    </row>
    <row r="5940" spans="1:10" x14ac:dyDescent="0.3">
      <c r="A5940" s="2" t="s">
        <v>47</v>
      </c>
      <c r="B5940" s="2" t="s">
        <v>17</v>
      </c>
      <c r="C5940" s="2" t="s">
        <v>11</v>
      </c>
      <c r="D5940" s="2" t="s">
        <v>8</v>
      </c>
      <c r="E5940" s="2" t="s">
        <v>4</v>
      </c>
      <c r="F5940" s="2" t="s">
        <v>131</v>
      </c>
      <c r="G5940" s="2" t="s">
        <v>5</v>
      </c>
      <c r="H5940" s="3">
        <v>93272</v>
      </c>
      <c r="I5940" s="9">
        <f>IF(H5940="?", AVERAGEIF(H:H, "&lt;&gt;?", H:H), H5940)</f>
        <v>93272</v>
      </c>
      <c r="J5940" s="11" t="str">
        <f>IF(D5940="?", "Unknown", D5940)</f>
        <v xml:space="preserve"> Exec-managerial</v>
      </c>
    </row>
    <row r="5941" spans="1:10" x14ac:dyDescent="0.3">
      <c r="A5941" s="1" t="s">
        <v>9</v>
      </c>
      <c r="B5941" s="1" t="s">
        <v>10</v>
      </c>
      <c r="C5941" s="1" t="s">
        <v>7</v>
      </c>
      <c r="D5941" s="1" t="s">
        <v>26</v>
      </c>
      <c r="E5941" s="1" t="s">
        <v>4</v>
      </c>
      <c r="F5941" s="1" t="s">
        <v>131</v>
      </c>
      <c r="G5941" s="1" t="s">
        <v>5</v>
      </c>
      <c r="H5941" s="3">
        <v>60950</v>
      </c>
      <c r="I5941" s="9">
        <f>IF(H5941="?", AVERAGEIF(H:H, "&lt;&gt;?", H:H), H5941)</f>
        <v>60950</v>
      </c>
      <c r="J5941" s="11" t="str">
        <f>IF(D5941="?", "Unknown", D5941)</f>
        <v xml:space="preserve"> Sales</v>
      </c>
    </row>
    <row r="5942" spans="1:10" x14ac:dyDescent="0.3">
      <c r="A5942" s="2" t="s">
        <v>9</v>
      </c>
      <c r="B5942" s="2" t="s">
        <v>25</v>
      </c>
      <c r="C5942" s="2" t="s">
        <v>11</v>
      </c>
      <c r="D5942" s="2" t="s">
        <v>28</v>
      </c>
      <c r="E5942" s="2" t="s">
        <v>4</v>
      </c>
      <c r="F5942" s="2" t="s">
        <v>130</v>
      </c>
      <c r="G5942" s="2" t="s">
        <v>5</v>
      </c>
      <c r="H5942" s="3">
        <v>22710</v>
      </c>
      <c r="I5942" s="9">
        <f>IF(H5942="?", AVERAGEIF(H:H, "&lt;&gt;?", H:H), H5942)</f>
        <v>22710</v>
      </c>
      <c r="J5942" s="11" t="str">
        <f>IF(D5942="?", "Unknown", D5942)</f>
        <v xml:space="preserve"> Craft-repair</v>
      </c>
    </row>
    <row r="5943" spans="1:10" x14ac:dyDescent="0.3">
      <c r="A5943" s="1" t="s">
        <v>9</v>
      </c>
      <c r="B5943" s="1" t="s">
        <v>13</v>
      </c>
      <c r="C5943" s="1" t="s">
        <v>7</v>
      </c>
      <c r="D5943" s="1" t="s">
        <v>28</v>
      </c>
      <c r="E5943" s="1" t="s">
        <v>4</v>
      </c>
      <c r="F5943" s="1" t="s">
        <v>131</v>
      </c>
      <c r="G5943" s="1" t="s">
        <v>5</v>
      </c>
      <c r="H5943" s="3">
        <v>23224</v>
      </c>
      <c r="I5943" s="9">
        <f>IF(H5943="?", AVERAGEIF(H:H, "&lt;&gt;?", H:H), H5943)</f>
        <v>23224</v>
      </c>
      <c r="J5943" s="11" t="str">
        <f>IF(D5943="?", "Unknown", D5943)</f>
        <v xml:space="preserve"> Craft-repair</v>
      </c>
    </row>
    <row r="5944" spans="1:10" x14ac:dyDescent="0.3">
      <c r="A5944" s="2" t="s">
        <v>47</v>
      </c>
      <c r="B5944" s="2" t="s">
        <v>22</v>
      </c>
      <c r="C5944" s="2" t="s">
        <v>7</v>
      </c>
      <c r="D5944" s="2" t="s">
        <v>8</v>
      </c>
      <c r="E5944" s="2" t="s">
        <v>4</v>
      </c>
      <c r="F5944" s="2" t="s">
        <v>131</v>
      </c>
      <c r="G5944" s="2" t="s">
        <v>5</v>
      </c>
      <c r="H5944" s="3">
        <v>62563</v>
      </c>
      <c r="I5944" s="9">
        <f>IF(H5944="?", AVERAGEIF(H:H, "&lt;&gt;?", H:H), H5944)</f>
        <v>62563</v>
      </c>
      <c r="J5944" s="11" t="str">
        <f>IF(D5944="?", "Unknown", D5944)</f>
        <v xml:space="preserve"> Exec-managerial</v>
      </c>
    </row>
    <row r="5945" spans="1:10" x14ac:dyDescent="0.3">
      <c r="A5945" s="1" t="s">
        <v>9</v>
      </c>
      <c r="B5945" s="1" t="s">
        <v>10</v>
      </c>
      <c r="C5945" s="1" t="s">
        <v>2</v>
      </c>
      <c r="D5945" s="1" t="s">
        <v>3</v>
      </c>
      <c r="E5945" s="1" t="s">
        <v>23</v>
      </c>
      <c r="F5945" s="1" t="s">
        <v>130</v>
      </c>
      <c r="G5945" s="1" t="s">
        <v>5</v>
      </c>
      <c r="H5945" s="3">
        <v>88495</v>
      </c>
      <c r="I5945" s="9">
        <f>IF(H5945="?", AVERAGEIF(H:H, "&lt;&gt;?", H:H), H5945)</f>
        <v>88495</v>
      </c>
      <c r="J5945" s="11" t="str">
        <f>IF(D5945="?", "Unknown", D5945)</f>
        <v xml:space="preserve"> Adm-clerical</v>
      </c>
    </row>
    <row r="5946" spans="1:10" x14ac:dyDescent="0.3">
      <c r="A5946" s="2" t="s">
        <v>9</v>
      </c>
      <c r="B5946" s="2" t="s">
        <v>10</v>
      </c>
      <c r="C5946" s="2" t="s">
        <v>7</v>
      </c>
      <c r="D5946" s="2" t="s">
        <v>28</v>
      </c>
      <c r="E5946" s="2" t="s">
        <v>31</v>
      </c>
      <c r="F5946" s="2" t="s">
        <v>131</v>
      </c>
      <c r="G5946" s="2" t="s">
        <v>5</v>
      </c>
      <c r="H5946" s="3">
        <v>82946</v>
      </c>
      <c r="I5946" s="9">
        <f>IF(H5946="?", AVERAGEIF(H:H, "&lt;&gt;?", H:H), H5946)</f>
        <v>82946</v>
      </c>
      <c r="J5946" s="11" t="str">
        <f>IF(D5946="?", "Unknown", D5946)</f>
        <v xml:space="preserve"> Craft-repair</v>
      </c>
    </row>
    <row r="5947" spans="1:10" x14ac:dyDescent="0.3">
      <c r="A5947" s="1" t="s">
        <v>9</v>
      </c>
      <c r="B5947" s="1" t="s">
        <v>13</v>
      </c>
      <c r="C5947" s="1" t="s">
        <v>7</v>
      </c>
      <c r="D5947" s="1" t="s">
        <v>30</v>
      </c>
      <c r="E5947" s="1" t="s">
        <v>4</v>
      </c>
      <c r="F5947" s="1" t="s">
        <v>131</v>
      </c>
      <c r="G5947" s="1" t="s">
        <v>5</v>
      </c>
      <c r="H5947" s="3">
        <v>71455</v>
      </c>
      <c r="I5947" s="9">
        <f>IF(H5947="?", AVERAGEIF(H:H, "&lt;&gt;?", H:H), H5947)</f>
        <v>71455</v>
      </c>
      <c r="J5947" s="11" t="str">
        <f>IF(D5947="?", "Unknown", D5947)</f>
        <v xml:space="preserve"> Transport-moving</v>
      </c>
    </row>
    <row r="5948" spans="1:10" x14ac:dyDescent="0.3">
      <c r="A5948" s="2" t="s">
        <v>9</v>
      </c>
      <c r="B5948" s="2" t="s">
        <v>10</v>
      </c>
      <c r="C5948" s="2" t="s">
        <v>2</v>
      </c>
      <c r="D5948" s="2" t="s">
        <v>20</v>
      </c>
      <c r="E5948" s="2" t="s">
        <v>4</v>
      </c>
      <c r="F5948" s="2" t="s">
        <v>130</v>
      </c>
      <c r="G5948" s="2" t="s">
        <v>5</v>
      </c>
      <c r="H5948" s="3">
        <v>66784</v>
      </c>
      <c r="I5948" s="9">
        <f>IF(H5948="?", AVERAGEIF(H:H, "&lt;&gt;?", H:H), H5948)</f>
        <v>66784</v>
      </c>
      <c r="J5948" s="11" t="str">
        <f>IF(D5948="?", "Unknown", D5948)</f>
        <v xml:space="preserve"> Other-service</v>
      </c>
    </row>
    <row r="5949" spans="1:10" x14ac:dyDescent="0.3">
      <c r="A5949" s="1" t="s">
        <v>9</v>
      </c>
      <c r="B5949" s="1" t="s">
        <v>22</v>
      </c>
      <c r="C5949" s="1" t="s">
        <v>19</v>
      </c>
      <c r="D5949" s="1" t="s">
        <v>26</v>
      </c>
      <c r="E5949" s="1" t="s">
        <v>14</v>
      </c>
      <c r="F5949" s="1" t="s">
        <v>130</v>
      </c>
      <c r="G5949" s="1" t="s">
        <v>5</v>
      </c>
      <c r="H5949" s="3">
        <v>22130</v>
      </c>
      <c r="I5949" s="9">
        <f>IF(H5949="?", AVERAGEIF(H:H, "&lt;&gt;?", H:H), H5949)</f>
        <v>22130</v>
      </c>
      <c r="J5949" s="11" t="str">
        <f>IF(D5949="?", "Unknown", D5949)</f>
        <v xml:space="preserve"> Sales</v>
      </c>
    </row>
    <row r="5950" spans="1:10" x14ac:dyDescent="0.3">
      <c r="A5950" s="1" t="s">
        <v>9</v>
      </c>
      <c r="B5950" s="1" t="s">
        <v>25</v>
      </c>
      <c r="C5950" s="1" t="s">
        <v>11</v>
      </c>
      <c r="D5950" s="1" t="s">
        <v>15</v>
      </c>
      <c r="E5950" s="1" t="s">
        <v>4</v>
      </c>
      <c r="F5950" s="1" t="s">
        <v>130</v>
      </c>
      <c r="G5950" s="1" t="s">
        <v>5</v>
      </c>
      <c r="H5950" s="3">
        <v>55086</v>
      </c>
      <c r="I5950" s="9">
        <f>IF(H5950="?", AVERAGEIF(H:H, "&lt;&gt;?", H:H), H5950)</f>
        <v>55086</v>
      </c>
      <c r="J5950" s="11" t="str">
        <f>IF(D5950="?", "Unknown", D5950)</f>
        <v xml:space="preserve"> Prof-specialty</v>
      </c>
    </row>
    <row r="5951" spans="1:10" x14ac:dyDescent="0.3">
      <c r="A5951" s="2" t="s">
        <v>9</v>
      </c>
      <c r="B5951" s="2" t="s">
        <v>1</v>
      </c>
      <c r="C5951" s="2" t="s">
        <v>7</v>
      </c>
      <c r="D5951" s="2" t="s">
        <v>15</v>
      </c>
      <c r="E5951" s="2" t="s">
        <v>4</v>
      </c>
      <c r="F5951" s="2" t="s">
        <v>131</v>
      </c>
      <c r="G5951" s="2" t="s">
        <v>5</v>
      </c>
      <c r="H5951" s="3">
        <v>84948</v>
      </c>
      <c r="I5951" s="9">
        <f>IF(H5951="?", AVERAGEIF(H:H, "&lt;&gt;?", H:H), H5951)</f>
        <v>84948</v>
      </c>
      <c r="J5951" s="11" t="str">
        <f>IF(D5951="?", "Unknown", D5951)</f>
        <v xml:space="preserve"> Prof-specialty</v>
      </c>
    </row>
    <row r="5952" spans="1:10" x14ac:dyDescent="0.3">
      <c r="A5952" s="1" t="s">
        <v>9</v>
      </c>
      <c r="B5952" s="1" t="s">
        <v>10</v>
      </c>
      <c r="C5952" s="1" t="s">
        <v>7</v>
      </c>
      <c r="D5952" s="1" t="s">
        <v>30</v>
      </c>
      <c r="E5952" s="1" t="s">
        <v>4</v>
      </c>
      <c r="F5952" s="1" t="s">
        <v>131</v>
      </c>
      <c r="G5952" s="1" t="s">
        <v>5</v>
      </c>
      <c r="H5952" s="3">
        <v>43373</v>
      </c>
      <c r="I5952" s="9">
        <f>IF(H5952="?", AVERAGEIF(H:H, "&lt;&gt;?", H:H), H5952)</f>
        <v>43373</v>
      </c>
      <c r="J5952" s="11" t="str">
        <f>IF(D5952="?", "Unknown", D5952)</f>
        <v xml:space="preserve"> Transport-moving</v>
      </c>
    </row>
    <row r="5953" spans="1:10" x14ac:dyDescent="0.3">
      <c r="A5953" s="2" t="s">
        <v>37</v>
      </c>
      <c r="B5953" s="2" t="s">
        <v>35</v>
      </c>
      <c r="C5953" s="2" t="s">
        <v>2</v>
      </c>
      <c r="D5953" s="2" t="s">
        <v>15</v>
      </c>
      <c r="E5953" s="2" t="s">
        <v>4</v>
      </c>
      <c r="F5953" s="2" t="s">
        <v>130</v>
      </c>
      <c r="G5953" s="2" t="s">
        <v>5</v>
      </c>
      <c r="H5953" s="3">
        <v>82630</v>
      </c>
      <c r="I5953" s="9">
        <f>IF(H5953="?", AVERAGEIF(H:H, "&lt;&gt;?", H:H), H5953)</f>
        <v>82630</v>
      </c>
      <c r="J5953" s="11" t="str">
        <f>IF(D5953="?", "Unknown", D5953)</f>
        <v xml:space="preserve"> Prof-specialty</v>
      </c>
    </row>
    <row r="5954" spans="1:10" x14ac:dyDescent="0.3">
      <c r="A5954" s="1" t="s">
        <v>6</v>
      </c>
      <c r="B5954" s="1" t="s">
        <v>27</v>
      </c>
      <c r="C5954" s="1" t="s">
        <v>7</v>
      </c>
      <c r="D5954" s="1" t="s">
        <v>28</v>
      </c>
      <c r="E5954" s="1" t="s">
        <v>4</v>
      </c>
      <c r="F5954" s="1" t="s">
        <v>131</v>
      </c>
      <c r="G5954" s="1" t="s">
        <v>5</v>
      </c>
      <c r="H5954" s="3">
        <v>19490</v>
      </c>
      <c r="I5954" s="9">
        <f>IF(H5954="?", AVERAGEIF(H:H, "&lt;&gt;?", H:H), H5954)</f>
        <v>19490</v>
      </c>
      <c r="J5954" s="11" t="str">
        <f>IF(D5954="?", "Unknown", D5954)</f>
        <v xml:space="preserve"> Craft-repair</v>
      </c>
    </row>
    <row r="5955" spans="1:10" x14ac:dyDescent="0.3">
      <c r="A5955" s="2" t="s">
        <v>47</v>
      </c>
      <c r="B5955" s="2" t="s">
        <v>45</v>
      </c>
      <c r="C5955" s="2" t="s">
        <v>7</v>
      </c>
      <c r="D5955" s="2" t="s">
        <v>15</v>
      </c>
      <c r="E5955" s="2" t="s">
        <v>4</v>
      </c>
      <c r="F5955" s="2" t="s">
        <v>131</v>
      </c>
      <c r="G5955" s="2" t="s">
        <v>5</v>
      </c>
      <c r="H5955" s="3">
        <v>75142</v>
      </c>
      <c r="I5955" s="9">
        <f>IF(H5955="?", AVERAGEIF(H:H, "&lt;&gt;?", H:H), H5955)</f>
        <v>75142</v>
      </c>
      <c r="J5955" s="11" t="str">
        <f>IF(D5955="?", "Unknown", D5955)</f>
        <v xml:space="preserve"> Prof-specialty</v>
      </c>
    </row>
    <row r="5956" spans="1:10" x14ac:dyDescent="0.3">
      <c r="A5956" s="1" t="s">
        <v>101</v>
      </c>
      <c r="B5956" s="1" t="s">
        <v>22</v>
      </c>
      <c r="C5956" s="1" t="s">
        <v>2</v>
      </c>
      <c r="D5956" s="1" t="s">
        <v>101</v>
      </c>
      <c r="E5956" s="1" t="s">
        <v>4</v>
      </c>
      <c r="F5956" s="1" t="s">
        <v>130</v>
      </c>
      <c r="G5956" s="1" t="s">
        <v>5</v>
      </c>
      <c r="H5956" s="3">
        <v>70383</v>
      </c>
      <c r="I5956" s="9">
        <f>IF(H5956="?", AVERAGEIF(H:H, "&lt;&gt;?", H:H), H5956)</f>
        <v>70383</v>
      </c>
      <c r="J5956" s="11" t="str">
        <f>IF(D5956="?", "Unknown", D5956)</f>
        <v>Unknown</v>
      </c>
    </row>
    <row r="5957" spans="1:10" x14ac:dyDescent="0.3">
      <c r="A5957" s="2" t="s">
        <v>9</v>
      </c>
      <c r="B5957" s="2" t="s">
        <v>10</v>
      </c>
      <c r="C5957" s="2" t="s">
        <v>2</v>
      </c>
      <c r="D5957" s="2" t="s">
        <v>34</v>
      </c>
      <c r="E5957" s="2" t="s">
        <v>4</v>
      </c>
      <c r="F5957" s="2" t="s">
        <v>131</v>
      </c>
      <c r="G5957" s="2" t="s">
        <v>5</v>
      </c>
      <c r="H5957" s="3">
        <v>72738</v>
      </c>
      <c r="I5957" s="9">
        <f>IF(H5957="?", AVERAGEIF(H:H, "&lt;&gt;?", H:H), H5957)</f>
        <v>72738</v>
      </c>
      <c r="J5957" s="11" t="str">
        <f>IF(D5957="?", "Unknown", D5957)</f>
        <v xml:space="preserve"> Machine-op-inspct</v>
      </c>
    </row>
    <row r="5958" spans="1:10" x14ac:dyDescent="0.3">
      <c r="A5958" s="1" t="s">
        <v>9</v>
      </c>
      <c r="B5958" s="1" t="s">
        <v>25</v>
      </c>
      <c r="C5958" s="1" t="s">
        <v>2</v>
      </c>
      <c r="D5958" s="1" t="s">
        <v>3</v>
      </c>
      <c r="E5958" s="1" t="s">
        <v>4</v>
      </c>
      <c r="F5958" s="1" t="s">
        <v>131</v>
      </c>
      <c r="G5958" s="1" t="s">
        <v>5</v>
      </c>
      <c r="H5958" s="3">
        <v>74924</v>
      </c>
      <c r="I5958" s="9">
        <f>IF(H5958="?", AVERAGEIF(H:H, "&lt;&gt;?", H:H), H5958)</f>
        <v>74924</v>
      </c>
      <c r="J5958" s="11" t="str">
        <f>IF(D5958="?", "Unknown", D5958)</f>
        <v xml:space="preserve"> Adm-clerical</v>
      </c>
    </row>
    <row r="5959" spans="1:10" x14ac:dyDescent="0.3">
      <c r="A5959" s="2" t="s">
        <v>9</v>
      </c>
      <c r="B5959" s="2" t="s">
        <v>1</v>
      </c>
      <c r="C5959" s="2" t="s">
        <v>11</v>
      </c>
      <c r="D5959" s="2" t="s">
        <v>15</v>
      </c>
      <c r="E5959" s="2" t="s">
        <v>4</v>
      </c>
      <c r="F5959" s="2" t="s">
        <v>131</v>
      </c>
      <c r="G5959" s="2" t="s">
        <v>5</v>
      </c>
      <c r="H5959" s="3">
        <v>35288</v>
      </c>
      <c r="I5959" s="9">
        <f>IF(H5959="?", AVERAGEIF(H:H, "&lt;&gt;?", H:H), H5959)</f>
        <v>35288</v>
      </c>
      <c r="J5959" s="11" t="str">
        <f>IF(D5959="?", "Unknown", D5959)</f>
        <v xml:space="preserve"> Prof-specialty</v>
      </c>
    </row>
    <row r="5960" spans="1:10" x14ac:dyDescent="0.3">
      <c r="A5960" s="1" t="s">
        <v>9</v>
      </c>
      <c r="B5960" s="1" t="s">
        <v>10</v>
      </c>
      <c r="C5960" s="1" t="s">
        <v>54</v>
      </c>
      <c r="D5960" s="1" t="s">
        <v>28</v>
      </c>
      <c r="E5960" s="1" t="s">
        <v>4</v>
      </c>
      <c r="F5960" s="1" t="s">
        <v>131</v>
      </c>
      <c r="G5960" s="1" t="s">
        <v>5</v>
      </c>
      <c r="H5960" s="3">
        <v>16030</v>
      </c>
      <c r="I5960" s="9">
        <f>IF(H5960="?", AVERAGEIF(H:H, "&lt;&gt;?", H:H), H5960)</f>
        <v>16030</v>
      </c>
      <c r="J5960" s="11" t="str">
        <f>IF(D5960="?", "Unknown", D5960)</f>
        <v xml:space="preserve"> Craft-repair</v>
      </c>
    </row>
    <row r="5961" spans="1:10" x14ac:dyDescent="0.3">
      <c r="A5961" s="2" t="s">
        <v>6</v>
      </c>
      <c r="B5961" s="2" t="s">
        <v>10</v>
      </c>
      <c r="C5961" s="2" t="s">
        <v>7</v>
      </c>
      <c r="D5961" s="2" t="s">
        <v>26</v>
      </c>
      <c r="E5961" s="2" t="s">
        <v>4</v>
      </c>
      <c r="F5961" s="2" t="s">
        <v>131</v>
      </c>
      <c r="G5961" s="2" t="s">
        <v>5</v>
      </c>
      <c r="H5961" s="3">
        <v>65038</v>
      </c>
      <c r="I5961" s="9">
        <f>IF(H5961="?", AVERAGEIF(H:H, "&lt;&gt;?", H:H), H5961)</f>
        <v>65038</v>
      </c>
      <c r="J5961" s="11" t="str">
        <f>IF(D5961="?", "Unknown", D5961)</f>
        <v xml:space="preserve"> Sales</v>
      </c>
    </row>
    <row r="5962" spans="1:10" x14ac:dyDescent="0.3">
      <c r="A5962" s="1" t="s">
        <v>101</v>
      </c>
      <c r="B5962" s="1" t="s">
        <v>22</v>
      </c>
      <c r="C5962" s="1" t="s">
        <v>36</v>
      </c>
      <c r="D5962" s="1" t="s">
        <v>101</v>
      </c>
      <c r="E5962" s="1" t="s">
        <v>4</v>
      </c>
      <c r="F5962" s="1" t="s">
        <v>131</v>
      </c>
      <c r="G5962" s="1" t="s">
        <v>5</v>
      </c>
      <c r="H5962" s="3">
        <v>94848</v>
      </c>
      <c r="I5962" s="9">
        <f>IF(H5962="?", AVERAGEIF(H:H, "&lt;&gt;?", H:H), H5962)</f>
        <v>94848</v>
      </c>
      <c r="J5962" s="11" t="str">
        <f>IF(D5962="?", "Unknown", D5962)</f>
        <v>Unknown</v>
      </c>
    </row>
    <row r="5963" spans="1:10" x14ac:dyDescent="0.3">
      <c r="A5963" s="2" t="s">
        <v>37</v>
      </c>
      <c r="B5963" s="2" t="s">
        <v>68</v>
      </c>
      <c r="C5963" s="2" t="s">
        <v>2</v>
      </c>
      <c r="D5963" s="2" t="s">
        <v>3</v>
      </c>
      <c r="E5963" s="2" t="s">
        <v>14</v>
      </c>
      <c r="F5963" s="2" t="s">
        <v>131</v>
      </c>
      <c r="G5963" s="2" t="s">
        <v>5</v>
      </c>
      <c r="H5963" s="3">
        <v>16432</v>
      </c>
      <c r="I5963" s="9">
        <f>IF(H5963="?", AVERAGEIF(H:H, "&lt;&gt;?", H:H), H5963)</f>
        <v>16432</v>
      </c>
      <c r="J5963" s="11" t="str">
        <f>IF(D5963="?", "Unknown", D5963)</f>
        <v xml:space="preserve"> Adm-clerical</v>
      </c>
    </row>
    <row r="5964" spans="1:10" x14ac:dyDescent="0.3">
      <c r="A5964" s="1" t="s">
        <v>0</v>
      </c>
      <c r="B5964" s="1" t="s">
        <v>17</v>
      </c>
      <c r="C5964" s="1" t="s">
        <v>2</v>
      </c>
      <c r="D5964" s="1" t="s">
        <v>3</v>
      </c>
      <c r="E5964" s="1" t="s">
        <v>4</v>
      </c>
      <c r="F5964" s="1" t="s">
        <v>131</v>
      </c>
      <c r="G5964" s="1" t="s">
        <v>5</v>
      </c>
      <c r="H5964" s="3">
        <v>87053</v>
      </c>
      <c r="I5964" s="9">
        <f>IF(H5964="?", AVERAGEIF(H:H, "&lt;&gt;?", H:H), H5964)</f>
        <v>87053</v>
      </c>
      <c r="J5964" s="11" t="str">
        <f>IF(D5964="?", "Unknown", D5964)</f>
        <v xml:space="preserve"> Adm-clerical</v>
      </c>
    </row>
    <row r="5965" spans="1:10" x14ac:dyDescent="0.3">
      <c r="A5965" s="2" t="s">
        <v>9</v>
      </c>
      <c r="B5965" s="2" t="s">
        <v>27</v>
      </c>
      <c r="C5965" s="2" t="s">
        <v>7</v>
      </c>
      <c r="D5965" s="2" t="s">
        <v>28</v>
      </c>
      <c r="E5965" s="2" t="s">
        <v>4</v>
      </c>
      <c r="F5965" s="2" t="s">
        <v>131</v>
      </c>
      <c r="G5965" s="2" t="s">
        <v>5</v>
      </c>
      <c r="H5965" s="3">
        <v>61725</v>
      </c>
      <c r="I5965" s="9">
        <f>IF(H5965="?", AVERAGEIF(H:H, "&lt;&gt;?", H:H), H5965)</f>
        <v>61725</v>
      </c>
      <c r="J5965" s="11" t="str">
        <f>IF(D5965="?", "Unknown", D5965)</f>
        <v xml:space="preserve"> Craft-repair</v>
      </c>
    </row>
    <row r="5966" spans="1:10" x14ac:dyDescent="0.3">
      <c r="A5966" s="1" t="s">
        <v>9</v>
      </c>
      <c r="B5966" s="1" t="s">
        <v>27</v>
      </c>
      <c r="C5966" s="1" t="s">
        <v>2</v>
      </c>
      <c r="D5966" s="1" t="s">
        <v>12</v>
      </c>
      <c r="E5966" s="1" t="s">
        <v>4</v>
      </c>
      <c r="F5966" s="1" t="s">
        <v>130</v>
      </c>
      <c r="G5966" s="1" t="s">
        <v>5</v>
      </c>
      <c r="H5966" s="3">
        <v>58261</v>
      </c>
      <c r="I5966" s="9">
        <f>IF(H5966="?", AVERAGEIF(H:H, "&lt;&gt;?", H:H), H5966)</f>
        <v>58261</v>
      </c>
      <c r="J5966" s="11" t="str">
        <f>IF(D5966="?", "Unknown", D5966)</f>
        <v xml:space="preserve"> Handlers-cleaners</v>
      </c>
    </row>
    <row r="5967" spans="1:10" x14ac:dyDescent="0.3">
      <c r="A5967" s="2" t="s">
        <v>9</v>
      </c>
      <c r="B5967" s="2" t="s">
        <v>10</v>
      </c>
      <c r="C5967" s="2" t="s">
        <v>11</v>
      </c>
      <c r="D5967" s="2" t="s">
        <v>30</v>
      </c>
      <c r="E5967" s="2" t="s">
        <v>4</v>
      </c>
      <c r="F5967" s="2" t="s">
        <v>131</v>
      </c>
      <c r="G5967" s="2" t="s">
        <v>5</v>
      </c>
      <c r="H5967" s="3">
        <v>18381</v>
      </c>
      <c r="I5967" s="9">
        <f>IF(H5967="?", AVERAGEIF(H:H, "&lt;&gt;?", H:H), H5967)</f>
        <v>18381</v>
      </c>
      <c r="J5967" s="11" t="str">
        <f>IF(D5967="?", "Unknown", D5967)</f>
        <v xml:space="preserve"> Transport-moving</v>
      </c>
    </row>
    <row r="5968" spans="1:10" x14ac:dyDescent="0.3">
      <c r="A5968" s="1" t="s">
        <v>9</v>
      </c>
      <c r="B5968" s="1" t="s">
        <v>10</v>
      </c>
      <c r="C5968" s="1" t="s">
        <v>7</v>
      </c>
      <c r="D5968" s="1" t="s">
        <v>34</v>
      </c>
      <c r="E5968" s="1" t="s">
        <v>4</v>
      </c>
      <c r="F5968" s="1" t="s">
        <v>131</v>
      </c>
      <c r="G5968" s="1" t="s">
        <v>5</v>
      </c>
      <c r="H5968" s="3">
        <v>55682</v>
      </c>
      <c r="I5968" s="9">
        <f>IF(H5968="?", AVERAGEIF(H:H, "&lt;&gt;?", H:H), H5968)</f>
        <v>55682</v>
      </c>
      <c r="J5968" s="11" t="str">
        <f>IF(D5968="?", "Unknown", D5968)</f>
        <v xml:space="preserve"> Machine-op-inspct</v>
      </c>
    </row>
    <row r="5969" spans="1:10" x14ac:dyDescent="0.3">
      <c r="A5969" s="2" t="s">
        <v>9</v>
      </c>
      <c r="B5969" s="2" t="s">
        <v>10</v>
      </c>
      <c r="C5969" s="2" t="s">
        <v>7</v>
      </c>
      <c r="D5969" s="2" t="s">
        <v>33</v>
      </c>
      <c r="E5969" s="2" t="s">
        <v>4</v>
      </c>
      <c r="F5969" s="2" t="s">
        <v>131</v>
      </c>
      <c r="G5969" s="2" t="s">
        <v>5</v>
      </c>
      <c r="H5969" s="3">
        <v>95265</v>
      </c>
      <c r="I5969" s="9">
        <f>IF(H5969="?", AVERAGEIF(H:H, "&lt;&gt;?", H:H), H5969)</f>
        <v>95265</v>
      </c>
      <c r="J5969" s="11" t="str">
        <f>IF(D5969="?", "Unknown", D5969)</f>
        <v xml:space="preserve"> Farming-fishing</v>
      </c>
    </row>
    <row r="5970" spans="1:10" x14ac:dyDescent="0.3">
      <c r="A5970" s="1" t="s">
        <v>9</v>
      </c>
      <c r="B5970" s="1" t="s">
        <v>13</v>
      </c>
      <c r="C5970" s="1" t="s">
        <v>11</v>
      </c>
      <c r="D5970" s="1" t="s">
        <v>34</v>
      </c>
      <c r="E5970" s="1" t="s">
        <v>14</v>
      </c>
      <c r="F5970" s="1" t="s">
        <v>130</v>
      </c>
      <c r="G5970" s="1" t="s">
        <v>5</v>
      </c>
      <c r="H5970" s="3">
        <v>25805</v>
      </c>
      <c r="I5970" s="9">
        <f>IF(H5970="?", AVERAGEIF(H:H, "&lt;&gt;?", H:H), H5970)</f>
        <v>25805</v>
      </c>
      <c r="J5970" s="11" t="str">
        <f>IF(D5970="?", "Unknown", D5970)</f>
        <v xml:space="preserve"> Machine-op-inspct</v>
      </c>
    </row>
    <row r="5971" spans="1:10" x14ac:dyDescent="0.3">
      <c r="A5971" s="1" t="s">
        <v>9</v>
      </c>
      <c r="B5971" s="1" t="s">
        <v>22</v>
      </c>
      <c r="C5971" s="1" t="s">
        <v>11</v>
      </c>
      <c r="D5971" s="1" t="s">
        <v>20</v>
      </c>
      <c r="E5971" s="1" t="s">
        <v>4</v>
      </c>
      <c r="F5971" s="1" t="s">
        <v>130</v>
      </c>
      <c r="G5971" s="1" t="s">
        <v>5</v>
      </c>
      <c r="H5971" s="3">
        <v>78513</v>
      </c>
      <c r="I5971" s="9">
        <f>IF(H5971="?", AVERAGEIF(H:H, "&lt;&gt;?", H:H), H5971)</f>
        <v>78513</v>
      </c>
      <c r="J5971" s="11" t="str">
        <f>IF(D5971="?", "Unknown", D5971)</f>
        <v xml:space="preserve"> Other-service</v>
      </c>
    </row>
    <row r="5972" spans="1:10" x14ac:dyDescent="0.3">
      <c r="A5972" s="2" t="s">
        <v>9</v>
      </c>
      <c r="B5972" s="2" t="s">
        <v>22</v>
      </c>
      <c r="C5972" s="2" t="s">
        <v>2</v>
      </c>
      <c r="D5972" s="2" t="s">
        <v>12</v>
      </c>
      <c r="E5972" s="2" t="s">
        <v>4</v>
      </c>
      <c r="F5972" s="2" t="s">
        <v>131</v>
      </c>
      <c r="G5972" s="2" t="s">
        <v>5</v>
      </c>
      <c r="H5972" s="3">
        <v>34770</v>
      </c>
      <c r="I5972" s="9">
        <f>IF(H5972="?", AVERAGEIF(H:H, "&lt;&gt;?", H:H), H5972)</f>
        <v>34770</v>
      </c>
      <c r="J5972" s="11" t="str">
        <f>IF(D5972="?", "Unknown", D5972)</f>
        <v xml:space="preserve"> Handlers-cleaners</v>
      </c>
    </row>
    <row r="5973" spans="1:10" x14ac:dyDescent="0.3">
      <c r="A5973" s="1" t="s">
        <v>39</v>
      </c>
      <c r="B5973" s="1" t="s">
        <v>10</v>
      </c>
      <c r="C5973" s="1" t="s">
        <v>7</v>
      </c>
      <c r="D5973" s="1" t="s">
        <v>20</v>
      </c>
      <c r="E5973" s="1" t="s">
        <v>4</v>
      </c>
      <c r="F5973" s="1" t="s">
        <v>131</v>
      </c>
      <c r="G5973" s="1" t="s">
        <v>5</v>
      </c>
      <c r="H5973" s="3">
        <v>20685</v>
      </c>
      <c r="I5973" s="9">
        <f>IF(H5973="?", AVERAGEIF(H:H, "&lt;&gt;?", H:H), H5973)</f>
        <v>20685</v>
      </c>
      <c r="J5973" s="11" t="str">
        <f>IF(D5973="?", "Unknown", D5973)</f>
        <v xml:space="preserve"> Other-service</v>
      </c>
    </row>
    <row r="5974" spans="1:10" x14ac:dyDescent="0.3">
      <c r="A5974" s="2" t="s">
        <v>9</v>
      </c>
      <c r="B5974" s="2" t="s">
        <v>10</v>
      </c>
      <c r="C5974" s="2" t="s">
        <v>7</v>
      </c>
      <c r="D5974" s="2" t="s">
        <v>26</v>
      </c>
      <c r="E5974" s="2" t="s">
        <v>4</v>
      </c>
      <c r="F5974" s="2" t="s">
        <v>131</v>
      </c>
      <c r="G5974" s="2" t="s">
        <v>5</v>
      </c>
      <c r="H5974" s="3">
        <v>26744</v>
      </c>
      <c r="I5974" s="9">
        <f>IF(H5974="?", AVERAGEIF(H:H, "&lt;&gt;?", H:H), H5974)</f>
        <v>26744</v>
      </c>
      <c r="J5974" s="11" t="str">
        <f>IF(D5974="?", "Unknown", D5974)</f>
        <v xml:space="preserve"> Sales</v>
      </c>
    </row>
    <row r="5975" spans="1:10" x14ac:dyDescent="0.3">
      <c r="A5975" s="1" t="s">
        <v>9</v>
      </c>
      <c r="B5975" s="1" t="s">
        <v>1</v>
      </c>
      <c r="C5975" s="1" t="s">
        <v>7</v>
      </c>
      <c r="D5975" s="1" t="s">
        <v>26</v>
      </c>
      <c r="E5975" s="1" t="s">
        <v>4</v>
      </c>
      <c r="F5975" s="1" t="s">
        <v>131</v>
      </c>
      <c r="G5975" s="1" t="s">
        <v>5</v>
      </c>
      <c r="H5975" s="3">
        <v>79956</v>
      </c>
      <c r="I5975" s="9">
        <f>IF(H5975="?", AVERAGEIF(H:H, "&lt;&gt;?", H:H), H5975)</f>
        <v>79956</v>
      </c>
      <c r="J5975" s="11" t="str">
        <f>IF(D5975="?", "Unknown", D5975)</f>
        <v xml:space="preserve"> Sales</v>
      </c>
    </row>
    <row r="5976" spans="1:10" x14ac:dyDescent="0.3">
      <c r="A5976" s="2" t="s">
        <v>37</v>
      </c>
      <c r="B5976" s="2" t="s">
        <v>10</v>
      </c>
      <c r="C5976" s="2" t="s">
        <v>7</v>
      </c>
      <c r="D5976" s="2" t="s">
        <v>28</v>
      </c>
      <c r="E5976" s="2" t="s">
        <v>4</v>
      </c>
      <c r="F5976" s="2" t="s">
        <v>131</v>
      </c>
      <c r="G5976" s="2" t="s">
        <v>5</v>
      </c>
      <c r="H5976" s="3">
        <v>76139</v>
      </c>
      <c r="I5976" s="9">
        <f>IF(H5976="?", AVERAGEIF(H:H, "&lt;&gt;?", H:H), H5976)</f>
        <v>76139</v>
      </c>
      <c r="J5976" s="11" t="str">
        <f>IF(D5976="?", "Unknown", D5976)</f>
        <v xml:space="preserve"> Craft-repair</v>
      </c>
    </row>
    <row r="5977" spans="1:10" x14ac:dyDescent="0.3">
      <c r="A5977" s="1" t="s">
        <v>9</v>
      </c>
      <c r="B5977" s="1" t="s">
        <v>22</v>
      </c>
      <c r="C5977" s="1" t="s">
        <v>2</v>
      </c>
      <c r="D5977" s="1" t="s">
        <v>3</v>
      </c>
      <c r="E5977" s="1" t="s">
        <v>4</v>
      </c>
      <c r="F5977" s="1" t="s">
        <v>130</v>
      </c>
      <c r="G5977" s="1" t="s">
        <v>5</v>
      </c>
      <c r="H5977" s="3">
        <v>59647</v>
      </c>
      <c r="I5977" s="9">
        <f>IF(H5977="?", AVERAGEIF(H:H, "&lt;&gt;?", H:H), H5977)</f>
        <v>59647</v>
      </c>
      <c r="J5977" s="11" t="str">
        <f>IF(D5977="?", "Unknown", D5977)</f>
        <v xml:space="preserve"> Adm-clerical</v>
      </c>
    </row>
    <row r="5978" spans="1:10" x14ac:dyDescent="0.3">
      <c r="A5978" s="1" t="s">
        <v>101</v>
      </c>
      <c r="B5978" s="2" t="s">
        <v>22</v>
      </c>
      <c r="C5978" s="2" t="s">
        <v>2</v>
      </c>
      <c r="D5978" s="1" t="s">
        <v>101</v>
      </c>
      <c r="E5978" s="2" t="s">
        <v>4</v>
      </c>
      <c r="F5978" s="2" t="s">
        <v>131</v>
      </c>
      <c r="G5978" s="2" t="s">
        <v>5</v>
      </c>
      <c r="H5978" s="3">
        <v>23017</v>
      </c>
      <c r="I5978" s="9">
        <f>IF(H5978="?", AVERAGEIF(H:H, "&lt;&gt;?", H:H), H5978)</f>
        <v>23017</v>
      </c>
      <c r="J5978" s="11" t="str">
        <f>IF(D5978="?", "Unknown", D5978)</f>
        <v>Unknown</v>
      </c>
    </row>
    <row r="5979" spans="1:10" x14ac:dyDescent="0.3">
      <c r="A5979" s="1" t="s">
        <v>0</v>
      </c>
      <c r="B5979" s="1" t="s">
        <v>1</v>
      </c>
      <c r="C5979" s="1" t="s">
        <v>7</v>
      </c>
      <c r="D5979" s="1" t="s">
        <v>15</v>
      </c>
      <c r="E5979" s="1" t="s">
        <v>4</v>
      </c>
      <c r="F5979" s="1" t="s">
        <v>130</v>
      </c>
      <c r="G5979" s="1" t="s">
        <v>5</v>
      </c>
      <c r="H5979" s="3">
        <v>54456</v>
      </c>
      <c r="I5979" s="9">
        <f>IF(H5979="?", AVERAGEIF(H:H, "&lt;&gt;?", H:H), H5979)</f>
        <v>54456</v>
      </c>
      <c r="J5979" s="11" t="str">
        <f>IF(D5979="?", "Unknown", D5979)</f>
        <v xml:space="preserve"> Prof-specialty</v>
      </c>
    </row>
    <row r="5980" spans="1:10" x14ac:dyDescent="0.3">
      <c r="A5980" s="2" t="s">
        <v>39</v>
      </c>
      <c r="B5980" s="2" t="s">
        <v>10</v>
      </c>
      <c r="C5980" s="2" t="s">
        <v>7</v>
      </c>
      <c r="D5980" s="2" t="s">
        <v>41</v>
      </c>
      <c r="E5980" s="2" t="s">
        <v>4</v>
      </c>
      <c r="F5980" s="2" t="s">
        <v>131</v>
      </c>
      <c r="G5980" s="2" t="s">
        <v>5</v>
      </c>
      <c r="H5980" s="3">
        <v>71843</v>
      </c>
      <c r="I5980" s="9">
        <f>IF(H5980="?", AVERAGEIF(H:H, "&lt;&gt;?", H:H), H5980)</f>
        <v>71843</v>
      </c>
      <c r="J5980" s="11" t="str">
        <f>IF(D5980="?", "Unknown", D5980)</f>
        <v xml:space="preserve"> Protective-serv</v>
      </c>
    </row>
    <row r="5981" spans="1:10" x14ac:dyDescent="0.3">
      <c r="A5981" s="1" t="s">
        <v>9</v>
      </c>
      <c r="B5981" s="1" t="s">
        <v>13</v>
      </c>
      <c r="C5981" s="1" t="s">
        <v>7</v>
      </c>
      <c r="D5981" s="1" t="s">
        <v>3</v>
      </c>
      <c r="E5981" s="1" t="s">
        <v>4</v>
      </c>
      <c r="F5981" s="1" t="s">
        <v>131</v>
      </c>
      <c r="G5981" s="1" t="s">
        <v>5</v>
      </c>
      <c r="H5981" s="3">
        <v>57134</v>
      </c>
      <c r="I5981" s="9">
        <f>IF(H5981="?", AVERAGEIF(H:H, "&lt;&gt;?", H:H), H5981)</f>
        <v>57134</v>
      </c>
      <c r="J5981" s="11" t="str">
        <f>IF(D5981="?", "Unknown", D5981)</f>
        <v xml:space="preserve"> Adm-clerical</v>
      </c>
    </row>
    <row r="5982" spans="1:10" x14ac:dyDescent="0.3">
      <c r="A5982" s="2" t="s">
        <v>9</v>
      </c>
      <c r="B5982" s="2" t="s">
        <v>17</v>
      </c>
      <c r="C5982" s="2" t="s">
        <v>2</v>
      </c>
      <c r="D5982" s="2" t="s">
        <v>15</v>
      </c>
      <c r="E5982" s="2" t="s">
        <v>4</v>
      </c>
      <c r="F5982" s="2" t="s">
        <v>130</v>
      </c>
      <c r="G5982" s="2" t="s">
        <v>5</v>
      </c>
      <c r="H5982" s="3">
        <v>36955</v>
      </c>
      <c r="I5982" s="9">
        <f>IF(H5982="?", AVERAGEIF(H:H, "&lt;&gt;?", H:H), H5982)</f>
        <v>36955</v>
      </c>
      <c r="J5982" s="11" t="str">
        <f>IF(D5982="?", "Unknown", D5982)</f>
        <v xml:space="preserve"> Prof-specialty</v>
      </c>
    </row>
    <row r="5983" spans="1:10" x14ac:dyDescent="0.3">
      <c r="A5983" s="1" t="s">
        <v>9</v>
      </c>
      <c r="B5983" s="1" t="s">
        <v>10</v>
      </c>
      <c r="C5983" s="1" t="s">
        <v>7</v>
      </c>
      <c r="D5983" s="1" t="s">
        <v>34</v>
      </c>
      <c r="E5983" s="1" t="s">
        <v>4</v>
      </c>
      <c r="F5983" s="1" t="s">
        <v>130</v>
      </c>
      <c r="G5983" s="1" t="s">
        <v>5</v>
      </c>
      <c r="H5983" s="3">
        <v>76512</v>
      </c>
      <c r="I5983" s="9">
        <f>IF(H5983="?", AVERAGEIF(H:H, "&lt;&gt;?", H:H), H5983)</f>
        <v>76512</v>
      </c>
      <c r="J5983" s="11" t="str">
        <f>IF(D5983="?", "Unknown", D5983)</f>
        <v xml:space="preserve"> Machine-op-inspct</v>
      </c>
    </row>
    <row r="5984" spans="1:10" x14ac:dyDescent="0.3">
      <c r="A5984" s="2" t="s">
        <v>9</v>
      </c>
      <c r="B5984" s="2" t="s">
        <v>1</v>
      </c>
      <c r="C5984" s="2" t="s">
        <v>7</v>
      </c>
      <c r="D5984" s="2" t="s">
        <v>8</v>
      </c>
      <c r="E5984" s="2" t="s">
        <v>4</v>
      </c>
      <c r="F5984" s="2" t="s">
        <v>130</v>
      </c>
      <c r="G5984" s="2" t="s">
        <v>5</v>
      </c>
      <c r="H5984" s="3">
        <v>66792</v>
      </c>
      <c r="I5984" s="9">
        <f>IF(H5984="?", AVERAGEIF(H:H, "&lt;&gt;?", H:H), H5984)</f>
        <v>66792</v>
      </c>
      <c r="J5984" s="11" t="str">
        <f>IF(D5984="?", "Unknown", D5984)</f>
        <v xml:space="preserve"> Exec-managerial</v>
      </c>
    </row>
    <row r="5985" spans="1:10" x14ac:dyDescent="0.3">
      <c r="A5985" s="1" t="s">
        <v>9</v>
      </c>
      <c r="B5985" s="1" t="s">
        <v>13</v>
      </c>
      <c r="C5985" s="1" t="s">
        <v>2</v>
      </c>
      <c r="D5985" s="1" t="s">
        <v>12</v>
      </c>
      <c r="E5985" s="1" t="s">
        <v>4</v>
      </c>
      <c r="F5985" s="1" t="s">
        <v>131</v>
      </c>
      <c r="G5985" s="1" t="s">
        <v>5</v>
      </c>
      <c r="H5985" s="3">
        <v>35272</v>
      </c>
      <c r="I5985" s="9">
        <f>IF(H5985="?", AVERAGEIF(H:H, "&lt;&gt;?", H:H), H5985)</f>
        <v>35272</v>
      </c>
      <c r="J5985" s="11" t="str">
        <f>IF(D5985="?", "Unknown", D5985)</f>
        <v xml:space="preserve"> Handlers-cleaners</v>
      </c>
    </row>
    <row r="5986" spans="1:10" x14ac:dyDescent="0.3">
      <c r="A5986" s="2" t="s">
        <v>9</v>
      </c>
      <c r="B5986" s="2" t="s">
        <v>27</v>
      </c>
      <c r="C5986" s="2" t="s">
        <v>11</v>
      </c>
      <c r="D5986" s="2" t="s">
        <v>38</v>
      </c>
      <c r="E5986" s="2" t="s">
        <v>4</v>
      </c>
      <c r="F5986" s="2" t="s">
        <v>130</v>
      </c>
      <c r="G5986" s="2" t="s">
        <v>5</v>
      </c>
      <c r="H5986" s="3">
        <v>38433</v>
      </c>
      <c r="I5986" s="9">
        <f>IF(H5986="?", AVERAGEIF(H:H, "&lt;&gt;?", H:H), H5986)</f>
        <v>38433</v>
      </c>
      <c r="J5986" s="11" t="str">
        <f>IF(D5986="?", "Unknown", D5986)</f>
        <v xml:space="preserve"> Tech-support</v>
      </c>
    </row>
    <row r="5987" spans="1:10" x14ac:dyDescent="0.3">
      <c r="A5987" s="2" t="s">
        <v>9</v>
      </c>
      <c r="B5987" s="2" t="s">
        <v>25</v>
      </c>
      <c r="C5987" s="2" t="s">
        <v>11</v>
      </c>
      <c r="D5987" s="2" t="s">
        <v>3</v>
      </c>
      <c r="E5987" s="2" t="s">
        <v>4</v>
      </c>
      <c r="F5987" s="2" t="s">
        <v>130</v>
      </c>
      <c r="G5987" s="2" t="s">
        <v>5</v>
      </c>
      <c r="H5987" s="3">
        <v>68134</v>
      </c>
      <c r="I5987" s="9">
        <f>IF(H5987="?", AVERAGEIF(H:H, "&lt;&gt;?", H:H), H5987)</f>
        <v>68134</v>
      </c>
      <c r="J5987" s="11" t="str">
        <f>IF(D5987="?", "Unknown", D5987)</f>
        <v xml:space="preserve"> Adm-clerical</v>
      </c>
    </row>
    <row r="5988" spans="1:10" x14ac:dyDescent="0.3">
      <c r="A5988" s="1" t="s">
        <v>9</v>
      </c>
      <c r="B5988" s="1" t="s">
        <v>22</v>
      </c>
      <c r="C5988" s="1" t="s">
        <v>7</v>
      </c>
      <c r="D5988" s="1" t="s">
        <v>28</v>
      </c>
      <c r="E5988" s="1" t="s">
        <v>4</v>
      </c>
      <c r="F5988" s="1" t="s">
        <v>131</v>
      </c>
      <c r="G5988" s="1" t="s">
        <v>5</v>
      </c>
      <c r="H5988" s="3">
        <v>88180</v>
      </c>
      <c r="I5988" s="9">
        <f>IF(H5988="?", AVERAGEIF(H:H, "&lt;&gt;?", H:H), H5988)</f>
        <v>88180</v>
      </c>
      <c r="J5988" s="11" t="str">
        <f>IF(D5988="?", "Unknown", D5988)</f>
        <v xml:space="preserve"> Craft-repair</v>
      </c>
    </row>
    <row r="5989" spans="1:10" x14ac:dyDescent="0.3">
      <c r="A5989" s="2" t="s">
        <v>9</v>
      </c>
      <c r="B5989" s="2" t="s">
        <v>10</v>
      </c>
      <c r="C5989" s="2" t="s">
        <v>7</v>
      </c>
      <c r="D5989" s="2" t="s">
        <v>8</v>
      </c>
      <c r="E5989" s="2" t="s">
        <v>4</v>
      </c>
      <c r="F5989" s="2" t="s">
        <v>131</v>
      </c>
      <c r="G5989" s="2" t="s">
        <v>5</v>
      </c>
      <c r="H5989" s="3">
        <v>57241</v>
      </c>
      <c r="I5989" s="9">
        <f>IF(H5989="?", AVERAGEIF(H:H, "&lt;&gt;?", H:H), H5989)</f>
        <v>57241</v>
      </c>
      <c r="J5989" s="11" t="str">
        <f>IF(D5989="?", "Unknown", D5989)</f>
        <v xml:space="preserve"> Exec-managerial</v>
      </c>
    </row>
    <row r="5990" spans="1:10" x14ac:dyDescent="0.3">
      <c r="A5990" s="2" t="s">
        <v>9</v>
      </c>
      <c r="B5990" s="2" t="s">
        <v>1</v>
      </c>
      <c r="C5990" s="2" t="s">
        <v>7</v>
      </c>
      <c r="D5990" s="2" t="s">
        <v>38</v>
      </c>
      <c r="E5990" s="2" t="s">
        <v>4</v>
      </c>
      <c r="F5990" s="2" t="s">
        <v>130</v>
      </c>
      <c r="G5990" s="2" t="s">
        <v>5</v>
      </c>
      <c r="H5990" s="3">
        <v>55397</v>
      </c>
      <c r="I5990" s="9">
        <f>IF(H5990="?", AVERAGEIF(H:H, "&lt;&gt;?", H:H), H5990)</f>
        <v>55397</v>
      </c>
      <c r="J5990" s="11" t="str">
        <f>IF(D5990="?", "Unknown", D5990)</f>
        <v xml:space="preserve"> Tech-support</v>
      </c>
    </row>
    <row r="5991" spans="1:10" x14ac:dyDescent="0.3">
      <c r="A5991" s="1" t="s">
        <v>9</v>
      </c>
      <c r="B5991" s="1" t="s">
        <v>10</v>
      </c>
      <c r="C5991" s="1" t="s">
        <v>2</v>
      </c>
      <c r="D5991" s="1" t="s">
        <v>26</v>
      </c>
      <c r="E5991" s="1" t="s">
        <v>4</v>
      </c>
      <c r="F5991" s="1" t="s">
        <v>131</v>
      </c>
      <c r="G5991" s="1" t="s">
        <v>5</v>
      </c>
      <c r="H5991" s="3">
        <v>94862</v>
      </c>
      <c r="I5991" s="9">
        <f>IF(H5991="?", AVERAGEIF(H:H, "&lt;&gt;?", H:H), H5991)</f>
        <v>94862</v>
      </c>
      <c r="J5991" s="11" t="str">
        <f>IF(D5991="?", "Unknown", D5991)</f>
        <v xml:space="preserve"> Sales</v>
      </c>
    </row>
    <row r="5992" spans="1:10" x14ac:dyDescent="0.3">
      <c r="A5992" s="1" t="s">
        <v>101</v>
      </c>
      <c r="B5992" s="2" t="s">
        <v>10</v>
      </c>
      <c r="C5992" s="2" t="s">
        <v>7</v>
      </c>
      <c r="D5992" s="1" t="s">
        <v>101</v>
      </c>
      <c r="E5992" s="2" t="s">
        <v>4</v>
      </c>
      <c r="F5992" s="2" t="s">
        <v>131</v>
      </c>
      <c r="G5992" s="2" t="s">
        <v>5</v>
      </c>
      <c r="H5992" s="3">
        <v>21234</v>
      </c>
      <c r="I5992" s="9">
        <f>IF(H5992="?", AVERAGEIF(H:H, "&lt;&gt;?", H:H), H5992)</f>
        <v>21234</v>
      </c>
      <c r="J5992" s="11" t="str">
        <f>IF(D5992="?", "Unknown", D5992)</f>
        <v>Unknown</v>
      </c>
    </row>
    <row r="5993" spans="1:10" x14ac:dyDescent="0.3">
      <c r="A5993" s="1" t="s">
        <v>9</v>
      </c>
      <c r="B5993" s="1" t="s">
        <v>10</v>
      </c>
      <c r="C5993" s="1" t="s">
        <v>7</v>
      </c>
      <c r="D5993" s="1" t="s">
        <v>34</v>
      </c>
      <c r="E5993" s="1" t="s">
        <v>4</v>
      </c>
      <c r="F5993" s="1" t="s">
        <v>131</v>
      </c>
      <c r="G5993" s="1" t="s">
        <v>5</v>
      </c>
      <c r="H5993" s="3">
        <v>15982</v>
      </c>
      <c r="I5993" s="9">
        <f>IF(H5993="?", AVERAGEIF(H:H, "&lt;&gt;?", H:H), H5993)</f>
        <v>15982</v>
      </c>
      <c r="J5993" s="11" t="str">
        <f>IF(D5993="?", "Unknown", D5993)</f>
        <v xml:space="preserve"> Machine-op-inspct</v>
      </c>
    </row>
    <row r="5994" spans="1:10" x14ac:dyDescent="0.3">
      <c r="A5994" s="2" t="s">
        <v>9</v>
      </c>
      <c r="B5994" s="2" t="s">
        <v>10</v>
      </c>
      <c r="C5994" s="2" t="s">
        <v>7</v>
      </c>
      <c r="D5994" s="2" t="s">
        <v>26</v>
      </c>
      <c r="E5994" s="2" t="s">
        <v>4</v>
      </c>
      <c r="F5994" s="2" t="s">
        <v>131</v>
      </c>
      <c r="G5994" s="2" t="s">
        <v>5</v>
      </c>
      <c r="H5994" s="3">
        <v>68862</v>
      </c>
      <c r="I5994" s="9">
        <f>IF(H5994="?", AVERAGEIF(H:H, "&lt;&gt;?", H:H), H5994)</f>
        <v>68862</v>
      </c>
      <c r="J5994" s="11" t="str">
        <f>IF(D5994="?", "Unknown", D5994)</f>
        <v xml:space="preserve"> Sales</v>
      </c>
    </row>
    <row r="5995" spans="1:10" x14ac:dyDescent="0.3">
      <c r="A5995" s="1" t="s">
        <v>9</v>
      </c>
      <c r="B5995" s="1" t="s">
        <v>27</v>
      </c>
      <c r="C5995" s="1" t="s">
        <v>11</v>
      </c>
      <c r="D5995" s="1" t="s">
        <v>26</v>
      </c>
      <c r="E5995" s="1" t="s">
        <v>4</v>
      </c>
      <c r="F5995" s="1" t="s">
        <v>131</v>
      </c>
      <c r="G5995" s="1" t="s">
        <v>5</v>
      </c>
      <c r="H5995" s="3">
        <v>67412</v>
      </c>
      <c r="I5995" s="9">
        <f>IF(H5995="?", AVERAGEIF(H:H, "&lt;&gt;?", H:H), H5995)</f>
        <v>67412</v>
      </c>
      <c r="J5995" s="11" t="str">
        <f>IF(D5995="?", "Unknown", D5995)</f>
        <v xml:space="preserve"> Sales</v>
      </c>
    </row>
    <row r="5996" spans="1:10" x14ac:dyDescent="0.3">
      <c r="A5996" s="2" t="s">
        <v>9</v>
      </c>
      <c r="B5996" s="2" t="s">
        <v>49</v>
      </c>
      <c r="C5996" s="2" t="s">
        <v>7</v>
      </c>
      <c r="D5996" s="2" t="s">
        <v>28</v>
      </c>
      <c r="E5996" s="2" t="s">
        <v>4</v>
      </c>
      <c r="F5996" s="2" t="s">
        <v>131</v>
      </c>
      <c r="G5996" s="2" t="s">
        <v>5</v>
      </c>
      <c r="H5996" s="3">
        <v>52696</v>
      </c>
      <c r="I5996" s="9">
        <f>IF(H5996="?", AVERAGEIF(H:H, "&lt;&gt;?", H:H), H5996)</f>
        <v>52696</v>
      </c>
      <c r="J5996" s="11" t="str">
        <f>IF(D5996="?", "Unknown", D5996)</f>
        <v xml:space="preserve"> Craft-repair</v>
      </c>
    </row>
    <row r="5997" spans="1:10" x14ac:dyDescent="0.3">
      <c r="A5997" s="1" t="s">
        <v>6</v>
      </c>
      <c r="B5997" s="1" t="s">
        <v>10</v>
      </c>
      <c r="C5997" s="1" t="s">
        <v>2</v>
      </c>
      <c r="D5997" s="1" t="s">
        <v>26</v>
      </c>
      <c r="E5997" s="1" t="s">
        <v>4</v>
      </c>
      <c r="F5997" s="1" t="s">
        <v>131</v>
      </c>
      <c r="G5997" s="1" t="s">
        <v>5</v>
      </c>
      <c r="H5997" s="3">
        <v>42485</v>
      </c>
      <c r="I5997" s="9">
        <f>IF(H5997="?", AVERAGEIF(H:H, "&lt;&gt;?", H:H), H5997)</f>
        <v>42485</v>
      </c>
      <c r="J5997" s="11" t="str">
        <f>IF(D5997="?", "Unknown", D5997)</f>
        <v xml:space="preserve"> Sales</v>
      </c>
    </row>
    <row r="5998" spans="1:10" x14ac:dyDescent="0.3">
      <c r="A5998" s="2" t="s">
        <v>9</v>
      </c>
      <c r="B5998" s="2" t="s">
        <v>22</v>
      </c>
      <c r="C5998" s="2" t="s">
        <v>2</v>
      </c>
      <c r="D5998" s="2" t="s">
        <v>3</v>
      </c>
      <c r="E5998" s="2" t="s">
        <v>4</v>
      </c>
      <c r="F5998" s="2" t="s">
        <v>131</v>
      </c>
      <c r="G5998" s="2" t="s">
        <v>5</v>
      </c>
      <c r="H5998" s="3">
        <v>18613</v>
      </c>
      <c r="I5998" s="9">
        <f>IF(H5998="?", AVERAGEIF(H:H, "&lt;&gt;?", H:H), H5998)</f>
        <v>18613</v>
      </c>
      <c r="J5998" s="11" t="str">
        <f>IF(D5998="?", "Unknown", D5998)</f>
        <v xml:space="preserve"> Adm-clerical</v>
      </c>
    </row>
    <row r="5999" spans="1:10" x14ac:dyDescent="0.3">
      <c r="A5999" s="1" t="s">
        <v>9</v>
      </c>
      <c r="B5999" s="1" t="s">
        <v>10</v>
      </c>
      <c r="C5999" s="1" t="s">
        <v>7</v>
      </c>
      <c r="D5999" s="1" t="s">
        <v>8</v>
      </c>
      <c r="E5999" s="1" t="s">
        <v>4</v>
      </c>
      <c r="F5999" s="1" t="s">
        <v>130</v>
      </c>
      <c r="G5999" s="1" t="s">
        <v>5</v>
      </c>
      <c r="H5999" s="3">
        <v>54582</v>
      </c>
      <c r="I5999" s="9">
        <f>IF(H5999="?", AVERAGEIF(H:H, "&lt;&gt;?", H:H), H5999)</f>
        <v>54582</v>
      </c>
      <c r="J5999" s="11" t="str">
        <f>IF(D5999="?", "Unknown", D5999)</f>
        <v xml:space="preserve"> Exec-managerial</v>
      </c>
    </row>
    <row r="6000" spans="1:10" x14ac:dyDescent="0.3">
      <c r="A6000" s="2" t="s">
        <v>9</v>
      </c>
      <c r="B6000" s="2" t="s">
        <v>1</v>
      </c>
      <c r="C6000" s="2" t="s">
        <v>2</v>
      </c>
      <c r="D6000" s="2" t="s">
        <v>3</v>
      </c>
      <c r="E6000" s="2" t="s">
        <v>4</v>
      </c>
      <c r="F6000" s="2" t="s">
        <v>130</v>
      </c>
      <c r="G6000" s="2" t="s">
        <v>5</v>
      </c>
      <c r="H6000" s="3">
        <v>28773</v>
      </c>
      <c r="I6000" s="9">
        <f>IF(H6000="?", AVERAGEIF(H:H, "&lt;&gt;?", H:H), H6000)</f>
        <v>28773</v>
      </c>
      <c r="J6000" s="11" t="str">
        <f>IF(D6000="?", "Unknown", D6000)</f>
        <v xml:space="preserve"> Adm-clerical</v>
      </c>
    </row>
    <row r="6001" spans="1:10" x14ac:dyDescent="0.3">
      <c r="A6001" s="1" t="s">
        <v>0</v>
      </c>
      <c r="B6001" s="1" t="s">
        <v>22</v>
      </c>
      <c r="C6001" s="1" t="s">
        <v>2</v>
      </c>
      <c r="D6001" s="1" t="s">
        <v>20</v>
      </c>
      <c r="E6001" s="1" t="s">
        <v>4</v>
      </c>
      <c r="F6001" s="1" t="s">
        <v>130</v>
      </c>
      <c r="G6001" s="1" t="s">
        <v>5</v>
      </c>
      <c r="H6001" s="3">
        <v>70126</v>
      </c>
      <c r="I6001" s="9">
        <f>IF(H6001="?", AVERAGEIF(H:H, "&lt;&gt;?", H:H), H6001)</f>
        <v>70126</v>
      </c>
      <c r="J6001" s="11" t="str">
        <f>IF(D6001="?", "Unknown", D6001)</f>
        <v xml:space="preserve"> Other-service</v>
      </c>
    </row>
    <row r="6002" spans="1:10" x14ac:dyDescent="0.3">
      <c r="A6002" s="2" t="s">
        <v>9</v>
      </c>
      <c r="B6002" s="2" t="s">
        <v>10</v>
      </c>
      <c r="C6002" s="2" t="s">
        <v>7</v>
      </c>
      <c r="D6002" s="2" t="s">
        <v>20</v>
      </c>
      <c r="E6002" s="2" t="s">
        <v>4</v>
      </c>
      <c r="F6002" s="2" t="s">
        <v>131</v>
      </c>
      <c r="G6002" s="2" t="s">
        <v>5</v>
      </c>
      <c r="H6002" s="3">
        <v>56714</v>
      </c>
      <c r="I6002" s="9">
        <f>IF(H6002="?", AVERAGEIF(H:H, "&lt;&gt;?", H:H), H6002)</f>
        <v>56714</v>
      </c>
      <c r="J6002" s="11" t="str">
        <f>IF(D6002="?", "Unknown", D6002)</f>
        <v xml:space="preserve"> Other-service</v>
      </c>
    </row>
    <row r="6003" spans="1:10" x14ac:dyDescent="0.3">
      <c r="A6003" s="1" t="s">
        <v>9</v>
      </c>
      <c r="B6003" s="1" t="s">
        <v>49</v>
      </c>
      <c r="C6003" s="1" t="s">
        <v>7</v>
      </c>
      <c r="D6003" s="1" t="s">
        <v>34</v>
      </c>
      <c r="E6003" s="1" t="s">
        <v>4</v>
      </c>
      <c r="F6003" s="1" t="s">
        <v>131</v>
      </c>
      <c r="G6003" s="1" t="s">
        <v>5</v>
      </c>
      <c r="H6003" s="3">
        <v>38358</v>
      </c>
      <c r="I6003" s="9">
        <f>IF(H6003="?", AVERAGEIF(H:H, "&lt;&gt;?", H:H), H6003)</f>
        <v>38358</v>
      </c>
      <c r="J6003" s="11" t="str">
        <f>IF(D6003="?", "Unknown", D6003)</f>
        <v xml:space="preserve"> Machine-op-inspct</v>
      </c>
    </row>
    <row r="6004" spans="1:10" x14ac:dyDescent="0.3">
      <c r="A6004" s="2" t="s">
        <v>9</v>
      </c>
      <c r="B6004" s="2" t="s">
        <v>10</v>
      </c>
      <c r="C6004" s="2" t="s">
        <v>2</v>
      </c>
      <c r="D6004" s="2" t="s">
        <v>15</v>
      </c>
      <c r="E6004" s="2" t="s">
        <v>14</v>
      </c>
      <c r="F6004" s="2" t="s">
        <v>131</v>
      </c>
      <c r="G6004" s="2" t="s">
        <v>5</v>
      </c>
      <c r="H6004" s="3">
        <v>45857</v>
      </c>
      <c r="I6004" s="9">
        <f>IF(H6004="?", AVERAGEIF(H:H, "&lt;&gt;?", H:H), H6004)</f>
        <v>45857</v>
      </c>
      <c r="J6004" s="11" t="str">
        <f>IF(D6004="?", "Unknown", D6004)</f>
        <v xml:space="preserve"> Prof-specialty</v>
      </c>
    </row>
    <row r="6005" spans="1:10" x14ac:dyDescent="0.3">
      <c r="A6005" s="1" t="s">
        <v>9</v>
      </c>
      <c r="B6005" s="1" t="s">
        <v>10</v>
      </c>
      <c r="C6005" s="1" t="s">
        <v>2</v>
      </c>
      <c r="D6005" s="1" t="s">
        <v>3</v>
      </c>
      <c r="E6005" s="1" t="s">
        <v>4</v>
      </c>
      <c r="F6005" s="1" t="s">
        <v>130</v>
      </c>
      <c r="G6005" s="1" t="s">
        <v>5</v>
      </c>
      <c r="H6005" s="3">
        <v>84271</v>
      </c>
      <c r="I6005" s="9">
        <f>IF(H6005="?", AVERAGEIF(H:H, "&lt;&gt;?", H:H), H6005)</f>
        <v>84271</v>
      </c>
      <c r="J6005" s="11" t="str">
        <f>IF(D6005="?", "Unknown", D6005)</f>
        <v xml:space="preserve"> Adm-clerical</v>
      </c>
    </row>
    <row r="6006" spans="1:10" x14ac:dyDescent="0.3">
      <c r="A6006" s="2" t="s">
        <v>9</v>
      </c>
      <c r="B6006" s="2" t="s">
        <v>1</v>
      </c>
      <c r="C6006" s="2" t="s">
        <v>7</v>
      </c>
      <c r="D6006" s="2" t="s">
        <v>15</v>
      </c>
      <c r="E6006" s="2" t="s">
        <v>4</v>
      </c>
      <c r="F6006" s="2" t="s">
        <v>131</v>
      </c>
      <c r="G6006" s="2" t="s">
        <v>5</v>
      </c>
      <c r="H6006" s="3">
        <v>23130</v>
      </c>
      <c r="I6006" s="9">
        <f>IF(H6006="?", AVERAGEIF(H:H, "&lt;&gt;?", H:H), H6006)</f>
        <v>23130</v>
      </c>
      <c r="J6006" s="11" t="str">
        <f>IF(D6006="?", "Unknown", D6006)</f>
        <v xml:space="preserve"> Prof-specialty</v>
      </c>
    </row>
    <row r="6007" spans="1:10" x14ac:dyDescent="0.3">
      <c r="A6007" s="1" t="s">
        <v>9</v>
      </c>
      <c r="B6007" s="1" t="s">
        <v>10</v>
      </c>
      <c r="C6007" s="1" t="s">
        <v>36</v>
      </c>
      <c r="D6007" s="1" t="s">
        <v>34</v>
      </c>
      <c r="E6007" s="1" t="s">
        <v>14</v>
      </c>
      <c r="F6007" s="1" t="s">
        <v>130</v>
      </c>
      <c r="G6007" s="1" t="s">
        <v>5</v>
      </c>
      <c r="H6007" s="3">
        <v>37710</v>
      </c>
      <c r="I6007" s="9">
        <f>IF(H6007="?", AVERAGEIF(H:H, "&lt;&gt;?", H:H), H6007)</f>
        <v>37710</v>
      </c>
      <c r="J6007" s="11" t="str">
        <f>IF(D6007="?", "Unknown", D6007)</f>
        <v xml:space="preserve"> Machine-op-inspct</v>
      </c>
    </row>
    <row r="6008" spans="1:10" x14ac:dyDescent="0.3">
      <c r="A6008" s="2" t="s">
        <v>9</v>
      </c>
      <c r="B6008" s="2" t="s">
        <v>10</v>
      </c>
      <c r="C6008" s="2" t="s">
        <v>7</v>
      </c>
      <c r="D6008" s="2" t="s">
        <v>20</v>
      </c>
      <c r="E6008" s="2" t="s">
        <v>4</v>
      </c>
      <c r="F6008" s="2" t="s">
        <v>130</v>
      </c>
      <c r="G6008" s="2" t="s">
        <v>5</v>
      </c>
      <c r="H6008" s="3">
        <v>45743</v>
      </c>
      <c r="I6008" s="9">
        <f>IF(H6008="?", AVERAGEIF(H:H, "&lt;&gt;?", H:H), H6008)</f>
        <v>45743</v>
      </c>
      <c r="J6008" s="11" t="str">
        <f>IF(D6008="?", "Unknown", D6008)</f>
        <v xml:space="preserve"> Other-service</v>
      </c>
    </row>
    <row r="6009" spans="1:10" x14ac:dyDescent="0.3">
      <c r="A6009" s="1" t="s">
        <v>9</v>
      </c>
      <c r="B6009" s="1" t="s">
        <v>22</v>
      </c>
      <c r="C6009" s="1" t="s">
        <v>2</v>
      </c>
      <c r="D6009" s="1" t="s">
        <v>3</v>
      </c>
      <c r="E6009" s="1" t="s">
        <v>4</v>
      </c>
      <c r="F6009" s="1" t="s">
        <v>130</v>
      </c>
      <c r="G6009" s="1" t="s">
        <v>5</v>
      </c>
      <c r="H6009" s="3">
        <v>91985</v>
      </c>
      <c r="I6009" s="9">
        <f>IF(H6009="?", AVERAGEIF(H:H, "&lt;&gt;?", H:H), H6009)</f>
        <v>91985</v>
      </c>
      <c r="J6009" s="11" t="str">
        <f>IF(D6009="?", "Unknown", D6009)</f>
        <v xml:space="preserve"> Adm-clerical</v>
      </c>
    </row>
    <row r="6010" spans="1:10" x14ac:dyDescent="0.3">
      <c r="A6010" s="2" t="s">
        <v>9</v>
      </c>
      <c r="B6010" s="2" t="s">
        <v>10</v>
      </c>
      <c r="C6010" s="2" t="s">
        <v>7</v>
      </c>
      <c r="D6010" s="2" t="s">
        <v>28</v>
      </c>
      <c r="E6010" s="2" t="s">
        <v>4</v>
      </c>
      <c r="F6010" s="2" t="s">
        <v>131</v>
      </c>
      <c r="G6010" s="2" t="s">
        <v>5</v>
      </c>
      <c r="H6010" s="3">
        <v>70510</v>
      </c>
      <c r="I6010" s="9">
        <f>IF(H6010="?", AVERAGEIF(H:H, "&lt;&gt;?", H:H), H6010)</f>
        <v>70510</v>
      </c>
      <c r="J6010" s="11" t="str">
        <f>IF(D6010="?", "Unknown", D6010)</f>
        <v xml:space="preserve"> Craft-repair</v>
      </c>
    </row>
    <row r="6011" spans="1:10" x14ac:dyDescent="0.3">
      <c r="A6011" s="1" t="s">
        <v>9</v>
      </c>
      <c r="B6011" s="1" t="s">
        <v>1</v>
      </c>
      <c r="C6011" s="1" t="s">
        <v>7</v>
      </c>
      <c r="D6011" s="1" t="s">
        <v>15</v>
      </c>
      <c r="E6011" s="1" t="s">
        <v>4</v>
      </c>
      <c r="F6011" s="1" t="s">
        <v>131</v>
      </c>
      <c r="G6011" s="1" t="s">
        <v>5</v>
      </c>
      <c r="H6011" s="3">
        <v>91182</v>
      </c>
      <c r="I6011" s="9">
        <f>IF(H6011="?", AVERAGEIF(H:H, "&lt;&gt;?", H:H), H6011)</f>
        <v>91182</v>
      </c>
      <c r="J6011" s="11" t="str">
        <f>IF(D6011="?", "Unknown", D6011)</f>
        <v xml:space="preserve"> Prof-specialty</v>
      </c>
    </row>
    <row r="6012" spans="1:10" x14ac:dyDescent="0.3">
      <c r="A6012" s="2" t="s">
        <v>9</v>
      </c>
      <c r="B6012" s="2" t="s">
        <v>10</v>
      </c>
      <c r="C6012" s="2" t="s">
        <v>7</v>
      </c>
      <c r="D6012" s="2" t="s">
        <v>30</v>
      </c>
      <c r="E6012" s="2" t="s">
        <v>4</v>
      </c>
      <c r="F6012" s="2" t="s">
        <v>131</v>
      </c>
      <c r="G6012" s="2" t="s">
        <v>5</v>
      </c>
      <c r="H6012" s="3">
        <v>73399</v>
      </c>
      <c r="I6012" s="9">
        <f>IF(H6012="?", AVERAGEIF(H:H, "&lt;&gt;?", H:H), H6012)</f>
        <v>73399</v>
      </c>
      <c r="J6012" s="11" t="str">
        <f>IF(D6012="?", "Unknown", D6012)</f>
        <v xml:space="preserve"> Transport-moving</v>
      </c>
    </row>
    <row r="6013" spans="1:10" x14ac:dyDescent="0.3">
      <c r="A6013" s="1" t="s">
        <v>9</v>
      </c>
      <c r="B6013" s="1" t="s">
        <v>17</v>
      </c>
      <c r="C6013" s="1" t="s">
        <v>7</v>
      </c>
      <c r="D6013" s="1" t="s">
        <v>3</v>
      </c>
      <c r="E6013" s="1" t="s">
        <v>4</v>
      </c>
      <c r="F6013" s="1" t="s">
        <v>131</v>
      </c>
      <c r="G6013" s="1" t="s">
        <v>5</v>
      </c>
      <c r="H6013" s="3">
        <v>74488</v>
      </c>
      <c r="I6013" s="9">
        <f>IF(H6013="?", AVERAGEIF(H:H, "&lt;&gt;?", H:H), H6013)</f>
        <v>74488</v>
      </c>
      <c r="J6013" s="11" t="str">
        <f>IF(D6013="?", "Unknown", D6013)</f>
        <v xml:space="preserve"> Adm-clerical</v>
      </c>
    </row>
    <row r="6014" spans="1:10" x14ac:dyDescent="0.3">
      <c r="A6014" s="2" t="s">
        <v>9</v>
      </c>
      <c r="B6014" s="2" t="s">
        <v>29</v>
      </c>
      <c r="C6014" s="2" t="s">
        <v>7</v>
      </c>
      <c r="D6014" s="2" t="s">
        <v>30</v>
      </c>
      <c r="E6014" s="2" t="s">
        <v>4</v>
      </c>
      <c r="F6014" s="2" t="s">
        <v>131</v>
      </c>
      <c r="G6014" s="2" t="s">
        <v>5</v>
      </c>
      <c r="H6014" s="3">
        <v>69799</v>
      </c>
      <c r="I6014" s="9">
        <f>IF(H6014="?", AVERAGEIF(H:H, "&lt;&gt;?", H:H), H6014)</f>
        <v>69799</v>
      </c>
      <c r="J6014" s="11" t="str">
        <f>IF(D6014="?", "Unknown", D6014)</f>
        <v xml:space="preserve"> Transport-moving</v>
      </c>
    </row>
    <row r="6015" spans="1:10" x14ac:dyDescent="0.3">
      <c r="A6015" s="1" t="s">
        <v>9</v>
      </c>
      <c r="B6015" s="1" t="s">
        <v>10</v>
      </c>
      <c r="C6015" s="1" t="s">
        <v>7</v>
      </c>
      <c r="D6015" s="1" t="s">
        <v>8</v>
      </c>
      <c r="E6015" s="1" t="s">
        <v>4</v>
      </c>
      <c r="F6015" s="1" t="s">
        <v>131</v>
      </c>
      <c r="G6015" s="1" t="s">
        <v>5</v>
      </c>
      <c r="H6015" s="3">
        <v>40684</v>
      </c>
      <c r="I6015" s="9">
        <f>IF(H6015="?", AVERAGEIF(H:H, "&lt;&gt;?", H:H), H6015)</f>
        <v>40684</v>
      </c>
      <c r="J6015" s="11" t="str">
        <f>IF(D6015="?", "Unknown", D6015)</f>
        <v xml:space="preserve"> Exec-managerial</v>
      </c>
    </row>
    <row r="6016" spans="1:10" x14ac:dyDescent="0.3">
      <c r="A6016" s="2" t="s">
        <v>39</v>
      </c>
      <c r="B6016" s="2" t="s">
        <v>1</v>
      </c>
      <c r="C6016" s="2" t="s">
        <v>7</v>
      </c>
      <c r="D6016" s="2" t="s">
        <v>15</v>
      </c>
      <c r="E6016" s="2" t="s">
        <v>4</v>
      </c>
      <c r="F6016" s="2" t="s">
        <v>131</v>
      </c>
      <c r="G6016" s="2" t="s">
        <v>5</v>
      </c>
      <c r="H6016" s="3">
        <v>66386</v>
      </c>
      <c r="I6016" s="9">
        <f>IF(H6016="?", AVERAGEIF(H:H, "&lt;&gt;?", H:H), H6016)</f>
        <v>66386</v>
      </c>
      <c r="J6016" s="11" t="str">
        <f>IF(D6016="?", "Unknown", D6016)</f>
        <v xml:space="preserve"> Prof-specialty</v>
      </c>
    </row>
    <row r="6017" spans="1:10" x14ac:dyDescent="0.3">
      <c r="A6017" s="1" t="s">
        <v>47</v>
      </c>
      <c r="B6017" s="1" t="s">
        <v>13</v>
      </c>
      <c r="C6017" s="1" t="s">
        <v>11</v>
      </c>
      <c r="D6017" s="1" t="s">
        <v>26</v>
      </c>
      <c r="E6017" s="1" t="s">
        <v>4</v>
      </c>
      <c r="F6017" s="1" t="s">
        <v>131</v>
      </c>
      <c r="G6017" s="1" t="s">
        <v>5</v>
      </c>
      <c r="H6017" s="3">
        <v>35861</v>
      </c>
      <c r="I6017" s="9">
        <f>IF(H6017="?", AVERAGEIF(H:H, "&lt;&gt;?", H:H), H6017)</f>
        <v>35861</v>
      </c>
      <c r="J6017" s="11" t="str">
        <f>IF(D6017="?", "Unknown", D6017)</f>
        <v xml:space="preserve"> Sales</v>
      </c>
    </row>
    <row r="6018" spans="1:10" x14ac:dyDescent="0.3">
      <c r="A6018" s="2" t="s">
        <v>9</v>
      </c>
      <c r="B6018" s="2" t="s">
        <v>10</v>
      </c>
      <c r="C6018" s="2" t="s">
        <v>11</v>
      </c>
      <c r="D6018" s="2" t="s">
        <v>8</v>
      </c>
      <c r="E6018" s="2" t="s">
        <v>4</v>
      </c>
      <c r="F6018" s="2" t="s">
        <v>131</v>
      </c>
      <c r="G6018" s="2" t="s">
        <v>5</v>
      </c>
      <c r="H6018" s="3">
        <v>46215</v>
      </c>
      <c r="I6018" s="9">
        <f>IF(H6018="?", AVERAGEIF(H:H, "&lt;&gt;?", H:H), H6018)</f>
        <v>46215</v>
      </c>
      <c r="J6018" s="11" t="str">
        <f>IF(D6018="?", "Unknown", D6018)</f>
        <v xml:space="preserve"> Exec-managerial</v>
      </c>
    </row>
    <row r="6019" spans="1:10" x14ac:dyDescent="0.3">
      <c r="A6019" s="1" t="s">
        <v>9</v>
      </c>
      <c r="B6019" s="1" t="s">
        <v>25</v>
      </c>
      <c r="C6019" s="1" t="s">
        <v>11</v>
      </c>
      <c r="D6019" s="1" t="s">
        <v>3</v>
      </c>
      <c r="E6019" s="1" t="s">
        <v>4</v>
      </c>
      <c r="F6019" s="1" t="s">
        <v>130</v>
      </c>
      <c r="G6019" s="1" t="s">
        <v>5</v>
      </c>
      <c r="H6019" s="3">
        <v>76394</v>
      </c>
      <c r="I6019" s="9">
        <f>IF(H6019="?", AVERAGEIF(H:H, "&lt;&gt;?", H:H), H6019)</f>
        <v>76394</v>
      </c>
      <c r="J6019" s="11" t="str">
        <f>IF(D6019="?", "Unknown", D6019)</f>
        <v xml:space="preserve"> Adm-clerical</v>
      </c>
    </row>
    <row r="6020" spans="1:10" x14ac:dyDescent="0.3">
      <c r="A6020" s="2" t="s">
        <v>39</v>
      </c>
      <c r="B6020" s="2" t="s">
        <v>18</v>
      </c>
      <c r="C6020" s="2" t="s">
        <v>36</v>
      </c>
      <c r="D6020" s="2" t="s">
        <v>20</v>
      </c>
      <c r="E6020" s="2" t="s">
        <v>4</v>
      </c>
      <c r="F6020" s="2" t="s">
        <v>130</v>
      </c>
      <c r="G6020" s="2" t="s">
        <v>5</v>
      </c>
      <c r="H6020" s="3">
        <v>22621</v>
      </c>
      <c r="I6020" s="9">
        <f>IF(H6020="?", AVERAGEIF(H:H, "&lt;&gt;?", H:H), H6020)</f>
        <v>22621</v>
      </c>
      <c r="J6020" s="11" t="str">
        <f>IF(D6020="?", "Unknown", D6020)</f>
        <v xml:space="preserve"> Other-service</v>
      </c>
    </row>
    <row r="6021" spans="1:10" x14ac:dyDescent="0.3">
      <c r="A6021" s="1" t="s">
        <v>47</v>
      </c>
      <c r="B6021" s="1" t="s">
        <v>35</v>
      </c>
      <c r="C6021" s="1" t="s">
        <v>7</v>
      </c>
      <c r="D6021" s="1" t="s">
        <v>15</v>
      </c>
      <c r="E6021" s="1" t="s">
        <v>4</v>
      </c>
      <c r="F6021" s="1" t="s">
        <v>131</v>
      </c>
      <c r="G6021" s="1" t="s">
        <v>5</v>
      </c>
      <c r="H6021" s="3">
        <v>34509</v>
      </c>
      <c r="I6021" s="9">
        <f>IF(H6021="?", AVERAGEIF(H:H, "&lt;&gt;?", H:H), H6021)</f>
        <v>34509</v>
      </c>
      <c r="J6021" s="11" t="str">
        <f>IF(D6021="?", "Unknown", D6021)</f>
        <v xml:space="preserve"> Prof-specialty</v>
      </c>
    </row>
    <row r="6022" spans="1:10" x14ac:dyDescent="0.3">
      <c r="A6022" s="2" t="s">
        <v>9</v>
      </c>
      <c r="B6022" s="2" t="s">
        <v>10</v>
      </c>
      <c r="C6022" s="2" t="s">
        <v>11</v>
      </c>
      <c r="D6022" s="2" t="s">
        <v>8</v>
      </c>
      <c r="E6022" s="2" t="s">
        <v>14</v>
      </c>
      <c r="F6022" s="2" t="s">
        <v>130</v>
      </c>
      <c r="G6022" s="2" t="s">
        <v>5</v>
      </c>
      <c r="H6022" s="3">
        <v>65726</v>
      </c>
      <c r="I6022" s="9">
        <f>IF(H6022="?", AVERAGEIF(H:H, "&lt;&gt;?", H:H), H6022)</f>
        <v>65726</v>
      </c>
      <c r="J6022" s="11" t="str">
        <f>IF(D6022="?", "Unknown", D6022)</f>
        <v xml:space="preserve"> Exec-managerial</v>
      </c>
    </row>
    <row r="6023" spans="1:10" x14ac:dyDescent="0.3">
      <c r="A6023" s="1" t="s">
        <v>0</v>
      </c>
      <c r="B6023" s="1" t="s">
        <v>1</v>
      </c>
      <c r="C6023" s="1" t="s">
        <v>2</v>
      </c>
      <c r="D6023" s="1" t="s">
        <v>15</v>
      </c>
      <c r="E6023" s="1" t="s">
        <v>4</v>
      </c>
      <c r="F6023" s="1" t="s">
        <v>130</v>
      </c>
      <c r="G6023" s="1" t="s">
        <v>5</v>
      </c>
      <c r="H6023" s="3">
        <v>78884</v>
      </c>
      <c r="I6023" s="9">
        <f>IF(H6023="?", AVERAGEIF(H:H, "&lt;&gt;?", H:H), H6023)</f>
        <v>78884</v>
      </c>
      <c r="J6023" s="11" t="str">
        <f>IF(D6023="?", "Unknown", D6023)</f>
        <v xml:space="preserve"> Prof-specialty</v>
      </c>
    </row>
    <row r="6024" spans="1:10" x14ac:dyDescent="0.3">
      <c r="A6024" s="2" t="s">
        <v>9</v>
      </c>
      <c r="B6024" s="2" t="s">
        <v>10</v>
      </c>
      <c r="C6024" s="2" t="s">
        <v>2</v>
      </c>
      <c r="D6024" s="2" t="s">
        <v>12</v>
      </c>
      <c r="E6024" s="2" t="s">
        <v>4</v>
      </c>
      <c r="F6024" s="2" t="s">
        <v>131</v>
      </c>
      <c r="G6024" s="2" t="s">
        <v>5</v>
      </c>
      <c r="H6024" s="3">
        <v>35781</v>
      </c>
      <c r="I6024" s="9">
        <f>IF(H6024="?", AVERAGEIF(H:H, "&lt;&gt;?", H:H), H6024)</f>
        <v>35781</v>
      </c>
      <c r="J6024" s="11" t="str">
        <f>IF(D6024="?", "Unknown", D6024)</f>
        <v xml:space="preserve"> Handlers-cleaners</v>
      </c>
    </row>
    <row r="6025" spans="1:10" x14ac:dyDescent="0.3">
      <c r="A6025" s="1" t="s">
        <v>9</v>
      </c>
      <c r="B6025" s="1" t="s">
        <v>10</v>
      </c>
      <c r="C6025" s="1" t="s">
        <v>7</v>
      </c>
      <c r="D6025" s="1" t="s">
        <v>28</v>
      </c>
      <c r="E6025" s="1" t="s">
        <v>4</v>
      </c>
      <c r="F6025" s="1" t="s">
        <v>131</v>
      </c>
      <c r="G6025" s="1" t="s">
        <v>5</v>
      </c>
      <c r="H6025" s="3">
        <v>66586</v>
      </c>
      <c r="I6025" s="9">
        <f>IF(H6025="?", AVERAGEIF(H:H, "&lt;&gt;?", H:H), H6025)</f>
        <v>66586</v>
      </c>
      <c r="J6025" s="11" t="str">
        <f>IF(D6025="?", "Unknown", D6025)</f>
        <v xml:space="preserve"> Craft-repair</v>
      </c>
    </row>
    <row r="6026" spans="1:10" x14ac:dyDescent="0.3">
      <c r="A6026" s="2" t="s">
        <v>9</v>
      </c>
      <c r="B6026" s="2" t="s">
        <v>1</v>
      </c>
      <c r="C6026" s="2" t="s">
        <v>11</v>
      </c>
      <c r="D6026" s="2" t="s">
        <v>26</v>
      </c>
      <c r="E6026" s="2" t="s">
        <v>4</v>
      </c>
      <c r="F6026" s="2" t="s">
        <v>131</v>
      </c>
      <c r="G6026" s="2" t="s">
        <v>5</v>
      </c>
      <c r="H6026" s="3">
        <v>37275</v>
      </c>
      <c r="I6026" s="9">
        <f>IF(H6026="?", AVERAGEIF(H:H, "&lt;&gt;?", H:H), H6026)</f>
        <v>37275</v>
      </c>
      <c r="J6026" s="11" t="str">
        <f>IF(D6026="?", "Unknown", D6026)</f>
        <v xml:space="preserve"> Sales</v>
      </c>
    </row>
    <row r="6027" spans="1:10" x14ac:dyDescent="0.3">
      <c r="A6027" s="1" t="s">
        <v>9</v>
      </c>
      <c r="B6027" s="1" t="s">
        <v>1</v>
      </c>
      <c r="C6027" s="1" t="s">
        <v>7</v>
      </c>
      <c r="D6027" s="1" t="s">
        <v>15</v>
      </c>
      <c r="E6027" s="1" t="s">
        <v>4</v>
      </c>
      <c r="F6027" s="1" t="s">
        <v>131</v>
      </c>
      <c r="G6027" s="1" t="s">
        <v>5</v>
      </c>
      <c r="H6027" s="3">
        <v>55611</v>
      </c>
      <c r="I6027" s="9">
        <f>IF(H6027="?", AVERAGEIF(H:H, "&lt;&gt;?", H:H), H6027)</f>
        <v>55611</v>
      </c>
      <c r="J6027" s="11" t="str">
        <f>IF(D6027="?", "Unknown", D6027)</f>
        <v xml:space="preserve"> Prof-specialty</v>
      </c>
    </row>
    <row r="6028" spans="1:10" x14ac:dyDescent="0.3">
      <c r="A6028" s="1" t="s">
        <v>47</v>
      </c>
      <c r="B6028" s="1" t="s">
        <v>10</v>
      </c>
      <c r="C6028" s="1" t="s">
        <v>7</v>
      </c>
      <c r="D6028" s="1" t="s">
        <v>8</v>
      </c>
      <c r="E6028" s="1" t="s">
        <v>4</v>
      </c>
      <c r="F6028" s="1" t="s">
        <v>130</v>
      </c>
      <c r="G6028" s="1" t="s">
        <v>5</v>
      </c>
      <c r="H6028" s="3">
        <v>61753</v>
      </c>
      <c r="I6028" s="9">
        <f>IF(H6028="?", AVERAGEIF(H:H, "&lt;&gt;?", H:H), H6028)</f>
        <v>61753</v>
      </c>
      <c r="J6028" s="11" t="str">
        <f>IF(D6028="?", "Unknown", D6028)</f>
        <v xml:space="preserve"> Exec-managerial</v>
      </c>
    </row>
    <row r="6029" spans="1:10" x14ac:dyDescent="0.3">
      <c r="A6029" s="1" t="s">
        <v>9</v>
      </c>
      <c r="B6029" s="1" t="s">
        <v>13</v>
      </c>
      <c r="C6029" s="1" t="s">
        <v>2</v>
      </c>
      <c r="D6029" s="1" t="s">
        <v>20</v>
      </c>
      <c r="E6029" s="1" t="s">
        <v>14</v>
      </c>
      <c r="F6029" s="1" t="s">
        <v>131</v>
      </c>
      <c r="G6029" s="1" t="s">
        <v>5</v>
      </c>
      <c r="H6029" s="3">
        <v>74842</v>
      </c>
      <c r="I6029" s="9">
        <f>IF(H6029="?", AVERAGEIF(H:H, "&lt;&gt;?", H:H), H6029)</f>
        <v>74842</v>
      </c>
      <c r="J6029" s="11" t="str">
        <f>IF(D6029="?", "Unknown", D6029)</f>
        <v xml:space="preserve"> Other-service</v>
      </c>
    </row>
    <row r="6030" spans="1:10" x14ac:dyDescent="0.3">
      <c r="A6030" s="2" t="s">
        <v>9</v>
      </c>
      <c r="B6030" s="2" t="s">
        <v>49</v>
      </c>
      <c r="C6030" s="2" t="s">
        <v>7</v>
      </c>
      <c r="D6030" s="2" t="s">
        <v>34</v>
      </c>
      <c r="E6030" s="2" t="s">
        <v>4</v>
      </c>
      <c r="F6030" s="2" t="s">
        <v>131</v>
      </c>
      <c r="G6030" s="2" t="s">
        <v>5</v>
      </c>
      <c r="H6030" s="3">
        <v>59039</v>
      </c>
      <c r="I6030" s="9">
        <f>IF(H6030="?", AVERAGEIF(H:H, "&lt;&gt;?", H:H), H6030)</f>
        <v>59039</v>
      </c>
      <c r="J6030" s="11" t="str">
        <f>IF(D6030="?", "Unknown", D6030)</f>
        <v xml:space="preserve"> Machine-op-inspct</v>
      </c>
    </row>
    <row r="6031" spans="1:10" x14ac:dyDescent="0.3">
      <c r="A6031" s="1" t="s">
        <v>6</v>
      </c>
      <c r="B6031" s="1" t="s">
        <v>22</v>
      </c>
      <c r="C6031" s="1" t="s">
        <v>7</v>
      </c>
      <c r="D6031" s="1" t="s">
        <v>15</v>
      </c>
      <c r="E6031" s="1" t="s">
        <v>4</v>
      </c>
      <c r="F6031" s="1" t="s">
        <v>131</v>
      </c>
      <c r="G6031" s="1" t="s">
        <v>5</v>
      </c>
      <c r="H6031" s="3">
        <v>37370</v>
      </c>
      <c r="I6031" s="9">
        <f>IF(H6031="?", AVERAGEIF(H:H, "&lt;&gt;?", H:H), H6031)</f>
        <v>37370</v>
      </c>
      <c r="J6031" s="11" t="str">
        <f>IF(D6031="?", "Unknown", D6031)</f>
        <v xml:space="preserve"> Prof-specialty</v>
      </c>
    </row>
    <row r="6032" spans="1:10" x14ac:dyDescent="0.3">
      <c r="A6032" s="2" t="s">
        <v>9</v>
      </c>
      <c r="B6032" s="2" t="s">
        <v>18</v>
      </c>
      <c r="C6032" s="2" t="s">
        <v>7</v>
      </c>
      <c r="D6032" s="2" t="s">
        <v>28</v>
      </c>
      <c r="E6032" s="2" t="s">
        <v>4</v>
      </c>
      <c r="F6032" s="2" t="s">
        <v>131</v>
      </c>
      <c r="G6032" s="2" t="s">
        <v>5</v>
      </c>
      <c r="H6032" s="3">
        <v>85534</v>
      </c>
      <c r="I6032" s="9">
        <f>IF(H6032="?", AVERAGEIF(H:H, "&lt;&gt;?", H:H), H6032)</f>
        <v>85534</v>
      </c>
      <c r="J6032" s="11" t="str">
        <f>IF(D6032="?", "Unknown", D6032)</f>
        <v xml:space="preserve"> Craft-repair</v>
      </c>
    </row>
    <row r="6033" spans="1:10" x14ac:dyDescent="0.3">
      <c r="A6033" s="1" t="s">
        <v>6</v>
      </c>
      <c r="B6033" s="1" t="s">
        <v>10</v>
      </c>
      <c r="C6033" s="1" t="s">
        <v>7</v>
      </c>
      <c r="D6033" s="1" t="s">
        <v>28</v>
      </c>
      <c r="E6033" s="1" t="s">
        <v>4</v>
      </c>
      <c r="F6033" s="1" t="s">
        <v>131</v>
      </c>
      <c r="G6033" s="1" t="s">
        <v>5</v>
      </c>
      <c r="H6033" s="3">
        <v>27867</v>
      </c>
      <c r="I6033" s="9">
        <f>IF(H6033="?", AVERAGEIF(H:H, "&lt;&gt;?", H:H), H6033)</f>
        <v>27867</v>
      </c>
      <c r="J6033" s="11" t="str">
        <f>IF(D6033="?", "Unknown", D6033)</f>
        <v xml:space="preserve"> Craft-repair</v>
      </c>
    </row>
    <row r="6034" spans="1:10" x14ac:dyDescent="0.3">
      <c r="A6034" s="2" t="s">
        <v>9</v>
      </c>
      <c r="B6034" s="2" t="s">
        <v>22</v>
      </c>
      <c r="C6034" s="2" t="s">
        <v>7</v>
      </c>
      <c r="D6034" s="2" t="s">
        <v>3</v>
      </c>
      <c r="E6034" s="2" t="s">
        <v>4</v>
      </c>
      <c r="F6034" s="2" t="s">
        <v>131</v>
      </c>
      <c r="G6034" s="2" t="s">
        <v>5</v>
      </c>
      <c r="H6034" s="3">
        <v>45490</v>
      </c>
      <c r="I6034" s="9">
        <f>IF(H6034="?", AVERAGEIF(H:H, "&lt;&gt;?", H:H), H6034)</f>
        <v>45490</v>
      </c>
      <c r="J6034" s="11" t="str">
        <f>IF(D6034="?", "Unknown", D6034)</f>
        <v xml:space="preserve"> Adm-clerical</v>
      </c>
    </row>
    <row r="6035" spans="1:10" x14ac:dyDescent="0.3">
      <c r="A6035" s="1" t="s">
        <v>6</v>
      </c>
      <c r="B6035" s="1" t="s">
        <v>22</v>
      </c>
      <c r="C6035" s="1" t="s">
        <v>7</v>
      </c>
      <c r="D6035" s="1" t="s">
        <v>15</v>
      </c>
      <c r="E6035" s="1" t="s">
        <v>4</v>
      </c>
      <c r="F6035" s="1" t="s">
        <v>131</v>
      </c>
      <c r="G6035" s="1" t="s">
        <v>5</v>
      </c>
      <c r="H6035" s="3">
        <v>57148</v>
      </c>
      <c r="I6035" s="9">
        <f>IF(H6035="?", AVERAGEIF(H:H, "&lt;&gt;?", H:H), H6035)</f>
        <v>57148</v>
      </c>
      <c r="J6035" s="11" t="str">
        <f>IF(D6035="?", "Unknown", D6035)</f>
        <v xml:space="preserve"> Prof-specialty</v>
      </c>
    </row>
    <row r="6036" spans="1:10" x14ac:dyDescent="0.3">
      <c r="A6036" s="2" t="s">
        <v>9</v>
      </c>
      <c r="B6036" s="2" t="s">
        <v>10</v>
      </c>
      <c r="C6036" s="2" t="s">
        <v>11</v>
      </c>
      <c r="D6036" s="2" t="s">
        <v>8</v>
      </c>
      <c r="E6036" s="2" t="s">
        <v>4</v>
      </c>
      <c r="F6036" s="2" t="s">
        <v>131</v>
      </c>
      <c r="G6036" s="2" t="s">
        <v>5</v>
      </c>
      <c r="H6036" s="3">
        <v>26495</v>
      </c>
      <c r="I6036" s="9">
        <f>IF(H6036="?", AVERAGEIF(H:H, "&lt;&gt;?", H:H), H6036)</f>
        <v>26495</v>
      </c>
      <c r="J6036" s="11" t="str">
        <f>IF(D6036="?", "Unknown", D6036)</f>
        <v xml:space="preserve"> Exec-managerial</v>
      </c>
    </row>
    <row r="6037" spans="1:10" x14ac:dyDescent="0.3">
      <c r="A6037" s="1" t="s">
        <v>9</v>
      </c>
      <c r="B6037" s="1" t="s">
        <v>1</v>
      </c>
      <c r="C6037" s="1" t="s">
        <v>2</v>
      </c>
      <c r="D6037" s="1" t="s">
        <v>15</v>
      </c>
      <c r="E6037" s="1" t="s">
        <v>4</v>
      </c>
      <c r="F6037" s="1" t="s">
        <v>130</v>
      </c>
      <c r="G6037" s="1" t="s">
        <v>5</v>
      </c>
      <c r="H6037" s="3">
        <v>58443</v>
      </c>
      <c r="I6037" s="9">
        <f>IF(H6037="?", AVERAGEIF(H:H, "&lt;&gt;?", H:H), H6037)</f>
        <v>58443</v>
      </c>
      <c r="J6037" s="11" t="str">
        <f>IF(D6037="?", "Unknown", D6037)</f>
        <v xml:space="preserve"> Prof-specialty</v>
      </c>
    </row>
    <row r="6038" spans="1:10" x14ac:dyDescent="0.3">
      <c r="A6038" s="2" t="s">
        <v>9</v>
      </c>
      <c r="B6038" s="2" t="s">
        <v>45</v>
      </c>
      <c r="C6038" s="2" t="s">
        <v>11</v>
      </c>
      <c r="D6038" s="2" t="s">
        <v>15</v>
      </c>
      <c r="E6038" s="2" t="s">
        <v>4</v>
      </c>
      <c r="F6038" s="2" t="s">
        <v>131</v>
      </c>
      <c r="G6038" s="2" t="s">
        <v>5</v>
      </c>
      <c r="H6038" s="3">
        <v>73955</v>
      </c>
      <c r="I6038" s="9">
        <f>IF(H6038="?", AVERAGEIF(H:H, "&lt;&gt;?", H:H), H6038)</f>
        <v>73955</v>
      </c>
      <c r="J6038" s="11" t="str">
        <f>IF(D6038="?", "Unknown", D6038)</f>
        <v xml:space="preserve"> Prof-specialty</v>
      </c>
    </row>
    <row r="6039" spans="1:10" x14ac:dyDescent="0.3">
      <c r="A6039" s="1" t="s">
        <v>9</v>
      </c>
      <c r="B6039" s="1" t="s">
        <v>27</v>
      </c>
      <c r="C6039" s="1" t="s">
        <v>7</v>
      </c>
      <c r="D6039" s="1" t="s">
        <v>28</v>
      </c>
      <c r="E6039" s="1" t="s">
        <v>4</v>
      </c>
      <c r="F6039" s="1" t="s">
        <v>131</v>
      </c>
      <c r="G6039" s="1" t="s">
        <v>5</v>
      </c>
      <c r="H6039" s="3">
        <v>62955</v>
      </c>
      <c r="I6039" s="9">
        <f>IF(H6039="?", AVERAGEIF(H:H, "&lt;&gt;?", H:H), H6039)</f>
        <v>62955</v>
      </c>
      <c r="J6039" s="11" t="str">
        <f>IF(D6039="?", "Unknown", D6039)</f>
        <v xml:space="preserve"> Craft-repair</v>
      </c>
    </row>
    <row r="6040" spans="1:10" x14ac:dyDescent="0.3">
      <c r="A6040" s="2" t="s">
        <v>9</v>
      </c>
      <c r="B6040" s="2" t="s">
        <v>10</v>
      </c>
      <c r="C6040" s="2" t="s">
        <v>2</v>
      </c>
      <c r="D6040" s="2" t="s">
        <v>12</v>
      </c>
      <c r="E6040" s="2" t="s">
        <v>14</v>
      </c>
      <c r="F6040" s="2" t="s">
        <v>131</v>
      </c>
      <c r="G6040" s="2" t="s">
        <v>5</v>
      </c>
      <c r="H6040" s="3">
        <v>76699</v>
      </c>
      <c r="I6040" s="9">
        <f>IF(H6040="?", AVERAGEIF(H:H, "&lt;&gt;?", H:H), H6040)</f>
        <v>76699</v>
      </c>
      <c r="J6040" s="11" t="str">
        <f>IF(D6040="?", "Unknown", D6040)</f>
        <v xml:space="preserve"> Handlers-cleaners</v>
      </c>
    </row>
    <row r="6041" spans="1:10" x14ac:dyDescent="0.3">
      <c r="A6041" s="1" t="s">
        <v>39</v>
      </c>
      <c r="B6041" s="1" t="s">
        <v>10</v>
      </c>
      <c r="C6041" s="1" t="s">
        <v>11</v>
      </c>
      <c r="D6041" s="1" t="s">
        <v>28</v>
      </c>
      <c r="E6041" s="1" t="s">
        <v>4</v>
      </c>
      <c r="F6041" s="1" t="s">
        <v>131</v>
      </c>
      <c r="G6041" s="1" t="s">
        <v>5</v>
      </c>
      <c r="H6041" s="3">
        <v>22291</v>
      </c>
      <c r="I6041" s="9">
        <f>IF(H6041="?", AVERAGEIF(H:H, "&lt;&gt;?", H:H), H6041)</f>
        <v>22291</v>
      </c>
      <c r="J6041" s="11" t="str">
        <f>IF(D6041="?", "Unknown", D6041)</f>
        <v xml:space="preserve"> Craft-repair</v>
      </c>
    </row>
    <row r="6042" spans="1:10" x14ac:dyDescent="0.3">
      <c r="A6042" s="2" t="s">
        <v>9</v>
      </c>
      <c r="B6042" s="2" t="s">
        <v>1</v>
      </c>
      <c r="C6042" s="2" t="s">
        <v>7</v>
      </c>
      <c r="D6042" s="2" t="s">
        <v>26</v>
      </c>
      <c r="E6042" s="2" t="s">
        <v>4</v>
      </c>
      <c r="F6042" s="2" t="s">
        <v>131</v>
      </c>
      <c r="G6042" s="2" t="s">
        <v>5</v>
      </c>
      <c r="H6042" s="3">
        <v>93643</v>
      </c>
      <c r="I6042" s="9">
        <f>IF(H6042="?", AVERAGEIF(H:H, "&lt;&gt;?", H:H), H6042)</f>
        <v>93643</v>
      </c>
      <c r="J6042" s="11" t="str">
        <f>IF(D6042="?", "Unknown", D6042)</f>
        <v xml:space="preserve"> Sales</v>
      </c>
    </row>
    <row r="6043" spans="1:10" x14ac:dyDescent="0.3">
      <c r="A6043" s="1" t="s">
        <v>9</v>
      </c>
      <c r="B6043" s="1" t="s">
        <v>10</v>
      </c>
      <c r="C6043" s="1" t="s">
        <v>2</v>
      </c>
      <c r="D6043" s="1" t="s">
        <v>12</v>
      </c>
      <c r="E6043" s="1" t="s">
        <v>14</v>
      </c>
      <c r="F6043" s="1" t="s">
        <v>130</v>
      </c>
      <c r="G6043" s="1" t="s">
        <v>5</v>
      </c>
      <c r="H6043" s="3">
        <v>19423</v>
      </c>
      <c r="I6043" s="9">
        <f>IF(H6043="?", AVERAGEIF(H:H, "&lt;&gt;?", H:H), H6043)</f>
        <v>19423</v>
      </c>
      <c r="J6043" s="11" t="str">
        <f>IF(D6043="?", "Unknown", D6043)</f>
        <v xml:space="preserve"> Handlers-cleaners</v>
      </c>
    </row>
    <row r="6044" spans="1:10" x14ac:dyDescent="0.3">
      <c r="A6044" s="1" t="s">
        <v>101</v>
      </c>
      <c r="B6044" s="2" t="s">
        <v>22</v>
      </c>
      <c r="C6044" s="2" t="s">
        <v>2</v>
      </c>
      <c r="D6044" s="1" t="s">
        <v>101</v>
      </c>
      <c r="E6044" s="2" t="s">
        <v>4</v>
      </c>
      <c r="F6044" s="2" t="s">
        <v>131</v>
      </c>
      <c r="G6044" s="2" t="s">
        <v>5</v>
      </c>
      <c r="H6044" s="3">
        <v>75338</v>
      </c>
      <c r="I6044" s="9">
        <f>IF(H6044="?", AVERAGEIF(H:H, "&lt;&gt;?", H:H), H6044)</f>
        <v>75338</v>
      </c>
      <c r="J6044" s="11" t="str">
        <f>IF(D6044="?", "Unknown", D6044)</f>
        <v>Unknown</v>
      </c>
    </row>
    <row r="6045" spans="1:10" x14ac:dyDescent="0.3">
      <c r="A6045" s="1" t="s">
        <v>101</v>
      </c>
      <c r="B6045" s="1" t="s">
        <v>10</v>
      </c>
      <c r="C6045" s="1" t="s">
        <v>36</v>
      </c>
      <c r="D6045" s="1" t="s">
        <v>101</v>
      </c>
      <c r="E6045" s="1" t="s">
        <v>4</v>
      </c>
      <c r="F6045" s="1" t="s">
        <v>130</v>
      </c>
      <c r="G6045" s="1" t="s">
        <v>5</v>
      </c>
      <c r="H6045" s="3">
        <v>63208</v>
      </c>
      <c r="I6045" s="9">
        <f>IF(H6045="?", AVERAGEIF(H:H, "&lt;&gt;?", H:H), H6045)</f>
        <v>63208</v>
      </c>
      <c r="J6045" s="11" t="str">
        <f>IF(D6045="?", "Unknown", D6045)</f>
        <v>Unknown</v>
      </c>
    </row>
    <row r="6046" spans="1:10" x14ac:dyDescent="0.3">
      <c r="A6046" s="2" t="s">
        <v>0</v>
      </c>
      <c r="B6046" s="2" t="s">
        <v>17</v>
      </c>
      <c r="C6046" s="2" t="s">
        <v>7</v>
      </c>
      <c r="D6046" s="2" t="s">
        <v>15</v>
      </c>
      <c r="E6046" s="2" t="s">
        <v>4</v>
      </c>
      <c r="F6046" s="2" t="s">
        <v>131</v>
      </c>
      <c r="G6046" s="2" t="s">
        <v>5</v>
      </c>
      <c r="H6046" s="3">
        <v>47642</v>
      </c>
      <c r="I6046" s="9">
        <f>IF(H6046="?", AVERAGEIF(H:H, "&lt;&gt;?", H:H), H6046)</f>
        <v>47642</v>
      </c>
      <c r="J6046" s="11" t="str">
        <f>IF(D6046="?", "Unknown", D6046)</f>
        <v xml:space="preserve"> Prof-specialty</v>
      </c>
    </row>
    <row r="6047" spans="1:10" x14ac:dyDescent="0.3">
      <c r="A6047" s="1" t="s">
        <v>9</v>
      </c>
      <c r="B6047" s="1" t="s">
        <v>22</v>
      </c>
      <c r="C6047" s="1" t="s">
        <v>2</v>
      </c>
      <c r="D6047" s="1" t="s">
        <v>33</v>
      </c>
      <c r="E6047" s="1" t="s">
        <v>4</v>
      </c>
      <c r="F6047" s="1" t="s">
        <v>131</v>
      </c>
      <c r="G6047" s="1" t="s">
        <v>5</v>
      </c>
      <c r="H6047" s="3" t="s">
        <v>101</v>
      </c>
      <c r="I6047" s="9">
        <f>IF(H6047="?", AVERAGEIF(H:H, "&lt;&gt;?", H:H), H6047)</f>
        <v>55823.21022044088</v>
      </c>
      <c r="J6047" s="11" t="str">
        <f>IF(D6047="?", "Unknown", D6047)</f>
        <v xml:space="preserve"> Farming-fishing</v>
      </c>
    </row>
    <row r="6048" spans="1:10" x14ac:dyDescent="0.3">
      <c r="A6048" s="1" t="s">
        <v>9</v>
      </c>
      <c r="B6048" s="1" t="s">
        <v>25</v>
      </c>
      <c r="C6048" s="1" t="s">
        <v>7</v>
      </c>
      <c r="D6048" s="1" t="s">
        <v>28</v>
      </c>
      <c r="E6048" s="1" t="s">
        <v>4</v>
      </c>
      <c r="F6048" s="1" t="s">
        <v>131</v>
      </c>
      <c r="G6048" s="1" t="s">
        <v>5</v>
      </c>
      <c r="H6048" s="3">
        <v>84621</v>
      </c>
      <c r="I6048" s="9">
        <f>IF(H6048="?", AVERAGEIF(H:H, "&lt;&gt;?", H:H), H6048)</f>
        <v>84621</v>
      </c>
      <c r="J6048" s="11" t="str">
        <f>IF(D6048="?", "Unknown", D6048)</f>
        <v xml:space="preserve"> Craft-repair</v>
      </c>
    </row>
    <row r="6049" spans="1:10" x14ac:dyDescent="0.3">
      <c r="A6049" s="2" t="s">
        <v>9</v>
      </c>
      <c r="B6049" s="2" t="s">
        <v>17</v>
      </c>
      <c r="C6049" s="2" t="s">
        <v>2</v>
      </c>
      <c r="D6049" s="2" t="s">
        <v>8</v>
      </c>
      <c r="E6049" s="2" t="s">
        <v>4</v>
      </c>
      <c r="F6049" s="2" t="s">
        <v>131</v>
      </c>
      <c r="G6049" s="2" t="s">
        <v>5</v>
      </c>
      <c r="H6049" s="3">
        <v>26089</v>
      </c>
      <c r="I6049" s="9">
        <f>IF(H6049="?", AVERAGEIF(H:H, "&lt;&gt;?", H:H), H6049)</f>
        <v>26089</v>
      </c>
      <c r="J6049" s="11" t="str">
        <f>IF(D6049="?", "Unknown", D6049)</f>
        <v xml:space="preserve"> Exec-managerial</v>
      </c>
    </row>
    <row r="6050" spans="1:10" x14ac:dyDescent="0.3">
      <c r="A6050" s="1" t="s">
        <v>9</v>
      </c>
      <c r="B6050" s="1" t="s">
        <v>22</v>
      </c>
      <c r="C6050" s="1" t="s">
        <v>7</v>
      </c>
      <c r="D6050" s="1" t="s">
        <v>8</v>
      </c>
      <c r="E6050" s="1" t="s">
        <v>4</v>
      </c>
      <c r="F6050" s="1" t="s">
        <v>131</v>
      </c>
      <c r="G6050" s="1" t="s">
        <v>5</v>
      </c>
      <c r="H6050" s="3">
        <v>60251</v>
      </c>
      <c r="I6050" s="9">
        <f>IF(H6050="?", AVERAGEIF(H:H, "&lt;&gt;?", H:H), H6050)</f>
        <v>60251</v>
      </c>
      <c r="J6050" s="11" t="str">
        <f>IF(D6050="?", "Unknown", D6050)</f>
        <v xml:space="preserve"> Exec-managerial</v>
      </c>
    </row>
    <row r="6051" spans="1:10" x14ac:dyDescent="0.3">
      <c r="A6051" s="2" t="s">
        <v>9</v>
      </c>
      <c r="B6051" s="2" t="s">
        <v>10</v>
      </c>
      <c r="C6051" s="2" t="s">
        <v>11</v>
      </c>
      <c r="D6051" s="2" t="s">
        <v>30</v>
      </c>
      <c r="E6051" s="2" t="s">
        <v>4</v>
      </c>
      <c r="F6051" s="2" t="s">
        <v>131</v>
      </c>
      <c r="G6051" s="2" t="s">
        <v>5</v>
      </c>
      <c r="H6051" s="3">
        <v>96283</v>
      </c>
      <c r="I6051" s="9">
        <f>IF(H6051="?", AVERAGEIF(H:H, "&lt;&gt;?", H:H), H6051)</f>
        <v>96283</v>
      </c>
      <c r="J6051" s="11" t="str">
        <f>IF(D6051="?", "Unknown", D6051)</f>
        <v xml:space="preserve"> Transport-moving</v>
      </c>
    </row>
    <row r="6052" spans="1:10" x14ac:dyDescent="0.3">
      <c r="A6052" s="2" t="s">
        <v>6</v>
      </c>
      <c r="B6052" s="2" t="s">
        <v>22</v>
      </c>
      <c r="C6052" s="2" t="s">
        <v>7</v>
      </c>
      <c r="D6052" s="2" t="s">
        <v>33</v>
      </c>
      <c r="E6052" s="2" t="s">
        <v>4</v>
      </c>
      <c r="F6052" s="2" t="s">
        <v>131</v>
      </c>
      <c r="G6052" s="2" t="s">
        <v>5</v>
      </c>
      <c r="H6052" s="3" t="s">
        <v>101</v>
      </c>
      <c r="I6052" s="9">
        <f>IF(H6052="?", AVERAGEIF(H:H, "&lt;&gt;?", H:H), H6052)</f>
        <v>55823.21022044088</v>
      </c>
      <c r="J6052" s="11" t="str">
        <f>IF(D6052="?", "Unknown", D6052)</f>
        <v xml:space="preserve"> Farming-fishing</v>
      </c>
    </row>
    <row r="6053" spans="1:10" x14ac:dyDescent="0.3">
      <c r="A6053" s="1" t="s">
        <v>6</v>
      </c>
      <c r="B6053" s="1" t="s">
        <v>10</v>
      </c>
      <c r="C6053" s="1" t="s">
        <v>7</v>
      </c>
      <c r="D6053" s="1" t="s">
        <v>33</v>
      </c>
      <c r="E6053" s="1" t="s">
        <v>4</v>
      </c>
      <c r="F6053" s="1" t="s">
        <v>131</v>
      </c>
      <c r="G6053" s="1" t="s">
        <v>5</v>
      </c>
      <c r="H6053" s="3">
        <v>26894</v>
      </c>
      <c r="I6053" s="9">
        <f>IF(H6053="?", AVERAGEIF(H:H, "&lt;&gt;?", H:H), H6053)</f>
        <v>26894</v>
      </c>
      <c r="J6053" s="11" t="str">
        <f>IF(D6053="?", "Unknown", D6053)</f>
        <v xml:space="preserve"> Farming-fishing</v>
      </c>
    </row>
    <row r="6054" spans="1:10" x14ac:dyDescent="0.3">
      <c r="A6054" s="2" t="s">
        <v>9</v>
      </c>
      <c r="B6054" s="2" t="s">
        <v>22</v>
      </c>
      <c r="C6054" s="2" t="s">
        <v>2</v>
      </c>
      <c r="D6054" s="2" t="s">
        <v>20</v>
      </c>
      <c r="E6054" s="2" t="s">
        <v>4</v>
      </c>
      <c r="F6054" s="2" t="s">
        <v>131</v>
      </c>
      <c r="G6054" s="2" t="s">
        <v>5</v>
      </c>
      <c r="H6054" s="3">
        <v>58781</v>
      </c>
      <c r="I6054" s="9">
        <f>IF(H6054="?", AVERAGEIF(H:H, "&lt;&gt;?", H:H), H6054)</f>
        <v>58781</v>
      </c>
      <c r="J6054" s="11" t="str">
        <f>IF(D6054="?", "Unknown", D6054)</f>
        <v xml:space="preserve"> Other-service</v>
      </c>
    </row>
    <row r="6055" spans="1:10" x14ac:dyDescent="0.3">
      <c r="A6055" s="1" t="s">
        <v>6</v>
      </c>
      <c r="B6055" s="1" t="s">
        <v>1</v>
      </c>
      <c r="C6055" s="1" t="s">
        <v>54</v>
      </c>
      <c r="D6055" s="1" t="s">
        <v>15</v>
      </c>
      <c r="E6055" s="1" t="s">
        <v>4</v>
      </c>
      <c r="F6055" s="1" t="s">
        <v>131</v>
      </c>
      <c r="G6055" s="1" t="s">
        <v>5</v>
      </c>
      <c r="H6055" s="3">
        <v>26570</v>
      </c>
      <c r="I6055" s="9">
        <f>IF(H6055="?", AVERAGEIF(H:H, "&lt;&gt;?", H:H), H6055)</f>
        <v>26570</v>
      </c>
      <c r="J6055" s="11" t="str">
        <f>IF(D6055="?", "Unknown", D6055)</f>
        <v xml:space="preserve"> Prof-specialty</v>
      </c>
    </row>
    <row r="6056" spans="1:10" x14ac:dyDescent="0.3">
      <c r="A6056" s="2" t="s">
        <v>9</v>
      </c>
      <c r="B6056" s="2" t="s">
        <v>22</v>
      </c>
      <c r="C6056" s="2" t="s">
        <v>2</v>
      </c>
      <c r="D6056" s="2" t="s">
        <v>20</v>
      </c>
      <c r="E6056" s="2" t="s">
        <v>4</v>
      </c>
      <c r="F6056" s="2" t="s">
        <v>131</v>
      </c>
      <c r="G6056" s="2" t="s">
        <v>5</v>
      </c>
      <c r="H6056" s="3">
        <v>69817</v>
      </c>
      <c r="I6056" s="9">
        <f>IF(H6056="?", AVERAGEIF(H:H, "&lt;&gt;?", H:H), H6056)</f>
        <v>69817</v>
      </c>
      <c r="J6056" s="11" t="str">
        <f>IF(D6056="?", "Unknown", D6056)</f>
        <v xml:space="preserve"> Other-service</v>
      </c>
    </row>
    <row r="6057" spans="1:10" x14ac:dyDescent="0.3">
      <c r="A6057" s="1" t="s">
        <v>9</v>
      </c>
      <c r="B6057" s="1" t="s">
        <v>22</v>
      </c>
      <c r="C6057" s="1" t="s">
        <v>7</v>
      </c>
      <c r="D6057" s="1" t="s">
        <v>26</v>
      </c>
      <c r="E6057" s="1" t="s">
        <v>4</v>
      </c>
      <c r="F6057" s="1" t="s">
        <v>131</v>
      </c>
      <c r="G6057" s="1" t="s">
        <v>5</v>
      </c>
      <c r="H6057" s="3">
        <v>30149</v>
      </c>
      <c r="I6057" s="9">
        <f>IF(H6057="?", AVERAGEIF(H:H, "&lt;&gt;?", H:H), H6057)</f>
        <v>30149</v>
      </c>
      <c r="J6057" s="11" t="str">
        <f>IF(D6057="?", "Unknown", D6057)</f>
        <v xml:space="preserve"> Sales</v>
      </c>
    </row>
    <row r="6058" spans="1:10" x14ac:dyDescent="0.3">
      <c r="A6058" s="1" t="s">
        <v>9</v>
      </c>
      <c r="B6058" s="1" t="s">
        <v>10</v>
      </c>
      <c r="C6058" s="1" t="s">
        <v>7</v>
      </c>
      <c r="D6058" s="1" t="s">
        <v>20</v>
      </c>
      <c r="E6058" s="1" t="s">
        <v>31</v>
      </c>
      <c r="F6058" s="1" t="s">
        <v>131</v>
      </c>
      <c r="G6058" s="1" t="s">
        <v>5</v>
      </c>
      <c r="H6058" s="3">
        <v>74228</v>
      </c>
      <c r="I6058" s="9">
        <f>IF(H6058="?", AVERAGEIF(H:H, "&lt;&gt;?", H:H), H6058)</f>
        <v>74228</v>
      </c>
      <c r="J6058" s="11" t="str">
        <f>IF(D6058="?", "Unknown", D6058)</f>
        <v xml:space="preserve"> Other-service</v>
      </c>
    </row>
    <row r="6059" spans="1:10" x14ac:dyDescent="0.3">
      <c r="A6059" s="1" t="s">
        <v>101</v>
      </c>
      <c r="B6059" s="2" t="s">
        <v>1</v>
      </c>
      <c r="C6059" s="2" t="s">
        <v>11</v>
      </c>
      <c r="D6059" s="1" t="s">
        <v>101</v>
      </c>
      <c r="E6059" s="2" t="s">
        <v>4</v>
      </c>
      <c r="F6059" s="2" t="s">
        <v>130</v>
      </c>
      <c r="G6059" s="2" t="s">
        <v>5</v>
      </c>
      <c r="H6059" s="3">
        <v>96108</v>
      </c>
      <c r="I6059" s="9">
        <f>IF(H6059="?", AVERAGEIF(H:H, "&lt;&gt;?", H:H), H6059)</f>
        <v>96108</v>
      </c>
      <c r="J6059" s="11" t="str">
        <f>IF(D6059="?", "Unknown", D6059)</f>
        <v>Unknown</v>
      </c>
    </row>
    <row r="6060" spans="1:10" x14ac:dyDescent="0.3">
      <c r="A6060" s="1" t="s">
        <v>9</v>
      </c>
      <c r="B6060" s="1" t="s">
        <v>10</v>
      </c>
      <c r="C6060" s="1" t="s">
        <v>7</v>
      </c>
      <c r="D6060" s="1" t="s">
        <v>20</v>
      </c>
      <c r="E6060" s="1" t="s">
        <v>4</v>
      </c>
      <c r="F6060" s="1" t="s">
        <v>131</v>
      </c>
      <c r="G6060" s="1" t="s">
        <v>5</v>
      </c>
      <c r="H6060" s="3">
        <v>62973</v>
      </c>
      <c r="I6060" s="9">
        <f>IF(H6060="?", AVERAGEIF(H:H, "&lt;&gt;?", H:H), H6060)</f>
        <v>62973</v>
      </c>
      <c r="J6060" s="11" t="str">
        <f>IF(D6060="?", "Unknown", D6060)</f>
        <v xml:space="preserve"> Other-service</v>
      </c>
    </row>
    <row r="6061" spans="1:10" x14ac:dyDescent="0.3">
      <c r="A6061" s="2" t="s">
        <v>9</v>
      </c>
      <c r="B6061" s="2" t="s">
        <v>22</v>
      </c>
      <c r="C6061" s="2" t="s">
        <v>2</v>
      </c>
      <c r="D6061" s="2" t="s">
        <v>34</v>
      </c>
      <c r="E6061" s="2" t="s">
        <v>4</v>
      </c>
      <c r="F6061" s="2" t="s">
        <v>131</v>
      </c>
      <c r="G6061" s="2" t="s">
        <v>5</v>
      </c>
      <c r="H6061" s="3">
        <v>41281</v>
      </c>
      <c r="I6061" s="9">
        <f>IF(H6061="?", AVERAGEIF(H:H, "&lt;&gt;?", H:H), H6061)</f>
        <v>41281</v>
      </c>
      <c r="J6061" s="11" t="str">
        <f>IF(D6061="?", "Unknown", D6061)</f>
        <v xml:space="preserve"> Machine-op-inspct</v>
      </c>
    </row>
    <row r="6062" spans="1:10" x14ac:dyDescent="0.3">
      <c r="A6062" s="2" t="s">
        <v>39</v>
      </c>
      <c r="B6062" s="2" t="s">
        <v>1</v>
      </c>
      <c r="C6062" s="2" t="s">
        <v>11</v>
      </c>
      <c r="D6062" s="2" t="s">
        <v>15</v>
      </c>
      <c r="E6062" s="2" t="s">
        <v>4</v>
      </c>
      <c r="F6062" s="2" t="s">
        <v>130</v>
      </c>
      <c r="G6062" s="2" t="s">
        <v>5</v>
      </c>
      <c r="H6062" s="3">
        <v>24877</v>
      </c>
      <c r="I6062" s="9">
        <f>IF(H6062="?", AVERAGEIF(H:H, "&lt;&gt;?", H:H), H6062)</f>
        <v>24877</v>
      </c>
      <c r="J6062" s="11" t="str">
        <f>IF(D6062="?", "Unknown", D6062)</f>
        <v xml:space="preserve"> Prof-specialty</v>
      </c>
    </row>
    <row r="6063" spans="1:10" x14ac:dyDescent="0.3">
      <c r="A6063" s="1" t="s">
        <v>6</v>
      </c>
      <c r="B6063" s="1" t="s">
        <v>1</v>
      </c>
      <c r="C6063" s="1" t="s">
        <v>7</v>
      </c>
      <c r="D6063" s="1" t="s">
        <v>26</v>
      </c>
      <c r="E6063" s="1" t="s">
        <v>4</v>
      </c>
      <c r="F6063" s="1" t="s">
        <v>131</v>
      </c>
      <c r="G6063" s="1" t="s">
        <v>5</v>
      </c>
      <c r="H6063" s="3">
        <v>28113</v>
      </c>
      <c r="I6063" s="9">
        <f>IF(H6063="?", AVERAGEIF(H:H, "&lt;&gt;?", H:H), H6063)</f>
        <v>28113</v>
      </c>
      <c r="J6063" s="11" t="str">
        <f>IF(D6063="?", "Unknown", D6063)</f>
        <v xml:space="preserve"> Sales</v>
      </c>
    </row>
    <row r="6064" spans="1:10" x14ac:dyDescent="0.3">
      <c r="A6064" s="2" t="s">
        <v>9</v>
      </c>
      <c r="B6064" s="2" t="s">
        <v>22</v>
      </c>
      <c r="C6064" s="2" t="s">
        <v>7</v>
      </c>
      <c r="D6064" s="2" t="s">
        <v>28</v>
      </c>
      <c r="E6064" s="2" t="s">
        <v>4</v>
      </c>
      <c r="F6064" s="2" t="s">
        <v>131</v>
      </c>
      <c r="G6064" s="2" t="s">
        <v>5</v>
      </c>
      <c r="H6064" s="3">
        <v>80227</v>
      </c>
      <c r="I6064" s="9">
        <f>IF(H6064="?", AVERAGEIF(H:H, "&lt;&gt;?", H:H), H6064)</f>
        <v>80227</v>
      </c>
      <c r="J6064" s="11" t="str">
        <f>IF(D6064="?", "Unknown", D6064)</f>
        <v xml:space="preserve"> Craft-repair</v>
      </c>
    </row>
    <row r="6065" spans="1:10" x14ac:dyDescent="0.3">
      <c r="A6065" s="1" t="s">
        <v>9</v>
      </c>
      <c r="B6065" s="1" t="s">
        <v>29</v>
      </c>
      <c r="C6065" s="1" t="s">
        <v>11</v>
      </c>
      <c r="D6065" s="1" t="s">
        <v>28</v>
      </c>
      <c r="E6065" s="1" t="s">
        <v>4</v>
      </c>
      <c r="F6065" s="1" t="s">
        <v>131</v>
      </c>
      <c r="G6065" s="1" t="s">
        <v>5</v>
      </c>
      <c r="H6065" s="3">
        <v>55088</v>
      </c>
      <c r="I6065" s="9">
        <f>IF(H6065="?", AVERAGEIF(H:H, "&lt;&gt;?", H:H), H6065)</f>
        <v>55088</v>
      </c>
      <c r="J6065" s="11" t="str">
        <f>IF(D6065="?", "Unknown", D6065)</f>
        <v xml:space="preserve"> Craft-repair</v>
      </c>
    </row>
    <row r="6066" spans="1:10" x14ac:dyDescent="0.3">
      <c r="A6066" s="2" t="s">
        <v>6</v>
      </c>
      <c r="B6066" s="2" t="s">
        <v>10</v>
      </c>
      <c r="C6066" s="2" t="s">
        <v>7</v>
      </c>
      <c r="D6066" s="2" t="s">
        <v>28</v>
      </c>
      <c r="E6066" s="2" t="s">
        <v>4</v>
      </c>
      <c r="F6066" s="2" t="s">
        <v>131</v>
      </c>
      <c r="G6066" s="2" t="s">
        <v>5</v>
      </c>
      <c r="H6066" s="3">
        <v>16298</v>
      </c>
      <c r="I6066" s="9">
        <f>IF(H6066="?", AVERAGEIF(H:H, "&lt;&gt;?", H:H), H6066)</f>
        <v>16298</v>
      </c>
      <c r="J6066" s="11" t="str">
        <f>IF(D6066="?", "Unknown", D6066)</f>
        <v xml:space="preserve"> Craft-repair</v>
      </c>
    </row>
    <row r="6067" spans="1:10" x14ac:dyDescent="0.3">
      <c r="A6067" s="1" t="s">
        <v>9</v>
      </c>
      <c r="B6067" s="1" t="s">
        <v>10</v>
      </c>
      <c r="C6067" s="1" t="s">
        <v>7</v>
      </c>
      <c r="D6067" s="1" t="s">
        <v>3</v>
      </c>
      <c r="E6067" s="1" t="s">
        <v>4</v>
      </c>
      <c r="F6067" s="1" t="s">
        <v>130</v>
      </c>
      <c r="G6067" s="1" t="s">
        <v>5</v>
      </c>
      <c r="H6067" s="3">
        <v>92648</v>
      </c>
      <c r="I6067" s="9">
        <f>IF(H6067="?", AVERAGEIF(H:H, "&lt;&gt;?", H:H), H6067)</f>
        <v>92648</v>
      </c>
      <c r="J6067" s="11" t="str">
        <f>IF(D6067="?", "Unknown", D6067)</f>
        <v xml:space="preserve"> Adm-clerical</v>
      </c>
    </row>
    <row r="6068" spans="1:10" x14ac:dyDescent="0.3">
      <c r="A6068" s="2" t="s">
        <v>9</v>
      </c>
      <c r="B6068" s="2" t="s">
        <v>17</v>
      </c>
      <c r="C6068" s="2" t="s">
        <v>7</v>
      </c>
      <c r="D6068" s="2" t="s">
        <v>15</v>
      </c>
      <c r="E6068" s="2" t="s">
        <v>4</v>
      </c>
      <c r="F6068" s="2" t="s">
        <v>131</v>
      </c>
      <c r="G6068" s="2" t="s">
        <v>5</v>
      </c>
      <c r="H6068" s="3">
        <v>41992</v>
      </c>
      <c r="I6068" s="9">
        <f>IF(H6068="?", AVERAGEIF(H:H, "&lt;&gt;?", H:H), H6068)</f>
        <v>41992</v>
      </c>
      <c r="J6068" s="11" t="str">
        <f>IF(D6068="?", "Unknown", D6068)</f>
        <v xml:space="preserve"> Prof-specialty</v>
      </c>
    </row>
    <row r="6069" spans="1:10" x14ac:dyDescent="0.3">
      <c r="A6069" s="1" t="s">
        <v>9</v>
      </c>
      <c r="B6069" s="1" t="s">
        <v>10</v>
      </c>
      <c r="C6069" s="1" t="s">
        <v>7</v>
      </c>
      <c r="D6069" s="1" t="s">
        <v>28</v>
      </c>
      <c r="E6069" s="1" t="s">
        <v>4</v>
      </c>
      <c r="F6069" s="1" t="s">
        <v>131</v>
      </c>
      <c r="G6069" s="1" t="s">
        <v>5</v>
      </c>
      <c r="H6069" s="3">
        <v>62827</v>
      </c>
      <c r="I6069" s="9">
        <f>IF(H6069="?", AVERAGEIF(H:H, "&lt;&gt;?", H:H), H6069)</f>
        <v>62827</v>
      </c>
      <c r="J6069" s="11" t="str">
        <f>IF(D6069="?", "Unknown", D6069)</f>
        <v xml:space="preserve"> Craft-repair</v>
      </c>
    </row>
    <row r="6070" spans="1:10" x14ac:dyDescent="0.3">
      <c r="A6070" s="1" t="s">
        <v>101</v>
      </c>
      <c r="B6070" s="1" t="s">
        <v>22</v>
      </c>
      <c r="C6070" s="1" t="s">
        <v>7</v>
      </c>
      <c r="D6070" s="1" t="s">
        <v>101</v>
      </c>
      <c r="E6070" s="1" t="s">
        <v>4</v>
      </c>
      <c r="F6070" s="1" t="s">
        <v>131</v>
      </c>
      <c r="G6070" s="1" t="s">
        <v>5</v>
      </c>
      <c r="H6070" s="3">
        <v>43939</v>
      </c>
      <c r="I6070" s="9">
        <f>IF(H6070="?", AVERAGEIF(H:H, "&lt;&gt;?", H:H), H6070)</f>
        <v>43939</v>
      </c>
      <c r="J6070" s="11" t="str">
        <f>IF(D6070="?", "Unknown", D6070)</f>
        <v>Unknown</v>
      </c>
    </row>
    <row r="6071" spans="1:10" x14ac:dyDescent="0.3">
      <c r="A6071" s="2" t="s">
        <v>9</v>
      </c>
      <c r="B6071" s="2" t="s">
        <v>10</v>
      </c>
      <c r="C6071" s="2" t="s">
        <v>11</v>
      </c>
      <c r="D6071" s="2" t="s">
        <v>3</v>
      </c>
      <c r="E6071" s="2" t="s">
        <v>4</v>
      </c>
      <c r="F6071" s="2" t="s">
        <v>130</v>
      </c>
      <c r="G6071" s="2" t="s">
        <v>5</v>
      </c>
      <c r="H6071" s="3">
        <v>47844</v>
      </c>
      <c r="I6071" s="9">
        <f>IF(H6071="?", AVERAGEIF(H:H, "&lt;&gt;?", H:H), H6071)</f>
        <v>47844</v>
      </c>
      <c r="J6071" s="11" t="str">
        <f>IF(D6071="?", "Unknown", D6071)</f>
        <v xml:space="preserve"> Adm-clerical</v>
      </c>
    </row>
    <row r="6072" spans="1:10" x14ac:dyDescent="0.3">
      <c r="A6072" s="1" t="s">
        <v>9</v>
      </c>
      <c r="B6072" s="1" t="s">
        <v>22</v>
      </c>
      <c r="C6072" s="1" t="s">
        <v>2</v>
      </c>
      <c r="D6072" s="1" t="s">
        <v>33</v>
      </c>
      <c r="E6072" s="1" t="s">
        <v>4</v>
      </c>
      <c r="F6072" s="1" t="s">
        <v>131</v>
      </c>
      <c r="G6072" s="1" t="s">
        <v>5</v>
      </c>
      <c r="H6072" s="3">
        <v>77513</v>
      </c>
      <c r="I6072" s="9">
        <f>IF(H6072="?", AVERAGEIF(H:H, "&lt;&gt;?", H:H), H6072)</f>
        <v>77513</v>
      </c>
      <c r="J6072" s="11" t="str">
        <f>IF(D6072="?", "Unknown", D6072)</f>
        <v xml:space="preserve"> Farming-fishing</v>
      </c>
    </row>
    <row r="6073" spans="1:10" x14ac:dyDescent="0.3">
      <c r="A6073" s="2" t="s">
        <v>39</v>
      </c>
      <c r="B6073" s="2" t="s">
        <v>1</v>
      </c>
      <c r="C6073" s="2" t="s">
        <v>7</v>
      </c>
      <c r="D6073" s="2" t="s">
        <v>3</v>
      </c>
      <c r="E6073" s="2" t="s">
        <v>4</v>
      </c>
      <c r="F6073" s="2" t="s">
        <v>131</v>
      </c>
      <c r="G6073" s="2" t="s">
        <v>5</v>
      </c>
      <c r="H6073" s="3">
        <v>47222</v>
      </c>
      <c r="I6073" s="9">
        <f>IF(H6073="?", AVERAGEIF(H:H, "&lt;&gt;?", H:H), H6073)</f>
        <v>47222</v>
      </c>
      <c r="J6073" s="11" t="str">
        <f>IF(D6073="?", "Unknown", D6073)</f>
        <v xml:space="preserve"> Adm-clerical</v>
      </c>
    </row>
    <row r="6074" spans="1:10" x14ac:dyDescent="0.3">
      <c r="A6074" s="1" t="s">
        <v>9</v>
      </c>
      <c r="B6074" s="1" t="s">
        <v>22</v>
      </c>
      <c r="C6074" s="1" t="s">
        <v>11</v>
      </c>
      <c r="D6074" s="1" t="s">
        <v>3</v>
      </c>
      <c r="E6074" s="1" t="s">
        <v>4</v>
      </c>
      <c r="F6074" s="1" t="s">
        <v>130</v>
      </c>
      <c r="G6074" s="1" t="s">
        <v>5</v>
      </c>
      <c r="H6074" s="3">
        <v>76168</v>
      </c>
      <c r="I6074" s="9">
        <f>IF(H6074="?", AVERAGEIF(H:H, "&lt;&gt;?", H:H), H6074)</f>
        <v>76168</v>
      </c>
      <c r="J6074" s="11" t="str">
        <f>IF(D6074="?", "Unknown", D6074)</f>
        <v xml:space="preserve"> Adm-clerical</v>
      </c>
    </row>
    <row r="6075" spans="1:10" x14ac:dyDescent="0.3">
      <c r="A6075" s="2" t="s">
        <v>9</v>
      </c>
      <c r="B6075" s="2" t="s">
        <v>10</v>
      </c>
      <c r="C6075" s="2" t="s">
        <v>2</v>
      </c>
      <c r="D6075" s="2" t="s">
        <v>28</v>
      </c>
      <c r="E6075" s="2" t="s">
        <v>4</v>
      </c>
      <c r="F6075" s="2" t="s">
        <v>131</v>
      </c>
      <c r="G6075" s="2" t="s">
        <v>5</v>
      </c>
      <c r="H6075" s="3">
        <v>80522</v>
      </c>
      <c r="I6075" s="9">
        <f>IF(H6075="?", AVERAGEIF(H:H, "&lt;&gt;?", H:H), H6075)</f>
        <v>80522</v>
      </c>
      <c r="J6075" s="11" t="str">
        <f>IF(D6075="?", "Unknown", D6075)</f>
        <v xml:space="preserve"> Craft-repair</v>
      </c>
    </row>
    <row r="6076" spans="1:10" x14ac:dyDescent="0.3">
      <c r="A6076" s="1" t="s">
        <v>9</v>
      </c>
      <c r="B6076" s="1" t="s">
        <v>1</v>
      </c>
      <c r="C6076" s="1" t="s">
        <v>2</v>
      </c>
      <c r="D6076" s="1" t="s">
        <v>3</v>
      </c>
      <c r="E6076" s="1" t="s">
        <v>4</v>
      </c>
      <c r="F6076" s="1" t="s">
        <v>130</v>
      </c>
      <c r="G6076" s="1" t="s">
        <v>5</v>
      </c>
      <c r="H6076" s="3">
        <v>39974</v>
      </c>
      <c r="I6076" s="9">
        <f>IF(H6076="?", AVERAGEIF(H:H, "&lt;&gt;?", H:H), H6076)</f>
        <v>39974</v>
      </c>
      <c r="J6076" s="11" t="str">
        <f>IF(D6076="?", "Unknown", D6076)</f>
        <v xml:space="preserve"> Adm-clerical</v>
      </c>
    </row>
    <row r="6077" spans="1:10" x14ac:dyDescent="0.3">
      <c r="A6077" s="2" t="s">
        <v>9</v>
      </c>
      <c r="B6077" s="2" t="s">
        <v>13</v>
      </c>
      <c r="C6077" s="2" t="s">
        <v>11</v>
      </c>
      <c r="D6077" s="2" t="s">
        <v>73</v>
      </c>
      <c r="E6077" s="2" t="s">
        <v>14</v>
      </c>
      <c r="F6077" s="2" t="s">
        <v>130</v>
      </c>
      <c r="G6077" s="2" t="s">
        <v>5</v>
      </c>
      <c r="H6077" s="3">
        <v>19300</v>
      </c>
      <c r="I6077" s="9">
        <f>IF(H6077="?", AVERAGEIF(H:H, "&lt;&gt;?", H:H), H6077)</f>
        <v>19300</v>
      </c>
      <c r="J6077" s="11" t="str">
        <f>IF(D6077="?", "Unknown", D6077)</f>
        <v xml:space="preserve"> Priv-house-serv</v>
      </c>
    </row>
    <row r="6078" spans="1:10" x14ac:dyDescent="0.3">
      <c r="A6078" s="1" t="s">
        <v>9</v>
      </c>
      <c r="B6078" s="1" t="s">
        <v>10</v>
      </c>
      <c r="C6078" s="1" t="s">
        <v>2</v>
      </c>
      <c r="D6078" s="1" t="s">
        <v>12</v>
      </c>
      <c r="E6078" s="1" t="s">
        <v>4</v>
      </c>
      <c r="F6078" s="1" t="s">
        <v>131</v>
      </c>
      <c r="G6078" s="1" t="s">
        <v>5</v>
      </c>
      <c r="H6078" s="3">
        <v>62139</v>
      </c>
      <c r="I6078" s="9">
        <f>IF(H6078="?", AVERAGEIF(H:H, "&lt;&gt;?", H:H), H6078)</f>
        <v>62139</v>
      </c>
      <c r="J6078" s="11" t="str">
        <f>IF(D6078="?", "Unknown", D6078)</f>
        <v xml:space="preserve"> Handlers-cleaners</v>
      </c>
    </row>
    <row r="6079" spans="1:10" x14ac:dyDescent="0.3">
      <c r="A6079" s="2" t="s">
        <v>9</v>
      </c>
      <c r="B6079" s="2" t="s">
        <v>10</v>
      </c>
      <c r="C6079" s="2" t="s">
        <v>7</v>
      </c>
      <c r="D6079" s="2" t="s">
        <v>8</v>
      </c>
      <c r="E6079" s="2" t="s">
        <v>4</v>
      </c>
      <c r="F6079" s="2" t="s">
        <v>131</v>
      </c>
      <c r="G6079" s="2" t="s">
        <v>5</v>
      </c>
      <c r="H6079" s="3">
        <v>15300</v>
      </c>
      <c r="I6079" s="9">
        <f>IF(H6079="?", AVERAGEIF(H:H, "&lt;&gt;?", H:H), H6079)</f>
        <v>15300</v>
      </c>
      <c r="J6079" s="11" t="str">
        <f>IF(D6079="?", "Unknown", D6079)</f>
        <v xml:space="preserve"> Exec-managerial</v>
      </c>
    </row>
    <row r="6080" spans="1:10" x14ac:dyDescent="0.3">
      <c r="A6080" s="1" t="s">
        <v>9</v>
      </c>
      <c r="B6080" s="1" t="s">
        <v>22</v>
      </c>
      <c r="C6080" s="1" t="s">
        <v>2</v>
      </c>
      <c r="D6080" s="1" t="s">
        <v>3</v>
      </c>
      <c r="E6080" s="1" t="s">
        <v>4</v>
      </c>
      <c r="F6080" s="1" t="s">
        <v>131</v>
      </c>
      <c r="G6080" s="1" t="s">
        <v>5</v>
      </c>
      <c r="H6080" s="3">
        <v>92311</v>
      </c>
      <c r="I6080" s="9">
        <f>IF(H6080="?", AVERAGEIF(H:H, "&lt;&gt;?", H:H), H6080)</f>
        <v>92311</v>
      </c>
      <c r="J6080" s="11" t="str">
        <f>IF(D6080="?", "Unknown", D6080)</f>
        <v xml:space="preserve"> Adm-clerical</v>
      </c>
    </row>
    <row r="6081" spans="1:10" x14ac:dyDescent="0.3">
      <c r="A6081" s="2" t="s">
        <v>0</v>
      </c>
      <c r="B6081" s="2" t="s">
        <v>22</v>
      </c>
      <c r="C6081" s="2" t="s">
        <v>2</v>
      </c>
      <c r="D6081" s="2" t="s">
        <v>20</v>
      </c>
      <c r="E6081" s="2" t="s">
        <v>4</v>
      </c>
      <c r="F6081" s="2" t="s">
        <v>130</v>
      </c>
      <c r="G6081" s="2" t="s">
        <v>5</v>
      </c>
      <c r="H6081" s="3">
        <v>47956</v>
      </c>
      <c r="I6081" s="9">
        <f>IF(H6081="?", AVERAGEIF(H:H, "&lt;&gt;?", H:H), H6081)</f>
        <v>47956</v>
      </c>
      <c r="J6081" s="11" t="str">
        <f>IF(D6081="?", "Unknown", D6081)</f>
        <v xml:space="preserve"> Other-service</v>
      </c>
    </row>
    <row r="6082" spans="1:10" x14ac:dyDescent="0.3">
      <c r="A6082" s="1" t="s">
        <v>9</v>
      </c>
      <c r="B6082" s="1" t="s">
        <v>22</v>
      </c>
      <c r="C6082" s="1" t="s">
        <v>11</v>
      </c>
      <c r="D6082" s="1" t="s">
        <v>8</v>
      </c>
      <c r="E6082" s="1" t="s">
        <v>4</v>
      </c>
      <c r="F6082" s="1" t="s">
        <v>130</v>
      </c>
      <c r="G6082" s="1" t="s">
        <v>5</v>
      </c>
      <c r="H6082" s="3">
        <v>41805</v>
      </c>
      <c r="I6082" s="9">
        <f>IF(H6082="?", AVERAGEIF(H:H, "&lt;&gt;?", H:H), H6082)</f>
        <v>41805</v>
      </c>
      <c r="J6082" s="11" t="str">
        <f>IF(D6082="?", "Unknown", D6082)</f>
        <v xml:space="preserve"> Exec-managerial</v>
      </c>
    </row>
    <row r="6083" spans="1:10" x14ac:dyDescent="0.3">
      <c r="A6083" s="2" t="s">
        <v>9</v>
      </c>
      <c r="B6083" s="2" t="s">
        <v>10</v>
      </c>
      <c r="C6083" s="2" t="s">
        <v>11</v>
      </c>
      <c r="D6083" s="2" t="s">
        <v>34</v>
      </c>
      <c r="E6083" s="2" t="s">
        <v>14</v>
      </c>
      <c r="F6083" s="2" t="s">
        <v>130</v>
      </c>
      <c r="G6083" s="2" t="s">
        <v>5</v>
      </c>
      <c r="H6083" s="3">
        <v>62570</v>
      </c>
      <c r="I6083" s="9">
        <f>IF(H6083="?", AVERAGEIF(H:H, "&lt;&gt;?", H:H), H6083)</f>
        <v>62570</v>
      </c>
      <c r="J6083" s="11" t="str">
        <f>IF(D6083="?", "Unknown", D6083)</f>
        <v xml:space="preserve"> Machine-op-inspct</v>
      </c>
    </row>
    <row r="6084" spans="1:10" x14ac:dyDescent="0.3">
      <c r="A6084" s="1" t="s">
        <v>9</v>
      </c>
      <c r="B6084" s="1" t="s">
        <v>22</v>
      </c>
      <c r="C6084" s="1" t="s">
        <v>2</v>
      </c>
      <c r="D6084" s="1" t="s">
        <v>3</v>
      </c>
      <c r="E6084" s="1" t="s">
        <v>14</v>
      </c>
      <c r="F6084" s="1" t="s">
        <v>130</v>
      </c>
      <c r="G6084" s="1" t="s">
        <v>5</v>
      </c>
      <c r="H6084" s="3">
        <v>34184</v>
      </c>
      <c r="I6084" s="9">
        <f>IF(H6084="?", AVERAGEIF(H:H, "&lt;&gt;?", H:H), H6084)</f>
        <v>34184</v>
      </c>
      <c r="J6084" s="11" t="str">
        <f>IF(D6084="?", "Unknown", D6084)</f>
        <v xml:space="preserve"> Adm-clerical</v>
      </c>
    </row>
    <row r="6085" spans="1:10" x14ac:dyDescent="0.3">
      <c r="A6085" s="2" t="s">
        <v>39</v>
      </c>
      <c r="B6085" s="2" t="s">
        <v>10</v>
      </c>
      <c r="C6085" s="2" t="s">
        <v>2</v>
      </c>
      <c r="D6085" s="2" t="s">
        <v>33</v>
      </c>
      <c r="E6085" s="2" t="s">
        <v>4</v>
      </c>
      <c r="F6085" s="2" t="s">
        <v>131</v>
      </c>
      <c r="G6085" s="2" t="s">
        <v>5</v>
      </c>
      <c r="H6085" s="3">
        <v>84655</v>
      </c>
      <c r="I6085" s="9">
        <f>IF(H6085="?", AVERAGEIF(H:H, "&lt;&gt;?", H:H), H6085)</f>
        <v>84655</v>
      </c>
      <c r="J6085" s="11" t="str">
        <f>IF(D6085="?", "Unknown", D6085)</f>
        <v xml:space="preserve"> Farming-fishing</v>
      </c>
    </row>
    <row r="6086" spans="1:10" x14ac:dyDescent="0.3">
      <c r="A6086" s="1" t="s">
        <v>0</v>
      </c>
      <c r="B6086" s="1" t="s">
        <v>22</v>
      </c>
      <c r="C6086" s="1" t="s">
        <v>11</v>
      </c>
      <c r="D6086" s="1" t="s">
        <v>3</v>
      </c>
      <c r="E6086" s="1" t="s">
        <v>4</v>
      </c>
      <c r="F6086" s="1" t="s">
        <v>130</v>
      </c>
      <c r="G6086" s="1" t="s">
        <v>5</v>
      </c>
      <c r="H6086" s="3">
        <v>88533</v>
      </c>
      <c r="I6086" s="9">
        <f>IF(H6086="?", AVERAGEIF(H:H, "&lt;&gt;?", H:H), H6086)</f>
        <v>88533</v>
      </c>
      <c r="J6086" s="11" t="str">
        <f>IF(D6086="?", "Unknown", D6086)</f>
        <v xml:space="preserve"> Adm-clerical</v>
      </c>
    </row>
    <row r="6087" spans="1:10" x14ac:dyDescent="0.3">
      <c r="A6087" s="2" t="s">
        <v>9</v>
      </c>
      <c r="B6087" s="2" t="s">
        <v>13</v>
      </c>
      <c r="C6087" s="2" t="s">
        <v>2</v>
      </c>
      <c r="D6087" s="2" t="s">
        <v>26</v>
      </c>
      <c r="E6087" s="2" t="s">
        <v>4</v>
      </c>
      <c r="F6087" s="2" t="s">
        <v>131</v>
      </c>
      <c r="G6087" s="2" t="s">
        <v>5</v>
      </c>
      <c r="H6087" s="3">
        <v>64524</v>
      </c>
      <c r="I6087" s="9">
        <f>IF(H6087="?", AVERAGEIF(H:H, "&lt;&gt;?", H:H), H6087)</f>
        <v>64524</v>
      </c>
      <c r="J6087" s="11" t="str">
        <f>IF(D6087="?", "Unknown", D6087)</f>
        <v xml:space="preserve"> Sales</v>
      </c>
    </row>
    <row r="6088" spans="1:10" x14ac:dyDescent="0.3">
      <c r="A6088" s="1" t="s">
        <v>9</v>
      </c>
      <c r="B6088" s="1" t="s">
        <v>10</v>
      </c>
      <c r="C6088" s="1" t="s">
        <v>2</v>
      </c>
      <c r="D6088" s="1" t="s">
        <v>20</v>
      </c>
      <c r="E6088" s="1" t="s">
        <v>4</v>
      </c>
      <c r="F6088" s="1" t="s">
        <v>131</v>
      </c>
      <c r="G6088" s="1" t="s">
        <v>5</v>
      </c>
      <c r="H6088" s="3">
        <v>86652</v>
      </c>
      <c r="I6088" s="9">
        <f>IF(H6088="?", AVERAGEIF(H:H, "&lt;&gt;?", H:H), H6088)</f>
        <v>86652</v>
      </c>
      <c r="J6088" s="11" t="str">
        <f>IF(D6088="?", "Unknown", D6088)</f>
        <v xml:space="preserve"> Other-service</v>
      </c>
    </row>
    <row r="6089" spans="1:10" x14ac:dyDescent="0.3">
      <c r="A6089" s="2" t="s">
        <v>39</v>
      </c>
      <c r="B6089" s="2" t="s">
        <v>22</v>
      </c>
      <c r="C6089" s="2" t="s">
        <v>7</v>
      </c>
      <c r="D6089" s="2" t="s">
        <v>28</v>
      </c>
      <c r="E6089" s="2" t="s">
        <v>4</v>
      </c>
      <c r="F6089" s="2" t="s">
        <v>131</v>
      </c>
      <c r="G6089" s="2" t="s">
        <v>5</v>
      </c>
      <c r="H6089" s="3">
        <v>94039</v>
      </c>
      <c r="I6089" s="9">
        <f>IF(H6089="?", AVERAGEIF(H:H, "&lt;&gt;?", H:H), H6089)</f>
        <v>94039</v>
      </c>
      <c r="J6089" s="11" t="str">
        <f>IF(D6089="?", "Unknown", D6089)</f>
        <v xml:space="preserve"> Craft-repair</v>
      </c>
    </row>
    <row r="6090" spans="1:10" x14ac:dyDescent="0.3">
      <c r="A6090" s="1" t="s">
        <v>9</v>
      </c>
      <c r="B6090" s="1" t="s">
        <v>25</v>
      </c>
      <c r="C6090" s="1" t="s">
        <v>2</v>
      </c>
      <c r="D6090" s="1" t="s">
        <v>28</v>
      </c>
      <c r="E6090" s="1" t="s">
        <v>4</v>
      </c>
      <c r="F6090" s="1" t="s">
        <v>131</v>
      </c>
      <c r="G6090" s="1" t="s">
        <v>5</v>
      </c>
      <c r="H6090" s="3">
        <v>34523</v>
      </c>
      <c r="I6090" s="9">
        <f>IF(H6090="?", AVERAGEIF(H:H, "&lt;&gt;?", H:H), H6090)</f>
        <v>34523</v>
      </c>
      <c r="J6090" s="11" t="str">
        <f>IF(D6090="?", "Unknown", D6090)</f>
        <v xml:space="preserve"> Craft-repair</v>
      </c>
    </row>
    <row r="6091" spans="1:10" x14ac:dyDescent="0.3">
      <c r="A6091" s="2" t="s">
        <v>9</v>
      </c>
      <c r="B6091" s="2" t="s">
        <v>1</v>
      </c>
      <c r="C6091" s="2" t="s">
        <v>7</v>
      </c>
      <c r="D6091" s="2" t="s">
        <v>26</v>
      </c>
      <c r="E6091" s="2" t="s">
        <v>4</v>
      </c>
      <c r="F6091" s="2" t="s">
        <v>131</v>
      </c>
      <c r="G6091" s="2" t="s">
        <v>5</v>
      </c>
      <c r="H6091" s="3">
        <v>20152</v>
      </c>
      <c r="I6091" s="9">
        <f>IF(H6091="?", AVERAGEIF(H:H, "&lt;&gt;?", H:H), H6091)</f>
        <v>20152</v>
      </c>
      <c r="J6091" s="11" t="str">
        <f>IF(D6091="?", "Unknown", D6091)</f>
        <v xml:space="preserve"> Sales</v>
      </c>
    </row>
    <row r="6092" spans="1:10" x14ac:dyDescent="0.3">
      <c r="A6092" s="1" t="s">
        <v>9</v>
      </c>
      <c r="B6092" s="1" t="s">
        <v>13</v>
      </c>
      <c r="C6092" s="1" t="s">
        <v>36</v>
      </c>
      <c r="D6092" s="1" t="s">
        <v>28</v>
      </c>
      <c r="E6092" s="1" t="s">
        <v>4</v>
      </c>
      <c r="F6092" s="1" t="s">
        <v>130</v>
      </c>
      <c r="G6092" s="1" t="s">
        <v>5</v>
      </c>
      <c r="H6092" s="3">
        <v>54867</v>
      </c>
      <c r="I6092" s="9">
        <f>IF(H6092="?", AVERAGEIF(H:H, "&lt;&gt;?", H:H), H6092)</f>
        <v>54867</v>
      </c>
      <c r="J6092" s="11" t="str">
        <f>IF(D6092="?", "Unknown", D6092)</f>
        <v xml:space="preserve"> Craft-repair</v>
      </c>
    </row>
    <row r="6093" spans="1:10" x14ac:dyDescent="0.3">
      <c r="A6093" s="2" t="s">
        <v>9</v>
      </c>
      <c r="B6093" s="2" t="s">
        <v>1</v>
      </c>
      <c r="C6093" s="2" t="s">
        <v>2</v>
      </c>
      <c r="D6093" s="2" t="s">
        <v>8</v>
      </c>
      <c r="E6093" s="2" t="s">
        <v>4</v>
      </c>
      <c r="F6093" s="2" t="s">
        <v>130</v>
      </c>
      <c r="G6093" s="2" t="s">
        <v>5</v>
      </c>
      <c r="H6093" s="3">
        <v>76638</v>
      </c>
      <c r="I6093" s="9">
        <f>IF(H6093="?", AVERAGEIF(H:H, "&lt;&gt;?", H:H), H6093)</f>
        <v>76638</v>
      </c>
      <c r="J6093" s="11" t="str">
        <f>IF(D6093="?", "Unknown", D6093)</f>
        <v xml:space="preserve"> Exec-managerial</v>
      </c>
    </row>
    <row r="6094" spans="1:10" x14ac:dyDescent="0.3">
      <c r="A6094" s="1" t="s">
        <v>9</v>
      </c>
      <c r="B6094" s="1" t="s">
        <v>17</v>
      </c>
      <c r="C6094" s="1" t="s">
        <v>2</v>
      </c>
      <c r="D6094" s="1" t="s">
        <v>20</v>
      </c>
      <c r="E6094" s="1" t="s">
        <v>4</v>
      </c>
      <c r="F6094" s="1" t="s">
        <v>130</v>
      </c>
      <c r="G6094" s="1" t="s">
        <v>5</v>
      </c>
      <c r="H6094" s="3">
        <v>88453</v>
      </c>
      <c r="I6094" s="9">
        <f>IF(H6094="?", AVERAGEIF(H:H, "&lt;&gt;?", H:H), H6094)</f>
        <v>88453</v>
      </c>
      <c r="J6094" s="11" t="str">
        <f>IF(D6094="?", "Unknown", D6094)</f>
        <v xml:space="preserve"> Other-service</v>
      </c>
    </row>
    <row r="6095" spans="1:10" x14ac:dyDescent="0.3">
      <c r="A6095" s="2" t="s">
        <v>9</v>
      </c>
      <c r="B6095" s="2" t="s">
        <v>13</v>
      </c>
      <c r="C6095" s="2" t="s">
        <v>2</v>
      </c>
      <c r="D6095" s="2" t="s">
        <v>26</v>
      </c>
      <c r="E6095" s="2" t="s">
        <v>4</v>
      </c>
      <c r="F6095" s="2" t="s">
        <v>130</v>
      </c>
      <c r="G6095" s="2" t="s">
        <v>5</v>
      </c>
      <c r="H6095" s="3">
        <v>55363</v>
      </c>
      <c r="I6095" s="9">
        <f>IF(H6095="?", AVERAGEIF(H:H, "&lt;&gt;?", H:H), H6095)</f>
        <v>55363</v>
      </c>
      <c r="J6095" s="11" t="str">
        <f>IF(D6095="?", "Unknown", D6095)</f>
        <v xml:space="preserve"> Sales</v>
      </c>
    </row>
    <row r="6096" spans="1:10" x14ac:dyDescent="0.3">
      <c r="A6096" s="1" t="s">
        <v>37</v>
      </c>
      <c r="B6096" s="1" t="s">
        <v>25</v>
      </c>
      <c r="C6096" s="1" t="s">
        <v>7</v>
      </c>
      <c r="D6096" s="1" t="s">
        <v>3</v>
      </c>
      <c r="E6096" s="1" t="s">
        <v>4</v>
      </c>
      <c r="F6096" s="1" t="s">
        <v>131</v>
      </c>
      <c r="G6096" s="1" t="s">
        <v>5</v>
      </c>
      <c r="H6096" s="3">
        <v>24314</v>
      </c>
      <c r="I6096" s="9">
        <f>IF(H6096="?", AVERAGEIF(H:H, "&lt;&gt;?", H:H), H6096)</f>
        <v>24314</v>
      </c>
      <c r="J6096" s="11" t="str">
        <f>IF(D6096="?", "Unknown", D6096)</f>
        <v xml:space="preserve"> Adm-clerical</v>
      </c>
    </row>
    <row r="6097" spans="1:10" x14ac:dyDescent="0.3">
      <c r="A6097" s="2" t="s">
        <v>9</v>
      </c>
      <c r="B6097" s="2" t="s">
        <v>1</v>
      </c>
      <c r="C6097" s="2" t="s">
        <v>2</v>
      </c>
      <c r="D6097" s="2" t="s">
        <v>3</v>
      </c>
      <c r="E6097" s="2" t="s">
        <v>4</v>
      </c>
      <c r="F6097" s="2" t="s">
        <v>130</v>
      </c>
      <c r="G6097" s="2" t="s">
        <v>5</v>
      </c>
      <c r="H6097" s="3">
        <v>74201</v>
      </c>
      <c r="I6097" s="9">
        <f>IF(H6097="?", AVERAGEIF(H:H, "&lt;&gt;?", H:H), H6097)</f>
        <v>74201</v>
      </c>
      <c r="J6097" s="11" t="str">
        <f>IF(D6097="?", "Unknown", D6097)</f>
        <v xml:space="preserve"> Adm-clerical</v>
      </c>
    </row>
    <row r="6098" spans="1:10" x14ac:dyDescent="0.3">
      <c r="A6098" s="1" t="s">
        <v>0</v>
      </c>
      <c r="B6098" s="1" t="s">
        <v>29</v>
      </c>
      <c r="C6098" s="1" t="s">
        <v>7</v>
      </c>
      <c r="D6098" s="1" t="s">
        <v>30</v>
      </c>
      <c r="E6098" s="1" t="s">
        <v>4</v>
      </c>
      <c r="F6098" s="1" t="s">
        <v>131</v>
      </c>
      <c r="G6098" s="1" t="s">
        <v>5</v>
      </c>
      <c r="H6098" s="3">
        <v>48937</v>
      </c>
      <c r="I6098" s="9">
        <f>IF(H6098="?", AVERAGEIF(H:H, "&lt;&gt;?", H:H), H6098)</f>
        <v>48937</v>
      </c>
      <c r="J6098" s="11" t="str">
        <f>IF(D6098="?", "Unknown", D6098)</f>
        <v xml:space="preserve"> Transport-moving</v>
      </c>
    </row>
    <row r="6099" spans="1:10" x14ac:dyDescent="0.3">
      <c r="A6099" s="2" t="s">
        <v>9</v>
      </c>
      <c r="B6099" s="2" t="s">
        <v>22</v>
      </c>
      <c r="C6099" s="2" t="s">
        <v>7</v>
      </c>
      <c r="D6099" s="2" t="s">
        <v>26</v>
      </c>
      <c r="E6099" s="2" t="s">
        <v>4</v>
      </c>
      <c r="F6099" s="2" t="s">
        <v>130</v>
      </c>
      <c r="G6099" s="2" t="s">
        <v>5</v>
      </c>
      <c r="H6099" s="3">
        <v>25091</v>
      </c>
      <c r="I6099" s="9">
        <f>IF(H6099="?", AVERAGEIF(H:H, "&lt;&gt;?", H:H), H6099)</f>
        <v>25091</v>
      </c>
      <c r="J6099" s="11" t="str">
        <f>IF(D6099="?", "Unknown", D6099)</f>
        <v xml:space="preserve"> Sales</v>
      </c>
    </row>
    <row r="6100" spans="1:10" x14ac:dyDescent="0.3">
      <c r="A6100" s="1" t="s">
        <v>101</v>
      </c>
      <c r="B6100" s="1" t="s">
        <v>22</v>
      </c>
      <c r="C6100" s="1" t="s">
        <v>7</v>
      </c>
      <c r="D6100" s="1" t="s">
        <v>101</v>
      </c>
      <c r="E6100" s="1" t="s">
        <v>4</v>
      </c>
      <c r="F6100" s="1" t="s">
        <v>131</v>
      </c>
      <c r="G6100" s="1" t="s">
        <v>5</v>
      </c>
      <c r="H6100" s="3">
        <v>37159</v>
      </c>
      <c r="I6100" s="9">
        <f>IF(H6100="?", AVERAGEIF(H:H, "&lt;&gt;?", H:H), H6100)</f>
        <v>37159</v>
      </c>
      <c r="J6100" s="11" t="str">
        <f>IF(D6100="?", "Unknown", D6100)</f>
        <v>Unknown</v>
      </c>
    </row>
    <row r="6101" spans="1:10" x14ac:dyDescent="0.3">
      <c r="A6101" s="2" t="s">
        <v>0</v>
      </c>
      <c r="B6101" s="2" t="s">
        <v>22</v>
      </c>
      <c r="C6101" s="2" t="s">
        <v>11</v>
      </c>
      <c r="D6101" s="2" t="s">
        <v>8</v>
      </c>
      <c r="E6101" s="2" t="s">
        <v>14</v>
      </c>
      <c r="F6101" s="2" t="s">
        <v>130</v>
      </c>
      <c r="G6101" s="2" t="s">
        <v>5</v>
      </c>
      <c r="H6101" s="3">
        <v>26544</v>
      </c>
      <c r="I6101" s="9">
        <f>IF(H6101="?", AVERAGEIF(H:H, "&lt;&gt;?", H:H), H6101)</f>
        <v>26544</v>
      </c>
      <c r="J6101" s="11" t="str">
        <f>IF(D6101="?", "Unknown", D6101)</f>
        <v xml:space="preserve"> Exec-managerial</v>
      </c>
    </row>
    <row r="6102" spans="1:10" x14ac:dyDescent="0.3">
      <c r="A6102" s="1" t="s">
        <v>37</v>
      </c>
      <c r="B6102" s="1" t="s">
        <v>22</v>
      </c>
      <c r="C6102" s="1" t="s">
        <v>11</v>
      </c>
      <c r="D6102" s="1" t="s">
        <v>8</v>
      </c>
      <c r="E6102" s="1" t="s">
        <v>4</v>
      </c>
      <c r="F6102" s="1" t="s">
        <v>130</v>
      </c>
      <c r="G6102" s="1" t="s">
        <v>5</v>
      </c>
      <c r="H6102" s="3">
        <v>93001</v>
      </c>
      <c r="I6102" s="9">
        <f>IF(H6102="?", AVERAGEIF(H:H, "&lt;&gt;?", H:H), H6102)</f>
        <v>93001</v>
      </c>
      <c r="J6102" s="11" t="str">
        <f>IF(D6102="?", "Unknown", D6102)</f>
        <v xml:space="preserve"> Exec-managerial</v>
      </c>
    </row>
    <row r="6103" spans="1:10" x14ac:dyDescent="0.3">
      <c r="A6103" s="2" t="s">
        <v>9</v>
      </c>
      <c r="B6103" s="2" t="s">
        <v>10</v>
      </c>
      <c r="C6103" s="2" t="s">
        <v>2</v>
      </c>
      <c r="D6103" s="2" t="s">
        <v>26</v>
      </c>
      <c r="E6103" s="2" t="s">
        <v>4</v>
      </c>
      <c r="F6103" s="2" t="s">
        <v>130</v>
      </c>
      <c r="G6103" s="2" t="s">
        <v>5</v>
      </c>
      <c r="H6103" s="3">
        <v>87183</v>
      </c>
      <c r="I6103" s="9">
        <f>IF(H6103="?", AVERAGEIF(H:H, "&lt;&gt;?", H:H), H6103)</f>
        <v>87183</v>
      </c>
      <c r="J6103" s="11" t="str">
        <f>IF(D6103="?", "Unknown", D6103)</f>
        <v xml:space="preserve"> Sales</v>
      </c>
    </row>
    <row r="6104" spans="1:10" x14ac:dyDescent="0.3">
      <c r="A6104" s="2" t="s">
        <v>6</v>
      </c>
      <c r="B6104" s="2" t="s">
        <v>10</v>
      </c>
      <c r="C6104" s="2" t="s">
        <v>7</v>
      </c>
      <c r="D6104" s="2" t="s">
        <v>15</v>
      </c>
      <c r="E6104" s="2" t="s">
        <v>4</v>
      </c>
      <c r="F6104" s="2" t="s">
        <v>131</v>
      </c>
      <c r="G6104" s="2" t="s">
        <v>5</v>
      </c>
      <c r="H6104" s="3">
        <v>65305</v>
      </c>
      <c r="I6104" s="9">
        <f>IF(H6104="?", AVERAGEIF(H:H, "&lt;&gt;?", H:H), H6104)</f>
        <v>65305</v>
      </c>
      <c r="J6104" s="11" t="str">
        <f>IF(D6104="?", "Unknown", D6104)</f>
        <v xml:space="preserve"> Prof-specialty</v>
      </c>
    </row>
    <row r="6105" spans="1:10" x14ac:dyDescent="0.3">
      <c r="A6105" s="1" t="s">
        <v>6</v>
      </c>
      <c r="B6105" s="1" t="s">
        <v>10</v>
      </c>
      <c r="C6105" s="1" t="s">
        <v>7</v>
      </c>
      <c r="D6105" s="1" t="s">
        <v>8</v>
      </c>
      <c r="E6105" s="1" t="s">
        <v>4</v>
      </c>
      <c r="F6105" s="1" t="s">
        <v>131</v>
      </c>
      <c r="G6105" s="1" t="s">
        <v>5</v>
      </c>
      <c r="H6105" s="3">
        <v>17820</v>
      </c>
      <c r="I6105" s="9">
        <f>IF(H6105="?", AVERAGEIF(H:H, "&lt;&gt;?", H:H), H6105)</f>
        <v>17820</v>
      </c>
      <c r="J6105" s="11" t="str">
        <f>IF(D6105="?", "Unknown", D6105)</f>
        <v xml:space="preserve"> Exec-managerial</v>
      </c>
    </row>
    <row r="6106" spans="1:10" x14ac:dyDescent="0.3">
      <c r="A6106" s="2" t="s">
        <v>9</v>
      </c>
      <c r="B6106" s="2" t="s">
        <v>22</v>
      </c>
      <c r="C6106" s="2" t="s">
        <v>7</v>
      </c>
      <c r="D6106" s="2" t="s">
        <v>28</v>
      </c>
      <c r="E6106" s="2" t="s">
        <v>4</v>
      </c>
      <c r="F6106" s="2" t="s">
        <v>131</v>
      </c>
      <c r="G6106" s="2" t="s">
        <v>5</v>
      </c>
      <c r="H6106" s="3">
        <v>20811</v>
      </c>
      <c r="I6106" s="9">
        <f>IF(H6106="?", AVERAGEIF(H:H, "&lt;&gt;?", H:H), H6106)</f>
        <v>20811</v>
      </c>
      <c r="J6106" s="11" t="str">
        <f>IF(D6106="?", "Unknown", D6106)</f>
        <v xml:space="preserve"> Craft-repair</v>
      </c>
    </row>
    <row r="6107" spans="1:10" x14ac:dyDescent="0.3">
      <c r="A6107" s="1" t="s">
        <v>9</v>
      </c>
      <c r="B6107" s="1" t="s">
        <v>22</v>
      </c>
      <c r="C6107" s="1" t="s">
        <v>2</v>
      </c>
      <c r="D6107" s="1" t="s">
        <v>26</v>
      </c>
      <c r="E6107" s="1" t="s">
        <v>4</v>
      </c>
      <c r="F6107" s="1" t="s">
        <v>130</v>
      </c>
      <c r="G6107" s="1" t="s">
        <v>5</v>
      </c>
      <c r="H6107" s="3">
        <v>58861</v>
      </c>
      <c r="I6107" s="9">
        <f>IF(H6107="?", AVERAGEIF(H:H, "&lt;&gt;?", H:H), H6107)</f>
        <v>58861</v>
      </c>
      <c r="J6107" s="11" t="str">
        <f>IF(D6107="?", "Unknown", D6107)</f>
        <v xml:space="preserve"> Sales</v>
      </c>
    </row>
    <row r="6108" spans="1:10" x14ac:dyDescent="0.3">
      <c r="A6108" s="2" t="s">
        <v>9</v>
      </c>
      <c r="B6108" s="2" t="s">
        <v>10</v>
      </c>
      <c r="C6108" s="2" t="s">
        <v>7</v>
      </c>
      <c r="D6108" s="2" t="s">
        <v>3</v>
      </c>
      <c r="E6108" s="2" t="s">
        <v>14</v>
      </c>
      <c r="F6108" s="2" t="s">
        <v>130</v>
      </c>
      <c r="G6108" s="2" t="s">
        <v>5</v>
      </c>
      <c r="H6108" s="3">
        <v>75470</v>
      </c>
      <c r="I6108" s="9">
        <f>IF(H6108="?", AVERAGEIF(H:H, "&lt;&gt;?", H:H), H6108)</f>
        <v>75470</v>
      </c>
      <c r="J6108" s="11" t="str">
        <f>IF(D6108="?", "Unknown", D6108)</f>
        <v xml:space="preserve"> Adm-clerical</v>
      </c>
    </row>
    <row r="6109" spans="1:10" x14ac:dyDescent="0.3">
      <c r="A6109" s="1" t="s">
        <v>39</v>
      </c>
      <c r="B6109" s="1" t="s">
        <v>1</v>
      </c>
      <c r="C6109" s="1" t="s">
        <v>7</v>
      </c>
      <c r="D6109" s="1" t="s">
        <v>15</v>
      </c>
      <c r="E6109" s="1" t="s">
        <v>4</v>
      </c>
      <c r="F6109" s="1" t="s">
        <v>131</v>
      </c>
      <c r="G6109" s="1" t="s">
        <v>5</v>
      </c>
      <c r="H6109" s="3">
        <v>40237</v>
      </c>
      <c r="I6109" s="9">
        <f>IF(H6109="?", AVERAGEIF(H:H, "&lt;&gt;?", H:H), H6109)</f>
        <v>40237</v>
      </c>
      <c r="J6109" s="11" t="str">
        <f>IF(D6109="?", "Unknown", D6109)</f>
        <v xml:space="preserve"> Prof-specialty</v>
      </c>
    </row>
    <row r="6110" spans="1:10" x14ac:dyDescent="0.3">
      <c r="A6110" s="2" t="s">
        <v>9</v>
      </c>
      <c r="B6110" s="2" t="s">
        <v>22</v>
      </c>
      <c r="C6110" s="2" t="s">
        <v>11</v>
      </c>
      <c r="D6110" s="2" t="s">
        <v>8</v>
      </c>
      <c r="E6110" s="2" t="s">
        <v>14</v>
      </c>
      <c r="F6110" s="2" t="s">
        <v>130</v>
      </c>
      <c r="G6110" s="2" t="s">
        <v>5</v>
      </c>
      <c r="H6110" s="3">
        <v>25352</v>
      </c>
      <c r="I6110" s="9">
        <f>IF(H6110="?", AVERAGEIF(H:H, "&lt;&gt;?", H:H), H6110)</f>
        <v>25352</v>
      </c>
      <c r="J6110" s="11" t="str">
        <f>IF(D6110="?", "Unknown", D6110)</f>
        <v xml:space="preserve"> Exec-managerial</v>
      </c>
    </row>
    <row r="6111" spans="1:10" x14ac:dyDescent="0.3">
      <c r="A6111" s="1" t="s">
        <v>9</v>
      </c>
      <c r="B6111" s="1" t="s">
        <v>10</v>
      </c>
      <c r="C6111" s="1" t="s">
        <v>54</v>
      </c>
      <c r="D6111" s="1" t="s">
        <v>3</v>
      </c>
      <c r="E6111" s="1" t="s">
        <v>4</v>
      </c>
      <c r="F6111" s="1" t="s">
        <v>130</v>
      </c>
      <c r="G6111" s="1" t="s">
        <v>5</v>
      </c>
      <c r="H6111" s="3">
        <v>21196</v>
      </c>
      <c r="I6111" s="9">
        <f>IF(H6111="?", AVERAGEIF(H:H, "&lt;&gt;?", H:H), H6111)</f>
        <v>21196</v>
      </c>
      <c r="J6111" s="11" t="str">
        <f>IF(D6111="?", "Unknown", D6111)</f>
        <v xml:space="preserve"> Adm-clerical</v>
      </c>
    </row>
    <row r="6112" spans="1:10" x14ac:dyDescent="0.3">
      <c r="A6112" s="2" t="s">
        <v>9</v>
      </c>
      <c r="B6112" s="2" t="s">
        <v>10</v>
      </c>
      <c r="C6112" s="2" t="s">
        <v>11</v>
      </c>
      <c r="D6112" s="2" t="s">
        <v>15</v>
      </c>
      <c r="E6112" s="2" t="s">
        <v>4</v>
      </c>
      <c r="F6112" s="2" t="s">
        <v>131</v>
      </c>
      <c r="G6112" s="2" t="s">
        <v>5</v>
      </c>
      <c r="H6112" s="3">
        <v>68535</v>
      </c>
      <c r="I6112" s="9">
        <f>IF(H6112="?", AVERAGEIF(H:H, "&lt;&gt;?", H:H), H6112)</f>
        <v>68535</v>
      </c>
      <c r="J6112" s="11" t="str">
        <f>IF(D6112="?", "Unknown", D6112)</f>
        <v xml:space="preserve"> Prof-specialty</v>
      </c>
    </row>
    <row r="6113" spans="1:10" x14ac:dyDescent="0.3">
      <c r="A6113" s="1" t="s">
        <v>9</v>
      </c>
      <c r="B6113" s="1" t="s">
        <v>1</v>
      </c>
      <c r="C6113" s="1" t="s">
        <v>2</v>
      </c>
      <c r="D6113" s="1" t="s">
        <v>15</v>
      </c>
      <c r="E6113" s="1" t="s">
        <v>4</v>
      </c>
      <c r="F6113" s="1" t="s">
        <v>130</v>
      </c>
      <c r="G6113" s="1" t="s">
        <v>5</v>
      </c>
      <c r="H6113" s="3">
        <v>71301</v>
      </c>
      <c r="I6113" s="9">
        <f>IF(H6113="?", AVERAGEIF(H:H, "&lt;&gt;?", H:H), H6113)</f>
        <v>71301</v>
      </c>
      <c r="J6113" s="11" t="str">
        <f>IF(D6113="?", "Unknown", D6113)</f>
        <v xml:space="preserve"> Prof-specialty</v>
      </c>
    </row>
    <row r="6114" spans="1:10" x14ac:dyDescent="0.3">
      <c r="A6114" s="2" t="s">
        <v>9</v>
      </c>
      <c r="B6114" s="2" t="s">
        <v>10</v>
      </c>
      <c r="C6114" s="2" t="s">
        <v>11</v>
      </c>
      <c r="D6114" s="2" t="s">
        <v>12</v>
      </c>
      <c r="E6114" s="2" t="s">
        <v>4</v>
      </c>
      <c r="F6114" s="2" t="s">
        <v>131</v>
      </c>
      <c r="G6114" s="2" t="s">
        <v>5</v>
      </c>
      <c r="H6114" s="3">
        <v>84667</v>
      </c>
      <c r="I6114" s="9">
        <f>IF(H6114="?", AVERAGEIF(H:H, "&lt;&gt;?", H:H), H6114)</f>
        <v>84667</v>
      </c>
      <c r="J6114" s="11" t="str">
        <f>IF(D6114="?", "Unknown", D6114)</f>
        <v xml:space="preserve"> Handlers-cleaners</v>
      </c>
    </row>
    <row r="6115" spans="1:10" x14ac:dyDescent="0.3">
      <c r="A6115" s="1" t="s">
        <v>9</v>
      </c>
      <c r="B6115" s="1" t="s">
        <v>22</v>
      </c>
      <c r="C6115" s="1" t="s">
        <v>7</v>
      </c>
      <c r="D6115" s="1" t="s">
        <v>8</v>
      </c>
      <c r="E6115" s="1" t="s">
        <v>4</v>
      </c>
      <c r="F6115" s="1" t="s">
        <v>130</v>
      </c>
      <c r="G6115" s="1" t="s">
        <v>5</v>
      </c>
      <c r="H6115" s="3">
        <v>42105</v>
      </c>
      <c r="I6115" s="9">
        <f>IF(H6115="?", AVERAGEIF(H:H, "&lt;&gt;?", H:H), H6115)</f>
        <v>42105</v>
      </c>
      <c r="J6115" s="11" t="str">
        <f>IF(D6115="?", "Unknown", D6115)</f>
        <v xml:space="preserve"> Exec-managerial</v>
      </c>
    </row>
    <row r="6116" spans="1:10" x14ac:dyDescent="0.3">
      <c r="A6116" s="2" t="s">
        <v>9</v>
      </c>
      <c r="B6116" s="2" t="s">
        <v>10</v>
      </c>
      <c r="C6116" s="2" t="s">
        <v>36</v>
      </c>
      <c r="D6116" s="2" t="s">
        <v>38</v>
      </c>
      <c r="E6116" s="2" t="s">
        <v>4</v>
      </c>
      <c r="F6116" s="2" t="s">
        <v>130</v>
      </c>
      <c r="G6116" s="2" t="s">
        <v>5</v>
      </c>
      <c r="H6116" s="3">
        <v>92008</v>
      </c>
      <c r="I6116" s="9">
        <f>IF(H6116="?", AVERAGEIF(H:H, "&lt;&gt;?", H:H), H6116)</f>
        <v>92008</v>
      </c>
      <c r="J6116" s="11" t="str">
        <f>IF(D6116="?", "Unknown", D6116)</f>
        <v xml:space="preserve"> Tech-support</v>
      </c>
    </row>
    <row r="6117" spans="1:10" x14ac:dyDescent="0.3">
      <c r="A6117" s="1" t="s">
        <v>39</v>
      </c>
      <c r="B6117" s="1" t="s">
        <v>1</v>
      </c>
      <c r="C6117" s="1" t="s">
        <v>2</v>
      </c>
      <c r="D6117" s="1" t="s">
        <v>15</v>
      </c>
      <c r="E6117" s="1" t="s">
        <v>4</v>
      </c>
      <c r="F6117" s="1" t="s">
        <v>130</v>
      </c>
      <c r="G6117" s="1" t="s">
        <v>5</v>
      </c>
      <c r="H6117" s="3">
        <v>31162</v>
      </c>
      <c r="I6117" s="9">
        <f>IF(H6117="?", AVERAGEIF(H:H, "&lt;&gt;?", H:H), H6117)</f>
        <v>31162</v>
      </c>
      <c r="J6117" s="11" t="str">
        <f>IF(D6117="?", "Unknown", D6117)</f>
        <v xml:space="preserve"> Prof-specialty</v>
      </c>
    </row>
    <row r="6118" spans="1:10" x14ac:dyDescent="0.3">
      <c r="A6118" s="2" t="s">
        <v>9</v>
      </c>
      <c r="B6118" s="2" t="s">
        <v>10</v>
      </c>
      <c r="C6118" s="2" t="s">
        <v>7</v>
      </c>
      <c r="D6118" s="2" t="s">
        <v>28</v>
      </c>
      <c r="E6118" s="2" t="s">
        <v>4</v>
      </c>
      <c r="F6118" s="2" t="s">
        <v>131</v>
      </c>
      <c r="G6118" s="2" t="s">
        <v>5</v>
      </c>
      <c r="H6118" s="3">
        <v>78619</v>
      </c>
      <c r="I6118" s="9">
        <f>IF(H6118="?", AVERAGEIF(H:H, "&lt;&gt;?", H:H), H6118)</f>
        <v>78619</v>
      </c>
      <c r="J6118" s="11" t="str">
        <f>IF(D6118="?", "Unknown", D6118)</f>
        <v xml:space="preserve"> Craft-repair</v>
      </c>
    </row>
    <row r="6119" spans="1:10" x14ac:dyDescent="0.3">
      <c r="A6119" s="1" t="s">
        <v>9</v>
      </c>
      <c r="B6119" s="1" t="s">
        <v>10</v>
      </c>
      <c r="C6119" s="1" t="s">
        <v>7</v>
      </c>
      <c r="D6119" s="1" t="s">
        <v>34</v>
      </c>
      <c r="E6119" s="1" t="s">
        <v>14</v>
      </c>
      <c r="F6119" s="1" t="s">
        <v>131</v>
      </c>
      <c r="G6119" s="1" t="s">
        <v>5</v>
      </c>
      <c r="H6119" s="3">
        <v>92290</v>
      </c>
      <c r="I6119" s="9">
        <f>IF(H6119="?", AVERAGEIF(H:H, "&lt;&gt;?", H:H), H6119)</f>
        <v>92290</v>
      </c>
      <c r="J6119" s="11" t="str">
        <f>IF(D6119="?", "Unknown", D6119)</f>
        <v xml:space="preserve"> Machine-op-inspct</v>
      </c>
    </row>
    <row r="6120" spans="1:10" x14ac:dyDescent="0.3">
      <c r="A6120" s="2" t="s">
        <v>0</v>
      </c>
      <c r="B6120" s="2" t="s">
        <v>22</v>
      </c>
      <c r="C6120" s="2" t="s">
        <v>2</v>
      </c>
      <c r="D6120" s="2" t="s">
        <v>3</v>
      </c>
      <c r="E6120" s="2" t="s">
        <v>4</v>
      </c>
      <c r="F6120" s="2" t="s">
        <v>131</v>
      </c>
      <c r="G6120" s="2" t="s">
        <v>5</v>
      </c>
      <c r="H6120" s="3">
        <v>31928</v>
      </c>
      <c r="I6120" s="9">
        <f>IF(H6120="?", AVERAGEIF(H:H, "&lt;&gt;?", H:H), H6120)</f>
        <v>31928</v>
      </c>
      <c r="J6120" s="11" t="str">
        <f>IF(D6120="?", "Unknown", D6120)</f>
        <v xml:space="preserve"> Adm-clerical</v>
      </c>
    </row>
    <row r="6121" spans="1:10" x14ac:dyDescent="0.3">
      <c r="A6121" s="1" t="s">
        <v>9</v>
      </c>
      <c r="B6121" s="1" t="s">
        <v>49</v>
      </c>
      <c r="C6121" s="1" t="s">
        <v>2</v>
      </c>
      <c r="D6121" s="1" t="s">
        <v>20</v>
      </c>
      <c r="E6121" s="1" t="s">
        <v>4</v>
      </c>
      <c r="F6121" s="1" t="s">
        <v>131</v>
      </c>
      <c r="G6121" s="1" t="s">
        <v>5</v>
      </c>
      <c r="H6121" s="3">
        <v>46665</v>
      </c>
      <c r="I6121" s="9">
        <f>IF(H6121="?", AVERAGEIF(H:H, "&lt;&gt;?", H:H), H6121)</f>
        <v>46665</v>
      </c>
      <c r="J6121" s="11" t="str">
        <f>IF(D6121="?", "Unknown", D6121)</f>
        <v xml:space="preserve"> Other-service</v>
      </c>
    </row>
    <row r="6122" spans="1:10" x14ac:dyDescent="0.3">
      <c r="A6122" s="2" t="s">
        <v>9</v>
      </c>
      <c r="B6122" s="2" t="s">
        <v>22</v>
      </c>
      <c r="C6122" s="2" t="s">
        <v>11</v>
      </c>
      <c r="D6122" s="2" t="s">
        <v>8</v>
      </c>
      <c r="E6122" s="2" t="s">
        <v>4</v>
      </c>
      <c r="F6122" s="2" t="s">
        <v>131</v>
      </c>
      <c r="G6122" s="2" t="s">
        <v>5</v>
      </c>
      <c r="H6122" s="3">
        <v>93928</v>
      </c>
      <c r="I6122" s="9">
        <f>IF(H6122="?", AVERAGEIF(H:H, "&lt;&gt;?", H:H), H6122)</f>
        <v>93928</v>
      </c>
      <c r="J6122" s="11" t="str">
        <f>IF(D6122="?", "Unknown", D6122)</f>
        <v xml:space="preserve"> Exec-managerial</v>
      </c>
    </row>
    <row r="6123" spans="1:10" x14ac:dyDescent="0.3">
      <c r="A6123" s="1" t="s">
        <v>6</v>
      </c>
      <c r="B6123" s="1" t="s">
        <v>25</v>
      </c>
      <c r="C6123" s="1" t="s">
        <v>2</v>
      </c>
      <c r="D6123" s="1" t="s">
        <v>26</v>
      </c>
      <c r="E6123" s="1" t="s">
        <v>4</v>
      </c>
      <c r="F6123" s="1" t="s">
        <v>131</v>
      </c>
      <c r="G6123" s="1" t="s">
        <v>5</v>
      </c>
      <c r="H6123" s="3">
        <v>57136</v>
      </c>
      <c r="I6123" s="9">
        <f>IF(H6123="?", AVERAGEIF(H:H, "&lt;&gt;?", H:H), H6123)</f>
        <v>57136</v>
      </c>
      <c r="J6123" s="11" t="str">
        <f>IF(D6123="?", "Unknown", D6123)</f>
        <v xml:space="preserve"> Sales</v>
      </c>
    </row>
    <row r="6124" spans="1:10" x14ac:dyDescent="0.3">
      <c r="A6124" s="2" t="s">
        <v>9</v>
      </c>
      <c r="B6124" s="2" t="s">
        <v>1</v>
      </c>
      <c r="C6124" s="2" t="s">
        <v>7</v>
      </c>
      <c r="D6124" s="2" t="s">
        <v>26</v>
      </c>
      <c r="E6124" s="2" t="s">
        <v>4</v>
      </c>
      <c r="F6124" s="2" t="s">
        <v>131</v>
      </c>
      <c r="G6124" s="2" t="s">
        <v>5</v>
      </c>
      <c r="H6124" s="3">
        <v>66292</v>
      </c>
      <c r="I6124" s="9">
        <f>IF(H6124="?", AVERAGEIF(H:H, "&lt;&gt;?", H:H), H6124)</f>
        <v>66292</v>
      </c>
      <c r="J6124" s="11" t="str">
        <f>IF(D6124="?", "Unknown", D6124)</f>
        <v xml:space="preserve"> Sales</v>
      </c>
    </row>
    <row r="6125" spans="1:10" x14ac:dyDescent="0.3">
      <c r="A6125" s="1" t="s">
        <v>9</v>
      </c>
      <c r="B6125" s="1" t="s">
        <v>10</v>
      </c>
      <c r="C6125" s="1" t="s">
        <v>7</v>
      </c>
      <c r="D6125" s="1" t="s">
        <v>20</v>
      </c>
      <c r="E6125" s="1" t="s">
        <v>4</v>
      </c>
      <c r="F6125" s="1" t="s">
        <v>131</v>
      </c>
      <c r="G6125" s="1" t="s">
        <v>5</v>
      </c>
      <c r="H6125" s="3">
        <v>27497</v>
      </c>
      <c r="I6125" s="9">
        <f>IF(H6125="?", AVERAGEIF(H:H, "&lt;&gt;?", H:H), H6125)</f>
        <v>27497</v>
      </c>
      <c r="J6125" s="11" t="str">
        <f>IF(D6125="?", "Unknown", D6125)</f>
        <v xml:space="preserve"> Other-service</v>
      </c>
    </row>
    <row r="6126" spans="1:10" x14ac:dyDescent="0.3">
      <c r="A6126" s="2" t="s">
        <v>9</v>
      </c>
      <c r="B6126" s="2" t="s">
        <v>10</v>
      </c>
      <c r="C6126" s="2" t="s">
        <v>7</v>
      </c>
      <c r="D6126" s="2" t="s">
        <v>15</v>
      </c>
      <c r="E6126" s="2" t="s">
        <v>4</v>
      </c>
      <c r="F6126" s="2" t="s">
        <v>131</v>
      </c>
      <c r="G6126" s="2" t="s">
        <v>5</v>
      </c>
      <c r="H6126" s="3">
        <v>27480</v>
      </c>
      <c r="I6126" s="9">
        <f>IF(H6126="?", AVERAGEIF(H:H, "&lt;&gt;?", H:H), H6126)</f>
        <v>27480</v>
      </c>
      <c r="J6126" s="11" t="str">
        <f>IF(D6126="?", "Unknown", D6126)</f>
        <v xml:space="preserve"> Prof-specialty</v>
      </c>
    </row>
    <row r="6127" spans="1:10" x14ac:dyDescent="0.3">
      <c r="A6127" s="1" t="s">
        <v>9</v>
      </c>
      <c r="B6127" s="1" t="s">
        <v>13</v>
      </c>
      <c r="C6127" s="1" t="s">
        <v>11</v>
      </c>
      <c r="D6127" s="1" t="s">
        <v>30</v>
      </c>
      <c r="E6127" s="1" t="s">
        <v>4</v>
      </c>
      <c r="F6127" s="1" t="s">
        <v>131</v>
      </c>
      <c r="G6127" s="1" t="s">
        <v>5</v>
      </c>
      <c r="H6127" s="3">
        <v>74490</v>
      </c>
      <c r="I6127" s="9">
        <f>IF(H6127="?", AVERAGEIF(H:H, "&lt;&gt;?", H:H), H6127)</f>
        <v>74490</v>
      </c>
      <c r="J6127" s="11" t="str">
        <f>IF(D6127="?", "Unknown", D6127)</f>
        <v xml:space="preserve"> Transport-moving</v>
      </c>
    </row>
    <row r="6128" spans="1:10" x14ac:dyDescent="0.3">
      <c r="A6128" s="2" t="s">
        <v>9</v>
      </c>
      <c r="B6128" s="2" t="s">
        <v>22</v>
      </c>
      <c r="C6128" s="2" t="s">
        <v>2</v>
      </c>
      <c r="D6128" s="2" t="s">
        <v>20</v>
      </c>
      <c r="E6128" s="2" t="s">
        <v>4</v>
      </c>
      <c r="F6128" s="2" t="s">
        <v>130</v>
      </c>
      <c r="G6128" s="2" t="s">
        <v>5</v>
      </c>
      <c r="H6128" s="3">
        <v>88014</v>
      </c>
      <c r="I6128" s="9">
        <f>IF(H6128="?", AVERAGEIF(H:H, "&lt;&gt;?", H:H), H6128)</f>
        <v>88014</v>
      </c>
      <c r="J6128" s="11" t="str">
        <f>IF(D6128="?", "Unknown", D6128)</f>
        <v xml:space="preserve"> Other-service</v>
      </c>
    </row>
    <row r="6129" spans="1:10" x14ac:dyDescent="0.3">
      <c r="A6129" s="1" t="s">
        <v>9</v>
      </c>
      <c r="B6129" s="1" t="s">
        <v>22</v>
      </c>
      <c r="C6129" s="1" t="s">
        <v>11</v>
      </c>
      <c r="D6129" s="1" t="s">
        <v>3</v>
      </c>
      <c r="E6129" s="1" t="s">
        <v>14</v>
      </c>
      <c r="F6129" s="1" t="s">
        <v>130</v>
      </c>
      <c r="G6129" s="1" t="s">
        <v>5</v>
      </c>
      <c r="H6129" s="3">
        <v>20106</v>
      </c>
      <c r="I6129" s="9">
        <f>IF(H6129="?", AVERAGEIF(H:H, "&lt;&gt;?", H:H), H6129)</f>
        <v>20106</v>
      </c>
      <c r="J6129" s="11" t="str">
        <f>IF(D6129="?", "Unknown", D6129)</f>
        <v xml:space="preserve"> Adm-clerical</v>
      </c>
    </row>
    <row r="6130" spans="1:10" x14ac:dyDescent="0.3">
      <c r="A6130" s="2" t="s">
        <v>9</v>
      </c>
      <c r="B6130" s="2" t="s">
        <v>18</v>
      </c>
      <c r="C6130" s="2" t="s">
        <v>2</v>
      </c>
      <c r="D6130" s="2" t="s">
        <v>12</v>
      </c>
      <c r="E6130" s="2" t="s">
        <v>4</v>
      </c>
      <c r="F6130" s="2" t="s">
        <v>131</v>
      </c>
      <c r="G6130" s="2" t="s">
        <v>5</v>
      </c>
      <c r="H6130" s="3">
        <v>47643</v>
      </c>
      <c r="I6130" s="9">
        <f>IF(H6130="?", AVERAGEIF(H:H, "&lt;&gt;?", H:H), H6130)</f>
        <v>47643</v>
      </c>
      <c r="J6130" s="11" t="str">
        <f>IF(D6130="?", "Unknown", D6130)</f>
        <v xml:space="preserve"> Handlers-cleaners</v>
      </c>
    </row>
    <row r="6131" spans="1:10" x14ac:dyDescent="0.3">
      <c r="A6131" s="1" t="s">
        <v>9</v>
      </c>
      <c r="B6131" s="1" t="s">
        <v>10</v>
      </c>
      <c r="C6131" s="1" t="s">
        <v>7</v>
      </c>
      <c r="D6131" s="1" t="s">
        <v>28</v>
      </c>
      <c r="E6131" s="1" t="s">
        <v>4</v>
      </c>
      <c r="F6131" s="1" t="s">
        <v>131</v>
      </c>
      <c r="G6131" s="1" t="s">
        <v>5</v>
      </c>
      <c r="H6131" s="3">
        <v>88370</v>
      </c>
      <c r="I6131" s="9">
        <f>IF(H6131="?", AVERAGEIF(H:H, "&lt;&gt;?", H:H), H6131)</f>
        <v>88370</v>
      </c>
      <c r="J6131" s="11" t="str">
        <f>IF(D6131="?", "Unknown", D6131)</f>
        <v xml:space="preserve"> Craft-repair</v>
      </c>
    </row>
    <row r="6132" spans="1:10" x14ac:dyDescent="0.3">
      <c r="A6132" s="2" t="s">
        <v>9</v>
      </c>
      <c r="B6132" s="2" t="s">
        <v>17</v>
      </c>
      <c r="C6132" s="2" t="s">
        <v>11</v>
      </c>
      <c r="D6132" s="2" t="s">
        <v>15</v>
      </c>
      <c r="E6132" s="2" t="s">
        <v>4</v>
      </c>
      <c r="F6132" s="2" t="s">
        <v>130</v>
      </c>
      <c r="G6132" s="2" t="s">
        <v>5</v>
      </c>
      <c r="H6132" s="3">
        <v>79813</v>
      </c>
      <c r="I6132" s="9">
        <f>IF(H6132="?", AVERAGEIF(H:H, "&lt;&gt;?", H:H), H6132)</f>
        <v>79813</v>
      </c>
      <c r="J6132" s="11" t="str">
        <f>IF(D6132="?", "Unknown", D6132)</f>
        <v xml:space="preserve"> Prof-specialty</v>
      </c>
    </row>
    <row r="6133" spans="1:10" x14ac:dyDescent="0.3">
      <c r="A6133" s="1" t="s">
        <v>9</v>
      </c>
      <c r="B6133" s="1" t="s">
        <v>22</v>
      </c>
      <c r="C6133" s="1" t="s">
        <v>54</v>
      </c>
      <c r="D6133" s="1" t="s">
        <v>3</v>
      </c>
      <c r="E6133" s="1" t="s">
        <v>4</v>
      </c>
      <c r="F6133" s="1" t="s">
        <v>130</v>
      </c>
      <c r="G6133" s="1" t="s">
        <v>5</v>
      </c>
      <c r="H6133" s="3">
        <v>70379</v>
      </c>
      <c r="I6133" s="9">
        <f>IF(H6133="?", AVERAGEIF(H:H, "&lt;&gt;?", H:H), H6133)</f>
        <v>70379</v>
      </c>
      <c r="J6133" s="11" t="str">
        <f>IF(D6133="?", "Unknown", D6133)</f>
        <v xml:space="preserve"> Adm-clerical</v>
      </c>
    </row>
    <row r="6134" spans="1:10" x14ac:dyDescent="0.3">
      <c r="A6134" s="2" t="s">
        <v>9</v>
      </c>
      <c r="B6134" s="2" t="s">
        <v>17</v>
      </c>
      <c r="C6134" s="2" t="s">
        <v>7</v>
      </c>
      <c r="D6134" s="2" t="s">
        <v>15</v>
      </c>
      <c r="E6134" s="2" t="s">
        <v>4</v>
      </c>
      <c r="F6134" s="2" t="s">
        <v>131</v>
      </c>
      <c r="G6134" s="2" t="s">
        <v>5</v>
      </c>
      <c r="H6134" s="3">
        <v>71640</v>
      </c>
      <c r="I6134" s="9">
        <f>IF(H6134="?", AVERAGEIF(H:H, "&lt;&gt;?", H:H), H6134)</f>
        <v>71640</v>
      </c>
      <c r="J6134" s="11" t="str">
        <f>IF(D6134="?", "Unknown", D6134)</f>
        <v xml:space="preserve"> Prof-specialty</v>
      </c>
    </row>
    <row r="6135" spans="1:10" x14ac:dyDescent="0.3">
      <c r="A6135" s="1" t="s">
        <v>101</v>
      </c>
      <c r="B6135" s="1" t="s">
        <v>22</v>
      </c>
      <c r="C6135" s="1" t="s">
        <v>7</v>
      </c>
      <c r="D6135" s="1" t="s">
        <v>101</v>
      </c>
      <c r="E6135" s="1" t="s">
        <v>4</v>
      </c>
      <c r="F6135" s="1" t="s">
        <v>131</v>
      </c>
      <c r="G6135" s="1" t="s">
        <v>5</v>
      </c>
      <c r="H6135" s="3">
        <v>88244</v>
      </c>
      <c r="I6135" s="9">
        <f>IF(H6135="?", AVERAGEIF(H:H, "&lt;&gt;?", H:H), H6135)</f>
        <v>88244</v>
      </c>
      <c r="J6135" s="11" t="str">
        <f>IF(D6135="?", "Unknown", D6135)</f>
        <v>Unknown</v>
      </c>
    </row>
    <row r="6136" spans="1:10" x14ac:dyDescent="0.3">
      <c r="A6136" s="2" t="s">
        <v>39</v>
      </c>
      <c r="B6136" s="2" t="s">
        <v>17</v>
      </c>
      <c r="C6136" s="2" t="s">
        <v>11</v>
      </c>
      <c r="D6136" s="2" t="s">
        <v>15</v>
      </c>
      <c r="E6136" s="2" t="s">
        <v>4</v>
      </c>
      <c r="F6136" s="2" t="s">
        <v>130</v>
      </c>
      <c r="G6136" s="2" t="s">
        <v>5</v>
      </c>
      <c r="H6136" s="3">
        <v>50838</v>
      </c>
      <c r="I6136" s="9">
        <f>IF(H6136="?", AVERAGEIF(H:H, "&lt;&gt;?", H:H), H6136)</f>
        <v>50838</v>
      </c>
      <c r="J6136" s="11" t="str">
        <f>IF(D6136="?", "Unknown", D6136)</f>
        <v xml:space="preserve"> Prof-specialty</v>
      </c>
    </row>
    <row r="6137" spans="1:10" x14ac:dyDescent="0.3">
      <c r="A6137" s="1" t="s">
        <v>9</v>
      </c>
      <c r="B6137" s="1" t="s">
        <v>22</v>
      </c>
      <c r="C6137" s="1" t="s">
        <v>2</v>
      </c>
      <c r="D6137" s="1" t="s">
        <v>20</v>
      </c>
      <c r="E6137" s="1" t="s">
        <v>4</v>
      </c>
      <c r="F6137" s="1" t="s">
        <v>131</v>
      </c>
      <c r="G6137" s="1" t="s">
        <v>5</v>
      </c>
      <c r="H6137" s="3">
        <v>37377</v>
      </c>
      <c r="I6137" s="9">
        <f>IF(H6137="?", AVERAGEIF(H:H, "&lt;&gt;?", H:H), H6137)</f>
        <v>37377</v>
      </c>
      <c r="J6137" s="11" t="str">
        <f>IF(D6137="?", "Unknown", D6137)</f>
        <v xml:space="preserve"> Other-service</v>
      </c>
    </row>
    <row r="6138" spans="1:10" x14ac:dyDescent="0.3">
      <c r="A6138" s="2" t="s">
        <v>0</v>
      </c>
      <c r="B6138" s="2" t="s">
        <v>68</v>
      </c>
      <c r="C6138" s="2" t="s">
        <v>2</v>
      </c>
      <c r="D6138" s="2" t="s">
        <v>8</v>
      </c>
      <c r="E6138" s="2" t="s">
        <v>4</v>
      </c>
      <c r="F6138" s="2" t="s">
        <v>131</v>
      </c>
      <c r="G6138" s="2" t="s">
        <v>5</v>
      </c>
      <c r="H6138" s="3">
        <v>27479</v>
      </c>
      <c r="I6138" s="9">
        <f>IF(H6138="?", AVERAGEIF(H:H, "&lt;&gt;?", H:H), H6138)</f>
        <v>27479</v>
      </c>
      <c r="J6138" s="11" t="str">
        <f>IF(D6138="?", "Unknown", D6138)</f>
        <v xml:space="preserve"> Exec-managerial</v>
      </c>
    </row>
    <row r="6139" spans="1:10" x14ac:dyDescent="0.3">
      <c r="A6139" s="1" t="s">
        <v>9</v>
      </c>
      <c r="B6139" s="1" t="s">
        <v>22</v>
      </c>
      <c r="C6139" s="1" t="s">
        <v>36</v>
      </c>
      <c r="D6139" s="1" t="s">
        <v>3</v>
      </c>
      <c r="E6139" s="1" t="s">
        <v>4</v>
      </c>
      <c r="F6139" s="1" t="s">
        <v>130</v>
      </c>
      <c r="G6139" s="1" t="s">
        <v>5</v>
      </c>
      <c r="H6139" s="3">
        <v>60309</v>
      </c>
      <c r="I6139" s="9">
        <f>IF(H6139="?", AVERAGEIF(H:H, "&lt;&gt;?", H:H), H6139)</f>
        <v>60309</v>
      </c>
      <c r="J6139" s="11" t="str">
        <f>IF(D6139="?", "Unknown", D6139)</f>
        <v xml:space="preserve"> Adm-clerical</v>
      </c>
    </row>
    <row r="6140" spans="1:10" x14ac:dyDescent="0.3">
      <c r="A6140" s="2" t="s">
        <v>9</v>
      </c>
      <c r="B6140" s="2" t="s">
        <v>1</v>
      </c>
      <c r="C6140" s="2" t="s">
        <v>7</v>
      </c>
      <c r="D6140" s="2" t="s">
        <v>15</v>
      </c>
      <c r="E6140" s="2" t="s">
        <v>4</v>
      </c>
      <c r="F6140" s="2" t="s">
        <v>130</v>
      </c>
      <c r="G6140" s="2" t="s">
        <v>5</v>
      </c>
      <c r="H6140" s="3">
        <v>95212</v>
      </c>
      <c r="I6140" s="9">
        <f>IF(H6140="?", AVERAGEIF(H:H, "&lt;&gt;?", H:H), H6140)</f>
        <v>95212</v>
      </c>
      <c r="J6140" s="11" t="str">
        <f>IF(D6140="?", "Unknown", D6140)</f>
        <v xml:space="preserve"> Prof-specialty</v>
      </c>
    </row>
    <row r="6141" spans="1:10" x14ac:dyDescent="0.3">
      <c r="A6141" s="1" t="s">
        <v>9</v>
      </c>
      <c r="B6141" s="1" t="s">
        <v>10</v>
      </c>
      <c r="C6141" s="1" t="s">
        <v>2</v>
      </c>
      <c r="D6141" s="1" t="s">
        <v>20</v>
      </c>
      <c r="E6141" s="1" t="s">
        <v>4</v>
      </c>
      <c r="F6141" s="1" t="s">
        <v>131</v>
      </c>
      <c r="G6141" s="1" t="s">
        <v>5</v>
      </c>
      <c r="H6141" s="3">
        <v>54799</v>
      </c>
      <c r="I6141" s="9">
        <f>IF(H6141="?", AVERAGEIF(H:H, "&lt;&gt;?", H:H), H6141)</f>
        <v>54799</v>
      </c>
      <c r="J6141" s="11" t="str">
        <f>IF(D6141="?", "Unknown", D6141)</f>
        <v xml:space="preserve"> Other-service</v>
      </c>
    </row>
    <row r="6142" spans="1:10" x14ac:dyDescent="0.3">
      <c r="A6142" s="2" t="s">
        <v>6</v>
      </c>
      <c r="B6142" s="2" t="s">
        <v>10</v>
      </c>
      <c r="C6142" s="2" t="s">
        <v>7</v>
      </c>
      <c r="D6142" s="2" t="s">
        <v>28</v>
      </c>
      <c r="E6142" s="2" t="s">
        <v>4</v>
      </c>
      <c r="F6142" s="2" t="s">
        <v>131</v>
      </c>
      <c r="G6142" s="2" t="s">
        <v>5</v>
      </c>
      <c r="H6142" s="3">
        <v>38247</v>
      </c>
      <c r="I6142" s="9">
        <f>IF(H6142="?", AVERAGEIF(H:H, "&lt;&gt;?", H:H), H6142)</f>
        <v>38247</v>
      </c>
      <c r="J6142" s="11" t="str">
        <f>IF(D6142="?", "Unknown", D6142)</f>
        <v xml:space="preserve"> Craft-repair</v>
      </c>
    </row>
    <row r="6143" spans="1:10" x14ac:dyDescent="0.3">
      <c r="A6143" s="1" t="s">
        <v>9</v>
      </c>
      <c r="B6143" s="1" t="s">
        <v>10</v>
      </c>
      <c r="C6143" s="1" t="s">
        <v>7</v>
      </c>
      <c r="D6143" s="1" t="s">
        <v>8</v>
      </c>
      <c r="E6143" s="1" t="s">
        <v>4</v>
      </c>
      <c r="F6143" s="1" t="s">
        <v>131</v>
      </c>
      <c r="G6143" s="1" t="s">
        <v>5</v>
      </c>
      <c r="H6143" s="3">
        <v>87134</v>
      </c>
      <c r="I6143" s="9">
        <f>IF(H6143="?", AVERAGEIF(H:H, "&lt;&gt;?", H:H), H6143)</f>
        <v>87134</v>
      </c>
      <c r="J6143" s="11" t="str">
        <f>IF(D6143="?", "Unknown", D6143)</f>
        <v xml:space="preserve"> Exec-managerial</v>
      </c>
    </row>
    <row r="6144" spans="1:10" x14ac:dyDescent="0.3">
      <c r="A6144" s="2" t="s">
        <v>9</v>
      </c>
      <c r="B6144" s="2" t="s">
        <v>1</v>
      </c>
      <c r="C6144" s="2" t="s">
        <v>7</v>
      </c>
      <c r="D6144" s="2" t="s">
        <v>26</v>
      </c>
      <c r="E6144" s="2" t="s">
        <v>4</v>
      </c>
      <c r="F6144" s="2" t="s">
        <v>130</v>
      </c>
      <c r="G6144" s="2" t="s">
        <v>5</v>
      </c>
      <c r="H6144" s="3">
        <v>76483</v>
      </c>
      <c r="I6144" s="9">
        <f>IF(H6144="?", AVERAGEIF(H:H, "&lt;&gt;?", H:H), H6144)</f>
        <v>76483</v>
      </c>
      <c r="J6144" s="11" t="str">
        <f>IF(D6144="?", "Unknown", D6144)</f>
        <v xml:space="preserve"> Sales</v>
      </c>
    </row>
    <row r="6145" spans="1:10" x14ac:dyDescent="0.3">
      <c r="A6145" s="2" t="s">
        <v>9</v>
      </c>
      <c r="B6145" s="2" t="s">
        <v>27</v>
      </c>
      <c r="C6145" s="2" t="s">
        <v>54</v>
      </c>
      <c r="D6145" s="2" t="s">
        <v>15</v>
      </c>
      <c r="E6145" s="2" t="s">
        <v>4</v>
      </c>
      <c r="F6145" s="2" t="s">
        <v>130</v>
      </c>
      <c r="G6145" s="2" t="s">
        <v>5</v>
      </c>
      <c r="H6145" s="3">
        <v>84358</v>
      </c>
      <c r="I6145" s="9">
        <f>IF(H6145="?", AVERAGEIF(H:H, "&lt;&gt;?", H:H), H6145)</f>
        <v>84358</v>
      </c>
      <c r="J6145" s="11" t="str">
        <f>IF(D6145="?", "Unknown", D6145)</f>
        <v xml:space="preserve"> Prof-specialty</v>
      </c>
    </row>
    <row r="6146" spans="1:10" x14ac:dyDescent="0.3">
      <c r="A6146" s="1" t="s">
        <v>6</v>
      </c>
      <c r="B6146" s="1" t="s">
        <v>10</v>
      </c>
      <c r="C6146" s="1" t="s">
        <v>7</v>
      </c>
      <c r="D6146" s="1" t="s">
        <v>3</v>
      </c>
      <c r="E6146" s="1" t="s">
        <v>4</v>
      </c>
      <c r="F6146" s="1" t="s">
        <v>130</v>
      </c>
      <c r="G6146" s="1" t="s">
        <v>5</v>
      </c>
      <c r="H6146" s="3">
        <v>45666</v>
      </c>
      <c r="I6146" s="9">
        <f>IF(H6146="?", AVERAGEIF(H:H, "&lt;&gt;?", H:H), H6146)</f>
        <v>45666</v>
      </c>
      <c r="J6146" s="11" t="str">
        <f>IF(D6146="?", "Unknown", D6146)</f>
        <v xml:space="preserve"> Adm-clerical</v>
      </c>
    </row>
    <row r="6147" spans="1:10" x14ac:dyDescent="0.3">
      <c r="A6147" s="2" t="s">
        <v>9</v>
      </c>
      <c r="B6147" s="2" t="s">
        <v>10</v>
      </c>
      <c r="C6147" s="2" t="s">
        <v>7</v>
      </c>
      <c r="D6147" s="2" t="s">
        <v>15</v>
      </c>
      <c r="E6147" s="2" t="s">
        <v>4</v>
      </c>
      <c r="F6147" s="2" t="s">
        <v>130</v>
      </c>
      <c r="G6147" s="2" t="s">
        <v>5</v>
      </c>
      <c r="H6147" s="3">
        <v>26755</v>
      </c>
      <c r="I6147" s="9">
        <f>IF(H6147="?", AVERAGEIF(H:H, "&lt;&gt;?", H:H), H6147)</f>
        <v>26755</v>
      </c>
      <c r="J6147" s="11" t="str">
        <f>IF(D6147="?", "Unknown", D6147)</f>
        <v xml:space="preserve"> Prof-specialty</v>
      </c>
    </row>
    <row r="6148" spans="1:10" x14ac:dyDescent="0.3">
      <c r="A6148" s="1" t="s">
        <v>9</v>
      </c>
      <c r="B6148" s="1" t="s">
        <v>10</v>
      </c>
      <c r="C6148" s="1" t="s">
        <v>7</v>
      </c>
      <c r="D6148" s="1" t="s">
        <v>28</v>
      </c>
      <c r="E6148" s="1" t="s">
        <v>4</v>
      </c>
      <c r="F6148" s="1" t="s">
        <v>131</v>
      </c>
      <c r="G6148" s="1" t="s">
        <v>5</v>
      </c>
      <c r="H6148" s="3">
        <v>64368</v>
      </c>
      <c r="I6148" s="9">
        <f>IF(H6148="?", AVERAGEIF(H:H, "&lt;&gt;?", H:H), H6148)</f>
        <v>64368</v>
      </c>
      <c r="J6148" s="11" t="str">
        <f>IF(D6148="?", "Unknown", D6148)</f>
        <v xml:space="preserve"> Craft-repair</v>
      </c>
    </row>
    <row r="6149" spans="1:10" x14ac:dyDescent="0.3">
      <c r="A6149" s="2" t="s">
        <v>39</v>
      </c>
      <c r="B6149" s="2" t="s">
        <v>22</v>
      </c>
      <c r="C6149" s="2" t="s">
        <v>7</v>
      </c>
      <c r="D6149" s="2" t="s">
        <v>41</v>
      </c>
      <c r="E6149" s="2" t="s">
        <v>4</v>
      </c>
      <c r="F6149" s="2" t="s">
        <v>131</v>
      </c>
      <c r="G6149" s="2" t="s">
        <v>5</v>
      </c>
      <c r="H6149" s="3">
        <v>76505</v>
      </c>
      <c r="I6149" s="9">
        <f>IF(H6149="?", AVERAGEIF(H:H, "&lt;&gt;?", H:H), H6149)</f>
        <v>76505</v>
      </c>
      <c r="J6149" s="11" t="str">
        <f>IF(D6149="?", "Unknown", D6149)</f>
        <v xml:space="preserve"> Protective-serv</v>
      </c>
    </row>
    <row r="6150" spans="1:10" x14ac:dyDescent="0.3">
      <c r="A6150" s="1" t="s">
        <v>9</v>
      </c>
      <c r="B6150" s="1" t="s">
        <v>22</v>
      </c>
      <c r="C6150" s="1" t="s">
        <v>7</v>
      </c>
      <c r="D6150" s="1" t="s">
        <v>28</v>
      </c>
      <c r="E6150" s="1" t="s">
        <v>4</v>
      </c>
      <c r="F6150" s="1" t="s">
        <v>131</v>
      </c>
      <c r="G6150" s="1" t="s">
        <v>5</v>
      </c>
      <c r="H6150" s="3">
        <v>47209</v>
      </c>
      <c r="I6150" s="9">
        <f>IF(H6150="?", AVERAGEIF(H:H, "&lt;&gt;?", H:H), H6150)</f>
        <v>47209</v>
      </c>
      <c r="J6150" s="11" t="str">
        <f>IF(D6150="?", "Unknown", D6150)</f>
        <v xml:space="preserve"> Craft-repair</v>
      </c>
    </row>
    <row r="6151" spans="1:10" x14ac:dyDescent="0.3">
      <c r="A6151" s="2" t="s">
        <v>9</v>
      </c>
      <c r="B6151" s="2" t="s">
        <v>10</v>
      </c>
      <c r="C6151" s="2" t="s">
        <v>11</v>
      </c>
      <c r="D6151" s="2" t="s">
        <v>30</v>
      </c>
      <c r="E6151" s="2" t="s">
        <v>4</v>
      </c>
      <c r="F6151" s="2" t="s">
        <v>131</v>
      </c>
      <c r="G6151" s="2" t="s">
        <v>5</v>
      </c>
      <c r="H6151" s="3">
        <v>95795</v>
      </c>
      <c r="I6151" s="9">
        <f>IF(H6151="?", AVERAGEIF(H:H, "&lt;&gt;?", H:H), H6151)</f>
        <v>95795</v>
      </c>
      <c r="J6151" s="11" t="str">
        <f>IF(D6151="?", "Unknown", D6151)</f>
        <v xml:space="preserve"> Transport-moving</v>
      </c>
    </row>
    <row r="6152" spans="1:10" x14ac:dyDescent="0.3">
      <c r="A6152" s="1" t="s">
        <v>9</v>
      </c>
      <c r="B6152" s="1" t="s">
        <v>22</v>
      </c>
      <c r="C6152" s="1" t="s">
        <v>2</v>
      </c>
      <c r="D6152" s="1" t="s">
        <v>3</v>
      </c>
      <c r="E6152" s="1" t="s">
        <v>4</v>
      </c>
      <c r="F6152" s="1" t="s">
        <v>130</v>
      </c>
      <c r="G6152" s="1" t="s">
        <v>5</v>
      </c>
      <c r="H6152" s="3">
        <v>16174</v>
      </c>
      <c r="I6152" s="9">
        <f>IF(H6152="?", AVERAGEIF(H:H, "&lt;&gt;?", H:H), H6152)</f>
        <v>16174</v>
      </c>
      <c r="J6152" s="11" t="str">
        <f>IF(D6152="?", "Unknown", D6152)</f>
        <v xml:space="preserve"> Adm-clerical</v>
      </c>
    </row>
    <row r="6153" spans="1:10" x14ac:dyDescent="0.3">
      <c r="A6153" s="2" t="s">
        <v>9</v>
      </c>
      <c r="B6153" s="2" t="s">
        <v>10</v>
      </c>
      <c r="C6153" s="2" t="s">
        <v>2</v>
      </c>
      <c r="D6153" s="2" t="s">
        <v>3</v>
      </c>
      <c r="E6153" s="2" t="s">
        <v>14</v>
      </c>
      <c r="F6153" s="2" t="s">
        <v>130</v>
      </c>
      <c r="G6153" s="2" t="s">
        <v>5</v>
      </c>
      <c r="H6153" s="3">
        <v>70718</v>
      </c>
      <c r="I6153" s="9">
        <f>IF(H6153="?", AVERAGEIF(H:H, "&lt;&gt;?", H:H), H6153)</f>
        <v>70718</v>
      </c>
      <c r="J6153" s="11" t="str">
        <f>IF(D6153="?", "Unknown", D6153)</f>
        <v xml:space="preserve"> Adm-clerical</v>
      </c>
    </row>
    <row r="6154" spans="1:10" x14ac:dyDescent="0.3">
      <c r="A6154" s="1" t="s">
        <v>9</v>
      </c>
      <c r="B6154" s="1" t="s">
        <v>13</v>
      </c>
      <c r="C6154" s="1" t="s">
        <v>2</v>
      </c>
      <c r="D6154" s="1" t="s">
        <v>20</v>
      </c>
      <c r="E6154" s="1" t="s">
        <v>4</v>
      </c>
      <c r="F6154" s="1" t="s">
        <v>131</v>
      </c>
      <c r="G6154" s="1" t="s">
        <v>5</v>
      </c>
      <c r="H6154" s="3">
        <v>58383</v>
      </c>
      <c r="I6154" s="9">
        <f>IF(H6154="?", AVERAGEIF(H:H, "&lt;&gt;?", H:H), H6154)</f>
        <v>58383</v>
      </c>
      <c r="J6154" s="11" t="str">
        <f>IF(D6154="?", "Unknown", D6154)</f>
        <v xml:space="preserve"> Other-service</v>
      </c>
    </row>
    <row r="6155" spans="1:10" x14ac:dyDescent="0.3">
      <c r="A6155" s="2" t="s">
        <v>9</v>
      </c>
      <c r="B6155" s="2" t="s">
        <v>1</v>
      </c>
      <c r="C6155" s="2" t="s">
        <v>11</v>
      </c>
      <c r="D6155" s="2" t="s">
        <v>26</v>
      </c>
      <c r="E6155" s="2" t="s">
        <v>4</v>
      </c>
      <c r="F6155" s="2" t="s">
        <v>130</v>
      </c>
      <c r="G6155" s="2" t="s">
        <v>5</v>
      </c>
      <c r="H6155" s="3">
        <v>21478</v>
      </c>
      <c r="I6155" s="9">
        <f>IF(H6155="?", AVERAGEIF(H:H, "&lt;&gt;?", H:H), H6155)</f>
        <v>21478</v>
      </c>
      <c r="J6155" s="11" t="str">
        <f>IF(D6155="?", "Unknown", D6155)</f>
        <v xml:space="preserve"> Sales</v>
      </c>
    </row>
    <row r="6156" spans="1:10" x14ac:dyDescent="0.3">
      <c r="A6156" s="1" t="s">
        <v>47</v>
      </c>
      <c r="B6156" s="1" t="s">
        <v>10</v>
      </c>
      <c r="C6156" s="1" t="s">
        <v>7</v>
      </c>
      <c r="D6156" s="1" t="s">
        <v>28</v>
      </c>
      <c r="E6156" s="1" t="s">
        <v>4</v>
      </c>
      <c r="F6156" s="1" t="s">
        <v>131</v>
      </c>
      <c r="G6156" s="1" t="s">
        <v>5</v>
      </c>
      <c r="H6156" s="3">
        <v>47262</v>
      </c>
      <c r="I6156" s="9">
        <f>IF(H6156="?", AVERAGEIF(H:H, "&lt;&gt;?", H:H), H6156)</f>
        <v>47262</v>
      </c>
      <c r="J6156" s="11" t="str">
        <f>IF(D6156="?", "Unknown", D6156)</f>
        <v xml:space="preserve"> Craft-repair</v>
      </c>
    </row>
    <row r="6157" spans="1:10" x14ac:dyDescent="0.3">
      <c r="A6157" s="2" t="s">
        <v>6</v>
      </c>
      <c r="B6157" s="2" t="s">
        <v>10</v>
      </c>
      <c r="C6157" s="2" t="s">
        <v>7</v>
      </c>
      <c r="D6157" s="2" t="s">
        <v>8</v>
      </c>
      <c r="E6157" s="2" t="s">
        <v>4</v>
      </c>
      <c r="F6157" s="2" t="s">
        <v>131</v>
      </c>
      <c r="G6157" s="2" t="s">
        <v>5</v>
      </c>
      <c r="H6157" s="3">
        <v>43755</v>
      </c>
      <c r="I6157" s="9">
        <f>IF(H6157="?", AVERAGEIF(H:H, "&lt;&gt;?", H:H), H6157)</f>
        <v>43755</v>
      </c>
      <c r="J6157" s="11" t="str">
        <f>IF(D6157="?", "Unknown", D6157)</f>
        <v xml:space="preserve"> Exec-managerial</v>
      </c>
    </row>
    <row r="6158" spans="1:10" x14ac:dyDescent="0.3">
      <c r="A6158" s="1" t="s">
        <v>101</v>
      </c>
      <c r="B6158" s="1" t="s">
        <v>10</v>
      </c>
      <c r="C6158" s="1" t="s">
        <v>2</v>
      </c>
      <c r="D6158" s="1" t="s">
        <v>101</v>
      </c>
      <c r="E6158" s="1" t="s">
        <v>4</v>
      </c>
      <c r="F6158" s="1" t="s">
        <v>130</v>
      </c>
      <c r="G6158" s="1" t="s">
        <v>5</v>
      </c>
      <c r="H6158" s="3">
        <v>96590</v>
      </c>
      <c r="I6158" s="9">
        <f>IF(H6158="?", AVERAGEIF(H:H, "&lt;&gt;?", H:H), H6158)</f>
        <v>96590</v>
      </c>
      <c r="J6158" s="11" t="str">
        <f>IF(D6158="?", "Unknown", D6158)</f>
        <v>Unknown</v>
      </c>
    </row>
    <row r="6159" spans="1:10" x14ac:dyDescent="0.3">
      <c r="A6159" s="2" t="s">
        <v>39</v>
      </c>
      <c r="B6159" s="2" t="s">
        <v>25</v>
      </c>
      <c r="C6159" s="2" t="s">
        <v>36</v>
      </c>
      <c r="D6159" s="2" t="s">
        <v>3</v>
      </c>
      <c r="E6159" s="2" t="s">
        <v>14</v>
      </c>
      <c r="F6159" s="2" t="s">
        <v>130</v>
      </c>
      <c r="G6159" s="2" t="s">
        <v>5</v>
      </c>
      <c r="H6159" s="3">
        <v>88600</v>
      </c>
      <c r="I6159" s="9">
        <f>IF(H6159="?", AVERAGEIF(H:H, "&lt;&gt;?", H:H), H6159)</f>
        <v>88600</v>
      </c>
      <c r="J6159" s="11" t="str">
        <f>IF(D6159="?", "Unknown", D6159)</f>
        <v xml:space="preserve"> Adm-clerical</v>
      </c>
    </row>
    <row r="6160" spans="1:10" x14ac:dyDescent="0.3">
      <c r="A6160" s="1" t="s">
        <v>101</v>
      </c>
      <c r="B6160" s="1" t="s">
        <v>27</v>
      </c>
      <c r="C6160" s="1" t="s">
        <v>7</v>
      </c>
      <c r="D6160" s="1" t="s">
        <v>101</v>
      </c>
      <c r="E6160" s="1" t="s">
        <v>4</v>
      </c>
      <c r="F6160" s="1" t="s">
        <v>131</v>
      </c>
      <c r="G6160" s="1" t="s">
        <v>5</v>
      </c>
      <c r="H6160" s="3">
        <v>45273</v>
      </c>
      <c r="I6160" s="9">
        <f>IF(H6160="?", AVERAGEIF(H:H, "&lt;&gt;?", H:H), H6160)</f>
        <v>45273</v>
      </c>
      <c r="J6160" s="11" t="str">
        <f>IF(D6160="?", "Unknown", D6160)</f>
        <v>Unknown</v>
      </c>
    </row>
    <row r="6161" spans="1:10" x14ac:dyDescent="0.3">
      <c r="A6161" s="2" t="s">
        <v>9</v>
      </c>
      <c r="B6161" s="2" t="s">
        <v>22</v>
      </c>
      <c r="C6161" s="2" t="s">
        <v>2</v>
      </c>
      <c r="D6161" s="2" t="s">
        <v>20</v>
      </c>
      <c r="E6161" s="2" t="s">
        <v>4</v>
      </c>
      <c r="F6161" s="2" t="s">
        <v>130</v>
      </c>
      <c r="G6161" s="2" t="s">
        <v>5</v>
      </c>
      <c r="H6161" s="3">
        <v>36234</v>
      </c>
      <c r="I6161" s="9">
        <f>IF(H6161="?", AVERAGEIF(H:H, "&lt;&gt;?", H:H), H6161)</f>
        <v>36234</v>
      </c>
      <c r="J6161" s="11" t="str">
        <f>IF(D6161="?", "Unknown", D6161)</f>
        <v xml:space="preserve"> Other-service</v>
      </c>
    </row>
    <row r="6162" spans="1:10" x14ac:dyDescent="0.3">
      <c r="A6162" s="1" t="s">
        <v>9</v>
      </c>
      <c r="B6162" s="1" t="s">
        <v>59</v>
      </c>
      <c r="C6162" s="1" t="s">
        <v>7</v>
      </c>
      <c r="D6162" s="1" t="s">
        <v>33</v>
      </c>
      <c r="E6162" s="1" t="s">
        <v>4</v>
      </c>
      <c r="F6162" s="1" t="s">
        <v>131</v>
      </c>
      <c r="G6162" s="1" t="s">
        <v>5</v>
      </c>
      <c r="H6162" s="3">
        <v>64184</v>
      </c>
      <c r="I6162" s="9">
        <f>IF(H6162="?", AVERAGEIF(H:H, "&lt;&gt;?", H:H), H6162)</f>
        <v>64184</v>
      </c>
      <c r="J6162" s="11" t="str">
        <f>IF(D6162="?", "Unknown", D6162)</f>
        <v xml:space="preserve"> Farming-fishing</v>
      </c>
    </row>
    <row r="6163" spans="1:10" x14ac:dyDescent="0.3">
      <c r="A6163" s="1" t="s">
        <v>9</v>
      </c>
      <c r="B6163" s="1" t="s">
        <v>10</v>
      </c>
      <c r="C6163" s="1" t="s">
        <v>2</v>
      </c>
      <c r="D6163" s="1" t="s">
        <v>30</v>
      </c>
      <c r="E6163" s="1" t="s">
        <v>4</v>
      </c>
      <c r="F6163" s="1" t="s">
        <v>131</v>
      </c>
      <c r="G6163" s="1" t="s">
        <v>5</v>
      </c>
      <c r="H6163" s="3">
        <v>43275</v>
      </c>
      <c r="I6163" s="9">
        <f>IF(H6163="?", AVERAGEIF(H:H, "&lt;&gt;?", H:H), H6163)</f>
        <v>43275</v>
      </c>
      <c r="J6163" s="11" t="str">
        <f>IF(D6163="?", "Unknown", D6163)</f>
        <v xml:space="preserve"> Transport-moving</v>
      </c>
    </row>
    <row r="6164" spans="1:10" x14ac:dyDescent="0.3">
      <c r="A6164" s="2" t="s">
        <v>9</v>
      </c>
      <c r="B6164" s="2" t="s">
        <v>29</v>
      </c>
      <c r="C6164" s="2" t="s">
        <v>11</v>
      </c>
      <c r="D6164" s="2" t="s">
        <v>12</v>
      </c>
      <c r="E6164" s="2" t="s">
        <v>14</v>
      </c>
      <c r="F6164" s="2" t="s">
        <v>131</v>
      </c>
      <c r="G6164" s="2" t="s">
        <v>5</v>
      </c>
      <c r="H6164" s="3">
        <v>20271</v>
      </c>
      <c r="I6164" s="9">
        <f>IF(H6164="?", AVERAGEIF(H:H, "&lt;&gt;?", H:H), H6164)</f>
        <v>20271</v>
      </c>
      <c r="J6164" s="11" t="str">
        <f>IF(D6164="?", "Unknown", D6164)</f>
        <v xml:space="preserve"> Handlers-cleaners</v>
      </c>
    </row>
    <row r="6165" spans="1:10" x14ac:dyDescent="0.3">
      <c r="A6165" s="1" t="s">
        <v>9</v>
      </c>
      <c r="B6165" s="1" t="s">
        <v>10</v>
      </c>
      <c r="C6165" s="1" t="s">
        <v>19</v>
      </c>
      <c r="D6165" s="1" t="s">
        <v>20</v>
      </c>
      <c r="E6165" s="1" t="s">
        <v>4</v>
      </c>
      <c r="F6165" s="1" t="s">
        <v>130</v>
      </c>
      <c r="G6165" s="1" t="s">
        <v>5</v>
      </c>
      <c r="H6165" s="3">
        <v>25666</v>
      </c>
      <c r="I6165" s="9">
        <f>IF(H6165="?", AVERAGEIF(H:H, "&lt;&gt;?", H:H), H6165)</f>
        <v>25666</v>
      </c>
      <c r="J6165" s="11" t="str">
        <f>IF(D6165="?", "Unknown", D6165)</f>
        <v xml:space="preserve"> Other-service</v>
      </c>
    </row>
    <row r="6166" spans="1:10" x14ac:dyDescent="0.3">
      <c r="A6166" s="2" t="s">
        <v>9</v>
      </c>
      <c r="B6166" s="2" t="s">
        <v>1</v>
      </c>
      <c r="C6166" s="2" t="s">
        <v>7</v>
      </c>
      <c r="D6166" s="2" t="s">
        <v>8</v>
      </c>
      <c r="E6166" s="2" t="s">
        <v>4</v>
      </c>
      <c r="F6166" s="2" t="s">
        <v>131</v>
      </c>
      <c r="G6166" s="2" t="s">
        <v>5</v>
      </c>
      <c r="H6166" s="3">
        <v>62500</v>
      </c>
      <c r="I6166" s="9">
        <f>IF(H6166="?", AVERAGEIF(H:H, "&lt;&gt;?", H:H), H6166)</f>
        <v>62500</v>
      </c>
      <c r="J6166" s="11" t="str">
        <f>IF(D6166="?", "Unknown", D6166)</f>
        <v xml:space="preserve"> Exec-managerial</v>
      </c>
    </row>
    <row r="6167" spans="1:10" x14ac:dyDescent="0.3">
      <c r="A6167" s="1" t="s">
        <v>9</v>
      </c>
      <c r="B6167" s="1" t="s">
        <v>1</v>
      </c>
      <c r="C6167" s="1" t="s">
        <v>2</v>
      </c>
      <c r="D6167" s="1" t="s">
        <v>38</v>
      </c>
      <c r="E6167" s="1" t="s">
        <v>4</v>
      </c>
      <c r="F6167" s="1" t="s">
        <v>130</v>
      </c>
      <c r="G6167" s="1" t="s">
        <v>5</v>
      </c>
      <c r="H6167" s="3">
        <v>71351</v>
      </c>
      <c r="I6167" s="9">
        <f>IF(H6167="?", AVERAGEIF(H:H, "&lt;&gt;?", H:H), H6167)</f>
        <v>71351</v>
      </c>
      <c r="J6167" s="11" t="str">
        <f>IF(D6167="?", "Unknown", D6167)</f>
        <v xml:space="preserve"> Tech-support</v>
      </c>
    </row>
    <row r="6168" spans="1:10" x14ac:dyDescent="0.3">
      <c r="A6168" s="2" t="s">
        <v>9</v>
      </c>
      <c r="B6168" s="2" t="s">
        <v>17</v>
      </c>
      <c r="C6168" s="2" t="s">
        <v>2</v>
      </c>
      <c r="D6168" s="2" t="s">
        <v>8</v>
      </c>
      <c r="E6168" s="2" t="s">
        <v>23</v>
      </c>
      <c r="F6168" s="2" t="s">
        <v>131</v>
      </c>
      <c r="G6168" s="2" t="s">
        <v>5</v>
      </c>
      <c r="H6168" s="3">
        <v>94767</v>
      </c>
      <c r="I6168" s="9">
        <f>IF(H6168="?", AVERAGEIF(H:H, "&lt;&gt;?", H:H), H6168)</f>
        <v>94767</v>
      </c>
      <c r="J6168" s="11" t="str">
        <f>IF(D6168="?", "Unknown", D6168)</f>
        <v xml:space="preserve"> Exec-managerial</v>
      </c>
    </row>
    <row r="6169" spans="1:10" x14ac:dyDescent="0.3">
      <c r="A6169" s="1" t="s">
        <v>9</v>
      </c>
      <c r="B6169" s="1" t="s">
        <v>27</v>
      </c>
      <c r="C6169" s="1" t="s">
        <v>7</v>
      </c>
      <c r="D6169" s="1" t="s">
        <v>38</v>
      </c>
      <c r="E6169" s="1" t="s">
        <v>4</v>
      </c>
      <c r="F6169" s="1" t="s">
        <v>131</v>
      </c>
      <c r="G6169" s="1" t="s">
        <v>5</v>
      </c>
      <c r="H6169" s="3">
        <v>33646</v>
      </c>
      <c r="I6169" s="9">
        <f>IF(H6169="?", AVERAGEIF(H:H, "&lt;&gt;?", H:H), H6169)</f>
        <v>33646</v>
      </c>
      <c r="J6169" s="11" t="str">
        <f>IF(D6169="?", "Unknown", D6169)</f>
        <v xml:space="preserve"> Tech-support</v>
      </c>
    </row>
    <row r="6170" spans="1:10" x14ac:dyDescent="0.3">
      <c r="A6170" s="2" t="s">
        <v>6</v>
      </c>
      <c r="B6170" s="2" t="s">
        <v>68</v>
      </c>
      <c r="C6170" s="2" t="s">
        <v>7</v>
      </c>
      <c r="D6170" s="2" t="s">
        <v>33</v>
      </c>
      <c r="E6170" s="2" t="s">
        <v>4</v>
      </c>
      <c r="F6170" s="2" t="s">
        <v>131</v>
      </c>
      <c r="G6170" s="2" t="s">
        <v>5</v>
      </c>
      <c r="H6170" s="3">
        <v>19416</v>
      </c>
      <c r="I6170" s="9">
        <f>IF(H6170="?", AVERAGEIF(H:H, "&lt;&gt;?", H:H), H6170)</f>
        <v>19416</v>
      </c>
      <c r="J6170" s="11" t="str">
        <f>IF(D6170="?", "Unknown", D6170)</f>
        <v xml:space="preserve"> Farming-fishing</v>
      </c>
    </row>
    <row r="6171" spans="1:10" x14ac:dyDescent="0.3">
      <c r="A6171" s="2" t="s">
        <v>9</v>
      </c>
      <c r="B6171" s="2" t="s">
        <v>1</v>
      </c>
      <c r="C6171" s="2" t="s">
        <v>36</v>
      </c>
      <c r="D6171" s="2" t="s">
        <v>15</v>
      </c>
      <c r="E6171" s="2" t="s">
        <v>4</v>
      </c>
      <c r="F6171" s="2" t="s">
        <v>130</v>
      </c>
      <c r="G6171" s="2" t="s">
        <v>5</v>
      </c>
      <c r="H6171" s="3">
        <v>74226</v>
      </c>
      <c r="I6171" s="9">
        <f>IF(H6171="?", AVERAGEIF(H:H, "&lt;&gt;?", H:H), H6171)</f>
        <v>74226</v>
      </c>
      <c r="J6171" s="11" t="str">
        <f>IF(D6171="?", "Unknown", D6171)</f>
        <v xml:space="preserve"> Prof-specialty</v>
      </c>
    </row>
    <row r="6172" spans="1:10" x14ac:dyDescent="0.3">
      <c r="A6172" s="1" t="s">
        <v>39</v>
      </c>
      <c r="B6172" s="1" t="s">
        <v>17</v>
      </c>
      <c r="C6172" s="1" t="s">
        <v>7</v>
      </c>
      <c r="D6172" s="1" t="s">
        <v>15</v>
      </c>
      <c r="E6172" s="1" t="s">
        <v>4</v>
      </c>
      <c r="F6172" s="1" t="s">
        <v>131</v>
      </c>
      <c r="G6172" s="1" t="s">
        <v>5</v>
      </c>
      <c r="H6172" s="3">
        <v>61147</v>
      </c>
      <c r="I6172" s="9">
        <f>IF(H6172="?", AVERAGEIF(H:H, "&lt;&gt;?", H:H), H6172)</f>
        <v>61147</v>
      </c>
      <c r="J6172" s="11" t="str">
        <f>IF(D6172="?", "Unknown", D6172)</f>
        <v xml:space="preserve"> Prof-specialty</v>
      </c>
    </row>
    <row r="6173" spans="1:10" x14ac:dyDescent="0.3">
      <c r="A6173" s="2" t="s">
        <v>37</v>
      </c>
      <c r="B6173" s="2" t="s">
        <v>17</v>
      </c>
      <c r="C6173" s="2" t="s">
        <v>7</v>
      </c>
      <c r="D6173" s="2" t="s">
        <v>8</v>
      </c>
      <c r="E6173" s="2" t="s">
        <v>4</v>
      </c>
      <c r="F6173" s="2" t="s">
        <v>131</v>
      </c>
      <c r="G6173" s="2" t="s">
        <v>5</v>
      </c>
      <c r="H6173" s="3">
        <v>56696</v>
      </c>
      <c r="I6173" s="9">
        <f>IF(H6173="?", AVERAGEIF(H:H, "&lt;&gt;?", H:H), H6173)</f>
        <v>56696</v>
      </c>
      <c r="J6173" s="11" t="str">
        <f>IF(D6173="?", "Unknown", D6173)</f>
        <v xml:space="preserve"> Exec-managerial</v>
      </c>
    </row>
    <row r="6174" spans="1:10" x14ac:dyDescent="0.3">
      <c r="A6174" s="1" t="s">
        <v>9</v>
      </c>
      <c r="B6174" s="1" t="s">
        <v>25</v>
      </c>
      <c r="C6174" s="1" t="s">
        <v>7</v>
      </c>
      <c r="D6174" s="1" t="s">
        <v>26</v>
      </c>
      <c r="E6174" s="1" t="s">
        <v>4</v>
      </c>
      <c r="F6174" s="1" t="s">
        <v>131</v>
      </c>
      <c r="G6174" s="1" t="s">
        <v>5</v>
      </c>
      <c r="H6174" s="3">
        <v>57633</v>
      </c>
      <c r="I6174" s="9">
        <f>IF(H6174="?", AVERAGEIF(H:H, "&lt;&gt;?", H:H), H6174)</f>
        <v>57633</v>
      </c>
      <c r="J6174" s="11" t="str">
        <f>IF(D6174="?", "Unknown", D6174)</f>
        <v xml:space="preserve"> Sales</v>
      </c>
    </row>
    <row r="6175" spans="1:10" x14ac:dyDescent="0.3">
      <c r="A6175" s="2" t="s">
        <v>0</v>
      </c>
      <c r="B6175" s="2" t="s">
        <v>22</v>
      </c>
      <c r="C6175" s="2" t="s">
        <v>36</v>
      </c>
      <c r="D6175" s="2" t="s">
        <v>41</v>
      </c>
      <c r="E6175" s="2" t="s">
        <v>4</v>
      </c>
      <c r="F6175" s="2" t="s">
        <v>131</v>
      </c>
      <c r="G6175" s="2" t="s">
        <v>5</v>
      </c>
      <c r="H6175" s="3">
        <v>50644</v>
      </c>
      <c r="I6175" s="9">
        <f>IF(H6175="?", AVERAGEIF(H:H, "&lt;&gt;?", H:H), H6175)</f>
        <v>50644</v>
      </c>
      <c r="J6175" s="11" t="str">
        <f>IF(D6175="?", "Unknown", D6175)</f>
        <v xml:space="preserve"> Protective-serv</v>
      </c>
    </row>
    <row r="6176" spans="1:10" x14ac:dyDescent="0.3">
      <c r="A6176" s="1" t="s">
        <v>9</v>
      </c>
      <c r="B6176" s="1" t="s">
        <v>10</v>
      </c>
      <c r="C6176" s="1" t="s">
        <v>36</v>
      </c>
      <c r="D6176" s="1" t="s">
        <v>3</v>
      </c>
      <c r="E6176" s="1" t="s">
        <v>4</v>
      </c>
      <c r="F6176" s="1" t="s">
        <v>130</v>
      </c>
      <c r="G6176" s="1" t="s">
        <v>5</v>
      </c>
      <c r="H6176" s="3">
        <v>89013</v>
      </c>
      <c r="I6176" s="9">
        <f>IF(H6176="?", AVERAGEIF(H:H, "&lt;&gt;?", H:H), H6176)</f>
        <v>89013</v>
      </c>
      <c r="J6176" s="11" t="str">
        <f>IF(D6176="?", "Unknown", D6176)</f>
        <v xml:space="preserve"> Adm-clerical</v>
      </c>
    </row>
    <row r="6177" spans="1:10" x14ac:dyDescent="0.3">
      <c r="A6177" s="2" t="s">
        <v>9</v>
      </c>
      <c r="B6177" s="2" t="s">
        <v>13</v>
      </c>
      <c r="C6177" s="2" t="s">
        <v>7</v>
      </c>
      <c r="D6177" s="2" t="s">
        <v>20</v>
      </c>
      <c r="E6177" s="2" t="s">
        <v>4</v>
      </c>
      <c r="F6177" s="2" t="s">
        <v>131</v>
      </c>
      <c r="G6177" s="2" t="s">
        <v>5</v>
      </c>
      <c r="H6177" s="3">
        <v>82065</v>
      </c>
      <c r="I6177" s="9">
        <f>IF(H6177="?", AVERAGEIF(H:H, "&lt;&gt;?", H:H), H6177)</f>
        <v>82065</v>
      </c>
      <c r="J6177" s="11" t="str">
        <f>IF(D6177="?", "Unknown", D6177)</f>
        <v xml:space="preserve"> Other-service</v>
      </c>
    </row>
    <row r="6178" spans="1:10" x14ac:dyDescent="0.3">
      <c r="A6178" s="1" t="s">
        <v>9</v>
      </c>
      <c r="B6178" s="1" t="s">
        <v>27</v>
      </c>
      <c r="C6178" s="1" t="s">
        <v>19</v>
      </c>
      <c r="D6178" s="1" t="s">
        <v>15</v>
      </c>
      <c r="E6178" s="1" t="s">
        <v>4</v>
      </c>
      <c r="F6178" s="1" t="s">
        <v>130</v>
      </c>
      <c r="G6178" s="1" t="s">
        <v>5</v>
      </c>
      <c r="H6178" s="3">
        <v>16146</v>
      </c>
      <c r="I6178" s="9">
        <f>IF(H6178="?", AVERAGEIF(H:H, "&lt;&gt;?", H:H), H6178)</f>
        <v>16146</v>
      </c>
      <c r="J6178" s="11" t="str">
        <f>IF(D6178="?", "Unknown", D6178)</f>
        <v xml:space="preserve"> Prof-specialty</v>
      </c>
    </row>
    <row r="6179" spans="1:10" x14ac:dyDescent="0.3">
      <c r="A6179" s="2" t="s">
        <v>9</v>
      </c>
      <c r="B6179" s="2" t="s">
        <v>1</v>
      </c>
      <c r="C6179" s="2" t="s">
        <v>2</v>
      </c>
      <c r="D6179" s="2" t="s">
        <v>15</v>
      </c>
      <c r="E6179" s="2" t="s">
        <v>4</v>
      </c>
      <c r="F6179" s="2" t="s">
        <v>131</v>
      </c>
      <c r="G6179" s="2" t="s">
        <v>5</v>
      </c>
      <c r="H6179" s="3">
        <v>21694</v>
      </c>
      <c r="I6179" s="9">
        <f>IF(H6179="?", AVERAGEIF(H:H, "&lt;&gt;?", H:H), H6179)</f>
        <v>21694</v>
      </c>
      <c r="J6179" s="11" t="str">
        <f>IF(D6179="?", "Unknown", D6179)</f>
        <v xml:space="preserve"> Prof-specialty</v>
      </c>
    </row>
    <row r="6180" spans="1:10" x14ac:dyDescent="0.3">
      <c r="A6180" s="1" t="s">
        <v>9</v>
      </c>
      <c r="B6180" s="1" t="s">
        <v>29</v>
      </c>
      <c r="C6180" s="1" t="s">
        <v>11</v>
      </c>
      <c r="D6180" s="1" t="s">
        <v>30</v>
      </c>
      <c r="E6180" s="1" t="s">
        <v>4</v>
      </c>
      <c r="F6180" s="1" t="s">
        <v>131</v>
      </c>
      <c r="G6180" s="1" t="s">
        <v>5</v>
      </c>
      <c r="H6180" s="3">
        <v>92701</v>
      </c>
      <c r="I6180" s="9">
        <f>IF(H6180="?", AVERAGEIF(H:H, "&lt;&gt;?", H:H), H6180)</f>
        <v>92701</v>
      </c>
      <c r="J6180" s="11" t="str">
        <f>IF(D6180="?", "Unknown", D6180)</f>
        <v xml:space="preserve"> Transport-moving</v>
      </c>
    </row>
    <row r="6181" spans="1:10" x14ac:dyDescent="0.3">
      <c r="A6181" s="2" t="s">
        <v>9</v>
      </c>
      <c r="B6181" s="2" t="s">
        <v>1</v>
      </c>
      <c r="C6181" s="2" t="s">
        <v>2</v>
      </c>
      <c r="D6181" s="2" t="s">
        <v>26</v>
      </c>
      <c r="E6181" s="2" t="s">
        <v>4</v>
      </c>
      <c r="F6181" s="2" t="s">
        <v>131</v>
      </c>
      <c r="G6181" s="2" t="s">
        <v>5</v>
      </c>
      <c r="H6181" s="3">
        <v>80799</v>
      </c>
      <c r="I6181" s="9">
        <f>IF(H6181="?", AVERAGEIF(H:H, "&lt;&gt;?", H:H), H6181)</f>
        <v>80799</v>
      </c>
      <c r="J6181" s="11" t="str">
        <f>IF(D6181="?", "Unknown", D6181)</f>
        <v xml:space="preserve"> Sales</v>
      </c>
    </row>
    <row r="6182" spans="1:10" x14ac:dyDescent="0.3">
      <c r="A6182" s="1" t="s">
        <v>9</v>
      </c>
      <c r="B6182" s="1" t="s">
        <v>22</v>
      </c>
      <c r="C6182" s="1" t="s">
        <v>2</v>
      </c>
      <c r="D6182" s="1" t="s">
        <v>3</v>
      </c>
      <c r="E6182" s="1" t="s">
        <v>4</v>
      </c>
      <c r="F6182" s="1" t="s">
        <v>131</v>
      </c>
      <c r="G6182" s="1" t="s">
        <v>5</v>
      </c>
      <c r="H6182" s="3">
        <v>77994</v>
      </c>
      <c r="I6182" s="9">
        <f>IF(H6182="?", AVERAGEIF(H:H, "&lt;&gt;?", H:H), H6182)</f>
        <v>77994</v>
      </c>
      <c r="J6182" s="11" t="str">
        <f>IF(D6182="?", "Unknown", D6182)</f>
        <v xml:space="preserve"> Adm-clerical</v>
      </c>
    </row>
    <row r="6183" spans="1:10" x14ac:dyDescent="0.3">
      <c r="A6183" s="2" t="s">
        <v>9</v>
      </c>
      <c r="B6183" s="2" t="s">
        <v>10</v>
      </c>
      <c r="C6183" s="2" t="s">
        <v>11</v>
      </c>
      <c r="D6183" s="2" t="s">
        <v>3</v>
      </c>
      <c r="E6183" s="2" t="s">
        <v>4</v>
      </c>
      <c r="F6183" s="2" t="s">
        <v>130</v>
      </c>
      <c r="G6183" s="2" t="s">
        <v>5</v>
      </c>
      <c r="H6183" s="3">
        <v>83290</v>
      </c>
      <c r="I6183" s="9">
        <f>IF(H6183="?", AVERAGEIF(H:H, "&lt;&gt;?", H:H), H6183)</f>
        <v>83290</v>
      </c>
      <c r="J6183" s="11" t="str">
        <f>IF(D6183="?", "Unknown", D6183)</f>
        <v xml:space="preserve"> Adm-clerical</v>
      </c>
    </row>
    <row r="6184" spans="1:10" x14ac:dyDescent="0.3">
      <c r="A6184" s="1" t="s">
        <v>9</v>
      </c>
      <c r="B6184" s="1" t="s">
        <v>45</v>
      </c>
      <c r="C6184" s="1" t="s">
        <v>7</v>
      </c>
      <c r="D6184" s="1" t="s">
        <v>15</v>
      </c>
      <c r="E6184" s="1" t="s">
        <v>4</v>
      </c>
      <c r="F6184" s="1" t="s">
        <v>131</v>
      </c>
      <c r="G6184" s="1" t="s">
        <v>5</v>
      </c>
      <c r="H6184" s="3">
        <v>71476</v>
      </c>
      <c r="I6184" s="9">
        <f>IF(H6184="?", AVERAGEIF(H:H, "&lt;&gt;?", H:H), H6184)</f>
        <v>71476</v>
      </c>
      <c r="J6184" s="11" t="str">
        <f>IF(D6184="?", "Unknown", D6184)</f>
        <v xml:space="preserve"> Prof-specialty</v>
      </c>
    </row>
    <row r="6185" spans="1:10" x14ac:dyDescent="0.3">
      <c r="A6185" s="2" t="s">
        <v>6</v>
      </c>
      <c r="B6185" s="2" t="s">
        <v>22</v>
      </c>
      <c r="C6185" s="2" t="s">
        <v>11</v>
      </c>
      <c r="D6185" s="2" t="s">
        <v>3</v>
      </c>
      <c r="E6185" s="2" t="s">
        <v>4</v>
      </c>
      <c r="F6185" s="2" t="s">
        <v>130</v>
      </c>
      <c r="G6185" s="2" t="s">
        <v>5</v>
      </c>
      <c r="H6185" s="3">
        <v>32329</v>
      </c>
      <c r="I6185" s="9">
        <f>IF(H6185="?", AVERAGEIF(H:H, "&lt;&gt;?", H:H), H6185)</f>
        <v>32329</v>
      </c>
      <c r="J6185" s="11" t="str">
        <f>IF(D6185="?", "Unknown", D6185)</f>
        <v xml:space="preserve"> Adm-clerical</v>
      </c>
    </row>
    <row r="6186" spans="1:10" x14ac:dyDescent="0.3">
      <c r="A6186" s="1" t="s">
        <v>6</v>
      </c>
      <c r="B6186" s="1" t="s">
        <v>22</v>
      </c>
      <c r="C6186" s="1" t="s">
        <v>2</v>
      </c>
      <c r="D6186" s="1" t="s">
        <v>15</v>
      </c>
      <c r="E6186" s="1" t="s">
        <v>14</v>
      </c>
      <c r="F6186" s="1" t="s">
        <v>131</v>
      </c>
      <c r="G6186" s="1" t="s">
        <v>5</v>
      </c>
      <c r="H6186" s="3">
        <v>52008</v>
      </c>
      <c r="I6186" s="9">
        <f>IF(H6186="?", AVERAGEIF(H:H, "&lt;&gt;?", H:H), H6186)</f>
        <v>52008</v>
      </c>
      <c r="J6186" s="11" t="str">
        <f>IF(D6186="?", "Unknown", D6186)</f>
        <v xml:space="preserve"> Prof-specialty</v>
      </c>
    </row>
    <row r="6187" spans="1:10" x14ac:dyDescent="0.3">
      <c r="A6187" s="2" t="s">
        <v>9</v>
      </c>
      <c r="B6187" s="2" t="s">
        <v>68</v>
      </c>
      <c r="C6187" s="2" t="s">
        <v>2</v>
      </c>
      <c r="D6187" s="2" t="s">
        <v>20</v>
      </c>
      <c r="E6187" s="2" t="s">
        <v>4</v>
      </c>
      <c r="F6187" s="2" t="s">
        <v>131</v>
      </c>
      <c r="G6187" s="2" t="s">
        <v>5</v>
      </c>
      <c r="H6187" s="3">
        <v>50316</v>
      </c>
      <c r="I6187" s="9">
        <f>IF(H6187="?", AVERAGEIF(H:H, "&lt;&gt;?", H:H), H6187)</f>
        <v>50316</v>
      </c>
      <c r="J6187" s="11" t="str">
        <f>IF(D6187="?", "Unknown", D6187)</f>
        <v xml:space="preserve"> Other-service</v>
      </c>
    </row>
    <row r="6188" spans="1:10" x14ac:dyDescent="0.3">
      <c r="A6188" s="2" t="s">
        <v>9</v>
      </c>
      <c r="B6188" s="2" t="s">
        <v>22</v>
      </c>
      <c r="C6188" s="2" t="s">
        <v>2</v>
      </c>
      <c r="D6188" s="2" t="s">
        <v>26</v>
      </c>
      <c r="E6188" s="2" t="s">
        <v>4</v>
      </c>
      <c r="F6188" s="2" t="s">
        <v>130</v>
      </c>
      <c r="G6188" s="2" t="s">
        <v>5</v>
      </c>
      <c r="H6188" s="3">
        <v>92290</v>
      </c>
      <c r="I6188" s="9">
        <f>IF(H6188="?", AVERAGEIF(H:H, "&lt;&gt;?", H:H), H6188)</f>
        <v>92290</v>
      </c>
      <c r="J6188" s="11" t="str">
        <f>IF(D6188="?", "Unknown", D6188)</f>
        <v xml:space="preserve"> Sales</v>
      </c>
    </row>
    <row r="6189" spans="1:10" x14ac:dyDescent="0.3">
      <c r="A6189" s="1" t="s">
        <v>101</v>
      </c>
      <c r="B6189" s="1" t="s">
        <v>22</v>
      </c>
      <c r="C6189" s="1" t="s">
        <v>7</v>
      </c>
      <c r="D6189" s="1" t="s">
        <v>101</v>
      </c>
      <c r="E6189" s="1" t="s">
        <v>4</v>
      </c>
      <c r="F6189" s="1" t="s">
        <v>131</v>
      </c>
      <c r="G6189" s="1" t="s">
        <v>5</v>
      </c>
      <c r="H6189" s="3">
        <v>91549</v>
      </c>
      <c r="I6189" s="9">
        <f>IF(H6189="?", AVERAGEIF(H:H, "&lt;&gt;?", H:H), H6189)</f>
        <v>91549</v>
      </c>
      <c r="J6189" s="11" t="str">
        <f>IF(D6189="?", "Unknown", D6189)</f>
        <v>Unknown</v>
      </c>
    </row>
    <row r="6190" spans="1:10" x14ac:dyDescent="0.3">
      <c r="A6190" s="2" t="s">
        <v>9</v>
      </c>
      <c r="B6190" s="2" t="s">
        <v>1</v>
      </c>
      <c r="C6190" s="2" t="s">
        <v>7</v>
      </c>
      <c r="D6190" s="2" t="s">
        <v>3</v>
      </c>
      <c r="E6190" s="2" t="s">
        <v>4</v>
      </c>
      <c r="F6190" s="2" t="s">
        <v>131</v>
      </c>
      <c r="G6190" s="2" t="s">
        <v>5</v>
      </c>
      <c r="H6190" s="3">
        <v>62388</v>
      </c>
      <c r="I6190" s="9">
        <f>IF(H6190="?", AVERAGEIF(H:H, "&lt;&gt;?", H:H), H6190)</f>
        <v>62388</v>
      </c>
      <c r="J6190" s="11" t="str">
        <f>IF(D6190="?", "Unknown", D6190)</f>
        <v xml:space="preserve"> Adm-clerical</v>
      </c>
    </row>
    <row r="6191" spans="1:10" x14ac:dyDescent="0.3">
      <c r="A6191" s="1" t="s">
        <v>6</v>
      </c>
      <c r="B6191" s="1" t="s">
        <v>49</v>
      </c>
      <c r="C6191" s="1" t="s">
        <v>19</v>
      </c>
      <c r="D6191" s="1" t="s">
        <v>30</v>
      </c>
      <c r="E6191" s="1" t="s">
        <v>4</v>
      </c>
      <c r="F6191" s="1" t="s">
        <v>131</v>
      </c>
      <c r="G6191" s="1" t="s">
        <v>5</v>
      </c>
      <c r="H6191" s="3">
        <v>96408</v>
      </c>
      <c r="I6191" s="9">
        <f>IF(H6191="?", AVERAGEIF(H:H, "&lt;&gt;?", H:H), H6191)</f>
        <v>96408</v>
      </c>
      <c r="J6191" s="11" t="str">
        <f>IF(D6191="?", "Unknown", D6191)</f>
        <v xml:space="preserve"> Transport-moving</v>
      </c>
    </row>
    <row r="6192" spans="1:10" x14ac:dyDescent="0.3">
      <c r="A6192" s="2" t="s">
        <v>9</v>
      </c>
      <c r="B6192" s="2" t="s">
        <v>13</v>
      </c>
      <c r="C6192" s="2" t="s">
        <v>2</v>
      </c>
      <c r="D6192" s="2" t="s">
        <v>28</v>
      </c>
      <c r="E6192" s="2" t="s">
        <v>4</v>
      </c>
      <c r="F6192" s="2" t="s">
        <v>131</v>
      </c>
      <c r="G6192" s="2" t="s">
        <v>5</v>
      </c>
      <c r="H6192" s="3">
        <v>61592</v>
      </c>
      <c r="I6192" s="9">
        <f>IF(H6192="?", AVERAGEIF(H:H, "&lt;&gt;?", H:H), H6192)</f>
        <v>61592</v>
      </c>
      <c r="J6192" s="11" t="str">
        <f>IF(D6192="?", "Unknown", D6192)</f>
        <v xml:space="preserve"> Craft-repair</v>
      </c>
    </row>
    <row r="6193" spans="1:10" x14ac:dyDescent="0.3">
      <c r="A6193" s="1" t="s">
        <v>9</v>
      </c>
      <c r="B6193" s="1" t="s">
        <v>1</v>
      </c>
      <c r="C6193" s="1" t="s">
        <v>7</v>
      </c>
      <c r="D6193" s="1" t="s">
        <v>8</v>
      </c>
      <c r="E6193" s="1" t="s">
        <v>4</v>
      </c>
      <c r="F6193" s="1" t="s">
        <v>131</v>
      </c>
      <c r="G6193" s="1" t="s">
        <v>5</v>
      </c>
      <c r="H6193" s="3">
        <v>66903</v>
      </c>
      <c r="I6193" s="9">
        <f>IF(H6193="?", AVERAGEIF(H:H, "&lt;&gt;?", H:H), H6193)</f>
        <v>66903</v>
      </c>
      <c r="J6193" s="11" t="str">
        <f>IF(D6193="?", "Unknown", D6193)</f>
        <v xml:space="preserve"> Exec-managerial</v>
      </c>
    </row>
    <row r="6194" spans="1:10" x14ac:dyDescent="0.3">
      <c r="A6194" s="2" t="s">
        <v>9</v>
      </c>
      <c r="B6194" s="2" t="s">
        <v>1</v>
      </c>
      <c r="C6194" s="2" t="s">
        <v>7</v>
      </c>
      <c r="D6194" s="2" t="s">
        <v>8</v>
      </c>
      <c r="E6194" s="2" t="s">
        <v>4</v>
      </c>
      <c r="F6194" s="2" t="s">
        <v>131</v>
      </c>
      <c r="G6194" s="2" t="s">
        <v>5</v>
      </c>
      <c r="H6194" s="3">
        <v>48770</v>
      </c>
      <c r="I6194" s="9">
        <f>IF(H6194="?", AVERAGEIF(H:H, "&lt;&gt;?", H:H), H6194)</f>
        <v>48770</v>
      </c>
      <c r="J6194" s="11" t="str">
        <f>IF(D6194="?", "Unknown", D6194)</f>
        <v xml:space="preserve"> Exec-managerial</v>
      </c>
    </row>
    <row r="6195" spans="1:10" x14ac:dyDescent="0.3">
      <c r="A6195" s="1" t="s">
        <v>9</v>
      </c>
      <c r="B6195" s="1" t="s">
        <v>10</v>
      </c>
      <c r="C6195" s="1" t="s">
        <v>2</v>
      </c>
      <c r="D6195" s="1" t="s">
        <v>20</v>
      </c>
      <c r="E6195" s="1" t="s">
        <v>31</v>
      </c>
      <c r="F6195" s="1" t="s">
        <v>130</v>
      </c>
      <c r="G6195" s="1" t="s">
        <v>5</v>
      </c>
      <c r="H6195" s="3">
        <v>58515</v>
      </c>
      <c r="I6195" s="9">
        <f>IF(H6195="?", AVERAGEIF(H:H, "&lt;&gt;?", H:H), H6195)</f>
        <v>58515</v>
      </c>
      <c r="J6195" s="11" t="str">
        <f>IF(D6195="?", "Unknown", D6195)</f>
        <v xml:space="preserve"> Other-service</v>
      </c>
    </row>
    <row r="6196" spans="1:10" x14ac:dyDescent="0.3">
      <c r="A6196" s="2" t="s">
        <v>0</v>
      </c>
      <c r="B6196" s="2" t="s">
        <v>1</v>
      </c>
      <c r="C6196" s="2" t="s">
        <v>7</v>
      </c>
      <c r="D6196" s="2" t="s">
        <v>8</v>
      </c>
      <c r="E6196" s="2" t="s">
        <v>4</v>
      </c>
      <c r="F6196" s="2" t="s">
        <v>131</v>
      </c>
      <c r="G6196" s="2" t="s">
        <v>5</v>
      </c>
      <c r="H6196" s="3">
        <v>82997</v>
      </c>
      <c r="I6196" s="9">
        <f>IF(H6196="?", AVERAGEIF(H:H, "&lt;&gt;?", H:H), H6196)</f>
        <v>82997</v>
      </c>
      <c r="J6196" s="11" t="str">
        <f>IF(D6196="?", "Unknown", D6196)</f>
        <v xml:space="preserve"> Exec-managerial</v>
      </c>
    </row>
    <row r="6197" spans="1:10" x14ac:dyDescent="0.3">
      <c r="A6197" s="1" t="s">
        <v>9</v>
      </c>
      <c r="B6197" s="1" t="s">
        <v>10</v>
      </c>
      <c r="C6197" s="1" t="s">
        <v>7</v>
      </c>
      <c r="D6197" s="1" t="s">
        <v>30</v>
      </c>
      <c r="E6197" s="1" t="s">
        <v>4</v>
      </c>
      <c r="F6197" s="1" t="s">
        <v>131</v>
      </c>
      <c r="G6197" s="1" t="s">
        <v>5</v>
      </c>
      <c r="H6197" s="3">
        <v>16261</v>
      </c>
      <c r="I6197" s="9">
        <f>IF(H6197="?", AVERAGEIF(H:H, "&lt;&gt;?", H:H), H6197)</f>
        <v>16261</v>
      </c>
      <c r="J6197" s="11" t="str">
        <f>IF(D6197="?", "Unknown", D6197)</f>
        <v xml:space="preserve"> Transport-moving</v>
      </c>
    </row>
    <row r="6198" spans="1:10" x14ac:dyDescent="0.3">
      <c r="A6198" s="2" t="s">
        <v>9</v>
      </c>
      <c r="B6198" s="2" t="s">
        <v>10</v>
      </c>
      <c r="C6198" s="2" t="s">
        <v>7</v>
      </c>
      <c r="D6198" s="2" t="s">
        <v>15</v>
      </c>
      <c r="E6198" s="2" t="s">
        <v>4</v>
      </c>
      <c r="F6198" s="2" t="s">
        <v>131</v>
      </c>
      <c r="G6198" s="2" t="s">
        <v>5</v>
      </c>
      <c r="H6198" s="3">
        <v>90124</v>
      </c>
      <c r="I6198" s="9">
        <f>IF(H6198="?", AVERAGEIF(H:H, "&lt;&gt;?", H:H), H6198)</f>
        <v>90124</v>
      </c>
      <c r="J6198" s="11" t="str">
        <f>IF(D6198="?", "Unknown", D6198)</f>
        <v xml:space="preserve"> Prof-specialty</v>
      </c>
    </row>
    <row r="6199" spans="1:10" x14ac:dyDescent="0.3">
      <c r="A6199" s="1" t="s">
        <v>9</v>
      </c>
      <c r="B6199" s="1" t="s">
        <v>10</v>
      </c>
      <c r="C6199" s="1" t="s">
        <v>7</v>
      </c>
      <c r="D6199" s="1" t="s">
        <v>41</v>
      </c>
      <c r="E6199" s="1" t="s">
        <v>4</v>
      </c>
      <c r="F6199" s="1" t="s">
        <v>131</v>
      </c>
      <c r="G6199" s="1" t="s">
        <v>5</v>
      </c>
      <c r="H6199" s="3">
        <v>27520</v>
      </c>
      <c r="I6199" s="9">
        <f>IF(H6199="?", AVERAGEIF(H:H, "&lt;&gt;?", H:H), H6199)</f>
        <v>27520</v>
      </c>
      <c r="J6199" s="11" t="str">
        <f>IF(D6199="?", "Unknown", D6199)</f>
        <v xml:space="preserve"> Protective-serv</v>
      </c>
    </row>
    <row r="6200" spans="1:10" x14ac:dyDescent="0.3">
      <c r="A6200" s="2" t="s">
        <v>39</v>
      </c>
      <c r="B6200" s="2" t="s">
        <v>1</v>
      </c>
      <c r="C6200" s="2" t="s">
        <v>7</v>
      </c>
      <c r="D6200" s="2" t="s">
        <v>15</v>
      </c>
      <c r="E6200" s="2" t="s">
        <v>4</v>
      </c>
      <c r="F6200" s="2" t="s">
        <v>131</v>
      </c>
      <c r="G6200" s="2" t="s">
        <v>5</v>
      </c>
      <c r="H6200" s="3">
        <v>44926</v>
      </c>
      <c r="I6200" s="9">
        <f>IF(H6200="?", AVERAGEIF(H:H, "&lt;&gt;?", H:H), H6200)</f>
        <v>44926</v>
      </c>
      <c r="J6200" s="11" t="str">
        <f>IF(D6200="?", "Unknown", D6200)</f>
        <v xml:space="preserve"> Prof-specialty</v>
      </c>
    </row>
    <row r="6201" spans="1:10" x14ac:dyDescent="0.3">
      <c r="A6201" s="1" t="s">
        <v>9</v>
      </c>
      <c r="B6201" s="1" t="s">
        <v>22</v>
      </c>
      <c r="C6201" s="1" t="s">
        <v>2</v>
      </c>
      <c r="D6201" s="1" t="s">
        <v>3</v>
      </c>
      <c r="E6201" s="1" t="s">
        <v>4</v>
      </c>
      <c r="F6201" s="1" t="s">
        <v>130</v>
      </c>
      <c r="G6201" s="1" t="s">
        <v>5</v>
      </c>
      <c r="H6201" s="3">
        <v>32682</v>
      </c>
      <c r="I6201" s="9">
        <f>IF(H6201="?", AVERAGEIF(H:H, "&lt;&gt;?", H:H), H6201)</f>
        <v>32682</v>
      </c>
      <c r="J6201" s="11" t="str">
        <f>IF(D6201="?", "Unknown", D6201)</f>
        <v xml:space="preserve"> Adm-clerical</v>
      </c>
    </row>
    <row r="6202" spans="1:10" x14ac:dyDescent="0.3">
      <c r="A6202" s="2" t="s">
        <v>6</v>
      </c>
      <c r="B6202" s="2" t="s">
        <v>25</v>
      </c>
      <c r="C6202" s="2" t="s">
        <v>11</v>
      </c>
      <c r="D6202" s="2" t="s">
        <v>15</v>
      </c>
      <c r="E6202" s="2" t="s">
        <v>4</v>
      </c>
      <c r="F6202" s="2" t="s">
        <v>130</v>
      </c>
      <c r="G6202" s="2" t="s">
        <v>5</v>
      </c>
      <c r="H6202" s="3">
        <v>35986</v>
      </c>
      <c r="I6202" s="9">
        <f>IF(H6202="?", AVERAGEIF(H:H, "&lt;&gt;?", H:H), H6202)</f>
        <v>35986</v>
      </c>
      <c r="J6202" s="11" t="str">
        <f>IF(D6202="?", "Unknown", D6202)</f>
        <v xml:space="preserve"> Prof-specialty</v>
      </c>
    </row>
    <row r="6203" spans="1:10" x14ac:dyDescent="0.3">
      <c r="A6203" s="1" t="s">
        <v>9</v>
      </c>
      <c r="B6203" s="1" t="s">
        <v>1</v>
      </c>
      <c r="C6203" s="1" t="s">
        <v>7</v>
      </c>
      <c r="D6203" s="1" t="s">
        <v>8</v>
      </c>
      <c r="E6203" s="1" t="s">
        <v>4</v>
      </c>
      <c r="F6203" s="1" t="s">
        <v>131</v>
      </c>
      <c r="G6203" s="1" t="s">
        <v>5</v>
      </c>
      <c r="H6203" s="3">
        <v>55947</v>
      </c>
      <c r="I6203" s="9">
        <f>IF(H6203="?", AVERAGEIF(H:H, "&lt;&gt;?", H:H), H6203)</f>
        <v>55947</v>
      </c>
      <c r="J6203" s="11" t="str">
        <f>IF(D6203="?", "Unknown", D6203)</f>
        <v xml:space="preserve"> Exec-managerial</v>
      </c>
    </row>
    <row r="6204" spans="1:10" x14ac:dyDescent="0.3">
      <c r="A6204" s="2" t="s">
        <v>6</v>
      </c>
      <c r="B6204" s="2" t="s">
        <v>22</v>
      </c>
      <c r="C6204" s="2" t="s">
        <v>7</v>
      </c>
      <c r="D6204" s="2" t="s">
        <v>34</v>
      </c>
      <c r="E6204" s="2" t="s">
        <v>4</v>
      </c>
      <c r="F6204" s="2" t="s">
        <v>131</v>
      </c>
      <c r="G6204" s="2" t="s">
        <v>5</v>
      </c>
      <c r="H6204" s="3">
        <v>63088</v>
      </c>
      <c r="I6204" s="9">
        <f>IF(H6204="?", AVERAGEIF(H:H, "&lt;&gt;?", H:H), H6204)</f>
        <v>63088</v>
      </c>
      <c r="J6204" s="11" t="str">
        <f>IF(D6204="?", "Unknown", D6204)</f>
        <v xml:space="preserve"> Machine-op-inspct</v>
      </c>
    </row>
    <row r="6205" spans="1:10" x14ac:dyDescent="0.3">
      <c r="A6205" s="1" t="s">
        <v>9</v>
      </c>
      <c r="B6205" s="1" t="s">
        <v>10</v>
      </c>
      <c r="C6205" s="1" t="s">
        <v>7</v>
      </c>
      <c r="D6205" s="1" t="s">
        <v>28</v>
      </c>
      <c r="E6205" s="1" t="s">
        <v>4</v>
      </c>
      <c r="F6205" s="1" t="s">
        <v>131</v>
      </c>
      <c r="G6205" s="1" t="s">
        <v>5</v>
      </c>
      <c r="H6205" s="3">
        <v>47471</v>
      </c>
      <c r="I6205" s="9">
        <f>IF(H6205="?", AVERAGEIF(H:H, "&lt;&gt;?", H:H), H6205)</f>
        <v>47471</v>
      </c>
      <c r="J6205" s="11" t="str">
        <f>IF(D6205="?", "Unknown", D6205)</f>
        <v xml:space="preserve"> Craft-repair</v>
      </c>
    </row>
    <row r="6206" spans="1:10" x14ac:dyDescent="0.3">
      <c r="A6206" s="2" t="s">
        <v>39</v>
      </c>
      <c r="B6206" s="2" t="s">
        <v>25</v>
      </c>
      <c r="C6206" s="2" t="s">
        <v>7</v>
      </c>
      <c r="D6206" s="2" t="s">
        <v>3</v>
      </c>
      <c r="E6206" s="2" t="s">
        <v>4</v>
      </c>
      <c r="F6206" s="2" t="s">
        <v>131</v>
      </c>
      <c r="G6206" s="2" t="s">
        <v>5</v>
      </c>
      <c r="H6206" s="3">
        <v>95978</v>
      </c>
      <c r="I6206" s="9">
        <f>IF(H6206="?", AVERAGEIF(H:H, "&lt;&gt;?", H:H), H6206)</f>
        <v>95978</v>
      </c>
      <c r="J6206" s="11" t="str">
        <f>IF(D6206="?", "Unknown", D6206)</f>
        <v xml:space="preserve"> Adm-clerical</v>
      </c>
    </row>
    <row r="6207" spans="1:10" x14ac:dyDescent="0.3">
      <c r="A6207" s="1" t="s">
        <v>101</v>
      </c>
      <c r="B6207" s="1" t="s">
        <v>18</v>
      </c>
      <c r="C6207" s="1" t="s">
        <v>11</v>
      </c>
      <c r="D6207" s="1" t="s">
        <v>101</v>
      </c>
      <c r="E6207" s="1" t="s">
        <v>4</v>
      </c>
      <c r="F6207" s="1" t="s">
        <v>130</v>
      </c>
      <c r="G6207" s="1" t="s">
        <v>5</v>
      </c>
      <c r="H6207" s="3">
        <v>46449</v>
      </c>
      <c r="I6207" s="9">
        <f>IF(H6207="?", AVERAGEIF(H:H, "&lt;&gt;?", H:H), H6207)</f>
        <v>46449</v>
      </c>
      <c r="J6207" s="11" t="str">
        <f>IF(D6207="?", "Unknown", D6207)</f>
        <v>Unknown</v>
      </c>
    </row>
    <row r="6208" spans="1:10" x14ac:dyDescent="0.3">
      <c r="A6208" s="2" t="s">
        <v>47</v>
      </c>
      <c r="B6208" s="2" t="s">
        <v>27</v>
      </c>
      <c r="C6208" s="2" t="s">
        <v>7</v>
      </c>
      <c r="D6208" s="2" t="s">
        <v>8</v>
      </c>
      <c r="E6208" s="2" t="s">
        <v>4</v>
      </c>
      <c r="F6208" s="2" t="s">
        <v>131</v>
      </c>
      <c r="G6208" s="2" t="s">
        <v>5</v>
      </c>
      <c r="H6208" s="3">
        <v>79486</v>
      </c>
      <c r="I6208" s="9">
        <f>IF(H6208="?", AVERAGEIF(H:H, "&lt;&gt;?", H:H), H6208)</f>
        <v>79486</v>
      </c>
      <c r="J6208" s="11" t="str">
        <f>IF(D6208="?", "Unknown", D6208)</f>
        <v xml:space="preserve"> Exec-managerial</v>
      </c>
    </row>
    <row r="6209" spans="1:10" x14ac:dyDescent="0.3">
      <c r="A6209" s="2" t="s">
        <v>9</v>
      </c>
      <c r="B6209" s="2" t="s">
        <v>1</v>
      </c>
      <c r="C6209" s="2" t="s">
        <v>2</v>
      </c>
      <c r="D6209" s="2" t="s">
        <v>20</v>
      </c>
      <c r="E6209" s="2" t="s">
        <v>4</v>
      </c>
      <c r="F6209" s="2" t="s">
        <v>130</v>
      </c>
      <c r="G6209" s="2" t="s">
        <v>5</v>
      </c>
      <c r="H6209" s="3">
        <v>77955</v>
      </c>
      <c r="I6209" s="9">
        <f>IF(H6209="?", AVERAGEIF(H:H, "&lt;&gt;?", H:H), H6209)</f>
        <v>77955</v>
      </c>
      <c r="J6209" s="11" t="str">
        <f>IF(D6209="?", "Unknown", D6209)</f>
        <v xml:space="preserve"> Other-service</v>
      </c>
    </row>
    <row r="6210" spans="1:10" x14ac:dyDescent="0.3">
      <c r="A6210" s="2" t="s">
        <v>9</v>
      </c>
      <c r="B6210" s="2" t="s">
        <v>1</v>
      </c>
      <c r="C6210" s="2" t="s">
        <v>2</v>
      </c>
      <c r="D6210" s="2" t="s">
        <v>15</v>
      </c>
      <c r="E6210" s="2" t="s">
        <v>4</v>
      </c>
      <c r="F6210" s="2" t="s">
        <v>130</v>
      </c>
      <c r="G6210" s="2" t="s">
        <v>5</v>
      </c>
      <c r="H6210" s="3">
        <v>66934</v>
      </c>
      <c r="I6210" s="9">
        <f>IF(H6210="?", AVERAGEIF(H:H, "&lt;&gt;?", H:H), H6210)</f>
        <v>66934</v>
      </c>
      <c r="J6210" s="11" t="str">
        <f>IF(D6210="?", "Unknown", D6210)</f>
        <v xml:space="preserve"> Prof-specialty</v>
      </c>
    </row>
    <row r="6211" spans="1:10" x14ac:dyDescent="0.3">
      <c r="A6211" s="1" t="s">
        <v>0</v>
      </c>
      <c r="B6211" s="1" t="s">
        <v>25</v>
      </c>
      <c r="C6211" s="1" t="s">
        <v>19</v>
      </c>
      <c r="D6211" s="1" t="s">
        <v>20</v>
      </c>
      <c r="E6211" s="1" t="s">
        <v>4</v>
      </c>
      <c r="F6211" s="1" t="s">
        <v>130</v>
      </c>
      <c r="G6211" s="1" t="s">
        <v>5</v>
      </c>
      <c r="H6211" s="3">
        <v>18927</v>
      </c>
      <c r="I6211" s="9">
        <f>IF(H6211="?", AVERAGEIF(H:H, "&lt;&gt;?", H:H), H6211)</f>
        <v>18927</v>
      </c>
      <c r="J6211" s="11" t="str">
        <f>IF(D6211="?", "Unknown", D6211)</f>
        <v xml:space="preserve"> Other-service</v>
      </c>
    </row>
    <row r="6212" spans="1:10" x14ac:dyDescent="0.3">
      <c r="A6212" s="1" t="s">
        <v>9</v>
      </c>
      <c r="B6212" s="1" t="s">
        <v>10</v>
      </c>
      <c r="C6212" s="1" t="s">
        <v>36</v>
      </c>
      <c r="D6212" s="1" t="s">
        <v>28</v>
      </c>
      <c r="E6212" s="1" t="s">
        <v>14</v>
      </c>
      <c r="F6212" s="1" t="s">
        <v>131</v>
      </c>
      <c r="G6212" s="1" t="s">
        <v>5</v>
      </c>
      <c r="H6212" s="3">
        <v>34169</v>
      </c>
      <c r="I6212" s="9">
        <f>IF(H6212="?", AVERAGEIF(H:H, "&lt;&gt;?", H:H), H6212)</f>
        <v>34169</v>
      </c>
      <c r="J6212" s="11" t="str">
        <f>IF(D6212="?", "Unknown", D6212)</f>
        <v xml:space="preserve"> Craft-repair</v>
      </c>
    </row>
    <row r="6213" spans="1:10" x14ac:dyDescent="0.3">
      <c r="A6213" s="2" t="s">
        <v>9</v>
      </c>
      <c r="B6213" s="2" t="s">
        <v>22</v>
      </c>
      <c r="C6213" s="2" t="s">
        <v>7</v>
      </c>
      <c r="D6213" s="2" t="s">
        <v>38</v>
      </c>
      <c r="E6213" s="2" t="s">
        <v>14</v>
      </c>
      <c r="F6213" s="2" t="s">
        <v>130</v>
      </c>
      <c r="G6213" s="2" t="s">
        <v>5</v>
      </c>
      <c r="H6213" s="3">
        <v>33836</v>
      </c>
      <c r="I6213" s="9">
        <f>IF(H6213="?", AVERAGEIF(H:H, "&lt;&gt;?", H:H), H6213)</f>
        <v>33836</v>
      </c>
      <c r="J6213" s="11" t="str">
        <f>IF(D6213="?", "Unknown", D6213)</f>
        <v xml:space="preserve"> Tech-support</v>
      </c>
    </row>
    <row r="6214" spans="1:10" x14ac:dyDescent="0.3">
      <c r="A6214" s="1" t="s">
        <v>9</v>
      </c>
      <c r="B6214" s="1" t="s">
        <v>1</v>
      </c>
      <c r="C6214" s="1" t="s">
        <v>7</v>
      </c>
      <c r="D6214" s="1" t="s">
        <v>26</v>
      </c>
      <c r="E6214" s="1" t="s">
        <v>4</v>
      </c>
      <c r="F6214" s="1" t="s">
        <v>131</v>
      </c>
      <c r="G6214" s="1" t="s">
        <v>5</v>
      </c>
      <c r="H6214" s="3">
        <v>44538</v>
      </c>
      <c r="I6214" s="9">
        <f>IF(H6214="?", AVERAGEIF(H:H, "&lt;&gt;?", H:H), H6214)</f>
        <v>44538</v>
      </c>
      <c r="J6214" s="11" t="str">
        <f>IF(D6214="?", "Unknown", D6214)</f>
        <v xml:space="preserve"> Sales</v>
      </c>
    </row>
    <row r="6215" spans="1:10" x14ac:dyDescent="0.3">
      <c r="A6215" s="2" t="s">
        <v>9</v>
      </c>
      <c r="B6215" s="2" t="s">
        <v>45</v>
      </c>
      <c r="C6215" s="2" t="s">
        <v>2</v>
      </c>
      <c r="D6215" s="2" t="s">
        <v>15</v>
      </c>
      <c r="E6215" s="2" t="s">
        <v>4</v>
      </c>
      <c r="F6215" s="2" t="s">
        <v>131</v>
      </c>
      <c r="G6215" s="2" t="s">
        <v>5</v>
      </c>
      <c r="H6215" s="3">
        <v>45167</v>
      </c>
      <c r="I6215" s="9">
        <f>IF(H6215="?", AVERAGEIF(H:H, "&lt;&gt;?", H:H), H6215)</f>
        <v>45167</v>
      </c>
      <c r="J6215" s="11" t="str">
        <f>IF(D6215="?", "Unknown", D6215)</f>
        <v xml:space="preserve"> Prof-specialty</v>
      </c>
    </row>
    <row r="6216" spans="1:10" x14ac:dyDescent="0.3">
      <c r="A6216" s="1" t="s">
        <v>9</v>
      </c>
      <c r="B6216" s="1" t="s">
        <v>1</v>
      </c>
      <c r="C6216" s="1" t="s">
        <v>2</v>
      </c>
      <c r="D6216" s="1" t="s">
        <v>15</v>
      </c>
      <c r="E6216" s="1" t="s">
        <v>4</v>
      </c>
      <c r="F6216" s="1" t="s">
        <v>131</v>
      </c>
      <c r="G6216" s="1" t="s">
        <v>5</v>
      </c>
      <c r="H6216" s="3">
        <v>87370</v>
      </c>
      <c r="I6216" s="9">
        <f>IF(H6216="?", AVERAGEIF(H:H, "&lt;&gt;?", H:H), H6216)</f>
        <v>87370</v>
      </c>
      <c r="J6216" s="11" t="str">
        <f>IF(D6216="?", "Unknown", D6216)</f>
        <v xml:space="preserve"> Prof-specialty</v>
      </c>
    </row>
    <row r="6217" spans="1:10" x14ac:dyDescent="0.3">
      <c r="A6217" s="2" t="s">
        <v>9</v>
      </c>
      <c r="B6217" s="2" t="s">
        <v>22</v>
      </c>
      <c r="C6217" s="2" t="s">
        <v>11</v>
      </c>
      <c r="D6217" s="2" t="s">
        <v>3</v>
      </c>
      <c r="E6217" s="2" t="s">
        <v>4</v>
      </c>
      <c r="F6217" s="2" t="s">
        <v>130</v>
      </c>
      <c r="G6217" s="2" t="s">
        <v>5</v>
      </c>
      <c r="H6217" s="3">
        <v>43413</v>
      </c>
      <c r="I6217" s="9">
        <f>IF(H6217="?", AVERAGEIF(H:H, "&lt;&gt;?", H:H), H6217)</f>
        <v>43413</v>
      </c>
      <c r="J6217" s="11" t="str">
        <f>IF(D6217="?", "Unknown", D6217)</f>
        <v xml:space="preserve"> Adm-clerical</v>
      </c>
    </row>
    <row r="6218" spans="1:10" x14ac:dyDescent="0.3">
      <c r="A6218" s="2" t="s">
        <v>9</v>
      </c>
      <c r="B6218" s="2" t="s">
        <v>1</v>
      </c>
      <c r="C6218" s="2" t="s">
        <v>2</v>
      </c>
      <c r="D6218" s="2" t="s">
        <v>15</v>
      </c>
      <c r="E6218" s="2" t="s">
        <v>23</v>
      </c>
      <c r="F6218" s="2" t="s">
        <v>131</v>
      </c>
      <c r="G6218" s="2" t="s">
        <v>5</v>
      </c>
      <c r="H6218" s="3">
        <v>57491</v>
      </c>
      <c r="I6218" s="9">
        <f>IF(H6218="?", AVERAGEIF(H:H, "&lt;&gt;?", H:H), H6218)</f>
        <v>57491</v>
      </c>
      <c r="J6218" s="11" t="str">
        <f>IF(D6218="?", "Unknown", D6218)</f>
        <v xml:space="preserve"> Prof-specialty</v>
      </c>
    </row>
    <row r="6219" spans="1:10" x14ac:dyDescent="0.3">
      <c r="A6219" s="1" t="s">
        <v>39</v>
      </c>
      <c r="B6219" s="1" t="s">
        <v>22</v>
      </c>
      <c r="C6219" s="1" t="s">
        <v>2</v>
      </c>
      <c r="D6219" s="1" t="s">
        <v>3</v>
      </c>
      <c r="E6219" s="1" t="s">
        <v>31</v>
      </c>
      <c r="F6219" s="1" t="s">
        <v>130</v>
      </c>
      <c r="G6219" s="1" t="s">
        <v>5</v>
      </c>
      <c r="H6219" s="3">
        <v>61651</v>
      </c>
      <c r="I6219" s="9">
        <f>IF(H6219="?", AVERAGEIF(H:H, "&lt;&gt;?", H:H), H6219)</f>
        <v>61651</v>
      </c>
      <c r="J6219" s="11" t="str">
        <f>IF(D6219="?", "Unknown", D6219)</f>
        <v xml:space="preserve"> Adm-clerical</v>
      </c>
    </row>
    <row r="6220" spans="1:10" x14ac:dyDescent="0.3">
      <c r="A6220" s="2" t="s">
        <v>9</v>
      </c>
      <c r="B6220" s="2" t="s">
        <v>10</v>
      </c>
      <c r="C6220" s="2" t="s">
        <v>7</v>
      </c>
      <c r="D6220" s="2" t="s">
        <v>28</v>
      </c>
      <c r="E6220" s="2" t="s">
        <v>4</v>
      </c>
      <c r="F6220" s="2" t="s">
        <v>131</v>
      </c>
      <c r="G6220" s="2" t="s">
        <v>5</v>
      </c>
      <c r="H6220" s="3">
        <v>30676</v>
      </c>
      <c r="I6220" s="9">
        <f>IF(H6220="?", AVERAGEIF(H:H, "&lt;&gt;?", H:H), H6220)</f>
        <v>30676</v>
      </c>
      <c r="J6220" s="11" t="str">
        <f>IF(D6220="?", "Unknown", D6220)</f>
        <v xml:space="preserve"> Craft-repair</v>
      </c>
    </row>
    <row r="6221" spans="1:10" x14ac:dyDescent="0.3">
      <c r="A6221" s="1" t="s">
        <v>39</v>
      </c>
      <c r="B6221" s="1" t="s">
        <v>22</v>
      </c>
      <c r="C6221" s="1" t="s">
        <v>36</v>
      </c>
      <c r="D6221" s="1" t="s">
        <v>3</v>
      </c>
      <c r="E6221" s="1" t="s">
        <v>4</v>
      </c>
      <c r="F6221" s="1" t="s">
        <v>130</v>
      </c>
      <c r="G6221" s="1" t="s">
        <v>5</v>
      </c>
      <c r="H6221" s="3">
        <v>85687</v>
      </c>
      <c r="I6221" s="9">
        <f>IF(H6221="?", AVERAGEIF(H:H, "&lt;&gt;?", H:H), H6221)</f>
        <v>85687</v>
      </c>
      <c r="J6221" s="11" t="str">
        <f>IF(D6221="?", "Unknown", D6221)</f>
        <v xml:space="preserve"> Adm-clerical</v>
      </c>
    </row>
    <row r="6222" spans="1:10" x14ac:dyDescent="0.3">
      <c r="A6222" s="2" t="s">
        <v>9</v>
      </c>
      <c r="B6222" s="2" t="s">
        <v>22</v>
      </c>
      <c r="C6222" s="2" t="s">
        <v>7</v>
      </c>
      <c r="D6222" s="2" t="s">
        <v>15</v>
      </c>
      <c r="E6222" s="2" t="s">
        <v>4</v>
      </c>
      <c r="F6222" s="2" t="s">
        <v>131</v>
      </c>
      <c r="G6222" s="2" t="s">
        <v>5</v>
      </c>
      <c r="H6222" s="3">
        <v>90558</v>
      </c>
      <c r="I6222" s="9">
        <f>IF(H6222="?", AVERAGEIF(H:H, "&lt;&gt;?", H:H), H6222)</f>
        <v>90558</v>
      </c>
      <c r="J6222" s="11" t="str">
        <f>IF(D6222="?", "Unknown", D6222)</f>
        <v xml:space="preserve"> Prof-specialty</v>
      </c>
    </row>
    <row r="6223" spans="1:10" x14ac:dyDescent="0.3">
      <c r="A6223" s="1" t="s">
        <v>9</v>
      </c>
      <c r="B6223" s="1" t="s">
        <v>1</v>
      </c>
      <c r="C6223" s="1" t="s">
        <v>7</v>
      </c>
      <c r="D6223" s="1" t="s">
        <v>8</v>
      </c>
      <c r="E6223" s="1" t="s">
        <v>4</v>
      </c>
      <c r="F6223" s="1" t="s">
        <v>131</v>
      </c>
      <c r="G6223" s="1" t="s">
        <v>5</v>
      </c>
      <c r="H6223" s="3">
        <v>15498</v>
      </c>
      <c r="I6223" s="9">
        <f>IF(H6223="?", AVERAGEIF(H:H, "&lt;&gt;?", H:H), H6223)</f>
        <v>15498</v>
      </c>
      <c r="J6223" s="11" t="str">
        <f>IF(D6223="?", "Unknown", D6223)</f>
        <v xml:space="preserve"> Exec-managerial</v>
      </c>
    </row>
    <row r="6224" spans="1:10" x14ac:dyDescent="0.3">
      <c r="A6224" s="1" t="s">
        <v>101</v>
      </c>
      <c r="B6224" s="2" t="s">
        <v>10</v>
      </c>
      <c r="C6224" s="2" t="s">
        <v>7</v>
      </c>
      <c r="D6224" s="1" t="s">
        <v>101</v>
      </c>
      <c r="E6224" s="2" t="s">
        <v>4</v>
      </c>
      <c r="F6224" s="2" t="s">
        <v>131</v>
      </c>
      <c r="G6224" s="2" t="s">
        <v>5</v>
      </c>
      <c r="H6224" s="3">
        <v>52425</v>
      </c>
      <c r="I6224" s="9">
        <f>IF(H6224="?", AVERAGEIF(H:H, "&lt;&gt;?", H:H), H6224)</f>
        <v>52425</v>
      </c>
      <c r="J6224" s="11" t="str">
        <f>IF(D6224="?", "Unknown", D6224)</f>
        <v>Unknown</v>
      </c>
    </row>
    <row r="6225" spans="1:10" x14ac:dyDescent="0.3">
      <c r="A6225" s="1" t="s">
        <v>9</v>
      </c>
      <c r="B6225" s="1" t="s">
        <v>1</v>
      </c>
      <c r="C6225" s="1" t="s">
        <v>2</v>
      </c>
      <c r="D6225" s="1" t="s">
        <v>8</v>
      </c>
      <c r="E6225" s="1" t="s">
        <v>4</v>
      </c>
      <c r="F6225" s="1" t="s">
        <v>131</v>
      </c>
      <c r="G6225" s="1" t="s">
        <v>5</v>
      </c>
      <c r="H6225" s="3">
        <v>38153</v>
      </c>
      <c r="I6225" s="9">
        <f>IF(H6225="?", AVERAGEIF(H:H, "&lt;&gt;?", H:H), H6225)</f>
        <v>38153</v>
      </c>
      <c r="J6225" s="11" t="str">
        <f>IF(D6225="?", "Unknown", D6225)</f>
        <v xml:space="preserve"> Exec-managerial</v>
      </c>
    </row>
    <row r="6226" spans="1:10" x14ac:dyDescent="0.3">
      <c r="A6226" s="2" t="s">
        <v>9</v>
      </c>
      <c r="B6226" s="2" t="s">
        <v>49</v>
      </c>
      <c r="C6226" s="2" t="s">
        <v>7</v>
      </c>
      <c r="D6226" s="2" t="s">
        <v>34</v>
      </c>
      <c r="E6226" s="2" t="s">
        <v>4</v>
      </c>
      <c r="F6226" s="2" t="s">
        <v>131</v>
      </c>
      <c r="G6226" s="2" t="s">
        <v>5</v>
      </c>
      <c r="H6226" s="3">
        <v>32223</v>
      </c>
      <c r="I6226" s="9">
        <f>IF(H6226="?", AVERAGEIF(H:H, "&lt;&gt;?", H:H), H6226)</f>
        <v>32223</v>
      </c>
      <c r="J6226" s="11" t="str">
        <f>IF(D6226="?", "Unknown", D6226)</f>
        <v xml:space="preserve"> Machine-op-inspct</v>
      </c>
    </row>
    <row r="6227" spans="1:10" x14ac:dyDescent="0.3">
      <c r="A6227" s="1" t="s">
        <v>9</v>
      </c>
      <c r="B6227" s="1" t="s">
        <v>10</v>
      </c>
      <c r="C6227" s="1" t="s">
        <v>2</v>
      </c>
      <c r="D6227" s="1" t="s">
        <v>26</v>
      </c>
      <c r="E6227" s="1" t="s">
        <v>4</v>
      </c>
      <c r="F6227" s="1" t="s">
        <v>130</v>
      </c>
      <c r="G6227" s="1" t="s">
        <v>5</v>
      </c>
      <c r="H6227" s="3">
        <v>33434</v>
      </c>
      <c r="I6227" s="9">
        <f>IF(H6227="?", AVERAGEIF(H:H, "&lt;&gt;?", H:H), H6227)</f>
        <v>33434</v>
      </c>
      <c r="J6227" s="11" t="str">
        <f>IF(D6227="?", "Unknown", D6227)</f>
        <v xml:space="preserve"> Sales</v>
      </c>
    </row>
    <row r="6228" spans="1:10" x14ac:dyDescent="0.3">
      <c r="A6228" s="2" t="s">
        <v>9</v>
      </c>
      <c r="B6228" s="2" t="s">
        <v>10</v>
      </c>
      <c r="C6228" s="2" t="s">
        <v>2</v>
      </c>
      <c r="D6228" s="2" t="s">
        <v>28</v>
      </c>
      <c r="E6228" s="2" t="s">
        <v>4</v>
      </c>
      <c r="F6228" s="2" t="s">
        <v>131</v>
      </c>
      <c r="G6228" s="2" t="s">
        <v>5</v>
      </c>
      <c r="H6228" s="3">
        <v>36697</v>
      </c>
      <c r="I6228" s="9">
        <f>IF(H6228="?", AVERAGEIF(H:H, "&lt;&gt;?", H:H), H6228)</f>
        <v>36697</v>
      </c>
      <c r="J6228" s="11" t="str">
        <f>IF(D6228="?", "Unknown", D6228)</f>
        <v xml:space="preserve"> Craft-repair</v>
      </c>
    </row>
    <row r="6229" spans="1:10" x14ac:dyDescent="0.3">
      <c r="A6229" s="1" t="s">
        <v>9</v>
      </c>
      <c r="B6229" s="1" t="s">
        <v>10</v>
      </c>
      <c r="C6229" s="1" t="s">
        <v>2</v>
      </c>
      <c r="D6229" s="1" t="s">
        <v>3</v>
      </c>
      <c r="E6229" s="1" t="s">
        <v>4</v>
      </c>
      <c r="F6229" s="1" t="s">
        <v>131</v>
      </c>
      <c r="G6229" s="1" t="s">
        <v>5</v>
      </c>
      <c r="H6229" s="3">
        <v>86164</v>
      </c>
      <c r="I6229" s="9">
        <f>IF(H6229="?", AVERAGEIF(H:H, "&lt;&gt;?", H:H), H6229)</f>
        <v>86164</v>
      </c>
      <c r="J6229" s="11" t="str">
        <f>IF(D6229="?", "Unknown", D6229)</f>
        <v xml:space="preserve"> Adm-clerical</v>
      </c>
    </row>
    <row r="6230" spans="1:10" x14ac:dyDescent="0.3">
      <c r="A6230" s="1" t="s">
        <v>47</v>
      </c>
      <c r="B6230" s="1" t="s">
        <v>22</v>
      </c>
      <c r="C6230" s="1" t="s">
        <v>7</v>
      </c>
      <c r="D6230" s="1" t="s">
        <v>8</v>
      </c>
      <c r="E6230" s="1" t="s">
        <v>4</v>
      </c>
      <c r="F6230" s="1" t="s">
        <v>131</v>
      </c>
      <c r="G6230" s="1" t="s">
        <v>5</v>
      </c>
      <c r="H6230" s="3">
        <v>82298</v>
      </c>
      <c r="I6230" s="9">
        <f>IF(H6230="?", AVERAGEIF(H:H, "&lt;&gt;?", H:H), H6230)</f>
        <v>82298</v>
      </c>
      <c r="J6230" s="11" t="str">
        <f>IF(D6230="?", "Unknown", D6230)</f>
        <v xml:space="preserve"> Exec-managerial</v>
      </c>
    </row>
    <row r="6231" spans="1:10" x14ac:dyDescent="0.3">
      <c r="A6231" s="2" t="s">
        <v>9</v>
      </c>
      <c r="B6231" s="2" t="s">
        <v>1</v>
      </c>
      <c r="C6231" s="2" t="s">
        <v>11</v>
      </c>
      <c r="D6231" s="2" t="s">
        <v>8</v>
      </c>
      <c r="E6231" s="2" t="s">
        <v>4</v>
      </c>
      <c r="F6231" s="2" t="s">
        <v>130</v>
      </c>
      <c r="G6231" s="2" t="s">
        <v>5</v>
      </c>
      <c r="H6231" s="3">
        <v>55350</v>
      </c>
      <c r="I6231" s="9">
        <f>IF(H6231="?", AVERAGEIF(H:H, "&lt;&gt;?", H:H), H6231)</f>
        <v>55350</v>
      </c>
      <c r="J6231" s="11" t="str">
        <f>IF(D6231="?", "Unknown", D6231)</f>
        <v xml:space="preserve"> Exec-managerial</v>
      </c>
    </row>
    <row r="6232" spans="1:10" x14ac:dyDescent="0.3">
      <c r="A6232" s="1" t="s">
        <v>9</v>
      </c>
      <c r="B6232" s="1" t="s">
        <v>10</v>
      </c>
      <c r="C6232" s="1" t="s">
        <v>7</v>
      </c>
      <c r="D6232" s="1" t="s">
        <v>3</v>
      </c>
      <c r="E6232" s="1" t="s">
        <v>4</v>
      </c>
      <c r="F6232" s="1" t="s">
        <v>130</v>
      </c>
      <c r="G6232" s="1" t="s">
        <v>5</v>
      </c>
      <c r="H6232" s="3">
        <v>70468</v>
      </c>
      <c r="I6232" s="9">
        <f>IF(H6232="?", AVERAGEIF(H:H, "&lt;&gt;?", H:H), H6232)</f>
        <v>70468</v>
      </c>
      <c r="J6232" s="11" t="str">
        <f>IF(D6232="?", "Unknown", D6232)</f>
        <v xml:space="preserve"> Adm-clerical</v>
      </c>
    </row>
    <row r="6233" spans="1:10" x14ac:dyDescent="0.3">
      <c r="A6233" s="1" t="s">
        <v>9</v>
      </c>
      <c r="B6233" s="1" t="s">
        <v>22</v>
      </c>
      <c r="C6233" s="1" t="s">
        <v>7</v>
      </c>
      <c r="D6233" s="1" t="s">
        <v>8</v>
      </c>
      <c r="E6233" s="1" t="s">
        <v>4</v>
      </c>
      <c r="F6233" s="1" t="s">
        <v>131</v>
      </c>
      <c r="G6233" s="1" t="s">
        <v>5</v>
      </c>
      <c r="H6233" s="3">
        <v>18551</v>
      </c>
      <c r="I6233" s="9">
        <f>IF(H6233="?", AVERAGEIF(H:H, "&lt;&gt;?", H:H), H6233)</f>
        <v>18551</v>
      </c>
      <c r="J6233" s="11" t="str">
        <f>IF(D6233="?", "Unknown", D6233)</f>
        <v xml:space="preserve"> Exec-managerial</v>
      </c>
    </row>
    <row r="6234" spans="1:10" x14ac:dyDescent="0.3">
      <c r="A6234" s="2" t="s">
        <v>47</v>
      </c>
      <c r="B6234" s="2" t="s">
        <v>10</v>
      </c>
      <c r="C6234" s="2" t="s">
        <v>2</v>
      </c>
      <c r="D6234" s="2" t="s">
        <v>30</v>
      </c>
      <c r="E6234" s="2" t="s">
        <v>4</v>
      </c>
      <c r="F6234" s="2" t="s">
        <v>131</v>
      </c>
      <c r="G6234" s="2" t="s">
        <v>5</v>
      </c>
      <c r="H6234" s="3">
        <v>67491</v>
      </c>
      <c r="I6234" s="9">
        <f>IF(H6234="?", AVERAGEIF(H:H, "&lt;&gt;?", H:H), H6234)</f>
        <v>67491</v>
      </c>
      <c r="J6234" s="11" t="str">
        <f>IF(D6234="?", "Unknown", D6234)</f>
        <v xml:space="preserve"> Transport-moving</v>
      </c>
    </row>
    <row r="6235" spans="1:10" x14ac:dyDescent="0.3">
      <c r="A6235" s="1" t="s">
        <v>101</v>
      </c>
      <c r="B6235" s="1" t="s">
        <v>22</v>
      </c>
      <c r="C6235" s="1" t="s">
        <v>11</v>
      </c>
      <c r="D6235" s="1" t="s">
        <v>101</v>
      </c>
      <c r="E6235" s="1" t="s">
        <v>4</v>
      </c>
      <c r="F6235" s="1" t="s">
        <v>130</v>
      </c>
      <c r="G6235" s="1" t="s">
        <v>5</v>
      </c>
      <c r="H6235" s="3">
        <v>15218</v>
      </c>
      <c r="I6235" s="9">
        <f>IF(H6235="?", AVERAGEIF(H:H, "&lt;&gt;?", H:H), H6235)</f>
        <v>15218</v>
      </c>
      <c r="J6235" s="11" t="str">
        <f>IF(D6235="?", "Unknown", D6235)</f>
        <v>Unknown</v>
      </c>
    </row>
    <row r="6236" spans="1:10" x14ac:dyDescent="0.3">
      <c r="A6236" s="2" t="s">
        <v>9</v>
      </c>
      <c r="B6236" s="2" t="s">
        <v>1</v>
      </c>
      <c r="C6236" s="2" t="s">
        <v>7</v>
      </c>
      <c r="D6236" s="2" t="s">
        <v>28</v>
      </c>
      <c r="E6236" s="2" t="s">
        <v>4</v>
      </c>
      <c r="F6236" s="2" t="s">
        <v>131</v>
      </c>
      <c r="G6236" s="2" t="s">
        <v>5</v>
      </c>
      <c r="H6236" s="3">
        <v>56915</v>
      </c>
      <c r="I6236" s="9">
        <f>IF(H6236="?", AVERAGEIF(H:H, "&lt;&gt;?", H:H), H6236)</f>
        <v>56915</v>
      </c>
      <c r="J6236" s="11" t="str">
        <f>IF(D6236="?", "Unknown", D6236)</f>
        <v xml:space="preserve"> Craft-repair</v>
      </c>
    </row>
    <row r="6237" spans="1:10" x14ac:dyDescent="0.3">
      <c r="A6237" s="1" t="s">
        <v>9</v>
      </c>
      <c r="B6237" s="1" t="s">
        <v>1</v>
      </c>
      <c r="C6237" s="1" t="s">
        <v>7</v>
      </c>
      <c r="D6237" s="1" t="s">
        <v>8</v>
      </c>
      <c r="E6237" s="1" t="s">
        <v>4</v>
      </c>
      <c r="F6237" s="1" t="s">
        <v>131</v>
      </c>
      <c r="G6237" s="1" t="s">
        <v>5</v>
      </c>
      <c r="H6237" s="3">
        <v>43275</v>
      </c>
      <c r="I6237" s="9">
        <f>IF(H6237="?", AVERAGEIF(H:H, "&lt;&gt;?", H:H), H6237)</f>
        <v>43275</v>
      </c>
      <c r="J6237" s="11" t="str">
        <f>IF(D6237="?", "Unknown", D6237)</f>
        <v xml:space="preserve"> Exec-managerial</v>
      </c>
    </row>
    <row r="6238" spans="1:10" x14ac:dyDescent="0.3">
      <c r="A6238" s="2" t="s">
        <v>9</v>
      </c>
      <c r="B6238" s="2" t="s">
        <v>27</v>
      </c>
      <c r="C6238" s="2" t="s">
        <v>2</v>
      </c>
      <c r="D6238" s="2" t="s">
        <v>26</v>
      </c>
      <c r="E6238" s="2" t="s">
        <v>4</v>
      </c>
      <c r="F6238" s="2" t="s">
        <v>130</v>
      </c>
      <c r="G6238" s="2" t="s">
        <v>5</v>
      </c>
      <c r="H6238" s="3">
        <v>71267</v>
      </c>
      <c r="I6238" s="9">
        <f>IF(H6238="?", AVERAGEIF(H:H, "&lt;&gt;?", H:H), H6238)</f>
        <v>71267</v>
      </c>
      <c r="J6238" s="11" t="str">
        <f>IF(D6238="?", "Unknown", D6238)</f>
        <v xml:space="preserve"> Sales</v>
      </c>
    </row>
    <row r="6239" spans="1:10" x14ac:dyDescent="0.3">
      <c r="A6239" s="2" t="s">
        <v>9</v>
      </c>
      <c r="B6239" s="2" t="s">
        <v>10</v>
      </c>
      <c r="C6239" s="2" t="s">
        <v>2</v>
      </c>
      <c r="D6239" s="2" t="s">
        <v>20</v>
      </c>
      <c r="E6239" s="2" t="s">
        <v>4</v>
      </c>
      <c r="F6239" s="2" t="s">
        <v>130</v>
      </c>
      <c r="G6239" s="2" t="s">
        <v>5</v>
      </c>
      <c r="H6239" s="3">
        <v>86017</v>
      </c>
      <c r="I6239" s="9">
        <f>IF(H6239="?", AVERAGEIF(H:H, "&lt;&gt;?", H:H), H6239)</f>
        <v>86017</v>
      </c>
      <c r="J6239" s="11" t="str">
        <f>IF(D6239="?", "Unknown", D6239)</f>
        <v xml:space="preserve"> Other-service</v>
      </c>
    </row>
    <row r="6240" spans="1:10" x14ac:dyDescent="0.3">
      <c r="A6240" s="1" t="s">
        <v>39</v>
      </c>
      <c r="B6240" s="1" t="s">
        <v>17</v>
      </c>
      <c r="C6240" s="1" t="s">
        <v>7</v>
      </c>
      <c r="D6240" s="1" t="s">
        <v>15</v>
      </c>
      <c r="E6240" s="1" t="s">
        <v>4</v>
      </c>
      <c r="F6240" s="1" t="s">
        <v>131</v>
      </c>
      <c r="G6240" s="1" t="s">
        <v>5</v>
      </c>
      <c r="H6240" s="3">
        <v>17735</v>
      </c>
      <c r="I6240" s="9">
        <f>IF(H6240="?", AVERAGEIF(H:H, "&lt;&gt;?", H:H), H6240)</f>
        <v>17735</v>
      </c>
      <c r="J6240" s="11" t="str">
        <f>IF(D6240="?", "Unknown", D6240)</f>
        <v xml:space="preserve"> Prof-specialty</v>
      </c>
    </row>
    <row r="6241" spans="1:10" x14ac:dyDescent="0.3">
      <c r="A6241" s="2" t="s">
        <v>9</v>
      </c>
      <c r="B6241" s="2" t="s">
        <v>22</v>
      </c>
      <c r="C6241" s="2" t="s">
        <v>2</v>
      </c>
      <c r="D6241" s="2" t="s">
        <v>38</v>
      </c>
      <c r="E6241" s="2" t="s">
        <v>4</v>
      </c>
      <c r="F6241" s="2" t="s">
        <v>130</v>
      </c>
      <c r="G6241" s="2" t="s">
        <v>5</v>
      </c>
      <c r="H6241" s="3">
        <v>96285</v>
      </c>
      <c r="I6241" s="9">
        <f>IF(H6241="?", AVERAGEIF(H:H, "&lt;&gt;?", H:H), H6241)</f>
        <v>96285</v>
      </c>
      <c r="J6241" s="11" t="str">
        <f>IF(D6241="?", "Unknown", D6241)</f>
        <v xml:space="preserve"> Tech-support</v>
      </c>
    </row>
    <row r="6242" spans="1:10" x14ac:dyDescent="0.3">
      <c r="A6242" s="1" t="s">
        <v>9</v>
      </c>
      <c r="B6242" s="1" t="s">
        <v>22</v>
      </c>
      <c r="C6242" s="1" t="s">
        <v>7</v>
      </c>
      <c r="D6242" s="1" t="s">
        <v>28</v>
      </c>
      <c r="E6242" s="1" t="s">
        <v>4</v>
      </c>
      <c r="F6242" s="1" t="s">
        <v>131</v>
      </c>
      <c r="G6242" s="1" t="s">
        <v>5</v>
      </c>
      <c r="H6242" s="3">
        <v>25415</v>
      </c>
      <c r="I6242" s="9">
        <f>IF(H6242="?", AVERAGEIF(H:H, "&lt;&gt;?", H:H), H6242)</f>
        <v>25415</v>
      </c>
      <c r="J6242" s="11" t="str">
        <f>IF(D6242="?", "Unknown", D6242)</f>
        <v xml:space="preserve"> Craft-repair</v>
      </c>
    </row>
    <row r="6243" spans="1:10" x14ac:dyDescent="0.3">
      <c r="A6243" s="2" t="s">
        <v>37</v>
      </c>
      <c r="B6243" s="2" t="s">
        <v>25</v>
      </c>
      <c r="C6243" s="2" t="s">
        <v>7</v>
      </c>
      <c r="D6243" s="2" t="s">
        <v>3</v>
      </c>
      <c r="E6243" s="2" t="s">
        <v>14</v>
      </c>
      <c r="F6243" s="2" t="s">
        <v>131</v>
      </c>
      <c r="G6243" s="2" t="s">
        <v>5</v>
      </c>
      <c r="H6243" s="3">
        <v>81883</v>
      </c>
      <c r="I6243" s="9">
        <f>IF(H6243="?", AVERAGEIF(H:H, "&lt;&gt;?", H:H), H6243)</f>
        <v>81883</v>
      </c>
      <c r="J6243" s="11" t="str">
        <f>IF(D6243="?", "Unknown", D6243)</f>
        <v xml:space="preserve"> Adm-clerical</v>
      </c>
    </row>
    <row r="6244" spans="1:10" x14ac:dyDescent="0.3">
      <c r="A6244" s="2" t="s">
        <v>9</v>
      </c>
      <c r="B6244" s="2" t="s">
        <v>10</v>
      </c>
      <c r="C6244" s="2" t="s">
        <v>54</v>
      </c>
      <c r="D6244" s="2" t="s">
        <v>34</v>
      </c>
      <c r="E6244" s="2" t="s">
        <v>4</v>
      </c>
      <c r="F6244" s="2" t="s">
        <v>131</v>
      </c>
      <c r="G6244" s="2" t="s">
        <v>5</v>
      </c>
      <c r="H6244" s="3">
        <v>53292</v>
      </c>
      <c r="I6244" s="9">
        <f>IF(H6244="?", AVERAGEIF(H:H, "&lt;&gt;?", H:H), H6244)</f>
        <v>53292</v>
      </c>
      <c r="J6244" s="11" t="str">
        <f>IF(D6244="?", "Unknown", D6244)</f>
        <v xml:space="preserve"> Machine-op-inspct</v>
      </c>
    </row>
    <row r="6245" spans="1:10" x14ac:dyDescent="0.3">
      <c r="A6245" s="1" t="s">
        <v>9</v>
      </c>
      <c r="B6245" s="1" t="s">
        <v>10</v>
      </c>
      <c r="C6245" s="1" t="s">
        <v>7</v>
      </c>
      <c r="D6245" s="1" t="s">
        <v>26</v>
      </c>
      <c r="E6245" s="1" t="s">
        <v>4</v>
      </c>
      <c r="F6245" s="1" t="s">
        <v>131</v>
      </c>
      <c r="G6245" s="1" t="s">
        <v>5</v>
      </c>
      <c r="H6245" s="3">
        <v>28046</v>
      </c>
      <c r="I6245" s="9">
        <f>IF(H6245="?", AVERAGEIF(H:H, "&lt;&gt;?", H:H), H6245)</f>
        <v>28046</v>
      </c>
      <c r="J6245" s="11" t="str">
        <f>IF(D6245="?", "Unknown", D6245)</f>
        <v xml:space="preserve"> Sales</v>
      </c>
    </row>
    <row r="6246" spans="1:10" x14ac:dyDescent="0.3">
      <c r="A6246" s="2" t="s">
        <v>9</v>
      </c>
      <c r="B6246" s="2" t="s">
        <v>10</v>
      </c>
      <c r="C6246" s="2" t="s">
        <v>7</v>
      </c>
      <c r="D6246" s="2" t="s">
        <v>30</v>
      </c>
      <c r="E6246" s="2" t="s">
        <v>14</v>
      </c>
      <c r="F6246" s="2" t="s">
        <v>131</v>
      </c>
      <c r="G6246" s="2" t="s">
        <v>5</v>
      </c>
      <c r="H6246" s="3">
        <v>92330</v>
      </c>
      <c r="I6246" s="9">
        <f>IF(H6246="?", AVERAGEIF(H:H, "&lt;&gt;?", H:H), H6246)</f>
        <v>92330</v>
      </c>
      <c r="J6246" s="11" t="str">
        <f>IF(D6246="?", "Unknown", D6246)</f>
        <v xml:space="preserve"> Transport-moving</v>
      </c>
    </row>
    <row r="6247" spans="1:10" x14ac:dyDescent="0.3">
      <c r="A6247" s="1" t="s">
        <v>9</v>
      </c>
      <c r="B6247" s="1" t="s">
        <v>10</v>
      </c>
      <c r="C6247" s="1" t="s">
        <v>7</v>
      </c>
      <c r="D6247" s="1" t="s">
        <v>26</v>
      </c>
      <c r="E6247" s="1" t="s">
        <v>4</v>
      </c>
      <c r="F6247" s="1" t="s">
        <v>131</v>
      </c>
      <c r="G6247" s="1" t="s">
        <v>5</v>
      </c>
      <c r="H6247" s="3">
        <v>28756</v>
      </c>
      <c r="I6247" s="9">
        <f>IF(H6247="?", AVERAGEIF(H:H, "&lt;&gt;?", H:H), H6247)</f>
        <v>28756</v>
      </c>
      <c r="J6247" s="11" t="str">
        <f>IF(D6247="?", "Unknown", D6247)</f>
        <v xml:space="preserve"> Sales</v>
      </c>
    </row>
    <row r="6248" spans="1:10" x14ac:dyDescent="0.3">
      <c r="A6248" s="2" t="s">
        <v>39</v>
      </c>
      <c r="B6248" s="2" t="s">
        <v>17</v>
      </c>
      <c r="C6248" s="2" t="s">
        <v>7</v>
      </c>
      <c r="D6248" s="2" t="s">
        <v>15</v>
      </c>
      <c r="E6248" s="2" t="s">
        <v>4</v>
      </c>
      <c r="F6248" s="2" t="s">
        <v>130</v>
      </c>
      <c r="G6248" s="2" t="s">
        <v>5</v>
      </c>
      <c r="H6248" s="3">
        <v>51770</v>
      </c>
      <c r="I6248" s="9">
        <f>IF(H6248="?", AVERAGEIF(H:H, "&lt;&gt;?", H:H), H6248)</f>
        <v>51770</v>
      </c>
      <c r="J6248" s="11" t="str">
        <f>IF(D6248="?", "Unknown", D6248)</f>
        <v xml:space="preserve"> Prof-specialty</v>
      </c>
    </row>
    <row r="6249" spans="1:10" x14ac:dyDescent="0.3">
      <c r="A6249" s="2" t="s">
        <v>9</v>
      </c>
      <c r="B6249" s="2" t="s">
        <v>45</v>
      </c>
      <c r="C6249" s="2" t="s">
        <v>7</v>
      </c>
      <c r="D6249" s="2" t="s">
        <v>15</v>
      </c>
      <c r="E6249" s="2" t="s">
        <v>4</v>
      </c>
      <c r="F6249" s="2" t="s">
        <v>131</v>
      </c>
      <c r="G6249" s="2" t="s">
        <v>5</v>
      </c>
      <c r="H6249" s="3">
        <v>28185</v>
      </c>
      <c r="I6249" s="9">
        <f>IF(H6249="?", AVERAGEIF(H:H, "&lt;&gt;?", H:H), H6249)</f>
        <v>28185</v>
      </c>
      <c r="J6249" s="11" t="str">
        <f>IF(D6249="?", "Unknown", D6249)</f>
        <v xml:space="preserve"> Prof-specialty</v>
      </c>
    </row>
    <row r="6250" spans="1:10" x14ac:dyDescent="0.3">
      <c r="A6250" s="1" t="s">
        <v>9</v>
      </c>
      <c r="B6250" s="1" t="s">
        <v>49</v>
      </c>
      <c r="C6250" s="1" t="s">
        <v>11</v>
      </c>
      <c r="D6250" s="1" t="s">
        <v>30</v>
      </c>
      <c r="E6250" s="1" t="s">
        <v>31</v>
      </c>
      <c r="F6250" s="1" t="s">
        <v>131</v>
      </c>
      <c r="G6250" s="1" t="s">
        <v>5</v>
      </c>
      <c r="H6250" s="3">
        <v>34816</v>
      </c>
      <c r="I6250" s="9">
        <f>IF(H6250="?", AVERAGEIF(H:H, "&lt;&gt;?", H:H), H6250)</f>
        <v>34816</v>
      </c>
      <c r="J6250" s="11" t="str">
        <f>IF(D6250="?", "Unknown", D6250)</f>
        <v xml:space="preserve"> Transport-moving</v>
      </c>
    </row>
    <row r="6251" spans="1:10" x14ac:dyDescent="0.3">
      <c r="A6251" s="1" t="s">
        <v>9</v>
      </c>
      <c r="B6251" s="1" t="s">
        <v>10</v>
      </c>
      <c r="C6251" s="1" t="s">
        <v>7</v>
      </c>
      <c r="D6251" s="1" t="s">
        <v>20</v>
      </c>
      <c r="E6251" s="1" t="s">
        <v>4</v>
      </c>
      <c r="F6251" s="1" t="s">
        <v>131</v>
      </c>
      <c r="G6251" s="1" t="s">
        <v>5</v>
      </c>
      <c r="H6251" s="3">
        <v>60278</v>
      </c>
      <c r="I6251" s="9">
        <f>IF(H6251="?", AVERAGEIF(H:H, "&lt;&gt;?", H:H), H6251)</f>
        <v>60278</v>
      </c>
      <c r="J6251" s="11" t="str">
        <f>IF(D6251="?", "Unknown", D6251)</f>
        <v xml:space="preserve"> Other-service</v>
      </c>
    </row>
    <row r="6252" spans="1:10" x14ac:dyDescent="0.3">
      <c r="A6252" s="2" t="s">
        <v>9</v>
      </c>
      <c r="B6252" s="2" t="s">
        <v>25</v>
      </c>
      <c r="C6252" s="2" t="s">
        <v>7</v>
      </c>
      <c r="D6252" s="2" t="s">
        <v>28</v>
      </c>
      <c r="E6252" s="2" t="s">
        <v>4</v>
      </c>
      <c r="F6252" s="2" t="s">
        <v>131</v>
      </c>
      <c r="G6252" s="2" t="s">
        <v>5</v>
      </c>
      <c r="H6252" s="3">
        <v>88570</v>
      </c>
      <c r="I6252" s="9">
        <f>IF(H6252="?", AVERAGEIF(H:H, "&lt;&gt;?", H:H), H6252)</f>
        <v>88570</v>
      </c>
      <c r="J6252" s="11" t="str">
        <f>IF(D6252="?", "Unknown", D6252)</f>
        <v xml:space="preserve"> Craft-repair</v>
      </c>
    </row>
    <row r="6253" spans="1:10" x14ac:dyDescent="0.3">
      <c r="A6253" s="1" t="s">
        <v>39</v>
      </c>
      <c r="B6253" s="1" t="s">
        <v>10</v>
      </c>
      <c r="C6253" s="1" t="s">
        <v>2</v>
      </c>
      <c r="D6253" s="1" t="s">
        <v>3</v>
      </c>
      <c r="E6253" s="1" t="s">
        <v>4</v>
      </c>
      <c r="F6253" s="1" t="s">
        <v>130</v>
      </c>
      <c r="G6253" s="1" t="s">
        <v>5</v>
      </c>
      <c r="H6253" s="3">
        <v>88960</v>
      </c>
      <c r="I6253" s="9">
        <f>IF(H6253="?", AVERAGEIF(H:H, "&lt;&gt;?", H:H), H6253)</f>
        <v>88960</v>
      </c>
      <c r="J6253" s="11" t="str">
        <f>IF(D6253="?", "Unknown", D6253)</f>
        <v xml:space="preserve"> Adm-clerical</v>
      </c>
    </row>
    <row r="6254" spans="1:10" x14ac:dyDescent="0.3">
      <c r="A6254" s="2" t="s">
        <v>9</v>
      </c>
      <c r="B6254" s="2" t="s">
        <v>22</v>
      </c>
      <c r="C6254" s="2" t="s">
        <v>7</v>
      </c>
      <c r="D6254" s="2" t="s">
        <v>28</v>
      </c>
      <c r="E6254" s="2" t="s">
        <v>14</v>
      </c>
      <c r="F6254" s="2" t="s">
        <v>131</v>
      </c>
      <c r="G6254" s="2" t="s">
        <v>5</v>
      </c>
      <c r="H6254" s="3">
        <v>23217</v>
      </c>
      <c r="I6254" s="9">
        <f>IF(H6254="?", AVERAGEIF(H:H, "&lt;&gt;?", H:H), H6254)</f>
        <v>23217</v>
      </c>
      <c r="J6254" s="11" t="str">
        <f>IF(D6254="?", "Unknown", D6254)</f>
        <v xml:space="preserve"> Craft-repair</v>
      </c>
    </row>
    <row r="6255" spans="1:10" x14ac:dyDescent="0.3">
      <c r="A6255" s="1" t="s">
        <v>6</v>
      </c>
      <c r="B6255" s="1" t="s">
        <v>29</v>
      </c>
      <c r="C6255" s="1" t="s">
        <v>7</v>
      </c>
      <c r="D6255" s="1" t="s">
        <v>26</v>
      </c>
      <c r="E6255" s="1" t="s">
        <v>4</v>
      </c>
      <c r="F6255" s="1" t="s">
        <v>131</v>
      </c>
      <c r="G6255" s="1" t="s">
        <v>5</v>
      </c>
      <c r="H6255" s="3">
        <v>79984</v>
      </c>
      <c r="I6255" s="9">
        <f>IF(H6255="?", AVERAGEIF(H:H, "&lt;&gt;?", H:H), H6255)</f>
        <v>79984</v>
      </c>
      <c r="J6255" s="11" t="str">
        <f>IF(D6255="?", "Unknown", D6255)</f>
        <v xml:space="preserve"> Sales</v>
      </c>
    </row>
    <row r="6256" spans="1:10" x14ac:dyDescent="0.3">
      <c r="A6256" s="2" t="s">
        <v>47</v>
      </c>
      <c r="B6256" s="2" t="s">
        <v>1</v>
      </c>
      <c r="C6256" s="2" t="s">
        <v>7</v>
      </c>
      <c r="D6256" s="2" t="s">
        <v>8</v>
      </c>
      <c r="E6256" s="2" t="s">
        <v>4</v>
      </c>
      <c r="F6256" s="2" t="s">
        <v>131</v>
      </c>
      <c r="G6256" s="2" t="s">
        <v>5</v>
      </c>
      <c r="H6256" s="3">
        <v>65973</v>
      </c>
      <c r="I6256" s="9">
        <f>IF(H6256="?", AVERAGEIF(H:H, "&lt;&gt;?", H:H), H6256)</f>
        <v>65973</v>
      </c>
      <c r="J6256" s="11" t="str">
        <f>IF(D6256="?", "Unknown", D6256)</f>
        <v xml:space="preserve"> Exec-managerial</v>
      </c>
    </row>
    <row r="6257" spans="1:10" x14ac:dyDescent="0.3">
      <c r="A6257" s="1" t="s">
        <v>9</v>
      </c>
      <c r="B6257" s="1" t="s">
        <v>10</v>
      </c>
      <c r="C6257" s="1" t="s">
        <v>11</v>
      </c>
      <c r="D6257" s="1" t="s">
        <v>3</v>
      </c>
      <c r="E6257" s="1" t="s">
        <v>4</v>
      </c>
      <c r="F6257" s="1" t="s">
        <v>130</v>
      </c>
      <c r="G6257" s="1" t="s">
        <v>5</v>
      </c>
      <c r="H6257" s="3">
        <v>30487</v>
      </c>
      <c r="I6257" s="9">
        <f>IF(H6257="?", AVERAGEIF(H:H, "&lt;&gt;?", H:H), H6257)</f>
        <v>30487</v>
      </c>
      <c r="J6257" s="11" t="str">
        <f>IF(D6257="?", "Unknown", D6257)</f>
        <v xml:space="preserve"> Adm-clerical</v>
      </c>
    </row>
    <row r="6258" spans="1:10" x14ac:dyDescent="0.3">
      <c r="A6258" s="2" t="s">
        <v>37</v>
      </c>
      <c r="B6258" s="2" t="s">
        <v>22</v>
      </c>
      <c r="C6258" s="2" t="s">
        <v>11</v>
      </c>
      <c r="D6258" s="2" t="s">
        <v>3</v>
      </c>
      <c r="E6258" s="2" t="s">
        <v>4</v>
      </c>
      <c r="F6258" s="2" t="s">
        <v>130</v>
      </c>
      <c r="G6258" s="2" t="s">
        <v>5</v>
      </c>
      <c r="H6258" s="3">
        <v>20301</v>
      </c>
      <c r="I6258" s="9">
        <f>IF(H6258="?", AVERAGEIF(H:H, "&lt;&gt;?", H:H), H6258)</f>
        <v>20301</v>
      </c>
      <c r="J6258" s="11" t="str">
        <f>IF(D6258="?", "Unknown", D6258)</f>
        <v xml:space="preserve"> Adm-clerical</v>
      </c>
    </row>
    <row r="6259" spans="1:10" x14ac:dyDescent="0.3">
      <c r="A6259" s="1" t="s">
        <v>9</v>
      </c>
      <c r="B6259" s="1" t="s">
        <v>25</v>
      </c>
      <c r="C6259" s="1" t="s">
        <v>2</v>
      </c>
      <c r="D6259" s="1" t="s">
        <v>38</v>
      </c>
      <c r="E6259" s="1" t="s">
        <v>4</v>
      </c>
      <c r="F6259" s="1" t="s">
        <v>130</v>
      </c>
      <c r="G6259" s="1" t="s">
        <v>5</v>
      </c>
      <c r="H6259" s="3">
        <v>15783</v>
      </c>
      <c r="I6259" s="9">
        <f>IF(H6259="?", AVERAGEIF(H:H, "&lt;&gt;?", H:H), H6259)</f>
        <v>15783</v>
      </c>
      <c r="J6259" s="11" t="str">
        <f>IF(D6259="?", "Unknown", D6259)</f>
        <v xml:space="preserve"> Tech-support</v>
      </c>
    </row>
    <row r="6260" spans="1:10" x14ac:dyDescent="0.3">
      <c r="A6260" s="2" t="s">
        <v>6</v>
      </c>
      <c r="B6260" s="2" t="s">
        <v>10</v>
      </c>
      <c r="C6260" s="2" t="s">
        <v>7</v>
      </c>
      <c r="D6260" s="2" t="s">
        <v>30</v>
      </c>
      <c r="E6260" s="2" t="s">
        <v>4</v>
      </c>
      <c r="F6260" s="2" t="s">
        <v>131</v>
      </c>
      <c r="G6260" s="2" t="s">
        <v>5</v>
      </c>
      <c r="H6260" s="3">
        <v>34245</v>
      </c>
      <c r="I6260" s="9">
        <f>IF(H6260="?", AVERAGEIF(H:H, "&lt;&gt;?", H:H), H6260)</f>
        <v>34245</v>
      </c>
      <c r="J6260" s="11" t="str">
        <f>IF(D6260="?", "Unknown", D6260)</f>
        <v xml:space="preserve"> Transport-moving</v>
      </c>
    </row>
    <row r="6261" spans="1:10" x14ac:dyDescent="0.3">
      <c r="A6261" s="1" t="s">
        <v>6</v>
      </c>
      <c r="B6261" s="1" t="s">
        <v>29</v>
      </c>
      <c r="C6261" s="1" t="s">
        <v>2</v>
      </c>
      <c r="D6261" s="1" t="s">
        <v>33</v>
      </c>
      <c r="E6261" s="1" t="s">
        <v>4</v>
      </c>
      <c r="F6261" s="1" t="s">
        <v>131</v>
      </c>
      <c r="G6261" s="1" t="s">
        <v>5</v>
      </c>
      <c r="H6261" s="3">
        <v>81152</v>
      </c>
      <c r="I6261" s="9">
        <f>IF(H6261="?", AVERAGEIF(H:H, "&lt;&gt;?", H:H), H6261)</f>
        <v>81152</v>
      </c>
      <c r="J6261" s="11" t="str">
        <f>IF(D6261="?", "Unknown", D6261)</f>
        <v xml:space="preserve"> Farming-fishing</v>
      </c>
    </row>
    <row r="6262" spans="1:10" x14ac:dyDescent="0.3">
      <c r="A6262" s="2" t="s">
        <v>9</v>
      </c>
      <c r="B6262" s="2" t="s">
        <v>22</v>
      </c>
      <c r="C6262" s="2" t="s">
        <v>7</v>
      </c>
      <c r="D6262" s="2" t="s">
        <v>28</v>
      </c>
      <c r="E6262" s="2" t="s">
        <v>4</v>
      </c>
      <c r="F6262" s="2" t="s">
        <v>131</v>
      </c>
      <c r="G6262" s="2" t="s">
        <v>5</v>
      </c>
      <c r="H6262" s="3">
        <v>79585</v>
      </c>
      <c r="I6262" s="9">
        <f>IF(H6262="?", AVERAGEIF(H:H, "&lt;&gt;?", H:H), H6262)</f>
        <v>79585</v>
      </c>
      <c r="J6262" s="11" t="str">
        <f>IF(D6262="?", "Unknown", D6262)</f>
        <v xml:space="preserve"> Craft-repair</v>
      </c>
    </row>
    <row r="6263" spans="1:10" x14ac:dyDescent="0.3">
      <c r="A6263" s="1" t="s">
        <v>39</v>
      </c>
      <c r="B6263" s="1" t="s">
        <v>17</v>
      </c>
      <c r="C6263" s="1" t="s">
        <v>7</v>
      </c>
      <c r="D6263" s="1" t="s">
        <v>15</v>
      </c>
      <c r="E6263" s="1" t="s">
        <v>4</v>
      </c>
      <c r="F6263" s="1" t="s">
        <v>131</v>
      </c>
      <c r="G6263" s="1" t="s">
        <v>5</v>
      </c>
      <c r="H6263" s="3">
        <v>16023</v>
      </c>
      <c r="I6263" s="9">
        <f>IF(H6263="?", AVERAGEIF(H:H, "&lt;&gt;?", H:H), H6263)</f>
        <v>16023</v>
      </c>
      <c r="J6263" s="11" t="str">
        <f>IF(D6263="?", "Unknown", D6263)</f>
        <v xml:space="preserve"> Prof-specialty</v>
      </c>
    </row>
    <row r="6264" spans="1:10" x14ac:dyDescent="0.3">
      <c r="A6264" s="2" t="s">
        <v>9</v>
      </c>
      <c r="B6264" s="2" t="s">
        <v>22</v>
      </c>
      <c r="C6264" s="2" t="s">
        <v>7</v>
      </c>
      <c r="D6264" s="2" t="s">
        <v>3</v>
      </c>
      <c r="E6264" s="2" t="s">
        <v>4</v>
      </c>
      <c r="F6264" s="2" t="s">
        <v>131</v>
      </c>
      <c r="G6264" s="2" t="s">
        <v>5</v>
      </c>
      <c r="H6264" s="3">
        <v>68868</v>
      </c>
      <c r="I6264" s="9">
        <f>IF(H6264="?", AVERAGEIF(H:H, "&lt;&gt;?", H:H), H6264)</f>
        <v>68868</v>
      </c>
      <c r="J6264" s="11" t="str">
        <f>IF(D6264="?", "Unknown", D6264)</f>
        <v xml:space="preserve"> Adm-clerical</v>
      </c>
    </row>
    <row r="6265" spans="1:10" x14ac:dyDescent="0.3">
      <c r="A6265" s="1" t="s">
        <v>9</v>
      </c>
      <c r="B6265" s="1" t="s">
        <v>1</v>
      </c>
      <c r="C6265" s="1" t="s">
        <v>2</v>
      </c>
      <c r="D6265" s="1" t="s">
        <v>15</v>
      </c>
      <c r="E6265" s="1" t="s">
        <v>4</v>
      </c>
      <c r="F6265" s="1" t="s">
        <v>131</v>
      </c>
      <c r="G6265" s="1" t="s">
        <v>5</v>
      </c>
      <c r="H6265" s="3">
        <v>85240</v>
      </c>
      <c r="I6265" s="9">
        <f>IF(H6265="?", AVERAGEIF(H:H, "&lt;&gt;?", H:H), H6265)</f>
        <v>85240</v>
      </c>
      <c r="J6265" s="11" t="str">
        <f>IF(D6265="?", "Unknown", D6265)</f>
        <v xml:space="preserve"> Prof-specialty</v>
      </c>
    </row>
    <row r="6266" spans="1:10" x14ac:dyDescent="0.3">
      <c r="A6266" s="2" t="s">
        <v>9</v>
      </c>
      <c r="B6266" s="2" t="s">
        <v>10</v>
      </c>
      <c r="C6266" s="2" t="s">
        <v>2</v>
      </c>
      <c r="D6266" s="2" t="s">
        <v>28</v>
      </c>
      <c r="E6266" s="2" t="s">
        <v>4</v>
      </c>
      <c r="F6266" s="2" t="s">
        <v>131</v>
      </c>
      <c r="G6266" s="2" t="s">
        <v>5</v>
      </c>
      <c r="H6266" s="3">
        <v>22225</v>
      </c>
      <c r="I6266" s="9">
        <f>IF(H6266="?", AVERAGEIF(H:H, "&lt;&gt;?", H:H), H6266)</f>
        <v>22225</v>
      </c>
      <c r="J6266" s="11" t="str">
        <f>IF(D6266="?", "Unknown", D6266)</f>
        <v xml:space="preserve"> Craft-repair</v>
      </c>
    </row>
    <row r="6267" spans="1:10" x14ac:dyDescent="0.3">
      <c r="A6267" s="1" t="s">
        <v>9</v>
      </c>
      <c r="B6267" s="1" t="s">
        <v>49</v>
      </c>
      <c r="C6267" s="1" t="s">
        <v>11</v>
      </c>
      <c r="D6267" s="1" t="s">
        <v>20</v>
      </c>
      <c r="E6267" s="1" t="s">
        <v>4</v>
      </c>
      <c r="F6267" s="1" t="s">
        <v>130</v>
      </c>
      <c r="G6267" s="1" t="s">
        <v>5</v>
      </c>
      <c r="H6267" s="3">
        <v>87162</v>
      </c>
      <c r="I6267" s="9">
        <f>IF(H6267="?", AVERAGEIF(H:H, "&lt;&gt;?", H:H), H6267)</f>
        <v>87162</v>
      </c>
      <c r="J6267" s="11" t="str">
        <f>IF(D6267="?", "Unknown", D6267)</f>
        <v xml:space="preserve"> Other-service</v>
      </c>
    </row>
    <row r="6268" spans="1:10" x14ac:dyDescent="0.3">
      <c r="A6268" s="2" t="s">
        <v>0</v>
      </c>
      <c r="B6268" s="2" t="s">
        <v>1</v>
      </c>
      <c r="C6268" s="2" t="s">
        <v>7</v>
      </c>
      <c r="D6268" s="2" t="s">
        <v>3</v>
      </c>
      <c r="E6268" s="2" t="s">
        <v>4</v>
      </c>
      <c r="F6268" s="2" t="s">
        <v>131</v>
      </c>
      <c r="G6268" s="2" t="s">
        <v>5</v>
      </c>
      <c r="H6268" s="3">
        <v>56857</v>
      </c>
      <c r="I6268" s="9">
        <f>IF(H6268="?", AVERAGEIF(H:H, "&lt;&gt;?", H:H), H6268)</f>
        <v>56857</v>
      </c>
      <c r="J6268" s="11" t="str">
        <f>IF(D6268="?", "Unknown", D6268)</f>
        <v xml:space="preserve"> Adm-clerical</v>
      </c>
    </row>
    <row r="6269" spans="1:10" x14ac:dyDescent="0.3">
      <c r="A6269" s="1" t="s">
        <v>9</v>
      </c>
      <c r="B6269" s="1" t="s">
        <v>10</v>
      </c>
      <c r="C6269" s="1" t="s">
        <v>7</v>
      </c>
      <c r="D6269" s="1" t="s">
        <v>12</v>
      </c>
      <c r="E6269" s="1" t="s">
        <v>4</v>
      </c>
      <c r="F6269" s="1" t="s">
        <v>130</v>
      </c>
      <c r="G6269" s="1" t="s">
        <v>5</v>
      </c>
      <c r="H6269" s="3">
        <v>38818</v>
      </c>
      <c r="I6269" s="9">
        <f>IF(H6269="?", AVERAGEIF(H:H, "&lt;&gt;?", H:H), H6269)</f>
        <v>38818</v>
      </c>
      <c r="J6269" s="11" t="str">
        <f>IF(D6269="?", "Unknown", D6269)</f>
        <v xml:space="preserve"> Handlers-cleaners</v>
      </c>
    </row>
    <row r="6270" spans="1:10" x14ac:dyDescent="0.3">
      <c r="A6270" s="2" t="s">
        <v>9</v>
      </c>
      <c r="B6270" s="2" t="s">
        <v>49</v>
      </c>
      <c r="C6270" s="2" t="s">
        <v>2</v>
      </c>
      <c r="D6270" s="2" t="s">
        <v>34</v>
      </c>
      <c r="E6270" s="2" t="s">
        <v>4</v>
      </c>
      <c r="F6270" s="2" t="s">
        <v>131</v>
      </c>
      <c r="G6270" s="2" t="s">
        <v>5</v>
      </c>
      <c r="H6270" s="3">
        <v>26847</v>
      </c>
      <c r="I6270" s="9">
        <f>IF(H6270="?", AVERAGEIF(H:H, "&lt;&gt;?", H:H), H6270)</f>
        <v>26847</v>
      </c>
      <c r="J6270" s="11" t="str">
        <f>IF(D6270="?", "Unknown", D6270)</f>
        <v xml:space="preserve"> Machine-op-inspct</v>
      </c>
    </row>
    <row r="6271" spans="1:10" x14ac:dyDescent="0.3">
      <c r="A6271" s="1" t="s">
        <v>9</v>
      </c>
      <c r="B6271" s="1" t="s">
        <v>1</v>
      </c>
      <c r="C6271" s="1" t="s">
        <v>7</v>
      </c>
      <c r="D6271" s="1" t="s">
        <v>15</v>
      </c>
      <c r="E6271" s="1" t="s">
        <v>4</v>
      </c>
      <c r="F6271" s="1" t="s">
        <v>130</v>
      </c>
      <c r="G6271" s="1" t="s">
        <v>5</v>
      </c>
      <c r="H6271" s="3">
        <v>60599</v>
      </c>
      <c r="I6271" s="9">
        <f>IF(H6271="?", AVERAGEIF(H:H, "&lt;&gt;?", H:H), H6271)</f>
        <v>60599</v>
      </c>
      <c r="J6271" s="11" t="str">
        <f>IF(D6271="?", "Unknown", D6271)</f>
        <v xml:space="preserve"> Prof-specialty</v>
      </c>
    </row>
    <row r="6272" spans="1:10" x14ac:dyDescent="0.3">
      <c r="A6272" s="2" t="s">
        <v>9</v>
      </c>
      <c r="B6272" s="2" t="s">
        <v>10</v>
      </c>
      <c r="C6272" s="2" t="s">
        <v>7</v>
      </c>
      <c r="D6272" s="2" t="s">
        <v>30</v>
      </c>
      <c r="E6272" s="2" t="s">
        <v>4</v>
      </c>
      <c r="F6272" s="2" t="s">
        <v>131</v>
      </c>
      <c r="G6272" s="2" t="s">
        <v>5</v>
      </c>
      <c r="H6272" s="3">
        <v>31161</v>
      </c>
      <c r="I6272" s="9">
        <f>IF(H6272="?", AVERAGEIF(H:H, "&lt;&gt;?", H:H), H6272)</f>
        <v>31161</v>
      </c>
      <c r="J6272" s="11" t="str">
        <f>IF(D6272="?", "Unknown", D6272)</f>
        <v xml:space="preserve"> Transport-moving</v>
      </c>
    </row>
    <row r="6273" spans="1:10" x14ac:dyDescent="0.3">
      <c r="A6273" s="1" t="s">
        <v>9</v>
      </c>
      <c r="B6273" s="1" t="s">
        <v>22</v>
      </c>
      <c r="C6273" s="1" t="s">
        <v>2</v>
      </c>
      <c r="D6273" s="1" t="s">
        <v>3</v>
      </c>
      <c r="E6273" s="1" t="s">
        <v>4</v>
      </c>
      <c r="F6273" s="1" t="s">
        <v>130</v>
      </c>
      <c r="G6273" s="1" t="s">
        <v>5</v>
      </c>
      <c r="H6273" s="3">
        <v>63187</v>
      </c>
      <c r="I6273" s="9">
        <f>IF(H6273="?", AVERAGEIF(H:H, "&lt;&gt;?", H:H), H6273)</f>
        <v>63187</v>
      </c>
      <c r="J6273" s="11" t="str">
        <f>IF(D6273="?", "Unknown", D6273)</f>
        <v xml:space="preserve"> Adm-clerical</v>
      </c>
    </row>
    <row r="6274" spans="1:10" x14ac:dyDescent="0.3">
      <c r="A6274" s="2" t="s">
        <v>39</v>
      </c>
      <c r="B6274" s="2" t="s">
        <v>17</v>
      </c>
      <c r="C6274" s="2" t="s">
        <v>7</v>
      </c>
      <c r="D6274" s="2" t="s">
        <v>15</v>
      </c>
      <c r="E6274" s="2" t="s">
        <v>14</v>
      </c>
      <c r="F6274" s="2" t="s">
        <v>130</v>
      </c>
      <c r="G6274" s="2" t="s">
        <v>5</v>
      </c>
      <c r="H6274" s="3">
        <v>33711</v>
      </c>
      <c r="I6274" s="9">
        <f>IF(H6274="?", AVERAGEIF(H:H, "&lt;&gt;?", H:H), H6274)</f>
        <v>33711</v>
      </c>
      <c r="J6274" s="11" t="str">
        <f>IF(D6274="?", "Unknown", D6274)</f>
        <v xml:space="preserve"> Prof-specialty</v>
      </c>
    </row>
    <row r="6275" spans="1:10" x14ac:dyDescent="0.3">
      <c r="A6275" s="1" t="s">
        <v>9</v>
      </c>
      <c r="B6275" s="1" t="s">
        <v>25</v>
      </c>
      <c r="C6275" s="1" t="s">
        <v>7</v>
      </c>
      <c r="D6275" s="1" t="s">
        <v>26</v>
      </c>
      <c r="E6275" s="1" t="s">
        <v>4</v>
      </c>
      <c r="F6275" s="1" t="s">
        <v>131</v>
      </c>
      <c r="G6275" s="1" t="s">
        <v>5</v>
      </c>
      <c r="H6275" s="3">
        <v>71951</v>
      </c>
      <c r="I6275" s="9">
        <f>IF(H6275="?", AVERAGEIF(H:H, "&lt;&gt;?", H:H), H6275)</f>
        <v>71951</v>
      </c>
      <c r="J6275" s="11" t="str">
        <f>IF(D6275="?", "Unknown", D6275)</f>
        <v xml:space="preserve"> Sales</v>
      </c>
    </row>
    <row r="6276" spans="1:10" x14ac:dyDescent="0.3">
      <c r="A6276" s="1" t="s">
        <v>101</v>
      </c>
      <c r="B6276" s="2" t="s">
        <v>22</v>
      </c>
      <c r="C6276" s="2" t="s">
        <v>2</v>
      </c>
      <c r="D6276" s="1" t="s">
        <v>101</v>
      </c>
      <c r="E6276" s="2" t="s">
        <v>4</v>
      </c>
      <c r="F6276" s="2" t="s">
        <v>130</v>
      </c>
      <c r="G6276" s="2" t="s">
        <v>5</v>
      </c>
      <c r="H6276" s="3">
        <v>61468</v>
      </c>
      <c r="I6276" s="9">
        <f>IF(H6276="?", AVERAGEIF(H:H, "&lt;&gt;?", H:H), H6276)</f>
        <v>61468</v>
      </c>
      <c r="J6276" s="11" t="str">
        <f>IF(D6276="?", "Unknown", D6276)</f>
        <v>Unknown</v>
      </c>
    </row>
    <row r="6277" spans="1:10" x14ac:dyDescent="0.3">
      <c r="A6277" s="1" t="s">
        <v>39</v>
      </c>
      <c r="B6277" s="1" t="s">
        <v>10</v>
      </c>
      <c r="C6277" s="1" t="s">
        <v>7</v>
      </c>
      <c r="D6277" s="1" t="s">
        <v>8</v>
      </c>
      <c r="E6277" s="1" t="s">
        <v>4</v>
      </c>
      <c r="F6277" s="1" t="s">
        <v>131</v>
      </c>
      <c r="G6277" s="1" t="s">
        <v>5</v>
      </c>
      <c r="H6277" s="3">
        <v>46031</v>
      </c>
      <c r="I6277" s="9">
        <f>IF(H6277="?", AVERAGEIF(H:H, "&lt;&gt;?", H:H), H6277)</f>
        <v>46031</v>
      </c>
      <c r="J6277" s="11" t="str">
        <f>IF(D6277="?", "Unknown", D6277)</f>
        <v xml:space="preserve"> Exec-managerial</v>
      </c>
    </row>
    <row r="6278" spans="1:10" x14ac:dyDescent="0.3">
      <c r="A6278" s="1" t="s">
        <v>101</v>
      </c>
      <c r="B6278" s="2" t="s">
        <v>22</v>
      </c>
      <c r="C6278" s="2" t="s">
        <v>2</v>
      </c>
      <c r="D6278" s="1" t="s">
        <v>101</v>
      </c>
      <c r="E6278" s="2" t="s">
        <v>4</v>
      </c>
      <c r="F6278" s="2" t="s">
        <v>130</v>
      </c>
      <c r="G6278" s="2" t="s">
        <v>5</v>
      </c>
      <c r="H6278" s="3">
        <v>87530</v>
      </c>
      <c r="I6278" s="9">
        <f>IF(H6278="?", AVERAGEIF(H:H, "&lt;&gt;?", H:H), H6278)</f>
        <v>87530</v>
      </c>
      <c r="J6278" s="11" t="str">
        <f>IF(D6278="?", "Unknown", D6278)</f>
        <v>Unknown</v>
      </c>
    </row>
    <row r="6279" spans="1:10" x14ac:dyDescent="0.3">
      <c r="A6279" s="1" t="s">
        <v>9</v>
      </c>
      <c r="B6279" s="1" t="s">
        <v>22</v>
      </c>
      <c r="C6279" s="1" t="s">
        <v>7</v>
      </c>
      <c r="D6279" s="1" t="s">
        <v>26</v>
      </c>
      <c r="E6279" s="1" t="s">
        <v>4</v>
      </c>
      <c r="F6279" s="1" t="s">
        <v>131</v>
      </c>
      <c r="G6279" s="1" t="s">
        <v>5</v>
      </c>
      <c r="H6279" s="3">
        <v>32161</v>
      </c>
      <c r="I6279" s="9">
        <f>IF(H6279="?", AVERAGEIF(H:H, "&lt;&gt;?", H:H), H6279)</f>
        <v>32161</v>
      </c>
      <c r="J6279" s="11" t="str">
        <f>IF(D6279="?", "Unknown", D6279)</f>
        <v xml:space="preserve"> Sales</v>
      </c>
    </row>
    <row r="6280" spans="1:10" x14ac:dyDescent="0.3">
      <c r="A6280" s="2" t="s">
        <v>9</v>
      </c>
      <c r="B6280" s="2" t="s">
        <v>10</v>
      </c>
      <c r="C6280" s="2" t="s">
        <v>11</v>
      </c>
      <c r="D6280" s="2" t="s">
        <v>3</v>
      </c>
      <c r="E6280" s="2" t="s">
        <v>4</v>
      </c>
      <c r="F6280" s="2" t="s">
        <v>130</v>
      </c>
      <c r="G6280" s="2" t="s">
        <v>5</v>
      </c>
      <c r="H6280" s="3">
        <v>60680</v>
      </c>
      <c r="I6280" s="9">
        <f>IF(H6280="?", AVERAGEIF(H:H, "&lt;&gt;?", H:H), H6280)</f>
        <v>60680</v>
      </c>
      <c r="J6280" s="11" t="str">
        <f>IF(D6280="?", "Unknown", D6280)</f>
        <v xml:space="preserve"> Adm-clerical</v>
      </c>
    </row>
    <row r="6281" spans="1:10" x14ac:dyDescent="0.3">
      <c r="A6281" s="1" t="s">
        <v>9</v>
      </c>
      <c r="B6281" s="1" t="s">
        <v>13</v>
      </c>
      <c r="C6281" s="1" t="s">
        <v>2</v>
      </c>
      <c r="D6281" s="1" t="s">
        <v>20</v>
      </c>
      <c r="E6281" s="1" t="s">
        <v>4</v>
      </c>
      <c r="F6281" s="1" t="s">
        <v>131</v>
      </c>
      <c r="G6281" s="1" t="s">
        <v>5</v>
      </c>
      <c r="H6281" s="3">
        <v>20422</v>
      </c>
      <c r="I6281" s="9">
        <f>IF(H6281="?", AVERAGEIF(H:H, "&lt;&gt;?", H:H), H6281)</f>
        <v>20422</v>
      </c>
      <c r="J6281" s="11" t="str">
        <f>IF(D6281="?", "Unknown", D6281)</f>
        <v xml:space="preserve"> Other-service</v>
      </c>
    </row>
    <row r="6282" spans="1:10" x14ac:dyDescent="0.3">
      <c r="A6282" s="2" t="s">
        <v>9</v>
      </c>
      <c r="B6282" s="2" t="s">
        <v>10</v>
      </c>
      <c r="C6282" s="2" t="s">
        <v>2</v>
      </c>
      <c r="D6282" s="2" t="s">
        <v>3</v>
      </c>
      <c r="E6282" s="2" t="s">
        <v>4</v>
      </c>
      <c r="F6282" s="2" t="s">
        <v>131</v>
      </c>
      <c r="G6282" s="2" t="s">
        <v>5</v>
      </c>
      <c r="H6282" s="3">
        <v>85991</v>
      </c>
      <c r="I6282" s="9">
        <f>IF(H6282="?", AVERAGEIF(H:H, "&lt;&gt;?", H:H), H6282)</f>
        <v>85991</v>
      </c>
      <c r="J6282" s="11" t="str">
        <f>IF(D6282="?", "Unknown", D6282)</f>
        <v xml:space="preserve"> Adm-clerical</v>
      </c>
    </row>
    <row r="6283" spans="1:10" x14ac:dyDescent="0.3">
      <c r="A6283" s="1" t="s">
        <v>9</v>
      </c>
      <c r="B6283" s="1" t="s">
        <v>35</v>
      </c>
      <c r="C6283" s="1" t="s">
        <v>7</v>
      </c>
      <c r="D6283" s="1" t="s">
        <v>15</v>
      </c>
      <c r="E6283" s="1" t="s">
        <v>4</v>
      </c>
      <c r="F6283" s="1" t="s">
        <v>131</v>
      </c>
      <c r="G6283" s="1" t="s">
        <v>5</v>
      </c>
      <c r="H6283" s="3">
        <v>51365</v>
      </c>
      <c r="I6283" s="9">
        <f>IF(H6283="?", AVERAGEIF(H:H, "&lt;&gt;?", H:H), H6283)</f>
        <v>51365</v>
      </c>
      <c r="J6283" s="11" t="str">
        <f>IF(D6283="?", "Unknown", D6283)</f>
        <v xml:space="preserve"> Prof-specialty</v>
      </c>
    </row>
    <row r="6284" spans="1:10" x14ac:dyDescent="0.3">
      <c r="A6284" s="2" t="s">
        <v>39</v>
      </c>
      <c r="B6284" s="2" t="s">
        <v>1</v>
      </c>
      <c r="C6284" s="2" t="s">
        <v>7</v>
      </c>
      <c r="D6284" s="2" t="s">
        <v>15</v>
      </c>
      <c r="E6284" s="2" t="s">
        <v>14</v>
      </c>
      <c r="F6284" s="2" t="s">
        <v>131</v>
      </c>
      <c r="G6284" s="2" t="s">
        <v>5</v>
      </c>
      <c r="H6284" s="3">
        <v>95377</v>
      </c>
      <c r="I6284" s="9">
        <f>IF(H6284="?", AVERAGEIF(H:H, "&lt;&gt;?", H:H), H6284)</f>
        <v>95377</v>
      </c>
      <c r="J6284" s="11" t="str">
        <f>IF(D6284="?", "Unknown", D6284)</f>
        <v xml:space="preserve"> Prof-specialty</v>
      </c>
    </row>
    <row r="6285" spans="1:10" x14ac:dyDescent="0.3">
      <c r="A6285" s="1" t="s">
        <v>0</v>
      </c>
      <c r="B6285" s="1" t="s">
        <v>22</v>
      </c>
      <c r="C6285" s="1" t="s">
        <v>2</v>
      </c>
      <c r="D6285" s="1" t="s">
        <v>3</v>
      </c>
      <c r="E6285" s="1" t="s">
        <v>4</v>
      </c>
      <c r="F6285" s="1" t="s">
        <v>130</v>
      </c>
      <c r="G6285" s="1" t="s">
        <v>5</v>
      </c>
      <c r="H6285" s="3">
        <v>94305</v>
      </c>
      <c r="I6285" s="9">
        <f>IF(H6285="?", AVERAGEIF(H:H, "&lt;&gt;?", H:H), H6285)</f>
        <v>94305</v>
      </c>
      <c r="J6285" s="11" t="str">
        <f>IF(D6285="?", "Unknown", D6285)</f>
        <v xml:space="preserve"> Adm-clerical</v>
      </c>
    </row>
    <row r="6286" spans="1:10" x14ac:dyDescent="0.3">
      <c r="A6286" s="2" t="s">
        <v>9</v>
      </c>
      <c r="B6286" s="2" t="s">
        <v>22</v>
      </c>
      <c r="C6286" s="2" t="s">
        <v>11</v>
      </c>
      <c r="D6286" s="2" t="s">
        <v>34</v>
      </c>
      <c r="E6286" s="2" t="s">
        <v>4</v>
      </c>
      <c r="F6286" s="2" t="s">
        <v>131</v>
      </c>
      <c r="G6286" s="2" t="s">
        <v>5</v>
      </c>
      <c r="H6286" s="3">
        <v>35086</v>
      </c>
      <c r="I6286" s="9">
        <f>IF(H6286="?", AVERAGEIF(H:H, "&lt;&gt;?", H:H), H6286)</f>
        <v>35086</v>
      </c>
      <c r="J6286" s="11" t="str">
        <f>IF(D6286="?", "Unknown", D6286)</f>
        <v xml:space="preserve"> Machine-op-inspct</v>
      </c>
    </row>
    <row r="6287" spans="1:10" x14ac:dyDescent="0.3">
      <c r="A6287" s="1" t="s">
        <v>6</v>
      </c>
      <c r="B6287" s="1" t="s">
        <v>10</v>
      </c>
      <c r="C6287" s="1" t="s">
        <v>54</v>
      </c>
      <c r="D6287" s="1" t="s">
        <v>20</v>
      </c>
      <c r="E6287" s="1" t="s">
        <v>4</v>
      </c>
      <c r="F6287" s="1" t="s">
        <v>130</v>
      </c>
      <c r="G6287" s="1" t="s">
        <v>5</v>
      </c>
      <c r="H6287" s="3">
        <v>94910</v>
      </c>
      <c r="I6287" s="9">
        <f>IF(H6287="?", AVERAGEIF(H:H, "&lt;&gt;?", H:H), H6287)</f>
        <v>94910</v>
      </c>
      <c r="J6287" s="11" t="str">
        <f>IF(D6287="?", "Unknown", D6287)</f>
        <v xml:space="preserve"> Other-service</v>
      </c>
    </row>
    <row r="6288" spans="1:10" x14ac:dyDescent="0.3">
      <c r="A6288" s="2" t="s">
        <v>0</v>
      </c>
      <c r="B6288" s="2" t="s">
        <v>1</v>
      </c>
      <c r="C6288" s="2" t="s">
        <v>2</v>
      </c>
      <c r="D6288" s="2" t="s">
        <v>15</v>
      </c>
      <c r="E6288" s="2" t="s">
        <v>4</v>
      </c>
      <c r="F6288" s="2" t="s">
        <v>131</v>
      </c>
      <c r="G6288" s="2" t="s">
        <v>5</v>
      </c>
      <c r="H6288" s="3">
        <v>46227</v>
      </c>
      <c r="I6288" s="9">
        <f>IF(H6288="?", AVERAGEIF(H:H, "&lt;&gt;?", H:H), H6288)</f>
        <v>46227</v>
      </c>
      <c r="J6288" s="11" t="str">
        <f>IF(D6288="?", "Unknown", D6288)</f>
        <v xml:space="preserve"> Prof-specialty</v>
      </c>
    </row>
    <row r="6289" spans="1:10" x14ac:dyDescent="0.3">
      <c r="A6289" s="1" t="s">
        <v>9</v>
      </c>
      <c r="B6289" s="1" t="s">
        <v>10</v>
      </c>
      <c r="C6289" s="1" t="s">
        <v>7</v>
      </c>
      <c r="D6289" s="1" t="s">
        <v>28</v>
      </c>
      <c r="E6289" s="1" t="s">
        <v>4</v>
      </c>
      <c r="F6289" s="1" t="s">
        <v>131</v>
      </c>
      <c r="G6289" s="1" t="s">
        <v>5</v>
      </c>
      <c r="H6289" s="3">
        <v>30189</v>
      </c>
      <c r="I6289" s="9">
        <f>IF(H6289="?", AVERAGEIF(H:H, "&lt;&gt;?", H:H), H6289)</f>
        <v>30189</v>
      </c>
      <c r="J6289" s="11" t="str">
        <f>IF(D6289="?", "Unknown", D6289)</f>
        <v xml:space="preserve"> Craft-repair</v>
      </c>
    </row>
    <row r="6290" spans="1:10" x14ac:dyDescent="0.3">
      <c r="A6290" s="2" t="s">
        <v>9</v>
      </c>
      <c r="B6290" s="2" t="s">
        <v>22</v>
      </c>
      <c r="C6290" s="2" t="s">
        <v>19</v>
      </c>
      <c r="D6290" s="2" t="s">
        <v>3</v>
      </c>
      <c r="E6290" s="2" t="s">
        <v>23</v>
      </c>
      <c r="F6290" s="2" t="s">
        <v>130</v>
      </c>
      <c r="G6290" s="2" t="s">
        <v>5</v>
      </c>
      <c r="H6290" s="3">
        <v>93566</v>
      </c>
      <c r="I6290" s="9">
        <f>IF(H6290="?", AVERAGEIF(H:H, "&lt;&gt;?", H:H), H6290)</f>
        <v>93566</v>
      </c>
      <c r="J6290" s="11" t="str">
        <f>IF(D6290="?", "Unknown", D6290)</f>
        <v xml:space="preserve"> Adm-clerical</v>
      </c>
    </row>
    <row r="6291" spans="1:10" x14ac:dyDescent="0.3">
      <c r="A6291" s="1" t="s">
        <v>9</v>
      </c>
      <c r="B6291" s="1" t="s">
        <v>1</v>
      </c>
      <c r="C6291" s="1" t="s">
        <v>7</v>
      </c>
      <c r="D6291" s="1" t="s">
        <v>34</v>
      </c>
      <c r="E6291" s="1" t="s">
        <v>14</v>
      </c>
      <c r="F6291" s="1" t="s">
        <v>131</v>
      </c>
      <c r="G6291" s="1" t="s">
        <v>5</v>
      </c>
      <c r="H6291" s="3">
        <v>63479</v>
      </c>
      <c r="I6291" s="9">
        <f>IF(H6291="?", AVERAGEIF(H:H, "&lt;&gt;?", H:H), H6291)</f>
        <v>63479</v>
      </c>
      <c r="J6291" s="11" t="str">
        <f>IF(D6291="?", "Unknown", D6291)</f>
        <v xml:space="preserve"> Machine-op-inspct</v>
      </c>
    </row>
    <row r="6292" spans="1:10" x14ac:dyDescent="0.3">
      <c r="A6292" s="2" t="s">
        <v>9</v>
      </c>
      <c r="B6292" s="2" t="s">
        <v>10</v>
      </c>
      <c r="C6292" s="2" t="s">
        <v>7</v>
      </c>
      <c r="D6292" s="2" t="s">
        <v>20</v>
      </c>
      <c r="E6292" s="2" t="s">
        <v>4</v>
      </c>
      <c r="F6292" s="2" t="s">
        <v>130</v>
      </c>
      <c r="G6292" s="2" t="s">
        <v>5</v>
      </c>
      <c r="H6292" s="3">
        <v>62576</v>
      </c>
      <c r="I6292" s="9">
        <f>IF(H6292="?", AVERAGEIF(H:H, "&lt;&gt;?", H:H), H6292)</f>
        <v>62576</v>
      </c>
      <c r="J6292" s="11" t="str">
        <f>IF(D6292="?", "Unknown", D6292)</f>
        <v xml:space="preserve"> Other-service</v>
      </c>
    </row>
    <row r="6293" spans="1:10" x14ac:dyDescent="0.3">
      <c r="A6293" s="1" t="s">
        <v>9</v>
      </c>
      <c r="B6293" s="1" t="s">
        <v>10</v>
      </c>
      <c r="C6293" s="1" t="s">
        <v>36</v>
      </c>
      <c r="D6293" s="1" t="s">
        <v>8</v>
      </c>
      <c r="E6293" s="1" t="s">
        <v>4</v>
      </c>
      <c r="F6293" s="1" t="s">
        <v>131</v>
      </c>
      <c r="G6293" s="1" t="s">
        <v>5</v>
      </c>
      <c r="H6293" s="3">
        <v>71282</v>
      </c>
      <c r="I6293" s="9">
        <f>IF(H6293="?", AVERAGEIF(H:H, "&lt;&gt;?", H:H), H6293)</f>
        <v>71282</v>
      </c>
      <c r="J6293" s="11" t="str">
        <f>IF(D6293="?", "Unknown", D6293)</f>
        <v xml:space="preserve"> Exec-managerial</v>
      </c>
    </row>
    <row r="6294" spans="1:10" x14ac:dyDescent="0.3">
      <c r="A6294" s="1" t="s">
        <v>101</v>
      </c>
      <c r="B6294" s="2" t="s">
        <v>1</v>
      </c>
      <c r="C6294" s="2" t="s">
        <v>2</v>
      </c>
      <c r="D6294" s="1" t="s">
        <v>101</v>
      </c>
      <c r="E6294" s="2" t="s">
        <v>4</v>
      </c>
      <c r="F6294" s="2" t="s">
        <v>131</v>
      </c>
      <c r="G6294" s="2" t="s">
        <v>5</v>
      </c>
      <c r="H6294" s="3">
        <v>71519</v>
      </c>
      <c r="I6294" s="9">
        <f>IF(H6294="?", AVERAGEIF(H:H, "&lt;&gt;?", H:H), H6294)</f>
        <v>71519</v>
      </c>
      <c r="J6294" s="11" t="str">
        <f>IF(D6294="?", "Unknown", D6294)</f>
        <v>Unknown</v>
      </c>
    </row>
    <row r="6295" spans="1:10" x14ac:dyDescent="0.3">
      <c r="A6295" s="1" t="s">
        <v>9</v>
      </c>
      <c r="B6295" s="1" t="s">
        <v>1</v>
      </c>
      <c r="C6295" s="1" t="s">
        <v>7</v>
      </c>
      <c r="D6295" s="1" t="s">
        <v>26</v>
      </c>
      <c r="E6295" s="1" t="s">
        <v>4</v>
      </c>
      <c r="F6295" s="1" t="s">
        <v>131</v>
      </c>
      <c r="G6295" s="1" t="s">
        <v>5</v>
      </c>
      <c r="H6295" s="3">
        <v>40220</v>
      </c>
      <c r="I6295" s="9">
        <f>IF(H6295="?", AVERAGEIF(H:H, "&lt;&gt;?", H:H), H6295)</f>
        <v>40220</v>
      </c>
      <c r="J6295" s="11" t="str">
        <f>IF(D6295="?", "Unknown", D6295)</f>
        <v xml:space="preserve"> Sales</v>
      </c>
    </row>
    <row r="6296" spans="1:10" x14ac:dyDescent="0.3">
      <c r="A6296" s="2" t="s">
        <v>9</v>
      </c>
      <c r="B6296" s="2" t="s">
        <v>10</v>
      </c>
      <c r="C6296" s="2" t="s">
        <v>7</v>
      </c>
      <c r="D6296" s="2" t="s">
        <v>34</v>
      </c>
      <c r="E6296" s="2" t="s">
        <v>4</v>
      </c>
      <c r="F6296" s="2" t="s">
        <v>131</v>
      </c>
      <c r="G6296" s="2" t="s">
        <v>5</v>
      </c>
      <c r="H6296" s="3">
        <v>73019</v>
      </c>
      <c r="I6296" s="9">
        <f>IF(H6296="?", AVERAGEIF(H:H, "&lt;&gt;?", H:H), H6296)</f>
        <v>73019</v>
      </c>
      <c r="J6296" s="11" t="str">
        <f>IF(D6296="?", "Unknown", D6296)</f>
        <v xml:space="preserve"> Machine-op-inspct</v>
      </c>
    </row>
    <row r="6297" spans="1:10" x14ac:dyDescent="0.3">
      <c r="A6297" s="1" t="s">
        <v>47</v>
      </c>
      <c r="B6297" s="1" t="s">
        <v>27</v>
      </c>
      <c r="C6297" s="1" t="s">
        <v>11</v>
      </c>
      <c r="D6297" s="1" t="s">
        <v>26</v>
      </c>
      <c r="E6297" s="1" t="s">
        <v>4</v>
      </c>
      <c r="F6297" s="1" t="s">
        <v>130</v>
      </c>
      <c r="G6297" s="1" t="s">
        <v>5</v>
      </c>
      <c r="H6297" s="3">
        <v>81082</v>
      </c>
      <c r="I6297" s="9">
        <f>IF(H6297="?", AVERAGEIF(H:H, "&lt;&gt;?", H:H), H6297)</f>
        <v>81082</v>
      </c>
      <c r="J6297" s="11" t="str">
        <f>IF(D6297="?", "Unknown", D6297)</f>
        <v xml:space="preserve"> Sales</v>
      </c>
    </row>
    <row r="6298" spans="1:10" x14ac:dyDescent="0.3">
      <c r="A6298" s="2" t="s">
        <v>9</v>
      </c>
      <c r="B6298" s="2" t="s">
        <v>18</v>
      </c>
      <c r="C6298" s="2" t="s">
        <v>7</v>
      </c>
      <c r="D6298" s="2" t="s">
        <v>12</v>
      </c>
      <c r="E6298" s="2" t="s">
        <v>4</v>
      </c>
      <c r="F6298" s="2" t="s">
        <v>131</v>
      </c>
      <c r="G6298" s="2" t="s">
        <v>5</v>
      </c>
      <c r="H6298" s="3">
        <v>77122</v>
      </c>
      <c r="I6298" s="9">
        <f>IF(H6298="?", AVERAGEIF(H:H, "&lt;&gt;?", H:H), H6298)</f>
        <v>77122</v>
      </c>
      <c r="J6298" s="11" t="str">
        <f>IF(D6298="?", "Unknown", D6298)</f>
        <v xml:space="preserve"> Handlers-cleaners</v>
      </c>
    </row>
    <row r="6299" spans="1:10" x14ac:dyDescent="0.3">
      <c r="A6299" s="1" t="s">
        <v>9</v>
      </c>
      <c r="B6299" s="1" t="s">
        <v>22</v>
      </c>
      <c r="C6299" s="1" t="s">
        <v>2</v>
      </c>
      <c r="D6299" s="1" t="s">
        <v>28</v>
      </c>
      <c r="E6299" s="1" t="s">
        <v>23</v>
      </c>
      <c r="F6299" s="1" t="s">
        <v>131</v>
      </c>
      <c r="G6299" s="1" t="s">
        <v>5</v>
      </c>
      <c r="H6299" s="3">
        <v>32418</v>
      </c>
      <c r="I6299" s="9">
        <f>IF(H6299="?", AVERAGEIF(H:H, "&lt;&gt;?", H:H), H6299)</f>
        <v>32418</v>
      </c>
      <c r="J6299" s="11" t="str">
        <f>IF(D6299="?", "Unknown", D6299)</f>
        <v xml:space="preserve"> Craft-repair</v>
      </c>
    </row>
    <row r="6300" spans="1:10" x14ac:dyDescent="0.3">
      <c r="A6300" s="2" t="s">
        <v>9</v>
      </c>
      <c r="B6300" s="2" t="s">
        <v>1</v>
      </c>
      <c r="C6300" s="2" t="s">
        <v>2</v>
      </c>
      <c r="D6300" s="2" t="s">
        <v>3</v>
      </c>
      <c r="E6300" s="2" t="s">
        <v>4</v>
      </c>
      <c r="F6300" s="2" t="s">
        <v>131</v>
      </c>
      <c r="G6300" s="2" t="s">
        <v>5</v>
      </c>
      <c r="H6300" s="3">
        <v>46477</v>
      </c>
      <c r="I6300" s="9">
        <f>IF(H6300="?", AVERAGEIF(H:H, "&lt;&gt;?", H:H), H6300)</f>
        <v>46477</v>
      </c>
      <c r="J6300" s="11" t="str">
        <f>IF(D6300="?", "Unknown", D6300)</f>
        <v xml:space="preserve"> Adm-clerical</v>
      </c>
    </row>
    <row r="6301" spans="1:10" x14ac:dyDescent="0.3">
      <c r="A6301" s="1" t="s">
        <v>9</v>
      </c>
      <c r="B6301" s="1" t="s">
        <v>22</v>
      </c>
      <c r="C6301" s="1" t="s">
        <v>7</v>
      </c>
      <c r="D6301" s="1" t="s">
        <v>8</v>
      </c>
      <c r="E6301" s="1" t="s">
        <v>4</v>
      </c>
      <c r="F6301" s="1" t="s">
        <v>131</v>
      </c>
      <c r="G6301" s="1" t="s">
        <v>5</v>
      </c>
      <c r="H6301" s="3">
        <v>94607</v>
      </c>
      <c r="I6301" s="9">
        <f>IF(H6301="?", AVERAGEIF(H:H, "&lt;&gt;?", H:H), H6301)</f>
        <v>94607</v>
      </c>
      <c r="J6301" s="11" t="str">
        <f>IF(D6301="?", "Unknown", D6301)</f>
        <v xml:space="preserve"> Exec-managerial</v>
      </c>
    </row>
    <row r="6302" spans="1:10" x14ac:dyDescent="0.3">
      <c r="A6302" s="2" t="s">
        <v>0</v>
      </c>
      <c r="B6302" s="2" t="s">
        <v>25</v>
      </c>
      <c r="C6302" s="2" t="s">
        <v>7</v>
      </c>
      <c r="D6302" s="2" t="s">
        <v>41</v>
      </c>
      <c r="E6302" s="2" t="s">
        <v>4</v>
      </c>
      <c r="F6302" s="2" t="s">
        <v>131</v>
      </c>
      <c r="G6302" s="2" t="s">
        <v>5</v>
      </c>
      <c r="H6302" s="3">
        <v>82209</v>
      </c>
      <c r="I6302" s="9">
        <f>IF(H6302="?", AVERAGEIF(H:H, "&lt;&gt;?", H:H), H6302)</f>
        <v>82209</v>
      </c>
      <c r="J6302" s="11" t="str">
        <f>IF(D6302="?", "Unknown", D6302)</f>
        <v xml:space="preserve"> Protective-serv</v>
      </c>
    </row>
    <row r="6303" spans="1:10" x14ac:dyDescent="0.3">
      <c r="A6303" s="1" t="s">
        <v>39</v>
      </c>
      <c r="B6303" s="1" t="s">
        <v>10</v>
      </c>
      <c r="C6303" s="1" t="s">
        <v>7</v>
      </c>
      <c r="D6303" s="1" t="s">
        <v>41</v>
      </c>
      <c r="E6303" s="1" t="s">
        <v>4</v>
      </c>
      <c r="F6303" s="1" t="s">
        <v>131</v>
      </c>
      <c r="G6303" s="1" t="s">
        <v>5</v>
      </c>
      <c r="H6303" s="3">
        <v>49763</v>
      </c>
      <c r="I6303" s="9">
        <f>IF(H6303="?", AVERAGEIF(H:H, "&lt;&gt;?", H:H), H6303)</f>
        <v>49763</v>
      </c>
      <c r="J6303" s="11" t="str">
        <f>IF(D6303="?", "Unknown", D6303)</f>
        <v xml:space="preserve"> Protective-serv</v>
      </c>
    </row>
    <row r="6304" spans="1:10" x14ac:dyDescent="0.3">
      <c r="A6304" s="2" t="s">
        <v>0</v>
      </c>
      <c r="B6304" s="2" t="s">
        <v>17</v>
      </c>
      <c r="C6304" s="2" t="s">
        <v>7</v>
      </c>
      <c r="D6304" s="2" t="s">
        <v>15</v>
      </c>
      <c r="E6304" s="2" t="s">
        <v>4</v>
      </c>
      <c r="F6304" s="2" t="s">
        <v>131</v>
      </c>
      <c r="G6304" s="2" t="s">
        <v>5</v>
      </c>
      <c r="H6304" s="3">
        <v>88195</v>
      </c>
      <c r="I6304" s="9">
        <f>IF(H6304="?", AVERAGEIF(H:H, "&lt;&gt;?", H:H), H6304)</f>
        <v>88195</v>
      </c>
      <c r="J6304" s="11" t="str">
        <f>IF(D6304="?", "Unknown", D6304)</f>
        <v xml:space="preserve"> Prof-specialty</v>
      </c>
    </row>
    <row r="6305" spans="1:10" x14ac:dyDescent="0.3">
      <c r="A6305" s="1" t="s">
        <v>37</v>
      </c>
      <c r="B6305" s="1" t="s">
        <v>1</v>
      </c>
      <c r="C6305" s="1" t="s">
        <v>11</v>
      </c>
      <c r="D6305" s="1" t="s">
        <v>15</v>
      </c>
      <c r="E6305" s="1" t="s">
        <v>4</v>
      </c>
      <c r="F6305" s="1" t="s">
        <v>131</v>
      </c>
      <c r="G6305" s="1" t="s">
        <v>5</v>
      </c>
      <c r="H6305" s="3">
        <v>88152</v>
      </c>
      <c r="I6305" s="9">
        <f>IF(H6305="?", AVERAGEIF(H:H, "&lt;&gt;?", H:H), H6305)</f>
        <v>88152</v>
      </c>
      <c r="J6305" s="11" t="str">
        <f>IF(D6305="?", "Unknown", D6305)</f>
        <v xml:space="preserve"> Prof-specialty</v>
      </c>
    </row>
    <row r="6306" spans="1:10" x14ac:dyDescent="0.3">
      <c r="A6306" s="2" t="s">
        <v>9</v>
      </c>
      <c r="B6306" s="2" t="s">
        <v>45</v>
      </c>
      <c r="C6306" s="2" t="s">
        <v>7</v>
      </c>
      <c r="D6306" s="2" t="s">
        <v>15</v>
      </c>
      <c r="E6306" s="2" t="s">
        <v>4</v>
      </c>
      <c r="F6306" s="2" t="s">
        <v>131</v>
      </c>
      <c r="G6306" s="2" t="s">
        <v>5</v>
      </c>
      <c r="H6306" s="3">
        <v>80055</v>
      </c>
      <c r="I6306" s="9">
        <f>IF(H6306="?", AVERAGEIF(H:H, "&lt;&gt;?", H:H), H6306)</f>
        <v>80055</v>
      </c>
      <c r="J6306" s="11" t="str">
        <f>IF(D6306="?", "Unknown", D6306)</f>
        <v xml:space="preserve"> Prof-specialty</v>
      </c>
    </row>
    <row r="6307" spans="1:10" x14ac:dyDescent="0.3">
      <c r="A6307" s="1" t="s">
        <v>6</v>
      </c>
      <c r="B6307" s="1" t="s">
        <v>10</v>
      </c>
      <c r="C6307" s="1" t="s">
        <v>54</v>
      </c>
      <c r="D6307" s="1" t="s">
        <v>28</v>
      </c>
      <c r="E6307" s="1" t="s">
        <v>4</v>
      </c>
      <c r="F6307" s="1" t="s">
        <v>131</v>
      </c>
      <c r="G6307" s="1" t="s">
        <v>5</v>
      </c>
      <c r="H6307" s="3">
        <v>65921</v>
      </c>
      <c r="I6307" s="9">
        <f>IF(H6307="?", AVERAGEIF(H:H, "&lt;&gt;?", H:H), H6307)</f>
        <v>65921</v>
      </c>
      <c r="J6307" s="11" t="str">
        <f>IF(D6307="?", "Unknown", D6307)</f>
        <v xml:space="preserve"> Craft-repair</v>
      </c>
    </row>
    <row r="6308" spans="1:10" x14ac:dyDescent="0.3">
      <c r="A6308" s="1" t="s">
        <v>9</v>
      </c>
      <c r="B6308" s="1" t="s">
        <v>10</v>
      </c>
      <c r="C6308" s="1" t="s">
        <v>11</v>
      </c>
      <c r="D6308" s="1" t="s">
        <v>3</v>
      </c>
      <c r="E6308" s="1" t="s">
        <v>4</v>
      </c>
      <c r="F6308" s="1" t="s">
        <v>130</v>
      </c>
      <c r="G6308" s="1" t="s">
        <v>5</v>
      </c>
      <c r="H6308" s="3">
        <v>26997</v>
      </c>
      <c r="I6308" s="9">
        <f>IF(H6308="?", AVERAGEIF(H:H, "&lt;&gt;?", H:H), H6308)</f>
        <v>26997</v>
      </c>
      <c r="J6308" s="11" t="str">
        <f>IF(D6308="?", "Unknown", D6308)</f>
        <v xml:space="preserve"> Adm-clerical</v>
      </c>
    </row>
    <row r="6309" spans="1:10" x14ac:dyDescent="0.3">
      <c r="A6309" s="1" t="s">
        <v>101</v>
      </c>
      <c r="B6309" s="2" t="s">
        <v>17</v>
      </c>
      <c r="C6309" s="2" t="s">
        <v>7</v>
      </c>
      <c r="D6309" s="1" t="s">
        <v>101</v>
      </c>
      <c r="E6309" s="2" t="s">
        <v>4</v>
      </c>
      <c r="F6309" s="2" t="s">
        <v>131</v>
      </c>
      <c r="G6309" s="2" t="s">
        <v>5</v>
      </c>
      <c r="H6309" s="3">
        <v>42179</v>
      </c>
      <c r="I6309" s="9">
        <f>IF(H6309="?", AVERAGEIF(H:H, "&lt;&gt;?", H:H), H6309)</f>
        <v>42179</v>
      </c>
      <c r="J6309" s="11" t="str">
        <f>IF(D6309="?", "Unknown", D6309)</f>
        <v>Unknown</v>
      </c>
    </row>
    <row r="6310" spans="1:10" x14ac:dyDescent="0.3">
      <c r="A6310" s="1" t="s">
        <v>9</v>
      </c>
      <c r="B6310" s="1" t="s">
        <v>22</v>
      </c>
      <c r="C6310" s="1" t="s">
        <v>11</v>
      </c>
      <c r="D6310" s="1" t="s">
        <v>38</v>
      </c>
      <c r="E6310" s="1" t="s">
        <v>4</v>
      </c>
      <c r="F6310" s="1" t="s">
        <v>130</v>
      </c>
      <c r="G6310" s="1" t="s">
        <v>5</v>
      </c>
      <c r="H6310" s="3">
        <v>65639</v>
      </c>
      <c r="I6310" s="9">
        <f>IF(H6310="?", AVERAGEIF(H:H, "&lt;&gt;?", H:H), H6310)</f>
        <v>65639</v>
      </c>
      <c r="J6310" s="11" t="str">
        <f>IF(D6310="?", "Unknown", D6310)</f>
        <v xml:space="preserve"> Tech-support</v>
      </c>
    </row>
    <row r="6311" spans="1:10" x14ac:dyDescent="0.3">
      <c r="A6311" s="1" t="s">
        <v>9</v>
      </c>
      <c r="B6311" s="1" t="s">
        <v>1</v>
      </c>
      <c r="C6311" s="1" t="s">
        <v>2</v>
      </c>
      <c r="D6311" s="1" t="s">
        <v>26</v>
      </c>
      <c r="E6311" s="1" t="s">
        <v>4</v>
      </c>
      <c r="F6311" s="1" t="s">
        <v>131</v>
      </c>
      <c r="G6311" s="1" t="s">
        <v>5</v>
      </c>
      <c r="H6311" s="3">
        <v>34571</v>
      </c>
      <c r="I6311" s="9">
        <f>IF(H6311="?", AVERAGEIF(H:H, "&lt;&gt;?", H:H), H6311)</f>
        <v>34571</v>
      </c>
      <c r="J6311" s="11" t="str">
        <f>IF(D6311="?", "Unknown", D6311)</f>
        <v xml:space="preserve"> Sales</v>
      </c>
    </row>
    <row r="6312" spans="1:10" x14ac:dyDescent="0.3">
      <c r="A6312" s="2" t="s">
        <v>9</v>
      </c>
      <c r="B6312" s="2" t="s">
        <v>1</v>
      </c>
      <c r="C6312" s="2" t="s">
        <v>7</v>
      </c>
      <c r="D6312" s="2" t="s">
        <v>8</v>
      </c>
      <c r="E6312" s="2" t="s">
        <v>4</v>
      </c>
      <c r="F6312" s="2" t="s">
        <v>131</v>
      </c>
      <c r="G6312" s="2" t="s">
        <v>5</v>
      </c>
      <c r="H6312" s="3">
        <v>93484</v>
      </c>
      <c r="I6312" s="9">
        <f>IF(H6312="?", AVERAGEIF(H:H, "&lt;&gt;?", H:H), H6312)</f>
        <v>93484</v>
      </c>
      <c r="J6312" s="11" t="str">
        <f>IF(D6312="?", "Unknown", D6312)</f>
        <v xml:space="preserve"> Exec-managerial</v>
      </c>
    </row>
    <row r="6313" spans="1:10" x14ac:dyDescent="0.3">
      <c r="A6313" s="1" t="s">
        <v>9</v>
      </c>
      <c r="B6313" s="1" t="s">
        <v>29</v>
      </c>
      <c r="C6313" s="1" t="s">
        <v>11</v>
      </c>
      <c r="D6313" s="1" t="s">
        <v>34</v>
      </c>
      <c r="E6313" s="1" t="s">
        <v>4</v>
      </c>
      <c r="F6313" s="1" t="s">
        <v>131</v>
      </c>
      <c r="G6313" s="1" t="s">
        <v>5</v>
      </c>
      <c r="H6313" s="3">
        <v>18921</v>
      </c>
      <c r="I6313" s="9">
        <f>IF(H6313="?", AVERAGEIF(H:H, "&lt;&gt;?", H:H), H6313)</f>
        <v>18921</v>
      </c>
      <c r="J6313" s="11" t="str">
        <f>IF(D6313="?", "Unknown", D6313)</f>
        <v xml:space="preserve"> Machine-op-inspct</v>
      </c>
    </row>
    <row r="6314" spans="1:10" x14ac:dyDescent="0.3">
      <c r="A6314" s="2" t="s">
        <v>6</v>
      </c>
      <c r="B6314" s="2" t="s">
        <v>22</v>
      </c>
      <c r="C6314" s="2" t="s">
        <v>7</v>
      </c>
      <c r="D6314" s="2" t="s">
        <v>26</v>
      </c>
      <c r="E6314" s="2" t="s">
        <v>14</v>
      </c>
      <c r="F6314" s="2" t="s">
        <v>131</v>
      </c>
      <c r="G6314" s="2" t="s">
        <v>5</v>
      </c>
      <c r="H6314" s="3">
        <v>29907</v>
      </c>
      <c r="I6314" s="9">
        <f>IF(H6314="?", AVERAGEIF(H:H, "&lt;&gt;?", H:H), H6314)</f>
        <v>29907</v>
      </c>
      <c r="J6314" s="11" t="str">
        <f>IF(D6314="?", "Unknown", D6314)</f>
        <v xml:space="preserve"> Sales</v>
      </c>
    </row>
    <row r="6315" spans="1:10" x14ac:dyDescent="0.3">
      <c r="A6315" s="1" t="s">
        <v>9</v>
      </c>
      <c r="B6315" s="1" t="s">
        <v>1</v>
      </c>
      <c r="C6315" s="1" t="s">
        <v>7</v>
      </c>
      <c r="D6315" s="1" t="s">
        <v>26</v>
      </c>
      <c r="E6315" s="1" t="s">
        <v>4</v>
      </c>
      <c r="F6315" s="1" t="s">
        <v>131</v>
      </c>
      <c r="G6315" s="1" t="s">
        <v>5</v>
      </c>
      <c r="H6315" s="3">
        <v>57589</v>
      </c>
      <c r="I6315" s="9">
        <f>IF(H6315="?", AVERAGEIF(H:H, "&lt;&gt;?", H:H), H6315)</f>
        <v>57589</v>
      </c>
      <c r="J6315" s="11" t="str">
        <f>IF(D6315="?", "Unknown", D6315)</f>
        <v xml:space="preserve"> Sales</v>
      </c>
    </row>
    <row r="6316" spans="1:10" x14ac:dyDescent="0.3">
      <c r="A6316" s="2" t="s">
        <v>9</v>
      </c>
      <c r="B6316" s="2" t="s">
        <v>1</v>
      </c>
      <c r="C6316" s="2" t="s">
        <v>2</v>
      </c>
      <c r="D6316" s="2" t="s">
        <v>26</v>
      </c>
      <c r="E6316" s="2" t="s">
        <v>4</v>
      </c>
      <c r="F6316" s="2" t="s">
        <v>130</v>
      </c>
      <c r="G6316" s="2" t="s">
        <v>5</v>
      </c>
      <c r="H6316" s="3">
        <v>54779</v>
      </c>
      <c r="I6316" s="9">
        <f>IF(H6316="?", AVERAGEIF(H:H, "&lt;&gt;?", H:H), H6316)</f>
        <v>54779</v>
      </c>
      <c r="J6316" s="11" t="str">
        <f>IF(D6316="?", "Unknown", D6316)</f>
        <v xml:space="preserve"> Sales</v>
      </c>
    </row>
    <row r="6317" spans="1:10" x14ac:dyDescent="0.3">
      <c r="A6317" s="2" t="s">
        <v>9</v>
      </c>
      <c r="B6317" s="2" t="s">
        <v>22</v>
      </c>
      <c r="C6317" s="2" t="s">
        <v>2</v>
      </c>
      <c r="D6317" s="2" t="s">
        <v>3</v>
      </c>
      <c r="E6317" s="2" t="s">
        <v>14</v>
      </c>
      <c r="F6317" s="2" t="s">
        <v>131</v>
      </c>
      <c r="G6317" s="2" t="s">
        <v>5</v>
      </c>
      <c r="H6317" s="3">
        <v>90876</v>
      </c>
      <c r="I6317" s="9">
        <f>IF(H6317="?", AVERAGEIF(H:H, "&lt;&gt;?", H:H), H6317)</f>
        <v>90876</v>
      </c>
      <c r="J6317" s="11" t="str">
        <f>IF(D6317="?", "Unknown", D6317)</f>
        <v xml:space="preserve"> Adm-clerical</v>
      </c>
    </row>
    <row r="6318" spans="1:10" x14ac:dyDescent="0.3">
      <c r="A6318" s="1" t="s">
        <v>9</v>
      </c>
      <c r="B6318" s="1" t="s">
        <v>27</v>
      </c>
      <c r="C6318" s="1" t="s">
        <v>2</v>
      </c>
      <c r="D6318" s="1" t="s">
        <v>3</v>
      </c>
      <c r="E6318" s="1" t="s">
        <v>14</v>
      </c>
      <c r="F6318" s="1" t="s">
        <v>130</v>
      </c>
      <c r="G6318" s="1" t="s">
        <v>5</v>
      </c>
      <c r="H6318" s="3">
        <v>22892</v>
      </c>
      <c r="I6318" s="9">
        <f>IF(H6318="?", AVERAGEIF(H:H, "&lt;&gt;?", H:H), H6318)</f>
        <v>22892</v>
      </c>
      <c r="J6318" s="11" t="str">
        <f>IF(D6318="?", "Unknown", D6318)</f>
        <v xml:space="preserve"> Adm-clerical</v>
      </c>
    </row>
    <row r="6319" spans="1:10" x14ac:dyDescent="0.3">
      <c r="A6319" s="2" t="s">
        <v>9</v>
      </c>
      <c r="B6319" s="2" t="s">
        <v>10</v>
      </c>
      <c r="C6319" s="2" t="s">
        <v>2</v>
      </c>
      <c r="D6319" s="2" t="s">
        <v>33</v>
      </c>
      <c r="E6319" s="2" t="s">
        <v>4</v>
      </c>
      <c r="F6319" s="2" t="s">
        <v>131</v>
      </c>
      <c r="G6319" s="2" t="s">
        <v>5</v>
      </c>
      <c r="H6319" s="3">
        <v>18737</v>
      </c>
      <c r="I6319" s="9">
        <f>IF(H6319="?", AVERAGEIF(H:H, "&lt;&gt;?", H:H), H6319)</f>
        <v>18737</v>
      </c>
      <c r="J6319" s="11" t="str">
        <f>IF(D6319="?", "Unknown", D6319)</f>
        <v xml:space="preserve"> Farming-fishing</v>
      </c>
    </row>
    <row r="6320" spans="1:10" x14ac:dyDescent="0.3">
      <c r="A6320" s="1" t="s">
        <v>9</v>
      </c>
      <c r="B6320" s="1" t="s">
        <v>13</v>
      </c>
      <c r="C6320" s="1" t="s">
        <v>11</v>
      </c>
      <c r="D6320" s="1" t="s">
        <v>26</v>
      </c>
      <c r="E6320" s="1" t="s">
        <v>4</v>
      </c>
      <c r="F6320" s="1" t="s">
        <v>130</v>
      </c>
      <c r="G6320" s="1" t="s">
        <v>5</v>
      </c>
      <c r="H6320" s="3">
        <v>18215</v>
      </c>
      <c r="I6320" s="9">
        <f>IF(H6320="?", AVERAGEIF(H:H, "&lt;&gt;?", H:H), H6320)</f>
        <v>18215</v>
      </c>
      <c r="J6320" s="11" t="str">
        <f>IF(D6320="?", "Unknown", D6320)</f>
        <v xml:space="preserve"> Sales</v>
      </c>
    </row>
    <row r="6321" spans="1:10" x14ac:dyDescent="0.3">
      <c r="A6321" s="2" t="s">
        <v>9</v>
      </c>
      <c r="B6321" s="2" t="s">
        <v>68</v>
      </c>
      <c r="C6321" s="2" t="s">
        <v>7</v>
      </c>
      <c r="D6321" s="2" t="s">
        <v>28</v>
      </c>
      <c r="E6321" s="2" t="s">
        <v>4</v>
      </c>
      <c r="F6321" s="2" t="s">
        <v>131</v>
      </c>
      <c r="G6321" s="2" t="s">
        <v>5</v>
      </c>
      <c r="H6321" s="3">
        <v>42667</v>
      </c>
      <c r="I6321" s="9">
        <f>IF(H6321="?", AVERAGEIF(H:H, "&lt;&gt;?", H:H), H6321)</f>
        <v>42667</v>
      </c>
      <c r="J6321" s="11" t="str">
        <f>IF(D6321="?", "Unknown", D6321)</f>
        <v xml:space="preserve"> Craft-repair</v>
      </c>
    </row>
    <row r="6322" spans="1:10" x14ac:dyDescent="0.3">
      <c r="A6322" s="1" t="s">
        <v>37</v>
      </c>
      <c r="B6322" s="1" t="s">
        <v>22</v>
      </c>
      <c r="C6322" s="1" t="s">
        <v>11</v>
      </c>
      <c r="D6322" s="1" t="s">
        <v>38</v>
      </c>
      <c r="E6322" s="1" t="s">
        <v>31</v>
      </c>
      <c r="F6322" s="1" t="s">
        <v>130</v>
      </c>
      <c r="G6322" s="1" t="s">
        <v>5</v>
      </c>
      <c r="H6322" s="3">
        <v>49584</v>
      </c>
      <c r="I6322" s="9">
        <f>IF(H6322="?", AVERAGEIF(H:H, "&lt;&gt;?", H:H), H6322)</f>
        <v>49584</v>
      </c>
      <c r="J6322" s="11" t="str">
        <f>IF(D6322="?", "Unknown", D6322)</f>
        <v xml:space="preserve"> Tech-support</v>
      </c>
    </row>
    <row r="6323" spans="1:10" x14ac:dyDescent="0.3">
      <c r="A6323" s="2" t="s">
        <v>9</v>
      </c>
      <c r="B6323" s="2" t="s">
        <v>35</v>
      </c>
      <c r="C6323" s="2" t="s">
        <v>11</v>
      </c>
      <c r="D6323" s="2" t="s">
        <v>26</v>
      </c>
      <c r="E6323" s="2" t="s">
        <v>4</v>
      </c>
      <c r="F6323" s="2" t="s">
        <v>130</v>
      </c>
      <c r="G6323" s="2" t="s">
        <v>5</v>
      </c>
      <c r="H6323" s="3">
        <v>71344</v>
      </c>
      <c r="I6323" s="9">
        <f>IF(H6323="?", AVERAGEIF(H:H, "&lt;&gt;?", H:H), H6323)</f>
        <v>71344</v>
      </c>
      <c r="J6323" s="11" t="str">
        <f>IF(D6323="?", "Unknown", D6323)</f>
        <v xml:space="preserve"> Sales</v>
      </c>
    </row>
    <row r="6324" spans="1:10" x14ac:dyDescent="0.3">
      <c r="A6324" s="1" t="s">
        <v>9</v>
      </c>
      <c r="B6324" s="1" t="s">
        <v>13</v>
      </c>
      <c r="C6324" s="1" t="s">
        <v>7</v>
      </c>
      <c r="D6324" s="1" t="s">
        <v>26</v>
      </c>
      <c r="E6324" s="1" t="s">
        <v>4</v>
      </c>
      <c r="F6324" s="1" t="s">
        <v>131</v>
      </c>
      <c r="G6324" s="1" t="s">
        <v>5</v>
      </c>
      <c r="H6324" s="3">
        <v>90432</v>
      </c>
      <c r="I6324" s="9">
        <f>IF(H6324="?", AVERAGEIF(H:H, "&lt;&gt;?", H:H), H6324)</f>
        <v>90432</v>
      </c>
      <c r="J6324" s="11" t="str">
        <f>IF(D6324="?", "Unknown", D6324)</f>
        <v xml:space="preserve"> Sales</v>
      </c>
    </row>
    <row r="6325" spans="1:10" x14ac:dyDescent="0.3">
      <c r="A6325" s="1" t="s">
        <v>9</v>
      </c>
      <c r="B6325" s="1" t="s">
        <v>22</v>
      </c>
      <c r="C6325" s="1" t="s">
        <v>7</v>
      </c>
      <c r="D6325" s="1" t="s">
        <v>28</v>
      </c>
      <c r="E6325" s="1" t="s">
        <v>4</v>
      </c>
      <c r="F6325" s="1" t="s">
        <v>131</v>
      </c>
      <c r="G6325" s="1" t="s">
        <v>5</v>
      </c>
      <c r="H6325" s="3">
        <v>80540</v>
      </c>
      <c r="I6325" s="9">
        <f>IF(H6325="?", AVERAGEIF(H:H, "&lt;&gt;?", H:H), H6325)</f>
        <v>80540</v>
      </c>
      <c r="J6325" s="11" t="str">
        <f>IF(D6325="?", "Unknown", D6325)</f>
        <v xml:space="preserve"> Craft-repair</v>
      </c>
    </row>
    <row r="6326" spans="1:10" x14ac:dyDescent="0.3">
      <c r="A6326" s="2" t="s">
        <v>47</v>
      </c>
      <c r="B6326" s="2" t="s">
        <v>49</v>
      </c>
      <c r="C6326" s="2" t="s">
        <v>54</v>
      </c>
      <c r="D6326" s="2" t="s">
        <v>8</v>
      </c>
      <c r="E6326" s="2" t="s">
        <v>4</v>
      </c>
      <c r="F6326" s="2" t="s">
        <v>130</v>
      </c>
      <c r="G6326" s="2" t="s">
        <v>5</v>
      </c>
      <c r="H6326" s="3">
        <v>71246</v>
      </c>
      <c r="I6326" s="9">
        <f>IF(H6326="?", AVERAGEIF(H:H, "&lt;&gt;?", H:H), H6326)</f>
        <v>71246</v>
      </c>
      <c r="J6326" s="11" t="str">
        <f>IF(D6326="?", "Unknown", D6326)</f>
        <v xml:space="preserve"> Exec-managerial</v>
      </c>
    </row>
    <row r="6327" spans="1:10" x14ac:dyDescent="0.3">
      <c r="A6327" s="1" t="s">
        <v>9</v>
      </c>
      <c r="B6327" s="1" t="s">
        <v>13</v>
      </c>
      <c r="C6327" s="1" t="s">
        <v>7</v>
      </c>
      <c r="D6327" s="1" t="s">
        <v>34</v>
      </c>
      <c r="E6327" s="1" t="s">
        <v>4</v>
      </c>
      <c r="F6327" s="1" t="s">
        <v>131</v>
      </c>
      <c r="G6327" s="1" t="s">
        <v>5</v>
      </c>
      <c r="H6327" s="3">
        <v>85112</v>
      </c>
      <c r="I6327" s="9">
        <f>IF(H6327="?", AVERAGEIF(H:H, "&lt;&gt;?", H:H), H6327)</f>
        <v>85112</v>
      </c>
      <c r="J6327" s="11" t="str">
        <f>IF(D6327="?", "Unknown", D6327)</f>
        <v xml:space="preserve"> Machine-op-inspct</v>
      </c>
    </row>
    <row r="6328" spans="1:10" x14ac:dyDescent="0.3">
      <c r="A6328" s="1" t="s">
        <v>101</v>
      </c>
      <c r="B6328" s="2" t="s">
        <v>27</v>
      </c>
      <c r="C6328" s="2" t="s">
        <v>2</v>
      </c>
      <c r="D6328" s="1" t="s">
        <v>101</v>
      </c>
      <c r="E6328" s="2" t="s">
        <v>23</v>
      </c>
      <c r="F6328" s="2" t="s">
        <v>131</v>
      </c>
      <c r="G6328" s="2" t="s">
        <v>5</v>
      </c>
      <c r="H6328" s="3">
        <v>19960</v>
      </c>
      <c r="I6328" s="9">
        <f>IF(H6328="?", AVERAGEIF(H:H, "&lt;&gt;?", H:H), H6328)</f>
        <v>19960</v>
      </c>
      <c r="J6328" s="11" t="str">
        <f>IF(D6328="?", "Unknown", D6328)</f>
        <v>Unknown</v>
      </c>
    </row>
    <row r="6329" spans="1:10" x14ac:dyDescent="0.3">
      <c r="A6329" s="1" t="s">
        <v>9</v>
      </c>
      <c r="B6329" s="1" t="s">
        <v>49</v>
      </c>
      <c r="C6329" s="1" t="s">
        <v>2</v>
      </c>
      <c r="D6329" s="1" t="s">
        <v>3</v>
      </c>
      <c r="E6329" s="1" t="s">
        <v>14</v>
      </c>
      <c r="F6329" s="1" t="s">
        <v>130</v>
      </c>
      <c r="G6329" s="1" t="s">
        <v>5</v>
      </c>
      <c r="H6329" s="3">
        <v>67575</v>
      </c>
      <c r="I6329" s="9">
        <f>IF(H6329="?", AVERAGEIF(H:H, "&lt;&gt;?", H:H), H6329)</f>
        <v>67575</v>
      </c>
      <c r="J6329" s="11" t="str">
        <f>IF(D6329="?", "Unknown", D6329)</f>
        <v xml:space="preserve"> Adm-clerical</v>
      </c>
    </row>
    <row r="6330" spans="1:10" x14ac:dyDescent="0.3">
      <c r="A6330" s="2" t="s">
        <v>9</v>
      </c>
      <c r="B6330" s="2" t="s">
        <v>17</v>
      </c>
      <c r="C6330" s="2" t="s">
        <v>7</v>
      </c>
      <c r="D6330" s="2" t="s">
        <v>3</v>
      </c>
      <c r="E6330" s="2" t="s">
        <v>4</v>
      </c>
      <c r="F6330" s="2" t="s">
        <v>131</v>
      </c>
      <c r="G6330" s="2" t="s">
        <v>5</v>
      </c>
      <c r="H6330" s="3">
        <v>68700</v>
      </c>
      <c r="I6330" s="9">
        <f>IF(H6330="?", AVERAGEIF(H:H, "&lt;&gt;?", H:H), H6330)</f>
        <v>68700</v>
      </c>
      <c r="J6330" s="11" t="str">
        <f>IF(D6330="?", "Unknown", D6330)</f>
        <v xml:space="preserve"> Adm-clerical</v>
      </c>
    </row>
    <row r="6331" spans="1:10" x14ac:dyDescent="0.3">
      <c r="A6331" s="1" t="s">
        <v>9</v>
      </c>
      <c r="B6331" s="1" t="s">
        <v>1</v>
      </c>
      <c r="C6331" s="1" t="s">
        <v>2</v>
      </c>
      <c r="D6331" s="1" t="s">
        <v>8</v>
      </c>
      <c r="E6331" s="1" t="s">
        <v>4</v>
      </c>
      <c r="F6331" s="1" t="s">
        <v>131</v>
      </c>
      <c r="G6331" s="1" t="s">
        <v>5</v>
      </c>
      <c r="H6331" s="3">
        <v>65289</v>
      </c>
      <c r="I6331" s="9">
        <f>IF(H6331="?", AVERAGEIF(H:H, "&lt;&gt;?", H:H), H6331)</f>
        <v>65289</v>
      </c>
      <c r="J6331" s="11" t="str">
        <f>IF(D6331="?", "Unknown", D6331)</f>
        <v xml:space="preserve"> Exec-managerial</v>
      </c>
    </row>
    <row r="6332" spans="1:10" x14ac:dyDescent="0.3">
      <c r="A6332" s="2" t="s">
        <v>6</v>
      </c>
      <c r="B6332" s="2" t="s">
        <v>22</v>
      </c>
      <c r="C6332" s="2" t="s">
        <v>7</v>
      </c>
      <c r="D6332" s="2" t="s">
        <v>28</v>
      </c>
      <c r="E6332" s="2" t="s">
        <v>4</v>
      </c>
      <c r="F6332" s="2" t="s">
        <v>131</v>
      </c>
      <c r="G6332" s="2" t="s">
        <v>5</v>
      </c>
      <c r="H6332" s="3">
        <v>44076</v>
      </c>
      <c r="I6332" s="9">
        <f>IF(H6332="?", AVERAGEIF(H:H, "&lt;&gt;?", H:H), H6332)</f>
        <v>44076</v>
      </c>
      <c r="J6332" s="11" t="str">
        <f>IF(D6332="?", "Unknown", D6332)</f>
        <v xml:space="preserve"> Craft-repair</v>
      </c>
    </row>
    <row r="6333" spans="1:10" x14ac:dyDescent="0.3">
      <c r="A6333" s="2" t="s">
        <v>9</v>
      </c>
      <c r="B6333" s="2" t="s">
        <v>10</v>
      </c>
      <c r="C6333" s="2" t="s">
        <v>11</v>
      </c>
      <c r="D6333" s="2" t="s">
        <v>3</v>
      </c>
      <c r="E6333" s="2" t="s">
        <v>4</v>
      </c>
      <c r="F6333" s="2" t="s">
        <v>130</v>
      </c>
      <c r="G6333" s="2" t="s">
        <v>5</v>
      </c>
      <c r="H6333" s="3">
        <v>96329</v>
      </c>
      <c r="I6333" s="9">
        <f>IF(H6333="?", AVERAGEIF(H:H, "&lt;&gt;?", H:H), H6333)</f>
        <v>96329</v>
      </c>
      <c r="J6333" s="11" t="str">
        <f>IF(D6333="?", "Unknown", D6333)</f>
        <v xml:space="preserve"> Adm-clerical</v>
      </c>
    </row>
    <row r="6334" spans="1:10" x14ac:dyDescent="0.3">
      <c r="A6334" s="1" t="s">
        <v>9</v>
      </c>
      <c r="B6334" s="1" t="s">
        <v>1</v>
      </c>
      <c r="C6334" s="1" t="s">
        <v>2</v>
      </c>
      <c r="D6334" s="1" t="s">
        <v>3</v>
      </c>
      <c r="E6334" s="1" t="s">
        <v>14</v>
      </c>
      <c r="F6334" s="1" t="s">
        <v>131</v>
      </c>
      <c r="G6334" s="1" t="s">
        <v>5</v>
      </c>
      <c r="H6334" s="3">
        <v>47475</v>
      </c>
      <c r="I6334" s="9">
        <f>IF(H6334="?", AVERAGEIF(H:H, "&lt;&gt;?", H:H), H6334)</f>
        <v>47475</v>
      </c>
      <c r="J6334" s="11" t="str">
        <f>IF(D6334="?", "Unknown", D6334)</f>
        <v xml:space="preserve"> Adm-clerical</v>
      </c>
    </row>
    <row r="6335" spans="1:10" x14ac:dyDescent="0.3">
      <c r="A6335" s="1" t="s">
        <v>6</v>
      </c>
      <c r="B6335" s="1" t="s">
        <v>22</v>
      </c>
      <c r="C6335" s="1" t="s">
        <v>7</v>
      </c>
      <c r="D6335" s="1" t="s">
        <v>28</v>
      </c>
      <c r="E6335" s="1" t="s">
        <v>4</v>
      </c>
      <c r="F6335" s="1" t="s">
        <v>131</v>
      </c>
      <c r="G6335" s="1" t="s">
        <v>5</v>
      </c>
      <c r="H6335" s="3">
        <v>61801</v>
      </c>
      <c r="I6335" s="9">
        <f>IF(H6335="?", AVERAGEIF(H:H, "&lt;&gt;?", H:H), H6335)</f>
        <v>61801</v>
      </c>
      <c r="J6335" s="11" t="str">
        <f>IF(D6335="?", "Unknown", D6335)</f>
        <v xml:space="preserve"> Craft-repair</v>
      </c>
    </row>
    <row r="6336" spans="1:10" x14ac:dyDescent="0.3">
      <c r="A6336" s="1" t="s">
        <v>37</v>
      </c>
      <c r="B6336" s="1" t="s">
        <v>1</v>
      </c>
      <c r="C6336" s="1" t="s">
        <v>7</v>
      </c>
      <c r="D6336" s="1" t="s">
        <v>15</v>
      </c>
      <c r="E6336" s="1" t="s">
        <v>23</v>
      </c>
      <c r="F6336" s="1" t="s">
        <v>131</v>
      </c>
      <c r="G6336" s="1" t="s">
        <v>5</v>
      </c>
      <c r="H6336" s="3">
        <v>58226</v>
      </c>
      <c r="I6336" s="9">
        <f>IF(H6336="?", AVERAGEIF(H:H, "&lt;&gt;?", H:H), H6336)</f>
        <v>58226</v>
      </c>
      <c r="J6336" s="11" t="str">
        <f>IF(D6336="?", "Unknown", D6336)</f>
        <v xml:space="preserve"> Prof-specialty</v>
      </c>
    </row>
    <row r="6337" spans="1:10" x14ac:dyDescent="0.3">
      <c r="A6337" s="2" t="s">
        <v>9</v>
      </c>
      <c r="B6337" s="2" t="s">
        <v>10</v>
      </c>
      <c r="C6337" s="2" t="s">
        <v>2</v>
      </c>
      <c r="D6337" s="2" t="s">
        <v>20</v>
      </c>
      <c r="E6337" s="2" t="s">
        <v>4</v>
      </c>
      <c r="F6337" s="2" t="s">
        <v>130</v>
      </c>
      <c r="G6337" s="2" t="s">
        <v>5</v>
      </c>
      <c r="H6337" s="3">
        <v>18707</v>
      </c>
      <c r="I6337" s="9">
        <f>IF(H6337="?", AVERAGEIF(H:H, "&lt;&gt;?", H:H), H6337)</f>
        <v>18707</v>
      </c>
      <c r="J6337" s="11" t="str">
        <f>IF(D6337="?", "Unknown", D6337)</f>
        <v xml:space="preserve"> Other-service</v>
      </c>
    </row>
    <row r="6338" spans="1:10" x14ac:dyDescent="0.3">
      <c r="A6338" s="2" t="s">
        <v>9</v>
      </c>
      <c r="B6338" s="2" t="s">
        <v>10</v>
      </c>
      <c r="C6338" s="2" t="s">
        <v>11</v>
      </c>
      <c r="D6338" s="2" t="s">
        <v>20</v>
      </c>
      <c r="E6338" s="2" t="s">
        <v>4</v>
      </c>
      <c r="F6338" s="2" t="s">
        <v>130</v>
      </c>
      <c r="G6338" s="2" t="s">
        <v>5</v>
      </c>
      <c r="H6338" s="3">
        <v>84547</v>
      </c>
      <c r="I6338" s="9">
        <f>IF(H6338="?", AVERAGEIF(H:H, "&lt;&gt;?", H:H), H6338)</f>
        <v>84547</v>
      </c>
      <c r="J6338" s="11" t="str">
        <f>IF(D6338="?", "Unknown", D6338)</f>
        <v xml:space="preserve"> Other-service</v>
      </c>
    </row>
    <row r="6339" spans="1:10" x14ac:dyDescent="0.3">
      <c r="A6339" s="1" t="s">
        <v>6</v>
      </c>
      <c r="B6339" s="1" t="s">
        <v>17</v>
      </c>
      <c r="C6339" s="1" t="s">
        <v>7</v>
      </c>
      <c r="D6339" s="1" t="s">
        <v>28</v>
      </c>
      <c r="E6339" s="1" t="s">
        <v>4</v>
      </c>
      <c r="F6339" s="1" t="s">
        <v>131</v>
      </c>
      <c r="G6339" s="1" t="s">
        <v>5</v>
      </c>
      <c r="H6339" s="3">
        <v>59353</v>
      </c>
      <c r="I6339" s="9">
        <f>IF(H6339="?", AVERAGEIF(H:H, "&lt;&gt;?", H:H), H6339)</f>
        <v>59353</v>
      </c>
      <c r="J6339" s="11" t="str">
        <f>IF(D6339="?", "Unknown", D6339)</f>
        <v xml:space="preserve"> Craft-repair</v>
      </c>
    </row>
    <row r="6340" spans="1:10" x14ac:dyDescent="0.3">
      <c r="A6340" s="2" t="s">
        <v>9</v>
      </c>
      <c r="B6340" s="2" t="s">
        <v>1</v>
      </c>
      <c r="C6340" s="2" t="s">
        <v>2</v>
      </c>
      <c r="D6340" s="2" t="s">
        <v>8</v>
      </c>
      <c r="E6340" s="2" t="s">
        <v>4</v>
      </c>
      <c r="F6340" s="2" t="s">
        <v>131</v>
      </c>
      <c r="G6340" s="2" t="s">
        <v>5</v>
      </c>
      <c r="H6340" s="3">
        <v>52175</v>
      </c>
      <c r="I6340" s="9">
        <f>IF(H6340="?", AVERAGEIF(H:H, "&lt;&gt;?", H:H), H6340)</f>
        <v>52175</v>
      </c>
      <c r="J6340" s="11" t="str">
        <f>IF(D6340="?", "Unknown", D6340)</f>
        <v xml:space="preserve"> Exec-managerial</v>
      </c>
    </row>
    <row r="6341" spans="1:10" x14ac:dyDescent="0.3">
      <c r="A6341" s="1" t="s">
        <v>39</v>
      </c>
      <c r="B6341" s="1" t="s">
        <v>10</v>
      </c>
      <c r="C6341" s="1" t="s">
        <v>7</v>
      </c>
      <c r="D6341" s="1" t="s">
        <v>8</v>
      </c>
      <c r="E6341" s="1" t="s">
        <v>4</v>
      </c>
      <c r="F6341" s="1" t="s">
        <v>131</v>
      </c>
      <c r="G6341" s="1" t="s">
        <v>5</v>
      </c>
      <c r="H6341" s="3">
        <v>73337</v>
      </c>
      <c r="I6341" s="9">
        <f>IF(H6341="?", AVERAGEIF(H:H, "&lt;&gt;?", H:H), H6341)</f>
        <v>73337</v>
      </c>
      <c r="J6341" s="11" t="str">
        <f>IF(D6341="?", "Unknown", D6341)</f>
        <v xml:space="preserve"> Exec-managerial</v>
      </c>
    </row>
    <row r="6342" spans="1:10" x14ac:dyDescent="0.3">
      <c r="A6342" s="2" t="s">
        <v>9</v>
      </c>
      <c r="B6342" s="2" t="s">
        <v>10</v>
      </c>
      <c r="C6342" s="2" t="s">
        <v>7</v>
      </c>
      <c r="D6342" s="2" t="s">
        <v>20</v>
      </c>
      <c r="E6342" s="2" t="s">
        <v>4</v>
      </c>
      <c r="F6342" s="2" t="s">
        <v>131</v>
      </c>
      <c r="G6342" s="2" t="s">
        <v>5</v>
      </c>
      <c r="H6342" s="3">
        <v>22925</v>
      </c>
      <c r="I6342" s="9">
        <f>IF(H6342="?", AVERAGEIF(H:H, "&lt;&gt;?", H:H), H6342)</f>
        <v>22925</v>
      </c>
      <c r="J6342" s="11" t="str">
        <f>IF(D6342="?", "Unknown", D6342)</f>
        <v xml:space="preserve"> Other-service</v>
      </c>
    </row>
    <row r="6343" spans="1:10" x14ac:dyDescent="0.3">
      <c r="A6343" s="1" t="s">
        <v>9</v>
      </c>
      <c r="B6343" s="1" t="s">
        <v>10</v>
      </c>
      <c r="C6343" s="1" t="s">
        <v>7</v>
      </c>
      <c r="D6343" s="1" t="s">
        <v>20</v>
      </c>
      <c r="E6343" s="1" t="s">
        <v>4</v>
      </c>
      <c r="F6343" s="1" t="s">
        <v>131</v>
      </c>
      <c r="G6343" s="1" t="s">
        <v>5</v>
      </c>
      <c r="H6343" s="3">
        <v>53216</v>
      </c>
      <c r="I6343" s="9">
        <f>IF(H6343="?", AVERAGEIF(H:H, "&lt;&gt;?", H:H), H6343)</f>
        <v>53216</v>
      </c>
      <c r="J6343" s="11" t="str">
        <f>IF(D6343="?", "Unknown", D6343)</f>
        <v xml:space="preserve"> Other-service</v>
      </c>
    </row>
    <row r="6344" spans="1:10" x14ac:dyDescent="0.3">
      <c r="A6344" s="2" t="s">
        <v>9</v>
      </c>
      <c r="B6344" s="2" t="s">
        <v>10</v>
      </c>
      <c r="C6344" s="2" t="s">
        <v>11</v>
      </c>
      <c r="D6344" s="2" t="s">
        <v>30</v>
      </c>
      <c r="E6344" s="2" t="s">
        <v>4</v>
      </c>
      <c r="F6344" s="2" t="s">
        <v>131</v>
      </c>
      <c r="G6344" s="2" t="s">
        <v>5</v>
      </c>
      <c r="H6344" s="3">
        <v>65500</v>
      </c>
      <c r="I6344" s="9">
        <f>IF(H6344="?", AVERAGEIF(H:H, "&lt;&gt;?", H:H), H6344)</f>
        <v>65500</v>
      </c>
      <c r="J6344" s="11" t="str">
        <f>IF(D6344="?", "Unknown", D6344)</f>
        <v xml:space="preserve"> Transport-moving</v>
      </c>
    </row>
    <row r="6345" spans="1:10" x14ac:dyDescent="0.3">
      <c r="A6345" s="2" t="s">
        <v>9</v>
      </c>
      <c r="B6345" s="2" t="s">
        <v>1</v>
      </c>
      <c r="C6345" s="2" t="s">
        <v>7</v>
      </c>
      <c r="D6345" s="2" t="s">
        <v>3</v>
      </c>
      <c r="E6345" s="2" t="s">
        <v>4</v>
      </c>
      <c r="F6345" s="2" t="s">
        <v>131</v>
      </c>
      <c r="G6345" s="2" t="s">
        <v>5</v>
      </c>
      <c r="H6345" s="3">
        <v>85320</v>
      </c>
      <c r="I6345" s="9">
        <f>IF(H6345="?", AVERAGEIF(H:H, "&lt;&gt;?", H:H), H6345)</f>
        <v>85320</v>
      </c>
      <c r="J6345" s="11" t="str">
        <f>IF(D6345="?", "Unknown", D6345)</f>
        <v xml:space="preserve"> Adm-clerical</v>
      </c>
    </row>
    <row r="6346" spans="1:10" x14ac:dyDescent="0.3">
      <c r="A6346" s="2" t="s">
        <v>9</v>
      </c>
      <c r="B6346" s="2" t="s">
        <v>10</v>
      </c>
      <c r="C6346" s="2" t="s">
        <v>7</v>
      </c>
      <c r="D6346" s="2" t="s">
        <v>30</v>
      </c>
      <c r="E6346" s="2" t="s">
        <v>4</v>
      </c>
      <c r="F6346" s="2" t="s">
        <v>131</v>
      </c>
      <c r="G6346" s="2" t="s">
        <v>5</v>
      </c>
      <c r="H6346" s="3">
        <v>84817</v>
      </c>
      <c r="I6346" s="9">
        <f>IF(H6346="?", AVERAGEIF(H:H, "&lt;&gt;?", H:H), H6346)</f>
        <v>84817</v>
      </c>
      <c r="J6346" s="11" t="str">
        <f>IF(D6346="?", "Unknown", D6346)</f>
        <v xml:space="preserve"> Transport-moving</v>
      </c>
    </row>
    <row r="6347" spans="1:10" x14ac:dyDescent="0.3">
      <c r="A6347" s="1" t="s">
        <v>9</v>
      </c>
      <c r="B6347" s="1" t="s">
        <v>22</v>
      </c>
      <c r="C6347" s="1" t="s">
        <v>7</v>
      </c>
      <c r="D6347" s="1" t="s">
        <v>8</v>
      </c>
      <c r="E6347" s="1" t="s">
        <v>4</v>
      </c>
      <c r="F6347" s="1" t="s">
        <v>131</v>
      </c>
      <c r="G6347" s="1" t="s">
        <v>5</v>
      </c>
      <c r="H6347" s="3">
        <v>50189</v>
      </c>
      <c r="I6347" s="9">
        <f>IF(H6347="?", AVERAGEIF(H:H, "&lt;&gt;?", H:H), H6347)</f>
        <v>50189</v>
      </c>
      <c r="J6347" s="11" t="str">
        <f>IF(D6347="?", "Unknown", D6347)</f>
        <v xml:space="preserve"> Exec-managerial</v>
      </c>
    </row>
    <row r="6348" spans="1:10" x14ac:dyDescent="0.3">
      <c r="A6348" s="1" t="s">
        <v>101</v>
      </c>
      <c r="B6348" s="2" t="s">
        <v>10</v>
      </c>
      <c r="C6348" s="2" t="s">
        <v>36</v>
      </c>
      <c r="D6348" s="1" t="s">
        <v>101</v>
      </c>
      <c r="E6348" s="2" t="s">
        <v>14</v>
      </c>
      <c r="F6348" s="2" t="s">
        <v>130</v>
      </c>
      <c r="G6348" s="2" t="s">
        <v>5</v>
      </c>
      <c r="H6348" s="3">
        <v>94605</v>
      </c>
      <c r="I6348" s="9">
        <f>IF(H6348="?", AVERAGEIF(H:H, "&lt;&gt;?", H:H), H6348)</f>
        <v>94605</v>
      </c>
      <c r="J6348" s="11" t="str">
        <f>IF(D6348="?", "Unknown", D6348)</f>
        <v>Unknown</v>
      </c>
    </row>
    <row r="6349" spans="1:10" x14ac:dyDescent="0.3">
      <c r="A6349" s="1" t="s">
        <v>9</v>
      </c>
      <c r="B6349" s="1" t="s">
        <v>1</v>
      </c>
      <c r="C6349" s="1" t="s">
        <v>2</v>
      </c>
      <c r="D6349" s="1" t="s">
        <v>3</v>
      </c>
      <c r="E6349" s="1" t="s">
        <v>4</v>
      </c>
      <c r="F6349" s="1" t="s">
        <v>130</v>
      </c>
      <c r="G6349" s="1" t="s">
        <v>5</v>
      </c>
      <c r="H6349" s="3">
        <v>80384</v>
      </c>
      <c r="I6349" s="9">
        <f>IF(H6349="?", AVERAGEIF(H:H, "&lt;&gt;?", H:H), H6349)</f>
        <v>80384</v>
      </c>
      <c r="J6349" s="11" t="str">
        <f>IF(D6349="?", "Unknown", D6349)</f>
        <v xml:space="preserve"> Adm-clerical</v>
      </c>
    </row>
    <row r="6350" spans="1:10" x14ac:dyDescent="0.3">
      <c r="A6350" s="2" t="s">
        <v>9</v>
      </c>
      <c r="B6350" s="2" t="s">
        <v>10</v>
      </c>
      <c r="C6350" s="2" t="s">
        <v>2</v>
      </c>
      <c r="D6350" s="2" t="s">
        <v>34</v>
      </c>
      <c r="E6350" s="2" t="s">
        <v>4</v>
      </c>
      <c r="F6350" s="2" t="s">
        <v>131</v>
      </c>
      <c r="G6350" s="2" t="s">
        <v>5</v>
      </c>
      <c r="H6350" s="3">
        <v>94826</v>
      </c>
      <c r="I6350" s="9">
        <f>IF(H6350="?", AVERAGEIF(H:H, "&lt;&gt;?", H:H), H6350)</f>
        <v>94826</v>
      </c>
      <c r="J6350" s="11" t="str">
        <f>IF(D6350="?", "Unknown", D6350)</f>
        <v xml:space="preserve"> Machine-op-inspct</v>
      </c>
    </row>
    <row r="6351" spans="1:10" x14ac:dyDescent="0.3">
      <c r="A6351" s="1" t="s">
        <v>37</v>
      </c>
      <c r="B6351" s="1" t="s">
        <v>27</v>
      </c>
      <c r="C6351" s="1" t="s">
        <v>11</v>
      </c>
      <c r="D6351" s="1" t="s">
        <v>15</v>
      </c>
      <c r="E6351" s="1" t="s">
        <v>31</v>
      </c>
      <c r="F6351" s="1" t="s">
        <v>130</v>
      </c>
      <c r="G6351" s="1" t="s">
        <v>5</v>
      </c>
      <c r="H6351" s="3">
        <v>92044</v>
      </c>
      <c r="I6351" s="9">
        <f>IF(H6351="?", AVERAGEIF(H:H, "&lt;&gt;?", H:H), H6351)</f>
        <v>92044</v>
      </c>
      <c r="J6351" s="11" t="str">
        <f>IF(D6351="?", "Unknown", D6351)</f>
        <v xml:space="preserve"> Prof-specialty</v>
      </c>
    </row>
    <row r="6352" spans="1:10" x14ac:dyDescent="0.3">
      <c r="A6352" s="2" t="s">
        <v>6</v>
      </c>
      <c r="B6352" s="2" t="s">
        <v>10</v>
      </c>
      <c r="C6352" s="2" t="s">
        <v>7</v>
      </c>
      <c r="D6352" s="2" t="s">
        <v>28</v>
      </c>
      <c r="E6352" s="2" t="s">
        <v>4</v>
      </c>
      <c r="F6352" s="2" t="s">
        <v>131</v>
      </c>
      <c r="G6352" s="2" t="s">
        <v>5</v>
      </c>
      <c r="H6352" s="3">
        <v>87993</v>
      </c>
      <c r="I6352" s="9">
        <f>IF(H6352="?", AVERAGEIF(H:H, "&lt;&gt;?", H:H), H6352)</f>
        <v>87993</v>
      </c>
      <c r="J6352" s="11" t="str">
        <f>IF(D6352="?", "Unknown", D6352)</f>
        <v xml:space="preserve"> Craft-repair</v>
      </c>
    </row>
    <row r="6353" spans="1:10" x14ac:dyDescent="0.3">
      <c r="A6353" s="1" t="s">
        <v>9</v>
      </c>
      <c r="B6353" s="1" t="s">
        <v>1</v>
      </c>
      <c r="C6353" s="1" t="s">
        <v>2</v>
      </c>
      <c r="D6353" s="1" t="s">
        <v>26</v>
      </c>
      <c r="E6353" s="1" t="s">
        <v>4</v>
      </c>
      <c r="F6353" s="1" t="s">
        <v>130</v>
      </c>
      <c r="G6353" s="1" t="s">
        <v>5</v>
      </c>
      <c r="H6353" s="3">
        <v>23079</v>
      </c>
      <c r="I6353" s="9">
        <f>IF(H6353="?", AVERAGEIF(H:H, "&lt;&gt;?", H:H), H6353)</f>
        <v>23079</v>
      </c>
      <c r="J6353" s="11" t="str">
        <f>IF(D6353="?", "Unknown", D6353)</f>
        <v xml:space="preserve"> Sales</v>
      </c>
    </row>
    <row r="6354" spans="1:10" x14ac:dyDescent="0.3">
      <c r="A6354" s="2" t="s">
        <v>39</v>
      </c>
      <c r="B6354" s="2" t="s">
        <v>1</v>
      </c>
      <c r="C6354" s="2" t="s">
        <v>7</v>
      </c>
      <c r="D6354" s="2" t="s">
        <v>15</v>
      </c>
      <c r="E6354" s="2" t="s">
        <v>4</v>
      </c>
      <c r="F6354" s="2" t="s">
        <v>130</v>
      </c>
      <c r="G6354" s="2" t="s">
        <v>5</v>
      </c>
      <c r="H6354" s="3">
        <v>41975</v>
      </c>
      <c r="I6354" s="9">
        <f>IF(H6354="?", AVERAGEIF(H:H, "&lt;&gt;?", H:H), H6354)</f>
        <v>41975</v>
      </c>
      <c r="J6354" s="11" t="str">
        <f>IF(D6354="?", "Unknown", D6354)</f>
        <v xml:space="preserve"> Prof-specialty</v>
      </c>
    </row>
    <row r="6355" spans="1:10" x14ac:dyDescent="0.3">
      <c r="A6355" s="1" t="s">
        <v>39</v>
      </c>
      <c r="B6355" s="1" t="s">
        <v>17</v>
      </c>
      <c r="C6355" s="1" t="s">
        <v>7</v>
      </c>
      <c r="D6355" s="1" t="s">
        <v>15</v>
      </c>
      <c r="E6355" s="1" t="s">
        <v>4</v>
      </c>
      <c r="F6355" s="1" t="s">
        <v>131</v>
      </c>
      <c r="G6355" s="1" t="s">
        <v>5</v>
      </c>
      <c r="H6355" s="3">
        <v>79677</v>
      </c>
      <c r="I6355" s="9">
        <f>IF(H6355="?", AVERAGEIF(H:H, "&lt;&gt;?", H:H), H6355)</f>
        <v>79677</v>
      </c>
      <c r="J6355" s="11" t="str">
        <f>IF(D6355="?", "Unknown", D6355)</f>
        <v xml:space="preserve"> Prof-specialty</v>
      </c>
    </row>
    <row r="6356" spans="1:10" x14ac:dyDescent="0.3">
      <c r="A6356" s="2" t="s">
        <v>47</v>
      </c>
      <c r="B6356" s="2" t="s">
        <v>1</v>
      </c>
      <c r="C6356" s="2" t="s">
        <v>7</v>
      </c>
      <c r="D6356" s="2" t="s">
        <v>8</v>
      </c>
      <c r="E6356" s="2" t="s">
        <v>4</v>
      </c>
      <c r="F6356" s="2" t="s">
        <v>131</v>
      </c>
      <c r="G6356" s="2" t="s">
        <v>5</v>
      </c>
      <c r="H6356" s="3">
        <v>54898</v>
      </c>
      <c r="I6356" s="9">
        <f>IF(H6356="?", AVERAGEIF(H:H, "&lt;&gt;?", H:H), H6356)</f>
        <v>54898</v>
      </c>
      <c r="J6356" s="11" t="str">
        <f>IF(D6356="?", "Unknown", D6356)</f>
        <v xml:space="preserve"> Exec-managerial</v>
      </c>
    </row>
    <row r="6357" spans="1:10" x14ac:dyDescent="0.3">
      <c r="A6357" s="1" t="s">
        <v>9</v>
      </c>
      <c r="B6357" s="1" t="s">
        <v>10</v>
      </c>
      <c r="C6357" s="1" t="s">
        <v>2</v>
      </c>
      <c r="D6357" s="1" t="s">
        <v>20</v>
      </c>
      <c r="E6357" s="1" t="s">
        <v>4</v>
      </c>
      <c r="F6357" s="1" t="s">
        <v>131</v>
      </c>
      <c r="G6357" s="1" t="s">
        <v>5</v>
      </c>
      <c r="H6357" s="3">
        <v>78122</v>
      </c>
      <c r="I6357" s="9">
        <f>IF(H6357="?", AVERAGEIF(H:H, "&lt;&gt;?", H:H), H6357)</f>
        <v>78122</v>
      </c>
      <c r="J6357" s="11" t="str">
        <f>IF(D6357="?", "Unknown", D6357)</f>
        <v xml:space="preserve"> Other-service</v>
      </c>
    </row>
    <row r="6358" spans="1:10" x14ac:dyDescent="0.3">
      <c r="A6358" s="2" t="s">
        <v>9</v>
      </c>
      <c r="B6358" s="2" t="s">
        <v>17</v>
      </c>
      <c r="C6358" s="2" t="s">
        <v>11</v>
      </c>
      <c r="D6358" s="2" t="s">
        <v>8</v>
      </c>
      <c r="E6358" s="2" t="s">
        <v>4</v>
      </c>
      <c r="F6358" s="2" t="s">
        <v>130</v>
      </c>
      <c r="G6358" s="2" t="s">
        <v>5</v>
      </c>
      <c r="H6358" s="3">
        <v>17263</v>
      </c>
      <c r="I6358" s="9">
        <f>IF(H6358="?", AVERAGEIF(H:H, "&lt;&gt;?", H:H), H6358)</f>
        <v>17263</v>
      </c>
      <c r="J6358" s="11" t="str">
        <f>IF(D6358="?", "Unknown", D6358)</f>
        <v xml:space="preserve"> Exec-managerial</v>
      </c>
    </row>
    <row r="6359" spans="1:10" x14ac:dyDescent="0.3">
      <c r="A6359" s="1" t="s">
        <v>47</v>
      </c>
      <c r="B6359" s="1" t="s">
        <v>22</v>
      </c>
      <c r="C6359" s="1" t="s">
        <v>7</v>
      </c>
      <c r="D6359" s="1" t="s">
        <v>28</v>
      </c>
      <c r="E6359" s="1" t="s">
        <v>4</v>
      </c>
      <c r="F6359" s="1" t="s">
        <v>131</v>
      </c>
      <c r="G6359" s="1" t="s">
        <v>5</v>
      </c>
      <c r="H6359" s="3">
        <v>49866</v>
      </c>
      <c r="I6359" s="9">
        <f>IF(H6359="?", AVERAGEIF(H:H, "&lt;&gt;?", H:H), H6359)</f>
        <v>49866</v>
      </c>
      <c r="J6359" s="11" t="str">
        <f>IF(D6359="?", "Unknown", D6359)</f>
        <v xml:space="preserve"> Craft-repair</v>
      </c>
    </row>
    <row r="6360" spans="1:10" x14ac:dyDescent="0.3">
      <c r="A6360" s="1" t="s">
        <v>47</v>
      </c>
      <c r="B6360" s="1" t="s">
        <v>1</v>
      </c>
      <c r="C6360" s="1" t="s">
        <v>7</v>
      </c>
      <c r="D6360" s="1" t="s">
        <v>26</v>
      </c>
      <c r="E6360" s="1" t="s">
        <v>4</v>
      </c>
      <c r="F6360" s="1" t="s">
        <v>131</v>
      </c>
      <c r="G6360" s="1" t="s">
        <v>5</v>
      </c>
      <c r="H6360" s="3">
        <v>65364</v>
      </c>
      <c r="I6360" s="9">
        <f>IF(H6360="?", AVERAGEIF(H:H, "&lt;&gt;?", H:H), H6360)</f>
        <v>65364</v>
      </c>
      <c r="J6360" s="11" t="str">
        <f>IF(D6360="?", "Unknown", D6360)</f>
        <v xml:space="preserve"> Sales</v>
      </c>
    </row>
    <row r="6361" spans="1:10" x14ac:dyDescent="0.3">
      <c r="A6361" s="2" t="s">
        <v>9</v>
      </c>
      <c r="B6361" s="2" t="s">
        <v>22</v>
      </c>
      <c r="C6361" s="2" t="s">
        <v>11</v>
      </c>
      <c r="D6361" s="2" t="s">
        <v>20</v>
      </c>
      <c r="E6361" s="2" t="s">
        <v>14</v>
      </c>
      <c r="F6361" s="2" t="s">
        <v>130</v>
      </c>
      <c r="G6361" s="2" t="s">
        <v>5</v>
      </c>
      <c r="H6361" s="3">
        <v>70202</v>
      </c>
      <c r="I6361" s="9">
        <f>IF(H6361="?", AVERAGEIF(H:H, "&lt;&gt;?", H:H), H6361)</f>
        <v>70202</v>
      </c>
      <c r="J6361" s="11" t="str">
        <f>IF(D6361="?", "Unknown", D6361)</f>
        <v xml:space="preserve"> Other-service</v>
      </c>
    </row>
    <row r="6362" spans="1:10" x14ac:dyDescent="0.3">
      <c r="A6362" s="1" t="s">
        <v>9</v>
      </c>
      <c r="B6362" s="1" t="s">
        <v>49</v>
      </c>
      <c r="C6362" s="1" t="s">
        <v>2</v>
      </c>
      <c r="D6362" s="1" t="s">
        <v>3</v>
      </c>
      <c r="E6362" s="1" t="s">
        <v>4</v>
      </c>
      <c r="F6362" s="1" t="s">
        <v>130</v>
      </c>
      <c r="G6362" s="1" t="s">
        <v>5</v>
      </c>
      <c r="H6362" s="3">
        <v>84513</v>
      </c>
      <c r="I6362" s="9">
        <f>IF(H6362="?", AVERAGEIF(H:H, "&lt;&gt;?", H:H), H6362)</f>
        <v>84513</v>
      </c>
      <c r="J6362" s="11" t="str">
        <f>IF(D6362="?", "Unknown", D6362)</f>
        <v xml:space="preserve"> Adm-clerical</v>
      </c>
    </row>
    <row r="6363" spans="1:10" x14ac:dyDescent="0.3">
      <c r="A6363" s="2" t="s">
        <v>9</v>
      </c>
      <c r="B6363" s="2" t="s">
        <v>1</v>
      </c>
      <c r="C6363" s="2" t="s">
        <v>7</v>
      </c>
      <c r="D6363" s="2" t="s">
        <v>38</v>
      </c>
      <c r="E6363" s="2" t="s">
        <v>4</v>
      </c>
      <c r="F6363" s="2" t="s">
        <v>130</v>
      </c>
      <c r="G6363" s="2" t="s">
        <v>5</v>
      </c>
      <c r="H6363" s="3">
        <v>41982</v>
      </c>
      <c r="I6363" s="9">
        <f>IF(H6363="?", AVERAGEIF(H:H, "&lt;&gt;?", H:H), H6363)</f>
        <v>41982</v>
      </c>
      <c r="J6363" s="11" t="str">
        <f>IF(D6363="?", "Unknown", D6363)</f>
        <v xml:space="preserve"> Tech-support</v>
      </c>
    </row>
    <row r="6364" spans="1:10" x14ac:dyDescent="0.3">
      <c r="A6364" s="1" t="s">
        <v>37</v>
      </c>
      <c r="B6364" s="1" t="s">
        <v>10</v>
      </c>
      <c r="C6364" s="1" t="s">
        <v>36</v>
      </c>
      <c r="D6364" s="1" t="s">
        <v>3</v>
      </c>
      <c r="E6364" s="1" t="s">
        <v>14</v>
      </c>
      <c r="F6364" s="1" t="s">
        <v>130</v>
      </c>
      <c r="G6364" s="1" t="s">
        <v>5</v>
      </c>
      <c r="H6364" s="3">
        <v>77775</v>
      </c>
      <c r="I6364" s="9">
        <f>IF(H6364="?", AVERAGEIF(H:H, "&lt;&gt;?", H:H), H6364)</f>
        <v>77775</v>
      </c>
      <c r="J6364" s="11" t="str">
        <f>IF(D6364="?", "Unknown", D6364)</f>
        <v xml:space="preserve"> Adm-clerical</v>
      </c>
    </row>
    <row r="6365" spans="1:10" x14ac:dyDescent="0.3">
      <c r="A6365" s="2" t="s">
        <v>6</v>
      </c>
      <c r="B6365" s="2" t="s">
        <v>10</v>
      </c>
      <c r="C6365" s="2" t="s">
        <v>7</v>
      </c>
      <c r="D6365" s="2" t="s">
        <v>38</v>
      </c>
      <c r="E6365" s="2" t="s">
        <v>4</v>
      </c>
      <c r="F6365" s="2" t="s">
        <v>131</v>
      </c>
      <c r="G6365" s="2" t="s">
        <v>5</v>
      </c>
      <c r="H6365" s="3">
        <v>95044</v>
      </c>
      <c r="I6365" s="9">
        <f>IF(H6365="?", AVERAGEIF(H:H, "&lt;&gt;?", H:H), H6365)</f>
        <v>95044</v>
      </c>
      <c r="J6365" s="11" t="str">
        <f>IF(D6365="?", "Unknown", D6365)</f>
        <v xml:space="preserve"> Tech-support</v>
      </c>
    </row>
    <row r="6366" spans="1:10" x14ac:dyDescent="0.3">
      <c r="A6366" s="2" t="s">
        <v>6</v>
      </c>
      <c r="B6366" s="2" t="s">
        <v>27</v>
      </c>
      <c r="C6366" s="2" t="s">
        <v>7</v>
      </c>
      <c r="D6366" s="2" t="s">
        <v>33</v>
      </c>
      <c r="E6366" s="2" t="s">
        <v>4</v>
      </c>
      <c r="F6366" s="2" t="s">
        <v>131</v>
      </c>
      <c r="G6366" s="2" t="s">
        <v>5</v>
      </c>
      <c r="H6366" s="3">
        <v>55306</v>
      </c>
      <c r="I6366" s="9">
        <f>IF(H6366="?", AVERAGEIF(H:H, "&lt;&gt;?", H:H), H6366)</f>
        <v>55306</v>
      </c>
      <c r="J6366" s="11" t="str">
        <f>IF(D6366="?", "Unknown", D6366)</f>
        <v xml:space="preserve"> Farming-fishing</v>
      </c>
    </row>
    <row r="6367" spans="1:10" x14ac:dyDescent="0.3">
      <c r="A6367" s="1" t="s">
        <v>9</v>
      </c>
      <c r="B6367" s="1" t="s">
        <v>22</v>
      </c>
      <c r="C6367" s="1" t="s">
        <v>2</v>
      </c>
      <c r="D6367" s="1" t="s">
        <v>38</v>
      </c>
      <c r="E6367" s="1" t="s">
        <v>4</v>
      </c>
      <c r="F6367" s="1" t="s">
        <v>130</v>
      </c>
      <c r="G6367" s="1" t="s">
        <v>5</v>
      </c>
      <c r="H6367" s="3">
        <v>91243</v>
      </c>
      <c r="I6367" s="9">
        <f>IF(H6367="?", AVERAGEIF(H:H, "&lt;&gt;?", H:H), H6367)</f>
        <v>91243</v>
      </c>
      <c r="J6367" s="11" t="str">
        <f>IF(D6367="?", "Unknown", D6367)</f>
        <v xml:space="preserve"> Tech-support</v>
      </c>
    </row>
    <row r="6368" spans="1:10" x14ac:dyDescent="0.3">
      <c r="A6368" s="2" t="s">
        <v>9</v>
      </c>
      <c r="B6368" s="2" t="s">
        <v>45</v>
      </c>
      <c r="C6368" s="2" t="s">
        <v>7</v>
      </c>
      <c r="D6368" s="2" t="s">
        <v>15</v>
      </c>
      <c r="E6368" s="2" t="s">
        <v>4</v>
      </c>
      <c r="F6368" s="2" t="s">
        <v>131</v>
      </c>
      <c r="G6368" s="2" t="s">
        <v>5</v>
      </c>
      <c r="H6368" s="3">
        <v>16425</v>
      </c>
      <c r="I6368" s="9">
        <f>IF(H6368="?", AVERAGEIF(H:H, "&lt;&gt;?", H:H), H6368)</f>
        <v>16425</v>
      </c>
      <c r="J6368" s="11" t="str">
        <f>IF(D6368="?", "Unknown", D6368)</f>
        <v xml:space="preserve"> Prof-specialty</v>
      </c>
    </row>
    <row r="6369" spans="1:10" x14ac:dyDescent="0.3">
      <c r="A6369" s="1" t="s">
        <v>101</v>
      </c>
      <c r="B6369" s="1" t="s">
        <v>1</v>
      </c>
      <c r="C6369" s="1" t="s">
        <v>7</v>
      </c>
      <c r="D6369" s="1" t="s">
        <v>101</v>
      </c>
      <c r="E6369" s="1" t="s">
        <v>4</v>
      </c>
      <c r="F6369" s="1" t="s">
        <v>131</v>
      </c>
      <c r="G6369" s="1" t="s">
        <v>5</v>
      </c>
      <c r="H6369" s="3">
        <v>25265</v>
      </c>
      <c r="I6369" s="9">
        <f>IF(H6369="?", AVERAGEIF(H:H, "&lt;&gt;?", H:H), H6369)</f>
        <v>25265</v>
      </c>
      <c r="J6369" s="11" t="str">
        <f>IF(D6369="?", "Unknown", D6369)</f>
        <v>Unknown</v>
      </c>
    </row>
    <row r="6370" spans="1:10" x14ac:dyDescent="0.3">
      <c r="A6370" s="2" t="s">
        <v>9</v>
      </c>
      <c r="B6370" s="2" t="s">
        <v>10</v>
      </c>
      <c r="C6370" s="2" t="s">
        <v>11</v>
      </c>
      <c r="D6370" s="2" t="s">
        <v>34</v>
      </c>
      <c r="E6370" s="2" t="s">
        <v>4</v>
      </c>
      <c r="F6370" s="2" t="s">
        <v>130</v>
      </c>
      <c r="G6370" s="2" t="s">
        <v>5</v>
      </c>
      <c r="H6370" s="3">
        <v>38116</v>
      </c>
      <c r="I6370" s="9">
        <f>IF(H6370="?", AVERAGEIF(H:H, "&lt;&gt;?", H:H), H6370)</f>
        <v>38116</v>
      </c>
      <c r="J6370" s="11" t="str">
        <f>IF(D6370="?", "Unknown", D6370)</f>
        <v xml:space="preserve"> Machine-op-inspct</v>
      </c>
    </row>
    <row r="6371" spans="1:10" x14ac:dyDescent="0.3">
      <c r="A6371" s="1" t="s">
        <v>101</v>
      </c>
      <c r="B6371" s="1" t="s">
        <v>22</v>
      </c>
      <c r="C6371" s="1" t="s">
        <v>2</v>
      </c>
      <c r="D6371" s="1" t="s">
        <v>101</v>
      </c>
      <c r="E6371" s="1" t="s">
        <v>4</v>
      </c>
      <c r="F6371" s="1" t="s">
        <v>130</v>
      </c>
      <c r="G6371" s="1" t="s">
        <v>5</v>
      </c>
      <c r="H6371" s="3">
        <v>35225</v>
      </c>
      <c r="I6371" s="9">
        <f>IF(H6371="?", AVERAGEIF(H:H, "&lt;&gt;?", H:H), H6371)</f>
        <v>35225</v>
      </c>
      <c r="J6371" s="11" t="str">
        <f>IF(D6371="?", "Unknown", D6371)</f>
        <v>Unknown</v>
      </c>
    </row>
    <row r="6372" spans="1:10" x14ac:dyDescent="0.3">
      <c r="A6372" s="2" t="s">
        <v>9</v>
      </c>
      <c r="B6372" s="2" t="s">
        <v>22</v>
      </c>
      <c r="C6372" s="2" t="s">
        <v>7</v>
      </c>
      <c r="D6372" s="2" t="s">
        <v>26</v>
      </c>
      <c r="E6372" s="2" t="s">
        <v>4</v>
      </c>
      <c r="F6372" s="2" t="s">
        <v>131</v>
      </c>
      <c r="G6372" s="2" t="s">
        <v>5</v>
      </c>
      <c r="H6372" s="3">
        <v>72129</v>
      </c>
      <c r="I6372" s="9">
        <f>IF(H6372="?", AVERAGEIF(H:H, "&lt;&gt;?", H:H), H6372)</f>
        <v>72129</v>
      </c>
      <c r="J6372" s="11" t="str">
        <f>IF(D6372="?", "Unknown", D6372)</f>
        <v xml:space="preserve"> Sales</v>
      </c>
    </row>
    <row r="6373" spans="1:10" x14ac:dyDescent="0.3">
      <c r="A6373" s="1" t="s">
        <v>9</v>
      </c>
      <c r="B6373" s="1" t="s">
        <v>1</v>
      </c>
      <c r="C6373" s="1" t="s">
        <v>7</v>
      </c>
      <c r="D6373" s="1" t="s">
        <v>15</v>
      </c>
      <c r="E6373" s="1" t="s">
        <v>4</v>
      </c>
      <c r="F6373" s="1" t="s">
        <v>131</v>
      </c>
      <c r="G6373" s="1" t="s">
        <v>5</v>
      </c>
      <c r="H6373" s="3">
        <v>96212</v>
      </c>
      <c r="I6373" s="9">
        <f>IF(H6373="?", AVERAGEIF(H:H, "&lt;&gt;?", H:H), H6373)</f>
        <v>96212</v>
      </c>
      <c r="J6373" s="11" t="str">
        <f>IF(D6373="?", "Unknown", D6373)</f>
        <v xml:space="preserve"> Prof-specialty</v>
      </c>
    </row>
    <row r="6374" spans="1:10" x14ac:dyDescent="0.3">
      <c r="A6374" s="2" t="s">
        <v>9</v>
      </c>
      <c r="B6374" s="2" t="s">
        <v>17</v>
      </c>
      <c r="C6374" s="2" t="s">
        <v>11</v>
      </c>
      <c r="D6374" s="2" t="s">
        <v>15</v>
      </c>
      <c r="E6374" s="2" t="s">
        <v>4</v>
      </c>
      <c r="F6374" s="2" t="s">
        <v>130</v>
      </c>
      <c r="G6374" s="2" t="s">
        <v>5</v>
      </c>
      <c r="H6374" s="3">
        <v>92231</v>
      </c>
      <c r="I6374" s="9">
        <f>IF(H6374="?", AVERAGEIF(H:H, "&lt;&gt;?", H:H), H6374)</f>
        <v>92231</v>
      </c>
      <c r="J6374" s="11" t="str">
        <f>IF(D6374="?", "Unknown", D6374)</f>
        <v xml:space="preserve"> Prof-specialty</v>
      </c>
    </row>
    <row r="6375" spans="1:10" x14ac:dyDescent="0.3">
      <c r="A6375" s="1" t="s">
        <v>101</v>
      </c>
      <c r="B6375" s="1" t="s">
        <v>10</v>
      </c>
      <c r="C6375" s="1" t="s">
        <v>11</v>
      </c>
      <c r="D6375" s="1" t="s">
        <v>101</v>
      </c>
      <c r="E6375" s="1" t="s">
        <v>4</v>
      </c>
      <c r="F6375" s="1" t="s">
        <v>130</v>
      </c>
      <c r="G6375" s="1" t="s">
        <v>5</v>
      </c>
      <c r="H6375" s="3">
        <v>38610</v>
      </c>
      <c r="I6375" s="9">
        <f>IF(H6375="?", AVERAGEIF(H:H, "&lt;&gt;?", H:H), H6375)</f>
        <v>38610</v>
      </c>
      <c r="J6375" s="11" t="str">
        <f>IF(D6375="?", "Unknown", D6375)</f>
        <v>Unknown</v>
      </c>
    </row>
    <row r="6376" spans="1:10" x14ac:dyDescent="0.3">
      <c r="A6376" s="2" t="s">
        <v>9</v>
      </c>
      <c r="B6376" s="2" t="s">
        <v>17</v>
      </c>
      <c r="C6376" s="2" t="s">
        <v>2</v>
      </c>
      <c r="D6376" s="2" t="s">
        <v>8</v>
      </c>
      <c r="E6376" s="2" t="s">
        <v>4</v>
      </c>
      <c r="F6376" s="2" t="s">
        <v>130</v>
      </c>
      <c r="G6376" s="2" t="s">
        <v>5</v>
      </c>
      <c r="H6376" s="3">
        <v>31443</v>
      </c>
      <c r="I6376" s="9">
        <f>IF(H6376="?", AVERAGEIF(H:H, "&lt;&gt;?", H:H), H6376)</f>
        <v>31443</v>
      </c>
      <c r="J6376" s="11" t="str">
        <f>IF(D6376="?", "Unknown", D6376)</f>
        <v xml:space="preserve"> Exec-managerial</v>
      </c>
    </row>
    <row r="6377" spans="1:10" x14ac:dyDescent="0.3">
      <c r="A6377" s="1" t="s">
        <v>9</v>
      </c>
      <c r="B6377" s="1" t="s">
        <v>10</v>
      </c>
      <c r="C6377" s="1" t="s">
        <v>2</v>
      </c>
      <c r="D6377" s="1" t="s">
        <v>3</v>
      </c>
      <c r="E6377" s="1" t="s">
        <v>4</v>
      </c>
      <c r="F6377" s="1" t="s">
        <v>130</v>
      </c>
      <c r="G6377" s="1" t="s">
        <v>5</v>
      </c>
      <c r="H6377" s="3">
        <v>56008</v>
      </c>
      <c r="I6377" s="9">
        <f>IF(H6377="?", AVERAGEIF(H:H, "&lt;&gt;?", H:H), H6377)</f>
        <v>56008</v>
      </c>
      <c r="J6377" s="11" t="str">
        <f>IF(D6377="?", "Unknown", D6377)</f>
        <v xml:space="preserve"> Adm-clerical</v>
      </c>
    </row>
    <row r="6378" spans="1:10" x14ac:dyDescent="0.3">
      <c r="A6378" s="2" t="s">
        <v>9</v>
      </c>
      <c r="B6378" s="2" t="s">
        <v>10</v>
      </c>
      <c r="C6378" s="2" t="s">
        <v>7</v>
      </c>
      <c r="D6378" s="2" t="s">
        <v>26</v>
      </c>
      <c r="E6378" s="2" t="s">
        <v>4</v>
      </c>
      <c r="F6378" s="2" t="s">
        <v>130</v>
      </c>
      <c r="G6378" s="2" t="s">
        <v>5</v>
      </c>
      <c r="H6378" s="3">
        <v>62166</v>
      </c>
      <c r="I6378" s="9">
        <f>IF(H6378="?", AVERAGEIF(H:H, "&lt;&gt;?", H:H), H6378)</f>
        <v>62166</v>
      </c>
      <c r="J6378" s="11" t="str">
        <f>IF(D6378="?", "Unknown", D6378)</f>
        <v xml:space="preserve"> Sales</v>
      </c>
    </row>
    <row r="6379" spans="1:10" x14ac:dyDescent="0.3">
      <c r="A6379" s="1" t="s">
        <v>39</v>
      </c>
      <c r="B6379" s="1" t="s">
        <v>22</v>
      </c>
      <c r="C6379" s="1" t="s">
        <v>2</v>
      </c>
      <c r="D6379" s="1" t="s">
        <v>41</v>
      </c>
      <c r="E6379" s="1" t="s">
        <v>4</v>
      </c>
      <c r="F6379" s="1" t="s">
        <v>131</v>
      </c>
      <c r="G6379" s="1" t="s">
        <v>5</v>
      </c>
      <c r="H6379" s="3">
        <v>68471</v>
      </c>
      <c r="I6379" s="9">
        <f>IF(H6379="?", AVERAGEIF(H:H, "&lt;&gt;?", H:H), H6379)</f>
        <v>68471</v>
      </c>
      <c r="J6379" s="11" t="str">
        <f>IF(D6379="?", "Unknown", D6379)</f>
        <v xml:space="preserve"> Protective-serv</v>
      </c>
    </row>
    <row r="6380" spans="1:10" x14ac:dyDescent="0.3">
      <c r="A6380" s="2" t="s">
        <v>9</v>
      </c>
      <c r="B6380" s="2" t="s">
        <v>10</v>
      </c>
      <c r="C6380" s="2" t="s">
        <v>11</v>
      </c>
      <c r="D6380" s="2" t="s">
        <v>33</v>
      </c>
      <c r="E6380" s="2" t="s">
        <v>4</v>
      </c>
      <c r="F6380" s="2" t="s">
        <v>131</v>
      </c>
      <c r="G6380" s="2" t="s">
        <v>5</v>
      </c>
      <c r="H6380" s="3">
        <v>46979</v>
      </c>
      <c r="I6380" s="9">
        <f>IF(H6380="?", AVERAGEIF(H:H, "&lt;&gt;?", H:H), H6380)</f>
        <v>46979</v>
      </c>
      <c r="J6380" s="11" t="str">
        <f>IF(D6380="?", "Unknown", D6380)</f>
        <v xml:space="preserve"> Farming-fishing</v>
      </c>
    </row>
    <row r="6381" spans="1:10" x14ac:dyDescent="0.3">
      <c r="A6381" s="2" t="s">
        <v>9</v>
      </c>
      <c r="B6381" s="2" t="s">
        <v>10</v>
      </c>
      <c r="C6381" s="2" t="s">
        <v>2</v>
      </c>
      <c r="D6381" s="2" t="s">
        <v>26</v>
      </c>
      <c r="E6381" s="2" t="s">
        <v>4</v>
      </c>
      <c r="F6381" s="2" t="s">
        <v>131</v>
      </c>
      <c r="G6381" s="2" t="s">
        <v>5</v>
      </c>
      <c r="H6381" s="3">
        <v>88177</v>
      </c>
      <c r="I6381" s="9">
        <f>IF(H6381="?", AVERAGEIF(H:H, "&lt;&gt;?", H:H), H6381)</f>
        <v>88177</v>
      </c>
      <c r="J6381" s="11" t="str">
        <f>IF(D6381="?", "Unknown", D6381)</f>
        <v xml:space="preserve"> Sales</v>
      </c>
    </row>
    <row r="6382" spans="1:10" x14ac:dyDescent="0.3">
      <c r="A6382" s="1" t="s">
        <v>9</v>
      </c>
      <c r="B6382" s="1" t="s">
        <v>10</v>
      </c>
      <c r="C6382" s="1" t="s">
        <v>7</v>
      </c>
      <c r="D6382" s="1" t="s">
        <v>8</v>
      </c>
      <c r="E6382" s="1" t="s">
        <v>4</v>
      </c>
      <c r="F6382" s="1" t="s">
        <v>131</v>
      </c>
      <c r="G6382" s="1" t="s">
        <v>5</v>
      </c>
      <c r="H6382" s="3">
        <v>47314</v>
      </c>
      <c r="I6382" s="9">
        <f>IF(H6382="?", AVERAGEIF(H:H, "&lt;&gt;?", H:H), H6382)</f>
        <v>47314</v>
      </c>
      <c r="J6382" s="11" t="str">
        <f>IF(D6382="?", "Unknown", D6382)</f>
        <v xml:space="preserve"> Exec-managerial</v>
      </c>
    </row>
    <row r="6383" spans="1:10" x14ac:dyDescent="0.3">
      <c r="A6383" s="2" t="s">
        <v>9</v>
      </c>
      <c r="B6383" s="2" t="s">
        <v>25</v>
      </c>
      <c r="C6383" s="2" t="s">
        <v>2</v>
      </c>
      <c r="D6383" s="2" t="s">
        <v>26</v>
      </c>
      <c r="E6383" s="2" t="s">
        <v>4</v>
      </c>
      <c r="F6383" s="2" t="s">
        <v>130</v>
      </c>
      <c r="G6383" s="2" t="s">
        <v>5</v>
      </c>
      <c r="H6383" s="3">
        <v>90865</v>
      </c>
      <c r="I6383" s="9">
        <f>IF(H6383="?", AVERAGEIF(H:H, "&lt;&gt;?", H:H), H6383)</f>
        <v>90865</v>
      </c>
      <c r="J6383" s="11" t="str">
        <f>IF(D6383="?", "Unknown", D6383)</f>
        <v xml:space="preserve"> Sales</v>
      </c>
    </row>
    <row r="6384" spans="1:10" x14ac:dyDescent="0.3">
      <c r="A6384" s="1" t="s">
        <v>9</v>
      </c>
      <c r="B6384" s="1" t="s">
        <v>10</v>
      </c>
      <c r="C6384" s="1" t="s">
        <v>2</v>
      </c>
      <c r="D6384" s="1" t="s">
        <v>33</v>
      </c>
      <c r="E6384" s="1" t="s">
        <v>4</v>
      </c>
      <c r="F6384" s="1" t="s">
        <v>131</v>
      </c>
      <c r="G6384" s="1" t="s">
        <v>5</v>
      </c>
      <c r="H6384" s="3">
        <v>67805</v>
      </c>
      <c r="I6384" s="9">
        <f>IF(H6384="?", AVERAGEIF(H:H, "&lt;&gt;?", H:H), H6384)</f>
        <v>67805</v>
      </c>
      <c r="J6384" s="11" t="str">
        <f>IF(D6384="?", "Unknown", D6384)</f>
        <v xml:space="preserve"> Farming-fishing</v>
      </c>
    </row>
    <row r="6385" spans="1:10" x14ac:dyDescent="0.3">
      <c r="A6385" s="2" t="s">
        <v>9</v>
      </c>
      <c r="B6385" s="2" t="s">
        <v>10</v>
      </c>
      <c r="C6385" s="2" t="s">
        <v>7</v>
      </c>
      <c r="D6385" s="2" t="s">
        <v>26</v>
      </c>
      <c r="E6385" s="2" t="s">
        <v>4</v>
      </c>
      <c r="F6385" s="2" t="s">
        <v>131</v>
      </c>
      <c r="G6385" s="2" t="s">
        <v>5</v>
      </c>
      <c r="H6385" s="3">
        <v>93881</v>
      </c>
      <c r="I6385" s="9">
        <f>IF(H6385="?", AVERAGEIF(H:H, "&lt;&gt;?", H:H), H6385)</f>
        <v>93881</v>
      </c>
      <c r="J6385" s="11" t="str">
        <f>IF(D6385="?", "Unknown", D6385)</f>
        <v xml:space="preserve"> Sales</v>
      </c>
    </row>
    <row r="6386" spans="1:10" x14ac:dyDescent="0.3">
      <c r="A6386" s="1" t="s">
        <v>9</v>
      </c>
      <c r="B6386" s="1" t="s">
        <v>27</v>
      </c>
      <c r="C6386" s="1" t="s">
        <v>2</v>
      </c>
      <c r="D6386" s="1" t="s">
        <v>30</v>
      </c>
      <c r="E6386" s="1" t="s">
        <v>4</v>
      </c>
      <c r="F6386" s="1" t="s">
        <v>131</v>
      </c>
      <c r="G6386" s="1" t="s">
        <v>5</v>
      </c>
      <c r="H6386" s="3">
        <v>75663</v>
      </c>
      <c r="I6386" s="9">
        <f>IF(H6386="?", AVERAGEIF(H:H, "&lt;&gt;?", H:H), H6386)</f>
        <v>75663</v>
      </c>
      <c r="J6386" s="11" t="str">
        <f>IF(D6386="?", "Unknown", D6386)</f>
        <v xml:space="preserve"> Transport-moving</v>
      </c>
    </row>
    <row r="6387" spans="1:10" x14ac:dyDescent="0.3">
      <c r="A6387" s="2" t="s">
        <v>9</v>
      </c>
      <c r="B6387" s="2" t="s">
        <v>17</v>
      </c>
      <c r="C6387" s="2" t="s">
        <v>11</v>
      </c>
      <c r="D6387" s="2" t="s">
        <v>26</v>
      </c>
      <c r="E6387" s="2" t="s">
        <v>4</v>
      </c>
      <c r="F6387" s="2" t="s">
        <v>130</v>
      </c>
      <c r="G6387" s="2" t="s">
        <v>5</v>
      </c>
      <c r="H6387" s="3">
        <v>18781</v>
      </c>
      <c r="I6387" s="9">
        <f>IF(H6387="?", AVERAGEIF(H:H, "&lt;&gt;?", H:H), H6387)</f>
        <v>18781</v>
      </c>
      <c r="J6387" s="11" t="str">
        <f>IF(D6387="?", "Unknown", D6387)</f>
        <v xml:space="preserve"> Sales</v>
      </c>
    </row>
    <row r="6388" spans="1:10" x14ac:dyDescent="0.3">
      <c r="A6388" s="1" t="s">
        <v>6</v>
      </c>
      <c r="B6388" s="1" t="s">
        <v>35</v>
      </c>
      <c r="C6388" s="1" t="s">
        <v>7</v>
      </c>
      <c r="D6388" s="1" t="s">
        <v>15</v>
      </c>
      <c r="E6388" s="1" t="s">
        <v>4</v>
      </c>
      <c r="F6388" s="1" t="s">
        <v>131</v>
      </c>
      <c r="G6388" s="1" t="s">
        <v>5</v>
      </c>
      <c r="H6388" s="3">
        <v>50758</v>
      </c>
      <c r="I6388" s="9">
        <f>IF(H6388="?", AVERAGEIF(H:H, "&lt;&gt;?", H:H), H6388)</f>
        <v>50758</v>
      </c>
      <c r="J6388" s="11" t="str">
        <f>IF(D6388="?", "Unknown", D6388)</f>
        <v xml:space="preserve"> Prof-specialty</v>
      </c>
    </row>
    <row r="6389" spans="1:10" x14ac:dyDescent="0.3">
      <c r="A6389" s="2" t="s">
        <v>39</v>
      </c>
      <c r="B6389" s="2" t="s">
        <v>22</v>
      </c>
      <c r="C6389" s="2" t="s">
        <v>11</v>
      </c>
      <c r="D6389" s="2" t="s">
        <v>30</v>
      </c>
      <c r="E6389" s="2" t="s">
        <v>4</v>
      </c>
      <c r="F6389" s="2" t="s">
        <v>130</v>
      </c>
      <c r="G6389" s="2" t="s">
        <v>5</v>
      </c>
      <c r="H6389" s="3">
        <v>39849</v>
      </c>
      <c r="I6389" s="9">
        <f>IF(H6389="?", AVERAGEIF(H:H, "&lt;&gt;?", H:H), H6389)</f>
        <v>39849</v>
      </c>
      <c r="J6389" s="11" t="str">
        <f>IF(D6389="?", "Unknown", D6389)</f>
        <v xml:space="preserve"> Transport-moving</v>
      </c>
    </row>
    <row r="6390" spans="1:10" x14ac:dyDescent="0.3">
      <c r="A6390" s="2" t="s">
        <v>9</v>
      </c>
      <c r="B6390" s="2" t="s">
        <v>10</v>
      </c>
      <c r="C6390" s="2" t="s">
        <v>7</v>
      </c>
      <c r="D6390" s="2" t="s">
        <v>26</v>
      </c>
      <c r="E6390" s="2" t="s">
        <v>4</v>
      </c>
      <c r="F6390" s="2" t="s">
        <v>131</v>
      </c>
      <c r="G6390" s="2" t="s">
        <v>5</v>
      </c>
      <c r="H6390" s="3">
        <v>20966</v>
      </c>
      <c r="I6390" s="9">
        <f>IF(H6390="?", AVERAGEIF(H:H, "&lt;&gt;?", H:H), H6390)</f>
        <v>20966</v>
      </c>
      <c r="J6390" s="11" t="str">
        <f>IF(D6390="?", "Unknown", D6390)</f>
        <v xml:space="preserve"> Sales</v>
      </c>
    </row>
    <row r="6391" spans="1:10" x14ac:dyDescent="0.3">
      <c r="A6391" s="2" t="s">
        <v>6</v>
      </c>
      <c r="B6391" s="2" t="s">
        <v>27</v>
      </c>
      <c r="C6391" s="2" t="s">
        <v>7</v>
      </c>
      <c r="D6391" s="2" t="s">
        <v>38</v>
      </c>
      <c r="E6391" s="2" t="s">
        <v>4</v>
      </c>
      <c r="F6391" s="2" t="s">
        <v>130</v>
      </c>
      <c r="G6391" s="2" t="s">
        <v>5</v>
      </c>
      <c r="H6391" s="3">
        <v>88486</v>
      </c>
      <c r="I6391" s="9">
        <f>IF(H6391="?", AVERAGEIF(H:H, "&lt;&gt;?", H:H), H6391)</f>
        <v>88486</v>
      </c>
      <c r="J6391" s="11" t="str">
        <f>IF(D6391="?", "Unknown", D6391)</f>
        <v xml:space="preserve"> Tech-support</v>
      </c>
    </row>
    <row r="6392" spans="1:10" x14ac:dyDescent="0.3">
      <c r="A6392" s="1" t="s">
        <v>9</v>
      </c>
      <c r="B6392" s="1" t="s">
        <v>22</v>
      </c>
      <c r="C6392" s="1" t="s">
        <v>2</v>
      </c>
      <c r="D6392" s="1" t="s">
        <v>3</v>
      </c>
      <c r="E6392" s="1" t="s">
        <v>4</v>
      </c>
      <c r="F6392" s="1" t="s">
        <v>131</v>
      </c>
      <c r="G6392" s="1" t="s">
        <v>5</v>
      </c>
      <c r="H6392" s="3">
        <v>55368</v>
      </c>
      <c r="I6392" s="9">
        <f>IF(H6392="?", AVERAGEIF(H:H, "&lt;&gt;?", H:H), H6392)</f>
        <v>55368</v>
      </c>
      <c r="J6392" s="11" t="str">
        <f>IF(D6392="?", "Unknown", D6392)</f>
        <v xml:space="preserve"> Adm-clerical</v>
      </c>
    </row>
    <row r="6393" spans="1:10" x14ac:dyDescent="0.3">
      <c r="A6393" s="2" t="s">
        <v>9</v>
      </c>
      <c r="B6393" s="2" t="s">
        <v>25</v>
      </c>
      <c r="C6393" s="2" t="s">
        <v>2</v>
      </c>
      <c r="D6393" s="2" t="s">
        <v>26</v>
      </c>
      <c r="E6393" s="2" t="s">
        <v>4</v>
      </c>
      <c r="F6393" s="2" t="s">
        <v>131</v>
      </c>
      <c r="G6393" s="2" t="s">
        <v>5</v>
      </c>
      <c r="H6393" s="3">
        <v>39932</v>
      </c>
      <c r="I6393" s="9">
        <f>IF(H6393="?", AVERAGEIF(H:H, "&lt;&gt;?", H:H), H6393)</f>
        <v>39932</v>
      </c>
      <c r="J6393" s="11" t="str">
        <f>IF(D6393="?", "Unknown", D6393)</f>
        <v xml:space="preserve"> Sales</v>
      </c>
    </row>
    <row r="6394" spans="1:10" x14ac:dyDescent="0.3">
      <c r="A6394" s="1" t="s">
        <v>6</v>
      </c>
      <c r="B6394" s="1" t="s">
        <v>18</v>
      </c>
      <c r="C6394" s="1" t="s">
        <v>2</v>
      </c>
      <c r="D6394" s="1" t="s">
        <v>28</v>
      </c>
      <c r="E6394" s="1" t="s">
        <v>4</v>
      </c>
      <c r="F6394" s="1" t="s">
        <v>131</v>
      </c>
      <c r="G6394" s="1" t="s">
        <v>5</v>
      </c>
      <c r="H6394" s="3">
        <v>59180</v>
      </c>
      <c r="I6394" s="9">
        <f>IF(H6394="?", AVERAGEIF(H:H, "&lt;&gt;?", H:H), H6394)</f>
        <v>59180</v>
      </c>
      <c r="J6394" s="11" t="str">
        <f>IF(D6394="?", "Unknown", D6394)</f>
        <v xml:space="preserve"> Craft-repair</v>
      </c>
    </row>
    <row r="6395" spans="1:10" x14ac:dyDescent="0.3">
      <c r="A6395" s="2" t="s">
        <v>0</v>
      </c>
      <c r="B6395" s="2" t="s">
        <v>1</v>
      </c>
      <c r="C6395" s="2" t="s">
        <v>11</v>
      </c>
      <c r="D6395" s="2" t="s">
        <v>15</v>
      </c>
      <c r="E6395" s="2" t="s">
        <v>4</v>
      </c>
      <c r="F6395" s="2" t="s">
        <v>131</v>
      </c>
      <c r="G6395" s="2" t="s">
        <v>5</v>
      </c>
      <c r="H6395" s="3">
        <v>26047</v>
      </c>
      <c r="I6395" s="9">
        <f>IF(H6395="?", AVERAGEIF(H:H, "&lt;&gt;?", H:H), H6395)</f>
        <v>26047</v>
      </c>
      <c r="J6395" s="11" t="str">
        <f>IF(D6395="?", "Unknown", D6395)</f>
        <v xml:space="preserve"> Prof-specialty</v>
      </c>
    </row>
    <row r="6396" spans="1:10" x14ac:dyDescent="0.3">
      <c r="A6396" s="1" t="s">
        <v>6</v>
      </c>
      <c r="B6396" s="1" t="s">
        <v>10</v>
      </c>
      <c r="C6396" s="1" t="s">
        <v>7</v>
      </c>
      <c r="D6396" s="1" t="s">
        <v>38</v>
      </c>
      <c r="E6396" s="1" t="s">
        <v>4</v>
      </c>
      <c r="F6396" s="1" t="s">
        <v>131</v>
      </c>
      <c r="G6396" s="1" t="s">
        <v>5</v>
      </c>
      <c r="H6396" s="3">
        <v>86582</v>
      </c>
      <c r="I6396" s="9">
        <f>IF(H6396="?", AVERAGEIF(H:H, "&lt;&gt;?", H:H), H6396)</f>
        <v>86582</v>
      </c>
      <c r="J6396" s="11" t="str">
        <f>IF(D6396="?", "Unknown", D6396)</f>
        <v xml:space="preserve"> Tech-support</v>
      </c>
    </row>
    <row r="6397" spans="1:10" x14ac:dyDescent="0.3">
      <c r="A6397" s="2" t="s">
        <v>9</v>
      </c>
      <c r="B6397" s="2" t="s">
        <v>1</v>
      </c>
      <c r="C6397" s="2" t="s">
        <v>7</v>
      </c>
      <c r="D6397" s="2" t="s">
        <v>15</v>
      </c>
      <c r="E6397" s="2" t="s">
        <v>4</v>
      </c>
      <c r="F6397" s="2" t="s">
        <v>130</v>
      </c>
      <c r="G6397" s="2" t="s">
        <v>5</v>
      </c>
      <c r="H6397" s="3">
        <v>51628</v>
      </c>
      <c r="I6397" s="9">
        <f>IF(H6397="?", AVERAGEIF(H:H, "&lt;&gt;?", H:H), H6397)</f>
        <v>51628</v>
      </c>
      <c r="J6397" s="11" t="str">
        <f>IF(D6397="?", "Unknown", D6397)</f>
        <v xml:space="preserve"> Prof-specialty</v>
      </c>
    </row>
    <row r="6398" spans="1:10" x14ac:dyDescent="0.3">
      <c r="A6398" s="1" t="s">
        <v>9</v>
      </c>
      <c r="B6398" s="1" t="s">
        <v>22</v>
      </c>
      <c r="C6398" s="1" t="s">
        <v>2</v>
      </c>
      <c r="D6398" s="1" t="s">
        <v>3</v>
      </c>
      <c r="E6398" s="1" t="s">
        <v>4</v>
      </c>
      <c r="F6398" s="1" t="s">
        <v>130</v>
      </c>
      <c r="G6398" s="1" t="s">
        <v>5</v>
      </c>
      <c r="H6398" s="3">
        <v>41472</v>
      </c>
      <c r="I6398" s="9">
        <f>IF(H6398="?", AVERAGEIF(H:H, "&lt;&gt;?", H:H), H6398)</f>
        <v>41472</v>
      </c>
      <c r="J6398" s="11" t="str">
        <f>IF(D6398="?", "Unknown", D6398)</f>
        <v xml:space="preserve"> Adm-clerical</v>
      </c>
    </row>
    <row r="6399" spans="1:10" x14ac:dyDescent="0.3">
      <c r="A6399" s="2" t="s">
        <v>9</v>
      </c>
      <c r="B6399" s="2" t="s">
        <v>29</v>
      </c>
      <c r="C6399" s="2" t="s">
        <v>2</v>
      </c>
      <c r="D6399" s="2" t="s">
        <v>33</v>
      </c>
      <c r="E6399" s="2" t="s">
        <v>4</v>
      </c>
      <c r="F6399" s="2" t="s">
        <v>131</v>
      </c>
      <c r="G6399" s="2" t="s">
        <v>5</v>
      </c>
      <c r="H6399" s="3">
        <v>55653</v>
      </c>
      <c r="I6399" s="9">
        <f>IF(H6399="?", AVERAGEIF(H:H, "&lt;&gt;?", H:H), H6399)</f>
        <v>55653</v>
      </c>
      <c r="J6399" s="11" t="str">
        <f>IF(D6399="?", "Unknown", D6399)</f>
        <v xml:space="preserve"> Farming-fishing</v>
      </c>
    </row>
    <row r="6400" spans="1:10" x14ac:dyDescent="0.3">
      <c r="A6400" s="1" t="s">
        <v>9</v>
      </c>
      <c r="B6400" s="1" t="s">
        <v>1</v>
      </c>
      <c r="C6400" s="1" t="s">
        <v>7</v>
      </c>
      <c r="D6400" s="1" t="s">
        <v>38</v>
      </c>
      <c r="E6400" s="1" t="s">
        <v>4</v>
      </c>
      <c r="F6400" s="1" t="s">
        <v>131</v>
      </c>
      <c r="G6400" s="1" t="s">
        <v>5</v>
      </c>
      <c r="H6400" s="3">
        <v>31594</v>
      </c>
      <c r="I6400" s="9">
        <f>IF(H6400="?", AVERAGEIF(H:H, "&lt;&gt;?", H:H), H6400)</f>
        <v>31594</v>
      </c>
      <c r="J6400" s="11" t="str">
        <f>IF(D6400="?", "Unknown", D6400)</f>
        <v xml:space="preserve"> Tech-support</v>
      </c>
    </row>
    <row r="6401" spans="1:10" x14ac:dyDescent="0.3">
      <c r="A6401" s="2" t="s">
        <v>9</v>
      </c>
      <c r="B6401" s="2" t="s">
        <v>10</v>
      </c>
      <c r="C6401" s="2" t="s">
        <v>2</v>
      </c>
      <c r="D6401" s="2" t="s">
        <v>34</v>
      </c>
      <c r="E6401" s="2" t="s">
        <v>4</v>
      </c>
      <c r="F6401" s="2" t="s">
        <v>131</v>
      </c>
      <c r="G6401" s="2" t="s">
        <v>5</v>
      </c>
      <c r="H6401" s="3">
        <v>86534</v>
      </c>
      <c r="I6401" s="9">
        <f>IF(H6401="?", AVERAGEIF(H:H, "&lt;&gt;?", H:H), H6401)</f>
        <v>86534</v>
      </c>
      <c r="J6401" s="11" t="str">
        <f>IF(D6401="?", "Unknown", D6401)</f>
        <v xml:space="preserve"> Machine-op-inspct</v>
      </c>
    </row>
    <row r="6402" spans="1:10" x14ac:dyDescent="0.3">
      <c r="A6402" s="1" t="s">
        <v>101</v>
      </c>
      <c r="B6402" s="1" t="s">
        <v>25</v>
      </c>
      <c r="C6402" s="1" t="s">
        <v>7</v>
      </c>
      <c r="D6402" s="1" t="s">
        <v>101</v>
      </c>
      <c r="E6402" s="1" t="s">
        <v>4</v>
      </c>
      <c r="F6402" s="1" t="s">
        <v>131</v>
      </c>
      <c r="G6402" s="1" t="s">
        <v>5</v>
      </c>
      <c r="H6402" s="3">
        <v>49453</v>
      </c>
      <c r="I6402" s="9">
        <f>IF(H6402="?", AVERAGEIF(H:H, "&lt;&gt;?", H:H), H6402)</f>
        <v>49453</v>
      </c>
      <c r="J6402" s="11" t="str">
        <f>IF(D6402="?", "Unknown", D6402)</f>
        <v>Unknown</v>
      </c>
    </row>
    <row r="6403" spans="1:10" x14ac:dyDescent="0.3">
      <c r="A6403" s="2" t="s">
        <v>9</v>
      </c>
      <c r="B6403" s="2" t="s">
        <v>10</v>
      </c>
      <c r="C6403" s="2" t="s">
        <v>7</v>
      </c>
      <c r="D6403" s="2" t="s">
        <v>20</v>
      </c>
      <c r="E6403" s="2" t="s">
        <v>14</v>
      </c>
      <c r="F6403" s="2" t="s">
        <v>130</v>
      </c>
      <c r="G6403" s="2" t="s">
        <v>5</v>
      </c>
      <c r="H6403" s="3">
        <v>21890</v>
      </c>
      <c r="I6403" s="9">
        <f>IF(H6403="?", AVERAGEIF(H:H, "&lt;&gt;?", H:H), H6403)</f>
        <v>21890</v>
      </c>
      <c r="J6403" s="11" t="str">
        <f>IF(D6403="?", "Unknown", D6403)</f>
        <v xml:space="preserve"> Other-service</v>
      </c>
    </row>
    <row r="6404" spans="1:10" x14ac:dyDescent="0.3">
      <c r="A6404" s="1" t="s">
        <v>9</v>
      </c>
      <c r="B6404" s="1" t="s">
        <v>27</v>
      </c>
      <c r="C6404" s="1" t="s">
        <v>7</v>
      </c>
      <c r="D6404" s="1" t="s">
        <v>20</v>
      </c>
      <c r="E6404" s="1" t="s">
        <v>4</v>
      </c>
      <c r="F6404" s="1" t="s">
        <v>131</v>
      </c>
      <c r="G6404" s="1" t="s">
        <v>5</v>
      </c>
      <c r="H6404" s="3">
        <v>55560</v>
      </c>
      <c r="I6404" s="9">
        <f>IF(H6404="?", AVERAGEIF(H:H, "&lt;&gt;?", H:H), H6404)</f>
        <v>55560</v>
      </c>
      <c r="J6404" s="11" t="str">
        <f>IF(D6404="?", "Unknown", D6404)</f>
        <v xml:space="preserve"> Other-service</v>
      </c>
    </row>
    <row r="6405" spans="1:10" x14ac:dyDescent="0.3">
      <c r="A6405" s="2" t="s">
        <v>39</v>
      </c>
      <c r="B6405" s="2" t="s">
        <v>10</v>
      </c>
      <c r="C6405" s="2" t="s">
        <v>7</v>
      </c>
      <c r="D6405" s="2" t="s">
        <v>28</v>
      </c>
      <c r="E6405" s="2" t="s">
        <v>4</v>
      </c>
      <c r="F6405" s="2" t="s">
        <v>131</v>
      </c>
      <c r="G6405" s="2" t="s">
        <v>5</v>
      </c>
      <c r="H6405" s="3">
        <v>22919</v>
      </c>
      <c r="I6405" s="9">
        <f>IF(H6405="?", AVERAGEIF(H:H, "&lt;&gt;?", H:H), H6405)</f>
        <v>22919</v>
      </c>
      <c r="J6405" s="11" t="str">
        <f>IF(D6405="?", "Unknown", D6405)</f>
        <v xml:space="preserve"> Craft-repair</v>
      </c>
    </row>
    <row r="6406" spans="1:10" x14ac:dyDescent="0.3">
      <c r="A6406" s="1" t="s">
        <v>9</v>
      </c>
      <c r="B6406" s="1" t="s">
        <v>10</v>
      </c>
      <c r="C6406" s="1" t="s">
        <v>7</v>
      </c>
      <c r="D6406" s="1" t="s">
        <v>30</v>
      </c>
      <c r="E6406" s="1" t="s">
        <v>4</v>
      </c>
      <c r="F6406" s="1" t="s">
        <v>131</v>
      </c>
      <c r="G6406" s="1" t="s">
        <v>5</v>
      </c>
      <c r="H6406" s="3">
        <v>19810</v>
      </c>
      <c r="I6406" s="9">
        <f>IF(H6406="?", AVERAGEIF(H:H, "&lt;&gt;?", H:H), H6406)</f>
        <v>19810</v>
      </c>
      <c r="J6406" s="11" t="str">
        <f>IF(D6406="?", "Unknown", D6406)</f>
        <v xml:space="preserve"> Transport-moving</v>
      </c>
    </row>
    <row r="6407" spans="1:10" x14ac:dyDescent="0.3">
      <c r="A6407" s="2" t="s">
        <v>9</v>
      </c>
      <c r="B6407" s="2" t="s">
        <v>27</v>
      </c>
      <c r="C6407" s="2" t="s">
        <v>2</v>
      </c>
      <c r="D6407" s="2" t="s">
        <v>3</v>
      </c>
      <c r="E6407" s="2" t="s">
        <v>4</v>
      </c>
      <c r="F6407" s="2" t="s">
        <v>130</v>
      </c>
      <c r="G6407" s="2" t="s">
        <v>5</v>
      </c>
      <c r="H6407" s="3">
        <v>50976</v>
      </c>
      <c r="I6407" s="9">
        <f>IF(H6407="?", AVERAGEIF(H:H, "&lt;&gt;?", H:H), H6407)</f>
        <v>50976</v>
      </c>
      <c r="J6407" s="11" t="str">
        <f>IF(D6407="?", "Unknown", D6407)</f>
        <v xml:space="preserve"> Adm-clerical</v>
      </c>
    </row>
    <row r="6408" spans="1:10" x14ac:dyDescent="0.3">
      <c r="A6408" s="1" t="s">
        <v>9</v>
      </c>
      <c r="B6408" s="1" t="s">
        <v>10</v>
      </c>
      <c r="C6408" s="1" t="s">
        <v>7</v>
      </c>
      <c r="D6408" s="1" t="s">
        <v>38</v>
      </c>
      <c r="E6408" s="1" t="s">
        <v>4</v>
      </c>
      <c r="F6408" s="1" t="s">
        <v>131</v>
      </c>
      <c r="G6408" s="1" t="s">
        <v>5</v>
      </c>
      <c r="H6408" s="3">
        <v>16129</v>
      </c>
      <c r="I6408" s="9">
        <f>IF(H6408="?", AVERAGEIF(H:H, "&lt;&gt;?", H:H), H6408)</f>
        <v>16129</v>
      </c>
      <c r="J6408" s="11" t="str">
        <f>IF(D6408="?", "Unknown", D6408)</f>
        <v xml:space="preserve"> Tech-support</v>
      </c>
    </row>
    <row r="6409" spans="1:10" x14ac:dyDescent="0.3">
      <c r="A6409" s="2" t="s">
        <v>47</v>
      </c>
      <c r="B6409" s="2" t="s">
        <v>35</v>
      </c>
      <c r="C6409" s="2" t="s">
        <v>7</v>
      </c>
      <c r="D6409" s="2" t="s">
        <v>15</v>
      </c>
      <c r="E6409" s="2" t="s">
        <v>4</v>
      </c>
      <c r="F6409" s="2" t="s">
        <v>131</v>
      </c>
      <c r="G6409" s="2" t="s">
        <v>5</v>
      </c>
      <c r="H6409" s="3">
        <v>36799</v>
      </c>
      <c r="I6409" s="9">
        <f>IF(H6409="?", AVERAGEIF(H:H, "&lt;&gt;?", H:H), H6409)</f>
        <v>36799</v>
      </c>
      <c r="J6409" s="11" t="str">
        <f>IF(D6409="?", "Unknown", D6409)</f>
        <v xml:space="preserve"> Prof-specialty</v>
      </c>
    </row>
    <row r="6410" spans="1:10" x14ac:dyDescent="0.3">
      <c r="A6410" s="1" t="s">
        <v>9</v>
      </c>
      <c r="B6410" s="1" t="s">
        <v>13</v>
      </c>
      <c r="C6410" s="1" t="s">
        <v>11</v>
      </c>
      <c r="D6410" s="1" t="s">
        <v>34</v>
      </c>
      <c r="E6410" s="1" t="s">
        <v>4</v>
      </c>
      <c r="F6410" s="1" t="s">
        <v>130</v>
      </c>
      <c r="G6410" s="1" t="s">
        <v>5</v>
      </c>
      <c r="H6410" s="3">
        <v>26981</v>
      </c>
      <c r="I6410" s="9">
        <f>IF(H6410="?", AVERAGEIF(H:H, "&lt;&gt;?", H:H), H6410)</f>
        <v>26981</v>
      </c>
      <c r="J6410" s="11" t="str">
        <f>IF(D6410="?", "Unknown", D6410)</f>
        <v xml:space="preserve"> Machine-op-inspct</v>
      </c>
    </row>
    <row r="6411" spans="1:10" x14ac:dyDescent="0.3">
      <c r="A6411" s="2" t="s">
        <v>9</v>
      </c>
      <c r="B6411" s="2" t="s">
        <v>10</v>
      </c>
      <c r="C6411" s="2" t="s">
        <v>2</v>
      </c>
      <c r="D6411" s="2" t="s">
        <v>12</v>
      </c>
      <c r="E6411" s="2" t="s">
        <v>4</v>
      </c>
      <c r="F6411" s="2" t="s">
        <v>131</v>
      </c>
      <c r="G6411" s="2" t="s">
        <v>5</v>
      </c>
      <c r="H6411" s="3">
        <v>96639</v>
      </c>
      <c r="I6411" s="9">
        <f>IF(H6411="?", AVERAGEIF(H:H, "&lt;&gt;?", H:H), H6411)</f>
        <v>96639</v>
      </c>
      <c r="J6411" s="11" t="str">
        <f>IF(D6411="?", "Unknown", D6411)</f>
        <v xml:space="preserve"> Handlers-cleaners</v>
      </c>
    </row>
    <row r="6412" spans="1:10" x14ac:dyDescent="0.3">
      <c r="A6412" s="1" t="s">
        <v>9</v>
      </c>
      <c r="B6412" s="1" t="s">
        <v>22</v>
      </c>
      <c r="C6412" s="1" t="s">
        <v>2</v>
      </c>
      <c r="D6412" s="1" t="s">
        <v>20</v>
      </c>
      <c r="E6412" s="1" t="s">
        <v>4</v>
      </c>
      <c r="F6412" s="1" t="s">
        <v>131</v>
      </c>
      <c r="G6412" s="1" t="s">
        <v>5</v>
      </c>
      <c r="H6412" s="3">
        <v>46677</v>
      </c>
      <c r="I6412" s="9">
        <f>IF(H6412="?", AVERAGEIF(H:H, "&lt;&gt;?", H:H), H6412)</f>
        <v>46677</v>
      </c>
      <c r="J6412" s="11" t="str">
        <f>IF(D6412="?", "Unknown", D6412)</f>
        <v xml:space="preserve"> Other-service</v>
      </c>
    </row>
    <row r="6413" spans="1:10" x14ac:dyDescent="0.3">
      <c r="A6413" s="2" t="s">
        <v>9</v>
      </c>
      <c r="B6413" s="2" t="s">
        <v>17</v>
      </c>
      <c r="C6413" s="2" t="s">
        <v>7</v>
      </c>
      <c r="D6413" s="2" t="s">
        <v>15</v>
      </c>
      <c r="E6413" s="2" t="s">
        <v>4</v>
      </c>
      <c r="F6413" s="2" t="s">
        <v>131</v>
      </c>
      <c r="G6413" s="2" t="s">
        <v>5</v>
      </c>
      <c r="H6413" s="3">
        <v>78732</v>
      </c>
      <c r="I6413" s="9">
        <f>IF(H6413="?", AVERAGEIF(H:H, "&lt;&gt;?", H:H), H6413)</f>
        <v>78732</v>
      </c>
      <c r="J6413" s="11" t="str">
        <f>IF(D6413="?", "Unknown", D6413)</f>
        <v xml:space="preserve"> Prof-specialty</v>
      </c>
    </row>
    <row r="6414" spans="1:10" x14ac:dyDescent="0.3">
      <c r="A6414" s="1" t="s">
        <v>9</v>
      </c>
      <c r="B6414" s="1" t="s">
        <v>22</v>
      </c>
      <c r="C6414" s="1" t="s">
        <v>11</v>
      </c>
      <c r="D6414" s="1" t="s">
        <v>8</v>
      </c>
      <c r="E6414" s="1" t="s">
        <v>4</v>
      </c>
      <c r="F6414" s="1" t="s">
        <v>131</v>
      </c>
      <c r="G6414" s="1" t="s">
        <v>5</v>
      </c>
      <c r="H6414" s="3">
        <v>17815</v>
      </c>
      <c r="I6414" s="9">
        <f>IF(H6414="?", AVERAGEIF(H:H, "&lt;&gt;?", H:H), H6414)</f>
        <v>17815</v>
      </c>
      <c r="J6414" s="11" t="str">
        <f>IF(D6414="?", "Unknown", D6414)</f>
        <v xml:space="preserve"> Exec-managerial</v>
      </c>
    </row>
    <row r="6415" spans="1:10" x14ac:dyDescent="0.3">
      <c r="A6415" s="1" t="s">
        <v>101</v>
      </c>
      <c r="B6415" s="2" t="s">
        <v>27</v>
      </c>
      <c r="C6415" s="2" t="s">
        <v>2</v>
      </c>
      <c r="D6415" s="1" t="s">
        <v>101</v>
      </c>
      <c r="E6415" s="2" t="s">
        <v>4</v>
      </c>
      <c r="F6415" s="2" t="s">
        <v>131</v>
      </c>
      <c r="G6415" s="2" t="s">
        <v>5</v>
      </c>
      <c r="H6415" s="3">
        <v>81022</v>
      </c>
      <c r="I6415" s="9">
        <f>IF(H6415="?", AVERAGEIF(H:H, "&lt;&gt;?", H:H), H6415)</f>
        <v>81022</v>
      </c>
      <c r="J6415" s="11" t="str">
        <f>IF(D6415="?", "Unknown", D6415)</f>
        <v>Unknown</v>
      </c>
    </row>
    <row r="6416" spans="1:10" x14ac:dyDescent="0.3">
      <c r="A6416" s="1" t="s">
        <v>9</v>
      </c>
      <c r="B6416" s="1" t="s">
        <v>10</v>
      </c>
      <c r="C6416" s="1" t="s">
        <v>11</v>
      </c>
      <c r="D6416" s="1" t="s">
        <v>12</v>
      </c>
      <c r="E6416" s="1" t="s">
        <v>4</v>
      </c>
      <c r="F6416" s="1" t="s">
        <v>131</v>
      </c>
      <c r="G6416" s="1" t="s">
        <v>5</v>
      </c>
      <c r="H6416" s="3">
        <v>83993</v>
      </c>
      <c r="I6416" s="9">
        <f>IF(H6416="?", AVERAGEIF(H:H, "&lt;&gt;?", H:H), H6416)</f>
        <v>83993</v>
      </c>
      <c r="J6416" s="11" t="str">
        <f>IF(D6416="?", "Unknown", D6416)</f>
        <v xml:space="preserve"> Handlers-cleaners</v>
      </c>
    </row>
    <row r="6417" spans="1:10" x14ac:dyDescent="0.3">
      <c r="A6417" s="2" t="s">
        <v>9</v>
      </c>
      <c r="B6417" s="2" t="s">
        <v>22</v>
      </c>
      <c r="C6417" s="2" t="s">
        <v>2</v>
      </c>
      <c r="D6417" s="2" t="s">
        <v>3</v>
      </c>
      <c r="E6417" s="2" t="s">
        <v>4</v>
      </c>
      <c r="F6417" s="2" t="s">
        <v>130</v>
      </c>
      <c r="G6417" s="2" t="s">
        <v>5</v>
      </c>
      <c r="H6417" s="3">
        <v>95867</v>
      </c>
      <c r="I6417" s="9">
        <f>IF(H6417="?", AVERAGEIF(H:H, "&lt;&gt;?", H:H), H6417)</f>
        <v>95867</v>
      </c>
      <c r="J6417" s="11" t="str">
        <f>IF(D6417="?", "Unknown", D6417)</f>
        <v xml:space="preserve"> Adm-clerical</v>
      </c>
    </row>
    <row r="6418" spans="1:10" x14ac:dyDescent="0.3">
      <c r="A6418" s="1" t="s">
        <v>9</v>
      </c>
      <c r="B6418" s="1" t="s">
        <v>22</v>
      </c>
      <c r="C6418" s="1" t="s">
        <v>2</v>
      </c>
      <c r="D6418" s="1" t="s">
        <v>28</v>
      </c>
      <c r="E6418" s="1" t="s">
        <v>4</v>
      </c>
      <c r="F6418" s="1" t="s">
        <v>131</v>
      </c>
      <c r="G6418" s="1" t="s">
        <v>5</v>
      </c>
      <c r="H6418" s="3">
        <v>74163</v>
      </c>
      <c r="I6418" s="9">
        <f>IF(H6418="?", AVERAGEIF(H:H, "&lt;&gt;?", H:H), H6418)</f>
        <v>74163</v>
      </c>
      <c r="J6418" s="11" t="str">
        <f>IF(D6418="?", "Unknown", D6418)</f>
        <v xml:space="preserve"> Craft-repair</v>
      </c>
    </row>
    <row r="6419" spans="1:10" x14ac:dyDescent="0.3">
      <c r="A6419" s="1" t="s">
        <v>9</v>
      </c>
      <c r="B6419" s="1" t="s">
        <v>10</v>
      </c>
      <c r="C6419" s="1" t="s">
        <v>11</v>
      </c>
      <c r="D6419" s="1" t="s">
        <v>28</v>
      </c>
      <c r="E6419" s="1" t="s">
        <v>4</v>
      </c>
      <c r="F6419" s="1" t="s">
        <v>131</v>
      </c>
      <c r="G6419" s="1" t="s">
        <v>5</v>
      </c>
      <c r="H6419" s="3">
        <v>49037</v>
      </c>
      <c r="I6419" s="9">
        <f>IF(H6419="?", AVERAGEIF(H:H, "&lt;&gt;?", H:H), H6419)</f>
        <v>49037</v>
      </c>
      <c r="J6419" s="11" t="str">
        <f>IF(D6419="?", "Unknown", D6419)</f>
        <v xml:space="preserve"> Craft-repair</v>
      </c>
    </row>
    <row r="6420" spans="1:10" x14ac:dyDescent="0.3">
      <c r="A6420" s="2" t="s">
        <v>9</v>
      </c>
      <c r="B6420" s="2" t="s">
        <v>17</v>
      </c>
      <c r="C6420" s="2" t="s">
        <v>11</v>
      </c>
      <c r="D6420" s="2" t="s">
        <v>15</v>
      </c>
      <c r="E6420" s="2" t="s">
        <v>4</v>
      </c>
      <c r="F6420" s="2" t="s">
        <v>131</v>
      </c>
      <c r="G6420" s="2" t="s">
        <v>5</v>
      </c>
      <c r="H6420" s="3">
        <v>58866</v>
      </c>
      <c r="I6420" s="9">
        <f>IF(H6420="?", AVERAGEIF(H:H, "&lt;&gt;?", H:H), H6420)</f>
        <v>58866</v>
      </c>
      <c r="J6420" s="11" t="str">
        <f>IF(D6420="?", "Unknown", D6420)</f>
        <v xml:space="preserve"> Prof-specialty</v>
      </c>
    </row>
    <row r="6421" spans="1:10" x14ac:dyDescent="0.3">
      <c r="A6421" s="1" t="s">
        <v>9</v>
      </c>
      <c r="B6421" s="1" t="s">
        <v>10</v>
      </c>
      <c r="C6421" s="1" t="s">
        <v>2</v>
      </c>
      <c r="D6421" s="1" t="s">
        <v>26</v>
      </c>
      <c r="E6421" s="1" t="s">
        <v>4</v>
      </c>
      <c r="F6421" s="1" t="s">
        <v>131</v>
      </c>
      <c r="G6421" s="1" t="s">
        <v>5</v>
      </c>
      <c r="H6421" s="3">
        <v>69145</v>
      </c>
      <c r="I6421" s="9">
        <f>IF(H6421="?", AVERAGEIF(H:H, "&lt;&gt;?", H:H), H6421)</f>
        <v>69145</v>
      </c>
      <c r="J6421" s="11" t="str">
        <f>IF(D6421="?", "Unknown", D6421)</f>
        <v xml:space="preserve"> Sales</v>
      </c>
    </row>
    <row r="6422" spans="1:10" x14ac:dyDescent="0.3">
      <c r="A6422" s="2" t="s">
        <v>9</v>
      </c>
      <c r="B6422" s="2" t="s">
        <v>49</v>
      </c>
      <c r="C6422" s="2" t="s">
        <v>2</v>
      </c>
      <c r="D6422" s="2" t="s">
        <v>34</v>
      </c>
      <c r="E6422" s="2" t="s">
        <v>4</v>
      </c>
      <c r="F6422" s="2" t="s">
        <v>131</v>
      </c>
      <c r="G6422" s="2" t="s">
        <v>5</v>
      </c>
      <c r="H6422" s="3">
        <v>82781</v>
      </c>
      <c r="I6422" s="9">
        <f>IF(H6422="?", AVERAGEIF(H:H, "&lt;&gt;?", H:H), H6422)</f>
        <v>82781</v>
      </c>
      <c r="J6422" s="11" t="str">
        <f>IF(D6422="?", "Unknown", D6422)</f>
        <v xml:space="preserve"> Machine-op-inspct</v>
      </c>
    </row>
    <row r="6423" spans="1:10" x14ac:dyDescent="0.3">
      <c r="A6423" s="1" t="s">
        <v>9</v>
      </c>
      <c r="B6423" s="1" t="s">
        <v>10</v>
      </c>
      <c r="C6423" s="1" t="s">
        <v>11</v>
      </c>
      <c r="D6423" s="1" t="s">
        <v>26</v>
      </c>
      <c r="E6423" s="1" t="s">
        <v>4</v>
      </c>
      <c r="F6423" s="1" t="s">
        <v>130</v>
      </c>
      <c r="G6423" s="1" t="s">
        <v>5</v>
      </c>
      <c r="H6423" s="3">
        <v>69508</v>
      </c>
      <c r="I6423" s="9">
        <f>IF(H6423="?", AVERAGEIF(H:H, "&lt;&gt;?", H:H), H6423)</f>
        <v>69508</v>
      </c>
      <c r="J6423" s="11" t="str">
        <f>IF(D6423="?", "Unknown", D6423)</f>
        <v xml:space="preserve"> Sales</v>
      </c>
    </row>
    <row r="6424" spans="1:10" x14ac:dyDescent="0.3">
      <c r="A6424" s="2" t="s">
        <v>9</v>
      </c>
      <c r="B6424" s="2" t="s">
        <v>22</v>
      </c>
      <c r="C6424" s="2" t="s">
        <v>7</v>
      </c>
      <c r="D6424" s="2" t="s">
        <v>26</v>
      </c>
      <c r="E6424" s="2" t="s">
        <v>4</v>
      </c>
      <c r="F6424" s="2" t="s">
        <v>131</v>
      </c>
      <c r="G6424" s="2" t="s">
        <v>5</v>
      </c>
      <c r="H6424" s="3">
        <v>38119</v>
      </c>
      <c r="I6424" s="9">
        <f>IF(H6424="?", AVERAGEIF(H:H, "&lt;&gt;?", H:H), H6424)</f>
        <v>38119</v>
      </c>
      <c r="J6424" s="11" t="str">
        <f>IF(D6424="?", "Unknown", D6424)</f>
        <v xml:space="preserve"> Sales</v>
      </c>
    </row>
    <row r="6425" spans="1:10" x14ac:dyDescent="0.3">
      <c r="A6425" s="1" t="s">
        <v>9</v>
      </c>
      <c r="B6425" s="1" t="s">
        <v>25</v>
      </c>
      <c r="C6425" s="1" t="s">
        <v>11</v>
      </c>
      <c r="D6425" s="1" t="s">
        <v>15</v>
      </c>
      <c r="E6425" s="1" t="s">
        <v>4</v>
      </c>
      <c r="F6425" s="1" t="s">
        <v>130</v>
      </c>
      <c r="G6425" s="1" t="s">
        <v>5</v>
      </c>
      <c r="H6425" s="3">
        <v>24110</v>
      </c>
      <c r="I6425" s="9">
        <f>IF(H6425="?", AVERAGEIF(H:H, "&lt;&gt;?", H:H), H6425)</f>
        <v>24110</v>
      </c>
      <c r="J6425" s="11" t="str">
        <f>IF(D6425="?", "Unknown", D6425)</f>
        <v xml:space="preserve"> Prof-specialty</v>
      </c>
    </row>
    <row r="6426" spans="1:10" x14ac:dyDescent="0.3">
      <c r="A6426" s="1" t="s">
        <v>37</v>
      </c>
      <c r="B6426" s="1" t="s">
        <v>10</v>
      </c>
      <c r="C6426" s="1" t="s">
        <v>11</v>
      </c>
      <c r="D6426" s="1" t="s">
        <v>3</v>
      </c>
      <c r="E6426" s="1" t="s">
        <v>14</v>
      </c>
      <c r="F6426" s="1" t="s">
        <v>131</v>
      </c>
      <c r="G6426" s="1" t="s">
        <v>5</v>
      </c>
      <c r="H6426" s="3">
        <v>56188</v>
      </c>
      <c r="I6426" s="9">
        <f>IF(H6426="?", AVERAGEIF(H:H, "&lt;&gt;?", H:H), H6426)</f>
        <v>56188</v>
      </c>
      <c r="J6426" s="11" t="str">
        <f>IF(D6426="?", "Unknown", D6426)</f>
        <v xml:space="preserve"> Adm-clerical</v>
      </c>
    </row>
    <row r="6427" spans="1:10" x14ac:dyDescent="0.3">
      <c r="A6427" s="2" t="s">
        <v>9</v>
      </c>
      <c r="B6427" s="2" t="s">
        <v>45</v>
      </c>
      <c r="C6427" s="2" t="s">
        <v>7</v>
      </c>
      <c r="D6427" s="2" t="s">
        <v>15</v>
      </c>
      <c r="E6427" s="2" t="s">
        <v>4</v>
      </c>
      <c r="F6427" s="2" t="s">
        <v>130</v>
      </c>
      <c r="G6427" s="2" t="s">
        <v>5</v>
      </c>
      <c r="H6427" s="3">
        <v>90975</v>
      </c>
      <c r="I6427" s="9">
        <f>IF(H6427="?", AVERAGEIF(H:H, "&lt;&gt;?", H:H), H6427)</f>
        <v>90975</v>
      </c>
      <c r="J6427" s="11" t="str">
        <f>IF(D6427="?", "Unknown", D6427)</f>
        <v xml:space="preserve"> Prof-specialty</v>
      </c>
    </row>
    <row r="6428" spans="1:10" x14ac:dyDescent="0.3">
      <c r="A6428" s="1" t="s">
        <v>101</v>
      </c>
      <c r="B6428" s="1" t="s">
        <v>22</v>
      </c>
      <c r="C6428" s="1" t="s">
        <v>2</v>
      </c>
      <c r="D6428" s="1" t="s">
        <v>101</v>
      </c>
      <c r="E6428" s="1" t="s">
        <v>4</v>
      </c>
      <c r="F6428" s="1" t="s">
        <v>130</v>
      </c>
      <c r="G6428" s="1" t="s">
        <v>5</v>
      </c>
      <c r="H6428" s="3">
        <v>21857</v>
      </c>
      <c r="I6428" s="9">
        <f>IF(H6428="?", AVERAGEIF(H:H, "&lt;&gt;?", H:H), H6428)</f>
        <v>21857</v>
      </c>
      <c r="J6428" s="11" t="str">
        <f>IF(D6428="?", "Unknown", D6428)</f>
        <v>Unknown</v>
      </c>
    </row>
    <row r="6429" spans="1:10" x14ac:dyDescent="0.3">
      <c r="A6429" s="2" t="s">
        <v>0</v>
      </c>
      <c r="B6429" s="2" t="s">
        <v>22</v>
      </c>
      <c r="C6429" s="2" t="s">
        <v>2</v>
      </c>
      <c r="D6429" s="2" t="s">
        <v>3</v>
      </c>
      <c r="E6429" s="2" t="s">
        <v>4</v>
      </c>
      <c r="F6429" s="2" t="s">
        <v>130</v>
      </c>
      <c r="G6429" s="2" t="s">
        <v>5</v>
      </c>
      <c r="H6429" s="3">
        <v>35725</v>
      </c>
      <c r="I6429" s="9">
        <f>IF(H6429="?", AVERAGEIF(H:H, "&lt;&gt;?", H:H), H6429)</f>
        <v>35725</v>
      </c>
      <c r="J6429" s="11" t="str">
        <f>IF(D6429="?", "Unknown", D6429)</f>
        <v xml:space="preserve"> Adm-clerical</v>
      </c>
    </row>
    <row r="6430" spans="1:10" x14ac:dyDescent="0.3">
      <c r="A6430" s="1" t="s">
        <v>101</v>
      </c>
      <c r="B6430" s="2" t="s">
        <v>13</v>
      </c>
      <c r="C6430" s="2" t="s">
        <v>7</v>
      </c>
      <c r="D6430" s="1" t="s">
        <v>101</v>
      </c>
      <c r="E6430" s="2" t="s">
        <v>4</v>
      </c>
      <c r="F6430" s="2" t="s">
        <v>131</v>
      </c>
      <c r="G6430" s="2" t="s">
        <v>5</v>
      </c>
      <c r="H6430" s="3">
        <v>86528</v>
      </c>
      <c r="I6430" s="9">
        <f>IF(H6430="?", AVERAGEIF(H:H, "&lt;&gt;?", H:H), H6430)</f>
        <v>86528</v>
      </c>
      <c r="J6430" s="11" t="str">
        <f>IF(D6430="?", "Unknown", D6430)</f>
        <v>Unknown</v>
      </c>
    </row>
    <row r="6431" spans="1:10" x14ac:dyDescent="0.3">
      <c r="A6431" s="1" t="s">
        <v>9</v>
      </c>
      <c r="B6431" s="1" t="s">
        <v>10</v>
      </c>
      <c r="C6431" s="1" t="s">
        <v>2</v>
      </c>
      <c r="D6431" s="1" t="s">
        <v>34</v>
      </c>
      <c r="E6431" s="1" t="s">
        <v>14</v>
      </c>
      <c r="F6431" s="1" t="s">
        <v>130</v>
      </c>
      <c r="G6431" s="1" t="s">
        <v>5</v>
      </c>
      <c r="H6431" s="3">
        <v>45682</v>
      </c>
      <c r="I6431" s="9">
        <f>IF(H6431="?", AVERAGEIF(H:H, "&lt;&gt;?", H:H), H6431)</f>
        <v>45682</v>
      </c>
      <c r="J6431" s="11" t="str">
        <f>IF(D6431="?", "Unknown", D6431)</f>
        <v xml:space="preserve"> Machine-op-inspct</v>
      </c>
    </row>
    <row r="6432" spans="1:10" x14ac:dyDescent="0.3">
      <c r="A6432" s="2" t="s">
        <v>9</v>
      </c>
      <c r="B6432" s="2" t="s">
        <v>1</v>
      </c>
      <c r="C6432" s="2" t="s">
        <v>7</v>
      </c>
      <c r="D6432" s="2" t="s">
        <v>20</v>
      </c>
      <c r="E6432" s="2" t="s">
        <v>4</v>
      </c>
      <c r="F6432" s="2" t="s">
        <v>131</v>
      </c>
      <c r="G6432" s="2" t="s">
        <v>5</v>
      </c>
      <c r="H6432" s="3">
        <v>61189</v>
      </c>
      <c r="I6432" s="9">
        <f>IF(H6432="?", AVERAGEIF(H:H, "&lt;&gt;?", H:H), H6432)</f>
        <v>61189</v>
      </c>
      <c r="J6432" s="11" t="str">
        <f>IF(D6432="?", "Unknown", D6432)</f>
        <v xml:space="preserve"> Other-service</v>
      </c>
    </row>
    <row r="6433" spans="1:10" x14ac:dyDescent="0.3">
      <c r="A6433" s="1" t="s">
        <v>9</v>
      </c>
      <c r="B6433" s="1" t="s">
        <v>1</v>
      </c>
      <c r="C6433" s="1" t="s">
        <v>2</v>
      </c>
      <c r="D6433" s="1" t="s">
        <v>8</v>
      </c>
      <c r="E6433" s="1" t="s">
        <v>4</v>
      </c>
      <c r="F6433" s="1" t="s">
        <v>131</v>
      </c>
      <c r="G6433" s="1" t="s">
        <v>5</v>
      </c>
      <c r="H6433" s="3">
        <v>56034</v>
      </c>
      <c r="I6433" s="9">
        <f>IF(H6433="?", AVERAGEIF(H:H, "&lt;&gt;?", H:H), H6433)</f>
        <v>56034</v>
      </c>
      <c r="J6433" s="11" t="str">
        <f>IF(D6433="?", "Unknown", D6433)</f>
        <v xml:space="preserve"> Exec-managerial</v>
      </c>
    </row>
    <row r="6434" spans="1:10" x14ac:dyDescent="0.3">
      <c r="A6434" s="2" t="s">
        <v>9</v>
      </c>
      <c r="B6434" s="2" t="s">
        <v>1</v>
      </c>
      <c r="C6434" s="2" t="s">
        <v>2</v>
      </c>
      <c r="D6434" s="2" t="s">
        <v>15</v>
      </c>
      <c r="E6434" s="2" t="s">
        <v>4</v>
      </c>
      <c r="F6434" s="2" t="s">
        <v>130</v>
      </c>
      <c r="G6434" s="2" t="s">
        <v>5</v>
      </c>
      <c r="H6434" s="3">
        <v>25785</v>
      </c>
      <c r="I6434" s="9">
        <f>IF(H6434="?", AVERAGEIF(H:H, "&lt;&gt;?", H:H), H6434)</f>
        <v>25785</v>
      </c>
      <c r="J6434" s="11" t="str">
        <f>IF(D6434="?", "Unknown", D6434)</f>
        <v xml:space="preserve"> Prof-specialty</v>
      </c>
    </row>
    <row r="6435" spans="1:10" x14ac:dyDescent="0.3">
      <c r="A6435" s="1" t="s">
        <v>9</v>
      </c>
      <c r="B6435" s="1" t="s">
        <v>22</v>
      </c>
      <c r="C6435" s="1" t="s">
        <v>2</v>
      </c>
      <c r="D6435" s="1" t="s">
        <v>3</v>
      </c>
      <c r="E6435" s="1" t="s">
        <v>14</v>
      </c>
      <c r="F6435" s="1" t="s">
        <v>130</v>
      </c>
      <c r="G6435" s="1" t="s">
        <v>5</v>
      </c>
      <c r="H6435" s="3">
        <v>74795</v>
      </c>
      <c r="I6435" s="9">
        <f>IF(H6435="?", AVERAGEIF(H:H, "&lt;&gt;?", H:H), H6435)</f>
        <v>74795</v>
      </c>
      <c r="J6435" s="11" t="str">
        <f>IF(D6435="?", "Unknown", D6435)</f>
        <v xml:space="preserve"> Adm-clerical</v>
      </c>
    </row>
    <row r="6436" spans="1:10" x14ac:dyDescent="0.3">
      <c r="A6436" s="1" t="s">
        <v>101</v>
      </c>
      <c r="B6436" s="2" t="s">
        <v>59</v>
      </c>
      <c r="C6436" s="2" t="s">
        <v>7</v>
      </c>
      <c r="D6436" s="1" t="s">
        <v>101</v>
      </c>
      <c r="E6436" s="2" t="s">
        <v>4</v>
      </c>
      <c r="F6436" s="2" t="s">
        <v>131</v>
      </c>
      <c r="G6436" s="2" t="s">
        <v>5</v>
      </c>
      <c r="H6436" s="3">
        <v>60329</v>
      </c>
      <c r="I6436" s="9">
        <f>IF(H6436="?", AVERAGEIF(H:H, "&lt;&gt;?", H:H), H6436)</f>
        <v>60329</v>
      </c>
      <c r="J6436" s="11" t="str">
        <f>IF(D6436="?", "Unknown", D6436)</f>
        <v>Unknown</v>
      </c>
    </row>
    <row r="6437" spans="1:10" x14ac:dyDescent="0.3">
      <c r="A6437" s="1" t="s">
        <v>9</v>
      </c>
      <c r="B6437" s="1" t="s">
        <v>1</v>
      </c>
      <c r="C6437" s="1" t="s">
        <v>2</v>
      </c>
      <c r="D6437" s="1" t="s">
        <v>15</v>
      </c>
      <c r="E6437" s="1" t="s">
        <v>4</v>
      </c>
      <c r="F6437" s="1" t="s">
        <v>130</v>
      </c>
      <c r="G6437" s="1" t="s">
        <v>5</v>
      </c>
      <c r="H6437" s="3">
        <v>47963</v>
      </c>
      <c r="I6437" s="9">
        <f>IF(H6437="?", AVERAGEIF(H:H, "&lt;&gt;?", H:H), H6437)</f>
        <v>47963</v>
      </c>
      <c r="J6437" s="11" t="str">
        <f>IF(D6437="?", "Unknown", D6437)</f>
        <v xml:space="preserve"> Prof-specialty</v>
      </c>
    </row>
    <row r="6438" spans="1:10" x14ac:dyDescent="0.3">
      <c r="A6438" s="2" t="s">
        <v>6</v>
      </c>
      <c r="B6438" s="2" t="s">
        <v>10</v>
      </c>
      <c r="C6438" s="2" t="s">
        <v>7</v>
      </c>
      <c r="D6438" s="2" t="s">
        <v>28</v>
      </c>
      <c r="E6438" s="2" t="s">
        <v>4</v>
      </c>
      <c r="F6438" s="2" t="s">
        <v>131</v>
      </c>
      <c r="G6438" s="2" t="s">
        <v>5</v>
      </c>
      <c r="H6438" s="3">
        <v>91812</v>
      </c>
      <c r="I6438" s="9">
        <f>IF(H6438="?", AVERAGEIF(H:H, "&lt;&gt;?", H:H), H6438)</f>
        <v>91812</v>
      </c>
      <c r="J6438" s="11" t="str">
        <f>IF(D6438="?", "Unknown", D6438)</f>
        <v xml:space="preserve"> Craft-repair</v>
      </c>
    </row>
    <row r="6439" spans="1:10" x14ac:dyDescent="0.3">
      <c r="A6439" s="2" t="s">
        <v>9</v>
      </c>
      <c r="B6439" s="2" t="s">
        <v>22</v>
      </c>
      <c r="C6439" s="2" t="s">
        <v>36</v>
      </c>
      <c r="D6439" s="2" t="s">
        <v>34</v>
      </c>
      <c r="E6439" s="2" t="s">
        <v>4</v>
      </c>
      <c r="F6439" s="2" t="s">
        <v>131</v>
      </c>
      <c r="G6439" s="2" t="s">
        <v>5</v>
      </c>
      <c r="H6439" s="3">
        <v>24503</v>
      </c>
      <c r="I6439" s="9">
        <f>IF(H6439="?", AVERAGEIF(H:H, "&lt;&gt;?", H:H), H6439)</f>
        <v>24503</v>
      </c>
      <c r="J6439" s="11" t="str">
        <f>IF(D6439="?", "Unknown", D6439)</f>
        <v xml:space="preserve"> Machine-op-inspct</v>
      </c>
    </row>
    <row r="6440" spans="1:10" x14ac:dyDescent="0.3">
      <c r="A6440" s="1" t="s">
        <v>9</v>
      </c>
      <c r="B6440" s="1" t="s">
        <v>10</v>
      </c>
      <c r="C6440" s="1" t="s">
        <v>2</v>
      </c>
      <c r="D6440" s="1" t="s">
        <v>3</v>
      </c>
      <c r="E6440" s="1" t="s">
        <v>4</v>
      </c>
      <c r="F6440" s="1" t="s">
        <v>130</v>
      </c>
      <c r="G6440" s="1" t="s">
        <v>5</v>
      </c>
      <c r="H6440" s="3">
        <v>82398</v>
      </c>
      <c r="I6440" s="9">
        <f>IF(H6440="?", AVERAGEIF(H:H, "&lt;&gt;?", H:H), H6440)</f>
        <v>82398</v>
      </c>
      <c r="J6440" s="11" t="str">
        <f>IF(D6440="?", "Unknown", D6440)</f>
        <v xml:space="preserve"> Adm-clerical</v>
      </c>
    </row>
    <row r="6441" spans="1:10" x14ac:dyDescent="0.3">
      <c r="A6441" s="2" t="s">
        <v>9</v>
      </c>
      <c r="B6441" s="2" t="s">
        <v>10</v>
      </c>
      <c r="C6441" s="2" t="s">
        <v>7</v>
      </c>
      <c r="D6441" s="2" t="s">
        <v>34</v>
      </c>
      <c r="E6441" s="2" t="s">
        <v>4</v>
      </c>
      <c r="F6441" s="2" t="s">
        <v>131</v>
      </c>
      <c r="G6441" s="2" t="s">
        <v>5</v>
      </c>
      <c r="H6441" s="3">
        <v>34080</v>
      </c>
      <c r="I6441" s="9">
        <f>IF(H6441="?", AVERAGEIF(H:H, "&lt;&gt;?", H:H), H6441)</f>
        <v>34080</v>
      </c>
      <c r="J6441" s="11" t="str">
        <f>IF(D6441="?", "Unknown", D6441)</f>
        <v xml:space="preserve"> Machine-op-inspct</v>
      </c>
    </row>
    <row r="6442" spans="1:10" x14ac:dyDescent="0.3">
      <c r="A6442" s="1" t="s">
        <v>9</v>
      </c>
      <c r="B6442" s="1" t="s">
        <v>1</v>
      </c>
      <c r="C6442" s="1" t="s">
        <v>7</v>
      </c>
      <c r="D6442" s="1" t="s">
        <v>15</v>
      </c>
      <c r="E6442" s="1" t="s">
        <v>4</v>
      </c>
      <c r="F6442" s="1" t="s">
        <v>131</v>
      </c>
      <c r="G6442" s="1" t="s">
        <v>5</v>
      </c>
      <c r="H6442" s="3">
        <v>51591</v>
      </c>
      <c r="I6442" s="9">
        <f>IF(H6442="?", AVERAGEIF(H:H, "&lt;&gt;?", H:H), H6442)</f>
        <v>51591</v>
      </c>
      <c r="J6442" s="11" t="str">
        <f>IF(D6442="?", "Unknown", D6442)</f>
        <v xml:space="preserve"> Prof-specialty</v>
      </c>
    </row>
    <row r="6443" spans="1:10" x14ac:dyDescent="0.3">
      <c r="A6443" s="2" t="s">
        <v>6</v>
      </c>
      <c r="B6443" s="2" t="s">
        <v>22</v>
      </c>
      <c r="C6443" s="2" t="s">
        <v>2</v>
      </c>
      <c r="D6443" s="2" t="s">
        <v>20</v>
      </c>
      <c r="E6443" s="2" t="s">
        <v>4</v>
      </c>
      <c r="F6443" s="2" t="s">
        <v>130</v>
      </c>
      <c r="G6443" s="2" t="s">
        <v>5</v>
      </c>
      <c r="H6443" s="3">
        <v>55736</v>
      </c>
      <c r="I6443" s="9">
        <f>IF(H6443="?", AVERAGEIF(H:H, "&lt;&gt;?", H:H), H6443)</f>
        <v>55736</v>
      </c>
      <c r="J6443" s="11" t="str">
        <f>IF(D6443="?", "Unknown", D6443)</f>
        <v xml:space="preserve"> Other-service</v>
      </c>
    </row>
    <row r="6444" spans="1:10" x14ac:dyDescent="0.3">
      <c r="A6444" s="1" t="s">
        <v>9</v>
      </c>
      <c r="B6444" s="1" t="s">
        <v>25</v>
      </c>
      <c r="C6444" s="1" t="s">
        <v>2</v>
      </c>
      <c r="D6444" s="1" t="s">
        <v>3</v>
      </c>
      <c r="E6444" s="1" t="s">
        <v>4</v>
      </c>
      <c r="F6444" s="1" t="s">
        <v>130</v>
      </c>
      <c r="G6444" s="1" t="s">
        <v>5</v>
      </c>
      <c r="H6444" s="3">
        <v>71125</v>
      </c>
      <c r="I6444" s="9">
        <f>IF(H6444="?", AVERAGEIF(H:H, "&lt;&gt;?", H:H), H6444)</f>
        <v>71125</v>
      </c>
      <c r="J6444" s="11" t="str">
        <f>IF(D6444="?", "Unknown", D6444)</f>
        <v xml:space="preserve"> Adm-clerical</v>
      </c>
    </row>
    <row r="6445" spans="1:10" x14ac:dyDescent="0.3">
      <c r="A6445" s="2" t="s">
        <v>9</v>
      </c>
      <c r="B6445" s="2" t="s">
        <v>22</v>
      </c>
      <c r="C6445" s="2" t="s">
        <v>2</v>
      </c>
      <c r="D6445" s="2" t="s">
        <v>8</v>
      </c>
      <c r="E6445" s="2" t="s">
        <v>4</v>
      </c>
      <c r="F6445" s="2" t="s">
        <v>130</v>
      </c>
      <c r="G6445" s="2" t="s">
        <v>5</v>
      </c>
      <c r="H6445" s="3">
        <v>75946</v>
      </c>
      <c r="I6445" s="9">
        <f>IF(H6445="?", AVERAGEIF(H:H, "&lt;&gt;?", H:H), H6445)</f>
        <v>75946</v>
      </c>
      <c r="J6445" s="11" t="str">
        <f>IF(D6445="?", "Unknown", D6445)</f>
        <v xml:space="preserve"> Exec-managerial</v>
      </c>
    </row>
    <row r="6446" spans="1:10" x14ac:dyDescent="0.3">
      <c r="A6446" s="1" t="s">
        <v>9</v>
      </c>
      <c r="B6446" s="1" t="s">
        <v>1</v>
      </c>
      <c r="C6446" s="1" t="s">
        <v>7</v>
      </c>
      <c r="D6446" s="1" t="s">
        <v>8</v>
      </c>
      <c r="E6446" s="1" t="s">
        <v>4</v>
      </c>
      <c r="F6446" s="1" t="s">
        <v>131</v>
      </c>
      <c r="G6446" s="1" t="s">
        <v>5</v>
      </c>
      <c r="H6446" s="3">
        <v>82045</v>
      </c>
      <c r="I6446" s="9">
        <f>IF(H6446="?", AVERAGEIF(H:H, "&lt;&gt;?", H:H), H6446)</f>
        <v>82045</v>
      </c>
      <c r="J6446" s="11" t="str">
        <f>IF(D6446="?", "Unknown", D6446)</f>
        <v xml:space="preserve"> Exec-managerial</v>
      </c>
    </row>
    <row r="6447" spans="1:10" x14ac:dyDescent="0.3">
      <c r="A6447" s="2" t="s">
        <v>39</v>
      </c>
      <c r="B6447" s="2" t="s">
        <v>17</v>
      </c>
      <c r="C6447" s="2" t="s">
        <v>11</v>
      </c>
      <c r="D6447" s="2" t="s">
        <v>15</v>
      </c>
      <c r="E6447" s="2" t="s">
        <v>4</v>
      </c>
      <c r="F6447" s="2" t="s">
        <v>130</v>
      </c>
      <c r="G6447" s="2" t="s">
        <v>5</v>
      </c>
      <c r="H6447" s="3">
        <v>96008</v>
      </c>
      <c r="I6447" s="9">
        <f>IF(H6447="?", AVERAGEIF(H:H, "&lt;&gt;?", H:H), H6447)</f>
        <v>96008</v>
      </c>
      <c r="J6447" s="11" t="str">
        <f>IF(D6447="?", "Unknown", D6447)</f>
        <v xml:space="preserve"> Prof-specialty</v>
      </c>
    </row>
    <row r="6448" spans="1:10" x14ac:dyDescent="0.3">
      <c r="A6448" s="1" t="s">
        <v>9</v>
      </c>
      <c r="B6448" s="1" t="s">
        <v>10</v>
      </c>
      <c r="C6448" s="1" t="s">
        <v>2</v>
      </c>
      <c r="D6448" s="1" t="s">
        <v>20</v>
      </c>
      <c r="E6448" s="1" t="s">
        <v>4</v>
      </c>
      <c r="F6448" s="1" t="s">
        <v>130</v>
      </c>
      <c r="G6448" s="1" t="s">
        <v>5</v>
      </c>
      <c r="H6448" s="3">
        <v>92816</v>
      </c>
      <c r="I6448" s="9">
        <f>IF(H6448="?", AVERAGEIF(H:H, "&lt;&gt;?", H:H), H6448)</f>
        <v>92816</v>
      </c>
      <c r="J6448" s="11" t="str">
        <f>IF(D6448="?", "Unknown", D6448)</f>
        <v xml:space="preserve"> Other-service</v>
      </c>
    </row>
    <row r="6449" spans="1:10" x14ac:dyDescent="0.3">
      <c r="A6449" s="2" t="s">
        <v>6</v>
      </c>
      <c r="B6449" s="2" t="s">
        <v>22</v>
      </c>
      <c r="C6449" s="2" t="s">
        <v>7</v>
      </c>
      <c r="D6449" s="2" t="s">
        <v>33</v>
      </c>
      <c r="E6449" s="2" t="s">
        <v>4</v>
      </c>
      <c r="F6449" s="2" t="s">
        <v>131</v>
      </c>
      <c r="G6449" s="2" t="s">
        <v>5</v>
      </c>
      <c r="H6449" s="3">
        <v>46684</v>
      </c>
      <c r="I6449" s="9">
        <f>IF(H6449="?", AVERAGEIF(H:H, "&lt;&gt;?", H:H), H6449)</f>
        <v>46684</v>
      </c>
      <c r="J6449" s="11" t="str">
        <f>IF(D6449="?", "Unknown", D6449)</f>
        <v xml:space="preserve"> Farming-fishing</v>
      </c>
    </row>
    <row r="6450" spans="1:10" x14ac:dyDescent="0.3">
      <c r="A6450" s="1" t="s">
        <v>9</v>
      </c>
      <c r="B6450" s="1" t="s">
        <v>22</v>
      </c>
      <c r="C6450" s="1" t="s">
        <v>2</v>
      </c>
      <c r="D6450" s="1" t="s">
        <v>26</v>
      </c>
      <c r="E6450" s="1" t="s">
        <v>4</v>
      </c>
      <c r="F6450" s="1" t="s">
        <v>130</v>
      </c>
      <c r="G6450" s="1" t="s">
        <v>5</v>
      </c>
      <c r="H6450" s="3">
        <v>85337</v>
      </c>
      <c r="I6450" s="9">
        <f>IF(H6450="?", AVERAGEIF(H:H, "&lt;&gt;?", H:H), H6450)</f>
        <v>85337</v>
      </c>
      <c r="J6450" s="11" t="str">
        <f>IF(D6450="?", "Unknown", D6450)</f>
        <v xml:space="preserve"> Sales</v>
      </c>
    </row>
    <row r="6451" spans="1:10" x14ac:dyDescent="0.3">
      <c r="A6451" s="2" t="s">
        <v>9</v>
      </c>
      <c r="B6451" s="2" t="s">
        <v>10</v>
      </c>
      <c r="C6451" s="2" t="s">
        <v>7</v>
      </c>
      <c r="D6451" s="2" t="s">
        <v>28</v>
      </c>
      <c r="E6451" s="2" t="s">
        <v>44</v>
      </c>
      <c r="F6451" s="2" t="s">
        <v>131</v>
      </c>
      <c r="G6451" s="2" t="s">
        <v>5</v>
      </c>
      <c r="H6451" s="3">
        <v>26523</v>
      </c>
      <c r="I6451" s="9">
        <f>IF(H6451="?", AVERAGEIF(H:H, "&lt;&gt;?", H:H), H6451)</f>
        <v>26523</v>
      </c>
      <c r="J6451" s="11" t="str">
        <f>IF(D6451="?", "Unknown", D6451)</f>
        <v xml:space="preserve"> Craft-repair</v>
      </c>
    </row>
    <row r="6452" spans="1:10" x14ac:dyDescent="0.3">
      <c r="A6452" s="1" t="s">
        <v>9</v>
      </c>
      <c r="B6452" s="1" t="s">
        <v>10</v>
      </c>
      <c r="C6452" s="1" t="s">
        <v>36</v>
      </c>
      <c r="D6452" s="1" t="s">
        <v>34</v>
      </c>
      <c r="E6452" s="1" t="s">
        <v>14</v>
      </c>
      <c r="F6452" s="1" t="s">
        <v>130</v>
      </c>
      <c r="G6452" s="1" t="s">
        <v>5</v>
      </c>
      <c r="H6452" s="3">
        <v>74857</v>
      </c>
      <c r="I6452" s="9">
        <f>IF(H6452="?", AVERAGEIF(H:H, "&lt;&gt;?", H:H), H6452)</f>
        <v>74857</v>
      </c>
      <c r="J6452" s="11" t="str">
        <f>IF(D6452="?", "Unknown", D6452)</f>
        <v xml:space="preserve"> Machine-op-inspct</v>
      </c>
    </row>
    <row r="6453" spans="1:10" x14ac:dyDescent="0.3">
      <c r="A6453" s="2" t="s">
        <v>9</v>
      </c>
      <c r="B6453" s="2" t="s">
        <v>10</v>
      </c>
      <c r="C6453" s="2" t="s">
        <v>2</v>
      </c>
      <c r="D6453" s="2" t="s">
        <v>26</v>
      </c>
      <c r="E6453" s="2" t="s">
        <v>4</v>
      </c>
      <c r="F6453" s="2" t="s">
        <v>130</v>
      </c>
      <c r="G6453" s="2" t="s">
        <v>5</v>
      </c>
      <c r="H6453" s="3">
        <v>18316</v>
      </c>
      <c r="I6453" s="9">
        <f>IF(H6453="?", AVERAGEIF(H:H, "&lt;&gt;?", H:H), H6453)</f>
        <v>18316</v>
      </c>
      <c r="J6453" s="11" t="str">
        <f>IF(D6453="?", "Unknown", D6453)</f>
        <v xml:space="preserve"> Sales</v>
      </c>
    </row>
    <row r="6454" spans="1:10" x14ac:dyDescent="0.3">
      <c r="A6454" s="1" t="s">
        <v>9</v>
      </c>
      <c r="B6454" s="1" t="s">
        <v>1</v>
      </c>
      <c r="C6454" s="1" t="s">
        <v>11</v>
      </c>
      <c r="D6454" s="1" t="s">
        <v>15</v>
      </c>
      <c r="E6454" s="1" t="s">
        <v>14</v>
      </c>
      <c r="F6454" s="1" t="s">
        <v>131</v>
      </c>
      <c r="G6454" s="1" t="s">
        <v>5</v>
      </c>
      <c r="H6454" s="3">
        <v>93780</v>
      </c>
      <c r="I6454" s="9">
        <f>IF(H6454="?", AVERAGEIF(H:H, "&lt;&gt;?", H:H), H6454)</f>
        <v>93780</v>
      </c>
      <c r="J6454" s="11" t="str">
        <f>IF(D6454="?", "Unknown", D6454)</f>
        <v xml:space="preserve"> Prof-specialty</v>
      </c>
    </row>
    <row r="6455" spans="1:10" x14ac:dyDescent="0.3">
      <c r="A6455" s="1" t="s">
        <v>39</v>
      </c>
      <c r="B6455" s="1" t="s">
        <v>1</v>
      </c>
      <c r="C6455" s="1" t="s">
        <v>7</v>
      </c>
      <c r="D6455" s="1" t="s">
        <v>15</v>
      </c>
      <c r="E6455" s="1" t="s">
        <v>4</v>
      </c>
      <c r="F6455" s="1" t="s">
        <v>131</v>
      </c>
      <c r="G6455" s="1" t="s">
        <v>5</v>
      </c>
      <c r="H6455" s="3">
        <v>21151</v>
      </c>
      <c r="I6455" s="9">
        <f>IF(H6455="?", AVERAGEIF(H:H, "&lt;&gt;?", H:H), H6455)</f>
        <v>21151</v>
      </c>
      <c r="J6455" s="11" t="str">
        <f>IF(D6455="?", "Unknown", D6455)</f>
        <v xml:space="preserve"> Prof-specialty</v>
      </c>
    </row>
    <row r="6456" spans="1:10" x14ac:dyDescent="0.3">
      <c r="A6456" s="2" t="s">
        <v>6</v>
      </c>
      <c r="B6456" s="2" t="s">
        <v>22</v>
      </c>
      <c r="C6456" s="2" t="s">
        <v>7</v>
      </c>
      <c r="D6456" s="2" t="s">
        <v>33</v>
      </c>
      <c r="E6456" s="2" t="s">
        <v>4</v>
      </c>
      <c r="F6456" s="2" t="s">
        <v>131</v>
      </c>
      <c r="G6456" s="2" t="s">
        <v>5</v>
      </c>
      <c r="H6456" s="3">
        <v>55957</v>
      </c>
      <c r="I6456" s="9">
        <f>IF(H6456="?", AVERAGEIF(H:H, "&lt;&gt;?", H:H), H6456)</f>
        <v>55957</v>
      </c>
      <c r="J6456" s="11" t="str">
        <f>IF(D6456="?", "Unknown", D6456)</f>
        <v xml:space="preserve"> Farming-fishing</v>
      </c>
    </row>
    <row r="6457" spans="1:10" x14ac:dyDescent="0.3">
      <c r="A6457" s="1" t="s">
        <v>9</v>
      </c>
      <c r="B6457" s="1" t="s">
        <v>10</v>
      </c>
      <c r="C6457" s="1" t="s">
        <v>7</v>
      </c>
      <c r="D6457" s="1" t="s">
        <v>34</v>
      </c>
      <c r="E6457" s="1" t="s">
        <v>14</v>
      </c>
      <c r="F6457" s="1" t="s">
        <v>130</v>
      </c>
      <c r="G6457" s="1" t="s">
        <v>5</v>
      </c>
      <c r="H6457" s="3">
        <v>47299</v>
      </c>
      <c r="I6457" s="9">
        <f>IF(H6457="?", AVERAGEIF(H:H, "&lt;&gt;?", H:H), H6457)</f>
        <v>47299</v>
      </c>
      <c r="J6457" s="11" t="str">
        <f>IF(D6457="?", "Unknown", D6457)</f>
        <v xml:space="preserve"> Machine-op-inspct</v>
      </c>
    </row>
    <row r="6458" spans="1:10" x14ac:dyDescent="0.3">
      <c r="A6458" s="2" t="s">
        <v>9</v>
      </c>
      <c r="B6458" s="2" t="s">
        <v>10</v>
      </c>
      <c r="C6458" s="2" t="s">
        <v>2</v>
      </c>
      <c r="D6458" s="2" t="s">
        <v>3</v>
      </c>
      <c r="E6458" s="2" t="s">
        <v>4</v>
      </c>
      <c r="F6458" s="2" t="s">
        <v>130</v>
      </c>
      <c r="G6458" s="2" t="s">
        <v>5</v>
      </c>
      <c r="H6458" s="3">
        <v>95960</v>
      </c>
      <c r="I6458" s="9">
        <f>IF(H6458="?", AVERAGEIF(H:H, "&lt;&gt;?", H:H), H6458)</f>
        <v>95960</v>
      </c>
      <c r="J6458" s="11" t="str">
        <f>IF(D6458="?", "Unknown", D6458)</f>
        <v xml:space="preserve"> Adm-clerical</v>
      </c>
    </row>
    <row r="6459" spans="1:10" x14ac:dyDescent="0.3">
      <c r="A6459" s="1" t="s">
        <v>39</v>
      </c>
      <c r="B6459" s="1" t="s">
        <v>10</v>
      </c>
      <c r="C6459" s="1" t="s">
        <v>7</v>
      </c>
      <c r="D6459" s="1" t="s">
        <v>28</v>
      </c>
      <c r="E6459" s="1" t="s">
        <v>4</v>
      </c>
      <c r="F6459" s="1" t="s">
        <v>131</v>
      </c>
      <c r="G6459" s="1" t="s">
        <v>5</v>
      </c>
      <c r="H6459" s="3">
        <v>64782</v>
      </c>
      <c r="I6459" s="9">
        <f>IF(H6459="?", AVERAGEIF(H:H, "&lt;&gt;?", H:H), H6459)</f>
        <v>64782</v>
      </c>
      <c r="J6459" s="11" t="str">
        <f>IF(D6459="?", "Unknown", D6459)</f>
        <v xml:space="preserve"> Craft-repair</v>
      </c>
    </row>
    <row r="6460" spans="1:10" x14ac:dyDescent="0.3">
      <c r="A6460" s="2" t="s">
        <v>9</v>
      </c>
      <c r="B6460" s="2" t="s">
        <v>10</v>
      </c>
      <c r="C6460" s="2" t="s">
        <v>11</v>
      </c>
      <c r="D6460" s="2" t="s">
        <v>3</v>
      </c>
      <c r="E6460" s="2" t="s">
        <v>4</v>
      </c>
      <c r="F6460" s="2" t="s">
        <v>130</v>
      </c>
      <c r="G6460" s="2" t="s">
        <v>5</v>
      </c>
      <c r="H6460" s="3">
        <v>77585</v>
      </c>
      <c r="I6460" s="9">
        <f>IF(H6460="?", AVERAGEIF(H:H, "&lt;&gt;?", H:H), H6460)</f>
        <v>77585</v>
      </c>
      <c r="J6460" s="11" t="str">
        <f>IF(D6460="?", "Unknown", D6460)</f>
        <v xml:space="preserve"> Adm-clerical</v>
      </c>
    </row>
    <row r="6461" spans="1:10" x14ac:dyDescent="0.3">
      <c r="A6461" s="1" t="s">
        <v>9</v>
      </c>
      <c r="B6461" s="1" t="s">
        <v>29</v>
      </c>
      <c r="C6461" s="1" t="s">
        <v>11</v>
      </c>
      <c r="D6461" s="1" t="s">
        <v>38</v>
      </c>
      <c r="E6461" s="1" t="s">
        <v>4</v>
      </c>
      <c r="F6461" s="1" t="s">
        <v>130</v>
      </c>
      <c r="G6461" s="1" t="s">
        <v>5</v>
      </c>
      <c r="H6461" s="3">
        <v>93450</v>
      </c>
      <c r="I6461" s="9">
        <f>IF(H6461="?", AVERAGEIF(H:H, "&lt;&gt;?", H:H), H6461)</f>
        <v>93450</v>
      </c>
      <c r="J6461" s="11" t="str">
        <f>IF(D6461="?", "Unknown", D6461)</f>
        <v xml:space="preserve"> Tech-support</v>
      </c>
    </row>
    <row r="6462" spans="1:10" x14ac:dyDescent="0.3">
      <c r="A6462" s="2" t="s">
        <v>6</v>
      </c>
      <c r="B6462" s="2" t="s">
        <v>1</v>
      </c>
      <c r="C6462" s="2" t="s">
        <v>2</v>
      </c>
      <c r="D6462" s="2" t="s">
        <v>38</v>
      </c>
      <c r="E6462" s="2" t="s">
        <v>4</v>
      </c>
      <c r="F6462" s="2" t="s">
        <v>131</v>
      </c>
      <c r="G6462" s="2" t="s">
        <v>5</v>
      </c>
      <c r="H6462" s="3">
        <v>74699</v>
      </c>
      <c r="I6462" s="9">
        <f>IF(H6462="?", AVERAGEIF(H:H, "&lt;&gt;?", H:H), H6462)</f>
        <v>74699</v>
      </c>
      <c r="J6462" s="11" t="str">
        <f>IF(D6462="?", "Unknown", D6462)</f>
        <v xml:space="preserve"> Tech-support</v>
      </c>
    </row>
    <row r="6463" spans="1:10" x14ac:dyDescent="0.3">
      <c r="A6463" s="2" t="s">
        <v>6</v>
      </c>
      <c r="B6463" s="2" t="s">
        <v>45</v>
      </c>
      <c r="C6463" s="2" t="s">
        <v>7</v>
      </c>
      <c r="D6463" s="2" t="s">
        <v>15</v>
      </c>
      <c r="E6463" s="2" t="s">
        <v>4</v>
      </c>
      <c r="F6463" s="2" t="s">
        <v>131</v>
      </c>
      <c r="G6463" s="2" t="s">
        <v>5</v>
      </c>
      <c r="H6463" s="3">
        <v>91835</v>
      </c>
      <c r="I6463" s="9">
        <f>IF(H6463="?", AVERAGEIF(H:H, "&lt;&gt;?", H:H), H6463)</f>
        <v>91835</v>
      </c>
      <c r="J6463" s="11" t="str">
        <f>IF(D6463="?", "Unknown", D6463)</f>
        <v xml:space="preserve"> Prof-specialty</v>
      </c>
    </row>
    <row r="6464" spans="1:10" x14ac:dyDescent="0.3">
      <c r="A6464" s="1" t="s">
        <v>9</v>
      </c>
      <c r="B6464" s="1" t="s">
        <v>22</v>
      </c>
      <c r="C6464" s="1" t="s">
        <v>2</v>
      </c>
      <c r="D6464" s="1" t="s">
        <v>26</v>
      </c>
      <c r="E6464" s="1" t="s">
        <v>4</v>
      </c>
      <c r="F6464" s="1" t="s">
        <v>131</v>
      </c>
      <c r="G6464" s="1" t="s">
        <v>5</v>
      </c>
      <c r="H6464" s="3">
        <v>26489</v>
      </c>
      <c r="I6464" s="9">
        <f>IF(H6464="?", AVERAGEIF(H:H, "&lt;&gt;?", H:H), H6464)</f>
        <v>26489</v>
      </c>
      <c r="J6464" s="11" t="str">
        <f>IF(D6464="?", "Unknown", D6464)</f>
        <v xml:space="preserve"> Sales</v>
      </c>
    </row>
    <row r="6465" spans="1:10" x14ac:dyDescent="0.3">
      <c r="A6465" s="2" t="s">
        <v>9</v>
      </c>
      <c r="B6465" s="2" t="s">
        <v>22</v>
      </c>
      <c r="C6465" s="2" t="s">
        <v>7</v>
      </c>
      <c r="D6465" s="2" t="s">
        <v>28</v>
      </c>
      <c r="E6465" s="2" t="s">
        <v>4</v>
      </c>
      <c r="F6465" s="2" t="s">
        <v>131</v>
      </c>
      <c r="G6465" s="2" t="s">
        <v>5</v>
      </c>
      <c r="H6465" s="3">
        <v>87177</v>
      </c>
      <c r="I6465" s="9">
        <f>IF(H6465="?", AVERAGEIF(H:H, "&lt;&gt;?", H:H), H6465)</f>
        <v>87177</v>
      </c>
      <c r="J6465" s="11" t="str">
        <f>IF(D6465="?", "Unknown", D6465)</f>
        <v xml:space="preserve"> Craft-repair</v>
      </c>
    </row>
    <row r="6466" spans="1:10" x14ac:dyDescent="0.3">
      <c r="A6466" s="2" t="s">
        <v>47</v>
      </c>
      <c r="B6466" s="2" t="s">
        <v>1</v>
      </c>
      <c r="C6466" s="2" t="s">
        <v>7</v>
      </c>
      <c r="D6466" s="2" t="s">
        <v>8</v>
      </c>
      <c r="E6466" s="2" t="s">
        <v>4</v>
      </c>
      <c r="F6466" s="2" t="s">
        <v>131</v>
      </c>
      <c r="G6466" s="2" t="s">
        <v>5</v>
      </c>
      <c r="H6466" s="3">
        <v>93964</v>
      </c>
      <c r="I6466" s="9">
        <f>IF(H6466="?", AVERAGEIF(H:H, "&lt;&gt;?", H:H), H6466)</f>
        <v>93964</v>
      </c>
      <c r="J6466" s="11" t="str">
        <f>IF(D6466="?", "Unknown", D6466)</f>
        <v xml:space="preserve"> Exec-managerial</v>
      </c>
    </row>
    <row r="6467" spans="1:10" x14ac:dyDescent="0.3">
      <c r="A6467" s="1" t="s">
        <v>9</v>
      </c>
      <c r="B6467" s="1" t="s">
        <v>22</v>
      </c>
      <c r="C6467" s="1" t="s">
        <v>7</v>
      </c>
      <c r="D6467" s="1" t="s">
        <v>34</v>
      </c>
      <c r="E6467" s="1" t="s">
        <v>4</v>
      </c>
      <c r="F6467" s="1" t="s">
        <v>131</v>
      </c>
      <c r="G6467" s="1" t="s">
        <v>5</v>
      </c>
      <c r="H6467" s="3">
        <v>81341</v>
      </c>
      <c r="I6467" s="9">
        <f>IF(H6467="?", AVERAGEIF(H:H, "&lt;&gt;?", H:H), H6467)</f>
        <v>81341</v>
      </c>
      <c r="J6467" s="11" t="str">
        <f>IF(D6467="?", "Unknown", D6467)</f>
        <v xml:space="preserve"> Machine-op-inspct</v>
      </c>
    </row>
    <row r="6468" spans="1:10" x14ac:dyDescent="0.3">
      <c r="A6468" s="2" t="s">
        <v>9</v>
      </c>
      <c r="B6468" s="2" t="s">
        <v>22</v>
      </c>
      <c r="C6468" s="2" t="s">
        <v>2</v>
      </c>
      <c r="D6468" s="2" t="s">
        <v>3</v>
      </c>
      <c r="E6468" s="2" t="s">
        <v>14</v>
      </c>
      <c r="F6468" s="2" t="s">
        <v>130</v>
      </c>
      <c r="G6468" s="2" t="s">
        <v>5</v>
      </c>
      <c r="H6468" s="3">
        <v>31522</v>
      </c>
      <c r="I6468" s="9">
        <f>IF(H6468="?", AVERAGEIF(H:H, "&lt;&gt;?", H:H), H6468)</f>
        <v>31522</v>
      </c>
      <c r="J6468" s="11" t="str">
        <f>IF(D6468="?", "Unknown", D6468)</f>
        <v xml:space="preserve"> Adm-clerical</v>
      </c>
    </row>
    <row r="6469" spans="1:10" x14ac:dyDescent="0.3">
      <c r="A6469" s="2" t="s">
        <v>39</v>
      </c>
      <c r="B6469" s="2" t="s">
        <v>22</v>
      </c>
      <c r="C6469" s="2" t="s">
        <v>7</v>
      </c>
      <c r="D6469" s="2" t="s">
        <v>41</v>
      </c>
      <c r="E6469" s="2" t="s">
        <v>4</v>
      </c>
      <c r="F6469" s="2" t="s">
        <v>131</v>
      </c>
      <c r="G6469" s="2" t="s">
        <v>5</v>
      </c>
      <c r="H6469" s="3">
        <v>61691</v>
      </c>
      <c r="I6469" s="9">
        <f>IF(H6469="?", AVERAGEIF(H:H, "&lt;&gt;?", H:H), H6469)</f>
        <v>61691</v>
      </c>
      <c r="J6469" s="11" t="str">
        <f>IF(D6469="?", "Unknown", D6469)</f>
        <v xml:space="preserve"> Protective-serv</v>
      </c>
    </row>
    <row r="6470" spans="1:10" x14ac:dyDescent="0.3">
      <c r="A6470" s="1" t="s">
        <v>9</v>
      </c>
      <c r="B6470" s="1" t="s">
        <v>13</v>
      </c>
      <c r="C6470" s="1" t="s">
        <v>2</v>
      </c>
      <c r="D6470" s="1" t="s">
        <v>28</v>
      </c>
      <c r="E6470" s="1" t="s">
        <v>4</v>
      </c>
      <c r="F6470" s="1" t="s">
        <v>131</v>
      </c>
      <c r="G6470" s="1" t="s">
        <v>5</v>
      </c>
      <c r="H6470" s="3">
        <v>95730</v>
      </c>
      <c r="I6470" s="9">
        <f>IF(H6470="?", AVERAGEIF(H:H, "&lt;&gt;?", H:H), H6470)</f>
        <v>95730</v>
      </c>
      <c r="J6470" s="11" t="str">
        <f>IF(D6470="?", "Unknown", D6470)</f>
        <v xml:space="preserve"> Craft-repair</v>
      </c>
    </row>
    <row r="6471" spans="1:10" x14ac:dyDescent="0.3">
      <c r="A6471" s="2" t="s">
        <v>9</v>
      </c>
      <c r="B6471" s="2" t="s">
        <v>10</v>
      </c>
      <c r="C6471" s="2" t="s">
        <v>7</v>
      </c>
      <c r="D6471" s="2" t="s">
        <v>30</v>
      </c>
      <c r="E6471" s="2" t="s">
        <v>4</v>
      </c>
      <c r="F6471" s="2" t="s">
        <v>131</v>
      </c>
      <c r="G6471" s="2" t="s">
        <v>5</v>
      </c>
      <c r="H6471" s="3">
        <v>43878</v>
      </c>
      <c r="I6471" s="9">
        <f>IF(H6471="?", AVERAGEIF(H:H, "&lt;&gt;?", H:H), H6471)</f>
        <v>43878</v>
      </c>
      <c r="J6471" s="11" t="str">
        <f>IF(D6471="?", "Unknown", D6471)</f>
        <v xml:space="preserve"> Transport-moving</v>
      </c>
    </row>
    <row r="6472" spans="1:10" x14ac:dyDescent="0.3">
      <c r="A6472" s="2" t="s">
        <v>6</v>
      </c>
      <c r="B6472" s="2" t="s">
        <v>22</v>
      </c>
      <c r="C6472" s="2" t="s">
        <v>7</v>
      </c>
      <c r="D6472" s="2" t="s">
        <v>28</v>
      </c>
      <c r="E6472" s="2" t="s">
        <v>4</v>
      </c>
      <c r="F6472" s="2" t="s">
        <v>131</v>
      </c>
      <c r="G6472" s="2" t="s">
        <v>5</v>
      </c>
      <c r="H6472" s="3">
        <v>77784</v>
      </c>
      <c r="I6472" s="9">
        <f>IF(H6472="?", AVERAGEIF(H:H, "&lt;&gt;?", H:H), H6472)</f>
        <v>77784</v>
      </c>
      <c r="J6472" s="11" t="str">
        <f>IF(D6472="?", "Unknown", D6472)</f>
        <v xml:space="preserve"> Craft-repair</v>
      </c>
    </row>
    <row r="6473" spans="1:10" x14ac:dyDescent="0.3">
      <c r="A6473" s="1" t="s">
        <v>9</v>
      </c>
      <c r="B6473" s="1" t="s">
        <v>10</v>
      </c>
      <c r="C6473" s="1" t="s">
        <v>2</v>
      </c>
      <c r="D6473" s="1" t="s">
        <v>20</v>
      </c>
      <c r="E6473" s="1" t="s">
        <v>14</v>
      </c>
      <c r="F6473" s="1" t="s">
        <v>131</v>
      </c>
      <c r="G6473" s="1" t="s">
        <v>5</v>
      </c>
      <c r="H6473" s="3">
        <v>55409</v>
      </c>
      <c r="I6473" s="9">
        <f>IF(H6473="?", AVERAGEIF(H:H, "&lt;&gt;?", H:H), H6473)</f>
        <v>55409</v>
      </c>
      <c r="J6473" s="11" t="str">
        <f>IF(D6473="?", "Unknown", D6473)</f>
        <v xml:space="preserve"> Other-service</v>
      </c>
    </row>
    <row r="6474" spans="1:10" x14ac:dyDescent="0.3">
      <c r="A6474" s="2" t="s">
        <v>9</v>
      </c>
      <c r="B6474" s="2" t="s">
        <v>1</v>
      </c>
      <c r="C6474" s="2" t="s">
        <v>7</v>
      </c>
      <c r="D6474" s="2" t="s">
        <v>15</v>
      </c>
      <c r="E6474" s="2" t="s">
        <v>4</v>
      </c>
      <c r="F6474" s="2" t="s">
        <v>131</v>
      </c>
      <c r="G6474" s="2" t="s">
        <v>5</v>
      </c>
      <c r="H6474" s="3">
        <v>64990</v>
      </c>
      <c r="I6474" s="9">
        <f>IF(H6474="?", AVERAGEIF(H:H, "&lt;&gt;?", H:H), H6474)</f>
        <v>64990</v>
      </c>
      <c r="J6474" s="11" t="str">
        <f>IF(D6474="?", "Unknown", D6474)</f>
        <v xml:space="preserve"> Prof-specialty</v>
      </c>
    </row>
    <row r="6475" spans="1:10" x14ac:dyDescent="0.3">
      <c r="A6475" s="1" t="s">
        <v>9</v>
      </c>
      <c r="B6475" s="1" t="s">
        <v>10</v>
      </c>
      <c r="C6475" s="1" t="s">
        <v>7</v>
      </c>
      <c r="D6475" s="1" t="s">
        <v>28</v>
      </c>
      <c r="E6475" s="1" t="s">
        <v>4</v>
      </c>
      <c r="F6475" s="1" t="s">
        <v>131</v>
      </c>
      <c r="G6475" s="1" t="s">
        <v>5</v>
      </c>
      <c r="H6475" s="3">
        <v>68718</v>
      </c>
      <c r="I6475" s="9">
        <f>IF(H6475="?", AVERAGEIF(H:H, "&lt;&gt;?", H:H), H6475)</f>
        <v>68718</v>
      </c>
      <c r="J6475" s="11" t="str">
        <f>IF(D6475="?", "Unknown", D6475)</f>
        <v xml:space="preserve"> Craft-repair</v>
      </c>
    </row>
    <row r="6476" spans="1:10" x14ac:dyDescent="0.3">
      <c r="A6476" s="2" t="s">
        <v>6</v>
      </c>
      <c r="B6476" s="2" t="s">
        <v>22</v>
      </c>
      <c r="C6476" s="2" t="s">
        <v>7</v>
      </c>
      <c r="D6476" s="2" t="s">
        <v>15</v>
      </c>
      <c r="E6476" s="2" t="s">
        <v>4</v>
      </c>
      <c r="F6476" s="2" t="s">
        <v>131</v>
      </c>
      <c r="G6476" s="2" t="s">
        <v>5</v>
      </c>
      <c r="H6476" s="3">
        <v>32949</v>
      </c>
      <c r="I6476" s="9">
        <f>IF(H6476="?", AVERAGEIF(H:H, "&lt;&gt;?", H:H), H6476)</f>
        <v>32949</v>
      </c>
      <c r="J6476" s="11" t="str">
        <f>IF(D6476="?", "Unknown", D6476)</f>
        <v xml:space="preserve"> Prof-specialty</v>
      </c>
    </row>
    <row r="6477" spans="1:10" x14ac:dyDescent="0.3">
      <c r="A6477" s="1" t="s">
        <v>9</v>
      </c>
      <c r="B6477" s="1" t="s">
        <v>35</v>
      </c>
      <c r="C6477" s="1" t="s">
        <v>2</v>
      </c>
      <c r="D6477" s="1" t="s">
        <v>3</v>
      </c>
      <c r="E6477" s="1" t="s">
        <v>4</v>
      </c>
      <c r="F6477" s="1" t="s">
        <v>130</v>
      </c>
      <c r="G6477" s="1" t="s">
        <v>5</v>
      </c>
      <c r="H6477" s="3">
        <v>48901</v>
      </c>
      <c r="I6477" s="9">
        <f>IF(H6477="?", AVERAGEIF(H:H, "&lt;&gt;?", H:H), H6477)</f>
        <v>48901</v>
      </c>
      <c r="J6477" s="11" t="str">
        <f>IF(D6477="?", "Unknown", D6477)</f>
        <v xml:space="preserve"> Adm-clerical</v>
      </c>
    </row>
    <row r="6478" spans="1:10" x14ac:dyDescent="0.3">
      <c r="A6478" s="2" t="s">
        <v>9</v>
      </c>
      <c r="B6478" s="2" t="s">
        <v>10</v>
      </c>
      <c r="C6478" s="2" t="s">
        <v>2</v>
      </c>
      <c r="D6478" s="2" t="s">
        <v>38</v>
      </c>
      <c r="E6478" s="2" t="s">
        <v>4</v>
      </c>
      <c r="F6478" s="2" t="s">
        <v>130</v>
      </c>
      <c r="G6478" s="2" t="s">
        <v>5</v>
      </c>
      <c r="H6478" s="3">
        <v>44124</v>
      </c>
      <c r="I6478" s="9">
        <f>IF(H6478="?", AVERAGEIF(H:H, "&lt;&gt;?", H:H), H6478)</f>
        <v>44124</v>
      </c>
      <c r="J6478" s="11" t="str">
        <f>IF(D6478="?", "Unknown", D6478)</f>
        <v xml:space="preserve"> Tech-support</v>
      </c>
    </row>
    <row r="6479" spans="1:10" x14ac:dyDescent="0.3">
      <c r="A6479" s="1" t="s">
        <v>9</v>
      </c>
      <c r="B6479" s="1" t="s">
        <v>10</v>
      </c>
      <c r="C6479" s="1" t="s">
        <v>7</v>
      </c>
      <c r="D6479" s="1" t="s">
        <v>26</v>
      </c>
      <c r="E6479" s="1" t="s">
        <v>4</v>
      </c>
      <c r="F6479" s="1" t="s">
        <v>130</v>
      </c>
      <c r="G6479" s="1" t="s">
        <v>5</v>
      </c>
      <c r="H6479" s="3">
        <v>79319</v>
      </c>
      <c r="I6479" s="9">
        <f>IF(H6479="?", AVERAGEIF(H:H, "&lt;&gt;?", H:H), H6479)</f>
        <v>79319</v>
      </c>
      <c r="J6479" s="11" t="str">
        <f>IF(D6479="?", "Unknown", D6479)</f>
        <v xml:space="preserve"> Sales</v>
      </c>
    </row>
    <row r="6480" spans="1:10" x14ac:dyDescent="0.3">
      <c r="A6480" s="2" t="s">
        <v>9</v>
      </c>
      <c r="B6480" s="2" t="s">
        <v>10</v>
      </c>
      <c r="C6480" s="2" t="s">
        <v>54</v>
      </c>
      <c r="D6480" s="2" t="s">
        <v>26</v>
      </c>
      <c r="E6480" s="2" t="s">
        <v>4</v>
      </c>
      <c r="F6480" s="2" t="s">
        <v>130</v>
      </c>
      <c r="G6480" s="2" t="s">
        <v>5</v>
      </c>
      <c r="H6480" s="3">
        <v>79930</v>
      </c>
      <c r="I6480" s="9">
        <f>IF(H6480="?", AVERAGEIF(H:H, "&lt;&gt;?", H:H), H6480)</f>
        <v>79930</v>
      </c>
      <c r="J6480" s="11" t="str">
        <f>IF(D6480="?", "Unknown", D6480)</f>
        <v xml:space="preserve"> Sales</v>
      </c>
    </row>
    <row r="6481" spans="1:10" x14ac:dyDescent="0.3">
      <c r="A6481" s="1" t="s">
        <v>9</v>
      </c>
      <c r="B6481" s="1" t="s">
        <v>27</v>
      </c>
      <c r="C6481" s="1" t="s">
        <v>11</v>
      </c>
      <c r="D6481" s="1" t="s">
        <v>28</v>
      </c>
      <c r="E6481" s="1" t="s">
        <v>4</v>
      </c>
      <c r="F6481" s="1" t="s">
        <v>131</v>
      </c>
      <c r="G6481" s="1" t="s">
        <v>5</v>
      </c>
      <c r="H6481" s="3">
        <v>58644</v>
      </c>
      <c r="I6481" s="9">
        <f>IF(H6481="?", AVERAGEIF(H:H, "&lt;&gt;?", H:H), H6481)</f>
        <v>58644</v>
      </c>
      <c r="J6481" s="11" t="str">
        <f>IF(D6481="?", "Unknown", D6481)</f>
        <v xml:space="preserve"> Craft-repair</v>
      </c>
    </row>
    <row r="6482" spans="1:10" x14ac:dyDescent="0.3">
      <c r="A6482" s="2" t="s">
        <v>9</v>
      </c>
      <c r="B6482" s="2" t="s">
        <v>10</v>
      </c>
      <c r="C6482" s="2" t="s">
        <v>2</v>
      </c>
      <c r="D6482" s="2" t="s">
        <v>26</v>
      </c>
      <c r="E6482" s="2" t="s">
        <v>4</v>
      </c>
      <c r="F6482" s="2" t="s">
        <v>131</v>
      </c>
      <c r="G6482" s="2" t="s">
        <v>5</v>
      </c>
      <c r="H6482" s="3">
        <v>59025</v>
      </c>
      <c r="I6482" s="9">
        <f>IF(H6482="?", AVERAGEIF(H:H, "&lt;&gt;?", H:H), H6482)</f>
        <v>59025</v>
      </c>
      <c r="J6482" s="11" t="str">
        <f>IF(D6482="?", "Unknown", D6482)</f>
        <v xml:space="preserve"> Sales</v>
      </c>
    </row>
    <row r="6483" spans="1:10" x14ac:dyDescent="0.3">
      <c r="A6483" s="1" t="s">
        <v>9</v>
      </c>
      <c r="B6483" s="1" t="s">
        <v>22</v>
      </c>
      <c r="C6483" s="1" t="s">
        <v>2</v>
      </c>
      <c r="D6483" s="1" t="s">
        <v>3</v>
      </c>
      <c r="E6483" s="1" t="s">
        <v>4</v>
      </c>
      <c r="F6483" s="1" t="s">
        <v>131</v>
      </c>
      <c r="G6483" s="1" t="s">
        <v>5</v>
      </c>
      <c r="H6483" s="3">
        <v>36979</v>
      </c>
      <c r="I6483" s="9">
        <f>IF(H6483="?", AVERAGEIF(H:H, "&lt;&gt;?", H:H), H6483)</f>
        <v>36979</v>
      </c>
      <c r="J6483" s="11" t="str">
        <f>IF(D6483="?", "Unknown", D6483)</f>
        <v xml:space="preserve"> Adm-clerical</v>
      </c>
    </row>
    <row r="6484" spans="1:10" x14ac:dyDescent="0.3">
      <c r="A6484" s="2" t="s">
        <v>9</v>
      </c>
      <c r="B6484" s="2" t="s">
        <v>10</v>
      </c>
      <c r="C6484" s="2" t="s">
        <v>54</v>
      </c>
      <c r="D6484" s="2" t="s">
        <v>34</v>
      </c>
      <c r="E6484" s="2" t="s">
        <v>14</v>
      </c>
      <c r="F6484" s="2" t="s">
        <v>130</v>
      </c>
      <c r="G6484" s="2" t="s">
        <v>5</v>
      </c>
      <c r="H6484" s="3">
        <v>24030</v>
      </c>
      <c r="I6484" s="9">
        <f>IF(H6484="?", AVERAGEIF(H:H, "&lt;&gt;?", H:H), H6484)</f>
        <v>24030</v>
      </c>
      <c r="J6484" s="11" t="str">
        <f>IF(D6484="?", "Unknown", D6484)</f>
        <v xml:space="preserve"> Machine-op-inspct</v>
      </c>
    </row>
    <row r="6485" spans="1:10" x14ac:dyDescent="0.3">
      <c r="A6485" s="1" t="s">
        <v>9</v>
      </c>
      <c r="B6485" s="1" t="s">
        <v>10</v>
      </c>
      <c r="C6485" s="1" t="s">
        <v>2</v>
      </c>
      <c r="D6485" s="1" t="s">
        <v>12</v>
      </c>
      <c r="E6485" s="1" t="s">
        <v>4</v>
      </c>
      <c r="F6485" s="1" t="s">
        <v>131</v>
      </c>
      <c r="G6485" s="1" t="s">
        <v>5</v>
      </c>
      <c r="H6485" s="3">
        <v>96526</v>
      </c>
      <c r="I6485" s="9">
        <f>IF(H6485="?", AVERAGEIF(H:H, "&lt;&gt;?", H:H), H6485)</f>
        <v>96526</v>
      </c>
      <c r="J6485" s="11" t="str">
        <f>IF(D6485="?", "Unknown", D6485)</f>
        <v xml:space="preserve"> Handlers-cleaners</v>
      </c>
    </row>
    <row r="6486" spans="1:10" x14ac:dyDescent="0.3">
      <c r="A6486" s="2" t="s">
        <v>9</v>
      </c>
      <c r="B6486" s="2" t="s">
        <v>1</v>
      </c>
      <c r="C6486" s="2" t="s">
        <v>36</v>
      </c>
      <c r="D6486" s="2" t="s">
        <v>26</v>
      </c>
      <c r="E6486" s="2" t="s">
        <v>4</v>
      </c>
      <c r="F6486" s="2" t="s">
        <v>130</v>
      </c>
      <c r="G6486" s="2" t="s">
        <v>5</v>
      </c>
      <c r="H6486" s="3">
        <v>59070</v>
      </c>
      <c r="I6486" s="9">
        <f>IF(H6486="?", AVERAGEIF(H:H, "&lt;&gt;?", H:H), H6486)</f>
        <v>59070</v>
      </c>
      <c r="J6486" s="11" t="str">
        <f>IF(D6486="?", "Unknown", D6486)</f>
        <v xml:space="preserve"> Sales</v>
      </c>
    </row>
    <row r="6487" spans="1:10" x14ac:dyDescent="0.3">
      <c r="A6487" s="2" t="s">
        <v>9</v>
      </c>
      <c r="B6487" s="2" t="s">
        <v>22</v>
      </c>
      <c r="C6487" s="2" t="s">
        <v>11</v>
      </c>
      <c r="D6487" s="2" t="s">
        <v>26</v>
      </c>
      <c r="E6487" s="2" t="s">
        <v>4</v>
      </c>
      <c r="F6487" s="2" t="s">
        <v>131</v>
      </c>
      <c r="G6487" s="2" t="s">
        <v>5</v>
      </c>
      <c r="H6487" s="3">
        <v>36867</v>
      </c>
      <c r="I6487" s="9">
        <f>IF(H6487="?", AVERAGEIF(H:H, "&lt;&gt;?", H:H), H6487)</f>
        <v>36867</v>
      </c>
      <c r="J6487" s="11" t="str">
        <f>IF(D6487="?", "Unknown", D6487)</f>
        <v xml:space="preserve"> Sales</v>
      </c>
    </row>
    <row r="6488" spans="1:10" x14ac:dyDescent="0.3">
      <c r="A6488" s="1" t="s">
        <v>9</v>
      </c>
      <c r="B6488" s="1" t="s">
        <v>10</v>
      </c>
      <c r="C6488" s="1" t="s">
        <v>11</v>
      </c>
      <c r="D6488" s="1" t="s">
        <v>38</v>
      </c>
      <c r="E6488" s="1" t="s">
        <v>4</v>
      </c>
      <c r="F6488" s="1" t="s">
        <v>130</v>
      </c>
      <c r="G6488" s="1" t="s">
        <v>5</v>
      </c>
      <c r="H6488" s="3">
        <v>36276</v>
      </c>
      <c r="I6488" s="9">
        <f>IF(H6488="?", AVERAGEIF(H:H, "&lt;&gt;?", H:H), H6488)</f>
        <v>36276</v>
      </c>
      <c r="J6488" s="11" t="str">
        <f>IF(D6488="?", "Unknown", D6488)</f>
        <v xml:space="preserve"> Tech-support</v>
      </c>
    </row>
    <row r="6489" spans="1:10" x14ac:dyDescent="0.3">
      <c r="A6489" s="2" t="s">
        <v>9</v>
      </c>
      <c r="B6489" s="2" t="s">
        <v>22</v>
      </c>
      <c r="C6489" s="2" t="s">
        <v>2</v>
      </c>
      <c r="D6489" s="2" t="s">
        <v>3</v>
      </c>
      <c r="E6489" s="2" t="s">
        <v>4</v>
      </c>
      <c r="F6489" s="2" t="s">
        <v>130</v>
      </c>
      <c r="G6489" s="2" t="s">
        <v>5</v>
      </c>
      <c r="H6489" s="3">
        <v>40038</v>
      </c>
      <c r="I6489" s="9">
        <f>IF(H6489="?", AVERAGEIF(H:H, "&lt;&gt;?", H:H), H6489)</f>
        <v>40038</v>
      </c>
      <c r="J6489" s="11" t="str">
        <f>IF(D6489="?", "Unknown", D6489)</f>
        <v xml:space="preserve"> Adm-clerical</v>
      </c>
    </row>
    <row r="6490" spans="1:10" x14ac:dyDescent="0.3">
      <c r="A6490" s="2" t="s">
        <v>0</v>
      </c>
      <c r="B6490" s="2" t="s">
        <v>1</v>
      </c>
      <c r="C6490" s="2" t="s">
        <v>11</v>
      </c>
      <c r="D6490" s="2" t="s">
        <v>41</v>
      </c>
      <c r="E6490" s="2" t="s">
        <v>4</v>
      </c>
      <c r="F6490" s="2" t="s">
        <v>130</v>
      </c>
      <c r="G6490" s="2" t="s">
        <v>5</v>
      </c>
      <c r="H6490" s="3">
        <v>96942</v>
      </c>
      <c r="I6490" s="9">
        <f>IF(H6490="?", AVERAGEIF(H:H, "&lt;&gt;?", H:H), H6490)</f>
        <v>96942</v>
      </c>
      <c r="J6490" s="11" t="str">
        <f>IF(D6490="?", "Unknown", D6490)</f>
        <v xml:space="preserve"> Protective-serv</v>
      </c>
    </row>
    <row r="6491" spans="1:10" x14ac:dyDescent="0.3">
      <c r="A6491" s="1" t="s">
        <v>9</v>
      </c>
      <c r="B6491" s="1" t="s">
        <v>49</v>
      </c>
      <c r="C6491" s="1" t="s">
        <v>11</v>
      </c>
      <c r="D6491" s="1" t="s">
        <v>30</v>
      </c>
      <c r="E6491" s="1" t="s">
        <v>4</v>
      </c>
      <c r="F6491" s="1" t="s">
        <v>131</v>
      </c>
      <c r="G6491" s="1" t="s">
        <v>5</v>
      </c>
      <c r="H6491" s="3">
        <v>31510</v>
      </c>
      <c r="I6491" s="9">
        <f>IF(H6491="?", AVERAGEIF(H:H, "&lt;&gt;?", H:H), H6491)</f>
        <v>31510</v>
      </c>
      <c r="J6491" s="11" t="str">
        <f>IF(D6491="?", "Unknown", D6491)</f>
        <v xml:space="preserve"> Transport-moving</v>
      </c>
    </row>
    <row r="6492" spans="1:10" x14ac:dyDescent="0.3">
      <c r="A6492" s="2" t="s">
        <v>9</v>
      </c>
      <c r="B6492" s="2" t="s">
        <v>22</v>
      </c>
      <c r="C6492" s="2" t="s">
        <v>2</v>
      </c>
      <c r="D6492" s="2" t="s">
        <v>3</v>
      </c>
      <c r="E6492" s="2" t="s">
        <v>4</v>
      </c>
      <c r="F6492" s="2" t="s">
        <v>130</v>
      </c>
      <c r="G6492" s="2" t="s">
        <v>5</v>
      </c>
      <c r="H6492" s="3">
        <v>51762</v>
      </c>
      <c r="I6492" s="9">
        <f>IF(H6492="?", AVERAGEIF(H:H, "&lt;&gt;?", H:H), H6492)</f>
        <v>51762</v>
      </c>
      <c r="J6492" s="11" t="str">
        <f>IF(D6492="?", "Unknown", D6492)</f>
        <v xml:space="preserve"> Adm-clerical</v>
      </c>
    </row>
    <row r="6493" spans="1:10" x14ac:dyDescent="0.3">
      <c r="A6493" s="1" t="s">
        <v>9</v>
      </c>
      <c r="B6493" s="1" t="s">
        <v>1</v>
      </c>
      <c r="C6493" s="1" t="s">
        <v>2</v>
      </c>
      <c r="D6493" s="1" t="s">
        <v>15</v>
      </c>
      <c r="E6493" s="1" t="s">
        <v>44</v>
      </c>
      <c r="F6493" s="1" t="s">
        <v>130</v>
      </c>
      <c r="G6493" s="1" t="s">
        <v>5</v>
      </c>
      <c r="H6493" s="3">
        <v>82605</v>
      </c>
      <c r="I6493" s="9">
        <f>IF(H6493="?", AVERAGEIF(H:H, "&lt;&gt;?", H:H), H6493)</f>
        <v>82605</v>
      </c>
      <c r="J6493" s="11" t="str">
        <f>IF(D6493="?", "Unknown", D6493)</f>
        <v xml:space="preserve"> Prof-specialty</v>
      </c>
    </row>
    <row r="6494" spans="1:10" x14ac:dyDescent="0.3">
      <c r="A6494" s="2" t="s">
        <v>9</v>
      </c>
      <c r="B6494" s="2" t="s">
        <v>27</v>
      </c>
      <c r="C6494" s="2" t="s">
        <v>7</v>
      </c>
      <c r="D6494" s="2" t="s">
        <v>20</v>
      </c>
      <c r="E6494" s="2" t="s">
        <v>14</v>
      </c>
      <c r="F6494" s="2" t="s">
        <v>130</v>
      </c>
      <c r="G6494" s="2" t="s">
        <v>5</v>
      </c>
      <c r="H6494" s="3">
        <v>80735</v>
      </c>
      <c r="I6494" s="9">
        <f>IF(H6494="?", AVERAGEIF(H:H, "&lt;&gt;?", H:H), H6494)</f>
        <v>80735</v>
      </c>
      <c r="J6494" s="11" t="str">
        <f>IF(D6494="?", "Unknown", D6494)</f>
        <v xml:space="preserve"> Other-service</v>
      </c>
    </row>
    <row r="6495" spans="1:10" x14ac:dyDescent="0.3">
      <c r="A6495" s="1" t="s">
        <v>9</v>
      </c>
      <c r="B6495" s="1" t="s">
        <v>10</v>
      </c>
      <c r="C6495" s="1" t="s">
        <v>7</v>
      </c>
      <c r="D6495" s="1" t="s">
        <v>28</v>
      </c>
      <c r="E6495" s="1" t="s">
        <v>4</v>
      </c>
      <c r="F6495" s="1" t="s">
        <v>131</v>
      </c>
      <c r="G6495" s="1" t="s">
        <v>5</v>
      </c>
      <c r="H6495" s="3">
        <v>59318</v>
      </c>
      <c r="I6495" s="9">
        <f>IF(H6495="?", AVERAGEIF(H:H, "&lt;&gt;?", H:H), H6495)</f>
        <v>59318</v>
      </c>
      <c r="J6495" s="11" t="str">
        <f>IF(D6495="?", "Unknown", D6495)</f>
        <v xml:space="preserve"> Craft-repair</v>
      </c>
    </row>
    <row r="6496" spans="1:10" x14ac:dyDescent="0.3">
      <c r="A6496" s="2" t="s">
        <v>9</v>
      </c>
      <c r="B6496" s="2" t="s">
        <v>10</v>
      </c>
      <c r="C6496" s="2" t="s">
        <v>36</v>
      </c>
      <c r="D6496" s="2" t="s">
        <v>12</v>
      </c>
      <c r="E6496" s="2" t="s">
        <v>4</v>
      </c>
      <c r="F6496" s="2" t="s">
        <v>130</v>
      </c>
      <c r="G6496" s="2" t="s">
        <v>5</v>
      </c>
      <c r="H6496" s="3">
        <v>40581</v>
      </c>
      <c r="I6496" s="9">
        <f>IF(H6496="?", AVERAGEIF(H:H, "&lt;&gt;?", H:H), H6496)</f>
        <v>40581</v>
      </c>
      <c r="J6496" s="11" t="str">
        <f>IF(D6496="?", "Unknown", D6496)</f>
        <v xml:space="preserve"> Handlers-cleaners</v>
      </c>
    </row>
    <row r="6497" spans="1:10" x14ac:dyDescent="0.3">
      <c r="A6497" s="1" t="s">
        <v>9</v>
      </c>
      <c r="B6497" s="1" t="s">
        <v>1</v>
      </c>
      <c r="C6497" s="1" t="s">
        <v>2</v>
      </c>
      <c r="D6497" s="1" t="s">
        <v>38</v>
      </c>
      <c r="E6497" s="1" t="s">
        <v>4</v>
      </c>
      <c r="F6497" s="1" t="s">
        <v>131</v>
      </c>
      <c r="G6497" s="1" t="s">
        <v>5</v>
      </c>
      <c r="H6497" s="3">
        <v>90792</v>
      </c>
      <c r="I6497" s="9">
        <f>IF(H6497="?", AVERAGEIF(H:H, "&lt;&gt;?", H:H), H6497)</f>
        <v>90792</v>
      </c>
      <c r="J6497" s="11" t="str">
        <f>IF(D6497="?", "Unknown", D6497)</f>
        <v xml:space="preserve"> Tech-support</v>
      </c>
    </row>
    <row r="6498" spans="1:10" x14ac:dyDescent="0.3">
      <c r="A6498" s="2" t="s">
        <v>39</v>
      </c>
      <c r="B6498" s="2" t="s">
        <v>1</v>
      </c>
      <c r="C6498" s="2" t="s">
        <v>2</v>
      </c>
      <c r="D6498" s="2" t="s">
        <v>3</v>
      </c>
      <c r="E6498" s="2" t="s">
        <v>14</v>
      </c>
      <c r="F6498" s="2" t="s">
        <v>130</v>
      </c>
      <c r="G6498" s="2" t="s">
        <v>5</v>
      </c>
      <c r="H6498" s="3">
        <v>38187</v>
      </c>
      <c r="I6498" s="9">
        <f>IF(H6498="?", AVERAGEIF(H:H, "&lt;&gt;?", H:H), H6498)</f>
        <v>38187</v>
      </c>
      <c r="J6498" s="11" t="str">
        <f>IF(D6498="?", "Unknown", D6498)</f>
        <v xml:space="preserve"> Adm-clerical</v>
      </c>
    </row>
    <row r="6499" spans="1:10" x14ac:dyDescent="0.3">
      <c r="A6499" s="1" t="s">
        <v>37</v>
      </c>
      <c r="B6499" s="1" t="s">
        <v>10</v>
      </c>
      <c r="C6499" s="1" t="s">
        <v>2</v>
      </c>
      <c r="D6499" s="1" t="s">
        <v>3</v>
      </c>
      <c r="E6499" s="1" t="s">
        <v>4</v>
      </c>
      <c r="F6499" s="1" t="s">
        <v>131</v>
      </c>
      <c r="G6499" s="1" t="s">
        <v>5</v>
      </c>
      <c r="H6499" s="3">
        <v>69181</v>
      </c>
      <c r="I6499" s="9">
        <f>IF(H6499="?", AVERAGEIF(H:H, "&lt;&gt;?", H:H), H6499)</f>
        <v>69181</v>
      </c>
      <c r="J6499" s="11" t="str">
        <f>IF(D6499="?", "Unknown", D6499)</f>
        <v xml:space="preserve"> Adm-clerical</v>
      </c>
    </row>
    <row r="6500" spans="1:10" x14ac:dyDescent="0.3">
      <c r="A6500" s="1" t="s">
        <v>9</v>
      </c>
      <c r="B6500" s="1" t="s">
        <v>1</v>
      </c>
      <c r="C6500" s="1" t="s">
        <v>7</v>
      </c>
      <c r="D6500" s="1" t="s">
        <v>30</v>
      </c>
      <c r="E6500" s="1" t="s">
        <v>4</v>
      </c>
      <c r="F6500" s="1" t="s">
        <v>131</v>
      </c>
      <c r="G6500" s="1" t="s">
        <v>5</v>
      </c>
      <c r="H6500" s="3">
        <v>36330</v>
      </c>
      <c r="I6500" s="9">
        <f>IF(H6500="?", AVERAGEIF(H:H, "&lt;&gt;?", H:H), H6500)</f>
        <v>36330</v>
      </c>
      <c r="J6500" s="11" t="str">
        <f>IF(D6500="?", "Unknown", D6500)</f>
        <v xml:space="preserve"> Transport-moving</v>
      </c>
    </row>
    <row r="6501" spans="1:10" x14ac:dyDescent="0.3">
      <c r="A6501" s="2" t="s">
        <v>9</v>
      </c>
      <c r="B6501" s="2" t="s">
        <v>10</v>
      </c>
      <c r="C6501" s="2" t="s">
        <v>11</v>
      </c>
      <c r="D6501" s="2" t="s">
        <v>33</v>
      </c>
      <c r="E6501" s="2" t="s">
        <v>4</v>
      </c>
      <c r="F6501" s="2" t="s">
        <v>131</v>
      </c>
      <c r="G6501" s="2" t="s">
        <v>5</v>
      </c>
      <c r="H6501" s="3">
        <v>37476</v>
      </c>
      <c r="I6501" s="9">
        <f>IF(H6501="?", AVERAGEIF(H:H, "&lt;&gt;?", H:H), H6501)</f>
        <v>37476</v>
      </c>
      <c r="J6501" s="11" t="str">
        <f>IF(D6501="?", "Unknown", D6501)</f>
        <v xml:space="preserve"> Farming-fishing</v>
      </c>
    </row>
    <row r="6502" spans="1:10" x14ac:dyDescent="0.3">
      <c r="A6502" s="1" t="s">
        <v>9</v>
      </c>
      <c r="B6502" s="1" t="s">
        <v>27</v>
      </c>
      <c r="C6502" s="1" t="s">
        <v>7</v>
      </c>
      <c r="D6502" s="1" t="s">
        <v>8</v>
      </c>
      <c r="E6502" s="1" t="s">
        <v>14</v>
      </c>
      <c r="F6502" s="1" t="s">
        <v>131</v>
      </c>
      <c r="G6502" s="1" t="s">
        <v>5</v>
      </c>
      <c r="H6502" s="3">
        <v>85716</v>
      </c>
      <c r="I6502" s="9">
        <f>IF(H6502="?", AVERAGEIF(H:H, "&lt;&gt;?", H:H), H6502)</f>
        <v>85716</v>
      </c>
      <c r="J6502" s="11" t="str">
        <f>IF(D6502="?", "Unknown", D6502)</f>
        <v xml:space="preserve"> Exec-managerial</v>
      </c>
    </row>
    <row r="6503" spans="1:10" x14ac:dyDescent="0.3">
      <c r="A6503" s="2" t="s">
        <v>9</v>
      </c>
      <c r="B6503" s="2" t="s">
        <v>22</v>
      </c>
      <c r="C6503" s="2" t="s">
        <v>7</v>
      </c>
      <c r="D6503" s="2" t="s">
        <v>41</v>
      </c>
      <c r="E6503" s="2" t="s">
        <v>14</v>
      </c>
      <c r="F6503" s="2" t="s">
        <v>131</v>
      </c>
      <c r="G6503" s="2" t="s">
        <v>5</v>
      </c>
      <c r="H6503" s="3">
        <v>79646</v>
      </c>
      <c r="I6503" s="9">
        <f>IF(H6503="?", AVERAGEIF(H:H, "&lt;&gt;?", H:H), H6503)</f>
        <v>79646</v>
      </c>
      <c r="J6503" s="11" t="str">
        <f>IF(D6503="?", "Unknown", D6503)</f>
        <v xml:space="preserve"> Protective-serv</v>
      </c>
    </row>
    <row r="6504" spans="1:10" x14ac:dyDescent="0.3">
      <c r="A6504" s="1" t="s">
        <v>9</v>
      </c>
      <c r="B6504" s="1" t="s">
        <v>22</v>
      </c>
      <c r="C6504" s="1" t="s">
        <v>11</v>
      </c>
      <c r="D6504" s="1" t="s">
        <v>28</v>
      </c>
      <c r="E6504" s="1" t="s">
        <v>4</v>
      </c>
      <c r="F6504" s="1" t="s">
        <v>130</v>
      </c>
      <c r="G6504" s="1" t="s">
        <v>5</v>
      </c>
      <c r="H6504" s="3">
        <v>19113</v>
      </c>
      <c r="I6504" s="9">
        <f>IF(H6504="?", AVERAGEIF(H:H, "&lt;&gt;?", H:H), H6504)</f>
        <v>19113</v>
      </c>
      <c r="J6504" s="11" t="str">
        <f>IF(D6504="?", "Unknown", D6504)</f>
        <v xml:space="preserve"> Craft-repair</v>
      </c>
    </row>
    <row r="6505" spans="1:10" x14ac:dyDescent="0.3">
      <c r="A6505" s="2" t="s">
        <v>9</v>
      </c>
      <c r="B6505" s="2" t="s">
        <v>13</v>
      </c>
      <c r="C6505" s="2" t="s">
        <v>2</v>
      </c>
      <c r="D6505" s="2" t="s">
        <v>12</v>
      </c>
      <c r="E6505" s="2" t="s">
        <v>4</v>
      </c>
      <c r="F6505" s="2" t="s">
        <v>131</v>
      </c>
      <c r="G6505" s="2" t="s">
        <v>5</v>
      </c>
      <c r="H6505" s="3">
        <v>28416</v>
      </c>
      <c r="I6505" s="9">
        <f>IF(H6505="?", AVERAGEIF(H:H, "&lt;&gt;?", H:H), H6505)</f>
        <v>28416</v>
      </c>
      <c r="J6505" s="11" t="str">
        <f>IF(D6505="?", "Unknown", D6505)</f>
        <v xml:space="preserve"> Handlers-cleaners</v>
      </c>
    </row>
    <row r="6506" spans="1:10" x14ac:dyDescent="0.3">
      <c r="A6506" s="1" t="s">
        <v>9</v>
      </c>
      <c r="B6506" s="1" t="s">
        <v>1</v>
      </c>
      <c r="C6506" s="1" t="s">
        <v>2</v>
      </c>
      <c r="D6506" s="1" t="s">
        <v>26</v>
      </c>
      <c r="E6506" s="1" t="s">
        <v>4</v>
      </c>
      <c r="F6506" s="1" t="s">
        <v>131</v>
      </c>
      <c r="G6506" s="1" t="s">
        <v>5</v>
      </c>
      <c r="H6506" s="3">
        <v>64382</v>
      </c>
      <c r="I6506" s="9">
        <f>IF(H6506="?", AVERAGEIF(H:H, "&lt;&gt;?", H:H), H6506)</f>
        <v>64382</v>
      </c>
      <c r="J6506" s="11" t="str">
        <f>IF(D6506="?", "Unknown", D6506)</f>
        <v xml:space="preserve"> Sales</v>
      </c>
    </row>
    <row r="6507" spans="1:10" x14ac:dyDescent="0.3">
      <c r="A6507" s="1" t="s">
        <v>9</v>
      </c>
      <c r="B6507" s="1" t="s">
        <v>13</v>
      </c>
      <c r="C6507" s="1" t="s">
        <v>7</v>
      </c>
      <c r="D6507" s="1" t="s">
        <v>34</v>
      </c>
      <c r="E6507" s="1" t="s">
        <v>4</v>
      </c>
      <c r="F6507" s="1" t="s">
        <v>130</v>
      </c>
      <c r="G6507" s="1" t="s">
        <v>5</v>
      </c>
      <c r="H6507" s="3">
        <v>70592</v>
      </c>
      <c r="I6507" s="9">
        <f>IF(H6507="?", AVERAGEIF(H:H, "&lt;&gt;?", H:H), H6507)</f>
        <v>70592</v>
      </c>
      <c r="J6507" s="11" t="str">
        <f>IF(D6507="?", "Unknown", D6507)</f>
        <v xml:space="preserve"> Machine-op-inspct</v>
      </c>
    </row>
    <row r="6508" spans="1:10" x14ac:dyDescent="0.3">
      <c r="A6508" s="2" t="s">
        <v>0</v>
      </c>
      <c r="B6508" s="2" t="s">
        <v>10</v>
      </c>
      <c r="C6508" s="2" t="s">
        <v>2</v>
      </c>
      <c r="D6508" s="2" t="s">
        <v>38</v>
      </c>
      <c r="E6508" s="2" t="s">
        <v>4</v>
      </c>
      <c r="F6508" s="2" t="s">
        <v>131</v>
      </c>
      <c r="G6508" s="2" t="s">
        <v>5</v>
      </c>
      <c r="H6508" s="3">
        <v>81047</v>
      </c>
      <c r="I6508" s="9">
        <f>IF(H6508="?", AVERAGEIF(H:H, "&lt;&gt;?", H:H), H6508)</f>
        <v>81047</v>
      </c>
      <c r="J6508" s="11" t="str">
        <f>IF(D6508="?", "Unknown", D6508)</f>
        <v xml:space="preserve"> Tech-support</v>
      </c>
    </row>
    <row r="6509" spans="1:10" x14ac:dyDescent="0.3">
      <c r="A6509" s="1" t="s">
        <v>9</v>
      </c>
      <c r="B6509" s="1" t="s">
        <v>10</v>
      </c>
      <c r="C6509" s="1" t="s">
        <v>2</v>
      </c>
      <c r="D6509" s="1" t="s">
        <v>3</v>
      </c>
      <c r="E6509" s="1" t="s">
        <v>4</v>
      </c>
      <c r="F6509" s="1" t="s">
        <v>130</v>
      </c>
      <c r="G6509" s="1" t="s">
        <v>5</v>
      </c>
      <c r="H6509" s="3">
        <v>22943</v>
      </c>
      <c r="I6509" s="9">
        <f>IF(H6509="?", AVERAGEIF(H:H, "&lt;&gt;?", H:H), H6509)</f>
        <v>22943</v>
      </c>
      <c r="J6509" s="11" t="str">
        <f>IF(D6509="?", "Unknown", D6509)</f>
        <v xml:space="preserve"> Adm-clerical</v>
      </c>
    </row>
    <row r="6510" spans="1:10" x14ac:dyDescent="0.3">
      <c r="A6510" s="2" t="s">
        <v>6</v>
      </c>
      <c r="B6510" s="2" t="s">
        <v>10</v>
      </c>
      <c r="C6510" s="2" t="s">
        <v>7</v>
      </c>
      <c r="D6510" s="2" t="s">
        <v>28</v>
      </c>
      <c r="E6510" s="2" t="s">
        <v>4</v>
      </c>
      <c r="F6510" s="2" t="s">
        <v>131</v>
      </c>
      <c r="G6510" s="2" t="s">
        <v>5</v>
      </c>
      <c r="H6510" s="3">
        <v>66003</v>
      </c>
      <c r="I6510" s="9">
        <f>IF(H6510="?", AVERAGEIF(H:H, "&lt;&gt;?", H:H), H6510)</f>
        <v>66003</v>
      </c>
      <c r="J6510" s="11" t="str">
        <f>IF(D6510="?", "Unknown", D6510)</f>
        <v xml:space="preserve"> Craft-repair</v>
      </c>
    </row>
    <row r="6511" spans="1:10" x14ac:dyDescent="0.3">
      <c r="A6511" s="2" t="s">
        <v>9</v>
      </c>
      <c r="B6511" s="2" t="s">
        <v>10</v>
      </c>
      <c r="C6511" s="2" t="s">
        <v>7</v>
      </c>
      <c r="D6511" s="2" t="s">
        <v>26</v>
      </c>
      <c r="E6511" s="2" t="s">
        <v>4</v>
      </c>
      <c r="F6511" s="2" t="s">
        <v>131</v>
      </c>
      <c r="G6511" s="2" t="s">
        <v>5</v>
      </c>
      <c r="H6511" s="3">
        <v>44591</v>
      </c>
      <c r="I6511" s="9">
        <f>IF(H6511="?", AVERAGEIF(H:H, "&lt;&gt;?", H:H), H6511)</f>
        <v>44591</v>
      </c>
      <c r="J6511" s="11" t="str">
        <f>IF(D6511="?", "Unknown", D6511)</f>
        <v xml:space="preserve"> Sales</v>
      </c>
    </row>
    <row r="6512" spans="1:10" x14ac:dyDescent="0.3">
      <c r="A6512" s="1" t="s">
        <v>9</v>
      </c>
      <c r="B6512" s="1" t="s">
        <v>22</v>
      </c>
      <c r="C6512" s="1" t="s">
        <v>2</v>
      </c>
      <c r="D6512" s="1" t="s">
        <v>26</v>
      </c>
      <c r="E6512" s="1" t="s">
        <v>4</v>
      </c>
      <c r="F6512" s="1" t="s">
        <v>130</v>
      </c>
      <c r="G6512" s="1" t="s">
        <v>5</v>
      </c>
      <c r="H6512" s="3">
        <v>18225</v>
      </c>
      <c r="I6512" s="9">
        <f>IF(H6512="?", AVERAGEIF(H:H, "&lt;&gt;?", H:H), H6512)</f>
        <v>18225</v>
      </c>
      <c r="J6512" s="11" t="str">
        <f>IF(D6512="?", "Unknown", D6512)</f>
        <v xml:space="preserve"> Sales</v>
      </c>
    </row>
    <row r="6513" spans="1:10" x14ac:dyDescent="0.3">
      <c r="A6513" s="2" t="s">
        <v>9</v>
      </c>
      <c r="B6513" s="2" t="s">
        <v>25</v>
      </c>
      <c r="C6513" s="2" t="s">
        <v>7</v>
      </c>
      <c r="D6513" s="2" t="s">
        <v>26</v>
      </c>
      <c r="E6513" s="2" t="s">
        <v>4</v>
      </c>
      <c r="F6513" s="2" t="s">
        <v>131</v>
      </c>
      <c r="G6513" s="2" t="s">
        <v>5</v>
      </c>
      <c r="H6513" s="3">
        <v>52750</v>
      </c>
      <c r="I6513" s="9">
        <f>IF(H6513="?", AVERAGEIF(H:H, "&lt;&gt;?", H:H), H6513)</f>
        <v>52750</v>
      </c>
      <c r="J6513" s="11" t="str">
        <f>IF(D6513="?", "Unknown", D6513)</f>
        <v xml:space="preserve"> Sales</v>
      </c>
    </row>
    <row r="6514" spans="1:10" x14ac:dyDescent="0.3">
      <c r="A6514" s="1" t="s">
        <v>9</v>
      </c>
      <c r="B6514" s="1" t="s">
        <v>10</v>
      </c>
      <c r="C6514" s="1" t="s">
        <v>2</v>
      </c>
      <c r="D6514" s="1" t="s">
        <v>26</v>
      </c>
      <c r="E6514" s="1" t="s">
        <v>4</v>
      </c>
      <c r="F6514" s="1" t="s">
        <v>130</v>
      </c>
      <c r="G6514" s="1" t="s">
        <v>5</v>
      </c>
      <c r="H6514" s="3">
        <v>89336</v>
      </c>
      <c r="I6514" s="9">
        <f>IF(H6514="?", AVERAGEIF(H:H, "&lt;&gt;?", H:H), H6514)</f>
        <v>89336</v>
      </c>
      <c r="J6514" s="11" t="str">
        <f>IF(D6514="?", "Unknown", D6514)</f>
        <v xml:space="preserve"> Sales</v>
      </c>
    </row>
    <row r="6515" spans="1:10" x14ac:dyDescent="0.3">
      <c r="A6515" s="2" t="s">
        <v>37</v>
      </c>
      <c r="B6515" s="2" t="s">
        <v>25</v>
      </c>
      <c r="C6515" s="2" t="s">
        <v>7</v>
      </c>
      <c r="D6515" s="2" t="s">
        <v>8</v>
      </c>
      <c r="E6515" s="2" t="s">
        <v>4</v>
      </c>
      <c r="F6515" s="2" t="s">
        <v>131</v>
      </c>
      <c r="G6515" s="2" t="s">
        <v>5</v>
      </c>
      <c r="H6515" s="3">
        <v>32520</v>
      </c>
      <c r="I6515" s="9">
        <f>IF(H6515="?", AVERAGEIF(H:H, "&lt;&gt;?", H:H), H6515)</f>
        <v>32520</v>
      </c>
      <c r="J6515" s="11" t="str">
        <f>IF(D6515="?", "Unknown", D6515)</f>
        <v xml:space="preserve"> Exec-managerial</v>
      </c>
    </row>
    <row r="6516" spans="1:10" x14ac:dyDescent="0.3">
      <c r="A6516" s="1" t="s">
        <v>9</v>
      </c>
      <c r="B6516" s="1" t="s">
        <v>10</v>
      </c>
      <c r="C6516" s="1" t="s">
        <v>11</v>
      </c>
      <c r="D6516" s="1" t="s">
        <v>28</v>
      </c>
      <c r="E6516" s="1" t="s">
        <v>14</v>
      </c>
      <c r="F6516" s="1" t="s">
        <v>131</v>
      </c>
      <c r="G6516" s="1" t="s">
        <v>5</v>
      </c>
      <c r="H6516" s="3">
        <v>82091</v>
      </c>
      <c r="I6516" s="9">
        <f>IF(H6516="?", AVERAGEIF(H:H, "&lt;&gt;?", H:H), H6516)</f>
        <v>82091</v>
      </c>
      <c r="J6516" s="11" t="str">
        <f>IF(D6516="?", "Unknown", D6516)</f>
        <v xml:space="preserve"> Craft-repair</v>
      </c>
    </row>
    <row r="6517" spans="1:10" x14ac:dyDescent="0.3">
      <c r="A6517" s="2" t="s">
        <v>9</v>
      </c>
      <c r="B6517" s="2" t="s">
        <v>22</v>
      </c>
      <c r="C6517" s="2" t="s">
        <v>7</v>
      </c>
      <c r="D6517" s="2" t="s">
        <v>15</v>
      </c>
      <c r="E6517" s="2" t="s">
        <v>4</v>
      </c>
      <c r="F6517" s="2" t="s">
        <v>131</v>
      </c>
      <c r="G6517" s="2" t="s">
        <v>5</v>
      </c>
      <c r="H6517" s="3">
        <v>79087</v>
      </c>
      <c r="I6517" s="9">
        <f>IF(H6517="?", AVERAGEIF(H:H, "&lt;&gt;?", H:H), H6517)</f>
        <v>79087</v>
      </c>
      <c r="J6517" s="11" t="str">
        <f>IF(D6517="?", "Unknown", D6517)</f>
        <v xml:space="preserve"> Prof-specialty</v>
      </c>
    </row>
    <row r="6518" spans="1:10" x14ac:dyDescent="0.3">
      <c r="A6518" s="1" t="s">
        <v>9</v>
      </c>
      <c r="B6518" s="1" t="s">
        <v>1</v>
      </c>
      <c r="C6518" s="1" t="s">
        <v>7</v>
      </c>
      <c r="D6518" s="1" t="s">
        <v>15</v>
      </c>
      <c r="E6518" s="1" t="s">
        <v>4</v>
      </c>
      <c r="F6518" s="1" t="s">
        <v>131</v>
      </c>
      <c r="G6518" s="1" t="s">
        <v>5</v>
      </c>
      <c r="H6518" s="3">
        <v>94482</v>
      </c>
      <c r="I6518" s="9">
        <f>IF(H6518="?", AVERAGEIF(H:H, "&lt;&gt;?", H:H), H6518)</f>
        <v>94482</v>
      </c>
      <c r="J6518" s="11" t="str">
        <f>IF(D6518="?", "Unknown", D6518)</f>
        <v xml:space="preserve"> Prof-specialty</v>
      </c>
    </row>
    <row r="6519" spans="1:10" x14ac:dyDescent="0.3">
      <c r="A6519" s="2" t="s">
        <v>9</v>
      </c>
      <c r="B6519" s="2" t="s">
        <v>49</v>
      </c>
      <c r="C6519" s="2" t="s">
        <v>36</v>
      </c>
      <c r="D6519" s="2" t="s">
        <v>26</v>
      </c>
      <c r="E6519" s="2" t="s">
        <v>4</v>
      </c>
      <c r="F6519" s="2" t="s">
        <v>130</v>
      </c>
      <c r="G6519" s="2" t="s">
        <v>5</v>
      </c>
      <c r="H6519" s="3">
        <v>38752</v>
      </c>
      <c r="I6519" s="9">
        <f>IF(H6519="?", AVERAGEIF(H:H, "&lt;&gt;?", H:H), H6519)</f>
        <v>38752</v>
      </c>
      <c r="J6519" s="11" t="str">
        <f>IF(D6519="?", "Unknown", D6519)</f>
        <v xml:space="preserve"> Sales</v>
      </c>
    </row>
    <row r="6520" spans="1:10" x14ac:dyDescent="0.3">
      <c r="A6520" s="1" t="s">
        <v>9</v>
      </c>
      <c r="B6520" s="1" t="s">
        <v>22</v>
      </c>
      <c r="C6520" s="1" t="s">
        <v>11</v>
      </c>
      <c r="D6520" s="1" t="s">
        <v>28</v>
      </c>
      <c r="E6520" s="1" t="s">
        <v>4</v>
      </c>
      <c r="F6520" s="1" t="s">
        <v>131</v>
      </c>
      <c r="G6520" s="1" t="s">
        <v>5</v>
      </c>
      <c r="H6520" s="3">
        <v>68215</v>
      </c>
      <c r="I6520" s="9">
        <f>IF(H6520="?", AVERAGEIF(H:H, "&lt;&gt;?", H:H), H6520)</f>
        <v>68215</v>
      </c>
      <c r="J6520" s="11" t="str">
        <f>IF(D6520="?", "Unknown", D6520)</f>
        <v xml:space="preserve"> Craft-repair</v>
      </c>
    </row>
    <row r="6521" spans="1:10" x14ac:dyDescent="0.3">
      <c r="A6521" s="2" t="s">
        <v>9</v>
      </c>
      <c r="B6521" s="2" t="s">
        <v>45</v>
      </c>
      <c r="C6521" s="2" t="s">
        <v>2</v>
      </c>
      <c r="D6521" s="2" t="s">
        <v>15</v>
      </c>
      <c r="E6521" s="2" t="s">
        <v>4</v>
      </c>
      <c r="F6521" s="2" t="s">
        <v>130</v>
      </c>
      <c r="G6521" s="2" t="s">
        <v>5</v>
      </c>
      <c r="H6521" s="3">
        <v>47885</v>
      </c>
      <c r="I6521" s="9">
        <f>IF(H6521="?", AVERAGEIF(H:H, "&lt;&gt;?", H:H), H6521)</f>
        <v>47885</v>
      </c>
      <c r="J6521" s="11" t="str">
        <f>IF(D6521="?", "Unknown", D6521)</f>
        <v xml:space="preserve"> Prof-specialty</v>
      </c>
    </row>
    <row r="6522" spans="1:10" x14ac:dyDescent="0.3">
      <c r="A6522" s="1" t="s">
        <v>9</v>
      </c>
      <c r="B6522" s="1" t="s">
        <v>22</v>
      </c>
      <c r="C6522" s="1" t="s">
        <v>2</v>
      </c>
      <c r="D6522" s="1" t="s">
        <v>20</v>
      </c>
      <c r="E6522" s="1" t="s">
        <v>4</v>
      </c>
      <c r="F6522" s="1" t="s">
        <v>130</v>
      </c>
      <c r="G6522" s="1" t="s">
        <v>5</v>
      </c>
      <c r="H6522" s="3">
        <v>68968</v>
      </c>
      <c r="I6522" s="9">
        <f>IF(H6522="?", AVERAGEIF(H:H, "&lt;&gt;?", H:H), H6522)</f>
        <v>68968</v>
      </c>
      <c r="J6522" s="11" t="str">
        <f>IF(D6522="?", "Unknown", D6522)</f>
        <v xml:space="preserve"> Other-service</v>
      </c>
    </row>
    <row r="6523" spans="1:10" x14ac:dyDescent="0.3">
      <c r="A6523" s="2" t="s">
        <v>9</v>
      </c>
      <c r="B6523" s="2" t="s">
        <v>22</v>
      </c>
      <c r="C6523" s="2" t="s">
        <v>7</v>
      </c>
      <c r="D6523" s="2" t="s">
        <v>8</v>
      </c>
      <c r="E6523" s="2" t="s">
        <v>4</v>
      </c>
      <c r="F6523" s="2" t="s">
        <v>131</v>
      </c>
      <c r="G6523" s="2" t="s">
        <v>5</v>
      </c>
      <c r="H6523" s="3">
        <v>86489</v>
      </c>
      <c r="I6523" s="9">
        <f>IF(H6523="?", AVERAGEIF(H:H, "&lt;&gt;?", H:H), H6523)</f>
        <v>86489</v>
      </c>
      <c r="J6523" s="11" t="str">
        <f>IF(D6523="?", "Unknown", D6523)</f>
        <v xml:space="preserve"> Exec-managerial</v>
      </c>
    </row>
    <row r="6524" spans="1:10" x14ac:dyDescent="0.3">
      <c r="A6524" s="1" t="s">
        <v>39</v>
      </c>
      <c r="B6524" s="1" t="s">
        <v>1</v>
      </c>
      <c r="C6524" s="1" t="s">
        <v>7</v>
      </c>
      <c r="D6524" s="1" t="s">
        <v>41</v>
      </c>
      <c r="E6524" s="1" t="s">
        <v>14</v>
      </c>
      <c r="F6524" s="1" t="s">
        <v>131</v>
      </c>
      <c r="G6524" s="1" t="s">
        <v>5</v>
      </c>
      <c r="H6524" s="3">
        <v>57816</v>
      </c>
      <c r="I6524" s="9">
        <f>IF(H6524="?", AVERAGEIF(H:H, "&lt;&gt;?", H:H), H6524)</f>
        <v>57816</v>
      </c>
      <c r="J6524" s="11" t="str">
        <f>IF(D6524="?", "Unknown", D6524)</f>
        <v xml:space="preserve"> Protective-serv</v>
      </c>
    </row>
    <row r="6525" spans="1:10" x14ac:dyDescent="0.3">
      <c r="A6525" s="2" t="s">
        <v>9</v>
      </c>
      <c r="B6525" s="2" t="s">
        <v>10</v>
      </c>
      <c r="C6525" s="2" t="s">
        <v>36</v>
      </c>
      <c r="D6525" s="2" t="s">
        <v>34</v>
      </c>
      <c r="E6525" s="2" t="s">
        <v>4</v>
      </c>
      <c r="F6525" s="2" t="s">
        <v>130</v>
      </c>
      <c r="G6525" s="2" t="s">
        <v>5</v>
      </c>
      <c r="H6525" s="3">
        <v>37517</v>
      </c>
      <c r="I6525" s="9">
        <f>IF(H6525="?", AVERAGEIF(H:H, "&lt;&gt;?", H:H), H6525)</f>
        <v>37517</v>
      </c>
      <c r="J6525" s="11" t="str">
        <f>IF(D6525="?", "Unknown", D6525)</f>
        <v xml:space="preserve"> Machine-op-inspct</v>
      </c>
    </row>
    <row r="6526" spans="1:10" x14ac:dyDescent="0.3">
      <c r="A6526" s="1" t="s">
        <v>47</v>
      </c>
      <c r="B6526" s="1" t="s">
        <v>10</v>
      </c>
      <c r="C6526" s="1" t="s">
        <v>7</v>
      </c>
      <c r="D6526" s="1" t="s">
        <v>8</v>
      </c>
      <c r="E6526" s="1" t="s">
        <v>4</v>
      </c>
      <c r="F6526" s="1" t="s">
        <v>131</v>
      </c>
      <c r="G6526" s="1" t="s">
        <v>5</v>
      </c>
      <c r="H6526" s="3">
        <v>96622</v>
      </c>
      <c r="I6526" s="9">
        <f>IF(H6526="?", AVERAGEIF(H:H, "&lt;&gt;?", H:H), H6526)</f>
        <v>96622</v>
      </c>
      <c r="J6526" s="11" t="str">
        <f>IF(D6526="?", "Unknown", D6526)</f>
        <v xml:space="preserve"> Exec-managerial</v>
      </c>
    </row>
    <row r="6527" spans="1:10" x14ac:dyDescent="0.3">
      <c r="A6527" s="1" t="s">
        <v>9</v>
      </c>
      <c r="B6527" s="1" t="s">
        <v>10</v>
      </c>
      <c r="C6527" s="1" t="s">
        <v>2</v>
      </c>
      <c r="D6527" s="1" t="s">
        <v>8</v>
      </c>
      <c r="E6527" s="1" t="s">
        <v>4</v>
      </c>
      <c r="F6527" s="1" t="s">
        <v>131</v>
      </c>
      <c r="G6527" s="1" t="s">
        <v>5</v>
      </c>
      <c r="H6527" s="3">
        <v>84113</v>
      </c>
      <c r="I6527" s="9">
        <f>IF(H6527="?", AVERAGEIF(H:H, "&lt;&gt;?", H:H), H6527)</f>
        <v>84113</v>
      </c>
      <c r="J6527" s="11" t="str">
        <f>IF(D6527="?", "Unknown", D6527)</f>
        <v xml:space="preserve"> Exec-managerial</v>
      </c>
    </row>
    <row r="6528" spans="1:10" x14ac:dyDescent="0.3">
      <c r="A6528" s="2" t="s">
        <v>39</v>
      </c>
      <c r="B6528" s="2" t="s">
        <v>10</v>
      </c>
      <c r="C6528" s="2" t="s">
        <v>7</v>
      </c>
      <c r="D6528" s="2" t="s">
        <v>28</v>
      </c>
      <c r="E6528" s="2" t="s">
        <v>4</v>
      </c>
      <c r="F6528" s="2" t="s">
        <v>131</v>
      </c>
      <c r="G6528" s="2" t="s">
        <v>5</v>
      </c>
      <c r="H6528" s="3">
        <v>16906</v>
      </c>
      <c r="I6528" s="9">
        <f>IF(H6528="?", AVERAGEIF(H:H, "&lt;&gt;?", H:H), H6528)</f>
        <v>16906</v>
      </c>
      <c r="J6528" s="11" t="str">
        <f>IF(D6528="?", "Unknown", D6528)</f>
        <v xml:space="preserve"> Craft-repair</v>
      </c>
    </row>
    <row r="6529" spans="1:10" x14ac:dyDescent="0.3">
      <c r="A6529" s="1" t="s">
        <v>9</v>
      </c>
      <c r="B6529" s="1" t="s">
        <v>35</v>
      </c>
      <c r="C6529" s="1" t="s">
        <v>7</v>
      </c>
      <c r="D6529" s="1" t="s">
        <v>15</v>
      </c>
      <c r="E6529" s="1" t="s">
        <v>4</v>
      </c>
      <c r="F6529" s="1" t="s">
        <v>130</v>
      </c>
      <c r="G6529" s="1" t="s">
        <v>5</v>
      </c>
      <c r="H6529" s="3">
        <v>34278</v>
      </c>
      <c r="I6529" s="9">
        <f>IF(H6529="?", AVERAGEIF(H:H, "&lt;&gt;?", H:H), H6529)</f>
        <v>34278</v>
      </c>
      <c r="J6529" s="11" t="str">
        <f>IF(D6529="?", "Unknown", D6529)</f>
        <v xml:space="preserve"> Prof-specialty</v>
      </c>
    </row>
    <row r="6530" spans="1:10" x14ac:dyDescent="0.3">
      <c r="A6530" s="2" t="s">
        <v>9</v>
      </c>
      <c r="B6530" s="2" t="s">
        <v>10</v>
      </c>
      <c r="C6530" s="2" t="s">
        <v>19</v>
      </c>
      <c r="D6530" s="2" t="s">
        <v>26</v>
      </c>
      <c r="E6530" s="2" t="s">
        <v>14</v>
      </c>
      <c r="F6530" s="2" t="s">
        <v>130</v>
      </c>
      <c r="G6530" s="2" t="s">
        <v>5</v>
      </c>
      <c r="H6530" s="3">
        <v>44331</v>
      </c>
      <c r="I6530" s="9">
        <f>IF(H6530="?", AVERAGEIF(H:H, "&lt;&gt;?", H:H), H6530)</f>
        <v>44331</v>
      </c>
      <c r="J6530" s="11" t="str">
        <f>IF(D6530="?", "Unknown", D6530)</f>
        <v xml:space="preserve"> Sales</v>
      </c>
    </row>
    <row r="6531" spans="1:10" x14ac:dyDescent="0.3">
      <c r="A6531" s="1" t="s">
        <v>37</v>
      </c>
      <c r="B6531" s="1" t="s">
        <v>10</v>
      </c>
      <c r="C6531" s="1" t="s">
        <v>7</v>
      </c>
      <c r="D6531" s="1" t="s">
        <v>20</v>
      </c>
      <c r="E6531" s="1" t="s">
        <v>4</v>
      </c>
      <c r="F6531" s="1" t="s">
        <v>131</v>
      </c>
      <c r="G6531" s="1" t="s">
        <v>5</v>
      </c>
      <c r="H6531" s="3">
        <v>30900</v>
      </c>
      <c r="I6531" s="9">
        <f>IF(H6531="?", AVERAGEIF(H:H, "&lt;&gt;?", H:H), H6531)</f>
        <v>30900</v>
      </c>
      <c r="J6531" s="11" t="str">
        <f>IF(D6531="?", "Unknown", D6531)</f>
        <v xml:space="preserve"> Other-service</v>
      </c>
    </row>
    <row r="6532" spans="1:10" x14ac:dyDescent="0.3">
      <c r="A6532" s="2" t="s">
        <v>9</v>
      </c>
      <c r="B6532" s="2" t="s">
        <v>10</v>
      </c>
      <c r="C6532" s="2" t="s">
        <v>2</v>
      </c>
      <c r="D6532" s="2" t="s">
        <v>26</v>
      </c>
      <c r="E6532" s="2" t="s">
        <v>4</v>
      </c>
      <c r="F6532" s="2" t="s">
        <v>130</v>
      </c>
      <c r="G6532" s="2" t="s">
        <v>5</v>
      </c>
      <c r="H6532" s="3">
        <v>48150</v>
      </c>
      <c r="I6532" s="9">
        <f>IF(H6532="?", AVERAGEIF(H:H, "&lt;&gt;?", H:H), H6532)</f>
        <v>48150</v>
      </c>
      <c r="J6532" s="11" t="str">
        <f>IF(D6532="?", "Unknown", D6532)</f>
        <v xml:space="preserve"> Sales</v>
      </c>
    </row>
    <row r="6533" spans="1:10" x14ac:dyDescent="0.3">
      <c r="A6533" s="1" t="s">
        <v>9</v>
      </c>
      <c r="B6533" s="1" t="s">
        <v>10</v>
      </c>
      <c r="C6533" s="1" t="s">
        <v>2</v>
      </c>
      <c r="D6533" s="1" t="s">
        <v>28</v>
      </c>
      <c r="E6533" s="1" t="s">
        <v>4</v>
      </c>
      <c r="F6533" s="1" t="s">
        <v>131</v>
      </c>
      <c r="G6533" s="1" t="s">
        <v>5</v>
      </c>
      <c r="H6533" s="3">
        <v>51573</v>
      </c>
      <c r="I6533" s="9">
        <f>IF(H6533="?", AVERAGEIF(H:H, "&lt;&gt;?", H:H), H6533)</f>
        <v>51573</v>
      </c>
      <c r="J6533" s="11" t="str">
        <f>IF(D6533="?", "Unknown", D6533)</f>
        <v xml:space="preserve"> Craft-repair</v>
      </c>
    </row>
    <row r="6534" spans="1:10" x14ac:dyDescent="0.3">
      <c r="A6534" s="2" t="s">
        <v>47</v>
      </c>
      <c r="B6534" s="2" t="s">
        <v>1</v>
      </c>
      <c r="C6534" s="2" t="s">
        <v>7</v>
      </c>
      <c r="D6534" s="2" t="s">
        <v>15</v>
      </c>
      <c r="E6534" s="2" t="s">
        <v>4</v>
      </c>
      <c r="F6534" s="2" t="s">
        <v>131</v>
      </c>
      <c r="G6534" s="2" t="s">
        <v>5</v>
      </c>
      <c r="H6534" s="3">
        <v>82349</v>
      </c>
      <c r="I6534" s="9">
        <f>IF(H6534="?", AVERAGEIF(H:H, "&lt;&gt;?", H:H), H6534)</f>
        <v>82349</v>
      </c>
      <c r="J6534" s="11" t="str">
        <f>IF(D6534="?", "Unknown", D6534)</f>
        <v xml:space="preserve"> Prof-specialty</v>
      </c>
    </row>
    <row r="6535" spans="1:10" x14ac:dyDescent="0.3">
      <c r="A6535" s="1" t="s">
        <v>47</v>
      </c>
      <c r="B6535" s="1" t="s">
        <v>10</v>
      </c>
      <c r="C6535" s="1" t="s">
        <v>7</v>
      </c>
      <c r="D6535" s="1" t="s">
        <v>8</v>
      </c>
      <c r="E6535" s="1" t="s">
        <v>4</v>
      </c>
      <c r="F6535" s="1" t="s">
        <v>131</v>
      </c>
      <c r="G6535" s="1" t="s">
        <v>5</v>
      </c>
      <c r="H6535" s="3">
        <v>37469</v>
      </c>
      <c r="I6535" s="9">
        <f>IF(H6535="?", AVERAGEIF(H:H, "&lt;&gt;?", H:H), H6535)</f>
        <v>37469</v>
      </c>
      <c r="J6535" s="11" t="str">
        <f>IF(D6535="?", "Unknown", D6535)</f>
        <v xml:space="preserve"> Exec-managerial</v>
      </c>
    </row>
    <row r="6536" spans="1:10" x14ac:dyDescent="0.3">
      <c r="A6536" s="1" t="s">
        <v>9</v>
      </c>
      <c r="B6536" s="1" t="s">
        <v>10</v>
      </c>
      <c r="C6536" s="1" t="s">
        <v>7</v>
      </c>
      <c r="D6536" s="1" t="s">
        <v>34</v>
      </c>
      <c r="E6536" s="1" t="s">
        <v>4</v>
      </c>
      <c r="F6536" s="1" t="s">
        <v>131</v>
      </c>
      <c r="G6536" s="1" t="s">
        <v>5</v>
      </c>
      <c r="H6536" s="3">
        <v>24336</v>
      </c>
      <c r="I6536" s="9">
        <f>IF(H6536="?", AVERAGEIF(H:H, "&lt;&gt;?", H:H), H6536)</f>
        <v>24336</v>
      </c>
      <c r="J6536" s="11" t="str">
        <f>IF(D6536="?", "Unknown", D6536)</f>
        <v xml:space="preserve"> Machine-op-inspct</v>
      </c>
    </row>
    <row r="6537" spans="1:10" x14ac:dyDescent="0.3">
      <c r="A6537" s="1" t="s">
        <v>0</v>
      </c>
      <c r="B6537" s="1" t="s">
        <v>1</v>
      </c>
      <c r="C6537" s="1" t="s">
        <v>7</v>
      </c>
      <c r="D6537" s="1" t="s">
        <v>8</v>
      </c>
      <c r="E6537" s="1" t="s">
        <v>4</v>
      </c>
      <c r="F6537" s="1" t="s">
        <v>130</v>
      </c>
      <c r="G6537" s="1" t="s">
        <v>5</v>
      </c>
      <c r="H6537" s="3">
        <v>64123</v>
      </c>
      <c r="I6537" s="9">
        <f>IF(H6537="?", AVERAGEIF(H:H, "&lt;&gt;?", H:H), H6537)</f>
        <v>64123</v>
      </c>
      <c r="J6537" s="11" t="str">
        <f>IF(D6537="?", "Unknown", D6537)</f>
        <v xml:space="preserve"> Exec-managerial</v>
      </c>
    </row>
    <row r="6538" spans="1:10" x14ac:dyDescent="0.3">
      <c r="A6538" s="1" t="s">
        <v>101</v>
      </c>
      <c r="B6538" s="2" t="s">
        <v>10</v>
      </c>
      <c r="C6538" s="2" t="s">
        <v>2</v>
      </c>
      <c r="D6538" s="1" t="s">
        <v>101</v>
      </c>
      <c r="E6538" s="2" t="s">
        <v>4</v>
      </c>
      <c r="F6538" s="2" t="s">
        <v>131</v>
      </c>
      <c r="G6538" s="2" t="s">
        <v>5</v>
      </c>
      <c r="H6538" s="3">
        <v>68965</v>
      </c>
      <c r="I6538" s="9">
        <f>IF(H6538="?", AVERAGEIF(H:H, "&lt;&gt;?", H:H), H6538)</f>
        <v>68965</v>
      </c>
      <c r="J6538" s="11" t="str">
        <f>IF(D6538="?", "Unknown", D6538)</f>
        <v>Unknown</v>
      </c>
    </row>
    <row r="6539" spans="1:10" x14ac:dyDescent="0.3">
      <c r="A6539" s="1" t="s">
        <v>9</v>
      </c>
      <c r="B6539" s="1" t="s">
        <v>1</v>
      </c>
      <c r="C6539" s="1" t="s">
        <v>7</v>
      </c>
      <c r="D6539" s="1" t="s">
        <v>26</v>
      </c>
      <c r="E6539" s="1" t="s">
        <v>4</v>
      </c>
      <c r="F6539" s="1" t="s">
        <v>131</v>
      </c>
      <c r="G6539" s="1" t="s">
        <v>5</v>
      </c>
      <c r="H6539" s="3">
        <v>61665</v>
      </c>
      <c r="I6539" s="9">
        <f>IF(H6539="?", AVERAGEIF(H:H, "&lt;&gt;?", H:H), H6539)</f>
        <v>61665</v>
      </c>
      <c r="J6539" s="11" t="str">
        <f>IF(D6539="?", "Unknown", D6539)</f>
        <v xml:space="preserve"> Sales</v>
      </c>
    </row>
    <row r="6540" spans="1:10" x14ac:dyDescent="0.3">
      <c r="A6540" s="1" t="s">
        <v>9</v>
      </c>
      <c r="B6540" s="1" t="s">
        <v>10</v>
      </c>
      <c r="C6540" s="1" t="s">
        <v>7</v>
      </c>
      <c r="D6540" s="1" t="s">
        <v>30</v>
      </c>
      <c r="E6540" s="1" t="s">
        <v>4</v>
      </c>
      <c r="F6540" s="1" t="s">
        <v>131</v>
      </c>
      <c r="G6540" s="1" t="s">
        <v>5</v>
      </c>
      <c r="H6540" s="3">
        <v>64617</v>
      </c>
      <c r="I6540" s="9">
        <f>IF(H6540="?", AVERAGEIF(H:H, "&lt;&gt;?", H:H), H6540)</f>
        <v>64617</v>
      </c>
      <c r="J6540" s="11" t="str">
        <f>IF(D6540="?", "Unknown", D6540)</f>
        <v xml:space="preserve"> Transport-moving</v>
      </c>
    </row>
    <row r="6541" spans="1:10" x14ac:dyDescent="0.3">
      <c r="A6541" s="2" t="s">
        <v>9</v>
      </c>
      <c r="B6541" s="2" t="s">
        <v>25</v>
      </c>
      <c r="C6541" s="2" t="s">
        <v>2</v>
      </c>
      <c r="D6541" s="2" t="s">
        <v>3</v>
      </c>
      <c r="E6541" s="2" t="s">
        <v>4</v>
      </c>
      <c r="F6541" s="2" t="s">
        <v>131</v>
      </c>
      <c r="G6541" s="2" t="s">
        <v>5</v>
      </c>
      <c r="H6541" s="3">
        <v>59757</v>
      </c>
      <c r="I6541" s="9">
        <f>IF(H6541="?", AVERAGEIF(H:H, "&lt;&gt;?", H:H), H6541)</f>
        <v>59757</v>
      </c>
      <c r="J6541" s="11" t="str">
        <f>IF(D6541="?", "Unknown", D6541)</f>
        <v xml:space="preserve"> Adm-clerical</v>
      </c>
    </row>
    <row r="6542" spans="1:10" x14ac:dyDescent="0.3">
      <c r="A6542" s="1" t="s">
        <v>0</v>
      </c>
      <c r="B6542" s="1" t="s">
        <v>35</v>
      </c>
      <c r="C6542" s="1" t="s">
        <v>7</v>
      </c>
      <c r="D6542" s="1" t="s">
        <v>8</v>
      </c>
      <c r="E6542" s="1" t="s">
        <v>4</v>
      </c>
      <c r="F6542" s="1" t="s">
        <v>131</v>
      </c>
      <c r="G6542" s="1" t="s">
        <v>5</v>
      </c>
      <c r="H6542" s="3">
        <v>63596</v>
      </c>
      <c r="I6542" s="9">
        <f>IF(H6542="?", AVERAGEIF(H:H, "&lt;&gt;?", H:H), H6542)</f>
        <v>63596</v>
      </c>
      <c r="J6542" s="11" t="str">
        <f>IF(D6542="?", "Unknown", D6542)</f>
        <v xml:space="preserve"> Exec-managerial</v>
      </c>
    </row>
    <row r="6543" spans="1:10" x14ac:dyDescent="0.3">
      <c r="A6543" s="2" t="s">
        <v>9</v>
      </c>
      <c r="B6543" s="2" t="s">
        <v>10</v>
      </c>
      <c r="C6543" s="2" t="s">
        <v>7</v>
      </c>
      <c r="D6543" s="2" t="s">
        <v>15</v>
      </c>
      <c r="E6543" s="2" t="s">
        <v>4</v>
      </c>
      <c r="F6543" s="2" t="s">
        <v>131</v>
      </c>
      <c r="G6543" s="2" t="s">
        <v>5</v>
      </c>
      <c r="H6543" s="3">
        <v>78083</v>
      </c>
      <c r="I6543" s="9">
        <f>IF(H6543="?", AVERAGEIF(H:H, "&lt;&gt;?", H:H), H6543)</f>
        <v>78083</v>
      </c>
      <c r="J6543" s="11" t="str">
        <f>IF(D6543="?", "Unknown", D6543)</f>
        <v xml:space="preserve"> Prof-specialty</v>
      </c>
    </row>
    <row r="6544" spans="1:10" x14ac:dyDescent="0.3">
      <c r="A6544" s="1" t="s">
        <v>6</v>
      </c>
      <c r="B6544" s="1" t="s">
        <v>22</v>
      </c>
      <c r="C6544" s="1" t="s">
        <v>2</v>
      </c>
      <c r="D6544" s="1" t="s">
        <v>20</v>
      </c>
      <c r="E6544" s="1" t="s">
        <v>4</v>
      </c>
      <c r="F6544" s="1" t="s">
        <v>131</v>
      </c>
      <c r="G6544" s="1" t="s">
        <v>5</v>
      </c>
      <c r="H6544" s="3">
        <v>75243</v>
      </c>
      <c r="I6544" s="9">
        <f>IF(H6544="?", AVERAGEIF(H:H, "&lt;&gt;?", H:H), H6544)</f>
        <v>75243</v>
      </c>
      <c r="J6544" s="11" t="str">
        <f>IF(D6544="?", "Unknown", D6544)</f>
        <v xml:space="preserve"> Other-service</v>
      </c>
    </row>
    <row r="6545" spans="1:10" x14ac:dyDescent="0.3">
      <c r="A6545" s="2" t="s">
        <v>9</v>
      </c>
      <c r="B6545" s="2" t="s">
        <v>10</v>
      </c>
      <c r="C6545" s="2" t="s">
        <v>7</v>
      </c>
      <c r="D6545" s="2" t="s">
        <v>28</v>
      </c>
      <c r="E6545" s="2" t="s">
        <v>4</v>
      </c>
      <c r="F6545" s="2" t="s">
        <v>131</v>
      </c>
      <c r="G6545" s="2" t="s">
        <v>5</v>
      </c>
      <c r="H6545" s="3">
        <v>31702</v>
      </c>
      <c r="I6545" s="9">
        <f>IF(H6545="?", AVERAGEIF(H:H, "&lt;&gt;?", H:H), H6545)</f>
        <v>31702</v>
      </c>
      <c r="J6545" s="11" t="str">
        <f>IF(D6545="?", "Unknown", D6545)</f>
        <v xml:space="preserve"> Craft-repair</v>
      </c>
    </row>
    <row r="6546" spans="1:10" x14ac:dyDescent="0.3">
      <c r="A6546" s="1" t="s">
        <v>9</v>
      </c>
      <c r="B6546" s="1" t="s">
        <v>56</v>
      </c>
      <c r="C6546" s="1" t="s">
        <v>36</v>
      </c>
      <c r="D6546" s="1" t="s">
        <v>15</v>
      </c>
      <c r="E6546" s="1" t="s">
        <v>14</v>
      </c>
      <c r="F6546" s="1" t="s">
        <v>130</v>
      </c>
      <c r="G6546" s="1" t="s">
        <v>5</v>
      </c>
      <c r="H6546" s="3">
        <v>25279</v>
      </c>
      <c r="I6546" s="9">
        <f>IF(H6546="?", AVERAGEIF(H:H, "&lt;&gt;?", H:H), H6546)</f>
        <v>25279</v>
      </c>
      <c r="J6546" s="11" t="str">
        <f>IF(D6546="?", "Unknown", D6546)</f>
        <v xml:space="preserve"> Prof-specialty</v>
      </c>
    </row>
    <row r="6547" spans="1:10" x14ac:dyDescent="0.3">
      <c r="A6547" s="1" t="s">
        <v>101</v>
      </c>
      <c r="B6547" s="2" t="s">
        <v>10</v>
      </c>
      <c r="C6547" s="2" t="s">
        <v>7</v>
      </c>
      <c r="D6547" s="1" t="s">
        <v>101</v>
      </c>
      <c r="E6547" s="2" t="s">
        <v>4</v>
      </c>
      <c r="F6547" s="2" t="s">
        <v>130</v>
      </c>
      <c r="G6547" s="2" t="s">
        <v>5</v>
      </c>
      <c r="H6547" s="3">
        <v>48622</v>
      </c>
      <c r="I6547" s="9">
        <f>IF(H6547="?", AVERAGEIF(H:H, "&lt;&gt;?", H:H), H6547)</f>
        <v>48622</v>
      </c>
      <c r="J6547" s="11" t="str">
        <f>IF(D6547="?", "Unknown", D6547)</f>
        <v>Unknown</v>
      </c>
    </row>
    <row r="6548" spans="1:10" x14ac:dyDescent="0.3">
      <c r="A6548" s="1" t="s">
        <v>9</v>
      </c>
      <c r="B6548" s="1" t="s">
        <v>10</v>
      </c>
      <c r="C6548" s="1" t="s">
        <v>2</v>
      </c>
      <c r="D6548" s="1" t="s">
        <v>30</v>
      </c>
      <c r="E6548" s="1" t="s">
        <v>4</v>
      </c>
      <c r="F6548" s="1" t="s">
        <v>131</v>
      </c>
      <c r="G6548" s="1" t="s">
        <v>5</v>
      </c>
      <c r="H6548" s="3">
        <v>52569</v>
      </c>
      <c r="I6548" s="9">
        <f>IF(H6548="?", AVERAGEIF(H:H, "&lt;&gt;?", H:H), H6548)</f>
        <v>52569</v>
      </c>
      <c r="J6548" s="11" t="str">
        <f>IF(D6548="?", "Unknown", D6548)</f>
        <v xml:space="preserve"> Transport-moving</v>
      </c>
    </row>
    <row r="6549" spans="1:10" x14ac:dyDescent="0.3">
      <c r="A6549" s="2" t="s">
        <v>9</v>
      </c>
      <c r="B6549" s="2" t="s">
        <v>1</v>
      </c>
      <c r="C6549" s="2" t="s">
        <v>2</v>
      </c>
      <c r="D6549" s="2" t="s">
        <v>38</v>
      </c>
      <c r="E6549" s="2" t="s">
        <v>4</v>
      </c>
      <c r="F6549" s="2" t="s">
        <v>131</v>
      </c>
      <c r="G6549" s="2" t="s">
        <v>5</v>
      </c>
      <c r="H6549" s="3">
        <v>50275</v>
      </c>
      <c r="I6549" s="9">
        <f>IF(H6549="?", AVERAGEIF(H:H, "&lt;&gt;?", H:H), H6549)</f>
        <v>50275</v>
      </c>
      <c r="J6549" s="11" t="str">
        <f>IF(D6549="?", "Unknown", D6549)</f>
        <v xml:space="preserve"> Tech-support</v>
      </c>
    </row>
    <row r="6550" spans="1:10" x14ac:dyDescent="0.3">
      <c r="A6550" s="1" t="s">
        <v>9</v>
      </c>
      <c r="B6550" s="1" t="s">
        <v>1</v>
      </c>
      <c r="C6550" s="1" t="s">
        <v>7</v>
      </c>
      <c r="D6550" s="1" t="s">
        <v>15</v>
      </c>
      <c r="E6550" s="1" t="s">
        <v>4</v>
      </c>
      <c r="F6550" s="1" t="s">
        <v>130</v>
      </c>
      <c r="G6550" s="1" t="s">
        <v>5</v>
      </c>
      <c r="H6550" s="3">
        <v>35765</v>
      </c>
      <c r="I6550" s="9">
        <f>IF(H6550="?", AVERAGEIF(H:H, "&lt;&gt;?", H:H), H6550)</f>
        <v>35765</v>
      </c>
      <c r="J6550" s="11" t="str">
        <f>IF(D6550="?", "Unknown", D6550)</f>
        <v xml:space="preserve"> Prof-specialty</v>
      </c>
    </row>
    <row r="6551" spans="1:10" x14ac:dyDescent="0.3">
      <c r="A6551" s="2" t="s">
        <v>9</v>
      </c>
      <c r="B6551" s="2" t="s">
        <v>27</v>
      </c>
      <c r="C6551" s="2" t="s">
        <v>7</v>
      </c>
      <c r="D6551" s="2" t="s">
        <v>8</v>
      </c>
      <c r="E6551" s="2" t="s">
        <v>4</v>
      </c>
      <c r="F6551" s="2" t="s">
        <v>130</v>
      </c>
      <c r="G6551" s="2" t="s">
        <v>5</v>
      </c>
      <c r="H6551" s="3">
        <v>50872</v>
      </c>
      <c r="I6551" s="9">
        <f>IF(H6551="?", AVERAGEIF(H:H, "&lt;&gt;?", H:H), H6551)</f>
        <v>50872</v>
      </c>
      <c r="J6551" s="11" t="str">
        <f>IF(D6551="?", "Unknown", D6551)</f>
        <v xml:space="preserve"> Exec-managerial</v>
      </c>
    </row>
    <row r="6552" spans="1:10" x14ac:dyDescent="0.3">
      <c r="A6552" s="1" t="s">
        <v>39</v>
      </c>
      <c r="B6552" s="1" t="s">
        <v>1</v>
      </c>
      <c r="C6552" s="1" t="s">
        <v>7</v>
      </c>
      <c r="D6552" s="1" t="s">
        <v>15</v>
      </c>
      <c r="E6552" s="1" t="s">
        <v>4</v>
      </c>
      <c r="F6552" s="1" t="s">
        <v>131</v>
      </c>
      <c r="G6552" s="1" t="s">
        <v>5</v>
      </c>
      <c r="H6552" s="3">
        <v>26830</v>
      </c>
      <c r="I6552" s="9">
        <f>IF(H6552="?", AVERAGEIF(H:H, "&lt;&gt;?", H:H), H6552)</f>
        <v>26830</v>
      </c>
      <c r="J6552" s="11" t="str">
        <f>IF(D6552="?", "Unknown", D6552)</f>
        <v xml:space="preserve"> Prof-specialty</v>
      </c>
    </row>
    <row r="6553" spans="1:10" x14ac:dyDescent="0.3">
      <c r="A6553" s="2" t="s">
        <v>9</v>
      </c>
      <c r="B6553" s="2" t="s">
        <v>1</v>
      </c>
      <c r="C6553" s="2" t="s">
        <v>2</v>
      </c>
      <c r="D6553" s="2" t="s">
        <v>28</v>
      </c>
      <c r="E6553" s="2" t="s">
        <v>4</v>
      </c>
      <c r="F6553" s="2" t="s">
        <v>131</v>
      </c>
      <c r="G6553" s="2" t="s">
        <v>5</v>
      </c>
      <c r="H6553" s="3">
        <v>72171</v>
      </c>
      <c r="I6553" s="9">
        <f>IF(H6553="?", AVERAGEIF(H:H, "&lt;&gt;?", H:H), H6553)</f>
        <v>72171</v>
      </c>
      <c r="J6553" s="11" t="str">
        <f>IF(D6553="?", "Unknown", D6553)</f>
        <v xml:space="preserve"> Craft-repair</v>
      </c>
    </row>
    <row r="6554" spans="1:10" x14ac:dyDescent="0.3">
      <c r="A6554" s="2" t="s">
        <v>9</v>
      </c>
      <c r="B6554" s="2" t="s">
        <v>10</v>
      </c>
      <c r="C6554" s="2" t="s">
        <v>7</v>
      </c>
      <c r="D6554" s="2" t="s">
        <v>8</v>
      </c>
      <c r="E6554" s="2" t="s">
        <v>4</v>
      </c>
      <c r="F6554" s="2" t="s">
        <v>131</v>
      </c>
      <c r="G6554" s="2" t="s">
        <v>5</v>
      </c>
      <c r="H6554" s="3">
        <v>29720</v>
      </c>
      <c r="I6554" s="9">
        <f>IF(H6554="?", AVERAGEIF(H:H, "&lt;&gt;?", H:H), H6554)</f>
        <v>29720</v>
      </c>
      <c r="J6554" s="11" t="str">
        <f>IF(D6554="?", "Unknown", D6554)</f>
        <v xml:space="preserve"> Exec-managerial</v>
      </c>
    </row>
    <row r="6555" spans="1:10" x14ac:dyDescent="0.3">
      <c r="A6555" s="2" t="s">
        <v>9</v>
      </c>
      <c r="B6555" s="2" t="s">
        <v>10</v>
      </c>
      <c r="C6555" s="2" t="s">
        <v>11</v>
      </c>
      <c r="D6555" s="2" t="s">
        <v>34</v>
      </c>
      <c r="E6555" s="2" t="s">
        <v>4</v>
      </c>
      <c r="F6555" s="2" t="s">
        <v>130</v>
      </c>
      <c r="G6555" s="2" t="s">
        <v>5</v>
      </c>
      <c r="H6555" s="3">
        <v>32011</v>
      </c>
      <c r="I6555" s="9">
        <f>IF(H6555="?", AVERAGEIF(H:H, "&lt;&gt;?", H:H), H6555)</f>
        <v>32011</v>
      </c>
      <c r="J6555" s="11" t="str">
        <f>IF(D6555="?", "Unknown", D6555)</f>
        <v xml:space="preserve"> Machine-op-inspct</v>
      </c>
    </row>
    <row r="6556" spans="1:10" x14ac:dyDescent="0.3">
      <c r="A6556" s="1" t="s">
        <v>39</v>
      </c>
      <c r="B6556" s="1" t="s">
        <v>13</v>
      </c>
      <c r="C6556" s="1" t="s">
        <v>7</v>
      </c>
      <c r="D6556" s="1" t="s">
        <v>30</v>
      </c>
      <c r="E6556" s="1" t="s">
        <v>4</v>
      </c>
      <c r="F6556" s="1" t="s">
        <v>131</v>
      </c>
      <c r="G6556" s="1" t="s">
        <v>5</v>
      </c>
      <c r="H6556" s="3">
        <v>39755</v>
      </c>
      <c r="I6556" s="9">
        <f>IF(H6556="?", AVERAGEIF(H:H, "&lt;&gt;?", H:H), H6556)</f>
        <v>39755</v>
      </c>
      <c r="J6556" s="11" t="str">
        <f>IF(D6556="?", "Unknown", D6556)</f>
        <v xml:space="preserve"> Transport-moving</v>
      </c>
    </row>
    <row r="6557" spans="1:10" x14ac:dyDescent="0.3">
      <c r="A6557" s="2" t="s">
        <v>9</v>
      </c>
      <c r="B6557" s="2" t="s">
        <v>1</v>
      </c>
      <c r="C6557" s="2" t="s">
        <v>2</v>
      </c>
      <c r="D6557" s="2" t="s">
        <v>15</v>
      </c>
      <c r="E6557" s="2" t="s">
        <v>4</v>
      </c>
      <c r="F6557" s="2" t="s">
        <v>130</v>
      </c>
      <c r="G6557" s="2" t="s">
        <v>5</v>
      </c>
      <c r="H6557" s="3">
        <v>46006</v>
      </c>
      <c r="I6557" s="9">
        <f>IF(H6557="?", AVERAGEIF(H:H, "&lt;&gt;?", H:H), H6557)</f>
        <v>46006</v>
      </c>
      <c r="J6557" s="11" t="str">
        <f>IF(D6557="?", "Unknown", D6557)</f>
        <v xml:space="preserve"> Prof-specialty</v>
      </c>
    </row>
    <row r="6558" spans="1:10" x14ac:dyDescent="0.3">
      <c r="A6558" s="1" t="s">
        <v>9</v>
      </c>
      <c r="B6558" s="1" t="s">
        <v>10</v>
      </c>
      <c r="C6558" s="1" t="s">
        <v>2</v>
      </c>
      <c r="D6558" s="1" t="s">
        <v>28</v>
      </c>
      <c r="E6558" s="1" t="s">
        <v>4</v>
      </c>
      <c r="F6558" s="1" t="s">
        <v>131</v>
      </c>
      <c r="G6558" s="1" t="s">
        <v>5</v>
      </c>
      <c r="H6558" s="3">
        <v>70707</v>
      </c>
      <c r="I6558" s="9">
        <f>IF(H6558="?", AVERAGEIF(H:H, "&lt;&gt;?", H:H), H6558)</f>
        <v>70707</v>
      </c>
      <c r="J6558" s="11" t="str">
        <f>IF(D6558="?", "Unknown", D6558)</f>
        <v xml:space="preserve"> Craft-repair</v>
      </c>
    </row>
    <row r="6559" spans="1:10" x14ac:dyDescent="0.3">
      <c r="A6559" s="1" t="s">
        <v>9</v>
      </c>
      <c r="B6559" s="1" t="s">
        <v>22</v>
      </c>
      <c r="C6559" s="1" t="s">
        <v>2</v>
      </c>
      <c r="D6559" s="1" t="s">
        <v>3</v>
      </c>
      <c r="E6559" s="1" t="s">
        <v>4</v>
      </c>
      <c r="F6559" s="1" t="s">
        <v>131</v>
      </c>
      <c r="G6559" s="1" t="s">
        <v>5</v>
      </c>
      <c r="H6559" s="3">
        <v>58023</v>
      </c>
      <c r="I6559" s="9">
        <f>IF(H6559="?", AVERAGEIF(H:H, "&lt;&gt;?", H:H), H6559)</f>
        <v>58023</v>
      </c>
      <c r="J6559" s="11" t="str">
        <f>IF(D6559="?", "Unknown", D6559)</f>
        <v xml:space="preserve"> Adm-clerical</v>
      </c>
    </row>
    <row r="6560" spans="1:10" x14ac:dyDescent="0.3">
      <c r="A6560" s="2" t="s">
        <v>47</v>
      </c>
      <c r="B6560" s="2" t="s">
        <v>17</v>
      </c>
      <c r="C6560" s="2" t="s">
        <v>7</v>
      </c>
      <c r="D6560" s="2" t="s">
        <v>26</v>
      </c>
      <c r="E6560" s="2" t="s">
        <v>4</v>
      </c>
      <c r="F6560" s="2" t="s">
        <v>131</v>
      </c>
      <c r="G6560" s="2" t="s">
        <v>5</v>
      </c>
      <c r="H6560" s="3">
        <v>65701</v>
      </c>
      <c r="I6560" s="9">
        <f>IF(H6560="?", AVERAGEIF(H:H, "&lt;&gt;?", H:H), H6560)</f>
        <v>65701</v>
      </c>
      <c r="J6560" s="11" t="str">
        <f>IF(D6560="?", "Unknown", D6560)</f>
        <v xml:space="preserve"> Sales</v>
      </c>
    </row>
    <row r="6561" spans="1:10" x14ac:dyDescent="0.3">
      <c r="A6561" s="1" t="s">
        <v>9</v>
      </c>
      <c r="B6561" s="1" t="s">
        <v>10</v>
      </c>
      <c r="C6561" s="1" t="s">
        <v>11</v>
      </c>
      <c r="D6561" s="1" t="s">
        <v>26</v>
      </c>
      <c r="E6561" s="1" t="s">
        <v>4</v>
      </c>
      <c r="F6561" s="1" t="s">
        <v>130</v>
      </c>
      <c r="G6561" s="1" t="s">
        <v>5</v>
      </c>
      <c r="H6561" s="3">
        <v>70214</v>
      </c>
      <c r="I6561" s="9">
        <f>IF(H6561="?", AVERAGEIF(H:H, "&lt;&gt;?", H:H), H6561)</f>
        <v>70214</v>
      </c>
      <c r="J6561" s="11" t="str">
        <f>IF(D6561="?", "Unknown", D6561)</f>
        <v xml:space="preserve"> Sales</v>
      </c>
    </row>
    <row r="6562" spans="1:10" x14ac:dyDescent="0.3">
      <c r="A6562" s="2" t="s">
        <v>9</v>
      </c>
      <c r="B6562" s="2" t="s">
        <v>29</v>
      </c>
      <c r="C6562" s="2" t="s">
        <v>2</v>
      </c>
      <c r="D6562" s="2" t="s">
        <v>34</v>
      </c>
      <c r="E6562" s="2" t="s">
        <v>4</v>
      </c>
      <c r="F6562" s="2" t="s">
        <v>131</v>
      </c>
      <c r="G6562" s="2" t="s">
        <v>5</v>
      </c>
      <c r="H6562" s="3">
        <v>83463</v>
      </c>
      <c r="I6562" s="9">
        <f>IF(H6562="?", AVERAGEIF(H:H, "&lt;&gt;?", H:H), H6562)</f>
        <v>83463</v>
      </c>
      <c r="J6562" s="11" t="str">
        <f>IF(D6562="?", "Unknown", D6562)</f>
        <v xml:space="preserve"> Machine-op-inspct</v>
      </c>
    </row>
    <row r="6563" spans="1:10" x14ac:dyDescent="0.3">
      <c r="A6563" s="1" t="s">
        <v>101</v>
      </c>
      <c r="B6563" s="1" t="s">
        <v>22</v>
      </c>
      <c r="C6563" s="1" t="s">
        <v>2</v>
      </c>
      <c r="D6563" s="1" t="s">
        <v>101</v>
      </c>
      <c r="E6563" s="1" t="s">
        <v>4</v>
      </c>
      <c r="F6563" s="1" t="s">
        <v>130</v>
      </c>
      <c r="G6563" s="1" t="s">
        <v>5</v>
      </c>
      <c r="H6563" s="3">
        <v>18553</v>
      </c>
      <c r="I6563" s="9">
        <f>IF(H6563="?", AVERAGEIF(H:H, "&lt;&gt;?", H:H), H6563)</f>
        <v>18553</v>
      </c>
      <c r="J6563" s="11" t="str">
        <f>IF(D6563="?", "Unknown", D6563)</f>
        <v>Unknown</v>
      </c>
    </row>
    <row r="6564" spans="1:10" x14ac:dyDescent="0.3">
      <c r="A6564" s="2" t="s">
        <v>9</v>
      </c>
      <c r="B6564" s="2" t="s">
        <v>1</v>
      </c>
      <c r="C6564" s="2" t="s">
        <v>2</v>
      </c>
      <c r="D6564" s="2" t="s">
        <v>15</v>
      </c>
      <c r="E6564" s="2" t="s">
        <v>4</v>
      </c>
      <c r="F6564" s="2" t="s">
        <v>131</v>
      </c>
      <c r="G6564" s="2" t="s">
        <v>5</v>
      </c>
      <c r="H6564" s="3">
        <v>43020</v>
      </c>
      <c r="I6564" s="9">
        <f>IF(H6564="?", AVERAGEIF(H:H, "&lt;&gt;?", H:H), H6564)</f>
        <v>43020</v>
      </c>
      <c r="J6564" s="11" t="str">
        <f>IF(D6564="?", "Unknown", D6564)</f>
        <v xml:space="preserve"> Prof-specialty</v>
      </c>
    </row>
    <row r="6565" spans="1:10" x14ac:dyDescent="0.3">
      <c r="A6565" s="1" t="s">
        <v>9</v>
      </c>
      <c r="B6565" s="1" t="s">
        <v>10</v>
      </c>
      <c r="C6565" s="1" t="s">
        <v>7</v>
      </c>
      <c r="D6565" s="1" t="s">
        <v>34</v>
      </c>
      <c r="E6565" s="1" t="s">
        <v>4</v>
      </c>
      <c r="F6565" s="1" t="s">
        <v>131</v>
      </c>
      <c r="G6565" s="1" t="s">
        <v>5</v>
      </c>
      <c r="H6565" s="3">
        <v>38828</v>
      </c>
      <c r="I6565" s="9">
        <f>IF(H6565="?", AVERAGEIF(H:H, "&lt;&gt;?", H:H), H6565)</f>
        <v>38828</v>
      </c>
      <c r="J6565" s="11" t="str">
        <f>IF(D6565="?", "Unknown", D6565)</f>
        <v xml:space="preserve"> Machine-op-inspct</v>
      </c>
    </row>
    <row r="6566" spans="1:10" x14ac:dyDescent="0.3">
      <c r="A6566" s="2" t="s">
        <v>0</v>
      </c>
      <c r="B6566" s="2" t="s">
        <v>22</v>
      </c>
      <c r="C6566" s="2" t="s">
        <v>2</v>
      </c>
      <c r="D6566" s="2" t="s">
        <v>20</v>
      </c>
      <c r="E6566" s="2" t="s">
        <v>23</v>
      </c>
      <c r="F6566" s="2" t="s">
        <v>131</v>
      </c>
      <c r="G6566" s="2" t="s">
        <v>5</v>
      </c>
      <c r="H6566" s="3">
        <v>62170</v>
      </c>
      <c r="I6566" s="9">
        <f>IF(H6566="?", AVERAGEIF(H:H, "&lt;&gt;?", H:H), H6566)</f>
        <v>62170</v>
      </c>
      <c r="J6566" s="11" t="str">
        <f>IF(D6566="?", "Unknown", D6566)</f>
        <v xml:space="preserve"> Other-service</v>
      </c>
    </row>
    <row r="6567" spans="1:10" x14ac:dyDescent="0.3">
      <c r="A6567" s="1" t="s">
        <v>0</v>
      </c>
      <c r="B6567" s="1" t="s">
        <v>25</v>
      </c>
      <c r="C6567" s="1" t="s">
        <v>11</v>
      </c>
      <c r="D6567" s="1" t="s">
        <v>41</v>
      </c>
      <c r="E6567" s="1" t="s">
        <v>14</v>
      </c>
      <c r="F6567" s="1" t="s">
        <v>131</v>
      </c>
      <c r="G6567" s="1" t="s">
        <v>5</v>
      </c>
      <c r="H6567" s="3">
        <v>51836</v>
      </c>
      <c r="I6567" s="9">
        <f>IF(H6567="?", AVERAGEIF(H:H, "&lt;&gt;?", H:H), H6567)</f>
        <v>51836</v>
      </c>
      <c r="J6567" s="11" t="str">
        <f>IF(D6567="?", "Unknown", D6567)</f>
        <v xml:space="preserve"> Protective-serv</v>
      </c>
    </row>
    <row r="6568" spans="1:10" x14ac:dyDescent="0.3">
      <c r="A6568" s="1" t="s">
        <v>9</v>
      </c>
      <c r="B6568" s="1" t="s">
        <v>29</v>
      </c>
      <c r="C6568" s="1" t="s">
        <v>11</v>
      </c>
      <c r="D6568" s="1" t="s">
        <v>34</v>
      </c>
      <c r="E6568" s="1" t="s">
        <v>14</v>
      </c>
      <c r="F6568" s="1" t="s">
        <v>130</v>
      </c>
      <c r="G6568" s="1" t="s">
        <v>5</v>
      </c>
      <c r="H6568" s="3">
        <v>27068</v>
      </c>
      <c r="I6568" s="9">
        <f>IF(H6568="?", AVERAGEIF(H:H, "&lt;&gt;?", H:H), H6568)</f>
        <v>27068</v>
      </c>
      <c r="J6568" s="11" t="str">
        <f>IF(D6568="?", "Unknown", D6568)</f>
        <v xml:space="preserve"> Machine-op-inspct</v>
      </c>
    </row>
    <row r="6569" spans="1:10" x14ac:dyDescent="0.3">
      <c r="A6569" s="2" t="s">
        <v>9</v>
      </c>
      <c r="B6569" s="2" t="s">
        <v>10</v>
      </c>
      <c r="C6569" s="2" t="s">
        <v>2</v>
      </c>
      <c r="D6569" s="2" t="s">
        <v>3</v>
      </c>
      <c r="E6569" s="2" t="s">
        <v>4</v>
      </c>
      <c r="F6569" s="2" t="s">
        <v>130</v>
      </c>
      <c r="G6569" s="2" t="s">
        <v>5</v>
      </c>
      <c r="H6569" s="3">
        <v>71064</v>
      </c>
      <c r="I6569" s="9">
        <f>IF(H6569="?", AVERAGEIF(H:H, "&lt;&gt;?", H:H), H6569)</f>
        <v>71064</v>
      </c>
      <c r="J6569" s="11" t="str">
        <f>IF(D6569="?", "Unknown", D6569)</f>
        <v xml:space="preserve"> Adm-clerical</v>
      </c>
    </row>
    <row r="6570" spans="1:10" x14ac:dyDescent="0.3">
      <c r="A6570" s="1" t="s">
        <v>0</v>
      </c>
      <c r="B6570" s="1" t="s">
        <v>17</v>
      </c>
      <c r="C6570" s="1" t="s">
        <v>7</v>
      </c>
      <c r="D6570" s="1" t="s">
        <v>41</v>
      </c>
      <c r="E6570" s="1" t="s">
        <v>14</v>
      </c>
      <c r="F6570" s="1" t="s">
        <v>131</v>
      </c>
      <c r="G6570" s="1" t="s">
        <v>5</v>
      </c>
      <c r="H6570" s="3">
        <v>41243</v>
      </c>
      <c r="I6570" s="9">
        <f>IF(H6570="?", AVERAGEIF(H:H, "&lt;&gt;?", H:H), H6570)</f>
        <v>41243</v>
      </c>
      <c r="J6570" s="11" t="str">
        <f>IF(D6570="?", "Unknown", D6570)</f>
        <v xml:space="preserve"> Protective-serv</v>
      </c>
    </row>
    <row r="6571" spans="1:10" x14ac:dyDescent="0.3">
      <c r="A6571" s="2" t="s">
        <v>9</v>
      </c>
      <c r="B6571" s="2" t="s">
        <v>10</v>
      </c>
      <c r="C6571" s="2" t="s">
        <v>11</v>
      </c>
      <c r="D6571" s="2" t="s">
        <v>12</v>
      </c>
      <c r="E6571" s="2" t="s">
        <v>4</v>
      </c>
      <c r="F6571" s="2" t="s">
        <v>131</v>
      </c>
      <c r="G6571" s="2" t="s">
        <v>5</v>
      </c>
      <c r="H6571" s="3">
        <v>30783</v>
      </c>
      <c r="I6571" s="9">
        <f>IF(H6571="?", AVERAGEIF(H:H, "&lt;&gt;?", H:H), H6571)</f>
        <v>30783</v>
      </c>
      <c r="J6571" s="11" t="str">
        <f>IF(D6571="?", "Unknown", D6571)</f>
        <v xml:space="preserve"> Handlers-cleaners</v>
      </c>
    </row>
    <row r="6572" spans="1:10" x14ac:dyDescent="0.3">
      <c r="A6572" s="1" t="s">
        <v>6</v>
      </c>
      <c r="B6572" s="1" t="s">
        <v>10</v>
      </c>
      <c r="C6572" s="1" t="s">
        <v>7</v>
      </c>
      <c r="D6572" s="1" t="s">
        <v>8</v>
      </c>
      <c r="E6572" s="1" t="s">
        <v>14</v>
      </c>
      <c r="F6572" s="1" t="s">
        <v>131</v>
      </c>
      <c r="G6572" s="1" t="s">
        <v>5</v>
      </c>
      <c r="H6572" s="3">
        <v>82833</v>
      </c>
      <c r="I6572" s="9">
        <f>IF(H6572="?", AVERAGEIF(H:H, "&lt;&gt;?", H:H), H6572)</f>
        <v>82833</v>
      </c>
      <c r="J6572" s="11" t="str">
        <f>IF(D6572="?", "Unknown", D6572)</f>
        <v xml:space="preserve"> Exec-managerial</v>
      </c>
    </row>
    <row r="6573" spans="1:10" x14ac:dyDescent="0.3">
      <c r="A6573" s="2" t="s">
        <v>9</v>
      </c>
      <c r="B6573" s="2" t="s">
        <v>22</v>
      </c>
      <c r="C6573" s="2" t="s">
        <v>2</v>
      </c>
      <c r="D6573" s="2" t="s">
        <v>26</v>
      </c>
      <c r="E6573" s="2" t="s">
        <v>4</v>
      </c>
      <c r="F6573" s="2" t="s">
        <v>130</v>
      </c>
      <c r="G6573" s="2" t="s">
        <v>5</v>
      </c>
      <c r="H6573" s="3">
        <v>23285</v>
      </c>
      <c r="I6573" s="9">
        <f>IF(H6573="?", AVERAGEIF(H:H, "&lt;&gt;?", H:H), H6573)</f>
        <v>23285</v>
      </c>
      <c r="J6573" s="11" t="str">
        <f>IF(D6573="?", "Unknown", D6573)</f>
        <v xml:space="preserve"> Sales</v>
      </c>
    </row>
    <row r="6574" spans="1:10" x14ac:dyDescent="0.3">
      <c r="A6574" s="1" t="s">
        <v>9</v>
      </c>
      <c r="B6574" s="1" t="s">
        <v>49</v>
      </c>
      <c r="C6574" s="1" t="s">
        <v>7</v>
      </c>
      <c r="D6574" s="1" t="s">
        <v>28</v>
      </c>
      <c r="E6574" s="1" t="s">
        <v>14</v>
      </c>
      <c r="F6574" s="1" t="s">
        <v>131</v>
      </c>
      <c r="G6574" s="1" t="s">
        <v>5</v>
      </c>
      <c r="H6574" s="3">
        <v>70518</v>
      </c>
      <c r="I6574" s="9">
        <f>IF(H6574="?", AVERAGEIF(H:H, "&lt;&gt;?", H:H), H6574)</f>
        <v>70518</v>
      </c>
      <c r="J6574" s="11" t="str">
        <f>IF(D6574="?", "Unknown", D6574)</f>
        <v xml:space="preserve"> Craft-repair</v>
      </c>
    </row>
    <row r="6575" spans="1:10" x14ac:dyDescent="0.3">
      <c r="A6575" s="2" t="s">
        <v>9</v>
      </c>
      <c r="B6575" s="2" t="s">
        <v>27</v>
      </c>
      <c r="C6575" s="2" t="s">
        <v>11</v>
      </c>
      <c r="D6575" s="2" t="s">
        <v>28</v>
      </c>
      <c r="E6575" s="2" t="s">
        <v>4</v>
      </c>
      <c r="F6575" s="2" t="s">
        <v>130</v>
      </c>
      <c r="G6575" s="2" t="s">
        <v>5</v>
      </c>
      <c r="H6575" s="3">
        <v>22748</v>
      </c>
      <c r="I6575" s="9">
        <f>IF(H6575="?", AVERAGEIF(H:H, "&lt;&gt;?", H:H), H6575)</f>
        <v>22748</v>
      </c>
      <c r="J6575" s="11" t="str">
        <f>IF(D6575="?", "Unknown", D6575)</f>
        <v xml:space="preserve"> Craft-repair</v>
      </c>
    </row>
    <row r="6576" spans="1:10" x14ac:dyDescent="0.3">
      <c r="A6576" s="1" t="s">
        <v>9</v>
      </c>
      <c r="B6576" s="1" t="s">
        <v>22</v>
      </c>
      <c r="C6576" s="1" t="s">
        <v>7</v>
      </c>
      <c r="D6576" s="1" t="s">
        <v>26</v>
      </c>
      <c r="E6576" s="1" t="s">
        <v>4</v>
      </c>
      <c r="F6576" s="1" t="s">
        <v>130</v>
      </c>
      <c r="G6576" s="1" t="s">
        <v>5</v>
      </c>
      <c r="H6576" s="3">
        <v>93386</v>
      </c>
      <c r="I6576" s="9">
        <f>IF(H6576="?", AVERAGEIF(H:H, "&lt;&gt;?", H:H), H6576)</f>
        <v>93386</v>
      </c>
      <c r="J6576" s="11" t="str">
        <f>IF(D6576="?", "Unknown", D6576)</f>
        <v xml:space="preserve"> Sales</v>
      </c>
    </row>
    <row r="6577" spans="1:10" x14ac:dyDescent="0.3">
      <c r="A6577" s="2" t="s">
        <v>6</v>
      </c>
      <c r="B6577" s="2" t="s">
        <v>45</v>
      </c>
      <c r="C6577" s="2" t="s">
        <v>7</v>
      </c>
      <c r="D6577" s="2" t="s">
        <v>15</v>
      </c>
      <c r="E6577" s="2" t="s">
        <v>4</v>
      </c>
      <c r="F6577" s="2" t="s">
        <v>131</v>
      </c>
      <c r="G6577" s="2" t="s">
        <v>5</v>
      </c>
      <c r="H6577" s="3">
        <v>37332</v>
      </c>
      <c r="I6577" s="9">
        <f>IF(H6577="?", AVERAGEIF(H:H, "&lt;&gt;?", H:H), H6577)</f>
        <v>37332</v>
      </c>
      <c r="J6577" s="11" t="str">
        <f>IF(D6577="?", "Unknown", D6577)</f>
        <v xml:space="preserve"> Prof-specialty</v>
      </c>
    </row>
    <row r="6578" spans="1:10" x14ac:dyDescent="0.3">
      <c r="A6578" s="1" t="s">
        <v>9</v>
      </c>
      <c r="B6578" s="1" t="s">
        <v>22</v>
      </c>
      <c r="C6578" s="1" t="s">
        <v>7</v>
      </c>
      <c r="D6578" s="1" t="s">
        <v>8</v>
      </c>
      <c r="E6578" s="1" t="s">
        <v>4</v>
      </c>
      <c r="F6578" s="1" t="s">
        <v>131</v>
      </c>
      <c r="G6578" s="1" t="s">
        <v>5</v>
      </c>
      <c r="H6578" s="3">
        <v>73864</v>
      </c>
      <c r="I6578" s="9">
        <f>IF(H6578="?", AVERAGEIF(H:H, "&lt;&gt;?", H:H), H6578)</f>
        <v>73864</v>
      </c>
      <c r="J6578" s="11" t="str">
        <f>IF(D6578="?", "Unknown", D6578)</f>
        <v xml:space="preserve"> Exec-managerial</v>
      </c>
    </row>
    <row r="6579" spans="1:10" x14ac:dyDescent="0.3">
      <c r="A6579" s="2" t="s">
        <v>6</v>
      </c>
      <c r="B6579" s="2" t="s">
        <v>22</v>
      </c>
      <c r="C6579" s="2" t="s">
        <v>7</v>
      </c>
      <c r="D6579" s="2" t="s">
        <v>28</v>
      </c>
      <c r="E6579" s="2" t="s">
        <v>4</v>
      </c>
      <c r="F6579" s="2" t="s">
        <v>131</v>
      </c>
      <c r="G6579" s="2" t="s">
        <v>5</v>
      </c>
      <c r="H6579" s="3">
        <v>44826</v>
      </c>
      <c r="I6579" s="9">
        <f>IF(H6579="?", AVERAGEIF(H:H, "&lt;&gt;?", H:H), H6579)</f>
        <v>44826</v>
      </c>
      <c r="J6579" s="11" t="str">
        <f>IF(D6579="?", "Unknown", D6579)</f>
        <v xml:space="preserve"> Craft-repair</v>
      </c>
    </row>
    <row r="6580" spans="1:10" x14ac:dyDescent="0.3">
      <c r="A6580" s="1" t="s">
        <v>101</v>
      </c>
      <c r="B6580" s="1" t="s">
        <v>22</v>
      </c>
      <c r="C6580" s="1" t="s">
        <v>2</v>
      </c>
      <c r="D6580" s="1" t="s">
        <v>101</v>
      </c>
      <c r="E6580" s="1" t="s">
        <v>4</v>
      </c>
      <c r="F6580" s="1" t="s">
        <v>131</v>
      </c>
      <c r="G6580" s="1" t="s">
        <v>5</v>
      </c>
      <c r="H6580" s="3">
        <v>42437</v>
      </c>
      <c r="I6580" s="9">
        <f>IF(H6580="?", AVERAGEIF(H:H, "&lt;&gt;?", H:H), H6580)</f>
        <v>42437</v>
      </c>
      <c r="J6580" s="11" t="str">
        <f>IF(D6580="?", "Unknown", D6580)</f>
        <v>Unknown</v>
      </c>
    </row>
    <row r="6581" spans="1:10" x14ac:dyDescent="0.3">
      <c r="A6581" s="2" t="s">
        <v>39</v>
      </c>
      <c r="B6581" s="2" t="s">
        <v>22</v>
      </c>
      <c r="C6581" s="2" t="s">
        <v>7</v>
      </c>
      <c r="D6581" s="2" t="s">
        <v>41</v>
      </c>
      <c r="E6581" s="2" t="s">
        <v>4</v>
      </c>
      <c r="F6581" s="2" t="s">
        <v>131</v>
      </c>
      <c r="G6581" s="2" t="s">
        <v>5</v>
      </c>
      <c r="H6581" s="3">
        <v>74521</v>
      </c>
      <c r="I6581" s="9">
        <f>IF(H6581="?", AVERAGEIF(H:H, "&lt;&gt;?", H:H), H6581)</f>
        <v>74521</v>
      </c>
      <c r="J6581" s="11" t="str">
        <f>IF(D6581="?", "Unknown", D6581)</f>
        <v xml:space="preserve"> Protective-serv</v>
      </c>
    </row>
    <row r="6582" spans="1:10" x14ac:dyDescent="0.3">
      <c r="A6582" s="1" t="s">
        <v>9</v>
      </c>
      <c r="B6582" s="1" t="s">
        <v>22</v>
      </c>
      <c r="C6582" s="1" t="s">
        <v>7</v>
      </c>
      <c r="D6582" s="1" t="s">
        <v>28</v>
      </c>
      <c r="E6582" s="1" t="s">
        <v>4</v>
      </c>
      <c r="F6582" s="1" t="s">
        <v>131</v>
      </c>
      <c r="G6582" s="1" t="s">
        <v>5</v>
      </c>
      <c r="H6582" s="3">
        <v>21818</v>
      </c>
      <c r="I6582" s="9">
        <f>IF(H6582="?", AVERAGEIF(H:H, "&lt;&gt;?", H:H), H6582)</f>
        <v>21818</v>
      </c>
      <c r="J6582" s="11" t="str">
        <f>IF(D6582="?", "Unknown", D6582)</f>
        <v xml:space="preserve"> Craft-repair</v>
      </c>
    </row>
    <row r="6583" spans="1:10" x14ac:dyDescent="0.3">
      <c r="A6583" s="2" t="s">
        <v>9</v>
      </c>
      <c r="B6583" s="2" t="s">
        <v>49</v>
      </c>
      <c r="C6583" s="2" t="s">
        <v>7</v>
      </c>
      <c r="D6583" s="2" t="s">
        <v>30</v>
      </c>
      <c r="E6583" s="2" t="s">
        <v>4</v>
      </c>
      <c r="F6583" s="2" t="s">
        <v>131</v>
      </c>
      <c r="G6583" s="2" t="s">
        <v>5</v>
      </c>
      <c r="H6583" s="3">
        <v>75954</v>
      </c>
      <c r="I6583" s="9">
        <f>IF(H6583="?", AVERAGEIF(H:H, "&lt;&gt;?", H:H), H6583)</f>
        <v>75954</v>
      </c>
      <c r="J6583" s="11" t="str">
        <f>IF(D6583="?", "Unknown", D6583)</f>
        <v xml:space="preserve"> Transport-moving</v>
      </c>
    </row>
    <row r="6584" spans="1:10" x14ac:dyDescent="0.3">
      <c r="A6584" s="1" t="s">
        <v>9</v>
      </c>
      <c r="B6584" s="1" t="s">
        <v>22</v>
      </c>
      <c r="C6584" s="1" t="s">
        <v>7</v>
      </c>
      <c r="D6584" s="1" t="s">
        <v>34</v>
      </c>
      <c r="E6584" s="1" t="s">
        <v>14</v>
      </c>
      <c r="F6584" s="1" t="s">
        <v>131</v>
      </c>
      <c r="G6584" s="1" t="s">
        <v>5</v>
      </c>
      <c r="H6584" s="3">
        <v>93661</v>
      </c>
      <c r="I6584" s="9">
        <f>IF(H6584="?", AVERAGEIF(H:H, "&lt;&gt;?", H:H), H6584)</f>
        <v>93661</v>
      </c>
      <c r="J6584" s="11" t="str">
        <f>IF(D6584="?", "Unknown", D6584)</f>
        <v xml:space="preserve"> Machine-op-inspct</v>
      </c>
    </row>
    <row r="6585" spans="1:10" x14ac:dyDescent="0.3">
      <c r="A6585" s="1" t="s">
        <v>9</v>
      </c>
      <c r="B6585" s="1" t="s">
        <v>10</v>
      </c>
      <c r="C6585" s="1" t="s">
        <v>7</v>
      </c>
      <c r="D6585" s="1" t="s">
        <v>28</v>
      </c>
      <c r="E6585" s="1" t="s">
        <v>4</v>
      </c>
      <c r="F6585" s="1" t="s">
        <v>131</v>
      </c>
      <c r="G6585" s="1" t="s">
        <v>5</v>
      </c>
      <c r="H6585" s="3">
        <v>65907</v>
      </c>
      <c r="I6585" s="9">
        <f>IF(H6585="?", AVERAGEIF(H:H, "&lt;&gt;?", H:H), H6585)</f>
        <v>65907</v>
      </c>
      <c r="J6585" s="11" t="str">
        <f>IF(D6585="?", "Unknown", D6585)</f>
        <v xml:space="preserve"> Craft-repair</v>
      </c>
    </row>
    <row r="6586" spans="1:10" x14ac:dyDescent="0.3">
      <c r="A6586" s="2" t="s">
        <v>39</v>
      </c>
      <c r="B6586" s="2" t="s">
        <v>1</v>
      </c>
      <c r="C6586" s="2" t="s">
        <v>11</v>
      </c>
      <c r="D6586" s="2" t="s">
        <v>3</v>
      </c>
      <c r="E6586" s="2" t="s">
        <v>4</v>
      </c>
      <c r="F6586" s="2" t="s">
        <v>130</v>
      </c>
      <c r="G6586" s="2" t="s">
        <v>5</v>
      </c>
      <c r="H6586" s="3">
        <v>95474</v>
      </c>
      <c r="I6586" s="9">
        <f>IF(H6586="?", AVERAGEIF(H:H, "&lt;&gt;?", H:H), H6586)</f>
        <v>95474</v>
      </c>
      <c r="J6586" s="11" t="str">
        <f>IF(D6586="?", "Unknown", D6586)</f>
        <v xml:space="preserve"> Adm-clerical</v>
      </c>
    </row>
    <row r="6587" spans="1:10" x14ac:dyDescent="0.3">
      <c r="A6587" s="1" t="s">
        <v>0</v>
      </c>
      <c r="B6587" s="1" t="s">
        <v>22</v>
      </c>
      <c r="C6587" s="1" t="s">
        <v>7</v>
      </c>
      <c r="D6587" s="1" t="s">
        <v>20</v>
      </c>
      <c r="E6587" s="1" t="s">
        <v>4</v>
      </c>
      <c r="F6587" s="1" t="s">
        <v>130</v>
      </c>
      <c r="G6587" s="1" t="s">
        <v>5</v>
      </c>
      <c r="H6587" s="3">
        <v>37113</v>
      </c>
      <c r="I6587" s="9">
        <f>IF(H6587="?", AVERAGEIF(H:H, "&lt;&gt;?", H:H), H6587)</f>
        <v>37113</v>
      </c>
      <c r="J6587" s="11" t="str">
        <f>IF(D6587="?", "Unknown", D6587)</f>
        <v xml:space="preserve"> Other-service</v>
      </c>
    </row>
    <row r="6588" spans="1:10" x14ac:dyDescent="0.3">
      <c r="A6588" s="2" t="s">
        <v>9</v>
      </c>
      <c r="B6588" s="2" t="s">
        <v>1</v>
      </c>
      <c r="C6588" s="2" t="s">
        <v>11</v>
      </c>
      <c r="D6588" s="2" t="s">
        <v>3</v>
      </c>
      <c r="E6588" s="2" t="s">
        <v>4</v>
      </c>
      <c r="F6588" s="2" t="s">
        <v>131</v>
      </c>
      <c r="G6588" s="2" t="s">
        <v>5</v>
      </c>
      <c r="H6588" s="3">
        <v>64022</v>
      </c>
      <c r="I6588" s="9">
        <f>IF(H6588="?", AVERAGEIF(H:H, "&lt;&gt;?", H:H), H6588)</f>
        <v>64022</v>
      </c>
      <c r="J6588" s="11" t="str">
        <f>IF(D6588="?", "Unknown", D6588)</f>
        <v xml:space="preserve"> Adm-clerical</v>
      </c>
    </row>
    <row r="6589" spans="1:10" x14ac:dyDescent="0.3">
      <c r="A6589" s="1" t="s">
        <v>39</v>
      </c>
      <c r="B6589" s="1" t="s">
        <v>22</v>
      </c>
      <c r="C6589" s="1" t="s">
        <v>11</v>
      </c>
      <c r="D6589" s="1" t="s">
        <v>41</v>
      </c>
      <c r="E6589" s="1" t="s">
        <v>4</v>
      </c>
      <c r="F6589" s="1" t="s">
        <v>131</v>
      </c>
      <c r="G6589" s="1" t="s">
        <v>5</v>
      </c>
      <c r="H6589" s="3">
        <v>19633</v>
      </c>
      <c r="I6589" s="9">
        <f>IF(H6589="?", AVERAGEIF(H:H, "&lt;&gt;?", H:H), H6589)</f>
        <v>19633</v>
      </c>
      <c r="J6589" s="11" t="str">
        <f>IF(D6589="?", "Unknown", D6589)</f>
        <v xml:space="preserve"> Protective-serv</v>
      </c>
    </row>
    <row r="6590" spans="1:10" x14ac:dyDescent="0.3">
      <c r="A6590" s="2" t="s">
        <v>9</v>
      </c>
      <c r="B6590" s="2" t="s">
        <v>10</v>
      </c>
      <c r="C6590" s="2" t="s">
        <v>11</v>
      </c>
      <c r="D6590" s="2" t="s">
        <v>28</v>
      </c>
      <c r="E6590" s="2" t="s">
        <v>4</v>
      </c>
      <c r="F6590" s="2" t="s">
        <v>131</v>
      </c>
      <c r="G6590" s="2" t="s">
        <v>5</v>
      </c>
      <c r="H6590" s="3">
        <v>54585</v>
      </c>
      <c r="I6590" s="9">
        <f>IF(H6590="?", AVERAGEIF(H:H, "&lt;&gt;?", H:H), H6590)</f>
        <v>54585</v>
      </c>
      <c r="J6590" s="11" t="str">
        <f>IF(D6590="?", "Unknown", D6590)</f>
        <v xml:space="preserve"> Craft-repair</v>
      </c>
    </row>
    <row r="6591" spans="1:10" x14ac:dyDescent="0.3">
      <c r="A6591" s="1" t="s">
        <v>101</v>
      </c>
      <c r="B6591" s="1" t="s">
        <v>22</v>
      </c>
      <c r="C6591" s="1" t="s">
        <v>2</v>
      </c>
      <c r="D6591" s="1" t="s">
        <v>101</v>
      </c>
      <c r="E6591" s="1" t="s">
        <v>4</v>
      </c>
      <c r="F6591" s="1" t="s">
        <v>131</v>
      </c>
      <c r="G6591" s="1" t="s">
        <v>5</v>
      </c>
      <c r="H6591" s="3">
        <v>19922</v>
      </c>
      <c r="I6591" s="9">
        <f>IF(H6591="?", AVERAGEIF(H:H, "&lt;&gt;?", H:H), H6591)</f>
        <v>19922</v>
      </c>
      <c r="J6591" s="11" t="str">
        <f>IF(D6591="?", "Unknown", D6591)</f>
        <v>Unknown</v>
      </c>
    </row>
    <row r="6592" spans="1:10" x14ac:dyDescent="0.3">
      <c r="A6592" s="2" t="s">
        <v>9</v>
      </c>
      <c r="B6592" s="2" t="s">
        <v>17</v>
      </c>
      <c r="C6592" s="2" t="s">
        <v>7</v>
      </c>
      <c r="D6592" s="2" t="s">
        <v>15</v>
      </c>
      <c r="E6592" s="2" t="s">
        <v>4</v>
      </c>
      <c r="F6592" s="2" t="s">
        <v>131</v>
      </c>
      <c r="G6592" s="2" t="s">
        <v>5</v>
      </c>
      <c r="H6592" s="3">
        <v>36377</v>
      </c>
      <c r="I6592" s="9">
        <f>IF(H6592="?", AVERAGEIF(H:H, "&lt;&gt;?", H:H), H6592)</f>
        <v>36377</v>
      </c>
      <c r="J6592" s="11" t="str">
        <f>IF(D6592="?", "Unknown", D6592)</f>
        <v xml:space="preserve"> Prof-specialty</v>
      </c>
    </row>
    <row r="6593" spans="1:10" x14ac:dyDescent="0.3">
      <c r="A6593" s="1" t="s">
        <v>9</v>
      </c>
      <c r="B6593" s="1" t="s">
        <v>25</v>
      </c>
      <c r="C6593" s="1" t="s">
        <v>7</v>
      </c>
      <c r="D6593" s="1" t="s">
        <v>3</v>
      </c>
      <c r="E6593" s="1" t="s">
        <v>4</v>
      </c>
      <c r="F6593" s="1" t="s">
        <v>131</v>
      </c>
      <c r="G6593" s="1" t="s">
        <v>5</v>
      </c>
      <c r="H6593" s="3">
        <v>38685</v>
      </c>
      <c r="I6593" s="9">
        <f>IF(H6593="?", AVERAGEIF(H:H, "&lt;&gt;?", H:H), H6593)</f>
        <v>38685</v>
      </c>
      <c r="J6593" s="11" t="str">
        <f>IF(D6593="?", "Unknown", D6593)</f>
        <v xml:space="preserve"> Adm-clerical</v>
      </c>
    </row>
    <row r="6594" spans="1:10" x14ac:dyDescent="0.3">
      <c r="A6594" s="2" t="s">
        <v>47</v>
      </c>
      <c r="B6594" s="2" t="s">
        <v>22</v>
      </c>
      <c r="C6594" s="2" t="s">
        <v>7</v>
      </c>
      <c r="D6594" s="2" t="s">
        <v>30</v>
      </c>
      <c r="E6594" s="2" t="s">
        <v>4</v>
      </c>
      <c r="F6594" s="2" t="s">
        <v>131</v>
      </c>
      <c r="G6594" s="2" t="s">
        <v>5</v>
      </c>
      <c r="H6594" s="3">
        <v>22009</v>
      </c>
      <c r="I6594" s="9">
        <f>IF(H6594="?", AVERAGEIF(H:H, "&lt;&gt;?", H:H), H6594)</f>
        <v>22009</v>
      </c>
      <c r="J6594" s="11" t="str">
        <f>IF(D6594="?", "Unknown", D6594)</f>
        <v xml:space="preserve"> Transport-moving</v>
      </c>
    </row>
    <row r="6595" spans="1:10" x14ac:dyDescent="0.3">
      <c r="A6595" s="1" t="s">
        <v>39</v>
      </c>
      <c r="B6595" s="1" t="s">
        <v>25</v>
      </c>
      <c r="C6595" s="1" t="s">
        <v>11</v>
      </c>
      <c r="D6595" s="1" t="s">
        <v>38</v>
      </c>
      <c r="E6595" s="1" t="s">
        <v>14</v>
      </c>
      <c r="F6595" s="1" t="s">
        <v>131</v>
      </c>
      <c r="G6595" s="1" t="s">
        <v>5</v>
      </c>
      <c r="H6595" s="3">
        <v>61827</v>
      </c>
      <c r="I6595" s="9">
        <f>IF(H6595="?", AVERAGEIF(H:H, "&lt;&gt;?", H:H), H6595)</f>
        <v>61827</v>
      </c>
      <c r="J6595" s="11" t="str">
        <f>IF(D6595="?", "Unknown", D6595)</f>
        <v xml:space="preserve"> Tech-support</v>
      </c>
    </row>
    <row r="6596" spans="1:10" x14ac:dyDescent="0.3">
      <c r="A6596" s="2" t="s">
        <v>9</v>
      </c>
      <c r="B6596" s="2" t="s">
        <v>49</v>
      </c>
      <c r="C6596" s="2" t="s">
        <v>7</v>
      </c>
      <c r="D6596" s="2" t="s">
        <v>28</v>
      </c>
      <c r="E6596" s="2" t="s">
        <v>4</v>
      </c>
      <c r="F6596" s="2" t="s">
        <v>131</v>
      </c>
      <c r="G6596" s="2" t="s">
        <v>5</v>
      </c>
      <c r="H6596" s="3">
        <v>83507</v>
      </c>
      <c r="I6596" s="9">
        <f>IF(H6596="?", AVERAGEIF(H:H, "&lt;&gt;?", H:H), H6596)</f>
        <v>83507</v>
      </c>
      <c r="J6596" s="11" t="str">
        <f>IF(D6596="?", "Unknown", D6596)</f>
        <v xml:space="preserve"> Craft-repair</v>
      </c>
    </row>
    <row r="6597" spans="1:10" x14ac:dyDescent="0.3">
      <c r="A6597" s="2" t="s">
        <v>39</v>
      </c>
      <c r="B6597" s="2" t="s">
        <v>17</v>
      </c>
      <c r="C6597" s="2" t="s">
        <v>7</v>
      </c>
      <c r="D6597" s="2" t="s">
        <v>15</v>
      </c>
      <c r="E6597" s="2" t="s">
        <v>4</v>
      </c>
      <c r="F6597" s="2" t="s">
        <v>131</v>
      </c>
      <c r="G6597" s="2" t="s">
        <v>5</v>
      </c>
      <c r="H6597" s="3">
        <v>91307</v>
      </c>
      <c r="I6597" s="9">
        <f>IF(H6597="?", AVERAGEIF(H:H, "&lt;&gt;?", H:H), H6597)</f>
        <v>91307</v>
      </c>
      <c r="J6597" s="11" t="str">
        <f>IF(D6597="?", "Unknown", D6597)</f>
        <v xml:space="preserve"> Prof-specialty</v>
      </c>
    </row>
    <row r="6598" spans="1:10" x14ac:dyDescent="0.3">
      <c r="A6598" s="1" t="s">
        <v>9</v>
      </c>
      <c r="B6598" s="1" t="s">
        <v>13</v>
      </c>
      <c r="C6598" s="1" t="s">
        <v>2</v>
      </c>
      <c r="D6598" s="1" t="s">
        <v>12</v>
      </c>
      <c r="E6598" s="1" t="s">
        <v>4</v>
      </c>
      <c r="F6598" s="1" t="s">
        <v>131</v>
      </c>
      <c r="G6598" s="1" t="s">
        <v>5</v>
      </c>
      <c r="H6598" s="3">
        <v>57180</v>
      </c>
      <c r="I6598" s="9">
        <f>IF(H6598="?", AVERAGEIF(H:H, "&lt;&gt;?", H:H), H6598)</f>
        <v>57180</v>
      </c>
      <c r="J6598" s="11" t="str">
        <f>IF(D6598="?", "Unknown", D6598)</f>
        <v xml:space="preserve"> Handlers-cleaners</v>
      </c>
    </row>
    <row r="6599" spans="1:10" x14ac:dyDescent="0.3">
      <c r="A6599" s="2" t="s">
        <v>9</v>
      </c>
      <c r="B6599" s="2" t="s">
        <v>68</v>
      </c>
      <c r="C6599" s="2" t="s">
        <v>7</v>
      </c>
      <c r="D6599" s="2" t="s">
        <v>20</v>
      </c>
      <c r="E6599" s="2" t="s">
        <v>4</v>
      </c>
      <c r="F6599" s="2" t="s">
        <v>130</v>
      </c>
      <c r="G6599" s="2" t="s">
        <v>5</v>
      </c>
      <c r="H6599" s="3">
        <v>61230</v>
      </c>
      <c r="I6599" s="9">
        <f>IF(H6599="?", AVERAGEIF(H:H, "&lt;&gt;?", H:H), H6599)</f>
        <v>61230</v>
      </c>
      <c r="J6599" s="11" t="str">
        <f>IF(D6599="?", "Unknown", D6599)</f>
        <v xml:space="preserve"> Other-service</v>
      </c>
    </row>
    <row r="6600" spans="1:10" x14ac:dyDescent="0.3">
      <c r="A6600" s="1" t="s">
        <v>9</v>
      </c>
      <c r="B6600" s="1" t="s">
        <v>22</v>
      </c>
      <c r="C6600" s="1" t="s">
        <v>7</v>
      </c>
      <c r="D6600" s="1" t="s">
        <v>8</v>
      </c>
      <c r="E6600" s="1" t="s">
        <v>4</v>
      </c>
      <c r="F6600" s="1" t="s">
        <v>130</v>
      </c>
      <c r="G6600" s="1" t="s">
        <v>5</v>
      </c>
      <c r="H6600" s="3">
        <v>20951</v>
      </c>
      <c r="I6600" s="9">
        <f>IF(H6600="?", AVERAGEIF(H:H, "&lt;&gt;?", H:H), H6600)</f>
        <v>20951</v>
      </c>
      <c r="J6600" s="11" t="str">
        <f>IF(D6600="?", "Unknown", D6600)</f>
        <v xml:space="preserve"> Exec-managerial</v>
      </c>
    </row>
    <row r="6601" spans="1:10" x14ac:dyDescent="0.3">
      <c r="A6601" s="2" t="s">
        <v>9</v>
      </c>
      <c r="B6601" s="2" t="s">
        <v>49</v>
      </c>
      <c r="C6601" s="2" t="s">
        <v>36</v>
      </c>
      <c r="D6601" s="2" t="s">
        <v>20</v>
      </c>
      <c r="E6601" s="2" t="s">
        <v>4</v>
      </c>
      <c r="F6601" s="2" t="s">
        <v>130</v>
      </c>
      <c r="G6601" s="2" t="s">
        <v>5</v>
      </c>
      <c r="H6601" s="3">
        <v>62172</v>
      </c>
      <c r="I6601" s="9">
        <f>IF(H6601="?", AVERAGEIF(H:H, "&lt;&gt;?", H:H), H6601)</f>
        <v>62172</v>
      </c>
      <c r="J6601" s="11" t="str">
        <f>IF(D6601="?", "Unknown", D6601)</f>
        <v xml:space="preserve"> Other-service</v>
      </c>
    </row>
    <row r="6602" spans="1:10" x14ac:dyDescent="0.3">
      <c r="A6602" s="1" t="s">
        <v>9</v>
      </c>
      <c r="B6602" s="1" t="s">
        <v>22</v>
      </c>
      <c r="C6602" s="1" t="s">
        <v>2</v>
      </c>
      <c r="D6602" s="1" t="s">
        <v>3</v>
      </c>
      <c r="E6602" s="1" t="s">
        <v>4</v>
      </c>
      <c r="F6602" s="1" t="s">
        <v>131</v>
      </c>
      <c r="G6602" s="1" t="s">
        <v>5</v>
      </c>
      <c r="H6602" s="3">
        <v>41811</v>
      </c>
      <c r="I6602" s="9">
        <f>IF(H6602="?", AVERAGEIF(H:H, "&lt;&gt;?", H:H), H6602)</f>
        <v>41811</v>
      </c>
      <c r="J6602" s="11" t="str">
        <f>IF(D6602="?", "Unknown", D6602)</f>
        <v xml:space="preserve"> Adm-clerical</v>
      </c>
    </row>
    <row r="6603" spans="1:10" x14ac:dyDescent="0.3">
      <c r="A6603" s="2" t="s">
        <v>6</v>
      </c>
      <c r="B6603" s="2" t="s">
        <v>13</v>
      </c>
      <c r="C6603" s="2" t="s">
        <v>2</v>
      </c>
      <c r="D6603" s="2" t="s">
        <v>26</v>
      </c>
      <c r="E6603" s="2" t="s">
        <v>4</v>
      </c>
      <c r="F6603" s="2" t="s">
        <v>131</v>
      </c>
      <c r="G6603" s="2" t="s">
        <v>5</v>
      </c>
      <c r="H6603" s="3">
        <v>24113</v>
      </c>
      <c r="I6603" s="9">
        <f>IF(H6603="?", AVERAGEIF(H:H, "&lt;&gt;?", H:H), H6603)</f>
        <v>24113</v>
      </c>
      <c r="J6603" s="11" t="str">
        <f>IF(D6603="?", "Unknown", D6603)</f>
        <v xml:space="preserve"> Sales</v>
      </c>
    </row>
    <row r="6604" spans="1:10" x14ac:dyDescent="0.3">
      <c r="A6604" s="2" t="s">
        <v>37</v>
      </c>
      <c r="B6604" s="2" t="s">
        <v>22</v>
      </c>
      <c r="C6604" s="2" t="s">
        <v>7</v>
      </c>
      <c r="D6604" s="2" t="s">
        <v>38</v>
      </c>
      <c r="E6604" s="2" t="s">
        <v>4</v>
      </c>
      <c r="F6604" s="2" t="s">
        <v>131</v>
      </c>
      <c r="G6604" s="2" t="s">
        <v>5</v>
      </c>
      <c r="H6604" s="3">
        <v>65205</v>
      </c>
      <c r="I6604" s="9">
        <f>IF(H6604="?", AVERAGEIF(H:H, "&lt;&gt;?", H:H), H6604)</f>
        <v>65205</v>
      </c>
      <c r="J6604" s="11" t="str">
        <f>IF(D6604="?", "Unknown", D6604)</f>
        <v xml:space="preserve"> Tech-support</v>
      </c>
    </row>
    <row r="6605" spans="1:10" x14ac:dyDescent="0.3">
      <c r="A6605" s="1" t="s">
        <v>6</v>
      </c>
      <c r="B6605" s="1" t="s">
        <v>22</v>
      </c>
      <c r="C6605" s="1" t="s">
        <v>7</v>
      </c>
      <c r="D6605" s="1" t="s">
        <v>20</v>
      </c>
      <c r="E6605" s="1" t="s">
        <v>4</v>
      </c>
      <c r="F6605" s="1" t="s">
        <v>130</v>
      </c>
      <c r="G6605" s="1" t="s">
        <v>5</v>
      </c>
      <c r="H6605" s="3">
        <v>26913</v>
      </c>
      <c r="I6605" s="9">
        <f>IF(H6605="?", AVERAGEIF(H:H, "&lt;&gt;?", H:H), H6605)</f>
        <v>26913</v>
      </c>
      <c r="J6605" s="11" t="str">
        <f>IF(D6605="?", "Unknown", D6605)</f>
        <v xml:space="preserve"> Other-service</v>
      </c>
    </row>
    <row r="6606" spans="1:10" x14ac:dyDescent="0.3">
      <c r="A6606" s="2" t="s">
        <v>9</v>
      </c>
      <c r="B6606" s="2" t="s">
        <v>22</v>
      </c>
      <c r="C6606" s="2" t="s">
        <v>7</v>
      </c>
      <c r="D6606" s="2" t="s">
        <v>30</v>
      </c>
      <c r="E6606" s="2" t="s">
        <v>4</v>
      </c>
      <c r="F6606" s="2" t="s">
        <v>131</v>
      </c>
      <c r="G6606" s="2" t="s">
        <v>5</v>
      </c>
      <c r="H6606" s="3">
        <v>85209</v>
      </c>
      <c r="I6606" s="9">
        <f>IF(H6606="?", AVERAGEIF(H:H, "&lt;&gt;?", H:H), H6606)</f>
        <v>85209</v>
      </c>
      <c r="J6606" s="11" t="str">
        <f>IF(D6606="?", "Unknown", D6606)</f>
        <v xml:space="preserve"> Transport-moving</v>
      </c>
    </row>
    <row r="6607" spans="1:10" x14ac:dyDescent="0.3">
      <c r="A6607" s="1" t="s">
        <v>9</v>
      </c>
      <c r="B6607" s="1" t="s">
        <v>1</v>
      </c>
      <c r="C6607" s="1" t="s">
        <v>11</v>
      </c>
      <c r="D6607" s="1" t="s">
        <v>15</v>
      </c>
      <c r="E6607" s="1" t="s">
        <v>4</v>
      </c>
      <c r="F6607" s="1" t="s">
        <v>131</v>
      </c>
      <c r="G6607" s="1" t="s">
        <v>5</v>
      </c>
      <c r="H6607" s="3">
        <v>32892</v>
      </c>
      <c r="I6607" s="9">
        <f>IF(H6607="?", AVERAGEIF(H:H, "&lt;&gt;?", H:H), H6607)</f>
        <v>32892</v>
      </c>
      <c r="J6607" s="11" t="str">
        <f>IF(D6607="?", "Unknown", D6607)</f>
        <v xml:space="preserve"> Prof-specialty</v>
      </c>
    </row>
    <row r="6608" spans="1:10" x14ac:dyDescent="0.3">
      <c r="A6608" s="2" t="s">
        <v>6</v>
      </c>
      <c r="B6608" s="2" t="s">
        <v>45</v>
      </c>
      <c r="C6608" s="2" t="s">
        <v>7</v>
      </c>
      <c r="D6608" s="2" t="s">
        <v>15</v>
      </c>
      <c r="E6608" s="2" t="s">
        <v>4</v>
      </c>
      <c r="F6608" s="2" t="s">
        <v>131</v>
      </c>
      <c r="G6608" s="2" t="s">
        <v>5</v>
      </c>
      <c r="H6608" s="3">
        <v>91648</v>
      </c>
      <c r="I6608" s="9">
        <f>IF(H6608="?", AVERAGEIF(H:H, "&lt;&gt;?", H:H), H6608)</f>
        <v>91648</v>
      </c>
      <c r="J6608" s="11" t="str">
        <f>IF(D6608="?", "Unknown", D6608)</f>
        <v xml:space="preserve"> Prof-specialty</v>
      </c>
    </row>
    <row r="6609" spans="1:10" x14ac:dyDescent="0.3">
      <c r="A6609" s="1" t="s">
        <v>9</v>
      </c>
      <c r="B6609" s="1" t="s">
        <v>22</v>
      </c>
      <c r="C6609" s="1" t="s">
        <v>7</v>
      </c>
      <c r="D6609" s="1" t="s">
        <v>41</v>
      </c>
      <c r="E6609" s="1" t="s">
        <v>4</v>
      </c>
      <c r="F6609" s="1" t="s">
        <v>131</v>
      </c>
      <c r="G6609" s="1" t="s">
        <v>5</v>
      </c>
      <c r="H6609" s="3">
        <v>87360</v>
      </c>
      <c r="I6609" s="9">
        <f>IF(H6609="?", AVERAGEIF(H:H, "&lt;&gt;?", H:H), H6609)</f>
        <v>87360</v>
      </c>
      <c r="J6609" s="11" t="str">
        <f>IF(D6609="?", "Unknown", D6609)</f>
        <v xml:space="preserve"> Protective-serv</v>
      </c>
    </row>
    <row r="6610" spans="1:10" x14ac:dyDescent="0.3">
      <c r="A6610" s="2" t="s">
        <v>9</v>
      </c>
      <c r="B6610" s="2" t="s">
        <v>22</v>
      </c>
      <c r="C6610" s="2" t="s">
        <v>7</v>
      </c>
      <c r="D6610" s="2" t="s">
        <v>8</v>
      </c>
      <c r="E6610" s="2" t="s">
        <v>4</v>
      </c>
      <c r="F6610" s="2" t="s">
        <v>131</v>
      </c>
      <c r="G6610" s="2" t="s">
        <v>5</v>
      </c>
      <c r="H6610" s="3">
        <v>61850</v>
      </c>
      <c r="I6610" s="9">
        <f>IF(H6610="?", AVERAGEIF(H:H, "&lt;&gt;?", H:H), H6610)</f>
        <v>61850</v>
      </c>
      <c r="J6610" s="11" t="str">
        <f>IF(D6610="?", "Unknown", D6610)</f>
        <v xml:space="preserve"> Exec-managerial</v>
      </c>
    </row>
    <row r="6611" spans="1:10" x14ac:dyDescent="0.3">
      <c r="A6611" s="1" t="s">
        <v>9</v>
      </c>
      <c r="B6611" s="1" t="s">
        <v>10</v>
      </c>
      <c r="C6611" s="1" t="s">
        <v>7</v>
      </c>
      <c r="D6611" s="1" t="s">
        <v>28</v>
      </c>
      <c r="E6611" s="1" t="s">
        <v>4</v>
      </c>
      <c r="F6611" s="1" t="s">
        <v>131</v>
      </c>
      <c r="G6611" s="1" t="s">
        <v>5</v>
      </c>
      <c r="H6611" s="3">
        <v>85237</v>
      </c>
      <c r="I6611" s="9">
        <f>IF(H6611="?", AVERAGEIF(H:H, "&lt;&gt;?", H:H), H6611)</f>
        <v>85237</v>
      </c>
      <c r="J6611" s="11" t="str">
        <f>IF(D6611="?", "Unknown", D6611)</f>
        <v xml:space="preserve"> Craft-repair</v>
      </c>
    </row>
    <row r="6612" spans="1:10" x14ac:dyDescent="0.3">
      <c r="A6612" s="2" t="s">
        <v>39</v>
      </c>
      <c r="B6612" s="2" t="s">
        <v>10</v>
      </c>
      <c r="C6612" s="2" t="s">
        <v>2</v>
      </c>
      <c r="D6612" s="2" t="s">
        <v>41</v>
      </c>
      <c r="E6612" s="2" t="s">
        <v>31</v>
      </c>
      <c r="F6612" s="2" t="s">
        <v>131</v>
      </c>
      <c r="G6612" s="2" t="s">
        <v>5</v>
      </c>
      <c r="H6612" s="3">
        <v>68383</v>
      </c>
      <c r="I6612" s="9">
        <f>IF(H6612="?", AVERAGEIF(H:H, "&lt;&gt;?", H:H), H6612)</f>
        <v>68383</v>
      </c>
      <c r="J6612" s="11" t="str">
        <f>IF(D6612="?", "Unknown", D6612)</f>
        <v xml:space="preserve"> Protective-serv</v>
      </c>
    </row>
    <row r="6613" spans="1:10" x14ac:dyDescent="0.3">
      <c r="A6613" s="1" t="s">
        <v>9</v>
      </c>
      <c r="B6613" s="1" t="s">
        <v>10</v>
      </c>
      <c r="C6613" s="1" t="s">
        <v>7</v>
      </c>
      <c r="D6613" s="1" t="s">
        <v>8</v>
      </c>
      <c r="E6613" s="1" t="s">
        <v>4</v>
      </c>
      <c r="F6613" s="1" t="s">
        <v>131</v>
      </c>
      <c r="G6613" s="1" t="s">
        <v>5</v>
      </c>
      <c r="H6613" s="3">
        <v>54095</v>
      </c>
      <c r="I6613" s="9">
        <f>IF(H6613="?", AVERAGEIF(H:H, "&lt;&gt;?", H:H), H6613)</f>
        <v>54095</v>
      </c>
      <c r="J6613" s="11" t="str">
        <f>IF(D6613="?", "Unknown", D6613)</f>
        <v xml:space="preserve"> Exec-managerial</v>
      </c>
    </row>
    <row r="6614" spans="1:10" x14ac:dyDescent="0.3">
      <c r="A6614" s="2" t="s">
        <v>9</v>
      </c>
      <c r="B6614" s="2" t="s">
        <v>22</v>
      </c>
      <c r="C6614" s="2" t="s">
        <v>11</v>
      </c>
      <c r="D6614" s="2" t="s">
        <v>20</v>
      </c>
      <c r="E6614" s="2" t="s">
        <v>4</v>
      </c>
      <c r="F6614" s="2" t="s">
        <v>130</v>
      </c>
      <c r="G6614" s="2" t="s">
        <v>5</v>
      </c>
      <c r="H6614" s="3">
        <v>25277</v>
      </c>
      <c r="I6614" s="9">
        <f>IF(H6614="?", AVERAGEIF(H:H, "&lt;&gt;?", H:H), H6614)</f>
        <v>25277</v>
      </c>
      <c r="J6614" s="11" t="str">
        <f>IF(D6614="?", "Unknown", D6614)</f>
        <v xml:space="preserve"> Other-service</v>
      </c>
    </row>
    <row r="6615" spans="1:10" x14ac:dyDescent="0.3">
      <c r="A6615" s="1" t="s">
        <v>9</v>
      </c>
      <c r="B6615" s="1" t="s">
        <v>22</v>
      </c>
      <c r="C6615" s="1" t="s">
        <v>11</v>
      </c>
      <c r="D6615" s="1" t="s">
        <v>20</v>
      </c>
      <c r="E6615" s="1" t="s">
        <v>4</v>
      </c>
      <c r="F6615" s="1" t="s">
        <v>130</v>
      </c>
      <c r="G6615" s="1" t="s">
        <v>5</v>
      </c>
      <c r="H6615" s="3">
        <v>39493</v>
      </c>
      <c r="I6615" s="9">
        <f>IF(H6615="?", AVERAGEIF(H:H, "&lt;&gt;?", H:H), H6615)</f>
        <v>39493</v>
      </c>
      <c r="J6615" s="11" t="str">
        <f>IF(D6615="?", "Unknown", D6615)</f>
        <v xml:space="preserve"> Other-service</v>
      </c>
    </row>
    <row r="6616" spans="1:10" x14ac:dyDescent="0.3">
      <c r="A6616" s="2" t="s">
        <v>37</v>
      </c>
      <c r="B6616" s="2" t="s">
        <v>10</v>
      </c>
      <c r="C6616" s="2" t="s">
        <v>7</v>
      </c>
      <c r="D6616" s="2" t="s">
        <v>38</v>
      </c>
      <c r="E6616" s="2" t="s">
        <v>4</v>
      </c>
      <c r="F6616" s="2" t="s">
        <v>131</v>
      </c>
      <c r="G6616" s="2" t="s">
        <v>5</v>
      </c>
      <c r="H6616" s="3">
        <v>29161</v>
      </c>
      <c r="I6616" s="9">
        <f>IF(H6616="?", AVERAGEIF(H:H, "&lt;&gt;?", H:H), H6616)</f>
        <v>29161</v>
      </c>
      <c r="J6616" s="11" t="str">
        <f>IF(D6616="?", "Unknown", D6616)</f>
        <v xml:space="preserve"> Tech-support</v>
      </c>
    </row>
    <row r="6617" spans="1:10" x14ac:dyDescent="0.3">
      <c r="A6617" s="1" t="s">
        <v>39</v>
      </c>
      <c r="B6617" s="1" t="s">
        <v>22</v>
      </c>
      <c r="C6617" s="1" t="s">
        <v>7</v>
      </c>
      <c r="D6617" s="1" t="s">
        <v>41</v>
      </c>
      <c r="E6617" s="1" t="s">
        <v>4</v>
      </c>
      <c r="F6617" s="1" t="s">
        <v>131</v>
      </c>
      <c r="G6617" s="1" t="s">
        <v>5</v>
      </c>
      <c r="H6617" s="3">
        <v>28517</v>
      </c>
      <c r="I6617" s="9">
        <f>IF(H6617="?", AVERAGEIF(H:H, "&lt;&gt;?", H:H), H6617)</f>
        <v>28517</v>
      </c>
      <c r="J6617" s="11" t="str">
        <f>IF(D6617="?", "Unknown", D6617)</f>
        <v xml:space="preserve"> Protective-serv</v>
      </c>
    </row>
    <row r="6618" spans="1:10" x14ac:dyDescent="0.3">
      <c r="A6618" s="2" t="s">
        <v>9</v>
      </c>
      <c r="B6618" s="2" t="s">
        <v>22</v>
      </c>
      <c r="C6618" s="2" t="s">
        <v>2</v>
      </c>
      <c r="D6618" s="2" t="s">
        <v>15</v>
      </c>
      <c r="E6618" s="2" t="s">
        <v>4</v>
      </c>
      <c r="F6618" s="2" t="s">
        <v>130</v>
      </c>
      <c r="G6618" s="2" t="s">
        <v>5</v>
      </c>
      <c r="H6618" s="3">
        <v>47552</v>
      </c>
      <c r="I6618" s="9">
        <f>IF(H6618="?", AVERAGEIF(H:H, "&lt;&gt;?", H:H), H6618)</f>
        <v>47552</v>
      </c>
      <c r="J6618" s="11" t="str">
        <f>IF(D6618="?", "Unknown", D6618)</f>
        <v xml:space="preserve"> Prof-specialty</v>
      </c>
    </row>
    <row r="6619" spans="1:10" x14ac:dyDescent="0.3">
      <c r="A6619" s="1" t="s">
        <v>9</v>
      </c>
      <c r="B6619" s="1" t="s">
        <v>22</v>
      </c>
      <c r="C6619" s="1" t="s">
        <v>2</v>
      </c>
      <c r="D6619" s="1" t="s">
        <v>34</v>
      </c>
      <c r="E6619" s="1" t="s">
        <v>4</v>
      </c>
      <c r="F6619" s="1" t="s">
        <v>131</v>
      </c>
      <c r="G6619" s="1" t="s">
        <v>5</v>
      </c>
      <c r="H6619" s="3">
        <v>40316</v>
      </c>
      <c r="I6619" s="9">
        <f>IF(H6619="?", AVERAGEIF(H:H, "&lt;&gt;?", H:H), H6619)</f>
        <v>40316</v>
      </c>
      <c r="J6619" s="11" t="str">
        <f>IF(D6619="?", "Unknown", D6619)</f>
        <v xml:space="preserve"> Machine-op-inspct</v>
      </c>
    </row>
    <row r="6620" spans="1:10" x14ac:dyDescent="0.3">
      <c r="A6620" s="2" t="s">
        <v>9</v>
      </c>
      <c r="B6620" s="2" t="s">
        <v>10</v>
      </c>
      <c r="C6620" s="2" t="s">
        <v>7</v>
      </c>
      <c r="D6620" s="2" t="s">
        <v>34</v>
      </c>
      <c r="E6620" s="2" t="s">
        <v>4</v>
      </c>
      <c r="F6620" s="2" t="s">
        <v>131</v>
      </c>
      <c r="G6620" s="2" t="s">
        <v>5</v>
      </c>
      <c r="H6620" s="3">
        <v>48989</v>
      </c>
      <c r="I6620" s="9">
        <f>IF(H6620="?", AVERAGEIF(H:H, "&lt;&gt;?", H:H), H6620)</f>
        <v>48989</v>
      </c>
      <c r="J6620" s="11" t="str">
        <f>IF(D6620="?", "Unknown", D6620)</f>
        <v xml:space="preserve"> Machine-op-inspct</v>
      </c>
    </row>
    <row r="6621" spans="1:10" x14ac:dyDescent="0.3">
      <c r="A6621" s="1" t="s">
        <v>9</v>
      </c>
      <c r="B6621" s="1" t="s">
        <v>10</v>
      </c>
      <c r="C6621" s="1" t="s">
        <v>2</v>
      </c>
      <c r="D6621" s="1" t="s">
        <v>34</v>
      </c>
      <c r="E6621" s="1" t="s">
        <v>4</v>
      </c>
      <c r="F6621" s="1" t="s">
        <v>131</v>
      </c>
      <c r="G6621" s="1" t="s">
        <v>5</v>
      </c>
      <c r="H6621" s="3">
        <v>91097</v>
      </c>
      <c r="I6621" s="9">
        <f>IF(H6621="?", AVERAGEIF(H:H, "&lt;&gt;?", H:H), H6621)</f>
        <v>91097</v>
      </c>
      <c r="J6621" s="11" t="str">
        <f>IF(D6621="?", "Unknown", D6621)</f>
        <v xml:space="preserve"> Machine-op-inspct</v>
      </c>
    </row>
    <row r="6622" spans="1:10" x14ac:dyDescent="0.3">
      <c r="A6622" s="2" t="s">
        <v>9</v>
      </c>
      <c r="B6622" s="2" t="s">
        <v>1</v>
      </c>
      <c r="C6622" s="2" t="s">
        <v>2</v>
      </c>
      <c r="D6622" s="2" t="s">
        <v>33</v>
      </c>
      <c r="E6622" s="2" t="s">
        <v>4</v>
      </c>
      <c r="F6622" s="2" t="s">
        <v>131</v>
      </c>
      <c r="G6622" s="2" t="s">
        <v>5</v>
      </c>
      <c r="H6622" s="3">
        <v>48849</v>
      </c>
      <c r="I6622" s="9">
        <f>IF(H6622="?", AVERAGEIF(H:H, "&lt;&gt;?", H:H), H6622)</f>
        <v>48849</v>
      </c>
      <c r="J6622" s="11" t="str">
        <f>IF(D6622="?", "Unknown", D6622)</f>
        <v xml:space="preserve"> Farming-fishing</v>
      </c>
    </row>
    <row r="6623" spans="1:10" x14ac:dyDescent="0.3">
      <c r="A6623" s="1" t="s">
        <v>9</v>
      </c>
      <c r="B6623" s="1" t="s">
        <v>22</v>
      </c>
      <c r="C6623" s="1" t="s">
        <v>11</v>
      </c>
      <c r="D6623" s="1" t="s">
        <v>20</v>
      </c>
      <c r="E6623" s="1" t="s">
        <v>4</v>
      </c>
      <c r="F6623" s="1" t="s">
        <v>130</v>
      </c>
      <c r="G6623" s="1" t="s">
        <v>5</v>
      </c>
      <c r="H6623" s="3">
        <v>88009</v>
      </c>
      <c r="I6623" s="9">
        <f>IF(H6623="?", AVERAGEIF(H:H, "&lt;&gt;?", H:H), H6623)</f>
        <v>88009</v>
      </c>
      <c r="J6623" s="11" t="str">
        <f>IF(D6623="?", "Unknown", D6623)</f>
        <v xml:space="preserve"> Other-service</v>
      </c>
    </row>
    <row r="6624" spans="1:10" x14ac:dyDescent="0.3">
      <c r="A6624" s="2" t="s">
        <v>9</v>
      </c>
      <c r="B6624" s="2" t="s">
        <v>10</v>
      </c>
      <c r="C6624" s="2" t="s">
        <v>7</v>
      </c>
      <c r="D6624" s="2" t="s">
        <v>33</v>
      </c>
      <c r="E6624" s="2" t="s">
        <v>4</v>
      </c>
      <c r="F6624" s="2" t="s">
        <v>130</v>
      </c>
      <c r="G6624" s="2" t="s">
        <v>5</v>
      </c>
      <c r="H6624" s="3">
        <v>68864</v>
      </c>
      <c r="I6624" s="9">
        <f>IF(H6624="?", AVERAGEIF(H:H, "&lt;&gt;?", H:H), H6624)</f>
        <v>68864</v>
      </c>
      <c r="J6624" s="11" t="str">
        <f>IF(D6624="?", "Unknown", D6624)</f>
        <v xml:space="preserve"> Farming-fishing</v>
      </c>
    </row>
    <row r="6625" spans="1:10" x14ac:dyDescent="0.3">
      <c r="A6625" s="1" t="s">
        <v>9</v>
      </c>
      <c r="B6625" s="1" t="s">
        <v>22</v>
      </c>
      <c r="C6625" s="1" t="s">
        <v>54</v>
      </c>
      <c r="D6625" s="1" t="s">
        <v>3</v>
      </c>
      <c r="E6625" s="1" t="s">
        <v>4</v>
      </c>
      <c r="F6625" s="1" t="s">
        <v>130</v>
      </c>
      <c r="G6625" s="1" t="s">
        <v>5</v>
      </c>
      <c r="H6625" s="3">
        <v>65322</v>
      </c>
      <c r="I6625" s="9">
        <f>IF(H6625="?", AVERAGEIF(H:H, "&lt;&gt;?", H:H), H6625)</f>
        <v>65322</v>
      </c>
      <c r="J6625" s="11" t="str">
        <f>IF(D6625="?", "Unknown", D6625)</f>
        <v xml:space="preserve"> Adm-clerical</v>
      </c>
    </row>
    <row r="6626" spans="1:10" x14ac:dyDescent="0.3">
      <c r="A6626" s="2" t="s">
        <v>9</v>
      </c>
      <c r="B6626" s="2" t="s">
        <v>1</v>
      </c>
      <c r="C6626" s="2" t="s">
        <v>7</v>
      </c>
      <c r="D6626" s="2" t="s">
        <v>28</v>
      </c>
      <c r="E6626" s="2" t="s">
        <v>4</v>
      </c>
      <c r="F6626" s="2" t="s">
        <v>131</v>
      </c>
      <c r="G6626" s="2" t="s">
        <v>5</v>
      </c>
      <c r="H6626" s="3">
        <v>63103</v>
      </c>
      <c r="I6626" s="9">
        <f>IF(H6626="?", AVERAGEIF(H:H, "&lt;&gt;?", H:H), H6626)</f>
        <v>63103</v>
      </c>
      <c r="J6626" s="11" t="str">
        <f>IF(D6626="?", "Unknown", D6626)</f>
        <v xml:space="preserve"> Craft-repair</v>
      </c>
    </row>
    <row r="6627" spans="1:10" x14ac:dyDescent="0.3">
      <c r="A6627" s="1" t="s">
        <v>9</v>
      </c>
      <c r="B6627" s="1" t="s">
        <v>10</v>
      </c>
      <c r="C6627" s="1" t="s">
        <v>7</v>
      </c>
      <c r="D6627" s="1" t="s">
        <v>30</v>
      </c>
      <c r="E6627" s="1" t="s">
        <v>14</v>
      </c>
      <c r="F6627" s="1" t="s">
        <v>131</v>
      </c>
      <c r="G6627" s="1" t="s">
        <v>5</v>
      </c>
      <c r="H6627" s="3">
        <v>46763</v>
      </c>
      <c r="I6627" s="9">
        <f>IF(H6627="?", AVERAGEIF(H:H, "&lt;&gt;?", H:H), H6627)</f>
        <v>46763</v>
      </c>
      <c r="J6627" s="11" t="str">
        <f>IF(D6627="?", "Unknown", D6627)</f>
        <v xml:space="preserve"> Transport-moving</v>
      </c>
    </row>
    <row r="6628" spans="1:10" x14ac:dyDescent="0.3">
      <c r="A6628" s="2" t="s">
        <v>9</v>
      </c>
      <c r="B6628" s="2" t="s">
        <v>27</v>
      </c>
      <c r="C6628" s="2" t="s">
        <v>7</v>
      </c>
      <c r="D6628" s="2" t="s">
        <v>26</v>
      </c>
      <c r="E6628" s="2" t="s">
        <v>4</v>
      </c>
      <c r="F6628" s="2" t="s">
        <v>131</v>
      </c>
      <c r="G6628" s="2" t="s">
        <v>5</v>
      </c>
      <c r="H6628" s="3">
        <v>41373</v>
      </c>
      <c r="I6628" s="9">
        <f>IF(H6628="?", AVERAGEIF(H:H, "&lt;&gt;?", H:H), H6628)</f>
        <v>41373</v>
      </c>
      <c r="J6628" s="11" t="str">
        <f>IF(D6628="?", "Unknown", D6628)</f>
        <v xml:space="preserve"> Sales</v>
      </c>
    </row>
    <row r="6629" spans="1:10" x14ac:dyDescent="0.3">
      <c r="A6629" s="1" t="s">
        <v>9</v>
      </c>
      <c r="B6629" s="1" t="s">
        <v>22</v>
      </c>
      <c r="C6629" s="1" t="s">
        <v>11</v>
      </c>
      <c r="D6629" s="1" t="s">
        <v>15</v>
      </c>
      <c r="E6629" s="1" t="s">
        <v>4</v>
      </c>
      <c r="F6629" s="1" t="s">
        <v>131</v>
      </c>
      <c r="G6629" s="1" t="s">
        <v>5</v>
      </c>
      <c r="H6629" s="3">
        <v>82859</v>
      </c>
      <c r="I6629" s="9">
        <f>IF(H6629="?", AVERAGEIF(H:H, "&lt;&gt;?", H:H), H6629)</f>
        <v>82859</v>
      </c>
      <c r="J6629" s="11" t="str">
        <f>IF(D6629="?", "Unknown", D6629)</f>
        <v xml:space="preserve"> Prof-specialty</v>
      </c>
    </row>
    <row r="6630" spans="1:10" x14ac:dyDescent="0.3">
      <c r="A6630" s="2" t="s">
        <v>9</v>
      </c>
      <c r="B6630" s="2" t="s">
        <v>25</v>
      </c>
      <c r="C6630" s="2" t="s">
        <v>7</v>
      </c>
      <c r="D6630" s="2" t="s">
        <v>26</v>
      </c>
      <c r="E6630" s="2" t="s">
        <v>4</v>
      </c>
      <c r="F6630" s="2" t="s">
        <v>131</v>
      </c>
      <c r="G6630" s="2" t="s">
        <v>5</v>
      </c>
      <c r="H6630" s="3">
        <v>90656</v>
      </c>
      <c r="I6630" s="9">
        <f>IF(H6630="?", AVERAGEIF(H:H, "&lt;&gt;?", H:H), H6630)</f>
        <v>90656</v>
      </c>
      <c r="J6630" s="11" t="str">
        <f>IF(D6630="?", "Unknown", D6630)</f>
        <v xml:space="preserve"> Sales</v>
      </c>
    </row>
    <row r="6631" spans="1:10" x14ac:dyDescent="0.3">
      <c r="A6631" s="1" t="s">
        <v>9</v>
      </c>
      <c r="B6631" s="1" t="s">
        <v>10</v>
      </c>
      <c r="C6631" s="1" t="s">
        <v>7</v>
      </c>
      <c r="D6631" s="1" t="s">
        <v>28</v>
      </c>
      <c r="E6631" s="1" t="s">
        <v>4</v>
      </c>
      <c r="F6631" s="1" t="s">
        <v>131</v>
      </c>
      <c r="G6631" s="1" t="s">
        <v>5</v>
      </c>
      <c r="H6631" s="3">
        <v>36499</v>
      </c>
      <c r="I6631" s="9">
        <f>IF(H6631="?", AVERAGEIF(H:H, "&lt;&gt;?", H:H), H6631)</f>
        <v>36499</v>
      </c>
      <c r="J6631" s="11" t="str">
        <f>IF(D6631="?", "Unknown", D6631)</f>
        <v xml:space="preserve"> Craft-repair</v>
      </c>
    </row>
    <row r="6632" spans="1:10" x14ac:dyDescent="0.3">
      <c r="A6632" s="2" t="s">
        <v>6</v>
      </c>
      <c r="B6632" s="2" t="s">
        <v>49</v>
      </c>
      <c r="C6632" s="2" t="s">
        <v>11</v>
      </c>
      <c r="D6632" s="2" t="s">
        <v>28</v>
      </c>
      <c r="E6632" s="2" t="s">
        <v>4</v>
      </c>
      <c r="F6632" s="2" t="s">
        <v>131</v>
      </c>
      <c r="G6632" s="2" t="s">
        <v>5</v>
      </c>
      <c r="H6632" s="3">
        <v>44239</v>
      </c>
      <c r="I6632" s="9">
        <f>IF(H6632="?", AVERAGEIF(H:H, "&lt;&gt;?", H:H), H6632)</f>
        <v>44239</v>
      </c>
      <c r="J6632" s="11" t="str">
        <f>IF(D6632="?", "Unknown", D6632)</f>
        <v xml:space="preserve"> Craft-repair</v>
      </c>
    </row>
    <row r="6633" spans="1:10" x14ac:dyDescent="0.3">
      <c r="A6633" s="1" t="s">
        <v>9</v>
      </c>
      <c r="B6633" s="1" t="s">
        <v>22</v>
      </c>
      <c r="C6633" s="1" t="s">
        <v>2</v>
      </c>
      <c r="D6633" s="1" t="s">
        <v>28</v>
      </c>
      <c r="E6633" s="1" t="s">
        <v>4</v>
      </c>
      <c r="F6633" s="1" t="s">
        <v>131</v>
      </c>
      <c r="G6633" s="1" t="s">
        <v>5</v>
      </c>
      <c r="H6633" s="3">
        <v>22717</v>
      </c>
      <c r="I6633" s="9">
        <f>IF(H6633="?", AVERAGEIF(H:H, "&lt;&gt;?", H:H), H6633)</f>
        <v>22717</v>
      </c>
      <c r="J6633" s="11" t="str">
        <f>IF(D6633="?", "Unknown", D6633)</f>
        <v xml:space="preserve"> Craft-repair</v>
      </c>
    </row>
    <row r="6634" spans="1:10" x14ac:dyDescent="0.3">
      <c r="A6634" s="2" t="s">
        <v>9</v>
      </c>
      <c r="B6634" s="2" t="s">
        <v>17</v>
      </c>
      <c r="C6634" s="2" t="s">
        <v>2</v>
      </c>
      <c r="D6634" s="2" t="s">
        <v>15</v>
      </c>
      <c r="E6634" s="2" t="s">
        <v>4</v>
      </c>
      <c r="F6634" s="2" t="s">
        <v>131</v>
      </c>
      <c r="G6634" s="2" t="s">
        <v>5</v>
      </c>
      <c r="H6634" s="3">
        <v>88145</v>
      </c>
      <c r="I6634" s="9">
        <f>IF(H6634="?", AVERAGEIF(H:H, "&lt;&gt;?", H:H), H6634)</f>
        <v>88145</v>
      </c>
      <c r="J6634" s="11" t="str">
        <f>IF(D6634="?", "Unknown", D6634)</f>
        <v xml:space="preserve"> Prof-specialty</v>
      </c>
    </row>
    <row r="6635" spans="1:10" x14ac:dyDescent="0.3">
      <c r="A6635" s="2" t="s">
        <v>39</v>
      </c>
      <c r="B6635" s="2" t="s">
        <v>17</v>
      </c>
      <c r="C6635" s="2" t="s">
        <v>2</v>
      </c>
      <c r="D6635" s="2" t="s">
        <v>15</v>
      </c>
      <c r="E6635" s="2" t="s">
        <v>4</v>
      </c>
      <c r="F6635" s="2" t="s">
        <v>131</v>
      </c>
      <c r="G6635" s="2" t="s">
        <v>5</v>
      </c>
      <c r="H6635" s="3">
        <v>53987</v>
      </c>
      <c r="I6635" s="9">
        <f>IF(H6635="?", AVERAGEIF(H:H, "&lt;&gt;?", H:H), H6635)</f>
        <v>53987</v>
      </c>
      <c r="J6635" s="11" t="str">
        <f>IF(D6635="?", "Unknown", D6635)</f>
        <v xml:space="preserve"> Prof-specialty</v>
      </c>
    </row>
    <row r="6636" spans="1:10" x14ac:dyDescent="0.3">
      <c r="A6636" s="1" t="s">
        <v>9</v>
      </c>
      <c r="B6636" s="1" t="s">
        <v>10</v>
      </c>
      <c r="C6636" s="1" t="s">
        <v>11</v>
      </c>
      <c r="D6636" s="1" t="s">
        <v>20</v>
      </c>
      <c r="E6636" s="1" t="s">
        <v>4</v>
      </c>
      <c r="F6636" s="1" t="s">
        <v>130</v>
      </c>
      <c r="G6636" s="1" t="s">
        <v>5</v>
      </c>
      <c r="H6636" s="3">
        <v>46715</v>
      </c>
      <c r="I6636" s="9">
        <f>IF(H6636="?", AVERAGEIF(H:H, "&lt;&gt;?", H:H), H6636)</f>
        <v>46715</v>
      </c>
      <c r="J6636" s="11" t="str">
        <f>IF(D6636="?", "Unknown", D6636)</f>
        <v xml:space="preserve"> Other-service</v>
      </c>
    </row>
    <row r="6637" spans="1:10" x14ac:dyDescent="0.3">
      <c r="A6637" s="2" t="s">
        <v>47</v>
      </c>
      <c r="B6637" s="2" t="s">
        <v>22</v>
      </c>
      <c r="C6637" s="2" t="s">
        <v>7</v>
      </c>
      <c r="D6637" s="2" t="s">
        <v>26</v>
      </c>
      <c r="E6637" s="2" t="s">
        <v>4</v>
      </c>
      <c r="F6637" s="2" t="s">
        <v>130</v>
      </c>
      <c r="G6637" s="2" t="s">
        <v>5</v>
      </c>
      <c r="H6637" s="3">
        <v>67773</v>
      </c>
      <c r="I6637" s="9">
        <f>IF(H6637="?", AVERAGEIF(H:H, "&lt;&gt;?", H:H), H6637)</f>
        <v>67773</v>
      </c>
      <c r="J6637" s="11" t="str">
        <f>IF(D6637="?", "Unknown", D6637)</f>
        <v xml:space="preserve"> Sales</v>
      </c>
    </row>
    <row r="6638" spans="1:10" x14ac:dyDescent="0.3">
      <c r="A6638" s="2" t="s">
        <v>9</v>
      </c>
      <c r="B6638" s="2" t="s">
        <v>22</v>
      </c>
      <c r="C6638" s="2" t="s">
        <v>7</v>
      </c>
      <c r="D6638" s="2" t="s">
        <v>8</v>
      </c>
      <c r="E6638" s="2" t="s">
        <v>4</v>
      </c>
      <c r="F6638" s="2" t="s">
        <v>131</v>
      </c>
      <c r="G6638" s="2" t="s">
        <v>5</v>
      </c>
      <c r="H6638" s="3">
        <v>32320</v>
      </c>
      <c r="I6638" s="9">
        <f>IF(H6638="?", AVERAGEIF(H:H, "&lt;&gt;?", H:H), H6638)</f>
        <v>32320</v>
      </c>
      <c r="J6638" s="11" t="str">
        <f>IF(D6638="?", "Unknown", D6638)</f>
        <v xml:space="preserve"> Exec-managerial</v>
      </c>
    </row>
    <row r="6639" spans="1:10" x14ac:dyDescent="0.3">
      <c r="A6639" s="1" t="s">
        <v>47</v>
      </c>
      <c r="B6639" s="1" t="s">
        <v>10</v>
      </c>
      <c r="C6639" s="1" t="s">
        <v>2</v>
      </c>
      <c r="D6639" s="1" t="s">
        <v>20</v>
      </c>
      <c r="E6639" s="1" t="s">
        <v>14</v>
      </c>
      <c r="F6639" s="1" t="s">
        <v>131</v>
      </c>
      <c r="G6639" s="1" t="s">
        <v>5</v>
      </c>
      <c r="H6639" s="3">
        <v>85171</v>
      </c>
      <c r="I6639" s="9">
        <f>IF(H6639="?", AVERAGEIF(H:H, "&lt;&gt;?", H:H), H6639)</f>
        <v>85171</v>
      </c>
      <c r="J6639" s="11" t="str">
        <f>IF(D6639="?", "Unknown", D6639)</f>
        <v xml:space="preserve"> Other-service</v>
      </c>
    </row>
    <row r="6640" spans="1:10" x14ac:dyDescent="0.3">
      <c r="A6640" s="2" t="s">
        <v>9</v>
      </c>
      <c r="B6640" s="2" t="s">
        <v>25</v>
      </c>
      <c r="C6640" s="2" t="s">
        <v>11</v>
      </c>
      <c r="D6640" s="2" t="s">
        <v>3</v>
      </c>
      <c r="E6640" s="2" t="s">
        <v>4</v>
      </c>
      <c r="F6640" s="2" t="s">
        <v>130</v>
      </c>
      <c r="G6640" s="2" t="s">
        <v>5</v>
      </c>
      <c r="H6640" s="3">
        <v>81884</v>
      </c>
      <c r="I6640" s="9">
        <f>IF(H6640="?", AVERAGEIF(H:H, "&lt;&gt;?", H:H), H6640)</f>
        <v>81884</v>
      </c>
      <c r="J6640" s="11" t="str">
        <f>IF(D6640="?", "Unknown", D6640)</f>
        <v xml:space="preserve"> Adm-clerical</v>
      </c>
    </row>
    <row r="6641" spans="1:10" x14ac:dyDescent="0.3">
      <c r="A6641" s="1" t="s">
        <v>9</v>
      </c>
      <c r="B6641" s="1" t="s">
        <v>10</v>
      </c>
      <c r="C6641" s="1" t="s">
        <v>2</v>
      </c>
      <c r="D6641" s="1" t="s">
        <v>3</v>
      </c>
      <c r="E6641" s="1" t="s">
        <v>4</v>
      </c>
      <c r="F6641" s="1" t="s">
        <v>130</v>
      </c>
      <c r="G6641" s="1" t="s">
        <v>5</v>
      </c>
      <c r="H6641" s="3">
        <v>42977</v>
      </c>
      <c r="I6641" s="9">
        <f>IF(H6641="?", AVERAGEIF(H:H, "&lt;&gt;?", H:H), H6641)</f>
        <v>42977</v>
      </c>
      <c r="J6641" s="11" t="str">
        <f>IF(D6641="?", "Unknown", D6641)</f>
        <v xml:space="preserve"> Adm-clerical</v>
      </c>
    </row>
    <row r="6642" spans="1:10" x14ac:dyDescent="0.3">
      <c r="A6642" s="2" t="s">
        <v>9</v>
      </c>
      <c r="B6642" s="2" t="s">
        <v>10</v>
      </c>
      <c r="C6642" s="2" t="s">
        <v>7</v>
      </c>
      <c r="D6642" s="2" t="s">
        <v>28</v>
      </c>
      <c r="E6642" s="2" t="s">
        <v>4</v>
      </c>
      <c r="F6642" s="2" t="s">
        <v>131</v>
      </c>
      <c r="G6642" s="2" t="s">
        <v>5</v>
      </c>
      <c r="H6642" s="3">
        <v>50170</v>
      </c>
      <c r="I6642" s="9">
        <f>IF(H6642="?", AVERAGEIF(H:H, "&lt;&gt;?", H:H), H6642)</f>
        <v>50170</v>
      </c>
      <c r="J6642" s="11" t="str">
        <f>IF(D6642="?", "Unknown", D6642)</f>
        <v xml:space="preserve"> Craft-repair</v>
      </c>
    </row>
    <row r="6643" spans="1:10" x14ac:dyDescent="0.3">
      <c r="A6643" s="1" t="s">
        <v>9</v>
      </c>
      <c r="B6643" s="1" t="s">
        <v>22</v>
      </c>
      <c r="C6643" s="1" t="s">
        <v>11</v>
      </c>
      <c r="D6643" s="1" t="s">
        <v>8</v>
      </c>
      <c r="E6643" s="1" t="s">
        <v>4</v>
      </c>
      <c r="F6643" s="1" t="s">
        <v>130</v>
      </c>
      <c r="G6643" s="1" t="s">
        <v>5</v>
      </c>
      <c r="H6643" s="3">
        <v>79116</v>
      </c>
      <c r="I6643" s="9">
        <f>IF(H6643="?", AVERAGEIF(H:H, "&lt;&gt;?", H:H), H6643)</f>
        <v>79116</v>
      </c>
      <c r="J6643" s="11" t="str">
        <f>IF(D6643="?", "Unknown", D6643)</f>
        <v xml:space="preserve"> Exec-managerial</v>
      </c>
    </row>
    <row r="6644" spans="1:10" x14ac:dyDescent="0.3">
      <c r="A6644" s="2" t="s">
        <v>9</v>
      </c>
      <c r="B6644" s="2" t="s">
        <v>1</v>
      </c>
      <c r="C6644" s="2" t="s">
        <v>7</v>
      </c>
      <c r="D6644" s="2" t="s">
        <v>15</v>
      </c>
      <c r="E6644" s="2" t="s">
        <v>4</v>
      </c>
      <c r="F6644" s="2" t="s">
        <v>131</v>
      </c>
      <c r="G6644" s="2" t="s">
        <v>5</v>
      </c>
      <c r="H6644" s="3">
        <v>18851</v>
      </c>
      <c r="I6644" s="9">
        <f>IF(H6644="?", AVERAGEIF(H:H, "&lt;&gt;?", H:H), H6644)</f>
        <v>18851</v>
      </c>
      <c r="J6644" s="11" t="str">
        <f>IF(D6644="?", "Unknown", D6644)</f>
        <v xml:space="preserve"> Prof-specialty</v>
      </c>
    </row>
    <row r="6645" spans="1:10" x14ac:dyDescent="0.3">
      <c r="A6645" s="1" t="s">
        <v>9</v>
      </c>
      <c r="B6645" s="1" t="s">
        <v>22</v>
      </c>
      <c r="C6645" s="1" t="s">
        <v>2</v>
      </c>
      <c r="D6645" s="1" t="s">
        <v>12</v>
      </c>
      <c r="E6645" s="1" t="s">
        <v>4</v>
      </c>
      <c r="F6645" s="1" t="s">
        <v>131</v>
      </c>
      <c r="G6645" s="1" t="s">
        <v>5</v>
      </c>
      <c r="H6645" s="3">
        <v>20568</v>
      </c>
      <c r="I6645" s="9">
        <f>IF(H6645="?", AVERAGEIF(H:H, "&lt;&gt;?", H:H), H6645)</f>
        <v>20568</v>
      </c>
      <c r="J6645" s="11" t="str">
        <f>IF(D6645="?", "Unknown", D6645)</f>
        <v xml:space="preserve"> Handlers-cleaners</v>
      </c>
    </row>
    <row r="6646" spans="1:10" x14ac:dyDescent="0.3">
      <c r="A6646" s="2" t="s">
        <v>9</v>
      </c>
      <c r="B6646" s="2" t="s">
        <v>1</v>
      </c>
      <c r="C6646" s="2" t="s">
        <v>2</v>
      </c>
      <c r="D6646" s="2" t="s">
        <v>38</v>
      </c>
      <c r="E6646" s="2" t="s">
        <v>14</v>
      </c>
      <c r="F6646" s="2" t="s">
        <v>131</v>
      </c>
      <c r="G6646" s="2" t="s">
        <v>5</v>
      </c>
      <c r="H6646" s="3">
        <v>94761</v>
      </c>
      <c r="I6646" s="9">
        <f>IF(H6646="?", AVERAGEIF(H:H, "&lt;&gt;?", H:H), H6646)</f>
        <v>94761</v>
      </c>
      <c r="J6646" s="11" t="str">
        <f>IF(D6646="?", "Unknown", D6646)</f>
        <v xml:space="preserve"> Tech-support</v>
      </c>
    </row>
    <row r="6647" spans="1:10" x14ac:dyDescent="0.3">
      <c r="A6647" s="1" t="s">
        <v>9</v>
      </c>
      <c r="B6647" s="1" t="s">
        <v>22</v>
      </c>
      <c r="C6647" s="1" t="s">
        <v>2</v>
      </c>
      <c r="D6647" s="1" t="s">
        <v>20</v>
      </c>
      <c r="E6647" s="1" t="s">
        <v>4</v>
      </c>
      <c r="F6647" s="1" t="s">
        <v>131</v>
      </c>
      <c r="G6647" s="1" t="s">
        <v>5</v>
      </c>
      <c r="H6647" s="3">
        <v>24240</v>
      </c>
      <c r="I6647" s="9">
        <f>IF(H6647="?", AVERAGEIF(H:H, "&lt;&gt;?", H:H), H6647)</f>
        <v>24240</v>
      </c>
      <c r="J6647" s="11" t="str">
        <f>IF(D6647="?", "Unknown", D6647)</f>
        <v xml:space="preserve"> Other-service</v>
      </c>
    </row>
    <row r="6648" spans="1:10" x14ac:dyDescent="0.3">
      <c r="A6648" s="2" t="s">
        <v>6</v>
      </c>
      <c r="B6648" s="2" t="s">
        <v>17</v>
      </c>
      <c r="C6648" s="2" t="s">
        <v>7</v>
      </c>
      <c r="D6648" s="2" t="s">
        <v>15</v>
      </c>
      <c r="E6648" s="2" t="s">
        <v>4</v>
      </c>
      <c r="F6648" s="2" t="s">
        <v>131</v>
      </c>
      <c r="G6648" s="2" t="s">
        <v>5</v>
      </c>
      <c r="H6648" s="3">
        <v>30837</v>
      </c>
      <c r="I6648" s="9">
        <f>IF(H6648="?", AVERAGEIF(H:H, "&lt;&gt;?", H:H), H6648)</f>
        <v>30837</v>
      </c>
      <c r="J6648" s="11" t="str">
        <f>IF(D6648="?", "Unknown", D6648)</f>
        <v xml:space="preserve"> Prof-specialty</v>
      </c>
    </row>
    <row r="6649" spans="1:10" x14ac:dyDescent="0.3">
      <c r="A6649" s="1" t="s">
        <v>9</v>
      </c>
      <c r="B6649" s="1" t="s">
        <v>22</v>
      </c>
      <c r="C6649" s="1" t="s">
        <v>2</v>
      </c>
      <c r="D6649" s="1" t="s">
        <v>26</v>
      </c>
      <c r="E6649" s="1" t="s">
        <v>4</v>
      </c>
      <c r="F6649" s="1" t="s">
        <v>130</v>
      </c>
      <c r="G6649" s="1" t="s">
        <v>5</v>
      </c>
      <c r="H6649" s="3">
        <v>60319</v>
      </c>
      <c r="I6649" s="9">
        <f>IF(H6649="?", AVERAGEIF(H:H, "&lt;&gt;?", H:H), H6649)</f>
        <v>60319</v>
      </c>
      <c r="J6649" s="11" t="str">
        <f>IF(D6649="?", "Unknown", D6649)</f>
        <v xml:space="preserve"> Sales</v>
      </c>
    </row>
    <row r="6650" spans="1:10" x14ac:dyDescent="0.3">
      <c r="A6650" s="2" t="s">
        <v>9</v>
      </c>
      <c r="B6650" s="2" t="s">
        <v>22</v>
      </c>
      <c r="C6650" s="2" t="s">
        <v>2</v>
      </c>
      <c r="D6650" s="2" t="s">
        <v>12</v>
      </c>
      <c r="E6650" s="2" t="s">
        <v>4</v>
      </c>
      <c r="F6650" s="2" t="s">
        <v>131</v>
      </c>
      <c r="G6650" s="2" t="s">
        <v>5</v>
      </c>
      <c r="H6650" s="3">
        <v>53367</v>
      </c>
      <c r="I6650" s="9">
        <f>IF(H6650="?", AVERAGEIF(H:H, "&lt;&gt;?", H:H), H6650)</f>
        <v>53367</v>
      </c>
      <c r="J6650" s="11" t="str">
        <f>IF(D6650="?", "Unknown", D6650)</f>
        <v xml:space="preserve"> Handlers-cleaners</v>
      </c>
    </row>
    <row r="6651" spans="1:10" x14ac:dyDescent="0.3">
      <c r="A6651" s="1" t="s">
        <v>9</v>
      </c>
      <c r="B6651" s="1" t="s">
        <v>10</v>
      </c>
      <c r="C6651" s="1" t="s">
        <v>7</v>
      </c>
      <c r="D6651" s="1" t="s">
        <v>30</v>
      </c>
      <c r="E6651" s="1" t="s">
        <v>4</v>
      </c>
      <c r="F6651" s="1" t="s">
        <v>131</v>
      </c>
      <c r="G6651" s="1" t="s">
        <v>5</v>
      </c>
      <c r="H6651" s="3">
        <v>74126</v>
      </c>
      <c r="I6651" s="9">
        <f>IF(H6651="?", AVERAGEIF(H:H, "&lt;&gt;?", H:H), H6651)</f>
        <v>74126</v>
      </c>
      <c r="J6651" s="11" t="str">
        <f>IF(D6651="?", "Unknown", D6651)</f>
        <v xml:space="preserve"> Transport-moving</v>
      </c>
    </row>
    <row r="6652" spans="1:10" x14ac:dyDescent="0.3">
      <c r="A6652" s="2" t="s">
        <v>9</v>
      </c>
      <c r="B6652" s="2" t="s">
        <v>1</v>
      </c>
      <c r="C6652" s="2" t="s">
        <v>2</v>
      </c>
      <c r="D6652" s="2" t="s">
        <v>3</v>
      </c>
      <c r="E6652" s="2" t="s">
        <v>4</v>
      </c>
      <c r="F6652" s="2" t="s">
        <v>130</v>
      </c>
      <c r="G6652" s="2" t="s">
        <v>5</v>
      </c>
      <c r="H6652" s="3">
        <v>30275</v>
      </c>
      <c r="I6652" s="9">
        <f>IF(H6652="?", AVERAGEIF(H:H, "&lt;&gt;?", H:H), H6652)</f>
        <v>30275</v>
      </c>
      <c r="J6652" s="11" t="str">
        <f>IF(D6652="?", "Unknown", D6652)</f>
        <v xml:space="preserve"> Adm-clerical</v>
      </c>
    </row>
    <row r="6653" spans="1:10" x14ac:dyDescent="0.3">
      <c r="A6653" s="1" t="s">
        <v>47</v>
      </c>
      <c r="B6653" s="1" t="s">
        <v>17</v>
      </c>
      <c r="C6653" s="1" t="s">
        <v>7</v>
      </c>
      <c r="D6653" s="1" t="s">
        <v>8</v>
      </c>
      <c r="E6653" s="1" t="s">
        <v>4</v>
      </c>
      <c r="F6653" s="1" t="s">
        <v>131</v>
      </c>
      <c r="G6653" s="1" t="s">
        <v>5</v>
      </c>
      <c r="H6653" s="3">
        <v>19325</v>
      </c>
      <c r="I6653" s="9">
        <f>IF(H6653="?", AVERAGEIF(H:H, "&lt;&gt;?", H:H), H6653)</f>
        <v>19325</v>
      </c>
      <c r="J6653" s="11" t="str">
        <f>IF(D6653="?", "Unknown", D6653)</f>
        <v xml:space="preserve"> Exec-managerial</v>
      </c>
    </row>
    <row r="6654" spans="1:10" x14ac:dyDescent="0.3">
      <c r="A6654" s="2" t="s">
        <v>9</v>
      </c>
      <c r="B6654" s="2" t="s">
        <v>22</v>
      </c>
      <c r="C6654" s="2" t="s">
        <v>2</v>
      </c>
      <c r="D6654" s="2" t="s">
        <v>26</v>
      </c>
      <c r="E6654" s="2" t="s">
        <v>4</v>
      </c>
      <c r="F6654" s="2" t="s">
        <v>130</v>
      </c>
      <c r="G6654" s="2" t="s">
        <v>5</v>
      </c>
      <c r="H6654" s="3">
        <v>64436</v>
      </c>
      <c r="I6654" s="9">
        <f>IF(H6654="?", AVERAGEIF(H:H, "&lt;&gt;?", H:H), H6654)</f>
        <v>64436</v>
      </c>
      <c r="J6654" s="11" t="str">
        <f>IF(D6654="?", "Unknown", D6654)</f>
        <v xml:space="preserve"> Sales</v>
      </c>
    </row>
    <row r="6655" spans="1:10" x14ac:dyDescent="0.3">
      <c r="A6655" s="1" t="s">
        <v>9</v>
      </c>
      <c r="B6655" s="1" t="s">
        <v>22</v>
      </c>
      <c r="C6655" s="1" t="s">
        <v>7</v>
      </c>
      <c r="D6655" s="1" t="s">
        <v>20</v>
      </c>
      <c r="E6655" s="1" t="s">
        <v>4</v>
      </c>
      <c r="F6655" s="1" t="s">
        <v>131</v>
      </c>
      <c r="G6655" s="1" t="s">
        <v>5</v>
      </c>
      <c r="H6655" s="3">
        <v>79282</v>
      </c>
      <c r="I6655" s="9">
        <f>IF(H6655="?", AVERAGEIF(H:H, "&lt;&gt;?", H:H), H6655)</f>
        <v>79282</v>
      </c>
      <c r="J6655" s="11" t="str">
        <f>IF(D6655="?", "Unknown", D6655)</f>
        <v xml:space="preserve"> Other-service</v>
      </c>
    </row>
    <row r="6656" spans="1:10" x14ac:dyDescent="0.3">
      <c r="A6656" s="2" t="s">
        <v>0</v>
      </c>
      <c r="B6656" s="2" t="s">
        <v>1</v>
      </c>
      <c r="C6656" s="2" t="s">
        <v>2</v>
      </c>
      <c r="D6656" s="2" t="s">
        <v>3</v>
      </c>
      <c r="E6656" s="2" t="s">
        <v>4</v>
      </c>
      <c r="F6656" s="2" t="s">
        <v>130</v>
      </c>
      <c r="G6656" s="2" t="s">
        <v>5</v>
      </c>
      <c r="H6656" s="3">
        <v>53341</v>
      </c>
      <c r="I6656" s="9">
        <f>IF(H6656="?", AVERAGEIF(H:H, "&lt;&gt;?", H:H), H6656)</f>
        <v>53341</v>
      </c>
      <c r="J6656" s="11" t="str">
        <f>IF(D6656="?", "Unknown", D6656)</f>
        <v xml:space="preserve"> Adm-clerical</v>
      </c>
    </row>
    <row r="6657" spans="1:10" x14ac:dyDescent="0.3">
      <c r="A6657" s="1" t="s">
        <v>9</v>
      </c>
      <c r="B6657" s="1" t="s">
        <v>10</v>
      </c>
      <c r="C6657" s="1" t="s">
        <v>2</v>
      </c>
      <c r="D6657" s="1" t="s">
        <v>3</v>
      </c>
      <c r="E6657" s="1" t="s">
        <v>4</v>
      </c>
      <c r="F6657" s="1" t="s">
        <v>131</v>
      </c>
      <c r="G6657" s="1" t="s">
        <v>5</v>
      </c>
      <c r="H6657" s="3">
        <v>53326</v>
      </c>
      <c r="I6657" s="9">
        <f>IF(H6657="?", AVERAGEIF(H:H, "&lt;&gt;?", H:H), H6657)</f>
        <v>53326</v>
      </c>
      <c r="J6657" s="11" t="str">
        <f>IF(D6657="?", "Unknown", D6657)</f>
        <v xml:space="preserve"> Adm-clerical</v>
      </c>
    </row>
    <row r="6658" spans="1:10" x14ac:dyDescent="0.3">
      <c r="A6658" s="2" t="s">
        <v>9</v>
      </c>
      <c r="B6658" s="2" t="s">
        <v>1</v>
      </c>
      <c r="C6658" s="2" t="s">
        <v>7</v>
      </c>
      <c r="D6658" s="2" t="s">
        <v>8</v>
      </c>
      <c r="E6658" s="2" t="s">
        <v>4</v>
      </c>
      <c r="F6658" s="2" t="s">
        <v>131</v>
      </c>
      <c r="G6658" s="2" t="s">
        <v>5</v>
      </c>
      <c r="H6658" s="3">
        <v>38381</v>
      </c>
      <c r="I6658" s="9">
        <f>IF(H6658="?", AVERAGEIF(H:H, "&lt;&gt;?", H:H), H6658)</f>
        <v>38381</v>
      </c>
      <c r="J6658" s="11" t="str">
        <f>IF(D6658="?", "Unknown", D6658)</f>
        <v xml:space="preserve"> Exec-managerial</v>
      </c>
    </row>
    <row r="6659" spans="1:10" x14ac:dyDescent="0.3">
      <c r="A6659" s="1" t="s">
        <v>9</v>
      </c>
      <c r="B6659" s="1" t="s">
        <v>18</v>
      </c>
      <c r="C6659" s="1" t="s">
        <v>7</v>
      </c>
      <c r="D6659" s="1" t="s">
        <v>28</v>
      </c>
      <c r="E6659" s="1" t="s">
        <v>4</v>
      </c>
      <c r="F6659" s="1" t="s">
        <v>131</v>
      </c>
      <c r="G6659" s="1" t="s">
        <v>5</v>
      </c>
      <c r="H6659" s="3">
        <v>60924</v>
      </c>
      <c r="I6659" s="9">
        <f>IF(H6659="?", AVERAGEIF(H:H, "&lt;&gt;?", H:H), H6659)</f>
        <v>60924</v>
      </c>
      <c r="J6659" s="11" t="str">
        <f>IF(D6659="?", "Unknown", D6659)</f>
        <v xml:space="preserve"> Craft-repair</v>
      </c>
    </row>
    <row r="6660" spans="1:10" x14ac:dyDescent="0.3">
      <c r="A6660" s="2" t="s">
        <v>9</v>
      </c>
      <c r="B6660" s="2" t="s">
        <v>25</v>
      </c>
      <c r="C6660" s="2" t="s">
        <v>36</v>
      </c>
      <c r="D6660" s="2" t="s">
        <v>20</v>
      </c>
      <c r="E6660" s="2" t="s">
        <v>4</v>
      </c>
      <c r="F6660" s="2" t="s">
        <v>130</v>
      </c>
      <c r="G6660" s="2" t="s">
        <v>5</v>
      </c>
      <c r="H6660" s="3">
        <v>90285</v>
      </c>
      <c r="I6660" s="9">
        <f>IF(H6660="?", AVERAGEIF(H:H, "&lt;&gt;?", H:H), H6660)</f>
        <v>90285</v>
      </c>
      <c r="J6660" s="11" t="str">
        <f>IF(D6660="?", "Unknown", D6660)</f>
        <v xml:space="preserve"> Other-service</v>
      </c>
    </row>
    <row r="6661" spans="1:10" x14ac:dyDescent="0.3">
      <c r="A6661" s="1" t="s">
        <v>6</v>
      </c>
      <c r="B6661" s="1" t="s">
        <v>22</v>
      </c>
      <c r="C6661" s="1" t="s">
        <v>54</v>
      </c>
      <c r="D6661" s="1" t="s">
        <v>33</v>
      </c>
      <c r="E6661" s="1" t="s">
        <v>4</v>
      </c>
      <c r="F6661" s="1" t="s">
        <v>130</v>
      </c>
      <c r="G6661" s="1" t="s">
        <v>5</v>
      </c>
      <c r="H6661" s="3">
        <v>35583</v>
      </c>
      <c r="I6661" s="9">
        <f>IF(H6661="?", AVERAGEIF(H:H, "&lt;&gt;?", H:H), H6661)</f>
        <v>35583</v>
      </c>
      <c r="J6661" s="11" t="str">
        <f>IF(D6661="?", "Unknown", D6661)</f>
        <v xml:space="preserve"> Farming-fishing</v>
      </c>
    </row>
    <row r="6662" spans="1:10" x14ac:dyDescent="0.3">
      <c r="A6662" s="2" t="s">
        <v>9</v>
      </c>
      <c r="B6662" s="2" t="s">
        <v>22</v>
      </c>
      <c r="C6662" s="2" t="s">
        <v>7</v>
      </c>
      <c r="D6662" s="2" t="s">
        <v>12</v>
      </c>
      <c r="E6662" s="2" t="s">
        <v>4</v>
      </c>
      <c r="F6662" s="2" t="s">
        <v>131</v>
      </c>
      <c r="G6662" s="2" t="s">
        <v>5</v>
      </c>
      <c r="H6662" s="3">
        <v>38416</v>
      </c>
      <c r="I6662" s="9">
        <f>IF(H6662="?", AVERAGEIF(H:H, "&lt;&gt;?", H:H), H6662)</f>
        <v>38416</v>
      </c>
      <c r="J6662" s="11" t="str">
        <f>IF(D6662="?", "Unknown", D6662)</f>
        <v xml:space="preserve"> Handlers-cleaners</v>
      </c>
    </row>
    <row r="6663" spans="1:10" x14ac:dyDescent="0.3">
      <c r="A6663" s="1" t="s">
        <v>9</v>
      </c>
      <c r="B6663" s="1" t="s">
        <v>10</v>
      </c>
      <c r="C6663" s="1" t="s">
        <v>7</v>
      </c>
      <c r="D6663" s="1" t="s">
        <v>20</v>
      </c>
      <c r="E6663" s="1" t="s">
        <v>14</v>
      </c>
      <c r="F6663" s="1" t="s">
        <v>131</v>
      </c>
      <c r="G6663" s="1" t="s">
        <v>5</v>
      </c>
      <c r="H6663" s="3">
        <v>63652</v>
      </c>
      <c r="I6663" s="9">
        <f>IF(H6663="?", AVERAGEIF(H:H, "&lt;&gt;?", H:H), H6663)</f>
        <v>63652</v>
      </c>
      <c r="J6663" s="11" t="str">
        <f>IF(D6663="?", "Unknown", D6663)</f>
        <v xml:space="preserve"> Other-service</v>
      </c>
    </row>
    <row r="6664" spans="1:10" x14ac:dyDescent="0.3">
      <c r="A6664" s="2" t="s">
        <v>6</v>
      </c>
      <c r="B6664" s="2" t="s">
        <v>17</v>
      </c>
      <c r="C6664" s="2" t="s">
        <v>2</v>
      </c>
      <c r="D6664" s="2" t="s">
        <v>15</v>
      </c>
      <c r="E6664" s="2" t="s">
        <v>4</v>
      </c>
      <c r="F6664" s="2" t="s">
        <v>131</v>
      </c>
      <c r="G6664" s="2" t="s">
        <v>5</v>
      </c>
      <c r="H6664" s="3">
        <v>24716</v>
      </c>
      <c r="I6664" s="9">
        <f>IF(H6664="?", AVERAGEIF(H:H, "&lt;&gt;?", H:H), H6664)</f>
        <v>24716</v>
      </c>
      <c r="J6664" s="11" t="str">
        <f>IF(D6664="?", "Unknown", D6664)</f>
        <v xml:space="preserve"> Prof-specialty</v>
      </c>
    </row>
    <row r="6665" spans="1:10" x14ac:dyDescent="0.3">
      <c r="A6665" s="1" t="s">
        <v>9</v>
      </c>
      <c r="B6665" s="1" t="s">
        <v>49</v>
      </c>
      <c r="C6665" s="1" t="s">
        <v>2</v>
      </c>
      <c r="D6665" s="1" t="s">
        <v>12</v>
      </c>
      <c r="E6665" s="1" t="s">
        <v>4</v>
      </c>
      <c r="F6665" s="1" t="s">
        <v>131</v>
      </c>
      <c r="G6665" s="1" t="s">
        <v>5</v>
      </c>
      <c r="H6665" s="3">
        <v>26532</v>
      </c>
      <c r="I6665" s="9">
        <f>IF(H6665="?", AVERAGEIF(H:H, "&lt;&gt;?", H:H), H6665)</f>
        <v>26532</v>
      </c>
      <c r="J6665" s="11" t="str">
        <f>IF(D6665="?", "Unknown", D6665)</f>
        <v xml:space="preserve"> Handlers-cleaners</v>
      </c>
    </row>
    <row r="6666" spans="1:10" x14ac:dyDescent="0.3">
      <c r="A6666" s="2" t="s">
        <v>9</v>
      </c>
      <c r="B6666" s="2" t="s">
        <v>10</v>
      </c>
      <c r="C6666" s="2" t="s">
        <v>11</v>
      </c>
      <c r="D6666" s="2" t="s">
        <v>38</v>
      </c>
      <c r="E6666" s="2" t="s">
        <v>4</v>
      </c>
      <c r="F6666" s="2" t="s">
        <v>130</v>
      </c>
      <c r="G6666" s="2" t="s">
        <v>5</v>
      </c>
      <c r="H6666" s="3">
        <v>45314</v>
      </c>
      <c r="I6666" s="9">
        <f>IF(H6666="?", AVERAGEIF(H:H, "&lt;&gt;?", H:H), H6666)</f>
        <v>45314</v>
      </c>
      <c r="J6666" s="11" t="str">
        <f>IF(D6666="?", "Unknown", D6666)</f>
        <v xml:space="preserve"> Tech-support</v>
      </c>
    </row>
    <row r="6667" spans="1:10" x14ac:dyDescent="0.3">
      <c r="A6667" s="1" t="s">
        <v>9</v>
      </c>
      <c r="B6667" s="1" t="s">
        <v>22</v>
      </c>
      <c r="C6667" s="1" t="s">
        <v>7</v>
      </c>
      <c r="D6667" s="1" t="s">
        <v>38</v>
      </c>
      <c r="E6667" s="1" t="s">
        <v>4</v>
      </c>
      <c r="F6667" s="1" t="s">
        <v>131</v>
      </c>
      <c r="G6667" s="1" t="s">
        <v>5</v>
      </c>
      <c r="H6667" s="3">
        <v>40202</v>
      </c>
      <c r="I6667" s="9">
        <f>IF(H6667="?", AVERAGEIF(H:H, "&lt;&gt;?", H:H), H6667)</f>
        <v>40202</v>
      </c>
      <c r="J6667" s="11" t="str">
        <f>IF(D6667="?", "Unknown", D6667)</f>
        <v xml:space="preserve"> Tech-support</v>
      </c>
    </row>
    <row r="6668" spans="1:10" x14ac:dyDescent="0.3">
      <c r="A6668" s="1" t="s">
        <v>9</v>
      </c>
      <c r="B6668" s="1" t="s">
        <v>1</v>
      </c>
      <c r="C6668" s="1" t="s">
        <v>7</v>
      </c>
      <c r="D6668" s="1" t="s">
        <v>3</v>
      </c>
      <c r="E6668" s="1" t="s">
        <v>14</v>
      </c>
      <c r="F6668" s="1" t="s">
        <v>130</v>
      </c>
      <c r="G6668" s="1" t="s">
        <v>5</v>
      </c>
      <c r="H6668" s="3">
        <v>18369</v>
      </c>
      <c r="I6668" s="9">
        <f>IF(H6668="?", AVERAGEIF(H:H, "&lt;&gt;?", H:H), H6668)</f>
        <v>18369</v>
      </c>
      <c r="J6668" s="11" t="str">
        <f>IF(D6668="?", "Unknown", D6668)</f>
        <v xml:space="preserve"> Adm-clerical</v>
      </c>
    </row>
    <row r="6669" spans="1:10" x14ac:dyDescent="0.3">
      <c r="A6669" s="2" t="s">
        <v>9</v>
      </c>
      <c r="B6669" s="2" t="s">
        <v>10</v>
      </c>
      <c r="C6669" s="2" t="s">
        <v>2</v>
      </c>
      <c r="D6669" s="2" t="s">
        <v>20</v>
      </c>
      <c r="E6669" s="2" t="s">
        <v>23</v>
      </c>
      <c r="F6669" s="2" t="s">
        <v>131</v>
      </c>
      <c r="G6669" s="2" t="s">
        <v>5</v>
      </c>
      <c r="H6669" s="3">
        <v>94886</v>
      </c>
      <c r="I6669" s="9">
        <f>IF(H6669="?", AVERAGEIF(H:H, "&lt;&gt;?", H:H), H6669)</f>
        <v>94886</v>
      </c>
      <c r="J6669" s="11" t="str">
        <f>IF(D6669="?", "Unknown", D6669)</f>
        <v xml:space="preserve"> Other-service</v>
      </c>
    </row>
    <row r="6670" spans="1:10" x14ac:dyDescent="0.3">
      <c r="A6670" s="1" t="s">
        <v>9</v>
      </c>
      <c r="B6670" s="1" t="s">
        <v>22</v>
      </c>
      <c r="C6670" s="1" t="s">
        <v>2</v>
      </c>
      <c r="D6670" s="1" t="s">
        <v>3</v>
      </c>
      <c r="E6670" s="1" t="s">
        <v>14</v>
      </c>
      <c r="F6670" s="1" t="s">
        <v>130</v>
      </c>
      <c r="G6670" s="1" t="s">
        <v>5</v>
      </c>
      <c r="H6670" s="3">
        <v>47057</v>
      </c>
      <c r="I6670" s="9">
        <f>IF(H6670="?", AVERAGEIF(H:H, "&lt;&gt;?", H:H), H6670)</f>
        <v>47057</v>
      </c>
      <c r="J6670" s="11" t="str">
        <f>IF(D6670="?", "Unknown", D6670)</f>
        <v xml:space="preserve"> Adm-clerical</v>
      </c>
    </row>
    <row r="6671" spans="1:10" x14ac:dyDescent="0.3">
      <c r="A6671" s="1" t="s">
        <v>101</v>
      </c>
      <c r="B6671" s="2" t="s">
        <v>10</v>
      </c>
      <c r="C6671" s="2" t="s">
        <v>2</v>
      </c>
      <c r="D6671" s="1" t="s">
        <v>101</v>
      </c>
      <c r="E6671" s="2" t="s">
        <v>4</v>
      </c>
      <c r="F6671" s="2" t="s">
        <v>131</v>
      </c>
      <c r="G6671" s="2" t="s">
        <v>5</v>
      </c>
      <c r="H6671" s="3">
        <v>28885</v>
      </c>
      <c r="I6671" s="9">
        <f>IF(H6671="?", AVERAGEIF(H:H, "&lt;&gt;?", H:H), H6671)</f>
        <v>28885</v>
      </c>
      <c r="J6671" s="11" t="str">
        <f>IF(D6671="?", "Unknown", D6671)</f>
        <v>Unknown</v>
      </c>
    </row>
    <row r="6672" spans="1:10" x14ac:dyDescent="0.3">
      <c r="A6672" s="2" t="s">
        <v>39</v>
      </c>
      <c r="B6672" s="2" t="s">
        <v>1</v>
      </c>
      <c r="C6672" s="2" t="s">
        <v>11</v>
      </c>
      <c r="D6672" s="2" t="s">
        <v>15</v>
      </c>
      <c r="E6672" s="2" t="s">
        <v>4</v>
      </c>
      <c r="F6672" s="2" t="s">
        <v>130</v>
      </c>
      <c r="G6672" s="2" t="s">
        <v>5</v>
      </c>
      <c r="H6672" s="3">
        <v>77143</v>
      </c>
      <c r="I6672" s="9">
        <f>IF(H6672="?", AVERAGEIF(H:H, "&lt;&gt;?", H:H), H6672)</f>
        <v>77143</v>
      </c>
      <c r="J6672" s="11" t="str">
        <f>IF(D6672="?", "Unknown", D6672)</f>
        <v xml:space="preserve"> Prof-specialty</v>
      </c>
    </row>
    <row r="6673" spans="1:10" x14ac:dyDescent="0.3">
      <c r="A6673" s="1" t="s">
        <v>39</v>
      </c>
      <c r="B6673" s="1" t="s">
        <v>13</v>
      </c>
      <c r="C6673" s="1" t="s">
        <v>7</v>
      </c>
      <c r="D6673" s="1" t="s">
        <v>20</v>
      </c>
      <c r="E6673" s="1" t="s">
        <v>4</v>
      </c>
      <c r="F6673" s="1" t="s">
        <v>131</v>
      </c>
      <c r="G6673" s="1" t="s">
        <v>5</v>
      </c>
      <c r="H6673" s="3">
        <v>34802</v>
      </c>
      <c r="I6673" s="9">
        <f>IF(H6673="?", AVERAGEIF(H:H, "&lt;&gt;?", H:H), H6673)</f>
        <v>34802</v>
      </c>
      <c r="J6673" s="11" t="str">
        <f>IF(D6673="?", "Unknown", D6673)</f>
        <v xml:space="preserve"> Other-service</v>
      </c>
    </row>
    <row r="6674" spans="1:10" x14ac:dyDescent="0.3">
      <c r="A6674" s="2" t="s">
        <v>9</v>
      </c>
      <c r="B6674" s="2" t="s">
        <v>10</v>
      </c>
      <c r="C6674" s="2" t="s">
        <v>7</v>
      </c>
      <c r="D6674" s="2" t="s">
        <v>30</v>
      </c>
      <c r="E6674" s="2" t="s">
        <v>4</v>
      </c>
      <c r="F6674" s="2" t="s">
        <v>131</v>
      </c>
      <c r="G6674" s="2" t="s">
        <v>5</v>
      </c>
      <c r="H6674" s="3">
        <v>96363</v>
      </c>
      <c r="I6674" s="9">
        <f>IF(H6674="?", AVERAGEIF(H:H, "&lt;&gt;?", H:H), H6674)</f>
        <v>96363</v>
      </c>
      <c r="J6674" s="11" t="str">
        <f>IF(D6674="?", "Unknown", D6674)</f>
        <v xml:space="preserve"> Transport-moving</v>
      </c>
    </row>
    <row r="6675" spans="1:10" x14ac:dyDescent="0.3">
      <c r="A6675" s="1" t="s">
        <v>9</v>
      </c>
      <c r="B6675" s="1" t="s">
        <v>25</v>
      </c>
      <c r="C6675" s="1" t="s">
        <v>2</v>
      </c>
      <c r="D6675" s="1" t="s">
        <v>28</v>
      </c>
      <c r="E6675" s="1" t="s">
        <v>4</v>
      </c>
      <c r="F6675" s="1" t="s">
        <v>131</v>
      </c>
      <c r="G6675" s="1" t="s">
        <v>5</v>
      </c>
      <c r="H6675" s="3">
        <v>46640</v>
      </c>
      <c r="I6675" s="9">
        <f>IF(H6675="?", AVERAGEIF(H:H, "&lt;&gt;?", H:H), H6675)</f>
        <v>46640</v>
      </c>
      <c r="J6675" s="11" t="str">
        <f>IF(D6675="?", "Unknown", D6675)</f>
        <v xml:space="preserve"> Craft-repair</v>
      </c>
    </row>
    <row r="6676" spans="1:10" x14ac:dyDescent="0.3">
      <c r="A6676" s="2" t="s">
        <v>9</v>
      </c>
      <c r="B6676" s="2" t="s">
        <v>25</v>
      </c>
      <c r="C6676" s="2" t="s">
        <v>2</v>
      </c>
      <c r="D6676" s="2" t="s">
        <v>8</v>
      </c>
      <c r="E6676" s="2" t="s">
        <v>14</v>
      </c>
      <c r="F6676" s="2" t="s">
        <v>130</v>
      </c>
      <c r="G6676" s="2" t="s">
        <v>5</v>
      </c>
      <c r="H6676" s="3">
        <v>88988</v>
      </c>
      <c r="I6676" s="9">
        <f>IF(H6676="?", AVERAGEIF(H:H, "&lt;&gt;?", H:H), H6676)</f>
        <v>88988</v>
      </c>
      <c r="J6676" s="11" t="str">
        <f>IF(D6676="?", "Unknown", D6676)</f>
        <v xml:space="preserve"> Exec-managerial</v>
      </c>
    </row>
    <row r="6677" spans="1:10" x14ac:dyDescent="0.3">
      <c r="A6677" s="1" t="s">
        <v>9</v>
      </c>
      <c r="B6677" s="1" t="s">
        <v>10</v>
      </c>
      <c r="C6677" s="1" t="s">
        <v>11</v>
      </c>
      <c r="D6677" s="1" t="s">
        <v>26</v>
      </c>
      <c r="E6677" s="1" t="s">
        <v>4</v>
      </c>
      <c r="F6677" s="1" t="s">
        <v>130</v>
      </c>
      <c r="G6677" s="1" t="s">
        <v>5</v>
      </c>
      <c r="H6677" s="3">
        <v>59020</v>
      </c>
      <c r="I6677" s="9">
        <f>IF(H6677="?", AVERAGEIF(H:H, "&lt;&gt;?", H:H), H6677)</f>
        <v>59020</v>
      </c>
      <c r="J6677" s="11" t="str">
        <f>IF(D6677="?", "Unknown", D6677)</f>
        <v xml:space="preserve"> Sales</v>
      </c>
    </row>
    <row r="6678" spans="1:10" x14ac:dyDescent="0.3">
      <c r="A6678" s="2" t="s">
        <v>9</v>
      </c>
      <c r="B6678" s="2" t="s">
        <v>10</v>
      </c>
      <c r="C6678" s="2" t="s">
        <v>7</v>
      </c>
      <c r="D6678" s="2" t="s">
        <v>28</v>
      </c>
      <c r="E6678" s="2" t="s">
        <v>4</v>
      </c>
      <c r="F6678" s="2" t="s">
        <v>131</v>
      </c>
      <c r="G6678" s="2" t="s">
        <v>5</v>
      </c>
      <c r="H6678" s="3">
        <v>70960</v>
      </c>
      <c r="I6678" s="9">
        <f>IF(H6678="?", AVERAGEIF(H:H, "&lt;&gt;?", H:H), H6678)</f>
        <v>70960</v>
      </c>
      <c r="J6678" s="11" t="str">
        <f>IF(D6678="?", "Unknown", D6678)</f>
        <v xml:space="preserve"> Craft-repair</v>
      </c>
    </row>
    <row r="6679" spans="1:10" x14ac:dyDescent="0.3">
      <c r="A6679" s="1" t="s">
        <v>9</v>
      </c>
      <c r="B6679" s="1" t="s">
        <v>10</v>
      </c>
      <c r="C6679" s="1" t="s">
        <v>11</v>
      </c>
      <c r="D6679" s="1" t="s">
        <v>8</v>
      </c>
      <c r="E6679" s="1" t="s">
        <v>4</v>
      </c>
      <c r="F6679" s="1" t="s">
        <v>130</v>
      </c>
      <c r="G6679" s="1" t="s">
        <v>5</v>
      </c>
      <c r="H6679" s="3">
        <v>39217</v>
      </c>
      <c r="I6679" s="9">
        <f>IF(H6679="?", AVERAGEIF(H:H, "&lt;&gt;?", H:H), H6679)</f>
        <v>39217</v>
      </c>
      <c r="J6679" s="11" t="str">
        <f>IF(D6679="?", "Unknown", D6679)</f>
        <v xml:space="preserve"> Exec-managerial</v>
      </c>
    </row>
    <row r="6680" spans="1:10" x14ac:dyDescent="0.3">
      <c r="A6680" s="2" t="s">
        <v>6</v>
      </c>
      <c r="B6680" s="2" t="s">
        <v>10</v>
      </c>
      <c r="C6680" s="2" t="s">
        <v>7</v>
      </c>
      <c r="D6680" s="2" t="s">
        <v>41</v>
      </c>
      <c r="E6680" s="2" t="s">
        <v>4</v>
      </c>
      <c r="F6680" s="2" t="s">
        <v>131</v>
      </c>
      <c r="G6680" s="2" t="s">
        <v>5</v>
      </c>
      <c r="H6680" s="3">
        <v>95669</v>
      </c>
      <c r="I6680" s="9">
        <f>IF(H6680="?", AVERAGEIF(H:H, "&lt;&gt;?", H:H), H6680)</f>
        <v>95669</v>
      </c>
      <c r="J6680" s="11" t="str">
        <f>IF(D6680="?", "Unknown", D6680)</f>
        <v xml:space="preserve"> Protective-serv</v>
      </c>
    </row>
    <row r="6681" spans="1:10" x14ac:dyDescent="0.3">
      <c r="A6681" s="2" t="s">
        <v>9</v>
      </c>
      <c r="B6681" s="2" t="s">
        <v>22</v>
      </c>
      <c r="C6681" s="2" t="s">
        <v>11</v>
      </c>
      <c r="D6681" s="2" t="s">
        <v>3</v>
      </c>
      <c r="E6681" s="2" t="s">
        <v>4</v>
      </c>
      <c r="F6681" s="2" t="s">
        <v>130</v>
      </c>
      <c r="G6681" s="2" t="s">
        <v>5</v>
      </c>
      <c r="H6681" s="3">
        <v>76415</v>
      </c>
      <c r="I6681" s="9">
        <f>IF(H6681="?", AVERAGEIF(H:H, "&lt;&gt;?", H:H), H6681)</f>
        <v>76415</v>
      </c>
      <c r="J6681" s="11" t="str">
        <f>IF(D6681="?", "Unknown", D6681)</f>
        <v xml:space="preserve"> Adm-clerical</v>
      </c>
    </row>
    <row r="6682" spans="1:10" x14ac:dyDescent="0.3">
      <c r="A6682" s="1" t="s">
        <v>9</v>
      </c>
      <c r="B6682" s="1" t="s">
        <v>10</v>
      </c>
      <c r="C6682" s="1" t="s">
        <v>7</v>
      </c>
      <c r="D6682" s="1" t="s">
        <v>3</v>
      </c>
      <c r="E6682" s="1" t="s">
        <v>4</v>
      </c>
      <c r="F6682" s="1" t="s">
        <v>130</v>
      </c>
      <c r="G6682" s="1" t="s">
        <v>5</v>
      </c>
      <c r="H6682" s="3">
        <v>55054</v>
      </c>
      <c r="I6682" s="9">
        <f>IF(H6682="?", AVERAGEIF(H:H, "&lt;&gt;?", H:H), H6682)</f>
        <v>55054</v>
      </c>
      <c r="J6682" s="11" t="str">
        <f>IF(D6682="?", "Unknown", D6682)</f>
        <v xml:space="preserve"> Adm-clerical</v>
      </c>
    </row>
    <row r="6683" spans="1:10" x14ac:dyDescent="0.3">
      <c r="A6683" s="2" t="s">
        <v>9</v>
      </c>
      <c r="B6683" s="2" t="s">
        <v>13</v>
      </c>
      <c r="C6683" s="2" t="s">
        <v>2</v>
      </c>
      <c r="D6683" s="2" t="s">
        <v>26</v>
      </c>
      <c r="E6683" s="2" t="s">
        <v>4</v>
      </c>
      <c r="F6683" s="2" t="s">
        <v>130</v>
      </c>
      <c r="G6683" s="2" t="s">
        <v>5</v>
      </c>
      <c r="H6683" s="3">
        <v>41416</v>
      </c>
      <c r="I6683" s="9">
        <f>IF(H6683="?", AVERAGEIF(H:H, "&lt;&gt;?", H:H), H6683)</f>
        <v>41416</v>
      </c>
      <c r="J6683" s="11" t="str">
        <f>IF(D6683="?", "Unknown", D6683)</f>
        <v xml:space="preserve"> Sales</v>
      </c>
    </row>
    <row r="6684" spans="1:10" x14ac:dyDescent="0.3">
      <c r="A6684" s="1" t="s">
        <v>9</v>
      </c>
      <c r="B6684" s="1" t="s">
        <v>27</v>
      </c>
      <c r="C6684" s="1" t="s">
        <v>7</v>
      </c>
      <c r="D6684" s="1" t="s">
        <v>8</v>
      </c>
      <c r="E6684" s="1" t="s">
        <v>4</v>
      </c>
      <c r="F6684" s="1" t="s">
        <v>131</v>
      </c>
      <c r="G6684" s="1" t="s">
        <v>5</v>
      </c>
      <c r="H6684" s="3">
        <v>55449</v>
      </c>
      <c r="I6684" s="9">
        <f>IF(H6684="?", AVERAGEIF(H:H, "&lt;&gt;?", H:H), H6684)</f>
        <v>55449</v>
      </c>
      <c r="J6684" s="11" t="str">
        <f>IF(D6684="?", "Unknown", D6684)</f>
        <v xml:space="preserve"> Exec-managerial</v>
      </c>
    </row>
    <row r="6685" spans="1:10" x14ac:dyDescent="0.3">
      <c r="A6685" s="2" t="s">
        <v>9</v>
      </c>
      <c r="B6685" s="2" t="s">
        <v>22</v>
      </c>
      <c r="C6685" s="2" t="s">
        <v>11</v>
      </c>
      <c r="D6685" s="2" t="s">
        <v>26</v>
      </c>
      <c r="E6685" s="2" t="s">
        <v>4</v>
      </c>
      <c r="F6685" s="2" t="s">
        <v>130</v>
      </c>
      <c r="G6685" s="2" t="s">
        <v>5</v>
      </c>
      <c r="H6685" s="3">
        <v>67631</v>
      </c>
      <c r="I6685" s="9">
        <f>IF(H6685="?", AVERAGEIF(H:H, "&lt;&gt;?", H:H), H6685)</f>
        <v>67631</v>
      </c>
      <c r="J6685" s="11" t="str">
        <f>IF(D6685="?", "Unknown", D6685)</f>
        <v xml:space="preserve"> Sales</v>
      </c>
    </row>
    <row r="6686" spans="1:10" x14ac:dyDescent="0.3">
      <c r="A6686" s="1" t="s">
        <v>9</v>
      </c>
      <c r="B6686" s="1" t="s">
        <v>13</v>
      </c>
      <c r="C6686" s="1" t="s">
        <v>7</v>
      </c>
      <c r="D6686" s="1" t="s">
        <v>34</v>
      </c>
      <c r="E6686" s="1" t="s">
        <v>4</v>
      </c>
      <c r="F6686" s="1" t="s">
        <v>131</v>
      </c>
      <c r="G6686" s="1" t="s">
        <v>5</v>
      </c>
      <c r="H6686" s="3">
        <v>96096</v>
      </c>
      <c r="I6686" s="9">
        <f>IF(H6686="?", AVERAGEIF(H:H, "&lt;&gt;?", H:H), H6686)</f>
        <v>96096</v>
      </c>
      <c r="J6686" s="11" t="str">
        <f>IF(D6686="?", "Unknown", D6686)</f>
        <v xml:space="preserve"> Machine-op-inspct</v>
      </c>
    </row>
    <row r="6687" spans="1:10" x14ac:dyDescent="0.3">
      <c r="A6687" s="1" t="s">
        <v>9</v>
      </c>
      <c r="B6687" s="1" t="s">
        <v>1</v>
      </c>
      <c r="C6687" s="1" t="s">
        <v>7</v>
      </c>
      <c r="D6687" s="1" t="s">
        <v>28</v>
      </c>
      <c r="E6687" s="1" t="s">
        <v>4</v>
      </c>
      <c r="F6687" s="1" t="s">
        <v>131</v>
      </c>
      <c r="G6687" s="1" t="s">
        <v>5</v>
      </c>
      <c r="H6687" s="3">
        <v>27453</v>
      </c>
      <c r="I6687" s="9">
        <f>IF(H6687="?", AVERAGEIF(H:H, "&lt;&gt;?", H:H), H6687)</f>
        <v>27453</v>
      </c>
      <c r="J6687" s="11" t="str">
        <f>IF(D6687="?", "Unknown", D6687)</f>
        <v xml:space="preserve"> Craft-repair</v>
      </c>
    </row>
    <row r="6688" spans="1:10" x14ac:dyDescent="0.3">
      <c r="A6688" s="1" t="s">
        <v>101</v>
      </c>
      <c r="B6688" s="2" t="s">
        <v>10</v>
      </c>
      <c r="C6688" s="2" t="s">
        <v>2</v>
      </c>
      <c r="D6688" s="1" t="s">
        <v>101</v>
      </c>
      <c r="E6688" s="2" t="s">
        <v>4</v>
      </c>
      <c r="F6688" s="2" t="s">
        <v>130</v>
      </c>
      <c r="G6688" s="2" t="s">
        <v>5</v>
      </c>
      <c r="H6688" s="3">
        <v>79502</v>
      </c>
      <c r="I6688" s="9">
        <f>IF(H6688="?", AVERAGEIF(H:H, "&lt;&gt;?", H:H), H6688)</f>
        <v>79502</v>
      </c>
      <c r="J6688" s="11" t="str">
        <f>IF(D6688="?", "Unknown", D6688)</f>
        <v>Unknown</v>
      </c>
    </row>
    <row r="6689" spans="1:10" x14ac:dyDescent="0.3">
      <c r="A6689" s="1" t="s">
        <v>9</v>
      </c>
      <c r="B6689" s="1" t="s">
        <v>22</v>
      </c>
      <c r="C6689" s="1" t="s">
        <v>2</v>
      </c>
      <c r="D6689" s="1" t="s">
        <v>3</v>
      </c>
      <c r="E6689" s="1" t="s">
        <v>4</v>
      </c>
      <c r="F6689" s="1" t="s">
        <v>130</v>
      </c>
      <c r="G6689" s="1" t="s">
        <v>5</v>
      </c>
      <c r="H6689" s="3">
        <v>36008</v>
      </c>
      <c r="I6689" s="9">
        <f>IF(H6689="?", AVERAGEIF(H:H, "&lt;&gt;?", H:H), H6689)</f>
        <v>36008</v>
      </c>
      <c r="J6689" s="11" t="str">
        <f>IF(D6689="?", "Unknown", D6689)</f>
        <v xml:space="preserve"> Adm-clerical</v>
      </c>
    </row>
    <row r="6690" spans="1:10" x14ac:dyDescent="0.3">
      <c r="A6690" s="2" t="s">
        <v>9</v>
      </c>
      <c r="B6690" s="2" t="s">
        <v>10</v>
      </c>
      <c r="C6690" s="2" t="s">
        <v>2</v>
      </c>
      <c r="D6690" s="2" t="s">
        <v>3</v>
      </c>
      <c r="E6690" s="2" t="s">
        <v>14</v>
      </c>
      <c r="F6690" s="2" t="s">
        <v>130</v>
      </c>
      <c r="G6690" s="2" t="s">
        <v>5</v>
      </c>
      <c r="H6690" s="3">
        <v>62344</v>
      </c>
      <c r="I6690" s="9">
        <f>IF(H6690="?", AVERAGEIF(H:H, "&lt;&gt;?", H:H), H6690)</f>
        <v>62344</v>
      </c>
      <c r="J6690" s="11" t="str">
        <f>IF(D6690="?", "Unknown", D6690)</f>
        <v xml:space="preserve"> Adm-clerical</v>
      </c>
    </row>
    <row r="6691" spans="1:10" x14ac:dyDescent="0.3">
      <c r="A6691" s="1" t="s">
        <v>39</v>
      </c>
      <c r="B6691" s="1" t="s">
        <v>17</v>
      </c>
      <c r="C6691" s="1" t="s">
        <v>7</v>
      </c>
      <c r="D6691" s="1" t="s">
        <v>3</v>
      </c>
      <c r="E6691" s="1" t="s">
        <v>4</v>
      </c>
      <c r="F6691" s="1" t="s">
        <v>131</v>
      </c>
      <c r="G6691" s="1" t="s">
        <v>5</v>
      </c>
      <c r="H6691" s="3">
        <v>71634</v>
      </c>
      <c r="I6691" s="9">
        <f>IF(H6691="?", AVERAGEIF(H:H, "&lt;&gt;?", H:H), H6691)</f>
        <v>71634</v>
      </c>
      <c r="J6691" s="11" t="str">
        <f>IF(D6691="?", "Unknown", D6691)</f>
        <v xml:space="preserve"> Adm-clerical</v>
      </c>
    </row>
    <row r="6692" spans="1:10" x14ac:dyDescent="0.3">
      <c r="A6692" s="1" t="s">
        <v>39</v>
      </c>
      <c r="B6692" s="1" t="s">
        <v>10</v>
      </c>
      <c r="C6692" s="1" t="s">
        <v>7</v>
      </c>
      <c r="D6692" s="1" t="s">
        <v>20</v>
      </c>
      <c r="E6692" s="1" t="s">
        <v>4</v>
      </c>
      <c r="F6692" s="1" t="s">
        <v>130</v>
      </c>
      <c r="G6692" s="1" t="s">
        <v>5</v>
      </c>
      <c r="H6692" s="3">
        <v>82823</v>
      </c>
      <c r="I6692" s="9">
        <f>IF(H6692="?", AVERAGEIF(H:H, "&lt;&gt;?", H:H), H6692)</f>
        <v>82823</v>
      </c>
      <c r="J6692" s="11" t="str">
        <f>IF(D6692="?", "Unknown", D6692)</f>
        <v xml:space="preserve"> Other-service</v>
      </c>
    </row>
    <row r="6693" spans="1:10" x14ac:dyDescent="0.3">
      <c r="A6693" s="1" t="s">
        <v>101</v>
      </c>
      <c r="B6693" s="2" t="s">
        <v>22</v>
      </c>
      <c r="C6693" s="2" t="s">
        <v>2</v>
      </c>
      <c r="D6693" s="1" t="s">
        <v>101</v>
      </c>
      <c r="E6693" s="2" t="s">
        <v>14</v>
      </c>
      <c r="F6693" s="2" t="s">
        <v>130</v>
      </c>
      <c r="G6693" s="2" t="s">
        <v>5</v>
      </c>
      <c r="H6693" s="3">
        <v>33189</v>
      </c>
      <c r="I6693" s="9">
        <f>IF(H6693="?", AVERAGEIF(H:H, "&lt;&gt;?", H:H), H6693)</f>
        <v>33189</v>
      </c>
      <c r="J6693" s="11" t="str">
        <f>IF(D6693="?", "Unknown", D6693)</f>
        <v>Unknown</v>
      </c>
    </row>
    <row r="6694" spans="1:10" x14ac:dyDescent="0.3">
      <c r="A6694" s="1" t="s">
        <v>39</v>
      </c>
      <c r="B6694" s="1" t="s">
        <v>1</v>
      </c>
      <c r="C6694" s="1" t="s">
        <v>7</v>
      </c>
      <c r="D6694" s="1" t="s">
        <v>41</v>
      </c>
      <c r="E6694" s="1" t="s">
        <v>4</v>
      </c>
      <c r="F6694" s="1" t="s">
        <v>131</v>
      </c>
      <c r="G6694" s="1" t="s">
        <v>5</v>
      </c>
      <c r="H6694" s="3">
        <v>41244</v>
      </c>
      <c r="I6694" s="9">
        <f>IF(H6694="?", AVERAGEIF(H:H, "&lt;&gt;?", H:H), H6694)</f>
        <v>41244</v>
      </c>
      <c r="J6694" s="11" t="str">
        <f>IF(D6694="?", "Unknown", D6694)</f>
        <v xml:space="preserve"> Protective-serv</v>
      </c>
    </row>
    <row r="6695" spans="1:10" x14ac:dyDescent="0.3">
      <c r="A6695" s="2" t="s">
        <v>9</v>
      </c>
      <c r="B6695" s="2" t="s">
        <v>22</v>
      </c>
      <c r="C6695" s="2" t="s">
        <v>2</v>
      </c>
      <c r="D6695" s="2" t="s">
        <v>8</v>
      </c>
      <c r="E6695" s="2" t="s">
        <v>4</v>
      </c>
      <c r="F6695" s="2" t="s">
        <v>131</v>
      </c>
      <c r="G6695" s="2" t="s">
        <v>5</v>
      </c>
      <c r="H6695" s="3">
        <v>54094</v>
      </c>
      <c r="I6695" s="9">
        <f>IF(H6695="?", AVERAGEIF(H:H, "&lt;&gt;?", H:H), H6695)</f>
        <v>54094</v>
      </c>
      <c r="J6695" s="11" t="str">
        <f>IF(D6695="?", "Unknown", D6695)</f>
        <v xml:space="preserve"> Exec-managerial</v>
      </c>
    </row>
    <row r="6696" spans="1:10" x14ac:dyDescent="0.3">
      <c r="A6696" s="1" t="s">
        <v>9</v>
      </c>
      <c r="B6696" s="1" t="s">
        <v>10</v>
      </c>
      <c r="C6696" s="1" t="s">
        <v>11</v>
      </c>
      <c r="D6696" s="1" t="s">
        <v>73</v>
      </c>
      <c r="E6696" s="1" t="s">
        <v>4</v>
      </c>
      <c r="F6696" s="1" t="s">
        <v>130</v>
      </c>
      <c r="G6696" s="1" t="s">
        <v>5</v>
      </c>
      <c r="H6696" s="3">
        <v>78252</v>
      </c>
      <c r="I6696" s="9">
        <f>IF(H6696="?", AVERAGEIF(H:H, "&lt;&gt;?", H:H), H6696)</f>
        <v>78252</v>
      </c>
      <c r="J6696" s="11" t="str">
        <f>IF(D6696="?", "Unknown", D6696)</f>
        <v xml:space="preserve"> Priv-house-serv</v>
      </c>
    </row>
    <row r="6697" spans="1:10" x14ac:dyDescent="0.3">
      <c r="A6697" s="2" t="s">
        <v>9</v>
      </c>
      <c r="B6697" s="2" t="s">
        <v>17</v>
      </c>
      <c r="C6697" s="2" t="s">
        <v>7</v>
      </c>
      <c r="D6697" s="2" t="s">
        <v>8</v>
      </c>
      <c r="E6697" s="2" t="s">
        <v>4</v>
      </c>
      <c r="F6697" s="2" t="s">
        <v>131</v>
      </c>
      <c r="G6697" s="2" t="s">
        <v>5</v>
      </c>
      <c r="H6697" s="3">
        <v>45300</v>
      </c>
      <c r="I6697" s="9">
        <f>IF(H6697="?", AVERAGEIF(H:H, "&lt;&gt;?", H:H), H6697)</f>
        <v>45300</v>
      </c>
      <c r="J6697" s="11" t="str">
        <f>IF(D6697="?", "Unknown", D6697)</f>
        <v xml:space="preserve"> Exec-managerial</v>
      </c>
    </row>
    <row r="6698" spans="1:10" x14ac:dyDescent="0.3">
      <c r="A6698" s="1" t="s">
        <v>9</v>
      </c>
      <c r="B6698" s="1" t="s">
        <v>10</v>
      </c>
      <c r="C6698" s="1" t="s">
        <v>7</v>
      </c>
      <c r="D6698" s="1" t="s">
        <v>20</v>
      </c>
      <c r="E6698" s="1" t="s">
        <v>4</v>
      </c>
      <c r="F6698" s="1" t="s">
        <v>130</v>
      </c>
      <c r="G6698" s="1" t="s">
        <v>5</v>
      </c>
      <c r="H6698" s="3">
        <v>86373</v>
      </c>
      <c r="I6698" s="9">
        <f>IF(H6698="?", AVERAGEIF(H:H, "&lt;&gt;?", H:H), H6698)</f>
        <v>86373</v>
      </c>
      <c r="J6698" s="11" t="str">
        <f>IF(D6698="?", "Unknown", D6698)</f>
        <v xml:space="preserve"> Other-service</v>
      </c>
    </row>
    <row r="6699" spans="1:10" x14ac:dyDescent="0.3">
      <c r="A6699" s="2" t="s">
        <v>9</v>
      </c>
      <c r="B6699" s="2" t="s">
        <v>22</v>
      </c>
      <c r="C6699" s="2" t="s">
        <v>2</v>
      </c>
      <c r="D6699" s="2" t="s">
        <v>15</v>
      </c>
      <c r="E6699" s="2" t="s">
        <v>23</v>
      </c>
      <c r="F6699" s="2" t="s">
        <v>131</v>
      </c>
      <c r="G6699" s="2" t="s">
        <v>5</v>
      </c>
      <c r="H6699" s="3">
        <v>30052</v>
      </c>
      <c r="I6699" s="9">
        <f>IF(H6699="?", AVERAGEIF(H:H, "&lt;&gt;?", H:H), H6699)</f>
        <v>30052</v>
      </c>
      <c r="J6699" s="11" t="str">
        <f>IF(D6699="?", "Unknown", D6699)</f>
        <v xml:space="preserve"> Prof-specialty</v>
      </c>
    </row>
    <row r="6700" spans="1:10" x14ac:dyDescent="0.3">
      <c r="A6700" s="1" t="s">
        <v>9</v>
      </c>
      <c r="B6700" s="1" t="s">
        <v>27</v>
      </c>
      <c r="C6700" s="1" t="s">
        <v>2</v>
      </c>
      <c r="D6700" s="1" t="s">
        <v>15</v>
      </c>
      <c r="E6700" s="1" t="s">
        <v>4</v>
      </c>
      <c r="F6700" s="1" t="s">
        <v>131</v>
      </c>
      <c r="G6700" s="1" t="s">
        <v>5</v>
      </c>
      <c r="H6700" s="3">
        <v>39411</v>
      </c>
      <c r="I6700" s="9">
        <f>IF(H6700="?", AVERAGEIF(H:H, "&lt;&gt;?", H:H), H6700)</f>
        <v>39411</v>
      </c>
      <c r="J6700" s="11" t="str">
        <f>IF(D6700="?", "Unknown", D6700)</f>
        <v xml:space="preserve"> Prof-specialty</v>
      </c>
    </row>
    <row r="6701" spans="1:10" x14ac:dyDescent="0.3">
      <c r="A6701" s="2" t="s">
        <v>9</v>
      </c>
      <c r="B6701" s="2" t="s">
        <v>49</v>
      </c>
      <c r="C6701" s="2" t="s">
        <v>2</v>
      </c>
      <c r="D6701" s="2" t="s">
        <v>20</v>
      </c>
      <c r="E6701" s="2" t="s">
        <v>4</v>
      </c>
      <c r="F6701" s="2" t="s">
        <v>130</v>
      </c>
      <c r="G6701" s="2" t="s">
        <v>5</v>
      </c>
      <c r="H6701" s="3">
        <v>89319</v>
      </c>
      <c r="I6701" s="9">
        <f>IF(H6701="?", AVERAGEIF(H:H, "&lt;&gt;?", H:H), H6701)</f>
        <v>89319</v>
      </c>
      <c r="J6701" s="11" t="str">
        <f>IF(D6701="?", "Unknown", D6701)</f>
        <v xml:space="preserve"> Other-service</v>
      </c>
    </row>
    <row r="6702" spans="1:10" x14ac:dyDescent="0.3">
      <c r="A6702" s="1" t="s">
        <v>101</v>
      </c>
      <c r="B6702" s="1" t="s">
        <v>10</v>
      </c>
      <c r="C6702" s="1" t="s">
        <v>2</v>
      </c>
      <c r="D6702" s="1" t="s">
        <v>101</v>
      </c>
      <c r="E6702" s="1" t="s">
        <v>4</v>
      </c>
      <c r="F6702" s="1" t="s">
        <v>131</v>
      </c>
      <c r="G6702" s="1" t="s">
        <v>5</v>
      </c>
      <c r="H6702" s="3">
        <v>37076</v>
      </c>
      <c r="I6702" s="9">
        <f>IF(H6702="?", AVERAGEIF(H:H, "&lt;&gt;?", H:H), H6702)</f>
        <v>37076</v>
      </c>
      <c r="J6702" s="11" t="str">
        <f>IF(D6702="?", "Unknown", D6702)</f>
        <v>Unknown</v>
      </c>
    </row>
    <row r="6703" spans="1:10" x14ac:dyDescent="0.3">
      <c r="A6703" s="2" t="s">
        <v>9</v>
      </c>
      <c r="B6703" s="2" t="s">
        <v>1</v>
      </c>
      <c r="C6703" s="2" t="s">
        <v>7</v>
      </c>
      <c r="D6703" s="2" t="s">
        <v>3</v>
      </c>
      <c r="E6703" s="2" t="s">
        <v>14</v>
      </c>
      <c r="F6703" s="2" t="s">
        <v>130</v>
      </c>
      <c r="G6703" s="2" t="s">
        <v>5</v>
      </c>
      <c r="H6703" s="3">
        <v>78694</v>
      </c>
      <c r="I6703" s="9">
        <f>IF(H6703="?", AVERAGEIF(H:H, "&lt;&gt;?", H:H), H6703)</f>
        <v>78694</v>
      </c>
      <c r="J6703" s="11" t="str">
        <f>IF(D6703="?", "Unknown", D6703)</f>
        <v xml:space="preserve"> Adm-clerical</v>
      </c>
    </row>
    <row r="6704" spans="1:10" x14ac:dyDescent="0.3">
      <c r="A6704" s="1" t="s">
        <v>9</v>
      </c>
      <c r="B6704" s="1" t="s">
        <v>22</v>
      </c>
      <c r="C6704" s="1" t="s">
        <v>2</v>
      </c>
      <c r="D6704" s="1" t="s">
        <v>3</v>
      </c>
      <c r="E6704" s="1" t="s">
        <v>4</v>
      </c>
      <c r="F6704" s="1" t="s">
        <v>130</v>
      </c>
      <c r="G6704" s="1" t="s">
        <v>5</v>
      </c>
      <c r="H6704" s="3">
        <v>42892</v>
      </c>
      <c r="I6704" s="9">
        <f>IF(H6704="?", AVERAGEIF(H:H, "&lt;&gt;?", H:H), H6704)</f>
        <v>42892</v>
      </c>
      <c r="J6704" s="11" t="str">
        <f>IF(D6704="?", "Unknown", D6704)</f>
        <v xml:space="preserve"> Adm-clerical</v>
      </c>
    </row>
    <row r="6705" spans="1:10" x14ac:dyDescent="0.3">
      <c r="A6705" s="1" t="s">
        <v>9</v>
      </c>
      <c r="B6705" s="1" t="s">
        <v>68</v>
      </c>
      <c r="C6705" s="1" t="s">
        <v>7</v>
      </c>
      <c r="D6705" s="1" t="s">
        <v>12</v>
      </c>
      <c r="E6705" s="1" t="s">
        <v>4</v>
      </c>
      <c r="F6705" s="1" t="s">
        <v>131</v>
      </c>
      <c r="G6705" s="1" t="s">
        <v>5</v>
      </c>
      <c r="H6705" s="3">
        <v>77092</v>
      </c>
      <c r="I6705" s="9">
        <f>IF(H6705="?", AVERAGEIF(H:H, "&lt;&gt;?", H:H), H6705)</f>
        <v>77092</v>
      </c>
      <c r="J6705" s="11" t="str">
        <f>IF(D6705="?", "Unknown", D6705)</f>
        <v xml:space="preserve"> Handlers-cleaners</v>
      </c>
    </row>
    <row r="6706" spans="1:10" x14ac:dyDescent="0.3">
      <c r="A6706" s="2" t="s">
        <v>9</v>
      </c>
      <c r="B6706" s="2" t="s">
        <v>22</v>
      </c>
      <c r="C6706" s="2" t="s">
        <v>2</v>
      </c>
      <c r="D6706" s="2" t="s">
        <v>3</v>
      </c>
      <c r="E6706" s="2" t="s">
        <v>4</v>
      </c>
      <c r="F6706" s="2" t="s">
        <v>130</v>
      </c>
      <c r="G6706" s="2" t="s">
        <v>5</v>
      </c>
      <c r="H6706" s="3">
        <v>30035</v>
      </c>
      <c r="I6706" s="9">
        <f>IF(H6706="?", AVERAGEIF(H:H, "&lt;&gt;?", H:H), H6706)</f>
        <v>30035</v>
      </c>
      <c r="J6706" s="11" t="str">
        <f>IF(D6706="?", "Unknown", D6706)</f>
        <v xml:space="preserve"> Adm-clerical</v>
      </c>
    </row>
    <row r="6707" spans="1:10" x14ac:dyDescent="0.3">
      <c r="A6707" s="1" t="s">
        <v>9</v>
      </c>
      <c r="B6707" s="1" t="s">
        <v>10</v>
      </c>
      <c r="C6707" s="1" t="s">
        <v>11</v>
      </c>
      <c r="D6707" s="1" t="s">
        <v>20</v>
      </c>
      <c r="E6707" s="1" t="s">
        <v>4</v>
      </c>
      <c r="F6707" s="1" t="s">
        <v>130</v>
      </c>
      <c r="G6707" s="1" t="s">
        <v>5</v>
      </c>
      <c r="H6707" s="3">
        <v>55568</v>
      </c>
      <c r="I6707" s="9">
        <f>IF(H6707="?", AVERAGEIF(H:H, "&lt;&gt;?", H:H), H6707)</f>
        <v>55568</v>
      </c>
      <c r="J6707" s="11" t="str">
        <f>IF(D6707="?", "Unknown", D6707)</f>
        <v xml:space="preserve"> Other-service</v>
      </c>
    </row>
    <row r="6708" spans="1:10" x14ac:dyDescent="0.3">
      <c r="A6708" s="2" t="s">
        <v>6</v>
      </c>
      <c r="B6708" s="2" t="s">
        <v>22</v>
      </c>
      <c r="C6708" s="2" t="s">
        <v>7</v>
      </c>
      <c r="D6708" s="2" t="s">
        <v>28</v>
      </c>
      <c r="E6708" s="2" t="s">
        <v>4</v>
      </c>
      <c r="F6708" s="2" t="s">
        <v>131</v>
      </c>
      <c r="G6708" s="2" t="s">
        <v>5</v>
      </c>
      <c r="H6708" s="3">
        <v>65046</v>
      </c>
      <c r="I6708" s="9">
        <f>IF(H6708="?", AVERAGEIF(H:H, "&lt;&gt;?", H:H), H6708)</f>
        <v>65046</v>
      </c>
      <c r="J6708" s="11" t="str">
        <f>IF(D6708="?", "Unknown", D6708)</f>
        <v xml:space="preserve"> Craft-repair</v>
      </c>
    </row>
    <row r="6709" spans="1:10" x14ac:dyDescent="0.3">
      <c r="A6709" s="1" t="s">
        <v>9</v>
      </c>
      <c r="B6709" s="1" t="s">
        <v>49</v>
      </c>
      <c r="C6709" s="1" t="s">
        <v>7</v>
      </c>
      <c r="D6709" s="1" t="s">
        <v>26</v>
      </c>
      <c r="E6709" s="1" t="s">
        <v>4</v>
      </c>
      <c r="F6709" s="1" t="s">
        <v>131</v>
      </c>
      <c r="G6709" s="1" t="s">
        <v>5</v>
      </c>
      <c r="H6709" s="3">
        <v>23216</v>
      </c>
      <c r="I6709" s="9">
        <f>IF(H6709="?", AVERAGEIF(H:H, "&lt;&gt;?", H:H), H6709)</f>
        <v>23216</v>
      </c>
      <c r="J6709" s="11" t="str">
        <f>IF(D6709="?", "Unknown", D6709)</f>
        <v xml:space="preserve"> Sales</v>
      </c>
    </row>
    <row r="6710" spans="1:10" x14ac:dyDescent="0.3">
      <c r="A6710" s="2" t="s">
        <v>9</v>
      </c>
      <c r="B6710" s="2" t="s">
        <v>10</v>
      </c>
      <c r="C6710" s="2" t="s">
        <v>54</v>
      </c>
      <c r="D6710" s="2" t="s">
        <v>41</v>
      </c>
      <c r="E6710" s="2" t="s">
        <v>4</v>
      </c>
      <c r="F6710" s="2" t="s">
        <v>131</v>
      </c>
      <c r="G6710" s="2" t="s">
        <v>5</v>
      </c>
      <c r="H6710" s="3">
        <v>38357</v>
      </c>
      <c r="I6710" s="9">
        <f>IF(H6710="?", AVERAGEIF(H:H, "&lt;&gt;?", H:H), H6710)</f>
        <v>38357</v>
      </c>
      <c r="J6710" s="11" t="str">
        <f>IF(D6710="?", "Unknown", D6710)</f>
        <v xml:space="preserve"> Protective-serv</v>
      </c>
    </row>
    <row r="6711" spans="1:10" x14ac:dyDescent="0.3">
      <c r="A6711" s="1" t="s">
        <v>9</v>
      </c>
      <c r="B6711" s="1" t="s">
        <v>10</v>
      </c>
      <c r="C6711" s="1" t="s">
        <v>36</v>
      </c>
      <c r="D6711" s="1" t="s">
        <v>20</v>
      </c>
      <c r="E6711" s="1" t="s">
        <v>4</v>
      </c>
      <c r="F6711" s="1" t="s">
        <v>130</v>
      </c>
      <c r="G6711" s="1" t="s">
        <v>5</v>
      </c>
      <c r="H6711" s="3">
        <v>22028</v>
      </c>
      <c r="I6711" s="9">
        <f>IF(H6711="?", AVERAGEIF(H:H, "&lt;&gt;?", H:H), H6711)</f>
        <v>22028</v>
      </c>
      <c r="J6711" s="11" t="str">
        <f>IF(D6711="?", "Unknown", D6711)</f>
        <v xml:space="preserve"> Other-service</v>
      </c>
    </row>
    <row r="6712" spans="1:10" x14ac:dyDescent="0.3">
      <c r="A6712" s="2" t="s">
        <v>9</v>
      </c>
      <c r="B6712" s="2" t="s">
        <v>18</v>
      </c>
      <c r="C6712" s="2" t="s">
        <v>2</v>
      </c>
      <c r="D6712" s="2" t="s">
        <v>20</v>
      </c>
      <c r="E6712" s="2" t="s">
        <v>14</v>
      </c>
      <c r="F6712" s="2" t="s">
        <v>131</v>
      </c>
      <c r="G6712" s="2" t="s">
        <v>5</v>
      </c>
      <c r="H6712" s="3">
        <v>85860</v>
      </c>
      <c r="I6712" s="9">
        <f>IF(H6712="?", AVERAGEIF(H:H, "&lt;&gt;?", H:H), H6712)</f>
        <v>85860</v>
      </c>
      <c r="J6712" s="11" t="str">
        <f>IF(D6712="?", "Unknown", D6712)</f>
        <v xml:space="preserve"> Other-service</v>
      </c>
    </row>
    <row r="6713" spans="1:10" x14ac:dyDescent="0.3">
      <c r="A6713" s="1" t="s">
        <v>9</v>
      </c>
      <c r="B6713" s="1" t="s">
        <v>10</v>
      </c>
      <c r="C6713" s="1" t="s">
        <v>7</v>
      </c>
      <c r="D6713" s="1" t="s">
        <v>3</v>
      </c>
      <c r="E6713" s="1" t="s">
        <v>4</v>
      </c>
      <c r="F6713" s="1" t="s">
        <v>131</v>
      </c>
      <c r="G6713" s="1" t="s">
        <v>5</v>
      </c>
      <c r="H6713" s="3">
        <v>61434</v>
      </c>
      <c r="I6713" s="9">
        <f>IF(H6713="?", AVERAGEIF(H:H, "&lt;&gt;?", H:H), H6713)</f>
        <v>61434</v>
      </c>
      <c r="J6713" s="11" t="str">
        <f>IF(D6713="?", "Unknown", D6713)</f>
        <v xml:space="preserve"> Adm-clerical</v>
      </c>
    </row>
    <row r="6714" spans="1:10" x14ac:dyDescent="0.3">
      <c r="A6714" s="2" t="s">
        <v>9</v>
      </c>
      <c r="B6714" s="2" t="s">
        <v>17</v>
      </c>
      <c r="C6714" s="2" t="s">
        <v>7</v>
      </c>
      <c r="D6714" s="2" t="s">
        <v>15</v>
      </c>
      <c r="E6714" s="2" t="s">
        <v>4</v>
      </c>
      <c r="F6714" s="2" t="s">
        <v>130</v>
      </c>
      <c r="G6714" s="2" t="s">
        <v>5</v>
      </c>
      <c r="H6714" s="3">
        <v>59755</v>
      </c>
      <c r="I6714" s="9">
        <f>IF(H6714="?", AVERAGEIF(H:H, "&lt;&gt;?", H:H), H6714)</f>
        <v>59755</v>
      </c>
      <c r="J6714" s="11" t="str">
        <f>IF(D6714="?", "Unknown", D6714)</f>
        <v xml:space="preserve"> Prof-specialty</v>
      </c>
    </row>
    <row r="6715" spans="1:10" x14ac:dyDescent="0.3">
      <c r="A6715" s="1" t="s">
        <v>39</v>
      </c>
      <c r="B6715" s="1" t="s">
        <v>1</v>
      </c>
      <c r="C6715" s="1" t="s">
        <v>2</v>
      </c>
      <c r="D6715" s="1" t="s">
        <v>15</v>
      </c>
      <c r="E6715" s="1" t="s">
        <v>4</v>
      </c>
      <c r="F6715" s="1" t="s">
        <v>130</v>
      </c>
      <c r="G6715" s="1" t="s">
        <v>5</v>
      </c>
      <c r="H6715" s="3">
        <v>30332</v>
      </c>
      <c r="I6715" s="9">
        <f>IF(H6715="?", AVERAGEIF(H:H, "&lt;&gt;?", H:H), H6715)</f>
        <v>30332</v>
      </c>
      <c r="J6715" s="11" t="str">
        <f>IF(D6715="?", "Unknown", D6715)</f>
        <v xml:space="preserve"> Prof-specialty</v>
      </c>
    </row>
    <row r="6716" spans="1:10" x14ac:dyDescent="0.3">
      <c r="A6716" s="2" t="s">
        <v>9</v>
      </c>
      <c r="B6716" s="2" t="s">
        <v>27</v>
      </c>
      <c r="C6716" s="2" t="s">
        <v>7</v>
      </c>
      <c r="D6716" s="2" t="s">
        <v>34</v>
      </c>
      <c r="E6716" s="2" t="s">
        <v>4</v>
      </c>
      <c r="F6716" s="2" t="s">
        <v>131</v>
      </c>
      <c r="G6716" s="2" t="s">
        <v>5</v>
      </c>
      <c r="H6716" s="3">
        <v>47108</v>
      </c>
      <c r="I6716" s="9">
        <f>IF(H6716="?", AVERAGEIF(H:H, "&lt;&gt;?", H:H), H6716)</f>
        <v>47108</v>
      </c>
      <c r="J6716" s="11" t="str">
        <f>IF(D6716="?", "Unknown", D6716)</f>
        <v xml:space="preserve"> Machine-op-inspct</v>
      </c>
    </row>
    <row r="6717" spans="1:10" x14ac:dyDescent="0.3">
      <c r="A6717" s="1" t="s">
        <v>39</v>
      </c>
      <c r="B6717" s="1" t="s">
        <v>17</v>
      </c>
      <c r="C6717" s="1" t="s">
        <v>2</v>
      </c>
      <c r="D6717" s="1" t="s">
        <v>15</v>
      </c>
      <c r="E6717" s="1" t="s">
        <v>4</v>
      </c>
      <c r="F6717" s="1" t="s">
        <v>130</v>
      </c>
      <c r="G6717" s="1" t="s">
        <v>5</v>
      </c>
      <c r="H6717" s="3">
        <v>49839</v>
      </c>
      <c r="I6717" s="9">
        <f>IF(H6717="?", AVERAGEIF(H:H, "&lt;&gt;?", H:H), H6717)</f>
        <v>49839</v>
      </c>
      <c r="J6717" s="11" t="str">
        <f>IF(D6717="?", "Unknown", D6717)</f>
        <v xml:space="preserve"> Prof-specialty</v>
      </c>
    </row>
    <row r="6718" spans="1:10" x14ac:dyDescent="0.3">
      <c r="A6718" s="1" t="s">
        <v>9</v>
      </c>
      <c r="B6718" s="1" t="s">
        <v>10</v>
      </c>
      <c r="C6718" s="1" t="s">
        <v>7</v>
      </c>
      <c r="D6718" s="1" t="s">
        <v>28</v>
      </c>
      <c r="E6718" s="1" t="s">
        <v>4</v>
      </c>
      <c r="F6718" s="1" t="s">
        <v>131</v>
      </c>
      <c r="G6718" s="1" t="s">
        <v>5</v>
      </c>
      <c r="H6718" s="3">
        <v>74225</v>
      </c>
      <c r="I6718" s="9">
        <f>IF(H6718="?", AVERAGEIF(H:H, "&lt;&gt;?", H:H), H6718)</f>
        <v>74225</v>
      </c>
      <c r="J6718" s="11" t="str">
        <f>IF(D6718="?", "Unknown", D6718)</f>
        <v xml:space="preserve"> Craft-repair</v>
      </c>
    </row>
    <row r="6719" spans="1:10" x14ac:dyDescent="0.3">
      <c r="A6719" s="1" t="s">
        <v>9</v>
      </c>
      <c r="B6719" s="1" t="s">
        <v>10</v>
      </c>
      <c r="C6719" s="1" t="s">
        <v>11</v>
      </c>
      <c r="D6719" s="1" t="s">
        <v>30</v>
      </c>
      <c r="E6719" s="1" t="s">
        <v>4</v>
      </c>
      <c r="F6719" s="1" t="s">
        <v>131</v>
      </c>
      <c r="G6719" s="1" t="s">
        <v>5</v>
      </c>
      <c r="H6719" s="3">
        <v>65726</v>
      </c>
      <c r="I6719" s="9">
        <f>IF(H6719="?", AVERAGEIF(H:H, "&lt;&gt;?", H:H), H6719)</f>
        <v>65726</v>
      </c>
      <c r="J6719" s="11" t="str">
        <f>IF(D6719="?", "Unknown", D6719)</f>
        <v xml:space="preserve"> Transport-moving</v>
      </c>
    </row>
    <row r="6720" spans="1:10" x14ac:dyDescent="0.3">
      <c r="A6720" s="2" t="s">
        <v>6</v>
      </c>
      <c r="B6720" s="2" t="s">
        <v>45</v>
      </c>
      <c r="C6720" s="2" t="s">
        <v>7</v>
      </c>
      <c r="D6720" s="2" t="s">
        <v>15</v>
      </c>
      <c r="E6720" s="2" t="s">
        <v>4</v>
      </c>
      <c r="F6720" s="2" t="s">
        <v>131</v>
      </c>
      <c r="G6720" s="2" t="s">
        <v>5</v>
      </c>
      <c r="H6720" s="3">
        <v>22164</v>
      </c>
      <c r="I6720" s="9">
        <f>IF(H6720="?", AVERAGEIF(H:H, "&lt;&gt;?", H:H), H6720)</f>
        <v>22164</v>
      </c>
      <c r="J6720" s="11" t="str">
        <f>IF(D6720="?", "Unknown", D6720)</f>
        <v xml:space="preserve"> Prof-specialty</v>
      </c>
    </row>
    <row r="6721" spans="1:10" x14ac:dyDescent="0.3">
      <c r="A6721" s="1" t="s">
        <v>9</v>
      </c>
      <c r="B6721" s="1" t="s">
        <v>22</v>
      </c>
      <c r="C6721" s="1" t="s">
        <v>7</v>
      </c>
      <c r="D6721" s="1" t="s">
        <v>28</v>
      </c>
      <c r="E6721" s="1" t="s">
        <v>4</v>
      </c>
      <c r="F6721" s="1" t="s">
        <v>131</v>
      </c>
      <c r="G6721" s="1" t="s">
        <v>5</v>
      </c>
      <c r="H6721" s="3">
        <v>37998</v>
      </c>
      <c r="I6721" s="9">
        <f>IF(H6721="?", AVERAGEIF(H:H, "&lt;&gt;?", H:H), H6721)</f>
        <v>37998</v>
      </c>
      <c r="J6721" s="11" t="str">
        <f>IF(D6721="?", "Unknown", D6721)</f>
        <v xml:space="preserve"> Craft-repair</v>
      </c>
    </row>
    <row r="6722" spans="1:10" x14ac:dyDescent="0.3">
      <c r="A6722" s="2" t="s">
        <v>0</v>
      </c>
      <c r="B6722" s="2" t="s">
        <v>1</v>
      </c>
      <c r="C6722" s="2" t="s">
        <v>19</v>
      </c>
      <c r="D6722" s="2" t="s">
        <v>3</v>
      </c>
      <c r="E6722" s="2" t="s">
        <v>4</v>
      </c>
      <c r="F6722" s="2" t="s">
        <v>131</v>
      </c>
      <c r="G6722" s="2" t="s">
        <v>5</v>
      </c>
      <c r="H6722" s="3">
        <v>80164</v>
      </c>
      <c r="I6722" s="9">
        <f>IF(H6722="?", AVERAGEIF(H:H, "&lt;&gt;?", H:H), H6722)</f>
        <v>80164</v>
      </c>
      <c r="J6722" s="11" t="str">
        <f>IF(D6722="?", "Unknown", D6722)</f>
        <v xml:space="preserve"> Adm-clerical</v>
      </c>
    </row>
    <row r="6723" spans="1:10" x14ac:dyDescent="0.3">
      <c r="A6723" s="1" t="s">
        <v>9</v>
      </c>
      <c r="B6723" s="1" t="s">
        <v>10</v>
      </c>
      <c r="C6723" s="1" t="s">
        <v>11</v>
      </c>
      <c r="D6723" s="1" t="s">
        <v>30</v>
      </c>
      <c r="E6723" s="1" t="s">
        <v>4</v>
      </c>
      <c r="F6723" s="1" t="s">
        <v>131</v>
      </c>
      <c r="G6723" s="1" t="s">
        <v>5</v>
      </c>
      <c r="H6723" s="3">
        <v>56310</v>
      </c>
      <c r="I6723" s="9">
        <f>IF(H6723="?", AVERAGEIF(H:H, "&lt;&gt;?", H:H), H6723)</f>
        <v>56310</v>
      </c>
      <c r="J6723" s="11" t="str">
        <f>IF(D6723="?", "Unknown", D6723)</f>
        <v xml:space="preserve"> Transport-moving</v>
      </c>
    </row>
    <row r="6724" spans="1:10" x14ac:dyDescent="0.3">
      <c r="A6724" s="2" t="s">
        <v>47</v>
      </c>
      <c r="B6724" s="2" t="s">
        <v>1</v>
      </c>
      <c r="C6724" s="2" t="s">
        <v>7</v>
      </c>
      <c r="D6724" s="2" t="s">
        <v>26</v>
      </c>
      <c r="E6724" s="2" t="s">
        <v>4</v>
      </c>
      <c r="F6724" s="2" t="s">
        <v>131</v>
      </c>
      <c r="G6724" s="2" t="s">
        <v>5</v>
      </c>
      <c r="H6724" s="3">
        <v>82726</v>
      </c>
      <c r="I6724" s="9">
        <f>IF(H6724="?", AVERAGEIF(H:H, "&lt;&gt;?", H:H), H6724)</f>
        <v>82726</v>
      </c>
      <c r="J6724" s="11" t="str">
        <f>IF(D6724="?", "Unknown", D6724)</f>
        <v xml:space="preserve"> Sales</v>
      </c>
    </row>
    <row r="6725" spans="1:10" x14ac:dyDescent="0.3">
      <c r="A6725" s="1" t="s">
        <v>9</v>
      </c>
      <c r="B6725" s="1" t="s">
        <v>10</v>
      </c>
      <c r="C6725" s="1" t="s">
        <v>7</v>
      </c>
      <c r="D6725" s="1" t="s">
        <v>8</v>
      </c>
      <c r="E6725" s="1" t="s">
        <v>4</v>
      </c>
      <c r="F6725" s="1" t="s">
        <v>131</v>
      </c>
      <c r="G6725" s="1" t="s">
        <v>5</v>
      </c>
      <c r="H6725" s="3">
        <v>32550</v>
      </c>
      <c r="I6725" s="9">
        <f>IF(H6725="?", AVERAGEIF(H:H, "&lt;&gt;?", H:H), H6725)</f>
        <v>32550</v>
      </c>
      <c r="J6725" s="11" t="str">
        <f>IF(D6725="?", "Unknown", D6725)</f>
        <v xml:space="preserve"> Exec-managerial</v>
      </c>
    </row>
    <row r="6726" spans="1:10" x14ac:dyDescent="0.3">
      <c r="A6726" s="2" t="s">
        <v>9</v>
      </c>
      <c r="B6726" s="2" t="s">
        <v>22</v>
      </c>
      <c r="C6726" s="2" t="s">
        <v>7</v>
      </c>
      <c r="D6726" s="2" t="s">
        <v>3</v>
      </c>
      <c r="E6726" s="2" t="s">
        <v>14</v>
      </c>
      <c r="F6726" s="2" t="s">
        <v>131</v>
      </c>
      <c r="G6726" s="2" t="s">
        <v>5</v>
      </c>
      <c r="H6726" s="3">
        <v>65675</v>
      </c>
      <c r="I6726" s="9">
        <f>IF(H6726="?", AVERAGEIF(H:H, "&lt;&gt;?", H:H), H6726)</f>
        <v>65675</v>
      </c>
      <c r="J6726" s="11" t="str">
        <f>IF(D6726="?", "Unknown", D6726)</f>
        <v xml:space="preserve"> Adm-clerical</v>
      </c>
    </row>
    <row r="6727" spans="1:10" x14ac:dyDescent="0.3">
      <c r="A6727" s="1" t="s">
        <v>6</v>
      </c>
      <c r="B6727" s="1" t="s">
        <v>22</v>
      </c>
      <c r="C6727" s="1" t="s">
        <v>36</v>
      </c>
      <c r="D6727" s="1" t="s">
        <v>33</v>
      </c>
      <c r="E6727" s="1" t="s">
        <v>4</v>
      </c>
      <c r="F6727" s="1" t="s">
        <v>131</v>
      </c>
      <c r="G6727" s="1" t="s">
        <v>5</v>
      </c>
      <c r="H6727" s="3">
        <v>23383</v>
      </c>
      <c r="I6727" s="9">
        <f>IF(H6727="?", AVERAGEIF(H:H, "&lt;&gt;?", H:H), H6727)</f>
        <v>23383</v>
      </c>
      <c r="J6727" s="11" t="str">
        <f>IF(D6727="?", "Unknown", D6727)</f>
        <v xml:space="preserve"> Farming-fishing</v>
      </c>
    </row>
    <row r="6728" spans="1:10" x14ac:dyDescent="0.3">
      <c r="A6728" s="2" t="s">
        <v>6</v>
      </c>
      <c r="B6728" s="2" t="s">
        <v>1</v>
      </c>
      <c r="C6728" s="2" t="s">
        <v>7</v>
      </c>
      <c r="D6728" s="2" t="s">
        <v>8</v>
      </c>
      <c r="E6728" s="2" t="s">
        <v>4</v>
      </c>
      <c r="F6728" s="2" t="s">
        <v>131</v>
      </c>
      <c r="G6728" s="2" t="s">
        <v>5</v>
      </c>
      <c r="H6728" s="3">
        <v>65477</v>
      </c>
      <c r="I6728" s="9">
        <f>IF(H6728="?", AVERAGEIF(H:H, "&lt;&gt;?", H:H), H6728)</f>
        <v>65477</v>
      </c>
      <c r="J6728" s="11" t="str">
        <f>IF(D6728="?", "Unknown", D6728)</f>
        <v xml:space="preserve"> Exec-managerial</v>
      </c>
    </row>
    <row r="6729" spans="1:10" x14ac:dyDescent="0.3">
      <c r="A6729" s="1" t="s">
        <v>9</v>
      </c>
      <c r="B6729" s="1" t="s">
        <v>22</v>
      </c>
      <c r="C6729" s="1" t="s">
        <v>36</v>
      </c>
      <c r="D6729" s="1" t="s">
        <v>20</v>
      </c>
      <c r="E6729" s="1" t="s">
        <v>4</v>
      </c>
      <c r="F6729" s="1" t="s">
        <v>130</v>
      </c>
      <c r="G6729" s="1" t="s">
        <v>5</v>
      </c>
      <c r="H6729" s="3">
        <v>48690</v>
      </c>
      <c r="I6729" s="9">
        <f>IF(H6729="?", AVERAGEIF(H:H, "&lt;&gt;?", H:H), H6729)</f>
        <v>48690</v>
      </c>
      <c r="J6729" s="11" t="str">
        <f>IF(D6729="?", "Unknown", D6729)</f>
        <v xml:space="preserve"> Other-service</v>
      </c>
    </row>
    <row r="6730" spans="1:10" x14ac:dyDescent="0.3">
      <c r="A6730" s="2" t="s">
        <v>39</v>
      </c>
      <c r="B6730" s="2" t="s">
        <v>35</v>
      </c>
      <c r="C6730" s="2" t="s">
        <v>7</v>
      </c>
      <c r="D6730" s="2" t="s">
        <v>15</v>
      </c>
      <c r="E6730" s="2" t="s">
        <v>4</v>
      </c>
      <c r="F6730" s="2" t="s">
        <v>131</v>
      </c>
      <c r="G6730" s="2" t="s">
        <v>5</v>
      </c>
      <c r="H6730" s="3">
        <v>19521</v>
      </c>
      <c r="I6730" s="9">
        <f>IF(H6730="?", AVERAGEIF(H:H, "&lt;&gt;?", H:H), H6730)</f>
        <v>19521</v>
      </c>
      <c r="J6730" s="11" t="str">
        <f>IF(D6730="?", "Unknown", D6730)</f>
        <v xml:space="preserve"> Prof-specialty</v>
      </c>
    </row>
    <row r="6731" spans="1:10" x14ac:dyDescent="0.3">
      <c r="A6731" s="1" t="s">
        <v>9</v>
      </c>
      <c r="B6731" s="1" t="s">
        <v>49</v>
      </c>
      <c r="C6731" s="1" t="s">
        <v>7</v>
      </c>
      <c r="D6731" s="1" t="s">
        <v>12</v>
      </c>
      <c r="E6731" s="1" t="s">
        <v>4</v>
      </c>
      <c r="F6731" s="1" t="s">
        <v>130</v>
      </c>
      <c r="G6731" s="1" t="s">
        <v>5</v>
      </c>
      <c r="H6731" s="3">
        <v>77977</v>
      </c>
      <c r="I6731" s="9">
        <f>IF(H6731="?", AVERAGEIF(H:H, "&lt;&gt;?", H:H), H6731)</f>
        <v>77977</v>
      </c>
      <c r="J6731" s="11" t="str">
        <f>IF(D6731="?", "Unknown", D6731)</f>
        <v xml:space="preserve"> Handlers-cleaners</v>
      </c>
    </row>
    <row r="6732" spans="1:10" x14ac:dyDescent="0.3">
      <c r="A6732" s="2" t="s">
        <v>9</v>
      </c>
      <c r="B6732" s="2" t="s">
        <v>25</v>
      </c>
      <c r="C6732" s="2" t="s">
        <v>2</v>
      </c>
      <c r="D6732" s="2" t="s">
        <v>3</v>
      </c>
      <c r="E6732" s="2" t="s">
        <v>14</v>
      </c>
      <c r="F6732" s="2" t="s">
        <v>130</v>
      </c>
      <c r="G6732" s="2" t="s">
        <v>5</v>
      </c>
      <c r="H6732" s="3">
        <v>40762</v>
      </c>
      <c r="I6732" s="9">
        <f>IF(H6732="?", AVERAGEIF(H:H, "&lt;&gt;?", H:H), H6732)</f>
        <v>40762</v>
      </c>
      <c r="J6732" s="11" t="str">
        <f>IF(D6732="?", "Unknown", D6732)</f>
        <v xml:space="preserve"> Adm-clerical</v>
      </c>
    </row>
    <row r="6733" spans="1:10" x14ac:dyDescent="0.3">
      <c r="A6733" s="1" t="s">
        <v>9</v>
      </c>
      <c r="B6733" s="1" t="s">
        <v>10</v>
      </c>
      <c r="C6733" s="1" t="s">
        <v>7</v>
      </c>
      <c r="D6733" s="1" t="s">
        <v>28</v>
      </c>
      <c r="E6733" s="1" t="s">
        <v>4</v>
      </c>
      <c r="F6733" s="1" t="s">
        <v>131</v>
      </c>
      <c r="G6733" s="1" t="s">
        <v>5</v>
      </c>
      <c r="H6733" s="3">
        <v>37033</v>
      </c>
      <c r="I6733" s="9">
        <f>IF(H6733="?", AVERAGEIF(H:H, "&lt;&gt;?", H:H), H6733)</f>
        <v>37033</v>
      </c>
      <c r="J6733" s="11" t="str">
        <f>IF(D6733="?", "Unknown", D6733)</f>
        <v xml:space="preserve"> Craft-repair</v>
      </c>
    </row>
    <row r="6734" spans="1:10" x14ac:dyDescent="0.3">
      <c r="A6734" s="1" t="s">
        <v>9</v>
      </c>
      <c r="B6734" s="1" t="s">
        <v>10</v>
      </c>
      <c r="C6734" s="1" t="s">
        <v>36</v>
      </c>
      <c r="D6734" s="1" t="s">
        <v>3</v>
      </c>
      <c r="E6734" s="1" t="s">
        <v>4</v>
      </c>
      <c r="F6734" s="1" t="s">
        <v>131</v>
      </c>
      <c r="G6734" s="1" t="s">
        <v>5</v>
      </c>
      <c r="H6734" s="3">
        <v>34293</v>
      </c>
      <c r="I6734" s="9">
        <f>IF(H6734="?", AVERAGEIF(H:H, "&lt;&gt;?", H:H), H6734)</f>
        <v>34293</v>
      </c>
      <c r="J6734" s="11" t="str">
        <f>IF(D6734="?", "Unknown", D6734)</f>
        <v xml:space="preserve"> Adm-clerical</v>
      </c>
    </row>
    <row r="6735" spans="1:10" x14ac:dyDescent="0.3">
      <c r="A6735" s="2" t="s">
        <v>9</v>
      </c>
      <c r="B6735" s="2" t="s">
        <v>22</v>
      </c>
      <c r="C6735" s="2" t="s">
        <v>2</v>
      </c>
      <c r="D6735" s="2" t="s">
        <v>30</v>
      </c>
      <c r="E6735" s="2" t="s">
        <v>4</v>
      </c>
      <c r="F6735" s="2" t="s">
        <v>131</v>
      </c>
      <c r="G6735" s="2" t="s">
        <v>5</v>
      </c>
      <c r="H6735" s="3">
        <v>48945</v>
      </c>
      <c r="I6735" s="9">
        <f>IF(H6735="?", AVERAGEIF(H:H, "&lt;&gt;?", H:H), H6735)</f>
        <v>48945</v>
      </c>
      <c r="J6735" s="11" t="str">
        <f>IF(D6735="?", "Unknown", D6735)</f>
        <v xml:space="preserve"> Transport-moving</v>
      </c>
    </row>
    <row r="6736" spans="1:10" x14ac:dyDescent="0.3">
      <c r="A6736" s="1" t="s">
        <v>101</v>
      </c>
      <c r="B6736" s="1" t="s">
        <v>10</v>
      </c>
      <c r="C6736" s="1" t="s">
        <v>7</v>
      </c>
      <c r="D6736" s="1" t="s">
        <v>101</v>
      </c>
      <c r="E6736" s="1" t="s">
        <v>4</v>
      </c>
      <c r="F6736" s="1" t="s">
        <v>131</v>
      </c>
      <c r="G6736" s="1" t="s">
        <v>5</v>
      </c>
      <c r="H6736" s="3">
        <v>15303</v>
      </c>
      <c r="I6736" s="9">
        <f>IF(H6736="?", AVERAGEIF(H:H, "&lt;&gt;?", H:H), H6736)</f>
        <v>15303</v>
      </c>
      <c r="J6736" s="11" t="str">
        <f>IF(D6736="?", "Unknown", D6736)</f>
        <v>Unknown</v>
      </c>
    </row>
    <row r="6737" spans="1:10" x14ac:dyDescent="0.3">
      <c r="A6737" s="2" t="s">
        <v>9</v>
      </c>
      <c r="B6737" s="2" t="s">
        <v>10</v>
      </c>
      <c r="C6737" s="2" t="s">
        <v>11</v>
      </c>
      <c r="D6737" s="2" t="s">
        <v>3</v>
      </c>
      <c r="E6737" s="2" t="s">
        <v>4</v>
      </c>
      <c r="F6737" s="2" t="s">
        <v>130</v>
      </c>
      <c r="G6737" s="2" t="s">
        <v>5</v>
      </c>
      <c r="H6737" s="3">
        <v>60906</v>
      </c>
      <c r="I6737" s="9">
        <f>IF(H6737="?", AVERAGEIF(H:H, "&lt;&gt;?", H:H), H6737)</f>
        <v>60906</v>
      </c>
      <c r="J6737" s="11" t="str">
        <f>IF(D6737="?", "Unknown", D6737)</f>
        <v xml:space="preserve"> Adm-clerical</v>
      </c>
    </row>
    <row r="6738" spans="1:10" x14ac:dyDescent="0.3">
      <c r="A6738" s="1" t="s">
        <v>9</v>
      </c>
      <c r="B6738" s="1" t="s">
        <v>10</v>
      </c>
      <c r="C6738" s="1" t="s">
        <v>2</v>
      </c>
      <c r="D6738" s="1" t="s">
        <v>30</v>
      </c>
      <c r="E6738" s="1" t="s">
        <v>14</v>
      </c>
      <c r="F6738" s="1" t="s">
        <v>131</v>
      </c>
      <c r="G6738" s="1" t="s">
        <v>5</v>
      </c>
      <c r="H6738" s="3">
        <v>27617</v>
      </c>
      <c r="I6738" s="9">
        <f>IF(H6738="?", AVERAGEIF(H:H, "&lt;&gt;?", H:H), H6738)</f>
        <v>27617</v>
      </c>
      <c r="J6738" s="11" t="str">
        <f>IF(D6738="?", "Unknown", D6738)</f>
        <v xml:space="preserve"> Transport-moving</v>
      </c>
    </row>
    <row r="6739" spans="1:10" x14ac:dyDescent="0.3">
      <c r="A6739" s="2" t="s">
        <v>39</v>
      </c>
      <c r="B6739" s="2" t="s">
        <v>1</v>
      </c>
      <c r="C6739" s="2" t="s">
        <v>7</v>
      </c>
      <c r="D6739" s="2" t="s">
        <v>15</v>
      </c>
      <c r="E6739" s="2" t="s">
        <v>4</v>
      </c>
      <c r="F6739" s="2" t="s">
        <v>131</v>
      </c>
      <c r="G6739" s="2" t="s">
        <v>5</v>
      </c>
      <c r="H6739" s="3">
        <v>73424</v>
      </c>
      <c r="I6739" s="9">
        <f>IF(H6739="?", AVERAGEIF(H:H, "&lt;&gt;?", H:H), H6739)</f>
        <v>73424</v>
      </c>
      <c r="J6739" s="11" t="str">
        <f>IF(D6739="?", "Unknown", D6739)</f>
        <v xml:space="preserve"> Prof-specialty</v>
      </c>
    </row>
    <row r="6740" spans="1:10" x14ac:dyDescent="0.3">
      <c r="A6740" s="1" t="s">
        <v>9</v>
      </c>
      <c r="B6740" s="1" t="s">
        <v>13</v>
      </c>
      <c r="C6740" s="1" t="s">
        <v>2</v>
      </c>
      <c r="D6740" s="1" t="s">
        <v>12</v>
      </c>
      <c r="E6740" s="1" t="s">
        <v>4</v>
      </c>
      <c r="F6740" s="1" t="s">
        <v>131</v>
      </c>
      <c r="G6740" s="1" t="s">
        <v>5</v>
      </c>
      <c r="H6740" s="3">
        <v>45014</v>
      </c>
      <c r="I6740" s="9">
        <f>IF(H6740="?", AVERAGEIF(H:H, "&lt;&gt;?", H:H), H6740)</f>
        <v>45014</v>
      </c>
      <c r="J6740" s="11" t="str">
        <f>IF(D6740="?", "Unknown", D6740)</f>
        <v xml:space="preserve"> Handlers-cleaners</v>
      </c>
    </row>
    <row r="6741" spans="1:10" x14ac:dyDescent="0.3">
      <c r="A6741" s="1" t="s">
        <v>37</v>
      </c>
      <c r="B6741" s="1" t="s">
        <v>1</v>
      </c>
      <c r="C6741" s="1" t="s">
        <v>2</v>
      </c>
      <c r="D6741" s="1" t="s">
        <v>15</v>
      </c>
      <c r="E6741" s="1" t="s">
        <v>4</v>
      </c>
      <c r="F6741" s="1" t="s">
        <v>131</v>
      </c>
      <c r="G6741" s="1" t="s">
        <v>5</v>
      </c>
      <c r="H6741" s="3">
        <v>39532</v>
      </c>
      <c r="I6741" s="9">
        <f>IF(H6741="?", AVERAGEIF(H:H, "&lt;&gt;?", H:H), H6741)</f>
        <v>39532</v>
      </c>
      <c r="J6741" s="11" t="str">
        <f>IF(D6741="?", "Unknown", D6741)</f>
        <v xml:space="preserve"> Prof-specialty</v>
      </c>
    </row>
    <row r="6742" spans="1:10" x14ac:dyDescent="0.3">
      <c r="A6742" s="2" t="s">
        <v>9</v>
      </c>
      <c r="B6742" s="2" t="s">
        <v>35</v>
      </c>
      <c r="C6742" s="2" t="s">
        <v>11</v>
      </c>
      <c r="D6742" s="2" t="s">
        <v>26</v>
      </c>
      <c r="E6742" s="2" t="s">
        <v>4</v>
      </c>
      <c r="F6742" s="2" t="s">
        <v>131</v>
      </c>
      <c r="G6742" s="2" t="s">
        <v>5</v>
      </c>
      <c r="H6742" s="3">
        <v>24023</v>
      </c>
      <c r="I6742" s="9">
        <f>IF(H6742="?", AVERAGEIF(H:H, "&lt;&gt;?", H:H), H6742)</f>
        <v>24023</v>
      </c>
      <c r="J6742" s="11" t="str">
        <f>IF(D6742="?", "Unknown", D6742)</f>
        <v xml:space="preserve"> Sales</v>
      </c>
    </row>
    <row r="6743" spans="1:10" x14ac:dyDescent="0.3">
      <c r="A6743" s="1" t="s">
        <v>9</v>
      </c>
      <c r="B6743" s="1" t="s">
        <v>25</v>
      </c>
      <c r="C6743" s="1" t="s">
        <v>11</v>
      </c>
      <c r="D6743" s="1" t="s">
        <v>28</v>
      </c>
      <c r="E6743" s="1" t="s">
        <v>4</v>
      </c>
      <c r="F6743" s="1" t="s">
        <v>131</v>
      </c>
      <c r="G6743" s="1" t="s">
        <v>5</v>
      </c>
      <c r="H6743" s="3">
        <v>57056</v>
      </c>
      <c r="I6743" s="9">
        <f>IF(H6743="?", AVERAGEIF(H:H, "&lt;&gt;?", H:H), H6743)</f>
        <v>57056</v>
      </c>
      <c r="J6743" s="11" t="str">
        <f>IF(D6743="?", "Unknown", D6743)</f>
        <v xml:space="preserve"> Craft-repair</v>
      </c>
    </row>
    <row r="6744" spans="1:10" x14ac:dyDescent="0.3">
      <c r="A6744" s="2" t="s">
        <v>9</v>
      </c>
      <c r="B6744" s="2" t="s">
        <v>10</v>
      </c>
      <c r="C6744" s="2" t="s">
        <v>2</v>
      </c>
      <c r="D6744" s="2" t="s">
        <v>3</v>
      </c>
      <c r="E6744" s="2" t="s">
        <v>31</v>
      </c>
      <c r="F6744" s="2" t="s">
        <v>130</v>
      </c>
      <c r="G6744" s="2" t="s">
        <v>5</v>
      </c>
      <c r="H6744" s="3">
        <v>62207</v>
      </c>
      <c r="I6744" s="9">
        <f>IF(H6744="?", AVERAGEIF(H:H, "&lt;&gt;?", H:H), H6744)</f>
        <v>62207</v>
      </c>
      <c r="J6744" s="11" t="str">
        <f>IF(D6744="?", "Unknown", D6744)</f>
        <v xml:space="preserve"> Adm-clerical</v>
      </c>
    </row>
    <row r="6745" spans="1:10" x14ac:dyDescent="0.3">
      <c r="A6745" s="1" t="s">
        <v>9</v>
      </c>
      <c r="B6745" s="1" t="s">
        <v>10</v>
      </c>
      <c r="C6745" s="1" t="s">
        <v>11</v>
      </c>
      <c r="D6745" s="1" t="s">
        <v>28</v>
      </c>
      <c r="E6745" s="1" t="s">
        <v>4</v>
      </c>
      <c r="F6745" s="1" t="s">
        <v>131</v>
      </c>
      <c r="G6745" s="1" t="s">
        <v>5</v>
      </c>
      <c r="H6745" s="3">
        <v>84433</v>
      </c>
      <c r="I6745" s="9">
        <f>IF(H6745="?", AVERAGEIF(H:H, "&lt;&gt;?", H:H), H6745)</f>
        <v>84433</v>
      </c>
      <c r="J6745" s="11" t="str">
        <f>IF(D6745="?", "Unknown", D6745)</f>
        <v xml:space="preserve"> Craft-repair</v>
      </c>
    </row>
    <row r="6746" spans="1:10" x14ac:dyDescent="0.3">
      <c r="A6746" s="2" t="s">
        <v>9</v>
      </c>
      <c r="B6746" s="2" t="s">
        <v>10</v>
      </c>
      <c r="C6746" s="2" t="s">
        <v>7</v>
      </c>
      <c r="D6746" s="2" t="s">
        <v>34</v>
      </c>
      <c r="E6746" s="2" t="s">
        <v>31</v>
      </c>
      <c r="F6746" s="2" t="s">
        <v>131</v>
      </c>
      <c r="G6746" s="2" t="s">
        <v>5</v>
      </c>
      <c r="H6746" s="3">
        <v>51240</v>
      </c>
      <c r="I6746" s="9">
        <f>IF(H6746="?", AVERAGEIF(H:H, "&lt;&gt;?", H:H), H6746)</f>
        <v>51240</v>
      </c>
      <c r="J6746" s="11" t="str">
        <f>IF(D6746="?", "Unknown", D6746)</f>
        <v xml:space="preserve"> Machine-op-inspct</v>
      </c>
    </row>
    <row r="6747" spans="1:10" x14ac:dyDescent="0.3">
      <c r="A6747" s="1" t="s">
        <v>9</v>
      </c>
      <c r="B6747" s="1" t="s">
        <v>10</v>
      </c>
      <c r="C6747" s="1" t="s">
        <v>7</v>
      </c>
      <c r="D6747" s="1" t="s">
        <v>3</v>
      </c>
      <c r="E6747" s="1" t="s">
        <v>4</v>
      </c>
      <c r="F6747" s="1" t="s">
        <v>131</v>
      </c>
      <c r="G6747" s="1" t="s">
        <v>5</v>
      </c>
      <c r="H6747" s="3">
        <v>68868</v>
      </c>
      <c r="I6747" s="9">
        <f>IF(H6747="?", AVERAGEIF(H:H, "&lt;&gt;?", H:H), H6747)</f>
        <v>68868</v>
      </c>
      <c r="J6747" s="11" t="str">
        <f>IF(D6747="?", "Unknown", D6747)</f>
        <v xml:space="preserve"> Adm-clerical</v>
      </c>
    </row>
    <row r="6748" spans="1:10" x14ac:dyDescent="0.3">
      <c r="A6748" s="2" t="s">
        <v>9</v>
      </c>
      <c r="B6748" s="2" t="s">
        <v>10</v>
      </c>
      <c r="C6748" s="2" t="s">
        <v>7</v>
      </c>
      <c r="D6748" s="2" t="s">
        <v>28</v>
      </c>
      <c r="E6748" s="2" t="s">
        <v>4</v>
      </c>
      <c r="F6748" s="2" t="s">
        <v>131</v>
      </c>
      <c r="G6748" s="2" t="s">
        <v>5</v>
      </c>
      <c r="H6748" s="3">
        <v>76457</v>
      </c>
      <c r="I6748" s="9">
        <f>IF(H6748="?", AVERAGEIF(H:H, "&lt;&gt;?", H:H), H6748)</f>
        <v>76457</v>
      </c>
      <c r="J6748" s="11" t="str">
        <f>IF(D6748="?", "Unknown", D6748)</f>
        <v xml:space="preserve"> Craft-repair</v>
      </c>
    </row>
    <row r="6749" spans="1:10" x14ac:dyDescent="0.3">
      <c r="A6749" s="1" t="s">
        <v>9</v>
      </c>
      <c r="B6749" s="1" t="s">
        <v>10</v>
      </c>
      <c r="C6749" s="1" t="s">
        <v>54</v>
      </c>
      <c r="D6749" s="1" t="s">
        <v>34</v>
      </c>
      <c r="E6749" s="1" t="s">
        <v>14</v>
      </c>
      <c r="F6749" s="1" t="s">
        <v>130</v>
      </c>
      <c r="G6749" s="1" t="s">
        <v>5</v>
      </c>
      <c r="H6749" s="3">
        <v>51183</v>
      </c>
      <c r="I6749" s="9">
        <f>IF(H6749="?", AVERAGEIF(H:H, "&lt;&gt;?", H:H), H6749)</f>
        <v>51183</v>
      </c>
      <c r="J6749" s="11" t="str">
        <f>IF(D6749="?", "Unknown", D6749)</f>
        <v xml:space="preserve"> Machine-op-inspct</v>
      </c>
    </row>
    <row r="6750" spans="1:10" x14ac:dyDescent="0.3">
      <c r="A6750" s="1" t="s">
        <v>6</v>
      </c>
      <c r="B6750" s="1" t="s">
        <v>49</v>
      </c>
      <c r="C6750" s="1" t="s">
        <v>7</v>
      </c>
      <c r="D6750" s="1" t="s">
        <v>28</v>
      </c>
      <c r="E6750" s="1" t="s">
        <v>4</v>
      </c>
      <c r="F6750" s="1" t="s">
        <v>131</v>
      </c>
      <c r="G6750" s="1" t="s">
        <v>5</v>
      </c>
      <c r="H6750" s="3">
        <v>80320</v>
      </c>
      <c r="I6750" s="9">
        <f>IF(H6750="?", AVERAGEIF(H:H, "&lt;&gt;?", H:H), H6750)</f>
        <v>80320</v>
      </c>
      <c r="J6750" s="11" t="str">
        <f>IF(D6750="?", "Unknown", D6750)</f>
        <v xml:space="preserve"> Craft-repair</v>
      </c>
    </row>
    <row r="6751" spans="1:10" x14ac:dyDescent="0.3">
      <c r="A6751" s="2" t="s">
        <v>9</v>
      </c>
      <c r="B6751" s="2" t="s">
        <v>22</v>
      </c>
      <c r="C6751" s="2" t="s">
        <v>7</v>
      </c>
      <c r="D6751" s="2" t="s">
        <v>33</v>
      </c>
      <c r="E6751" s="2" t="s">
        <v>4</v>
      </c>
      <c r="F6751" s="2" t="s">
        <v>131</v>
      </c>
      <c r="G6751" s="2" t="s">
        <v>5</v>
      </c>
      <c r="H6751" s="3">
        <v>74776</v>
      </c>
      <c r="I6751" s="9">
        <f>IF(H6751="?", AVERAGEIF(H:H, "&lt;&gt;?", H:H), H6751)</f>
        <v>74776</v>
      </c>
      <c r="J6751" s="11" t="str">
        <f>IF(D6751="?", "Unknown", D6751)</f>
        <v xml:space="preserve"> Farming-fishing</v>
      </c>
    </row>
    <row r="6752" spans="1:10" x14ac:dyDescent="0.3">
      <c r="A6752" s="1" t="s">
        <v>9</v>
      </c>
      <c r="B6752" s="1" t="s">
        <v>10</v>
      </c>
      <c r="C6752" s="1" t="s">
        <v>2</v>
      </c>
      <c r="D6752" s="1" t="s">
        <v>3</v>
      </c>
      <c r="E6752" s="1" t="s">
        <v>4</v>
      </c>
      <c r="F6752" s="1" t="s">
        <v>130</v>
      </c>
      <c r="G6752" s="1" t="s">
        <v>5</v>
      </c>
      <c r="H6752" s="3">
        <v>86651</v>
      </c>
      <c r="I6752" s="9">
        <f>IF(H6752="?", AVERAGEIF(H:H, "&lt;&gt;?", H:H), H6752)</f>
        <v>86651</v>
      </c>
      <c r="J6752" s="11" t="str">
        <f>IF(D6752="?", "Unknown", D6752)</f>
        <v xml:space="preserve"> Adm-clerical</v>
      </c>
    </row>
    <row r="6753" spans="1:10" x14ac:dyDescent="0.3">
      <c r="A6753" s="1" t="s">
        <v>9</v>
      </c>
      <c r="B6753" s="1" t="s">
        <v>22</v>
      </c>
      <c r="C6753" s="1" t="s">
        <v>7</v>
      </c>
      <c r="D6753" s="1" t="s">
        <v>8</v>
      </c>
      <c r="E6753" s="1" t="s">
        <v>4</v>
      </c>
      <c r="F6753" s="1" t="s">
        <v>130</v>
      </c>
      <c r="G6753" s="1" t="s">
        <v>5</v>
      </c>
      <c r="H6753" s="3">
        <v>42607</v>
      </c>
      <c r="I6753" s="9">
        <f>IF(H6753="?", AVERAGEIF(H:H, "&lt;&gt;?", H:H), H6753)</f>
        <v>42607</v>
      </c>
      <c r="J6753" s="11" t="str">
        <f>IF(D6753="?", "Unknown", D6753)</f>
        <v xml:space="preserve"> Exec-managerial</v>
      </c>
    </row>
    <row r="6754" spans="1:10" x14ac:dyDescent="0.3">
      <c r="A6754" s="2" t="s">
        <v>9</v>
      </c>
      <c r="B6754" s="2" t="s">
        <v>1</v>
      </c>
      <c r="C6754" s="2" t="s">
        <v>7</v>
      </c>
      <c r="D6754" s="2" t="s">
        <v>15</v>
      </c>
      <c r="E6754" s="2" t="s">
        <v>4</v>
      </c>
      <c r="F6754" s="2" t="s">
        <v>131</v>
      </c>
      <c r="G6754" s="2" t="s">
        <v>5</v>
      </c>
      <c r="H6754" s="3">
        <v>69134</v>
      </c>
      <c r="I6754" s="9">
        <f>IF(H6754="?", AVERAGEIF(H:H, "&lt;&gt;?", H:H), H6754)</f>
        <v>69134</v>
      </c>
      <c r="J6754" s="11" t="str">
        <f>IF(D6754="?", "Unknown", D6754)</f>
        <v xml:space="preserve"> Prof-specialty</v>
      </c>
    </row>
    <row r="6755" spans="1:10" x14ac:dyDescent="0.3">
      <c r="A6755" s="1" t="s">
        <v>39</v>
      </c>
      <c r="B6755" s="1" t="s">
        <v>17</v>
      </c>
      <c r="C6755" s="1" t="s">
        <v>7</v>
      </c>
      <c r="D6755" s="1" t="s">
        <v>15</v>
      </c>
      <c r="E6755" s="1" t="s">
        <v>4</v>
      </c>
      <c r="F6755" s="1" t="s">
        <v>131</v>
      </c>
      <c r="G6755" s="1" t="s">
        <v>5</v>
      </c>
      <c r="H6755" s="3">
        <v>73326</v>
      </c>
      <c r="I6755" s="9">
        <f>IF(H6755="?", AVERAGEIF(H:H, "&lt;&gt;?", H:H), H6755)</f>
        <v>73326</v>
      </c>
      <c r="J6755" s="11" t="str">
        <f>IF(D6755="?", "Unknown", D6755)</f>
        <v xml:space="preserve"> Prof-specialty</v>
      </c>
    </row>
    <row r="6756" spans="1:10" x14ac:dyDescent="0.3">
      <c r="A6756" s="2" t="s">
        <v>9</v>
      </c>
      <c r="B6756" s="2" t="s">
        <v>10</v>
      </c>
      <c r="C6756" s="2" t="s">
        <v>2</v>
      </c>
      <c r="D6756" s="2" t="s">
        <v>8</v>
      </c>
      <c r="E6756" s="2" t="s">
        <v>4</v>
      </c>
      <c r="F6756" s="2" t="s">
        <v>131</v>
      </c>
      <c r="G6756" s="2" t="s">
        <v>5</v>
      </c>
      <c r="H6756" s="3">
        <v>53777</v>
      </c>
      <c r="I6756" s="9">
        <f>IF(H6756="?", AVERAGEIF(H:H, "&lt;&gt;?", H:H), H6756)</f>
        <v>53777</v>
      </c>
      <c r="J6756" s="11" t="str">
        <f>IF(D6756="?", "Unknown", D6756)</f>
        <v xml:space="preserve"> Exec-managerial</v>
      </c>
    </row>
    <row r="6757" spans="1:10" x14ac:dyDescent="0.3">
      <c r="A6757" s="1" t="s">
        <v>37</v>
      </c>
      <c r="B6757" s="1" t="s">
        <v>25</v>
      </c>
      <c r="C6757" s="1" t="s">
        <v>7</v>
      </c>
      <c r="D6757" s="1" t="s">
        <v>38</v>
      </c>
      <c r="E6757" s="1" t="s">
        <v>4</v>
      </c>
      <c r="F6757" s="1" t="s">
        <v>131</v>
      </c>
      <c r="G6757" s="1" t="s">
        <v>5</v>
      </c>
      <c r="H6757" s="3">
        <v>82141</v>
      </c>
      <c r="I6757" s="9">
        <f>IF(H6757="?", AVERAGEIF(H:H, "&lt;&gt;?", H:H), H6757)</f>
        <v>82141</v>
      </c>
      <c r="J6757" s="11" t="str">
        <f>IF(D6757="?", "Unknown", D6757)</f>
        <v xml:space="preserve"> Tech-support</v>
      </c>
    </row>
    <row r="6758" spans="1:10" x14ac:dyDescent="0.3">
      <c r="A6758" s="2" t="s">
        <v>9</v>
      </c>
      <c r="B6758" s="2" t="s">
        <v>1</v>
      </c>
      <c r="C6758" s="2" t="s">
        <v>11</v>
      </c>
      <c r="D6758" s="2" t="s">
        <v>3</v>
      </c>
      <c r="E6758" s="2" t="s">
        <v>4</v>
      </c>
      <c r="F6758" s="2" t="s">
        <v>130</v>
      </c>
      <c r="G6758" s="2" t="s">
        <v>5</v>
      </c>
      <c r="H6758" s="3">
        <v>15021</v>
      </c>
      <c r="I6758" s="9">
        <f>IF(H6758="?", AVERAGEIF(H:H, "&lt;&gt;?", H:H), H6758)</f>
        <v>15021</v>
      </c>
      <c r="J6758" s="11" t="str">
        <f>IF(D6758="?", "Unknown", D6758)</f>
        <v xml:space="preserve"> Adm-clerical</v>
      </c>
    </row>
    <row r="6759" spans="1:10" x14ac:dyDescent="0.3">
      <c r="A6759" s="1" t="s">
        <v>9</v>
      </c>
      <c r="B6759" s="1" t="s">
        <v>10</v>
      </c>
      <c r="C6759" s="1" t="s">
        <v>7</v>
      </c>
      <c r="D6759" s="1" t="s">
        <v>28</v>
      </c>
      <c r="E6759" s="1" t="s">
        <v>4</v>
      </c>
      <c r="F6759" s="1" t="s">
        <v>131</v>
      </c>
      <c r="G6759" s="1" t="s">
        <v>5</v>
      </c>
      <c r="H6759" s="3">
        <v>91102</v>
      </c>
      <c r="I6759" s="9">
        <f>IF(H6759="?", AVERAGEIF(H:H, "&lt;&gt;?", H:H), H6759)</f>
        <v>91102</v>
      </c>
      <c r="J6759" s="11" t="str">
        <f>IF(D6759="?", "Unknown", D6759)</f>
        <v xml:space="preserve"> Craft-repair</v>
      </c>
    </row>
    <row r="6760" spans="1:10" x14ac:dyDescent="0.3">
      <c r="A6760" s="2" t="s">
        <v>9</v>
      </c>
      <c r="B6760" s="2" t="s">
        <v>22</v>
      </c>
      <c r="C6760" s="2" t="s">
        <v>2</v>
      </c>
      <c r="D6760" s="2" t="s">
        <v>3</v>
      </c>
      <c r="E6760" s="2" t="s">
        <v>4</v>
      </c>
      <c r="F6760" s="2" t="s">
        <v>130</v>
      </c>
      <c r="G6760" s="2" t="s">
        <v>5</v>
      </c>
      <c r="H6760" s="3">
        <v>70496</v>
      </c>
      <c r="I6760" s="9">
        <f>IF(H6760="?", AVERAGEIF(H:H, "&lt;&gt;?", H:H), H6760)</f>
        <v>70496</v>
      </c>
      <c r="J6760" s="11" t="str">
        <f>IF(D6760="?", "Unknown", D6760)</f>
        <v xml:space="preserve"> Adm-clerical</v>
      </c>
    </row>
    <row r="6761" spans="1:10" x14ac:dyDescent="0.3">
      <c r="A6761" s="1" t="s">
        <v>9</v>
      </c>
      <c r="B6761" s="1" t="s">
        <v>10</v>
      </c>
      <c r="C6761" s="1" t="s">
        <v>7</v>
      </c>
      <c r="D6761" s="1" t="s">
        <v>34</v>
      </c>
      <c r="E6761" s="1" t="s">
        <v>4</v>
      </c>
      <c r="F6761" s="1" t="s">
        <v>131</v>
      </c>
      <c r="G6761" s="1" t="s">
        <v>5</v>
      </c>
      <c r="H6761" s="3">
        <v>32034</v>
      </c>
      <c r="I6761" s="9">
        <f>IF(H6761="?", AVERAGEIF(H:H, "&lt;&gt;?", H:H), H6761)</f>
        <v>32034</v>
      </c>
      <c r="J6761" s="11" t="str">
        <f>IF(D6761="?", "Unknown", D6761)</f>
        <v xml:space="preserve"> Machine-op-inspct</v>
      </c>
    </row>
    <row r="6762" spans="1:10" x14ac:dyDescent="0.3">
      <c r="A6762" s="2" t="s">
        <v>9</v>
      </c>
      <c r="B6762" s="2" t="s">
        <v>68</v>
      </c>
      <c r="C6762" s="2" t="s">
        <v>2</v>
      </c>
      <c r="D6762" s="2" t="s">
        <v>26</v>
      </c>
      <c r="E6762" s="2" t="s">
        <v>4</v>
      </c>
      <c r="F6762" s="2" t="s">
        <v>131</v>
      </c>
      <c r="G6762" s="2" t="s">
        <v>5</v>
      </c>
      <c r="H6762" s="3">
        <v>41359</v>
      </c>
      <c r="I6762" s="9">
        <f>IF(H6762="?", AVERAGEIF(H:H, "&lt;&gt;?", H:H), H6762)</f>
        <v>41359</v>
      </c>
      <c r="J6762" s="11" t="str">
        <f>IF(D6762="?", "Unknown", D6762)</f>
        <v xml:space="preserve"> Sales</v>
      </c>
    </row>
    <row r="6763" spans="1:10" x14ac:dyDescent="0.3">
      <c r="A6763" s="1" t="s">
        <v>6</v>
      </c>
      <c r="B6763" s="1" t="s">
        <v>25</v>
      </c>
      <c r="C6763" s="1" t="s">
        <v>7</v>
      </c>
      <c r="D6763" s="1" t="s">
        <v>41</v>
      </c>
      <c r="E6763" s="1" t="s">
        <v>4</v>
      </c>
      <c r="F6763" s="1" t="s">
        <v>131</v>
      </c>
      <c r="G6763" s="1" t="s">
        <v>5</v>
      </c>
      <c r="H6763" s="3">
        <v>87279</v>
      </c>
      <c r="I6763" s="9">
        <f>IF(H6763="?", AVERAGEIF(H:H, "&lt;&gt;?", H:H), H6763)</f>
        <v>87279</v>
      </c>
      <c r="J6763" s="11" t="str">
        <f>IF(D6763="?", "Unknown", D6763)</f>
        <v xml:space="preserve"> Protective-serv</v>
      </c>
    </row>
    <row r="6764" spans="1:10" x14ac:dyDescent="0.3">
      <c r="A6764" s="2" t="s">
        <v>9</v>
      </c>
      <c r="B6764" s="2" t="s">
        <v>10</v>
      </c>
      <c r="C6764" s="2" t="s">
        <v>7</v>
      </c>
      <c r="D6764" s="2" t="s">
        <v>28</v>
      </c>
      <c r="E6764" s="2" t="s">
        <v>4</v>
      </c>
      <c r="F6764" s="2" t="s">
        <v>131</v>
      </c>
      <c r="G6764" s="2" t="s">
        <v>5</v>
      </c>
      <c r="H6764" s="3">
        <v>96919</v>
      </c>
      <c r="I6764" s="9">
        <f>IF(H6764="?", AVERAGEIF(H:H, "&lt;&gt;?", H:H), H6764)</f>
        <v>96919</v>
      </c>
      <c r="J6764" s="11" t="str">
        <f>IF(D6764="?", "Unknown", D6764)</f>
        <v xml:space="preserve"> Craft-repair</v>
      </c>
    </row>
    <row r="6765" spans="1:10" x14ac:dyDescent="0.3">
      <c r="A6765" s="1" t="s">
        <v>9</v>
      </c>
      <c r="B6765" s="1" t="s">
        <v>13</v>
      </c>
      <c r="C6765" s="1" t="s">
        <v>2</v>
      </c>
      <c r="D6765" s="1" t="s">
        <v>12</v>
      </c>
      <c r="E6765" s="1" t="s">
        <v>4</v>
      </c>
      <c r="F6765" s="1" t="s">
        <v>131</v>
      </c>
      <c r="G6765" s="1" t="s">
        <v>5</v>
      </c>
      <c r="H6765" s="3">
        <v>48986</v>
      </c>
      <c r="I6765" s="9">
        <f>IF(H6765="?", AVERAGEIF(H:H, "&lt;&gt;?", H:H), H6765)</f>
        <v>48986</v>
      </c>
      <c r="J6765" s="11" t="str">
        <f>IF(D6765="?", "Unknown", D6765)</f>
        <v xml:space="preserve"> Handlers-cleaners</v>
      </c>
    </row>
    <row r="6766" spans="1:10" x14ac:dyDescent="0.3">
      <c r="A6766" s="2" t="s">
        <v>39</v>
      </c>
      <c r="B6766" s="2" t="s">
        <v>17</v>
      </c>
      <c r="C6766" s="2" t="s">
        <v>11</v>
      </c>
      <c r="D6766" s="2" t="s">
        <v>15</v>
      </c>
      <c r="E6766" s="2" t="s">
        <v>4</v>
      </c>
      <c r="F6766" s="2" t="s">
        <v>130</v>
      </c>
      <c r="G6766" s="2" t="s">
        <v>5</v>
      </c>
      <c r="H6766" s="3">
        <v>56699</v>
      </c>
      <c r="I6766" s="9">
        <f>IF(H6766="?", AVERAGEIF(H:H, "&lt;&gt;?", H:H), H6766)</f>
        <v>56699</v>
      </c>
      <c r="J6766" s="11" t="str">
        <f>IF(D6766="?", "Unknown", D6766)</f>
        <v xml:space="preserve"> Prof-specialty</v>
      </c>
    </row>
    <row r="6767" spans="1:10" x14ac:dyDescent="0.3">
      <c r="A6767" s="1" t="s">
        <v>9</v>
      </c>
      <c r="B6767" s="1" t="s">
        <v>22</v>
      </c>
      <c r="C6767" s="1" t="s">
        <v>2</v>
      </c>
      <c r="D6767" s="1" t="s">
        <v>8</v>
      </c>
      <c r="E6767" s="1" t="s">
        <v>4</v>
      </c>
      <c r="F6767" s="1" t="s">
        <v>131</v>
      </c>
      <c r="G6767" s="1" t="s">
        <v>5</v>
      </c>
      <c r="H6767" s="3">
        <v>23852</v>
      </c>
      <c r="I6767" s="9">
        <f>IF(H6767="?", AVERAGEIF(H:H, "&lt;&gt;?", H:H), H6767)</f>
        <v>23852</v>
      </c>
      <c r="J6767" s="11" t="str">
        <f>IF(D6767="?", "Unknown", D6767)</f>
        <v xml:space="preserve"> Exec-managerial</v>
      </c>
    </row>
    <row r="6768" spans="1:10" x14ac:dyDescent="0.3">
      <c r="A6768" s="2" t="s">
        <v>9</v>
      </c>
      <c r="B6768" s="2" t="s">
        <v>22</v>
      </c>
      <c r="C6768" s="2" t="s">
        <v>7</v>
      </c>
      <c r="D6768" s="2" t="s">
        <v>8</v>
      </c>
      <c r="E6768" s="2" t="s">
        <v>4</v>
      </c>
      <c r="F6768" s="2" t="s">
        <v>131</v>
      </c>
      <c r="G6768" s="2" t="s">
        <v>5</v>
      </c>
      <c r="H6768" s="3">
        <v>46023</v>
      </c>
      <c r="I6768" s="9">
        <f>IF(H6768="?", AVERAGEIF(H:H, "&lt;&gt;?", H:H), H6768)</f>
        <v>46023</v>
      </c>
      <c r="J6768" s="11" t="str">
        <f>IF(D6768="?", "Unknown", D6768)</f>
        <v xml:space="preserve"> Exec-managerial</v>
      </c>
    </row>
    <row r="6769" spans="1:10" x14ac:dyDescent="0.3">
      <c r="A6769" s="2" t="s">
        <v>9</v>
      </c>
      <c r="B6769" s="2" t="s">
        <v>13</v>
      </c>
      <c r="C6769" s="2" t="s">
        <v>7</v>
      </c>
      <c r="D6769" s="2" t="s">
        <v>26</v>
      </c>
      <c r="E6769" s="2" t="s">
        <v>4</v>
      </c>
      <c r="F6769" s="2" t="s">
        <v>130</v>
      </c>
      <c r="G6769" s="2" t="s">
        <v>5</v>
      </c>
      <c r="H6769" s="3">
        <v>93108</v>
      </c>
      <c r="I6769" s="9">
        <f>IF(H6769="?", AVERAGEIF(H:H, "&lt;&gt;?", H:H), H6769)</f>
        <v>93108</v>
      </c>
      <c r="J6769" s="11" t="str">
        <f>IF(D6769="?", "Unknown", D6769)</f>
        <v xml:space="preserve"> Sales</v>
      </c>
    </row>
    <row r="6770" spans="1:10" x14ac:dyDescent="0.3">
      <c r="A6770" s="1" t="s">
        <v>9</v>
      </c>
      <c r="B6770" s="1" t="s">
        <v>10</v>
      </c>
      <c r="C6770" s="1" t="s">
        <v>2</v>
      </c>
      <c r="D6770" s="1" t="s">
        <v>20</v>
      </c>
      <c r="E6770" s="1" t="s">
        <v>4</v>
      </c>
      <c r="F6770" s="1" t="s">
        <v>131</v>
      </c>
      <c r="G6770" s="1" t="s">
        <v>5</v>
      </c>
      <c r="H6770" s="3">
        <v>65228</v>
      </c>
      <c r="I6770" s="9">
        <f>IF(H6770="?", AVERAGEIF(H:H, "&lt;&gt;?", H:H), H6770)</f>
        <v>65228</v>
      </c>
      <c r="J6770" s="11" t="str">
        <f>IF(D6770="?", "Unknown", D6770)</f>
        <v xml:space="preserve"> Other-service</v>
      </c>
    </row>
    <row r="6771" spans="1:10" x14ac:dyDescent="0.3">
      <c r="A6771" s="2" t="s">
        <v>39</v>
      </c>
      <c r="B6771" s="2" t="s">
        <v>10</v>
      </c>
      <c r="C6771" s="2" t="s">
        <v>2</v>
      </c>
      <c r="D6771" s="2" t="s">
        <v>20</v>
      </c>
      <c r="E6771" s="2" t="s">
        <v>14</v>
      </c>
      <c r="F6771" s="2" t="s">
        <v>131</v>
      </c>
      <c r="G6771" s="2" t="s">
        <v>5</v>
      </c>
      <c r="H6771" s="3">
        <v>77878</v>
      </c>
      <c r="I6771" s="9">
        <f>IF(H6771="?", AVERAGEIF(H:H, "&lt;&gt;?", H:H), H6771)</f>
        <v>77878</v>
      </c>
      <c r="J6771" s="11" t="str">
        <f>IF(D6771="?", "Unknown", D6771)</f>
        <v xml:space="preserve"> Other-service</v>
      </c>
    </row>
    <row r="6772" spans="1:10" x14ac:dyDescent="0.3">
      <c r="A6772" s="1" t="s">
        <v>9</v>
      </c>
      <c r="B6772" s="1" t="s">
        <v>10</v>
      </c>
      <c r="C6772" s="1" t="s">
        <v>7</v>
      </c>
      <c r="D6772" s="1" t="s">
        <v>3</v>
      </c>
      <c r="E6772" s="1" t="s">
        <v>4</v>
      </c>
      <c r="F6772" s="1" t="s">
        <v>130</v>
      </c>
      <c r="G6772" s="1" t="s">
        <v>5</v>
      </c>
      <c r="H6772" s="3">
        <v>59264</v>
      </c>
      <c r="I6772" s="9">
        <f>IF(H6772="?", AVERAGEIF(H:H, "&lt;&gt;?", H:H), H6772)</f>
        <v>59264</v>
      </c>
      <c r="J6772" s="11" t="str">
        <f>IF(D6772="?", "Unknown", D6772)</f>
        <v xml:space="preserve"> Adm-clerical</v>
      </c>
    </row>
    <row r="6773" spans="1:10" x14ac:dyDescent="0.3">
      <c r="A6773" s="2" t="s">
        <v>0</v>
      </c>
      <c r="B6773" s="2" t="s">
        <v>22</v>
      </c>
      <c r="C6773" s="2" t="s">
        <v>2</v>
      </c>
      <c r="D6773" s="2" t="s">
        <v>8</v>
      </c>
      <c r="E6773" s="2" t="s">
        <v>4</v>
      </c>
      <c r="F6773" s="2" t="s">
        <v>130</v>
      </c>
      <c r="G6773" s="2" t="s">
        <v>5</v>
      </c>
      <c r="H6773" s="3">
        <v>68473</v>
      </c>
      <c r="I6773" s="9">
        <f>IF(H6773="?", AVERAGEIF(H:H, "&lt;&gt;?", H:H), H6773)</f>
        <v>68473</v>
      </c>
      <c r="J6773" s="11" t="str">
        <f>IF(D6773="?", "Unknown", D6773)</f>
        <v xml:space="preserve"> Exec-managerial</v>
      </c>
    </row>
    <row r="6774" spans="1:10" x14ac:dyDescent="0.3">
      <c r="A6774" s="1" t="s">
        <v>9</v>
      </c>
      <c r="B6774" s="1" t="s">
        <v>1</v>
      </c>
      <c r="C6774" s="1" t="s">
        <v>36</v>
      </c>
      <c r="D6774" s="1" t="s">
        <v>8</v>
      </c>
      <c r="E6774" s="1" t="s">
        <v>4</v>
      </c>
      <c r="F6774" s="1" t="s">
        <v>130</v>
      </c>
      <c r="G6774" s="1" t="s">
        <v>5</v>
      </c>
      <c r="H6774" s="3">
        <v>95610</v>
      </c>
      <c r="I6774" s="9">
        <f>IF(H6774="?", AVERAGEIF(H:H, "&lt;&gt;?", H:H), H6774)</f>
        <v>95610</v>
      </c>
      <c r="J6774" s="11" t="str">
        <f>IF(D6774="?", "Unknown", D6774)</f>
        <v xml:space="preserve"> Exec-managerial</v>
      </c>
    </row>
    <row r="6775" spans="1:10" x14ac:dyDescent="0.3">
      <c r="A6775" s="2" t="s">
        <v>6</v>
      </c>
      <c r="B6775" s="2" t="s">
        <v>22</v>
      </c>
      <c r="C6775" s="2" t="s">
        <v>7</v>
      </c>
      <c r="D6775" s="2" t="s">
        <v>26</v>
      </c>
      <c r="E6775" s="2" t="s">
        <v>4</v>
      </c>
      <c r="F6775" s="2" t="s">
        <v>131</v>
      </c>
      <c r="G6775" s="2" t="s">
        <v>5</v>
      </c>
      <c r="H6775" s="3">
        <v>89916</v>
      </c>
      <c r="I6775" s="9">
        <f>IF(H6775="?", AVERAGEIF(H:H, "&lt;&gt;?", H:H), H6775)</f>
        <v>89916</v>
      </c>
      <c r="J6775" s="11" t="str">
        <f>IF(D6775="?", "Unknown", D6775)</f>
        <v xml:space="preserve"> Sales</v>
      </c>
    </row>
    <row r="6776" spans="1:10" x14ac:dyDescent="0.3">
      <c r="A6776" s="1" t="s">
        <v>101</v>
      </c>
      <c r="B6776" s="1" t="s">
        <v>10</v>
      </c>
      <c r="C6776" s="1" t="s">
        <v>7</v>
      </c>
      <c r="D6776" s="1" t="s">
        <v>101</v>
      </c>
      <c r="E6776" s="1" t="s">
        <v>4</v>
      </c>
      <c r="F6776" s="1" t="s">
        <v>131</v>
      </c>
      <c r="G6776" s="1" t="s">
        <v>5</v>
      </c>
      <c r="H6776" s="3">
        <v>76381</v>
      </c>
      <c r="I6776" s="9">
        <f>IF(H6776="?", AVERAGEIF(H:H, "&lt;&gt;?", H:H), H6776)</f>
        <v>76381</v>
      </c>
      <c r="J6776" s="11" t="str">
        <f>IF(D6776="?", "Unknown", D6776)</f>
        <v>Unknown</v>
      </c>
    </row>
    <row r="6777" spans="1:10" x14ac:dyDescent="0.3">
      <c r="A6777" s="2" t="s">
        <v>9</v>
      </c>
      <c r="B6777" s="2" t="s">
        <v>17</v>
      </c>
      <c r="C6777" s="2" t="s">
        <v>7</v>
      </c>
      <c r="D6777" s="2" t="s">
        <v>8</v>
      </c>
      <c r="E6777" s="2" t="s">
        <v>4</v>
      </c>
      <c r="F6777" s="2" t="s">
        <v>131</v>
      </c>
      <c r="G6777" s="2" t="s">
        <v>5</v>
      </c>
      <c r="H6777" s="3">
        <v>35386</v>
      </c>
      <c r="I6777" s="9">
        <f>IF(H6777="?", AVERAGEIF(H:H, "&lt;&gt;?", H:H), H6777)</f>
        <v>35386</v>
      </c>
      <c r="J6777" s="11" t="str">
        <f>IF(D6777="?", "Unknown", D6777)</f>
        <v xml:space="preserve"> Exec-managerial</v>
      </c>
    </row>
    <row r="6778" spans="1:10" x14ac:dyDescent="0.3">
      <c r="A6778" s="1" t="s">
        <v>47</v>
      </c>
      <c r="B6778" s="1" t="s">
        <v>1</v>
      </c>
      <c r="C6778" s="1" t="s">
        <v>11</v>
      </c>
      <c r="D6778" s="1" t="s">
        <v>8</v>
      </c>
      <c r="E6778" s="1" t="s">
        <v>4</v>
      </c>
      <c r="F6778" s="1" t="s">
        <v>131</v>
      </c>
      <c r="G6778" s="1" t="s">
        <v>5</v>
      </c>
      <c r="H6778" s="3">
        <v>37951</v>
      </c>
      <c r="I6778" s="9">
        <f>IF(H6778="?", AVERAGEIF(H:H, "&lt;&gt;?", H:H), H6778)</f>
        <v>37951</v>
      </c>
      <c r="J6778" s="11" t="str">
        <f>IF(D6778="?", "Unknown", D6778)</f>
        <v xml:space="preserve"> Exec-managerial</v>
      </c>
    </row>
    <row r="6779" spans="1:10" x14ac:dyDescent="0.3">
      <c r="A6779" s="2" t="s">
        <v>6</v>
      </c>
      <c r="B6779" s="2" t="s">
        <v>10</v>
      </c>
      <c r="C6779" s="2" t="s">
        <v>7</v>
      </c>
      <c r="D6779" s="2" t="s">
        <v>26</v>
      </c>
      <c r="E6779" s="2" t="s">
        <v>4</v>
      </c>
      <c r="F6779" s="2" t="s">
        <v>131</v>
      </c>
      <c r="G6779" s="2" t="s">
        <v>5</v>
      </c>
      <c r="H6779" s="3">
        <v>25795</v>
      </c>
      <c r="I6779" s="9">
        <f>IF(H6779="?", AVERAGEIF(H:H, "&lt;&gt;?", H:H), H6779)</f>
        <v>25795</v>
      </c>
      <c r="J6779" s="11" t="str">
        <f>IF(D6779="?", "Unknown", D6779)</f>
        <v xml:space="preserve"> Sales</v>
      </c>
    </row>
    <row r="6780" spans="1:10" x14ac:dyDescent="0.3">
      <c r="A6780" s="1" t="s">
        <v>47</v>
      </c>
      <c r="B6780" s="1" t="s">
        <v>45</v>
      </c>
      <c r="C6780" s="1" t="s">
        <v>7</v>
      </c>
      <c r="D6780" s="1" t="s">
        <v>15</v>
      </c>
      <c r="E6780" s="1" t="s">
        <v>4</v>
      </c>
      <c r="F6780" s="1" t="s">
        <v>131</v>
      </c>
      <c r="G6780" s="1" t="s">
        <v>5</v>
      </c>
      <c r="H6780" s="3">
        <v>76175</v>
      </c>
      <c r="I6780" s="9">
        <f>IF(H6780="?", AVERAGEIF(H:H, "&lt;&gt;?", H:H), H6780)</f>
        <v>76175</v>
      </c>
      <c r="J6780" s="11" t="str">
        <f>IF(D6780="?", "Unknown", D6780)</f>
        <v xml:space="preserve"> Prof-specialty</v>
      </c>
    </row>
    <row r="6781" spans="1:10" x14ac:dyDescent="0.3">
      <c r="A6781" s="1" t="s">
        <v>101</v>
      </c>
      <c r="B6781" s="2" t="s">
        <v>1</v>
      </c>
      <c r="C6781" s="2" t="s">
        <v>7</v>
      </c>
      <c r="D6781" s="1" t="s">
        <v>101</v>
      </c>
      <c r="E6781" s="2" t="s">
        <v>4</v>
      </c>
      <c r="F6781" s="2" t="s">
        <v>131</v>
      </c>
      <c r="G6781" s="2" t="s">
        <v>5</v>
      </c>
      <c r="H6781" s="3">
        <v>73991</v>
      </c>
      <c r="I6781" s="9">
        <f>IF(H6781="?", AVERAGEIF(H:H, "&lt;&gt;?", H:H), H6781)</f>
        <v>73991</v>
      </c>
      <c r="J6781" s="11" t="str">
        <f>IF(D6781="?", "Unknown", D6781)</f>
        <v>Unknown</v>
      </c>
    </row>
    <row r="6782" spans="1:10" x14ac:dyDescent="0.3">
      <c r="A6782" s="1" t="s">
        <v>101</v>
      </c>
      <c r="B6782" s="1" t="s">
        <v>22</v>
      </c>
      <c r="C6782" s="1" t="s">
        <v>2</v>
      </c>
      <c r="D6782" s="1" t="s">
        <v>101</v>
      </c>
      <c r="E6782" s="1" t="s">
        <v>4</v>
      </c>
      <c r="F6782" s="1" t="s">
        <v>130</v>
      </c>
      <c r="G6782" s="1" t="s">
        <v>5</v>
      </c>
      <c r="H6782" s="3">
        <v>91506</v>
      </c>
      <c r="I6782" s="9">
        <f>IF(H6782="?", AVERAGEIF(H:H, "&lt;&gt;?", H:H), H6782)</f>
        <v>91506</v>
      </c>
      <c r="J6782" s="11" t="str">
        <f>IF(D6782="?", "Unknown", D6782)</f>
        <v>Unknown</v>
      </c>
    </row>
    <row r="6783" spans="1:10" x14ac:dyDescent="0.3">
      <c r="A6783" s="2" t="s">
        <v>9</v>
      </c>
      <c r="B6783" s="2" t="s">
        <v>1</v>
      </c>
      <c r="C6783" s="2" t="s">
        <v>7</v>
      </c>
      <c r="D6783" s="2" t="s">
        <v>26</v>
      </c>
      <c r="E6783" s="2" t="s">
        <v>4</v>
      </c>
      <c r="F6783" s="2" t="s">
        <v>131</v>
      </c>
      <c r="G6783" s="2" t="s">
        <v>5</v>
      </c>
      <c r="H6783" s="3">
        <v>65772</v>
      </c>
      <c r="I6783" s="9">
        <f>IF(H6783="?", AVERAGEIF(H:H, "&lt;&gt;?", H:H), H6783)</f>
        <v>65772</v>
      </c>
      <c r="J6783" s="11" t="str">
        <f>IF(D6783="?", "Unknown", D6783)</f>
        <v xml:space="preserve"> Sales</v>
      </c>
    </row>
    <row r="6784" spans="1:10" x14ac:dyDescent="0.3">
      <c r="A6784" s="1" t="s">
        <v>9</v>
      </c>
      <c r="B6784" s="1" t="s">
        <v>10</v>
      </c>
      <c r="C6784" s="1" t="s">
        <v>2</v>
      </c>
      <c r="D6784" s="1" t="s">
        <v>3</v>
      </c>
      <c r="E6784" s="1" t="s">
        <v>4</v>
      </c>
      <c r="F6784" s="1" t="s">
        <v>130</v>
      </c>
      <c r="G6784" s="1" t="s">
        <v>5</v>
      </c>
      <c r="H6784" s="3">
        <v>41986</v>
      </c>
      <c r="I6784" s="9">
        <f>IF(H6784="?", AVERAGEIF(H:H, "&lt;&gt;?", H:H), H6784)</f>
        <v>41986</v>
      </c>
      <c r="J6784" s="11" t="str">
        <f>IF(D6784="?", "Unknown", D6784)</f>
        <v xml:space="preserve"> Adm-clerical</v>
      </c>
    </row>
    <row r="6785" spans="1:10" x14ac:dyDescent="0.3">
      <c r="A6785" s="2" t="s">
        <v>9</v>
      </c>
      <c r="B6785" s="2" t="s">
        <v>22</v>
      </c>
      <c r="C6785" s="2" t="s">
        <v>11</v>
      </c>
      <c r="D6785" s="2" t="s">
        <v>26</v>
      </c>
      <c r="E6785" s="2" t="s">
        <v>4</v>
      </c>
      <c r="F6785" s="2" t="s">
        <v>130</v>
      </c>
      <c r="G6785" s="2" t="s">
        <v>5</v>
      </c>
      <c r="H6785" s="3">
        <v>77193</v>
      </c>
      <c r="I6785" s="9">
        <f>IF(H6785="?", AVERAGEIF(H:H, "&lt;&gt;?", H:H), H6785)</f>
        <v>77193</v>
      </c>
      <c r="J6785" s="11" t="str">
        <f>IF(D6785="?", "Unknown", D6785)</f>
        <v xml:space="preserve"> Sales</v>
      </c>
    </row>
    <row r="6786" spans="1:10" x14ac:dyDescent="0.3">
      <c r="A6786" s="1" t="s">
        <v>9</v>
      </c>
      <c r="B6786" s="1" t="s">
        <v>10</v>
      </c>
      <c r="C6786" s="1" t="s">
        <v>7</v>
      </c>
      <c r="D6786" s="1" t="s">
        <v>30</v>
      </c>
      <c r="E6786" s="1" t="s">
        <v>4</v>
      </c>
      <c r="F6786" s="1" t="s">
        <v>131</v>
      </c>
      <c r="G6786" s="1" t="s">
        <v>5</v>
      </c>
      <c r="H6786" s="3">
        <v>86306</v>
      </c>
      <c r="I6786" s="9">
        <f>IF(H6786="?", AVERAGEIF(H:H, "&lt;&gt;?", H:H), H6786)</f>
        <v>86306</v>
      </c>
      <c r="J6786" s="11" t="str">
        <f>IF(D6786="?", "Unknown", D6786)</f>
        <v xml:space="preserve"> Transport-moving</v>
      </c>
    </row>
    <row r="6787" spans="1:10" x14ac:dyDescent="0.3">
      <c r="A6787" s="2" t="s">
        <v>9</v>
      </c>
      <c r="B6787" s="2" t="s">
        <v>10</v>
      </c>
      <c r="C6787" s="2" t="s">
        <v>2</v>
      </c>
      <c r="D6787" s="2" t="s">
        <v>30</v>
      </c>
      <c r="E6787" s="2" t="s">
        <v>14</v>
      </c>
      <c r="F6787" s="2" t="s">
        <v>131</v>
      </c>
      <c r="G6787" s="2" t="s">
        <v>5</v>
      </c>
      <c r="H6787" s="3">
        <v>29078</v>
      </c>
      <c r="I6787" s="9">
        <f>IF(H6787="?", AVERAGEIF(H:H, "&lt;&gt;?", H:H), H6787)</f>
        <v>29078</v>
      </c>
      <c r="J6787" s="11" t="str">
        <f>IF(D6787="?", "Unknown", D6787)</f>
        <v xml:space="preserve"> Transport-moving</v>
      </c>
    </row>
    <row r="6788" spans="1:10" x14ac:dyDescent="0.3">
      <c r="A6788" s="1" t="s">
        <v>9</v>
      </c>
      <c r="B6788" s="1" t="s">
        <v>27</v>
      </c>
      <c r="C6788" s="1" t="s">
        <v>7</v>
      </c>
      <c r="D6788" s="1" t="s">
        <v>26</v>
      </c>
      <c r="E6788" s="1" t="s">
        <v>4</v>
      </c>
      <c r="F6788" s="1" t="s">
        <v>131</v>
      </c>
      <c r="G6788" s="1" t="s">
        <v>5</v>
      </c>
      <c r="H6788" s="3">
        <v>92845</v>
      </c>
      <c r="I6788" s="9">
        <f>IF(H6788="?", AVERAGEIF(H:H, "&lt;&gt;?", H:H), H6788)</f>
        <v>92845</v>
      </c>
      <c r="J6788" s="11" t="str">
        <f>IF(D6788="?", "Unknown", D6788)</f>
        <v xml:space="preserve"> Sales</v>
      </c>
    </row>
    <row r="6789" spans="1:10" x14ac:dyDescent="0.3">
      <c r="A6789" s="2" t="s">
        <v>9</v>
      </c>
      <c r="B6789" s="2" t="s">
        <v>49</v>
      </c>
      <c r="C6789" s="2" t="s">
        <v>2</v>
      </c>
      <c r="D6789" s="2" t="s">
        <v>28</v>
      </c>
      <c r="E6789" s="2" t="s">
        <v>4</v>
      </c>
      <c r="F6789" s="2" t="s">
        <v>131</v>
      </c>
      <c r="G6789" s="2" t="s">
        <v>5</v>
      </c>
      <c r="H6789" s="3">
        <v>20513</v>
      </c>
      <c r="I6789" s="9">
        <f>IF(H6789="?", AVERAGEIF(H:H, "&lt;&gt;?", H:H), H6789)</f>
        <v>20513</v>
      </c>
      <c r="J6789" s="11" t="str">
        <f>IF(D6789="?", "Unknown", D6789)</f>
        <v xml:space="preserve"> Craft-repair</v>
      </c>
    </row>
    <row r="6790" spans="1:10" x14ac:dyDescent="0.3">
      <c r="A6790" s="1" t="s">
        <v>9</v>
      </c>
      <c r="B6790" s="1" t="s">
        <v>1</v>
      </c>
      <c r="C6790" s="1" t="s">
        <v>2</v>
      </c>
      <c r="D6790" s="1" t="s">
        <v>38</v>
      </c>
      <c r="E6790" s="1" t="s">
        <v>4</v>
      </c>
      <c r="F6790" s="1" t="s">
        <v>130</v>
      </c>
      <c r="G6790" s="1" t="s">
        <v>5</v>
      </c>
      <c r="H6790" s="3">
        <v>87517</v>
      </c>
      <c r="I6790" s="9">
        <f>IF(H6790="?", AVERAGEIF(H:H, "&lt;&gt;?", H:H), H6790)</f>
        <v>87517</v>
      </c>
      <c r="J6790" s="11" t="str">
        <f>IF(D6790="?", "Unknown", D6790)</f>
        <v xml:space="preserve"> Tech-support</v>
      </c>
    </row>
    <row r="6791" spans="1:10" x14ac:dyDescent="0.3">
      <c r="A6791" s="2" t="s">
        <v>9</v>
      </c>
      <c r="B6791" s="2" t="s">
        <v>13</v>
      </c>
      <c r="C6791" s="2" t="s">
        <v>2</v>
      </c>
      <c r="D6791" s="2" t="s">
        <v>20</v>
      </c>
      <c r="E6791" s="2" t="s">
        <v>4</v>
      </c>
      <c r="F6791" s="2" t="s">
        <v>130</v>
      </c>
      <c r="G6791" s="2" t="s">
        <v>5</v>
      </c>
      <c r="H6791" s="3">
        <v>17216</v>
      </c>
      <c r="I6791" s="9">
        <f>IF(H6791="?", AVERAGEIF(H:H, "&lt;&gt;?", H:H), H6791)</f>
        <v>17216</v>
      </c>
      <c r="J6791" s="11" t="str">
        <f>IF(D6791="?", "Unknown", D6791)</f>
        <v xml:space="preserve"> Other-service</v>
      </c>
    </row>
    <row r="6792" spans="1:10" x14ac:dyDescent="0.3">
      <c r="A6792" s="1" t="s">
        <v>9</v>
      </c>
      <c r="B6792" s="1" t="s">
        <v>10</v>
      </c>
      <c r="C6792" s="1" t="s">
        <v>11</v>
      </c>
      <c r="D6792" s="1" t="s">
        <v>33</v>
      </c>
      <c r="E6792" s="1" t="s">
        <v>4</v>
      </c>
      <c r="F6792" s="1" t="s">
        <v>131</v>
      </c>
      <c r="G6792" s="1" t="s">
        <v>5</v>
      </c>
      <c r="H6792" s="3">
        <v>78796</v>
      </c>
      <c r="I6792" s="9">
        <f>IF(H6792="?", AVERAGEIF(H:H, "&lt;&gt;?", H:H), H6792)</f>
        <v>78796</v>
      </c>
      <c r="J6792" s="11" t="str">
        <f>IF(D6792="?", "Unknown", D6792)</f>
        <v xml:space="preserve"> Farming-fishing</v>
      </c>
    </row>
    <row r="6793" spans="1:10" x14ac:dyDescent="0.3">
      <c r="A6793" s="2" t="s">
        <v>9</v>
      </c>
      <c r="B6793" s="2" t="s">
        <v>1</v>
      </c>
      <c r="C6793" s="2" t="s">
        <v>11</v>
      </c>
      <c r="D6793" s="2" t="s">
        <v>8</v>
      </c>
      <c r="E6793" s="2" t="s">
        <v>4</v>
      </c>
      <c r="F6793" s="2" t="s">
        <v>131</v>
      </c>
      <c r="G6793" s="2" t="s">
        <v>5</v>
      </c>
      <c r="H6793" s="3">
        <v>83630</v>
      </c>
      <c r="I6793" s="9">
        <f>IF(H6793="?", AVERAGEIF(H:H, "&lt;&gt;?", H:H), H6793)</f>
        <v>83630</v>
      </c>
      <c r="J6793" s="11" t="str">
        <f>IF(D6793="?", "Unknown", D6793)</f>
        <v xml:space="preserve"> Exec-managerial</v>
      </c>
    </row>
    <row r="6794" spans="1:10" x14ac:dyDescent="0.3">
      <c r="A6794" s="1" t="s">
        <v>9</v>
      </c>
      <c r="B6794" s="1" t="s">
        <v>10</v>
      </c>
      <c r="C6794" s="1" t="s">
        <v>7</v>
      </c>
      <c r="D6794" s="1" t="s">
        <v>28</v>
      </c>
      <c r="E6794" s="1" t="s">
        <v>4</v>
      </c>
      <c r="F6794" s="1" t="s">
        <v>131</v>
      </c>
      <c r="G6794" s="1" t="s">
        <v>5</v>
      </c>
      <c r="H6794" s="3">
        <v>63315</v>
      </c>
      <c r="I6794" s="9">
        <f>IF(H6794="?", AVERAGEIF(H:H, "&lt;&gt;?", H:H), H6794)</f>
        <v>63315</v>
      </c>
      <c r="J6794" s="11" t="str">
        <f>IF(D6794="?", "Unknown", D6794)</f>
        <v xml:space="preserve"> Craft-repair</v>
      </c>
    </row>
    <row r="6795" spans="1:10" x14ac:dyDescent="0.3">
      <c r="A6795" s="2" t="s">
        <v>9</v>
      </c>
      <c r="B6795" s="2" t="s">
        <v>10</v>
      </c>
      <c r="C6795" s="2" t="s">
        <v>7</v>
      </c>
      <c r="D6795" s="2" t="s">
        <v>3</v>
      </c>
      <c r="E6795" s="2" t="s">
        <v>4</v>
      </c>
      <c r="F6795" s="2" t="s">
        <v>131</v>
      </c>
      <c r="G6795" s="2" t="s">
        <v>5</v>
      </c>
      <c r="H6795" s="3">
        <v>44812</v>
      </c>
      <c r="I6795" s="9">
        <f>IF(H6795="?", AVERAGEIF(H:H, "&lt;&gt;?", H:H), H6795)</f>
        <v>44812</v>
      </c>
      <c r="J6795" s="11" t="str">
        <f>IF(D6795="?", "Unknown", D6795)</f>
        <v xml:space="preserve"> Adm-clerical</v>
      </c>
    </row>
    <row r="6796" spans="1:10" x14ac:dyDescent="0.3">
      <c r="A6796" s="1" t="s">
        <v>0</v>
      </c>
      <c r="B6796" s="1" t="s">
        <v>22</v>
      </c>
      <c r="C6796" s="1" t="s">
        <v>2</v>
      </c>
      <c r="D6796" s="1" t="s">
        <v>3</v>
      </c>
      <c r="E6796" s="1" t="s">
        <v>4</v>
      </c>
      <c r="F6796" s="1" t="s">
        <v>130</v>
      </c>
      <c r="G6796" s="1" t="s">
        <v>5</v>
      </c>
      <c r="H6796" s="3">
        <v>35472</v>
      </c>
      <c r="I6796" s="9">
        <f>IF(H6796="?", AVERAGEIF(H:H, "&lt;&gt;?", H:H), H6796)</f>
        <v>35472</v>
      </c>
      <c r="J6796" s="11" t="str">
        <f>IF(D6796="?", "Unknown", D6796)</f>
        <v xml:space="preserve"> Adm-clerical</v>
      </c>
    </row>
    <row r="6797" spans="1:10" x14ac:dyDescent="0.3">
      <c r="A6797" s="2" t="s">
        <v>6</v>
      </c>
      <c r="B6797" s="2" t="s">
        <v>27</v>
      </c>
      <c r="C6797" s="2" t="s">
        <v>7</v>
      </c>
      <c r="D6797" s="2" t="s">
        <v>15</v>
      </c>
      <c r="E6797" s="2" t="s">
        <v>4</v>
      </c>
      <c r="F6797" s="2" t="s">
        <v>131</v>
      </c>
      <c r="G6797" s="2" t="s">
        <v>5</v>
      </c>
      <c r="H6797" s="3">
        <v>72722</v>
      </c>
      <c r="I6797" s="9">
        <f>IF(H6797="?", AVERAGEIF(H:H, "&lt;&gt;?", H:H), H6797)</f>
        <v>72722</v>
      </c>
      <c r="J6797" s="11" t="str">
        <f>IF(D6797="?", "Unknown", D6797)</f>
        <v xml:space="preserve"> Prof-specialty</v>
      </c>
    </row>
    <row r="6798" spans="1:10" x14ac:dyDescent="0.3">
      <c r="A6798" s="1" t="s">
        <v>101</v>
      </c>
      <c r="B6798" s="1" t="s">
        <v>1</v>
      </c>
      <c r="C6798" s="1" t="s">
        <v>2</v>
      </c>
      <c r="D6798" s="1" t="s">
        <v>101</v>
      </c>
      <c r="E6798" s="1" t="s">
        <v>4</v>
      </c>
      <c r="F6798" s="1" t="s">
        <v>130</v>
      </c>
      <c r="G6798" s="1" t="s">
        <v>5</v>
      </c>
      <c r="H6798" s="3">
        <v>21606</v>
      </c>
      <c r="I6798" s="9">
        <f>IF(H6798="?", AVERAGEIF(H:H, "&lt;&gt;?", H:H), H6798)</f>
        <v>21606</v>
      </c>
      <c r="J6798" s="11" t="str">
        <f>IF(D6798="?", "Unknown", D6798)</f>
        <v>Unknown</v>
      </c>
    </row>
    <row r="6799" spans="1:10" x14ac:dyDescent="0.3">
      <c r="A6799" s="2" t="s">
        <v>9</v>
      </c>
      <c r="B6799" s="2" t="s">
        <v>22</v>
      </c>
      <c r="C6799" s="2" t="s">
        <v>7</v>
      </c>
      <c r="D6799" s="2" t="s">
        <v>28</v>
      </c>
      <c r="E6799" s="2" t="s">
        <v>4</v>
      </c>
      <c r="F6799" s="2" t="s">
        <v>131</v>
      </c>
      <c r="G6799" s="2" t="s">
        <v>5</v>
      </c>
      <c r="H6799" s="3">
        <v>33544</v>
      </c>
      <c r="I6799" s="9">
        <f>IF(H6799="?", AVERAGEIF(H:H, "&lt;&gt;?", H:H), H6799)</f>
        <v>33544</v>
      </c>
      <c r="J6799" s="11" t="str">
        <f>IF(D6799="?", "Unknown", D6799)</f>
        <v xml:space="preserve"> Craft-repair</v>
      </c>
    </row>
    <row r="6800" spans="1:10" x14ac:dyDescent="0.3">
      <c r="A6800" s="1" t="s">
        <v>9</v>
      </c>
      <c r="B6800" s="1" t="s">
        <v>27</v>
      </c>
      <c r="C6800" s="1" t="s">
        <v>11</v>
      </c>
      <c r="D6800" s="1" t="s">
        <v>3</v>
      </c>
      <c r="E6800" s="1" t="s">
        <v>4</v>
      </c>
      <c r="F6800" s="1" t="s">
        <v>130</v>
      </c>
      <c r="G6800" s="1" t="s">
        <v>5</v>
      </c>
      <c r="H6800" s="3">
        <v>61968</v>
      </c>
      <c r="I6800" s="9">
        <f>IF(H6800="?", AVERAGEIF(H:H, "&lt;&gt;?", H:H), H6800)</f>
        <v>61968</v>
      </c>
      <c r="J6800" s="11" t="str">
        <f>IF(D6800="?", "Unknown", D6800)</f>
        <v xml:space="preserve"> Adm-clerical</v>
      </c>
    </row>
    <row r="6801" spans="1:10" x14ac:dyDescent="0.3">
      <c r="A6801" s="1" t="s">
        <v>101</v>
      </c>
      <c r="B6801" s="2" t="s">
        <v>1</v>
      </c>
      <c r="C6801" s="2" t="s">
        <v>7</v>
      </c>
      <c r="D6801" s="1" t="s">
        <v>101</v>
      </c>
      <c r="E6801" s="2" t="s">
        <v>4</v>
      </c>
      <c r="F6801" s="2" t="s">
        <v>130</v>
      </c>
      <c r="G6801" s="2" t="s">
        <v>5</v>
      </c>
      <c r="H6801" s="3">
        <v>37747</v>
      </c>
      <c r="I6801" s="9">
        <f>IF(H6801="?", AVERAGEIF(H:H, "&lt;&gt;?", H:H), H6801)</f>
        <v>37747</v>
      </c>
      <c r="J6801" s="11" t="str">
        <f>IF(D6801="?", "Unknown", D6801)</f>
        <v>Unknown</v>
      </c>
    </row>
    <row r="6802" spans="1:10" x14ac:dyDescent="0.3">
      <c r="A6802" s="1" t="s">
        <v>9</v>
      </c>
      <c r="B6802" s="1" t="s">
        <v>10</v>
      </c>
      <c r="C6802" s="1" t="s">
        <v>2</v>
      </c>
      <c r="D6802" s="1" t="s">
        <v>12</v>
      </c>
      <c r="E6802" s="1" t="s">
        <v>4</v>
      </c>
      <c r="F6802" s="1" t="s">
        <v>131</v>
      </c>
      <c r="G6802" s="1" t="s">
        <v>5</v>
      </c>
      <c r="H6802" s="3">
        <v>63879</v>
      </c>
      <c r="I6802" s="9">
        <f>IF(H6802="?", AVERAGEIF(H:H, "&lt;&gt;?", H:H), H6802)</f>
        <v>63879</v>
      </c>
      <c r="J6802" s="11" t="str">
        <f>IF(D6802="?", "Unknown", D6802)</f>
        <v xml:space="preserve"> Handlers-cleaners</v>
      </c>
    </row>
    <row r="6803" spans="1:10" x14ac:dyDescent="0.3">
      <c r="A6803" s="2" t="s">
        <v>9</v>
      </c>
      <c r="B6803" s="2" t="s">
        <v>10</v>
      </c>
      <c r="C6803" s="2" t="s">
        <v>36</v>
      </c>
      <c r="D6803" s="2" t="s">
        <v>34</v>
      </c>
      <c r="E6803" s="2" t="s">
        <v>14</v>
      </c>
      <c r="F6803" s="2" t="s">
        <v>130</v>
      </c>
      <c r="G6803" s="2" t="s">
        <v>5</v>
      </c>
      <c r="H6803" s="3">
        <v>26370</v>
      </c>
      <c r="I6803" s="9">
        <f>IF(H6803="?", AVERAGEIF(H:H, "&lt;&gt;?", H:H), H6803)</f>
        <v>26370</v>
      </c>
      <c r="J6803" s="11" t="str">
        <f>IF(D6803="?", "Unknown", D6803)</f>
        <v xml:space="preserve"> Machine-op-inspct</v>
      </c>
    </row>
    <row r="6804" spans="1:10" x14ac:dyDescent="0.3">
      <c r="A6804" s="1" t="s">
        <v>6</v>
      </c>
      <c r="B6804" s="1" t="s">
        <v>10</v>
      </c>
      <c r="C6804" s="1" t="s">
        <v>36</v>
      </c>
      <c r="D6804" s="1" t="s">
        <v>26</v>
      </c>
      <c r="E6804" s="1" t="s">
        <v>4</v>
      </c>
      <c r="F6804" s="1" t="s">
        <v>131</v>
      </c>
      <c r="G6804" s="1" t="s">
        <v>5</v>
      </c>
      <c r="H6804" s="3">
        <v>27769</v>
      </c>
      <c r="I6804" s="9">
        <f>IF(H6804="?", AVERAGEIF(H:H, "&lt;&gt;?", H:H), H6804)</f>
        <v>27769</v>
      </c>
      <c r="J6804" s="11" t="str">
        <f>IF(D6804="?", "Unknown", D6804)</f>
        <v xml:space="preserve"> Sales</v>
      </c>
    </row>
    <row r="6805" spans="1:10" x14ac:dyDescent="0.3">
      <c r="A6805" s="1" t="s">
        <v>101</v>
      </c>
      <c r="B6805" s="1" t="s">
        <v>10</v>
      </c>
      <c r="C6805" s="1" t="s">
        <v>2</v>
      </c>
      <c r="D6805" s="1" t="s">
        <v>101</v>
      </c>
      <c r="E6805" s="1" t="s">
        <v>14</v>
      </c>
      <c r="F6805" s="1" t="s">
        <v>131</v>
      </c>
      <c r="G6805" s="1" t="s">
        <v>5</v>
      </c>
      <c r="H6805" s="3">
        <v>24033</v>
      </c>
      <c r="I6805" s="9">
        <f>IF(H6805="?", AVERAGEIF(H:H, "&lt;&gt;?", H:H), H6805)</f>
        <v>24033</v>
      </c>
      <c r="J6805" s="11" t="str">
        <f>IF(D6805="?", "Unknown", D6805)</f>
        <v>Unknown</v>
      </c>
    </row>
    <row r="6806" spans="1:10" x14ac:dyDescent="0.3">
      <c r="A6806" s="2" t="s">
        <v>9</v>
      </c>
      <c r="B6806" s="2" t="s">
        <v>10</v>
      </c>
      <c r="C6806" s="2" t="s">
        <v>2</v>
      </c>
      <c r="D6806" s="2" t="s">
        <v>3</v>
      </c>
      <c r="E6806" s="2" t="s">
        <v>4</v>
      </c>
      <c r="F6806" s="2" t="s">
        <v>130</v>
      </c>
      <c r="G6806" s="2" t="s">
        <v>5</v>
      </c>
      <c r="H6806" s="3">
        <v>95614</v>
      </c>
      <c r="I6806" s="9">
        <f>IF(H6806="?", AVERAGEIF(H:H, "&lt;&gt;?", H:H), H6806)</f>
        <v>95614</v>
      </c>
      <c r="J6806" s="11" t="str">
        <f>IF(D6806="?", "Unknown", D6806)</f>
        <v xml:space="preserve"> Adm-clerical</v>
      </c>
    </row>
    <row r="6807" spans="1:10" x14ac:dyDescent="0.3">
      <c r="A6807" s="1" t="s">
        <v>9</v>
      </c>
      <c r="B6807" s="1" t="s">
        <v>13</v>
      </c>
      <c r="C6807" s="1" t="s">
        <v>2</v>
      </c>
      <c r="D6807" s="1" t="s">
        <v>3</v>
      </c>
      <c r="E6807" s="1" t="s">
        <v>14</v>
      </c>
      <c r="F6807" s="1" t="s">
        <v>131</v>
      </c>
      <c r="G6807" s="1" t="s">
        <v>5</v>
      </c>
      <c r="H6807" s="3">
        <v>82586</v>
      </c>
      <c r="I6807" s="9">
        <f>IF(H6807="?", AVERAGEIF(H:H, "&lt;&gt;?", H:H), H6807)</f>
        <v>82586</v>
      </c>
      <c r="J6807" s="11" t="str">
        <f>IF(D6807="?", "Unknown", D6807)</f>
        <v xml:space="preserve"> Adm-clerical</v>
      </c>
    </row>
    <row r="6808" spans="1:10" x14ac:dyDescent="0.3">
      <c r="A6808" s="2" t="s">
        <v>9</v>
      </c>
      <c r="B6808" s="2" t="s">
        <v>10</v>
      </c>
      <c r="C6808" s="2" t="s">
        <v>2</v>
      </c>
      <c r="D6808" s="2" t="s">
        <v>26</v>
      </c>
      <c r="E6808" s="2" t="s">
        <v>4</v>
      </c>
      <c r="F6808" s="2" t="s">
        <v>131</v>
      </c>
      <c r="G6808" s="2" t="s">
        <v>5</v>
      </c>
      <c r="H6808" s="3">
        <v>48083</v>
      </c>
      <c r="I6808" s="9">
        <f>IF(H6808="?", AVERAGEIF(H:H, "&lt;&gt;?", H:H), H6808)</f>
        <v>48083</v>
      </c>
      <c r="J6808" s="11" t="str">
        <f>IF(D6808="?", "Unknown", D6808)</f>
        <v xml:space="preserve"> Sales</v>
      </c>
    </row>
    <row r="6809" spans="1:10" x14ac:dyDescent="0.3">
      <c r="A6809" s="1" t="s">
        <v>6</v>
      </c>
      <c r="B6809" s="1" t="s">
        <v>1</v>
      </c>
      <c r="C6809" s="1" t="s">
        <v>11</v>
      </c>
      <c r="D6809" s="1" t="s">
        <v>15</v>
      </c>
      <c r="E6809" s="1" t="s">
        <v>4</v>
      </c>
      <c r="F6809" s="1" t="s">
        <v>130</v>
      </c>
      <c r="G6809" s="1" t="s">
        <v>5</v>
      </c>
      <c r="H6809" s="3">
        <v>56022</v>
      </c>
      <c r="I6809" s="9">
        <f>IF(H6809="?", AVERAGEIF(H:H, "&lt;&gt;?", H:H), H6809)</f>
        <v>56022</v>
      </c>
      <c r="J6809" s="11" t="str">
        <f>IF(D6809="?", "Unknown", D6809)</f>
        <v xml:space="preserve"> Prof-specialty</v>
      </c>
    </row>
    <row r="6810" spans="1:10" x14ac:dyDescent="0.3">
      <c r="A6810" s="2" t="s">
        <v>39</v>
      </c>
      <c r="B6810" s="2" t="s">
        <v>1</v>
      </c>
      <c r="C6810" s="2" t="s">
        <v>11</v>
      </c>
      <c r="D6810" s="2" t="s">
        <v>15</v>
      </c>
      <c r="E6810" s="2" t="s">
        <v>4</v>
      </c>
      <c r="F6810" s="2" t="s">
        <v>130</v>
      </c>
      <c r="G6810" s="2" t="s">
        <v>5</v>
      </c>
      <c r="H6810" s="3">
        <v>21235</v>
      </c>
      <c r="I6810" s="9">
        <f>IF(H6810="?", AVERAGEIF(H:H, "&lt;&gt;?", H:H), H6810)</f>
        <v>21235</v>
      </c>
      <c r="J6810" s="11" t="str">
        <f>IF(D6810="?", "Unknown", D6810)</f>
        <v xml:space="preserve"> Prof-specialty</v>
      </c>
    </row>
    <row r="6811" spans="1:10" x14ac:dyDescent="0.3">
      <c r="A6811" s="2" t="s">
        <v>9</v>
      </c>
      <c r="B6811" s="2" t="s">
        <v>10</v>
      </c>
      <c r="C6811" s="2" t="s">
        <v>7</v>
      </c>
      <c r="D6811" s="2" t="s">
        <v>34</v>
      </c>
      <c r="E6811" s="2" t="s">
        <v>4</v>
      </c>
      <c r="F6811" s="2" t="s">
        <v>131</v>
      </c>
      <c r="G6811" s="2" t="s">
        <v>5</v>
      </c>
      <c r="H6811" s="3">
        <v>88178</v>
      </c>
      <c r="I6811" s="9">
        <f>IF(H6811="?", AVERAGEIF(H:H, "&lt;&gt;?", H:H), H6811)</f>
        <v>88178</v>
      </c>
      <c r="J6811" s="11" t="str">
        <f>IF(D6811="?", "Unknown", D6811)</f>
        <v xml:space="preserve"> Machine-op-inspct</v>
      </c>
    </row>
    <row r="6812" spans="1:10" x14ac:dyDescent="0.3">
      <c r="A6812" s="1" t="s">
        <v>9</v>
      </c>
      <c r="B6812" s="1" t="s">
        <v>22</v>
      </c>
      <c r="C6812" s="1" t="s">
        <v>7</v>
      </c>
      <c r="D6812" s="1" t="s">
        <v>26</v>
      </c>
      <c r="E6812" s="1" t="s">
        <v>4</v>
      </c>
      <c r="F6812" s="1" t="s">
        <v>131</v>
      </c>
      <c r="G6812" s="1" t="s">
        <v>5</v>
      </c>
      <c r="H6812" s="3">
        <v>81702</v>
      </c>
      <c r="I6812" s="9">
        <f>IF(H6812="?", AVERAGEIF(H:H, "&lt;&gt;?", H:H), H6812)</f>
        <v>81702</v>
      </c>
      <c r="J6812" s="11" t="str">
        <f>IF(D6812="?", "Unknown", D6812)</f>
        <v xml:space="preserve"> Sales</v>
      </c>
    </row>
    <row r="6813" spans="1:10" x14ac:dyDescent="0.3">
      <c r="A6813" s="2" t="s">
        <v>0</v>
      </c>
      <c r="B6813" s="2" t="s">
        <v>1</v>
      </c>
      <c r="C6813" s="2" t="s">
        <v>11</v>
      </c>
      <c r="D6813" s="2" t="s">
        <v>15</v>
      </c>
      <c r="E6813" s="2" t="s">
        <v>4</v>
      </c>
      <c r="F6813" s="2" t="s">
        <v>130</v>
      </c>
      <c r="G6813" s="2" t="s">
        <v>5</v>
      </c>
      <c r="H6813" s="3">
        <v>96124</v>
      </c>
      <c r="I6813" s="9">
        <f>IF(H6813="?", AVERAGEIF(H:H, "&lt;&gt;?", H:H), H6813)</f>
        <v>96124</v>
      </c>
      <c r="J6813" s="11" t="str">
        <f>IF(D6813="?", "Unknown", D6813)</f>
        <v xml:space="preserve"> Prof-specialty</v>
      </c>
    </row>
    <row r="6814" spans="1:10" x14ac:dyDescent="0.3">
      <c r="A6814" s="1" t="s">
        <v>9</v>
      </c>
      <c r="B6814" s="1" t="s">
        <v>13</v>
      </c>
      <c r="C6814" s="1" t="s">
        <v>7</v>
      </c>
      <c r="D6814" s="1" t="s">
        <v>28</v>
      </c>
      <c r="E6814" s="1" t="s">
        <v>4</v>
      </c>
      <c r="F6814" s="1" t="s">
        <v>131</v>
      </c>
      <c r="G6814" s="1" t="s">
        <v>5</v>
      </c>
      <c r="H6814" s="3">
        <v>80133</v>
      </c>
      <c r="I6814" s="9">
        <f>IF(H6814="?", AVERAGEIF(H:H, "&lt;&gt;?", H:H), H6814)</f>
        <v>80133</v>
      </c>
      <c r="J6814" s="11" t="str">
        <f>IF(D6814="?", "Unknown", D6814)</f>
        <v xml:space="preserve"> Craft-repair</v>
      </c>
    </row>
    <row r="6815" spans="1:10" x14ac:dyDescent="0.3">
      <c r="A6815" s="2" t="s">
        <v>9</v>
      </c>
      <c r="B6815" s="2" t="s">
        <v>22</v>
      </c>
      <c r="C6815" s="2" t="s">
        <v>2</v>
      </c>
      <c r="D6815" s="2" t="s">
        <v>38</v>
      </c>
      <c r="E6815" s="2" t="s">
        <v>4</v>
      </c>
      <c r="F6815" s="2" t="s">
        <v>130</v>
      </c>
      <c r="G6815" s="2" t="s">
        <v>5</v>
      </c>
      <c r="H6815" s="3">
        <v>80565</v>
      </c>
      <c r="I6815" s="9">
        <f>IF(H6815="?", AVERAGEIF(H:H, "&lt;&gt;?", H:H), H6815)</f>
        <v>80565</v>
      </c>
      <c r="J6815" s="11" t="str">
        <f>IF(D6815="?", "Unknown", D6815)</f>
        <v xml:space="preserve"> Tech-support</v>
      </c>
    </row>
    <row r="6816" spans="1:10" x14ac:dyDescent="0.3">
      <c r="A6816" s="1" t="s">
        <v>9</v>
      </c>
      <c r="B6816" s="1" t="s">
        <v>22</v>
      </c>
      <c r="C6816" s="1" t="s">
        <v>2</v>
      </c>
      <c r="D6816" s="1" t="s">
        <v>8</v>
      </c>
      <c r="E6816" s="1" t="s">
        <v>4</v>
      </c>
      <c r="F6816" s="1" t="s">
        <v>131</v>
      </c>
      <c r="G6816" s="1" t="s">
        <v>5</v>
      </c>
      <c r="H6816" s="3">
        <v>21159</v>
      </c>
      <c r="I6816" s="9">
        <f>IF(H6816="?", AVERAGEIF(H:H, "&lt;&gt;?", H:H), H6816)</f>
        <v>21159</v>
      </c>
      <c r="J6816" s="11" t="str">
        <f>IF(D6816="?", "Unknown", D6816)</f>
        <v xml:space="preserve"> Exec-managerial</v>
      </c>
    </row>
    <row r="6817" spans="1:10" x14ac:dyDescent="0.3">
      <c r="A6817" s="2" t="s">
        <v>0</v>
      </c>
      <c r="B6817" s="2" t="s">
        <v>22</v>
      </c>
      <c r="C6817" s="2" t="s">
        <v>2</v>
      </c>
      <c r="D6817" s="2" t="s">
        <v>15</v>
      </c>
      <c r="E6817" s="2" t="s">
        <v>14</v>
      </c>
      <c r="F6817" s="2" t="s">
        <v>130</v>
      </c>
      <c r="G6817" s="2" t="s">
        <v>5</v>
      </c>
      <c r="H6817" s="3">
        <v>56181</v>
      </c>
      <c r="I6817" s="9">
        <f>IF(H6817="?", AVERAGEIF(H:H, "&lt;&gt;?", H:H), H6817)</f>
        <v>56181</v>
      </c>
      <c r="J6817" s="11" t="str">
        <f>IF(D6817="?", "Unknown", D6817)</f>
        <v xml:space="preserve"> Prof-specialty</v>
      </c>
    </row>
    <row r="6818" spans="1:10" x14ac:dyDescent="0.3">
      <c r="A6818" s="1" t="s">
        <v>9</v>
      </c>
      <c r="B6818" s="1" t="s">
        <v>10</v>
      </c>
      <c r="C6818" s="1" t="s">
        <v>7</v>
      </c>
      <c r="D6818" s="1" t="s">
        <v>20</v>
      </c>
      <c r="E6818" s="1" t="s">
        <v>4</v>
      </c>
      <c r="F6818" s="1" t="s">
        <v>130</v>
      </c>
      <c r="G6818" s="1" t="s">
        <v>5</v>
      </c>
      <c r="H6818" s="3">
        <v>79835</v>
      </c>
      <c r="I6818" s="9">
        <f>IF(H6818="?", AVERAGEIF(H:H, "&lt;&gt;?", H:H), H6818)</f>
        <v>79835</v>
      </c>
      <c r="J6818" s="11" t="str">
        <f>IF(D6818="?", "Unknown", D6818)</f>
        <v xml:space="preserve"> Other-service</v>
      </c>
    </row>
    <row r="6819" spans="1:10" x14ac:dyDescent="0.3">
      <c r="A6819" s="2" t="s">
        <v>9</v>
      </c>
      <c r="B6819" s="2" t="s">
        <v>17</v>
      </c>
      <c r="C6819" s="2" t="s">
        <v>7</v>
      </c>
      <c r="D6819" s="2" t="s">
        <v>8</v>
      </c>
      <c r="E6819" s="2" t="s">
        <v>4</v>
      </c>
      <c r="F6819" s="2" t="s">
        <v>131</v>
      </c>
      <c r="G6819" s="2" t="s">
        <v>5</v>
      </c>
      <c r="H6819" s="3">
        <v>46198</v>
      </c>
      <c r="I6819" s="9">
        <f>IF(H6819="?", AVERAGEIF(H:H, "&lt;&gt;?", H:H), H6819)</f>
        <v>46198</v>
      </c>
      <c r="J6819" s="11" t="str">
        <f>IF(D6819="?", "Unknown", D6819)</f>
        <v xml:space="preserve"> Exec-managerial</v>
      </c>
    </row>
    <row r="6820" spans="1:10" x14ac:dyDescent="0.3">
      <c r="A6820" s="1" t="s">
        <v>9</v>
      </c>
      <c r="B6820" s="1" t="s">
        <v>10</v>
      </c>
      <c r="C6820" s="1" t="s">
        <v>7</v>
      </c>
      <c r="D6820" s="1" t="s">
        <v>30</v>
      </c>
      <c r="E6820" s="1" t="s">
        <v>44</v>
      </c>
      <c r="F6820" s="1" t="s">
        <v>131</v>
      </c>
      <c r="G6820" s="1" t="s">
        <v>5</v>
      </c>
      <c r="H6820" s="3">
        <v>72070</v>
      </c>
      <c r="I6820" s="9">
        <f>IF(H6820="?", AVERAGEIF(H:H, "&lt;&gt;?", H:H), H6820)</f>
        <v>72070</v>
      </c>
      <c r="J6820" s="11" t="str">
        <f>IF(D6820="?", "Unknown", D6820)</f>
        <v xml:space="preserve"> Transport-moving</v>
      </c>
    </row>
    <row r="6821" spans="1:10" x14ac:dyDescent="0.3">
      <c r="A6821" s="2" t="s">
        <v>9</v>
      </c>
      <c r="B6821" s="2" t="s">
        <v>22</v>
      </c>
      <c r="C6821" s="2" t="s">
        <v>2</v>
      </c>
      <c r="D6821" s="2" t="s">
        <v>15</v>
      </c>
      <c r="E6821" s="2" t="s">
        <v>4</v>
      </c>
      <c r="F6821" s="2" t="s">
        <v>131</v>
      </c>
      <c r="G6821" s="2" t="s">
        <v>5</v>
      </c>
      <c r="H6821" s="3">
        <v>23372</v>
      </c>
      <c r="I6821" s="9">
        <f>IF(H6821="?", AVERAGEIF(H:H, "&lt;&gt;?", H:H), H6821)</f>
        <v>23372</v>
      </c>
      <c r="J6821" s="11" t="str">
        <f>IF(D6821="?", "Unknown", D6821)</f>
        <v xml:space="preserve"> Prof-specialty</v>
      </c>
    </row>
    <row r="6822" spans="1:10" x14ac:dyDescent="0.3">
      <c r="A6822" s="1" t="s">
        <v>47</v>
      </c>
      <c r="B6822" s="1" t="s">
        <v>10</v>
      </c>
      <c r="C6822" s="1" t="s">
        <v>11</v>
      </c>
      <c r="D6822" s="1" t="s">
        <v>26</v>
      </c>
      <c r="E6822" s="1" t="s">
        <v>4</v>
      </c>
      <c r="F6822" s="1" t="s">
        <v>131</v>
      </c>
      <c r="G6822" s="1" t="s">
        <v>5</v>
      </c>
      <c r="H6822" s="3">
        <v>36524</v>
      </c>
      <c r="I6822" s="9">
        <f>IF(H6822="?", AVERAGEIF(H:H, "&lt;&gt;?", H:H), H6822)</f>
        <v>36524</v>
      </c>
      <c r="J6822" s="11" t="str">
        <f>IF(D6822="?", "Unknown", D6822)</f>
        <v xml:space="preserve"> Sales</v>
      </c>
    </row>
    <row r="6823" spans="1:10" x14ac:dyDescent="0.3">
      <c r="A6823" s="2" t="s">
        <v>9</v>
      </c>
      <c r="B6823" s="2" t="s">
        <v>1</v>
      </c>
      <c r="C6823" s="2" t="s">
        <v>2</v>
      </c>
      <c r="D6823" s="2" t="s">
        <v>26</v>
      </c>
      <c r="E6823" s="2" t="s">
        <v>4</v>
      </c>
      <c r="F6823" s="2" t="s">
        <v>131</v>
      </c>
      <c r="G6823" s="2" t="s">
        <v>5</v>
      </c>
      <c r="H6823" s="3">
        <v>26020</v>
      </c>
      <c r="I6823" s="9">
        <f>IF(H6823="?", AVERAGEIF(H:H, "&lt;&gt;?", H:H), H6823)</f>
        <v>26020</v>
      </c>
      <c r="J6823" s="11" t="str">
        <f>IF(D6823="?", "Unknown", D6823)</f>
        <v xml:space="preserve"> Sales</v>
      </c>
    </row>
    <row r="6824" spans="1:10" x14ac:dyDescent="0.3">
      <c r="A6824" s="1" t="s">
        <v>39</v>
      </c>
      <c r="B6824" s="1" t="s">
        <v>22</v>
      </c>
      <c r="C6824" s="1" t="s">
        <v>11</v>
      </c>
      <c r="D6824" s="1" t="s">
        <v>8</v>
      </c>
      <c r="E6824" s="1" t="s">
        <v>4</v>
      </c>
      <c r="F6824" s="1" t="s">
        <v>130</v>
      </c>
      <c r="G6824" s="1" t="s">
        <v>5</v>
      </c>
      <c r="H6824" s="3">
        <v>29433</v>
      </c>
      <c r="I6824" s="9">
        <f>IF(H6824="?", AVERAGEIF(H:H, "&lt;&gt;?", H:H), H6824)</f>
        <v>29433</v>
      </c>
      <c r="J6824" s="11" t="str">
        <f>IF(D6824="?", "Unknown", D6824)</f>
        <v xml:space="preserve"> Exec-managerial</v>
      </c>
    </row>
    <row r="6825" spans="1:10" x14ac:dyDescent="0.3">
      <c r="A6825" s="2" t="s">
        <v>9</v>
      </c>
      <c r="B6825" s="2" t="s">
        <v>10</v>
      </c>
      <c r="C6825" s="2" t="s">
        <v>7</v>
      </c>
      <c r="D6825" s="2" t="s">
        <v>30</v>
      </c>
      <c r="E6825" s="2" t="s">
        <v>23</v>
      </c>
      <c r="F6825" s="2" t="s">
        <v>131</v>
      </c>
      <c r="G6825" s="2" t="s">
        <v>5</v>
      </c>
      <c r="H6825" s="3">
        <v>29108</v>
      </c>
      <c r="I6825" s="9">
        <f>IF(H6825="?", AVERAGEIF(H:H, "&lt;&gt;?", H:H), H6825)</f>
        <v>29108</v>
      </c>
      <c r="J6825" s="11" t="str">
        <f>IF(D6825="?", "Unknown", D6825)</f>
        <v xml:space="preserve"> Transport-moving</v>
      </c>
    </row>
    <row r="6826" spans="1:10" x14ac:dyDescent="0.3">
      <c r="A6826" s="2" t="s">
        <v>9</v>
      </c>
      <c r="B6826" s="2" t="s">
        <v>10</v>
      </c>
      <c r="C6826" s="2" t="s">
        <v>7</v>
      </c>
      <c r="D6826" s="2" t="s">
        <v>30</v>
      </c>
      <c r="E6826" s="2" t="s">
        <v>4</v>
      </c>
      <c r="F6826" s="2" t="s">
        <v>131</v>
      </c>
      <c r="G6826" s="2" t="s">
        <v>5</v>
      </c>
      <c r="H6826" s="3">
        <v>22328</v>
      </c>
      <c r="I6826" s="9">
        <f>IF(H6826="?", AVERAGEIF(H:H, "&lt;&gt;?", H:H), H6826)</f>
        <v>22328</v>
      </c>
      <c r="J6826" s="11" t="str">
        <f>IF(D6826="?", "Unknown", D6826)</f>
        <v xml:space="preserve"> Transport-moving</v>
      </c>
    </row>
    <row r="6827" spans="1:10" x14ac:dyDescent="0.3">
      <c r="A6827" s="1" t="s">
        <v>9</v>
      </c>
      <c r="B6827" s="1" t="s">
        <v>22</v>
      </c>
      <c r="C6827" s="1" t="s">
        <v>2</v>
      </c>
      <c r="D6827" s="1" t="s">
        <v>3</v>
      </c>
      <c r="E6827" s="1" t="s">
        <v>4</v>
      </c>
      <c r="F6827" s="1" t="s">
        <v>130</v>
      </c>
      <c r="G6827" s="1" t="s">
        <v>5</v>
      </c>
      <c r="H6827" s="3">
        <v>54572</v>
      </c>
      <c r="I6827" s="9">
        <f>IF(H6827="?", AVERAGEIF(H:H, "&lt;&gt;?", H:H), H6827)</f>
        <v>54572</v>
      </c>
      <c r="J6827" s="11" t="str">
        <f>IF(D6827="?", "Unknown", D6827)</f>
        <v xml:space="preserve"> Adm-clerical</v>
      </c>
    </row>
    <row r="6828" spans="1:10" x14ac:dyDescent="0.3">
      <c r="A6828" s="2" t="s">
        <v>9</v>
      </c>
      <c r="B6828" s="2" t="s">
        <v>22</v>
      </c>
      <c r="C6828" s="2" t="s">
        <v>11</v>
      </c>
      <c r="D6828" s="2" t="s">
        <v>34</v>
      </c>
      <c r="E6828" s="2" t="s">
        <v>4</v>
      </c>
      <c r="F6828" s="2" t="s">
        <v>131</v>
      </c>
      <c r="G6828" s="2" t="s">
        <v>5</v>
      </c>
      <c r="H6828" s="3">
        <v>53362</v>
      </c>
      <c r="I6828" s="9">
        <f>IF(H6828="?", AVERAGEIF(H:H, "&lt;&gt;?", H:H), H6828)</f>
        <v>53362</v>
      </c>
      <c r="J6828" s="11" t="str">
        <f>IF(D6828="?", "Unknown", D6828)</f>
        <v xml:space="preserve"> Machine-op-inspct</v>
      </c>
    </row>
    <row r="6829" spans="1:10" x14ac:dyDescent="0.3">
      <c r="A6829" s="1" t="s">
        <v>9</v>
      </c>
      <c r="B6829" s="1" t="s">
        <v>10</v>
      </c>
      <c r="C6829" s="1" t="s">
        <v>7</v>
      </c>
      <c r="D6829" s="1" t="s">
        <v>33</v>
      </c>
      <c r="E6829" s="1" t="s">
        <v>4</v>
      </c>
      <c r="F6829" s="1" t="s">
        <v>131</v>
      </c>
      <c r="G6829" s="1" t="s">
        <v>5</v>
      </c>
      <c r="H6829" s="3">
        <v>26059</v>
      </c>
      <c r="I6829" s="9">
        <f>IF(H6829="?", AVERAGEIF(H:H, "&lt;&gt;?", H:H), H6829)</f>
        <v>26059</v>
      </c>
      <c r="J6829" s="11" t="str">
        <f>IF(D6829="?", "Unknown", D6829)</f>
        <v xml:space="preserve"> Farming-fishing</v>
      </c>
    </row>
    <row r="6830" spans="1:10" x14ac:dyDescent="0.3">
      <c r="A6830" s="1" t="s">
        <v>101</v>
      </c>
      <c r="B6830" s="2" t="s">
        <v>22</v>
      </c>
      <c r="C6830" s="2" t="s">
        <v>2</v>
      </c>
      <c r="D6830" s="1" t="s">
        <v>101</v>
      </c>
      <c r="E6830" s="2" t="s">
        <v>4</v>
      </c>
      <c r="F6830" s="2" t="s">
        <v>131</v>
      </c>
      <c r="G6830" s="2" t="s">
        <v>5</v>
      </c>
      <c r="H6830" s="3">
        <v>54885</v>
      </c>
      <c r="I6830" s="9">
        <f>IF(H6830="?", AVERAGEIF(H:H, "&lt;&gt;?", H:H), H6830)</f>
        <v>54885</v>
      </c>
      <c r="J6830" s="11" t="str">
        <f>IF(D6830="?", "Unknown", D6830)</f>
        <v>Unknown</v>
      </c>
    </row>
    <row r="6831" spans="1:10" x14ac:dyDescent="0.3">
      <c r="A6831" s="1" t="s">
        <v>9</v>
      </c>
      <c r="B6831" s="1" t="s">
        <v>18</v>
      </c>
      <c r="C6831" s="1" t="s">
        <v>7</v>
      </c>
      <c r="D6831" s="1" t="s">
        <v>34</v>
      </c>
      <c r="E6831" s="1" t="s">
        <v>4</v>
      </c>
      <c r="F6831" s="1" t="s">
        <v>131</v>
      </c>
      <c r="G6831" s="1" t="s">
        <v>5</v>
      </c>
      <c r="H6831" s="3">
        <v>41120</v>
      </c>
      <c r="I6831" s="9">
        <f>IF(H6831="?", AVERAGEIF(H:H, "&lt;&gt;?", H:H), H6831)</f>
        <v>41120</v>
      </c>
      <c r="J6831" s="11" t="str">
        <f>IF(D6831="?", "Unknown", D6831)</f>
        <v xml:space="preserve"> Machine-op-inspct</v>
      </c>
    </row>
    <row r="6832" spans="1:10" x14ac:dyDescent="0.3">
      <c r="A6832" s="2" t="s">
        <v>39</v>
      </c>
      <c r="B6832" s="2" t="s">
        <v>68</v>
      </c>
      <c r="C6832" s="2" t="s">
        <v>7</v>
      </c>
      <c r="D6832" s="2" t="s">
        <v>20</v>
      </c>
      <c r="E6832" s="2" t="s">
        <v>4</v>
      </c>
      <c r="F6832" s="2" t="s">
        <v>131</v>
      </c>
      <c r="G6832" s="2" t="s">
        <v>5</v>
      </c>
      <c r="H6832" s="3">
        <v>36721</v>
      </c>
      <c r="I6832" s="9">
        <f>IF(H6832="?", AVERAGEIF(H:H, "&lt;&gt;?", H:H), H6832)</f>
        <v>36721</v>
      </c>
      <c r="J6832" s="11" t="str">
        <f>IF(D6832="?", "Unknown", D6832)</f>
        <v xml:space="preserve"> Other-service</v>
      </c>
    </row>
    <row r="6833" spans="1:10" x14ac:dyDescent="0.3">
      <c r="A6833" s="1" t="s">
        <v>9</v>
      </c>
      <c r="B6833" s="1" t="s">
        <v>13</v>
      </c>
      <c r="C6833" s="1" t="s">
        <v>7</v>
      </c>
      <c r="D6833" s="1" t="s">
        <v>20</v>
      </c>
      <c r="E6833" s="1" t="s">
        <v>14</v>
      </c>
      <c r="F6833" s="1" t="s">
        <v>131</v>
      </c>
      <c r="G6833" s="1" t="s">
        <v>5</v>
      </c>
      <c r="H6833" s="3">
        <v>80104</v>
      </c>
      <c r="I6833" s="9">
        <f>IF(H6833="?", AVERAGEIF(H:H, "&lt;&gt;?", H:H), H6833)</f>
        <v>80104</v>
      </c>
      <c r="J6833" s="11" t="str">
        <f>IF(D6833="?", "Unknown", D6833)</f>
        <v xml:space="preserve"> Other-service</v>
      </c>
    </row>
    <row r="6834" spans="1:10" x14ac:dyDescent="0.3">
      <c r="A6834" s="1" t="s">
        <v>9</v>
      </c>
      <c r="B6834" s="1" t="s">
        <v>10</v>
      </c>
      <c r="C6834" s="1" t="s">
        <v>11</v>
      </c>
      <c r="D6834" s="1" t="s">
        <v>20</v>
      </c>
      <c r="E6834" s="1" t="s">
        <v>4</v>
      </c>
      <c r="F6834" s="1" t="s">
        <v>130</v>
      </c>
      <c r="G6834" s="1" t="s">
        <v>5</v>
      </c>
      <c r="H6834" s="3">
        <v>16150</v>
      </c>
      <c r="I6834" s="9">
        <f>IF(H6834="?", AVERAGEIF(H:H, "&lt;&gt;?", H:H), H6834)</f>
        <v>16150</v>
      </c>
      <c r="J6834" s="11" t="str">
        <f>IF(D6834="?", "Unknown", D6834)</f>
        <v xml:space="preserve"> Other-service</v>
      </c>
    </row>
    <row r="6835" spans="1:10" x14ac:dyDescent="0.3">
      <c r="A6835" s="2" t="s">
        <v>9</v>
      </c>
      <c r="B6835" s="2" t="s">
        <v>10</v>
      </c>
      <c r="C6835" s="2" t="s">
        <v>2</v>
      </c>
      <c r="D6835" s="2" t="s">
        <v>3</v>
      </c>
      <c r="E6835" s="2" t="s">
        <v>4</v>
      </c>
      <c r="F6835" s="2" t="s">
        <v>131</v>
      </c>
      <c r="G6835" s="2" t="s">
        <v>5</v>
      </c>
      <c r="H6835" s="3">
        <v>46309</v>
      </c>
      <c r="I6835" s="9">
        <f>IF(H6835="?", AVERAGEIF(H:H, "&lt;&gt;?", H:H), H6835)</f>
        <v>46309</v>
      </c>
      <c r="J6835" s="11" t="str">
        <f>IF(D6835="?", "Unknown", D6835)</f>
        <v xml:space="preserve"> Adm-clerical</v>
      </c>
    </row>
    <row r="6836" spans="1:10" x14ac:dyDescent="0.3">
      <c r="A6836" s="1" t="s">
        <v>9</v>
      </c>
      <c r="B6836" s="1" t="s">
        <v>10</v>
      </c>
      <c r="C6836" s="1" t="s">
        <v>2</v>
      </c>
      <c r="D6836" s="1" t="s">
        <v>34</v>
      </c>
      <c r="E6836" s="1" t="s">
        <v>14</v>
      </c>
      <c r="F6836" s="1" t="s">
        <v>131</v>
      </c>
      <c r="G6836" s="1" t="s">
        <v>5</v>
      </c>
      <c r="H6836" s="3">
        <v>17581</v>
      </c>
      <c r="I6836" s="9">
        <f>IF(H6836="?", AVERAGEIF(H:H, "&lt;&gt;?", H:H), H6836)</f>
        <v>17581</v>
      </c>
      <c r="J6836" s="11" t="str">
        <f>IF(D6836="?", "Unknown", D6836)</f>
        <v xml:space="preserve"> Machine-op-inspct</v>
      </c>
    </row>
    <row r="6837" spans="1:10" x14ac:dyDescent="0.3">
      <c r="A6837" s="2" t="s">
        <v>9</v>
      </c>
      <c r="B6837" s="2" t="s">
        <v>17</v>
      </c>
      <c r="C6837" s="2" t="s">
        <v>7</v>
      </c>
      <c r="D6837" s="2" t="s">
        <v>8</v>
      </c>
      <c r="E6837" s="2" t="s">
        <v>4</v>
      </c>
      <c r="F6837" s="2" t="s">
        <v>131</v>
      </c>
      <c r="G6837" s="2" t="s">
        <v>5</v>
      </c>
      <c r="H6837" s="3">
        <v>22609</v>
      </c>
      <c r="I6837" s="9">
        <f>IF(H6837="?", AVERAGEIF(H:H, "&lt;&gt;?", H:H), H6837)</f>
        <v>22609</v>
      </c>
      <c r="J6837" s="11" t="str">
        <f>IF(D6837="?", "Unknown", D6837)</f>
        <v xml:space="preserve"> Exec-managerial</v>
      </c>
    </row>
    <row r="6838" spans="1:10" x14ac:dyDescent="0.3">
      <c r="A6838" s="1" t="s">
        <v>9</v>
      </c>
      <c r="B6838" s="1" t="s">
        <v>10</v>
      </c>
      <c r="C6838" s="1" t="s">
        <v>11</v>
      </c>
      <c r="D6838" s="1" t="s">
        <v>3</v>
      </c>
      <c r="E6838" s="1" t="s">
        <v>4</v>
      </c>
      <c r="F6838" s="1" t="s">
        <v>130</v>
      </c>
      <c r="G6838" s="1" t="s">
        <v>5</v>
      </c>
      <c r="H6838" s="3">
        <v>50406</v>
      </c>
      <c r="I6838" s="9">
        <f>IF(H6838="?", AVERAGEIF(H:H, "&lt;&gt;?", H:H), H6838)</f>
        <v>50406</v>
      </c>
      <c r="J6838" s="11" t="str">
        <f>IF(D6838="?", "Unknown", D6838)</f>
        <v xml:space="preserve"> Adm-clerical</v>
      </c>
    </row>
    <row r="6839" spans="1:10" x14ac:dyDescent="0.3">
      <c r="A6839" s="2" t="s">
        <v>9</v>
      </c>
      <c r="B6839" s="2" t="s">
        <v>10</v>
      </c>
      <c r="C6839" s="2" t="s">
        <v>7</v>
      </c>
      <c r="D6839" s="2" t="s">
        <v>12</v>
      </c>
      <c r="E6839" s="2" t="s">
        <v>4</v>
      </c>
      <c r="F6839" s="2" t="s">
        <v>131</v>
      </c>
      <c r="G6839" s="2" t="s">
        <v>5</v>
      </c>
      <c r="H6839" s="3">
        <v>69096</v>
      </c>
      <c r="I6839" s="9">
        <f>IF(H6839="?", AVERAGEIF(H:H, "&lt;&gt;?", H:H), H6839)</f>
        <v>69096</v>
      </c>
      <c r="J6839" s="11" t="str">
        <f>IF(D6839="?", "Unknown", D6839)</f>
        <v xml:space="preserve"> Handlers-cleaners</v>
      </c>
    </row>
    <row r="6840" spans="1:10" x14ac:dyDescent="0.3">
      <c r="A6840" s="1" t="s">
        <v>37</v>
      </c>
      <c r="B6840" s="1" t="s">
        <v>1</v>
      </c>
      <c r="C6840" s="1" t="s">
        <v>7</v>
      </c>
      <c r="D6840" s="1" t="s">
        <v>3</v>
      </c>
      <c r="E6840" s="1" t="s">
        <v>4</v>
      </c>
      <c r="F6840" s="1" t="s">
        <v>131</v>
      </c>
      <c r="G6840" s="1" t="s">
        <v>5</v>
      </c>
      <c r="H6840" s="3">
        <v>17326</v>
      </c>
      <c r="I6840" s="9">
        <f>IF(H6840="?", AVERAGEIF(H:H, "&lt;&gt;?", H:H), H6840)</f>
        <v>17326</v>
      </c>
      <c r="J6840" s="11" t="str">
        <f>IF(D6840="?", "Unknown", D6840)</f>
        <v xml:space="preserve"> Adm-clerical</v>
      </c>
    </row>
    <row r="6841" spans="1:10" x14ac:dyDescent="0.3">
      <c r="A6841" s="2" t="s">
        <v>9</v>
      </c>
      <c r="B6841" s="2" t="s">
        <v>22</v>
      </c>
      <c r="C6841" s="2" t="s">
        <v>2</v>
      </c>
      <c r="D6841" s="2" t="s">
        <v>3</v>
      </c>
      <c r="E6841" s="2" t="s">
        <v>4</v>
      </c>
      <c r="F6841" s="2" t="s">
        <v>130</v>
      </c>
      <c r="G6841" s="2" t="s">
        <v>5</v>
      </c>
      <c r="H6841" s="3">
        <v>63238</v>
      </c>
      <c r="I6841" s="9">
        <f>IF(H6841="?", AVERAGEIF(H:H, "&lt;&gt;?", H:H), H6841)</f>
        <v>63238</v>
      </c>
      <c r="J6841" s="11" t="str">
        <f>IF(D6841="?", "Unknown", D6841)</f>
        <v xml:space="preserve"> Adm-clerical</v>
      </c>
    </row>
    <row r="6842" spans="1:10" x14ac:dyDescent="0.3">
      <c r="A6842" s="1" t="s">
        <v>9</v>
      </c>
      <c r="B6842" s="1" t="s">
        <v>29</v>
      </c>
      <c r="C6842" s="1" t="s">
        <v>7</v>
      </c>
      <c r="D6842" s="1" t="s">
        <v>28</v>
      </c>
      <c r="E6842" s="1" t="s">
        <v>4</v>
      </c>
      <c r="F6842" s="1" t="s">
        <v>131</v>
      </c>
      <c r="G6842" s="1" t="s">
        <v>5</v>
      </c>
      <c r="H6842" s="3">
        <v>60986</v>
      </c>
      <c r="I6842" s="9">
        <f>IF(H6842="?", AVERAGEIF(H:H, "&lt;&gt;?", H:H), H6842)</f>
        <v>60986</v>
      </c>
      <c r="J6842" s="11" t="str">
        <f>IF(D6842="?", "Unknown", D6842)</f>
        <v xml:space="preserve"> Craft-repair</v>
      </c>
    </row>
    <row r="6843" spans="1:10" x14ac:dyDescent="0.3">
      <c r="A6843" s="2" t="s">
        <v>9</v>
      </c>
      <c r="B6843" s="2" t="s">
        <v>22</v>
      </c>
      <c r="C6843" s="2" t="s">
        <v>2</v>
      </c>
      <c r="D6843" s="2" t="s">
        <v>3</v>
      </c>
      <c r="E6843" s="2" t="s">
        <v>4</v>
      </c>
      <c r="F6843" s="2" t="s">
        <v>130</v>
      </c>
      <c r="G6843" s="2" t="s">
        <v>5</v>
      </c>
      <c r="H6843" s="3">
        <v>76414</v>
      </c>
      <c r="I6843" s="9">
        <f>IF(H6843="?", AVERAGEIF(H:H, "&lt;&gt;?", H:H), H6843)</f>
        <v>76414</v>
      </c>
      <c r="J6843" s="11" t="str">
        <f>IF(D6843="?", "Unknown", D6843)</f>
        <v xml:space="preserve"> Adm-clerical</v>
      </c>
    </row>
    <row r="6844" spans="1:10" x14ac:dyDescent="0.3">
      <c r="A6844" s="1" t="s">
        <v>9</v>
      </c>
      <c r="B6844" s="1" t="s">
        <v>10</v>
      </c>
      <c r="C6844" s="1" t="s">
        <v>7</v>
      </c>
      <c r="D6844" s="1" t="s">
        <v>3</v>
      </c>
      <c r="E6844" s="1" t="s">
        <v>4</v>
      </c>
      <c r="F6844" s="1" t="s">
        <v>130</v>
      </c>
      <c r="G6844" s="1" t="s">
        <v>5</v>
      </c>
      <c r="H6844" s="3">
        <v>93041</v>
      </c>
      <c r="I6844" s="9">
        <f>IF(H6844="?", AVERAGEIF(H:H, "&lt;&gt;?", H:H), H6844)</f>
        <v>93041</v>
      </c>
      <c r="J6844" s="11" t="str">
        <f>IF(D6844="?", "Unknown", D6844)</f>
        <v xml:space="preserve"> Adm-clerical</v>
      </c>
    </row>
    <row r="6845" spans="1:10" x14ac:dyDescent="0.3">
      <c r="A6845" s="2" t="s">
        <v>9</v>
      </c>
      <c r="B6845" s="2" t="s">
        <v>45</v>
      </c>
      <c r="C6845" s="2" t="s">
        <v>7</v>
      </c>
      <c r="D6845" s="2" t="s">
        <v>15</v>
      </c>
      <c r="E6845" s="2" t="s">
        <v>4</v>
      </c>
      <c r="F6845" s="2" t="s">
        <v>131</v>
      </c>
      <c r="G6845" s="2" t="s">
        <v>5</v>
      </c>
      <c r="H6845" s="3">
        <v>18644</v>
      </c>
      <c r="I6845" s="9">
        <f>IF(H6845="?", AVERAGEIF(H:H, "&lt;&gt;?", H:H), H6845)</f>
        <v>18644</v>
      </c>
      <c r="J6845" s="11" t="str">
        <f>IF(D6845="?", "Unknown", D6845)</f>
        <v xml:space="preserve"> Prof-specialty</v>
      </c>
    </row>
    <row r="6846" spans="1:10" x14ac:dyDescent="0.3">
      <c r="A6846" s="1" t="s">
        <v>9</v>
      </c>
      <c r="B6846" s="1" t="s">
        <v>49</v>
      </c>
      <c r="C6846" s="1" t="s">
        <v>2</v>
      </c>
      <c r="D6846" s="1" t="s">
        <v>12</v>
      </c>
      <c r="E6846" s="1" t="s">
        <v>4</v>
      </c>
      <c r="F6846" s="1" t="s">
        <v>131</v>
      </c>
      <c r="G6846" s="1" t="s">
        <v>5</v>
      </c>
      <c r="H6846" s="3">
        <v>81321</v>
      </c>
      <c r="I6846" s="9">
        <f>IF(H6846="?", AVERAGEIF(H:H, "&lt;&gt;?", H:H), H6846)</f>
        <v>81321</v>
      </c>
      <c r="J6846" s="11" t="str">
        <f>IF(D6846="?", "Unknown", D6846)</f>
        <v xml:space="preserve"> Handlers-cleaners</v>
      </c>
    </row>
    <row r="6847" spans="1:10" x14ac:dyDescent="0.3">
      <c r="A6847" s="2" t="s">
        <v>9</v>
      </c>
      <c r="B6847" s="2" t="s">
        <v>10</v>
      </c>
      <c r="C6847" s="2" t="s">
        <v>2</v>
      </c>
      <c r="D6847" s="2" t="s">
        <v>26</v>
      </c>
      <c r="E6847" s="2" t="s">
        <v>14</v>
      </c>
      <c r="F6847" s="2" t="s">
        <v>130</v>
      </c>
      <c r="G6847" s="2" t="s">
        <v>5</v>
      </c>
      <c r="H6847" s="3">
        <v>93275</v>
      </c>
      <c r="I6847" s="9">
        <f>IF(H6847="?", AVERAGEIF(H:H, "&lt;&gt;?", H:H), H6847)</f>
        <v>93275</v>
      </c>
      <c r="J6847" s="11" t="str">
        <f>IF(D6847="?", "Unknown", D6847)</f>
        <v xml:space="preserve"> Sales</v>
      </c>
    </row>
    <row r="6848" spans="1:10" x14ac:dyDescent="0.3">
      <c r="A6848" s="1" t="s">
        <v>9</v>
      </c>
      <c r="B6848" s="1" t="s">
        <v>22</v>
      </c>
      <c r="C6848" s="1" t="s">
        <v>2</v>
      </c>
      <c r="D6848" s="1" t="s">
        <v>8</v>
      </c>
      <c r="E6848" s="1" t="s">
        <v>4</v>
      </c>
      <c r="F6848" s="1" t="s">
        <v>130</v>
      </c>
      <c r="G6848" s="1" t="s">
        <v>5</v>
      </c>
      <c r="H6848" s="3">
        <v>56739</v>
      </c>
      <c r="I6848" s="9">
        <f>IF(H6848="?", AVERAGEIF(H:H, "&lt;&gt;?", H:H), H6848)</f>
        <v>56739</v>
      </c>
      <c r="J6848" s="11" t="str">
        <f>IF(D6848="?", "Unknown", D6848)</f>
        <v xml:space="preserve"> Exec-managerial</v>
      </c>
    </row>
    <row r="6849" spans="1:10" x14ac:dyDescent="0.3">
      <c r="A6849" s="2" t="s">
        <v>9</v>
      </c>
      <c r="B6849" s="2" t="s">
        <v>18</v>
      </c>
      <c r="C6849" s="2" t="s">
        <v>7</v>
      </c>
      <c r="D6849" s="2" t="s">
        <v>28</v>
      </c>
      <c r="E6849" s="2" t="s">
        <v>4</v>
      </c>
      <c r="F6849" s="2" t="s">
        <v>131</v>
      </c>
      <c r="G6849" s="2" t="s">
        <v>5</v>
      </c>
      <c r="H6849" s="3">
        <v>30780</v>
      </c>
      <c r="I6849" s="9">
        <f>IF(H6849="?", AVERAGEIF(H:H, "&lt;&gt;?", H:H), H6849)</f>
        <v>30780</v>
      </c>
      <c r="J6849" s="11" t="str">
        <f>IF(D6849="?", "Unknown", D6849)</f>
        <v xml:space="preserve"> Craft-repair</v>
      </c>
    </row>
    <row r="6850" spans="1:10" x14ac:dyDescent="0.3">
      <c r="A6850" s="2" t="s">
        <v>9</v>
      </c>
      <c r="B6850" s="2" t="s">
        <v>49</v>
      </c>
      <c r="C6850" s="2" t="s">
        <v>11</v>
      </c>
      <c r="D6850" s="2" t="s">
        <v>20</v>
      </c>
      <c r="E6850" s="2" t="s">
        <v>4</v>
      </c>
      <c r="F6850" s="2" t="s">
        <v>131</v>
      </c>
      <c r="G6850" s="2" t="s">
        <v>5</v>
      </c>
      <c r="H6850" s="3">
        <v>91670</v>
      </c>
      <c r="I6850" s="9">
        <f>IF(H6850="?", AVERAGEIF(H:H, "&lt;&gt;?", H:H), H6850)</f>
        <v>91670</v>
      </c>
      <c r="J6850" s="11" t="str">
        <f>IF(D6850="?", "Unknown", D6850)</f>
        <v xml:space="preserve"> Other-service</v>
      </c>
    </row>
    <row r="6851" spans="1:10" x14ac:dyDescent="0.3">
      <c r="A6851" s="1" t="s">
        <v>9</v>
      </c>
      <c r="B6851" s="1" t="s">
        <v>22</v>
      </c>
      <c r="C6851" s="1" t="s">
        <v>11</v>
      </c>
      <c r="D6851" s="1" t="s">
        <v>3</v>
      </c>
      <c r="E6851" s="1" t="s">
        <v>23</v>
      </c>
      <c r="F6851" s="1" t="s">
        <v>130</v>
      </c>
      <c r="G6851" s="1" t="s">
        <v>5</v>
      </c>
      <c r="H6851" s="3">
        <v>57063</v>
      </c>
      <c r="I6851" s="9">
        <f>IF(H6851="?", AVERAGEIF(H:H, "&lt;&gt;?", H:H), H6851)</f>
        <v>57063</v>
      </c>
      <c r="J6851" s="11" t="str">
        <f>IF(D6851="?", "Unknown", D6851)</f>
        <v xml:space="preserve"> Adm-clerical</v>
      </c>
    </row>
    <row r="6852" spans="1:10" x14ac:dyDescent="0.3">
      <c r="A6852" s="2" t="s">
        <v>39</v>
      </c>
      <c r="B6852" s="2" t="s">
        <v>1</v>
      </c>
      <c r="C6852" s="2" t="s">
        <v>2</v>
      </c>
      <c r="D6852" s="2" t="s">
        <v>15</v>
      </c>
      <c r="E6852" s="2" t="s">
        <v>14</v>
      </c>
      <c r="F6852" s="2" t="s">
        <v>130</v>
      </c>
      <c r="G6852" s="2" t="s">
        <v>5</v>
      </c>
      <c r="H6852" s="3">
        <v>73145</v>
      </c>
      <c r="I6852" s="9">
        <f>IF(H6852="?", AVERAGEIF(H:H, "&lt;&gt;?", H:H), H6852)</f>
        <v>73145</v>
      </c>
      <c r="J6852" s="11" t="str">
        <f>IF(D6852="?", "Unknown", D6852)</f>
        <v xml:space="preserve"> Prof-specialty</v>
      </c>
    </row>
    <row r="6853" spans="1:10" x14ac:dyDescent="0.3">
      <c r="A6853" s="1" t="s">
        <v>9</v>
      </c>
      <c r="B6853" s="1" t="s">
        <v>10</v>
      </c>
      <c r="C6853" s="1" t="s">
        <v>7</v>
      </c>
      <c r="D6853" s="1" t="s">
        <v>28</v>
      </c>
      <c r="E6853" s="1" t="s">
        <v>4</v>
      </c>
      <c r="F6853" s="1" t="s">
        <v>131</v>
      </c>
      <c r="G6853" s="1" t="s">
        <v>5</v>
      </c>
      <c r="H6853" s="3">
        <v>26678</v>
      </c>
      <c r="I6853" s="9">
        <f>IF(H6853="?", AVERAGEIF(H:H, "&lt;&gt;?", H:H), H6853)</f>
        <v>26678</v>
      </c>
      <c r="J6853" s="11" t="str">
        <f>IF(D6853="?", "Unknown", D6853)</f>
        <v xml:space="preserve"> Craft-repair</v>
      </c>
    </row>
    <row r="6854" spans="1:10" x14ac:dyDescent="0.3">
      <c r="A6854" s="2" t="s">
        <v>9</v>
      </c>
      <c r="B6854" s="2" t="s">
        <v>22</v>
      </c>
      <c r="C6854" s="2" t="s">
        <v>2</v>
      </c>
      <c r="D6854" s="2" t="s">
        <v>20</v>
      </c>
      <c r="E6854" s="2" t="s">
        <v>4</v>
      </c>
      <c r="F6854" s="2" t="s">
        <v>130</v>
      </c>
      <c r="G6854" s="2" t="s">
        <v>5</v>
      </c>
      <c r="H6854" s="3">
        <v>91649</v>
      </c>
      <c r="I6854" s="9">
        <f>IF(H6854="?", AVERAGEIF(H:H, "&lt;&gt;?", H:H), H6854)</f>
        <v>91649</v>
      </c>
      <c r="J6854" s="11" t="str">
        <f>IF(D6854="?", "Unknown", D6854)</f>
        <v xml:space="preserve"> Other-service</v>
      </c>
    </row>
    <row r="6855" spans="1:10" x14ac:dyDescent="0.3">
      <c r="A6855" s="1" t="s">
        <v>9</v>
      </c>
      <c r="B6855" s="1" t="s">
        <v>29</v>
      </c>
      <c r="C6855" s="1" t="s">
        <v>7</v>
      </c>
      <c r="D6855" s="1" t="s">
        <v>34</v>
      </c>
      <c r="E6855" s="1" t="s">
        <v>4</v>
      </c>
      <c r="F6855" s="1" t="s">
        <v>131</v>
      </c>
      <c r="G6855" s="1" t="s">
        <v>5</v>
      </c>
      <c r="H6855" s="3">
        <v>92512</v>
      </c>
      <c r="I6855" s="9">
        <f>IF(H6855="?", AVERAGEIF(H:H, "&lt;&gt;?", H:H), H6855)</f>
        <v>92512</v>
      </c>
      <c r="J6855" s="11" t="str">
        <f>IF(D6855="?", "Unknown", D6855)</f>
        <v xml:space="preserve"> Machine-op-inspct</v>
      </c>
    </row>
    <row r="6856" spans="1:10" x14ac:dyDescent="0.3">
      <c r="A6856" s="2" t="s">
        <v>47</v>
      </c>
      <c r="B6856" s="2" t="s">
        <v>22</v>
      </c>
      <c r="C6856" s="2" t="s">
        <v>2</v>
      </c>
      <c r="D6856" s="2" t="s">
        <v>8</v>
      </c>
      <c r="E6856" s="2" t="s">
        <v>4</v>
      </c>
      <c r="F6856" s="2" t="s">
        <v>131</v>
      </c>
      <c r="G6856" s="2" t="s">
        <v>5</v>
      </c>
      <c r="H6856" s="3">
        <v>87914</v>
      </c>
      <c r="I6856" s="9">
        <f>IF(H6856="?", AVERAGEIF(H:H, "&lt;&gt;?", H:H), H6856)</f>
        <v>87914</v>
      </c>
      <c r="J6856" s="11" t="str">
        <f>IF(D6856="?", "Unknown", D6856)</f>
        <v xml:space="preserve"> Exec-managerial</v>
      </c>
    </row>
    <row r="6857" spans="1:10" x14ac:dyDescent="0.3">
      <c r="A6857" s="1" t="s">
        <v>9</v>
      </c>
      <c r="B6857" s="1" t="s">
        <v>10</v>
      </c>
      <c r="C6857" s="1" t="s">
        <v>54</v>
      </c>
      <c r="D6857" s="1" t="s">
        <v>33</v>
      </c>
      <c r="E6857" s="1" t="s">
        <v>4</v>
      </c>
      <c r="F6857" s="1" t="s">
        <v>130</v>
      </c>
      <c r="G6857" s="1" t="s">
        <v>5</v>
      </c>
      <c r="H6857" s="3">
        <v>48089</v>
      </c>
      <c r="I6857" s="9">
        <f>IF(H6857="?", AVERAGEIF(H:H, "&lt;&gt;?", H:H), H6857)</f>
        <v>48089</v>
      </c>
      <c r="J6857" s="11" t="str">
        <f>IF(D6857="?", "Unknown", D6857)</f>
        <v xml:space="preserve"> Farming-fishing</v>
      </c>
    </row>
    <row r="6858" spans="1:10" x14ac:dyDescent="0.3">
      <c r="A6858" s="2" t="s">
        <v>6</v>
      </c>
      <c r="B6858" s="2" t="s">
        <v>22</v>
      </c>
      <c r="C6858" s="2" t="s">
        <v>7</v>
      </c>
      <c r="D6858" s="2" t="s">
        <v>8</v>
      </c>
      <c r="E6858" s="2" t="s">
        <v>4</v>
      </c>
      <c r="F6858" s="2" t="s">
        <v>131</v>
      </c>
      <c r="G6858" s="2" t="s">
        <v>5</v>
      </c>
      <c r="H6858" s="3">
        <v>72107</v>
      </c>
      <c r="I6858" s="9">
        <f>IF(H6858="?", AVERAGEIF(H:H, "&lt;&gt;?", H:H), H6858)</f>
        <v>72107</v>
      </c>
      <c r="J6858" s="11" t="str">
        <f>IF(D6858="?", "Unknown", D6858)</f>
        <v xml:space="preserve"> Exec-managerial</v>
      </c>
    </row>
    <row r="6859" spans="1:10" x14ac:dyDescent="0.3">
      <c r="A6859" s="1" t="s">
        <v>9</v>
      </c>
      <c r="B6859" s="1" t="s">
        <v>18</v>
      </c>
      <c r="C6859" s="1" t="s">
        <v>7</v>
      </c>
      <c r="D6859" s="1" t="s">
        <v>20</v>
      </c>
      <c r="E6859" s="1" t="s">
        <v>4</v>
      </c>
      <c r="F6859" s="1" t="s">
        <v>131</v>
      </c>
      <c r="G6859" s="1" t="s">
        <v>5</v>
      </c>
      <c r="H6859" s="3">
        <v>54953</v>
      </c>
      <c r="I6859" s="9">
        <f>IF(H6859="?", AVERAGEIF(H:H, "&lt;&gt;?", H:H), H6859)</f>
        <v>54953</v>
      </c>
      <c r="J6859" s="11" t="str">
        <f>IF(D6859="?", "Unknown", D6859)</f>
        <v xml:space="preserve"> Other-service</v>
      </c>
    </row>
    <row r="6860" spans="1:10" x14ac:dyDescent="0.3">
      <c r="A6860" s="2" t="s">
        <v>9</v>
      </c>
      <c r="B6860" s="2" t="s">
        <v>10</v>
      </c>
      <c r="C6860" s="2" t="s">
        <v>7</v>
      </c>
      <c r="D6860" s="2" t="s">
        <v>30</v>
      </c>
      <c r="E6860" s="2" t="s">
        <v>4</v>
      </c>
      <c r="F6860" s="2" t="s">
        <v>131</v>
      </c>
      <c r="G6860" s="2" t="s">
        <v>5</v>
      </c>
      <c r="H6860" s="3">
        <v>47129</v>
      </c>
      <c r="I6860" s="9">
        <f>IF(H6860="?", AVERAGEIF(H:H, "&lt;&gt;?", H:H), H6860)</f>
        <v>47129</v>
      </c>
      <c r="J6860" s="11" t="str">
        <f>IF(D6860="?", "Unknown", D6860)</f>
        <v xml:space="preserve"> Transport-moving</v>
      </c>
    </row>
    <row r="6861" spans="1:10" x14ac:dyDescent="0.3">
      <c r="A6861" s="1" t="s">
        <v>9</v>
      </c>
      <c r="B6861" s="1" t="s">
        <v>13</v>
      </c>
      <c r="C6861" s="1" t="s">
        <v>7</v>
      </c>
      <c r="D6861" s="1" t="s">
        <v>28</v>
      </c>
      <c r="E6861" s="1" t="s">
        <v>4</v>
      </c>
      <c r="F6861" s="1" t="s">
        <v>131</v>
      </c>
      <c r="G6861" s="1" t="s">
        <v>5</v>
      </c>
      <c r="H6861" s="3">
        <v>49271</v>
      </c>
      <c r="I6861" s="9">
        <f>IF(H6861="?", AVERAGEIF(H:H, "&lt;&gt;?", H:H), H6861)</f>
        <v>49271</v>
      </c>
      <c r="J6861" s="11" t="str">
        <f>IF(D6861="?", "Unknown", D6861)</f>
        <v xml:space="preserve"> Craft-repair</v>
      </c>
    </row>
    <row r="6862" spans="1:10" x14ac:dyDescent="0.3">
      <c r="A6862" s="2" t="s">
        <v>9</v>
      </c>
      <c r="B6862" s="2" t="s">
        <v>22</v>
      </c>
      <c r="C6862" s="2" t="s">
        <v>2</v>
      </c>
      <c r="D6862" s="2" t="s">
        <v>20</v>
      </c>
      <c r="E6862" s="2" t="s">
        <v>14</v>
      </c>
      <c r="F6862" s="2" t="s">
        <v>130</v>
      </c>
      <c r="G6862" s="2" t="s">
        <v>5</v>
      </c>
      <c r="H6862" s="3">
        <v>96176</v>
      </c>
      <c r="I6862" s="9">
        <f>IF(H6862="?", AVERAGEIF(H:H, "&lt;&gt;?", H:H), H6862)</f>
        <v>96176</v>
      </c>
      <c r="J6862" s="11" t="str">
        <f>IF(D6862="?", "Unknown", D6862)</f>
        <v xml:space="preserve"> Other-service</v>
      </c>
    </row>
    <row r="6863" spans="1:10" x14ac:dyDescent="0.3">
      <c r="A6863" s="1" t="s">
        <v>9</v>
      </c>
      <c r="B6863" s="1" t="s">
        <v>10</v>
      </c>
      <c r="C6863" s="1" t="s">
        <v>7</v>
      </c>
      <c r="D6863" s="1" t="s">
        <v>34</v>
      </c>
      <c r="E6863" s="1" t="s">
        <v>4</v>
      </c>
      <c r="F6863" s="1" t="s">
        <v>131</v>
      </c>
      <c r="G6863" s="1" t="s">
        <v>5</v>
      </c>
      <c r="H6863" s="3">
        <v>84984</v>
      </c>
      <c r="I6863" s="9">
        <f>IF(H6863="?", AVERAGEIF(H:H, "&lt;&gt;?", H:H), H6863)</f>
        <v>84984</v>
      </c>
      <c r="J6863" s="11" t="str">
        <f>IF(D6863="?", "Unknown", D6863)</f>
        <v xml:space="preserve"> Machine-op-inspct</v>
      </c>
    </row>
    <row r="6864" spans="1:10" x14ac:dyDescent="0.3">
      <c r="A6864" s="2" t="s">
        <v>9</v>
      </c>
      <c r="B6864" s="2" t="s">
        <v>22</v>
      </c>
      <c r="C6864" s="2" t="s">
        <v>7</v>
      </c>
      <c r="D6864" s="2" t="s">
        <v>26</v>
      </c>
      <c r="E6864" s="2" t="s">
        <v>4</v>
      </c>
      <c r="F6864" s="2" t="s">
        <v>131</v>
      </c>
      <c r="G6864" s="2" t="s">
        <v>5</v>
      </c>
      <c r="H6864" s="3">
        <v>43215</v>
      </c>
      <c r="I6864" s="9">
        <f>IF(H6864="?", AVERAGEIF(H:H, "&lt;&gt;?", H:H), H6864)</f>
        <v>43215</v>
      </c>
      <c r="J6864" s="11" t="str">
        <f>IF(D6864="?", "Unknown", D6864)</f>
        <v xml:space="preserve"> Sales</v>
      </c>
    </row>
    <row r="6865" spans="1:10" x14ac:dyDescent="0.3">
      <c r="A6865" s="1" t="s">
        <v>9</v>
      </c>
      <c r="B6865" s="1" t="s">
        <v>13</v>
      </c>
      <c r="C6865" s="1" t="s">
        <v>7</v>
      </c>
      <c r="D6865" s="1" t="s">
        <v>26</v>
      </c>
      <c r="E6865" s="1" t="s">
        <v>4</v>
      </c>
      <c r="F6865" s="1" t="s">
        <v>131</v>
      </c>
      <c r="G6865" s="1" t="s">
        <v>5</v>
      </c>
      <c r="H6865" s="3">
        <v>86736</v>
      </c>
      <c r="I6865" s="9">
        <f>IF(H6865="?", AVERAGEIF(H:H, "&lt;&gt;?", H:H), H6865)</f>
        <v>86736</v>
      </c>
      <c r="J6865" s="11" t="str">
        <f>IF(D6865="?", "Unknown", D6865)</f>
        <v xml:space="preserve"> Sales</v>
      </c>
    </row>
    <row r="6866" spans="1:10" x14ac:dyDescent="0.3">
      <c r="A6866" s="2" t="s">
        <v>37</v>
      </c>
      <c r="B6866" s="2" t="s">
        <v>22</v>
      </c>
      <c r="C6866" s="2" t="s">
        <v>7</v>
      </c>
      <c r="D6866" s="2" t="s">
        <v>28</v>
      </c>
      <c r="E6866" s="2" t="s">
        <v>4</v>
      </c>
      <c r="F6866" s="2" t="s">
        <v>131</v>
      </c>
      <c r="G6866" s="2" t="s">
        <v>5</v>
      </c>
      <c r="H6866" s="3">
        <v>93032</v>
      </c>
      <c r="I6866" s="9">
        <f>IF(H6866="?", AVERAGEIF(H:H, "&lt;&gt;?", H:H), H6866)</f>
        <v>93032</v>
      </c>
      <c r="J6866" s="11" t="str">
        <f>IF(D6866="?", "Unknown", D6866)</f>
        <v xml:space="preserve"> Craft-repair</v>
      </c>
    </row>
    <row r="6867" spans="1:10" x14ac:dyDescent="0.3">
      <c r="A6867" s="1" t="s">
        <v>9</v>
      </c>
      <c r="B6867" s="1" t="s">
        <v>13</v>
      </c>
      <c r="C6867" s="1" t="s">
        <v>2</v>
      </c>
      <c r="D6867" s="1" t="s">
        <v>26</v>
      </c>
      <c r="E6867" s="1" t="s">
        <v>14</v>
      </c>
      <c r="F6867" s="1" t="s">
        <v>130</v>
      </c>
      <c r="G6867" s="1" t="s">
        <v>5</v>
      </c>
      <c r="H6867" s="3">
        <v>50629</v>
      </c>
      <c r="I6867" s="9">
        <f>IF(H6867="?", AVERAGEIF(H:H, "&lt;&gt;?", H:H), H6867)</f>
        <v>50629</v>
      </c>
      <c r="J6867" s="11" t="str">
        <f>IF(D6867="?", "Unknown", D6867)</f>
        <v xml:space="preserve"> Sales</v>
      </c>
    </row>
    <row r="6868" spans="1:10" x14ac:dyDescent="0.3">
      <c r="A6868" s="2" t="s">
        <v>9</v>
      </c>
      <c r="B6868" s="2" t="s">
        <v>10</v>
      </c>
      <c r="C6868" s="2" t="s">
        <v>11</v>
      </c>
      <c r="D6868" s="2" t="s">
        <v>28</v>
      </c>
      <c r="E6868" s="2" t="s">
        <v>4</v>
      </c>
      <c r="F6868" s="2" t="s">
        <v>130</v>
      </c>
      <c r="G6868" s="2" t="s">
        <v>5</v>
      </c>
      <c r="H6868" s="3">
        <v>60746</v>
      </c>
      <c r="I6868" s="9">
        <f>IF(H6868="?", AVERAGEIF(H:H, "&lt;&gt;?", H:H), H6868)</f>
        <v>60746</v>
      </c>
      <c r="J6868" s="11" t="str">
        <f>IF(D6868="?", "Unknown", D6868)</f>
        <v xml:space="preserve"> Craft-repair</v>
      </c>
    </row>
    <row r="6869" spans="1:10" x14ac:dyDescent="0.3">
      <c r="A6869" s="1" t="s">
        <v>37</v>
      </c>
      <c r="B6869" s="1" t="s">
        <v>1</v>
      </c>
      <c r="C6869" s="1" t="s">
        <v>7</v>
      </c>
      <c r="D6869" s="1" t="s">
        <v>15</v>
      </c>
      <c r="E6869" s="1" t="s">
        <v>4</v>
      </c>
      <c r="F6869" s="1" t="s">
        <v>131</v>
      </c>
      <c r="G6869" s="1" t="s">
        <v>5</v>
      </c>
      <c r="H6869" s="3">
        <v>24790</v>
      </c>
      <c r="I6869" s="9">
        <f>IF(H6869="?", AVERAGEIF(H:H, "&lt;&gt;?", H:H), H6869)</f>
        <v>24790</v>
      </c>
      <c r="J6869" s="11" t="str">
        <f>IF(D6869="?", "Unknown", D6869)</f>
        <v xml:space="preserve"> Prof-specialty</v>
      </c>
    </row>
    <row r="6870" spans="1:10" x14ac:dyDescent="0.3">
      <c r="A6870" s="2" t="s">
        <v>9</v>
      </c>
      <c r="B6870" s="2" t="s">
        <v>25</v>
      </c>
      <c r="C6870" s="2" t="s">
        <v>7</v>
      </c>
      <c r="D6870" s="2" t="s">
        <v>20</v>
      </c>
      <c r="E6870" s="2" t="s">
        <v>4</v>
      </c>
      <c r="F6870" s="2" t="s">
        <v>130</v>
      </c>
      <c r="G6870" s="2" t="s">
        <v>5</v>
      </c>
      <c r="H6870" s="3">
        <v>25517</v>
      </c>
      <c r="I6870" s="9">
        <f>IF(H6870="?", AVERAGEIF(H:H, "&lt;&gt;?", H:H), H6870)</f>
        <v>25517</v>
      </c>
      <c r="J6870" s="11" t="str">
        <f>IF(D6870="?", "Unknown", D6870)</f>
        <v xml:space="preserve"> Other-service</v>
      </c>
    </row>
    <row r="6871" spans="1:10" x14ac:dyDescent="0.3">
      <c r="A6871" s="1" t="s">
        <v>9</v>
      </c>
      <c r="B6871" s="1" t="s">
        <v>22</v>
      </c>
      <c r="C6871" s="1" t="s">
        <v>36</v>
      </c>
      <c r="D6871" s="1" t="s">
        <v>26</v>
      </c>
      <c r="E6871" s="1" t="s">
        <v>31</v>
      </c>
      <c r="F6871" s="1" t="s">
        <v>130</v>
      </c>
      <c r="G6871" s="1" t="s">
        <v>5</v>
      </c>
      <c r="H6871" s="3">
        <v>41629</v>
      </c>
      <c r="I6871" s="9">
        <f>IF(H6871="?", AVERAGEIF(H:H, "&lt;&gt;?", H:H), H6871)</f>
        <v>41629</v>
      </c>
      <c r="J6871" s="11" t="str">
        <f>IF(D6871="?", "Unknown", D6871)</f>
        <v xml:space="preserve"> Sales</v>
      </c>
    </row>
    <row r="6872" spans="1:10" x14ac:dyDescent="0.3">
      <c r="A6872" s="2" t="s">
        <v>47</v>
      </c>
      <c r="B6872" s="2" t="s">
        <v>10</v>
      </c>
      <c r="C6872" s="2" t="s">
        <v>7</v>
      </c>
      <c r="D6872" s="2" t="s">
        <v>15</v>
      </c>
      <c r="E6872" s="2" t="s">
        <v>14</v>
      </c>
      <c r="F6872" s="2" t="s">
        <v>131</v>
      </c>
      <c r="G6872" s="2" t="s">
        <v>5</v>
      </c>
      <c r="H6872" s="3">
        <v>56960</v>
      </c>
      <c r="I6872" s="9">
        <f>IF(H6872="?", AVERAGEIF(H:H, "&lt;&gt;?", H:H), H6872)</f>
        <v>56960</v>
      </c>
      <c r="J6872" s="11" t="str">
        <f>IF(D6872="?", "Unknown", D6872)</f>
        <v xml:space="preserve"> Prof-specialty</v>
      </c>
    </row>
    <row r="6873" spans="1:10" x14ac:dyDescent="0.3">
      <c r="A6873" s="1" t="s">
        <v>9</v>
      </c>
      <c r="B6873" s="1" t="s">
        <v>10</v>
      </c>
      <c r="C6873" s="1" t="s">
        <v>36</v>
      </c>
      <c r="D6873" s="1" t="s">
        <v>20</v>
      </c>
      <c r="E6873" s="1" t="s">
        <v>4</v>
      </c>
      <c r="F6873" s="1" t="s">
        <v>130</v>
      </c>
      <c r="G6873" s="1" t="s">
        <v>5</v>
      </c>
      <c r="H6873" s="3">
        <v>87030</v>
      </c>
      <c r="I6873" s="9">
        <f>IF(H6873="?", AVERAGEIF(H:H, "&lt;&gt;?", H:H), H6873)</f>
        <v>87030</v>
      </c>
      <c r="J6873" s="11" t="str">
        <f>IF(D6873="?", "Unknown", D6873)</f>
        <v xml:space="preserve"> Other-service</v>
      </c>
    </row>
    <row r="6874" spans="1:10" x14ac:dyDescent="0.3">
      <c r="A6874" s="1" t="s">
        <v>9</v>
      </c>
      <c r="B6874" s="1" t="s">
        <v>22</v>
      </c>
      <c r="C6874" s="1" t="s">
        <v>7</v>
      </c>
      <c r="D6874" s="1" t="s">
        <v>26</v>
      </c>
      <c r="E6874" s="1" t="s">
        <v>4</v>
      </c>
      <c r="F6874" s="1" t="s">
        <v>131</v>
      </c>
      <c r="G6874" s="1" t="s">
        <v>5</v>
      </c>
      <c r="H6874" s="3">
        <v>20995</v>
      </c>
      <c r="I6874" s="9">
        <f>IF(H6874="?", AVERAGEIF(H:H, "&lt;&gt;?", H:H), H6874)</f>
        <v>20995</v>
      </c>
      <c r="J6874" s="11" t="str">
        <f>IF(D6874="?", "Unknown", D6874)</f>
        <v xml:space="preserve"> Sales</v>
      </c>
    </row>
    <row r="6875" spans="1:10" x14ac:dyDescent="0.3">
      <c r="A6875" s="2" t="s">
        <v>9</v>
      </c>
      <c r="B6875" s="2" t="s">
        <v>68</v>
      </c>
      <c r="C6875" s="2" t="s">
        <v>2</v>
      </c>
      <c r="D6875" s="2" t="s">
        <v>26</v>
      </c>
      <c r="E6875" s="2" t="s">
        <v>4</v>
      </c>
      <c r="F6875" s="2" t="s">
        <v>130</v>
      </c>
      <c r="G6875" s="2" t="s">
        <v>5</v>
      </c>
      <c r="H6875" s="3">
        <v>37398</v>
      </c>
      <c r="I6875" s="9">
        <f>IF(H6875="?", AVERAGEIF(H:H, "&lt;&gt;?", H:H), H6875)</f>
        <v>37398</v>
      </c>
      <c r="J6875" s="11" t="str">
        <f>IF(D6875="?", "Unknown", D6875)</f>
        <v xml:space="preserve"> Sales</v>
      </c>
    </row>
    <row r="6876" spans="1:10" x14ac:dyDescent="0.3">
      <c r="A6876" s="1" t="s">
        <v>6</v>
      </c>
      <c r="B6876" s="1" t="s">
        <v>1</v>
      </c>
      <c r="C6876" s="1" t="s">
        <v>2</v>
      </c>
      <c r="D6876" s="1" t="s">
        <v>8</v>
      </c>
      <c r="E6876" s="1" t="s">
        <v>4</v>
      </c>
      <c r="F6876" s="1" t="s">
        <v>131</v>
      </c>
      <c r="G6876" s="1" t="s">
        <v>5</v>
      </c>
      <c r="H6876" s="3">
        <v>66942</v>
      </c>
      <c r="I6876" s="9">
        <f>IF(H6876="?", AVERAGEIF(H:H, "&lt;&gt;?", H:H), H6876)</f>
        <v>66942</v>
      </c>
      <c r="J6876" s="11" t="str">
        <f>IF(D6876="?", "Unknown", D6876)</f>
        <v xml:space="preserve"> Exec-managerial</v>
      </c>
    </row>
    <row r="6877" spans="1:10" x14ac:dyDescent="0.3">
      <c r="A6877" s="1" t="s">
        <v>9</v>
      </c>
      <c r="B6877" s="1" t="s">
        <v>10</v>
      </c>
      <c r="C6877" s="1" t="s">
        <v>2</v>
      </c>
      <c r="D6877" s="1" t="s">
        <v>34</v>
      </c>
      <c r="E6877" s="1" t="s">
        <v>4</v>
      </c>
      <c r="F6877" s="1" t="s">
        <v>131</v>
      </c>
      <c r="G6877" s="1" t="s">
        <v>5</v>
      </c>
      <c r="H6877" s="3">
        <v>62422</v>
      </c>
      <c r="I6877" s="9">
        <f>IF(H6877="?", AVERAGEIF(H:H, "&lt;&gt;?", H:H), H6877)</f>
        <v>62422</v>
      </c>
      <c r="J6877" s="11" t="str">
        <f>IF(D6877="?", "Unknown", D6877)</f>
        <v xml:space="preserve"> Machine-op-inspct</v>
      </c>
    </row>
    <row r="6878" spans="1:10" x14ac:dyDescent="0.3">
      <c r="A6878" s="2" t="s">
        <v>9</v>
      </c>
      <c r="B6878" s="2" t="s">
        <v>27</v>
      </c>
      <c r="C6878" s="2" t="s">
        <v>11</v>
      </c>
      <c r="D6878" s="2" t="s">
        <v>3</v>
      </c>
      <c r="E6878" s="2" t="s">
        <v>14</v>
      </c>
      <c r="F6878" s="2" t="s">
        <v>130</v>
      </c>
      <c r="G6878" s="2" t="s">
        <v>5</v>
      </c>
      <c r="H6878" s="3">
        <v>47498</v>
      </c>
      <c r="I6878" s="9">
        <f>IF(H6878="?", AVERAGEIF(H:H, "&lt;&gt;?", H:H), H6878)</f>
        <v>47498</v>
      </c>
      <c r="J6878" s="11" t="str">
        <f>IF(D6878="?", "Unknown", D6878)</f>
        <v xml:space="preserve"> Adm-clerical</v>
      </c>
    </row>
    <row r="6879" spans="1:10" x14ac:dyDescent="0.3">
      <c r="A6879" s="1" t="s">
        <v>6</v>
      </c>
      <c r="B6879" s="1" t="s">
        <v>17</v>
      </c>
      <c r="C6879" s="1" t="s">
        <v>11</v>
      </c>
      <c r="D6879" s="1" t="s">
        <v>15</v>
      </c>
      <c r="E6879" s="1" t="s">
        <v>4</v>
      </c>
      <c r="F6879" s="1" t="s">
        <v>130</v>
      </c>
      <c r="G6879" s="1" t="s">
        <v>5</v>
      </c>
      <c r="H6879" s="3">
        <v>90635</v>
      </c>
      <c r="I6879" s="9">
        <f>IF(H6879="?", AVERAGEIF(H:H, "&lt;&gt;?", H:H), H6879)</f>
        <v>90635</v>
      </c>
      <c r="J6879" s="11" t="str">
        <f>IF(D6879="?", "Unknown", D6879)</f>
        <v xml:space="preserve"> Prof-specialty</v>
      </c>
    </row>
    <row r="6880" spans="1:10" x14ac:dyDescent="0.3">
      <c r="A6880" s="1" t="s">
        <v>9</v>
      </c>
      <c r="B6880" s="1" t="s">
        <v>22</v>
      </c>
      <c r="C6880" s="1" t="s">
        <v>19</v>
      </c>
      <c r="D6880" s="1" t="s">
        <v>12</v>
      </c>
      <c r="E6880" s="1" t="s">
        <v>4</v>
      </c>
      <c r="F6880" s="1" t="s">
        <v>131</v>
      </c>
      <c r="G6880" s="1" t="s">
        <v>5</v>
      </c>
      <c r="H6880" s="3">
        <v>31663</v>
      </c>
      <c r="I6880" s="9">
        <f>IF(H6880="?", AVERAGEIF(H:H, "&lt;&gt;?", H:H), H6880)</f>
        <v>31663</v>
      </c>
      <c r="J6880" s="11" t="str">
        <f>IF(D6880="?", "Unknown", D6880)</f>
        <v xml:space="preserve"> Handlers-cleaners</v>
      </c>
    </row>
    <row r="6881" spans="1:10" x14ac:dyDescent="0.3">
      <c r="A6881" s="2" t="s">
        <v>6</v>
      </c>
      <c r="B6881" s="2" t="s">
        <v>10</v>
      </c>
      <c r="C6881" s="2" t="s">
        <v>7</v>
      </c>
      <c r="D6881" s="2" t="s">
        <v>33</v>
      </c>
      <c r="E6881" s="2" t="s">
        <v>23</v>
      </c>
      <c r="F6881" s="2" t="s">
        <v>131</v>
      </c>
      <c r="G6881" s="2" t="s">
        <v>5</v>
      </c>
      <c r="H6881" s="3">
        <v>27613</v>
      </c>
      <c r="I6881" s="9">
        <f>IF(H6881="?", AVERAGEIF(H:H, "&lt;&gt;?", H:H), H6881)</f>
        <v>27613</v>
      </c>
      <c r="J6881" s="11" t="str">
        <f>IF(D6881="?", "Unknown", D6881)</f>
        <v xml:space="preserve"> Farming-fishing</v>
      </c>
    </row>
    <row r="6882" spans="1:10" x14ac:dyDescent="0.3">
      <c r="A6882" s="1" t="s">
        <v>9</v>
      </c>
      <c r="B6882" s="1" t="s">
        <v>10</v>
      </c>
      <c r="C6882" s="1" t="s">
        <v>11</v>
      </c>
      <c r="D6882" s="1" t="s">
        <v>38</v>
      </c>
      <c r="E6882" s="1" t="s">
        <v>4</v>
      </c>
      <c r="F6882" s="1" t="s">
        <v>130</v>
      </c>
      <c r="G6882" s="1" t="s">
        <v>5</v>
      </c>
      <c r="H6882" s="3">
        <v>65315</v>
      </c>
      <c r="I6882" s="9">
        <f>IF(H6882="?", AVERAGEIF(H:H, "&lt;&gt;?", H:H), H6882)</f>
        <v>65315</v>
      </c>
      <c r="J6882" s="11" t="str">
        <f>IF(D6882="?", "Unknown", D6882)</f>
        <v xml:space="preserve"> Tech-support</v>
      </c>
    </row>
    <row r="6883" spans="1:10" x14ac:dyDescent="0.3">
      <c r="A6883" s="2" t="s">
        <v>9</v>
      </c>
      <c r="B6883" s="2" t="s">
        <v>17</v>
      </c>
      <c r="C6883" s="2" t="s">
        <v>11</v>
      </c>
      <c r="D6883" s="2" t="s">
        <v>15</v>
      </c>
      <c r="E6883" s="2" t="s">
        <v>4</v>
      </c>
      <c r="F6883" s="2" t="s">
        <v>131</v>
      </c>
      <c r="G6883" s="2" t="s">
        <v>5</v>
      </c>
      <c r="H6883" s="3">
        <v>39957</v>
      </c>
      <c r="I6883" s="9">
        <f>IF(H6883="?", AVERAGEIF(H:H, "&lt;&gt;?", H:H), H6883)</f>
        <v>39957</v>
      </c>
      <c r="J6883" s="11" t="str">
        <f>IF(D6883="?", "Unknown", D6883)</f>
        <v xml:space="preserve"> Prof-specialty</v>
      </c>
    </row>
    <row r="6884" spans="1:10" x14ac:dyDescent="0.3">
      <c r="A6884" s="1" t="s">
        <v>9</v>
      </c>
      <c r="B6884" s="1" t="s">
        <v>10</v>
      </c>
      <c r="C6884" s="1" t="s">
        <v>7</v>
      </c>
      <c r="D6884" s="1" t="s">
        <v>8</v>
      </c>
      <c r="E6884" s="1" t="s">
        <v>4</v>
      </c>
      <c r="F6884" s="1" t="s">
        <v>131</v>
      </c>
      <c r="G6884" s="1" t="s">
        <v>5</v>
      </c>
      <c r="H6884" s="3">
        <v>47367</v>
      </c>
      <c r="I6884" s="9">
        <f>IF(H6884="?", AVERAGEIF(H:H, "&lt;&gt;?", H:H), H6884)</f>
        <v>47367</v>
      </c>
      <c r="J6884" s="11" t="str">
        <f>IF(D6884="?", "Unknown", D6884)</f>
        <v xml:space="preserve"> Exec-managerial</v>
      </c>
    </row>
    <row r="6885" spans="1:10" x14ac:dyDescent="0.3">
      <c r="A6885" s="1" t="s">
        <v>9</v>
      </c>
      <c r="B6885" s="1" t="s">
        <v>25</v>
      </c>
      <c r="C6885" s="1" t="s">
        <v>7</v>
      </c>
      <c r="D6885" s="1" t="s">
        <v>34</v>
      </c>
      <c r="E6885" s="1" t="s">
        <v>4</v>
      </c>
      <c r="F6885" s="1" t="s">
        <v>131</v>
      </c>
      <c r="G6885" s="1" t="s">
        <v>5</v>
      </c>
      <c r="H6885" s="3">
        <v>59894</v>
      </c>
      <c r="I6885" s="9">
        <f>IF(H6885="?", AVERAGEIF(H:H, "&lt;&gt;?", H:H), H6885)</f>
        <v>59894</v>
      </c>
      <c r="J6885" s="11" t="str">
        <f>IF(D6885="?", "Unknown", D6885)</f>
        <v xml:space="preserve"> Machine-op-inspct</v>
      </c>
    </row>
    <row r="6886" spans="1:10" x14ac:dyDescent="0.3">
      <c r="A6886" s="2" t="s">
        <v>9</v>
      </c>
      <c r="B6886" s="2" t="s">
        <v>22</v>
      </c>
      <c r="C6886" s="2" t="s">
        <v>7</v>
      </c>
      <c r="D6886" s="2" t="s">
        <v>28</v>
      </c>
      <c r="E6886" s="2" t="s">
        <v>4</v>
      </c>
      <c r="F6886" s="2" t="s">
        <v>131</v>
      </c>
      <c r="G6886" s="2" t="s">
        <v>5</v>
      </c>
      <c r="H6886" s="3">
        <v>35856</v>
      </c>
      <c r="I6886" s="9">
        <f>IF(H6886="?", AVERAGEIF(H:H, "&lt;&gt;?", H:H), H6886)</f>
        <v>35856</v>
      </c>
      <c r="J6886" s="11" t="str">
        <f>IF(D6886="?", "Unknown", D6886)</f>
        <v xml:space="preserve"> Craft-repair</v>
      </c>
    </row>
    <row r="6887" spans="1:10" x14ac:dyDescent="0.3">
      <c r="A6887" s="1" t="s">
        <v>9</v>
      </c>
      <c r="B6887" s="1" t="s">
        <v>22</v>
      </c>
      <c r="C6887" s="1" t="s">
        <v>7</v>
      </c>
      <c r="D6887" s="1" t="s">
        <v>28</v>
      </c>
      <c r="E6887" s="1" t="s">
        <v>4</v>
      </c>
      <c r="F6887" s="1" t="s">
        <v>131</v>
      </c>
      <c r="G6887" s="1" t="s">
        <v>5</v>
      </c>
      <c r="H6887" s="3">
        <v>55737</v>
      </c>
      <c r="I6887" s="9">
        <f>IF(H6887="?", AVERAGEIF(H:H, "&lt;&gt;?", H:H), H6887)</f>
        <v>55737</v>
      </c>
      <c r="J6887" s="11" t="str">
        <f>IF(D6887="?", "Unknown", D6887)</f>
        <v xml:space="preserve"> Craft-repair</v>
      </c>
    </row>
    <row r="6888" spans="1:10" x14ac:dyDescent="0.3">
      <c r="A6888" s="2" t="s">
        <v>9</v>
      </c>
      <c r="B6888" s="2" t="s">
        <v>10</v>
      </c>
      <c r="C6888" s="2" t="s">
        <v>2</v>
      </c>
      <c r="D6888" s="2" t="s">
        <v>20</v>
      </c>
      <c r="E6888" s="2" t="s">
        <v>4</v>
      </c>
      <c r="F6888" s="2" t="s">
        <v>130</v>
      </c>
      <c r="G6888" s="2" t="s">
        <v>5</v>
      </c>
      <c r="H6888" s="3">
        <v>50535</v>
      </c>
      <c r="I6888" s="9">
        <f>IF(H6888="?", AVERAGEIF(H:H, "&lt;&gt;?", H:H), H6888)</f>
        <v>50535</v>
      </c>
      <c r="J6888" s="11" t="str">
        <f>IF(D6888="?", "Unknown", D6888)</f>
        <v xml:space="preserve"> Other-service</v>
      </c>
    </row>
    <row r="6889" spans="1:10" x14ac:dyDescent="0.3">
      <c r="A6889" s="1" t="s">
        <v>39</v>
      </c>
      <c r="B6889" s="1" t="s">
        <v>1</v>
      </c>
      <c r="C6889" s="1" t="s">
        <v>7</v>
      </c>
      <c r="D6889" s="1" t="s">
        <v>41</v>
      </c>
      <c r="E6889" s="1" t="s">
        <v>4</v>
      </c>
      <c r="F6889" s="1" t="s">
        <v>131</v>
      </c>
      <c r="G6889" s="1" t="s">
        <v>5</v>
      </c>
      <c r="H6889" s="3">
        <v>58891</v>
      </c>
      <c r="I6889" s="9">
        <f>IF(H6889="?", AVERAGEIF(H:H, "&lt;&gt;?", H:H), H6889)</f>
        <v>58891</v>
      </c>
      <c r="J6889" s="11" t="str">
        <f>IF(D6889="?", "Unknown", D6889)</f>
        <v xml:space="preserve"> Protective-serv</v>
      </c>
    </row>
    <row r="6890" spans="1:10" x14ac:dyDescent="0.3">
      <c r="A6890" s="2" t="s">
        <v>9</v>
      </c>
      <c r="B6890" s="2" t="s">
        <v>27</v>
      </c>
      <c r="C6890" s="2" t="s">
        <v>7</v>
      </c>
      <c r="D6890" s="2" t="s">
        <v>3</v>
      </c>
      <c r="E6890" s="2" t="s">
        <v>4</v>
      </c>
      <c r="F6890" s="2" t="s">
        <v>131</v>
      </c>
      <c r="G6890" s="2" t="s">
        <v>5</v>
      </c>
      <c r="H6890" s="3">
        <v>47129</v>
      </c>
      <c r="I6890" s="9">
        <f>IF(H6890="?", AVERAGEIF(H:H, "&lt;&gt;?", H:H), H6890)</f>
        <v>47129</v>
      </c>
      <c r="J6890" s="11" t="str">
        <f>IF(D6890="?", "Unknown", D6890)</f>
        <v xml:space="preserve"> Adm-clerical</v>
      </c>
    </row>
    <row r="6891" spans="1:10" x14ac:dyDescent="0.3">
      <c r="A6891" s="1" t="s">
        <v>9</v>
      </c>
      <c r="B6891" s="1" t="s">
        <v>27</v>
      </c>
      <c r="C6891" s="1" t="s">
        <v>36</v>
      </c>
      <c r="D6891" s="1" t="s">
        <v>8</v>
      </c>
      <c r="E6891" s="1" t="s">
        <v>4</v>
      </c>
      <c r="F6891" s="1" t="s">
        <v>130</v>
      </c>
      <c r="G6891" s="1" t="s">
        <v>5</v>
      </c>
      <c r="H6891" s="3">
        <v>33445</v>
      </c>
      <c r="I6891" s="9">
        <f>IF(H6891="?", AVERAGEIF(H:H, "&lt;&gt;?", H:H), H6891)</f>
        <v>33445</v>
      </c>
      <c r="J6891" s="11" t="str">
        <f>IF(D6891="?", "Unknown", D6891)</f>
        <v xml:space="preserve"> Exec-managerial</v>
      </c>
    </row>
    <row r="6892" spans="1:10" x14ac:dyDescent="0.3">
      <c r="A6892" s="2" t="s">
        <v>47</v>
      </c>
      <c r="B6892" s="2" t="s">
        <v>1</v>
      </c>
      <c r="C6892" s="2" t="s">
        <v>7</v>
      </c>
      <c r="D6892" s="2" t="s">
        <v>26</v>
      </c>
      <c r="E6892" s="2" t="s">
        <v>4</v>
      </c>
      <c r="F6892" s="2" t="s">
        <v>131</v>
      </c>
      <c r="G6892" s="2" t="s">
        <v>5</v>
      </c>
      <c r="H6892" s="3">
        <v>45566</v>
      </c>
      <c r="I6892" s="9">
        <f>IF(H6892="?", AVERAGEIF(H:H, "&lt;&gt;?", H:H), H6892)</f>
        <v>45566</v>
      </c>
      <c r="J6892" s="11" t="str">
        <f>IF(D6892="?", "Unknown", D6892)</f>
        <v xml:space="preserve"> Sales</v>
      </c>
    </row>
    <row r="6893" spans="1:10" x14ac:dyDescent="0.3">
      <c r="A6893" s="1" t="s">
        <v>9</v>
      </c>
      <c r="B6893" s="1" t="s">
        <v>22</v>
      </c>
      <c r="C6893" s="1" t="s">
        <v>7</v>
      </c>
      <c r="D6893" s="1" t="s">
        <v>20</v>
      </c>
      <c r="E6893" s="1" t="s">
        <v>14</v>
      </c>
      <c r="F6893" s="1" t="s">
        <v>131</v>
      </c>
      <c r="G6893" s="1" t="s">
        <v>5</v>
      </c>
      <c r="H6893" s="3">
        <v>49644</v>
      </c>
      <c r="I6893" s="9">
        <f>IF(H6893="?", AVERAGEIF(H:H, "&lt;&gt;?", H:H), H6893)</f>
        <v>49644</v>
      </c>
      <c r="J6893" s="11" t="str">
        <f>IF(D6893="?", "Unknown", D6893)</f>
        <v xml:space="preserve"> Other-service</v>
      </c>
    </row>
    <row r="6894" spans="1:10" x14ac:dyDescent="0.3">
      <c r="A6894" s="1" t="s">
        <v>101</v>
      </c>
      <c r="B6894" s="2" t="s">
        <v>10</v>
      </c>
      <c r="C6894" s="2" t="s">
        <v>2</v>
      </c>
      <c r="D6894" s="1" t="s">
        <v>101</v>
      </c>
      <c r="E6894" s="2" t="s">
        <v>4</v>
      </c>
      <c r="F6894" s="2" t="s">
        <v>130</v>
      </c>
      <c r="G6894" s="2" t="s">
        <v>5</v>
      </c>
      <c r="H6894" s="3">
        <v>70773</v>
      </c>
      <c r="I6894" s="9">
        <f>IF(H6894="?", AVERAGEIF(H:H, "&lt;&gt;?", H:H), H6894)</f>
        <v>70773</v>
      </c>
      <c r="J6894" s="11" t="str">
        <f>IF(D6894="?", "Unknown", D6894)</f>
        <v>Unknown</v>
      </c>
    </row>
    <row r="6895" spans="1:10" x14ac:dyDescent="0.3">
      <c r="A6895" s="1" t="s">
        <v>9</v>
      </c>
      <c r="B6895" s="1" t="s">
        <v>22</v>
      </c>
      <c r="C6895" s="1" t="s">
        <v>7</v>
      </c>
      <c r="D6895" s="1" t="s">
        <v>8</v>
      </c>
      <c r="E6895" s="1" t="s">
        <v>4</v>
      </c>
      <c r="F6895" s="1" t="s">
        <v>131</v>
      </c>
      <c r="G6895" s="1" t="s">
        <v>5</v>
      </c>
      <c r="H6895" s="3">
        <v>43204</v>
      </c>
      <c r="I6895" s="9">
        <f>IF(H6895="?", AVERAGEIF(H:H, "&lt;&gt;?", H:H), H6895)</f>
        <v>43204</v>
      </c>
      <c r="J6895" s="11" t="str">
        <f>IF(D6895="?", "Unknown", D6895)</f>
        <v xml:space="preserve"> Exec-managerial</v>
      </c>
    </row>
    <row r="6896" spans="1:10" x14ac:dyDescent="0.3">
      <c r="A6896" s="2" t="s">
        <v>9</v>
      </c>
      <c r="B6896" s="2" t="s">
        <v>10</v>
      </c>
      <c r="C6896" s="2" t="s">
        <v>2</v>
      </c>
      <c r="D6896" s="2" t="s">
        <v>30</v>
      </c>
      <c r="E6896" s="2" t="s">
        <v>4</v>
      </c>
      <c r="F6896" s="2" t="s">
        <v>131</v>
      </c>
      <c r="G6896" s="2" t="s">
        <v>5</v>
      </c>
      <c r="H6896" s="3">
        <v>18237</v>
      </c>
      <c r="I6896" s="9">
        <f>IF(H6896="?", AVERAGEIF(H:H, "&lt;&gt;?", H:H), H6896)</f>
        <v>18237</v>
      </c>
      <c r="J6896" s="11" t="str">
        <f>IF(D6896="?", "Unknown", D6896)</f>
        <v xml:space="preserve"> Transport-moving</v>
      </c>
    </row>
    <row r="6897" spans="1:10" x14ac:dyDescent="0.3">
      <c r="A6897" s="1" t="s">
        <v>39</v>
      </c>
      <c r="B6897" s="1" t="s">
        <v>10</v>
      </c>
      <c r="C6897" s="1" t="s">
        <v>2</v>
      </c>
      <c r="D6897" s="1" t="s">
        <v>3</v>
      </c>
      <c r="E6897" s="1" t="s">
        <v>31</v>
      </c>
      <c r="F6897" s="1" t="s">
        <v>131</v>
      </c>
      <c r="G6897" s="1" t="s">
        <v>5</v>
      </c>
      <c r="H6897" s="3">
        <v>62483</v>
      </c>
      <c r="I6897" s="9">
        <f>IF(H6897="?", AVERAGEIF(H:H, "&lt;&gt;?", H:H), H6897)</f>
        <v>62483</v>
      </c>
      <c r="J6897" s="11" t="str">
        <f>IF(D6897="?", "Unknown", D6897)</f>
        <v xml:space="preserve"> Adm-clerical</v>
      </c>
    </row>
    <row r="6898" spans="1:10" x14ac:dyDescent="0.3">
      <c r="A6898" s="2" t="s">
        <v>9</v>
      </c>
      <c r="B6898" s="2" t="s">
        <v>1</v>
      </c>
      <c r="C6898" s="2" t="s">
        <v>2</v>
      </c>
      <c r="D6898" s="2" t="s">
        <v>8</v>
      </c>
      <c r="E6898" s="2" t="s">
        <v>4</v>
      </c>
      <c r="F6898" s="2" t="s">
        <v>131</v>
      </c>
      <c r="G6898" s="2" t="s">
        <v>5</v>
      </c>
      <c r="H6898" s="3">
        <v>94979</v>
      </c>
      <c r="I6898" s="9">
        <f>IF(H6898="?", AVERAGEIF(H:H, "&lt;&gt;?", H:H), H6898)</f>
        <v>94979</v>
      </c>
      <c r="J6898" s="11" t="str">
        <f>IF(D6898="?", "Unknown", D6898)</f>
        <v xml:space="preserve"> Exec-managerial</v>
      </c>
    </row>
    <row r="6899" spans="1:10" x14ac:dyDescent="0.3">
      <c r="A6899" s="2" t="s">
        <v>6</v>
      </c>
      <c r="B6899" s="2" t="s">
        <v>10</v>
      </c>
      <c r="C6899" s="2" t="s">
        <v>2</v>
      </c>
      <c r="D6899" s="2" t="s">
        <v>33</v>
      </c>
      <c r="E6899" s="2" t="s">
        <v>4</v>
      </c>
      <c r="F6899" s="2" t="s">
        <v>131</v>
      </c>
      <c r="G6899" s="2" t="s">
        <v>5</v>
      </c>
      <c r="H6899" s="3">
        <v>30123</v>
      </c>
      <c r="I6899" s="9">
        <f>IF(H6899="?", AVERAGEIF(H:H, "&lt;&gt;?", H:H), H6899)</f>
        <v>30123</v>
      </c>
      <c r="J6899" s="11" t="str">
        <f>IF(D6899="?", "Unknown", D6899)</f>
        <v xml:space="preserve"> Farming-fishing</v>
      </c>
    </row>
    <row r="6900" spans="1:10" x14ac:dyDescent="0.3">
      <c r="A6900" s="1" t="s">
        <v>9</v>
      </c>
      <c r="B6900" s="1" t="s">
        <v>35</v>
      </c>
      <c r="C6900" s="1" t="s">
        <v>7</v>
      </c>
      <c r="D6900" s="1" t="s">
        <v>15</v>
      </c>
      <c r="E6900" s="1" t="s">
        <v>4</v>
      </c>
      <c r="F6900" s="1" t="s">
        <v>131</v>
      </c>
      <c r="G6900" s="1" t="s">
        <v>5</v>
      </c>
      <c r="H6900" s="3">
        <v>75243</v>
      </c>
      <c r="I6900" s="9">
        <f>IF(H6900="?", AVERAGEIF(H:H, "&lt;&gt;?", H:H), H6900)</f>
        <v>75243</v>
      </c>
      <c r="J6900" s="11" t="str">
        <f>IF(D6900="?", "Unknown", D6900)</f>
        <v xml:space="preserve"> Prof-specialty</v>
      </c>
    </row>
    <row r="6901" spans="1:10" x14ac:dyDescent="0.3">
      <c r="A6901" s="2" t="s">
        <v>9</v>
      </c>
      <c r="B6901" s="2" t="s">
        <v>22</v>
      </c>
      <c r="C6901" s="2" t="s">
        <v>7</v>
      </c>
      <c r="D6901" s="2" t="s">
        <v>28</v>
      </c>
      <c r="E6901" s="2" t="s">
        <v>4</v>
      </c>
      <c r="F6901" s="2" t="s">
        <v>131</v>
      </c>
      <c r="G6901" s="2" t="s">
        <v>5</v>
      </c>
      <c r="H6901" s="3">
        <v>18375</v>
      </c>
      <c r="I6901" s="9">
        <f>IF(H6901="?", AVERAGEIF(H:H, "&lt;&gt;?", H:H), H6901)</f>
        <v>18375</v>
      </c>
      <c r="J6901" s="11" t="str">
        <f>IF(D6901="?", "Unknown", D6901)</f>
        <v xml:space="preserve"> Craft-repair</v>
      </c>
    </row>
    <row r="6902" spans="1:10" x14ac:dyDescent="0.3">
      <c r="A6902" s="1" t="s">
        <v>39</v>
      </c>
      <c r="B6902" s="1" t="s">
        <v>17</v>
      </c>
      <c r="C6902" s="1" t="s">
        <v>2</v>
      </c>
      <c r="D6902" s="1" t="s">
        <v>15</v>
      </c>
      <c r="E6902" s="1" t="s">
        <v>4</v>
      </c>
      <c r="F6902" s="1" t="s">
        <v>130</v>
      </c>
      <c r="G6902" s="1" t="s">
        <v>5</v>
      </c>
      <c r="H6902" s="3">
        <v>72888</v>
      </c>
      <c r="I6902" s="9">
        <f>IF(H6902="?", AVERAGEIF(H:H, "&lt;&gt;?", H:H), H6902)</f>
        <v>72888</v>
      </c>
      <c r="J6902" s="11" t="str">
        <f>IF(D6902="?", "Unknown", D6902)</f>
        <v xml:space="preserve"> Prof-specialty</v>
      </c>
    </row>
    <row r="6903" spans="1:10" x14ac:dyDescent="0.3">
      <c r="A6903" s="2" t="s">
        <v>6</v>
      </c>
      <c r="B6903" s="2" t="s">
        <v>10</v>
      </c>
      <c r="C6903" s="2" t="s">
        <v>2</v>
      </c>
      <c r="D6903" s="2" t="s">
        <v>28</v>
      </c>
      <c r="E6903" s="2" t="s">
        <v>4</v>
      </c>
      <c r="F6903" s="2" t="s">
        <v>131</v>
      </c>
      <c r="G6903" s="2" t="s">
        <v>5</v>
      </c>
      <c r="H6903" s="3">
        <v>34628</v>
      </c>
      <c r="I6903" s="9">
        <f>IF(H6903="?", AVERAGEIF(H:H, "&lt;&gt;?", H:H), H6903)</f>
        <v>34628</v>
      </c>
      <c r="J6903" s="11" t="str">
        <f>IF(D6903="?", "Unknown", D6903)</f>
        <v xml:space="preserve"> Craft-repair</v>
      </c>
    </row>
    <row r="6904" spans="1:10" x14ac:dyDescent="0.3">
      <c r="A6904" s="1" t="s">
        <v>47</v>
      </c>
      <c r="B6904" s="1" t="s">
        <v>22</v>
      </c>
      <c r="C6904" s="1" t="s">
        <v>7</v>
      </c>
      <c r="D6904" s="1" t="s">
        <v>8</v>
      </c>
      <c r="E6904" s="1" t="s">
        <v>4</v>
      </c>
      <c r="F6904" s="1" t="s">
        <v>131</v>
      </c>
      <c r="G6904" s="1" t="s">
        <v>5</v>
      </c>
      <c r="H6904" s="3">
        <v>60130</v>
      </c>
      <c r="I6904" s="9">
        <f>IF(H6904="?", AVERAGEIF(H:H, "&lt;&gt;?", H:H), H6904)</f>
        <v>60130</v>
      </c>
      <c r="J6904" s="11" t="str">
        <f>IF(D6904="?", "Unknown", D6904)</f>
        <v xml:space="preserve"> Exec-managerial</v>
      </c>
    </row>
    <row r="6905" spans="1:10" x14ac:dyDescent="0.3">
      <c r="A6905" s="2" t="s">
        <v>9</v>
      </c>
      <c r="B6905" s="2" t="s">
        <v>22</v>
      </c>
      <c r="C6905" s="2" t="s">
        <v>11</v>
      </c>
      <c r="D6905" s="2" t="s">
        <v>8</v>
      </c>
      <c r="E6905" s="2" t="s">
        <v>4</v>
      </c>
      <c r="F6905" s="2" t="s">
        <v>130</v>
      </c>
      <c r="G6905" s="2" t="s">
        <v>5</v>
      </c>
      <c r="H6905" s="3">
        <v>73669</v>
      </c>
      <c r="I6905" s="9">
        <f>IF(H6905="?", AVERAGEIF(H:H, "&lt;&gt;?", H:H), H6905)</f>
        <v>73669</v>
      </c>
      <c r="J6905" s="11" t="str">
        <f>IF(D6905="?", "Unknown", D6905)</f>
        <v xml:space="preserve"> Exec-managerial</v>
      </c>
    </row>
    <row r="6906" spans="1:10" x14ac:dyDescent="0.3">
      <c r="A6906" s="1" t="s">
        <v>9</v>
      </c>
      <c r="B6906" s="1" t="s">
        <v>22</v>
      </c>
      <c r="C6906" s="1" t="s">
        <v>36</v>
      </c>
      <c r="D6906" s="1" t="s">
        <v>28</v>
      </c>
      <c r="E6906" s="1" t="s">
        <v>4</v>
      </c>
      <c r="F6906" s="1" t="s">
        <v>131</v>
      </c>
      <c r="G6906" s="1" t="s">
        <v>5</v>
      </c>
      <c r="H6906" s="3">
        <v>43242</v>
      </c>
      <c r="I6906" s="9">
        <f>IF(H6906="?", AVERAGEIF(H:H, "&lt;&gt;?", H:H), H6906)</f>
        <v>43242</v>
      </c>
      <c r="J6906" s="11" t="str">
        <f>IF(D6906="?", "Unknown", D6906)</f>
        <v xml:space="preserve"> Craft-repair</v>
      </c>
    </row>
    <row r="6907" spans="1:10" x14ac:dyDescent="0.3">
      <c r="A6907" s="1" t="s">
        <v>37</v>
      </c>
      <c r="B6907" s="1" t="s">
        <v>22</v>
      </c>
      <c r="C6907" s="1" t="s">
        <v>7</v>
      </c>
      <c r="D6907" s="1" t="s">
        <v>38</v>
      </c>
      <c r="E6907" s="1" t="s">
        <v>23</v>
      </c>
      <c r="F6907" s="1" t="s">
        <v>131</v>
      </c>
      <c r="G6907" s="1" t="s">
        <v>5</v>
      </c>
      <c r="H6907" s="3">
        <v>26747</v>
      </c>
      <c r="I6907" s="9">
        <f>IF(H6907="?", AVERAGEIF(H:H, "&lt;&gt;?", H:H), H6907)</f>
        <v>26747</v>
      </c>
      <c r="J6907" s="11" t="str">
        <f>IF(D6907="?", "Unknown", D6907)</f>
        <v xml:space="preserve"> Tech-support</v>
      </c>
    </row>
    <row r="6908" spans="1:10" x14ac:dyDescent="0.3">
      <c r="A6908" s="2" t="s">
        <v>9</v>
      </c>
      <c r="B6908" s="2" t="s">
        <v>1</v>
      </c>
      <c r="C6908" s="2" t="s">
        <v>7</v>
      </c>
      <c r="D6908" s="2" t="s">
        <v>38</v>
      </c>
      <c r="E6908" s="2" t="s">
        <v>4</v>
      </c>
      <c r="F6908" s="2" t="s">
        <v>131</v>
      </c>
      <c r="G6908" s="2" t="s">
        <v>5</v>
      </c>
      <c r="H6908" s="3">
        <v>84408</v>
      </c>
      <c r="I6908" s="9">
        <f>IF(H6908="?", AVERAGEIF(H:H, "&lt;&gt;?", H:H), H6908)</f>
        <v>84408</v>
      </c>
      <c r="J6908" s="11" t="str">
        <f>IF(D6908="?", "Unknown", D6908)</f>
        <v xml:space="preserve"> Tech-support</v>
      </c>
    </row>
    <row r="6909" spans="1:10" x14ac:dyDescent="0.3">
      <c r="A6909" s="2" t="s">
        <v>9</v>
      </c>
      <c r="B6909" s="2" t="s">
        <v>17</v>
      </c>
      <c r="C6909" s="2" t="s">
        <v>7</v>
      </c>
      <c r="D6909" s="2" t="s">
        <v>8</v>
      </c>
      <c r="E6909" s="2" t="s">
        <v>4</v>
      </c>
      <c r="F6909" s="2" t="s">
        <v>131</v>
      </c>
      <c r="G6909" s="2" t="s">
        <v>5</v>
      </c>
      <c r="H6909" s="3">
        <v>31486</v>
      </c>
      <c r="I6909" s="9">
        <f>IF(H6909="?", AVERAGEIF(H:H, "&lt;&gt;?", H:H), H6909)</f>
        <v>31486</v>
      </c>
      <c r="J6909" s="11" t="str">
        <f>IF(D6909="?", "Unknown", D6909)</f>
        <v xml:space="preserve"> Exec-managerial</v>
      </c>
    </row>
    <row r="6910" spans="1:10" x14ac:dyDescent="0.3">
      <c r="A6910" s="1" t="s">
        <v>0</v>
      </c>
      <c r="B6910" s="1" t="s">
        <v>10</v>
      </c>
      <c r="C6910" s="1" t="s">
        <v>7</v>
      </c>
      <c r="D6910" s="1" t="s">
        <v>41</v>
      </c>
      <c r="E6910" s="1" t="s">
        <v>4</v>
      </c>
      <c r="F6910" s="1" t="s">
        <v>131</v>
      </c>
      <c r="G6910" s="1" t="s">
        <v>5</v>
      </c>
      <c r="H6910" s="3">
        <v>20502</v>
      </c>
      <c r="I6910" s="9">
        <f>IF(H6910="?", AVERAGEIF(H:H, "&lt;&gt;?", H:H), H6910)</f>
        <v>20502</v>
      </c>
      <c r="J6910" s="11" t="str">
        <f>IF(D6910="?", "Unknown", D6910)</f>
        <v xml:space="preserve"> Protective-serv</v>
      </c>
    </row>
    <row r="6911" spans="1:10" x14ac:dyDescent="0.3">
      <c r="A6911" s="2" t="s">
        <v>9</v>
      </c>
      <c r="B6911" s="2" t="s">
        <v>22</v>
      </c>
      <c r="C6911" s="2" t="s">
        <v>2</v>
      </c>
      <c r="D6911" s="2" t="s">
        <v>3</v>
      </c>
      <c r="E6911" s="2" t="s">
        <v>4</v>
      </c>
      <c r="F6911" s="2" t="s">
        <v>130</v>
      </c>
      <c r="G6911" s="2" t="s">
        <v>5</v>
      </c>
      <c r="H6911" s="3">
        <v>90714</v>
      </c>
      <c r="I6911" s="9">
        <f>IF(H6911="?", AVERAGEIF(H:H, "&lt;&gt;?", H:H), H6911)</f>
        <v>90714</v>
      </c>
      <c r="J6911" s="11" t="str">
        <f>IF(D6911="?", "Unknown", D6911)</f>
        <v xml:space="preserve"> Adm-clerical</v>
      </c>
    </row>
    <row r="6912" spans="1:10" x14ac:dyDescent="0.3">
      <c r="A6912" s="2" t="s">
        <v>9</v>
      </c>
      <c r="B6912" s="2" t="s">
        <v>48</v>
      </c>
      <c r="C6912" s="2" t="s">
        <v>7</v>
      </c>
      <c r="D6912" s="2" t="s">
        <v>28</v>
      </c>
      <c r="E6912" s="2" t="s">
        <v>4</v>
      </c>
      <c r="F6912" s="2" t="s">
        <v>131</v>
      </c>
      <c r="G6912" s="2" t="s">
        <v>5</v>
      </c>
      <c r="H6912" s="3">
        <v>79024</v>
      </c>
      <c r="I6912" s="9">
        <f>IF(H6912="?", AVERAGEIF(H:H, "&lt;&gt;?", H:H), H6912)</f>
        <v>79024</v>
      </c>
      <c r="J6912" s="11" t="str">
        <f>IF(D6912="?", "Unknown", D6912)</f>
        <v xml:space="preserve"> Craft-repair</v>
      </c>
    </row>
    <row r="6913" spans="1:10" x14ac:dyDescent="0.3">
      <c r="A6913" s="1" t="s">
        <v>9</v>
      </c>
      <c r="B6913" s="1" t="s">
        <v>10</v>
      </c>
      <c r="C6913" s="1" t="s">
        <v>7</v>
      </c>
      <c r="D6913" s="1" t="s">
        <v>34</v>
      </c>
      <c r="E6913" s="1" t="s">
        <v>4</v>
      </c>
      <c r="F6913" s="1" t="s">
        <v>131</v>
      </c>
      <c r="G6913" s="1" t="s">
        <v>5</v>
      </c>
      <c r="H6913" s="3">
        <v>87018</v>
      </c>
      <c r="I6913" s="9">
        <f>IF(H6913="?", AVERAGEIF(H:H, "&lt;&gt;?", H:H), H6913)</f>
        <v>87018</v>
      </c>
      <c r="J6913" s="11" t="str">
        <f>IF(D6913="?", "Unknown", D6913)</f>
        <v xml:space="preserve"> Machine-op-inspct</v>
      </c>
    </row>
    <row r="6914" spans="1:10" x14ac:dyDescent="0.3">
      <c r="A6914" s="2" t="s">
        <v>9</v>
      </c>
      <c r="B6914" s="2" t="s">
        <v>10</v>
      </c>
      <c r="C6914" s="2" t="s">
        <v>7</v>
      </c>
      <c r="D6914" s="2" t="s">
        <v>28</v>
      </c>
      <c r="E6914" s="2" t="s">
        <v>4</v>
      </c>
      <c r="F6914" s="2" t="s">
        <v>131</v>
      </c>
      <c r="G6914" s="2" t="s">
        <v>5</v>
      </c>
      <c r="H6914" s="3">
        <v>76219</v>
      </c>
      <c r="I6914" s="9">
        <f>IF(H6914="?", AVERAGEIF(H:H, "&lt;&gt;?", H:H), H6914)</f>
        <v>76219</v>
      </c>
      <c r="J6914" s="11" t="str">
        <f>IF(D6914="?", "Unknown", D6914)</f>
        <v xml:space="preserve"> Craft-repair</v>
      </c>
    </row>
    <row r="6915" spans="1:10" x14ac:dyDescent="0.3">
      <c r="A6915" s="1" t="s">
        <v>9</v>
      </c>
      <c r="B6915" s="1" t="s">
        <v>1</v>
      </c>
      <c r="C6915" s="1" t="s">
        <v>11</v>
      </c>
      <c r="D6915" s="1" t="s">
        <v>8</v>
      </c>
      <c r="E6915" s="1" t="s">
        <v>4</v>
      </c>
      <c r="F6915" s="1" t="s">
        <v>130</v>
      </c>
      <c r="G6915" s="1" t="s">
        <v>5</v>
      </c>
      <c r="H6915" s="3">
        <v>76468</v>
      </c>
      <c r="I6915" s="9">
        <f>IF(H6915="?", AVERAGEIF(H:H, "&lt;&gt;?", H:H), H6915)</f>
        <v>76468</v>
      </c>
      <c r="J6915" s="11" t="str">
        <f>IF(D6915="?", "Unknown", D6915)</f>
        <v xml:space="preserve"> Exec-managerial</v>
      </c>
    </row>
    <row r="6916" spans="1:10" x14ac:dyDescent="0.3">
      <c r="A6916" s="2" t="s">
        <v>9</v>
      </c>
      <c r="B6916" s="2" t="s">
        <v>1</v>
      </c>
      <c r="C6916" s="2" t="s">
        <v>2</v>
      </c>
      <c r="D6916" s="2" t="s">
        <v>15</v>
      </c>
      <c r="E6916" s="2" t="s">
        <v>4</v>
      </c>
      <c r="F6916" s="2" t="s">
        <v>131</v>
      </c>
      <c r="G6916" s="2" t="s">
        <v>5</v>
      </c>
      <c r="H6916" s="3">
        <v>89106</v>
      </c>
      <c r="I6916" s="9">
        <f>IF(H6916="?", AVERAGEIF(H:H, "&lt;&gt;?", H:H), H6916)</f>
        <v>89106</v>
      </c>
      <c r="J6916" s="11" t="str">
        <f>IF(D6916="?", "Unknown", D6916)</f>
        <v xml:space="preserve"> Prof-specialty</v>
      </c>
    </row>
    <row r="6917" spans="1:10" x14ac:dyDescent="0.3">
      <c r="A6917" s="1" t="s">
        <v>39</v>
      </c>
      <c r="B6917" s="1" t="s">
        <v>1</v>
      </c>
      <c r="C6917" s="1" t="s">
        <v>7</v>
      </c>
      <c r="D6917" s="1" t="s">
        <v>15</v>
      </c>
      <c r="E6917" s="1" t="s">
        <v>4</v>
      </c>
      <c r="F6917" s="1" t="s">
        <v>131</v>
      </c>
      <c r="G6917" s="1" t="s">
        <v>5</v>
      </c>
      <c r="H6917" s="3">
        <v>82387</v>
      </c>
      <c r="I6917" s="9">
        <f>IF(H6917="?", AVERAGEIF(H:H, "&lt;&gt;?", H:H), H6917)</f>
        <v>82387</v>
      </c>
      <c r="J6917" s="11" t="str">
        <f>IF(D6917="?", "Unknown", D6917)</f>
        <v xml:space="preserve"> Prof-specialty</v>
      </c>
    </row>
    <row r="6918" spans="1:10" x14ac:dyDescent="0.3">
      <c r="A6918" s="2" t="s">
        <v>6</v>
      </c>
      <c r="B6918" s="2" t="s">
        <v>22</v>
      </c>
      <c r="C6918" s="2" t="s">
        <v>7</v>
      </c>
      <c r="D6918" s="2" t="s">
        <v>15</v>
      </c>
      <c r="E6918" s="2" t="s">
        <v>4</v>
      </c>
      <c r="F6918" s="2" t="s">
        <v>130</v>
      </c>
      <c r="G6918" s="2" t="s">
        <v>5</v>
      </c>
      <c r="H6918" s="3">
        <v>18372</v>
      </c>
      <c r="I6918" s="9">
        <f>IF(H6918="?", AVERAGEIF(H:H, "&lt;&gt;?", H:H), H6918)</f>
        <v>18372</v>
      </c>
      <c r="J6918" s="11" t="str">
        <f>IF(D6918="?", "Unknown", D6918)</f>
        <v xml:space="preserve"> Prof-specialty</v>
      </c>
    </row>
    <row r="6919" spans="1:10" x14ac:dyDescent="0.3">
      <c r="A6919" s="1" t="s">
        <v>9</v>
      </c>
      <c r="B6919" s="1" t="s">
        <v>10</v>
      </c>
      <c r="C6919" s="1" t="s">
        <v>7</v>
      </c>
      <c r="D6919" s="1" t="s">
        <v>26</v>
      </c>
      <c r="E6919" s="1" t="s">
        <v>4</v>
      </c>
      <c r="F6919" s="1" t="s">
        <v>131</v>
      </c>
      <c r="G6919" s="1" t="s">
        <v>5</v>
      </c>
      <c r="H6919" s="3">
        <v>36157</v>
      </c>
      <c r="I6919" s="9">
        <f>IF(H6919="?", AVERAGEIF(H:H, "&lt;&gt;?", H:H), H6919)</f>
        <v>36157</v>
      </c>
      <c r="J6919" s="11" t="str">
        <f>IF(D6919="?", "Unknown", D6919)</f>
        <v xml:space="preserve"> Sales</v>
      </c>
    </row>
    <row r="6920" spans="1:10" x14ac:dyDescent="0.3">
      <c r="A6920" s="2" t="s">
        <v>9</v>
      </c>
      <c r="B6920" s="2" t="s">
        <v>10</v>
      </c>
      <c r="C6920" s="2" t="s">
        <v>2</v>
      </c>
      <c r="D6920" s="2" t="s">
        <v>3</v>
      </c>
      <c r="E6920" s="2" t="s">
        <v>4</v>
      </c>
      <c r="F6920" s="2" t="s">
        <v>130</v>
      </c>
      <c r="G6920" s="2" t="s">
        <v>5</v>
      </c>
      <c r="H6920" s="3">
        <v>88359</v>
      </c>
      <c r="I6920" s="9">
        <f>IF(H6920="?", AVERAGEIF(H:H, "&lt;&gt;?", H:H), H6920)</f>
        <v>88359</v>
      </c>
      <c r="J6920" s="11" t="str">
        <f>IF(D6920="?", "Unknown", D6920)</f>
        <v xml:space="preserve"> Adm-clerical</v>
      </c>
    </row>
    <row r="6921" spans="1:10" x14ac:dyDescent="0.3">
      <c r="A6921" s="1" t="s">
        <v>39</v>
      </c>
      <c r="B6921" s="1" t="s">
        <v>17</v>
      </c>
      <c r="C6921" s="1" t="s">
        <v>7</v>
      </c>
      <c r="D6921" s="1" t="s">
        <v>15</v>
      </c>
      <c r="E6921" s="1" t="s">
        <v>4</v>
      </c>
      <c r="F6921" s="1" t="s">
        <v>131</v>
      </c>
      <c r="G6921" s="1" t="s">
        <v>5</v>
      </c>
      <c r="H6921" s="3">
        <v>69494</v>
      </c>
      <c r="I6921" s="9">
        <f>IF(H6921="?", AVERAGEIF(H:H, "&lt;&gt;?", H:H), H6921)</f>
        <v>69494</v>
      </c>
      <c r="J6921" s="11" t="str">
        <f>IF(D6921="?", "Unknown", D6921)</f>
        <v xml:space="preserve"> Prof-specialty</v>
      </c>
    </row>
    <row r="6922" spans="1:10" x14ac:dyDescent="0.3">
      <c r="A6922" s="2" t="s">
        <v>9</v>
      </c>
      <c r="B6922" s="2" t="s">
        <v>10</v>
      </c>
      <c r="C6922" s="2" t="s">
        <v>7</v>
      </c>
      <c r="D6922" s="2" t="s">
        <v>34</v>
      </c>
      <c r="E6922" s="2" t="s">
        <v>4</v>
      </c>
      <c r="F6922" s="2" t="s">
        <v>130</v>
      </c>
      <c r="G6922" s="2" t="s">
        <v>5</v>
      </c>
      <c r="H6922" s="3">
        <v>82199</v>
      </c>
      <c r="I6922" s="9">
        <f>IF(H6922="?", AVERAGEIF(H:H, "&lt;&gt;?", H:H), H6922)</f>
        <v>82199</v>
      </c>
      <c r="J6922" s="11" t="str">
        <f>IF(D6922="?", "Unknown", D6922)</f>
        <v xml:space="preserve"> Machine-op-inspct</v>
      </c>
    </row>
    <row r="6923" spans="1:10" x14ac:dyDescent="0.3">
      <c r="A6923" s="1" t="s">
        <v>6</v>
      </c>
      <c r="B6923" s="1" t="s">
        <v>10</v>
      </c>
      <c r="C6923" s="1" t="s">
        <v>7</v>
      </c>
      <c r="D6923" s="1" t="s">
        <v>20</v>
      </c>
      <c r="E6923" s="1" t="s">
        <v>4</v>
      </c>
      <c r="F6923" s="1" t="s">
        <v>131</v>
      </c>
      <c r="G6923" s="1" t="s">
        <v>5</v>
      </c>
      <c r="H6923" s="3">
        <v>93853</v>
      </c>
      <c r="I6923" s="9">
        <f>IF(H6923="?", AVERAGEIF(H:H, "&lt;&gt;?", H:H), H6923)</f>
        <v>93853</v>
      </c>
      <c r="J6923" s="11" t="str">
        <f>IF(D6923="?", "Unknown", D6923)</f>
        <v xml:space="preserve"> Other-service</v>
      </c>
    </row>
    <row r="6924" spans="1:10" x14ac:dyDescent="0.3">
      <c r="A6924" s="2" t="s">
        <v>9</v>
      </c>
      <c r="B6924" s="2" t="s">
        <v>10</v>
      </c>
      <c r="C6924" s="2" t="s">
        <v>2</v>
      </c>
      <c r="D6924" s="2" t="s">
        <v>3</v>
      </c>
      <c r="E6924" s="2" t="s">
        <v>4</v>
      </c>
      <c r="F6924" s="2" t="s">
        <v>130</v>
      </c>
      <c r="G6924" s="2" t="s">
        <v>5</v>
      </c>
      <c r="H6924" s="3">
        <v>25909</v>
      </c>
      <c r="I6924" s="9">
        <f>IF(H6924="?", AVERAGEIF(H:H, "&lt;&gt;?", H:H), H6924)</f>
        <v>25909</v>
      </c>
      <c r="J6924" s="11" t="str">
        <f>IF(D6924="?", "Unknown", D6924)</f>
        <v xml:space="preserve"> Adm-clerical</v>
      </c>
    </row>
    <row r="6925" spans="1:10" x14ac:dyDescent="0.3">
      <c r="A6925" s="1" t="s">
        <v>9</v>
      </c>
      <c r="B6925" s="1" t="s">
        <v>22</v>
      </c>
      <c r="C6925" s="1" t="s">
        <v>7</v>
      </c>
      <c r="D6925" s="1" t="s">
        <v>8</v>
      </c>
      <c r="E6925" s="1" t="s">
        <v>4</v>
      </c>
      <c r="F6925" s="1" t="s">
        <v>131</v>
      </c>
      <c r="G6925" s="1" t="s">
        <v>5</v>
      </c>
      <c r="H6925" s="3">
        <v>91197</v>
      </c>
      <c r="I6925" s="9">
        <f>IF(H6925="?", AVERAGEIF(H:H, "&lt;&gt;?", H:H), H6925)</f>
        <v>91197</v>
      </c>
      <c r="J6925" s="11" t="str">
        <f>IF(D6925="?", "Unknown", D6925)</f>
        <v xml:space="preserve"> Exec-managerial</v>
      </c>
    </row>
    <row r="6926" spans="1:10" x14ac:dyDescent="0.3">
      <c r="A6926" s="2" t="s">
        <v>9</v>
      </c>
      <c r="B6926" s="2" t="s">
        <v>22</v>
      </c>
      <c r="C6926" s="2" t="s">
        <v>54</v>
      </c>
      <c r="D6926" s="2" t="s">
        <v>3</v>
      </c>
      <c r="E6926" s="2" t="s">
        <v>4</v>
      </c>
      <c r="F6926" s="2" t="s">
        <v>130</v>
      </c>
      <c r="G6926" s="2" t="s">
        <v>5</v>
      </c>
      <c r="H6926" s="3">
        <v>27103</v>
      </c>
      <c r="I6926" s="9">
        <f>IF(H6926="?", AVERAGEIF(H:H, "&lt;&gt;?", H:H), H6926)</f>
        <v>27103</v>
      </c>
      <c r="J6926" s="11" t="str">
        <f>IF(D6926="?", "Unknown", D6926)</f>
        <v xml:space="preserve"> Adm-clerical</v>
      </c>
    </row>
    <row r="6927" spans="1:10" x14ac:dyDescent="0.3">
      <c r="A6927" s="1" t="s">
        <v>9</v>
      </c>
      <c r="B6927" s="1" t="s">
        <v>17</v>
      </c>
      <c r="C6927" s="1" t="s">
        <v>2</v>
      </c>
      <c r="D6927" s="1" t="s">
        <v>15</v>
      </c>
      <c r="E6927" s="1" t="s">
        <v>4</v>
      </c>
      <c r="F6927" s="1" t="s">
        <v>131</v>
      </c>
      <c r="G6927" s="1" t="s">
        <v>5</v>
      </c>
      <c r="H6927" s="3">
        <v>62058</v>
      </c>
      <c r="I6927" s="9">
        <f>IF(H6927="?", AVERAGEIF(H:H, "&lt;&gt;?", H:H), H6927)</f>
        <v>62058</v>
      </c>
      <c r="J6927" s="11" t="str">
        <f>IF(D6927="?", "Unknown", D6927)</f>
        <v xml:space="preserve"> Prof-specialty</v>
      </c>
    </row>
    <row r="6928" spans="1:10" x14ac:dyDescent="0.3">
      <c r="A6928" s="2" t="s">
        <v>9</v>
      </c>
      <c r="B6928" s="2" t="s">
        <v>1</v>
      </c>
      <c r="C6928" s="2" t="s">
        <v>7</v>
      </c>
      <c r="D6928" s="2" t="s">
        <v>8</v>
      </c>
      <c r="E6928" s="2" t="s">
        <v>4</v>
      </c>
      <c r="F6928" s="2" t="s">
        <v>131</v>
      </c>
      <c r="G6928" s="2" t="s">
        <v>5</v>
      </c>
      <c r="H6928" s="3">
        <v>25174</v>
      </c>
      <c r="I6928" s="9">
        <f>IF(H6928="?", AVERAGEIF(H:H, "&lt;&gt;?", H:H), H6928)</f>
        <v>25174</v>
      </c>
      <c r="J6928" s="11" t="str">
        <f>IF(D6928="?", "Unknown", D6928)</f>
        <v xml:space="preserve"> Exec-managerial</v>
      </c>
    </row>
    <row r="6929" spans="1:10" x14ac:dyDescent="0.3">
      <c r="A6929" s="1" t="s">
        <v>9</v>
      </c>
      <c r="B6929" s="1" t="s">
        <v>68</v>
      </c>
      <c r="C6929" s="1" t="s">
        <v>2</v>
      </c>
      <c r="D6929" s="1" t="s">
        <v>12</v>
      </c>
      <c r="E6929" s="1" t="s">
        <v>4</v>
      </c>
      <c r="F6929" s="1" t="s">
        <v>131</v>
      </c>
      <c r="G6929" s="1" t="s">
        <v>5</v>
      </c>
      <c r="H6929" s="3">
        <v>45564</v>
      </c>
      <c r="I6929" s="9">
        <f>IF(H6929="?", AVERAGEIF(H:H, "&lt;&gt;?", H:H), H6929)</f>
        <v>45564</v>
      </c>
      <c r="J6929" s="11" t="str">
        <f>IF(D6929="?", "Unknown", D6929)</f>
        <v xml:space="preserve"> Handlers-cleaners</v>
      </c>
    </row>
    <row r="6930" spans="1:10" x14ac:dyDescent="0.3">
      <c r="A6930" s="2" t="s">
        <v>9</v>
      </c>
      <c r="B6930" s="2" t="s">
        <v>22</v>
      </c>
      <c r="C6930" s="2" t="s">
        <v>2</v>
      </c>
      <c r="D6930" s="2" t="s">
        <v>15</v>
      </c>
      <c r="E6930" s="2" t="s">
        <v>14</v>
      </c>
      <c r="F6930" s="2" t="s">
        <v>131</v>
      </c>
      <c r="G6930" s="2" t="s">
        <v>5</v>
      </c>
      <c r="H6930" s="3">
        <v>88834</v>
      </c>
      <c r="I6930" s="9">
        <f>IF(H6930="?", AVERAGEIF(H:H, "&lt;&gt;?", H:H), H6930)</f>
        <v>88834</v>
      </c>
      <c r="J6930" s="11" t="str">
        <f>IF(D6930="?", "Unknown", D6930)</f>
        <v xml:space="preserve"> Prof-specialty</v>
      </c>
    </row>
    <row r="6931" spans="1:10" x14ac:dyDescent="0.3">
      <c r="A6931" s="1" t="s">
        <v>101</v>
      </c>
      <c r="B6931" s="1" t="s">
        <v>1</v>
      </c>
      <c r="C6931" s="1" t="s">
        <v>7</v>
      </c>
      <c r="D6931" s="1" t="s">
        <v>101</v>
      </c>
      <c r="E6931" s="1" t="s">
        <v>4</v>
      </c>
      <c r="F6931" s="1" t="s">
        <v>131</v>
      </c>
      <c r="G6931" s="1" t="s">
        <v>5</v>
      </c>
      <c r="H6931" s="3">
        <v>48565</v>
      </c>
      <c r="I6931" s="9">
        <f>IF(H6931="?", AVERAGEIF(H:H, "&lt;&gt;?", H:H), H6931)</f>
        <v>48565</v>
      </c>
      <c r="J6931" s="11" t="str">
        <f>IF(D6931="?", "Unknown", D6931)</f>
        <v>Unknown</v>
      </c>
    </row>
    <row r="6932" spans="1:10" x14ac:dyDescent="0.3">
      <c r="A6932" s="2" t="s">
        <v>9</v>
      </c>
      <c r="B6932" s="2" t="s">
        <v>10</v>
      </c>
      <c r="C6932" s="2" t="s">
        <v>11</v>
      </c>
      <c r="D6932" s="2" t="s">
        <v>34</v>
      </c>
      <c r="E6932" s="2" t="s">
        <v>4</v>
      </c>
      <c r="F6932" s="2" t="s">
        <v>131</v>
      </c>
      <c r="G6932" s="2" t="s">
        <v>5</v>
      </c>
      <c r="H6932" s="3">
        <v>55243</v>
      </c>
      <c r="I6932" s="9">
        <f>IF(H6932="?", AVERAGEIF(H:H, "&lt;&gt;?", H:H), H6932)</f>
        <v>55243</v>
      </c>
      <c r="J6932" s="11" t="str">
        <f>IF(D6932="?", "Unknown", D6932)</f>
        <v xml:space="preserve"> Machine-op-inspct</v>
      </c>
    </row>
    <row r="6933" spans="1:10" x14ac:dyDescent="0.3">
      <c r="A6933" s="1" t="s">
        <v>9</v>
      </c>
      <c r="B6933" s="1" t="s">
        <v>22</v>
      </c>
      <c r="C6933" s="1" t="s">
        <v>7</v>
      </c>
      <c r="D6933" s="1" t="s">
        <v>26</v>
      </c>
      <c r="E6933" s="1" t="s">
        <v>4</v>
      </c>
      <c r="F6933" s="1" t="s">
        <v>131</v>
      </c>
      <c r="G6933" s="1" t="s">
        <v>5</v>
      </c>
      <c r="H6933" s="3">
        <v>68249</v>
      </c>
      <c r="I6933" s="9">
        <f>IF(H6933="?", AVERAGEIF(H:H, "&lt;&gt;?", H:H), H6933)</f>
        <v>68249</v>
      </c>
      <c r="J6933" s="11" t="str">
        <f>IF(D6933="?", "Unknown", D6933)</f>
        <v xml:space="preserve"> Sales</v>
      </c>
    </row>
    <row r="6934" spans="1:10" x14ac:dyDescent="0.3">
      <c r="A6934" s="1" t="s">
        <v>6</v>
      </c>
      <c r="B6934" s="1" t="s">
        <v>22</v>
      </c>
      <c r="C6934" s="1" t="s">
        <v>7</v>
      </c>
      <c r="D6934" s="1" t="s">
        <v>8</v>
      </c>
      <c r="E6934" s="1" t="s">
        <v>4</v>
      </c>
      <c r="F6934" s="1" t="s">
        <v>131</v>
      </c>
      <c r="G6934" s="1" t="s">
        <v>5</v>
      </c>
      <c r="H6934" s="3">
        <v>74934</v>
      </c>
      <c r="I6934" s="9">
        <f>IF(H6934="?", AVERAGEIF(H:H, "&lt;&gt;?", H:H), H6934)</f>
        <v>74934</v>
      </c>
      <c r="J6934" s="11" t="str">
        <f>IF(D6934="?", "Unknown", D6934)</f>
        <v xml:space="preserve"> Exec-managerial</v>
      </c>
    </row>
    <row r="6935" spans="1:10" x14ac:dyDescent="0.3">
      <c r="A6935" s="2" t="s">
        <v>9</v>
      </c>
      <c r="B6935" s="2" t="s">
        <v>68</v>
      </c>
      <c r="C6935" s="2" t="s">
        <v>2</v>
      </c>
      <c r="D6935" s="2" t="s">
        <v>3</v>
      </c>
      <c r="E6935" s="2" t="s">
        <v>4</v>
      </c>
      <c r="F6935" s="2" t="s">
        <v>130</v>
      </c>
      <c r="G6935" s="2" t="s">
        <v>5</v>
      </c>
      <c r="H6935" s="3">
        <v>83319</v>
      </c>
      <c r="I6935" s="9">
        <f>IF(H6935="?", AVERAGEIF(H:H, "&lt;&gt;?", H:H), H6935)</f>
        <v>83319</v>
      </c>
      <c r="J6935" s="11" t="str">
        <f>IF(D6935="?", "Unknown", D6935)</f>
        <v xml:space="preserve"> Adm-clerical</v>
      </c>
    </row>
    <row r="6936" spans="1:10" x14ac:dyDescent="0.3">
      <c r="A6936" s="2" t="s">
        <v>9</v>
      </c>
      <c r="B6936" s="2" t="s">
        <v>10</v>
      </c>
      <c r="C6936" s="2" t="s">
        <v>7</v>
      </c>
      <c r="D6936" s="2" t="s">
        <v>12</v>
      </c>
      <c r="E6936" s="2" t="s">
        <v>4</v>
      </c>
      <c r="F6936" s="2" t="s">
        <v>131</v>
      </c>
      <c r="G6936" s="2" t="s">
        <v>5</v>
      </c>
      <c r="H6936" s="3">
        <v>19553</v>
      </c>
      <c r="I6936" s="9">
        <f>IF(H6936="?", AVERAGEIF(H:H, "&lt;&gt;?", H:H), H6936)</f>
        <v>19553</v>
      </c>
      <c r="J6936" s="11" t="str">
        <f>IF(D6936="?", "Unknown", D6936)</f>
        <v xml:space="preserve"> Handlers-cleaners</v>
      </c>
    </row>
    <row r="6937" spans="1:10" x14ac:dyDescent="0.3">
      <c r="A6937" s="2" t="s">
        <v>9</v>
      </c>
      <c r="B6937" s="2" t="s">
        <v>22</v>
      </c>
      <c r="C6937" s="2" t="s">
        <v>7</v>
      </c>
      <c r="D6937" s="2" t="s">
        <v>38</v>
      </c>
      <c r="E6937" s="2" t="s">
        <v>4</v>
      </c>
      <c r="F6937" s="2" t="s">
        <v>130</v>
      </c>
      <c r="G6937" s="2" t="s">
        <v>5</v>
      </c>
      <c r="H6937" s="3">
        <v>68308</v>
      </c>
      <c r="I6937" s="9">
        <f>IF(H6937="?", AVERAGEIF(H:H, "&lt;&gt;?", H:H), H6937)</f>
        <v>68308</v>
      </c>
      <c r="J6937" s="11" t="str">
        <f>IF(D6937="?", "Unknown", D6937)</f>
        <v xml:space="preserve"> Tech-support</v>
      </c>
    </row>
    <row r="6938" spans="1:10" x14ac:dyDescent="0.3">
      <c r="A6938" s="1" t="s">
        <v>9</v>
      </c>
      <c r="B6938" s="1" t="s">
        <v>22</v>
      </c>
      <c r="C6938" s="1" t="s">
        <v>2</v>
      </c>
      <c r="D6938" s="1" t="s">
        <v>20</v>
      </c>
      <c r="E6938" s="1" t="s">
        <v>4</v>
      </c>
      <c r="F6938" s="1" t="s">
        <v>131</v>
      </c>
      <c r="G6938" s="1" t="s">
        <v>5</v>
      </c>
      <c r="H6938" s="3">
        <v>55467</v>
      </c>
      <c r="I6938" s="9">
        <f>IF(H6938="?", AVERAGEIF(H:H, "&lt;&gt;?", H:H), H6938)</f>
        <v>55467</v>
      </c>
      <c r="J6938" s="11" t="str">
        <f>IF(D6938="?", "Unknown", D6938)</f>
        <v xml:space="preserve"> Other-service</v>
      </c>
    </row>
    <row r="6939" spans="1:10" x14ac:dyDescent="0.3">
      <c r="A6939" s="1" t="s">
        <v>9</v>
      </c>
      <c r="B6939" s="1" t="s">
        <v>10</v>
      </c>
      <c r="C6939" s="1" t="s">
        <v>7</v>
      </c>
      <c r="D6939" s="1" t="s">
        <v>20</v>
      </c>
      <c r="E6939" s="1" t="s">
        <v>14</v>
      </c>
      <c r="F6939" s="1" t="s">
        <v>131</v>
      </c>
      <c r="G6939" s="1" t="s">
        <v>5</v>
      </c>
      <c r="H6939" s="3">
        <v>71678</v>
      </c>
      <c r="I6939" s="9">
        <f>IF(H6939="?", AVERAGEIF(H:H, "&lt;&gt;?", H:H), H6939)</f>
        <v>71678</v>
      </c>
      <c r="J6939" s="11" t="str">
        <f>IF(D6939="?", "Unknown", D6939)</f>
        <v xml:space="preserve"> Other-service</v>
      </c>
    </row>
    <row r="6940" spans="1:10" x14ac:dyDescent="0.3">
      <c r="A6940" s="2" t="s">
        <v>6</v>
      </c>
      <c r="B6940" s="2" t="s">
        <v>22</v>
      </c>
      <c r="C6940" s="2" t="s">
        <v>54</v>
      </c>
      <c r="D6940" s="2" t="s">
        <v>28</v>
      </c>
      <c r="E6940" s="2" t="s">
        <v>4</v>
      </c>
      <c r="F6940" s="2" t="s">
        <v>130</v>
      </c>
      <c r="G6940" s="2" t="s">
        <v>5</v>
      </c>
      <c r="H6940" s="3">
        <v>54562</v>
      </c>
      <c r="I6940" s="9">
        <f>IF(H6940="?", AVERAGEIF(H:H, "&lt;&gt;?", H:H), H6940)</f>
        <v>54562</v>
      </c>
      <c r="J6940" s="11" t="str">
        <f>IF(D6940="?", "Unknown", D6940)</f>
        <v xml:space="preserve"> Craft-repair</v>
      </c>
    </row>
    <row r="6941" spans="1:10" x14ac:dyDescent="0.3">
      <c r="A6941" s="1" t="s">
        <v>9</v>
      </c>
      <c r="B6941" s="1" t="s">
        <v>22</v>
      </c>
      <c r="C6941" s="1" t="s">
        <v>2</v>
      </c>
      <c r="D6941" s="1" t="s">
        <v>20</v>
      </c>
      <c r="E6941" s="1" t="s">
        <v>14</v>
      </c>
      <c r="F6941" s="1" t="s">
        <v>131</v>
      </c>
      <c r="G6941" s="1" t="s">
        <v>5</v>
      </c>
      <c r="H6941" s="3">
        <v>91751</v>
      </c>
      <c r="I6941" s="9">
        <f>IF(H6941="?", AVERAGEIF(H:H, "&lt;&gt;?", H:H), H6941)</f>
        <v>91751</v>
      </c>
      <c r="J6941" s="11" t="str">
        <f>IF(D6941="?", "Unknown", D6941)</f>
        <v xml:space="preserve"> Other-service</v>
      </c>
    </row>
    <row r="6942" spans="1:10" x14ac:dyDescent="0.3">
      <c r="A6942" s="1" t="s">
        <v>101</v>
      </c>
      <c r="B6942" s="1" t="s">
        <v>1</v>
      </c>
      <c r="C6942" s="1" t="s">
        <v>2</v>
      </c>
      <c r="D6942" s="1" t="s">
        <v>101</v>
      </c>
      <c r="E6942" s="1" t="s">
        <v>4</v>
      </c>
      <c r="F6942" s="1" t="s">
        <v>130</v>
      </c>
      <c r="G6942" s="1" t="s">
        <v>5</v>
      </c>
      <c r="H6942" s="3">
        <v>49882</v>
      </c>
      <c r="I6942" s="9">
        <f>IF(H6942="?", AVERAGEIF(H:H, "&lt;&gt;?", H:H), H6942)</f>
        <v>49882</v>
      </c>
      <c r="J6942" s="11" t="str">
        <f>IF(D6942="?", "Unknown", D6942)</f>
        <v>Unknown</v>
      </c>
    </row>
    <row r="6943" spans="1:10" x14ac:dyDescent="0.3">
      <c r="A6943" s="2" t="s">
        <v>9</v>
      </c>
      <c r="B6943" s="2" t="s">
        <v>29</v>
      </c>
      <c r="C6943" s="2" t="s">
        <v>2</v>
      </c>
      <c r="D6943" s="2" t="s">
        <v>20</v>
      </c>
      <c r="E6943" s="2" t="s">
        <v>4</v>
      </c>
      <c r="F6943" s="2" t="s">
        <v>131</v>
      </c>
      <c r="G6943" s="2" t="s">
        <v>5</v>
      </c>
      <c r="H6943" s="3">
        <v>81731</v>
      </c>
      <c r="I6943" s="9">
        <f>IF(H6943="?", AVERAGEIF(H:H, "&lt;&gt;?", H:H), H6943)</f>
        <v>81731</v>
      </c>
      <c r="J6943" s="11" t="str">
        <f>IF(D6943="?", "Unknown", D6943)</f>
        <v xml:space="preserve"> Other-service</v>
      </c>
    </row>
    <row r="6944" spans="1:10" x14ac:dyDescent="0.3">
      <c r="A6944" s="1" t="s">
        <v>9</v>
      </c>
      <c r="B6944" s="1" t="s">
        <v>18</v>
      </c>
      <c r="C6944" s="1" t="s">
        <v>7</v>
      </c>
      <c r="D6944" s="1" t="s">
        <v>20</v>
      </c>
      <c r="E6944" s="1" t="s">
        <v>4</v>
      </c>
      <c r="F6944" s="1" t="s">
        <v>131</v>
      </c>
      <c r="G6944" s="1" t="s">
        <v>5</v>
      </c>
      <c r="H6944" s="3">
        <v>27564</v>
      </c>
      <c r="I6944" s="9">
        <f>IF(H6944="?", AVERAGEIF(H:H, "&lt;&gt;?", H:H), H6944)</f>
        <v>27564</v>
      </c>
      <c r="J6944" s="11" t="str">
        <f>IF(D6944="?", "Unknown", D6944)</f>
        <v xml:space="preserve"> Other-service</v>
      </c>
    </row>
    <row r="6945" spans="1:10" x14ac:dyDescent="0.3">
      <c r="A6945" s="2" t="s">
        <v>9</v>
      </c>
      <c r="B6945" s="2" t="s">
        <v>10</v>
      </c>
      <c r="C6945" s="2" t="s">
        <v>2</v>
      </c>
      <c r="D6945" s="2" t="s">
        <v>20</v>
      </c>
      <c r="E6945" s="2" t="s">
        <v>4</v>
      </c>
      <c r="F6945" s="2" t="s">
        <v>131</v>
      </c>
      <c r="G6945" s="2" t="s">
        <v>5</v>
      </c>
      <c r="H6945" s="3">
        <v>69438</v>
      </c>
      <c r="I6945" s="9">
        <f>IF(H6945="?", AVERAGEIF(H:H, "&lt;&gt;?", H:H), H6945)</f>
        <v>69438</v>
      </c>
      <c r="J6945" s="11" t="str">
        <f>IF(D6945="?", "Unknown", D6945)</f>
        <v xml:space="preserve"> Other-service</v>
      </c>
    </row>
    <row r="6946" spans="1:10" x14ac:dyDescent="0.3">
      <c r="A6946" s="1" t="s">
        <v>9</v>
      </c>
      <c r="B6946" s="1" t="s">
        <v>22</v>
      </c>
      <c r="C6946" s="1" t="s">
        <v>2</v>
      </c>
      <c r="D6946" s="1" t="s">
        <v>3</v>
      </c>
      <c r="E6946" s="1" t="s">
        <v>4</v>
      </c>
      <c r="F6946" s="1" t="s">
        <v>130</v>
      </c>
      <c r="G6946" s="1" t="s">
        <v>5</v>
      </c>
      <c r="H6946" s="3">
        <v>79074</v>
      </c>
      <c r="I6946" s="9">
        <f>IF(H6946="?", AVERAGEIF(H:H, "&lt;&gt;?", H:H), H6946)</f>
        <v>79074</v>
      </c>
      <c r="J6946" s="11" t="str">
        <f>IF(D6946="?", "Unknown", D6946)</f>
        <v xml:space="preserve"> Adm-clerical</v>
      </c>
    </row>
    <row r="6947" spans="1:10" x14ac:dyDescent="0.3">
      <c r="A6947" s="2" t="s">
        <v>9</v>
      </c>
      <c r="B6947" s="2" t="s">
        <v>10</v>
      </c>
      <c r="C6947" s="2" t="s">
        <v>7</v>
      </c>
      <c r="D6947" s="2" t="s">
        <v>34</v>
      </c>
      <c r="E6947" s="2" t="s">
        <v>4</v>
      </c>
      <c r="F6947" s="2" t="s">
        <v>131</v>
      </c>
      <c r="G6947" s="2" t="s">
        <v>5</v>
      </c>
      <c r="H6947" s="3">
        <v>42855</v>
      </c>
      <c r="I6947" s="9">
        <f>IF(H6947="?", AVERAGEIF(H:H, "&lt;&gt;?", H:H), H6947)</f>
        <v>42855</v>
      </c>
      <c r="J6947" s="11" t="str">
        <f>IF(D6947="?", "Unknown", D6947)</f>
        <v xml:space="preserve"> Machine-op-inspct</v>
      </c>
    </row>
    <row r="6948" spans="1:10" x14ac:dyDescent="0.3">
      <c r="A6948" s="1" t="s">
        <v>101</v>
      </c>
      <c r="B6948" s="1" t="s">
        <v>10</v>
      </c>
      <c r="C6948" s="1" t="s">
        <v>11</v>
      </c>
      <c r="D6948" s="1" t="s">
        <v>101</v>
      </c>
      <c r="E6948" s="1" t="s">
        <v>4</v>
      </c>
      <c r="F6948" s="1" t="s">
        <v>131</v>
      </c>
      <c r="G6948" s="1" t="s">
        <v>5</v>
      </c>
      <c r="H6948" s="3">
        <v>16769</v>
      </c>
      <c r="I6948" s="9">
        <f>IF(H6948="?", AVERAGEIF(H:H, "&lt;&gt;?", H:H), H6948)</f>
        <v>16769</v>
      </c>
      <c r="J6948" s="11" t="str">
        <f>IF(D6948="?", "Unknown", D6948)</f>
        <v>Unknown</v>
      </c>
    </row>
    <row r="6949" spans="1:10" x14ac:dyDescent="0.3">
      <c r="A6949" s="2" t="s">
        <v>9</v>
      </c>
      <c r="B6949" s="2" t="s">
        <v>22</v>
      </c>
      <c r="C6949" s="2" t="s">
        <v>2</v>
      </c>
      <c r="D6949" s="2" t="s">
        <v>28</v>
      </c>
      <c r="E6949" s="2" t="s">
        <v>4</v>
      </c>
      <c r="F6949" s="2" t="s">
        <v>131</v>
      </c>
      <c r="G6949" s="2" t="s">
        <v>5</v>
      </c>
      <c r="H6949" s="3">
        <v>36388</v>
      </c>
      <c r="I6949" s="9">
        <f>IF(H6949="?", AVERAGEIF(H:H, "&lt;&gt;?", H:H), H6949)</f>
        <v>36388</v>
      </c>
      <c r="J6949" s="11" t="str">
        <f>IF(D6949="?", "Unknown", D6949)</f>
        <v xml:space="preserve"> Craft-repair</v>
      </c>
    </row>
    <row r="6950" spans="1:10" x14ac:dyDescent="0.3">
      <c r="A6950" s="1" t="s">
        <v>9</v>
      </c>
      <c r="B6950" s="1" t="s">
        <v>22</v>
      </c>
      <c r="C6950" s="1" t="s">
        <v>11</v>
      </c>
      <c r="D6950" s="1" t="s">
        <v>73</v>
      </c>
      <c r="E6950" s="1" t="s">
        <v>4</v>
      </c>
      <c r="F6950" s="1" t="s">
        <v>130</v>
      </c>
      <c r="G6950" s="1" t="s">
        <v>5</v>
      </c>
      <c r="H6950" s="3">
        <v>84700</v>
      </c>
      <c r="I6950" s="9">
        <f>IF(H6950="?", AVERAGEIF(H:H, "&lt;&gt;?", H:H), H6950)</f>
        <v>84700</v>
      </c>
      <c r="J6950" s="11" t="str">
        <f>IF(D6950="?", "Unknown", D6950)</f>
        <v xml:space="preserve"> Priv-house-serv</v>
      </c>
    </row>
    <row r="6951" spans="1:10" x14ac:dyDescent="0.3">
      <c r="A6951" s="2" t="s">
        <v>39</v>
      </c>
      <c r="B6951" s="2" t="s">
        <v>1</v>
      </c>
      <c r="C6951" s="2" t="s">
        <v>11</v>
      </c>
      <c r="D6951" s="2" t="s">
        <v>8</v>
      </c>
      <c r="E6951" s="2" t="s">
        <v>4</v>
      </c>
      <c r="F6951" s="2" t="s">
        <v>130</v>
      </c>
      <c r="G6951" s="2" t="s">
        <v>5</v>
      </c>
      <c r="H6951" s="3">
        <v>39273</v>
      </c>
      <c r="I6951" s="9">
        <f>IF(H6951="?", AVERAGEIF(H:H, "&lt;&gt;?", H:H), H6951)</f>
        <v>39273</v>
      </c>
      <c r="J6951" s="11" t="str">
        <f>IF(D6951="?", "Unknown", D6951)</f>
        <v xml:space="preserve"> Exec-managerial</v>
      </c>
    </row>
    <row r="6952" spans="1:10" x14ac:dyDescent="0.3">
      <c r="A6952" s="1" t="s">
        <v>101</v>
      </c>
      <c r="B6952" s="1" t="s">
        <v>10</v>
      </c>
      <c r="C6952" s="1" t="s">
        <v>2</v>
      </c>
      <c r="D6952" s="1" t="s">
        <v>101</v>
      </c>
      <c r="E6952" s="1" t="s">
        <v>4</v>
      </c>
      <c r="F6952" s="1" t="s">
        <v>131</v>
      </c>
      <c r="G6952" s="1" t="s">
        <v>5</v>
      </c>
      <c r="H6952" s="3">
        <v>66232</v>
      </c>
      <c r="I6952" s="9">
        <f>IF(H6952="?", AVERAGEIF(H:H, "&lt;&gt;?", H:H), H6952)</f>
        <v>66232</v>
      </c>
      <c r="J6952" s="11" t="str">
        <f>IF(D6952="?", "Unknown", D6952)</f>
        <v>Unknown</v>
      </c>
    </row>
    <row r="6953" spans="1:10" x14ac:dyDescent="0.3">
      <c r="A6953" s="2" t="s">
        <v>6</v>
      </c>
      <c r="B6953" s="2" t="s">
        <v>18</v>
      </c>
      <c r="C6953" s="2" t="s">
        <v>7</v>
      </c>
      <c r="D6953" s="2" t="s">
        <v>3</v>
      </c>
      <c r="E6953" s="2" t="s">
        <v>4</v>
      </c>
      <c r="F6953" s="2" t="s">
        <v>131</v>
      </c>
      <c r="G6953" s="2" t="s">
        <v>5</v>
      </c>
      <c r="H6953" s="3">
        <v>17076</v>
      </c>
      <c r="I6953" s="9">
        <f>IF(H6953="?", AVERAGEIF(H:H, "&lt;&gt;?", H:H), H6953)</f>
        <v>17076</v>
      </c>
      <c r="J6953" s="11" t="str">
        <f>IF(D6953="?", "Unknown", D6953)</f>
        <v xml:space="preserve"> Adm-clerical</v>
      </c>
    </row>
    <row r="6954" spans="1:10" x14ac:dyDescent="0.3">
      <c r="A6954" s="1" t="s">
        <v>9</v>
      </c>
      <c r="B6954" s="1" t="s">
        <v>1</v>
      </c>
      <c r="C6954" s="1" t="s">
        <v>2</v>
      </c>
      <c r="D6954" s="1" t="s">
        <v>38</v>
      </c>
      <c r="E6954" s="1" t="s">
        <v>4</v>
      </c>
      <c r="F6954" s="1" t="s">
        <v>131</v>
      </c>
      <c r="G6954" s="1" t="s">
        <v>5</v>
      </c>
      <c r="H6954" s="3">
        <v>92742</v>
      </c>
      <c r="I6954" s="9">
        <f>IF(H6954="?", AVERAGEIF(H:H, "&lt;&gt;?", H:H), H6954)</f>
        <v>92742</v>
      </c>
      <c r="J6954" s="11" t="str">
        <f>IF(D6954="?", "Unknown", D6954)</f>
        <v xml:space="preserve"> Tech-support</v>
      </c>
    </row>
    <row r="6955" spans="1:10" x14ac:dyDescent="0.3">
      <c r="A6955" s="2" t="s">
        <v>9</v>
      </c>
      <c r="B6955" s="2" t="s">
        <v>10</v>
      </c>
      <c r="C6955" s="2" t="s">
        <v>2</v>
      </c>
      <c r="D6955" s="2" t="s">
        <v>34</v>
      </c>
      <c r="E6955" s="2" t="s">
        <v>14</v>
      </c>
      <c r="F6955" s="2" t="s">
        <v>130</v>
      </c>
      <c r="G6955" s="2" t="s">
        <v>5</v>
      </c>
      <c r="H6955" s="3">
        <v>31324</v>
      </c>
      <c r="I6955" s="9">
        <f>IF(H6955="?", AVERAGEIF(H:H, "&lt;&gt;?", H:H), H6955)</f>
        <v>31324</v>
      </c>
      <c r="J6955" s="11" t="str">
        <f>IF(D6955="?", "Unknown", D6955)</f>
        <v xml:space="preserve"> Machine-op-inspct</v>
      </c>
    </row>
    <row r="6956" spans="1:10" x14ac:dyDescent="0.3">
      <c r="A6956" s="1" t="s">
        <v>9</v>
      </c>
      <c r="B6956" s="1" t="s">
        <v>13</v>
      </c>
      <c r="C6956" s="1" t="s">
        <v>11</v>
      </c>
      <c r="D6956" s="1" t="s">
        <v>12</v>
      </c>
      <c r="E6956" s="1" t="s">
        <v>14</v>
      </c>
      <c r="F6956" s="1" t="s">
        <v>131</v>
      </c>
      <c r="G6956" s="1" t="s">
        <v>5</v>
      </c>
      <c r="H6956" s="3">
        <v>52898</v>
      </c>
      <c r="I6956" s="9">
        <f>IF(H6956="?", AVERAGEIF(H:H, "&lt;&gt;?", H:H), H6956)</f>
        <v>52898</v>
      </c>
      <c r="J6956" s="11" t="str">
        <f>IF(D6956="?", "Unknown", D6956)</f>
        <v xml:space="preserve"> Handlers-cleaners</v>
      </c>
    </row>
    <row r="6957" spans="1:10" x14ac:dyDescent="0.3">
      <c r="A6957" s="2" t="s">
        <v>9</v>
      </c>
      <c r="B6957" s="2" t="s">
        <v>22</v>
      </c>
      <c r="C6957" s="2" t="s">
        <v>7</v>
      </c>
      <c r="D6957" s="2" t="s">
        <v>38</v>
      </c>
      <c r="E6957" s="2" t="s">
        <v>4</v>
      </c>
      <c r="F6957" s="2" t="s">
        <v>131</v>
      </c>
      <c r="G6957" s="2" t="s">
        <v>5</v>
      </c>
      <c r="H6957" s="3">
        <v>26726</v>
      </c>
      <c r="I6957" s="9">
        <f>IF(H6957="?", AVERAGEIF(H:H, "&lt;&gt;?", H:H), H6957)</f>
        <v>26726</v>
      </c>
      <c r="J6957" s="11" t="str">
        <f>IF(D6957="?", "Unknown", D6957)</f>
        <v xml:space="preserve"> Tech-support</v>
      </c>
    </row>
    <row r="6958" spans="1:10" x14ac:dyDescent="0.3">
      <c r="A6958" s="1" t="s">
        <v>9</v>
      </c>
      <c r="B6958" s="1" t="s">
        <v>49</v>
      </c>
      <c r="C6958" s="1" t="s">
        <v>54</v>
      </c>
      <c r="D6958" s="1" t="s">
        <v>12</v>
      </c>
      <c r="E6958" s="1" t="s">
        <v>4</v>
      </c>
      <c r="F6958" s="1" t="s">
        <v>130</v>
      </c>
      <c r="G6958" s="1" t="s">
        <v>5</v>
      </c>
      <c r="H6958" s="3">
        <v>20179</v>
      </c>
      <c r="I6958" s="9">
        <f>IF(H6958="?", AVERAGEIF(H:H, "&lt;&gt;?", H:H), H6958)</f>
        <v>20179</v>
      </c>
      <c r="J6958" s="11" t="str">
        <f>IF(D6958="?", "Unknown", D6958)</f>
        <v xml:space="preserve"> Handlers-cleaners</v>
      </c>
    </row>
    <row r="6959" spans="1:10" x14ac:dyDescent="0.3">
      <c r="A6959" s="2" t="s">
        <v>9</v>
      </c>
      <c r="B6959" s="2" t="s">
        <v>10</v>
      </c>
      <c r="C6959" s="2" t="s">
        <v>11</v>
      </c>
      <c r="D6959" s="2" t="s">
        <v>3</v>
      </c>
      <c r="E6959" s="2" t="s">
        <v>4</v>
      </c>
      <c r="F6959" s="2" t="s">
        <v>130</v>
      </c>
      <c r="G6959" s="2" t="s">
        <v>5</v>
      </c>
      <c r="H6959" s="3">
        <v>80510</v>
      </c>
      <c r="I6959" s="9">
        <f>IF(H6959="?", AVERAGEIF(H:H, "&lt;&gt;?", H:H), H6959)</f>
        <v>80510</v>
      </c>
      <c r="J6959" s="11" t="str">
        <f>IF(D6959="?", "Unknown", D6959)</f>
        <v xml:space="preserve"> Adm-clerical</v>
      </c>
    </row>
    <row r="6960" spans="1:10" x14ac:dyDescent="0.3">
      <c r="A6960" s="1" t="s">
        <v>37</v>
      </c>
      <c r="B6960" s="1" t="s">
        <v>10</v>
      </c>
      <c r="C6960" s="1" t="s">
        <v>2</v>
      </c>
      <c r="D6960" s="1" t="s">
        <v>20</v>
      </c>
      <c r="E6960" s="1" t="s">
        <v>4</v>
      </c>
      <c r="F6960" s="1" t="s">
        <v>130</v>
      </c>
      <c r="G6960" s="1" t="s">
        <v>5</v>
      </c>
      <c r="H6960" s="3">
        <v>87783</v>
      </c>
      <c r="I6960" s="9">
        <f>IF(H6960="?", AVERAGEIF(H:H, "&lt;&gt;?", H:H), H6960)</f>
        <v>87783</v>
      </c>
      <c r="J6960" s="11" t="str">
        <f>IF(D6960="?", "Unknown", D6960)</f>
        <v xml:space="preserve"> Other-service</v>
      </c>
    </row>
    <row r="6961" spans="1:10" x14ac:dyDescent="0.3">
      <c r="A6961" s="2" t="s">
        <v>9</v>
      </c>
      <c r="B6961" s="2" t="s">
        <v>25</v>
      </c>
      <c r="C6961" s="2" t="s">
        <v>2</v>
      </c>
      <c r="D6961" s="2" t="s">
        <v>26</v>
      </c>
      <c r="E6961" s="2" t="s">
        <v>4</v>
      </c>
      <c r="F6961" s="2" t="s">
        <v>131</v>
      </c>
      <c r="G6961" s="2" t="s">
        <v>5</v>
      </c>
      <c r="H6961" s="3">
        <v>92020</v>
      </c>
      <c r="I6961" s="9">
        <f>IF(H6961="?", AVERAGEIF(H:H, "&lt;&gt;?", H:H), H6961)</f>
        <v>92020</v>
      </c>
      <c r="J6961" s="11" t="str">
        <f>IF(D6961="?", "Unknown", D6961)</f>
        <v xml:space="preserve"> Sales</v>
      </c>
    </row>
    <row r="6962" spans="1:10" x14ac:dyDescent="0.3">
      <c r="A6962" s="1" t="s">
        <v>9</v>
      </c>
      <c r="B6962" s="1" t="s">
        <v>10</v>
      </c>
      <c r="C6962" s="1" t="s">
        <v>2</v>
      </c>
      <c r="D6962" s="1" t="s">
        <v>20</v>
      </c>
      <c r="E6962" s="1" t="s">
        <v>4</v>
      </c>
      <c r="F6962" s="1" t="s">
        <v>131</v>
      </c>
      <c r="G6962" s="1" t="s">
        <v>5</v>
      </c>
      <c r="H6962" s="3">
        <v>72305</v>
      </c>
      <c r="I6962" s="9">
        <f>IF(H6962="?", AVERAGEIF(H:H, "&lt;&gt;?", H:H), H6962)</f>
        <v>72305</v>
      </c>
      <c r="J6962" s="11" t="str">
        <f>IF(D6962="?", "Unknown", D6962)</f>
        <v xml:space="preserve"> Other-service</v>
      </c>
    </row>
    <row r="6963" spans="1:10" x14ac:dyDescent="0.3">
      <c r="A6963" s="1" t="s">
        <v>101</v>
      </c>
      <c r="B6963" s="2" t="s">
        <v>29</v>
      </c>
      <c r="C6963" s="2" t="s">
        <v>36</v>
      </c>
      <c r="D6963" s="1" t="s">
        <v>101</v>
      </c>
      <c r="E6963" s="2" t="s">
        <v>4</v>
      </c>
      <c r="F6963" s="2" t="s">
        <v>131</v>
      </c>
      <c r="G6963" s="2" t="s">
        <v>5</v>
      </c>
      <c r="H6963" s="3">
        <v>65489</v>
      </c>
      <c r="I6963" s="9">
        <f>IF(H6963="?", AVERAGEIF(H:H, "&lt;&gt;?", H:H), H6963)</f>
        <v>65489</v>
      </c>
      <c r="J6963" s="11" t="str">
        <f>IF(D6963="?", "Unknown", D6963)</f>
        <v>Unknown</v>
      </c>
    </row>
    <row r="6964" spans="1:10" x14ac:dyDescent="0.3">
      <c r="A6964" s="2" t="s">
        <v>9</v>
      </c>
      <c r="B6964" s="2" t="s">
        <v>1</v>
      </c>
      <c r="C6964" s="2" t="s">
        <v>2</v>
      </c>
      <c r="D6964" s="2" t="s">
        <v>15</v>
      </c>
      <c r="E6964" s="2" t="s">
        <v>4</v>
      </c>
      <c r="F6964" s="2" t="s">
        <v>131</v>
      </c>
      <c r="G6964" s="2" t="s">
        <v>5</v>
      </c>
      <c r="H6964" s="3">
        <v>79548</v>
      </c>
      <c r="I6964" s="9">
        <f>IF(H6964="?", AVERAGEIF(H:H, "&lt;&gt;?", H:H), H6964)</f>
        <v>79548</v>
      </c>
      <c r="J6964" s="11" t="str">
        <f>IF(D6964="?", "Unknown", D6964)</f>
        <v xml:space="preserve"> Prof-specialty</v>
      </c>
    </row>
    <row r="6965" spans="1:10" x14ac:dyDescent="0.3">
      <c r="A6965" s="1" t="s">
        <v>9</v>
      </c>
      <c r="B6965" s="1" t="s">
        <v>10</v>
      </c>
      <c r="C6965" s="1" t="s">
        <v>11</v>
      </c>
      <c r="D6965" s="1" t="s">
        <v>3</v>
      </c>
      <c r="E6965" s="1" t="s">
        <v>4</v>
      </c>
      <c r="F6965" s="1" t="s">
        <v>130</v>
      </c>
      <c r="G6965" s="1" t="s">
        <v>5</v>
      </c>
      <c r="H6965" s="3">
        <v>38543</v>
      </c>
      <c r="I6965" s="9">
        <f>IF(H6965="?", AVERAGEIF(H:H, "&lt;&gt;?", H:H), H6965)</f>
        <v>38543</v>
      </c>
      <c r="J6965" s="11" t="str">
        <f>IF(D6965="?", "Unknown", D6965)</f>
        <v xml:space="preserve"> Adm-clerical</v>
      </c>
    </row>
    <row r="6966" spans="1:10" x14ac:dyDescent="0.3">
      <c r="A6966" s="2" t="s">
        <v>9</v>
      </c>
      <c r="B6966" s="2" t="s">
        <v>10</v>
      </c>
      <c r="C6966" s="2" t="s">
        <v>7</v>
      </c>
      <c r="D6966" s="2" t="s">
        <v>26</v>
      </c>
      <c r="E6966" s="2" t="s">
        <v>4</v>
      </c>
      <c r="F6966" s="2" t="s">
        <v>131</v>
      </c>
      <c r="G6966" s="2" t="s">
        <v>5</v>
      </c>
      <c r="H6966" s="3">
        <v>96939</v>
      </c>
      <c r="I6966" s="9">
        <f>IF(H6966="?", AVERAGEIF(H:H, "&lt;&gt;?", H:H), H6966)</f>
        <v>96939</v>
      </c>
      <c r="J6966" s="11" t="str">
        <f>IF(D6966="?", "Unknown", D6966)</f>
        <v xml:space="preserve"> Sales</v>
      </c>
    </row>
    <row r="6967" spans="1:10" x14ac:dyDescent="0.3">
      <c r="A6967" s="2" t="s">
        <v>9</v>
      </c>
      <c r="B6967" s="2" t="s">
        <v>49</v>
      </c>
      <c r="C6967" s="2" t="s">
        <v>2</v>
      </c>
      <c r="D6967" s="2" t="s">
        <v>12</v>
      </c>
      <c r="E6967" s="2" t="s">
        <v>4</v>
      </c>
      <c r="F6967" s="2" t="s">
        <v>131</v>
      </c>
      <c r="G6967" s="2" t="s">
        <v>5</v>
      </c>
      <c r="H6967" s="3">
        <v>23279</v>
      </c>
      <c r="I6967" s="9">
        <f>IF(H6967="?", AVERAGEIF(H:H, "&lt;&gt;?", H:H), H6967)</f>
        <v>23279</v>
      </c>
      <c r="J6967" s="11" t="str">
        <f>IF(D6967="?", "Unknown", D6967)</f>
        <v xml:space="preserve"> Handlers-cleaners</v>
      </c>
    </row>
    <row r="6968" spans="1:10" x14ac:dyDescent="0.3">
      <c r="A6968" s="1" t="s">
        <v>0</v>
      </c>
      <c r="B6968" s="1" t="s">
        <v>22</v>
      </c>
      <c r="C6968" s="1" t="s">
        <v>7</v>
      </c>
      <c r="D6968" s="1" t="s">
        <v>41</v>
      </c>
      <c r="E6968" s="1" t="s">
        <v>4</v>
      </c>
      <c r="F6968" s="1" t="s">
        <v>131</v>
      </c>
      <c r="G6968" s="1" t="s">
        <v>5</v>
      </c>
      <c r="H6968" s="3">
        <v>30155</v>
      </c>
      <c r="I6968" s="9">
        <f>IF(H6968="?", AVERAGEIF(H:H, "&lt;&gt;?", H:H), H6968)</f>
        <v>30155</v>
      </c>
      <c r="J6968" s="11" t="str">
        <f>IF(D6968="?", "Unknown", D6968)</f>
        <v xml:space="preserve"> Protective-serv</v>
      </c>
    </row>
    <row r="6969" spans="1:10" x14ac:dyDescent="0.3">
      <c r="A6969" s="2" t="s">
        <v>9</v>
      </c>
      <c r="B6969" s="2" t="s">
        <v>22</v>
      </c>
      <c r="C6969" s="2" t="s">
        <v>7</v>
      </c>
      <c r="D6969" s="2" t="s">
        <v>15</v>
      </c>
      <c r="E6969" s="2" t="s">
        <v>4</v>
      </c>
      <c r="F6969" s="2" t="s">
        <v>131</v>
      </c>
      <c r="G6969" s="2" t="s">
        <v>5</v>
      </c>
      <c r="H6969" s="3">
        <v>76920</v>
      </c>
      <c r="I6969" s="9">
        <f>IF(H6969="?", AVERAGEIF(H:H, "&lt;&gt;?", H:H), H6969)</f>
        <v>76920</v>
      </c>
      <c r="J6969" s="11" t="str">
        <f>IF(D6969="?", "Unknown", D6969)</f>
        <v xml:space="preserve"> Prof-specialty</v>
      </c>
    </row>
    <row r="6970" spans="1:10" x14ac:dyDescent="0.3">
      <c r="A6970" s="1" t="s">
        <v>9</v>
      </c>
      <c r="B6970" s="1" t="s">
        <v>10</v>
      </c>
      <c r="C6970" s="1" t="s">
        <v>7</v>
      </c>
      <c r="D6970" s="1" t="s">
        <v>34</v>
      </c>
      <c r="E6970" s="1" t="s">
        <v>4</v>
      </c>
      <c r="F6970" s="1" t="s">
        <v>131</v>
      </c>
      <c r="G6970" s="1" t="s">
        <v>5</v>
      </c>
      <c r="H6970" s="3">
        <v>54260</v>
      </c>
      <c r="I6970" s="9">
        <f>IF(H6970="?", AVERAGEIF(H:H, "&lt;&gt;?", H:H), H6970)</f>
        <v>54260</v>
      </c>
      <c r="J6970" s="11" t="str">
        <f>IF(D6970="?", "Unknown", D6970)</f>
        <v xml:space="preserve"> Machine-op-inspct</v>
      </c>
    </row>
    <row r="6971" spans="1:10" x14ac:dyDescent="0.3">
      <c r="A6971" s="1" t="s">
        <v>9</v>
      </c>
      <c r="B6971" s="1" t="s">
        <v>10</v>
      </c>
      <c r="C6971" s="1" t="s">
        <v>2</v>
      </c>
      <c r="D6971" s="1" t="s">
        <v>34</v>
      </c>
      <c r="E6971" s="1" t="s">
        <v>4</v>
      </c>
      <c r="F6971" s="1" t="s">
        <v>130</v>
      </c>
      <c r="G6971" s="1" t="s">
        <v>5</v>
      </c>
      <c r="H6971" s="3">
        <v>19557</v>
      </c>
      <c r="I6971" s="9">
        <f>IF(H6971="?", AVERAGEIF(H:H, "&lt;&gt;?", H:H), H6971)</f>
        <v>19557</v>
      </c>
      <c r="J6971" s="11" t="str">
        <f>IF(D6971="?", "Unknown", D6971)</f>
        <v xml:space="preserve"> Machine-op-inspct</v>
      </c>
    </row>
    <row r="6972" spans="1:10" x14ac:dyDescent="0.3">
      <c r="A6972" s="2" t="s">
        <v>6</v>
      </c>
      <c r="B6972" s="2" t="s">
        <v>22</v>
      </c>
      <c r="C6972" s="2" t="s">
        <v>7</v>
      </c>
      <c r="D6972" s="2" t="s">
        <v>33</v>
      </c>
      <c r="E6972" s="2" t="s">
        <v>4</v>
      </c>
      <c r="F6972" s="2" t="s">
        <v>131</v>
      </c>
      <c r="G6972" s="2" t="s">
        <v>5</v>
      </c>
      <c r="H6972" s="3">
        <v>30676</v>
      </c>
      <c r="I6972" s="9">
        <f>IF(H6972="?", AVERAGEIF(H:H, "&lt;&gt;?", H:H), H6972)</f>
        <v>30676</v>
      </c>
      <c r="J6972" s="11" t="str">
        <f>IF(D6972="?", "Unknown", D6972)</f>
        <v xml:space="preserve"> Farming-fishing</v>
      </c>
    </row>
    <row r="6973" spans="1:10" x14ac:dyDescent="0.3">
      <c r="A6973" s="1" t="s">
        <v>9</v>
      </c>
      <c r="B6973" s="1" t="s">
        <v>10</v>
      </c>
      <c r="C6973" s="1" t="s">
        <v>11</v>
      </c>
      <c r="D6973" s="1" t="s">
        <v>20</v>
      </c>
      <c r="E6973" s="1" t="s">
        <v>4</v>
      </c>
      <c r="F6973" s="1" t="s">
        <v>130</v>
      </c>
      <c r="G6973" s="1" t="s">
        <v>5</v>
      </c>
      <c r="H6973" s="3">
        <v>24343</v>
      </c>
      <c r="I6973" s="9">
        <f>IF(H6973="?", AVERAGEIF(H:H, "&lt;&gt;?", H:H), H6973)</f>
        <v>24343</v>
      </c>
      <c r="J6973" s="11" t="str">
        <f>IF(D6973="?", "Unknown", D6973)</f>
        <v xml:space="preserve"> Other-service</v>
      </c>
    </row>
    <row r="6974" spans="1:10" x14ac:dyDescent="0.3">
      <c r="A6974" s="2" t="s">
        <v>9</v>
      </c>
      <c r="B6974" s="2" t="s">
        <v>35</v>
      </c>
      <c r="C6974" s="2" t="s">
        <v>7</v>
      </c>
      <c r="D6974" s="2" t="s">
        <v>8</v>
      </c>
      <c r="E6974" s="2" t="s">
        <v>4</v>
      </c>
      <c r="F6974" s="2" t="s">
        <v>131</v>
      </c>
      <c r="G6974" s="2" t="s">
        <v>5</v>
      </c>
      <c r="H6974" s="3">
        <v>85552</v>
      </c>
      <c r="I6974" s="9">
        <f>IF(H6974="?", AVERAGEIF(H:H, "&lt;&gt;?", H:H), H6974)</f>
        <v>85552</v>
      </c>
      <c r="J6974" s="11" t="str">
        <f>IF(D6974="?", "Unknown", D6974)</f>
        <v xml:space="preserve"> Exec-managerial</v>
      </c>
    </row>
    <row r="6975" spans="1:10" x14ac:dyDescent="0.3">
      <c r="A6975" s="1" t="s">
        <v>9</v>
      </c>
      <c r="B6975" s="1" t="s">
        <v>1</v>
      </c>
      <c r="C6975" s="1" t="s">
        <v>7</v>
      </c>
      <c r="D6975" s="1" t="s">
        <v>8</v>
      </c>
      <c r="E6975" s="1" t="s">
        <v>4</v>
      </c>
      <c r="F6975" s="1" t="s">
        <v>131</v>
      </c>
      <c r="G6975" s="1" t="s">
        <v>5</v>
      </c>
      <c r="H6975" s="3">
        <v>35348</v>
      </c>
      <c r="I6975" s="9">
        <f>IF(H6975="?", AVERAGEIF(H:H, "&lt;&gt;?", H:H), H6975)</f>
        <v>35348</v>
      </c>
      <c r="J6975" s="11" t="str">
        <f>IF(D6975="?", "Unknown", D6975)</f>
        <v xml:space="preserve"> Exec-managerial</v>
      </c>
    </row>
    <row r="6976" spans="1:10" x14ac:dyDescent="0.3">
      <c r="A6976" s="2" t="s">
        <v>9</v>
      </c>
      <c r="B6976" s="2" t="s">
        <v>13</v>
      </c>
      <c r="C6976" s="2" t="s">
        <v>2</v>
      </c>
      <c r="D6976" s="2" t="s">
        <v>20</v>
      </c>
      <c r="E6976" s="2" t="s">
        <v>4</v>
      </c>
      <c r="F6976" s="2" t="s">
        <v>130</v>
      </c>
      <c r="G6976" s="2" t="s">
        <v>5</v>
      </c>
      <c r="H6976" s="3">
        <v>30238</v>
      </c>
      <c r="I6976" s="9">
        <f>IF(H6976="?", AVERAGEIF(H:H, "&lt;&gt;?", H:H), H6976)</f>
        <v>30238</v>
      </c>
      <c r="J6976" s="11" t="str">
        <f>IF(D6976="?", "Unknown", D6976)</f>
        <v xml:space="preserve"> Other-service</v>
      </c>
    </row>
    <row r="6977" spans="1:10" x14ac:dyDescent="0.3">
      <c r="A6977" s="1" t="s">
        <v>9</v>
      </c>
      <c r="B6977" s="1" t="s">
        <v>1</v>
      </c>
      <c r="C6977" s="1" t="s">
        <v>11</v>
      </c>
      <c r="D6977" s="1" t="s">
        <v>8</v>
      </c>
      <c r="E6977" s="1" t="s">
        <v>4</v>
      </c>
      <c r="F6977" s="1" t="s">
        <v>131</v>
      </c>
      <c r="G6977" s="1" t="s">
        <v>5</v>
      </c>
      <c r="H6977" s="3">
        <v>34852</v>
      </c>
      <c r="I6977" s="9">
        <f>IF(H6977="?", AVERAGEIF(H:H, "&lt;&gt;?", H:H), H6977)</f>
        <v>34852</v>
      </c>
      <c r="J6977" s="11" t="str">
        <f>IF(D6977="?", "Unknown", D6977)</f>
        <v xml:space="preserve"> Exec-managerial</v>
      </c>
    </row>
    <row r="6978" spans="1:10" x14ac:dyDescent="0.3">
      <c r="A6978" s="2" t="s">
        <v>9</v>
      </c>
      <c r="B6978" s="2" t="s">
        <v>10</v>
      </c>
      <c r="C6978" s="2" t="s">
        <v>7</v>
      </c>
      <c r="D6978" s="2" t="s">
        <v>34</v>
      </c>
      <c r="E6978" s="2" t="s">
        <v>4</v>
      </c>
      <c r="F6978" s="2" t="s">
        <v>131</v>
      </c>
      <c r="G6978" s="2" t="s">
        <v>5</v>
      </c>
      <c r="H6978" s="3">
        <v>15016</v>
      </c>
      <c r="I6978" s="9">
        <f>IF(H6978="?", AVERAGEIF(H:H, "&lt;&gt;?", H:H), H6978)</f>
        <v>15016</v>
      </c>
      <c r="J6978" s="11" t="str">
        <f>IF(D6978="?", "Unknown", D6978)</f>
        <v xml:space="preserve"> Machine-op-inspct</v>
      </c>
    </row>
    <row r="6979" spans="1:10" x14ac:dyDescent="0.3">
      <c r="A6979" s="1" t="s">
        <v>9</v>
      </c>
      <c r="B6979" s="1" t="s">
        <v>1</v>
      </c>
      <c r="C6979" s="1" t="s">
        <v>2</v>
      </c>
      <c r="D6979" s="1" t="s">
        <v>26</v>
      </c>
      <c r="E6979" s="1" t="s">
        <v>4</v>
      </c>
      <c r="F6979" s="1" t="s">
        <v>130</v>
      </c>
      <c r="G6979" s="1" t="s">
        <v>5</v>
      </c>
      <c r="H6979" s="3">
        <v>75088</v>
      </c>
      <c r="I6979" s="9">
        <f>IF(H6979="?", AVERAGEIF(H:H, "&lt;&gt;?", H:H), H6979)</f>
        <v>75088</v>
      </c>
      <c r="J6979" s="11" t="str">
        <f>IF(D6979="?", "Unknown", D6979)</f>
        <v xml:space="preserve"> Sales</v>
      </c>
    </row>
    <row r="6980" spans="1:10" x14ac:dyDescent="0.3">
      <c r="A6980" s="2" t="s">
        <v>6</v>
      </c>
      <c r="B6980" s="2" t="s">
        <v>27</v>
      </c>
      <c r="C6980" s="2" t="s">
        <v>7</v>
      </c>
      <c r="D6980" s="2" t="s">
        <v>33</v>
      </c>
      <c r="E6980" s="2" t="s">
        <v>4</v>
      </c>
      <c r="F6980" s="2" t="s">
        <v>131</v>
      </c>
      <c r="G6980" s="2" t="s">
        <v>5</v>
      </c>
      <c r="H6980" s="3">
        <v>81376</v>
      </c>
      <c r="I6980" s="9">
        <f>IF(H6980="?", AVERAGEIF(H:H, "&lt;&gt;?", H:H), H6980)</f>
        <v>81376</v>
      </c>
      <c r="J6980" s="11" t="str">
        <f>IF(D6980="?", "Unknown", D6980)</f>
        <v xml:space="preserve"> Farming-fishing</v>
      </c>
    </row>
    <row r="6981" spans="1:10" x14ac:dyDescent="0.3">
      <c r="A6981" s="1" t="s">
        <v>101</v>
      </c>
      <c r="B6981" s="1" t="s">
        <v>1</v>
      </c>
      <c r="C6981" s="1" t="s">
        <v>2</v>
      </c>
      <c r="D6981" s="1" t="s">
        <v>101</v>
      </c>
      <c r="E6981" s="1" t="s">
        <v>4</v>
      </c>
      <c r="F6981" s="1" t="s">
        <v>130</v>
      </c>
      <c r="G6981" s="1" t="s">
        <v>5</v>
      </c>
      <c r="H6981" s="3">
        <v>87676</v>
      </c>
      <c r="I6981" s="9">
        <f>IF(H6981="?", AVERAGEIF(H:H, "&lt;&gt;?", H:H), H6981)</f>
        <v>87676</v>
      </c>
      <c r="J6981" s="11" t="str">
        <f>IF(D6981="?", "Unknown", D6981)</f>
        <v>Unknown</v>
      </c>
    </row>
    <row r="6982" spans="1:10" x14ac:dyDescent="0.3">
      <c r="A6982" s="2" t="s">
        <v>9</v>
      </c>
      <c r="B6982" s="2" t="s">
        <v>10</v>
      </c>
      <c r="C6982" s="2" t="s">
        <v>7</v>
      </c>
      <c r="D6982" s="2" t="s">
        <v>12</v>
      </c>
      <c r="E6982" s="2" t="s">
        <v>4</v>
      </c>
      <c r="F6982" s="2" t="s">
        <v>131</v>
      </c>
      <c r="G6982" s="2" t="s">
        <v>5</v>
      </c>
      <c r="H6982" s="3">
        <v>60203</v>
      </c>
      <c r="I6982" s="9">
        <f>IF(H6982="?", AVERAGEIF(H:H, "&lt;&gt;?", H:H), H6982)</f>
        <v>60203</v>
      </c>
      <c r="J6982" s="11" t="str">
        <f>IF(D6982="?", "Unknown", D6982)</f>
        <v xml:space="preserve"> Handlers-cleaners</v>
      </c>
    </row>
    <row r="6983" spans="1:10" x14ac:dyDescent="0.3">
      <c r="A6983" s="1" t="s">
        <v>39</v>
      </c>
      <c r="B6983" s="1" t="s">
        <v>17</v>
      </c>
      <c r="C6983" s="1" t="s">
        <v>7</v>
      </c>
      <c r="D6983" s="1" t="s">
        <v>41</v>
      </c>
      <c r="E6983" s="1" t="s">
        <v>4</v>
      </c>
      <c r="F6983" s="1" t="s">
        <v>131</v>
      </c>
      <c r="G6983" s="1" t="s">
        <v>5</v>
      </c>
      <c r="H6983" s="3">
        <v>20980</v>
      </c>
      <c r="I6983" s="9">
        <f>IF(H6983="?", AVERAGEIF(H:H, "&lt;&gt;?", H:H), H6983)</f>
        <v>20980</v>
      </c>
      <c r="J6983" s="11" t="str">
        <f>IF(D6983="?", "Unknown", D6983)</f>
        <v xml:space="preserve"> Protective-serv</v>
      </c>
    </row>
    <row r="6984" spans="1:10" x14ac:dyDescent="0.3">
      <c r="A6984" s="1" t="s">
        <v>101</v>
      </c>
      <c r="B6984" s="2" t="s">
        <v>22</v>
      </c>
      <c r="C6984" s="2" t="s">
        <v>2</v>
      </c>
      <c r="D6984" s="1" t="s">
        <v>101</v>
      </c>
      <c r="E6984" s="2" t="s">
        <v>4</v>
      </c>
      <c r="F6984" s="2" t="s">
        <v>130</v>
      </c>
      <c r="G6984" s="2" t="s">
        <v>5</v>
      </c>
      <c r="H6984" s="3">
        <v>60407</v>
      </c>
      <c r="I6984" s="9">
        <f>IF(H6984="?", AVERAGEIF(H:H, "&lt;&gt;?", H:H), H6984)</f>
        <v>60407</v>
      </c>
      <c r="J6984" s="11" t="str">
        <f>IF(D6984="?", "Unknown", D6984)</f>
        <v>Unknown</v>
      </c>
    </row>
    <row r="6985" spans="1:10" x14ac:dyDescent="0.3">
      <c r="A6985" s="1" t="s">
        <v>9</v>
      </c>
      <c r="B6985" s="1" t="s">
        <v>13</v>
      </c>
      <c r="C6985" s="1" t="s">
        <v>7</v>
      </c>
      <c r="D6985" s="1" t="s">
        <v>33</v>
      </c>
      <c r="E6985" s="1" t="s">
        <v>4</v>
      </c>
      <c r="F6985" s="1" t="s">
        <v>131</v>
      </c>
      <c r="G6985" s="1" t="s">
        <v>5</v>
      </c>
      <c r="H6985" s="3">
        <v>63206</v>
      </c>
      <c r="I6985" s="9">
        <f>IF(H6985="?", AVERAGEIF(H:H, "&lt;&gt;?", H:H), H6985)</f>
        <v>63206</v>
      </c>
      <c r="J6985" s="11" t="str">
        <f>IF(D6985="?", "Unknown", D6985)</f>
        <v xml:space="preserve"> Farming-fishing</v>
      </c>
    </row>
    <row r="6986" spans="1:10" x14ac:dyDescent="0.3">
      <c r="A6986" s="2" t="s">
        <v>9</v>
      </c>
      <c r="B6986" s="2" t="s">
        <v>45</v>
      </c>
      <c r="C6986" s="2" t="s">
        <v>11</v>
      </c>
      <c r="D6986" s="2" t="s">
        <v>8</v>
      </c>
      <c r="E6986" s="2" t="s">
        <v>4</v>
      </c>
      <c r="F6986" s="2" t="s">
        <v>131</v>
      </c>
      <c r="G6986" s="2" t="s">
        <v>5</v>
      </c>
      <c r="H6986" s="3">
        <v>16457</v>
      </c>
      <c r="I6986" s="9">
        <f>IF(H6986="?", AVERAGEIF(H:H, "&lt;&gt;?", H:H), H6986)</f>
        <v>16457</v>
      </c>
      <c r="J6986" s="11" t="str">
        <f>IF(D6986="?", "Unknown", D6986)</f>
        <v xml:space="preserve"> Exec-managerial</v>
      </c>
    </row>
    <row r="6987" spans="1:10" x14ac:dyDescent="0.3">
      <c r="A6987" s="1" t="s">
        <v>9</v>
      </c>
      <c r="B6987" s="1" t="s">
        <v>10</v>
      </c>
      <c r="C6987" s="1" t="s">
        <v>2</v>
      </c>
      <c r="D6987" s="1" t="s">
        <v>3</v>
      </c>
      <c r="E6987" s="1" t="s">
        <v>4</v>
      </c>
      <c r="F6987" s="1" t="s">
        <v>131</v>
      </c>
      <c r="G6987" s="1" t="s">
        <v>5</v>
      </c>
      <c r="H6987" s="3">
        <v>47235</v>
      </c>
      <c r="I6987" s="9">
        <f>IF(H6987="?", AVERAGEIF(H:H, "&lt;&gt;?", H:H), H6987)</f>
        <v>47235</v>
      </c>
      <c r="J6987" s="11" t="str">
        <f>IF(D6987="?", "Unknown", D6987)</f>
        <v xml:space="preserve"> Adm-clerical</v>
      </c>
    </row>
    <row r="6988" spans="1:10" x14ac:dyDescent="0.3">
      <c r="A6988" s="2" t="s">
        <v>9</v>
      </c>
      <c r="B6988" s="2" t="s">
        <v>10</v>
      </c>
      <c r="C6988" s="2" t="s">
        <v>7</v>
      </c>
      <c r="D6988" s="2" t="s">
        <v>34</v>
      </c>
      <c r="E6988" s="2" t="s">
        <v>4</v>
      </c>
      <c r="F6988" s="2" t="s">
        <v>131</v>
      </c>
      <c r="G6988" s="2" t="s">
        <v>5</v>
      </c>
      <c r="H6988" s="3">
        <v>70636</v>
      </c>
      <c r="I6988" s="9">
        <f>IF(H6988="?", AVERAGEIF(H:H, "&lt;&gt;?", H:H), H6988)</f>
        <v>70636</v>
      </c>
      <c r="J6988" s="11" t="str">
        <f>IF(D6988="?", "Unknown", D6988)</f>
        <v xml:space="preserve"> Machine-op-inspct</v>
      </c>
    </row>
    <row r="6989" spans="1:10" x14ac:dyDescent="0.3">
      <c r="A6989" s="2" t="s">
        <v>0</v>
      </c>
      <c r="B6989" s="2" t="s">
        <v>22</v>
      </c>
      <c r="C6989" s="2" t="s">
        <v>2</v>
      </c>
      <c r="D6989" s="2" t="s">
        <v>38</v>
      </c>
      <c r="E6989" s="2" t="s">
        <v>4</v>
      </c>
      <c r="F6989" s="2" t="s">
        <v>130</v>
      </c>
      <c r="G6989" s="2" t="s">
        <v>5</v>
      </c>
      <c r="H6989" s="3">
        <v>77126</v>
      </c>
      <c r="I6989" s="9">
        <f>IF(H6989="?", AVERAGEIF(H:H, "&lt;&gt;?", H:H), H6989)</f>
        <v>77126</v>
      </c>
      <c r="J6989" s="11" t="str">
        <f>IF(D6989="?", "Unknown", D6989)</f>
        <v xml:space="preserve"> Tech-support</v>
      </c>
    </row>
    <row r="6990" spans="1:10" x14ac:dyDescent="0.3">
      <c r="A6990" s="1" t="s">
        <v>9</v>
      </c>
      <c r="B6990" s="1" t="s">
        <v>22</v>
      </c>
      <c r="C6990" s="1" t="s">
        <v>2</v>
      </c>
      <c r="D6990" s="1" t="s">
        <v>3</v>
      </c>
      <c r="E6990" s="1" t="s">
        <v>4</v>
      </c>
      <c r="F6990" s="1" t="s">
        <v>131</v>
      </c>
      <c r="G6990" s="1" t="s">
        <v>5</v>
      </c>
      <c r="H6990" s="3">
        <v>30337</v>
      </c>
      <c r="I6990" s="9">
        <f>IF(H6990="?", AVERAGEIF(H:H, "&lt;&gt;?", H:H), H6990)</f>
        <v>30337</v>
      </c>
      <c r="J6990" s="11" t="str">
        <f>IF(D6990="?", "Unknown", D6990)</f>
        <v xml:space="preserve"> Adm-clerical</v>
      </c>
    </row>
    <row r="6991" spans="1:10" x14ac:dyDescent="0.3">
      <c r="A6991" s="2" t="s">
        <v>9</v>
      </c>
      <c r="B6991" s="2" t="s">
        <v>25</v>
      </c>
      <c r="C6991" s="2" t="s">
        <v>11</v>
      </c>
      <c r="D6991" s="2" t="s">
        <v>15</v>
      </c>
      <c r="E6991" s="2" t="s">
        <v>4</v>
      </c>
      <c r="F6991" s="2" t="s">
        <v>130</v>
      </c>
      <c r="G6991" s="2" t="s">
        <v>5</v>
      </c>
      <c r="H6991" s="3">
        <v>42229</v>
      </c>
      <c r="I6991" s="9">
        <f>IF(H6991="?", AVERAGEIF(H:H, "&lt;&gt;?", H:H), H6991)</f>
        <v>42229</v>
      </c>
      <c r="J6991" s="11" t="str">
        <f>IF(D6991="?", "Unknown", D6991)</f>
        <v xml:space="preserve"> Prof-specialty</v>
      </c>
    </row>
    <row r="6992" spans="1:10" x14ac:dyDescent="0.3">
      <c r="A6992" s="1" t="s">
        <v>9</v>
      </c>
      <c r="B6992" s="1" t="s">
        <v>10</v>
      </c>
      <c r="C6992" s="1" t="s">
        <v>7</v>
      </c>
      <c r="D6992" s="1" t="s">
        <v>28</v>
      </c>
      <c r="E6992" s="1" t="s">
        <v>4</v>
      </c>
      <c r="F6992" s="1" t="s">
        <v>131</v>
      </c>
      <c r="G6992" s="1" t="s">
        <v>5</v>
      </c>
      <c r="H6992" s="3">
        <v>58799</v>
      </c>
      <c r="I6992" s="9">
        <f>IF(H6992="?", AVERAGEIF(H:H, "&lt;&gt;?", H:H), H6992)</f>
        <v>58799</v>
      </c>
      <c r="J6992" s="11" t="str">
        <f>IF(D6992="?", "Unknown", D6992)</f>
        <v xml:space="preserve"> Craft-repair</v>
      </c>
    </row>
    <row r="6993" spans="1:10" x14ac:dyDescent="0.3">
      <c r="A6993" s="2" t="s">
        <v>9</v>
      </c>
      <c r="B6993" s="2" t="s">
        <v>1</v>
      </c>
      <c r="C6993" s="2" t="s">
        <v>36</v>
      </c>
      <c r="D6993" s="2" t="s">
        <v>38</v>
      </c>
      <c r="E6993" s="2" t="s">
        <v>4</v>
      </c>
      <c r="F6993" s="2" t="s">
        <v>131</v>
      </c>
      <c r="G6993" s="2" t="s">
        <v>5</v>
      </c>
      <c r="H6993" s="3">
        <v>39788</v>
      </c>
      <c r="I6993" s="9">
        <f>IF(H6993="?", AVERAGEIF(H:H, "&lt;&gt;?", H:H), H6993)</f>
        <v>39788</v>
      </c>
      <c r="J6993" s="11" t="str">
        <f>IF(D6993="?", "Unknown", D6993)</f>
        <v xml:space="preserve"> Tech-support</v>
      </c>
    </row>
    <row r="6994" spans="1:10" x14ac:dyDescent="0.3">
      <c r="A6994" s="1" t="s">
        <v>9</v>
      </c>
      <c r="B6994" s="1" t="s">
        <v>10</v>
      </c>
      <c r="C6994" s="1" t="s">
        <v>7</v>
      </c>
      <c r="D6994" s="1" t="s">
        <v>34</v>
      </c>
      <c r="E6994" s="1" t="s">
        <v>4</v>
      </c>
      <c r="F6994" s="1" t="s">
        <v>131</v>
      </c>
      <c r="G6994" s="1" t="s">
        <v>5</v>
      </c>
      <c r="H6994" s="3">
        <v>63695</v>
      </c>
      <c r="I6994" s="9">
        <f>IF(H6994="?", AVERAGEIF(H:H, "&lt;&gt;?", H:H), H6994)</f>
        <v>63695</v>
      </c>
      <c r="J6994" s="11" t="str">
        <f>IF(D6994="?", "Unknown", D6994)</f>
        <v xml:space="preserve"> Machine-op-inspct</v>
      </c>
    </row>
    <row r="6995" spans="1:10" x14ac:dyDescent="0.3">
      <c r="A6995" s="2" t="s">
        <v>9</v>
      </c>
      <c r="B6995" s="2" t="s">
        <v>10</v>
      </c>
      <c r="C6995" s="2" t="s">
        <v>2</v>
      </c>
      <c r="D6995" s="2" t="s">
        <v>20</v>
      </c>
      <c r="E6995" s="2" t="s">
        <v>4</v>
      </c>
      <c r="F6995" s="2" t="s">
        <v>131</v>
      </c>
      <c r="G6995" s="2" t="s">
        <v>5</v>
      </c>
      <c r="H6995" s="3">
        <v>35895</v>
      </c>
      <c r="I6995" s="9">
        <f>IF(H6995="?", AVERAGEIF(H:H, "&lt;&gt;?", H:H), H6995)</f>
        <v>35895</v>
      </c>
      <c r="J6995" s="11" t="str">
        <f>IF(D6995="?", "Unknown", D6995)</f>
        <v xml:space="preserve"> Other-service</v>
      </c>
    </row>
    <row r="6996" spans="1:10" x14ac:dyDescent="0.3">
      <c r="A6996" s="2" t="s">
        <v>9</v>
      </c>
      <c r="B6996" s="2" t="s">
        <v>1</v>
      </c>
      <c r="C6996" s="2" t="s">
        <v>7</v>
      </c>
      <c r="D6996" s="2" t="s">
        <v>3</v>
      </c>
      <c r="E6996" s="2" t="s">
        <v>4</v>
      </c>
      <c r="F6996" s="2" t="s">
        <v>131</v>
      </c>
      <c r="G6996" s="2" t="s">
        <v>5</v>
      </c>
      <c r="H6996" s="3">
        <v>22385</v>
      </c>
      <c r="I6996" s="9">
        <f>IF(H6996="?", AVERAGEIF(H:H, "&lt;&gt;?", H:H), H6996)</f>
        <v>22385</v>
      </c>
      <c r="J6996" s="11" t="str">
        <f>IF(D6996="?", "Unknown", D6996)</f>
        <v xml:space="preserve"> Adm-clerical</v>
      </c>
    </row>
    <row r="6997" spans="1:10" x14ac:dyDescent="0.3">
      <c r="A6997" s="1" t="s">
        <v>9</v>
      </c>
      <c r="B6997" s="1" t="s">
        <v>22</v>
      </c>
      <c r="C6997" s="1" t="s">
        <v>36</v>
      </c>
      <c r="D6997" s="1" t="s">
        <v>26</v>
      </c>
      <c r="E6997" s="1" t="s">
        <v>14</v>
      </c>
      <c r="F6997" s="1" t="s">
        <v>131</v>
      </c>
      <c r="G6997" s="1" t="s">
        <v>5</v>
      </c>
      <c r="H6997" s="3">
        <v>63504</v>
      </c>
      <c r="I6997" s="9">
        <f>IF(H6997="?", AVERAGEIF(H:H, "&lt;&gt;?", H:H), H6997)</f>
        <v>63504</v>
      </c>
      <c r="J6997" s="11" t="str">
        <f>IF(D6997="?", "Unknown", D6997)</f>
        <v xml:space="preserve"> Sales</v>
      </c>
    </row>
    <row r="6998" spans="1:10" x14ac:dyDescent="0.3">
      <c r="A6998" s="2" t="s">
        <v>9</v>
      </c>
      <c r="B6998" s="2" t="s">
        <v>10</v>
      </c>
      <c r="C6998" s="2" t="s">
        <v>7</v>
      </c>
      <c r="D6998" s="2" t="s">
        <v>20</v>
      </c>
      <c r="E6998" s="2" t="s">
        <v>4</v>
      </c>
      <c r="F6998" s="2" t="s">
        <v>131</v>
      </c>
      <c r="G6998" s="2" t="s">
        <v>5</v>
      </c>
      <c r="H6998" s="3">
        <v>24081</v>
      </c>
      <c r="I6998" s="9">
        <f>IF(H6998="?", AVERAGEIF(H:H, "&lt;&gt;?", H:H), H6998)</f>
        <v>24081</v>
      </c>
      <c r="J6998" s="11" t="str">
        <f>IF(D6998="?", "Unknown", D6998)</f>
        <v xml:space="preserve"> Other-service</v>
      </c>
    </row>
    <row r="6999" spans="1:10" x14ac:dyDescent="0.3">
      <c r="A6999" s="1" t="s">
        <v>9</v>
      </c>
      <c r="B6999" s="1" t="s">
        <v>25</v>
      </c>
      <c r="C6999" s="1" t="s">
        <v>11</v>
      </c>
      <c r="D6999" s="1" t="s">
        <v>26</v>
      </c>
      <c r="E6999" s="1" t="s">
        <v>4</v>
      </c>
      <c r="F6999" s="1" t="s">
        <v>130</v>
      </c>
      <c r="G6999" s="1" t="s">
        <v>5</v>
      </c>
      <c r="H6999" s="3">
        <v>89921</v>
      </c>
      <c r="I6999" s="9">
        <f>IF(H6999="?", AVERAGEIF(H:H, "&lt;&gt;?", H:H), H6999)</f>
        <v>89921</v>
      </c>
      <c r="J6999" s="11" t="str">
        <f>IF(D6999="?", "Unknown", D6999)</f>
        <v xml:space="preserve"> Sales</v>
      </c>
    </row>
    <row r="7000" spans="1:10" x14ac:dyDescent="0.3">
      <c r="A7000" s="2" t="s">
        <v>9</v>
      </c>
      <c r="B7000" s="2" t="s">
        <v>1</v>
      </c>
      <c r="C7000" s="2" t="s">
        <v>7</v>
      </c>
      <c r="D7000" s="2" t="s">
        <v>8</v>
      </c>
      <c r="E7000" s="2" t="s">
        <v>4</v>
      </c>
      <c r="F7000" s="2" t="s">
        <v>131</v>
      </c>
      <c r="G7000" s="2" t="s">
        <v>5</v>
      </c>
      <c r="H7000" s="3">
        <v>20093</v>
      </c>
      <c r="I7000" s="9">
        <f>IF(H7000="?", AVERAGEIF(H:H, "&lt;&gt;?", H:H), H7000)</f>
        <v>20093</v>
      </c>
      <c r="J7000" s="11" t="str">
        <f>IF(D7000="?", "Unknown", D7000)</f>
        <v xml:space="preserve"> Exec-managerial</v>
      </c>
    </row>
    <row r="7001" spans="1:10" x14ac:dyDescent="0.3">
      <c r="A7001" s="1" t="s">
        <v>9</v>
      </c>
      <c r="B7001" s="1" t="s">
        <v>10</v>
      </c>
      <c r="C7001" s="1" t="s">
        <v>7</v>
      </c>
      <c r="D7001" s="1" t="s">
        <v>20</v>
      </c>
      <c r="E7001" s="1" t="s">
        <v>4</v>
      </c>
      <c r="F7001" s="1" t="s">
        <v>131</v>
      </c>
      <c r="G7001" s="1" t="s">
        <v>5</v>
      </c>
      <c r="H7001" s="3">
        <v>68329</v>
      </c>
      <c r="I7001" s="9">
        <f>IF(H7001="?", AVERAGEIF(H:H, "&lt;&gt;?", H:H), H7001)</f>
        <v>68329</v>
      </c>
      <c r="J7001" s="11" t="str">
        <f>IF(D7001="?", "Unknown", D7001)</f>
        <v xml:space="preserve"> Other-service</v>
      </c>
    </row>
    <row r="7002" spans="1:10" x14ac:dyDescent="0.3">
      <c r="A7002" s="2" t="s">
        <v>47</v>
      </c>
      <c r="B7002" s="2" t="s">
        <v>22</v>
      </c>
      <c r="C7002" s="2" t="s">
        <v>7</v>
      </c>
      <c r="D7002" s="2" t="s">
        <v>26</v>
      </c>
      <c r="E7002" s="2" t="s">
        <v>4</v>
      </c>
      <c r="F7002" s="2" t="s">
        <v>131</v>
      </c>
      <c r="G7002" s="2" t="s">
        <v>5</v>
      </c>
      <c r="H7002" s="3">
        <v>53746</v>
      </c>
      <c r="I7002" s="9">
        <f>IF(H7002="?", AVERAGEIF(H:H, "&lt;&gt;?", H:H), H7002)</f>
        <v>53746</v>
      </c>
      <c r="J7002" s="11" t="str">
        <f>IF(D7002="?", "Unknown", D7002)</f>
        <v xml:space="preserve"> Sales</v>
      </c>
    </row>
    <row r="7003" spans="1:10" x14ac:dyDescent="0.3">
      <c r="A7003" s="2" t="s">
        <v>6</v>
      </c>
      <c r="B7003" s="2" t="s">
        <v>10</v>
      </c>
      <c r="C7003" s="2" t="s">
        <v>7</v>
      </c>
      <c r="D7003" s="2" t="s">
        <v>33</v>
      </c>
      <c r="E7003" s="2" t="s">
        <v>4</v>
      </c>
      <c r="F7003" s="2" t="s">
        <v>131</v>
      </c>
      <c r="G7003" s="2" t="s">
        <v>5</v>
      </c>
      <c r="H7003" s="3">
        <v>92026</v>
      </c>
      <c r="I7003" s="9">
        <f>IF(H7003="?", AVERAGEIF(H:H, "&lt;&gt;?", H:H), H7003)</f>
        <v>92026</v>
      </c>
      <c r="J7003" s="11" t="str">
        <f>IF(D7003="?", "Unknown", D7003)</f>
        <v xml:space="preserve"> Farming-fishing</v>
      </c>
    </row>
    <row r="7004" spans="1:10" x14ac:dyDescent="0.3">
      <c r="A7004" s="1" t="s">
        <v>6</v>
      </c>
      <c r="B7004" s="1" t="s">
        <v>25</v>
      </c>
      <c r="C7004" s="1" t="s">
        <v>2</v>
      </c>
      <c r="D7004" s="1" t="s">
        <v>15</v>
      </c>
      <c r="E7004" s="1" t="s">
        <v>4</v>
      </c>
      <c r="F7004" s="1" t="s">
        <v>130</v>
      </c>
      <c r="G7004" s="1" t="s">
        <v>5</v>
      </c>
      <c r="H7004" s="3">
        <v>43213</v>
      </c>
      <c r="I7004" s="9">
        <f>IF(H7004="?", AVERAGEIF(H:H, "&lt;&gt;?", H:H), H7004)</f>
        <v>43213</v>
      </c>
      <c r="J7004" s="11" t="str">
        <f>IF(D7004="?", "Unknown", D7004)</f>
        <v xml:space="preserve"> Prof-specialty</v>
      </c>
    </row>
    <row r="7005" spans="1:10" x14ac:dyDescent="0.3">
      <c r="A7005" s="2" t="s">
        <v>9</v>
      </c>
      <c r="B7005" s="2" t="s">
        <v>1</v>
      </c>
      <c r="C7005" s="2" t="s">
        <v>7</v>
      </c>
      <c r="D7005" s="2" t="s">
        <v>8</v>
      </c>
      <c r="E7005" s="2" t="s">
        <v>4</v>
      </c>
      <c r="F7005" s="2" t="s">
        <v>131</v>
      </c>
      <c r="G7005" s="2" t="s">
        <v>5</v>
      </c>
      <c r="H7005" s="3">
        <v>67667</v>
      </c>
      <c r="I7005" s="9">
        <f>IF(H7005="?", AVERAGEIF(H:H, "&lt;&gt;?", H:H), H7005)</f>
        <v>67667</v>
      </c>
      <c r="J7005" s="11" t="str">
        <f>IF(D7005="?", "Unknown", D7005)</f>
        <v xml:space="preserve"> Exec-managerial</v>
      </c>
    </row>
    <row r="7006" spans="1:10" x14ac:dyDescent="0.3">
      <c r="A7006" s="1" t="s">
        <v>9</v>
      </c>
      <c r="B7006" s="1" t="s">
        <v>22</v>
      </c>
      <c r="C7006" s="1" t="s">
        <v>11</v>
      </c>
      <c r="D7006" s="1" t="s">
        <v>3</v>
      </c>
      <c r="E7006" s="1" t="s">
        <v>4</v>
      </c>
      <c r="F7006" s="1" t="s">
        <v>130</v>
      </c>
      <c r="G7006" s="1" t="s">
        <v>5</v>
      </c>
      <c r="H7006" s="3">
        <v>88755</v>
      </c>
      <c r="I7006" s="9">
        <f>IF(H7006="?", AVERAGEIF(H:H, "&lt;&gt;?", H:H), H7006)</f>
        <v>88755</v>
      </c>
      <c r="J7006" s="11" t="str">
        <f>IF(D7006="?", "Unknown", D7006)</f>
        <v xml:space="preserve"> Adm-clerical</v>
      </c>
    </row>
    <row r="7007" spans="1:10" x14ac:dyDescent="0.3">
      <c r="A7007" s="2" t="s">
        <v>9</v>
      </c>
      <c r="B7007" s="2" t="s">
        <v>13</v>
      </c>
      <c r="C7007" s="2" t="s">
        <v>7</v>
      </c>
      <c r="D7007" s="2" t="s">
        <v>3</v>
      </c>
      <c r="E7007" s="2" t="s">
        <v>4</v>
      </c>
      <c r="F7007" s="2" t="s">
        <v>131</v>
      </c>
      <c r="G7007" s="2" t="s">
        <v>5</v>
      </c>
      <c r="H7007" s="3">
        <v>83805</v>
      </c>
      <c r="I7007" s="9">
        <f>IF(H7007="?", AVERAGEIF(H:H, "&lt;&gt;?", H:H), H7007)</f>
        <v>83805</v>
      </c>
      <c r="J7007" s="11" t="str">
        <f>IF(D7007="?", "Unknown", D7007)</f>
        <v xml:space="preserve"> Adm-clerical</v>
      </c>
    </row>
    <row r="7008" spans="1:10" x14ac:dyDescent="0.3">
      <c r="A7008" s="1" t="s">
        <v>9</v>
      </c>
      <c r="B7008" s="1" t="s">
        <v>1</v>
      </c>
      <c r="C7008" s="1" t="s">
        <v>2</v>
      </c>
      <c r="D7008" s="1" t="s">
        <v>8</v>
      </c>
      <c r="E7008" s="1" t="s">
        <v>4</v>
      </c>
      <c r="F7008" s="1" t="s">
        <v>130</v>
      </c>
      <c r="G7008" s="1" t="s">
        <v>5</v>
      </c>
      <c r="H7008" s="3">
        <v>63740</v>
      </c>
      <c r="I7008" s="9">
        <f>IF(H7008="?", AVERAGEIF(H:H, "&lt;&gt;?", H:H), H7008)</f>
        <v>63740</v>
      </c>
      <c r="J7008" s="11" t="str">
        <f>IF(D7008="?", "Unknown", D7008)</f>
        <v xml:space="preserve"> Exec-managerial</v>
      </c>
    </row>
    <row r="7009" spans="1:10" x14ac:dyDescent="0.3">
      <c r="A7009" s="1" t="s">
        <v>101</v>
      </c>
      <c r="B7009" s="2" t="s">
        <v>10</v>
      </c>
      <c r="C7009" s="2" t="s">
        <v>2</v>
      </c>
      <c r="D7009" s="1" t="s">
        <v>101</v>
      </c>
      <c r="E7009" s="2" t="s">
        <v>14</v>
      </c>
      <c r="F7009" s="2" t="s">
        <v>130</v>
      </c>
      <c r="G7009" s="2" t="s">
        <v>5</v>
      </c>
      <c r="H7009" s="3">
        <v>65678</v>
      </c>
      <c r="I7009" s="9">
        <f>IF(H7009="?", AVERAGEIF(H:H, "&lt;&gt;?", H:H), H7009)</f>
        <v>65678</v>
      </c>
      <c r="J7009" s="11" t="str">
        <f>IF(D7009="?", "Unknown", D7009)</f>
        <v>Unknown</v>
      </c>
    </row>
    <row r="7010" spans="1:10" x14ac:dyDescent="0.3">
      <c r="A7010" s="1" t="s">
        <v>9</v>
      </c>
      <c r="B7010" s="1" t="s">
        <v>22</v>
      </c>
      <c r="C7010" s="1" t="s">
        <v>11</v>
      </c>
      <c r="D7010" s="1" t="s">
        <v>20</v>
      </c>
      <c r="E7010" s="1" t="s">
        <v>4</v>
      </c>
      <c r="F7010" s="1" t="s">
        <v>131</v>
      </c>
      <c r="G7010" s="1" t="s">
        <v>5</v>
      </c>
      <c r="H7010" s="3">
        <v>27628</v>
      </c>
      <c r="I7010" s="9">
        <f>IF(H7010="?", AVERAGEIF(H:H, "&lt;&gt;?", H:H), H7010)</f>
        <v>27628</v>
      </c>
      <c r="J7010" s="11" t="str">
        <f>IF(D7010="?", "Unknown", D7010)</f>
        <v xml:space="preserve"> Other-service</v>
      </c>
    </row>
    <row r="7011" spans="1:10" x14ac:dyDescent="0.3">
      <c r="A7011" s="2" t="s">
        <v>9</v>
      </c>
      <c r="B7011" s="2" t="s">
        <v>10</v>
      </c>
      <c r="C7011" s="2" t="s">
        <v>11</v>
      </c>
      <c r="D7011" s="2" t="s">
        <v>15</v>
      </c>
      <c r="E7011" s="2" t="s">
        <v>4</v>
      </c>
      <c r="F7011" s="2" t="s">
        <v>130</v>
      </c>
      <c r="G7011" s="2" t="s">
        <v>5</v>
      </c>
      <c r="H7011" s="3">
        <v>37014</v>
      </c>
      <c r="I7011" s="9">
        <f>IF(H7011="?", AVERAGEIF(H:H, "&lt;&gt;?", H:H), H7011)</f>
        <v>37014</v>
      </c>
      <c r="J7011" s="11" t="str">
        <f>IF(D7011="?", "Unknown", D7011)</f>
        <v xml:space="preserve"> Prof-specialty</v>
      </c>
    </row>
    <row r="7012" spans="1:10" x14ac:dyDescent="0.3">
      <c r="A7012" s="1" t="s">
        <v>9</v>
      </c>
      <c r="B7012" s="1" t="s">
        <v>1</v>
      </c>
      <c r="C7012" s="1" t="s">
        <v>7</v>
      </c>
      <c r="D7012" s="1" t="s">
        <v>15</v>
      </c>
      <c r="E7012" s="1" t="s">
        <v>4</v>
      </c>
      <c r="F7012" s="1" t="s">
        <v>131</v>
      </c>
      <c r="G7012" s="1" t="s">
        <v>5</v>
      </c>
      <c r="H7012" s="3">
        <v>26351</v>
      </c>
      <c r="I7012" s="9">
        <f>IF(H7012="?", AVERAGEIF(H:H, "&lt;&gt;?", H:H), H7012)</f>
        <v>26351</v>
      </c>
      <c r="J7012" s="11" t="str">
        <f>IF(D7012="?", "Unknown", D7012)</f>
        <v xml:space="preserve"> Prof-specialty</v>
      </c>
    </row>
    <row r="7013" spans="1:10" x14ac:dyDescent="0.3">
      <c r="A7013" s="2" t="s">
        <v>9</v>
      </c>
      <c r="B7013" s="2" t="s">
        <v>10</v>
      </c>
      <c r="C7013" s="2" t="s">
        <v>11</v>
      </c>
      <c r="D7013" s="2" t="s">
        <v>26</v>
      </c>
      <c r="E7013" s="2" t="s">
        <v>4</v>
      </c>
      <c r="F7013" s="2" t="s">
        <v>131</v>
      </c>
      <c r="G7013" s="2" t="s">
        <v>5</v>
      </c>
      <c r="H7013" s="3">
        <v>90796</v>
      </c>
      <c r="I7013" s="9">
        <f>IF(H7013="?", AVERAGEIF(H:H, "&lt;&gt;?", H:H), H7013)</f>
        <v>90796</v>
      </c>
      <c r="J7013" s="11" t="str">
        <f>IF(D7013="?", "Unknown", D7013)</f>
        <v xml:space="preserve"> Sales</v>
      </c>
    </row>
    <row r="7014" spans="1:10" x14ac:dyDescent="0.3">
      <c r="A7014" s="1" t="s">
        <v>9</v>
      </c>
      <c r="B7014" s="1" t="s">
        <v>22</v>
      </c>
      <c r="C7014" s="1" t="s">
        <v>2</v>
      </c>
      <c r="D7014" s="1" t="s">
        <v>26</v>
      </c>
      <c r="E7014" s="1" t="s">
        <v>4</v>
      </c>
      <c r="F7014" s="1" t="s">
        <v>130</v>
      </c>
      <c r="G7014" s="1" t="s">
        <v>5</v>
      </c>
      <c r="H7014" s="3">
        <v>22469</v>
      </c>
      <c r="I7014" s="9">
        <f>IF(H7014="?", AVERAGEIF(H:H, "&lt;&gt;?", H:H), H7014)</f>
        <v>22469</v>
      </c>
      <c r="J7014" s="11" t="str">
        <f>IF(D7014="?", "Unknown", D7014)</f>
        <v xml:space="preserve"> Sales</v>
      </c>
    </row>
    <row r="7015" spans="1:10" x14ac:dyDescent="0.3">
      <c r="A7015" s="2" t="s">
        <v>9</v>
      </c>
      <c r="B7015" s="2" t="s">
        <v>22</v>
      </c>
      <c r="C7015" s="2" t="s">
        <v>2</v>
      </c>
      <c r="D7015" s="2" t="s">
        <v>28</v>
      </c>
      <c r="E7015" s="2" t="s">
        <v>4</v>
      </c>
      <c r="F7015" s="2" t="s">
        <v>130</v>
      </c>
      <c r="G7015" s="2" t="s">
        <v>5</v>
      </c>
      <c r="H7015" s="3">
        <v>48741</v>
      </c>
      <c r="I7015" s="9">
        <f>IF(H7015="?", AVERAGEIF(H:H, "&lt;&gt;?", H:H), H7015)</f>
        <v>48741</v>
      </c>
      <c r="J7015" s="11" t="str">
        <f>IF(D7015="?", "Unknown", D7015)</f>
        <v xml:space="preserve"> Craft-repair</v>
      </c>
    </row>
    <row r="7016" spans="1:10" x14ac:dyDescent="0.3">
      <c r="A7016" s="1" t="s">
        <v>9</v>
      </c>
      <c r="B7016" s="1" t="s">
        <v>10</v>
      </c>
      <c r="C7016" s="1" t="s">
        <v>7</v>
      </c>
      <c r="D7016" s="1" t="s">
        <v>41</v>
      </c>
      <c r="E7016" s="1" t="s">
        <v>4</v>
      </c>
      <c r="F7016" s="1" t="s">
        <v>131</v>
      </c>
      <c r="G7016" s="1" t="s">
        <v>5</v>
      </c>
      <c r="H7016" s="3">
        <v>89873</v>
      </c>
      <c r="I7016" s="9">
        <f>IF(H7016="?", AVERAGEIF(H:H, "&lt;&gt;?", H:H), H7016)</f>
        <v>89873</v>
      </c>
      <c r="J7016" s="11" t="str">
        <f>IF(D7016="?", "Unknown", D7016)</f>
        <v xml:space="preserve"> Protective-serv</v>
      </c>
    </row>
    <row r="7017" spans="1:10" x14ac:dyDescent="0.3">
      <c r="A7017" s="2" t="s">
        <v>9</v>
      </c>
      <c r="B7017" s="2" t="s">
        <v>25</v>
      </c>
      <c r="C7017" s="2" t="s">
        <v>7</v>
      </c>
      <c r="D7017" s="2" t="s">
        <v>12</v>
      </c>
      <c r="E7017" s="2" t="s">
        <v>4</v>
      </c>
      <c r="F7017" s="2" t="s">
        <v>131</v>
      </c>
      <c r="G7017" s="2" t="s">
        <v>5</v>
      </c>
      <c r="H7017" s="3">
        <v>38132</v>
      </c>
      <c r="I7017" s="9">
        <f>IF(H7017="?", AVERAGEIF(H:H, "&lt;&gt;?", H:H), H7017)</f>
        <v>38132</v>
      </c>
      <c r="J7017" s="11" t="str">
        <f>IF(D7017="?", "Unknown", D7017)</f>
        <v xml:space="preserve"> Handlers-cleaners</v>
      </c>
    </row>
    <row r="7018" spans="1:10" x14ac:dyDescent="0.3">
      <c r="A7018" s="1" t="s">
        <v>9</v>
      </c>
      <c r="B7018" s="1" t="s">
        <v>17</v>
      </c>
      <c r="C7018" s="1" t="s">
        <v>7</v>
      </c>
      <c r="D7018" s="1" t="s">
        <v>38</v>
      </c>
      <c r="E7018" s="1" t="s">
        <v>4</v>
      </c>
      <c r="F7018" s="1" t="s">
        <v>131</v>
      </c>
      <c r="G7018" s="1" t="s">
        <v>5</v>
      </c>
      <c r="H7018" s="3">
        <v>58818</v>
      </c>
      <c r="I7018" s="9">
        <f>IF(H7018="?", AVERAGEIF(H:H, "&lt;&gt;?", H:H), H7018)</f>
        <v>58818</v>
      </c>
      <c r="J7018" s="11" t="str">
        <f>IF(D7018="?", "Unknown", D7018)</f>
        <v xml:space="preserve"> Tech-support</v>
      </c>
    </row>
    <row r="7019" spans="1:10" x14ac:dyDescent="0.3">
      <c r="A7019" s="2" t="s">
        <v>9</v>
      </c>
      <c r="B7019" s="2" t="s">
        <v>22</v>
      </c>
      <c r="C7019" s="2" t="s">
        <v>54</v>
      </c>
      <c r="D7019" s="2" t="s">
        <v>8</v>
      </c>
      <c r="E7019" s="2" t="s">
        <v>4</v>
      </c>
      <c r="F7019" s="2" t="s">
        <v>130</v>
      </c>
      <c r="G7019" s="2" t="s">
        <v>5</v>
      </c>
      <c r="H7019" s="3">
        <v>61334</v>
      </c>
      <c r="I7019" s="9">
        <f>IF(H7019="?", AVERAGEIF(H:H, "&lt;&gt;?", H:H), H7019)</f>
        <v>61334</v>
      </c>
      <c r="J7019" s="11" t="str">
        <f>IF(D7019="?", "Unknown", D7019)</f>
        <v xml:space="preserve"> Exec-managerial</v>
      </c>
    </row>
    <row r="7020" spans="1:10" x14ac:dyDescent="0.3">
      <c r="A7020" s="1" t="s">
        <v>101</v>
      </c>
      <c r="B7020" s="1" t="s">
        <v>10</v>
      </c>
      <c r="C7020" s="1" t="s">
        <v>7</v>
      </c>
      <c r="D7020" s="1" t="s">
        <v>101</v>
      </c>
      <c r="E7020" s="1" t="s">
        <v>4</v>
      </c>
      <c r="F7020" s="1" t="s">
        <v>131</v>
      </c>
      <c r="G7020" s="1" t="s">
        <v>5</v>
      </c>
      <c r="H7020" s="3">
        <v>48342</v>
      </c>
      <c r="I7020" s="9">
        <f>IF(H7020="?", AVERAGEIF(H:H, "&lt;&gt;?", H:H), H7020)</f>
        <v>48342</v>
      </c>
      <c r="J7020" s="11" t="str">
        <f>IF(D7020="?", "Unknown", D7020)</f>
        <v>Unknown</v>
      </c>
    </row>
    <row r="7021" spans="1:10" x14ac:dyDescent="0.3">
      <c r="A7021" s="2" t="s">
        <v>6</v>
      </c>
      <c r="B7021" s="2" t="s">
        <v>22</v>
      </c>
      <c r="C7021" s="2" t="s">
        <v>11</v>
      </c>
      <c r="D7021" s="2" t="s">
        <v>28</v>
      </c>
      <c r="E7021" s="2" t="s">
        <v>4</v>
      </c>
      <c r="F7021" s="2" t="s">
        <v>131</v>
      </c>
      <c r="G7021" s="2" t="s">
        <v>5</v>
      </c>
      <c r="H7021" s="3">
        <v>89167</v>
      </c>
      <c r="I7021" s="9">
        <f>IF(H7021="?", AVERAGEIF(H:H, "&lt;&gt;?", H:H), H7021)</f>
        <v>89167</v>
      </c>
      <c r="J7021" s="11" t="str">
        <f>IF(D7021="?", "Unknown", D7021)</f>
        <v xml:space="preserve"> Craft-repair</v>
      </c>
    </row>
    <row r="7022" spans="1:10" x14ac:dyDescent="0.3">
      <c r="A7022" s="1" t="s">
        <v>9</v>
      </c>
      <c r="B7022" s="1" t="s">
        <v>17</v>
      </c>
      <c r="C7022" s="1" t="s">
        <v>54</v>
      </c>
      <c r="D7022" s="1" t="s">
        <v>15</v>
      </c>
      <c r="E7022" s="1" t="s">
        <v>4</v>
      </c>
      <c r="F7022" s="1" t="s">
        <v>130</v>
      </c>
      <c r="G7022" s="1" t="s">
        <v>5</v>
      </c>
      <c r="H7022" s="3">
        <v>37903</v>
      </c>
      <c r="I7022" s="9">
        <f>IF(H7022="?", AVERAGEIF(H:H, "&lt;&gt;?", H:H), H7022)</f>
        <v>37903</v>
      </c>
      <c r="J7022" s="11" t="str">
        <f>IF(D7022="?", "Unknown", D7022)</f>
        <v xml:space="preserve"> Prof-specialty</v>
      </c>
    </row>
    <row r="7023" spans="1:10" x14ac:dyDescent="0.3">
      <c r="A7023" s="1" t="s">
        <v>9</v>
      </c>
      <c r="B7023" s="1" t="s">
        <v>10</v>
      </c>
      <c r="C7023" s="1" t="s">
        <v>7</v>
      </c>
      <c r="D7023" s="1" t="s">
        <v>28</v>
      </c>
      <c r="E7023" s="1" t="s">
        <v>4</v>
      </c>
      <c r="F7023" s="1" t="s">
        <v>131</v>
      </c>
      <c r="G7023" s="1" t="s">
        <v>5</v>
      </c>
      <c r="H7023" s="3">
        <v>74430</v>
      </c>
      <c r="I7023" s="9">
        <f>IF(H7023="?", AVERAGEIF(H:H, "&lt;&gt;?", H:H), H7023)</f>
        <v>74430</v>
      </c>
      <c r="J7023" s="11" t="str">
        <f>IF(D7023="?", "Unknown", D7023)</f>
        <v xml:space="preserve"> Craft-repair</v>
      </c>
    </row>
    <row r="7024" spans="1:10" x14ac:dyDescent="0.3">
      <c r="A7024" s="2" t="s">
        <v>9</v>
      </c>
      <c r="B7024" s="2" t="s">
        <v>22</v>
      </c>
      <c r="C7024" s="2" t="s">
        <v>7</v>
      </c>
      <c r="D7024" s="2" t="s">
        <v>8</v>
      </c>
      <c r="E7024" s="2" t="s">
        <v>4</v>
      </c>
      <c r="F7024" s="2" t="s">
        <v>131</v>
      </c>
      <c r="G7024" s="2" t="s">
        <v>5</v>
      </c>
      <c r="H7024" s="3">
        <v>22390</v>
      </c>
      <c r="I7024" s="9">
        <f>IF(H7024="?", AVERAGEIF(H:H, "&lt;&gt;?", H:H), H7024)</f>
        <v>22390</v>
      </c>
      <c r="J7024" s="11" t="str">
        <f>IF(D7024="?", "Unknown", D7024)</f>
        <v xml:space="preserve"> Exec-managerial</v>
      </c>
    </row>
    <row r="7025" spans="1:10" x14ac:dyDescent="0.3">
      <c r="A7025" s="1" t="s">
        <v>9</v>
      </c>
      <c r="B7025" s="1" t="s">
        <v>22</v>
      </c>
      <c r="C7025" s="1" t="s">
        <v>7</v>
      </c>
      <c r="D7025" s="1" t="s">
        <v>26</v>
      </c>
      <c r="E7025" s="1" t="s">
        <v>4</v>
      </c>
      <c r="F7025" s="1" t="s">
        <v>131</v>
      </c>
      <c r="G7025" s="1" t="s">
        <v>5</v>
      </c>
      <c r="H7025" s="3">
        <v>29564</v>
      </c>
      <c r="I7025" s="9">
        <f>IF(H7025="?", AVERAGEIF(H:H, "&lt;&gt;?", H:H), H7025)</f>
        <v>29564</v>
      </c>
      <c r="J7025" s="11" t="str">
        <f>IF(D7025="?", "Unknown", D7025)</f>
        <v xml:space="preserve"> Sales</v>
      </c>
    </row>
    <row r="7026" spans="1:10" x14ac:dyDescent="0.3">
      <c r="A7026" s="2" t="s">
        <v>9</v>
      </c>
      <c r="B7026" s="2" t="s">
        <v>10</v>
      </c>
      <c r="C7026" s="2" t="s">
        <v>2</v>
      </c>
      <c r="D7026" s="2" t="s">
        <v>26</v>
      </c>
      <c r="E7026" s="2" t="s">
        <v>4</v>
      </c>
      <c r="F7026" s="2" t="s">
        <v>131</v>
      </c>
      <c r="G7026" s="2" t="s">
        <v>5</v>
      </c>
      <c r="H7026" s="3">
        <v>56101</v>
      </c>
      <c r="I7026" s="9">
        <f>IF(H7026="?", AVERAGEIF(H:H, "&lt;&gt;?", H:H), H7026)</f>
        <v>56101</v>
      </c>
      <c r="J7026" s="11" t="str">
        <f>IF(D7026="?", "Unknown", D7026)</f>
        <v xml:space="preserve"> Sales</v>
      </c>
    </row>
    <row r="7027" spans="1:10" x14ac:dyDescent="0.3">
      <c r="A7027" s="1" t="s">
        <v>9</v>
      </c>
      <c r="B7027" s="1" t="s">
        <v>10</v>
      </c>
      <c r="C7027" s="1" t="s">
        <v>11</v>
      </c>
      <c r="D7027" s="1" t="s">
        <v>28</v>
      </c>
      <c r="E7027" s="1" t="s">
        <v>4</v>
      </c>
      <c r="F7027" s="1" t="s">
        <v>131</v>
      </c>
      <c r="G7027" s="1" t="s">
        <v>5</v>
      </c>
      <c r="H7027" s="3">
        <v>26601</v>
      </c>
      <c r="I7027" s="9">
        <f>IF(H7027="?", AVERAGEIF(H:H, "&lt;&gt;?", H:H), H7027)</f>
        <v>26601</v>
      </c>
      <c r="J7027" s="11" t="str">
        <f>IF(D7027="?", "Unknown", D7027)</f>
        <v xml:space="preserve"> Craft-repair</v>
      </c>
    </row>
    <row r="7028" spans="1:10" x14ac:dyDescent="0.3">
      <c r="A7028" s="2" t="s">
        <v>39</v>
      </c>
      <c r="B7028" s="2" t="s">
        <v>1</v>
      </c>
      <c r="C7028" s="2" t="s">
        <v>7</v>
      </c>
      <c r="D7028" s="2" t="s">
        <v>15</v>
      </c>
      <c r="E7028" s="2" t="s">
        <v>4</v>
      </c>
      <c r="F7028" s="2" t="s">
        <v>130</v>
      </c>
      <c r="G7028" s="2" t="s">
        <v>5</v>
      </c>
      <c r="H7028" s="3">
        <v>74455</v>
      </c>
      <c r="I7028" s="9">
        <f>IF(H7028="?", AVERAGEIF(H:H, "&lt;&gt;?", H:H), H7028)</f>
        <v>74455</v>
      </c>
      <c r="J7028" s="11" t="str">
        <f>IF(D7028="?", "Unknown", D7028)</f>
        <v xml:space="preserve"> Prof-specialty</v>
      </c>
    </row>
    <row r="7029" spans="1:10" x14ac:dyDescent="0.3">
      <c r="A7029" s="1" t="s">
        <v>9</v>
      </c>
      <c r="B7029" s="1" t="s">
        <v>49</v>
      </c>
      <c r="C7029" s="1" t="s">
        <v>2</v>
      </c>
      <c r="D7029" s="1" t="s">
        <v>3</v>
      </c>
      <c r="E7029" s="1" t="s">
        <v>4</v>
      </c>
      <c r="F7029" s="1" t="s">
        <v>130</v>
      </c>
      <c r="G7029" s="1" t="s">
        <v>5</v>
      </c>
      <c r="H7029" s="3">
        <v>82888</v>
      </c>
      <c r="I7029" s="9">
        <f>IF(H7029="?", AVERAGEIF(H:H, "&lt;&gt;?", H:H), H7029)</f>
        <v>82888</v>
      </c>
      <c r="J7029" s="11" t="str">
        <f>IF(D7029="?", "Unknown", D7029)</f>
        <v xml:space="preserve"> Adm-clerical</v>
      </c>
    </row>
    <row r="7030" spans="1:10" x14ac:dyDescent="0.3">
      <c r="A7030" s="2" t="s">
        <v>9</v>
      </c>
      <c r="B7030" s="2" t="s">
        <v>22</v>
      </c>
      <c r="C7030" s="2" t="s">
        <v>7</v>
      </c>
      <c r="D7030" s="2" t="s">
        <v>8</v>
      </c>
      <c r="E7030" s="2" t="s">
        <v>4</v>
      </c>
      <c r="F7030" s="2" t="s">
        <v>131</v>
      </c>
      <c r="G7030" s="2" t="s">
        <v>5</v>
      </c>
      <c r="H7030" s="3">
        <v>80250</v>
      </c>
      <c r="I7030" s="9">
        <f>IF(H7030="?", AVERAGEIF(H:H, "&lt;&gt;?", H:H), H7030)</f>
        <v>80250</v>
      </c>
      <c r="J7030" s="11" t="str">
        <f>IF(D7030="?", "Unknown", D7030)</f>
        <v xml:space="preserve"> Exec-managerial</v>
      </c>
    </row>
    <row r="7031" spans="1:10" x14ac:dyDescent="0.3">
      <c r="A7031" s="1" t="s">
        <v>9</v>
      </c>
      <c r="B7031" s="1" t="s">
        <v>25</v>
      </c>
      <c r="C7031" s="1" t="s">
        <v>7</v>
      </c>
      <c r="D7031" s="1" t="s">
        <v>26</v>
      </c>
      <c r="E7031" s="1" t="s">
        <v>4</v>
      </c>
      <c r="F7031" s="1" t="s">
        <v>131</v>
      </c>
      <c r="G7031" s="1" t="s">
        <v>5</v>
      </c>
      <c r="H7031" s="3">
        <v>75973</v>
      </c>
      <c r="I7031" s="9">
        <f>IF(H7031="?", AVERAGEIF(H:H, "&lt;&gt;?", H:H), H7031)</f>
        <v>75973</v>
      </c>
      <c r="J7031" s="11" t="str">
        <f>IF(D7031="?", "Unknown", D7031)</f>
        <v xml:space="preserve"> Sales</v>
      </c>
    </row>
    <row r="7032" spans="1:10" x14ac:dyDescent="0.3">
      <c r="A7032" s="1" t="s">
        <v>9</v>
      </c>
      <c r="B7032" s="1" t="s">
        <v>1</v>
      </c>
      <c r="C7032" s="1" t="s">
        <v>7</v>
      </c>
      <c r="D7032" s="1" t="s">
        <v>34</v>
      </c>
      <c r="E7032" s="1" t="s">
        <v>4</v>
      </c>
      <c r="F7032" s="1" t="s">
        <v>131</v>
      </c>
      <c r="G7032" s="1" t="s">
        <v>5</v>
      </c>
      <c r="H7032" s="3">
        <v>75506</v>
      </c>
      <c r="I7032" s="9">
        <f>IF(H7032="?", AVERAGEIF(H:H, "&lt;&gt;?", H:H), H7032)</f>
        <v>75506</v>
      </c>
      <c r="J7032" s="11" t="str">
        <f>IF(D7032="?", "Unknown", D7032)</f>
        <v xml:space="preserve"> Machine-op-inspct</v>
      </c>
    </row>
    <row r="7033" spans="1:10" x14ac:dyDescent="0.3">
      <c r="A7033" s="2" t="s">
        <v>9</v>
      </c>
      <c r="B7033" s="2" t="s">
        <v>10</v>
      </c>
      <c r="C7033" s="2" t="s">
        <v>2</v>
      </c>
      <c r="D7033" s="2" t="s">
        <v>8</v>
      </c>
      <c r="E7033" s="2" t="s">
        <v>4</v>
      </c>
      <c r="F7033" s="2" t="s">
        <v>130</v>
      </c>
      <c r="G7033" s="2" t="s">
        <v>5</v>
      </c>
      <c r="H7033" s="3">
        <v>49093</v>
      </c>
      <c r="I7033" s="9">
        <f>IF(H7033="?", AVERAGEIF(H:H, "&lt;&gt;?", H:H), H7033)</f>
        <v>49093</v>
      </c>
      <c r="J7033" s="11" t="str">
        <f>IF(D7033="?", "Unknown", D7033)</f>
        <v xml:space="preserve"> Exec-managerial</v>
      </c>
    </row>
    <row r="7034" spans="1:10" x14ac:dyDescent="0.3">
      <c r="A7034" s="1" t="s">
        <v>6</v>
      </c>
      <c r="B7034" s="1" t="s">
        <v>27</v>
      </c>
      <c r="C7034" s="1" t="s">
        <v>7</v>
      </c>
      <c r="D7034" s="1" t="s">
        <v>15</v>
      </c>
      <c r="E7034" s="1" t="s">
        <v>4</v>
      </c>
      <c r="F7034" s="1" t="s">
        <v>131</v>
      </c>
      <c r="G7034" s="1" t="s">
        <v>5</v>
      </c>
      <c r="H7034" s="3">
        <v>24684</v>
      </c>
      <c r="I7034" s="9">
        <f>IF(H7034="?", AVERAGEIF(H:H, "&lt;&gt;?", H:H), H7034)</f>
        <v>24684</v>
      </c>
      <c r="J7034" s="11" t="str">
        <f>IF(D7034="?", "Unknown", D7034)</f>
        <v xml:space="preserve"> Prof-specialty</v>
      </c>
    </row>
    <row r="7035" spans="1:10" x14ac:dyDescent="0.3">
      <c r="A7035" s="2" t="s">
        <v>39</v>
      </c>
      <c r="B7035" s="2" t="s">
        <v>10</v>
      </c>
      <c r="C7035" s="2" t="s">
        <v>7</v>
      </c>
      <c r="D7035" s="2" t="s">
        <v>28</v>
      </c>
      <c r="E7035" s="2" t="s">
        <v>4</v>
      </c>
      <c r="F7035" s="2" t="s">
        <v>131</v>
      </c>
      <c r="G7035" s="2" t="s">
        <v>5</v>
      </c>
      <c r="H7035" s="3">
        <v>54134</v>
      </c>
      <c r="I7035" s="9">
        <f>IF(H7035="?", AVERAGEIF(H:H, "&lt;&gt;?", H:H), H7035)</f>
        <v>54134</v>
      </c>
      <c r="J7035" s="11" t="str">
        <f>IF(D7035="?", "Unknown", D7035)</f>
        <v xml:space="preserve"> Craft-repair</v>
      </c>
    </row>
    <row r="7036" spans="1:10" x14ac:dyDescent="0.3">
      <c r="A7036" s="2" t="s">
        <v>9</v>
      </c>
      <c r="B7036" s="2" t="s">
        <v>22</v>
      </c>
      <c r="C7036" s="2" t="s">
        <v>11</v>
      </c>
      <c r="D7036" s="2" t="s">
        <v>3</v>
      </c>
      <c r="E7036" s="2" t="s">
        <v>4</v>
      </c>
      <c r="F7036" s="2" t="s">
        <v>130</v>
      </c>
      <c r="G7036" s="2" t="s">
        <v>5</v>
      </c>
      <c r="H7036" s="3">
        <v>43421</v>
      </c>
      <c r="I7036" s="9">
        <f>IF(H7036="?", AVERAGEIF(H:H, "&lt;&gt;?", H:H), H7036)</f>
        <v>43421</v>
      </c>
      <c r="J7036" s="11" t="str">
        <f>IF(D7036="?", "Unknown", D7036)</f>
        <v xml:space="preserve"> Adm-clerical</v>
      </c>
    </row>
    <row r="7037" spans="1:10" x14ac:dyDescent="0.3">
      <c r="A7037" s="1" t="s">
        <v>9</v>
      </c>
      <c r="B7037" s="1" t="s">
        <v>10</v>
      </c>
      <c r="C7037" s="1" t="s">
        <v>7</v>
      </c>
      <c r="D7037" s="1" t="s">
        <v>28</v>
      </c>
      <c r="E7037" s="1" t="s">
        <v>4</v>
      </c>
      <c r="F7037" s="1" t="s">
        <v>131</v>
      </c>
      <c r="G7037" s="1" t="s">
        <v>5</v>
      </c>
      <c r="H7037" s="3">
        <v>53359</v>
      </c>
      <c r="I7037" s="9">
        <f>IF(H7037="?", AVERAGEIF(H:H, "&lt;&gt;?", H:H), H7037)</f>
        <v>53359</v>
      </c>
      <c r="J7037" s="11" t="str">
        <f>IF(D7037="?", "Unknown", D7037)</f>
        <v xml:space="preserve"> Craft-repair</v>
      </c>
    </row>
    <row r="7038" spans="1:10" x14ac:dyDescent="0.3">
      <c r="A7038" s="2" t="s">
        <v>9</v>
      </c>
      <c r="B7038" s="2" t="s">
        <v>22</v>
      </c>
      <c r="C7038" s="2" t="s">
        <v>2</v>
      </c>
      <c r="D7038" s="2" t="s">
        <v>3</v>
      </c>
      <c r="E7038" s="2" t="s">
        <v>4</v>
      </c>
      <c r="F7038" s="2" t="s">
        <v>130</v>
      </c>
      <c r="G7038" s="2" t="s">
        <v>5</v>
      </c>
      <c r="H7038" s="3">
        <v>63359</v>
      </c>
      <c r="I7038" s="9">
        <f>IF(H7038="?", AVERAGEIF(H:H, "&lt;&gt;?", H:H), H7038)</f>
        <v>63359</v>
      </c>
      <c r="J7038" s="11" t="str">
        <f>IF(D7038="?", "Unknown", D7038)</f>
        <v xml:space="preserve"> Adm-clerical</v>
      </c>
    </row>
    <row r="7039" spans="1:10" x14ac:dyDescent="0.3">
      <c r="A7039" s="1" t="s">
        <v>39</v>
      </c>
      <c r="B7039" s="1" t="s">
        <v>1</v>
      </c>
      <c r="C7039" s="1" t="s">
        <v>7</v>
      </c>
      <c r="D7039" s="1" t="s">
        <v>41</v>
      </c>
      <c r="E7039" s="1" t="s">
        <v>4</v>
      </c>
      <c r="F7039" s="1" t="s">
        <v>131</v>
      </c>
      <c r="G7039" s="1" t="s">
        <v>5</v>
      </c>
      <c r="H7039" s="3">
        <v>94311</v>
      </c>
      <c r="I7039" s="9">
        <f>IF(H7039="?", AVERAGEIF(H:H, "&lt;&gt;?", H:H), H7039)</f>
        <v>94311</v>
      </c>
      <c r="J7039" s="11" t="str">
        <f>IF(D7039="?", "Unknown", D7039)</f>
        <v xml:space="preserve"> Protective-serv</v>
      </c>
    </row>
    <row r="7040" spans="1:10" x14ac:dyDescent="0.3">
      <c r="A7040" s="2" t="s">
        <v>9</v>
      </c>
      <c r="B7040" s="2" t="s">
        <v>22</v>
      </c>
      <c r="C7040" s="2" t="s">
        <v>2</v>
      </c>
      <c r="D7040" s="2" t="s">
        <v>20</v>
      </c>
      <c r="E7040" s="2" t="s">
        <v>4</v>
      </c>
      <c r="F7040" s="2" t="s">
        <v>130</v>
      </c>
      <c r="G7040" s="2" t="s">
        <v>5</v>
      </c>
      <c r="H7040" s="3">
        <v>48204</v>
      </c>
      <c r="I7040" s="9">
        <f>IF(H7040="?", AVERAGEIF(H:H, "&lt;&gt;?", H:H), H7040)</f>
        <v>48204</v>
      </c>
      <c r="J7040" s="11" t="str">
        <f>IF(D7040="?", "Unknown", D7040)</f>
        <v xml:space="preserve"> Other-service</v>
      </c>
    </row>
    <row r="7041" spans="1:10" x14ac:dyDescent="0.3">
      <c r="A7041" s="2" t="s">
        <v>39</v>
      </c>
      <c r="B7041" s="2" t="s">
        <v>10</v>
      </c>
      <c r="C7041" s="2" t="s">
        <v>7</v>
      </c>
      <c r="D7041" s="2" t="s">
        <v>15</v>
      </c>
      <c r="E7041" s="2" t="s">
        <v>4</v>
      </c>
      <c r="F7041" s="2" t="s">
        <v>131</v>
      </c>
      <c r="G7041" s="2" t="s">
        <v>5</v>
      </c>
      <c r="H7041" s="3">
        <v>53037</v>
      </c>
      <c r="I7041" s="9">
        <f>IF(H7041="?", AVERAGEIF(H:H, "&lt;&gt;?", H:H), H7041)</f>
        <v>53037</v>
      </c>
      <c r="J7041" s="11" t="str">
        <f>IF(D7041="?", "Unknown", D7041)</f>
        <v xml:space="preserve"> Prof-specialty</v>
      </c>
    </row>
    <row r="7042" spans="1:10" x14ac:dyDescent="0.3">
      <c r="A7042" s="1" t="s">
        <v>9</v>
      </c>
      <c r="B7042" s="1" t="s">
        <v>10</v>
      </c>
      <c r="C7042" s="1" t="s">
        <v>2</v>
      </c>
      <c r="D7042" s="1" t="s">
        <v>3</v>
      </c>
      <c r="E7042" s="1" t="s">
        <v>4</v>
      </c>
      <c r="F7042" s="1" t="s">
        <v>130</v>
      </c>
      <c r="G7042" s="1" t="s">
        <v>5</v>
      </c>
      <c r="H7042" s="3">
        <v>80788</v>
      </c>
      <c r="I7042" s="9">
        <f>IF(H7042="?", AVERAGEIF(H:H, "&lt;&gt;?", H:H), H7042)</f>
        <v>80788</v>
      </c>
      <c r="J7042" s="11" t="str">
        <f>IF(D7042="?", "Unknown", D7042)</f>
        <v xml:space="preserve"> Adm-clerical</v>
      </c>
    </row>
    <row r="7043" spans="1:10" x14ac:dyDescent="0.3">
      <c r="A7043" s="2" t="s">
        <v>6</v>
      </c>
      <c r="B7043" s="2" t="s">
        <v>22</v>
      </c>
      <c r="C7043" s="2" t="s">
        <v>2</v>
      </c>
      <c r="D7043" s="2" t="s">
        <v>15</v>
      </c>
      <c r="E7043" s="2" t="s">
        <v>4</v>
      </c>
      <c r="F7043" s="2" t="s">
        <v>130</v>
      </c>
      <c r="G7043" s="2" t="s">
        <v>5</v>
      </c>
      <c r="H7043" s="3">
        <v>35465</v>
      </c>
      <c r="I7043" s="9">
        <f>IF(H7043="?", AVERAGEIF(H:H, "&lt;&gt;?", H:H), H7043)</f>
        <v>35465</v>
      </c>
      <c r="J7043" s="11" t="str">
        <f>IF(D7043="?", "Unknown", D7043)</f>
        <v xml:space="preserve"> Prof-specialty</v>
      </c>
    </row>
    <row r="7044" spans="1:10" x14ac:dyDescent="0.3">
      <c r="A7044" s="1" t="s">
        <v>6</v>
      </c>
      <c r="B7044" s="1" t="s">
        <v>22</v>
      </c>
      <c r="C7044" s="1" t="s">
        <v>2</v>
      </c>
      <c r="D7044" s="1" t="s">
        <v>33</v>
      </c>
      <c r="E7044" s="1" t="s">
        <v>4</v>
      </c>
      <c r="F7044" s="1" t="s">
        <v>130</v>
      </c>
      <c r="G7044" s="1" t="s">
        <v>5</v>
      </c>
      <c r="H7044" s="3">
        <v>86349</v>
      </c>
      <c r="I7044" s="9">
        <f>IF(H7044="?", AVERAGEIF(H:H, "&lt;&gt;?", H:H), H7044)</f>
        <v>86349</v>
      </c>
      <c r="J7044" s="11" t="str">
        <f>IF(D7044="?", "Unknown", D7044)</f>
        <v xml:space="preserve"> Farming-fishing</v>
      </c>
    </row>
    <row r="7045" spans="1:10" x14ac:dyDescent="0.3">
      <c r="A7045" s="2" t="s">
        <v>0</v>
      </c>
      <c r="B7045" s="2" t="s">
        <v>22</v>
      </c>
      <c r="C7045" s="2" t="s">
        <v>7</v>
      </c>
      <c r="D7045" s="2" t="s">
        <v>33</v>
      </c>
      <c r="E7045" s="2" t="s">
        <v>4</v>
      </c>
      <c r="F7045" s="2" t="s">
        <v>131</v>
      </c>
      <c r="G7045" s="2" t="s">
        <v>5</v>
      </c>
      <c r="H7045" s="3">
        <v>55334</v>
      </c>
      <c r="I7045" s="9">
        <f>IF(H7045="?", AVERAGEIF(H:H, "&lt;&gt;?", H:H), H7045)</f>
        <v>55334</v>
      </c>
      <c r="J7045" s="11" t="str">
        <f>IF(D7045="?", "Unknown", D7045)</f>
        <v xml:space="preserve"> Farming-fishing</v>
      </c>
    </row>
    <row r="7046" spans="1:10" x14ac:dyDescent="0.3">
      <c r="A7046" s="1" t="s">
        <v>39</v>
      </c>
      <c r="B7046" s="1" t="s">
        <v>25</v>
      </c>
      <c r="C7046" s="1" t="s">
        <v>54</v>
      </c>
      <c r="D7046" s="1" t="s">
        <v>15</v>
      </c>
      <c r="E7046" s="1" t="s">
        <v>4</v>
      </c>
      <c r="F7046" s="1" t="s">
        <v>131</v>
      </c>
      <c r="G7046" s="1" t="s">
        <v>5</v>
      </c>
      <c r="H7046" s="3">
        <v>79619</v>
      </c>
      <c r="I7046" s="9">
        <f>IF(H7046="?", AVERAGEIF(H:H, "&lt;&gt;?", H:H), H7046)</f>
        <v>79619</v>
      </c>
      <c r="J7046" s="11" t="str">
        <f>IF(D7046="?", "Unknown", D7046)</f>
        <v xml:space="preserve"> Prof-specialty</v>
      </c>
    </row>
    <row r="7047" spans="1:10" x14ac:dyDescent="0.3">
      <c r="A7047" s="2" t="s">
        <v>39</v>
      </c>
      <c r="B7047" s="2" t="s">
        <v>17</v>
      </c>
      <c r="C7047" s="2" t="s">
        <v>2</v>
      </c>
      <c r="D7047" s="2" t="s">
        <v>15</v>
      </c>
      <c r="E7047" s="2" t="s">
        <v>4</v>
      </c>
      <c r="F7047" s="2" t="s">
        <v>130</v>
      </c>
      <c r="G7047" s="2" t="s">
        <v>5</v>
      </c>
      <c r="H7047" s="3">
        <v>37503</v>
      </c>
      <c r="I7047" s="9">
        <f>IF(H7047="?", AVERAGEIF(H:H, "&lt;&gt;?", H:H), H7047)</f>
        <v>37503</v>
      </c>
      <c r="J7047" s="11" t="str">
        <f>IF(D7047="?", "Unknown", D7047)</f>
        <v xml:space="preserve"> Prof-specialty</v>
      </c>
    </row>
    <row r="7048" spans="1:10" x14ac:dyDescent="0.3">
      <c r="A7048" s="1" t="s">
        <v>6</v>
      </c>
      <c r="B7048" s="1" t="s">
        <v>13</v>
      </c>
      <c r="C7048" s="1" t="s">
        <v>7</v>
      </c>
      <c r="D7048" s="1" t="s">
        <v>28</v>
      </c>
      <c r="E7048" s="1" t="s">
        <v>4</v>
      </c>
      <c r="F7048" s="1" t="s">
        <v>131</v>
      </c>
      <c r="G7048" s="1" t="s">
        <v>5</v>
      </c>
      <c r="H7048" s="3">
        <v>37781</v>
      </c>
      <c r="I7048" s="9">
        <f>IF(H7048="?", AVERAGEIF(H:H, "&lt;&gt;?", H:H), H7048)</f>
        <v>37781</v>
      </c>
      <c r="J7048" s="11" t="str">
        <f>IF(D7048="?", "Unknown", D7048)</f>
        <v xml:space="preserve"> Craft-repair</v>
      </c>
    </row>
    <row r="7049" spans="1:10" x14ac:dyDescent="0.3">
      <c r="A7049" s="1" t="s">
        <v>9</v>
      </c>
      <c r="B7049" s="1" t="s">
        <v>17</v>
      </c>
      <c r="C7049" s="1" t="s">
        <v>7</v>
      </c>
      <c r="D7049" s="1" t="s">
        <v>15</v>
      </c>
      <c r="E7049" s="1" t="s">
        <v>4</v>
      </c>
      <c r="F7049" s="1" t="s">
        <v>131</v>
      </c>
      <c r="G7049" s="1" t="s">
        <v>5</v>
      </c>
      <c r="H7049" s="3">
        <v>53990</v>
      </c>
      <c r="I7049" s="9">
        <f>IF(H7049="?", AVERAGEIF(H:H, "&lt;&gt;?", H:H), H7049)</f>
        <v>53990</v>
      </c>
      <c r="J7049" s="11" t="str">
        <f>IF(D7049="?", "Unknown", D7049)</f>
        <v xml:space="preserve"> Prof-specialty</v>
      </c>
    </row>
    <row r="7050" spans="1:10" x14ac:dyDescent="0.3">
      <c r="A7050" s="2" t="s">
        <v>9</v>
      </c>
      <c r="B7050" s="2" t="s">
        <v>22</v>
      </c>
      <c r="C7050" s="2" t="s">
        <v>11</v>
      </c>
      <c r="D7050" s="2" t="s">
        <v>28</v>
      </c>
      <c r="E7050" s="2" t="s">
        <v>4</v>
      </c>
      <c r="F7050" s="2" t="s">
        <v>131</v>
      </c>
      <c r="G7050" s="2" t="s">
        <v>5</v>
      </c>
      <c r="H7050" s="3">
        <v>31612</v>
      </c>
      <c r="I7050" s="9">
        <f>IF(H7050="?", AVERAGEIF(H:H, "&lt;&gt;?", H:H), H7050)</f>
        <v>31612</v>
      </c>
      <c r="J7050" s="11" t="str">
        <f>IF(D7050="?", "Unknown", D7050)</f>
        <v xml:space="preserve"> Craft-repair</v>
      </c>
    </row>
    <row r="7051" spans="1:10" x14ac:dyDescent="0.3">
      <c r="A7051" s="1" t="s">
        <v>9</v>
      </c>
      <c r="B7051" s="1" t="s">
        <v>10</v>
      </c>
      <c r="C7051" s="1" t="s">
        <v>7</v>
      </c>
      <c r="D7051" s="1" t="s">
        <v>28</v>
      </c>
      <c r="E7051" s="1" t="s">
        <v>4</v>
      </c>
      <c r="F7051" s="1" t="s">
        <v>131</v>
      </c>
      <c r="G7051" s="1" t="s">
        <v>5</v>
      </c>
      <c r="H7051" s="3">
        <v>39440</v>
      </c>
      <c r="I7051" s="9">
        <f>IF(H7051="?", AVERAGEIF(H:H, "&lt;&gt;?", H:H), H7051)</f>
        <v>39440</v>
      </c>
      <c r="J7051" s="11" t="str">
        <f>IF(D7051="?", "Unknown", D7051)</f>
        <v xml:space="preserve"> Craft-repair</v>
      </c>
    </row>
    <row r="7052" spans="1:10" x14ac:dyDescent="0.3">
      <c r="A7052" s="1" t="s">
        <v>6</v>
      </c>
      <c r="B7052" s="1" t="s">
        <v>10</v>
      </c>
      <c r="C7052" s="1" t="s">
        <v>7</v>
      </c>
      <c r="D7052" s="1" t="s">
        <v>28</v>
      </c>
      <c r="E7052" s="1" t="s">
        <v>4</v>
      </c>
      <c r="F7052" s="1" t="s">
        <v>131</v>
      </c>
      <c r="G7052" s="1" t="s">
        <v>5</v>
      </c>
      <c r="H7052" s="3">
        <v>33906</v>
      </c>
      <c r="I7052" s="9">
        <f>IF(H7052="?", AVERAGEIF(H:H, "&lt;&gt;?", H:H), H7052)</f>
        <v>33906</v>
      </c>
      <c r="J7052" s="11" t="str">
        <f>IF(D7052="?", "Unknown", D7052)</f>
        <v xml:space="preserve"> Craft-repair</v>
      </c>
    </row>
    <row r="7053" spans="1:10" x14ac:dyDescent="0.3">
      <c r="A7053" s="2" t="s">
        <v>9</v>
      </c>
      <c r="B7053" s="2" t="s">
        <v>10</v>
      </c>
      <c r="C7053" s="2" t="s">
        <v>7</v>
      </c>
      <c r="D7053" s="2" t="s">
        <v>26</v>
      </c>
      <c r="E7053" s="2" t="s">
        <v>4</v>
      </c>
      <c r="F7053" s="2" t="s">
        <v>131</v>
      </c>
      <c r="G7053" s="2" t="s">
        <v>5</v>
      </c>
      <c r="H7053" s="3">
        <v>94191</v>
      </c>
      <c r="I7053" s="9">
        <f>IF(H7053="?", AVERAGEIF(H:H, "&lt;&gt;?", H:H), H7053)</f>
        <v>94191</v>
      </c>
      <c r="J7053" s="11" t="str">
        <f>IF(D7053="?", "Unknown", D7053)</f>
        <v xml:space="preserve"> Sales</v>
      </c>
    </row>
    <row r="7054" spans="1:10" x14ac:dyDescent="0.3">
      <c r="A7054" s="1" t="s">
        <v>0</v>
      </c>
      <c r="B7054" s="1" t="s">
        <v>22</v>
      </c>
      <c r="C7054" s="1" t="s">
        <v>7</v>
      </c>
      <c r="D7054" s="1" t="s">
        <v>34</v>
      </c>
      <c r="E7054" s="1" t="s">
        <v>4</v>
      </c>
      <c r="F7054" s="1" t="s">
        <v>131</v>
      </c>
      <c r="G7054" s="1" t="s">
        <v>5</v>
      </c>
      <c r="H7054" s="3">
        <v>22225</v>
      </c>
      <c r="I7054" s="9">
        <f>IF(H7054="?", AVERAGEIF(H:H, "&lt;&gt;?", H:H), H7054)</f>
        <v>22225</v>
      </c>
      <c r="J7054" s="11" t="str">
        <f>IF(D7054="?", "Unknown", D7054)</f>
        <v xml:space="preserve"> Machine-op-inspct</v>
      </c>
    </row>
    <row r="7055" spans="1:10" x14ac:dyDescent="0.3">
      <c r="A7055" s="2" t="s">
        <v>37</v>
      </c>
      <c r="B7055" s="2" t="s">
        <v>49</v>
      </c>
      <c r="C7055" s="2" t="s">
        <v>36</v>
      </c>
      <c r="D7055" s="2" t="s">
        <v>28</v>
      </c>
      <c r="E7055" s="2" t="s">
        <v>4</v>
      </c>
      <c r="F7055" s="2" t="s">
        <v>131</v>
      </c>
      <c r="G7055" s="2" t="s">
        <v>5</v>
      </c>
      <c r="H7055" s="3">
        <v>40012</v>
      </c>
      <c r="I7055" s="9">
        <f>IF(H7055="?", AVERAGEIF(H:H, "&lt;&gt;?", H:H), H7055)</f>
        <v>40012</v>
      </c>
      <c r="J7055" s="11" t="str">
        <f>IF(D7055="?", "Unknown", D7055)</f>
        <v xml:space="preserve"> Craft-repair</v>
      </c>
    </row>
    <row r="7056" spans="1:10" x14ac:dyDescent="0.3">
      <c r="A7056" s="1" t="s">
        <v>9</v>
      </c>
      <c r="B7056" s="1" t="s">
        <v>1</v>
      </c>
      <c r="C7056" s="1" t="s">
        <v>7</v>
      </c>
      <c r="D7056" s="1" t="s">
        <v>8</v>
      </c>
      <c r="E7056" s="1" t="s">
        <v>4</v>
      </c>
      <c r="F7056" s="1" t="s">
        <v>131</v>
      </c>
      <c r="G7056" s="1" t="s">
        <v>5</v>
      </c>
      <c r="H7056" s="3">
        <v>66194</v>
      </c>
      <c r="I7056" s="9">
        <f>IF(H7056="?", AVERAGEIF(H:H, "&lt;&gt;?", H:H), H7056)</f>
        <v>66194</v>
      </c>
      <c r="J7056" s="11" t="str">
        <f>IF(D7056="?", "Unknown", D7056)</f>
        <v xml:space="preserve"> Exec-managerial</v>
      </c>
    </row>
    <row r="7057" spans="1:10" x14ac:dyDescent="0.3">
      <c r="A7057" s="1" t="s">
        <v>101</v>
      </c>
      <c r="B7057" s="1" t="s">
        <v>10</v>
      </c>
      <c r="C7057" s="1" t="s">
        <v>11</v>
      </c>
      <c r="D7057" s="1" t="s">
        <v>101</v>
      </c>
      <c r="E7057" s="1" t="s">
        <v>4</v>
      </c>
      <c r="F7057" s="1" t="s">
        <v>130</v>
      </c>
      <c r="G7057" s="1" t="s">
        <v>5</v>
      </c>
      <c r="H7057" s="3">
        <v>17779</v>
      </c>
      <c r="I7057" s="9">
        <f>IF(H7057="?", AVERAGEIF(H:H, "&lt;&gt;?", H:H), H7057)</f>
        <v>17779</v>
      </c>
      <c r="J7057" s="11" t="str">
        <f>IF(D7057="?", "Unknown", D7057)</f>
        <v>Unknown</v>
      </c>
    </row>
    <row r="7058" spans="1:10" x14ac:dyDescent="0.3">
      <c r="A7058" s="2" t="s">
        <v>9</v>
      </c>
      <c r="B7058" s="2" t="s">
        <v>22</v>
      </c>
      <c r="C7058" s="2" t="s">
        <v>2</v>
      </c>
      <c r="D7058" s="2" t="s">
        <v>38</v>
      </c>
      <c r="E7058" s="2" t="s">
        <v>4</v>
      </c>
      <c r="F7058" s="2" t="s">
        <v>130</v>
      </c>
      <c r="G7058" s="2" t="s">
        <v>5</v>
      </c>
      <c r="H7058" s="3">
        <v>28393</v>
      </c>
      <c r="I7058" s="9">
        <f>IF(H7058="?", AVERAGEIF(H:H, "&lt;&gt;?", H:H), H7058)</f>
        <v>28393</v>
      </c>
      <c r="J7058" s="11" t="str">
        <f>IF(D7058="?", "Unknown", D7058)</f>
        <v xml:space="preserve"> Tech-support</v>
      </c>
    </row>
    <row r="7059" spans="1:10" x14ac:dyDescent="0.3">
      <c r="A7059" s="1" t="s">
        <v>6</v>
      </c>
      <c r="B7059" s="1" t="s">
        <v>22</v>
      </c>
      <c r="C7059" s="1" t="s">
        <v>7</v>
      </c>
      <c r="D7059" s="1" t="s">
        <v>28</v>
      </c>
      <c r="E7059" s="1" t="s">
        <v>4</v>
      </c>
      <c r="F7059" s="1" t="s">
        <v>131</v>
      </c>
      <c r="G7059" s="1" t="s">
        <v>5</v>
      </c>
      <c r="H7059" s="3">
        <v>44704</v>
      </c>
      <c r="I7059" s="9">
        <f>IF(H7059="?", AVERAGEIF(H:H, "&lt;&gt;?", H:H), H7059)</f>
        <v>44704</v>
      </c>
      <c r="J7059" s="11" t="str">
        <f>IF(D7059="?", "Unknown", D7059)</f>
        <v xml:space="preserve"> Craft-repair</v>
      </c>
    </row>
    <row r="7060" spans="1:10" x14ac:dyDescent="0.3">
      <c r="A7060" s="2" t="s">
        <v>37</v>
      </c>
      <c r="B7060" s="2" t="s">
        <v>10</v>
      </c>
      <c r="C7060" s="2" t="s">
        <v>7</v>
      </c>
      <c r="D7060" s="2" t="s">
        <v>30</v>
      </c>
      <c r="E7060" s="2" t="s">
        <v>14</v>
      </c>
      <c r="F7060" s="2" t="s">
        <v>131</v>
      </c>
      <c r="G7060" s="2" t="s">
        <v>5</v>
      </c>
      <c r="H7060" s="3">
        <v>90431</v>
      </c>
      <c r="I7060" s="9">
        <f>IF(H7060="?", AVERAGEIF(H:H, "&lt;&gt;?", H:H), H7060)</f>
        <v>90431</v>
      </c>
      <c r="J7060" s="11" t="str">
        <f>IF(D7060="?", "Unknown", D7060)</f>
        <v xml:space="preserve"> Transport-moving</v>
      </c>
    </row>
    <row r="7061" spans="1:10" x14ac:dyDescent="0.3">
      <c r="A7061" s="1" t="s">
        <v>101</v>
      </c>
      <c r="B7061" s="1" t="s">
        <v>10</v>
      </c>
      <c r="C7061" s="1" t="s">
        <v>7</v>
      </c>
      <c r="D7061" s="1" t="s">
        <v>101</v>
      </c>
      <c r="E7061" s="1" t="s">
        <v>14</v>
      </c>
      <c r="F7061" s="1" t="s">
        <v>131</v>
      </c>
      <c r="G7061" s="1" t="s">
        <v>5</v>
      </c>
      <c r="H7061" s="3">
        <v>82546</v>
      </c>
      <c r="I7061" s="9">
        <f>IF(H7061="?", AVERAGEIF(H:H, "&lt;&gt;?", H:H), H7061)</f>
        <v>82546</v>
      </c>
      <c r="J7061" s="11" t="str">
        <f>IF(D7061="?", "Unknown", D7061)</f>
        <v>Unknown</v>
      </c>
    </row>
    <row r="7062" spans="1:10" x14ac:dyDescent="0.3">
      <c r="A7062" s="2" t="s">
        <v>9</v>
      </c>
      <c r="B7062" s="2" t="s">
        <v>22</v>
      </c>
      <c r="C7062" s="2" t="s">
        <v>2</v>
      </c>
      <c r="D7062" s="2" t="s">
        <v>8</v>
      </c>
      <c r="E7062" s="2" t="s">
        <v>4</v>
      </c>
      <c r="F7062" s="2" t="s">
        <v>131</v>
      </c>
      <c r="G7062" s="2" t="s">
        <v>5</v>
      </c>
      <c r="H7062" s="3">
        <v>50537</v>
      </c>
      <c r="I7062" s="9">
        <f>IF(H7062="?", AVERAGEIF(H:H, "&lt;&gt;?", H:H), H7062)</f>
        <v>50537</v>
      </c>
      <c r="J7062" s="11" t="str">
        <f>IF(D7062="?", "Unknown", D7062)</f>
        <v xml:space="preserve"> Exec-managerial</v>
      </c>
    </row>
    <row r="7063" spans="1:10" x14ac:dyDescent="0.3">
      <c r="A7063" s="1" t="s">
        <v>39</v>
      </c>
      <c r="B7063" s="1" t="s">
        <v>22</v>
      </c>
      <c r="C7063" s="1" t="s">
        <v>7</v>
      </c>
      <c r="D7063" s="1" t="s">
        <v>38</v>
      </c>
      <c r="E7063" s="1" t="s">
        <v>4</v>
      </c>
      <c r="F7063" s="1" t="s">
        <v>130</v>
      </c>
      <c r="G7063" s="1" t="s">
        <v>5</v>
      </c>
      <c r="H7063" s="3">
        <v>90800</v>
      </c>
      <c r="I7063" s="9">
        <f>IF(H7063="?", AVERAGEIF(H:H, "&lt;&gt;?", H:H), H7063)</f>
        <v>90800</v>
      </c>
      <c r="J7063" s="11" t="str">
        <f>IF(D7063="?", "Unknown", D7063)</f>
        <v xml:space="preserve"> Tech-support</v>
      </c>
    </row>
    <row r="7064" spans="1:10" x14ac:dyDescent="0.3">
      <c r="A7064" s="2" t="s">
        <v>9</v>
      </c>
      <c r="B7064" s="2" t="s">
        <v>1</v>
      </c>
      <c r="C7064" s="2" t="s">
        <v>7</v>
      </c>
      <c r="D7064" s="2" t="s">
        <v>26</v>
      </c>
      <c r="E7064" s="2" t="s">
        <v>4</v>
      </c>
      <c r="F7064" s="2" t="s">
        <v>131</v>
      </c>
      <c r="G7064" s="2" t="s">
        <v>5</v>
      </c>
      <c r="H7064" s="3">
        <v>56804</v>
      </c>
      <c r="I7064" s="9">
        <f>IF(H7064="?", AVERAGEIF(H:H, "&lt;&gt;?", H:H), H7064)</f>
        <v>56804</v>
      </c>
      <c r="J7064" s="11" t="str">
        <f>IF(D7064="?", "Unknown", D7064)</f>
        <v xml:space="preserve"> Sales</v>
      </c>
    </row>
    <row r="7065" spans="1:10" x14ac:dyDescent="0.3">
      <c r="A7065" s="1" t="s">
        <v>9</v>
      </c>
      <c r="B7065" s="1" t="s">
        <v>10</v>
      </c>
      <c r="C7065" s="1" t="s">
        <v>7</v>
      </c>
      <c r="D7065" s="1" t="s">
        <v>30</v>
      </c>
      <c r="E7065" s="1" t="s">
        <v>4</v>
      </c>
      <c r="F7065" s="1" t="s">
        <v>131</v>
      </c>
      <c r="G7065" s="1" t="s">
        <v>5</v>
      </c>
      <c r="H7065" s="3">
        <v>72520</v>
      </c>
      <c r="I7065" s="9">
        <f>IF(H7065="?", AVERAGEIF(H:H, "&lt;&gt;?", H:H), H7065)</f>
        <v>72520</v>
      </c>
      <c r="J7065" s="11" t="str">
        <f>IF(D7065="?", "Unknown", D7065)</f>
        <v xml:space="preserve"> Transport-moving</v>
      </c>
    </row>
    <row r="7066" spans="1:10" x14ac:dyDescent="0.3">
      <c r="A7066" s="2" t="s">
        <v>9</v>
      </c>
      <c r="B7066" s="2" t="s">
        <v>22</v>
      </c>
      <c r="C7066" s="2" t="s">
        <v>2</v>
      </c>
      <c r="D7066" s="2" t="s">
        <v>3</v>
      </c>
      <c r="E7066" s="2" t="s">
        <v>4</v>
      </c>
      <c r="F7066" s="2" t="s">
        <v>130</v>
      </c>
      <c r="G7066" s="2" t="s">
        <v>5</v>
      </c>
      <c r="H7066" s="3">
        <v>44301</v>
      </c>
      <c r="I7066" s="9">
        <f>IF(H7066="?", AVERAGEIF(H:H, "&lt;&gt;?", H:H), H7066)</f>
        <v>44301</v>
      </c>
      <c r="J7066" s="11" t="str">
        <f>IF(D7066="?", "Unknown", D7066)</f>
        <v xml:space="preserve"> Adm-clerical</v>
      </c>
    </row>
    <row r="7067" spans="1:10" x14ac:dyDescent="0.3">
      <c r="A7067" s="1" t="s">
        <v>9</v>
      </c>
      <c r="B7067" s="1" t="s">
        <v>25</v>
      </c>
      <c r="C7067" s="1" t="s">
        <v>2</v>
      </c>
      <c r="D7067" s="1" t="s">
        <v>20</v>
      </c>
      <c r="E7067" s="1" t="s">
        <v>44</v>
      </c>
      <c r="F7067" s="1" t="s">
        <v>131</v>
      </c>
      <c r="G7067" s="1" t="s">
        <v>5</v>
      </c>
      <c r="H7067" s="3">
        <v>30754</v>
      </c>
      <c r="I7067" s="9">
        <f>IF(H7067="?", AVERAGEIF(H:H, "&lt;&gt;?", H:H), H7067)</f>
        <v>30754</v>
      </c>
      <c r="J7067" s="11" t="str">
        <f>IF(D7067="?", "Unknown", D7067)</f>
        <v xml:space="preserve"> Other-service</v>
      </c>
    </row>
    <row r="7068" spans="1:10" x14ac:dyDescent="0.3">
      <c r="A7068" s="2" t="s">
        <v>6</v>
      </c>
      <c r="B7068" s="2" t="s">
        <v>22</v>
      </c>
      <c r="C7068" s="2" t="s">
        <v>7</v>
      </c>
      <c r="D7068" s="2" t="s">
        <v>28</v>
      </c>
      <c r="E7068" s="2" t="s">
        <v>4</v>
      </c>
      <c r="F7068" s="2" t="s">
        <v>131</v>
      </c>
      <c r="G7068" s="2" t="s">
        <v>5</v>
      </c>
      <c r="H7068" s="3">
        <v>66731</v>
      </c>
      <c r="I7068" s="9">
        <f>IF(H7068="?", AVERAGEIF(H:H, "&lt;&gt;?", H:H), H7068)</f>
        <v>66731</v>
      </c>
      <c r="J7068" s="11" t="str">
        <f>IF(D7068="?", "Unknown", D7068)</f>
        <v xml:space="preserve"> Craft-repair</v>
      </c>
    </row>
    <row r="7069" spans="1:10" x14ac:dyDescent="0.3">
      <c r="A7069" s="1" t="s">
        <v>9</v>
      </c>
      <c r="B7069" s="1" t="s">
        <v>10</v>
      </c>
      <c r="C7069" s="1" t="s">
        <v>7</v>
      </c>
      <c r="D7069" s="1" t="s">
        <v>28</v>
      </c>
      <c r="E7069" s="1" t="s">
        <v>4</v>
      </c>
      <c r="F7069" s="1" t="s">
        <v>131</v>
      </c>
      <c r="G7069" s="1" t="s">
        <v>5</v>
      </c>
      <c r="H7069" s="3">
        <v>35009</v>
      </c>
      <c r="I7069" s="9">
        <f>IF(H7069="?", AVERAGEIF(H:H, "&lt;&gt;?", H:H), H7069)</f>
        <v>35009</v>
      </c>
      <c r="J7069" s="11" t="str">
        <f>IF(D7069="?", "Unknown", D7069)</f>
        <v xml:space="preserve"> Craft-repair</v>
      </c>
    </row>
    <row r="7070" spans="1:10" x14ac:dyDescent="0.3">
      <c r="A7070" s="2" t="s">
        <v>9</v>
      </c>
      <c r="B7070" s="2" t="s">
        <v>10</v>
      </c>
      <c r="C7070" s="2" t="s">
        <v>2</v>
      </c>
      <c r="D7070" s="2" t="s">
        <v>8</v>
      </c>
      <c r="E7070" s="2" t="s">
        <v>4</v>
      </c>
      <c r="F7070" s="2" t="s">
        <v>131</v>
      </c>
      <c r="G7070" s="2" t="s">
        <v>5</v>
      </c>
      <c r="H7070" s="3">
        <v>69438</v>
      </c>
      <c r="I7070" s="9">
        <f>IF(H7070="?", AVERAGEIF(H:H, "&lt;&gt;?", H:H), H7070)</f>
        <v>69438</v>
      </c>
      <c r="J7070" s="11" t="str">
        <f>IF(D7070="?", "Unknown", D7070)</f>
        <v xml:space="preserve"> Exec-managerial</v>
      </c>
    </row>
    <row r="7071" spans="1:10" x14ac:dyDescent="0.3">
      <c r="A7071" s="1" t="s">
        <v>9</v>
      </c>
      <c r="B7071" s="1" t="s">
        <v>22</v>
      </c>
      <c r="C7071" s="1" t="s">
        <v>7</v>
      </c>
      <c r="D7071" s="1" t="s">
        <v>30</v>
      </c>
      <c r="E7071" s="1" t="s">
        <v>4</v>
      </c>
      <c r="F7071" s="1" t="s">
        <v>131</v>
      </c>
      <c r="G7071" s="1" t="s">
        <v>5</v>
      </c>
      <c r="H7071" s="3">
        <v>27291</v>
      </c>
      <c r="I7071" s="9">
        <f>IF(H7071="?", AVERAGEIF(H:H, "&lt;&gt;?", H:H), H7071)</f>
        <v>27291</v>
      </c>
      <c r="J7071" s="11" t="str">
        <f>IF(D7071="?", "Unknown", D7071)</f>
        <v xml:space="preserve"> Transport-moving</v>
      </c>
    </row>
    <row r="7072" spans="1:10" x14ac:dyDescent="0.3">
      <c r="A7072" s="2" t="s">
        <v>9</v>
      </c>
      <c r="B7072" s="2" t="s">
        <v>1</v>
      </c>
      <c r="C7072" s="2" t="s">
        <v>2</v>
      </c>
      <c r="D7072" s="2" t="s">
        <v>8</v>
      </c>
      <c r="E7072" s="2" t="s">
        <v>4</v>
      </c>
      <c r="F7072" s="2" t="s">
        <v>130</v>
      </c>
      <c r="G7072" s="2" t="s">
        <v>5</v>
      </c>
      <c r="H7072" s="3">
        <v>43812</v>
      </c>
      <c r="I7072" s="9">
        <f>IF(H7072="?", AVERAGEIF(H:H, "&lt;&gt;?", H:H), H7072)</f>
        <v>43812</v>
      </c>
      <c r="J7072" s="11" t="str">
        <f>IF(D7072="?", "Unknown", D7072)</f>
        <v xml:space="preserve"> Exec-managerial</v>
      </c>
    </row>
    <row r="7073" spans="1:10" x14ac:dyDescent="0.3">
      <c r="A7073" s="1" t="s">
        <v>9</v>
      </c>
      <c r="B7073" s="1" t="s">
        <v>17</v>
      </c>
      <c r="C7073" s="1" t="s">
        <v>7</v>
      </c>
      <c r="D7073" s="1" t="s">
        <v>15</v>
      </c>
      <c r="E7073" s="1" t="s">
        <v>4</v>
      </c>
      <c r="F7073" s="1" t="s">
        <v>131</v>
      </c>
      <c r="G7073" s="1" t="s">
        <v>5</v>
      </c>
      <c r="H7073" s="3">
        <v>46830</v>
      </c>
      <c r="I7073" s="9">
        <f>IF(H7073="?", AVERAGEIF(H:H, "&lt;&gt;?", H:H), H7073)</f>
        <v>46830</v>
      </c>
      <c r="J7073" s="11" t="str">
        <f>IF(D7073="?", "Unknown", D7073)</f>
        <v xml:space="preserve"> Prof-specialty</v>
      </c>
    </row>
    <row r="7074" spans="1:10" x14ac:dyDescent="0.3">
      <c r="A7074" s="2" t="s">
        <v>9</v>
      </c>
      <c r="B7074" s="2" t="s">
        <v>25</v>
      </c>
      <c r="C7074" s="2" t="s">
        <v>11</v>
      </c>
      <c r="D7074" s="2" t="s">
        <v>15</v>
      </c>
      <c r="E7074" s="2" t="s">
        <v>4</v>
      </c>
      <c r="F7074" s="2" t="s">
        <v>130</v>
      </c>
      <c r="G7074" s="2" t="s">
        <v>5</v>
      </c>
      <c r="H7074" s="3">
        <v>19678</v>
      </c>
      <c r="I7074" s="9">
        <f>IF(H7074="?", AVERAGEIF(H:H, "&lt;&gt;?", H:H), H7074)</f>
        <v>19678</v>
      </c>
      <c r="J7074" s="11" t="str">
        <f>IF(D7074="?", "Unknown", D7074)</f>
        <v xml:space="preserve"> Prof-specialty</v>
      </c>
    </row>
    <row r="7075" spans="1:10" x14ac:dyDescent="0.3">
      <c r="A7075" s="1" t="s">
        <v>9</v>
      </c>
      <c r="B7075" s="1" t="s">
        <v>1</v>
      </c>
      <c r="C7075" s="1" t="s">
        <v>2</v>
      </c>
      <c r="D7075" s="1" t="s">
        <v>20</v>
      </c>
      <c r="E7075" s="1" t="s">
        <v>4</v>
      </c>
      <c r="F7075" s="1" t="s">
        <v>131</v>
      </c>
      <c r="G7075" s="1" t="s">
        <v>5</v>
      </c>
      <c r="H7075" s="3">
        <v>23844</v>
      </c>
      <c r="I7075" s="9">
        <f>IF(H7075="?", AVERAGEIF(H:H, "&lt;&gt;?", H:H), H7075)</f>
        <v>23844</v>
      </c>
      <c r="J7075" s="11" t="str">
        <f>IF(D7075="?", "Unknown", D7075)</f>
        <v xml:space="preserve"> Other-service</v>
      </c>
    </row>
    <row r="7076" spans="1:10" x14ac:dyDescent="0.3">
      <c r="A7076" s="2" t="s">
        <v>6</v>
      </c>
      <c r="B7076" s="2" t="s">
        <v>10</v>
      </c>
      <c r="C7076" s="2" t="s">
        <v>7</v>
      </c>
      <c r="D7076" s="2" t="s">
        <v>8</v>
      </c>
      <c r="E7076" s="2" t="s">
        <v>4</v>
      </c>
      <c r="F7076" s="2" t="s">
        <v>131</v>
      </c>
      <c r="G7076" s="2" t="s">
        <v>5</v>
      </c>
      <c r="H7076" s="3">
        <v>66712</v>
      </c>
      <c r="I7076" s="9">
        <f>IF(H7076="?", AVERAGEIF(H:H, "&lt;&gt;?", H:H), H7076)</f>
        <v>66712</v>
      </c>
      <c r="J7076" s="11" t="str">
        <f>IF(D7076="?", "Unknown", D7076)</f>
        <v xml:space="preserve"> Exec-managerial</v>
      </c>
    </row>
    <row r="7077" spans="1:10" x14ac:dyDescent="0.3">
      <c r="A7077" s="2" t="s">
        <v>9</v>
      </c>
      <c r="B7077" s="2" t="s">
        <v>10</v>
      </c>
      <c r="C7077" s="2" t="s">
        <v>2</v>
      </c>
      <c r="D7077" s="2" t="s">
        <v>20</v>
      </c>
      <c r="E7077" s="2" t="s">
        <v>4</v>
      </c>
      <c r="F7077" s="2" t="s">
        <v>130</v>
      </c>
      <c r="G7077" s="2" t="s">
        <v>5</v>
      </c>
      <c r="H7077" s="3">
        <v>66176</v>
      </c>
      <c r="I7077" s="9">
        <f>IF(H7077="?", AVERAGEIF(H:H, "&lt;&gt;?", H:H), H7077)</f>
        <v>66176</v>
      </c>
      <c r="J7077" s="11" t="str">
        <f>IF(D7077="?", "Unknown", D7077)</f>
        <v xml:space="preserve"> Other-service</v>
      </c>
    </row>
    <row r="7078" spans="1:10" x14ac:dyDescent="0.3">
      <c r="A7078" s="2" t="s">
        <v>9</v>
      </c>
      <c r="B7078" s="2" t="s">
        <v>10</v>
      </c>
      <c r="C7078" s="2" t="s">
        <v>7</v>
      </c>
      <c r="D7078" s="2" t="s">
        <v>34</v>
      </c>
      <c r="E7078" s="2" t="s">
        <v>14</v>
      </c>
      <c r="F7078" s="2" t="s">
        <v>131</v>
      </c>
      <c r="G7078" s="2" t="s">
        <v>5</v>
      </c>
      <c r="H7078" s="3">
        <v>34208</v>
      </c>
      <c r="I7078" s="9">
        <f>IF(H7078="?", AVERAGEIF(H:H, "&lt;&gt;?", H:H), H7078)</f>
        <v>34208</v>
      </c>
      <c r="J7078" s="11" t="str">
        <f>IF(D7078="?", "Unknown", D7078)</f>
        <v xml:space="preserve"> Machine-op-inspct</v>
      </c>
    </row>
    <row r="7079" spans="1:10" x14ac:dyDescent="0.3">
      <c r="A7079" s="1" t="s">
        <v>9</v>
      </c>
      <c r="B7079" s="1" t="s">
        <v>10</v>
      </c>
      <c r="C7079" s="1" t="s">
        <v>7</v>
      </c>
      <c r="D7079" s="1" t="s">
        <v>20</v>
      </c>
      <c r="E7079" s="1" t="s">
        <v>4</v>
      </c>
      <c r="F7079" s="1" t="s">
        <v>131</v>
      </c>
      <c r="G7079" s="1" t="s">
        <v>5</v>
      </c>
      <c r="H7079" s="3">
        <v>62731</v>
      </c>
      <c r="I7079" s="9">
        <f>IF(H7079="?", AVERAGEIF(H:H, "&lt;&gt;?", H:H), H7079)</f>
        <v>62731</v>
      </c>
      <c r="J7079" s="11" t="str">
        <f>IF(D7079="?", "Unknown", D7079)</f>
        <v xml:space="preserve"> Other-service</v>
      </c>
    </row>
    <row r="7080" spans="1:10" x14ac:dyDescent="0.3">
      <c r="A7080" s="2" t="s">
        <v>9</v>
      </c>
      <c r="B7080" s="2" t="s">
        <v>22</v>
      </c>
      <c r="C7080" s="2" t="s">
        <v>7</v>
      </c>
      <c r="D7080" s="2" t="s">
        <v>30</v>
      </c>
      <c r="E7080" s="2" t="s">
        <v>4</v>
      </c>
      <c r="F7080" s="2" t="s">
        <v>131</v>
      </c>
      <c r="G7080" s="2" t="s">
        <v>5</v>
      </c>
      <c r="H7080" s="3">
        <v>55745</v>
      </c>
      <c r="I7080" s="9">
        <f>IF(H7080="?", AVERAGEIF(H:H, "&lt;&gt;?", H:H), H7080)</f>
        <v>55745</v>
      </c>
      <c r="J7080" s="11" t="str">
        <f>IF(D7080="?", "Unknown", D7080)</f>
        <v xml:space="preserve"> Transport-moving</v>
      </c>
    </row>
    <row r="7081" spans="1:10" x14ac:dyDescent="0.3">
      <c r="A7081" s="1" t="s">
        <v>101</v>
      </c>
      <c r="B7081" s="1" t="s">
        <v>10</v>
      </c>
      <c r="C7081" s="1" t="s">
        <v>7</v>
      </c>
      <c r="D7081" s="1" t="s">
        <v>101</v>
      </c>
      <c r="E7081" s="1" t="s">
        <v>14</v>
      </c>
      <c r="F7081" s="1" t="s">
        <v>130</v>
      </c>
      <c r="G7081" s="1" t="s">
        <v>5</v>
      </c>
      <c r="H7081" s="3">
        <v>16781</v>
      </c>
      <c r="I7081" s="9">
        <f>IF(H7081="?", AVERAGEIF(H:H, "&lt;&gt;?", H:H), H7081)</f>
        <v>16781</v>
      </c>
      <c r="J7081" s="11" t="str">
        <f>IF(D7081="?", "Unknown", D7081)</f>
        <v>Unknown</v>
      </c>
    </row>
    <row r="7082" spans="1:10" x14ac:dyDescent="0.3">
      <c r="A7082" s="2" t="s">
        <v>9</v>
      </c>
      <c r="B7082" s="2" t="s">
        <v>13</v>
      </c>
      <c r="C7082" s="2" t="s">
        <v>2</v>
      </c>
      <c r="D7082" s="2" t="s">
        <v>20</v>
      </c>
      <c r="E7082" s="2" t="s">
        <v>4</v>
      </c>
      <c r="F7082" s="2" t="s">
        <v>131</v>
      </c>
      <c r="G7082" s="2" t="s">
        <v>5</v>
      </c>
      <c r="H7082" s="3">
        <v>33692</v>
      </c>
      <c r="I7082" s="9">
        <f>IF(H7082="?", AVERAGEIF(H:H, "&lt;&gt;?", H:H), H7082)</f>
        <v>33692</v>
      </c>
      <c r="J7082" s="11" t="str">
        <f>IF(D7082="?", "Unknown", D7082)</f>
        <v xml:space="preserve"> Other-service</v>
      </c>
    </row>
    <row r="7083" spans="1:10" x14ac:dyDescent="0.3">
      <c r="A7083" s="2" t="s">
        <v>9</v>
      </c>
      <c r="B7083" s="2" t="s">
        <v>10</v>
      </c>
      <c r="C7083" s="2" t="s">
        <v>2</v>
      </c>
      <c r="D7083" s="2" t="s">
        <v>3</v>
      </c>
      <c r="E7083" s="2" t="s">
        <v>4</v>
      </c>
      <c r="F7083" s="2" t="s">
        <v>130</v>
      </c>
      <c r="G7083" s="2" t="s">
        <v>5</v>
      </c>
      <c r="H7083" s="3">
        <v>79111</v>
      </c>
      <c r="I7083" s="9">
        <f>IF(H7083="?", AVERAGEIF(H:H, "&lt;&gt;?", H:H), H7083)</f>
        <v>79111</v>
      </c>
      <c r="J7083" s="11" t="str">
        <f>IF(D7083="?", "Unknown", D7083)</f>
        <v xml:space="preserve"> Adm-clerical</v>
      </c>
    </row>
    <row r="7084" spans="1:10" x14ac:dyDescent="0.3">
      <c r="A7084" s="1" t="s">
        <v>47</v>
      </c>
      <c r="B7084" s="1" t="s">
        <v>10</v>
      </c>
      <c r="C7084" s="1" t="s">
        <v>7</v>
      </c>
      <c r="D7084" s="1" t="s">
        <v>26</v>
      </c>
      <c r="E7084" s="1" t="s">
        <v>14</v>
      </c>
      <c r="F7084" s="1" t="s">
        <v>131</v>
      </c>
      <c r="G7084" s="1" t="s">
        <v>5</v>
      </c>
      <c r="H7084" s="3">
        <v>15511</v>
      </c>
      <c r="I7084" s="9">
        <f>IF(H7084="?", AVERAGEIF(H:H, "&lt;&gt;?", H:H), H7084)</f>
        <v>15511</v>
      </c>
      <c r="J7084" s="11" t="str">
        <f>IF(D7084="?", "Unknown", D7084)</f>
        <v xml:space="preserve"> Sales</v>
      </c>
    </row>
    <row r="7085" spans="1:10" x14ac:dyDescent="0.3">
      <c r="A7085" s="1" t="s">
        <v>101</v>
      </c>
      <c r="B7085" s="2" t="s">
        <v>29</v>
      </c>
      <c r="C7085" s="2" t="s">
        <v>54</v>
      </c>
      <c r="D7085" s="1" t="s">
        <v>101</v>
      </c>
      <c r="E7085" s="2" t="s">
        <v>14</v>
      </c>
      <c r="F7085" s="2" t="s">
        <v>131</v>
      </c>
      <c r="G7085" s="2" t="s">
        <v>5</v>
      </c>
      <c r="H7085" s="3">
        <v>79158</v>
      </c>
      <c r="I7085" s="9">
        <f>IF(H7085="?", AVERAGEIF(H:H, "&lt;&gt;?", H:H), H7085)</f>
        <v>79158</v>
      </c>
      <c r="J7085" s="11" t="str">
        <f>IF(D7085="?", "Unknown", D7085)</f>
        <v>Unknown</v>
      </c>
    </row>
    <row r="7086" spans="1:10" x14ac:dyDescent="0.3">
      <c r="A7086" s="1" t="s">
        <v>47</v>
      </c>
      <c r="B7086" s="1" t="s">
        <v>1</v>
      </c>
      <c r="C7086" s="1" t="s">
        <v>7</v>
      </c>
      <c r="D7086" s="1" t="s">
        <v>8</v>
      </c>
      <c r="E7086" s="1" t="s">
        <v>4</v>
      </c>
      <c r="F7086" s="1" t="s">
        <v>131</v>
      </c>
      <c r="G7086" s="1" t="s">
        <v>5</v>
      </c>
      <c r="H7086" s="3">
        <v>26963</v>
      </c>
      <c r="I7086" s="9">
        <f>IF(H7086="?", AVERAGEIF(H:H, "&lt;&gt;?", H:H), H7086)</f>
        <v>26963</v>
      </c>
      <c r="J7086" s="11" t="str">
        <f>IF(D7086="?", "Unknown", D7086)</f>
        <v xml:space="preserve"> Exec-managerial</v>
      </c>
    </row>
    <row r="7087" spans="1:10" x14ac:dyDescent="0.3">
      <c r="A7087" s="2" t="s">
        <v>9</v>
      </c>
      <c r="B7087" s="2" t="s">
        <v>22</v>
      </c>
      <c r="C7087" s="2" t="s">
        <v>2</v>
      </c>
      <c r="D7087" s="2" t="s">
        <v>26</v>
      </c>
      <c r="E7087" s="2" t="s">
        <v>4</v>
      </c>
      <c r="F7087" s="2" t="s">
        <v>131</v>
      </c>
      <c r="G7087" s="2" t="s">
        <v>5</v>
      </c>
      <c r="H7087" s="3">
        <v>92304</v>
      </c>
      <c r="I7087" s="9">
        <f>IF(H7087="?", AVERAGEIF(H:H, "&lt;&gt;?", H:H), H7087)</f>
        <v>92304</v>
      </c>
      <c r="J7087" s="11" t="str">
        <f>IF(D7087="?", "Unknown", D7087)</f>
        <v xml:space="preserve"> Sales</v>
      </c>
    </row>
    <row r="7088" spans="1:10" x14ac:dyDescent="0.3">
      <c r="A7088" s="1" t="s">
        <v>9</v>
      </c>
      <c r="B7088" s="1" t="s">
        <v>10</v>
      </c>
      <c r="C7088" s="1" t="s">
        <v>2</v>
      </c>
      <c r="D7088" s="1" t="s">
        <v>3</v>
      </c>
      <c r="E7088" s="1" t="s">
        <v>14</v>
      </c>
      <c r="F7088" s="1" t="s">
        <v>130</v>
      </c>
      <c r="G7088" s="1" t="s">
        <v>5</v>
      </c>
      <c r="H7088" s="3">
        <v>66733</v>
      </c>
      <c r="I7088" s="9">
        <f>IF(H7088="?", AVERAGEIF(H:H, "&lt;&gt;?", H:H), H7088)</f>
        <v>66733</v>
      </c>
      <c r="J7088" s="11" t="str">
        <f>IF(D7088="?", "Unknown", D7088)</f>
        <v xml:space="preserve"> Adm-clerical</v>
      </c>
    </row>
    <row r="7089" spans="1:10" x14ac:dyDescent="0.3">
      <c r="A7089" s="1" t="s">
        <v>9</v>
      </c>
      <c r="B7089" s="1" t="s">
        <v>1</v>
      </c>
      <c r="C7089" s="1" t="s">
        <v>2</v>
      </c>
      <c r="D7089" s="1" t="s">
        <v>3</v>
      </c>
      <c r="E7089" s="1" t="s">
        <v>4</v>
      </c>
      <c r="F7089" s="1" t="s">
        <v>131</v>
      </c>
      <c r="G7089" s="1" t="s">
        <v>5</v>
      </c>
      <c r="H7089" s="3">
        <v>34390</v>
      </c>
      <c r="I7089" s="9">
        <f>IF(H7089="?", AVERAGEIF(H:H, "&lt;&gt;?", H:H), H7089)</f>
        <v>34390</v>
      </c>
      <c r="J7089" s="11" t="str">
        <f>IF(D7089="?", "Unknown", D7089)</f>
        <v xml:space="preserve"> Adm-clerical</v>
      </c>
    </row>
    <row r="7090" spans="1:10" x14ac:dyDescent="0.3">
      <c r="A7090" s="2" t="s">
        <v>6</v>
      </c>
      <c r="B7090" s="2" t="s">
        <v>22</v>
      </c>
      <c r="C7090" s="2" t="s">
        <v>7</v>
      </c>
      <c r="D7090" s="2" t="s">
        <v>34</v>
      </c>
      <c r="E7090" s="2" t="s">
        <v>4</v>
      </c>
      <c r="F7090" s="2" t="s">
        <v>131</v>
      </c>
      <c r="G7090" s="2" t="s">
        <v>5</v>
      </c>
      <c r="H7090" s="3">
        <v>31216</v>
      </c>
      <c r="I7090" s="9">
        <f>IF(H7090="?", AVERAGEIF(H:H, "&lt;&gt;?", H:H), H7090)</f>
        <v>31216</v>
      </c>
      <c r="J7090" s="11" t="str">
        <f>IF(D7090="?", "Unknown", D7090)</f>
        <v xml:space="preserve"> Machine-op-inspct</v>
      </c>
    </row>
    <row r="7091" spans="1:10" x14ac:dyDescent="0.3">
      <c r="A7091" s="1" t="s">
        <v>9</v>
      </c>
      <c r="B7091" s="1" t="s">
        <v>1</v>
      </c>
      <c r="C7091" s="1" t="s">
        <v>2</v>
      </c>
      <c r="D7091" s="1" t="s">
        <v>26</v>
      </c>
      <c r="E7091" s="1" t="s">
        <v>4</v>
      </c>
      <c r="F7091" s="1" t="s">
        <v>130</v>
      </c>
      <c r="G7091" s="1" t="s">
        <v>5</v>
      </c>
      <c r="H7091" s="3">
        <v>91992</v>
      </c>
      <c r="I7091" s="9">
        <f>IF(H7091="?", AVERAGEIF(H:H, "&lt;&gt;?", H:H), H7091)</f>
        <v>91992</v>
      </c>
      <c r="J7091" s="11" t="str">
        <f>IF(D7091="?", "Unknown", D7091)</f>
        <v xml:space="preserve"> Sales</v>
      </c>
    </row>
    <row r="7092" spans="1:10" x14ac:dyDescent="0.3">
      <c r="A7092" s="2" t="s">
        <v>39</v>
      </c>
      <c r="B7092" s="2" t="s">
        <v>10</v>
      </c>
      <c r="C7092" s="2" t="s">
        <v>36</v>
      </c>
      <c r="D7092" s="2" t="s">
        <v>41</v>
      </c>
      <c r="E7092" s="2" t="s">
        <v>4</v>
      </c>
      <c r="F7092" s="2" t="s">
        <v>130</v>
      </c>
      <c r="G7092" s="2" t="s">
        <v>5</v>
      </c>
      <c r="H7092" s="3">
        <v>81299</v>
      </c>
      <c r="I7092" s="9">
        <f>IF(H7092="?", AVERAGEIF(H:H, "&lt;&gt;?", H:H), H7092)</f>
        <v>81299</v>
      </c>
      <c r="J7092" s="11" t="str">
        <f>IF(D7092="?", "Unknown", D7092)</f>
        <v xml:space="preserve"> Protective-serv</v>
      </c>
    </row>
    <row r="7093" spans="1:10" x14ac:dyDescent="0.3">
      <c r="A7093" s="1" t="s">
        <v>37</v>
      </c>
      <c r="B7093" s="1" t="s">
        <v>17</v>
      </c>
      <c r="C7093" s="1" t="s">
        <v>7</v>
      </c>
      <c r="D7093" s="1" t="s">
        <v>3</v>
      </c>
      <c r="E7093" s="1" t="s">
        <v>4</v>
      </c>
      <c r="F7093" s="1" t="s">
        <v>131</v>
      </c>
      <c r="G7093" s="1" t="s">
        <v>5</v>
      </c>
      <c r="H7093" s="3">
        <v>22584</v>
      </c>
      <c r="I7093" s="9">
        <f>IF(H7093="?", AVERAGEIF(H:H, "&lt;&gt;?", H:H), H7093)</f>
        <v>22584</v>
      </c>
      <c r="J7093" s="11" t="str">
        <f>IF(D7093="?", "Unknown", D7093)</f>
        <v xml:space="preserve"> Adm-clerical</v>
      </c>
    </row>
    <row r="7094" spans="1:10" x14ac:dyDescent="0.3">
      <c r="A7094" s="1" t="s">
        <v>9</v>
      </c>
      <c r="B7094" s="1" t="s">
        <v>10</v>
      </c>
      <c r="C7094" s="1" t="s">
        <v>2</v>
      </c>
      <c r="D7094" s="1" t="s">
        <v>34</v>
      </c>
      <c r="E7094" s="1" t="s">
        <v>4</v>
      </c>
      <c r="F7094" s="1" t="s">
        <v>131</v>
      </c>
      <c r="G7094" s="1" t="s">
        <v>5</v>
      </c>
      <c r="H7094" s="3">
        <v>23098</v>
      </c>
      <c r="I7094" s="9">
        <f>IF(H7094="?", AVERAGEIF(H:H, "&lt;&gt;?", H:H), H7094)</f>
        <v>23098</v>
      </c>
      <c r="J7094" s="11" t="str">
        <f>IF(D7094="?", "Unknown", D7094)</f>
        <v xml:space="preserve"> Machine-op-inspct</v>
      </c>
    </row>
    <row r="7095" spans="1:10" x14ac:dyDescent="0.3">
      <c r="A7095" s="2" t="s">
        <v>9</v>
      </c>
      <c r="B7095" s="2" t="s">
        <v>1</v>
      </c>
      <c r="C7095" s="2" t="s">
        <v>2</v>
      </c>
      <c r="D7095" s="2" t="s">
        <v>3</v>
      </c>
      <c r="E7095" s="2" t="s">
        <v>4</v>
      </c>
      <c r="F7095" s="2" t="s">
        <v>130</v>
      </c>
      <c r="G7095" s="2" t="s">
        <v>5</v>
      </c>
      <c r="H7095" s="3">
        <v>82328</v>
      </c>
      <c r="I7095" s="9">
        <f>IF(H7095="?", AVERAGEIF(H:H, "&lt;&gt;?", H:H), H7095)</f>
        <v>82328</v>
      </c>
      <c r="J7095" s="11" t="str">
        <f>IF(D7095="?", "Unknown", D7095)</f>
        <v xml:space="preserve"> Adm-clerical</v>
      </c>
    </row>
    <row r="7096" spans="1:10" x14ac:dyDescent="0.3">
      <c r="A7096" s="1" t="s">
        <v>9</v>
      </c>
      <c r="B7096" s="1" t="s">
        <v>10</v>
      </c>
      <c r="C7096" s="1" t="s">
        <v>7</v>
      </c>
      <c r="D7096" s="1" t="s">
        <v>34</v>
      </c>
      <c r="E7096" s="1" t="s">
        <v>4</v>
      </c>
      <c r="F7096" s="1" t="s">
        <v>131</v>
      </c>
      <c r="G7096" s="1" t="s">
        <v>5</v>
      </c>
      <c r="H7096" s="3">
        <v>57524</v>
      </c>
      <c r="I7096" s="9">
        <f>IF(H7096="?", AVERAGEIF(H:H, "&lt;&gt;?", H:H), H7096)</f>
        <v>57524</v>
      </c>
      <c r="J7096" s="11" t="str">
        <f>IF(D7096="?", "Unknown", D7096)</f>
        <v xml:space="preserve"> Machine-op-inspct</v>
      </c>
    </row>
    <row r="7097" spans="1:10" x14ac:dyDescent="0.3">
      <c r="A7097" s="2" t="s">
        <v>9</v>
      </c>
      <c r="B7097" s="2" t="s">
        <v>10</v>
      </c>
      <c r="C7097" s="2" t="s">
        <v>7</v>
      </c>
      <c r="D7097" s="2" t="s">
        <v>28</v>
      </c>
      <c r="E7097" s="2" t="s">
        <v>4</v>
      </c>
      <c r="F7097" s="2" t="s">
        <v>131</v>
      </c>
      <c r="G7097" s="2" t="s">
        <v>5</v>
      </c>
      <c r="H7097" s="3">
        <v>95875</v>
      </c>
      <c r="I7097" s="9">
        <f>IF(H7097="?", AVERAGEIF(H:H, "&lt;&gt;?", H:H), H7097)</f>
        <v>95875</v>
      </c>
      <c r="J7097" s="11" t="str">
        <f>IF(D7097="?", "Unknown", D7097)</f>
        <v xml:space="preserve"> Craft-repair</v>
      </c>
    </row>
    <row r="7098" spans="1:10" x14ac:dyDescent="0.3">
      <c r="A7098" s="1" t="s">
        <v>9</v>
      </c>
      <c r="B7098" s="1" t="s">
        <v>29</v>
      </c>
      <c r="C7098" s="1" t="s">
        <v>7</v>
      </c>
      <c r="D7098" s="1" t="s">
        <v>28</v>
      </c>
      <c r="E7098" s="1" t="s">
        <v>4</v>
      </c>
      <c r="F7098" s="1" t="s">
        <v>131</v>
      </c>
      <c r="G7098" s="1" t="s">
        <v>5</v>
      </c>
      <c r="H7098" s="3">
        <v>60553</v>
      </c>
      <c r="I7098" s="9">
        <f>IF(H7098="?", AVERAGEIF(H:H, "&lt;&gt;?", H:H), H7098)</f>
        <v>60553</v>
      </c>
      <c r="J7098" s="11" t="str">
        <f>IF(D7098="?", "Unknown", D7098)</f>
        <v xml:space="preserve"> Craft-repair</v>
      </c>
    </row>
    <row r="7099" spans="1:10" x14ac:dyDescent="0.3">
      <c r="A7099" s="1" t="s">
        <v>9</v>
      </c>
      <c r="B7099" s="1" t="s">
        <v>10</v>
      </c>
      <c r="C7099" s="1" t="s">
        <v>36</v>
      </c>
      <c r="D7099" s="1" t="s">
        <v>8</v>
      </c>
      <c r="E7099" s="1" t="s">
        <v>4</v>
      </c>
      <c r="F7099" s="1" t="s">
        <v>130</v>
      </c>
      <c r="G7099" s="1" t="s">
        <v>5</v>
      </c>
      <c r="H7099" s="3">
        <v>29348</v>
      </c>
      <c r="I7099" s="9">
        <f>IF(H7099="?", AVERAGEIF(H:H, "&lt;&gt;?", H:H), H7099)</f>
        <v>29348</v>
      </c>
      <c r="J7099" s="11" t="str">
        <f>IF(D7099="?", "Unknown", D7099)</f>
        <v xml:space="preserve"> Exec-managerial</v>
      </c>
    </row>
    <row r="7100" spans="1:10" x14ac:dyDescent="0.3">
      <c r="A7100" s="2" t="s">
        <v>9</v>
      </c>
      <c r="B7100" s="2" t="s">
        <v>10</v>
      </c>
      <c r="C7100" s="2" t="s">
        <v>19</v>
      </c>
      <c r="D7100" s="2" t="s">
        <v>3</v>
      </c>
      <c r="E7100" s="2" t="s">
        <v>4</v>
      </c>
      <c r="F7100" s="2" t="s">
        <v>130</v>
      </c>
      <c r="G7100" s="2" t="s">
        <v>5</v>
      </c>
      <c r="H7100" s="3">
        <v>33242</v>
      </c>
      <c r="I7100" s="9">
        <f>IF(H7100="?", AVERAGEIF(H:H, "&lt;&gt;?", H:H), H7100)</f>
        <v>33242</v>
      </c>
      <c r="J7100" s="11" t="str">
        <f>IF(D7100="?", "Unknown", D7100)</f>
        <v xml:space="preserve"> Adm-clerical</v>
      </c>
    </row>
    <row r="7101" spans="1:10" x14ac:dyDescent="0.3">
      <c r="A7101" s="1" t="s">
        <v>0</v>
      </c>
      <c r="B7101" s="1" t="s">
        <v>35</v>
      </c>
      <c r="C7101" s="1" t="s">
        <v>2</v>
      </c>
      <c r="D7101" s="1" t="s">
        <v>15</v>
      </c>
      <c r="E7101" s="1" t="s">
        <v>4</v>
      </c>
      <c r="F7101" s="1" t="s">
        <v>131</v>
      </c>
      <c r="G7101" s="1" t="s">
        <v>5</v>
      </c>
      <c r="H7101" s="3">
        <v>16769</v>
      </c>
      <c r="I7101" s="9">
        <f>IF(H7101="?", AVERAGEIF(H:H, "&lt;&gt;?", H:H), H7101)</f>
        <v>16769</v>
      </c>
      <c r="J7101" s="11" t="str">
        <f>IF(D7101="?", "Unknown", D7101)</f>
        <v xml:space="preserve"> Prof-specialty</v>
      </c>
    </row>
    <row r="7102" spans="1:10" x14ac:dyDescent="0.3">
      <c r="A7102" s="2" t="s">
        <v>9</v>
      </c>
      <c r="B7102" s="2" t="s">
        <v>10</v>
      </c>
      <c r="C7102" s="2" t="s">
        <v>2</v>
      </c>
      <c r="D7102" s="2" t="s">
        <v>20</v>
      </c>
      <c r="E7102" s="2" t="s">
        <v>4</v>
      </c>
      <c r="F7102" s="2" t="s">
        <v>131</v>
      </c>
      <c r="G7102" s="2" t="s">
        <v>5</v>
      </c>
      <c r="H7102" s="3">
        <v>36245</v>
      </c>
      <c r="I7102" s="9">
        <f>IF(H7102="?", AVERAGEIF(H:H, "&lt;&gt;?", H:H), H7102)</f>
        <v>36245</v>
      </c>
      <c r="J7102" s="11" t="str">
        <f>IF(D7102="?", "Unknown", D7102)</f>
        <v xml:space="preserve"> Other-service</v>
      </c>
    </row>
    <row r="7103" spans="1:10" x14ac:dyDescent="0.3">
      <c r="A7103" s="1" t="s">
        <v>9</v>
      </c>
      <c r="B7103" s="1" t="s">
        <v>22</v>
      </c>
      <c r="C7103" s="1" t="s">
        <v>2</v>
      </c>
      <c r="D7103" s="1" t="s">
        <v>20</v>
      </c>
      <c r="E7103" s="1" t="s">
        <v>4</v>
      </c>
      <c r="F7103" s="1" t="s">
        <v>130</v>
      </c>
      <c r="G7103" s="1" t="s">
        <v>5</v>
      </c>
      <c r="H7103" s="3">
        <v>46576</v>
      </c>
      <c r="I7103" s="9">
        <f>IF(H7103="?", AVERAGEIF(H:H, "&lt;&gt;?", H:H), H7103)</f>
        <v>46576</v>
      </c>
      <c r="J7103" s="11" t="str">
        <f>IF(D7103="?", "Unknown", D7103)</f>
        <v xml:space="preserve"> Other-service</v>
      </c>
    </row>
    <row r="7104" spans="1:10" x14ac:dyDescent="0.3">
      <c r="A7104" s="2" t="s">
        <v>39</v>
      </c>
      <c r="B7104" s="2" t="s">
        <v>27</v>
      </c>
      <c r="C7104" s="2" t="s">
        <v>2</v>
      </c>
      <c r="D7104" s="2" t="s">
        <v>41</v>
      </c>
      <c r="E7104" s="2" t="s">
        <v>4</v>
      </c>
      <c r="F7104" s="2" t="s">
        <v>131</v>
      </c>
      <c r="G7104" s="2" t="s">
        <v>5</v>
      </c>
      <c r="H7104" s="3">
        <v>94739</v>
      </c>
      <c r="I7104" s="9">
        <f>IF(H7104="?", AVERAGEIF(H:H, "&lt;&gt;?", H:H), H7104)</f>
        <v>94739</v>
      </c>
      <c r="J7104" s="11" t="str">
        <f>IF(D7104="?", "Unknown", D7104)</f>
        <v xml:space="preserve"> Protective-serv</v>
      </c>
    </row>
    <row r="7105" spans="1:10" x14ac:dyDescent="0.3">
      <c r="A7105" s="1" t="s">
        <v>9</v>
      </c>
      <c r="B7105" s="1" t="s">
        <v>22</v>
      </c>
      <c r="C7105" s="1" t="s">
        <v>2</v>
      </c>
      <c r="D7105" s="1" t="s">
        <v>3</v>
      </c>
      <c r="E7105" s="1" t="s">
        <v>14</v>
      </c>
      <c r="F7105" s="1" t="s">
        <v>130</v>
      </c>
      <c r="G7105" s="1" t="s">
        <v>5</v>
      </c>
      <c r="H7105" s="3">
        <v>63576</v>
      </c>
      <c r="I7105" s="9">
        <f>IF(H7105="?", AVERAGEIF(H:H, "&lt;&gt;?", H:H), H7105)</f>
        <v>63576</v>
      </c>
      <c r="J7105" s="11" t="str">
        <f>IF(D7105="?", "Unknown", D7105)</f>
        <v xml:space="preserve"> Adm-clerical</v>
      </c>
    </row>
    <row r="7106" spans="1:10" x14ac:dyDescent="0.3">
      <c r="A7106" s="2" t="s">
        <v>9</v>
      </c>
      <c r="B7106" s="2" t="s">
        <v>22</v>
      </c>
      <c r="C7106" s="2" t="s">
        <v>7</v>
      </c>
      <c r="D7106" s="2" t="s">
        <v>30</v>
      </c>
      <c r="E7106" s="2" t="s">
        <v>4</v>
      </c>
      <c r="F7106" s="2" t="s">
        <v>131</v>
      </c>
      <c r="G7106" s="2" t="s">
        <v>5</v>
      </c>
      <c r="H7106" s="3">
        <v>79980</v>
      </c>
      <c r="I7106" s="9">
        <f>IF(H7106="?", AVERAGEIF(H:H, "&lt;&gt;?", H:H), H7106)</f>
        <v>79980</v>
      </c>
      <c r="J7106" s="11" t="str">
        <f>IF(D7106="?", "Unknown", D7106)</f>
        <v xml:space="preserve"> Transport-moving</v>
      </c>
    </row>
    <row r="7107" spans="1:10" x14ac:dyDescent="0.3">
      <c r="A7107" s="1" t="s">
        <v>9</v>
      </c>
      <c r="B7107" s="1" t="s">
        <v>10</v>
      </c>
      <c r="C7107" s="1" t="s">
        <v>7</v>
      </c>
      <c r="D7107" s="1" t="s">
        <v>8</v>
      </c>
      <c r="E7107" s="1" t="s">
        <v>4</v>
      </c>
      <c r="F7107" s="1" t="s">
        <v>131</v>
      </c>
      <c r="G7107" s="1" t="s">
        <v>5</v>
      </c>
      <c r="H7107" s="3">
        <v>72401</v>
      </c>
      <c r="I7107" s="9">
        <f>IF(H7107="?", AVERAGEIF(H:H, "&lt;&gt;?", H:H), H7107)</f>
        <v>72401</v>
      </c>
      <c r="J7107" s="11" t="str">
        <f>IF(D7107="?", "Unknown", D7107)</f>
        <v xml:space="preserve"> Exec-managerial</v>
      </c>
    </row>
    <row r="7108" spans="1:10" x14ac:dyDescent="0.3">
      <c r="A7108" s="2" t="s">
        <v>9</v>
      </c>
      <c r="B7108" s="2" t="s">
        <v>1</v>
      </c>
      <c r="C7108" s="2" t="s">
        <v>7</v>
      </c>
      <c r="D7108" s="2" t="s">
        <v>8</v>
      </c>
      <c r="E7108" s="2" t="s">
        <v>4</v>
      </c>
      <c r="F7108" s="2" t="s">
        <v>131</v>
      </c>
      <c r="G7108" s="2" t="s">
        <v>5</v>
      </c>
      <c r="H7108" s="3">
        <v>96667</v>
      </c>
      <c r="I7108" s="9">
        <f>IF(H7108="?", AVERAGEIF(H:H, "&lt;&gt;?", H:H), H7108)</f>
        <v>96667</v>
      </c>
      <c r="J7108" s="11" t="str">
        <f>IF(D7108="?", "Unknown", D7108)</f>
        <v xml:space="preserve"> Exec-managerial</v>
      </c>
    </row>
    <row r="7109" spans="1:10" x14ac:dyDescent="0.3">
      <c r="A7109" s="2" t="s">
        <v>9</v>
      </c>
      <c r="B7109" s="2" t="s">
        <v>22</v>
      </c>
      <c r="C7109" s="2" t="s">
        <v>7</v>
      </c>
      <c r="D7109" s="2" t="s">
        <v>3</v>
      </c>
      <c r="E7109" s="2" t="s">
        <v>4</v>
      </c>
      <c r="F7109" s="2" t="s">
        <v>130</v>
      </c>
      <c r="G7109" s="2" t="s">
        <v>5</v>
      </c>
      <c r="H7109" s="3">
        <v>51500</v>
      </c>
      <c r="I7109" s="9">
        <f>IF(H7109="?", AVERAGEIF(H:H, "&lt;&gt;?", H:H), H7109)</f>
        <v>51500</v>
      </c>
      <c r="J7109" s="11" t="str">
        <f>IF(D7109="?", "Unknown", D7109)</f>
        <v xml:space="preserve"> Adm-clerical</v>
      </c>
    </row>
    <row r="7110" spans="1:10" x14ac:dyDescent="0.3">
      <c r="A7110" s="1" t="s">
        <v>9</v>
      </c>
      <c r="B7110" s="1" t="s">
        <v>22</v>
      </c>
      <c r="C7110" s="1" t="s">
        <v>7</v>
      </c>
      <c r="D7110" s="1" t="s">
        <v>20</v>
      </c>
      <c r="E7110" s="1" t="s">
        <v>4</v>
      </c>
      <c r="F7110" s="1" t="s">
        <v>131</v>
      </c>
      <c r="G7110" s="1" t="s">
        <v>5</v>
      </c>
      <c r="H7110" s="3">
        <v>73853</v>
      </c>
      <c r="I7110" s="9">
        <f>IF(H7110="?", AVERAGEIF(H:H, "&lt;&gt;?", H:H), H7110)</f>
        <v>73853</v>
      </c>
      <c r="J7110" s="11" t="str">
        <f>IF(D7110="?", "Unknown", D7110)</f>
        <v xml:space="preserve"> Other-service</v>
      </c>
    </row>
    <row r="7111" spans="1:10" x14ac:dyDescent="0.3">
      <c r="A7111" s="2" t="s">
        <v>9</v>
      </c>
      <c r="B7111" s="2" t="s">
        <v>22</v>
      </c>
      <c r="C7111" s="2" t="s">
        <v>2</v>
      </c>
      <c r="D7111" s="2" t="s">
        <v>20</v>
      </c>
      <c r="E7111" s="2" t="s">
        <v>4</v>
      </c>
      <c r="F7111" s="2" t="s">
        <v>130</v>
      </c>
      <c r="G7111" s="2" t="s">
        <v>5</v>
      </c>
      <c r="H7111" s="3">
        <v>95502</v>
      </c>
      <c r="I7111" s="9">
        <f>IF(H7111="?", AVERAGEIF(H:H, "&lt;&gt;?", H:H), H7111)</f>
        <v>95502</v>
      </c>
      <c r="J7111" s="11" t="str">
        <f>IF(D7111="?", "Unknown", D7111)</f>
        <v xml:space="preserve"> Other-service</v>
      </c>
    </row>
    <row r="7112" spans="1:10" x14ac:dyDescent="0.3">
      <c r="A7112" s="1" t="s">
        <v>0</v>
      </c>
      <c r="B7112" s="1" t="s">
        <v>1</v>
      </c>
      <c r="C7112" s="1" t="s">
        <v>7</v>
      </c>
      <c r="D7112" s="1" t="s">
        <v>38</v>
      </c>
      <c r="E7112" s="1" t="s">
        <v>4</v>
      </c>
      <c r="F7112" s="1" t="s">
        <v>131</v>
      </c>
      <c r="G7112" s="1" t="s">
        <v>5</v>
      </c>
      <c r="H7112" s="3">
        <v>92725</v>
      </c>
      <c r="I7112" s="9">
        <f>IF(H7112="?", AVERAGEIF(H:H, "&lt;&gt;?", H:H), H7112)</f>
        <v>92725</v>
      </c>
      <c r="J7112" s="11" t="str">
        <f>IF(D7112="?", "Unknown", D7112)</f>
        <v xml:space="preserve"> Tech-support</v>
      </c>
    </row>
    <row r="7113" spans="1:10" x14ac:dyDescent="0.3">
      <c r="A7113" s="2" t="s">
        <v>9</v>
      </c>
      <c r="B7113" s="2" t="s">
        <v>22</v>
      </c>
      <c r="C7113" s="2" t="s">
        <v>2</v>
      </c>
      <c r="D7113" s="2" t="s">
        <v>20</v>
      </c>
      <c r="E7113" s="2" t="s">
        <v>4</v>
      </c>
      <c r="F7113" s="2" t="s">
        <v>130</v>
      </c>
      <c r="G7113" s="2" t="s">
        <v>5</v>
      </c>
      <c r="H7113" s="3">
        <v>66230</v>
      </c>
      <c r="I7113" s="9">
        <f>IF(H7113="?", AVERAGEIF(H:H, "&lt;&gt;?", H:H), H7113)</f>
        <v>66230</v>
      </c>
      <c r="J7113" s="11" t="str">
        <f>IF(D7113="?", "Unknown", D7113)</f>
        <v xml:space="preserve"> Other-service</v>
      </c>
    </row>
    <row r="7114" spans="1:10" x14ac:dyDescent="0.3">
      <c r="A7114" s="1" t="s">
        <v>9</v>
      </c>
      <c r="B7114" s="1" t="s">
        <v>10</v>
      </c>
      <c r="C7114" s="1" t="s">
        <v>2</v>
      </c>
      <c r="D7114" s="1" t="s">
        <v>34</v>
      </c>
      <c r="E7114" s="1" t="s">
        <v>4</v>
      </c>
      <c r="F7114" s="1" t="s">
        <v>131</v>
      </c>
      <c r="G7114" s="1" t="s">
        <v>5</v>
      </c>
      <c r="H7114" s="3">
        <v>73159</v>
      </c>
      <c r="I7114" s="9">
        <f>IF(H7114="?", AVERAGEIF(H:H, "&lt;&gt;?", H:H), H7114)</f>
        <v>73159</v>
      </c>
      <c r="J7114" s="11" t="str">
        <f>IF(D7114="?", "Unknown", D7114)</f>
        <v xml:space="preserve"> Machine-op-inspct</v>
      </c>
    </row>
    <row r="7115" spans="1:10" x14ac:dyDescent="0.3">
      <c r="A7115" s="2" t="s">
        <v>9</v>
      </c>
      <c r="B7115" s="2" t="s">
        <v>27</v>
      </c>
      <c r="C7115" s="2" t="s">
        <v>7</v>
      </c>
      <c r="D7115" s="2" t="s">
        <v>12</v>
      </c>
      <c r="E7115" s="2" t="s">
        <v>4</v>
      </c>
      <c r="F7115" s="2" t="s">
        <v>131</v>
      </c>
      <c r="G7115" s="2" t="s">
        <v>5</v>
      </c>
      <c r="H7115" s="3">
        <v>39363</v>
      </c>
      <c r="I7115" s="9">
        <f>IF(H7115="?", AVERAGEIF(H:H, "&lt;&gt;?", H:H), H7115)</f>
        <v>39363</v>
      </c>
      <c r="J7115" s="11" t="str">
        <f>IF(D7115="?", "Unknown", D7115)</f>
        <v xml:space="preserve"> Handlers-cleaners</v>
      </c>
    </row>
    <row r="7116" spans="1:10" x14ac:dyDescent="0.3">
      <c r="A7116" s="1" t="s">
        <v>9</v>
      </c>
      <c r="B7116" s="1" t="s">
        <v>13</v>
      </c>
      <c r="C7116" s="1" t="s">
        <v>2</v>
      </c>
      <c r="D7116" s="1" t="s">
        <v>20</v>
      </c>
      <c r="E7116" s="1" t="s">
        <v>14</v>
      </c>
      <c r="F7116" s="1" t="s">
        <v>130</v>
      </c>
      <c r="G7116" s="1" t="s">
        <v>5</v>
      </c>
      <c r="H7116" s="3">
        <v>88260</v>
      </c>
      <c r="I7116" s="9">
        <f>IF(H7116="?", AVERAGEIF(H:H, "&lt;&gt;?", H:H), H7116)</f>
        <v>88260</v>
      </c>
      <c r="J7116" s="11" t="str">
        <f>IF(D7116="?", "Unknown", D7116)</f>
        <v xml:space="preserve"> Other-service</v>
      </c>
    </row>
    <row r="7117" spans="1:10" x14ac:dyDescent="0.3">
      <c r="A7117" s="2" t="s">
        <v>9</v>
      </c>
      <c r="B7117" s="2" t="s">
        <v>27</v>
      </c>
      <c r="C7117" s="2" t="s">
        <v>11</v>
      </c>
      <c r="D7117" s="2" t="s">
        <v>20</v>
      </c>
      <c r="E7117" s="2" t="s">
        <v>4</v>
      </c>
      <c r="F7117" s="2" t="s">
        <v>131</v>
      </c>
      <c r="G7117" s="2" t="s">
        <v>5</v>
      </c>
      <c r="H7117" s="3">
        <v>41409</v>
      </c>
      <c r="I7117" s="9">
        <f>IF(H7117="?", AVERAGEIF(H:H, "&lt;&gt;?", H:H), H7117)</f>
        <v>41409</v>
      </c>
      <c r="J7117" s="11" t="str">
        <f>IF(D7117="?", "Unknown", D7117)</f>
        <v xml:space="preserve"> Other-service</v>
      </c>
    </row>
    <row r="7118" spans="1:10" x14ac:dyDescent="0.3">
      <c r="A7118" s="1" t="s">
        <v>101</v>
      </c>
      <c r="B7118" s="1" t="s">
        <v>22</v>
      </c>
      <c r="C7118" s="1" t="s">
        <v>11</v>
      </c>
      <c r="D7118" s="1" t="s">
        <v>101</v>
      </c>
      <c r="E7118" s="1" t="s">
        <v>4</v>
      </c>
      <c r="F7118" s="1" t="s">
        <v>130</v>
      </c>
      <c r="G7118" s="1" t="s">
        <v>5</v>
      </c>
      <c r="H7118" s="3">
        <v>65821</v>
      </c>
      <c r="I7118" s="9">
        <f>IF(H7118="?", AVERAGEIF(H:H, "&lt;&gt;?", H:H), H7118)</f>
        <v>65821</v>
      </c>
      <c r="J7118" s="11" t="str">
        <f>IF(D7118="?", "Unknown", D7118)</f>
        <v>Unknown</v>
      </c>
    </row>
    <row r="7119" spans="1:10" x14ac:dyDescent="0.3">
      <c r="A7119" s="2" t="s">
        <v>9</v>
      </c>
      <c r="B7119" s="2" t="s">
        <v>22</v>
      </c>
      <c r="C7119" s="2" t="s">
        <v>2</v>
      </c>
      <c r="D7119" s="2" t="s">
        <v>20</v>
      </c>
      <c r="E7119" s="2" t="s">
        <v>4</v>
      </c>
      <c r="F7119" s="2" t="s">
        <v>131</v>
      </c>
      <c r="G7119" s="2" t="s">
        <v>5</v>
      </c>
      <c r="H7119" s="3">
        <v>80809</v>
      </c>
      <c r="I7119" s="9">
        <f>IF(H7119="?", AVERAGEIF(H:H, "&lt;&gt;?", H:H), H7119)</f>
        <v>80809</v>
      </c>
      <c r="J7119" s="11" t="str">
        <f>IF(D7119="?", "Unknown", D7119)</f>
        <v xml:space="preserve"> Other-service</v>
      </c>
    </row>
    <row r="7120" spans="1:10" x14ac:dyDescent="0.3">
      <c r="A7120" s="1" t="s">
        <v>9</v>
      </c>
      <c r="B7120" s="1" t="s">
        <v>22</v>
      </c>
      <c r="C7120" s="1" t="s">
        <v>7</v>
      </c>
      <c r="D7120" s="1" t="s">
        <v>26</v>
      </c>
      <c r="E7120" s="1" t="s">
        <v>4</v>
      </c>
      <c r="F7120" s="1" t="s">
        <v>131</v>
      </c>
      <c r="G7120" s="1" t="s">
        <v>5</v>
      </c>
      <c r="H7120" s="3">
        <v>36355</v>
      </c>
      <c r="I7120" s="9">
        <f>IF(H7120="?", AVERAGEIF(H:H, "&lt;&gt;?", H:H), H7120)</f>
        <v>36355</v>
      </c>
      <c r="J7120" s="11" t="str">
        <f>IF(D7120="?", "Unknown", D7120)</f>
        <v xml:space="preserve"> Sales</v>
      </c>
    </row>
    <row r="7121" spans="1:10" x14ac:dyDescent="0.3">
      <c r="A7121" s="2" t="s">
        <v>9</v>
      </c>
      <c r="B7121" s="2" t="s">
        <v>10</v>
      </c>
      <c r="C7121" s="2" t="s">
        <v>11</v>
      </c>
      <c r="D7121" s="2" t="s">
        <v>34</v>
      </c>
      <c r="E7121" s="2" t="s">
        <v>4</v>
      </c>
      <c r="F7121" s="2" t="s">
        <v>130</v>
      </c>
      <c r="G7121" s="2" t="s">
        <v>5</v>
      </c>
      <c r="H7121" s="3">
        <v>37762</v>
      </c>
      <c r="I7121" s="9">
        <f>IF(H7121="?", AVERAGEIF(H:H, "&lt;&gt;?", H:H), H7121)</f>
        <v>37762</v>
      </c>
      <c r="J7121" s="11" t="str">
        <f>IF(D7121="?", "Unknown", D7121)</f>
        <v xml:space="preserve"> Machine-op-inspct</v>
      </c>
    </row>
    <row r="7122" spans="1:10" x14ac:dyDescent="0.3">
      <c r="A7122" s="1" t="s">
        <v>9</v>
      </c>
      <c r="B7122" s="1" t="s">
        <v>22</v>
      </c>
      <c r="C7122" s="1" t="s">
        <v>11</v>
      </c>
      <c r="D7122" s="1" t="s">
        <v>34</v>
      </c>
      <c r="E7122" s="1" t="s">
        <v>4</v>
      </c>
      <c r="F7122" s="1" t="s">
        <v>131</v>
      </c>
      <c r="G7122" s="1" t="s">
        <v>5</v>
      </c>
      <c r="H7122" s="3">
        <v>86100</v>
      </c>
      <c r="I7122" s="9">
        <f>IF(H7122="?", AVERAGEIF(H:H, "&lt;&gt;?", H:H), H7122)</f>
        <v>86100</v>
      </c>
      <c r="J7122" s="11" t="str">
        <f>IF(D7122="?", "Unknown", D7122)</f>
        <v xml:space="preserve"> Machine-op-inspct</v>
      </c>
    </row>
    <row r="7123" spans="1:10" x14ac:dyDescent="0.3">
      <c r="A7123" s="2" t="s">
        <v>9</v>
      </c>
      <c r="B7123" s="2" t="s">
        <v>49</v>
      </c>
      <c r="C7123" s="2" t="s">
        <v>2</v>
      </c>
      <c r="D7123" s="2" t="s">
        <v>38</v>
      </c>
      <c r="E7123" s="2" t="s">
        <v>4</v>
      </c>
      <c r="F7123" s="2" t="s">
        <v>131</v>
      </c>
      <c r="G7123" s="2" t="s">
        <v>5</v>
      </c>
      <c r="H7123" s="3">
        <v>95462</v>
      </c>
      <c r="I7123" s="9">
        <f>IF(H7123="?", AVERAGEIF(H:H, "&lt;&gt;?", H:H), H7123)</f>
        <v>95462</v>
      </c>
      <c r="J7123" s="11" t="str">
        <f>IF(D7123="?", "Unknown", D7123)</f>
        <v xml:space="preserve"> Tech-support</v>
      </c>
    </row>
    <row r="7124" spans="1:10" x14ac:dyDescent="0.3">
      <c r="A7124" s="2" t="s">
        <v>9</v>
      </c>
      <c r="B7124" s="2" t="s">
        <v>1</v>
      </c>
      <c r="C7124" s="2" t="s">
        <v>11</v>
      </c>
      <c r="D7124" s="2" t="s">
        <v>15</v>
      </c>
      <c r="E7124" s="2" t="s">
        <v>14</v>
      </c>
      <c r="F7124" s="2" t="s">
        <v>130</v>
      </c>
      <c r="G7124" s="2" t="s">
        <v>5</v>
      </c>
      <c r="H7124" s="3">
        <v>56405</v>
      </c>
      <c r="I7124" s="9">
        <f>IF(H7124="?", AVERAGEIF(H:H, "&lt;&gt;?", H:H), H7124)</f>
        <v>56405</v>
      </c>
      <c r="J7124" s="11" t="str">
        <f>IF(D7124="?", "Unknown", D7124)</f>
        <v xml:space="preserve"> Prof-specialty</v>
      </c>
    </row>
    <row r="7125" spans="1:10" x14ac:dyDescent="0.3">
      <c r="A7125" s="1" t="s">
        <v>9</v>
      </c>
      <c r="B7125" s="1" t="s">
        <v>22</v>
      </c>
      <c r="C7125" s="1" t="s">
        <v>7</v>
      </c>
      <c r="D7125" s="1" t="s">
        <v>12</v>
      </c>
      <c r="E7125" s="1" t="s">
        <v>4</v>
      </c>
      <c r="F7125" s="1" t="s">
        <v>131</v>
      </c>
      <c r="G7125" s="1" t="s">
        <v>5</v>
      </c>
      <c r="H7125" s="3">
        <v>80605</v>
      </c>
      <c r="I7125" s="9">
        <f>IF(H7125="?", AVERAGEIF(H:H, "&lt;&gt;?", H:H), H7125)</f>
        <v>80605</v>
      </c>
      <c r="J7125" s="11" t="str">
        <f>IF(D7125="?", "Unknown", D7125)</f>
        <v xml:space="preserve"> Handlers-cleaners</v>
      </c>
    </row>
    <row r="7126" spans="1:10" x14ac:dyDescent="0.3">
      <c r="A7126" s="2" t="s">
        <v>9</v>
      </c>
      <c r="B7126" s="2" t="s">
        <v>22</v>
      </c>
      <c r="C7126" s="2" t="s">
        <v>7</v>
      </c>
      <c r="D7126" s="2" t="s">
        <v>20</v>
      </c>
      <c r="E7126" s="2" t="s">
        <v>4</v>
      </c>
      <c r="F7126" s="2" t="s">
        <v>130</v>
      </c>
      <c r="G7126" s="2" t="s">
        <v>5</v>
      </c>
      <c r="H7126" s="3">
        <v>81471</v>
      </c>
      <c r="I7126" s="9">
        <f>IF(H7126="?", AVERAGEIF(H:H, "&lt;&gt;?", H:H), H7126)</f>
        <v>81471</v>
      </c>
      <c r="J7126" s="11" t="str">
        <f>IF(D7126="?", "Unknown", D7126)</f>
        <v xml:space="preserve"> Other-service</v>
      </c>
    </row>
    <row r="7127" spans="1:10" x14ac:dyDescent="0.3">
      <c r="A7127" s="1" t="s">
        <v>9</v>
      </c>
      <c r="B7127" s="1" t="s">
        <v>1</v>
      </c>
      <c r="C7127" s="1" t="s">
        <v>11</v>
      </c>
      <c r="D7127" s="1" t="s">
        <v>15</v>
      </c>
      <c r="E7127" s="1" t="s">
        <v>14</v>
      </c>
      <c r="F7127" s="1" t="s">
        <v>130</v>
      </c>
      <c r="G7127" s="1" t="s">
        <v>5</v>
      </c>
      <c r="H7127" s="3">
        <v>18692</v>
      </c>
      <c r="I7127" s="9">
        <f>IF(H7127="?", AVERAGEIF(H:H, "&lt;&gt;?", H:H), H7127)</f>
        <v>18692</v>
      </c>
      <c r="J7127" s="11" t="str">
        <f>IF(D7127="?", "Unknown", D7127)</f>
        <v xml:space="preserve"> Prof-specialty</v>
      </c>
    </row>
    <row r="7128" spans="1:10" x14ac:dyDescent="0.3">
      <c r="A7128" s="1" t="s">
        <v>9</v>
      </c>
      <c r="B7128" s="1" t="s">
        <v>27</v>
      </c>
      <c r="C7128" s="1" t="s">
        <v>2</v>
      </c>
      <c r="D7128" s="1" t="s">
        <v>3</v>
      </c>
      <c r="E7128" s="1" t="s">
        <v>4</v>
      </c>
      <c r="F7128" s="1" t="s">
        <v>130</v>
      </c>
      <c r="G7128" s="1" t="s">
        <v>5</v>
      </c>
      <c r="H7128" s="3">
        <v>65176</v>
      </c>
      <c r="I7128" s="9">
        <f>IF(H7128="?", AVERAGEIF(H:H, "&lt;&gt;?", H:H), H7128)</f>
        <v>65176</v>
      </c>
      <c r="J7128" s="11" t="str">
        <f>IF(D7128="?", "Unknown", D7128)</f>
        <v xml:space="preserve"> Adm-clerical</v>
      </c>
    </row>
    <row r="7129" spans="1:10" x14ac:dyDescent="0.3">
      <c r="A7129" s="2" t="s">
        <v>9</v>
      </c>
      <c r="B7129" s="2" t="s">
        <v>10</v>
      </c>
      <c r="C7129" s="2" t="s">
        <v>7</v>
      </c>
      <c r="D7129" s="2" t="s">
        <v>28</v>
      </c>
      <c r="E7129" s="2" t="s">
        <v>4</v>
      </c>
      <c r="F7129" s="2" t="s">
        <v>131</v>
      </c>
      <c r="G7129" s="2" t="s">
        <v>5</v>
      </c>
      <c r="H7129" s="3">
        <v>34845</v>
      </c>
      <c r="I7129" s="9">
        <f>IF(H7129="?", AVERAGEIF(H:H, "&lt;&gt;?", H:H), H7129)</f>
        <v>34845</v>
      </c>
      <c r="J7129" s="11" t="str">
        <f>IF(D7129="?", "Unknown", D7129)</f>
        <v xml:space="preserve"> Craft-repair</v>
      </c>
    </row>
    <row r="7130" spans="1:10" x14ac:dyDescent="0.3">
      <c r="A7130" s="1" t="s">
        <v>9</v>
      </c>
      <c r="B7130" s="1" t="s">
        <v>22</v>
      </c>
      <c r="C7130" s="1" t="s">
        <v>2</v>
      </c>
      <c r="D7130" s="1" t="s">
        <v>26</v>
      </c>
      <c r="E7130" s="1" t="s">
        <v>14</v>
      </c>
      <c r="F7130" s="1" t="s">
        <v>131</v>
      </c>
      <c r="G7130" s="1" t="s">
        <v>5</v>
      </c>
      <c r="H7130" s="3">
        <v>89351</v>
      </c>
      <c r="I7130" s="9">
        <f>IF(H7130="?", AVERAGEIF(H:H, "&lt;&gt;?", H:H), H7130)</f>
        <v>89351</v>
      </c>
      <c r="J7130" s="11" t="str">
        <f>IF(D7130="?", "Unknown", D7130)</f>
        <v xml:space="preserve"> Sales</v>
      </c>
    </row>
    <row r="7131" spans="1:10" x14ac:dyDescent="0.3">
      <c r="A7131" s="2" t="s">
        <v>9</v>
      </c>
      <c r="B7131" s="2" t="s">
        <v>29</v>
      </c>
      <c r="C7131" s="2" t="s">
        <v>2</v>
      </c>
      <c r="D7131" s="2" t="s">
        <v>34</v>
      </c>
      <c r="E7131" s="2" t="s">
        <v>4</v>
      </c>
      <c r="F7131" s="2" t="s">
        <v>131</v>
      </c>
      <c r="G7131" s="2" t="s">
        <v>5</v>
      </c>
      <c r="H7131" s="3">
        <v>28664</v>
      </c>
      <c r="I7131" s="9">
        <f>IF(H7131="?", AVERAGEIF(H:H, "&lt;&gt;?", H:H), H7131)</f>
        <v>28664</v>
      </c>
      <c r="J7131" s="11" t="str">
        <f>IF(D7131="?", "Unknown", D7131)</f>
        <v xml:space="preserve"> Machine-op-inspct</v>
      </c>
    </row>
    <row r="7132" spans="1:10" x14ac:dyDescent="0.3">
      <c r="A7132" s="1" t="s">
        <v>39</v>
      </c>
      <c r="B7132" s="1" t="s">
        <v>1</v>
      </c>
      <c r="C7132" s="1" t="s">
        <v>2</v>
      </c>
      <c r="D7132" s="1" t="s">
        <v>15</v>
      </c>
      <c r="E7132" s="1" t="s">
        <v>4</v>
      </c>
      <c r="F7132" s="1" t="s">
        <v>130</v>
      </c>
      <c r="G7132" s="1" t="s">
        <v>5</v>
      </c>
      <c r="H7132" s="3">
        <v>77411</v>
      </c>
      <c r="I7132" s="9">
        <f>IF(H7132="?", AVERAGEIF(H:H, "&lt;&gt;?", H:H), H7132)</f>
        <v>77411</v>
      </c>
      <c r="J7132" s="11" t="str">
        <f>IF(D7132="?", "Unknown", D7132)</f>
        <v xml:space="preserve"> Prof-specialty</v>
      </c>
    </row>
    <row r="7133" spans="1:10" x14ac:dyDescent="0.3">
      <c r="A7133" s="2" t="s">
        <v>9</v>
      </c>
      <c r="B7133" s="2" t="s">
        <v>10</v>
      </c>
      <c r="C7133" s="2" t="s">
        <v>7</v>
      </c>
      <c r="D7133" s="2" t="s">
        <v>26</v>
      </c>
      <c r="E7133" s="2" t="s">
        <v>4</v>
      </c>
      <c r="F7133" s="2" t="s">
        <v>131</v>
      </c>
      <c r="G7133" s="2" t="s">
        <v>5</v>
      </c>
      <c r="H7133" s="3">
        <v>85786</v>
      </c>
      <c r="I7133" s="9">
        <f>IF(H7133="?", AVERAGEIF(H:H, "&lt;&gt;?", H:H), H7133)</f>
        <v>85786</v>
      </c>
      <c r="J7133" s="11" t="str">
        <f>IF(D7133="?", "Unknown", D7133)</f>
        <v xml:space="preserve"> Sales</v>
      </c>
    </row>
    <row r="7134" spans="1:10" x14ac:dyDescent="0.3">
      <c r="A7134" s="2" t="s">
        <v>9</v>
      </c>
      <c r="B7134" s="2" t="s">
        <v>45</v>
      </c>
      <c r="C7134" s="2" t="s">
        <v>11</v>
      </c>
      <c r="D7134" s="2" t="s">
        <v>3</v>
      </c>
      <c r="E7134" s="2" t="s">
        <v>4</v>
      </c>
      <c r="F7134" s="2" t="s">
        <v>131</v>
      </c>
      <c r="G7134" s="2" t="s">
        <v>5</v>
      </c>
      <c r="H7134" s="3">
        <v>65026</v>
      </c>
      <c r="I7134" s="9">
        <f>IF(H7134="?", AVERAGEIF(H:H, "&lt;&gt;?", H:H), H7134)</f>
        <v>65026</v>
      </c>
      <c r="J7134" s="11" t="str">
        <f>IF(D7134="?", "Unknown", D7134)</f>
        <v xml:space="preserve"> Adm-clerical</v>
      </c>
    </row>
    <row r="7135" spans="1:10" x14ac:dyDescent="0.3">
      <c r="A7135" s="1" t="s">
        <v>9</v>
      </c>
      <c r="B7135" s="1" t="s">
        <v>68</v>
      </c>
      <c r="C7135" s="1" t="s">
        <v>2</v>
      </c>
      <c r="D7135" s="1" t="s">
        <v>26</v>
      </c>
      <c r="E7135" s="1" t="s">
        <v>4</v>
      </c>
      <c r="F7135" s="1" t="s">
        <v>131</v>
      </c>
      <c r="G7135" s="1" t="s">
        <v>5</v>
      </c>
      <c r="H7135" s="3">
        <v>93493</v>
      </c>
      <c r="I7135" s="9">
        <f>IF(H7135="?", AVERAGEIF(H:H, "&lt;&gt;?", H:H), H7135)</f>
        <v>93493</v>
      </c>
      <c r="J7135" s="11" t="str">
        <f>IF(D7135="?", "Unknown", D7135)</f>
        <v xml:space="preserve"> Sales</v>
      </c>
    </row>
    <row r="7136" spans="1:10" x14ac:dyDescent="0.3">
      <c r="A7136" s="1" t="s">
        <v>101</v>
      </c>
      <c r="B7136" s="2" t="s">
        <v>22</v>
      </c>
      <c r="C7136" s="2" t="s">
        <v>2</v>
      </c>
      <c r="D7136" s="1" t="s">
        <v>101</v>
      </c>
      <c r="E7136" s="2" t="s">
        <v>4</v>
      </c>
      <c r="F7136" s="2" t="s">
        <v>130</v>
      </c>
      <c r="G7136" s="2" t="s">
        <v>5</v>
      </c>
      <c r="H7136" s="3">
        <v>29073</v>
      </c>
      <c r="I7136" s="9">
        <f>IF(H7136="?", AVERAGEIF(H:H, "&lt;&gt;?", H:H), H7136)</f>
        <v>29073</v>
      </c>
      <c r="J7136" s="11" t="str">
        <f>IF(D7136="?", "Unknown", D7136)</f>
        <v>Unknown</v>
      </c>
    </row>
    <row r="7137" spans="1:10" x14ac:dyDescent="0.3">
      <c r="A7137" s="2" t="s">
        <v>9</v>
      </c>
      <c r="B7137" s="2" t="s">
        <v>10</v>
      </c>
      <c r="C7137" s="2" t="s">
        <v>7</v>
      </c>
      <c r="D7137" s="2" t="s">
        <v>28</v>
      </c>
      <c r="E7137" s="2" t="s">
        <v>4</v>
      </c>
      <c r="F7137" s="2" t="s">
        <v>131</v>
      </c>
      <c r="G7137" s="2" t="s">
        <v>5</v>
      </c>
      <c r="H7137" s="3">
        <v>45237</v>
      </c>
      <c r="I7137" s="9">
        <f>IF(H7137="?", AVERAGEIF(H:H, "&lt;&gt;?", H:H), H7137)</f>
        <v>45237</v>
      </c>
      <c r="J7137" s="11" t="str">
        <f>IF(D7137="?", "Unknown", D7137)</f>
        <v xml:space="preserve"> Craft-repair</v>
      </c>
    </row>
    <row r="7138" spans="1:10" x14ac:dyDescent="0.3">
      <c r="A7138" s="1" t="s">
        <v>9</v>
      </c>
      <c r="B7138" s="1" t="s">
        <v>22</v>
      </c>
      <c r="C7138" s="1" t="s">
        <v>7</v>
      </c>
      <c r="D7138" s="1" t="s">
        <v>28</v>
      </c>
      <c r="E7138" s="1" t="s">
        <v>4</v>
      </c>
      <c r="F7138" s="1" t="s">
        <v>131</v>
      </c>
      <c r="G7138" s="1" t="s">
        <v>5</v>
      </c>
      <c r="H7138" s="3">
        <v>96245</v>
      </c>
      <c r="I7138" s="9">
        <f>IF(H7138="?", AVERAGEIF(H:H, "&lt;&gt;?", H:H), H7138)</f>
        <v>96245</v>
      </c>
      <c r="J7138" s="11" t="str">
        <f>IF(D7138="?", "Unknown", D7138)</f>
        <v xml:space="preserve"> Craft-repair</v>
      </c>
    </row>
    <row r="7139" spans="1:10" x14ac:dyDescent="0.3">
      <c r="A7139" s="2" t="s">
        <v>6</v>
      </c>
      <c r="B7139" s="2" t="s">
        <v>13</v>
      </c>
      <c r="C7139" s="2" t="s">
        <v>2</v>
      </c>
      <c r="D7139" s="2" t="s">
        <v>28</v>
      </c>
      <c r="E7139" s="2" t="s">
        <v>4</v>
      </c>
      <c r="F7139" s="2" t="s">
        <v>131</v>
      </c>
      <c r="G7139" s="2" t="s">
        <v>5</v>
      </c>
      <c r="H7139" s="3">
        <v>84042</v>
      </c>
      <c r="I7139" s="9">
        <f>IF(H7139="?", AVERAGEIF(H:H, "&lt;&gt;?", H:H), H7139)</f>
        <v>84042</v>
      </c>
      <c r="J7139" s="11" t="str">
        <f>IF(D7139="?", "Unknown", D7139)</f>
        <v xml:space="preserve"> Craft-repair</v>
      </c>
    </row>
    <row r="7140" spans="1:10" x14ac:dyDescent="0.3">
      <c r="A7140" s="1" t="s">
        <v>9</v>
      </c>
      <c r="B7140" s="1" t="s">
        <v>22</v>
      </c>
      <c r="C7140" s="1" t="s">
        <v>7</v>
      </c>
      <c r="D7140" s="1" t="s">
        <v>8</v>
      </c>
      <c r="E7140" s="1" t="s">
        <v>4</v>
      </c>
      <c r="F7140" s="1" t="s">
        <v>131</v>
      </c>
      <c r="G7140" s="1" t="s">
        <v>5</v>
      </c>
      <c r="H7140" s="3">
        <v>32885</v>
      </c>
      <c r="I7140" s="9">
        <f>IF(H7140="?", AVERAGEIF(H:H, "&lt;&gt;?", H:H), H7140)</f>
        <v>32885</v>
      </c>
      <c r="J7140" s="11" t="str">
        <f>IF(D7140="?", "Unknown", D7140)</f>
        <v xml:space="preserve"> Exec-managerial</v>
      </c>
    </row>
    <row r="7141" spans="1:10" x14ac:dyDescent="0.3">
      <c r="A7141" s="2" t="s">
        <v>9</v>
      </c>
      <c r="B7141" s="2" t="s">
        <v>10</v>
      </c>
      <c r="C7141" s="2" t="s">
        <v>2</v>
      </c>
      <c r="D7141" s="2" t="s">
        <v>3</v>
      </c>
      <c r="E7141" s="2" t="s">
        <v>4</v>
      </c>
      <c r="F7141" s="2" t="s">
        <v>130</v>
      </c>
      <c r="G7141" s="2" t="s">
        <v>5</v>
      </c>
      <c r="H7141" s="3">
        <v>90789</v>
      </c>
      <c r="I7141" s="9">
        <f>IF(H7141="?", AVERAGEIF(H:H, "&lt;&gt;?", H:H), H7141)</f>
        <v>90789</v>
      </c>
      <c r="J7141" s="11" t="str">
        <f>IF(D7141="?", "Unknown", D7141)</f>
        <v xml:space="preserve"> Adm-clerical</v>
      </c>
    </row>
    <row r="7142" spans="1:10" x14ac:dyDescent="0.3">
      <c r="A7142" s="1" t="s">
        <v>6</v>
      </c>
      <c r="B7142" s="1" t="s">
        <v>49</v>
      </c>
      <c r="C7142" s="1" t="s">
        <v>11</v>
      </c>
      <c r="D7142" s="1" t="s">
        <v>26</v>
      </c>
      <c r="E7142" s="1" t="s">
        <v>4</v>
      </c>
      <c r="F7142" s="1" t="s">
        <v>130</v>
      </c>
      <c r="G7142" s="1" t="s">
        <v>5</v>
      </c>
      <c r="H7142" s="3">
        <v>75673</v>
      </c>
      <c r="I7142" s="9">
        <f>IF(H7142="?", AVERAGEIF(H:H, "&lt;&gt;?", H:H), H7142)</f>
        <v>75673</v>
      </c>
      <c r="J7142" s="11" t="str">
        <f>IF(D7142="?", "Unknown", D7142)</f>
        <v xml:space="preserve"> Sales</v>
      </c>
    </row>
    <row r="7143" spans="1:10" x14ac:dyDescent="0.3">
      <c r="A7143" s="1" t="s">
        <v>101</v>
      </c>
      <c r="B7143" s="2" t="s">
        <v>18</v>
      </c>
      <c r="C7143" s="2" t="s">
        <v>2</v>
      </c>
      <c r="D7143" s="1" t="s">
        <v>101</v>
      </c>
      <c r="E7143" s="2" t="s">
        <v>4</v>
      </c>
      <c r="F7143" s="2" t="s">
        <v>130</v>
      </c>
      <c r="G7143" s="2" t="s">
        <v>5</v>
      </c>
      <c r="H7143" s="3">
        <v>52459</v>
      </c>
      <c r="I7143" s="9">
        <f>IF(H7143="?", AVERAGEIF(H:H, "&lt;&gt;?", H:H), H7143)</f>
        <v>52459</v>
      </c>
      <c r="J7143" s="11" t="str">
        <f>IF(D7143="?", "Unknown", D7143)</f>
        <v>Unknown</v>
      </c>
    </row>
    <row r="7144" spans="1:10" x14ac:dyDescent="0.3">
      <c r="A7144" s="1" t="s">
        <v>9</v>
      </c>
      <c r="B7144" s="1" t="s">
        <v>1</v>
      </c>
      <c r="C7144" s="1" t="s">
        <v>2</v>
      </c>
      <c r="D7144" s="1" t="s">
        <v>15</v>
      </c>
      <c r="E7144" s="1" t="s">
        <v>4</v>
      </c>
      <c r="F7144" s="1" t="s">
        <v>130</v>
      </c>
      <c r="G7144" s="1" t="s">
        <v>5</v>
      </c>
      <c r="H7144" s="3">
        <v>84951</v>
      </c>
      <c r="I7144" s="9">
        <f>IF(H7144="?", AVERAGEIF(H:H, "&lt;&gt;?", H:H), H7144)</f>
        <v>84951</v>
      </c>
      <c r="J7144" s="11" t="str">
        <f>IF(D7144="?", "Unknown", D7144)</f>
        <v xml:space="preserve"> Prof-specialty</v>
      </c>
    </row>
    <row r="7145" spans="1:10" x14ac:dyDescent="0.3">
      <c r="A7145" s="2" t="s">
        <v>6</v>
      </c>
      <c r="B7145" s="2" t="s">
        <v>1</v>
      </c>
      <c r="C7145" s="2" t="s">
        <v>7</v>
      </c>
      <c r="D7145" s="2" t="s">
        <v>3</v>
      </c>
      <c r="E7145" s="2" t="s">
        <v>4</v>
      </c>
      <c r="F7145" s="2" t="s">
        <v>130</v>
      </c>
      <c r="G7145" s="2" t="s">
        <v>5</v>
      </c>
      <c r="H7145" s="3">
        <v>88794</v>
      </c>
      <c r="I7145" s="9">
        <f>IF(H7145="?", AVERAGEIF(H:H, "&lt;&gt;?", H:H), H7145)</f>
        <v>88794</v>
      </c>
      <c r="J7145" s="11" t="str">
        <f>IF(D7145="?", "Unknown", D7145)</f>
        <v xml:space="preserve"> Adm-clerical</v>
      </c>
    </row>
    <row r="7146" spans="1:10" x14ac:dyDescent="0.3">
      <c r="A7146" s="1" t="s">
        <v>6</v>
      </c>
      <c r="B7146" s="1" t="s">
        <v>10</v>
      </c>
      <c r="C7146" s="1" t="s">
        <v>7</v>
      </c>
      <c r="D7146" s="1" t="s">
        <v>28</v>
      </c>
      <c r="E7146" s="1" t="s">
        <v>4</v>
      </c>
      <c r="F7146" s="1" t="s">
        <v>131</v>
      </c>
      <c r="G7146" s="1" t="s">
        <v>5</v>
      </c>
      <c r="H7146" s="3">
        <v>29435</v>
      </c>
      <c r="I7146" s="9">
        <f>IF(H7146="?", AVERAGEIF(H:H, "&lt;&gt;?", H:H), H7146)</f>
        <v>29435</v>
      </c>
      <c r="J7146" s="11" t="str">
        <f>IF(D7146="?", "Unknown", D7146)</f>
        <v xml:space="preserve"> Craft-repair</v>
      </c>
    </row>
    <row r="7147" spans="1:10" x14ac:dyDescent="0.3">
      <c r="A7147" s="2" t="s">
        <v>9</v>
      </c>
      <c r="B7147" s="2" t="s">
        <v>35</v>
      </c>
      <c r="C7147" s="2" t="s">
        <v>7</v>
      </c>
      <c r="D7147" s="2" t="s">
        <v>15</v>
      </c>
      <c r="E7147" s="2" t="s">
        <v>4</v>
      </c>
      <c r="F7147" s="2" t="s">
        <v>131</v>
      </c>
      <c r="G7147" s="2" t="s">
        <v>5</v>
      </c>
      <c r="H7147" s="3">
        <v>62167</v>
      </c>
      <c r="I7147" s="9">
        <f>IF(H7147="?", AVERAGEIF(H:H, "&lt;&gt;?", H:H), H7147)</f>
        <v>62167</v>
      </c>
      <c r="J7147" s="11" t="str">
        <f>IF(D7147="?", "Unknown", D7147)</f>
        <v xml:space="preserve"> Prof-specialty</v>
      </c>
    </row>
    <row r="7148" spans="1:10" x14ac:dyDescent="0.3">
      <c r="A7148" s="1" t="s">
        <v>9</v>
      </c>
      <c r="B7148" s="1" t="s">
        <v>17</v>
      </c>
      <c r="C7148" s="1" t="s">
        <v>7</v>
      </c>
      <c r="D7148" s="1" t="s">
        <v>15</v>
      </c>
      <c r="E7148" s="1" t="s">
        <v>4</v>
      </c>
      <c r="F7148" s="1" t="s">
        <v>131</v>
      </c>
      <c r="G7148" s="1" t="s">
        <v>5</v>
      </c>
      <c r="H7148" s="3">
        <v>77505</v>
      </c>
      <c r="I7148" s="9">
        <f>IF(H7148="?", AVERAGEIF(H:H, "&lt;&gt;?", H:H), H7148)</f>
        <v>77505</v>
      </c>
      <c r="J7148" s="11" t="str">
        <f>IF(D7148="?", "Unknown", D7148)</f>
        <v xml:space="preserve"> Prof-specialty</v>
      </c>
    </row>
    <row r="7149" spans="1:10" x14ac:dyDescent="0.3">
      <c r="A7149" s="1" t="s">
        <v>101</v>
      </c>
      <c r="B7149" s="2" t="s">
        <v>45</v>
      </c>
      <c r="C7149" s="2" t="s">
        <v>7</v>
      </c>
      <c r="D7149" s="1" t="s">
        <v>101</v>
      </c>
      <c r="E7149" s="2" t="s">
        <v>4</v>
      </c>
      <c r="F7149" s="2" t="s">
        <v>131</v>
      </c>
      <c r="G7149" s="2" t="s">
        <v>5</v>
      </c>
      <c r="H7149" s="3">
        <v>56286</v>
      </c>
      <c r="I7149" s="9">
        <f>IF(H7149="?", AVERAGEIF(H:H, "&lt;&gt;?", H:H), H7149)</f>
        <v>56286</v>
      </c>
      <c r="J7149" s="11" t="str">
        <f>IF(D7149="?", "Unknown", D7149)</f>
        <v>Unknown</v>
      </c>
    </row>
    <row r="7150" spans="1:10" x14ac:dyDescent="0.3">
      <c r="A7150" s="1" t="s">
        <v>9</v>
      </c>
      <c r="B7150" s="1" t="s">
        <v>10</v>
      </c>
      <c r="C7150" s="1" t="s">
        <v>7</v>
      </c>
      <c r="D7150" s="1" t="s">
        <v>12</v>
      </c>
      <c r="E7150" s="1" t="s">
        <v>4</v>
      </c>
      <c r="F7150" s="1" t="s">
        <v>131</v>
      </c>
      <c r="G7150" s="1" t="s">
        <v>5</v>
      </c>
      <c r="H7150" s="3">
        <v>26619</v>
      </c>
      <c r="I7150" s="9">
        <f>IF(H7150="?", AVERAGEIF(H:H, "&lt;&gt;?", H:H), H7150)</f>
        <v>26619</v>
      </c>
      <c r="J7150" s="11" t="str">
        <f>IF(D7150="?", "Unknown", D7150)</f>
        <v xml:space="preserve"> Handlers-cleaners</v>
      </c>
    </row>
    <row r="7151" spans="1:10" x14ac:dyDescent="0.3">
      <c r="A7151" s="2" t="s">
        <v>9</v>
      </c>
      <c r="B7151" s="2" t="s">
        <v>17</v>
      </c>
      <c r="C7151" s="2" t="s">
        <v>7</v>
      </c>
      <c r="D7151" s="2" t="s">
        <v>15</v>
      </c>
      <c r="E7151" s="2" t="s">
        <v>4</v>
      </c>
      <c r="F7151" s="2" t="s">
        <v>131</v>
      </c>
      <c r="G7151" s="2" t="s">
        <v>5</v>
      </c>
      <c r="H7151" s="3">
        <v>25580</v>
      </c>
      <c r="I7151" s="9">
        <f>IF(H7151="?", AVERAGEIF(H:H, "&lt;&gt;?", H:H), H7151)</f>
        <v>25580</v>
      </c>
      <c r="J7151" s="11" t="str">
        <f>IF(D7151="?", "Unknown", D7151)</f>
        <v xml:space="preserve"> Prof-specialty</v>
      </c>
    </row>
    <row r="7152" spans="1:10" x14ac:dyDescent="0.3">
      <c r="A7152" s="2" t="s">
        <v>9</v>
      </c>
      <c r="B7152" s="2" t="s">
        <v>22</v>
      </c>
      <c r="C7152" s="2" t="s">
        <v>2</v>
      </c>
      <c r="D7152" s="2" t="s">
        <v>8</v>
      </c>
      <c r="E7152" s="2" t="s">
        <v>4</v>
      </c>
      <c r="F7152" s="2" t="s">
        <v>131</v>
      </c>
      <c r="G7152" s="2" t="s">
        <v>5</v>
      </c>
      <c r="H7152" s="3">
        <v>47507</v>
      </c>
      <c r="I7152" s="9">
        <f>IF(H7152="?", AVERAGEIF(H:H, "&lt;&gt;?", H:H), H7152)</f>
        <v>47507</v>
      </c>
      <c r="J7152" s="11" t="str">
        <f>IF(D7152="?", "Unknown", D7152)</f>
        <v xml:space="preserve"> Exec-managerial</v>
      </c>
    </row>
    <row r="7153" spans="1:10" x14ac:dyDescent="0.3">
      <c r="A7153" s="2" t="s">
        <v>9</v>
      </c>
      <c r="B7153" s="2" t="s">
        <v>10</v>
      </c>
      <c r="C7153" s="2" t="s">
        <v>7</v>
      </c>
      <c r="D7153" s="2" t="s">
        <v>38</v>
      </c>
      <c r="E7153" s="2" t="s">
        <v>4</v>
      </c>
      <c r="F7153" s="2" t="s">
        <v>131</v>
      </c>
      <c r="G7153" s="2" t="s">
        <v>5</v>
      </c>
      <c r="H7153" s="3">
        <v>26794</v>
      </c>
      <c r="I7153" s="9">
        <f>IF(H7153="?", AVERAGEIF(H:H, "&lt;&gt;?", H:H), H7153)</f>
        <v>26794</v>
      </c>
      <c r="J7153" s="11" t="str">
        <f>IF(D7153="?", "Unknown", D7153)</f>
        <v xml:space="preserve"> Tech-support</v>
      </c>
    </row>
    <row r="7154" spans="1:10" x14ac:dyDescent="0.3">
      <c r="A7154" s="1" t="s">
        <v>9</v>
      </c>
      <c r="B7154" s="1" t="s">
        <v>1</v>
      </c>
      <c r="C7154" s="1" t="s">
        <v>7</v>
      </c>
      <c r="D7154" s="1" t="s">
        <v>26</v>
      </c>
      <c r="E7154" s="1" t="s">
        <v>4</v>
      </c>
      <c r="F7154" s="1" t="s">
        <v>131</v>
      </c>
      <c r="G7154" s="1" t="s">
        <v>5</v>
      </c>
      <c r="H7154" s="3">
        <v>87746</v>
      </c>
      <c r="I7154" s="9">
        <f>IF(H7154="?", AVERAGEIF(H:H, "&lt;&gt;?", H:H), H7154)</f>
        <v>87746</v>
      </c>
      <c r="J7154" s="11" t="str">
        <f>IF(D7154="?", "Unknown", D7154)</f>
        <v xml:space="preserve"> Sales</v>
      </c>
    </row>
    <row r="7155" spans="1:10" x14ac:dyDescent="0.3">
      <c r="A7155" s="2" t="s">
        <v>9</v>
      </c>
      <c r="B7155" s="2" t="s">
        <v>1</v>
      </c>
      <c r="C7155" s="2" t="s">
        <v>2</v>
      </c>
      <c r="D7155" s="2" t="s">
        <v>12</v>
      </c>
      <c r="E7155" s="2" t="s">
        <v>4</v>
      </c>
      <c r="F7155" s="2" t="s">
        <v>131</v>
      </c>
      <c r="G7155" s="2" t="s">
        <v>5</v>
      </c>
      <c r="H7155" s="3">
        <v>21572</v>
      </c>
      <c r="I7155" s="9">
        <f>IF(H7155="?", AVERAGEIF(H:H, "&lt;&gt;?", H:H), H7155)</f>
        <v>21572</v>
      </c>
      <c r="J7155" s="11" t="str">
        <f>IF(D7155="?", "Unknown", D7155)</f>
        <v xml:space="preserve"> Handlers-cleaners</v>
      </c>
    </row>
    <row r="7156" spans="1:10" x14ac:dyDescent="0.3">
      <c r="A7156" s="1" t="s">
        <v>37</v>
      </c>
      <c r="B7156" s="1" t="s">
        <v>22</v>
      </c>
      <c r="C7156" s="1" t="s">
        <v>7</v>
      </c>
      <c r="D7156" s="1" t="s">
        <v>28</v>
      </c>
      <c r="E7156" s="1" t="s">
        <v>4</v>
      </c>
      <c r="F7156" s="1" t="s">
        <v>131</v>
      </c>
      <c r="G7156" s="1" t="s">
        <v>5</v>
      </c>
      <c r="H7156" s="3">
        <v>26841</v>
      </c>
      <c r="I7156" s="9">
        <f>IF(H7156="?", AVERAGEIF(H:H, "&lt;&gt;?", H:H), H7156)</f>
        <v>26841</v>
      </c>
      <c r="J7156" s="11" t="str">
        <f>IF(D7156="?", "Unknown", D7156)</f>
        <v xml:space="preserve"> Craft-repair</v>
      </c>
    </row>
    <row r="7157" spans="1:10" x14ac:dyDescent="0.3">
      <c r="A7157" s="2" t="s">
        <v>9</v>
      </c>
      <c r="B7157" s="2" t="s">
        <v>22</v>
      </c>
      <c r="C7157" s="2" t="s">
        <v>2</v>
      </c>
      <c r="D7157" s="2" t="s">
        <v>34</v>
      </c>
      <c r="E7157" s="2" t="s">
        <v>4</v>
      </c>
      <c r="F7157" s="2" t="s">
        <v>131</v>
      </c>
      <c r="G7157" s="2" t="s">
        <v>5</v>
      </c>
      <c r="H7157" s="3">
        <v>84193</v>
      </c>
      <c r="I7157" s="9">
        <f>IF(H7157="?", AVERAGEIF(H:H, "&lt;&gt;?", H:H), H7157)</f>
        <v>84193</v>
      </c>
      <c r="J7157" s="11" t="str">
        <f>IF(D7157="?", "Unknown", D7157)</f>
        <v xml:space="preserve"> Machine-op-inspct</v>
      </c>
    </row>
    <row r="7158" spans="1:10" x14ac:dyDescent="0.3">
      <c r="A7158" s="1" t="s">
        <v>9</v>
      </c>
      <c r="B7158" s="1" t="s">
        <v>10</v>
      </c>
      <c r="C7158" s="1" t="s">
        <v>7</v>
      </c>
      <c r="D7158" s="1" t="s">
        <v>34</v>
      </c>
      <c r="E7158" s="1" t="s">
        <v>4</v>
      </c>
      <c r="F7158" s="1" t="s">
        <v>131</v>
      </c>
      <c r="G7158" s="1" t="s">
        <v>5</v>
      </c>
      <c r="H7158" s="3">
        <v>18849</v>
      </c>
      <c r="I7158" s="9">
        <f>IF(H7158="?", AVERAGEIF(H:H, "&lt;&gt;?", H:H), H7158)</f>
        <v>18849</v>
      </c>
      <c r="J7158" s="11" t="str">
        <f>IF(D7158="?", "Unknown", D7158)</f>
        <v xml:space="preserve"> Machine-op-inspct</v>
      </c>
    </row>
    <row r="7159" spans="1:10" x14ac:dyDescent="0.3">
      <c r="A7159" s="2" t="s">
        <v>39</v>
      </c>
      <c r="B7159" s="2" t="s">
        <v>27</v>
      </c>
      <c r="C7159" s="2" t="s">
        <v>7</v>
      </c>
      <c r="D7159" s="2" t="s">
        <v>8</v>
      </c>
      <c r="E7159" s="2" t="s">
        <v>4</v>
      </c>
      <c r="F7159" s="2" t="s">
        <v>131</v>
      </c>
      <c r="G7159" s="2" t="s">
        <v>5</v>
      </c>
      <c r="H7159" s="3">
        <v>39728</v>
      </c>
      <c r="I7159" s="9">
        <f>IF(H7159="?", AVERAGEIF(H:H, "&lt;&gt;?", H:H), H7159)</f>
        <v>39728</v>
      </c>
      <c r="J7159" s="11" t="str">
        <f>IF(D7159="?", "Unknown", D7159)</f>
        <v xml:space="preserve"> Exec-managerial</v>
      </c>
    </row>
    <row r="7160" spans="1:10" x14ac:dyDescent="0.3">
      <c r="A7160" s="2" t="s">
        <v>9</v>
      </c>
      <c r="B7160" s="2" t="s">
        <v>1</v>
      </c>
      <c r="C7160" s="2" t="s">
        <v>36</v>
      </c>
      <c r="D7160" s="2" t="s">
        <v>15</v>
      </c>
      <c r="E7160" s="2" t="s">
        <v>4</v>
      </c>
      <c r="F7160" s="2" t="s">
        <v>130</v>
      </c>
      <c r="G7160" s="2" t="s">
        <v>5</v>
      </c>
      <c r="H7160" s="3">
        <v>25896</v>
      </c>
      <c r="I7160" s="9">
        <f>IF(H7160="?", AVERAGEIF(H:H, "&lt;&gt;?", H:H), H7160)</f>
        <v>25896</v>
      </c>
      <c r="J7160" s="11" t="str">
        <f>IF(D7160="?", "Unknown", D7160)</f>
        <v xml:space="preserve"> Prof-specialty</v>
      </c>
    </row>
    <row r="7161" spans="1:10" x14ac:dyDescent="0.3">
      <c r="A7161" s="1" t="s">
        <v>9</v>
      </c>
      <c r="B7161" s="1" t="s">
        <v>27</v>
      </c>
      <c r="C7161" s="1" t="s">
        <v>7</v>
      </c>
      <c r="D7161" s="1" t="s">
        <v>28</v>
      </c>
      <c r="E7161" s="1" t="s">
        <v>4</v>
      </c>
      <c r="F7161" s="1" t="s">
        <v>131</v>
      </c>
      <c r="G7161" s="1" t="s">
        <v>5</v>
      </c>
      <c r="H7161" s="3">
        <v>38172</v>
      </c>
      <c r="I7161" s="9">
        <f>IF(H7161="?", AVERAGEIF(H:H, "&lt;&gt;?", H:H), H7161)</f>
        <v>38172</v>
      </c>
      <c r="J7161" s="11" t="str">
        <f>IF(D7161="?", "Unknown", D7161)</f>
        <v xml:space="preserve"> Craft-repair</v>
      </c>
    </row>
    <row r="7162" spans="1:10" x14ac:dyDescent="0.3">
      <c r="A7162" s="2" t="s">
        <v>9</v>
      </c>
      <c r="B7162" s="2" t="s">
        <v>10</v>
      </c>
      <c r="C7162" s="2" t="s">
        <v>7</v>
      </c>
      <c r="D7162" s="2" t="s">
        <v>34</v>
      </c>
      <c r="E7162" s="2" t="s">
        <v>4</v>
      </c>
      <c r="F7162" s="2" t="s">
        <v>131</v>
      </c>
      <c r="G7162" s="2" t="s">
        <v>5</v>
      </c>
      <c r="H7162" s="3">
        <v>21145</v>
      </c>
      <c r="I7162" s="9">
        <f>IF(H7162="?", AVERAGEIF(H:H, "&lt;&gt;?", H:H), H7162)</f>
        <v>21145</v>
      </c>
      <c r="J7162" s="11" t="str">
        <f>IF(D7162="?", "Unknown", D7162)</f>
        <v xml:space="preserve"> Machine-op-inspct</v>
      </c>
    </row>
    <row r="7163" spans="1:10" x14ac:dyDescent="0.3">
      <c r="A7163" s="1" t="s">
        <v>9</v>
      </c>
      <c r="B7163" s="1" t="s">
        <v>10</v>
      </c>
      <c r="C7163" s="1" t="s">
        <v>7</v>
      </c>
      <c r="D7163" s="1" t="s">
        <v>34</v>
      </c>
      <c r="E7163" s="1" t="s">
        <v>14</v>
      </c>
      <c r="F7163" s="1" t="s">
        <v>131</v>
      </c>
      <c r="G7163" s="1" t="s">
        <v>5</v>
      </c>
      <c r="H7163" s="3">
        <v>92174</v>
      </c>
      <c r="I7163" s="9">
        <f>IF(H7163="?", AVERAGEIF(H:H, "&lt;&gt;?", H:H), H7163)</f>
        <v>92174</v>
      </c>
      <c r="J7163" s="11" t="str">
        <f>IF(D7163="?", "Unknown", D7163)</f>
        <v xml:space="preserve"> Machine-op-inspct</v>
      </c>
    </row>
    <row r="7164" spans="1:10" x14ac:dyDescent="0.3">
      <c r="A7164" s="2" t="s">
        <v>9</v>
      </c>
      <c r="B7164" s="2" t="s">
        <v>45</v>
      </c>
      <c r="C7164" s="2" t="s">
        <v>36</v>
      </c>
      <c r="D7164" s="2" t="s">
        <v>15</v>
      </c>
      <c r="E7164" s="2" t="s">
        <v>4</v>
      </c>
      <c r="F7164" s="2" t="s">
        <v>131</v>
      </c>
      <c r="G7164" s="2" t="s">
        <v>5</v>
      </c>
      <c r="H7164" s="3">
        <v>35223</v>
      </c>
      <c r="I7164" s="9">
        <f>IF(H7164="?", AVERAGEIF(H:H, "&lt;&gt;?", H:H), H7164)</f>
        <v>35223</v>
      </c>
      <c r="J7164" s="11" t="str">
        <f>IF(D7164="?", "Unknown", D7164)</f>
        <v xml:space="preserve"> Prof-specialty</v>
      </c>
    </row>
    <row r="7165" spans="1:10" x14ac:dyDescent="0.3">
      <c r="A7165" s="1" t="s">
        <v>6</v>
      </c>
      <c r="B7165" s="1" t="s">
        <v>22</v>
      </c>
      <c r="C7165" s="1" t="s">
        <v>7</v>
      </c>
      <c r="D7165" s="1" t="s">
        <v>28</v>
      </c>
      <c r="E7165" s="1" t="s">
        <v>4</v>
      </c>
      <c r="F7165" s="1" t="s">
        <v>131</v>
      </c>
      <c r="G7165" s="1" t="s">
        <v>5</v>
      </c>
      <c r="H7165" s="3">
        <v>33689</v>
      </c>
      <c r="I7165" s="9">
        <f>IF(H7165="?", AVERAGEIF(H:H, "&lt;&gt;?", H:H), H7165)</f>
        <v>33689</v>
      </c>
      <c r="J7165" s="11" t="str">
        <f>IF(D7165="?", "Unknown", D7165)</f>
        <v xml:space="preserve"> Craft-repair</v>
      </c>
    </row>
    <row r="7166" spans="1:10" x14ac:dyDescent="0.3">
      <c r="A7166" s="2" t="s">
        <v>9</v>
      </c>
      <c r="B7166" s="2" t="s">
        <v>1</v>
      </c>
      <c r="C7166" s="2" t="s">
        <v>11</v>
      </c>
      <c r="D7166" s="2" t="s">
        <v>8</v>
      </c>
      <c r="E7166" s="2" t="s">
        <v>4</v>
      </c>
      <c r="F7166" s="2" t="s">
        <v>130</v>
      </c>
      <c r="G7166" s="2" t="s">
        <v>5</v>
      </c>
      <c r="H7166" s="3">
        <v>67371</v>
      </c>
      <c r="I7166" s="9">
        <f>IF(H7166="?", AVERAGEIF(H:H, "&lt;&gt;?", H:H), H7166)</f>
        <v>67371</v>
      </c>
      <c r="J7166" s="11" t="str">
        <f>IF(D7166="?", "Unknown", D7166)</f>
        <v xml:space="preserve"> Exec-managerial</v>
      </c>
    </row>
    <row r="7167" spans="1:10" x14ac:dyDescent="0.3">
      <c r="A7167" s="1" t="s">
        <v>6</v>
      </c>
      <c r="B7167" s="1" t="s">
        <v>10</v>
      </c>
      <c r="C7167" s="1" t="s">
        <v>7</v>
      </c>
      <c r="D7167" s="1" t="s">
        <v>34</v>
      </c>
      <c r="E7167" s="1" t="s">
        <v>4</v>
      </c>
      <c r="F7167" s="1" t="s">
        <v>130</v>
      </c>
      <c r="G7167" s="1" t="s">
        <v>5</v>
      </c>
      <c r="H7167" s="3">
        <v>34927</v>
      </c>
      <c r="I7167" s="9">
        <f>IF(H7167="?", AVERAGEIF(H:H, "&lt;&gt;?", H:H), H7167)</f>
        <v>34927</v>
      </c>
      <c r="J7167" s="11" t="str">
        <f>IF(D7167="?", "Unknown", D7167)</f>
        <v xml:space="preserve"> Machine-op-inspct</v>
      </c>
    </row>
    <row r="7168" spans="1:10" x14ac:dyDescent="0.3">
      <c r="A7168" s="1" t="s">
        <v>101</v>
      </c>
      <c r="B7168" s="2" t="s">
        <v>22</v>
      </c>
      <c r="C7168" s="2" t="s">
        <v>2</v>
      </c>
      <c r="D7168" s="1" t="s">
        <v>101</v>
      </c>
      <c r="E7168" s="2" t="s">
        <v>4</v>
      </c>
      <c r="F7168" s="2" t="s">
        <v>131</v>
      </c>
      <c r="G7168" s="2" t="s">
        <v>5</v>
      </c>
      <c r="H7168" s="3">
        <v>51043</v>
      </c>
      <c r="I7168" s="9">
        <f>IF(H7168="?", AVERAGEIF(H:H, "&lt;&gt;?", H:H), H7168)</f>
        <v>51043</v>
      </c>
      <c r="J7168" s="11" t="str">
        <f>IF(D7168="?", "Unknown", D7168)</f>
        <v>Unknown</v>
      </c>
    </row>
    <row r="7169" spans="1:10" x14ac:dyDescent="0.3">
      <c r="A7169" s="1" t="s">
        <v>9</v>
      </c>
      <c r="B7169" s="1" t="s">
        <v>17</v>
      </c>
      <c r="C7169" s="1" t="s">
        <v>7</v>
      </c>
      <c r="D7169" s="1" t="s">
        <v>15</v>
      </c>
      <c r="E7169" s="1" t="s">
        <v>4</v>
      </c>
      <c r="F7169" s="1" t="s">
        <v>131</v>
      </c>
      <c r="G7169" s="1" t="s">
        <v>5</v>
      </c>
      <c r="H7169" s="3">
        <v>67062</v>
      </c>
      <c r="I7169" s="9">
        <f>IF(H7169="?", AVERAGEIF(H:H, "&lt;&gt;?", H:H), H7169)</f>
        <v>67062</v>
      </c>
      <c r="J7169" s="11" t="str">
        <f>IF(D7169="?", "Unknown", D7169)</f>
        <v xml:space="preserve"> Prof-specialty</v>
      </c>
    </row>
    <row r="7170" spans="1:10" x14ac:dyDescent="0.3">
      <c r="A7170" s="2" t="s">
        <v>9</v>
      </c>
      <c r="B7170" s="2" t="s">
        <v>22</v>
      </c>
      <c r="C7170" s="2" t="s">
        <v>11</v>
      </c>
      <c r="D7170" s="2" t="s">
        <v>3</v>
      </c>
      <c r="E7170" s="2" t="s">
        <v>4</v>
      </c>
      <c r="F7170" s="2" t="s">
        <v>130</v>
      </c>
      <c r="G7170" s="2" t="s">
        <v>5</v>
      </c>
      <c r="H7170" s="3">
        <v>34143</v>
      </c>
      <c r="I7170" s="9">
        <f>IF(H7170="?", AVERAGEIF(H:H, "&lt;&gt;?", H:H), H7170)</f>
        <v>34143</v>
      </c>
      <c r="J7170" s="11" t="str">
        <f>IF(D7170="?", "Unknown", D7170)</f>
        <v xml:space="preserve"> Adm-clerical</v>
      </c>
    </row>
    <row r="7171" spans="1:10" x14ac:dyDescent="0.3">
      <c r="A7171" s="1" t="s">
        <v>101</v>
      </c>
      <c r="B7171" s="1" t="s">
        <v>22</v>
      </c>
      <c r="C7171" s="1" t="s">
        <v>7</v>
      </c>
      <c r="D7171" s="1" t="s">
        <v>101</v>
      </c>
      <c r="E7171" s="1" t="s">
        <v>4</v>
      </c>
      <c r="F7171" s="1" t="s">
        <v>131</v>
      </c>
      <c r="G7171" s="1" t="s">
        <v>5</v>
      </c>
      <c r="H7171" s="3">
        <v>74150</v>
      </c>
      <c r="I7171" s="9">
        <f>IF(H7171="?", AVERAGEIF(H:H, "&lt;&gt;?", H:H), H7171)</f>
        <v>74150</v>
      </c>
      <c r="J7171" s="11" t="str">
        <f>IF(D7171="?", "Unknown", D7171)</f>
        <v>Unknown</v>
      </c>
    </row>
    <row r="7172" spans="1:10" x14ac:dyDescent="0.3">
      <c r="A7172" s="1" t="s">
        <v>9</v>
      </c>
      <c r="B7172" s="1" t="s">
        <v>13</v>
      </c>
      <c r="C7172" s="1" t="s">
        <v>7</v>
      </c>
      <c r="D7172" s="1" t="s">
        <v>3</v>
      </c>
      <c r="E7172" s="1" t="s">
        <v>4</v>
      </c>
      <c r="F7172" s="1" t="s">
        <v>131</v>
      </c>
      <c r="G7172" s="1" t="s">
        <v>5</v>
      </c>
      <c r="H7172" s="3">
        <v>68594</v>
      </c>
      <c r="I7172" s="9">
        <f>IF(H7172="?", AVERAGEIF(H:H, "&lt;&gt;?", H:H), H7172)</f>
        <v>68594</v>
      </c>
      <c r="J7172" s="11" t="str">
        <f>IF(D7172="?", "Unknown", D7172)</f>
        <v xml:space="preserve"> Adm-clerical</v>
      </c>
    </row>
    <row r="7173" spans="1:10" x14ac:dyDescent="0.3">
      <c r="A7173" s="2" t="s">
        <v>9</v>
      </c>
      <c r="B7173" s="2" t="s">
        <v>22</v>
      </c>
      <c r="C7173" s="2" t="s">
        <v>7</v>
      </c>
      <c r="D7173" s="2" t="s">
        <v>20</v>
      </c>
      <c r="E7173" s="2" t="s">
        <v>14</v>
      </c>
      <c r="F7173" s="2" t="s">
        <v>131</v>
      </c>
      <c r="G7173" s="2" t="s">
        <v>5</v>
      </c>
      <c r="H7173" s="3">
        <v>44611</v>
      </c>
      <c r="I7173" s="9">
        <f>IF(H7173="?", AVERAGEIF(H:H, "&lt;&gt;?", H:H), H7173)</f>
        <v>44611</v>
      </c>
      <c r="J7173" s="11" t="str">
        <f>IF(D7173="?", "Unknown", D7173)</f>
        <v xml:space="preserve"> Other-service</v>
      </c>
    </row>
    <row r="7174" spans="1:10" x14ac:dyDescent="0.3">
      <c r="A7174" s="1" t="s">
        <v>9</v>
      </c>
      <c r="B7174" s="1" t="s">
        <v>10</v>
      </c>
      <c r="C7174" s="1" t="s">
        <v>2</v>
      </c>
      <c r="D7174" s="1" t="s">
        <v>20</v>
      </c>
      <c r="E7174" s="1" t="s">
        <v>4</v>
      </c>
      <c r="F7174" s="1" t="s">
        <v>130</v>
      </c>
      <c r="G7174" s="1" t="s">
        <v>5</v>
      </c>
      <c r="H7174" s="3">
        <v>21283</v>
      </c>
      <c r="I7174" s="9">
        <f>IF(H7174="?", AVERAGEIF(H:H, "&lt;&gt;?", H:H), H7174)</f>
        <v>21283</v>
      </c>
      <c r="J7174" s="11" t="str">
        <f>IF(D7174="?", "Unknown", D7174)</f>
        <v xml:space="preserve"> Other-service</v>
      </c>
    </row>
    <row r="7175" spans="1:10" x14ac:dyDescent="0.3">
      <c r="A7175" s="1" t="s">
        <v>101</v>
      </c>
      <c r="B7175" s="2" t="s">
        <v>22</v>
      </c>
      <c r="C7175" s="2" t="s">
        <v>7</v>
      </c>
      <c r="D7175" s="1" t="s">
        <v>101</v>
      </c>
      <c r="E7175" s="2" t="s">
        <v>4</v>
      </c>
      <c r="F7175" s="2" t="s">
        <v>131</v>
      </c>
      <c r="G7175" s="2" t="s">
        <v>5</v>
      </c>
      <c r="H7175" s="3">
        <v>58943</v>
      </c>
      <c r="I7175" s="9">
        <f>IF(H7175="?", AVERAGEIF(H:H, "&lt;&gt;?", H:H), H7175)</f>
        <v>58943</v>
      </c>
      <c r="J7175" s="11" t="str">
        <f>IF(D7175="?", "Unknown", D7175)</f>
        <v>Unknown</v>
      </c>
    </row>
    <row r="7176" spans="1:10" x14ac:dyDescent="0.3">
      <c r="A7176" s="1" t="s">
        <v>9</v>
      </c>
      <c r="B7176" s="1" t="s">
        <v>10</v>
      </c>
      <c r="C7176" s="1" t="s">
        <v>2</v>
      </c>
      <c r="D7176" s="1" t="s">
        <v>12</v>
      </c>
      <c r="E7176" s="1" t="s">
        <v>14</v>
      </c>
      <c r="F7176" s="1" t="s">
        <v>131</v>
      </c>
      <c r="G7176" s="1" t="s">
        <v>5</v>
      </c>
      <c r="H7176" s="3">
        <v>39780</v>
      </c>
      <c r="I7176" s="9">
        <f>IF(H7176="?", AVERAGEIF(H:H, "&lt;&gt;?", H:H), H7176)</f>
        <v>39780</v>
      </c>
      <c r="J7176" s="11" t="str">
        <f>IF(D7176="?", "Unknown", D7176)</f>
        <v xml:space="preserve"> Handlers-cleaners</v>
      </c>
    </row>
    <row r="7177" spans="1:10" x14ac:dyDescent="0.3">
      <c r="A7177" s="2" t="s">
        <v>47</v>
      </c>
      <c r="B7177" s="2" t="s">
        <v>1</v>
      </c>
      <c r="C7177" s="2" t="s">
        <v>7</v>
      </c>
      <c r="D7177" s="2" t="s">
        <v>26</v>
      </c>
      <c r="E7177" s="2" t="s">
        <v>4</v>
      </c>
      <c r="F7177" s="2" t="s">
        <v>131</v>
      </c>
      <c r="G7177" s="2" t="s">
        <v>5</v>
      </c>
      <c r="H7177" s="3">
        <v>95983</v>
      </c>
      <c r="I7177" s="9">
        <f>IF(H7177="?", AVERAGEIF(H:H, "&lt;&gt;?", H:H), H7177)</f>
        <v>95983</v>
      </c>
      <c r="J7177" s="11" t="str">
        <f>IF(D7177="?", "Unknown", D7177)</f>
        <v xml:space="preserve"> Sales</v>
      </c>
    </row>
    <row r="7178" spans="1:10" x14ac:dyDescent="0.3">
      <c r="A7178" s="1" t="s">
        <v>0</v>
      </c>
      <c r="B7178" s="1" t="s">
        <v>10</v>
      </c>
      <c r="C7178" s="1" t="s">
        <v>7</v>
      </c>
      <c r="D7178" s="1" t="s">
        <v>3</v>
      </c>
      <c r="E7178" s="1" t="s">
        <v>4</v>
      </c>
      <c r="F7178" s="1" t="s">
        <v>131</v>
      </c>
      <c r="G7178" s="1" t="s">
        <v>5</v>
      </c>
      <c r="H7178" s="3">
        <v>41496</v>
      </c>
      <c r="I7178" s="9">
        <f>IF(H7178="?", AVERAGEIF(H:H, "&lt;&gt;?", H:H), H7178)</f>
        <v>41496</v>
      </c>
      <c r="J7178" s="11" t="str">
        <f>IF(D7178="?", "Unknown", D7178)</f>
        <v xml:space="preserve"> Adm-clerical</v>
      </c>
    </row>
    <row r="7179" spans="1:10" x14ac:dyDescent="0.3">
      <c r="A7179" s="2" t="s">
        <v>9</v>
      </c>
      <c r="B7179" s="2" t="s">
        <v>22</v>
      </c>
      <c r="C7179" s="2" t="s">
        <v>2</v>
      </c>
      <c r="D7179" s="2" t="s">
        <v>3</v>
      </c>
      <c r="E7179" s="2" t="s">
        <v>4</v>
      </c>
      <c r="F7179" s="2" t="s">
        <v>130</v>
      </c>
      <c r="G7179" s="2" t="s">
        <v>5</v>
      </c>
      <c r="H7179" s="3">
        <v>30093</v>
      </c>
      <c r="I7179" s="9">
        <f>IF(H7179="?", AVERAGEIF(H:H, "&lt;&gt;?", H:H), H7179)</f>
        <v>30093</v>
      </c>
      <c r="J7179" s="11" t="str">
        <f>IF(D7179="?", "Unknown", D7179)</f>
        <v xml:space="preserve"> Adm-clerical</v>
      </c>
    </row>
    <row r="7180" spans="1:10" x14ac:dyDescent="0.3">
      <c r="A7180" s="1" t="s">
        <v>9</v>
      </c>
      <c r="B7180" s="1" t="s">
        <v>10</v>
      </c>
      <c r="C7180" s="1" t="s">
        <v>11</v>
      </c>
      <c r="D7180" s="1" t="s">
        <v>20</v>
      </c>
      <c r="E7180" s="1" t="s">
        <v>4</v>
      </c>
      <c r="F7180" s="1" t="s">
        <v>130</v>
      </c>
      <c r="G7180" s="1" t="s">
        <v>5</v>
      </c>
      <c r="H7180" s="3">
        <v>71143</v>
      </c>
      <c r="I7180" s="9">
        <f>IF(H7180="?", AVERAGEIF(H:H, "&lt;&gt;?", H:H), H7180)</f>
        <v>71143</v>
      </c>
      <c r="J7180" s="11" t="str">
        <f>IF(D7180="?", "Unknown", D7180)</f>
        <v xml:space="preserve"> Other-service</v>
      </c>
    </row>
    <row r="7181" spans="1:10" x14ac:dyDescent="0.3">
      <c r="A7181" s="2" t="s">
        <v>9</v>
      </c>
      <c r="B7181" s="2" t="s">
        <v>22</v>
      </c>
      <c r="C7181" s="2" t="s">
        <v>7</v>
      </c>
      <c r="D7181" s="2" t="s">
        <v>26</v>
      </c>
      <c r="E7181" s="2" t="s">
        <v>4</v>
      </c>
      <c r="F7181" s="2" t="s">
        <v>131</v>
      </c>
      <c r="G7181" s="2" t="s">
        <v>5</v>
      </c>
      <c r="H7181" s="3">
        <v>91849</v>
      </c>
      <c r="I7181" s="9">
        <f>IF(H7181="?", AVERAGEIF(H:H, "&lt;&gt;?", H:H), H7181)</f>
        <v>91849</v>
      </c>
      <c r="J7181" s="11" t="str">
        <f>IF(D7181="?", "Unknown", D7181)</f>
        <v xml:space="preserve"> Sales</v>
      </c>
    </row>
    <row r="7182" spans="1:10" x14ac:dyDescent="0.3">
      <c r="A7182" s="2" t="s">
        <v>9</v>
      </c>
      <c r="B7182" s="2" t="s">
        <v>10</v>
      </c>
      <c r="C7182" s="2" t="s">
        <v>7</v>
      </c>
      <c r="D7182" s="2" t="s">
        <v>28</v>
      </c>
      <c r="E7182" s="2" t="s">
        <v>4</v>
      </c>
      <c r="F7182" s="2" t="s">
        <v>131</v>
      </c>
      <c r="G7182" s="2" t="s">
        <v>5</v>
      </c>
      <c r="H7182" s="3">
        <v>16164</v>
      </c>
      <c r="I7182" s="9">
        <f>IF(H7182="?", AVERAGEIF(H:H, "&lt;&gt;?", H:H), H7182)</f>
        <v>16164</v>
      </c>
      <c r="J7182" s="11" t="str">
        <f>IF(D7182="?", "Unknown", D7182)</f>
        <v xml:space="preserve"> Craft-repair</v>
      </c>
    </row>
    <row r="7183" spans="1:10" x14ac:dyDescent="0.3">
      <c r="A7183" s="1" t="s">
        <v>9</v>
      </c>
      <c r="B7183" s="1" t="s">
        <v>22</v>
      </c>
      <c r="C7183" s="1" t="s">
        <v>2</v>
      </c>
      <c r="D7183" s="1" t="s">
        <v>26</v>
      </c>
      <c r="E7183" s="1" t="s">
        <v>44</v>
      </c>
      <c r="F7183" s="1" t="s">
        <v>130</v>
      </c>
      <c r="G7183" s="1" t="s">
        <v>5</v>
      </c>
      <c r="H7183" s="3">
        <v>91114</v>
      </c>
      <c r="I7183" s="9">
        <f>IF(H7183="?", AVERAGEIF(H:H, "&lt;&gt;?", H:H), H7183)</f>
        <v>91114</v>
      </c>
      <c r="J7183" s="11" t="str">
        <f>IF(D7183="?", "Unknown", D7183)</f>
        <v xml:space="preserve"> Sales</v>
      </c>
    </row>
    <row r="7184" spans="1:10" x14ac:dyDescent="0.3">
      <c r="A7184" s="2" t="s">
        <v>9</v>
      </c>
      <c r="B7184" s="2" t="s">
        <v>22</v>
      </c>
      <c r="C7184" s="2" t="s">
        <v>36</v>
      </c>
      <c r="D7184" s="2" t="s">
        <v>3</v>
      </c>
      <c r="E7184" s="2" t="s">
        <v>4</v>
      </c>
      <c r="F7184" s="2" t="s">
        <v>130</v>
      </c>
      <c r="G7184" s="2" t="s">
        <v>5</v>
      </c>
      <c r="H7184" s="3">
        <v>91666</v>
      </c>
      <c r="I7184" s="9">
        <f>IF(H7184="?", AVERAGEIF(H:H, "&lt;&gt;?", H:H), H7184)</f>
        <v>91666</v>
      </c>
      <c r="J7184" s="11" t="str">
        <f>IF(D7184="?", "Unknown", D7184)</f>
        <v xml:space="preserve"> Adm-clerical</v>
      </c>
    </row>
    <row r="7185" spans="1:10" x14ac:dyDescent="0.3">
      <c r="A7185" s="1" t="s">
        <v>9</v>
      </c>
      <c r="B7185" s="1" t="s">
        <v>10</v>
      </c>
      <c r="C7185" s="1" t="s">
        <v>7</v>
      </c>
      <c r="D7185" s="1" t="s">
        <v>3</v>
      </c>
      <c r="E7185" s="1" t="s">
        <v>4</v>
      </c>
      <c r="F7185" s="1" t="s">
        <v>130</v>
      </c>
      <c r="G7185" s="1" t="s">
        <v>5</v>
      </c>
      <c r="H7185" s="3">
        <v>69353</v>
      </c>
      <c r="I7185" s="9">
        <f>IF(H7185="?", AVERAGEIF(H:H, "&lt;&gt;?", H:H), H7185)</f>
        <v>69353</v>
      </c>
      <c r="J7185" s="11" t="str">
        <f>IF(D7185="?", "Unknown", D7185)</f>
        <v xml:space="preserve"> Adm-clerical</v>
      </c>
    </row>
    <row r="7186" spans="1:10" x14ac:dyDescent="0.3">
      <c r="A7186" s="1" t="s">
        <v>9</v>
      </c>
      <c r="B7186" s="1" t="s">
        <v>49</v>
      </c>
      <c r="C7186" s="1" t="s">
        <v>11</v>
      </c>
      <c r="D7186" s="1" t="s">
        <v>20</v>
      </c>
      <c r="E7186" s="1" t="s">
        <v>4</v>
      </c>
      <c r="F7186" s="1" t="s">
        <v>130</v>
      </c>
      <c r="G7186" s="1" t="s">
        <v>5</v>
      </c>
      <c r="H7186" s="3">
        <v>28346</v>
      </c>
      <c r="I7186" s="9">
        <f>IF(H7186="?", AVERAGEIF(H:H, "&lt;&gt;?", H:H), H7186)</f>
        <v>28346</v>
      </c>
      <c r="J7186" s="11" t="str">
        <f>IF(D7186="?", "Unknown", D7186)</f>
        <v xml:space="preserve"> Other-service</v>
      </c>
    </row>
    <row r="7187" spans="1:10" x14ac:dyDescent="0.3">
      <c r="A7187" s="2" t="s">
        <v>0</v>
      </c>
      <c r="B7187" s="2" t="s">
        <v>22</v>
      </c>
      <c r="C7187" s="2" t="s">
        <v>7</v>
      </c>
      <c r="D7187" s="2" t="s">
        <v>28</v>
      </c>
      <c r="E7187" s="2" t="s">
        <v>4</v>
      </c>
      <c r="F7187" s="2" t="s">
        <v>131</v>
      </c>
      <c r="G7187" s="2" t="s">
        <v>5</v>
      </c>
      <c r="H7187" s="3">
        <v>62218</v>
      </c>
      <c r="I7187" s="9">
        <f>IF(H7187="?", AVERAGEIF(H:H, "&lt;&gt;?", H:H), H7187)</f>
        <v>62218</v>
      </c>
      <c r="J7187" s="11" t="str">
        <f>IF(D7187="?", "Unknown", D7187)</f>
        <v xml:space="preserve"> Craft-repair</v>
      </c>
    </row>
    <row r="7188" spans="1:10" x14ac:dyDescent="0.3">
      <c r="A7188" s="1" t="s">
        <v>101</v>
      </c>
      <c r="B7188" s="1" t="s">
        <v>13</v>
      </c>
      <c r="C7188" s="1" t="s">
        <v>11</v>
      </c>
      <c r="D7188" s="1" t="s">
        <v>101</v>
      </c>
      <c r="E7188" s="1" t="s">
        <v>4</v>
      </c>
      <c r="F7188" s="1" t="s">
        <v>130</v>
      </c>
      <c r="G7188" s="1" t="s">
        <v>5</v>
      </c>
      <c r="H7188" s="3">
        <v>47317</v>
      </c>
      <c r="I7188" s="9">
        <f>IF(H7188="?", AVERAGEIF(H:H, "&lt;&gt;?", H:H), H7188)</f>
        <v>47317</v>
      </c>
      <c r="J7188" s="11" t="str">
        <f>IF(D7188="?", "Unknown", D7188)</f>
        <v>Unknown</v>
      </c>
    </row>
    <row r="7189" spans="1:10" x14ac:dyDescent="0.3">
      <c r="A7189" s="2" t="s">
        <v>9</v>
      </c>
      <c r="B7189" s="2" t="s">
        <v>22</v>
      </c>
      <c r="C7189" s="2" t="s">
        <v>7</v>
      </c>
      <c r="D7189" s="2" t="s">
        <v>28</v>
      </c>
      <c r="E7189" s="2" t="s">
        <v>14</v>
      </c>
      <c r="F7189" s="2" t="s">
        <v>131</v>
      </c>
      <c r="G7189" s="2" t="s">
        <v>5</v>
      </c>
      <c r="H7189" s="3">
        <v>67256</v>
      </c>
      <c r="I7189" s="9">
        <f>IF(H7189="?", AVERAGEIF(H:H, "&lt;&gt;?", H:H), H7189)</f>
        <v>67256</v>
      </c>
      <c r="J7189" s="11" t="str">
        <f>IF(D7189="?", "Unknown", D7189)</f>
        <v xml:space="preserve"> Craft-repair</v>
      </c>
    </row>
    <row r="7190" spans="1:10" x14ac:dyDescent="0.3">
      <c r="A7190" s="1" t="s">
        <v>9</v>
      </c>
      <c r="B7190" s="1" t="s">
        <v>10</v>
      </c>
      <c r="C7190" s="1" t="s">
        <v>2</v>
      </c>
      <c r="D7190" s="1" t="s">
        <v>3</v>
      </c>
      <c r="E7190" s="1" t="s">
        <v>23</v>
      </c>
      <c r="F7190" s="1" t="s">
        <v>131</v>
      </c>
      <c r="G7190" s="1" t="s">
        <v>5</v>
      </c>
      <c r="H7190" s="3">
        <v>36513</v>
      </c>
      <c r="I7190" s="9">
        <f>IF(H7190="?", AVERAGEIF(H:H, "&lt;&gt;?", H:H), H7190)</f>
        <v>36513</v>
      </c>
      <c r="J7190" s="11" t="str">
        <f>IF(D7190="?", "Unknown", D7190)</f>
        <v xml:space="preserve"> Adm-clerical</v>
      </c>
    </row>
    <row r="7191" spans="1:10" x14ac:dyDescent="0.3">
      <c r="A7191" s="2" t="s">
        <v>6</v>
      </c>
      <c r="B7191" s="2" t="s">
        <v>10</v>
      </c>
      <c r="C7191" s="2" t="s">
        <v>7</v>
      </c>
      <c r="D7191" s="2" t="s">
        <v>28</v>
      </c>
      <c r="E7191" s="2" t="s">
        <v>4</v>
      </c>
      <c r="F7191" s="2" t="s">
        <v>131</v>
      </c>
      <c r="G7191" s="2" t="s">
        <v>5</v>
      </c>
      <c r="H7191" s="3">
        <v>68077</v>
      </c>
      <c r="I7191" s="9">
        <f>IF(H7191="?", AVERAGEIF(H:H, "&lt;&gt;?", H:H), H7191)</f>
        <v>68077</v>
      </c>
      <c r="J7191" s="11" t="str">
        <f>IF(D7191="?", "Unknown", D7191)</f>
        <v xml:space="preserve"> Craft-repair</v>
      </c>
    </row>
    <row r="7192" spans="1:10" x14ac:dyDescent="0.3">
      <c r="A7192" s="1" t="s">
        <v>9</v>
      </c>
      <c r="B7192" s="1" t="s">
        <v>1</v>
      </c>
      <c r="C7192" s="1" t="s">
        <v>7</v>
      </c>
      <c r="D7192" s="1" t="s">
        <v>8</v>
      </c>
      <c r="E7192" s="1" t="s">
        <v>4</v>
      </c>
      <c r="F7192" s="1" t="s">
        <v>131</v>
      </c>
      <c r="G7192" s="1" t="s">
        <v>5</v>
      </c>
      <c r="H7192" s="3">
        <v>90855</v>
      </c>
      <c r="I7192" s="9">
        <f>IF(H7192="?", AVERAGEIF(H:H, "&lt;&gt;?", H:H), H7192)</f>
        <v>90855</v>
      </c>
      <c r="J7192" s="11" t="str">
        <f>IF(D7192="?", "Unknown", D7192)</f>
        <v xml:space="preserve"> Exec-managerial</v>
      </c>
    </row>
    <row r="7193" spans="1:10" x14ac:dyDescent="0.3">
      <c r="A7193" s="2" t="s">
        <v>9</v>
      </c>
      <c r="B7193" s="2" t="s">
        <v>1</v>
      </c>
      <c r="C7193" s="2" t="s">
        <v>36</v>
      </c>
      <c r="D7193" s="2" t="s">
        <v>8</v>
      </c>
      <c r="E7193" s="2" t="s">
        <v>4</v>
      </c>
      <c r="F7193" s="2" t="s">
        <v>130</v>
      </c>
      <c r="G7193" s="2" t="s">
        <v>5</v>
      </c>
      <c r="H7193" s="3">
        <v>95749</v>
      </c>
      <c r="I7193" s="9">
        <f>IF(H7193="?", AVERAGEIF(H:H, "&lt;&gt;?", H:H), H7193)</f>
        <v>95749</v>
      </c>
      <c r="J7193" s="11" t="str">
        <f>IF(D7193="?", "Unknown", D7193)</f>
        <v xml:space="preserve"> Exec-managerial</v>
      </c>
    </row>
    <row r="7194" spans="1:10" x14ac:dyDescent="0.3">
      <c r="A7194" s="1" t="s">
        <v>9</v>
      </c>
      <c r="B7194" s="1" t="s">
        <v>10</v>
      </c>
      <c r="C7194" s="1" t="s">
        <v>11</v>
      </c>
      <c r="D7194" s="1" t="s">
        <v>20</v>
      </c>
      <c r="E7194" s="1" t="s">
        <v>4</v>
      </c>
      <c r="F7194" s="1" t="s">
        <v>130</v>
      </c>
      <c r="G7194" s="1" t="s">
        <v>5</v>
      </c>
      <c r="H7194" s="3">
        <v>85559</v>
      </c>
      <c r="I7194" s="9">
        <f>IF(H7194="?", AVERAGEIF(H:H, "&lt;&gt;?", H:H), H7194)</f>
        <v>85559</v>
      </c>
      <c r="J7194" s="11" t="str">
        <f>IF(D7194="?", "Unknown", D7194)</f>
        <v xml:space="preserve"> Other-service</v>
      </c>
    </row>
    <row r="7195" spans="1:10" x14ac:dyDescent="0.3">
      <c r="A7195" s="2" t="s">
        <v>9</v>
      </c>
      <c r="B7195" s="2" t="s">
        <v>17</v>
      </c>
      <c r="C7195" s="2" t="s">
        <v>7</v>
      </c>
      <c r="D7195" s="2" t="s">
        <v>8</v>
      </c>
      <c r="E7195" s="2" t="s">
        <v>4</v>
      </c>
      <c r="F7195" s="2" t="s">
        <v>130</v>
      </c>
      <c r="G7195" s="2" t="s">
        <v>5</v>
      </c>
      <c r="H7195" s="3">
        <v>51015</v>
      </c>
      <c r="I7195" s="9">
        <f>IF(H7195="?", AVERAGEIF(H:H, "&lt;&gt;?", H:H), H7195)</f>
        <v>51015</v>
      </c>
      <c r="J7195" s="11" t="str">
        <f>IF(D7195="?", "Unknown", D7195)</f>
        <v xml:space="preserve"> Exec-managerial</v>
      </c>
    </row>
    <row r="7196" spans="1:10" x14ac:dyDescent="0.3">
      <c r="A7196" s="1" t="s">
        <v>9</v>
      </c>
      <c r="B7196" s="1" t="s">
        <v>1</v>
      </c>
      <c r="C7196" s="1" t="s">
        <v>2</v>
      </c>
      <c r="D7196" s="1" t="s">
        <v>26</v>
      </c>
      <c r="E7196" s="1" t="s">
        <v>4</v>
      </c>
      <c r="F7196" s="1" t="s">
        <v>131</v>
      </c>
      <c r="G7196" s="1" t="s">
        <v>5</v>
      </c>
      <c r="H7196" s="3">
        <v>49142</v>
      </c>
      <c r="I7196" s="9">
        <f>IF(H7196="?", AVERAGEIF(H:H, "&lt;&gt;?", H:H), H7196)</f>
        <v>49142</v>
      </c>
      <c r="J7196" s="11" t="str">
        <f>IF(D7196="?", "Unknown", D7196)</f>
        <v xml:space="preserve"> Sales</v>
      </c>
    </row>
    <row r="7197" spans="1:10" x14ac:dyDescent="0.3">
      <c r="A7197" s="2" t="s">
        <v>9</v>
      </c>
      <c r="B7197" s="2" t="s">
        <v>1</v>
      </c>
      <c r="C7197" s="2" t="s">
        <v>11</v>
      </c>
      <c r="D7197" s="2" t="s">
        <v>15</v>
      </c>
      <c r="E7197" s="2" t="s">
        <v>4</v>
      </c>
      <c r="F7197" s="2" t="s">
        <v>130</v>
      </c>
      <c r="G7197" s="2" t="s">
        <v>5</v>
      </c>
      <c r="H7197" s="3">
        <v>17684</v>
      </c>
      <c r="I7197" s="9">
        <f>IF(H7197="?", AVERAGEIF(H:H, "&lt;&gt;?", H:H), H7197)</f>
        <v>17684</v>
      </c>
      <c r="J7197" s="11" t="str">
        <f>IF(D7197="?", "Unknown", D7197)</f>
        <v xml:space="preserve"> Prof-specialty</v>
      </c>
    </row>
    <row r="7198" spans="1:10" x14ac:dyDescent="0.3">
      <c r="A7198" s="1" t="s">
        <v>37</v>
      </c>
      <c r="B7198" s="1" t="s">
        <v>10</v>
      </c>
      <c r="C7198" s="1" t="s">
        <v>7</v>
      </c>
      <c r="D7198" s="1" t="s">
        <v>3</v>
      </c>
      <c r="E7198" s="1" t="s">
        <v>4</v>
      </c>
      <c r="F7198" s="1" t="s">
        <v>131</v>
      </c>
      <c r="G7198" s="1" t="s">
        <v>5</v>
      </c>
      <c r="H7198" s="3">
        <v>21925</v>
      </c>
      <c r="I7198" s="9">
        <f>IF(H7198="?", AVERAGEIF(H:H, "&lt;&gt;?", H:H), H7198)</f>
        <v>21925</v>
      </c>
      <c r="J7198" s="11" t="str">
        <f>IF(D7198="?", "Unknown", D7198)</f>
        <v xml:space="preserve"> Adm-clerical</v>
      </c>
    </row>
    <row r="7199" spans="1:10" x14ac:dyDescent="0.3">
      <c r="A7199" s="2" t="s">
        <v>9</v>
      </c>
      <c r="B7199" s="2" t="s">
        <v>22</v>
      </c>
      <c r="C7199" s="2" t="s">
        <v>11</v>
      </c>
      <c r="D7199" s="2" t="s">
        <v>15</v>
      </c>
      <c r="E7199" s="2" t="s">
        <v>4</v>
      </c>
      <c r="F7199" s="2" t="s">
        <v>130</v>
      </c>
      <c r="G7199" s="2" t="s">
        <v>5</v>
      </c>
      <c r="H7199" s="3">
        <v>37560</v>
      </c>
      <c r="I7199" s="9">
        <f>IF(H7199="?", AVERAGEIF(H:H, "&lt;&gt;?", H:H), H7199)</f>
        <v>37560</v>
      </c>
      <c r="J7199" s="11" t="str">
        <f>IF(D7199="?", "Unknown", D7199)</f>
        <v xml:space="preserve"> Prof-specialty</v>
      </c>
    </row>
    <row r="7200" spans="1:10" x14ac:dyDescent="0.3">
      <c r="A7200" s="1" t="s">
        <v>47</v>
      </c>
      <c r="B7200" s="1" t="s">
        <v>22</v>
      </c>
      <c r="C7200" s="1" t="s">
        <v>2</v>
      </c>
      <c r="D7200" s="1" t="s">
        <v>26</v>
      </c>
      <c r="E7200" s="1" t="s">
        <v>4</v>
      </c>
      <c r="F7200" s="1" t="s">
        <v>131</v>
      </c>
      <c r="G7200" s="1" t="s">
        <v>5</v>
      </c>
      <c r="H7200" s="3">
        <v>62077</v>
      </c>
      <c r="I7200" s="9">
        <f>IF(H7200="?", AVERAGEIF(H:H, "&lt;&gt;?", H:H), H7200)</f>
        <v>62077</v>
      </c>
      <c r="J7200" s="11" t="str">
        <f>IF(D7200="?", "Unknown", D7200)</f>
        <v xml:space="preserve"> Sales</v>
      </c>
    </row>
    <row r="7201" spans="1:10" x14ac:dyDescent="0.3">
      <c r="A7201" s="2" t="s">
        <v>9</v>
      </c>
      <c r="B7201" s="2" t="s">
        <v>13</v>
      </c>
      <c r="C7201" s="2" t="s">
        <v>36</v>
      </c>
      <c r="D7201" s="2" t="s">
        <v>20</v>
      </c>
      <c r="E7201" s="2" t="s">
        <v>14</v>
      </c>
      <c r="F7201" s="2" t="s">
        <v>130</v>
      </c>
      <c r="G7201" s="2" t="s">
        <v>5</v>
      </c>
      <c r="H7201" s="3">
        <v>82794</v>
      </c>
      <c r="I7201" s="9">
        <f>IF(H7201="?", AVERAGEIF(H:H, "&lt;&gt;?", H:H), H7201)</f>
        <v>82794</v>
      </c>
      <c r="J7201" s="11" t="str">
        <f>IF(D7201="?", "Unknown", D7201)</f>
        <v xml:space="preserve"> Other-service</v>
      </c>
    </row>
    <row r="7202" spans="1:10" x14ac:dyDescent="0.3">
      <c r="A7202" s="1" t="s">
        <v>9</v>
      </c>
      <c r="B7202" s="1" t="s">
        <v>1</v>
      </c>
      <c r="C7202" s="1" t="s">
        <v>7</v>
      </c>
      <c r="D7202" s="1" t="s">
        <v>8</v>
      </c>
      <c r="E7202" s="1" t="s">
        <v>14</v>
      </c>
      <c r="F7202" s="1" t="s">
        <v>131</v>
      </c>
      <c r="G7202" s="1" t="s">
        <v>5</v>
      </c>
      <c r="H7202" s="3">
        <v>76397</v>
      </c>
      <c r="I7202" s="9">
        <f>IF(H7202="?", AVERAGEIF(H:H, "&lt;&gt;?", H:H), H7202)</f>
        <v>76397</v>
      </c>
      <c r="J7202" s="11" t="str">
        <f>IF(D7202="?", "Unknown", D7202)</f>
        <v xml:space="preserve"> Exec-managerial</v>
      </c>
    </row>
    <row r="7203" spans="1:10" x14ac:dyDescent="0.3">
      <c r="A7203" s="2" t="s">
        <v>9</v>
      </c>
      <c r="B7203" s="2" t="s">
        <v>22</v>
      </c>
      <c r="C7203" s="2" t="s">
        <v>54</v>
      </c>
      <c r="D7203" s="2" t="s">
        <v>3</v>
      </c>
      <c r="E7203" s="2" t="s">
        <v>4</v>
      </c>
      <c r="F7203" s="2" t="s">
        <v>130</v>
      </c>
      <c r="G7203" s="2" t="s">
        <v>5</v>
      </c>
      <c r="H7203" s="3">
        <v>84139</v>
      </c>
      <c r="I7203" s="9">
        <f>IF(H7203="?", AVERAGEIF(H:H, "&lt;&gt;?", H:H), H7203)</f>
        <v>84139</v>
      </c>
      <c r="J7203" s="11" t="str">
        <f>IF(D7203="?", "Unknown", D7203)</f>
        <v xml:space="preserve"> Adm-clerical</v>
      </c>
    </row>
    <row r="7204" spans="1:10" x14ac:dyDescent="0.3">
      <c r="A7204" s="1" t="s">
        <v>6</v>
      </c>
      <c r="B7204" s="1" t="s">
        <v>1</v>
      </c>
      <c r="C7204" s="1" t="s">
        <v>7</v>
      </c>
      <c r="D7204" s="1" t="s">
        <v>33</v>
      </c>
      <c r="E7204" s="1" t="s">
        <v>4</v>
      </c>
      <c r="F7204" s="1" t="s">
        <v>131</v>
      </c>
      <c r="G7204" s="1" t="s">
        <v>5</v>
      </c>
      <c r="H7204" s="3">
        <v>80437</v>
      </c>
      <c r="I7204" s="9">
        <f>IF(H7204="?", AVERAGEIF(H:H, "&lt;&gt;?", H:H), H7204)</f>
        <v>80437</v>
      </c>
      <c r="J7204" s="11" t="str">
        <f>IF(D7204="?", "Unknown", D7204)</f>
        <v xml:space="preserve"> Farming-fishing</v>
      </c>
    </row>
    <row r="7205" spans="1:10" x14ac:dyDescent="0.3">
      <c r="A7205" s="2" t="s">
        <v>47</v>
      </c>
      <c r="B7205" s="2" t="s">
        <v>27</v>
      </c>
      <c r="C7205" s="2" t="s">
        <v>7</v>
      </c>
      <c r="D7205" s="2" t="s">
        <v>8</v>
      </c>
      <c r="E7205" s="2" t="s">
        <v>4</v>
      </c>
      <c r="F7205" s="2" t="s">
        <v>131</v>
      </c>
      <c r="G7205" s="2" t="s">
        <v>5</v>
      </c>
      <c r="H7205" s="3">
        <v>32460</v>
      </c>
      <c r="I7205" s="9">
        <f>IF(H7205="?", AVERAGEIF(H:H, "&lt;&gt;?", H:H), H7205)</f>
        <v>32460</v>
      </c>
      <c r="J7205" s="11" t="str">
        <f>IF(D7205="?", "Unknown", D7205)</f>
        <v xml:space="preserve"> Exec-managerial</v>
      </c>
    </row>
    <row r="7206" spans="1:10" x14ac:dyDescent="0.3">
      <c r="A7206" s="1" t="s">
        <v>9</v>
      </c>
      <c r="B7206" s="1" t="s">
        <v>35</v>
      </c>
      <c r="C7206" s="1" t="s">
        <v>11</v>
      </c>
      <c r="D7206" s="1" t="s">
        <v>28</v>
      </c>
      <c r="E7206" s="1" t="s">
        <v>4</v>
      </c>
      <c r="F7206" s="1" t="s">
        <v>130</v>
      </c>
      <c r="G7206" s="1" t="s">
        <v>5</v>
      </c>
      <c r="H7206" s="3">
        <v>85246</v>
      </c>
      <c r="I7206" s="9">
        <f>IF(H7206="?", AVERAGEIF(H:H, "&lt;&gt;?", H:H), H7206)</f>
        <v>85246</v>
      </c>
      <c r="J7206" s="11" t="str">
        <f>IF(D7206="?", "Unknown", D7206)</f>
        <v xml:space="preserve"> Craft-repair</v>
      </c>
    </row>
    <row r="7207" spans="1:10" x14ac:dyDescent="0.3">
      <c r="A7207" s="2" t="s">
        <v>9</v>
      </c>
      <c r="B7207" s="2" t="s">
        <v>22</v>
      </c>
      <c r="C7207" s="2" t="s">
        <v>2</v>
      </c>
      <c r="D7207" s="2" t="s">
        <v>28</v>
      </c>
      <c r="E7207" s="2" t="s">
        <v>4</v>
      </c>
      <c r="F7207" s="2" t="s">
        <v>130</v>
      </c>
      <c r="G7207" s="2" t="s">
        <v>5</v>
      </c>
      <c r="H7207" s="3">
        <v>77143</v>
      </c>
      <c r="I7207" s="9">
        <f>IF(H7207="?", AVERAGEIF(H:H, "&lt;&gt;?", H:H), H7207)</f>
        <v>77143</v>
      </c>
      <c r="J7207" s="11" t="str">
        <f>IF(D7207="?", "Unknown", D7207)</f>
        <v xml:space="preserve"> Craft-repair</v>
      </c>
    </row>
    <row r="7208" spans="1:10" x14ac:dyDescent="0.3">
      <c r="A7208" s="1" t="s">
        <v>101</v>
      </c>
      <c r="B7208" s="1" t="s">
        <v>10</v>
      </c>
      <c r="C7208" s="1" t="s">
        <v>2</v>
      </c>
      <c r="D7208" s="1" t="s">
        <v>101</v>
      </c>
      <c r="E7208" s="1" t="s">
        <v>14</v>
      </c>
      <c r="F7208" s="1" t="s">
        <v>131</v>
      </c>
      <c r="G7208" s="1" t="s">
        <v>5</v>
      </c>
      <c r="H7208" s="3">
        <v>51146</v>
      </c>
      <c r="I7208" s="9">
        <f>IF(H7208="?", AVERAGEIF(H:H, "&lt;&gt;?", H:H), H7208)</f>
        <v>51146</v>
      </c>
      <c r="J7208" s="11" t="str">
        <f>IF(D7208="?", "Unknown", D7208)</f>
        <v>Unknown</v>
      </c>
    </row>
    <row r="7209" spans="1:10" x14ac:dyDescent="0.3">
      <c r="A7209" s="2" t="s">
        <v>9</v>
      </c>
      <c r="B7209" s="2" t="s">
        <v>22</v>
      </c>
      <c r="C7209" s="2" t="s">
        <v>2</v>
      </c>
      <c r="D7209" s="2" t="s">
        <v>20</v>
      </c>
      <c r="E7209" s="2" t="s">
        <v>4</v>
      </c>
      <c r="F7209" s="2" t="s">
        <v>131</v>
      </c>
      <c r="G7209" s="2" t="s">
        <v>5</v>
      </c>
      <c r="H7209" s="3">
        <v>77276</v>
      </c>
      <c r="I7209" s="9">
        <f>IF(H7209="?", AVERAGEIF(H:H, "&lt;&gt;?", H:H), H7209)</f>
        <v>77276</v>
      </c>
      <c r="J7209" s="11" t="str">
        <f>IF(D7209="?", "Unknown", D7209)</f>
        <v xml:space="preserve"> Other-service</v>
      </c>
    </row>
    <row r="7210" spans="1:10" x14ac:dyDescent="0.3">
      <c r="A7210" s="1" t="s">
        <v>9</v>
      </c>
      <c r="B7210" s="1" t="s">
        <v>27</v>
      </c>
      <c r="C7210" s="1" t="s">
        <v>2</v>
      </c>
      <c r="D7210" s="1" t="s">
        <v>15</v>
      </c>
      <c r="E7210" s="1" t="s">
        <v>14</v>
      </c>
      <c r="F7210" s="1" t="s">
        <v>130</v>
      </c>
      <c r="G7210" s="1" t="s">
        <v>5</v>
      </c>
      <c r="H7210" s="3">
        <v>68051</v>
      </c>
      <c r="I7210" s="9">
        <f>IF(H7210="?", AVERAGEIF(H:H, "&lt;&gt;?", H:H), H7210)</f>
        <v>68051</v>
      </c>
      <c r="J7210" s="11" t="str">
        <f>IF(D7210="?", "Unknown", D7210)</f>
        <v xml:space="preserve"> Prof-specialty</v>
      </c>
    </row>
    <row r="7211" spans="1:10" x14ac:dyDescent="0.3">
      <c r="A7211" s="2" t="s">
        <v>6</v>
      </c>
      <c r="B7211" s="2" t="s">
        <v>10</v>
      </c>
      <c r="C7211" s="2" t="s">
        <v>43</v>
      </c>
      <c r="D7211" s="2" t="s">
        <v>28</v>
      </c>
      <c r="E7211" s="2" t="s">
        <v>4</v>
      </c>
      <c r="F7211" s="2" t="s">
        <v>131</v>
      </c>
      <c r="G7211" s="2" t="s">
        <v>5</v>
      </c>
      <c r="H7211" s="3">
        <v>55015</v>
      </c>
      <c r="I7211" s="9">
        <f>IF(H7211="?", AVERAGEIF(H:H, "&lt;&gt;?", H:H), H7211)</f>
        <v>55015</v>
      </c>
      <c r="J7211" s="11" t="str">
        <f>IF(D7211="?", "Unknown", D7211)</f>
        <v xml:space="preserve"> Craft-repair</v>
      </c>
    </row>
    <row r="7212" spans="1:10" x14ac:dyDescent="0.3">
      <c r="A7212" s="1" t="s">
        <v>6</v>
      </c>
      <c r="B7212" s="1" t="s">
        <v>17</v>
      </c>
      <c r="C7212" s="1" t="s">
        <v>11</v>
      </c>
      <c r="D7212" s="1" t="s">
        <v>15</v>
      </c>
      <c r="E7212" s="1" t="s">
        <v>4</v>
      </c>
      <c r="F7212" s="1" t="s">
        <v>131</v>
      </c>
      <c r="G7212" s="1" t="s">
        <v>5</v>
      </c>
      <c r="H7212" s="3">
        <v>78688</v>
      </c>
      <c r="I7212" s="9">
        <f>IF(H7212="?", AVERAGEIF(H:H, "&lt;&gt;?", H:H), H7212)</f>
        <v>78688</v>
      </c>
      <c r="J7212" s="11" t="str">
        <f>IF(D7212="?", "Unknown", D7212)</f>
        <v xml:space="preserve"> Prof-specialty</v>
      </c>
    </row>
    <row r="7213" spans="1:10" x14ac:dyDescent="0.3">
      <c r="A7213" s="2" t="s">
        <v>9</v>
      </c>
      <c r="B7213" s="2" t="s">
        <v>1</v>
      </c>
      <c r="C7213" s="2" t="s">
        <v>7</v>
      </c>
      <c r="D7213" s="2" t="s">
        <v>8</v>
      </c>
      <c r="E7213" s="2" t="s">
        <v>4</v>
      </c>
      <c r="F7213" s="2" t="s">
        <v>131</v>
      </c>
      <c r="G7213" s="2" t="s">
        <v>5</v>
      </c>
      <c r="H7213" s="3">
        <v>68599</v>
      </c>
      <c r="I7213" s="9">
        <f>IF(H7213="?", AVERAGEIF(H:H, "&lt;&gt;?", H:H), H7213)</f>
        <v>68599</v>
      </c>
      <c r="J7213" s="11" t="str">
        <f>IF(D7213="?", "Unknown", D7213)</f>
        <v xml:space="preserve"> Exec-managerial</v>
      </c>
    </row>
    <row r="7214" spans="1:10" x14ac:dyDescent="0.3">
      <c r="A7214" s="1" t="s">
        <v>9</v>
      </c>
      <c r="B7214" s="1" t="s">
        <v>10</v>
      </c>
      <c r="C7214" s="1" t="s">
        <v>7</v>
      </c>
      <c r="D7214" s="1" t="s">
        <v>8</v>
      </c>
      <c r="E7214" s="1" t="s">
        <v>4</v>
      </c>
      <c r="F7214" s="1" t="s">
        <v>131</v>
      </c>
      <c r="G7214" s="1" t="s">
        <v>5</v>
      </c>
      <c r="H7214" s="3">
        <v>96991</v>
      </c>
      <c r="I7214" s="9">
        <f>IF(H7214="?", AVERAGEIF(H:H, "&lt;&gt;?", H:H), H7214)</f>
        <v>96991</v>
      </c>
      <c r="J7214" s="11" t="str">
        <f>IF(D7214="?", "Unknown", D7214)</f>
        <v xml:space="preserve"> Exec-managerial</v>
      </c>
    </row>
    <row r="7215" spans="1:10" x14ac:dyDescent="0.3">
      <c r="A7215" s="1" t="s">
        <v>9</v>
      </c>
      <c r="B7215" s="1" t="s">
        <v>10</v>
      </c>
      <c r="C7215" s="1" t="s">
        <v>7</v>
      </c>
      <c r="D7215" s="1" t="s">
        <v>15</v>
      </c>
      <c r="E7215" s="1" t="s">
        <v>4</v>
      </c>
      <c r="F7215" s="1" t="s">
        <v>131</v>
      </c>
      <c r="G7215" s="1" t="s">
        <v>5</v>
      </c>
      <c r="H7215" s="3">
        <v>55537</v>
      </c>
      <c r="I7215" s="9">
        <f>IF(H7215="?", AVERAGEIF(H:H, "&lt;&gt;?", H:H), H7215)</f>
        <v>55537</v>
      </c>
      <c r="J7215" s="11" t="str">
        <f>IF(D7215="?", "Unknown", D7215)</f>
        <v xml:space="preserve"> Prof-specialty</v>
      </c>
    </row>
    <row r="7216" spans="1:10" x14ac:dyDescent="0.3">
      <c r="A7216" s="2" t="s">
        <v>37</v>
      </c>
      <c r="B7216" s="2" t="s">
        <v>1</v>
      </c>
      <c r="C7216" s="2" t="s">
        <v>7</v>
      </c>
      <c r="D7216" s="2" t="s">
        <v>26</v>
      </c>
      <c r="E7216" s="2" t="s">
        <v>4</v>
      </c>
      <c r="F7216" s="2" t="s">
        <v>131</v>
      </c>
      <c r="G7216" s="2" t="s">
        <v>5</v>
      </c>
      <c r="H7216" s="3">
        <v>74014</v>
      </c>
      <c r="I7216" s="9">
        <f>IF(H7216="?", AVERAGEIF(H:H, "&lt;&gt;?", H:H), H7216)</f>
        <v>74014</v>
      </c>
      <c r="J7216" s="11" t="str">
        <f>IF(D7216="?", "Unknown", D7216)</f>
        <v xml:space="preserve"> Sales</v>
      </c>
    </row>
    <row r="7217" spans="1:10" x14ac:dyDescent="0.3">
      <c r="A7217" s="1" t="s">
        <v>9</v>
      </c>
      <c r="B7217" s="1" t="s">
        <v>29</v>
      </c>
      <c r="C7217" s="1" t="s">
        <v>7</v>
      </c>
      <c r="D7217" s="1" t="s">
        <v>30</v>
      </c>
      <c r="E7217" s="1" t="s">
        <v>4</v>
      </c>
      <c r="F7217" s="1" t="s">
        <v>131</v>
      </c>
      <c r="G7217" s="1" t="s">
        <v>5</v>
      </c>
      <c r="H7217" s="3">
        <v>24395</v>
      </c>
      <c r="I7217" s="9">
        <f>IF(H7217="?", AVERAGEIF(H:H, "&lt;&gt;?", H:H), H7217)</f>
        <v>24395</v>
      </c>
      <c r="J7217" s="11" t="str">
        <f>IF(D7217="?", "Unknown", D7217)</f>
        <v xml:space="preserve"> Transport-moving</v>
      </c>
    </row>
    <row r="7218" spans="1:10" x14ac:dyDescent="0.3">
      <c r="A7218" s="1" t="s">
        <v>101</v>
      </c>
      <c r="B7218" s="2" t="s">
        <v>10</v>
      </c>
      <c r="C7218" s="2" t="s">
        <v>7</v>
      </c>
      <c r="D7218" s="1" t="s">
        <v>101</v>
      </c>
      <c r="E7218" s="2" t="s">
        <v>4</v>
      </c>
      <c r="F7218" s="2" t="s">
        <v>130</v>
      </c>
      <c r="G7218" s="2" t="s">
        <v>5</v>
      </c>
      <c r="H7218" s="3">
        <v>27921</v>
      </c>
      <c r="I7218" s="9">
        <f>IF(H7218="?", AVERAGEIF(H:H, "&lt;&gt;?", H:H), H7218)</f>
        <v>27921</v>
      </c>
      <c r="J7218" s="11" t="str">
        <f>IF(D7218="?", "Unknown", D7218)</f>
        <v>Unknown</v>
      </c>
    </row>
    <row r="7219" spans="1:10" x14ac:dyDescent="0.3">
      <c r="A7219" s="1" t="s">
        <v>9</v>
      </c>
      <c r="B7219" s="1" t="s">
        <v>25</v>
      </c>
      <c r="C7219" s="1" t="s">
        <v>11</v>
      </c>
      <c r="D7219" s="1" t="s">
        <v>15</v>
      </c>
      <c r="E7219" s="1" t="s">
        <v>4</v>
      </c>
      <c r="F7219" s="1" t="s">
        <v>130</v>
      </c>
      <c r="G7219" s="1" t="s">
        <v>5</v>
      </c>
      <c r="H7219" s="3">
        <v>24779</v>
      </c>
      <c r="I7219" s="9">
        <f>IF(H7219="?", AVERAGEIF(H:H, "&lt;&gt;?", H:H), H7219)</f>
        <v>24779</v>
      </c>
      <c r="J7219" s="11" t="str">
        <f>IF(D7219="?", "Unknown", D7219)</f>
        <v xml:space="preserve"> Prof-specialty</v>
      </c>
    </row>
    <row r="7220" spans="1:10" x14ac:dyDescent="0.3">
      <c r="A7220" s="1" t="s">
        <v>9</v>
      </c>
      <c r="B7220" s="1" t="s">
        <v>18</v>
      </c>
      <c r="C7220" s="1" t="s">
        <v>7</v>
      </c>
      <c r="D7220" s="1" t="s">
        <v>28</v>
      </c>
      <c r="E7220" s="1" t="s">
        <v>4</v>
      </c>
      <c r="F7220" s="1" t="s">
        <v>131</v>
      </c>
      <c r="G7220" s="1" t="s">
        <v>5</v>
      </c>
      <c r="H7220" s="3">
        <v>23008</v>
      </c>
      <c r="I7220" s="9">
        <f>IF(H7220="?", AVERAGEIF(H:H, "&lt;&gt;?", H:H), H7220)</f>
        <v>23008</v>
      </c>
      <c r="J7220" s="11" t="str">
        <f>IF(D7220="?", "Unknown", D7220)</f>
        <v xml:space="preserve"> Craft-repair</v>
      </c>
    </row>
    <row r="7221" spans="1:10" x14ac:dyDescent="0.3">
      <c r="A7221" s="1" t="s">
        <v>101</v>
      </c>
      <c r="B7221" s="2" t="s">
        <v>10</v>
      </c>
      <c r="C7221" s="2" t="s">
        <v>7</v>
      </c>
      <c r="D7221" s="1" t="s">
        <v>101</v>
      </c>
      <c r="E7221" s="2" t="s">
        <v>4</v>
      </c>
      <c r="F7221" s="2" t="s">
        <v>131</v>
      </c>
      <c r="G7221" s="2" t="s">
        <v>5</v>
      </c>
      <c r="H7221" s="3">
        <v>85132</v>
      </c>
      <c r="I7221" s="9">
        <f>IF(H7221="?", AVERAGEIF(H:H, "&lt;&gt;?", H:H), H7221)</f>
        <v>85132</v>
      </c>
      <c r="J7221" s="11" t="str">
        <f>IF(D7221="?", "Unknown", D7221)</f>
        <v>Unknown</v>
      </c>
    </row>
    <row r="7222" spans="1:10" x14ac:dyDescent="0.3">
      <c r="A7222" s="1" t="s">
        <v>37</v>
      </c>
      <c r="B7222" s="1" t="s">
        <v>13</v>
      </c>
      <c r="C7222" s="1" t="s">
        <v>2</v>
      </c>
      <c r="D7222" s="1" t="s">
        <v>26</v>
      </c>
      <c r="E7222" s="1" t="s">
        <v>14</v>
      </c>
      <c r="F7222" s="1" t="s">
        <v>130</v>
      </c>
      <c r="G7222" s="1" t="s">
        <v>5</v>
      </c>
      <c r="H7222" s="3">
        <v>57939</v>
      </c>
      <c r="I7222" s="9">
        <f>IF(H7222="?", AVERAGEIF(H:H, "&lt;&gt;?", H:H), H7222)</f>
        <v>57939</v>
      </c>
      <c r="J7222" s="11" t="str">
        <f>IF(D7222="?", "Unknown", D7222)</f>
        <v xml:space="preserve"> Sales</v>
      </c>
    </row>
    <row r="7223" spans="1:10" x14ac:dyDescent="0.3">
      <c r="A7223" s="1" t="s">
        <v>9</v>
      </c>
      <c r="B7223" s="1" t="s">
        <v>10</v>
      </c>
      <c r="C7223" s="1" t="s">
        <v>7</v>
      </c>
      <c r="D7223" s="1" t="s">
        <v>8</v>
      </c>
      <c r="E7223" s="1" t="s">
        <v>4</v>
      </c>
      <c r="F7223" s="1" t="s">
        <v>131</v>
      </c>
      <c r="G7223" s="1" t="s">
        <v>5</v>
      </c>
      <c r="H7223" s="3">
        <v>19586</v>
      </c>
      <c r="I7223" s="9">
        <f>IF(H7223="?", AVERAGEIF(H:H, "&lt;&gt;?", H:H), H7223)</f>
        <v>19586</v>
      </c>
      <c r="J7223" s="11" t="str">
        <f>IF(D7223="?", "Unknown", D7223)</f>
        <v xml:space="preserve"> Exec-managerial</v>
      </c>
    </row>
    <row r="7224" spans="1:10" x14ac:dyDescent="0.3">
      <c r="A7224" s="2" t="s">
        <v>9</v>
      </c>
      <c r="B7224" s="2" t="s">
        <v>18</v>
      </c>
      <c r="C7224" s="2" t="s">
        <v>11</v>
      </c>
      <c r="D7224" s="2" t="s">
        <v>34</v>
      </c>
      <c r="E7224" s="2" t="s">
        <v>4</v>
      </c>
      <c r="F7224" s="2" t="s">
        <v>131</v>
      </c>
      <c r="G7224" s="2" t="s">
        <v>5</v>
      </c>
      <c r="H7224" s="3">
        <v>83411</v>
      </c>
      <c r="I7224" s="9">
        <f>IF(H7224="?", AVERAGEIF(H:H, "&lt;&gt;?", H:H), H7224)</f>
        <v>83411</v>
      </c>
      <c r="J7224" s="11" t="str">
        <f>IF(D7224="?", "Unknown", D7224)</f>
        <v xml:space="preserve"> Machine-op-inspct</v>
      </c>
    </row>
    <row r="7225" spans="1:10" x14ac:dyDescent="0.3">
      <c r="A7225" s="1" t="s">
        <v>6</v>
      </c>
      <c r="B7225" s="1" t="s">
        <v>22</v>
      </c>
      <c r="C7225" s="1" t="s">
        <v>2</v>
      </c>
      <c r="D7225" s="1" t="s">
        <v>3</v>
      </c>
      <c r="E7225" s="1" t="s">
        <v>4</v>
      </c>
      <c r="F7225" s="1" t="s">
        <v>131</v>
      </c>
      <c r="G7225" s="1" t="s">
        <v>5</v>
      </c>
      <c r="H7225" s="3">
        <v>61350</v>
      </c>
      <c r="I7225" s="9">
        <f>IF(H7225="?", AVERAGEIF(H:H, "&lt;&gt;?", H:H), H7225)</f>
        <v>61350</v>
      </c>
      <c r="J7225" s="11" t="str">
        <f>IF(D7225="?", "Unknown", D7225)</f>
        <v xml:space="preserve"> Adm-clerical</v>
      </c>
    </row>
    <row r="7226" spans="1:10" x14ac:dyDescent="0.3">
      <c r="A7226" s="2" t="s">
        <v>9</v>
      </c>
      <c r="B7226" s="2" t="s">
        <v>29</v>
      </c>
      <c r="C7226" s="2" t="s">
        <v>2</v>
      </c>
      <c r="D7226" s="2" t="s">
        <v>20</v>
      </c>
      <c r="E7226" s="2" t="s">
        <v>4</v>
      </c>
      <c r="F7226" s="2" t="s">
        <v>131</v>
      </c>
      <c r="G7226" s="2" t="s">
        <v>5</v>
      </c>
      <c r="H7226" s="3">
        <v>85669</v>
      </c>
      <c r="I7226" s="9">
        <f>IF(H7226="?", AVERAGEIF(H:H, "&lt;&gt;?", H:H), H7226)</f>
        <v>85669</v>
      </c>
      <c r="J7226" s="11" t="str">
        <f>IF(D7226="?", "Unknown", D7226)</f>
        <v xml:space="preserve"> Other-service</v>
      </c>
    </row>
    <row r="7227" spans="1:10" x14ac:dyDescent="0.3">
      <c r="A7227" s="1" t="s">
        <v>37</v>
      </c>
      <c r="B7227" s="1" t="s">
        <v>1</v>
      </c>
      <c r="C7227" s="1" t="s">
        <v>7</v>
      </c>
      <c r="D7227" s="1" t="s">
        <v>8</v>
      </c>
      <c r="E7227" s="1" t="s">
        <v>4</v>
      </c>
      <c r="F7227" s="1" t="s">
        <v>131</v>
      </c>
      <c r="G7227" s="1" t="s">
        <v>5</v>
      </c>
      <c r="H7227" s="3">
        <v>45788</v>
      </c>
      <c r="I7227" s="9">
        <f>IF(H7227="?", AVERAGEIF(H:H, "&lt;&gt;?", H:H), H7227)</f>
        <v>45788</v>
      </c>
      <c r="J7227" s="11" t="str">
        <f>IF(D7227="?", "Unknown", D7227)</f>
        <v xml:space="preserve"> Exec-managerial</v>
      </c>
    </row>
    <row r="7228" spans="1:10" x14ac:dyDescent="0.3">
      <c r="A7228" s="2" t="s">
        <v>9</v>
      </c>
      <c r="B7228" s="2" t="s">
        <v>22</v>
      </c>
      <c r="C7228" s="2" t="s">
        <v>7</v>
      </c>
      <c r="D7228" s="2" t="s">
        <v>34</v>
      </c>
      <c r="E7228" s="2" t="s">
        <v>14</v>
      </c>
      <c r="F7228" s="2" t="s">
        <v>131</v>
      </c>
      <c r="G7228" s="2" t="s">
        <v>5</v>
      </c>
      <c r="H7228" s="3">
        <v>40548</v>
      </c>
      <c r="I7228" s="9">
        <f>IF(H7228="?", AVERAGEIF(H:H, "&lt;&gt;?", H:H), H7228)</f>
        <v>40548</v>
      </c>
      <c r="J7228" s="11" t="str">
        <f>IF(D7228="?", "Unknown", D7228)</f>
        <v xml:space="preserve"> Machine-op-inspct</v>
      </c>
    </row>
    <row r="7229" spans="1:10" x14ac:dyDescent="0.3">
      <c r="A7229" s="2" t="s">
        <v>9</v>
      </c>
      <c r="B7229" s="2" t="s">
        <v>1</v>
      </c>
      <c r="C7229" s="2" t="s">
        <v>11</v>
      </c>
      <c r="D7229" s="2" t="s">
        <v>26</v>
      </c>
      <c r="E7229" s="2" t="s">
        <v>14</v>
      </c>
      <c r="F7229" s="2" t="s">
        <v>131</v>
      </c>
      <c r="G7229" s="2" t="s">
        <v>5</v>
      </c>
      <c r="H7229" s="3">
        <v>75990</v>
      </c>
      <c r="I7229" s="9">
        <f>IF(H7229="?", AVERAGEIF(H:H, "&lt;&gt;?", H:H), H7229)</f>
        <v>75990</v>
      </c>
      <c r="J7229" s="11" t="str">
        <f>IF(D7229="?", "Unknown", D7229)</f>
        <v xml:space="preserve"> Sales</v>
      </c>
    </row>
    <row r="7230" spans="1:10" x14ac:dyDescent="0.3">
      <c r="A7230" s="1" t="s">
        <v>101</v>
      </c>
      <c r="B7230" s="2" t="s">
        <v>48</v>
      </c>
      <c r="C7230" s="2" t="s">
        <v>7</v>
      </c>
      <c r="D7230" s="1" t="s">
        <v>101</v>
      </c>
      <c r="E7230" s="2" t="s">
        <v>4</v>
      </c>
      <c r="F7230" s="2" t="s">
        <v>131</v>
      </c>
      <c r="G7230" s="2" t="s">
        <v>5</v>
      </c>
      <c r="H7230" s="3">
        <v>86463</v>
      </c>
      <c r="I7230" s="9">
        <f>IF(H7230="?", AVERAGEIF(H:H, "&lt;&gt;?", H:H), H7230)</f>
        <v>86463</v>
      </c>
      <c r="J7230" s="11" t="str">
        <f>IF(D7230="?", "Unknown", D7230)</f>
        <v>Unknown</v>
      </c>
    </row>
    <row r="7231" spans="1:10" x14ac:dyDescent="0.3">
      <c r="A7231" s="1" t="s">
        <v>9</v>
      </c>
      <c r="B7231" s="1" t="s">
        <v>10</v>
      </c>
      <c r="C7231" s="1" t="s">
        <v>2</v>
      </c>
      <c r="D7231" s="1" t="s">
        <v>20</v>
      </c>
      <c r="E7231" s="1" t="s">
        <v>23</v>
      </c>
      <c r="F7231" s="1" t="s">
        <v>131</v>
      </c>
      <c r="G7231" s="1" t="s">
        <v>5</v>
      </c>
      <c r="H7231" s="3">
        <v>46361</v>
      </c>
      <c r="I7231" s="9">
        <f>IF(H7231="?", AVERAGEIF(H:H, "&lt;&gt;?", H:H), H7231)</f>
        <v>46361</v>
      </c>
      <c r="J7231" s="11" t="str">
        <f>IF(D7231="?", "Unknown", D7231)</f>
        <v xml:space="preserve"> Other-service</v>
      </c>
    </row>
    <row r="7232" spans="1:10" x14ac:dyDescent="0.3">
      <c r="A7232" s="2" t="s">
        <v>9</v>
      </c>
      <c r="B7232" s="2" t="s">
        <v>13</v>
      </c>
      <c r="C7232" s="2" t="s">
        <v>2</v>
      </c>
      <c r="D7232" s="2" t="s">
        <v>12</v>
      </c>
      <c r="E7232" s="2" t="s">
        <v>4</v>
      </c>
      <c r="F7232" s="2" t="s">
        <v>131</v>
      </c>
      <c r="G7232" s="2" t="s">
        <v>5</v>
      </c>
      <c r="H7232" s="3">
        <v>82324</v>
      </c>
      <c r="I7232" s="9">
        <f>IF(H7232="?", AVERAGEIF(H:H, "&lt;&gt;?", H:H), H7232)</f>
        <v>82324</v>
      </c>
      <c r="J7232" s="11" t="str">
        <f>IF(D7232="?", "Unknown", D7232)</f>
        <v xml:space="preserve"> Handlers-cleaners</v>
      </c>
    </row>
    <row r="7233" spans="1:10" x14ac:dyDescent="0.3">
      <c r="A7233" s="1" t="s">
        <v>6</v>
      </c>
      <c r="B7233" s="1" t="s">
        <v>25</v>
      </c>
      <c r="C7233" s="1" t="s">
        <v>7</v>
      </c>
      <c r="D7233" s="1" t="s">
        <v>20</v>
      </c>
      <c r="E7233" s="1" t="s">
        <v>4</v>
      </c>
      <c r="F7233" s="1" t="s">
        <v>130</v>
      </c>
      <c r="G7233" s="1" t="s">
        <v>5</v>
      </c>
      <c r="H7233" s="3">
        <v>50804</v>
      </c>
      <c r="I7233" s="9">
        <f>IF(H7233="?", AVERAGEIF(H:H, "&lt;&gt;?", H:H), H7233)</f>
        <v>50804</v>
      </c>
      <c r="J7233" s="11" t="str">
        <f>IF(D7233="?", "Unknown", D7233)</f>
        <v xml:space="preserve"> Other-service</v>
      </c>
    </row>
    <row r="7234" spans="1:10" x14ac:dyDescent="0.3">
      <c r="A7234" s="2" t="s">
        <v>9</v>
      </c>
      <c r="B7234" s="2" t="s">
        <v>27</v>
      </c>
      <c r="C7234" s="2" t="s">
        <v>7</v>
      </c>
      <c r="D7234" s="2" t="s">
        <v>26</v>
      </c>
      <c r="E7234" s="2" t="s">
        <v>4</v>
      </c>
      <c r="F7234" s="2" t="s">
        <v>131</v>
      </c>
      <c r="G7234" s="2" t="s">
        <v>5</v>
      </c>
      <c r="H7234" s="3">
        <v>44633</v>
      </c>
      <c r="I7234" s="9">
        <f>IF(H7234="?", AVERAGEIF(H:H, "&lt;&gt;?", H:H), H7234)</f>
        <v>44633</v>
      </c>
      <c r="J7234" s="11" t="str">
        <f>IF(D7234="?", "Unknown", D7234)</f>
        <v xml:space="preserve"> Sales</v>
      </c>
    </row>
    <row r="7235" spans="1:10" x14ac:dyDescent="0.3">
      <c r="A7235" s="1" t="s">
        <v>0</v>
      </c>
      <c r="B7235" s="1" t="s">
        <v>10</v>
      </c>
      <c r="C7235" s="1" t="s">
        <v>7</v>
      </c>
      <c r="D7235" s="1" t="s">
        <v>41</v>
      </c>
      <c r="E7235" s="1" t="s">
        <v>4</v>
      </c>
      <c r="F7235" s="1" t="s">
        <v>131</v>
      </c>
      <c r="G7235" s="1" t="s">
        <v>5</v>
      </c>
      <c r="H7235" s="3">
        <v>35879</v>
      </c>
      <c r="I7235" s="9">
        <f>IF(H7235="?", AVERAGEIF(H:H, "&lt;&gt;?", H:H), H7235)</f>
        <v>35879</v>
      </c>
      <c r="J7235" s="11" t="str">
        <f>IF(D7235="?", "Unknown", D7235)</f>
        <v xml:space="preserve"> Protective-serv</v>
      </c>
    </row>
    <row r="7236" spans="1:10" x14ac:dyDescent="0.3">
      <c r="A7236" s="1" t="s">
        <v>47</v>
      </c>
      <c r="B7236" s="1" t="s">
        <v>10</v>
      </c>
      <c r="C7236" s="1" t="s">
        <v>7</v>
      </c>
      <c r="D7236" s="1" t="s">
        <v>33</v>
      </c>
      <c r="E7236" s="1" t="s">
        <v>4</v>
      </c>
      <c r="F7236" s="1" t="s">
        <v>131</v>
      </c>
      <c r="G7236" s="1" t="s">
        <v>5</v>
      </c>
      <c r="H7236" s="3">
        <v>17963</v>
      </c>
      <c r="I7236" s="9">
        <f>IF(H7236="?", AVERAGEIF(H:H, "&lt;&gt;?", H:H), H7236)</f>
        <v>17963</v>
      </c>
      <c r="J7236" s="11" t="str">
        <f>IF(D7236="?", "Unknown", D7236)</f>
        <v xml:space="preserve"> Farming-fishing</v>
      </c>
    </row>
    <row r="7237" spans="1:10" x14ac:dyDescent="0.3">
      <c r="A7237" s="2" t="s">
        <v>0</v>
      </c>
      <c r="B7237" s="2" t="s">
        <v>10</v>
      </c>
      <c r="C7237" s="2" t="s">
        <v>7</v>
      </c>
      <c r="D7237" s="2" t="s">
        <v>28</v>
      </c>
      <c r="E7237" s="2" t="s">
        <v>4</v>
      </c>
      <c r="F7237" s="2" t="s">
        <v>131</v>
      </c>
      <c r="G7237" s="2" t="s">
        <v>5</v>
      </c>
      <c r="H7237" s="3">
        <v>32483</v>
      </c>
      <c r="I7237" s="9">
        <f>IF(H7237="?", AVERAGEIF(H:H, "&lt;&gt;?", H:H), H7237)</f>
        <v>32483</v>
      </c>
      <c r="J7237" s="11" t="str">
        <f>IF(D7237="?", "Unknown", D7237)</f>
        <v xml:space="preserve"> Craft-repair</v>
      </c>
    </row>
    <row r="7238" spans="1:10" x14ac:dyDescent="0.3">
      <c r="A7238" s="1" t="s">
        <v>9</v>
      </c>
      <c r="B7238" s="1" t="s">
        <v>22</v>
      </c>
      <c r="C7238" s="1" t="s">
        <v>11</v>
      </c>
      <c r="D7238" s="1" t="s">
        <v>3</v>
      </c>
      <c r="E7238" s="1" t="s">
        <v>4</v>
      </c>
      <c r="F7238" s="1" t="s">
        <v>131</v>
      </c>
      <c r="G7238" s="1" t="s">
        <v>5</v>
      </c>
      <c r="H7238" s="3">
        <v>84414</v>
      </c>
      <c r="I7238" s="9">
        <f>IF(H7238="?", AVERAGEIF(H:H, "&lt;&gt;?", H:H), H7238)</f>
        <v>84414</v>
      </c>
      <c r="J7238" s="11" t="str">
        <f>IF(D7238="?", "Unknown", D7238)</f>
        <v xml:space="preserve"> Adm-clerical</v>
      </c>
    </row>
    <row r="7239" spans="1:10" x14ac:dyDescent="0.3">
      <c r="A7239" s="2" t="s">
        <v>9</v>
      </c>
      <c r="B7239" s="2" t="s">
        <v>10</v>
      </c>
      <c r="C7239" s="2" t="s">
        <v>7</v>
      </c>
      <c r="D7239" s="2" t="s">
        <v>8</v>
      </c>
      <c r="E7239" s="2" t="s">
        <v>4</v>
      </c>
      <c r="F7239" s="2" t="s">
        <v>131</v>
      </c>
      <c r="G7239" s="2" t="s">
        <v>5</v>
      </c>
      <c r="H7239" s="3">
        <v>77387</v>
      </c>
      <c r="I7239" s="9">
        <f>IF(H7239="?", AVERAGEIF(H:H, "&lt;&gt;?", H:H), H7239)</f>
        <v>77387</v>
      </c>
      <c r="J7239" s="11" t="str">
        <f>IF(D7239="?", "Unknown", D7239)</f>
        <v xml:space="preserve"> Exec-managerial</v>
      </c>
    </row>
    <row r="7240" spans="1:10" x14ac:dyDescent="0.3">
      <c r="A7240" s="2" t="s">
        <v>9</v>
      </c>
      <c r="B7240" s="2" t="s">
        <v>45</v>
      </c>
      <c r="C7240" s="2" t="s">
        <v>2</v>
      </c>
      <c r="D7240" s="2" t="s">
        <v>15</v>
      </c>
      <c r="E7240" s="2" t="s">
        <v>4</v>
      </c>
      <c r="F7240" s="2" t="s">
        <v>130</v>
      </c>
      <c r="G7240" s="2" t="s">
        <v>5</v>
      </c>
      <c r="H7240" s="3">
        <v>47433</v>
      </c>
      <c r="I7240" s="9">
        <f>IF(H7240="?", AVERAGEIF(H:H, "&lt;&gt;?", H:H), H7240)</f>
        <v>47433</v>
      </c>
      <c r="J7240" s="11" t="str">
        <f>IF(D7240="?", "Unknown", D7240)</f>
        <v xml:space="preserve"> Prof-specialty</v>
      </c>
    </row>
    <row r="7241" spans="1:10" x14ac:dyDescent="0.3">
      <c r="A7241" s="1" t="s">
        <v>9</v>
      </c>
      <c r="B7241" s="1" t="s">
        <v>10</v>
      </c>
      <c r="C7241" s="1" t="s">
        <v>2</v>
      </c>
      <c r="D7241" s="1" t="s">
        <v>28</v>
      </c>
      <c r="E7241" s="1" t="s">
        <v>4</v>
      </c>
      <c r="F7241" s="1" t="s">
        <v>131</v>
      </c>
      <c r="G7241" s="1" t="s">
        <v>5</v>
      </c>
      <c r="H7241" s="3">
        <v>28640</v>
      </c>
      <c r="I7241" s="9">
        <f>IF(H7241="?", AVERAGEIF(H:H, "&lt;&gt;?", H:H), H7241)</f>
        <v>28640</v>
      </c>
      <c r="J7241" s="11" t="str">
        <f>IF(D7241="?", "Unknown", D7241)</f>
        <v xml:space="preserve"> Craft-repair</v>
      </c>
    </row>
    <row r="7242" spans="1:10" x14ac:dyDescent="0.3">
      <c r="A7242" s="2" t="s">
        <v>9</v>
      </c>
      <c r="B7242" s="2" t="s">
        <v>22</v>
      </c>
      <c r="C7242" s="2" t="s">
        <v>7</v>
      </c>
      <c r="D7242" s="2" t="s">
        <v>20</v>
      </c>
      <c r="E7242" s="2" t="s">
        <v>4</v>
      </c>
      <c r="F7242" s="2" t="s">
        <v>131</v>
      </c>
      <c r="G7242" s="2" t="s">
        <v>5</v>
      </c>
      <c r="H7242" s="3">
        <v>76968</v>
      </c>
      <c r="I7242" s="9">
        <f>IF(H7242="?", AVERAGEIF(H:H, "&lt;&gt;?", H:H), H7242)</f>
        <v>76968</v>
      </c>
      <c r="J7242" s="11" t="str">
        <f>IF(D7242="?", "Unknown", D7242)</f>
        <v xml:space="preserve"> Other-service</v>
      </c>
    </row>
    <row r="7243" spans="1:10" x14ac:dyDescent="0.3">
      <c r="A7243" s="1" t="s">
        <v>9</v>
      </c>
      <c r="B7243" s="1" t="s">
        <v>17</v>
      </c>
      <c r="C7243" s="1" t="s">
        <v>7</v>
      </c>
      <c r="D7243" s="1" t="s">
        <v>26</v>
      </c>
      <c r="E7243" s="1" t="s">
        <v>4</v>
      </c>
      <c r="F7243" s="1" t="s">
        <v>131</v>
      </c>
      <c r="G7243" s="1" t="s">
        <v>5</v>
      </c>
      <c r="H7243" s="3">
        <v>83307</v>
      </c>
      <c r="I7243" s="9">
        <f>IF(H7243="?", AVERAGEIF(H:H, "&lt;&gt;?", H:H), H7243)</f>
        <v>83307</v>
      </c>
      <c r="J7243" s="11" t="str">
        <f>IF(D7243="?", "Unknown", D7243)</f>
        <v xml:space="preserve"> Sales</v>
      </c>
    </row>
    <row r="7244" spans="1:10" x14ac:dyDescent="0.3">
      <c r="A7244" s="1" t="s">
        <v>101</v>
      </c>
      <c r="B7244" s="2" t="s">
        <v>10</v>
      </c>
      <c r="C7244" s="2" t="s">
        <v>11</v>
      </c>
      <c r="D7244" s="1" t="s">
        <v>101</v>
      </c>
      <c r="E7244" s="2" t="s">
        <v>4</v>
      </c>
      <c r="F7244" s="2" t="s">
        <v>131</v>
      </c>
      <c r="G7244" s="2" t="s">
        <v>5</v>
      </c>
      <c r="H7244" s="3">
        <v>85482</v>
      </c>
      <c r="I7244" s="9">
        <f>IF(H7244="?", AVERAGEIF(H:H, "&lt;&gt;?", H:H), H7244)</f>
        <v>85482</v>
      </c>
      <c r="J7244" s="11" t="str">
        <f>IF(D7244="?", "Unknown", D7244)</f>
        <v>Unknown</v>
      </c>
    </row>
    <row r="7245" spans="1:10" x14ac:dyDescent="0.3">
      <c r="A7245" s="1" t="s">
        <v>9</v>
      </c>
      <c r="B7245" s="1" t="s">
        <v>27</v>
      </c>
      <c r="C7245" s="1" t="s">
        <v>11</v>
      </c>
      <c r="D7245" s="1" t="s">
        <v>34</v>
      </c>
      <c r="E7245" s="1" t="s">
        <v>4</v>
      </c>
      <c r="F7245" s="1" t="s">
        <v>131</v>
      </c>
      <c r="G7245" s="1" t="s">
        <v>5</v>
      </c>
      <c r="H7245" s="3">
        <v>94663</v>
      </c>
      <c r="I7245" s="9">
        <f>IF(H7245="?", AVERAGEIF(H:H, "&lt;&gt;?", H:H), H7245)</f>
        <v>94663</v>
      </c>
      <c r="J7245" s="11" t="str">
        <f>IF(D7245="?", "Unknown", D7245)</f>
        <v xml:space="preserve"> Machine-op-inspct</v>
      </c>
    </row>
    <row r="7246" spans="1:10" x14ac:dyDescent="0.3">
      <c r="A7246" s="2" t="s">
        <v>9</v>
      </c>
      <c r="B7246" s="2" t="s">
        <v>27</v>
      </c>
      <c r="C7246" s="2" t="s">
        <v>11</v>
      </c>
      <c r="D7246" s="2" t="s">
        <v>8</v>
      </c>
      <c r="E7246" s="2" t="s">
        <v>4</v>
      </c>
      <c r="F7246" s="2" t="s">
        <v>131</v>
      </c>
      <c r="G7246" s="2" t="s">
        <v>5</v>
      </c>
      <c r="H7246" s="3">
        <v>49664</v>
      </c>
      <c r="I7246" s="9">
        <f>IF(H7246="?", AVERAGEIF(H:H, "&lt;&gt;?", H:H), H7246)</f>
        <v>49664</v>
      </c>
      <c r="J7246" s="11" t="str">
        <f>IF(D7246="?", "Unknown", D7246)</f>
        <v xml:space="preserve"> Exec-managerial</v>
      </c>
    </row>
    <row r="7247" spans="1:10" x14ac:dyDescent="0.3">
      <c r="A7247" s="2" t="s">
        <v>37</v>
      </c>
      <c r="B7247" s="2" t="s">
        <v>1</v>
      </c>
      <c r="C7247" s="2" t="s">
        <v>2</v>
      </c>
      <c r="D7247" s="2" t="s">
        <v>15</v>
      </c>
      <c r="E7247" s="2" t="s">
        <v>31</v>
      </c>
      <c r="F7247" s="2" t="s">
        <v>130</v>
      </c>
      <c r="G7247" s="2" t="s">
        <v>5</v>
      </c>
      <c r="H7247" s="3">
        <v>72683</v>
      </c>
      <c r="I7247" s="9">
        <f>IF(H7247="?", AVERAGEIF(H:H, "&lt;&gt;?", H:H), H7247)</f>
        <v>72683</v>
      </c>
      <c r="J7247" s="11" t="str">
        <f>IF(D7247="?", "Unknown", D7247)</f>
        <v xml:space="preserve"> Prof-specialty</v>
      </c>
    </row>
    <row r="7248" spans="1:10" x14ac:dyDescent="0.3">
      <c r="A7248" s="1" t="s">
        <v>9</v>
      </c>
      <c r="B7248" s="1" t="s">
        <v>10</v>
      </c>
      <c r="C7248" s="1" t="s">
        <v>11</v>
      </c>
      <c r="D7248" s="1" t="s">
        <v>30</v>
      </c>
      <c r="E7248" s="1" t="s">
        <v>4</v>
      </c>
      <c r="F7248" s="1" t="s">
        <v>130</v>
      </c>
      <c r="G7248" s="1" t="s">
        <v>5</v>
      </c>
      <c r="H7248" s="3">
        <v>74756</v>
      </c>
      <c r="I7248" s="9">
        <f>IF(H7248="?", AVERAGEIF(H:H, "&lt;&gt;?", H:H), H7248)</f>
        <v>74756</v>
      </c>
      <c r="J7248" s="11" t="str">
        <f>IF(D7248="?", "Unknown", D7248)</f>
        <v xml:space="preserve"> Transport-moving</v>
      </c>
    </row>
    <row r="7249" spans="1:10" x14ac:dyDescent="0.3">
      <c r="A7249" s="2" t="s">
        <v>9</v>
      </c>
      <c r="B7249" s="2" t="s">
        <v>17</v>
      </c>
      <c r="C7249" s="2" t="s">
        <v>7</v>
      </c>
      <c r="D7249" s="2" t="s">
        <v>8</v>
      </c>
      <c r="E7249" s="2" t="s">
        <v>4</v>
      </c>
      <c r="F7249" s="2" t="s">
        <v>131</v>
      </c>
      <c r="G7249" s="2" t="s">
        <v>5</v>
      </c>
      <c r="H7249" s="3">
        <v>27860</v>
      </c>
      <c r="I7249" s="9">
        <f>IF(H7249="?", AVERAGEIF(H:H, "&lt;&gt;?", H:H), H7249)</f>
        <v>27860</v>
      </c>
      <c r="J7249" s="11" t="str">
        <f>IF(D7249="?", "Unknown", D7249)</f>
        <v xml:space="preserve"> Exec-managerial</v>
      </c>
    </row>
    <row r="7250" spans="1:10" x14ac:dyDescent="0.3">
      <c r="A7250" s="1" t="s">
        <v>9</v>
      </c>
      <c r="B7250" s="1" t="s">
        <v>10</v>
      </c>
      <c r="C7250" s="1" t="s">
        <v>11</v>
      </c>
      <c r="D7250" s="1" t="s">
        <v>8</v>
      </c>
      <c r="E7250" s="1" t="s">
        <v>4</v>
      </c>
      <c r="F7250" s="1" t="s">
        <v>130</v>
      </c>
      <c r="G7250" s="1" t="s">
        <v>5</v>
      </c>
      <c r="H7250" s="3">
        <v>90271</v>
      </c>
      <c r="I7250" s="9">
        <f>IF(H7250="?", AVERAGEIF(H:H, "&lt;&gt;?", H:H), H7250)</f>
        <v>90271</v>
      </c>
      <c r="J7250" s="11" t="str">
        <f>IF(D7250="?", "Unknown", D7250)</f>
        <v xml:space="preserve"> Exec-managerial</v>
      </c>
    </row>
    <row r="7251" spans="1:10" x14ac:dyDescent="0.3">
      <c r="A7251" s="2" t="s">
        <v>9</v>
      </c>
      <c r="B7251" s="2" t="s">
        <v>10</v>
      </c>
      <c r="C7251" s="2" t="s">
        <v>11</v>
      </c>
      <c r="D7251" s="2" t="s">
        <v>34</v>
      </c>
      <c r="E7251" s="2" t="s">
        <v>4</v>
      </c>
      <c r="F7251" s="2" t="s">
        <v>131</v>
      </c>
      <c r="G7251" s="2" t="s">
        <v>5</v>
      </c>
      <c r="H7251" s="3">
        <v>60984</v>
      </c>
      <c r="I7251" s="9">
        <f>IF(H7251="?", AVERAGEIF(H:H, "&lt;&gt;?", H:H), H7251)</f>
        <v>60984</v>
      </c>
      <c r="J7251" s="11" t="str">
        <f>IF(D7251="?", "Unknown", D7251)</f>
        <v xml:space="preserve"> Machine-op-inspct</v>
      </c>
    </row>
    <row r="7252" spans="1:10" x14ac:dyDescent="0.3">
      <c r="A7252" s="1" t="s">
        <v>0</v>
      </c>
      <c r="B7252" s="1" t="s">
        <v>49</v>
      </c>
      <c r="C7252" s="1" t="s">
        <v>2</v>
      </c>
      <c r="D7252" s="1" t="s">
        <v>33</v>
      </c>
      <c r="E7252" s="1" t="s">
        <v>4</v>
      </c>
      <c r="F7252" s="1" t="s">
        <v>131</v>
      </c>
      <c r="G7252" s="1" t="s">
        <v>5</v>
      </c>
      <c r="H7252" s="3">
        <v>70275</v>
      </c>
      <c r="I7252" s="9">
        <f>IF(H7252="?", AVERAGEIF(H:H, "&lt;&gt;?", H:H), H7252)</f>
        <v>70275</v>
      </c>
      <c r="J7252" s="11" t="str">
        <f>IF(D7252="?", "Unknown", D7252)</f>
        <v xml:space="preserve"> Farming-fishing</v>
      </c>
    </row>
    <row r="7253" spans="1:10" x14ac:dyDescent="0.3">
      <c r="A7253" s="2" t="s">
        <v>9</v>
      </c>
      <c r="B7253" s="2" t="s">
        <v>10</v>
      </c>
      <c r="C7253" s="2" t="s">
        <v>2</v>
      </c>
      <c r="D7253" s="2" t="s">
        <v>20</v>
      </c>
      <c r="E7253" s="2" t="s">
        <v>4</v>
      </c>
      <c r="F7253" s="2" t="s">
        <v>130</v>
      </c>
      <c r="G7253" s="2" t="s">
        <v>5</v>
      </c>
      <c r="H7253" s="3">
        <v>37678</v>
      </c>
      <c r="I7253" s="9">
        <f>IF(H7253="?", AVERAGEIF(H:H, "&lt;&gt;?", H:H), H7253)</f>
        <v>37678</v>
      </c>
      <c r="J7253" s="11" t="str">
        <f>IF(D7253="?", "Unknown", D7253)</f>
        <v xml:space="preserve"> Other-service</v>
      </c>
    </row>
    <row r="7254" spans="1:10" x14ac:dyDescent="0.3">
      <c r="A7254" s="2" t="s">
        <v>9</v>
      </c>
      <c r="B7254" s="2" t="s">
        <v>17</v>
      </c>
      <c r="C7254" s="2" t="s">
        <v>7</v>
      </c>
      <c r="D7254" s="2" t="s">
        <v>15</v>
      </c>
      <c r="E7254" s="2" t="s">
        <v>4</v>
      </c>
      <c r="F7254" s="2" t="s">
        <v>130</v>
      </c>
      <c r="G7254" s="2" t="s">
        <v>5</v>
      </c>
      <c r="H7254" s="3">
        <v>27465</v>
      </c>
      <c r="I7254" s="9">
        <f>IF(H7254="?", AVERAGEIF(H:H, "&lt;&gt;?", H:H), H7254)</f>
        <v>27465</v>
      </c>
      <c r="J7254" s="11" t="str">
        <f>IF(D7254="?", "Unknown", D7254)</f>
        <v xml:space="preserve"> Prof-specialty</v>
      </c>
    </row>
    <row r="7255" spans="1:10" x14ac:dyDescent="0.3">
      <c r="A7255" s="1" t="s">
        <v>101</v>
      </c>
      <c r="B7255" s="1" t="s">
        <v>68</v>
      </c>
      <c r="C7255" s="1" t="s">
        <v>2</v>
      </c>
      <c r="D7255" s="1" t="s">
        <v>101</v>
      </c>
      <c r="E7255" s="1" t="s">
        <v>4</v>
      </c>
      <c r="F7255" s="1" t="s">
        <v>130</v>
      </c>
      <c r="G7255" s="1" t="s">
        <v>5</v>
      </c>
      <c r="H7255" s="3">
        <v>83406</v>
      </c>
      <c r="I7255" s="9">
        <f>IF(H7255="?", AVERAGEIF(H:H, "&lt;&gt;?", H:H), H7255)</f>
        <v>83406</v>
      </c>
      <c r="J7255" s="11" t="str">
        <f>IF(D7255="?", "Unknown", D7255)</f>
        <v>Unknown</v>
      </c>
    </row>
    <row r="7256" spans="1:10" x14ac:dyDescent="0.3">
      <c r="A7256" s="1" t="s">
        <v>101</v>
      </c>
      <c r="B7256" s="1" t="s">
        <v>22</v>
      </c>
      <c r="C7256" s="1" t="s">
        <v>11</v>
      </c>
      <c r="D7256" s="1" t="s">
        <v>101</v>
      </c>
      <c r="E7256" s="1" t="s">
        <v>4</v>
      </c>
      <c r="F7256" s="1" t="s">
        <v>130</v>
      </c>
      <c r="G7256" s="1" t="s">
        <v>5</v>
      </c>
      <c r="H7256" s="3">
        <v>49854</v>
      </c>
      <c r="I7256" s="9">
        <f>IF(H7256="?", AVERAGEIF(H:H, "&lt;&gt;?", H:H), H7256)</f>
        <v>49854</v>
      </c>
      <c r="J7256" s="11" t="str">
        <f>IF(D7256="?", "Unknown", D7256)</f>
        <v>Unknown</v>
      </c>
    </row>
    <row r="7257" spans="1:10" x14ac:dyDescent="0.3">
      <c r="A7257" s="2" t="s">
        <v>9</v>
      </c>
      <c r="B7257" s="2" t="s">
        <v>10</v>
      </c>
      <c r="C7257" s="2" t="s">
        <v>2</v>
      </c>
      <c r="D7257" s="2" t="s">
        <v>34</v>
      </c>
      <c r="E7257" s="2" t="s">
        <v>4</v>
      </c>
      <c r="F7257" s="2" t="s">
        <v>130</v>
      </c>
      <c r="G7257" s="2" t="s">
        <v>5</v>
      </c>
      <c r="H7257" s="3">
        <v>80164</v>
      </c>
      <c r="I7257" s="9">
        <f>IF(H7257="?", AVERAGEIF(H:H, "&lt;&gt;?", H:H), H7257)</f>
        <v>80164</v>
      </c>
      <c r="J7257" s="11" t="str">
        <f>IF(D7257="?", "Unknown", D7257)</f>
        <v xml:space="preserve"> Machine-op-inspct</v>
      </c>
    </row>
    <row r="7258" spans="1:10" x14ac:dyDescent="0.3">
      <c r="A7258" s="1" t="s">
        <v>6</v>
      </c>
      <c r="B7258" s="1" t="s">
        <v>10</v>
      </c>
      <c r="C7258" s="1" t="s">
        <v>7</v>
      </c>
      <c r="D7258" s="1" t="s">
        <v>15</v>
      </c>
      <c r="E7258" s="1" t="s">
        <v>4</v>
      </c>
      <c r="F7258" s="1" t="s">
        <v>131</v>
      </c>
      <c r="G7258" s="1" t="s">
        <v>5</v>
      </c>
      <c r="H7258" s="3">
        <v>68323</v>
      </c>
      <c r="I7258" s="9">
        <f>IF(H7258="?", AVERAGEIF(H:H, "&lt;&gt;?", H:H), H7258)</f>
        <v>68323</v>
      </c>
      <c r="J7258" s="11" t="str">
        <f>IF(D7258="?", "Unknown", D7258)</f>
        <v xml:space="preserve"> Prof-specialty</v>
      </c>
    </row>
    <row r="7259" spans="1:10" x14ac:dyDescent="0.3">
      <c r="A7259" s="2" t="s">
        <v>39</v>
      </c>
      <c r="B7259" s="2" t="s">
        <v>22</v>
      </c>
      <c r="C7259" s="2" t="s">
        <v>11</v>
      </c>
      <c r="D7259" s="2" t="s">
        <v>3</v>
      </c>
      <c r="E7259" s="2" t="s">
        <v>4</v>
      </c>
      <c r="F7259" s="2" t="s">
        <v>130</v>
      </c>
      <c r="G7259" s="2" t="s">
        <v>5</v>
      </c>
      <c r="H7259" s="3">
        <v>90727</v>
      </c>
      <c r="I7259" s="9">
        <f>IF(H7259="?", AVERAGEIF(H:H, "&lt;&gt;?", H:H), H7259)</f>
        <v>90727</v>
      </c>
      <c r="J7259" s="11" t="str">
        <f>IF(D7259="?", "Unknown", D7259)</f>
        <v xml:space="preserve"> Adm-clerical</v>
      </c>
    </row>
    <row r="7260" spans="1:10" x14ac:dyDescent="0.3">
      <c r="A7260" s="1" t="s">
        <v>9</v>
      </c>
      <c r="B7260" s="1" t="s">
        <v>17</v>
      </c>
      <c r="C7260" s="1" t="s">
        <v>7</v>
      </c>
      <c r="D7260" s="1" t="s">
        <v>8</v>
      </c>
      <c r="E7260" s="1" t="s">
        <v>4</v>
      </c>
      <c r="F7260" s="1" t="s">
        <v>130</v>
      </c>
      <c r="G7260" s="1" t="s">
        <v>5</v>
      </c>
      <c r="H7260" s="3">
        <v>65948</v>
      </c>
      <c r="I7260" s="9">
        <f>IF(H7260="?", AVERAGEIF(H:H, "&lt;&gt;?", H:H), H7260)</f>
        <v>65948</v>
      </c>
      <c r="J7260" s="11" t="str">
        <f>IF(D7260="?", "Unknown", D7260)</f>
        <v xml:space="preserve"> Exec-managerial</v>
      </c>
    </row>
    <row r="7261" spans="1:10" x14ac:dyDescent="0.3">
      <c r="A7261" s="2" t="s">
        <v>47</v>
      </c>
      <c r="B7261" s="2" t="s">
        <v>45</v>
      </c>
      <c r="C7261" s="2" t="s">
        <v>7</v>
      </c>
      <c r="D7261" s="2" t="s">
        <v>15</v>
      </c>
      <c r="E7261" s="2" t="s">
        <v>4</v>
      </c>
      <c r="F7261" s="2" t="s">
        <v>131</v>
      </c>
      <c r="G7261" s="2" t="s">
        <v>5</v>
      </c>
      <c r="H7261" s="3">
        <v>86137</v>
      </c>
      <c r="I7261" s="9">
        <f>IF(H7261="?", AVERAGEIF(H:H, "&lt;&gt;?", H:H), H7261)</f>
        <v>86137</v>
      </c>
      <c r="J7261" s="11" t="str">
        <f>IF(D7261="?", "Unknown", D7261)</f>
        <v xml:space="preserve"> Prof-specialty</v>
      </c>
    </row>
    <row r="7262" spans="1:10" x14ac:dyDescent="0.3">
      <c r="A7262" s="1" t="s">
        <v>9</v>
      </c>
      <c r="B7262" s="1" t="s">
        <v>22</v>
      </c>
      <c r="C7262" s="1" t="s">
        <v>2</v>
      </c>
      <c r="D7262" s="1" t="s">
        <v>20</v>
      </c>
      <c r="E7262" s="1" t="s">
        <v>4</v>
      </c>
      <c r="F7262" s="1" t="s">
        <v>130</v>
      </c>
      <c r="G7262" s="1" t="s">
        <v>5</v>
      </c>
      <c r="H7262" s="3">
        <v>45795</v>
      </c>
      <c r="I7262" s="9">
        <f>IF(H7262="?", AVERAGEIF(H:H, "&lt;&gt;?", H:H), H7262)</f>
        <v>45795</v>
      </c>
      <c r="J7262" s="11" t="str">
        <f>IF(D7262="?", "Unknown", D7262)</f>
        <v xml:space="preserve"> Other-service</v>
      </c>
    </row>
    <row r="7263" spans="1:10" x14ac:dyDescent="0.3">
      <c r="A7263" s="2" t="s">
        <v>37</v>
      </c>
      <c r="B7263" s="2" t="s">
        <v>22</v>
      </c>
      <c r="C7263" s="2" t="s">
        <v>11</v>
      </c>
      <c r="D7263" s="2" t="s">
        <v>3</v>
      </c>
      <c r="E7263" s="2" t="s">
        <v>4</v>
      </c>
      <c r="F7263" s="2" t="s">
        <v>131</v>
      </c>
      <c r="G7263" s="2" t="s">
        <v>5</v>
      </c>
      <c r="H7263" s="3">
        <v>28649</v>
      </c>
      <c r="I7263" s="9">
        <f>IF(H7263="?", AVERAGEIF(H:H, "&lt;&gt;?", H:H), H7263)</f>
        <v>28649</v>
      </c>
      <c r="J7263" s="11" t="str">
        <f>IF(D7263="?", "Unknown", D7263)</f>
        <v xml:space="preserve"> Adm-clerical</v>
      </c>
    </row>
    <row r="7264" spans="1:10" x14ac:dyDescent="0.3">
      <c r="A7264" s="1" t="s">
        <v>9</v>
      </c>
      <c r="B7264" s="1" t="s">
        <v>13</v>
      </c>
      <c r="C7264" s="1" t="s">
        <v>11</v>
      </c>
      <c r="D7264" s="1" t="s">
        <v>12</v>
      </c>
      <c r="E7264" s="1" t="s">
        <v>4</v>
      </c>
      <c r="F7264" s="1" t="s">
        <v>131</v>
      </c>
      <c r="G7264" s="1" t="s">
        <v>5</v>
      </c>
      <c r="H7264" s="3">
        <v>35754</v>
      </c>
      <c r="I7264" s="9">
        <f>IF(H7264="?", AVERAGEIF(H:H, "&lt;&gt;?", H:H), H7264)</f>
        <v>35754</v>
      </c>
      <c r="J7264" s="11" t="str">
        <f>IF(D7264="?", "Unknown", D7264)</f>
        <v xml:space="preserve"> Handlers-cleaners</v>
      </c>
    </row>
    <row r="7265" spans="1:10" x14ac:dyDescent="0.3">
      <c r="A7265" s="2" t="s">
        <v>9</v>
      </c>
      <c r="B7265" s="2" t="s">
        <v>68</v>
      </c>
      <c r="C7265" s="2" t="s">
        <v>11</v>
      </c>
      <c r="D7265" s="2" t="s">
        <v>20</v>
      </c>
      <c r="E7265" s="2" t="s">
        <v>4</v>
      </c>
      <c r="F7265" s="2" t="s">
        <v>130</v>
      </c>
      <c r="G7265" s="2" t="s">
        <v>5</v>
      </c>
      <c r="H7265" s="3">
        <v>85775</v>
      </c>
      <c r="I7265" s="9">
        <f>IF(H7265="?", AVERAGEIF(H:H, "&lt;&gt;?", H:H), H7265)</f>
        <v>85775</v>
      </c>
      <c r="J7265" s="11" t="str">
        <f>IF(D7265="?", "Unknown", D7265)</f>
        <v xml:space="preserve"> Other-service</v>
      </c>
    </row>
    <row r="7266" spans="1:10" x14ac:dyDescent="0.3">
      <c r="A7266" s="2" t="s">
        <v>9</v>
      </c>
      <c r="B7266" s="2" t="s">
        <v>10</v>
      </c>
      <c r="C7266" s="2" t="s">
        <v>2</v>
      </c>
      <c r="D7266" s="2" t="s">
        <v>26</v>
      </c>
      <c r="E7266" s="2" t="s">
        <v>4</v>
      </c>
      <c r="F7266" s="2" t="s">
        <v>130</v>
      </c>
      <c r="G7266" s="2" t="s">
        <v>5</v>
      </c>
      <c r="H7266" s="3">
        <v>40942</v>
      </c>
      <c r="I7266" s="9">
        <f>IF(H7266="?", AVERAGEIF(H:H, "&lt;&gt;?", H:H), H7266)</f>
        <v>40942</v>
      </c>
      <c r="J7266" s="11" t="str">
        <f>IF(D7266="?", "Unknown", D7266)</f>
        <v xml:space="preserve"> Sales</v>
      </c>
    </row>
    <row r="7267" spans="1:10" x14ac:dyDescent="0.3">
      <c r="A7267" s="2" t="s">
        <v>9</v>
      </c>
      <c r="B7267" s="2" t="s">
        <v>10</v>
      </c>
      <c r="C7267" s="2" t="s">
        <v>7</v>
      </c>
      <c r="D7267" s="2" t="s">
        <v>15</v>
      </c>
      <c r="E7267" s="2" t="s">
        <v>4</v>
      </c>
      <c r="F7267" s="2" t="s">
        <v>131</v>
      </c>
      <c r="G7267" s="2" t="s">
        <v>5</v>
      </c>
      <c r="H7267" s="3">
        <v>40420</v>
      </c>
      <c r="I7267" s="9">
        <f>IF(H7267="?", AVERAGEIF(H:H, "&lt;&gt;?", H:H), H7267)</f>
        <v>40420</v>
      </c>
      <c r="J7267" s="11" t="str">
        <f>IF(D7267="?", "Unknown", D7267)</f>
        <v xml:space="preserve"> Prof-specialty</v>
      </c>
    </row>
    <row r="7268" spans="1:10" x14ac:dyDescent="0.3">
      <c r="A7268" s="1" t="s">
        <v>9</v>
      </c>
      <c r="B7268" s="1" t="s">
        <v>27</v>
      </c>
      <c r="C7268" s="1" t="s">
        <v>2</v>
      </c>
      <c r="D7268" s="1" t="s">
        <v>12</v>
      </c>
      <c r="E7268" s="1" t="s">
        <v>14</v>
      </c>
      <c r="F7268" s="1" t="s">
        <v>131</v>
      </c>
      <c r="G7268" s="1" t="s">
        <v>5</v>
      </c>
      <c r="H7268" s="3">
        <v>92997</v>
      </c>
      <c r="I7268" s="9">
        <f>IF(H7268="?", AVERAGEIF(H:H, "&lt;&gt;?", H:H), H7268)</f>
        <v>92997</v>
      </c>
      <c r="J7268" s="11" t="str">
        <f>IF(D7268="?", "Unknown", D7268)</f>
        <v xml:space="preserve"> Handlers-cleaners</v>
      </c>
    </row>
    <row r="7269" spans="1:10" x14ac:dyDescent="0.3">
      <c r="A7269" s="2" t="s">
        <v>9</v>
      </c>
      <c r="B7269" s="2" t="s">
        <v>10</v>
      </c>
      <c r="C7269" s="2" t="s">
        <v>36</v>
      </c>
      <c r="D7269" s="2" t="s">
        <v>20</v>
      </c>
      <c r="E7269" s="2" t="s">
        <v>14</v>
      </c>
      <c r="F7269" s="2" t="s">
        <v>131</v>
      </c>
      <c r="G7269" s="2" t="s">
        <v>5</v>
      </c>
      <c r="H7269" s="3">
        <v>50696</v>
      </c>
      <c r="I7269" s="9">
        <f>IF(H7269="?", AVERAGEIF(H:H, "&lt;&gt;?", H:H), H7269)</f>
        <v>50696</v>
      </c>
      <c r="J7269" s="11" t="str">
        <f>IF(D7269="?", "Unknown", D7269)</f>
        <v xml:space="preserve"> Other-service</v>
      </c>
    </row>
    <row r="7270" spans="1:10" x14ac:dyDescent="0.3">
      <c r="A7270" s="1" t="s">
        <v>6</v>
      </c>
      <c r="B7270" s="1" t="s">
        <v>1</v>
      </c>
      <c r="C7270" s="1" t="s">
        <v>36</v>
      </c>
      <c r="D7270" s="1" t="s">
        <v>28</v>
      </c>
      <c r="E7270" s="1" t="s">
        <v>4</v>
      </c>
      <c r="F7270" s="1" t="s">
        <v>131</v>
      </c>
      <c r="G7270" s="1" t="s">
        <v>5</v>
      </c>
      <c r="H7270" s="3">
        <v>67993</v>
      </c>
      <c r="I7270" s="9">
        <f>IF(H7270="?", AVERAGEIF(H:H, "&lt;&gt;?", H:H), H7270)</f>
        <v>67993</v>
      </c>
      <c r="J7270" s="11" t="str">
        <f>IF(D7270="?", "Unknown", D7270)</f>
        <v xml:space="preserve"> Craft-repair</v>
      </c>
    </row>
    <row r="7271" spans="1:10" x14ac:dyDescent="0.3">
      <c r="A7271" s="2" t="s">
        <v>6</v>
      </c>
      <c r="B7271" s="2" t="s">
        <v>45</v>
      </c>
      <c r="C7271" s="2" t="s">
        <v>7</v>
      </c>
      <c r="D7271" s="2" t="s">
        <v>15</v>
      </c>
      <c r="E7271" s="2" t="s">
        <v>4</v>
      </c>
      <c r="F7271" s="2" t="s">
        <v>131</v>
      </c>
      <c r="G7271" s="2" t="s">
        <v>5</v>
      </c>
      <c r="H7271" s="3">
        <v>83410</v>
      </c>
      <c r="I7271" s="9">
        <f>IF(H7271="?", AVERAGEIF(H:H, "&lt;&gt;?", H:H), H7271)</f>
        <v>83410</v>
      </c>
      <c r="J7271" s="11" t="str">
        <f>IF(D7271="?", "Unknown", D7271)</f>
        <v xml:space="preserve"> Prof-specialty</v>
      </c>
    </row>
    <row r="7272" spans="1:10" x14ac:dyDescent="0.3">
      <c r="A7272" s="1" t="s">
        <v>9</v>
      </c>
      <c r="B7272" s="1" t="s">
        <v>1</v>
      </c>
      <c r="C7272" s="1" t="s">
        <v>11</v>
      </c>
      <c r="D7272" s="1" t="s">
        <v>8</v>
      </c>
      <c r="E7272" s="1" t="s">
        <v>4</v>
      </c>
      <c r="F7272" s="1" t="s">
        <v>130</v>
      </c>
      <c r="G7272" s="1" t="s">
        <v>5</v>
      </c>
      <c r="H7272" s="3">
        <v>28728</v>
      </c>
      <c r="I7272" s="9">
        <f>IF(H7272="?", AVERAGEIF(H:H, "&lt;&gt;?", H:H), H7272)</f>
        <v>28728</v>
      </c>
      <c r="J7272" s="11" t="str">
        <f>IF(D7272="?", "Unknown", D7272)</f>
        <v xml:space="preserve"> Exec-managerial</v>
      </c>
    </row>
    <row r="7273" spans="1:10" x14ac:dyDescent="0.3">
      <c r="A7273" s="1" t="s">
        <v>9</v>
      </c>
      <c r="B7273" s="1" t="s">
        <v>49</v>
      </c>
      <c r="C7273" s="1" t="s">
        <v>7</v>
      </c>
      <c r="D7273" s="1" t="s">
        <v>34</v>
      </c>
      <c r="E7273" s="1" t="s">
        <v>4</v>
      </c>
      <c r="F7273" s="1" t="s">
        <v>131</v>
      </c>
      <c r="G7273" s="1" t="s">
        <v>5</v>
      </c>
      <c r="H7273" s="3">
        <v>54391</v>
      </c>
      <c r="I7273" s="9">
        <f>IF(H7273="?", AVERAGEIF(H:H, "&lt;&gt;?", H:H), H7273)</f>
        <v>54391</v>
      </c>
      <c r="J7273" s="11" t="str">
        <f>IF(D7273="?", "Unknown", D7273)</f>
        <v xml:space="preserve"> Machine-op-inspct</v>
      </c>
    </row>
    <row r="7274" spans="1:10" x14ac:dyDescent="0.3">
      <c r="A7274" s="2" t="s">
        <v>9</v>
      </c>
      <c r="B7274" s="2" t="s">
        <v>1</v>
      </c>
      <c r="C7274" s="2" t="s">
        <v>7</v>
      </c>
      <c r="D7274" s="2" t="s">
        <v>8</v>
      </c>
      <c r="E7274" s="2" t="s">
        <v>4</v>
      </c>
      <c r="F7274" s="2" t="s">
        <v>131</v>
      </c>
      <c r="G7274" s="2" t="s">
        <v>5</v>
      </c>
      <c r="H7274" s="3">
        <v>30971</v>
      </c>
      <c r="I7274" s="9">
        <f>IF(H7274="?", AVERAGEIF(H:H, "&lt;&gt;?", H:H), H7274)</f>
        <v>30971</v>
      </c>
      <c r="J7274" s="11" t="str">
        <f>IF(D7274="?", "Unknown", D7274)</f>
        <v xml:space="preserve"> Exec-managerial</v>
      </c>
    </row>
    <row r="7275" spans="1:10" x14ac:dyDescent="0.3">
      <c r="A7275" s="1" t="s">
        <v>9</v>
      </c>
      <c r="B7275" s="1" t="s">
        <v>22</v>
      </c>
      <c r="C7275" s="1" t="s">
        <v>2</v>
      </c>
      <c r="D7275" s="1" t="s">
        <v>26</v>
      </c>
      <c r="E7275" s="1" t="s">
        <v>23</v>
      </c>
      <c r="F7275" s="1" t="s">
        <v>131</v>
      </c>
      <c r="G7275" s="1" t="s">
        <v>5</v>
      </c>
      <c r="H7275" s="3">
        <v>24985</v>
      </c>
      <c r="I7275" s="9">
        <f>IF(H7275="?", AVERAGEIF(H:H, "&lt;&gt;?", H:H), H7275)</f>
        <v>24985</v>
      </c>
      <c r="J7275" s="11" t="str">
        <f>IF(D7275="?", "Unknown", D7275)</f>
        <v xml:space="preserve"> Sales</v>
      </c>
    </row>
    <row r="7276" spans="1:10" x14ac:dyDescent="0.3">
      <c r="A7276" s="2" t="s">
        <v>9</v>
      </c>
      <c r="B7276" s="2" t="s">
        <v>13</v>
      </c>
      <c r="C7276" s="2" t="s">
        <v>7</v>
      </c>
      <c r="D7276" s="2" t="s">
        <v>30</v>
      </c>
      <c r="E7276" s="2" t="s">
        <v>4</v>
      </c>
      <c r="F7276" s="2" t="s">
        <v>131</v>
      </c>
      <c r="G7276" s="2" t="s">
        <v>5</v>
      </c>
      <c r="H7276" s="3">
        <v>94604</v>
      </c>
      <c r="I7276" s="9">
        <f>IF(H7276="?", AVERAGEIF(H:H, "&lt;&gt;?", H:H), H7276)</f>
        <v>94604</v>
      </c>
      <c r="J7276" s="11" t="str">
        <f>IF(D7276="?", "Unknown", D7276)</f>
        <v xml:space="preserve"> Transport-moving</v>
      </c>
    </row>
    <row r="7277" spans="1:10" x14ac:dyDescent="0.3">
      <c r="A7277" s="2" t="s">
        <v>6</v>
      </c>
      <c r="B7277" s="2" t="s">
        <v>1</v>
      </c>
      <c r="C7277" s="2" t="s">
        <v>2</v>
      </c>
      <c r="D7277" s="2" t="s">
        <v>26</v>
      </c>
      <c r="E7277" s="2" t="s">
        <v>4</v>
      </c>
      <c r="F7277" s="2" t="s">
        <v>131</v>
      </c>
      <c r="G7277" s="2" t="s">
        <v>5</v>
      </c>
      <c r="H7277" s="3">
        <v>77027</v>
      </c>
      <c r="I7277" s="9">
        <f>IF(H7277="?", AVERAGEIF(H:H, "&lt;&gt;?", H:H), H7277)</f>
        <v>77027</v>
      </c>
      <c r="J7277" s="11" t="str">
        <f>IF(D7277="?", "Unknown", D7277)</f>
        <v xml:space="preserve"> Sales</v>
      </c>
    </row>
    <row r="7278" spans="1:10" x14ac:dyDescent="0.3">
      <c r="A7278" s="1" t="s">
        <v>9</v>
      </c>
      <c r="B7278" s="1" t="s">
        <v>35</v>
      </c>
      <c r="C7278" s="1" t="s">
        <v>2</v>
      </c>
      <c r="D7278" s="1" t="s">
        <v>15</v>
      </c>
      <c r="E7278" s="1" t="s">
        <v>4</v>
      </c>
      <c r="F7278" s="1" t="s">
        <v>131</v>
      </c>
      <c r="G7278" s="1" t="s">
        <v>5</v>
      </c>
      <c r="H7278" s="3">
        <v>94740</v>
      </c>
      <c r="I7278" s="9">
        <f>IF(H7278="?", AVERAGEIF(H:H, "&lt;&gt;?", H:H), H7278)</f>
        <v>94740</v>
      </c>
      <c r="J7278" s="11" t="str">
        <f>IF(D7278="?", "Unknown", D7278)</f>
        <v xml:space="preserve"> Prof-specialty</v>
      </c>
    </row>
    <row r="7279" spans="1:10" x14ac:dyDescent="0.3">
      <c r="A7279" s="2" t="s">
        <v>9</v>
      </c>
      <c r="B7279" s="2" t="s">
        <v>1</v>
      </c>
      <c r="C7279" s="2" t="s">
        <v>2</v>
      </c>
      <c r="D7279" s="2" t="s">
        <v>3</v>
      </c>
      <c r="E7279" s="2" t="s">
        <v>4</v>
      </c>
      <c r="F7279" s="2" t="s">
        <v>130</v>
      </c>
      <c r="G7279" s="2" t="s">
        <v>5</v>
      </c>
      <c r="H7279" s="3">
        <v>63630</v>
      </c>
      <c r="I7279" s="9">
        <f>IF(H7279="?", AVERAGEIF(H:H, "&lt;&gt;?", H:H), H7279)</f>
        <v>63630</v>
      </c>
      <c r="J7279" s="11" t="str">
        <f>IF(D7279="?", "Unknown", D7279)</f>
        <v xml:space="preserve"> Adm-clerical</v>
      </c>
    </row>
    <row r="7280" spans="1:10" x14ac:dyDescent="0.3">
      <c r="A7280" s="1" t="s">
        <v>9</v>
      </c>
      <c r="B7280" s="1" t="s">
        <v>10</v>
      </c>
      <c r="C7280" s="1" t="s">
        <v>2</v>
      </c>
      <c r="D7280" s="1" t="s">
        <v>8</v>
      </c>
      <c r="E7280" s="1" t="s">
        <v>4</v>
      </c>
      <c r="F7280" s="1" t="s">
        <v>130</v>
      </c>
      <c r="G7280" s="1" t="s">
        <v>5</v>
      </c>
      <c r="H7280" s="3">
        <v>86487</v>
      </c>
      <c r="I7280" s="9">
        <f>IF(H7280="?", AVERAGEIF(H:H, "&lt;&gt;?", H:H), H7280)</f>
        <v>86487</v>
      </c>
      <c r="J7280" s="11" t="str">
        <f>IF(D7280="?", "Unknown", D7280)</f>
        <v xml:space="preserve"> Exec-managerial</v>
      </c>
    </row>
    <row r="7281" spans="1:10" x14ac:dyDescent="0.3">
      <c r="A7281" s="2" t="s">
        <v>9</v>
      </c>
      <c r="B7281" s="2" t="s">
        <v>13</v>
      </c>
      <c r="C7281" s="2" t="s">
        <v>2</v>
      </c>
      <c r="D7281" s="2" t="s">
        <v>26</v>
      </c>
      <c r="E7281" s="2" t="s">
        <v>4</v>
      </c>
      <c r="F7281" s="2" t="s">
        <v>130</v>
      </c>
      <c r="G7281" s="2" t="s">
        <v>5</v>
      </c>
      <c r="H7281" s="3">
        <v>55094</v>
      </c>
      <c r="I7281" s="9">
        <f>IF(H7281="?", AVERAGEIF(H:H, "&lt;&gt;?", H:H), H7281)</f>
        <v>55094</v>
      </c>
      <c r="J7281" s="11" t="str">
        <f>IF(D7281="?", "Unknown", D7281)</f>
        <v xml:space="preserve"> Sales</v>
      </c>
    </row>
    <row r="7282" spans="1:10" x14ac:dyDescent="0.3">
      <c r="A7282" s="1" t="s">
        <v>39</v>
      </c>
      <c r="B7282" s="1" t="s">
        <v>10</v>
      </c>
      <c r="C7282" s="1" t="s">
        <v>11</v>
      </c>
      <c r="D7282" s="1" t="s">
        <v>3</v>
      </c>
      <c r="E7282" s="1" t="s">
        <v>4</v>
      </c>
      <c r="F7282" s="1" t="s">
        <v>130</v>
      </c>
      <c r="G7282" s="1" t="s">
        <v>5</v>
      </c>
      <c r="H7282" s="3">
        <v>53040</v>
      </c>
      <c r="I7282" s="9">
        <f>IF(H7282="?", AVERAGEIF(H:H, "&lt;&gt;?", H:H), H7282)</f>
        <v>53040</v>
      </c>
      <c r="J7282" s="11" t="str">
        <f>IF(D7282="?", "Unknown", D7282)</f>
        <v xml:space="preserve"> Adm-clerical</v>
      </c>
    </row>
    <row r="7283" spans="1:10" x14ac:dyDescent="0.3">
      <c r="A7283" s="2" t="s">
        <v>9</v>
      </c>
      <c r="B7283" s="2" t="s">
        <v>10</v>
      </c>
      <c r="C7283" s="2" t="s">
        <v>2</v>
      </c>
      <c r="D7283" s="2" t="s">
        <v>20</v>
      </c>
      <c r="E7283" s="2" t="s">
        <v>4</v>
      </c>
      <c r="F7283" s="2" t="s">
        <v>130</v>
      </c>
      <c r="G7283" s="2" t="s">
        <v>5</v>
      </c>
      <c r="H7283" s="3">
        <v>77829</v>
      </c>
      <c r="I7283" s="9">
        <f>IF(H7283="?", AVERAGEIF(H:H, "&lt;&gt;?", H:H), H7283)</f>
        <v>77829</v>
      </c>
      <c r="J7283" s="11" t="str">
        <f>IF(D7283="?", "Unknown", D7283)</f>
        <v xml:space="preserve"> Other-service</v>
      </c>
    </row>
    <row r="7284" spans="1:10" x14ac:dyDescent="0.3">
      <c r="A7284" s="1" t="s">
        <v>9</v>
      </c>
      <c r="B7284" s="1" t="s">
        <v>49</v>
      </c>
      <c r="C7284" s="1" t="s">
        <v>7</v>
      </c>
      <c r="D7284" s="1" t="s">
        <v>30</v>
      </c>
      <c r="E7284" s="1" t="s">
        <v>4</v>
      </c>
      <c r="F7284" s="1" t="s">
        <v>131</v>
      </c>
      <c r="G7284" s="1" t="s">
        <v>5</v>
      </c>
      <c r="H7284" s="3">
        <v>28795</v>
      </c>
      <c r="I7284" s="9">
        <f>IF(H7284="?", AVERAGEIF(H:H, "&lt;&gt;?", H:H), H7284)</f>
        <v>28795</v>
      </c>
      <c r="J7284" s="11" t="str">
        <f>IF(D7284="?", "Unknown", D7284)</f>
        <v xml:space="preserve"> Transport-moving</v>
      </c>
    </row>
    <row r="7285" spans="1:10" x14ac:dyDescent="0.3">
      <c r="A7285" s="2" t="s">
        <v>0</v>
      </c>
      <c r="B7285" s="2" t="s">
        <v>25</v>
      </c>
      <c r="C7285" s="2" t="s">
        <v>2</v>
      </c>
      <c r="D7285" s="2" t="s">
        <v>3</v>
      </c>
      <c r="E7285" s="2" t="s">
        <v>14</v>
      </c>
      <c r="F7285" s="2" t="s">
        <v>130</v>
      </c>
      <c r="G7285" s="2" t="s">
        <v>5</v>
      </c>
      <c r="H7285" s="3">
        <v>93273</v>
      </c>
      <c r="I7285" s="9">
        <f>IF(H7285="?", AVERAGEIF(H:H, "&lt;&gt;?", H:H), H7285)</f>
        <v>93273</v>
      </c>
      <c r="J7285" s="11" t="str">
        <f>IF(D7285="?", "Unknown", D7285)</f>
        <v xml:space="preserve"> Adm-clerical</v>
      </c>
    </row>
    <row r="7286" spans="1:10" x14ac:dyDescent="0.3">
      <c r="A7286" s="1" t="s">
        <v>101</v>
      </c>
      <c r="B7286" s="1" t="s">
        <v>13</v>
      </c>
      <c r="C7286" s="1" t="s">
        <v>2</v>
      </c>
      <c r="D7286" s="1" t="s">
        <v>101</v>
      </c>
      <c r="E7286" s="1" t="s">
        <v>4</v>
      </c>
      <c r="F7286" s="1" t="s">
        <v>131</v>
      </c>
      <c r="G7286" s="1" t="s">
        <v>5</v>
      </c>
      <c r="H7286" s="3">
        <v>36447</v>
      </c>
      <c r="I7286" s="9">
        <f>IF(H7286="?", AVERAGEIF(H:H, "&lt;&gt;?", H:H), H7286)</f>
        <v>36447</v>
      </c>
      <c r="J7286" s="11" t="str">
        <f>IF(D7286="?", "Unknown", D7286)</f>
        <v>Unknown</v>
      </c>
    </row>
    <row r="7287" spans="1:10" x14ac:dyDescent="0.3">
      <c r="A7287" s="2" t="s">
        <v>9</v>
      </c>
      <c r="B7287" s="2" t="s">
        <v>22</v>
      </c>
      <c r="C7287" s="2" t="s">
        <v>2</v>
      </c>
      <c r="D7287" s="2" t="s">
        <v>26</v>
      </c>
      <c r="E7287" s="2" t="s">
        <v>4</v>
      </c>
      <c r="F7287" s="2" t="s">
        <v>131</v>
      </c>
      <c r="G7287" s="2" t="s">
        <v>5</v>
      </c>
      <c r="H7287" s="3">
        <v>36895</v>
      </c>
      <c r="I7287" s="9">
        <f>IF(H7287="?", AVERAGEIF(H:H, "&lt;&gt;?", H:H), H7287)</f>
        <v>36895</v>
      </c>
      <c r="J7287" s="11" t="str">
        <f>IF(D7287="?", "Unknown", D7287)</f>
        <v xml:space="preserve"> Sales</v>
      </c>
    </row>
    <row r="7288" spans="1:10" x14ac:dyDescent="0.3">
      <c r="A7288" s="1" t="s">
        <v>9</v>
      </c>
      <c r="B7288" s="1" t="s">
        <v>10</v>
      </c>
      <c r="C7288" s="1" t="s">
        <v>2</v>
      </c>
      <c r="D7288" s="1" t="s">
        <v>30</v>
      </c>
      <c r="E7288" s="1" t="s">
        <v>4</v>
      </c>
      <c r="F7288" s="1" t="s">
        <v>131</v>
      </c>
      <c r="G7288" s="1" t="s">
        <v>5</v>
      </c>
      <c r="H7288" s="3">
        <v>93219</v>
      </c>
      <c r="I7288" s="9">
        <f>IF(H7288="?", AVERAGEIF(H:H, "&lt;&gt;?", H:H), H7288)</f>
        <v>93219</v>
      </c>
      <c r="J7288" s="11" t="str">
        <f>IF(D7288="?", "Unknown", D7288)</f>
        <v xml:space="preserve"> Transport-moving</v>
      </c>
    </row>
    <row r="7289" spans="1:10" x14ac:dyDescent="0.3">
      <c r="A7289" s="2" t="s">
        <v>6</v>
      </c>
      <c r="B7289" s="2" t="s">
        <v>27</v>
      </c>
      <c r="C7289" s="2" t="s">
        <v>2</v>
      </c>
      <c r="D7289" s="2" t="s">
        <v>33</v>
      </c>
      <c r="E7289" s="2" t="s">
        <v>4</v>
      </c>
      <c r="F7289" s="2" t="s">
        <v>131</v>
      </c>
      <c r="G7289" s="2" t="s">
        <v>5</v>
      </c>
      <c r="H7289" s="3">
        <v>77506</v>
      </c>
      <c r="I7289" s="9">
        <f>IF(H7289="?", AVERAGEIF(H:H, "&lt;&gt;?", H:H), H7289)</f>
        <v>77506</v>
      </c>
      <c r="J7289" s="11" t="str">
        <f>IF(D7289="?", "Unknown", D7289)</f>
        <v xml:space="preserve"> Farming-fishing</v>
      </c>
    </row>
    <row r="7290" spans="1:10" x14ac:dyDescent="0.3">
      <c r="A7290" s="1" t="s">
        <v>6</v>
      </c>
      <c r="B7290" s="1" t="s">
        <v>10</v>
      </c>
      <c r="C7290" s="1" t="s">
        <v>11</v>
      </c>
      <c r="D7290" s="1" t="s">
        <v>26</v>
      </c>
      <c r="E7290" s="1" t="s">
        <v>4</v>
      </c>
      <c r="F7290" s="1" t="s">
        <v>131</v>
      </c>
      <c r="G7290" s="1" t="s">
        <v>5</v>
      </c>
      <c r="H7290" s="3">
        <v>53753</v>
      </c>
      <c r="I7290" s="9">
        <f>IF(H7290="?", AVERAGEIF(H:H, "&lt;&gt;?", H:H), H7290)</f>
        <v>53753</v>
      </c>
      <c r="J7290" s="11" t="str">
        <f>IF(D7290="?", "Unknown", D7290)</f>
        <v xml:space="preserve"> Sales</v>
      </c>
    </row>
    <row r="7291" spans="1:10" x14ac:dyDescent="0.3">
      <c r="A7291" s="2" t="s">
        <v>39</v>
      </c>
      <c r="B7291" s="2" t="s">
        <v>1</v>
      </c>
      <c r="C7291" s="2" t="s">
        <v>7</v>
      </c>
      <c r="D7291" s="2" t="s">
        <v>15</v>
      </c>
      <c r="E7291" s="2" t="s">
        <v>4</v>
      </c>
      <c r="F7291" s="2" t="s">
        <v>131</v>
      </c>
      <c r="G7291" s="2" t="s">
        <v>5</v>
      </c>
      <c r="H7291" s="3">
        <v>26981</v>
      </c>
      <c r="I7291" s="9">
        <f>IF(H7291="?", AVERAGEIF(H:H, "&lt;&gt;?", H:H), H7291)</f>
        <v>26981</v>
      </c>
      <c r="J7291" s="11" t="str">
        <f>IF(D7291="?", "Unknown", D7291)</f>
        <v xml:space="preserve"> Prof-specialty</v>
      </c>
    </row>
    <row r="7292" spans="1:10" x14ac:dyDescent="0.3">
      <c r="A7292" s="1" t="s">
        <v>9</v>
      </c>
      <c r="B7292" s="1" t="s">
        <v>10</v>
      </c>
      <c r="C7292" s="1" t="s">
        <v>36</v>
      </c>
      <c r="D7292" s="1" t="s">
        <v>20</v>
      </c>
      <c r="E7292" s="1" t="s">
        <v>4</v>
      </c>
      <c r="F7292" s="1" t="s">
        <v>130</v>
      </c>
      <c r="G7292" s="1" t="s">
        <v>5</v>
      </c>
      <c r="H7292" s="3">
        <v>89355</v>
      </c>
      <c r="I7292" s="9">
        <f>IF(H7292="?", AVERAGEIF(H:H, "&lt;&gt;?", H:H), H7292)</f>
        <v>89355</v>
      </c>
      <c r="J7292" s="11" t="str">
        <f>IF(D7292="?", "Unknown", D7292)</f>
        <v xml:space="preserve"> Other-service</v>
      </c>
    </row>
    <row r="7293" spans="1:10" x14ac:dyDescent="0.3">
      <c r="A7293" s="2" t="s">
        <v>9</v>
      </c>
      <c r="B7293" s="2" t="s">
        <v>22</v>
      </c>
      <c r="C7293" s="2" t="s">
        <v>2</v>
      </c>
      <c r="D7293" s="2" t="s">
        <v>26</v>
      </c>
      <c r="E7293" s="2" t="s">
        <v>4</v>
      </c>
      <c r="F7293" s="2" t="s">
        <v>130</v>
      </c>
      <c r="G7293" s="2" t="s">
        <v>5</v>
      </c>
      <c r="H7293" s="3">
        <v>64277</v>
      </c>
      <c r="I7293" s="9">
        <f>IF(H7293="?", AVERAGEIF(H:H, "&lt;&gt;?", H:H), H7293)</f>
        <v>64277</v>
      </c>
      <c r="J7293" s="11" t="str">
        <f>IF(D7293="?", "Unknown", D7293)</f>
        <v xml:space="preserve"> Sales</v>
      </c>
    </row>
    <row r="7294" spans="1:10" x14ac:dyDescent="0.3">
      <c r="A7294" s="1" t="s">
        <v>39</v>
      </c>
      <c r="B7294" s="1" t="s">
        <v>1</v>
      </c>
      <c r="C7294" s="1" t="s">
        <v>7</v>
      </c>
      <c r="D7294" s="1" t="s">
        <v>15</v>
      </c>
      <c r="E7294" s="1" t="s">
        <v>4</v>
      </c>
      <c r="F7294" s="1" t="s">
        <v>130</v>
      </c>
      <c r="G7294" s="1" t="s">
        <v>5</v>
      </c>
      <c r="H7294" s="3">
        <v>80392</v>
      </c>
      <c r="I7294" s="9">
        <f>IF(H7294="?", AVERAGEIF(H:H, "&lt;&gt;?", H:H), H7294)</f>
        <v>80392</v>
      </c>
      <c r="J7294" s="11" t="str">
        <f>IF(D7294="?", "Unknown", D7294)</f>
        <v xml:space="preserve"> Prof-specialty</v>
      </c>
    </row>
    <row r="7295" spans="1:10" x14ac:dyDescent="0.3">
      <c r="A7295" s="2" t="s">
        <v>9</v>
      </c>
      <c r="B7295" s="2" t="s">
        <v>10</v>
      </c>
      <c r="C7295" s="2" t="s">
        <v>2</v>
      </c>
      <c r="D7295" s="2" t="s">
        <v>12</v>
      </c>
      <c r="E7295" s="2" t="s">
        <v>4</v>
      </c>
      <c r="F7295" s="2" t="s">
        <v>131</v>
      </c>
      <c r="G7295" s="2" t="s">
        <v>5</v>
      </c>
      <c r="H7295" s="3">
        <v>37535</v>
      </c>
      <c r="I7295" s="9">
        <f>IF(H7295="?", AVERAGEIF(H:H, "&lt;&gt;?", H:H), H7295)</f>
        <v>37535</v>
      </c>
      <c r="J7295" s="11" t="str">
        <f>IF(D7295="?", "Unknown", D7295)</f>
        <v xml:space="preserve"> Handlers-cleaners</v>
      </c>
    </row>
    <row r="7296" spans="1:10" x14ac:dyDescent="0.3">
      <c r="A7296" s="1" t="s">
        <v>9</v>
      </c>
      <c r="B7296" s="1" t="s">
        <v>1</v>
      </c>
      <c r="C7296" s="1" t="s">
        <v>7</v>
      </c>
      <c r="D7296" s="1" t="s">
        <v>15</v>
      </c>
      <c r="E7296" s="1" t="s">
        <v>4</v>
      </c>
      <c r="F7296" s="1" t="s">
        <v>130</v>
      </c>
      <c r="G7296" s="1" t="s">
        <v>5</v>
      </c>
      <c r="H7296" s="3">
        <v>38154</v>
      </c>
      <c r="I7296" s="9">
        <f>IF(H7296="?", AVERAGEIF(H:H, "&lt;&gt;?", H:H), H7296)</f>
        <v>38154</v>
      </c>
      <c r="J7296" s="11" t="str">
        <f>IF(D7296="?", "Unknown", D7296)</f>
        <v xml:space="preserve"> Prof-specialty</v>
      </c>
    </row>
    <row r="7297" spans="1:10" x14ac:dyDescent="0.3">
      <c r="A7297" s="1" t="s">
        <v>9</v>
      </c>
      <c r="B7297" s="1" t="s">
        <v>10</v>
      </c>
      <c r="C7297" s="1" t="s">
        <v>7</v>
      </c>
      <c r="D7297" s="1" t="s">
        <v>34</v>
      </c>
      <c r="E7297" s="1" t="s">
        <v>4</v>
      </c>
      <c r="F7297" s="1" t="s">
        <v>130</v>
      </c>
      <c r="G7297" s="1" t="s">
        <v>5</v>
      </c>
      <c r="H7297" s="3">
        <v>23194</v>
      </c>
      <c r="I7297" s="9">
        <f>IF(H7297="?", AVERAGEIF(H:H, "&lt;&gt;?", H:H), H7297)</f>
        <v>23194</v>
      </c>
      <c r="J7297" s="11" t="str">
        <f>IF(D7297="?", "Unknown", D7297)</f>
        <v xml:space="preserve"> Machine-op-inspct</v>
      </c>
    </row>
    <row r="7298" spans="1:10" x14ac:dyDescent="0.3">
      <c r="A7298" s="1" t="s">
        <v>101</v>
      </c>
      <c r="B7298" s="2" t="s">
        <v>25</v>
      </c>
      <c r="C7298" s="2" t="s">
        <v>2</v>
      </c>
      <c r="D7298" s="1" t="s">
        <v>101</v>
      </c>
      <c r="E7298" s="2" t="s">
        <v>4</v>
      </c>
      <c r="F7298" s="2" t="s">
        <v>131</v>
      </c>
      <c r="G7298" s="2" t="s">
        <v>5</v>
      </c>
      <c r="H7298" s="3">
        <v>52304</v>
      </c>
      <c r="I7298" s="9">
        <f>IF(H7298="?", AVERAGEIF(H:H, "&lt;&gt;?", H:H), H7298)</f>
        <v>52304</v>
      </c>
      <c r="J7298" s="11" t="str">
        <f>IF(D7298="?", "Unknown", D7298)</f>
        <v>Unknown</v>
      </c>
    </row>
    <row r="7299" spans="1:10" x14ac:dyDescent="0.3">
      <c r="A7299" s="1" t="s">
        <v>9</v>
      </c>
      <c r="B7299" s="1" t="s">
        <v>1</v>
      </c>
      <c r="C7299" s="1" t="s">
        <v>2</v>
      </c>
      <c r="D7299" s="1" t="s">
        <v>3</v>
      </c>
      <c r="E7299" s="1" t="s">
        <v>4</v>
      </c>
      <c r="F7299" s="1" t="s">
        <v>130</v>
      </c>
      <c r="G7299" s="1" t="s">
        <v>5</v>
      </c>
      <c r="H7299" s="3">
        <v>39226</v>
      </c>
      <c r="I7299" s="9">
        <f>IF(H7299="?", AVERAGEIF(H:H, "&lt;&gt;?", H:H), H7299)</f>
        <v>39226</v>
      </c>
      <c r="J7299" s="11" t="str">
        <f>IF(D7299="?", "Unknown", D7299)</f>
        <v xml:space="preserve"> Adm-clerical</v>
      </c>
    </row>
    <row r="7300" spans="1:10" x14ac:dyDescent="0.3">
      <c r="A7300" s="2" t="s">
        <v>9</v>
      </c>
      <c r="B7300" s="2" t="s">
        <v>49</v>
      </c>
      <c r="C7300" s="2" t="s">
        <v>2</v>
      </c>
      <c r="D7300" s="2" t="s">
        <v>30</v>
      </c>
      <c r="E7300" s="2" t="s">
        <v>31</v>
      </c>
      <c r="F7300" s="2" t="s">
        <v>131</v>
      </c>
      <c r="G7300" s="2" t="s">
        <v>5</v>
      </c>
      <c r="H7300" s="3">
        <v>42457</v>
      </c>
      <c r="I7300" s="9">
        <f>IF(H7300="?", AVERAGEIF(H:H, "&lt;&gt;?", H:H), H7300)</f>
        <v>42457</v>
      </c>
      <c r="J7300" s="11" t="str">
        <f>IF(D7300="?", "Unknown", D7300)</f>
        <v xml:space="preserve"> Transport-moving</v>
      </c>
    </row>
    <row r="7301" spans="1:10" x14ac:dyDescent="0.3">
      <c r="A7301" s="1" t="s">
        <v>9</v>
      </c>
      <c r="B7301" s="1" t="s">
        <v>45</v>
      </c>
      <c r="C7301" s="1" t="s">
        <v>7</v>
      </c>
      <c r="D7301" s="1" t="s">
        <v>15</v>
      </c>
      <c r="E7301" s="1" t="s">
        <v>4</v>
      </c>
      <c r="F7301" s="1" t="s">
        <v>131</v>
      </c>
      <c r="G7301" s="1" t="s">
        <v>5</v>
      </c>
      <c r="H7301" s="3">
        <v>18512</v>
      </c>
      <c r="I7301" s="9">
        <f>IF(H7301="?", AVERAGEIF(H:H, "&lt;&gt;?", H:H), H7301)</f>
        <v>18512</v>
      </c>
      <c r="J7301" s="11" t="str">
        <f>IF(D7301="?", "Unknown", D7301)</f>
        <v xml:space="preserve"> Prof-specialty</v>
      </c>
    </row>
    <row r="7302" spans="1:10" x14ac:dyDescent="0.3">
      <c r="A7302" s="2" t="s">
        <v>9</v>
      </c>
      <c r="B7302" s="2" t="s">
        <v>10</v>
      </c>
      <c r="C7302" s="2" t="s">
        <v>7</v>
      </c>
      <c r="D7302" s="2" t="s">
        <v>8</v>
      </c>
      <c r="E7302" s="2" t="s">
        <v>4</v>
      </c>
      <c r="F7302" s="2" t="s">
        <v>131</v>
      </c>
      <c r="G7302" s="2" t="s">
        <v>5</v>
      </c>
      <c r="H7302" s="3">
        <v>66712</v>
      </c>
      <c r="I7302" s="9">
        <f>IF(H7302="?", AVERAGEIF(H:H, "&lt;&gt;?", H:H), H7302)</f>
        <v>66712</v>
      </c>
      <c r="J7302" s="11" t="str">
        <f>IF(D7302="?", "Unknown", D7302)</f>
        <v xml:space="preserve"> Exec-managerial</v>
      </c>
    </row>
    <row r="7303" spans="1:10" x14ac:dyDescent="0.3">
      <c r="A7303" s="2" t="s">
        <v>9</v>
      </c>
      <c r="B7303" s="2" t="s">
        <v>1</v>
      </c>
      <c r="C7303" s="2" t="s">
        <v>7</v>
      </c>
      <c r="D7303" s="2" t="s">
        <v>26</v>
      </c>
      <c r="E7303" s="2" t="s">
        <v>4</v>
      </c>
      <c r="F7303" s="2" t="s">
        <v>131</v>
      </c>
      <c r="G7303" s="2" t="s">
        <v>5</v>
      </c>
      <c r="H7303" s="3">
        <v>62643</v>
      </c>
      <c r="I7303" s="9">
        <f>IF(H7303="?", AVERAGEIF(H:H, "&lt;&gt;?", H:H), H7303)</f>
        <v>62643</v>
      </c>
      <c r="J7303" s="11" t="str">
        <f>IF(D7303="?", "Unknown", D7303)</f>
        <v xml:space="preserve"> Sales</v>
      </c>
    </row>
    <row r="7304" spans="1:10" x14ac:dyDescent="0.3">
      <c r="A7304" s="1" t="s">
        <v>6</v>
      </c>
      <c r="B7304" s="1" t="s">
        <v>22</v>
      </c>
      <c r="C7304" s="1" t="s">
        <v>7</v>
      </c>
      <c r="D7304" s="1" t="s">
        <v>26</v>
      </c>
      <c r="E7304" s="1" t="s">
        <v>4</v>
      </c>
      <c r="F7304" s="1" t="s">
        <v>131</v>
      </c>
      <c r="G7304" s="1" t="s">
        <v>5</v>
      </c>
      <c r="H7304" s="3">
        <v>38566</v>
      </c>
      <c r="I7304" s="9">
        <f>IF(H7304="?", AVERAGEIF(H:H, "&lt;&gt;?", H:H), H7304)</f>
        <v>38566</v>
      </c>
      <c r="J7304" s="11" t="str">
        <f>IF(D7304="?", "Unknown", D7304)</f>
        <v xml:space="preserve"> Sales</v>
      </c>
    </row>
    <row r="7305" spans="1:10" x14ac:dyDescent="0.3">
      <c r="A7305" s="2" t="s">
        <v>9</v>
      </c>
      <c r="B7305" s="2" t="s">
        <v>10</v>
      </c>
      <c r="C7305" s="2" t="s">
        <v>11</v>
      </c>
      <c r="D7305" s="2" t="s">
        <v>20</v>
      </c>
      <c r="E7305" s="2" t="s">
        <v>31</v>
      </c>
      <c r="F7305" s="2" t="s">
        <v>130</v>
      </c>
      <c r="G7305" s="2" t="s">
        <v>5</v>
      </c>
      <c r="H7305" s="3">
        <v>47603</v>
      </c>
      <c r="I7305" s="9">
        <f>IF(H7305="?", AVERAGEIF(H:H, "&lt;&gt;?", H:H), H7305)</f>
        <v>47603</v>
      </c>
      <c r="J7305" s="11" t="str">
        <f>IF(D7305="?", "Unknown", D7305)</f>
        <v xml:space="preserve"> Other-service</v>
      </c>
    </row>
    <row r="7306" spans="1:10" x14ac:dyDescent="0.3">
      <c r="A7306" s="1" t="s">
        <v>39</v>
      </c>
      <c r="B7306" s="1" t="s">
        <v>10</v>
      </c>
      <c r="C7306" s="1" t="s">
        <v>7</v>
      </c>
      <c r="D7306" s="1" t="s">
        <v>8</v>
      </c>
      <c r="E7306" s="1" t="s">
        <v>4</v>
      </c>
      <c r="F7306" s="1" t="s">
        <v>130</v>
      </c>
      <c r="G7306" s="1" t="s">
        <v>5</v>
      </c>
      <c r="H7306" s="3">
        <v>68929</v>
      </c>
      <c r="I7306" s="9">
        <f>IF(H7306="?", AVERAGEIF(H:H, "&lt;&gt;?", H:H), H7306)</f>
        <v>68929</v>
      </c>
      <c r="J7306" s="11" t="str">
        <f>IF(D7306="?", "Unknown", D7306)</f>
        <v xml:space="preserve"> Exec-managerial</v>
      </c>
    </row>
    <row r="7307" spans="1:10" x14ac:dyDescent="0.3">
      <c r="A7307" s="2" t="s">
        <v>9</v>
      </c>
      <c r="B7307" s="2" t="s">
        <v>22</v>
      </c>
      <c r="C7307" s="2" t="s">
        <v>7</v>
      </c>
      <c r="D7307" s="2" t="s">
        <v>8</v>
      </c>
      <c r="E7307" s="2" t="s">
        <v>4</v>
      </c>
      <c r="F7307" s="2" t="s">
        <v>131</v>
      </c>
      <c r="G7307" s="2" t="s">
        <v>5</v>
      </c>
      <c r="H7307" s="3">
        <v>43848</v>
      </c>
      <c r="I7307" s="9">
        <f>IF(H7307="?", AVERAGEIF(H:H, "&lt;&gt;?", H:H), H7307)</f>
        <v>43848</v>
      </c>
      <c r="J7307" s="11" t="str">
        <f>IF(D7307="?", "Unknown", D7307)</f>
        <v xml:space="preserve"> Exec-managerial</v>
      </c>
    </row>
    <row r="7308" spans="1:10" x14ac:dyDescent="0.3">
      <c r="A7308" s="1" t="s">
        <v>39</v>
      </c>
      <c r="B7308" s="1" t="s">
        <v>10</v>
      </c>
      <c r="C7308" s="1" t="s">
        <v>2</v>
      </c>
      <c r="D7308" s="1" t="s">
        <v>30</v>
      </c>
      <c r="E7308" s="1" t="s">
        <v>4</v>
      </c>
      <c r="F7308" s="1" t="s">
        <v>131</v>
      </c>
      <c r="G7308" s="1" t="s">
        <v>5</v>
      </c>
      <c r="H7308" s="3">
        <v>52270</v>
      </c>
      <c r="I7308" s="9">
        <f>IF(H7308="?", AVERAGEIF(H:H, "&lt;&gt;?", H:H), H7308)</f>
        <v>52270</v>
      </c>
      <c r="J7308" s="11" t="str">
        <f>IF(D7308="?", "Unknown", D7308)</f>
        <v xml:space="preserve"> Transport-moving</v>
      </c>
    </row>
    <row r="7309" spans="1:10" x14ac:dyDescent="0.3">
      <c r="A7309" s="2" t="s">
        <v>39</v>
      </c>
      <c r="B7309" s="2" t="s">
        <v>1</v>
      </c>
      <c r="C7309" s="2" t="s">
        <v>2</v>
      </c>
      <c r="D7309" s="2" t="s">
        <v>38</v>
      </c>
      <c r="E7309" s="2" t="s">
        <v>4</v>
      </c>
      <c r="F7309" s="2" t="s">
        <v>131</v>
      </c>
      <c r="G7309" s="2" t="s">
        <v>5</v>
      </c>
      <c r="H7309" s="3">
        <v>96416</v>
      </c>
      <c r="I7309" s="9">
        <f>IF(H7309="?", AVERAGEIF(H:H, "&lt;&gt;?", H:H), H7309)</f>
        <v>96416</v>
      </c>
      <c r="J7309" s="11" t="str">
        <f>IF(D7309="?", "Unknown", D7309)</f>
        <v xml:space="preserve"> Tech-support</v>
      </c>
    </row>
    <row r="7310" spans="1:10" x14ac:dyDescent="0.3">
      <c r="A7310" s="2" t="s">
        <v>9</v>
      </c>
      <c r="B7310" s="2" t="s">
        <v>25</v>
      </c>
      <c r="C7310" s="2" t="s">
        <v>54</v>
      </c>
      <c r="D7310" s="2" t="s">
        <v>3</v>
      </c>
      <c r="E7310" s="2" t="s">
        <v>4</v>
      </c>
      <c r="F7310" s="2" t="s">
        <v>130</v>
      </c>
      <c r="G7310" s="2" t="s">
        <v>5</v>
      </c>
      <c r="H7310" s="3">
        <v>49077</v>
      </c>
      <c r="I7310" s="9">
        <f>IF(H7310="?", AVERAGEIF(H:H, "&lt;&gt;?", H:H), H7310)</f>
        <v>49077</v>
      </c>
      <c r="J7310" s="11" t="str">
        <f>IF(D7310="?", "Unknown", D7310)</f>
        <v xml:space="preserve"> Adm-clerical</v>
      </c>
    </row>
    <row r="7311" spans="1:10" x14ac:dyDescent="0.3">
      <c r="A7311" s="1" t="s">
        <v>9</v>
      </c>
      <c r="B7311" s="1" t="s">
        <v>10</v>
      </c>
      <c r="C7311" s="1" t="s">
        <v>2</v>
      </c>
      <c r="D7311" s="1" t="s">
        <v>20</v>
      </c>
      <c r="E7311" s="1" t="s">
        <v>4</v>
      </c>
      <c r="F7311" s="1" t="s">
        <v>131</v>
      </c>
      <c r="G7311" s="1" t="s">
        <v>5</v>
      </c>
      <c r="H7311" s="3">
        <v>92197</v>
      </c>
      <c r="I7311" s="9">
        <f>IF(H7311="?", AVERAGEIF(H:H, "&lt;&gt;?", H:H), H7311)</f>
        <v>92197</v>
      </c>
      <c r="J7311" s="11" t="str">
        <f>IF(D7311="?", "Unknown", D7311)</f>
        <v xml:space="preserve"> Other-service</v>
      </c>
    </row>
    <row r="7312" spans="1:10" x14ac:dyDescent="0.3">
      <c r="A7312" s="2" t="s">
        <v>9</v>
      </c>
      <c r="B7312" s="2" t="s">
        <v>10</v>
      </c>
      <c r="C7312" s="2" t="s">
        <v>11</v>
      </c>
      <c r="D7312" s="2" t="s">
        <v>34</v>
      </c>
      <c r="E7312" s="2" t="s">
        <v>4</v>
      </c>
      <c r="F7312" s="2" t="s">
        <v>131</v>
      </c>
      <c r="G7312" s="2" t="s">
        <v>5</v>
      </c>
      <c r="H7312" s="3">
        <v>51084</v>
      </c>
      <c r="I7312" s="9">
        <f>IF(H7312="?", AVERAGEIF(H:H, "&lt;&gt;?", H:H), H7312)</f>
        <v>51084</v>
      </c>
      <c r="J7312" s="11" t="str">
        <f>IF(D7312="?", "Unknown", D7312)</f>
        <v xml:space="preserve"> Machine-op-inspct</v>
      </c>
    </row>
    <row r="7313" spans="1:10" x14ac:dyDescent="0.3">
      <c r="A7313" s="1" t="s">
        <v>9</v>
      </c>
      <c r="B7313" s="1" t="s">
        <v>29</v>
      </c>
      <c r="C7313" s="1" t="s">
        <v>2</v>
      </c>
      <c r="D7313" s="1" t="s">
        <v>34</v>
      </c>
      <c r="E7313" s="1" t="s">
        <v>4</v>
      </c>
      <c r="F7313" s="1" t="s">
        <v>131</v>
      </c>
      <c r="G7313" s="1" t="s">
        <v>5</v>
      </c>
      <c r="H7313" s="3">
        <v>64128</v>
      </c>
      <c r="I7313" s="9">
        <f>IF(H7313="?", AVERAGEIF(H:H, "&lt;&gt;?", H:H), H7313)</f>
        <v>64128</v>
      </c>
      <c r="J7313" s="11" t="str">
        <f>IF(D7313="?", "Unknown", D7313)</f>
        <v xml:space="preserve"> Machine-op-inspct</v>
      </c>
    </row>
    <row r="7314" spans="1:10" x14ac:dyDescent="0.3">
      <c r="A7314" s="1" t="s">
        <v>9</v>
      </c>
      <c r="B7314" s="1" t="s">
        <v>10</v>
      </c>
      <c r="C7314" s="1" t="s">
        <v>7</v>
      </c>
      <c r="D7314" s="1" t="s">
        <v>26</v>
      </c>
      <c r="E7314" s="1" t="s">
        <v>4</v>
      </c>
      <c r="F7314" s="1" t="s">
        <v>131</v>
      </c>
      <c r="G7314" s="1" t="s">
        <v>5</v>
      </c>
      <c r="H7314" s="3">
        <v>28524</v>
      </c>
      <c r="I7314" s="9">
        <f>IF(H7314="?", AVERAGEIF(H:H, "&lt;&gt;?", H:H), H7314)</f>
        <v>28524</v>
      </c>
      <c r="J7314" s="11" t="str">
        <f>IF(D7314="?", "Unknown", D7314)</f>
        <v xml:space="preserve"> Sales</v>
      </c>
    </row>
    <row r="7315" spans="1:10" x14ac:dyDescent="0.3">
      <c r="A7315" s="2" t="s">
        <v>39</v>
      </c>
      <c r="B7315" s="2" t="s">
        <v>17</v>
      </c>
      <c r="C7315" s="2" t="s">
        <v>2</v>
      </c>
      <c r="D7315" s="2" t="s">
        <v>8</v>
      </c>
      <c r="E7315" s="2" t="s">
        <v>4</v>
      </c>
      <c r="F7315" s="2" t="s">
        <v>130</v>
      </c>
      <c r="G7315" s="2" t="s">
        <v>5</v>
      </c>
      <c r="H7315" s="3">
        <v>38416</v>
      </c>
      <c r="I7315" s="9">
        <f>IF(H7315="?", AVERAGEIF(H:H, "&lt;&gt;?", H:H), H7315)</f>
        <v>38416</v>
      </c>
      <c r="J7315" s="11" t="str">
        <f>IF(D7315="?", "Unknown", D7315)</f>
        <v xml:space="preserve"> Exec-managerial</v>
      </c>
    </row>
    <row r="7316" spans="1:10" x14ac:dyDescent="0.3">
      <c r="A7316" s="1" t="s">
        <v>101</v>
      </c>
      <c r="B7316" s="1" t="s">
        <v>22</v>
      </c>
      <c r="C7316" s="1" t="s">
        <v>2</v>
      </c>
      <c r="D7316" s="1" t="s">
        <v>101</v>
      </c>
      <c r="E7316" s="1" t="s">
        <v>4</v>
      </c>
      <c r="F7316" s="1" t="s">
        <v>130</v>
      </c>
      <c r="G7316" s="1" t="s">
        <v>5</v>
      </c>
      <c r="H7316" s="3">
        <v>33590</v>
      </c>
      <c r="I7316" s="9">
        <f>IF(H7316="?", AVERAGEIF(H:H, "&lt;&gt;?", H:H), H7316)</f>
        <v>33590</v>
      </c>
      <c r="J7316" s="11" t="str">
        <f>IF(D7316="?", "Unknown", D7316)</f>
        <v>Unknown</v>
      </c>
    </row>
    <row r="7317" spans="1:10" x14ac:dyDescent="0.3">
      <c r="A7317" s="2" t="s">
        <v>9</v>
      </c>
      <c r="B7317" s="2" t="s">
        <v>10</v>
      </c>
      <c r="C7317" s="2" t="s">
        <v>2</v>
      </c>
      <c r="D7317" s="2" t="s">
        <v>12</v>
      </c>
      <c r="E7317" s="2" t="s">
        <v>4</v>
      </c>
      <c r="F7317" s="2" t="s">
        <v>131</v>
      </c>
      <c r="G7317" s="2" t="s">
        <v>5</v>
      </c>
      <c r="H7317" s="3">
        <v>20182</v>
      </c>
      <c r="I7317" s="9">
        <f>IF(H7317="?", AVERAGEIF(H:H, "&lt;&gt;?", H:H), H7317)</f>
        <v>20182</v>
      </c>
      <c r="J7317" s="11" t="str">
        <f>IF(D7317="?", "Unknown", D7317)</f>
        <v xml:space="preserve"> Handlers-cleaners</v>
      </c>
    </row>
    <row r="7318" spans="1:10" x14ac:dyDescent="0.3">
      <c r="A7318" s="1" t="s">
        <v>9</v>
      </c>
      <c r="B7318" s="1" t="s">
        <v>10</v>
      </c>
      <c r="C7318" s="1" t="s">
        <v>7</v>
      </c>
      <c r="D7318" s="1" t="s">
        <v>30</v>
      </c>
      <c r="E7318" s="1" t="s">
        <v>4</v>
      </c>
      <c r="F7318" s="1" t="s">
        <v>131</v>
      </c>
      <c r="G7318" s="1" t="s">
        <v>5</v>
      </c>
      <c r="H7318" s="3">
        <v>17991</v>
      </c>
      <c r="I7318" s="9">
        <f>IF(H7318="?", AVERAGEIF(H:H, "&lt;&gt;?", H:H), H7318)</f>
        <v>17991</v>
      </c>
      <c r="J7318" s="11" t="str">
        <f>IF(D7318="?", "Unknown", D7318)</f>
        <v xml:space="preserve"> Transport-moving</v>
      </c>
    </row>
    <row r="7319" spans="1:10" x14ac:dyDescent="0.3">
      <c r="A7319" s="2" t="s">
        <v>0</v>
      </c>
      <c r="B7319" s="2" t="s">
        <v>1</v>
      </c>
      <c r="C7319" s="2" t="s">
        <v>2</v>
      </c>
      <c r="D7319" s="2" t="s">
        <v>28</v>
      </c>
      <c r="E7319" s="2" t="s">
        <v>4</v>
      </c>
      <c r="F7319" s="2" t="s">
        <v>131</v>
      </c>
      <c r="G7319" s="2" t="s">
        <v>5</v>
      </c>
      <c r="H7319" s="3">
        <v>65898</v>
      </c>
      <c r="I7319" s="9">
        <f>IF(H7319="?", AVERAGEIF(H:H, "&lt;&gt;?", H:H), H7319)</f>
        <v>65898</v>
      </c>
      <c r="J7319" s="11" t="str">
        <f>IF(D7319="?", "Unknown", D7319)</f>
        <v xml:space="preserve"> Craft-repair</v>
      </c>
    </row>
    <row r="7320" spans="1:10" x14ac:dyDescent="0.3">
      <c r="A7320" s="1" t="s">
        <v>9</v>
      </c>
      <c r="B7320" s="1" t="s">
        <v>1</v>
      </c>
      <c r="C7320" s="1" t="s">
        <v>2</v>
      </c>
      <c r="D7320" s="1" t="s">
        <v>33</v>
      </c>
      <c r="E7320" s="1" t="s">
        <v>4</v>
      </c>
      <c r="F7320" s="1" t="s">
        <v>131</v>
      </c>
      <c r="G7320" s="1" t="s">
        <v>5</v>
      </c>
      <c r="H7320" s="3">
        <v>35106</v>
      </c>
      <c r="I7320" s="9">
        <f>IF(H7320="?", AVERAGEIF(H:H, "&lt;&gt;?", H:H), H7320)</f>
        <v>35106</v>
      </c>
      <c r="J7320" s="11" t="str">
        <f>IF(D7320="?", "Unknown", D7320)</f>
        <v xml:space="preserve"> Farming-fishing</v>
      </c>
    </row>
    <row r="7321" spans="1:10" x14ac:dyDescent="0.3">
      <c r="A7321" s="2" t="s">
        <v>9</v>
      </c>
      <c r="B7321" s="2" t="s">
        <v>1</v>
      </c>
      <c r="C7321" s="2" t="s">
        <v>2</v>
      </c>
      <c r="D7321" s="2" t="s">
        <v>15</v>
      </c>
      <c r="E7321" s="2" t="s">
        <v>4</v>
      </c>
      <c r="F7321" s="2" t="s">
        <v>130</v>
      </c>
      <c r="G7321" s="2" t="s">
        <v>5</v>
      </c>
      <c r="H7321" s="3">
        <v>70346</v>
      </c>
      <c r="I7321" s="9">
        <f>IF(H7321="?", AVERAGEIF(H:H, "&lt;&gt;?", H:H), H7321)</f>
        <v>70346</v>
      </c>
      <c r="J7321" s="11" t="str">
        <f>IF(D7321="?", "Unknown", D7321)</f>
        <v xml:space="preserve"> Prof-specialty</v>
      </c>
    </row>
    <row r="7322" spans="1:10" x14ac:dyDescent="0.3">
      <c r="A7322" s="1" t="s">
        <v>47</v>
      </c>
      <c r="B7322" s="1" t="s">
        <v>45</v>
      </c>
      <c r="C7322" s="1" t="s">
        <v>7</v>
      </c>
      <c r="D7322" s="1" t="s">
        <v>15</v>
      </c>
      <c r="E7322" s="1" t="s">
        <v>4</v>
      </c>
      <c r="F7322" s="1" t="s">
        <v>131</v>
      </c>
      <c r="G7322" s="1" t="s">
        <v>5</v>
      </c>
      <c r="H7322" s="3">
        <v>25214</v>
      </c>
      <c r="I7322" s="9">
        <f>IF(H7322="?", AVERAGEIF(H:H, "&lt;&gt;?", H:H), H7322)</f>
        <v>25214</v>
      </c>
      <c r="J7322" s="11" t="str">
        <f>IF(D7322="?", "Unknown", D7322)</f>
        <v xml:space="preserve"> Prof-specialty</v>
      </c>
    </row>
    <row r="7323" spans="1:10" x14ac:dyDescent="0.3">
      <c r="A7323" s="2" t="s">
        <v>9</v>
      </c>
      <c r="B7323" s="2" t="s">
        <v>10</v>
      </c>
      <c r="C7323" s="2" t="s">
        <v>7</v>
      </c>
      <c r="D7323" s="2" t="s">
        <v>26</v>
      </c>
      <c r="E7323" s="2" t="s">
        <v>4</v>
      </c>
      <c r="F7323" s="2" t="s">
        <v>131</v>
      </c>
      <c r="G7323" s="2" t="s">
        <v>5</v>
      </c>
      <c r="H7323" s="3">
        <v>82383</v>
      </c>
      <c r="I7323" s="9">
        <f>IF(H7323="?", AVERAGEIF(H:H, "&lt;&gt;?", H:H), H7323)</f>
        <v>82383</v>
      </c>
      <c r="J7323" s="11" t="str">
        <f>IF(D7323="?", "Unknown", D7323)</f>
        <v xml:space="preserve"> Sales</v>
      </c>
    </row>
    <row r="7324" spans="1:10" x14ac:dyDescent="0.3">
      <c r="A7324" s="1" t="s">
        <v>9</v>
      </c>
      <c r="B7324" s="1" t="s">
        <v>22</v>
      </c>
      <c r="C7324" s="1" t="s">
        <v>7</v>
      </c>
      <c r="D7324" s="1" t="s">
        <v>3</v>
      </c>
      <c r="E7324" s="1" t="s">
        <v>4</v>
      </c>
      <c r="F7324" s="1" t="s">
        <v>131</v>
      </c>
      <c r="G7324" s="1" t="s">
        <v>5</v>
      </c>
      <c r="H7324" s="3">
        <v>32724</v>
      </c>
      <c r="I7324" s="9">
        <f>IF(H7324="?", AVERAGEIF(H:H, "&lt;&gt;?", H:H), H7324)</f>
        <v>32724</v>
      </c>
      <c r="J7324" s="11" t="str">
        <f>IF(D7324="?", "Unknown", D7324)</f>
        <v xml:space="preserve"> Adm-clerical</v>
      </c>
    </row>
    <row r="7325" spans="1:10" x14ac:dyDescent="0.3">
      <c r="A7325" s="2" t="s">
        <v>9</v>
      </c>
      <c r="B7325" s="2" t="s">
        <v>10</v>
      </c>
      <c r="C7325" s="2" t="s">
        <v>7</v>
      </c>
      <c r="D7325" s="2" t="s">
        <v>28</v>
      </c>
      <c r="E7325" s="2" t="s">
        <v>4</v>
      </c>
      <c r="F7325" s="2" t="s">
        <v>131</v>
      </c>
      <c r="G7325" s="2" t="s">
        <v>5</v>
      </c>
      <c r="H7325" s="3">
        <v>94918</v>
      </c>
      <c r="I7325" s="9">
        <f>IF(H7325="?", AVERAGEIF(H:H, "&lt;&gt;?", H:H), H7325)</f>
        <v>94918</v>
      </c>
      <c r="J7325" s="11" t="str">
        <f>IF(D7325="?", "Unknown", D7325)</f>
        <v xml:space="preserve"> Craft-repair</v>
      </c>
    </row>
    <row r="7326" spans="1:10" x14ac:dyDescent="0.3">
      <c r="A7326" s="1" t="s">
        <v>9</v>
      </c>
      <c r="B7326" s="1" t="s">
        <v>68</v>
      </c>
      <c r="C7326" s="1" t="s">
        <v>2</v>
      </c>
      <c r="D7326" s="1" t="s">
        <v>20</v>
      </c>
      <c r="E7326" s="1" t="s">
        <v>44</v>
      </c>
      <c r="F7326" s="1" t="s">
        <v>131</v>
      </c>
      <c r="G7326" s="1" t="s">
        <v>5</v>
      </c>
      <c r="H7326" s="3">
        <v>18763</v>
      </c>
      <c r="I7326" s="9">
        <f>IF(H7326="?", AVERAGEIF(H:H, "&lt;&gt;?", H:H), H7326)</f>
        <v>18763</v>
      </c>
      <c r="J7326" s="11" t="str">
        <f>IF(D7326="?", "Unknown", D7326)</f>
        <v xml:space="preserve"> Other-service</v>
      </c>
    </row>
    <row r="7327" spans="1:10" x14ac:dyDescent="0.3">
      <c r="A7327" s="2" t="s">
        <v>9</v>
      </c>
      <c r="B7327" s="2" t="s">
        <v>29</v>
      </c>
      <c r="C7327" s="2" t="s">
        <v>11</v>
      </c>
      <c r="D7327" s="2" t="s">
        <v>20</v>
      </c>
      <c r="E7327" s="2" t="s">
        <v>4</v>
      </c>
      <c r="F7327" s="2" t="s">
        <v>131</v>
      </c>
      <c r="G7327" s="2" t="s">
        <v>5</v>
      </c>
      <c r="H7327" s="3">
        <v>42620</v>
      </c>
      <c r="I7327" s="9">
        <f>IF(H7327="?", AVERAGEIF(H:H, "&lt;&gt;?", H:H), H7327)</f>
        <v>42620</v>
      </c>
      <c r="J7327" s="11" t="str">
        <f>IF(D7327="?", "Unknown", D7327)</f>
        <v xml:space="preserve"> Other-service</v>
      </c>
    </row>
    <row r="7328" spans="1:10" x14ac:dyDescent="0.3">
      <c r="A7328" s="1" t="s">
        <v>9</v>
      </c>
      <c r="B7328" s="1" t="s">
        <v>68</v>
      </c>
      <c r="C7328" s="1" t="s">
        <v>7</v>
      </c>
      <c r="D7328" s="1" t="s">
        <v>20</v>
      </c>
      <c r="E7328" s="1" t="s">
        <v>4</v>
      </c>
      <c r="F7328" s="1" t="s">
        <v>130</v>
      </c>
      <c r="G7328" s="1" t="s">
        <v>5</v>
      </c>
      <c r="H7328" s="3">
        <v>47923</v>
      </c>
      <c r="I7328" s="9">
        <f>IF(H7328="?", AVERAGEIF(H:H, "&lt;&gt;?", H:H), H7328)</f>
        <v>47923</v>
      </c>
      <c r="J7328" s="11" t="str">
        <f>IF(D7328="?", "Unknown", D7328)</f>
        <v xml:space="preserve"> Other-service</v>
      </c>
    </row>
    <row r="7329" spans="1:10" x14ac:dyDescent="0.3">
      <c r="A7329" s="2" t="s">
        <v>9</v>
      </c>
      <c r="B7329" s="2" t="s">
        <v>25</v>
      </c>
      <c r="C7329" s="2" t="s">
        <v>2</v>
      </c>
      <c r="D7329" s="2" t="s">
        <v>20</v>
      </c>
      <c r="E7329" s="2" t="s">
        <v>4</v>
      </c>
      <c r="F7329" s="2" t="s">
        <v>130</v>
      </c>
      <c r="G7329" s="2" t="s">
        <v>5</v>
      </c>
      <c r="H7329" s="3">
        <v>87704</v>
      </c>
      <c r="I7329" s="9">
        <f>IF(H7329="?", AVERAGEIF(H:H, "&lt;&gt;?", H:H), H7329)</f>
        <v>87704</v>
      </c>
      <c r="J7329" s="11" t="str">
        <f>IF(D7329="?", "Unknown", D7329)</f>
        <v xml:space="preserve"> Other-service</v>
      </c>
    </row>
    <row r="7330" spans="1:10" x14ac:dyDescent="0.3">
      <c r="A7330" s="1" t="s">
        <v>9</v>
      </c>
      <c r="B7330" s="1" t="s">
        <v>10</v>
      </c>
      <c r="C7330" s="1" t="s">
        <v>7</v>
      </c>
      <c r="D7330" s="1" t="s">
        <v>30</v>
      </c>
      <c r="E7330" s="1" t="s">
        <v>4</v>
      </c>
      <c r="F7330" s="1" t="s">
        <v>131</v>
      </c>
      <c r="G7330" s="1" t="s">
        <v>5</v>
      </c>
      <c r="H7330" s="3">
        <v>84078</v>
      </c>
      <c r="I7330" s="9">
        <f>IF(H7330="?", AVERAGEIF(H:H, "&lt;&gt;?", H:H), H7330)</f>
        <v>84078</v>
      </c>
      <c r="J7330" s="11" t="str">
        <f>IF(D7330="?", "Unknown", D7330)</f>
        <v xml:space="preserve"> Transport-moving</v>
      </c>
    </row>
    <row r="7331" spans="1:10" x14ac:dyDescent="0.3">
      <c r="A7331" s="2" t="s">
        <v>9</v>
      </c>
      <c r="B7331" s="2" t="s">
        <v>10</v>
      </c>
      <c r="C7331" s="2" t="s">
        <v>7</v>
      </c>
      <c r="D7331" s="2" t="s">
        <v>30</v>
      </c>
      <c r="E7331" s="2" t="s">
        <v>4</v>
      </c>
      <c r="F7331" s="2" t="s">
        <v>131</v>
      </c>
      <c r="G7331" s="2" t="s">
        <v>5</v>
      </c>
      <c r="H7331" s="3">
        <v>70787</v>
      </c>
      <c r="I7331" s="9">
        <f>IF(H7331="?", AVERAGEIF(H:H, "&lt;&gt;?", H:H), H7331)</f>
        <v>70787</v>
      </c>
      <c r="J7331" s="11" t="str">
        <f>IF(D7331="?", "Unknown", D7331)</f>
        <v xml:space="preserve"> Transport-moving</v>
      </c>
    </row>
    <row r="7332" spans="1:10" x14ac:dyDescent="0.3">
      <c r="A7332" s="1" t="s">
        <v>9</v>
      </c>
      <c r="B7332" s="1" t="s">
        <v>10</v>
      </c>
      <c r="C7332" s="1" t="s">
        <v>7</v>
      </c>
      <c r="D7332" s="1" t="s">
        <v>41</v>
      </c>
      <c r="E7332" s="1" t="s">
        <v>4</v>
      </c>
      <c r="F7332" s="1" t="s">
        <v>131</v>
      </c>
      <c r="G7332" s="1" t="s">
        <v>5</v>
      </c>
      <c r="H7332" s="3">
        <v>55954</v>
      </c>
      <c r="I7332" s="9">
        <f>IF(H7332="?", AVERAGEIF(H:H, "&lt;&gt;?", H:H), H7332)</f>
        <v>55954</v>
      </c>
      <c r="J7332" s="11" t="str">
        <f>IF(D7332="?", "Unknown", D7332)</f>
        <v xml:space="preserve"> Protective-serv</v>
      </c>
    </row>
    <row r="7333" spans="1:10" x14ac:dyDescent="0.3">
      <c r="A7333" s="2" t="s">
        <v>9</v>
      </c>
      <c r="B7333" s="2" t="s">
        <v>17</v>
      </c>
      <c r="C7333" s="2" t="s">
        <v>11</v>
      </c>
      <c r="D7333" s="2" t="s">
        <v>8</v>
      </c>
      <c r="E7333" s="2" t="s">
        <v>4</v>
      </c>
      <c r="F7333" s="2" t="s">
        <v>131</v>
      </c>
      <c r="G7333" s="2" t="s">
        <v>5</v>
      </c>
      <c r="H7333" s="3">
        <v>46599</v>
      </c>
      <c r="I7333" s="9">
        <f>IF(H7333="?", AVERAGEIF(H:H, "&lt;&gt;?", H:H), H7333)</f>
        <v>46599</v>
      </c>
      <c r="J7333" s="11" t="str">
        <f>IF(D7333="?", "Unknown", D7333)</f>
        <v xml:space="preserve"> Exec-managerial</v>
      </c>
    </row>
    <row r="7334" spans="1:10" x14ac:dyDescent="0.3">
      <c r="A7334" s="1" t="s">
        <v>9</v>
      </c>
      <c r="B7334" s="1" t="s">
        <v>10</v>
      </c>
      <c r="C7334" s="1" t="s">
        <v>36</v>
      </c>
      <c r="D7334" s="1" t="s">
        <v>34</v>
      </c>
      <c r="E7334" s="1" t="s">
        <v>4</v>
      </c>
      <c r="F7334" s="1" t="s">
        <v>131</v>
      </c>
      <c r="G7334" s="1" t="s">
        <v>5</v>
      </c>
      <c r="H7334" s="3">
        <v>63685</v>
      </c>
      <c r="I7334" s="9">
        <f>IF(H7334="?", AVERAGEIF(H:H, "&lt;&gt;?", H:H), H7334)</f>
        <v>63685</v>
      </c>
      <c r="J7334" s="11" t="str">
        <f>IF(D7334="?", "Unknown", D7334)</f>
        <v xml:space="preserve"> Machine-op-inspct</v>
      </c>
    </row>
    <row r="7335" spans="1:10" x14ac:dyDescent="0.3">
      <c r="A7335" s="2" t="s">
        <v>9</v>
      </c>
      <c r="B7335" s="2" t="s">
        <v>27</v>
      </c>
      <c r="C7335" s="2" t="s">
        <v>54</v>
      </c>
      <c r="D7335" s="2" t="s">
        <v>8</v>
      </c>
      <c r="E7335" s="2" t="s">
        <v>4</v>
      </c>
      <c r="F7335" s="2" t="s">
        <v>130</v>
      </c>
      <c r="G7335" s="2" t="s">
        <v>5</v>
      </c>
      <c r="H7335" s="3">
        <v>57022</v>
      </c>
      <c r="I7335" s="9">
        <f>IF(H7335="?", AVERAGEIF(H:H, "&lt;&gt;?", H:H), H7335)</f>
        <v>57022</v>
      </c>
      <c r="J7335" s="11" t="str">
        <f>IF(D7335="?", "Unknown", D7335)</f>
        <v xml:space="preserve"> Exec-managerial</v>
      </c>
    </row>
    <row r="7336" spans="1:10" x14ac:dyDescent="0.3">
      <c r="A7336" s="1" t="s">
        <v>9</v>
      </c>
      <c r="B7336" s="1" t="s">
        <v>22</v>
      </c>
      <c r="C7336" s="1" t="s">
        <v>7</v>
      </c>
      <c r="D7336" s="1" t="s">
        <v>3</v>
      </c>
      <c r="E7336" s="1" t="s">
        <v>4</v>
      </c>
      <c r="F7336" s="1" t="s">
        <v>131</v>
      </c>
      <c r="G7336" s="1" t="s">
        <v>5</v>
      </c>
      <c r="H7336" s="3">
        <v>74492</v>
      </c>
      <c r="I7336" s="9">
        <f>IF(H7336="?", AVERAGEIF(H:H, "&lt;&gt;?", H:H), H7336)</f>
        <v>74492</v>
      </c>
      <c r="J7336" s="11" t="str">
        <f>IF(D7336="?", "Unknown", D7336)</f>
        <v xml:space="preserve"> Adm-clerical</v>
      </c>
    </row>
    <row r="7337" spans="1:10" x14ac:dyDescent="0.3">
      <c r="A7337" s="1" t="s">
        <v>101</v>
      </c>
      <c r="B7337" s="2" t="s">
        <v>22</v>
      </c>
      <c r="C7337" s="2" t="s">
        <v>2</v>
      </c>
      <c r="D7337" s="1" t="s">
        <v>101</v>
      </c>
      <c r="E7337" s="2" t="s">
        <v>14</v>
      </c>
      <c r="F7337" s="2" t="s">
        <v>130</v>
      </c>
      <c r="G7337" s="2" t="s">
        <v>5</v>
      </c>
      <c r="H7337" s="3">
        <v>71345</v>
      </c>
      <c r="I7337" s="9">
        <f>IF(H7337="?", AVERAGEIF(H:H, "&lt;&gt;?", H:H), H7337)</f>
        <v>71345</v>
      </c>
      <c r="J7337" s="11" t="str">
        <f>IF(D7337="?", "Unknown", D7337)</f>
        <v>Unknown</v>
      </c>
    </row>
    <row r="7338" spans="1:10" x14ac:dyDescent="0.3">
      <c r="A7338" s="1" t="s">
        <v>9</v>
      </c>
      <c r="B7338" s="1" t="s">
        <v>10</v>
      </c>
      <c r="C7338" s="1" t="s">
        <v>2</v>
      </c>
      <c r="D7338" s="1" t="s">
        <v>28</v>
      </c>
      <c r="E7338" s="1" t="s">
        <v>4</v>
      </c>
      <c r="F7338" s="1" t="s">
        <v>130</v>
      </c>
      <c r="G7338" s="1" t="s">
        <v>5</v>
      </c>
      <c r="H7338" s="3">
        <v>91931</v>
      </c>
      <c r="I7338" s="9">
        <f>IF(H7338="?", AVERAGEIF(H:H, "&lt;&gt;?", H:H), H7338)</f>
        <v>91931</v>
      </c>
      <c r="J7338" s="11" t="str">
        <f>IF(D7338="?", "Unknown", D7338)</f>
        <v xml:space="preserve"> Craft-repair</v>
      </c>
    </row>
    <row r="7339" spans="1:10" x14ac:dyDescent="0.3">
      <c r="A7339" s="2" t="s">
        <v>39</v>
      </c>
      <c r="B7339" s="2" t="s">
        <v>17</v>
      </c>
      <c r="C7339" s="2" t="s">
        <v>2</v>
      </c>
      <c r="D7339" s="2" t="s">
        <v>3</v>
      </c>
      <c r="E7339" s="2" t="s">
        <v>4</v>
      </c>
      <c r="F7339" s="2" t="s">
        <v>130</v>
      </c>
      <c r="G7339" s="2" t="s">
        <v>5</v>
      </c>
      <c r="H7339" s="3">
        <v>70909</v>
      </c>
      <c r="I7339" s="9">
        <f>IF(H7339="?", AVERAGEIF(H:H, "&lt;&gt;?", H:H), H7339)</f>
        <v>70909</v>
      </c>
      <c r="J7339" s="11" t="str">
        <f>IF(D7339="?", "Unknown", D7339)</f>
        <v xml:space="preserve"> Adm-clerical</v>
      </c>
    </row>
    <row r="7340" spans="1:10" x14ac:dyDescent="0.3">
      <c r="A7340" s="1" t="s">
        <v>6</v>
      </c>
      <c r="B7340" s="1" t="s">
        <v>22</v>
      </c>
      <c r="C7340" s="1" t="s">
        <v>2</v>
      </c>
      <c r="D7340" s="1" t="s">
        <v>26</v>
      </c>
      <c r="E7340" s="1" t="s">
        <v>4</v>
      </c>
      <c r="F7340" s="1" t="s">
        <v>130</v>
      </c>
      <c r="G7340" s="1" t="s">
        <v>5</v>
      </c>
      <c r="H7340" s="3">
        <v>33640</v>
      </c>
      <c r="I7340" s="9">
        <f>IF(H7340="?", AVERAGEIF(H:H, "&lt;&gt;?", H:H), H7340)</f>
        <v>33640</v>
      </c>
      <c r="J7340" s="11" t="str">
        <f>IF(D7340="?", "Unknown", D7340)</f>
        <v xml:space="preserve"> Sales</v>
      </c>
    </row>
    <row r="7341" spans="1:10" x14ac:dyDescent="0.3">
      <c r="A7341" s="1" t="s">
        <v>101</v>
      </c>
      <c r="B7341" s="2" t="s">
        <v>27</v>
      </c>
      <c r="C7341" s="2" t="s">
        <v>7</v>
      </c>
      <c r="D7341" s="1" t="s">
        <v>101</v>
      </c>
      <c r="E7341" s="2" t="s">
        <v>4</v>
      </c>
      <c r="F7341" s="2" t="s">
        <v>131</v>
      </c>
      <c r="G7341" s="2" t="s">
        <v>5</v>
      </c>
      <c r="H7341" s="3">
        <v>89700</v>
      </c>
      <c r="I7341" s="9">
        <f>IF(H7341="?", AVERAGEIF(H:H, "&lt;&gt;?", H:H), H7341)</f>
        <v>89700</v>
      </c>
      <c r="J7341" s="11" t="str">
        <f>IF(D7341="?", "Unknown", D7341)</f>
        <v>Unknown</v>
      </c>
    </row>
    <row r="7342" spans="1:10" x14ac:dyDescent="0.3">
      <c r="A7342" s="1" t="s">
        <v>9</v>
      </c>
      <c r="B7342" s="1" t="s">
        <v>22</v>
      </c>
      <c r="C7342" s="1" t="s">
        <v>2</v>
      </c>
      <c r="D7342" s="1" t="s">
        <v>38</v>
      </c>
      <c r="E7342" s="1" t="s">
        <v>4</v>
      </c>
      <c r="F7342" s="1" t="s">
        <v>131</v>
      </c>
      <c r="G7342" s="1" t="s">
        <v>5</v>
      </c>
      <c r="H7342" s="3">
        <v>62522</v>
      </c>
      <c r="I7342" s="9">
        <f>IF(H7342="?", AVERAGEIF(H:H, "&lt;&gt;?", H:H), H7342)</f>
        <v>62522</v>
      </c>
      <c r="J7342" s="11" t="str">
        <f>IF(D7342="?", "Unknown", D7342)</f>
        <v xml:space="preserve"> Tech-support</v>
      </c>
    </row>
    <row r="7343" spans="1:10" x14ac:dyDescent="0.3">
      <c r="A7343" s="2" t="s">
        <v>9</v>
      </c>
      <c r="B7343" s="2" t="s">
        <v>1</v>
      </c>
      <c r="C7343" s="2" t="s">
        <v>7</v>
      </c>
      <c r="D7343" s="2" t="s">
        <v>15</v>
      </c>
      <c r="E7343" s="2" t="s">
        <v>4</v>
      </c>
      <c r="F7343" s="2" t="s">
        <v>131</v>
      </c>
      <c r="G7343" s="2" t="s">
        <v>5</v>
      </c>
      <c r="H7343" s="3">
        <v>80280</v>
      </c>
      <c r="I7343" s="9">
        <f>IF(H7343="?", AVERAGEIF(H:H, "&lt;&gt;?", H:H), H7343)</f>
        <v>80280</v>
      </c>
      <c r="J7343" s="11" t="str">
        <f>IF(D7343="?", "Unknown", D7343)</f>
        <v xml:space="preserve"> Prof-specialty</v>
      </c>
    </row>
    <row r="7344" spans="1:10" x14ac:dyDescent="0.3">
      <c r="A7344" s="1" t="s">
        <v>9</v>
      </c>
      <c r="B7344" s="1" t="s">
        <v>22</v>
      </c>
      <c r="C7344" s="1" t="s">
        <v>2</v>
      </c>
      <c r="D7344" s="1" t="s">
        <v>26</v>
      </c>
      <c r="E7344" s="1" t="s">
        <v>4</v>
      </c>
      <c r="F7344" s="1" t="s">
        <v>131</v>
      </c>
      <c r="G7344" s="1" t="s">
        <v>5</v>
      </c>
      <c r="H7344" s="3">
        <v>44029</v>
      </c>
      <c r="I7344" s="9">
        <f>IF(H7344="?", AVERAGEIF(H:H, "&lt;&gt;?", H:H), H7344)</f>
        <v>44029</v>
      </c>
      <c r="J7344" s="11" t="str">
        <f>IF(D7344="?", "Unknown", D7344)</f>
        <v xml:space="preserve"> Sales</v>
      </c>
    </row>
    <row r="7345" spans="1:10" x14ac:dyDescent="0.3">
      <c r="A7345" s="2" t="s">
        <v>9</v>
      </c>
      <c r="B7345" s="2" t="s">
        <v>10</v>
      </c>
      <c r="C7345" s="2" t="s">
        <v>7</v>
      </c>
      <c r="D7345" s="2" t="s">
        <v>26</v>
      </c>
      <c r="E7345" s="2" t="s">
        <v>4</v>
      </c>
      <c r="F7345" s="2" t="s">
        <v>130</v>
      </c>
      <c r="G7345" s="2" t="s">
        <v>5</v>
      </c>
      <c r="H7345" s="3">
        <v>82017</v>
      </c>
      <c r="I7345" s="9">
        <f>IF(H7345="?", AVERAGEIF(H:H, "&lt;&gt;?", H:H), H7345)</f>
        <v>82017</v>
      </c>
      <c r="J7345" s="11" t="str">
        <f>IF(D7345="?", "Unknown", D7345)</f>
        <v xml:space="preserve"> Sales</v>
      </c>
    </row>
    <row r="7346" spans="1:10" x14ac:dyDescent="0.3">
      <c r="A7346" s="1" t="s">
        <v>37</v>
      </c>
      <c r="B7346" s="1" t="s">
        <v>22</v>
      </c>
      <c r="C7346" s="1" t="s">
        <v>7</v>
      </c>
      <c r="D7346" s="1" t="s">
        <v>3</v>
      </c>
      <c r="E7346" s="1" t="s">
        <v>4</v>
      </c>
      <c r="F7346" s="1" t="s">
        <v>131</v>
      </c>
      <c r="G7346" s="1" t="s">
        <v>5</v>
      </c>
      <c r="H7346" s="3">
        <v>25649</v>
      </c>
      <c r="I7346" s="9">
        <f>IF(H7346="?", AVERAGEIF(H:H, "&lt;&gt;?", H:H), H7346)</f>
        <v>25649</v>
      </c>
      <c r="J7346" s="11" t="str">
        <f>IF(D7346="?", "Unknown", D7346)</f>
        <v xml:space="preserve"> Adm-clerical</v>
      </c>
    </row>
    <row r="7347" spans="1:10" x14ac:dyDescent="0.3">
      <c r="A7347" s="2" t="s">
        <v>9</v>
      </c>
      <c r="B7347" s="2" t="s">
        <v>22</v>
      </c>
      <c r="C7347" s="2" t="s">
        <v>2</v>
      </c>
      <c r="D7347" s="2" t="s">
        <v>28</v>
      </c>
      <c r="E7347" s="2" t="s">
        <v>4</v>
      </c>
      <c r="F7347" s="2" t="s">
        <v>131</v>
      </c>
      <c r="G7347" s="2" t="s">
        <v>5</v>
      </c>
      <c r="H7347" s="3">
        <v>86536</v>
      </c>
      <c r="I7347" s="9">
        <f>IF(H7347="?", AVERAGEIF(H:H, "&lt;&gt;?", H:H), H7347)</f>
        <v>86536</v>
      </c>
      <c r="J7347" s="11" t="str">
        <f>IF(D7347="?", "Unknown", D7347)</f>
        <v xml:space="preserve"> Craft-repair</v>
      </c>
    </row>
    <row r="7348" spans="1:10" x14ac:dyDescent="0.3">
      <c r="A7348" s="1" t="s">
        <v>9</v>
      </c>
      <c r="B7348" s="1" t="s">
        <v>10</v>
      </c>
      <c r="C7348" s="1" t="s">
        <v>2</v>
      </c>
      <c r="D7348" s="1" t="s">
        <v>12</v>
      </c>
      <c r="E7348" s="1" t="s">
        <v>4</v>
      </c>
      <c r="F7348" s="1" t="s">
        <v>131</v>
      </c>
      <c r="G7348" s="1" t="s">
        <v>5</v>
      </c>
      <c r="H7348" s="3">
        <v>80312</v>
      </c>
      <c r="I7348" s="9">
        <f>IF(H7348="?", AVERAGEIF(H:H, "&lt;&gt;?", H:H), H7348)</f>
        <v>80312</v>
      </c>
      <c r="J7348" s="11" t="str">
        <f>IF(D7348="?", "Unknown", D7348)</f>
        <v xml:space="preserve"> Handlers-cleaners</v>
      </c>
    </row>
    <row r="7349" spans="1:10" x14ac:dyDescent="0.3">
      <c r="A7349" s="2" t="s">
        <v>9</v>
      </c>
      <c r="B7349" s="2" t="s">
        <v>22</v>
      </c>
      <c r="C7349" s="2" t="s">
        <v>2</v>
      </c>
      <c r="D7349" s="2" t="s">
        <v>3</v>
      </c>
      <c r="E7349" s="2" t="s">
        <v>4</v>
      </c>
      <c r="F7349" s="2" t="s">
        <v>131</v>
      </c>
      <c r="G7349" s="2" t="s">
        <v>5</v>
      </c>
      <c r="H7349" s="3">
        <v>62724</v>
      </c>
      <c r="I7349" s="9">
        <f>IF(H7349="?", AVERAGEIF(H:H, "&lt;&gt;?", H:H), H7349)</f>
        <v>62724</v>
      </c>
      <c r="J7349" s="11" t="str">
        <f>IF(D7349="?", "Unknown", D7349)</f>
        <v xml:space="preserve"> Adm-clerical</v>
      </c>
    </row>
    <row r="7350" spans="1:10" x14ac:dyDescent="0.3">
      <c r="A7350" s="1" t="s">
        <v>9</v>
      </c>
      <c r="B7350" s="1" t="s">
        <v>1</v>
      </c>
      <c r="C7350" s="1" t="s">
        <v>7</v>
      </c>
      <c r="D7350" s="1" t="s">
        <v>15</v>
      </c>
      <c r="E7350" s="1" t="s">
        <v>4</v>
      </c>
      <c r="F7350" s="1" t="s">
        <v>131</v>
      </c>
      <c r="G7350" s="1" t="s">
        <v>5</v>
      </c>
      <c r="H7350" s="3">
        <v>39077</v>
      </c>
      <c r="I7350" s="9">
        <f>IF(H7350="?", AVERAGEIF(H:H, "&lt;&gt;?", H:H), H7350)</f>
        <v>39077</v>
      </c>
      <c r="J7350" s="11" t="str">
        <f>IF(D7350="?", "Unknown", D7350)</f>
        <v xml:space="preserve"> Prof-specialty</v>
      </c>
    </row>
    <row r="7351" spans="1:10" x14ac:dyDescent="0.3">
      <c r="A7351" s="2" t="s">
        <v>9</v>
      </c>
      <c r="B7351" s="2" t="s">
        <v>22</v>
      </c>
      <c r="C7351" s="2" t="s">
        <v>2</v>
      </c>
      <c r="D7351" s="2" t="s">
        <v>73</v>
      </c>
      <c r="E7351" s="2" t="s">
        <v>4</v>
      </c>
      <c r="F7351" s="2" t="s">
        <v>130</v>
      </c>
      <c r="G7351" s="2" t="s">
        <v>5</v>
      </c>
      <c r="H7351" s="3">
        <v>95103</v>
      </c>
      <c r="I7351" s="9">
        <f>IF(H7351="?", AVERAGEIF(H:H, "&lt;&gt;?", H:H), H7351)</f>
        <v>95103</v>
      </c>
      <c r="J7351" s="11" t="str">
        <f>IF(D7351="?", "Unknown", D7351)</f>
        <v xml:space="preserve"> Priv-house-serv</v>
      </c>
    </row>
    <row r="7352" spans="1:10" x14ac:dyDescent="0.3">
      <c r="A7352" s="1" t="s">
        <v>9</v>
      </c>
      <c r="B7352" s="1" t="s">
        <v>13</v>
      </c>
      <c r="C7352" s="1" t="s">
        <v>2</v>
      </c>
      <c r="D7352" s="1" t="s">
        <v>20</v>
      </c>
      <c r="E7352" s="1" t="s">
        <v>14</v>
      </c>
      <c r="F7352" s="1" t="s">
        <v>131</v>
      </c>
      <c r="G7352" s="1" t="s">
        <v>5</v>
      </c>
      <c r="H7352" s="3">
        <v>68895</v>
      </c>
      <c r="I7352" s="9">
        <f>IF(H7352="?", AVERAGEIF(H:H, "&lt;&gt;?", H:H), H7352)</f>
        <v>68895</v>
      </c>
      <c r="J7352" s="11" t="str">
        <f>IF(D7352="?", "Unknown", D7352)</f>
        <v xml:space="preserve"> Other-service</v>
      </c>
    </row>
    <row r="7353" spans="1:10" x14ac:dyDescent="0.3">
      <c r="A7353" s="2" t="s">
        <v>9</v>
      </c>
      <c r="B7353" s="2" t="s">
        <v>1</v>
      </c>
      <c r="C7353" s="2" t="s">
        <v>7</v>
      </c>
      <c r="D7353" s="2" t="s">
        <v>8</v>
      </c>
      <c r="E7353" s="2" t="s">
        <v>4</v>
      </c>
      <c r="F7353" s="2" t="s">
        <v>131</v>
      </c>
      <c r="G7353" s="2" t="s">
        <v>5</v>
      </c>
      <c r="H7353" s="3">
        <v>56156</v>
      </c>
      <c r="I7353" s="9">
        <f>IF(H7353="?", AVERAGEIF(H:H, "&lt;&gt;?", H:H), H7353)</f>
        <v>56156</v>
      </c>
      <c r="J7353" s="11" t="str">
        <f>IF(D7353="?", "Unknown", D7353)</f>
        <v xml:space="preserve"> Exec-managerial</v>
      </c>
    </row>
    <row r="7354" spans="1:10" x14ac:dyDescent="0.3">
      <c r="A7354" s="1" t="s">
        <v>47</v>
      </c>
      <c r="B7354" s="1" t="s">
        <v>1</v>
      </c>
      <c r="C7354" s="1" t="s">
        <v>11</v>
      </c>
      <c r="D7354" s="1" t="s">
        <v>33</v>
      </c>
      <c r="E7354" s="1" t="s">
        <v>4</v>
      </c>
      <c r="F7354" s="1" t="s">
        <v>131</v>
      </c>
      <c r="G7354" s="1" t="s">
        <v>5</v>
      </c>
      <c r="H7354" s="3">
        <v>24824</v>
      </c>
      <c r="I7354" s="9">
        <f>IF(H7354="?", AVERAGEIF(H:H, "&lt;&gt;?", H:H), H7354)</f>
        <v>24824</v>
      </c>
      <c r="J7354" s="11" t="str">
        <f>IF(D7354="?", "Unknown", D7354)</f>
        <v xml:space="preserve"> Farming-fishing</v>
      </c>
    </row>
    <row r="7355" spans="1:10" x14ac:dyDescent="0.3">
      <c r="A7355" s="1" t="s">
        <v>9</v>
      </c>
      <c r="B7355" s="1" t="s">
        <v>17</v>
      </c>
      <c r="C7355" s="1" t="s">
        <v>7</v>
      </c>
      <c r="D7355" s="1" t="s">
        <v>8</v>
      </c>
      <c r="E7355" s="1" t="s">
        <v>4</v>
      </c>
      <c r="F7355" s="1" t="s">
        <v>131</v>
      </c>
      <c r="G7355" s="1" t="s">
        <v>5</v>
      </c>
      <c r="H7355" s="3">
        <v>71383</v>
      </c>
      <c r="I7355" s="9">
        <f>IF(H7355="?", AVERAGEIF(H:H, "&lt;&gt;?", H:H), H7355)</f>
        <v>71383</v>
      </c>
      <c r="J7355" s="11" t="str">
        <f>IF(D7355="?", "Unknown", D7355)</f>
        <v xml:space="preserve"> Exec-managerial</v>
      </c>
    </row>
    <row r="7356" spans="1:10" x14ac:dyDescent="0.3">
      <c r="A7356" s="2" t="s">
        <v>9</v>
      </c>
      <c r="B7356" s="2" t="s">
        <v>1</v>
      </c>
      <c r="C7356" s="2" t="s">
        <v>7</v>
      </c>
      <c r="D7356" s="2" t="s">
        <v>8</v>
      </c>
      <c r="E7356" s="2" t="s">
        <v>4</v>
      </c>
      <c r="F7356" s="2" t="s">
        <v>131</v>
      </c>
      <c r="G7356" s="2" t="s">
        <v>5</v>
      </c>
      <c r="H7356" s="3">
        <v>72530</v>
      </c>
      <c r="I7356" s="9">
        <f>IF(H7356="?", AVERAGEIF(H:H, "&lt;&gt;?", H:H), H7356)</f>
        <v>72530</v>
      </c>
      <c r="J7356" s="11" t="str">
        <f>IF(D7356="?", "Unknown", D7356)</f>
        <v xml:space="preserve"> Exec-managerial</v>
      </c>
    </row>
    <row r="7357" spans="1:10" x14ac:dyDescent="0.3">
      <c r="A7357" s="1" t="s">
        <v>9</v>
      </c>
      <c r="B7357" s="1" t="s">
        <v>22</v>
      </c>
      <c r="C7357" s="1" t="s">
        <v>11</v>
      </c>
      <c r="D7357" s="1" t="s">
        <v>3</v>
      </c>
      <c r="E7357" s="1" t="s">
        <v>4</v>
      </c>
      <c r="F7357" s="1" t="s">
        <v>130</v>
      </c>
      <c r="G7357" s="1" t="s">
        <v>5</v>
      </c>
      <c r="H7357" s="3">
        <v>40082</v>
      </c>
      <c r="I7357" s="9">
        <f>IF(H7357="?", AVERAGEIF(H:H, "&lt;&gt;?", H:H), H7357)</f>
        <v>40082</v>
      </c>
      <c r="J7357" s="11" t="str">
        <f>IF(D7357="?", "Unknown", D7357)</f>
        <v xml:space="preserve"> Adm-clerical</v>
      </c>
    </row>
    <row r="7358" spans="1:10" x14ac:dyDescent="0.3">
      <c r="A7358" s="2" t="s">
        <v>9</v>
      </c>
      <c r="B7358" s="2" t="s">
        <v>56</v>
      </c>
      <c r="C7358" s="2" t="s">
        <v>7</v>
      </c>
      <c r="D7358" s="2" t="s">
        <v>30</v>
      </c>
      <c r="E7358" s="2" t="s">
        <v>4</v>
      </c>
      <c r="F7358" s="2" t="s">
        <v>131</v>
      </c>
      <c r="G7358" s="2" t="s">
        <v>5</v>
      </c>
      <c r="H7358" s="3">
        <v>85517</v>
      </c>
      <c r="I7358" s="9">
        <f>IF(H7358="?", AVERAGEIF(H:H, "&lt;&gt;?", H:H), H7358)</f>
        <v>85517</v>
      </c>
      <c r="J7358" s="11" t="str">
        <f>IF(D7358="?", "Unknown", D7358)</f>
        <v xml:space="preserve"> Transport-moving</v>
      </c>
    </row>
    <row r="7359" spans="1:10" x14ac:dyDescent="0.3">
      <c r="A7359" s="1" t="s">
        <v>9</v>
      </c>
      <c r="B7359" s="1" t="s">
        <v>22</v>
      </c>
      <c r="C7359" s="1" t="s">
        <v>11</v>
      </c>
      <c r="D7359" s="1" t="s">
        <v>8</v>
      </c>
      <c r="E7359" s="1" t="s">
        <v>4</v>
      </c>
      <c r="F7359" s="1" t="s">
        <v>130</v>
      </c>
      <c r="G7359" s="1" t="s">
        <v>5</v>
      </c>
      <c r="H7359" s="3">
        <v>84314</v>
      </c>
      <c r="I7359" s="9">
        <f>IF(H7359="?", AVERAGEIF(H:H, "&lt;&gt;?", H:H), H7359)</f>
        <v>84314</v>
      </c>
      <c r="J7359" s="11" t="str">
        <f>IF(D7359="?", "Unknown", D7359)</f>
        <v xml:space="preserve"> Exec-managerial</v>
      </c>
    </row>
    <row r="7360" spans="1:10" x14ac:dyDescent="0.3">
      <c r="A7360" s="2" t="s">
        <v>9</v>
      </c>
      <c r="B7360" s="2" t="s">
        <v>17</v>
      </c>
      <c r="C7360" s="2" t="s">
        <v>7</v>
      </c>
      <c r="D7360" s="2" t="s">
        <v>8</v>
      </c>
      <c r="E7360" s="2" t="s">
        <v>4</v>
      </c>
      <c r="F7360" s="2" t="s">
        <v>131</v>
      </c>
      <c r="G7360" s="2" t="s">
        <v>5</v>
      </c>
      <c r="H7360" s="3">
        <v>29220</v>
      </c>
      <c r="I7360" s="9">
        <f>IF(H7360="?", AVERAGEIF(H:H, "&lt;&gt;?", H:H), H7360)</f>
        <v>29220</v>
      </c>
      <c r="J7360" s="11" t="str">
        <f>IF(D7360="?", "Unknown", D7360)</f>
        <v xml:space="preserve"> Exec-managerial</v>
      </c>
    </row>
    <row r="7361" spans="1:10" x14ac:dyDescent="0.3">
      <c r="A7361" s="1" t="s">
        <v>9</v>
      </c>
      <c r="B7361" s="1" t="s">
        <v>10</v>
      </c>
      <c r="C7361" s="1" t="s">
        <v>7</v>
      </c>
      <c r="D7361" s="1" t="s">
        <v>12</v>
      </c>
      <c r="E7361" s="1" t="s">
        <v>4</v>
      </c>
      <c r="F7361" s="1" t="s">
        <v>131</v>
      </c>
      <c r="G7361" s="1" t="s">
        <v>5</v>
      </c>
      <c r="H7361" s="3">
        <v>66192</v>
      </c>
      <c r="I7361" s="9">
        <f>IF(H7361="?", AVERAGEIF(H:H, "&lt;&gt;?", H:H), H7361)</f>
        <v>66192</v>
      </c>
      <c r="J7361" s="11" t="str">
        <f>IF(D7361="?", "Unknown", D7361)</f>
        <v xml:space="preserve"> Handlers-cleaners</v>
      </c>
    </row>
    <row r="7362" spans="1:10" x14ac:dyDescent="0.3">
      <c r="A7362" s="2" t="s">
        <v>9</v>
      </c>
      <c r="B7362" s="2" t="s">
        <v>10</v>
      </c>
      <c r="C7362" s="2" t="s">
        <v>2</v>
      </c>
      <c r="D7362" s="2" t="s">
        <v>20</v>
      </c>
      <c r="E7362" s="2" t="s">
        <v>4</v>
      </c>
      <c r="F7362" s="2" t="s">
        <v>130</v>
      </c>
      <c r="G7362" s="2" t="s">
        <v>5</v>
      </c>
      <c r="H7362" s="3">
        <v>45334</v>
      </c>
      <c r="I7362" s="9">
        <f>IF(H7362="?", AVERAGEIF(H:H, "&lt;&gt;?", H:H), H7362)</f>
        <v>45334</v>
      </c>
      <c r="J7362" s="11" t="str">
        <f>IF(D7362="?", "Unknown", D7362)</f>
        <v xml:space="preserve"> Other-service</v>
      </c>
    </row>
    <row r="7363" spans="1:10" x14ac:dyDescent="0.3">
      <c r="A7363" s="1" t="s">
        <v>9</v>
      </c>
      <c r="B7363" s="1" t="s">
        <v>27</v>
      </c>
      <c r="C7363" s="1" t="s">
        <v>7</v>
      </c>
      <c r="D7363" s="1" t="s">
        <v>26</v>
      </c>
      <c r="E7363" s="1" t="s">
        <v>4</v>
      </c>
      <c r="F7363" s="1" t="s">
        <v>131</v>
      </c>
      <c r="G7363" s="1" t="s">
        <v>5</v>
      </c>
      <c r="H7363" s="3">
        <v>29121</v>
      </c>
      <c r="I7363" s="9">
        <f>IF(H7363="?", AVERAGEIF(H:H, "&lt;&gt;?", H:H), H7363)</f>
        <v>29121</v>
      </c>
      <c r="J7363" s="11" t="str">
        <f>IF(D7363="?", "Unknown", D7363)</f>
        <v xml:space="preserve"> Sales</v>
      </c>
    </row>
    <row r="7364" spans="1:10" x14ac:dyDescent="0.3">
      <c r="A7364" s="2" t="s">
        <v>9</v>
      </c>
      <c r="B7364" s="2" t="s">
        <v>10</v>
      </c>
      <c r="C7364" s="2" t="s">
        <v>2</v>
      </c>
      <c r="D7364" s="2" t="s">
        <v>20</v>
      </c>
      <c r="E7364" s="2" t="s">
        <v>4</v>
      </c>
      <c r="F7364" s="2" t="s">
        <v>131</v>
      </c>
      <c r="G7364" s="2" t="s">
        <v>5</v>
      </c>
      <c r="H7364" s="3">
        <v>93806</v>
      </c>
      <c r="I7364" s="9">
        <f>IF(H7364="?", AVERAGEIF(H:H, "&lt;&gt;?", H:H), H7364)</f>
        <v>93806</v>
      </c>
      <c r="J7364" s="11" t="str">
        <f>IF(D7364="?", "Unknown", D7364)</f>
        <v xml:space="preserve"> Other-service</v>
      </c>
    </row>
    <row r="7365" spans="1:10" x14ac:dyDescent="0.3">
      <c r="A7365" s="2" t="s">
        <v>9</v>
      </c>
      <c r="B7365" s="2" t="s">
        <v>10</v>
      </c>
      <c r="C7365" s="2" t="s">
        <v>7</v>
      </c>
      <c r="D7365" s="2" t="s">
        <v>28</v>
      </c>
      <c r="E7365" s="2" t="s">
        <v>14</v>
      </c>
      <c r="F7365" s="2" t="s">
        <v>130</v>
      </c>
      <c r="G7365" s="2" t="s">
        <v>5</v>
      </c>
      <c r="H7365" s="3">
        <v>79170</v>
      </c>
      <c r="I7365" s="9">
        <f>IF(H7365="?", AVERAGEIF(H:H, "&lt;&gt;?", H:H), H7365)</f>
        <v>79170</v>
      </c>
      <c r="J7365" s="11" t="str">
        <f>IF(D7365="?", "Unknown", D7365)</f>
        <v xml:space="preserve"> Craft-repair</v>
      </c>
    </row>
    <row r="7366" spans="1:10" x14ac:dyDescent="0.3">
      <c r="A7366" s="1" t="s">
        <v>9</v>
      </c>
      <c r="B7366" s="1" t="s">
        <v>22</v>
      </c>
      <c r="C7366" s="1" t="s">
        <v>7</v>
      </c>
      <c r="D7366" s="1" t="s">
        <v>3</v>
      </c>
      <c r="E7366" s="1" t="s">
        <v>4</v>
      </c>
      <c r="F7366" s="1" t="s">
        <v>130</v>
      </c>
      <c r="G7366" s="1" t="s">
        <v>5</v>
      </c>
      <c r="H7366" s="3">
        <v>66725</v>
      </c>
      <c r="I7366" s="9">
        <f>IF(H7366="?", AVERAGEIF(H:H, "&lt;&gt;?", H:H), H7366)</f>
        <v>66725</v>
      </c>
      <c r="J7366" s="11" t="str">
        <f>IF(D7366="?", "Unknown", D7366)</f>
        <v xml:space="preserve"> Adm-clerical</v>
      </c>
    </row>
    <row r="7367" spans="1:10" x14ac:dyDescent="0.3">
      <c r="A7367" s="2" t="s">
        <v>9</v>
      </c>
      <c r="B7367" s="2" t="s">
        <v>22</v>
      </c>
      <c r="C7367" s="2" t="s">
        <v>2</v>
      </c>
      <c r="D7367" s="2" t="s">
        <v>20</v>
      </c>
      <c r="E7367" s="2" t="s">
        <v>4</v>
      </c>
      <c r="F7367" s="2" t="s">
        <v>130</v>
      </c>
      <c r="G7367" s="2" t="s">
        <v>5</v>
      </c>
      <c r="H7367" s="3">
        <v>86583</v>
      </c>
      <c r="I7367" s="9">
        <f>IF(H7367="?", AVERAGEIF(H:H, "&lt;&gt;?", H:H), H7367)</f>
        <v>86583</v>
      </c>
      <c r="J7367" s="11" t="str">
        <f>IF(D7367="?", "Unknown", D7367)</f>
        <v xml:space="preserve"> Other-service</v>
      </c>
    </row>
    <row r="7368" spans="1:10" x14ac:dyDescent="0.3">
      <c r="A7368" s="1" t="s">
        <v>101</v>
      </c>
      <c r="B7368" s="1" t="s">
        <v>25</v>
      </c>
      <c r="C7368" s="1" t="s">
        <v>2</v>
      </c>
      <c r="D7368" s="1" t="s">
        <v>101</v>
      </c>
      <c r="E7368" s="1" t="s">
        <v>4</v>
      </c>
      <c r="F7368" s="1" t="s">
        <v>131</v>
      </c>
      <c r="G7368" s="1" t="s">
        <v>5</v>
      </c>
      <c r="H7368" s="3">
        <v>31216</v>
      </c>
      <c r="I7368" s="9">
        <f>IF(H7368="?", AVERAGEIF(H:H, "&lt;&gt;?", H:H), H7368)</f>
        <v>31216</v>
      </c>
      <c r="J7368" s="11" t="str">
        <f>IF(D7368="?", "Unknown", D7368)</f>
        <v>Unknown</v>
      </c>
    </row>
    <row r="7369" spans="1:10" x14ac:dyDescent="0.3">
      <c r="A7369" s="2" t="s">
        <v>9</v>
      </c>
      <c r="B7369" s="2" t="s">
        <v>1</v>
      </c>
      <c r="C7369" s="2" t="s">
        <v>7</v>
      </c>
      <c r="D7369" s="2" t="s">
        <v>26</v>
      </c>
      <c r="E7369" s="2" t="s">
        <v>4</v>
      </c>
      <c r="F7369" s="2" t="s">
        <v>131</v>
      </c>
      <c r="G7369" s="2" t="s">
        <v>5</v>
      </c>
      <c r="H7369" s="3">
        <v>27497</v>
      </c>
      <c r="I7369" s="9">
        <f>IF(H7369="?", AVERAGEIF(H:H, "&lt;&gt;?", H:H), H7369)</f>
        <v>27497</v>
      </c>
      <c r="J7369" s="11" t="str">
        <f>IF(D7369="?", "Unknown", D7369)</f>
        <v xml:space="preserve"> Sales</v>
      </c>
    </row>
    <row r="7370" spans="1:10" x14ac:dyDescent="0.3">
      <c r="A7370" s="1" t="s">
        <v>37</v>
      </c>
      <c r="B7370" s="1" t="s">
        <v>45</v>
      </c>
      <c r="C7370" s="1" t="s">
        <v>7</v>
      </c>
      <c r="D7370" s="1" t="s">
        <v>15</v>
      </c>
      <c r="E7370" s="1" t="s">
        <v>4</v>
      </c>
      <c r="F7370" s="1" t="s">
        <v>131</v>
      </c>
      <c r="G7370" s="1" t="s">
        <v>5</v>
      </c>
      <c r="H7370" s="3">
        <v>34219</v>
      </c>
      <c r="I7370" s="9">
        <f>IF(H7370="?", AVERAGEIF(H:H, "&lt;&gt;?", H:H), H7370)</f>
        <v>34219</v>
      </c>
      <c r="J7370" s="11" t="str">
        <f>IF(D7370="?", "Unknown", D7370)</f>
        <v xml:space="preserve"> Prof-specialty</v>
      </c>
    </row>
    <row r="7371" spans="1:10" x14ac:dyDescent="0.3">
      <c r="A7371" s="1" t="s">
        <v>47</v>
      </c>
      <c r="B7371" s="1" t="s">
        <v>1</v>
      </c>
      <c r="C7371" s="1" t="s">
        <v>7</v>
      </c>
      <c r="D7371" s="1" t="s">
        <v>8</v>
      </c>
      <c r="E7371" s="1" t="s">
        <v>4</v>
      </c>
      <c r="F7371" s="1" t="s">
        <v>131</v>
      </c>
      <c r="G7371" s="1" t="s">
        <v>5</v>
      </c>
      <c r="H7371" s="3">
        <v>76554</v>
      </c>
      <c r="I7371" s="9">
        <f>IF(H7371="?", AVERAGEIF(H:H, "&lt;&gt;?", H:H), H7371)</f>
        <v>76554</v>
      </c>
      <c r="J7371" s="11" t="str">
        <f>IF(D7371="?", "Unknown", D7371)</f>
        <v xml:space="preserve"> Exec-managerial</v>
      </c>
    </row>
    <row r="7372" spans="1:10" x14ac:dyDescent="0.3">
      <c r="A7372" s="2" t="s">
        <v>9</v>
      </c>
      <c r="B7372" s="2" t="s">
        <v>22</v>
      </c>
      <c r="C7372" s="2" t="s">
        <v>7</v>
      </c>
      <c r="D7372" s="2" t="s">
        <v>30</v>
      </c>
      <c r="E7372" s="2" t="s">
        <v>4</v>
      </c>
      <c r="F7372" s="2" t="s">
        <v>131</v>
      </c>
      <c r="G7372" s="2" t="s">
        <v>5</v>
      </c>
      <c r="H7372" s="3">
        <v>55152</v>
      </c>
      <c r="I7372" s="9">
        <f>IF(H7372="?", AVERAGEIF(H:H, "&lt;&gt;?", H:H), H7372)</f>
        <v>55152</v>
      </c>
      <c r="J7372" s="11" t="str">
        <f>IF(D7372="?", "Unknown", D7372)</f>
        <v xml:space="preserve"> Transport-moving</v>
      </c>
    </row>
    <row r="7373" spans="1:10" x14ac:dyDescent="0.3">
      <c r="A7373" s="1" t="s">
        <v>0</v>
      </c>
      <c r="B7373" s="1" t="s">
        <v>10</v>
      </c>
      <c r="C7373" s="1" t="s">
        <v>7</v>
      </c>
      <c r="D7373" s="1" t="s">
        <v>41</v>
      </c>
      <c r="E7373" s="1" t="s">
        <v>4</v>
      </c>
      <c r="F7373" s="1" t="s">
        <v>131</v>
      </c>
      <c r="G7373" s="1" t="s">
        <v>5</v>
      </c>
      <c r="H7373" s="3">
        <v>53291</v>
      </c>
      <c r="I7373" s="9">
        <f>IF(H7373="?", AVERAGEIF(H:H, "&lt;&gt;?", H:H), H7373)</f>
        <v>53291</v>
      </c>
      <c r="J7373" s="11" t="str">
        <f>IF(D7373="?", "Unknown", D7373)</f>
        <v xml:space="preserve"> Protective-serv</v>
      </c>
    </row>
    <row r="7374" spans="1:10" x14ac:dyDescent="0.3">
      <c r="A7374" s="2" t="s">
        <v>9</v>
      </c>
      <c r="B7374" s="2" t="s">
        <v>27</v>
      </c>
      <c r="C7374" s="2" t="s">
        <v>2</v>
      </c>
      <c r="D7374" s="2" t="s">
        <v>38</v>
      </c>
      <c r="E7374" s="2" t="s">
        <v>4</v>
      </c>
      <c r="F7374" s="2" t="s">
        <v>131</v>
      </c>
      <c r="G7374" s="2" t="s">
        <v>5</v>
      </c>
      <c r="H7374" s="3">
        <v>60452</v>
      </c>
      <c r="I7374" s="9">
        <f>IF(H7374="?", AVERAGEIF(H:H, "&lt;&gt;?", H:H), H7374)</f>
        <v>60452</v>
      </c>
      <c r="J7374" s="11" t="str">
        <f>IF(D7374="?", "Unknown", D7374)</f>
        <v xml:space="preserve"> Tech-support</v>
      </c>
    </row>
    <row r="7375" spans="1:10" x14ac:dyDescent="0.3">
      <c r="A7375" s="1" t="s">
        <v>6</v>
      </c>
      <c r="B7375" s="1" t="s">
        <v>10</v>
      </c>
      <c r="C7375" s="1" t="s">
        <v>7</v>
      </c>
      <c r="D7375" s="1" t="s">
        <v>33</v>
      </c>
      <c r="E7375" s="1" t="s">
        <v>4</v>
      </c>
      <c r="F7375" s="1" t="s">
        <v>131</v>
      </c>
      <c r="G7375" s="1" t="s">
        <v>5</v>
      </c>
      <c r="H7375" s="3">
        <v>26185</v>
      </c>
      <c r="I7375" s="9">
        <f>IF(H7375="?", AVERAGEIF(H:H, "&lt;&gt;?", H:H), H7375)</f>
        <v>26185</v>
      </c>
      <c r="J7375" s="11" t="str">
        <f>IF(D7375="?", "Unknown", D7375)</f>
        <v xml:space="preserve"> Farming-fishing</v>
      </c>
    </row>
    <row r="7376" spans="1:10" x14ac:dyDescent="0.3">
      <c r="A7376" s="2" t="s">
        <v>9</v>
      </c>
      <c r="B7376" s="2" t="s">
        <v>10</v>
      </c>
      <c r="C7376" s="2" t="s">
        <v>7</v>
      </c>
      <c r="D7376" s="2" t="s">
        <v>15</v>
      </c>
      <c r="E7376" s="2" t="s">
        <v>4</v>
      </c>
      <c r="F7376" s="2" t="s">
        <v>131</v>
      </c>
      <c r="G7376" s="2" t="s">
        <v>5</v>
      </c>
      <c r="H7376" s="3">
        <v>46454</v>
      </c>
      <c r="I7376" s="9">
        <f>IF(H7376="?", AVERAGEIF(H:H, "&lt;&gt;?", H:H), H7376)</f>
        <v>46454</v>
      </c>
      <c r="J7376" s="11" t="str">
        <f>IF(D7376="?", "Unknown", D7376)</f>
        <v xml:space="preserve"> Prof-specialty</v>
      </c>
    </row>
    <row r="7377" spans="1:10" x14ac:dyDescent="0.3">
      <c r="A7377" s="1" t="s">
        <v>39</v>
      </c>
      <c r="B7377" s="1" t="s">
        <v>1</v>
      </c>
      <c r="C7377" s="1" t="s">
        <v>2</v>
      </c>
      <c r="D7377" s="1" t="s">
        <v>15</v>
      </c>
      <c r="E7377" s="1" t="s">
        <v>4</v>
      </c>
      <c r="F7377" s="1" t="s">
        <v>130</v>
      </c>
      <c r="G7377" s="1" t="s">
        <v>5</v>
      </c>
      <c r="H7377" s="3">
        <v>35990</v>
      </c>
      <c r="I7377" s="9">
        <f>IF(H7377="?", AVERAGEIF(H:H, "&lt;&gt;?", H:H), H7377)</f>
        <v>35990</v>
      </c>
      <c r="J7377" s="11" t="str">
        <f>IF(D7377="?", "Unknown", D7377)</f>
        <v xml:space="preserve"> Prof-specialty</v>
      </c>
    </row>
    <row r="7378" spans="1:10" x14ac:dyDescent="0.3">
      <c r="A7378" s="2" t="s">
        <v>0</v>
      </c>
      <c r="B7378" s="2" t="s">
        <v>10</v>
      </c>
      <c r="C7378" s="2" t="s">
        <v>2</v>
      </c>
      <c r="D7378" s="2" t="s">
        <v>20</v>
      </c>
      <c r="E7378" s="2" t="s">
        <v>4</v>
      </c>
      <c r="F7378" s="2" t="s">
        <v>130</v>
      </c>
      <c r="G7378" s="2" t="s">
        <v>5</v>
      </c>
      <c r="H7378" s="3">
        <v>21796</v>
      </c>
      <c r="I7378" s="9">
        <f>IF(H7378="?", AVERAGEIF(H:H, "&lt;&gt;?", H:H), H7378)</f>
        <v>21796</v>
      </c>
      <c r="J7378" s="11" t="str">
        <f>IF(D7378="?", "Unknown", D7378)</f>
        <v xml:space="preserve"> Other-service</v>
      </c>
    </row>
    <row r="7379" spans="1:10" x14ac:dyDescent="0.3">
      <c r="A7379" s="1" t="s">
        <v>9</v>
      </c>
      <c r="B7379" s="1" t="s">
        <v>35</v>
      </c>
      <c r="C7379" s="1" t="s">
        <v>7</v>
      </c>
      <c r="D7379" s="1" t="s">
        <v>8</v>
      </c>
      <c r="E7379" s="1" t="s">
        <v>4</v>
      </c>
      <c r="F7379" s="1" t="s">
        <v>131</v>
      </c>
      <c r="G7379" s="1" t="s">
        <v>5</v>
      </c>
      <c r="H7379" s="3">
        <v>64759</v>
      </c>
      <c r="I7379" s="9">
        <f>IF(H7379="?", AVERAGEIF(H:H, "&lt;&gt;?", H:H), H7379)</f>
        <v>64759</v>
      </c>
      <c r="J7379" s="11" t="str">
        <f>IF(D7379="?", "Unknown", D7379)</f>
        <v xml:space="preserve"> Exec-managerial</v>
      </c>
    </row>
    <row r="7380" spans="1:10" x14ac:dyDescent="0.3">
      <c r="A7380" s="2" t="s">
        <v>6</v>
      </c>
      <c r="B7380" s="2" t="s">
        <v>49</v>
      </c>
      <c r="C7380" s="2" t="s">
        <v>2</v>
      </c>
      <c r="D7380" s="2" t="s">
        <v>15</v>
      </c>
      <c r="E7380" s="2" t="s">
        <v>4</v>
      </c>
      <c r="F7380" s="2" t="s">
        <v>130</v>
      </c>
      <c r="G7380" s="2" t="s">
        <v>5</v>
      </c>
      <c r="H7380" s="3">
        <v>23365</v>
      </c>
      <c r="I7380" s="9">
        <f>IF(H7380="?", AVERAGEIF(H:H, "&lt;&gt;?", H:H), H7380)</f>
        <v>23365</v>
      </c>
      <c r="J7380" s="11" t="str">
        <f>IF(D7380="?", "Unknown", D7380)</f>
        <v xml:space="preserve"> Prof-specialty</v>
      </c>
    </row>
    <row r="7381" spans="1:10" x14ac:dyDescent="0.3">
      <c r="A7381" s="1" t="s">
        <v>9</v>
      </c>
      <c r="B7381" s="1" t="s">
        <v>22</v>
      </c>
      <c r="C7381" s="1" t="s">
        <v>7</v>
      </c>
      <c r="D7381" s="1" t="s">
        <v>38</v>
      </c>
      <c r="E7381" s="1" t="s">
        <v>4</v>
      </c>
      <c r="F7381" s="1" t="s">
        <v>131</v>
      </c>
      <c r="G7381" s="1" t="s">
        <v>5</v>
      </c>
      <c r="H7381" s="3">
        <v>17300</v>
      </c>
      <c r="I7381" s="9">
        <f>IF(H7381="?", AVERAGEIF(H:H, "&lt;&gt;?", H:H), H7381)</f>
        <v>17300</v>
      </c>
      <c r="J7381" s="11" t="str">
        <f>IF(D7381="?", "Unknown", D7381)</f>
        <v xml:space="preserve"> Tech-support</v>
      </c>
    </row>
    <row r="7382" spans="1:10" x14ac:dyDescent="0.3">
      <c r="A7382" s="1" t="s">
        <v>9</v>
      </c>
      <c r="B7382" s="1" t="s">
        <v>29</v>
      </c>
      <c r="C7382" s="1" t="s">
        <v>11</v>
      </c>
      <c r="D7382" s="1" t="s">
        <v>28</v>
      </c>
      <c r="E7382" s="1" t="s">
        <v>4</v>
      </c>
      <c r="F7382" s="1" t="s">
        <v>131</v>
      </c>
      <c r="G7382" s="1" t="s">
        <v>5</v>
      </c>
      <c r="H7382" s="3">
        <v>33736</v>
      </c>
      <c r="I7382" s="9">
        <f>IF(H7382="?", AVERAGEIF(H:H, "&lt;&gt;?", H:H), H7382)</f>
        <v>33736</v>
      </c>
      <c r="J7382" s="11" t="str">
        <f>IF(D7382="?", "Unknown", D7382)</f>
        <v xml:space="preserve"> Craft-repair</v>
      </c>
    </row>
    <row r="7383" spans="1:10" x14ac:dyDescent="0.3">
      <c r="A7383" s="2" t="s">
        <v>9</v>
      </c>
      <c r="B7383" s="2" t="s">
        <v>27</v>
      </c>
      <c r="C7383" s="2" t="s">
        <v>2</v>
      </c>
      <c r="D7383" s="2" t="s">
        <v>8</v>
      </c>
      <c r="E7383" s="2" t="s">
        <v>4</v>
      </c>
      <c r="F7383" s="2" t="s">
        <v>131</v>
      </c>
      <c r="G7383" s="2" t="s">
        <v>5</v>
      </c>
      <c r="H7383" s="3">
        <v>70573</v>
      </c>
      <c r="I7383" s="9">
        <f>IF(H7383="?", AVERAGEIF(H:H, "&lt;&gt;?", H:H), H7383)</f>
        <v>70573</v>
      </c>
      <c r="J7383" s="11" t="str">
        <f>IF(D7383="?", "Unknown", D7383)</f>
        <v xml:space="preserve"> Exec-managerial</v>
      </c>
    </row>
    <row r="7384" spans="1:10" x14ac:dyDescent="0.3">
      <c r="A7384" s="1" t="s">
        <v>6</v>
      </c>
      <c r="B7384" s="1" t="s">
        <v>22</v>
      </c>
      <c r="C7384" s="1" t="s">
        <v>54</v>
      </c>
      <c r="D7384" s="1" t="s">
        <v>26</v>
      </c>
      <c r="E7384" s="1" t="s">
        <v>4</v>
      </c>
      <c r="F7384" s="1" t="s">
        <v>131</v>
      </c>
      <c r="G7384" s="1" t="s">
        <v>5</v>
      </c>
      <c r="H7384" s="3">
        <v>68965</v>
      </c>
      <c r="I7384" s="9">
        <f>IF(H7384="?", AVERAGEIF(H:H, "&lt;&gt;?", H:H), H7384)</f>
        <v>68965</v>
      </c>
      <c r="J7384" s="11" t="str">
        <f>IF(D7384="?", "Unknown", D7384)</f>
        <v xml:space="preserve"> Sales</v>
      </c>
    </row>
    <row r="7385" spans="1:10" x14ac:dyDescent="0.3">
      <c r="A7385" s="1" t="s">
        <v>101</v>
      </c>
      <c r="B7385" s="2" t="s">
        <v>22</v>
      </c>
      <c r="C7385" s="2" t="s">
        <v>2</v>
      </c>
      <c r="D7385" s="1" t="s">
        <v>101</v>
      </c>
      <c r="E7385" s="2" t="s">
        <v>4</v>
      </c>
      <c r="F7385" s="2" t="s">
        <v>130</v>
      </c>
      <c r="G7385" s="2" t="s">
        <v>5</v>
      </c>
      <c r="H7385" s="3">
        <v>44521</v>
      </c>
      <c r="I7385" s="9">
        <f>IF(H7385="?", AVERAGEIF(H:H, "&lt;&gt;?", H:H), H7385)</f>
        <v>44521</v>
      </c>
      <c r="J7385" s="11" t="str">
        <f>IF(D7385="?", "Unknown", D7385)</f>
        <v>Unknown</v>
      </c>
    </row>
    <row r="7386" spans="1:10" x14ac:dyDescent="0.3">
      <c r="A7386" s="1" t="s">
        <v>9</v>
      </c>
      <c r="B7386" s="1" t="s">
        <v>1</v>
      </c>
      <c r="C7386" s="1" t="s">
        <v>2</v>
      </c>
      <c r="D7386" s="1" t="s">
        <v>3</v>
      </c>
      <c r="E7386" s="1" t="s">
        <v>4</v>
      </c>
      <c r="F7386" s="1" t="s">
        <v>130</v>
      </c>
      <c r="G7386" s="1" t="s">
        <v>5</v>
      </c>
      <c r="H7386" s="3">
        <v>54097</v>
      </c>
      <c r="I7386" s="9">
        <f>IF(H7386="?", AVERAGEIF(H:H, "&lt;&gt;?", H:H), H7386)</f>
        <v>54097</v>
      </c>
      <c r="J7386" s="11" t="str">
        <f>IF(D7386="?", "Unknown", D7386)</f>
        <v xml:space="preserve"> Adm-clerical</v>
      </c>
    </row>
    <row r="7387" spans="1:10" x14ac:dyDescent="0.3">
      <c r="A7387" s="2" t="s">
        <v>9</v>
      </c>
      <c r="B7387" s="2" t="s">
        <v>68</v>
      </c>
      <c r="C7387" s="2" t="s">
        <v>7</v>
      </c>
      <c r="D7387" s="2" t="s">
        <v>30</v>
      </c>
      <c r="E7387" s="2" t="s">
        <v>4</v>
      </c>
      <c r="F7387" s="2" t="s">
        <v>131</v>
      </c>
      <c r="G7387" s="2" t="s">
        <v>5</v>
      </c>
      <c r="H7387" s="3">
        <v>61876</v>
      </c>
      <c r="I7387" s="9">
        <f>IF(H7387="?", AVERAGEIF(H:H, "&lt;&gt;?", H:H), H7387)</f>
        <v>61876</v>
      </c>
      <c r="J7387" s="11" t="str">
        <f>IF(D7387="?", "Unknown", D7387)</f>
        <v xml:space="preserve"> Transport-moving</v>
      </c>
    </row>
    <row r="7388" spans="1:10" x14ac:dyDescent="0.3">
      <c r="A7388" s="2" t="s">
        <v>47</v>
      </c>
      <c r="B7388" s="2" t="s">
        <v>22</v>
      </c>
      <c r="C7388" s="2" t="s">
        <v>7</v>
      </c>
      <c r="D7388" s="2" t="s">
        <v>28</v>
      </c>
      <c r="E7388" s="2" t="s">
        <v>4</v>
      </c>
      <c r="F7388" s="2" t="s">
        <v>131</v>
      </c>
      <c r="G7388" s="2" t="s">
        <v>5</v>
      </c>
      <c r="H7388" s="3">
        <v>33421</v>
      </c>
      <c r="I7388" s="9">
        <f>IF(H7388="?", AVERAGEIF(H:H, "&lt;&gt;?", H:H), H7388)</f>
        <v>33421</v>
      </c>
      <c r="J7388" s="11" t="str">
        <f>IF(D7388="?", "Unknown", D7388)</f>
        <v xml:space="preserve"> Craft-repair</v>
      </c>
    </row>
    <row r="7389" spans="1:10" x14ac:dyDescent="0.3">
      <c r="A7389" s="1" t="s">
        <v>37</v>
      </c>
      <c r="B7389" s="1" t="s">
        <v>10</v>
      </c>
      <c r="C7389" s="1" t="s">
        <v>2</v>
      </c>
      <c r="D7389" s="1" t="s">
        <v>3</v>
      </c>
      <c r="E7389" s="1" t="s">
        <v>14</v>
      </c>
      <c r="F7389" s="1" t="s">
        <v>130</v>
      </c>
      <c r="G7389" s="1" t="s">
        <v>5</v>
      </c>
      <c r="H7389" s="3">
        <v>85644</v>
      </c>
      <c r="I7389" s="9">
        <f>IF(H7389="?", AVERAGEIF(H:H, "&lt;&gt;?", H:H), H7389)</f>
        <v>85644</v>
      </c>
      <c r="J7389" s="11" t="str">
        <f>IF(D7389="?", "Unknown", D7389)</f>
        <v xml:space="preserve"> Adm-clerical</v>
      </c>
    </row>
    <row r="7390" spans="1:10" x14ac:dyDescent="0.3">
      <c r="A7390" s="2" t="s">
        <v>39</v>
      </c>
      <c r="B7390" s="2" t="s">
        <v>22</v>
      </c>
      <c r="C7390" s="2" t="s">
        <v>11</v>
      </c>
      <c r="D7390" s="2" t="s">
        <v>3</v>
      </c>
      <c r="E7390" s="2" t="s">
        <v>4</v>
      </c>
      <c r="F7390" s="2" t="s">
        <v>130</v>
      </c>
      <c r="G7390" s="2" t="s">
        <v>5</v>
      </c>
      <c r="H7390" s="3">
        <v>73579</v>
      </c>
      <c r="I7390" s="9">
        <f>IF(H7390="?", AVERAGEIF(H:H, "&lt;&gt;?", H:H), H7390)</f>
        <v>73579</v>
      </c>
      <c r="J7390" s="11" t="str">
        <f>IF(D7390="?", "Unknown", D7390)</f>
        <v xml:space="preserve"> Adm-clerical</v>
      </c>
    </row>
    <row r="7391" spans="1:10" x14ac:dyDescent="0.3">
      <c r="A7391" s="1" t="s">
        <v>9</v>
      </c>
      <c r="B7391" s="1" t="s">
        <v>1</v>
      </c>
      <c r="C7391" s="1" t="s">
        <v>7</v>
      </c>
      <c r="D7391" s="1" t="s">
        <v>20</v>
      </c>
      <c r="E7391" s="1" t="s">
        <v>4</v>
      </c>
      <c r="F7391" s="1" t="s">
        <v>131</v>
      </c>
      <c r="G7391" s="1" t="s">
        <v>5</v>
      </c>
      <c r="H7391" s="3">
        <v>35952</v>
      </c>
      <c r="I7391" s="9">
        <f>IF(H7391="?", AVERAGEIF(H:H, "&lt;&gt;?", H:H), H7391)</f>
        <v>35952</v>
      </c>
      <c r="J7391" s="11" t="str">
        <f>IF(D7391="?", "Unknown", D7391)</f>
        <v xml:space="preserve"> Other-service</v>
      </c>
    </row>
    <row r="7392" spans="1:10" x14ac:dyDescent="0.3">
      <c r="A7392" s="2" t="s">
        <v>37</v>
      </c>
      <c r="B7392" s="2" t="s">
        <v>45</v>
      </c>
      <c r="C7392" s="2" t="s">
        <v>7</v>
      </c>
      <c r="D7392" s="2" t="s">
        <v>15</v>
      </c>
      <c r="E7392" s="2" t="s">
        <v>4</v>
      </c>
      <c r="F7392" s="2" t="s">
        <v>131</v>
      </c>
      <c r="G7392" s="2" t="s">
        <v>5</v>
      </c>
      <c r="H7392" s="3">
        <v>67367</v>
      </c>
      <c r="I7392" s="9">
        <f>IF(H7392="?", AVERAGEIF(H:H, "&lt;&gt;?", H:H), H7392)</f>
        <v>67367</v>
      </c>
      <c r="J7392" s="11" t="str">
        <f>IF(D7392="?", "Unknown", D7392)</f>
        <v xml:space="preserve"> Prof-specialty</v>
      </c>
    </row>
    <row r="7393" spans="1:10" x14ac:dyDescent="0.3">
      <c r="A7393" s="1" t="s">
        <v>9</v>
      </c>
      <c r="B7393" s="1" t="s">
        <v>1</v>
      </c>
      <c r="C7393" s="1" t="s">
        <v>11</v>
      </c>
      <c r="D7393" s="1" t="s">
        <v>20</v>
      </c>
      <c r="E7393" s="1" t="s">
        <v>4</v>
      </c>
      <c r="F7393" s="1" t="s">
        <v>131</v>
      </c>
      <c r="G7393" s="1" t="s">
        <v>5</v>
      </c>
      <c r="H7393" s="3">
        <v>57773</v>
      </c>
      <c r="I7393" s="9">
        <f>IF(H7393="?", AVERAGEIF(H:H, "&lt;&gt;?", H:H), H7393)</f>
        <v>57773</v>
      </c>
      <c r="J7393" s="11" t="str">
        <f>IF(D7393="?", "Unknown", D7393)</f>
        <v xml:space="preserve"> Other-service</v>
      </c>
    </row>
    <row r="7394" spans="1:10" x14ac:dyDescent="0.3">
      <c r="A7394" s="2" t="s">
        <v>0</v>
      </c>
      <c r="B7394" s="2" t="s">
        <v>17</v>
      </c>
      <c r="C7394" s="2" t="s">
        <v>11</v>
      </c>
      <c r="D7394" s="2" t="s">
        <v>15</v>
      </c>
      <c r="E7394" s="2" t="s">
        <v>14</v>
      </c>
      <c r="F7394" s="2" t="s">
        <v>130</v>
      </c>
      <c r="G7394" s="2" t="s">
        <v>5</v>
      </c>
      <c r="H7394" s="3">
        <v>40233</v>
      </c>
      <c r="I7394" s="9">
        <f>IF(H7394="?", AVERAGEIF(H:H, "&lt;&gt;?", H:H), H7394)</f>
        <v>40233</v>
      </c>
      <c r="J7394" s="11" t="str">
        <f>IF(D7394="?", "Unknown", D7394)</f>
        <v xml:space="preserve"> Prof-specialty</v>
      </c>
    </row>
    <row r="7395" spans="1:10" x14ac:dyDescent="0.3">
      <c r="A7395" s="1" t="s">
        <v>9</v>
      </c>
      <c r="B7395" s="1" t="s">
        <v>10</v>
      </c>
      <c r="C7395" s="1" t="s">
        <v>2</v>
      </c>
      <c r="D7395" s="1" t="s">
        <v>30</v>
      </c>
      <c r="E7395" s="1" t="s">
        <v>4</v>
      </c>
      <c r="F7395" s="1" t="s">
        <v>131</v>
      </c>
      <c r="G7395" s="1" t="s">
        <v>5</v>
      </c>
      <c r="H7395" s="3">
        <v>63515</v>
      </c>
      <c r="I7395" s="9">
        <f>IF(H7395="?", AVERAGEIF(H:H, "&lt;&gt;?", H:H), H7395)</f>
        <v>63515</v>
      </c>
      <c r="J7395" s="11" t="str">
        <f>IF(D7395="?", "Unknown", D7395)</f>
        <v xml:space="preserve"> Transport-moving</v>
      </c>
    </row>
    <row r="7396" spans="1:10" x14ac:dyDescent="0.3">
      <c r="A7396" s="2" t="s">
        <v>9</v>
      </c>
      <c r="B7396" s="2" t="s">
        <v>22</v>
      </c>
      <c r="C7396" s="2" t="s">
        <v>2</v>
      </c>
      <c r="D7396" s="2" t="s">
        <v>12</v>
      </c>
      <c r="E7396" s="2" t="s">
        <v>4</v>
      </c>
      <c r="F7396" s="2" t="s">
        <v>131</v>
      </c>
      <c r="G7396" s="2" t="s">
        <v>5</v>
      </c>
      <c r="H7396" s="3">
        <v>73877</v>
      </c>
      <c r="I7396" s="9">
        <f>IF(H7396="?", AVERAGEIF(H:H, "&lt;&gt;?", H:H), H7396)</f>
        <v>73877</v>
      </c>
      <c r="J7396" s="11" t="str">
        <f>IF(D7396="?", "Unknown", D7396)</f>
        <v xml:space="preserve"> Handlers-cleaners</v>
      </c>
    </row>
    <row r="7397" spans="1:10" x14ac:dyDescent="0.3">
      <c r="A7397" s="1" t="s">
        <v>9</v>
      </c>
      <c r="B7397" s="1" t="s">
        <v>10</v>
      </c>
      <c r="C7397" s="1" t="s">
        <v>54</v>
      </c>
      <c r="D7397" s="1" t="s">
        <v>3</v>
      </c>
      <c r="E7397" s="1" t="s">
        <v>4</v>
      </c>
      <c r="F7397" s="1" t="s">
        <v>130</v>
      </c>
      <c r="G7397" s="1" t="s">
        <v>5</v>
      </c>
      <c r="H7397" s="3">
        <v>25486</v>
      </c>
      <c r="I7397" s="9">
        <f>IF(H7397="?", AVERAGEIF(H:H, "&lt;&gt;?", H:H), H7397)</f>
        <v>25486</v>
      </c>
      <c r="J7397" s="11" t="str">
        <f>IF(D7397="?", "Unknown", D7397)</f>
        <v xml:space="preserve"> Adm-clerical</v>
      </c>
    </row>
    <row r="7398" spans="1:10" x14ac:dyDescent="0.3">
      <c r="A7398" s="2" t="s">
        <v>9</v>
      </c>
      <c r="B7398" s="2" t="s">
        <v>1</v>
      </c>
      <c r="C7398" s="2" t="s">
        <v>7</v>
      </c>
      <c r="D7398" s="2" t="s">
        <v>26</v>
      </c>
      <c r="E7398" s="2" t="s">
        <v>4</v>
      </c>
      <c r="F7398" s="2" t="s">
        <v>131</v>
      </c>
      <c r="G7398" s="2" t="s">
        <v>5</v>
      </c>
      <c r="H7398" s="3">
        <v>80206</v>
      </c>
      <c r="I7398" s="9">
        <f>IF(H7398="?", AVERAGEIF(H:H, "&lt;&gt;?", H:H), H7398)</f>
        <v>80206</v>
      </c>
      <c r="J7398" s="11" t="str">
        <f>IF(D7398="?", "Unknown", D7398)</f>
        <v xml:space="preserve"> Sales</v>
      </c>
    </row>
    <row r="7399" spans="1:10" x14ac:dyDescent="0.3">
      <c r="A7399" s="1" t="s">
        <v>9</v>
      </c>
      <c r="B7399" s="1" t="s">
        <v>22</v>
      </c>
      <c r="C7399" s="1" t="s">
        <v>7</v>
      </c>
      <c r="D7399" s="1" t="s">
        <v>28</v>
      </c>
      <c r="E7399" s="1" t="s">
        <v>4</v>
      </c>
      <c r="F7399" s="1" t="s">
        <v>131</v>
      </c>
      <c r="G7399" s="1" t="s">
        <v>5</v>
      </c>
      <c r="H7399" s="3">
        <v>48519</v>
      </c>
      <c r="I7399" s="9">
        <f>IF(H7399="?", AVERAGEIF(H:H, "&lt;&gt;?", H:H), H7399)</f>
        <v>48519</v>
      </c>
      <c r="J7399" s="11" t="str">
        <f>IF(D7399="?", "Unknown", D7399)</f>
        <v xml:space="preserve"> Craft-repair</v>
      </c>
    </row>
    <row r="7400" spans="1:10" x14ac:dyDescent="0.3">
      <c r="A7400" s="1" t="s">
        <v>9</v>
      </c>
      <c r="B7400" s="1" t="s">
        <v>1</v>
      </c>
      <c r="C7400" s="1" t="s">
        <v>7</v>
      </c>
      <c r="D7400" s="1" t="s">
        <v>26</v>
      </c>
      <c r="E7400" s="1" t="s">
        <v>4</v>
      </c>
      <c r="F7400" s="1" t="s">
        <v>131</v>
      </c>
      <c r="G7400" s="1" t="s">
        <v>5</v>
      </c>
      <c r="H7400" s="3">
        <v>36904</v>
      </c>
      <c r="I7400" s="9">
        <f>IF(H7400="?", AVERAGEIF(H:H, "&lt;&gt;?", H:H), H7400)</f>
        <v>36904</v>
      </c>
      <c r="J7400" s="11" t="str">
        <f>IF(D7400="?", "Unknown", D7400)</f>
        <v xml:space="preserve"> Sales</v>
      </c>
    </row>
    <row r="7401" spans="1:10" x14ac:dyDescent="0.3">
      <c r="A7401" s="2" t="s">
        <v>9</v>
      </c>
      <c r="B7401" s="2" t="s">
        <v>10</v>
      </c>
      <c r="C7401" s="2" t="s">
        <v>2</v>
      </c>
      <c r="D7401" s="2" t="s">
        <v>28</v>
      </c>
      <c r="E7401" s="2" t="s">
        <v>4</v>
      </c>
      <c r="F7401" s="2" t="s">
        <v>131</v>
      </c>
      <c r="G7401" s="2" t="s">
        <v>5</v>
      </c>
      <c r="H7401" s="3">
        <v>31292</v>
      </c>
      <c r="I7401" s="9">
        <f>IF(H7401="?", AVERAGEIF(H:H, "&lt;&gt;?", H:H), H7401)</f>
        <v>31292</v>
      </c>
      <c r="J7401" s="11" t="str">
        <f>IF(D7401="?", "Unknown", D7401)</f>
        <v xml:space="preserve"> Craft-repair</v>
      </c>
    </row>
    <row r="7402" spans="1:10" x14ac:dyDescent="0.3">
      <c r="A7402" s="1" t="s">
        <v>9</v>
      </c>
      <c r="B7402" s="1" t="s">
        <v>22</v>
      </c>
      <c r="C7402" s="1" t="s">
        <v>2</v>
      </c>
      <c r="D7402" s="1" t="s">
        <v>28</v>
      </c>
      <c r="E7402" s="1" t="s">
        <v>4</v>
      </c>
      <c r="F7402" s="1" t="s">
        <v>131</v>
      </c>
      <c r="G7402" s="1" t="s">
        <v>5</v>
      </c>
      <c r="H7402" s="3">
        <v>83065</v>
      </c>
      <c r="I7402" s="9">
        <f>IF(H7402="?", AVERAGEIF(H:H, "&lt;&gt;?", H:H), H7402)</f>
        <v>83065</v>
      </c>
      <c r="J7402" s="11" t="str">
        <f>IF(D7402="?", "Unknown", D7402)</f>
        <v xml:space="preserve"> Craft-repair</v>
      </c>
    </row>
    <row r="7403" spans="1:10" x14ac:dyDescent="0.3">
      <c r="A7403" s="2" t="s">
        <v>9</v>
      </c>
      <c r="B7403" s="2" t="s">
        <v>10</v>
      </c>
      <c r="C7403" s="2" t="s">
        <v>11</v>
      </c>
      <c r="D7403" s="2" t="s">
        <v>26</v>
      </c>
      <c r="E7403" s="2" t="s">
        <v>4</v>
      </c>
      <c r="F7403" s="2" t="s">
        <v>130</v>
      </c>
      <c r="G7403" s="2" t="s">
        <v>5</v>
      </c>
      <c r="H7403" s="3">
        <v>71362</v>
      </c>
      <c r="I7403" s="9">
        <f>IF(H7403="?", AVERAGEIF(H:H, "&lt;&gt;?", H:H), H7403)</f>
        <v>71362</v>
      </c>
      <c r="J7403" s="11" t="str">
        <f>IF(D7403="?", "Unknown", D7403)</f>
        <v xml:space="preserve"> Sales</v>
      </c>
    </row>
    <row r="7404" spans="1:10" x14ac:dyDescent="0.3">
      <c r="A7404" s="1" t="s">
        <v>9</v>
      </c>
      <c r="B7404" s="1" t="s">
        <v>1</v>
      </c>
      <c r="C7404" s="1" t="s">
        <v>7</v>
      </c>
      <c r="D7404" s="1" t="s">
        <v>8</v>
      </c>
      <c r="E7404" s="1" t="s">
        <v>14</v>
      </c>
      <c r="F7404" s="1" t="s">
        <v>131</v>
      </c>
      <c r="G7404" s="1" t="s">
        <v>5</v>
      </c>
      <c r="H7404" s="3">
        <v>44329</v>
      </c>
      <c r="I7404" s="9">
        <f>IF(H7404="?", AVERAGEIF(H:H, "&lt;&gt;?", H:H), H7404)</f>
        <v>44329</v>
      </c>
      <c r="J7404" s="11" t="str">
        <f>IF(D7404="?", "Unknown", D7404)</f>
        <v xml:space="preserve"> Exec-managerial</v>
      </c>
    </row>
    <row r="7405" spans="1:10" x14ac:dyDescent="0.3">
      <c r="A7405" s="2" t="s">
        <v>9</v>
      </c>
      <c r="B7405" s="2" t="s">
        <v>22</v>
      </c>
      <c r="C7405" s="2" t="s">
        <v>7</v>
      </c>
      <c r="D7405" s="2" t="s">
        <v>28</v>
      </c>
      <c r="E7405" s="2" t="s">
        <v>4</v>
      </c>
      <c r="F7405" s="2" t="s">
        <v>131</v>
      </c>
      <c r="G7405" s="2" t="s">
        <v>5</v>
      </c>
      <c r="H7405" s="3">
        <v>69571</v>
      </c>
      <c r="I7405" s="9">
        <f>IF(H7405="?", AVERAGEIF(H:H, "&lt;&gt;?", H:H), H7405)</f>
        <v>69571</v>
      </c>
      <c r="J7405" s="11" t="str">
        <f>IF(D7405="?", "Unknown", D7405)</f>
        <v xml:space="preserve"> Craft-repair</v>
      </c>
    </row>
    <row r="7406" spans="1:10" x14ac:dyDescent="0.3">
      <c r="A7406" s="1" t="s">
        <v>9</v>
      </c>
      <c r="B7406" s="1" t="s">
        <v>22</v>
      </c>
      <c r="C7406" s="1" t="s">
        <v>7</v>
      </c>
      <c r="D7406" s="1" t="s">
        <v>34</v>
      </c>
      <c r="E7406" s="1" t="s">
        <v>14</v>
      </c>
      <c r="F7406" s="1" t="s">
        <v>131</v>
      </c>
      <c r="G7406" s="1" t="s">
        <v>5</v>
      </c>
      <c r="H7406" s="3">
        <v>91541</v>
      </c>
      <c r="I7406" s="9">
        <f>IF(H7406="?", AVERAGEIF(H:H, "&lt;&gt;?", H:H), H7406)</f>
        <v>91541</v>
      </c>
      <c r="J7406" s="11" t="str">
        <f>IF(D7406="?", "Unknown", D7406)</f>
        <v xml:space="preserve"> Machine-op-inspct</v>
      </c>
    </row>
    <row r="7407" spans="1:10" x14ac:dyDescent="0.3">
      <c r="A7407" s="2" t="s">
        <v>9</v>
      </c>
      <c r="B7407" s="2" t="s">
        <v>1</v>
      </c>
      <c r="C7407" s="2" t="s">
        <v>2</v>
      </c>
      <c r="D7407" s="2" t="s">
        <v>3</v>
      </c>
      <c r="E7407" s="2" t="s">
        <v>4</v>
      </c>
      <c r="F7407" s="2" t="s">
        <v>130</v>
      </c>
      <c r="G7407" s="2" t="s">
        <v>5</v>
      </c>
      <c r="H7407" s="3">
        <v>83768</v>
      </c>
      <c r="I7407" s="9">
        <f>IF(H7407="?", AVERAGEIF(H:H, "&lt;&gt;?", H:H), H7407)</f>
        <v>83768</v>
      </c>
      <c r="J7407" s="11" t="str">
        <f>IF(D7407="?", "Unknown", D7407)</f>
        <v xml:space="preserve"> Adm-clerical</v>
      </c>
    </row>
    <row r="7408" spans="1:10" x14ac:dyDescent="0.3">
      <c r="A7408" s="1" t="s">
        <v>9</v>
      </c>
      <c r="B7408" s="1" t="s">
        <v>1</v>
      </c>
      <c r="C7408" s="1" t="s">
        <v>7</v>
      </c>
      <c r="D7408" s="1" t="s">
        <v>8</v>
      </c>
      <c r="E7408" s="1" t="s">
        <v>4</v>
      </c>
      <c r="F7408" s="1" t="s">
        <v>131</v>
      </c>
      <c r="G7408" s="1" t="s">
        <v>5</v>
      </c>
      <c r="H7408" s="3">
        <v>20869</v>
      </c>
      <c r="I7408" s="9">
        <f>IF(H7408="?", AVERAGEIF(H:H, "&lt;&gt;?", H:H), H7408)</f>
        <v>20869</v>
      </c>
      <c r="J7408" s="11" t="str">
        <f>IF(D7408="?", "Unknown", D7408)</f>
        <v xml:space="preserve"> Exec-managerial</v>
      </c>
    </row>
    <row r="7409" spans="1:10" x14ac:dyDescent="0.3">
      <c r="A7409" s="2" t="s">
        <v>9</v>
      </c>
      <c r="B7409" s="2" t="s">
        <v>1</v>
      </c>
      <c r="C7409" s="2" t="s">
        <v>7</v>
      </c>
      <c r="D7409" s="2" t="s">
        <v>26</v>
      </c>
      <c r="E7409" s="2" t="s">
        <v>4</v>
      </c>
      <c r="F7409" s="2" t="s">
        <v>131</v>
      </c>
      <c r="G7409" s="2" t="s">
        <v>5</v>
      </c>
      <c r="H7409" s="3">
        <v>44601</v>
      </c>
      <c r="I7409" s="9">
        <f>IF(H7409="?", AVERAGEIF(H:H, "&lt;&gt;?", H:H), H7409)</f>
        <v>44601</v>
      </c>
      <c r="J7409" s="11" t="str">
        <f>IF(D7409="?", "Unknown", D7409)</f>
        <v xml:space="preserve"> Sales</v>
      </c>
    </row>
    <row r="7410" spans="1:10" x14ac:dyDescent="0.3">
      <c r="A7410" s="1" t="s">
        <v>6</v>
      </c>
      <c r="B7410" s="1" t="s">
        <v>1</v>
      </c>
      <c r="C7410" s="1" t="s">
        <v>7</v>
      </c>
      <c r="D7410" s="1" t="s">
        <v>8</v>
      </c>
      <c r="E7410" s="1" t="s">
        <v>4</v>
      </c>
      <c r="F7410" s="1" t="s">
        <v>131</v>
      </c>
      <c r="G7410" s="1" t="s">
        <v>5</v>
      </c>
      <c r="H7410" s="3">
        <v>85593</v>
      </c>
      <c r="I7410" s="9">
        <f>IF(H7410="?", AVERAGEIF(H:H, "&lt;&gt;?", H:H), H7410)</f>
        <v>85593</v>
      </c>
      <c r="J7410" s="11" t="str">
        <f>IF(D7410="?", "Unknown", D7410)</f>
        <v xml:space="preserve"> Exec-managerial</v>
      </c>
    </row>
    <row r="7411" spans="1:10" x14ac:dyDescent="0.3">
      <c r="A7411" s="2" t="s">
        <v>39</v>
      </c>
      <c r="B7411" s="2" t="s">
        <v>1</v>
      </c>
      <c r="C7411" s="2" t="s">
        <v>7</v>
      </c>
      <c r="D7411" s="2" t="s">
        <v>3</v>
      </c>
      <c r="E7411" s="2" t="s">
        <v>4</v>
      </c>
      <c r="F7411" s="2" t="s">
        <v>130</v>
      </c>
      <c r="G7411" s="2" t="s">
        <v>5</v>
      </c>
      <c r="H7411" s="3">
        <v>69282</v>
      </c>
      <c r="I7411" s="9">
        <f>IF(H7411="?", AVERAGEIF(H:H, "&lt;&gt;?", H:H), H7411)</f>
        <v>69282</v>
      </c>
      <c r="J7411" s="11" t="str">
        <f>IF(D7411="?", "Unknown", D7411)</f>
        <v xml:space="preserve"> Adm-clerical</v>
      </c>
    </row>
    <row r="7412" spans="1:10" x14ac:dyDescent="0.3">
      <c r="A7412" s="1" t="s">
        <v>9</v>
      </c>
      <c r="B7412" s="1" t="s">
        <v>1</v>
      </c>
      <c r="C7412" s="1" t="s">
        <v>7</v>
      </c>
      <c r="D7412" s="1" t="s">
        <v>15</v>
      </c>
      <c r="E7412" s="1" t="s">
        <v>4</v>
      </c>
      <c r="F7412" s="1" t="s">
        <v>131</v>
      </c>
      <c r="G7412" s="1" t="s">
        <v>5</v>
      </c>
      <c r="H7412" s="3">
        <v>74684</v>
      </c>
      <c r="I7412" s="9">
        <f>IF(H7412="?", AVERAGEIF(H:H, "&lt;&gt;?", H:H), H7412)</f>
        <v>74684</v>
      </c>
      <c r="J7412" s="11" t="str">
        <f>IF(D7412="?", "Unknown", D7412)</f>
        <v xml:space="preserve"> Prof-specialty</v>
      </c>
    </row>
    <row r="7413" spans="1:10" x14ac:dyDescent="0.3">
      <c r="A7413" s="2" t="s">
        <v>9</v>
      </c>
      <c r="B7413" s="2" t="s">
        <v>22</v>
      </c>
      <c r="C7413" s="2" t="s">
        <v>11</v>
      </c>
      <c r="D7413" s="2" t="s">
        <v>34</v>
      </c>
      <c r="E7413" s="2" t="s">
        <v>4</v>
      </c>
      <c r="F7413" s="2" t="s">
        <v>130</v>
      </c>
      <c r="G7413" s="2" t="s">
        <v>5</v>
      </c>
      <c r="H7413" s="3">
        <v>72492</v>
      </c>
      <c r="I7413" s="9">
        <f>IF(H7413="?", AVERAGEIF(H:H, "&lt;&gt;?", H:H), H7413)</f>
        <v>72492</v>
      </c>
      <c r="J7413" s="11" t="str">
        <f>IF(D7413="?", "Unknown", D7413)</f>
        <v xml:space="preserve"> Machine-op-inspct</v>
      </c>
    </row>
    <row r="7414" spans="1:10" x14ac:dyDescent="0.3">
      <c r="A7414" s="1" t="s">
        <v>6</v>
      </c>
      <c r="B7414" s="1" t="s">
        <v>10</v>
      </c>
      <c r="C7414" s="1" t="s">
        <v>7</v>
      </c>
      <c r="D7414" s="1" t="s">
        <v>26</v>
      </c>
      <c r="E7414" s="1" t="s">
        <v>4</v>
      </c>
      <c r="F7414" s="1" t="s">
        <v>131</v>
      </c>
      <c r="G7414" s="1" t="s">
        <v>5</v>
      </c>
      <c r="H7414" s="3">
        <v>80745</v>
      </c>
      <c r="I7414" s="9">
        <f>IF(H7414="?", AVERAGEIF(H:H, "&lt;&gt;?", H:H), H7414)</f>
        <v>80745</v>
      </c>
      <c r="J7414" s="11" t="str">
        <f>IF(D7414="?", "Unknown", D7414)</f>
        <v xml:space="preserve"> Sales</v>
      </c>
    </row>
    <row r="7415" spans="1:10" x14ac:dyDescent="0.3">
      <c r="A7415" s="2" t="s">
        <v>9</v>
      </c>
      <c r="B7415" s="2" t="s">
        <v>10</v>
      </c>
      <c r="C7415" s="2" t="s">
        <v>2</v>
      </c>
      <c r="D7415" s="2" t="s">
        <v>33</v>
      </c>
      <c r="E7415" s="2" t="s">
        <v>4</v>
      </c>
      <c r="F7415" s="2" t="s">
        <v>130</v>
      </c>
      <c r="G7415" s="2" t="s">
        <v>5</v>
      </c>
      <c r="H7415" s="3">
        <v>55545</v>
      </c>
      <c r="I7415" s="9">
        <f>IF(H7415="?", AVERAGEIF(H:H, "&lt;&gt;?", H:H), H7415)</f>
        <v>55545</v>
      </c>
      <c r="J7415" s="11" t="str">
        <f>IF(D7415="?", "Unknown", D7415)</f>
        <v xml:space="preserve"> Farming-fishing</v>
      </c>
    </row>
    <row r="7416" spans="1:10" x14ac:dyDescent="0.3">
      <c r="A7416" s="1" t="s">
        <v>9</v>
      </c>
      <c r="B7416" s="1" t="s">
        <v>10</v>
      </c>
      <c r="C7416" s="1" t="s">
        <v>2</v>
      </c>
      <c r="D7416" s="1" t="s">
        <v>28</v>
      </c>
      <c r="E7416" s="1" t="s">
        <v>14</v>
      </c>
      <c r="F7416" s="1" t="s">
        <v>131</v>
      </c>
      <c r="G7416" s="1" t="s">
        <v>5</v>
      </c>
      <c r="H7416" s="3">
        <v>75417</v>
      </c>
      <c r="I7416" s="9">
        <f>IF(H7416="?", AVERAGEIF(H:H, "&lt;&gt;?", H:H), H7416)</f>
        <v>75417</v>
      </c>
      <c r="J7416" s="11" t="str">
        <f>IF(D7416="?", "Unknown", D7416)</f>
        <v xml:space="preserve"> Craft-repair</v>
      </c>
    </row>
    <row r="7417" spans="1:10" x14ac:dyDescent="0.3">
      <c r="A7417" s="2" t="s">
        <v>9</v>
      </c>
      <c r="B7417" s="2" t="s">
        <v>10</v>
      </c>
      <c r="C7417" s="2" t="s">
        <v>11</v>
      </c>
      <c r="D7417" s="2" t="s">
        <v>20</v>
      </c>
      <c r="E7417" s="2" t="s">
        <v>4</v>
      </c>
      <c r="F7417" s="2" t="s">
        <v>130</v>
      </c>
      <c r="G7417" s="2" t="s">
        <v>5</v>
      </c>
      <c r="H7417" s="3">
        <v>37213</v>
      </c>
      <c r="I7417" s="9">
        <f>IF(H7417="?", AVERAGEIF(H:H, "&lt;&gt;?", H:H), H7417)</f>
        <v>37213</v>
      </c>
      <c r="J7417" s="11" t="str">
        <f>IF(D7417="?", "Unknown", D7417)</f>
        <v xml:space="preserve"> Other-service</v>
      </c>
    </row>
    <row r="7418" spans="1:10" x14ac:dyDescent="0.3">
      <c r="A7418" s="1" t="s">
        <v>9</v>
      </c>
      <c r="B7418" s="1" t="s">
        <v>1</v>
      </c>
      <c r="C7418" s="1" t="s">
        <v>7</v>
      </c>
      <c r="D7418" s="1" t="s">
        <v>28</v>
      </c>
      <c r="E7418" s="1" t="s">
        <v>4</v>
      </c>
      <c r="F7418" s="1" t="s">
        <v>131</v>
      </c>
      <c r="G7418" s="1" t="s">
        <v>5</v>
      </c>
      <c r="H7418" s="3">
        <v>19954</v>
      </c>
      <c r="I7418" s="9">
        <f>IF(H7418="?", AVERAGEIF(H:H, "&lt;&gt;?", H:H), H7418)</f>
        <v>19954</v>
      </c>
      <c r="J7418" s="11" t="str">
        <f>IF(D7418="?", "Unknown", D7418)</f>
        <v xml:space="preserve"> Craft-repair</v>
      </c>
    </row>
    <row r="7419" spans="1:10" x14ac:dyDescent="0.3">
      <c r="A7419" s="2" t="s">
        <v>9</v>
      </c>
      <c r="B7419" s="2" t="s">
        <v>10</v>
      </c>
      <c r="C7419" s="2" t="s">
        <v>7</v>
      </c>
      <c r="D7419" s="2" t="s">
        <v>26</v>
      </c>
      <c r="E7419" s="2" t="s">
        <v>4</v>
      </c>
      <c r="F7419" s="2" t="s">
        <v>131</v>
      </c>
      <c r="G7419" s="2" t="s">
        <v>5</v>
      </c>
      <c r="H7419" s="3">
        <v>22671</v>
      </c>
      <c r="I7419" s="9">
        <f>IF(H7419="?", AVERAGEIF(H:H, "&lt;&gt;?", H:H), H7419)</f>
        <v>22671</v>
      </c>
      <c r="J7419" s="11" t="str">
        <f>IF(D7419="?", "Unknown", D7419)</f>
        <v xml:space="preserve"> Sales</v>
      </c>
    </row>
    <row r="7420" spans="1:10" x14ac:dyDescent="0.3">
      <c r="A7420" s="1" t="s">
        <v>39</v>
      </c>
      <c r="B7420" s="1" t="s">
        <v>35</v>
      </c>
      <c r="C7420" s="1" t="s">
        <v>2</v>
      </c>
      <c r="D7420" s="1" t="s">
        <v>15</v>
      </c>
      <c r="E7420" s="1" t="s">
        <v>4</v>
      </c>
      <c r="F7420" s="1" t="s">
        <v>130</v>
      </c>
      <c r="G7420" s="1" t="s">
        <v>5</v>
      </c>
      <c r="H7420" s="3">
        <v>54181</v>
      </c>
      <c r="I7420" s="9">
        <f>IF(H7420="?", AVERAGEIF(H:H, "&lt;&gt;?", H:H), H7420)</f>
        <v>54181</v>
      </c>
      <c r="J7420" s="11" t="str">
        <f>IF(D7420="?", "Unknown", D7420)</f>
        <v xml:space="preserve"> Prof-specialty</v>
      </c>
    </row>
    <row r="7421" spans="1:10" x14ac:dyDescent="0.3">
      <c r="A7421" s="2" t="s">
        <v>0</v>
      </c>
      <c r="B7421" s="2" t="s">
        <v>1</v>
      </c>
      <c r="C7421" s="2" t="s">
        <v>2</v>
      </c>
      <c r="D7421" s="2" t="s">
        <v>8</v>
      </c>
      <c r="E7421" s="2" t="s">
        <v>4</v>
      </c>
      <c r="F7421" s="2" t="s">
        <v>130</v>
      </c>
      <c r="G7421" s="2" t="s">
        <v>5</v>
      </c>
      <c r="H7421" s="3">
        <v>24375</v>
      </c>
      <c r="I7421" s="9">
        <f>IF(H7421="?", AVERAGEIF(H:H, "&lt;&gt;?", H:H), H7421)</f>
        <v>24375</v>
      </c>
      <c r="J7421" s="11" t="str">
        <f>IF(D7421="?", "Unknown", D7421)</f>
        <v xml:space="preserve"> Exec-managerial</v>
      </c>
    </row>
    <row r="7422" spans="1:10" x14ac:dyDescent="0.3">
      <c r="A7422" s="2" t="s">
        <v>9</v>
      </c>
      <c r="B7422" s="2" t="s">
        <v>27</v>
      </c>
      <c r="C7422" s="2" t="s">
        <v>7</v>
      </c>
      <c r="D7422" s="2" t="s">
        <v>8</v>
      </c>
      <c r="E7422" s="2" t="s">
        <v>4</v>
      </c>
      <c r="F7422" s="2" t="s">
        <v>131</v>
      </c>
      <c r="G7422" s="2" t="s">
        <v>5</v>
      </c>
      <c r="H7422" s="3">
        <v>76939</v>
      </c>
      <c r="I7422" s="9">
        <f>IF(H7422="?", AVERAGEIF(H:H, "&lt;&gt;?", H:H), H7422)</f>
        <v>76939</v>
      </c>
      <c r="J7422" s="11" t="str">
        <f>IF(D7422="?", "Unknown", D7422)</f>
        <v xml:space="preserve"> Exec-managerial</v>
      </c>
    </row>
    <row r="7423" spans="1:10" x14ac:dyDescent="0.3">
      <c r="A7423" s="1" t="s">
        <v>9</v>
      </c>
      <c r="B7423" s="1" t="s">
        <v>10</v>
      </c>
      <c r="C7423" s="1" t="s">
        <v>2</v>
      </c>
      <c r="D7423" s="1" t="s">
        <v>26</v>
      </c>
      <c r="E7423" s="1" t="s">
        <v>4</v>
      </c>
      <c r="F7423" s="1" t="s">
        <v>131</v>
      </c>
      <c r="G7423" s="1" t="s">
        <v>5</v>
      </c>
      <c r="H7423" s="3">
        <v>28530</v>
      </c>
      <c r="I7423" s="9">
        <f>IF(H7423="?", AVERAGEIF(H:H, "&lt;&gt;?", H:H), H7423)</f>
        <v>28530</v>
      </c>
      <c r="J7423" s="11" t="str">
        <f>IF(D7423="?", "Unknown", D7423)</f>
        <v xml:space="preserve"> Sales</v>
      </c>
    </row>
    <row r="7424" spans="1:10" x14ac:dyDescent="0.3">
      <c r="A7424" s="2" t="s">
        <v>6</v>
      </c>
      <c r="B7424" s="2" t="s">
        <v>10</v>
      </c>
      <c r="C7424" s="2" t="s">
        <v>19</v>
      </c>
      <c r="D7424" s="2" t="s">
        <v>8</v>
      </c>
      <c r="E7424" s="2" t="s">
        <v>4</v>
      </c>
      <c r="F7424" s="2" t="s">
        <v>131</v>
      </c>
      <c r="G7424" s="2" t="s">
        <v>5</v>
      </c>
      <c r="H7424" s="3">
        <v>15552</v>
      </c>
      <c r="I7424" s="9">
        <f>IF(H7424="?", AVERAGEIF(H:H, "&lt;&gt;?", H:H), H7424)</f>
        <v>15552</v>
      </c>
      <c r="J7424" s="11" t="str">
        <f>IF(D7424="?", "Unknown", D7424)</f>
        <v xml:space="preserve"> Exec-managerial</v>
      </c>
    </row>
    <row r="7425" spans="1:10" x14ac:dyDescent="0.3">
      <c r="A7425" s="1" t="s">
        <v>6</v>
      </c>
      <c r="B7425" s="1" t="s">
        <v>17</v>
      </c>
      <c r="C7425" s="1" t="s">
        <v>2</v>
      </c>
      <c r="D7425" s="1" t="s">
        <v>15</v>
      </c>
      <c r="E7425" s="1" t="s">
        <v>4</v>
      </c>
      <c r="F7425" s="1" t="s">
        <v>131</v>
      </c>
      <c r="G7425" s="1" t="s">
        <v>5</v>
      </c>
      <c r="H7425" s="3">
        <v>51319</v>
      </c>
      <c r="I7425" s="9">
        <f>IF(H7425="?", AVERAGEIF(H:H, "&lt;&gt;?", H:H), H7425)</f>
        <v>51319</v>
      </c>
      <c r="J7425" s="11" t="str">
        <f>IF(D7425="?", "Unknown", D7425)</f>
        <v xml:space="preserve"> Prof-specialty</v>
      </c>
    </row>
    <row r="7426" spans="1:10" x14ac:dyDescent="0.3">
      <c r="A7426" s="1" t="s">
        <v>9</v>
      </c>
      <c r="B7426" s="1" t="s">
        <v>13</v>
      </c>
      <c r="C7426" s="1" t="s">
        <v>2</v>
      </c>
      <c r="D7426" s="1" t="s">
        <v>30</v>
      </c>
      <c r="E7426" s="1" t="s">
        <v>31</v>
      </c>
      <c r="F7426" s="1" t="s">
        <v>131</v>
      </c>
      <c r="G7426" s="1" t="s">
        <v>5</v>
      </c>
      <c r="H7426" s="3">
        <v>86803</v>
      </c>
      <c r="I7426" s="9">
        <f>IF(H7426="?", AVERAGEIF(H:H, "&lt;&gt;?", H:H), H7426)</f>
        <v>86803</v>
      </c>
      <c r="J7426" s="11" t="str">
        <f>IF(D7426="?", "Unknown", D7426)</f>
        <v xml:space="preserve"> Transport-moving</v>
      </c>
    </row>
    <row r="7427" spans="1:10" x14ac:dyDescent="0.3">
      <c r="A7427" s="2" t="s">
        <v>6</v>
      </c>
      <c r="B7427" s="2" t="s">
        <v>10</v>
      </c>
      <c r="C7427" s="2" t="s">
        <v>7</v>
      </c>
      <c r="D7427" s="2" t="s">
        <v>28</v>
      </c>
      <c r="E7427" s="2" t="s">
        <v>4</v>
      </c>
      <c r="F7427" s="2" t="s">
        <v>131</v>
      </c>
      <c r="G7427" s="2" t="s">
        <v>5</v>
      </c>
      <c r="H7427" s="3">
        <v>72621</v>
      </c>
      <c r="I7427" s="9">
        <f>IF(H7427="?", AVERAGEIF(H:H, "&lt;&gt;?", H:H), H7427)</f>
        <v>72621</v>
      </c>
      <c r="J7427" s="11" t="str">
        <f>IF(D7427="?", "Unknown", D7427)</f>
        <v xml:space="preserve"> Craft-repair</v>
      </c>
    </row>
    <row r="7428" spans="1:10" x14ac:dyDescent="0.3">
      <c r="A7428" s="1" t="s">
        <v>9</v>
      </c>
      <c r="B7428" s="1" t="s">
        <v>10</v>
      </c>
      <c r="C7428" s="1" t="s">
        <v>7</v>
      </c>
      <c r="D7428" s="1" t="s">
        <v>30</v>
      </c>
      <c r="E7428" s="1" t="s">
        <v>4</v>
      </c>
      <c r="F7428" s="1" t="s">
        <v>131</v>
      </c>
      <c r="G7428" s="1" t="s">
        <v>5</v>
      </c>
      <c r="H7428" s="3">
        <v>55807</v>
      </c>
      <c r="I7428" s="9">
        <f>IF(H7428="?", AVERAGEIF(H:H, "&lt;&gt;?", H:H), H7428)</f>
        <v>55807</v>
      </c>
      <c r="J7428" s="11" t="str">
        <f>IF(D7428="?", "Unknown", D7428)</f>
        <v xml:space="preserve"> Transport-moving</v>
      </c>
    </row>
    <row r="7429" spans="1:10" x14ac:dyDescent="0.3">
      <c r="A7429" s="2" t="s">
        <v>9</v>
      </c>
      <c r="B7429" s="2" t="s">
        <v>13</v>
      </c>
      <c r="C7429" s="2" t="s">
        <v>2</v>
      </c>
      <c r="D7429" s="2" t="s">
        <v>12</v>
      </c>
      <c r="E7429" s="2" t="s">
        <v>4</v>
      </c>
      <c r="F7429" s="2" t="s">
        <v>131</v>
      </c>
      <c r="G7429" s="2" t="s">
        <v>5</v>
      </c>
      <c r="H7429" s="3">
        <v>26761</v>
      </c>
      <c r="I7429" s="9">
        <f>IF(H7429="?", AVERAGEIF(H:H, "&lt;&gt;?", H:H), H7429)</f>
        <v>26761</v>
      </c>
      <c r="J7429" s="11" t="str">
        <f>IF(D7429="?", "Unknown", D7429)</f>
        <v xml:space="preserve"> Handlers-cleaners</v>
      </c>
    </row>
    <row r="7430" spans="1:10" x14ac:dyDescent="0.3">
      <c r="A7430" s="1" t="s">
        <v>9</v>
      </c>
      <c r="B7430" s="1" t="s">
        <v>29</v>
      </c>
      <c r="C7430" s="1" t="s">
        <v>54</v>
      </c>
      <c r="D7430" s="1" t="s">
        <v>34</v>
      </c>
      <c r="E7430" s="1" t="s">
        <v>14</v>
      </c>
      <c r="F7430" s="1" t="s">
        <v>130</v>
      </c>
      <c r="G7430" s="1" t="s">
        <v>5</v>
      </c>
      <c r="H7430" s="3">
        <v>84648</v>
      </c>
      <c r="I7430" s="9">
        <f>IF(H7430="?", AVERAGEIF(H:H, "&lt;&gt;?", H:H), H7430)</f>
        <v>84648</v>
      </c>
      <c r="J7430" s="11" t="str">
        <f>IF(D7430="?", "Unknown", D7430)</f>
        <v xml:space="preserve"> Machine-op-inspct</v>
      </c>
    </row>
    <row r="7431" spans="1:10" x14ac:dyDescent="0.3">
      <c r="A7431" s="2" t="s">
        <v>9</v>
      </c>
      <c r="B7431" s="2" t="s">
        <v>10</v>
      </c>
      <c r="C7431" s="2" t="s">
        <v>54</v>
      </c>
      <c r="D7431" s="2" t="s">
        <v>20</v>
      </c>
      <c r="E7431" s="2" t="s">
        <v>4</v>
      </c>
      <c r="F7431" s="2" t="s">
        <v>130</v>
      </c>
      <c r="G7431" s="2" t="s">
        <v>5</v>
      </c>
      <c r="H7431" s="3">
        <v>19057</v>
      </c>
      <c r="I7431" s="9">
        <f>IF(H7431="?", AVERAGEIF(H:H, "&lt;&gt;?", H:H), H7431)</f>
        <v>19057</v>
      </c>
      <c r="J7431" s="11" t="str">
        <f>IF(D7431="?", "Unknown", D7431)</f>
        <v xml:space="preserve"> Other-service</v>
      </c>
    </row>
    <row r="7432" spans="1:10" x14ac:dyDescent="0.3">
      <c r="A7432" s="1" t="s">
        <v>37</v>
      </c>
      <c r="B7432" s="1" t="s">
        <v>22</v>
      </c>
      <c r="C7432" s="1" t="s">
        <v>2</v>
      </c>
      <c r="D7432" s="1" t="s">
        <v>3</v>
      </c>
      <c r="E7432" s="1" t="s">
        <v>4</v>
      </c>
      <c r="F7432" s="1" t="s">
        <v>131</v>
      </c>
      <c r="G7432" s="1" t="s">
        <v>5</v>
      </c>
      <c r="H7432" s="3">
        <v>66092</v>
      </c>
      <c r="I7432" s="9">
        <f>IF(H7432="?", AVERAGEIF(H:H, "&lt;&gt;?", H:H), H7432)</f>
        <v>66092</v>
      </c>
      <c r="J7432" s="11" t="str">
        <f>IF(D7432="?", "Unknown", D7432)</f>
        <v xml:space="preserve"> Adm-clerical</v>
      </c>
    </row>
    <row r="7433" spans="1:10" x14ac:dyDescent="0.3">
      <c r="A7433" s="2" t="s">
        <v>9</v>
      </c>
      <c r="B7433" s="2" t="s">
        <v>22</v>
      </c>
      <c r="C7433" s="2" t="s">
        <v>2</v>
      </c>
      <c r="D7433" s="2" t="s">
        <v>30</v>
      </c>
      <c r="E7433" s="2" t="s">
        <v>4</v>
      </c>
      <c r="F7433" s="2" t="s">
        <v>131</v>
      </c>
      <c r="G7433" s="2" t="s">
        <v>5</v>
      </c>
      <c r="H7433" s="3">
        <v>15220</v>
      </c>
      <c r="I7433" s="9">
        <f>IF(H7433="?", AVERAGEIF(H:H, "&lt;&gt;?", H:H), H7433)</f>
        <v>15220</v>
      </c>
      <c r="J7433" s="11" t="str">
        <f>IF(D7433="?", "Unknown", D7433)</f>
        <v xml:space="preserve"> Transport-moving</v>
      </c>
    </row>
    <row r="7434" spans="1:10" x14ac:dyDescent="0.3">
      <c r="A7434" s="1" t="s">
        <v>9</v>
      </c>
      <c r="B7434" s="1" t="s">
        <v>22</v>
      </c>
      <c r="C7434" s="1" t="s">
        <v>7</v>
      </c>
      <c r="D7434" s="1" t="s">
        <v>34</v>
      </c>
      <c r="E7434" s="1" t="s">
        <v>4</v>
      </c>
      <c r="F7434" s="1" t="s">
        <v>131</v>
      </c>
      <c r="G7434" s="1" t="s">
        <v>5</v>
      </c>
      <c r="H7434" s="3">
        <v>94922</v>
      </c>
      <c r="I7434" s="9">
        <f>IF(H7434="?", AVERAGEIF(H:H, "&lt;&gt;?", H:H), H7434)</f>
        <v>94922</v>
      </c>
      <c r="J7434" s="11" t="str">
        <f>IF(D7434="?", "Unknown", D7434)</f>
        <v xml:space="preserve"> Machine-op-inspct</v>
      </c>
    </row>
    <row r="7435" spans="1:10" x14ac:dyDescent="0.3">
      <c r="A7435" s="1" t="s">
        <v>101</v>
      </c>
      <c r="B7435" s="2" t="s">
        <v>22</v>
      </c>
      <c r="C7435" s="2" t="s">
        <v>2</v>
      </c>
      <c r="D7435" s="1" t="s">
        <v>101</v>
      </c>
      <c r="E7435" s="2" t="s">
        <v>4</v>
      </c>
      <c r="F7435" s="2" t="s">
        <v>130</v>
      </c>
      <c r="G7435" s="2" t="s">
        <v>5</v>
      </c>
      <c r="H7435" s="3">
        <v>86728</v>
      </c>
      <c r="I7435" s="9">
        <f>IF(H7435="?", AVERAGEIF(H:H, "&lt;&gt;?", H:H), H7435)</f>
        <v>86728</v>
      </c>
      <c r="J7435" s="11" t="str">
        <f>IF(D7435="?", "Unknown", D7435)</f>
        <v>Unknown</v>
      </c>
    </row>
    <row r="7436" spans="1:10" x14ac:dyDescent="0.3">
      <c r="A7436" s="1" t="s">
        <v>9</v>
      </c>
      <c r="B7436" s="1" t="s">
        <v>22</v>
      </c>
      <c r="C7436" s="1" t="s">
        <v>2</v>
      </c>
      <c r="D7436" s="1" t="s">
        <v>28</v>
      </c>
      <c r="E7436" s="1" t="s">
        <v>4</v>
      </c>
      <c r="F7436" s="1" t="s">
        <v>131</v>
      </c>
      <c r="G7436" s="1" t="s">
        <v>5</v>
      </c>
      <c r="H7436" s="3">
        <v>65389</v>
      </c>
      <c r="I7436" s="9">
        <f>IF(H7436="?", AVERAGEIF(H:H, "&lt;&gt;?", H:H), H7436)</f>
        <v>65389</v>
      </c>
      <c r="J7436" s="11" t="str">
        <f>IF(D7436="?", "Unknown", D7436)</f>
        <v xml:space="preserve"> Craft-repair</v>
      </c>
    </row>
    <row r="7437" spans="1:10" x14ac:dyDescent="0.3">
      <c r="A7437" s="2" t="s">
        <v>6</v>
      </c>
      <c r="B7437" s="2" t="s">
        <v>10</v>
      </c>
      <c r="C7437" s="2" t="s">
        <v>2</v>
      </c>
      <c r="D7437" s="2" t="s">
        <v>28</v>
      </c>
      <c r="E7437" s="2" t="s">
        <v>4</v>
      </c>
      <c r="F7437" s="2" t="s">
        <v>131</v>
      </c>
      <c r="G7437" s="2" t="s">
        <v>5</v>
      </c>
      <c r="H7437" s="3">
        <v>62528</v>
      </c>
      <c r="I7437" s="9">
        <f>IF(H7437="?", AVERAGEIF(H:H, "&lt;&gt;?", H:H), H7437)</f>
        <v>62528</v>
      </c>
      <c r="J7437" s="11" t="str">
        <f>IF(D7437="?", "Unknown", D7437)</f>
        <v xml:space="preserve"> Craft-repair</v>
      </c>
    </row>
    <row r="7438" spans="1:10" x14ac:dyDescent="0.3">
      <c r="A7438" s="1" t="s">
        <v>9</v>
      </c>
      <c r="B7438" s="1" t="s">
        <v>10</v>
      </c>
      <c r="C7438" s="1" t="s">
        <v>2</v>
      </c>
      <c r="D7438" s="1" t="s">
        <v>3</v>
      </c>
      <c r="E7438" s="1" t="s">
        <v>4</v>
      </c>
      <c r="F7438" s="1" t="s">
        <v>130</v>
      </c>
      <c r="G7438" s="1" t="s">
        <v>5</v>
      </c>
      <c r="H7438" s="3">
        <v>91951</v>
      </c>
      <c r="I7438" s="9">
        <f>IF(H7438="?", AVERAGEIF(H:H, "&lt;&gt;?", H:H), H7438)</f>
        <v>91951</v>
      </c>
      <c r="J7438" s="11" t="str">
        <f>IF(D7438="?", "Unknown", D7438)</f>
        <v xml:space="preserve"> Adm-clerical</v>
      </c>
    </row>
    <row r="7439" spans="1:10" x14ac:dyDescent="0.3">
      <c r="A7439" s="2" t="s">
        <v>9</v>
      </c>
      <c r="B7439" s="2" t="s">
        <v>1</v>
      </c>
      <c r="C7439" s="2" t="s">
        <v>7</v>
      </c>
      <c r="D7439" s="2" t="s">
        <v>8</v>
      </c>
      <c r="E7439" s="2" t="s">
        <v>4</v>
      </c>
      <c r="F7439" s="2" t="s">
        <v>131</v>
      </c>
      <c r="G7439" s="2" t="s">
        <v>5</v>
      </c>
      <c r="H7439" s="3">
        <v>40291</v>
      </c>
      <c r="I7439" s="9">
        <f>IF(H7439="?", AVERAGEIF(H:H, "&lt;&gt;?", H:H), H7439)</f>
        <v>40291</v>
      </c>
      <c r="J7439" s="11" t="str">
        <f>IF(D7439="?", "Unknown", D7439)</f>
        <v xml:space="preserve"> Exec-managerial</v>
      </c>
    </row>
    <row r="7440" spans="1:10" x14ac:dyDescent="0.3">
      <c r="A7440" s="1" t="s">
        <v>9</v>
      </c>
      <c r="B7440" s="1" t="s">
        <v>49</v>
      </c>
      <c r="C7440" s="1" t="s">
        <v>7</v>
      </c>
      <c r="D7440" s="1" t="s">
        <v>3</v>
      </c>
      <c r="E7440" s="1" t="s">
        <v>4</v>
      </c>
      <c r="F7440" s="1" t="s">
        <v>130</v>
      </c>
      <c r="G7440" s="1" t="s">
        <v>5</v>
      </c>
      <c r="H7440" s="3">
        <v>69659</v>
      </c>
      <c r="I7440" s="9">
        <f>IF(H7440="?", AVERAGEIF(H:H, "&lt;&gt;?", H:H), H7440)</f>
        <v>69659</v>
      </c>
      <c r="J7440" s="11" t="str">
        <f>IF(D7440="?", "Unknown", D7440)</f>
        <v xml:space="preserve"> Adm-clerical</v>
      </c>
    </row>
    <row r="7441" spans="1:10" x14ac:dyDescent="0.3">
      <c r="A7441" s="1" t="s">
        <v>9</v>
      </c>
      <c r="B7441" s="1" t="s">
        <v>10</v>
      </c>
      <c r="C7441" s="1" t="s">
        <v>11</v>
      </c>
      <c r="D7441" s="1" t="s">
        <v>20</v>
      </c>
      <c r="E7441" s="1" t="s">
        <v>14</v>
      </c>
      <c r="F7441" s="1" t="s">
        <v>131</v>
      </c>
      <c r="G7441" s="1" t="s">
        <v>5</v>
      </c>
      <c r="H7441" s="3">
        <v>67469</v>
      </c>
      <c r="I7441" s="9">
        <f>IF(H7441="?", AVERAGEIF(H:H, "&lt;&gt;?", H:H), H7441)</f>
        <v>67469</v>
      </c>
      <c r="J7441" s="11" t="str">
        <f>IF(D7441="?", "Unknown", D7441)</f>
        <v xml:space="preserve"> Other-service</v>
      </c>
    </row>
    <row r="7442" spans="1:10" x14ac:dyDescent="0.3">
      <c r="A7442" s="2" t="s">
        <v>9</v>
      </c>
      <c r="B7442" s="2" t="s">
        <v>18</v>
      </c>
      <c r="C7442" s="2" t="s">
        <v>11</v>
      </c>
      <c r="D7442" s="2" t="s">
        <v>20</v>
      </c>
      <c r="E7442" s="2" t="s">
        <v>4</v>
      </c>
      <c r="F7442" s="2" t="s">
        <v>130</v>
      </c>
      <c r="G7442" s="2" t="s">
        <v>5</v>
      </c>
      <c r="H7442" s="3">
        <v>44834</v>
      </c>
      <c r="I7442" s="9">
        <f>IF(H7442="?", AVERAGEIF(H:H, "&lt;&gt;?", H:H), H7442)</f>
        <v>44834</v>
      </c>
      <c r="J7442" s="11" t="str">
        <f>IF(D7442="?", "Unknown", D7442)</f>
        <v xml:space="preserve"> Other-service</v>
      </c>
    </row>
    <row r="7443" spans="1:10" x14ac:dyDescent="0.3">
      <c r="A7443" s="1" t="s">
        <v>9</v>
      </c>
      <c r="B7443" s="1" t="s">
        <v>22</v>
      </c>
      <c r="C7443" s="1" t="s">
        <v>2</v>
      </c>
      <c r="D7443" s="1" t="s">
        <v>26</v>
      </c>
      <c r="E7443" s="1" t="s">
        <v>4</v>
      </c>
      <c r="F7443" s="1" t="s">
        <v>130</v>
      </c>
      <c r="G7443" s="1" t="s">
        <v>5</v>
      </c>
      <c r="H7443" s="3">
        <v>31547</v>
      </c>
      <c r="I7443" s="9">
        <f>IF(H7443="?", AVERAGEIF(H:H, "&lt;&gt;?", H:H), H7443)</f>
        <v>31547</v>
      </c>
      <c r="J7443" s="11" t="str">
        <f>IF(D7443="?", "Unknown", D7443)</f>
        <v xml:space="preserve"> Sales</v>
      </c>
    </row>
    <row r="7444" spans="1:10" x14ac:dyDescent="0.3">
      <c r="A7444" s="2" t="s">
        <v>9</v>
      </c>
      <c r="B7444" s="2" t="s">
        <v>10</v>
      </c>
      <c r="C7444" s="2" t="s">
        <v>7</v>
      </c>
      <c r="D7444" s="2" t="s">
        <v>26</v>
      </c>
      <c r="E7444" s="2" t="s">
        <v>4</v>
      </c>
      <c r="F7444" s="2" t="s">
        <v>130</v>
      </c>
      <c r="G7444" s="2" t="s">
        <v>5</v>
      </c>
      <c r="H7444" s="3">
        <v>93682</v>
      </c>
      <c r="I7444" s="9">
        <f>IF(H7444="?", AVERAGEIF(H:H, "&lt;&gt;?", H:H), H7444)</f>
        <v>93682</v>
      </c>
      <c r="J7444" s="11" t="str">
        <f>IF(D7444="?", "Unknown", D7444)</f>
        <v xml:space="preserve"> Sales</v>
      </c>
    </row>
    <row r="7445" spans="1:10" x14ac:dyDescent="0.3">
      <c r="A7445" s="1" t="s">
        <v>9</v>
      </c>
      <c r="B7445" s="1" t="s">
        <v>13</v>
      </c>
      <c r="C7445" s="1" t="s">
        <v>7</v>
      </c>
      <c r="D7445" s="1" t="s">
        <v>30</v>
      </c>
      <c r="E7445" s="1" t="s">
        <v>4</v>
      </c>
      <c r="F7445" s="1" t="s">
        <v>131</v>
      </c>
      <c r="G7445" s="1" t="s">
        <v>5</v>
      </c>
      <c r="H7445" s="3">
        <v>44160</v>
      </c>
      <c r="I7445" s="9">
        <f>IF(H7445="?", AVERAGEIF(H:H, "&lt;&gt;?", H:H), H7445)</f>
        <v>44160</v>
      </c>
      <c r="J7445" s="11" t="str">
        <f>IF(D7445="?", "Unknown", D7445)</f>
        <v xml:space="preserve"> Transport-moving</v>
      </c>
    </row>
    <row r="7446" spans="1:10" x14ac:dyDescent="0.3">
      <c r="A7446" s="2" t="s">
        <v>9</v>
      </c>
      <c r="B7446" s="2" t="s">
        <v>10</v>
      </c>
      <c r="C7446" s="2" t="s">
        <v>11</v>
      </c>
      <c r="D7446" s="2" t="s">
        <v>8</v>
      </c>
      <c r="E7446" s="2" t="s">
        <v>4</v>
      </c>
      <c r="F7446" s="2" t="s">
        <v>130</v>
      </c>
      <c r="G7446" s="2" t="s">
        <v>5</v>
      </c>
      <c r="H7446" s="3">
        <v>83922</v>
      </c>
      <c r="I7446" s="9">
        <f>IF(H7446="?", AVERAGEIF(H:H, "&lt;&gt;?", H:H), H7446)</f>
        <v>83922</v>
      </c>
      <c r="J7446" s="11" t="str">
        <f>IF(D7446="?", "Unknown", D7446)</f>
        <v xml:space="preserve"> Exec-managerial</v>
      </c>
    </row>
    <row r="7447" spans="1:10" x14ac:dyDescent="0.3">
      <c r="A7447" s="1" t="s">
        <v>9</v>
      </c>
      <c r="B7447" s="1" t="s">
        <v>56</v>
      </c>
      <c r="C7447" s="1" t="s">
        <v>54</v>
      </c>
      <c r="D7447" s="1" t="s">
        <v>73</v>
      </c>
      <c r="E7447" s="1" t="s">
        <v>14</v>
      </c>
      <c r="F7447" s="1" t="s">
        <v>130</v>
      </c>
      <c r="G7447" s="1" t="s">
        <v>5</v>
      </c>
      <c r="H7447" s="3">
        <v>56442</v>
      </c>
      <c r="I7447" s="9">
        <f>IF(H7447="?", AVERAGEIF(H:H, "&lt;&gt;?", H:H), H7447)</f>
        <v>56442</v>
      </c>
      <c r="J7447" s="11" t="str">
        <f>IF(D7447="?", "Unknown", D7447)</f>
        <v xml:space="preserve"> Priv-house-serv</v>
      </c>
    </row>
    <row r="7448" spans="1:10" x14ac:dyDescent="0.3">
      <c r="A7448" s="2" t="s">
        <v>9</v>
      </c>
      <c r="B7448" s="2" t="s">
        <v>10</v>
      </c>
      <c r="C7448" s="2" t="s">
        <v>54</v>
      </c>
      <c r="D7448" s="2" t="s">
        <v>3</v>
      </c>
      <c r="E7448" s="2" t="s">
        <v>4</v>
      </c>
      <c r="F7448" s="2" t="s">
        <v>130</v>
      </c>
      <c r="G7448" s="2" t="s">
        <v>5</v>
      </c>
      <c r="H7448" s="3">
        <v>82560</v>
      </c>
      <c r="I7448" s="9">
        <f>IF(H7448="?", AVERAGEIF(H:H, "&lt;&gt;?", H:H), H7448)</f>
        <v>82560</v>
      </c>
      <c r="J7448" s="11" t="str">
        <f>IF(D7448="?", "Unknown", D7448)</f>
        <v xml:space="preserve"> Adm-clerical</v>
      </c>
    </row>
    <row r="7449" spans="1:10" x14ac:dyDescent="0.3">
      <c r="A7449" s="1" t="s">
        <v>9</v>
      </c>
      <c r="B7449" s="1" t="s">
        <v>10</v>
      </c>
      <c r="C7449" s="1" t="s">
        <v>2</v>
      </c>
      <c r="D7449" s="1" t="s">
        <v>20</v>
      </c>
      <c r="E7449" s="1" t="s">
        <v>14</v>
      </c>
      <c r="F7449" s="1" t="s">
        <v>130</v>
      </c>
      <c r="G7449" s="1" t="s">
        <v>5</v>
      </c>
      <c r="H7449" s="3">
        <v>57692</v>
      </c>
      <c r="I7449" s="9">
        <f>IF(H7449="?", AVERAGEIF(H:H, "&lt;&gt;?", H:H), H7449)</f>
        <v>57692</v>
      </c>
      <c r="J7449" s="11" t="str">
        <f>IF(D7449="?", "Unknown", D7449)</f>
        <v xml:space="preserve"> Other-service</v>
      </c>
    </row>
    <row r="7450" spans="1:10" x14ac:dyDescent="0.3">
      <c r="A7450" s="2" t="s">
        <v>9</v>
      </c>
      <c r="B7450" s="2" t="s">
        <v>10</v>
      </c>
      <c r="C7450" s="2" t="s">
        <v>2</v>
      </c>
      <c r="D7450" s="2" t="s">
        <v>3</v>
      </c>
      <c r="E7450" s="2" t="s">
        <v>4</v>
      </c>
      <c r="F7450" s="2" t="s">
        <v>131</v>
      </c>
      <c r="G7450" s="2" t="s">
        <v>5</v>
      </c>
      <c r="H7450" s="3">
        <v>46518</v>
      </c>
      <c r="I7450" s="9">
        <f>IF(H7450="?", AVERAGEIF(H:H, "&lt;&gt;?", H:H), H7450)</f>
        <v>46518</v>
      </c>
      <c r="J7450" s="11" t="str">
        <f>IF(D7450="?", "Unknown", D7450)</f>
        <v xml:space="preserve"> Adm-clerical</v>
      </c>
    </row>
    <row r="7451" spans="1:10" x14ac:dyDescent="0.3">
      <c r="A7451" s="1" t="s">
        <v>0</v>
      </c>
      <c r="B7451" s="1" t="s">
        <v>10</v>
      </c>
      <c r="C7451" s="1" t="s">
        <v>36</v>
      </c>
      <c r="D7451" s="1" t="s">
        <v>3</v>
      </c>
      <c r="E7451" s="1" t="s">
        <v>14</v>
      </c>
      <c r="F7451" s="1" t="s">
        <v>130</v>
      </c>
      <c r="G7451" s="1" t="s">
        <v>5</v>
      </c>
      <c r="H7451" s="3">
        <v>60000</v>
      </c>
      <c r="I7451" s="9">
        <f>IF(H7451="?", AVERAGEIF(H:H, "&lt;&gt;?", H:H), H7451)</f>
        <v>60000</v>
      </c>
      <c r="J7451" s="11" t="str">
        <f>IF(D7451="?", "Unknown", D7451)</f>
        <v xml:space="preserve"> Adm-clerical</v>
      </c>
    </row>
    <row r="7452" spans="1:10" x14ac:dyDescent="0.3">
      <c r="A7452" s="2" t="s">
        <v>9</v>
      </c>
      <c r="B7452" s="2" t="s">
        <v>22</v>
      </c>
      <c r="C7452" s="2" t="s">
        <v>2</v>
      </c>
      <c r="D7452" s="2" t="s">
        <v>30</v>
      </c>
      <c r="E7452" s="2" t="s">
        <v>4</v>
      </c>
      <c r="F7452" s="2" t="s">
        <v>131</v>
      </c>
      <c r="G7452" s="2" t="s">
        <v>5</v>
      </c>
      <c r="H7452" s="3">
        <v>56692</v>
      </c>
      <c r="I7452" s="9">
        <f>IF(H7452="?", AVERAGEIF(H:H, "&lt;&gt;?", H:H), H7452)</f>
        <v>56692</v>
      </c>
      <c r="J7452" s="11" t="str">
        <f>IF(D7452="?", "Unknown", D7452)</f>
        <v xml:space="preserve"> Transport-moving</v>
      </c>
    </row>
    <row r="7453" spans="1:10" x14ac:dyDescent="0.3">
      <c r="A7453" s="1" t="s">
        <v>39</v>
      </c>
      <c r="B7453" s="1" t="s">
        <v>10</v>
      </c>
      <c r="C7453" s="1" t="s">
        <v>7</v>
      </c>
      <c r="D7453" s="1" t="s">
        <v>12</v>
      </c>
      <c r="E7453" s="1" t="s">
        <v>4</v>
      </c>
      <c r="F7453" s="1" t="s">
        <v>131</v>
      </c>
      <c r="G7453" s="1" t="s">
        <v>5</v>
      </c>
      <c r="H7453" s="3">
        <v>57319</v>
      </c>
      <c r="I7453" s="9">
        <f>IF(H7453="?", AVERAGEIF(H:H, "&lt;&gt;?", H:H), H7453)</f>
        <v>57319</v>
      </c>
      <c r="J7453" s="11" t="str">
        <f>IF(D7453="?", "Unknown", D7453)</f>
        <v xml:space="preserve"> Handlers-cleaners</v>
      </c>
    </row>
    <row r="7454" spans="1:10" x14ac:dyDescent="0.3">
      <c r="A7454" s="2" t="s">
        <v>9</v>
      </c>
      <c r="B7454" s="2" t="s">
        <v>10</v>
      </c>
      <c r="C7454" s="2" t="s">
        <v>2</v>
      </c>
      <c r="D7454" s="2" t="s">
        <v>26</v>
      </c>
      <c r="E7454" s="2" t="s">
        <v>4</v>
      </c>
      <c r="F7454" s="2" t="s">
        <v>130</v>
      </c>
      <c r="G7454" s="2" t="s">
        <v>5</v>
      </c>
      <c r="H7454" s="3">
        <v>30057</v>
      </c>
      <c r="I7454" s="9">
        <f>IF(H7454="?", AVERAGEIF(H:H, "&lt;&gt;?", H:H), H7454)</f>
        <v>30057</v>
      </c>
      <c r="J7454" s="11" t="str">
        <f>IF(D7454="?", "Unknown", D7454)</f>
        <v xml:space="preserve"> Sales</v>
      </c>
    </row>
    <row r="7455" spans="1:10" x14ac:dyDescent="0.3">
      <c r="A7455" s="1" t="s">
        <v>37</v>
      </c>
      <c r="B7455" s="1" t="s">
        <v>10</v>
      </c>
      <c r="C7455" s="1" t="s">
        <v>7</v>
      </c>
      <c r="D7455" s="1" t="s">
        <v>3</v>
      </c>
      <c r="E7455" s="1" t="s">
        <v>4</v>
      </c>
      <c r="F7455" s="1" t="s">
        <v>131</v>
      </c>
      <c r="G7455" s="1" t="s">
        <v>5</v>
      </c>
      <c r="H7455" s="3">
        <v>36450</v>
      </c>
      <c r="I7455" s="9">
        <f>IF(H7455="?", AVERAGEIF(H:H, "&lt;&gt;?", H:H), H7455)</f>
        <v>36450</v>
      </c>
      <c r="J7455" s="11" t="str">
        <f>IF(D7455="?", "Unknown", D7455)</f>
        <v xml:space="preserve"> Adm-clerical</v>
      </c>
    </row>
    <row r="7456" spans="1:10" x14ac:dyDescent="0.3">
      <c r="A7456" s="2" t="s">
        <v>9</v>
      </c>
      <c r="B7456" s="2" t="s">
        <v>18</v>
      </c>
      <c r="C7456" s="2" t="s">
        <v>11</v>
      </c>
      <c r="D7456" s="2" t="s">
        <v>30</v>
      </c>
      <c r="E7456" s="2" t="s">
        <v>4</v>
      </c>
      <c r="F7456" s="2" t="s">
        <v>131</v>
      </c>
      <c r="G7456" s="2" t="s">
        <v>5</v>
      </c>
      <c r="H7456" s="3">
        <v>92460</v>
      </c>
      <c r="I7456" s="9">
        <f>IF(H7456="?", AVERAGEIF(H:H, "&lt;&gt;?", H:H), H7456)</f>
        <v>92460</v>
      </c>
      <c r="J7456" s="11" t="str">
        <f>IF(D7456="?", "Unknown", D7456)</f>
        <v xml:space="preserve"> Transport-moving</v>
      </c>
    </row>
    <row r="7457" spans="1:10" x14ac:dyDescent="0.3">
      <c r="A7457" s="1" t="s">
        <v>9</v>
      </c>
      <c r="B7457" s="1" t="s">
        <v>10</v>
      </c>
      <c r="C7457" s="1" t="s">
        <v>7</v>
      </c>
      <c r="D7457" s="1" t="s">
        <v>8</v>
      </c>
      <c r="E7457" s="1" t="s">
        <v>4</v>
      </c>
      <c r="F7457" s="1" t="s">
        <v>130</v>
      </c>
      <c r="G7457" s="1" t="s">
        <v>5</v>
      </c>
      <c r="H7457" s="3">
        <v>80422</v>
      </c>
      <c r="I7457" s="9">
        <f>IF(H7457="?", AVERAGEIF(H:H, "&lt;&gt;?", H:H), H7457)</f>
        <v>80422</v>
      </c>
      <c r="J7457" s="11" t="str">
        <f>IF(D7457="?", "Unknown", D7457)</f>
        <v xml:space="preserve"> Exec-managerial</v>
      </c>
    </row>
    <row r="7458" spans="1:10" x14ac:dyDescent="0.3">
      <c r="A7458" s="2" t="s">
        <v>9</v>
      </c>
      <c r="B7458" s="2" t="s">
        <v>22</v>
      </c>
      <c r="C7458" s="2" t="s">
        <v>7</v>
      </c>
      <c r="D7458" s="2" t="s">
        <v>30</v>
      </c>
      <c r="E7458" s="2" t="s">
        <v>4</v>
      </c>
      <c r="F7458" s="2" t="s">
        <v>131</v>
      </c>
      <c r="G7458" s="2" t="s">
        <v>5</v>
      </c>
      <c r="H7458" s="3">
        <v>95105</v>
      </c>
      <c r="I7458" s="9">
        <f>IF(H7458="?", AVERAGEIF(H:H, "&lt;&gt;?", H:H), H7458)</f>
        <v>95105</v>
      </c>
      <c r="J7458" s="11" t="str">
        <f>IF(D7458="?", "Unknown", D7458)</f>
        <v xml:space="preserve"> Transport-moving</v>
      </c>
    </row>
    <row r="7459" spans="1:10" x14ac:dyDescent="0.3">
      <c r="A7459" s="1" t="s">
        <v>101</v>
      </c>
      <c r="B7459" s="1" t="s">
        <v>22</v>
      </c>
      <c r="C7459" s="1" t="s">
        <v>2</v>
      </c>
      <c r="D7459" s="1" t="s">
        <v>101</v>
      </c>
      <c r="E7459" s="1" t="s">
        <v>4</v>
      </c>
      <c r="F7459" s="1" t="s">
        <v>131</v>
      </c>
      <c r="G7459" s="1" t="s">
        <v>5</v>
      </c>
      <c r="H7459" s="3">
        <v>81368</v>
      </c>
      <c r="I7459" s="9">
        <f>IF(H7459="?", AVERAGEIF(H:H, "&lt;&gt;?", H:H), H7459)</f>
        <v>81368</v>
      </c>
      <c r="J7459" s="11" t="str">
        <f>IF(D7459="?", "Unknown", D7459)</f>
        <v>Unknown</v>
      </c>
    </row>
    <row r="7460" spans="1:10" x14ac:dyDescent="0.3">
      <c r="A7460" s="2" t="s">
        <v>9</v>
      </c>
      <c r="B7460" s="2" t="s">
        <v>22</v>
      </c>
      <c r="C7460" s="2" t="s">
        <v>7</v>
      </c>
      <c r="D7460" s="2" t="s">
        <v>28</v>
      </c>
      <c r="E7460" s="2" t="s">
        <v>4</v>
      </c>
      <c r="F7460" s="2" t="s">
        <v>131</v>
      </c>
      <c r="G7460" s="2" t="s">
        <v>5</v>
      </c>
      <c r="H7460" s="3">
        <v>78563</v>
      </c>
      <c r="I7460" s="9">
        <f>IF(H7460="?", AVERAGEIF(H:H, "&lt;&gt;?", H:H), H7460)</f>
        <v>78563</v>
      </c>
      <c r="J7460" s="11" t="str">
        <f>IF(D7460="?", "Unknown", D7460)</f>
        <v xml:space="preserve"> Craft-repair</v>
      </c>
    </row>
    <row r="7461" spans="1:10" x14ac:dyDescent="0.3">
      <c r="A7461" s="1" t="s">
        <v>9</v>
      </c>
      <c r="B7461" s="1" t="s">
        <v>10</v>
      </c>
      <c r="C7461" s="1" t="s">
        <v>2</v>
      </c>
      <c r="D7461" s="1" t="s">
        <v>30</v>
      </c>
      <c r="E7461" s="1" t="s">
        <v>4</v>
      </c>
      <c r="F7461" s="1" t="s">
        <v>131</v>
      </c>
      <c r="G7461" s="1" t="s">
        <v>5</v>
      </c>
      <c r="H7461" s="3">
        <v>42561</v>
      </c>
      <c r="I7461" s="9">
        <f>IF(H7461="?", AVERAGEIF(H:H, "&lt;&gt;?", H:H), H7461)</f>
        <v>42561</v>
      </c>
      <c r="J7461" s="11" t="str">
        <f>IF(D7461="?", "Unknown", D7461)</f>
        <v xml:space="preserve"> Transport-moving</v>
      </c>
    </row>
    <row r="7462" spans="1:10" x14ac:dyDescent="0.3">
      <c r="A7462" s="2" t="s">
        <v>0</v>
      </c>
      <c r="B7462" s="2" t="s">
        <v>45</v>
      </c>
      <c r="C7462" s="2" t="s">
        <v>7</v>
      </c>
      <c r="D7462" s="2" t="s">
        <v>8</v>
      </c>
      <c r="E7462" s="2" t="s">
        <v>4</v>
      </c>
      <c r="F7462" s="2" t="s">
        <v>131</v>
      </c>
      <c r="G7462" s="2" t="s">
        <v>5</v>
      </c>
      <c r="H7462" s="3">
        <v>31999</v>
      </c>
      <c r="I7462" s="9">
        <f>IF(H7462="?", AVERAGEIF(H:H, "&lt;&gt;?", H:H), H7462)</f>
        <v>31999</v>
      </c>
      <c r="J7462" s="11" t="str">
        <f>IF(D7462="?", "Unknown", D7462)</f>
        <v xml:space="preserve"> Exec-managerial</v>
      </c>
    </row>
    <row r="7463" spans="1:10" x14ac:dyDescent="0.3">
      <c r="A7463" s="1" t="s">
        <v>9</v>
      </c>
      <c r="B7463" s="1" t="s">
        <v>10</v>
      </c>
      <c r="C7463" s="1" t="s">
        <v>2</v>
      </c>
      <c r="D7463" s="1" t="s">
        <v>3</v>
      </c>
      <c r="E7463" s="1" t="s">
        <v>4</v>
      </c>
      <c r="F7463" s="1" t="s">
        <v>130</v>
      </c>
      <c r="G7463" s="1" t="s">
        <v>5</v>
      </c>
      <c r="H7463" s="3">
        <v>87020</v>
      </c>
      <c r="I7463" s="9">
        <f>IF(H7463="?", AVERAGEIF(H:H, "&lt;&gt;?", H:H), H7463)</f>
        <v>87020</v>
      </c>
      <c r="J7463" s="11" t="str">
        <f>IF(D7463="?", "Unknown", D7463)</f>
        <v xml:space="preserve"> Adm-clerical</v>
      </c>
    </row>
    <row r="7464" spans="1:10" x14ac:dyDescent="0.3">
      <c r="A7464" s="2" t="s">
        <v>0</v>
      </c>
      <c r="B7464" s="2" t="s">
        <v>45</v>
      </c>
      <c r="C7464" s="2" t="s">
        <v>7</v>
      </c>
      <c r="D7464" s="2" t="s">
        <v>15</v>
      </c>
      <c r="E7464" s="2" t="s">
        <v>4</v>
      </c>
      <c r="F7464" s="2" t="s">
        <v>131</v>
      </c>
      <c r="G7464" s="2" t="s">
        <v>5</v>
      </c>
      <c r="H7464" s="3">
        <v>41518</v>
      </c>
      <c r="I7464" s="9">
        <f>IF(H7464="?", AVERAGEIF(H:H, "&lt;&gt;?", H:H), H7464)</f>
        <v>41518</v>
      </c>
      <c r="J7464" s="11" t="str">
        <f>IF(D7464="?", "Unknown", D7464)</f>
        <v xml:space="preserve"> Prof-specialty</v>
      </c>
    </row>
    <row r="7465" spans="1:10" x14ac:dyDescent="0.3">
      <c r="A7465" s="1" t="s">
        <v>9</v>
      </c>
      <c r="B7465" s="1" t="s">
        <v>1</v>
      </c>
      <c r="C7465" s="1" t="s">
        <v>2</v>
      </c>
      <c r="D7465" s="1" t="s">
        <v>15</v>
      </c>
      <c r="E7465" s="1" t="s">
        <v>4</v>
      </c>
      <c r="F7465" s="1" t="s">
        <v>130</v>
      </c>
      <c r="G7465" s="1" t="s">
        <v>5</v>
      </c>
      <c r="H7465" s="3">
        <v>33303</v>
      </c>
      <c r="I7465" s="9">
        <f>IF(H7465="?", AVERAGEIF(H:H, "&lt;&gt;?", H:H), H7465)</f>
        <v>33303</v>
      </c>
      <c r="J7465" s="11" t="str">
        <f>IF(D7465="?", "Unknown", D7465)</f>
        <v xml:space="preserve"> Prof-specialty</v>
      </c>
    </row>
    <row r="7466" spans="1:10" x14ac:dyDescent="0.3">
      <c r="A7466" s="1" t="s">
        <v>9</v>
      </c>
      <c r="B7466" s="1" t="s">
        <v>22</v>
      </c>
      <c r="C7466" s="1" t="s">
        <v>36</v>
      </c>
      <c r="D7466" s="1" t="s">
        <v>8</v>
      </c>
      <c r="E7466" s="1" t="s">
        <v>31</v>
      </c>
      <c r="F7466" s="1" t="s">
        <v>130</v>
      </c>
      <c r="G7466" s="1" t="s">
        <v>5</v>
      </c>
      <c r="H7466" s="3">
        <v>82613</v>
      </c>
      <c r="I7466" s="9">
        <f>IF(H7466="?", AVERAGEIF(H:H, "&lt;&gt;?", H:H), H7466)</f>
        <v>82613</v>
      </c>
      <c r="J7466" s="11" t="str">
        <f>IF(D7466="?", "Unknown", D7466)</f>
        <v xml:space="preserve"> Exec-managerial</v>
      </c>
    </row>
    <row r="7467" spans="1:10" x14ac:dyDescent="0.3">
      <c r="A7467" s="2" t="s">
        <v>9</v>
      </c>
      <c r="B7467" s="2" t="s">
        <v>10</v>
      </c>
      <c r="C7467" s="2" t="s">
        <v>2</v>
      </c>
      <c r="D7467" s="2" t="s">
        <v>28</v>
      </c>
      <c r="E7467" s="2" t="s">
        <v>4</v>
      </c>
      <c r="F7467" s="2" t="s">
        <v>131</v>
      </c>
      <c r="G7467" s="2" t="s">
        <v>5</v>
      </c>
      <c r="H7467" s="3">
        <v>48138</v>
      </c>
      <c r="I7467" s="9">
        <f>IF(H7467="?", AVERAGEIF(H:H, "&lt;&gt;?", H:H), H7467)</f>
        <v>48138</v>
      </c>
      <c r="J7467" s="11" t="str">
        <f>IF(D7467="?", "Unknown", D7467)</f>
        <v xml:space="preserve"> Craft-repair</v>
      </c>
    </row>
    <row r="7468" spans="1:10" x14ac:dyDescent="0.3">
      <c r="A7468" s="1" t="s">
        <v>9</v>
      </c>
      <c r="B7468" s="1" t="s">
        <v>22</v>
      </c>
      <c r="C7468" s="1" t="s">
        <v>11</v>
      </c>
      <c r="D7468" s="1" t="s">
        <v>20</v>
      </c>
      <c r="E7468" s="1" t="s">
        <v>4</v>
      </c>
      <c r="F7468" s="1" t="s">
        <v>131</v>
      </c>
      <c r="G7468" s="1" t="s">
        <v>5</v>
      </c>
      <c r="H7468" s="3">
        <v>68319</v>
      </c>
      <c r="I7468" s="9">
        <f>IF(H7468="?", AVERAGEIF(H:H, "&lt;&gt;?", H:H), H7468)</f>
        <v>68319</v>
      </c>
      <c r="J7468" s="11" t="str">
        <f>IF(D7468="?", "Unknown", D7468)</f>
        <v xml:space="preserve"> Other-service</v>
      </c>
    </row>
    <row r="7469" spans="1:10" x14ac:dyDescent="0.3">
      <c r="A7469" s="2" t="s">
        <v>9</v>
      </c>
      <c r="B7469" s="2" t="s">
        <v>1</v>
      </c>
      <c r="C7469" s="2" t="s">
        <v>7</v>
      </c>
      <c r="D7469" s="2" t="s">
        <v>26</v>
      </c>
      <c r="E7469" s="2" t="s">
        <v>4</v>
      </c>
      <c r="F7469" s="2" t="s">
        <v>131</v>
      </c>
      <c r="G7469" s="2" t="s">
        <v>5</v>
      </c>
      <c r="H7469" s="3">
        <v>26203</v>
      </c>
      <c r="I7469" s="9">
        <f>IF(H7469="?", AVERAGEIF(H:H, "&lt;&gt;?", H:H), H7469)</f>
        <v>26203</v>
      </c>
      <c r="J7469" s="11" t="str">
        <f>IF(D7469="?", "Unknown", D7469)</f>
        <v xml:space="preserve"> Sales</v>
      </c>
    </row>
    <row r="7470" spans="1:10" x14ac:dyDescent="0.3">
      <c r="A7470" s="1" t="s">
        <v>9</v>
      </c>
      <c r="B7470" s="1" t="s">
        <v>10</v>
      </c>
      <c r="C7470" s="1" t="s">
        <v>7</v>
      </c>
      <c r="D7470" s="1" t="s">
        <v>3</v>
      </c>
      <c r="E7470" s="1" t="s">
        <v>14</v>
      </c>
      <c r="F7470" s="1" t="s">
        <v>130</v>
      </c>
      <c r="G7470" s="1" t="s">
        <v>5</v>
      </c>
      <c r="H7470" s="3">
        <v>64882</v>
      </c>
      <c r="I7470" s="9">
        <f>IF(H7470="?", AVERAGEIF(H:H, "&lt;&gt;?", H:H), H7470)</f>
        <v>64882</v>
      </c>
      <c r="J7470" s="11" t="str">
        <f>IF(D7470="?", "Unknown", D7470)</f>
        <v xml:space="preserve"> Adm-clerical</v>
      </c>
    </row>
    <row r="7471" spans="1:10" x14ac:dyDescent="0.3">
      <c r="A7471" s="2" t="s">
        <v>0</v>
      </c>
      <c r="B7471" s="2" t="s">
        <v>22</v>
      </c>
      <c r="C7471" s="2" t="s">
        <v>11</v>
      </c>
      <c r="D7471" s="2" t="s">
        <v>3</v>
      </c>
      <c r="E7471" s="2" t="s">
        <v>4</v>
      </c>
      <c r="F7471" s="2" t="s">
        <v>130</v>
      </c>
      <c r="G7471" s="2" t="s">
        <v>5</v>
      </c>
      <c r="H7471" s="3">
        <v>70270</v>
      </c>
      <c r="I7471" s="9">
        <f>IF(H7471="?", AVERAGEIF(H:H, "&lt;&gt;?", H:H), H7471)</f>
        <v>70270</v>
      </c>
      <c r="J7471" s="11" t="str">
        <f>IF(D7471="?", "Unknown", D7471)</f>
        <v xml:space="preserve"> Adm-clerical</v>
      </c>
    </row>
    <row r="7472" spans="1:10" x14ac:dyDescent="0.3">
      <c r="A7472" s="1" t="s">
        <v>9</v>
      </c>
      <c r="B7472" s="1" t="s">
        <v>10</v>
      </c>
      <c r="C7472" s="1" t="s">
        <v>11</v>
      </c>
      <c r="D7472" s="1" t="s">
        <v>20</v>
      </c>
      <c r="E7472" s="1" t="s">
        <v>4</v>
      </c>
      <c r="F7472" s="1" t="s">
        <v>130</v>
      </c>
      <c r="G7472" s="1" t="s">
        <v>5</v>
      </c>
      <c r="H7472" s="3">
        <v>15863</v>
      </c>
      <c r="I7472" s="9">
        <f>IF(H7472="?", AVERAGEIF(H:H, "&lt;&gt;?", H:H), H7472)</f>
        <v>15863</v>
      </c>
      <c r="J7472" s="11" t="str">
        <f>IF(D7472="?", "Unknown", D7472)</f>
        <v xml:space="preserve"> Other-service</v>
      </c>
    </row>
    <row r="7473" spans="1:10" x14ac:dyDescent="0.3">
      <c r="A7473" s="2" t="s">
        <v>9</v>
      </c>
      <c r="B7473" s="2" t="s">
        <v>10</v>
      </c>
      <c r="C7473" s="2" t="s">
        <v>7</v>
      </c>
      <c r="D7473" s="2" t="s">
        <v>12</v>
      </c>
      <c r="E7473" s="2" t="s">
        <v>4</v>
      </c>
      <c r="F7473" s="2" t="s">
        <v>131</v>
      </c>
      <c r="G7473" s="2" t="s">
        <v>5</v>
      </c>
      <c r="H7473" s="3">
        <v>56561</v>
      </c>
      <c r="I7473" s="9">
        <f>IF(H7473="?", AVERAGEIF(H:H, "&lt;&gt;?", H:H), H7473)</f>
        <v>56561</v>
      </c>
      <c r="J7473" s="11" t="str">
        <f>IF(D7473="?", "Unknown", D7473)</f>
        <v xml:space="preserve"> Handlers-cleaners</v>
      </c>
    </row>
    <row r="7474" spans="1:10" x14ac:dyDescent="0.3">
      <c r="A7474" s="1" t="s">
        <v>9</v>
      </c>
      <c r="B7474" s="1" t="s">
        <v>10</v>
      </c>
      <c r="C7474" s="1" t="s">
        <v>2</v>
      </c>
      <c r="D7474" s="1" t="s">
        <v>3</v>
      </c>
      <c r="E7474" s="1" t="s">
        <v>4</v>
      </c>
      <c r="F7474" s="1" t="s">
        <v>131</v>
      </c>
      <c r="G7474" s="1" t="s">
        <v>5</v>
      </c>
      <c r="H7474" s="3">
        <v>57734</v>
      </c>
      <c r="I7474" s="9">
        <f>IF(H7474="?", AVERAGEIF(H:H, "&lt;&gt;?", H:H), H7474)</f>
        <v>57734</v>
      </c>
      <c r="J7474" s="11" t="str">
        <f>IF(D7474="?", "Unknown", D7474)</f>
        <v xml:space="preserve"> Adm-clerical</v>
      </c>
    </row>
    <row r="7475" spans="1:10" x14ac:dyDescent="0.3">
      <c r="A7475" s="2" t="s">
        <v>9</v>
      </c>
      <c r="B7475" s="2" t="s">
        <v>10</v>
      </c>
      <c r="C7475" s="2" t="s">
        <v>7</v>
      </c>
      <c r="D7475" s="2" t="s">
        <v>3</v>
      </c>
      <c r="E7475" s="2" t="s">
        <v>4</v>
      </c>
      <c r="F7475" s="2" t="s">
        <v>130</v>
      </c>
      <c r="G7475" s="2" t="s">
        <v>5</v>
      </c>
      <c r="H7475" s="3">
        <v>17586</v>
      </c>
      <c r="I7475" s="9">
        <f>IF(H7475="?", AVERAGEIF(H:H, "&lt;&gt;?", H:H), H7475)</f>
        <v>17586</v>
      </c>
      <c r="J7475" s="11" t="str">
        <f>IF(D7475="?", "Unknown", D7475)</f>
        <v xml:space="preserve"> Adm-clerical</v>
      </c>
    </row>
    <row r="7476" spans="1:10" x14ac:dyDescent="0.3">
      <c r="A7476" s="1" t="s">
        <v>39</v>
      </c>
      <c r="B7476" s="1" t="s">
        <v>22</v>
      </c>
      <c r="C7476" s="1" t="s">
        <v>7</v>
      </c>
      <c r="D7476" s="1" t="s">
        <v>41</v>
      </c>
      <c r="E7476" s="1" t="s">
        <v>4</v>
      </c>
      <c r="F7476" s="1" t="s">
        <v>131</v>
      </c>
      <c r="G7476" s="1" t="s">
        <v>5</v>
      </c>
      <c r="H7476" s="3">
        <v>59254</v>
      </c>
      <c r="I7476" s="9">
        <f>IF(H7476="?", AVERAGEIF(H:H, "&lt;&gt;?", H:H), H7476)</f>
        <v>59254</v>
      </c>
      <c r="J7476" s="11" t="str">
        <f>IF(D7476="?", "Unknown", D7476)</f>
        <v xml:space="preserve"> Protective-serv</v>
      </c>
    </row>
    <row r="7477" spans="1:10" x14ac:dyDescent="0.3">
      <c r="A7477" s="2" t="s">
        <v>9</v>
      </c>
      <c r="B7477" s="2" t="s">
        <v>10</v>
      </c>
      <c r="C7477" s="2" t="s">
        <v>2</v>
      </c>
      <c r="D7477" s="2" t="s">
        <v>15</v>
      </c>
      <c r="E7477" s="2" t="s">
        <v>14</v>
      </c>
      <c r="F7477" s="2" t="s">
        <v>130</v>
      </c>
      <c r="G7477" s="2" t="s">
        <v>5</v>
      </c>
      <c r="H7477" s="3">
        <v>15353</v>
      </c>
      <c r="I7477" s="9">
        <f>IF(H7477="?", AVERAGEIF(H:H, "&lt;&gt;?", H:H), H7477)</f>
        <v>15353</v>
      </c>
      <c r="J7477" s="11" t="str">
        <f>IF(D7477="?", "Unknown", D7477)</f>
        <v xml:space="preserve"> Prof-specialty</v>
      </c>
    </row>
    <row r="7478" spans="1:10" x14ac:dyDescent="0.3">
      <c r="A7478" s="1" t="s">
        <v>9</v>
      </c>
      <c r="B7478" s="1" t="s">
        <v>10</v>
      </c>
      <c r="C7478" s="1" t="s">
        <v>7</v>
      </c>
      <c r="D7478" s="1" t="s">
        <v>8</v>
      </c>
      <c r="E7478" s="1" t="s">
        <v>4</v>
      </c>
      <c r="F7478" s="1" t="s">
        <v>131</v>
      </c>
      <c r="G7478" s="1" t="s">
        <v>5</v>
      </c>
      <c r="H7478" s="3">
        <v>65025</v>
      </c>
      <c r="I7478" s="9">
        <f>IF(H7478="?", AVERAGEIF(H:H, "&lt;&gt;?", H:H), H7478)</f>
        <v>65025</v>
      </c>
      <c r="J7478" s="11" t="str">
        <f>IF(D7478="?", "Unknown", D7478)</f>
        <v xml:space="preserve"> Exec-managerial</v>
      </c>
    </row>
    <row r="7479" spans="1:10" x14ac:dyDescent="0.3">
      <c r="A7479" s="2" t="s">
        <v>9</v>
      </c>
      <c r="B7479" s="2" t="s">
        <v>22</v>
      </c>
      <c r="C7479" s="2" t="s">
        <v>2</v>
      </c>
      <c r="D7479" s="2" t="s">
        <v>12</v>
      </c>
      <c r="E7479" s="2" t="s">
        <v>4</v>
      </c>
      <c r="F7479" s="2" t="s">
        <v>130</v>
      </c>
      <c r="G7479" s="2" t="s">
        <v>5</v>
      </c>
      <c r="H7479" s="3">
        <v>78377</v>
      </c>
      <c r="I7479" s="9">
        <f>IF(H7479="?", AVERAGEIF(H:H, "&lt;&gt;?", H:H), H7479)</f>
        <v>78377</v>
      </c>
      <c r="J7479" s="11" t="str">
        <f>IF(D7479="?", "Unknown", D7479)</f>
        <v xml:space="preserve"> Handlers-cleaners</v>
      </c>
    </row>
    <row r="7480" spans="1:10" x14ac:dyDescent="0.3">
      <c r="A7480" s="1" t="s">
        <v>9</v>
      </c>
      <c r="B7480" s="1" t="s">
        <v>10</v>
      </c>
      <c r="C7480" s="1" t="s">
        <v>11</v>
      </c>
      <c r="D7480" s="1" t="s">
        <v>3</v>
      </c>
      <c r="E7480" s="1" t="s">
        <v>4</v>
      </c>
      <c r="F7480" s="1" t="s">
        <v>130</v>
      </c>
      <c r="G7480" s="1" t="s">
        <v>5</v>
      </c>
      <c r="H7480" s="3">
        <v>82015</v>
      </c>
      <c r="I7480" s="9">
        <f>IF(H7480="?", AVERAGEIF(H:H, "&lt;&gt;?", H:H), H7480)</f>
        <v>82015</v>
      </c>
      <c r="J7480" s="11" t="str">
        <f>IF(D7480="?", "Unknown", D7480)</f>
        <v xml:space="preserve"> Adm-clerical</v>
      </c>
    </row>
    <row r="7481" spans="1:10" x14ac:dyDescent="0.3">
      <c r="A7481" s="2" t="s">
        <v>9</v>
      </c>
      <c r="B7481" s="2" t="s">
        <v>10</v>
      </c>
      <c r="C7481" s="2" t="s">
        <v>11</v>
      </c>
      <c r="D7481" s="2" t="s">
        <v>30</v>
      </c>
      <c r="E7481" s="2" t="s">
        <v>4</v>
      </c>
      <c r="F7481" s="2" t="s">
        <v>131</v>
      </c>
      <c r="G7481" s="2" t="s">
        <v>5</v>
      </c>
      <c r="H7481" s="3">
        <v>65179</v>
      </c>
      <c r="I7481" s="9">
        <f>IF(H7481="?", AVERAGEIF(H:H, "&lt;&gt;?", H:H), H7481)</f>
        <v>65179</v>
      </c>
      <c r="J7481" s="11" t="str">
        <f>IF(D7481="?", "Unknown", D7481)</f>
        <v xml:space="preserve"> Transport-moving</v>
      </c>
    </row>
    <row r="7482" spans="1:10" x14ac:dyDescent="0.3">
      <c r="A7482" s="1" t="s">
        <v>9</v>
      </c>
      <c r="B7482" s="1" t="s">
        <v>1</v>
      </c>
      <c r="C7482" s="1" t="s">
        <v>2</v>
      </c>
      <c r="D7482" s="1" t="s">
        <v>34</v>
      </c>
      <c r="E7482" s="1" t="s">
        <v>4</v>
      </c>
      <c r="F7482" s="1" t="s">
        <v>131</v>
      </c>
      <c r="G7482" s="1" t="s">
        <v>5</v>
      </c>
      <c r="H7482" s="3">
        <v>27146</v>
      </c>
      <c r="I7482" s="9">
        <f>IF(H7482="?", AVERAGEIF(H:H, "&lt;&gt;?", H:H), H7482)</f>
        <v>27146</v>
      </c>
      <c r="J7482" s="11" t="str">
        <f>IF(D7482="?", "Unknown", D7482)</f>
        <v xml:space="preserve"> Machine-op-inspct</v>
      </c>
    </row>
    <row r="7483" spans="1:10" x14ac:dyDescent="0.3">
      <c r="A7483" s="2" t="s">
        <v>39</v>
      </c>
      <c r="B7483" s="2" t="s">
        <v>22</v>
      </c>
      <c r="C7483" s="2" t="s">
        <v>11</v>
      </c>
      <c r="D7483" s="2" t="s">
        <v>3</v>
      </c>
      <c r="E7483" s="2" t="s">
        <v>4</v>
      </c>
      <c r="F7483" s="2" t="s">
        <v>130</v>
      </c>
      <c r="G7483" s="2" t="s">
        <v>5</v>
      </c>
      <c r="H7483" s="3">
        <v>94888</v>
      </c>
      <c r="I7483" s="9">
        <f>IF(H7483="?", AVERAGEIF(H:H, "&lt;&gt;?", H:H), H7483)</f>
        <v>94888</v>
      </c>
      <c r="J7483" s="11" t="str">
        <f>IF(D7483="?", "Unknown", D7483)</f>
        <v xml:space="preserve"> Adm-clerical</v>
      </c>
    </row>
    <row r="7484" spans="1:10" x14ac:dyDescent="0.3">
      <c r="A7484" s="1" t="s">
        <v>9</v>
      </c>
      <c r="B7484" s="1" t="s">
        <v>10</v>
      </c>
      <c r="C7484" s="1" t="s">
        <v>7</v>
      </c>
      <c r="D7484" s="1" t="s">
        <v>34</v>
      </c>
      <c r="E7484" s="1" t="s">
        <v>4</v>
      </c>
      <c r="F7484" s="1" t="s">
        <v>131</v>
      </c>
      <c r="G7484" s="1" t="s">
        <v>5</v>
      </c>
      <c r="H7484" s="3">
        <v>56977</v>
      </c>
      <c r="I7484" s="9">
        <f>IF(H7484="?", AVERAGEIF(H:H, "&lt;&gt;?", H:H), H7484)</f>
        <v>56977</v>
      </c>
      <c r="J7484" s="11" t="str">
        <f>IF(D7484="?", "Unknown", D7484)</f>
        <v xml:space="preserve"> Machine-op-inspct</v>
      </c>
    </row>
    <row r="7485" spans="1:10" x14ac:dyDescent="0.3">
      <c r="A7485" s="2" t="s">
        <v>0</v>
      </c>
      <c r="B7485" s="2" t="s">
        <v>10</v>
      </c>
      <c r="C7485" s="2" t="s">
        <v>2</v>
      </c>
      <c r="D7485" s="2" t="s">
        <v>20</v>
      </c>
      <c r="E7485" s="2" t="s">
        <v>14</v>
      </c>
      <c r="F7485" s="2" t="s">
        <v>130</v>
      </c>
      <c r="G7485" s="2" t="s">
        <v>5</v>
      </c>
      <c r="H7485" s="3">
        <v>90890</v>
      </c>
      <c r="I7485" s="9">
        <f>IF(H7485="?", AVERAGEIF(H:H, "&lt;&gt;?", H:H), H7485)</f>
        <v>90890</v>
      </c>
      <c r="J7485" s="11" t="str">
        <f>IF(D7485="?", "Unknown", D7485)</f>
        <v xml:space="preserve"> Other-service</v>
      </c>
    </row>
    <row r="7486" spans="1:10" x14ac:dyDescent="0.3">
      <c r="A7486" s="2" t="s">
        <v>9</v>
      </c>
      <c r="B7486" s="2" t="s">
        <v>22</v>
      </c>
      <c r="C7486" s="2" t="s">
        <v>7</v>
      </c>
      <c r="D7486" s="2" t="s">
        <v>3</v>
      </c>
      <c r="E7486" s="2" t="s">
        <v>4</v>
      </c>
      <c r="F7486" s="2" t="s">
        <v>131</v>
      </c>
      <c r="G7486" s="2" t="s">
        <v>5</v>
      </c>
      <c r="H7486" s="3">
        <v>18771</v>
      </c>
      <c r="I7486" s="9">
        <f>IF(H7486="?", AVERAGEIF(H:H, "&lt;&gt;?", H:H), H7486)</f>
        <v>18771</v>
      </c>
      <c r="J7486" s="11" t="str">
        <f>IF(D7486="?", "Unknown", D7486)</f>
        <v xml:space="preserve"> Adm-clerical</v>
      </c>
    </row>
    <row r="7487" spans="1:10" x14ac:dyDescent="0.3">
      <c r="A7487" s="1" t="s">
        <v>9</v>
      </c>
      <c r="B7487" s="1" t="s">
        <v>13</v>
      </c>
      <c r="C7487" s="1" t="s">
        <v>2</v>
      </c>
      <c r="D7487" s="1" t="s">
        <v>26</v>
      </c>
      <c r="E7487" s="1" t="s">
        <v>4</v>
      </c>
      <c r="F7487" s="1" t="s">
        <v>130</v>
      </c>
      <c r="G7487" s="1" t="s">
        <v>5</v>
      </c>
      <c r="H7487" s="3">
        <v>16137</v>
      </c>
      <c r="I7487" s="9">
        <f>IF(H7487="?", AVERAGEIF(H:H, "&lt;&gt;?", H:H), H7487)</f>
        <v>16137</v>
      </c>
      <c r="J7487" s="11" t="str">
        <f>IF(D7487="?", "Unknown", D7487)</f>
        <v xml:space="preserve"> Sales</v>
      </c>
    </row>
    <row r="7488" spans="1:10" x14ac:dyDescent="0.3">
      <c r="A7488" s="2" t="s">
        <v>9</v>
      </c>
      <c r="B7488" s="2" t="s">
        <v>1</v>
      </c>
      <c r="C7488" s="2" t="s">
        <v>2</v>
      </c>
      <c r="D7488" s="2" t="s">
        <v>28</v>
      </c>
      <c r="E7488" s="2" t="s">
        <v>4</v>
      </c>
      <c r="F7488" s="2" t="s">
        <v>131</v>
      </c>
      <c r="G7488" s="2" t="s">
        <v>5</v>
      </c>
      <c r="H7488" s="3">
        <v>43156</v>
      </c>
      <c r="I7488" s="9">
        <f>IF(H7488="?", AVERAGEIF(H:H, "&lt;&gt;?", H:H), H7488)</f>
        <v>43156</v>
      </c>
      <c r="J7488" s="11" t="str">
        <f>IF(D7488="?", "Unknown", D7488)</f>
        <v xml:space="preserve"> Craft-repair</v>
      </c>
    </row>
    <row r="7489" spans="1:10" x14ac:dyDescent="0.3">
      <c r="A7489" s="1" t="s">
        <v>9</v>
      </c>
      <c r="B7489" s="1" t="s">
        <v>49</v>
      </c>
      <c r="C7489" s="1" t="s">
        <v>11</v>
      </c>
      <c r="D7489" s="1" t="s">
        <v>28</v>
      </c>
      <c r="E7489" s="1" t="s">
        <v>4</v>
      </c>
      <c r="F7489" s="1" t="s">
        <v>131</v>
      </c>
      <c r="G7489" s="1" t="s">
        <v>5</v>
      </c>
      <c r="H7489" s="3">
        <v>67673</v>
      </c>
      <c r="I7489" s="9">
        <f>IF(H7489="?", AVERAGEIF(H:H, "&lt;&gt;?", H:H), H7489)</f>
        <v>67673</v>
      </c>
      <c r="J7489" s="11" t="str">
        <f>IF(D7489="?", "Unknown", D7489)</f>
        <v xml:space="preserve"> Craft-repair</v>
      </c>
    </row>
    <row r="7490" spans="1:10" x14ac:dyDescent="0.3">
      <c r="A7490" s="2" t="s">
        <v>6</v>
      </c>
      <c r="B7490" s="2" t="s">
        <v>13</v>
      </c>
      <c r="C7490" s="2" t="s">
        <v>7</v>
      </c>
      <c r="D7490" s="2" t="s">
        <v>8</v>
      </c>
      <c r="E7490" s="2" t="s">
        <v>4</v>
      </c>
      <c r="F7490" s="2" t="s">
        <v>131</v>
      </c>
      <c r="G7490" s="2" t="s">
        <v>5</v>
      </c>
      <c r="H7490" s="3">
        <v>69421</v>
      </c>
      <c r="I7490" s="9">
        <f>IF(H7490="?", AVERAGEIF(H:H, "&lt;&gt;?", H:H), H7490)</f>
        <v>69421</v>
      </c>
      <c r="J7490" s="11" t="str">
        <f>IF(D7490="?", "Unknown", D7490)</f>
        <v xml:space="preserve"> Exec-managerial</v>
      </c>
    </row>
    <row r="7491" spans="1:10" x14ac:dyDescent="0.3">
      <c r="A7491" s="2" t="s">
        <v>39</v>
      </c>
      <c r="B7491" s="2" t="s">
        <v>10</v>
      </c>
      <c r="C7491" s="2" t="s">
        <v>2</v>
      </c>
      <c r="D7491" s="2" t="s">
        <v>3</v>
      </c>
      <c r="E7491" s="2" t="s">
        <v>4</v>
      </c>
      <c r="F7491" s="2" t="s">
        <v>130</v>
      </c>
      <c r="G7491" s="2" t="s">
        <v>5</v>
      </c>
      <c r="H7491" s="3">
        <v>92951</v>
      </c>
      <c r="I7491" s="9">
        <f>IF(H7491="?", AVERAGEIF(H:H, "&lt;&gt;?", H:H), H7491)</f>
        <v>92951</v>
      </c>
      <c r="J7491" s="11" t="str">
        <f>IF(D7491="?", "Unknown", D7491)</f>
        <v xml:space="preserve"> Adm-clerical</v>
      </c>
    </row>
    <row r="7492" spans="1:10" x14ac:dyDescent="0.3">
      <c r="A7492" s="1" t="s">
        <v>9</v>
      </c>
      <c r="B7492" s="1" t="s">
        <v>10</v>
      </c>
      <c r="C7492" s="1" t="s">
        <v>11</v>
      </c>
      <c r="D7492" s="1" t="s">
        <v>20</v>
      </c>
      <c r="E7492" s="1" t="s">
        <v>4</v>
      </c>
      <c r="F7492" s="1" t="s">
        <v>130</v>
      </c>
      <c r="G7492" s="1" t="s">
        <v>5</v>
      </c>
      <c r="H7492" s="3">
        <v>59438</v>
      </c>
      <c r="I7492" s="9">
        <f>IF(H7492="?", AVERAGEIF(H:H, "&lt;&gt;?", H:H), H7492)</f>
        <v>59438</v>
      </c>
      <c r="J7492" s="11" t="str">
        <f>IF(D7492="?", "Unknown", D7492)</f>
        <v xml:space="preserve"> Other-service</v>
      </c>
    </row>
    <row r="7493" spans="1:10" x14ac:dyDescent="0.3">
      <c r="A7493" s="2" t="s">
        <v>9</v>
      </c>
      <c r="B7493" s="2" t="s">
        <v>1</v>
      </c>
      <c r="C7493" s="2" t="s">
        <v>7</v>
      </c>
      <c r="D7493" s="2" t="s">
        <v>8</v>
      </c>
      <c r="E7493" s="2" t="s">
        <v>4</v>
      </c>
      <c r="F7493" s="2" t="s">
        <v>131</v>
      </c>
      <c r="G7493" s="2" t="s">
        <v>5</v>
      </c>
      <c r="H7493" s="3">
        <v>42329</v>
      </c>
      <c r="I7493" s="9">
        <f>IF(H7493="?", AVERAGEIF(H:H, "&lt;&gt;?", H:H), H7493)</f>
        <v>42329</v>
      </c>
      <c r="J7493" s="11" t="str">
        <f>IF(D7493="?", "Unknown", D7493)</f>
        <v xml:space="preserve"> Exec-managerial</v>
      </c>
    </row>
    <row r="7494" spans="1:10" x14ac:dyDescent="0.3">
      <c r="A7494" s="1" t="s">
        <v>9</v>
      </c>
      <c r="B7494" s="1" t="s">
        <v>10</v>
      </c>
      <c r="C7494" s="1" t="s">
        <v>11</v>
      </c>
      <c r="D7494" s="1" t="s">
        <v>38</v>
      </c>
      <c r="E7494" s="1" t="s">
        <v>4</v>
      </c>
      <c r="F7494" s="1" t="s">
        <v>130</v>
      </c>
      <c r="G7494" s="1" t="s">
        <v>5</v>
      </c>
      <c r="H7494" s="3">
        <v>72399</v>
      </c>
      <c r="I7494" s="9">
        <f>IF(H7494="?", AVERAGEIF(H:H, "&lt;&gt;?", H:H), H7494)</f>
        <v>72399</v>
      </c>
      <c r="J7494" s="11" t="str">
        <f>IF(D7494="?", "Unknown", D7494)</f>
        <v xml:space="preserve"> Tech-support</v>
      </c>
    </row>
    <row r="7495" spans="1:10" x14ac:dyDescent="0.3">
      <c r="A7495" s="2" t="s">
        <v>47</v>
      </c>
      <c r="B7495" s="2" t="s">
        <v>1</v>
      </c>
      <c r="C7495" s="2" t="s">
        <v>2</v>
      </c>
      <c r="D7495" s="2" t="s">
        <v>26</v>
      </c>
      <c r="E7495" s="2" t="s">
        <v>4</v>
      </c>
      <c r="F7495" s="2" t="s">
        <v>131</v>
      </c>
      <c r="G7495" s="2" t="s">
        <v>5</v>
      </c>
      <c r="H7495" s="3">
        <v>88342</v>
      </c>
      <c r="I7495" s="9">
        <f>IF(H7495="?", AVERAGEIF(H:H, "&lt;&gt;?", H:H), H7495)</f>
        <v>88342</v>
      </c>
      <c r="J7495" s="11" t="str">
        <f>IF(D7495="?", "Unknown", D7495)</f>
        <v xml:space="preserve"> Sales</v>
      </c>
    </row>
    <row r="7496" spans="1:10" x14ac:dyDescent="0.3">
      <c r="A7496" s="1" t="s">
        <v>9</v>
      </c>
      <c r="B7496" s="1" t="s">
        <v>13</v>
      </c>
      <c r="C7496" s="1" t="s">
        <v>7</v>
      </c>
      <c r="D7496" s="1" t="s">
        <v>28</v>
      </c>
      <c r="E7496" s="1" t="s">
        <v>4</v>
      </c>
      <c r="F7496" s="1" t="s">
        <v>131</v>
      </c>
      <c r="G7496" s="1" t="s">
        <v>5</v>
      </c>
      <c r="H7496" s="3">
        <v>79659</v>
      </c>
      <c r="I7496" s="9">
        <f>IF(H7496="?", AVERAGEIF(H:H, "&lt;&gt;?", H:H), H7496)</f>
        <v>79659</v>
      </c>
      <c r="J7496" s="11" t="str">
        <f>IF(D7496="?", "Unknown", D7496)</f>
        <v xml:space="preserve"> Craft-repair</v>
      </c>
    </row>
    <row r="7497" spans="1:10" x14ac:dyDescent="0.3">
      <c r="A7497" s="2" t="s">
        <v>9</v>
      </c>
      <c r="B7497" s="2" t="s">
        <v>45</v>
      </c>
      <c r="C7497" s="2" t="s">
        <v>7</v>
      </c>
      <c r="D7497" s="2" t="s">
        <v>8</v>
      </c>
      <c r="E7497" s="2" t="s">
        <v>4</v>
      </c>
      <c r="F7497" s="2" t="s">
        <v>130</v>
      </c>
      <c r="G7497" s="2" t="s">
        <v>5</v>
      </c>
      <c r="H7497" s="3">
        <v>29894</v>
      </c>
      <c r="I7497" s="9">
        <f>IF(H7497="?", AVERAGEIF(H:H, "&lt;&gt;?", H:H), H7497)</f>
        <v>29894</v>
      </c>
      <c r="J7497" s="11" t="str">
        <f>IF(D7497="?", "Unknown", D7497)</f>
        <v xml:space="preserve"> Exec-managerial</v>
      </c>
    </row>
    <row r="7498" spans="1:10" x14ac:dyDescent="0.3">
      <c r="A7498" s="1" t="s">
        <v>101</v>
      </c>
      <c r="B7498" s="1" t="s">
        <v>10</v>
      </c>
      <c r="C7498" s="1" t="s">
        <v>11</v>
      </c>
      <c r="D7498" s="1" t="s">
        <v>101</v>
      </c>
      <c r="E7498" s="1" t="s">
        <v>4</v>
      </c>
      <c r="F7498" s="1" t="s">
        <v>130</v>
      </c>
      <c r="G7498" s="1" t="s">
        <v>5</v>
      </c>
      <c r="H7498" s="3">
        <v>86992</v>
      </c>
      <c r="I7498" s="9">
        <f>IF(H7498="?", AVERAGEIF(H:H, "&lt;&gt;?", H:H), H7498)</f>
        <v>86992</v>
      </c>
      <c r="J7498" s="11" t="str">
        <f>IF(D7498="?", "Unknown", D7498)</f>
        <v>Unknown</v>
      </c>
    </row>
    <row r="7499" spans="1:10" x14ac:dyDescent="0.3">
      <c r="A7499" s="1" t="s">
        <v>9</v>
      </c>
      <c r="B7499" s="1" t="s">
        <v>1</v>
      </c>
      <c r="C7499" s="1" t="s">
        <v>7</v>
      </c>
      <c r="D7499" s="1" t="s">
        <v>15</v>
      </c>
      <c r="E7499" s="1" t="s">
        <v>4</v>
      </c>
      <c r="F7499" s="1" t="s">
        <v>131</v>
      </c>
      <c r="G7499" s="1" t="s">
        <v>5</v>
      </c>
      <c r="H7499" s="3">
        <v>44921</v>
      </c>
      <c r="I7499" s="9">
        <f>IF(H7499="?", AVERAGEIF(H:H, "&lt;&gt;?", H:H), H7499)</f>
        <v>44921</v>
      </c>
      <c r="J7499" s="11" t="str">
        <f>IF(D7499="?", "Unknown", D7499)</f>
        <v xml:space="preserve"> Prof-specialty</v>
      </c>
    </row>
    <row r="7500" spans="1:10" x14ac:dyDescent="0.3">
      <c r="A7500" s="2" t="s">
        <v>9</v>
      </c>
      <c r="B7500" s="2" t="s">
        <v>22</v>
      </c>
      <c r="C7500" s="2" t="s">
        <v>7</v>
      </c>
      <c r="D7500" s="2" t="s">
        <v>15</v>
      </c>
      <c r="E7500" s="2" t="s">
        <v>4</v>
      </c>
      <c r="F7500" s="2" t="s">
        <v>131</v>
      </c>
      <c r="G7500" s="2" t="s">
        <v>5</v>
      </c>
      <c r="H7500" s="3">
        <v>17606</v>
      </c>
      <c r="I7500" s="9">
        <f>IF(H7500="?", AVERAGEIF(H:H, "&lt;&gt;?", H:H), H7500)</f>
        <v>17606</v>
      </c>
      <c r="J7500" s="11" t="str">
        <f>IF(D7500="?", "Unknown", D7500)</f>
        <v xml:space="preserve"> Prof-specialty</v>
      </c>
    </row>
    <row r="7501" spans="1:10" x14ac:dyDescent="0.3">
      <c r="A7501" s="1" t="s">
        <v>9</v>
      </c>
      <c r="B7501" s="1" t="s">
        <v>1</v>
      </c>
      <c r="C7501" s="1" t="s">
        <v>7</v>
      </c>
      <c r="D7501" s="1" t="s">
        <v>8</v>
      </c>
      <c r="E7501" s="1" t="s">
        <v>4</v>
      </c>
      <c r="F7501" s="1" t="s">
        <v>131</v>
      </c>
      <c r="G7501" s="1" t="s">
        <v>5</v>
      </c>
      <c r="H7501" s="3">
        <v>71504</v>
      </c>
      <c r="I7501" s="9">
        <f>IF(H7501="?", AVERAGEIF(H:H, "&lt;&gt;?", H:H), H7501)</f>
        <v>71504</v>
      </c>
      <c r="J7501" s="11" t="str">
        <f>IF(D7501="?", "Unknown", D7501)</f>
        <v xml:space="preserve"> Exec-managerial</v>
      </c>
    </row>
    <row r="7502" spans="1:10" x14ac:dyDescent="0.3">
      <c r="A7502" s="2" t="s">
        <v>9</v>
      </c>
      <c r="B7502" s="2" t="s">
        <v>10</v>
      </c>
      <c r="C7502" s="2" t="s">
        <v>7</v>
      </c>
      <c r="D7502" s="2" t="s">
        <v>26</v>
      </c>
      <c r="E7502" s="2" t="s">
        <v>4</v>
      </c>
      <c r="F7502" s="2" t="s">
        <v>131</v>
      </c>
      <c r="G7502" s="2" t="s">
        <v>5</v>
      </c>
      <c r="H7502" s="3">
        <v>41955</v>
      </c>
      <c r="I7502" s="9">
        <f>IF(H7502="?", AVERAGEIF(H:H, "&lt;&gt;?", H:H), H7502)</f>
        <v>41955</v>
      </c>
      <c r="J7502" s="11" t="str">
        <f>IF(D7502="?", "Unknown", D7502)</f>
        <v xml:space="preserve"> Sales</v>
      </c>
    </row>
    <row r="7503" spans="1:10" x14ac:dyDescent="0.3">
      <c r="A7503" s="1" t="s">
        <v>47</v>
      </c>
      <c r="B7503" s="1" t="s">
        <v>29</v>
      </c>
      <c r="C7503" s="1" t="s">
        <v>7</v>
      </c>
      <c r="D7503" s="1" t="s">
        <v>28</v>
      </c>
      <c r="E7503" s="1" t="s">
        <v>4</v>
      </c>
      <c r="F7503" s="1" t="s">
        <v>131</v>
      </c>
      <c r="G7503" s="1" t="s">
        <v>5</v>
      </c>
      <c r="H7503" s="3">
        <v>29769</v>
      </c>
      <c r="I7503" s="9">
        <f>IF(H7503="?", AVERAGEIF(H:H, "&lt;&gt;?", H:H), H7503)</f>
        <v>29769</v>
      </c>
      <c r="J7503" s="11" t="str">
        <f>IF(D7503="?", "Unknown", D7503)</f>
        <v xml:space="preserve"> Craft-repair</v>
      </c>
    </row>
    <row r="7504" spans="1:10" x14ac:dyDescent="0.3">
      <c r="A7504" s="2" t="s">
        <v>9</v>
      </c>
      <c r="B7504" s="2" t="s">
        <v>22</v>
      </c>
      <c r="C7504" s="2" t="s">
        <v>2</v>
      </c>
      <c r="D7504" s="2" t="s">
        <v>20</v>
      </c>
      <c r="E7504" s="2" t="s">
        <v>4</v>
      </c>
      <c r="F7504" s="2" t="s">
        <v>130</v>
      </c>
      <c r="G7504" s="2" t="s">
        <v>5</v>
      </c>
      <c r="H7504" s="3">
        <v>27385</v>
      </c>
      <c r="I7504" s="9">
        <f>IF(H7504="?", AVERAGEIF(H:H, "&lt;&gt;?", H:H), H7504)</f>
        <v>27385</v>
      </c>
      <c r="J7504" s="11" t="str">
        <f>IF(D7504="?", "Unknown", D7504)</f>
        <v xml:space="preserve"> Other-service</v>
      </c>
    </row>
    <row r="7505" spans="1:10" x14ac:dyDescent="0.3">
      <c r="A7505" s="1" t="s">
        <v>9</v>
      </c>
      <c r="B7505" s="1" t="s">
        <v>22</v>
      </c>
      <c r="C7505" s="1" t="s">
        <v>2</v>
      </c>
      <c r="D7505" s="1" t="s">
        <v>26</v>
      </c>
      <c r="E7505" s="1" t="s">
        <v>14</v>
      </c>
      <c r="F7505" s="1" t="s">
        <v>131</v>
      </c>
      <c r="G7505" s="1" t="s">
        <v>5</v>
      </c>
      <c r="H7505" s="3">
        <v>28410</v>
      </c>
      <c r="I7505" s="9">
        <f>IF(H7505="?", AVERAGEIF(H:H, "&lt;&gt;?", H:H), H7505)</f>
        <v>28410</v>
      </c>
      <c r="J7505" s="11" t="str">
        <f>IF(D7505="?", "Unknown", D7505)</f>
        <v xml:space="preserve"> Sales</v>
      </c>
    </row>
    <row r="7506" spans="1:10" x14ac:dyDescent="0.3">
      <c r="A7506" s="2" t="s">
        <v>6</v>
      </c>
      <c r="B7506" s="2" t="s">
        <v>22</v>
      </c>
      <c r="C7506" s="2" t="s">
        <v>7</v>
      </c>
      <c r="D7506" s="2" t="s">
        <v>28</v>
      </c>
      <c r="E7506" s="2" t="s">
        <v>4</v>
      </c>
      <c r="F7506" s="2" t="s">
        <v>131</v>
      </c>
      <c r="G7506" s="2" t="s">
        <v>5</v>
      </c>
      <c r="H7506" s="3">
        <v>37585</v>
      </c>
      <c r="I7506" s="9">
        <f>IF(H7506="?", AVERAGEIF(H:H, "&lt;&gt;?", H:H), H7506)</f>
        <v>37585</v>
      </c>
      <c r="J7506" s="11" t="str">
        <f>IF(D7506="?", "Unknown", D7506)</f>
        <v xml:space="preserve"> Craft-repair</v>
      </c>
    </row>
    <row r="7507" spans="1:10" x14ac:dyDescent="0.3">
      <c r="A7507" s="1" t="s">
        <v>9</v>
      </c>
      <c r="B7507" s="1" t="s">
        <v>22</v>
      </c>
      <c r="C7507" s="1" t="s">
        <v>36</v>
      </c>
      <c r="D7507" s="1" t="s">
        <v>26</v>
      </c>
      <c r="E7507" s="1" t="s">
        <v>4</v>
      </c>
      <c r="F7507" s="1" t="s">
        <v>131</v>
      </c>
      <c r="G7507" s="1" t="s">
        <v>5</v>
      </c>
      <c r="H7507" s="3">
        <v>20377</v>
      </c>
      <c r="I7507" s="9">
        <f>IF(H7507="?", AVERAGEIF(H:H, "&lt;&gt;?", H:H), H7507)</f>
        <v>20377</v>
      </c>
      <c r="J7507" s="11" t="str">
        <f>IF(D7507="?", "Unknown", D7507)</f>
        <v xml:space="preserve"> Sales</v>
      </c>
    </row>
    <row r="7508" spans="1:10" x14ac:dyDescent="0.3">
      <c r="A7508" s="2" t="s">
        <v>9</v>
      </c>
      <c r="B7508" s="2" t="s">
        <v>27</v>
      </c>
      <c r="C7508" s="2" t="s">
        <v>7</v>
      </c>
      <c r="D7508" s="2" t="s">
        <v>12</v>
      </c>
      <c r="E7508" s="2" t="s">
        <v>4</v>
      </c>
      <c r="F7508" s="2" t="s">
        <v>131</v>
      </c>
      <c r="G7508" s="2" t="s">
        <v>5</v>
      </c>
      <c r="H7508" s="3">
        <v>38395</v>
      </c>
      <c r="I7508" s="9">
        <f>IF(H7508="?", AVERAGEIF(H:H, "&lt;&gt;?", H:H), H7508)</f>
        <v>38395</v>
      </c>
      <c r="J7508" s="11" t="str">
        <f>IF(D7508="?", "Unknown", D7508)</f>
        <v xml:space="preserve"> Handlers-cleaners</v>
      </c>
    </row>
    <row r="7509" spans="1:10" x14ac:dyDescent="0.3">
      <c r="A7509" s="2" t="s">
        <v>9</v>
      </c>
      <c r="B7509" s="2" t="s">
        <v>1</v>
      </c>
      <c r="C7509" s="2" t="s">
        <v>7</v>
      </c>
      <c r="D7509" s="2" t="s">
        <v>33</v>
      </c>
      <c r="E7509" s="2" t="s">
        <v>4</v>
      </c>
      <c r="F7509" s="2" t="s">
        <v>131</v>
      </c>
      <c r="G7509" s="2" t="s">
        <v>5</v>
      </c>
      <c r="H7509" s="3">
        <v>16936</v>
      </c>
      <c r="I7509" s="9">
        <f>IF(H7509="?", AVERAGEIF(H:H, "&lt;&gt;?", H:H), H7509)</f>
        <v>16936</v>
      </c>
      <c r="J7509" s="11" t="str">
        <f>IF(D7509="?", "Unknown", D7509)</f>
        <v xml:space="preserve"> Farming-fishing</v>
      </c>
    </row>
    <row r="7510" spans="1:10" x14ac:dyDescent="0.3">
      <c r="A7510" s="1" t="s">
        <v>9</v>
      </c>
      <c r="B7510" s="1" t="s">
        <v>27</v>
      </c>
      <c r="C7510" s="1" t="s">
        <v>2</v>
      </c>
      <c r="D7510" s="1" t="s">
        <v>34</v>
      </c>
      <c r="E7510" s="1" t="s">
        <v>4</v>
      </c>
      <c r="F7510" s="1" t="s">
        <v>131</v>
      </c>
      <c r="G7510" s="1" t="s">
        <v>5</v>
      </c>
      <c r="H7510" s="3">
        <v>94102</v>
      </c>
      <c r="I7510" s="9">
        <f>IF(H7510="?", AVERAGEIF(H:H, "&lt;&gt;?", H:H), H7510)</f>
        <v>94102</v>
      </c>
      <c r="J7510" s="11" t="str">
        <f>IF(D7510="?", "Unknown", D7510)</f>
        <v xml:space="preserve"> Machine-op-inspct</v>
      </c>
    </row>
    <row r="7511" spans="1:10" x14ac:dyDescent="0.3">
      <c r="A7511" s="2" t="s">
        <v>9</v>
      </c>
      <c r="B7511" s="2" t="s">
        <v>29</v>
      </c>
      <c r="C7511" s="2" t="s">
        <v>11</v>
      </c>
      <c r="D7511" s="2" t="s">
        <v>20</v>
      </c>
      <c r="E7511" s="2" t="s">
        <v>4</v>
      </c>
      <c r="F7511" s="2" t="s">
        <v>131</v>
      </c>
      <c r="G7511" s="2" t="s">
        <v>5</v>
      </c>
      <c r="H7511" s="3">
        <v>91604</v>
      </c>
      <c r="I7511" s="9">
        <f>IF(H7511="?", AVERAGEIF(H:H, "&lt;&gt;?", H:H), H7511)</f>
        <v>91604</v>
      </c>
      <c r="J7511" s="11" t="str">
        <f>IF(D7511="?", "Unknown", D7511)</f>
        <v xml:space="preserve"> Other-service</v>
      </c>
    </row>
    <row r="7512" spans="1:10" x14ac:dyDescent="0.3">
      <c r="A7512" s="1" t="s">
        <v>37</v>
      </c>
      <c r="B7512" s="1" t="s">
        <v>22</v>
      </c>
      <c r="C7512" s="1" t="s">
        <v>2</v>
      </c>
      <c r="D7512" s="1" t="s">
        <v>3</v>
      </c>
      <c r="E7512" s="1" t="s">
        <v>14</v>
      </c>
      <c r="F7512" s="1" t="s">
        <v>130</v>
      </c>
      <c r="G7512" s="1" t="s">
        <v>5</v>
      </c>
      <c r="H7512" s="3">
        <v>84186</v>
      </c>
      <c r="I7512" s="9">
        <f>IF(H7512="?", AVERAGEIF(H:H, "&lt;&gt;?", H:H), H7512)</f>
        <v>84186</v>
      </c>
      <c r="J7512" s="11" t="str">
        <f>IF(D7512="?", "Unknown", D7512)</f>
        <v xml:space="preserve"> Adm-clerical</v>
      </c>
    </row>
    <row r="7513" spans="1:10" x14ac:dyDescent="0.3">
      <c r="A7513" s="2" t="s">
        <v>9</v>
      </c>
      <c r="B7513" s="2" t="s">
        <v>10</v>
      </c>
      <c r="C7513" s="2" t="s">
        <v>54</v>
      </c>
      <c r="D7513" s="2" t="s">
        <v>26</v>
      </c>
      <c r="E7513" s="2" t="s">
        <v>4</v>
      </c>
      <c r="F7513" s="2" t="s">
        <v>131</v>
      </c>
      <c r="G7513" s="2" t="s">
        <v>5</v>
      </c>
      <c r="H7513" s="3">
        <v>95532</v>
      </c>
      <c r="I7513" s="9">
        <f>IF(H7513="?", AVERAGEIF(H:H, "&lt;&gt;?", H:H), H7513)</f>
        <v>95532</v>
      </c>
      <c r="J7513" s="11" t="str">
        <f>IF(D7513="?", "Unknown", D7513)</f>
        <v xml:space="preserve"> Sales</v>
      </c>
    </row>
    <row r="7514" spans="1:10" x14ac:dyDescent="0.3">
      <c r="A7514" s="1" t="s">
        <v>9</v>
      </c>
      <c r="B7514" s="1" t="s">
        <v>10</v>
      </c>
      <c r="C7514" s="1" t="s">
        <v>2</v>
      </c>
      <c r="D7514" s="1" t="s">
        <v>3</v>
      </c>
      <c r="E7514" s="1" t="s">
        <v>4</v>
      </c>
      <c r="F7514" s="1" t="s">
        <v>130</v>
      </c>
      <c r="G7514" s="1" t="s">
        <v>5</v>
      </c>
      <c r="H7514" s="3">
        <v>96756</v>
      </c>
      <c r="I7514" s="9">
        <f>IF(H7514="?", AVERAGEIF(H:H, "&lt;&gt;?", H:H), H7514)</f>
        <v>96756</v>
      </c>
      <c r="J7514" s="11" t="str">
        <f>IF(D7514="?", "Unknown", D7514)</f>
        <v xml:space="preserve"> Adm-clerical</v>
      </c>
    </row>
    <row r="7515" spans="1:10" x14ac:dyDescent="0.3">
      <c r="A7515" s="2" t="s">
        <v>0</v>
      </c>
      <c r="B7515" s="2" t="s">
        <v>25</v>
      </c>
      <c r="C7515" s="2" t="s">
        <v>2</v>
      </c>
      <c r="D7515" s="2" t="s">
        <v>3</v>
      </c>
      <c r="E7515" s="2" t="s">
        <v>4</v>
      </c>
      <c r="F7515" s="2" t="s">
        <v>130</v>
      </c>
      <c r="G7515" s="2" t="s">
        <v>5</v>
      </c>
      <c r="H7515" s="3">
        <v>79375</v>
      </c>
      <c r="I7515" s="9">
        <f>IF(H7515="?", AVERAGEIF(H:H, "&lt;&gt;?", H:H), H7515)</f>
        <v>79375</v>
      </c>
      <c r="J7515" s="11" t="str">
        <f>IF(D7515="?", "Unknown", D7515)</f>
        <v xml:space="preserve"> Adm-clerical</v>
      </c>
    </row>
    <row r="7516" spans="1:10" x14ac:dyDescent="0.3">
      <c r="A7516" s="1" t="s">
        <v>9</v>
      </c>
      <c r="B7516" s="1" t="s">
        <v>22</v>
      </c>
      <c r="C7516" s="1" t="s">
        <v>2</v>
      </c>
      <c r="D7516" s="1" t="s">
        <v>26</v>
      </c>
      <c r="E7516" s="1" t="s">
        <v>4</v>
      </c>
      <c r="F7516" s="1" t="s">
        <v>130</v>
      </c>
      <c r="G7516" s="1" t="s">
        <v>5</v>
      </c>
      <c r="H7516" s="3">
        <v>33443</v>
      </c>
      <c r="I7516" s="9">
        <f>IF(H7516="?", AVERAGEIF(H:H, "&lt;&gt;?", H:H), H7516)</f>
        <v>33443</v>
      </c>
      <c r="J7516" s="11" t="str">
        <f>IF(D7516="?", "Unknown", D7516)</f>
        <v xml:space="preserve"> Sales</v>
      </c>
    </row>
    <row r="7517" spans="1:10" x14ac:dyDescent="0.3">
      <c r="A7517" s="2" t="s">
        <v>9</v>
      </c>
      <c r="B7517" s="2" t="s">
        <v>10</v>
      </c>
      <c r="C7517" s="2" t="s">
        <v>54</v>
      </c>
      <c r="D7517" s="2" t="s">
        <v>20</v>
      </c>
      <c r="E7517" s="2" t="s">
        <v>14</v>
      </c>
      <c r="F7517" s="2" t="s">
        <v>130</v>
      </c>
      <c r="G7517" s="2" t="s">
        <v>5</v>
      </c>
      <c r="H7517" s="3">
        <v>58919</v>
      </c>
      <c r="I7517" s="9">
        <f>IF(H7517="?", AVERAGEIF(H:H, "&lt;&gt;?", H:H), H7517)</f>
        <v>58919</v>
      </c>
      <c r="J7517" s="11" t="str">
        <f>IF(D7517="?", "Unknown", D7517)</f>
        <v xml:space="preserve"> Other-service</v>
      </c>
    </row>
    <row r="7518" spans="1:10" x14ac:dyDescent="0.3">
      <c r="A7518" s="1" t="s">
        <v>9</v>
      </c>
      <c r="B7518" s="1" t="s">
        <v>25</v>
      </c>
      <c r="C7518" s="1" t="s">
        <v>11</v>
      </c>
      <c r="D7518" s="1" t="s">
        <v>15</v>
      </c>
      <c r="E7518" s="1" t="s">
        <v>4</v>
      </c>
      <c r="F7518" s="1" t="s">
        <v>130</v>
      </c>
      <c r="G7518" s="1" t="s">
        <v>5</v>
      </c>
      <c r="H7518" s="3">
        <v>37433</v>
      </c>
      <c r="I7518" s="9">
        <f>IF(H7518="?", AVERAGEIF(H:H, "&lt;&gt;?", H:H), H7518)</f>
        <v>37433</v>
      </c>
      <c r="J7518" s="11" t="str">
        <f>IF(D7518="?", "Unknown", D7518)</f>
        <v xml:space="preserve"> Prof-specialty</v>
      </c>
    </row>
    <row r="7519" spans="1:10" x14ac:dyDescent="0.3">
      <c r="A7519" s="1" t="s">
        <v>101</v>
      </c>
      <c r="B7519" s="2" t="s">
        <v>10</v>
      </c>
      <c r="C7519" s="2" t="s">
        <v>7</v>
      </c>
      <c r="D7519" s="1" t="s">
        <v>101</v>
      </c>
      <c r="E7519" s="2" t="s">
        <v>4</v>
      </c>
      <c r="F7519" s="2" t="s">
        <v>131</v>
      </c>
      <c r="G7519" s="2" t="s">
        <v>5</v>
      </c>
      <c r="H7519" s="3">
        <v>84144</v>
      </c>
      <c r="I7519" s="9">
        <f>IF(H7519="?", AVERAGEIF(H:H, "&lt;&gt;?", H:H), H7519)</f>
        <v>84144</v>
      </c>
      <c r="J7519" s="11" t="str">
        <f>IF(D7519="?", "Unknown", D7519)</f>
        <v>Unknown</v>
      </c>
    </row>
    <row r="7520" spans="1:10" x14ac:dyDescent="0.3">
      <c r="A7520" s="1" t="s">
        <v>0</v>
      </c>
      <c r="B7520" s="1" t="s">
        <v>1</v>
      </c>
      <c r="C7520" s="1" t="s">
        <v>2</v>
      </c>
      <c r="D7520" s="1" t="s">
        <v>8</v>
      </c>
      <c r="E7520" s="1" t="s">
        <v>23</v>
      </c>
      <c r="F7520" s="1" t="s">
        <v>130</v>
      </c>
      <c r="G7520" s="1" t="s">
        <v>5</v>
      </c>
      <c r="H7520" s="3">
        <v>60294</v>
      </c>
      <c r="I7520" s="9">
        <f>IF(H7520="?", AVERAGEIF(H:H, "&lt;&gt;?", H:H), H7520)</f>
        <v>60294</v>
      </c>
      <c r="J7520" s="11" t="str">
        <f>IF(D7520="?", "Unknown", D7520)</f>
        <v xml:space="preserve"> Exec-managerial</v>
      </c>
    </row>
    <row r="7521" spans="1:10" x14ac:dyDescent="0.3">
      <c r="A7521" s="2" t="s">
        <v>9</v>
      </c>
      <c r="B7521" s="2" t="s">
        <v>10</v>
      </c>
      <c r="C7521" s="2" t="s">
        <v>2</v>
      </c>
      <c r="D7521" s="2" t="s">
        <v>26</v>
      </c>
      <c r="E7521" s="2" t="s">
        <v>4</v>
      </c>
      <c r="F7521" s="2" t="s">
        <v>131</v>
      </c>
      <c r="G7521" s="2" t="s">
        <v>5</v>
      </c>
      <c r="H7521" s="3">
        <v>25810</v>
      </c>
      <c r="I7521" s="9">
        <f>IF(H7521="?", AVERAGEIF(H:H, "&lt;&gt;?", H:H), H7521)</f>
        <v>25810</v>
      </c>
      <c r="J7521" s="11" t="str">
        <f>IF(D7521="?", "Unknown", D7521)</f>
        <v xml:space="preserve"> Sales</v>
      </c>
    </row>
    <row r="7522" spans="1:10" x14ac:dyDescent="0.3">
      <c r="A7522" s="1" t="s">
        <v>39</v>
      </c>
      <c r="B7522" s="1" t="s">
        <v>17</v>
      </c>
      <c r="C7522" s="1" t="s">
        <v>11</v>
      </c>
      <c r="D7522" s="1" t="s">
        <v>15</v>
      </c>
      <c r="E7522" s="1" t="s">
        <v>14</v>
      </c>
      <c r="F7522" s="1" t="s">
        <v>131</v>
      </c>
      <c r="G7522" s="1" t="s">
        <v>5</v>
      </c>
      <c r="H7522" s="3">
        <v>21746</v>
      </c>
      <c r="I7522" s="9">
        <f>IF(H7522="?", AVERAGEIF(H:H, "&lt;&gt;?", H:H), H7522)</f>
        <v>21746</v>
      </c>
      <c r="J7522" s="11" t="str">
        <f>IF(D7522="?", "Unknown", D7522)</f>
        <v xml:space="preserve"> Prof-specialty</v>
      </c>
    </row>
    <row r="7523" spans="1:10" x14ac:dyDescent="0.3">
      <c r="A7523" s="2" t="s">
        <v>39</v>
      </c>
      <c r="B7523" s="2" t="s">
        <v>68</v>
      </c>
      <c r="C7523" s="2" t="s">
        <v>2</v>
      </c>
      <c r="D7523" s="2" t="s">
        <v>20</v>
      </c>
      <c r="E7523" s="2" t="s">
        <v>14</v>
      </c>
      <c r="F7523" s="2" t="s">
        <v>131</v>
      </c>
      <c r="G7523" s="2" t="s">
        <v>5</v>
      </c>
      <c r="H7523" s="3">
        <v>45497</v>
      </c>
      <c r="I7523" s="9">
        <f>IF(H7523="?", AVERAGEIF(H:H, "&lt;&gt;?", H:H), H7523)</f>
        <v>45497</v>
      </c>
      <c r="J7523" s="11" t="str">
        <f>IF(D7523="?", "Unknown", D7523)</f>
        <v xml:space="preserve"> Other-service</v>
      </c>
    </row>
    <row r="7524" spans="1:10" x14ac:dyDescent="0.3">
      <c r="A7524" s="1" t="s">
        <v>9</v>
      </c>
      <c r="B7524" s="1" t="s">
        <v>25</v>
      </c>
      <c r="C7524" s="1" t="s">
        <v>7</v>
      </c>
      <c r="D7524" s="1" t="s">
        <v>30</v>
      </c>
      <c r="E7524" s="1" t="s">
        <v>4</v>
      </c>
      <c r="F7524" s="1" t="s">
        <v>130</v>
      </c>
      <c r="G7524" s="1" t="s">
        <v>5</v>
      </c>
      <c r="H7524" s="3">
        <v>56720</v>
      </c>
      <c r="I7524" s="9">
        <f>IF(H7524="?", AVERAGEIF(H:H, "&lt;&gt;?", H:H), H7524)</f>
        <v>56720</v>
      </c>
      <c r="J7524" s="11" t="str">
        <f>IF(D7524="?", "Unknown", D7524)</f>
        <v xml:space="preserve"> Transport-moving</v>
      </c>
    </row>
    <row r="7525" spans="1:10" x14ac:dyDescent="0.3">
      <c r="A7525" s="2" t="s">
        <v>47</v>
      </c>
      <c r="B7525" s="2" t="s">
        <v>22</v>
      </c>
      <c r="C7525" s="2" t="s">
        <v>7</v>
      </c>
      <c r="D7525" s="2" t="s">
        <v>8</v>
      </c>
      <c r="E7525" s="2" t="s">
        <v>4</v>
      </c>
      <c r="F7525" s="2" t="s">
        <v>131</v>
      </c>
      <c r="G7525" s="2" t="s">
        <v>5</v>
      </c>
      <c r="H7525" s="3" t="s">
        <v>101</v>
      </c>
      <c r="I7525" s="9">
        <f>IF(H7525="?", AVERAGEIF(H:H, "&lt;&gt;?", H:H), H7525)</f>
        <v>55823.21022044088</v>
      </c>
      <c r="J7525" s="11" t="str">
        <f>IF(D7525="?", "Unknown", D7525)</f>
        <v xml:space="preserve"> Exec-managerial</v>
      </c>
    </row>
    <row r="7526" spans="1:10" x14ac:dyDescent="0.3">
      <c r="A7526" s="1" t="s">
        <v>6</v>
      </c>
      <c r="B7526" s="1" t="s">
        <v>10</v>
      </c>
      <c r="C7526" s="1" t="s">
        <v>7</v>
      </c>
      <c r="D7526" s="1" t="s">
        <v>8</v>
      </c>
      <c r="E7526" s="1" t="s">
        <v>4</v>
      </c>
      <c r="F7526" s="1" t="s">
        <v>131</v>
      </c>
      <c r="G7526" s="1" t="s">
        <v>5</v>
      </c>
      <c r="H7526" s="3">
        <v>35835</v>
      </c>
      <c r="I7526" s="9">
        <f>IF(H7526="?", AVERAGEIF(H:H, "&lt;&gt;?", H:H), H7526)</f>
        <v>35835</v>
      </c>
      <c r="J7526" s="11" t="str">
        <f>IF(D7526="?", "Unknown", D7526)</f>
        <v xml:space="preserve"> Exec-managerial</v>
      </c>
    </row>
    <row r="7527" spans="1:10" x14ac:dyDescent="0.3">
      <c r="A7527" s="2" t="s">
        <v>9</v>
      </c>
      <c r="B7527" s="2" t="s">
        <v>10</v>
      </c>
      <c r="C7527" s="2" t="s">
        <v>2</v>
      </c>
      <c r="D7527" s="2" t="s">
        <v>26</v>
      </c>
      <c r="E7527" s="2" t="s">
        <v>4</v>
      </c>
      <c r="F7527" s="2" t="s">
        <v>130</v>
      </c>
      <c r="G7527" s="2" t="s">
        <v>5</v>
      </c>
      <c r="H7527" s="3">
        <v>53680</v>
      </c>
      <c r="I7527" s="9">
        <f>IF(H7527="?", AVERAGEIF(H:H, "&lt;&gt;?", H:H), H7527)</f>
        <v>53680</v>
      </c>
      <c r="J7527" s="11" t="str">
        <f>IF(D7527="?", "Unknown", D7527)</f>
        <v xml:space="preserve"> Sales</v>
      </c>
    </row>
    <row r="7528" spans="1:10" x14ac:dyDescent="0.3">
      <c r="A7528" s="1" t="s">
        <v>9</v>
      </c>
      <c r="B7528" s="1" t="s">
        <v>10</v>
      </c>
      <c r="C7528" s="1" t="s">
        <v>7</v>
      </c>
      <c r="D7528" s="1" t="s">
        <v>28</v>
      </c>
      <c r="E7528" s="1" t="s">
        <v>4</v>
      </c>
      <c r="F7528" s="1" t="s">
        <v>131</v>
      </c>
      <c r="G7528" s="1" t="s">
        <v>5</v>
      </c>
      <c r="H7528" s="3">
        <v>95427</v>
      </c>
      <c r="I7528" s="9">
        <f>IF(H7528="?", AVERAGEIF(H:H, "&lt;&gt;?", H:H), H7528)</f>
        <v>95427</v>
      </c>
      <c r="J7528" s="11" t="str">
        <f>IF(D7528="?", "Unknown", D7528)</f>
        <v xml:space="preserve"> Craft-repair</v>
      </c>
    </row>
    <row r="7529" spans="1:10" x14ac:dyDescent="0.3">
      <c r="A7529" s="2" t="s">
        <v>9</v>
      </c>
      <c r="B7529" s="2" t="s">
        <v>1</v>
      </c>
      <c r="C7529" s="2" t="s">
        <v>7</v>
      </c>
      <c r="D7529" s="2" t="s">
        <v>8</v>
      </c>
      <c r="E7529" s="2" t="s">
        <v>4</v>
      </c>
      <c r="F7529" s="2" t="s">
        <v>131</v>
      </c>
      <c r="G7529" s="2" t="s">
        <v>5</v>
      </c>
      <c r="H7529" s="3">
        <v>59361</v>
      </c>
      <c r="I7529" s="9">
        <f>IF(H7529="?", AVERAGEIF(H:H, "&lt;&gt;?", H:H), H7529)</f>
        <v>59361</v>
      </c>
      <c r="J7529" s="11" t="str">
        <f>IF(D7529="?", "Unknown", D7529)</f>
        <v xml:space="preserve"> Exec-managerial</v>
      </c>
    </row>
    <row r="7530" spans="1:10" x14ac:dyDescent="0.3">
      <c r="A7530" s="1" t="s">
        <v>9</v>
      </c>
      <c r="B7530" s="1" t="s">
        <v>10</v>
      </c>
      <c r="C7530" s="1" t="s">
        <v>11</v>
      </c>
      <c r="D7530" s="1" t="s">
        <v>12</v>
      </c>
      <c r="E7530" s="1" t="s">
        <v>4</v>
      </c>
      <c r="F7530" s="1" t="s">
        <v>131</v>
      </c>
      <c r="G7530" s="1" t="s">
        <v>5</v>
      </c>
      <c r="H7530" s="3">
        <v>59912</v>
      </c>
      <c r="I7530" s="9">
        <f>IF(H7530="?", AVERAGEIF(H:H, "&lt;&gt;?", H:H), H7530)</f>
        <v>59912</v>
      </c>
      <c r="J7530" s="11" t="str">
        <f>IF(D7530="?", "Unknown", D7530)</f>
        <v xml:space="preserve"> Handlers-cleaners</v>
      </c>
    </row>
    <row r="7531" spans="1:10" x14ac:dyDescent="0.3">
      <c r="A7531" s="2" t="s">
        <v>9</v>
      </c>
      <c r="B7531" s="2" t="s">
        <v>10</v>
      </c>
      <c r="C7531" s="2" t="s">
        <v>2</v>
      </c>
      <c r="D7531" s="2" t="s">
        <v>20</v>
      </c>
      <c r="E7531" s="2" t="s">
        <v>4</v>
      </c>
      <c r="F7531" s="2" t="s">
        <v>131</v>
      </c>
      <c r="G7531" s="2" t="s">
        <v>5</v>
      </c>
      <c r="H7531" s="3">
        <v>19399</v>
      </c>
      <c r="I7531" s="9">
        <f>IF(H7531="?", AVERAGEIF(H:H, "&lt;&gt;?", H:H), H7531)</f>
        <v>19399</v>
      </c>
      <c r="J7531" s="11" t="str">
        <f>IF(D7531="?", "Unknown", D7531)</f>
        <v xml:space="preserve"> Other-service</v>
      </c>
    </row>
    <row r="7532" spans="1:10" x14ac:dyDescent="0.3">
      <c r="A7532" s="1" t="s">
        <v>9</v>
      </c>
      <c r="B7532" s="1" t="s">
        <v>1</v>
      </c>
      <c r="C7532" s="1" t="s">
        <v>2</v>
      </c>
      <c r="D7532" s="1" t="s">
        <v>15</v>
      </c>
      <c r="E7532" s="1" t="s">
        <v>4</v>
      </c>
      <c r="F7532" s="1" t="s">
        <v>131</v>
      </c>
      <c r="G7532" s="1" t="s">
        <v>5</v>
      </c>
      <c r="H7532" s="3">
        <v>22606</v>
      </c>
      <c r="I7532" s="9">
        <f>IF(H7532="?", AVERAGEIF(H:H, "&lt;&gt;?", H:H), H7532)</f>
        <v>22606</v>
      </c>
      <c r="J7532" s="11" t="str">
        <f>IF(D7532="?", "Unknown", D7532)</f>
        <v xml:space="preserve"> Prof-specialty</v>
      </c>
    </row>
    <row r="7533" spans="1:10" x14ac:dyDescent="0.3">
      <c r="A7533" s="2" t="s">
        <v>9</v>
      </c>
      <c r="B7533" s="2" t="s">
        <v>1</v>
      </c>
      <c r="C7533" s="2" t="s">
        <v>7</v>
      </c>
      <c r="D7533" s="2" t="s">
        <v>30</v>
      </c>
      <c r="E7533" s="2" t="s">
        <v>4</v>
      </c>
      <c r="F7533" s="2" t="s">
        <v>131</v>
      </c>
      <c r="G7533" s="2" t="s">
        <v>5</v>
      </c>
      <c r="H7533" s="3">
        <v>61460</v>
      </c>
      <c r="I7533" s="9">
        <f>IF(H7533="?", AVERAGEIF(H:H, "&lt;&gt;?", H:H), H7533)</f>
        <v>61460</v>
      </c>
      <c r="J7533" s="11" t="str">
        <f>IF(D7533="?", "Unknown", D7533)</f>
        <v xml:space="preserve"> Transport-moving</v>
      </c>
    </row>
    <row r="7534" spans="1:10" x14ac:dyDescent="0.3">
      <c r="A7534" s="1" t="s">
        <v>9</v>
      </c>
      <c r="B7534" s="1" t="s">
        <v>1</v>
      </c>
      <c r="C7534" s="1" t="s">
        <v>54</v>
      </c>
      <c r="D7534" s="1" t="s">
        <v>15</v>
      </c>
      <c r="E7534" s="1" t="s">
        <v>4</v>
      </c>
      <c r="F7534" s="1" t="s">
        <v>131</v>
      </c>
      <c r="G7534" s="1" t="s">
        <v>5</v>
      </c>
      <c r="H7534" s="3">
        <v>45880</v>
      </c>
      <c r="I7534" s="9">
        <f>IF(H7534="?", AVERAGEIF(H:H, "&lt;&gt;?", H:H), H7534)</f>
        <v>45880</v>
      </c>
      <c r="J7534" s="11" t="str">
        <f>IF(D7534="?", "Unknown", D7534)</f>
        <v xml:space="preserve"> Prof-specialty</v>
      </c>
    </row>
    <row r="7535" spans="1:10" x14ac:dyDescent="0.3">
      <c r="A7535" s="2" t="s">
        <v>9</v>
      </c>
      <c r="B7535" s="2" t="s">
        <v>22</v>
      </c>
      <c r="C7535" s="2" t="s">
        <v>11</v>
      </c>
      <c r="D7535" s="2" t="s">
        <v>3</v>
      </c>
      <c r="E7535" s="2" t="s">
        <v>4</v>
      </c>
      <c r="F7535" s="2" t="s">
        <v>130</v>
      </c>
      <c r="G7535" s="2" t="s">
        <v>5</v>
      </c>
      <c r="H7535" s="3">
        <v>32900</v>
      </c>
      <c r="I7535" s="9">
        <f>IF(H7535="?", AVERAGEIF(H:H, "&lt;&gt;?", H:H), H7535)</f>
        <v>32900</v>
      </c>
      <c r="J7535" s="11" t="str">
        <f>IF(D7535="?", "Unknown", D7535)</f>
        <v xml:space="preserve"> Adm-clerical</v>
      </c>
    </row>
    <row r="7536" spans="1:10" x14ac:dyDescent="0.3">
      <c r="A7536" s="1" t="s">
        <v>9</v>
      </c>
      <c r="B7536" s="1" t="s">
        <v>1</v>
      </c>
      <c r="C7536" s="1" t="s">
        <v>11</v>
      </c>
      <c r="D7536" s="1" t="s">
        <v>3</v>
      </c>
      <c r="E7536" s="1" t="s">
        <v>4</v>
      </c>
      <c r="F7536" s="1" t="s">
        <v>130</v>
      </c>
      <c r="G7536" s="1" t="s">
        <v>5</v>
      </c>
      <c r="H7536" s="3">
        <v>27718</v>
      </c>
      <c r="I7536" s="9">
        <f>IF(H7536="?", AVERAGEIF(H:H, "&lt;&gt;?", H:H), H7536)</f>
        <v>27718</v>
      </c>
      <c r="J7536" s="11" t="str">
        <f>IF(D7536="?", "Unknown", D7536)</f>
        <v xml:space="preserve"> Adm-clerical</v>
      </c>
    </row>
    <row r="7537" spans="1:10" x14ac:dyDescent="0.3">
      <c r="A7537" s="1" t="s">
        <v>39</v>
      </c>
      <c r="B7537" s="1" t="s">
        <v>22</v>
      </c>
      <c r="C7537" s="1" t="s">
        <v>11</v>
      </c>
      <c r="D7537" s="1" t="s">
        <v>3</v>
      </c>
      <c r="E7537" s="1" t="s">
        <v>4</v>
      </c>
      <c r="F7537" s="1" t="s">
        <v>130</v>
      </c>
      <c r="G7537" s="1" t="s">
        <v>5</v>
      </c>
      <c r="H7537" s="3">
        <v>47341</v>
      </c>
      <c r="I7537" s="9">
        <f>IF(H7537="?", AVERAGEIF(H:H, "&lt;&gt;?", H:H), H7537)</f>
        <v>47341</v>
      </c>
      <c r="J7537" s="11" t="str">
        <f>IF(D7537="?", "Unknown", D7537)</f>
        <v xml:space="preserve"> Adm-clerical</v>
      </c>
    </row>
    <row r="7538" spans="1:10" x14ac:dyDescent="0.3">
      <c r="A7538" s="2" t="s">
        <v>9</v>
      </c>
      <c r="B7538" s="2" t="s">
        <v>1</v>
      </c>
      <c r="C7538" s="2" t="s">
        <v>2</v>
      </c>
      <c r="D7538" s="2" t="s">
        <v>8</v>
      </c>
      <c r="E7538" s="2" t="s">
        <v>4</v>
      </c>
      <c r="F7538" s="2" t="s">
        <v>131</v>
      </c>
      <c r="G7538" s="2" t="s">
        <v>5</v>
      </c>
      <c r="H7538" s="3">
        <v>60437</v>
      </c>
      <c r="I7538" s="9">
        <f>IF(H7538="?", AVERAGEIF(H:H, "&lt;&gt;?", H:H), H7538)</f>
        <v>60437</v>
      </c>
      <c r="J7538" s="11" t="str">
        <f>IF(D7538="?", "Unknown", D7538)</f>
        <v xml:space="preserve"> Exec-managerial</v>
      </c>
    </row>
    <row r="7539" spans="1:10" x14ac:dyDescent="0.3">
      <c r="A7539" s="1" t="s">
        <v>9</v>
      </c>
      <c r="B7539" s="1" t="s">
        <v>1</v>
      </c>
      <c r="C7539" s="1" t="s">
        <v>2</v>
      </c>
      <c r="D7539" s="1" t="s">
        <v>3</v>
      </c>
      <c r="E7539" s="1" t="s">
        <v>4</v>
      </c>
      <c r="F7539" s="1" t="s">
        <v>130</v>
      </c>
      <c r="G7539" s="1" t="s">
        <v>5</v>
      </c>
      <c r="H7539" s="3">
        <v>95159</v>
      </c>
      <c r="I7539" s="9">
        <f>IF(H7539="?", AVERAGEIF(H:H, "&lt;&gt;?", H:H), H7539)</f>
        <v>95159</v>
      </c>
      <c r="J7539" s="11" t="str">
        <f>IF(D7539="?", "Unknown", D7539)</f>
        <v xml:space="preserve"> Adm-clerical</v>
      </c>
    </row>
    <row r="7540" spans="1:10" x14ac:dyDescent="0.3">
      <c r="A7540" s="2" t="s">
        <v>9</v>
      </c>
      <c r="B7540" s="2" t="s">
        <v>1</v>
      </c>
      <c r="C7540" s="2" t="s">
        <v>7</v>
      </c>
      <c r="D7540" s="2" t="s">
        <v>15</v>
      </c>
      <c r="E7540" s="2" t="s">
        <v>4</v>
      </c>
      <c r="F7540" s="2" t="s">
        <v>131</v>
      </c>
      <c r="G7540" s="2" t="s">
        <v>5</v>
      </c>
      <c r="H7540" s="3">
        <v>19016</v>
      </c>
      <c r="I7540" s="9">
        <f>IF(H7540="?", AVERAGEIF(H:H, "&lt;&gt;?", H:H), H7540)</f>
        <v>19016</v>
      </c>
      <c r="J7540" s="11" t="str">
        <f>IF(D7540="?", "Unknown", D7540)</f>
        <v xml:space="preserve"> Prof-specialty</v>
      </c>
    </row>
    <row r="7541" spans="1:10" x14ac:dyDescent="0.3">
      <c r="A7541" s="1" t="s">
        <v>9</v>
      </c>
      <c r="B7541" s="1" t="s">
        <v>22</v>
      </c>
      <c r="C7541" s="1" t="s">
        <v>2</v>
      </c>
      <c r="D7541" s="1" t="s">
        <v>28</v>
      </c>
      <c r="E7541" s="1" t="s">
        <v>4</v>
      </c>
      <c r="F7541" s="1" t="s">
        <v>130</v>
      </c>
      <c r="G7541" s="1" t="s">
        <v>5</v>
      </c>
      <c r="H7541" s="3">
        <v>75234</v>
      </c>
      <c r="I7541" s="9">
        <f>IF(H7541="?", AVERAGEIF(H:H, "&lt;&gt;?", H:H), H7541)</f>
        <v>75234</v>
      </c>
      <c r="J7541" s="11" t="str">
        <f>IF(D7541="?", "Unknown", D7541)</f>
        <v xml:space="preserve"> Craft-repair</v>
      </c>
    </row>
    <row r="7542" spans="1:10" x14ac:dyDescent="0.3">
      <c r="A7542" s="2" t="s">
        <v>9</v>
      </c>
      <c r="B7542" s="2" t="s">
        <v>10</v>
      </c>
      <c r="C7542" s="2" t="s">
        <v>11</v>
      </c>
      <c r="D7542" s="2" t="s">
        <v>3</v>
      </c>
      <c r="E7542" s="2" t="s">
        <v>14</v>
      </c>
      <c r="F7542" s="2" t="s">
        <v>131</v>
      </c>
      <c r="G7542" s="2" t="s">
        <v>5</v>
      </c>
      <c r="H7542" s="3">
        <v>16648</v>
      </c>
      <c r="I7542" s="9">
        <f>IF(H7542="?", AVERAGEIF(H:H, "&lt;&gt;?", H:H), H7542)</f>
        <v>16648</v>
      </c>
      <c r="J7542" s="11" t="str">
        <f>IF(D7542="?", "Unknown", D7542)</f>
        <v xml:space="preserve"> Adm-clerical</v>
      </c>
    </row>
    <row r="7543" spans="1:10" x14ac:dyDescent="0.3">
      <c r="A7543" s="1" t="s">
        <v>9</v>
      </c>
      <c r="B7543" s="1" t="s">
        <v>25</v>
      </c>
      <c r="C7543" s="1" t="s">
        <v>7</v>
      </c>
      <c r="D7543" s="1" t="s">
        <v>26</v>
      </c>
      <c r="E7543" s="1" t="s">
        <v>4</v>
      </c>
      <c r="F7543" s="1" t="s">
        <v>131</v>
      </c>
      <c r="G7543" s="1" t="s">
        <v>5</v>
      </c>
      <c r="H7543" s="3">
        <v>54882</v>
      </c>
      <c r="I7543" s="9">
        <f>IF(H7543="?", AVERAGEIF(H:H, "&lt;&gt;?", H:H), H7543)</f>
        <v>54882</v>
      </c>
      <c r="J7543" s="11" t="str">
        <f>IF(D7543="?", "Unknown", D7543)</f>
        <v xml:space="preserve"> Sales</v>
      </c>
    </row>
    <row r="7544" spans="1:10" x14ac:dyDescent="0.3">
      <c r="A7544" s="2" t="s">
        <v>9</v>
      </c>
      <c r="B7544" s="2" t="s">
        <v>22</v>
      </c>
      <c r="C7544" s="2" t="s">
        <v>7</v>
      </c>
      <c r="D7544" s="2" t="s">
        <v>28</v>
      </c>
      <c r="E7544" s="2" t="s">
        <v>4</v>
      </c>
      <c r="F7544" s="2" t="s">
        <v>131</v>
      </c>
      <c r="G7544" s="2" t="s">
        <v>5</v>
      </c>
      <c r="H7544" s="3">
        <v>71172</v>
      </c>
      <c r="I7544" s="9">
        <f>IF(H7544="?", AVERAGEIF(H:H, "&lt;&gt;?", H:H), H7544)</f>
        <v>71172</v>
      </c>
      <c r="J7544" s="11" t="str">
        <f>IF(D7544="?", "Unknown", D7544)</f>
        <v xml:space="preserve"> Craft-repair</v>
      </c>
    </row>
    <row r="7545" spans="1:10" x14ac:dyDescent="0.3">
      <c r="A7545" s="2" t="s">
        <v>9</v>
      </c>
      <c r="B7545" s="2" t="s">
        <v>1</v>
      </c>
      <c r="C7545" s="2" t="s">
        <v>2</v>
      </c>
      <c r="D7545" s="2" t="s">
        <v>26</v>
      </c>
      <c r="E7545" s="2" t="s">
        <v>14</v>
      </c>
      <c r="F7545" s="2" t="s">
        <v>130</v>
      </c>
      <c r="G7545" s="2" t="s">
        <v>5</v>
      </c>
      <c r="H7545" s="3">
        <v>73217</v>
      </c>
      <c r="I7545" s="9">
        <f>IF(H7545="?", AVERAGEIF(H:H, "&lt;&gt;?", H:H), H7545)</f>
        <v>73217</v>
      </c>
      <c r="J7545" s="11" t="str">
        <f>IF(D7545="?", "Unknown", D7545)</f>
        <v xml:space="preserve"> Sales</v>
      </c>
    </row>
    <row r="7546" spans="1:10" x14ac:dyDescent="0.3">
      <c r="A7546" s="1" t="s">
        <v>9</v>
      </c>
      <c r="B7546" s="1" t="s">
        <v>1</v>
      </c>
      <c r="C7546" s="1" t="s">
        <v>2</v>
      </c>
      <c r="D7546" s="1" t="s">
        <v>38</v>
      </c>
      <c r="E7546" s="1" t="s">
        <v>4</v>
      </c>
      <c r="F7546" s="1" t="s">
        <v>131</v>
      </c>
      <c r="G7546" s="1" t="s">
        <v>5</v>
      </c>
      <c r="H7546" s="3">
        <v>75888</v>
      </c>
      <c r="I7546" s="9">
        <f>IF(H7546="?", AVERAGEIF(H:H, "&lt;&gt;?", H:H), H7546)</f>
        <v>75888</v>
      </c>
      <c r="J7546" s="11" t="str">
        <f>IF(D7546="?", "Unknown", D7546)</f>
        <v xml:space="preserve"> Tech-support</v>
      </c>
    </row>
    <row r="7547" spans="1:10" x14ac:dyDescent="0.3">
      <c r="A7547" s="2" t="s">
        <v>9</v>
      </c>
      <c r="B7547" s="2" t="s">
        <v>10</v>
      </c>
      <c r="C7547" s="2" t="s">
        <v>54</v>
      </c>
      <c r="D7547" s="2" t="s">
        <v>12</v>
      </c>
      <c r="E7547" s="2" t="s">
        <v>4</v>
      </c>
      <c r="F7547" s="2" t="s">
        <v>130</v>
      </c>
      <c r="G7547" s="2" t="s">
        <v>5</v>
      </c>
      <c r="H7547" s="3">
        <v>52265</v>
      </c>
      <c r="I7547" s="9">
        <f>IF(H7547="?", AVERAGEIF(H:H, "&lt;&gt;?", H:H), H7547)</f>
        <v>52265</v>
      </c>
      <c r="J7547" s="11" t="str">
        <f>IF(D7547="?", "Unknown", D7547)</f>
        <v xml:space="preserve"> Handlers-cleaners</v>
      </c>
    </row>
    <row r="7548" spans="1:10" x14ac:dyDescent="0.3">
      <c r="A7548" s="1" t="s">
        <v>9</v>
      </c>
      <c r="B7548" s="1" t="s">
        <v>1</v>
      </c>
      <c r="C7548" s="1" t="s">
        <v>2</v>
      </c>
      <c r="D7548" s="1" t="s">
        <v>26</v>
      </c>
      <c r="E7548" s="1" t="s">
        <v>4</v>
      </c>
      <c r="F7548" s="1" t="s">
        <v>131</v>
      </c>
      <c r="G7548" s="1" t="s">
        <v>5</v>
      </c>
      <c r="H7548" s="3">
        <v>50530</v>
      </c>
      <c r="I7548" s="9">
        <f>IF(H7548="?", AVERAGEIF(H:H, "&lt;&gt;?", H:H), H7548)</f>
        <v>50530</v>
      </c>
      <c r="J7548" s="11" t="str">
        <f>IF(D7548="?", "Unknown", D7548)</f>
        <v xml:space="preserve"> Sales</v>
      </c>
    </row>
    <row r="7549" spans="1:10" x14ac:dyDescent="0.3">
      <c r="A7549" s="2" t="s">
        <v>9</v>
      </c>
      <c r="B7549" s="2" t="s">
        <v>22</v>
      </c>
      <c r="C7549" s="2" t="s">
        <v>7</v>
      </c>
      <c r="D7549" s="2" t="s">
        <v>28</v>
      </c>
      <c r="E7549" s="2" t="s">
        <v>4</v>
      </c>
      <c r="F7549" s="2" t="s">
        <v>131</v>
      </c>
      <c r="G7549" s="2" t="s">
        <v>5</v>
      </c>
      <c r="H7549" s="3">
        <v>19030</v>
      </c>
      <c r="I7549" s="9">
        <f>IF(H7549="?", AVERAGEIF(H:H, "&lt;&gt;?", H:H), H7549)</f>
        <v>19030</v>
      </c>
      <c r="J7549" s="11" t="str">
        <f>IF(D7549="?", "Unknown", D7549)</f>
        <v xml:space="preserve"> Craft-repair</v>
      </c>
    </row>
    <row r="7550" spans="1:10" x14ac:dyDescent="0.3">
      <c r="A7550" s="1" t="s">
        <v>9</v>
      </c>
      <c r="B7550" s="1" t="s">
        <v>1</v>
      </c>
      <c r="C7550" s="1" t="s">
        <v>2</v>
      </c>
      <c r="D7550" s="1" t="s">
        <v>26</v>
      </c>
      <c r="E7550" s="1" t="s">
        <v>4</v>
      </c>
      <c r="F7550" s="1" t="s">
        <v>131</v>
      </c>
      <c r="G7550" s="1" t="s">
        <v>5</v>
      </c>
      <c r="H7550" s="3">
        <v>55856</v>
      </c>
      <c r="I7550" s="9">
        <f>IF(H7550="?", AVERAGEIF(H:H, "&lt;&gt;?", H:H), H7550)</f>
        <v>55856</v>
      </c>
      <c r="J7550" s="11" t="str">
        <f>IF(D7550="?", "Unknown", D7550)</f>
        <v xml:space="preserve"> Sales</v>
      </c>
    </row>
    <row r="7551" spans="1:10" x14ac:dyDescent="0.3">
      <c r="A7551" s="2" t="s">
        <v>6</v>
      </c>
      <c r="B7551" s="2" t="s">
        <v>22</v>
      </c>
      <c r="C7551" s="2" t="s">
        <v>11</v>
      </c>
      <c r="D7551" s="2" t="s">
        <v>8</v>
      </c>
      <c r="E7551" s="2" t="s">
        <v>4</v>
      </c>
      <c r="F7551" s="2" t="s">
        <v>130</v>
      </c>
      <c r="G7551" s="2" t="s">
        <v>5</v>
      </c>
      <c r="H7551" s="3">
        <v>48912</v>
      </c>
      <c r="I7551" s="9">
        <f>IF(H7551="?", AVERAGEIF(H:H, "&lt;&gt;?", H:H), H7551)</f>
        <v>48912</v>
      </c>
      <c r="J7551" s="11" t="str">
        <f>IF(D7551="?", "Unknown", D7551)</f>
        <v xml:space="preserve"> Exec-managerial</v>
      </c>
    </row>
    <row r="7552" spans="1:10" x14ac:dyDescent="0.3">
      <c r="A7552" s="1" t="s">
        <v>47</v>
      </c>
      <c r="B7552" s="1" t="s">
        <v>10</v>
      </c>
      <c r="C7552" s="1" t="s">
        <v>7</v>
      </c>
      <c r="D7552" s="1" t="s">
        <v>8</v>
      </c>
      <c r="E7552" s="1" t="s">
        <v>4</v>
      </c>
      <c r="F7552" s="1" t="s">
        <v>131</v>
      </c>
      <c r="G7552" s="1" t="s">
        <v>5</v>
      </c>
      <c r="H7552" s="3">
        <v>37284</v>
      </c>
      <c r="I7552" s="9">
        <f>IF(H7552="?", AVERAGEIF(H:H, "&lt;&gt;?", H:H), H7552)</f>
        <v>37284</v>
      </c>
      <c r="J7552" s="11" t="str">
        <f>IF(D7552="?", "Unknown", D7552)</f>
        <v xml:space="preserve"> Exec-managerial</v>
      </c>
    </row>
    <row r="7553" spans="1:10" x14ac:dyDescent="0.3">
      <c r="A7553" s="2" t="s">
        <v>9</v>
      </c>
      <c r="B7553" s="2" t="s">
        <v>10</v>
      </c>
      <c r="C7553" s="2" t="s">
        <v>7</v>
      </c>
      <c r="D7553" s="2" t="s">
        <v>8</v>
      </c>
      <c r="E7553" s="2" t="s">
        <v>4</v>
      </c>
      <c r="F7553" s="2" t="s">
        <v>130</v>
      </c>
      <c r="G7553" s="2" t="s">
        <v>5</v>
      </c>
      <c r="H7553" s="3">
        <v>92632</v>
      </c>
      <c r="I7553" s="9">
        <f>IF(H7553="?", AVERAGEIF(H:H, "&lt;&gt;?", H:H), H7553)</f>
        <v>92632</v>
      </c>
      <c r="J7553" s="11" t="str">
        <f>IF(D7553="?", "Unknown", D7553)</f>
        <v xml:space="preserve"> Exec-managerial</v>
      </c>
    </row>
    <row r="7554" spans="1:10" x14ac:dyDescent="0.3">
      <c r="A7554" s="1" t="s">
        <v>0</v>
      </c>
      <c r="B7554" s="1" t="s">
        <v>17</v>
      </c>
      <c r="C7554" s="1" t="s">
        <v>2</v>
      </c>
      <c r="D7554" s="1" t="s">
        <v>15</v>
      </c>
      <c r="E7554" s="1" t="s">
        <v>14</v>
      </c>
      <c r="F7554" s="1" t="s">
        <v>130</v>
      </c>
      <c r="G7554" s="1" t="s">
        <v>5</v>
      </c>
      <c r="H7554" s="3">
        <v>39847</v>
      </c>
      <c r="I7554" s="9">
        <f>IF(H7554="?", AVERAGEIF(H:H, "&lt;&gt;?", H:H), H7554)</f>
        <v>39847</v>
      </c>
      <c r="J7554" s="11" t="str">
        <f>IF(D7554="?", "Unknown", D7554)</f>
        <v xml:space="preserve"> Prof-specialty</v>
      </c>
    </row>
    <row r="7555" spans="1:10" x14ac:dyDescent="0.3">
      <c r="A7555" s="2" t="s">
        <v>9</v>
      </c>
      <c r="B7555" s="2" t="s">
        <v>10</v>
      </c>
      <c r="C7555" s="2" t="s">
        <v>7</v>
      </c>
      <c r="D7555" s="2" t="s">
        <v>8</v>
      </c>
      <c r="E7555" s="2" t="s">
        <v>4</v>
      </c>
      <c r="F7555" s="2" t="s">
        <v>131</v>
      </c>
      <c r="G7555" s="2" t="s">
        <v>5</v>
      </c>
      <c r="H7555" s="3">
        <v>50279</v>
      </c>
      <c r="I7555" s="9">
        <f>IF(H7555="?", AVERAGEIF(H:H, "&lt;&gt;?", H:H), H7555)</f>
        <v>50279</v>
      </c>
      <c r="J7555" s="11" t="str">
        <f>IF(D7555="?", "Unknown", D7555)</f>
        <v xml:space="preserve"> Exec-managerial</v>
      </c>
    </row>
    <row r="7556" spans="1:10" x14ac:dyDescent="0.3">
      <c r="A7556" s="1" t="s">
        <v>9</v>
      </c>
      <c r="B7556" s="1" t="s">
        <v>10</v>
      </c>
      <c r="C7556" s="1" t="s">
        <v>7</v>
      </c>
      <c r="D7556" s="1" t="s">
        <v>28</v>
      </c>
      <c r="E7556" s="1" t="s">
        <v>4</v>
      </c>
      <c r="F7556" s="1" t="s">
        <v>131</v>
      </c>
      <c r="G7556" s="1" t="s">
        <v>5</v>
      </c>
      <c r="H7556" s="3">
        <v>26150</v>
      </c>
      <c r="I7556" s="9">
        <f>IF(H7556="?", AVERAGEIF(H:H, "&lt;&gt;?", H:H), H7556)</f>
        <v>26150</v>
      </c>
      <c r="J7556" s="11" t="str">
        <f>IF(D7556="?", "Unknown", D7556)</f>
        <v xml:space="preserve"> Craft-repair</v>
      </c>
    </row>
    <row r="7557" spans="1:10" x14ac:dyDescent="0.3">
      <c r="A7557" s="2" t="s">
        <v>9</v>
      </c>
      <c r="B7557" s="2" t="s">
        <v>27</v>
      </c>
      <c r="C7557" s="2" t="s">
        <v>2</v>
      </c>
      <c r="D7557" s="2" t="s">
        <v>20</v>
      </c>
      <c r="E7557" s="2" t="s">
        <v>23</v>
      </c>
      <c r="F7557" s="2" t="s">
        <v>131</v>
      </c>
      <c r="G7557" s="2" t="s">
        <v>5</v>
      </c>
      <c r="H7557" s="3">
        <v>64062</v>
      </c>
      <c r="I7557" s="9">
        <f>IF(H7557="?", AVERAGEIF(H:H, "&lt;&gt;?", H:H), H7557)</f>
        <v>64062</v>
      </c>
      <c r="J7557" s="11" t="str">
        <f>IF(D7557="?", "Unknown", D7557)</f>
        <v xml:space="preserve"> Other-service</v>
      </c>
    </row>
    <row r="7558" spans="1:10" x14ac:dyDescent="0.3">
      <c r="A7558" s="1" t="s">
        <v>9</v>
      </c>
      <c r="B7558" s="1" t="s">
        <v>18</v>
      </c>
      <c r="C7558" s="1" t="s">
        <v>11</v>
      </c>
      <c r="D7558" s="1" t="s">
        <v>12</v>
      </c>
      <c r="E7558" s="1" t="s">
        <v>4</v>
      </c>
      <c r="F7558" s="1" t="s">
        <v>130</v>
      </c>
      <c r="G7558" s="1" t="s">
        <v>5</v>
      </c>
      <c r="H7558" s="3">
        <v>52018</v>
      </c>
      <c r="I7558" s="9">
        <f>IF(H7558="?", AVERAGEIF(H:H, "&lt;&gt;?", H:H), H7558)</f>
        <v>52018</v>
      </c>
      <c r="J7558" s="11" t="str">
        <f>IF(D7558="?", "Unknown", D7558)</f>
        <v xml:space="preserve"> Handlers-cleaners</v>
      </c>
    </row>
    <row r="7559" spans="1:10" x14ac:dyDescent="0.3">
      <c r="A7559" s="1" t="s">
        <v>101</v>
      </c>
      <c r="B7559" s="2" t="s">
        <v>10</v>
      </c>
      <c r="C7559" s="2" t="s">
        <v>2</v>
      </c>
      <c r="D7559" s="1" t="s">
        <v>101</v>
      </c>
      <c r="E7559" s="2" t="s">
        <v>14</v>
      </c>
      <c r="F7559" s="2" t="s">
        <v>130</v>
      </c>
      <c r="G7559" s="2" t="s">
        <v>5</v>
      </c>
      <c r="H7559" s="3">
        <v>91819</v>
      </c>
      <c r="I7559" s="9">
        <f>IF(H7559="?", AVERAGEIF(H:H, "&lt;&gt;?", H:H), H7559)</f>
        <v>91819</v>
      </c>
      <c r="J7559" s="11" t="str">
        <f>IF(D7559="?", "Unknown", D7559)</f>
        <v>Unknown</v>
      </c>
    </row>
    <row r="7560" spans="1:10" x14ac:dyDescent="0.3">
      <c r="A7560" s="1" t="s">
        <v>9</v>
      </c>
      <c r="B7560" s="1" t="s">
        <v>25</v>
      </c>
      <c r="C7560" s="1" t="s">
        <v>2</v>
      </c>
      <c r="D7560" s="1" t="s">
        <v>15</v>
      </c>
      <c r="E7560" s="1" t="s">
        <v>4</v>
      </c>
      <c r="F7560" s="1" t="s">
        <v>130</v>
      </c>
      <c r="G7560" s="1" t="s">
        <v>5</v>
      </c>
      <c r="H7560" s="3">
        <v>15947</v>
      </c>
      <c r="I7560" s="9">
        <f>IF(H7560="?", AVERAGEIF(H:H, "&lt;&gt;?", H:H), H7560)</f>
        <v>15947</v>
      </c>
      <c r="J7560" s="11" t="str">
        <f>IF(D7560="?", "Unknown", D7560)</f>
        <v xml:space="preserve"> Prof-specialty</v>
      </c>
    </row>
    <row r="7561" spans="1:10" x14ac:dyDescent="0.3">
      <c r="A7561" s="2" t="s">
        <v>9</v>
      </c>
      <c r="B7561" s="2" t="s">
        <v>29</v>
      </c>
      <c r="C7561" s="2" t="s">
        <v>7</v>
      </c>
      <c r="D7561" s="2" t="s">
        <v>12</v>
      </c>
      <c r="E7561" s="2" t="s">
        <v>4</v>
      </c>
      <c r="F7561" s="2" t="s">
        <v>131</v>
      </c>
      <c r="G7561" s="2" t="s">
        <v>5</v>
      </c>
      <c r="H7561" s="3">
        <v>40510</v>
      </c>
      <c r="I7561" s="9">
        <f>IF(H7561="?", AVERAGEIF(H:H, "&lt;&gt;?", H:H), H7561)</f>
        <v>40510</v>
      </c>
      <c r="J7561" s="11" t="str">
        <f>IF(D7561="?", "Unknown", D7561)</f>
        <v xml:space="preserve"> Handlers-cleaners</v>
      </c>
    </row>
    <row r="7562" spans="1:10" x14ac:dyDescent="0.3">
      <c r="A7562" s="1" t="s">
        <v>9</v>
      </c>
      <c r="B7562" s="1" t="s">
        <v>10</v>
      </c>
      <c r="C7562" s="1" t="s">
        <v>11</v>
      </c>
      <c r="D7562" s="1" t="s">
        <v>28</v>
      </c>
      <c r="E7562" s="1" t="s">
        <v>4</v>
      </c>
      <c r="F7562" s="1" t="s">
        <v>131</v>
      </c>
      <c r="G7562" s="1" t="s">
        <v>5</v>
      </c>
      <c r="H7562" s="3">
        <v>78188</v>
      </c>
      <c r="I7562" s="9">
        <f>IF(H7562="?", AVERAGEIF(H:H, "&lt;&gt;?", H:H), H7562)</f>
        <v>78188</v>
      </c>
      <c r="J7562" s="11" t="str">
        <f>IF(D7562="?", "Unknown", D7562)</f>
        <v xml:space="preserve"> Craft-repair</v>
      </c>
    </row>
    <row r="7563" spans="1:10" x14ac:dyDescent="0.3">
      <c r="A7563" s="2" t="s">
        <v>9</v>
      </c>
      <c r="B7563" s="2" t="s">
        <v>22</v>
      </c>
      <c r="C7563" s="2" t="s">
        <v>2</v>
      </c>
      <c r="D7563" s="2" t="s">
        <v>28</v>
      </c>
      <c r="E7563" s="2" t="s">
        <v>4</v>
      </c>
      <c r="F7563" s="2" t="s">
        <v>131</v>
      </c>
      <c r="G7563" s="2" t="s">
        <v>5</v>
      </c>
      <c r="H7563" s="3">
        <v>48292</v>
      </c>
      <c r="I7563" s="9">
        <f>IF(H7563="?", AVERAGEIF(H:H, "&lt;&gt;?", H:H), H7563)</f>
        <v>48292</v>
      </c>
      <c r="J7563" s="11" t="str">
        <f>IF(D7563="?", "Unknown", D7563)</f>
        <v xml:space="preserve"> Craft-repair</v>
      </c>
    </row>
    <row r="7564" spans="1:10" x14ac:dyDescent="0.3">
      <c r="A7564" s="1" t="s">
        <v>9</v>
      </c>
      <c r="B7564" s="1" t="s">
        <v>10</v>
      </c>
      <c r="C7564" s="1" t="s">
        <v>7</v>
      </c>
      <c r="D7564" s="1" t="s">
        <v>26</v>
      </c>
      <c r="E7564" s="1" t="s">
        <v>14</v>
      </c>
      <c r="F7564" s="1" t="s">
        <v>131</v>
      </c>
      <c r="G7564" s="1" t="s">
        <v>5</v>
      </c>
      <c r="H7564" s="3">
        <v>24209</v>
      </c>
      <c r="I7564" s="9">
        <f>IF(H7564="?", AVERAGEIF(H:H, "&lt;&gt;?", H:H), H7564)</f>
        <v>24209</v>
      </c>
      <c r="J7564" s="11" t="str">
        <f>IF(D7564="?", "Unknown", D7564)</f>
        <v xml:space="preserve"> Sales</v>
      </c>
    </row>
    <row r="7565" spans="1:10" x14ac:dyDescent="0.3">
      <c r="A7565" s="2" t="s">
        <v>9</v>
      </c>
      <c r="B7565" s="2" t="s">
        <v>22</v>
      </c>
      <c r="C7565" s="2" t="s">
        <v>2</v>
      </c>
      <c r="D7565" s="2" t="s">
        <v>3</v>
      </c>
      <c r="E7565" s="2" t="s">
        <v>4</v>
      </c>
      <c r="F7565" s="2" t="s">
        <v>131</v>
      </c>
      <c r="G7565" s="2" t="s">
        <v>5</v>
      </c>
      <c r="H7565" s="3">
        <v>72388</v>
      </c>
      <c r="I7565" s="9">
        <f>IF(H7565="?", AVERAGEIF(H:H, "&lt;&gt;?", H:H), H7565)</f>
        <v>72388</v>
      </c>
      <c r="J7565" s="11" t="str">
        <f>IF(D7565="?", "Unknown", D7565)</f>
        <v xml:space="preserve"> Adm-clerical</v>
      </c>
    </row>
    <row r="7566" spans="1:10" x14ac:dyDescent="0.3">
      <c r="A7566" s="1" t="s">
        <v>9</v>
      </c>
      <c r="B7566" s="1" t="s">
        <v>10</v>
      </c>
      <c r="C7566" s="1" t="s">
        <v>54</v>
      </c>
      <c r="D7566" s="1" t="s">
        <v>12</v>
      </c>
      <c r="E7566" s="1" t="s">
        <v>14</v>
      </c>
      <c r="F7566" s="1" t="s">
        <v>131</v>
      </c>
      <c r="G7566" s="1" t="s">
        <v>5</v>
      </c>
      <c r="H7566" s="3">
        <v>54414</v>
      </c>
      <c r="I7566" s="9">
        <f>IF(H7566="?", AVERAGEIF(H:H, "&lt;&gt;?", H:H), H7566)</f>
        <v>54414</v>
      </c>
      <c r="J7566" s="11" t="str">
        <f>IF(D7566="?", "Unknown", D7566)</f>
        <v xml:space="preserve"> Handlers-cleaners</v>
      </c>
    </row>
    <row r="7567" spans="1:10" x14ac:dyDescent="0.3">
      <c r="A7567" s="2" t="s">
        <v>9</v>
      </c>
      <c r="B7567" s="2" t="s">
        <v>1</v>
      </c>
      <c r="C7567" s="2" t="s">
        <v>7</v>
      </c>
      <c r="D7567" s="2" t="s">
        <v>8</v>
      </c>
      <c r="E7567" s="2" t="s">
        <v>4</v>
      </c>
      <c r="F7567" s="2" t="s">
        <v>131</v>
      </c>
      <c r="G7567" s="2" t="s">
        <v>5</v>
      </c>
      <c r="H7567" s="3">
        <v>31446</v>
      </c>
      <c r="I7567" s="9">
        <f>IF(H7567="?", AVERAGEIF(H:H, "&lt;&gt;?", H:H), H7567)</f>
        <v>31446</v>
      </c>
      <c r="J7567" s="11" t="str">
        <f>IF(D7567="?", "Unknown", D7567)</f>
        <v xml:space="preserve"> Exec-managerial</v>
      </c>
    </row>
    <row r="7568" spans="1:10" x14ac:dyDescent="0.3">
      <c r="A7568" s="1" t="s">
        <v>9</v>
      </c>
      <c r="B7568" s="1" t="s">
        <v>25</v>
      </c>
      <c r="C7568" s="1" t="s">
        <v>2</v>
      </c>
      <c r="D7568" s="1" t="s">
        <v>3</v>
      </c>
      <c r="E7568" s="1" t="s">
        <v>44</v>
      </c>
      <c r="F7568" s="1" t="s">
        <v>130</v>
      </c>
      <c r="G7568" s="1" t="s">
        <v>5</v>
      </c>
      <c r="H7568" s="3">
        <v>51471</v>
      </c>
      <c r="I7568" s="9">
        <f>IF(H7568="?", AVERAGEIF(H:H, "&lt;&gt;?", H:H), H7568)</f>
        <v>51471</v>
      </c>
      <c r="J7568" s="11" t="str">
        <f>IF(D7568="?", "Unknown", D7568)</f>
        <v xml:space="preserve"> Adm-clerical</v>
      </c>
    </row>
    <row r="7569" spans="1:10" x14ac:dyDescent="0.3">
      <c r="A7569" s="2" t="s">
        <v>9</v>
      </c>
      <c r="B7569" s="2" t="s">
        <v>27</v>
      </c>
      <c r="C7569" s="2" t="s">
        <v>11</v>
      </c>
      <c r="D7569" s="2" t="s">
        <v>15</v>
      </c>
      <c r="E7569" s="2" t="s">
        <v>4</v>
      </c>
      <c r="F7569" s="2" t="s">
        <v>130</v>
      </c>
      <c r="G7569" s="2" t="s">
        <v>5</v>
      </c>
      <c r="H7569" s="3">
        <v>52138</v>
      </c>
      <c r="I7569" s="9">
        <f>IF(H7569="?", AVERAGEIF(H:H, "&lt;&gt;?", H:H), H7569)</f>
        <v>52138</v>
      </c>
      <c r="J7569" s="11" t="str">
        <f>IF(D7569="?", "Unknown", D7569)</f>
        <v xml:space="preserve"> Prof-specialty</v>
      </c>
    </row>
    <row r="7570" spans="1:10" x14ac:dyDescent="0.3">
      <c r="A7570" s="1" t="s">
        <v>9</v>
      </c>
      <c r="B7570" s="1" t="s">
        <v>10</v>
      </c>
      <c r="C7570" s="1" t="s">
        <v>2</v>
      </c>
      <c r="D7570" s="1" t="s">
        <v>30</v>
      </c>
      <c r="E7570" s="1" t="s">
        <v>4</v>
      </c>
      <c r="F7570" s="1" t="s">
        <v>131</v>
      </c>
      <c r="G7570" s="1" t="s">
        <v>5</v>
      </c>
      <c r="H7570" s="3">
        <v>17006</v>
      </c>
      <c r="I7570" s="9">
        <f>IF(H7570="?", AVERAGEIF(H:H, "&lt;&gt;?", H:H), H7570)</f>
        <v>17006</v>
      </c>
      <c r="J7570" s="11" t="str">
        <f>IF(D7570="?", "Unknown", D7570)</f>
        <v xml:space="preserve"> Transport-moving</v>
      </c>
    </row>
    <row r="7571" spans="1:10" x14ac:dyDescent="0.3">
      <c r="A7571" s="2" t="s">
        <v>9</v>
      </c>
      <c r="B7571" s="2" t="s">
        <v>10</v>
      </c>
      <c r="C7571" s="2" t="s">
        <v>11</v>
      </c>
      <c r="D7571" s="2" t="s">
        <v>28</v>
      </c>
      <c r="E7571" s="2" t="s">
        <v>4</v>
      </c>
      <c r="F7571" s="2" t="s">
        <v>131</v>
      </c>
      <c r="G7571" s="2" t="s">
        <v>5</v>
      </c>
      <c r="H7571" s="3">
        <v>35306</v>
      </c>
      <c r="I7571" s="9">
        <f>IF(H7571="?", AVERAGEIF(H:H, "&lt;&gt;?", H:H), H7571)</f>
        <v>35306</v>
      </c>
      <c r="J7571" s="11" t="str">
        <f>IF(D7571="?", "Unknown", D7571)</f>
        <v xml:space="preserve"> Craft-repair</v>
      </c>
    </row>
    <row r="7572" spans="1:10" x14ac:dyDescent="0.3">
      <c r="A7572" s="1" t="s">
        <v>9</v>
      </c>
      <c r="B7572" s="1" t="s">
        <v>17</v>
      </c>
      <c r="C7572" s="1" t="s">
        <v>36</v>
      </c>
      <c r="D7572" s="1" t="s">
        <v>8</v>
      </c>
      <c r="E7572" s="1" t="s">
        <v>4</v>
      </c>
      <c r="F7572" s="1" t="s">
        <v>131</v>
      </c>
      <c r="G7572" s="1" t="s">
        <v>5</v>
      </c>
      <c r="H7572" s="3">
        <v>84853</v>
      </c>
      <c r="I7572" s="9">
        <f>IF(H7572="?", AVERAGEIF(H:H, "&lt;&gt;?", H:H), H7572)</f>
        <v>84853</v>
      </c>
      <c r="J7572" s="11" t="str">
        <f>IF(D7572="?", "Unknown", D7572)</f>
        <v xml:space="preserve"> Exec-managerial</v>
      </c>
    </row>
    <row r="7573" spans="1:10" x14ac:dyDescent="0.3">
      <c r="A7573" s="2" t="s">
        <v>9</v>
      </c>
      <c r="B7573" s="2" t="s">
        <v>10</v>
      </c>
      <c r="C7573" s="2" t="s">
        <v>7</v>
      </c>
      <c r="D7573" s="2" t="s">
        <v>38</v>
      </c>
      <c r="E7573" s="2" t="s">
        <v>4</v>
      </c>
      <c r="F7573" s="2" t="s">
        <v>131</v>
      </c>
      <c r="G7573" s="2" t="s">
        <v>5</v>
      </c>
      <c r="H7573" s="3">
        <v>81871</v>
      </c>
      <c r="I7573" s="9">
        <f>IF(H7573="?", AVERAGEIF(H:H, "&lt;&gt;?", H:H), H7573)</f>
        <v>81871</v>
      </c>
      <c r="J7573" s="11" t="str">
        <f>IF(D7573="?", "Unknown", D7573)</f>
        <v xml:space="preserve"> Tech-support</v>
      </c>
    </row>
    <row r="7574" spans="1:10" x14ac:dyDescent="0.3">
      <c r="A7574" s="1" t="s">
        <v>0</v>
      </c>
      <c r="B7574" s="1" t="s">
        <v>1</v>
      </c>
      <c r="C7574" s="1" t="s">
        <v>2</v>
      </c>
      <c r="D7574" s="1" t="s">
        <v>8</v>
      </c>
      <c r="E7574" s="1" t="s">
        <v>4</v>
      </c>
      <c r="F7574" s="1" t="s">
        <v>130</v>
      </c>
      <c r="G7574" s="1" t="s">
        <v>5</v>
      </c>
      <c r="H7574" s="3">
        <v>95882</v>
      </c>
      <c r="I7574" s="9">
        <f>IF(H7574="?", AVERAGEIF(H:H, "&lt;&gt;?", H:H), H7574)</f>
        <v>95882</v>
      </c>
      <c r="J7574" s="11" t="str">
        <f>IF(D7574="?", "Unknown", D7574)</f>
        <v xml:space="preserve"> Exec-managerial</v>
      </c>
    </row>
    <row r="7575" spans="1:10" x14ac:dyDescent="0.3">
      <c r="A7575" s="2" t="s">
        <v>9</v>
      </c>
      <c r="B7575" s="2" t="s">
        <v>22</v>
      </c>
      <c r="C7575" s="2" t="s">
        <v>2</v>
      </c>
      <c r="D7575" s="2" t="s">
        <v>3</v>
      </c>
      <c r="E7575" s="2" t="s">
        <v>14</v>
      </c>
      <c r="F7575" s="2" t="s">
        <v>130</v>
      </c>
      <c r="G7575" s="2" t="s">
        <v>5</v>
      </c>
      <c r="H7575" s="3">
        <v>41640</v>
      </c>
      <c r="I7575" s="9">
        <f>IF(H7575="?", AVERAGEIF(H:H, "&lt;&gt;?", H:H), H7575)</f>
        <v>41640</v>
      </c>
      <c r="J7575" s="11" t="str">
        <f>IF(D7575="?", "Unknown", D7575)</f>
        <v xml:space="preserve"> Adm-clerical</v>
      </c>
    </row>
    <row r="7576" spans="1:10" x14ac:dyDescent="0.3">
      <c r="A7576" s="1" t="s">
        <v>101</v>
      </c>
      <c r="B7576" s="1" t="s">
        <v>10</v>
      </c>
      <c r="C7576" s="1" t="s">
        <v>7</v>
      </c>
      <c r="D7576" s="1" t="s">
        <v>101</v>
      </c>
      <c r="E7576" s="1" t="s">
        <v>4</v>
      </c>
      <c r="F7576" s="1" t="s">
        <v>131</v>
      </c>
      <c r="G7576" s="1" t="s">
        <v>5</v>
      </c>
      <c r="H7576" s="3">
        <v>28637</v>
      </c>
      <c r="I7576" s="9">
        <f>IF(H7576="?", AVERAGEIF(H:H, "&lt;&gt;?", H:H), H7576)</f>
        <v>28637</v>
      </c>
      <c r="J7576" s="11" t="str">
        <f>IF(D7576="?", "Unknown", D7576)</f>
        <v>Unknown</v>
      </c>
    </row>
    <row r="7577" spans="1:10" x14ac:dyDescent="0.3">
      <c r="A7577" s="1" t="s">
        <v>101</v>
      </c>
      <c r="B7577" s="2" t="s">
        <v>27</v>
      </c>
      <c r="C7577" s="2" t="s">
        <v>54</v>
      </c>
      <c r="D7577" s="1" t="s">
        <v>101</v>
      </c>
      <c r="E7577" s="2" t="s">
        <v>4</v>
      </c>
      <c r="F7577" s="2" t="s">
        <v>130</v>
      </c>
      <c r="G7577" s="2" t="s">
        <v>5</v>
      </c>
      <c r="H7577" s="3">
        <v>89362</v>
      </c>
      <c r="I7577" s="9">
        <f>IF(H7577="?", AVERAGEIF(H:H, "&lt;&gt;?", H:H), H7577)</f>
        <v>89362</v>
      </c>
      <c r="J7577" s="11" t="str">
        <f>IF(D7577="?", "Unknown", D7577)</f>
        <v>Unknown</v>
      </c>
    </row>
    <row r="7578" spans="1:10" x14ac:dyDescent="0.3">
      <c r="A7578" s="1" t="s">
        <v>9</v>
      </c>
      <c r="B7578" s="1" t="s">
        <v>1</v>
      </c>
      <c r="C7578" s="1" t="s">
        <v>7</v>
      </c>
      <c r="D7578" s="1" t="s">
        <v>26</v>
      </c>
      <c r="E7578" s="1" t="s">
        <v>4</v>
      </c>
      <c r="F7578" s="1" t="s">
        <v>131</v>
      </c>
      <c r="G7578" s="1" t="s">
        <v>5</v>
      </c>
      <c r="H7578" s="3">
        <v>50802</v>
      </c>
      <c r="I7578" s="9">
        <f>IF(H7578="?", AVERAGEIF(H:H, "&lt;&gt;?", H:H), H7578)</f>
        <v>50802</v>
      </c>
      <c r="J7578" s="11" t="str">
        <f>IF(D7578="?", "Unknown", D7578)</f>
        <v xml:space="preserve"> Sales</v>
      </c>
    </row>
    <row r="7579" spans="1:10" x14ac:dyDescent="0.3">
      <c r="A7579" s="2" t="s">
        <v>9</v>
      </c>
      <c r="B7579" s="2" t="s">
        <v>10</v>
      </c>
      <c r="C7579" s="2" t="s">
        <v>11</v>
      </c>
      <c r="D7579" s="2" t="s">
        <v>34</v>
      </c>
      <c r="E7579" s="2" t="s">
        <v>4</v>
      </c>
      <c r="F7579" s="2" t="s">
        <v>131</v>
      </c>
      <c r="G7579" s="2" t="s">
        <v>5</v>
      </c>
      <c r="H7579" s="3">
        <v>78424</v>
      </c>
      <c r="I7579" s="9">
        <f>IF(H7579="?", AVERAGEIF(H:H, "&lt;&gt;?", H:H), H7579)</f>
        <v>78424</v>
      </c>
      <c r="J7579" s="11" t="str">
        <f>IF(D7579="?", "Unknown", D7579)</f>
        <v xml:space="preserve"> Machine-op-inspct</v>
      </c>
    </row>
    <row r="7580" spans="1:10" x14ac:dyDescent="0.3">
      <c r="A7580" s="1" t="s">
        <v>9</v>
      </c>
      <c r="B7580" s="1" t="s">
        <v>10</v>
      </c>
      <c r="C7580" s="1" t="s">
        <v>2</v>
      </c>
      <c r="D7580" s="1" t="s">
        <v>15</v>
      </c>
      <c r="E7580" s="1" t="s">
        <v>4</v>
      </c>
      <c r="F7580" s="1" t="s">
        <v>130</v>
      </c>
      <c r="G7580" s="1" t="s">
        <v>5</v>
      </c>
      <c r="H7580" s="3">
        <v>15140</v>
      </c>
      <c r="I7580" s="9">
        <f>IF(H7580="?", AVERAGEIF(H:H, "&lt;&gt;?", H:H), H7580)</f>
        <v>15140</v>
      </c>
      <c r="J7580" s="11" t="str">
        <f>IF(D7580="?", "Unknown", D7580)</f>
        <v xml:space="preserve"> Prof-specialty</v>
      </c>
    </row>
    <row r="7581" spans="1:10" x14ac:dyDescent="0.3">
      <c r="A7581" s="2" t="s">
        <v>47</v>
      </c>
      <c r="B7581" s="2" t="s">
        <v>10</v>
      </c>
      <c r="C7581" s="2" t="s">
        <v>11</v>
      </c>
      <c r="D7581" s="2" t="s">
        <v>8</v>
      </c>
      <c r="E7581" s="2" t="s">
        <v>4</v>
      </c>
      <c r="F7581" s="2" t="s">
        <v>131</v>
      </c>
      <c r="G7581" s="2" t="s">
        <v>5</v>
      </c>
      <c r="H7581" s="3">
        <v>93584</v>
      </c>
      <c r="I7581" s="9">
        <f>IF(H7581="?", AVERAGEIF(H:H, "&lt;&gt;?", H:H), H7581)</f>
        <v>93584</v>
      </c>
      <c r="J7581" s="11" t="str">
        <f>IF(D7581="?", "Unknown", D7581)</f>
        <v xml:space="preserve"> Exec-managerial</v>
      </c>
    </row>
    <row r="7582" spans="1:10" x14ac:dyDescent="0.3">
      <c r="A7582" s="2" t="s">
        <v>37</v>
      </c>
      <c r="B7582" s="2" t="s">
        <v>10</v>
      </c>
      <c r="C7582" s="2" t="s">
        <v>2</v>
      </c>
      <c r="D7582" s="2" t="s">
        <v>3</v>
      </c>
      <c r="E7582" s="2" t="s">
        <v>4</v>
      </c>
      <c r="F7582" s="2" t="s">
        <v>131</v>
      </c>
      <c r="G7582" s="2" t="s">
        <v>5</v>
      </c>
      <c r="H7582" s="3">
        <v>27653</v>
      </c>
      <c r="I7582" s="9">
        <f>IF(H7582="?", AVERAGEIF(H:H, "&lt;&gt;?", H:H), H7582)</f>
        <v>27653</v>
      </c>
      <c r="J7582" s="11" t="str">
        <f>IF(D7582="?", "Unknown", D7582)</f>
        <v xml:space="preserve"> Adm-clerical</v>
      </c>
    </row>
    <row r="7583" spans="1:10" x14ac:dyDescent="0.3">
      <c r="A7583" s="1" t="s">
        <v>9</v>
      </c>
      <c r="B7583" s="1" t="s">
        <v>1</v>
      </c>
      <c r="C7583" s="1" t="s">
        <v>43</v>
      </c>
      <c r="D7583" s="1" t="s">
        <v>8</v>
      </c>
      <c r="E7583" s="1" t="s">
        <v>4</v>
      </c>
      <c r="F7583" s="1" t="s">
        <v>130</v>
      </c>
      <c r="G7583" s="1" t="s">
        <v>5</v>
      </c>
      <c r="H7583" s="3">
        <v>47583</v>
      </c>
      <c r="I7583" s="9">
        <f>IF(H7583="?", AVERAGEIF(H:H, "&lt;&gt;?", H:H), H7583)</f>
        <v>47583</v>
      </c>
      <c r="J7583" s="11" t="str">
        <f>IF(D7583="?", "Unknown", D7583)</f>
        <v xml:space="preserve"> Exec-managerial</v>
      </c>
    </row>
    <row r="7584" spans="1:10" x14ac:dyDescent="0.3">
      <c r="A7584" s="2" t="s">
        <v>9</v>
      </c>
      <c r="B7584" s="2" t="s">
        <v>22</v>
      </c>
      <c r="C7584" s="2" t="s">
        <v>2</v>
      </c>
      <c r="D7584" s="2" t="s">
        <v>20</v>
      </c>
      <c r="E7584" s="2" t="s">
        <v>4</v>
      </c>
      <c r="F7584" s="2" t="s">
        <v>131</v>
      </c>
      <c r="G7584" s="2" t="s">
        <v>5</v>
      </c>
      <c r="H7584" s="3">
        <v>41561</v>
      </c>
      <c r="I7584" s="9">
        <f>IF(H7584="?", AVERAGEIF(H:H, "&lt;&gt;?", H:H), H7584)</f>
        <v>41561</v>
      </c>
      <c r="J7584" s="11" t="str">
        <f>IF(D7584="?", "Unknown", D7584)</f>
        <v xml:space="preserve"> Other-service</v>
      </c>
    </row>
    <row r="7585" spans="1:10" x14ac:dyDescent="0.3">
      <c r="A7585" s="1" t="s">
        <v>9</v>
      </c>
      <c r="B7585" s="1" t="s">
        <v>10</v>
      </c>
      <c r="C7585" s="1" t="s">
        <v>36</v>
      </c>
      <c r="D7585" s="1" t="s">
        <v>38</v>
      </c>
      <c r="E7585" s="1" t="s">
        <v>4</v>
      </c>
      <c r="F7585" s="1" t="s">
        <v>130</v>
      </c>
      <c r="G7585" s="1" t="s">
        <v>5</v>
      </c>
      <c r="H7585" s="3">
        <v>73970</v>
      </c>
      <c r="I7585" s="9">
        <f>IF(H7585="?", AVERAGEIF(H:H, "&lt;&gt;?", H:H), H7585)</f>
        <v>73970</v>
      </c>
      <c r="J7585" s="11" t="str">
        <f>IF(D7585="?", "Unknown", D7585)</f>
        <v xml:space="preserve"> Tech-support</v>
      </c>
    </row>
    <row r="7586" spans="1:10" x14ac:dyDescent="0.3">
      <c r="A7586" s="2" t="s">
        <v>9</v>
      </c>
      <c r="B7586" s="2" t="s">
        <v>1</v>
      </c>
      <c r="C7586" s="2" t="s">
        <v>2</v>
      </c>
      <c r="D7586" s="2" t="s">
        <v>20</v>
      </c>
      <c r="E7586" s="2" t="s">
        <v>4</v>
      </c>
      <c r="F7586" s="2" t="s">
        <v>131</v>
      </c>
      <c r="G7586" s="2" t="s">
        <v>5</v>
      </c>
      <c r="H7586" s="3">
        <v>73858</v>
      </c>
      <c r="I7586" s="9">
        <f>IF(H7586="?", AVERAGEIF(H:H, "&lt;&gt;?", H:H), H7586)</f>
        <v>73858</v>
      </c>
      <c r="J7586" s="11" t="str">
        <f>IF(D7586="?", "Unknown", D7586)</f>
        <v xml:space="preserve"> Other-service</v>
      </c>
    </row>
    <row r="7587" spans="1:10" x14ac:dyDescent="0.3">
      <c r="A7587" s="1" t="s">
        <v>9</v>
      </c>
      <c r="B7587" s="1" t="s">
        <v>1</v>
      </c>
      <c r="C7587" s="1" t="s">
        <v>7</v>
      </c>
      <c r="D7587" s="1" t="s">
        <v>15</v>
      </c>
      <c r="E7587" s="1" t="s">
        <v>4</v>
      </c>
      <c r="F7587" s="1" t="s">
        <v>131</v>
      </c>
      <c r="G7587" s="1" t="s">
        <v>5</v>
      </c>
      <c r="H7587" s="3">
        <v>82054</v>
      </c>
      <c r="I7587" s="9">
        <f>IF(H7587="?", AVERAGEIF(H:H, "&lt;&gt;?", H:H), H7587)</f>
        <v>82054</v>
      </c>
      <c r="J7587" s="11" t="str">
        <f>IF(D7587="?", "Unknown", D7587)</f>
        <v xml:space="preserve"> Prof-specialty</v>
      </c>
    </row>
    <row r="7588" spans="1:10" x14ac:dyDescent="0.3">
      <c r="A7588" s="2" t="s">
        <v>6</v>
      </c>
      <c r="B7588" s="2" t="s">
        <v>45</v>
      </c>
      <c r="C7588" s="2" t="s">
        <v>7</v>
      </c>
      <c r="D7588" s="2" t="s">
        <v>15</v>
      </c>
      <c r="E7588" s="2" t="s">
        <v>4</v>
      </c>
      <c r="F7588" s="2" t="s">
        <v>131</v>
      </c>
      <c r="G7588" s="2" t="s">
        <v>5</v>
      </c>
      <c r="H7588" s="3">
        <v>57115</v>
      </c>
      <c r="I7588" s="9">
        <f>IF(H7588="?", AVERAGEIF(H:H, "&lt;&gt;?", H:H), H7588)</f>
        <v>57115</v>
      </c>
      <c r="J7588" s="11" t="str">
        <f>IF(D7588="?", "Unknown", D7588)</f>
        <v xml:space="preserve"> Prof-specialty</v>
      </c>
    </row>
    <row r="7589" spans="1:10" x14ac:dyDescent="0.3">
      <c r="A7589" s="1" t="s">
        <v>9</v>
      </c>
      <c r="B7589" s="1" t="s">
        <v>1</v>
      </c>
      <c r="C7589" s="1" t="s">
        <v>2</v>
      </c>
      <c r="D7589" s="1" t="s">
        <v>15</v>
      </c>
      <c r="E7589" s="1" t="s">
        <v>4</v>
      </c>
      <c r="F7589" s="1" t="s">
        <v>131</v>
      </c>
      <c r="G7589" s="1" t="s">
        <v>5</v>
      </c>
      <c r="H7589" s="3">
        <v>77643</v>
      </c>
      <c r="I7589" s="9">
        <f>IF(H7589="?", AVERAGEIF(H:H, "&lt;&gt;?", H:H), H7589)</f>
        <v>77643</v>
      </c>
      <c r="J7589" s="11" t="str">
        <f>IF(D7589="?", "Unknown", D7589)</f>
        <v xml:space="preserve"> Prof-specialty</v>
      </c>
    </row>
    <row r="7590" spans="1:10" x14ac:dyDescent="0.3">
      <c r="A7590" s="2" t="s">
        <v>9</v>
      </c>
      <c r="B7590" s="2" t="s">
        <v>1</v>
      </c>
      <c r="C7590" s="2" t="s">
        <v>2</v>
      </c>
      <c r="D7590" s="2" t="s">
        <v>20</v>
      </c>
      <c r="E7590" s="2" t="s">
        <v>4</v>
      </c>
      <c r="F7590" s="2" t="s">
        <v>131</v>
      </c>
      <c r="G7590" s="2" t="s">
        <v>5</v>
      </c>
      <c r="H7590" s="3">
        <v>88047</v>
      </c>
      <c r="I7590" s="9">
        <f>IF(H7590="?", AVERAGEIF(H:H, "&lt;&gt;?", H:H), H7590)</f>
        <v>88047</v>
      </c>
      <c r="J7590" s="11" t="str">
        <f>IF(D7590="?", "Unknown", D7590)</f>
        <v xml:space="preserve"> Other-service</v>
      </c>
    </row>
    <row r="7591" spans="1:10" x14ac:dyDescent="0.3">
      <c r="A7591" s="1" t="s">
        <v>9</v>
      </c>
      <c r="B7591" s="1" t="s">
        <v>1</v>
      </c>
      <c r="C7591" s="1" t="s">
        <v>2</v>
      </c>
      <c r="D7591" s="1" t="s">
        <v>3</v>
      </c>
      <c r="E7591" s="1" t="s">
        <v>4</v>
      </c>
      <c r="F7591" s="1" t="s">
        <v>131</v>
      </c>
      <c r="G7591" s="1" t="s">
        <v>5</v>
      </c>
      <c r="H7591" s="3">
        <v>47233</v>
      </c>
      <c r="I7591" s="9">
        <f>IF(H7591="?", AVERAGEIF(H:H, "&lt;&gt;?", H:H), H7591)</f>
        <v>47233</v>
      </c>
      <c r="J7591" s="11" t="str">
        <f>IF(D7591="?", "Unknown", D7591)</f>
        <v xml:space="preserve"> Adm-clerical</v>
      </c>
    </row>
    <row r="7592" spans="1:10" x14ac:dyDescent="0.3">
      <c r="A7592" s="2" t="s">
        <v>6</v>
      </c>
      <c r="B7592" s="2" t="s">
        <v>10</v>
      </c>
      <c r="C7592" s="2" t="s">
        <v>7</v>
      </c>
      <c r="D7592" s="2" t="s">
        <v>8</v>
      </c>
      <c r="E7592" s="2" t="s">
        <v>4</v>
      </c>
      <c r="F7592" s="2" t="s">
        <v>131</v>
      </c>
      <c r="G7592" s="2" t="s">
        <v>5</v>
      </c>
      <c r="H7592" s="3">
        <v>69710</v>
      </c>
      <c r="I7592" s="9">
        <f>IF(H7592="?", AVERAGEIF(H:H, "&lt;&gt;?", H:H), H7592)</f>
        <v>69710</v>
      </c>
      <c r="J7592" s="11" t="str">
        <f>IF(D7592="?", "Unknown", D7592)</f>
        <v xml:space="preserve"> Exec-managerial</v>
      </c>
    </row>
    <row r="7593" spans="1:10" x14ac:dyDescent="0.3">
      <c r="A7593" s="1" t="s">
        <v>9</v>
      </c>
      <c r="B7593" s="1" t="s">
        <v>10</v>
      </c>
      <c r="C7593" s="1" t="s">
        <v>11</v>
      </c>
      <c r="D7593" s="1" t="s">
        <v>8</v>
      </c>
      <c r="E7593" s="1" t="s">
        <v>4</v>
      </c>
      <c r="F7593" s="1" t="s">
        <v>130</v>
      </c>
      <c r="G7593" s="1" t="s">
        <v>5</v>
      </c>
      <c r="H7593" s="3">
        <v>93261</v>
      </c>
      <c r="I7593" s="9">
        <f>IF(H7593="?", AVERAGEIF(H:H, "&lt;&gt;?", H:H), H7593)</f>
        <v>93261</v>
      </c>
      <c r="J7593" s="11" t="str">
        <f>IF(D7593="?", "Unknown", D7593)</f>
        <v xml:space="preserve"> Exec-managerial</v>
      </c>
    </row>
    <row r="7594" spans="1:10" x14ac:dyDescent="0.3">
      <c r="A7594" s="2" t="s">
        <v>0</v>
      </c>
      <c r="B7594" s="2" t="s">
        <v>10</v>
      </c>
      <c r="C7594" s="2" t="s">
        <v>2</v>
      </c>
      <c r="D7594" s="2" t="s">
        <v>20</v>
      </c>
      <c r="E7594" s="2" t="s">
        <v>14</v>
      </c>
      <c r="F7594" s="2" t="s">
        <v>130</v>
      </c>
      <c r="G7594" s="2" t="s">
        <v>5</v>
      </c>
      <c r="H7594" s="3">
        <v>22331</v>
      </c>
      <c r="I7594" s="9">
        <f>IF(H7594="?", AVERAGEIF(H:H, "&lt;&gt;?", H:H), H7594)</f>
        <v>22331</v>
      </c>
      <c r="J7594" s="11" t="str">
        <f>IF(D7594="?", "Unknown", D7594)</f>
        <v xml:space="preserve"> Other-service</v>
      </c>
    </row>
    <row r="7595" spans="1:10" x14ac:dyDescent="0.3">
      <c r="A7595" s="2" t="s">
        <v>0</v>
      </c>
      <c r="B7595" s="2" t="s">
        <v>17</v>
      </c>
      <c r="C7595" s="2" t="s">
        <v>7</v>
      </c>
      <c r="D7595" s="2" t="s">
        <v>15</v>
      </c>
      <c r="E7595" s="2" t="s">
        <v>4</v>
      </c>
      <c r="F7595" s="2" t="s">
        <v>131</v>
      </c>
      <c r="G7595" s="2" t="s">
        <v>5</v>
      </c>
      <c r="H7595" s="3">
        <v>85912</v>
      </c>
      <c r="I7595" s="9">
        <f>IF(H7595="?", AVERAGEIF(H:H, "&lt;&gt;?", H:H), H7595)</f>
        <v>85912</v>
      </c>
      <c r="J7595" s="11" t="str">
        <f>IF(D7595="?", "Unknown", D7595)</f>
        <v xml:space="preserve"> Prof-specialty</v>
      </c>
    </row>
    <row r="7596" spans="1:10" x14ac:dyDescent="0.3">
      <c r="A7596" s="1" t="s">
        <v>9</v>
      </c>
      <c r="B7596" s="1" t="s">
        <v>27</v>
      </c>
      <c r="C7596" s="1" t="s">
        <v>7</v>
      </c>
      <c r="D7596" s="1" t="s">
        <v>3</v>
      </c>
      <c r="E7596" s="1" t="s">
        <v>4</v>
      </c>
      <c r="F7596" s="1" t="s">
        <v>130</v>
      </c>
      <c r="G7596" s="1" t="s">
        <v>5</v>
      </c>
      <c r="H7596" s="3">
        <v>45936</v>
      </c>
      <c r="I7596" s="9">
        <f>IF(H7596="?", AVERAGEIF(H:H, "&lt;&gt;?", H:H), H7596)</f>
        <v>45936</v>
      </c>
      <c r="J7596" s="11" t="str">
        <f>IF(D7596="?", "Unknown", D7596)</f>
        <v xml:space="preserve"> Adm-clerical</v>
      </c>
    </row>
    <row r="7597" spans="1:10" x14ac:dyDescent="0.3">
      <c r="A7597" s="2" t="s">
        <v>9</v>
      </c>
      <c r="B7597" s="2" t="s">
        <v>22</v>
      </c>
      <c r="C7597" s="2" t="s">
        <v>2</v>
      </c>
      <c r="D7597" s="2" t="s">
        <v>30</v>
      </c>
      <c r="E7597" s="2" t="s">
        <v>4</v>
      </c>
      <c r="F7597" s="2" t="s">
        <v>131</v>
      </c>
      <c r="G7597" s="2" t="s">
        <v>5</v>
      </c>
      <c r="H7597" s="3">
        <v>81951</v>
      </c>
      <c r="I7597" s="9">
        <f>IF(H7597="?", AVERAGEIF(H:H, "&lt;&gt;?", H:H), H7597)</f>
        <v>81951</v>
      </c>
      <c r="J7597" s="11" t="str">
        <f>IF(D7597="?", "Unknown", D7597)</f>
        <v xml:space="preserve"> Transport-moving</v>
      </c>
    </row>
    <row r="7598" spans="1:10" x14ac:dyDescent="0.3">
      <c r="A7598" s="1" t="s">
        <v>39</v>
      </c>
      <c r="B7598" s="1" t="s">
        <v>25</v>
      </c>
      <c r="C7598" s="1" t="s">
        <v>2</v>
      </c>
      <c r="D7598" s="1" t="s">
        <v>8</v>
      </c>
      <c r="E7598" s="1" t="s">
        <v>4</v>
      </c>
      <c r="F7598" s="1" t="s">
        <v>131</v>
      </c>
      <c r="G7598" s="1" t="s">
        <v>5</v>
      </c>
      <c r="H7598" s="3">
        <v>36088</v>
      </c>
      <c r="I7598" s="9">
        <f>IF(H7598="?", AVERAGEIF(H:H, "&lt;&gt;?", H:H), H7598)</f>
        <v>36088</v>
      </c>
      <c r="J7598" s="11" t="str">
        <f>IF(D7598="?", "Unknown", D7598)</f>
        <v xml:space="preserve"> Exec-managerial</v>
      </c>
    </row>
    <row r="7599" spans="1:10" x14ac:dyDescent="0.3">
      <c r="A7599" s="2" t="s">
        <v>9</v>
      </c>
      <c r="B7599" s="2" t="s">
        <v>1</v>
      </c>
      <c r="C7599" s="2" t="s">
        <v>7</v>
      </c>
      <c r="D7599" s="2" t="s">
        <v>26</v>
      </c>
      <c r="E7599" s="2" t="s">
        <v>4</v>
      </c>
      <c r="F7599" s="2" t="s">
        <v>131</v>
      </c>
      <c r="G7599" s="2" t="s">
        <v>5</v>
      </c>
      <c r="H7599" s="3">
        <v>41572</v>
      </c>
      <c r="I7599" s="9">
        <f>IF(H7599="?", AVERAGEIF(H:H, "&lt;&gt;?", H:H), H7599)</f>
        <v>41572</v>
      </c>
      <c r="J7599" s="11" t="str">
        <f>IF(D7599="?", "Unknown", D7599)</f>
        <v xml:space="preserve"> Sales</v>
      </c>
    </row>
    <row r="7600" spans="1:10" x14ac:dyDescent="0.3">
      <c r="A7600" s="1" t="s">
        <v>101</v>
      </c>
      <c r="B7600" s="1" t="s">
        <v>1</v>
      </c>
      <c r="C7600" s="1" t="s">
        <v>7</v>
      </c>
      <c r="D7600" s="1" t="s">
        <v>101</v>
      </c>
      <c r="E7600" s="1" t="s">
        <v>4</v>
      </c>
      <c r="F7600" s="1" t="s">
        <v>131</v>
      </c>
      <c r="G7600" s="1" t="s">
        <v>5</v>
      </c>
      <c r="H7600" s="3">
        <v>45783</v>
      </c>
      <c r="I7600" s="9">
        <f>IF(H7600="?", AVERAGEIF(H:H, "&lt;&gt;?", H:H), H7600)</f>
        <v>45783</v>
      </c>
      <c r="J7600" s="11" t="str">
        <f>IF(D7600="?", "Unknown", D7600)</f>
        <v>Unknown</v>
      </c>
    </row>
    <row r="7601" spans="1:10" x14ac:dyDescent="0.3">
      <c r="A7601" s="2" t="s">
        <v>9</v>
      </c>
      <c r="B7601" s="2" t="s">
        <v>22</v>
      </c>
      <c r="C7601" s="2" t="s">
        <v>7</v>
      </c>
      <c r="D7601" s="2" t="s">
        <v>28</v>
      </c>
      <c r="E7601" s="2" t="s">
        <v>4</v>
      </c>
      <c r="F7601" s="2" t="s">
        <v>131</v>
      </c>
      <c r="G7601" s="2" t="s">
        <v>5</v>
      </c>
      <c r="H7601" s="3">
        <v>15805</v>
      </c>
      <c r="I7601" s="9">
        <f>IF(H7601="?", AVERAGEIF(H:H, "&lt;&gt;?", H:H), H7601)</f>
        <v>15805</v>
      </c>
      <c r="J7601" s="11" t="str">
        <f>IF(D7601="?", "Unknown", D7601)</f>
        <v xml:space="preserve"> Craft-repair</v>
      </c>
    </row>
    <row r="7602" spans="1:10" x14ac:dyDescent="0.3">
      <c r="A7602" s="1" t="s">
        <v>6</v>
      </c>
      <c r="B7602" s="1" t="s">
        <v>10</v>
      </c>
      <c r="C7602" s="1" t="s">
        <v>7</v>
      </c>
      <c r="D7602" s="1" t="s">
        <v>33</v>
      </c>
      <c r="E7602" s="1" t="s">
        <v>4</v>
      </c>
      <c r="F7602" s="1" t="s">
        <v>131</v>
      </c>
      <c r="G7602" s="1" t="s">
        <v>5</v>
      </c>
      <c r="H7602" s="3">
        <v>64162</v>
      </c>
      <c r="I7602" s="9">
        <f>IF(H7602="?", AVERAGEIF(H:H, "&lt;&gt;?", H:H), H7602)</f>
        <v>64162</v>
      </c>
      <c r="J7602" s="11" t="str">
        <f>IF(D7602="?", "Unknown", D7602)</f>
        <v xml:space="preserve"> Farming-fishing</v>
      </c>
    </row>
    <row r="7603" spans="1:10" x14ac:dyDescent="0.3">
      <c r="A7603" s="2" t="s">
        <v>9</v>
      </c>
      <c r="B7603" s="2" t="s">
        <v>10</v>
      </c>
      <c r="C7603" s="2" t="s">
        <v>11</v>
      </c>
      <c r="D7603" s="2" t="s">
        <v>8</v>
      </c>
      <c r="E7603" s="2" t="s">
        <v>4</v>
      </c>
      <c r="F7603" s="2" t="s">
        <v>130</v>
      </c>
      <c r="G7603" s="2" t="s">
        <v>5</v>
      </c>
      <c r="H7603" s="3">
        <v>64425</v>
      </c>
      <c r="I7603" s="9">
        <f>IF(H7603="?", AVERAGEIF(H:H, "&lt;&gt;?", H:H), H7603)</f>
        <v>64425</v>
      </c>
      <c r="J7603" s="11" t="str">
        <f>IF(D7603="?", "Unknown", D7603)</f>
        <v xml:space="preserve"> Exec-managerial</v>
      </c>
    </row>
    <row r="7604" spans="1:10" x14ac:dyDescent="0.3">
      <c r="A7604" s="1" t="s">
        <v>9</v>
      </c>
      <c r="B7604" s="1" t="s">
        <v>27</v>
      </c>
      <c r="C7604" s="1" t="s">
        <v>7</v>
      </c>
      <c r="D7604" s="1" t="s">
        <v>15</v>
      </c>
      <c r="E7604" s="1" t="s">
        <v>4</v>
      </c>
      <c r="F7604" s="1" t="s">
        <v>131</v>
      </c>
      <c r="G7604" s="1" t="s">
        <v>5</v>
      </c>
      <c r="H7604" s="3">
        <v>57159</v>
      </c>
      <c r="I7604" s="9">
        <f>IF(H7604="?", AVERAGEIF(H:H, "&lt;&gt;?", H:H), H7604)</f>
        <v>57159</v>
      </c>
      <c r="J7604" s="11" t="str">
        <f>IF(D7604="?", "Unknown", D7604)</f>
        <v xml:space="preserve"> Prof-specialty</v>
      </c>
    </row>
    <row r="7605" spans="1:10" x14ac:dyDescent="0.3">
      <c r="A7605" s="2" t="s">
        <v>9</v>
      </c>
      <c r="B7605" s="2" t="s">
        <v>22</v>
      </c>
      <c r="C7605" s="2" t="s">
        <v>7</v>
      </c>
      <c r="D7605" s="2" t="s">
        <v>8</v>
      </c>
      <c r="E7605" s="2" t="s">
        <v>4</v>
      </c>
      <c r="F7605" s="2" t="s">
        <v>131</v>
      </c>
      <c r="G7605" s="2" t="s">
        <v>5</v>
      </c>
      <c r="H7605" s="3">
        <v>43917</v>
      </c>
      <c r="I7605" s="9">
        <f>IF(H7605="?", AVERAGEIF(H:H, "&lt;&gt;?", H:H), H7605)</f>
        <v>43917</v>
      </c>
      <c r="J7605" s="11" t="str">
        <f>IF(D7605="?", "Unknown", D7605)</f>
        <v xml:space="preserve"> Exec-managerial</v>
      </c>
    </row>
    <row r="7606" spans="1:10" x14ac:dyDescent="0.3">
      <c r="A7606" s="1" t="s">
        <v>9</v>
      </c>
      <c r="B7606" s="1" t="s">
        <v>25</v>
      </c>
      <c r="C7606" s="1" t="s">
        <v>11</v>
      </c>
      <c r="D7606" s="1" t="s">
        <v>8</v>
      </c>
      <c r="E7606" s="1" t="s">
        <v>4</v>
      </c>
      <c r="F7606" s="1" t="s">
        <v>131</v>
      </c>
      <c r="G7606" s="1" t="s">
        <v>5</v>
      </c>
      <c r="H7606" s="3">
        <v>31036</v>
      </c>
      <c r="I7606" s="9">
        <f>IF(H7606="?", AVERAGEIF(H:H, "&lt;&gt;?", H:H), H7606)</f>
        <v>31036</v>
      </c>
      <c r="J7606" s="11" t="str">
        <f>IF(D7606="?", "Unknown", D7606)</f>
        <v xml:space="preserve"> Exec-managerial</v>
      </c>
    </row>
    <row r="7607" spans="1:10" x14ac:dyDescent="0.3">
      <c r="A7607" s="2" t="s">
        <v>9</v>
      </c>
      <c r="B7607" s="2" t="s">
        <v>22</v>
      </c>
      <c r="C7607" s="2" t="s">
        <v>2</v>
      </c>
      <c r="D7607" s="2" t="s">
        <v>20</v>
      </c>
      <c r="E7607" s="2" t="s">
        <v>4</v>
      </c>
      <c r="F7607" s="2" t="s">
        <v>130</v>
      </c>
      <c r="G7607" s="2" t="s">
        <v>5</v>
      </c>
      <c r="H7607" s="3">
        <v>36464</v>
      </c>
      <c r="I7607" s="9">
        <f>IF(H7607="?", AVERAGEIF(H:H, "&lt;&gt;?", H:H), H7607)</f>
        <v>36464</v>
      </c>
      <c r="J7607" s="11" t="str">
        <f>IF(D7607="?", "Unknown", D7607)</f>
        <v xml:space="preserve"> Other-service</v>
      </c>
    </row>
    <row r="7608" spans="1:10" x14ac:dyDescent="0.3">
      <c r="A7608" s="1" t="s">
        <v>9</v>
      </c>
      <c r="B7608" s="1" t="s">
        <v>10</v>
      </c>
      <c r="C7608" s="1" t="s">
        <v>2</v>
      </c>
      <c r="D7608" s="1" t="s">
        <v>41</v>
      </c>
      <c r="E7608" s="1" t="s">
        <v>4</v>
      </c>
      <c r="F7608" s="1" t="s">
        <v>131</v>
      </c>
      <c r="G7608" s="1" t="s">
        <v>5</v>
      </c>
      <c r="H7608" s="3">
        <v>27183</v>
      </c>
      <c r="I7608" s="9">
        <f>IF(H7608="?", AVERAGEIF(H:H, "&lt;&gt;?", H:H), H7608)</f>
        <v>27183</v>
      </c>
      <c r="J7608" s="11" t="str">
        <f>IF(D7608="?", "Unknown", D7608)</f>
        <v xml:space="preserve"> Protective-serv</v>
      </c>
    </row>
    <row r="7609" spans="1:10" x14ac:dyDescent="0.3">
      <c r="A7609" s="2" t="s">
        <v>9</v>
      </c>
      <c r="B7609" s="2" t="s">
        <v>10</v>
      </c>
      <c r="C7609" s="2" t="s">
        <v>2</v>
      </c>
      <c r="D7609" s="2" t="s">
        <v>20</v>
      </c>
      <c r="E7609" s="2" t="s">
        <v>4</v>
      </c>
      <c r="F7609" s="2" t="s">
        <v>131</v>
      </c>
      <c r="G7609" s="2" t="s">
        <v>5</v>
      </c>
      <c r="H7609" s="3">
        <v>31414</v>
      </c>
      <c r="I7609" s="9">
        <f>IF(H7609="?", AVERAGEIF(H:H, "&lt;&gt;?", H:H), H7609)</f>
        <v>31414</v>
      </c>
      <c r="J7609" s="11" t="str">
        <f>IF(D7609="?", "Unknown", D7609)</f>
        <v xml:space="preserve"> Other-service</v>
      </c>
    </row>
    <row r="7610" spans="1:10" x14ac:dyDescent="0.3">
      <c r="A7610" s="1" t="s">
        <v>0</v>
      </c>
      <c r="B7610" s="1" t="s">
        <v>1</v>
      </c>
      <c r="C7610" s="1" t="s">
        <v>2</v>
      </c>
      <c r="D7610" s="1" t="s">
        <v>3</v>
      </c>
      <c r="E7610" s="1" t="s">
        <v>4</v>
      </c>
      <c r="F7610" s="1" t="s">
        <v>130</v>
      </c>
      <c r="G7610" s="1" t="s">
        <v>5</v>
      </c>
      <c r="H7610" s="3">
        <v>44153</v>
      </c>
      <c r="I7610" s="9">
        <f>IF(H7610="?", AVERAGEIF(H:H, "&lt;&gt;?", H:H), H7610)</f>
        <v>44153</v>
      </c>
      <c r="J7610" s="11" t="str">
        <f>IF(D7610="?", "Unknown", D7610)</f>
        <v xml:space="preserve"> Adm-clerical</v>
      </c>
    </row>
    <row r="7611" spans="1:10" x14ac:dyDescent="0.3">
      <c r="A7611" s="2" t="s">
        <v>9</v>
      </c>
      <c r="B7611" s="2" t="s">
        <v>68</v>
      </c>
      <c r="C7611" s="2" t="s">
        <v>2</v>
      </c>
      <c r="D7611" s="2" t="s">
        <v>30</v>
      </c>
      <c r="E7611" s="2" t="s">
        <v>14</v>
      </c>
      <c r="F7611" s="2" t="s">
        <v>131</v>
      </c>
      <c r="G7611" s="2" t="s">
        <v>5</v>
      </c>
      <c r="H7611" s="3">
        <v>34705</v>
      </c>
      <c r="I7611" s="9">
        <f>IF(H7611="?", AVERAGEIF(H:H, "&lt;&gt;?", H:H), H7611)</f>
        <v>34705</v>
      </c>
      <c r="J7611" s="11" t="str">
        <f>IF(D7611="?", "Unknown", D7611)</f>
        <v xml:space="preserve"> Transport-moving</v>
      </c>
    </row>
    <row r="7612" spans="1:10" x14ac:dyDescent="0.3">
      <c r="A7612" s="1" t="s">
        <v>9</v>
      </c>
      <c r="B7612" s="1" t="s">
        <v>22</v>
      </c>
      <c r="C7612" s="1" t="s">
        <v>2</v>
      </c>
      <c r="D7612" s="1" t="s">
        <v>30</v>
      </c>
      <c r="E7612" s="1" t="s">
        <v>14</v>
      </c>
      <c r="F7612" s="1" t="s">
        <v>131</v>
      </c>
      <c r="G7612" s="1" t="s">
        <v>5</v>
      </c>
      <c r="H7612" s="3">
        <v>39149</v>
      </c>
      <c r="I7612" s="9">
        <f>IF(H7612="?", AVERAGEIF(H:H, "&lt;&gt;?", H:H), H7612)</f>
        <v>39149</v>
      </c>
      <c r="J7612" s="11" t="str">
        <f>IF(D7612="?", "Unknown", D7612)</f>
        <v xml:space="preserve"> Transport-moving</v>
      </c>
    </row>
    <row r="7613" spans="1:10" x14ac:dyDescent="0.3">
      <c r="A7613" s="1" t="s">
        <v>9</v>
      </c>
      <c r="B7613" s="1" t="s">
        <v>27</v>
      </c>
      <c r="C7613" s="1" t="s">
        <v>7</v>
      </c>
      <c r="D7613" s="1" t="s">
        <v>38</v>
      </c>
      <c r="E7613" s="1" t="s">
        <v>4</v>
      </c>
      <c r="F7613" s="1" t="s">
        <v>131</v>
      </c>
      <c r="G7613" s="1" t="s">
        <v>5</v>
      </c>
      <c r="H7613" s="3">
        <v>59514</v>
      </c>
      <c r="I7613" s="9">
        <f>IF(H7613="?", AVERAGEIF(H:H, "&lt;&gt;?", H:H), H7613)</f>
        <v>59514</v>
      </c>
      <c r="J7613" s="11" t="str">
        <f>IF(D7613="?", "Unknown", D7613)</f>
        <v xml:space="preserve"> Tech-support</v>
      </c>
    </row>
    <row r="7614" spans="1:10" x14ac:dyDescent="0.3">
      <c r="A7614" s="2" t="s">
        <v>9</v>
      </c>
      <c r="B7614" s="2" t="s">
        <v>10</v>
      </c>
      <c r="C7614" s="2" t="s">
        <v>7</v>
      </c>
      <c r="D7614" s="2" t="s">
        <v>33</v>
      </c>
      <c r="E7614" s="2" t="s">
        <v>4</v>
      </c>
      <c r="F7614" s="2" t="s">
        <v>131</v>
      </c>
      <c r="G7614" s="2" t="s">
        <v>5</v>
      </c>
      <c r="H7614" s="3">
        <v>27231</v>
      </c>
      <c r="I7614" s="9">
        <f>IF(H7614="?", AVERAGEIF(H:H, "&lt;&gt;?", H:H), H7614)</f>
        <v>27231</v>
      </c>
      <c r="J7614" s="11" t="str">
        <f>IF(D7614="?", "Unknown", D7614)</f>
        <v xml:space="preserve"> Farming-fishing</v>
      </c>
    </row>
    <row r="7615" spans="1:10" x14ac:dyDescent="0.3">
      <c r="A7615" s="1" t="s">
        <v>47</v>
      </c>
      <c r="B7615" s="1" t="s">
        <v>1</v>
      </c>
      <c r="C7615" s="1" t="s">
        <v>7</v>
      </c>
      <c r="D7615" s="1" t="s">
        <v>26</v>
      </c>
      <c r="E7615" s="1" t="s">
        <v>4</v>
      </c>
      <c r="F7615" s="1" t="s">
        <v>131</v>
      </c>
      <c r="G7615" s="1" t="s">
        <v>5</v>
      </c>
      <c r="H7615" s="3">
        <v>79549</v>
      </c>
      <c r="I7615" s="9">
        <f>IF(H7615="?", AVERAGEIF(H:H, "&lt;&gt;?", H:H), H7615)</f>
        <v>79549</v>
      </c>
      <c r="J7615" s="11" t="str">
        <f>IF(D7615="?", "Unknown", D7615)</f>
        <v xml:space="preserve"> Sales</v>
      </c>
    </row>
    <row r="7616" spans="1:10" x14ac:dyDescent="0.3">
      <c r="A7616" s="2" t="s">
        <v>6</v>
      </c>
      <c r="B7616" s="2" t="s">
        <v>10</v>
      </c>
      <c r="C7616" s="2" t="s">
        <v>7</v>
      </c>
      <c r="D7616" s="2" t="s">
        <v>33</v>
      </c>
      <c r="E7616" s="2" t="s">
        <v>4</v>
      </c>
      <c r="F7616" s="2" t="s">
        <v>131</v>
      </c>
      <c r="G7616" s="2" t="s">
        <v>5</v>
      </c>
      <c r="H7616" s="3">
        <v>51988</v>
      </c>
      <c r="I7616" s="9">
        <f>IF(H7616="?", AVERAGEIF(H:H, "&lt;&gt;?", H:H), H7616)</f>
        <v>51988</v>
      </c>
      <c r="J7616" s="11" t="str">
        <f>IF(D7616="?", "Unknown", D7616)</f>
        <v xml:space="preserve"> Farming-fishing</v>
      </c>
    </row>
    <row r="7617" spans="1:10" x14ac:dyDescent="0.3">
      <c r="A7617" s="1" t="s">
        <v>9</v>
      </c>
      <c r="B7617" s="1" t="s">
        <v>27</v>
      </c>
      <c r="C7617" s="1" t="s">
        <v>2</v>
      </c>
      <c r="D7617" s="1" t="s">
        <v>38</v>
      </c>
      <c r="E7617" s="1" t="s">
        <v>4</v>
      </c>
      <c r="F7617" s="1" t="s">
        <v>131</v>
      </c>
      <c r="G7617" s="1" t="s">
        <v>5</v>
      </c>
      <c r="H7617" s="3">
        <v>92169</v>
      </c>
      <c r="I7617" s="9">
        <f>IF(H7617="?", AVERAGEIF(H:H, "&lt;&gt;?", H:H), H7617)</f>
        <v>92169</v>
      </c>
      <c r="J7617" s="11" t="str">
        <f>IF(D7617="?", "Unknown", D7617)</f>
        <v xml:space="preserve"> Tech-support</v>
      </c>
    </row>
    <row r="7618" spans="1:10" x14ac:dyDescent="0.3">
      <c r="A7618" s="2" t="s">
        <v>9</v>
      </c>
      <c r="B7618" s="2" t="s">
        <v>10</v>
      </c>
      <c r="C7618" s="2" t="s">
        <v>11</v>
      </c>
      <c r="D7618" s="2" t="s">
        <v>20</v>
      </c>
      <c r="E7618" s="2" t="s">
        <v>14</v>
      </c>
      <c r="F7618" s="2" t="s">
        <v>130</v>
      </c>
      <c r="G7618" s="2" t="s">
        <v>5</v>
      </c>
      <c r="H7618" s="3">
        <v>30890</v>
      </c>
      <c r="I7618" s="9">
        <f>IF(H7618="?", AVERAGEIF(H:H, "&lt;&gt;?", H:H), H7618)</f>
        <v>30890</v>
      </c>
      <c r="J7618" s="11" t="str">
        <f>IF(D7618="?", "Unknown", D7618)</f>
        <v xml:space="preserve"> Other-service</v>
      </c>
    </row>
    <row r="7619" spans="1:10" x14ac:dyDescent="0.3">
      <c r="A7619" s="1" t="s">
        <v>9</v>
      </c>
      <c r="B7619" s="1" t="s">
        <v>18</v>
      </c>
      <c r="C7619" s="1" t="s">
        <v>7</v>
      </c>
      <c r="D7619" s="1" t="s">
        <v>34</v>
      </c>
      <c r="E7619" s="1" t="s">
        <v>4</v>
      </c>
      <c r="F7619" s="1" t="s">
        <v>131</v>
      </c>
      <c r="G7619" s="1" t="s">
        <v>5</v>
      </c>
      <c r="H7619" s="3">
        <v>77267</v>
      </c>
      <c r="I7619" s="9">
        <f>IF(H7619="?", AVERAGEIF(H:H, "&lt;&gt;?", H:H), H7619)</f>
        <v>77267</v>
      </c>
      <c r="J7619" s="11" t="str">
        <f>IF(D7619="?", "Unknown", D7619)</f>
        <v xml:space="preserve"> Machine-op-inspct</v>
      </c>
    </row>
    <row r="7620" spans="1:10" x14ac:dyDescent="0.3">
      <c r="A7620" s="2" t="s">
        <v>6</v>
      </c>
      <c r="B7620" s="2" t="s">
        <v>35</v>
      </c>
      <c r="C7620" s="2" t="s">
        <v>7</v>
      </c>
      <c r="D7620" s="2" t="s">
        <v>28</v>
      </c>
      <c r="E7620" s="2" t="s">
        <v>4</v>
      </c>
      <c r="F7620" s="2" t="s">
        <v>131</v>
      </c>
      <c r="G7620" s="2" t="s">
        <v>5</v>
      </c>
      <c r="H7620" s="3">
        <v>83760</v>
      </c>
      <c r="I7620" s="9">
        <f>IF(H7620="?", AVERAGEIF(H:H, "&lt;&gt;?", H:H), H7620)</f>
        <v>83760</v>
      </c>
      <c r="J7620" s="11" t="str">
        <f>IF(D7620="?", "Unknown", D7620)</f>
        <v xml:space="preserve"> Craft-repair</v>
      </c>
    </row>
    <row r="7621" spans="1:10" x14ac:dyDescent="0.3">
      <c r="A7621" s="1" t="s">
        <v>9</v>
      </c>
      <c r="B7621" s="1" t="s">
        <v>22</v>
      </c>
      <c r="C7621" s="1" t="s">
        <v>2</v>
      </c>
      <c r="D7621" s="1" t="s">
        <v>20</v>
      </c>
      <c r="E7621" s="1" t="s">
        <v>4</v>
      </c>
      <c r="F7621" s="1" t="s">
        <v>131</v>
      </c>
      <c r="G7621" s="1" t="s">
        <v>5</v>
      </c>
      <c r="H7621" s="3">
        <v>62104</v>
      </c>
      <c r="I7621" s="9">
        <f>IF(H7621="?", AVERAGEIF(H:H, "&lt;&gt;?", H:H), H7621)</f>
        <v>62104</v>
      </c>
      <c r="J7621" s="11" t="str">
        <f>IF(D7621="?", "Unknown", D7621)</f>
        <v xml:space="preserve"> Other-service</v>
      </c>
    </row>
    <row r="7622" spans="1:10" x14ac:dyDescent="0.3">
      <c r="A7622" s="1" t="s">
        <v>101</v>
      </c>
      <c r="B7622" s="2" t="s">
        <v>22</v>
      </c>
      <c r="C7622" s="2" t="s">
        <v>7</v>
      </c>
      <c r="D7622" s="1" t="s">
        <v>101</v>
      </c>
      <c r="E7622" s="2" t="s">
        <v>4</v>
      </c>
      <c r="F7622" s="2" t="s">
        <v>131</v>
      </c>
      <c r="G7622" s="2" t="s">
        <v>5</v>
      </c>
      <c r="H7622" s="3">
        <v>57420</v>
      </c>
      <c r="I7622" s="9">
        <f>IF(H7622="?", AVERAGEIF(H:H, "&lt;&gt;?", H:H), H7622)</f>
        <v>57420</v>
      </c>
      <c r="J7622" s="11" t="str">
        <f>IF(D7622="?", "Unknown", D7622)</f>
        <v>Unknown</v>
      </c>
    </row>
    <row r="7623" spans="1:10" x14ac:dyDescent="0.3">
      <c r="A7623" s="1" t="s">
        <v>9</v>
      </c>
      <c r="B7623" s="1" t="s">
        <v>17</v>
      </c>
      <c r="C7623" s="1" t="s">
        <v>7</v>
      </c>
      <c r="D7623" s="1" t="s">
        <v>8</v>
      </c>
      <c r="E7623" s="1" t="s">
        <v>4</v>
      </c>
      <c r="F7623" s="1" t="s">
        <v>131</v>
      </c>
      <c r="G7623" s="1" t="s">
        <v>5</v>
      </c>
      <c r="H7623" s="3">
        <v>36233</v>
      </c>
      <c r="I7623" s="9">
        <f>IF(H7623="?", AVERAGEIF(H:H, "&lt;&gt;?", H:H), H7623)</f>
        <v>36233</v>
      </c>
      <c r="J7623" s="11" t="str">
        <f>IF(D7623="?", "Unknown", D7623)</f>
        <v xml:space="preserve"> Exec-managerial</v>
      </c>
    </row>
    <row r="7624" spans="1:10" x14ac:dyDescent="0.3">
      <c r="A7624" s="2" t="s">
        <v>9</v>
      </c>
      <c r="B7624" s="2" t="s">
        <v>22</v>
      </c>
      <c r="C7624" s="2" t="s">
        <v>2</v>
      </c>
      <c r="D7624" s="2" t="s">
        <v>20</v>
      </c>
      <c r="E7624" s="2" t="s">
        <v>4</v>
      </c>
      <c r="F7624" s="2" t="s">
        <v>130</v>
      </c>
      <c r="G7624" s="2" t="s">
        <v>5</v>
      </c>
      <c r="H7624" s="3">
        <v>35968</v>
      </c>
      <c r="I7624" s="9">
        <f>IF(H7624="?", AVERAGEIF(H:H, "&lt;&gt;?", H:H), H7624)</f>
        <v>35968</v>
      </c>
      <c r="J7624" s="11" t="str">
        <f>IF(D7624="?", "Unknown", D7624)</f>
        <v xml:space="preserve"> Other-service</v>
      </c>
    </row>
    <row r="7625" spans="1:10" x14ac:dyDescent="0.3">
      <c r="A7625" s="1" t="s">
        <v>9</v>
      </c>
      <c r="B7625" s="1" t="s">
        <v>10</v>
      </c>
      <c r="C7625" s="1" t="s">
        <v>2</v>
      </c>
      <c r="D7625" s="1" t="s">
        <v>12</v>
      </c>
      <c r="E7625" s="1" t="s">
        <v>4</v>
      </c>
      <c r="F7625" s="1" t="s">
        <v>131</v>
      </c>
      <c r="G7625" s="1" t="s">
        <v>5</v>
      </c>
      <c r="H7625" s="3">
        <v>28513</v>
      </c>
      <c r="I7625" s="9">
        <f>IF(H7625="?", AVERAGEIF(H:H, "&lt;&gt;?", H:H), H7625)</f>
        <v>28513</v>
      </c>
      <c r="J7625" s="11" t="str">
        <f>IF(D7625="?", "Unknown", D7625)</f>
        <v xml:space="preserve"> Handlers-cleaners</v>
      </c>
    </row>
    <row r="7626" spans="1:10" x14ac:dyDescent="0.3">
      <c r="A7626" s="2" t="s">
        <v>9</v>
      </c>
      <c r="B7626" s="2" t="s">
        <v>45</v>
      </c>
      <c r="C7626" s="2" t="s">
        <v>7</v>
      </c>
      <c r="D7626" s="2" t="s">
        <v>8</v>
      </c>
      <c r="E7626" s="2" t="s">
        <v>4</v>
      </c>
      <c r="F7626" s="2" t="s">
        <v>131</v>
      </c>
      <c r="G7626" s="2" t="s">
        <v>5</v>
      </c>
      <c r="H7626" s="3">
        <v>18220</v>
      </c>
      <c r="I7626" s="9">
        <f>IF(H7626="?", AVERAGEIF(H:H, "&lt;&gt;?", H:H), H7626)</f>
        <v>18220</v>
      </c>
      <c r="J7626" s="11" t="str">
        <f>IF(D7626="?", "Unknown", D7626)</f>
        <v xml:space="preserve"> Exec-managerial</v>
      </c>
    </row>
    <row r="7627" spans="1:10" x14ac:dyDescent="0.3">
      <c r="A7627" s="1" t="s">
        <v>9</v>
      </c>
      <c r="B7627" s="1" t="s">
        <v>1</v>
      </c>
      <c r="C7627" s="1" t="s">
        <v>2</v>
      </c>
      <c r="D7627" s="1" t="s">
        <v>15</v>
      </c>
      <c r="E7627" s="1" t="s">
        <v>4</v>
      </c>
      <c r="F7627" s="1" t="s">
        <v>130</v>
      </c>
      <c r="G7627" s="1" t="s">
        <v>5</v>
      </c>
      <c r="H7627" s="3">
        <v>26339</v>
      </c>
      <c r="I7627" s="9">
        <f>IF(H7627="?", AVERAGEIF(H:H, "&lt;&gt;?", H:H), H7627)</f>
        <v>26339</v>
      </c>
      <c r="J7627" s="11" t="str">
        <f>IF(D7627="?", "Unknown", D7627)</f>
        <v xml:space="preserve"> Prof-specialty</v>
      </c>
    </row>
    <row r="7628" spans="1:10" x14ac:dyDescent="0.3">
      <c r="A7628" s="2" t="s">
        <v>39</v>
      </c>
      <c r="B7628" s="2" t="s">
        <v>27</v>
      </c>
      <c r="C7628" s="2" t="s">
        <v>7</v>
      </c>
      <c r="D7628" s="2" t="s">
        <v>41</v>
      </c>
      <c r="E7628" s="2" t="s">
        <v>4</v>
      </c>
      <c r="F7628" s="2" t="s">
        <v>131</v>
      </c>
      <c r="G7628" s="2" t="s">
        <v>5</v>
      </c>
      <c r="H7628" s="3">
        <v>59835</v>
      </c>
      <c r="I7628" s="9">
        <f>IF(H7628="?", AVERAGEIF(H:H, "&lt;&gt;?", H:H), H7628)</f>
        <v>59835</v>
      </c>
      <c r="J7628" s="11" t="str">
        <f>IF(D7628="?", "Unknown", D7628)</f>
        <v xml:space="preserve"> Protective-serv</v>
      </c>
    </row>
    <row r="7629" spans="1:10" x14ac:dyDescent="0.3">
      <c r="A7629" s="1" t="s">
        <v>9</v>
      </c>
      <c r="B7629" s="1" t="s">
        <v>22</v>
      </c>
      <c r="C7629" s="1" t="s">
        <v>7</v>
      </c>
      <c r="D7629" s="1" t="s">
        <v>26</v>
      </c>
      <c r="E7629" s="1" t="s">
        <v>4</v>
      </c>
      <c r="F7629" s="1" t="s">
        <v>131</v>
      </c>
      <c r="G7629" s="1" t="s">
        <v>5</v>
      </c>
      <c r="H7629" s="3">
        <v>48864</v>
      </c>
      <c r="I7629" s="9">
        <f>IF(H7629="?", AVERAGEIF(H:H, "&lt;&gt;?", H:H), H7629)</f>
        <v>48864</v>
      </c>
      <c r="J7629" s="11" t="str">
        <f>IF(D7629="?", "Unknown", D7629)</f>
        <v xml:space="preserve"> Sales</v>
      </c>
    </row>
    <row r="7630" spans="1:10" x14ac:dyDescent="0.3">
      <c r="A7630" s="2" t="s">
        <v>39</v>
      </c>
      <c r="B7630" s="2" t="s">
        <v>22</v>
      </c>
      <c r="C7630" s="2" t="s">
        <v>11</v>
      </c>
      <c r="D7630" s="2" t="s">
        <v>3</v>
      </c>
      <c r="E7630" s="2" t="s">
        <v>4</v>
      </c>
      <c r="F7630" s="2" t="s">
        <v>130</v>
      </c>
      <c r="G7630" s="2" t="s">
        <v>5</v>
      </c>
      <c r="H7630" s="3">
        <v>55323</v>
      </c>
      <c r="I7630" s="9">
        <f>IF(H7630="?", AVERAGEIF(H:H, "&lt;&gt;?", H:H), H7630)</f>
        <v>55323</v>
      </c>
      <c r="J7630" s="11" t="str">
        <f>IF(D7630="?", "Unknown", D7630)</f>
        <v xml:space="preserve"> Adm-clerical</v>
      </c>
    </row>
    <row r="7631" spans="1:10" x14ac:dyDescent="0.3">
      <c r="A7631" s="2" t="s">
        <v>47</v>
      </c>
      <c r="B7631" s="2" t="s">
        <v>22</v>
      </c>
      <c r="C7631" s="2" t="s">
        <v>2</v>
      </c>
      <c r="D7631" s="2" t="s">
        <v>30</v>
      </c>
      <c r="E7631" s="2" t="s">
        <v>4</v>
      </c>
      <c r="F7631" s="2" t="s">
        <v>131</v>
      </c>
      <c r="G7631" s="2" t="s">
        <v>5</v>
      </c>
      <c r="H7631" s="3">
        <v>75183</v>
      </c>
      <c r="I7631" s="9">
        <f>IF(H7631="?", AVERAGEIF(H:H, "&lt;&gt;?", H:H), H7631)</f>
        <v>75183</v>
      </c>
      <c r="J7631" s="11" t="str">
        <f>IF(D7631="?", "Unknown", D7631)</f>
        <v xml:space="preserve"> Transport-moving</v>
      </c>
    </row>
    <row r="7632" spans="1:10" x14ac:dyDescent="0.3">
      <c r="A7632" s="1" t="s">
        <v>6</v>
      </c>
      <c r="B7632" s="1" t="s">
        <v>45</v>
      </c>
      <c r="C7632" s="1" t="s">
        <v>7</v>
      </c>
      <c r="D7632" s="1" t="s">
        <v>15</v>
      </c>
      <c r="E7632" s="1" t="s">
        <v>4</v>
      </c>
      <c r="F7632" s="1" t="s">
        <v>131</v>
      </c>
      <c r="G7632" s="1" t="s">
        <v>5</v>
      </c>
      <c r="H7632" s="3">
        <v>27346</v>
      </c>
      <c r="I7632" s="9">
        <f>IF(H7632="?", AVERAGEIF(H:H, "&lt;&gt;?", H:H), H7632)</f>
        <v>27346</v>
      </c>
      <c r="J7632" s="11" t="str">
        <f>IF(D7632="?", "Unknown", D7632)</f>
        <v xml:space="preserve"> Prof-specialty</v>
      </c>
    </row>
    <row r="7633" spans="1:10" x14ac:dyDescent="0.3">
      <c r="A7633" s="2" t="s">
        <v>6</v>
      </c>
      <c r="B7633" s="2" t="s">
        <v>1</v>
      </c>
      <c r="C7633" s="2" t="s">
        <v>36</v>
      </c>
      <c r="D7633" s="2" t="s">
        <v>28</v>
      </c>
      <c r="E7633" s="2" t="s">
        <v>4</v>
      </c>
      <c r="F7633" s="2" t="s">
        <v>131</v>
      </c>
      <c r="G7633" s="2" t="s">
        <v>5</v>
      </c>
      <c r="H7633" s="3">
        <v>53090</v>
      </c>
      <c r="I7633" s="9">
        <f>IF(H7633="?", AVERAGEIF(H:H, "&lt;&gt;?", H:H), H7633)</f>
        <v>53090</v>
      </c>
      <c r="J7633" s="11" t="str">
        <f>IF(D7633="?", "Unknown", D7633)</f>
        <v xml:space="preserve"> Craft-repair</v>
      </c>
    </row>
    <row r="7634" spans="1:10" x14ac:dyDescent="0.3">
      <c r="A7634" s="1" t="s">
        <v>9</v>
      </c>
      <c r="B7634" s="1" t="s">
        <v>10</v>
      </c>
      <c r="C7634" s="1" t="s">
        <v>2</v>
      </c>
      <c r="D7634" s="1" t="s">
        <v>3</v>
      </c>
      <c r="E7634" s="1" t="s">
        <v>4</v>
      </c>
      <c r="F7634" s="1" t="s">
        <v>130</v>
      </c>
      <c r="G7634" s="1" t="s">
        <v>5</v>
      </c>
      <c r="H7634" s="3">
        <v>89600</v>
      </c>
      <c r="I7634" s="9">
        <f>IF(H7634="?", AVERAGEIF(H:H, "&lt;&gt;?", H:H), H7634)</f>
        <v>89600</v>
      </c>
      <c r="J7634" s="11" t="str">
        <f>IF(D7634="?", "Unknown", D7634)</f>
        <v xml:space="preserve"> Adm-clerical</v>
      </c>
    </row>
    <row r="7635" spans="1:10" x14ac:dyDescent="0.3">
      <c r="A7635" s="2" t="s">
        <v>9</v>
      </c>
      <c r="B7635" s="2" t="s">
        <v>10</v>
      </c>
      <c r="C7635" s="2" t="s">
        <v>2</v>
      </c>
      <c r="D7635" s="2" t="s">
        <v>20</v>
      </c>
      <c r="E7635" s="2" t="s">
        <v>4</v>
      </c>
      <c r="F7635" s="2" t="s">
        <v>131</v>
      </c>
      <c r="G7635" s="2" t="s">
        <v>5</v>
      </c>
      <c r="H7635" s="3">
        <v>53580</v>
      </c>
      <c r="I7635" s="9">
        <f>IF(H7635="?", AVERAGEIF(H:H, "&lt;&gt;?", H:H), H7635)</f>
        <v>53580</v>
      </c>
      <c r="J7635" s="11" t="str">
        <f>IF(D7635="?", "Unknown", D7635)</f>
        <v xml:space="preserve"> Other-service</v>
      </c>
    </row>
    <row r="7636" spans="1:10" x14ac:dyDescent="0.3">
      <c r="A7636" s="1" t="s">
        <v>9</v>
      </c>
      <c r="B7636" s="1" t="s">
        <v>25</v>
      </c>
      <c r="C7636" s="1" t="s">
        <v>2</v>
      </c>
      <c r="D7636" s="1" t="s">
        <v>20</v>
      </c>
      <c r="E7636" s="1" t="s">
        <v>4</v>
      </c>
      <c r="F7636" s="1" t="s">
        <v>130</v>
      </c>
      <c r="G7636" s="1" t="s">
        <v>5</v>
      </c>
      <c r="H7636" s="3">
        <v>39566</v>
      </c>
      <c r="I7636" s="9">
        <f>IF(H7636="?", AVERAGEIF(H:H, "&lt;&gt;?", H:H), H7636)</f>
        <v>39566</v>
      </c>
      <c r="J7636" s="11" t="str">
        <f>IF(D7636="?", "Unknown", D7636)</f>
        <v xml:space="preserve"> Other-service</v>
      </c>
    </row>
    <row r="7637" spans="1:10" x14ac:dyDescent="0.3">
      <c r="A7637" s="2" t="s">
        <v>9</v>
      </c>
      <c r="B7637" s="2" t="s">
        <v>68</v>
      </c>
      <c r="C7637" s="2" t="s">
        <v>2</v>
      </c>
      <c r="D7637" s="2" t="s">
        <v>20</v>
      </c>
      <c r="E7637" s="2" t="s">
        <v>4</v>
      </c>
      <c r="F7637" s="2" t="s">
        <v>130</v>
      </c>
      <c r="G7637" s="2" t="s">
        <v>5</v>
      </c>
      <c r="H7637" s="3">
        <v>80075</v>
      </c>
      <c r="I7637" s="9">
        <f>IF(H7637="?", AVERAGEIF(H:H, "&lt;&gt;?", H:H), H7637)</f>
        <v>80075</v>
      </c>
      <c r="J7637" s="11" t="str">
        <f>IF(D7637="?", "Unknown", D7637)</f>
        <v xml:space="preserve"> Other-service</v>
      </c>
    </row>
    <row r="7638" spans="1:10" x14ac:dyDescent="0.3">
      <c r="A7638" s="1" t="s">
        <v>9</v>
      </c>
      <c r="B7638" s="1" t="s">
        <v>18</v>
      </c>
      <c r="C7638" s="1" t="s">
        <v>2</v>
      </c>
      <c r="D7638" s="1" t="s">
        <v>26</v>
      </c>
      <c r="E7638" s="1" t="s">
        <v>44</v>
      </c>
      <c r="F7638" s="1" t="s">
        <v>130</v>
      </c>
      <c r="G7638" s="1" t="s">
        <v>5</v>
      </c>
      <c r="H7638" s="3">
        <v>58549</v>
      </c>
      <c r="I7638" s="9">
        <f>IF(H7638="?", AVERAGEIF(H:H, "&lt;&gt;?", H:H), H7638)</f>
        <v>58549</v>
      </c>
      <c r="J7638" s="11" t="str">
        <f>IF(D7638="?", "Unknown", D7638)</f>
        <v xml:space="preserve"> Sales</v>
      </c>
    </row>
    <row r="7639" spans="1:10" x14ac:dyDescent="0.3">
      <c r="A7639" s="2" t="s">
        <v>9</v>
      </c>
      <c r="B7639" s="2" t="s">
        <v>10</v>
      </c>
      <c r="C7639" s="2" t="s">
        <v>11</v>
      </c>
      <c r="D7639" s="2" t="s">
        <v>28</v>
      </c>
      <c r="E7639" s="2" t="s">
        <v>4</v>
      </c>
      <c r="F7639" s="2" t="s">
        <v>131</v>
      </c>
      <c r="G7639" s="2" t="s">
        <v>5</v>
      </c>
      <c r="H7639" s="3">
        <v>46159</v>
      </c>
      <c r="I7639" s="9">
        <f>IF(H7639="?", AVERAGEIF(H:H, "&lt;&gt;?", H:H), H7639)</f>
        <v>46159</v>
      </c>
      <c r="J7639" s="11" t="str">
        <f>IF(D7639="?", "Unknown", D7639)</f>
        <v xml:space="preserve"> Craft-repair</v>
      </c>
    </row>
    <row r="7640" spans="1:10" x14ac:dyDescent="0.3">
      <c r="A7640" s="1" t="s">
        <v>9</v>
      </c>
      <c r="B7640" s="1" t="s">
        <v>10</v>
      </c>
      <c r="C7640" s="1" t="s">
        <v>2</v>
      </c>
      <c r="D7640" s="1" t="s">
        <v>30</v>
      </c>
      <c r="E7640" s="1" t="s">
        <v>4</v>
      </c>
      <c r="F7640" s="1" t="s">
        <v>131</v>
      </c>
      <c r="G7640" s="1" t="s">
        <v>5</v>
      </c>
      <c r="H7640" s="3">
        <v>53481</v>
      </c>
      <c r="I7640" s="9">
        <f>IF(H7640="?", AVERAGEIF(H:H, "&lt;&gt;?", H:H), H7640)</f>
        <v>53481</v>
      </c>
      <c r="J7640" s="11" t="str">
        <f>IF(D7640="?", "Unknown", D7640)</f>
        <v xml:space="preserve"> Transport-moving</v>
      </c>
    </row>
    <row r="7641" spans="1:10" x14ac:dyDescent="0.3">
      <c r="A7641" s="2" t="s">
        <v>9</v>
      </c>
      <c r="B7641" s="2" t="s">
        <v>10</v>
      </c>
      <c r="C7641" s="2" t="s">
        <v>36</v>
      </c>
      <c r="D7641" s="2" t="s">
        <v>34</v>
      </c>
      <c r="E7641" s="2" t="s">
        <v>14</v>
      </c>
      <c r="F7641" s="2" t="s">
        <v>130</v>
      </c>
      <c r="G7641" s="2" t="s">
        <v>5</v>
      </c>
      <c r="H7641" s="3">
        <v>58312</v>
      </c>
      <c r="I7641" s="9">
        <f>IF(H7641="?", AVERAGEIF(H:H, "&lt;&gt;?", H:H), H7641)</f>
        <v>58312</v>
      </c>
      <c r="J7641" s="11" t="str">
        <f>IF(D7641="?", "Unknown", D7641)</f>
        <v xml:space="preserve"> Machine-op-inspct</v>
      </c>
    </row>
    <row r="7642" spans="1:10" x14ac:dyDescent="0.3">
      <c r="A7642" s="1" t="s">
        <v>9</v>
      </c>
      <c r="B7642" s="1" t="s">
        <v>10</v>
      </c>
      <c r="C7642" s="1" t="s">
        <v>2</v>
      </c>
      <c r="D7642" s="1" t="s">
        <v>12</v>
      </c>
      <c r="E7642" s="1" t="s">
        <v>4</v>
      </c>
      <c r="F7642" s="1" t="s">
        <v>131</v>
      </c>
      <c r="G7642" s="1" t="s">
        <v>5</v>
      </c>
      <c r="H7642" s="3">
        <v>73666</v>
      </c>
      <c r="I7642" s="9">
        <f>IF(H7642="?", AVERAGEIF(H:H, "&lt;&gt;?", H:H), H7642)</f>
        <v>73666</v>
      </c>
      <c r="J7642" s="11" t="str">
        <f>IF(D7642="?", "Unknown", D7642)</f>
        <v xml:space="preserve"> Handlers-cleaners</v>
      </c>
    </row>
    <row r="7643" spans="1:10" x14ac:dyDescent="0.3">
      <c r="A7643" s="2" t="s">
        <v>9</v>
      </c>
      <c r="B7643" s="2" t="s">
        <v>49</v>
      </c>
      <c r="C7643" s="2" t="s">
        <v>11</v>
      </c>
      <c r="D7643" s="2" t="s">
        <v>20</v>
      </c>
      <c r="E7643" s="2" t="s">
        <v>14</v>
      </c>
      <c r="F7643" s="2" t="s">
        <v>130</v>
      </c>
      <c r="G7643" s="2" t="s">
        <v>5</v>
      </c>
      <c r="H7643" s="3">
        <v>90599</v>
      </c>
      <c r="I7643" s="9">
        <f>IF(H7643="?", AVERAGEIF(H:H, "&lt;&gt;?", H:H), H7643)</f>
        <v>90599</v>
      </c>
      <c r="J7643" s="11" t="str">
        <f>IF(D7643="?", "Unknown", D7643)</f>
        <v xml:space="preserve"> Other-service</v>
      </c>
    </row>
    <row r="7644" spans="1:10" x14ac:dyDescent="0.3">
      <c r="A7644" s="1" t="s">
        <v>9</v>
      </c>
      <c r="B7644" s="1" t="s">
        <v>10</v>
      </c>
      <c r="C7644" s="1" t="s">
        <v>19</v>
      </c>
      <c r="D7644" s="1" t="s">
        <v>15</v>
      </c>
      <c r="E7644" s="1" t="s">
        <v>4</v>
      </c>
      <c r="F7644" s="1" t="s">
        <v>131</v>
      </c>
      <c r="G7644" s="1" t="s">
        <v>5</v>
      </c>
      <c r="H7644" s="3">
        <v>73879</v>
      </c>
      <c r="I7644" s="9">
        <f>IF(H7644="?", AVERAGEIF(H:H, "&lt;&gt;?", H:H), H7644)</f>
        <v>73879</v>
      </c>
      <c r="J7644" s="11" t="str">
        <f>IF(D7644="?", "Unknown", D7644)</f>
        <v xml:space="preserve"> Prof-specialty</v>
      </c>
    </row>
    <row r="7645" spans="1:10" x14ac:dyDescent="0.3">
      <c r="A7645" s="2" t="s">
        <v>9</v>
      </c>
      <c r="B7645" s="2" t="s">
        <v>25</v>
      </c>
      <c r="C7645" s="2" t="s">
        <v>11</v>
      </c>
      <c r="D7645" s="2" t="s">
        <v>34</v>
      </c>
      <c r="E7645" s="2" t="s">
        <v>4</v>
      </c>
      <c r="F7645" s="2" t="s">
        <v>131</v>
      </c>
      <c r="G7645" s="2" t="s">
        <v>5</v>
      </c>
      <c r="H7645" s="3">
        <v>78257</v>
      </c>
      <c r="I7645" s="9">
        <f>IF(H7645="?", AVERAGEIF(H:H, "&lt;&gt;?", H:H), H7645)</f>
        <v>78257</v>
      </c>
      <c r="J7645" s="11" t="str">
        <f>IF(D7645="?", "Unknown", D7645)</f>
        <v xml:space="preserve"> Machine-op-inspct</v>
      </c>
    </row>
    <row r="7646" spans="1:10" x14ac:dyDescent="0.3">
      <c r="A7646" s="1" t="s">
        <v>9</v>
      </c>
      <c r="B7646" s="1" t="s">
        <v>1</v>
      </c>
      <c r="C7646" s="1" t="s">
        <v>7</v>
      </c>
      <c r="D7646" s="1" t="s">
        <v>8</v>
      </c>
      <c r="E7646" s="1" t="s">
        <v>4</v>
      </c>
      <c r="F7646" s="1" t="s">
        <v>131</v>
      </c>
      <c r="G7646" s="1" t="s">
        <v>5</v>
      </c>
      <c r="H7646" s="3">
        <v>89143</v>
      </c>
      <c r="I7646" s="9">
        <f>IF(H7646="?", AVERAGEIF(H:H, "&lt;&gt;?", H:H), H7646)</f>
        <v>89143</v>
      </c>
      <c r="J7646" s="11" t="str">
        <f>IF(D7646="?", "Unknown", D7646)</f>
        <v xml:space="preserve"> Exec-managerial</v>
      </c>
    </row>
    <row r="7647" spans="1:10" x14ac:dyDescent="0.3">
      <c r="A7647" s="2" t="s">
        <v>6</v>
      </c>
      <c r="B7647" s="2" t="s">
        <v>27</v>
      </c>
      <c r="C7647" s="2" t="s">
        <v>7</v>
      </c>
      <c r="D7647" s="2" t="s">
        <v>26</v>
      </c>
      <c r="E7647" s="2" t="s">
        <v>4</v>
      </c>
      <c r="F7647" s="2" t="s">
        <v>131</v>
      </c>
      <c r="G7647" s="2" t="s">
        <v>5</v>
      </c>
      <c r="H7647" s="3">
        <v>21635</v>
      </c>
      <c r="I7647" s="9">
        <f>IF(H7647="?", AVERAGEIF(H:H, "&lt;&gt;?", H:H), H7647)</f>
        <v>21635</v>
      </c>
      <c r="J7647" s="11" t="str">
        <f>IF(D7647="?", "Unknown", D7647)</f>
        <v xml:space="preserve"> Sales</v>
      </c>
    </row>
    <row r="7648" spans="1:10" x14ac:dyDescent="0.3">
      <c r="A7648" s="1" t="s">
        <v>9</v>
      </c>
      <c r="B7648" s="1" t="s">
        <v>10</v>
      </c>
      <c r="C7648" s="1" t="s">
        <v>7</v>
      </c>
      <c r="D7648" s="1" t="s">
        <v>34</v>
      </c>
      <c r="E7648" s="1" t="s">
        <v>4</v>
      </c>
      <c r="F7648" s="1" t="s">
        <v>131</v>
      </c>
      <c r="G7648" s="1" t="s">
        <v>5</v>
      </c>
      <c r="H7648" s="3">
        <v>71589</v>
      </c>
      <c r="I7648" s="9">
        <f>IF(H7648="?", AVERAGEIF(H:H, "&lt;&gt;?", H:H), H7648)</f>
        <v>71589</v>
      </c>
      <c r="J7648" s="11" t="str">
        <f>IF(D7648="?", "Unknown", D7648)</f>
        <v xml:space="preserve"> Machine-op-inspct</v>
      </c>
    </row>
    <row r="7649" spans="1:10" x14ac:dyDescent="0.3">
      <c r="A7649" s="2" t="s">
        <v>9</v>
      </c>
      <c r="B7649" s="2" t="s">
        <v>22</v>
      </c>
      <c r="C7649" s="2" t="s">
        <v>2</v>
      </c>
      <c r="D7649" s="2" t="s">
        <v>3</v>
      </c>
      <c r="E7649" s="2" t="s">
        <v>4</v>
      </c>
      <c r="F7649" s="2" t="s">
        <v>130</v>
      </c>
      <c r="G7649" s="2" t="s">
        <v>5</v>
      </c>
      <c r="H7649" s="3">
        <v>22666</v>
      </c>
      <c r="I7649" s="9">
        <f>IF(H7649="?", AVERAGEIF(H:H, "&lt;&gt;?", H:H), H7649)</f>
        <v>22666</v>
      </c>
      <c r="J7649" s="11" t="str">
        <f>IF(D7649="?", "Unknown", D7649)</f>
        <v xml:space="preserve"> Adm-clerical</v>
      </c>
    </row>
    <row r="7650" spans="1:10" x14ac:dyDescent="0.3">
      <c r="A7650" s="1" t="s">
        <v>9</v>
      </c>
      <c r="B7650" s="1" t="s">
        <v>22</v>
      </c>
      <c r="C7650" s="1" t="s">
        <v>2</v>
      </c>
      <c r="D7650" s="1" t="s">
        <v>3</v>
      </c>
      <c r="E7650" s="1" t="s">
        <v>4</v>
      </c>
      <c r="F7650" s="1" t="s">
        <v>130</v>
      </c>
      <c r="G7650" s="1" t="s">
        <v>5</v>
      </c>
      <c r="H7650" s="3">
        <v>60852</v>
      </c>
      <c r="I7650" s="9">
        <f>IF(H7650="?", AVERAGEIF(H:H, "&lt;&gt;?", H:H), H7650)</f>
        <v>60852</v>
      </c>
      <c r="J7650" s="11" t="str">
        <f>IF(D7650="?", "Unknown", D7650)</f>
        <v xml:space="preserve"> Adm-clerical</v>
      </c>
    </row>
    <row r="7651" spans="1:10" x14ac:dyDescent="0.3">
      <c r="A7651" s="2" t="s">
        <v>39</v>
      </c>
      <c r="B7651" s="2" t="s">
        <v>17</v>
      </c>
      <c r="C7651" s="2" t="s">
        <v>2</v>
      </c>
      <c r="D7651" s="2" t="s">
        <v>15</v>
      </c>
      <c r="E7651" s="2" t="s">
        <v>4</v>
      </c>
      <c r="F7651" s="2" t="s">
        <v>130</v>
      </c>
      <c r="G7651" s="2" t="s">
        <v>5</v>
      </c>
      <c r="H7651" s="3">
        <v>67047</v>
      </c>
      <c r="I7651" s="9">
        <f>IF(H7651="?", AVERAGEIF(H:H, "&lt;&gt;?", H:H), H7651)</f>
        <v>67047</v>
      </c>
      <c r="J7651" s="11" t="str">
        <f>IF(D7651="?", "Unknown", D7651)</f>
        <v xml:space="preserve"> Prof-specialty</v>
      </c>
    </row>
    <row r="7652" spans="1:10" x14ac:dyDescent="0.3">
      <c r="A7652" s="1" t="s">
        <v>39</v>
      </c>
      <c r="B7652" s="1" t="s">
        <v>25</v>
      </c>
      <c r="C7652" s="1" t="s">
        <v>2</v>
      </c>
      <c r="D7652" s="1" t="s">
        <v>3</v>
      </c>
      <c r="E7652" s="1" t="s">
        <v>4</v>
      </c>
      <c r="F7652" s="1" t="s">
        <v>130</v>
      </c>
      <c r="G7652" s="1" t="s">
        <v>5</v>
      </c>
      <c r="H7652" s="3">
        <v>40508</v>
      </c>
      <c r="I7652" s="9">
        <f>IF(H7652="?", AVERAGEIF(H:H, "&lt;&gt;?", H:H), H7652)</f>
        <v>40508</v>
      </c>
      <c r="J7652" s="11" t="str">
        <f>IF(D7652="?", "Unknown", D7652)</f>
        <v xml:space="preserve"> Adm-clerical</v>
      </c>
    </row>
    <row r="7653" spans="1:10" x14ac:dyDescent="0.3">
      <c r="A7653" s="1" t="s">
        <v>101</v>
      </c>
      <c r="B7653" s="1" t="s">
        <v>22</v>
      </c>
      <c r="C7653" s="1" t="s">
        <v>2</v>
      </c>
      <c r="D7653" s="1" t="s">
        <v>101</v>
      </c>
      <c r="E7653" s="1" t="s">
        <v>4</v>
      </c>
      <c r="F7653" s="1" t="s">
        <v>130</v>
      </c>
      <c r="G7653" s="1" t="s">
        <v>5</v>
      </c>
      <c r="H7653" s="3">
        <v>35627</v>
      </c>
      <c r="I7653" s="9">
        <f>IF(H7653="?", AVERAGEIF(H:H, "&lt;&gt;?", H:H), H7653)</f>
        <v>35627</v>
      </c>
      <c r="J7653" s="11" t="str">
        <f>IF(D7653="?", "Unknown", D7653)</f>
        <v>Unknown</v>
      </c>
    </row>
    <row r="7654" spans="1:10" x14ac:dyDescent="0.3">
      <c r="A7654" s="2" t="s">
        <v>0</v>
      </c>
      <c r="B7654" s="2" t="s">
        <v>1</v>
      </c>
      <c r="C7654" s="2" t="s">
        <v>11</v>
      </c>
      <c r="D7654" s="2" t="s">
        <v>15</v>
      </c>
      <c r="E7654" s="2" t="s">
        <v>4</v>
      </c>
      <c r="F7654" s="2" t="s">
        <v>131</v>
      </c>
      <c r="G7654" s="2" t="s">
        <v>5</v>
      </c>
      <c r="H7654" s="3">
        <v>81891</v>
      </c>
      <c r="I7654" s="9">
        <f>IF(H7654="?", AVERAGEIF(H:H, "&lt;&gt;?", H:H), H7654)</f>
        <v>81891</v>
      </c>
      <c r="J7654" s="11" t="str">
        <f>IF(D7654="?", "Unknown", D7654)</f>
        <v xml:space="preserve"> Prof-specialty</v>
      </c>
    </row>
    <row r="7655" spans="1:10" x14ac:dyDescent="0.3">
      <c r="A7655" s="1" t="s">
        <v>9</v>
      </c>
      <c r="B7655" s="1" t="s">
        <v>10</v>
      </c>
      <c r="C7655" s="1" t="s">
        <v>2</v>
      </c>
      <c r="D7655" s="1" t="s">
        <v>12</v>
      </c>
      <c r="E7655" s="1" t="s">
        <v>4</v>
      </c>
      <c r="F7655" s="1" t="s">
        <v>131</v>
      </c>
      <c r="G7655" s="1" t="s">
        <v>5</v>
      </c>
      <c r="H7655" s="3">
        <v>74545</v>
      </c>
      <c r="I7655" s="9">
        <f>IF(H7655="?", AVERAGEIF(H:H, "&lt;&gt;?", H:H), H7655)</f>
        <v>74545</v>
      </c>
      <c r="J7655" s="11" t="str">
        <f>IF(D7655="?", "Unknown", D7655)</f>
        <v xml:space="preserve"> Handlers-cleaners</v>
      </c>
    </row>
    <row r="7656" spans="1:10" x14ac:dyDescent="0.3">
      <c r="A7656" s="1" t="s">
        <v>47</v>
      </c>
      <c r="B7656" s="1" t="s">
        <v>22</v>
      </c>
      <c r="C7656" s="1" t="s">
        <v>7</v>
      </c>
      <c r="D7656" s="1" t="s">
        <v>8</v>
      </c>
      <c r="E7656" s="1" t="s">
        <v>4</v>
      </c>
      <c r="F7656" s="1" t="s">
        <v>131</v>
      </c>
      <c r="G7656" s="1" t="s">
        <v>5</v>
      </c>
      <c r="H7656" s="3">
        <v>54857</v>
      </c>
      <c r="I7656" s="9">
        <f>IF(H7656="?", AVERAGEIF(H:H, "&lt;&gt;?", H:H), H7656)</f>
        <v>54857</v>
      </c>
      <c r="J7656" s="11" t="str">
        <f>IF(D7656="?", "Unknown", D7656)</f>
        <v xml:space="preserve"> Exec-managerial</v>
      </c>
    </row>
    <row r="7657" spans="1:10" x14ac:dyDescent="0.3">
      <c r="A7657" s="2" t="s">
        <v>9</v>
      </c>
      <c r="B7657" s="2" t="s">
        <v>10</v>
      </c>
      <c r="C7657" s="2" t="s">
        <v>2</v>
      </c>
      <c r="D7657" s="2" t="s">
        <v>20</v>
      </c>
      <c r="E7657" s="2" t="s">
        <v>4</v>
      </c>
      <c r="F7657" s="2" t="s">
        <v>130</v>
      </c>
      <c r="G7657" s="2" t="s">
        <v>5</v>
      </c>
      <c r="H7657" s="3">
        <v>96447</v>
      </c>
      <c r="I7657" s="9">
        <f>IF(H7657="?", AVERAGEIF(H:H, "&lt;&gt;?", H:H), H7657)</f>
        <v>96447</v>
      </c>
      <c r="J7657" s="11" t="str">
        <f>IF(D7657="?", "Unknown", D7657)</f>
        <v xml:space="preserve"> Other-service</v>
      </c>
    </row>
    <row r="7658" spans="1:10" x14ac:dyDescent="0.3">
      <c r="A7658" s="1" t="s">
        <v>9</v>
      </c>
      <c r="B7658" s="1" t="s">
        <v>1</v>
      </c>
      <c r="C7658" s="1" t="s">
        <v>7</v>
      </c>
      <c r="D7658" s="1" t="s">
        <v>38</v>
      </c>
      <c r="E7658" s="1" t="s">
        <v>4</v>
      </c>
      <c r="F7658" s="1" t="s">
        <v>130</v>
      </c>
      <c r="G7658" s="1" t="s">
        <v>5</v>
      </c>
      <c r="H7658" s="3">
        <v>77266</v>
      </c>
      <c r="I7658" s="9">
        <f>IF(H7658="?", AVERAGEIF(H:H, "&lt;&gt;?", H:H), H7658)</f>
        <v>77266</v>
      </c>
      <c r="J7658" s="11" t="str">
        <f>IF(D7658="?", "Unknown", D7658)</f>
        <v xml:space="preserve"> Tech-support</v>
      </c>
    </row>
    <row r="7659" spans="1:10" x14ac:dyDescent="0.3">
      <c r="A7659" s="2" t="s">
        <v>9</v>
      </c>
      <c r="B7659" s="2" t="s">
        <v>22</v>
      </c>
      <c r="C7659" s="2" t="s">
        <v>2</v>
      </c>
      <c r="D7659" s="2" t="s">
        <v>26</v>
      </c>
      <c r="E7659" s="2" t="s">
        <v>4</v>
      </c>
      <c r="F7659" s="2" t="s">
        <v>130</v>
      </c>
      <c r="G7659" s="2" t="s">
        <v>5</v>
      </c>
      <c r="H7659" s="3">
        <v>21574</v>
      </c>
      <c r="I7659" s="9">
        <f>IF(H7659="?", AVERAGEIF(H:H, "&lt;&gt;?", H:H), H7659)</f>
        <v>21574</v>
      </c>
      <c r="J7659" s="11" t="str">
        <f>IF(D7659="?", "Unknown", D7659)</f>
        <v xml:space="preserve"> Sales</v>
      </c>
    </row>
    <row r="7660" spans="1:10" x14ac:dyDescent="0.3">
      <c r="A7660" s="2" t="s">
        <v>39</v>
      </c>
      <c r="B7660" s="2" t="s">
        <v>1</v>
      </c>
      <c r="C7660" s="2" t="s">
        <v>7</v>
      </c>
      <c r="D7660" s="2" t="s">
        <v>41</v>
      </c>
      <c r="E7660" s="2" t="s">
        <v>4</v>
      </c>
      <c r="F7660" s="2" t="s">
        <v>131</v>
      </c>
      <c r="G7660" s="2" t="s">
        <v>5</v>
      </c>
      <c r="H7660" s="3">
        <v>82730</v>
      </c>
      <c r="I7660" s="9">
        <f>IF(H7660="?", AVERAGEIF(H:H, "&lt;&gt;?", H:H), H7660)</f>
        <v>82730</v>
      </c>
      <c r="J7660" s="11" t="str">
        <f>IF(D7660="?", "Unknown", D7660)</f>
        <v xml:space="preserve"> Protective-serv</v>
      </c>
    </row>
    <row r="7661" spans="1:10" x14ac:dyDescent="0.3">
      <c r="A7661" s="1" t="s">
        <v>0</v>
      </c>
      <c r="B7661" s="1" t="s">
        <v>10</v>
      </c>
      <c r="C7661" s="1" t="s">
        <v>11</v>
      </c>
      <c r="D7661" s="1" t="s">
        <v>34</v>
      </c>
      <c r="E7661" s="1" t="s">
        <v>4</v>
      </c>
      <c r="F7661" s="1" t="s">
        <v>131</v>
      </c>
      <c r="G7661" s="1" t="s">
        <v>5</v>
      </c>
      <c r="H7661" s="3">
        <v>56757</v>
      </c>
      <c r="I7661" s="9">
        <f>IF(H7661="?", AVERAGEIF(H:H, "&lt;&gt;?", H:H), H7661)</f>
        <v>56757</v>
      </c>
      <c r="J7661" s="11" t="str">
        <f>IF(D7661="?", "Unknown", D7661)</f>
        <v xml:space="preserve"> Machine-op-inspct</v>
      </c>
    </row>
    <row r="7662" spans="1:10" x14ac:dyDescent="0.3">
      <c r="A7662" s="1" t="s">
        <v>101</v>
      </c>
      <c r="B7662" s="2" t="s">
        <v>10</v>
      </c>
      <c r="C7662" s="2" t="s">
        <v>7</v>
      </c>
      <c r="D7662" s="1" t="s">
        <v>101</v>
      </c>
      <c r="E7662" s="2" t="s">
        <v>4</v>
      </c>
      <c r="F7662" s="2" t="s">
        <v>131</v>
      </c>
      <c r="G7662" s="2" t="s">
        <v>5</v>
      </c>
      <c r="H7662" s="3">
        <v>65169</v>
      </c>
      <c r="I7662" s="9">
        <f>IF(H7662="?", AVERAGEIF(H:H, "&lt;&gt;?", H:H), H7662)</f>
        <v>65169</v>
      </c>
      <c r="J7662" s="11" t="str">
        <f>IF(D7662="?", "Unknown", D7662)</f>
        <v>Unknown</v>
      </c>
    </row>
    <row r="7663" spans="1:10" x14ac:dyDescent="0.3">
      <c r="A7663" s="1" t="s">
        <v>9</v>
      </c>
      <c r="B7663" s="1" t="s">
        <v>10</v>
      </c>
      <c r="C7663" s="1" t="s">
        <v>7</v>
      </c>
      <c r="D7663" s="1" t="s">
        <v>41</v>
      </c>
      <c r="E7663" s="1" t="s">
        <v>4</v>
      </c>
      <c r="F7663" s="1" t="s">
        <v>131</v>
      </c>
      <c r="G7663" s="1" t="s">
        <v>5</v>
      </c>
      <c r="H7663" s="3">
        <v>17433</v>
      </c>
      <c r="I7663" s="9">
        <f>IF(H7663="?", AVERAGEIF(H:H, "&lt;&gt;?", H:H), H7663)</f>
        <v>17433</v>
      </c>
      <c r="J7663" s="11" t="str">
        <f>IF(D7663="?", "Unknown", D7663)</f>
        <v xml:space="preserve"> Protective-serv</v>
      </c>
    </row>
    <row r="7664" spans="1:10" x14ac:dyDescent="0.3">
      <c r="A7664" s="2" t="s">
        <v>9</v>
      </c>
      <c r="B7664" s="2" t="s">
        <v>22</v>
      </c>
      <c r="C7664" s="2" t="s">
        <v>54</v>
      </c>
      <c r="D7664" s="2" t="s">
        <v>8</v>
      </c>
      <c r="E7664" s="2" t="s">
        <v>4</v>
      </c>
      <c r="F7664" s="2" t="s">
        <v>130</v>
      </c>
      <c r="G7664" s="2" t="s">
        <v>5</v>
      </c>
      <c r="H7664" s="3">
        <v>46448</v>
      </c>
      <c r="I7664" s="9">
        <f>IF(H7664="?", AVERAGEIF(H:H, "&lt;&gt;?", H:H), H7664)</f>
        <v>46448</v>
      </c>
      <c r="J7664" s="11" t="str">
        <f>IF(D7664="?", "Unknown", D7664)</f>
        <v xml:space="preserve"> Exec-managerial</v>
      </c>
    </row>
    <row r="7665" spans="1:10" x14ac:dyDescent="0.3">
      <c r="A7665" s="1" t="s">
        <v>9</v>
      </c>
      <c r="B7665" s="1" t="s">
        <v>22</v>
      </c>
      <c r="C7665" s="1" t="s">
        <v>19</v>
      </c>
      <c r="D7665" s="1" t="s">
        <v>26</v>
      </c>
      <c r="E7665" s="1" t="s">
        <v>4</v>
      </c>
      <c r="F7665" s="1" t="s">
        <v>130</v>
      </c>
      <c r="G7665" s="1" t="s">
        <v>5</v>
      </c>
      <c r="H7665" s="3">
        <v>56754</v>
      </c>
      <c r="I7665" s="9">
        <f>IF(H7665="?", AVERAGEIF(H:H, "&lt;&gt;?", H:H), H7665)</f>
        <v>56754</v>
      </c>
      <c r="J7665" s="11" t="str">
        <f>IF(D7665="?", "Unknown", D7665)</f>
        <v xml:space="preserve"> Sales</v>
      </c>
    </row>
    <row r="7666" spans="1:10" x14ac:dyDescent="0.3">
      <c r="A7666" s="2" t="s">
        <v>9</v>
      </c>
      <c r="B7666" s="2" t="s">
        <v>10</v>
      </c>
      <c r="C7666" s="2" t="s">
        <v>11</v>
      </c>
      <c r="D7666" s="2" t="s">
        <v>28</v>
      </c>
      <c r="E7666" s="2" t="s">
        <v>4</v>
      </c>
      <c r="F7666" s="2" t="s">
        <v>131</v>
      </c>
      <c r="G7666" s="2" t="s">
        <v>5</v>
      </c>
      <c r="H7666" s="3">
        <v>64684</v>
      </c>
      <c r="I7666" s="9">
        <f>IF(H7666="?", AVERAGEIF(H:H, "&lt;&gt;?", H:H), H7666)</f>
        <v>64684</v>
      </c>
      <c r="J7666" s="11" t="str">
        <f>IF(D7666="?", "Unknown", D7666)</f>
        <v xml:space="preserve"> Craft-repair</v>
      </c>
    </row>
    <row r="7667" spans="1:10" x14ac:dyDescent="0.3">
      <c r="A7667" s="1" t="s">
        <v>9</v>
      </c>
      <c r="B7667" s="1" t="s">
        <v>10</v>
      </c>
      <c r="C7667" s="1" t="s">
        <v>7</v>
      </c>
      <c r="D7667" s="1" t="s">
        <v>34</v>
      </c>
      <c r="E7667" s="1" t="s">
        <v>14</v>
      </c>
      <c r="F7667" s="1" t="s">
        <v>131</v>
      </c>
      <c r="G7667" s="1" t="s">
        <v>5</v>
      </c>
      <c r="H7667" s="3">
        <v>21547</v>
      </c>
      <c r="I7667" s="9">
        <f>IF(H7667="?", AVERAGEIF(H:H, "&lt;&gt;?", H:H), H7667)</f>
        <v>21547</v>
      </c>
      <c r="J7667" s="11" t="str">
        <f>IF(D7667="?", "Unknown", D7667)</f>
        <v xml:space="preserve"> Machine-op-inspct</v>
      </c>
    </row>
    <row r="7668" spans="1:10" x14ac:dyDescent="0.3">
      <c r="A7668" s="2" t="s">
        <v>9</v>
      </c>
      <c r="B7668" s="2" t="s">
        <v>1</v>
      </c>
      <c r="C7668" s="2" t="s">
        <v>2</v>
      </c>
      <c r="D7668" s="2" t="s">
        <v>8</v>
      </c>
      <c r="E7668" s="2" t="s">
        <v>4</v>
      </c>
      <c r="F7668" s="2" t="s">
        <v>130</v>
      </c>
      <c r="G7668" s="2" t="s">
        <v>5</v>
      </c>
      <c r="H7668" s="3">
        <v>40361</v>
      </c>
      <c r="I7668" s="9">
        <f>IF(H7668="?", AVERAGEIF(H:H, "&lt;&gt;?", H:H), H7668)</f>
        <v>40361</v>
      </c>
      <c r="J7668" s="11" t="str">
        <f>IF(D7668="?", "Unknown", D7668)</f>
        <v xml:space="preserve"> Exec-managerial</v>
      </c>
    </row>
    <row r="7669" spans="1:10" x14ac:dyDescent="0.3">
      <c r="A7669" s="1" t="s">
        <v>9</v>
      </c>
      <c r="B7669" s="1" t="s">
        <v>1</v>
      </c>
      <c r="C7669" s="1" t="s">
        <v>7</v>
      </c>
      <c r="D7669" s="1" t="s">
        <v>15</v>
      </c>
      <c r="E7669" s="1" t="s">
        <v>4</v>
      </c>
      <c r="F7669" s="1" t="s">
        <v>131</v>
      </c>
      <c r="G7669" s="1" t="s">
        <v>5</v>
      </c>
      <c r="H7669" s="3">
        <v>49695</v>
      </c>
      <c r="I7669" s="9">
        <f>IF(H7669="?", AVERAGEIF(H:H, "&lt;&gt;?", H:H), H7669)</f>
        <v>49695</v>
      </c>
      <c r="J7669" s="11" t="str">
        <f>IF(D7669="?", "Unknown", D7669)</f>
        <v xml:space="preserve"> Prof-specialty</v>
      </c>
    </row>
    <row r="7670" spans="1:10" x14ac:dyDescent="0.3">
      <c r="A7670" s="1" t="s">
        <v>9</v>
      </c>
      <c r="B7670" s="1" t="s">
        <v>22</v>
      </c>
      <c r="C7670" s="1" t="s">
        <v>7</v>
      </c>
      <c r="D7670" s="1" t="s">
        <v>28</v>
      </c>
      <c r="E7670" s="1" t="s">
        <v>4</v>
      </c>
      <c r="F7670" s="1" t="s">
        <v>131</v>
      </c>
      <c r="G7670" s="1" t="s">
        <v>5</v>
      </c>
      <c r="H7670" s="3">
        <v>22084</v>
      </c>
      <c r="I7670" s="9">
        <f>IF(H7670="?", AVERAGEIF(H:H, "&lt;&gt;?", H:H), H7670)</f>
        <v>22084</v>
      </c>
      <c r="J7670" s="11" t="str">
        <f>IF(D7670="?", "Unknown", D7670)</f>
        <v xml:space="preserve"> Craft-repair</v>
      </c>
    </row>
    <row r="7671" spans="1:10" x14ac:dyDescent="0.3">
      <c r="A7671" s="2" t="s">
        <v>9</v>
      </c>
      <c r="B7671" s="2" t="s">
        <v>27</v>
      </c>
      <c r="C7671" s="2" t="s">
        <v>2</v>
      </c>
      <c r="D7671" s="2" t="s">
        <v>20</v>
      </c>
      <c r="E7671" s="2" t="s">
        <v>4</v>
      </c>
      <c r="F7671" s="2" t="s">
        <v>130</v>
      </c>
      <c r="G7671" s="2" t="s">
        <v>5</v>
      </c>
      <c r="H7671" s="3">
        <v>80151</v>
      </c>
      <c r="I7671" s="9">
        <f>IF(H7671="?", AVERAGEIF(H:H, "&lt;&gt;?", H:H), H7671)</f>
        <v>80151</v>
      </c>
      <c r="J7671" s="11" t="str">
        <f>IF(D7671="?", "Unknown", D7671)</f>
        <v xml:space="preserve"> Other-service</v>
      </c>
    </row>
    <row r="7672" spans="1:10" x14ac:dyDescent="0.3">
      <c r="A7672" s="1" t="s">
        <v>37</v>
      </c>
      <c r="B7672" s="1" t="s">
        <v>17</v>
      </c>
      <c r="C7672" s="1" t="s">
        <v>7</v>
      </c>
      <c r="D7672" s="1" t="s">
        <v>15</v>
      </c>
      <c r="E7672" s="1" t="s">
        <v>4</v>
      </c>
      <c r="F7672" s="1" t="s">
        <v>131</v>
      </c>
      <c r="G7672" s="1" t="s">
        <v>5</v>
      </c>
      <c r="H7672" s="3">
        <v>25131</v>
      </c>
      <c r="I7672" s="9">
        <f>IF(H7672="?", AVERAGEIF(H:H, "&lt;&gt;?", H:H), H7672)</f>
        <v>25131</v>
      </c>
      <c r="J7672" s="11" t="str">
        <f>IF(D7672="?", "Unknown", D7672)</f>
        <v xml:space="preserve"> Prof-specialty</v>
      </c>
    </row>
    <row r="7673" spans="1:10" x14ac:dyDescent="0.3">
      <c r="A7673" s="2" t="s">
        <v>9</v>
      </c>
      <c r="B7673" s="2" t="s">
        <v>13</v>
      </c>
      <c r="C7673" s="2" t="s">
        <v>7</v>
      </c>
      <c r="D7673" s="2" t="s">
        <v>15</v>
      </c>
      <c r="E7673" s="2" t="s">
        <v>14</v>
      </c>
      <c r="F7673" s="2" t="s">
        <v>131</v>
      </c>
      <c r="G7673" s="2" t="s">
        <v>5</v>
      </c>
      <c r="H7673" s="3">
        <v>84089</v>
      </c>
      <c r="I7673" s="9">
        <f>IF(H7673="?", AVERAGEIF(H:H, "&lt;&gt;?", H:H), H7673)</f>
        <v>84089</v>
      </c>
      <c r="J7673" s="11" t="str">
        <f>IF(D7673="?", "Unknown", D7673)</f>
        <v xml:space="preserve"> Prof-specialty</v>
      </c>
    </row>
    <row r="7674" spans="1:10" x14ac:dyDescent="0.3">
      <c r="A7674" s="1" t="s">
        <v>9</v>
      </c>
      <c r="B7674" s="1" t="s">
        <v>10</v>
      </c>
      <c r="C7674" s="1" t="s">
        <v>2</v>
      </c>
      <c r="D7674" s="1" t="s">
        <v>30</v>
      </c>
      <c r="E7674" s="1" t="s">
        <v>4</v>
      </c>
      <c r="F7674" s="1" t="s">
        <v>131</v>
      </c>
      <c r="G7674" s="1" t="s">
        <v>5</v>
      </c>
      <c r="H7674" s="3">
        <v>46496</v>
      </c>
      <c r="I7674" s="9">
        <f>IF(H7674="?", AVERAGEIF(H:H, "&lt;&gt;?", H:H), H7674)</f>
        <v>46496</v>
      </c>
      <c r="J7674" s="11" t="str">
        <f>IF(D7674="?", "Unknown", D7674)</f>
        <v xml:space="preserve"> Transport-moving</v>
      </c>
    </row>
    <row r="7675" spans="1:10" x14ac:dyDescent="0.3">
      <c r="A7675" s="1" t="s">
        <v>9</v>
      </c>
      <c r="B7675" s="1" t="s">
        <v>22</v>
      </c>
      <c r="C7675" s="1" t="s">
        <v>7</v>
      </c>
      <c r="D7675" s="1" t="s">
        <v>28</v>
      </c>
      <c r="E7675" s="1" t="s">
        <v>4</v>
      </c>
      <c r="F7675" s="1" t="s">
        <v>131</v>
      </c>
      <c r="G7675" s="1" t="s">
        <v>5</v>
      </c>
      <c r="H7675" s="3">
        <v>69512</v>
      </c>
      <c r="I7675" s="9">
        <f>IF(H7675="?", AVERAGEIF(H:H, "&lt;&gt;?", H:H), H7675)</f>
        <v>69512</v>
      </c>
      <c r="J7675" s="11" t="str">
        <f>IF(D7675="?", "Unknown", D7675)</f>
        <v xml:space="preserve"> Craft-repair</v>
      </c>
    </row>
    <row r="7676" spans="1:10" x14ac:dyDescent="0.3">
      <c r="A7676" s="2" t="s">
        <v>37</v>
      </c>
      <c r="B7676" s="2" t="s">
        <v>1</v>
      </c>
      <c r="C7676" s="2" t="s">
        <v>2</v>
      </c>
      <c r="D7676" s="2" t="s">
        <v>38</v>
      </c>
      <c r="E7676" s="2" t="s">
        <v>4</v>
      </c>
      <c r="F7676" s="2" t="s">
        <v>131</v>
      </c>
      <c r="G7676" s="2" t="s">
        <v>5</v>
      </c>
      <c r="H7676" s="3">
        <v>60865</v>
      </c>
      <c r="I7676" s="9">
        <f>IF(H7676="?", AVERAGEIF(H:H, "&lt;&gt;?", H:H), H7676)</f>
        <v>60865</v>
      </c>
      <c r="J7676" s="11" t="str">
        <f>IF(D7676="?", "Unknown", D7676)</f>
        <v xml:space="preserve"> Tech-support</v>
      </c>
    </row>
    <row r="7677" spans="1:10" x14ac:dyDescent="0.3">
      <c r="A7677" s="1" t="s">
        <v>9</v>
      </c>
      <c r="B7677" s="1" t="s">
        <v>22</v>
      </c>
      <c r="C7677" s="1" t="s">
        <v>11</v>
      </c>
      <c r="D7677" s="1" t="s">
        <v>26</v>
      </c>
      <c r="E7677" s="1" t="s">
        <v>4</v>
      </c>
      <c r="F7677" s="1" t="s">
        <v>131</v>
      </c>
      <c r="G7677" s="1" t="s">
        <v>5</v>
      </c>
      <c r="H7677" s="3">
        <v>50869</v>
      </c>
      <c r="I7677" s="9">
        <f>IF(H7677="?", AVERAGEIF(H:H, "&lt;&gt;?", H:H), H7677)</f>
        <v>50869</v>
      </c>
      <c r="J7677" s="11" t="str">
        <f>IF(D7677="?", "Unknown", D7677)</f>
        <v xml:space="preserve"> Sales</v>
      </c>
    </row>
    <row r="7678" spans="1:10" x14ac:dyDescent="0.3">
      <c r="A7678" s="2" t="s">
        <v>37</v>
      </c>
      <c r="B7678" s="2" t="s">
        <v>1</v>
      </c>
      <c r="C7678" s="2" t="s">
        <v>11</v>
      </c>
      <c r="D7678" s="2" t="s">
        <v>8</v>
      </c>
      <c r="E7678" s="2" t="s">
        <v>4</v>
      </c>
      <c r="F7678" s="2" t="s">
        <v>131</v>
      </c>
      <c r="G7678" s="2" t="s">
        <v>5</v>
      </c>
      <c r="H7678" s="3">
        <v>95462</v>
      </c>
      <c r="I7678" s="9">
        <f>IF(H7678="?", AVERAGEIF(H:H, "&lt;&gt;?", H:H), H7678)</f>
        <v>95462</v>
      </c>
      <c r="J7678" s="11" t="str">
        <f>IF(D7678="?", "Unknown", D7678)</f>
        <v xml:space="preserve"> Exec-managerial</v>
      </c>
    </row>
    <row r="7679" spans="1:10" x14ac:dyDescent="0.3">
      <c r="A7679" s="1" t="s">
        <v>9</v>
      </c>
      <c r="B7679" s="1" t="s">
        <v>10</v>
      </c>
      <c r="C7679" s="1" t="s">
        <v>7</v>
      </c>
      <c r="D7679" s="1" t="s">
        <v>34</v>
      </c>
      <c r="E7679" s="1" t="s">
        <v>4</v>
      </c>
      <c r="F7679" s="1" t="s">
        <v>131</v>
      </c>
      <c r="G7679" s="1" t="s">
        <v>5</v>
      </c>
      <c r="H7679" s="3">
        <v>26027</v>
      </c>
      <c r="I7679" s="9">
        <f>IF(H7679="?", AVERAGEIF(H:H, "&lt;&gt;?", H:H), H7679)</f>
        <v>26027</v>
      </c>
      <c r="J7679" s="11" t="str">
        <f>IF(D7679="?", "Unknown", D7679)</f>
        <v xml:space="preserve"> Machine-op-inspct</v>
      </c>
    </row>
    <row r="7680" spans="1:10" x14ac:dyDescent="0.3">
      <c r="A7680" s="1" t="s">
        <v>101</v>
      </c>
      <c r="B7680" s="2" t="s">
        <v>22</v>
      </c>
      <c r="C7680" s="2" t="s">
        <v>2</v>
      </c>
      <c r="D7680" s="1" t="s">
        <v>101</v>
      </c>
      <c r="E7680" s="2" t="s">
        <v>4</v>
      </c>
      <c r="F7680" s="2" t="s">
        <v>130</v>
      </c>
      <c r="G7680" s="2" t="s">
        <v>5</v>
      </c>
      <c r="H7680" s="3">
        <v>52308</v>
      </c>
      <c r="I7680" s="9">
        <f>IF(H7680="?", AVERAGEIF(H:H, "&lt;&gt;?", H:H), H7680)</f>
        <v>52308</v>
      </c>
      <c r="J7680" s="11" t="str">
        <f>IF(D7680="?", "Unknown", D7680)</f>
        <v>Unknown</v>
      </c>
    </row>
    <row r="7681" spans="1:10" x14ac:dyDescent="0.3">
      <c r="A7681" s="1" t="s">
        <v>39</v>
      </c>
      <c r="B7681" s="1" t="s">
        <v>10</v>
      </c>
      <c r="C7681" s="1" t="s">
        <v>7</v>
      </c>
      <c r="D7681" s="1" t="s">
        <v>28</v>
      </c>
      <c r="E7681" s="1" t="s">
        <v>4</v>
      </c>
      <c r="F7681" s="1" t="s">
        <v>131</v>
      </c>
      <c r="G7681" s="1" t="s">
        <v>5</v>
      </c>
      <c r="H7681" s="3">
        <v>93154</v>
      </c>
      <c r="I7681" s="9">
        <f>IF(H7681="?", AVERAGEIF(H:H, "&lt;&gt;?", H:H), H7681)</f>
        <v>93154</v>
      </c>
      <c r="J7681" s="11" t="str">
        <f>IF(D7681="?", "Unknown", D7681)</f>
        <v xml:space="preserve"> Craft-repair</v>
      </c>
    </row>
    <row r="7682" spans="1:10" x14ac:dyDescent="0.3">
      <c r="A7682" s="2" t="s">
        <v>9</v>
      </c>
      <c r="B7682" s="2" t="s">
        <v>10</v>
      </c>
      <c r="C7682" s="2" t="s">
        <v>7</v>
      </c>
      <c r="D7682" s="2" t="s">
        <v>3</v>
      </c>
      <c r="E7682" s="2" t="s">
        <v>4</v>
      </c>
      <c r="F7682" s="2" t="s">
        <v>130</v>
      </c>
      <c r="G7682" s="2" t="s">
        <v>5</v>
      </c>
      <c r="H7682" s="3">
        <v>44289</v>
      </c>
      <c r="I7682" s="9">
        <f>IF(H7682="?", AVERAGEIF(H:H, "&lt;&gt;?", H:H), H7682)</f>
        <v>44289</v>
      </c>
      <c r="J7682" s="11" t="str">
        <f>IF(D7682="?", "Unknown", D7682)</f>
        <v xml:space="preserve"> Adm-clerical</v>
      </c>
    </row>
    <row r="7683" spans="1:10" x14ac:dyDescent="0.3">
      <c r="A7683" s="1" t="s">
        <v>9</v>
      </c>
      <c r="B7683" s="1" t="s">
        <v>18</v>
      </c>
      <c r="C7683" s="1" t="s">
        <v>7</v>
      </c>
      <c r="D7683" s="1" t="s">
        <v>30</v>
      </c>
      <c r="E7683" s="1" t="s">
        <v>4</v>
      </c>
      <c r="F7683" s="1" t="s">
        <v>131</v>
      </c>
      <c r="G7683" s="1" t="s">
        <v>5</v>
      </c>
      <c r="H7683" s="3">
        <v>36469</v>
      </c>
      <c r="I7683" s="9">
        <f>IF(H7683="?", AVERAGEIF(H:H, "&lt;&gt;?", H:H), H7683)</f>
        <v>36469</v>
      </c>
      <c r="J7683" s="11" t="str">
        <f>IF(D7683="?", "Unknown", D7683)</f>
        <v xml:space="preserve"> Transport-moving</v>
      </c>
    </row>
    <row r="7684" spans="1:10" x14ac:dyDescent="0.3">
      <c r="A7684" s="2" t="s">
        <v>9</v>
      </c>
      <c r="B7684" s="2" t="s">
        <v>10</v>
      </c>
      <c r="C7684" s="2" t="s">
        <v>2</v>
      </c>
      <c r="D7684" s="2" t="s">
        <v>26</v>
      </c>
      <c r="E7684" s="2" t="s">
        <v>4</v>
      </c>
      <c r="F7684" s="2" t="s">
        <v>131</v>
      </c>
      <c r="G7684" s="2" t="s">
        <v>5</v>
      </c>
      <c r="H7684" s="3">
        <v>49039</v>
      </c>
      <c r="I7684" s="9">
        <f>IF(H7684="?", AVERAGEIF(H:H, "&lt;&gt;?", H:H), H7684)</f>
        <v>49039</v>
      </c>
      <c r="J7684" s="11" t="str">
        <f>IF(D7684="?", "Unknown", D7684)</f>
        <v xml:space="preserve"> Sales</v>
      </c>
    </row>
    <row r="7685" spans="1:10" x14ac:dyDescent="0.3">
      <c r="A7685" s="1" t="s">
        <v>9</v>
      </c>
      <c r="B7685" s="1" t="s">
        <v>10</v>
      </c>
      <c r="C7685" s="1" t="s">
        <v>7</v>
      </c>
      <c r="D7685" s="1" t="s">
        <v>28</v>
      </c>
      <c r="E7685" s="1" t="s">
        <v>4</v>
      </c>
      <c r="F7685" s="1" t="s">
        <v>131</v>
      </c>
      <c r="G7685" s="1" t="s">
        <v>5</v>
      </c>
      <c r="H7685" s="3">
        <v>78029</v>
      </c>
      <c r="I7685" s="9">
        <f>IF(H7685="?", AVERAGEIF(H:H, "&lt;&gt;?", H:H), H7685)</f>
        <v>78029</v>
      </c>
      <c r="J7685" s="11" t="str">
        <f>IF(D7685="?", "Unknown", D7685)</f>
        <v xml:space="preserve"> Craft-repair</v>
      </c>
    </row>
    <row r="7686" spans="1:10" x14ac:dyDescent="0.3">
      <c r="A7686" s="2" t="s">
        <v>9</v>
      </c>
      <c r="B7686" s="2" t="s">
        <v>10</v>
      </c>
      <c r="C7686" s="2" t="s">
        <v>7</v>
      </c>
      <c r="D7686" s="2" t="s">
        <v>3</v>
      </c>
      <c r="E7686" s="2" t="s">
        <v>4</v>
      </c>
      <c r="F7686" s="2" t="s">
        <v>130</v>
      </c>
      <c r="G7686" s="2" t="s">
        <v>5</v>
      </c>
      <c r="H7686" s="3">
        <v>83139</v>
      </c>
      <c r="I7686" s="9">
        <f>IF(H7686="?", AVERAGEIF(H:H, "&lt;&gt;?", H:H), H7686)</f>
        <v>83139</v>
      </c>
      <c r="J7686" s="11" t="str">
        <f>IF(D7686="?", "Unknown", D7686)</f>
        <v xml:space="preserve"> Adm-clerical</v>
      </c>
    </row>
    <row r="7687" spans="1:10" x14ac:dyDescent="0.3">
      <c r="A7687" s="2" t="s">
        <v>9</v>
      </c>
      <c r="B7687" s="2" t="s">
        <v>1</v>
      </c>
      <c r="C7687" s="2" t="s">
        <v>7</v>
      </c>
      <c r="D7687" s="2" t="s">
        <v>15</v>
      </c>
      <c r="E7687" s="2" t="s">
        <v>4</v>
      </c>
      <c r="F7687" s="2" t="s">
        <v>131</v>
      </c>
      <c r="G7687" s="2" t="s">
        <v>5</v>
      </c>
      <c r="H7687" s="3">
        <v>30265</v>
      </c>
      <c r="I7687" s="9">
        <f>IF(H7687="?", AVERAGEIF(H:H, "&lt;&gt;?", H:H), H7687)</f>
        <v>30265</v>
      </c>
      <c r="J7687" s="11" t="str">
        <f>IF(D7687="?", "Unknown", D7687)</f>
        <v xml:space="preserve"> Prof-specialty</v>
      </c>
    </row>
    <row r="7688" spans="1:10" x14ac:dyDescent="0.3">
      <c r="A7688" s="1" t="s">
        <v>37</v>
      </c>
      <c r="B7688" s="1" t="s">
        <v>1</v>
      </c>
      <c r="C7688" s="1" t="s">
        <v>2</v>
      </c>
      <c r="D7688" s="1" t="s">
        <v>8</v>
      </c>
      <c r="E7688" s="1" t="s">
        <v>4</v>
      </c>
      <c r="F7688" s="1" t="s">
        <v>131</v>
      </c>
      <c r="G7688" s="1" t="s">
        <v>5</v>
      </c>
      <c r="H7688" s="3">
        <v>69990</v>
      </c>
      <c r="I7688" s="9">
        <f>IF(H7688="?", AVERAGEIF(H:H, "&lt;&gt;?", H:H), H7688)</f>
        <v>69990</v>
      </c>
      <c r="J7688" s="11" t="str">
        <f>IF(D7688="?", "Unknown", D7688)</f>
        <v xml:space="preserve"> Exec-managerial</v>
      </c>
    </row>
    <row r="7689" spans="1:10" x14ac:dyDescent="0.3">
      <c r="A7689" s="2" t="s">
        <v>47</v>
      </c>
      <c r="B7689" s="2" t="s">
        <v>27</v>
      </c>
      <c r="C7689" s="2" t="s">
        <v>7</v>
      </c>
      <c r="D7689" s="2" t="s">
        <v>28</v>
      </c>
      <c r="E7689" s="2" t="s">
        <v>4</v>
      </c>
      <c r="F7689" s="2" t="s">
        <v>131</v>
      </c>
      <c r="G7689" s="2" t="s">
        <v>5</v>
      </c>
      <c r="H7689" s="3">
        <v>87062</v>
      </c>
      <c r="I7689" s="9">
        <f>IF(H7689="?", AVERAGEIF(H:H, "&lt;&gt;?", H:H), H7689)</f>
        <v>87062</v>
      </c>
      <c r="J7689" s="11" t="str">
        <f>IF(D7689="?", "Unknown", D7689)</f>
        <v xml:space="preserve"> Craft-repair</v>
      </c>
    </row>
    <row r="7690" spans="1:10" x14ac:dyDescent="0.3">
      <c r="A7690" s="1" t="s">
        <v>39</v>
      </c>
      <c r="B7690" s="1" t="s">
        <v>45</v>
      </c>
      <c r="C7690" s="1" t="s">
        <v>36</v>
      </c>
      <c r="D7690" s="1" t="s">
        <v>15</v>
      </c>
      <c r="E7690" s="1" t="s">
        <v>4</v>
      </c>
      <c r="F7690" s="1" t="s">
        <v>130</v>
      </c>
      <c r="G7690" s="1" t="s">
        <v>5</v>
      </c>
      <c r="H7690" s="3">
        <v>23847</v>
      </c>
      <c r="I7690" s="9">
        <f>IF(H7690="?", AVERAGEIF(H:H, "&lt;&gt;?", H:H), H7690)</f>
        <v>23847</v>
      </c>
      <c r="J7690" s="11" t="str">
        <f>IF(D7690="?", "Unknown", D7690)</f>
        <v xml:space="preserve"> Prof-specialty</v>
      </c>
    </row>
    <row r="7691" spans="1:10" x14ac:dyDescent="0.3">
      <c r="A7691" s="2" t="s">
        <v>6</v>
      </c>
      <c r="B7691" s="2" t="s">
        <v>10</v>
      </c>
      <c r="C7691" s="2" t="s">
        <v>7</v>
      </c>
      <c r="D7691" s="2" t="s">
        <v>33</v>
      </c>
      <c r="E7691" s="2" t="s">
        <v>4</v>
      </c>
      <c r="F7691" s="2" t="s">
        <v>131</v>
      </c>
      <c r="G7691" s="2" t="s">
        <v>5</v>
      </c>
      <c r="H7691" s="3">
        <v>30953</v>
      </c>
      <c r="I7691" s="9">
        <f>IF(H7691="?", AVERAGEIF(H:H, "&lt;&gt;?", H:H), H7691)</f>
        <v>30953</v>
      </c>
      <c r="J7691" s="11" t="str">
        <f>IF(D7691="?", "Unknown", D7691)</f>
        <v xml:space="preserve"> Farming-fishing</v>
      </c>
    </row>
    <row r="7692" spans="1:10" x14ac:dyDescent="0.3">
      <c r="A7692" s="1" t="s">
        <v>9</v>
      </c>
      <c r="B7692" s="1" t="s">
        <v>10</v>
      </c>
      <c r="C7692" s="1" t="s">
        <v>2</v>
      </c>
      <c r="D7692" s="1" t="s">
        <v>34</v>
      </c>
      <c r="E7692" s="1" t="s">
        <v>4</v>
      </c>
      <c r="F7692" s="1" t="s">
        <v>131</v>
      </c>
      <c r="G7692" s="1" t="s">
        <v>5</v>
      </c>
      <c r="H7692" s="3">
        <v>16997</v>
      </c>
      <c r="I7692" s="9">
        <f>IF(H7692="?", AVERAGEIF(H:H, "&lt;&gt;?", H:H), H7692)</f>
        <v>16997</v>
      </c>
      <c r="J7692" s="11" t="str">
        <f>IF(D7692="?", "Unknown", D7692)</f>
        <v xml:space="preserve"> Machine-op-inspct</v>
      </c>
    </row>
    <row r="7693" spans="1:10" x14ac:dyDescent="0.3">
      <c r="A7693" s="2" t="s">
        <v>9</v>
      </c>
      <c r="B7693" s="2" t="s">
        <v>22</v>
      </c>
      <c r="C7693" s="2" t="s">
        <v>2</v>
      </c>
      <c r="D7693" s="2" t="s">
        <v>26</v>
      </c>
      <c r="E7693" s="2" t="s">
        <v>14</v>
      </c>
      <c r="F7693" s="2" t="s">
        <v>131</v>
      </c>
      <c r="G7693" s="2" t="s">
        <v>5</v>
      </c>
      <c r="H7693" s="3">
        <v>87748</v>
      </c>
      <c r="I7693" s="9">
        <f>IF(H7693="?", AVERAGEIF(H:H, "&lt;&gt;?", H:H), H7693)</f>
        <v>87748</v>
      </c>
      <c r="J7693" s="11" t="str">
        <f>IF(D7693="?", "Unknown", D7693)</f>
        <v xml:space="preserve"> Sales</v>
      </c>
    </row>
    <row r="7694" spans="1:10" x14ac:dyDescent="0.3">
      <c r="A7694" s="1" t="s">
        <v>6</v>
      </c>
      <c r="B7694" s="1" t="s">
        <v>27</v>
      </c>
      <c r="C7694" s="1" t="s">
        <v>2</v>
      </c>
      <c r="D7694" s="1" t="s">
        <v>3</v>
      </c>
      <c r="E7694" s="1" t="s">
        <v>4</v>
      </c>
      <c r="F7694" s="1" t="s">
        <v>130</v>
      </c>
      <c r="G7694" s="1" t="s">
        <v>5</v>
      </c>
      <c r="H7694" s="3">
        <v>33147</v>
      </c>
      <c r="I7694" s="9">
        <f>IF(H7694="?", AVERAGEIF(H:H, "&lt;&gt;?", H:H), H7694)</f>
        <v>33147</v>
      </c>
      <c r="J7694" s="11" t="str">
        <f>IF(D7694="?", "Unknown", D7694)</f>
        <v xml:space="preserve"> Adm-clerical</v>
      </c>
    </row>
    <row r="7695" spans="1:10" x14ac:dyDescent="0.3">
      <c r="A7695" s="2" t="s">
        <v>6</v>
      </c>
      <c r="B7695" s="2" t="s">
        <v>10</v>
      </c>
      <c r="C7695" s="2" t="s">
        <v>2</v>
      </c>
      <c r="D7695" s="2" t="s">
        <v>33</v>
      </c>
      <c r="E7695" s="2" t="s">
        <v>4</v>
      </c>
      <c r="F7695" s="2" t="s">
        <v>131</v>
      </c>
      <c r="G7695" s="2" t="s">
        <v>5</v>
      </c>
      <c r="H7695" s="3">
        <v>94856</v>
      </c>
      <c r="I7695" s="9">
        <f>IF(H7695="?", AVERAGEIF(H:H, "&lt;&gt;?", H:H), H7695)</f>
        <v>94856</v>
      </c>
      <c r="J7695" s="11" t="str">
        <f>IF(D7695="?", "Unknown", D7695)</f>
        <v xml:space="preserve"> Farming-fishing</v>
      </c>
    </row>
    <row r="7696" spans="1:10" x14ac:dyDescent="0.3">
      <c r="A7696" s="1" t="s">
        <v>9</v>
      </c>
      <c r="B7696" s="1" t="s">
        <v>10</v>
      </c>
      <c r="C7696" s="1" t="s">
        <v>2</v>
      </c>
      <c r="D7696" s="1" t="s">
        <v>3</v>
      </c>
      <c r="E7696" s="1" t="s">
        <v>4</v>
      </c>
      <c r="F7696" s="1" t="s">
        <v>131</v>
      </c>
      <c r="G7696" s="1" t="s">
        <v>5</v>
      </c>
      <c r="H7696" s="3">
        <v>70070</v>
      </c>
      <c r="I7696" s="9">
        <f>IF(H7696="?", AVERAGEIF(H:H, "&lt;&gt;?", H:H), H7696)</f>
        <v>70070</v>
      </c>
      <c r="J7696" s="11" t="str">
        <f>IF(D7696="?", "Unknown", D7696)</f>
        <v xml:space="preserve"> Adm-clerical</v>
      </c>
    </row>
    <row r="7697" spans="1:10" x14ac:dyDescent="0.3">
      <c r="A7697" s="2" t="s">
        <v>9</v>
      </c>
      <c r="B7697" s="2" t="s">
        <v>10</v>
      </c>
      <c r="C7697" s="2" t="s">
        <v>11</v>
      </c>
      <c r="D7697" s="2" t="s">
        <v>20</v>
      </c>
      <c r="E7697" s="2" t="s">
        <v>4</v>
      </c>
      <c r="F7697" s="2" t="s">
        <v>130</v>
      </c>
      <c r="G7697" s="2" t="s">
        <v>5</v>
      </c>
      <c r="H7697" s="3">
        <v>56127</v>
      </c>
      <c r="I7697" s="9">
        <f>IF(H7697="?", AVERAGEIF(H:H, "&lt;&gt;?", H:H), H7697)</f>
        <v>56127</v>
      </c>
      <c r="J7697" s="11" t="str">
        <f>IF(D7697="?", "Unknown", D7697)</f>
        <v xml:space="preserve"> Other-service</v>
      </c>
    </row>
    <row r="7698" spans="1:10" x14ac:dyDescent="0.3">
      <c r="A7698" s="1" t="s">
        <v>9</v>
      </c>
      <c r="B7698" s="1" t="s">
        <v>25</v>
      </c>
      <c r="C7698" s="1" t="s">
        <v>7</v>
      </c>
      <c r="D7698" s="1" t="s">
        <v>26</v>
      </c>
      <c r="E7698" s="1" t="s">
        <v>4</v>
      </c>
      <c r="F7698" s="1" t="s">
        <v>131</v>
      </c>
      <c r="G7698" s="1" t="s">
        <v>5</v>
      </c>
      <c r="H7698" s="3">
        <v>66591</v>
      </c>
      <c r="I7698" s="9">
        <f>IF(H7698="?", AVERAGEIF(H:H, "&lt;&gt;?", H:H), H7698)</f>
        <v>66591</v>
      </c>
      <c r="J7698" s="11" t="str">
        <f>IF(D7698="?", "Unknown", D7698)</f>
        <v xml:space="preserve"> Sales</v>
      </c>
    </row>
    <row r="7699" spans="1:10" x14ac:dyDescent="0.3">
      <c r="A7699" s="2" t="s">
        <v>9</v>
      </c>
      <c r="B7699" s="2" t="s">
        <v>22</v>
      </c>
      <c r="C7699" s="2" t="s">
        <v>11</v>
      </c>
      <c r="D7699" s="2" t="s">
        <v>3</v>
      </c>
      <c r="E7699" s="2" t="s">
        <v>4</v>
      </c>
      <c r="F7699" s="2" t="s">
        <v>130</v>
      </c>
      <c r="G7699" s="2" t="s">
        <v>5</v>
      </c>
      <c r="H7699" s="3">
        <v>79326</v>
      </c>
      <c r="I7699" s="9">
        <f>IF(H7699="?", AVERAGEIF(H:H, "&lt;&gt;?", H:H), H7699)</f>
        <v>79326</v>
      </c>
      <c r="J7699" s="11" t="str">
        <f>IF(D7699="?", "Unknown", D7699)</f>
        <v xml:space="preserve"> Adm-clerical</v>
      </c>
    </row>
    <row r="7700" spans="1:10" x14ac:dyDescent="0.3">
      <c r="A7700" s="1" t="s">
        <v>9</v>
      </c>
      <c r="B7700" s="1" t="s">
        <v>22</v>
      </c>
      <c r="C7700" s="1" t="s">
        <v>36</v>
      </c>
      <c r="D7700" s="1" t="s">
        <v>28</v>
      </c>
      <c r="E7700" s="1" t="s">
        <v>4</v>
      </c>
      <c r="F7700" s="1" t="s">
        <v>131</v>
      </c>
      <c r="G7700" s="1" t="s">
        <v>5</v>
      </c>
      <c r="H7700" s="3">
        <v>63758</v>
      </c>
      <c r="I7700" s="9">
        <f>IF(H7700="?", AVERAGEIF(H:H, "&lt;&gt;?", H:H), H7700)</f>
        <v>63758</v>
      </c>
      <c r="J7700" s="11" t="str">
        <f>IF(D7700="?", "Unknown", D7700)</f>
        <v xml:space="preserve"> Craft-repair</v>
      </c>
    </row>
    <row r="7701" spans="1:10" x14ac:dyDescent="0.3">
      <c r="A7701" s="1" t="s">
        <v>9</v>
      </c>
      <c r="B7701" s="1" t="s">
        <v>1</v>
      </c>
      <c r="C7701" s="1" t="s">
        <v>11</v>
      </c>
      <c r="D7701" s="1" t="s">
        <v>28</v>
      </c>
      <c r="E7701" s="1" t="s">
        <v>4</v>
      </c>
      <c r="F7701" s="1" t="s">
        <v>130</v>
      </c>
      <c r="G7701" s="1" t="s">
        <v>5</v>
      </c>
      <c r="H7701" s="3">
        <v>71032</v>
      </c>
      <c r="I7701" s="9">
        <f>IF(H7701="?", AVERAGEIF(H:H, "&lt;&gt;?", H:H), H7701)</f>
        <v>71032</v>
      </c>
      <c r="J7701" s="11" t="str">
        <f>IF(D7701="?", "Unknown", D7701)</f>
        <v xml:space="preserve"> Craft-repair</v>
      </c>
    </row>
    <row r="7702" spans="1:10" x14ac:dyDescent="0.3">
      <c r="A7702" s="2" t="s">
        <v>9</v>
      </c>
      <c r="B7702" s="2" t="s">
        <v>1</v>
      </c>
      <c r="C7702" s="2" t="s">
        <v>2</v>
      </c>
      <c r="D7702" s="2" t="s">
        <v>15</v>
      </c>
      <c r="E7702" s="2" t="s">
        <v>4</v>
      </c>
      <c r="F7702" s="2" t="s">
        <v>130</v>
      </c>
      <c r="G7702" s="2" t="s">
        <v>5</v>
      </c>
      <c r="H7702" s="3">
        <v>90491</v>
      </c>
      <c r="I7702" s="9">
        <f>IF(H7702="?", AVERAGEIF(H:H, "&lt;&gt;?", H:H), H7702)</f>
        <v>90491</v>
      </c>
      <c r="J7702" s="11" t="str">
        <f>IF(D7702="?", "Unknown", D7702)</f>
        <v xml:space="preserve"> Prof-specialty</v>
      </c>
    </row>
    <row r="7703" spans="1:10" x14ac:dyDescent="0.3">
      <c r="A7703" s="1" t="s">
        <v>9</v>
      </c>
      <c r="B7703" s="1" t="s">
        <v>22</v>
      </c>
      <c r="C7703" s="1" t="s">
        <v>11</v>
      </c>
      <c r="D7703" s="1" t="s">
        <v>38</v>
      </c>
      <c r="E7703" s="1" t="s">
        <v>4</v>
      </c>
      <c r="F7703" s="1" t="s">
        <v>130</v>
      </c>
      <c r="G7703" s="1" t="s">
        <v>5</v>
      </c>
      <c r="H7703" s="3">
        <v>17504</v>
      </c>
      <c r="I7703" s="9">
        <f>IF(H7703="?", AVERAGEIF(H:H, "&lt;&gt;?", H:H), H7703)</f>
        <v>17504</v>
      </c>
      <c r="J7703" s="11" t="str">
        <f>IF(D7703="?", "Unknown", D7703)</f>
        <v xml:space="preserve"> Tech-support</v>
      </c>
    </row>
    <row r="7704" spans="1:10" x14ac:dyDescent="0.3">
      <c r="A7704" s="2" t="s">
        <v>9</v>
      </c>
      <c r="B7704" s="2" t="s">
        <v>10</v>
      </c>
      <c r="C7704" s="2" t="s">
        <v>2</v>
      </c>
      <c r="D7704" s="2" t="s">
        <v>20</v>
      </c>
      <c r="E7704" s="2" t="s">
        <v>4</v>
      </c>
      <c r="F7704" s="2" t="s">
        <v>131</v>
      </c>
      <c r="G7704" s="2" t="s">
        <v>5</v>
      </c>
      <c r="H7704" s="3">
        <v>93885</v>
      </c>
      <c r="I7704" s="9">
        <f>IF(H7704="?", AVERAGEIF(H:H, "&lt;&gt;?", H:H), H7704)</f>
        <v>93885</v>
      </c>
      <c r="J7704" s="11" t="str">
        <f>IF(D7704="?", "Unknown", D7704)</f>
        <v xml:space="preserve"> Other-service</v>
      </c>
    </row>
    <row r="7705" spans="1:10" x14ac:dyDescent="0.3">
      <c r="A7705" s="1" t="s">
        <v>9</v>
      </c>
      <c r="B7705" s="1" t="s">
        <v>10</v>
      </c>
      <c r="C7705" s="1" t="s">
        <v>7</v>
      </c>
      <c r="D7705" s="1" t="s">
        <v>20</v>
      </c>
      <c r="E7705" s="1" t="s">
        <v>4</v>
      </c>
      <c r="F7705" s="1" t="s">
        <v>130</v>
      </c>
      <c r="G7705" s="1" t="s">
        <v>5</v>
      </c>
      <c r="H7705" s="3">
        <v>71777</v>
      </c>
      <c r="I7705" s="9">
        <f>IF(H7705="?", AVERAGEIF(H:H, "&lt;&gt;?", H:H), H7705)</f>
        <v>71777</v>
      </c>
      <c r="J7705" s="11" t="str">
        <f>IF(D7705="?", "Unknown", D7705)</f>
        <v xml:space="preserve"> Other-service</v>
      </c>
    </row>
    <row r="7706" spans="1:10" x14ac:dyDescent="0.3">
      <c r="A7706" s="2" t="s">
        <v>39</v>
      </c>
      <c r="B7706" s="2" t="s">
        <v>10</v>
      </c>
      <c r="C7706" s="2" t="s">
        <v>2</v>
      </c>
      <c r="D7706" s="2" t="s">
        <v>20</v>
      </c>
      <c r="E7706" s="2" t="s">
        <v>4</v>
      </c>
      <c r="F7706" s="2" t="s">
        <v>131</v>
      </c>
      <c r="G7706" s="2" t="s">
        <v>5</v>
      </c>
      <c r="H7706" s="3">
        <v>73173</v>
      </c>
      <c r="I7706" s="9">
        <f>IF(H7706="?", AVERAGEIF(H:H, "&lt;&gt;?", H:H), H7706)</f>
        <v>73173</v>
      </c>
      <c r="J7706" s="11" t="str">
        <f>IF(D7706="?", "Unknown", D7706)</f>
        <v xml:space="preserve"> Other-service</v>
      </c>
    </row>
    <row r="7707" spans="1:10" x14ac:dyDescent="0.3">
      <c r="A7707" s="1" t="s">
        <v>9</v>
      </c>
      <c r="B7707" s="1" t="s">
        <v>1</v>
      </c>
      <c r="C7707" s="1" t="s">
        <v>7</v>
      </c>
      <c r="D7707" s="1" t="s">
        <v>8</v>
      </c>
      <c r="E7707" s="1" t="s">
        <v>4</v>
      </c>
      <c r="F7707" s="1" t="s">
        <v>131</v>
      </c>
      <c r="G7707" s="1" t="s">
        <v>5</v>
      </c>
      <c r="H7707" s="3">
        <v>36784</v>
      </c>
      <c r="I7707" s="9">
        <f>IF(H7707="?", AVERAGEIF(H:H, "&lt;&gt;?", H:H), H7707)</f>
        <v>36784</v>
      </c>
      <c r="J7707" s="11" t="str">
        <f>IF(D7707="?", "Unknown", D7707)</f>
        <v xml:space="preserve"> Exec-managerial</v>
      </c>
    </row>
    <row r="7708" spans="1:10" x14ac:dyDescent="0.3">
      <c r="A7708" s="2" t="s">
        <v>6</v>
      </c>
      <c r="B7708" s="2" t="s">
        <v>10</v>
      </c>
      <c r="C7708" s="2" t="s">
        <v>36</v>
      </c>
      <c r="D7708" s="2" t="s">
        <v>20</v>
      </c>
      <c r="E7708" s="2" t="s">
        <v>4</v>
      </c>
      <c r="F7708" s="2" t="s">
        <v>130</v>
      </c>
      <c r="G7708" s="2" t="s">
        <v>5</v>
      </c>
      <c r="H7708" s="3">
        <v>77874</v>
      </c>
      <c r="I7708" s="9">
        <f>IF(H7708="?", AVERAGEIF(H:H, "&lt;&gt;?", H:H), H7708)</f>
        <v>77874</v>
      </c>
      <c r="J7708" s="11" t="str">
        <f>IF(D7708="?", "Unknown", D7708)</f>
        <v xml:space="preserve"> Other-service</v>
      </c>
    </row>
    <row r="7709" spans="1:10" x14ac:dyDescent="0.3">
      <c r="A7709" s="1" t="s">
        <v>9</v>
      </c>
      <c r="B7709" s="1" t="s">
        <v>1</v>
      </c>
      <c r="C7709" s="1" t="s">
        <v>11</v>
      </c>
      <c r="D7709" s="1" t="s">
        <v>8</v>
      </c>
      <c r="E7709" s="1" t="s">
        <v>4</v>
      </c>
      <c r="F7709" s="1" t="s">
        <v>130</v>
      </c>
      <c r="G7709" s="1" t="s">
        <v>5</v>
      </c>
      <c r="H7709" s="3">
        <v>79044</v>
      </c>
      <c r="I7709" s="9">
        <f>IF(H7709="?", AVERAGEIF(H:H, "&lt;&gt;?", H:H), H7709)</f>
        <v>79044</v>
      </c>
      <c r="J7709" s="11" t="str">
        <f>IF(D7709="?", "Unknown", D7709)</f>
        <v xml:space="preserve"> Exec-managerial</v>
      </c>
    </row>
    <row r="7710" spans="1:10" x14ac:dyDescent="0.3">
      <c r="A7710" s="2" t="s">
        <v>37</v>
      </c>
      <c r="B7710" s="2" t="s">
        <v>25</v>
      </c>
      <c r="C7710" s="2" t="s">
        <v>11</v>
      </c>
      <c r="D7710" s="2" t="s">
        <v>41</v>
      </c>
      <c r="E7710" s="2" t="s">
        <v>4</v>
      </c>
      <c r="F7710" s="2" t="s">
        <v>131</v>
      </c>
      <c r="G7710" s="2" t="s">
        <v>5</v>
      </c>
      <c r="H7710" s="3">
        <v>51228</v>
      </c>
      <c r="I7710" s="9">
        <f>IF(H7710="?", AVERAGEIF(H:H, "&lt;&gt;?", H:H), H7710)</f>
        <v>51228</v>
      </c>
      <c r="J7710" s="11" t="str">
        <f>IF(D7710="?", "Unknown", D7710)</f>
        <v xml:space="preserve"> Protective-serv</v>
      </c>
    </row>
    <row r="7711" spans="1:10" x14ac:dyDescent="0.3">
      <c r="A7711" s="1" t="s">
        <v>9</v>
      </c>
      <c r="B7711" s="1" t="s">
        <v>10</v>
      </c>
      <c r="C7711" s="1" t="s">
        <v>7</v>
      </c>
      <c r="D7711" s="1" t="s">
        <v>26</v>
      </c>
      <c r="E7711" s="1" t="s">
        <v>4</v>
      </c>
      <c r="F7711" s="1" t="s">
        <v>131</v>
      </c>
      <c r="G7711" s="1" t="s">
        <v>5</v>
      </c>
      <c r="H7711" s="3">
        <v>32370</v>
      </c>
      <c r="I7711" s="9">
        <f>IF(H7711="?", AVERAGEIF(H:H, "&lt;&gt;?", H:H), H7711)</f>
        <v>32370</v>
      </c>
      <c r="J7711" s="11" t="str">
        <f>IF(D7711="?", "Unknown", D7711)</f>
        <v xml:space="preserve"> Sales</v>
      </c>
    </row>
    <row r="7712" spans="1:10" x14ac:dyDescent="0.3">
      <c r="A7712" s="2" t="s">
        <v>0</v>
      </c>
      <c r="B7712" s="2" t="s">
        <v>1</v>
      </c>
      <c r="C7712" s="2" t="s">
        <v>7</v>
      </c>
      <c r="D7712" s="2" t="s">
        <v>3</v>
      </c>
      <c r="E7712" s="2" t="s">
        <v>4</v>
      </c>
      <c r="F7712" s="2" t="s">
        <v>131</v>
      </c>
      <c r="G7712" s="2" t="s">
        <v>5</v>
      </c>
      <c r="H7712" s="3">
        <v>68523</v>
      </c>
      <c r="I7712" s="9">
        <f>IF(H7712="?", AVERAGEIF(H:H, "&lt;&gt;?", H:H), H7712)</f>
        <v>68523</v>
      </c>
      <c r="J7712" s="11" t="str">
        <f>IF(D7712="?", "Unknown", D7712)</f>
        <v xml:space="preserve"> Adm-clerical</v>
      </c>
    </row>
    <row r="7713" spans="1:10" x14ac:dyDescent="0.3">
      <c r="A7713" s="1" t="s">
        <v>9</v>
      </c>
      <c r="B7713" s="1" t="s">
        <v>22</v>
      </c>
      <c r="C7713" s="1" t="s">
        <v>2</v>
      </c>
      <c r="D7713" s="1" t="s">
        <v>3</v>
      </c>
      <c r="E7713" s="1" t="s">
        <v>4</v>
      </c>
      <c r="F7713" s="1" t="s">
        <v>131</v>
      </c>
      <c r="G7713" s="1" t="s">
        <v>5</v>
      </c>
      <c r="H7713" s="3">
        <v>85281</v>
      </c>
      <c r="I7713" s="9">
        <f>IF(H7713="?", AVERAGEIF(H:H, "&lt;&gt;?", H:H), H7713)</f>
        <v>85281</v>
      </c>
      <c r="J7713" s="11" t="str">
        <f>IF(D7713="?", "Unknown", D7713)</f>
        <v xml:space="preserve"> Adm-clerical</v>
      </c>
    </row>
    <row r="7714" spans="1:10" x14ac:dyDescent="0.3">
      <c r="A7714" s="2" t="s">
        <v>6</v>
      </c>
      <c r="B7714" s="2" t="s">
        <v>10</v>
      </c>
      <c r="C7714" s="2" t="s">
        <v>7</v>
      </c>
      <c r="D7714" s="2" t="s">
        <v>28</v>
      </c>
      <c r="E7714" s="2" t="s">
        <v>4</v>
      </c>
      <c r="F7714" s="2" t="s">
        <v>131</v>
      </c>
      <c r="G7714" s="2" t="s">
        <v>5</v>
      </c>
      <c r="H7714" s="3">
        <v>56071</v>
      </c>
      <c r="I7714" s="9">
        <f>IF(H7714="?", AVERAGEIF(H:H, "&lt;&gt;?", H:H), H7714)</f>
        <v>56071</v>
      </c>
      <c r="J7714" s="11" t="str">
        <f>IF(D7714="?", "Unknown", D7714)</f>
        <v xml:space="preserve"> Craft-repair</v>
      </c>
    </row>
    <row r="7715" spans="1:10" x14ac:dyDescent="0.3">
      <c r="A7715" s="1" t="s">
        <v>9</v>
      </c>
      <c r="B7715" s="1" t="s">
        <v>10</v>
      </c>
      <c r="C7715" s="1" t="s">
        <v>2</v>
      </c>
      <c r="D7715" s="1" t="s">
        <v>3</v>
      </c>
      <c r="E7715" s="1" t="s">
        <v>4</v>
      </c>
      <c r="F7715" s="1" t="s">
        <v>131</v>
      </c>
      <c r="G7715" s="1" t="s">
        <v>5</v>
      </c>
      <c r="H7715" s="3">
        <v>26791</v>
      </c>
      <c r="I7715" s="9">
        <f>IF(H7715="?", AVERAGEIF(H:H, "&lt;&gt;?", H:H), H7715)</f>
        <v>26791</v>
      </c>
      <c r="J7715" s="11" t="str">
        <f>IF(D7715="?", "Unknown", D7715)</f>
        <v xml:space="preserve"> Adm-clerical</v>
      </c>
    </row>
    <row r="7716" spans="1:10" x14ac:dyDescent="0.3">
      <c r="A7716" s="2" t="s">
        <v>39</v>
      </c>
      <c r="B7716" s="2" t="s">
        <v>29</v>
      </c>
      <c r="C7716" s="2" t="s">
        <v>54</v>
      </c>
      <c r="D7716" s="2" t="s">
        <v>20</v>
      </c>
      <c r="E7716" s="2" t="s">
        <v>14</v>
      </c>
      <c r="F7716" s="2" t="s">
        <v>130</v>
      </c>
      <c r="G7716" s="2" t="s">
        <v>5</v>
      </c>
      <c r="H7716" s="3">
        <v>70835</v>
      </c>
      <c r="I7716" s="9">
        <f>IF(H7716="?", AVERAGEIF(H:H, "&lt;&gt;?", H:H), H7716)</f>
        <v>70835</v>
      </c>
      <c r="J7716" s="11" t="str">
        <f>IF(D7716="?", "Unknown", D7716)</f>
        <v xml:space="preserve"> Other-service</v>
      </c>
    </row>
    <row r="7717" spans="1:10" x14ac:dyDescent="0.3">
      <c r="A7717" s="1" t="s">
        <v>39</v>
      </c>
      <c r="B7717" s="1" t="s">
        <v>22</v>
      </c>
      <c r="C7717" s="1" t="s">
        <v>7</v>
      </c>
      <c r="D7717" s="1" t="s">
        <v>28</v>
      </c>
      <c r="E7717" s="1" t="s">
        <v>4</v>
      </c>
      <c r="F7717" s="1" t="s">
        <v>131</v>
      </c>
      <c r="G7717" s="1" t="s">
        <v>5</v>
      </c>
      <c r="H7717" s="3">
        <v>58798</v>
      </c>
      <c r="I7717" s="9">
        <f>IF(H7717="?", AVERAGEIF(H:H, "&lt;&gt;?", H:H), H7717)</f>
        <v>58798</v>
      </c>
      <c r="J7717" s="11" t="str">
        <f>IF(D7717="?", "Unknown", D7717)</f>
        <v xml:space="preserve"> Craft-repair</v>
      </c>
    </row>
    <row r="7718" spans="1:10" x14ac:dyDescent="0.3">
      <c r="A7718" s="2" t="s">
        <v>9</v>
      </c>
      <c r="B7718" s="2" t="s">
        <v>22</v>
      </c>
      <c r="C7718" s="2" t="s">
        <v>2</v>
      </c>
      <c r="D7718" s="2" t="s">
        <v>30</v>
      </c>
      <c r="E7718" s="2" t="s">
        <v>4</v>
      </c>
      <c r="F7718" s="2" t="s">
        <v>131</v>
      </c>
      <c r="G7718" s="2" t="s">
        <v>5</v>
      </c>
      <c r="H7718" s="3">
        <v>33609</v>
      </c>
      <c r="I7718" s="9">
        <f>IF(H7718="?", AVERAGEIF(H:H, "&lt;&gt;?", H:H), H7718)</f>
        <v>33609</v>
      </c>
      <c r="J7718" s="11" t="str">
        <f>IF(D7718="?", "Unknown", D7718)</f>
        <v xml:space="preserve"> Transport-moving</v>
      </c>
    </row>
    <row r="7719" spans="1:10" x14ac:dyDescent="0.3">
      <c r="A7719" s="1" t="s">
        <v>47</v>
      </c>
      <c r="B7719" s="1" t="s">
        <v>10</v>
      </c>
      <c r="C7719" s="1" t="s">
        <v>11</v>
      </c>
      <c r="D7719" s="1" t="s">
        <v>8</v>
      </c>
      <c r="E7719" s="1" t="s">
        <v>4</v>
      </c>
      <c r="F7719" s="1" t="s">
        <v>131</v>
      </c>
      <c r="G7719" s="1" t="s">
        <v>5</v>
      </c>
      <c r="H7719" s="3">
        <v>69855</v>
      </c>
      <c r="I7719" s="9">
        <f>IF(H7719="?", AVERAGEIF(H:H, "&lt;&gt;?", H:H), H7719)</f>
        <v>69855</v>
      </c>
      <c r="J7719" s="11" t="str">
        <f>IF(D7719="?", "Unknown", D7719)</f>
        <v xml:space="preserve"> Exec-managerial</v>
      </c>
    </row>
    <row r="7720" spans="1:10" x14ac:dyDescent="0.3">
      <c r="A7720" s="1" t="s">
        <v>101</v>
      </c>
      <c r="B7720" s="2" t="s">
        <v>10</v>
      </c>
      <c r="C7720" s="2" t="s">
        <v>2</v>
      </c>
      <c r="D7720" s="1" t="s">
        <v>101</v>
      </c>
      <c r="E7720" s="2" t="s">
        <v>14</v>
      </c>
      <c r="F7720" s="2" t="s">
        <v>130</v>
      </c>
      <c r="G7720" s="2" t="s">
        <v>5</v>
      </c>
      <c r="H7720" s="3">
        <v>72509</v>
      </c>
      <c r="I7720" s="9">
        <f>IF(H7720="?", AVERAGEIF(H:H, "&lt;&gt;?", H:H), H7720)</f>
        <v>72509</v>
      </c>
      <c r="J7720" s="11" t="str">
        <f>IF(D7720="?", "Unknown", D7720)</f>
        <v>Unknown</v>
      </c>
    </row>
    <row r="7721" spans="1:10" x14ac:dyDescent="0.3">
      <c r="A7721" s="1" t="s">
        <v>9</v>
      </c>
      <c r="B7721" s="1" t="s">
        <v>49</v>
      </c>
      <c r="C7721" s="1" t="s">
        <v>2</v>
      </c>
      <c r="D7721" s="1" t="s">
        <v>12</v>
      </c>
      <c r="E7721" s="1" t="s">
        <v>4</v>
      </c>
      <c r="F7721" s="1" t="s">
        <v>131</v>
      </c>
      <c r="G7721" s="1" t="s">
        <v>5</v>
      </c>
      <c r="H7721" s="3">
        <v>67956</v>
      </c>
      <c r="I7721" s="9">
        <f>IF(H7721="?", AVERAGEIF(H:H, "&lt;&gt;?", H:H), H7721)</f>
        <v>67956</v>
      </c>
      <c r="J7721" s="11" t="str">
        <f>IF(D7721="?", "Unknown", D7721)</f>
        <v xml:space="preserve"> Handlers-cleaners</v>
      </c>
    </row>
    <row r="7722" spans="1:10" x14ac:dyDescent="0.3">
      <c r="A7722" s="2" t="s">
        <v>39</v>
      </c>
      <c r="B7722" s="2" t="s">
        <v>17</v>
      </c>
      <c r="C7722" s="2" t="s">
        <v>11</v>
      </c>
      <c r="D7722" s="2" t="s">
        <v>15</v>
      </c>
      <c r="E7722" s="2" t="s">
        <v>4</v>
      </c>
      <c r="F7722" s="2" t="s">
        <v>130</v>
      </c>
      <c r="G7722" s="2" t="s">
        <v>5</v>
      </c>
      <c r="H7722" s="3">
        <v>30244</v>
      </c>
      <c r="I7722" s="9">
        <f>IF(H7722="?", AVERAGEIF(H:H, "&lt;&gt;?", H:H), H7722)</f>
        <v>30244</v>
      </c>
      <c r="J7722" s="11" t="str">
        <f>IF(D7722="?", "Unknown", D7722)</f>
        <v xml:space="preserve"> Prof-specialty</v>
      </c>
    </row>
    <row r="7723" spans="1:10" x14ac:dyDescent="0.3">
      <c r="A7723" s="1" t="s">
        <v>6</v>
      </c>
      <c r="B7723" s="1" t="s">
        <v>29</v>
      </c>
      <c r="C7723" s="1" t="s">
        <v>7</v>
      </c>
      <c r="D7723" s="1" t="s">
        <v>30</v>
      </c>
      <c r="E7723" s="1" t="s">
        <v>4</v>
      </c>
      <c r="F7723" s="1" t="s">
        <v>131</v>
      </c>
      <c r="G7723" s="1" t="s">
        <v>5</v>
      </c>
      <c r="H7723" s="3">
        <v>59451</v>
      </c>
      <c r="I7723" s="9">
        <f>IF(H7723="?", AVERAGEIF(H:H, "&lt;&gt;?", H:H), H7723)</f>
        <v>59451</v>
      </c>
      <c r="J7723" s="11" t="str">
        <f>IF(D7723="?", "Unknown", D7723)</f>
        <v xml:space="preserve"> Transport-moving</v>
      </c>
    </row>
    <row r="7724" spans="1:10" x14ac:dyDescent="0.3">
      <c r="A7724" s="2" t="s">
        <v>9</v>
      </c>
      <c r="B7724" s="2" t="s">
        <v>10</v>
      </c>
      <c r="C7724" s="2" t="s">
        <v>7</v>
      </c>
      <c r="D7724" s="2" t="s">
        <v>28</v>
      </c>
      <c r="E7724" s="2" t="s">
        <v>4</v>
      </c>
      <c r="F7724" s="2" t="s">
        <v>131</v>
      </c>
      <c r="G7724" s="2" t="s">
        <v>5</v>
      </c>
      <c r="H7724" s="3">
        <v>32532</v>
      </c>
      <c r="I7724" s="9">
        <f>IF(H7724="?", AVERAGEIF(H:H, "&lt;&gt;?", H:H), H7724)</f>
        <v>32532</v>
      </c>
      <c r="J7724" s="11" t="str">
        <f>IF(D7724="?", "Unknown", D7724)</f>
        <v xml:space="preserve"> Craft-repair</v>
      </c>
    </row>
    <row r="7725" spans="1:10" x14ac:dyDescent="0.3">
      <c r="A7725" s="1" t="s">
        <v>0</v>
      </c>
      <c r="B7725" s="1" t="s">
        <v>13</v>
      </c>
      <c r="C7725" s="1" t="s">
        <v>2</v>
      </c>
      <c r="D7725" s="1" t="s">
        <v>20</v>
      </c>
      <c r="E7725" s="1" t="s">
        <v>4</v>
      </c>
      <c r="F7725" s="1" t="s">
        <v>131</v>
      </c>
      <c r="G7725" s="1" t="s">
        <v>5</v>
      </c>
      <c r="H7725" s="3">
        <v>96054</v>
      </c>
      <c r="I7725" s="9">
        <f>IF(H7725="?", AVERAGEIF(H:H, "&lt;&gt;?", H:H), H7725)</f>
        <v>96054</v>
      </c>
      <c r="J7725" s="11" t="str">
        <f>IF(D7725="?", "Unknown", D7725)</f>
        <v xml:space="preserve"> Other-service</v>
      </c>
    </row>
    <row r="7726" spans="1:10" x14ac:dyDescent="0.3">
      <c r="A7726" s="2" t="s">
        <v>9</v>
      </c>
      <c r="B7726" s="2" t="s">
        <v>10</v>
      </c>
      <c r="C7726" s="2" t="s">
        <v>7</v>
      </c>
      <c r="D7726" s="2" t="s">
        <v>34</v>
      </c>
      <c r="E7726" s="2" t="s">
        <v>4</v>
      </c>
      <c r="F7726" s="2" t="s">
        <v>131</v>
      </c>
      <c r="G7726" s="2" t="s">
        <v>5</v>
      </c>
      <c r="H7726" s="3">
        <v>73803</v>
      </c>
      <c r="I7726" s="9">
        <f>IF(H7726="?", AVERAGEIF(H:H, "&lt;&gt;?", H:H), H7726)</f>
        <v>73803</v>
      </c>
      <c r="J7726" s="11" t="str">
        <f>IF(D7726="?", "Unknown", D7726)</f>
        <v xml:space="preserve"> Machine-op-inspct</v>
      </c>
    </row>
    <row r="7727" spans="1:10" x14ac:dyDescent="0.3">
      <c r="A7727" s="1" t="s">
        <v>9</v>
      </c>
      <c r="B7727" s="1" t="s">
        <v>45</v>
      </c>
      <c r="C7727" s="1" t="s">
        <v>7</v>
      </c>
      <c r="D7727" s="1" t="s">
        <v>26</v>
      </c>
      <c r="E7727" s="1" t="s">
        <v>4</v>
      </c>
      <c r="F7727" s="1" t="s">
        <v>131</v>
      </c>
      <c r="G7727" s="1" t="s">
        <v>5</v>
      </c>
      <c r="H7727" s="3">
        <v>24096</v>
      </c>
      <c r="I7727" s="9">
        <f>IF(H7727="?", AVERAGEIF(H:H, "&lt;&gt;?", H:H), H7727)</f>
        <v>24096</v>
      </c>
      <c r="J7727" s="11" t="str">
        <f>IF(D7727="?", "Unknown", D7727)</f>
        <v xml:space="preserve"> Sales</v>
      </c>
    </row>
    <row r="7728" spans="1:10" x14ac:dyDescent="0.3">
      <c r="A7728" s="2" t="s">
        <v>9</v>
      </c>
      <c r="B7728" s="2" t="s">
        <v>49</v>
      </c>
      <c r="C7728" s="2" t="s">
        <v>2</v>
      </c>
      <c r="D7728" s="2" t="s">
        <v>34</v>
      </c>
      <c r="E7728" s="2" t="s">
        <v>4</v>
      </c>
      <c r="F7728" s="2" t="s">
        <v>130</v>
      </c>
      <c r="G7728" s="2" t="s">
        <v>5</v>
      </c>
      <c r="H7728" s="3">
        <v>49196</v>
      </c>
      <c r="I7728" s="9">
        <f>IF(H7728="?", AVERAGEIF(H:H, "&lt;&gt;?", H:H), H7728)</f>
        <v>49196</v>
      </c>
      <c r="J7728" s="11" t="str">
        <f>IF(D7728="?", "Unknown", D7728)</f>
        <v xml:space="preserve"> Machine-op-inspct</v>
      </c>
    </row>
    <row r="7729" spans="1:10" x14ac:dyDescent="0.3">
      <c r="A7729" s="1" t="s">
        <v>9</v>
      </c>
      <c r="B7729" s="1" t="s">
        <v>1</v>
      </c>
      <c r="C7729" s="1" t="s">
        <v>2</v>
      </c>
      <c r="D7729" s="1" t="s">
        <v>26</v>
      </c>
      <c r="E7729" s="1" t="s">
        <v>14</v>
      </c>
      <c r="F7729" s="1" t="s">
        <v>131</v>
      </c>
      <c r="G7729" s="1" t="s">
        <v>5</v>
      </c>
      <c r="H7729" s="3">
        <v>89247</v>
      </c>
      <c r="I7729" s="9">
        <f>IF(H7729="?", AVERAGEIF(H:H, "&lt;&gt;?", H:H), H7729)</f>
        <v>89247</v>
      </c>
      <c r="J7729" s="11" t="str">
        <f>IF(D7729="?", "Unknown", D7729)</f>
        <v xml:space="preserve"> Sales</v>
      </c>
    </row>
    <row r="7730" spans="1:10" x14ac:dyDescent="0.3">
      <c r="A7730" s="2" t="s">
        <v>37</v>
      </c>
      <c r="B7730" s="2" t="s">
        <v>45</v>
      </c>
      <c r="C7730" s="2" t="s">
        <v>2</v>
      </c>
      <c r="D7730" s="2" t="s">
        <v>15</v>
      </c>
      <c r="E7730" s="2" t="s">
        <v>4</v>
      </c>
      <c r="F7730" s="2" t="s">
        <v>130</v>
      </c>
      <c r="G7730" s="2" t="s">
        <v>5</v>
      </c>
      <c r="H7730" s="3">
        <v>48471</v>
      </c>
      <c r="I7730" s="9">
        <f>IF(H7730="?", AVERAGEIF(H:H, "&lt;&gt;?", H:H), H7730)</f>
        <v>48471</v>
      </c>
      <c r="J7730" s="11" t="str">
        <f>IF(D7730="?", "Unknown", D7730)</f>
        <v xml:space="preserve"> Prof-specialty</v>
      </c>
    </row>
    <row r="7731" spans="1:10" x14ac:dyDescent="0.3">
      <c r="A7731" s="1" t="s">
        <v>37</v>
      </c>
      <c r="B7731" s="1" t="s">
        <v>22</v>
      </c>
      <c r="C7731" s="1" t="s">
        <v>7</v>
      </c>
      <c r="D7731" s="1" t="s">
        <v>8</v>
      </c>
      <c r="E7731" s="1" t="s">
        <v>4</v>
      </c>
      <c r="F7731" s="1" t="s">
        <v>131</v>
      </c>
      <c r="G7731" s="1" t="s">
        <v>5</v>
      </c>
      <c r="H7731" s="3">
        <v>19227</v>
      </c>
      <c r="I7731" s="9">
        <f>IF(H7731="?", AVERAGEIF(H:H, "&lt;&gt;?", H:H), H7731)</f>
        <v>19227</v>
      </c>
      <c r="J7731" s="11" t="str">
        <f>IF(D7731="?", "Unknown", D7731)</f>
        <v xml:space="preserve"> Exec-managerial</v>
      </c>
    </row>
    <row r="7732" spans="1:10" x14ac:dyDescent="0.3">
      <c r="A7732" s="2" t="s">
        <v>9</v>
      </c>
      <c r="B7732" s="2" t="s">
        <v>1</v>
      </c>
      <c r="C7732" s="2" t="s">
        <v>7</v>
      </c>
      <c r="D7732" s="2" t="s">
        <v>8</v>
      </c>
      <c r="E7732" s="2" t="s">
        <v>4</v>
      </c>
      <c r="F7732" s="2" t="s">
        <v>131</v>
      </c>
      <c r="G7732" s="2" t="s">
        <v>5</v>
      </c>
      <c r="H7732" s="3">
        <v>56424</v>
      </c>
      <c r="I7732" s="9">
        <f>IF(H7732="?", AVERAGEIF(H:H, "&lt;&gt;?", H:H), H7732)</f>
        <v>56424</v>
      </c>
      <c r="J7732" s="11" t="str">
        <f>IF(D7732="?", "Unknown", D7732)</f>
        <v xml:space="preserve"> Exec-managerial</v>
      </c>
    </row>
    <row r="7733" spans="1:10" x14ac:dyDescent="0.3">
      <c r="A7733" s="1" t="s">
        <v>9</v>
      </c>
      <c r="B7733" s="1" t="s">
        <v>25</v>
      </c>
      <c r="C7733" s="1" t="s">
        <v>7</v>
      </c>
      <c r="D7733" s="1" t="s">
        <v>15</v>
      </c>
      <c r="E7733" s="1" t="s">
        <v>4</v>
      </c>
      <c r="F7733" s="1" t="s">
        <v>131</v>
      </c>
      <c r="G7733" s="1" t="s">
        <v>5</v>
      </c>
      <c r="H7733" s="3">
        <v>23913</v>
      </c>
      <c r="I7733" s="9">
        <f>IF(H7733="?", AVERAGEIF(H:H, "&lt;&gt;?", H:H), H7733)</f>
        <v>23913</v>
      </c>
      <c r="J7733" s="11" t="str">
        <f>IF(D7733="?", "Unknown", D7733)</f>
        <v xml:space="preserve"> Prof-specialty</v>
      </c>
    </row>
    <row r="7734" spans="1:10" x14ac:dyDescent="0.3">
      <c r="A7734" s="2" t="s">
        <v>9</v>
      </c>
      <c r="B7734" s="2" t="s">
        <v>22</v>
      </c>
      <c r="C7734" s="2" t="s">
        <v>7</v>
      </c>
      <c r="D7734" s="2" t="s">
        <v>26</v>
      </c>
      <c r="E7734" s="2" t="s">
        <v>4</v>
      </c>
      <c r="F7734" s="2" t="s">
        <v>131</v>
      </c>
      <c r="G7734" s="2" t="s">
        <v>5</v>
      </c>
      <c r="H7734" s="3">
        <v>29510</v>
      </c>
      <c r="I7734" s="9">
        <f>IF(H7734="?", AVERAGEIF(H:H, "&lt;&gt;?", H:H), H7734)</f>
        <v>29510</v>
      </c>
      <c r="J7734" s="11" t="str">
        <f>IF(D7734="?", "Unknown", D7734)</f>
        <v xml:space="preserve"> Sales</v>
      </c>
    </row>
    <row r="7735" spans="1:10" x14ac:dyDescent="0.3">
      <c r="A7735" s="1" t="s">
        <v>9</v>
      </c>
      <c r="B7735" s="1" t="s">
        <v>22</v>
      </c>
      <c r="C7735" s="1" t="s">
        <v>2</v>
      </c>
      <c r="D7735" s="1" t="s">
        <v>26</v>
      </c>
      <c r="E7735" s="1" t="s">
        <v>4</v>
      </c>
      <c r="F7735" s="1" t="s">
        <v>130</v>
      </c>
      <c r="G7735" s="1" t="s">
        <v>5</v>
      </c>
      <c r="H7735" s="3">
        <v>80192</v>
      </c>
      <c r="I7735" s="9">
        <f>IF(H7735="?", AVERAGEIF(H:H, "&lt;&gt;?", H:H), H7735)</f>
        <v>80192</v>
      </c>
      <c r="J7735" s="11" t="str">
        <f>IF(D7735="?", "Unknown", D7735)</f>
        <v xml:space="preserve"> Sales</v>
      </c>
    </row>
    <row r="7736" spans="1:10" x14ac:dyDescent="0.3">
      <c r="A7736" s="2" t="s">
        <v>9</v>
      </c>
      <c r="B7736" s="2" t="s">
        <v>1</v>
      </c>
      <c r="C7736" s="2" t="s">
        <v>2</v>
      </c>
      <c r="D7736" s="2" t="s">
        <v>15</v>
      </c>
      <c r="E7736" s="2" t="s">
        <v>4</v>
      </c>
      <c r="F7736" s="2" t="s">
        <v>130</v>
      </c>
      <c r="G7736" s="2" t="s">
        <v>5</v>
      </c>
      <c r="H7736" s="3">
        <v>77266</v>
      </c>
      <c r="I7736" s="9">
        <f>IF(H7736="?", AVERAGEIF(H:H, "&lt;&gt;?", H:H), H7736)</f>
        <v>77266</v>
      </c>
      <c r="J7736" s="11" t="str">
        <f>IF(D7736="?", "Unknown", D7736)</f>
        <v xml:space="preserve"> Prof-specialty</v>
      </c>
    </row>
    <row r="7737" spans="1:10" x14ac:dyDescent="0.3">
      <c r="A7737" s="1" t="s">
        <v>9</v>
      </c>
      <c r="B7737" s="1" t="s">
        <v>1</v>
      </c>
      <c r="C7737" s="1" t="s">
        <v>2</v>
      </c>
      <c r="D7737" s="1" t="s">
        <v>8</v>
      </c>
      <c r="E7737" s="1" t="s">
        <v>4</v>
      </c>
      <c r="F7737" s="1" t="s">
        <v>130</v>
      </c>
      <c r="G7737" s="1" t="s">
        <v>5</v>
      </c>
      <c r="H7737" s="3">
        <v>94115</v>
      </c>
      <c r="I7737" s="9">
        <f>IF(H7737="?", AVERAGEIF(H:H, "&lt;&gt;?", H:H), H7737)</f>
        <v>94115</v>
      </c>
      <c r="J7737" s="11" t="str">
        <f>IF(D7737="?", "Unknown", D7737)</f>
        <v xml:space="preserve"> Exec-managerial</v>
      </c>
    </row>
    <row r="7738" spans="1:10" x14ac:dyDescent="0.3">
      <c r="A7738" s="2" t="s">
        <v>9</v>
      </c>
      <c r="B7738" s="2" t="s">
        <v>10</v>
      </c>
      <c r="C7738" s="2" t="s">
        <v>7</v>
      </c>
      <c r="D7738" s="2" t="s">
        <v>12</v>
      </c>
      <c r="E7738" s="2" t="s">
        <v>4</v>
      </c>
      <c r="F7738" s="2" t="s">
        <v>131</v>
      </c>
      <c r="G7738" s="2" t="s">
        <v>5</v>
      </c>
      <c r="H7738" s="3">
        <v>44312</v>
      </c>
      <c r="I7738" s="9">
        <f>IF(H7738="?", AVERAGEIF(H:H, "&lt;&gt;?", H:H), H7738)</f>
        <v>44312</v>
      </c>
      <c r="J7738" s="11" t="str">
        <f>IF(D7738="?", "Unknown", D7738)</f>
        <v xml:space="preserve"> Handlers-cleaners</v>
      </c>
    </row>
    <row r="7739" spans="1:10" x14ac:dyDescent="0.3">
      <c r="A7739" s="1" t="s">
        <v>0</v>
      </c>
      <c r="B7739" s="1" t="s">
        <v>22</v>
      </c>
      <c r="C7739" s="1" t="s">
        <v>2</v>
      </c>
      <c r="D7739" s="1" t="s">
        <v>15</v>
      </c>
      <c r="E7739" s="1" t="s">
        <v>4</v>
      </c>
      <c r="F7739" s="1" t="s">
        <v>131</v>
      </c>
      <c r="G7739" s="1" t="s">
        <v>5</v>
      </c>
      <c r="H7739" s="3">
        <v>56896</v>
      </c>
      <c r="I7739" s="9">
        <f>IF(H7739="?", AVERAGEIF(H:H, "&lt;&gt;?", H:H), H7739)</f>
        <v>56896</v>
      </c>
      <c r="J7739" s="11" t="str">
        <f>IF(D7739="?", "Unknown", D7739)</f>
        <v xml:space="preserve"> Prof-specialty</v>
      </c>
    </row>
    <row r="7740" spans="1:10" x14ac:dyDescent="0.3">
      <c r="A7740" s="2" t="s">
        <v>9</v>
      </c>
      <c r="B7740" s="2" t="s">
        <v>10</v>
      </c>
      <c r="C7740" s="2" t="s">
        <v>54</v>
      </c>
      <c r="D7740" s="2" t="s">
        <v>3</v>
      </c>
      <c r="E7740" s="2" t="s">
        <v>4</v>
      </c>
      <c r="F7740" s="2" t="s">
        <v>130</v>
      </c>
      <c r="G7740" s="2" t="s">
        <v>5</v>
      </c>
      <c r="H7740" s="3">
        <v>18426</v>
      </c>
      <c r="I7740" s="9">
        <f>IF(H7740="?", AVERAGEIF(H:H, "&lt;&gt;?", H:H), H7740)</f>
        <v>18426</v>
      </c>
      <c r="J7740" s="11" t="str">
        <f>IF(D7740="?", "Unknown", D7740)</f>
        <v xml:space="preserve"> Adm-clerical</v>
      </c>
    </row>
    <row r="7741" spans="1:10" x14ac:dyDescent="0.3">
      <c r="A7741" s="1" t="s">
        <v>9</v>
      </c>
      <c r="B7741" s="1" t="s">
        <v>22</v>
      </c>
      <c r="C7741" s="1" t="s">
        <v>7</v>
      </c>
      <c r="D7741" s="1" t="s">
        <v>38</v>
      </c>
      <c r="E7741" s="1" t="s">
        <v>4</v>
      </c>
      <c r="F7741" s="1" t="s">
        <v>131</v>
      </c>
      <c r="G7741" s="1" t="s">
        <v>5</v>
      </c>
      <c r="H7741" s="3">
        <v>96165</v>
      </c>
      <c r="I7741" s="9">
        <f>IF(H7741="?", AVERAGEIF(H:H, "&lt;&gt;?", H:H), H7741)</f>
        <v>96165</v>
      </c>
      <c r="J7741" s="11" t="str">
        <f>IF(D7741="?", "Unknown", D7741)</f>
        <v xml:space="preserve"> Tech-support</v>
      </c>
    </row>
    <row r="7742" spans="1:10" x14ac:dyDescent="0.3">
      <c r="A7742" s="2" t="s">
        <v>9</v>
      </c>
      <c r="B7742" s="2" t="s">
        <v>17</v>
      </c>
      <c r="C7742" s="2" t="s">
        <v>11</v>
      </c>
      <c r="D7742" s="2" t="s">
        <v>26</v>
      </c>
      <c r="E7742" s="2" t="s">
        <v>4</v>
      </c>
      <c r="F7742" s="2" t="s">
        <v>130</v>
      </c>
      <c r="G7742" s="2" t="s">
        <v>5</v>
      </c>
      <c r="H7742" s="3">
        <v>58666</v>
      </c>
      <c r="I7742" s="9">
        <f>IF(H7742="?", AVERAGEIF(H:H, "&lt;&gt;?", H:H), H7742)</f>
        <v>58666</v>
      </c>
      <c r="J7742" s="11" t="str">
        <f>IF(D7742="?", "Unknown", D7742)</f>
        <v xml:space="preserve"> Sales</v>
      </c>
    </row>
    <row r="7743" spans="1:10" x14ac:dyDescent="0.3">
      <c r="A7743" s="1" t="s">
        <v>9</v>
      </c>
      <c r="B7743" s="1" t="s">
        <v>22</v>
      </c>
      <c r="C7743" s="1" t="s">
        <v>2</v>
      </c>
      <c r="D7743" s="1" t="s">
        <v>26</v>
      </c>
      <c r="E7743" s="1" t="s">
        <v>4</v>
      </c>
      <c r="F7743" s="1" t="s">
        <v>131</v>
      </c>
      <c r="G7743" s="1" t="s">
        <v>5</v>
      </c>
      <c r="H7743" s="3">
        <v>86357</v>
      </c>
      <c r="I7743" s="9">
        <f>IF(H7743="?", AVERAGEIF(H:H, "&lt;&gt;?", H:H), H7743)</f>
        <v>86357</v>
      </c>
      <c r="J7743" s="11" t="str">
        <f>IF(D7743="?", "Unknown", D7743)</f>
        <v xml:space="preserve"> Sales</v>
      </c>
    </row>
    <row r="7744" spans="1:10" x14ac:dyDescent="0.3">
      <c r="A7744" s="2" t="s">
        <v>9</v>
      </c>
      <c r="B7744" s="2" t="s">
        <v>10</v>
      </c>
      <c r="C7744" s="2" t="s">
        <v>11</v>
      </c>
      <c r="D7744" s="2" t="s">
        <v>34</v>
      </c>
      <c r="E7744" s="2" t="s">
        <v>4</v>
      </c>
      <c r="F7744" s="2" t="s">
        <v>131</v>
      </c>
      <c r="G7744" s="2" t="s">
        <v>5</v>
      </c>
      <c r="H7744" s="3">
        <v>55589</v>
      </c>
      <c r="I7744" s="9">
        <f>IF(H7744="?", AVERAGEIF(H:H, "&lt;&gt;?", H:H), H7744)</f>
        <v>55589</v>
      </c>
      <c r="J7744" s="11" t="str">
        <f>IF(D7744="?", "Unknown", D7744)</f>
        <v xml:space="preserve"> Machine-op-inspct</v>
      </c>
    </row>
    <row r="7745" spans="1:10" x14ac:dyDescent="0.3">
      <c r="A7745" s="1" t="s">
        <v>6</v>
      </c>
      <c r="B7745" s="1" t="s">
        <v>10</v>
      </c>
      <c r="C7745" s="1" t="s">
        <v>7</v>
      </c>
      <c r="D7745" s="1" t="s">
        <v>28</v>
      </c>
      <c r="E7745" s="1" t="s">
        <v>4</v>
      </c>
      <c r="F7745" s="1" t="s">
        <v>131</v>
      </c>
      <c r="G7745" s="1" t="s">
        <v>5</v>
      </c>
      <c r="H7745" s="3">
        <v>40229</v>
      </c>
      <c r="I7745" s="9">
        <f>IF(H7745="?", AVERAGEIF(H:H, "&lt;&gt;?", H:H), H7745)</f>
        <v>40229</v>
      </c>
      <c r="J7745" s="11" t="str">
        <f>IF(D7745="?", "Unknown", D7745)</f>
        <v xml:space="preserve"> Craft-repair</v>
      </c>
    </row>
    <row r="7746" spans="1:10" x14ac:dyDescent="0.3">
      <c r="A7746" s="1" t="s">
        <v>9</v>
      </c>
      <c r="B7746" s="1" t="s">
        <v>49</v>
      </c>
      <c r="C7746" s="1" t="s">
        <v>7</v>
      </c>
      <c r="D7746" s="1" t="s">
        <v>30</v>
      </c>
      <c r="E7746" s="1" t="s">
        <v>4</v>
      </c>
      <c r="F7746" s="1" t="s">
        <v>131</v>
      </c>
      <c r="G7746" s="1" t="s">
        <v>5</v>
      </c>
      <c r="H7746" s="3">
        <v>26193</v>
      </c>
      <c r="I7746" s="9">
        <f>IF(H7746="?", AVERAGEIF(H:H, "&lt;&gt;?", H:H), H7746)</f>
        <v>26193</v>
      </c>
      <c r="J7746" s="11" t="str">
        <f>IF(D7746="?", "Unknown", D7746)</f>
        <v xml:space="preserve"> Transport-moving</v>
      </c>
    </row>
    <row r="7747" spans="1:10" x14ac:dyDescent="0.3">
      <c r="A7747" s="2" t="s">
        <v>9</v>
      </c>
      <c r="B7747" s="2" t="s">
        <v>10</v>
      </c>
      <c r="C7747" s="2" t="s">
        <v>7</v>
      </c>
      <c r="D7747" s="2" t="s">
        <v>34</v>
      </c>
      <c r="E7747" s="2" t="s">
        <v>4</v>
      </c>
      <c r="F7747" s="2" t="s">
        <v>131</v>
      </c>
      <c r="G7747" s="2" t="s">
        <v>5</v>
      </c>
      <c r="H7747" s="3">
        <v>17560</v>
      </c>
      <c r="I7747" s="9">
        <f>IF(H7747="?", AVERAGEIF(H:H, "&lt;&gt;?", H:H), H7747)</f>
        <v>17560</v>
      </c>
      <c r="J7747" s="11" t="str">
        <f>IF(D7747="?", "Unknown", D7747)</f>
        <v xml:space="preserve"> Machine-op-inspct</v>
      </c>
    </row>
    <row r="7748" spans="1:10" x14ac:dyDescent="0.3">
      <c r="A7748" s="1" t="s">
        <v>101</v>
      </c>
      <c r="B7748" s="1" t="s">
        <v>10</v>
      </c>
      <c r="C7748" s="1" t="s">
        <v>7</v>
      </c>
      <c r="D7748" s="1" t="s">
        <v>101</v>
      </c>
      <c r="E7748" s="1" t="s">
        <v>4</v>
      </c>
      <c r="F7748" s="1" t="s">
        <v>131</v>
      </c>
      <c r="G7748" s="1" t="s">
        <v>5</v>
      </c>
      <c r="H7748" s="3">
        <v>78057</v>
      </c>
      <c r="I7748" s="9">
        <f>IF(H7748="?", AVERAGEIF(H:H, "&lt;&gt;?", H:H), H7748)</f>
        <v>78057</v>
      </c>
      <c r="J7748" s="11" t="str">
        <f>IF(D7748="?", "Unknown", D7748)</f>
        <v>Unknown</v>
      </c>
    </row>
    <row r="7749" spans="1:10" x14ac:dyDescent="0.3">
      <c r="A7749" s="2" t="s">
        <v>9</v>
      </c>
      <c r="B7749" s="2" t="s">
        <v>22</v>
      </c>
      <c r="C7749" s="2" t="s">
        <v>2</v>
      </c>
      <c r="D7749" s="2" t="s">
        <v>3</v>
      </c>
      <c r="E7749" s="2" t="s">
        <v>4</v>
      </c>
      <c r="F7749" s="2" t="s">
        <v>131</v>
      </c>
      <c r="G7749" s="2" t="s">
        <v>5</v>
      </c>
      <c r="H7749" s="3">
        <v>24852</v>
      </c>
      <c r="I7749" s="9">
        <f>IF(H7749="?", AVERAGEIF(H:H, "&lt;&gt;?", H:H), H7749)</f>
        <v>24852</v>
      </c>
      <c r="J7749" s="11" t="str">
        <f>IF(D7749="?", "Unknown", D7749)</f>
        <v xml:space="preserve"> Adm-clerical</v>
      </c>
    </row>
    <row r="7750" spans="1:10" x14ac:dyDescent="0.3">
      <c r="A7750" s="1" t="s">
        <v>9</v>
      </c>
      <c r="B7750" s="1" t="s">
        <v>10</v>
      </c>
      <c r="C7750" s="1" t="s">
        <v>7</v>
      </c>
      <c r="D7750" s="1" t="s">
        <v>28</v>
      </c>
      <c r="E7750" s="1" t="s">
        <v>4</v>
      </c>
      <c r="F7750" s="1" t="s">
        <v>131</v>
      </c>
      <c r="G7750" s="1" t="s">
        <v>5</v>
      </c>
      <c r="H7750" s="3">
        <v>60117</v>
      </c>
      <c r="I7750" s="9">
        <f>IF(H7750="?", AVERAGEIF(H:H, "&lt;&gt;?", H:H), H7750)</f>
        <v>60117</v>
      </c>
      <c r="J7750" s="11" t="str">
        <f>IF(D7750="?", "Unknown", D7750)</f>
        <v xml:space="preserve"> Craft-repair</v>
      </c>
    </row>
    <row r="7751" spans="1:10" x14ac:dyDescent="0.3">
      <c r="A7751" s="1" t="s">
        <v>9</v>
      </c>
      <c r="B7751" s="1" t="s">
        <v>22</v>
      </c>
      <c r="C7751" s="1" t="s">
        <v>2</v>
      </c>
      <c r="D7751" s="1" t="s">
        <v>20</v>
      </c>
      <c r="E7751" s="1" t="s">
        <v>4</v>
      </c>
      <c r="F7751" s="1" t="s">
        <v>131</v>
      </c>
      <c r="G7751" s="1" t="s">
        <v>5</v>
      </c>
      <c r="H7751" s="3">
        <v>81240</v>
      </c>
      <c r="I7751" s="9">
        <f>IF(H7751="?", AVERAGEIF(H:H, "&lt;&gt;?", H:H), H7751)</f>
        <v>81240</v>
      </c>
      <c r="J7751" s="11" t="str">
        <f>IF(D7751="?", "Unknown", D7751)</f>
        <v xml:space="preserve"> Other-service</v>
      </c>
    </row>
    <row r="7752" spans="1:10" x14ac:dyDescent="0.3">
      <c r="A7752" s="2" t="s">
        <v>0</v>
      </c>
      <c r="B7752" s="2" t="s">
        <v>1</v>
      </c>
      <c r="C7752" s="2" t="s">
        <v>7</v>
      </c>
      <c r="D7752" s="2" t="s">
        <v>38</v>
      </c>
      <c r="E7752" s="2" t="s">
        <v>4</v>
      </c>
      <c r="F7752" s="2" t="s">
        <v>131</v>
      </c>
      <c r="G7752" s="2" t="s">
        <v>5</v>
      </c>
      <c r="H7752" s="3">
        <v>52249</v>
      </c>
      <c r="I7752" s="9">
        <f>IF(H7752="?", AVERAGEIF(H:H, "&lt;&gt;?", H:H), H7752)</f>
        <v>52249</v>
      </c>
      <c r="J7752" s="11" t="str">
        <f>IF(D7752="?", "Unknown", D7752)</f>
        <v xml:space="preserve"> Tech-support</v>
      </c>
    </row>
    <row r="7753" spans="1:10" x14ac:dyDescent="0.3">
      <c r="A7753" s="1" t="s">
        <v>9</v>
      </c>
      <c r="B7753" s="1" t="s">
        <v>10</v>
      </c>
      <c r="C7753" s="1" t="s">
        <v>7</v>
      </c>
      <c r="D7753" s="1" t="s">
        <v>26</v>
      </c>
      <c r="E7753" s="1" t="s">
        <v>4</v>
      </c>
      <c r="F7753" s="1" t="s">
        <v>131</v>
      </c>
      <c r="G7753" s="1" t="s">
        <v>5</v>
      </c>
      <c r="H7753" s="3">
        <v>86051</v>
      </c>
      <c r="I7753" s="9">
        <f>IF(H7753="?", AVERAGEIF(H:H, "&lt;&gt;?", H:H), H7753)</f>
        <v>86051</v>
      </c>
      <c r="J7753" s="11" t="str">
        <f>IF(D7753="?", "Unknown", D7753)</f>
        <v xml:space="preserve"> Sales</v>
      </c>
    </row>
    <row r="7754" spans="1:10" x14ac:dyDescent="0.3">
      <c r="A7754" s="1" t="s">
        <v>101</v>
      </c>
      <c r="B7754" s="2" t="s">
        <v>22</v>
      </c>
      <c r="C7754" s="2" t="s">
        <v>7</v>
      </c>
      <c r="D7754" s="1" t="s">
        <v>101</v>
      </c>
      <c r="E7754" s="2" t="s">
        <v>4</v>
      </c>
      <c r="F7754" s="2" t="s">
        <v>131</v>
      </c>
      <c r="G7754" s="2" t="s">
        <v>5</v>
      </c>
      <c r="H7754" s="3">
        <v>21611</v>
      </c>
      <c r="I7754" s="9">
        <f>IF(H7754="?", AVERAGEIF(H:H, "&lt;&gt;?", H:H), H7754)</f>
        <v>21611</v>
      </c>
      <c r="J7754" s="11" t="str">
        <f>IF(D7754="?", "Unknown", D7754)</f>
        <v>Unknown</v>
      </c>
    </row>
    <row r="7755" spans="1:10" x14ac:dyDescent="0.3">
      <c r="A7755" s="1" t="s">
        <v>9</v>
      </c>
      <c r="B7755" s="1" t="s">
        <v>22</v>
      </c>
      <c r="C7755" s="1" t="s">
        <v>2</v>
      </c>
      <c r="D7755" s="1" t="s">
        <v>34</v>
      </c>
      <c r="E7755" s="1" t="s">
        <v>14</v>
      </c>
      <c r="F7755" s="1" t="s">
        <v>130</v>
      </c>
      <c r="G7755" s="1" t="s">
        <v>5</v>
      </c>
      <c r="H7755" s="3">
        <v>31599</v>
      </c>
      <c r="I7755" s="9">
        <f>IF(H7755="?", AVERAGEIF(H:H, "&lt;&gt;?", H:H), H7755)</f>
        <v>31599</v>
      </c>
      <c r="J7755" s="11" t="str">
        <f>IF(D7755="?", "Unknown", D7755)</f>
        <v xml:space="preserve"> Machine-op-inspct</v>
      </c>
    </row>
    <row r="7756" spans="1:10" x14ac:dyDescent="0.3">
      <c r="A7756" s="2" t="s">
        <v>6</v>
      </c>
      <c r="B7756" s="2" t="s">
        <v>13</v>
      </c>
      <c r="C7756" s="2" t="s">
        <v>7</v>
      </c>
      <c r="D7756" s="2" t="s">
        <v>34</v>
      </c>
      <c r="E7756" s="2" t="s">
        <v>4</v>
      </c>
      <c r="F7756" s="2" t="s">
        <v>131</v>
      </c>
      <c r="G7756" s="2" t="s">
        <v>5</v>
      </c>
      <c r="H7756" s="3">
        <v>91125</v>
      </c>
      <c r="I7756" s="9">
        <f>IF(H7756="?", AVERAGEIF(H:H, "&lt;&gt;?", H:H), H7756)</f>
        <v>91125</v>
      </c>
      <c r="J7756" s="11" t="str">
        <f>IF(D7756="?", "Unknown", D7756)</f>
        <v xml:space="preserve"> Machine-op-inspct</v>
      </c>
    </row>
    <row r="7757" spans="1:10" x14ac:dyDescent="0.3">
      <c r="A7757" s="1" t="s">
        <v>9</v>
      </c>
      <c r="B7757" s="1" t="s">
        <v>10</v>
      </c>
      <c r="C7757" s="1" t="s">
        <v>7</v>
      </c>
      <c r="D7757" s="1" t="s">
        <v>28</v>
      </c>
      <c r="E7757" s="1" t="s">
        <v>4</v>
      </c>
      <c r="F7757" s="1" t="s">
        <v>131</v>
      </c>
      <c r="G7757" s="1" t="s">
        <v>5</v>
      </c>
      <c r="H7757" s="3">
        <v>71559</v>
      </c>
      <c r="I7757" s="9">
        <f>IF(H7757="?", AVERAGEIF(H:H, "&lt;&gt;?", H:H), H7757)</f>
        <v>71559</v>
      </c>
      <c r="J7757" s="11" t="str">
        <f>IF(D7757="?", "Unknown", D7757)</f>
        <v xml:space="preserve"> Craft-repair</v>
      </c>
    </row>
    <row r="7758" spans="1:10" x14ac:dyDescent="0.3">
      <c r="A7758" s="2" t="s">
        <v>9</v>
      </c>
      <c r="B7758" s="2" t="s">
        <v>27</v>
      </c>
      <c r="C7758" s="2" t="s">
        <v>2</v>
      </c>
      <c r="D7758" s="2" t="s">
        <v>38</v>
      </c>
      <c r="E7758" s="2" t="s">
        <v>14</v>
      </c>
      <c r="F7758" s="2" t="s">
        <v>130</v>
      </c>
      <c r="G7758" s="2" t="s">
        <v>5</v>
      </c>
      <c r="H7758" s="3">
        <v>90492</v>
      </c>
      <c r="I7758" s="9">
        <f>IF(H7758="?", AVERAGEIF(H:H, "&lt;&gt;?", H:H), H7758)</f>
        <v>90492</v>
      </c>
      <c r="J7758" s="11" t="str">
        <f>IF(D7758="?", "Unknown", D7758)</f>
        <v xml:space="preserve"> Tech-support</v>
      </c>
    </row>
    <row r="7759" spans="1:10" x14ac:dyDescent="0.3">
      <c r="A7759" s="1" t="s">
        <v>9</v>
      </c>
      <c r="B7759" s="1" t="s">
        <v>22</v>
      </c>
      <c r="C7759" s="1" t="s">
        <v>2</v>
      </c>
      <c r="D7759" s="1" t="s">
        <v>8</v>
      </c>
      <c r="E7759" s="1" t="s">
        <v>4</v>
      </c>
      <c r="F7759" s="1" t="s">
        <v>130</v>
      </c>
      <c r="G7759" s="1" t="s">
        <v>5</v>
      </c>
      <c r="H7759" s="3">
        <v>56170</v>
      </c>
      <c r="I7759" s="9">
        <f>IF(H7759="?", AVERAGEIF(H:H, "&lt;&gt;?", H:H), H7759)</f>
        <v>56170</v>
      </c>
      <c r="J7759" s="11" t="str">
        <f>IF(D7759="?", "Unknown", D7759)</f>
        <v xml:space="preserve"> Exec-managerial</v>
      </c>
    </row>
    <row r="7760" spans="1:10" x14ac:dyDescent="0.3">
      <c r="A7760" s="1" t="s">
        <v>39</v>
      </c>
      <c r="B7760" s="1" t="s">
        <v>27</v>
      </c>
      <c r="C7760" s="1" t="s">
        <v>2</v>
      </c>
      <c r="D7760" s="1" t="s">
        <v>15</v>
      </c>
      <c r="E7760" s="1" t="s">
        <v>4</v>
      </c>
      <c r="F7760" s="1" t="s">
        <v>130</v>
      </c>
      <c r="G7760" s="1" t="s">
        <v>5</v>
      </c>
      <c r="H7760" s="3">
        <v>54132</v>
      </c>
      <c r="I7760" s="9">
        <f>IF(H7760="?", AVERAGEIF(H:H, "&lt;&gt;?", H:H), H7760)</f>
        <v>54132</v>
      </c>
      <c r="J7760" s="11" t="str">
        <f>IF(D7760="?", "Unknown", D7760)</f>
        <v xml:space="preserve"> Prof-specialty</v>
      </c>
    </row>
    <row r="7761" spans="1:10" x14ac:dyDescent="0.3">
      <c r="A7761" s="1" t="s">
        <v>9</v>
      </c>
      <c r="B7761" s="1" t="s">
        <v>1</v>
      </c>
      <c r="C7761" s="1" t="s">
        <v>11</v>
      </c>
      <c r="D7761" s="1" t="s">
        <v>3</v>
      </c>
      <c r="E7761" s="1" t="s">
        <v>4</v>
      </c>
      <c r="F7761" s="1" t="s">
        <v>130</v>
      </c>
      <c r="G7761" s="1" t="s">
        <v>5</v>
      </c>
      <c r="H7761" s="3">
        <v>69259</v>
      </c>
      <c r="I7761" s="9">
        <f>IF(H7761="?", AVERAGEIF(H:H, "&lt;&gt;?", H:H), H7761)</f>
        <v>69259</v>
      </c>
      <c r="J7761" s="11" t="str">
        <f>IF(D7761="?", "Unknown", D7761)</f>
        <v xml:space="preserve"> Adm-clerical</v>
      </c>
    </row>
    <row r="7762" spans="1:10" x14ac:dyDescent="0.3">
      <c r="A7762" s="2" t="s">
        <v>9</v>
      </c>
      <c r="B7762" s="2" t="s">
        <v>27</v>
      </c>
      <c r="C7762" s="2" t="s">
        <v>7</v>
      </c>
      <c r="D7762" s="2" t="s">
        <v>26</v>
      </c>
      <c r="E7762" s="2" t="s">
        <v>4</v>
      </c>
      <c r="F7762" s="2" t="s">
        <v>131</v>
      </c>
      <c r="G7762" s="2" t="s">
        <v>5</v>
      </c>
      <c r="H7762" s="3">
        <v>70672</v>
      </c>
      <c r="I7762" s="9">
        <f>IF(H7762="?", AVERAGEIF(H:H, "&lt;&gt;?", H:H), H7762)</f>
        <v>70672</v>
      </c>
      <c r="J7762" s="11" t="str">
        <f>IF(D7762="?", "Unknown", D7762)</f>
        <v xml:space="preserve"> Sales</v>
      </c>
    </row>
    <row r="7763" spans="1:10" x14ac:dyDescent="0.3">
      <c r="A7763" s="1" t="s">
        <v>9</v>
      </c>
      <c r="B7763" s="1" t="s">
        <v>10</v>
      </c>
      <c r="C7763" s="1" t="s">
        <v>2</v>
      </c>
      <c r="D7763" s="1" t="s">
        <v>41</v>
      </c>
      <c r="E7763" s="1" t="s">
        <v>4</v>
      </c>
      <c r="F7763" s="1" t="s">
        <v>131</v>
      </c>
      <c r="G7763" s="1" t="s">
        <v>5</v>
      </c>
      <c r="H7763" s="3">
        <v>91576</v>
      </c>
      <c r="I7763" s="9">
        <f>IF(H7763="?", AVERAGEIF(H:H, "&lt;&gt;?", H:H), H7763)</f>
        <v>91576</v>
      </c>
      <c r="J7763" s="11" t="str">
        <f>IF(D7763="?", "Unknown", D7763)</f>
        <v xml:space="preserve"> Protective-serv</v>
      </c>
    </row>
    <row r="7764" spans="1:10" x14ac:dyDescent="0.3">
      <c r="A7764" s="2" t="s">
        <v>9</v>
      </c>
      <c r="B7764" s="2" t="s">
        <v>49</v>
      </c>
      <c r="C7764" s="2" t="s">
        <v>7</v>
      </c>
      <c r="D7764" s="2" t="s">
        <v>34</v>
      </c>
      <c r="E7764" s="2" t="s">
        <v>4</v>
      </c>
      <c r="F7764" s="2" t="s">
        <v>131</v>
      </c>
      <c r="G7764" s="2" t="s">
        <v>5</v>
      </c>
      <c r="H7764" s="3">
        <v>41502</v>
      </c>
      <c r="I7764" s="9">
        <f>IF(H7764="?", AVERAGEIF(H:H, "&lt;&gt;?", H:H), H7764)</f>
        <v>41502</v>
      </c>
      <c r="J7764" s="11" t="str">
        <f>IF(D7764="?", "Unknown", D7764)</f>
        <v xml:space="preserve"> Machine-op-inspct</v>
      </c>
    </row>
    <row r="7765" spans="1:10" x14ac:dyDescent="0.3">
      <c r="A7765" s="1" t="s">
        <v>6</v>
      </c>
      <c r="B7765" s="1" t="s">
        <v>1</v>
      </c>
      <c r="C7765" s="1" t="s">
        <v>11</v>
      </c>
      <c r="D7765" s="1" t="s">
        <v>20</v>
      </c>
      <c r="E7765" s="1" t="s">
        <v>14</v>
      </c>
      <c r="F7765" s="1" t="s">
        <v>131</v>
      </c>
      <c r="G7765" s="1" t="s">
        <v>5</v>
      </c>
      <c r="H7765" s="3">
        <v>36924</v>
      </c>
      <c r="I7765" s="9">
        <f>IF(H7765="?", AVERAGEIF(H:H, "&lt;&gt;?", H:H), H7765)</f>
        <v>36924</v>
      </c>
      <c r="J7765" s="11" t="str">
        <f>IF(D7765="?", "Unknown", D7765)</f>
        <v xml:space="preserve"> Other-service</v>
      </c>
    </row>
    <row r="7766" spans="1:10" x14ac:dyDescent="0.3">
      <c r="A7766" s="2" t="s">
        <v>9</v>
      </c>
      <c r="B7766" s="2" t="s">
        <v>49</v>
      </c>
      <c r="C7766" s="2" t="s">
        <v>2</v>
      </c>
      <c r="D7766" s="2" t="s">
        <v>20</v>
      </c>
      <c r="E7766" s="2" t="s">
        <v>4</v>
      </c>
      <c r="F7766" s="2" t="s">
        <v>131</v>
      </c>
      <c r="G7766" s="2" t="s">
        <v>5</v>
      </c>
      <c r="H7766" s="3">
        <v>26412</v>
      </c>
      <c r="I7766" s="9">
        <f>IF(H7766="?", AVERAGEIF(H:H, "&lt;&gt;?", H:H), H7766)</f>
        <v>26412</v>
      </c>
      <c r="J7766" s="11" t="str">
        <f>IF(D7766="?", "Unknown", D7766)</f>
        <v xml:space="preserve"> Other-service</v>
      </c>
    </row>
    <row r="7767" spans="1:10" x14ac:dyDescent="0.3">
      <c r="A7767" s="1" t="s">
        <v>9</v>
      </c>
      <c r="B7767" s="1" t="s">
        <v>22</v>
      </c>
      <c r="C7767" s="1" t="s">
        <v>2</v>
      </c>
      <c r="D7767" s="1" t="s">
        <v>26</v>
      </c>
      <c r="E7767" s="1" t="s">
        <v>4</v>
      </c>
      <c r="F7767" s="1" t="s">
        <v>131</v>
      </c>
      <c r="G7767" s="1" t="s">
        <v>5</v>
      </c>
      <c r="H7767" s="3">
        <v>24822</v>
      </c>
      <c r="I7767" s="9">
        <f>IF(H7767="?", AVERAGEIF(H:H, "&lt;&gt;?", H:H), H7767)</f>
        <v>24822</v>
      </c>
      <c r="J7767" s="11" t="str">
        <f>IF(D7767="?", "Unknown", D7767)</f>
        <v xml:space="preserve"> Sales</v>
      </c>
    </row>
    <row r="7768" spans="1:10" x14ac:dyDescent="0.3">
      <c r="A7768" s="2" t="s">
        <v>9</v>
      </c>
      <c r="B7768" s="2" t="s">
        <v>10</v>
      </c>
      <c r="C7768" s="2" t="s">
        <v>2</v>
      </c>
      <c r="D7768" s="2" t="s">
        <v>28</v>
      </c>
      <c r="E7768" s="2" t="s">
        <v>4</v>
      </c>
      <c r="F7768" s="2" t="s">
        <v>131</v>
      </c>
      <c r="G7768" s="2" t="s">
        <v>5</v>
      </c>
      <c r="H7768" s="3">
        <v>39017</v>
      </c>
      <c r="I7768" s="9">
        <f>IF(H7768="?", AVERAGEIF(H:H, "&lt;&gt;?", H:H), H7768)</f>
        <v>39017</v>
      </c>
      <c r="J7768" s="11" t="str">
        <f>IF(D7768="?", "Unknown", D7768)</f>
        <v xml:space="preserve"> Craft-repair</v>
      </c>
    </row>
    <row r="7769" spans="1:10" x14ac:dyDescent="0.3">
      <c r="A7769" s="1" t="s">
        <v>6</v>
      </c>
      <c r="B7769" s="1" t="s">
        <v>10</v>
      </c>
      <c r="C7769" s="1" t="s">
        <v>7</v>
      </c>
      <c r="D7769" s="1" t="s">
        <v>28</v>
      </c>
      <c r="E7769" s="1" t="s">
        <v>4</v>
      </c>
      <c r="F7769" s="1" t="s">
        <v>131</v>
      </c>
      <c r="G7769" s="1" t="s">
        <v>5</v>
      </c>
      <c r="H7769" s="3">
        <v>48879</v>
      </c>
      <c r="I7769" s="9">
        <f>IF(H7769="?", AVERAGEIF(H:H, "&lt;&gt;?", H:H), H7769)</f>
        <v>48879</v>
      </c>
      <c r="J7769" s="11" t="str">
        <f>IF(D7769="?", "Unknown", D7769)</f>
        <v xml:space="preserve"> Craft-repair</v>
      </c>
    </row>
    <row r="7770" spans="1:10" x14ac:dyDescent="0.3">
      <c r="A7770" s="2" t="s">
        <v>9</v>
      </c>
      <c r="B7770" s="2" t="s">
        <v>22</v>
      </c>
      <c r="C7770" s="2" t="s">
        <v>11</v>
      </c>
      <c r="D7770" s="2" t="s">
        <v>8</v>
      </c>
      <c r="E7770" s="2" t="s">
        <v>4</v>
      </c>
      <c r="F7770" s="2" t="s">
        <v>130</v>
      </c>
      <c r="G7770" s="2" t="s">
        <v>5</v>
      </c>
      <c r="H7770" s="3">
        <v>21690</v>
      </c>
      <c r="I7770" s="9">
        <f>IF(H7770="?", AVERAGEIF(H:H, "&lt;&gt;?", H:H), H7770)</f>
        <v>21690</v>
      </c>
      <c r="J7770" s="11" t="str">
        <f>IF(D7770="?", "Unknown", D7770)</f>
        <v xml:space="preserve"> Exec-managerial</v>
      </c>
    </row>
    <row r="7771" spans="1:10" x14ac:dyDescent="0.3">
      <c r="A7771" s="1" t="s">
        <v>9</v>
      </c>
      <c r="B7771" s="1" t="s">
        <v>49</v>
      </c>
      <c r="C7771" s="1" t="s">
        <v>11</v>
      </c>
      <c r="D7771" s="1" t="s">
        <v>33</v>
      </c>
      <c r="E7771" s="1" t="s">
        <v>4</v>
      </c>
      <c r="F7771" s="1" t="s">
        <v>131</v>
      </c>
      <c r="G7771" s="1" t="s">
        <v>5</v>
      </c>
      <c r="H7771" s="3">
        <v>90494</v>
      </c>
      <c r="I7771" s="9">
        <f>IF(H7771="?", AVERAGEIF(H:H, "&lt;&gt;?", H:H), H7771)</f>
        <v>90494</v>
      </c>
      <c r="J7771" s="11" t="str">
        <f>IF(D7771="?", "Unknown", D7771)</f>
        <v xml:space="preserve"> Farming-fishing</v>
      </c>
    </row>
    <row r="7772" spans="1:10" x14ac:dyDescent="0.3">
      <c r="A7772" s="2" t="s">
        <v>0</v>
      </c>
      <c r="B7772" s="2" t="s">
        <v>22</v>
      </c>
      <c r="C7772" s="2" t="s">
        <v>11</v>
      </c>
      <c r="D7772" s="2" t="s">
        <v>3</v>
      </c>
      <c r="E7772" s="2" t="s">
        <v>4</v>
      </c>
      <c r="F7772" s="2" t="s">
        <v>130</v>
      </c>
      <c r="G7772" s="2" t="s">
        <v>5</v>
      </c>
      <c r="H7772" s="3">
        <v>57798</v>
      </c>
      <c r="I7772" s="9">
        <f>IF(H7772="?", AVERAGEIF(H:H, "&lt;&gt;?", H:H), H7772)</f>
        <v>57798</v>
      </c>
      <c r="J7772" s="11" t="str">
        <f>IF(D7772="?", "Unknown", D7772)</f>
        <v xml:space="preserve"> Adm-clerical</v>
      </c>
    </row>
    <row r="7773" spans="1:10" x14ac:dyDescent="0.3">
      <c r="A7773" s="1" t="s">
        <v>37</v>
      </c>
      <c r="B7773" s="1" t="s">
        <v>1</v>
      </c>
      <c r="C7773" s="1" t="s">
        <v>11</v>
      </c>
      <c r="D7773" s="1" t="s">
        <v>3</v>
      </c>
      <c r="E7773" s="1" t="s">
        <v>4</v>
      </c>
      <c r="F7773" s="1" t="s">
        <v>130</v>
      </c>
      <c r="G7773" s="1" t="s">
        <v>5</v>
      </c>
      <c r="H7773" s="3">
        <v>65296</v>
      </c>
      <c r="I7773" s="9">
        <f>IF(H7773="?", AVERAGEIF(H:H, "&lt;&gt;?", H:H), H7773)</f>
        <v>65296</v>
      </c>
      <c r="J7773" s="11" t="str">
        <f>IF(D7773="?", "Unknown", D7773)</f>
        <v xml:space="preserve"> Adm-clerical</v>
      </c>
    </row>
    <row r="7774" spans="1:10" x14ac:dyDescent="0.3">
      <c r="A7774" s="2" t="s">
        <v>9</v>
      </c>
      <c r="B7774" s="2" t="s">
        <v>22</v>
      </c>
      <c r="C7774" s="2" t="s">
        <v>7</v>
      </c>
      <c r="D7774" s="2" t="s">
        <v>38</v>
      </c>
      <c r="E7774" s="2" t="s">
        <v>4</v>
      </c>
      <c r="F7774" s="2" t="s">
        <v>131</v>
      </c>
      <c r="G7774" s="2" t="s">
        <v>5</v>
      </c>
      <c r="H7774" s="3">
        <v>57529</v>
      </c>
      <c r="I7774" s="9">
        <f>IF(H7774="?", AVERAGEIF(H:H, "&lt;&gt;?", H:H), H7774)</f>
        <v>57529</v>
      </c>
      <c r="J7774" s="11" t="str">
        <f>IF(D7774="?", "Unknown", D7774)</f>
        <v xml:space="preserve"> Tech-support</v>
      </c>
    </row>
    <row r="7775" spans="1:10" x14ac:dyDescent="0.3">
      <c r="A7775" s="1" t="s">
        <v>6</v>
      </c>
      <c r="B7775" s="1" t="s">
        <v>10</v>
      </c>
      <c r="C7775" s="1" t="s">
        <v>7</v>
      </c>
      <c r="D7775" s="1" t="s">
        <v>30</v>
      </c>
      <c r="E7775" s="1" t="s">
        <v>4</v>
      </c>
      <c r="F7775" s="1" t="s">
        <v>131</v>
      </c>
      <c r="G7775" s="1" t="s">
        <v>5</v>
      </c>
      <c r="H7775" s="3">
        <v>30224</v>
      </c>
      <c r="I7775" s="9">
        <f>IF(H7775="?", AVERAGEIF(H:H, "&lt;&gt;?", H:H), H7775)</f>
        <v>30224</v>
      </c>
      <c r="J7775" s="11" t="str">
        <f>IF(D7775="?", "Unknown", D7775)</f>
        <v xml:space="preserve"> Transport-moving</v>
      </c>
    </row>
    <row r="7776" spans="1:10" x14ac:dyDescent="0.3">
      <c r="A7776" s="2" t="s">
        <v>9</v>
      </c>
      <c r="B7776" s="2" t="s">
        <v>1</v>
      </c>
      <c r="C7776" s="2" t="s">
        <v>7</v>
      </c>
      <c r="D7776" s="2" t="s">
        <v>26</v>
      </c>
      <c r="E7776" s="2" t="s">
        <v>4</v>
      </c>
      <c r="F7776" s="2" t="s">
        <v>131</v>
      </c>
      <c r="G7776" s="2" t="s">
        <v>5</v>
      </c>
      <c r="H7776" s="3">
        <v>26795</v>
      </c>
      <c r="I7776" s="9">
        <f>IF(H7776="?", AVERAGEIF(H:H, "&lt;&gt;?", H:H), H7776)</f>
        <v>26795</v>
      </c>
      <c r="J7776" s="11" t="str">
        <f>IF(D7776="?", "Unknown", D7776)</f>
        <v xml:space="preserve"> Sales</v>
      </c>
    </row>
    <row r="7777" spans="1:10" x14ac:dyDescent="0.3">
      <c r="A7777" s="1" t="s">
        <v>9</v>
      </c>
      <c r="B7777" s="1" t="s">
        <v>10</v>
      </c>
      <c r="C7777" s="1" t="s">
        <v>7</v>
      </c>
      <c r="D7777" s="1" t="s">
        <v>28</v>
      </c>
      <c r="E7777" s="1" t="s">
        <v>4</v>
      </c>
      <c r="F7777" s="1" t="s">
        <v>131</v>
      </c>
      <c r="G7777" s="1" t="s">
        <v>5</v>
      </c>
      <c r="H7777" s="3">
        <v>38755</v>
      </c>
      <c r="I7777" s="9">
        <f>IF(H7777="?", AVERAGEIF(H:H, "&lt;&gt;?", H:H), H7777)</f>
        <v>38755</v>
      </c>
      <c r="J7777" s="11" t="str">
        <f>IF(D7777="?", "Unknown", D7777)</f>
        <v xml:space="preserve"> Craft-repair</v>
      </c>
    </row>
    <row r="7778" spans="1:10" x14ac:dyDescent="0.3">
      <c r="A7778" s="2" t="s">
        <v>9</v>
      </c>
      <c r="B7778" s="2" t="s">
        <v>22</v>
      </c>
      <c r="C7778" s="2" t="s">
        <v>7</v>
      </c>
      <c r="D7778" s="2" t="s">
        <v>8</v>
      </c>
      <c r="E7778" s="2" t="s">
        <v>4</v>
      </c>
      <c r="F7778" s="2" t="s">
        <v>131</v>
      </c>
      <c r="G7778" s="2" t="s">
        <v>5</v>
      </c>
      <c r="H7778" s="3">
        <v>84441</v>
      </c>
      <c r="I7778" s="9">
        <f>IF(H7778="?", AVERAGEIF(H:H, "&lt;&gt;?", H:H), H7778)</f>
        <v>84441</v>
      </c>
      <c r="J7778" s="11" t="str">
        <f>IF(D7778="?", "Unknown", D7778)</f>
        <v xml:space="preserve"> Exec-managerial</v>
      </c>
    </row>
    <row r="7779" spans="1:10" x14ac:dyDescent="0.3">
      <c r="A7779" s="1" t="s">
        <v>9</v>
      </c>
      <c r="B7779" s="1" t="s">
        <v>22</v>
      </c>
      <c r="C7779" s="1" t="s">
        <v>7</v>
      </c>
      <c r="D7779" s="1" t="s">
        <v>3</v>
      </c>
      <c r="E7779" s="1" t="s">
        <v>31</v>
      </c>
      <c r="F7779" s="1" t="s">
        <v>130</v>
      </c>
      <c r="G7779" s="1" t="s">
        <v>5</v>
      </c>
      <c r="H7779" s="3">
        <v>30573</v>
      </c>
      <c r="I7779" s="9">
        <f>IF(H7779="?", AVERAGEIF(H:H, "&lt;&gt;?", H:H), H7779)</f>
        <v>30573</v>
      </c>
      <c r="J7779" s="11" t="str">
        <f>IF(D7779="?", "Unknown", D7779)</f>
        <v xml:space="preserve"> Adm-clerical</v>
      </c>
    </row>
    <row r="7780" spans="1:10" x14ac:dyDescent="0.3">
      <c r="A7780" s="2" t="s">
        <v>0</v>
      </c>
      <c r="B7780" s="2" t="s">
        <v>17</v>
      </c>
      <c r="C7780" s="2" t="s">
        <v>2</v>
      </c>
      <c r="D7780" s="2" t="s">
        <v>15</v>
      </c>
      <c r="E7780" s="2" t="s">
        <v>4</v>
      </c>
      <c r="F7780" s="2" t="s">
        <v>131</v>
      </c>
      <c r="G7780" s="2" t="s">
        <v>5</v>
      </c>
      <c r="H7780" s="3">
        <v>92752</v>
      </c>
      <c r="I7780" s="9">
        <f>IF(H7780="?", AVERAGEIF(H:H, "&lt;&gt;?", H:H), H7780)</f>
        <v>92752</v>
      </c>
      <c r="J7780" s="11" t="str">
        <f>IF(D7780="?", "Unknown", D7780)</f>
        <v xml:space="preserve"> Prof-specialty</v>
      </c>
    </row>
    <row r="7781" spans="1:10" x14ac:dyDescent="0.3">
      <c r="A7781" s="1" t="s">
        <v>9</v>
      </c>
      <c r="B7781" s="1" t="s">
        <v>49</v>
      </c>
      <c r="C7781" s="1" t="s">
        <v>11</v>
      </c>
      <c r="D7781" s="1" t="s">
        <v>26</v>
      </c>
      <c r="E7781" s="1" t="s">
        <v>4</v>
      </c>
      <c r="F7781" s="1" t="s">
        <v>130</v>
      </c>
      <c r="G7781" s="1" t="s">
        <v>5</v>
      </c>
      <c r="H7781" s="3">
        <v>36749</v>
      </c>
      <c r="I7781" s="9">
        <f>IF(H7781="?", AVERAGEIF(H:H, "&lt;&gt;?", H:H), H7781)</f>
        <v>36749</v>
      </c>
      <c r="J7781" s="11" t="str">
        <f>IF(D7781="?", "Unknown", D7781)</f>
        <v xml:space="preserve"> Sales</v>
      </c>
    </row>
    <row r="7782" spans="1:10" x14ac:dyDescent="0.3">
      <c r="A7782" s="1" t="s">
        <v>101</v>
      </c>
      <c r="B7782" s="2" t="s">
        <v>27</v>
      </c>
      <c r="C7782" s="2" t="s">
        <v>7</v>
      </c>
      <c r="D7782" s="1" t="s">
        <v>101</v>
      </c>
      <c r="E7782" s="2" t="s">
        <v>4</v>
      </c>
      <c r="F7782" s="2" t="s">
        <v>130</v>
      </c>
      <c r="G7782" s="2" t="s">
        <v>5</v>
      </c>
      <c r="H7782" s="3">
        <v>57984</v>
      </c>
      <c r="I7782" s="9">
        <f>IF(H7782="?", AVERAGEIF(H:H, "&lt;&gt;?", H:H), H7782)</f>
        <v>57984</v>
      </c>
      <c r="J7782" s="11" t="str">
        <f>IF(D7782="?", "Unknown", D7782)</f>
        <v>Unknown</v>
      </c>
    </row>
    <row r="7783" spans="1:10" x14ac:dyDescent="0.3">
      <c r="A7783" s="1" t="s">
        <v>6</v>
      </c>
      <c r="B7783" s="1" t="s">
        <v>27</v>
      </c>
      <c r="C7783" s="1" t="s">
        <v>7</v>
      </c>
      <c r="D7783" s="1" t="s">
        <v>33</v>
      </c>
      <c r="E7783" s="1" t="s">
        <v>4</v>
      </c>
      <c r="F7783" s="1" t="s">
        <v>131</v>
      </c>
      <c r="G7783" s="1" t="s">
        <v>5</v>
      </c>
      <c r="H7783" s="3">
        <v>62377</v>
      </c>
      <c r="I7783" s="9">
        <f>IF(H7783="?", AVERAGEIF(H:H, "&lt;&gt;?", H:H), H7783)</f>
        <v>62377</v>
      </c>
      <c r="J7783" s="11" t="str">
        <f>IF(D7783="?", "Unknown", D7783)</f>
        <v xml:space="preserve"> Farming-fishing</v>
      </c>
    </row>
    <row r="7784" spans="1:10" x14ac:dyDescent="0.3">
      <c r="A7784" s="2" t="s">
        <v>9</v>
      </c>
      <c r="B7784" s="2" t="s">
        <v>22</v>
      </c>
      <c r="C7784" s="2" t="s">
        <v>2</v>
      </c>
      <c r="D7784" s="2" t="s">
        <v>30</v>
      </c>
      <c r="E7784" s="2" t="s">
        <v>4</v>
      </c>
      <c r="F7784" s="2" t="s">
        <v>131</v>
      </c>
      <c r="G7784" s="2" t="s">
        <v>5</v>
      </c>
      <c r="H7784" s="3">
        <v>25250</v>
      </c>
      <c r="I7784" s="9">
        <f>IF(H7784="?", AVERAGEIF(H:H, "&lt;&gt;?", H:H), H7784)</f>
        <v>25250</v>
      </c>
      <c r="J7784" s="11" t="str">
        <f>IF(D7784="?", "Unknown", D7784)</f>
        <v xml:space="preserve"> Transport-moving</v>
      </c>
    </row>
    <row r="7785" spans="1:10" x14ac:dyDescent="0.3">
      <c r="A7785" s="1" t="s">
        <v>9</v>
      </c>
      <c r="B7785" s="1" t="s">
        <v>1</v>
      </c>
      <c r="C7785" s="1" t="s">
        <v>2</v>
      </c>
      <c r="D7785" s="1" t="s">
        <v>15</v>
      </c>
      <c r="E7785" s="1" t="s">
        <v>4</v>
      </c>
      <c r="F7785" s="1" t="s">
        <v>130</v>
      </c>
      <c r="G7785" s="1" t="s">
        <v>5</v>
      </c>
      <c r="H7785" s="3">
        <v>73283</v>
      </c>
      <c r="I7785" s="9">
        <f>IF(H7785="?", AVERAGEIF(H:H, "&lt;&gt;?", H:H), H7785)</f>
        <v>73283</v>
      </c>
      <c r="J7785" s="11" t="str">
        <f>IF(D7785="?", "Unknown", D7785)</f>
        <v xml:space="preserve"> Prof-specialty</v>
      </c>
    </row>
    <row r="7786" spans="1:10" x14ac:dyDescent="0.3">
      <c r="A7786" s="2" t="s">
        <v>9</v>
      </c>
      <c r="B7786" s="2" t="s">
        <v>10</v>
      </c>
      <c r="C7786" s="2" t="s">
        <v>7</v>
      </c>
      <c r="D7786" s="2" t="s">
        <v>30</v>
      </c>
      <c r="E7786" s="2" t="s">
        <v>4</v>
      </c>
      <c r="F7786" s="2" t="s">
        <v>131</v>
      </c>
      <c r="G7786" s="2" t="s">
        <v>5</v>
      </c>
      <c r="H7786" s="3">
        <v>22841</v>
      </c>
      <c r="I7786" s="9">
        <f>IF(H7786="?", AVERAGEIF(H:H, "&lt;&gt;?", H:H), H7786)</f>
        <v>22841</v>
      </c>
      <c r="J7786" s="11" t="str">
        <f>IF(D7786="?", "Unknown", D7786)</f>
        <v xml:space="preserve"> Transport-moving</v>
      </c>
    </row>
    <row r="7787" spans="1:10" x14ac:dyDescent="0.3">
      <c r="A7787" s="1" t="s">
        <v>9</v>
      </c>
      <c r="B7787" s="1" t="s">
        <v>10</v>
      </c>
      <c r="C7787" s="1" t="s">
        <v>2</v>
      </c>
      <c r="D7787" s="1" t="s">
        <v>34</v>
      </c>
      <c r="E7787" s="1" t="s">
        <v>14</v>
      </c>
      <c r="F7787" s="1" t="s">
        <v>130</v>
      </c>
      <c r="G7787" s="1" t="s">
        <v>5</v>
      </c>
      <c r="H7787" s="3">
        <v>56116</v>
      </c>
      <c r="I7787" s="9">
        <f>IF(H7787="?", AVERAGEIF(H:H, "&lt;&gt;?", H:H), H7787)</f>
        <v>56116</v>
      </c>
      <c r="J7787" s="11" t="str">
        <f>IF(D7787="?", "Unknown", D7787)</f>
        <v xml:space="preserve"> Machine-op-inspct</v>
      </c>
    </row>
    <row r="7788" spans="1:10" x14ac:dyDescent="0.3">
      <c r="A7788" s="2" t="s">
        <v>9</v>
      </c>
      <c r="B7788" s="2" t="s">
        <v>17</v>
      </c>
      <c r="C7788" s="2" t="s">
        <v>2</v>
      </c>
      <c r="D7788" s="2" t="s">
        <v>15</v>
      </c>
      <c r="E7788" s="2" t="s">
        <v>4</v>
      </c>
      <c r="F7788" s="2" t="s">
        <v>131</v>
      </c>
      <c r="G7788" s="2" t="s">
        <v>5</v>
      </c>
      <c r="H7788" s="3">
        <v>75563</v>
      </c>
      <c r="I7788" s="9">
        <f>IF(H7788="?", AVERAGEIF(H:H, "&lt;&gt;?", H:H), H7788)</f>
        <v>75563</v>
      </c>
      <c r="J7788" s="11" t="str">
        <f>IF(D7788="?", "Unknown", D7788)</f>
        <v xml:space="preserve"> Prof-specialty</v>
      </c>
    </row>
    <row r="7789" spans="1:10" x14ac:dyDescent="0.3">
      <c r="A7789" s="1" t="s">
        <v>9</v>
      </c>
      <c r="B7789" s="1" t="s">
        <v>1</v>
      </c>
      <c r="C7789" s="1" t="s">
        <v>2</v>
      </c>
      <c r="D7789" s="1" t="s">
        <v>28</v>
      </c>
      <c r="E7789" s="1" t="s">
        <v>4</v>
      </c>
      <c r="F7789" s="1" t="s">
        <v>131</v>
      </c>
      <c r="G7789" s="1" t="s">
        <v>5</v>
      </c>
      <c r="H7789" s="3">
        <v>33752</v>
      </c>
      <c r="I7789" s="9">
        <f>IF(H7789="?", AVERAGEIF(H:H, "&lt;&gt;?", H:H), H7789)</f>
        <v>33752</v>
      </c>
      <c r="J7789" s="11" t="str">
        <f>IF(D7789="?", "Unknown", D7789)</f>
        <v xml:space="preserve"> Craft-repair</v>
      </c>
    </row>
    <row r="7790" spans="1:10" x14ac:dyDescent="0.3">
      <c r="A7790" s="2" t="s">
        <v>9</v>
      </c>
      <c r="B7790" s="2" t="s">
        <v>22</v>
      </c>
      <c r="C7790" s="2" t="s">
        <v>7</v>
      </c>
      <c r="D7790" s="2" t="s">
        <v>28</v>
      </c>
      <c r="E7790" s="2" t="s">
        <v>4</v>
      </c>
      <c r="F7790" s="2" t="s">
        <v>131</v>
      </c>
      <c r="G7790" s="2" t="s">
        <v>5</v>
      </c>
      <c r="H7790" s="3">
        <v>26141</v>
      </c>
      <c r="I7790" s="9">
        <f>IF(H7790="?", AVERAGEIF(H:H, "&lt;&gt;?", H:H), H7790)</f>
        <v>26141</v>
      </c>
      <c r="J7790" s="11" t="str">
        <f>IF(D7790="?", "Unknown", D7790)</f>
        <v xml:space="preserve"> Craft-repair</v>
      </c>
    </row>
    <row r="7791" spans="1:10" x14ac:dyDescent="0.3">
      <c r="A7791" s="1" t="s">
        <v>39</v>
      </c>
      <c r="B7791" s="1" t="s">
        <v>1</v>
      </c>
      <c r="C7791" s="1" t="s">
        <v>7</v>
      </c>
      <c r="D7791" s="1" t="s">
        <v>15</v>
      </c>
      <c r="E7791" s="1" t="s">
        <v>4</v>
      </c>
      <c r="F7791" s="1" t="s">
        <v>130</v>
      </c>
      <c r="G7791" s="1" t="s">
        <v>5</v>
      </c>
      <c r="H7791" s="3">
        <v>63277</v>
      </c>
      <c r="I7791" s="9">
        <f>IF(H7791="?", AVERAGEIF(H:H, "&lt;&gt;?", H:H), H7791)</f>
        <v>63277</v>
      </c>
      <c r="J7791" s="11" t="str">
        <f>IF(D7791="?", "Unknown", D7791)</f>
        <v xml:space="preserve"> Prof-specialty</v>
      </c>
    </row>
    <row r="7792" spans="1:10" x14ac:dyDescent="0.3">
      <c r="A7792" s="2" t="s">
        <v>9</v>
      </c>
      <c r="B7792" s="2" t="s">
        <v>10</v>
      </c>
      <c r="C7792" s="2" t="s">
        <v>54</v>
      </c>
      <c r="D7792" s="2" t="s">
        <v>3</v>
      </c>
      <c r="E7792" s="2" t="s">
        <v>4</v>
      </c>
      <c r="F7792" s="2" t="s">
        <v>130</v>
      </c>
      <c r="G7792" s="2" t="s">
        <v>5</v>
      </c>
      <c r="H7792" s="3">
        <v>59916</v>
      </c>
      <c r="I7792" s="9">
        <f>IF(H7792="?", AVERAGEIF(H:H, "&lt;&gt;?", H:H), H7792)</f>
        <v>59916</v>
      </c>
      <c r="J7792" s="11" t="str">
        <f>IF(D7792="?", "Unknown", D7792)</f>
        <v xml:space="preserve"> Adm-clerical</v>
      </c>
    </row>
    <row r="7793" spans="1:10" x14ac:dyDescent="0.3">
      <c r="A7793" s="1" t="s">
        <v>9</v>
      </c>
      <c r="B7793" s="1" t="s">
        <v>10</v>
      </c>
      <c r="C7793" s="1" t="s">
        <v>7</v>
      </c>
      <c r="D7793" s="1" t="s">
        <v>12</v>
      </c>
      <c r="E7793" s="1" t="s">
        <v>4</v>
      </c>
      <c r="F7793" s="1" t="s">
        <v>131</v>
      </c>
      <c r="G7793" s="1" t="s">
        <v>5</v>
      </c>
      <c r="H7793" s="3">
        <v>93471</v>
      </c>
      <c r="I7793" s="9">
        <f>IF(H7793="?", AVERAGEIF(H:H, "&lt;&gt;?", H:H), H7793)</f>
        <v>93471</v>
      </c>
      <c r="J7793" s="11" t="str">
        <f>IF(D7793="?", "Unknown", D7793)</f>
        <v xml:space="preserve"> Handlers-cleaners</v>
      </c>
    </row>
    <row r="7794" spans="1:10" x14ac:dyDescent="0.3">
      <c r="A7794" s="2" t="s">
        <v>9</v>
      </c>
      <c r="B7794" s="2" t="s">
        <v>22</v>
      </c>
      <c r="C7794" s="2" t="s">
        <v>11</v>
      </c>
      <c r="D7794" s="2" t="s">
        <v>20</v>
      </c>
      <c r="E7794" s="2" t="s">
        <v>4</v>
      </c>
      <c r="F7794" s="2" t="s">
        <v>130</v>
      </c>
      <c r="G7794" s="2" t="s">
        <v>5</v>
      </c>
      <c r="H7794" s="3">
        <v>73340</v>
      </c>
      <c r="I7794" s="9">
        <f>IF(H7794="?", AVERAGEIF(H:H, "&lt;&gt;?", H:H), H7794)</f>
        <v>73340</v>
      </c>
      <c r="J7794" s="11" t="str">
        <f>IF(D7794="?", "Unknown", D7794)</f>
        <v xml:space="preserve"> Other-service</v>
      </c>
    </row>
    <row r="7795" spans="1:10" x14ac:dyDescent="0.3">
      <c r="A7795" s="1" t="s">
        <v>9</v>
      </c>
      <c r="B7795" s="1" t="s">
        <v>49</v>
      </c>
      <c r="C7795" s="1" t="s">
        <v>7</v>
      </c>
      <c r="D7795" s="1" t="s">
        <v>28</v>
      </c>
      <c r="E7795" s="1" t="s">
        <v>4</v>
      </c>
      <c r="F7795" s="1" t="s">
        <v>131</v>
      </c>
      <c r="G7795" s="1" t="s">
        <v>5</v>
      </c>
      <c r="H7795" s="3">
        <v>74257</v>
      </c>
      <c r="I7795" s="9">
        <f>IF(H7795="?", AVERAGEIF(H:H, "&lt;&gt;?", H:H), H7795)</f>
        <v>74257</v>
      </c>
      <c r="J7795" s="11" t="str">
        <f>IF(D7795="?", "Unknown", D7795)</f>
        <v xml:space="preserve"> Craft-repair</v>
      </c>
    </row>
    <row r="7796" spans="1:10" x14ac:dyDescent="0.3">
      <c r="A7796" s="2" t="s">
        <v>9</v>
      </c>
      <c r="B7796" s="2" t="s">
        <v>1</v>
      </c>
      <c r="C7796" s="2" t="s">
        <v>11</v>
      </c>
      <c r="D7796" s="2" t="s">
        <v>28</v>
      </c>
      <c r="E7796" s="2" t="s">
        <v>4</v>
      </c>
      <c r="F7796" s="2" t="s">
        <v>130</v>
      </c>
      <c r="G7796" s="2" t="s">
        <v>5</v>
      </c>
      <c r="H7796" s="3">
        <v>32490</v>
      </c>
      <c r="I7796" s="9">
        <f>IF(H7796="?", AVERAGEIF(H:H, "&lt;&gt;?", H:H), H7796)</f>
        <v>32490</v>
      </c>
      <c r="J7796" s="11" t="str">
        <f>IF(D7796="?", "Unknown", D7796)</f>
        <v xml:space="preserve"> Craft-repair</v>
      </c>
    </row>
    <row r="7797" spans="1:10" x14ac:dyDescent="0.3">
      <c r="A7797" s="2" t="s">
        <v>9</v>
      </c>
      <c r="B7797" s="2" t="s">
        <v>22</v>
      </c>
      <c r="C7797" s="2" t="s">
        <v>7</v>
      </c>
      <c r="D7797" s="2" t="s">
        <v>28</v>
      </c>
      <c r="E7797" s="2" t="s">
        <v>4</v>
      </c>
      <c r="F7797" s="2" t="s">
        <v>131</v>
      </c>
      <c r="G7797" s="2" t="s">
        <v>5</v>
      </c>
      <c r="H7797" s="3">
        <v>17330</v>
      </c>
      <c r="I7797" s="9">
        <f>IF(H7797="?", AVERAGEIF(H:H, "&lt;&gt;?", H:H), H7797)</f>
        <v>17330</v>
      </c>
      <c r="J7797" s="11" t="str">
        <f>IF(D7797="?", "Unknown", D7797)</f>
        <v xml:space="preserve"> Craft-repair</v>
      </c>
    </row>
    <row r="7798" spans="1:10" x14ac:dyDescent="0.3">
      <c r="A7798" s="1" t="s">
        <v>9</v>
      </c>
      <c r="B7798" s="1" t="s">
        <v>22</v>
      </c>
      <c r="C7798" s="1" t="s">
        <v>11</v>
      </c>
      <c r="D7798" s="1" t="s">
        <v>28</v>
      </c>
      <c r="E7798" s="1" t="s">
        <v>14</v>
      </c>
      <c r="F7798" s="1" t="s">
        <v>131</v>
      </c>
      <c r="G7798" s="1" t="s">
        <v>5</v>
      </c>
      <c r="H7798" s="3">
        <v>74184</v>
      </c>
      <c r="I7798" s="9">
        <f>IF(H7798="?", AVERAGEIF(H:H, "&lt;&gt;?", H:H), H7798)</f>
        <v>74184</v>
      </c>
      <c r="J7798" s="11" t="str">
        <f>IF(D7798="?", "Unknown", D7798)</f>
        <v xml:space="preserve"> Craft-repair</v>
      </c>
    </row>
    <row r="7799" spans="1:10" x14ac:dyDescent="0.3">
      <c r="A7799" s="2" t="s">
        <v>39</v>
      </c>
      <c r="B7799" s="2" t="s">
        <v>10</v>
      </c>
      <c r="C7799" s="2" t="s">
        <v>7</v>
      </c>
      <c r="D7799" s="2" t="s">
        <v>28</v>
      </c>
      <c r="E7799" s="2" t="s">
        <v>4</v>
      </c>
      <c r="F7799" s="2" t="s">
        <v>131</v>
      </c>
      <c r="G7799" s="2" t="s">
        <v>5</v>
      </c>
      <c r="H7799" s="3">
        <v>64583</v>
      </c>
      <c r="I7799" s="9">
        <f>IF(H7799="?", AVERAGEIF(H:H, "&lt;&gt;?", H:H), H7799)</f>
        <v>64583</v>
      </c>
      <c r="J7799" s="11" t="str">
        <f>IF(D7799="?", "Unknown", D7799)</f>
        <v xml:space="preserve"> Craft-repair</v>
      </c>
    </row>
    <row r="7800" spans="1:10" x14ac:dyDescent="0.3">
      <c r="A7800" s="1" t="s">
        <v>101</v>
      </c>
      <c r="B7800" s="1" t="s">
        <v>10</v>
      </c>
      <c r="C7800" s="1" t="s">
        <v>7</v>
      </c>
      <c r="D7800" s="1" t="s">
        <v>101</v>
      </c>
      <c r="E7800" s="1" t="s">
        <v>4</v>
      </c>
      <c r="F7800" s="1" t="s">
        <v>131</v>
      </c>
      <c r="G7800" s="1" t="s">
        <v>5</v>
      </c>
      <c r="H7800" s="3">
        <v>33633</v>
      </c>
      <c r="I7800" s="9">
        <f>IF(H7800="?", AVERAGEIF(H:H, "&lt;&gt;?", H:H), H7800)</f>
        <v>33633</v>
      </c>
      <c r="J7800" s="11" t="str">
        <f>IF(D7800="?", "Unknown", D7800)</f>
        <v>Unknown</v>
      </c>
    </row>
    <row r="7801" spans="1:10" x14ac:dyDescent="0.3">
      <c r="A7801" s="2" t="s">
        <v>9</v>
      </c>
      <c r="B7801" s="2" t="s">
        <v>10</v>
      </c>
      <c r="C7801" s="2" t="s">
        <v>11</v>
      </c>
      <c r="D7801" s="2" t="s">
        <v>12</v>
      </c>
      <c r="E7801" s="2" t="s">
        <v>4</v>
      </c>
      <c r="F7801" s="2" t="s">
        <v>131</v>
      </c>
      <c r="G7801" s="2" t="s">
        <v>5</v>
      </c>
      <c r="H7801" s="3">
        <v>74551</v>
      </c>
      <c r="I7801" s="9">
        <f>IF(H7801="?", AVERAGEIF(H:H, "&lt;&gt;?", H:H), H7801)</f>
        <v>74551</v>
      </c>
      <c r="J7801" s="11" t="str">
        <f>IF(D7801="?", "Unknown", D7801)</f>
        <v xml:space="preserve"> Handlers-cleaners</v>
      </c>
    </row>
    <row r="7802" spans="1:10" x14ac:dyDescent="0.3">
      <c r="A7802" s="1" t="s">
        <v>101</v>
      </c>
      <c r="B7802" s="1" t="s">
        <v>45</v>
      </c>
      <c r="C7802" s="1" t="s">
        <v>7</v>
      </c>
      <c r="D7802" s="1" t="s">
        <v>101</v>
      </c>
      <c r="E7802" s="1" t="s">
        <v>4</v>
      </c>
      <c r="F7802" s="1" t="s">
        <v>131</v>
      </c>
      <c r="G7802" s="1" t="s">
        <v>5</v>
      </c>
      <c r="H7802" s="3">
        <v>23709</v>
      </c>
      <c r="I7802" s="9">
        <f>IF(H7802="?", AVERAGEIF(H:H, "&lt;&gt;?", H:H), H7802)</f>
        <v>23709</v>
      </c>
      <c r="J7802" s="11" t="str">
        <f>IF(D7802="?", "Unknown", D7802)</f>
        <v>Unknown</v>
      </c>
    </row>
    <row r="7803" spans="1:10" x14ac:dyDescent="0.3">
      <c r="A7803" s="2" t="s">
        <v>9</v>
      </c>
      <c r="B7803" s="2" t="s">
        <v>10</v>
      </c>
      <c r="C7803" s="2" t="s">
        <v>2</v>
      </c>
      <c r="D7803" s="2" t="s">
        <v>20</v>
      </c>
      <c r="E7803" s="2" t="s">
        <v>4</v>
      </c>
      <c r="F7803" s="2" t="s">
        <v>130</v>
      </c>
      <c r="G7803" s="2" t="s">
        <v>5</v>
      </c>
      <c r="H7803" s="3">
        <v>49759</v>
      </c>
      <c r="I7803" s="9">
        <f>IF(H7803="?", AVERAGEIF(H:H, "&lt;&gt;?", H:H), H7803)</f>
        <v>49759</v>
      </c>
      <c r="J7803" s="11" t="str">
        <f>IF(D7803="?", "Unknown", D7803)</f>
        <v xml:space="preserve"> Other-service</v>
      </c>
    </row>
    <row r="7804" spans="1:10" x14ac:dyDescent="0.3">
      <c r="A7804" s="1" t="s">
        <v>9</v>
      </c>
      <c r="B7804" s="1" t="s">
        <v>17</v>
      </c>
      <c r="C7804" s="1" t="s">
        <v>7</v>
      </c>
      <c r="D7804" s="1" t="s">
        <v>15</v>
      </c>
      <c r="E7804" s="1" t="s">
        <v>4</v>
      </c>
      <c r="F7804" s="1" t="s">
        <v>131</v>
      </c>
      <c r="G7804" s="1" t="s">
        <v>5</v>
      </c>
      <c r="H7804" s="3">
        <v>35043</v>
      </c>
      <c r="I7804" s="9">
        <f>IF(H7804="?", AVERAGEIF(H:H, "&lt;&gt;?", H:H), H7804)</f>
        <v>35043</v>
      </c>
      <c r="J7804" s="11" t="str">
        <f>IF(D7804="?", "Unknown", D7804)</f>
        <v xml:space="preserve"> Prof-specialty</v>
      </c>
    </row>
    <row r="7805" spans="1:10" x14ac:dyDescent="0.3">
      <c r="A7805" s="2" t="s">
        <v>6</v>
      </c>
      <c r="B7805" s="2" t="s">
        <v>22</v>
      </c>
      <c r="C7805" s="2" t="s">
        <v>11</v>
      </c>
      <c r="D7805" s="2" t="s">
        <v>33</v>
      </c>
      <c r="E7805" s="2" t="s">
        <v>4</v>
      </c>
      <c r="F7805" s="2" t="s">
        <v>131</v>
      </c>
      <c r="G7805" s="2" t="s">
        <v>5</v>
      </c>
      <c r="H7805" s="3">
        <v>77465</v>
      </c>
      <c r="I7805" s="9">
        <f>IF(H7805="?", AVERAGEIF(H:H, "&lt;&gt;?", H:H), H7805)</f>
        <v>77465</v>
      </c>
      <c r="J7805" s="11" t="str">
        <f>IF(D7805="?", "Unknown", D7805)</f>
        <v xml:space="preserve"> Farming-fishing</v>
      </c>
    </row>
    <row r="7806" spans="1:10" x14ac:dyDescent="0.3">
      <c r="A7806" s="1" t="s">
        <v>6</v>
      </c>
      <c r="B7806" s="1" t="s">
        <v>17</v>
      </c>
      <c r="C7806" s="1" t="s">
        <v>7</v>
      </c>
      <c r="D7806" s="1" t="s">
        <v>33</v>
      </c>
      <c r="E7806" s="1" t="s">
        <v>4</v>
      </c>
      <c r="F7806" s="1" t="s">
        <v>131</v>
      </c>
      <c r="G7806" s="1" t="s">
        <v>5</v>
      </c>
      <c r="H7806" s="3">
        <v>66342</v>
      </c>
      <c r="I7806" s="9">
        <f>IF(H7806="?", AVERAGEIF(H:H, "&lt;&gt;?", H:H), H7806)</f>
        <v>66342</v>
      </c>
      <c r="J7806" s="11" t="str">
        <f>IF(D7806="?", "Unknown", D7806)</f>
        <v xml:space="preserve"> Farming-fishing</v>
      </c>
    </row>
    <row r="7807" spans="1:10" x14ac:dyDescent="0.3">
      <c r="A7807" s="2" t="s">
        <v>39</v>
      </c>
      <c r="B7807" s="2" t="s">
        <v>17</v>
      </c>
      <c r="C7807" s="2" t="s">
        <v>11</v>
      </c>
      <c r="D7807" s="2" t="s">
        <v>8</v>
      </c>
      <c r="E7807" s="2" t="s">
        <v>14</v>
      </c>
      <c r="F7807" s="2" t="s">
        <v>130</v>
      </c>
      <c r="G7807" s="2" t="s">
        <v>5</v>
      </c>
      <c r="H7807" s="3">
        <v>17297</v>
      </c>
      <c r="I7807" s="9">
        <f>IF(H7807="?", AVERAGEIF(H:H, "&lt;&gt;?", H:H), H7807)</f>
        <v>17297</v>
      </c>
      <c r="J7807" s="11" t="str">
        <f>IF(D7807="?", "Unknown", D7807)</f>
        <v xml:space="preserve"> Exec-managerial</v>
      </c>
    </row>
    <row r="7808" spans="1:10" x14ac:dyDescent="0.3">
      <c r="A7808" s="1" t="s">
        <v>0</v>
      </c>
      <c r="B7808" s="1" t="s">
        <v>10</v>
      </c>
      <c r="C7808" s="1" t="s">
        <v>7</v>
      </c>
      <c r="D7808" s="1" t="s">
        <v>28</v>
      </c>
      <c r="E7808" s="1" t="s">
        <v>4</v>
      </c>
      <c r="F7808" s="1" t="s">
        <v>131</v>
      </c>
      <c r="G7808" s="1" t="s">
        <v>5</v>
      </c>
      <c r="H7808" s="3">
        <v>23080</v>
      </c>
      <c r="I7808" s="9">
        <f>IF(H7808="?", AVERAGEIF(H:H, "&lt;&gt;?", H:H), H7808)</f>
        <v>23080</v>
      </c>
      <c r="J7808" s="11" t="str">
        <f>IF(D7808="?", "Unknown", D7808)</f>
        <v xml:space="preserve"> Craft-repair</v>
      </c>
    </row>
    <row r="7809" spans="1:10" x14ac:dyDescent="0.3">
      <c r="A7809" s="2" t="s">
        <v>39</v>
      </c>
      <c r="B7809" s="2" t="s">
        <v>10</v>
      </c>
      <c r="C7809" s="2" t="s">
        <v>2</v>
      </c>
      <c r="D7809" s="2" t="s">
        <v>28</v>
      </c>
      <c r="E7809" s="2" t="s">
        <v>14</v>
      </c>
      <c r="F7809" s="2" t="s">
        <v>130</v>
      </c>
      <c r="G7809" s="2" t="s">
        <v>5</v>
      </c>
      <c r="H7809" s="3">
        <v>18269</v>
      </c>
      <c r="I7809" s="9">
        <f>IF(H7809="?", AVERAGEIF(H:H, "&lt;&gt;?", H:H), H7809)</f>
        <v>18269</v>
      </c>
      <c r="J7809" s="11" t="str">
        <f>IF(D7809="?", "Unknown", D7809)</f>
        <v xml:space="preserve"> Craft-repair</v>
      </c>
    </row>
    <row r="7810" spans="1:10" x14ac:dyDescent="0.3">
      <c r="A7810" s="1" t="s">
        <v>9</v>
      </c>
      <c r="B7810" s="1" t="s">
        <v>1</v>
      </c>
      <c r="C7810" s="1" t="s">
        <v>11</v>
      </c>
      <c r="D7810" s="1" t="s">
        <v>8</v>
      </c>
      <c r="E7810" s="1" t="s">
        <v>4</v>
      </c>
      <c r="F7810" s="1" t="s">
        <v>130</v>
      </c>
      <c r="G7810" s="1" t="s">
        <v>5</v>
      </c>
      <c r="H7810" s="3">
        <v>93709</v>
      </c>
      <c r="I7810" s="9">
        <f>IF(H7810="?", AVERAGEIF(H:H, "&lt;&gt;?", H:H), H7810)</f>
        <v>93709</v>
      </c>
      <c r="J7810" s="11" t="str">
        <f>IF(D7810="?", "Unknown", D7810)</f>
        <v xml:space="preserve"> Exec-managerial</v>
      </c>
    </row>
    <row r="7811" spans="1:10" x14ac:dyDescent="0.3">
      <c r="A7811" s="2" t="s">
        <v>9</v>
      </c>
      <c r="B7811" s="2" t="s">
        <v>22</v>
      </c>
      <c r="C7811" s="2" t="s">
        <v>2</v>
      </c>
      <c r="D7811" s="2" t="s">
        <v>15</v>
      </c>
      <c r="E7811" s="2" t="s">
        <v>4</v>
      </c>
      <c r="F7811" s="2" t="s">
        <v>130</v>
      </c>
      <c r="G7811" s="2" t="s">
        <v>5</v>
      </c>
      <c r="H7811" s="3">
        <v>41294</v>
      </c>
      <c r="I7811" s="9">
        <f>IF(H7811="?", AVERAGEIF(H:H, "&lt;&gt;?", H:H), H7811)</f>
        <v>41294</v>
      </c>
      <c r="J7811" s="11" t="str">
        <f>IF(D7811="?", "Unknown", D7811)</f>
        <v xml:space="preserve"> Prof-specialty</v>
      </c>
    </row>
    <row r="7812" spans="1:10" x14ac:dyDescent="0.3">
      <c r="A7812" s="1" t="s">
        <v>9</v>
      </c>
      <c r="B7812" s="1" t="s">
        <v>22</v>
      </c>
      <c r="C7812" s="1" t="s">
        <v>11</v>
      </c>
      <c r="D7812" s="1" t="s">
        <v>20</v>
      </c>
      <c r="E7812" s="1" t="s">
        <v>4</v>
      </c>
      <c r="F7812" s="1" t="s">
        <v>131</v>
      </c>
      <c r="G7812" s="1" t="s">
        <v>5</v>
      </c>
      <c r="H7812" s="3">
        <v>29339</v>
      </c>
      <c r="I7812" s="9">
        <f>IF(H7812="?", AVERAGEIF(H:H, "&lt;&gt;?", H:H), H7812)</f>
        <v>29339</v>
      </c>
      <c r="J7812" s="11" t="str">
        <f>IF(D7812="?", "Unknown", D7812)</f>
        <v xml:space="preserve"> Other-service</v>
      </c>
    </row>
    <row r="7813" spans="1:10" x14ac:dyDescent="0.3">
      <c r="A7813" s="2" t="s">
        <v>39</v>
      </c>
      <c r="B7813" s="2" t="s">
        <v>17</v>
      </c>
      <c r="C7813" s="2" t="s">
        <v>2</v>
      </c>
      <c r="D7813" s="2" t="s">
        <v>15</v>
      </c>
      <c r="E7813" s="2" t="s">
        <v>4</v>
      </c>
      <c r="F7813" s="2" t="s">
        <v>131</v>
      </c>
      <c r="G7813" s="2" t="s">
        <v>5</v>
      </c>
      <c r="H7813" s="3">
        <v>68773</v>
      </c>
      <c r="I7813" s="9">
        <f>IF(H7813="?", AVERAGEIF(H:H, "&lt;&gt;?", H:H), H7813)</f>
        <v>68773</v>
      </c>
      <c r="J7813" s="11" t="str">
        <f>IF(D7813="?", "Unknown", D7813)</f>
        <v xml:space="preserve"> Prof-specialty</v>
      </c>
    </row>
    <row r="7814" spans="1:10" x14ac:dyDescent="0.3">
      <c r="A7814" s="1" t="s">
        <v>9</v>
      </c>
      <c r="B7814" s="1" t="s">
        <v>27</v>
      </c>
      <c r="C7814" s="1" t="s">
        <v>11</v>
      </c>
      <c r="D7814" s="1" t="s">
        <v>20</v>
      </c>
      <c r="E7814" s="1" t="s">
        <v>4</v>
      </c>
      <c r="F7814" s="1" t="s">
        <v>130</v>
      </c>
      <c r="G7814" s="1" t="s">
        <v>5</v>
      </c>
      <c r="H7814" s="3">
        <v>33710</v>
      </c>
      <c r="I7814" s="9">
        <f>IF(H7814="?", AVERAGEIF(H:H, "&lt;&gt;?", H:H), H7814)</f>
        <v>33710</v>
      </c>
      <c r="J7814" s="11" t="str">
        <f>IF(D7814="?", "Unknown", D7814)</f>
        <v xml:space="preserve"> Other-service</v>
      </c>
    </row>
    <row r="7815" spans="1:10" x14ac:dyDescent="0.3">
      <c r="A7815" s="2" t="s">
        <v>9</v>
      </c>
      <c r="B7815" s="2" t="s">
        <v>1</v>
      </c>
      <c r="C7815" s="2" t="s">
        <v>2</v>
      </c>
      <c r="D7815" s="2" t="s">
        <v>8</v>
      </c>
      <c r="E7815" s="2" t="s">
        <v>4</v>
      </c>
      <c r="F7815" s="2" t="s">
        <v>130</v>
      </c>
      <c r="G7815" s="2" t="s">
        <v>5</v>
      </c>
      <c r="H7815" s="3">
        <v>83923</v>
      </c>
      <c r="I7815" s="9">
        <f>IF(H7815="?", AVERAGEIF(H:H, "&lt;&gt;?", H:H), H7815)</f>
        <v>83923</v>
      </c>
      <c r="J7815" s="11" t="str">
        <f>IF(D7815="?", "Unknown", D7815)</f>
        <v xml:space="preserve"> Exec-managerial</v>
      </c>
    </row>
    <row r="7816" spans="1:10" x14ac:dyDescent="0.3">
      <c r="A7816" s="1" t="s">
        <v>39</v>
      </c>
      <c r="B7816" s="1" t="s">
        <v>1</v>
      </c>
      <c r="C7816" s="1" t="s">
        <v>2</v>
      </c>
      <c r="D7816" s="1" t="s">
        <v>15</v>
      </c>
      <c r="E7816" s="1" t="s">
        <v>4</v>
      </c>
      <c r="F7816" s="1" t="s">
        <v>130</v>
      </c>
      <c r="G7816" s="1" t="s">
        <v>5</v>
      </c>
      <c r="H7816" s="3">
        <v>53699</v>
      </c>
      <c r="I7816" s="9">
        <f>IF(H7816="?", AVERAGEIF(H:H, "&lt;&gt;?", H:H), H7816)</f>
        <v>53699</v>
      </c>
      <c r="J7816" s="11" t="str">
        <f>IF(D7816="?", "Unknown", D7816)</f>
        <v xml:space="preserve"> Prof-specialty</v>
      </c>
    </row>
    <row r="7817" spans="1:10" x14ac:dyDescent="0.3">
      <c r="A7817" s="2" t="s">
        <v>9</v>
      </c>
      <c r="B7817" s="2" t="s">
        <v>22</v>
      </c>
      <c r="C7817" s="2" t="s">
        <v>2</v>
      </c>
      <c r="D7817" s="2" t="s">
        <v>26</v>
      </c>
      <c r="E7817" s="2" t="s">
        <v>14</v>
      </c>
      <c r="F7817" s="2" t="s">
        <v>131</v>
      </c>
      <c r="G7817" s="2" t="s">
        <v>5</v>
      </c>
      <c r="H7817" s="3">
        <v>46520</v>
      </c>
      <c r="I7817" s="9">
        <f>IF(H7817="?", AVERAGEIF(H:H, "&lt;&gt;?", H:H), H7817)</f>
        <v>46520</v>
      </c>
      <c r="J7817" s="11" t="str">
        <f>IF(D7817="?", "Unknown", D7817)</f>
        <v xml:space="preserve"> Sales</v>
      </c>
    </row>
    <row r="7818" spans="1:10" x14ac:dyDescent="0.3">
      <c r="A7818" s="1" t="s">
        <v>47</v>
      </c>
      <c r="B7818" s="1" t="s">
        <v>45</v>
      </c>
      <c r="C7818" s="1" t="s">
        <v>7</v>
      </c>
      <c r="D7818" s="1" t="s">
        <v>15</v>
      </c>
      <c r="E7818" s="1" t="s">
        <v>44</v>
      </c>
      <c r="F7818" s="1" t="s">
        <v>131</v>
      </c>
      <c r="G7818" s="1" t="s">
        <v>5</v>
      </c>
      <c r="H7818" s="3">
        <v>46744</v>
      </c>
      <c r="I7818" s="9">
        <f>IF(H7818="?", AVERAGEIF(H:H, "&lt;&gt;?", H:H), H7818)</f>
        <v>46744</v>
      </c>
      <c r="J7818" s="11" t="str">
        <f>IF(D7818="?", "Unknown", D7818)</f>
        <v xml:space="preserve"> Prof-specialty</v>
      </c>
    </row>
    <row r="7819" spans="1:10" x14ac:dyDescent="0.3">
      <c r="A7819" s="2" t="s">
        <v>6</v>
      </c>
      <c r="B7819" s="2" t="s">
        <v>49</v>
      </c>
      <c r="C7819" s="2" t="s">
        <v>7</v>
      </c>
      <c r="D7819" s="2" t="s">
        <v>33</v>
      </c>
      <c r="E7819" s="2" t="s">
        <v>4</v>
      </c>
      <c r="F7819" s="2" t="s">
        <v>131</v>
      </c>
      <c r="G7819" s="2" t="s">
        <v>5</v>
      </c>
      <c r="H7819" s="3">
        <v>69394</v>
      </c>
      <c r="I7819" s="9">
        <f>IF(H7819="?", AVERAGEIF(H:H, "&lt;&gt;?", H:H), H7819)</f>
        <v>69394</v>
      </c>
      <c r="J7819" s="11" t="str">
        <f>IF(D7819="?", "Unknown", D7819)</f>
        <v xml:space="preserve"> Farming-fishing</v>
      </c>
    </row>
    <row r="7820" spans="1:10" x14ac:dyDescent="0.3">
      <c r="A7820" s="1" t="s">
        <v>9</v>
      </c>
      <c r="B7820" s="1" t="s">
        <v>10</v>
      </c>
      <c r="C7820" s="1" t="s">
        <v>7</v>
      </c>
      <c r="D7820" s="1" t="s">
        <v>8</v>
      </c>
      <c r="E7820" s="1" t="s">
        <v>4</v>
      </c>
      <c r="F7820" s="1" t="s">
        <v>131</v>
      </c>
      <c r="G7820" s="1" t="s">
        <v>5</v>
      </c>
      <c r="H7820" s="3">
        <v>28786</v>
      </c>
      <c r="I7820" s="9">
        <f>IF(H7820="?", AVERAGEIF(H:H, "&lt;&gt;?", H:H), H7820)</f>
        <v>28786</v>
      </c>
      <c r="J7820" s="11" t="str">
        <f>IF(D7820="?", "Unknown", D7820)</f>
        <v xml:space="preserve"> Exec-managerial</v>
      </c>
    </row>
    <row r="7821" spans="1:10" x14ac:dyDescent="0.3">
      <c r="A7821" s="2" t="s">
        <v>9</v>
      </c>
      <c r="B7821" s="2" t="s">
        <v>27</v>
      </c>
      <c r="C7821" s="2" t="s">
        <v>7</v>
      </c>
      <c r="D7821" s="2" t="s">
        <v>15</v>
      </c>
      <c r="E7821" s="2" t="s">
        <v>4</v>
      </c>
      <c r="F7821" s="2" t="s">
        <v>130</v>
      </c>
      <c r="G7821" s="2" t="s">
        <v>5</v>
      </c>
      <c r="H7821" s="3">
        <v>15120</v>
      </c>
      <c r="I7821" s="9">
        <f>IF(H7821="?", AVERAGEIF(H:H, "&lt;&gt;?", H:H), H7821)</f>
        <v>15120</v>
      </c>
      <c r="J7821" s="11" t="str">
        <f>IF(D7821="?", "Unknown", D7821)</f>
        <v xml:space="preserve"> Prof-specialty</v>
      </c>
    </row>
    <row r="7822" spans="1:10" x14ac:dyDescent="0.3">
      <c r="A7822" s="1" t="s">
        <v>9</v>
      </c>
      <c r="B7822" s="1" t="s">
        <v>10</v>
      </c>
      <c r="C7822" s="1" t="s">
        <v>11</v>
      </c>
      <c r="D7822" s="1" t="s">
        <v>8</v>
      </c>
      <c r="E7822" s="1" t="s">
        <v>4</v>
      </c>
      <c r="F7822" s="1" t="s">
        <v>130</v>
      </c>
      <c r="G7822" s="1" t="s">
        <v>5</v>
      </c>
      <c r="H7822" s="3">
        <v>86841</v>
      </c>
      <c r="I7822" s="9">
        <f>IF(H7822="?", AVERAGEIF(H:H, "&lt;&gt;?", H:H), H7822)</f>
        <v>86841</v>
      </c>
      <c r="J7822" s="11" t="str">
        <f>IF(D7822="?", "Unknown", D7822)</f>
        <v xml:space="preserve"> Exec-managerial</v>
      </c>
    </row>
    <row r="7823" spans="1:10" x14ac:dyDescent="0.3">
      <c r="A7823" s="2" t="s">
        <v>9</v>
      </c>
      <c r="B7823" s="2" t="s">
        <v>10</v>
      </c>
      <c r="C7823" s="2" t="s">
        <v>7</v>
      </c>
      <c r="D7823" s="2" t="s">
        <v>26</v>
      </c>
      <c r="E7823" s="2" t="s">
        <v>4</v>
      </c>
      <c r="F7823" s="2" t="s">
        <v>131</v>
      </c>
      <c r="G7823" s="2" t="s">
        <v>5</v>
      </c>
      <c r="H7823" s="3">
        <v>81867</v>
      </c>
      <c r="I7823" s="9">
        <f>IF(H7823="?", AVERAGEIF(H:H, "&lt;&gt;?", H:H), H7823)</f>
        <v>81867</v>
      </c>
      <c r="J7823" s="11" t="str">
        <f>IF(D7823="?", "Unknown", D7823)</f>
        <v xml:space="preserve"> Sales</v>
      </c>
    </row>
    <row r="7824" spans="1:10" x14ac:dyDescent="0.3">
      <c r="A7824" s="1" t="s">
        <v>9</v>
      </c>
      <c r="B7824" s="1" t="s">
        <v>10</v>
      </c>
      <c r="C7824" s="1" t="s">
        <v>11</v>
      </c>
      <c r="D7824" s="1" t="s">
        <v>34</v>
      </c>
      <c r="E7824" s="1" t="s">
        <v>4</v>
      </c>
      <c r="F7824" s="1" t="s">
        <v>130</v>
      </c>
      <c r="G7824" s="1" t="s">
        <v>5</v>
      </c>
      <c r="H7824" s="3">
        <v>39291</v>
      </c>
      <c r="I7824" s="9">
        <f>IF(H7824="?", AVERAGEIF(H:H, "&lt;&gt;?", H:H), H7824)</f>
        <v>39291</v>
      </c>
      <c r="J7824" s="11" t="str">
        <f>IF(D7824="?", "Unknown", D7824)</f>
        <v xml:space="preserve"> Machine-op-inspct</v>
      </c>
    </row>
    <row r="7825" spans="1:10" x14ac:dyDescent="0.3">
      <c r="A7825" s="2" t="s">
        <v>0</v>
      </c>
      <c r="B7825" s="2" t="s">
        <v>18</v>
      </c>
      <c r="C7825" s="2" t="s">
        <v>7</v>
      </c>
      <c r="D7825" s="2" t="s">
        <v>28</v>
      </c>
      <c r="E7825" s="2" t="s">
        <v>4</v>
      </c>
      <c r="F7825" s="2" t="s">
        <v>131</v>
      </c>
      <c r="G7825" s="2" t="s">
        <v>5</v>
      </c>
      <c r="H7825" s="3">
        <v>95560</v>
      </c>
      <c r="I7825" s="9">
        <f>IF(H7825="?", AVERAGEIF(H:H, "&lt;&gt;?", H:H), H7825)</f>
        <v>95560</v>
      </c>
      <c r="J7825" s="11" t="str">
        <f>IF(D7825="?", "Unknown", D7825)</f>
        <v xml:space="preserve"> Craft-repair</v>
      </c>
    </row>
    <row r="7826" spans="1:10" x14ac:dyDescent="0.3">
      <c r="A7826" s="1" t="s">
        <v>6</v>
      </c>
      <c r="B7826" s="1" t="s">
        <v>1</v>
      </c>
      <c r="C7826" s="1" t="s">
        <v>2</v>
      </c>
      <c r="D7826" s="1" t="s">
        <v>8</v>
      </c>
      <c r="E7826" s="1" t="s">
        <v>4</v>
      </c>
      <c r="F7826" s="1" t="s">
        <v>131</v>
      </c>
      <c r="G7826" s="1" t="s">
        <v>5</v>
      </c>
      <c r="H7826" s="3">
        <v>34553</v>
      </c>
      <c r="I7826" s="9">
        <f>IF(H7826="?", AVERAGEIF(H:H, "&lt;&gt;?", H:H), H7826)</f>
        <v>34553</v>
      </c>
      <c r="J7826" s="11" t="str">
        <f>IF(D7826="?", "Unknown", D7826)</f>
        <v xml:space="preserve"> Exec-managerial</v>
      </c>
    </row>
    <row r="7827" spans="1:10" x14ac:dyDescent="0.3">
      <c r="A7827" s="2" t="s">
        <v>9</v>
      </c>
      <c r="B7827" s="2" t="s">
        <v>22</v>
      </c>
      <c r="C7827" s="2" t="s">
        <v>7</v>
      </c>
      <c r="D7827" s="2" t="s">
        <v>8</v>
      </c>
      <c r="E7827" s="2" t="s">
        <v>4</v>
      </c>
      <c r="F7827" s="2" t="s">
        <v>131</v>
      </c>
      <c r="G7827" s="2" t="s">
        <v>5</v>
      </c>
      <c r="H7827" s="3">
        <v>64192</v>
      </c>
      <c r="I7827" s="9">
        <f>IF(H7827="?", AVERAGEIF(H:H, "&lt;&gt;?", H:H), H7827)</f>
        <v>64192</v>
      </c>
      <c r="J7827" s="11" t="str">
        <f>IF(D7827="?", "Unknown", D7827)</f>
        <v xml:space="preserve"> Exec-managerial</v>
      </c>
    </row>
    <row r="7828" spans="1:10" x14ac:dyDescent="0.3">
      <c r="A7828" s="1" t="s">
        <v>9</v>
      </c>
      <c r="B7828" s="1" t="s">
        <v>10</v>
      </c>
      <c r="C7828" s="1" t="s">
        <v>2</v>
      </c>
      <c r="D7828" s="1" t="s">
        <v>8</v>
      </c>
      <c r="E7828" s="1" t="s">
        <v>4</v>
      </c>
      <c r="F7828" s="1" t="s">
        <v>131</v>
      </c>
      <c r="G7828" s="1" t="s">
        <v>5</v>
      </c>
      <c r="H7828" s="3">
        <v>67674</v>
      </c>
      <c r="I7828" s="9">
        <f>IF(H7828="?", AVERAGEIF(H:H, "&lt;&gt;?", H:H), H7828)</f>
        <v>67674</v>
      </c>
      <c r="J7828" s="11" t="str">
        <f>IF(D7828="?", "Unknown", D7828)</f>
        <v xml:space="preserve"> Exec-managerial</v>
      </c>
    </row>
    <row r="7829" spans="1:10" x14ac:dyDescent="0.3">
      <c r="A7829" s="2" t="s">
        <v>0</v>
      </c>
      <c r="B7829" s="2" t="s">
        <v>35</v>
      </c>
      <c r="C7829" s="2" t="s">
        <v>7</v>
      </c>
      <c r="D7829" s="2" t="s">
        <v>15</v>
      </c>
      <c r="E7829" s="2" t="s">
        <v>4</v>
      </c>
      <c r="F7829" s="2" t="s">
        <v>131</v>
      </c>
      <c r="G7829" s="2" t="s">
        <v>5</v>
      </c>
      <c r="H7829" s="3">
        <v>87712</v>
      </c>
      <c r="I7829" s="9">
        <f>IF(H7829="?", AVERAGEIF(H:H, "&lt;&gt;?", H:H), H7829)</f>
        <v>87712</v>
      </c>
      <c r="J7829" s="11" t="str">
        <f>IF(D7829="?", "Unknown", D7829)</f>
        <v xml:space="preserve"> Prof-specialty</v>
      </c>
    </row>
    <row r="7830" spans="1:10" x14ac:dyDescent="0.3">
      <c r="A7830" s="1" t="s">
        <v>9</v>
      </c>
      <c r="B7830" s="1" t="s">
        <v>1</v>
      </c>
      <c r="C7830" s="1" t="s">
        <v>7</v>
      </c>
      <c r="D7830" s="1" t="s">
        <v>30</v>
      </c>
      <c r="E7830" s="1" t="s">
        <v>4</v>
      </c>
      <c r="F7830" s="1" t="s">
        <v>131</v>
      </c>
      <c r="G7830" s="1" t="s">
        <v>5</v>
      </c>
      <c r="H7830" s="3">
        <v>58650</v>
      </c>
      <c r="I7830" s="9">
        <f>IF(H7830="?", AVERAGEIF(H:H, "&lt;&gt;?", H:H), H7830)</f>
        <v>58650</v>
      </c>
      <c r="J7830" s="11" t="str">
        <f>IF(D7830="?", "Unknown", D7830)</f>
        <v xml:space="preserve"> Transport-moving</v>
      </c>
    </row>
    <row r="7831" spans="1:10" x14ac:dyDescent="0.3">
      <c r="A7831" s="2" t="s">
        <v>9</v>
      </c>
      <c r="B7831" s="2" t="s">
        <v>68</v>
      </c>
      <c r="C7831" s="2" t="s">
        <v>2</v>
      </c>
      <c r="D7831" s="2" t="s">
        <v>20</v>
      </c>
      <c r="E7831" s="2" t="s">
        <v>4</v>
      </c>
      <c r="F7831" s="2" t="s">
        <v>131</v>
      </c>
      <c r="G7831" s="2" t="s">
        <v>5</v>
      </c>
      <c r="H7831" s="3">
        <v>92391</v>
      </c>
      <c r="I7831" s="9">
        <f>IF(H7831="?", AVERAGEIF(H:H, "&lt;&gt;?", H:H), H7831)</f>
        <v>92391</v>
      </c>
      <c r="J7831" s="11" t="str">
        <f>IF(D7831="?", "Unknown", D7831)</f>
        <v xml:space="preserve"> Other-service</v>
      </c>
    </row>
    <row r="7832" spans="1:10" x14ac:dyDescent="0.3">
      <c r="A7832" s="1" t="s">
        <v>47</v>
      </c>
      <c r="B7832" s="1" t="s">
        <v>49</v>
      </c>
      <c r="C7832" s="1" t="s">
        <v>7</v>
      </c>
      <c r="D7832" s="1" t="s">
        <v>26</v>
      </c>
      <c r="E7832" s="1" t="s">
        <v>4</v>
      </c>
      <c r="F7832" s="1" t="s">
        <v>131</v>
      </c>
      <c r="G7832" s="1" t="s">
        <v>5</v>
      </c>
      <c r="H7832" s="3">
        <v>72477</v>
      </c>
      <c r="I7832" s="9">
        <f>IF(H7832="?", AVERAGEIF(H:H, "&lt;&gt;?", H:H), H7832)</f>
        <v>72477</v>
      </c>
      <c r="J7832" s="11" t="str">
        <f>IF(D7832="?", "Unknown", D7832)</f>
        <v xml:space="preserve"> Sales</v>
      </c>
    </row>
    <row r="7833" spans="1:10" x14ac:dyDescent="0.3">
      <c r="A7833" s="2" t="s">
        <v>39</v>
      </c>
      <c r="B7833" s="2" t="s">
        <v>1</v>
      </c>
      <c r="C7833" s="2" t="s">
        <v>7</v>
      </c>
      <c r="D7833" s="2" t="s">
        <v>15</v>
      </c>
      <c r="E7833" s="2" t="s">
        <v>4</v>
      </c>
      <c r="F7833" s="2" t="s">
        <v>130</v>
      </c>
      <c r="G7833" s="2" t="s">
        <v>5</v>
      </c>
      <c r="H7833" s="3">
        <v>29790</v>
      </c>
      <c r="I7833" s="9">
        <f>IF(H7833="?", AVERAGEIF(H:H, "&lt;&gt;?", H:H), H7833)</f>
        <v>29790</v>
      </c>
      <c r="J7833" s="11" t="str">
        <f>IF(D7833="?", "Unknown", D7833)</f>
        <v xml:space="preserve"> Prof-specialty</v>
      </c>
    </row>
    <row r="7834" spans="1:10" x14ac:dyDescent="0.3">
      <c r="A7834" s="2" t="s">
        <v>9</v>
      </c>
      <c r="B7834" s="2" t="s">
        <v>27</v>
      </c>
      <c r="C7834" s="2" t="s">
        <v>11</v>
      </c>
      <c r="D7834" s="2" t="s">
        <v>3</v>
      </c>
      <c r="E7834" s="2" t="s">
        <v>4</v>
      </c>
      <c r="F7834" s="2" t="s">
        <v>130</v>
      </c>
      <c r="G7834" s="2" t="s">
        <v>5</v>
      </c>
      <c r="H7834" s="3">
        <v>90681</v>
      </c>
      <c r="I7834" s="9">
        <f>IF(H7834="?", AVERAGEIF(H:H, "&lt;&gt;?", H:H), H7834)</f>
        <v>90681</v>
      </c>
      <c r="J7834" s="11" t="str">
        <f>IF(D7834="?", "Unknown", D7834)</f>
        <v xml:space="preserve"> Adm-clerical</v>
      </c>
    </row>
    <row r="7835" spans="1:10" x14ac:dyDescent="0.3">
      <c r="A7835" s="1" t="s">
        <v>9</v>
      </c>
      <c r="B7835" s="1" t="s">
        <v>10</v>
      </c>
      <c r="C7835" s="1" t="s">
        <v>7</v>
      </c>
      <c r="D7835" s="1" t="s">
        <v>30</v>
      </c>
      <c r="E7835" s="1" t="s">
        <v>4</v>
      </c>
      <c r="F7835" s="1" t="s">
        <v>131</v>
      </c>
      <c r="G7835" s="1" t="s">
        <v>5</v>
      </c>
      <c r="H7835" s="3">
        <v>16798</v>
      </c>
      <c r="I7835" s="9">
        <f>IF(H7835="?", AVERAGEIF(H:H, "&lt;&gt;?", H:H), H7835)</f>
        <v>16798</v>
      </c>
      <c r="J7835" s="11" t="str">
        <f>IF(D7835="?", "Unknown", D7835)</f>
        <v xml:space="preserve"> Transport-moving</v>
      </c>
    </row>
    <row r="7836" spans="1:10" x14ac:dyDescent="0.3">
      <c r="A7836" s="2" t="s">
        <v>0</v>
      </c>
      <c r="B7836" s="2" t="s">
        <v>10</v>
      </c>
      <c r="C7836" s="2" t="s">
        <v>7</v>
      </c>
      <c r="D7836" s="2" t="s">
        <v>30</v>
      </c>
      <c r="E7836" s="2" t="s">
        <v>4</v>
      </c>
      <c r="F7836" s="2" t="s">
        <v>131</v>
      </c>
      <c r="G7836" s="2" t="s">
        <v>5</v>
      </c>
      <c r="H7836" s="3">
        <v>36843</v>
      </c>
      <c r="I7836" s="9">
        <f>IF(H7836="?", AVERAGEIF(H:H, "&lt;&gt;?", H:H), H7836)</f>
        <v>36843</v>
      </c>
      <c r="J7836" s="11" t="str">
        <f>IF(D7836="?", "Unknown", D7836)</f>
        <v xml:space="preserve"> Transport-moving</v>
      </c>
    </row>
    <row r="7837" spans="1:10" x14ac:dyDescent="0.3">
      <c r="A7837" s="1" t="s">
        <v>9</v>
      </c>
      <c r="B7837" s="1" t="s">
        <v>10</v>
      </c>
      <c r="C7837" s="1" t="s">
        <v>11</v>
      </c>
      <c r="D7837" s="1" t="s">
        <v>15</v>
      </c>
      <c r="E7837" s="1" t="s">
        <v>4</v>
      </c>
      <c r="F7837" s="1" t="s">
        <v>131</v>
      </c>
      <c r="G7837" s="1" t="s">
        <v>5</v>
      </c>
      <c r="H7837" s="3">
        <v>15951</v>
      </c>
      <c r="I7837" s="9">
        <f>IF(H7837="?", AVERAGEIF(H:H, "&lt;&gt;?", H:H), H7837)</f>
        <v>15951</v>
      </c>
      <c r="J7837" s="11" t="str">
        <f>IF(D7837="?", "Unknown", D7837)</f>
        <v xml:space="preserve"> Prof-specialty</v>
      </c>
    </row>
    <row r="7838" spans="1:10" x14ac:dyDescent="0.3">
      <c r="A7838" s="2" t="s">
        <v>9</v>
      </c>
      <c r="B7838" s="2" t="s">
        <v>22</v>
      </c>
      <c r="C7838" s="2" t="s">
        <v>11</v>
      </c>
      <c r="D7838" s="2" t="s">
        <v>8</v>
      </c>
      <c r="E7838" s="2" t="s">
        <v>4</v>
      </c>
      <c r="F7838" s="2" t="s">
        <v>130</v>
      </c>
      <c r="G7838" s="2" t="s">
        <v>5</v>
      </c>
      <c r="H7838" s="3">
        <v>94254</v>
      </c>
      <c r="I7838" s="9">
        <f>IF(H7838="?", AVERAGEIF(H:H, "&lt;&gt;?", H:H), H7838)</f>
        <v>94254</v>
      </c>
      <c r="J7838" s="11" t="str">
        <f>IF(D7838="?", "Unknown", D7838)</f>
        <v xml:space="preserve"> Exec-managerial</v>
      </c>
    </row>
    <row r="7839" spans="1:10" x14ac:dyDescent="0.3">
      <c r="A7839" s="1" t="s">
        <v>9</v>
      </c>
      <c r="B7839" s="1" t="s">
        <v>22</v>
      </c>
      <c r="C7839" s="1" t="s">
        <v>2</v>
      </c>
      <c r="D7839" s="1" t="s">
        <v>20</v>
      </c>
      <c r="E7839" s="1" t="s">
        <v>4</v>
      </c>
      <c r="F7839" s="1" t="s">
        <v>131</v>
      </c>
      <c r="G7839" s="1" t="s">
        <v>5</v>
      </c>
      <c r="H7839" s="3">
        <v>75587</v>
      </c>
      <c r="I7839" s="9">
        <f>IF(H7839="?", AVERAGEIF(H:H, "&lt;&gt;?", H:H), H7839)</f>
        <v>75587</v>
      </c>
      <c r="J7839" s="11" t="str">
        <f>IF(D7839="?", "Unknown", D7839)</f>
        <v xml:space="preserve"> Other-service</v>
      </c>
    </row>
    <row r="7840" spans="1:10" x14ac:dyDescent="0.3">
      <c r="A7840" s="2" t="s">
        <v>9</v>
      </c>
      <c r="B7840" s="2" t="s">
        <v>17</v>
      </c>
      <c r="C7840" s="2" t="s">
        <v>2</v>
      </c>
      <c r="D7840" s="2" t="s">
        <v>15</v>
      </c>
      <c r="E7840" s="2" t="s">
        <v>4</v>
      </c>
      <c r="F7840" s="2" t="s">
        <v>130</v>
      </c>
      <c r="G7840" s="2" t="s">
        <v>5</v>
      </c>
      <c r="H7840" s="3">
        <v>42441</v>
      </c>
      <c r="I7840" s="9">
        <f>IF(H7840="?", AVERAGEIF(H:H, "&lt;&gt;?", H:H), H7840)</f>
        <v>42441</v>
      </c>
      <c r="J7840" s="11" t="str">
        <f>IF(D7840="?", "Unknown", D7840)</f>
        <v xml:space="preserve"> Prof-specialty</v>
      </c>
    </row>
    <row r="7841" spans="1:10" x14ac:dyDescent="0.3">
      <c r="A7841" s="2" t="s">
        <v>9</v>
      </c>
      <c r="B7841" s="2" t="s">
        <v>25</v>
      </c>
      <c r="C7841" s="2" t="s">
        <v>7</v>
      </c>
      <c r="D7841" s="2" t="s">
        <v>34</v>
      </c>
      <c r="E7841" s="2" t="s">
        <v>4</v>
      </c>
      <c r="F7841" s="2" t="s">
        <v>131</v>
      </c>
      <c r="G7841" s="2" t="s">
        <v>5</v>
      </c>
      <c r="H7841" s="3">
        <v>55862</v>
      </c>
      <c r="I7841" s="9">
        <f>IF(H7841="?", AVERAGEIF(H:H, "&lt;&gt;?", H:H), H7841)</f>
        <v>55862</v>
      </c>
      <c r="J7841" s="11" t="str">
        <f>IF(D7841="?", "Unknown", D7841)</f>
        <v xml:space="preserve"> Machine-op-inspct</v>
      </c>
    </row>
    <row r="7842" spans="1:10" x14ac:dyDescent="0.3">
      <c r="A7842" s="1" t="s">
        <v>9</v>
      </c>
      <c r="B7842" s="1" t="s">
        <v>22</v>
      </c>
      <c r="C7842" s="1" t="s">
        <v>7</v>
      </c>
      <c r="D7842" s="1" t="s">
        <v>34</v>
      </c>
      <c r="E7842" s="1" t="s">
        <v>4</v>
      </c>
      <c r="F7842" s="1" t="s">
        <v>131</v>
      </c>
      <c r="G7842" s="1" t="s">
        <v>5</v>
      </c>
      <c r="H7842" s="3">
        <v>23240</v>
      </c>
      <c r="I7842" s="9">
        <f>IF(H7842="?", AVERAGEIF(H:H, "&lt;&gt;?", H:H), H7842)</f>
        <v>23240</v>
      </c>
      <c r="J7842" s="11" t="str">
        <f>IF(D7842="?", "Unknown", D7842)</f>
        <v xml:space="preserve"> Machine-op-inspct</v>
      </c>
    </row>
    <row r="7843" spans="1:10" x14ac:dyDescent="0.3">
      <c r="A7843" s="2" t="s">
        <v>0</v>
      </c>
      <c r="B7843" s="2" t="s">
        <v>25</v>
      </c>
      <c r="C7843" s="2" t="s">
        <v>11</v>
      </c>
      <c r="D7843" s="2" t="s">
        <v>3</v>
      </c>
      <c r="E7843" s="2" t="s">
        <v>4</v>
      </c>
      <c r="F7843" s="2" t="s">
        <v>131</v>
      </c>
      <c r="G7843" s="2" t="s">
        <v>5</v>
      </c>
      <c r="H7843" s="3">
        <v>85598</v>
      </c>
      <c r="I7843" s="9">
        <f>IF(H7843="?", AVERAGEIF(H:H, "&lt;&gt;?", H:H), H7843)</f>
        <v>85598</v>
      </c>
      <c r="J7843" s="11" t="str">
        <f>IF(D7843="?", "Unknown", D7843)</f>
        <v xml:space="preserve"> Adm-clerical</v>
      </c>
    </row>
    <row r="7844" spans="1:10" x14ac:dyDescent="0.3">
      <c r="A7844" s="2" t="s">
        <v>6</v>
      </c>
      <c r="B7844" s="2" t="s">
        <v>10</v>
      </c>
      <c r="C7844" s="2" t="s">
        <v>2</v>
      </c>
      <c r="D7844" s="2" t="s">
        <v>33</v>
      </c>
      <c r="E7844" s="2" t="s">
        <v>4</v>
      </c>
      <c r="F7844" s="2" t="s">
        <v>131</v>
      </c>
      <c r="G7844" s="2" t="s">
        <v>5</v>
      </c>
      <c r="H7844" s="3">
        <v>95731</v>
      </c>
      <c r="I7844" s="9">
        <f>IF(H7844="?", AVERAGEIF(H:H, "&lt;&gt;?", H:H), H7844)</f>
        <v>95731</v>
      </c>
      <c r="J7844" s="11" t="str">
        <f>IF(D7844="?", "Unknown", D7844)</f>
        <v xml:space="preserve"> Farming-fishing</v>
      </c>
    </row>
    <row r="7845" spans="1:10" x14ac:dyDescent="0.3">
      <c r="A7845" s="1" t="s">
        <v>9</v>
      </c>
      <c r="B7845" s="1" t="s">
        <v>1</v>
      </c>
      <c r="C7845" s="1" t="s">
        <v>7</v>
      </c>
      <c r="D7845" s="1" t="s">
        <v>8</v>
      </c>
      <c r="E7845" s="1" t="s">
        <v>4</v>
      </c>
      <c r="F7845" s="1" t="s">
        <v>131</v>
      </c>
      <c r="G7845" s="1" t="s">
        <v>5</v>
      </c>
      <c r="H7845" s="3">
        <v>88291</v>
      </c>
      <c r="I7845" s="9">
        <f>IF(H7845="?", AVERAGEIF(H:H, "&lt;&gt;?", H:H), H7845)</f>
        <v>88291</v>
      </c>
      <c r="J7845" s="11" t="str">
        <f>IF(D7845="?", "Unknown", D7845)</f>
        <v xml:space="preserve"> Exec-managerial</v>
      </c>
    </row>
    <row r="7846" spans="1:10" x14ac:dyDescent="0.3">
      <c r="A7846" s="2" t="s">
        <v>47</v>
      </c>
      <c r="B7846" s="2" t="s">
        <v>1</v>
      </c>
      <c r="C7846" s="2" t="s">
        <v>7</v>
      </c>
      <c r="D7846" s="2" t="s">
        <v>26</v>
      </c>
      <c r="E7846" s="2" t="s">
        <v>4</v>
      </c>
      <c r="F7846" s="2" t="s">
        <v>131</v>
      </c>
      <c r="G7846" s="2" t="s">
        <v>5</v>
      </c>
      <c r="H7846" s="3">
        <v>84178</v>
      </c>
      <c r="I7846" s="9">
        <f>IF(H7846="?", AVERAGEIF(H:H, "&lt;&gt;?", H:H), H7846)</f>
        <v>84178</v>
      </c>
      <c r="J7846" s="11" t="str">
        <f>IF(D7846="?", "Unknown", D7846)</f>
        <v xml:space="preserve"> Sales</v>
      </c>
    </row>
    <row r="7847" spans="1:10" x14ac:dyDescent="0.3">
      <c r="A7847" s="1" t="s">
        <v>9</v>
      </c>
      <c r="B7847" s="1" t="s">
        <v>17</v>
      </c>
      <c r="C7847" s="1" t="s">
        <v>7</v>
      </c>
      <c r="D7847" s="1" t="s">
        <v>8</v>
      </c>
      <c r="E7847" s="1" t="s">
        <v>4</v>
      </c>
      <c r="F7847" s="1" t="s">
        <v>131</v>
      </c>
      <c r="G7847" s="1" t="s">
        <v>5</v>
      </c>
      <c r="H7847" s="3">
        <v>36987</v>
      </c>
      <c r="I7847" s="9">
        <f>IF(H7847="?", AVERAGEIF(H:H, "&lt;&gt;?", H:H), H7847)</f>
        <v>36987</v>
      </c>
      <c r="J7847" s="11" t="str">
        <f>IF(D7847="?", "Unknown", D7847)</f>
        <v xml:space="preserve"> Exec-managerial</v>
      </c>
    </row>
    <row r="7848" spans="1:10" x14ac:dyDescent="0.3">
      <c r="A7848" s="2" t="s">
        <v>0</v>
      </c>
      <c r="B7848" s="2" t="s">
        <v>17</v>
      </c>
      <c r="C7848" s="2" t="s">
        <v>7</v>
      </c>
      <c r="D7848" s="2" t="s">
        <v>8</v>
      </c>
      <c r="E7848" s="2" t="s">
        <v>4</v>
      </c>
      <c r="F7848" s="2" t="s">
        <v>131</v>
      </c>
      <c r="G7848" s="2" t="s">
        <v>5</v>
      </c>
      <c r="H7848" s="3">
        <v>62769</v>
      </c>
      <c r="I7848" s="9">
        <f>IF(H7848="?", AVERAGEIF(H:H, "&lt;&gt;?", H:H), H7848)</f>
        <v>62769</v>
      </c>
      <c r="J7848" s="11" t="str">
        <f>IF(D7848="?", "Unknown", D7848)</f>
        <v xml:space="preserve"> Exec-managerial</v>
      </c>
    </row>
    <row r="7849" spans="1:10" x14ac:dyDescent="0.3">
      <c r="A7849" s="1" t="s">
        <v>39</v>
      </c>
      <c r="B7849" s="1" t="s">
        <v>10</v>
      </c>
      <c r="C7849" s="1" t="s">
        <v>2</v>
      </c>
      <c r="D7849" s="1" t="s">
        <v>12</v>
      </c>
      <c r="E7849" s="1" t="s">
        <v>4</v>
      </c>
      <c r="F7849" s="1" t="s">
        <v>131</v>
      </c>
      <c r="G7849" s="1" t="s">
        <v>5</v>
      </c>
      <c r="H7849" s="3">
        <v>94311</v>
      </c>
      <c r="I7849" s="9">
        <f>IF(H7849="?", AVERAGEIF(H:H, "&lt;&gt;?", H:H), H7849)</f>
        <v>94311</v>
      </c>
      <c r="J7849" s="11" t="str">
        <f>IF(D7849="?", "Unknown", D7849)</f>
        <v xml:space="preserve"> Handlers-cleaners</v>
      </c>
    </row>
    <row r="7850" spans="1:10" x14ac:dyDescent="0.3">
      <c r="A7850" s="2" t="s">
        <v>37</v>
      </c>
      <c r="B7850" s="2" t="s">
        <v>10</v>
      </c>
      <c r="C7850" s="2" t="s">
        <v>7</v>
      </c>
      <c r="D7850" s="2" t="s">
        <v>30</v>
      </c>
      <c r="E7850" s="2" t="s">
        <v>4</v>
      </c>
      <c r="F7850" s="2" t="s">
        <v>131</v>
      </c>
      <c r="G7850" s="2" t="s">
        <v>5</v>
      </c>
      <c r="H7850" s="3">
        <v>69494</v>
      </c>
      <c r="I7850" s="9">
        <f>IF(H7850="?", AVERAGEIF(H:H, "&lt;&gt;?", H:H), H7850)</f>
        <v>69494</v>
      </c>
      <c r="J7850" s="11" t="str">
        <f>IF(D7850="?", "Unknown", D7850)</f>
        <v xml:space="preserve"> Transport-moving</v>
      </c>
    </row>
    <row r="7851" spans="1:10" x14ac:dyDescent="0.3">
      <c r="A7851" s="1" t="s">
        <v>9</v>
      </c>
      <c r="B7851" s="1" t="s">
        <v>22</v>
      </c>
      <c r="C7851" s="1" t="s">
        <v>7</v>
      </c>
      <c r="D7851" s="1" t="s">
        <v>8</v>
      </c>
      <c r="E7851" s="1" t="s">
        <v>14</v>
      </c>
      <c r="F7851" s="1" t="s">
        <v>130</v>
      </c>
      <c r="G7851" s="1" t="s">
        <v>5</v>
      </c>
      <c r="H7851" s="3">
        <v>26665</v>
      </c>
      <c r="I7851" s="9">
        <f>IF(H7851="?", AVERAGEIF(H:H, "&lt;&gt;?", H:H), H7851)</f>
        <v>26665</v>
      </c>
      <c r="J7851" s="11" t="str">
        <f>IF(D7851="?", "Unknown", D7851)</f>
        <v xml:space="preserve"> Exec-managerial</v>
      </c>
    </row>
    <row r="7852" spans="1:10" x14ac:dyDescent="0.3">
      <c r="A7852" s="2" t="s">
        <v>9</v>
      </c>
      <c r="B7852" s="2" t="s">
        <v>10</v>
      </c>
      <c r="C7852" s="2" t="s">
        <v>7</v>
      </c>
      <c r="D7852" s="2" t="s">
        <v>3</v>
      </c>
      <c r="E7852" s="2" t="s">
        <v>4</v>
      </c>
      <c r="F7852" s="2" t="s">
        <v>131</v>
      </c>
      <c r="G7852" s="2" t="s">
        <v>5</v>
      </c>
      <c r="H7852" s="3">
        <v>23013</v>
      </c>
      <c r="I7852" s="9">
        <f>IF(H7852="?", AVERAGEIF(H:H, "&lt;&gt;?", H:H), H7852)</f>
        <v>23013</v>
      </c>
      <c r="J7852" s="11" t="str">
        <f>IF(D7852="?", "Unknown", D7852)</f>
        <v xml:space="preserve"> Adm-clerical</v>
      </c>
    </row>
    <row r="7853" spans="1:10" x14ac:dyDescent="0.3">
      <c r="A7853" s="1" t="s">
        <v>9</v>
      </c>
      <c r="B7853" s="1" t="s">
        <v>22</v>
      </c>
      <c r="C7853" s="1" t="s">
        <v>7</v>
      </c>
      <c r="D7853" s="1" t="s">
        <v>34</v>
      </c>
      <c r="E7853" s="1" t="s">
        <v>4</v>
      </c>
      <c r="F7853" s="1" t="s">
        <v>131</v>
      </c>
      <c r="G7853" s="1" t="s">
        <v>5</v>
      </c>
      <c r="H7853" s="3">
        <v>40574</v>
      </c>
      <c r="I7853" s="9">
        <f>IF(H7853="?", AVERAGEIF(H:H, "&lt;&gt;?", H:H), H7853)</f>
        <v>40574</v>
      </c>
      <c r="J7853" s="11" t="str">
        <f>IF(D7853="?", "Unknown", D7853)</f>
        <v xml:space="preserve"> Machine-op-inspct</v>
      </c>
    </row>
    <row r="7854" spans="1:10" x14ac:dyDescent="0.3">
      <c r="A7854" s="1" t="s">
        <v>101</v>
      </c>
      <c r="B7854" s="2" t="s">
        <v>22</v>
      </c>
      <c r="C7854" s="2" t="s">
        <v>36</v>
      </c>
      <c r="D7854" s="1" t="s">
        <v>101</v>
      </c>
      <c r="E7854" s="2" t="s">
        <v>4</v>
      </c>
      <c r="F7854" s="2" t="s">
        <v>130</v>
      </c>
      <c r="G7854" s="2" t="s">
        <v>5</v>
      </c>
      <c r="H7854" s="3">
        <v>44213</v>
      </c>
      <c r="I7854" s="9">
        <f>IF(H7854="?", AVERAGEIF(H:H, "&lt;&gt;?", H:H), H7854)</f>
        <v>44213</v>
      </c>
      <c r="J7854" s="11" t="str">
        <f>IF(D7854="?", "Unknown", D7854)</f>
        <v>Unknown</v>
      </c>
    </row>
    <row r="7855" spans="1:10" x14ac:dyDescent="0.3">
      <c r="A7855" s="1" t="s">
        <v>9</v>
      </c>
      <c r="B7855" s="1" t="s">
        <v>22</v>
      </c>
      <c r="C7855" s="1" t="s">
        <v>2</v>
      </c>
      <c r="D7855" s="1" t="s">
        <v>38</v>
      </c>
      <c r="E7855" s="1" t="s">
        <v>4</v>
      </c>
      <c r="F7855" s="1" t="s">
        <v>130</v>
      </c>
      <c r="G7855" s="1" t="s">
        <v>5</v>
      </c>
      <c r="H7855" s="3">
        <v>75769</v>
      </c>
      <c r="I7855" s="9">
        <f>IF(H7855="?", AVERAGEIF(H:H, "&lt;&gt;?", H:H), H7855)</f>
        <v>75769</v>
      </c>
      <c r="J7855" s="11" t="str">
        <f>IF(D7855="?", "Unknown", D7855)</f>
        <v xml:space="preserve"> Tech-support</v>
      </c>
    </row>
    <row r="7856" spans="1:10" x14ac:dyDescent="0.3">
      <c r="A7856" s="2" t="s">
        <v>6</v>
      </c>
      <c r="B7856" s="2" t="s">
        <v>10</v>
      </c>
      <c r="C7856" s="2" t="s">
        <v>7</v>
      </c>
      <c r="D7856" s="2" t="s">
        <v>26</v>
      </c>
      <c r="E7856" s="2" t="s">
        <v>4</v>
      </c>
      <c r="F7856" s="2" t="s">
        <v>131</v>
      </c>
      <c r="G7856" s="2" t="s">
        <v>5</v>
      </c>
      <c r="H7856" s="3">
        <v>41749</v>
      </c>
      <c r="I7856" s="9">
        <f>IF(H7856="?", AVERAGEIF(H:H, "&lt;&gt;?", H:H), H7856)</f>
        <v>41749</v>
      </c>
      <c r="J7856" s="11" t="str">
        <f>IF(D7856="?", "Unknown", D7856)</f>
        <v xml:space="preserve"> Sales</v>
      </c>
    </row>
    <row r="7857" spans="1:10" x14ac:dyDescent="0.3">
      <c r="A7857" s="1" t="s">
        <v>39</v>
      </c>
      <c r="B7857" s="1" t="s">
        <v>22</v>
      </c>
      <c r="C7857" s="1" t="s">
        <v>2</v>
      </c>
      <c r="D7857" s="1" t="s">
        <v>3</v>
      </c>
      <c r="E7857" s="1" t="s">
        <v>4</v>
      </c>
      <c r="F7857" s="1" t="s">
        <v>130</v>
      </c>
      <c r="G7857" s="1" t="s">
        <v>5</v>
      </c>
      <c r="H7857" s="3">
        <v>15469</v>
      </c>
      <c r="I7857" s="9">
        <f>IF(H7857="?", AVERAGEIF(H:H, "&lt;&gt;?", H:H), H7857)</f>
        <v>15469</v>
      </c>
      <c r="J7857" s="11" t="str">
        <f>IF(D7857="?", "Unknown", D7857)</f>
        <v xml:space="preserve"> Adm-clerical</v>
      </c>
    </row>
    <row r="7858" spans="1:10" x14ac:dyDescent="0.3">
      <c r="A7858" s="1" t="s">
        <v>9</v>
      </c>
      <c r="B7858" s="1" t="s">
        <v>10</v>
      </c>
      <c r="C7858" s="1" t="s">
        <v>11</v>
      </c>
      <c r="D7858" s="1" t="s">
        <v>28</v>
      </c>
      <c r="E7858" s="1" t="s">
        <v>4</v>
      </c>
      <c r="F7858" s="1" t="s">
        <v>131</v>
      </c>
      <c r="G7858" s="1" t="s">
        <v>5</v>
      </c>
      <c r="H7858" s="3">
        <v>51221</v>
      </c>
      <c r="I7858" s="9">
        <f>IF(H7858="?", AVERAGEIF(H:H, "&lt;&gt;?", H:H), H7858)</f>
        <v>51221</v>
      </c>
      <c r="J7858" s="11" t="str">
        <f>IF(D7858="?", "Unknown", D7858)</f>
        <v xml:space="preserve"> Craft-repair</v>
      </c>
    </row>
    <row r="7859" spans="1:10" x14ac:dyDescent="0.3">
      <c r="A7859" s="2" t="s">
        <v>39</v>
      </c>
      <c r="B7859" s="2" t="s">
        <v>1</v>
      </c>
      <c r="C7859" s="2" t="s">
        <v>36</v>
      </c>
      <c r="D7859" s="2" t="s">
        <v>15</v>
      </c>
      <c r="E7859" s="2" t="s">
        <v>4</v>
      </c>
      <c r="F7859" s="2" t="s">
        <v>131</v>
      </c>
      <c r="G7859" s="2" t="s">
        <v>5</v>
      </c>
      <c r="H7859" s="3">
        <v>42681</v>
      </c>
      <c r="I7859" s="9">
        <f>IF(H7859="?", AVERAGEIF(H:H, "&lt;&gt;?", H:H), H7859)</f>
        <v>42681</v>
      </c>
      <c r="J7859" s="11" t="str">
        <f>IF(D7859="?", "Unknown", D7859)</f>
        <v xml:space="preserve"> Prof-specialty</v>
      </c>
    </row>
    <row r="7860" spans="1:10" x14ac:dyDescent="0.3">
      <c r="A7860" s="1" t="s">
        <v>9</v>
      </c>
      <c r="B7860" s="1" t="s">
        <v>1</v>
      </c>
      <c r="C7860" s="1" t="s">
        <v>2</v>
      </c>
      <c r="D7860" s="1" t="s">
        <v>15</v>
      </c>
      <c r="E7860" s="1" t="s">
        <v>4</v>
      </c>
      <c r="F7860" s="1" t="s">
        <v>130</v>
      </c>
      <c r="G7860" s="1" t="s">
        <v>5</v>
      </c>
      <c r="H7860" s="3">
        <v>81630</v>
      </c>
      <c r="I7860" s="9">
        <f>IF(H7860="?", AVERAGEIF(H:H, "&lt;&gt;?", H:H), H7860)</f>
        <v>81630</v>
      </c>
      <c r="J7860" s="11" t="str">
        <f>IF(D7860="?", "Unknown", D7860)</f>
        <v xml:space="preserve"> Prof-specialty</v>
      </c>
    </row>
    <row r="7861" spans="1:10" x14ac:dyDescent="0.3">
      <c r="A7861" s="1" t="s">
        <v>101</v>
      </c>
      <c r="B7861" s="2" t="s">
        <v>22</v>
      </c>
      <c r="C7861" s="2" t="s">
        <v>2</v>
      </c>
      <c r="D7861" s="1" t="s">
        <v>101</v>
      </c>
      <c r="E7861" s="2" t="s">
        <v>4</v>
      </c>
      <c r="F7861" s="2" t="s">
        <v>130</v>
      </c>
      <c r="G7861" s="2" t="s">
        <v>5</v>
      </c>
      <c r="H7861" s="3">
        <v>80827</v>
      </c>
      <c r="I7861" s="9">
        <f>IF(H7861="?", AVERAGEIF(H:H, "&lt;&gt;?", H:H), H7861)</f>
        <v>80827</v>
      </c>
      <c r="J7861" s="11" t="str">
        <f>IF(D7861="?", "Unknown", D7861)</f>
        <v>Unknown</v>
      </c>
    </row>
    <row r="7862" spans="1:10" x14ac:dyDescent="0.3">
      <c r="A7862" s="1" t="s">
        <v>9</v>
      </c>
      <c r="B7862" s="1" t="s">
        <v>10</v>
      </c>
      <c r="C7862" s="1" t="s">
        <v>7</v>
      </c>
      <c r="D7862" s="1" t="s">
        <v>34</v>
      </c>
      <c r="E7862" s="1" t="s">
        <v>4</v>
      </c>
      <c r="F7862" s="1" t="s">
        <v>131</v>
      </c>
      <c r="G7862" s="1" t="s">
        <v>5</v>
      </c>
      <c r="H7862" s="3">
        <v>94439</v>
      </c>
      <c r="I7862" s="9">
        <f>IF(H7862="?", AVERAGEIF(H:H, "&lt;&gt;?", H:H), H7862)</f>
        <v>94439</v>
      </c>
      <c r="J7862" s="11" t="str">
        <f>IF(D7862="?", "Unknown", D7862)</f>
        <v xml:space="preserve"> Machine-op-inspct</v>
      </c>
    </row>
    <row r="7863" spans="1:10" x14ac:dyDescent="0.3">
      <c r="A7863" s="2" t="s">
        <v>9</v>
      </c>
      <c r="B7863" s="2" t="s">
        <v>10</v>
      </c>
      <c r="C7863" s="2" t="s">
        <v>11</v>
      </c>
      <c r="D7863" s="2" t="s">
        <v>30</v>
      </c>
      <c r="E7863" s="2" t="s">
        <v>4</v>
      </c>
      <c r="F7863" s="2" t="s">
        <v>131</v>
      </c>
      <c r="G7863" s="2" t="s">
        <v>5</v>
      </c>
      <c r="H7863" s="3">
        <v>50694</v>
      </c>
      <c r="I7863" s="9">
        <f>IF(H7863="?", AVERAGEIF(H:H, "&lt;&gt;?", H:H), H7863)</f>
        <v>50694</v>
      </c>
      <c r="J7863" s="11" t="str">
        <f>IF(D7863="?", "Unknown", D7863)</f>
        <v xml:space="preserve"> Transport-moving</v>
      </c>
    </row>
    <row r="7864" spans="1:10" x14ac:dyDescent="0.3">
      <c r="A7864" s="1" t="s">
        <v>9</v>
      </c>
      <c r="B7864" s="1" t="s">
        <v>1</v>
      </c>
      <c r="C7864" s="1" t="s">
        <v>11</v>
      </c>
      <c r="D7864" s="1" t="s">
        <v>8</v>
      </c>
      <c r="E7864" s="1" t="s">
        <v>14</v>
      </c>
      <c r="F7864" s="1" t="s">
        <v>130</v>
      </c>
      <c r="G7864" s="1" t="s">
        <v>5</v>
      </c>
      <c r="H7864" s="3">
        <v>76403</v>
      </c>
      <c r="I7864" s="9">
        <f>IF(H7864="?", AVERAGEIF(H:H, "&lt;&gt;?", H:H), H7864)</f>
        <v>76403</v>
      </c>
      <c r="J7864" s="11" t="str">
        <f>IF(D7864="?", "Unknown", D7864)</f>
        <v xml:space="preserve"> Exec-managerial</v>
      </c>
    </row>
    <row r="7865" spans="1:10" x14ac:dyDescent="0.3">
      <c r="A7865" s="2" t="s">
        <v>0</v>
      </c>
      <c r="B7865" s="2" t="s">
        <v>27</v>
      </c>
      <c r="C7865" s="2" t="s">
        <v>7</v>
      </c>
      <c r="D7865" s="2" t="s">
        <v>38</v>
      </c>
      <c r="E7865" s="2" t="s">
        <v>4</v>
      </c>
      <c r="F7865" s="2" t="s">
        <v>131</v>
      </c>
      <c r="G7865" s="2" t="s">
        <v>5</v>
      </c>
      <c r="H7865" s="3">
        <v>79874</v>
      </c>
      <c r="I7865" s="9">
        <f>IF(H7865="?", AVERAGEIF(H:H, "&lt;&gt;?", H:H), H7865)</f>
        <v>79874</v>
      </c>
      <c r="J7865" s="11" t="str">
        <f>IF(D7865="?", "Unknown", D7865)</f>
        <v xml:space="preserve"> Tech-support</v>
      </c>
    </row>
    <row r="7866" spans="1:10" x14ac:dyDescent="0.3">
      <c r="A7866" s="1" t="s">
        <v>9</v>
      </c>
      <c r="B7866" s="1" t="s">
        <v>10</v>
      </c>
      <c r="C7866" s="1" t="s">
        <v>19</v>
      </c>
      <c r="D7866" s="1" t="s">
        <v>34</v>
      </c>
      <c r="E7866" s="1" t="s">
        <v>4</v>
      </c>
      <c r="F7866" s="1" t="s">
        <v>130</v>
      </c>
      <c r="G7866" s="1" t="s">
        <v>5</v>
      </c>
      <c r="H7866" s="3">
        <v>45220</v>
      </c>
      <c r="I7866" s="9">
        <f>IF(H7866="?", AVERAGEIF(H:H, "&lt;&gt;?", H:H), H7866)</f>
        <v>45220</v>
      </c>
      <c r="J7866" s="11" t="str">
        <f>IF(D7866="?", "Unknown", D7866)</f>
        <v xml:space="preserve"> Machine-op-inspct</v>
      </c>
    </row>
    <row r="7867" spans="1:10" x14ac:dyDescent="0.3">
      <c r="A7867" s="2" t="s">
        <v>9</v>
      </c>
      <c r="B7867" s="2" t="s">
        <v>22</v>
      </c>
      <c r="C7867" s="2" t="s">
        <v>2</v>
      </c>
      <c r="D7867" s="2" t="s">
        <v>12</v>
      </c>
      <c r="E7867" s="2" t="s">
        <v>4</v>
      </c>
      <c r="F7867" s="2" t="s">
        <v>131</v>
      </c>
      <c r="G7867" s="2" t="s">
        <v>5</v>
      </c>
      <c r="H7867" s="3">
        <v>85033</v>
      </c>
      <c r="I7867" s="9">
        <f>IF(H7867="?", AVERAGEIF(H:H, "&lt;&gt;?", H:H), H7867)</f>
        <v>85033</v>
      </c>
      <c r="J7867" s="11" t="str">
        <f>IF(D7867="?", "Unknown", D7867)</f>
        <v xml:space="preserve"> Handlers-cleaners</v>
      </c>
    </row>
    <row r="7868" spans="1:10" x14ac:dyDescent="0.3">
      <c r="A7868" s="1" t="s">
        <v>101</v>
      </c>
      <c r="B7868" s="1" t="s">
        <v>29</v>
      </c>
      <c r="C7868" s="1" t="s">
        <v>7</v>
      </c>
      <c r="D7868" s="1" t="s">
        <v>101</v>
      </c>
      <c r="E7868" s="1" t="s">
        <v>4</v>
      </c>
      <c r="F7868" s="1" t="s">
        <v>131</v>
      </c>
      <c r="G7868" s="1" t="s">
        <v>5</v>
      </c>
      <c r="H7868" s="3">
        <v>90864</v>
      </c>
      <c r="I7868" s="9">
        <f>IF(H7868="?", AVERAGEIF(H:H, "&lt;&gt;?", H:H), H7868)</f>
        <v>90864</v>
      </c>
      <c r="J7868" s="11" t="str">
        <f>IF(D7868="?", "Unknown", D7868)</f>
        <v>Unknown</v>
      </c>
    </row>
    <row r="7869" spans="1:10" x14ac:dyDescent="0.3">
      <c r="A7869" s="2" t="s">
        <v>0</v>
      </c>
      <c r="B7869" s="2" t="s">
        <v>22</v>
      </c>
      <c r="C7869" s="2" t="s">
        <v>2</v>
      </c>
      <c r="D7869" s="2" t="s">
        <v>41</v>
      </c>
      <c r="E7869" s="2" t="s">
        <v>4</v>
      </c>
      <c r="F7869" s="2" t="s">
        <v>131</v>
      </c>
      <c r="G7869" s="2" t="s">
        <v>5</v>
      </c>
      <c r="H7869" s="3">
        <v>79972</v>
      </c>
      <c r="I7869" s="9">
        <f>IF(H7869="?", AVERAGEIF(H:H, "&lt;&gt;?", H:H), H7869)</f>
        <v>79972</v>
      </c>
      <c r="J7869" s="11" t="str">
        <f>IF(D7869="?", "Unknown", D7869)</f>
        <v xml:space="preserve"> Protective-serv</v>
      </c>
    </row>
    <row r="7870" spans="1:10" x14ac:dyDescent="0.3">
      <c r="A7870" s="1" t="s">
        <v>39</v>
      </c>
      <c r="B7870" s="1" t="s">
        <v>17</v>
      </c>
      <c r="C7870" s="1" t="s">
        <v>11</v>
      </c>
      <c r="D7870" s="1" t="s">
        <v>15</v>
      </c>
      <c r="E7870" s="1" t="s">
        <v>4</v>
      </c>
      <c r="F7870" s="1" t="s">
        <v>131</v>
      </c>
      <c r="G7870" s="1" t="s">
        <v>5</v>
      </c>
      <c r="H7870" s="3">
        <v>77345</v>
      </c>
      <c r="I7870" s="9">
        <f>IF(H7870="?", AVERAGEIF(H:H, "&lt;&gt;?", H:H), H7870)</f>
        <v>77345</v>
      </c>
      <c r="J7870" s="11" t="str">
        <f>IF(D7870="?", "Unknown", D7870)</f>
        <v xml:space="preserve"> Prof-specialty</v>
      </c>
    </row>
    <row r="7871" spans="1:10" x14ac:dyDescent="0.3">
      <c r="A7871" s="2" t="s">
        <v>6</v>
      </c>
      <c r="B7871" s="2" t="s">
        <v>10</v>
      </c>
      <c r="C7871" s="2" t="s">
        <v>7</v>
      </c>
      <c r="D7871" s="2" t="s">
        <v>8</v>
      </c>
      <c r="E7871" s="2" t="s">
        <v>4</v>
      </c>
      <c r="F7871" s="2" t="s">
        <v>131</v>
      </c>
      <c r="G7871" s="2" t="s">
        <v>5</v>
      </c>
      <c r="H7871" s="3">
        <v>26877</v>
      </c>
      <c r="I7871" s="9">
        <f>IF(H7871="?", AVERAGEIF(H:H, "&lt;&gt;?", H:H), H7871)</f>
        <v>26877</v>
      </c>
      <c r="J7871" s="11" t="str">
        <f>IF(D7871="?", "Unknown", D7871)</f>
        <v xml:space="preserve"> Exec-managerial</v>
      </c>
    </row>
    <row r="7872" spans="1:10" x14ac:dyDescent="0.3">
      <c r="A7872" s="1" t="s">
        <v>37</v>
      </c>
      <c r="B7872" s="1" t="s">
        <v>1</v>
      </c>
      <c r="C7872" s="1" t="s">
        <v>7</v>
      </c>
      <c r="D7872" s="1" t="s">
        <v>41</v>
      </c>
      <c r="E7872" s="1" t="s">
        <v>4</v>
      </c>
      <c r="F7872" s="1" t="s">
        <v>131</v>
      </c>
      <c r="G7872" s="1" t="s">
        <v>5</v>
      </c>
      <c r="H7872" s="3">
        <v>93815</v>
      </c>
      <c r="I7872" s="9">
        <f>IF(H7872="?", AVERAGEIF(H:H, "&lt;&gt;?", H:H), H7872)</f>
        <v>93815</v>
      </c>
      <c r="J7872" s="11" t="str">
        <f>IF(D7872="?", "Unknown", D7872)</f>
        <v xml:space="preserve"> Protective-serv</v>
      </c>
    </row>
    <row r="7873" spans="1:10" x14ac:dyDescent="0.3">
      <c r="A7873" s="1" t="s">
        <v>101</v>
      </c>
      <c r="B7873" s="2" t="s">
        <v>22</v>
      </c>
      <c r="C7873" s="2" t="s">
        <v>2</v>
      </c>
      <c r="D7873" s="1" t="s">
        <v>101</v>
      </c>
      <c r="E7873" s="2" t="s">
        <v>4</v>
      </c>
      <c r="F7873" s="2" t="s">
        <v>130</v>
      </c>
      <c r="G7873" s="2" t="s">
        <v>5</v>
      </c>
      <c r="H7873" s="3">
        <v>73426</v>
      </c>
      <c r="I7873" s="9">
        <f>IF(H7873="?", AVERAGEIF(H:H, "&lt;&gt;?", H:H), H7873)</f>
        <v>73426</v>
      </c>
      <c r="J7873" s="11" t="str">
        <f>IF(D7873="?", "Unknown", D7873)</f>
        <v>Unknown</v>
      </c>
    </row>
    <row r="7874" spans="1:10" x14ac:dyDescent="0.3">
      <c r="A7874" s="1" t="s">
        <v>39</v>
      </c>
      <c r="B7874" s="1" t="s">
        <v>17</v>
      </c>
      <c r="C7874" s="1" t="s">
        <v>2</v>
      </c>
      <c r="D7874" s="1" t="s">
        <v>15</v>
      </c>
      <c r="E7874" s="1" t="s">
        <v>4</v>
      </c>
      <c r="F7874" s="1" t="s">
        <v>130</v>
      </c>
      <c r="G7874" s="1" t="s">
        <v>5</v>
      </c>
      <c r="H7874" s="3">
        <v>66224</v>
      </c>
      <c r="I7874" s="9">
        <f>IF(H7874="?", AVERAGEIF(H:H, "&lt;&gt;?", H:H), H7874)</f>
        <v>66224</v>
      </c>
      <c r="J7874" s="11" t="str">
        <f>IF(D7874="?", "Unknown", D7874)</f>
        <v xml:space="preserve"> Prof-specialty</v>
      </c>
    </row>
    <row r="7875" spans="1:10" x14ac:dyDescent="0.3">
      <c r="A7875" s="2" t="s">
        <v>9</v>
      </c>
      <c r="B7875" s="2" t="s">
        <v>10</v>
      </c>
      <c r="C7875" s="2" t="s">
        <v>54</v>
      </c>
      <c r="D7875" s="2" t="s">
        <v>20</v>
      </c>
      <c r="E7875" s="2" t="s">
        <v>4</v>
      </c>
      <c r="F7875" s="2" t="s">
        <v>130</v>
      </c>
      <c r="G7875" s="2" t="s">
        <v>5</v>
      </c>
      <c r="H7875" s="3">
        <v>62853</v>
      </c>
      <c r="I7875" s="9">
        <f>IF(H7875="?", AVERAGEIF(H:H, "&lt;&gt;?", H:H), H7875)</f>
        <v>62853</v>
      </c>
      <c r="J7875" s="11" t="str">
        <f>IF(D7875="?", "Unknown", D7875)</f>
        <v xml:space="preserve"> Other-service</v>
      </c>
    </row>
    <row r="7876" spans="1:10" x14ac:dyDescent="0.3">
      <c r="A7876" s="1" t="s">
        <v>9</v>
      </c>
      <c r="B7876" s="1" t="s">
        <v>10</v>
      </c>
      <c r="C7876" s="1" t="s">
        <v>11</v>
      </c>
      <c r="D7876" s="1" t="s">
        <v>20</v>
      </c>
      <c r="E7876" s="1" t="s">
        <v>14</v>
      </c>
      <c r="F7876" s="1" t="s">
        <v>130</v>
      </c>
      <c r="G7876" s="1" t="s">
        <v>5</v>
      </c>
      <c r="H7876" s="3">
        <v>92209</v>
      </c>
      <c r="I7876" s="9">
        <f>IF(H7876="?", AVERAGEIF(H:H, "&lt;&gt;?", H:H), H7876)</f>
        <v>92209</v>
      </c>
      <c r="J7876" s="11" t="str">
        <f>IF(D7876="?", "Unknown", D7876)</f>
        <v xml:space="preserve"> Other-service</v>
      </c>
    </row>
    <row r="7877" spans="1:10" x14ac:dyDescent="0.3">
      <c r="A7877" s="2" t="s">
        <v>0</v>
      </c>
      <c r="B7877" s="2" t="s">
        <v>10</v>
      </c>
      <c r="C7877" s="2" t="s">
        <v>7</v>
      </c>
      <c r="D7877" s="2" t="s">
        <v>15</v>
      </c>
      <c r="E7877" s="2" t="s">
        <v>4</v>
      </c>
      <c r="F7877" s="2" t="s">
        <v>131</v>
      </c>
      <c r="G7877" s="2" t="s">
        <v>5</v>
      </c>
      <c r="H7877" s="3">
        <v>42810</v>
      </c>
      <c r="I7877" s="9">
        <f>IF(H7877="?", AVERAGEIF(H:H, "&lt;&gt;?", H:H), H7877)</f>
        <v>42810</v>
      </c>
      <c r="J7877" s="11" t="str">
        <f>IF(D7877="?", "Unknown", D7877)</f>
        <v xml:space="preserve"> Prof-specialty</v>
      </c>
    </row>
    <row r="7878" spans="1:10" x14ac:dyDescent="0.3">
      <c r="A7878" s="1" t="s">
        <v>9</v>
      </c>
      <c r="B7878" s="1" t="s">
        <v>10</v>
      </c>
      <c r="C7878" s="1" t="s">
        <v>7</v>
      </c>
      <c r="D7878" s="1" t="s">
        <v>26</v>
      </c>
      <c r="E7878" s="1" t="s">
        <v>4</v>
      </c>
      <c r="F7878" s="1" t="s">
        <v>131</v>
      </c>
      <c r="G7878" s="1" t="s">
        <v>5</v>
      </c>
      <c r="H7878" s="3">
        <v>27113</v>
      </c>
      <c r="I7878" s="9">
        <f>IF(H7878="?", AVERAGEIF(H:H, "&lt;&gt;?", H:H), H7878)</f>
        <v>27113</v>
      </c>
      <c r="J7878" s="11" t="str">
        <f>IF(D7878="?", "Unknown", D7878)</f>
        <v xml:space="preserve"> Sales</v>
      </c>
    </row>
    <row r="7879" spans="1:10" x14ac:dyDescent="0.3">
      <c r="A7879" s="2" t="s">
        <v>9</v>
      </c>
      <c r="B7879" s="2" t="s">
        <v>59</v>
      </c>
      <c r="C7879" s="2" t="s">
        <v>2</v>
      </c>
      <c r="D7879" s="2" t="s">
        <v>20</v>
      </c>
      <c r="E7879" s="2" t="s">
        <v>4</v>
      </c>
      <c r="F7879" s="2" t="s">
        <v>131</v>
      </c>
      <c r="G7879" s="2" t="s">
        <v>5</v>
      </c>
      <c r="H7879" s="3">
        <v>59950</v>
      </c>
      <c r="I7879" s="9">
        <f>IF(H7879="?", AVERAGEIF(H:H, "&lt;&gt;?", H:H), H7879)</f>
        <v>59950</v>
      </c>
      <c r="J7879" s="11" t="str">
        <f>IF(D7879="?", "Unknown", D7879)</f>
        <v xml:space="preserve"> Other-service</v>
      </c>
    </row>
    <row r="7880" spans="1:10" x14ac:dyDescent="0.3">
      <c r="A7880" s="1" t="s">
        <v>47</v>
      </c>
      <c r="B7880" s="1" t="s">
        <v>10</v>
      </c>
      <c r="C7880" s="1" t="s">
        <v>7</v>
      </c>
      <c r="D7880" s="1" t="s">
        <v>8</v>
      </c>
      <c r="E7880" s="1" t="s">
        <v>4</v>
      </c>
      <c r="F7880" s="1" t="s">
        <v>131</v>
      </c>
      <c r="G7880" s="1" t="s">
        <v>5</v>
      </c>
      <c r="H7880" s="3">
        <v>19611</v>
      </c>
      <c r="I7880" s="9">
        <f>IF(H7880="?", AVERAGEIF(H:H, "&lt;&gt;?", H:H), H7880)</f>
        <v>19611</v>
      </c>
      <c r="J7880" s="11" t="str">
        <f>IF(D7880="?", "Unknown", D7880)</f>
        <v xml:space="preserve"> Exec-managerial</v>
      </c>
    </row>
    <row r="7881" spans="1:10" x14ac:dyDescent="0.3">
      <c r="A7881" s="2" t="s">
        <v>9</v>
      </c>
      <c r="B7881" s="2" t="s">
        <v>18</v>
      </c>
      <c r="C7881" s="2" t="s">
        <v>7</v>
      </c>
      <c r="D7881" s="2" t="s">
        <v>34</v>
      </c>
      <c r="E7881" s="2" t="s">
        <v>4</v>
      </c>
      <c r="F7881" s="2" t="s">
        <v>131</v>
      </c>
      <c r="G7881" s="2" t="s">
        <v>5</v>
      </c>
      <c r="H7881" s="3">
        <v>21064</v>
      </c>
      <c r="I7881" s="9">
        <f>IF(H7881="?", AVERAGEIF(H:H, "&lt;&gt;?", H:H), H7881)</f>
        <v>21064</v>
      </c>
      <c r="J7881" s="11" t="str">
        <f>IF(D7881="?", "Unknown", D7881)</f>
        <v xml:space="preserve"> Machine-op-inspct</v>
      </c>
    </row>
    <row r="7882" spans="1:10" x14ac:dyDescent="0.3">
      <c r="A7882" s="1" t="s">
        <v>9</v>
      </c>
      <c r="B7882" s="1" t="s">
        <v>17</v>
      </c>
      <c r="C7882" s="1" t="s">
        <v>7</v>
      </c>
      <c r="D7882" s="1" t="s">
        <v>15</v>
      </c>
      <c r="E7882" s="1" t="s">
        <v>4</v>
      </c>
      <c r="F7882" s="1" t="s">
        <v>131</v>
      </c>
      <c r="G7882" s="1" t="s">
        <v>5</v>
      </c>
      <c r="H7882" s="3">
        <v>79816</v>
      </c>
      <c r="I7882" s="9">
        <f>IF(H7882="?", AVERAGEIF(H:H, "&lt;&gt;?", H:H), H7882)</f>
        <v>79816</v>
      </c>
      <c r="J7882" s="11" t="str">
        <f>IF(D7882="?", "Unknown", D7882)</f>
        <v xml:space="preserve"> Prof-specialty</v>
      </c>
    </row>
    <row r="7883" spans="1:10" x14ac:dyDescent="0.3">
      <c r="A7883" s="2" t="s">
        <v>9</v>
      </c>
      <c r="B7883" s="2" t="s">
        <v>22</v>
      </c>
      <c r="C7883" s="2" t="s">
        <v>7</v>
      </c>
      <c r="D7883" s="2" t="s">
        <v>26</v>
      </c>
      <c r="E7883" s="2" t="s">
        <v>4</v>
      </c>
      <c r="F7883" s="2" t="s">
        <v>131</v>
      </c>
      <c r="G7883" s="2" t="s">
        <v>5</v>
      </c>
      <c r="H7883" s="3">
        <v>89441</v>
      </c>
      <c r="I7883" s="9">
        <f>IF(H7883="?", AVERAGEIF(H:H, "&lt;&gt;?", H:H), H7883)</f>
        <v>89441</v>
      </c>
      <c r="J7883" s="11" t="str">
        <f>IF(D7883="?", "Unknown", D7883)</f>
        <v xml:space="preserve"> Sales</v>
      </c>
    </row>
    <row r="7884" spans="1:10" x14ac:dyDescent="0.3">
      <c r="A7884" s="1" t="s">
        <v>9</v>
      </c>
      <c r="B7884" s="1" t="s">
        <v>35</v>
      </c>
      <c r="C7884" s="1" t="s">
        <v>11</v>
      </c>
      <c r="D7884" s="1" t="s">
        <v>15</v>
      </c>
      <c r="E7884" s="1" t="s">
        <v>4</v>
      </c>
      <c r="F7884" s="1" t="s">
        <v>130</v>
      </c>
      <c r="G7884" s="1" t="s">
        <v>5</v>
      </c>
      <c r="H7884" s="3">
        <v>96197</v>
      </c>
      <c r="I7884" s="9">
        <f>IF(H7884="?", AVERAGEIF(H:H, "&lt;&gt;?", H:H), H7884)</f>
        <v>96197</v>
      </c>
      <c r="J7884" s="11" t="str">
        <f>IF(D7884="?", "Unknown", D7884)</f>
        <v xml:space="preserve"> Prof-specialty</v>
      </c>
    </row>
    <row r="7885" spans="1:10" x14ac:dyDescent="0.3">
      <c r="A7885" s="2" t="s">
        <v>9</v>
      </c>
      <c r="B7885" s="2" t="s">
        <v>1</v>
      </c>
      <c r="C7885" s="2" t="s">
        <v>7</v>
      </c>
      <c r="D7885" s="2" t="s">
        <v>8</v>
      </c>
      <c r="E7885" s="2" t="s">
        <v>4</v>
      </c>
      <c r="F7885" s="2" t="s">
        <v>131</v>
      </c>
      <c r="G7885" s="2" t="s">
        <v>5</v>
      </c>
      <c r="H7885" s="3">
        <v>61671</v>
      </c>
      <c r="I7885" s="9">
        <f>IF(H7885="?", AVERAGEIF(H:H, "&lt;&gt;?", H:H), H7885)</f>
        <v>61671</v>
      </c>
      <c r="J7885" s="11" t="str">
        <f>IF(D7885="?", "Unknown", D7885)</f>
        <v xml:space="preserve"> Exec-managerial</v>
      </c>
    </row>
    <row r="7886" spans="1:10" x14ac:dyDescent="0.3">
      <c r="A7886" s="1" t="s">
        <v>101</v>
      </c>
      <c r="B7886" s="1" t="s">
        <v>25</v>
      </c>
      <c r="C7886" s="1" t="s">
        <v>2</v>
      </c>
      <c r="D7886" s="1" t="s">
        <v>101</v>
      </c>
      <c r="E7886" s="1" t="s">
        <v>4</v>
      </c>
      <c r="F7886" s="1" t="s">
        <v>131</v>
      </c>
      <c r="G7886" s="1" t="s">
        <v>5</v>
      </c>
      <c r="H7886" s="3">
        <v>50316</v>
      </c>
      <c r="I7886" s="9">
        <f>IF(H7886="?", AVERAGEIF(H:H, "&lt;&gt;?", H:H), H7886)</f>
        <v>50316</v>
      </c>
      <c r="J7886" s="11" t="str">
        <f>IF(D7886="?", "Unknown", D7886)</f>
        <v>Unknown</v>
      </c>
    </row>
    <row r="7887" spans="1:10" x14ac:dyDescent="0.3">
      <c r="A7887" s="2" t="s">
        <v>9</v>
      </c>
      <c r="B7887" s="2" t="s">
        <v>25</v>
      </c>
      <c r="C7887" s="2" t="s">
        <v>7</v>
      </c>
      <c r="D7887" s="2" t="s">
        <v>30</v>
      </c>
      <c r="E7887" s="2" t="s">
        <v>4</v>
      </c>
      <c r="F7887" s="2" t="s">
        <v>131</v>
      </c>
      <c r="G7887" s="2" t="s">
        <v>5</v>
      </c>
      <c r="H7887" s="3">
        <v>25877</v>
      </c>
      <c r="I7887" s="9">
        <f>IF(H7887="?", AVERAGEIF(H:H, "&lt;&gt;?", H:H), H7887)</f>
        <v>25877</v>
      </c>
      <c r="J7887" s="11" t="str">
        <f>IF(D7887="?", "Unknown", D7887)</f>
        <v xml:space="preserve"> Transport-moving</v>
      </c>
    </row>
    <row r="7888" spans="1:10" x14ac:dyDescent="0.3">
      <c r="A7888" s="1" t="s">
        <v>9</v>
      </c>
      <c r="B7888" s="1" t="s">
        <v>27</v>
      </c>
      <c r="C7888" s="1" t="s">
        <v>2</v>
      </c>
      <c r="D7888" s="1" t="s">
        <v>12</v>
      </c>
      <c r="E7888" s="1" t="s">
        <v>4</v>
      </c>
      <c r="F7888" s="1" t="s">
        <v>131</v>
      </c>
      <c r="G7888" s="1" t="s">
        <v>5</v>
      </c>
      <c r="H7888" s="3">
        <v>43357</v>
      </c>
      <c r="I7888" s="9">
        <f>IF(H7888="?", AVERAGEIF(H:H, "&lt;&gt;?", H:H), H7888)</f>
        <v>43357</v>
      </c>
      <c r="J7888" s="11" t="str">
        <f>IF(D7888="?", "Unknown", D7888)</f>
        <v xml:space="preserve"> Handlers-cleaners</v>
      </c>
    </row>
    <row r="7889" spans="1:10" x14ac:dyDescent="0.3">
      <c r="A7889" s="2" t="s">
        <v>9</v>
      </c>
      <c r="B7889" s="2" t="s">
        <v>10</v>
      </c>
      <c r="C7889" s="2" t="s">
        <v>7</v>
      </c>
      <c r="D7889" s="2" t="s">
        <v>28</v>
      </c>
      <c r="E7889" s="2" t="s">
        <v>4</v>
      </c>
      <c r="F7889" s="2" t="s">
        <v>131</v>
      </c>
      <c r="G7889" s="2" t="s">
        <v>5</v>
      </c>
      <c r="H7889" s="3">
        <v>28334</v>
      </c>
      <c r="I7889" s="9">
        <f>IF(H7889="?", AVERAGEIF(H:H, "&lt;&gt;?", H:H), H7889)</f>
        <v>28334</v>
      </c>
      <c r="J7889" s="11" t="str">
        <f>IF(D7889="?", "Unknown", D7889)</f>
        <v xml:space="preserve"> Craft-repair</v>
      </c>
    </row>
    <row r="7890" spans="1:10" x14ac:dyDescent="0.3">
      <c r="A7890" s="1" t="s">
        <v>6</v>
      </c>
      <c r="B7890" s="1" t="s">
        <v>10</v>
      </c>
      <c r="C7890" s="1" t="s">
        <v>54</v>
      </c>
      <c r="D7890" s="1" t="s">
        <v>28</v>
      </c>
      <c r="E7890" s="1" t="s">
        <v>4</v>
      </c>
      <c r="F7890" s="1" t="s">
        <v>130</v>
      </c>
      <c r="G7890" s="1" t="s">
        <v>5</v>
      </c>
      <c r="H7890" s="3">
        <v>55541</v>
      </c>
      <c r="I7890" s="9">
        <f>IF(H7890="?", AVERAGEIF(H:H, "&lt;&gt;?", H:H), H7890)</f>
        <v>55541</v>
      </c>
      <c r="J7890" s="11" t="str">
        <f>IF(D7890="?", "Unknown", D7890)</f>
        <v xml:space="preserve"> Craft-repair</v>
      </c>
    </row>
    <row r="7891" spans="1:10" x14ac:dyDescent="0.3">
      <c r="A7891" s="2" t="s">
        <v>9</v>
      </c>
      <c r="B7891" s="2" t="s">
        <v>22</v>
      </c>
      <c r="C7891" s="2" t="s">
        <v>2</v>
      </c>
      <c r="D7891" s="2" t="s">
        <v>33</v>
      </c>
      <c r="E7891" s="2" t="s">
        <v>4</v>
      </c>
      <c r="F7891" s="2" t="s">
        <v>131</v>
      </c>
      <c r="G7891" s="2" t="s">
        <v>5</v>
      </c>
      <c r="H7891" s="3">
        <v>88704</v>
      </c>
      <c r="I7891" s="9">
        <f>IF(H7891="?", AVERAGEIF(H:H, "&lt;&gt;?", H:H), H7891)</f>
        <v>88704</v>
      </c>
      <c r="J7891" s="11" t="str">
        <f>IF(D7891="?", "Unknown", D7891)</f>
        <v xml:space="preserve"> Farming-fishing</v>
      </c>
    </row>
    <row r="7892" spans="1:10" x14ac:dyDescent="0.3">
      <c r="A7892" s="1" t="s">
        <v>101</v>
      </c>
      <c r="B7892" s="1" t="s">
        <v>22</v>
      </c>
      <c r="C7892" s="1" t="s">
        <v>2</v>
      </c>
      <c r="D7892" s="1" t="s">
        <v>101</v>
      </c>
      <c r="E7892" s="1" t="s">
        <v>4</v>
      </c>
      <c r="F7892" s="1" t="s">
        <v>130</v>
      </c>
      <c r="G7892" s="1" t="s">
        <v>5</v>
      </c>
      <c r="H7892" s="3">
        <v>27813</v>
      </c>
      <c r="I7892" s="9">
        <f>IF(H7892="?", AVERAGEIF(H:H, "&lt;&gt;?", H:H), H7892)</f>
        <v>27813</v>
      </c>
      <c r="J7892" s="11" t="str">
        <f>IF(D7892="?", "Unknown", D7892)</f>
        <v>Unknown</v>
      </c>
    </row>
    <row r="7893" spans="1:10" x14ac:dyDescent="0.3">
      <c r="A7893" s="2" t="s">
        <v>9</v>
      </c>
      <c r="B7893" s="2" t="s">
        <v>10</v>
      </c>
      <c r="C7893" s="2" t="s">
        <v>11</v>
      </c>
      <c r="D7893" s="2" t="s">
        <v>15</v>
      </c>
      <c r="E7893" s="2" t="s">
        <v>4</v>
      </c>
      <c r="F7893" s="2" t="s">
        <v>130</v>
      </c>
      <c r="G7893" s="2" t="s">
        <v>5</v>
      </c>
      <c r="H7893" s="3">
        <v>65804</v>
      </c>
      <c r="I7893" s="9">
        <f>IF(H7893="?", AVERAGEIF(H:H, "&lt;&gt;?", H:H), H7893)</f>
        <v>65804</v>
      </c>
      <c r="J7893" s="11" t="str">
        <f>IF(D7893="?", "Unknown", D7893)</f>
        <v xml:space="preserve"> Prof-specialty</v>
      </c>
    </row>
    <row r="7894" spans="1:10" x14ac:dyDescent="0.3">
      <c r="A7894" s="1" t="s">
        <v>9</v>
      </c>
      <c r="B7894" s="1" t="s">
        <v>10</v>
      </c>
      <c r="C7894" s="1" t="s">
        <v>7</v>
      </c>
      <c r="D7894" s="1" t="s">
        <v>3</v>
      </c>
      <c r="E7894" s="1" t="s">
        <v>4</v>
      </c>
      <c r="F7894" s="1" t="s">
        <v>130</v>
      </c>
      <c r="G7894" s="1" t="s">
        <v>5</v>
      </c>
      <c r="H7894" s="3">
        <v>39077</v>
      </c>
      <c r="I7894" s="9">
        <f>IF(H7894="?", AVERAGEIF(H:H, "&lt;&gt;?", H:H), H7894)</f>
        <v>39077</v>
      </c>
      <c r="J7894" s="11" t="str">
        <f>IF(D7894="?", "Unknown", D7894)</f>
        <v xml:space="preserve"> Adm-clerical</v>
      </c>
    </row>
    <row r="7895" spans="1:10" x14ac:dyDescent="0.3">
      <c r="A7895" s="2" t="s">
        <v>9</v>
      </c>
      <c r="B7895" s="2" t="s">
        <v>49</v>
      </c>
      <c r="C7895" s="2" t="s">
        <v>7</v>
      </c>
      <c r="D7895" s="2" t="s">
        <v>34</v>
      </c>
      <c r="E7895" s="2" t="s">
        <v>4</v>
      </c>
      <c r="F7895" s="2" t="s">
        <v>131</v>
      </c>
      <c r="G7895" s="2" t="s">
        <v>5</v>
      </c>
      <c r="H7895" s="3">
        <v>90223</v>
      </c>
      <c r="I7895" s="9">
        <f>IF(H7895="?", AVERAGEIF(H:H, "&lt;&gt;?", H:H), H7895)</f>
        <v>90223</v>
      </c>
      <c r="J7895" s="11" t="str">
        <f>IF(D7895="?", "Unknown", D7895)</f>
        <v xml:space="preserve"> Machine-op-inspct</v>
      </c>
    </row>
    <row r="7896" spans="1:10" x14ac:dyDescent="0.3">
      <c r="A7896" s="1" t="s">
        <v>9</v>
      </c>
      <c r="B7896" s="1" t="s">
        <v>10</v>
      </c>
      <c r="C7896" s="1" t="s">
        <v>7</v>
      </c>
      <c r="D7896" s="1" t="s">
        <v>28</v>
      </c>
      <c r="E7896" s="1" t="s">
        <v>4</v>
      </c>
      <c r="F7896" s="1" t="s">
        <v>131</v>
      </c>
      <c r="G7896" s="1" t="s">
        <v>5</v>
      </c>
      <c r="H7896" s="3">
        <v>66063</v>
      </c>
      <c r="I7896" s="9">
        <f>IF(H7896="?", AVERAGEIF(H:H, "&lt;&gt;?", H:H), H7896)</f>
        <v>66063</v>
      </c>
      <c r="J7896" s="11" t="str">
        <f>IF(D7896="?", "Unknown", D7896)</f>
        <v xml:space="preserve"> Craft-repair</v>
      </c>
    </row>
    <row r="7897" spans="1:10" x14ac:dyDescent="0.3">
      <c r="A7897" s="2" t="s">
        <v>9</v>
      </c>
      <c r="B7897" s="2" t="s">
        <v>10</v>
      </c>
      <c r="C7897" s="2" t="s">
        <v>7</v>
      </c>
      <c r="D7897" s="2" t="s">
        <v>28</v>
      </c>
      <c r="E7897" s="2" t="s">
        <v>14</v>
      </c>
      <c r="F7897" s="2" t="s">
        <v>131</v>
      </c>
      <c r="G7897" s="2" t="s">
        <v>5</v>
      </c>
      <c r="H7897" s="3">
        <v>24068</v>
      </c>
      <c r="I7897" s="9">
        <f>IF(H7897="?", AVERAGEIF(H:H, "&lt;&gt;?", H:H), H7897)</f>
        <v>24068</v>
      </c>
      <c r="J7897" s="11" t="str">
        <f>IF(D7897="?", "Unknown", D7897)</f>
        <v xml:space="preserve"> Craft-repair</v>
      </c>
    </row>
    <row r="7898" spans="1:10" x14ac:dyDescent="0.3">
      <c r="A7898" s="1" t="s">
        <v>9</v>
      </c>
      <c r="B7898" s="1" t="s">
        <v>10</v>
      </c>
      <c r="C7898" s="1" t="s">
        <v>7</v>
      </c>
      <c r="D7898" s="1" t="s">
        <v>38</v>
      </c>
      <c r="E7898" s="1" t="s">
        <v>4</v>
      </c>
      <c r="F7898" s="1" t="s">
        <v>131</v>
      </c>
      <c r="G7898" s="1" t="s">
        <v>5</v>
      </c>
      <c r="H7898" s="3">
        <v>49550</v>
      </c>
      <c r="I7898" s="9">
        <f>IF(H7898="?", AVERAGEIF(H:H, "&lt;&gt;?", H:H), H7898)</f>
        <v>49550</v>
      </c>
      <c r="J7898" s="11" t="str">
        <f>IF(D7898="?", "Unknown", D7898)</f>
        <v xml:space="preserve"> Tech-support</v>
      </c>
    </row>
    <row r="7899" spans="1:10" x14ac:dyDescent="0.3">
      <c r="A7899" s="1" t="s">
        <v>101</v>
      </c>
      <c r="B7899" s="2" t="s">
        <v>29</v>
      </c>
      <c r="C7899" s="2" t="s">
        <v>7</v>
      </c>
      <c r="D7899" s="1" t="s">
        <v>101</v>
      </c>
      <c r="E7899" s="2" t="s">
        <v>4</v>
      </c>
      <c r="F7899" s="2" t="s">
        <v>131</v>
      </c>
      <c r="G7899" s="2" t="s">
        <v>5</v>
      </c>
      <c r="H7899" s="3">
        <v>25053</v>
      </c>
      <c r="I7899" s="9">
        <f>IF(H7899="?", AVERAGEIF(H:H, "&lt;&gt;?", H:H), H7899)</f>
        <v>25053</v>
      </c>
      <c r="J7899" s="11" t="str">
        <f>IF(D7899="?", "Unknown", D7899)</f>
        <v>Unknown</v>
      </c>
    </row>
    <row r="7900" spans="1:10" x14ac:dyDescent="0.3">
      <c r="A7900" s="1" t="s">
        <v>9</v>
      </c>
      <c r="B7900" s="1" t="s">
        <v>1</v>
      </c>
      <c r="C7900" s="1" t="s">
        <v>7</v>
      </c>
      <c r="D7900" s="1" t="s">
        <v>30</v>
      </c>
      <c r="E7900" s="1" t="s">
        <v>4</v>
      </c>
      <c r="F7900" s="1" t="s">
        <v>131</v>
      </c>
      <c r="G7900" s="1" t="s">
        <v>5</v>
      </c>
      <c r="H7900" s="3">
        <v>50773</v>
      </c>
      <c r="I7900" s="9">
        <f>IF(H7900="?", AVERAGEIF(H:H, "&lt;&gt;?", H:H), H7900)</f>
        <v>50773</v>
      </c>
      <c r="J7900" s="11" t="str">
        <f>IF(D7900="?", "Unknown", D7900)</f>
        <v xml:space="preserve"> Transport-moving</v>
      </c>
    </row>
    <row r="7901" spans="1:10" x14ac:dyDescent="0.3">
      <c r="A7901" s="2" t="s">
        <v>9</v>
      </c>
      <c r="B7901" s="2" t="s">
        <v>10</v>
      </c>
      <c r="C7901" s="2" t="s">
        <v>2</v>
      </c>
      <c r="D7901" s="2" t="s">
        <v>28</v>
      </c>
      <c r="E7901" s="2" t="s">
        <v>4</v>
      </c>
      <c r="F7901" s="2" t="s">
        <v>131</v>
      </c>
      <c r="G7901" s="2" t="s">
        <v>5</v>
      </c>
      <c r="H7901" s="3">
        <v>47172</v>
      </c>
      <c r="I7901" s="9">
        <f>IF(H7901="?", AVERAGEIF(H:H, "&lt;&gt;?", H:H), H7901)</f>
        <v>47172</v>
      </c>
      <c r="J7901" s="11" t="str">
        <f>IF(D7901="?", "Unknown", D7901)</f>
        <v xml:space="preserve"> Craft-repair</v>
      </c>
    </row>
    <row r="7902" spans="1:10" x14ac:dyDescent="0.3">
      <c r="A7902" s="1" t="s">
        <v>9</v>
      </c>
      <c r="B7902" s="1" t="s">
        <v>22</v>
      </c>
      <c r="C7902" s="1" t="s">
        <v>2</v>
      </c>
      <c r="D7902" s="1" t="s">
        <v>20</v>
      </c>
      <c r="E7902" s="1" t="s">
        <v>4</v>
      </c>
      <c r="F7902" s="1" t="s">
        <v>131</v>
      </c>
      <c r="G7902" s="1" t="s">
        <v>5</v>
      </c>
      <c r="H7902" s="3">
        <v>89784</v>
      </c>
      <c r="I7902" s="9">
        <f>IF(H7902="?", AVERAGEIF(H:H, "&lt;&gt;?", H:H), H7902)</f>
        <v>89784</v>
      </c>
      <c r="J7902" s="11" t="str">
        <f>IF(D7902="?", "Unknown", D7902)</f>
        <v xml:space="preserve"> Other-service</v>
      </c>
    </row>
    <row r="7903" spans="1:10" x14ac:dyDescent="0.3">
      <c r="A7903" s="2" t="s">
        <v>9</v>
      </c>
      <c r="B7903" s="2" t="s">
        <v>25</v>
      </c>
      <c r="C7903" s="2" t="s">
        <v>11</v>
      </c>
      <c r="D7903" s="2" t="s">
        <v>20</v>
      </c>
      <c r="E7903" s="2" t="s">
        <v>4</v>
      </c>
      <c r="F7903" s="2" t="s">
        <v>130</v>
      </c>
      <c r="G7903" s="2" t="s">
        <v>5</v>
      </c>
      <c r="H7903" s="3">
        <v>51373</v>
      </c>
      <c r="I7903" s="9">
        <f>IF(H7903="?", AVERAGEIF(H:H, "&lt;&gt;?", H:H), H7903)</f>
        <v>51373</v>
      </c>
      <c r="J7903" s="11" t="str">
        <f>IF(D7903="?", "Unknown", D7903)</f>
        <v xml:space="preserve"> Other-service</v>
      </c>
    </row>
    <row r="7904" spans="1:10" x14ac:dyDescent="0.3">
      <c r="A7904" s="1" t="s">
        <v>39</v>
      </c>
      <c r="B7904" s="1" t="s">
        <v>27</v>
      </c>
      <c r="C7904" s="1" t="s">
        <v>2</v>
      </c>
      <c r="D7904" s="1" t="s">
        <v>41</v>
      </c>
      <c r="E7904" s="1" t="s">
        <v>4</v>
      </c>
      <c r="F7904" s="1" t="s">
        <v>131</v>
      </c>
      <c r="G7904" s="1" t="s">
        <v>5</v>
      </c>
      <c r="H7904" s="3">
        <v>55647</v>
      </c>
      <c r="I7904" s="9">
        <f>IF(H7904="?", AVERAGEIF(H:H, "&lt;&gt;?", H:H), H7904)</f>
        <v>55647</v>
      </c>
      <c r="J7904" s="11" t="str">
        <f>IF(D7904="?", "Unknown", D7904)</f>
        <v xml:space="preserve"> Protective-serv</v>
      </c>
    </row>
    <row r="7905" spans="1:10" x14ac:dyDescent="0.3">
      <c r="A7905" s="2" t="s">
        <v>9</v>
      </c>
      <c r="B7905" s="2" t="s">
        <v>10</v>
      </c>
      <c r="C7905" s="2" t="s">
        <v>54</v>
      </c>
      <c r="D7905" s="2" t="s">
        <v>26</v>
      </c>
      <c r="E7905" s="2" t="s">
        <v>4</v>
      </c>
      <c r="F7905" s="2" t="s">
        <v>130</v>
      </c>
      <c r="G7905" s="2" t="s">
        <v>5</v>
      </c>
      <c r="H7905" s="3">
        <v>54800</v>
      </c>
      <c r="I7905" s="9">
        <f>IF(H7905="?", AVERAGEIF(H:H, "&lt;&gt;?", H:H), H7905)</f>
        <v>54800</v>
      </c>
      <c r="J7905" s="11" t="str">
        <f>IF(D7905="?", "Unknown", D7905)</f>
        <v xml:space="preserve"> Sales</v>
      </c>
    </row>
    <row r="7906" spans="1:10" x14ac:dyDescent="0.3">
      <c r="A7906" s="1" t="s">
        <v>9</v>
      </c>
      <c r="B7906" s="1" t="s">
        <v>22</v>
      </c>
      <c r="C7906" s="1" t="s">
        <v>2</v>
      </c>
      <c r="D7906" s="1" t="s">
        <v>12</v>
      </c>
      <c r="E7906" s="1" t="s">
        <v>4</v>
      </c>
      <c r="F7906" s="1" t="s">
        <v>131</v>
      </c>
      <c r="G7906" s="1" t="s">
        <v>5</v>
      </c>
      <c r="H7906" s="3">
        <v>41083</v>
      </c>
      <c r="I7906" s="9">
        <f>IF(H7906="?", AVERAGEIF(H:H, "&lt;&gt;?", H:H), H7906)</f>
        <v>41083</v>
      </c>
      <c r="J7906" s="11" t="str">
        <f>IF(D7906="?", "Unknown", D7906)</f>
        <v xml:space="preserve"> Handlers-cleaners</v>
      </c>
    </row>
    <row r="7907" spans="1:10" x14ac:dyDescent="0.3">
      <c r="A7907" s="2" t="s">
        <v>39</v>
      </c>
      <c r="B7907" s="2" t="s">
        <v>1</v>
      </c>
      <c r="C7907" s="2" t="s">
        <v>2</v>
      </c>
      <c r="D7907" s="2" t="s">
        <v>8</v>
      </c>
      <c r="E7907" s="2" t="s">
        <v>4</v>
      </c>
      <c r="F7907" s="2" t="s">
        <v>130</v>
      </c>
      <c r="G7907" s="2" t="s">
        <v>5</v>
      </c>
      <c r="H7907" s="3">
        <v>43687</v>
      </c>
      <c r="I7907" s="9">
        <f>IF(H7907="?", AVERAGEIF(H:H, "&lt;&gt;?", H:H), H7907)</f>
        <v>43687</v>
      </c>
      <c r="J7907" s="11" t="str">
        <f>IF(D7907="?", "Unknown", D7907)</f>
        <v xml:space="preserve"> Exec-managerial</v>
      </c>
    </row>
    <row r="7908" spans="1:10" x14ac:dyDescent="0.3">
      <c r="A7908" s="1" t="s">
        <v>9</v>
      </c>
      <c r="B7908" s="1" t="s">
        <v>10</v>
      </c>
      <c r="C7908" s="1" t="s">
        <v>2</v>
      </c>
      <c r="D7908" s="1" t="s">
        <v>20</v>
      </c>
      <c r="E7908" s="1" t="s">
        <v>4</v>
      </c>
      <c r="F7908" s="1" t="s">
        <v>131</v>
      </c>
      <c r="G7908" s="1" t="s">
        <v>5</v>
      </c>
      <c r="H7908" s="3">
        <v>41509</v>
      </c>
      <c r="I7908" s="9">
        <f>IF(H7908="?", AVERAGEIF(H:H, "&lt;&gt;?", H:H), H7908)</f>
        <v>41509</v>
      </c>
      <c r="J7908" s="11" t="str">
        <f>IF(D7908="?", "Unknown", D7908)</f>
        <v xml:space="preserve"> Other-service</v>
      </c>
    </row>
    <row r="7909" spans="1:10" x14ac:dyDescent="0.3">
      <c r="A7909" s="1" t="s">
        <v>101</v>
      </c>
      <c r="B7909" s="2" t="s">
        <v>13</v>
      </c>
      <c r="C7909" s="2" t="s">
        <v>2</v>
      </c>
      <c r="D7909" s="1" t="s">
        <v>101</v>
      </c>
      <c r="E7909" s="2" t="s">
        <v>4</v>
      </c>
      <c r="F7909" s="2" t="s">
        <v>131</v>
      </c>
      <c r="G7909" s="2" t="s">
        <v>5</v>
      </c>
      <c r="H7909" s="3">
        <v>18653</v>
      </c>
      <c r="I7909" s="9">
        <f>IF(H7909="?", AVERAGEIF(H:H, "&lt;&gt;?", H:H), H7909)</f>
        <v>18653</v>
      </c>
      <c r="J7909" s="11" t="str">
        <f>IF(D7909="?", "Unknown", D7909)</f>
        <v>Unknown</v>
      </c>
    </row>
    <row r="7910" spans="1:10" x14ac:dyDescent="0.3">
      <c r="A7910" s="1" t="s">
        <v>9</v>
      </c>
      <c r="B7910" s="1" t="s">
        <v>45</v>
      </c>
      <c r="C7910" s="1" t="s">
        <v>7</v>
      </c>
      <c r="D7910" s="1" t="s">
        <v>15</v>
      </c>
      <c r="E7910" s="1" t="s">
        <v>4</v>
      </c>
      <c r="F7910" s="1" t="s">
        <v>131</v>
      </c>
      <c r="G7910" s="1" t="s">
        <v>5</v>
      </c>
      <c r="H7910" s="3">
        <v>34249</v>
      </c>
      <c r="I7910" s="9">
        <f>IF(H7910="?", AVERAGEIF(H:H, "&lt;&gt;?", H:H), H7910)</f>
        <v>34249</v>
      </c>
      <c r="J7910" s="11" t="str">
        <f>IF(D7910="?", "Unknown", D7910)</f>
        <v xml:space="preserve"> Prof-specialty</v>
      </c>
    </row>
    <row r="7911" spans="1:10" x14ac:dyDescent="0.3">
      <c r="A7911" s="2" t="s">
        <v>39</v>
      </c>
      <c r="B7911" s="2" t="s">
        <v>1</v>
      </c>
      <c r="C7911" s="2" t="s">
        <v>2</v>
      </c>
      <c r="D7911" s="2" t="s">
        <v>15</v>
      </c>
      <c r="E7911" s="2" t="s">
        <v>4</v>
      </c>
      <c r="F7911" s="2" t="s">
        <v>130</v>
      </c>
      <c r="G7911" s="2" t="s">
        <v>5</v>
      </c>
      <c r="H7911" s="3">
        <v>74819</v>
      </c>
      <c r="I7911" s="9">
        <f>IF(H7911="?", AVERAGEIF(H:H, "&lt;&gt;?", H:H), H7911)</f>
        <v>74819</v>
      </c>
      <c r="J7911" s="11" t="str">
        <f>IF(D7911="?", "Unknown", D7911)</f>
        <v xml:space="preserve"> Prof-specialty</v>
      </c>
    </row>
    <row r="7912" spans="1:10" x14ac:dyDescent="0.3">
      <c r="A7912" s="1" t="s">
        <v>39</v>
      </c>
      <c r="B7912" s="1" t="s">
        <v>1</v>
      </c>
      <c r="C7912" s="1" t="s">
        <v>7</v>
      </c>
      <c r="D7912" s="1" t="s">
        <v>15</v>
      </c>
      <c r="E7912" s="1" t="s">
        <v>4</v>
      </c>
      <c r="F7912" s="1" t="s">
        <v>131</v>
      </c>
      <c r="G7912" s="1" t="s">
        <v>5</v>
      </c>
      <c r="H7912" s="3">
        <v>94738</v>
      </c>
      <c r="I7912" s="9">
        <f>IF(H7912="?", AVERAGEIF(H:H, "&lt;&gt;?", H:H), H7912)</f>
        <v>94738</v>
      </c>
      <c r="J7912" s="11" t="str">
        <f>IF(D7912="?", "Unknown", D7912)</f>
        <v xml:space="preserve"> Prof-specialty</v>
      </c>
    </row>
    <row r="7913" spans="1:10" x14ac:dyDescent="0.3">
      <c r="A7913" s="1" t="s">
        <v>37</v>
      </c>
      <c r="B7913" s="1" t="s">
        <v>10</v>
      </c>
      <c r="C7913" s="1" t="s">
        <v>11</v>
      </c>
      <c r="D7913" s="1" t="s">
        <v>38</v>
      </c>
      <c r="E7913" s="1" t="s">
        <v>4</v>
      </c>
      <c r="F7913" s="1" t="s">
        <v>130</v>
      </c>
      <c r="G7913" s="1" t="s">
        <v>5</v>
      </c>
      <c r="H7913" s="3">
        <v>84902</v>
      </c>
      <c r="I7913" s="9">
        <f>IF(H7913="?", AVERAGEIF(H:H, "&lt;&gt;?", H:H), H7913)</f>
        <v>84902</v>
      </c>
      <c r="J7913" s="11" t="str">
        <f>IF(D7913="?", "Unknown", D7913)</f>
        <v xml:space="preserve"> Tech-support</v>
      </c>
    </row>
    <row r="7914" spans="1:10" x14ac:dyDescent="0.3">
      <c r="A7914" s="2" t="s">
        <v>9</v>
      </c>
      <c r="B7914" s="2" t="s">
        <v>49</v>
      </c>
      <c r="C7914" s="2" t="s">
        <v>7</v>
      </c>
      <c r="D7914" s="2" t="s">
        <v>41</v>
      </c>
      <c r="E7914" s="2" t="s">
        <v>14</v>
      </c>
      <c r="F7914" s="2" t="s">
        <v>130</v>
      </c>
      <c r="G7914" s="2" t="s">
        <v>5</v>
      </c>
      <c r="H7914" s="3">
        <v>77137</v>
      </c>
      <c r="I7914" s="9">
        <f>IF(H7914="?", AVERAGEIF(H:H, "&lt;&gt;?", H:H), H7914)</f>
        <v>77137</v>
      </c>
      <c r="J7914" s="11" t="str">
        <f>IF(D7914="?", "Unknown", D7914)</f>
        <v xml:space="preserve"> Protective-serv</v>
      </c>
    </row>
    <row r="7915" spans="1:10" x14ac:dyDescent="0.3">
      <c r="A7915" s="1" t="s">
        <v>9</v>
      </c>
      <c r="B7915" s="1" t="s">
        <v>25</v>
      </c>
      <c r="C7915" s="1" t="s">
        <v>2</v>
      </c>
      <c r="D7915" s="1" t="s">
        <v>3</v>
      </c>
      <c r="E7915" s="1" t="s">
        <v>4</v>
      </c>
      <c r="F7915" s="1" t="s">
        <v>130</v>
      </c>
      <c r="G7915" s="1" t="s">
        <v>5</v>
      </c>
      <c r="H7915" s="3">
        <v>72030</v>
      </c>
      <c r="I7915" s="9">
        <f>IF(H7915="?", AVERAGEIF(H:H, "&lt;&gt;?", H:H), H7915)</f>
        <v>72030</v>
      </c>
      <c r="J7915" s="11" t="str">
        <f>IF(D7915="?", "Unknown", D7915)</f>
        <v xml:space="preserve"> Adm-clerical</v>
      </c>
    </row>
    <row r="7916" spans="1:10" x14ac:dyDescent="0.3">
      <c r="A7916" s="1" t="s">
        <v>9</v>
      </c>
      <c r="B7916" s="1" t="s">
        <v>10</v>
      </c>
      <c r="C7916" s="1" t="s">
        <v>7</v>
      </c>
      <c r="D7916" s="1" t="s">
        <v>8</v>
      </c>
      <c r="E7916" s="1" t="s">
        <v>4</v>
      </c>
      <c r="F7916" s="1" t="s">
        <v>131</v>
      </c>
      <c r="G7916" s="1" t="s">
        <v>5</v>
      </c>
      <c r="H7916" s="3">
        <v>72190</v>
      </c>
      <c r="I7916" s="9">
        <f>IF(H7916="?", AVERAGEIF(H:H, "&lt;&gt;?", H:H), H7916)</f>
        <v>72190</v>
      </c>
      <c r="J7916" s="11" t="str">
        <f>IF(D7916="?", "Unknown", D7916)</f>
        <v xml:space="preserve"> Exec-managerial</v>
      </c>
    </row>
    <row r="7917" spans="1:10" x14ac:dyDescent="0.3">
      <c r="A7917" s="2" t="s">
        <v>9</v>
      </c>
      <c r="B7917" s="2" t="s">
        <v>22</v>
      </c>
      <c r="C7917" s="2" t="s">
        <v>2</v>
      </c>
      <c r="D7917" s="2" t="s">
        <v>20</v>
      </c>
      <c r="E7917" s="2" t="s">
        <v>4</v>
      </c>
      <c r="F7917" s="2" t="s">
        <v>131</v>
      </c>
      <c r="G7917" s="2" t="s">
        <v>5</v>
      </c>
      <c r="H7917" s="3">
        <v>44858</v>
      </c>
      <c r="I7917" s="9">
        <f>IF(H7917="?", AVERAGEIF(H:H, "&lt;&gt;?", H:H), H7917)</f>
        <v>44858</v>
      </c>
      <c r="J7917" s="11" t="str">
        <f>IF(D7917="?", "Unknown", D7917)</f>
        <v xml:space="preserve"> Other-service</v>
      </c>
    </row>
    <row r="7918" spans="1:10" x14ac:dyDescent="0.3">
      <c r="A7918" s="1" t="s">
        <v>9</v>
      </c>
      <c r="B7918" s="1" t="s">
        <v>10</v>
      </c>
      <c r="C7918" s="1" t="s">
        <v>7</v>
      </c>
      <c r="D7918" s="1" t="s">
        <v>8</v>
      </c>
      <c r="E7918" s="1" t="s">
        <v>4</v>
      </c>
      <c r="F7918" s="1" t="s">
        <v>131</v>
      </c>
      <c r="G7918" s="1" t="s">
        <v>5</v>
      </c>
      <c r="H7918" s="3">
        <v>53623</v>
      </c>
      <c r="I7918" s="9">
        <f>IF(H7918="?", AVERAGEIF(H:H, "&lt;&gt;?", H:H), H7918)</f>
        <v>53623</v>
      </c>
      <c r="J7918" s="11" t="str">
        <f>IF(D7918="?", "Unknown", D7918)</f>
        <v xml:space="preserve"> Exec-managerial</v>
      </c>
    </row>
    <row r="7919" spans="1:10" x14ac:dyDescent="0.3">
      <c r="A7919" s="2" t="s">
        <v>9</v>
      </c>
      <c r="B7919" s="2" t="s">
        <v>22</v>
      </c>
      <c r="C7919" s="2" t="s">
        <v>36</v>
      </c>
      <c r="D7919" s="2" t="s">
        <v>34</v>
      </c>
      <c r="E7919" s="2" t="s">
        <v>4</v>
      </c>
      <c r="F7919" s="2" t="s">
        <v>131</v>
      </c>
      <c r="G7919" s="2" t="s">
        <v>5</v>
      </c>
      <c r="H7919" s="3">
        <v>60347</v>
      </c>
      <c r="I7919" s="9">
        <f>IF(H7919="?", AVERAGEIF(H:H, "&lt;&gt;?", H:H), H7919)</f>
        <v>60347</v>
      </c>
      <c r="J7919" s="11" t="str">
        <f>IF(D7919="?", "Unknown", D7919)</f>
        <v xml:space="preserve"> Machine-op-inspct</v>
      </c>
    </row>
    <row r="7920" spans="1:10" x14ac:dyDescent="0.3">
      <c r="A7920" s="1" t="s">
        <v>0</v>
      </c>
      <c r="B7920" s="1" t="s">
        <v>29</v>
      </c>
      <c r="C7920" s="1" t="s">
        <v>7</v>
      </c>
      <c r="D7920" s="1" t="s">
        <v>12</v>
      </c>
      <c r="E7920" s="1" t="s">
        <v>4</v>
      </c>
      <c r="F7920" s="1" t="s">
        <v>131</v>
      </c>
      <c r="G7920" s="1" t="s">
        <v>5</v>
      </c>
      <c r="H7920" s="3">
        <v>69101</v>
      </c>
      <c r="I7920" s="9">
        <f>IF(H7920="?", AVERAGEIF(H:H, "&lt;&gt;?", H:H), H7920)</f>
        <v>69101</v>
      </c>
      <c r="J7920" s="11" t="str">
        <f>IF(D7920="?", "Unknown", D7920)</f>
        <v xml:space="preserve"> Handlers-cleaners</v>
      </c>
    </row>
    <row r="7921" spans="1:10" x14ac:dyDescent="0.3">
      <c r="A7921" s="2" t="s">
        <v>9</v>
      </c>
      <c r="B7921" s="2" t="s">
        <v>10</v>
      </c>
      <c r="C7921" s="2" t="s">
        <v>7</v>
      </c>
      <c r="D7921" s="2" t="s">
        <v>20</v>
      </c>
      <c r="E7921" s="2" t="s">
        <v>4</v>
      </c>
      <c r="F7921" s="2" t="s">
        <v>130</v>
      </c>
      <c r="G7921" s="2" t="s">
        <v>5</v>
      </c>
      <c r="H7921" s="3">
        <v>92333</v>
      </c>
      <c r="I7921" s="9">
        <f>IF(H7921="?", AVERAGEIF(H:H, "&lt;&gt;?", H:H), H7921)</f>
        <v>92333</v>
      </c>
      <c r="J7921" s="11" t="str">
        <f>IF(D7921="?", "Unknown", D7921)</f>
        <v xml:space="preserve"> Other-service</v>
      </c>
    </row>
    <row r="7922" spans="1:10" x14ac:dyDescent="0.3">
      <c r="A7922" s="1" t="s">
        <v>9</v>
      </c>
      <c r="B7922" s="1" t="s">
        <v>45</v>
      </c>
      <c r="C7922" s="1" t="s">
        <v>2</v>
      </c>
      <c r="D7922" s="1" t="s">
        <v>15</v>
      </c>
      <c r="E7922" s="1" t="s">
        <v>4</v>
      </c>
      <c r="F7922" s="1" t="s">
        <v>131</v>
      </c>
      <c r="G7922" s="1" t="s">
        <v>5</v>
      </c>
      <c r="H7922" s="3">
        <v>96386</v>
      </c>
      <c r="I7922" s="9">
        <f>IF(H7922="?", AVERAGEIF(H:H, "&lt;&gt;?", H:H), H7922)</f>
        <v>96386</v>
      </c>
      <c r="J7922" s="11" t="str">
        <f>IF(D7922="?", "Unknown", D7922)</f>
        <v xml:space="preserve"> Prof-specialty</v>
      </c>
    </row>
    <row r="7923" spans="1:10" x14ac:dyDescent="0.3">
      <c r="A7923" s="2" t="s">
        <v>6</v>
      </c>
      <c r="B7923" s="2" t="s">
        <v>29</v>
      </c>
      <c r="C7923" s="2" t="s">
        <v>7</v>
      </c>
      <c r="D7923" s="2" t="s">
        <v>28</v>
      </c>
      <c r="E7923" s="2" t="s">
        <v>4</v>
      </c>
      <c r="F7923" s="2" t="s">
        <v>131</v>
      </c>
      <c r="G7923" s="2" t="s">
        <v>5</v>
      </c>
      <c r="H7923" s="3">
        <v>71025</v>
      </c>
      <c r="I7923" s="9">
        <f>IF(H7923="?", AVERAGEIF(H:H, "&lt;&gt;?", H:H), H7923)</f>
        <v>71025</v>
      </c>
      <c r="J7923" s="11" t="str">
        <f>IF(D7923="?", "Unknown", D7923)</f>
        <v xml:space="preserve"> Craft-repair</v>
      </c>
    </row>
    <row r="7924" spans="1:10" x14ac:dyDescent="0.3">
      <c r="A7924" s="1" t="s">
        <v>101</v>
      </c>
      <c r="B7924" s="1" t="s">
        <v>10</v>
      </c>
      <c r="C7924" s="1" t="s">
        <v>54</v>
      </c>
      <c r="D7924" s="1" t="s">
        <v>101</v>
      </c>
      <c r="E7924" s="1" t="s">
        <v>4</v>
      </c>
      <c r="F7924" s="1" t="s">
        <v>130</v>
      </c>
      <c r="G7924" s="1" t="s">
        <v>5</v>
      </c>
      <c r="H7924" s="3">
        <v>22123</v>
      </c>
      <c r="I7924" s="9">
        <f>IF(H7924="?", AVERAGEIF(H:H, "&lt;&gt;?", H:H), H7924)</f>
        <v>22123</v>
      </c>
      <c r="J7924" s="11" t="str">
        <f>IF(D7924="?", "Unknown", D7924)</f>
        <v>Unknown</v>
      </c>
    </row>
    <row r="7925" spans="1:10" x14ac:dyDescent="0.3">
      <c r="A7925" s="2" t="s">
        <v>9</v>
      </c>
      <c r="B7925" s="2" t="s">
        <v>10</v>
      </c>
      <c r="C7925" s="2" t="s">
        <v>7</v>
      </c>
      <c r="D7925" s="2" t="s">
        <v>41</v>
      </c>
      <c r="E7925" s="2" t="s">
        <v>4</v>
      </c>
      <c r="F7925" s="2" t="s">
        <v>131</v>
      </c>
      <c r="G7925" s="2" t="s">
        <v>5</v>
      </c>
      <c r="H7925" s="3">
        <v>47113</v>
      </c>
      <c r="I7925" s="9">
        <f>IF(H7925="?", AVERAGEIF(H:H, "&lt;&gt;?", H:H), H7925)</f>
        <v>47113</v>
      </c>
      <c r="J7925" s="11" t="str">
        <f>IF(D7925="?", "Unknown", D7925)</f>
        <v xml:space="preserve"> Protective-serv</v>
      </c>
    </row>
    <row r="7926" spans="1:10" x14ac:dyDescent="0.3">
      <c r="A7926" s="1" t="s">
        <v>9</v>
      </c>
      <c r="B7926" s="1" t="s">
        <v>10</v>
      </c>
      <c r="C7926" s="1" t="s">
        <v>11</v>
      </c>
      <c r="D7926" s="1" t="s">
        <v>26</v>
      </c>
      <c r="E7926" s="1" t="s">
        <v>4</v>
      </c>
      <c r="F7926" s="1" t="s">
        <v>130</v>
      </c>
      <c r="G7926" s="1" t="s">
        <v>5</v>
      </c>
      <c r="H7926" s="3">
        <v>61431</v>
      </c>
      <c r="I7926" s="9">
        <f>IF(H7926="?", AVERAGEIF(H:H, "&lt;&gt;?", H:H), H7926)</f>
        <v>61431</v>
      </c>
      <c r="J7926" s="11" t="str">
        <f>IF(D7926="?", "Unknown", D7926)</f>
        <v xml:space="preserve"> Sales</v>
      </c>
    </row>
    <row r="7927" spans="1:10" x14ac:dyDescent="0.3">
      <c r="A7927" s="2" t="s">
        <v>6</v>
      </c>
      <c r="B7927" s="2" t="s">
        <v>10</v>
      </c>
      <c r="C7927" s="2" t="s">
        <v>7</v>
      </c>
      <c r="D7927" s="2" t="s">
        <v>26</v>
      </c>
      <c r="E7927" s="2" t="s">
        <v>4</v>
      </c>
      <c r="F7927" s="2" t="s">
        <v>131</v>
      </c>
      <c r="G7927" s="2" t="s">
        <v>5</v>
      </c>
      <c r="H7927" s="3">
        <v>64355</v>
      </c>
      <c r="I7927" s="9">
        <f>IF(H7927="?", AVERAGEIF(H:H, "&lt;&gt;?", H:H), H7927)</f>
        <v>64355</v>
      </c>
      <c r="J7927" s="11" t="str">
        <f>IF(D7927="?", "Unknown", D7927)</f>
        <v xml:space="preserve"> Sales</v>
      </c>
    </row>
    <row r="7928" spans="1:10" x14ac:dyDescent="0.3">
      <c r="A7928" s="1" t="s">
        <v>9</v>
      </c>
      <c r="B7928" s="1" t="s">
        <v>1</v>
      </c>
      <c r="C7928" s="1" t="s">
        <v>7</v>
      </c>
      <c r="D7928" s="1" t="s">
        <v>8</v>
      </c>
      <c r="E7928" s="1" t="s">
        <v>4</v>
      </c>
      <c r="F7928" s="1" t="s">
        <v>131</v>
      </c>
      <c r="G7928" s="1" t="s">
        <v>5</v>
      </c>
      <c r="H7928" s="3">
        <v>59723</v>
      </c>
      <c r="I7928" s="9">
        <f>IF(H7928="?", AVERAGEIF(H:H, "&lt;&gt;?", H:H), H7928)</f>
        <v>59723</v>
      </c>
      <c r="J7928" s="11" t="str">
        <f>IF(D7928="?", "Unknown", D7928)</f>
        <v xml:space="preserve"> Exec-managerial</v>
      </c>
    </row>
    <row r="7929" spans="1:10" x14ac:dyDescent="0.3">
      <c r="A7929" s="2" t="s">
        <v>47</v>
      </c>
      <c r="B7929" s="2" t="s">
        <v>10</v>
      </c>
      <c r="C7929" s="2" t="s">
        <v>7</v>
      </c>
      <c r="D7929" s="2" t="s">
        <v>8</v>
      </c>
      <c r="E7929" s="2" t="s">
        <v>4</v>
      </c>
      <c r="F7929" s="2" t="s">
        <v>131</v>
      </c>
      <c r="G7929" s="2" t="s">
        <v>5</v>
      </c>
      <c r="H7929" s="3">
        <v>93810</v>
      </c>
      <c r="I7929" s="9">
        <f>IF(H7929="?", AVERAGEIF(H:H, "&lt;&gt;?", H:H), H7929)</f>
        <v>93810</v>
      </c>
      <c r="J7929" s="11" t="str">
        <f>IF(D7929="?", "Unknown", D7929)</f>
        <v xml:space="preserve"> Exec-managerial</v>
      </c>
    </row>
    <row r="7930" spans="1:10" x14ac:dyDescent="0.3">
      <c r="A7930" s="2" t="s">
        <v>6</v>
      </c>
      <c r="B7930" s="2" t="s">
        <v>10</v>
      </c>
      <c r="C7930" s="2" t="s">
        <v>7</v>
      </c>
      <c r="D7930" s="2" t="s">
        <v>26</v>
      </c>
      <c r="E7930" s="2" t="s">
        <v>14</v>
      </c>
      <c r="F7930" s="2" t="s">
        <v>131</v>
      </c>
      <c r="G7930" s="2" t="s">
        <v>5</v>
      </c>
      <c r="H7930" s="3">
        <v>81262</v>
      </c>
      <c r="I7930" s="9">
        <f>IF(H7930="?", AVERAGEIF(H:H, "&lt;&gt;?", H:H), H7930)</f>
        <v>81262</v>
      </c>
      <c r="J7930" s="11" t="str">
        <f>IF(D7930="?", "Unknown", D7930)</f>
        <v xml:space="preserve"> Sales</v>
      </c>
    </row>
    <row r="7931" spans="1:10" x14ac:dyDescent="0.3">
      <c r="A7931" s="1" t="s">
        <v>47</v>
      </c>
      <c r="B7931" s="1" t="s">
        <v>1</v>
      </c>
      <c r="C7931" s="1" t="s">
        <v>7</v>
      </c>
      <c r="D7931" s="1" t="s">
        <v>8</v>
      </c>
      <c r="E7931" s="1" t="s">
        <v>4</v>
      </c>
      <c r="F7931" s="1" t="s">
        <v>131</v>
      </c>
      <c r="G7931" s="1" t="s">
        <v>5</v>
      </c>
      <c r="H7931" s="3">
        <v>64499</v>
      </c>
      <c r="I7931" s="9">
        <f>IF(H7931="?", AVERAGEIF(H:H, "&lt;&gt;?", H:H), H7931)</f>
        <v>64499</v>
      </c>
      <c r="J7931" s="11" t="str">
        <f>IF(D7931="?", "Unknown", D7931)</f>
        <v xml:space="preserve"> Exec-managerial</v>
      </c>
    </row>
    <row r="7932" spans="1:10" x14ac:dyDescent="0.3">
      <c r="A7932" s="2" t="s">
        <v>9</v>
      </c>
      <c r="B7932" s="2" t="s">
        <v>1</v>
      </c>
      <c r="C7932" s="2" t="s">
        <v>2</v>
      </c>
      <c r="D7932" s="2" t="s">
        <v>8</v>
      </c>
      <c r="E7932" s="2" t="s">
        <v>4</v>
      </c>
      <c r="F7932" s="2" t="s">
        <v>130</v>
      </c>
      <c r="G7932" s="2" t="s">
        <v>5</v>
      </c>
      <c r="H7932" s="3">
        <v>30858</v>
      </c>
      <c r="I7932" s="9">
        <f>IF(H7932="?", AVERAGEIF(H:H, "&lt;&gt;?", H:H), H7932)</f>
        <v>30858</v>
      </c>
      <c r="J7932" s="11" t="str">
        <f>IF(D7932="?", "Unknown", D7932)</f>
        <v xml:space="preserve"> Exec-managerial</v>
      </c>
    </row>
    <row r="7933" spans="1:10" x14ac:dyDescent="0.3">
      <c r="A7933" s="1" t="s">
        <v>0</v>
      </c>
      <c r="B7933" s="1" t="s">
        <v>17</v>
      </c>
      <c r="C7933" s="1" t="s">
        <v>2</v>
      </c>
      <c r="D7933" s="1" t="s">
        <v>15</v>
      </c>
      <c r="E7933" s="1" t="s">
        <v>4</v>
      </c>
      <c r="F7933" s="1" t="s">
        <v>130</v>
      </c>
      <c r="G7933" s="1" t="s">
        <v>5</v>
      </c>
      <c r="H7933" s="3">
        <v>62398</v>
      </c>
      <c r="I7933" s="9">
        <f>IF(H7933="?", AVERAGEIF(H:H, "&lt;&gt;?", H:H), H7933)</f>
        <v>62398</v>
      </c>
      <c r="J7933" s="11" t="str">
        <f>IF(D7933="?", "Unknown", D7933)</f>
        <v xml:space="preserve"> Prof-specialty</v>
      </c>
    </row>
    <row r="7934" spans="1:10" x14ac:dyDescent="0.3">
      <c r="A7934" s="2" t="s">
        <v>9</v>
      </c>
      <c r="B7934" s="2" t="s">
        <v>1</v>
      </c>
      <c r="C7934" s="2" t="s">
        <v>7</v>
      </c>
      <c r="D7934" s="2" t="s">
        <v>26</v>
      </c>
      <c r="E7934" s="2" t="s">
        <v>4</v>
      </c>
      <c r="F7934" s="2" t="s">
        <v>131</v>
      </c>
      <c r="G7934" s="2" t="s">
        <v>5</v>
      </c>
      <c r="H7934" s="3">
        <v>55308</v>
      </c>
      <c r="I7934" s="9">
        <f>IF(H7934="?", AVERAGEIF(H:H, "&lt;&gt;?", H:H), H7934)</f>
        <v>55308</v>
      </c>
      <c r="J7934" s="11" t="str">
        <f>IF(D7934="?", "Unknown", D7934)</f>
        <v xml:space="preserve"> Sales</v>
      </c>
    </row>
    <row r="7935" spans="1:10" x14ac:dyDescent="0.3">
      <c r="A7935" s="1" t="s">
        <v>39</v>
      </c>
      <c r="B7935" s="1" t="s">
        <v>1</v>
      </c>
      <c r="C7935" s="1" t="s">
        <v>2</v>
      </c>
      <c r="D7935" s="1" t="s">
        <v>15</v>
      </c>
      <c r="E7935" s="1" t="s">
        <v>31</v>
      </c>
      <c r="F7935" s="1" t="s">
        <v>131</v>
      </c>
      <c r="G7935" s="1" t="s">
        <v>5</v>
      </c>
      <c r="H7935" s="3">
        <v>60897</v>
      </c>
      <c r="I7935" s="9">
        <f>IF(H7935="?", AVERAGEIF(H:H, "&lt;&gt;?", H:H), H7935)</f>
        <v>60897</v>
      </c>
      <c r="J7935" s="11" t="str">
        <f>IF(D7935="?", "Unknown", D7935)</f>
        <v xml:space="preserve"> Prof-specialty</v>
      </c>
    </row>
    <row r="7936" spans="1:10" x14ac:dyDescent="0.3">
      <c r="A7936" s="2" t="s">
        <v>9</v>
      </c>
      <c r="B7936" s="2" t="s">
        <v>22</v>
      </c>
      <c r="C7936" s="2" t="s">
        <v>2</v>
      </c>
      <c r="D7936" s="2" t="s">
        <v>15</v>
      </c>
      <c r="E7936" s="2" t="s">
        <v>14</v>
      </c>
      <c r="F7936" s="2" t="s">
        <v>130</v>
      </c>
      <c r="G7936" s="2" t="s">
        <v>5</v>
      </c>
      <c r="H7936" s="3">
        <v>33560</v>
      </c>
      <c r="I7936" s="9">
        <f>IF(H7936="?", AVERAGEIF(H:H, "&lt;&gt;?", H:H), H7936)</f>
        <v>33560</v>
      </c>
      <c r="J7936" s="11" t="str">
        <f>IF(D7936="?", "Unknown", D7936)</f>
        <v xml:space="preserve"> Prof-specialty</v>
      </c>
    </row>
    <row r="7937" spans="1:10" x14ac:dyDescent="0.3">
      <c r="A7937" s="1" t="s">
        <v>39</v>
      </c>
      <c r="B7937" s="1" t="s">
        <v>1</v>
      </c>
      <c r="C7937" s="1" t="s">
        <v>7</v>
      </c>
      <c r="D7937" s="1" t="s">
        <v>41</v>
      </c>
      <c r="E7937" s="1" t="s">
        <v>4</v>
      </c>
      <c r="F7937" s="1" t="s">
        <v>131</v>
      </c>
      <c r="G7937" s="1" t="s">
        <v>5</v>
      </c>
      <c r="H7937" s="3">
        <v>51701</v>
      </c>
      <c r="I7937" s="9">
        <f>IF(H7937="?", AVERAGEIF(H:H, "&lt;&gt;?", H:H), H7937)</f>
        <v>51701</v>
      </c>
      <c r="J7937" s="11" t="str">
        <f>IF(D7937="?", "Unknown", D7937)</f>
        <v xml:space="preserve"> Protective-serv</v>
      </c>
    </row>
    <row r="7938" spans="1:10" x14ac:dyDescent="0.3">
      <c r="A7938" s="2" t="s">
        <v>0</v>
      </c>
      <c r="B7938" s="2" t="s">
        <v>1</v>
      </c>
      <c r="C7938" s="2" t="s">
        <v>2</v>
      </c>
      <c r="D7938" s="2" t="s">
        <v>15</v>
      </c>
      <c r="E7938" s="2" t="s">
        <v>4</v>
      </c>
      <c r="F7938" s="2" t="s">
        <v>130</v>
      </c>
      <c r="G7938" s="2" t="s">
        <v>5</v>
      </c>
      <c r="H7938" s="3">
        <v>58825</v>
      </c>
      <c r="I7938" s="9">
        <f>IF(H7938="?", AVERAGEIF(H:H, "&lt;&gt;?", H:H), H7938)</f>
        <v>58825</v>
      </c>
      <c r="J7938" s="11" t="str">
        <f>IF(D7938="?", "Unknown", D7938)</f>
        <v xml:space="preserve"> Prof-specialty</v>
      </c>
    </row>
    <row r="7939" spans="1:10" x14ac:dyDescent="0.3">
      <c r="A7939" s="1" t="s">
        <v>9</v>
      </c>
      <c r="B7939" s="1" t="s">
        <v>13</v>
      </c>
      <c r="C7939" s="1" t="s">
        <v>2</v>
      </c>
      <c r="D7939" s="1" t="s">
        <v>30</v>
      </c>
      <c r="E7939" s="1" t="s">
        <v>4</v>
      </c>
      <c r="F7939" s="1" t="s">
        <v>131</v>
      </c>
      <c r="G7939" s="1" t="s">
        <v>5</v>
      </c>
      <c r="H7939" s="3">
        <v>91875</v>
      </c>
      <c r="I7939" s="9">
        <f>IF(H7939="?", AVERAGEIF(H:H, "&lt;&gt;?", H:H), H7939)</f>
        <v>91875</v>
      </c>
      <c r="J7939" s="11" t="str">
        <f>IF(D7939="?", "Unknown", D7939)</f>
        <v xml:space="preserve"> Transport-moving</v>
      </c>
    </row>
    <row r="7940" spans="1:10" x14ac:dyDescent="0.3">
      <c r="A7940" s="2" t="s">
        <v>9</v>
      </c>
      <c r="B7940" s="2" t="s">
        <v>18</v>
      </c>
      <c r="C7940" s="2" t="s">
        <v>11</v>
      </c>
      <c r="D7940" s="2" t="s">
        <v>12</v>
      </c>
      <c r="E7940" s="2" t="s">
        <v>4</v>
      </c>
      <c r="F7940" s="2" t="s">
        <v>130</v>
      </c>
      <c r="G7940" s="2" t="s">
        <v>5</v>
      </c>
      <c r="H7940" s="3">
        <v>61986</v>
      </c>
      <c r="I7940" s="9">
        <f>IF(H7940="?", AVERAGEIF(H:H, "&lt;&gt;?", H:H), H7940)</f>
        <v>61986</v>
      </c>
      <c r="J7940" s="11" t="str">
        <f>IF(D7940="?", "Unknown", D7940)</f>
        <v xml:space="preserve"> Handlers-cleaners</v>
      </c>
    </row>
    <row r="7941" spans="1:10" x14ac:dyDescent="0.3">
      <c r="A7941" s="1" t="s">
        <v>0</v>
      </c>
      <c r="B7941" s="1" t="s">
        <v>10</v>
      </c>
      <c r="C7941" s="1" t="s">
        <v>7</v>
      </c>
      <c r="D7941" s="1" t="s">
        <v>41</v>
      </c>
      <c r="E7941" s="1" t="s">
        <v>4</v>
      </c>
      <c r="F7941" s="1" t="s">
        <v>131</v>
      </c>
      <c r="G7941" s="1" t="s">
        <v>5</v>
      </c>
      <c r="H7941" s="3">
        <v>32712</v>
      </c>
      <c r="I7941" s="9">
        <f>IF(H7941="?", AVERAGEIF(H:H, "&lt;&gt;?", H:H), H7941)</f>
        <v>32712</v>
      </c>
      <c r="J7941" s="11" t="str">
        <f>IF(D7941="?", "Unknown", D7941)</f>
        <v xml:space="preserve"> Protective-serv</v>
      </c>
    </row>
    <row r="7942" spans="1:10" x14ac:dyDescent="0.3">
      <c r="A7942" s="2" t="s">
        <v>39</v>
      </c>
      <c r="B7942" s="2" t="s">
        <v>22</v>
      </c>
      <c r="C7942" s="2" t="s">
        <v>7</v>
      </c>
      <c r="D7942" s="2" t="s">
        <v>41</v>
      </c>
      <c r="E7942" s="2" t="s">
        <v>4</v>
      </c>
      <c r="F7942" s="2" t="s">
        <v>131</v>
      </c>
      <c r="G7942" s="2" t="s">
        <v>5</v>
      </c>
      <c r="H7942" s="3">
        <v>52602</v>
      </c>
      <c r="I7942" s="9">
        <f>IF(H7942="?", AVERAGEIF(H:H, "&lt;&gt;?", H:H), H7942)</f>
        <v>52602</v>
      </c>
      <c r="J7942" s="11" t="str">
        <f>IF(D7942="?", "Unknown", D7942)</f>
        <v xml:space="preserve"> Protective-serv</v>
      </c>
    </row>
    <row r="7943" spans="1:10" x14ac:dyDescent="0.3">
      <c r="A7943" s="1" t="s">
        <v>9</v>
      </c>
      <c r="B7943" s="1" t="s">
        <v>10</v>
      </c>
      <c r="C7943" s="1" t="s">
        <v>7</v>
      </c>
      <c r="D7943" s="1" t="s">
        <v>3</v>
      </c>
      <c r="E7943" s="1" t="s">
        <v>4</v>
      </c>
      <c r="F7943" s="1" t="s">
        <v>130</v>
      </c>
      <c r="G7943" s="1" t="s">
        <v>5</v>
      </c>
      <c r="H7943" s="3">
        <v>44958</v>
      </c>
      <c r="I7943" s="9">
        <f>IF(H7943="?", AVERAGEIF(H:H, "&lt;&gt;?", H:H), H7943)</f>
        <v>44958</v>
      </c>
      <c r="J7943" s="11" t="str">
        <f>IF(D7943="?", "Unknown", D7943)</f>
        <v xml:space="preserve"> Adm-clerical</v>
      </c>
    </row>
    <row r="7944" spans="1:10" x14ac:dyDescent="0.3">
      <c r="A7944" s="1" t="s">
        <v>9</v>
      </c>
      <c r="B7944" s="1" t="s">
        <v>22</v>
      </c>
      <c r="C7944" s="1" t="s">
        <v>2</v>
      </c>
      <c r="D7944" s="1" t="s">
        <v>12</v>
      </c>
      <c r="E7944" s="1" t="s">
        <v>23</v>
      </c>
      <c r="F7944" s="1" t="s">
        <v>131</v>
      </c>
      <c r="G7944" s="1" t="s">
        <v>5</v>
      </c>
      <c r="H7944" s="3">
        <v>58791</v>
      </c>
      <c r="I7944" s="9">
        <f>IF(H7944="?", AVERAGEIF(H:H, "&lt;&gt;?", H:H), H7944)</f>
        <v>58791</v>
      </c>
      <c r="J7944" s="11" t="str">
        <f>IF(D7944="?", "Unknown", D7944)</f>
        <v xml:space="preserve"> Handlers-cleaners</v>
      </c>
    </row>
    <row r="7945" spans="1:10" x14ac:dyDescent="0.3">
      <c r="A7945" s="2" t="s">
        <v>9</v>
      </c>
      <c r="B7945" s="2" t="s">
        <v>22</v>
      </c>
      <c r="C7945" s="2" t="s">
        <v>36</v>
      </c>
      <c r="D7945" s="2" t="s">
        <v>20</v>
      </c>
      <c r="E7945" s="2" t="s">
        <v>23</v>
      </c>
      <c r="F7945" s="2" t="s">
        <v>130</v>
      </c>
      <c r="G7945" s="2" t="s">
        <v>5</v>
      </c>
      <c r="H7945" s="3">
        <v>26858</v>
      </c>
      <c r="I7945" s="9">
        <f>IF(H7945="?", AVERAGEIF(H:H, "&lt;&gt;?", H:H), H7945)</f>
        <v>26858</v>
      </c>
      <c r="J7945" s="11" t="str">
        <f>IF(D7945="?", "Unknown", D7945)</f>
        <v xml:space="preserve"> Other-service</v>
      </c>
    </row>
    <row r="7946" spans="1:10" x14ac:dyDescent="0.3">
      <c r="A7946" s="1" t="s">
        <v>9</v>
      </c>
      <c r="B7946" s="1" t="s">
        <v>22</v>
      </c>
      <c r="C7946" s="1" t="s">
        <v>2</v>
      </c>
      <c r="D7946" s="1" t="s">
        <v>73</v>
      </c>
      <c r="E7946" s="1" t="s">
        <v>4</v>
      </c>
      <c r="F7946" s="1" t="s">
        <v>130</v>
      </c>
      <c r="G7946" s="1" t="s">
        <v>5</v>
      </c>
      <c r="H7946" s="3">
        <v>63573</v>
      </c>
      <c r="I7946" s="9">
        <f>IF(H7946="?", AVERAGEIF(H:H, "&lt;&gt;?", H:H), H7946)</f>
        <v>63573</v>
      </c>
      <c r="J7946" s="11" t="str">
        <f>IF(D7946="?", "Unknown", D7946)</f>
        <v xml:space="preserve"> Priv-house-serv</v>
      </c>
    </row>
    <row r="7947" spans="1:10" x14ac:dyDescent="0.3">
      <c r="A7947" s="1" t="s">
        <v>9</v>
      </c>
      <c r="B7947" s="1" t="s">
        <v>10</v>
      </c>
      <c r="C7947" s="1" t="s">
        <v>7</v>
      </c>
      <c r="D7947" s="1" t="s">
        <v>34</v>
      </c>
      <c r="E7947" s="1" t="s">
        <v>4</v>
      </c>
      <c r="F7947" s="1" t="s">
        <v>131</v>
      </c>
      <c r="G7947" s="1" t="s">
        <v>5</v>
      </c>
      <c r="H7947" s="3">
        <v>67916</v>
      </c>
      <c r="I7947" s="9">
        <f>IF(H7947="?", AVERAGEIF(H:H, "&lt;&gt;?", H:H), H7947)</f>
        <v>67916</v>
      </c>
      <c r="J7947" s="11" t="str">
        <f>IF(D7947="?", "Unknown", D7947)</f>
        <v xml:space="preserve"> Machine-op-inspct</v>
      </c>
    </row>
    <row r="7948" spans="1:10" x14ac:dyDescent="0.3">
      <c r="A7948" s="2" t="s">
        <v>6</v>
      </c>
      <c r="B7948" s="2" t="s">
        <v>1</v>
      </c>
      <c r="C7948" s="2" t="s">
        <v>7</v>
      </c>
      <c r="D7948" s="2" t="s">
        <v>28</v>
      </c>
      <c r="E7948" s="2" t="s">
        <v>4</v>
      </c>
      <c r="F7948" s="2" t="s">
        <v>131</v>
      </c>
      <c r="G7948" s="2" t="s">
        <v>5</v>
      </c>
      <c r="H7948" s="3">
        <v>25599</v>
      </c>
      <c r="I7948" s="9">
        <f>IF(H7948="?", AVERAGEIF(H:H, "&lt;&gt;?", H:H), H7948)</f>
        <v>25599</v>
      </c>
      <c r="J7948" s="11" t="str">
        <f>IF(D7948="?", "Unknown", D7948)</f>
        <v xml:space="preserve"> Craft-repair</v>
      </c>
    </row>
    <row r="7949" spans="1:10" x14ac:dyDescent="0.3">
      <c r="A7949" s="1" t="s">
        <v>9</v>
      </c>
      <c r="B7949" s="1" t="s">
        <v>17</v>
      </c>
      <c r="C7949" s="1" t="s">
        <v>7</v>
      </c>
      <c r="D7949" s="1" t="s">
        <v>38</v>
      </c>
      <c r="E7949" s="1" t="s">
        <v>4</v>
      </c>
      <c r="F7949" s="1" t="s">
        <v>131</v>
      </c>
      <c r="G7949" s="1" t="s">
        <v>5</v>
      </c>
      <c r="H7949" s="3">
        <v>26521</v>
      </c>
      <c r="I7949" s="9">
        <f>IF(H7949="?", AVERAGEIF(H:H, "&lt;&gt;?", H:H), H7949)</f>
        <v>26521</v>
      </c>
      <c r="J7949" s="11" t="str">
        <f>IF(D7949="?", "Unknown", D7949)</f>
        <v xml:space="preserve"> Tech-support</v>
      </c>
    </row>
    <row r="7950" spans="1:10" x14ac:dyDescent="0.3">
      <c r="A7950" s="1" t="s">
        <v>6</v>
      </c>
      <c r="B7950" s="1" t="s">
        <v>10</v>
      </c>
      <c r="C7950" s="1" t="s">
        <v>7</v>
      </c>
      <c r="D7950" s="1" t="s">
        <v>8</v>
      </c>
      <c r="E7950" s="1" t="s">
        <v>4</v>
      </c>
      <c r="F7950" s="1" t="s">
        <v>131</v>
      </c>
      <c r="G7950" s="1" t="s">
        <v>5</v>
      </c>
      <c r="H7950" s="3">
        <v>26525</v>
      </c>
      <c r="I7950" s="9">
        <f>IF(H7950="?", AVERAGEIF(H:H, "&lt;&gt;?", H:H), H7950)</f>
        <v>26525</v>
      </c>
      <c r="J7950" s="11" t="str">
        <f>IF(D7950="?", "Unknown", D7950)</f>
        <v xml:space="preserve"> Exec-managerial</v>
      </c>
    </row>
    <row r="7951" spans="1:10" x14ac:dyDescent="0.3">
      <c r="A7951" s="1" t="s">
        <v>101</v>
      </c>
      <c r="B7951" s="2" t="s">
        <v>10</v>
      </c>
      <c r="C7951" s="2" t="s">
        <v>54</v>
      </c>
      <c r="D7951" s="1" t="s">
        <v>101</v>
      </c>
      <c r="E7951" s="2" t="s">
        <v>4</v>
      </c>
      <c r="F7951" s="2" t="s">
        <v>130</v>
      </c>
      <c r="G7951" s="2" t="s">
        <v>5</v>
      </c>
      <c r="H7951" s="3">
        <v>75096</v>
      </c>
      <c r="I7951" s="9">
        <f>IF(H7951="?", AVERAGEIF(H:H, "&lt;&gt;?", H:H), H7951)</f>
        <v>75096</v>
      </c>
      <c r="J7951" s="11" t="str">
        <f>IF(D7951="?", "Unknown", D7951)</f>
        <v>Unknown</v>
      </c>
    </row>
    <row r="7952" spans="1:10" x14ac:dyDescent="0.3">
      <c r="A7952" s="1" t="s">
        <v>9</v>
      </c>
      <c r="B7952" s="1" t="s">
        <v>10</v>
      </c>
      <c r="C7952" s="1" t="s">
        <v>7</v>
      </c>
      <c r="D7952" s="1" t="s">
        <v>26</v>
      </c>
      <c r="E7952" s="1" t="s">
        <v>4</v>
      </c>
      <c r="F7952" s="1" t="s">
        <v>131</v>
      </c>
      <c r="G7952" s="1" t="s">
        <v>5</v>
      </c>
      <c r="H7952" s="3">
        <v>20695</v>
      </c>
      <c r="I7952" s="9">
        <f>IF(H7952="?", AVERAGEIF(H:H, "&lt;&gt;?", H:H), H7952)</f>
        <v>20695</v>
      </c>
      <c r="J7952" s="11" t="str">
        <f>IF(D7952="?", "Unknown", D7952)</f>
        <v xml:space="preserve"> Sales</v>
      </c>
    </row>
    <row r="7953" spans="1:10" x14ac:dyDescent="0.3">
      <c r="A7953" s="2" t="s">
        <v>9</v>
      </c>
      <c r="B7953" s="2" t="s">
        <v>49</v>
      </c>
      <c r="C7953" s="2" t="s">
        <v>2</v>
      </c>
      <c r="D7953" s="2" t="s">
        <v>20</v>
      </c>
      <c r="E7953" s="2" t="s">
        <v>4</v>
      </c>
      <c r="F7953" s="2" t="s">
        <v>130</v>
      </c>
      <c r="G7953" s="2" t="s">
        <v>5</v>
      </c>
      <c r="H7953" s="3">
        <v>16399</v>
      </c>
      <c r="I7953" s="9">
        <f>IF(H7953="?", AVERAGEIF(H:H, "&lt;&gt;?", H:H), H7953)</f>
        <v>16399</v>
      </c>
      <c r="J7953" s="11" t="str">
        <f>IF(D7953="?", "Unknown", D7953)</f>
        <v xml:space="preserve"> Other-service</v>
      </c>
    </row>
    <row r="7954" spans="1:10" x14ac:dyDescent="0.3">
      <c r="A7954" s="1" t="s">
        <v>9</v>
      </c>
      <c r="B7954" s="1" t="s">
        <v>10</v>
      </c>
      <c r="C7954" s="1" t="s">
        <v>7</v>
      </c>
      <c r="D7954" s="1" t="s">
        <v>3</v>
      </c>
      <c r="E7954" s="1" t="s">
        <v>31</v>
      </c>
      <c r="F7954" s="1" t="s">
        <v>131</v>
      </c>
      <c r="G7954" s="1" t="s">
        <v>5</v>
      </c>
      <c r="H7954" s="3">
        <v>32100</v>
      </c>
      <c r="I7954" s="9">
        <f>IF(H7954="?", AVERAGEIF(H:H, "&lt;&gt;?", H:H), H7954)</f>
        <v>32100</v>
      </c>
      <c r="J7954" s="11" t="str">
        <f>IF(D7954="?", "Unknown", D7954)</f>
        <v xml:space="preserve"> Adm-clerical</v>
      </c>
    </row>
    <row r="7955" spans="1:10" x14ac:dyDescent="0.3">
      <c r="A7955" s="2" t="s">
        <v>9</v>
      </c>
      <c r="B7955" s="2" t="s">
        <v>1</v>
      </c>
      <c r="C7955" s="2" t="s">
        <v>2</v>
      </c>
      <c r="D7955" s="2" t="s">
        <v>8</v>
      </c>
      <c r="E7955" s="2" t="s">
        <v>4</v>
      </c>
      <c r="F7955" s="2" t="s">
        <v>131</v>
      </c>
      <c r="G7955" s="2" t="s">
        <v>5</v>
      </c>
      <c r="H7955" s="3">
        <v>92704</v>
      </c>
      <c r="I7955" s="9">
        <f>IF(H7955="?", AVERAGEIF(H:H, "&lt;&gt;?", H:H), H7955)</f>
        <v>92704</v>
      </c>
      <c r="J7955" s="11" t="str">
        <f>IF(D7955="?", "Unknown", D7955)</f>
        <v xml:space="preserve"> Exec-managerial</v>
      </c>
    </row>
    <row r="7956" spans="1:10" x14ac:dyDescent="0.3">
      <c r="A7956" s="1" t="s">
        <v>9</v>
      </c>
      <c r="B7956" s="1" t="s">
        <v>1</v>
      </c>
      <c r="C7956" s="1" t="s">
        <v>7</v>
      </c>
      <c r="D7956" s="1" t="s">
        <v>15</v>
      </c>
      <c r="E7956" s="1" t="s">
        <v>4</v>
      </c>
      <c r="F7956" s="1" t="s">
        <v>131</v>
      </c>
      <c r="G7956" s="1" t="s">
        <v>5</v>
      </c>
      <c r="H7956" s="3">
        <v>89075</v>
      </c>
      <c r="I7956" s="9">
        <f>IF(H7956="?", AVERAGEIF(H:H, "&lt;&gt;?", H:H), H7956)</f>
        <v>89075</v>
      </c>
      <c r="J7956" s="11" t="str">
        <f>IF(D7956="?", "Unknown", D7956)</f>
        <v xml:space="preserve"> Prof-specialty</v>
      </c>
    </row>
    <row r="7957" spans="1:10" x14ac:dyDescent="0.3">
      <c r="A7957" s="2" t="s">
        <v>9</v>
      </c>
      <c r="B7957" s="2" t="s">
        <v>22</v>
      </c>
      <c r="C7957" s="2" t="s">
        <v>7</v>
      </c>
      <c r="D7957" s="2" t="s">
        <v>12</v>
      </c>
      <c r="E7957" s="2" t="s">
        <v>4</v>
      </c>
      <c r="F7957" s="2" t="s">
        <v>131</v>
      </c>
      <c r="G7957" s="2" t="s">
        <v>5</v>
      </c>
      <c r="H7957" s="3">
        <v>18386</v>
      </c>
      <c r="I7957" s="9">
        <f>IF(H7957="?", AVERAGEIF(H:H, "&lt;&gt;?", H:H), H7957)</f>
        <v>18386</v>
      </c>
      <c r="J7957" s="11" t="str">
        <f>IF(D7957="?", "Unknown", D7957)</f>
        <v xml:space="preserve"> Handlers-cleaners</v>
      </c>
    </row>
    <row r="7958" spans="1:10" x14ac:dyDescent="0.3">
      <c r="A7958" s="1" t="s">
        <v>9</v>
      </c>
      <c r="B7958" s="1" t="s">
        <v>49</v>
      </c>
      <c r="C7958" s="1" t="s">
        <v>11</v>
      </c>
      <c r="D7958" s="1" t="s">
        <v>28</v>
      </c>
      <c r="E7958" s="1" t="s">
        <v>4</v>
      </c>
      <c r="F7958" s="1" t="s">
        <v>131</v>
      </c>
      <c r="G7958" s="1" t="s">
        <v>5</v>
      </c>
      <c r="H7958" s="3">
        <v>31511</v>
      </c>
      <c r="I7958" s="9">
        <f>IF(H7958="?", AVERAGEIF(H:H, "&lt;&gt;?", H:H), H7958)</f>
        <v>31511</v>
      </c>
      <c r="J7958" s="11" t="str">
        <f>IF(D7958="?", "Unknown", D7958)</f>
        <v xml:space="preserve"> Craft-repair</v>
      </c>
    </row>
    <row r="7959" spans="1:10" x14ac:dyDescent="0.3">
      <c r="A7959" s="2" t="s">
        <v>9</v>
      </c>
      <c r="B7959" s="2" t="s">
        <v>22</v>
      </c>
      <c r="C7959" s="2" t="s">
        <v>36</v>
      </c>
      <c r="D7959" s="2" t="s">
        <v>3</v>
      </c>
      <c r="E7959" s="2" t="s">
        <v>14</v>
      </c>
      <c r="F7959" s="2" t="s">
        <v>130</v>
      </c>
      <c r="G7959" s="2" t="s">
        <v>5</v>
      </c>
      <c r="H7959" s="3">
        <v>18862</v>
      </c>
      <c r="I7959" s="9">
        <f>IF(H7959="?", AVERAGEIF(H:H, "&lt;&gt;?", H:H), H7959)</f>
        <v>18862</v>
      </c>
      <c r="J7959" s="11" t="str">
        <f>IF(D7959="?", "Unknown", D7959)</f>
        <v xml:space="preserve"> Adm-clerical</v>
      </c>
    </row>
    <row r="7960" spans="1:10" x14ac:dyDescent="0.3">
      <c r="A7960" s="1" t="s">
        <v>9</v>
      </c>
      <c r="B7960" s="1" t="s">
        <v>17</v>
      </c>
      <c r="C7960" s="1" t="s">
        <v>7</v>
      </c>
      <c r="D7960" s="1" t="s">
        <v>8</v>
      </c>
      <c r="E7960" s="1" t="s">
        <v>4</v>
      </c>
      <c r="F7960" s="1" t="s">
        <v>131</v>
      </c>
      <c r="G7960" s="1" t="s">
        <v>5</v>
      </c>
      <c r="H7960" s="3">
        <v>40648</v>
      </c>
      <c r="I7960" s="9">
        <f>IF(H7960="?", AVERAGEIF(H:H, "&lt;&gt;?", H:H), H7960)</f>
        <v>40648</v>
      </c>
      <c r="J7960" s="11" t="str">
        <f>IF(D7960="?", "Unknown", D7960)</f>
        <v xml:space="preserve"> Exec-managerial</v>
      </c>
    </row>
    <row r="7961" spans="1:10" x14ac:dyDescent="0.3">
      <c r="A7961" s="2" t="s">
        <v>9</v>
      </c>
      <c r="B7961" s="2" t="s">
        <v>10</v>
      </c>
      <c r="C7961" s="2" t="s">
        <v>36</v>
      </c>
      <c r="D7961" s="2" t="s">
        <v>28</v>
      </c>
      <c r="E7961" s="2" t="s">
        <v>4</v>
      </c>
      <c r="F7961" s="2" t="s">
        <v>131</v>
      </c>
      <c r="G7961" s="2" t="s">
        <v>5</v>
      </c>
      <c r="H7961" s="3">
        <v>51397</v>
      </c>
      <c r="I7961" s="9">
        <f>IF(H7961="?", AVERAGEIF(H:H, "&lt;&gt;?", H:H), H7961)</f>
        <v>51397</v>
      </c>
      <c r="J7961" s="11" t="str">
        <f>IF(D7961="?", "Unknown", D7961)</f>
        <v xml:space="preserve"> Craft-repair</v>
      </c>
    </row>
    <row r="7962" spans="1:10" x14ac:dyDescent="0.3">
      <c r="A7962" s="1" t="s">
        <v>6</v>
      </c>
      <c r="B7962" s="1" t="s">
        <v>1</v>
      </c>
      <c r="C7962" s="1" t="s">
        <v>7</v>
      </c>
      <c r="D7962" s="1" t="s">
        <v>28</v>
      </c>
      <c r="E7962" s="1" t="s">
        <v>4</v>
      </c>
      <c r="F7962" s="1" t="s">
        <v>131</v>
      </c>
      <c r="G7962" s="1" t="s">
        <v>5</v>
      </c>
      <c r="H7962" s="3">
        <v>81946</v>
      </c>
      <c r="I7962" s="9">
        <f>IF(H7962="?", AVERAGEIF(H:H, "&lt;&gt;?", H:H), H7962)</f>
        <v>81946</v>
      </c>
      <c r="J7962" s="11" t="str">
        <f>IF(D7962="?", "Unknown", D7962)</f>
        <v xml:space="preserve"> Craft-repair</v>
      </c>
    </row>
    <row r="7963" spans="1:10" x14ac:dyDescent="0.3">
      <c r="A7963" s="2" t="s">
        <v>9</v>
      </c>
      <c r="B7963" s="2" t="s">
        <v>10</v>
      </c>
      <c r="C7963" s="2" t="s">
        <v>7</v>
      </c>
      <c r="D7963" s="2" t="s">
        <v>34</v>
      </c>
      <c r="E7963" s="2" t="s">
        <v>4</v>
      </c>
      <c r="F7963" s="2" t="s">
        <v>130</v>
      </c>
      <c r="G7963" s="2" t="s">
        <v>5</v>
      </c>
      <c r="H7963" s="3">
        <v>37981</v>
      </c>
      <c r="I7963" s="9">
        <f>IF(H7963="?", AVERAGEIF(H:H, "&lt;&gt;?", H:H), H7963)</f>
        <v>37981</v>
      </c>
      <c r="J7963" s="11" t="str">
        <f>IF(D7963="?", "Unknown", D7963)</f>
        <v xml:space="preserve"> Machine-op-inspct</v>
      </c>
    </row>
    <row r="7964" spans="1:10" x14ac:dyDescent="0.3">
      <c r="A7964" s="1" t="s">
        <v>6</v>
      </c>
      <c r="B7964" s="1" t="s">
        <v>25</v>
      </c>
      <c r="C7964" s="1" t="s">
        <v>19</v>
      </c>
      <c r="D7964" s="1" t="s">
        <v>33</v>
      </c>
      <c r="E7964" s="1" t="s">
        <v>31</v>
      </c>
      <c r="F7964" s="1" t="s">
        <v>131</v>
      </c>
      <c r="G7964" s="1" t="s">
        <v>5</v>
      </c>
      <c r="H7964" s="3">
        <v>18109</v>
      </c>
      <c r="I7964" s="9">
        <f>IF(H7964="?", AVERAGEIF(H:H, "&lt;&gt;?", H:H), H7964)</f>
        <v>18109</v>
      </c>
      <c r="J7964" s="11" t="str">
        <f>IF(D7964="?", "Unknown", D7964)</f>
        <v xml:space="preserve"> Farming-fishing</v>
      </c>
    </row>
    <row r="7965" spans="1:10" x14ac:dyDescent="0.3">
      <c r="A7965" s="2" t="s">
        <v>9</v>
      </c>
      <c r="B7965" s="2" t="s">
        <v>13</v>
      </c>
      <c r="C7965" s="2" t="s">
        <v>11</v>
      </c>
      <c r="D7965" s="2" t="s">
        <v>28</v>
      </c>
      <c r="E7965" s="2" t="s">
        <v>4</v>
      </c>
      <c r="F7965" s="2" t="s">
        <v>131</v>
      </c>
      <c r="G7965" s="2" t="s">
        <v>5</v>
      </c>
      <c r="H7965" s="3">
        <v>53714</v>
      </c>
      <c r="I7965" s="9">
        <f>IF(H7965="?", AVERAGEIF(H:H, "&lt;&gt;?", H:H), H7965)</f>
        <v>53714</v>
      </c>
      <c r="J7965" s="11" t="str">
        <f>IF(D7965="?", "Unknown", D7965)</f>
        <v xml:space="preserve"> Craft-repair</v>
      </c>
    </row>
    <row r="7966" spans="1:10" x14ac:dyDescent="0.3">
      <c r="A7966" s="1" t="s">
        <v>9</v>
      </c>
      <c r="B7966" s="1" t="s">
        <v>10</v>
      </c>
      <c r="C7966" s="1" t="s">
        <v>11</v>
      </c>
      <c r="D7966" s="1" t="s">
        <v>28</v>
      </c>
      <c r="E7966" s="1" t="s">
        <v>4</v>
      </c>
      <c r="F7966" s="1" t="s">
        <v>131</v>
      </c>
      <c r="G7966" s="1" t="s">
        <v>5</v>
      </c>
      <c r="H7966" s="3">
        <v>58542</v>
      </c>
      <c r="I7966" s="9">
        <f>IF(H7966="?", AVERAGEIF(H:H, "&lt;&gt;?", H:H), H7966)</f>
        <v>58542</v>
      </c>
      <c r="J7966" s="11" t="str">
        <f>IF(D7966="?", "Unknown", D7966)</f>
        <v xml:space="preserve"> Craft-repair</v>
      </c>
    </row>
    <row r="7967" spans="1:10" x14ac:dyDescent="0.3">
      <c r="A7967" s="2" t="s">
        <v>9</v>
      </c>
      <c r="B7967" s="2" t="s">
        <v>10</v>
      </c>
      <c r="C7967" s="2" t="s">
        <v>7</v>
      </c>
      <c r="D7967" s="2" t="s">
        <v>26</v>
      </c>
      <c r="E7967" s="2" t="s">
        <v>4</v>
      </c>
      <c r="F7967" s="2" t="s">
        <v>131</v>
      </c>
      <c r="G7967" s="2" t="s">
        <v>5</v>
      </c>
      <c r="H7967" s="3">
        <v>19990</v>
      </c>
      <c r="I7967" s="9">
        <f>IF(H7967="?", AVERAGEIF(H:H, "&lt;&gt;?", H:H), H7967)</f>
        <v>19990</v>
      </c>
      <c r="J7967" s="11" t="str">
        <f>IF(D7967="?", "Unknown", D7967)</f>
        <v xml:space="preserve"> Sales</v>
      </c>
    </row>
    <row r="7968" spans="1:10" x14ac:dyDescent="0.3">
      <c r="A7968" s="1" t="s">
        <v>9</v>
      </c>
      <c r="B7968" s="1" t="s">
        <v>10</v>
      </c>
      <c r="C7968" s="1" t="s">
        <v>2</v>
      </c>
      <c r="D7968" s="1" t="s">
        <v>34</v>
      </c>
      <c r="E7968" s="1" t="s">
        <v>4</v>
      </c>
      <c r="F7968" s="1" t="s">
        <v>131</v>
      </c>
      <c r="G7968" s="1" t="s">
        <v>5</v>
      </c>
      <c r="H7968" s="3">
        <v>96923</v>
      </c>
      <c r="I7968" s="9">
        <f>IF(H7968="?", AVERAGEIF(H:H, "&lt;&gt;?", H:H), H7968)</f>
        <v>96923</v>
      </c>
      <c r="J7968" s="11" t="str">
        <f>IF(D7968="?", "Unknown", D7968)</f>
        <v xml:space="preserve"> Machine-op-inspct</v>
      </c>
    </row>
    <row r="7969" spans="1:10" x14ac:dyDescent="0.3">
      <c r="A7969" s="1" t="s">
        <v>37</v>
      </c>
      <c r="B7969" s="1" t="s">
        <v>10</v>
      </c>
      <c r="C7969" s="1" t="s">
        <v>7</v>
      </c>
      <c r="D7969" s="1" t="s">
        <v>3</v>
      </c>
      <c r="E7969" s="1" t="s">
        <v>4</v>
      </c>
      <c r="F7969" s="1" t="s">
        <v>130</v>
      </c>
      <c r="G7969" s="1" t="s">
        <v>5</v>
      </c>
      <c r="H7969" s="3">
        <v>83198</v>
      </c>
      <c r="I7969" s="9">
        <f>IF(H7969="?", AVERAGEIF(H:H, "&lt;&gt;?", H:H), H7969)</f>
        <v>83198</v>
      </c>
      <c r="J7969" s="11" t="str">
        <f>IF(D7969="?", "Unknown", D7969)</f>
        <v xml:space="preserve"> Adm-clerical</v>
      </c>
    </row>
    <row r="7970" spans="1:10" x14ac:dyDescent="0.3">
      <c r="A7970" s="1" t="s">
        <v>9</v>
      </c>
      <c r="B7970" s="1" t="s">
        <v>10</v>
      </c>
      <c r="C7970" s="1" t="s">
        <v>11</v>
      </c>
      <c r="D7970" s="1" t="s">
        <v>28</v>
      </c>
      <c r="E7970" s="1" t="s">
        <v>23</v>
      </c>
      <c r="F7970" s="1" t="s">
        <v>131</v>
      </c>
      <c r="G7970" s="1" t="s">
        <v>5</v>
      </c>
      <c r="H7970" s="3">
        <v>27384</v>
      </c>
      <c r="I7970" s="9">
        <f>IF(H7970="?", AVERAGEIF(H:H, "&lt;&gt;?", H:H), H7970)</f>
        <v>27384</v>
      </c>
      <c r="J7970" s="11" t="str">
        <f>IF(D7970="?", "Unknown", D7970)</f>
        <v xml:space="preserve"> Craft-repair</v>
      </c>
    </row>
    <row r="7971" spans="1:10" x14ac:dyDescent="0.3">
      <c r="A7971" s="2" t="s">
        <v>9</v>
      </c>
      <c r="B7971" s="2" t="s">
        <v>22</v>
      </c>
      <c r="C7971" s="2" t="s">
        <v>11</v>
      </c>
      <c r="D7971" s="2" t="s">
        <v>26</v>
      </c>
      <c r="E7971" s="2" t="s">
        <v>4</v>
      </c>
      <c r="F7971" s="2" t="s">
        <v>130</v>
      </c>
      <c r="G7971" s="2" t="s">
        <v>5</v>
      </c>
      <c r="H7971" s="3">
        <v>16595</v>
      </c>
      <c r="I7971" s="9">
        <f>IF(H7971="?", AVERAGEIF(H:H, "&lt;&gt;?", H:H), H7971)</f>
        <v>16595</v>
      </c>
      <c r="J7971" s="11" t="str">
        <f>IF(D7971="?", "Unknown", D7971)</f>
        <v xml:space="preserve"> Sales</v>
      </c>
    </row>
    <row r="7972" spans="1:10" x14ac:dyDescent="0.3">
      <c r="A7972" s="1" t="s">
        <v>6</v>
      </c>
      <c r="B7972" s="1" t="s">
        <v>10</v>
      </c>
      <c r="C7972" s="1" t="s">
        <v>2</v>
      </c>
      <c r="D7972" s="1" t="s">
        <v>33</v>
      </c>
      <c r="E7972" s="1" t="s">
        <v>4</v>
      </c>
      <c r="F7972" s="1" t="s">
        <v>131</v>
      </c>
      <c r="G7972" s="1" t="s">
        <v>5</v>
      </c>
      <c r="H7972" s="3">
        <v>80181</v>
      </c>
      <c r="I7972" s="9">
        <f>IF(H7972="?", AVERAGEIF(H:H, "&lt;&gt;?", H:H), H7972)</f>
        <v>80181</v>
      </c>
      <c r="J7972" s="11" t="str">
        <f>IF(D7972="?", "Unknown", D7972)</f>
        <v xml:space="preserve"> Farming-fishing</v>
      </c>
    </row>
    <row r="7973" spans="1:10" x14ac:dyDescent="0.3">
      <c r="A7973" s="2" t="s">
        <v>9</v>
      </c>
      <c r="B7973" s="2" t="s">
        <v>10</v>
      </c>
      <c r="C7973" s="2" t="s">
        <v>2</v>
      </c>
      <c r="D7973" s="2" t="s">
        <v>3</v>
      </c>
      <c r="E7973" s="2" t="s">
        <v>4</v>
      </c>
      <c r="F7973" s="2" t="s">
        <v>130</v>
      </c>
      <c r="G7973" s="2" t="s">
        <v>5</v>
      </c>
      <c r="H7973" s="3">
        <v>68939</v>
      </c>
      <c r="I7973" s="9">
        <f>IF(H7973="?", AVERAGEIF(H:H, "&lt;&gt;?", H:H), H7973)</f>
        <v>68939</v>
      </c>
      <c r="J7973" s="11" t="str">
        <f>IF(D7973="?", "Unknown", D7973)</f>
        <v xml:space="preserve"> Adm-clerical</v>
      </c>
    </row>
    <row r="7974" spans="1:10" x14ac:dyDescent="0.3">
      <c r="A7974" s="1" t="s">
        <v>9</v>
      </c>
      <c r="B7974" s="1" t="s">
        <v>10</v>
      </c>
      <c r="C7974" s="1" t="s">
        <v>7</v>
      </c>
      <c r="D7974" s="1" t="s">
        <v>34</v>
      </c>
      <c r="E7974" s="1" t="s">
        <v>4</v>
      </c>
      <c r="F7974" s="1" t="s">
        <v>131</v>
      </c>
      <c r="G7974" s="1" t="s">
        <v>5</v>
      </c>
      <c r="H7974" s="3">
        <v>61114</v>
      </c>
      <c r="I7974" s="9">
        <f>IF(H7974="?", AVERAGEIF(H:H, "&lt;&gt;?", H:H), H7974)</f>
        <v>61114</v>
      </c>
      <c r="J7974" s="11" t="str">
        <f>IF(D7974="?", "Unknown", D7974)</f>
        <v xml:space="preserve"> Machine-op-inspct</v>
      </c>
    </row>
    <row r="7975" spans="1:10" x14ac:dyDescent="0.3">
      <c r="A7975" s="2" t="s">
        <v>9</v>
      </c>
      <c r="B7975" s="2" t="s">
        <v>1</v>
      </c>
      <c r="C7975" s="2" t="s">
        <v>7</v>
      </c>
      <c r="D7975" s="2" t="s">
        <v>15</v>
      </c>
      <c r="E7975" s="2" t="s">
        <v>4</v>
      </c>
      <c r="F7975" s="2" t="s">
        <v>131</v>
      </c>
      <c r="G7975" s="2" t="s">
        <v>5</v>
      </c>
      <c r="H7975" s="3">
        <v>41530</v>
      </c>
      <c r="I7975" s="9">
        <f>IF(H7975="?", AVERAGEIF(H:H, "&lt;&gt;?", H:H), H7975)</f>
        <v>41530</v>
      </c>
      <c r="J7975" s="11" t="str">
        <f>IF(D7975="?", "Unknown", D7975)</f>
        <v xml:space="preserve"> Prof-specialty</v>
      </c>
    </row>
    <row r="7976" spans="1:10" x14ac:dyDescent="0.3">
      <c r="A7976" s="1" t="s">
        <v>9</v>
      </c>
      <c r="B7976" s="1" t="s">
        <v>1</v>
      </c>
      <c r="C7976" s="1" t="s">
        <v>7</v>
      </c>
      <c r="D7976" s="1" t="s">
        <v>26</v>
      </c>
      <c r="E7976" s="1" t="s">
        <v>4</v>
      </c>
      <c r="F7976" s="1" t="s">
        <v>131</v>
      </c>
      <c r="G7976" s="1" t="s">
        <v>5</v>
      </c>
      <c r="H7976" s="3">
        <v>69421</v>
      </c>
      <c r="I7976" s="9">
        <f>IF(H7976="?", AVERAGEIF(H:H, "&lt;&gt;?", H:H), H7976)</f>
        <v>69421</v>
      </c>
      <c r="J7976" s="11" t="str">
        <f>IF(D7976="?", "Unknown", D7976)</f>
        <v xml:space="preserve"> Sales</v>
      </c>
    </row>
    <row r="7977" spans="1:10" x14ac:dyDescent="0.3">
      <c r="A7977" s="2" t="s">
        <v>6</v>
      </c>
      <c r="B7977" s="2" t="s">
        <v>29</v>
      </c>
      <c r="C7977" s="2" t="s">
        <v>2</v>
      </c>
      <c r="D7977" s="2" t="s">
        <v>33</v>
      </c>
      <c r="E7977" s="2" t="s">
        <v>4</v>
      </c>
      <c r="F7977" s="2" t="s">
        <v>131</v>
      </c>
      <c r="G7977" s="2" t="s">
        <v>5</v>
      </c>
      <c r="H7977" s="3">
        <v>46621</v>
      </c>
      <c r="I7977" s="9">
        <f>IF(H7977="?", AVERAGEIF(H:H, "&lt;&gt;?", H:H), H7977)</f>
        <v>46621</v>
      </c>
      <c r="J7977" s="11" t="str">
        <f>IF(D7977="?", "Unknown", D7977)</f>
        <v xml:space="preserve"> Farming-fishing</v>
      </c>
    </row>
    <row r="7978" spans="1:10" x14ac:dyDescent="0.3">
      <c r="A7978" s="1" t="s">
        <v>9</v>
      </c>
      <c r="B7978" s="1" t="s">
        <v>17</v>
      </c>
      <c r="C7978" s="1" t="s">
        <v>7</v>
      </c>
      <c r="D7978" s="1" t="s">
        <v>8</v>
      </c>
      <c r="E7978" s="1" t="s">
        <v>4</v>
      </c>
      <c r="F7978" s="1" t="s">
        <v>131</v>
      </c>
      <c r="G7978" s="1" t="s">
        <v>5</v>
      </c>
      <c r="H7978" s="3">
        <v>77541</v>
      </c>
      <c r="I7978" s="9">
        <f>IF(H7978="?", AVERAGEIF(H:H, "&lt;&gt;?", H:H), H7978)</f>
        <v>77541</v>
      </c>
      <c r="J7978" s="11" t="str">
        <f>IF(D7978="?", "Unknown", D7978)</f>
        <v xml:space="preserve"> Exec-managerial</v>
      </c>
    </row>
    <row r="7979" spans="1:10" x14ac:dyDescent="0.3">
      <c r="A7979" s="2" t="s">
        <v>6</v>
      </c>
      <c r="B7979" s="2" t="s">
        <v>45</v>
      </c>
      <c r="C7979" s="2" t="s">
        <v>7</v>
      </c>
      <c r="D7979" s="2" t="s">
        <v>15</v>
      </c>
      <c r="E7979" s="2" t="s">
        <v>4</v>
      </c>
      <c r="F7979" s="2" t="s">
        <v>131</v>
      </c>
      <c r="G7979" s="2" t="s">
        <v>5</v>
      </c>
      <c r="H7979" s="3">
        <v>91220</v>
      </c>
      <c r="I7979" s="9">
        <f>IF(H7979="?", AVERAGEIF(H:H, "&lt;&gt;?", H:H), H7979)</f>
        <v>91220</v>
      </c>
      <c r="J7979" s="11" t="str">
        <f>IF(D7979="?", "Unknown", D7979)</f>
        <v xml:space="preserve"> Prof-specialty</v>
      </c>
    </row>
    <row r="7980" spans="1:10" x14ac:dyDescent="0.3">
      <c r="A7980" s="2" t="s">
        <v>0</v>
      </c>
      <c r="B7980" s="2" t="s">
        <v>17</v>
      </c>
      <c r="C7980" s="2" t="s">
        <v>7</v>
      </c>
      <c r="D7980" s="2" t="s">
        <v>15</v>
      </c>
      <c r="E7980" s="2" t="s">
        <v>4</v>
      </c>
      <c r="F7980" s="2" t="s">
        <v>131</v>
      </c>
      <c r="G7980" s="2" t="s">
        <v>5</v>
      </c>
      <c r="H7980" s="3">
        <v>25896</v>
      </c>
      <c r="I7980" s="9">
        <f>IF(H7980="?", AVERAGEIF(H:H, "&lt;&gt;?", H:H), H7980)</f>
        <v>25896</v>
      </c>
      <c r="J7980" s="11" t="str">
        <f>IF(D7980="?", "Unknown", D7980)</f>
        <v xml:space="preserve"> Prof-specialty</v>
      </c>
    </row>
    <row r="7981" spans="1:10" x14ac:dyDescent="0.3">
      <c r="A7981" s="2" t="s">
        <v>6</v>
      </c>
      <c r="B7981" s="2" t="s">
        <v>56</v>
      </c>
      <c r="C7981" s="2" t="s">
        <v>7</v>
      </c>
      <c r="D7981" s="2" t="s">
        <v>28</v>
      </c>
      <c r="E7981" s="2" t="s">
        <v>4</v>
      </c>
      <c r="F7981" s="2" t="s">
        <v>131</v>
      </c>
      <c r="G7981" s="2" t="s">
        <v>5</v>
      </c>
      <c r="H7981" s="3">
        <v>19302</v>
      </c>
      <c r="I7981" s="9">
        <f>IF(H7981="?", AVERAGEIF(H:H, "&lt;&gt;?", H:H), H7981)</f>
        <v>19302</v>
      </c>
      <c r="J7981" s="11" t="str">
        <f>IF(D7981="?", "Unknown", D7981)</f>
        <v xml:space="preserve"> Craft-repair</v>
      </c>
    </row>
    <row r="7982" spans="1:10" x14ac:dyDescent="0.3">
      <c r="A7982" s="1" t="s">
        <v>9</v>
      </c>
      <c r="B7982" s="1" t="s">
        <v>29</v>
      </c>
      <c r="C7982" s="1" t="s">
        <v>7</v>
      </c>
      <c r="D7982" s="1" t="s">
        <v>28</v>
      </c>
      <c r="E7982" s="1" t="s">
        <v>4</v>
      </c>
      <c r="F7982" s="1" t="s">
        <v>131</v>
      </c>
      <c r="G7982" s="1" t="s">
        <v>5</v>
      </c>
      <c r="H7982" s="3">
        <v>36227</v>
      </c>
      <c r="I7982" s="9">
        <f>IF(H7982="?", AVERAGEIF(H:H, "&lt;&gt;?", H:H), H7982)</f>
        <v>36227</v>
      </c>
      <c r="J7982" s="11" t="str">
        <f>IF(D7982="?", "Unknown", D7982)</f>
        <v xml:space="preserve"> Craft-repair</v>
      </c>
    </row>
    <row r="7983" spans="1:10" x14ac:dyDescent="0.3">
      <c r="A7983" s="2" t="s">
        <v>9</v>
      </c>
      <c r="B7983" s="2" t="s">
        <v>22</v>
      </c>
      <c r="C7983" s="2" t="s">
        <v>36</v>
      </c>
      <c r="D7983" s="2" t="s">
        <v>3</v>
      </c>
      <c r="E7983" s="2" t="s">
        <v>14</v>
      </c>
      <c r="F7983" s="2" t="s">
        <v>131</v>
      </c>
      <c r="G7983" s="2" t="s">
        <v>5</v>
      </c>
      <c r="H7983" s="3">
        <v>89527</v>
      </c>
      <c r="I7983" s="9">
        <f>IF(H7983="?", AVERAGEIF(H:H, "&lt;&gt;?", H:H), H7983)</f>
        <v>89527</v>
      </c>
      <c r="J7983" s="11" t="str">
        <f>IF(D7983="?", "Unknown", D7983)</f>
        <v xml:space="preserve"> Adm-clerical</v>
      </c>
    </row>
    <row r="7984" spans="1:10" x14ac:dyDescent="0.3">
      <c r="A7984" s="1" t="s">
        <v>9</v>
      </c>
      <c r="B7984" s="1" t="s">
        <v>10</v>
      </c>
      <c r="C7984" s="1" t="s">
        <v>11</v>
      </c>
      <c r="D7984" s="1" t="s">
        <v>30</v>
      </c>
      <c r="E7984" s="1" t="s">
        <v>4</v>
      </c>
      <c r="F7984" s="1" t="s">
        <v>131</v>
      </c>
      <c r="G7984" s="1" t="s">
        <v>5</v>
      </c>
      <c r="H7984" s="3">
        <v>85002</v>
      </c>
      <c r="I7984" s="9">
        <f>IF(H7984="?", AVERAGEIF(H:H, "&lt;&gt;?", H:H), H7984)</f>
        <v>85002</v>
      </c>
      <c r="J7984" s="11" t="str">
        <f>IF(D7984="?", "Unknown", D7984)</f>
        <v xml:space="preserve"> Transport-moving</v>
      </c>
    </row>
    <row r="7985" spans="1:10" x14ac:dyDescent="0.3">
      <c r="A7985" s="2" t="s">
        <v>9</v>
      </c>
      <c r="B7985" s="2" t="s">
        <v>22</v>
      </c>
      <c r="C7985" s="2" t="s">
        <v>2</v>
      </c>
      <c r="D7985" s="2" t="s">
        <v>26</v>
      </c>
      <c r="E7985" s="2" t="s">
        <v>4</v>
      </c>
      <c r="F7985" s="2" t="s">
        <v>130</v>
      </c>
      <c r="G7985" s="2" t="s">
        <v>5</v>
      </c>
      <c r="H7985" s="3">
        <v>16435</v>
      </c>
      <c r="I7985" s="9">
        <f>IF(H7985="?", AVERAGEIF(H:H, "&lt;&gt;?", H:H), H7985)</f>
        <v>16435</v>
      </c>
      <c r="J7985" s="11" t="str">
        <f>IF(D7985="?", "Unknown", D7985)</f>
        <v xml:space="preserve"> Sales</v>
      </c>
    </row>
    <row r="7986" spans="1:10" x14ac:dyDescent="0.3">
      <c r="A7986" s="1" t="s">
        <v>39</v>
      </c>
      <c r="B7986" s="1" t="s">
        <v>22</v>
      </c>
      <c r="C7986" s="1" t="s">
        <v>11</v>
      </c>
      <c r="D7986" s="1" t="s">
        <v>3</v>
      </c>
      <c r="E7986" s="1" t="s">
        <v>4</v>
      </c>
      <c r="F7986" s="1" t="s">
        <v>130</v>
      </c>
      <c r="G7986" s="1" t="s">
        <v>5</v>
      </c>
      <c r="H7986" s="3">
        <v>84414</v>
      </c>
      <c r="I7986" s="9">
        <f>IF(H7986="?", AVERAGEIF(H:H, "&lt;&gt;?", H:H), H7986)</f>
        <v>84414</v>
      </c>
      <c r="J7986" s="11" t="str">
        <f>IF(D7986="?", "Unknown", D7986)</f>
        <v xml:space="preserve"> Adm-clerical</v>
      </c>
    </row>
    <row r="7987" spans="1:10" x14ac:dyDescent="0.3">
      <c r="A7987" s="2" t="s">
        <v>9</v>
      </c>
      <c r="B7987" s="2" t="s">
        <v>49</v>
      </c>
      <c r="C7987" s="2" t="s">
        <v>7</v>
      </c>
      <c r="D7987" s="2" t="s">
        <v>20</v>
      </c>
      <c r="E7987" s="2" t="s">
        <v>4</v>
      </c>
      <c r="F7987" s="2" t="s">
        <v>130</v>
      </c>
      <c r="G7987" s="2" t="s">
        <v>5</v>
      </c>
      <c r="H7987" s="3">
        <v>62291</v>
      </c>
      <c r="I7987" s="9">
        <f>IF(H7987="?", AVERAGEIF(H:H, "&lt;&gt;?", H:H), H7987)</f>
        <v>62291</v>
      </c>
      <c r="J7987" s="11" t="str">
        <f>IF(D7987="?", "Unknown", D7987)</f>
        <v xml:space="preserve"> Other-service</v>
      </c>
    </row>
    <row r="7988" spans="1:10" x14ac:dyDescent="0.3">
      <c r="A7988" s="1" t="s">
        <v>9</v>
      </c>
      <c r="B7988" s="1" t="s">
        <v>17</v>
      </c>
      <c r="C7988" s="1" t="s">
        <v>2</v>
      </c>
      <c r="D7988" s="1" t="s">
        <v>8</v>
      </c>
      <c r="E7988" s="1" t="s">
        <v>4</v>
      </c>
      <c r="F7988" s="1" t="s">
        <v>130</v>
      </c>
      <c r="G7988" s="1" t="s">
        <v>5</v>
      </c>
      <c r="H7988" s="3">
        <v>66721</v>
      </c>
      <c r="I7988" s="9">
        <f>IF(H7988="?", AVERAGEIF(H:H, "&lt;&gt;?", H:H), H7988)</f>
        <v>66721</v>
      </c>
      <c r="J7988" s="11" t="str">
        <f>IF(D7988="?", "Unknown", D7988)</f>
        <v xml:space="preserve"> Exec-managerial</v>
      </c>
    </row>
    <row r="7989" spans="1:10" x14ac:dyDescent="0.3">
      <c r="A7989" s="2" t="s">
        <v>9</v>
      </c>
      <c r="B7989" s="2" t="s">
        <v>1</v>
      </c>
      <c r="C7989" s="2" t="s">
        <v>7</v>
      </c>
      <c r="D7989" s="2" t="s">
        <v>12</v>
      </c>
      <c r="E7989" s="2" t="s">
        <v>23</v>
      </c>
      <c r="F7989" s="2" t="s">
        <v>131</v>
      </c>
      <c r="G7989" s="2" t="s">
        <v>5</v>
      </c>
      <c r="H7989" s="3">
        <v>95074</v>
      </c>
      <c r="I7989" s="9">
        <f>IF(H7989="?", AVERAGEIF(H:H, "&lt;&gt;?", H:H), H7989)</f>
        <v>95074</v>
      </c>
      <c r="J7989" s="11" t="str">
        <f>IF(D7989="?", "Unknown", D7989)</f>
        <v xml:space="preserve"> Handlers-cleaners</v>
      </c>
    </row>
    <row r="7990" spans="1:10" x14ac:dyDescent="0.3">
      <c r="A7990" s="2" t="s">
        <v>9</v>
      </c>
      <c r="B7990" s="2" t="s">
        <v>22</v>
      </c>
      <c r="C7990" s="2" t="s">
        <v>2</v>
      </c>
      <c r="D7990" s="2" t="s">
        <v>20</v>
      </c>
      <c r="E7990" s="2" t="s">
        <v>4</v>
      </c>
      <c r="F7990" s="2" t="s">
        <v>130</v>
      </c>
      <c r="G7990" s="2" t="s">
        <v>5</v>
      </c>
      <c r="H7990" s="3">
        <v>88326</v>
      </c>
      <c r="I7990" s="9">
        <f>IF(H7990="?", AVERAGEIF(H:H, "&lt;&gt;?", H:H), H7990)</f>
        <v>88326</v>
      </c>
      <c r="J7990" s="11" t="str">
        <f>IF(D7990="?", "Unknown", D7990)</f>
        <v xml:space="preserve"> Other-service</v>
      </c>
    </row>
    <row r="7991" spans="1:10" x14ac:dyDescent="0.3">
      <c r="A7991" s="2" t="s">
        <v>9</v>
      </c>
      <c r="B7991" s="2" t="s">
        <v>49</v>
      </c>
      <c r="C7991" s="2" t="s">
        <v>11</v>
      </c>
      <c r="D7991" s="2" t="s">
        <v>12</v>
      </c>
      <c r="E7991" s="2" t="s">
        <v>4</v>
      </c>
      <c r="F7991" s="2" t="s">
        <v>130</v>
      </c>
      <c r="G7991" s="2" t="s">
        <v>5</v>
      </c>
      <c r="H7991" s="3">
        <v>85197</v>
      </c>
      <c r="I7991" s="9">
        <f>IF(H7991="?", AVERAGEIF(H:H, "&lt;&gt;?", H:H), H7991)</f>
        <v>85197</v>
      </c>
      <c r="J7991" s="11" t="str">
        <f>IF(D7991="?", "Unknown", D7991)</f>
        <v xml:space="preserve"> Handlers-cleaners</v>
      </c>
    </row>
    <row r="7992" spans="1:10" x14ac:dyDescent="0.3">
      <c r="A7992" s="1" t="s">
        <v>9</v>
      </c>
      <c r="B7992" s="1" t="s">
        <v>10</v>
      </c>
      <c r="C7992" s="1" t="s">
        <v>7</v>
      </c>
      <c r="D7992" s="1" t="s">
        <v>28</v>
      </c>
      <c r="E7992" s="1" t="s">
        <v>4</v>
      </c>
      <c r="F7992" s="1" t="s">
        <v>131</v>
      </c>
      <c r="G7992" s="1" t="s">
        <v>5</v>
      </c>
      <c r="H7992" s="3">
        <v>53958</v>
      </c>
      <c r="I7992" s="9">
        <f>IF(H7992="?", AVERAGEIF(H:H, "&lt;&gt;?", H:H), H7992)</f>
        <v>53958</v>
      </c>
      <c r="J7992" s="11" t="str">
        <f>IF(D7992="?", "Unknown", D7992)</f>
        <v xml:space="preserve"> Craft-repair</v>
      </c>
    </row>
    <row r="7993" spans="1:10" x14ac:dyDescent="0.3">
      <c r="A7993" s="2" t="s">
        <v>9</v>
      </c>
      <c r="B7993" s="2" t="s">
        <v>22</v>
      </c>
      <c r="C7993" s="2" t="s">
        <v>2</v>
      </c>
      <c r="D7993" s="2" t="s">
        <v>20</v>
      </c>
      <c r="E7993" s="2" t="s">
        <v>4</v>
      </c>
      <c r="F7993" s="2" t="s">
        <v>130</v>
      </c>
      <c r="G7993" s="2" t="s">
        <v>5</v>
      </c>
      <c r="H7993" s="3">
        <v>90497</v>
      </c>
      <c r="I7993" s="9">
        <f>IF(H7993="?", AVERAGEIF(H:H, "&lt;&gt;?", H:H), H7993)</f>
        <v>90497</v>
      </c>
      <c r="J7993" s="11" t="str">
        <f>IF(D7993="?", "Unknown", D7993)</f>
        <v xml:space="preserve"> Other-service</v>
      </c>
    </row>
    <row r="7994" spans="1:10" x14ac:dyDescent="0.3">
      <c r="A7994" s="1" t="s">
        <v>9</v>
      </c>
      <c r="B7994" s="1" t="s">
        <v>10</v>
      </c>
      <c r="C7994" s="1" t="s">
        <v>7</v>
      </c>
      <c r="D7994" s="1" t="s">
        <v>30</v>
      </c>
      <c r="E7994" s="1" t="s">
        <v>14</v>
      </c>
      <c r="F7994" s="1" t="s">
        <v>131</v>
      </c>
      <c r="G7994" s="1" t="s">
        <v>5</v>
      </c>
      <c r="H7994" s="3">
        <v>56752</v>
      </c>
      <c r="I7994" s="9">
        <f>IF(H7994="?", AVERAGEIF(H:H, "&lt;&gt;?", H:H), H7994)</f>
        <v>56752</v>
      </c>
      <c r="J7994" s="11" t="str">
        <f>IF(D7994="?", "Unknown", D7994)</f>
        <v xml:space="preserve"> Transport-moving</v>
      </c>
    </row>
    <row r="7995" spans="1:10" x14ac:dyDescent="0.3">
      <c r="A7995" s="1" t="s">
        <v>37</v>
      </c>
      <c r="B7995" s="1" t="s">
        <v>22</v>
      </c>
      <c r="C7995" s="1" t="s">
        <v>11</v>
      </c>
      <c r="D7995" s="1" t="s">
        <v>3</v>
      </c>
      <c r="E7995" s="1" t="s">
        <v>4</v>
      </c>
      <c r="F7995" s="1" t="s">
        <v>130</v>
      </c>
      <c r="G7995" s="1" t="s">
        <v>5</v>
      </c>
      <c r="H7995" s="3">
        <v>85800</v>
      </c>
      <c r="I7995" s="9">
        <f>IF(H7995="?", AVERAGEIF(H:H, "&lt;&gt;?", H:H), H7995)</f>
        <v>85800</v>
      </c>
      <c r="J7995" s="11" t="str">
        <f>IF(D7995="?", "Unknown", D7995)</f>
        <v xml:space="preserve"> Adm-clerical</v>
      </c>
    </row>
    <row r="7996" spans="1:10" x14ac:dyDescent="0.3">
      <c r="A7996" s="2" t="s">
        <v>9</v>
      </c>
      <c r="B7996" s="2" t="s">
        <v>10</v>
      </c>
      <c r="C7996" s="2" t="s">
        <v>11</v>
      </c>
      <c r="D7996" s="2" t="s">
        <v>3</v>
      </c>
      <c r="E7996" s="2" t="s">
        <v>4</v>
      </c>
      <c r="F7996" s="2" t="s">
        <v>130</v>
      </c>
      <c r="G7996" s="2" t="s">
        <v>5</v>
      </c>
      <c r="H7996" s="3">
        <v>96909</v>
      </c>
      <c r="I7996" s="9">
        <f>IF(H7996="?", AVERAGEIF(H:H, "&lt;&gt;?", H:H), H7996)</f>
        <v>96909</v>
      </c>
      <c r="J7996" s="11" t="str">
        <f>IF(D7996="?", "Unknown", D7996)</f>
        <v xml:space="preserve"> Adm-clerical</v>
      </c>
    </row>
    <row r="7997" spans="1:10" x14ac:dyDescent="0.3">
      <c r="A7997" s="1" t="s">
        <v>6</v>
      </c>
      <c r="B7997" s="1" t="s">
        <v>10</v>
      </c>
      <c r="C7997" s="1" t="s">
        <v>7</v>
      </c>
      <c r="D7997" s="1" t="s">
        <v>33</v>
      </c>
      <c r="E7997" s="1" t="s">
        <v>4</v>
      </c>
      <c r="F7997" s="1" t="s">
        <v>131</v>
      </c>
      <c r="G7997" s="1" t="s">
        <v>5</v>
      </c>
      <c r="H7997" s="3">
        <v>34937</v>
      </c>
      <c r="I7997" s="9">
        <f>IF(H7997="?", AVERAGEIF(H:H, "&lt;&gt;?", H:H), H7997)</f>
        <v>34937</v>
      </c>
      <c r="J7997" s="11" t="str">
        <f>IF(D7997="?", "Unknown", D7997)</f>
        <v xml:space="preserve"> Farming-fishing</v>
      </c>
    </row>
    <row r="7998" spans="1:10" x14ac:dyDescent="0.3">
      <c r="A7998" s="2" t="s">
        <v>9</v>
      </c>
      <c r="B7998" s="2" t="s">
        <v>22</v>
      </c>
      <c r="C7998" s="2" t="s">
        <v>2</v>
      </c>
      <c r="D7998" s="2" t="s">
        <v>3</v>
      </c>
      <c r="E7998" s="2" t="s">
        <v>4</v>
      </c>
      <c r="F7998" s="2" t="s">
        <v>130</v>
      </c>
      <c r="G7998" s="2" t="s">
        <v>5</v>
      </c>
      <c r="H7998" s="3">
        <v>82965</v>
      </c>
      <c r="I7998" s="9">
        <f>IF(H7998="?", AVERAGEIF(H:H, "&lt;&gt;?", H:H), H7998)</f>
        <v>82965</v>
      </c>
      <c r="J7998" s="11" t="str">
        <f>IF(D7998="?", "Unknown", D7998)</f>
        <v xml:space="preserve"> Adm-clerical</v>
      </c>
    </row>
    <row r="7999" spans="1:10" x14ac:dyDescent="0.3">
      <c r="A7999" s="1" t="s">
        <v>101</v>
      </c>
      <c r="B7999" s="1" t="s">
        <v>1</v>
      </c>
      <c r="C7999" s="1" t="s">
        <v>19</v>
      </c>
      <c r="D7999" s="1" t="s">
        <v>101</v>
      </c>
      <c r="E7999" s="1" t="s">
        <v>4</v>
      </c>
      <c r="F7999" s="1" t="s">
        <v>131</v>
      </c>
      <c r="G7999" s="1" t="s">
        <v>5</v>
      </c>
      <c r="H7999" s="3">
        <v>33649</v>
      </c>
      <c r="I7999" s="9">
        <f>IF(H7999="?", AVERAGEIF(H:H, "&lt;&gt;?", H:H), H7999)</f>
        <v>33649</v>
      </c>
      <c r="J7999" s="11" t="str">
        <f>IF(D7999="?", "Unknown", D7999)</f>
        <v>Unknown</v>
      </c>
    </row>
    <row r="8000" spans="1:10" x14ac:dyDescent="0.3">
      <c r="A8000" s="2" t="s">
        <v>9</v>
      </c>
      <c r="B8000" s="2" t="s">
        <v>35</v>
      </c>
      <c r="C8000" s="2" t="s">
        <v>2</v>
      </c>
      <c r="D8000" s="2" t="s">
        <v>15</v>
      </c>
      <c r="E8000" s="2" t="s">
        <v>4</v>
      </c>
      <c r="F8000" s="2" t="s">
        <v>131</v>
      </c>
      <c r="G8000" s="2" t="s">
        <v>5</v>
      </c>
      <c r="H8000" s="3">
        <v>29761</v>
      </c>
      <c r="I8000" s="9">
        <f>IF(H8000="?", AVERAGEIF(H:H, "&lt;&gt;?", H:H), H8000)</f>
        <v>29761</v>
      </c>
      <c r="J8000" s="11" t="str">
        <f>IF(D8000="?", "Unknown", D8000)</f>
        <v xml:space="preserve"> Prof-specialty</v>
      </c>
    </row>
    <row r="8001" spans="1:10" x14ac:dyDescent="0.3">
      <c r="A8001" s="1" t="s">
        <v>9</v>
      </c>
      <c r="B8001" s="1" t="s">
        <v>1</v>
      </c>
      <c r="C8001" s="1" t="s">
        <v>7</v>
      </c>
      <c r="D8001" s="1" t="s">
        <v>15</v>
      </c>
      <c r="E8001" s="1" t="s">
        <v>4</v>
      </c>
      <c r="F8001" s="1" t="s">
        <v>131</v>
      </c>
      <c r="G8001" s="1" t="s">
        <v>5</v>
      </c>
      <c r="H8001" s="3">
        <v>65358</v>
      </c>
      <c r="I8001" s="9">
        <f>IF(H8001="?", AVERAGEIF(H:H, "&lt;&gt;?", H:H), H8001)</f>
        <v>65358</v>
      </c>
      <c r="J8001" s="11" t="str">
        <f>IF(D8001="?", "Unknown", D8001)</f>
        <v xml:space="preserve"> Prof-specialty</v>
      </c>
    </row>
    <row r="8002" spans="1:10" x14ac:dyDescent="0.3">
      <c r="A8002" s="2" t="s">
        <v>9</v>
      </c>
      <c r="B8002" s="2" t="s">
        <v>22</v>
      </c>
      <c r="C8002" s="2" t="s">
        <v>11</v>
      </c>
      <c r="D8002" s="2" t="s">
        <v>12</v>
      </c>
      <c r="E8002" s="2" t="s">
        <v>4</v>
      </c>
      <c r="F8002" s="2" t="s">
        <v>131</v>
      </c>
      <c r="G8002" s="2" t="s">
        <v>5</v>
      </c>
      <c r="H8002" s="3">
        <v>52069</v>
      </c>
      <c r="I8002" s="9">
        <f>IF(H8002="?", AVERAGEIF(H:H, "&lt;&gt;?", H:H), H8002)</f>
        <v>52069</v>
      </c>
      <c r="J8002" s="11" t="str">
        <f>IF(D8002="?", "Unknown", D8002)</f>
        <v xml:space="preserve"> Handlers-cleaners</v>
      </c>
    </row>
    <row r="8003" spans="1:10" x14ac:dyDescent="0.3">
      <c r="A8003" s="1" t="s">
        <v>9</v>
      </c>
      <c r="B8003" s="1" t="s">
        <v>1</v>
      </c>
      <c r="C8003" s="1" t="s">
        <v>7</v>
      </c>
      <c r="D8003" s="1" t="s">
        <v>26</v>
      </c>
      <c r="E8003" s="1" t="s">
        <v>4</v>
      </c>
      <c r="F8003" s="1" t="s">
        <v>131</v>
      </c>
      <c r="G8003" s="1" t="s">
        <v>5</v>
      </c>
      <c r="H8003" s="3">
        <v>48308</v>
      </c>
      <c r="I8003" s="9">
        <f>IF(H8003="?", AVERAGEIF(H:H, "&lt;&gt;?", H:H), H8003)</f>
        <v>48308</v>
      </c>
      <c r="J8003" s="11" t="str">
        <f>IF(D8003="?", "Unknown", D8003)</f>
        <v xml:space="preserve"> Sales</v>
      </c>
    </row>
    <row r="8004" spans="1:10" x14ac:dyDescent="0.3">
      <c r="A8004" s="2" t="s">
        <v>9</v>
      </c>
      <c r="B8004" s="2" t="s">
        <v>10</v>
      </c>
      <c r="C8004" s="2" t="s">
        <v>2</v>
      </c>
      <c r="D8004" s="2" t="s">
        <v>12</v>
      </c>
      <c r="E8004" s="2" t="s">
        <v>14</v>
      </c>
      <c r="F8004" s="2" t="s">
        <v>131</v>
      </c>
      <c r="G8004" s="2" t="s">
        <v>5</v>
      </c>
      <c r="H8004" s="3">
        <v>52287</v>
      </c>
      <c r="I8004" s="9">
        <f>IF(H8004="?", AVERAGEIF(H:H, "&lt;&gt;?", H:H), H8004)</f>
        <v>52287</v>
      </c>
      <c r="J8004" s="11" t="str">
        <f>IF(D8004="?", "Unknown", D8004)</f>
        <v xml:space="preserve"> Handlers-cleaners</v>
      </c>
    </row>
    <row r="8005" spans="1:10" x14ac:dyDescent="0.3">
      <c r="A8005" s="1" t="s">
        <v>9</v>
      </c>
      <c r="B8005" s="1" t="s">
        <v>22</v>
      </c>
      <c r="C8005" s="1" t="s">
        <v>7</v>
      </c>
      <c r="D8005" s="1" t="s">
        <v>26</v>
      </c>
      <c r="E8005" s="1" t="s">
        <v>4</v>
      </c>
      <c r="F8005" s="1" t="s">
        <v>131</v>
      </c>
      <c r="G8005" s="1" t="s">
        <v>5</v>
      </c>
      <c r="H8005" s="3">
        <v>71331</v>
      </c>
      <c r="I8005" s="9">
        <f>IF(H8005="?", AVERAGEIF(H:H, "&lt;&gt;?", H:H), H8005)</f>
        <v>71331</v>
      </c>
      <c r="J8005" s="11" t="str">
        <f>IF(D8005="?", "Unknown", D8005)</f>
        <v xml:space="preserve"> Sales</v>
      </c>
    </row>
    <row r="8006" spans="1:10" x14ac:dyDescent="0.3">
      <c r="A8006" s="1" t="s">
        <v>9</v>
      </c>
      <c r="B8006" s="1" t="s">
        <v>22</v>
      </c>
      <c r="C8006" s="1" t="s">
        <v>2</v>
      </c>
      <c r="D8006" s="1" t="s">
        <v>20</v>
      </c>
      <c r="E8006" s="1" t="s">
        <v>4</v>
      </c>
      <c r="F8006" s="1" t="s">
        <v>130</v>
      </c>
      <c r="G8006" s="1" t="s">
        <v>5</v>
      </c>
      <c r="H8006" s="3">
        <v>92365</v>
      </c>
      <c r="I8006" s="9">
        <f>IF(H8006="?", AVERAGEIF(H:H, "&lt;&gt;?", H:H), H8006)</f>
        <v>92365</v>
      </c>
      <c r="J8006" s="11" t="str">
        <f>IF(D8006="?", "Unknown", D8006)</f>
        <v xml:space="preserve"> Other-service</v>
      </c>
    </row>
    <row r="8007" spans="1:10" x14ac:dyDescent="0.3">
      <c r="A8007" s="2" t="s">
        <v>9</v>
      </c>
      <c r="B8007" s="2" t="s">
        <v>10</v>
      </c>
      <c r="C8007" s="2" t="s">
        <v>7</v>
      </c>
      <c r="D8007" s="2" t="s">
        <v>28</v>
      </c>
      <c r="E8007" s="2" t="s">
        <v>4</v>
      </c>
      <c r="F8007" s="2" t="s">
        <v>131</v>
      </c>
      <c r="G8007" s="2" t="s">
        <v>5</v>
      </c>
      <c r="H8007" s="3">
        <v>50435</v>
      </c>
      <c r="I8007" s="9">
        <f>IF(H8007="?", AVERAGEIF(H:H, "&lt;&gt;?", H:H), H8007)</f>
        <v>50435</v>
      </c>
      <c r="J8007" s="11" t="str">
        <f>IF(D8007="?", "Unknown", D8007)</f>
        <v xml:space="preserve"> Craft-repair</v>
      </c>
    </row>
    <row r="8008" spans="1:10" x14ac:dyDescent="0.3">
      <c r="A8008" s="1" t="s">
        <v>47</v>
      </c>
      <c r="B8008" s="1" t="s">
        <v>22</v>
      </c>
      <c r="C8008" s="1" t="s">
        <v>7</v>
      </c>
      <c r="D8008" s="1" t="s">
        <v>26</v>
      </c>
      <c r="E8008" s="1" t="s">
        <v>4</v>
      </c>
      <c r="F8008" s="1" t="s">
        <v>131</v>
      </c>
      <c r="G8008" s="1" t="s">
        <v>5</v>
      </c>
      <c r="H8008" s="3">
        <v>92963</v>
      </c>
      <c r="I8008" s="9">
        <f>IF(H8008="?", AVERAGEIF(H:H, "&lt;&gt;?", H:H), H8008)</f>
        <v>92963</v>
      </c>
      <c r="J8008" s="11" t="str">
        <f>IF(D8008="?", "Unknown", D8008)</f>
        <v xml:space="preserve"> Sales</v>
      </c>
    </row>
    <row r="8009" spans="1:10" x14ac:dyDescent="0.3">
      <c r="A8009" s="2" t="s">
        <v>9</v>
      </c>
      <c r="B8009" s="2" t="s">
        <v>1</v>
      </c>
      <c r="C8009" s="2" t="s">
        <v>7</v>
      </c>
      <c r="D8009" s="2" t="s">
        <v>8</v>
      </c>
      <c r="E8009" s="2" t="s">
        <v>14</v>
      </c>
      <c r="F8009" s="2" t="s">
        <v>131</v>
      </c>
      <c r="G8009" s="2" t="s">
        <v>5</v>
      </c>
      <c r="H8009" s="3">
        <v>80749</v>
      </c>
      <c r="I8009" s="9">
        <f>IF(H8009="?", AVERAGEIF(H:H, "&lt;&gt;?", H:H), H8009)</f>
        <v>80749</v>
      </c>
      <c r="J8009" s="11" t="str">
        <f>IF(D8009="?", "Unknown", D8009)</f>
        <v xml:space="preserve"> Exec-managerial</v>
      </c>
    </row>
    <row r="8010" spans="1:10" x14ac:dyDescent="0.3">
      <c r="A8010" s="1" t="s">
        <v>101</v>
      </c>
      <c r="B8010" s="1" t="s">
        <v>10</v>
      </c>
      <c r="C8010" s="1" t="s">
        <v>2</v>
      </c>
      <c r="D8010" s="1" t="s">
        <v>101</v>
      </c>
      <c r="E8010" s="1" t="s">
        <v>4</v>
      </c>
      <c r="F8010" s="1" t="s">
        <v>130</v>
      </c>
      <c r="G8010" s="1" t="s">
        <v>5</v>
      </c>
      <c r="H8010" s="3">
        <v>68916</v>
      </c>
      <c r="I8010" s="9">
        <f>IF(H8010="?", AVERAGEIF(H:H, "&lt;&gt;?", H:H), H8010)</f>
        <v>68916</v>
      </c>
      <c r="J8010" s="11" t="str">
        <f>IF(D8010="?", "Unknown", D8010)</f>
        <v>Unknown</v>
      </c>
    </row>
    <row r="8011" spans="1:10" x14ac:dyDescent="0.3">
      <c r="A8011" s="2" t="s">
        <v>9</v>
      </c>
      <c r="B8011" s="2" t="s">
        <v>1</v>
      </c>
      <c r="C8011" s="2" t="s">
        <v>2</v>
      </c>
      <c r="D8011" s="2" t="s">
        <v>3</v>
      </c>
      <c r="E8011" s="2" t="s">
        <v>4</v>
      </c>
      <c r="F8011" s="2" t="s">
        <v>131</v>
      </c>
      <c r="G8011" s="2" t="s">
        <v>5</v>
      </c>
      <c r="H8011" s="3">
        <v>51208</v>
      </c>
      <c r="I8011" s="9">
        <f>IF(H8011="?", AVERAGEIF(H:H, "&lt;&gt;?", H:H), H8011)</f>
        <v>51208</v>
      </c>
      <c r="J8011" s="11" t="str">
        <f>IF(D8011="?", "Unknown", D8011)</f>
        <v xml:space="preserve"> Adm-clerical</v>
      </c>
    </row>
    <row r="8012" spans="1:10" x14ac:dyDescent="0.3">
      <c r="A8012" s="1" t="s">
        <v>9</v>
      </c>
      <c r="B8012" s="1" t="s">
        <v>1</v>
      </c>
      <c r="C8012" s="1" t="s">
        <v>2</v>
      </c>
      <c r="D8012" s="1" t="s">
        <v>3</v>
      </c>
      <c r="E8012" s="1" t="s">
        <v>4</v>
      </c>
      <c r="F8012" s="1" t="s">
        <v>130</v>
      </c>
      <c r="G8012" s="1" t="s">
        <v>5</v>
      </c>
      <c r="H8012" s="3">
        <v>61589</v>
      </c>
      <c r="I8012" s="9">
        <f>IF(H8012="?", AVERAGEIF(H:H, "&lt;&gt;?", H:H), H8012)</f>
        <v>61589</v>
      </c>
      <c r="J8012" s="11" t="str">
        <f>IF(D8012="?", "Unknown", D8012)</f>
        <v xml:space="preserve"> Adm-clerical</v>
      </c>
    </row>
    <row r="8013" spans="1:10" x14ac:dyDescent="0.3">
      <c r="A8013" s="2" t="s">
        <v>9</v>
      </c>
      <c r="B8013" s="2" t="s">
        <v>1</v>
      </c>
      <c r="C8013" s="2" t="s">
        <v>2</v>
      </c>
      <c r="D8013" s="2" t="s">
        <v>26</v>
      </c>
      <c r="E8013" s="2" t="s">
        <v>4</v>
      </c>
      <c r="F8013" s="2" t="s">
        <v>131</v>
      </c>
      <c r="G8013" s="2" t="s">
        <v>5</v>
      </c>
      <c r="H8013" s="3">
        <v>27370</v>
      </c>
      <c r="I8013" s="9">
        <f>IF(H8013="?", AVERAGEIF(H:H, "&lt;&gt;?", H:H), H8013)</f>
        <v>27370</v>
      </c>
      <c r="J8013" s="11" t="str">
        <f>IF(D8013="?", "Unknown", D8013)</f>
        <v xml:space="preserve"> Sales</v>
      </c>
    </row>
    <row r="8014" spans="1:10" x14ac:dyDescent="0.3">
      <c r="A8014" s="1" t="s">
        <v>9</v>
      </c>
      <c r="B8014" s="1" t="s">
        <v>10</v>
      </c>
      <c r="C8014" s="1" t="s">
        <v>7</v>
      </c>
      <c r="D8014" s="1" t="s">
        <v>30</v>
      </c>
      <c r="E8014" s="1" t="s">
        <v>44</v>
      </c>
      <c r="F8014" s="1" t="s">
        <v>131</v>
      </c>
      <c r="G8014" s="1" t="s">
        <v>5</v>
      </c>
      <c r="H8014" s="3">
        <v>81562</v>
      </c>
      <c r="I8014" s="9">
        <f>IF(H8014="?", AVERAGEIF(H:H, "&lt;&gt;?", H:H), H8014)</f>
        <v>81562</v>
      </c>
      <c r="J8014" s="11" t="str">
        <f>IF(D8014="?", "Unknown", D8014)</f>
        <v xml:space="preserve"> Transport-moving</v>
      </c>
    </row>
    <row r="8015" spans="1:10" x14ac:dyDescent="0.3">
      <c r="A8015" s="2" t="s">
        <v>9</v>
      </c>
      <c r="B8015" s="2" t="s">
        <v>10</v>
      </c>
      <c r="C8015" s="2" t="s">
        <v>7</v>
      </c>
      <c r="D8015" s="2" t="s">
        <v>12</v>
      </c>
      <c r="E8015" s="2" t="s">
        <v>4</v>
      </c>
      <c r="F8015" s="2" t="s">
        <v>131</v>
      </c>
      <c r="G8015" s="2" t="s">
        <v>5</v>
      </c>
      <c r="H8015" s="3">
        <v>22217</v>
      </c>
      <c r="I8015" s="9">
        <f>IF(H8015="?", AVERAGEIF(H:H, "&lt;&gt;?", H:H), H8015)</f>
        <v>22217</v>
      </c>
      <c r="J8015" s="11" t="str">
        <f>IF(D8015="?", "Unknown", D8015)</f>
        <v xml:space="preserve"> Handlers-cleaners</v>
      </c>
    </row>
    <row r="8016" spans="1:10" x14ac:dyDescent="0.3">
      <c r="A8016" s="1" t="s">
        <v>9</v>
      </c>
      <c r="B8016" s="1" t="s">
        <v>10</v>
      </c>
      <c r="C8016" s="1" t="s">
        <v>7</v>
      </c>
      <c r="D8016" s="1" t="s">
        <v>33</v>
      </c>
      <c r="E8016" s="1" t="s">
        <v>4</v>
      </c>
      <c r="F8016" s="1" t="s">
        <v>131</v>
      </c>
      <c r="G8016" s="1" t="s">
        <v>5</v>
      </c>
      <c r="H8016" s="3">
        <v>30856</v>
      </c>
      <c r="I8016" s="9">
        <f>IF(H8016="?", AVERAGEIF(H:H, "&lt;&gt;?", H:H), H8016)</f>
        <v>30856</v>
      </c>
      <c r="J8016" s="11" t="str">
        <f>IF(D8016="?", "Unknown", D8016)</f>
        <v xml:space="preserve"> Farming-fishing</v>
      </c>
    </row>
    <row r="8017" spans="1:10" x14ac:dyDescent="0.3">
      <c r="A8017" s="2" t="s">
        <v>9</v>
      </c>
      <c r="B8017" s="2" t="s">
        <v>27</v>
      </c>
      <c r="C8017" s="2" t="s">
        <v>7</v>
      </c>
      <c r="D8017" s="2" t="s">
        <v>34</v>
      </c>
      <c r="E8017" s="2" t="s">
        <v>4</v>
      </c>
      <c r="F8017" s="2" t="s">
        <v>131</v>
      </c>
      <c r="G8017" s="2" t="s">
        <v>5</v>
      </c>
      <c r="H8017" s="3">
        <v>74600</v>
      </c>
      <c r="I8017" s="9">
        <f>IF(H8017="?", AVERAGEIF(H:H, "&lt;&gt;?", H:H), H8017)</f>
        <v>74600</v>
      </c>
      <c r="J8017" s="11" t="str">
        <f>IF(D8017="?", "Unknown", D8017)</f>
        <v xml:space="preserve"> Machine-op-inspct</v>
      </c>
    </row>
    <row r="8018" spans="1:10" x14ac:dyDescent="0.3">
      <c r="A8018" s="1" t="s">
        <v>9</v>
      </c>
      <c r="B8018" s="1" t="s">
        <v>1</v>
      </c>
      <c r="C8018" s="1" t="s">
        <v>7</v>
      </c>
      <c r="D8018" s="1" t="s">
        <v>8</v>
      </c>
      <c r="E8018" s="1" t="s">
        <v>4</v>
      </c>
      <c r="F8018" s="1" t="s">
        <v>130</v>
      </c>
      <c r="G8018" s="1" t="s">
        <v>5</v>
      </c>
      <c r="H8018" s="3">
        <v>82090</v>
      </c>
      <c r="I8018" s="9">
        <f>IF(H8018="?", AVERAGEIF(H:H, "&lt;&gt;?", H:H), H8018)</f>
        <v>82090</v>
      </c>
      <c r="J8018" s="11" t="str">
        <f>IF(D8018="?", "Unknown", D8018)</f>
        <v xml:space="preserve"> Exec-managerial</v>
      </c>
    </row>
    <row r="8019" spans="1:10" x14ac:dyDescent="0.3">
      <c r="A8019" s="2" t="s">
        <v>9</v>
      </c>
      <c r="B8019" s="2" t="s">
        <v>1</v>
      </c>
      <c r="C8019" s="2" t="s">
        <v>7</v>
      </c>
      <c r="D8019" s="2" t="s">
        <v>8</v>
      </c>
      <c r="E8019" s="2" t="s">
        <v>4</v>
      </c>
      <c r="F8019" s="2" t="s">
        <v>131</v>
      </c>
      <c r="G8019" s="2" t="s">
        <v>5</v>
      </c>
      <c r="H8019" s="3">
        <v>84269</v>
      </c>
      <c r="I8019" s="9">
        <f>IF(H8019="?", AVERAGEIF(H:H, "&lt;&gt;?", H:H), H8019)</f>
        <v>84269</v>
      </c>
      <c r="J8019" s="11" t="str">
        <f>IF(D8019="?", "Unknown", D8019)</f>
        <v xml:space="preserve"> Exec-managerial</v>
      </c>
    </row>
    <row r="8020" spans="1:10" x14ac:dyDescent="0.3">
      <c r="A8020" s="1" t="s">
        <v>9</v>
      </c>
      <c r="B8020" s="1" t="s">
        <v>10</v>
      </c>
      <c r="C8020" s="1" t="s">
        <v>11</v>
      </c>
      <c r="D8020" s="1" t="s">
        <v>28</v>
      </c>
      <c r="E8020" s="1" t="s">
        <v>4</v>
      </c>
      <c r="F8020" s="1" t="s">
        <v>131</v>
      </c>
      <c r="G8020" s="1" t="s">
        <v>5</v>
      </c>
      <c r="H8020" s="3">
        <v>61414</v>
      </c>
      <c r="I8020" s="9">
        <f>IF(H8020="?", AVERAGEIF(H:H, "&lt;&gt;?", H:H), H8020)</f>
        <v>61414</v>
      </c>
      <c r="J8020" s="11" t="str">
        <f>IF(D8020="?", "Unknown", D8020)</f>
        <v xml:space="preserve"> Craft-repair</v>
      </c>
    </row>
    <row r="8021" spans="1:10" x14ac:dyDescent="0.3">
      <c r="A8021" s="2" t="s">
        <v>9</v>
      </c>
      <c r="B8021" s="2" t="s">
        <v>22</v>
      </c>
      <c r="C8021" s="2" t="s">
        <v>2</v>
      </c>
      <c r="D8021" s="2" t="s">
        <v>3</v>
      </c>
      <c r="E8021" s="2" t="s">
        <v>4</v>
      </c>
      <c r="F8021" s="2" t="s">
        <v>130</v>
      </c>
      <c r="G8021" s="2" t="s">
        <v>5</v>
      </c>
      <c r="H8021" s="3">
        <v>64896</v>
      </c>
      <c r="I8021" s="9">
        <f>IF(H8021="?", AVERAGEIF(H:H, "&lt;&gt;?", H:H), H8021)</f>
        <v>64896</v>
      </c>
      <c r="J8021" s="11" t="str">
        <f>IF(D8021="?", "Unknown", D8021)</f>
        <v xml:space="preserve"> Adm-clerical</v>
      </c>
    </row>
    <row r="8022" spans="1:10" x14ac:dyDescent="0.3">
      <c r="A8022" s="1" t="s">
        <v>9</v>
      </c>
      <c r="B8022" s="1" t="s">
        <v>22</v>
      </c>
      <c r="C8022" s="1" t="s">
        <v>2</v>
      </c>
      <c r="D8022" s="1" t="s">
        <v>30</v>
      </c>
      <c r="E8022" s="1" t="s">
        <v>4</v>
      </c>
      <c r="F8022" s="1" t="s">
        <v>131</v>
      </c>
      <c r="G8022" s="1" t="s">
        <v>5</v>
      </c>
      <c r="H8022" s="3">
        <v>54704</v>
      </c>
      <c r="I8022" s="9">
        <f>IF(H8022="?", AVERAGEIF(H:H, "&lt;&gt;?", H:H), H8022)</f>
        <v>54704</v>
      </c>
      <c r="J8022" s="11" t="str">
        <f>IF(D8022="?", "Unknown", D8022)</f>
        <v xml:space="preserve"> Transport-moving</v>
      </c>
    </row>
    <row r="8023" spans="1:10" x14ac:dyDescent="0.3">
      <c r="A8023" s="2" t="s">
        <v>6</v>
      </c>
      <c r="B8023" s="2" t="s">
        <v>29</v>
      </c>
      <c r="C8023" s="2" t="s">
        <v>7</v>
      </c>
      <c r="D8023" s="2" t="s">
        <v>28</v>
      </c>
      <c r="E8023" s="2" t="s">
        <v>4</v>
      </c>
      <c r="F8023" s="2" t="s">
        <v>131</v>
      </c>
      <c r="G8023" s="2" t="s">
        <v>5</v>
      </c>
      <c r="H8023" s="3">
        <v>35841</v>
      </c>
      <c r="I8023" s="9">
        <f>IF(H8023="?", AVERAGEIF(H:H, "&lt;&gt;?", H:H), H8023)</f>
        <v>35841</v>
      </c>
      <c r="J8023" s="11" t="str">
        <f>IF(D8023="?", "Unknown", D8023)</f>
        <v xml:space="preserve"> Craft-repair</v>
      </c>
    </row>
    <row r="8024" spans="1:10" x14ac:dyDescent="0.3">
      <c r="A8024" s="1" t="s">
        <v>9</v>
      </c>
      <c r="B8024" s="1" t="s">
        <v>22</v>
      </c>
      <c r="C8024" s="1" t="s">
        <v>2</v>
      </c>
      <c r="D8024" s="1" t="s">
        <v>30</v>
      </c>
      <c r="E8024" s="1" t="s">
        <v>14</v>
      </c>
      <c r="F8024" s="1" t="s">
        <v>131</v>
      </c>
      <c r="G8024" s="1" t="s">
        <v>5</v>
      </c>
      <c r="H8024" s="3">
        <v>55812</v>
      </c>
      <c r="I8024" s="9">
        <f>IF(H8024="?", AVERAGEIF(H:H, "&lt;&gt;?", H:H), H8024)</f>
        <v>55812</v>
      </c>
      <c r="J8024" s="11" t="str">
        <f>IF(D8024="?", "Unknown", D8024)</f>
        <v xml:space="preserve"> Transport-moving</v>
      </c>
    </row>
    <row r="8025" spans="1:10" x14ac:dyDescent="0.3">
      <c r="A8025" s="2" t="s">
        <v>6</v>
      </c>
      <c r="B8025" s="2" t="s">
        <v>22</v>
      </c>
      <c r="C8025" s="2" t="s">
        <v>7</v>
      </c>
      <c r="D8025" s="2" t="s">
        <v>26</v>
      </c>
      <c r="E8025" s="2" t="s">
        <v>4</v>
      </c>
      <c r="F8025" s="2" t="s">
        <v>131</v>
      </c>
      <c r="G8025" s="2" t="s">
        <v>5</v>
      </c>
      <c r="H8025" s="3">
        <v>46904</v>
      </c>
      <c r="I8025" s="9">
        <f>IF(H8025="?", AVERAGEIF(H:H, "&lt;&gt;?", H:H), H8025)</f>
        <v>46904</v>
      </c>
      <c r="J8025" s="11" t="str">
        <f>IF(D8025="?", "Unknown", D8025)</f>
        <v xml:space="preserve"> Sales</v>
      </c>
    </row>
    <row r="8026" spans="1:10" x14ac:dyDescent="0.3">
      <c r="A8026" s="1" t="s">
        <v>9</v>
      </c>
      <c r="B8026" s="1" t="s">
        <v>22</v>
      </c>
      <c r="C8026" s="1" t="s">
        <v>7</v>
      </c>
      <c r="D8026" s="1" t="s">
        <v>34</v>
      </c>
      <c r="E8026" s="1" t="s">
        <v>4</v>
      </c>
      <c r="F8026" s="1" t="s">
        <v>131</v>
      </c>
      <c r="G8026" s="1" t="s">
        <v>5</v>
      </c>
      <c r="H8026" s="3">
        <v>76491</v>
      </c>
      <c r="I8026" s="9">
        <f>IF(H8026="?", AVERAGEIF(H:H, "&lt;&gt;?", H:H), H8026)</f>
        <v>76491</v>
      </c>
      <c r="J8026" s="11" t="str">
        <f>IF(D8026="?", "Unknown", D8026)</f>
        <v xml:space="preserve"> Machine-op-inspct</v>
      </c>
    </row>
    <row r="8027" spans="1:10" x14ac:dyDescent="0.3">
      <c r="A8027" s="2" t="s">
        <v>9</v>
      </c>
      <c r="B8027" s="2" t="s">
        <v>22</v>
      </c>
      <c r="C8027" s="2" t="s">
        <v>7</v>
      </c>
      <c r="D8027" s="2" t="s">
        <v>28</v>
      </c>
      <c r="E8027" s="2" t="s">
        <v>4</v>
      </c>
      <c r="F8027" s="2" t="s">
        <v>131</v>
      </c>
      <c r="G8027" s="2" t="s">
        <v>5</v>
      </c>
      <c r="H8027" s="3">
        <v>43109</v>
      </c>
      <c r="I8027" s="9">
        <f>IF(H8027="?", AVERAGEIF(H:H, "&lt;&gt;?", H:H), H8027)</f>
        <v>43109</v>
      </c>
      <c r="J8027" s="11" t="str">
        <f>IF(D8027="?", "Unknown", D8027)</f>
        <v xml:space="preserve"> Craft-repair</v>
      </c>
    </row>
    <row r="8028" spans="1:10" x14ac:dyDescent="0.3">
      <c r="A8028" s="1" t="s">
        <v>9</v>
      </c>
      <c r="B8028" s="1" t="s">
        <v>22</v>
      </c>
      <c r="C8028" s="1" t="s">
        <v>11</v>
      </c>
      <c r="D8028" s="1" t="s">
        <v>34</v>
      </c>
      <c r="E8028" s="1" t="s">
        <v>4</v>
      </c>
      <c r="F8028" s="1" t="s">
        <v>131</v>
      </c>
      <c r="G8028" s="1" t="s">
        <v>5</v>
      </c>
      <c r="H8028" s="3">
        <v>86911</v>
      </c>
      <c r="I8028" s="9">
        <f>IF(H8028="?", AVERAGEIF(H:H, "&lt;&gt;?", H:H), H8028)</f>
        <v>86911</v>
      </c>
      <c r="J8028" s="11" t="str">
        <f>IF(D8028="?", "Unknown", D8028)</f>
        <v xml:space="preserve"> Machine-op-inspct</v>
      </c>
    </row>
    <row r="8029" spans="1:10" x14ac:dyDescent="0.3">
      <c r="A8029" s="2" t="s">
        <v>9</v>
      </c>
      <c r="B8029" s="2" t="s">
        <v>25</v>
      </c>
      <c r="C8029" s="2" t="s">
        <v>7</v>
      </c>
      <c r="D8029" s="2" t="s">
        <v>8</v>
      </c>
      <c r="E8029" s="2" t="s">
        <v>4</v>
      </c>
      <c r="F8029" s="2" t="s">
        <v>131</v>
      </c>
      <c r="G8029" s="2" t="s">
        <v>5</v>
      </c>
      <c r="H8029" s="3">
        <v>39256</v>
      </c>
      <c r="I8029" s="9">
        <f>IF(H8029="?", AVERAGEIF(H:H, "&lt;&gt;?", H:H), H8029)</f>
        <v>39256</v>
      </c>
      <c r="J8029" s="11" t="str">
        <f>IF(D8029="?", "Unknown", D8029)</f>
        <v xml:space="preserve"> Exec-managerial</v>
      </c>
    </row>
    <row r="8030" spans="1:10" x14ac:dyDescent="0.3">
      <c r="A8030" s="1" t="s">
        <v>101</v>
      </c>
      <c r="B8030" s="1" t="s">
        <v>22</v>
      </c>
      <c r="C8030" s="1" t="s">
        <v>11</v>
      </c>
      <c r="D8030" s="1" t="s">
        <v>101</v>
      </c>
      <c r="E8030" s="1" t="s">
        <v>4</v>
      </c>
      <c r="F8030" s="1" t="s">
        <v>131</v>
      </c>
      <c r="G8030" s="1" t="s">
        <v>5</v>
      </c>
      <c r="H8030" s="3">
        <v>96715</v>
      </c>
      <c r="I8030" s="9">
        <f>IF(H8030="?", AVERAGEIF(H:H, "&lt;&gt;?", H:H), H8030)</f>
        <v>96715</v>
      </c>
      <c r="J8030" s="11" t="str">
        <f>IF(D8030="?", "Unknown", D8030)</f>
        <v>Unknown</v>
      </c>
    </row>
    <row r="8031" spans="1:10" x14ac:dyDescent="0.3">
      <c r="A8031" s="2" t="s">
        <v>9</v>
      </c>
      <c r="B8031" s="2" t="s">
        <v>27</v>
      </c>
      <c r="C8031" s="2" t="s">
        <v>11</v>
      </c>
      <c r="D8031" s="2" t="s">
        <v>26</v>
      </c>
      <c r="E8031" s="2" t="s">
        <v>4</v>
      </c>
      <c r="F8031" s="2" t="s">
        <v>130</v>
      </c>
      <c r="G8031" s="2" t="s">
        <v>5</v>
      </c>
      <c r="H8031" s="3">
        <v>93279</v>
      </c>
      <c r="I8031" s="9">
        <f>IF(H8031="?", AVERAGEIF(H:H, "&lt;&gt;?", H:H), H8031)</f>
        <v>93279</v>
      </c>
      <c r="J8031" s="11" t="str">
        <f>IF(D8031="?", "Unknown", D8031)</f>
        <v xml:space="preserve"> Sales</v>
      </c>
    </row>
    <row r="8032" spans="1:10" x14ac:dyDescent="0.3">
      <c r="A8032" s="1" t="s">
        <v>9</v>
      </c>
      <c r="B8032" s="1" t="s">
        <v>10</v>
      </c>
      <c r="C8032" s="1" t="s">
        <v>2</v>
      </c>
      <c r="D8032" s="1" t="s">
        <v>28</v>
      </c>
      <c r="E8032" s="1" t="s">
        <v>4</v>
      </c>
      <c r="F8032" s="1" t="s">
        <v>131</v>
      </c>
      <c r="G8032" s="1" t="s">
        <v>5</v>
      </c>
      <c r="H8032" s="3">
        <v>47909</v>
      </c>
      <c r="I8032" s="9">
        <f>IF(H8032="?", AVERAGEIF(H:H, "&lt;&gt;?", H:H), H8032)</f>
        <v>47909</v>
      </c>
      <c r="J8032" s="11" t="str">
        <f>IF(D8032="?", "Unknown", D8032)</f>
        <v xml:space="preserve"> Craft-repair</v>
      </c>
    </row>
    <row r="8033" spans="1:10" x14ac:dyDescent="0.3">
      <c r="A8033" s="2" t="s">
        <v>9</v>
      </c>
      <c r="B8033" s="2" t="s">
        <v>10</v>
      </c>
      <c r="C8033" s="2" t="s">
        <v>2</v>
      </c>
      <c r="D8033" s="2" t="s">
        <v>3</v>
      </c>
      <c r="E8033" s="2" t="s">
        <v>44</v>
      </c>
      <c r="F8033" s="2" t="s">
        <v>130</v>
      </c>
      <c r="G8033" s="2" t="s">
        <v>5</v>
      </c>
      <c r="H8033" s="3">
        <v>49396</v>
      </c>
      <c r="I8033" s="9">
        <f>IF(H8033="?", AVERAGEIF(H:H, "&lt;&gt;?", H:H), H8033)</f>
        <v>49396</v>
      </c>
      <c r="J8033" s="11" t="str">
        <f>IF(D8033="?", "Unknown", D8033)</f>
        <v xml:space="preserve"> Adm-clerical</v>
      </c>
    </row>
    <row r="8034" spans="1:10" x14ac:dyDescent="0.3">
      <c r="A8034" s="1" t="s">
        <v>9</v>
      </c>
      <c r="B8034" s="1" t="s">
        <v>10</v>
      </c>
      <c r="C8034" s="1" t="s">
        <v>7</v>
      </c>
      <c r="D8034" s="1" t="s">
        <v>12</v>
      </c>
      <c r="E8034" s="1" t="s">
        <v>4</v>
      </c>
      <c r="F8034" s="1" t="s">
        <v>131</v>
      </c>
      <c r="G8034" s="1" t="s">
        <v>5</v>
      </c>
      <c r="H8034" s="3">
        <v>76242</v>
      </c>
      <c r="I8034" s="9">
        <f>IF(H8034="?", AVERAGEIF(H:H, "&lt;&gt;?", H:H), H8034)</f>
        <v>76242</v>
      </c>
      <c r="J8034" s="11" t="str">
        <f>IF(D8034="?", "Unknown", D8034)</f>
        <v xml:space="preserve"> Handlers-cleaners</v>
      </c>
    </row>
    <row r="8035" spans="1:10" x14ac:dyDescent="0.3">
      <c r="A8035" s="2" t="s">
        <v>9</v>
      </c>
      <c r="B8035" s="2" t="s">
        <v>10</v>
      </c>
      <c r="C8035" s="2" t="s">
        <v>7</v>
      </c>
      <c r="D8035" s="2" t="s">
        <v>41</v>
      </c>
      <c r="E8035" s="2" t="s">
        <v>4</v>
      </c>
      <c r="F8035" s="2" t="s">
        <v>131</v>
      </c>
      <c r="G8035" s="2" t="s">
        <v>5</v>
      </c>
      <c r="H8035" s="3">
        <v>95480</v>
      </c>
      <c r="I8035" s="9">
        <f>IF(H8035="?", AVERAGEIF(H:H, "&lt;&gt;?", H:H), H8035)</f>
        <v>95480</v>
      </c>
      <c r="J8035" s="11" t="str">
        <f>IF(D8035="?", "Unknown", D8035)</f>
        <v xml:space="preserve"> Protective-serv</v>
      </c>
    </row>
    <row r="8036" spans="1:10" x14ac:dyDescent="0.3">
      <c r="A8036" s="1" t="s">
        <v>9</v>
      </c>
      <c r="B8036" s="1" t="s">
        <v>10</v>
      </c>
      <c r="C8036" s="1" t="s">
        <v>7</v>
      </c>
      <c r="D8036" s="1" t="s">
        <v>3</v>
      </c>
      <c r="E8036" s="1" t="s">
        <v>4</v>
      </c>
      <c r="F8036" s="1" t="s">
        <v>131</v>
      </c>
      <c r="G8036" s="1" t="s">
        <v>5</v>
      </c>
      <c r="H8036" s="3">
        <v>69603</v>
      </c>
      <c r="I8036" s="9">
        <f>IF(H8036="?", AVERAGEIF(H:H, "&lt;&gt;?", H:H), H8036)</f>
        <v>69603</v>
      </c>
      <c r="J8036" s="11" t="str">
        <f>IF(D8036="?", "Unknown", D8036)</f>
        <v xml:space="preserve"> Adm-clerical</v>
      </c>
    </row>
    <row r="8037" spans="1:10" x14ac:dyDescent="0.3">
      <c r="A8037" s="1" t="s">
        <v>9</v>
      </c>
      <c r="B8037" s="1" t="s">
        <v>22</v>
      </c>
      <c r="C8037" s="1" t="s">
        <v>54</v>
      </c>
      <c r="D8037" s="1" t="s">
        <v>26</v>
      </c>
      <c r="E8037" s="1" t="s">
        <v>4</v>
      </c>
      <c r="F8037" s="1" t="s">
        <v>130</v>
      </c>
      <c r="G8037" s="1" t="s">
        <v>5</v>
      </c>
      <c r="H8037" s="3">
        <v>91677</v>
      </c>
      <c r="I8037" s="9">
        <f>IF(H8037="?", AVERAGEIF(H:H, "&lt;&gt;?", H:H), H8037)</f>
        <v>91677</v>
      </c>
      <c r="J8037" s="11" t="str">
        <f>IF(D8037="?", "Unknown", D8037)</f>
        <v xml:space="preserve"> Sales</v>
      </c>
    </row>
    <row r="8038" spans="1:10" x14ac:dyDescent="0.3">
      <c r="A8038" s="1" t="s">
        <v>101</v>
      </c>
      <c r="B8038" s="2" t="s">
        <v>27</v>
      </c>
      <c r="C8038" s="2" t="s">
        <v>54</v>
      </c>
      <c r="D8038" s="1" t="s">
        <v>101</v>
      </c>
      <c r="E8038" s="2" t="s">
        <v>4</v>
      </c>
      <c r="F8038" s="2" t="s">
        <v>130</v>
      </c>
      <c r="G8038" s="2" t="s">
        <v>5</v>
      </c>
      <c r="H8038" s="3">
        <v>15494</v>
      </c>
      <c r="I8038" s="9">
        <f>IF(H8038="?", AVERAGEIF(H:H, "&lt;&gt;?", H:H), H8038)</f>
        <v>15494</v>
      </c>
      <c r="J8038" s="11" t="str">
        <f>IF(D8038="?", "Unknown", D8038)</f>
        <v>Unknown</v>
      </c>
    </row>
    <row r="8039" spans="1:10" x14ac:dyDescent="0.3">
      <c r="A8039" s="1" t="s">
        <v>9</v>
      </c>
      <c r="B8039" s="1" t="s">
        <v>1</v>
      </c>
      <c r="C8039" s="1" t="s">
        <v>2</v>
      </c>
      <c r="D8039" s="1" t="s">
        <v>15</v>
      </c>
      <c r="E8039" s="1" t="s">
        <v>4</v>
      </c>
      <c r="F8039" s="1" t="s">
        <v>130</v>
      </c>
      <c r="G8039" s="1" t="s">
        <v>5</v>
      </c>
      <c r="H8039" s="3">
        <v>16924</v>
      </c>
      <c r="I8039" s="9">
        <f>IF(H8039="?", AVERAGEIF(H:H, "&lt;&gt;?", H:H), H8039)</f>
        <v>16924</v>
      </c>
      <c r="J8039" s="11" t="str">
        <f>IF(D8039="?", "Unknown", D8039)</f>
        <v xml:space="preserve"> Prof-specialty</v>
      </c>
    </row>
    <row r="8040" spans="1:10" x14ac:dyDescent="0.3">
      <c r="A8040" s="2" t="s">
        <v>9</v>
      </c>
      <c r="B8040" s="2" t="s">
        <v>22</v>
      </c>
      <c r="C8040" s="2" t="s">
        <v>2</v>
      </c>
      <c r="D8040" s="2" t="s">
        <v>8</v>
      </c>
      <c r="E8040" s="2" t="s">
        <v>4</v>
      </c>
      <c r="F8040" s="2" t="s">
        <v>130</v>
      </c>
      <c r="G8040" s="2" t="s">
        <v>5</v>
      </c>
      <c r="H8040" s="3">
        <v>26297</v>
      </c>
      <c r="I8040" s="9">
        <f>IF(H8040="?", AVERAGEIF(H:H, "&lt;&gt;?", H:H), H8040)</f>
        <v>26297</v>
      </c>
      <c r="J8040" s="11" t="str">
        <f>IF(D8040="?", "Unknown", D8040)</f>
        <v xml:space="preserve"> Exec-managerial</v>
      </c>
    </row>
    <row r="8041" spans="1:10" x14ac:dyDescent="0.3">
      <c r="A8041" s="1" t="s">
        <v>9</v>
      </c>
      <c r="B8041" s="1" t="s">
        <v>10</v>
      </c>
      <c r="C8041" s="1" t="s">
        <v>7</v>
      </c>
      <c r="D8041" s="1" t="s">
        <v>30</v>
      </c>
      <c r="E8041" s="1" t="s">
        <v>4</v>
      </c>
      <c r="F8041" s="1" t="s">
        <v>131</v>
      </c>
      <c r="G8041" s="1" t="s">
        <v>5</v>
      </c>
      <c r="H8041" s="3">
        <v>27568</v>
      </c>
      <c r="I8041" s="9">
        <f>IF(H8041="?", AVERAGEIF(H:H, "&lt;&gt;?", H:H), H8041)</f>
        <v>27568</v>
      </c>
      <c r="J8041" s="11" t="str">
        <f>IF(D8041="?", "Unknown", D8041)</f>
        <v xml:space="preserve"> Transport-moving</v>
      </c>
    </row>
    <row r="8042" spans="1:10" x14ac:dyDescent="0.3">
      <c r="A8042" s="1" t="s">
        <v>101</v>
      </c>
      <c r="B8042" s="1" t="s">
        <v>27</v>
      </c>
      <c r="C8042" s="1" t="s">
        <v>7</v>
      </c>
      <c r="D8042" s="1" t="s">
        <v>101</v>
      </c>
      <c r="E8042" s="1" t="s">
        <v>4</v>
      </c>
      <c r="F8042" s="1" t="s">
        <v>131</v>
      </c>
      <c r="G8042" s="1" t="s">
        <v>5</v>
      </c>
      <c r="H8042" s="3">
        <v>83997</v>
      </c>
      <c r="I8042" s="9">
        <f>IF(H8042="?", AVERAGEIF(H:H, "&lt;&gt;?", H:H), H8042)</f>
        <v>83997</v>
      </c>
      <c r="J8042" s="11" t="str">
        <f>IF(D8042="?", "Unknown", D8042)</f>
        <v>Unknown</v>
      </c>
    </row>
    <row r="8043" spans="1:10" x14ac:dyDescent="0.3">
      <c r="A8043" s="2" t="s">
        <v>6</v>
      </c>
      <c r="B8043" s="2" t="s">
        <v>22</v>
      </c>
      <c r="C8043" s="2" t="s">
        <v>7</v>
      </c>
      <c r="D8043" s="2" t="s">
        <v>3</v>
      </c>
      <c r="E8043" s="2" t="s">
        <v>4</v>
      </c>
      <c r="F8043" s="2" t="s">
        <v>130</v>
      </c>
      <c r="G8043" s="2" t="s">
        <v>5</v>
      </c>
      <c r="H8043" s="3">
        <v>55340</v>
      </c>
      <c r="I8043" s="9">
        <f>IF(H8043="?", AVERAGEIF(H:H, "&lt;&gt;?", H:H), H8043)</f>
        <v>55340</v>
      </c>
      <c r="J8043" s="11" t="str">
        <f>IF(D8043="?", "Unknown", D8043)</f>
        <v xml:space="preserve"> Adm-clerical</v>
      </c>
    </row>
    <row r="8044" spans="1:10" x14ac:dyDescent="0.3">
      <c r="A8044" s="1" t="s">
        <v>6</v>
      </c>
      <c r="B8044" s="1" t="s">
        <v>10</v>
      </c>
      <c r="C8044" s="1" t="s">
        <v>7</v>
      </c>
      <c r="D8044" s="1" t="s">
        <v>33</v>
      </c>
      <c r="E8044" s="1" t="s">
        <v>4</v>
      </c>
      <c r="F8044" s="1" t="s">
        <v>131</v>
      </c>
      <c r="G8044" s="1" t="s">
        <v>5</v>
      </c>
      <c r="H8044" s="3">
        <v>68794</v>
      </c>
      <c r="I8044" s="9">
        <f>IF(H8044="?", AVERAGEIF(H:H, "&lt;&gt;?", H:H), H8044)</f>
        <v>68794</v>
      </c>
      <c r="J8044" s="11" t="str">
        <f>IF(D8044="?", "Unknown", D8044)</f>
        <v xml:space="preserve"> Farming-fishing</v>
      </c>
    </row>
    <row r="8045" spans="1:10" x14ac:dyDescent="0.3">
      <c r="A8045" s="2" t="s">
        <v>47</v>
      </c>
      <c r="B8045" s="2" t="s">
        <v>22</v>
      </c>
      <c r="C8045" s="2" t="s">
        <v>7</v>
      </c>
      <c r="D8045" s="2" t="s">
        <v>8</v>
      </c>
      <c r="E8045" s="2" t="s">
        <v>4</v>
      </c>
      <c r="F8045" s="2" t="s">
        <v>131</v>
      </c>
      <c r="G8045" s="2" t="s">
        <v>5</v>
      </c>
      <c r="H8045" s="3">
        <v>83958</v>
      </c>
      <c r="I8045" s="9">
        <f>IF(H8045="?", AVERAGEIF(H:H, "&lt;&gt;?", H:H), H8045)</f>
        <v>83958</v>
      </c>
      <c r="J8045" s="11" t="str">
        <f>IF(D8045="?", "Unknown", D8045)</f>
        <v xml:space="preserve"> Exec-managerial</v>
      </c>
    </row>
    <row r="8046" spans="1:10" x14ac:dyDescent="0.3">
      <c r="A8046" s="1" t="s">
        <v>6</v>
      </c>
      <c r="B8046" s="1" t="s">
        <v>10</v>
      </c>
      <c r="C8046" s="1" t="s">
        <v>7</v>
      </c>
      <c r="D8046" s="1" t="s">
        <v>33</v>
      </c>
      <c r="E8046" s="1" t="s">
        <v>4</v>
      </c>
      <c r="F8046" s="1" t="s">
        <v>131</v>
      </c>
      <c r="G8046" s="1" t="s">
        <v>5</v>
      </c>
      <c r="H8046" s="3">
        <v>77137</v>
      </c>
      <c r="I8046" s="9">
        <f>IF(H8046="?", AVERAGEIF(H:H, "&lt;&gt;?", H:H), H8046)</f>
        <v>77137</v>
      </c>
      <c r="J8046" s="11" t="str">
        <f>IF(D8046="?", "Unknown", D8046)</f>
        <v xml:space="preserve"> Farming-fishing</v>
      </c>
    </row>
    <row r="8047" spans="1:10" x14ac:dyDescent="0.3">
      <c r="A8047" s="2" t="s">
        <v>6</v>
      </c>
      <c r="B8047" s="2" t="s">
        <v>10</v>
      </c>
      <c r="C8047" s="2" t="s">
        <v>7</v>
      </c>
      <c r="D8047" s="2" t="s">
        <v>30</v>
      </c>
      <c r="E8047" s="2" t="s">
        <v>4</v>
      </c>
      <c r="F8047" s="2" t="s">
        <v>131</v>
      </c>
      <c r="G8047" s="2" t="s">
        <v>5</v>
      </c>
      <c r="H8047" s="3">
        <v>74051</v>
      </c>
      <c r="I8047" s="9">
        <f>IF(H8047="?", AVERAGEIF(H:H, "&lt;&gt;?", H:H), H8047)</f>
        <v>74051</v>
      </c>
      <c r="J8047" s="11" t="str">
        <f>IF(D8047="?", "Unknown", D8047)</f>
        <v xml:space="preserve"> Transport-moving</v>
      </c>
    </row>
    <row r="8048" spans="1:10" x14ac:dyDescent="0.3">
      <c r="A8048" s="2" t="s">
        <v>6</v>
      </c>
      <c r="B8048" s="2" t="s">
        <v>1</v>
      </c>
      <c r="C8048" s="2" t="s">
        <v>7</v>
      </c>
      <c r="D8048" s="2" t="s">
        <v>33</v>
      </c>
      <c r="E8048" s="2" t="s">
        <v>4</v>
      </c>
      <c r="F8048" s="2" t="s">
        <v>131</v>
      </c>
      <c r="G8048" s="2" t="s">
        <v>5</v>
      </c>
      <c r="H8048" s="3">
        <v>25260</v>
      </c>
      <c r="I8048" s="9">
        <f>IF(H8048="?", AVERAGEIF(H:H, "&lt;&gt;?", H:H), H8048)</f>
        <v>25260</v>
      </c>
      <c r="J8048" s="11" t="str">
        <f>IF(D8048="?", "Unknown", D8048)</f>
        <v xml:space="preserve"> Farming-fishing</v>
      </c>
    </row>
    <row r="8049" spans="1:10" x14ac:dyDescent="0.3">
      <c r="A8049" s="1" t="s">
        <v>9</v>
      </c>
      <c r="B8049" s="1" t="s">
        <v>45</v>
      </c>
      <c r="C8049" s="1" t="s">
        <v>7</v>
      </c>
      <c r="D8049" s="1" t="s">
        <v>15</v>
      </c>
      <c r="E8049" s="1" t="s">
        <v>23</v>
      </c>
      <c r="F8049" s="1" t="s">
        <v>130</v>
      </c>
      <c r="G8049" s="1" t="s">
        <v>5</v>
      </c>
      <c r="H8049" s="3">
        <v>84116</v>
      </c>
      <c r="I8049" s="9">
        <f>IF(H8049="?", AVERAGEIF(H:H, "&lt;&gt;?", H:H), H8049)</f>
        <v>84116</v>
      </c>
      <c r="J8049" s="11" t="str">
        <f>IF(D8049="?", "Unknown", D8049)</f>
        <v xml:space="preserve"> Prof-specialty</v>
      </c>
    </row>
    <row r="8050" spans="1:10" x14ac:dyDescent="0.3">
      <c r="A8050" s="1" t="s">
        <v>101</v>
      </c>
      <c r="B8050" s="2" t="s">
        <v>10</v>
      </c>
      <c r="C8050" s="2" t="s">
        <v>54</v>
      </c>
      <c r="D8050" s="1" t="s">
        <v>101</v>
      </c>
      <c r="E8050" s="2" t="s">
        <v>4</v>
      </c>
      <c r="F8050" s="2" t="s">
        <v>130</v>
      </c>
      <c r="G8050" s="2" t="s">
        <v>5</v>
      </c>
      <c r="H8050" s="3">
        <v>78433</v>
      </c>
      <c r="I8050" s="9">
        <f>IF(H8050="?", AVERAGEIF(H:H, "&lt;&gt;?", H:H), H8050)</f>
        <v>78433</v>
      </c>
      <c r="J8050" s="11" t="str">
        <f>IF(D8050="?", "Unknown", D8050)</f>
        <v>Unknown</v>
      </c>
    </row>
    <row r="8051" spans="1:10" x14ac:dyDescent="0.3">
      <c r="A8051" s="1" t="s">
        <v>9</v>
      </c>
      <c r="B8051" s="1" t="s">
        <v>1</v>
      </c>
      <c r="C8051" s="1" t="s">
        <v>2</v>
      </c>
      <c r="D8051" s="1" t="s">
        <v>8</v>
      </c>
      <c r="E8051" s="1" t="s">
        <v>4</v>
      </c>
      <c r="F8051" s="1" t="s">
        <v>130</v>
      </c>
      <c r="G8051" s="1" t="s">
        <v>5</v>
      </c>
      <c r="H8051" s="3">
        <v>37425</v>
      </c>
      <c r="I8051" s="9">
        <f>IF(H8051="?", AVERAGEIF(H:H, "&lt;&gt;?", H:H), H8051)</f>
        <v>37425</v>
      </c>
      <c r="J8051" s="11" t="str">
        <f>IF(D8051="?", "Unknown", D8051)</f>
        <v xml:space="preserve"> Exec-managerial</v>
      </c>
    </row>
    <row r="8052" spans="1:10" x14ac:dyDescent="0.3">
      <c r="A8052" s="2" t="s">
        <v>9</v>
      </c>
      <c r="B8052" s="2" t="s">
        <v>10</v>
      </c>
      <c r="C8052" s="2" t="s">
        <v>2</v>
      </c>
      <c r="D8052" s="2" t="s">
        <v>3</v>
      </c>
      <c r="E8052" s="2" t="s">
        <v>4</v>
      </c>
      <c r="F8052" s="2" t="s">
        <v>130</v>
      </c>
      <c r="G8052" s="2" t="s">
        <v>5</v>
      </c>
      <c r="H8052" s="3">
        <v>95106</v>
      </c>
      <c r="I8052" s="9">
        <f>IF(H8052="?", AVERAGEIF(H:H, "&lt;&gt;?", H:H), H8052)</f>
        <v>95106</v>
      </c>
      <c r="J8052" s="11" t="str">
        <f>IF(D8052="?", "Unknown", D8052)</f>
        <v xml:space="preserve"> Adm-clerical</v>
      </c>
    </row>
    <row r="8053" spans="1:10" x14ac:dyDescent="0.3">
      <c r="A8053" s="1" t="s">
        <v>9</v>
      </c>
      <c r="B8053" s="1" t="s">
        <v>27</v>
      </c>
      <c r="C8053" s="1" t="s">
        <v>7</v>
      </c>
      <c r="D8053" s="1" t="s">
        <v>8</v>
      </c>
      <c r="E8053" s="1" t="s">
        <v>4</v>
      </c>
      <c r="F8053" s="1" t="s">
        <v>131</v>
      </c>
      <c r="G8053" s="1" t="s">
        <v>5</v>
      </c>
      <c r="H8053" s="3">
        <v>28424</v>
      </c>
      <c r="I8053" s="9">
        <f>IF(H8053="?", AVERAGEIF(H:H, "&lt;&gt;?", H:H), H8053)</f>
        <v>28424</v>
      </c>
      <c r="J8053" s="11" t="str">
        <f>IF(D8053="?", "Unknown", D8053)</f>
        <v xml:space="preserve"> Exec-managerial</v>
      </c>
    </row>
    <row r="8054" spans="1:10" x14ac:dyDescent="0.3">
      <c r="A8054" s="2" t="s">
        <v>39</v>
      </c>
      <c r="B8054" s="2" t="s">
        <v>1</v>
      </c>
      <c r="C8054" s="2" t="s">
        <v>7</v>
      </c>
      <c r="D8054" s="2" t="s">
        <v>8</v>
      </c>
      <c r="E8054" s="2" t="s">
        <v>14</v>
      </c>
      <c r="F8054" s="2" t="s">
        <v>131</v>
      </c>
      <c r="G8054" s="2" t="s">
        <v>5</v>
      </c>
      <c r="H8054" s="3">
        <v>45965</v>
      </c>
      <c r="I8054" s="9">
        <f>IF(H8054="?", AVERAGEIF(H:H, "&lt;&gt;?", H:H), H8054)</f>
        <v>45965</v>
      </c>
      <c r="J8054" s="11" t="str">
        <f>IF(D8054="?", "Unknown", D8054)</f>
        <v xml:space="preserve"> Exec-managerial</v>
      </c>
    </row>
    <row r="8055" spans="1:10" x14ac:dyDescent="0.3">
      <c r="A8055" s="1" t="s">
        <v>9</v>
      </c>
      <c r="B8055" s="1" t="s">
        <v>18</v>
      </c>
      <c r="C8055" s="1" t="s">
        <v>11</v>
      </c>
      <c r="D8055" s="1" t="s">
        <v>26</v>
      </c>
      <c r="E8055" s="1" t="s">
        <v>4</v>
      </c>
      <c r="F8055" s="1" t="s">
        <v>131</v>
      </c>
      <c r="G8055" s="1" t="s">
        <v>5</v>
      </c>
      <c r="H8055" s="3">
        <v>57843</v>
      </c>
      <c r="I8055" s="9">
        <f>IF(H8055="?", AVERAGEIF(H:H, "&lt;&gt;?", H:H), H8055)</f>
        <v>57843</v>
      </c>
      <c r="J8055" s="11" t="str">
        <f>IF(D8055="?", "Unknown", D8055)</f>
        <v xml:space="preserve"> Sales</v>
      </c>
    </row>
    <row r="8056" spans="1:10" x14ac:dyDescent="0.3">
      <c r="A8056" s="2" t="s">
        <v>9</v>
      </c>
      <c r="B8056" s="2" t="s">
        <v>22</v>
      </c>
      <c r="C8056" s="2" t="s">
        <v>2</v>
      </c>
      <c r="D8056" s="2" t="s">
        <v>26</v>
      </c>
      <c r="E8056" s="2" t="s">
        <v>4</v>
      </c>
      <c r="F8056" s="2" t="s">
        <v>131</v>
      </c>
      <c r="G8056" s="2" t="s">
        <v>5</v>
      </c>
      <c r="H8056" s="3">
        <v>72789</v>
      </c>
      <c r="I8056" s="9">
        <f>IF(H8056="?", AVERAGEIF(H:H, "&lt;&gt;?", H:H), H8056)</f>
        <v>72789</v>
      </c>
      <c r="J8056" s="11" t="str">
        <f>IF(D8056="?", "Unknown", D8056)</f>
        <v xml:space="preserve"> Sales</v>
      </c>
    </row>
    <row r="8057" spans="1:10" x14ac:dyDescent="0.3">
      <c r="A8057" s="1" t="s">
        <v>9</v>
      </c>
      <c r="B8057" s="1" t="s">
        <v>22</v>
      </c>
      <c r="C8057" s="1" t="s">
        <v>2</v>
      </c>
      <c r="D8057" s="1" t="s">
        <v>26</v>
      </c>
      <c r="E8057" s="1" t="s">
        <v>4</v>
      </c>
      <c r="F8057" s="1" t="s">
        <v>131</v>
      </c>
      <c r="G8057" s="1" t="s">
        <v>5</v>
      </c>
      <c r="H8057" s="3">
        <v>51237</v>
      </c>
      <c r="I8057" s="9">
        <f>IF(H8057="?", AVERAGEIF(H:H, "&lt;&gt;?", H:H), H8057)</f>
        <v>51237</v>
      </c>
      <c r="J8057" s="11" t="str">
        <f>IF(D8057="?", "Unknown", D8057)</f>
        <v xml:space="preserve"> Sales</v>
      </c>
    </row>
    <row r="8058" spans="1:10" x14ac:dyDescent="0.3">
      <c r="A8058" s="2" t="s">
        <v>9</v>
      </c>
      <c r="B8058" s="2" t="s">
        <v>27</v>
      </c>
      <c r="C8058" s="2" t="s">
        <v>7</v>
      </c>
      <c r="D8058" s="2" t="s">
        <v>28</v>
      </c>
      <c r="E8058" s="2" t="s">
        <v>4</v>
      </c>
      <c r="F8058" s="2" t="s">
        <v>131</v>
      </c>
      <c r="G8058" s="2" t="s">
        <v>5</v>
      </c>
      <c r="H8058" s="3">
        <v>76643</v>
      </c>
      <c r="I8058" s="9">
        <f>IF(H8058="?", AVERAGEIF(H:H, "&lt;&gt;?", H:H), H8058)</f>
        <v>76643</v>
      </c>
      <c r="J8058" s="11" t="str">
        <f>IF(D8058="?", "Unknown", D8058)</f>
        <v xml:space="preserve"> Craft-repair</v>
      </c>
    </row>
    <row r="8059" spans="1:10" x14ac:dyDescent="0.3">
      <c r="A8059" s="1" t="s">
        <v>39</v>
      </c>
      <c r="B8059" s="1" t="s">
        <v>10</v>
      </c>
      <c r="C8059" s="1" t="s">
        <v>11</v>
      </c>
      <c r="D8059" s="1" t="s">
        <v>3</v>
      </c>
      <c r="E8059" s="1" t="s">
        <v>4</v>
      </c>
      <c r="F8059" s="1" t="s">
        <v>130</v>
      </c>
      <c r="G8059" s="1" t="s">
        <v>5</v>
      </c>
      <c r="H8059" s="3">
        <v>42802</v>
      </c>
      <c r="I8059" s="9">
        <f>IF(H8059="?", AVERAGEIF(H:H, "&lt;&gt;?", H:H), H8059)</f>
        <v>42802</v>
      </c>
      <c r="J8059" s="11" t="str">
        <f>IF(D8059="?", "Unknown", D8059)</f>
        <v xml:space="preserve"> Adm-clerical</v>
      </c>
    </row>
    <row r="8060" spans="1:10" x14ac:dyDescent="0.3">
      <c r="A8060" s="2" t="s">
        <v>9</v>
      </c>
      <c r="B8060" s="2" t="s">
        <v>1</v>
      </c>
      <c r="C8060" s="2" t="s">
        <v>7</v>
      </c>
      <c r="D8060" s="2" t="s">
        <v>26</v>
      </c>
      <c r="E8060" s="2" t="s">
        <v>4</v>
      </c>
      <c r="F8060" s="2" t="s">
        <v>131</v>
      </c>
      <c r="G8060" s="2" t="s">
        <v>5</v>
      </c>
      <c r="H8060" s="3">
        <v>30879</v>
      </c>
      <c r="I8060" s="9">
        <f>IF(H8060="?", AVERAGEIF(H:H, "&lt;&gt;?", H:H), H8060)</f>
        <v>30879</v>
      </c>
      <c r="J8060" s="11" t="str">
        <f>IF(D8060="?", "Unknown", D8060)</f>
        <v xml:space="preserve"> Sales</v>
      </c>
    </row>
    <row r="8061" spans="1:10" x14ac:dyDescent="0.3">
      <c r="A8061" s="1" t="s">
        <v>9</v>
      </c>
      <c r="B8061" s="1" t="s">
        <v>10</v>
      </c>
      <c r="C8061" s="1" t="s">
        <v>11</v>
      </c>
      <c r="D8061" s="1" t="s">
        <v>3</v>
      </c>
      <c r="E8061" s="1" t="s">
        <v>4</v>
      </c>
      <c r="F8061" s="1" t="s">
        <v>130</v>
      </c>
      <c r="G8061" s="1" t="s">
        <v>5</v>
      </c>
      <c r="H8061" s="3">
        <v>38781</v>
      </c>
      <c r="I8061" s="9">
        <f>IF(H8061="?", AVERAGEIF(H:H, "&lt;&gt;?", H:H), H8061)</f>
        <v>38781</v>
      </c>
      <c r="J8061" s="11" t="str">
        <f>IF(D8061="?", "Unknown", D8061)</f>
        <v xml:space="preserve"> Adm-clerical</v>
      </c>
    </row>
    <row r="8062" spans="1:10" x14ac:dyDescent="0.3">
      <c r="A8062" s="2" t="s">
        <v>9</v>
      </c>
      <c r="B8062" s="2" t="s">
        <v>10</v>
      </c>
      <c r="C8062" s="2" t="s">
        <v>7</v>
      </c>
      <c r="D8062" s="2" t="s">
        <v>28</v>
      </c>
      <c r="E8062" s="2" t="s">
        <v>4</v>
      </c>
      <c r="F8062" s="2" t="s">
        <v>131</v>
      </c>
      <c r="G8062" s="2" t="s">
        <v>5</v>
      </c>
      <c r="H8062" s="3">
        <v>94770</v>
      </c>
      <c r="I8062" s="9">
        <f>IF(H8062="?", AVERAGEIF(H:H, "&lt;&gt;?", H:H), H8062)</f>
        <v>94770</v>
      </c>
      <c r="J8062" s="11" t="str">
        <f>IF(D8062="?", "Unknown", D8062)</f>
        <v xml:space="preserve"> Craft-repair</v>
      </c>
    </row>
    <row r="8063" spans="1:10" x14ac:dyDescent="0.3">
      <c r="A8063" s="1" t="s">
        <v>9</v>
      </c>
      <c r="B8063" s="1" t="s">
        <v>49</v>
      </c>
      <c r="C8063" s="1" t="s">
        <v>11</v>
      </c>
      <c r="D8063" s="1" t="s">
        <v>28</v>
      </c>
      <c r="E8063" s="1" t="s">
        <v>14</v>
      </c>
      <c r="F8063" s="1" t="s">
        <v>131</v>
      </c>
      <c r="G8063" s="1" t="s">
        <v>5</v>
      </c>
      <c r="H8063" s="3">
        <v>71989</v>
      </c>
      <c r="I8063" s="9">
        <f>IF(H8063="?", AVERAGEIF(H:H, "&lt;&gt;?", H:H), H8063)</f>
        <v>71989</v>
      </c>
      <c r="J8063" s="11" t="str">
        <f>IF(D8063="?", "Unknown", D8063)</f>
        <v xml:space="preserve"> Craft-repair</v>
      </c>
    </row>
    <row r="8064" spans="1:10" x14ac:dyDescent="0.3">
      <c r="A8064" s="2" t="s">
        <v>47</v>
      </c>
      <c r="B8064" s="2" t="s">
        <v>22</v>
      </c>
      <c r="C8064" s="2" t="s">
        <v>7</v>
      </c>
      <c r="D8064" s="2" t="s">
        <v>8</v>
      </c>
      <c r="E8064" s="2" t="s">
        <v>4</v>
      </c>
      <c r="F8064" s="2" t="s">
        <v>131</v>
      </c>
      <c r="G8064" s="2" t="s">
        <v>5</v>
      </c>
      <c r="H8064" s="3">
        <v>91786</v>
      </c>
      <c r="I8064" s="9">
        <f>IF(H8064="?", AVERAGEIF(H:H, "&lt;&gt;?", H:H), H8064)</f>
        <v>91786</v>
      </c>
      <c r="J8064" s="11" t="str">
        <f>IF(D8064="?", "Unknown", D8064)</f>
        <v xml:space="preserve"> Exec-managerial</v>
      </c>
    </row>
    <row r="8065" spans="1:10" x14ac:dyDescent="0.3">
      <c r="A8065" s="1" t="s">
        <v>9</v>
      </c>
      <c r="B8065" s="1" t="s">
        <v>48</v>
      </c>
      <c r="C8065" s="1" t="s">
        <v>7</v>
      </c>
      <c r="D8065" s="1" t="s">
        <v>30</v>
      </c>
      <c r="E8065" s="1" t="s">
        <v>4</v>
      </c>
      <c r="F8065" s="1" t="s">
        <v>131</v>
      </c>
      <c r="G8065" s="1" t="s">
        <v>5</v>
      </c>
      <c r="H8065" s="3">
        <v>60199</v>
      </c>
      <c r="I8065" s="9">
        <f>IF(H8065="?", AVERAGEIF(H:H, "&lt;&gt;?", H:H), H8065)</f>
        <v>60199</v>
      </c>
      <c r="J8065" s="11" t="str">
        <f>IF(D8065="?", "Unknown", D8065)</f>
        <v xml:space="preserve"> Transport-moving</v>
      </c>
    </row>
    <row r="8066" spans="1:10" x14ac:dyDescent="0.3">
      <c r="A8066" s="2" t="s">
        <v>6</v>
      </c>
      <c r="B8066" s="2" t="s">
        <v>45</v>
      </c>
      <c r="C8066" s="2" t="s">
        <v>2</v>
      </c>
      <c r="D8066" s="2" t="s">
        <v>15</v>
      </c>
      <c r="E8066" s="2" t="s">
        <v>4</v>
      </c>
      <c r="F8066" s="2" t="s">
        <v>130</v>
      </c>
      <c r="G8066" s="2" t="s">
        <v>5</v>
      </c>
      <c r="H8066" s="3">
        <v>46090</v>
      </c>
      <c r="I8066" s="9">
        <f>IF(H8066="?", AVERAGEIF(H:H, "&lt;&gt;?", H:H), H8066)</f>
        <v>46090</v>
      </c>
      <c r="J8066" s="11" t="str">
        <f>IF(D8066="?", "Unknown", D8066)</f>
        <v xml:space="preserve"> Prof-specialty</v>
      </c>
    </row>
    <row r="8067" spans="1:10" x14ac:dyDescent="0.3">
      <c r="A8067" s="1" t="s">
        <v>6</v>
      </c>
      <c r="B8067" s="1" t="s">
        <v>13</v>
      </c>
      <c r="C8067" s="1" t="s">
        <v>7</v>
      </c>
      <c r="D8067" s="1" t="s">
        <v>8</v>
      </c>
      <c r="E8067" s="1" t="s">
        <v>4</v>
      </c>
      <c r="F8067" s="1" t="s">
        <v>131</v>
      </c>
      <c r="G8067" s="1" t="s">
        <v>5</v>
      </c>
      <c r="H8067" s="3">
        <v>75334</v>
      </c>
      <c r="I8067" s="9">
        <f>IF(H8067="?", AVERAGEIF(H:H, "&lt;&gt;?", H:H), H8067)</f>
        <v>75334</v>
      </c>
      <c r="J8067" s="11" t="str">
        <f>IF(D8067="?", "Unknown", D8067)</f>
        <v xml:space="preserve"> Exec-managerial</v>
      </c>
    </row>
    <row r="8068" spans="1:10" x14ac:dyDescent="0.3">
      <c r="A8068" s="2" t="s">
        <v>9</v>
      </c>
      <c r="B8068" s="2" t="s">
        <v>17</v>
      </c>
      <c r="C8068" s="2" t="s">
        <v>7</v>
      </c>
      <c r="D8068" s="2" t="s">
        <v>8</v>
      </c>
      <c r="E8068" s="2" t="s">
        <v>4</v>
      </c>
      <c r="F8068" s="2" t="s">
        <v>131</v>
      </c>
      <c r="G8068" s="2" t="s">
        <v>5</v>
      </c>
      <c r="H8068" s="3">
        <v>86839</v>
      </c>
      <c r="I8068" s="9">
        <f>IF(H8068="?", AVERAGEIF(H:H, "&lt;&gt;?", H:H), H8068)</f>
        <v>86839</v>
      </c>
      <c r="J8068" s="11" t="str">
        <f>IF(D8068="?", "Unknown", D8068)</f>
        <v xml:space="preserve"> Exec-managerial</v>
      </c>
    </row>
    <row r="8069" spans="1:10" x14ac:dyDescent="0.3">
      <c r="A8069" s="1" t="s">
        <v>47</v>
      </c>
      <c r="B8069" s="1" t="s">
        <v>10</v>
      </c>
      <c r="C8069" s="1" t="s">
        <v>7</v>
      </c>
      <c r="D8069" s="1" t="s">
        <v>26</v>
      </c>
      <c r="E8069" s="1" t="s">
        <v>4</v>
      </c>
      <c r="F8069" s="1" t="s">
        <v>131</v>
      </c>
      <c r="G8069" s="1" t="s">
        <v>5</v>
      </c>
      <c r="H8069" s="3">
        <v>43668</v>
      </c>
      <c r="I8069" s="9">
        <f>IF(H8069="?", AVERAGEIF(H:H, "&lt;&gt;?", H:H), H8069)</f>
        <v>43668</v>
      </c>
      <c r="J8069" s="11" t="str">
        <f>IF(D8069="?", "Unknown", D8069)</f>
        <v xml:space="preserve"> Sales</v>
      </c>
    </row>
    <row r="8070" spans="1:10" x14ac:dyDescent="0.3">
      <c r="A8070" s="1" t="s">
        <v>9</v>
      </c>
      <c r="B8070" s="1" t="s">
        <v>22</v>
      </c>
      <c r="C8070" s="1" t="s">
        <v>2</v>
      </c>
      <c r="D8070" s="1" t="s">
        <v>38</v>
      </c>
      <c r="E8070" s="1" t="s">
        <v>4</v>
      </c>
      <c r="F8070" s="1" t="s">
        <v>130</v>
      </c>
      <c r="G8070" s="1" t="s">
        <v>5</v>
      </c>
      <c r="H8070" s="3">
        <v>20186</v>
      </c>
      <c r="I8070" s="9">
        <f>IF(H8070="?", AVERAGEIF(H:H, "&lt;&gt;?", H:H), H8070)</f>
        <v>20186</v>
      </c>
      <c r="J8070" s="11" t="str">
        <f>IF(D8070="?", "Unknown", D8070)</f>
        <v xml:space="preserve"> Tech-support</v>
      </c>
    </row>
    <row r="8071" spans="1:10" x14ac:dyDescent="0.3">
      <c r="A8071" s="1" t="s">
        <v>9</v>
      </c>
      <c r="B8071" s="1" t="s">
        <v>22</v>
      </c>
      <c r="C8071" s="1" t="s">
        <v>7</v>
      </c>
      <c r="D8071" s="1" t="s">
        <v>26</v>
      </c>
      <c r="E8071" s="1" t="s">
        <v>14</v>
      </c>
      <c r="F8071" s="1" t="s">
        <v>131</v>
      </c>
      <c r="G8071" s="1" t="s">
        <v>5</v>
      </c>
      <c r="H8071" s="3">
        <v>83493</v>
      </c>
      <c r="I8071" s="9">
        <f>IF(H8071="?", AVERAGEIF(H:H, "&lt;&gt;?", H:H), H8071)</f>
        <v>83493</v>
      </c>
      <c r="J8071" s="11" t="str">
        <f>IF(D8071="?", "Unknown", D8071)</f>
        <v xml:space="preserve"> Sales</v>
      </c>
    </row>
    <row r="8072" spans="1:10" x14ac:dyDescent="0.3">
      <c r="A8072" s="2" t="s">
        <v>9</v>
      </c>
      <c r="B8072" s="2" t="s">
        <v>10</v>
      </c>
      <c r="C8072" s="2" t="s">
        <v>7</v>
      </c>
      <c r="D8072" s="2" t="s">
        <v>12</v>
      </c>
      <c r="E8072" s="2" t="s">
        <v>4</v>
      </c>
      <c r="F8072" s="2" t="s">
        <v>131</v>
      </c>
      <c r="G8072" s="2" t="s">
        <v>5</v>
      </c>
      <c r="H8072" s="3">
        <v>94709</v>
      </c>
      <c r="I8072" s="9">
        <f>IF(H8072="?", AVERAGEIF(H:H, "&lt;&gt;?", H:H), H8072)</f>
        <v>94709</v>
      </c>
      <c r="J8072" s="11" t="str">
        <f>IF(D8072="?", "Unknown", D8072)</f>
        <v xml:space="preserve"> Handlers-cleaners</v>
      </c>
    </row>
    <row r="8073" spans="1:10" x14ac:dyDescent="0.3">
      <c r="A8073" s="1" t="s">
        <v>9</v>
      </c>
      <c r="B8073" s="1" t="s">
        <v>45</v>
      </c>
      <c r="C8073" s="1" t="s">
        <v>7</v>
      </c>
      <c r="D8073" s="1" t="s">
        <v>15</v>
      </c>
      <c r="E8073" s="1" t="s">
        <v>4</v>
      </c>
      <c r="F8073" s="1" t="s">
        <v>131</v>
      </c>
      <c r="G8073" s="1" t="s">
        <v>5</v>
      </c>
      <c r="H8073" s="3">
        <v>81855</v>
      </c>
      <c r="I8073" s="9">
        <f>IF(H8073="?", AVERAGEIF(H:H, "&lt;&gt;?", H:H), H8073)</f>
        <v>81855</v>
      </c>
      <c r="J8073" s="11" t="str">
        <f>IF(D8073="?", "Unknown", D8073)</f>
        <v xml:space="preserve"> Prof-specialty</v>
      </c>
    </row>
    <row r="8074" spans="1:10" x14ac:dyDescent="0.3">
      <c r="A8074" s="2" t="s">
        <v>9</v>
      </c>
      <c r="B8074" s="2" t="s">
        <v>1</v>
      </c>
      <c r="C8074" s="2" t="s">
        <v>11</v>
      </c>
      <c r="D8074" s="2" t="s">
        <v>26</v>
      </c>
      <c r="E8074" s="2" t="s">
        <v>4</v>
      </c>
      <c r="F8074" s="2" t="s">
        <v>131</v>
      </c>
      <c r="G8074" s="2" t="s">
        <v>5</v>
      </c>
      <c r="H8074" s="3">
        <v>64205</v>
      </c>
      <c r="I8074" s="9">
        <f>IF(H8074="?", AVERAGEIF(H:H, "&lt;&gt;?", H:H), H8074)</f>
        <v>64205</v>
      </c>
      <c r="J8074" s="11" t="str">
        <f>IF(D8074="?", "Unknown", D8074)</f>
        <v xml:space="preserve"> Sales</v>
      </c>
    </row>
    <row r="8075" spans="1:10" x14ac:dyDescent="0.3">
      <c r="A8075" s="1" t="s">
        <v>9</v>
      </c>
      <c r="B8075" s="1" t="s">
        <v>10</v>
      </c>
      <c r="C8075" s="1" t="s">
        <v>7</v>
      </c>
      <c r="D8075" s="1" t="s">
        <v>30</v>
      </c>
      <c r="E8075" s="1" t="s">
        <v>4</v>
      </c>
      <c r="F8075" s="1" t="s">
        <v>131</v>
      </c>
      <c r="G8075" s="1" t="s">
        <v>5</v>
      </c>
      <c r="H8075" s="3">
        <v>34405</v>
      </c>
      <c r="I8075" s="9">
        <f>IF(H8075="?", AVERAGEIF(H:H, "&lt;&gt;?", H:H), H8075)</f>
        <v>34405</v>
      </c>
      <c r="J8075" s="11" t="str">
        <f>IF(D8075="?", "Unknown", D8075)</f>
        <v xml:space="preserve"> Transport-moving</v>
      </c>
    </row>
    <row r="8076" spans="1:10" x14ac:dyDescent="0.3">
      <c r="A8076" s="1" t="s">
        <v>101</v>
      </c>
      <c r="B8076" s="2" t="s">
        <v>10</v>
      </c>
      <c r="C8076" s="2" t="s">
        <v>7</v>
      </c>
      <c r="D8076" s="1" t="s">
        <v>101</v>
      </c>
      <c r="E8076" s="2" t="s">
        <v>4</v>
      </c>
      <c r="F8076" s="2" t="s">
        <v>130</v>
      </c>
      <c r="G8076" s="2" t="s">
        <v>5</v>
      </c>
      <c r="H8076" s="3">
        <v>58409</v>
      </c>
      <c r="I8076" s="9">
        <f>IF(H8076="?", AVERAGEIF(H:H, "&lt;&gt;?", H:H), H8076)</f>
        <v>58409</v>
      </c>
      <c r="J8076" s="11" t="str">
        <f>IF(D8076="?", "Unknown", D8076)</f>
        <v>Unknown</v>
      </c>
    </row>
    <row r="8077" spans="1:10" x14ac:dyDescent="0.3">
      <c r="A8077" s="1" t="s">
        <v>9</v>
      </c>
      <c r="B8077" s="1" t="s">
        <v>22</v>
      </c>
      <c r="C8077" s="1" t="s">
        <v>2</v>
      </c>
      <c r="D8077" s="1" t="s">
        <v>3</v>
      </c>
      <c r="E8077" s="1" t="s">
        <v>23</v>
      </c>
      <c r="F8077" s="1" t="s">
        <v>131</v>
      </c>
      <c r="G8077" s="1" t="s">
        <v>5</v>
      </c>
      <c r="H8077" s="3">
        <v>20777</v>
      </c>
      <c r="I8077" s="9">
        <f>IF(H8077="?", AVERAGEIF(H:H, "&lt;&gt;?", H:H), H8077)</f>
        <v>20777</v>
      </c>
      <c r="J8077" s="11" t="str">
        <f>IF(D8077="?", "Unknown", D8077)</f>
        <v xml:space="preserve"> Adm-clerical</v>
      </c>
    </row>
    <row r="8078" spans="1:10" x14ac:dyDescent="0.3">
      <c r="A8078" s="2" t="s">
        <v>9</v>
      </c>
      <c r="B8078" s="2" t="s">
        <v>27</v>
      </c>
      <c r="C8078" s="2" t="s">
        <v>36</v>
      </c>
      <c r="D8078" s="2" t="s">
        <v>3</v>
      </c>
      <c r="E8078" s="2" t="s">
        <v>23</v>
      </c>
      <c r="F8078" s="2" t="s">
        <v>131</v>
      </c>
      <c r="G8078" s="2" t="s">
        <v>5</v>
      </c>
      <c r="H8078" s="3">
        <v>93136</v>
      </c>
      <c r="I8078" s="9">
        <f>IF(H8078="?", AVERAGEIF(H:H, "&lt;&gt;?", H:H), H8078)</f>
        <v>93136</v>
      </c>
      <c r="J8078" s="11" t="str">
        <f>IF(D8078="?", "Unknown", D8078)</f>
        <v xml:space="preserve"> Adm-clerical</v>
      </c>
    </row>
    <row r="8079" spans="1:10" x14ac:dyDescent="0.3">
      <c r="A8079" s="1" t="s">
        <v>101</v>
      </c>
      <c r="B8079" s="1" t="s">
        <v>22</v>
      </c>
      <c r="C8079" s="1" t="s">
        <v>2</v>
      </c>
      <c r="D8079" s="1" t="s">
        <v>101</v>
      </c>
      <c r="E8079" s="1" t="s">
        <v>4</v>
      </c>
      <c r="F8079" s="1" t="s">
        <v>131</v>
      </c>
      <c r="G8079" s="1" t="s">
        <v>5</v>
      </c>
      <c r="H8079" s="3">
        <v>26600</v>
      </c>
      <c r="I8079" s="9">
        <f>IF(H8079="?", AVERAGEIF(H:H, "&lt;&gt;?", H:H), H8079)</f>
        <v>26600</v>
      </c>
      <c r="J8079" s="11" t="str">
        <f>IF(D8079="?", "Unknown", D8079)</f>
        <v>Unknown</v>
      </c>
    </row>
    <row r="8080" spans="1:10" x14ac:dyDescent="0.3">
      <c r="A8080" s="2" t="s">
        <v>9</v>
      </c>
      <c r="B8080" s="2" t="s">
        <v>13</v>
      </c>
      <c r="C8080" s="2" t="s">
        <v>36</v>
      </c>
      <c r="D8080" s="2" t="s">
        <v>20</v>
      </c>
      <c r="E8080" s="2" t="s">
        <v>4</v>
      </c>
      <c r="F8080" s="2" t="s">
        <v>130</v>
      </c>
      <c r="G8080" s="2" t="s">
        <v>5</v>
      </c>
      <c r="H8080" s="3">
        <v>36748</v>
      </c>
      <c r="I8080" s="9">
        <f>IF(H8080="?", AVERAGEIF(H:H, "&lt;&gt;?", H:H), H8080)</f>
        <v>36748</v>
      </c>
      <c r="J8080" s="11" t="str">
        <f>IF(D8080="?", "Unknown", D8080)</f>
        <v xml:space="preserve"> Other-service</v>
      </c>
    </row>
    <row r="8081" spans="1:10" x14ac:dyDescent="0.3">
      <c r="A8081" s="1" t="s">
        <v>9</v>
      </c>
      <c r="B8081" s="1" t="s">
        <v>10</v>
      </c>
      <c r="C8081" s="1" t="s">
        <v>7</v>
      </c>
      <c r="D8081" s="1" t="s">
        <v>28</v>
      </c>
      <c r="E8081" s="1" t="s">
        <v>4</v>
      </c>
      <c r="F8081" s="1" t="s">
        <v>131</v>
      </c>
      <c r="G8081" s="1" t="s">
        <v>5</v>
      </c>
      <c r="H8081" s="3">
        <v>55735</v>
      </c>
      <c r="I8081" s="9">
        <f>IF(H8081="?", AVERAGEIF(H:H, "&lt;&gt;?", H:H), H8081)</f>
        <v>55735</v>
      </c>
      <c r="J8081" s="11" t="str">
        <f>IF(D8081="?", "Unknown", D8081)</f>
        <v xml:space="preserve"> Craft-repair</v>
      </c>
    </row>
    <row r="8082" spans="1:10" x14ac:dyDescent="0.3">
      <c r="A8082" s="2" t="s">
        <v>9</v>
      </c>
      <c r="B8082" s="2" t="s">
        <v>10</v>
      </c>
      <c r="C8082" s="2" t="s">
        <v>7</v>
      </c>
      <c r="D8082" s="2" t="s">
        <v>12</v>
      </c>
      <c r="E8082" s="2" t="s">
        <v>4</v>
      </c>
      <c r="F8082" s="2" t="s">
        <v>131</v>
      </c>
      <c r="G8082" s="2" t="s">
        <v>5</v>
      </c>
      <c r="H8082" s="3">
        <v>49544</v>
      </c>
      <c r="I8082" s="9">
        <f>IF(H8082="?", AVERAGEIF(H:H, "&lt;&gt;?", H:H), H8082)</f>
        <v>49544</v>
      </c>
      <c r="J8082" s="11" t="str">
        <f>IF(D8082="?", "Unknown", D8082)</f>
        <v xml:space="preserve"> Handlers-cleaners</v>
      </c>
    </row>
    <row r="8083" spans="1:10" x14ac:dyDescent="0.3">
      <c r="A8083" s="1" t="s">
        <v>6</v>
      </c>
      <c r="B8083" s="1" t="s">
        <v>56</v>
      </c>
      <c r="C8083" s="1" t="s">
        <v>7</v>
      </c>
      <c r="D8083" s="1" t="s">
        <v>30</v>
      </c>
      <c r="E8083" s="1" t="s">
        <v>4</v>
      </c>
      <c r="F8083" s="1" t="s">
        <v>131</v>
      </c>
      <c r="G8083" s="1" t="s">
        <v>5</v>
      </c>
      <c r="H8083" s="3">
        <v>39913</v>
      </c>
      <c r="I8083" s="9">
        <f>IF(H8083="?", AVERAGEIF(H:H, "&lt;&gt;?", H:H), H8083)</f>
        <v>39913</v>
      </c>
      <c r="J8083" s="11" t="str">
        <f>IF(D8083="?", "Unknown", D8083)</f>
        <v xml:space="preserve"> Transport-moving</v>
      </c>
    </row>
    <row r="8084" spans="1:10" x14ac:dyDescent="0.3">
      <c r="A8084" s="2" t="s">
        <v>6</v>
      </c>
      <c r="B8084" s="2" t="s">
        <v>10</v>
      </c>
      <c r="C8084" s="2" t="s">
        <v>11</v>
      </c>
      <c r="D8084" s="2" t="s">
        <v>26</v>
      </c>
      <c r="E8084" s="2" t="s">
        <v>4</v>
      </c>
      <c r="F8084" s="2" t="s">
        <v>131</v>
      </c>
      <c r="G8084" s="2" t="s">
        <v>5</v>
      </c>
      <c r="H8084" s="3">
        <v>90603</v>
      </c>
      <c r="I8084" s="9">
        <f>IF(H8084="?", AVERAGEIF(H:H, "&lt;&gt;?", H:H), H8084)</f>
        <v>90603</v>
      </c>
      <c r="J8084" s="11" t="str">
        <f>IF(D8084="?", "Unknown", D8084)</f>
        <v xml:space="preserve"> Sales</v>
      </c>
    </row>
    <row r="8085" spans="1:10" x14ac:dyDescent="0.3">
      <c r="A8085" s="1" t="s">
        <v>9</v>
      </c>
      <c r="B8085" s="1" t="s">
        <v>10</v>
      </c>
      <c r="C8085" s="1" t="s">
        <v>2</v>
      </c>
      <c r="D8085" s="1" t="s">
        <v>12</v>
      </c>
      <c r="E8085" s="1" t="s">
        <v>4</v>
      </c>
      <c r="F8085" s="1" t="s">
        <v>131</v>
      </c>
      <c r="G8085" s="1" t="s">
        <v>5</v>
      </c>
      <c r="H8085" s="3">
        <v>64866</v>
      </c>
      <c r="I8085" s="9">
        <f>IF(H8085="?", AVERAGEIF(H:H, "&lt;&gt;?", H:H), H8085)</f>
        <v>64866</v>
      </c>
      <c r="J8085" s="11" t="str">
        <f>IF(D8085="?", "Unknown", D8085)</f>
        <v xml:space="preserve"> Handlers-cleaners</v>
      </c>
    </row>
    <row r="8086" spans="1:10" x14ac:dyDescent="0.3">
      <c r="A8086" s="2" t="s">
        <v>9</v>
      </c>
      <c r="B8086" s="2" t="s">
        <v>25</v>
      </c>
      <c r="C8086" s="2" t="s">
        <v>2</v>
      </c>
      <c r="D8086" s="2" t="s">
        <v>15</v>
      </c>
      <c r="E8086" s="2" t="s">
        <v>4</v>
      </c>
      <c r="F8086" s="2" t="s">
        <v>130</v>
      </c>
      <c r="G8086" s="2" t="s">
        <v>5</v>
      </c>
      <c r="H8086" s="3">
        <v>81333</v>
      </c>
      <c r="I8086" s="9">
        <f>IF(H8086="?", AVERAGEIF(H:H, "&lt;&gt;?", H:H), H8086)</f>
        <v>81333</v>
      </c>
      <c r="J8086" s="11" t="str">
        <f>IF(D8086="?", "Unknown", D8086)</f>
        <v xml:space="preserve"> Prof-specialty</v>
      </c>
    </row>
    <row r="8087" spans="1:10" x14ac:dyDescent="0.3">
      <c r="A8087" s="1" t="s">
        <v>9</v>
      </c>
      <c r="B8087" s="1" t="s">
        <v>22</v>
      </c>
      <c r="C8087" s="1" t="s">
        <v>7</v>
      </c>
      <c r="D8087" s="1" t="s">
        <v>28</v>
      </c>
      <c r="E8087" s="1" t="s">
        <v>4</v>
      </c>
      <c r="F8087" s="1" t="s">
        <v>131</v>
      </c>
      <c r="G8087" s="1" t="s">
        <v>5</v>
      </c>
      <c r="H8087" s="3">
        <v>27078</v>
      </c>
      <c r="I8087" s="9">
        <f>IF(H8087="?", AVERAGEIF(H:H, "&lt;&gt;?", H:H), H8087)</f>
        <v>27078</v>
      </c>
      <c r="J8087" s="11" t="str">
        <f>IF(D8087="?", "Unknown", D8087)</f>
        <v xml:space="preserve"> Craft-repair</v>
      </c>
    </row>
    <row r="8088" spans="1:10" x14ac:dyDescent="0.3">
      <c r="A8088" s="2" t="s">
        <v>9</v>
      </c>
      <c r="B8088" s="2" t="s">
        <v>1</v>
      </c>
      <c r="C8088" s="2" t="s">
        <v>7</v>
      </c>
      <c r="D8088" s="2" t="s">
        <v>34</v>
      </c>
      <c r="E8088" s="2" t="s">
        <v>4</v>
      </c>
      <c r="F8088" s="2" t="s">
        <v>131</v>
      </c>
      <c r="G8088" s="2" t="s">
        <v>5</v>
      </c>
      <c r="H8088" s="3">
        <v>25221</v>
      </c>
      <c r="I8088" s="9">
        <f>IF(H8088="?", AVERAGEIF(H:H, "&lt;&gt;?", H:H), H8088)</f>
        <v>25221</v>
      </c>
      <c r="J8088" s="11" t="str">
        <f>IF(D8088="?", "Unknown", D8088)</f>
        <v xml:space="preserve"> Machine-op-inspct</v>
      </c>
    </row>
    <row r="8089" spans="1:10" x14ac:dyDescent="0.3">
      <c r="A8089" s="2" t="s">
        <v>9</v>
      </c>
      <c r="B8089" s="2" t="s">
        <v>10</v>
      </c>
      <c r="C8089" s="2" t="s">
        <v>7</v>
      </c>
      <c r="D8089" s="2" t="s">
        <v>28</v>
      </c>
      <c r="E8089" s="2" t="s">
        <v>4</v>
      </c>
      <c r="F8089" s="2" t="s">
        <v>131</v>
      </c>
      <c r="G8089" s="2" t="s">
        <v>5</v>
      </c>
      <c r="H8089" s="3">
        <v>15224</v>
      </c>
      <c r="I8089" s="9">
        <f>IF(H8089="?", AVERAGEIF(H:H, "&lt;&gt;?", H:H), H8089)</f>
        <v>15224</v>
      </c>
      <c r="J8089" s="11" t="str">
        <f>IF(D8089="?", "Unknown", D8089)</f>
        <v xml:space="preserve"> Craft-repair</v>
      </c>
    </row>
    <row r="8090" spans="1:10" x14ac:dyDescent="0.3">
      <c r="A8090" s="1" t="s">
        <v>9</v>
      </c>
      <c r="B8090" s="1" t="s">
        <v>1</v>
      </c>
      <c r="C8090" s="1" t="s">
        <v>7</v>
      </c>
      <c r="D8090" s="1" t="s">
        <v>8</v>
      </c>
      <c r="E8090" s="1" t="s">
        <v>4</v>
      </c>
      <c r="F8090" s="1" t="s">
        <v>131</v>
      </c>
      <c r="G8090" s="1" t="s">
        <v>5</v>
      </c>
      <c r="H8090" s="3">
        <v>60824</v>
      </c>
      <c r="I8090" s="9">
        <f>IF(H8090="?", AVERAGEIF(H:H, "&lt;&gt;?", H:H), H8090)</f>
        <v>60824</v>
      </c>
      <c r="J8090" s="11" t="str">
        <f>IF(D8090="?", "Unknown", D8090)</f>
        <v xml:space="preserve"> Exec-managerial</v>
      </c>
    </row>
    <row r="8091" spans="1:10" x14ac:dyDescent="0.3">
      <c r="A8091" s="2" t="s">
        <v>47</v>
      </c>
      <c r="B8091" s="2" t="s">
        <v>35</v>
      </c>
      <c r="C8091" s="2" t="s">
        <v>2</v>
      </c>
      <c r="D8091" s="2" t="s">
        <v>15</v>
      </c>
      <c r="E8091" s="2" t="s">
        <v>4</v>
      </c>
      <c r="F8091" s="2" t="s">
        <v>131</v>
      </c>
      <c r="G8091" s="2" t="s">
        <v>5</v>
      </c>
      <c r="H8091" s="3">
        <v>22163</v>
      </c>
      <c r="I8091" s="9">
        <f>IF(H8091="?", AVERAGEIF(H:H, "&lt;&gt;?", H:H), H8091)</f>
        <v>22163</v>
      </c>
      <c r="J8091" s="11" t="str">
        <f>IF(D8091="?", "Unknown", D8091)</f>
        <v xml:space="preserve"> Prof-specialty</v>
      </c>
    </row>
    <row r="8092" spans="1:10" x14ac:dyDescent="0.3">
      <c r="A8092" s="1" t="s">
        <v>9</v>
      </c>
      <c r="B8092" s="1" t="s">
        <v>22</v>
      </c>
      <c r="C8092" s="1" t="s">
        <v>2</v>
      </c>
      <c r="D8092" s="1" t="s">
        <v>20</v>
      </c>
      <c r="E8092" s="1" t="s">
        <v>4</v>
      </c>
      <c r="F8092" s="1" t="s">
        <v>130</v>
      </c>
      <c r="G8092" s="1" t="s">
        <v>5</v>
      </c>
      <c r="H8092" s="3">
        <v>82848</v>
      </c>
      <c r="I8092" s="9">
        <f>IF(H8092="?", AVERAGEIF(H:H, "&lt;&gt;?", H:H), H8092)</f>
        <v>82848</v>
      </c>
      <c r="J8092" s="11" t="str">
        <f>IF(D8092="?", "Unknown", D8092)</f>
        <v xml:space="preserve"> Other-service</v>
      </c>
    </row>
    <row r="8093" spans="1:10" x14ac:dyDescent="0.3">
      <c r="A8093" s="1" t="s">
        <v>9</v>
      </c>
      <c r="B8093" s="1" t="s">
        <v>22</v>
      </c>
      <c r="C8093" s="1" t="s">
        <v>2</v>
      </c>
      <c r="D8093" s="1" t="s">
        <v>26</v>
      </c>
      <c r="E8093" s="1" t="s">
        <v>4</v>
      </c>
      <c r="F8093" s="1" t="s">
        <v>130</v>
      </c>
      <c r="G8093" s="1" t="s">
        <v>5</v>
      </c>
      <c r="H8093" s="3">
        <v>64078</v>
      </c>
      <c r="I8093" s="9">
        <f>IF(H8093="?", AVERAGEIF(H:H, "&lt;&gt;?", H:H), H8093)</f>
        <v>64078</v>
      </c>
      <c r="J8093" s="11" t="str">
        <f>IF(D8093="?", "Unknown", D8093)</f>
        <v xml:space="preserve"> Sales</v>
      </c>
    </row>
    <row r="8094" spans="1:10" x14ac:dyDescent="0.3">
      <c r="A8094" s="2" t="s">
        <v>0</v>
      </c>
      <c r="B8094" s="2" t="s">
        <v>45</v>
      </c>
      <c r="C8094" s="2" t="s">
        <v>2</v>
      </c>
      <c r="D8094" s="2" t="s">
        <v>15</v>
      </c>
      <c r="E8094" s="2" t="s">
        <v>4</v>
      </c>
      <c r="F8094" s="2" t="s">
        <v>130</v>
      </c>
      <c r="G8094" s="2" t="s">
        <v>5</v>
      </c>
      <c r="H8094" s="3">
        <v>55547</v>
      </c>
      <c r="I8094" s="9">
        <f>IF(H8094="?", AVERAGEIF(H:H, "&lt;&gt;?", H:H), H8094)</f>
        <v>55547</v>
      </c>
      <c r="J8094" s="11" t="str">
        <f>IF(D8094="?", "Unknown", D8094)</f>
        <v xml:space="preserve"> Prof-specialty</v>
      </c>
    </row>
    <row r="8095" spans="1:10" x14ac:dyDescent="0.3">
      <c r="A8095" s="1" t="s">
        <v>9</v>
      </c>
      <c r="B8095" s="1" t="s">
        <v>10</v>
      </c>
      <c r="C8095" s="1" t="s">
        <v>7</v>
      </c>
      <c r="D8095" s="1" t="s">
        <v>30</v>
      </c>
      <c r="E8095" s="1" t="s">
        <v>4</v>
      </c>
      <c r="F8095" s="1" t="s">
        <v>131</v>
      </c>
      <c r="G8095" s="1" t="s">
        <v>5</v>
      </c>
      <c r="H8095" s="3">
        <v>54152</v>
      </c>
      <c r="I8095" s="9">
        <f>IF(H8095="?", AVERAGEIF(H:H, "&lt;&gt;?", H:H), H8095)</f>
        <v>54152</v>
      </c>
      <c r="J8095" s="11" t="str">
        <f>IF(D8095="?", "Unknown", D8095)</f>
        <v xml:space="preserve"> Transport-moving</v>
      </c>
    </row>
    <row r="8096" spans="1:10" x14ac:dyDescent="0.3">
      <c r="A8096" s="1" t="s">
        <v>9</v>
      </c>
      <c r="B8096" s="1" t="s">
        <v>1</v>
      </c>
      <c r="C8096" s="1" t="s">
        <v>7</v>
      </c>
      <c r="D8096" s="1" t="s">
        <v>26</v>
      </c>
      <c r="E8096" s="1" t="s">
        <v>14</v>
      </c>
      <c r="F8096" s="1" t="s">
        <v>131</v>
      </c>
      <c r="G8096" s="1" t="s">
        <v>5</v>
      </c>
      <c r="H8096" s="3">
        <v>55422</v>
      </c>
      <c r="I8096" s="9">
        <f>IF(H8096="?", AVERAGEIF(H:H, "&lt;&gt;?", H:H), H8096)</f>
        <v>55422</v>
      </c>
      <c r="J8096" s="11" t="str">
        <f>IF(D8096="?", "Unknown", D8096)</f>
        <v xml:space="preserve"> Sales</v>
      </c>
    </row>
    <row r="8097" spans="1:10" x14ac:dyDescent="0.3">
      <c r="A8097" s="2" t="s">
        <v>9</v>
      </c>
      <c r="B8097" s="2" t="s">
        <v>29</v>
      </c>
      <c r="C8097" s="2" t="s">
        <v>7</v>
      </c>
      <c r="D8097" s="2" t="s">
        <v>34</v>
      </c>
      <c r="E8097" s="2" t="s">
        <v>4</v>
      </c>
      <c r="F8097" s="2" t="s">
        <v>131</v>
      </c>
      <c r="G8097" s="2" t="s">
        <v>5</v>
      </c>
      <c r="H8097" s="3">
        <v>58080</v>
      </c>
      <c r="I8097" s="9">
        <f>IF(H8097="?", AVERAGEIF(H:H, "&lt;&gt;?", H:H), H8097)</f>
        <v>58080</v>
      </c>
      <c r="J8097" s="11" t="str">
        <f>IF(D8097="?", "Unknown", D8097)</f>
        <v xml:space="preserve"> Machine-op-inspct</v>
      </c>
    </row>
    <row r="8098" spans="1:10" x14ac:dyDescent="0.3">
      <c r="A8098" s="1" t="s">
        <v>9</v>
      </c>
      <c r="B8098" s="1" t="s">
        <v>22</v>
      </c>
      <c r="C8098" s="1" t="s">
        <v>2</v>
      </c>
      <c r="D8098" s="1" t="s">
        <v>12</v>
      </c>
      <c r="E8098" s="1" t="s">
        <v>4</v>
      </c>
      <c r="F8098" s="1" t="s">
        <v>131</v>
      </c>
      <c r="G8098" s="1" t="s">
        <v>5</v>
      </c>
      <c r="H8098" s="3">
        <v>73983</v>
      </c>
      <c r="I8098" s="9">
        <f>IF(H8098="?", AVERAGEIF(H:H, "&lt;&gt;?", H:H), H8098)</f>
        <v>73983</v>
      </c>
      <c r="J8098" s="11" t="str">
        <f>IF(D8098="?", "Unknown", D8098)</f>
        <v xml:space="preserve"> Handlers-cleaners</v>
      </c>
    </row>
    <row r="8099" spans="1:10" x14ac:dyDescent="0.3">
      <c r="A8099" s="2" t="s">
        <v>6</v>
      </c>
      <c r="B8099" s="2" t="s">
        <v>1</v>
      </c>
      <c r="C8099" s="2" t="s">
        <v>7</v>
      </c>
      <c r="D8099" s="2" t="s">
        <v>26</v>
      </c>
      <c r="E8099" s="2" t="s">
        <v>4</v>
      </c>
      <c r="F8099" s="2" t="s">
        <v>131</v>
      </c>
      <c r="G8099" s="2" t="s">
        <v>5</v>
      </c>
      <c r="H8099" s="3">
        <v>59998</v>
      </c>
      <c r="I8099" s="9">
        <f>IF(H8099="?", AVERAGEIF(H:H, "&lt;&gt;?", H:H), H8099)</f>
        <v>59998</v>
      </c>
      <c r="J8099" s="11" t="str">
        <f>IF(D8099="?", "Unknown", D8099)</f>
        <v xml:space="preserve"> Sales</v>
      </c>
    </row>
    <row r="8100" spans="1:10" x14ac:dyDescent="0.3">
      <c r="A8100" s="1" t="s">
        <v>9</v>
      </c>
      <c r="B8100" s="1" t="s">
        <v>10</v>
      </c>
      <c r="C8100" s="1" t="s">
        <v>7</v>
      </c>
      <c r="D8100" s="1" t="s">
        <v>26</v>
      </c>
      <c r="E8100" s="1" t="s">
        <v>4</v>
      </c>
      <c r="F8100" s="1" t="s">
        <v>131</v>
      </c>
      <c r="G8100" s="1" t="s">
        <v>5</v>
      </c>
      <c r="H8100" s="3">
        <v>22709</v>
      </c>
      <c r="I8100" s="9">
        <f>IF(H8100="?", AVERAGEIF(H:H, "&lt;&gt;?", H:H), H8100)</f>
        <v>22709</v>
      </c>
      <c r="J8100" s="11" t="str">
        <f>IF(D8100="?", "Unknown", D8100)</f>
        <v xml:space="preserve"> Sales</v>
      </c>
    </row>
    <row r="8101" spans="1:10" x14ac:dyDescent="0.3">
      <c r="A8101" s="2" t="s">
        <v>9</v>
      </c>
      <c r="B8101" s="2" t="s">
        <v>22</v>
      </c>
      <c r="C8101" s="2" t="s">
        <v>7</v>
      </c>
      <c r="D8101" s="2" t="s">
        <v>34</v>
      </c>
      <c r="E8101" s="2" t="s">
        <v>4</v>
      </c>
      <c r="F8101" s="2" t="s">
        <v>131</v>
      </c>
      <c r="G8101" s="2" t="s">
        <v>5</v>
      </c>
      <c r="H8101" s="3">
        <v>76640</v>
      </c>
      <c r="I8101" s="9">
        <f>IF(H8101="?", AVERAGEIF(H:H, "&lt;&gt;?", H:H), H8101)</f>
        <v>76640</v>
      </c>
      <c r="J8101" s="11" t="str">
        <f>IF(D8101="?", "Unknown", D8101)</f>
        <v xml:space="preserve"> Machine-op-inspct</v>
      </c>
    </row>
    <row r="8102" spans="1:10" x14ac:dyDescent="0.3">
      <c r="A8102" s="1" t="s">
        <v>6</v>
      </c>
      <c r="B8102" s="1" t="s">
        <v>10</v>
      </c>
      <c r="C8102" s="1" t="s">
        <v>7</v>
      </c>
      <c r="D8102" s="1" t="s">
        <v>8</v>
      </c>
      <c r="E8102" s="1" t="s">
        <v>4</v>
      </c>
      <c r="F8102" s="1" t="s">
        <v>131</v>
      </c>
      <c r="G8102" s="1" t="s">
        <v>5</v>
      </c>
      <c r="H8102" s="3">
        <v>37131</v>
      </c>
      <c r="I8102" s="9">
        <f>IF(H8102="?", AVERAGEIF(H:H, "&lt;&gt;?", H:H), H8102)</f>
        <v>37131</v>
      </c>
      <c r="J8102" s="11" t="str">
        <f>IF(D8102="?", "Unknown", D8102)</f>
        <v xml:space="preserve"> Exec-managerial</v>
      </c>
    </row>
    <row r="8103" spans="1:10" x14ac:dyDescent="0.3">
      <c r="A8103" s="2" t="s">
        <v>9</v>
      </c>
      <c r="B8103" s="2" t="s">
        <v>13</v>
      </c>
      <c r="C8103" s="2" t="s">
        <v>7</v>
      </c>
      <c r="D8103" s="2" t="s">
        <v>34</v>
      </c>
      <c r="E8103" s="2" t="s">
        <v>4</v>
      </c>
      <c r="F8103" s="2" t="s">
        <v>131</v>
      </c>
      <c r="G8103" s="2" t="s">
        <v>5</v>
      </c>
      <c r="H8103" s="3">
        <v>79099</v>
      </c>
      <c r="I8103" s="9">
        <f>IF(H8103="?", AVERAGEIF(H:H, "&lt;&gt;?", H:H), H8103)</f>
        <v>79099</v>
      </c>
      <c r="J8103" s="11" t="str">
        <f>IF(D8103="?", "Unknown", D8103)</f>
        <v xml:space="preserve"> Machine-op-inspct</v>
      </c>
    </row>
    <row r="8104" spans="1:10" x14ac:dyDescent="0.3">
      <c r="A8104" s="1" t="s">
        <v>9</v>
      </c>
      <c r="B8104" s="1" t="s">
        <v>27</v>
      </c>
      <c r="C8104" s="1" t="s">
        <v>7</v>
      </c>
      <c r="D8104" s="1" t="s">
        <v>26</v>
      </c>
      <c r="E8104" s="1" t="s">
        <v>4</v>
      </c>
      <c r="F8104" s="1" t="s">
        <v>131</v>
      </c>
      <c r="G8104" s="1" t="s">
        <v>5</v>
      </c>
      <c r="H8104" s="3">
        <v>92613</v>
      </c>
      <c r="I8104" s="9">
        <f>IF(H8104="?", AVERAGEIF(H:H, "&lt;&gt;?", H:H), H8104)</f>
        <v>92613</v>
      </c>
      <c r="J8104" s="11" t="str">
        <f>IF(D8104="?", "Unknown", D8104)</f>
        <v xml:space="preserve"> Sales</v>
      </c>
    </row>
    <row r="8105" spans="1:10" x14ac:dyDescent="0.3">
      <c r="A8105" s="2" t="s">
        <v>9</v>
      </c>
      <c r="B8105" s="2" t="s">
        <v>22</v>
      </c>
      <c r="C8105" s="2" t="s">
        <v>7</v>
      </c>
      <c r="D8105" s="2" t="s">
        <v>12</v>
      </c>
      <c r="E8105" s="2" t="s">
        <v>4</v>
      </c>
      <c r="F8105" s="2" t="s">
        <v>131</v>
      </c>
      <c r="G8105" s="2" t="s">
        <v>5</v>
      </c>
      <c r="H8105" s="3">
        <v>69624</v>
      </c>
      <c r="I8105" s="9">
        <f>IF(H8105="?", AVERAGEIF(H:H, "&lt;&gt;?", H:H), H8105)</f>
        <v>69624</v>
      </c>
      <c r="J8105" s="11" t="str">
        <f>IF(D8105="?", "Unknown", D8105)</f>
        <v xml:space="preserve"> Handlers-cleaners</v>
      </c>
    </row>
    <row r="8106" spans="1:10" x14ac:dyDescent="0.3">
      <c r="A8106" s="1" t="s">
        <v>101</v>
      </c>
      <c r="B8106" s="1" t="s">
        <v>1</v>
      </c>
      <c r="C8106" s="1" t="s">
        <v>7</v>
      </c>
      <c r="D8106" s="1" t="s">
        <v>101</v>
      </c>
      <c r="E8106" s="1" t="s">
        <v>4</v>
      </c>
      <c r="F8106" s="1" t="s">
        <v>131</v>
      </c>
      <c r="G8106" s="1" t="s">
        <v>5</v>
      </c>
      <c r="H8106" s="3">
        <v>29140</v>
      </c>
      <c r="I8106" s="9">
        <f>IF(H8106="?", AVERAGEIF(H:H, "&lt;&gt;?", H:H), H8106)</f>
        <v>29140</v>
      </c>
      <c r="J8106" s="11" t="str">
        <f>IF(D8106="?", "Unknown", D8106)</f>
        <v>Unknown</v>
      </c>
    </row>
    <row r="8107" spans="1:10" x14ac:dyDescent="0.3">
      <c r="A8107" s="2" t="s">
        <v>9</v>
      </c>
      <c r="B8107" s="2" t="s">
        <v>22</v>
      </c>
      <c r="C8107" s="2" t="s">
        <v>7</v>
      </c>
      <c r="D8107" s="2" t="s">
        <v>8</v>
      </c>
      <c r="E8107" s="2" t="s">
        <v>4</v>
      </c>
      <c r="F8107" s="2" t="s">
        <v>131</v>
      </c>
      <c r="G8107" s="2" t="s">
        <v>5</v>
      </c>
      <c r="H8107" s="3">
        <v>42521</v>
      </c>
      <c r="I8107" s="9">
        <f>IF(H8107="?", AVERAGEIF(H:H, "&lt;&gt;?", H:H), H8107)</f>
        <v>42521</v>
      </c>
      <c r="J8107" s="11" t="str">
        <f>IF(D8107="?", "Unknown", D8107)</f>
        <v xml:space="preserve"> Exec-managerial</v>
      </c>
    </row>
    <row r="8108" spans="1:10" x14ac:dyDescent="0.3">
      <c r="A8108" s="1" t="s">
        <v>101</v>
      </c>
      <c r="B8108" s="1" t="s">
        <v>10</v>
      </c>
      <c r="C8108" s="1" t="s">
        <v>7</v>
      </c>
      <c r="D8108" s="1" t="s">
        <v>101</v>
      </c>
      <c r="E8108" s="1" t="s">
        <v>4</v>
      </c>
      <c r="F8108" s="1" t="s">
        <v>131</v>
      </c>
      <c r="G8108" s="1" t="s">
        <v>5</v>
      </c>
      <c r="H8108" s="3">
        <v>75208</v>
      </c>
      <c r="I8108" s="9">
        <f>IF(H8108="?", AVERAGEIF(H:H, "&lt;&gt;?", H:H), H8108)</f>
        <v>75208</v>
      </c>
      <c r="J8108" s="11" t="str">
        <f>IF(D8108="?", "Unknown", D8108)</f>
        <v>Unknown</v>
      </c>
    </row>
    <row r="8109" spans="1:10" x14ac:dyDescent="0.3">
      <c r="A8109" s="2" t="s">
        <v>9</v>
      </c>
      <c r="B8109" s="2" t="s">
        <v>10</v>
      </c>
      <c r="C8109" s="2" t="s">
        <v>7</v>
      </c>
      <c r="D8109" s="2" t="s">
        <v>28</v>
      </c>
      <c r="E8109" s="2" t="s">
        <v>4</v>
      </c>
      <c r="F8109" s="2" t="s">
        <v>131</v>
      </c>
      <c r="G8109" s="2" t="s">
        <v>5</v>
      </c>
      <c r="H8109" s="3">
        <v>58751</v>
      </c>
      <c r="I8109" s="9">
        <f>IF(H8109="?", AVERAGEIF(H:H, "&lt;&gt;?", H:H), H8109)</f>
        <v>58751</v>
      </c>
      <c r="J8109" s="11" t="str">
        <f>IF(D8109="?", "Unknown", D8109)</f>
        <v xml:space="preserve"> Craft-repair</v>
      </c>
    </row>
    <row r="8110" spans="1:10" x14ac:dyDescent="0.3">
      <c r="A8110" s="1" t="s">
        <v>39</v>
      </c>
      <c r="B8110" s="1" t="s">
        <v>10</v>
      </c>
      <c r="C8110" s="1" t="s">
        <v>7</v>
      </c>
      <c r="D8110" s="1" t="s">
        <v>8</v>
      </c>
      <c r="E8110" s="1" t="s">
        <v>4</v>
      </c>
      <c r="F8110" s="1" t="s">
        <v>131</v>
      </c>
      <c r="G8110" s="1" t="s">
        <v>5</v>
      </c>
      <c r="H8110" s="3">
        <v>56889</v>
      </c>
      <c r="I8110" s="9">
        <f>IF(H8110="?", AVERAGEIF(H:H, "&lt;&gt;?", H:H), H8110)</f>
        <v>56889</v>
      </c>
      <c r="J8110" s="11" t="str">
        <f>IF(D8110="?", "Unknown", D8110)</f>
        <v xml:space="preserve"> Exec-managerial</v>
      </c>
    </row>
    <row r="8111" spans="1:10" x14ac:dyDescent="0.3">
      <c r="A8111" s="2" t="s">
        <v>9</v>
      </c>
      <c r="B8111" s="2" t="s">
        <v>22</v>
      </c>
      <c r="C8111" s="2" t="s">
        <v>7</v>
      </c>
      <c r="D8111" s="2" t="s">
        <v>28</v>
      </c>
      <c r="E8111" s="2" t="s">
        <v>4</v>
      </c>
      <c r="F8111" s="2" t="s">
        <v>131</v>
      </c>
      <c r="G8111" s="2" t="s">
        <v>5</v>
      </c>
      <c r="H8111" s="3">
        <v>82668</v>
      </c>
      <c r="I8111" s="9">
        <f>IF(H8111="?", AVERAGEIF(H:H, "&lt;&gt;?", H:H), H8111)</f>
        <v>82668</v>
      </c>
      <c r="J8111" s="11" t="str">
        <f>IF(D8111="?", "Unknown", D8111)</f>
        <v xml:space="preserve"> Craft-repair</v>
      </c>
    </row>
    <row r="8112" spans="1:10" x14ac:dyDescent="0.3">
      <c r="A8112" s="1" t="s">
        <v>9</v>
      </c>
      <c r="B8112" s="1" t="s">
        <v>10</v>
      </c>
      <c r="C8112" s="1" t="s">
        <v>2</v>
      </c>
      <c r="D8112" s="1" t="s">
        <v>3</v>
      </c>
      <c r="E8112" s="1" t="s">
        <v>4</v>
      </c>
      <c r="F8112" s="1" t="s">
        <v>130</v>
      </c>
      <c r="G8112" s="1" t="s">
        <v>5</v>
      </c>
      <c r="H8112" s="3">
        <v>56606</v>
      </c>
      <c r="I8112" s="9">
        <f>IF(H8112="?", AVERAGEIF(H:H, "&lt;&gt;?", H:H), H8112)</f>
        <v>56606</v>
      </c>
      <c r="J8112" s="11" t="str">
        <f>IF(D8112="?", "Unknown", D8112)</f>
        <v xml:space="preserve"> Adm-clerical</v>
      </c>
    </row>
    <row r="8113" spans="1:10" x14ac:dyDescent="0.3">
      <c r="A8113" s="2" t="s">
        <v>0</v>
      </c>
      <c r="B8113" s="2" t="s">
        <v>49</v>
      </c>
      <c r="C8113" s="2" t="s">
        <v>7</v>
      </c>
      <c r="D8113" s="2" t="s">
        <v>3</v>
      </c>
      <c r="E8113" s="2" t="s">
        <v>4</v>
      </c>
      <c r="F8113" s="2" t="s">
        <v>131</v>
      </c>
      <c r="G8113" s="2" t="s">
        <v>5</v>
      </c>
      <c r="H8113" s="3">
        <v>55435</v>
      </c>
      <c r="I8113" s="9">
        <f>IF(H8113="?", AVERAGEIF(H:H, "&lt;&gt;?", H:H), H8113)</f>
        <v>55435</v>
      </c>
      <c r="J8113" s="11" t="str">
        <f>IF(D8113="?", "Unknown", D8113)</f>
        <v xml:space="preserve"> Adm-clerical</v>
      </c>
    </row>
    <row r="8114" spans="1:10" x14ac:dyDescent="0.3">
      <c r="A8114" s="1" t="s">
        <v>9</v>
      </c>
      <c r="B8114" s="1" t="s">
        <v>10</v>
      </c>
      <c r="C8114" s="1" t="s">
        <v>7</v>
      </c>
      <c r="D8114" s="1" t="s">
        <v>20</v>
      </c>
      <c r="E8114" s="1" t="s">
        <v>14</v>
      </c>
      <c r="F8114" s="1" t="s">
        <v>131</v>
      </c>
      <c r="G8114" s="1" t="s">
        <v>5</v>
      </c>
      <c r="H8114" s="3">
        <v>77475</v>
      </c>
      <c r="I8114" s="9">
        <f>IF(H8114="?", AVERAGEIF(H:H, "&lt;&gt;?", H:H), H8114)</f>
        <v>77475</v>
      </c>
      <c r="J8114" s="11" t="str">
        <f>IF(D8114="?", "Unknown", D8114)</f>
        <v xml:space="preserve"> Other-service</v>
      </c>
    </row>
    <row r="8115" spans="1:10" x14ac:dyDescent="0.3">
      <c r="A8115" s="2" t="s">
        <v>9</v>
      </c>
      <c r="B8115" s="2" t="s">
        <v>22</v>
      </c>
      <c r="C8115" s="2" t="s">
        <v>2</v>
      </c>
      <c r="D8115" s="2" t="s">
        <v>12</v>
      </c>
      <c r="E8115" s="2" t="s">
        <v>4</v>
      </c>
      <c r="F8115" s="2" t="s">
        <v>131</v>
      </c>
      <c r="G8115" s="2" t="s">
        <v>5</v>
      </c>
      <c r="H8115" s="3">
        <v>74884</v>
      </c>
      <c r="I8115" s="9">
        <f>IF(H8115="?", AVERAGEIF(H:H, "&lt;&gt;?", H:H), H8115)</f>
        <v>74884</v>
      </c>
      <c r="J8115" s="11" t="str">
        <f>IF(D8115="?", "Unknown", D8115)</f>
        <v xml:space="preserve"> Handlers-cleaners</v>
      </c>
    </row>
    <row r="8116" spans="1:10" x14ac:dyDescent="0.3">
      <c r="A8116" s="1" t="s">
        <v>9</v>
      </c>
      <c r="B8116" s="1" t="s">
        <v>10</v>
      </c>
      <c r="C8116" s="1" t="s">
        <v>7</v>
      </c>
      <c r="D8116" s="1" t="s">
        <v>30</v>
      </c>
      <c r="E8116" s="1" t="s">
        <v>4</v>
      </c>
      <c r="F8116" s="1" t="s">
        <v>131</v>
      </c>
      <c r="G8116" s="1" t="s">
        <v>5</v>
      </c>
      <c r="H8116" s="3">
        <v>18498</v>
      </c>
      <c r="I8116" s="9">
        <f>IF(H8116="?", AVERAGEIF(H:H, "&lt;&gt;?", H:H), H8116)</f>
        <v>18498</v>
      </c>
      <c r="J8116" s="11" t="str">
        <f>IF(D8116="?", "Unknown", D8116)</f>
        <v xml:space="preserve"> Transport-moving</v>
      </c>
    </row>
    <row r="8117" spans="1:10" x14ac:dyDescent="0.3">
      <c r="A8117" s="2" t="s">
        <v>9</v>
      </c>
      <c r="B8117" s="2" t="s">
        <v>10</v>
      </c>
      <c r="C8117" s="2" t="s">
        <v>2</v>
      </c>
      <c r="D8117" s="2" t="s">
        <v>26</v>
      </c>
      <c r="E8117" s="2" t="s">
        <v>4</v>
      </c>
      <c r="F8117" s="2" t="s">
        <v>130</v>
      </c>
      <c r="G8117" s="2" t="s">
        <v>5</v>
      </c>
      <c r="H8117" s="3">
        <v>17146</v>
      </c>
      <c r="I8117" s="9">
        <f>IF(H8117="?", AVERAGEIF(H:H, "&lt;&gt;?", H:H), H8117)</f>
        <v>17146</v>
      </c>
      <c r="J8117" s="11" t="str">
        <f>IF(D8117="?", "Unknown", D8117)</f>
        <v xml:space="preserve"> Sales</v>
      </c>
    </row>
    <row r="8118" spans="1:10" x14ac:dyDescent="0.3">
      <c r="A8118" s="2" t="s">
        <v>9</v>
      </c>
      <c r="B8118" s="2" t="s">
        <v>1</v>
      </c>
      <c r="C8118" s="2" t="s">
        <v>7</v>
      </c>
      <c r="D8118" s="2" t="s">
        <v>38</v>
      </c>
      <c r="E8118" s="2" t="s">
        <v>4</v>
      </c>
      <c r="F8118" s="2" t="s">
        <v>131</v>
      </c>
      <c r="G8118" s="2" t="s">
        <v>5</v>
      </c>
      <c r="H8118" s="3">
        <v>87371</v>
      </c>
      <c r="I8118" s="9">
        <f>IF(H8118="?", AVERAGEIF(H:H, "&lt;&gt;?", H:H), H8118)</f>
        <v>87371</v>
      </c>
      <c r="J8118" s="11" t="str">
        <f>IF(D8118="?", "Unknown", D8118)</f>
        <v xml:space="preserve"> Tech-support</v>
      </c>
    </row>
    <row r="8119" spans="1:10" x14ac:dyDescent="0.3">
      <c r="A8119" s="1" t="s">
        <v>9</v>
      </c>
      <c r="B8119" s="1" t="s">
        <v>10</v>
      </c>
      <c r="C8119" s="1" t="s">
        <v>2</v>
      </c>
      <c r="D8119" s="1" t="s">
        <v>20</v>
      </c>
      <c r="E8119" s="1" t="s">
        <v>14</v>
      </c>
      <c r="F8119" s="1" t="s">
        <v>130</v>
      </c>
      <c r="G8119" s="1" t="s">
        <v>5</v>
      </c>
      <c r="H8119" s="3">
        <v>21725</v>
      </c>
      <c r="I8119" s="9">
        <f>IF(H8119="?", AVERAGEIF(H:H, "&lt;&gt;?", H:H), H8119)</f>
        <v>21725</v>
      </c>
      <c r="J8119" s="11" t="str">
        <f>IF(D8119="?", "Unknown", D8119)</f>
        <v xml:space="preserve"> Other-service</v>
      </c>
    </row>
    <row r="8120" spans="1:10" x14ac:dyDescent="0.3">
      <c r="A8120" s="2" t="s">
        <v>9</v>
      </c>
      <c r="B8120" s="2" t="s">
        <v>22</v>
      </c>
      <c r="C8120" s="2" t="s">
        <v>2</v>
      </c>
      <c r="D8120" s="2" t="s">
        <v>73</v>
      </c>
      <c r="E8120" s="2" t="s">
        <v>4</v>
      </c>
      <c r="F8120" s="2" t="s">
        <v>130</v>
      </c>
      <c r="G8120" s="2" t="s">
        <v>5</v>
      </c>
      <c r="H8120" s="3">
        <v>17499</v>
      </c>
      <c r="I8120" s="9">
        <f>IF(H8120="?", AVERAGEIF(H:H, "&lt;&gt;?", H:H), H8120)</f>
        <v>17499</v>
      </c>
      <c r="J8120" s="11" t="str">
        <f>IF(D8120="?", "Unknown", D8120)</f>
        <v xml:space="preserve"> Priv-house-serv</v>
      </c>
    </row>
    <row r="8121" spans="1:10" x14ac:dyDescent="0.3">
      <c r="A8121" s="1" t="s">
        <v>9</v>
      </c>
      <c r="B8121" s="1" t="s">
        <v>27</v>
      </c>
      <c r="C8121" s="1" t="s">
        <v>11</v>
      </c>
      <c r="D8121" s="1" t="s">
        <v>38</v>
      </c>
      <c r="E8121" s="1" t="s">
        <v>4</v>
      </c>
      <c r="F8121" s="1" t="s">
        <v>131</v>
      </c>
      <c r="G8121" s="1" t="s">
        <v>5</v>
      </c>
      <c r="H8121" s="3">
        <v>59124</v>
      </c>
      <c r="I8121" s="9">
        <f>IF(H8121="?", AVERAGEIF(H:H, "&lt;&gt;?", H:H), H8121)</f>
        <v>59124</v>
      </c>
      <c r="J8121" s="11" t="str">
        <f>IF(D8121="?", "Unknown", D8121)</f>
        <v xml:space="preserve"> Tech-support</v>
      </c>
    </row>
    <row r="8122" spans="1:10" x14ac:dyDescent="0.3">
      <c r="A8122" s="2" t="s">
        <v>37</v>
      </c>
      <c r="B8122" s="2" t="s">
        <v>1</v>
      </c>
      <c r="C8122" s="2" t="s">
        <v>2</v>
      </c>
      <c r="D8122" s="2" t="s">
        <v>15</v>
      </c>
      <c r="E8122" s="2" t="s">
        <v>14</v>
      </c>
      <c r="F8122" s="2" t="s">
        <v>130</v>
      </c>
      <c r="G8122" s="2" t="s">
        <v>5</v>
      </c>
      <c r="H8122" s="3">
        <v>60984</v>
      </c>
      <c r="I8122" s="9">
        <f>IF(H8122="?", AVERAGEIF(H:H, "&lt;&gt;?", H:H), H8122)</f>
        <v>60984</v>
      </c>
      <c r="J8122" s="11" t="str">
        <f>IF(D8122="?", "Unknown", D8122)</f>
        <v xml:space="preserve"> Prof-specialty</v>
      </c>
    </row>
    <row r="8123" spans="1:10" x14ac:dyDescent="0.3">
      <c r="A8123" s="1" t="s">
        <v>9</v>
      </c>
      <c r="B8123" s="1" t="s">
        <v>68</v>
      </c>
      <c r="C8123" s="1" t="s">
        <v>2</v>
      </c>
      <c r="D8123" s="1" t="s">
        <v>34</v>
      </c>
      <c r="E8123" s="1" t="s">
        <v>4</v>
      </c>
      <c r="F8123" s="1" t="s">
        <v>131</v>
      </c>
      <c r="G8123" s="1" t="s">
        <v>5</v>
      </c>
      <c r="H8123" s="3">
        <v>42606</v>
      </c>
      <c r="I8123" s="9">
        <f>IF(H8123="?", AVERAGEIF(H:H, "&lt;&gt;?", H:H), H8123)</f>
        <v>42606</v>
      </c>
      <c r="J8123" s="11" t="str">
        <f>IF(D8123="?", "Unknown", D8123)</f>
        <v xml:space="preserve"> Machine-op-inspct</v>
      </c>
    </row>
    <row r="8124" spans="1:10" x14ac:dyDescent="0.3">
      <c r="A8124" s="2" t="s">
        <v>9</v>
      </c>
      <c r="B8124" s="2" t="s">
        <v>10</v>
      </c>
      <c r="C8124" s="2" t="s">
        <v>11</v>
      </c>
      <c r="D8124" s="2" t="s">
        <v>15</v>
      </c>
      <c r="E8124" s="2" t="s">
        <v>14</v>
      </c>
      <c r="F8124" s="2" t="s">
        <v>130</v>
      </c>
      <c r="G8124" s="2" t="s">
        <v>5</v>
      </c>
      <c r="H8124" s="3">
        <v>72639</v>
      </c>
      <c r="I8124" s="9">
        <f>IF(H8124="?", AVERAGEIF(H:H, "&lt;&gt;?", H:H), H8124)</f>
        <v>72639</v>
      </c>
      <c r="J8124" s="11" t="str">
        <f>IF(D8124="?", "Unknown", D8124)</f>
        <v xml:space="preserve"> Prof-specialty</v>
      </c>
    </row>
    <row r="8125" spans="1:10" x14ac:dyDescent="0.3">
      <c r="A8125" s="1" t="s">
        <v>9</v>
      </c>
      <c r="B8125" s="1" t="s">
        <v>10</v>
      </c>
      <c r="C8125" s="1" t="s">
        <v>7</v>
      </c>
      <c r="D8125" s="1" t="s">
        <v>28</v>
      </c>
      <c r="E8125" s="1" t="s">
        <v>4</v>
      </c>
      <c r="F8125" s="1" t="s">
        <v>131</v>
      </c>
      <c r="G8125" s="1" t="s">
        <v>5</v>
      </c>
      <c r="H8125" s="3">
        <v>54425</v>
      </c>
      <c r="I8125" s="9">
        <f>IF(H8125="?", AVERAGEIF(H:H, "&lt;&gt;?", H:H), H8125)</f>
        <v>54425</v>
      </c>
      <c r="J8125" s="11" t="str">
        <f>IF(D8125="?", "Unknown", D8125)</f>
        <v xml:space="preserve"> Craft-repair</v>
      </c>
    </row>
    <row r="8126" spans="1:10" x14ac:dyDescent="0.3">
      <c r="A8126" s="2" t="s">
        <v>9</v>
      </c>
      <c r="B8126" s="2" t="s">
        <v>1</v>
      </c>
      <c r="C8126" s="2" t="s">
        <v>2</v>
      </c>
      <c r="D8126" s="2" t="s">
        <v>15</v>
      </c>
      <c r="E8126" s="2" t="s">
        <v>4</v>
      </c>
      <c r="F8126" s="2" t="s">
        <v>131</v>
      </c>
      <c r="G8126" s="2" t="s">
        <v>5</v>
      </c>
      <c r="H8126" s="3">
        <v>17626</v>
      </c>
      <c r="I8126" s="9">
        <f>IF(H8126="?", AVERAGEIF(H:H, "&lt;&gt;?", H:H), H8126)</f>
        <v>17626</v>
      </c>
      <c r="J8126" s="11" t="str">
        <f>IF(D8126="?", "Unknown", D8126)</f>
        <v xml:space="preserve"> Prof-specialty</v>
      </c>
    </row>
    <row r="8127" spans="1:10" x14ac:dyDescent="0.3">
      <c r="A8127" s="1" t="s">
        <v>9</v>
      </c>
      <c r="B8127" s="1" t="s">
        <v>10</v>
      </c>
      <c r="C8127" s="1" t="s">
        <v>11</v>
      </c>
      <c r="D8127" s="1" t="s">
        <v>26</v>
      </c>
      <c r="E8127" s="1" t="s">
        <v>4</v>
      </c>
      <c r="F8127" s="1" t="s">
        <v>130</v>
      </c>
      <c r="G8127" s="1" t="s">
        <v>5</v>
      </c>
      <c r="H8127" s="3">
        <v>45996</v>
      </c>
      <c r="I8127" s="9">
        <f>IF(H8127="?", AVERAGEIF(H:H, "&lt;&gt;?", H:H), H8127)</f>
        <v>45996</v>
      </c>
      <c r="J8127" s="11" t="str">
        <f>IF(D8127="?", "Unknown", D8127)</f>
        <v xml:space="preserve"> Sales</v>
      </c>
    </row>
    <row r="8128" spans="1:10" x14ac:dyDescent="0.3">
      <c r="A8128" s="2" t="s">
        <v>9</v>
      </c>
      <c r="B8128" s="2" t="s">
        <v>10</v>
      </c>
      <c r="C8128" s="2" t="s">
        <v>19</v>
      </c>
      <c r="D8128" s="2" t="s">
        <v>8</v>
      </c>
      <c r="E8128" s="2" t="s">
        <v>4</v>
      </c>
      <c r="F8128" s="2" t="s">
        <v>130</v>
      </c>
      <c r="G8128" s="2" t="s">
        <v>5</v>
      </c>
      <c r="H8128" s="3">
        <v>46293</v>
      </c>
      <c r="I8128" s="9">
        <f>IF(H8128="?", AVERAGEIF(H:H, "&lt;&gt;?", H:H), H8128)</f>
        <v>46293</v>
      </c>
      <c r="J8128" s="11" t="str">
        <f>IF(D8128="?", "Unknown", D8128)</f>
        <v xml:space="preserve"> Exec-managerial</v>
      </c>
    </row>
    <row r="8129" spans="1:10" x14ac:dyDescent="0.3">
      <c r="A8129" s="1" t="s">
        <v>9</v>
      </c>
      <c r="B8129" s="1" t="s">
        <v>10</v>
      </c>
      <c r="C8129" s="1" t="s">
        <v>2</v>
      </c>
      <c r="D8129" s="1" t="s">
        <v>12</v>
      </c>
      <c r="E8129" s="1" t="s">
        <v>4</v>
      </c>
      <c r="F8129" s="1" t="s">
        <v>131</v>
      </c>
      <c r="G8129" s="1" t="s">
        <v>5</v>
      </c>
      <c r="H8129" s="3">
        <v>87952</v>
      </c>
      <c r="I8129" s="9">
        <f>IF(H8129="?", AVERAGEIF(H:H, "&lt;&gt;?", H:H), H8129)</f>
        <v>87952</v>
      </c>
      <c r="J8129" s="11" t="str">
        <f>IF(D8129="?", "Unknown", D8129)</f>
        <v xml:space="preserve"> Handlers-cleaners</v>
      </c>
    </row>
    <row r="8130" spans="1:10" x14ac:dyDescent="0.3">
      <c r="A8130" s="2" t="s">
        <v>9</v>
      </c>
      <c r="B8130" s="2" t="s">
        <v>1</v>
      </c>
      <c r="C8130" s="2" t="s">
        <v>54</v>
      </c>
      <c r="D8130" s="2" t="s">
        <v>20</v>
      </c>
      <c r="E8130" s="2" t="s">
        <v>4</v>
      </c>
      <c r="F8130" s="2" t="s">
        <v>130</v>
      </c>
      <c r="G8130" s="2" t="s">
        <v>5</v>
      </c>
      <c r="H8130" s="3">
        <v>63377</v>
      </c>
      <c r="I8130" s="9">
        <f>IF(H8130="?", AVERAGEIF(H:H, "&lt;&gt;?", H:H), H8130)</f>
        <v>63377</v>
      </c>
      <c r="J8130" s="11" t="str">
        <f>IF(D8130="?", "Unknown", D8130)</f>
        <v xml:space="preserve"> Other-service</v>
      </c>
    </row>
    <row r="8131" spans="1:10" x14ac:dyDescent="0.3">
      <c r="A8131" s="1" t="s">
        <v>9</v>
      </c>
      <c r="B8131" s="1" t="s">
        <v>18</v>
      </c>
      <c r="C8131" s="1" t="s">
        <v>2</v>
      </c>
      <c r="D8131" s="1" t="s">
        <v>26</v>
      </c>
      <c r="E8131" s="1" t="s">
        <v>4</v>
      </c>
      <c r="F8131" s="1" t="s">
        <v>131</v>
      </c>
      <c r="G8131" s="1" t="s">
        <v>5</v>
      </c>
      <c r="H8131" s="3">
        <v>43376</v>
      </c>
      <c r="I8131" s="9">
        <f>IF(H8131="?", AVERAGEIF(H:H, "&lt;&gt;?", H:H), H8131)</f>
        <v>43376</v>
      </c>
      <c r="J8131" s="11" t="str">
        <f>IF(D8131="?", "Unknown", D8131)</f>
        <v xml:space="preserve"> Sales</v>
      </c>
    </row>
    <row r="8132" spans="1:10" x14ac:dyDescent="0.3">
      <c r="A8132" s="2" t="s">
        <v>9</v>
      </c>
      <c r="B8132" s="2" t="s">
        <v>1</v>
      </c>
      <c r="C8132" s="2" t="s">
        <v>7</v>
      </c>
      <c r="D8132" s="2" t="s">
        <v>15</v>
      </c>
      <c r="E8132" s="2" t="s">
        <v>4</v>
      </c>
      <c r="F8132" s="2" t="s">
        <v>131</v>
      </c>
      <c r="G8132" s="2" t="s">
        <v>5</v>
      </c>
      <c r="H8132" s="3">
        <v>43787</v>
      </c>
      <c r="I8132" s="9">
        <f>IF(H8132="?", AVERAGEIF(H:H, "&lt;&gt;?", H:H), H8132)</f>
        <v>43787</v>
      </c>
      <c r="J8132" s="11" t="str">
        <f>IF(D8132="?", "Unknown", D8132)</f>
        <v xml:space="preserve"> Prof-specialty</v>
      </c>
    </row>
    <row r="8133" spans="1:10" x14ac:dyDescent="0.3">
      <c r="A8133" s="1" t="s">
        <v>0</v>
      </c>
      <c r="B8133" s="1" t="s">
        <v>22</v>
      </c>
      <c r="C8133" s="1" t="s">
        <v>2</v>
      </c>
      <c r="D8133" s="1" t="s">
        <v>38</v>
      </c>
      <c r="E8133" s="1" t="s">
        <v>4</v>
      </c>
      <c r="F8133" s="1" t="s">
        <v>130</v>
      </c>
      <c r="G8133" s="1" t="s">
        <v>5</v>
      </c>
      <c r="H8133" s="3">
        <v>61732</v>
      </c>
      <c r="I8133" s="9">
        <f>IF(H8133="?", AVERAGEIF(H:H, "&lt;&gt;?", H:H), H8133)</f>
        <v>61732</v>
      </c>
      <c r="J8133" s="11" t="str">
        <f>IF(D8133="?", "Unknown", D8133)</f>
        <v xml:space="preserve"> Tech-support</v>
      </c>
    </row>
    <row r="8134" spans="1:10" x14ac:dyDescent="0.3">
      <c r="A8134" s="2" t="s">
        <v>9</v>
      </c>
      <c r="B8134" s="2" t="s">
        <v>45</v>
      </c>
      <c r="C8134" s="2" t="s">
        <v>7</v>
      </c>
      <c r="D8134" s="2" t="s">
        <v>15</v>
      </c>
      <c r="E8134" s="2" t="s">
        <v>4</v>
      </c>
      <c r="F8134" s="2" t="s">
        <v>131</v>
      </c>
      <c r="G8134" s="2" t="s">
        <v>5</v>
      </c>
      <c r="H8134" s="3">
        <v>35932</v>
      </c>
      <c r="I8134" s="9">
        <f>IF(H8134="?", AVERAGEIF(H:H, "&lt;&gt;?", H:H), H8134)</f>
        <v>35932</v>
      </c>
      <c r="J8134" s="11" t="str">
        <f>IF(D8134="?", "Unknown", D8134)</f>
        <v xml:space="preserve"> Prof-specialty</v>
      </c>
    </row>
    <row r="8135" spans="1:10" x14ac:dyDescent="0.3">
      <c r="A8135" s="1" t="s">
        <v>9</v>
      </c>
      <c r="B8135" s="1" t="s">
        <v>22</v>
      </c>
      <c r="C8135" s="1" t="s">
        <v>7</v>
      </c>
      <c r="D8135" s="1" t="s">
        <v>3</v>
      </c>
      <c r="E8135" s="1" t="s">
        <v>4</v>
      </c>
      <c r="F8135" s="1" t="s">
        <v>131</v>
      </c>
      <c r="G8135" s="1" t="s">
        <v>5</v>
      </c>
      <c r="H8135" s="3">
        <v>81911</v>
      </c>
      <c r="I8135" s="9">
        <f>IF(H8135="?", AVERAGEIF(H:H, "&lt;&gt;?", H:H), H8135)</f>
        <v>81911</v>
      </c>
      <c r="J8135" s="11" t="str">
        <f>IF(D8135="?", "Unknown", D8135)</f>
        <v xml:space="preserve"> Adm-clerical</v>
      </c>
    </row>
    <row r="8136" spans="1:10" x14ac:dyDescent="0.3">
      <c r="A8136" s="2" t="s">
        <v>9</v>
      </c>
      <c r="B8136" s="2" t="s">
        <v>10</v>
      </c>
      <c r="C8136" s="2" t="s">
        <v>2</v>
      </c>
      <c r="D8136" s="2" t="s">
        <v>3</v>
      </c>
      <c r="E8136" s="2" t="s">
        <v>4</v>
      </c>
      <c r="F8136" s="2" t="s">
        <v>130</v>
      </c>
      <c r="G8136" s="2" t="s">
        <v>5</v>
      </c>
      <c r="H8136" s="3">
        <v>40116</v>
      </c>
      <c r="I8136" s="9">
        <f>IF(H8136="?", AVERAGEIF(H:H, "&lt;&gt;?", H:H), H8136)</f>
        <v>40116</v>
      </c>
      <c r="J8136" s="11" t="str">
        <f>IF(D8136="?", "Unknown", D8136)</f>
        <v xml:space="preserve"> Adm-clerical</v>
      </c>
    </row>
    <row r="8137" spans="1:10" x14ac:dyDescent="0.3">
      <c r="A8137" s="1" t="s">
        <v>6</v>
      </c>
      <c r="B8137" s="1" t="s">
        <v>45</v>
      </c>
      <c r="C8137" s="1" t="s">
        <v>7</v>
      </c>
      <c r="D8137" s="1" t="s">
        <v>15</v>
      </c>
      <c r="E8137" s="1" t="s">
        <v>4</v>
      </c>
      <c r="F8137" s="1" t="s">
        <v>131</v>
      </c>
      <c r="G8137" s="1" t="s">
        <v>5</v>
      </c>
      <c r="H8137" s="3">
        <v>46190</v>
      </c>
      <c r="I8137" s="9">
        <f>IF(H8137="?", AVERAGEIF(H:H, "&lt;&gt;?", H:H), H8137)</f>
        <v>46190</v>
      </c>
      <c r="J8137" s="11" t="str">
        <f>IF(D8137="?", "Unknown", D8137)</f>
        <v xml:space="preserve"> Prof-specialty</v>
      </c>
    </row>
    <row r="8138" spans="1:10" x14ac:dyDescent="0.3">
      <c r="A8138" s="2" t="s">
        <v>0</v>
      </c>
      <c r="B8138" s="2" t="s">
        <v>1</v>
      </c>
      <c r="C8138" s="2" t="s">
        <v>7</v>
      </c>
      <c r="D8138" s="2" t="s">
        <v>8</v>
      </c>
      <c r="E8138" s="2" t="s">
        <v>4</v>
      </c>
      <c r="F8138" s="2" t="s">
        <v>131</v>
      </c>
      <c r="G8138" s="2" t="s">
        <v>5</v>
      </c>
      <c r="H8138" s="3">
        <v>34708</v>
      </c>
      <c r="I8138" s="9">
        <f>IF(H8138="?", AVERAGEIF(H:H, "&lt;&gt;?", H:H), H8138)</f>
        <v>34708</v>
      </c>
      <c r="J8138" s="11" t="str">
        <f>IF(D8138="?", "Unknown", D8138)</f>
        <v xml:space="preserve"> Exec-managerial</v>
      </c>
    </row>
    <row r="8139" spans="1:10" x14ac:dyDescent="0.3">
      <c r="A8139" s="1" t="s">
        <v>9</v>
      </c>
      <c r="B8139" s="1" t="s">
        <v>45</v>
      </c>
      <c r="C8139" s="1" t="s">
        <v>2</v>
      </c>
      <c r="D8139" s="1" t="s">
        <v>15</v>
      </c>
      <c r="E8139" s="1" t="s">
        <v>4</v>
      </c>
      <c r="F8139" s="1" t="s">
        <v>131</v>
      </c>
      <c r="G8139" s="1" t="s">
        <v>5</v>
      </c>
      <c r="H8139" s="3">
        <v>51163</v>
      </c>
      <c r="I8139" s="9">
        <f>IF(H8139="?", AVERAGEIF(H:H, "&lt;&gt;?", H:H), H8139)</f>
        <v>51163</v>
      </c>
      <c r="J8139" s="11" t="str">
        <f>IF(D8139="?", "Unknown", D8139)</f>
        <v xml:space="preserve"> Prof-specialty</v>
      </c>
    </row>
    <row r="8140" spans="1:10" x14ac:dyDescent="0.3">
      <c r="A8140" s="2" t="s">
        <v>9</v>
      </c>
      <c r="B8140" s="2" t="s">
        <v>10</v>
      </c>
      <c r="C8140" s="2" t="s">
        <v>7</v>
      </c>
      <c r="D8140" s="2" t="s">
        <v>28</v>
      </c>
      <c r="E8140" s="2" t="s">
        <v>44</v>
      </c>
      <c r="F8140" s="2" t="s">
        <v>131</v>
      </c>
      <c r="G8140" s="2" t="s">
        <v>5</v>
      </c>
      <c r="H8140" s="3">
        <v>37060</v>
      </c>
      <c r="I8140" s="9">
        <f>IF(H8140="?", AVERAGEIF(H:H, "&lt;&gt;?", H:H), H8140)</f>
        <v>37060</v>
      </c>
      <c r="J8140" s="11" t="str">
        <f>IF(D8140="?", "Unknown", D8140)</f>
        <v xml:space="preserve"> Craft-repair</v>
      </c>
    </row>
    <row r="8141" spans="1:10" x14ac:dyDescent="0.3">
      <c r="A8141" s="1" t="s">
        <v>9</v>
      </c>
      <c r="B8141" s="1" t="s">
        <v>27</v>
      </c>
      <c r="C8141" s="1" t="s">
        <v>7</v>
      </c>
      <c r="D8141" s="1" t="s">
        <v>33</v>
      </c>
      <c r="E8141" s="1" t="s">
        <v>4</v>
      </c>
      <c r="F8141" s="1" t="s">
        <v>131</v>
      </c>
      <c r="G8141" s="1" t="s">
        <v>5</v>
      </c>
      <c r="H8141" s="3">
        <v>77174</v>
      </c>
      <c r="I8141" s="9">
        <f>IF(H8141="?", AVERAGEIF(H:H, "&lt;&gt;?", H:H), H8141)</f>
        <v>77174</v>
      </c>
      <c r="J8141" s="11" t="str">
        <f>IF(D8141="?", "Unknown", D8141)</f>
        <v xml:space="preserve"> Farming-fishing</v>
      </c>
    </row>
    <row r="8142" spans="1:10" x14ac:dyDescent="0.3">
      <c r="A8142" s="2" t="s">
        <v>0</v>
      </c>
      <c r="B8142" s="2" t="s">
        <v>68</v>
      </c>
      <c r="C8142" s="2" t="s">
        <v>2</v>
      </c>
      <c r="D8142" s="2" t="s">
        <v>3</v>
      </c>
      <c r="E8142" s="2" t="s">
        <v>14</v>
      </c>
      <c r="F8142" s="2" t="s">
        <v>130</v>
      </c>
      <c r="G8142" s="2" t="s">
        <v>5</v>
      </c>
      <c r="H8142" s="3">
        <v>86096</v>
      </c>
      <c r="I8142" s="9">
        <f>IF(H8142="?", AVERAGEIF(H:H, "&lt;&gt;?", H:H), H8142)</f>
        <v>86096</v>
      </c>
      <c r="J8142" s="11" t="str">
        <f>IF(D8142="?", "Unknown", D8142)</f>
        <v xml:space="preserve"> Adm-clerical</v>
      </c>
    </row>
    <row r="8143" spans="1:10" x14ac:dyDescent="0.3">
      <c r="A8143" s="1" t="s">
        <v>9</v>
      </c>
      <c r="B8143" s="1" t="s">
        <v>1</v>
      </c>
      <c r="C8143" s="1" t="s">
        <v>7</v>
      </c>
      <c r="D8143" s="1" t="s">
        <v>8</v>
      </c>
      <c r="E8143" s="1" t="s">
        <v>4</v>
      </c>
      <c r="F8143" s="1" t="s">
        <v>131</v>
      </c>
      <c r="G8143" s="1" t="s">
        <v>5</v>
      </c>
      <c r="H8143" s="3">
        <v>73766</v>
      </c>
      <c r="I8143" s="9">
        <f>IF(H8143="?", AVERAGEIF(H:H, "&lt;&gt;?", H:H), H8143)</f>
        <v>73766</v>
      </c>
      <c r="J8143" s="11" t="str">
        <f>IF(D8143="?", "Unknown", D8143)</f>
        <v xml:space="preserve"> Exec-managerial</v>
      </c>
    </row>
    <row r="8144" spans="1:10" x14ac:dyDescent="0.3">
      <c r="A8144" s="2" t="s">
        <v>9</v>
      </c>
      <c r="B8144" s="2" t="s">
        <v>10</v>
      </c>
      <c r="C8144" s="2" t="s">
        <v>7</v>
      </c>
      <c r="D8144" s="2" t="s">
        <v>12</v>
      </c>
      <c r="E8144" s="2" t="s">
        <v>4</v>
      </c>
      <c r="F8144" s="2" t="s">
        <v>131</v>
      </c>
      <c r="G8144" s="2" t="s">
        <v>5</v>
      </c>
      <c r="H8144" s="3">
        <v>61396</v>
      </c>
      <c r="I8144" s="9">
        <f>IF(H8144="?", AVERAGEIF(H:H, "&lt;&gt;?", H:H), H8144)</f>
        <v>61396</v>
      </c>
      <c r="J8144" s="11" t="str">
        <f>IF(D8144="?", "Unknown", D8144)</f>
        <v xml:space="preserve"> Handlers-cleaners</v>
      </c>
    </row>
    <row r="8145" spans="1:10" x14ac:dyDescent="0.3">
      <c r="A8145" s="2" t="s">
        <v>9</v>
      </c>
      <c r="B8145" s="2" t="s">
        <v>22</v>
      </c>
      <c r="C8145" s="2" t="s">
        <v>36</v>
      </c>
      <c r="D8145" s="2" t="s">
        <v>3</v>
      </c>
      <c r="E8145" s="2" t="s">
        <v>4</v>
      </c>
      <c r="F8145" s="2" t="s">
        <v>130</v>
      </c>
      <c r="G8145" s="2" t="s">
        <v>5</v>
      </c>
      <c r="H8145" s="3">
        <v>33496</v>
      </c>
      <c r="I8145" s="9">
        <f>IF(H8145="?", AVERAGEIF(H:H, "&lt;&gt;?", H:H), H8145)</f>
        <v>33496</v>
      </c>
      <c r="J8145" s="11" t="str">
        <f>IF(D8145="?", "Unknown", D8145)</f>
        <v xml:space="preserve"> Adm-clerical</v>
      </c>
    </row>
    <row r="8146" spans="1:10" x14ac:dyDescent="0.3">
      <c r="A8146" s="1" t="s">
        <v>9</v>
      </c>
      <c r="B8146" s="1" t="s">
        <v>27</v>
      </c>
      <c r="C8146" s="1" t="s">
        <v>7</v>
      </c>
      <c r="D8146" s="1" t="s">
        <v>30</v>
      </c>
      <c r="E8146" s="1" t="s">
        <v>4</v>
      </c>
      <c r="F8146" s="1" t="s">
        <v>131</v>
      </c>
      <c r="G8146" s="1" t="s">
        <v>5</v>
      </c>
      <c r="H8146" s="3">
        <v>35467</v>
      </c>
      <c r="I8146" s="9">
        <f>IF(H8146="?", AVERAGEIF(H:H, "&lt;&gt;?", H:H), H8146)</f>
        <v>35467</v>
      </c>
      <c r="J8146" s="11" t="str">
        <f>IF(D8146="?", "Unknown", D8146)</f>
        <v xml:space="preserve"> Transport-moving</v>
      </c>
    </row>
    <row r="8147" spans="1:10" x14ac:dyDescent="0.3">
      <c r="A8147" s="2" t="s">
        <v>9</v>
      </c>
      <c r="B8147" s="2" t="s">
        <v>10</v>
      </c>
      <c r="C8147" s="2" t="s">
        <v>7</v>
      </c>
      <c r="D8147" s="2" t="s">
        <v>26</v>
      </c>
      <c r="E8147" s="2" t="s">
        <v>4</v>
      </c>
      <c r="F8147" s="2" t="s">
        <v>131</v>
      </c>
      <c r="G8147" s="2" t="s">
        <v>5</v>
      </c>
      <c r="H8147" s="3">
        <v>78288</v>
      </c>
      <c r="I8147" s="9">
        <f>IF(H8147="?", AVERAGEIF(H:H, "&lt;&gt;?", H:H), H8147)</f>
        <v>78288</v>
      </c>
      <c r="J8147" s="11" t="str">
        <f>IF(D8147="?", "Unknown", D8147)</f>
        <v xml:space="preserve"> Sales</v>
      </c>
    </row>
    <row r="8148" spans="1:10" x14ac:dyDescent="0.3">
      <c r="A8148" s="1" t="s">
        <v>9</v>
      </c>
      <c r="B8148" s="1" t="s">
        <v>27</v>
      </c>
      <c r="C8148" s="1" t="s">
        <v>2</v>
      </c>
      <c r="D8148" s="1" t="s">
        <v>3</v>
      </c>
      <c r="E8148" s="1" t="s">
        <v>4</v>
      </c>
      <c r="F8148" s="1" t="s">
        <v>130</v>
      </c>
      <c r="G8148" s="1" t="s">
        <v>5</v>
      </c>
      <c r="H8148" s="3">
        <v>92196</v>
      </c>
      <c r="I8148" s="9">
        <f>IF(H8148="?", AVERAGEIF(H:H, "&lt;&gt;?", H:H), H8148)</f>
        <v>92196</v>
      </c>
      <c r="J8148" s="11" t="str">
        <f>IF(D8148="?", "Unknown", D8148)</f>
        <v xml:space="preserve"> Adm-clerical</v>
      </c>
    </row>
    <row r="8149" spans="1:10" x14ac:dyDescent="0.3">
      <c r="A8149" s="2" t="s">
        <v>9</v>
      </c>
      <c r="B8149" s="2" t="s">
        <v>22</v>
      </c>
      <c r="C8149" s="2" t="s">
        <v>2</v>
      </c>
      <c r="D8149" s="2" t="s">
        <v>15</v>
      </c>
      <c r="E8149" s="2" t="s">
        <v>4</v>
      </c>
      <c r="F8149" s="2" t="s">
        <v>130</v>
      </c>
      <c r="G8149" s="2" t="s">
        <v>5</v>
      </c>
      <c r="H8149" s="3">
        <v>15479</v>
      </c>
      <c r="I8149" s="9">
        <f>IF(H8149="?", AVERAGEIF(H:H, "&lt;&gt;?", H:H), H8149)</f>
        <v>15479</v>
      </c>
      <c r="J8149" s="11" t="str">
        <f>IF(D8149="?", "Unknown", D8149)</f>
        <v xml:space="preserve"> Prof-specialty</v>
      </c>
    </row>
    <row r="8150" spans="1:10" x14ac:dyDescent="0.3">
      <c r="A8150" s="1" t="s">
        <v>9</v>
      </c>
      <c r="B8150" s="1" t="s">
        <v>25</v>
      </c>
      <c r="C8150" s="1" t="s">
        <v>2</v>
      </c>
      <c r="D8150" s="1" t="s">
        <v>3</v>
      </c>
      <c r="E8150" s="1" t="s">
        <v>4</v>
      </c>
      <c r="F8150" s="1" t="s">
        <v>131</v>
      </c>
      <c r="G8150" s="1" t="s">
        <v>5</v>
      </c>
      <c r="H8150" s="3">
        <v>41241</v>
      </c>
      <c r="I8150" s="9">
        <f>IF(H8150="?", AVERAGEIF(H:H, "&lt;&gt;?", H:H), H8150)</f>
        <v>41241</v>
      </c>
      <c r="J8150" s="11" t="str">
        <f>IF(D8150="?", "Unknown", D8150)</f>
        <v xml:space="preserve"> Adm-clerical</v>
      </c>
    </row>
    <row r="8151" spans="1:10" x14ac:dyDescent="0.3">
      <c r="A8151" s="2" t="s">
        <v>47</v>
      </c>
      <c r="B8151" s="2" t="s">
        <v>1</v>
      </c>
      <c r="C8151" s="2" t="s">
        <v>7</v>
      </c>
      <c r="D8151" s="2" t="s">
        <v>8</v>
      </c>
      <c r="E8151" s="2" t="s">
        <v>4</v>
      </c>
      <c r="F8151" s="2" t="s">
        <v>131</v>
      </c>
      <c r="G8151" s="2" t="s">
        <v>5</v>
      </c>
      <c r="H8151" s="3">
        <v>94580</v>
      </c>
      <c r="I8151" s="9">
        <f>IF(H8151="?", AVERAGEIF(H:H, "&lt;&gt;?", H:H), H8151)</f>
        <v>94580</v>
      </c>
      <c r="J8151" s="11" t="str">
        <f>IF(D8151="?", "Unknown", D8151)</f>
        <v xml:space="preserve"> Exec-managerial</v>
      </c>
    </row>
    <row r="8152" spans="1:10" x14ac:dyDescent="0.3">
      <c r="A8152" s="1" t="s">
        <v>6</v>
      </c>
      <c r="B8152" s="1" t="s">
        <v>49</v>
      </c>
      <c r="C8152" s="1" t="s">
        <v>2</v>
      </c>
      <c r="D8152" s="1" t="s">
        <v>34</v>
      </c>
      <c r="E8152" s="1" t="s">
        <v>4</v>
      </c>
      <c r="F8152" s="1" t="s">
        <v>131</v>
      </c>
      <c r="G8152" s="1" t="s">
        <v>5</v>
      </c>
      <c r="H8152" s="3">
        <v>43116</v>
      </c>
      <c r="I8152" s="9">
        <f>IF(H8152="?", AVERAGEIF(H:H, "&lt;&gt;?", H:H), H8152)</f>
        <v>43116</v>
      </c>
      <c r="J8152" s="11" t="str">
        <f>IF(D8152="?", "Unknown", D8152)</f>
        <v xml:space="preserve"> Machine-op-inspct</v>
      </c>
    </row>
    <row r="8153" spans="1:10" x14ac:dyDescent="0.3">
      <c r="A8153" s="2" t="s">
        <v>9</v>
      </c>
      <c r="B8153" s="2" t="s">
        <v>27</v>
      </c>
      <c r="C8153" s="2" t="s">
        <v>2</v>
      </c>
      <c r="D8153" s="2" t="s">
        <v>20</v>
      </c>
      <c r="E8153" s="2" t="s">
        <v>14</v>
      </c>
      <c r="F8153" s="2" t="s">
        <v>131</v>
      </c>
      <c r="G8153" s="2" t="s">
        <v>5</v>
      </c>
      <c r="H8153" s="3">
        <v>19275</v>
      </c>
      <c r="I8153" s="9">
        <f>IF(H8153="?", AVERAGEIF(H:H, "&lt;&gt;?", H:H), H8153)</f>
        <v>19275</v>
      </c>
      <c r="J8153" s="11" t="str">
        <f>IF(D8153="?", "Unknown", D8153)</f>
        <v xml:space="preserve"> Other-service</v>
      </c>
    </row>
    <row r="8154" spans="1:10" x14ac:dyDescent="0.3">
      <c r="A8154" s="1" t="s">
        <v>0</v>
      </c>
      <c r="B8154" s="1" t="s">
        <v>10</v>
      </c>
      <c r="C8154" s="1" t="s">
        <v>54</v>
      </c>
      <c r="D8154" s="1" t="s">
        <v>3</v>
      </c>
      <c r="E8154" s="1" t="s">
        <v>4</v>
      </c>
      <c r="F8154" s="1" t="s">
        <v>130</v>
      </c>
      <c r="G8154" s="1" t="s">
        <v>5</v>
      </c>
      <c r="H8154" s="3">
        <v>62463</v>
      </c>
      <c r="I8154" s="9">
        <f>IF(H8154="?", AVERAGEIF(H:H, "&lt;&gt;?", H:H), H8154)</f>
        <v>62463</v>
      </c>
      <c r="J8154" s="11" t="str">
        <f>IF(D8154="?", "Unknown", D8154)</f>
        <v xml:space="preserve"> Adm-clerical</v>
      </c>
    </row>
    <row r="8155" spans="1:10" x14ac:dyDescent="0.3">
      <c r="A8155" s="2" t="s">
        <v>9</v>
      </c>
      <c r="B8155" s="2" t="s">
        <v>10</v>
      </c>
      <c r="C8155" s="2" t="s">
        <v>7</v>
      </c>
      <c r="D8155" s="2" t="s">
        <v>41</v>
      </c>
      <c r="E8155" s="2" t="s">
        <v>4</v>
      </c>
      <c r="F8155" s="2" t="s">
        <v>131</v>
      </c>
      <c r="G8155" s="2" t="s">
        <v>5</v>
      </c>
      <c r="H8155" s="3">
        <v>69427</v>
      </c>
      <c r="I8155" s="9">
        <f>IF(H8155="?", AVERAGEIF(H:H, "&lt;&gt;?", H:H), H8155)</f>
        <v>69427</v>
      </c>
      <c r="J8155" s="11" t="str">
        <f>IF(D8155="?", "Unknown", D8155)</f>
        <v xml:space="preserve"> Protective-serv</v>
      </c>
    </row>
    <row r="8156" spans="1:10" x14ac:dyDescent="0.3">
      <c r="A8156" s="1" t="s">
        <v>9</v>
      </c>
      <c r="B8156" s="1" t="s">
        <v>1</v>
      </c>
      <c r="C8156" s="1" t="s">
        <v>11</v>
      </c>
      <c r="D8156" s="1" t="s">
        <v>8</v>
      </c>
      <c r="E8156" s="1" t="s">
        <v>4</v>
      </c>
      <c r="F8156" s="1" t="s">
        <v>131</v>
      </c>
      <c r="G8156" s="1" t="s">
        <v>5</v>
      </c>
      <c r="H8156" s="3">
        <v>23313</v>
      </c>
      <c r="I8156" s="9">
        <f>IF(H8156="?", AVERAGEIF(H:H, "&lt;&gt;?", H:H), H8156)</f>
        <v>23313</v>
      </c>
      <c r="J8156" s="11" t="str">
        <f>IF(D8156="?", "Unknown", D8156)</f>
        <v xml:space="preserve"> Exec-managerial</v>
      </c>
    </row>
    <row r="8157" spans="1:10" x14ac:dyDescent="0.3">
      <c r="A8157" s="2" t="s">
        <v>9</v>
      </c>
      <c r="B8157" s="2" t="s">
        <v>27</v>
      </c>
      <c r="C8157" s="2" t="s">
        <v>7</v>
      </c>
      <c r="D8157" s="2" t="s">
        <v>28</v>
      </c>
      <c r="E8157" s="2" t="s">
        <v>4</v>
      </c>
      <c r="F8157" s="2" t="s">
        <v>131</v>
      </c>
      <c r="G8157" s="2" t="s">
        <v>5</v>
      </c>
      <c r="H8157" s="3">
        <v>70010</v>
      </c>
      <c r="I8157" s="9">
        <f>IF(H8157="?", AVERAGEIF(H:H, "&lt;&gt;?", H:H), H8157)</f>
        <v>70010</v>
      </c>
      <c r="J8157" s="11" t="str">
        <f>IF(D8157="?", "Unknown", D8157)</f>
        <v xml:space="preserve"> Craft-repair</v>
      </c>
    </row>
    <row r="8158" spans="1:10" x14ac:dyDescent="0.3">
      <c r="A8158" s="1" t="s">
        <v>9</v>
      </c>
      <c r="B8158" s="1" t="s">
        <v>22</v>
      </c>
      <c r="C8158" s="1" t="s">
        <v>11</v>
      </c>
      <c r="D8158" s="1" t="s">
        <v>34</v>
      </c>
      <c r="E8158" s="1" t="s">
        <v>4</v>
      </c>
      <c r="F8158" s="1" t="s">
        <v>131</v>
      </c>
      <c r="G8158" s="1" t="s">
        <v>5</v>
      </c>
      <c r="H8158" s="3">
        <v>58811</v>
      </c>
      <c r="I8158" s="9">
        <f>IF(H8158="?", AVERAGEIF(H:H, "&lt;&gt;?", H:H), H8158)</f>
        <v>58811</v>
      </c>
      <c r="J8158" s="11" t="str">
        <f>IF(D8158="?", "Unknown", D8158)</f>
        <v xml:space="preserve"> Machine-op-inspct</v>
      </c>
    </row>
    <row r="8159" spans="1:10" x14ac:dyDescent="0.3">
      <c r="A8159" s="2" t="s">
        <v>9</v>
      </c>
      <c r="B8159" s="2" t="s">
        <v>10</v>
      </c>
      <c r="C8159" s="2" t="s">
        <v>7</v>
      </c>
      <c r="D8159" s="2" t="s">
        <v>20</v>
      </c>
      <c r="E8159" s="2" t="s">
        <v>14</v>
      </c>
      <c r="F8159" s="2" t="s">
        <v>131</v>
      </c>
      <c r="G8159" s="2" t="s">
        <v>5</v>
      </c>
      <c r="H8159" s="3">
        <v>54674</v>
      </c>
      <c r="I8159" s="9">
        <f>IF(H8159="?", AVERAGEIF(H:H, "&lt;&gt;?", H:H), H8159)</f>
        <v>54674</v>
      </c>
      <c r="J8159" s="11" t="str">
        <f>IF(D8159="?", "Unknown", D8159)</f>
        <v xml:space="preserve"> Other-service</v>
      </c>
    </row>
    <row r="8160" spans="1:10" x14ac:dyDescent="0.3">
      <c r="A8160" s="1" t="s">
        <v>9</v>
      </c>
      <c r="B8160" s="1" t="s">
        <v>10</v>
      </c>
      <c r="C8160" s="1" t="s">
        <v>2</v>
      </c>
      <c r="D8160" s="1" t="s">
        <v>20</v>
      </c>
      <c r="E8160" s="1" t="s">
        <v>4</v>
      </c>
      <c r="F8160" s="1" t="s">
        <v>131</v>
      </c>
      <c r="G8160" s="1" t="s">
        <v>5</v>
      </c>
      <c r="H8160" s="3">
        <v>83465</v>
      </c>
      <c r="I8160" s="9">
        <f>IF(H8160="?", AVERAGEIF(H:H, "&lt;&gt;?", H:H), H8160)</f>
        <v>83465</v>
      </c>
      <c r="J8160" s="11" t="str">
        <f>IF(D8160="?", "Unknown", D8160)</f>
        <v xml:space="preserve"> Other-service</v>
      </c>
    </row>
    <row r="8161" spans="1:10" x14ac:dyDescent="0.3">
      <c r="A8161" s="2" t="s">
        <v>9</v>
      </c>
      <c r="B8161" s="2" t="s">
        <v>22</v>
      </c>
      <c r="C8161" s="2" t="s">
        <v>7</v>
      </c>
      <c r="D8161" s="2" t="s">
        <v>8</v>
      </c>
      <c r="E8161" s="2" t="s">
        <v>4</v>
      </c>
      <c r="F8161" s="2" t="s">
        <v>131</v>
      </c>
      <c r="G8161" s="2" t="s">
        <v>5</v>
      </c>
      <c r="H8161" s="3">
        <v>77202</v>
      </c>
      <c r="I8161" s="9">
        <f>IF(H8161="?", AVERAGEIF(H:H, "&lt;&gt;?", H:H), H8161)</f>
        <v>77202</v>
      </c>
      <c r="J8161" s="11" t="str">
        <f>IF(D8161="?", "Unknown", D8161)</f>
        <v xml:space="preserve"> Exec-managerial</v>
      </c>
    </row>
    <row r="8162" spans="1:10" x14ac:dyDescent="0.3">
      <c r="A8162" s="1" t="s">
        <v>9</v>
      </c>
      <c r="B8162" s="1" t="s">
        <v>49</v>
      </c>
      <c r="C8162" s="1" t="s">
        <v>2</v>
      </c>
      <c r="D8162" s="1" t="s">
        <v>3</v>
      </c>
      <c r="E8162" s="1" t="s">
        <v>4</v>
      </c>
      <c r="F8162" s="1" t="s">
        <v>130</v>
      </c>
      <c r="G8162" s="1" t="s">
        <v>5</v>
      </c>
      <c r="H8162" s="3">
        <v>85469</v>
      </c>
      <c r="I8162" s="9">
        <f>IF(H8162="?", AVERAGEIF(H:H, "&lt;&gt;?", H:H), H8162)</f>
        <v>85469</v>
      </c>
      <c r="J8162" s="11" t="str">
        <f>IF(D8162="?", "Unknown", D8162)</f>
        <v xml:space="preserve"> Adm-clerical</v>
      </c>
    </row>
    <row r="8163" spans="1:10" x14ac:dyDescent="0.3">
      <c r="A8163" s="2" t="s">
        <v>9</v>
      </c>
      <c r="B8163" s="2" t="s">
        <v>17</v>
      </c>
      <c r="C8163" s="2" t="s">
        <v>7</v>
      </c>
      <c r="D8163" s="2" t="s">
        <v>8</v>
      </c>
      <c r="E8163" s="2" t="s">
        <v>4</v>
      </c>
      <c r="F8163" s="2" t="s">
        <v>131</v>
      </c>
      <c r="G8163" s="2" t="s">
        <v>5</v>
      </c>
      <c r="H8163" s="3">
        <v>51729</v>
      </c>
      <c r="I8163" s="9">
        <f>IF(H8163="?", AVERAGEIF(H:H, "&lt;&gt;?", H:H), H8163)</f>
        <v>51729</v>
      </c>
      <c r="J8163" s="11" t="str">
        <f>IF(D8163="?", "Unknown", D8163)</f>
        <v xml:space="preserve"> Exec-managerial</v>
      </c>
    </row>
    <row r="8164" spans="1:10" x14ac:dyDescent="0.3">
      <c r="A8164" s="1" t="s">
        <v>9</v>
      </c>
      <c r="B8164" s="1" t="s">
        <v>10</v>
      </c>
      <c r="C8164" s="1" t="s">
        <v>2</v>
      </c>
      <c r="D8164" s="1" t="s">
        <v>3</v>
      </c>
      <c r="E8164" s="1" t="s">
        <v>4</v>
      </c>
      <c r="F8164" s="1" t="s">
        <v>131</v>
      </c>
      <c r="G8164" s="1" t="s">
        <v>5</v>
      </c>
      <c r="H8164" s="3">
        <v>36649</v>
      </c>
      <c r="I8164" s="9">
        <f>IF(H8164="?", AVERAGEIF(H:H, "&lt;&gt;?", H:H), H8164)</f>
        <v>36649</v>
      </c>
      <c r="J8164" s="11" t="str">
        <f>IF(D8164="?", "Unknown", D8164)</f>
        <v xml:space="preserve"> Adm-clerical</v>
      </c>
    </row>
    <row r="8165" spans="1:10" x14ac:dyDescent="0.3">
      <c r="A8165" s="2" t="s">
        <v>47</v>
      </c>
      <c r="B8165" s="2" t="s">
        <v>22</v>
      </c>
      <c r="C8165" s="2" t="s">
        <v>7</v>
      </c>
      <c r="D8165" s="2" t="s">
        <v>8</v>
      </c>
      <c r="E8165" s="2" t="s">
        <v>4</v>
      </c>
      <c r="F8165" s="2" t="s">
        <v>131</v>
      </c>
      <c r="G8165" s="2" t="s">
        <v>5</v>
      </c>
      <c r="H8165" s="3">
        <v>59419</v>
      </c>
      <c r="I8165" s="9">
        <f>IF(H8165="?", AVERAGEIF(H:H, "&lt;&gt;?", H:H), H8165)</f>
        <v>59419</v>
      </c>
      <c r="J8165" s="11" t="str">
        <f>IF(D8165="?", "Unknown", D8165)</f>
        <v xml:space="preserve"> Exec-managerial</v>
      </c>
    </row>
    <row r="8166" spans="1:10" x14ac:dyDescent="0.3">
      <c r="A8166" s="1" t="s">
        <v>39</v>
      </c>
      <c r="B8166" s="1" t="s">
        <v>49</v>
      </c>
      <c r="C8166" s="1" t="s">
        <v>2</v>
      </c>
      <c r="D8166" s="1" t="s">
        <v>20</v>
      </c>
      <c r="E8166" s="1" t="s">
        <v>4</v>
      </c>
      <c r="F8166" s="1" t="s">
        <v>131</v>
      </c>
      <c r="G8166" s="1" t="s">
        <v>5</v>
      </c>
      <c r="H8166" s="3">
        <v>75641</v>
      </c>
      <c r="I8166" s="9">
        <f>IF(H8166="?", AVERAGEIF(H:H, "&lt;&gt;?", H:H), H8166)</f>
        <v>75641</v>
      </c>
      <c r="J8166" s="11" t="str">
        <f>IF(D8166="?", "Unknown", D8166)</f>
        <v xml:space="preserve"> Other-service</v>
      </c>
    </row>
    <row r="8167" spans="1:10" x14ac:dyDescent="0.3">
      <c r="A8167" s="2" t="s">
        <v>0</v>
      </c>
      <c r="B8167" s="2" t="s">
        <v>22</v>
      </c>
      <c r="C8167" s="2" t="s">
        <v>7</v>
      </c>
      <c r="D8167" s="2" t="s">
        <v>41</v>
      </c>
      <c r="E8167" s="2" t="s">
        <v>4</v>
      </c>
      <c r="F8167" s="2" t="s">
        <v>131</v>
      </c>
      <c r="G8167" s="2" t="s">
        <v>5</v>
      </c>
      <c r="H8167" s="3">
        <v>34816</v>
      </c>
      <c r="I8167" s="9">
        <f>IF(H8167="?", AVERAGEIF(H:H, "&lt;&gt;?", H:H), H8167)</f>
        <v>34816</v>
      </c>
      <c r="J8167" s="11" t="str">
        <f>IF(D8167="?", "Unknown", D8167)</f>
        <v xml:space="preserve"> Protective-serv</v>
      </c>
    </row>
    <row r="8168" spans="1:10" x14ac:dyDescent="0.3">
      <c r="A8168" s="1" t="s">
        <v>9</v>
      </c>
      <c r="B8168" s="1" t="s">
        <v>13</v>
      </c>
      <c r="C8168" s="1" t="s">
        <v>7</v>
      </c>
      <c r="D8168" s="1" t="s">
        <v>30</v>
      </c>
      <c r="E8168" s="1" t="s">
        <v>4</v>
      </c>
      <c r="F8168" s="1" t="s">
        <v>131</v>
      </c>
      <c r="G8168" s="1" t="s">
        <v>5</v>
      </c>
      <c r="H8168" s="3">
        <v>78452</v>
      </c>
      <c r="I8168" s="9">
        <f>IF(H8168="?", AVERAGEIF(H:H, "&lt;&gt;?", H:H), H8168)</f>
        <v>78452</v>
      </c>
      <c r="J8168" s="11" t="str">
        <f>IF(D8168="?", "Unknown", D8168)</f>
        <v xml:space="preserve"> Transport-moving</v>
      </c>
    </row>
    <row r="8169" spans="1:10" x14ac:dyDescent="0.3">
      <c r="A8169" s="1" t="s">
        <v>9</v>
      </c>
      <c r="B8169" s="1" t="s">
        <v>1</v>
      </c>
      <c r="C8169" s="1" t="s">
        <v>2</v>
      </c>
      <c r="D8169" s="1" t="s">
        <v>26</v>
      </c>
      <c r="E8169" s="1" t="s">
        <v>4</v>
      </c>
      <c r="F8169" s="1" t="s">
        <v>131</v>
      </c>
      <c r="G8169" s="1" t="s">
        <v>5</v>
      </c>
      <c r="H8169" s="3">
        <v>60209</v>
      </c>
      <c r="I8169" s="9">
        <f>IF(H8169="?", AVERAGEIF(H:H, "&lt;&gt;?", H:H), H8169)</f>
        <v>60209</v>
      </c>
      <c r="J8169" s="11" t="str">
        <f>IF(D8169="?", "Unknown", D8169)</f>
        <v xml:space="preserve"> Sales</v>
      </c>
    </row>
    <row r="8170" spans="1:10" x14ac:dyDescent="0.3">
      <c r="A8170" s="2" t="s">
        <v>9</v>
      </c>
      <c r="B8170" s="2" t="s">
        <v>49</v>
      </c>
      <c r="C8170" s="2" t="s">
        <v>7</v>
      </c>
      <c r="D8170" s="2" t="s">
        <v>34</v>
      </c>
      <c r="E8170" s="2" t="s">
        <v>4</v>
      </c>
      <c r="F8170" s="2" t="s">
        <v>131</v>
      </c>
      <c r="G8170" s="2" t="s">
        <v>5</v>
      </c>
      <c r="H8170" s="3">
        <v>50643</v>
      </c>
      <c r="I8170" s="9">
        <f>IF(H8170="?", AVERAGEIF(H:H, "&lt;&gt;?", H:H), H8170)</f>
        <v>50643</v>
      </c>
      <c r="J8170" s="11" t="str">
        <f>IF(D8170="?", "Unknown", D8170)</f>
        <v xml:space="preserve"> Machine-op-inspct</v>
      </c>
    </row>
    <row r="8171" spans="1:10" x14ac:dyDescent="0.3">
      <c r="A8171" s="1" t="s">
        <v>9</v>
      </c>
      <c r="B8171" s="1" t="s">
        <v>10</v>
      </c>
      <c r="C8171" s="1" t="s">
        <v>2</v>
      </c>
      <c r="D8171" s="1" t="s">
        <v>34</v>
      </c>
      <c r="E8171" s="1" t="s">
        <v>4</v>
      </c>
      <c r="F8171" s="1" t="s">
        <v>131</v>
      </c>
      <c r="G8171" s="1" t="s">
        <v>5</v>
      </c>
      <c r="H8171" s="3">
        <v>85970</v>
      </c>
      <c r="I8171" s="9">
        <f>IF(H8171="?", AVERAGEIF(H:H, "&lt;&gt;?", H:H), H8171)</f>
        <v>85970</v>
      </c>
      <c r="J8171" s="11" t="str">
        <f>IF(D8171="?", "Unknown", D8171)</f>
        <v xml:space="preserve"> Machine-op-inspct</v>
      </c>
    </row>
    <row r="8172" spans="1:10" x14ac:dyDescent="0.3">
      <c r="A8172" s="2" t="s">
        <v>6</v>
      </c>
      <c r="B8172" s="2" t="s">
        <v>25</v>
      </c>
      <c r="C8172" s="2" t="s">
        <v>7</v>
      </c>
      <c r="D8172" s="2" t="s">
        <v>3</v>
      </c>
      <c r="E8172" s="2" t="s">
        <v>4</v>
      </c>
      <c r="F8172" s="2" t="s">
        <v>130</v>
      </c>
      <c r="G8172" s="2" t="s">
        <v>5</v>
      </c>
      <c r="H8172" s="3">
        <v>70498</v>
      </c>
      <c r="I8172" s="9">
        <f>IF(H8172="?", AVERAGEIF(H:H, "&lt;&gt;?", H:H), H8172)</f>
        <v>70498</v>
      </c>
      <c r="J8172" s="11" t="str">
        <f>IF(D8172="?", "Unknown", D8172)</f>
        <v xml:space="preserve"> Adm-clerical</v>
      </c>
    </row>
    <row r="8173" spans="1:10" x14ac:dyDescent="0.3">
      <c r="A8173" s="1" t="s">
        <v>9</v>
      </c>
      <c r="B8173" s="1" t="s">
        <v>22</v>
      </c>
      <c r="C8173" s="1" t="s">
        <v>11</v>
      </c>
      <c r="D8173" s="1" t="s">
        <v>3</v>
      </c>
      <c r="E8173" s="1" t="s">
        <v>4</v>
      </c>
      <c r="F8173" s="1" t="s">
        <v>130</v>
      </c>
      <c r="G8173" s="1" t="s">
        <v>5</v>
      </c>
      <c r="H8173" s="3">
        <v>35375</v>
      </c>
      <c r="I8173" s="9">
        <f>IF(H8173="?", AVERAGEIF(H:H, "&lt;&gt;?", H:H), H8173)</f>
        <v>35375</v>
      </c>
      <c r="J8173" s="11" t="str">
        <f>IF(D8173="?", "Unknown", D8173)</f>
        <v xml:space="preserve"> Adm-clerical</v>
      </c>
    </row>
    <row r="8174" spans="1:10" x14ac:dyDescent="0.3">
      <c r="A8174" s="2" t="s">
        <v>6</v>
      </c>
      <c r="B8174" s="2" t="s">
        <v>22</v>
      </c>
      <c r="C8174" s="2" t="s">
        <v>2</v>
      </c>
      <c r="D8174" s="2" t="s">
        <v>26</v>
      </c>
      <c r="E8174" s="2" t="s">
        <v>4</v>
      </c>
      <c r="F8174" s="2" t="s">
        <v>130</v>
      </c>
      <c r="G8174" s="2" t="s">
        <v>5</v>
      </c>
      <c r="H8174" s="3">
        <v>36036</v>
      </c>
      <c r="I8174" s="9">
        <f>IF(H8174="?", AVERAGEIF(H:H, "&lt;&gt;?", H:H), H8174)</f>
        <v>36036</v>
      </c>
      <c r="J8174" s="11" t="str">
        <f>IF(D8174="?", "Unknown", D8174)</f>
        <v xml:space="preserve"> Sales</v>
      </c>
    </row>
    <row r="8175" spans="1:10" x14ac:dyDescent="0.3">
      <c r="A8175" s="1" t="s">
        <v>9</v>
      </c>
      <c r="B8175" s="1" t="s">
        <v>1</v>
      </c>
      <c r="C8175" s="1" t="s">
        <v>2</v>
      </c>
      <c r="D8175" s="1" t="s">
        <v>33</v>
      </c>
      <c r="E8175" s="1" t="s">
        <v>4</v>
      </c>
      <c r="F8175" s="1" t="s">
        <v>131</v>
      </c>
      <c r="G8175" s="1" t="s">
        <v>5</v>
      </c>
      <c r="H8175" s="3">
        <v>39592</v>
      </c>
      <c r="I8175" s="9">
        <f>IF(H8175="?", AVERAGEIF(H:H, "&lt;&gt;?", H:H), H8175)</f>
        <v>39592</v>
      </c>
      <c r="J8175" s="11" t="str">
        <f>IF(D8175="?", "Unknown", D8175)</f>
        <v xml:space="preserve"> Farming-fishing</v>
      </c>
    </row>
    <row r="8176" spans="1:10" x14ac:dyDescent="0.3">
      <c r="A8176" s="2" t="s">
        <v>9</v>
      </c>
      <c r="B8176" s="2" t="s">
        <v>17</v>
      </c>
      <c r="C8176" s="2" t="s">
        <v>7</v>
      </c>
      <c r="D8176" s="2" t="s">
        <v>8</v>
      </c>
      <c r="E8176" s="2" t="s">
        <v>4</v>
      </c>
      <c r="F8176" s="2" t="s">
        <v>131</v>
      </c>
      <c r="G8176" s="2" t="s">
        <v>5</v>
      </c>
      <c r="H8176" s="3">
        <v>52196</v>
      </c>
      <c r="I8176" s="9">
        <f>IF(H8176="?", AVERAGEIF(H:H, "&lt;&gt;?", H:H), H8176)</f>
        <v>52196</v>
      </c>
      <c r="J8176" s="11" t="str">
        <f>IF(D8176="?", "Unknown", D8176)</f>
        <v xml:space="preserve"> Exec-managerial</v>
      </c>
    </row>
    <row r="8177" spans="1:10" x14ac:dyDescent="0.3">
      <c r="A8177" s="2" t="s">
        <v>9</v>
      </c>
      <c r="B8177" s="2" t="s">
        <v>10</v>
      </c>
      <c r="C8177" s="2" t="s">
        <v>7</v>
      </c>
      <c r="D8177" s="2" t="s">
        <v>28</v>
      </c>
      <c r="E8177" s="2" t="s">
        <v>4</v>
      </c>
      <c r="F8177" s="2" t="s">
        <v>131</v>
      </c>
      <c r="G8177" s="2" t="s">
        <v>5</v>
      </c>
      <c r="H8177" s="3">
        <v>60435</v>
      </c>
      <c r="I8177" s="9">
        <f>IF(H8177="?", AVERAGEIF(H:H, "&lt;&gt;?", H:H), H8177)</f>
        <v>60435</v>
      </c>
      <c r="J8177" s="11" t="str">
        <f>IF(D8177="?", "Unknown", D8177)</f>
        <v xml:space="preserve"> Craft-repair</v>
      </c>
    </row>
    <row r="8178" spans="1:10" x14ac:dyDescent="0.3">
      <c r="A8178" s="1" t="s">
        <v>6</v>
      </c>
      <c r="B8178" s="1" t="s">
        <v>17</v>
      </c>
      <c r="C8178" s="1" t="s">
        <v>7</v>
      </c>
      <c r="D8178" s="1" t="s">
        <v>26</v>
      </c>
      <c r="E8178" s="1" t="s">
        <v>4</v>
      </c>
      <c r="F8178" s="1" t="s">
        <v>131</v>
      </c>
      <c r="G8178" s="1" t="s">
        <v>5</v>
      </c>
      <c r="H8178" s="3">
        <v>62259</v>
      </c>
      <c r="I8178" s="9">
        <f>IF(H8178="?", AVERAGEIF(H:H, "&lt;&gt;?", H:H), H8178)</f>
        <v>62259</v>
      </c>
      <c r="J8178" s="11" t="str">
        <f>IF(D8178="?", "Unknown", D8178)</f>
        <v xml:space="preserve"> Sales</v>
      </c>
    </row>
    <row r="8179" spans="1:10" x14ac:dyDescent="0.3">
      <c r="A8179" s="2" t="s">
        <v>0</v>
      </c>
      <c r="B8179" s="2" t="s">
        <v>1</v>
      </c>
      <c r="C8179" s="2" t="s">
        <v>2</v>
      </c>
      <c r="D8179" s="2" t="s">
        <v>15</v>
      </c>
      <c r="E8179" s="2" t="s">
        <v>4</v>
      </c>
      <c r="F8179" s="2" t="s">
        <v>131</v>
      </c>
      <c r="G8179" s="2" t="s">
        <v>5</v>
      </c>
      <c r="H8179" s="3">
        <v>43894</v>
      </c>
      <c r="I8179" s="9">
        <f>IF(H8179="?", AVERAGEIF(H:H, "&lt;&gt;?", H:H), H8179)</f>
        <v>43894</v>
      </c>
      <c r="J8179" s="11" t="str">
        <f>IF(D8179="?", "Unknown", D8179)</f>
        <v xml:space="preserve"> Prof-specialty</v>
      </c>
    </row>
    <row r="8180" spans="1:10" x14ac:dyDescent="0.3">
      <c r="A8180" s="1" t="s">
        <v>9</v>
      </c>
      <c r="B8180" s="1" t="s">
        <v>1</v>
      </c>
      <c r="C8180" s="1" t="s">
        <v>2</v>
      </c>
      <c r="D8180" s="1" t="s">
        <v>15</v>
      </c>
      <c r="E8180" s="1" t="s">
        <v>4</v>
      </c>
      <c r="F8180" s="1" t="s">
        <v>130</v>
      </c>
      <c r="G8180" s="1" t="s">
        <v>5</v>
      </c>
      <c r="H8180" s="3">
        <v>79518</v>
      </c>
      <c r="I8180" s="9">
        <f>IF(H8180="?", AVERAGEIF(H:H, "&lt;&gt;?", H:H), H8180)</f>
        <v>79518</v>
      </c>
      <c r="J8180" s="11" t="str">
        <f>IF(D8180="?", "Unknown", D8180)</f>
        <v xml:space="preserve"> Prof-specialty</v>
      </c>
    </row>
    <row r="8181" spans="1:10" x14ac:dyDescent="0.3">
      <c r="A8181" s="2" t="s">
        <v>0</v>
      </c>
      <c r="B8181" s="2" t="s">
        <v>22</v>
      </c>
      <c r="C8181" s="2" t="s">
        <v>2</v>
      </c>
      <c r="D8181" s="2" t="s">
        <v>15</v>
      </c>
      <c r="E8181" s="2" t="s">
        <v>4</v>
      </c>
      <c r="F8181" s="2" t="s">
        <v>131</v>
      </c>
      <c r="G8181" s="2" t="s">
        <v>5</v>
      </c>
      <c r="H8181" s="3">
        <v>57712</v>
      </c>
      <c r="I8181" s="9">
        <f>IF(H8181="?", AVERAGEIF(H:H, "&lt;&gt;?", H:H), H8181)</f>
        <v>57712</v>
      </c>
      <c r="J8181" s="11" t="str">
        <f>IF(D8181="?", "Unknown", D8181)</f>
        <v xml:space="preserve"> Prof-specialty</v>
      </c>
    </row>
    <row r="8182" spans="1:10" x14ac:dyDescent="0.3">
      <c r="A8182" s="1" t="s">
        <v>9</v>
      </c>
      <c r="B8182" s="1" t="s">
        <v>22</v>
      </c>
      <c r="C8182" s="1" t="s">
        <v>2</v>
      </c>
      <c r="D8182" s="1" t="s">
        <v>30</v>
      </c>
      <c r="E8182" s="1" t="s">
        <v>4</v>
      </c>
      <c r="F8182" s="1" t="s">
        <v>131</v>
      </c>
      <c r="G8182" s="1" t="s">
        <v>5</v>
      </c>
      <c r="H8182" s="3">
        <v>35922</v>
      </c>
      <c r="I8182" s="9">
        <f>IF(H8182="?", AVERAGEIF(H:H, "&lt;&gt;?", H:H), H8182)</f>
        <v>35922</v>
      </c>
      <c r="J8182" s="11" t="str">
        <f>IF(D8182="?", "Unknown", D8182)</f>
        <v xml:space="preserve"> Transport-moving</v>
      </c>
    </row>
    <row r="8183" spans="1:10" x14ac:dyDescent="0.3">
      <c r="A8183" s="2" t="s">
        <v>37</v>
      </c>
      <c r="B8183" s="2" t="s">
        <v>22</v>
      </c>
      <c r="C8183" s="2" t="s">
        <v>7</v>
      </c>
      <c r="D8183" s="2" t="s">
        <v>3</v>
      </c>
      <c r="E8183" s="2" t="s">
        <v>14</v>
      </c>
      <c r="F8183" s="2" t="s">
        <v>131</v>
      </c>
      <c r="G8183" s="2" t="s">
        <v>5</v>
      </c>
      <c r="H8183" s="3">
        <v>81026</v>
      </c>
      <c r="I8183" s="9">
        <f>IF(H8183="?", AVERAGEIF(H:H, "&lt;&gt;?", H:H), H8183)</f>
        <v>81026</v>
      </c>
      <c r="J8183" s="11" t="str">
        <f>IF(D8183="?", "Unknown", D8183)</f>
        <v xml:space="preserve"> Adm-clerical</v>
      </c>
    </row>
    <row r="8184" spans="1:10" x14ac:dyDescent="0.3">
      <c r="A8184" s="1" t="s">
        <v>9</v>
      </c>
      <c r="B8184" s="1" t="s">
        <v>22</v>
      </c>
      <c r="C8184" s="1" t="s">
        <v>7</v>
      </c>
      <c r="D8184" s="1" t="s">
        <v>26</v>
      </c>
      <c r="E8184" s="1" t="s">
        <v>4</v>
      </c>
      <c r="F8184" s="1" t="s">
        <v>131</v>
      </c>
      <c r="G8184" s="1" t="s">
        <v>5</v>
      </c>
      <c r="H8184" s="3">
        <v>79777</v>
      </c>
      <c r="I8184" s="9">
        <f>IF(H8184="?", AVERAGEIF(H:H, "&lt;&gt;?", H:H), H8184)</f>
        <v>79777</v>
      </c>
      <c r="J8184" s="11" t="str">
        <f>IF(D8184="?", "Unknown", D8184)</f>
        <v xml:space="preserve"> Sales</v>
      </c>
    </row>
    <row r="8185" spans="1:10" x14ac:dyDescent="0.3">
      <c r="A8185" s="2" t="s">
        <v>9</v>
      </c>
      <c r="B8185" s="2" t="s">
        <v>1</v>
      </c>
      <c r="C8185" s="2" t="s">
        <v>11</v>
      </c>
      <c r="D8185" s="2" t="s">
        <v>8</v>
      </c>
      <c r="E8185" s="2" t="s">
        <v>4</v>
      </c>
      <c r="F8185" s="2" t="s">
        <v>131</v>
      </c>
      <c r="G8185" s="2" t="s">
        <v>5</v>
      </c>
      <c r="H8185" s="3">
        <v>20696</v>
      </c>
      <c r="I8185" s="9">
        <f>IF(H8185="?", AVERAGEIF(H:H, "&lt;&gt;?", H:H), H8185)</f>
        <v>20696</v>
      </c>
      <c r="J8185" s="11" t="str">
        <f>IF(D8185="?", "Unknown", D8185)</f>
        <v xml:space="preserve"> Exec-managerial</v>
      </c>
    </row>
    <row r="8186" spans="1:10" x14ac:dyDescent="0.3">
      <c r="A8186" s="1" t="s">
        <v>9</v>
      </c>
      <c r="B8186" s="1" t="s">
        <v>10</v>
      </c>
      <c r="C8186" s="1" t="s">
        <v>2</v>
      </c>
      <c r="D8186" s="1" t="s">
        <v>20</v>
      </c>
      <c r="E8186" s="1" t="s">
        <v>4</v>
      </c>
      <c r="F8186" s="1" t="s">
        <v>131</v>
      </c>
      <c r="G8186" s="1" t="s">
        <v>5</v>
      </c>
      <c r="H8186" s="3">
        <v>58514</v>
      </c>
      <c r="I8186" s="9">
        <f>IF(H8186="?", AVERAGEIF(H:H, "&lt;&gt;?", H:H), H8186)</f>
        <v>58514</v>
      </c>
      <c r="J8186" s="11" t="str">
        <f>IF(D8186="?", "Unknown", D8186)</f>
        <v xml:space="preserve"> Other-service</v>
      </c>
    </row>
    <row r="8187" spans="1:10" x14ac:dyDescent="0.3">
      <c r="A8187" s="2" t="s">
        <v>9</v>
      </c>
      <c r="B8187" s="2" t="s">
        <v>22</v>
      </c>
      <c r="C8187" s="2" t="s">
        <v>2</v>
      </c>
      <c r="D8187" s="2" t="s">
        <v>28</v>
      </c>
      <c r="E8187" s="2" t="s">
        <v>4</v>
      </c>
      <c r="F8187" s="2" t="s">
        <v>130</v>
      </c>
      <c r="G8187" s="2" t="s">
        <v>5</v>
      </c>
      <c r="H8187" s="3">
        <v>24711</v>
      </c>
      <c r="I8187" s="9">
        <f>IF(H8187="?", AVERAGEIF(H:H, "&lt;&gt;?", H:H), H8187)</f>
        <v>24711</v>
      </c>
      <c r="J8187" s="11" t="str">
        <f>IF(D8187="?", "Unknown", D8187)</f>
        <v xml:space="preserve"> Craft-repair</v>
      </c>
    </row>
    <row r="8188" spans="1:10" x14ac:dyDescent="0.3">
      <c r="A8188" s="1" t="s">
        <v>9</v>
      </c>
      <c r="B8188" s="1" t="s">
        <v>49</v>
      </c>
      <c r="C8188" s="1" t="s">
        <v>2</v>
      </c>
      <c r="D8188" s="1" t="s">
        <v>12</v>
      </c>
      <c r="E8188" s="1" t="s">
        <v>44</v>
      </c>
      <c r="F8188" s="1" t="s">
        <v>131</v>
      </c>
      <c r="G8188" s="1" t="s">
        <v>5</v>
      </c>
      <c r="H8188" s="3">
        <v>75865</v>
      </c>
      <c r="I8188" s="9">
        <f>IF(H8188="?", AVERAGEIF(H:H, "&lt;&gt;?", H:H), H8188)</f>
        <v>75865</v>
      </c>
      <c r="J8188" s="11" t="str">
        <f>IF(D8188="?", "Unknown", D8188)</f>
        <v xml:space="preserve"> Handlers-cleaners</v>
      </c>
    </row>
    <row r="8189" spans="1:10" x14ac:dyDescent="0.3">
      <c r="A8189" s="2" t="s">
        <v>9</v>
      </c>
      <c r="B8189" s="2" t="s">
        <v>17</v>
      </c>
      <c r="C8189" s="2" t="s">
        <v>11</v>
      </c>
      <c r="D8189" s="2" t="s">
        <v>26</v>
      </c>
      <c r="E8189" s="2" t="s">
        <v>4</v>
      </c>
      <c r="F8189" s="2" t="s">
        <v>130</v>
      </c>
      <c r="G8189" s="2" t="s">
        <v>5</v>
      </c>
      <c r="H8189" s="3">
        <v>67847</v>
      </c>
      <c r="I8189" s="9">
        <f>IF(H8189="?", AVERAGEIF(H:H, "&lt;&gt;?", H:H), H8189)</f>
        <v>67847</v>
      </c>
      <c r="J8189" s="11" t="str">
        <f>IF(D8189="?", "Unknown", D8189)</f>
        <v xml:space="preserve"> Sales</v>
      </c>
    </row>
    <row r="8190" spans="1:10" x14ac:dyDescent="0.3">
      <c r="A8190" s="1" t="s">
        <v>9</v>
      </c>
      <c r="B8190" s="1" t="s">
        <v>10</v>
      </c>
      <c r="C8190" s="1" t="s">
        <v>19</v>
      </c>
      <c r="D8190" s="1" t="s">
        <v>28</v>
      </c>
      <c r="E8190" s="1" t="s">
        <v>4</v>
      </c>
      <c r="F8190" s="1" t="s">
        <v>131</v>
      </c>
      <c r="G8190" s="1" t="s">
        <v>5</v>
      </c>
      <c r="H8190" s="3">
        <v>73077</v>
      </c>
      <c r="I8190" s="9">
        <f>IF(H8190="?", AVERAGEIF(H:H, "&lt;&gt;?", H:H), H8190)</f>
        <v>73077</v>
      </c>
      <c r="J8190" s="11" t="str">
        <f>IF(D8190="?", "Unknown", D8190)</f>
        <v xml:space="preserve"> Craft-repair</v>
      </c>
    </row>
    <row r="8191" spans="1:10" x14ac:dyDescent="0.3">
      <c r="A8191" s="2" t="s">
        <v>9</v>
      </c>
      <c r="B8191" s="2" t="s">
        <v>13</v>
      </c>
      <c r="C8191" s="2" t="s">
        <v>7</v>
      </c>
      <c r="D8191" s="2" t="s">
        <v>28</v>
      </c>
      <c r="E8191" s="2" t="s">
        <v>4</v>
      </c>
      <c r="F8191" s="2" t="s">
        <v>131</v>
      </c>
      <c r="G8191" s="2" t="s">
        <v>5</v>
      </c>
      <c r="H8191" s="3">
        <v>93899</v>
      </c>
      <c r="I8191" s="9">
        <f>IF(H8191="?", AVERAGEIF(H:H, "&lt;&gt;?", H:H), H8191)</f>
        <v>93899</v>
      </c>
      <c r="J8191" s="11" t="str">
        <f>IF(D8191="?", "Unknown", D8191)</f>
        <v xml:space="preserve"> Craft-repair</v>
      </c>
    </row>
    <row r="8192" spans="1:10" x14ac:dyDescent="0.3">
      <c r="A8192" s="1" t="s">
        <v>9</v>
      </c>
      <c r="B8192" s="1" t="s">
        <v>10</v>
      </c>
      <c r="C8192" s="1" t="s">
        <v>2</v>
      </c>
      <c r="D8192" s="1" t="s">
        <v>20</v>
      </c>
      <c r="E8192" s="1" t="s">
        <v>14</v>
      </c>
      <c r="F8192" s="1" t="s">
        <v>130</v>
      </c>
      <c r="G8192" s="1" t="s">
        <v>5</v>
      </c>
      <c r="H8192" s="3">
        <v>22027</v>
      </c>
      <c r="I8192" s="9">
        <f>IF(H8192="?", AVERAGEIF(H:H, "&lt;&gt;?", H:H), H8192)</f>
        <v>22027</v>
      </c>
      <c r="J8192" s="11" t="str">
        <f>IF(D8192="?", "Unknown", D8192)</f>
        <v xml:space="preserve"> Other-service</v>
      </c>
    </row>
    <row r="8193" spans="1:10" x14ac:dyDescent="0.3">
      <c r="A8193" s="2" t="s">
        <v>9</v>
      </c>
      <c r="B8193" s="2" t="s">
        <v>1</v>
      </c>
      <c r="C8193" s="2" t="s">
        <v>7</v>
      </c>
      <c r="D8193" s="2" t="s">
        <v>15</v>
      </c>
      <c r="E8193" s="2" t="s">
        <v>14</v>
      </c>
      <c r="F8193" s="2" t="s">
        <v>131</v>
      </c>
      <c r="G8193" s="2" t="s">
        <v>5</v>
      </c>
      <c r="H8193" s="3">
        <v>28103</v>
      </c>
      <c r="I8193" s="9">
        <f>IF(H8193="?", AVERAGEIF(H:H, "&lt;&gt;?", H:H), H8193)</f>
        <v>28103</v>
      </c>
      <c r="J8193" s="11" t="str">
        <f>IF(D8193="?", "Unknown", D8193)</f>
        <v xml:space="preserve"> Prof-specialty</v>
      </c>
    </row>
    <row r="8194" spans="1:10" x14ac:dyDescent="0.3">
      <c r="A8194" s="1" t="s">
        <v>6</v>
      </c>
      <c r="B8194" s="1" t="s">
        <v>10</v>
      </c>
      <c r="C8194" s="1" t="s">
        <v>7</v>
      </c>
      <c r="D8194" s="1" t="s">
        <v>33</v>
      </c>
      <c r="E8194" s="1" t="s">
        <v>4</v>
      </c>
      <c r="F8194" s="1" t="s">
        <v>131</v>
      </c>
      <c r="G8194" s="1" t="s">
        <v>5</v>
      </c>
      <c r="H8194" s="3">
        <v>29744</v>
      </c>
      <c r="I8194" s="9">
        <f>IF(H8194="?", AVERAGEIF(H:H, "&lt;&gt;?", H:H), H8194)</f>
        <v>29744</v>
      </c>
      <c r="J8194" s="11" t="str">
        <f>IF(D8194="?", "Unknown", D8194)</f>
        <v xml:space="preserve"> Farming-fishing</v>
      </c>
    </row>
    <row r="8195" spans="1:10" x14ac:dyDescent="0.3">
      <c r="A8195" s="2" t="s">
        <v>9</v>
      </c>
      <c r="B8195" s="2" t="s">
        <v>22</v>
      </c>
      <c r="C8195" s="2" t="s">
        <v>2</v>
      </c>
      <c r="D8195" s="2" t="s">
        <v>26</v>
      </c>
      <c r="E8195" s="2" t="s">
        <v>4</v>
      </c>
      <c r="F8195" s="2" t="s">
        <v>131</v>
      </c>
      <c r="G8195" s="2" t="s">
        <v>5</v>
      </c>
      <c r="H8195" s="3">
        <v>59304</v>
      </c>
      <c r="I8195" s="9">
        <f>IF(H8195="?", AVERAGEIF(H:H, "&lt;&gt;?", H:H), H8195)</f>
        <v>59304</v>
      </c>
      <c r="J8195" s="11" t="str">
        <f>IF(D8195="?", "Unknown", D8195)</f>
        <v xml:space="preserve"> Sales</v>
      </c>
    </row>
    <row r="8196" spans="1:10" x14ac:dyDescent="0.3">
      <c r="A8196" s="1" t="s">
        <v>9</v>
      </c>
      <c r="B8196" s="1" t="s">
        <v>35</v>
      </c>
      <c r="C8196" s="1" t="s">
        <v>7</v>
      </c>
      <c r="D8196" s="1" t="s">
        <v>15</v>
      </c>
      <c r="E8196" s="1" t="s">
        <v>4</v>
      </c>
      <c r="F8196" s="1" t="s">
        <v>131</v>
      </c>
      <c r="G8196" s="1" t="s">
        <v>5</v>
      </c>
      <c r="H8196" s="3">
        <v>37295</v>
      </c>
      <c r="I8196" s="9">
        <f>IF(H8196="?", AVERAGEIF(H:H, "&lt;&gt;?", H:H), H8196)</f>
        <v>37295</v>
      </c>
      <c r="J8196" s="11" t="str">
        <f>IF(D8196="?", "Unknown", D8196)</f>
        <v xml:space="preserve"> Prof-specialty</v>
      </c>
    </row>
    <row r="8197" spans="1:10" x14ac:dyDescent="0.3">
      <c r="A8197" s="2" t="s">
        <v>9</v>
      </c>
      <c r="B8197" s="2" t="s">
        <v>49</v>
      </c>
      <c r="C8197" s="2" t="s">
        <v>2</v>
      </c>
      <c r="D8197" s="2" t="s">
        <v>12</v>
      </c>
      <c r="E8197" s="2" t="s">
        <v>4</v>
      </c>
      <c r="F8197" s="2" t="s">
        <v>131</v>
      </c>
      <c r="G8197" s="2" t="s">
        <v>5</v>
      </c>
      <c r="H8197" s="3">
        <v>65117</v>
      </c>
      <c r="I8197" s="9">
        <f>IF(H8197="?", AVERAGEIF(H:H, "&lt;&gt;?", H:H), H8197)</f>
        <v>65117</v>
      </c>
      <c r="J8197" s="11" t="str">
        <f>IF(D8197="?", "Unknown", D8197)</f>
        <v xml:space="preserve"> Handlers-cleaners</v>
      </c>
    </row>
    <row r="8198" spans="1:10" x14ac:dyDescent="0.3">
      <c r="A8198" s="2" t="s">
        <v>9</v>
      </c>
      <c r="B8198" s="2" t="s">
        <v>22</v>
      </c>
      <c r="C8198" s="2" t="s">
        <v>7</v>
      </c>
      <c r="D8198" s="2" t="s">
        <v>28</v>
      </c>
      <c r="E8198" s="2" t="s">
        <v>4</v>
      </c>
      <c r="F8198" s="2" t="s">
        <v>131</v>
      </c>
      <c r="G8198" s="2" t="s">
        <v>5</v>
      </c>
      <c r="H8198" s="3">
        <v>41638</v>
      </c>
      <c r="I8198" s="9">
        <f>IF(H8198="?", AVERAGEIF(H:H, "&lt;&gt;?", H:H), H8198)</f>
        <v>41638</v>
      </c>
      <c r="J8198" s="11" t="str">
        <f>IF(D8198="?", "Unknown", D8198)</f>
        <v xml:space="preserve"> Craft-repair</v>
      </c>
    </row>
    <row r="8199" spans="1:10" x14ac:dyDescent="0.3">
      <c r="A8199" s="1" t="s">
        <v>9</v>
      </c>
      <c r="B8199" s="1" t="s">
        <v>17</v>
      </c>
      <c r="C8199" s="1" t="s">
        <v>7</v>
      </c>
      <c r="D8199" s="1" t="s">
        <v>8</v>
      </c>
      <c r="E8199" s="1" t="s">
        <v>4</v>
      </c>
      <c r="F8199" s="1" t="s">
        <v>131</v>
      </c>
      <c r="G8199" s="1" t="s">
        <v>5</v>
      </c>
      <c r="H8199" s="3">
        <v>93354</v>
      </c>
      <c r="I8199" s="9">
        <f>IF(H8199="?", AVERAGEIF(H:H, "&lt;&gt;?", H:H), H8199)</f>
        <v>93354</v>
      </c>
      <c r="J8199" s="11" t="str">
        <f>IF(D8199="?", "Unknown", D8199)</f>
        <v xml:space="preserve"> Exec-managerial</v>
      </c>
    </row>
    <row r="8200" spans="1:10" x14ac:dyDescent="0.3">
      <c r="A8200" s="2" t="s">
        <v>6</v>
      </c>
      <c r="B8200" s="2" t="s">
        <v>17</v>
      </c>
      <c r="C8200" s="2" t="s">
        <v>11</v>
      </c>
      <c r="D8200" s="2" t="s">
        <v>15</v>
      </c>
      <c r="E8200" s="2" t="s">
        <v>4</v>
      </c>
      <c r="F8200" s="2" t="s">
        <v>131</v>
      </c>
      <c r="G8200" s="2" t="s">
        <v>5</v>
      </c>
      <c r="H8200" s="3">
        <v>52286</v>
      </c>
      <c r="I8200" s="9">
        <f>IF(H8200="?", AVERAGEIF(H:H, "&lt;&gt;?", H:H), H8200)</f>
        <v>52286</v>
      </c>
      <c r="J8200" s="11" t="str">
        <f>IF(D8200="?", "Unknown", D8200)</f>
        <v xml:space="preserve"> Prof-specialty</v>
      </c>
    </row>
    <row r="8201" spans="1:10" x14ac:dyDescent="0.3">
      <c r="A8201" s="1" t="s">
        <v>9</v>
      </c>
      <c r="B8201" s="1" t="s">
        <v>22</v>
      </c>
      <c r="C8201" s="1" t="s">
        <v>11</v>
      </c>
      <c r="D8201" s="1" t="s">
        <v>3</v>
      </c>
      <c r="E8201" s="1" t="s">
        <v>4</v>
      </c>
      <c r="F8201" s="1" t="s">
        <v>131</v>
      </c>
      <c r="G8201" s="1" t="s">
        <v>5</v>
      </c>
      <c r="H8201" s="3">
        <v>93663</v>
      </c>
      <c r="I8201" s="9">
        <f>IF(H8201="?", AVERAGEIF(H:H, "&lt;&gt;?", H:H), H8201)</f>
        <v>93663</v>
      </c>
      <c r="J8201" s="11" t="str">
        <f>IF(D8201="?", "Unknown", D8201)</f>
        <v xml:space="preserve"> Adm-clerical</v>
      </c>
    </row>
    <row r="8202" spans="1:10" x14ac:dyDescent="0.3">
      <c r="A8202" s="2" t="s">
        <v>0</v>
      </c>
      <c r="B8202" s="2" t="s">
        <v>22</v>
      </c>
      <c r="C8202" s="2" t="s">
        <v>2</v>
      </c>
      <c r="D8202" s="2" t="s">
        <v>20</v>
      </c>
      <c r="E8202" s="2" t="s">
        <v>4</v>
      </c>
      <c r="F8202" s="2" t="s">
        <v>130</v>
      </c>
      <c r="G8202" s="2" t="s">
        <v>5</v>
      </c>
      <c r="H8202" s="3">
        <v>73996</v>
      </c>
      <c r="I8202" s="9">
        <f>IF(H8202="?", AVERAGEIF(H:H, "&lt;&gt;?", H:H), H8202)</f>
        <v>73996</v>
      </c>
      <c r="J8202" s="11" t="str">
        <f>IF(D8202="?", "Unknown", D8202)</f>
        <v xml:space="preserve"> Other-service</v>
      </c>
    </row>
    <row r="8203" spans="1:10" x14ac:dyDescent="0.3">
      <c r="A8203" s="1" t="s">
        <v>39</v>
      </c>
      <c r="B8203" s="1" t="s">
        <v>10</v>
      </c>
      <c r="C8203" s="1" t="s">
        <v>7</v>
      </c>
      <c r="D8203" s="1" t="s">
        <v>28</v>
      </c>
      <c r="E8203" s="1" t="s">
        <v>4</v>
      </c>
      <c r="F8203" s="1" t="s">
        <v>131</v>
      </c>
      <c r="G8203" s="1" t="s">
        <v>5</v>
      </c>
      <c r="H8203" s="3">
        <v>76945</v>
      </c>
      <c r="I8203" s="9">
        <f>IF(H8203="?", AVERAGEIF(H:H, "&lt;&gt;?", H:H), H8203)</f>
        <v>76945</v>
      </c>
      <c r="J8203" s="11" t="str">
        <f>IF(D8203="?", "Unknown", D8203)</f>
        <v xml:space="preserve"> Craft-repair</v>
      </c>
    </row>
    <row r="8204" spans="1:10" x14ac:dyDescent="0.3">
      <c r="A8204" s="1" t="s">
        <v>9</v>
      </c>
      <c r="B8204" s="1" t="s">
        <v>22</v>
      </c>
      <c r="C8204" s="1" t="s">
        <v>7</v>
      </c>
      <c r="D8204" s="1" t="s">
        <v>26</v>
      </c>
      <c r="E8204" s="1" t="s">
        <v>4</v>
      </c>
      <c r="F8204" s="1" t="s">
        <v>131</v>
      </c>
      <c r="G8204" s="1" t="s">
        <v>5</v>
      </c>
      <c r="H8204" s="3">
        <v>24431</v>
      </c>
      <c r="I8204" s="9">
        <f>IF(H8204="?", AVERAGEIF(H:H, "&lt;&gt;?", H:H), H8204)</f>
        <v>24431</v>
      </c>
      <c r="J8204" s="11" t="str">
        <f>IF(D8204="?", "Unknown", D8204)</f>
        <v xml:space="preserve"> Sales</v>
      </c>
    </row>
    <row r="8205" spans="1:10" x14ac:dyDescent="0.3">
      <c r="A8205" s="2" t="s">
        <v>9</v>
      </c>
      <c r="B8205" s="2" t="s">
        <v>13</v>
      </c>
      <c r="C8205" s="2" t="s">
        <v>7</v>
      </c>
      <c r="D8205" s="2" t="s">
        <v>26</v>
      </c>
      <c r="E8205" s="2" t="s">
        <v>4</v>
      </c>
      <c r="F8205" s="2" t="s">
        <v>131</v>
      </c>
      <c r="G8205" s="2" t="s">
        <v>5</v>
      </c>
      <c r="H8205" s="3">
        <v>34521</v>
      </c>
      <c r="I8205" s="9">
        <f>IF(H8205="?", AVERAGEIF(H:H, "&lt;&gt;?", H:H), H8205)</f>
        <v>34521</v>
      </c>
      <c r="J8205" s="11" t="str">
        <f>IF(D8205="?", "Unknown", D8205)</f>
        <v xml:space="preserve"> Sales</v>
      </c>
    </row>
    <row r="8206" spans="1:10" x14ac:dyDescent="0.3">
      <c r="A8206" s="1" t="s">
        <v>101</v>
      </c>
      <c r="B8206" s="1" t="s">
        <v>1</v>
      </c>
      <c r="C8206" s="1" t="s">
        <v>7</v>
      </c>
      <c r="D8206" s="1" t="s">
        <v>101</v>
      </c>
      <c r="E8206" s="1" t="s">
        <v>4</v>
      </c>
      <c r="F8206" s="1" t="s">
        <v>131</v>
      </c>
      <c r="G8206" s="1" t="s">
        <v>5</v>
      </c>
      <c r="H8206" s="3">
        <v>82975</v>
      </c>
      <c r="I8206" s="9">
        <f>IF(H8206="?", AVERAGEIF(H:H, "&lt;&gt;?", H:H), H8206)</f>
        <v>82975</v>
      </c>
      <c r="J8206" s="11" t="str">
        <f>IF(D8206="?", "Unknown", D8206)</f>
        <v>Unknown</v>
      </c>
    </row>
    <row r="8207" spans="1:10" x14ac:dyDescent="0.3">
      <c r="A8207" s="2" t="s">
        <v>9</v>
      </c>
      <c r="B8207" s="2" t="s">
        <v>27</v>
      </c>
      <c r="C8207" s="2" t="s">
        <v>2</v>
      </c>
      <c r="D8207" s="2" t="s">
        <v>3</v>
      </c>
      <c r="E8207" s="2" t="s">
        <v>4</v>
      </c>
      <c r="F8207" s="2" t="s">
        <v>130</v>
      </c>
      <c r="G8207" s="2" t="s">
        <v>5</v>
      </c>
      <c r="H8207" s="3">
        <v>71408</v>
      </c>
      <c r="I8207" s="9">
        <f>IF(H8207="?", AVERAGEIF(H:H, "&lt;&gt;?", H:H), H8207)</f>
        <v>71408</v>
      </c>
      <c r="J8207" s="11" t="str">
        <f>IF(D8207="?", "Unknown", D8207)</f>
        <v xml:space="preserve"> Adm-clerical</v>
      </c>
    </row>
    <row r="8208" spans="1:10" x14ac:dyDescent="0.3">
      <c r="A8208" s="1" t="s">
        <v>101</v>
      </c>
      <c r="B8208" s="1" t="s">
        <v>17</v>
      </c>
      <c r="C8208" s="1" t="s">
        <v>7</v>
      </c>
      <c r="D8208" s="1" t="s">
        <v>101</v>
      </c>
      <c r="E8208" s="1" t="s">
        <v>4</v>
      </c>
      <c r="F8208" s="1" t="s">
        <v>131</v>
      </c>
      <c r="G8208" s="1" t="s">
        <v>5</v>
      </c>
      <c r="H8208" s="3">
        <v>79406</v>
      </c>
      <c r="I8208" s="9">
        <f>IF(H8208="?", AVERAGEIF(H:H, "&lt;&gt;?", H:H), H8208)</f>
        <v>79406</v>
      </c>
      <c r="J8208" s="11" t="str">
        <f>IF(D8208="?", "Unknown", D8208)</f>
        <v>Unknown</v>
      </c>
    </row>
    <row r="8209" spans="1:10" x14ac:dyDescent="0.3">
      <c r="A8209" s="1" t="s">
        <v>101</v>
      </c>
      <c r="B8209" s="2" t="s">
        <v>49</v>
      </c>
      <c r="C8209" s="2" t="s">
        <v>2</v>
      </c>
      <c r="D8209" s="1" t="s">
        <v>101</v>
      </c>
      <c r="E8209" s="2" t="s">
        <v>4</v>
      </c>
      <c r="F8209" s="2" t="s">
        <v>130</v>
      </c>
      <c r="G8209" s="2" t="s">
        <v>5</v>
      </c>
      <c r="H8209" s="3">
        <v>90578</v>
      </c>
      <c r="I8209" s="9">
        <f>IF(H8209="?", AVERAGEIF(H:H, "&lt;&gt;?", H:H), H8209)</f>
        <v>90578</v>
      </c>
      <c r="J8209" s="11" t="str">
        <f>IF(D8209="?", "Unknown", D8209)</f>
        <v>Unknown</v>
      </c>
    </row>
    <row r="8210" spans="1:10" x14ac:dyDescent="0.3">
      <c r="A8210" s="1" t="s">
        <v>9</v>
      </c>
      <c r="B8210" s="1" t="s">
        <v>10</v>
      </c>
      <c r="C8210" s="1" t="s">
        <v>7</v>
      </c>
      <c r="D8210" s="1" t="s">
        <v>12</v>
      </c>
      <c r="E8210" s="1" t="s">
        <v>4</v>
      </c>
      <c r="F8210" s="1" t="s">
        <v>131</v>
      </c>
      <c r="G8210" s="1" t="s">
        <v>5</v>
      </c>
      <c r="H8210" s="3">
        <v>62581</v>
      </c>
      <c r="I8210" s="9">
        <f>IF(H8210="?", AVERAGEIF(H:H, "&lt;&gt;?", H:H), H8210)</f>
        <v>62581</v>
      </c>
      <c r="J8210" s="11" t="str">
        <f>IF(D8210="?", "Unknown", D8210)</f>
        <v xml:space="preserve"> Handlers-cleaners</v>
      </c>
    </row>
    <row r="8211" spans="1:10" x14ac:dyDescent="0.3">
      <c r="A8211" s="2" t="s">
        <v>6</v>
      </c>
      <c r="B8211" s="2" t="s">
        <v>29</v>
      </c>
      <c r="C8211" s="2" t="s">
        <v>7</v>
      </c>
      <c r="D8211" s="2" t="s">
        <v>33</v>
      </c>
      <c r="E8211" s="2" t="s">
        <v>4</v>
      </c>
      <c r="F8211" s="2" t="s">
        <v>131</v>
      </c>
      <c r="G8211" s="2" t="s">
        <v>5</v>
      </c>
      <c r="H8211" s="3">
        <v>88246</v>
      </c>
      <c r="I8211" s="9">
        <f>IF(H8211="?", AVERAGEIF(H:H, "&lt;&gt;?", H:H), H8211)</f>
        <v>88246</v>
      </c>
      <c r="J8211" s="11" t="str">
        <f>IF(D8211="?", "Unknown", D8211)</f>
        <v xml:space="preserve"> Farming-fishing</v>
      </c>
    </row>
    <row r="8212" spans="1:10" x14ac:dyDescent="0.3">
      <c r="A8212" s="1" t="s">
        <v>9</v>
      </c>
      <c r="B8212" s="1" t="s">
        <v>1</v>
      </c>
      <c r="C8212" s="1" t="s">
        <v>7</v>
      </c>
      <c r="D8212" s="1" t="s">
        <v>15</v>
      </c>
      <c r="E8212" s="1" t="s">
        <v>4</v>
      </c>
      <c r="F8212" s="1" t="s">
        <v>131</v>
      </c>
      <c r="G8212" s="1" t="s">
        <v>5</v>
      </c>
      <c r="H8212" s="3">
        <v>38935</v>
      </c>
      <c r="I8212" s="9">
        <f>IF(H8212="?", AVERAGEIF(H:H, "&lt;&gt;?", H:H), H8212)</f>
        <v>38935</v>
      </c>
      <c r="J8212" s="11" t="str">
        <f>IF(D8212="?", "Unknown", D8212)</f>
        <v xml:space="preserve"> Prof-specialty</v>
      </c>
    </row>
    <row r="8213" spans="1:10" x14ac:dyDescent="0.3">
      <c r="A8213" s="2" t="s">
        <v>39</v>
      </c>
      <c r="B8213" s="2" t="s">
        <v>45</v>
      </c>
      <c r="C8213" s="2" t="s">
        <v>2</v>
      </c>
      <c r="D8213" s="2" t="s">
        <v>15</v>
      </c>
      <c r="E8213" s="2" t="s">
        <v>4</v>
      </c>
      <c r="F8213" s="2" t="s">
        <v>131</v>
      </c>
      <c r="G8213" s="2" t="s">
        <v>5</v>
      </c>
      <c r="H8213" s="3">
        <v>76520</v>
      </c>
      <c r="I8213" s="9">
        <f>IF(H8213="?", AVERAGEIF(H:H, "&lt;&gt;?", H:H), H8213)</f>
        <v>76520</v>
      </c>
      <c r="J8213" s="11" t="str">
        <f>IF(D8213="?", "Unknown", D8213)</f>
        <v xml:space="preserve"> Prof-specialty</v>
      </c>
    </row>
    <row r="8214" spans="1:10" x14ac:dyDescent="0.3">
      <c r="A8214" s="1" t="s">
        <v>101</v>
      </c>
      <c r="B8214" s="1" t="s">
        <v>10</v>
      </c>
      <c r="C8214" s="1" t="s">
        <v>2</v>
      </c>
      <c r="D8214" s="1" t="s">
        <v>101</v>
      </c>
      <c r="E8214" s="1" t="s">
        <v>4</v>
      </c>
      <c r="F8214" s="1" t="s">
        <v>130</v>
      </c>
      <c r="G8214" s="1" t="s">
        <v>5</v>
      </c>
      <c r="H8214" s="3">
        <v>21481</v>
      </c>
      <c r="I8214" s="9">
        <f>IF(H8214="?", AVERAGEIF(H:H, "&lt;&gt;?", H:H), H8214)</f>
        <v>21481</v>
      </c>
      <c r="J8214" s="11" t="str">
        <f>IF(D8214="?", "Unknown", D8214)</f>
        <v>Unknown</v>
      </c>
    </row>
    <row r="8215" spans="1:10" x14ac:dyDescent="0.3">
      <c r="A8215" s="2" t="s">
        <v>9</v>
      </c>
      <c r="B8215" s="2" t="s">
        <v>10</v>
      </c>
      <c r="C8215" s="2" t="s">
        <v>2</v>
      </c>
      <c r="D8215" s="2" t="s">
        <v>26</v>
      </c>
      <c r="E8215" s="2" t="s">
        <v>4</v>
      </c>
      <c r="F8215" s="2" t="s">
        <v>130</v>
      </c>
      <c r="G8215" s="2" t="s">
        <v>5</v>
      </c>
      <c r="H8215" s="3">
        <v>73806</v>
      </c>
      <c r="I8215" s="9">
        <f>IF(H8215="?", AVERAGEIF(H:H, "&lt;&gt;?", H:H), H8215)</f>
        <v>73806</v>
      </c>
      <c r="J8215" s="11" t="str">
        <f>IF(D8215="?", "Unknown", D8215)</f>
        <v xml:space="preserve"> Sales</v>
      </c>
    </row>
    <row r="8216" spans="1:10" x14ac:dyDescent="0.3">
      <c r="A8216" s="1" t="s">
        <v>37</v>
      </c>
      <c r="B8216" s="1" t="s">
        <v>10</v>
      </c>
      <c r="C8216" s="1" t="s">
        <v>7</v>
      </c>
      <c r="D8216" s="1" t="s">
        <v>28</v>
      </c>
      <c r="E8216" s="1" t="s">
        <v>4</v>
      </c>
      <c r="F8216" s="1" t="s">
        <v>131</v>
      </c>
      <c r="G8216" s="1" t="s">
        <v>5</v>
      </c>
      <c r="H8216" s="3">
        <v>54130</v>
      </c>
      <c r="I8216" s="9">
        <f>IF(H8216="?", AVERAGEIF(H:H, "&lt;&gt;?", H:H), H8216)</f>
        <v>54130</v>
      </c>
      <c r="J8216" s="11" t="str">
        <f>IF(D8216="?", "Unknown", D8216)</f>
        <v xml:space="preserve"> Craft-repair</v>
      </c>
    </row>
    <row r="8217" spans="1:10" x14ac:dyDescent="0.3">
      <c r="A8217" s="2" t="s">
        <v>9</v>
      </c>
      <c r="B8217" s="2" t="s">
        <v>10</v>
      </c>
      <c r="C8217" s="2" t="s">
        <v>2</v>
      </c>
      <c r="D8217" s="2" t="s">
        <v>3</v>
      </c>
      <c r="E8217" s="2" t="s">
        <v>14</v>
      </c>
      <c r="F8217" s="2" t="s">
        <v>130</v>
      </c>
      <c r="G8217" s="2" t="s">
        <v>5</v>
      </c>
      <c r="H8217" s="3">
        <v>69172</v>
      </c>
      <c r="I8217" s="9">
        <f>IF(H8217="?", AVERAGEIF(H:H, "&lt;&gt;?", H:H), H8217)</f>
        <v>69172</v>
      </c>
      <c r="J8217" s="11" t="str">
        <f>IF(D8217="?", "Unknown", D8217)</f>
        <v xml:space="preserve"> Adm-clerical</v>
      </c>
    </row>
    <row r="8218" spans="1:10" x14ac:dyDescent="0.3">
      <c r="A8218" s="1" t="s">
        <v>0</v>
      </c>
      <c r="B8218" s="1" t="s">
        <v>10</v>
      </c>
      <c r="C8218" s="1" t="s">
        <v>7</v>
      </c>
      <c r="D8218" s="1" t="s">
        <v>41</v>
      </c>
      <c r="E8218" s="1" t="s">
        <v>4</v>
      </c>
      <c r="F8218" s="1" t="s">
        <v>131</v>
      </c>
      <c r="G8218" s="1" t="s">
        <v>5</v>
      </c>
      <c r="H8218" s="3">
        <v>21027</v>
      </c>
      <c r="I8218" s="9">
        <f>IF(H8218="?", AVERAGEIF(H:H, "&lt;&gt;?", H:H), H8218)</f>
        <v>21027</v>
      </c>
      <c r="J8218" s="11" t="str">
        <f>IF(D8218="?", "Unknown", D8218)</f>
        <v xml:space="preserve"> Protective-serv</v>
      </c>
    </row>
    <row r="8219" spans="1:10" x14ac:dyDescent="0.3">
      <c r="A8219" s="2" t="s">
        <v>9</v>
      </c>
      <c r="B8219" s="2" t="s">
        <v>10</v>
      </c>
      <c r="C8219" s="2" t="s">
        <v>2</v>
      </c>
      <c r="D8219" s="2" t="s">
        <v>3</v>
      </c>
      <c r="E8219" s="2" t="s">
        <v>4</v>
      </c>
      <c r="F8219" s="2" t="s">
        <v>130</v>
      </c>
      <c r="G8219" s="2" t="s">
        <v>5</v>
      </c>
      <c r="H8219" s="3">
        <v>42528</v>
      </c>
      <c r="I8219" s="9">
        <f>IF(H8219="?", AVERAGEIF(H:H, "&lt;&gt;?", H:H), H8219)</f>
        <v>42528</v>
      </c>
      <c r="J8219" s="11" t="str">
        <f>IF(D8219="?", "Unknown", D8219)</f>
        <v xml:space="preserve"> Adm-clerical</v>
      </c>
    </row>
    <row r="8220" spans="1:10" x14ac:dyDescent="0.3">
      <c r="A8220" s="1" t="s">
        <v>9</v>
      </c>
      <c r="B8220" s="1" t="s">
        <v>10</v>
      </c>
      <c r="C8220" s="1" t="s">
        <v>11</v>
      </c>
      <c r="D8220" s="1" t="s">
        <v>30</v>
      </c>
      <c r="E8220" s="1" t="s">
        <v>4</v>
      </c>
      <c r="F8220" s="1" t="s">
        <v>131</v>
      </c>
      <c r="G8220" s="1" t="s">
        <v>5</v>
      </c>
      <c r="H8220" s="3">
        <v>85490</v>
      </c>
      <c r="I8220" s="9">
        <f>IF(H8220="?", AVERAGEIF(H:H, "&lt;&gt;?", H:H), H8220)</f>
        <v>85490</v>
      </c>
      <c r="J8220" s="11" t="str">
        <f>IF(D8220="?", "Unknown", D8220)</f>
        <v xml:space="preserve"> Transport-moving</v>
      </c>
    </row>
    <row r="8221" spans="1:10" x14ac:dyDescent="0.3">
      <c r="A8221" s="1" t="s">
        <v>101</v>
      </c>
      <c r="B8221" s="2" t="s">
        <v>10</v>
      </c>
      <c r="C8221" s="2" t="s">
        <v>2</v>
      </c>
      <c r="D8221" s="1" t="s">
        <v>101</v>
      </c>
      <c r="E8221" s="2" t="s">
        <v>44</v>
      </c>
      <c r="F8221" s="2" t="s">
        <v>131</v>
      </c>
      <c r="G8221" s="2" t="s">
        <v>5</v>
      </c>
      <c r="H8221" s="3">
        <v>85973</v>
      </c>
      <c r="I8221" s="9">
        <f>IF(H8221="?", AVERAGEIF(H:H, "&lt;&gt;?", H:H), H8221)</f>
        <v>85973</v>
      </c>
      <c r="J8221" s="11" t="str">
        <f>IF(D8221="?", "Unknown", D8221)</f>
        <v>Unknown</v>
      </c>
    </row>
    <row r="8222" spans="1:10" x14ac:dyDescent="0.3">
      <c r="A8222" s="1" t="s">
        <v>9</v>
      </c>
      <c r="B8222" s="1" t="s">
        <v>22</v>
      </c>
      <c r="C8222" s="1" t="s">
        <v>7</v>
      </c>
      <c r="D8222" s="1" t="s">
        <v>26</v>
      </c>
      <c r="E8222" s="1" t="s">
        <v>4</v>
      </c>
      <c r="F8222" s="1" t="s">
        <v>130</v>
      </c>
      <c r="G8222" s="1" t="s">
        <v>5</v>
      </c>
      <c r="H8222" s="3">
        <v>81040</v>
      </c>
      <c r="I8222" s="9">
        <f>IF(H8222="?", AVERAGEIF(H:H, "&lt;&gt;?", H:H), H8222)</f>
        <v>81040</v>
      </c>
      <c r="J8222" s="11" t="str">
        <f>IF(D8222="?", "Unknown", D8222)</f>
        <v xml:space="preserve"> Sales</v>
      </c>
    </row>
    <row r="8223" spans="1:10" x14ac:dyDescent="0.3">
      <c r="A8223" s="2" t="s">
        <v>9</v>
      </c>
      <c r="B8223" s="2" t="s">
        <v>10</v>
      </c>
      <c r="C8223" s="2" t="s">
        <v>2</v>
      </c>
      <c r="D8223" s="2" t="s">
        <v>26</v>
      </c>
      <c r="E8223" s="2" t="s">
        <v>4</v>
      </c>
      <c r="F8223" s="2" t="s">
        <v>130</v>
      </c>
      <c r="G8223" s="2" t="s">
        <v>5</v>
      </c>
      <c r="H8223" s="3">
        <v>37910</v>
      </c>
      <c r="I8223" s="9">
        <f>IF(H8223="?", AVERAGEIF(H:H, "&lt;&gt;?", H:H), H8223)</f>
        <v>37910</v>
      </c>
      <c r="J8223" s="11" t="str">
        <f>IF(D8223="?", "Unknown", D8223)</f>
        <v xml:space="preserve"> Sales</v>
      </c>
    </row>
    <row r="8224" spans="1:10" x14ac:dyDescent="0.3">
      <c r="A8224" s="1" t="s">
        <v>9</v>
      </c>
      <c r="B8224" s="1" t="s">
        <v>13</v>
      </c>
      <c r="C8224" s="1" t="s">
        <v>7</v>
      </c>
      <c r="D8224" s="1" t="s">
        <v>8</v>
      </c>
      <c r="E8224" s="1" t="s">
        <v>4</v>
      </c>
      <c r="F8224" s="1" t="s">
        <v>131</v>
      </c>
      <c r="G8224" s="1" t="s">
        <v>5</v>
      </c>
      <c r="H8224" s="3">
        <v>37954</v>
      </c>
      <c r="I8224" s="9">
        <f>IF(H8224="?", AVERAGEIF(H:H, "&lt;&gt;?", H:H), H8224)</f>
        <v>37954</v>
      </c>
      <c r="J8224" s="11" t="str">
        <f>IF(D8224="?", "Unknown", D8224)</f>
        <v xml:space="preserve"> Exec-managerial</v>
      </c>
    </row>
    <row r="8225" spans="1:10" x14ac:dyDescent="0.3">
      <c r="A8225" s="2" t="s">
        <v>9</v>
      </c>
      <c r="B8225" s="2" t="s">
        <v>10</v>
      </c>
      <c r="C8225" s="2" t="s">
        <v>2</v>
      </c>
      <c r="D8225" s="2" t="s">
        <v>12</v>
      </c>
      <c r="E8225" s="2" t="s">
        <v>4</v>
      </c>
      <c r="F8225" s="2" t="s">
        <v>131</v>
      </c>
      <c r="G8225" s="2" t="s">
        <v>5</v>
      </c>
      <c r="H8225" s="3">
        <v>80621</v>
      </c>
      <c r="I8225" s="9">
        <f>IF(H8225="?", AVERAGEIF(H:H, "&lt;&gt;?", H:H), H8225)</f>
        <v>80621</v>
      </c>
      <c r="J8225" s="11" t="str">
        <f>IF(D8225="?", "Unknown", D8225)</f>
        <v xml:space="preserve"> Handlers-cleaners</v>
      </c>
    </row>
    <row r="8226" spans="1:10" x14ac:dyDescent="0.3">
      <c r="A8226" s="1" t="s">
        <v>9</v>
      </c>
      <c r="B8226" s="1" t="s">
        <v>10</v>
      </c>
      <c r="C8226" s="1" t="s">
        <v>7</v>
      </c>
      <c r="D8226" s="1" t="s">
        <v>28</v>
      </c>
      <c r="E8226" s="1" t="s">
        <v>4</v>
      </c>
      <c r="F8226" s="1" t="s">
        <v>131</v>
      </c>
      <c r="G8226" s="1" t="s">
        <v>5</v>
      </c>
      <c r="H8226" s="3">
        <v>65558</v>
      </c>
      <c r="I8226" s="9">
        <f>IF(H8226="?", AVERAGEIF(H:H, "&lt;&gt;?", H:H), H8226)</f>
        <v>65558</v>
      </c>
      <c r="J8226" s="11" t="str">
        <f>IF(D8226="?", "Unknown", D8226)</f>
        <v xml:space="preserve"> Craft-repair</v>
      </c>
    </row>
    <row r="8227" spans="1:10" x14ac:dyDescent="0.3">
      <c r="A8227" s="2" t="s">
        <v>9</v>
      </c>
      <c r="B8227" s="2" t="s">
        <v>22</v>
      </c>
      <c r="C8227" s="2" t="s">
        <v>7</v>
      </c>
      <c r="D8227" s="2" t="s">
        <v>20</v>
      </c>
      <c r="E8227" s="2" t="s">
        <v>4</v>
      </c>
      <c r="F8227" s="2" t="s">
        <v>130</v>
      </c>
      <c r="G8227" s="2" t="s">
        <v>5</v>
      </c>
      <c r="H8227" s="3">
        <v>49921</v>
      </c>
      <c r="I8227" s="9">
        <f>IF(H8227="?", AVERAGEIF(H:H, "&lt;&gt;?", H:H), H8227)</f>
        <v>49921</v>
      </c>
      <c r="J8227" s="11" t="str">
        <f>IF(D8227="?", "Unknown", D8227)</f>
        <v xml:space="preserve"> Other-service</v>
      </c>
    </row>
    <row r="8228" spans="1:10" x14ac:dyDescent="0.3">
      <c r="A8228" s="1" t="s">
        <v>39</v>
      </c>
      <c r="B8228" s="1" t="s">
        <v>1</v>
      </c>
      <c r="C8228" s="1" t="s">
        <v>2</v>
      </c>
      <c r="D8228" s="1" t="s">
        <v>15</v>
      </c>
      <c r="E8228" s="1" t="s">
        <v>4</v>
      </c>
      <c r="F8228" s="1" t="s">
        <v>130</v>
      </c>
      <c r="G8228" s="1" t="s">
        <v>5</v>
      </c>
      <c r="H8228" s="3">
        <v>63118</v>
      </c>
      <c r="I8228" s="9">
        <f>IF(H8228="?", AVERAGEIF(H:H, "&lt;&gt;?", H:H), H8228)</f>
        <v>63118</v>
      </c>
      <c r="J8228" s="11" t="str">
        <f>IF(D8228="?", "Unknown", D8228)</f>
        <v xml:space="preserve"> Prof-specialty</v>
      </c>
    </row>
    <row r="8229" spans="1:10" x14ac:dyDescent="0.3">
      <c r="A8229" s="2" t="s">
        <v>39</v>
      </c>
      <c r="B8229" s="2" t="s">
        <v>17</v>
      </c>
      <c r="C8229" s="2" t="s">
        <v>2</v>
      </c>
      <c r="D8229" s="2" t="s">
        <v>15</v>
      </c>
      <c r="E8229" s="2" t="s">
        <v>4</v>
      </c>
      <c r="F8229" s="2" t="s">
        <v>130</v>
      </c>
      <c r="G8229" s="2" t="s">
        <v>5</v>
      </c>
      <c r="H8229" s="3">
        <v>72777</v>
      </c>
      <c r="I8229" s="9">
        <f>IF(H8229="?", AVERAGEIF(H:H, "&lt;&gt;?", H:H), H8229)</f>
        <v>72777</v>
      </c>
      <c r="J8229" s="11" t="str">
        <f>IF(D8229="?", "Unknown", D8229)</f>
        <v xml:space="preserve"> Prof-specialty</v>
      </c>
    </row>
    <row r="8230" spans="1:10" x14ac:dyDescent="0.3">
      <c r="A8230" s="1" t="s">
        <v>9</v>
      </c>
      <c r="B8230" s="1" t="s">
        <v>1</v>
      </c>
      <c r="C8230" s="1" t="s">
        <v>7</v>
      </c>
      <c r="D8230" s="1" t="s">
        <v>26</v>
      </c>
      <c r="E8230" s="1" t="s">
        <v>4</v>
      </c>
      <c r="F8230" s="1" t="s">
        <v>131</v>
      </c>
      <c r="G8230" s="1" t="s">
        <v>5</v>
      </c>
      <c r="H8230" s="3">
        <v>55487</v>
      </c>
      <c r="I8230" s="9">
        <f>IF(H8230="?", AVERAGEIF(H:H, "&lt;&gt;?", H:H), H8230)</f>
        <v>55487</v>
      </c>
      <c r="J8230" s="11" t="str">
        <f>IF(D8230="?", "Unknown", D8230)</f>
        <v xml:space="preserve"> Sales</v>
      </c>
    </row>
    <row r="8231" spans="1:10" x14ac:dyDescent="0.3">
      <c r="A8231" s="2" t="s">
        <v>9</v>
      </c>
      <c r="B8231" s="2" t="s">
        <v>10</v>
      </c>
      <c r="C8231" s="2" t="s">
        <v>7</v>
      </c>
      <c r="D8231" s="2" t="s">
        <v>20</v>
      </c>
      <c r="E8231" s="2" t="s">
        <v>4</v>
      </c>
      <c r="F8231" s="2" t="s">
        <v>130</v>
      </c>
      <c r="G8231" s="2" t="s">
        <v>5</v>
      </c>
      <c r="H8231" s="3">
        <v>84248</v>
      </c>
      <c r="I8231" s="9">
        <f>IF(H8231="?", AVERAGEIF(H:H, "&lt;&gt;?", H:H), H8231)</f>
        <v>84248</v>
      </c>
      <c r="J8231" s="11" t="str">
        <f>IF(D8231="?", "Unknown", D8231)</f>
        <v xml:space="preserve"> Other-service</v>
      </c>
    </row>
    <row r="8232" spans="1:10" x14ac:dyDescent="0.3">
      <c r="A8232" s="1" t="s">
        <v>39</v>
      </c>
      <c r="B8232" s="1" t="s">
        <v>1</v>
      </c>
      <c r="C8232" s="1" t="s">
        <v>7</v>
      </c>
      <c r="D8232" s="1" t="s">
        <v>15</v>
      </c>
      <c r="E8232" s="1" t="s">
        <v>4</v>
      </c>
      <c r="F8232" s="1" t="s">
        <v>131</v>
      </c>
      <c r="G8232" s="1" t="s">
        <v>5</v>
      </c>
      <c r="H8232" s="3">
        <v>33615</v>
      </c>
      <c r="I8232" s="9">
        <f>IF(H8232="?", AVERAGEIF(H:H, "&lt;&gt;?", H:H), H8232)</f>
        <v>33615</v>
      </c>
      <c r="J8232" s="11" t="str">
        <f>IF(D8232="?", "Unknown", D8232)</f>
        <v xml:space="preserve"> Prof-specialty</v>
      </c>
    </row>
    <row r="8233" spans="1:10" x14ac:dyDescent="0.3">
      <c r="A8233" s="2" t="s">
        <v>6</v>
      </c>
      <c r="B8233" s="2" t="s">
        <v>27</v>
      </c>
      <c r="C8233" s="2" t="s">
        <v>2</v>
      </c>
      <c r="D8233" s="2" t="s">
        <v>28</v>
      </c>
      <c r="E8233" s="2" t="s">
        <v>4</v>
      </c>
      <c r="F8233" s="2" t="s">
        <v>131</v>
      </c>
      <c r="G8233" s="2" t="s">
        <v>5</v>
      </c>
      <c r="H8233" s="3">
        <v>55998</v>
      </c>
      <c r="I8233" s="9">
        <f>IF(H8233="?", AVERAGEIF(H:H, "&lt;&gt;?", H:H), H8233)</f>
        <v>55998</v>
      </c>
      <c r="J8233" s="11" t="str">
        <f>IF(D8233="?", "Unknown", D8233)</f>
        <v xml:space="preserve"> Craft-repair</v>
      </c>
    </row>
    <row r="8234" spans="1:10" x14ac:dyDescent="0.3">
      <c r="A8234" s="1" t="s">
        <v>9</v>
      </c>
      <c r="B8234" s="1" t="s">
        <v>22</v>
      </c>
      <c r="C8234" s="1" t="s">
        <v>54</v>
      </c>
      <c r="D8234" s="1" t="s">
        <v>8</v>
      </c>
      <c r="E8234" s="1" t="s">
        <v>4</v>
      </c>
      <c r="F8234" s="1" t="s">
        <v>130</v>
      </c>
      <c r="G8234" s="1" t="s">
        <v>5</v>
      </c>
      <c r="H8234" s="3">
        <v>43687</v>
      </c>
      <c r="I8234" s="9">
        <f>IF(H8234="?", AVERAGEIF(H:H, "&lt;&gt;?", H:H), H8234)</f>
        <v>43687</v>
      </c>
      <c r="J8234" s="11" t="str">
        <f>IF(D8234="?", "Unknown", D8234)</f>
        <v xml:space="preserve"> Exec-managerial</v>
      </c>
    </row>
    <row r="8235" spans="1:10" x14ac:dyDescent="0.3">
      <c r="A8235" s="2" t="s">
        <v>9</v>
      </c>
      <c r="B8235" s="2" t="s">
        <v>22</v>
      </c>
      <c r="C8235" s="2" t="s">
        <v>7</v>
      </c>
      <c r="D8235" s="2" t="s">
        <v>28</v>
      </c>
      <c r="E8235" s="2" t="s">
        <v>4</v>
      </c>
      <c r="F8235" s="2" t="s">
        <v>131</v>
      </c>
      <c r="G8235" s="2" t="s">
        <v>5</v>
      </c>
      <c r="H8235" s="3">
        <v>94981</v>
      </c>
      <c r="I8235" s="9">
        <f>IF(H8235="?", AVERAGEIF(H:H, "&lt;&gt;?", H:H), H8235)</f>
        <v>94981</v>
      </c>
      <c r="J8235" s="11" t="str">
        <f>IF(D8235="?", "Unknown", D8235)</f>
        <v xml:space="preserve"> Craft-repair</v>
      </c>
    </row>
    <row r="8236" spans="1:10" x14ac:dyDescent="0.3">
      <c r="A8236" s="1" t="s">
        <v>101</v>
      </c>
      <c r="B8236" s="1" t="s">
        <v>22</v>
      </c>
      <c r="C8236" s="1" t="s">
        <v>2</v>
      </c>
      <c r="D8236" s="1" t="s">
        <v>101</v>
      </c>
      <c r="E8236" s="1" t="s">
        <v>14</v>
      </c>
      <c r="F8236" s="1" t="s">
        <v>131</v>
      </c>
      <c r="G8236" s="1" t="s">
        <v>5</v>
      </c>
      <c r="H8236" s="3">
        <v>62362</v>
      </c>
      <c r="I8236" s="9">
        <f>IF(H8236="?", AVERAGEIF(H:H, "&lt;&gt;?", H:H), H8236)</f>
        <v>62362</v>
      </c>
      <c r="J8236" s="11" t="str">
        <f>IF(D8236="?", "Unknown", D8236)</f>
        <v>Unknown</v>
      </c>
    </row>
    <row r="8237" spans="1:10" x14ac:dyDescent="0.3">
      <c r="A8237" s="2" t="s">
        <v>9</v>
      </c>
      <c r="B8237" s="2" t="s">
        <v>22</v>
      </c>
      <c r="C8237" s="2" t="s">
        <v>2</v>
      </c>
      <c r="D8237" s="2" t="s">
        <v>15</v>
      </c>
      <c r="E8237" s="2" t="s">
        <v>4</v>
      </c>
      <c r="F8237" s="2" t="s">
        <v>130</v>
      </c>
      <c r="G8237" s="2" t="s">
        <v>5</v>
      </c>
      <c r="H8237" s="3">
        <v>58781</v>
      </c>
      <c r="I8237" s="9">
        <f>IF(H8237="?", AVERAGEIF(H:H, "&lt;&gt;?", H:H), H8237)</f>
        <v>58781</v>
      </c>
      <c r="J8237" s="11" t="str">
        <f>IF(D8237="?", "Unknown", D8237)</f>
        <v xml:space="preserve"> Prof-specialty</v>
      </c>
    </row>
    <row r="8238" spans="1:10" x14ac:dyDescent="0.3">
      <c r="A8238" s="1" t="s">
        <v>9</v>
      </c>
      <c r="B8238" s="1" t="s">
        <v>22</v>
      </c>
      <c r="C8238" s="1" t="s">
        <v>2</v>
      </c>
      <c r="D8238" s="1" t="s">
        <v>3</v>
      </c>
      <c r="E8238" s="1" t="s">
        <v>4</v>
      </c>
      <c r="F8238" s="1" t="s">
        <v>131</v>
      </c>
      <c r="G8238" s="1" t="s">
        <v>5</v>
      </c>
      <c r="H8238" s="3">
        <v>18317</v>
      </c>
      <c r="I8238" s="9">
        <f>IF(H8238="?", AVERAGEIF(H:H, "&lt;&gt;?", H:H), H8238)</f>
        <v>18317</v>
      </c>
      <c r="J8238" s="11" t="str">
        <f>IF(D8238="?", "Unknown", D8238)</f>
        <v xml:space="preserve"> Adm-clerical</v>
      </c>
    </row>
    <row r="8239" spans="1:10" x14ac:dyDescent="0.3">
      <c r="A8239" s="2" t="s">
        <v>9</v>
      </c>
      <c r="B8239" s="2" t="s">
        <v>22</v>
      </c>
      <c r="C8239" s="2" t="s">
        <v>7</v>
      </c>
      <c r="D8239" s="2" t="s">
        <v>12</v>
      </c>
      <c r="E8239" s="2" t="s">
        <v>4</v>
      </c>
      <c r="F8239" s="2" t="s">
        <v>131</v>
      </c>
      <c r="G8239" s="2" t="s">
        <v>5</v>
      </c>
      <c r="H8239" s="3">
        <v>58837</v>
      </c>
      <c r="I8239" s="9">
        <f>IF(H8239="?", AVERAGEIF(H:H, "&lt;&gt;?", H:H), H8239)</f>
        <v>58837</v>
      </c>
      <c r="J8239" s="11" t="str">
        <f>IF(D8239="?", "Unknown", D8239)</f>
        <v xml:space="preserve"> Handlers-cleaners</v>
      </c>
    </row>
    <row r="8240" spans="1:10" x14ac:dyDescent="0.3">
      <c r="A8240" s="1" t="s">
        <v>9</v>
      </c>
      <c r="B8240" s="1" t="s">
        <v>22</v>
      </c>
      <c r="C8240" s="1" t="s">
        <v>2</v>
      </c>
      <c r="D8240" s="1" t="s">
        <v>26</v>
      </c>
      <c r="E8240" s="1" t="s">
        <v>4</v>
      </c>
      <c r="F8240" s="1" t="s">
        <v>130</v>
      </c>
      <c r="G8240" s="1" t="s">
        <v>5</v>
      </c>
      <c r="H8240" s="3">
        <v>28489</v>
      </c>
      <c r="I8240" s="9">
        <f>IF(H8240="?", AVERAGEIF(H:H, "&lt;&gt;?", H:H), H8240)</f>
        <v>28489</v>
      </c>
      <c r="J8240" s="11" t="str">
        <f>IF(D8240="?", "Unknown", D8240)</f>
        <v xml:space="preserve"> Sales</v>
      </c>
    </row>
    <row r="8241" spans="1:10" x14ac:dyDescent="0.3">
      <c r="A8241" s="2" t="s">
        <v>9</v>
      </c>
      <c r="B8241" s="2" t="s">
        <v>13</v>
      </c>
      <c r="C8241" s="2" t="s">
        <v>2</v>
      </c>
      <c r="D8241" s="2" t="s">
        <v>8</v>
      </c>
      <c r="E8241" s="2" t="s">
        <v>4</v>
      </c>
      <c r="F8241" s="2" t="s">
        <v>130</v>
      </c>
      <c r="G8241" s="2" t="s">
        <v>5</v>
      </c>
      <c r="H8241" s="3">
        <v>35179</v>
      </c>
      <c r="I8241" s="9">
        <f>IF(H8241="?", AVERAGEIF(H:H, "&lt;&gt;?", H:H), H8241)</f>
        <v>35179</v>
      </c>
      <c r="J8241" s="11" t="str">
        <f>IF(D8241="?", "Unknown", D8241)</f>
        <v xml:space="preserve"> Exec-managerial</v>
      </c>
    </row>
    <row r="8242" spans="1:10" x14ac:dyDescent="0.3">
      <c r="A8242" s="2" t="s">
        <v>9</v>
      </c>
      <c r="B8242" s="2" t="s">
        <v>27</v>
      </c>
      <c r="C8242" s="2" t="s">
        <v>7</v>
      </c>
      <c r="D8242" s="2" t="s">
        <v>3</v>
      </c>
      <c r="E8242" s="2" t="s">
        <v>4</v>
      </c>
      <c r="F8242" s="2" t="s">
        <v>131</v>
      </c>
      <c r="G8242" s="2" t="s">
        <v>5</v>
      </c>
      <c r="H8242" s="3">
        <v>59566</v>
      </c>
      <c r="I8242" s="9">
        <f>IF(H8242="?", AVERAGEIF(H:H, "&lt;&gt;?", H:H), H8242)</f>
        <v>59566</v>
      </c>
      <c r="J8242" s="11" t="str">
        <f>IF(D8242="?", "Unknown", D8242)</f>
        <v xml:space="preserve"> Adm-clerical</v>
      </c>
    </row>
    <row r="8243" spans="1:10" x14ac:dyDescent="0.3">
      <c r="A8243" s="1" t="s">
        <v>101</v>
      </c>
      <c r="B8243" s="1" t="s">
        <v>1</v>
      </c>
      <c r="C8243" s="1" t="s">
        <v>2</v>
      </c>
      <c r="D8243" s="1" t="s">
        <v>101</v>
      </c>
      <c r="E8243" s="1" t="s">
        <v>4</v>
      </c>
      <c r="F8243" s="1" t="s">
        <v>131</v>
      </c>
      <c r="G8243" s="1" t="s">
        <v>5</v>
      </c>
      <c r="H8243" s="3">
        <v>57265</v>
      </c>
      <c r="I8243" s="9">
        <f>IF(H8243="?", AVERAGEIF(H:H, "&lt;&gt;?", H:H), H8243)</f>
        <v>57265</v>
      </c>
      <c r="J8243" s="11" t="str">
        <f>IF(D8243="?", "Unknown", D8243)</f>
        <v>Unknown</v>
      </c>
    </row>
    <row r="8244" spans="1:10" x14ac:dyDescent="0.3">
      <c r="A8244" s="2" t="s">
        <v>9</v>
      </c>
      <c r="B8244" s="2" t="s">
        <v>1</v>
      </c>
      <c r="C8244" s="2" t="s">
        <v>7</v>
      </c>
      <c r="D8244" s="2" t="s">
        <v>8</v>
      </c>
      <c r="E8244" s="2" t="s">
        <v>4</v>
      </c>
      <c r="F8244" s="2" t="s">
        <v>131</v>
      </c>
      <c r="G8244" s="2" t="s">
        <v>5</v>
      </c>
      <c r="H8244" s="3">
        <v>80967</v>
      </c>
      <c r="I8244" s="9">
        <f>IF(H8244="?", AVERAGEIF(H:H, "&lt;&gt;?", H:H), H8244)</f>
        <v>80967</v>
      </c>
      <c r="J8244" s="11" t="str">
        <f>IF(D8244="?", "Unknown", D8244)</f>
        <v xml:space="preserve"> Exec-managerial</v>
      </c>
    </row>
    <row r="8245" spans="1:10" x14ac:dyDescent="0.3">
      <c r="A8245" s="1" t="s">
        <v>9</v>
      </c>
      <c r="B8245" s="1" t="s">
        <v>10</v>
      </c>
      <c r="C8245" s="1" t="s">
        <v>7</v>
      </c>
      <c r="D8245" s="1" t="s">
        <v>28</v>
      </c>
      <c r="E8245" s="1" t="s">
        <v>4</v>
      </c>
      <c r="F8245" s="1" t="s">
        <v>131</v>
      </c>
      <c r="G8245" s="1" t="s">
        <v>5</v>
      </c>
      <c r="H8245" s="3">
        <v>23270</v>
      </c>
      <c r="I8245" s="9">
        <f>IF(H8245="?", AVERAGEIF(H:H, "&lt;&gt;?", H:H), H8245)</f>
        <v>23270</v>
      </c>
      <c r="J8245" s="11" t="str">
        <f>IF(D8245="?", "Unknown", D8245)</f>
        <v xml:space="preserve"> Craft-repair</v>
      </c>
    </row>
    <row r="8246" spans="1:10" x14ac:dyDescent="0.3">
      <c r="A8246" s="2" t="s">
        <v>39</v>
      </c>
      <c r="B8246" s="2" t="s">
        <v>17</v>
      </c>
      <c r="C8246" s="2" t="s">
        <v>54</v>
      </c>
      <c r="D8246" s="2" t="s">
        <v>15</v>
      </c>
      <c r="E8246" s="2" t="s">
        <v>4</v>
      </c>
      <c r="F8246" s="2" t="s">
        <v>130</v>
      </c>
      <c r="G8246" s="2" t="s">
        <v>5</v>
      </c>
      <c r="H8246" s="3">
        <v>36329</v>
      </c>
      <c r="I8246" s="9">
        <f>IF(H8246="?", AVERAGEIF(H:H, "&lt;&gt;?", H:H), H8246)</f>
        <v>36329</v>
      </c>
      <c r="J8246" s="11" t="str">
        <f>IF(D8246="?", "Unknown", D8246)</f>
        <v xml:space="preserve"> Prof-specialty</v>
      </c>
    </row>
    <row r="8247" spans="1:10" x14ac:dyDescent="0.3">
      <c r="A8247" s="1" t="s">
        <v>9</v>
      </c>
      <c r="B8247" s="1" t="s">
        <v>22</v>
      </c>
      <c r="C8247" s="1" t="s">
        <v>7</v>
      </c>
      <c r="D8247" s="1" t="s">
        <v>26</v>
      </c>
      <c r="E8247" s="1" t="s">
        <v>4</v>
      </c>
      <c r="F8247" s="1" t="s">
        <v>131</v>
      </c>
      <c r="G8247" s="1" t="s">
        <v>5</v>
      </c>
      <c r="H8247" s="3">
        <v>68024</v>
      </c>
      <c r="I8247" s="9">
        <f>IF(H8247="?", AVERAGEIF(H:H, "&lt;&gt;?", H:H), H8247)</f>
        <v>68024</v>
      </c>
      <c r="J8247" s="11" t="str">
        <f>IF(D8247="?", "Unknown", D8247)</f>
        <v xml:space="preserve"> Sales</v>
      </c>
    </row>
    <row r="8248" spans="1:10" x14ac:dyDescent="0.3">
      <c r="A8248" s="2" t="s">
        <v>9</v>
      </c>
      <c r="B8248" s="2" t="s">
        <v>13</v>
      </c>
      <c r="C8248" s="2" t="s">
        <v>36</v>
      </c>
      <c r="D8248" s="2" t="s">
        <v>34</v>
      </c>
      <c r="E8248" s="2" t="s">
        <v>4</v>
      </c>
      <c r="F8248" s="2" t="s">
        <v>131</v>
      </c>
      <c r="G8248" s="2" t="s">
        <v>5</v>
      </c>
      <c r="H8248" s="3">
        <v>47792</v>
      </c>
      <c r="I8248" s="9">
        <f>IF(H8248="?", AVERAGEIF(H:H, "&lt;&gt;?", H:H), H8248)</f>
        <v>47792</v>
      </c>
      <c r="J8248" s="11" t="str">
        <f>IF(D8248="?", "Unknown", D8248)</f>
        <v xml:space="preserve"> Machine-op-inspct</v>
      </c>
    </row>
    <row r="8249" spans="1:10" x14ac:dyDescent="0.3">
      <c r="A8249" s="1" t="s">
        <v>9</v>
      </c>
      <c r="B8249" s="1" t="s">
        <v>1</v>
      </c>
      <c r="C8249" s="1" t="s">
        <v>7</v>
      </c>
      <c r="D8249" s="1" t="s">
        <v>15</v>
      </c>
      <c r="E8249" s="1" t="s">
        <v>4</v>
      </c>
      <c r="F8249" s="1" t="s">
        <v>131</v>
      </c>
      <c r="G8249" s="1" t="s">
        <v>5</v>
      </c>
      <c r="H8249" s="3">
        <v>24451</v>
      </c>
      <c r="I8249" s="9">
        <f>IF(H8249="?", AVERAGEIF(H:H, "&lt;&gt;?", H:H), H8249)</f>
        <v>24451</v>
      </c>
      <c r="J8249" s="11" t="str">
        <f>IF(D8249="?", "Unknown", D8249)</f>
        <v xml:space="preserve"> Prof-specialty</v>
      </c>
    </row>
    <row r="8250" spans="1:10" x14ac:dyDescent="0.3">
      <c r="A8250" s="2" t="s">
        <v>9</v>
      </c>
      <c r="B8250" s="2" t="s">
        <v>27</v>
      </c>
      <c r="C8250" s="2" t="s">
        <v>2</v>
      </c>
      <c r="D8250" s="2" t="s">
        <v>38</v>
      </c>
      <c r="E8250" s="2" t="s">
        <v>4</v>
      </c>
      <c r="F8250" s="2" t="s">
        <v>131</v>
      </c>
      <c r="G8250" s="2" t="s">
        <v>5</v>
      </c>
      <c r="H8250" s="3">
        <v>72341</v>
      </c>
      <c r="I8250" s="9">
        <f>IF(H8250="?", AVERAGEIF(H:H, "&lt;&gt;?", H:H), H8250)</f>
        <v>72341</v>
      </c>
      <c r="J8250" s="11" t="str">
        <f>IF(D8250="?", "Unknown", D8250)</f>
        <v xml:space="preserve"> Tech-support</v>
      </c>
    </row>
    <row r="8251" spans="1:10" x14ac:dyDescent="0.3">
      <c r="A8251" s="1" t="s">
        <v>9</v>
      </c>
      <c r="B8251" s="1" t="s">
        <v>10</v>
      </c>
      <c r="C8251" s="1" t="s">
        <v>7</v>
      </c>
      <c r="D8251" s="1" t="s">
        <v>28</v>
      </c>
      <c r="E8251" s="1" t="s">
        <v>4</v>
      </c>
      <c r="F8251" s="1" t="s">
        <v>131</v>
      </c>
      <c r="G8251" s="1" t="s">
        <v>5</v>
      </c>
      <c r="H8251" s="3">
        <v>18256</v>
      </c>
      <c r="I8251" s="9">
        <f>IF(H8251="?", AVERAGEIF(H:H, "&lt;&gt;?", H:H), H8251)</f>
        <v>18256</v>
      </c>
      <c r="J8251" s="11" t="str">
        <f>IF(D8251="?", "Unknown", D8251)</f>
        <v xml:space="preserve"> Craft-repair</v>
      </c>
    </row>
    <row r="8252" spans="1:10" x14ac:dyDescent="0.3">
      <c r="A8252" s="2" t="s">
        <v>9</v>
      </c>
      <c r="B8252" s="2" t="s">
        <v>22</v>
      </c>
      <c r="C8252" s="2" t="s">
        <v>7</v>
      </c>
      <c r="D8252" s="2" t="s">
        <v>20</v>
      </c>
      <c r="E8252" s="2" t="s">
        <v>4</v>
      </c>
      <c r="F8252" s="2" t="s">
        <v>131</v>
      </c>
      <c r="G8252" s="2" t="s">
        <v>5</v>
      </c>
      <c r="H8252" s="3">
        <v>62899</v>
      </c>
      <c r="I8252" s="9">
        <f>IF(H8252="?", AVERAGEIF(H:H, "&lt;&gt;?", H:H), H8252)</f>
        <v>62899</v>
      </c>
      <c r="J8252" s="11" t="str">
        <f>IF(D8252="?", "Unknown", D8252)</f>
        <v xml:space="preserve"> Other-service</v>
      </c>
    </row>
    <row r="8253" spans="1:10" x14ac:dyDescent="0.3">
      <c r="A8253" s="1" t="s">
        <v>9</v>
      </c>
      <c r="B8253" s="1" t="s">
        <v>10</v>
      </c>
      <c r="C8253" s="1" t="s">
        <v>7</v>
      </c>
      <c r="D8253" s="1" t="s">
        <v>34</v>
      </c>
      <c r="E8253" s="1" t="s">
        <v>4</v>
      </c>
      <c r="F8253" s="1" t="s">
        <v>131</v>
      </c>
      <c r="G8253" s="1" t="s">
        <v>5</v>
      </c>
      <c r="H8253" s="3">
        <v>30304</v>
      </c>
      <c r="I8253" s="9">
        <f>IF(H8253="?", AVERAGEIF(H:H, "&lt;&gt;?", H:H), H8253)</f>
        <v>30304</v>
      </c>
      <c r="J8253" s="11" t="str">
        <f>IF(D8253="?", "Unknown", D8253)</f>
        <v xml:space="preserve"> Machine-op-inspct</v>
      </c>
    </row>
    <row r="8254" spans="1:10" x14ac:dyDescent="0.3">
      <c r="A8254" s="2" t="s">
        <v>9</v>
      </c>
      <c r="B8254" s="2" t="s">
        <v>1</v>
      </c>
      <c r="C8254" s="2" t="s">
        <v>2</v>
      </c>
      <c r="D8254" s="2" t="s">
        <v>8</v>
      </c>
      <c r="E8254" s="2" t="s">
        <v>4</v>
      </c>
      <c r="F8254" s="2" t="s">
        <v>131</v>
      </c>
      <c r="G8254" s="2" t="s">
        <v>5</v>
      </c>
      <c r="H8254" s="3">
        <v>33420</v>
      </c>
      <c r="I8254" s="9">
        <f>IF(H8254="?", AVERAGEIF(H:H, "&lt;&gt;?", H:H), H8254)</f>
        <v>33420</v>
      </c>
      <c r="J8254" s="11" t="str">
        <f>IF(D8254="?", "Unknown", D8254)</f>
        <v xml:space="preserve"> Exec-managerial</v>
      </c>
    </row>
    <row r="8255" spans="1:10" x14ac:dyDescent="0.3">
      <c r="A8255" s="1" t="s">
        <v>6</v>
      </c>
      <c r="B8255" s="1" t="s">
        <v>22</v>
      </c>
      <c r="C8255" s="1" t="s">
        <v>7</v>
      </c>
      <c r="D8255" s="1" t="s">
        <v>20</v>
      </c>
      <c r="E8255" s="1" t="s">
        <v>4</v>
      </c>
      <c r="F8255" s="1" t="s">
        <v>131</v>
      </c>
      <c r="G8255" s="1" t="s">
        <v>5</v>
      </c>
      <c r="H8255" s="3">
        <v>79395</v>
      </c>
      <c r="I8255" s="9">
        <f>IF(H8255="?", AVERAGEIF(H:H, "&lt;&gt;?", H:H), H8255)</f>
        <v>79395</v>
      </c>
      <c r="J8255" s="11" t="str">
        <f>IF(D8255="?", "Unknown", D8255)</f>
        <v xml:space="preserve"> Other-service</v>
      </c>
    </row>
    <row r="8256" spans="1:10" x14ac:dyDescent="0.3">
      <c r="A8256" s="2" t="s">
        <v>9</v>
      </c>
      <c r="B8256" s="2" t="s">
        <v>10</v>
      </c>
      <c r="C8256" s="2" t="s">
        <v>7</v>
      </c>
      <c r="D8256" s="2" t="s">
        <v>34</v>
      </c>
      <c r="E8256" s="2" t="s">
        <v>4</v>
      </c>
      <c r="F8256" s="2" t="s">
        <v>131</v>
      </c>
      <c r="G8256" s="2" t="s">
        <v>5</v>
      </c>
      <c r="H8256" s="3">
        <v>92741</v>
      </c>
      <c r="I8256" s="9">
        <f>IF(H8256="?", AVERAGEIF(H:H, "&lt;&gt;?", H:H), H8256)</f>
        <v>92741</v>
      </c>
      <c r="J8256" s="11" t="str">
        <f>IF(D8256="?", "Unknown", D8256)</f>
        <v xml:space="preserve"> Machine-op-inspct</v>
      </c>
    </row>
    <row r="8257" spans="1:10" x14ac:dyDescent="0.3">
      <c r="A8257" s="1" t="s">
        <v>9</v>
      </c>
      <c r="B8257" s="1" t="s">
        <v>22</v>
      </c>
      <c r="C8257" s="1" t="s">
        <v>7</v>
      </c>
      <c r="D8257" s="1" t="s">
        <v>8</v>
      </c>
      <c r="E8257" s="1" t="s">
        <v>4</v>
      </c>
      <c r="F8257" s="1" t="s">
        <v>131</v>
      </c>
      <c r="G8257" s="1" t="s">
        <v>5</v>
      </c>
      <c r="H8257" s="3">
        <v>89980</v>
      </c>
      <c r="I8257" s="9">
        <f>IF(H8257="?", AVERAGEIF(H:H, "&lt;&gt;?", H:H), H8257)</f>
        <v>89980</v>
      </c>
      <c r="J8257" s="11" t="str">
        <f>IF(D8257="?", "Unknown", D8257)</f>
        <v xml:space="preserve"> Exec-managerial</v>
      </c>
    </row>
    <row r="8258" spans="1:10" x14ac:dyDescent="0.3">
      <c r="A8258" s="2" t="s">
        <v>9</v>
      </c>
      <c r="B8258" s="2" t="s">
        <v>22</v>
      </c>
      <c r="C8258" s="2" t="s">
        <v>2</v>
      </c>
      <c r="D8258" s="2" t="s">
        <v>3</v>
      </c>
      <c r="E8258" s="2" t="s">
        <v>4</v>
      </c>
      <c r="F8258" s="2" t="s">
        <v>131</v>
      </c>
      <c r="G8258" s="2" t="s">
        <v>5</v>
      </c>
      <c r="H8258" s="3">
        <v>68035</v>
      </c>
      <c r="I8258" s="9">
        <f>IF(H8258="?", AVERAGEIF(H:H, "&lt;&gt;?", H:H), H8258)</f>
        <v>68035</v>
      </c>
      <c r="J8258" s="11" t="str">
        <f>IF(D8258="?", "Unknown", D8258)</f>
        <v xml:space="preserve"> Adm-clerical</v>
      </c>
    </row>
    <row r="8259" spans="1:10" x14ac:dyDescent="0.3">
      <c r="A8259" s="1" t="s">
        <v>0</v>
      </c>
      <c r="B8259" s="1" t="s">
        <v>35</v>
      </c>
      <c r="C8259" s="1" t="s">
        <v>7</v>
      </c>
      <c r="D8259" s="1" t="s">
        <v>15</v>
      </c>
      <c r="E8259" s="1" t="s">
        <v>4</v>
      </c>
      <c r="F8259" s="1" t="s">
        <v>131</v>
      </c>
      <c r="G8259" s="1" t="s">
        <v>5</v>
      </c>
      <c r="H8259" s="3">
        <v>27629</v>
      </c>
      <c r="I8259" s="9">
        <f>IF(H8259="?", AVERAGEIF(H:H, "&lt;&gt;?", H:H), H8259)</f>
        <v>27629</v>
      </c>
      <c r="J8259" s="11" t="str">
        <f>IF(D8259="?", "Unknown", D8259)</f>
        <v xml:space="preserve"> Prof-specialty</v>
      </c>
    </row>
    <row r="8260" spans="1:10" x14ac:dyDescent="0.3">
      <c r="A8260" s="2" t="s">
        <v>9</v>
      </c>
      <c r="B8260" s="2" t="s">
        <v>1</v>
      </c>
      <c r="C8260" s="2" t="s">
        <v>2</v>
      </c>
      <c r="D8260" s="2" t="s">
        <v>15</v>
      </c>
      <c r="E8260" s="2" t="s">
        <v>4</v>
      </c>
      <c r="F8260" s="2" t="s">
        <v>131</v>
      </c>
      <c r="G8260" s="2" t="s">
        <v>5</v>
      </c>
      <c r="H8260" s="3">
        <v>37848</v>
      </c>
      <c r="I8260" s="9">
        <f>IF(H8260="?", AVERAGEIF(H:H, "&lt;&gt;?", H:H), H8260)</f>
        <v>37848</v>
      </c>
      <c r="J8260" s="11" t="str">
        <f>IF(D8260="?", "Unknown", D8260)</f>
        <v xml:space="preserve"> Prof-specialty</v>
      </c>
    </row>
    <row r="8261" spans="1:10" x14ac:dyDescent="0.3">
      <c r="A8261" s="1" t="s">
        <v>9</v>
      </c>
      <c r="B8261" s="1" t="s">
        <v>10</v>
      </c>
      <c r="C8261" s="1" t="s">
        <v>2</v>
      </c>
      <c r="D8261" s="1" t="s">
        <v>30</v>
      </c>
      <c r="E8261" s="1" t="s">
        <v>31</v>
      </c>
      <c r="F8261" s="1" t="s">
        <v>131</v>
      </c>
      <c r="G8261" s="1" t="s">
        <v>5</v>
      </c>
      <c r="H8261" s="3">
        <v>67278</v>
      </c>
      <c r="I8261" s="9">
        <f>IF(H8261="?", AVERAGEIF(H:H, "&lt;&gt;?", H:H), H8261)</f>
        <v>67278</v>
      </c>
      <c r="J8261" s="11" t="str">
        <f>IF(D8261="?", "Unknown", D8261)</f>
        <v xml:space="preserve"> Transport-moving</v>
      </c>
    </row>
    <row r="8262" spans="1:10" x14ac:dyDescent="0.3">
      <c r="A8262" s="1" t="s">
        <v>101</v>
      </c>
      <c r="B8262" s="2" t="s">
        <v>1</v>
      </c>
      <c r="C8262" s="2" t="s">
        <v>7</v>
      </c>
      <c r="D8262" s="1" t="s">
        <v>101</v>
      </c>
      <c r="E8262" s="2" t="s">
        <v>4</v>
      </c>
      <c r="F8262" s="2" t="s">
        <v>131</v>
      </c>
      <c r="G8262" s="2" t="s">
        <v>5</v>
      </c>
      <c r="H8262" s="3">
        <v>17625</v>
      </c>
      <c r="I8262" s="9">
        <f>IF(H8262="?", AVERAGEIF(H:H, "&lt;&gt;?", H:H), H8262)</f>
        <v>17625</v>
      </c>
      <c r="J8262" s="11" t="str">
        <f>IF(D8262="?", "Unknown", D8262)</f>
        <v>Unknown</v>
      </c>
    </row>
    <row r="8263" spans="1:10" x14ac:dyDescent="0.3">
      <c r="A8263" s="1" t="s">
        <v>9</v>
      </c>
      <c r="B8263" s="1" t="s">
        <v>1</v>
      </c>
      <c r="C8263" s="1" t="s">
        <v>7</v>
      </c>
      <c r="D8263" s="1" t="s">
        <v>26</v>
      </c>
      <c r="E8263" s="1" t="s">
        <v>4</v>
      </c>
      <c r="F8263" s="1" t="s">
        <v>131</v>
      </c>
      <c r="G8263" s="1" t="s">
        <v>5</v>
      </c>
      <c r="H8263" s="3">
        <v>45501</v>
      </c>
      <c r="I8263" s="9">
        <f>IF(H8263="?", AVERAGEIF(H:H, "&lt;&gt;?", H:H), H8263)</f>
        <v>45501</v>
      </c>
      <c r="J8263" s="11" t="str">
        <f>IF(D8263="?", "Unknown", D8263)</f>
        <v xml:space="preserve"> Sales</v>
      </c>
    </row>
    <row r="8264" spans="1:10" x14ac:dyDescent="0.3">
      <c r="A8264" s="2" t="s">
        <v>9</v>
      </c>
      <c r="B8264" s="2" t="s">
        <v>45</v>
      </c>
      <c r="C8264" s="2" t="s">
        <v>7</v>
      </c>
      <c r="D8264" s="2" t="s">
        <v>15</v>
      </c>
      <c r="E8264" s="2" t="s">
        <v>4</v>
      </c>
      <c r="F8264" s="2" t="s">
        <v>131</v>
      </c>
      <c r="G8264" s="2" t="s">
        <v>5</v>
      </c>
      <c r="H8264" s="3">
        <v>89547</v>
      </c>
      <c r="I8264" s="9">
        <f>IF(H8264="?", AVERAGEIF(H:H, "&lt;&gt;?", H:H), H8264)</f>
        <v>89547</v>
      </c>
      <c r="J8264" s="11" t="str">
        <f>IF(D8264="?", "Unknown", D8264)</f>
        <v xml:space="preserve"> Prof-specialty</v>
      </c>
    </row>
    <row r="8265" spans="1:10" x14ac:dyDescent="0.3">
      <c r="A8265" s="1" t="s">
        <v>6</v>
      </c>
      <c r="B8265" s="1" t="s">
        <v>29</v>
      </c>
      <c r="C8265" s="1" t="s">
        <v>7</v>
      </c>
      <c r="D8265" s="1" t="s">
        <v>30</v>
      </c>
      <c r="E8265" s="1" t="s">
        <v>4</v>
      </c>
      <c r="F8265" s="1" t="s">
        <v>131</v>
      </c>
      <c r="G8265" s="1" t="s">
        <v>5</v>
      </c>
      <c r="H8265" s="3">
        <v>81070</v>
      </c>
      <c r="I8265" s="9">
        <f>IF(H8265="?", AVERAGEIF(H:H, "&lt;&gt;?", H:H), H8265)</f>
        <v>81070</v>
      </c>
      <c r="J8265" s="11" t="str">
        <f>IF(D8265="?", "Unknown", D8265)</f>
        <v xml:space="preserve"> Transport-moving</v>
      </c>
    </row>
    <row r="8266" spans="1:10" x14ac:dyDescent="0.3">
      <c r="A8266" s="2" t="s">
        <v>9</v>
      </c>
      <c r="B8266" s="2" t="s">
        <v>25</v>
      </c>
      <c r="C8266" s="2" t="s">
        <v>2</v>
      </c>
      <c r="D8266" s="2" t="s">
        <v>15</v>
      </c>
      <c r="E8266" s="2" t="s">
        <v>4</v>
      </c>
      <c r="F8266" s="2" t="s">
        <v>130</v>
      </c>
      <c r="G8266" s="2" t="s">
        <v>5</v>
      </c>
      <c r="H8266" s="3">
        <v>42011</v>
      </c>
      <c r="I8266" s="9">
        <f>IF(H8266="?", AVERAGEIF(H:H, "&lt;&gt;?", H:H), H8266)</f>
        <v>42011</v>
      </c>
      <c r="J8266" s="11" t="str">
        <f>IF(D8266="?", "Unknown", D8266)</f>
        <v xml:space="preserve"> Prof-specialty</v>
      </c>
    </row>
    <row r="8267" spans="1:10" x14ac:dyDescent="0.3">
      <c r="A8267" s="1" t="s">
        <v>9</v>
      </c>
      <c r="B8267" s="1" t="s">
        <v>1</v>
      </c>
      <c r="C8267" s="1" t="s">
        <v>7</v>
      </c>
      <c r="D8267" s="1" t="s">
        <v>38</v>
      </c>
      <c r="E8267" s="1" t="s">
        <v>4</v>
      </c>
      <c r="F8267" s="1" t="s">
        <v>131</v>
      </c>
      <c r="G8267" s="1" t="s">
        <v>5</v>
      </c>
      <c r="H8267" s="3">
        <v>75034</v>
      </c>
      <c r="I8267" s="9">
        <f>IF(H8267="?", AVERAGEIF(H:H, "&lt;&gt;?", H:H), H8267)</f>
        <v>75034</v>
      </c>
      <c r="J8267" s="11" t="str">
        <f>IF(D8267="?", "Unknown", D8267)</f>
        <v xml:space="preserve"> Tech-support</v>
      </c>
    </row>
    <row r="8268" spans="1:10" x14ac:dyDescent="0.3">
      <c r="A8268" s="2" t="s">
        <v>37</v>
      </c>
      <c r="B8268" s="2" t="s">
        <v>10</v>
      </c>
      <c r="C8268" s="2" t="s">
        <v>7</v>
      </c>
      <c r="D8268" s="2" t="s">
        <v>3</v>
      </c>
      <c r="E8268" s="2" t="s">
        <v>14</v>
      </c>
      <c r="F8268" s="2" t="s">
        <v>131</v>
      </c>
      <c r="G8268" s="2" t="s">
        <v>5</v>
      </c>
      <c r="H8268" s="3">
        <v>63918</v>
      </c>
      <c r="I8268" s="9">
        <f>IF(H8268="?", AVERAGEIF(H:H, "&lt;&gt;?", H:H), H8268)</f>
        <v>63918</v>
      </c>
      <c r="J8268" s="11" t="str">
        <f>IF(D8268="?", "Unknown", D8268)</f>
        <v xml:space="preserve"> Adm-clerical</v>
      </c>
    </row>
    <row r="8269" spans="1:10" x14ac:dyDescent="0.3">
      <c r="A8269" s="2" t="s">
        <v>9</v>
      </c>
      <c r="B8269" s="2" t="s">
        <v>10</v>
      </c>
      <c r="C8269" s="2" t="s">
        <v>2</v>
      </c>
      <c r="D8269" s="2" t="s">
        <v>12</v>
      </c>
      <c r="E8269" s="2" t="s">
        <v>4</v>
      </c>
      <c r="F8269" s="2" t="s">
        <v>130</v>
      </c>
      <c r="G8269" s="2" t="s">
        <v>5</v>
      </c>
      <c r="H8269" s="3">
        <v>93334</v>
      </c>
      <c r="I8269" s="9">
        <f>IF(H8269="?", AVERAGEIF(H:H, "&lt;&gt;?", H:H), H8269)</f>
        <v>93334</v>
      </c>
      <c r="J8269" s="11" t="str">
        <f>IF(D8269="?", "Unknown", D8269)</f>
        <v xml:space="preserve"> Handlers-cleaners</v>
      </c>
    </row>
    <row r="8270" spans="1:10" x14ac:dyDescent="0.3">
      <c r="A8270" s="1" t="s">
        <v>9</v>
      </c>
      <c r="B8270" s="1" t="s">
        <v>10</v>
      </c>
      <c r="C8270" s="1" t="s">
        <v>2</v>
      </c>
      <c r="D8270" s="1" t="s">
        <v>12</v>
      </c>
      <c r="E8270" s="1" t="s">
        <v>4</v>
      </c>
      <c r="F8270" s="1" t="s">
        <v>131</v>
      </c>
      <c r="G8270" s="1" t="s">
        <v>5</v>
      </c>
      <c r="H8270" s="3">
        <v>37373</v>
      </c>
      <c r="I8270" s="9">
        <f>IF(H8270="?", AVERAGEIF(H:H, "&lt;&gt;?", H:H), H8270)</f>
        <v>37373</v>
      </c>
      <c r="J8270" s="11" t="str">
        <f>IF(D8270="?", "Unknown", D8270)</f>
        <v xml:space="preserve"> Handlers-cleaners</v>
      </c>
    </row>
    <row r="8271" spans="1:10" x14ac:dyDescent="0.3">
      <c r="A8271" s="2" t="s">
        <v>9</v>
      </c>
      <c r="B8271" s="2" t="s">
        <v>10</v>
      </c>
      <c r="C8271" s="2" t="s">
        <v>2</v>
      </c>
      <c r="D8271" s="2" t="s">
        <v>20</v>
      </c>
      <c r="E8271" s="2" t="s">
        <v>4</v>
      </c>
      <c r="F8271" s="2" t="s">
        <v>130</v>
      </c>
      <c r="G8271" s="2" t="s">
        <v>5</v>
      </c>
      <c r="H8271" s="3">
        <v>69708</v>
      </c>
      <c r="I8271" s="9">
        <f>IF(H8271="?", AVERAGEIF(H:H, "&lt;&gt;?", H:H), H8271)</f>
        <v>69708</v>
      </c>
      <c r="J8271" s="11" t="str">
        <f>IF(D8271="?", "Unknown", D8271)</f>
        <v xml:space="preserve"> Other-service</v>
      </c>
    </row>
    <row r="8272" spans="1:10" x14ac:dyDescent="0.3">
      <c r="A8272" s="1" t="s">
        <v>6</v>
      </c>
      <c r="B8272" s="1" t="s">
        <v>17</v>
      </c>
      <c r="C8272" s="1" t="s">
        <v>7</v>
      </c>
      <c r="D8272" s="1" t="s">
        <v>8</v>
      </c>
      <c r="E8272" s="1" t="s">
        <v>4</v>
      </c>
      <c r="F8272" s="1" t="s">
        <v>130</v>
      </c>
      <c r="G8272" s="1" t="s">
        <v>5</v>
      </c>
      <c r="H8272" s="3">
        <v>77548</v>
      </c>
      <c r="I8272" s="9">
        <f>IF(H8272="?", AVERAGEIF(H:H, "&lt;&gt;?", H:H), H8272)</f>
        <v>77548</v>
      </c>
      <c r="J8272" s="11" t="str">
        <f>IF(D8272="?", "Unknown", D8272)</f>
        <v xml:space="preserve"> Exec-managerial</v>
      </c>
    </row>
    <row r="8273" spans="1:10" x14ac:dyDescent="0.3">
      <c r="A8273" s="1" t="s">
        <v>101</v>
      </c>
      <c r="B8273" s="2" t="s">
        <v>27</v>
      </c>
      <c r="C8273" s="2" t="s">
        <v>7</v>
      </c>
      <c r="D8273" s="1" t="s">
        <v>101</v>
      </c>
      <c r="E8273" s="2" t="s">
        <v>4</v>
      </c>
      <c r="F8273" s="2" t="s">
        <v>130</v>
      </c>
      <c r="G8273" s="2" t="s">
        <v>5</v>
      </c>
      <c r="H8273" s="3">
        <v>44309</v>
      </c>
      <c r="I8273" s="9">
        <f>IF(H8273="?", AVERAGEIF(H:H, "&lt;&gt;?", H:H), H8273)</f>
        <v>44309</v>
      </c>
      <c r="J8273" s="11" t="str">
        <f>IF(D8273="?", "Unknown", D8273)</f>
        <v>Unknown</v>
      </c>
    </row>
    <row r="8274" spans="1:10" x14ac:dyDescent="0.3">
      <c r="A8274" s="1" t="s">
        <v>37</v>
      </c>
      <c r="B8274" s="1" t="s">
        <v>10</v>
      </c>
      <c r="C8274" s="1" t="s">
        <v>2</v>
      </c>
      <c r="D8274" s="1" t="s">
        <v>15</v>
      </c>
      <c r="E8274" s="1" t="s">
        <v>4</v>
      </c>
      <c r="F8274" s="1" t="s">
        <v>131</v>
      </c>
      <c r="G8274" s="1" t="s">
        <v>5</v>
      </c>
      <c r="H8274" s="3">
        <v>70680</v>
      </c>
      <c r="I8274" s="9">
        <f>IF(H8274="?", AVERAGEIF(H:H, "&lt;&gt;?", H:H), H8274)</f>
        <v>70680</v>
      </c>
      <c r="J8274" s="11" t="str">
        <f>IF(D8274="?", "Unknown", D8274)</f>
        <v xml:space="preserve"> Prof-specialty</v>
      </c>
    </row>
    <row r="8275" spans="1:10" x14ac:dyDescent="0.3">
      <c r="A8275" s="2" t="s">
        <v>0</v>
      </c>
      <c r="B8275" s="2" t="s">
        <v>10</v>
      </c>
      <c r="C8275" s="2" t="s">
        <v>7</v>
      </c>
      <c r="D8275" s="2" t="s">
        <v>3</v>
      </c>
      <c r="E8275" s="2" t="s">
        <v>14</v>
      </c>
      <c r="F8275" s="2" t="s">
        <v>131</v>
      </c>
      <c r="G8275" s="2" t="s">
        <v>5</v>
      </c>
      <c r="H8275" s="3">
        <v>82424</v>
      </c>
      <c r="I8275" s="9">
        <f>IF(H8275="?", AVERAGEIF(H:H, "&lt;&gt;?", H:H), H8275)</f>
        <v>82424</v>
      </c>
      <c r="J8275" s="11" t="str">
        <f>IF(D8275="?", "Unknown", D8275)</f>
        <v xml:space="preserve"> Adm-clerical</v>
      </c>
    </row>
    <row r="8276" spans="1:10" x14ac:dyDescent="0.3">
      <c r="A8276" s="1" t="s">
        <v>101</v>
      </c>
      <c r="B8276" s="1" t="s">
        <v>1</v>
      </c>
      <c r="C8276" s="1" t="s">
        <v>2</v>
      </c>
      <c r="D8276" s="1" t="s">
        <v>101</v>
      </c>
      <c r="E8276" s="1" t="s">
        <v>4</v>
      </c>
      <c r="F8276" s="1" t="s">
        <v>131</v>
      </c>
      <c r="G8276" s="1" t="s">
        <v>5</v>
      </c>
      <c r="H8276" s="3">
        <v>18425</v>
      </c>
      <c r="I8276" s="9">
        <f>IF(H8276="?", AVERAGEIF(H:H, "&lt;&gt;?", H:H), H8276)</f>
        <v>18425</v>
      </c>
      <c r="J8276" s="11" t="str">
        <f>IF(D8276="?", "Unknown", D8276)</f>
        <v>Unknown</v>
      </c>
    </row>
    <row r="8277" spans="1:10" x14ac:dyDescent="0.3">
      <c r="A8277" s="2" t="s">
        <v>9</v>
      </c>
      <c r="B8277" s="2" t="s">
        <v>1</v>
      </c>
      <c r="C8277" s="2" t="s">
        <v>7</v>
      </c>
      <c r="D8277" s="2" t="s">
        <v>8</v>
      </c>
      <c r="E8277" s="2" t="s">
        <v>4</v>
      </c>
      <c r="F8277" s="2" t="s">
        <v>131</v>
      </c>
      <c r="G8277" s="2" t="s">
        <v>5</v>
      </c>
      <c r="H8277" s="3">
        <v>16847</v>
      </c>
      <c r="I8277" s="9">
        <f>IF(H8277="?", AVERAGEIF(H:H, "&lt;&gt;?", H:H), H8277)</f>
        <v>16847</v>
      </c>
      <c r="J8277" s="11" t="str">
        <f>IF(D8277="?", "Unknown", D8277)</f>
        <v xml:space="preserve"> Exec-managerial</v>
      </c>
    </row>
    <row r="8278" spans="1:10" x14ac:dyDescent="0.3">
      <c r="A8278" s="1" t="s">
        <v>9</v>
      </c>
      <c r="B8278" s="1" t="s">
        <v>1</v>
      </c>
      <c r="C8278" s="1" t="s">
        <v>7</v>
      </c>
      <c r="D8278" s="1" t="s">
        <v>8</v>
      </c>
      <c r="E8278" s="1" t="s">
        <v>4</v>
      </c>
      <c r="F8278" s="1" t="s">
        <v>131</v>
      </c>
      <c r="G8278" s="1" t="s">
        <v>5</v>
      </c>
      <c r="H8278" s="3">
        <v>42892</v>
      </c>
      <c r="I8278" s="9">
        <f>IF(H8278="?", AVERAGEIF(H:H, "&lt;&gt;?", H:H), H8278)</f>
        <v>42892</v>
      </c>
      <c r="J8278" s="11" t="str">
        <f>IF(D8278="?", "Unknown", D8278)</f>
        <v xml:space="preserve"> Exec-managerial</v>
      </c>
    </row>
    <row r="8279" spans="1:10" x14ac:dyDescent="0.3">
      <c r="A8279" s="2" t="s">
        <v>9</v>
      </c>
      <c r="B8279" s="2" t="s">
        <v>10</v>
      </c>
      <c r="C8279" s="2" t="s">
        <v>2</v>
      </c>
      <c r="D8279" s="2" t="s">
        <v>15</v>
      </c>
      <c r="E8279" s="2" t="s">
        <v>4</v>
      </c>
      <c r="F8279" s="2" t="s">
        <v>130</v>
      </c>
      <c r="G8279" s="2" t="s">
        <v>5</v>
      </c>
      <c r="H8279" s="3">
        <v>81520</v>
      </c>
      <c r="I8279" s="9">
        <f>IF(H8279="?", AVERAGEIF(H:H, "&lt;&gt;?", H:H), H8279)</f>
        <v>81520</v>
      </c>
      <c r="J8279" s="11" t="str">
        <f>IF(D8279="?", "Unknown", D8279)</f>
        <v xml:space="preserve"> Prof-specialty</v>
      </c>
    </row>
    <row r="8280" spans="1:10" x14ac:dyDescent="0.3">
      <c r="A8280" s="1" t="s">
        <v>9</v>
      </c>
      <c r="B8280" s="1" t="s">
        <v>10</v>
      </c>
      <c r="C8280" s="1" t="s">
        <v>36</v>
      </c>
      <c r="D8280" s="1" t="s">
        <v>3</v>
      </c>
      <c r="E8280" s="1" t="s">
        <v>4</v>
      </c>
      <c r="F8280" s="1" t="s">
        <v>130</v>
      </c>
      <c r="G8280" s="1" t="s">
        <v>5</v>
      </c>
      <c r="H8280" s="3">
        <v>61348</v>
      </c>
      <c r="I8280" s="9">
        <f>IF(H8280="?", AVERAGEIF(H:H, "&lt;&gt;?", H:H), H8280)</f>
        <v>61348</v>
      </c>
      <c r="J8280" s="11" t="str">
        <f>IF(D8280="?", "Unknown", D8280)</f>
        <v xml:space="preserve"> Adm-clerical</v>
      </c>
    </row>
    <row r="8281" spans="1:10" x14ac:dyDescent="0.3">
      <c r="A8281" s="2" t="s">
        <v>9</v>
      </c>
      <c r="B8281" s="2" t="s">
        <v>13</v>
      </c>
      <c r="C8281" s="2" t="s">
        <v>11</v>
      </c>
      <c r="D8281" s="2" t="s">
        <v>12</v>
      </c>
      <c r="E8281" s="2" t="s">
        <v>4</v>
      </c>
      <c r="F8281" s="2" t="s">
        <v>131</v>
      </c>
      <c r="G8281" s="2" t="s">
        <v>5</v>
      </c>
      <c r="H8281" s="3">
        <v>67649</v>
      </c>
      <c r="I8281" s="9">
        <f>IF(H8281="?", AVERAGEIF(H:H, "&lt;&gt;?", H:H), H8281)</f>
        <v>67649</v>
      </c>
      <c r="J8281" s="11" t="str">
        <f>IF(D8281="?", "Unknown", D8281)</f>
        <v xml:space="preserve"> Handlers-cleaners</v>
      </c>
    </row>
    <row r="8282" spans="1:10" x14ac:dyDescent="0.3">
      <c r="A8282" s="1" t="s">
        <v>9</v>
      </c>
      <c r="B8282" s="1" t="s">
        <v>10</v>
      </c>
      <c r="C8282" s="1" t="s">
        <v>2</v>
      </c>
      <c r="D8282" s="1" t="s">
        <v>15</v>
      </c>
      <c r="E8282" s="1" t="s">
        <v>4</v>
      </c>
      <c r="F8282" s="1" t="s">
        <v>130</v>
      </c>
      <c r="G8282" s="1" t="s">
        <v>5</v>
      </c>
      <c r="H8282" s="3">
        <v>77171</v>
      </c>
      <c r="I8282" s="9">
        <f>IF(H8282="?", AVERAGEIF(H:H, "&lt;&gt;?", H:H), H8282)</f>
        <v>77171</v>
      </c>
      <c r="J8282" s="11" t="str">
        <f>IF(D8282="?", "Unknown", D8282)</f>
        <v xml:space="preserve"> Prof-specialty</v>
      </c>
    </row>
    <row r="8283" spans="1:10" x14ac:dyDescent="0.3">
      <c r="A8283" s="2" t="s">
        <v>9</v>
      </c>
      <c r="B8283" s="2" t="s">
        <v>10</v>
      </c>
      <c r="C8283" s="2" t="s">
        <v>2</v>
      </c>
      <c r="D8283" s="2" t="s">
        <v>38</v>
      </c>
      <c r="E8283" s="2" t="s">
        <v>4</v>
      </c>
      <c r="F8283" s="2" t="s">
        <v>131</v>
      </c>
      <c r="G8283" s="2" t="s">
        <v>5</v>
      </c>
      <c r="H8283" s="3">
        <v>34367</v>
      </c>
      <c r="I8283" s="9">
        <f>IF(H8283="?", AVERAGEIF(H:H, "&lt;&gt;?", H:H), H8283)</f>
        <v>34367</v>
      </c>
      <c r="J8283" s="11" t="str">
        <f>IF(D8283="?", "Unknown", D8283)</f>
        <v xml:space="preserve"> Tech-support</v>
      </c>
    </row>
    <row r="8284" spans="1:10" x14ac:dyDescent="0.3">
      <c r="A8284" s="1" t="s">
        <v>9</v>
      </c>
      <c r="B8284" s="1" t="s">
        <v>13</v>
      </c>
      <c r="C8284" s="1" t="s">
        <v>7</v>
      </c>
      <c r="D8284" s="1" t="s">
        <v>28</v>
      </c>
      <c r="E8284" s="1" t="s">
        <v>4</v>
      </c>
      <c r="F8284" s="1" t="s">
        <v>131</v>
      </c>
      <c r="G8284" s="1" t="s">
        <v>5</v>
      </c>
      <c r="H8284" s="3">
        <v>55311</v>
      </c>
      <c r="I8284" s="9">
        <f>IF(H8284="?", AVERAGEIF(H:H, "&lt;&gt;?", H:H), H8284)</f>
        <v>55311</v>
      </c>
      <c r="J8284" s="11" t="str">
        <f>IF(D8284="?", "Unknown", D8284)</f>
        <v xml:space="preserve"> Craft-repair</v>
      </c>
    </row>
    <row r="8285" spans="1:10" x14ac:dyDescent="0.3">
      <c r="A8285" s="1" t="s">
        <v>9</v>
      </c>
      <c r="B8285" s="1" t="s">
        <v>10</v>
      </c>
      <c r="C8285" s="1" t="s">
        <v>54</v>
      </c>
      <c r="D8285" s="1" t="s">
        <v>26</v>
      </c>
      <c r="E8285" s="1" t="s">
        <v>31</v>
      </c>
      <c r="F8285" s="1" t="s">
        <v>130</v>
      </c>
      <c r="G8285" s="1" t="s">
        <v>5</v>
      </c>
      <c r="H8285" s="3">
        <v>74026</v>
      </c>
      <c r="I8285" s="9">
        <f>IF(H8285="?", AVERAGEIF(H:H, "&lt;&gt;?", H:H), H8285)</f>
        <v>74026</v>
      </c>
      <c r="J8285" s="11" t="str">
        <f>IF(D8285="?", "Unknown", D8285)</f>
        <v xml:space="preserve"> Sales</v>
      </c>
    </row>
    <row r="8286" spans="1:10" x14ac:dyDescent="0.3">
      <c r="A8286" s="2" t="s">
        <v>9</v>
      </c>
      <c r="B8286" s="2" t="s">
        <v>17</v>
      </c>
      <c r="C8286" s="2" t="s">
        <v>2</v>
      </c>
      <c r="D8286" s="2" t="s">
        <v>15</v>
      </c>
      <c r="E8286" s="2" t="s">
        <v>4</v>
      </c>
      <c r="F8286" s="2" t="s">
        <v>130</v>
      </c>
      <c r="G8286" s="2" t="s">
        <v>5</v>
      </c>
      <c r="H8286" s="3">
        <v>93680</v>
      </c>
      <c r="I8286" s="9">
        <f>IF(H8286="?", AVERAGEIF(H:H, "&lt;&gt;?", H:H), H8286)</f>
        <v>93680</v>
      </c>
      <c r="J8286" s="11" t="str">
        <f>IF(D8286="?", "Unknown", D8286)</f>
        <v xml:space="preserve"> Prof-specialty</v>
      </c>
    </row>
    <row r="8287" spans="1:10" x14ac:dyDescent="0.3">
      <c r="A8287" s="1" t="s">
        <v>9</v>
      </c>
      <c r="B8287" s="1" t="s">
        <v>1</v>
      </c>
      <c r="C8287" s="1" t="s">
        <v>7</v>
      </c>
      <c r="D8287" s="1" t="s">
        <v>26</v>
      </c>
      <c r="E8287" s="1" t="s">
        <v>4</v>
      </c>
      <c r="F8287" s="1" t="s">
        <v>131</v>
      </c>
      <c r="G8287" s="1" t="s">
        <v>5</v>
      </c>
      <c r="H8287" s="3">
        <v>66969</v>
      </c>
      <c r="I8287" s="9">
        <f>IF(H8287="?", AVERAGEIF(H:H, "&lt;&gt;?", H:H), H8287)</f>
        <v>66969</v>
      </c>
      <c r="J8287" s="11" t="str">
        <f>IF(D8287="?", "Unknown", D8287)</f>
        <v xml:space="preserve"> Sales</v>
      </c>
    </row>
    <row r="8288" spans="1:10" x14ac:dyDescent="0.3">
      <c r="A8288" s="2" t="s">
        <v>9</v>
      </c>
      <c r="B8288" s="2" t="s">
        <v>10</v>
      </c>
      <c r="C8288" s="2" t="s">
        <v>7</v>
      </c>
      <c r="D8288" s="2" t="s">
        <v>26</v>
      </c>
      <c r="E8288" s="2" t="s">
        <v>4</v>
      </c>
      <c r="F8288" s="2" t="s">
        <v>131</v>
      </c>
      <c r="G8288" s="2" t="s">
        <v>5</v>
      </c>
      <c r="H8288" s="3">
        <v>17585</v>
      </c>
      <c r="I8288" s="9">
        <f>IF(H8288="?", AVERAGEIF(H:H, "&lt;&gt;?", H:H), H8288)</f>
        <v>17585</v>
      </c>
      <c r="J8288" s="11" t="str">
        <f>IF(D8288="?", "Unknown", D8288)</f>
        <v xml:space="preserve"> Sales</v>
      </c>
    </row>
    <row r="8289" spans="1:10" x14ac:dyDescent="0.3">
      <c r="A8289" s="1" t="s">
        <v>9</v>
      </c>
      <c r="B8289" s="1" t="s">
        <v>49</v>
      </c>
      <c r="C8289" s="1" t="s">
        <v>2</v>
      </c>
      <c r="D8289" s="1" t="s">
        <v>20</v>
      </c>
      <c r="E8289" s="1" t="s">
        <v>14</v>
      </c>
      <c r="F8289" s="1" t="s">
        <v>130</v>
      </c>
      <c r="G8289" s="1" t="s">
        <v>5</v>
      </c>
      <c r="H8289" s="3">
        <v>67976</v>
      </c>
      <c r="I8289" s="9">
        <f>IF(H8289="?", AVERAGEIF(H:H, "&lt;&gt;?", H:H), H8289)</f>
        <v>67976</v>
      </c>
      <c r="J8289" s="11" t="str">
        <f>IF(D8289="?", "Unknown", D8289)</f>
        <v xml:space="preserve"> Other-service</v>
      </c>
    </row>
    <row r="8290" spans="1:10" x14ac:dyDescent="0.3">
      <c r="A8290" s="2" t="s">
        <v>9</v>
      </c>
      <c r="B8290" s="2" t="s">
        <v>29</v>
      </c>
      <c r="C8290" s="2" t="s">
        <v>7</v>
      </c>
      <c r="D8290" s="2" t="s">
        <v>28</v>
      </c>
      <c r="E8290" s="2" t="s">
        <v>4</v>
      </c>
      <c r="F8290" s="2" t="s">
        <v>131</v>
      </c>
      <c r="G8290" s="2" t="s">
        <v>5</v>
      </c>
      <c r="H8290" s="3">
        <v>25385</v>
      </c>
      <c r="I8290" s="9">
        <f>IF(H8290="?", AVERAGEIF(H:H, "&lt;&gt;?", H:H), H8290)</f>
        <v>25385</v>
      </c>
      <c r="J8290" s="11" t="str">
        <f>IF(D8290="?", "Unknown", D8290)</f>
        <v xml:space="preserve"> Craft-repair</v>
      </c>
    </row>
    <row r="8291" spans="1:10" x14ac:dyDescent="0.3">
      <c r="A8291" s="1" t="s">
        <v>0</v>
      </c>
      <c r="B8291" s="1" t="s">
        <v>1</v>
      </c>
      <c r="C8291" s="1" t="s">
        <v>7</v>
      </c>
      <c r="D8291" s="1" t="s">
        <v>8</v>
      </c>
      <c r="E8291" s="1" t="s">
        <v>4</v>
      </c>
      <c r="F8291" s="1" t="s">
        <v>131</v>
      </c>
      <c r="G8291" s="1" t="s">
        <v>5</v>
      </c>
      <c r="H8291" s="3">
        <v>54173</v>
      </c>
      <c r="I8291" s="9">
        <f>IF(H8291="?", AVERAGEIF(H:H, "&lt;&gt;?", H:H), H8291)</f>
        <v>54173</v>
      </c>
      <c r="J8291" s="11" t="str">
        <f>IF(D8291="?", "Unknown", D8291)</f>
        <v xml:space="preserve"> Exec-managerial</v>
      </c>
    </row>
    <row r="8292" spans="1:10" x14ac:dyDescent="0.3">
      <c r="A8292" s="2" t="s">
        <v>9</v>
      </c>
      <c r="B8292" s="2" t="s">
        <v>10</v>
      </c>
      <c r="C8292" s="2" t="s">
        <v>7</v>
      </c>
      <c r="D8292" s="2" t="s">
        <v>30</v>
      </c>
      <c r="E8292" s="2" t="s">
        <v>4</v>
      </c>
      <c r="F8292" s="2" t="s">
        <v>131</v>
      </c>
      <c r="G8292" s="2" t="s">
        <v>5</v>
      </c>
      <c r="H8292" s="3">
        <v>46385</v>
      </c>
      <c r="I8292" s="9">
        <f>IF(H8292="?", AVERAGEIF(H:H, "&lt;&gt;?", H:H), H8292)</f>
        <v>46385</v>
      </c>
      <c r="J8292" s="11" t="str">
        <f>IF(D8292="?", "Unknown", D8292)</f>
        <v xml:space="preserve"> Transport-moving</v>
      </c>
    </row>
    <row r="8293" spans="1:10" x14ac:dyDescent="0.3">
      <c r="A8293" s="1" t="s">
        <v>9</v>
      </c>
      <c r="B8293" s="1" t="s">
        <v>1</v>
      </c>
      <c r="C8293" s="1" t="s">
        <v>2</v>
      </c>
      <c r="D8293" s="1" t="s">
        <v>38</v>
      </c>
      <c r="E8293" s="1" t="s">
        <v>4</v>
      </c>
      <c r="F8293" s="1" t="s">
        <v>130</v>
      </c>
      <c r="G8293" s="1" t="s">
        <v>5</v>
      </c>
      <c r="H8293" s="3">
        <v>61530</v>
      </c>
      <c r="I8293" s="9">
        <f>IF(H8293="?", AVERAGEIF(H:H, "&lt;&gt;?", H:H), H8293)</f>
        <v>61530</v>
      </c>
      <c r="J8293" s="11" t="str">
        <f>IF(D8293="?", "Unknown", D8293)</f>
        <v xml:space="preserve"> Tech-support</v>
      </c>
    </row>
    <row r="8294" spans="1:10" x14ac:dyDescent="0.3">
      <c r="A8294" s="2" t="s">
        <v>37</v>
      </c>
      <c r="B8294" s="2" t="s">
        <v>22</v>
      </c>
      <c r="C8294" s="2" t="s">
        <v>7</v>
      </c>
      <c r="D8294" s="2" t="s">
        <v>12</v>
      </c>
      <c r="E8294" s="2" t="s">
        <v>4</v>
      </c>
      <c r="F8294" s="2" t="s">
        <v>131</v>
      </c>
      <c r="G8294" s="2" t="s">
        <v>5</v>
      </c>
      <c r="H8294" s="3">
        <v>36398</v>
      </c>
      <c r="I8294" s="9">
        <f>IF(H8294="?", AVERAGEIF(H:H, "&lt;&gt;?", H:H), H8294)</f>
        <v>36398</v>
      </c>
      <c r="J8294" s="11" t="str">
        <f>IF(D8294="?", "Unknown", D8294)</f>
        <v xml:space="preserve"> Handlers-cleaners</v>
      </c>
    </row>
    <row r="8295" spans="1:10" x14ac:dyDescent="0.3">
      <c r="A8295" s="1" t="s">
        <v>9</v>
      </c>
      <c r="B8295" s="1" t="s">
        <v>22</v>
      </c>
      <c r="C8295" s="1" t="s">
        <v>2</v>
      </c>
      <c r="D8295" s="1" t="s">
        <v>28</v>
      </c>
      <c r="E8295" s="1" t="s">
        <v>4</v>
      </c>
      <c r="F8295" s="1" t="s">
        <v>131</v>
      </c>
      <c r="G8295" s="1" t="s">
        <v>5</v>
      </c>
      <c r="H8295" s="3">
        <v>17524</v>
      </c>
      <c r="I8295" s="9">
        <f>IF(H8295="?", AVERAGEIF(H:H, "&lt;&gt;?", H:H), H8295)</f>
        <v>17524</v>
      </c>
      <c r="J8295" s="11" t="str">
        <f>IF(D8295="?", "Unknown", D8295)</f>
        <v xml:space="preserve"> Craft-repair</v>
      </c>
    </row>
    <row r="8296" spans="1:10" x14ac:dyDescent="0.3">
      <c r="A8296" s="1" t="s">
        <v>39</v>
      </c>
      <c r="B8296" s="1" t="s">
        <v>10</v>
      </c>
      <c r="C8296" s="1" t="s">
        <v>11</v>
      </c>
      <c r="D8296" s="1" t="s">
        <v>3</v>
      </c>
      <c r="E8296" s="1" t="s">
        <v>4</v>
      </c>
      <c r="F8296" s="1" t="s">
        <v>130</v>
      </c>
      <c r="G8296" s="1" t="s">
        <v>5</v>
      </c>
      <c r="H8296" s="3">
        <v>73652</v>
      </c>
      <c r="I8296" s="9">
        <f>IF(H8296="?", AVERAGEIF(H:H, "&lt;&gt;?", H:H), H8296)</f>
        <v>73652</v>
      </c>
      <c r="J8296" s="11" t="str">
        <f>IF(D8296="?", "Unknown", D8296)</f>
        <v xml:space="preserve"> Adm-clerical</v>
      </c>
    </row>
    <row r="8297" spans="1:10" x14ac:dyDescent="0.3">
      <c r="A8297" s="2" t="s">
        <v>9</v>
      </c>
      <c r="B8297" s="2" t="s">
        <v>68</v>
      </c>
      <c r="C8297" s="2" t="s">
        <v>36</v>
      </c>
      <c r="D8297" s="2" t="s">
        <v>15</v>
      </c>
      <c r="E8297" s="2" t="s">
        <v>4</v>
      </c>
      <c r="F8297" s="2" t="s">
        <v>130</v>
      </c>
      <c r="G8297" s="2" t="s">
        <v>5</v>
      </c>
      <c r="H8297" s="3">
        <v>35683</v>
      </c>
      <c r="I8297" s="9">
        <f>IF(H8297="?", AVERAGEIF(H:H, "&lt;&gt;?", H:H), H8297)</f>
        <v>35683</v>
      </c>
      <c r="J8297" s="11" t="str">
        <f>IF(D8297="?", "Unknown", D8297)</f>
        <v xml:space="preserve"> Prof-specialty</v>
      </c>
    </row>
    <row r="8298" spans="1:10" x14ac:dyDescent="0.3">
      <c r="A8298" s="1" t="s">
        <v>9</v>
      </c>
      <c r="B8298" s="1" t="s">
        <v>10</v>
      </c>
      <c r="C8298" s="1" t="s">
        <v>2</v>
      </c>
      <c r="D8298" s="1" t="s">
        <v>3</v>
      </c>
      <c r="E8298" s="1" t="s">
        <v>4</v>
      </c>
      <c r="F8298" s="1" t="s">
        <v>130</v>
      </c>
      <c r="G8298" s="1" t="s">
        <v>5</v>
      </c>
      <c r="H8298" s="3">
        <v>43186</v>
      </c>
      <c r="I8298" s="9">
        <f>IF(H8298="?", AVERAGEIF(H:H, "&lt;&gt;?", H:H), H8298)</f>
        <v>43186</v>
      </c>
      <c r="J8298" s="11" t="str">
        <f>IF(D8298="?", "Unknown", D8298)</f>
        <v xml:space="preserve"> Adm-clerical</v>
      </c>
    </row>
    <row r="8299" spans="1:10" x14ac:dyDescent="0.3">
      <c r="A8299" s="2" t="s">
        <v>9</v>
      </c>
      <c r="B8299" s="2" t="s">
        <v>10</v>
      </c>
      <c r="C8299" s="2" t="s">
        <v>7</v>
      </c>
      <c r="D8299" s="2" t="s">
        <v>26</v>
      </c>
      <c r="E8299" s="2" t="s">
        <v>14</v>
      </c>
      <c r="F8299" s="2" t="s">
        <v>131</v>
      </c>
      <c r="G8299" s="2" t="s">
        <v>5</v>
      </c>
      <c r="H8299" s="3">
        <v>57333</v>
      </c>
      <c r="I8299" s="9">
        <f>IF(H8299="?", AVERAGEIF(H:H, "&lt;&gt;?", H:H), H8299)</f>
        <v>57333</v>
      </c>
      <c r="J8299" s="11" t="str">
        <f>IF(D8299="?", "Unknown", D8299)</f>
        <v xml:space="preserve"> Sales</v>
      </c>
    </row>
    <row r="8300" spans="1:10" x14ac:dyDescent="0.3">
      <c r="A8300" s="1" t="s">
        <v>9</v>
      </c>
      <c r="B8300" s="1" t="s">
        <v>1</v>
      </c>
      <c r="C8300" s="1" t="s">
        <v>7</v>
      </c>
      <c r="D8300" s="1" t="s">
        <v>28</v>
      </c>
      <c r="E8300" s="1" t="s">
        <v>4</v>
      </c>
      <c r="F8300" s="1" t="s">
        <v>131</v>
      </c>
      <c r="G8300" s="1" t="s">
        <v>5</v>
      </c>
      <c r="H8300" s="3">
        <v>36819</v>
      </c>
      <c r="I8300" s="9">
        <f>IF(H8300="?", AVERAGEIF(H:H, "&lt;&gt;?", H:H), H8300)</f>
        <v>36819</v>
      </c>
      <c r="J8300" s="11" t="str">
        <f>IF(D8300="?", "Unknown", D8300)</f>
        <v xml:space="preserve"> Craft-repair</v>
      </c>
    </row>
    <row r="8301" spans="1:10" x14ac:dyDescent="0.3">
      <c r="A8301" s="2" t="s">
        <v>9</v>
      </c>
      <c r="B8301" s="2" t="s">
        <v>22</v>
      </c>
      <c r="C8301" s="2" t="s">
        <v>2</v>
      </c>
      <c r="D8301" s="2" t="s">
        <v>26</v>
      </c>
      <c r="E8301" s="2" t="s">
        <v>4</v>
      </c>
      <c r="F8301" s="2" t="s">
        <v>130</v>
      </c>
      <c r="G8301" s="2" t="s">
        <v>5</v>
      </c>
      <c r="H8301" s="3">
        <v>73439</v>
      </c>
      <c r="I8301" s="9">
        <f>IF(H8301="?", AVERAGEIF(H:H, "&lt;&gt;?", H:H), H8301)</f>
        <v>73439</v>
      </c>
      <c r="J8301" s="11" t="str">
        <f>IF(D8301="?", "Unknown", D8301)</f>
        <v xml:space="preserve"> Sales</v>
      </c>
    </row>
    <row r="8302" spans="1:10" x14ac:dyDescent="0.3">
      <c r="A8302" s="1" t="s">
        <v>9</v>
      </c>
      <c r="B8302" s="1" t="s">
        <v>25</v>
      </c>
      <c r="C8302" s="1" t="s">
        <v>2</v>
      </c>
      <c r="D8302" s="1" t="s">
        <v>34</v>
      </c>
      <c r="E8302" s="1" t="s">
        <v>14</v>
      </c>
      <c r="F8302" s="1" t="s">
        <v>130</v>
      </c>
      <c r="G8302" s="1" t="s">
        <v>5</v>
      </c>
      <c r="H8302" s="3">
        <v>71852</v>
      </c>
      <c r="I8302" s="9">
        <f>IF(H8302="?", AVERAGEIF(H:H, "&lt;&gt;?", H:H), H8302)</f>
        <v>71852</v>
      </c>
      <c r="J8302" s="11" t="str">
        <f>IF(D8302="?", "Unknown", D8302)</f>
        <v xml:space="preserve"> Machine-op-inspct</v>
      </c>
    </row>
    <row r="8303" spans="1:10" x14ac:dyDescent="0.3">
      <c r="A8303" s="1" t="s">
        <v>101</v>
      </c>
      <c r="B8303" s="2" t="s">
        <v>22</v>
      </c>
      <c r="C8303" s="2" t="s">
        <v>7</v>
      </c>
      <c r="D8303" s="1" t="s">
        <v>101</v>
      </c>
      <c r="E8303" s="2" t="s">
        <v>4</v>
      </c>
      <c r="F8303" s="2" t="s">
        <v>131</v>
      </c>
      <c r="G8303" s="2" t="s">
        <v>5</v>
      </c>
      <c r="H8303" s="3">
        <v>62188</v>
      </c>
      <c r="I8303" s="9">
        <f>IF(H8303="?", AVERAGEIF(H:H, "&lt;&gt;?", H:H), H8303)</f>
        <v>62188</v>
      </c>
      <c r="J8303" s="11" t="str">
        <f>IF(D8303="?", "Unknown", D8303)</f>
        <v>Unknown</v>
      </c>
    </row>
    <row r="8304" spans="1:10" x14ac:dyDescent="0.3">
      <c r="A8304" s="1" t="s">
        <v>9</v>
      </c>
      <c r="B8304" s="1" t="s">
        <v>10</v>
      </c>
      <c r="C8304" s="1" t="s">
        <v>7</v>
      </c>
      <c r="D8304" s="1" t="s">
        <v>28</v>
      </c>
      <c r="E8304" s="1" t="s">
        <v>4</v>
      </c>
      <c r="F8304" s="1" t="s">
        <v>131</v>
      </c>
      <c r="G8304" s="1" t="s">
        <v>5</v>
      </c>
      <c r="H8304" s="3">
        <v>21174</v>
      </c>
      <c r="I8304" s="9">
        <f>IF(H8304="?", AVERAGEIF(H:H, "&lt;&gt;?", H:H), H8304)</f>
        <v>21174</v>
      </c>
      <c r="J8304" s="11" t="str">
        <f>IF(D8304="?", "Unknown", D8304)</f>
        <v xml:space="preserve"> Craft-repair</v>
      </c>
    </row>
    <row r="8305" spans="1:10" x14ac:dyDescent="0.3">
      <c r="A8305" s="2" t="s">
        <v>0</v>
      </c>
      <c r="B8305" s="2" t="s">
        <v>10</v>
      </c>
      <c r="C8305" s="2" t="s">
        <v>7</v>
      </c>
      <c r="D8305" s="2" t="s">
        <v>28</v>
      </c>
      <c r="E8305" s="2" t="s">
        <v>4</v>
      </c>
      <c r="F8305" s="2" t="s">
        <v>131</v>
      </c>
      <c r="G8305" s="2" t="s">
        <v>5</v>
      </c>
      <c r="H8305" s="3">
        <v>71913</v>
      </c>
      <c r="I8305" s="9">
        <f>IF(H8305="?", AVERAGEIF(H:H, "&lt;&gt;?", H:H), H8305)</f>
        <v>71913</v>
      </c>
      <c r="J8305" s="11" t="str">
        <f>IF(D8305="?", "Unknown", D8305)</f>
        <v xml:space="preserve"> Craft-repair</v>
      </c>
    </row>
    <row r="8306" spans="1:10" x14ac:dyDescent="0.3">
      <c r="A8306" s="1" t="s">
        <v>39</v>
      </c>
      <c r="B8306" s="1" t="s">
        <v>22</v>
      </c>
      <c r="C8306" s="1" t="s">
        <v>11</v>
      </c>
      <c r="D8306" s="1" t="s">
        <v>8</v>
      </c>
      <c r="E8306" s="1" t="s">
        <v>14</v>
      </c>
      <c r="F8306" s="1" t="s">
        <v>130</v>
      </c>
      <c r="G8306" s="1" t="s">
        <v>5</v>
      </c>
      <c r="H8306" s="3">
        <v>36282</v>
      </c>
      <c r="I8306" s="9">
        <f>IF(H8306="?", AVERAGEIF(H:H, "&lt;&gt;?", H:H), H8306)</f>
        <v>36282</v>
      </c>
      <c r="J8306" s="11" t="str">
        <f>IF(D8306="?", "Unknown", D8306)</f>
        <v xml:space="preserve"> Exec-managerial</v>
      </c>
    </row>
    <row r="8307" spans="1:10" x14ac:dyDescent="0.3">
      <c r="A8307" s="2" t="s">
        <v>9</v>
      </c>
      <c r="B8307" s="2" t="s">
        <v>10</v>
      </c>
      <c r="C8307" s="2" t="s">
        <v>7</v>
      </c>
      <c r="D8307" s="2" t="s">
        <v>20</v>
      </c>
      <c r="E8307" s="2" t="s">
        <v>14</v>
      </c>
      <c r="F8307" s="2" t="s">
        <v>130</v>
      </c>
      <c r="G8307" s="2" t="s">
        <v>5</v>
      </c>
      <c r="H8307" s="3">
        <v>61130</v>
      </c>
      <c r="I8307" s="9">
        <f>IF(H8307="?", AVERAGEIF(H:H, "&lt;&gt;?", H:H), H8307)</f>
        <v>61130</v>
      </c>
      <c r="J8307" s="11" t="str">
        <f>IF(D8307="?", "Unknown", D8307)</f>
        <v xml:space="preserve"> Other-service</v>
      </c>
    </row>
    <row r="8308" spans="1:10" x14ac:dyDescent="0.3">
      <c r="A8308" s="1" t="s">
        <v>9</v>
      </c>
      <c r="B8308" s="1" t="s">
        <v>10</v>
      </c>
      <c r="C8308" s="1" t="s">
        <v>2</v>
      </c>
      <c r="D8308" s="1" t="s">
        <v>30</v>
      </c>
      <c r="E8308" s="1" t="s">
        <v>4</v>
      </c>
      <c r="F8308" s="1" t="s">
        <v>131</v>
      </c>
      <c r="G8308" s="1" t="s">
        <v>5</v>
      </c>
      <c r="H8308" s="3">
        <v>61616</v>
      </c>
      <c r="I8308" s="9">
        <f>IF(H8308="?", AVERAGEIF(H:H, "&lt;&gt;?", H:H), H8308)</f>
        <v>61616</v>
      </c>
      <c r="J8308" s="11" t="str">
        <f>IF(D8308="?", "Unknown", D8308)</f>
        <v xml:space="preserve"> Transport-moving</v>
      </c>
    </row>
    <row r="8309" spans="1:10" x14ac:dyDescent="0.3">
      <c r="A8309" s="2" t="s">
        <v>9</v>
      </c>
      <c r="B8309" s="2" t="s">
        <v>1</v>
      </c>
      <c r="C8309" s="2" t="s">
        <v>11</v>
      </c>
      <c r="D8309" s="2" t="s">
        <v>28</v>
      </c>
      <c r="E8309" s="2" t="s">
        <v>4</v>
      </c>
      <c r="F8309" s="2" t="s">
        <v>131</v>
      </c>
      <c r="G8309" s="2" t="s">
        <v>5</v>
      </c>
      <c r="H8309" s="3">
        <v>63230</v>
      </c>
      <c r="I8309" s="9">
        <f>IF(H8309="?", AVERAGEIF(H:H, "&lt;&gt;?", H:H), H8309)</f>
        <v>63230</v>
      </c>
      <c r="J8309" s="11" t="str">
        <f>IF(D8309="?", "Unknown", D8309)</f>
        <v xml:space="preserve"> Craft-repair</v>
      </c>
    </row>
    <row r="8310" spans="1:10" x14ac:dyDescent="0.3">
      <c r="A8310" s="2" t="s">
        <v>9</v>
      </c>
      <c r="B8310" s="2" t="s">
        <v>10</v>
      </c>
      <c r="C8310" s="2" t="s">
        <v>11</v>
      </c>
      <c r="D8310" s="2" t="s">
        <v>3</v>
      </c>
      <c r="E8310" s="2" t="s">
        <v>4</v>
      </c>
      <c r="F8310" s="2" t="s">
        <v>130</v>
      </c>
      <c r="G8310" s="2" t="s">
        <v>5</v>
      </c>
      <c r="H8310" s="3">
        <v>62231</v>
      </c>
      <c r="I8310" s="9">
        <f>IF(H8310="?", AVERAGEIF(H:H, "&lt;&gt;?", H:H), H8310)</f>
        <v>62231</v>
      </c>
      <c r="J8310" s="11" t="str">
        <f>IF(D8310="?", "Unknown", D8310)</f>
        <v xml:space="preserve"> Adm-clerical</v>
      </c>
    </row>
    <row r="8311" spans="1:10" x14ac:dyDescent="0.3">
      <c r="A8311" s="1" t="s">
        <v>37</v>
      </c>
      <c r="B8311" s="1" t="s">
        <v>22</v>
      </c>
      <c r="C8311" s="1" t="s">
        <v>7</v>
      </c>
      <c r="D8311" s="1" t="s">
        <v>3</v>
      </c>
      <c r="E8311" s="1" t="s">
        <v>4</v>
      </c>
      <c r="F8311" s="1" t="s">
        <v>131</v>
      </c>
      <c r="G8311" s="1" t="s">
        <v>5</v>
      </c>
      <c r="H8311" s="3">
        <v>50890</v>
      </c>
      <c r="I8311" s="9">
        <f>IF(H8311="?", AVERAGEIF(H:H, "&lt;&gt;?", H:H), H8311)</f>
        <v>50890</v>
      </c>
      <c r="J8311" s="11" t="str">
        <f>IF(D8311="?", "Unknown", D8311)</f>
        <v xml:space="preserve"> Adm-clerical</v>
      </c>
    </row>
    <row r="8312" spans="1:10" x14ac:dyDescent="0.3">
      <c r="A8312" s="2" t="s">
        <v>9</v>
      </c>
      <c r="B8312" s="2" t="s">
        <v>1</v>
      </c>
      <c r="C8312" s="2" t="s">
        <v>2</v>
      </c>
      <c r="D8312" s="2" t="s">
        <v>26</v>
      </c>
      <c r="E8312" s="2" t="s">
        <v>4</v>
      </c>
      <c r="F8312" s="2" t="s">
        <v>131</v>
      </c>
      <c r="G8312" s="2" t="s">
        <v>5</v>
      </c>
      <c r="H8312" s="3">
        <v>50796</v>
      </c>
      <c r="I8312" s="9">
        <f>IF(H8312="?", AVERAGEIF(H:H, "&lt;&gt;?", H:H), H8312)</f>
        <v>50796</v>
      </c>
      <c r="J8312" s="11" t="str">
        <f>IF(D8312="?", "Unknown", D8312)</f>
        <v xml:space="preserve"> Sales</v>
      </c>
    </row>
    <row r="8313" spans="1:10" x14ac:dyDescent="0.3">
      <c r="A8313" s="1" t="s">
        <v>9</v>
      </c>
      <c r="B8313" s="1" t="s">
        <v>10</v>
      </c>
      <c r="C8313" s="1" t="s">
        <v>7</v>
      </c>
      <c r="D8313" s="1" t="s">
        <v>34</v>
      </c>
      <c r="E8313" s="1" t="s">
        <v>4</v>
      </c>
      <c r="F8313" s="1" t="s">
        <v>131</v>
      </c>
      <c r="G8313" s="1" t="s">
        <v>5</v>
      </c>
      <c r="H8313" s="3">
        <v>71109</v>
      </c>
      <c r="I8313" s="9">
        <f>IF(H8313="?", AVERAGEIF(H:H, "&lt;&gt;?", H:H), H8313)</f>
        <v>71109</v>
      </c>
      <c r="J8313" s="11" t="str">
        <f>IF(D8313="?", "Unknown", D8313)</f>
        <v xml:space="preserve"> Machine-op-inspct</v>
      </c>
    </row>
    <row r="8314" spans="1:10" x14ac:dyDescent="0.3">
      <c r="A8314" s="2" t="s">
        <v>83</v>
      </c>
      <c r="B8314" s="2" t="s">
        <v>10</v>
      </c>
      <c r="C8314" s="2" t="s">
        <v>2</v>
      </c>
      <c r="D8314" s="2" t="s">
        <v>33</v>
      </c>
      <c r="E8314" s="2" t="s">
        <v>4</v>
      </c>
      <c r="F8314" s="2" t="s">
        <v>131</v>
      </c>
      <c r="G8314" s="2" t="s">
        <v>5</v>
      </c>
      <c r="H8314" s="3">
        <v>70602</v>
      </c>
      <c r="I8314" s="9">
        <f>IF(H8314="?", AVERAGEIF(H:H, "&lt;&gt;?", H:H), H8314)</f>
        <v>70602</v>
      </c>
      <c r="J8314" s="11" t="str">
        <f>IF(D8314="?", "Unknown", D8314)</f>
        <v xml:space="preserve"> Farming-fishing</v>
      </c>
    </row>
    <row r="8315" spans="1:10" x14ac:dyDescent="0.3">
      <c r="A8315" s="1" t="s">
        <v>0</v>
      </c>
      <c r="B8315" s="1" t="s">
        <v>13</v>
      </c>
      <c r="C8315" s="1" t="s">
        <v>11</v>
      </c>
      <c r="D8315" s="1" t="s">
        <v>20</v>
      </c>
      <c r="E8315" s="1" t="s">
        <v>4</v>
      </c>
      <c r="F8315" s="1" t="s">
        <v>130</v>
      </c>
      <c r="G8315" s="1" t="s">
        <v>5</v>
      </c>
      <c r="H8315" s="3">
        <v>71932</v>
      </c>
      <c r="I8315" s="9">
        <f>IF(H8315="?", AVERAGEIF(H:H, "&lt;&gt;?", H:H), H8315)</f>
        <v>71932</v>
      </c>
      <c r="J8315" s="11" t="str">
        <f>IF(D8315="?", "Unknown", D8315)</f>
        <v xml:space="preserve"> Other-service</v>
      </c>
    </row>
    <row r="8316" spans="1:10" x14ac:dyDescent="0.3">
      <c r="A8316" s="2" t="s">
        <v>9</v>
      </c>
      <c r="B8316" s="2" t="s">
        <v>49</v>
      </c>
      <c r="C8316" s="2" t="s">
        <v>7</v>
      </c>
      <c r="D8316" s="2" t="s">
        <v>30</v>
      </c>
      <c r="E8316" s="2" t="s">
        <v>4</v>
      </c>
      <c r="F8316" s="2" t="s">
        <v>131</v>
      </c>
      <c r="G8316" s="2" t="s">
        <v>5</v>
      </c>
      <c r="H8316" s="3">
        <v>30278</v>
      </c>
      <c r="I8316" s="9">
        <f>IF(H8316="?", AVERAGEIF(H:H, "&lt;&gt;?", H:H), H8316)</f>
        <v>30278</v>
      </c>
      <c r="J8316" s="11" t="str">
        <f>IF(D8316="?", "Unknown", D8316)</f>
        <v xml:space="preserve"> Transport-moving</v>
      </c>
    </row>
    <row r="8317" spans="1:10" x14ac:dyDescent="0.3">
      <c r="A8317" s="1" t="s">
        <v>6</v>
      </c>
      <c r="B8317" s="1" t="s">
        <v>10</v>
      </c>
      <c r="C8317" s="1" t="s">
        <v>7</v>
      </c>
      <c r="D8317" s="1" t="s">
        <v>8</v>
      </c>
      <c r="E8317" s="1" t="s">
        <v>4</v>
      </c>
      <c r="F8317" s="1" t="s">
        <v>131</v>
      </c>
      <c r="G8317" s="1" t="s">
        <v>5</v>
      </c>
      <c r="H8317" s="3">
        <v>57043</v>
      </c>
      <c r="I8317" s="9">
        <f>IF(H8317="?", AVERAGEIF(H:H, "&lt;&gt;?", H:H), H8317)</f>
        <v>57043</v>
      </c>
      <c r="J8317" s="11" t="str">
        <f>IF(D8317="?", "Unknown", D8317)</f>
        <v xml:space="preserve"> Exec-managerial</v>
      </c>
    </row>
    <row r="8318" spans="1:10" x14ac:dyDescent="0.3">
      <c r="A8318" s="2" t="s">
        <v>9</v>
      </c>
      <c r="B8318" s="2" t="s">
        <v>49</v>
      </c>
      <c r="C8318" s="2" t="s">
        <v>11</v>
      </c>
      <c r="D8318" s="2" t="s">
        <v>20</v>
      </c>
      <c r="E8318" s="2" t="s">
        <v>4</v>
      </c>
      <c r="F8318" s="2" t="s">
        <v>130</v>
      </c>
      <c r="G8318" s="2" t="s">
        <v>5</v>
      </c>
      <c r="H8318" s="3">
        <v>43807</v>
      </c>
      <c r="I8318" s="9">
        <f>IF(H8318="?", AVERAGEIF(H:H, "&lt;&gt;?", H:H), H8318)</f>
        <v>43807</v>
      </c>
      <c r="J8318" s="11" t="str">
        <f>IF(D8318="?", "Unknown", D8318)</f>
        <v xml:space="preserve"> Other-service</v>
      </c>
    </row>
    <row r="8319" spans="1:10" x14ac:dyDescent="0.3">
      <c r="A8319" s="2" t="s">
        <v>37</v>
      </c>
      <c r="B8319" s="2" t="s">
        <v>17</v>
      </c>
      <c r="C8319" s="2" t="s">
        <v>2</v>
      </c>
      <c r="D8319" s="2" t="s">
        <v>15</v>
      </c>
      <c r="E8319" s="2" t="s">
        <v>4</v>
      </c>
      <c r="F8319" s="2" t="s">
        <v>131</v>
      </c>
      <c r="G8319" s="2" t="s">
        <v>5</v>
      </c>
      <c r="H8319" s="3">
        <v>43116</v>
      </c>
      <c r="I8319" s="9">
        <f>IF(H8319="?", AVERAGEIF(H:H, "&lt;&gt;?", H:H), H8319)</f>
        <v>43116</v>
      </c>
      <c r="J8319" s="11" t="str">
        <f>IF(D8319="?", "Unknown", D8319)</f>
        <v xml:space="preserve"> Prof-specialty</v>
      </c>
    </row>
    <row r="8320" spans="1:10" x14ac:dyDescent="0.3">
      <c r="A8320" s="1" t="s">
        <v>9</v>
      </c>
      <c r="B8320" s="1" t="s">
        <v>68</v>
      </c>
      <c r="C8320" s="1" t="s">
        <v>2</v>
      </c>
      <c r="D8320" s="1" t="s">
        <v>20</v>
      </c>
      <c r="E8320" s="1" t="s">
        <v>4</v>
      </c>
      <c r="F8320" s="1" t="s">
        <v>131</v>
      </c>
      <c r="G8320" s="1" t="s">
        <v>5</v>
      </c>
      <c r="H8320" s="3">
        <v>30233</v>
      </c>
      <c r="I8320" s="9">
        <f>IF(H8320="?", AVERAGEIF(H:H, "&lt;&gt;?", H:H), H8320)</f>
        <v>30233</v>
      </c>
      <c r="J8320" s="11" t="str">
        <f>IF(D8320="?", "Unknown", D8320)</f>
        <v xml:space="preserve"> Other-service</v>
      </c>
    </row>
    <row r="8321" spans="1:10" x14ac:dyDescent="0.3">
      <c r="A8321" s="1" t="s">
        <v>39</v>
      </c>
      <c r="B8321" s="1" t="s">
        <v>10</v>
      </c>
      <c r="C8321" s="1" t="s">
        <v>7</v>
      </c>
      <c r="D8321" s="1" t="s">
        <v>8</v>
      </c>
      <c r="E8321" s="1" t="s">
        <v>31</v>
      </c>
      <c r="F8321" s="1" t="s">
        <v>131</v>
      </c>
      <c r="G8321" s="1" t="s">
        <v>5</v>
      </c>
      <c r="H8321" s="3">
        <v>46042</v>
      </c>
      <c r="I8321" s="9">
        <f>IF(H8321="?", AVERAGEIF(H:H, "&lt;&gt;?", H:H), H8321)</f>
        <v>46042</v>
      </c>
      <c r="J8321" s="11" t="str">
        <f>IF(D8321="?", "Unknown", D8321)</f>
        <v xml:space="preserve"> Exec-managerial</v>
      </c>
    </row>
    <row r="8322" spans="1:10" x14ac:dyDescent="0.3">
      <c r="A8322" s="2" t="s">
        <v>9</v>
      </c>
      <c r="B8322" s="2" t="s">
        <v>13</v>
      </c>
      <c r="C8322" s="2" t="s">
        <v>11</v>
      </c>
      <c r="D8322" s="2" t="s">
        <v>30</v>
      </c>
      <c r="E8322" s="2" t="s">
        <v>4</v>
      </c>
      <c r="F8322" s="2" t="s">
        <v>131</v>
      </c>
      <c r="G8322" s="2" t="s">
        <v>5</v>
      </c>
      <c r="H8322" s="3">
        <v>23381</v>
      </c>
      <c r="I8322" s="9">
        <f>IF(H8322="?", AVERAGEIF(H:H, "&lt;&gt;?", H:H), H8322)</f>
        <v>23381</v>
      </c>
      <c r="J8322" s="11" t="str">
        <f>IF(D8322="?", "Unknown", D8322)</f>
        <v xml:space="preserve"> Transport-moving</v>
      </c>
    </row>
    <row r="8323" spans="1:10" x14ac:dyDescent="0.3">
      <c r="A8323" s="1" t="s">
        <v>39</v>
      </c>
      <c r="B8323" s="1" t="s">
        <v>22</v>
      </c>
      <c r="C8323" s="1" t="s">
        <v>7</v>
      </c>
      <c r="D8323" s="1" t="s">
        <v>8</v>
      </c>
      <c r="E8323" s="1" t="s">
        <v>4</v>
      </c>
      <c r="F8323" s="1" t="s">
        <v>131</v>
      </c>
      <c r="G8323" s="1" t="s">
        <v>5</v>
      </c>
      <c r="H8323" s="3">
        <v>25338</v>
      </c>
      <c r="I8323" s="9">
        <f>IF(H8323="?", AVERAGEIF(H:H, "&lt;&gt;?", H:H), H8323)</f>
        <v>25338</v>
      </c>
      <c r="J8323" s="11" t="str">
        <f>IF(D8323="?", "Unknown", D8323)</f>
        <v xml:space="preserve"> Exec-managerial</v>
      </c>
    </row>
    <row r="8324" spans="1:10" x14ac:dyDescent="0.3">
      <c r="A8324" s="2" t="s">
        <v>9</v>
      </c>
      <c r="B8324" s="2" t="s">
        <v>10</v>
      </c>
      <c r="C8324" s="2" t="s">
        <v>7</v>
      </c>
      <c r="D8324" s="2" t="s">
        <v>38</v>
      </c>
      <c r="E8324" s="2" t="s">
        <v>4</v>
      </c>
      <c r="F8324" s="2" t="s">
        <v>131</v>
      </c>
      <c r="G8324" s="2" t="s">
        <v>5</v>
      </c>
      <c r="H8324" s="3">
        <v>70111</v>
      </c>
      <c r="I8324" s="9">
        <f>IF(H8324="?", AVERAGEIF(H:H, "&lt;&gt;?", H:H), H8324)</f>
        <v>70111</v>
      </c>
      <c r="J8324" s="11" t="str">
        <f>IF(D8324="?", "Unknown", D8324)</f>
        <v xml:space="preserve"> Tech-support</v>
      </c>
    </row>
    <row r="8325" spans="1:10" x14ac:dyDescent="0.3">
      <c r="A8325" s="1" t="s">
        <v>9</v>
      </c>
      <c r="B8325" s="1" t="s">
        <v>10</v>
      </c>
      <c r="C8325" s="1" t="s">
        <v>7</v>
      </c>
      <c r="D8325" s="1" t="s">
        <v>26</v>
      </c>
      <c r="E8325" s="1" t="s">
        <v>4</v>
      </c>
      <c r="F8325" s="1" t="s">
        <v>131</v>
      </c>
      <c r="G8325" s="1" t="s">
        <v>5</v>
      </c>
      <c r="H8325" s="3">
        <v>47409</v>
      </c>
      <c r="I8325" s="9">
        <f>IF(H8325="?", AVERAGEIF(H:H, "&lt;&gt;?", H:H), H8325)</f>
        <v>47409</v>
      </c>
      <c r="J8325" s="11" t="str">
        <f>IF(D8325="?", "Unknown", D8325)</f>
        <v xml:space="preserve"> Sales</v>
      </c>
    </row>
    <row r="8326" spans="1:10" x14ac:dyDescent="0.3">
      <c r="A8326" s="2" t="s">
        <v>9</v>
      </c>
      <c r="B8326" s="2" t="s">
        <v>10</v>
      </c>
      <c r="C8326" s="2" t="s">
        <v>2</v>
      </c>
      <c r="D8326" s="2" t="s">
        <v>20</v>
      </c>
      <c r="E8326" s="2" t="s">
        <v>4</v>
      </c>
      <c r="F8326" s="2" t="s">
        <v>131</v>
      </c>
      <c r="G8326" s="2" t="s">
        <v>5</v>
      </c>
      <c r="H8326" s="3">
        <v>60065</v>
      </c>
      <c r="I8326" s="9">
        <f>IF(H8326="?", AVERAGEIF(H:H, "&lt;&gt;?", H:H), H8326)</f>
        <v>60065</v>
      </c>
      <c r="J8326" s="11" t="str">
        <f>IF(D8326="?", "Unknown", D8326)</f>
        <v xml:space="preserve"> Other-service</v>
      </c>
    </row>
    <row r="8327" spans="1:10" x14ac:dyDescent="0.3">
      <c r="A8327" s="1" t="s">
        <v>9</v>
      </c>
      <c r="B8327" s="1" t="s">
        <v>22</v>
      </c>
      <c r="C8327" s="1" t="s">
        <v>2</v>
      </c>
      <c r="D8327" s="1" t="s">
        <v>26</v>
      </c>
      <c r="E8327" s="1" t="s">
        <v>4</v>
      </c>
      <c r="F8327" s="1" t="s">
        <v>130</v>
      </c>
      <c r="G8327" s="1" t="s">
        <v>5</v>
      </c>
      <c r="H8327" s="3">
        <v>94900</v>
      </c>
      <c r="I8327" s="9">
        <f>IF(H8327="?", AVERAGEIF(H:H, "&lt;&gt;?", H:H), H8327)</f>
        <v>94900</v>
      </c>
      <c r="J8327" s="11" t="str">
        <f>IF(D8327="?", "Unknown", D8327)</f>
        <v xml:space="preserve"> Sales</v>
      </c>
    </row>
    <row r="8328" spans="1:10" x14ac:dyDescent="0.3">
      <c r="A8328" s="2" t="s">
        <v>9</v>
      </c>
      <c r="B8328" s="2" t="s">
        <v>1</v>
      </c>
      <c r="C8328" s="2" t="s">
        <v>7</v>
      </c>
      <c r="D8328" s="2" t="s">
        <v>15</v>
      </c>
      <c r="E8328" s="2" t="s">
        <v>4</v>
      </c>
      <c r="F8328" s="2" t="s">
        <v>131</v>
      </c>
      <c r="G8328" s="2" t="s">
        <v>5</v>
      </c>
      <c r="H8328" s="3">
        <v>33862</v>
      </c>
      <c r="I8328" s="9">
        <f>IF(H8328="?", AVERAGEIF(H:H, "&lt;&gt;?", H:H), H8328)</f>
        <v>33862</v>
      </c>
      <c r="J8328" s="11" t="str">
        <f>IF(D8328="?", "Unknown", D8328)</f>
        <v xml:space="preserve"> Prof-specialty</v>
      </c>
    </row>
    <row r="8329" spans="1:10" x14ac:dyDescent="0.3">
      <c r="A8329" s="1" t="s">
        <v>6</v>
      </c>
      <c r="B8329" s="1" t="s">
        <v>1</v>
      </c>
      <c r="C8329" s="1" t="s">
        <v>7</v>
      </c>
      <c r="D8329" s="1" t="s">
        <v>8</v>
      </c>
      <c r="E8329" s="1" t="s">
        <v>4</v>
      </c>
      <c r="F8329" s="1" t="s">
        <v>131</v>
      </c>
      <c r="G8329" s="1" t="s">
        <v>5</v>
      </c>
      <c r="H8329" s="3">
        <v>91320</v>
      </c>
      <c r="I8329" s="9">
        <f>IF(H8329="?", AVERAGEIF(H:H, "&lt;&gt;?", H:H), H8329)</f>
        <v>91320</v>
      </c>
      <c r="J8329" s="11" t="str">
        <f>IF(D8329="?", "Unknown", D8329)</f>
        <v xml:space="preserve"> Exec-managerial</v>
      </c>
    </row>
    <row r="8330" spans="1:10" x14ac:dyDescent="0.3">
      <c r="A8330" s="2" t="s">
        <v>9</v>
      </c>
      <c r="B8330" s="2" t="s">
        <v>22</v>
      </c>
      <c r="C8330" s="2" t="s">
        <v>2</v>
      </c>
      <c r="D8330" s="2" t="s">
        <v>20</v>
      </c>
      <c r="E8330" s="2" t="s">
        <v>4</v>
      </c>
      <c r="F8330" s="2" t="s">
        <v>131</v>
      </c>
      <c r="G8330" s="2" t="s">
        <v>5</v>
      </c>
      <c r="H8330" s="3">
        <v>71900</v>
      </c>
      <c r="I8330" s="9">
        <f>IF(H8330="?", AVERAGEIF(H:H, "&lt;&gt;?", H:H), H8330)</f>
        <v>71900</v>
      </c>
      <c r="J8330" s="11" t="str">
        <f>IF(D8330="?", "Unknown", D8330)</f>
        <v xml:space="preserve"> Other-service</v>
      </c>
    </row>
    <row r="8331" spans="1:10" x14ac:dyDescent="0.3">
      <c r="A8331" s="1" t="s">
        <v>39</v>
      </c>
      <c r="B8331" s="1" t="s">
        <v>17</v>
      </c>
      <c r="C8331" s="1" t="s">
        <v>7</v>
      </c>
      <c r="D8331" s="1" t="s">
        <v>15</v>
      </c>
      <c r="E8331" s="1" t="s">
        <v>4</v>
      </c>
      <c r="F8331" s="1" t="s">
        <v>131</v>
      </c>
      <c r="G8331" s="1" t="s">
        <v>5</v>
      </c>
      <c r="H8331" s="3">
        <v>76332</v>
      </c>
      <c r="I8331" s="9">
        <f>IF(H8331="?", AVERAGEIF(H:H, "&lt;&gt;?", H:H), H8331)</f>
        <v>76332</v>
      </c>
      <c r="J8331" s="11" t="str">
        <f>IF(D8331="?", "Unknown", D8331)</f>
        <v xml:space="preserve"> Prof-specialty</v>
      </c>
    </row>
    <row r="8332" spans="1:10" x14ac:dyDescent="0.3">
      <c r="A8332" s="2" t="s">
        <v>37</v>
      </c>
      <c r="B8332" s="2" t="s">
        <v>1</v>
      </c>
      <c r="C8332" s="2" t="s">
        <v>2</v>
      </c>
      <c r="D8332" s="2" t="s">
        <v>15</v>
      </c>
      <c r="E8332" s="2" t="s">
        <v>44</v>
      </c>
      <c r="F8332" s="2" t="s">
        <v>130</v>
      </c>
      <c r="G8332" s="2" t="s">
        <v>5</v>
      </c>
      <c r="H8332" s="3">
        <v>79417</v>
      </c>
      <c r="I8332" s="9">
        <f>IF(H8332="?", AVERAGEIF(H:H, "&lt;&gt;?", H:H), H8332)</f>
        <v>79417</v>
      </c>
      <c r="J8332" s="11" t="str">
        <f>IF(D8332="?", "Unknown", D8332)</f>
        <v xml:space="preserve"> Prof-specialty</v>
      </c>
    </row>
    <row r="8333" spans="1:10" x14ac:dyDescent="0.3">
      <c r="A8333" s="1" t="s">
        <v>9</v>
      </c>
      <c r="B8333" s="1" t="s">
        <v>1</v>
      </c>
      <c r="C8333" s="1" t="s">
        <v>11</v>
      </c>
      <c r="D8333" s="1" t="s">
        <v>38</v>
      </c>
      <c r="E8333" s="1" t="s">
        <v>4</v>
      </c>
      <c r="F8333" s="1" t="s">
        <v>130</v>
      </c>
      <c r="G8333" s="1" t="s">
        <v>5</v>
      </c>
      <c r="H8333" s="3">
        <v>45944</v>
      </c>
      <c r="I8333" s="9">
        <f>IF(H8333="?", AVERAGEIF(H:H, "&lt;&gt;?", H:H), H8333)</f>
        <v>45944</v>
      </c>
      <c r="J8333" s="11" t="str">
        <f>IF(D8333="?", "Unknown", D8333)</f>
        <v xml:space="preserve"> Tech-support</v>
      </c>
    </row>
    <row r="8334" spans="1:10" x14ac:dyDescent="0.3">
      <c r="A8334" s="2" t="s">
        <v>9</v>
      </c>
      <c r="B8334" s="2" t="s">
        <v>10</v>
      </c>
      <c r="C8334" s="2" t="s">
        <v>7</v>
      </c>
      <c r="D8334" s="2" t="s">
        <v>34</v>
      </c>
      <c r="E8334" s="2" t="s">
        <v>4</v>
      </c>
      <c r="F8334" s="2" t="s">
        <v>130</v>
      </c>
      <c r="G8334" s="2" t="s">
        <v>5</v>
      </c>
      <c r="H8334" s="3">
        <v>91813</v>
      </c>
      <c r="I8334" s="9">
        <f>IF(H8334="?", AVERAGEIF(H:H, "&lt;&gt;?", H:H), H8334)</f>
        <v>91813</v>
      </c>
      <c r="J8334" s="11" t="str">
        <f>IF(D8334="?", "Unknown", D8334)</f>
        <v xml:space="preserve"> Machine-op-inspct</v>
      </c>
    </row>
    <row r="8335" spans="1:10" x14ac:dyDescent="0.3">
      <c r="A8335" s="2" t="s">
        <v>9</v>
      </c>
      <c r="B8335" s="2" t="s">
        <v>29</v>
      </c>
      <c r="C8335" s="2" t="s">
        <v>11</v>
      </c>
      <c r="D8335" s="2" t="s">
        <v>26</v>
      </c>
      <c r="E8335" s="2" t="s">
        <v>4</v>
      </c>
      <c r="F8335" s="2" t="s">
        <v>130</v>
      </c>
      <c r="G8335" s="2" t="s">
        <v>5</v>
      </c>
      <c r="H8335" s="3">
        <v>85351</v>
      </c>
      <c r="I8335" s="9">
        <f>IF(H8335="?", AVERAGEIF(H:H, "&lt;&gt;?", H:H), H8335)</f>
        <v>85351</v>
      </c>
      <c r="J8335" s="11" t="str">
        <f>IF(D8335="?", "Unknown", D8335)</f>
        <v xml:space="preserve"> Sales</v>
      </c>
    </row>
    <row r="8336" spans="1:10" x14ac:dyDescent="0.3">
      <c r="A8336" s="1" t="s">
        <v>9</v>
      </c>
      <c r="B8336" s="1" t="s">
        <v>10</v>
      </c>
      <c r="C8336" s="1" t="s">
        <v>7</v>
      </c>
      <c r="D8336" s="1" t="s">
        <v>8</v>
      </c>
      <c r="E8336" s="1" t="s">
        <v>4</v>
      </c>
      <c r="F8336" s="1" t="s">
        <v>131</v>
      </c>
      <c r="G8336" s="1" t="s">
        <v>5</v>
      </c>
      <c r="H8336" s="3">
        <v>80998</v>
      </c>
      <c r="I8336" s="9">
        <f>IF(H8336="?", AVERAGEIF(H:H, "&lt;&gt;?", H:H), H8336)</f>
        <v>80998</v>
      </c>
      <c r="J8336" s="11" t="str">
        <f>IF(D8336="?", "Unknown", D8336)</f>
        <v xml:space="preserve"> Exec-managerial</v>
      </c>
    </row>
    <row r="8337" spans="1:10" x14ac:dyDescent="0.3">
      <c r="A8337" s="2" t="s">
        <v>9</v>
      </c>
      <c r="B8337" s="2" t="s">
        <v>49</v>
      </c>
      <c r="C8337" s="2" t="s">
        <v>11</v>
      </c>
      <c r="D8337" s="2" t="s">
        <v>28</v>
      </c>
      <c r="E8337" s="2" t="s">
        <v>4</v>
      </c>
      <c r="F8337" s="2" t="s">
        <v>131</v>
      </c>
      <c r="G8337" s="2" t="s">
        <v>5</v>
      </c>
      <c r="H8337" s="3">
        <v>90085</v>
      </c>
      <c r="I8337" s="9">
        <f>IF(H8337="?", AVERAGEIF(H:H, "&lt;&gt;?", H:H), H8337)</f>
        <v>90085</v>
      </c>
      <c r="J8337" s="11" t="str">
        <f>IF(D8337="?", "Unknown", D8337)</f>
        <v xml:space="preserve"> Craft-repair</v>
      </c>
    </row>
    <row r="8338" spans="1:10" x14ac:dyDescent="0.3">
      <c r="A8338" s="1" t="s">
        <v>9</v>
      </c>
      <c r="B8338" s="1" t="s">
        <v>22</v>
      </c>
      <c r="C8338" s="1" t="s">
        <v>7</v>
      </c>
      <c r="D8338" s="1" t="s">
        <v>28</v>
      </c>
      <c r="E8338" s="1" t="s">
        <v>4</v>
      </c>
      <c r="F8338" s="1" t="s">
        <v>131</v>
      </c>
      <c r="G8338" s="1" t="s">
        <v>5</v>
      </c>
      <c r="H8338" s="3">
        <v>34504</v>
      </c>
      <c r="I8338" s="9">
        <f>IF(H8338="?", AVERAGEIF(H:H, "&lt;&gt;?", H:H), H8338)</f>
        <v>34504</v>
      </c>
      <c r="J8338" s="11" t="str">
        <f>IF(D8338="?", "Unknown", D8338)</f>
        <v xml:space="preserve"> Craft-repair</v>
      </c>
    </row>
    <row r="8339" spans="1:10" x14ac:dyDescent="0.3">
      <c r="A8339" s="2" t="s">
        <v>9</v>
      </c>
      <c r="B8339" s="2" t="s">
        <v>48</v>
      </c>
      <c r="C8339" s="2" t="s">
        <v>7</v>
      </c>
      <c r="D8339" s="2" t="s">
        <v>26</v>
      </c>
      <c r="E8339" s="2" t="s">
        <v>4</v>
      </c>
      <c r="F8339" s="2" t="s">
        <v>131</v>
      </c>
      <c r="G8339" s="2" t="s">
        <v>5</v>
      </c>
      <c r="H8339" s="3">
        <v>53633</v>
      </c>
      <c r="I8339" s="9">
        <f>IF(H8339="?", AVERAGEIF(H:H, "&lt;&gt;?", H:H), H8339)</f>
        <v>53633</v>
      </c>
      <c r="J8339" s="11" t="str">
        <f>IF(D8339="?", "Unknown", D8339)</f>
        <v xml:space="preserve"> Sales</v>
      </c>
    </row>
    <row r="8340" spans="1:10" x14ac:dyDescent="0.3">
      <c r="A8340" s="1" t="s">
        <v>9</v>
      </c>
      <c r="B8340" s="1" t="s">
        <v>10</v>
      </c>
      <c r="C8340" s="1" t="s">
        <v>2</v>
      </c>
      <c r="D8340" s="1" t="s">
        <v>3</v>
      </c>
      <c r="E8340" s="1" t="s">
        <v>14</v>
      </c>
      <c r="F8340" s="1" t="s">
        <v>130</v>
      </c>
      <c r="G8340" s="1" t="s">
        <v>5</v>
      </c>
      <c r="H8340" s="3">
        <v>32255</v>
      </c>
      <c r="I8340" s="9">
        <f>IF(H8340="?", AVERAGEIF(H:H, "&lt;&gt;?", H:H), H8340)</f>
        <v>32255</v>
      </c>
      <c r="J8340" s="11" t="str">
        <f>IF(D8340="?", "Unknown", D8340)</f>
        <v xml:space="preserve"> Adm-clerical</v>
      </c>
    </row>
    <row r="8341" spans="1:10" x14ac:dyDescent="0.3">
      <c r="A8341" s="2" t="s">
        <v>9</v>
      </c>
      <c r="B8341" s="2" t="s">
        <v>1</v>
      </c>
      <c r="C8341" s="2" t="s">
        <v>36</v>
      </c>
      <c r="D8341" s="2" t="s">
        <v>20</v>
      </c>
      <c r="E8341" s="2" t="s">
        <v>4</v>
      </c>
      <c r="F8341" s="2" t="s">
        <v>130</v>
      </c>
      <c r="G8341" s="2" t="s">
        <v>5</v>
      </c>
      <c r="H8341" s="3">
        <v>80789</v>
      </c>
      <c r="I8341" s="9">
        <f>IF(H8341="?", AVERAGEIF(H:H, "&lt;&gt;?", H:H), H8341)</f>
        <v>80789</v>
      </c>
      <c r="J8341" s="11" t="str">
        <f>IF(D8341="?", "Unknown", D8341)</f>
        <v xml:space="preserve"> Other-service</v>
      </c>
    </row>
    <row r="8342" spans="1:10" x14ac:dyDescent="0.3">
      <c r="A8342" s="1" t="s">
        <v>0</v>
      </c>
      <c r="B8342" s="1" t="s">
        <v>10</v>
      </c>
      <c r="C8342" s="1" t="s">
        <v>7</v>
      </c>
      <c r="D8342" s="1" t="s">
        <v>28</v>
      </c>
      <c r="E8342" s="1" t="s">
        <v>4</v>
      </c>
      <c r="F8342" s="1" t="s">
        <v>131</v>
      </c>
      <c r="G8342" s="1" t="s">
        <v>5</v>
      </c>
      <c r="H8342" s="3">
        <v>47675</v>
      </c>
      <c r="I8342" s="9">
        <f>IF(H8342="?", AVERAGEIF(H:H, "&lt;&gt;?", H:H), H8342)</f>
        <v>47675</v>
      </c>
      <c r="J8342" s="11" t="str">
        <f>IF(D8342="?", "Unknown", D8342)</f>
        <v xml:space="preserve"> Craft-repair</v>
      </c>
    </row>
    <row r="8343" spans="1:10" x14ac:dyDescent="0.3">
      <c r="A8343" s="2" t="s">
        <v>9</v>
      </c>
      <c r="B8343" s="2" t="s">
        <v>25</v>
      </c>
      <c r="C8343" s="2" t="s">
        <v>2</v>
      </c>
      <c r="D8343" s="2" t="s">
        <v>8</v>
      </c>
      <c r="E8343" s="2" t="s">
        <v>4</v>
      </c>
      <c r="F8343" s="2" t="s">
        <v>130</v>
      </c>
      <c r="G8343" s="2" t="s">
        <v>5</v>
      </c>
      <c r="H8343" s="3">
        <v>77137</v>
      </c>
      <c r="I8343" s="9">
        <f>IF(H8343="?", AVERAGEIF(H:H, "&lt;&gt;?", H:H), H8343)</f>
        <v>77137</v>
      </c>
      <c r="J8343" s="11" t="str">
        <f>IF(D8343="?", "Unknown", D8343)</f>
        <v xml:space="preserve"> Exec-managerial</v>
      </c>
    </row>
    <row r="8344" spans="1:10" x14ac:dyDescent="0.3">
      <c r="A8344" s="1" t="s">
        <v>9</v>
      </c>
      <c r="B8344" s="1" t="s">
        <v>13</v>
      </c>
      <c r="C8344" s="1" t="s">
        <v>7</v>
      </c>
      <c r="D8344" s="1" t="s">
        <v>20</v>
      </c>
      <c r="E8344" s="1" t="s">
        <v>4</v>
      </c>
      <c r="F8344" s="1" t="s">
        <v>130</v>
      </c>
      <c r="G8344" s="1" t="s">
        <v>5</v>
      </c>
      <c r="H8344" s="3">
        <v>79855</v>
      </c>
      <c r="I8344" s="9">
        <f>IF(H8344="?", AVERAGEIF(H:H, "&lt;&gt;?", H:H), H8344)</f>
        <v>79855</v>
      </c>
      <c r="J8344" s="11" t="str">
        <f>IF(D8344="?", "Unknown", D8344)</f>
        <v xml:space="preserve"> Other-service</v>
      </c>
    </row>
    <row r="8345" spans="1:10" x14ac:dyDescent="0.3">
      <c r="A8345" s="2" t="s">
        <v>9</v>
      </c>
      <c r="B8345" s="2" t="s">
        <v>10</v>
      </c>
      <c r="C8345" s="2" t="s">
        <v>54</v>
      </c>
      <c r="D8345" s="2" t="s">
        <v>20</v>
      </c>
      <c r="E8345" s="2" t="s">
        <v>4</v>
      </c>
      <c r="F8345" s="2" t="s">
        <v>130</v>
      </c>
      <c r="G8345" s="2" t="s">
        <v>5</v>
      </c>
      <c r="H8345" s="3">
        <v>78998</v>
      </c>
      <c r="I8345" s="9">
        <f>IF(H8345="?", AVERAGEIF(H:H, "&lt;&gt;?", H:H), H8345)</f>
        <v>78998</v>
      </c>
      <c r="J8345" s="11" t="str">
        <f>IF(D8345="?", "Unknown", D8345)</f>
        <v xml:space="preserve"> Other-service</v>
      </c>
    </row>
    <row r="8346" spans="1:10" x14ac:dyDescent="0.3">
      <c r="A8346" s="1" t="s">
        <v>9</v>
      </c>
      <c r="B8346" s="1" t="s">
        <v>29</v>
      </c>
      <c r="C8346" s="1" t="s">
        <v>7</v>
      </c>
      <c r="D8346" s="1" t="s">
        <v>30</v>
      </c>
      <c r="E8346" s="1" t="s">
        <v>4</v>
      </c>
      <c r="F8346" s="1" t="s">
        <v>131</v>
      </c>
      <c r="G8346" s="1" t="s">
        <v>5</v>
      </c>
      <c r="H8346" s="3">
        <v>69780</v>
      </c>
      <c r="I8346" s="9">
        <f>IF(H8346="?", AVERAGEIF(H:H, "&lt;&gt;?", H:H), H8346)</f>
        <v>69780</v>
      </c>
      <c r="J8346" s="11" t="str">
        <f>IF(D8346="?", "Unknown", D8346)</f>
        <v xml:space="preserve"> Transport-moving</v>
      </c>
    </row>
    <row r="8347" spans="1:10" x14ac:dyDescent="0.3">
      <c r="A8347" s="1" t="s">
        <v>101</v>
      </c>
      <c r="B8347" s="2" t="s">
        <v>22</v>
      </c>
      <c r="C8347" s="2" t="s">
        <v>2</v>
      </c>
      <c r="D8347" s="1" t="s">
        <v>101</v>
      </c>
      <c r="E8347" s="2" t="s">
        <v>4</v>
      </c>
      <c r="F8347" s="2" t="s">
        <v>131</v>
      </c>
      <c r="G8347" s="2" t="s">
        <v>5</v>
      </c>
      <c r="H8347" s="3">
        <v>31991</v>
      </c>
      <c r="I8347" s="9">
        <f>IF(H8347="?", AVERAGEIF(H:H, "&lt;&gt;?", H:H), H8347)</f>
        <v>31991</v>
      </c>
      <c r="J8347" s="11" t="str">
        <f>IF(D8347="?", "Unknown", D8347)</f>
        <v>Unknown</v>
      </c>
    </row>
    <row r="8348" spans="1:10" x14ac:dyDescent="0.3">
      <c r="A8348" s="1" t="s">
        <v>9</v>
      </c>
      <c r="B8348" s="1" t="s">
        <v>10</v>
      </c>
      <c r="C8348" s="1" t="s">
        <v>11</v>
      </c>
      <c r="D8348" s="1" t="s">
        <v>3</v>
      </c>
      <c r="E8348" s="1" t="s">
        <v>4</v>
      </c>
      <c r="F8348" s="1" t="s">
        <v>130</v>
      </c>
      <c r="G8348" s="1" t="s">
        <v>5</v>
      </c>
      <c r="H8348" s="3">
        <v>91875</v>
      </c>
      <c r="I8348" s="9">
        <f>IF(H8348="?", AVERAGEIF(H:H, "&lt;&gt;?", H:H), H8348)</f>
        <v>91875</v>
      </c>
      <c r="J8348" s="11" t="str">
        <f>IF(D8348="?", "Unknown", D8348)</f>
        <v xml:space="preserve"> Adm-clerical</v>
      </c>
    </row>
    <row r="8349" spans="1:10" x14ac:dyDescent="0.3">
      <c r="A8349" s="2" t="s">
        <v>9</v>
      </c>
      <c r="B8349" s="2" t="s">
        <v>1</v>
      </c>
      <c r="C8349" s="2" t="s">
        <v>2</v>
      </c>
      <c r="D8349" s="2" t="s">
        <v>8</v>
      </c>
      <c r="E8349" s="2" t="s">
        <v>4</v>
      </c>
      <c r="F8349" s="2" t="s">
        <v>131</v>
      </c>
      <c r="G8349" s="2" t="s">
        <v>5</v>
      </c>
      <c r="H8349" s="3">
        <v>55077</v>
      </c>
      <c r="I8349" s="9">
        <f>IF(H8349="?", AVERAGEIF(H:H, "&lt;&gt;?", H:H), H8349)</f>
        <v>55077</v>
      </c>
      <c r="J8349" s="11" t="str">
        <f>IF(D8349="?", "Unknown", D8349)</f>
        <v xml:space="preserve"> Exec-managerial</v>
      </c>
    </row>
    <row r="8350" spans="1:10" x14ac:dyDescent="0.3">
      <c r="A8350" s="1" t="s">
        <v>6</v>
      </c>
      <c r="B8350" s="1" t="s">
        <v>25</v>
      </c>
      <c r="C8350" s="1" t="s">
        <v>7</v>
      </c>
      <c r="D8350" s="1" t="s">
        <v>28</v>
      </c>
      <c r="E8350" s="1" t="s">
        <v>4</v>
      </c>
      <c r="F8350" s="1" t="s">
        <v>131</v>
      </c>
      <c r="G8350" s="1" t="s">
        <v>5</v>
      </c>
      <c r="H8350" s="3">
        <v>90212</v>
      </c>
      <c r="I8350" s="9">
        <f>IF(H8350="?", AVERAGEIF(H:H, "&lt;&gt;?", H:H), H8350)</f>
        <v>90212</v>
      </c>
      <c r="J8350" s="11" t="str">
        <f>IF(D8350="?", "Unknown", D8350)</f>
        <v xml:space="preserve"> Craft-repair</v>
      </c>
    </row>
    <row r="8351" spans="1:10" x14ac:dyDescent="0.3">
      <c r="A8351" s="2" t="s">
        <v>9</v>
      </c>
      <c r="B8351" s="2" t="s">
        <v>22</v>
      </c>
      <c r="C8351" s="2" t="s">
        <v>11</v>
      </c>
      <c r="D8351" s="2" t="s">
        <v>3</v>
      </c>
      <c r="E8351" s="2" t="s">
        <v>4</v>
      </c>
      <c r="F8351" s="2" t="s">
        <v>130</v>
      </c>
      <c r="G8351" s="2" t="s">
        <v>5</v>
      </c>
      <c r="H8351" s="3">
        <v>35165</v>
      </c>
      <c r="I8351" s="9">
        <f>IF(H8351="?", AVERAGEIF(H:H, "&lt;&gt;?", H:H), H8351)</f>
        <v>35165</v>
      </c>
      <c r="J8351" s="11" t="str">
        <f>IF(D8351="?", "Unknown", D8351)</f>
        <v xml:space="preserve"> Adm-clerical</v>
      </c>
    </row>
    <row r="8352" spans="1:10" x14ac:dyDescent="0.3">
      <c r="A8352" s="1" t="s">
        <v>9</v>
      </c>
      <c r="B8352" s="1" t="s">
        <v>1</v>
      </c>
      <c r="C8352" s="1" t="s">
        <v>2</v>
      </c>
      <c r="D8352" s="1" t="s">
        <v>8</v>
      </c>
      <c r="E8352" s="1" t="s">
        <v>4</v>
      </c>
      <c r="F8352" s="1" t="s">
        <v>131</v>
      </c>
      <c r="G8352" s="1" t="s">
        <v>5</v>
      </c>
      <c r="H8352" s="3">
        <v>32949</v>
      </c>
      <c r="I8352" s="9">
        <f>IF(H8352="?", AVERAGEIF(H:H, "&lt;&gt;?", H:H), H8352)</f>
        <v>32949</v>
      </c>
      <c r="J8352" s="11" t="str">
        <f>IF(D8352="?", "Unknown", D8352)</f>
        <v xml:space="preserve"> Exec-managerial</v>
      </c>
    </row>
    <row r="8353" spans="1:10" x14ac:dyDescent="0.3">
      <c r="A8353" s="2" t="s">
        <v>6</v>
      </c>
      <c r="B8353" s="2" t="s">
        <v>1</v>
      </c>
      <c r="C8353" s="2" t="s">
        <v>7</v>
      </c>
      <c r="D8353" s="2" t="s">
        <v>15</v>
      </c>
      <c r="E8353" s="2" t="s">
        <v>4</v>
      </c>
      <c r="F8353" s="2" t="s">
        <v>131</v>
      </c>
      <c r="G8353" s="2" t="s">
        <v>5</v>
      </c>
      <c r="H8353" s="3">
        <v>55760</v>
      </c>
      <c r="I8353" s="9">
        <f>IF(H8353="?", AVERAGEIF(H:H, "&lt;&gt;?", H:H), H8353)</f>
        <v>55760</v>
      </c>
      <c r="J8353" s="11" t="str">
        <f>IF(D8353="?", "Unknown", D8353)</f>
        <v xml:space="preserve"> Prof-specialty</v>
      </c>
    </row>
    <row r="8354" spans="1:10" x14ac:dyDescent="0.3">
      <c r="A8354" s="1" t="s">
        <v>9</v>
      </c>
      <c r="B8354" s="1" t="s">
        <v>10</v>
      </c>
      <c r="C8354" s="1" t="s">
        <v>36</v>
      </c>
      <c r="D8354" s="1" t="s">
        <v>28</v>
      </c>
      <c r="E8354" s="1" t="s">
        <v>14</v>
      </c>
      <c r="F8354" s="1" t="s">
        <v>130</v>
      </c>
      <c r="G8354" s="1" t="s">
        <v>5</v>
      </c>
      <c r="H8354" s="3">
        <v>66180</v>
      </c>
      <c r="I8354" s="9">
        <f>IF(H8354="?", AVERAGEIF(H:H, "&lt;&gt;?", H:H), H8354)</f>
        <v>66180</v>
      </c>
      <c r="J8354" s="11" t="str">
        <f>IF(D8354="?", "Unknown", D8354)</f>
        <v xml:space="preserve"> Craft-repair</v>
      </c>
    </row>
    <row r="8355" spans="1:10" x14ac:dyDescent="0.3">
      <c r="A8355" s="2" t="s">
        <v>9</v>
      </c>
      <c r="B8355" s="2" t="s">
        <v>22</v>
      </c>
      <c r="C8355" s="2" t="s">
        <v>2</v>
      </c>
      <c r="D8355" s="2" t="s">
        <v>20</v>
      </c>
      <c r="E8355" s="2" t="s">
        <v>4</v>
      </c>
      <c r="F8355" s="2" t="s">
        <v>131</v>
      </c>
      <c r="G8355" s="2" t="s">
        <v>5</v>
      </c>
      <c r="H8355" s="3">
        <v>71169</v>
      </c>
      <c r="I8355" s="9">
        <f>IF(H8355="?", AVERAGEIF(H:H, "&lt;&gt;?", H:H), H8355)</f>
        <v>71169</v>
      </c>
      <c r="J8355" s="11" t="str">
        <f>IF(D8355="?", "Unknown", D8355)</f>
        <v xml:space="preserve"> Other-service</v>
      </c>
    </row>
    <row r="8356" spans="1:10" x14ac:dyDescent="0.3">
      <c r="A8356" s="1" t="s">
        <v>47</v>
      </c>
      <c r="B8356" s="1" t="s">
        <v>1</v>
      </c>
      <c r="C8356" s="1" t="s">
        <v>7</v>
      </c>
      <c r="D8356" s="1" t="s">
        <v>15</v>
      </c>
      <c r="E8356" s="1" t="s">
        <v>4</v>
      </c>
      <c r="F8356" s="1" t="s">
        <v>131</v>
      </c>
      <c r="G8356" s="1" t="s">
        <v>5</v>
      </c>
      <c r="H8356" s="3">
        <v>84945</v>
      </c>
      <c r="I8356" s="9">
        <f>IF(H8356="?", AVERAGEIF(H:H, "&lt;&gt;?", H:H), H8356)</f>
        <v>84945</v>
      </c>
      <c r="J8356" s="11" t="str">
        <f>IF(D8356="?", "Unknown", D8356)</f>
        <v xml:space="preserve"> Prof-specialty</v>
      </c>
    </row>
    <row r="8357" spans="1:10" x14ac:dyDescent="0.3">
      <c r="A8357" s="2" t="s">
        <v>6</v>
      </c>
      <c r="B8357" s="2" t="s">
        <v>1</v>
      </c>
      <c r="C8357" s="2" t="s">
        <v>7</v>
      </c>
      <c r="D8357" s="2" t="s">
        <v>33</v>
      </c>
      <c r="E8357" s="2" t="s">
        <v>4</v>
      </c>
      <c r="F8357" s="2" t="s">
        <v>131</v>
      </c>
      <c r="G8357" s="2" t="s">
        <v>5</v>
      </c>
      <c r="H8357" s="3">
        <v>80397</v>
      </c>
      <c r="I8357" s="9">
        <f>IF(H8357="?", AVERAGEIF(H:H, "&lt;&gt;?", H:H), H8357)</f>
        <v>80397</v>
      </c>
      <c r="J8357" s="11" t="str">
        <f>IF(D8357="?", "Unknown", D8357)</f>
        <v xml:space="preserve"> Farming-fishing</v>
      </c>
    </row>
    <row r="8358" spans="1:10" x14ac:dyDescent="0.3">
      <c r="A8358" s="1" t="s">
        <v>37</v>
      </c>
      <c r="B8358" s="1" t="s">
        <v>10</v>
      </c>
      <c r="C8358" s="1" t="s">
        <v>2</v>
      </c>
      <c r="D8358" s="1" t="s">
        <v>3</v>
      </c>
      <c r="E8358" s="1" t="s">
        <v>4</v>
      </c>
      <c r="F8358" s="1" t="s">
        <v>131</v>
      </c>
      <c r="G8358" s="1" t="s">
        <v>5</v>
      </c>
      <c r="H8358" s="3">
        <v>24062</v>
      </c>
      <c r="I8358" s="9">
        <f>IF(H8358="?", AVERAGEIF(H:H, "&lt;&gt;?", H:H), H8358)</f>
        <v>24062</v>
      </c>
      <c r="J8358" s="11" t="str">
        <f>IF(D8358="?", "Unknown", D8358)</f>
        <v xml:space="preserve"> Adm-clerical</v>
      </c>
    </row>
    <row r="8359" spans="1:10" x14ac:dyDescent="0.3">
      <c r="A8359" s="2" t="s">
        <v>6</v>
      </c>
      <c r="B8359" s="2" t="s">
        <v>22</v>
      </c>
      <c r="C8359" s="2" t="s">
        <v>2</v>
      </c>
      <c r="D8359" s="2" t="s">
        <v>28</v>
      </c>
      <c r="E8359" s="2" t="s">
        <v>4</v>
      </c>
      <c r="F8359" s="2" t="s">
        <v>131</v>
      </c>
      <c r="G8359" s="2" t="s">
        <v>5</v>
      </c>
      <c r="H8359" s="3">
        <v>73358</v>
      </c>
      <c r="I8359" s="9">
        <f>IF(H8359="?", AVERAGEIF(H:H, "&lt;&gt;?", H:H), H8359)</f>
        <v>73358</v>
      </c>
      <c r="J8359" s="11" t="str">
        <f>IF(D8359="?", "Unknown", D8359)</f>
        <v xml:space="preserve"> Craft-repair</v>
      </c>
    </row>
    <row r="8360" spans="1:10" x14ac:dyDescent="0.3">
      <c r="A8360" s="1" t="s">
        <v>9</v>
      </c>
      <c r="B8360" s="1" t="s">
        <v>1</v>
      </c>
      <c r="C8360" s="1" t="s">
        <v>36</v>
      </c>
      <c r="D8360" s="1" t="s">
        <v>26</v>
      </c>
      <c r="E8360" s="1" t="s">
        <v>4</v>
      </c>
      <c r="F8360" s="1" t="s">
        <v>131</v>
      </c>
      <c r="G8360" s="1" t="s">
        <v>5</v>
      </c>
      <c r="H8360" s="3">
        <v>48259</v>
      </c>
      <c r="I8360" s="9">
        <f>IF(H8360="?", AVERAGEIF(H:H, "&lt;&gt;?", H:H), H8360)</f>
        <v>48259</v>
      </c>
      <c r="J8360" s="11" t="str">
        <f>IF(D8360="?", "Unknown", D8360)</f>
        <v xml:space="preserve"> Sales</v>
      </c>
    </row>
    <row r="8361" spans="1:10" x14ac:dyDescent="0.3">
      <c r="A8361" s="2" t="s">
        <v>9</v>
      </c>
      <c r="B8361" s="2" t="s">
        <v>10</v>
      </c>
      <c r="C8361" s="2" t="s">
        <v>7</v>
      </c>
      <c r="D8361" s="2" t="s">
        <v>15</v>
      </c>
      <c r="E8361" s="2" t="s">
        <v>4</v>
      </c>
      <c r="F8361" s="2" t="s">
        <v>131</v>
      </c>
      <c r="G8361" s="2" t="s">
        <v>5</v>
      </c>
      <c r="H8361" s="3">
        <v>45915</v>
      </c>
      <c r="I8361" s="9">
        <f>IF(H8361="?", AVERAGEIF(H:H, "&lt;&gt;?", H:H), H8361)</f>
        <v>45915</v>
      </c>
      <c r="J8361" s="11" t="str">
        <f>IF(D8361="?", "Unknown", D8361)</f>
        <v xml:space="preserve"> Prof-specialty</v>
      </c>
    </row>
    <row r="8362" spans="1:10" x14ac:dyDescent="0.3">
      <c r="A8362" s="1" t="s">
        <v>9</v>
      </c>
      <c r="B8362" s="1" t="s">
        <v>1</v>
      </c>
      <c r="C8362" s="1" t="s">
        <v>7</v>
      </c>
      <c r="D8362" s="1" t="s">
        <v>26</v>
      </c>
      <c r="E8362" s="1" t="s">
        <v>4</v>
      </c>
      <c r="F8362" s="1" t="s">
        <v>131</v>
      </c>
      <c r="G8362" s="1" t="s">
        <v>5</v>
      </c>
      <c r="H8362" s="3">
        <v>57209</v>
      </c>
      <c r="I8362" s="9">
        <f>IF(H8362="?", AVERAGEIF(H:H, "&lt;&gt;?", H:H), H8362)</f>
        <v>57209</v>
      </c>
      <c r="J8362" s="11" t="str">
        <f>IF(D8362="?", "Unknown", D8362)</f>
        <v xml:space="preserve"> Sales</v>
      </c>
    </row>
    <row r="8363" spans="1:10" x14ac:dyDescent="0.3">
      <c r="A8363" s="2" t="s">
        <v>9</v>
      </c>
      <c r="B8363" s="2" t="s">
        <v>22</v>
      </c>
      <c r="C8363" s="2" t="s">
        <v>7</v>
      </c>
      <c r="D8363" s="2" t="s">
        <v>8</v>
      </c>
      <c r="E8363" s="2" t="s">
        <v>4</v>
      </c>
      <c r="F8363" s="2" t="s">
        <v>131</v>
      </c>
      <c r="G8363" s="2" t="s">
        <v>5</v>
      </c>
      <c r="H8363" s="3">
        <v>46550</v>
      </c>
      <c r="I8363" s="9">
        <f>IF(H8363="?", AVERAGEIF(H:H, "&lt;&gt;?", H:H), H8363)</f>
        <v>46550</v>
      </c>
      <c r="J8363" s="11" t="str">
        <f>IF(D8363="?", "Unknown", D8363)</f>
        <v xml:space="preserve"> Exec-managerial</v>
      </c>
    </row>
    <row r="8364" spans="1:10" x14ac:dyDescent="0.3">
      <c r="A8364" s="1" t="s">
        <v>9</v>
      </c>
      <c r="B8364" s="1" t="s">
        <v>10</v>
      </c>
      <c r="C8364" s="1" t="s">
        <v>11</v>
      </c>
      <c r="D8364" s="1" t="s">
        <v>28</v>
      </c>
      <c r="E8364" s="1" t="s">
        <v>4</v>
      </c>
      <c r="F8364" s="1" t="s">
        <v>131</v>
      </c>
      <c r="G8364" s="1" t="s">
        <v>5</v>
      </c>
      <c r="H8364" s="3">
        <v>32174</v>
      </c>
      <c r="I8364" s="9">
        <f>IF(H8364="?", AVERAGEIF(H:H, "&lt;&gt;?", H:H), H8364)</f>
        <v>32174</v>
      </c>
      <c r="J8364" s="11" t="str">
        <f>IF(D8364="?", "Unknown", D8364)</f>
        <v xml:space="preserve"> Craft-repair</v>
      </c>
    </row>
    <row r="8365" spans="1:10" x14ac:dyDescent="0.3">
      <c r="A8365" s="2" t="s">
        <v>9</v>
      </c>
      <c r="B8365" s="2" t="s">
        <v>22</v>
      </c>
      <c r="C8365" s="2" t="s">
        <v>11</v>
      </c>
      <c r="D8365" s="2" t="s">
        <v>20</v>
      </c>
      <c r="E8365" s="2" t="s">
        <v>4</v>
      </c>
      <c r="F8365" s="2" t="s">
        <v>131</v>
      </c>
      <c r="G8365" s="2" t="s">
        <v>5</v>
      </c>
      <c r="H8365" s="3">
        <v>34449</v>
      </c>
      <c r="I8365" s="9">
        <f>IF(H8365="?", AVERAGEIF(H:H, "&lt;&gt;?", H:H), H8365)</f>
        <v>34449</v>
      </c>
      <c r="J8365" s="11" t="str">
        <f>IF(D8365="?", "Unknown", D8365)</f>
        <v xml:space="preserve"> Other-service</v>
      </c>
    </row>
    <row r="8366" spans="1:10" x14ac:dyDescent="0.3">
      <c r="A8366" s="2" t="s">
        <v>9</v>
      </c>
      <c r="B8366" s="2" t="s">
        <v>22</v>
      </c>
      <c r="C8366" s="2" t="s">
        <v>7</v>
      </c>
      <c r="D8366" s="2" t="s">
        <v>8</v>
      </c>
      <c r="E8366" s="2" t="s">
        <v>4</v>
      </c>
      <c r="F8366" s="2" t="s">
        <v>130</v>
      </c>
      <c r="G8366" s="2" t="s">
        <v>5</v>
      </c>
      <c r="H8366" s="3">
        <v>56719</v>
      </c>
      <c r="I8366" s="9">
        <f>IF(H8366="?", AVERAGEIF(H:H, "&lt;&gt;?", H:H), H8366)</f>
        <v>56719</v>
      </c>
      <c r="J8366" s="11" t="str">
        <f>IF(D8366="?", "Unknown", D8366)</f>
        <v xml:space="preserve"> Exec-managerial</v>
      </c>
    </row>
    <row r="8367" spans="1:10" x14ac:dyDescent="0.3">
      <c r="A8367" s="1" t="s">
        <v>9</v>
      </c>
      <c r="B8367" s="1" t="s">
        <v>49</v>
      </c>
      <c r="C8367" s="1" t="s">
        <v>19</v>
      </c>
      <c r="D8367" s="1" t="s">
        <v>30</v>
      </c>
      <c r="E8367" s="1" t="s">
        <v>14</v>
      </c>
      <c r="F8367" s="1" t="s">
        <v>131</v>
      </c>
      <c r="G8367" s="1" t="s">
        <v>5</v>
      </c>
      <c r="H8367" s="3">
        <v>50048</v>
      </c>
      <c r="I8367" s="9">
        <f>IF(H8367="?", AVERAGEIF(H:H, "&lt;&gt;?", H:H), H8367)</f>
        <v>50048</v>
      </c>
      <c r="J8367" s="11" t="str">
        <f>IF(D8367="?", "Unknown", D8367)</f>
        <v xml:space="preserve"> Transport-moving</v>
      </c>
    </row>
    <row r="8368" spans="1:10" x14ac:dyDescent="0.3">
      <c r="A8368" s="2" t="s">
        <v>9</v>
      </c>
      <c r="B8368" s="2" t="s">
        <v>10</v>
      </c>
      <c r="C8368" s="2" t="s">
        <v>11</v>
      </c>
      <c r="D8368" s="2" t="s">
        <v>28</v>
      </c>
      <c r="E8368" s="2" t="s">
        <v>4</v>
      </c>
      <c r="F8368" s="2" t="s">
        <v>131</v>
      </c>
      <c r="G8368" s="2" t="s">
        <v>5</v>
      </c>
      <c r="H8368" s="3">
        <v>30466</v>
      </c>
      <c r="I8368" s="9">
        <f>IF(H8368="?", AVERAGEIF(H:H, "&lt;&gt;?", H:H), H8368)</f>
        <v>30466</v>
      </c>
      <c r="J8368" s="11" t="str">
        <f>IF(D8368="?", "Unknown", D8368)</f>
        <v xml:space="preserve"> Craft-repair</v>
      </c>
    </row>
    <row r="8369" spans="1:10" x14ac:dyDescent="0.3">
      <c r="A8369" s="2" t="s">
        <v>9</v>
      </c>
      <c r="B8369" s="2" t="s">
        <v>10</v>
      </c>
      <c r="C8369" s="2" t="s">
        <v>7</v>
      </c>
      <c r="D8369" s="2" t="s">
        <v>3</v>
      </c>
      <c r="E8369" s="2" t="s">
        <v>4</v>
      </c>
      <c r="F8369" s="2" t="s">
        <v>131</v>
      </c>
      <c r="G8369" s="2" t="s">
        <v>5</v>
      </c>
      <c r="H8369" s="3">
        <v>16334</v>
      </c>
      <c r="I8369" s="9">
        <f>IF(H8369="?", AVERAGEIF(H:H, "&lt;&gt;?", H:H), H8369)</f>
        <v>16334</v>
      </c>
      <c r="J8369" s="11" t="str">
        <f>IF(D8369="?", "Unknown", D8369)</f>
        <v xml:space="preserve"> Adm-clerical</v>
      </c>
    </row>
    <row r="8370" spans="1:10" x14ac:dyDescent="0.3">
      <c r="A8370" s="1" t="s">
        <v>6</v>
      </c>
      <c r="B8370" s="1" t="s">
        <v>10</v>
      </c>
      <c r="C8370" s="1" t="s">
        <v>7</v>
      </c>
      <c r="D8370" s="1" t="s">
        <v>26</v>
      </c>
      <c r="E8370" s="1" t="s">
        <v>4</v>
      </c>
      <c r="F8370" s="1" t="s">
        <v>131</v>
      </c>
      <c r="G8370" s="1" t="s">
        <v>5</v>
      </c>
      <c r="H8370" s="3">
        <v>43491</v>
      </c>
      <c r="I8370" s="9">
        <f>IF(H8370="?", AVERAGEIF(H:H, "&lt;&gt;?", H:H), H8370)</f>
        <v>43491</v>
      </c>
      <c r="J8370" s="11" t="str">
        <f>IF(D8370="?", "Unknown", D8370)</f>
        <v xml:space="preserve"> Sales</v>
      </c>
    </row>
    <row r="8371" spans="1:10" x14ac:dyDescent="0.3">
      <c r="A8371" s="2" t="s">
        <v>47</v>
      </c>
      <c r="B8371" s="2" t="s">
        <v>22</v>
      </c>
      <c r="C8371" s="2" t="s">
        <v>7</v>
      </c>
      <c r="D8371" s="2" t="s">
        <v>26</v>
      </c>
      <c r="E8371" s="2" t="s">
        <v>4</v>
      </c>
      <c r="F8371" s="2" t="s">
        <v>131</v>
      </c>
      <c r="G8371" s="2" t="s">
        <v>5</v>
      </c>
      <c r="H8371" s="3">
        <v>65038</v>
      </c>
      <c r="I8371" s="9">
        <f>IF(H8371="?", AVERAGEIF(H:H, "&lt;&gt;?", H:H), H8371)</f>
        <v>65038</v>
      </c>
      <c r="J8371" s="11" t="str">
        <f>IF(D8371="?", "Unknown", D8371)</f>
        <v xml:space="preserve"> Sales</v>
      </c>
    </row>
    <row r="8372" spans="1:10" x14ac:dyDescent="0.3">
      <c r="A8372" s="2" t="s">
        <v>6</v>
      </c>
      <c r="B8372" s="2" t="s">
        <v>1</v>
      </c>
      <c r="C8372" s="2" t="s">
        <v>7</v>
      </c>
      <c r="D8372" s="2" t="s">
        <v>33</v>
      </c>
      <c r="E8372" s="2" t="s">
        <v>4</v>
      </c>
      <c r="F8372" s="2" t="s">
        <v>131</v>
      </c>
      <c r="G8372" s="2" t="s">
        <v>5</v>
      </c>
      <c r="H8372" s="3">
        <v>77550</v>
      </c>
      <c r="I8372" s="9">
        <f>IF(H8372="?", AVERAGEIF(H:H, "&lt;&gt;?", H:H), H8372)</f>
        <v>77550</v>
      </c>
      <c r="J8372" s="11" t="str">
        <f>IF(D8372="?", "Unknown", D8372)</f>
        <v xml:space="preserve"> Farming-fishing</v>
      </c>
    </row>
    <row r="8373" spans="1:10" x14ac:dyDescent="0.3">
      <c r="A8373" s="1" t="s">
        <v>101</v>
      </c>
      <c r="B8373" s="1" t="s">
        <v>1</v>
      </c>
      <c r="C8373" s="1" t="s">
        <v>7</v>
      </c>
      <c r="D8373" s="1" t="s">
        <v>101</v>
      </c>
      <c r="E8373" s="1" t="s">
        <v>4</v>
      </c>
      <c r="F8373" s="1" t="s">
        <v>131</v>
      </c>
      <c r="G8373" s="1" t="s">
        <v>5</v>
      </c>
      <c r="H8373" s="3">
        <v>26354</v>
      </c>
      <c r="I8373" s="9">
        <f>IF(H8373="?", AVERAGEIF(H:H, "&lt;&gt;?", H:H), H8373)</f>
        <v>26354</v>
      </c>
      <c r="J8373" s="11" t="str">
        <f>IF(D8373="?", "Unknown", D8373)</f>
        <v>Unknown</v>
      </c>
    </row>
    <row r="8374" spans="1:10" x14ac:dyDescent="0.3">
      <c r="A8374" s="2" t="s">
        <v>6</v>
      </c>
      <c r="B8374" s="2" t="s">
        <v>1</v>
      </c>
      <c r="C8374" s="2" t="s">
        <v>19</v>
      </c>
      <c r="D8374" s="2" t="s">
        <v>15</v>
      </c>
      <c r="E8374" s="2" t="s">
        <v>4</v>
      </c>
      <c r="F8374" s="2" t="s">
        <v>131</v>
      </c>
      <c r="G8374" s="2" t="s">
        <v>5</v>
      </c>
      <c r="H8374" s="3">
        <v>38697</v>
      </c>
      <c r="I8374" s="9">
        <f>IF(H8374="?", AVERAGEIF(H:H, "&lt;&gt;?", H:H), H8374)</f>
        <v>38697</v>
      </c>
      <c r="J8374" s="11" t="str">
        <f>IF(D8374="?", "Unknown", D8374)</f>
        <v xml:space="preserve"> Prof-specialty</v>
      </c>
    </row>
    <row r="8375" spans="1:10" x14ac:dyDescent="0.3">
      <c r="A8375" s="1" t="s">
        <v>39</v>
      </c>
      <c r="B8375" s="1" t="s">
        <v>22</v>
      </c>
      <c r="C8375" s="1" t="s">
        <v>2</v>
      </c>
      <c r="D8375" s="1" t="s">
        <v>3</v>
      </c>
      <c r="E8375" s="1" t="s">
        <v>14</v>
      </c>
      <c r="F8375" s="1" t="s">
        <v>131</v>
      </c>
      <c r="G8375" s="1" t="s">
        <v>5</v>
      </c>
      <c r="H8375" s="3">
        <v>79252</v>
      </c>
      <c r="I8375" s="9">
        <f>IF(H8375="?", AVERAGEIF(H:H, "&lt;&gt;?", H:H), H8375)</f>
        <v>79252</v>
      </c>
      <c r="J8375" s="11" t="str">
        <f>IF(D8375="?", "Unknown", D8375)</f>
        <v xml:space="preserve"> Adm-clerical</v>
      </c>
    </row>
    <row r="8376" spans="1:10" x14ac:dyDescent="0.3">
      <c r="A8376" s="2" t="s">
        <v>9</v>
      </c>
      <c r="B8376" s="2" t="s">
        <v>27</v>
      </c>
      <c r="C8376" s="2" t="s">
        <v>2</v>
      </c>
      <c r="D8376" s="2" t="s">
        <v>28</v>
      </c>
      <c r="E8376" s="2" t="s">
        <v>4</v>
      </c>
      <c r="F8376" s="2" t="s">
        <v>131</v>
      </c>
      <c r="G8376" s="2" t="s">
        <v>5</v>
      </c>
      <c r="H8376" s="3">
        <v>42721</v>
      </c>
      <c r="I8376" s="9">
        <f>IF(H8376="?", AVERAGEIF(H:H, "&lt;&gt;?", H:H), H8376)</f>
        <v>42721</v>
      </c>
      <c r="J8376" s="11" t="str">
        <f>IF(D8376="?", "Unknown", D8376)</f>
        <v xml:space="preserve"> Craft-repair</v>
      </c>
    </row>
    <row r="8377" spans="1:10" x14ac:dyDescent="0.3">
      <c r="A8377" s="1" t="s">
        <v>9</v>
      </c>
      <c r="B8377" s="1" t="s">
        <v>22</v>
      </c>
      <c r="C8377" s="1" t="s">
        <v>2</v>
      </c>
      <c r="D8377" s="1" t="s">
        <v>20</v>
      </c>
      <c r="E8377" s="1" t="s">
        <v>4</v>
      </c>
      <c r="F8377" s="1" t="s">
        <v>130</v>
      </c>
      <c r="G8377" s="1" t="s">
        <v>5</v>
      </c>
      <c r="H8377" s="3">
        <v>63589</v>
      </c>
      <c r="I8377" s="9">
        <f>IF(H8377="?", AVERAGEIF(H:H, "&lt;&gt;?", H:H), H8377)</f>
        <v>63589</v>
      </c>
      <c r="J8377" s="11" t="str">
        <f>IF(D8377="?", "Unknown", D8377)</f>
        <v xml:space="preserve"> Other-service</v>
      </c>
    </row>
    <row r="8378" spans="1:10" x14ac:dyDescent="0.3">
      <c r="A8378" s="2" t="s">
        <v>9</v>
      </c>
      <c r="B8378" s="2" t="s">
        <v>35</v>
      </c>
      <c r="C8378" s="2" t="s">
        <v>2</v>
      </c>
      <c r="D8378" s="2" t="s">
        <v>8</v>
      </c>
      <c r="E8378" s="2" t="s">
        <v>4</v>
      </c>
      <c r="F8378" s="2" t="s">
        <v>131</v>
      </c>
      <c r="G8378" s="2" t="s">
        <v>5</v>
      </c>
      <c r="H8378" s="3">
        <v>79916</v>
      </c>
      <c r="I8378" s="9">
        <f>IF(H8378="?", AVERAGEIF(H:H, "&lt;&gt;?", H:H), H8378)</f>
        <v>79916</v>
      </c>
      <c r="J8378" s="11" t="str">
        <f>IF(D8378="?", "Unknown", D8378)</f>
        <v xml:space="preserve"> Exec-managerial</v>
      </c>
    </row>
    <row r="8379" spans="1:10" x14ac:dyDescent="0.3">
      <c r="A8379" s="1" t="s">
        <v>9</v>
      </c>
      <c r="B8379" s="1" t="s">
        <v>22</v>
      </c>
      <c r="C8379" s="1" t="s">
        <v>2</v>
      </c>
      <c r="D8379" s="1" t="s">
        <v>3</v>
      </c>
      <c r="E8379" s="1" t="s">
        <v>14</v>
      </c>
      <c r="F8379" s="1" t="s">
        <v>130</v>
      </c>
      <c r="G8379" s="1" t="s">
        <v>5</v>
      </c>
      <c r="H8379" s="3">
        <v>27550</v>
      </c>
      <c r="I8379" s="9">
        <f>IF(H8379="?", AVERAGEIF(H:H, "&lt;&gt;?", H:H), H8379)</f>
        <v>27550</v>
      </c>
      <c r="J8379" s="11" t="str">
        <f>IF(D8379="?", "Unknown", D8379)</f>
        <v xml:space="preserve"> Adm-clerical</v>
      </c>
    </row>
    <row r="8380" spans="1:10" x14ac:dyDescent="0.3">
      <c r="A8380" s="2" t="s">
        <v>9</v>
      </c>
      <c r="B8380" s="2" t="s">
        <v>1</v>
      </c>
      <c r="C8380" s="2" t="s">
        <v>7</v>
      </c>
      <c r="D8380" s="2" t="s">
        <v>8</v>
      </c>
      <c r="E8380" s="2" t="s">
        <v>4</v>
      </c>
      <c r="F8380" s="2" t="s">
        <v>131</v>
      </c>
      <c r="G8380" s="2" t="s">
        <v>5</v>
      </c>
      <c r="H8380" s="3">
        <v>87453</v>
      </c>
      <c r="I8380" s="9">
        <f>IF(H8380="?", AVERAGEIF(H:H, "&lt;&gt;?", H:H), H8380)</f>
        <v>87453</v>
      </c>
      <c r="J8380" s="11" t="str">
        <f>IF(D8380="?", "Unknown", D8380)</f>
        <v xml:space="preserve"> Exec-managerial</v>
      </c>
    </row>
    <row r="8381" spans="1:10" x14ac:dyDescent="0.3">
      <c r="A8381" s="1" t="s">
        <v>9</v>
      </c>
      <c r="B8381" s="1" t="s">
        <v>18</v>
      </c>
      <c r="C8381" s="1" t="s">
        <v>2</v>
      </c>
      <c r="D8381" s="1" t="s">
        <v>34</v>
      </c>
      <c r="E8381" s="1" t="s">
        <v>4</v>
      </c>
      <c r="F8381" s="1" t="s">
        <v>131</v>
      </c>
      <c r="G8381" s="1" t="s">
        <v>5</v>
      </c>
      <c r="H8381" s="3">
        <v>78354</v>
      </c>
      <c r="I8381" s="9">
        <f>IF(H8381="?", AVERAGEIF(H:H, "&lt;&gt;?", H:H), H8381)</f>
        <v>78354</v>
      </c>
      <c r="J8381" s="11" t="str">
        <f>IF(D8381="?", "Unknown", D8381)</f>
        <v xml:space="preserve"> Machine-op-inspct</v>
      </c>
    </row>
    <row r="8382" spans="1:10" x14ac:dyDescent="0.3">
      <c r="A8382" s="2" t="s">
        <v>9</v>
      </c>
      <c r="B8382" s="2" t="s">
        <v>10</v>
      </c>
      <c r="C8382" s="2" t="s">
        <v>11</v>
      </c>
      <c r="D8382" s="2" t="s">
        <v>26</v>
      </c>
      <c r="E8382" s="2" t="s">
        <v>4</v>
      </c>
      <c r="F8382" s="2" t="s">
        <v>130</v>
      </c>
      <c r="G8382" s="2" t="s">
        <v>5</v>
      </c>
      <c r="H8382" s="3">
        <v>19271</v>
      </c>
      <c r="I8382" s="9">
        <f>IF(H8382="?", AVERAGEIF(H:H, "&lt;&gt;?", H:H), H8382)</f>
        <v>19271</v>
      </c>
      <c r="J8382" s="11" t="str">
        <f>IF(D8382="?", "Unknown", D8382)</f>
        <v xml:space="preserve"> Sales</v>
      </c>
    </row>
    <row r="8383" spans="1:10" x14ac:dyDescent="0.3">
      <c r="A8383" s="2" t="s">
        <v>9</v>
      </c>
      <c r="B8383" s="2" t="s">
        <v>27</v>
      </c>
      <c r="C8383" s="2" t="s">
        <v>2</v>
      </c>
      <c r="D8383" s="2" t="s">
        <v>28</v>
      </c>
      <c r="E8383" s="2" t="s">
        <v>4</v>
      </c>
      <c r="F8383" s="2" t="s">
        <v>131</v>
      </c>
      <c r="G8383" s="2" t="s">
        <v>5</v>
      </c>
      <c r="H8383" s="3">
        <v>38949</v>
      </c>
      <c r="I8383" s="9">
        <f>IF(H8383="?", AVERAGEIF(H:H, "&lt;&gt;?", H:H), H8383)</f>
        <v>38949</v>
      </c>
      <c r="J8383" s="11" t="str">
        <f>IF(D8383="?", "Unknown", D8383)</f>
        <v xml:space="preserve"> Craft-repair</v>
      </c>
    </row>
    <row r="8384" spans="1:10" x14ac:dyDescent="0.3">
      <c r="A8384" s="2" t="s">
        <v>0</v>
      </c>
      <c r="B8384" s="2" t="s">
        <v>22</v>
      </c>
      <c r="C8384" s="2" t="s">
        <v>2</v>
      </c>
      <c r="D8384" s="2" t="s">
        <v>41</v>
      </c>
      <c r="E8384" s="2" t="s">
        <v>4</v>
      </c>
      <c r="F8384" s="2" t="s">
        <v>131</v>
      </c>
      <c r="G8384" s="2" t="s">
        <v>5</v>
      </c>
      <c r="H8384" s="3">
        <v>83073</v>
      </c>
      <c r="I8384" s="9">
        <f>IF(H8384="?", AVERAGEIF(H:H, "&lt;&gt;?", H:H), H8384)</f>
        <v>83073</v>
      </c>
      <c r="J8384" s="11" t="str">
        <f>IF(D8384="?", "Unknown", D8384)</f>
        <v xml:space="preserve"> Protective-serv</v>
      </c>
    </row>
    <row r="8385" spans="1:10" x14ac:dyDescent="0.3">
      <c r="A8385" s="1" t="s">
        <v>9</v>
      </c>
      <c r="B8385" s="1" t="s">
        <v>25</v>
      </c>
      <c r="C8385" s="1" t="s">
        <v>7</v>
      </c>
      <c r="D8385" s="1" t="s">
        <v>8</v>
      </c>
      <c r="E8385" s="1" t="s">
        <v>4</v>
      </c>
      <c r="F8385" s="1" t="s">
        <v>131</v>
      </c>
      <c r="G8385" s="1" t="s">
        <v>5</v>
      </c>
      <c r="H8385" s="3">
        <v>31087</v>
      </c>
      <c r="I8385" s="9">
        <f>IF(H8385="?", AVERAGEIF(H:H, "&lt;&gt;?", H:H), H8385)</f>
        <v>31087</v>
      </c>
      <c r="J8385" s="11" t="str">
        <f>IF(D8385="?", "Unknown", D8385)</f>
        <v xml:space="preserve"> Exec-managerial</v>
      </c>
    </row>
    <row r="8386" spans="1:10" x14ac:dyDescent="0.3">
      <c r="A8386" s="1" t="s">
        <v>101</v>
      </c>
      <c r="B8386" s="1" t="s">
        <v>10</v>
      </c>
      <c r="C8386" s="1" t="s">
        <v>2</v>
      </c>
      <c r="D8386" s="1" t="s">
        <v>101</v>
      </c>
      <c r="E8386" s="1" t="s">
        <v>4</v>
      </c>
      <c r="F8386" s="1" t="s">
        <v>130</v>
      </c>
      <c r="G8386" s="1" t="s">
        <v>5</v>
      </c>
      <c r="H8386" s="3">
        <v>25540</v>
      </c>
      <c r="I8386" s="9">
        <f>IF(H8386="?", AVERAGEIF(H:H, "&lt;&gt;?", H:H), H8386)</f>
        <v>25540</v>
      </c>
      <c r="J8386" s="11" t="str">
        <f>IF(D8386="?", "Unknown", D8386)</f>
        <v>Unknown</v>
      </c>
    </row>
    <row r="8387" spans="1:10" x14ac:dyDescent="0.3">
      <c r="A8387" s="1" t="s">
        <v>101</v>
      </c>
      <c r="B8387" s="1" t="s">
        <v>10</v>
      </c>
      <c r="C8387" s="1" t="s">
        <v>7</v>
      </c>
      <c r="D8387" s="1" t="s">
        <v>101</v>
      </c>
      <c r="E8387" s="1" t="s">
        <v>4</v>
      </c>
      <c r="F8387" s="1" t="s">
        <v>131</v>
      </c>
      <c r="G8387" s="1" t="s">
        <v>5</v>
      </c>
      <c r="H8387" s="3">
        <v>24471</v>
      </c>
      <c r="I8387" s="9">
        <f>IF(H8387="?", AVERAGEIF(H:H, "&lt;&gt;?", H:H), H8387)</f>
        <v>24471</v>
      </c>
      <c r="J8387" s="11" t="str">
        <f>IF(D8387="?", "Unknown", D8387)</f>
        <v>Unknown</v>
      </c>
    </row>
    <row r="8388" spans="1:10" x14ac:dyDescent="0.3">
      <c r="A8388" s="2" t="s">
        <v>9</v>
      </c>
      <c r="B8388" s="2" t="s">
        <v>22</v>
      </c>
      <c r="C8388" s="2" t="s">
        <v>2</v>
      </c>
      <c r="D8388" s="2" t="s">
        <v>20</v>
      </c>
      <c r="E8388" s="2" t="s">
        <v>4</v>
      </c>
      <c r="F8388" s="2" t="s">
        <v>131</v>
      </c>
      <c r="G8388" s="2" t="s">
        <v>5</v>
      </c>
      <c r="H8388" s="3">
        <v>57476</v>
      </c>
      <c r="I8388" s="9">
        <f>IF(H8388="?", AVERAGEIF(H:H, "&lt;&gt;?", H:H), H8388)</f>
        <v>57476</v>
      </c>
      <c r="J8388" s="11" t="str">
        <f>IF(D8388="?", "Unknown", D8388)</f>
        <v xml:space="preserve"> Other-service</v>
      </c>
    </row>
    <row r="8389" spans="1:10" x14ac:dyDescent="0.3">
      <c r="A8389" s="1" t="s">
        <v>37</v>
      </c>
      <c r="B8389" s="1" t="s">
        <v>1</v>
      </c>
      <c r="C8389" s="1" t="s">
        <v>7</v>
      </c>
      <c r="D8389" s="1" t="s">
        <v>41</v>
      </c>
      <c r="E8389" s="1" t="s">
        <v>4</v>
      </c>
      <c r="F8389" s="1" t="s">
        <v>131</v>
      </c>
      <c r="G8389" s="1" t="s">
        <v>5</v>
      </c>
      <c r="H8389" s="3">
        <v>19429</v>
      </c>
      <c r="I8389" s="9">
        <f>IF(H8389="?", AVERAGEIF(H:H, "&lt;&gt;?", H:H), H8389)</f>
        <v>19429</v>
      </c>
      <c r="J8389" s="11" t="str">
        <f>IF(D8389="?", "Unknown", D8389)</f>
        <v xml:space="preserve"> Protective-serv</v>
      </c>
    </row>
    <row r="8390" spans="1:10" x14ac:dyDescent="0.3">
      <c r="A8390" s="2" t="s">
        <v>9</v>
      </c>
      <c r="B8390" s="2" t="s">
        <v>17</v>
      </c>
      <c r="C8390" s="2" t="s">
        <v>7</v>
      </c>
      <c r="D8390" s="2" t="s">
        <v>8</v>
      </c>
      <c r="E8390" s="2" t="s">
        <v>4</v>
      </c>
      <c r="F8390" s="2" t="s">
        <v>131</v>
      </c>
      <c r="G8390" s="2" t="s">
        <v>5</v>
      </c>
      <c r="H8390" s="3">
        <v>72726</v>
      </c>
      <c r="I8390" s="9">
        <f>IF(H8390="?", AVERAGEIF(H:H, "&lt;&gt;?", H:H), H8390)</f>
        <v>72726</v>
      </c>
      <c r="J8390" s="11" t="str">
        <f>IF(D8390="?", "Unknown", D8390)</f>
        <v xml:space="preserve"> Exec-managerial</v>
      </c>
    </row>
    <row r="8391" spans="1:10" x14ac:dyDescent="0.3">
      <c r="A8391" s="1" t="s">
        <v>9</v>
      </c>
      <c r="B8391" s="1" t="s">
        <v>22</v>
      </c>
      <c r="C8391" s="1" t="s">
        <v>7</v>
      </c>
      <c r="D8391" s="1" t="s">
        <v>33</v>
      </c>
      <c r="E8391" s="1" t="s">
        <v>44</v>
      </c>
      <c r="F8391" s="1" t="s">
        <v>131</v>
      </c>
      <c r="G8391" s="1" t="s">
        <v>5</v>
      </c>
      <c r="H8391" s="3">
        <v>91240</v>
      </c>
      <c r="I8391" s="9">
        <f>IF(H8391="?", AVERAGEIF(H:H, "&lt;&gt;?", H:H), H8391)</f>
        <v>91240</v>
      </c>
      <c r="J8391" s="11" t="str">
        <f>IF(D8391="?", "Unknown", D8391)</f>
        <v xml:space="preserve"> Farming-fishing</v>
      </c>
    </row>
    <row r="8392" spans="1:10" x14ac:dyDescent="0.3">
      <c r="A8392" s="1" t="s">
        <v>9</v>
      </c>
      <c r="B8392" s="1" t="s">
        <v>1</v>
      </c>
      <c r="C8392" s="1" t="s">
        <v>7</v>
      </c>
      <c r="D8392" s="1" t="s">
        <v>8</v>
      </c>
      <c r="E8392" s="1" t="s">
        <v>4</v>
      </c>
      <c r="F8392" s="1" t="s">
        <v>131</v>
      </c>
      <c r="G8392" s="1" t="s">
        <v>5</v>
      </c>
      <c r="H8392" s="3">
        <v>78425</v>
      </c>
      <c r="I8392" s="9">
        <f>IF(H8392="?", AVERAGEIF(H:H, "&lt;&gt;?", H:H), H8392)</f>
        <v>78425</v>
      </c>
      <c r="J8392" s="11" t="str">
        <f>IF(D8392="?", "Unknown", D8392)</f>
        <v xml:space="preserve"> Exec-managerial</v>
      </c>
    </row>
    <row r="8393" spans="1:10" x14ac:dyDescent="0.3">
      <c r="A8393" s="2" t="s">
        <v>9</v>
      </c>
      <c r="B8393" s="2" t="s">
        <v>22</v>
      </c>
      <c r="C8393" s="2" t="s">
        <v>2</v>
      </c>
      <c r="D8393" s="2" t="s">
        <v>26</v>
      </c>
      <c r="E8393" s="2" t="s">
        <v>4</v>
      </c>
      <c r="F8393" s="2" t="s">
        <v>130</v>
      </c>
      <c r="G8393" s="2" t="s">
        <v>5</v>
      </c>
      <c r="H8393" s="3">
        <v>66339</v>
      </c>
      <c r="I8393" s="9">
        <f>IF(H8393="?", AVERAGEIF(H:H, "&lt;&gt;?", H:H), H8393)</f>
        <v>66339</v>
      </c>
      <c r="J8393" s="11" t="str">
        <f>IF(D8393="?", "Unknown", D8393)</f>
        <v xml:space="preserve"> Sales</v>
      </c>
    </row>
    <row r="8394" spans="1:10" x14ac:dyDescent="0.3">
      <c r="A8394" s="1" t="s">
        <v>0</v>
      </c>
      <c r="B8394" s="1" t="s">
        <v>27</v>
      </c>
      <c r="C8394" s="1" t="s">
        <v>11</v>
      </c>
      <c r="D8394" s="1" t="s">
        <v>15</v>
      </c>
      <c r="E8394" s="1" t="s">
        <v>4</v>
      </c>
      <c r="F8394" s="1" t="s">
        <v>130</v>
      </c>
      <c r="G8394" s="1" t="s">
        <v>5</v>
      </c>
      <c r="H8394" s="3">
        <v>24963</v>
      </c>
      <c r="I8394" s="9">
        <f>IF(H8394="?", AVERAGEIF(H:H, "&lt;&gt;?", H:H), H8394)</f>
        <v>24963</v>
      </c>
      <c r="J8394" s="11" t="str">
        <f>IF(D8394="?", "Unknown", D8394)</f>
        <v xml:space="preserve"> Prof-specialty</v>
      </c>
    </row>
    <row r="8395" spans="1:10" x14ac:dyDescent="0.3">
      <c r="A8395" s="1" t="s">
        <v>101</v>
      </c>
      <c r="B8395" s="2" t="s">
        <v>13</v>
      </c>
      <c r="C8395" s="2" t="s">
        <v>2</v>
      </c>
      <c r="D8395" s="1" t="s">
        <v>101</v>
      </c>
      <c r="E8395" s="2" t="s">
        <v>4</v>
      </c>
      <c r="F8395" s="2" t="s">
        <v>131</v>
      </c>
      <c r="G8395" s="2" t="s">
        <v>5</v>
      </c>
      <c r="H8395" s="3">
        <v>53384</v>
      </c>
      <c r="I8395" s="9">
        <f>IF(H8395="?", AVERAGEIF(H:H, "&lt;&gt;?", H:H), H8395)</f>
        <v>53384</v>
      </c>
      <c r="J8395" s="11" t="str">
        <f>IF(D8395="?", "Unknown", D8395)</f>
        <v>Unknown</v>
      </c>
    </row>
    <row r="8396" spans="1:10" x14ac:dyDescent="0.3">
      <c r="A8396" s="1" t="s">
        <v>0</v>
      </c>
      <c r="B8396" s="1" t="s">
        <v>35</v>
      </c>
      <c r="C8396" s="1" t="s">
        <v>7</v>
      </c>
      <c r="D8396" s="1" t="s">
        <v>15</v>
      </c>
      <c r="E8396" s="1" t="s">
        <v>4</v>
      </c>
      <c r="F8396" s="1" t="s">
        <v>131</v>
      </c>
      <c r="G8396" s="1" t="s">
        <v>5</v>
      </c>
      <c r="H8396" s="3">
        <v>92447</v>
      </c>
      <c r="I8396" s="9">
        <f>IF(H8396="?", AVERAGEIF(H:H, "&lt;&gt;?", H:H), H8396)</f>
        <v>92447</v>
      </c>
      <c r="J8396" s="11" t="str">
        <f>IF(D8396="?", "Unknown", D8396)</f>
        <v xml:space="preserve"> Prof-specialty</v>
      </c>
    </row>
    <row r="8397" spans="1:10" x14ac:dyDescent="0.3">
      <c r="A8397" s="1" t="s">
        <v>9</v>
      </c>
      <c r="B8397" s="1" t="s">
        <v>17</v>
      </c>
      <c r="C8397" s="1" t="s">
        <v>19</v>
      </c>
      <c r="D8397" s="1" t="s">
        <v>15</v>
      </c>
      <c r="E8397" s="1" t="s">
        <v>4</v>
      </c>
      <c r="F8397" s="1" t="s">
        <v>131</v>
      </c>
      <c r="G8397" s="1" t="s">
        <v>5</v>
      </c>
      <c r="H8397" s="3">
        <v>16120</v>
      </c>
      <c r="I8397" s="9">
        <f>IF(H8397="?", AVERAGEIF(H:H, "&lt;&gt;?", H:H), H8397)</f>
        <v>16120</v>
      </c>
      <c r="J8397" s="11" t="str">
        <f>IF(D8397="?", "Unknown", D8397)</f>
        <v xml:space="preserve"> Prof-specialty</v>
      </c>
    </row>
    <row r="8398" spans="1:10" x14ac:dyDescent="0.3">
      <c r="A8398" s="2" t="s">
        <v>9</v>
      </c>
      <c r="B8398" s="2" t="s">
        <v>10</v>
      </c>
      <c r="C8398" s="2" t="s">
        <v>11</v>
      </c>
      <c r="D8398" s="2" t="s">
        <v>34</v>
      </c>
      <c r="E8398" s="2" t="s">
        <v>14</v>
      </c>
      <c r="F8398" s="2" t="s">
        <v>131</v>
      </c>
      <c r="G8398" s="2" t="s">
        <v>5</v>
      </c>
      <c r="H8398" s="3">
        <v>82874</v>
      </c>
      <c r="I8398" s="9">
        <f>IF(H8398="?", AVERAGEIF(H:H, "&lt;&gt;?", H:H), H8398)</f>
        <v>82874</v>
      </c>
      <c r="J8398" s="11" t="str">
        <f>IF(D8398="?", "Unknown", D8398)</f>
        <v xml:space="preserve"> Machine-op-inspct</v>
      </c>
    </row>
    <row r="8399" spans="1:10" x14ac:dyDescent="0.3">
      <c r="A8399" s="1" t="s">
        <v>9</v>
      </c>
      <c r="B8399" s="1" t="s">
        <v>22</v>
      </c>
      <c r="C8399" s="1" t="s">
        <v>2</v>
      </c>
      <c r="D8399" s="1" t="s">
        <v>12</v>
      </c>
      <c r="E8399" s="1" t="s">
        <v>4</v>
      </c>
      <c r="F8399" s="1" t="s">
        <v>130</v>
      </c>
      <c r="G8399" s="1" t="s">
        <v>5</v>
      </c>
      <c r="H8399" s="3">
        <v>66662</v>
      </c>
      <c r="I8399" s="9">
        <f>IF(H8399="?", AVERAGEIF(H:H, "&lt;&gt;?", H:H), H8399)</f>
        <v>66662</v>
      </c>
      <c r="J8399" s="11" t="str">
        <f>IF(D8399="?", "Unknown", D8399)</f>
        <v xml:space="preserve"> Handlers-cleaners</v>
      </c>
    </row>
    <row r="8400" spans="1:10" x14ac:dyDescent="0.3">
      <c r="A8400" s="2" t="s">
        <v>6</v>
      </c>
      <c r="B8400" s="2" t="s">
        <v>10</v>
      </c>
      <c r="C8400" s="2" t="s">
        <v>7</v>
      </c>
      <c r="D8400" s="2" t="s">
        <v>26</v>
      </c>
      <c r="E8400" s="2" t="s">
        <v>4</v>
      </c>
      <c r="F8400" s="2" t="s">
        <v>131</v>
      </c>
      <c r="G8400" s="2" t="s">
        <v>5</v>
      </c>
      <c r="H8400" s="3">
        <v>64933</v>
      </c>
      <c r="I8400" s="9">
        <f>IF(H8400="?", AVERAGEIF(H:H, "&lt;&gt;?", H:H), H8400)</f>
        <v>64933</v>
      </c>
      <c r="J8400" s="11" t="str">
        <f>IF(D8400="?", "Unknown", D8400)</f>
        <v xml:space="preserve"> Sales</v>
      </c>
    </row>
    <row r="8401" spans="1:10" x14ac:dyDescent="0.3">
      <c r="A8401" s="1" t="s">
        <v>101</v>
      </c>
      <c r="B8401" s="1" t="s">
        <v>10</v>
      </c>
      <c r="C8401" s="1" t="s">
        <v>2</v>
      </c>
      <c r="D8401" s="1" t="s">
        <v>101</v>
      </c>
      <c r="E8401" s="1" t="s">
        <v>4</v>
      </c>
      <c r="F8401" s="1" t="s">
        <v>130</v>
      </c>
      <c r="G8401" s="1" t="s">
        <v>5</v>
      </c>
      <c r="H8401" s="3">
        <v>85425</v>
      </c>
      <c r="I8401" s="9">
        <f>IF(H8401="?", AVERAGEIF(H:H, "&lt;&gt;?", H:H), H8401)</f>
        <v>85425</v>
      </c>
      <c r="J8401" s="11" t="str">
        <f>IF(D8401="?", "Unknown", D8401)</f>
        <v>Unknown</v>
      </c>
    </row>
    <row r="8402" spans="1:10" x14ac:dyDescent="0.3">
      <c r="A8402" s="2" t="s">
        <v>9</v>
      </c>
      <c r="B8402" s="2" t="s">
        <v>10</v>
      </c>
      <c r="C8402" s="2" t="s">
        <v>7</v>
      </c>
      <c r="D8402" s="2" t="s">
        <v>12</v>
      </c>
      <c r="E8402" s="2" t="s">
        <v>4</v>
      </c>
      <c r="F8402" s="2" t="s">
        <v>131</v>
      </c>
      <c r="G8402" s="2" t="s">
        <v>5</v>
      </c>
      <c r="H8402" s="3">
        <v>23723</v>
      </c>
      <c r="I8402" s="9">
        <f>IF(H8402="?", AVERAGEIF(H:H, "&lt;&gt;?", H:H), H8402)</f>
        <v>23723</v>
      </c>
      <c r="J8402" s="11" t="str">
        <f>IF(D8402="?", "Unknown", D8402)</f>
        <v xml:space="preserve"> Handlers-cleaners</v>
      </c>
    </row>
    <row r="8403" spans="1:10" x14ac:dyDescent="0.3">
      <c r="A8403" s="1" t="s">
        <v>9</v>
      </c>
      <c r="B8403" s="1" t="s">
        <v>10</v>
      </c>
      <c r="C8403" s="1" t="s">
        <v>11</v>
      </c>
      <c r="D8403" s="1" t="s">
        <v>34</v>
      </c>
      <c r="E8403" s="1" t="s">
        <v>14</v>
      </c>
      <c r="F8403" s="1" t="s">
        <v>130</v>
      </c>
      <c r="G8403" s="1" t="s">
        <v>5</v>
      </c>
      <c r="H8403" s="3">
        <v>90011</v>
      </c>
      <c r="I8403" s="9">
        <f>IF(H8403="?", AVERAGEIF(H:H, "&lt;&gt;?", H:H), H8403)</f>
        <v>90011</v>
      </c>
      <c r="J8403" s="11" t="str">
        <f>IF(D8403="?", "Unknown", D8403)</f>
        <v xml:space="preserve"> Machine-op-inspct</v>
      </c>
    </row>
    <row r="8404" spans="1:10" x14ac:dyDescent="0.3">
      <c r="A8404" s="2" t="s">
        <v>9</v>
      </c>
      <c r="B8404" s="2" t="s">
        <v>10</v>
      </c>
      <c r="C8404" s="2" t="s">
        <v>7</v>
      </c>
      <c r="D8404" s="2" t="s">
        <v>34</v>
      </c>
      <c r="E8404" s="2" t="s">
        <v>4</v>
      </c>
      <c r="F8404" s="2" t="s">
        <v>131</v>
      </c>
      <c r="G8404" s="2" t="s">
        <v>5</v>
      </c>
      <c r="H8404" s="3">
        <v>64329</v>
      </c>
      <c r="I8404" s="9">
        <f>IF(H8404="?", AVERAGEIF(H:H, "&lt;&gt;?", H:H), H8404)</f>
        <v>64329</v>
      </c>
      <c r="J8404" s="11" t="str">
        <f>IF(D8404="?", "Unknown", D8404)</f>
        <v xml:space="preserve"> Machine-op-inspct</v>
      </c>
    </row>
    <row r="8405" spans="1:10" x14ac:dyDescent="0.3">
      <c r="A8405" s="1" t="s">
        <v>39</v>
      </c>
      <c r="B8405" s="1" t="s">
        <v>10</v>
      </c>
      <c r="C8405" s="1" t="s">
        <v>2</v>
      </c>
      <c r="D8405" s="1" t="s">
        <v>33</v>
      </c>
      <c r="E8405" s="1" t="s">
        <v>4</v>
      </c>
      <c r="F8405" s="1" t="s">
        <v>131</v>
      </c>
      <c r="G8405" s="1" t="s">
        <v>5</v>
      </c>
      <c r="H8405" s="3">
        <v>21134</v>
      </c>
      <c r="I8405" s="9">
        <f>IF(H8405="?", AVERAGEIF(H:H, "&lt;&gt;?", H:H), H8405)</f>
        <v>21134</v>
      </c>
      <c r="J8405" s="11" t="str">
        <f>IF(D8405="?", "Unknown", D8405)</f>
        <v xml:space="preserve"> Farming-fishing</v>
      </c>
    </row>
    <row r="8406" spans="1:10" x14ac:dyDescent="0.3">
      <c r="A8406" s="2" t="s">
        <v>9</v>
      </c>
      <c r="B8406" s="2" t="s">
        <v>10</v>
      </c>
      <c r="C8406" s="2" t="s">
        <v>7</v>
      </c>
      <c r="D8406" s="2" t="s">
        <v>20</v>
      </c>
      <c r="E8406" s="2" t="s">
        <v>4</v>
      </c>
      <c r="F8406" s="2" t="s">
        <v>131</v>
      </c>
      <c r="G8406" s="2" t="s">
        <v>5</v>
      </c>
      <c r="H8406" s="3">
        <v>54856</v>
      </c>
      <c r="I8406" s="9">
        <f>IF(H8406="?", AVERAGEIF(H:H, "&lt;&gt;?", H:H), H8406)</f>
        <v>54856</v>
      </c>
      <c r="J8406" s="11" t="str">
        <f>IF(D8406="?", "Unknown", D8406)</f>
        <v xml:space="preserve"> Other-service</v>
      </c>
    </row>
    <row r="8407" spans="1:10" x14ac:dyDescent="0.3">
      <c r="A8407" s="1" t="s">
        <v>9</v>
      </c>
      <c r="B8407" s="1" t="s">
        <v>10</v>
      </c>
      <c r="C8407" s="1" t="s">
        <v>7</v>
      </c>
      <c r="D8407" s="1" t="s">
        <v>34</v>
      </c>
      <c r="E8407" s="1" t="s">
        <v>4</v>
      </c>
      <c r="F8407" s="1" t="s">
        <v>131</v>
      </c>
      <c r="G8407" s="1" t="s">
        <v>5</v>
      </c>
      <c r="H8407" s="3">
        <v>83309</v>
      </c>
      <c r="I8407" s="9">
        <f>IF(H8407="?", AVERAGEIF(H:H, "&lt;&gt;?", H:H), H8407)</f>
        <v>83309</v>
      </c>
      <c r="J8407" s="11" t="str">
        <f>IF(D8407="?", "Unknown", D8407)</f>
        <v xml:space="preserve"> Machine-op-inspct</v>
      </c>
    </row>
    <row r="8408" spans="1:10" x14ac:dyDescent="0.3">
      <c r="A8408" s="2" t="s">
        <v>9</v>
      </c>
      <c r="B8408" s="2" t="s">
        <v>10</v>
      </c>
      <c r="C8408" s="2" t="s">
        <v>11</v>
      </c>
      <c r="D8408" s="2" t="s">
        <v>8</v>
      </c>
      <c r="E8408" s="2" t="s">
        <v>4</v>
      </c>
      <c r="F8408" s="2" t="s">
        <v>131</v>
      </c>
      <c r="G8408" s="2" t="s">
        <v>5</v>
      </c>
      <c r="H8408" s="3">
        <v>73095</v>
      </c>
      <c r="I8408" s="9">
        <f>IF(H8408="?", AVERAGEIF(H:H, "&lt;&gt;?", H:H), H8408)</f>
        <v>73095</v>
      </c>
      <c r="J8408" s="11" t="str">
        <f>IF(D8408="?", "Unknown", D8408)</f>
        <v xml:space="preserve"> Exec-managerial</v>
      </c>
    </row>
    <row r="8409" spans="1:10" x14ac:dyDescent="0.3">
      <c r="A8409" s="1" t="s">
        <v>101</v>
      </c>
      <c r="B8409" s="2" t="s">
        <v>49</v>
      </c>
      <c r="C8409" s="2" t="s">
        <v>2</v>
      </c>
      <c r="D8409" s="1" t="s">
        <v>101</v>
      </c>
      <c r="E8409" s="2" t="s">
        <v>4</v>
      </c>
      <c r="F8409" s="2" t="s">
        <v>131</v>
      </c>
      <c r="G8409" s="2" t="s">
        <v>5</v>
      </c>
      <c r="H8409" s="3">
        <v>91422</v>
      </c>
      <c r="I8409" s="9">
        <f>IF(H8409="?", AVERAGEIF(H:H, "&lt;&gt;?", H:H), H8409)</f>
        <v>91422</v>
      </c>
      <c r="J8409" s="11" t="str">
        <f>IF(D8409="?", "Unknown", D8409)</f>
        <v>Unknown</v>
      </c>
    </row>
    <row r="8410" spans="1:10" x14ac:dyDescent="0.3">
      <c r="A8410" s="1" t="s">
        <v>9</v>
      </c>
      <c r="B8410" s="1" t="s">
        <v>10</v>
      </c>
      <c r="C8410" s="1" t="s">
        <v>2</v>
      </c>
      <c r="D8410" s="1" t="s">
        <v>34</v>
      </c>
      <c r="E8410" s="1" t="s">
        <v>4</v>
      </c>
      <c r="F8410" s="1" t="s">
        <v>130</v>
      </c>
      <c r="G8410" s="1" t="s">
        <v>5</v>
      </c>
      <c r="H8410" s="3">
        <v>72580</v>
      </c>
      <c r="I8410" s="9">
        <f>IF(H8410="?", AVERAGEIF(H:H, "&lt;&gt;?", H:H), H8410)</f>
        <v>72580</v>
      </c>
      <c r="J8410" s="11" t="str">
        <f>IF(D8410="?", "Unknown", D8410)</f>
        <v xml:space="preserve"> Machine-op-inspct</v>
      </c>
    </row>
    <row r="8411" spans="1:10" x14ac:dyDescent="0.3">
      <c r="A8411" s="2" t="s">
        <v>9</v>
      </c>
      <c r="B8411" s="2" t="s">
        <v>1</v>
      </c>
      <c r="C8411" s="2" t="s">
        <v>2</v>
      </c>
      <c r="D8411" s="2" t="s">
        <v>3</v>
      </c>
      <c r="E8411" s="2" t="s">
        <v>4</v>
      </c>
      <c r="F8411" s="2" t="s">
        <v>130</v>
      </c>
      <c r="G8411" s="2" t="s">
        <v>5</v>
      </c>
      <c r="H8411" s="3">
        <v>46429</v>
      </c>
      <c r="I8411" s="9">
        <f>IF(H8411="?", AVERAGEIF(H:H, "&lt;&gt;?", H:H), H8411)</f>
        <v>46429</v>
      </c>
      <c r="J8411" s="11" t="str">
        <f>IF(D8411="?", "Unknown", D8411)</f>
        <v xml:space="preserve"> Adm-clerical</v>
      </c>
    </row>
    <row r="8412" spans="1:10" x14ac:dyDescent="0.3">
      <c r="A8412" s="1" t="s">
        <v>9</v>
      </c>
      <c r="B8412" s="1" t="s">
        <v>68</v>
      </c>
      <c r="C8412" s="1" t="s">
        <v>11</v>
      </c>
      <c r="D8412" s="1" t="s">
        <v>12</v>
      </c>
      <c r="E8412" s="1" t="s">
        <v>4</v>
      </c>
      <c r="F8412" s="1" t="s">
        <v>131</v>
      </c>
      <c r="G8412" s="1" t="s">
        <v>5</v>
      </c>
      <c r="H8412" s="3">
        <v>88813</v>
      </c>
      <c r="I8412" s="9">
        <f>IF(H8412="?", AVERAGEIF(H:H, "&lt;&gt;?", H:H), H8412)</f>
        <v>88813</v>
      </c>
      <c r="J8412" s="11" t="str">
        <f>IF(D8412="?", "Unknown", D8412)</f>
        <v xml:space="preserve"> Handlers-cleaners</v>
      </c>
    </row>
    <row r="8413" spans="1:10" x14ac:dyDescent="0.3">
      <c r="A8413" s="1" t="s">
        <v>9</v>
      </c>
      <c r="B8413" s="1" t="s">
        <v>1</v>
      </c>
      <c r="C8413" s="1" t="s">
        <v>7</v>
      </c>
      <c r="D8413" s="1" t="s">
        <v>15</v>
      </c>
      <c r="E8413" s="1" t="s">
        <v>4</v>
      </c>
      <c r="F8413" s="1" t="s">
        <v>131</v>
      </c>
      <c r="G8413" s="1" t="s">
        <v>5</v>
      </c>
      <c r="H8413" s="3">
        <v>76015</v>
      </c>
      <c r="I8413" s="9">
        <f>IF(H8413="?", AVERAGEIF(H:H, "&lt;&gt;?", H:H), H8413)</f>
        <v>76015</v>
      </c>
      <c r="J8413" s="11" t="str">
        <f>IF(D8413="?", "Unknown", D8413)</f>
        <v xml:space="preserve"> Prof-specialty</v>
      </c>
    </row>
    <row r="8414" spans="1:10" x14ac:dyDescent="0.3">
      <c r="A8414" s="2" t="s">
        <v>9</v>
      </c>
      <c r="B8414" s="2" t="s">
        <v>1</v>
      </c>
      <c r="C8414" s="2" t="s">
        <v>7</v>
      </c>
      <c r="D8414" s="2" t="s">
        <v>15</v>
      </c>
      <c r="E8414" s="2" t="s">
        <v>4</v>
      </c>
      <c r="F8414" s="2" t="s">
        <v>131</v>
      </c>
      <c r="G8414" s="2" t="s">
        <v>5</v>
      </c>
      <c r="H8414" s="3">
        <v>90808</v>
      </c>
      <c r="I8414" s="9">
        <f>IF(H8414="?", AVERAGEIF(H:H, "&lt;&gt;?", H:H), H8414)</f>
        <v>90808</v>
      </c>
      <c r="J8414" s="11" t="str">
        <f>IF(D8414="?", "Unknown", D8414)</f>
        <v xml:space="preserve"> Prof-specialty</v>
      </c>
    </row>
    <row r="8415" spans="1:10" x14ac:dyDescent="0.3">
      <c r="A8415" s="1" t="s">
        <v>9</v>
      </c>
      <c r="B8415" s="1" t="s">
        <v>22</v>
      </c>
      <c r="C8415" s="1" t="s">
        <v>7</v>
      </c>
      <c r="D8415" s="1" t="s">
        <v>8</v>
      </c>
      <c r="E8415" s="1" t="s">
        <v>4</v>
      </c>
      <c r="F8415" s="1" t="s">
        <v>130</v>
      </c>
      <c r="G8415" s="1" t="s">
        <v>5</v>
      </c>
      <c r="H8415" s="3">
        <v>87730</v>
      </c>
      <c r="I8415" s="9">
        <f>IF(H8415="?", AVERAGEIF(H:H, "&lt;&gt;?", H:H), H8415)</f>
        <v>87730</v>
      </c>
      <c r="J8415" s="11" t="str">
        <f>IF(D8415="?", "Unknown", D8415)</f>
        <v xml:space="preserve"> Exec-managerial</v>
      </c>
    </row>
    <row r="8416" spans="1:10" x14ac:dyDescent="0.3">
      <c r="A8416" s="2" t="s">
        <v>9</v>
      </c>
      <c r="B8416" s="2" t="s">
        <v>13</v>
      </c>
      <c r="C8416" s="2" t="s">
        <v>7</v>
      </c>
      <c r="D8416" s="2" t="s">
        <v>28</v>
      </c>
      <c r="E8416" s="2" t="s">
        <v>4</v>
      </c>
      <c r="F8416" s="2" t="s">
        <v>131</v>
      </c>
      <c r="G8416" s="2" t="s">
        <v>5</v>
      </c>
      <c r="H8416" s="3">
        <v>36902</v>
      </c>
      <c r="I8416" s="9">
        <f>IF(H8416="?", AVERAGEIF(H:H, "&lt;&gt;?", H:H), H8416)</f>
        <v>36902</v>
      </c>
      <c r="J8416" s="11" t="str">
        <f>IF(D8416="?", "Unknown", D8416)</f>
        <v xml:space="preserve"> Craft-repair</v>
      </c>
    </row>
    <row r="8417" spans="1:10" x14ac:dyDescent="0.3">
      <c r="A8417" s="1" t="s">
        <v>9</v>
      </c>
      <c r="B8417" s="1" t="s">
        <v>10</v>
      </c>
      <c r="C8417" s="1" t="s">
        <v>7</v>
      </c>
      <c r="D8417" s="1" t="s">
        <v>26</v>
      </c>
      <c r="E8417" s="1" t="s">
        <v>4</v>
      </c>
      <c r="F8417" s="1" t="s">
        <v>131</v>
      </c>
      <c r="G8417" s="1" t="s">
        <v>5</v>
      </c>
      <c r="H8417" s="3">
        <v>33110</v>
      </c>
      <c r="I8417" s="9">
        <f>IF(H8417="?", AVERAGEIF(H:H, "&lt;&gt;?", H:H), H8417)</f>
        <v>33110</v>
      </c>
      <c r="J8417" s="11" t="str">
        <f>IF(D8417="?", "Unknown", D8417)</f>
        <v xml:space="preserve"> Sales</v>
      </c>
    </row>
    <row r="8418" spans="1:10" x14ac:dyDescent="0.3">
      <c r="A8418" s="2" t="s">
        <v>9</v>
      </c>
      <c r="B8418" s="2" t="s">
        <v>22</v>
      </c>
      <c r="C8418" s="2" t="s">
        <v>54</v>
      </c>
      <c r="D8418" s="2" t="s">
        <v>3</v>
      </c>
      <c r="E8418" s="2" t="s">
        <v>4</v>
      </c>
      <c r="F8418" s="2" t="s">
        <v>130</v>
      </c>
      <c r="G8418" s="2" t="s">
        <v>5</v>
      </c>
      <c r="H8418" s="3">
        <v>68616</v>
      </c>
      <c r="I8418" s="9">
        <f>IF(H8418="?", AVERAGEIF(H:H, "&lt;&gt;?", H:H), H8418)</f>
        <v>68616</v>
      </c>
      <c r="J8418" s="11" t="str">
        <f>IF(D8418="?", "Unknown", D8418)</f>
        <v xml:space="preserve"> Adm-clerical</v>
      </c>
    </row>
    <row r="8419" spans="1:10" x14ac:dyDescent="0.3">
      <c r="A8419" s="1" t="s">
        <v>9</v>
      </c>
      <c r="B8419" s="1" t="s">
        <v>22</v>
      </c>
      <c r="C8419" s="1" t="s">
        <v>7</v>
      </c>
      <c r="D8419" s="1" t="s">
        <v>8</v>
      </c>
      <c r="E8419" s="1" t="s">
        <v>4</v>
      </c>
      <c r="F8419" s="1" t="s">
        <v>131</v>
      </c>
      <c r="G8419" s="1" t="s">
        <v>5</v>
      </c>
      <c r="H8419" s="3">
        <v>21337</v>
      </c>
      <c r="I8419" s="9">
        <f>IF(H8419="?", AVERAGEIF(H:H, "&lt;&gt;?", H:H), H8419)</f>
        <v>21337</v>
      </c>
      <c r="J8419" s="11" t="str">
        <f>IF(D8419="?", "Unknown", D8419)</f>
        <v xml:space="preserve"> Exec-managerial</v>
      </c>
    </row>
    <row r="8420" spans="1:10" x14ac:dyDescent="0.3">
      <c r="A8420" s="2" t="s">
        <v>9</v>
      </c>
      <c r="B8420" s="2" t="s">
        <v>10</v>
      </c>
      <c r="C8420" s="2" t="s">
        <v>7</v>
      </c>
      <c r="D8420" s="2" t="s">
        <v>12</v>
      </c>
      <c r="E8420" s="2" t="s">
        <v>4</v>
      </c>
      <c r="F8420" s="2" t="s">
        <v>131</v>
      </c>
      <c r="G8420" s="2" t="s">
        <v>5</v>
      </c>
      <c r="H8420" s="3">
        <v>71604</v>
      </c>
      <c r="I8420" s="9">
        <f>IF(H8420="?", AVERAGEIF(H:H, "&lt;&gt;?", H:H), H8420)</f>
        <v>71604</v>
      </c>
      <c r="J8420" s="11" t="str">
        <f>IF(D8420="?", "Unknown", D8420)</f>
        <v xml:space="preserve"> Handlers-cleaners</v>
      </c>
    </row>
    <row r="8421" spans="1:10" x14ac:dyDescent="0.3">
      <c r="A8421" s="1" t="s">
        <v>9</v>
      </c>
      <c r="B8421" s="1" t="s">
        <v>22</v>
      </c>
      <c r="C8421" s="1" t="s">
        <v>2</v>
      </c>
      <c r="D8421" s="1" t="s">
        <v>38</v>
      </c>
      <c r="E8421" s="1" t="s">
        <v>14</v>
      </c>
      <c r="F8421" s="1" t="s">
        <v>130</v>
      </c>
      <c r="G8421" s="1" t="s">
        <v>5</v>
      </c>
      <c r="H8421" s="3">
        <v>28765</v>
      </c>
      <c r="I8421" s="9">
        <f>IF(H8421="?", AVERAGEIF(H:H, "&lt;&gt;?", H:H), H8421)</f>
        <v>28765</v>
      </c>
      <c r="J8421" s="11" t="str">
        <f>IF(D8421="?", "Unknown", D8421)</f>
        <v xml:space="preserve"> Tech-support</v>
      </c>
    </row>
    <row r="8422" spans="1:10" x14ac:dyDescent="0.3">
      <c r="A8422" s="2" t="s">
        <v>9</v>
      </c>
      <c r="B8422" s="2" t="s">
        <v>10</v>
      </c>
      <c r="C8422" s="2" t="s">
        <v>2</v>
      </c>
      <c r="D8422" s="2" t="s">
        <v>20</v>
      </c>
      <c r="E8422" s="2" t="s">
        <v>4</v>
      </c>
      <c r="F8422" s="2" t="s">
        <v>131</v>
      </c>
      <c r="G8422" s="2" t="s">
        <v>5</v>
      </c>
      <c r="H8422" s="3">
        <v>81156</v>
      </c>
      <c r="I8422" s="9">
        <f>IF(H8422="?", AVERAGEIF(H:H, "&lt;&gt;?", H:H), H8422)</f>
        <v>81156</v>
      </c>
      <c r="J8422" s="11" t="str">
        <f>IF(D8422="?", "Unknown", D8422)</f>
        <v xml:space="preserve"> Other-service</v>
      </c>
    </row>
    <row r="8423" spans="1:10" x14ac:dyDescent="0.3">
      <c r="A8423" s="1" t="s">
        <v>9</v>
      </c>
      <c r="B8423" s="1" t="s">
        <v>10</v>
      </c>
      <c r="C8423" s="1" t="s">
        <v>7</v>
      </c>
      <c r="D8423" s="1" t="s">
        <v>20</v>
      </c>
      <c r="E8423" s="1" t="s">
        <v>4</v>
      </c>
      <c r="F8423" s="1" t="s">
        <v>131</v>
      </c>
      <c r="G8423" s="1" t="s">
        <v>5</v>
      </c>
      <c r="H8423" s="3">
        <v>76337</v>
      </c>
      <c r="I8423" s="9">
        <f>IF(H8423="?", AVERAGEIF(H:H, "&lt;&gt;?", H:H), H8423)</f>
        <v>76337</v>
      </c>
      <c r="J8423" s="11" t="str">
        <f>IF(D8423="?", "Unknown", D8423)</f>
        <v xml:space="preserve"> Other-service</v>
      </c>
    </row>
    <row r="8424" spans="1:10" x14ac:dyDescent="0.3">
      <c r="A8424" s="2" t="s">
        <v>9</v>
      </c>
      <c r="B8424" s="2" t="s">
        <v>1</v>
      </c>
      <c r="C8424" s="2" t="s">
        <v>2</v>
      </c>
      <c r="D8424" s="2" t="s">
        <v>26</v>
      </c>
      <c r="E8424" s="2" t="s">
        <v>4</v>
      </c>
      <c r="F8424" s="2" t="s">
        <v>131</v>
      </c>
      <c r="G8424" s="2" t="s">
        <v>5</v>
      </c>
      <c r="H8424" s="3">
        <v>70249</v>
      </c>
      <c r="I8424" s="9">
        <f>IF(H8424="?", AVERAGEIF(H:H, "&lt;&gt;?", H:H), H8424)</f>
        <v>70249</v>
      </c>
      <c r="J8424" s="11" t="str">
        <f>IF(D8424="?", "Unknown", D8424)</f>
        <v xml:space="preserve"> Sales</v>
      </c>
    </row>
    <row r="8425" spans="1:10" x14ac:dyDescent="0.3">
      <c r="A8425" s="2" t="s">
        <v>9</v>
      </c>
      <c r="B8425" s="2" t="s">
        <v>10</v>
      </c>
      <c r="C8425" s="2" t="s">
        <v>2</v>
      </c>
      <c r="D8425" s="2" t="s">
        <v>20</v>
      </c>
      <c r="E8425" s="2" t="s">
        <v>4</v>
      </c>
      <c r="F8425" s="2" t="s">
        <v>131</v>
      </c>
      <c r="G8425" s="2" t="s">
        <v>5</v>
      </c>
      <c r="H8425" s="3">
        <v>53228</v>
      </c>
      <c r="I8425" s="9">
        <f>IF(H8425="?", AVERAGEIF(H:H, "&lt;&gt;?", H:H), H8425)</f>
        <v>53228</v>
      </c>
      <c r="J8425" s="11" t="str">
        <f>IF(D8425="?", "Unknown", D8425)</f>
        <v xml:space="preserve"> Other-service</v>
      </c>
    </row>
    <row r="8426" spans="1:10" x14ac:dyDescent="0.3">
      <c r="A8426" s="1" t="s">
        <v>6</v>
      </c>
      <c r="B8426" s="1" t="s">
        <v>10</v>
      </c>
      <c r="C8426" s="1" t="s">
        <v>7</v>
      </c>
      <c r="D8426" s="1" t="s">
        <v>8</v>
      </c>
      <c r="E8426" s="1" t="s">
        <v>4</v>
      </c>
      <c r="F8426" s="1" t="s">
        <v>131</v>
      </c>
      <c r="G8426" s="1" t="s">
        <v>5</v>
      </c>
      <c r="H8426" s="3">
        <v>90332</v>
      </c>
      <c r="I8426" s="9">
        <f>IF(H8426="?", AVERAGEIF(H:H, "&lt;&gt;?", H:H), H8426)</f>
        <v>90332</v>
      </c>
      <c r="J8426" s="11" t="str">
        <f>IF(D8426="?", "Unknown", D8426)</f>
        <v xml:space="preserve"> Exec-managerial</v>
      </c>
    </row>
    <row r="8427" spans="1:10" x14ac:dyDescent="0.3">
      <c r="A8427" s="2" t="s">
        <v>9</v>
      </c>
      <c r="B8427" s="2" t="s">
        <v>10</v>
      </c>
      <c r="C8427" s="2" t="s">
        <v>7</v>
      </c>
      <c r="D8427" s="2" t="s">
        <v>28</v>
      </c>
      <c r="E8427" s="2" t="s">
        <v>4</v>
      </c>
      <c r="F8427" s="2" t="s">
        <v>131</v>
      </c>
      <c r="G8427" s="2" t="s">
        <v>5</v>
      </c>
      <c r="H8427" s="3">
        <v>30089</v>
      </c>
      <c r="I8427" s="9">
        <f>IF(H8427="?", AVERAGEIF(H:H, "&lt;&gt;?", H:H), H8427)</f>
        <v>30089</v>
      </c>
      <c r="J8427" s="11" t="str">
        <f>IF(D8427="?", "Unknown", D8427)</f>
        <v xml:space="preserve"> Craft-repair</v>
      </c>
    </row>
    <row r="8428" spans="1:10" x14ac:dyDescent="0.3">
      <c r="A8428" s="2" t="s">
        <v>39</v>
      </c>
      <c r="B8428" s="2" t="s">
        <v>10</v>
      </c>
      <c r="C8428" s="2" t="s">
        <v>11</v>
      </c>
      <c r="D8428" s="2" t="s">
        <v>28</v>
      </c>
      <c r="E8428" s="2" t="s">
        <v>4</v>
      </c>
      <c r="F8428" s="2" t="s">
        <v>131</v>
      </c>
      <c r="G8428" s="2" t="s">
        <v>5</v>
      </c>
      <c r="H8428" s="3">
        <v>39895</v>
      </c>
      <c r="I8428" s="9">
        <f>IF(H8428="?", AVERAGEIF(H:H, "&lt;&gt;?", H:H), H8428)</f>
        <v>39895</v>
      </c>
      <c r="J8428" s="11" t="str">
        <f>IF(D8428="?", "Unknown", D8428)</f>
        <v xml:space="preserve"> Craft-repair</v>
      </c>
    </row>
    <row r="8429" spans="1:10" x14ac:dyDescent="0.3">
      <c r="A8429" s="2" t="s">
        <v>9</v>
      </c>
      <c r="B8429" s="2" t="s">
        <v>22</v>
      </c>
      <c r="C8429" s="2" t="s">
        <v>7</v>
      </c>
      <c r="D8429" s="2" t="s">
        <v>30</v>
      </c>
      <c r="E8429" s="2" t="s">
        <v>4</v>
      </c>
      <c r="F8429" s="2" t="s">
        <v>131</v>
      </c>
      <c r="G8429" s="2" t="s">
        <v>5</v>
      </c>
      <c r="H8429" s="3">
        <v>72967</v>
      </c>
      <c r="I8429" s="9">
        <f>IF(H8429="?", AVERAGEIF(H:H, "&lt;&gt;?", H:H), H8429)</f>
        <v>72967</v>
      </c>
      <c r="J8429" s="11" t="str">
        <f>IF(D8429="?", "Unknown", D8429)</f>
        <v xml:space="preserve"> Transport-moving</v>
      </c>
    </row>
    <row r="8430" spans="1:10" x14ac:dyDescent="0.3">
      <c r="A8430" s="1" t="s">
        <v>9</v>
      </c>
      <c r="B8430" s="1" t="s">
        <v>17</v>
      </c>
      <c r="C8430" s="1" t="s">
        <v>7</v>
      </c>
      <c r="D8430" s="1" t="s">
        <v>8</v>
      </c>
      <c r="E8430" s="1" t="s">
        <v>4</v>
      </c>
      <c r="F8430" s="1" t="s">
        <v>131</v>
      </c>
      <c r="G8430" s="1" t="s">
        <v>5</v>
      </c>
      <c r="H8430" s="3">
        <v>89519</v>
      </c>
      <c r="I8430" s="9">
        <f>IF(H8430="?", AVERAGEIF(H:H, "&lt;&gt;?", H:H), H8430)</f>
        <v>89519</v>
      </c>
      <c r="J8430" s="11" t="str">
        <f>IF(D8430="?", "Unknown", D8430)</f>
        <v xml:space="preserve"> Exec-managerial</v>
      </c>
    </row>
    <row r="8431" spans="1:10" x14ac:dyDescent="0.3">
      <c r="A8431" s="2" t="s">
        <v>9</v>
      </c>
      <c r="B8431" s="2" t="s">
        <v>10</v>
      </c>
      <c r="C8431" s="2" t="s">
        <v>7</v>
      </c>
      <c r="D8431" s="2" t="s">
        <v>28</v>
      </c>
      <c r="E8431" s="2" t="s">
        <v>4</v>
      </c>
      <c r="F8431" s="2" t="s">
        <v>131</v>
      </c>
      <c r="G8431" s="2" t="s">
        <v>5</v>
      </c>
      <c r="H8431" s="3">
        <v>25067</v>
      </c>
      <c r="I8431" s="9">
        <f>IF(H8431="?", AVERAGEIF(H:H, "&lt;&gt;?", H:H), H8431)</f>
        <v>25067</v>
      </c>
      <c r="J8431" s="11" t="str">
        <f>IF(D8431="?", "Unknown", D8431)</f>
        <v xml:space="preserve"> Craft-repair</v>
      </c>
    </row>
    <row r="8432" spans="1:10" x14ac:dyDescent="0.3">
      <c r="A8432" s="1" t="s">
        <v>9</v>
      </c>
      <c r="B8432" s="1" t="s">
        <v>13</v>
      </c>
      <c r="C8432" s="1" t="s">
        <v>2</v>
      </c>
      <c r="D8432" s="1" t="s">
        <v>20</v>
      </c>
      <c r="E8432" s="1" t="s">
        <v>4</v>
      </c>
      <c r="F8432" s="1" t="s">
        <v>130</v>
      </c>
      <c r="G8432" s="1" t="s">
        <v>5</v>
      </c>
      <c r="H8432" s="3">
        <v>24230</v>
      </c>
      <c r="I8432" s="9">
        <f>IF(H8432="?", AVERAGEIF(H:H, "&lt;&gt;?", H:H), H8432)</f>
        <v>24230</v>
      </c>
      <c r="J8432" s="11" t="str">
        <f>IF(D8432="?", "Unknown", D8432)</f>
        <v xml:space="preserve"> Other-service</v>
      </c>
    </row>
    <row r="8433" spans="1:10" x14ac:dyDescent="0.3">
      <c r="A8433" s="2" t="s">
        <v>9</v>
      </c>
      <c r="B8433" s="2" t="s">
        <v>10</v>
      </c>
      <c r="C8433" s="2" t="s">
        <v>2</v>
      </c>
      <c r="D8433" s="2" t="s">
        <v>26</v>
      </c>
      <c r="E8433" s="2" t="s">
        <v>4</v>
      </c>
      <c r="F8433" s="2" t="s">
        <v>130</v>
      </c>
      <c r="G8433" s="2" t="s">
        <v>5</v>
      </c>
      <c r="H8433" s="3">
        <v>23863</v>
      </c>
      <c r="I8433" s="9">
        <f>IF(H8433="?", AVERAGEIF(H:H, "&lt;&gt;?", H:H), H8433)</f>
        <v>23863</v>
      </c>
      <c r="J8433" s="11" t="str">
        <f>IF(D8433="?", "Unknown", D8433)</f>
        <v xml:space="preserve"> Sales</v>
      </c>
    </row>
    <row r="8434" spans="1:10" x14ac:dyDescent="0.3">
      <c r="A8434" s="1" t="s">
        <v>9</v>
      </c>
      <c r="B8434" s="1" t="s">
        <v>10</v>
      </c>
      <c r="C8434" s="1" t="s">
        <v>7</v>
      </c>
      <c r="D8434" s="1" t="s">
        <v>26</v>
      </c>
      <c r="E8434" s="1" t="s">
        <v>4</v>
      </c>
      <c r="F8434" s="1" t="s">
        <v>131</v>
      </c>
      <c r="G8434" s="1" t="s">
        <v>5</v>
      </c>
      <c r="H8434" s="3">
        <v>30591</v>
      </c>
      <c r="I8434" s="9">
        <f>IF(H8434="?", AVERAGEIF(H:H, "&lt;&gt;?", H:H), H8434)</f>
        <v>30591</v>
      </c>
      <c r="J8434" s="11" t="str">
        <f>IF(D8434="?", "Unknown", D8434)</f>
        <v xml:space="preserve"> Sales</v>
      </c>
    </row>
    <row r="8435" spans="1:10" x14ac:dyDescent="0.3">
      <c r="A8435" s="2" t="s">
        <v>9</v>
      </c>
      <c r="B8435" s="2" t="s">
        <v>22</v>
      </c>
      <c r="C8435" s="2" t="s">
        <v>7</v>
      </c>
      <c r="D8435" s="2" t="s">
        <v>26</v>
      </c>
      <c r="E8435" s="2" t="s">
        <v>4</v>
      </c>
      <c r="F8435" s="2" t="s">
        <v>131</v>
      </c>
      <c r="G8435" s="2" t="s">
        <v>5</v>
      </c>
      <c r="H8435" s="3">
        <v>76200</v>
      </c>
      <c r="I8435" s="9">
        <f>IF(H8435="?", AVERAGEIF(H:H, "&lt;&gt;?", H:H), H8435)</f>
        <v>76200</v>
      </c>
      <c r="J8435" s="11" t="str">
        <f>IF(D8435="?", "Unknown", D8435)</f>
        <v xml:space="preserve"> Sales</v>
      </c>
    </row>
    <row r="8436" spans="1:10" x14ac:dyDescent="0.3">
      <c r="A8436" s="1" t="s">
        <v>6</v>
      </c>
      <c r="B8436" s="1" t="s">
        <v>10</v>
      </c>
      <c r="C8436" s="1" t="s">
        <v>2</v>
      </c>
      <c r="D8436" s="1" t="s">
        <v>33</v>
      </c>
      <c r="E8436" s="1" t="s">
        <v>4</v>
      </c>
      <c r="F8436" s="1" t="s">
        <v>131</v>
      </c>
      <c r="G8436" s="1" t="s">
        <v>5</v>
      </c>
      <c r="H8436" s="3">
        <v>86228</v>
      </c>
      <c r="I8436" s="9">
        <f>IF(H8436="?", AVERAGEIF(H:H, "&lt;&gt;?", H:H), H8436)</f>
        <v>86228</v>
      </c>
      <c r="J8436" s="11" t="str">
        <f>IF(D8436="?", "Unknown", D8436)</f>
        <v xml:space="preserve"> Farming-fishing</v>
      </c>
    </row>
    <row r="8437" spans="1:10" x14ac:dyDescent="0.3">
      <c r="A8437" s="2" t="s">
        <v>39</v>
      </c>
      <c r="B8437" s="2" t="s">
        <v>1</v>
      </c>
      <c r="C8437" s="2" t="s">
        <v>7</v>
      </c>
      <c r="D8437" s="2" t="s">
        <v>15</v>
      </c>
      <c r="E8437" s="2" t="s">
        <v>4</v>
      </c>
      <c r="F8437" s="2" t="s">
        <v>131</v>
      </c>
      <c r="G8437" s="2" t="s">
        <v>5</v>
      </c>
      <c r="H8437" s="3">
        <v>79994</v>
      </c>
      <c r="I8437" s="9">
        <f>IF(H8437="?", AVERAGEIF(H:H, "&lt;&gt;?", H:H), H8437)</f>
        <v>79994</v>
      </c>
      <c r="J8437" s="11" t="str">
        <f>IF(D8437="?", "Unknown", D8437)</f>
        <v xml:space="preserve"> Prof-specialty</v>
      </c>
    </row>
    <row r="8438" spans="1:10" x14ac:dyDescent="0.3">
      <c r="A8438" s="1" t="s">
        <v>6</v>
      </c>
      <c r="B8438" s="1" t="s">
        <v>29</v>
      </c>
      <c r="C8438" s="1" t="s">
        <v>7</v>
      </c>
      <c r="D8438" s="1" t="s">
        <v>33</v>
      </c>
      <c r="E8438" s="1" t="s">
        <v>4</v>
      </c>
      <c r="F8438" s="1" t="s">
        <v>131</v>
      </c>
      <c r="G8438" s="1" t="s">
        <v>5</v>
      </c>
      <c r="H8438" s="3">
        <v>25596</v>
      </c>
      <c r="I8438" s="9">
        <f>IF(H8438="?", AVERAGEIF(H:H, "&lt;&gt;?", H:H), H8438)</f>
        <v>25596</v>
      </c>
      <c r="J8438" s="11" t="str">
        <f>IF(D8438="?", "Unknown", D8438)</f>
        <v xml:space="preserve"> Farming-fishing</v>
      </c>
    </row>
    <row r="8439" spans="1:10" x14ac:dyDescent="0.3">
      <c r="A8439" s="2" t="s">
        <v>0</v>
      </c>
      <c r="B8439" s="2" t="s">
        <v>17</v>
      </c>
      <c r="C8439" s="2" t="s">
        <v>2</v>
      </c>
      <c r="D8439" s="2" t="s">
        <v>15</v>
      </c>
      <c r="E8439" s="2" t="s">
        <v>4</v>
      </c>
      <c r="F8439" s="2" t="s">
        <v>130</v>
      </c>
      <c r="G8439" s="2" t="s">
        <v>5</v>
      </c>
      <c r="H8439" s="3">
        <v>96183</v>
      </c>
      <c r="I8439" s="9">
        <f>IF(H8439="?", AVERAGEIF(H:H, "&lt;&gt;?", H:H), H8439)</f>
        <v>96183</v>
      </c>
      <c r="J8439" s="11" t="str">
        <f>IF(D8439="?", "Unknown", D8439)</f>
        <v xml:space="preserve"> Prof-specialty</v>
      </c>
    </row>
    <row r="8440" spans="1:10" x14ac:dyDescent="0.3">
      <c r="A8440" s="2" t="s">
        <v>9</v>
      </c>
      <c r="B8440" s="2" t="s">
        <v>10</v>
      </c>
      <c r="C8440" s="2" t="s">
        <v>2</v>
      </c>
      <c r="D8440" s="2" t="s">
        <v>33</v>
      </c>
      <c r="E8440" s="2" t="s">
        <v>4</v>
      </c>
      <c r="F8440" s="2" t="s">
        <v>131</v>
      </c>
      <c r="G8440" s="2" t="s">
        <v>5</v>
      </c>
      <c r="H8440" s="3">
        <v>62664</v>
      </c>
      <c r="I8440" s="9">
        <f>IF(H8440="?", AVERAGEIF(H:H, "&lt;&gt;?", H:H), H8440)</f>
        <v>62664</v>
      </c>
      <c r="J8440" s="11" t="str">
        <f>IF(D8440="?", "Unknown", D8440)</f>
        <v xml:space="preserve"> Farming-fishing</v>
      </c>
    </row>
    <row r="8441" spans="1:10" x14ac:dyDescent="0.3">
      <c r="A8441" s="2" t="s">
        <v>39</v>
      </c>
      <c r="B8441" s="2" t="s">
        <v>18</v>
      </c>
      <c r="C8441" s="2" t="s">
        <v>2</v>
      </c>
      <c r="D8441" s="2" t="s">
        <v>20</v>
      </c>
      <c r="E8441" s="2" t="s">
        <v>4</v>
      </c>
      <c r="F8441" s="2" t="s">
        <v>131</v>
      </c>
      <c r="G8441" s="2" t="s">
        <v>5</v>
      </c>
      <c r="H8441" s="3">
        <v>24878</v>
      </c>
      <c r="I8441" s="9">
        <f>IF(H8441="?", AVERAGEIF(H:H, "&lt;&gt;?", H:H), H8441)</f>
        <v>24878</v>
      </c>
      <c r="J8441" s="11" t="str">
        <f>IF(D8441="?", "Unknown", D8441)</f>
        <v xml:space="preserve"> Other-service</v>
      </c>
    </row>
    <row r="8442" spans="1:10" x14ac:dyDescent="0.3">
      <c r="A8442" s="1" t="s">
        <v>9</v>
      </c>
      <c r="B8442" s="1" t="s">
        <v>22</v>
      </c>
      <c r="C8442" s="1" t="s">
        <v>2</v>
      </c>
      <c r="D8442" s="1" t="s">
        <v>38</v>
      </c>
      <c r="E8442" s="1" t="s">
        <v>4</v>
      </c>
      <c r="F8442" s="1" t="s">
        <v>131</v>
      </c>
      <c r="G8442" s="1" t="s">
        <v>5</v>
      </c>
      <c r="H8442" s="3">
        <v>24947</v>
      </c>
      <c r="I8442" s="9">
        <f>IF(H8442="?", AVERAGEIF(H:H, "&lt;&gt;?", H:H), H8442)</f>
        <v>24947</v>
      </c>
      <c r="J8442" s="11" t="str">
        <f>IF(D8442="?", "Unknown", D8442)</f>
        <v xml:space="preserve"> Tech-support</v>
      </c>
    </row>
    <row r="8443" spans="1:10" x14ac:dyDescent="0.3">
      <c r="A8443" s="2" t="s">
        <v>9</v>
      </c>
      <c r="B8443" s="2" t="s">
        <v>10</v>
      </c>
      <c r="C8443" s="2" t="s">
        <v>11</v>
      </c>
      <c r="D8443" s="2" t="s">
        <v>30</v>
      </c>
      <c r="E8443" s="2" t="s">
        <v>4</v>
      </c>
      <c r="F8443" s="2" t="s">
        <v>131</v>
      </c>
      <c r="G8443" s="2" t="s">
        <v>5</v>
      </c>
      <c r="H8443" s="3">
        <v>70280</v>
      </c>
      <c r="I8443" s="9">
        <f>IF(H8443="?", AVERAGEIF(H:H, "&lt;&gt;?", H:H), H8443)</f>
        <v>70280</v>
      </c>
      <c r="J8443" s="11" t="str">
        <f>IF(D8443="?", "Unknown", D8443)</f>
        <v xml:space="preserve"> Transport-moving</v>
      </c>
    </row>
    <row r="8444" spans="1:10" x14ac:dyDescent="0.3">
      <c r="A8444" s="1" t="s">
        <v>9</v>
      </c>
      <c r="B8444" s="1" t="s">
        <v>10</v>
      </c>
      <c r="C8444" s="1" t="s">
        <v>7</v>
      </c>
      <c r="D8444" s="1" t="s">
        <v>28</v>
      </c>
      <c r="E8444" s="1" t="s">
        <v>4</v>
      </c>
      <c r="F8444" s="1" t="s">
        <v>131</v>
      </c>
      <c r="G8444" s="1" t="s">
        <v>5</v>
      </c>
      <c r="H8444" s="3">
        <v>86087</v>
      </c>
      <c r="I8444" s="9">
        <f>IF(H8444="?", AVERAGEIF(H:H, "&lt;&gt;?", H:H), H8444)</f>
        <v>86087</v>
      </c>
      <c r="J8444" s="11" t="str">
        <f>IF(D8444="?", "Unknown", D8444)</f>
        <v xml:space="preserve"> Craft-repair</v>
      </c>
    </row>
    <row r="8445" spans="1:10" x14ac:dyDescent="0.3">
      <c r="A8445" s="1" t="s">
        <v>101</v>
      </c>
      <c r="B8445" s="2" t="s">
        <v>22</v>
      </c>
      <c r="C8445" s="2" t="s">
        <v>2</v>
      </c>
      <c r="D8445" s="1" t="s">
        <v>101</v>
      </c>
      <c r="E8445" s="2" t="s">
        <v>4</v>
      </c>
      <c r="F8445" s="2" t="s">
        <v>131</v>
      </c>
      <c r="G8445" s="2" t="s">
        <v>5</v>
      </c>
      <c r="H8445" s="3">
        <v>76414</v>
      </c>
      <c r="I8445" s="9">
        <f>IF(H8445="?", AVERAGEIF(H:H, "&lt;&gt;?", H:H), H8445)</f>
        <v>76414</v>
      </c>
      <c r="J8445" s="11" t="str">
        <f>IF(D8445="?", "Unknown", D8445)</f>
        <v>Unknown</v>
      </c>
    </row>
    <row r="8446" spans="1:10" x14ac:dyDescent="0.3">
      <c r="A8446" s="1" t="s">
        <v>9</v>
      </c>
      <c r="B8446" s="1" t="s">
        <v>10</v>
      </c>
      <c r="C8446" s="1" t="s">
        <v>2</v>
      </c>
      <c r="D8446" s="1" t="s">
        <v>8</v>
      </c>
      <c r="E8446" s="1" t="s">
        <v>14</v>
      </c>
      <c r="F8446" s="1" t="s">
        <v>131</v>
      </c>
      <c r="G8446" s="1" t="s">
        <v>5</v>
      </c>
      <c r="H8446" s="3">
        <v>42667</v>
      </c>
      <c r="I8446" s="9">
        <f>IF(H8446="?", AVERAGEIF(H:H, "&lt;&gt;?", H:H), H8446)</f>
        <v>42667</v>
      </c>
      <c r="J8446" s="11" t="str">
        <f>IF(D8446="?", "Unknown", D8446)</f>
        <v xml:space="preserve"> Exec-managerial</v>
      </c>
    </row>
    <row r="8447" spans="1:10" x14ac:dyDescent="0.3">
      <c r="A8447" s="2" t="s">
        <v>9</v>
      </c>
      <c r="B8447" s="2" t="s">
        <v>22</v>
      </c>
      <c r="C8447" s="2" t="s">
        <v>2</v>
      </c>
      <c r="D8447" s="2" t="s">
        <v>3</v>
      </c>
      <c r="E8447" s="2" t="s">
        <v>4</v>
      </c>
      <c r="F8447" s="2" t="s">
        <v>131</v>
      </c>
      <c r="G8447" s="2" t="s">
        <v>5</v>
      </c>
      <c r="H8447" s="3">
        <v>96060</v>
      </c>
      <c r="I8447" s="9">
        <f>IF(H8447="?", AVERAGEIF(H:H, "&lt;&gt;?", H:H), H8447)</f>
        <v>96060</v>
      </c>
      <c r="J8447" s="11" t="str">
        <f>IF(D8447="?", "Unknown", D8447)</f>
        <v xml:space="preserve"> Adm-clerical</v>
      </c>
    </row>
    <row r="8448" spans="1:10" x14ac:dyDescent="0.3">
      <c r="A8448" s="1" t="s">
        <v>9</v>
      </c>
      <c r="B8448" s="1" t="s">
        <v>22</v>
      </c>
      <c r="C8448" s="1" t="s">
        <v>2</v>
      </c>
      <c r="D8448" s="1" t="s">
        <v>12</v>
      </c>
      <c r="E8448" s="1" t="s">
        <v>4</v>
      </c>
      <c r="F8448" s="1" t="s">
        <v>130</v>
      </c>
      <c r="G8448" s="1" t="s">
        <v>5</v>
      </c>
      <c r="H8448" s="3">
        <v>59168</v>
      </c>
      <c r="I8448" s="9">
        <f>IF(H8448="?", AVERAGEIF(H:H, "&lt;&gt;?", H:H), H8448)</f>
        <v>59168</v>
      </c>
      <c r="J8448" s="11" t="str">
        <f>IF(D8448="?", "Unknown", D8448)</f>
        <v xml:space="preserve"> Handlers-cleaners</v>
      </c>
    </row>
    <row r="8449" spans="1:10" x14ac:dyDescent="0.3">
      <c r="A8449" s="2" t="s">
        <v>9</v>
      </c>
      <c r="B8449" s="2" t="s">
        <v>25</v>
      </c>
      <c r="C8449" s="2" t="s">
        <v>11</v>
      </c>
      <c r="D8449" s="2" t="s">
        <v>26</v>
      </c>
      <c r="E8449" s="2" t="s">
        <v>4</v>
      </c>
      <c r="F8449" s="2" t="s">
        <v>131</v>
      </c>
      <c r="G8449" s="2" t="s">
        <v>5</v>
      </c>
      <c r="H8449" s="3">
        <v>57517</v>
      </c>
      <c r="I8449" s="9">
        <f>IF(H8449="?", AVERAGEIF(H:H, "&lt;&gt;?", H:H), H8449)</f>
        <v>57517</v>
      </c>
      <c r="J8449" s="11" t="str">
        <f>IF(D8449="?", "Unknown", D8449)</f>
        <v xml:space="preserve"> Sales</v>
      </c>
    </row>
    <row r="8450" spans="1:10" x14ac:dyDescent="0.3">
      <c r="A8450" s="1" t="s">
        <v>9</v>
      </c>
      <c r="B8450" s="1" t="s">
        <v>22</v>
      </c>
      <c r="C8450" s="1" t="s">
        <v>7</v>
      </c>
      <c r="D8450" s="1" t="s">
        <v>8</v>
      </c>
      <c r="E8450" s="1" t="s">
        <v>4</v>
      </c>
      <c r="F8450" s="1" t="s">
        <v>131</v>
      </c>
      <c r="G8450" s="1" t="s">
        <v>5</v>
      </c>
      <c r="H8450" s="3">
        <v>42688</v>
      </c>
      <c r="I8450" s="9">
        <f>IF(H8450="?", AVERAGEIF(H:H, "&lt;&gt;?", H:H), H8450)</f>
        <v>42688</v>
      </c>
      <c r="J8450" s="11" t="str">
        <f>IF(D8450="?", "Unknown", D8450)</f>
        <v xml:space="preserve"> Exec-managerial</v>
      </c>
    </row>
    <row r="8451" spans="1:10" x14ac:dyDescent="0.3">
      <c r="A8451" s="2" t="s">
        <v>6</v>
      </c>
      <c r="B8451" s="2" t="s">
        <v>45</v>
      </c>
      <c r="C8451" s="2" t="s">
        <v>2</v>
      </c>
      <c r="D8451" s="2" t="s">
        <v>15</v>
      </c>
      <c r="E8451" s="2" t="s">
        <v>4</v>
      </c>
      <c r="F8451" s="2" t="s">
        <v>131</v>
      </c>
      <c r="G8451" s="2" t="s">
        <v>5</v>
      </c>
      <c r="H8451" s="3">
        <v>51351</v>
      </c>
      <c r="I8451" s="9">
        <f>IF(H8451="?", AVERAGEIF(H:H, "&lt;&gt;?", H:H), H8451)</f>
        <v>51351</v>
      </c>
      <c r="J8451" s="11" t="str">
        <f>IF(D8451="?", "Unknown", D8451)</f>
        <v xml:space="preserve"> Prof-specialty</v>
      </c>
    </row>
    <row r="8452" spans="1:10" x14ac:dyDescent="0.3">
      <c r="A8452" s="1" t="s">
        <v>37</v>
      </c>
      <c r="B8452" s="1" t="s">
        <v>1</v>
      </c>
      <c r="C8452" s="1" t="s">
        <v>7</v>
      </c>
      <c r="D8452" s="1" t="s">
        <v>8</v>
      </c>
      <c r="E8452" s="1" t="s">
        <v>4</v>
      </c>
      <c r="F8452" s="1" t="s">
        <v>131</v>
      </c>
      <c r="G8452" s="1" t="s">
        <v>5</v>
      </c>
      <c r="H8452" s="3">
        <v>47524</v>
      </c>
      <c r="I8452" s="9">
        <f>IF(H8452="?", AVERAGEIF(H:H, "&lt;&gt;?", H:H), H8452)</f>
        <v>47524</v>
      </c>
      <c r="J8452" s="11" t="str">
        <f>IF(D8452="?", "Unknown", D8452)</f>
        <v xml:space="preserve"> Exec-managerial</v>
      </c>
    </row>
    <row r="8453" spans="1:10" x14ac:dyDescent="0.3">
      <c r="A8453" s="2" t="s">
        <v>9</v>
      </c>
      <c r="B8453" s="2" t="s">
        <v>10</v>
      </c>
      <c r="C8453" s="2" t="s">
        <v>7</v>
      </c>
      <c r="D8453" s="2" t="s">
        <v>28</v>
      </c>
      <c r="E8453" s="2" t="s">
        <v>4</v>
      </c>
      <c r="F8453" s="2" t="s">
        <v>131</v>
      </c>
      <c r="G8453" s="2" t="s">
        <v>5</v>
      </c>
      <c r="H8453" s="3">
        <v>33780</v>
      </c>
      <c r="I8453" s="9">
        <f>IF(H8453="?", AVERAGEIF(H:H, "&lt;&gt;?", H:H), H8453)</f>
        <v>33780</v>
      </c>
      <c r="J8453" s="11" t="str">
        <f>IF(D8453="?", "Unknown", D8453)</f>
        <v xml:space="preserve"> Craft-repair</v>
      </c>
    </row>
    <row r="8454" spans="1:10" x14ac:dyDescent="0.3">
      <c r="A8454" s="2" t="s">
        <v>9</v>
      </c>
      <c r="B8454" s="2" t="s">
        <v>1</v>
      </c>
      <c r="C8454" s="2" t="s">
        <v>11</v>
      </c>
      <c r="D8454" s="2" t="s">
        <v>15</v>
      </c>
      <c r="E8454" s="2" t="s">
        <v>4</v>
      </c>
      <c r="F8454" s="2" t="s">
        <v>130</v>
      </c>
      <c r="G8454" s="2" t="s">
        <v>5</v>
      </c>
      <c r="H8454" s="3">
        <v>42057</v>
      </c>
      <c r="I8454" s="9">
        <f>IF(H8454="?", AVERAGEIF(H:H, "&lt;&gt;?", H:H), H8454)</f>
        <v>42057</v>
      </c>
      <c r="J8454" s="11" t="str">
        <f>IF(D8454="?", "Unknown", D8454)</f>
        <v xml:space="preserve"> Prof-specialty</v>
      </c>
    </row>
    <row r="8455" spans="1:10" x14ac:dyDescent="0.3">
      <c r="A8455" s="1" t="s">
        <v>9</v>
      </c>
      <c r="B8455" s="1" t="s">
        <v>10</v>
      </c>
      <c r="C8455" s="1" t="s">
        <v>11</v>
      </c>
      <c r="D8455" s="1" t="s">
        <v>26</v>
      </c>
      <c r="E8455" s="1" t="s">
        <v>4</v>
      </c>
      <c r="F8455" s="1" t="s">
        <v>131</v>
      </c>
      <c r="G8455" s="1" t="s">
        <v>5</v>
      </c>
      <c r="H8455" s="3">
        <v>96020</v>
      </c>
      <c r="I8455" s="9">
        <f>IF(H8455="?", AVERAGEIF(H:H, "&lt;&gt;?", H:H), H8455)</f>
        <v>96020</v>
      </c>
      <c r="J8455" s="11" t="str">
        <f>IF(D8455="?", "Unknown", D8455)</f>
        <v xml:space="preserve"> Sales</v>
      </c>
    </row>
    <row r="8456" spans="1:10" x14ac:dyDescent="0.3">
      <c r="A8456" s="2" t="s">
        <v>9</v>
      </c>
      <c r="B8456" s="2" t="s">
        <v>10</v>
      </c>
      <c r="C8456" s="2" t="s">
        <v>11</v>
      </c>
      <c r="D8456" s="2" t="s">
        <v>26</v>
      </c>
      <c r="E8456" s="2" t="s">
        <v>4</v>
      </c>
      <c r="F8456" s="2" t="s">
        <v>130</v>
      </c>
      <c r="G8456" s="2" t="s">
        <v>5</v>
      </c>
      <c r="H8456" s="3">
        <v>23967</v>
      </c>
      <c r="I8456" s="9">
        <f>IF(H8456="?", AVERAGEIF(H:H, "&lt;&gt;?", H:H), H8456)</f>
        <v>23967</v>
      </c>
      <c r="J8456" s="11" t="str">
        <f>IF(D8456="?", "Unknown", D8456)</f>
        <v xml:space="preserve"> Sales</v>
      </c>
    </row>
    <row r="8457" spans="1:10" x14ac:dyDescent="0.3">
      <c r="A8457" s="1" t="s">
        <v>9</v>
      </c>
      <c r="B8457" s="1" t="s">
        <v>1</v>
      </c>
      <c r="C8457" s="1" t="s">
        <v>7</v>
      </c>
      <c r="D8457" s="1" t="s">
        <v>3</v>
      </c>
      <c r="E8457" s="1" t="s">
        <v>4</v>
      </c>
      <c r="F8457" s="1" t="s">
        <v>130</v>
      </c>
      <c r="G8457" s="1" t="s">
        <v>5</v>
      </c>
      <c r="H8457" s="3">
        <v>31588</v>
      </c>
      <c r="I8457" s="9">
        <f>IF(H8457="?", AVERAGEIF(H:H, "&lt;&gt;?", H:H), H8457)</f>
        <v>31588</v>
      </c>
      <c r="J8457" s="11" t="str">
        <f>IF(D8457="?", "Unknown", D8457)</f>
        <v xml:space="preserve"> Adm-clerical</v>
      </c>
    </row>
    <row r="8458" spans="1:10" x14ac:dyDescent="0.3">
      <c r="A8458" s="2" t="s">
        <v>9</v>
      </c>
      <c r="B8458" s="2" t="s">
        <v>10</v>
      </c>
      <c r="C8458" s="2" t="s">
        <v>2</v>
      </c>
      <c r="D8458" s="2" t="s">
        <v>8</v>
      </c>
      <c r="E8458" s="2" t="s">
        <v>4</v>
      </c>
      <c r="F8458" s="2" t="s">
        <v>131</v>
      </c>
      <c r="G8458" s="2" t="s">
        <v>5</v>
      </c>
      <c r="H8458" s="3">
        <v>63231</v>
      </c>
      <c r="I8458" s="9">
        <f>IF(H8458="?", AVERAGEIF(H:H, "&lt;&gt;?", H:H), H8458)</f>
        <v>63231</v>
      </c>
      <c r="J8458" s="11" t="str">
        <f>IF(D8458="?", "Unknown", D8458)</f>
        <v xml:space="preserve"> Exec-managerial</v>
      </c>
    </row>
    <row r="8459" spans="1:10" x14ac:dyDescent="0.3">
      <c r="A8459" s="1" t="s">
        <v>39</v>
      </c>
      <c r="B8459" s="1" t="s">
        <v>22</v>
      </c>
      <c r="C8459" s="1" t="s">
        <v>11</v>
      </c>
      <c r="D8459" s="1" t="s">
        <v>3</v>
      </c>
      <c r="E8459" s="1" t="s">
        <v>14</v>
      </c>
      <c r="F8459" s="1" t="s">
        <v>130</v>
      </c>
      <c r="G8459" s="1" t="s">
        <v>5</v>
      </c>
      <c r="H8459" s="3">
        <v>16613</v>
      </c>
      <c r="I8459" s="9">
        <f>IF(H8459="?", AVERAGEIF(H:H, "&lt;&gt;?", H:H), H8459)</f>
        <v>16613</v>
      </c>
      <c r="J8459" s="11" t="str">
        <f>IF(D8459="?", "Unknown", D8459)</f>
        <v xml:space="preserve"> Adm-clerical</v>
      </c>
    </row>
    <row r="8460" spans="1:10" x14ac:dyDescent="0.3">
      <c r="A8460" s="2" t="s">
        <v>9</v>
      </c>
      <c r="B8460" s="2" t="s">
        <v>1</v>
      </c>
      <c r="C8460" s="2" t="s">
        <v>7</v>
      </c>
      <c r="D8460" s="2" t="s">
        <v>15</v>
      </c>
      <c r="E8460" s="2" t="s">
        <v>4</v>
      </c>
      <c r="F8460" s="2" t="s">
        <v>131</v>
      </c>
      <c r="G8460" s="2" t="s">
        <v>5</v>
      </c>
      <c r="H8460" s="3">
        <v>22414</v>
      </c>
      <c r="I8460" s="9">
        <f>IF(H8460="?", AVERAGEIF(H:H, "&lt;&gt;?", H:H), H8460)</f>
        <v>22414</v>
      </c>
      <c r="J8460" s="11" t="str">
        <f>IF(D8460="?", "Unknown", D8460)</f>
        <v xml:space="preserve"> Prof-specialty</v>
      </c>
    </row>
    <row r="8461" spans="1:10" x14ac:dyDescent="0.3">
      <c r="A8461" s="1" t="s">
        <v>9</v>
      </c>
      <c r="B8461" s="1" t="s">
        <v>29</v>
      </c>
      <c r="C8461" s="1" t="s">
        <v>11</v>
      </c>
      <c r="D8461" s="1" t="s">
        <v>34</v>
      </c>
      <c r="E8461" s="1" t="s">
        <v>4</v>
      </c>
      <c r="F8461" s="1" t="s">
        <v>131</v>
      </c>
      <c r="G8461" s="1" t="s">
        <v>5</v>
      </c>
      <c r="H8461" s="3">
        <v>46900</v>
      </c>
      <c r="I8461" s="9">
        <f>IF(H8461="?", AVERAGEIF(H:H, "&lt;&gt;?", H:H), H8461)</f>
        <v>46900</v>
      </c>
      <c r="J8461" s="11" t="str">
        <f>IF(D8461="?", "Unknown", D8461)</f>
        <v xml:space="preserve"> Machine-op-inspct</v>
      </c>
    </row>
    <row r="8462" spans="1:10" x14ac:dyDescent="0.3">
      <c r="A8462" s="2" t="s">
        <v>47</v>
      </c>
      <c r="B8462" s="2" t="s">
        <v>10</v>
      </c>
      <c r="C8462" s="2" t="s">
        <v>7</v>
      </c>
      <c r="D8462" s="2" t="s">
        <v>28</v>
      </c>
      <c r="E8462" s="2" t="s">
        <v>4</v>
      </c>
      <c r="F8462" s="2" t="s">
        <v>131</v>
      </c>
      <c r="G8462" s="2" t="s">
        <v>5</v>
      </c>
      <c r="H8462" s="3">
        <v>42332</v>
      </c>
      <c r="I8462" s="9">
        <f>IF(H8462="?", AVERAGEIF(H:H, "&lt;&gt;?", H:H), H8462)</f>
        <v>42332</v>
      </c>
      <c r="J8462" s="11" t="str">
        <f>IF(D8462="?", "Unknown", D8462)</f>
        <v xml:space="preserve"> Craft-repair</v>
      </c>
    </row>
    <row r="8463" spans="1:10" x14ac:dyDescent="0.3">
      <c r="A8463" s="1" t="s">
        <v>9</v>
      </c>
      <c r="B8463" s="1" t="s">
        <v>10</v>
      </c>
      <c r="C8463" s="1" t="s">
        <v>11</v>
      </c>
      <c r="D8463" s="1" t="s">
        <v>28</v>
      </c>
      <c r="E8463" s="1" t="s">
        <v>4</v>
      </c>
      <c r="F8463" s="1" t="s">
        <v>131</v>
      </c>
      <c r="G8463" s="1" t="s">
        <v>5</v>
      </c>
      <c r="H8463" s="3">
        <v>32195</v>
      </c>
      <c r="I8463" s="9">
        <f>IF(H8463="?", AVERAGEIF(H:H, "&lt;&gt;?", H:H), H8463)</f>
        <v>32195</v>
      </c>
      <c r="J8463" s="11" t="str">
        <f>IF(D8463="?", "Unknown", D8463)</f>
        <v xml:space="preserve"> Craft-repair</v>
      </c>
    </row>
    <row r="8464" spans="1:10" x14ac:dyDescent="0.3">
      <c r="A8464" s="2" t="s">
        <v>9</v>
      </c>
      <c r="B8464" s="2" t="s">
        <v>1</v>
      </c>
      <c r="C8464" s="2" t="s">
        <v>7</v>
      </c>
      <c r="D8464" s="2" t="s">
        <v>15</v>
      </c>
      <c r="E8464" s="2" t="s">
        <v>4</v>
      </c>
      <c r="F8464" s="2" t="s">
        <v>131</v>
      </c>
      <c r="G8464" s="2" t="s">
        <v>5</v>
      </c>
      <c r="H8464" s="3">
        <v>25227</v>
      </c>
      <c r="I8464" s="9">
        <f>IF(H8464="?", AVERAGEIF(H:H, "&lt;&gt;?", H:H), H8464)</f>
        <v>25227</v>
      </c>
      <c r="J8464" s="11" t="str">
        <f>IF(D8464="?", "Unknown", D8464)</f>
        <v xml:space="preserve"> Prof-specialty</v>
      </c>
    </row>
    <row r="8465" spans="1:10" x14ac:dyDescent="0.3">
      <c r="A8465" s="1" t="s">
        <v>9</v>
      </c>
      <c r="B8465" s="1" t="s">
        <v>10</v>
      </c>
      <c r="C8465" s="1" t="s">
        <v>7</v>
      </c>
      <c r="D8465" s="1" t="s">
        <v>30</v>
      </c>
      <c r="E8465" s="1" t="s">
        <v>4</v>
      </c>
      <c r="F8465" s="1" t="s">
        <v>131</v>
      </c>
      <c r="G8465" s="1" t="s">
        <v>5</v>
      </c>
      <c r="H8465" s="3">
        <v>26332</v>
      </c>
      <c r="I8465" s="9">
        <f>IF(H8465="?", AVERAGEIF(H:H, "&lt;&gt;?", H:H), H8465)</f>
        <v>26332</v>
      </c>
      <c r="J8465" s="11" t="str">
        <f>IF(D8465="?", "Unknown", D8465)</f>
        <v xml:space="preserve"> Transport-moving</v>
      </c>
    </row>
    <row r="8466" spans="1:10" x14ac:dyDescent="0.3">
      <c r="A8466" s="2" t="s">
        <v>9</v>
      </c>
      <c r="B8466" s="2" t="s">
        <v>22</v>
      </c>
      <c r="C8466" s="2" t="s">
        <v>2</v>
      </c>
      <c r="D8466" s="2" t="s">
        <v>20</v>
      </c>
      <c r="E8466" s="2" t="s">
        <v>4</v>
      </c>
      <c r="F8466" s="2" t="s">
        <v>131</v>
      </c>
      <c r="G8466" s="2" t="s">
        <v>5</v>
      </c>
      <c r="H8466" s="3">
        <v>81420</v>
      </c>
      <c r="I8466" s="9">
        <f>IF(H8466="?", AVERAGEIF(H:H, "&lt;&gt;?", H:H), H8466)</f>
        <v>81420</v>
      </c>
      <c r="J8466" s="11" t="str">
        <f>IF(D8466="?", "Unknown", D8466)</f>
        <v xml:space="preserve"> Other-service</v>
      </c>
    </row>
    <row r="8467" spans="1:10" x14ac:dyDescent="0.3">
      <c r="A8467" s="1" t="s">
        <v>9</v>
      </c>
      <c r="B8467" s="1" t="s">
        <v>29</v>
      </c>
      <c r="C8467" s="1" t="s">
        <v>7</v>
      </c>
      <c r="D8467" s="1" t="s">
        <v>28</v>
      </c>
      <c r="E8467" s="1" t="s">
        <v>4</v>
      </c>
      <c r="F8467" s="1" t="s">
        <v>131</v>
      </c>
      <c r="G8467" s="1" t="s">
        <v>5</v>
      </c>
      <c r="H8467" s="3">
        <v>48746</v>
      </c>
      <c r="I8467" s="9">
        <f>IF(H8467="?", AVERAGEIF(H:H, "&lt;&gt;?", H:H), H8467)</f>
        <v>48746</v>
      </c>
      <c r="J8467" s="11" t="str">
        <f>IF(D8467="?", "Unknown", D8467)</f>
        <v xml:space="preserve"> Craft-repair</v>
      </c>
    </row>
    <row r="8468" spans="1:10" x14ac:dyDescent="0.3">
      <c r="A8468" s="2" t="s">
        <v>47</v>
      </c>
      <c r="B8468" s="2" t="s">
        <v>17</v>
      </c>
      <c r="C8468" s="2" t="s">
        <v>54</v>
      </c>
      <c r="D8468" s="2" t="s">
        <v>26</v>
      </c>
      <c r="E8468" s="2" t="s">
        <v>4</v>
      </c>
      <c r="F8468" s="2" t="s">
        <v>130</v>
      </c>
      <c r="G8468" s="2" t="s">
        <v>5</v>
      </c>
      <c r="H8468" s="3">
        <v>17897</v>
      </c>
      <c r="I8468" s="9">
        <f>IF(H8468="?", AVERAGEIF(H:H, "&lt;&gt;?", H:H), H8468)</f>
        <v>17897</v>
      </c>
      <c r="J8468" s="11" t="str">
        <f>IF(D8468="?", "Unknown", D8468)</f>
        <v xml:space="preserve"> Sales</v>
      </c>
    </row>
    <row r="8469" spans="1:10" x14ac:dyDescent="0.3">
      <c r="A8469" s="1" t="s">
        <v>9</v>
      </c>
      <c r="B8469" s="1" t="s">
        <v>10</v>
      </c>
      <c r="C8469" s="1" t="s">
        <v>11</v>
      </c>
      <c r="D8469" s="1" t="s">
        <v>38</v>
      </c>
      <c r="E8469" s="1" t="s">
        <v>4</v>
      </c>
      <c r="F8469" s="1" t="s">
        <v>130</v>
      </c>
      <c r="G8469" s="1" t="s">
        <v>5</v>
      </c>
      <c r="H8469" s="3">
        <v>91677</v>
      </c>
      <c r="I8469" s="9">
        <f>IF(H8469="?", AVERAGEIF(H:H, "&lt;&gt;?", H:H), H8469)</f>
        <v>91677</v>
      </c>
      <c r="J8469" s="11" t="str">
        <f>IF(D8469="?", "Unknown", D8469)</f>
        <v xml:space="preserve"> Tech-support</v>
      </c>
    </row>
    <row r="8470" spans="1:10" x14ac:dyDescent="0.3">
      <c r="A8470" s="2" t="s">
        <v>9</v>
      </c>
      <c r="B8470" s="2" t="s">
        <v>22</v>
      </c>
      <c r="C8470" s="2" t="s">
        <v>7</v>
      </c>
      <c r="D8470" s="2" t="s">
        <v>30</v>
      </c>
      <c r="E8470" s="2" t="s">
        <v>4</v>
      </c>
      <c r="F8470" s="2" t="s">
        <v>131</v>
      </c>
      <c r="G8470" s="2" t="s">
        <v>5</v>
      </c>
      <c r="H8470" s="3">
        <v>91116</v>
      </c>
      <c r="I8470" s="9">
        <f>IF(H8470="?", AVERAGEIF(H:H, "&lt;&gt;?", H:H), H8470)</f>
        <v>91116</v>
      </c>
      <c r="J8470" s="11" t="str">
        <f>IF(D8470="?", "Unknown", D8470)</f>
        <v xml:space="preserve"> Transport-moving</v>
      </c>
    </row>
    <row r="8471" spans="1:10" x14ac:dyDescent="0.3">
      <c r="A8471" s="1" t="s">
        <v>9</v>
      </c>
      <c r="B8471" s="1" t="s">
        <v>10</v>
      </c>
      <c r="C8471" s="1" t="s">
        <v>2</v>
      </c>
      <c r="D8471" s="1" t="s">
        <v>30</v>
      </c>
      <c r="E8471" s="1" t="s">
        <v>4</v>
      </c>
      <c r="F8471" s="1" t="s">
        <v>131</v>
      </c>
      <c r="G8471" s="1" t="s">
        <v>5</v>
      </c>
      <c r="H8471" s="3">
        <v>39919</v>
      </c>
      <c r="I8471" s="9">
        <f>IF(H8471="?", AVERAGEIF(H:H, "&lt;&gt;?", H:H), H8471)</f>
        <v>39919</v>
      </c>
      <c r="J8471" s="11" t="str">
        <f>IF(D8471="?", "Unknown", D8471)</f>
        <v xml:space="preserve"> Transport-moving</v>
      </c>
    </row>
    <row r="8472" spans="1:10" x14ac:dyDescent="0.3">
      <c r="A8472" s="2" t="s">
        <v>9</v>
      </c>
      <c r="B8472" s="2" t="s">
        <v>10</v>
      </c>
      <c r="C8472" s="2" t="s">
        <v>7</v>
      </c>
      <c r="D8472" s="2" t="s">
        <v>28</v>
      </c>
      <c r="E8472" s="2" t="s">
        <v>4</v>
      </c>
      <c r="F8472" s="2" t="s">
        <v>131</v>
      </c>
      <c r="G8472" s="2" t="s">
        <v>5</v>
      </c>
      <c r="H8472" s="3">
        <v>63891</v>
      </c>
      <c r="I8472" s="9">
        <f>IF(H8472="?", AVERAGEIF(H:H, "&lt;&gt;?", H:H), H8472)</f>
        <v>63891</v>
      </c>
      <c r="J8472" s="11" t="str">
        <f>IF(D8472="?", "Unknown", D8472)</f>
        <v xml:space="preserve"> Craft-repair</v>
      </c>
    </row>
    <row r="8473" spans="1:10" x14ac:dyDescent="0.3">
      <c r="A8473" s="1" t="s">
        <v>9</v>
      </c>
      <c r="B8473" s="1" t="s">
        <v>1</v>
      </c>
      <c r="C8473" s="1" t="s">
        <v>2</v>
      </c>
      <c r="D8473" s="1" t="s">
        <v>26</v>
      </c>
      <c r="E8473" s="1" t="s">
        <v>4</v>
      </c>
      <c r="F8473" s="1" t="s">
        <v>130</v>
      </c>
      <c r="G8473" s="1" t="s">
        <v>5</v>
      </c>
      <c r="H8473" s="3">
        <v>87639</v>
      </c>
      <c r="I8473" s="9">
        <f>IF(H8473="?", AVERAGEIF(H:H, "&lt;&gt;?", H:H), H8473)</f>
        <v>87639</v>
      </c>
      <c r="J8473" s="11" t="str">
        <f>IF(D8473="?", "Unknown", D8473)</f>
        <v xml:space="preserve"> Sales</v>
      </c>
    </row>
    <row r="8474" spans="1:10" x14ac:dyDescent="0.3">
      <c r="A8474" s="2" t="s">
        <v>9</v>
      </c>
      <c r="B8474" s="2" t="s">
        <v>49</v>
      </c>
      <c r="C8474" s="2" t="s">
        <v>7</v>
      </c>
      <c r="D8474" s="2" t="s">
        <v>30</v>
      </c>
      <c r="E8474" s="2" t="s">
        <v>4</v>
      </c>
      <c r="F8474" s="2" t="s">
        <v>131</v>
      </c>
      <c r="G8474" s="2" t="s">
        <v>5</v>
      </c>
      <c r="H8474" s="3">
        <v>77791</v>
      </c>
      <c r="I8474" s="9">
        <f>IF(H8474="?", AVERAGEIF(H:H, "&lt;&gt;?", H:H), H8474)</f>
        <v>77791</v>
      </c>
      <c r="J8474" s="11" t="str">
        <f>IF(D8474="?", "Unknown", D8474)</f>
        <v xml:space="preserve"> Transport-moving</v>
      </c>
    </row>
    <row r="8475" spans="1:10" x14ac:dyDescent="0.3">
      <c r="A8475" s="1" t="s">
        <v>47</v>
      </c>
      <c r="B8475" s="1" t="s">
        <v>1</v>
      </c>
      <c r="C8475" s="1" t="s">
        <v>7</v>
      </c>
      <c r="D8475" s="1" t="s">
        <v>8</v>
      </c>
      <c r="E8475" s="1" t="s">
        <v>4</v>
      </c>
      <c r="F8475" s="1" t="s">
        <v>131</v>
      </c>
      <c r="G8475" s="1" t="s">
        <v>5</v>
      </c>
      <c r="H8475" s="3">
        <v>62288</v>
      </c>
      <c r="I8475" s="9">
        <f>IF(H8475="?", AVERAGEIF(H:H, "&lt;&gt;?", H:H), H8475)</f>
        <v>62288</v>
      </c>
      <c r="J8475" s="11" t="str">
        <f>IF(D8475="?", "Unknown", D8475)</f>
        <v xml:space="preserve"> Exec-managerial</v>
      </c>
    </row>
    <row r="8476" spans="1:10" x14ac:dyDescent="0.3">
      <c r="A8476" s="1" t="s">
        <v>9</v>
      </c>
      <c r="B8476" s="1" t="s">
        <v>17</v>
      </c>
      <c r="C8476" s="1" t="s">
        <v>7</v>
      </c>
      <c r="D8476" s="1" t="s">
        <v>34</v>
      </c>
      <c r="E8476" s="1" t="s">
        <v>4</v>
      </c>
      <c r="F8476" s="1" t="s">
        <v>131</v>
      </c>
      <c r="G8476" s="1" t="s">
        <v>5</v>
      </c>
      <c r="H8476" s="3">
        <v>61444</v>
      </c>
      <c r="I8476" s="9">
        <f>IF(H8476="?", AVERAGEIF(H:H, "&lt;&gt;?", H:H), H8476)</f>
        <v>61444</v>
      </c>
      <c r="J8476" s="11" t="str">
        <f>IF(D8476="?", "Unknown", D8476)</f>
        <v xml:space="preserve"> Machine-op-inspct</v>
      </c>
    </row>
    <row r="8477" spans="1:10" x14ac:dyDescent="0.3">
      <c r="A8477" s="2" t="s">
        <v>9</v>
      </c>
      <c r="B8477" s="2" t="s">
        <v>10</v>
      </c>
      <c r="C8477" s="2" t="s">
        <v>7</v>
      </c>
      <c r="D8477" s="2" t="s">
        <v>8</v>
      </c>
      <c r="E8477" s="2" t="s">
        <v>4</v>
      </c>
      <c r="F8477" s="2" t="s">
        <v>131</v>
      </c>
      <c r="G8477" s="2" t="s">
        <v>5</v>
      </c>
      <c r="H8477" s="3">
        <v>49123</v>
      </c>
      <c r="I8477" s="9">
        <f>IF(H8477="?", AVERAGEIF(H:H, "&lt;&gt;?", H:H), H8477)</f>
        <v>49123</v>
      </c>
      <c r="J8477" s="11" t="str">
        <f>IF(D8477="?", "Unknown", D8477)</f>
        <v xml:space="preserve"> Exec-managerial</v>
      </c>
    </row>
    <row r="8478" spans="1:10" x14ac:dyDescent="0.3">
      <c r="A8478" s="1" t="s">
        <v>9</v>
      </c>
      <c r="B8478" s="1" t="s">
        <v>13</v>
      </c>
      <c r="C8478" s="1" t="s">
        <v>7</v>
      </c>
      <c r="D8478" s="1" t="s">
        <v>28</v>
      </c>
      <c r="E8478" s="1" t="s">
        <v>4</v>
      </c>
      <c r="F8478" s="1" t="s">
        <v>131</v>
      </c>
      <c r="G8478" s="1" t="s">
        <v>5</v>
      </c>
      <c r="H8478" s="3">
        <v>37646</v>
      </c>
      <c r="I8478" s="9">
        <f>IF(H8478="?", AVERAGEIF(H:H, "&lt;&gt;?", H:H), H8478)</f>
        <v>37646</v>
      </c>
      <c r="J8478" s="11" t="str">
        <f>IF(D8478="?", "Unknown", D8478)</f>
        <v xml:space="preserve"> Craft-repair</v>
      </c>
    </row>
    <row r="8479" spans="1:10" x14ac:dyDescent="0.3">
      <c r="A8479" s="2" t="s">
        <v>9</v>
      </c>
      <c r="B8479" s="2" t="s">
        <v>10</v>
      </c>
      <c r="C8479" s="2" t="s">
        <v>11</v>
      </c>
      <c r="D8479" s="2" t="s">
        <v>3</v>
      </c>
      <c r="E8479" s="2" t="s">
        <v>4</v>
      </c>
      <c r="F8479" s="2" t="s">
        <v>130</v>
      </c>
      <c r="G8479" s="2" t="s">
        <v>5</v>
      </c>
      <c r="H8479" s="3">
        <v>76219</v>
      </c>
      <c r="I8479" s="9">
        <f>IF(H8479="?", AVERAGEIF(H:H, "&lt;&gt;?", H:H), H8479)</f>
        <v>76219</v>
      </c>
      <c r="J8479" s="11" t="str">
        <f>IF(D8479="?", "Unknown", D8479)</f>
        <v xml:space="preserve"> Adm-clerical</v>
      </c>
    </row>
    <row r="8480" spans="1:10" x14ac:dyDescent="0.3">
      <c r="A8480" s="2" t="s">
        <v>6</v>
      </c>
      <c r="B8480" s="2" t="s">
        <v>10</v>
      </c>
      <c r="C8480" s="2" t="s">
        <v>7</v>
      </c>
      <c r="D8480" s="2" t="s">
        <v>34</v>
      </c>
      <c r="E8480" s="2" t="s">
        <v>4</v>
      </c>
      <c r="F8480" s="2" t="s">
        <v>130</v>
      </c>
      <c r="G8480" s="2" t="s">
        <v>5</v>
      </c>
      <c r="H8480" s="3">
        <v>34887</v>
      </c>
      <c r="I8480" s="9">
        <f>IF(H8480="?", AVERAGEIF(H:H, "&lt;&gt;?", H:H), H8480)</f>
        <v>34887</v>
      </c>
      <c r="J8480" s="11" t="str">
        <f>IF(D8480="?", "Unknown", D8480)</f>
        <v xml:space="preserve"> Machine-op-inspct</v>
      </c>
    </row>
    <row r="8481" spans="1:10" x14ac:dyDescent="0.3">
      <c r="A8481" s="1" t="s">
        <v>9</v>
      </c>
      <c r="B8481" s="1" t="s">
        <v>10</v>
      </c>
      <c r="C8481" s="1" t="s">
        <v>11</v>
      </c>
      <c r="D8481" s="1" t="s">
        <v>41</v>
      </c>
      <c r="E8481" s="1" t="s">
        <v>4</v>
      </c>
      <c r="F8481" s="1" t="s">
        <v>130</v>
      </c>
      <c r="G8481" s="1" t="s">
        <v>5</v>
      </c>
      <c r="H8481" s="3">
        <v>95988</v>
      </c>
      <c r="I8481" s="9">
        <f>IF(H8481="?", AVERAGEIF(H:H, "&lt;&gt;?", H:H), H8481)</f>
        <v>95988</v>
      </c>
      <c r="J8481" s="11" t="str">
        <f>IF(D8481="?", "Unknown", D8481)</f>
        <v xml:space="preserve"> Protective-serv</v>
      </c>
    </row>
    <row r="8482" spans="1:10" x14ac:dyDescent="0.3">
      <c r="A8482" s="2" t="s">
        <v>9</v>
      </c>
      <c r="B8482" s="2" t="s">
        <v>22</v>
      </c>
      <c r="C8482" s="2" t="s">
        <v>7</v>
      </c>
      <c r="D8482" s="2" t="s">
        <v>28</v>
      </c>
      <c r="E8482" s="2" t="s">
        <v>4</v>
      </c>
      <c r="F8482" s="2" t="s">
        <v>131</v>
      </c>
      <c r="G8482" s="2" t="s">
        <v>5</v>
      </c>
      <c r="H8482" s="3">
        <v>45266</v>
      </c>
      <c r="I8482" s="9">
        <f>IF(H8482="?", AVERAGEIF(H:H, "&lt;&gt;?", H:H), H8482)</f>
        <v>45266</v>
      </c>
      <c r="J8482" s="11" t="str">
        <f>IF(D8482="?", "Unknown", D8482)</f>
        <v xml:space="preserve"> Craft-repair</v>
      </c>
    </row>
    <row r="8483" spans="1:10" x14ac:dyDescent="0.3">
      <c r="A8483" s="1" t="s">
        <v>6</v>
      </c>
      <c r="B8483" s="1" t="s">
        <v>10</v>
      </c>
      <c r="C8483" s="1" t="s">
        <v>2</v>
      </c>
      <c r="D8483" s="1" t="s">
        <v>33</v>
      </c>
      <c r="E8483" s="1" t="s">
        <v>4</v>
      </c>
      <c r="F8483" s="1" t="s">
        <v>131</v>
      </c>
      <c r="G8483" s="1" t="s">
        <v>5</v>
      </c>
      <c r="H8483" s="3">
        <v>32275</v>
      </c>
      <c r="I8483" s="9">
        <f>IF(H8483="?", AVERAGEIF(H:H, "&lt;&gt;?", H:H), H8483)</f>
        <v>32275</v>
      </c>
      <c r="J8483" s="11" t="str">
        <f>IF(D8483="?", "Unknown", D8483)</f>
        <v xml:space="preserve"> Farming-fishing</v>
      </c>
    </row>
    <row r="8484" spans="1:10" x14ac:dyDescent="0.3">
      <c r="A8484" s="2" t="s">
        <v>9</v>
      </c>
      <c r="B8484" s="2" t="s">
        <v>10</v>
      </c>
      <c r="C8484" s="2" t="s">
        <v>7</v>
      </c>
      <c r="D8484" s="2" t="s">
        <v>28</v>
      </c>
      <c r="E8484" s="2" t="s">
        <v>4</v>
      </c>
      <c r="F8484" s="2" t="s">
        <v>131</v>
      </c>
      <c r="G8484" s="2" t="s">
        <v>5</v>
      </c>
      <c r="H8484" s="3">
        <v>28876</v>
      </c>
      <c r="I8484" s="9">
        <f>IF(H8484="?", AVERAGEIF(H:H, "&lt;&gt;?", H:H), H8484)</f>
        <v>28876</v>
      </c>
      <c r="J8484" s="11" t="str">
        <f>IF(D8484="?", "Unknown", D8484)</f>
        <v xml:space="preserve"> Craft-repair</v>
      </c>
    </row>
    <row r="8485" spans="1:10" x14ac:dyDescent="0.3">
      <c r="A8485" s="2" t="s">
        <v>9</v>
      </c>
      <c r="B8485" s="2" t="s">
        <v>1</v>
      </c>
      <c r="C8485" s="2" t="s">
        <v>7</v>
      </c>
      <c r="D8485" s="2" t="s">
        <v>8</v>
      </c>
      <c r="E8485" s="2" t="s">
        <v>4</v>
      </c>
      <c r="F8485" s="2" t="s">
        <v>131</v>
      </c>
      <c r="G8485" s="2" t="s">
        <v>5</v>
      </c>
      <c r="H8485" s="3">
        <v>38404</v>
      </c>
      <c r="I8485" s="9">
        <f>IF(H8485="?", AVERAGEIF(H:H, "&lt;&gt;?", H:H), H8485)</f>
        <v>38404</v>
      </c>
      <c r="J8485" s="11" t="str">
        <f>IF(D8485="?", "Unknown", D8485)</f>
        <v xml:space="preserve"> Exec-managerial</v>
      </c>
    </row>
    <row r="8486" spans="1:10" x14ac:dyDescent="0.3">
      <c r="A8486" s="1" t="s">
        <v>39</v>
      </c>
      <c r="B8486" s="1" t="s">
        <v>17</v>
      </c>
      <c r="C8486" s="1" t="s">
        <v>7</v>
      </c>
      <c r="D8486" s="1" t="s">
        <v>15</v>
      </c>
      <c r="E8486" s="1" t="s">
        <v>14</v>
      </c>
      <c r="F8486" s="1" t="s">
        <v>131</v>
      </c>
      <c r="G8486" s="1" t="s">
        <v>5</v>
      </c>
      <c r="H8486" s="3">
        <v>80817</v>
      </c>
      <c r="I8486" s="9">
        <f>IF(H8486="?", AVERAGEIF(H:H, "&lt;&gt;?", H:H), H8486)</f>
        <v>80817</v>
      </c>
      <c r="J8486" s="11" t="str">
        <f>IF(D8486="?", "Unknown", D8486)</f>
        <v xml:space="preserve"> Prof-specialty</v>
      </c>
    </row>
    <row r="8487" spans="1:10" x14ac:dyDescent="0.3">
      <c r="A8487" s="2" t="s">
        <v>9</v>
      </c>
      <c r="B8487" s="2" t="s">
        <v>10</v>
      </c>
      <c r="C8487" s="2" t="s">
        <v>2</v>
      </c>
      <c r="D8487" s="2" t="s">
        <v>12</v>
      </c>
      <c r="E8487" s="2" t="s">
        <v>4</v>
      </c>
      <c r="F8487" s="2" t="s">
        <v>131</v>
      </c>
      <c r="G8487" s="2" t="s">
        <v>5</v>
      </c>
      <c r="H8487" s="3">
        <v>35400</v>
      </c>
      <c r="I8487" s="9">
        <f>IF(H8487="?", AVERAGEIF(H:H, "&lt;&gt;?", H:H), H8487)</f>
        <v>35400</v>
      </c>
      <c r="J8487" s="11" t="str">
        <f>IF(D8487="?", "Unknown", D8487)</f>
        <v xml:space="preserve"> Handlers-cleaners</v>
      </c>
    </row>
    <row r="8488" spans="1:10" x14ac:dyDescent="0.3">
      <c r="A8488" s="1" t="s">
        <v>9</v>
      </c>
      <c r="B8488" s="1" t="s">
        <v>27</v>
      </c>
      <c r="C8488" s="1" t="s">
        <v>2</v>
      </c>
      <c r="D8488" s="1" t="s">
        <v>41</v>
      </c>
      <c r="E8488" s="1" t="s">
        <v>14</v>
      </c>
      <c r="F8488" s="1" t="s">
        <v>131</v>
      </c>
      <c r="G8488" s="1" t="s">
        <v>5</v>
      </c>
      <c r="H8488" s="3">
        <v>20060</v>
      </c>
      <c r="I8488" s="9">
        <f>IF(H8488="?", AVERAGEIF(H:H, "&lt;&gt;?", H:H), H8488)</f>
        <v>20060</v>
      </c>
      <c r="J8488" s="11" t="str">
        <f>IF(D8488="?", "Unknown", D8488)</f>
        <v xml:space="preserve"> Protective-serv</v>
      </c>
    </row>
    <row r="8489" spans="1:10" x14ac:dyDescent="0.3">
      <c r="A8489" s="1" t="s">
        <v>9</v>
      </c>
      <c r="B8489" s="1" t="s">
        <v>10</v>
      </c>
      <c r="C8489" s="1" t="s">
        <v>11</v>
      </c>
      <c r="D8489" s="1" t="s">
        <v>12</v>
      </c>
      <c r="E8489" s="1" t="s">
        <v>14</v>
      </c>
      <c r="F8489" s="1" t="s">
        <v>131</v>
      </c>
      <c r="G8489" s="1" t="s">
        <v>5</v>
      </c>
      <c r="H8489" s="3">
        <v>21349</v>
      </c>
      <c r="I8489" s="9">
        <f>IF(H8489="?", AVERAGEIF(H:H, "&lt;&gt;?", H:H), H8489)</f>
        <v>21349</v>
      </c>
      <c r="J8489" s="11" t="str">
        <f>IF(D8489="?", "Unknown", D8489)</f>
        <v xml:space="preserve"> Handlers-cleaners</v>
      </c>
    </row>
    <row r="8490" spans="1:10" x14ac:dyDescent="0.3">
      <c r="A8490" s="2" t="s">
        <v>9</v>
      </c>
      <c r="B8490" s="2" t="s">
        <v>22</v>
      </c>
      <c r="C8490" s="2" t="s">
        <v>2</v>
      </c>
      <c r="D8490" s="2" t="s">
        <v>28</v>
      </c>
      <c r="E8490" s="2" t="s">
        <v>4</v>
      </c>
      <c r="F8490" s="2" t="s">
        <v>131</v>
      </c>
      <c r="G8490" s="2" t="s">
        <v>5</v>
      </c>
      <c r="H8490" s="3">
        <v>37955</v>
      </c>
      <c r="I8490" s="9">
        <f>IF(H8490="?", AVERAGEIF(H:H, "&lt;&gt;?", H:H), H8490)</f>
        <v>37955</v>
      </c>
      <c r="J8490" s="11" t="str">
        <f>IF(D8490="?", "Unknown", D8490)</f>
        <v xml:space="preserve"> Craft-repair</v>
      </c>
    </row>
    <row r="8491" spans="1:10" x14ac:dyDescent="0.3">
      <c r="A8491" s="1" t="s">
        <v>0</v>
      </c>
      <c r="B8491" s="1" t="s">
        <v>22</v>
      </c>
      <c r="C8491" s="1" t="s">
        <v>2</v>
      </c>
      <c r="D8491" s="1" t="s">
        <v>3</v>
      </c>
      <c r="E8491" s="1" t="s">
        <v>4</v>
      </c>
      <c r="F8491" s="1" t="s">
        <v>130</v>
      </c>
      <c r="G8491" s="1" t="s">
        <v>5</v>
      </c>
      <c r="H8491" s="3">
        <v>17613</v>
      </c>
      <c r="I8491" s="9">
        <f>IF(H8491="?", AVERAGEIF(H:H, "&lt;&gt;?", H:H), H8491)</f>
        <v>17613</v>
      </c>
      <c r="J8491" s="11" t="str">
        <f>IF(D8491="?", "Unknown", D8491)</f>
        <v xml:space="preserve"> Adm-clerical</v>
      </c>
    </row>
    <row r="8492" spans="1:10" x14ac:dyDescent="0.3">
      <c r="A8492" s="2" t="s">
        <v>9</v>
      </c>
      <c r="B8492" s="2" t="s">
        <v>22</v>
      </c>
      <c r="C8492" s="2" t="s">
        <v>2</v>
      </c>
      <c r="D8492" s="2" t="s">
        <v>3</v>
      </c>
      <c r="E8492" s="2" t="s">
        <v>4</v>
      </c>
      <c r="F8492" s="2" t="s">
        <v>131</v>
      </c>
      <c r="G8492" s="2" t="s">
        <v>5</v>
      </c>
      <c r="H8492" s="3">
        <v>37854</v>
      </c>
      <c r="I8492" s="9">
        <f>IF(H8492="?", AVERAGEIF(H:H, "&lt;&gt;?", H:H), H8492)</f>
        <v>37854</v>
      </c>
      <c r="J8492" s="11" t="str">
        <f>IF(D8492="?", "Unknown", D8492)</f>
        <v xml:space="preserve"> Adm-clerical</v>
      </c>
    </row>
    <row r="8493" spans="1:10" x14ac:dyDescent="0.3">
      <c r="A8493" s="1" t="s">
        <v>9</v>
      </c>
      <c r="B8493" s="1" t="s">
        <v>22</v>
      </c>
      <c r="C8493" s="1" t="s">
        <v>2</v>
      </c>
      <c r="D8493" s="1" t="s">
        <v>3</v>
      </c>
      <c r="E8493" s="1" t="s">
        <v>4</v>
      </c>
      <c r="F8493" s="1" t="s">
        <v>131</v>
      </c>
      <c r="G8493" s="1" t="s">
        <v>5</v>
      </c>
      <c r="H8493" s="3">
        <v>35919</v>
      </c>
      <c r="I8493" s="9">
        <f>IF(H8493="?", AVERAGEIF(H:H, "&lt;&gt;?", H:H), H8493)</f>
        <v>35919</v>
      </c>
      <c r="J8493" s="11" t="str">
        <f>IF(D8493="?", "Unknown", D8493)</f>
        <v xml:space="preserve"> Adm-clerical</v>
      </c>
    </row>
    <row r="8494" spans="1:10" x14ac:dyDescent="0.3">
      <c r="A8494" s="1" t="s">
        <v>6</v>
      </c>
      <c r="B8494" s="1" t="s">
        <v>22</v>
      </c>
      <c r="C8494" s="1" t="s">
        <v>7</v>
      </c>
      <c r="D8494" s="1" t="s">
        <v>26</v>
      </c>
      <c r="E8494" s="1" t="s">
        <v>4</v>
      </c>
      <c r="F8494" s="1" t="s">
        <v>130</v>
      </c>
      <c r="G8494" s="1" t="s">
        <v>5</v>
      </c>
      <c r="H8494" s="3">
        <v>27415</v>
      </c>
      <c r="I8494" s="9">
        <f>IF(H8494="?", AVERAGEIF(H:H, "&lt;&gt;?", H:H), H8494)</f>
        <v>27415</v>
      </c>
      <c r="J8494" s="11" t="str">
        <f>IF(D8494="?", "Unknown", D8494)</f>
        <v xml:space="preserve"> Sales</v>
      </c>
    </row>
    <row r="8495" spans="1:10" x14ac:dyDescent="0.3">
      <c r="A8495" s="2" t="s">
        <v>9</v>
      </c>
      <c r="B8495" s="2" t="s">
        <v>10</v>
      </c>
      <c r="C8495" s="2" t="s">
        <v>7</v>
      </c>
      <c r="D8495" s="2" t="s">
        <v>8</v>
      </c>
      <c r="E8495" s="2" t="s">
        <v>4</v>
      </c>
      <c r="F8495" s="2" t="s">
        <v>131</v>
      </c>
      <c r="G8495" s="2" t="s">
        <v>5</v>
      </c>
      <c r="H8495" s="3">
        <v>90188</v>
      </c>
      <c r="I8495" s="9">
        <f>IF(H8495="?", AVERAGEIF(H:H, "&lt;&gt;?", H:H), H8495)</f>
        <v>90188</v>
      </c>
      <c r="J8495" s="11" t="str">
        <f>IF(D8495="?", "Unknown", D8495)</f>
        <v xml:space="preserve"> Exec-managerial</v>
      </c>
    </row>
    <row r="8496" spans="1:10" x14ac:dyDescent="0.3">
      <c r="A8496" s="1" t="s">
        <v>9</v>
      </c>
      <c r="B8496" s="1" t="s">
        <v>10</v>
      </c>
      <c r="C8496" s="1" t="s">
        <v>7</v>
      </c>
      <c r="D8496" s="1" t="s">
        <v>30</v>
      </c>
      <c r="E8496" s="1" t="s">
        <v>4</v>
      </c>
      <c r="F8496" s="1" t="s">
        <v>131</v>
      </c>
      <c r="G8496" s="1" t="s">
        <v>5</v>
      </c>
      <c r="H8496" s="3">
        <v>96317</v>
      </c>
      <c r="I8496" s="9">
        <f>IF(H8496="?", AVERAGEIF(H:H, "&lt;&gt;?", H:H), H8496)</f>
        <v>96317</v>
      </c>
      <c r="J8496" s="11" t="str">
        <f>IF(D8496="?", "Unknown", D8496)</f>
        <v xml:space="preserve"> Transport-moving</v>
      </c>
    </row>
    <row r="8497" spans="1:10" x14ac:dyDescent="0.3">
      <c r="A8497" s="2" t="s">
        <v>9</v>
      </c>
      <c r="B8497" s="2" t="s">
        <v>22</v>
      </c>
      <c r="C8497" s="2" t="s">
        <v>2</v>
      </c>
      <c r="D8497" s="2" t="s">
        <v>20</v>
      </c>
      <c r="E8497" s="2" t="s">
        <v>4</v>
      </c>
      <c r="F8497" s="2" t="s">
        <v>131</v>
      </c>
      <c r="G8497" s="2" t="s">
        <v>5</v>
      </c>
      <c r="H8497" s="3">
        <v>27655</v>
      </c>
      <c r="I8497" s="9">
        <f>IF(H8497="?", AVERAGEIF(H:H, "&lt;&gt;?", H:H), H8497)</f>
        <v>27655</v>
      </c>
      <c r="J8497" s="11" t="str">
        <f>IF(D8497="?", "Unknown", D8497)</f>
        <v xml:space="preserve"> Other-service</v>
      </c>
    </row>
    <row r="8498" spans="1:10" x14ac:dyDescent="0.3">
      <c r="A8498" s="1" t="s">
        <v>0</v>
      </c>
      <c r="B8498" s="1" t="s">
        <v>17</v>
      </c>
      <c r="C8498" s="1" t="s">
        <v>7</v>
      </c>
      <c r="D8498" s="1" t="s">
        <v>15</v>
      </c>
      <c r="E8498" s="1" t="s">
        <v>4</v>
      </c>
      <c r="F8498" s="1" t="s">
        <v>130</v>
      </c>
      <c r="G8498" s="1" t="s">
        <v>5</v>
      </c>
      <c r="H8498" s="3">
        <v>81139</v>
      </c>
      <c r="I8498" s="9">
        <f>IF(H8498="?", AVERAGEIF(H:H, "&lt;&gt;?", H:H), H8498)</f>
        <v>81139</v>
      </c>
      <c r="J8498" s="11" t="str">
        <f>IF(D8498="?", "Unknown", D8498)</f>
        <v xml:space="preserve"> Prof-specialty</v>
      </c>
    </row>
    <row r="8499" spans="1:10" x14ac:dyDescent="0.3">
      <c r="A8499" s="2" t="s">
        <v>6</v>
      </c>
      <c r="B8499" s="2" t="s">
        <v>1</v>
      </c>
      <c r="C8499" s="2" t="s">
        <v>7</v>
      </c>
      <c r="D8499" s="2" t="s">
        <v>15</v>
      </c>
      <c r="E8499" s="2" t="s">
        <v>4</v>
      </c>
      <c r="F8499" s="2" t="s">
        <v>130</v>
      </c>
      <c r="G8499" s="2" t="s">
        <v>5</v>
      </c>
      <c r="H8499" s="3">
        <v>73846</v>
      </c>
      <c r="I8499" s="9">
        <f>IF(H8499="?", AVERAGEIF(H:H, "&lt;&gt;?", H:H), H8499)</f>
        <v>73846</v>
      </c>
      <c r="J8499" s="11" t="str">
        <f>IF(D8499="?", "Unknown", D8499)</f>
        <v xml:space="preserve"> Prof-specialty</v>
      </c>
    </row>
    <row r="8500" spans="1:10" x14ac:dyDescent="0.3">
      <c r="A8500" s="2" t="s">
        <v>39</v>
      </c>
      <c r="B8500" s="2" t="s">
        <v>10</v>
      </c>
      <c r="C8500" s="2" t="s">
        <v>54</v>
      </c>
      <c r="D8500" s="2" t="s">
        <v>8</v>
      </c>
      <c r="E8500" s="2" t="s">
        <v>4</v>
      </c>
      <c r="F8500" s="2" t="s">
        <v>130</v>
      </c>
      <c r="G8500" s="2" t="s">
        <v>5</v>
      </c>
      <c r="H8500" s="3">
        <v>35771</v>
      </c>
      <c r="I8500" s="9">
        <f>IF(H8500="?", AVERAGEIF(H:H, "&lt;&gt;?", H:H), H8500)</f>
        <v>35771</v>
      </c>
      <c r="J8500" s="11" t="str">
        <f>IF(D8500="?", "Unknown", D8500)</f>
        <v xml:space="preserve"> Exec-managerial</v>
      </c>
    </row>
    <row r="8501" spans="1:10" x14ac:dyDescent="0.3">
      <c r="A8501" s="1" t="s">
        <v>9</v>
      </c>
      <c r="B8501" s="1" t="s">
        <v>22</v>
      </c>
      <c r="C8501" s="1" t="s">
        <v>11</v>
      </c>
      <c r="D8501" s="1" t="s">
        <v>28</v>
      </c>
      <c r="E8501" s="1" t="s">
        <v>4</v>
      </c>
      <c r="F8501" s="1" t="s">
        <v>131</v>
      </c>
      <c r="G8501" s="1" t="s">
        <v>5</v>
      </c>
      <c r="H8501" s="3">
        <v>62150</v>
      </c>
      <c r="I8501" s="9">
        <f>IF(H8501="?", AVERAGEIF(H:H, "&lt;&gt;?", H:H), H8501)</f>
        <v>62150</v>
      </c>
      <c r="J8501" s="11" t="str">
        <f>IF(D8501="?", "Unknown", D8501)</f>
        <v xml:space="preserve"> Craft-repair</v>
      </c>
    </row>
    <row r="8502" spans="1:10" x14ac:dyDescent="0.3">
      <c r="A8502" s="2" t="s">
        <v>9</v>
      </c>
      <c r="B8502" s="2" t="s">
        <v>1</v>
      </c>
      <c r="C8502" s="2" t="s">
        <v>2</v>
      </c>
      <c r="D8502" s="2" t="s">
        <v>26</v>
      </c>
      <c r="E8502" s="2" t="s">
        <v>4</v>
      </c>
      <c r="F8502" s="2" t="s">
        <v>130</v>
      </c>
      <c r="G8502" s="2" t="s">
        <v>5</v>
      </c>
      <c r="H8502" s="3">
        <v>37282</v>
      </c>
      <c r="I8502" s="9">
        <f>IF(H8502="?", AVERAGEIF(H:H, "&lt;&gt;?", H:H), H8502)</f>
        <v>37282</v>
      </c>
      <c r="J8502" s="11" t="str">
        <f>IF(D8502="?", "Unknown", D8502)</f>
        <v xml:space="preserve"> Sales</v>
      </c>
    </row>
    <row r="8503" spans="1:10" x14ac:dyDescent="0.3">
      <c r="A8503" s="1" t="s">
        <v>9</v>
      </c>
      <c r="B8503" s="1" t="s">
        <v>22</v>
      </c>
      <c r="C8503" s="1" t="s">
        <v>11</v>
      </c>
      <c r="D8503" s="1" t="s">
        <v>30</v>
      </c>
      <c r="E8503" s="1" t="s">
        <v>4</v>
      </c>
      <c r="F8503" s="1" t="s">
        <v>131</v>
      </c>
      <c r="G8503" s="1" t="s">
        <v>5</v>
      </c>
      <c r="H8503" s="3">
        <v>78935</v>
      </c>
      <c r="I8503" s="9">
        <f>IF(H8503="?", AVERAGEIF(H:H, "&lt;&gt;?", H:H), H8503)</f>
        <v>78935</v>
      </c>
      <c r="J8503" s="11" t="str">
        <f>IF(D8503="?", "Unknown", D8503)</f>
        <v xml:space="preserve"> Transport-moving</v>
      </c>
    </row>
    <row r="8504" spans="1:10" x14ac:dyDescent="0.3">
      <c r="A8504" s="1" t="s">
        <v>6</v>
      </c>
      <c r="B8504" s="1" t="s">
        <v>22</v>
      </c>
      <c r="C8504" s="1" t="s">
        <v>7</v>
      </c>
      <c r="D8504" s="1" t="s">
        <v>26</v>
      </c>
      <c r="E8504" s="1" t="s">
        <v>4</v>
      </c>
      <c r="F8504" s="1" t="s">
        <v>131</v>
      </c>
      <c r="G8504" s="1" t="s">
        <v>5</v>
      </c>
      <c r="H8504" s="3">
        <v>50592</v>
      </c>
      <c r="I8504" s="9">
        <f>IF(H8504="?", AVERAGEIF(H:H, "&lt;&gt;?", H:H), H8504)</f>
        <v>50592</v>
      </c>
      <c r="J8504" s="11" t="str">
        <f>IF(D8504="?", "Unknown", D8504)</f>
        <v xml:space="preserve"> Sales</v>
      </c>
    </row>
    <row r="8505" spans="1:10" x14ac:dyDescent="0.3">
      <c r="A8505" s="1" t="s">
        <v>101</v>
      </c>
      <c r="B8505" s="2" t="s">
        <v>22</v>
      </c>
      <c r="C8505" s="2" t="s">
        <v>2</v>
      </c>
      <c r="D8505" s="1" t="s">
        <v>101</v>
      </c>
      <c r="E8505" s="2" t="s">
        <v>4</v>
      </c>
      <c r="F8505" s="2" t="s">
        <v>130</v>
      </c>
      <c r="G8505" s="2" t="s">
        <v>5</v>
      </c>
      <c r="H8505" s="3">
        <v>72034</v>
      </c>
      <c r="I8505" s="9">
        <f>IF(H8505="?", AVERAGEIF(H:H, "&lt;&gt;?", H:H), H8505)</f>
        <v>72034</v>
      </c>
      <c r="J8505" s="11" t="str">
        <f>IF(D8505="?", "Unknown", D8505)</f>
        <v>Unknown</v>
      </c>
    </row>
    <row r="8506" spans="1:10" x14ac:dyDescent="0.3">
      <c r="A8506" s="1" t="s">
        <v>9</v>
      </c>
      <c r="B8506" s="1" t="s">
        <v>10</v>
      </c>
      <c r="C8506" s="1" t="s">
        <v>2</v>
      </c>
      <c r="D8506" s="1" t="s">
        <v>30</v>
      </c>
      <c r="E8506" s="1" t="s">
        <v>4</v>
      </c>
      <c r="F8506" s="1" t="s">
        <v>131</v>
      </c>
      <c r="G8506" s="1" t="s">
        <v>5</v>
      </c>
      <c r="H8506" s="3">
        <v>71551</v>
      </c>
      <c r="I8506" s="9">
        <f>IF(H8506="?", AVERAGEIF(H:H, "&lt;&gt;?", H:H), H8506)</f>
        <v>71551</v>
      </c>
      <c r="J8506" s="11" t="str">
        <f>IF(D8506="?", "Unknown", D8506)</f>
        <v xml:space="preserve"> Transport-moving</v>
      </c>
    </row>
    <row r="8507" spans="1:10" x14ac:dyDescent="0.3">
      <c r="A8507" s="2" t="s">
        <v>39</v>
      </c>
      <c r="B8507" s="2" t="s">
        <v>10</v>
      </c>
      <c r="C8507" s="2" t="s">
        <v>11</v>
      </c>
      <c r="D8507" s="2" t="s">
        <v>28</v>
      </c>
      <c r="E8507" s="2" t="s">
        <v>14</v>
      </c>
      <c r="F8507" s="2" t="s">
        <v>131</v>
      </c>
      <c r="G8507" s="2" t="s">
        <v>5</v>
      </c>
      <c r="H8507" s="3">
        <v>42317</v>
      </c>
      <c r="I8507" s="9">
        <f>IF(H8507="?", AVERAGEIF(H:H, "&lt;&gt;?", H:H), H8507)</f>
        <v>42317</v>
      </c>
      <c r="J8507" s="11" t="str">
        <f>IF(D8507="?", "Unknown", D8507)</f>
        <v xml:space="preserve"> Craft-repair</v>
      </c>
    </row>
    <row r="8508" spans="1:10" x14ac:dyDescent="0.3">
      <c r="A8508" s="1" t="s">
        <v>39</v>
      </c>
      <c r="B8508" s="1" t="s">
        <v>1</v>
      </c>
      <c r="C8508" s="1" t="s">
        <v>7</v>
      </c>
      <c r="D8508" s="1" t="s">
        <v>3</v>
      </c>
      <c r="E8508" s="1" t="s">
        <v>4</v>
      </c>
      <c r="F8508" s="1" t="s">
        <v>131</v>
      </c>
      <c r="G8508" s="1" t="s">
        <v>5</v>
      </c>
      <c r="H8508" s="3">
        <v>53438</v>
      </c>
      <c r="I8508" s="9">
        <f>IF(H8508="?", AVERAGEIF(H:H, "&lt;&gt;?", H:H), H8508)</f>
        <v>53438</v>
      </c>
      <c r="J8508" s="11" t="str">
        <f>IF(D8508="?", "Unknown", D8508)</f>
        <v xml:space="preserve"> Adm-clerical</v>
      </c>
    </row>
    <row r="8509" spans="1:10" x14ac:dyDescent="0.3">
      <c r="A8509" s="2" t="s">
        <v>9</v>
      </c>
      <c r="B8509" s="2" t="s">
        <v>22</v>
      </c>
      <c r="C8509" s="2" t="s">
        <v>7</v>
      </c>
      <c r="D8509" s="2" t="s">
        <v>28</v>
      </c>
      <c r="E8509" s="2" t="s">
        <v>4</v>
      </c>
      <c r="F8509" s="2" t="s">
        <v>131</v>
      </c>
      <c r="G8509" s="2" t="s">
        <v>5</v>
      </c>
      <c r="H8509" s="3">
        <v>83749</v>
      </c>
      <c r="I8509" s="9">
        <f>IF(H8509="?", AVERAGEIF(H:H, "&lt;&gt;?", H:H), H8509)</f>
        <v>83749</v>
      </c>
      <c r="J8509" s="11" t="str">
        <f>IF(D8509="?", "Unknown", D8509)</f>
        <v xml:space="preserve"> Craft-repair</v>
      </c>
    </row>
    <row r="8510" spans="1:10" x14ac:dyDescent="0.3">
      <c r="A8510" s="1" t="s">
        <v>9</v>
      </c>
      <c r="B8510" s="1" t="s">
        <v>13</v>
      </c>
      <c r="C8510" s="1" t="s">
        <v>7</v>
      </c>
      <c r="D8510" s="1" t="s">
        <v>20</v>
      </c>
      <c r="E8510" s="1" t="s">
        <v>4</v>
      </c>
      <c r="F8510" s="1" t="s">
        <v>131</v>
      </c>
      <c r="G8510" s="1" t="s">
        <v>5</v>
      </c>
      <c r="H8510" s="3">
        <v>17887</v>
      </c>
      <c r="I8510" s="9">
        <f>IF(H8510="?", AVERAGEIF(H:H, "&lt;&gt;?", H:H), H8510)</f>
        <v>17887</v>
      </c>
      <c r="J8510" s="11" t="str">
        <f>IF(D8510="?", "Unknown", D8510)</f>
        <v xml:space="preserve"> Other-service</v>
      </c>
    </row>
    <row r="8511" spans="1:10" x14ac:dyDescent="0.3">
      <c r="A8511" s="2" t="s">
        <v>9</v>
      </c>
      <c r="B8511" s="2" t="s">
        <v>22</v>
      </c>
      <c r="C8511" s="2" t="s">
        <v>11</v>
      </c>
      <c r="D8511" s="2" t="s">
        <v>3</v>
      </c>
      <c r="E8511" s="2" t="s">
        <v>4</v>
      </c>
      <c r="F8511" s="2" t="s">
        <v>130</v>
      </c>
      <c r="G8511" s="2" t="s">
        <v>5</v>
      </c>
      <c r="H8511" s="3">
        <v>18736</v>
      </c>
      <c r="I8511" s="9">
        <f>IF(H8511="?", AVERAGEIF(H:H, "&lt;&gt;?", H:H), H8511)</f>
        <v>18736</v>
      </c>
      <c r="J8511" s="11" t="str">
        <f>IF(D8511="?", "Unknown", D8511)</f>
        <v xml:space="preserve"> Adm-clerical</v>
      </c>
    </row>
    <row r="8512" spans="1:10" x14ac:dyDescent="0.3">
      <c r="A8512" s="1" t="s">
        <v>101</v>
      </c>
      <c r="B8512" s="1" t="s">
        <v>10</v>
      </c>
      <c r="C8512" s="1" t="s">
        <v>7</v>
      </c>
      <c r="D8512" s="1" t="s">
        <v>101</v>
      </c>
      <c r="E8512" s="1" t="s">
        <v>4</v>
      </c>
      <c r="F8512" s="1" t="s">
        <v>131</v>
      </c>
      <c r="G8512" s="1" t="s">
        <v>5</v>
      </c>
      <c r="H8512" s="3">
        <v>28885</v>
      </c>
      <c r="I8512" s="9">
        <f>IF(H8512="?", AVERAGEIF(H:H, "&lt;&gt;?", H:H), H8512)</f>
        <v>28885</v>
      </c>
      <c r="J8512" s="11" t="str">
        <f>IF(D8512="?", "Unknown", D8512)</f>
        <v>Unknown</v>
      </c>
    </row>
    <row r="8513" spans="1:10" x14ac:dyDescent="0.3">
      <c r="A8513" s="2" t="s">
        <v>9</v>
      </c>
      <c r="B8513" s="2" t="s">
        <v>10</v>
      </c>
      <c r="C8513" s="2" t="s">
        <v>7</v>
      </c>
      <c r="D8513" s="2" t="s">
        <v>30</v>
      </c>
      <c r="E8513" s="2" t="s">
        <v>14</v>
      </c>
      <c r="F8513" s="2" t="s">
        <v>131</v>
      </c>
      <c r="G8513" s="2" t="s">
        <v>5</v>
      </c>
      <c r="H8513" s="3">
        <v>28716</v>
      </c>
      <c r="I8513" s="9">
        <f>IF(H8513="?", AVERAGEIF(H:H, "&lt;&gt;?", H:H), H8513)</f>
        <v>28716</v>
      </c>
      <c r="J8513" s="11" t="str">
        <f>IF(D8513="?", "Unknown", D8513)</f>
        <v xml:space="preserve"> Transport-moving</v>
      </c>
    </row>
    <row r="8514" spans="1:10" x14ac:dyDescent="0.3">
      <c r="A8514" s="1" t="s">
        <v>9</v>
      </c>
      <c r="B8514" s="1" t="s">
        <v>1</v>
      </c>
      <c r="C8514" s="1" t="s">
        <v>7</v>
      </c>
      <c r="D8514" s="1" t="s">
        <v>8</v>
      </c>
      <c r="E8514" s="1" t="s">
        <v>4</v>
      </c>
      <c r="F8514" s="1" t="s">
        <v>131</v>
      </c>
      <c r="G8514" s="1" t="s">
        <v>5</v>
      </c>
      <c r="H8514" s="3">
        <v>92067</v>
      </c>
      <c r="I8514" s="9">
        <f>IF(H8514="?", AVERAGEIF(H:H, "&lt;&gt;?", H:H), H8514)</f>
        <v>92067</v>
      </c>
      <c r="J8514" s="11" t="str">
        <f>IF(D8514="?", "Unknown", D8514)</f>
        <v xml:space="preserve"> Exec-managerial</v>
      </c>
    </row>
    <row r="8515" spans="1:10" x14ac:dyDescent="0.3">
      <c r="A8515" s="2" t="s">
        <v>9</v>
      </c>
      <c r="B8515" s="2" t="s">
        <v>1</v>
      </c>
      <c r="C8515" s="2" t="s">
        <v>7</v>
      </c>
      <c r="D8515" s="2" t="s">
        <v>34</v>
      </c>
      <c r="E8515" s="2" t="s">
        <v>4</v>
      </c>
      <c r="F8515" s="2" t="s">
        <v>131</v>
      </c>
      <c r="G8515" s="2" t="s">
        <v>5</v>
      </c>
      <c r="H8515" s="3">
        <v>28190</v>
      </c>
      <c r="I8515" s="9">
        <f>IF(H8515="?", AVERAGEIF(H:H, "&lt;&gt;?", H:H), H8515)</f>
        <v>28190</v>
      </c>
      <c r="J8515" s="11" t="str">
        <f>IF(D8515="?", "Unknown", D8515)</f>
        <v xml:space="preserve"> Machine-op-inspct</v>
      </c>
    </row>
    <row r="8516" spans="1:10" x14ac:dyDescent="0.3">
      <c r="A8516" s="1" t="s">
        <v>9</v>
      </c>
      <c r="B8516" s="1" t="s">
        <v>22</v>
      </c>
      <c r="C8516" s="1" t="s">
        <v>7</v>
      </c>
      <c r="D8516" s="1" t="s">
        <v>28</v>
      </c>
      <c r="E8516" s="1" t="s">
        <v>4</v>
      </c>
      <c r="F8516" s="1" t="s">
        <v>131</v>
      </c>
      <c r="G8516" s="1" t="s">
        <v>5</v>
      </c>
      <c r="H8516" s="3">
        <v>74861</v>
      </c>
      <c r="I8516" s="9">
        <f>IF(H8516="?", AVERAGEIF(H:H, "&lt;&gt;?", H:H), H8516)</f>
        <v>74861</v>
      </c>
      <c r="J8516" s="11" t="str">
        <f>IF(D8516="?", "Unknown", D8516)</f>
        <v xml:space="preserve"> Craft-repair</v>
      </c>
    </row>
    <row r="8517" spans="1:10" x14ac:dyDescent="0.3">
      <c r="A8517" s="2" t="s">
        <v>9</v>
      </c>
      <c r="B8517" s="2" t="s">
        <v>10</v>
      </c>
      <c r="C8517" s="2" t="s">
        <v>19</v>
      </c>
      <c r="D8517" s="2" t="s">
        <v>33</v>
      </c>
      <c r="E8517" s="2" t="s">
        <v>4</v>
      </c>
      <c r="F8517" s="2" t="s">
        <v>131</v>
      </c>
      <c r="G8517" s="2" t="s">
        <v>5</v>
      </c>
      <c r="H8517" s="3">
        <v>50603</v>
      </c>
      <c r="I8517" s="9">
        <f>IF(H8517="?", AVERAGEIF(H:H, "&lt;&gt;?", H:H), H8517)</f>
        <v>50603</v>
      </c>
      <c r="J8517" s="11" t="str">
        <f>IF(D8517="?", "Unknown", D8517)</f>
        <v xml:space="preserve"> Farming-fishing</v>
      </c>
    </row>
    <row r="8518" spans="1:10" x14ac:dyDescent="0.3">
      <c r="A8518" s="1" t="s">
        <v>101</v>
      </c>
      <c r="B8518" s="1" t="s">
        <v>22</v>
      </c>
      <c r="C8518" s="1" t="s">
        <v>2</v>
      </c>
      <c r="D8518" s="1" t="s">
        <v>101</v>
      </c>
      <c r="E8518" s="1" t="s">
        <v>4</v>
      </c>
      <c r="F8518" s="1" t="s">
        <v>130</v>
      </c>
      <c r="G8518" s="1" t="s">
        <v>5</v>
      </c>
      <c r="H8518" s="3">
        <v>43753</v>
      </c>
      <c r="I8518" s="9">
        <f>IF(H8518="?", AVERAGEIF(H:H, "&lt;&gt;?", H:H), H8518)</f>
        <v>43753</v>
      </c>
      <c r="J8518" s="11" t="str">
        <f>IF(D8518="?", "Unknown", D8518)</f>
        <v>Unknown</v>
      </c>
    </row>
    <row r="8519" spans="1:10" x14ac:dyDescent="0.3">
      <c r="A8519" s="2" t="s">
        <v>9</v>
      </c>
      <c r="B8519" s="2" t="s">
        <v>1</v>
      </c>
      <c r="C8519" s="2" t="s">
        <v>7</v>
      </c>
      <c r="D8519" s="2" t="s">
        <v>8</v>
      </c>
      <c r="E8519" s="2" t="s">
        <v>4</v>
      </c>
      <c r="F8519" s="2" t="s">
        <v>131</v>
      </c>
      <c r="G8519" s="2" t="s">
        <v>5</v>
      </c>
      <c r="H8519" s="3">
        <v>44367</v>
      </c>
      <c r="I8519" s="9">
        <f>IF(H8519="?", AVERAGEIF(H:H, "&lt;&gt;?", H:H), H8519)</f>
        <v>44367</v>
      </c>
      <c r="J8519" s="11" t="str">
        <f>IF(D8519="?", "Unknown", D8519)</f>
        <v xml:space="preserve"> Exec-managerial</v>
      </c>
    </row>
    <row r="8520" spans="1:10" x14ac:dyDescent="0.3">
      <c r="A8520" s="1" t="s">
        <v>9</v>
      </c>
      <c r="B8520" s="1" t="s">
        <v>10</v>
      </c>
      <c r="C8520" s="1" t="s">
        <v>11</v>
      </c>
      <c r="D8520" s="1" t="s">
        <v>20</v>
      </c>
      <c r="E8520" s="1" t="s">
        <v>4</v>
      </c>
      <c r="F8520" s="1" t="s">
        <v>130</v>
      </c>
      <c r="G8520" s="1" t="s">
        <v>5</v>
      </c>
      <c r="H8520" s="3">
        <v>18418</v>
      </c>
      <c r="I8520" s="9">
        <f>IF(H8520="?", AVERAGEIF(H:H, "&lt;&gt;?", H:H), H8520)</f>
        <v>18418</v>
      </c>
      <c r="J8520" s="11" t="str">
        <f>IF(D8520="?", "Unknown", D8520)</f>
        <v xml:space="preserve"> Other-service</v>
      </c>
    </row>
    <row r="8521" spans="1:10" x14ac:dyDescent="0.3">
      <c r="A8521" s="2" t="s">
        <v>9</v>
      </c>
      <c r="B8521" s="2" t="s">
        <v>22</v>
      </c>
      <c r="C8521" s="2" t="s">
        <v>7</v>
      </c>
      <c r="D8521" s="2" t="s">
        <v>3</v>
      </c>
      <c r="E8521" s="2" t="s">
        <v>4</v>
      </c>
      <c r="F8521" s="2" t="s">
        <v>131</v>
      </c>
      <c r="G8521" s="2" t="s">
        <v>5</v>
      </c>
      <c r="H8521" s="3">
        <v>44584</v>
      </c>
      <c r="I8521" s="9">
        <f>IF(H8521="?", AVERAGEIF(H:H, "&lt;&gt;?", H:H), H8521)</f>
        <v>44584</v>
      </c>
      <c r="J8521" s="11" t="str">
        <f>IF(D8521="?", "Unknown", D8521)</f>
        <v xml:space="preserve"> Adm-clerical</v>
      </c>
    </row>
    <row r="8522" spans="1:10" x14ac:dyDescent="0.3">
      <c r="A8522" s="1" t="s">
        <v>6</v>
      </c>
      <c r="B8522" s="1" t="s">
        <v>29</v>
      </c>
      <c r="C8522" s="1" t="s">
        <v>7</v>
      </c>
      <c r="D8522" s="1" t="s">
        <v>8</v>
      </c>
      <c r="E8522" s="1" t="s">
        <v>4</v>
      </c>
      <c r="F8522" s="1" t="s">
        <v>131</v>
      </c>
      <c r="G8522" s="1" t="s">
        <v>5</v>
      </c>
      <c r="H8522" s="3">
        <v>23902</v>
      </c>
      <c r="I8522" s="9">
        <f>IF(H8522="?", AVERAGEIF(H:H, "&lt;&gt;?", H:H), H8522)</f>
        <v>23902</v>
      </c>
      <c r="J8522" s="11" t="str">
        <f>IF(D8522="?", "Unknown", D8522)</f>
        <v xml:space="preserve"> Exec-managerial</v>
      </c>
    </row>
    <row r="8523" spans="1:10" x14ac:dyDescent="0.3">
      <c r="A8523" s="2" t="s">
        <v>9</v>
      </c>
      <c r="B8523" s="2" t="s">
        <v>22</v>
      </c>
      <c r="C8523" s="2" t="s">
        <v>7</v>
      </c>
      <c r="D8523" s="2" t="s">
        <v>34</v>
      </c>
      <c r="E8523" s="2" t="s">
        <v>4</v>
      </c>
      <c r="F8523" s="2" t="s">
        <v>131</v>
      </c>
      <c r="G8523" s="2" t="s">
        <v>5</v>
      </c>
      <c r="H8523" s="3">
        <v>88558</v>
      </c>
      <c r="I8523" s="9">
        <f>IF(H8523="?", AVERAGEIF(H:H, "&lt;&gt;?", H:H), H8523)</f>
        <v>88558</v>
      </c>
      <c r="J8523" s="11" t="str">
        <f>IF(D8523="?", "Unknown", D8523)</f>
        <v xml:space="preserve"> Machine-op-inspct</v>
      </c>
    </row>
    <row r="8524" spans="1:10" x14ac:dyDescent="0.3">
      <c r="A8524" s="1" t="s">
        <v>39</v>
      </c>
      <c r="B8524" s="1" t="s">
        <v>13</v>
      </c>
      <c r="C8524" s="1" t="s">
        <v>2</v>
      </c>
      <c r="D8524" s="1" t="s">
        <v>3</v>
      </c>
      <c r="E8524" s="1" t="s">
        <v>4</v>
      </c>
      <c r="F8524" s="1" t="s">
        <v>130</v>
      </c>
      <c r="G8524" s="1" t="s">
        <v>5</v>
      </c>
      <c r="H8524" s="3">
        <v>55530</v>
      </c>
      <c r="I8524" s="9">
        <f>IF(H8524="?", AVERAGEIF(H:H, "&lt;&gt;?", H:H), H8524)</f>
        <v>55530</v>
      </c>
      <c r="J8524" s="11" t="str">
        <f>IF(D8524="?", "Unknown", D8524)</f>
        <v xml:space="preserve"> Adm-clerical</v>
      </c>
    </row>
    <row r="8525" spans="1:10" x14ac:dyDescent="0.3">
      <c r="A8525" s="2" t="s">
        <v>9</v>
      </c>
      <c r="B8525" s="2" t="s">
        <v>10</v>
      </c>
      <c r="C8525" s="2" t="s">
        <v>2</v>
      </c>
      <c r="D8525" s="2" t="s">
        <v>20</v>
      </c>
      <c r="E8525" s="2" t="s">
        <v>4</v>
      </c>
      <c r="F8525" s="2" t="s">
        <v>130</v>
      </c>
      <c r="G8525" s="2" t="s">
        <v>5</v>
      </c>
      <c r="H8525" s="3">
        <v>36835</v>
      </c>
      <c r="I8525" s="9">
        <f>IF(H8525="?", AVERAGEIF(H:H, "&lt;&gt;?", H:H), H8525)</f>
        <v>36835</v>
      </c>
      <c r="J8525" s="11" t="str">
        <f>IF(D8525="?", "Unknown", D8525)</f>
        <v xml:space="preserve"> Other-service</v>
      </c>
    </row>
    <row r="8526" spans="1:10" x14ac:dyDescent="0.3">
      <c r="A8526" s="1" t="s">
        <v>6</v>
      </c>
      <c r="B8526" s="1" t="s">
        <v>10</v>
      </c>
      <c r="C8526" s="1" t="s">
        <v>54</v>
      </c>
      <c r="D8526" s="1" t="s">
        <v>20</v>
      </c>
      <c r="E8526" s="1" t="s">
        <v>4</v>
      </c>
      <c r="F8526" s="1" t="s">
        <v>130</v>
      </c>
      <c r="G8526" s="1" t="s">
        <v>5</v>
      </c>
      <c r="H8526" s="3">
        <v>67330</v>
      </c>
      <c r="I8526" s="9">
        <f>IF(H8526="?", AVERAGEIF(H:H, "&lt;&gt;?", H:H), H8526)</f>
        <v>67330</v>
      </c>
      <c r="J8526" s="11" t="str">
        <f>IF(D8526="?", "Unknown", D8526)</f>
        <v xml:space="preserve"> Other-service</v>
      </c>
    </row>
    <row r="8527" spans="1:10" x14ac:dyDescent="0.3">
      <c r="A8527" s="2" t="s">
        <v>9</v>
      </c>
      <c r="B8527" s="2" t="s">
        <v>22</v>
      </c>
      <c r="C8527" s="2" t="s">
        <v>2</v>
      </c>
      <c r="D8527" s="2" t="s">
        <v>20</v>
      </c>
      <c r="E8527" s="2" t="s">
        <v>4</v>
      </c>
      <c r="F8527" s="2" t="s">
        <v>130</v>
      </c>
      <c r="G8527" s="2" t="s">
        <v>5</v>
      </c>
      <c r="H8527" s="3">
        <v>90895</v>
      </c>
      <c r="I8527" s="9">
        <f>IF(H8527="?", AVERAGEIF(H:H, "&lt;&gt;?", H:H), H8527)</f>
        <v>90895</v>
      </c>
      <c r="J8527" s="11" t="str">
        <f>IF(D8527="?", "Unknown", D8527)</f>
        <v xml:space="preserve"> Other-service</v>
      </c>
    </row>
    <row r="8528" spans="1:10" x14ac:dyDescent="0.3">
      <c r="A8528" s="1" t="s">
        <v>101</v>
      </c>
      <c r="B8528" s="1" t="s">
        <v>10</v>
      </c>
      <c r="C8528" s="1" t="s">
        <v>7</v>
      </c>
      <c r="D8528" s="1" t="s">
        <v>101</v>
      </c>
      <c r="E8528" s="1" t="s">
        <v>4</v>
      </c>
      <c r="F8528" s="1" t="s">
        <v>130</v>
      </c>
      <c r="G8528" s="1" t="s">
        <v>5</v>
      </c>
      <c r="H8528" s="3">
        <v>62485</v>
      </c>
      <c r="I8528" s="9">
        <f>IF(H8528="?", AVERAGEIF(H:H, "&lt;&gt;?", H:H), H8528)</f>
        <v>62485</v>
      </c>
      <c r="J8528" s="11" t="str">
        <f>IF(D8528="?", "Unknown", D8528)</f>
        <v>Unknown</v>
      </c>
    </row>
    <row r="8529" spans="1:10" x14ac:dyDescent="0.3">
      <c r="A8529" s="2" t="s">
        <v>9</v>
      </c>
      <c r="B8529" s="2" t="s">
        <v>22</v>
      </c>
      <c r="C8529" s="2" t="s">
        <v>7</v>
      </c>
      <c r="D8529" s="2" t="s">
        <v>26</v>
      </c>
      <c r="E8529" s="2" t="s">
        <v>4</v>
      </c>
      <c r="F8529" s="2" t="s">
        <v>131</v>
      </c>
      <c r="G8529" s="2" t="s">
        <v>5</v>
      </c>
      <c r="H8529" s="3">
        <v>49984</v>
      </c>
      <c r="I8529" s="9">
        <f>IF(H8529="?", AVERAGEIF(H:H, "&lt;&gt;?", H:H), H8529)</f>
        <v>49984</v>
      </c>
      <c r="J8529" s="11" t="str">
        <f>IF(D8529="?", "Unknown", D8529)</f>
        <v xml:space="preserve"> Sales</v>
      </c>
    </row>
    <row r="8530" spans="1:10" x14ac:dyDescent="0.3">
      <c r="A8530" s="1" t="s">
        <v>9</v>
      </c>
      <c r="B8530" s="1" t="s">
        <v>1</v>
      </c>
      <c r="C8530" s="1" t="s">
        <v>7</v>
      </c>
      <c r="D8530" s="1" t="s">
        <v>15</v>
      </c>
      <c r="E8530" s="1" t="s">
        <v>4</v>
      </c>
      <c r="F8530" s="1" t="s">
        <v>131</v>
      </c>
      <c r="G8530" s="1" t="s">
        <v>5</v>
      </c>
      <c r="H8530" s="3">
        <v>40438</v>
      </c>
      <c r="I8530" s="9">
        <f>IF(H8530="?", AVERAGEIF(H:H, "&lt;&gt;?", H:H), H8530)</f>
        <v>40438</v>
      </c>
      <c r="J8530" s="11" t="str">
        <f>IF(D8530="?", "Unknown", D8530)</f>
        <v xml:space="preserve"> Prof-specialty</v>
      </c>
    </row>
    <row r="8531" spans="1:10" x14ac:dyDescent="0.3">
      <c r="A8531" s="2" t="s">
        <v>39</v>
      </c>
      <c r="B8531" s="2" t="s">
        <v>22</v>
      </c>
      <c r="C8531" s="2" t="s">
        <v>11</v>
      </c>
      <c r="D8531" s="2" t="s">
        <v>30</v>
      </c>
      <c r="E8531" s="2" t="s">
        <v>4</v>
      </c>
      <c r="F8531" s="2" t="s">
        <v>131</v>
      </c>
      <c r="G8531" s="2" t="s">
        <v>5</v>
      </c>
      <c r="H8531" s="3">
        <v>30869</v>
      </c>
      <c r="I8531" s="9">
        <f>IF(H8531="?", AVERAGEIF(H:H, "&lt;&gt;?", H:H), H8531)</f>
        <v>30869</v>
      </c>
      <c r="J8531" s="11" t="str">
        <f>IF(D8531="?", "Unknown", D8531)</f>
        <v xml:space="preserve"> Transport-moving</v>
      </c>
    </row>
    <row r="8532" spans="1:10" x14ac:dyDescent="0.3">
      <c r="A8532" s="1" t="s">
        <v>0</v>
      </c>
      <c r="B8532" s="1" t="s">
        <v>10</v>
      </c>
      <c r="C8532" s="1" t="s">
        <v>7</v>
      </c>
      <c r="D8532" s="1" t="s">
        <v>30</v>
      </c>
      <c r="E8532" s="1" t="s">
        <v>4</v>
      </c>
      <c r="F8532" s="1" t="s">
        <v>131</v>
      </c>
      <c r="G8532" s="1" t="s">
        <v>5</v>
      </c>
      <c r="H8532" s="3">
        <v>68735</v>
      </c>
      <c r="I8532" s="9">
        <f>IF(H8532="?", AVERAGEIF(H:H, "&lt;&gt;?", H:H), H8532)</f>
        <v>68735</v>
      </c>
      <c r="J8532" s="11" t="str">
        <f>IF(D8532="?", "Unknown", D8532)</f>
        <v xml:space="preserve"> Transport-moving</v>
      </c>
    </row>
    <row r="8533" spans="1:10" x14ac:dyDescent="0.3">
      <c r="A8533" s="2" t="s">
        <v>9</v>
      </c>
      <c r="B8533" s="2" t="s">
        <v>10</v>
      </c>
      <c r="C8533" s="2" t="s">
        <v>2</v>
      </c>
      <c r="D8533" s="2" t="s">
        <v>26</v>
      </c>
      <c r="E8533" s="2" t="s">
        <v>4</v>
      </c>
      <c r="F8533" s="2" t="s">
        <v>131</v>
      </c>
      <c r="G8533" s="2" t="s">
        <v>5</v>
      </c>
      <c r="H8533" s="3">
        <v>80178</v>
      </c>
      <c r="I8533" s="9">
        <f>IF(H8533="?", AVERAGEIF(H:H, "&lt;&gt;?", H:H), H8533)</f>
        <v>80178</v>
      </c>
      <c r="J8533" s="11" t="str">
        <f>IF(D8533="?", "Unknown", D8533)</f>
        <v xml:space="preserve"> Sales</v>
      </c>
    </row>
    <row r="8534" spans="1:10" x14ac:dyDescent="0.3">
      <c r="A8534" s="1" t="s">
        <v>9</v>
      </c>
      <c r="B8534" s="1" t="s">
        <v>22</v>
      </c>
      <c r="C8534" s="1" t="s">
        <v>7</v>
      </c>
      <c r="D8534" s="1" t="s">
        <v>28</v>
      </c>
      <c r="E8534" s="1" t="s">
        <v>4</v>
      </c>
      <c r="F8534" s="1" t="s">
        <v>131</v>
      </c>
      <c r="G8534" s="1" t="s">
        <v>5</v>
      </c>
      <c r="H8534" s="3">
        <v>58129</v>
      </c>
      <c r="I8534" s="9">
        <f>IF(H8534="?", AVERAGEIF(H:H, "&lt;&gt;?", H:H), H8534)</f>
        <v>58129</v>
      </c>
      <c r="J8534" s="11" t="str">
        <f>IF(D8534="?", "Unknown", D8534)</f>
        <v xml:space="preserve"> Craft-repair</v>
      </c>
    </row>
    <row r="8535" spans="1:10" x14ac:dyDescent="0.3">
      <c r="A8535" s="2" t="s">
        <v>6</v>
      </c>
      <c r="B8535" s="2" t="s">
        <v>10</v>
      </c>
      <c r="C8535" s="2" t="s">
        <v>7</v>
      </c>
      <c r="D8535" s="2" t="s">
        <v>20</v>
      </c>
      <c r="E8535" s="2" t="s">
        <v>14</v>
      </c>
      <c r="F8535" s="2" t="s">
        <v>130</v>
      </c>
      <c r="G8535" s="2" t="s">
        <v>5</v>
      </c>
      <c r="H8535" s="3">
        <v>90276</v>
      </c>
      <c r="I8535" s="9">
        <f>IF(H8535="?", AVERAGEIF(H:H, "&lt;&gt;?", H:H), H8535)</f>
        <v>90276</v>
      </c>
      <c r="J8535" s="11" t="str">
        <f>IF(D8535="?", "Unknown", D8535)</f>
        <v xml:space="preserve"> Other-service</v>
      </c>
    </row>
    <row r="8536" spans="1:10" x14ac:dyDescent="0.3">
      <c r="A8536" s="1" t="s">
        <v>9</v>
      </c>
      <c r="B8536" s="1" t="s">
        <v>13</v>
      </c>
      <c r="C8536" s="1" t="s">
        <v>11</v>
      </c>
      <c r="D8536" s="1" t="s">
        <v>20</v>
      </c>
      <c r="E8536" s="1" t="s">
        <v>4</v>
      </c>
      <c r="F8536" s="1" t="s">
        <v>130</v>
      </c>
      <c r="G8536" s="1" t="s">
        <v>5</v>
      </c>
      <c r="H8536" s="3">
        <v>65547</v>
      </c>
      <c r="I8536" s="9">
        <f>IF(H8536="?", AVERAGEIF(H:H, "&lt;&gt;?", H:H), H8536)</f>
        <v>65547</v>
      </c>
      <c r="J8536" s="11" t="str">
        <f>IF(D8536="?", "Unknown", D8536)</f>
        <v xml:space="preserve"> Other-service</v>
      </c>
    </row>
    <row r="8537" spans="1:10" x14ac:dyDescent="0.3">
      <c r="A8537" s="2" t="s">
        <v>9</v>
      </c>
      <c r="B8537" s="2" t="s">
        <v>22</v>
      </c>
      <c r="C8537" s="2" t="s">
        <v>2</v>
      </c>
      <c r="D8537" s="2" t="s">
        <v>12</v>
      </c>
      <c r="E8537" s="2" t="s">
        <v>4</v>
      </c>
      <c r="F8537" s="2" t="s">
        <v>131</v>
      </c>
      <c r="G8537" s="2" t="s">
        <v>5</v>
      </c>
      <c r="H8537" s="3">
        <v>92265</v>
      </c>
      <c r="I8537" s="9">
        <f>IF(H8537="?", AVERAGEIF(H:H, "&lt;&gt;?", H:H), H8537)</f>
        <v>92265</v>
      </c>
      <c r="J8537" s="11" t="str">
        <f>IF(D8537="?", "Unknown", D8537)</f>
        <v xml:space="preserve"> Handlers-cleaners</v>
      </c>
    </row>
    <row r="8538" spans="1:10" x14ac:dyDescent="0.3">
      <c r="A8538" s="1" t="s">
        <v>9</v>
      </c>
      <c r="B8538" s="1" t="s">
        <v>22</v>
      </c>
      <c r="C8538" s="1" t="s">
        <v>2</v>
      </c>
      <c r="D8538" s="1" t="s">
        <v>34</v>
      </c>
      <c r="E8538" s="1" t="s">
        <v>4</v>
      </c>
      <c r="F8538" s="1" t="s">
        <v>130</v>
      </c>
      <c r="G8538" s="1" t="s">
        <v>5</v>
      </c>
      <c r="H8538" s="3">
        <v>25915</v>
      </c>
      <c r="I8538" s="9">
        <f>IF(H8538="?", AVERAGEIF(H:H, "&lt;&gt;?", H:H), H8538)</f>
        <v>25915</v>
      </c>
      <c r="J8538" s="11" t="str">
        <f>IF(D8538="?", "Unknown", D8538)</f>
        <v xml:space="preserve"> Machine-op-inspct</v>
      </c>
    </row>
    <row r="8539" spans="1:10" x14ac:dyDescent="0.3">
      <c r="A8539" s="2" t="s">
        <v>9</v>
      </c>
      <c r="B8539" s="2" t="s">
        <v>22</v>
      </c>
      <c r="C8539" s="2" t="s">
        <v>2</v>
      </c>
      <c r="D8539" s="2" t="s">
        <v>20</v>
      </c>
      <c r="E8539" s="2" t="s">
        <v>4</v>
      </c>
      <c r="F8539" s="2" t="s">
        <v>131</v>
      </c>
      <c r="G8539" s="2" t="s">
        <v>5</v>
      </c>
      <c r="H8539" s="3">
        <v>59686</v>
      </c>
      <c r="I8539" s="9">
        <f>IF(H8539="?", AVERAGEIF(H:H, "&lt;&gt;?", H:H), H8539)</f>
        <v>59686</v>
      </c>
      <c r="J8539" s="11" t="str">
        <f>IF(D8539="?", "Unknown", D8539)</f>
        <v xml:space="preserve"> Other-service</v>
      </c>
    </row>
    <row r="8540" spans="1:10" x14ac:dyDescent="0.3">
      <c r="A8540" s="1" t="s">
        <v>39</v>
      </c>
      <c r="B8540" s="1" t="s">
        <v>17</v>
      </c>
      <c r="C8540" s="1" t="s">
        <v>2</v>
      </c>
      <c r="D8540" s="1" t="s">
        <v>15</v>
      </c>
      <c r="E8540" s="1" t="s">
        <v>4</v>
      </c>
      <c r="F8540" s="1" t="s">
        <v>130</v>
      </c>
      <c r="G8540" s="1" t="s">
        <v>5</v>
      </c>
      <c r="H8540" s="3">
        <v>57417</v>
      </c>
      <c r="I8540" s="9">
        <f>IF(H8540="?", AVERAGEIF(H:H, "&lt;&gt;?", H:H), H8540)</f>
        <v>57417</v>
      </c>
      <c r="J8540" s="11" t="str">
        <f>IF(D8540="?", "Unknown", D8540)</f>
        <v xml:space="preserve"> Prof-specialty</v>
      </c>
    </row>
    <row r="8541" spans="1:10" x14ac:dyDescent="0.3">
      <c r="A8541" s="2" t="s">
        <v>47</v>
      </c>
      <c r="B8541" s="2" t="s">
        <v>22</v>
      </c>
      <c r="C8541" s="2" t="s">
        <v>11</v>
      </c>
      <c r="D8541" s="2" t="s">
        <v>8</v>
      </c>
      <c r="E8541" s="2" t="s">
        <v>4</v>
      </c>
      <c r="F8541" s="2" t="s">
        <v>130</v>
      </c>
      <c r="G8541" s="2" t="s">
        <v>5</v>
      </c>
      <c r="H8541" s="3">
        <v>83162</v>
      </c>
      <c r="I8541" s="9">
        <f>IF(H8541="?", AVERAGEIF(H:H, "&lt;&gt;?", H:H), H8541)</f>
        <v>83162</v>
      </c>
      <c r="J8541" s="11" t="str">
        <f>IF(D8541="?", "Unknown", D8541)</f>
        <v xml:space="preserve"> Exec-managerial</v>
      </c>
    </row>
    <row r="8542" spans="1:10" x14ac:dyDescent="0.3">
      <c r="A8542" s="1" t="s">
        <v>9</v>
      </c>
      <c r="B8542" s="1" t="s">
        <v>10</v>
      </c>
      <c r="C8542" s="1" t="s">
        <v>7</v>
      </c>
      <c r="D8542" s="1" t="s">
        <v>26</v>
      </c>
      <c r="E8542" s="1" t="s">
        <v>4</v>
      </c>
      <c r="F8542" s="1" t="s">
        <v>131</v>
      </c>
      <c r="G8542" s="1" t="s">
        <v>5</v>
      </c>
      <c r="H8542" s="3">
        <v>81086</v>
      </c>
      <c r="I8542" s="9">
        <f>IF(H8542="?", AVERAGEIF(H:H, "&lt;&gt;?", H:H), H8542)</f>
        <v>81086</v>
      </c>
      <c r="J8542" s="11" t="str">
        <f>IF(D8542="?", "Unknown", D8542)</f>
        <v xml:space="preserve"> Sales</v>
      </c>
    </row>
    <row r="8543" spans="1:10" x14ac:dyDescent="0.3">
      <c r="A8543" s="2" t="s">
        <v>39</v>
      </c>
      <c r="B8543" s="2" t="s">
        <v>1</v>
      </c>
      <c r="C8543" s="2" t="s">
        <v>2</v>
      </c>
      <c r="D8543" s="2" t="s">
        <v>15</v>
      </c>
      <c r="E8543" s="2" t="s">
        <v>4</v>
      </c>
      <c r="F8543" s="2" t="s">
        <v>130</v>
      </c>
      <c r="G8543" s="2" t="s">
        <v>5</v>
      </c>
      <c r="H8543" s="3">
        <v>71435</v>
      </c>
      <c r="I8543" s="9">
        <f>IF(H8543="?", AVERAGEIF(H:H, "&lt;&gt;?", H:H), H8543)</f>
        <v>71435</v>
      </c>
      <c r="J8543" s="11" t="str">
        <f>IF(D8543="?", "Unknown", D8543)</f>
        <v xml:space="preserve"> Prof-specialty</v>
      </c>
    </row>
    <row r="8544" spans="1:10" x14ac:dyDescent="0.3">
      <c r="A8544" s="1" t="s">
        <v>9</v>
      </c>
      <c r="B8544" s="1" t="s">
        <v>17</v>
      </c>
      <c r="C8544" s="1" t="s">
        <v>2</v>
      </c>
      <c r="D8544" s="1" t="s">
        <v>15</v>
      </c>
      <c r="E8544" s="1" t="s">
        <v>4</v>
      </c>
      <c r="F8544" s="1" t="s">
        <v>130</v>
      </c>
      <c r="G8544" s="1" t="s">
        <v>5</v>
      </c>
      <c r="H8544" s="3">
        <v>28172</v>
      </c>
      <c r="I8544" s="9">
        <f>IF(H8544="?", AVERAGEIF(H:H, "&lt;&gt;?", H:H), H8544)</f>
        <v>28172</v>
      </c>
      <c r="J8544" s="11" t="str">
        <f>IF(D8544="?", "Unknown", D8544)</f>
        <v xml:space="preserve"> Prof-specialty</v>
      </c>
    </row>
    <row r="8545" spans="1:10" x14ac:dyDescent="0.3">
      <c r="A8545" s="2" t="s">
        <v>9</v>
      </c>
      <c r="B8545" s="2" t="s">
        <v>13</v>
      </c>
      <c r="C8545" s="2" t="s">
        <v>2</v>
      </c>
      <c r="D8545" s="2" t="s">
        <v>28</v>
      </c>
      <c r="E8545" s="2" t="s">
        <v>4</v>
      </c>
      <c r="F8545" s="2" t="s">
        <v>131</v>
      </c>
      <c r="G8545" s="2" t="s">
        <v>5</v>
      </c>
      <c r="H8545" s="3">
        <v>95357</v>
      </c>
      <c r="I8545" s="9">
        <f>IF(H8545="?", AVERAGEIF(H:H, "&lt;&gt;?", H:H), H8545)</f>
        <v>95357</v>
      </c>
      <c r="J8545" s="11" t="str">
        <f>IF(D8545="?", "Unknown", D8545)</f>
        <v xml:space="preserve"> Craft-repair</v>
      </c>
    </row>
    <row r="8546" spans="1:10" x14ac:dyDescent="0.3">
      <c r="A8546" s="1" t="s">
        <v>9</v>
      </c>
      <c r="B8546" s="1" t="s">
        <v>1</v>
      </c>
      <c r="C8546" s="1" t="s">
        <v>11</v>
      </c>
      <c r="D8546" s="1" t="s">
        <v>30</v>
      </c>
      <c r="E8546" s="1" t="s">
        <v>4</v>
      </c>
      <c r="F8546" s="1" t="s">
        <v>131</v>
      </c>
      <c r="G8546" s="1" t="s">
        <v>5</v>
      </c>
      <c r="H8546" s="3">
        <v>37362</v>
      </c>
      <c r="I8546" s="9">
        <f>IF(H8546="?", AVERAGEIF(H:H, "&lt;&gt;?", H:H), H8546)</f>
        <v>37362</v>
      </c>
      <c r="J8546" s="11" t="str">
        <f>IF(D8546="?", "Unknown", D8546)</f>
        <v xml:space="preserve"> Transport-moving</v>
      </c>
    </row>
    <row r="8547" spans="1:10" x14ac:dyDescent="0.3">
      <c r="A8547" s="1" t="s">
        <v>9</v>
      </c>
      <c r="B8547" s="1" t="s">
        <v>10</v>
      </c>
      <c r="C8547" s="1" t="s">
        <v>54</v>
      </c>
      <c r="D8547" s="1" t="s">
        <v>20</v>
      </c>
      <c r="E8547" s="1" t="s">
        <v>4</v>
      </c>
      <c r="F8547" s="1" t="s">
        <v>130</v>
      </c>
      <c r="G8547" s="1" t="s">
        <v>5</v>
      </c>
      <c r="H8547" s="3">
        <v>29083</v>
      </c>
      <c r="I8547" s="9">
        <f>IF(H8547="?", AVERAGEIF(H:H, "&lt;&gt;?", H:H), H8547)</f>
        <v>29083</v>
      </c>
      <c r="J8547" s="11" t="str">
        <f>IF(D8547="?", "Unknown", D8547)</f>
        <v xml:space="preserve"> Other-service</v>
      </c>
    </row>
    <row r="8548" spans="1:10" x14ac:dyDescent="0.3">
      <c r="A8548" s="2" t="s">
        <v>47</v>
      </c>
      <c r="B8548" s="2" t="s">
        <v>17</v>
      </c>
      <c r="C8548" s="2" t="s">
        <v>7</v>
      </c>
      <c r="D8548" s="2" t="s">
        <v>26</v>
      </c>
      <c r="E8548" s="2" t="s">
        <v>4</v>
      </c>
      <c r="F8548" s="2" t="s">
        <v>131</v>
      </c>
      <c r="G8548" s="2" t="s">
        <v>5</v>
      </c>
      <c r="H8548" s="3">
        <v>28161</v>
      </c>
      <c r="I8548" s="9">
        <f>IF(H8548="?", AVERAGEIF(H:H, "&lt;&gt;?", H:H), H8548)</f>
        <v>28161</v>
      </c>
      <c r="J8548" s="11" t="str">
        <f>IF(D8548="?", "Unknown", D8548)</f>
        <v xml:space="preserve"> Sales</v>
      </c>
    </row>
    <row r="8549" spans="1:10" x14ac:dyDescent="0.3">
      <c r="A8549" s="1" t="s">
        <v>9</v>
      </c>
      <c r="B8549" s="1" t="s">
        <v>10</v>
      </c>
      <c r="C8549" s="1" t="s">
        <v>7</v>
      </c>
      <c r="D8549" s="1" t="s">
        <v>28</v>
      </c>
      <c r="E8549" s="1" t="s">
        <v>4</v>
      </c>
      <c r="F8549" s="1" t="s">
        <v>131</v>
      </c>
      <c r="G8549" s="1" t="s">
        <v>5</v>
      </c>
      <c r="H8549" s="3">
        <v>34569</v>
      </c>
      <c r="I8549" s="9">
        <f>IF(H8549="?", AVERAGEIF(H:H, "&lt;&gt;?", H:H), H8549)</f>
        <v>34569</v>
      </c>
      <c r="J8549" s="11" t="str">
        <f>IF(D8549="?", "Unknown", D8549)</f>
        <v xml:space="preserve"> Craft-repair</v>
      </c>
    </row>
    <row r="8550" spans="1:10" x14ac:dyDescent="0.3">
      <c r="A8550" s="1" t="s">
        <v>9</v>
      </c>
      <c r="B8550" s="1" t="s">
        <v>25</v>
      </c>
      <c r="C8550" s="1" t="s">
        <v>7</v>
      </c>
      <c r="D8550" s="1" t="s">
        <v>26</v>
      </c>
      <c r="E8550" s="1" t="s">
        <v>4</v>
      </c>
      <c r="F8550" s="1" t="s">
        <v>131</v>
      </c>
      <c r="G8550" s="1" t="s">
        <v>5</v>
      </c>
      <c r="H8550" s="3">
        <v>81155</v>
      </c>
      <c r="I8550" s="9">
        <f>IF(H8550="?", AVERAGEIF(H:H, "&lt;&gt;?", H:H), H8550)</f>
        <v>81155</v>
      </c>
      <c r="J8550" s="11" t="str">
        <f>IF(D8550="?", "Unknown", D8550)</f>
        <v xml:space="preserve"> Sales</v>
      </c>
    </row>
    <row r="8551" spans="1:10" x14ac:dyDescent="0.3">
      <c r="A8551" s="2" t="s">
        <v>9</v>
      </c>
      <c r="B8551" s="2" t="s">
        <v>27</v>
      </c>
      <c r="C8551" s="2" t="s">
        <v>2</v>
      </c>
      <c r="D8551" s="2" t="s">
        <v>38</v>
      </c>
      <c r="E8551" s="2" t="s">
        <v>4</v>
      </c>
      <c r="F8551" s="2" t="s">
        <v>131</v>
      </c>
      <c r="G8551" s="2" t="s">
        <v>5</v>
      </c>
      <c r="H8551" s="3">
        <v>93707</v>
      </c>
      <c r="I8551" s="9">
        <f>IF(H8551="?", AVERAGEIF(H:H, "&lt;&gt;?", H:H), H8551)</f>
        <v>93707</v>
      </c>
      <c r="J8551" s="11" t="str">
        <f>IF(D8551="?", "Unknown", D8551)</f>
        <v xml:space="preserve"> Tech-support</v>
      </c>
    </row>
    <row r="8552" spans="1:10" x14ac:dyDescent="0.3">
      <c r="A8552" s="1" t="s">
        <v>9</v>
      </c>
      <c r="B8552" s="1" t="s">
        <v>10</v>
      </c>
      <c r="C8552" s="1" t="s">
        <v>2</v>
      </c>
      <c r="D8552" s="1" t="s">
        <v>28</v>
      </c>
      <c r="E8552" s="1" t="s">
        <v>4</v>
      </c>
      <c r="F8552" s="1" t="s">
        <v>131</v>
      </c>
      <c r="G8552" s="1" t="s">
        <v>5</v>
      </c>
      <c r="H8552" s="3">
        <v>66634</v>
      </c>
      <c r="I8552" s="9">
        <f>IF(H8552="?", AVERAGEIF(H:H, "&lt;&gt;?", H:H), H8552)</f>
        <v>66634</v>
      </c>
      <c r="J8552" s="11" t="str">
        <f>IF(D8552="?", "Unknown", D8552)</f>
        <v xml:space="preserve"> Craft-repair</v>
      </c>
    </row>
    <row r="8553" spans="1:10" x14ac:dyDescent="0.3">
      <c r="A8553" s="2" t="s">
        <v>39</v>
      </c>
      <c r="B8553" s="2" t="s">
        <v>17</v>
      </c>
      <c r="C8553" s="2" t="s">
        <v>7</v>
      </c>
      <c r="D8553" s="2" t="s">
        <v>15</v>
      </c>
      <c r="E8553" s="2" t="s">
        <v>4</v>
      </c>
      <c r="F8553" s="2" t="s">
        <v>131</v>
      </c>
      <c r="G8553" s="2" t="s">
        <v>5</v>
      </c>
      <c r="H8553" s="3">
        <v>32348</v>
      </c>
      <c r="I8553" s="9">
        <f>IF(H8553="?", AVERAGEIF(H:H, "&lt;&gt;?", H:H), H8553)</f>
        <v>32348</v>
      </c>
      <c r="J8553" s="11" t="str">
        <f>IF(D8553="?", "Unknown", D8553)</f>
        <v xml:space="preserve"> Prof-specialty</v>
      </c>
    </row>
    <row r="8554" spans="1:10" x14ac:dyDescent="0.3">
      <c r="A8554" s="1" t="s">
        <v>9</v>
      </c>
      <c r="B8554" s="1" t="s">
        <v>22</v>
      </c>
      <c r="C8554" s="1" t="s">
        <v>2</v>
      </c>
      <c r="D8554" s="1" t="s">
        <v>26</v>
      </c>
      <c r="E8554" s="1" t="s">
        <v>4</v>
      </c>
      <c r="F8554" s="1" t="s">
        <v>130</v>
      </c>
      <c r="G8554" s="1" t="s">
        <v>5</v>
      </c>
      <c r="H8554" s="3">
        <v>71556</v>
      </c>
      <c r="I8554" s="9">
        <f>IF(H8554="?", AVERAGEIF(H:H, "&lt;&gt;?", H:H), H8554)</f>
        <v>71556</v>
      </c>
      <c r="J8554" s="11" t="str">
        <f>IF(D8554="?", "Unknown", D8554)</f>
        <v xml:space="preserve"> Sales</v>
      </c>
    </row>
    <row r="8555" spans="1:10" x14ac:dyDescent="0.3">
      <c r="A8555" s="1" t="s">
        <v>101</v>
      </c>
      <c r="B8555" s="2" t="s">
        <v>10</v>
      </c>
      <c r="C8555" s="2" t="s">
        <v>54</v>
      </c>
      <c r="D8555" s="1" t="s">
        <v>101</v>
      </c>
      <c r="E8555" s="2" t="s">
        <v>4</v>
      </c>
      <c r="F8555" s="2" t="s">
        <v>131</v>
      </c>
      <c r="G8555" s="2" t="s">
        <v>5</v>
      </c>
      <c r="H8555" s="3">
        <v>79143</v>
      </c>
      <c r="I8555" s="9">
        <f>IF(H8555="?", AVERAGEIF(H:H, "&lt;&gt;?", H:H), H8555)</f>
        <v>79143</v>
      </c>
      <c r="J8555" s="11" t="str">
        <f>IF(D8555="?", "Unknown", D8555)</f>
        <v>Unknown</v>
      </c>
    </row>
    <row r="8556" spans="1:10" x14ac:dyDescent="0.3">
      <c r="A8556" s="1" t="s">
        <v>9</v>
      </c>
      <c r="B8556" s="1" t="s">
        <v>22</v>
      </c>
      <c r="C8556" s="1" t="s">
        <v>7</v>
      </c>
      <c r="D8556" s="1" t="s">
        <v>3</v>
      </c>
      <c r="E8556" s="1" t="s">
        <v>4</v>
      </c>
      <c r="F8556" s="1" t="s">
        <v>130</v>
      </c>
      <c r="G8556" s="1" t="s">
        <v>5</v>
      </c>
      <c r="H8556" s="3">
        <v>45037</v>
      </c>
      <c r="I8556" s="9">
        <f>IF(H8556="?", AVERAGEIF(H:H, "&lt;&gt;?", H:H), H8556)</f>
        <v>45037</v>
      </c>
      <c r="J8556" s="11" t="str">
        <f>IF(D8556="?", "Unknown", D8556)</f>
        <v xml:space="preserve"> Adm-clerical</v>
      </c>
    </row>
    <row r="8557" spans="1:10" x14ac:dyDescent="0.3">
      <c r="A8557" s="1" t="s">
        <v>9</v>
      </c>
      <c r="B8557" s="1" t="s">
        <v>22</v>
      </c>
      <c r="C8557" s="1" t="s">
        <v>7</v>
      </c>
      <c r="D8557" s="1" t="s">
        <v>30</v>
      </c>
      <c r="E8557" s="1" t="s">
        <v>4</v>
      </c>
      <c r="F8557" s="1" t="s">
        <v>131</v>
      </c>
      <c r="G8557" s="1" t="s">
        <v>5</v>
      </c>
      <c r="H8557" s="3">
        <v>30953</v>
      </c>
      <c r="I8557" s="9">
        <f>IF(H8557="?", AVERAGEIF(H:H, "&lt;&gt;?", H:H), H8557)</f>
        <v>30953</v>
      </c>
      <c r="J8557" s="11" t="str">
        <f>IF(D8557="?", "Unknown", D8557)</f>
        <v xml:space="preserve"> Transport-moving</v>
      </c>
    </row>
    <row r="8558" spans="1:10" x14ac:dyDescent="0.3">
      <c r="A8558" s="2" t="s">
        <v>0</v>
      </c>
      <c r="B8558" s="2" t="s">
        <v>22</v>
      </c>
      <c r="C8558" s="2" t="s">
        <v>36</v>
      </c>
      <c r="D8558" s="2" t="s">
        <v>20</v>
      </c>
      <c r="E8558" s="2" t="s">
        <v>4</v>
      </c>
      <c r="F8558" s="2" t="s">
        <v>130</v>
      </c>
      <c r="G8558" s="2" t="s">
        <v>5</v>
      </c>
      <c r="H8558" s="3">
        <v>91998</v>
      </c>
      <c r="I8558" s="9">
        <f>IF(H8558="?", AVERAGEIF(H:H, "&lt;&gt;?", H:H), H8558)</f>
        <v>91998</v>
      </c>
      <c r="J8558" s="11" t="str">
        <f>IF(D8558="?", "Unknown", D8558)</f>
        <v xml:space="preserve"> Other-service</v>
      </c>
    </row>
    <row r="8559" spans="1:10" x14ac:dyDescent="0.3">
      <c r="A8559" s="1" t="s">
        <v>101</v>
      </c>
      <c r="B8559" s="1" t="s">
        <v>22</v>
      </c>
      <c r="C8559" s="1" t="s">
        <v>7</v>
      </c>
      <c r="D8559" s="1" t="s">
        <v>101</v>
      </c>
      <c r="E8559" s="1" t="s">
        <v>4</v>
      </c>
      <c r="F8559" s="1" t="s">
        <v>131</v>
      </c>
      <c r="G8559" s="1" t="s">
        <v>5</v>
      </c>
      <c r="H8559" s="3">
        <v>66811</v>
      </c>
      <c r="I8559" s="9">
        <f>IF(H8559="?", AVERAGEIF(H:H, "&lt;&gt;?", H:H), H8559)</f>
        <v>66811</v>
      </c>
      <c r="J8559" s="11" t="str">
        <f>IF(D8559="?", "Unknown", D8559)</f>
        <v>Unknown</v>
      </c>
    </row>
    <row r="8560" spans="1:10" x14ac:dyDescent="0.3">
      <c r="A8560" s="1" t="s">
        <v>39</v>
      </c>
      <c r="B8560" s="1" t="s">
        <v>10</v>
      </c>
      <c r="C8560" s="1" t="s">
        <v>7</v>
      </c>
      <c r="D8560" s="1" t="s">
        <v>28</v>
      </c>
      <c r="E8560" s="1" t="s">
        <v>4</v>
      </c>
      <c r="F8560" s="1" t="s">
        <v>131</v>
      </c>
      <c r="G8560" s="1" t="s">
        <v>5</v>
      </c>
      <c r="H8560" s="3">
        <v>25812</v>
      </c>
      <c r="I8560" s="9">
        <f>IF(H8560="?", AVERAGEIF(H:H, "&lt;&gt;?", H:H), H8560)</f>
        <v>25812</v>
      </c>
      <c r="J8560" s="11" t="str">
        <f>IF(D8560="?", "Unknown", D8560)</f>
        <v xml:space="preserve"> Craft-repair</v>
      </c>
    </row>
    <row r="8561" spans="1:10" x14ac:dyDescent="0.3">
      <c r="A8561" s="2" t="s">
        <v>39</v>
      </c>
      <c r="B8561" s="2" t="s">
        <v>22</v>
      </c>
      <c r="C8561" s="2" t="s">
        <v>11</v>
      </c>
      <c r="D8561" s="2" t="s">
        <v>8</v>
      </c>
      <c r="E8561" s="2" t="s">
        <v>4</v>
      </c>
      <c r="F8561" s="2" t="s">
        <v>130</v>
      </c>
      <c r="G8561" s="2" t="s">
        <v>5</v>
      </c>
      <c r="H8561" s="3">
        <v>58657</v>
      </c>
      <c r="I8561" s="9">
        <f>IF(H8561="?", AVERAGEIF(H:H, "&lt;&gt;?", H:H), H8561)</f>
        <v>58657</v>
      </c>
      <c r="J8561" s="11" t="str">
        <f>IF(D8561="?", "Unknown", D8561)</f>
        <v xml:space="preserve"> Exec-managerial</v>
      </c>
    </row>
    <row r="8562" spans="1:10" x14ac:dyDescent="0.3">
      <c r="A8562" s="1" t="s">
        <v>9</v>
      </c>
      <c r="B8562" s="1" t="s">
        <v>10</v>
      </c>
      <c r="C8562" s="1" t="s">
        <v>2</v>
      </c>
      <c r="D8562" s="1" t="s">
        <v>20</v>
      </c>
      <c r="E8562" s="1" t="s">
        <v>14</v>
      </c>
      <c r="F8562" s="1" t="s">
        <v>131</v>
      </c>
      <c r="G8562" s="1" t="s">
        <v>5</v>
      </c>
      <c r="H8562" s="3">
        <v>68201</v>
      </c>
      <c r="I8562" s="9">
        <f>IF(H8562="?", AVERAGEIF(H:H, "&lt;&gt;?", H:H), H8562)</f>
        <v>68201</v>
      </c>
      <c r="J8562" s="11" t="str">
        <f>IF(D8562="?", "Unknown", D8562)</f>
        <v xml:space="preserve"> Other-service</v>
      </c>
    </row>
    <row r="8563" spans="1:10" x14ac:dyDescent="0.3">
      <c r="A8563" s="2" t="s">
        <v>39</v>
      </c>
      <c r="B8563" s="2" t="s">
        <v>22</v>
      </c>
      <c r="C8563" s="2" t="s">
        <v>11</v>
      </c>
      <c r="D8563" s="2" t="s">
        <v>15</v>
      </c>
      <c r="E8563" s="2" t="s">
        <v>4</v>
      </c>
      <c r="F8563" s="2" t="s">
        <v>130</v>
      </c>
      <c r="G8563" s="2" t="s">
        <v>5</v>
      </c>
      <c r="H8563" s="3">
        <v>71241</v>
      </c>
      <c r="I8563" s="9">
        <f>IF(H8563="?", AVERAGEIF(H:H, "&lt;&gt;?", H:H), H8563)</f>
        <v>71241</v>
      </c>
      <c r="J8563" s="11" t="str">
        <f>IF(D8563="?", "Unknown", D8563)</f>
        <v xml:space="preserve"> Prof-specialty</v>
      </c>
    </row>
    <row r="8564" spans="1:10" x14ac:dyDescent="0.3">
      <c r="A8564" s="1" t="s">
        <v>9</v>
      </c>
      <c r="B8564" s="1" t="s">
        <v>22</v>
      </c>
      <c r="C8564" s="1" t="s">
        <v>11</v>
      </c>
      <c r="D8564" s="1" t="s">
        <v>20</v>
      </c>
      <c r="E8564" s="1" t="s">
        <v>4</v>
      </c>
      <c r="F8564" s="1" t="s">
        <v>130</v>
      </c>
      <c r="G8564" s="1" t="s">
        <v>5</v>
      </c>
      <c r="H8564" s="3">
        <v>82160</v>
      </c>
      <c r="I8564" s="9">
        <f>IF(H8564="?", AVERAGEIF(H:H, "&lt;&gt;?", H:H), H8564)</f>
        <v>82160</v>
      </c>
      <c r="J8564" s="11" t="str">
        <f>IF(D8564="?", "Unknown", D8564)</f>
        <v xml:space="preserve"> Other-service</v>
      </c>
    </row>
    <row r="8565" spans="1:10" x14ac:dyDescent="0.3">
      <c r="A8565" s="2" t="s">
        <v>9</v>
      </c>
      <c r="B8565" s="2" t="s">
        <v>10</v>
      </c>
      <c r="C8565" s="2" t="s">
        <v>11</v>
      </c>
      <c r="D8565" s="2" t="s">
        <v>28</v>
      </c>
      <c r="E8565" s="2" t="s">
        <v>44</v>
      </c>
      <c r="F8565" s="2" t="s">
        <v>131</v>
      </c>
      <c r="G8565" s="2" t="s">
        <v>5</v>
      </c>
      <c r="H8565" s="3">
        <v>59559</v>
      </c>
      <c r="I8565" s="9">
        <f>IF(H8565="?", AVERAGEIF(H:H, "&lt;&gt;?", H:H), H8565)</f>
        <v>59559</v>
      </c>
      <c r="J8565" s="11" t="str">
        <f>IF(D8565="?", "Unknown", D8565)</f>
        <v xml:space="preserve"> Craft-repair</v>
      </c>
    </row>
    <row r="8566" spans="1:10" x14ac:dyDescent="0.3">
      <c r="A8566" s="1" t="s">
        <v>9</v>
      </c>
      <c r="B8566" s="1" t="s">
        <v>22</v>
      </c>
      <c r="C8566" s="1" t="s">
        <v>11</v>
      </c>
      <c r="D8566" s="1" t="s">
        <v>28</v>
      </c>
      <c r="E8566" s="1" t="s">
        <v>4</v>
      </c>
      <c r="F8566" s="1" t="s">
        <v>131</v>
      </c>
      <c r="G8566" s="1" t="s">
        <v>5</v>
      </c>
      <c r="H8566" s="3">
        <v>77163</v>
      </c>
      <c r="I8566" s="9">
        <f>IF(H8566="?", AVERAGEIF(H:H, "&lt;&gt;?", H:H), H8566)</f>
        <v>77163</v>
      </c>
      <c r="J8566" s="11" t="str">
        <f>IF(D8566="?", "Unknown", D8566)</f>
        <v xml:space="preserve"> Craft-repair</v>
      </c>
    </row>
    <row r="8567" spans="1:10" x14ac:dyDescent="0.3">
      <c r="A8567" s="2" t="s">
        <v>9</v>
      </c>
      <c r="B8567" s="2" t="s">
        <v>10</v>
      </c>
      <c r="C8567" s="2" t="s">
        <v>36</v>
      </c>
      <c r="D8567" s="2" t="s">
        <v>20</v>
      </c>
      <c r="E8567" s="2" t="s">
        <v>4</v>
      </c>
      <c r="F8567" s="2" t="s">
        <v>130</v>
      </c>
      <c r="G8567" s="2" t="s">
        <v>5</v>
      </c>
      <c r="H8567" s="3">
        <v>78774</v>
      </c>
      <c r="I8567" s="9">
        <f>IF(H8567="?", AVERAGEIF(H:H, "&lt;&gt;?", H:H), H8567)</f>
        <v>78774</v>
      </c>
      <c r="J8567" s="11" t="str">
        <f>IF(D8567="?", "Unknown", D8567)</f>
        <v xml:space="preserve"> Other-service</v>
      </c>
    </row>
    <row r="8568" spans="1:10" x14ac:dyDescent="0.3">
      <c r="A8568" s="1" t="s">
        <v>9</v>
      </c>
      <c r="B8568" s="1" t="s">
        <v>22</v>
      </c>
      <c r="C8568" s="1" t="s">
        <v>7</v>
      </c>
      <c r="D8568" s="1" t="s">
        <v>30</v>
      </c>
      <c r="E8568" s="1" t="s">
        <v>4</v>
      </c>
      <c r="F8568" s="1" t="s">
        <v>131</v>
      </c>
      <c r="G8568" s="1" t="s">
        <v>5</v>
      </c>
      <c r="H8568" s="3">
        <v>62904</v>
      </c>
      <c r="I8568" s="9">
        <f>IF(H8568="?", AVERAGEIF(H:H, "&lt;&gt;?", H:H), H8568)</f>
        <v>62904</v>
      </c>
      <c r="J8568" s="11" t="str">
        <f>IF(D8568="?", "Unknown", D8568)</f>
        <v xml:space="preserve"> Transport-moving</v>
      </c>
    </row>
    <row r="8569" spans="1:10" x14ac:dyDescent="0.3">
      <c r="A8569" s="2" t="s">
        <v>9</v>
      </c>
      <c r="B8569" s="2" t="s">
        <v>25</v>
      </c>
      <c r="C8569" s="2" t="s">
        <v>7</v>
      </c>
      <c r="D8569" s="2" t="s">
        <v>38</v>
      </c>
      <c r="E8569" s="2" t="s">
        <v>4</v>
      </c>
      <c r="F8569" s="2" t="s">
        <v>131</v>
      </c>
      <c r="G8569" s="2" t="s">
        <v>5</v>
      </c>
      <c r="H8569" s="3">
        <v>92045</v>
      </c>
      <c r="I8569" s="9">
        <f>IF(H8569="?", AVERAGEIF(H:H, "&lt;&gt;?", H:H), H8569)</f>
        <v>92045</v>
      </c>
      <c r="J8569" s="11" t="str">
        <f>IF(D8569="?", "Unknown", D8569)</f>
        <v xml:space="preserve"> Tech-support</v>
      </c>
    </row>
    <row r="8570" spans="1:10" x14ac:dyDescent="0.3">
      <c r="A8570" s="1" t="s">
        <v>37</v>
      </c>
      <c r="B8570" s="1" t="s">
        <v>10</v>
      </c>
      <c r="C8570" s="1" t="s">
        <v>11</v>
      </c>
      <c r="D8570" s="1" t="s">
        <v>20</v>
      </c>
      <c r="E8570" s="1" t="s">
        <v>14</v>
      </c>
      <c r="F8570" s="1" t="s">
        <v>130</v>
      </c>
      <c r="G8570" s="1" t="s">
        <v>5</v>
      </c>
      <c r="H8570" s="3">
        <v>30628</v>
      </c>
      <c r="I8570" s="9">
        <f>IF(H8570="?", AVERAGEIF(H:H, "&lt;&gt;?", H:H), H8570)</f>
        <v>30628</v>
      </c>
      <c r="J8570" s="11" t="str">
        <f>IF(D8570="?", "Unknown", D8570)</f>
        <v xml:space="preserve"> Other-service</v>
      </c>
    </row>
    <row r="8571" spans="1:10" x14ac:dyDescent="0.3">
      <c r="A8571" s="1" t="s">
        <v>101</v>
      </c>
      <c r="B8571" s="2" t="s">
        <v>1</v>
      </c>
      <c r="C8571" s="2" t="s">
        <v>7</v>
      </c>
      <c r="D8571" s="1" t="s">
        <v>101</v>
      </c>
      <c r="E8571" s="2" t="s">
        <v>4</v>
      </c>
      <c r="F8571" s="2" t="s">
        <v>131</v>
      </c>
      <c r="G8571" s="2" t="s">
        <v>5</v>
      </c>
      <c r="H8571" s="3">
        <v>76476</v>
      </c>
      <c r="I8571" s="9">
        <f>IF(H8571="?", AVERAGEIF(H:H, "&lt;&gt;?", H:H), H8571)</f>
        <v>76476</v>
      </c>
      <c r="J8571" s="11" t="str">
        <f>IF(D8571="?", "Unknown", D8571)</f>
        <v>Unknown</v>
      </c>
    </row>
    <row r="8572" spans="1:10" x14ac:dyDescent="0.3">
      <c r="A8572" s="1" t="s">
        <v>0</v>
      </c>
      <c r="B8572" s="1" t="s">
        <v>17</v>
      </c>
      <c r="C8572" s="1" t="s">
        <v>2</v>
      </c>
      <c r="D8572" s="1" t="s">
        <v>15</v>
      </c>
      <c r="E8572" s="1" t="s">
        <v>4</v>
      </c>
      <c r="F8572" s="1" t="s">
        <v>131</v>
      </c>
      <c r="G8572" s="1" t="s">
        <v>5</v>
      </c>
      <c r="H8572" s="3">
        <v>63651</v>
      </c>
      <c r="I8572" s="9">
        <f>IF(H8572="?", AVERAGEIF(H:H, "&lt;&gt;?", H:H), H8572)</f>
        <v>63651</v>
      </c>
      <c r="J8572" s="11" t="str">
        <f>IF(D8572="?", "Unknown", D8572)</f>
        <v xml:space="preserve"> Prof-specialty</v>
      </c>
    </row>
    <row r="8573" spans="1:10" x14ac:dyDescent="0.3">
      <c r="A8573" s="1" t="s">
        <v>37</v>
      </c>
      <c r="B8573" s="1" t="s">
        <v>27</v>
      </c>
      <c r="C8573" s="1" t="s">
        <v>36</v>
      </c>
      <c r="D8573" s="1" t="s">
        <v>38</v>
      </c>
      <c r="E8573" s="1" t="s">
        <v>44</v>
      </c>
      <c r="F8573" s="1" t="s">
        <v>130</v>
      </c>
      <c r="G8573" s="1" t="s">
        <v>5</v>
      </c>
      <c r="H8573" s="3">
        <v>91374</v>
      </c>
      <c r="I8573" s="9">
        <f>IF(H8573="?", AVERAGEIF(H:H, "&lt;&gt;?", H:H), H8573)</f>
        <v>91374</v>
      </c>
      <c r="J8573" s="11" t="str">
        <f>IF(D8573="?", "Unknown", D8573)</f>
        <v xml:space="preserve"> Tech-support</v>
      </c>
    </row>
    <row r="8574" spans="1:10" x14ac:dyDescent="0.3">
      <c r="A8574" s="2" t="s">
        <v>6</v>
      </c>
      <c r="B8574" s="2" t="s">
        <v>22</v>
      </c>
      <c r="C8574" s="2" t="s">
        <v>2</v>
      </c>
      <c r="D8574" s="2" t="s">
        <v>3</v>
      </c>
      <c r="E8574" s="2" t="s">
        <v>4</v>
      </c>
      <c r="F8574" s="2" t="s">
        <v>131</v>
      </c>
      <c r="G8574" s="2" t="s">
        <v>5</v>
      </c>
      <c r="H8574" s="3">
        <v>80039</v>
      </c>
      <c r="I8574" s="9">
        <f>IF(H8574="?", AVERAGEIF(H:H, "&lt;&gt;?", H:H), H8574)</f>
        <v>80039</v>
      </c>
      <c r="J8574" s="11" t="str">
        <f>IF(D8574="?", "Unknown", D8574)</f>
        <v xml:space="preserve"> Adm-clerical</v>
      </c>
    </row>
    <row r="8575" spans="1:10" x14ac:dyDescent="0.3">
      <c r="A8575" s="1" t="s">
        <v>9</v>
      </c>
      <c r="B8575" s="1" t="s">
        <v>17</v>
      </c>
      <c r="C8575" s="1" t="s">
        <v>36</v>
      </c>
      <c r="D8575" s="1" t="s">
        <v>26</v>
      </c>
      <c r="E8575" s="1" t="s">
        <v>4</v>
      </c>
      <c r="F8575" s="1" t="s">
        <v>130</v>
      </c>
      <c r="G8575" s="1" t="s">
        <v>5</v>
      </c>
      <c r="H8575" s="3">
        <v>95621</v>
      </c>
      <c r="I8575" s="9">
        <f>IF(H8575="?", AVERAGEIF(H:H, "&lt;&gt;?", H:H), H8575)</f>
        <v>95621</v>
      </c>
      <c r="J8575" s="11" t="str">
        <f>IF(D8575="?", "Unknown", D8575)</f>
        <v xml:space="preserve"> Sales</v>
      </c>
    </row>
    <row r="8576" spans="1:10" x14ac:dyDescent="0.3">
      <c r="A8576" s="1" t="s">
        <v>101</v>
      </c>
      <c r="B8576" s="2" t="s">
        <v>49</v>
      </c>
      <c r="C8576" s="2" t="s">
        <v>36</v>
      </c>
      <c r="D8576" s="1" t="s">
        <v>101</v>
      </c>
      <c r="E8576" s="2" t="s">
        <v>4</v>
      </c>
      <c r="F8576" s="2" t="s">
        <v>131</v>
      </c>
      <c r="G8576" s="2" t="s">
        <v>5</v>
      </c>
      <c r="H8576" s="3">
        <v>95924</v>
      </c>
      <c r="I8576" s="9">
        <f>IF(H8576="?", AVERAGEIF(H:H, "&lt;&gt;?", H:H), H8576)</f>
        <v>95924</v>
      </c>
      <c r="J8576" s="11" t="str">
        <f>IF(D8576="?", "Unknown", D8576)</f>
        <v>Unknown</v>
      </c>
    </row>
    <row r="8577" spans="1:10" x14ac:dyDescent="0.3">
      <c r="A8577" s="1" t="s">
        <v>6</v>
      </c>
      <c r="B8577" s="1" t="s">
        <v>22</v>
      </c>
      <c r="C8577" s="1" t="s">
        <v>7</v>
      </c>
      <c r="D8577" s="1" t="s">
        <v>3</v>
      </c>
      <c r="E8577" s="1" t="s">
        <v>4</v>
      </c>
      <c r="F8577" s="1" t="s">
        <v>130</v>
      </c>
      <c r="G8577" s="1" t="s">
        <v>5</v>
      </c>
      <c r="H8577" s="3">
        <v>18128</v>
      </c>
      <c r="I8577" s="9">
        <f>IF(H8577="?", AVERAGEIF(H:H, "&lt;&gt;?", H:H), H8577)</f>
        <v>18128</v>
      </c>
      <c r="J8577" s="11" t="str">
        <f>IF(D8577="?", "Unknown", D8577)</f>
        <v xml:space="preserve"> Adm-clerical</v>
      </c>
    </row>
    <row r="8578" spans="1:10" x14ac:dyDescent="0.3">
      <c r="A8578" s="1" t="s">
        <v>39</v>
      </c>
      <c r="B8578" s="1" t="s">
        <v>22</v>
      </c>
      <c r="C8578" s="1" t="s">
        <v>11</v>
      </c>
      <c r="D8578" s="1" t="s">
        <v>28</v>
      </c>
      <c r="E8578" s="1" t="s">
        <v>4</v>
      </c>
      <c r="F8578" s="1" t="s">
        <v>131</v>
      </c>
      <c r="G8578" s="1" t="s">
        <v>5</v>
      </c>
      <c r="H8578" s="3">
        <v>52265</v>
      </c>
      <c r="I8578" s="9">
        <f>IF(H8578="?", AVERAGEIF(H:H, "&lt;&gt;?", H:H), H8578)</f>
        <v>52265</v>
      </c>
      <c r="J8578" s="11" t="str">
        <f>IF(D8578="?", "Unknown", D8578)</f>
        <v xml:space="preserve"> Craft-repair</v>
      </c>
    </row>
    <row r="8579" spans="1:10" x14ac:dyDescent="0.3">
      <c r="A8579" s="2" t="s">
        <v>9</v>
      </c>
      <c r="B8579" s="2" t="s">
        <v>1</v>
      </c>
      <c r="C8579" s="2" t="s">
        <v>2</v>
      </c>
      <c r="D8579" s="2" t="s">
        <v>8</v>
      </c>
      <c r="E8579" s="2" t="s">
        <v>4</v>
      </c>
      <c r="F8579" s="2" t="s">
        <v>130</v>
      </c>
      <c r="G8579" s="2" t="s">
        <v>5</v>
      </c>
      <c r="H8579" s="3">
        <v>94408</v>
      </c>
      <c r="I8579" s="9">
        <f>IF(H8579="?", AVERAGEIF(H:H, "&lt;&gt;?", H:H), H8579)</f>
        <v>94408</v>
      </c>
      <c r="J8579" s="11" t="str">
        <f>IF(D8579="?", "Unknown", D8579)</f>
        <v xml:space="preserve"> Exec-managerial</v>
      </c>
    </row>
    <row r="8580" spans="1:10" x14ac:dyDescent="0.3">
      <c r="A8580" s="1" t="s">
        <v>9</v>
      </c>
      <c r="B8580" s="1" t="s">
        <v>1</v>
      </c>
      <c r="C8580" s="1" t="s">
        <v>2</v>
      </c>
      <c r="D8580" s="1" t="s">
        <v>15</v>
      </c>
      <c r="E8580" s="1" t="s">
        <v>4</v>
      </c>
      <c r="F8580" s="1" t="s">
        <v>131</v>
      </c>
      <c r="G8580" s="1" t="s">
        <v>5</v>
      </c>
      <c r="H8580" s="3">
        <v>41336</v>
      </c>
      <c r="I8580" s="9">
        <f>IF(H8580="?", AVERAGEIF(H:H, "&lt;&gt;?", H:H), H8580)</f>
        <v>41336</v>
      </c>
      <c r="J8580" s="11" t="str">
        <f>IF(D8580="?", "Unknown", D8580)</f>
        <v xml:space="preserve"> Prof-specialty</v>
      </c>
    </row>
    <row r="8581" spans="1:10" x14ac:dyDescent="0.3">
      <c r="A8581" s="2" t="s">
        <v>9</v>
      </c>
      <c r="B8581" s="2" t="s">
        <v>1</v>
      </c>
      <c r="C8581" s="2" t="s">
        <v>7</v>
      </c>
      <c r="D8581" s="2" t="s">
        <v>20</v>
      </c>
      <c r="E8581" s="2" t="s">
        <v>4</v>
      </c>
      <c r="F8581" s="2" t="s">
        <v>131</v>
      </c>
      <c r="G8581" s="2" t="s">
        <v>5</v>
      </c>
      <c r="H8581" s="3">
        <v>69584</v>
      </c>
      <c r="I8581" s="9">
        <f>IF(H8581="?", AVERAGEIF(H:H, "&lt;&gt;?", H:H), H8581)</f>
        <v>69584</v>
      </c>
      <c r="J8581" s="11" t="str">
        <f>IF(D8581="?", "Unknown", D8581)</f>
        <v xml:space="preserve"> Other-service</v>
      </c>
    </row>
    <row r="8582" spans="1:10" x14ac:dyDescent="0.3">
      <c r="A8582" s="1" t="s">
        <v>9</v>
      </c>
      <c r="B8582" s="1" t="s">
        <v>22</v>
      </c>
      <c r="C8582" s="1" t="s">
        <v>7</v>
      </c>
      <c r="D8582" s="1" t="s">
        <v>26</v>
      </c>
      <c r="E8582" s="1" t="s">
        <v>4</v>
      </c>
      <c r="F8582" s="1" t="s">
        <v>131</v>
      </c>
      <c r="G8582" s="1" t="s">
        <v>5</v>
      </c>
      <c r="H8582" s="3">
        <v>50354</v>
      </c>
      <c r="I8582" s="9">
        <f>IF(H8582="?", AVERAGEIF(H:H, "&lt;&gt;?", H:H), H8582)</f>
        <v>50354</v>
      </c>
      <c r="J8582" s="11" t="str">
        <f>IF(D8582="?", "Unknown", D8582)</f>
        <v xml:space="preserve"> Sales</v>
      </c>
    </row>
    <row r="8583" spans="1:10" x14ac:dyDescent="0.3">
      <c r="A8583" s="2" t="s">
        <v>6</v>
      </c>
      <c r="B8583" s="2" t="s">
        <v>1</v>
      </c>
      <c r="C8583" s="2" t="s">
        <v>2</v>
      </c>
      <c r="D8583" s="2" t="s">
        <v>26</v>
      </c>
      <c r="E8583" s="2" t="s">
        <v>14</v>
      </c>
      <c r="F8583" s="2" t="s">
        <v>130</v>
      </c>
      <c r="G8583" s="2" t="s">
        <v>5</v>
      </c>
      <c r="H8583" s="3">
        <v>61648</v>
      </c>
      <c r="I8583" s="9">
        <f>IF(H8583="?", AVERAGEIF(H:H, "&lt;&gt;?", H:H), H8583)</f>
        <v>61648</v>
      </c>
      <c r="J8583" s="11" t="str">
        <f>IF(D8583="?", "Unknown", D8583)</f>
        <v xml:space="preserve"> Sales</v>
      </c>
    </row>
    <row r="8584" spans="1:10" x14ac:dyDescent="0.3">
      <c r="A8584" s="1" t="s">
        <v>9</v>
      </c>
      <c r="B8584" s="1" t="s">
        <v>13</v>
      </c>
      <c r="C8584" s="1" t="s">
        <v>2</v>
      </c>
      <c r="D8584" s="1" t="s">
        <v>20</v>
      </c>
      <c r="E8584" s="1" t="s">
        <v>4</v>
      </c>
      <c r="F8584" s="1" t="s">
        <v>131</v>
      </c>
      <c r="G8584" s="1" t="s">
        <v>5</v>
      </c>
      <c r="H8584" s="3">
        <v>89106</v>
      </c>
      <c r="I8584" s="9">
        <f>IF(H8584="?", AVERAGEIF(H:H, "&lt;&gt;?", H:H), H8584)</f>
        <v>89106</v>
      </c>
      <c r="J8584" s="11" t="str">
        <f>IF(D8584="?", "Unknown", D8584)</f>
        <v xml:space="preserve"> Other-service</v>
      </c>
    </row>
    <row r="8585" spans="1:10" x14ac:dyDescent="0.3">
      <c r="A8585" s="2" t="s">
        <v>9</v>
      </c>
      <c r="B8585" s="2" t="s">
        <v>10</v>
      </c>
      <c r="C8585" s="2" t="s">
        <v>7</v>
      </c>
      <c r="D8585" s="2" t="s">
        <v>8</v>
      </c>
      <c r="E8585" s="2" t="s">
        <v>4</v>
      </c>
      <c r="F8585" s="2" t="s">
        <v>131</v>
      </c>
      <c r="G8585" s="2" t="s">
        <v>5</v>
      </c>
      <c r="H8585" s="3">
        <v>21043</v>
      </c>
      <c r="I8585" s="9">
        <f>IF(H8585="?", AVERAGEIF(H:H, "&lt;&gt;?", H:H), H8585)</f>
        <v>21043</v>
      </c>
      <c r="J8585" s="11" t="str">
        <f>IF(D8585="?", "Unknown", D8585)</f>
        <v xml:space="preserve"> Exec-managerial</v>
      </c>
    </row>
    <row r="8586" spans="1:10" x14ac:dyDescent="0.3">
      <c r="A8586" s="1" t="s">
        <v>0</v>
      </c>
      <c r="B8586" s="1" t="s">
        <v>29</v>
      </c>
      <c r="C8586" s="1" t="s">
        <v>11</v>
      </c>
      <c r="D8586" s="1" t="s">
        <v>20</v>
      </c>
      <c r="E8586" s="1" t="s">
        <v>23</v>
      </c>
      <c r="F8586" s="1" t="s">
        <v>130</v>
      </c>
      <c r="G8586" s="1" t="s">
        <v>5</v>
      </c>
      <c r="H8586" s="3">
        <v>25452</v>
      </c>
      <c r="I8586" s="9">
        <f>IF(H8586="?", AVERAGEIF(H:H, "&lt;&gt;?", H:H), H8586)</f>
        <v>25452</v>
      </c>
      <c r="J8586" s="11" t="str">
        <f>IF(D8586="?", "Unknown", D8586)</f>
        <v xml:space="preserve"> Other-service</v>
      </c>
    </row>
    <row r="8587" spans="1:10" x14ac:dyDescent="0.3">
      <c r="A8587" s="2" t="s">
        <v>9</v>
      </c>
      <c r="B8587" s="2" t="s">
        <v>13</v>
      </c>
      <c r="C8587" s="2" t="s">
        <v>7</v>
      </c>
      <c r="D8587" s="2" t="s">
        <v>12</v>
      </c>
      <c r="E8587" s="2" t="s">
        <v>4</v>
      </c>
      <c r="F8587" s="2" t="s">
        <v>131</v>
      </c>
      <c r="G8587" s="2" t="s">
        <v>5</v>
      </c>
      <c r="H8587" s="3">
        <v>21841</v>
      </c>
      <c r="I8587" s="9">
        <f>IF(H8587="?", AVERAGEIF(H:H, "&lt;&gt;?", H:H), H8587)</f>
        <v>21841</v>
      </c>
      <c r="J8587" s="11" t="str">
        <f>IF(D8587="?", "Unknown", D8587)</f>
        <v xml:space="preserve"> Handlers-cleaners</v>
      </c>
    </row>
    <row r="8588" spans="1:10" x14ac:dyDescent="0.3">
      <c r="A8588" s="1" t="s">
        <v>9</v>
      </c>
      <c r="B8588" s="1" t="s">
        <v>1</v>
      </c>
      <c r="C8588" s="1" t="s">
        <v>2</v>
      </c>
      <c r="D8588" s="1" t="s">
        <v>3</v>
      </c>
      <c r="E8588" s="1" t="s">
        <v>4</v>
      </c>
      <c r="F8588" s="1" t="s">
        <v>130</v>
      </c>
      <c r="G8588" s="1" t="s">
        <v>5</v>
      </c>
      <c r="H8588" s="3">
        <v>54022</v>
      </c>
      <c r="I8588" s="9">
        <f>IF(H8588="?", AVERAGEIF(H:H, "&lt;&gt;?", H:H), H8588)</f>
        <v>54022</v>
      </c>
      <c r="J8588" s="11" t="str">
        <f>IF(D8588="?", "Unknown", D8588)</f>
        <v xml:space="preserve"> Adm-clerical</v>
      </c>
    </row>
    <row r="8589" spans="1:10" x14ac:dyDescent="0.3">
      <c r="A8589" s="2" t="s">
        <v>39</v>
      </c>
      <c r="B8589" s="2" t="s">
        <v>22</v>
      </c>
      <c r="C8589" s="2" t="s">
        <v>2</v>
      </c>
      <c r="D8589" s="2" t="s">
        <v>20</v>
      </c>
      <c r="E8589" s="2" t="s">
        <v>4</v>
      </c>
      <c r="F8589" s="2" t="s">
        <v>130</v>
      </c>
      <c r="G8589" s="2" t="s">
        <v>5</v>
      </c>
      <c r="H8589" s="3">
        <v>87031</v>
      </c>
      <c r="I8589" s="9">
        <f>IF(H8589="?", AVERAGEIF(H:H, "&lt;&gt;?", H:H), H8589)</f>
        <v>87031</v>
      </c>
      <c r="J8589" s="11" t="str">
        <f>IF(D8589="?", "Unknown", D8589)</f>
        <v xml:space="preserve"> Other-service</v>
      </c>
    </row>
    <row r="8590" spans="1:10" x14ac:dyDescent="0.3">
      <c r="A8590" s="1" t="s">
        <v>9</v>
      </c>
      <c r="B8590" s="1" t="s">
        <v>13</v>
      </c>
      <c r="C8590" s="1" t="s">
        <v>2</v>
      </c>
      <c r="D8590" s="1" t="s">
        <v>20</v>
      </c>
      <c r="E8590" s="1" t="s">
        <v>14</v>
      </c>
      <c r="F8590" s="1" t="s">
        <v>130</v>
      </c>
      <c r="G8590" s="1" t="s">
        <v>5</v>
      </c>
      <c r="H8590" s="3">
        <v>19772</v>
      </c>
      <c r="I8590" s="9">
        <f>IF(H8590="?", AVERAGEIF(H:H, "&lt;&gt;?", H:H), H8590)</f>
        <v>19772</v>
      </c>
      <c r="J8590" s="11" t="str">
        <f>IF(D8590="?", "Unknown", D8590)</f>
        <v xml:space="preserve"> Other-service</v>
      </c>
    </row>
    <row r="8591" spans="1:10" x14ac:dyDescent="0.3">
      <c r="A8591" s="2" t="s">
        <v>9</v>
      </c>
      <c r="B8591" s="2" t="s">
        <v>18</v>
      </c>
      <c r="C8591" s="2" t="s">
        <v>7</v>
      </c>
      <c r="D8591" s="2" t="s">
        <v>30</v>
      </c>
      <c r="E8591" s="2" t="s">
        <v>4</v>
      </c>
      <c r="F8591" s="2" t="s">
        <v>131</v>
      </c>
      <c r="G8591" s="2" t="s">
        <v>5</v>
      </c>
      <c r="H8591" s="3">
        <v>31749</v>
      </c>
      <c r="I8591" s="9">
        <f>IF(H8591="?", AVERAGEIF(H:H, "&lt;&gt;?", H:H), H8591)</f>
        <v>31749</v>
      </c>
      <c r="J8591" s="11" t="str">
        <f>IF(D8591="?", "Unknown", D8591)</f>
        <v xml:space="preserve"> Transport-moving</v>
      </c>
    </row>
    <row r="8592" spans="1:10" x14ac:dyDescent="0.3">
      <c r="A8592" s="1" t="s">
        <v>9</v>
      </c>
      <c r="B8592" s="1" t="s">
        <v>13</v>
      </c>
      <c r="C8592" s="1" t="s">
        <v>2</v>
      </c>
      <c r="D8592" s="1" t="s">
        <v>28</v>
      </c>
      <c r="E8592" s="1" t="s">
        <v>4</v>
      </c>
      <c r="F8592" s="1" t="s">
        <v>131</v>
      </c>
      <c r="G8592" s="1" t="s">
        <v>5</v>
      </c>
      <c r="H8592" s="3">
        <v>49083</v>
      </c>
      <c r="I8592" s="9">
        <f>IF(H8592="?", AVERAGEIF(H:H, "&lt;&gt;?", H:H), H8592)</f>
        <v>49083</v>
      </c>
      <c r="J8592" s="11" t="str">
        <f>IF(D8592="?", "Unknown", D8592)</f>
        <v xml:space="preserve"> Craft-repair</v>
      </c>
    </row>
    <row r="8593" spans="1:10" x14ac:dyDescent="0.3">
      <c r="A8593" s="2" t="s">
        <v>9</v>
      </c>
      <c r="B8593" s="2" t="s">
        <v>49</v>
      </c>
      <c r="C8593" s="2" t="s">
        <v>7</v>
      </c>
      <c r="D8593" s="2" t="s">
        <v>34</v>
      </c>
      <c r="E8593" s="2" t="s">
        <v>4</v>
      </c>
      <c r="F8593" s="2" t="s">
        <v>130</v>
      </c>
      <c r="G8593" s="2" t="s">
        <v>5</v>
      </c>
      <c r="H8593" s="3">
        <v>96690</v>
      </c>
      <c r="I8593" s="9">
        <f>IF(H8593="?", AVERAGEIF(H:H, "&lt;&gt;?", H:H), H8593)</f>
        <v>96690</v>
      </c>
      <c r="J8593" s="11" t="str">
        <f>IF(D8593="?", "Unknown", D8593)</f>
        <v xml:space="preserve"> Machine-op-inspct</v>
      </c>
    </row>
    <row r="8594" spans="1:10" x14ac:dyDescent="0.3">
      <c r="A8594" s="1" t="s">
        <v>9</v>
      </c>
      <c r="B8594" s="1" t="s">
        <v>10</v>
      </c>
      <c r="C8594" s="1" t="s">
        <v>11</v>
      </c>
      <c r="D8594" s="1" t="s">
        <v>3</v>
      </c>
      <c r="E8594" s="1" t="s">
        <v>4</v>
      </c>
      <c r="F8594" s="1" t="s">
        <v>130</v>
      </c>
      <c r="G8594" s="1" t="s">
        <v>5</v>
      </c>
      <c r="H8594" s="3">
        <v>83063</v>
      </c>
      <c r="I8594" s="9">
        <f>IF(H8594="?", AVERAGEIF(H:H, "&lt;&gt;?", H:H), H8594)</f>
        <v>83063</v>
      </c>
      <c r="J8594" s="11" t="str">
        <f>IF(D8594="?", "Unknown", D8594)</f>
        <v xml:space="preserve"> Adm-clerical</v>
      </c>
    </row>
    <row r="8595" spans="1:10" x14ac:dyDescent="0.3">
      <c r="A8595" s="1" t="s">
        <v>101</v>
      </c>
      <c r="B8595" s="2" t="s">
        <v>10</v>
      </c>
      <c r="C8595" s="2" t="s">
        <v>54</v>
      </c>
      <c r="D8595" s="1" t="s">
        <v>101</v>
      </c>
      <c r="E8595" s="2" t="s">
        <v>4</v>
      </c>
      <c r="F8595" s="2" t="s">
        <v>130</v>
      </c>
      <c r="G8595" s="2" t="s">
        <v>5</v>
      </c>
      <c r="H8595" s="3">
        <v>59463</v>
      </c>
      <c r="I8595" s="9">
        <f>IF(H8595="?", AVERAGEIF(H:H, "&lt;&gt;?", H:H), H8595)</f>
        <v>59463</v>
      </c>
      <c r="J8595" s="11" t="str">
        <f>IF(D8595="?", "Unknown", D8595)</f>
        <v>Unknown</v>
      </c>
    </row>
    <row r="8596" spans="1:10" x14ac:dyDescent="0.3">
      <c r="A8596" s="1" t="s">
        <v>9</v>
      </c>
      <c r="B8596" s="1" t="s">
        <v>10</v>
      </c>
      <c r="C8596" s="1" t="s">
        <v>2</v>
      </c>
      <c r="D8596" s="1" t="s">
        <v>34</v>
      </c>
      <c r="E8596" s="1" t="s">
        <v>4</v>
      </c>
      <c r="F8596" s="1" t="s">
        <v>131</v>
      </c>
      <c r="G8596" s="1" t="s">
        <v>5</v>
      </c>
      <c r="H8596" s="3">
        <v>55887</v>
      </c>
      <c r="I8596" s="9">
        <f>IF(H8596="?", AVERAGEIF(H:H, "&lt;&gt;?", H:H), H8596)</f>
        <v>55887</v>
      </c>
      <c r="J8596" s="11" t="str">
        <f>IF(D8596="?", "Unknown", D8596)</f>
        <v xml:space="preserve"> Machine-op-inspct</v>
      </c>
    </row>
    <row r="8597" spans="1:10" x14ac:dyDescent="0.3">
      <c r="A8597" s="2" t="s">
        <v>9</v>
      </c>
      <c r="B8597" s="2" t="s">
        <v>17</v>
      </c>
      <c r="C8597" s="2" t="s">
        <v>11</v>
      </c>
      <c r="D8597" s="2" t="s">
        <v>20</v>
      </c>
      <c r="E8597" s="2" t="s">
        <v>4</v>
      </c>
      <c r="F8597" s="2" t="s">
        <v>130</v>
      </c>
      <c r="G8597" s="2" t="s">
        <v>5</v>
      </c>
      <c r="H8597" s="3">
        <v>16579</v>
      </c>
      <c r="I8597" s="9">
        <f>IF(H8597="?", AVERAGEIF(H:H, "&lt;&gt;?", H:H), H8597)</f>
        <v>16579</v>
      </c>
      <c r="J8597" s="11" t="str">
        <f>IF(D8597="?", "Unknown", D8597)</f>
        <v xml:space="preserve"> Other-service</v>
      </c>
    </row>
    <row r="8598" spans="1:10" x14ac:dyDescent="0.3">
      <c r="A8598" s="2" t="s">
        <v>9</v>
      </c>
      <c r="B8598" s="2" t="s">
        <v>22</v>
      </c>
      <c r="C8598" s="2" t="s">
        <v>11</v>
      </c>
      <c r="D8598" s="2" t="s">
        <v>3</v>
      </c>
      <c r="E8598" s="2" t="s">
        <v>14</v>
      </c>
      <c r="F8598" s="2" t="s">
        <v>130</v>
      </c>
      <c r="G8598" s="2" t="s">
        <v>5</v>
      </c>
      <c r="H8598" s="3">
        <v>84254</v>
      </c>
      <c r="I8598" s="9">
        <f>IF(H8598="?", AVERAGEIF(H:H, "&lt;&gt;?", H:H), H8598)</f>
        <v>84254</v>
      </c>
      <c r="J8598" s="11" t="str">
        <f>IF(D8598="?", "Unknown", D8598)</f>
        <v xml:space="preserve"> Adm-clerical</v>
      </c>
    </row>
    <row r="8599" spans="1:10" x14ac:dyDescent="0.3">
      <c r="A8599" s="1" t="s">
        <v>101</v>
      </c>
      <c r="B8599" s="1" t="s">
        <v>1</v>
      </c>
      <c r="C8599" s="1" t="s">
        <v>7</v>
      </c>
      <c r="D8599" s="1" t="s">
        <v>101</v>
      </c>
      <c r="E8599" s="1" t="s">
        <v>4</v>
      </c>
      <c r="F8599" s="1" t="s">
        <v>131</v>
      </c>
      <c r="G8599" s="1" t="s">
        <v>5</v>
      </c>
      <c r="H8599" s="3">
        <v>89193</v>
      </c>
      <c r="I8599" s="9">
        <f>IF(H8599="?", AVERAGEIF(H:H, "&lt;&gt;?", H:H), H8599)</f>
        <v>89193</v>
      </c>
      <c r="J8599" s="11" t="str">
        <f>IF(D8599="?", "Unknown", D8599)</f>
        <v>Unknown</v>
      </c>
    </row>
    <row r="8600" spans="1:10" x14ac:dyDescent="0.3">
      <c r="A8600" s="2" t="s">
        <v>6</v>
      </c>
      <c r="B8600" s="2" t="s">
        <v>25</v>
      </c>
      <c r="C8600" s="2" t="s">
        <v>2</v>
      </c>
      <c r="D8600" s="2" t="s">
        <v>20</v>
      </c>
      <c r="E8600" s="2" t="s">
        <v>14</v>
      </c>
      <c r="F8600" s="2" t="s">
        <v>131</v>
      </c>
      <c r="G8600" s="2" t="s">
        <v>5</v>
      </c>
      <c r="H8600" s="3">
        <v>70013</v>
      </c>
      <c r="I8600" s="9">
        <f>IF(H8600="?", AVERAGEIF(H:H, "&lt;&gt;?", H:H), H8600)</f>
        <v>70013</v>
      </c>
      <c r="J8600" s="11" t="str">
        <f>IF(D8600="?", "Unknown", D8600)</f>
        <v xml:space="preserve"> Other-service</v>
      </c>
    </row>
    <row r="8601" spans="1:10" x14ac:dyDescent="0.3">
      <c r="A8601" s="1" t="s">
        <v>9</v>
      </c>
      <c r="B8601" s="1" t="s">
        <v>22</v>
      </c>
      <c r="C8601" s="1" t="s">
        <v>2</v>
      </c>
      <c r="D8601" s="1" t="s">
        <v>20</v>
      </c>
      <c r="E8601" s="1" t="s">
        <v>4</v>
      </c>
      <c r="F8601" s="1" t="s">
        <v>130</v>
      </c>
      <c r="G8601" s="1" t="s">
        <v>5</v>
      </c>
      <c r="H8601" s="3">
        <v>89116</v>
      </c>
      <c r="I8601" s="9">
        <f>IF(H8601="?", AVERAGEIF(H:H, "&lt;&gt;?", H:H), H8601)</f>
        <v>89116</v>
      </c>
      <c r="J8601" s="11" t="str">
        <f>IF(D8601="?", "Unknown", D8601)</f>
        <v xml:space="preserve"> Other-service</v>
      </c>
    </row>
    <row r="8602" spans="1:10" x14ac:dyDescent="0.3">
      <c r="A8602" s="2" t="s">
        <v>9</v>
      </c>
      <c r="B8602" s="2" t="s">
        <v>49</v>
      </c>
      <c r="C8602" s="2" t="s">
        <v>2</v>
      </c>
      <c r="D8602" s="2" t="s">
        <v>26</v>
      </c>
      <c r="E8602" s="2" t="s">
        <v>4</v>
      </c>
      <c r="F8602" s="2" t="s">
        <v>130</v>
      </c>
      <c r="G8602" s="2" t="s">
        <v>5</v>
      </c>
      <c r="H8602" s="3">
        <v>30028</v>
      </c>
      <c r="I8602" s="9">
        <f>IF(H8602="?", AVERAGEIF(H:H, "&lt;&gt;?", H:H), H8602)</f>
        <v>30028</v>
      </c>
      <c r="J8602" s="11" t="str">
        <f>IF(D8602="?", "Unknown", D8602)</f>
        <v xml:space="preserve"> Sales</v>
      </c>
    </row>
    <row r="8603" spans="1:10" x14ac:dyDescent="0.3">
      <c r="A8603" s="1" t="s">
        <v>6</v>
      </c>
      <c r="B8603" s="1" t="s">
        <v>22</v>
      </c>
      <c r="C8603" s="1" t="s">
        <v>7</v>
      </c>
      <c r="D8603" s="1" t="s">
        <v>33</v>
      </c>
      <c r="E8603" s="1" t="s">
        <v>4</v>
      </c>
      <c r="F8603" s="1" t="s">
        <v>131</v>
      </c>
      <c r="G8603" s="1" t="s">
        <v>5</v>
      </c>
      <c r="H8603" s="3">
        <v>71228</v>
      </c>
      <c r="I8603" s="9">
        <f>IF(H8603="?", AVERAGEIF(H:H, "&lt;&gt;?", H:H), H8603)</f>
        <v>71228</v>
      </c>
      <c r="J8603" s="11" t="str">
        <f>IF(D8603="?", "Unknown", D8603)</f>
        <v xml:space="preserve"> Farming-fishing</v>
      </c>
    </row>
    <row r="8604" spans="1:10" x14ac:dyDescent="0.3">
      <c r="A8604" s="2" t="s">
        <v>9</v>
      </c>
      <c r="B8604" s="2" t="s">
        <v>10</v>
      </c>
      <c r="C8604" s="2" t="s">
        <v>54</v>
      </c>
      <c r="D8604" s="2" t="s">
        <v>3</v>
      </c>
      <c r="E8604" s="2" t="s">
        <v>4</v>
      </c>
      <c r="F8604" s="2" t="s">
        <v>130</v>
      </c>
      <c r="G8604" s="2" t="s">
        <v>5</v>
      </c>
      <c r="H8604" s="3">
        <v>42065</v>
      </c>
      <c r="I8604" s="9">
        <f>IF(H8604="?", AVERAGEIF(H:H, "&lt;&gt;?", H:H), H8604)</f>
        <v>42065</v>
      </c>
      <c r="J8604" s="11" t="str">
        <f>IF(D8604="?", "Unknown", D8604)</f>
        <v xml:space="preserve"> Adm-clerical</v>
      </c>
    </row>
    <row r="8605" spans="1:10" x14ac:dyDescent="0.3">
      <c r="A8605" s="1" t="s">
        <v>39</v>
      </c>
      <c r="B8605" s="1" t="s">
        <v>17</v>
      </c>
      <c r="C8605" s="1" t="s">
        <v>11</v>
      </c>
      <c r="D8605" s="1" t="s">
        <v>15</v>
      </c>
      <c r="E8605" s="1" t="s">
        <v>14</v>
      </c>
      <c r="F8605" s="1" t="s">
        <v>130</v>
      </c>
      <c r="G8605" s="1" t="s">
        <v>5</v>
      </c>
      <c r="H8605" s="3">
        <v>26357</v>
      </c>
      <c r="I8605" s="9">
        <f>IF(H8605="?", AVERAGEIF(H:H, "&lt;&gt;?", H:H), H8605)</f>
        <v>26357</v>
      </c>
      <c r="J8605" s="11" t="str">
        <f>IF(D8605="?", "Unknown", D8605)</f>
        <v xml:space="preserve"> Prof-specialty</v>
      </c>
    </row>
    <row r="8606" spans="1:10" x14ac:dyDescent="0.3">
      <c r="A8606" s="2" t="s">
        <v>0</v>
      </c>
      <c r="B8606" s="2" t="s">
        <v>17</v>
      </c>
      <c r="C8606" s="2" t="s">
        <v>7</v>
      </c>
      <c r="D8606" s="2" t="s">
        <v>15</v>
      </c>
      <c r="E8606" s="2" t="s">
        <v>4</v>
      </c>
      <c r="F8606" s="2" t="s">
        <v>131</v>
      </c>
      <c r="G8606" s="2" t="s">
        <v>5</v>
      </c>
      <c r="H8606" s="3">
        <v>38729</v>
      </c>
      <c r="I8606" s="9">
        <f>IF(H8606="?", AVERAGEIF(H:H, "&lt;&gt;?", H:H), H8606)</f>
        <v>38729</v>
      </c>
      <c r="J8606" s="11" t="str">
        <f>IF(D8606="?", "Unknown", D8606)</f>
        <v xml:space="preserve"> Prof-specialty</v>
      </c>
    </row>
    <row r="8607" spans="1:10" x14ac:dyDescent="0.3">
      <c r="A8607" s="1" t="s">
        <v>9</v>
      </c>
      <c r="B8607" s="1" t="s">
        <v>10</v>
      </c>
      <c r="C8607" s="1" t="s">
        <v>11</v>
      </c>
      <c r="D8607" s="1" t="s">
        <v>3</v>
      </c>
      <c r="E8607" s="1" t="s">
        <v>14</v>
      </c>
      <c r="F8607" s="1" t="s">
        <v>130</v>
      </c>
      <c r="G8607" s="1" t="s">
        <v>5</v>
      </c>
      <c r="H8607" s="3">
        <v>66524</v>
      </c>
      <c r="I8607" s="9">
        <f>IF(H8607="?", AVERAGEIF(H:H, "&lt;&gt;?", H:H), H8607)</f>
        <v>66524</v>
      </c>
      <c r="J8607" s="11" t="str">
        <f>IF(D8607="?", "Unknown", D8607)</f>
        <v xml:space="preserve"> Adm-clerical</v>
      </c>
    </row>
    <row r="8608" spans="1:10" x14ac:dyDescent="0.3">
      <c r="A8608" s="2" t="s">
        <v>9</v>
      </c>
      <c r="B8608" s="2" t="s">
        <v>22</v>
      </c>
      <c r="C8608" s="2" t="s">
        <v>2</v>
      </c>
      <c r="D8608" s="2" t="s">
        <v>20</v>
      </c>
      <c r="E8608" s="2" t="s">
        <v>14</v>
      </c>
      <c r="F8608" s="2" t="s">
        <v>130</v>
      </c>
      <c r="G8608" s="2" t="s">
        <v>5</v>
      </c>
      <c r="H8608" s="3">
        <v>25809</v>
      </c>
      <c r="I8608" s="9">
        <f>IF(H8608="?", AVERAGEIF(H:H, "&lt;&gt;?", H:H), H8608)</f>
        <v>25809</v>
      </c>
      <c r="J8608" s="11" t="str">
        <f>IF(D8608="?", "Unknown", D8608)</f>
        <v xml:space="preserve"> Other-service</v>
      </c>
    </row>
    <row r="8609" spans="1:10" x14ac:dyDescent="0.3">
      <c r="A8609" s="1" t="s">
        <v>9</v>
      </c>
      <c r="B8609" s="1" t="s">
        <v>10</v>
      </c>
      <c r="C8609" s="1" t="s">
        <v>36</v>
      </c>
      <c r="D8609" s="1" t="s">
        <v>26</v>
      </c>
      <c r="E8609" s="1" t="s">
        <v>4</v>
      </c>
      <c r="F8609" s="1" t="s">
        <v>130</v>
      </c>
      <c r="G8609" s="1" t="s">
        <v>5</v>
      </c>
      <c r="H8609" s="3">
        <v>81286</v>
      </c>
      <c r="I8609" s="9">
        <f>IF(H8609="?", AVERAGEIF(H:H, "&lt;&gt;?", H:H), H8609)</f>
        <v>81286</v>
      </c>
      <c r="J8609" s="11" t="str">
        <f>IF(D8609="?", "Unknown", D8609)</f>
        <v xml:space="preserve"> Sales</v>
      </c>
    </row>
    <row r="8610" spans="1:10" x14ac:dyDescent="0.3">
      <c r="A8610" s="2" t="s">
        <v>9</v>
      </c>
      <c r="B8610" s="2" t="s">
        <v>10</v>
      </c>
      <c r="C8610" s="2" t="s">
        <v>36</v>
      </c>
      <c r="D8610" s="2" t="s">
        <v>34</v>
      </c>
      <c r="E8610" s="2" t="s">
        <v>14</v>
      </c>
      <c r="F8610" s="2" t="s">
        <v>130</v>
      </c>
      <c r="G8610" s="2" t="s">
        <v>5</v>
      </c>
      <c r="H8610" s="3">
        <v>51316</v>
      </c>
      <c r="I8610" s="9">
        <f>IF(H8610="?", AVERAGEIF(H:H, "&lt;&gt;?", H:H), H8610)</f>
        <v>51316</v>
      </c>
      <c r="J8610" s="11" t="str">
        <f>IF(D8610="?", "Unknown", D8610)</f>
        <v xml:space="preserve"> Machine-op-inspct</v>
      </c>
    </row>
    <row r="8611" spans="1:10" x14ac:dyDescent="0.3">
      <c r="A8611" s="1" t="s">
        <v>39</v>
      </c>
      <c r="B8611" s="1" t="s">
        <v>22</v>
      </c>
      <c r="C8611" s="1" t="s">
        <v>7</v>
      </c>
      <c r="D8611" s="1" t="s">
        <v>12</v>
      </c>
      <c r="E8611" s="1" t="s">
        <v>4</v>
      </c>
      <c r="F8611" s="1" t="s">
        <v>131</v>
      </c>
      <c r="G8611" s="1" t="s">
        <v>5</v>
      </c>
      <c r="H8611" s="3">
        <v>26362</v>
      </c>
      <c r="I8611" s="9">
        <f>IF(H8611="?", AVERAGEIF(H:H, "&lt;&gt;?", H:H), H8611)</f>
        <v>26362</v>
      </c>
      <c r="J8611" s="11" t="str">
        <f>IF(D8611="?", "Unknown", D8611)</f>
        <v xml:space="preserve"> Handlers-cleaners</v>
      </c>
    </row>
    <row r="8612" spans="1:10" x14ac:dyDescent="0.3">
      <c r="A8612" s="1" t="s">
        <v>37</v>
      </c>
      <c r="B8612" s="1" t="s">
        <v>10</v>
      </c>
      <c r="C8612" s="1" t="s">
        <v>11</v>
      </c>
      <c r="D8612" s="1" t="s">
        <v>3</v>
      </c>
      <c r="E8612" s="1" t="s">
        <v>4</v>
      </c>
      <c r="F8612" s="1" t="s">
        <v>131</v>
      </c>
      <c r="G8612" s="1" t="s">
        <v>5</v>
      </c>
      <c r="H8612" s="3">
        <v>49962</v>
      </c>
      <c r="I8612" s="9">
        <f>IF(H8612="?", AVERAGEIF(H:H, "&lt;&gt;?", H:H), H8612)</f>
        <v>49962</v>
      </c>
      <c r="J8612" s="11" t="str">
        <f>IF(D8612="?", "Unknown", D8612)</f>
        <v xml:space="preserve"> Adm-clerical</v>
      </c>
    </row>
    <row r="8613" spans="1:10" x14ac:dyDescent="0.3">
      <c r="A8613" s="2" t="s">
        <v>0</v>
      </c>
      <c r="B8613" s="2" t="s">
        <v>10</v>
      </c>
      <c r="C8613" s="2" t="s">
        <v>11</v>
      </c>
      <c r="D8613" s="2" t="s">
        <v>3</v>
      </c>
      <c r="E8613" s="2" t="s">
        <v>4</v>
      </c>
      <c r="F8613" s="2" t="s">
        <v>130</v>
      </c>
      <c r="G8613" s="2" t="s">
        <v>5</v>
      </c>
      <c r="H8613" s="3">
        <v>72556</v>
      </c>
      <c r="I8613" s="9">
        <f>IF(H8613="?", AVERAGEIF(H:H, "&lt;&gt;?", H:H), H8613)</f>
        <v>72556</v>
      </c>
      <c r="J8613" s="11" t="str">
        <f>IF(D8613="?", "Unknown", D8613)</f>
        <v xml:space="preserve"> Adm-clerical</v>
      </c>
    </row>
    <row r="8614" spans="1:10" x14ac:dyDescent="0.3">
      <c r="A8614" s="1" t="s">
        <v>9</v>
      </c>
      <c r="B8614" s="1" t="s">
        <v>22</v>
      </c>
      <c r="C8614" s="1" t="s">
        <v>11</v>
      </c>
      <c r="D8614" s="1" t="s">
        <v>20</v>
      </c>
      <c r="E8614" s="1" t="s">
        <v>4</v>
      </c>
      <c r="F8614" s="1" t="s">
        <v>131</v>
      </c>
      <c r="G8614" s="1" t="s">
        <v>5</v>
      </c>
      <c r="H8614" s="3">
        <v>50214</v>
      </c>
      <c r="I8614" s="9">
        <f>IF(H8614="?", AVERAGEIF(H:H, "&lt;&gt;?", H:H), H8614)</f>
        <v>50214</v>
      </c>
      <c r="J8614" s="11" t="str">
        <f>IF(D8614="?", "Unknown", D8614)</f>
        <v xml:space="preserve"> Other-service</v>
      </c>
    </row>
    <row r="8615" spans="1:10" x14ac:dyDescent="0.3">
      <c r="A8615" s="2" t="s">
        <v>39</v>
      </c>
      <c r="B8615" s="2" t="s">
        <v>17</v>
      </c>
      <c r="C8615" s="2" t="s">
        <v>2</v>
      </c>
      <c r="D8615" s="2" t="s">
        <v>38</v>
      </c>
      <c r="E8615" s="2" t="s">
        <v>14</v>
      </c>
      <c r="F8615" s="2" t="s">
        <v>130</v>
      </c>
      <c r="G8615" s="2" t="s">
        <v>5</v>
      </c>
      <c r="H8615" s="3">
        <v>89272</v>
      </c>
      <c r="I8615" s="9">
        <f>IF(H8615="?", AVERAGEIF(H:H, "&lt;&gt;?", H:H), H8615)</f>
        <v>89272</v>
      </c>
      <c r="J8615" s="11" t="str">
        <f>IF(D8615="?", "Unknown", D8615)</f>
        <v xml:space="preserve"> Tech-support</v>
      </c>
    </row>
    <row r="8616" spans="1:10" x14ac:dyDescent="0.3">
      <c r="A8616" s="1" t="s">
        <v>47</v>
      </c>
      <c r="B8616" s="1" t="s">
        <v>22</v>
      </c>
      <c r="C8616" s="1" t="s">
        <v>2</v>
      </c>
      <c r="D8616" s="1" t="s">
        <v>8</v>
      </c>
      <c r="E8616" s="1" t="s">
        <v>4</v>
      </c>
      <c r="F8616" s="1" t="s">
        <v>131</v>
      </c>
      <c r="G8616" s="1" t="s">
        <v>5</v>
      </c>
      <c r="H8616" s="3">
        <v>19270</v>
      </c>
      <c r="I8616" s="9">
        <f>IF(H8616="?", AVERAGEIF(H:H, "&lt;&gt;?", H:H), H8616)</f>
        <v>19270</v>
      </c>
      <c r="J8616" s="11" t="str">
        <f>IF(D8616="?", "Unknown", D8616)</f>
        <v xml:space="preserve"> Exec-managerial</v>
      </c>
    </row>
    <row r="8617" spans="1:10" x14ac:dyDescent="0.3">
      <c r="A8617" s="2" t="s">
        <v>9</v>
      </c>
      <c r="B8617" s="2" t="s">
        <v>22</v>
      </c>
      <c r="C8617" s="2" t="s">
        <v>7</v>
      </c>
      <c r="D8617" s="2" t="s">
        <v>26</v>
      </c>
      <c r="E8617" s="2" t="s">
        <v>4</v>
      </c>
      <c r="F8617" s="2" t="s">
        <v>131</v>
      </c>
      <c r="G8617" s="2" t="s">
        <v>5</v>
      </c>
      <c r="H8617" s="3">
        <v>15379</v>
      </c>
      <c r="I8617" s="9">
        <f>IF(H8617="?", AVERAGEIF(H:H, "&lt;&gt;?", H:H), H8617)</f>
        <v>15379</v>
      </c>
      <c r="J8617" s="11" t="str">
        <f>IF(D8617="?", "Unknown", D8617)</f>
        <v xml:space="preserve"> Sales</v>
      </c>
    </row>
    <row r="8618" spans="1:10" x14ac:dyDescent="0.3">
      <c r="A8618" s="1" t="s">
        <v>9</v>
      </c>
      <c r="B8618" s="1" t="s">
        <v>10</v>
      </c>
      <c r="C8618" s="1" t="s">
        <v>7</v>
      </c>
      <c r="D8618" s="1" t="s">
        <v>20</v>
      </c>
      <c r="E8618" s="1" t="s">
        <v>4</v>
      </c>
      <c r="F8618" s="1" t="s">
        <v>131</v>
      </c>
      <c r="G8618" s="1" t="s">
        <v>5</v>
      </c>
      <c r="H8618" s="3">
        <v>66568</v>
      </c>
      <c r="I8618" s="9">
        <f>IF(H8618="?", AVERAGEIF(H:H, "&lt;&gt;?", H:H), H8618)</f>
        <v>66568</v>
      </c>
      <c r="J8618" s="11" t="str">
        <f>IF(D8618="?", "Unknown", D8618)</f>
        <v xml:space="preserve"> Other-service</v>
      </c>
    </row>
    <row r="8619" spans="1:10" x14ac:dyDescent="0.3">
      <c r="A8619" s="2" t="s">
        <v>9</v>
      </c>
      <c r="B8619" s="2" t="s">
        <v>10</v>
      </c>
      <c r="C8619" s="2" t="s">
        <v>2</v>
      </c>
      <c r="D8619" s="2" t="s">
        <v>30</v>
      </c>
      <c r="E8619" s="2" t="s">
        <v>4</v>
      </c>
      <c r="F8619" s="2" t="s">
        <v>131</v>
      </c>
      <c r="G8619" s="2" t="s">
        <v>5</v>
      </c>
      <c r="H8619" s="3">
        <v>81587</v>
      </c>
      <c r="I8619" s="9">
        <f>IF(H8619="?", AVERAGEIF(H:H, "&lt;&gt;?", H:H), H8619)</f>
        <v>81587</v>
      </c>
      <c r="J8619" s="11" t="str">
        <f>IF(D8619="?", "Unknown", D8619)</f>
        <v xml:space="preserve"> Transport-moving</v>
      </c>
    </row>
    <row r="8620" spans="1:10" x14ac:dyDescent="0.3">
      <c r="A8620" s="1" t="s">
        <v>39</v>
      </c>
      <c r="B8620" s="1" t="s">
        <v>10</v>
      </c>
      <c r="C8620" s="1" t="s">
        <v>2</v>
      </c>
      <c r="D8620" s="1" t="s">
        <v>3</v>
      </c>
      <c r="E8620" s="1" t="s">
        <v>4</v>
      </c>
      <c r="F8620" s="1" t="s">
        <v>131</v>
      </c>
      <c r="G8620" s="1" t="s">
        <v>5</v>
      </c>
      <c r="H8620" s="3">
        <v>45533</v>
      </c>
      <c r="I8620" s="9">
        <f>IF(H8620="?", AVERAGEIF(H:H, "&lt;&gt;?", H:H), H8620)</f>
        <v>45533</v>
      </c>
      <c r="J8620" s="11" t="str">
        <f>IF(D8620="?", "Unknown", D8620)</f>
        <v xml:space="preserve"> Adm-clerical</v>
      </c>
    </row>
    <row r="8621" spans="1:10" x14ac:dyDescent="0.3">
      <c r="A8621" s="2" t="s">
        <v>9</v>
      </c>
      <c r="B8621" s="2" t="s">
        <v>1</v>
      </c>
      <c r="C8621" s="2" t="s">
        <v>2</v>
      </c>
      <c r="D8621" s="2" t="s">
        <v>28</v>
      </c>
      <c r="E8621" s="2" t="s">
        <v>4</v>
      </c>
      <c r="F8621" s="2" t="s">
        <v>131</v>
      </c>
      <c r="G8621" s="2" t="s">
        <v>5</v>
      </c>
      <c r="H8621" s="3">
        <v>91984</v>
      </c>
      <c r="I8621" s="9">
        <f>IF(H8621="?", AVERAGEIF(H:H, "&lt;&gt;?", H:H), H8621)</f>
        <v>91984</v>
      </c>
      <c r="J8621" s="11" t="str">
        <f>IF(D8621="?", "Unknown", D8621)</f>
        <v xml:space="preserve"> Craft-repair</v>
      </c>
    </row>
    <row r="8622" spans="1:10" x14ac:dyDescent="0.3">
      <c r="A8622" s="1" t="s">
        <v>6</v>
      </c>
      <c r="B8622" s="1" t="s">
        <v>22</v>
      </c>
      <c r="C8622" s="1" t="s">
        <v>11</v>
      </c>
      <c r="D8622" s="1" t="s">
        <v>28</v>
      </c>
      <c r="E8622" s="1" t="s">
        <v>4</v>
      </c>
      <c r="F8622" s="1" t="s">
        <v>131</v>
      </c>
      <c r="G8622" s="1" t="s">
        <v>5</v>
      </c>
      <c r="H8622" s="3">
        <v>17057</v>
      </c>
      <c r="I8622" s="9">
        <f>IF(H8622="?", AVERAGEIF(H:H, "&lt;&gt;?", H:H), H8622)</f>
        <v>17057</v>
      </c>
      <c r="J8622" s="11" t="str">
        <f>IF(D8622="?", "Unknown", D8622)</f>
        <v xml:space="preserve"> Craft-repair</v>
      </c>
    </row>
    <row r="8623" spans="1:10" x14ac:dyDescent="0.3">
      <c r="A8623" s="2" t="s">
        <v>9</v>
      </c>
      <c r="B8623" s="2" t="s">
        <v>13</v>
      </c>
      <c r="C8623" s="2" t="s">
        <v>2</v>
      </c>
      <c r="D8623" s="2" t="s">
        <v>3</v>
      </c>
      <c r="E8623" s="2" t="s">
        <v>14</v>
      </c>
      <c r="F8623" s="2" t="s">
        <v>130</v>
      </c>
      <c r="G8623" s="2" t="s">
        <v>5</v>
      </c>
      <c r="H8623" s="3">
        <v>71895</v>
      </c>
      <c r="I8623" s="9">
        <f>IF(H8623="?", AVERAGEIF(H:H, "&lt;&gt;?", H:H), H8623)</f>
        <v>71895</v>
      </c>
      <c r="J8623" s="11" t="str">
        <f>IF(D8623="?", "Unknown", D8623)</f>
        <v xml:space="preserve"> Adm-clerical</v>
      </c>
    </row>
    <row r="8624" spans="1:10" x14ac:dyDescent="0.3">
      <c r="A8624" s="1" t="s">
        <v>9</v>
      </c>
      <c r="B8624" s="1" t="s">
        <v>10</v>
      </c>
      <c r="C8624" s="1" t="s">
        <v>7</v>
      </c>
      <c r="D8624" s="1" t="s">
        <v>26</v>
      </c>
      <c r="E8624" s="1" t="s">
        <v>4</v>
      </c>
      <c r="F8624" s="1" t="s">
        <v>130</v>
      </c>
      <c r="G8624" s="1" t="s">
        <v>5</v>
      </c>
      <c r="H8624" s="3">
        <v>91732</v>
      </c>
      <c r="I8624" s="9">
        <f>IF(H8624="?", AVERAGEIF(H:H, "&lt;&gt;?", H:H), H8624)</f>
        <v>91732</v>
      </c>
      <c r="J8624" s="11" t="str">
        <f>IF(D8624="?", "Unknown", D8624)</f>
        <v xml:space="preserve"> Sales</v>
      </c>
    </row>
    <row r="8625" spans="1:10" x14ac:dyDescent="0.3">
      <c r="A8625" s="2" t="s">
        <v>9</v>
      </c>
      <c r="B8625" s="2" t="s">
        <v>27</v>
      </c>
      <c r="C8625" s="2" t="s">
        <v>2</v>
      </c>
      <c r="D8625" s="2" t="s">
        <v>15</v>
      </c>
      <c r="E8625" s="2" t="s">
        <v>4</v>
      </c>
      <c r="F8625" s="2" t="s">
        <v>130</v>
      </c>
      <c r="G8625" s="2" t="s">
        <v>5</v>
      </c>
      <c r="H8625" s="3">
        <v>70853</v>
      </c>
      <c r="I8625" s="9">
        <f>IF(H8625="?", AVERAGEIF(H:H, "&lt;&gt;?", H:H), H8625)</f>
        <v>70853</v>
      </c>
      <c r="J8625" s="11" t="str">
        <f>IF(D8625="?", "Unknown", D8625)</f>
        <v xml:space="preserve"> Prof-specialty</v>
      </c>
    </row>
    <row r="8626" spans="1:10" x14ac:dyDescent="0.3">
      <c r="A8626" s="1" t="s">
        <v>9</v>
      </c>
      <c r="B8626" s="1" t="s">
        <v>1</v>
      </c>
      <c r="C8626" s="1" t="s">
        <v>7</v>
      </c>
      <c r="D8626" s="1" t="s">
        <v>15</v>
      </c>
      <c r="E8626" s="1" t="s">
        <v>4</v>
      </c>
      <c r="F8626" s="1" t="s">
        <v>131</v>
      </c>
      <c r="G8626" s="1" t="s">
        <v>5</v>
      </c>
      <c r="H8626" s="3">
        <v>88374</v>
      </c>
      <c r="I8626" s="9">
        <f>IF(H8626="?", AVERAGEIF(H:H, "&lt;&gt;?", H:H), H8626)</f>
        <v>88374</v>
      </c>
      <c r="J8626" s="11" t="str">
        <f>IF(D8626="?", "Unknown", D8626)</f>
        <v xml:space="preserve"> Prof-specialty</v>
      </c>
    </row>
    <row r="8627" spans="1:10" x14ac:dyDescent="0.3">
      <c r="A8627" s="2" t="s">
        <v>9</v>
      </c>
      <c r="B8627" s="2" t="s">
        <v>22</v>
      </c>
      <c r="C8627" s="2" t="s">
        <v>2</v>
      </c>
      <c r="D8627" s="2" t="s">
        <v>20</v>
      </c>
      <c r="E8627" s="2" t="s">
        <v>4</v>
      </c>
      <c r="F8627" s="2" t="s">
        <v>130</v>
      </c>
      <c r="G8627" s="2" t="s">
        <v>5</v>
      </c>
      <c r="H8627" s="3">
        <v>76178</v>
      </c>
      <c r="I8627" s="9">
        <f>IF(H8627="?", AVERAGEIF(H:H, "&lt;&gt;?", H:H), H8627)</f>
        <v>76178</v>
      </c>
      <c r="J8627" s="11" t="str">
        <f>IF(D8627="?", "Unknown", D8627)</f>
        <v xml:space="preserve"> Other-service</v>
      </c>
    </row>
    <row r="8628" spans="1:10" x14ac:dyDescent="0.3">
      <c r="A8628" s="1" t="s">
        <v>9</v>
      </c>
      <c r="B8628" s="1" t="s">
        <v>49</v>
      </c>
      <c r="C8628" s="1" t="s">
        <v>2</v>
      </c>
      <c r="D8628" s="1" t="s">
        <v>20</v>
      </c>
      <c r="E8628" s="1" t="s">
        <v>4</v>
      </c>
      <c r="F8628" s="1" t="s">
        <v>131</v>
      </c>
      <c r="G8628" s="1" t="s">
        <v>5</v>
      </c>
      <c r="H8628" s="3">
        <v>55304</v>
      </c>
      <c r="I8628" s="9">
        <f>IF(H8628="?", AVERAGEIF(H:H, "&lt;&gt;?", H:H), H8628)</f>
        <v>55304</v>
      </c>
      <c r="J8628" s="11" t="str">
        <f>IF(D8628="?", "Unknown", D8628)</f>
        <v xml:space="preserve"> Other-service</v>
      </c>
    </row>
    <row r="8629" spans="1:10" x14ac:dyDescent="0.3">
      <c r="A8629" s="2" t="s">
        <v>9</v>
      </c>
      <c r="B8629" s="2" t="s">
        <v>1</v>
      </c>
      <c r="C8629" s="2" t="s">
        <v>7</v>
      </c>
      <c r="D8629" s="2" t="s">
        <v>26</v>
      </c>
      <c r="E8629" s="2" t="s">
        <v>4</v>
      </c>
      <c r="F8629" s="2" t="s">
        <v>131</v>
      </c>
      <c r="G8629" s="2" t="s">
        <v>5</v>
      </c>
      <c r="H8629" s="3">
        <v>38768</v>
      </c>
      <c r="I8629" s="9">
        <f>IF(H8629="?", AVERAGEIF(H:H, "&lt;&gt;?", H:H), H8629)</f>
        <v>38768</v>
      </c>
      <c r="J8629" s="11" t="str">
        <f>IF(D8629="?", "Unknown", D8629)</f>
        <v xml:space="preserve"> Sales</v>
      </c>
    </row>
    <row r="8630" spans="1:10" x14ac:dyDescent="0.3">
      <c r="A8630" s="1" t="s">
        <v>9</v>
      </c>
      <c r="B8630" s="1" t="s">
        <v>1</v>
      </c>
      <c r="C8630" s="1" t="s">
        <v>2</v>
      </c>
      <c r="D8630" s="1" t="s">
        <v>3</v>
      </c>
      <c r="E8630" s="1" t="s">
        <v>4</v>
      </c>
      <c r="F8630" s="1" t="s">
        <v>131</v>
      </c>
      <c r="G8630" s="1" t="s">
        <v>5</v>
      </c>
      <c r="H8630" s="3">
        <v>79947</v>
      </c>
      <c r="I8630" s="9">
        <f>IF(H8630="?", AVERAGEIF(H:H, "&lt;&gt;?", H:H), H8630)</f>
        <v>79947</v>
      </c>
      <c r="J8630" s="11" t="str">
        <f>IF(D8630="?", "Unknown", D8630)</f>
        <v xml:space="preserve"> Adm-clerical</v>
      </c>
    </row>
    <row r="8631" spans="1:10" x14ac:dyDescent="0.3">
      <c r="A8631" s="2" t="s">
        <v>9</v>
      </c>
      <c r="B8631" s="2" t="s">
        <v>22</v>
      </c>
      <c r="C8631" s="2" t="s">
        <v>11</v>
      </c>
      <c r="D8631" s="2" t="s">
        <v>15</v>
      </c>
      <c r="E8631" s="2" t="s">
        <v>4</v>
      </c>
      <c r="F8631" s="2" t="s">
        <v>131</v>
      </c>
      <c r="G8631" s="2" t="s">
        <v>5</v>
      </c>
      <c r="H8631" s="3">
        <v>38685</v>
      </c>
      <c r="I8631" s="9">
        <f>IF(H8631="?", AVERAGEIF(H:H, "&lt;&gt;?", H:H), H8631)</f>
        <v>38685</v>
      </c>
      <c r="J8631" s="11" t="str">
        <f>IF(D8631="?", "Unknown", D8631)</f>
        <v xml:space="preserve"> Prof-specialty</v>
      </c>
    </row>
    <row r="8632" spans="1:10" x14ac:dyDescent="0.3">
      <c r="A8632" s="1" t="s">
        <v>9</v>
      </c>
      <c r="B8632" s="1" t="s">
        <v>22</v>
      </c>
      <c r="C8632" s="1" t="s">
        <v>11</v>
      </c>
      <c r="D8632" s="1" t="s">
        <v>3</v>
      </c>
      <c r="E8632" s="1" t="s">
        <v>4</v>
      </c>
      <c r="F8632" s="1" t="s">
        <v>130</v>
      </c>
      <c r="G8632" s="1" t="s">
        <v>5</v>
      </c>
      <c r="H8632" s="3">
        <v>44430</v>
      </c>
      <c r="I8632" s="9">
        <f>IF(H8632="?", AVERAGEIF(H:H, "&lt;&gt;?", H:H), H8632)</f>
        <v>44430</v>
      </c>
      <c r="J8632" s="11" t="str">
        <f>IF(D8632="?", "Unknown", D8632)</f>
        <v xml:space="preserve"> Adm-clerical</v>
      </c>
    </row>
    <row r="8633" spans="1:10" x14ac:dyDescent="0.3">
      <c r="A8633" s="2" t="s">
        <v>9</v>
      </c>
      <c r="B8633" s="2" t="s">
        <v>10</v>
      </c>
      <c r="C8633" s="2" t="s">
        <v>7</v>
      </c>
      <c r="D8633" s="2" t="s">
        <v>26</v>
      </c>
      <c r="E8633" s="2" t="s">
        <v>4</v>
      </c>
      <c r="F8633" s="2" t="s">
        <v>131</v>
      </c>
      <c r="G8633" s="2" t="s">
        <v>5</v>
      </c>
      <c r="H8633" s="3">
        <v>31422</v>
      </c>
      <c r="I8633" s="9">
        <f>IF(H8633="?", AVERAGEIF(H:H, "&lt;&gt;?", H:H), H8633)</f>
        <v>31422</v>
      </c>
      <c r="J8633" s="11" t="str">
        <f>IF(D8633="?", "Unknown", D8633)</f>
        <v xml:space="preserve"> Sales</v>
      </c>
    </row>
    <row r="8634" spans="1:10" x14ac:dyDescent="0.3">
      <c r="A8634" s="1" t="s">
        <v>9</v>
      </c>
      <c r="B8634" s="1" t="s">
        <v>22</v>
      </c>
      <c r="C8634" s="1" t="s">
        <v>11</v>
      </c>
      <c r="D8634" s="1" t="s">
        <v>15</v>
      </c>
      <c r="E8634" s="1" t="s">
        <v>4</v>
      </c>
      <c r="F8634" s="1" t="s">
        <v>131</v>
      </c>
      <c r="G8634" s="1" t="s">
        <v>5</v>
      </c>
      <c r="H8634" s="3">
        <v>25330</v>
      </c>
      <c r="I8634" s="9">
        <f>IF(H8634="?", AVERAGEIF(H:H, "&lt;&gt;?", H:H), H8634)</f>
        <v>25330</v>
      </c>
      <c r="J8634" s="11" t="str">
        <f>IF(D8634="?", "Unknown", D8634)</f>
        <v xml:space="preserve"> Prof-specialty</v>
      </c>
    </row>
    <row r="8635" spans="1:10" x14ac:dyDescent="0.3">
      <c r="A8635" s="2" t="s">
        <v>9</v>
      </c>
      <c r="B8635" s="2" t="s">
        <v>22</v>
      </c>
      <c r="C8635" s="2" t="s">
        <v>2</v>
      </c>
      <c r="D8635" s="2" t="s">
        <v>20</v>
      </c>
      <c r="E8635" s="2" t="s">
        <v>4</v>
      </c>
      <c r="F8635" s="2" t="s">
        <v>130</v>
      </c>
      <c r="G8635" s="2" t="s">
        <v>5</v>
      </c>
      <c r="H8635" s="3">
        <v>90159</v>
      </c>
      <c r="I8635" s="9">
        <f>IF(H8635="?", AVERAGEIF(H:H, "&lt;&gt;?", H:H), H8635)</f>
        <v>90159</v>
      </c>
      <c r="J8635" s="11" t="str">
        <f>IF(D8635="?", "Unknown", D8635)</f>
        <v xml:space="preserve"> Other-service</v>
      </c>
    </row>
    <row r="8636" spans="1:10" x14ac:dyDescent="0.3">
      <c r="A8636" s="1" t="s">
        <v>0</v>
      </c>
      <c r="B8636" s="1" t="s">
        <v>1</v>
      </c>
      <c r="C8636" s="1" t="s">
        <v>2</v>
      </c>
      <c r="D8636" s="1" t="s">
        <v>3</v>
      </c>
      <c r="E8636" s="1" t="s">
        <v>14</v>
      </c>
      <c r="F8636" s="1" t="s">
        <v>130</v>
      </c>
      <c r="G8636" s="1" t="s">
        <v>5</v>
      </c>
      <c r="H8636" s="3">
        <v>31972</v>
      </c>
      <c r="I8636" s="9">
        <f>IF(H8636="?", AVERAGEIF(H:H, "&lt;&gt;?", H:H), H8636)</f>
        <v>31972</v>
      </c>
      <c r="J8636" s="11" t="str">
        <f>IF(D8636="?", "Unknown", D8636)</f>
        <v xml:space="preserve"> Adm-clerical</v>
      </c>
    </row>
    <row r="8637" spans="1:10" x14ac:dyDescent="0.3">
      <c r="A8637" s="2" t="s">
        <v>9</v>
      </c>
      <c r="B8637" s="2" t="s">
        <v>27</v>
      </c>
      <c r="C8637" s="2" t="s">
        <v>11</v>
      </c>
      <c r="D8637" s="2" t="s">
        <v>3</v>
      </c>
      <c r="E8637" s="2" t="s">
        <v>14</v>
      </c>
      <c r="F8637" s="2" t="s">
        <v>130</v>
      </c>
      <c r="G8637" s="2" t="s">
        <v>5</v>
      </c>
      <c r="H8637" s="3">
        <v>55384</v>
      </c>
      <c r="I8637" s="9">
        <f>IF(H8637="?", AVERAGEIF(H:H, "&lt;&gt;?", H:H), H8637)</f>
        <v>55384</v>
      </c>
      <c r="J8637" s="11" t="str">
        <f>IF(D8637="?", "Unknown", D8637)</f>
        <v xml:space="preserve"> Adm-clerical</v>
      </c>
    </row>
    <row r="8638" spans="1:10" x14ac:dyDescent="0.3">
      <c r="A8638" s="2" t="s">
        <v>39</v>
      </c>
      <c r="B8638" s="2" t="s">
        <v>1</v>
      </c>
      <c r="C8638" s="2" t="s">
        <v>19</v>
      </c>
      <c r="D8638" s="2" t="s">
        <v>15</v>
      </c>
      <c r="E8638" s="2" t="s">
        <v>4</v>
      </c>
      <c r="F8638" s="2" t="s">
        <v>130</v>
      </c>
      <c r="G8638" s="2" t="s">
        <v>5</v>
      </c>
      <c r="H8638" s="3">
        <v>31695</v>
      </c>
      <c r="I8638" s="9">
        <f>IF(H8638="?", AVERAGEIF(H:H, "&lt;&gt;?", H:H), H8638)</f>
        <v>31695</v>
      </c>
      <c r="J8638" s="11" t="str">
        <f>IF(D8638="?", "Unknown", D8638)</f>
        <v xml:space="preserve"> Prof-specialty</v>
      </c>
    </row>
    <row r="8639" spans="1:10" x14ac:dyDescent="0.3">
      <c r="A8639" s="1" t="s">
        <v>9</v>
      </c>
      <c r="B8639" s="1" t="s">
        <v>10</v>
      </c>
      <c r="C8639" s="1" t="s">
        <v>2</v>
      </c>
      <c r="D8639" s="1" t="s">
        <v>20</v>
      </c>
      <c r="E8639" s="1" t="s">
        <v>4</v>
      </c>
      <c r="F8639" s="1" t="s">
        <v>130</v>
      </c>
      <c r="G8639" s="1" t="s">
        <v>5</v>
      </c>
      <c r="H8639" s="3">
        <v>92383</v>
      </c>
      <c r="I8639" s="9">
        <f>IF(H8639="?", AVERAGEIF(H:H, "&lt;&gt;?", H:H), H8639)</f>
        <v>92383</v>
      </c>
      <c r="J8639" s="11" t="str">
        <f>IF(D8639="?", "Unknown", D8639)</f>
        <v xml:space="preserve"> Other-service</v>
      </c>
    </row>
    <row r="8640" spans="1:10" x14ac:dyDescent="0.3">
      <c r="A8640" s="2" t="s">
        <v>9</v>
      </c>
      <c r="B8640" s="2" t="s">
        <v>17</v>
      </c>
      <c r="C8640" s="2" t="s">
        <v>7</v>
      </c>
      <c r="D8640" s="2" t="s">
        <v>8</v>
      </c>
      <c r="E8640" s="2" t="s">
        <v>4</v>
      </c>
      <c r="F8640" s="2" t="s">
        <v>131</v>
      </c>
      <c r="G8640" s="2" t="s">
        <v>5</v>
      </c>
      <c r="H8640" s="3">
        <v>92586</v>
      </c>
      <c r="I8640" s="9">
        <f>IF(H8640="?", AVERAGEIF(H:H, "&lt;&gt;?", H:H), H8640)</f>
        <v>92586</v>
      </c>
      <c r="J8640" s="11" t="str">
        <f>IF(D8640="?", "Unknown", D8640)</f>
        <v xml:space="preserve"> Exec-managerial</v>
      </c>
    </row>
    <row r="8641" spans="1:10" x14ac:dyDescent="0.3">
      <c r="A8641" s="1" t="s">
        <v>39</v>
      </c>
      <c r="B8641" s="1" t="s">
        <v>10</v>
      </c>
      <c r="C8641" s="1" t="s">
        <v>2</v>
      </c>
      <c r="D8641" s="1" t="s">
        <v>41</v>
      </c>
      <c r="E8641" s="1" t="s">
        <v>4</v>
      </c>
      <c r="F8641" s="1" t="s">
        <v>131</v>
      </c>
      <c r="G8641" s="1" t="s">
        <v>5</v>
      </c>
      <c r="H8641" s="3">
        <v>72870</v>
      </c>
      <c r="I8641" s="9">
        <f>IF(H8641="?", AVERAGEIF(H:H, "&lt;&gt;?", H:H), H8641)</f>
        <v>72870</v>
      </c>
      <c r="J8641" s="11" t="str">
        <f>IF(D8641="?", "Unknown", D8641)</f>
        <v xml:space="preserve"> Protective-serv</v>
      </c>
    </row>
    <row r="8642" spans="1:10" x14ac:dyDescent="0.3">
      <c r="A8642" s="2" t="s">
        <v>9</v>
      </c>
      <c r="B8642" s="2" t="s">
        <v>10</v>
      </c>
      <c r="C8642" s="2" t="s">
        <v>7</v>
      </c>
      <c r="D8642" s="2" t="s">
        <v>12</v>
      </c>
      <c r="E8642" s="2" t="s">
        <v>4</v>
      </c>
      <c r="F8642" s="2" t="s">
        <v>131</v>
      </c>
      <c r="G8642" s="2" t="s">
        <v>5</v>
      </c>
      <c r="H8642" s="3">
        <v>22205</v>
      </c>
      <c r="I8642" s="9">
        <f>IF(H8642="?", AVERAGEIF(H:H, "&lt;&gt;?", H:H), H8642)</f>
        <v>22205</v>
      </c>
      <c r="J8642" s="11" t="str">
        <f>IF(D8642="?", "Unknown", D8642)</f>
        <v xml:space="preserve"> Handlers-cleaners</v>
      </c>
    </row>
    <row r="8643" spans="1:10" x14ac:dyDescent="0.3">
      <c r="A8643" s="1" t="s">
        <v>9</v>
      </c>
      <c r="B8643" s="1" t="s">
        <v>1</v>
      </c>
      <c r="C8643" s="1" t="s">
        <v>7</v>
      </c>
      <c r="D8643" s="1" t="s">
        <v>8</v>
      </c>
      <c r="E8643" s="1" t="s">
        <v>4</v>
      </c>
      <c r="F8643" s="1" t="s">
        <v>131</v>
      </c>
      <c r="G8643" s="1" t="s">
        <v>5</v>
      </c>
      <c r="H8643" s="3">
        <v>91514</v>
      </c>
      <c r="I8643" s="9">
        <f>IF(H8643="?", AVERAGEIF(H:H, "&lt;&gt;?", H:H), H8643)</f>
        <v>91514</v>
      </c>
      <c r="J8643" s="11" t="str">
        <f>IF(D8643="?", "Unknown", D8643)</f>
        <v xml:space="preserve"> Exec-managerial</v>
      </c>
    </row>
    <row r="8644" spans="1:10" x14ac:dyDescent="0.3">
      <c r="A8644" s="2" t="s">
        <v>9</v>
      </c>
      <c r="B8644" s="2" t="s">
        <v>1</v>
      </c>
      <c r="C8644" s="2" t="s">
        <v>2</v>
      </c>
      <c r="D8644" s="2" t="s">
        <v>33</v>
      </c>
      <c r="E8644" s="2" t="s">
        <v>4</v>
      </c>
      <c r="F8644" s="2" t="s">
        <v>131</v>
      </c>
      <c r="G8644" s="2" t="s">
        <v>5</v>
      </c>
      <c r="H8644" s="3">
        <v>27264</v>
      </c>
      <c r="I8644" s="9">
        <f>IF(H8644="?", AVERAGEIF(H:H, "&lt;&gt;?", H:H), H8644)</f>
        <v>27264</v>
      </c>
      <c r="J8644" s="11" t="str">
        <f>IF(D8644="?", "Unknown", D8644)</f>
        <v xml:space="preserve"> Farming-fishing</v>
      </c>
    </row>
    <row r="8645" spans="1:10" x14ac:dyDescent="0.3">
      <c r="A8645" s="1" t="s">
        <v>9</v>
      </c>
      <c r="B8645" s="1" t="s">
        <v>29</v>
      </c>
      <c r="C8645" s="1" t="s">
        <v>54</v>
      </c>
      <c r="D8645" s="1" t="s">
        <v>34</v>
      </c>
      <c r="E8645" s="1" t="s">
        <v>31</v>
      </c>
      <c r="F8645" s="1" t="s">
        <v>130</v>
      </c>
      <c r="G8645" s="1" t="s">
        <v>5</v>
      </c>
      <c r="H8645" s="3">
        <v>24125</v>
      </c>
      <c r="I8645" s="9">
        <f>IF(H8645="?", AVERAGEIF(H:H, "&lt;&gt;?", H:H), H8645)</f>
        <v>24125</v>
      </c>
      <c r="J8645" s="11" t="str">
        <f>IF(D8645="?", "Unknown", D8645)</f>
        <v xml:space="preserve"> Machine-op-inspct</v>
      </c>
    </row>
    <row r="8646" spans="1:10" x14ac:dyDescent="0.3">
      <c r="A8646" s="2" t="s">
        <v>9</v>
      </c>
      <c r="B8646" s="2" t="s">
        <v>10</v>
      </c>
      <c r="C8646" s="2" t="s">
        <v>2</v>
      </c>
      <c r="D8646" s="2" t="s">
        <v>26</v>
      </c>
      <c r="E8646" s="2" t="s">
        <v>14</v>
      </c>
      <c r="F8646" s="2" t="s">
        <v>130</v>
      </c>
      <c r="G8646" s="2" t="s">
        <v>5</v>
      </c>
      <c r="H8646" s="3">
        <v>30284</v>
      </c>
      <c r="I8646" s="9">
        <f>IF(H8646="?", AVERAGEIF(H:H, "&lt;&gt;?", H:H), H8646)</f>
        <v>30284</v>
      </c>
      <c r="J8646" s="11" t="str">
        <f>IF(D8646="?", "Unknown", D8646)</f>
        <v xml:space="preserve"> Sales</v>
      </c>
    </row>
    <row r="8647" spans="1:10" x14ac:dyDescent="0.3">
      <c r="A8647" s="1" t="s">
        <v>9</v>
      </c>
      <c r="B8647" s="1" t="s">
        <v>1</v>
      </c>
      <c r="C8647" s="1" t="s">
        <v>7</v>
      </c>
      <c r="D8647" s="1" t="s">
        <v>34</v>
      </c>
      <c r="E8647" s="1" t="s">
        <v>4</v>
      </c>
      <c r="F8647" s="1" t="s">
        <v>131</v>
      </c>
      <c r="G8647" s="1" t="s">
        <v>5</v>
      </c>
      <c r="H8647" s="3">
        <v>19593</v>
      </c>
      <c r="I8647" s="9">
        <f>IF(H8647="?", AVERAGEIF(H:H, "&lt;&gt;?", H:H), H8647)</f>
        <v>19593</v>
      </c>
      <c r="J8647" s="11" t="str">
        <f>IF(D8647="?", "Unknown", D8647)</f>
        <v xml:space="preserve"> Machine-op-inspct</v>
      </c>
    </row>
    <row r="8648" spans="1:10" x14ac:dyDescent="0.3">
      <c r="A8648" s="2" t="s">
        <v>9</v>
      </c>
      <c r="B8648" s="2" t="s">
        <v>10</v>
      </c>
      <c r="C8648" s="2" t="s">
        <v>11</v>
      </c>
      <c r="D8648" s="2" t="s">
        <v>28</v>
      </c>
      <c r="E8648" s="2" t="s">
        <v>4</v>
      </c>
      <c r="F8648" s="2" t="s">
        <v>131</v>
      </c>
      <c r="G8648" s="2" t="s">
        <v>5</v>
      </c>
      <c r="H8648" s="3">
        <v>69639</v>
      </c>
      <c r="I8648" s="9">
        <f>IF(H8648="?", AVERAGEIF(H:H, "&lt;&gt;?", H:H), H8648)</f>
        <v>69639</v>
      </c>
      <c r="J8648" s="11" t="str">
        <f>IF(D8648="?", "Unknown", D8648)</f>
        <v xml:space="preserve"> Craft-repair</v>
      </c>
    </row>
    <row r="8649" spans="1:10" x14ac:dyDescent="0.3">
      <c r="A8649" s="1" t="s">
        <v>9</v>
      </c>
      <c r="B8649" s="1" t="s">
        <v>49</v>
      </c>
      <c r="C8649" s="1" t="s">
        <v>7</v>
      </c>
      <c r="D8649" s="1" t="s">
        <v>28</v>
      </c>
      <c r="E8649" s="1" t="s">
        <v>4</v>
      </c>
      <c r="F8649" s="1" t="s">
        <v>131</v>
      </c>
      <c r="G8649" s="1" t="s">
        <v>5</v>
      </c>
      <c r="H8649" s="3">
        <v>93661</v>
      </c>
      <c r="I8649" s="9">
        <f>IF(H8649="?", AVERAGEIF(H:H, "&lt;&gt;?", H:H), H8649)</f>
        <v>93661</v>
      </c>
      <c r="J8649" s="11" t="str">
        <f>IF(D8649="?", "Unknown", D8649)</f>
        <v xml:space="preserve"> Craft-repair</v>
      </c>
    </row>
    <row r="8650" spans="1:10" x14ac:dyDescent="0.3">
      <c r="A8650" s="2" t="s">
        <v>9</v>
      </c>
      <c r="B8650" s="2" t="s">
        <v>1</v>
      </c>
      <c r="C8650" s="2" t="s">
        <v>7</v>
      </c>
      <c r="D8650" s="2" t="s">
        <v>8</v>
      </c>
      <c r="E8650" s="2" t="s">
        <v>4</v>
      </c>
      <c r="F8650" s="2" t="s">
        <v>131</v>
      </c>
      <c r="G8650" s="2" t="s">
        <v>5</v>
      </c>
      <c r="H8650" s="3">
        <v>73948</v>
      </c>
      <c r="I8650" s="9">
        <f>IF(H8650="?", AVERAGEIF(H:H, "&lt;&gt;?", H:H), H8650)</f>
        <v>73948</v>
      </c>
      <c r="J8650" s="11" t="str">
        <f>IF(D8650="?", "Unknown", D8650)</f>
        <v xml:space="preserve"> Exec-managerial</v>
      </c>
    </row>
    <row r="8651" spans="1:10" x14ac:dyDescent="0.3">
      <c r="A8651" s="1" t="s">
        <v>9</v>
      </c>
      <c r="B8651" s="1" t="s">
        <v>35</v>
      </c>
      <c r="C8651" s="1" t="s">
        <v>7</v>
      </c>
      <c r="D8651" s="1" t="s">
        <v>15</v>
      </c>
      <c r="E8651" s="1" t="s">
        <v>4</v>
      </c>
      <c r="F8651" s="1" t="s">
        <v>131</v>
      </c>
      <c r="G8651" s="1" t="s">
        <v>5</v>
      </c>
      <c r="H8651" s="3">
        <v>51137</v>
      </c>
      <c r="I8651" s="9">
        <f>IF(H8651="?", AVERAGEIF(H:H, "&lt;&gt;?", H:H), H8651)</f>
        <v>51137</v>
      </c>
      <c r="J8651" s="11" t="str">
        <f>IF(D8651="?", "Unknown", D8651)</f>
        <v xml:space="preserve"> Prof-specialty</v>
      </c>
    </row>
    <row r="8652" spans="1:10" x14ac:dyDescent="0.3">
      <c r="A8652" s="2" t="s">
        <v>9</v>
      </c>
      <c r="B8652" s="2" t="s">
        <v>22</v>
      </c>
      <c r="C8652" s="2" t="s">
        <v>2</v>
      </c>
      <c r="D8652" s="2" t="s">
        <v>26</v>
      </c>
      <c r="E8652" s="2" t="s">
        <v>4</v>
      </c>
      <c r="F8652" s="2" t="s">
        <v>131</v>
      </c>
      <c r="G8652" s="2" t="s">
        <v>5</v>
      </c>
      <c r="H8652" s="3">
        <v>26934</v>
      </c>
      <c r="I8652" s="9">
        <f>IF(H8652="?", AVERAGEIF(H:H, "&lt;&gt;?", H:H), H8652)</f>
        <v>26934</v>
      </c>
      <c r="J8652" s="11" t="str">
        <f>IF(D8652="?", "Unknown", D8652)</f>
        <v xml:space="preserve"> Sales</v>
      </c>
    </row>
    <row r="8653" spans="1:10" x14ac:dyDescent="0.3">
      <c r="A8653" s="1" t="s">
        <v>9</v>
      </c>
      <c r="B8653" s="1" t="s">
        <v>10</v>
      </c>
      <c r="C8653" s="1" t="s">
        <v>7</v>
      </c>
      <c r="D8653" s="1" t="s">
        <v>28</v>
      </c>
      <c r="E8653" s="1" t="s">
        <v>4</v>
      </c>
      <c r="F8653" s="1" t="s">
        <v>131</v>
      </c>
      <c r="G8653" s="1" t="s">
        <v>5</v>
      </c>
      <c r="H8653" s="3">
        <v>90485</v>
      </c>
      <c r="I8653" s="9">
        <f>IF(H8653="?", AVERAGEIF(H:H, "&lt;&gt;?", H:H), H8653)</f>
        <v>90485</v>
      </c>
      <c r="J8653" s="11" t="str">
        <f>IF(D8653="?", "Unknown", D8653)</f>
        <v xml:space="preserve"> Craft-repair</v>
      </c>
    </row>
    <row r="8654" spans="1:10" x14ac:dyDescent="0.3">
      <c r="A8654" s="2" t="s">
        <v>6</v>
      </c>
      <c r="B8654" s="2" t="s">
        <v>22</v>
      </c>
      <c r="C8654" s="2" t="s">
        <v>7</v>
      </c>
      <c r="D8654" s="2" t="s">
        <v>26</v>
      </c>
      <c r="E8654" s="2" t="s">
        <v>4</v>
      </c>
      <c r="F8654" s="2" t="s">
        <v>131</v>
      </c>
      <c r="G8654" s="2" t="s">
        <v>5</v>
      </c>
      <c r="H8654" s="3">
        <v>64581</v>
      </c>
      <c r="I8654" s="9">
        <f>IF(H8654="?", AVERAGEIF(H:H, "&lt;&gt;?", H:H), H8654)</f>
        <v>64581</v>
      </c>
      <c r="J8654" s="11" t="str">
        <f>IF(D8654="?", "Unknown", D8654)</f>
        <v xml:space="preserve"> Sales</v>
      </c>
    </row>
    <row r="8655" spans="1:10" x14ac:dyDescent="0.3">
      <c r="A8655" s="1" t="s">
        <v>9</v>
      </c>
      <c r="B8655" s="1" t="s">
        <v>22</v>
      </c>
      <c r="C8655" s="1" t="s">
        <v>2</v>
      </c>
      <c r="D8655" s="1" t="s">
        <v>26</v>
      </c>
      <c r="E8655" s="1" t="s">
        <v>4</v>
      </c>
      <c r="F8655" s="1" t="s">
        <v>130</v>
      </c>
      <c r="G8655" s="1" t="s">
        <v>5</v>
      </c>
      <c r="H8655" s="3">
        <v>58843</v>
      </c>
      <c r="I8655" s="9">
        <f>IF(H8655="?", AVERAGEIF(H:H, "&lt;&gt;?", H:H), H8655)</f>
        <v>58843</v>
      </c>
      <c r="J8655" s="11" t="str">
        <f>IF(D8655="?", "Unknown", D8655)</f>
        <v xml:space="preserve"> Sales</v>
      </c>
    </row>
    <row r="8656" spans="1:10" x14ac:dyDescent="0.3">
      <c r="A8656" s="1" t="s">
        <v>6</v>
      </c>
      <c r="B8656" s="1" t="s">
        <v>29</v>
      </c>
      <c r="C8656" s="1" t="s">
        <v>54</v>
      </c>
      <c r="D8656" s="1" t="s">
        <v>20</v>
      </c>
      <c r="E8656" s="1" t="s">
        <v>4</v>
      </c>
      <c r="F8656" s="1" t="s">
        <v>130</v>
      </c>
      <c r="G8656" s="1" t="s">
        <v>5</v>
      </c>
      <c r="H8656" s="3">
        <v>18343</v>
      </c>
      <c r="I8656" s="9">
        <f>IF(H8656="?", AVERAGEIF(H:H, "&lt;&gt;?", H:H), H8656)</f>
        <v>18343</v>
      </c>
      <c r="J8656" s="11" t="str">
        <f>IF(D8656="?", "Unknown", D8656)</f>
        <v xml:space="preserve"> Other-service</v>
      </c>
    </row>
    <row r="8657" spans="1:10" x14ac:dyDescent="0.3">
      <c r="A8657" s="2" t="s">
        <v>9</v>
      </c>
      <c r="B8657" s="2" t="s">
        <v>25</v>
      </c>
      <c r="C8657" s="2" t="s">
        <v>7</v>
      </c>
      <c r="D8657" s="2" t="s">
        <v>15</v>
      </c>
      <c r="E8657" s="2" t="s">
        <v>4</v>
      </c>
      <c r="F8657" s="2" t="s">
        <v>131</v>
      </c>
      <c r="G8657" s="2" t="s">
        <v>5</v>
      </c>
      <c r="H8657" s="3">
        <v>54109</v>
      </c>
      <c r="I8657" s="9">
        <f>IF(H8657="?", AVERAGEIF(H:H, "&lt;&gt;?", H:H), H8657)</f>
        <v>54109</v>
      </c>
      <c r="J8657" s="11" t="str">
        <f>IF(D8657="?", "Unknown", D8657)</f>
        <v xml:space="preserve"> Prof-specialty</v>
      </c>
    </row>
    <row r="8658" spans="1:10" x14ac:dyDescent="0.3">
      <c r="A8658" s="2" t="s">
        <v>9</v>
      </c>
      <c r="B8658" s="2" t="s">
        <v>10</v>
      </c>
      <c r="C8658" s="2" t="s">
        <v>7</v>
      </c>
      <c r="D8658" s="2" t="s">
        <v>8</v>
      </c>
      <c r="E8658" s="2" t="s">
        <v>4</v>
      </c>
      <c r="F8658" s="2" t="s">
        <v>131</v>
      </c>
      <c r="G8658" s="2" t="s">
        <v>5</v>
      </c>
      <c r="H8658" s="3">
        <v>38266</v>
      </c>
      <c r="I8658" s="9">
        <f>IF(H8658="?", AVERAGEIF(H:H, "&lt;&gt;?", H:H), H8658)</f>
        <v>38266</v>
      </c>
      <c r="J8658" s="11" t="str">
        <f>IF(D8658="?", "Unknown", D8658)</f>
        <v xml:space="preserve"> Exec-managerial</v>
      </c>
    </row>
    <row r="8659" spans="1:10" x14ac:dyDescent="0.3">
      <c r="A8659" s="1" t="s">
        <v>101</v>
      </c>
      <c r="B8659" s="1" t="s">
        <v>1</v>
      </c>
      <c r="C8659" s="1" t="s">
        <v>7</v>
      </c>
      <c r="D8659" s="1" t="s">
        <v>101</v>
      </c>
      <c r="E8659" s="1" t="s">
        <v>4</v>
      </c>
      <c r="F8659" s="1" t="s">
        <v>131</v>
      </c>
      <c r="G8659" s="1" t="s">
        <v>5</v>
      </c>
      <c r="H8659" s="3">
        <v>42242</v>
      </c>
      <c r="I8659" s="9">
        <f>IF(H8659="?", AVERAGEIF(H:H, "&lt;&gt;?", H:H), H8659)</f>
        <v>42242</v>
      </c>
      <c r="J8659" s="11" t="str">
        <f>IF(D8659="?", "Unknown", D8659)</f>
        <v>Unknown</v>
      </c>
    </row>
    <row r="8660" spans="1:10" x14ac:dyDescent="0.3">
      <c r="A8660" s="2" t="s">
        <v>9</v>
      </c>
      <c r="B8660" s="2" t="s">
        <v>1</v>
      </c>
      <c r="C8660" s="2" t="s">
        <v>7</v>
      </c>
      <c r="D8660" s="2" t="s">
        <v>8</v>
      </c>
      <c r="E8660" s="2" t="s">
        <v>4</v>
      </c>
      <c r="F8660" s="2" t="s">
        <v>130</v>
      </c>
      <c r="G8660" s="2" t="s">
        <v>5</v>
      </c>
      <c r="H8660" s="3">
        <v>44348</v>
      </c>
      <c r="I8660" s="9">
        <f>IF(H8660="?", AVERAGEIF(H:H, "&lt;&gt;?", H:H), H8660)</f>
        <v>44348</v>
      </c>
      <c r="J8660" s="11" t="str">
        <f>IF(D8660="?", "Unknown", D8660)</f>
        <v xml:space="preserve"> Exec-managerial</v>
      </c>
    </row>
    <row r="8661" spans="1:10" x14ac:dyDescent="0.3">
      <c r="A8661" s="1" t="s">
        <v>9</v>
      </c>
      <c r="B8661" s="1" t="s">
        <v>25</v>
      </c>
      <c r="C8661" s="1" t="s">
        <v>7</v>
      </c>
      <c r="D8661" s="1" t="s">
        <v>8</v>
      </c>
      <c r="E8661" s="1" t="s">
        <v>4</v>
      </c>
      <c r="F8661" s="1" t="s">
        <v>131</v>
      </c>
      <c r="G8661" s="1" t="s">
        <v>5</v>
      </c>
      <c r="H8661" s="3">
        <v>38425</v>
      </c>
      <c r="I8661" s="9">
        <f>IF(H8661="?", AVERAGEIF(H:H, "&lt;&gt;?", H:H), H8661)</f>
        <v>38425</v>
      </c>
      <c r="J8661" s="11" t="str">
        <f>IF(D8661="?", "Unknown", D8661)</f>
        <v xml:space="preserve"> Exec-managerial</v>
      </c>
    </row>
    <row r="8662" spans="1:10" x14ac:dyDescent="0.3">
      <c r="A8662" s="2" t="s">
        <v>9</v>
      </c>
      <c r="B8662" s="2" t="s">
        <v>1</v>
      </c>
      <c r="C8662" s="2" t="s">
        <v>2</v>
      </c>
      <c r="D8662" s="2" t="s">
        <v>3</v>
      </c>
      <c r="E8662" s="2" t="s">
        <v>4</v>
      </c>
      <c r="F8662" s="2" t="s">
        <v>131</v>
      </c>
      <c r="G8662" s="2" t="s">
        <v>5</v>
      </c>
      <c r="H8662" s="3">
        <v>92908</v>
      </c>
      <c r="I8662" s="9">
        <f>IF(H8662="?", AVERAGEIF(H:H, "&lt;&gt;?", H:H), H8662)</f>
        <v>92908</v>
      </c>
      <c r="J8662" s="11" t="str">
        <f>IF(D8662="?", "Unknown", D8662)</f>
        <v xml:space="preserve"> Adm-clerical</v>
      </c>
    </row>
    <row r="8663" spans="1:10" x14ac:dyDescent="0.3">
      <c r="A8663" s="1" t="s">
        <v>39</v>
      </c>
      <c r="B8663" s="1" t="s">
        <v>22</v>
      </c>
      <c r="C8663" s="1" t="s">
        <v>11</v>
      </c>
      <c r="D8663" s="1" t="s">
        <v>30</v>
      </c>
      <c r="E8663" s="1" t="s">
        <v>4</v>
      </c>
      <c r="F8663" s="1" t="s">
        <v>131</v>
      </c>
      <c r="G8663" s="1" t="s">
        <v>5</v>
      </c>
      <c r="H8663" s="3">
        <v>50528</v>
      </c>
      <c r="I8663" s="9">
        <f>IF(H8663="?", AVERAGEIF(H:H, "&lt;&gt;?", H:H), H8663)</f>
        <v>50528</v>
      </c>
      <c r="J8663" s="11" t="str">
        <f>IF(D8663="?", "Unknown", D8663)</f>
        <v xml:space="preserve"> Transport-moving</v>
      </c>
    </row>
    <row r="8664" spans="1:10" x14ac:dyDescent="0.3">
      <c r="A8664" s="2" t="s">
        <v>9</v>
      </c>
      <c r="B8664" s="2" t="s">
        <v>49</v>
      </c>
      <c r="C8664" s="2" t="s">
        <v>2</v>
      </c>
      <c r="D8664" s="2" t="s">
        <v>20</v>
      </c>
      <c r="E8664" s="2" t="s">
        <v>4</v>
      </c>
      <c r="F8664" s="2" t="s">
        <v>131</v>
      </c>
      <c r="G8664" s="2" t="s">
        <v>5</v>
      </c>
      <c r="H8664" s="3">
        <v>34169</v>
      </c>
      <c r="I8664" s="9">
        <f>IF(H8664="?", AVERAGEIF(H:H, "&lt;&gt;?", H:H), H8664)</f>
        <v>34169</v>
      </c>
      <c r="J8664" s="11" t="str">
        <f>IF(D8664="?", "Unknown", D8664)</f>
        <v xml:space="preserve"> Other-service</v>
      </c>
    </row>
    <row r="8665" spans="1:10" x14ac:dyDescent="0.3">
      <c r="A8665" s="1" t="s">
        <v>39</v>
      </c>
      <c r="B8665" s="1" t="s">
        <v>1</v>
      </c>
      <c r="C8665" s="1" t="s">
        <v>11</v>
      </c>
      <c r="D8665" s="1" t="s">
        <v>15</v>
      </c>
      <c r="E8665" s="1" t="s">
        <v>4</v>
      </c>
      <c r="F8665" s="1" t="s">
        <v>131</v>
      </c>
      <c r="G8665" s="1" t="s">
        <v>5</v>
      </c>
      <c r="H8665" s="3">
        <v>15141</v>
      </c>
      <c r="I8665" s="9">
        <f>IF(H8665="?", AVERAGEIF(H:H, "&lt;&gt;?", H:H), H8665)</f>
        <v>15141</v>
      </c>
      <c r="J8665" s="11" t="str">
        <f>IF(D8665="?", "Unknown", D8665)</f>
        <v xml:space="preserve"> Prof-specialty</v>
      </c>
    </row>
    <row r="8666" spans="1:10" x14ac:dyDescent="0.3">
      <c r="A8666" s="2" t="s">
        <v>9</v>
      </c>
      <c r="B8666" s="2" t="s">
        <v>22</v>
      </c>
      <c r="C8666" s="2" t="s">
        <v>2</v>
      </c>
      <c r="D8666" s="2" t="s">
        <v>26</v>
      </c>
      <c r="E8666" s="2" t="s">
        <v>4</v>
      </c>
      <c r="F8666" s="2" t="s">
        <v>131</v>
      </c>
      <c r="G8666" s="2" t="s">
        <v>5</v>
      </c>
      <c r="H8666" s="3">
        <v>26769</v>
      </c>
      <c r="I8666" s="9">
        <f>IF(H8666="?", AVERAGEIF(H:H, "&lt;&gt;?", H:H), H8666)</f>
        <v>26769</v>
      </c>
      <c r="J8666" s="11" t="str">
        <f>IF(D8666="?", "Unknown", D8666)</f>
        <v xml:space="preserve"> Sales</v>
      </c>
    </row>
    <row r="8667" spans="1:10" x14ac:dyDescent="0.3">
      <c r="A8667" s="2" t="s">
        <v>9</v>
      </c>
      <c r="B8667" s="2" t="s">
        <v>10</v>
      </c>
      <c r="C8667" s="2" t="s">
        <v>2</v>
      </c>
      <c r="D8667" s="2" t="s">
        <v>3</v>
      </c>
      <c r="E8667" s="2" t="s">
        <v>14</v>
      </c>
      <c r="F8667" s="2" t="s">
        <v>131</v>
      </c>
      <c r="G8667" s="2" t="s">
        <v>5</v>
      </c>
      <c r="H8667" s="3">
        <v>38363</v>
      </c>
      <c r="I8667" s="9">
        <f>IF(H8667="?", AVERAGEIF(H:H, "&lt;&gt;?", H:H), H8667)</f>
        <v>38363</v>
      </c>
      <c r="J8667" s="11" t="str">
        <f>IF(D8667="?", "Unknown", D8667)</f>
        <v xml:space="preserve"> Adm-clerical</v>
      </c>
    </row>
    <row r="8668" spans="1:10" x14ac:dyDescent="0.3">
      <c r="A8668" s="2" t="s">
        <v>9</v>
      </c>
      <c r="B8668" s="2" t="s">
        <v>27</v>
      </c>
      <c r="C8668" s="2" t="s">
        <v>7</v>
      </c>
      <c r="D8668" s="2" t="s">
        <v>34</v>
      </c>
      <c r="E8668" s="2" t="s">
        <v>4</v>
      </c>
      <c r="F8668" s="2" t="s">
        <v>131</v>
      </c>
      <c r="G8668" s="2" t="s">
        <v>5</v>
      </c>
      <c r="H8668" s="3">
        <v>65243</v>
      </c>
      <c r="I8668" s="9">
        <f>IF(H8668="?", AVERAGEIF(H:H, "&lt;&gt;?", H:H), H8668)</f>
        <v>65243</v>
      </c>
      <c r="J8668" s="11" t="str">
        <f>IF(D8668="?", "Unknown", D8668)</f>
        <v xml:space="preserve"> Machine-op-inspct</v>
      </c>
    </row>
    <row r="8669" spans="1:10" x14ac:dyDescent="0.3">
      <c r="A8669" s="1" t="s">
        <v>9</v>
      </c>
      <c r="B8669" s="1" t="s">
        <v>22</v>
      </c>
      <c r="C8669" s="1" t="s">
        <v>2</v>
      </c>
      <c r="D8669" s="1" t="s">
        <v>26</v>
      </c>
      <c r="E8669" s="1" t="s">
        <v>4</v>
      </c>
      <c r="F8669" s="1" t="s">
        <v>131</v>
      </c>
      <c r="G8669" s="1" t="s">
        <v>5</v>
      </c>
      <c r="H8669" s="3">
        <v>38376</v>
      </c>
      <c r="I8669" s="9">
        <f>IF(H8669="?", AVERAGEIF(H:H, "&lt;&gt;?", H:H), H8669)</f>
        <v>38376</v>
      </c>
      <c r="J8669" s="11" t="str">
        <f>IF(D8669="?", "Unknown", D8669)</f>
        <v xml:space="preserve"> Sales</v>
      </c>
    </row>
    <row r="8670" spans="1:10" x14ac:dyDescent="0.3">
      <c r="A8670" s="2" t="s">
        <v>9</v>
      </c>
      <c r="B8670" s="2" t="s">
        <v>45</v>
      </c>
      <c r="C8670" s="2" t="s">
        <v>7</v>
      </c>
      <c r="D8670" s="2" t="s">
        <v>15</v>
      </c>
      <c r="E8670" s="2" t="s">
        <v>4</v>
      </c>
      <c r="F8670" s="2" t="s">
        <v>131</v>
      </c>
      <c r="G8670" s="2" t="s">
        <v>5</v>
      </c>
      <c r="H8670" s="3">
        <v>73212</v>
      </c>
      <c r="I8670" s="9">
        <f>IF(H8670="?", AVERAGEIF(H:H, "&lt;&gt;?", H:H), H8670)</f>
        <v>73212</v>
      </c>
      <c r="J8670" s="11" t="str">
        <f>IF(D8670="?", "Unknown", D8670)</f>
        <v xml:space="preserve"> Prof-specialty</v>
      </c>
    </row>
    <row r="8671" spans="1:10" x14ac:dyDescent="0.3">
      <c r="A8671" s="1" t="s">
        <v>9</v>
      </c>
      <c r="B8671" s="1" t="s">
        <v>68</v>
      </c>
      <c r="C8671" s="1" t="s">
        <v>2</v>
      </c>
      <c r="D8671" s="1" t="s">
        <v>34</v>
      </c>
      <c r="E8671" s="1" t="s">
        <v>4</v>
      </c>
      <c r="F8671" s="1" t="s">
        <v>131</v>
      </c>
      <c r="G8671" s="1" t="s">
        <v>5</v>
      </c>
      <c r="H8671" s="3">
        <v>49642</v>
      </c>
      <c r="I8671" s="9">
        <f>IF(H8671="?", AVERAGEIF(H:H, "&lt;&gt;?", H:H), H8671)</f>
        <v>49642</v>
      </c>
      <c r="J8671" s="11" t="str">
        <f>IF(D8671="?", "Unknown", D8671)</f>
        <v xml:space="preserve"> Machine-op-inspct</v>
      </c>
    </row>
    <row r="8672" spans="1:10" x14ac:dyDescent="0.3">
      <c r="A8672" s="2" t="s">
        <v>9</v>
      </c>
      <c r="B8672" s="2" t="s">
        <v>17</v>
      </c>
      <c r="C8672" s="2" t="s">
        <v>2</v>
      </c>
      <c r="D8672" s="2" t="s">
        <v>15</v>
      </c>
      <c r="E8672" s="2" t="s">
        <v>4</v>
      </c>
      <c r="F8672" s="2" t="s">
        <v>130</v>
      </c>
      <c r="G8672" s="2" t="s">
        <v>5</v>
      </c>
      <c r="H8672" s="3">
        <v>35789</v>
      </c>
      <c r="I8672" s="9">
        <f>IF(H8672="?", AVERAGEIF(H:H, "&lt;&gt;?", H:H), H8672)</f>
        <v>35789</v>
      </c>
      <c r="J8672" s="11" t="str">
        <f>IF(D8672="?", "Unknown", D8672)</f>
        <v xml:space="preserve"> Prof-specialty</v>
      </c>
    </row>
    <row r="8673" spans="1:10" x14ac:dyDescent="0.3">
      <c r="A8673" s="1" t="s">
        <v>9</v>
      </c>
      <c r="B8673" s="1" t="s">
        <v>13</v>
      </c>
      <c r="C8673" s="1" t="s">
        <v>7</v>
      </c>
      <c r="D8673" s="1" t="s">
        <v>28</v>
      </c>
      <c r="E8673" s="1" t="s">
        <v>4</v>
      </c>
      <c r="F8673" s="1" t="s">
        <v>131</v>
      </c>
      <c r="G8673" s="1" t="s">
        <v>5</v>
      </c>
      <c r="H8673" s="3">
        <v>33748</v>
      </c>
      <c r="I8673" s="9">
        <f>IF(H8673="?", AVERAGEIF(H:H, "&lt;&gt;?", H:H), H8673)</f>
        <v>33748</v>
      </c>
      <c r="J8673" s="11" t="str">
        <f>IF(D8673="?", "Unknown", D8673)</f>
        <v xml:space="preserve"> Craft-repair</v>
      </c>
    </row>
    <row r="8674" spans="1:10" x14ac:dyDescent="0.3">
      <c r="A8674" s="2" t="s">
        <v>9</v>
      </c>
      <c r="B8674" s="2" t="s">
        <v>10</v>
      </c>
      <c r="C8674" s="2" t="s">
        <v>7</v>
      </c>
      <c r="D8674" s="2" t="s">
        <v>30</v>
      </c>
      <c r="E8674" s="2" t="s">
        <v>4</v>
      </c>
      <c r="F8674" s="2" t="s">
        <v>131</v>
      </c>
      <c r="G8674" s="2" t="s">
        <v>5</v>
      </c>
      <c r="H8674" s="3">
        <v>83692</v>
      </c>
      <c r="I8674" s="9">
        <f>IF(H8674="?", AVERAGEIF(H:H, "&lt;&gt;?", H:H), H8674)</f>
        <v>83692</v>
      </c>
      <c r="J8674" s="11" t="str">
        <f>IF(D8674="?", "Unknown", D8674)</f>
        <v xml:space="preserve"> Transport-moving</v>
      </c>
    </row>
    <row r="8675" spans="1:10" x14ac:dyDescent="0.3">
      <c r="A8675" s="1" t="s">
        <v>9</v>
      </c>
      <c r="B8675" s="1" t="s">
        <v>10</v>
      </c>
      <c r="C8675" s="1" t="s">
        <v>2</v>
      </c>
      <c r="D8675" s="1" t="s">
        <v>3</v>
      </c>
      <c r="E8675" s="1" t="s">
        <v>4</v>
      </c>
      <c r="F8675" s="1" t="s">
        <v>130</v>
      </c>
      <c r="G8675" s="1" t="s">
        <v>5</v>
      </c>
      <c r="H8675" s="3">
        <v>75268</v>
      </c>
      <c r="I8675" s="9">
        <f>IF(H8675="?", AVERAGEIF(H:H, "&lt;&gt;?", H:H), H8675)</f>
        <v>75268</v>
      </c>
      <c r="J8675" s="11" t="str">
        <f>IF(D8675="?", "Unknown", D8675)</f>
        <v xml:space="preserve"> Adm-clerical</v>
      </c>
    </row>
    <row r="8676" spans="1:10" x14ac:dyDescent="0.3">
      <c r="A8676" s="2" t="s">
        <v>9</v>
      </c>
      <c r="B8676" s="2" t="s">
        <v>22</v>
      </c>
      <c r="C8676" s="2" t="s">
        <v>2</v>
      </c>
      <c r="D8676" s="2" t="s">
        <v>30</v>
      </c>
      <c r="E8676" s="2" t="s">
        <v>4</v>
      </c>
      <c r="F8676" s="2" t="s">
        <v>131</v>
      </c>
      <c r="G8676" s="2" t="s">
        <v>5</v>
      </c>
      <c r="H8676" s="3">
        <v>78314</v>
      </c>
      <c r="I8676" s="9">
        <f>IF(H8676="?", AVERAGEIF(H:H, "&lt;&gt;?", H:H), H8676)</f>
        <v>78314</v>
      </c>
      <c r="J8676" s="11" t="str">
        <f>IF(D8676="?", "Unknown", D8676)</f>
        <v xml:space="preserve"> Transport-moving</v>
      </c>
    </row>
    <row r="8677" spans="1:10" x14ac:dyDescent="0.3">
      <c r="A8677" s="1" t="s">
        <v>0</v>
      </c>
      <c r="B8677" s="1" t="s">
        <v>1</v>
      </c>
      <c r="C8677" s="1" t="s">
        <v>2</v>
      </c>
      <c r="D8677" s="1" t="s">
        <v>3</v>
      </c>
      <c r="E8677" s="1" t="s">
        <v>4</v>
      </c>
      <c r="F8677" s="1" t="s">
        <v>130</v>
      </c>
      <c r="G8677" s="1" t="s">
        <v>5</v>
      </c>
      <c r="H8677" s="3">
        <v>39863</v>
      </c>
      <c r="I8677" s="9">
        <f>IF(H8677="?", AVERAGEIF(H:H, "&lt;&gt;?", H:H), H8677)</f>
        <v>39863</v>
      </c>
      <c r="J8677" s="11" t="str">
        <f>IF(D8677="?", "Unknown", D8677)</f>
        <v xml:space="preserve"> Adm-clerical</v>
      </c>
    </row>
    <row r="8678" spans="1:10" x14ac:dyDescent="0.3">
      <c r="A8678" s="2" t="s">
        <v>6</v>
      </c>
      <c r="B8678" s="2" t="s">
        <v>45</v>
      </c>
      <c r="C8678" s="2" t="s">
        <v>7</v>
      </c>
      <c r="D8678" s="2" t="s">
        <v>15</v>
      </c>
      <c r="E8678" s="2" t="s">
        <v>4</v>
      </c>
      <c r="F8678" s="2" t="s">
        <v>131</v>
      </c>
      <c r="G8678" s="2" t="s">
        <v>5</v>
      </c>
      <c r="H8678" s="3">
        <v>36607</v>
      </c>
      <c r="I8678" s="9">
        <f>IF(H8678="?", AVERAGEIF(H:H, "&lt;&gt;?", H:H), H8678)</f>
        <v>36607</v>
      </c>
      <c r="J8678" s="11" t="str">
        <f>IF(D8678="?", "Unknown", D8678)</f>
        <v xml:space="preserve"> Prof-specialty</v>
      </c>
    </row>
    <row r="8679" spans="1:10" x14ac:dyDescent="0.3">
      <c r="A8679" s="1" t="s">
        <v>39</v>
      </c>
      <c r="B8679" s="1" t="s">
        <v>10</v>
      </c>
      <c r="C8679" s="1" t="s">
        <v>7</v>
      </c>
      <c r="D8679" s="1" t="s">
        <v>3</v>
      </c>
      <c r="E8679" s="1" t="s">
        <v>4</v>
      </c>
      <c r="F8679" s="1" t="s">
        <v>130</v>
      </c>
      <c r="G8679" s="1" t="s">
        <v>5</v>
      </c>
      <c r="H8679" s="3">
        <v>85291</v>
      </c>
      <c r="I8679" s="9">
        <f>IF(H8679="?", AVERAGEIF(H:H, "&lt;&gt;?", H:H), H8679)</f>
        <v>85291</v>
      </c>
      <c r="J8679" s="11" t="str">
        <f>IF(D8679="?", "Unknown", D8679)</f>
        <v xml:space="preserve"> Adm-clerical</v>
      </c>
    </row>
    <row r="8680" spans="1:10" x14ac:dyDescent="0.3">
      <c r="A8680" s="2" t="s">
        <v>39</v>
      </c>
      <c r="B8680" s="2" t="s">
        <v>27</v>
      </c>
      <c r="C8680" s="2" t="s">
        <v>2</v>
      </c>
      <c r="D8680" s="2" t="s">
        <v>3</v>
      </c>
      <c r="E8680" s="2" t="s">
        <v>4</v>
      </c>
      <c r="F8680" s="2" t="s">
        <v>130</v>
      </c>
      <c r="G8680" s="2" t="s">
        <v>5</v>
      </c>
      <c r="H8680" s="3">
        <v>86102</v>
      </c>
      <c r="I8680" s="9">
        <f>IF(H8680="?", AVERAGEIF(H:H, "&lt;&gt;?", H:H), H8680)</f>
        <v>86102</v>
      </c>
      <c r="J8680" s="11" t="str">
        <f>IF(D8680="?", "Unknown", D8680)</f>
        <v xml:space="preserve"> Adm-clerical</v>
      </c>
    </row>
    <row r="8681" spans="1:10" x14ac:dyDescent="0.3">
      <c r="A8681" s="1" t="s">
        <v>6</v>
      </c>
      <c r="B8681" s="1" t="s">
        <v>1</v>
      </c>
      <c r="C8681" s="1" t="s">
        <v>7</v>
      </c>
      <c r="D8681" s="1" t="s">
        <v>28</v>
      </c>
      <c r="E8681" s="1" t="s">
        <v>4</v>
      </c>
      <c r="F8681" s="1" t="s">
        <v>131</v>
      </c>
      <c r="G8681" s="1" t="s">
        <v>5</v>
      </c>
      <c r="H8681" s="3">
        <v>21063</v>
      </c>
      <c r="I8681" s="9">
        <f>IF(H8681="?", AVERAGEIF(H:H, "&lt;&gt;?", H:H), H8681)</f>
        <v>21063</v>
      </c>
      <c r="J8681" s="11" t="str">
        <f>IF(D8681="?", "Unknown", D8681)</f>
        <v xml:space="preserve"> Craft-repair</v>
      </c>
    </row>
    <row r="8682" spans="1:10" x14ac:dyDescent="0.3">
      <c r="A8682" s="2" t="s">
        <v>9</v>
      </c>
      <c r="B8682" s="2" t="s">
        <v>49</v>
      </c>
      <c r="C8682" s="2" t="s">
        <v>2</v>
      </c>
      <c r="D8682" s="2" t="s">
        <v>30</v>
      </c>
      <c r="E8682" s="2" t="s">
        <v>23</v>
      </c>
      <c r="F8682" s="2" t="s">
        <v>131</v>
      </c>
      <c r="G8682" s="2" t="s">
        <v>5</v>
      </c>
      <c r="H8682" s="3">
        <v>24892</v>
      </c>
      <c r="I8682" s="9">
        <f>IF(H8682="?", AVERAGEIF(H:H, "&lt;&gt;?", H:H), H8682)</f>
        <v>24892</v>
      </c>
      <c r="J8682" s="11" t="str">
        <f>IF(D8682="?", "Unknown", D8682)</f>
        <v xml:space="preserve"> Transport-moving</v>
      </c>
    </row>
    <row r="8683" spans="1:10" x14ac:dyDescent="0.3">
      <c r="A8683" s="2" t="s">
        <v>9</v>
      </c>
      <c r="B8683" s="2" t="s">
        <v>10</v>
      </c>
      <c r="C8683" s="2" t="s">
        <v>7</v>
      </c>
      <c r="D8683" s="2" t="s">
        <v>28</v>
      </c>
      <c r="E8683" s="2" t="s">
        <v>4</v>
      </c>
      <c r="F8683" s="2" t="s">
        <v>131</v>
      </c>
      <c r="G8683" s="2" t="s">
        <v>5</v>
      </c>
      <c r="H8683" s="3">
        <v>72920</v>
      </c>
      <c r="I8683" s="9">
        <f>IF(H8683="?", AVERAGEIF(H:H, "&lt;&gt;?", H:H), H8683)</f>
        <v>72920</v>
      </c>
      <c r="J8683" s="11" t="str">
        <f>IF(D8683="?", "Unknown", D8683)</f>
        <v xml:space="preserve"> Craft-repair</v>
      </c>
    </row>
    <row r="8684" spans="1:10" x14ac:dyDescent="0.3">
      <c r="A8684" s="1" t="s">
        <v>9</v>
      </c>
      <c r="B8684" s="1" t="s">
        <v>1</v>
      </c>
      <c r="C8684" s="1" t="s">
        <v>2</v>
      </c>
      <c r="D8684" s="1" t="s">
        <v>38</v>
      </c>
      <c r="E8684" s="1" t="s">
        <v>4</v>
      </c>
      <c r="F8684" s="1" t="s">
        <v>131</v>
      </c>
      <c r="G8684" s="1" t="s">
        <v>5</v>
      </c>
      <c r="H8684" s="3">
        <v>53651</v>
      </c>
      <c r="I8684" s="9">
        <f>IF(H8684="?", AVERAGEIF(H:H, "&lt;&gt;?", H:H), H8684)</f>
        <v>53651</v>
      </c>
      <c r="J8684" s="11" t="str">
        <f>IF(D8684="?", "Unknown", D8684)</f>
        <v xml:space="preserve"> Tech-support</v>
      </c>
    </row>
    <row r="8685" spans="1:10" x14ac:dyDescent="0.3">
      <c r="A8685" s="2" t="s">
        <v>9</v>
      </c>
      <c r="B8685" s="2" t="s">
        <v>13</v>
      </c>
      <c r="C8685" s="2" t="s">
        <v>11</v>
      </c>
      <c r="D8685" s="2" t="s">
        <v>34</v>
      </c>
      <c r="E8685" s="2" t="s">
        <v>4</v>
      </c>
      <c r="F8685" s="2" t="s">
        <v>131</v>
      </c>
      <c r="G8685" s="2" t="s">
        <v>5</v>
      </c>
      <c r="H8685" s="3">
        <v>33486</v>
      </c>
      <c r="I8685" s="9">
        <f>IF(H8685="?", AVERAGEIF(H:H, "&lt;&gt;?", H:H), H8685)</f>
        <v>33486</v>
      </c>
      <c r="J8685" s="11" t="str">
        <f>IF(D8685="?", "Unknown", D8685)</f>
        <v xml:space="preserve"> Machine-op-inspct</v>
      </c>
    </row>
    <row r="8686" spans="1:10" x14ac:dyDescent="0.3">
      <c r="A8686" s="1" t="s">
        <v>9</v>
      </c>
      <c r="B8686" s="1" t="s">
        <v>10</v>
      </c>
      <c r="C8686" s="1" t="s">
        <v>2</v>
      </c>
      <c r="D8686" s="1" t="s">
        <v>28</v>
      </c>
      <c r="E8686" s="1" t="s">
        <v>4</v>
      </c>
      <c r="F8686" s="1" t="s">
        <v>131</v>
      </c>
      <c r="G8686" s="1" t="s">
        <v>5</v>
      </c>
      <c r="H8686" s="3">
        <v>30251</v>
      </c>
      <c r="I8686" s="9">
        <f>IF(H8686="?", AVERAGEIF(H:H, "&lt;&gt;?", H:H), H8686)</f>
        <v>30251</v>
      </c>
      <c r="J8686" s="11" t="str">
        <f>IF(D8686="?", "Unknown", D8686)</f>
        <v xml:space="preserve"> Craft-repair</v>
      </c>
    </row>
    <row r="8687" spans="1:10" x14ac:dyDescent="0.3">
      <c r="A8687" s="2" t="s">
        <v>0</v>
      </c>
      <c r="B8687" s="2" t="s">
        <v>1</v>
      </c>
      <c r="C8687" s="2" t="s">
        <v>7</v>
      </c>
      <c r="D8687" s="2" t="s">
        <v>3</v>
      </c>
      <c r="E8687" s="2" t="s">
        <v>4</v>
      </c>
      <c r="F8687" s="2" t="s">
        <v>131</v>
      </c>
      <c r="G8687" s="2" t="s">
        <v>5</v>
      </c>
      <c r="H8687" s="3">
        <v>16097</v>
      </c>
      <c r="I8687" s="9">
        <f>IF(H8687="?", AVERAGEIF(H:H, "&lt;&gt;?", H:H), H8687)</f>
        <v>16097</v>
      </c>
      <c r="J8687" s="11" t="str">
        <f>IF(D8687="?", "Unknown", D8687)</f>
        <v xml:space="preserve"> Adm-clerical</v>
      </c>
    </row>
    <row r="8688" spans="1:10" x14ac:dyDescent="0.3">
      <c r="A8688" s="1" t="s">
        <v>39</v>
      </c>
      <c r="B8688" s="1" t="s">
        <v>22</v>
      </c>
      <c r="C8688" s="1" t="s">
        <v>7</v>
      </c>
      <c r="D8688" s="1" t="s">
        <v>3</v>
      </c>
      <c r="E8688" s="1" t="s">
        <v>4</v>
      </c>
      <c r="F8688" s="1" t="s">
        <v>130</v>
      </c>
      <c r="G8688" s="1" t="s">
        <v>5</v>
      </c>
      <c r="H8688" s="3">
        <v>81604</v>
      </c>
      <c r="I8688" s="9">
        <f>IF(H8688="?", AVERAGEIF(H:H, "&lt;&gt;?", H:H), H8688)</f>
        <v>81604</v>
      </c>
      <c r="J8688" s="11" t="str">
        <f>IF(D8688="?", "Unknown", D8688)</f>
        <v xml:space="preserve"> Adm-clerical</v>
      </c>
    </row>
    <row r="8689" spans="1:10" x14ac:dyDescent="0.3">
      <c r="A8689" s="2" t="s">
        <v>9</v>
      </c>
      <c r="B8689" s="2" t="s">
        <v>22</v>
      </c>
      <c r="C8689" s="2" t="s">
        <v>2</v>
      </c>
      <c r="D8689" s="2" t="s">
        <v>26</v>
      </c>
      <c r="E8689" s="2" t="s">
        <v>4</v>
      </c>
      <c r="F8689" s="2" t="s">
        <v>131</v>
      </c>
      <c r="G8689" s="2" t="s">
        <v>5</v>
      </c>
      <c r="H8689" s="3">
        <v>66303</v>
      </c>
      <c r="I8689" s="9">
        <f>IF(H8689="?", AVERAGEIF(H:H, "&lt;&gt;?", H:H), H8689)</f>
        <v>66303</v>
      </c>
      <c r="J8689" s="11" t="str">
        <f>IF(D8689="?", "Unknown", D8689)</f>
        <v xml:space="preserve"> Sales</v>
      </c>
    </row>
    <row r="8690" spans="1:10" x14ac:dyDescent="0.3">
      <c r="A8690" s="1" t="s">
        <v>9</v>
      </c>
      <c r="B8690" s="1" t="s">
        <v>22</v>
      </c>
      <c r="C8690" s="1" t="s">
        <v>7</v>
      </c>
      <c r="D8690" s="1" t="s">
        <v>26</v>
      </c>
      <c r="E8690" s="1" t="s">
        <v>4</v>
      </c>
      <c r="F8690" s="1" t="s">
        <v>131</v>
      </c>
      <c r="G8690" s="1" t="s">
        <v>5</v>
      </c>
      <c r="H8690" s="3">
        <v>82311</v>
      </c>
      <c r="I8690" s="9">
        <f>IF(H8690="?", AVERAGEIF(H:H, "&lt;&gt;?", H:H), H8690)</f>
        <v>82311</v>
      </c>
      <c r="J8690" s="11" t="str">
        <f>IF(D8690="?", "Unknown", D8690)</f>
        <v xml:space="preserve"> Sales</v>
      </c>
    </row>
    <row r="8691" spans="1:10" x14ac:dyDescent="0.3">
      <c r="A8691" s="2" t="s">
        <v>9</v>
      </c>
      <c r="B8691" s="2" t="s">
        <v>18</v>
      </c>
      <c r="C8691" s="2" t="s">
        <v>7</v>
      </c>
      <c r="D8691" s="2" t="s">
        <v>30</v>
      </c>
      <c r="E8691" s="2" t="s">
        <v>4</v>
      </c>
      <c r="F8691" s="2" t="s">
        <v>131</v>
      </c>
      <c r="G8691" s="2" t="s">
        <v>5</v>
      </c>
      <c r="H8691" s="3">
        <v>79717</v>
      </c>
      <c r="I8691" s="9">
        <f>IF(H8691="?", AVERAGEIF(H:H, "&lt;&gt;?", H:H), H8691)</f>
        <v>79717</v>
      </c>
      <c r="J8691" s="11" t="str">
        <f>IF(D8691="?", "Unknown", D8691)</f>
        <v xml:space="preserve"> Transport-moving</v>
      </c>
    </row>
    <row r="8692" spans="1:10" x14ac:dyDescent="0.3">
      <c r="A8692" s="1" t="s">
        <v>0</v>
      </c>
      <c r="B8692" s="1" t="s">
        <v>68</v>
      </c>
      <c r="C8692" s="1" t="s">
        <v>2</v>
      </c>
      <c r="D8692" s="1" t="s">
        <v>8</v>
      </c>
      <c r="E8692" s="1" t="s">
        <v>4</v>
      </c>
      <c r="F8692" s="1" t="s">
        <v>131</v>
      </c>
      <c r="G8692" s="1" t="s">
        <v>5</v>
      </c>
      <c r="H8692" s="3">
        <v>38363</v>
      </c>
      <c r="I8692" s="9">
        <f>IF(H8692="?", AVERAGEIF(H:H, "&lt;&gt;?", H:H), H8692)</f>
        <v>38363</v>
      </c>
      <c r="J8692" s="11" t="str">
        <f>IF(D8692="?", "Unknown", D8692)</f>
        <v xml:space="preserve"> Exec-managerial</v>
      </c>
    </row>
    <row r="8693" spans="1:10" x14ac:dyDescent="0.3">
      <c r="A8693" s="2" t="s">
        <v>6</v>
      </c>
      <c r="B8693" s="2" t="s">
        <v>49</v>
      </c>
      <c r="C8693" s="2" t="s">
        <v>7</v>
      </c>
      <c r="D8693" s="2" t="s">
        <v>30</v>
      </c>
      <c r="E8693" s="2" t="s">
        <v>4</v>
      </c>
      <c r="F8693" s="2" t="s">
        <v>131</v>
      </c>
      <c r="G8693" s="2" t="s">
        <v>5</v>
      </c>
      <c r="H8693" s="3">
        <v>68338</v>
      </c>
      <c r="I8693" s="9">
        <f>IF(H8693="?", AVERAGEIF(H:H, "&lt;&gt;?", H:H), H8693)</f>
        <v>68338</v>
      </c>
      <c r="J8693" s="11" t="str">
        <f>IF(D8693="?", "Unknown", D8693)</f>
        <v xml:space="preserve"> Transport-moving</v>
      </c>
    </row>
    <row r="8694" spans="1:10" x14ac:dyDescent="0.3">
      <c r="A8694" s="1" t="s">
        <v>9</v>
      </c>
      <c r="B8694" s="1" t="s">
        <v>1</v>
      </c>
      <c r="C8694" s="1" t="s">
        <v>7</v>
      </c>
      <c r="D8694" s="1" t="s">
        <v>26</v>
      </c>
      <c r="E8694" s="1" t="s">
        <v>4</v>
      </c>
      <c r="F8694" s="1" t="s">
        <v>130</v>
      </c>
      <c r="G8694" s="1" t="s">
        <v>5</v>
      </c>
      <c r="H8694" s="3">
        <v>28367</v>
      </c>
      <c r="I8694" s="9">
        <f>IF(H8694="?", AVERAGEIF(H:H, "&lt;&gt;?", H:H), H8694)</f>
        <v>28367</v>
      </c>
      <c r="J8694" s="11" t="str">
        <f>IF(D8694="?", "Unknown", D8694)</f>
        <v xml:space="preserve"> Sales</v>
      </c>
    </row>
    <row r="8695" spans="1:10" x14ac:dyDescent="0.3">
      <c r="A8695" s="2" t="s">
        <v>9</v>
      </c>
      <c r="B8695" s="2" t="s">
        <v>22</v>
      </c>
      <c r="C8695" s="2" t="s">
        <v>36</v>
      </c>
      <c r="D8695" s="2" t="s">
        <v>26</v>
      </c>
      <c r="E8695" s="2" t="s">
        <v>4</v>
      </c>
      <c r="F8695" s="2" t="s">
        <v>130</v>
      </c>
      <c r="G8695" s="2" t="s">
        <v>5</v>
      </c>
      <c r="H8695" s="3">
        <v>79325</v>
      </c>
      <c r="I8695" s="9">
        <f>IF(H8695="?", AVERAGEIF(H:H, "&lt;&gt;?", H:H), H8695)</f>
        <v>79325</v>
      </c>
      <c r="J8695" s="11" t="str">
        <f>IF(D8695="?", "Unknown", D8695)</f>
        <v xml:space="preserve"> Sales</v>
      </c>
    </row>
    <row r="8696" spans="1:10" x14ac:dyDescent="0.3">
      <c r="A8696" s="1" t="s">
        <v>9</v>
      </c>
      <c r="B8696" s="1" t="s">
        <v>27</v>
      </c>
      <c r="C8696" s="1" t="s">
        <v>7</v>
      </c>
      <c r="D8696" s="1" t="s">
        <v>15</v>
      </c>
      <c r="E8696" s="1" t="s">
        <v>4</v>
      </c>
      <c r="F8696" s="1" t="s">
        <v>130</v>
      </c>
      <c r="G8696" s="1" t="s">
        <v>5</v>
      </c>
      <c r="H8696" s="3">
        <v>43143</v>
      </c>
      <c r="I8696" s="9">
        <f>IF(H8696="?", AVERAGEIF(H:H, "&lt;&gt;?", H:H), H8696)</f>
        <v>43143</v>
      </c>
      <c r="J8696" s="11" t="str">
        <f>IF(D8696="?", "Unknown", D8696)</f>
        <v xml:space="preserve"> Prof-specialty</v>
      </c>
    </row>
    <row r="8697" spans="1:10" x14ac:dyDescent="0.3">
      <c r="A8697" s="2" t="s">
        <v>9</v>
      </c>
      <c r="B8697" s="2" t="s">
        <v>22</v>
      </c>
      <c r="C8697" s="2" t="s">
        <v>2</v>
      </c>
      <c r="D8697" s="2" t="s">
        <v>38</v>
      </c>
      <c r="E8697" s="2" t="s">
        <v>4</v>
      </c>
      <c r="F8697" s="2" t="s">
        <v>130</v>
      </c>
      <c r="G8697" s="2" t="s">
        <v>5</v>
      </c>
      <c r="H8697" s="3">
        <v>41803</v>
      </c>
      <c r="I8697" s="9">
        <f>IF(H8697="?", AVERAGEIF(H:H, "&lt;&gt;?", H:H), H8697)</f>
        <v>41803</v>
      </c>
      <c r="J8697" s="11" t="str">
        <f>IF(D8697="?", "Unknown", D8697)</f>
        <v xml:space="preserve"> Tech-support</v>
      </c>
    </row>
    <row r="8698" spans="1:10" x14ac:dyDescent="0.3">
      <c r="A8698" s="1" t="s">
        <v>9</v>
      </c>
      <c r="B8698" s="1" t="s">
        <v>10</v>
      </c>
      <c r="C8698" s="1" t="s">
        <v>2</v>
      </c>
      <c r="D8698" s="1" t="s">
        <v>26</v>
      </c>
      <c r="E8698" s="1" t="s">
        <v>31</v>
      </c>
      <c r="F8698" s="1" t="s">
        <v>131</v>
      </c>
      <c r="G8698" s="1" t="s">
        <v>5</v>
      </c>
      <c r="H8698" s="3">
        <v>94180</v>
      </c>
      <c r="I8698" s="9">
        <f>IF(H8698="?", AVERAGEIF(H:H, "&lt;&gt;?", H:H), H8698)</f>
        <v>94180</v>
      </c>
      <c r="J8698" s="11" t="str">
        <f>IF(D8698="?", "Unknown", D8698)</f>
        <v xml:space="preserve"> Sales</v>
      </c>
    </row>
    <row r="8699" spans="1:10" x14ac:dyDescent="0.3">
      <c r="A8699" s="2" t="s">
        <v>6</v>
      </c>
      <c r="B8699" s="2" t="s">
        <v>22</v>
      </c>
      <c r="C8699" s="2" t="s">
        <v>7</v>
      </c>
      <c r="D8699" s="2" t="s">
        <v>26</v>
      </c>
      <c r="E8699" s="2" t="s">
        <v>4</v>
      </c>
      <c r="F8699" s="2" t="s">
        <v>131</v>
      </c>
      <c r="G8699" s="2" t="s">
        <v>5</v>
      </c>
      <c r="H8699" s="3">
        <v>78429</v>
      </c>
      <c r="I8699" s="9">
        <f>IF(H8699="?", AVERAGEIF(H:H, "&lt;&gt;?", H:H), H8699)</f>
        <v>78429</v>
      </c>
      <c r="J8699" s="11" t="str">
        <f>IF(D8699="?", "Unknown", D8699)</f>
        <v xml:space="preserve"> Sales</v>
      </c>
    </row>
    <row r="8700" spans="1:10" x14ac:dyDescent="0.3">
      <c r="A8700" s="1" t="s">
        <v>9</v>
      </c>
      <c r="B8700" s="1" t="s">
        <v>10</v>
      </c>
      <c r="C8700" s="1" t="s">
        <v>36</v>
      </c>
      <c r="D8700" s="1" t="s">
        <v>34</v>
      </c>
      <c r="E8700" s="1" t="s">
        <v>14</v>
      </c>
      <c r="F8700" s="1" t="s">
        <v>130</v>
      </c>
      <c r="G8700" s="1" t="s">
        <v>5</v>
      </c>
      <c r="H8700" s="3">
        <v>51214</v>
      </c>
      <c r="I8700" s="9">
        <f>IF(H8700="?", AVERAGEIF(H:H, "&lt;&gt;?", H:H), H8700)</f>
        <v>51214</v>
      </c>
      <c r="J8700" s="11" t="str">
        <f>IF(D8700="?", "Unknown", D8700)</f>
        <v xml:space="preserve"> Machine-op-inspct</v>
      </c>
    </row>
    <row r="8701" spans="1:10" x14ac:dyDescent="0.3">
      <c r="A8701" s="2" t="s">
        <v>9</v>
      </c>
      <c r="B8701" s="2" t="s">
        <v>22</v>
      </c>
      <c r="C8701" s="2" t="s">
        <v>2</v>
      </c>
      <c r="D8701" s="2" t="s">
        <v>28</v>
      </c>
      <c r="E8701" s="2" t="s">
        <v>31</v>
      </c>
      <c r="F8701" s="2" t="s">
        <v>131</v>
      </c>
      <c r="G8701" s="2" t="s">
        <v>5</v>
      </c>
      <c r="H8701" s="3">
        <v>41675</v>
      </c>
      <c r="I8701" s="9">
        <f>IF(H8701="?", AVERAGEIF(H:H, "&lt;&gt;?", H:H), H8701)</f>
        <v>41675</v>
      </c>
      <c r="J8701" s="11" t="str">
        <f>IF(D8701="?", "Unknown", D8701)</f>
        <v xml:space="preserve"> Craft-repair</v>
      </c>
    </row>
    <row r="8702" spans="1:10" x14ac:dyDescent="0.3">
      <c r="A8702" s="1" t="s">
        <v>9</v>
      </c>
      <c r="B8702" s="1" t="s">
        <v>10</v>
      </c>
      <c r="C8702" s="1" t="s">
        <v>11</v>
      </c>
      <c r="D8702" s="1" t="s">
        <v>3</v>
      </c>
      <c r="E8702" s="1" t="s">
        <v>4</v>
      </c>
      <c r="F8702" s="1" t="s">
        <v>130</v>
      </c>
      <c r="G8702" s="1" t="s">
        <v>5</v>
      </c>
      <c r="H8702" s="3">
        <v>70201</v>
      </c>
      <c r="I8702" s="9">
        <f>IF(H8702="?", AVERAGEIF(H:H, "&lt;&gt;?", H:H), H8702)</f>
        <v>70201</v>
      </c>
      <c r="J8702" s="11" t="str">
        <f>IF(D8702="?", "Unknown", D8702)</f>
        <v xml:space="preserve"> Adm-clerical</v>
      </c>
    </row>
    <row r="8703" spans="1:10" x14ac:dyDescent="0.3">
      <c r="A8703" s="2" t="s">
        <v>9</v>
      </c>
      <c r="B8703" s="2" t="s">
        <v>17</v>
      </c>
      <c r="C8703" s="2" t="s">
        <v>2</v>
      </c>
      <c r="D8703" s="2" t="s">
        <v>15</v>
      </c>
      <c r="E8703" s="2" t="s">
        <v>4</v>
      </c>
      <c r="F8703" s="2" t="s">
        <v>130</v>
      </c>
      <c r="G8703" s="2" t="s">
        <v>5</v>
      </c>
      <c r="H8703" s="3">
        <v>63584</v>
      </c>
      <c r="I8703" s="9">
        <f>IF(H8703="?", AVERAGEIF(H:H, "&lt;&gt;?", H:H), H8703)</f>
        <v>63584</v>
      </c>
      <c r="J8703" s="11" t="str">
        <f>IF(D8703="?", "Unknown", D8703)</f>
        <v xml:space="preserve"> Prof-specialty</v>
      </c>
    </row>
    <row r="8704" spans="1:10" x14ac:dyDescent="0.3">
      <c r="A8704" s="1" t="s">
        <v>9</v>
      </c>
      <c r="B8704" s="1" t="s">
        <v>27</v>
      </c>
      <c r="C8704" s="1" t="s">
        <v>7</v>
      </c>
      <c r="D8704" s="1" t="s">
        <v>12</v>
      </c>
      <c r="E8704" s="1" t="s">
        <v>14</v>
      </c>
      <c r="F8704" s="1" t="s">
        <v>131</v>
      </c>
      <c r="G8704" s="1" t="s">
        <v>5</v>
      </c>
      <c r="H8704" s="3">
        <v>84418</v>
      </c>
      <c r="I8704" s="9">
        <f>IF(H8704="?", AVERAGEIF(H:H, "&lt;&gt;?", H:H), H8704)</f>
        <v>84418</v>
      </c>
      <c r="J8704" s="11" t="str">
        <f>IF(D8704="?", "Unknown", D8704)</f>
        <v xml:space="preserve"> Handlers-cleaners</v>
      </c>
    </row>
    <row r="8705" spans="1:10" x14ac:dyDescent="0.3">
      <c r="A8705" s="2" t="s">
        <v>9</v>
      </c>
      <c r="B8705" s="2" t="s">
        <v>1</v>
      </c>
      <c r="C8705" s="2" t="s">
        <v>7</v>
      </c>
      <c r="D8705" s="2" t="s">
        <v>28</v>
      </c>
      <c r="E8705" s="2" t="s">
        <v>4</v>
      </c>
      <c r="F8705" s="2" t="s">
        <v>131</v>
      </c>
      <c r="G8705" s="2" t="s">
        <v>5</v>
      </c>
      <c r="H8705" s="3">
        <v>30090</v>
      </c>
      <c r="I8705" s="9">
        <f>IF(H8705="?", AVERAGEIF(H:H, "&lt;&gt;?", H:H), H8705)</f>
        <v>30090</v>
      </c>
      <c r="J8705" s="11" t="str">
        <f>IF(D8705="?", "Unknown", D8705)</f>
        <v xml:space="preserve"> Craft-repair</v>
      </c>
    </row>
    <row r="8706" spans="1:10" x14ac:dyDescent="0.3">
      <c r="A8706" s="1" t="s">
        <v>0</v>
      </c>
      <c r="B8706" s="1" t="s">
        <v>25</v>
      </c>
      <c r="C8706" s="1" t="s">
        <v>2</v>
      </c>
      <c r="D8706" s="1" t="s">
        <v>3</v>
      </c>
      <c r="E8706" s="1" t="s">
        <v>14</v>
      </c>
      <c r="F8706" s="1" t="s">
        <v>130</v>
      </c>
      <c r="G8706" s="1" t="s">
        <v>5</v>
      </c>
      <c r="H8706" s="3">
        <v>36391</v>
      </c>
      <c r="I8706" s="9">
        <f>IF(H8706="?", AVERAGEIF(H:H, "&lt;&gt;?", H:H), H8706)</f>
        <v>36391</v>
      </c>
      <c r="J8706" s="11" t="str">
        <f>IF(D8706="?", "Unknown", D8706)</f>
        <v xml:space="preserve"> Adm-clerical</v>
      </c>
    </row>
    <row r="8707" spans="1:10" x14ac:dyDescent="0.3">
      <c r="A8707" s="1" t="s">
        <v>101</v>
      </c>
      <c r="B8707" s="2" t="s">
        <v>17</v>
      </c>
      <c r="C8707" s="2" t="s">
        <v>7</v>
      </c>
      <c r="D8707" s="1" t="s">
        <v>101</v>
      </c>
      <c r="E8707" s="2" t="s">
        <v>4</v>
      </c>
      <c r="F8707" s="2" t="s">
        <v>131</v>
      </c>
      <c r="G8707" s="2" t="s">
        <v>5</v>
      </c>
      <c r="H8707" s="3">
        <v>82467</v>
      </c>
      <c r="I8707" s="9">
        <f>IF(H8707="?", AVERAGEIF(H:H, "&lt;&gt;?", H:H), H8707)</f>
        <v>82467</v>
      </c>
      <c r="J8707" s="11" t="str">
        <f>IF(D8707="?", "Unknown", D8707)</f>
        <v>Unknown</v>
      </c>
    </row>
    <row r="8708" spans="1:10" x14ac:dyDescent="0.3">
      <c r="A8708" s="1" t="s">
        <v>9</v>
      </c>
      <c r="B8708" s="1" t="s">
        <v>10</v>
      </c>
      <c r="C8708" s="1" t="s">
        <v>2</v>
      </c>
      <c r="D8708" s="1" t="s">
        <v>26</v>
      </c>
      <c r="E8708" s="1" t="s">
        <v>4</v>
      </c>
      <c r="F8708" s="1" t="s">
        <v>130</v>
      </c>
      <c r="G8708" s="1" t="s">
        <v>5</v>
      </c>
      <c r="H8708" s="3">
        <v>67829</v>
      </c>
      <c r="I8708" s="9">
        <f>IF(H8708="?", AVERAGEIF(H:H, "&lt;&gt;?", H:H), H8708)</f>
        <v>67829</v>
      </c>
      <c r="J8708" s="11" t="str">
        <f>IF(D8708="?", "Unknown", D8708)</f>
        <v xml:space="preserve"> Sales</v>
      </c>
    </row>
    <row r="8709" spans="1:10" x14ac:dyDescent="0.3">
      <c r="A8709" s="2" t="s">
        <v>9</v>
      </c>
      <c r="B8709" s="2" t="s">
        <v>1</v>
      </c>
      <c r="C8709" s="2" t="s">
        <v>7</v>
      </c>
      <c r="D8709" s="2" t="s">
        <v>28</v>
      </c>
      <c r="E8709" s="2" t="s">
        <v>4</v>
      </c>
      <c r="F8709" s="2" t="s">
        <v>131</v>
      </c>
      <c r="G8709" s="2" t="s">
        <v>5</v>
      </c>
      <c r="H8709" s="3">
        <v>41724</v>
      </c>
      <c r="I8709" s="9">
        <f>IF(H8709="?", AVERAGEIF(H:H, "&lt;&gt;?", H:H), H8709)</f>
        <v>41724</v>
      </c>
      <c r="J8709" s="11" t="str">
        <f>IF(D8709="?", "Unknown", D8709)</f>
        <v xml:space="preserve"> Craft-repair</v>
      </c>
    </row>
    <row r="8710" spans="1:10" x14ac:dyDescent="0.3">
      <c r="A8710" s="1" t="s">
        <v>39</v>
      </c>
      <c r="B8710" s="1" t="s">
        <v>1</v>
      </c>
      <c r="C8710" s="1" t="s">
        <v>2</v>
      </c>
      <c r="D8710" s="1" t="s">
        <v>15</v>
      </c>
      <c r="E8710" s="1" t="s">
        <v>4</v>
      </c>
      <c r="F8710" s="1" t="s">
        <v>130</v>
      </c>
      <c r="G8710" s="1" t="s">
        <v>5</v>
      </c>
      <c r="H8710" s="3">
        <v>88905</v>
      </c>
      <c r="I8710" s="9">
        <f>IF(H8710="?", AVERAGEIF(H:H, "&lt;&gt;?", H:H), H8710)</f>
        <v>88905</v>
      </c>
      <c r="J8710" s="11" t="str">
        <f>IF(D8710="?", "Unknown", D8710)</f>
        <v xml:space="preserve"> Prof-specialty</v>
      </c>
    </row>
    <row r="8711" spans="1:10" x14ac:dyDescent="0.3">
      <c r="A8711" s="2" t="s">
        <v>39</v>
      </c>
      <c r="B8711" s="2" t="s">
        <v>10</v>
      </c>
      <c r="C8711" s="2" t="s">
        <v>36</v>
      </c>
      <c r="D8711" s="2" t="s">
        <v>20</v>
      </c>
      <c r="E8711" s="2" t="s">
        <v>4</v>
      </c>
      <c r="F8711" s="2" t="s">
        <v>131</v>
      </c>
      <c r="G8711" s="2" t="s">
        <v>5</v>
      </c>
      <c r="H8711" s="3">
        <v>17830</v>
      </c>
      <c r="I8711" s="9">
        <f>IF(H8711="?", AVERAGEIF(H:H, "&lt;&gt;?", H:H), H8711)</f>
        <v>17830</v>
      </c>
      <c r="J8711" s="11" t="str">
        <f>IF(D8711="?", "Unknown", D8711)</f>
        <v xml:space="preserve"> Other-service</v>
      </c>
    </row>
    <row r="8712" spans="1:10" x14ac:dyDescent="0.3">
      <c r="A8712" s="1" t="s">
        <v>101</v>
      </c>
      <c r="B8712" s="1" t="s">
        <v>10</v>
      </c>
      <c r="C8712" s="1" t="s">
        <v>2</v>
      </c>
      <c r="D8712" s="1" t="s">
        <v>101</v>
      </c>
      <c r="E8712" s="1" t="s">
        <v>4</v>
      </c>
      <c r="F8712" s="1" t="s">
        <v>130</v>
      </c>
      <c r="G8712" s="1" t="s">
        <v>5</v>
      </c>
      <c r="H8712" s="3">
        <v>46865</v>
      </c>
      <c r="I8712" s="9">
        <f>IF(H8712="?", AVERAGEIF(H:H, "&lt;&gt;?", H:H), H8712)</f>
        <v>46865</v>
      </c>
      <c r="J8712" s="11" t="str">
        <f>IF(D8712="?", "Unknown", D8712)</f>
        <v>Unknown</v>
      </c>
    </row>
    <row r="8713" spans="1:10" x14ac:dyDescent="0.3">
      <c r="A8713" s="2" t="s">
        <v>9</v>
      </c>
      <c r="B8713" s="2" t="s">
        <v>10</v>
      </c>
      <c r="C8713" s="2" t="s">
        <v>11</v>
      </c>
      <c r="D8713" s="2" t="s">
        <v>28</v>
      </c>
      <c r="E8713" s="2" t="s">
        <v>4</v>
      </c>
      <c r="F8713" s="2" t="s">
        <v>131</v>
      </c>
      <c r="G8713" s="2" t="s">
        <v>5</v>
      </c>
      <c r="H8713" s="3">
        <v>75686</v>
      </c>
      <c r="I8713" s="9">
        <f>IF(H8713="?", AVERAGEIF(H:H, "&lt;&gt;?", H:H), H8713)</f>
        <v>75686</v>
      </c>
      <c r="J8713" s="11" t="str">
        <f>IF(D8713="?", "Unknown", D8713)</f>
        <v xml:space="preserve"> Craft-repair</v>
      </c>
    </row>
    <row r="8714" spans="1:10" x14ac:dyDescent="0.3">
      <c r="A8714" s="1" t="s">
        <v>9</v>
      </c>
      <c r="B8714" s="1" t="s">
        <v>22</v>
      </c>
      <c r="C8714" s="1" t="s">
        <v>2</v>
      </c>
      <c r="D8714" s="1" t="s">
        <v>8</v>
      </c>
      <c r="E8714" s="1" t="s">
        <v>4</v>
      </c>
      <c r="F8714" s="1" t="s">
        <v>131</v>
      </c>
      <c r="G8714" s="1" t="s">
        <v>5</v>
      </c>
      <c r="H8714" s="3">
        <v>66497</v>
      </c>
      <c r="I8714" s="9">
        <f>IF(H8714="?", AVERAGEIF(H:H, "&lt;&gt;?", H:H), H8714)</f>
        <v>66497</v>
      </c>
      <c r="J8714" s="11" t="str">
        <f>IF(D8714="?", "Unknown", D8714)</f>
        <v xml:space="preserve"> Exec-managerial</v>
      </c>
    </row>
    <row r="8715" spans="1:10" x14ac:dyDescent="0.3">
      <c r="A8715" s="1" t="s">
        <v>101</v>
      </c>
      <c r="B8715" s="1" t="s">
        <v>13</v>
      </c>
      <c r="C8715" s="1" t="s">
        <v>2</v>
      </c>
      <c r="D8715" s="1" t="s">
        <v>101</v>
      </c>
      <c r="E8715" s="1" t="s">
        <v>4</v>
      </c>
      <c r="F8715" s="1" t="s">
        <v>131</v>
      </c>
      <c r="G8715" s="1" t="s">
        <v>5</v>
      </c>
      <c r="H8715" s="3">
        <v>31304</v>
      </c>
      <c r="I8715" s="9">
        <f>IF(H8715="?", AVERAGEIF(H:H, "&lt;&gt;?", H:H), H8715)</f>
        <v>31304</v>
      </c>
      <c r="J8715" s="11" t="str">
        <f>IF(D8715="?", "Unknown", D8715)</f>
        <v>Unknown</v>
      </c>
    </row>
    <row r="8716" spans="1:10" x14ac:dyDescent="0.3">
      <c r="A8716" s="2" t="s">
        <v>9</v>
      </c>
      <c r="B8716" s="2" t="s">
        <v>1</v>
      </c>
      <c r="C8716" s="2" t="s">
        <v>7</v>
      </c>
      <c r="D8716" s="2" t="s">
        <v>15</v>
      </c>
      <c r="E8716" s="2" t="s">
        <v>4</v>
      </c>
      <c r="F8716" s="2" t="s">
        <v>131</v>
      </c>
      <c r="G8716" s="2" t="s">
        <v>5</v>
      </c>
      <c r="H8716" s="3">
        <v>73959</v>
      </c>
      <c r="I8716" s="9">
        <f>IF(H8716="?", AVERAGEIF(H:H, "&lt;&gt;?", H:H), H8716)</f>
        <v>73959</v>
      </c>
      <c r="J8716" s="11" t="str">
        <f>IF(D8716="?", "Unknown", D8716)</f>
        <v xml:space="preserve"> Prof-specialty</v>
      </c>
    </row>
    <row r="8717" spans="1:10" x14ac:dyDescent="0.3">
      <c r="A8717" s="1" t="s">
        <v>9</v>
      </c>
      <c r="B8717" s="1" t="s">
        <v>10</v>
      </c>
      <c r="C8717" s="1" t="s">
        <v>11</v>
      </c>
      <c r="D8717" s="1" t="s">
        <v>20</v>
      </c>
      <c r="E8717" s="1" t="s">
        <v>4</v>
      </c>
      <c r="F8717" s="1" t="s">
        <v>130</v>
      </c>
      <c r="G8717" s="1" t="s">
        <v>5</v>
      </c>
      <c r="H8717" s="3">
        <v>20602</v>
      </c>
      <c r="I8717" s="9">
        <f>IF(H8717="?", AVERAGEIF(H:H, "&lt;&gt;?", H:H), H8717)</f>
        <v>20602</v>
      </c>
      <c r="J8717" s="11" t="str">
        <f>IF(D8717="?", "Unknown", D8717)</f>
        <v xml:space="preserve"> Other-service</v>
      </c>
    </row>
    <row r="8718" spans="1:10" x14ac:dyDescent="0.3">
      <c r="A8718" s="2" t="s">
        <v>9</v>
      </c>
      <c r="B8718" s="2" t="s">
        <v>1</v>
      </c>
      <c r="C8718" s="2" t="s">
        <v>7</v>
      </c>
      <c r="D8718" s="2" t="s">
        <v>8</v>
      </c>
      <c r="E8718" s="2" t="s">
        <v>4</v>
      </c>
      <c r="F8718" s="2" t="s">
        <v>130</v>
      </c>
      <c r="G8718" s="2" t="s">
        <v>5</v>
      </c>
      <c r="H8718" s="3">
        <v>77767</v>
      </c>
      <c r="I8718" s="9">
        <f>IF(H8718="?", AVERAGEIF(H:H, "&lt;&gt;?", H:H), H8718)</f>
        <v>77767</v>
      </c>
      <c r="J8718" s="11" t="str">
        <f>IF(D8718="?", "Unknown", D8718)</f>
        <v xml:space="preserve"> Exec-managerial</v>
      </c>
    </row>
    <row r="8719" spans="1:10" x14ac:dyDescent="0.3">
      <c r="A8719" s="1" t="s">
        <v>9</v>
      </c>
      <c r="B8719" s="1" t="s">
        <v>1</v>
      </c>
      <c r="C8719" s="1" t="s">
        <v>7</v>
      </c>
      <c r="D8719" s="1" t="s">
        <v>34</v>
      </c>
      <c r="E8719" s="1" t="s">
        <v>4</v>
      </c>
      <c r="F8719" s="1" t="s">
        <v>131</v>
      </c>
      <c r="G8719" s="1" t="s">
        <v>5</v>
      </c>
      <c r="H8719" s="3">
        <v>37117</v>
      </c>
      <c r="I8719" s="9">
        <f>IF(H8719="?", AVERAGEIF(H:H, "&lt;&gt;?", H:H), H8719)</f>
        <v>37117</v>
      </c>
      <c r="J8719" s="11" t="str">
        <f>IF(D8719="?", "Unknown", D8719)</f>
        <v xml:space="preserve"> Machine-op-inspct</v>
      </c>
    </row>
    <row r="8720" spans="1:10" x14ac:dyDescent="0.3">
      <c r="A8720" s="2" t="s">
        <v>6</v>
      </c>
      <c r="B8720" s="2" t="s">
        <v>10</v>
      </c>
      <c r="C8720" s="2" t="s">
        <v>11</v>
      </c>
      <c r="D8720" s="2" t="s">
        <v>30</v>
      </c>
      <c r="E8720" s="2" t="s">
        <v>4</v>
      </c>
      <c r="F8720" s="2" t="s">
        <v>131</v>
      </c>
      <c r="G8720" s="2" t="s">
        <v>5</v>
      </c>
      <c r="H8720" s="3">
        <v>95675</v>
      </c>
      <c r="I8720" s="9">
        <f>IF(H8720="?", AVERAGEIF(H:H, "&lt;&gt;?", H:H), H8720)</f>
        <v>95675</v>
      </c>
      <c r="J8720" s="11" t="str">
        <f>IF(D8720="?", "Unknown", D8720)</f>
        <v xml:space="preserve"> Transport-moving</v>
      </c>
    </row>
    <row r="8721" spans="1:10" x14ac:dyDescent="0.3">
      <c r="A8721" s="1" t="s">
        <v>6</v>
      </c>
      <c r="B8721" s="1" t="s">
        <v>45</v>
      </c>
      <c r="C8721" s="1" t="s">
        <v>7</v>
      </c>
      <c r="D8721" s="1" t="s">
        <v>15</v>
      </c>
      <c r="E8721" s="1" t="s">
        <v>4</v>
      </c>
      <c r="F8721" s="1" t="s">
        <v>131</v>
      </c>
      <c r="G8721" s="1" t="s">
        <v>5</v>
      </c>
      <c r="H8721" s="3">
        <v>90045</v>
      </c>
      <c r="I8721" s="9">
        <f>IF(H8721="?", AVERAGEIF(H:H, "&lt;&gt;?", H:H), H8721)</f>
        <v>90045</v>
      </c>
      <c r="J8721" s="11" t="str">
        <f>IF(D8721="?", "Unknown", D8721)</f>
        <v xml:space="preserve"> Prof-specialty</v>
      </c>
    </row>
    <row r="8722" spans="1:10" x14ac:dyDescent="0.3">
      <c r="A8722" s="2" t="s">
        <v>6</v>
      </c>
      <c r="B8722" s="2" t="s">
        <v>10</v>
      </c>
      <c r="C8722" s="2" t="s">
        <v>7</v>
      </c>
      <c r="D8722" s="2" t="s">
        <v>30</v>
      </c>
      <c r="E8722" s="2" t="s">
        <v>4</v>
      </c>
      <c r="F8722" s="2" t="s">
        <v>131</v>
      </c>
      <c r="G8722" s="2" t="s">
        <v>5</v>
      </c>
      <c r="H8722" s="3">
        <v>88953</v>
      </c>
      <c r="I8722" s="9">
        <f>IF(H8722="?", AVERAGEIF(H:H, "&lt;&gt;?", H:H), H8722)</f>
        <v>88953</v>
      </c>
      <c r="J8722" s="11" t="str">
        <f>IF(D8722="?", "Unknown", D8722)</f>
        <v xml:space="preserve"> Transport-moving</v>
      </c>
    </row>
    <row r="8723" spans="1:10" x14ac:dyDescent="0.3">
      <c r="A8723" s="1" t="s">
        <v>39</v>
      </c>
      <c r="B8723" s="1" t="s">
        <v>17</v>
      </c>
      <c r="C8723" s="1" t="s">
        <v>11</v>
      </c>
      <c r="D8723" s="1" t="s">
        <v>15</v>
      </c>
      <c r="E8723" s="1" t="s">
        <v>4</v>
      </c>
      <c r="F8723" s="1" t="s">
        <v>130</v>
      </c>
      <c r="G8723" s="1" t="s">
        <v>5</v>
      </c>
      <c r="H8723" s="3">
        <v>24687</v>
      </c>
      <c r="I8723" s="9">
        <f>IF(H8723="?", AVERAGEIF(H:H, "&lt;&gt;?", H:H), H8723)</f>
        <v>24687</v>
      </c>
      <c r="J8723" s="11" t="str">
        <f>IF(D8723="?", "Unknown", D8723)</f>
        <v xml:space="preserve"> Prof-specialty</v>
      </c>
    </row>
    <row r="8724" spans="1:10" x14ac:dyDescent="0.3">
      <c r="A8724" s="2" t="s">
        <v>0</v>
      </c>
      <c r="B8724" s="2" t="s">
        <v>17</v>
      </c>
      <c r="C8724" s="2" t="s">
        <v>11</v>
      </c>
      <c r="D8724" s="2" t="s">
        <v>15</v>
      </c>
      <c r="E8724" s="2" t="s">
        <v>4</v>
      </c>
      <c r="F8724" s="2" t="s">
        <v>130</v>
      </c>
      <c r="G8724" s="2" t="s">
        <v>5</v>
      </c>
      <c r="H8724" s="3">
        <v>46971</v>
      </c>
      <c r="I8724" s="9">
        <f>IF(H8724="?", AVERAGEIF(H:H, "&lt;&gt;?", H:H), H8724)</f>
        <v>46971</v>
      </c>
      <c r="J8724" s="11" t="str">
        <f>IF(D8724="?", "Unknown", D8724)</f>
        <v xml:space="preserve"> Prof-specialty</v>
      </c>
    </row>
    <row r="8725" spans="1:10" x14ac:dyDescent="0.3">
      <c r="A8725" s="1" t="s">
        <v>9</v>
      </c>
      <c r="B8725" s="1" t="s">
        <v>22</v>
      </c>
      <c r="C8725" s="1" t="s">
        <v>2</v>
      </c>
      <c r="D8725" s="1" t="s">
        <v>8</v>
      </c>
      <c r="E8725" s="1" t="s">
        <v>4</v>
      </c>
      <c r="F8725" s="1" t="s">
        <v>131</v>
      </c>
      <c r="G8725" s="1" t="s">
        <v>5</v>
      </c>
      <c r="H8725" s="3">
        <v>66426</v>
      </c>
      <c r="I8725" s="9">
        <f>IF(H8725="?", AVERAGEIF(H:H, "&lt;&gt;?", H:H), H8725)</f>
        <v>66426</v>
      </c>
      <c r="J8725" s="11" t="str">
        <f>IF(D8725="?", "Unknown", D8725)</f>
        <v xml:space="preserve"> Exec-managerial</v>
      </c>
    </row>
    <row r="8726" spans="1:10" x14ac:dyDescent="0.3">
      <c r="A8726" s="2" t="s">
        <v>9</v>
      </c>
      <c r="B8726" s="2" t="s">
        <v>25</v>
      </c>
      <c r="C8726" s="2" t="s">
        <v>7</v>
      </c>
      <c r="D8726" s="2" t="s">
        <v>38</v>
      </c>
      <c r="E8726" s="2" t="s">
        <v>4</v>
      </c>
      <c r="F8726" s="2" t="s">
        <v>131</v>
      </c>
      <c r="G8726" s="2" t="s">
        <v>5</v>
      </c>
      <c r="H8726" s="3">
        <v>60920</v>
      </c>
      <c r="I8726" s="9">
        <f>IF(H8726="?", AVERAGEIF(H:H, "&lt;&gt;?", H:H), H8726)</f>
        <v>60920</v>
      </c>
      <c r="J8726" s="11" t="str">
        <f>IF(D8726="?", "Unknown", D8726)</f>
        <v xml:space="preserve"> Tech-support</v>
      </c>
    </row>
    <row r="8727" spans="1:10" x14ac:dyDescent="0.3">
      <c r="A8727" s="1" t="s">
        <v>9</v>
      </c>
      <c r="B8727" s="1" t="s">
        <v>10</v>
      </c>
      <c r="C8727" s="1" t="s">
        <v>2</v>
      </c>
      <c r="D8727" s="1" t="s">
        <v>3</v>
      </c>
      <c r="E8727" s="1" t="s">
        <v>4</v>
      </c>
      <c r="F8727" s="1" t="s">
        <v>131</v>
      </c>
      <c r="G8727" s="1" t="s">
        <v>5</v>
      </c>
      <c r="H8727" s="3">
        <v>50433</v>
      </c>
      <c r="I8727" s="9">
        <f>IF(H8727="?", AVERAGEIF(H:H, "&lt;&gt;?", H:H), H8727)</f>
        <v>50433</v>
      </c>
      <c r="J8727" s="11" t="str">
        <f>IF(D8727="?", "Unknown", D8727)</f>
        <v xml:space="preserve"> Adm-clerical</v>
      </c>
    </row>
    <row r="8728" spans="1:10" x14ac:dyDescent="0.3">
      <c r="A8728" s="2" t="s">
        <v>0</v>
      </c>
      <c r="B8728" s="2" t="s">
        <v>10</v>
      </c>
      <c r="C8728" s="2" t="s">
        <v>2</v>
      </c>
      <c r="D8728" s="2" t="s">
        <v>30</v>
      </c>
      <c r="E8728" s="2" t="s">
        <v>4</v>
      </c>
      <c r="F8728" s="2" t="s">
        <v>131</v>
      </c>
      <c r="G8728" s="2" t="s">
        <v>5</v>
      </c>
      <c r="H8728" s="3">
        <v>31597</v>
      </c>
      <c r="I8728" s="9">
        <f>IF(H8728="?", AVERAGEIF(H:H, "&lt;&gt;?", H:H), H8728)</f>
        <v>31597</v>
      </c>
      <c r="J8728" s="11" t="str">
        <f>IF(D8728="?", "Unknown", D8728)</f>
        <v xml:space="preserve"> Transport-moving</v>
      </c>
    </row>
    <row r="8729" spans="1:10" x14ac:dyDescent="0.3">
      <c r="A8729" s="1" t="s">
        <v>9</v>
      </c>
      <c r="B8729" s="1" t="s">
        <v>49</v>
      </c>
      <c r="C8729" s="1" t="s">
        <v>2</v>
      </c>
      <c r="D8729" s="1" t="s">
        <v>20</v>
      </c>
      <c r="E8729" s="1" t="s">
        <v>4</v>
      </c>
      <c r="F8729" s="1" t="s">
        <v>131</v>
      </c>
      <c r="G8729" s="1" t="s">
        <v>5</v>
      </c>
      <c r="H8729" s="3">
        <v>81651</v>
      </c>
      <c r="I8729" s="9">
        <f>IF(H8729="?", AVERAGEIF(H:H, "&lt;&gt;?", H:H), H8729)</f>
        <v>81651</v>
      </c>
      <c r="J8729" s="11" t="str">
        <f>IF(D8729="?", "Unknown", D8729)</f>
        <v xml:space="preserve"> Other-service</v>
      </c>
    </row>
    <row r="8730" spans="1:10" x14ac:dyDescent="0.3">
      <c r="A8730" s="2" t="s">
        <v>9</v>
      </c>
      <c r="B8730" s="2" t="s">
        <v>10</v>
      </c>
      <c r="C8730" s="2" t="s">
        <v>2</v>
      </c>
      <c r="D8730" s="2" t="s">
        <v>12</v>
      </c>
      <c r="E8730" s="2" t="s">
        <v>4</v>
      </c>
      <c r="F8730" s="2" t="s">
        <v>131</v>
      </c>
      <c r="G8730" s="2" t="s">
        <v>5</v>
      </c>
      <c r="H8730" s="3">
        <v>86618</v>
      </c>
      <c r="I8730" s="9">
        <f>IF(H8730="?", AVERAGEIF(H:H, "&lt;&gt;?", H:H), H8730)</f>
        <v>86618</v>
      </c>
      <c r="J8730" s="11" t="str">
        <f>IF(D8730="?", "Unknown", D8730)</f>
        <v xml:space="preserve"> Handlers-cleaners</v>
      </c>
    </row>
    <row r="8731" spans="1:10" x14ac:dyDescent="0.3">
      <c r="A8731" s="1" t="s">
        <v>9</v>
      </c>
      <c r="B8731" s="1" t="s">
        <v>10</v>
      </c>
      <c r="C8731" s="1" t="s">
        <v>11</v>
      </c>
      <c r="D8731" s="1" t="s">
        <v>34</v>
      </c>
      <c r="E8731" s="1" t="s">
        <v>4</v>
      </c>
      <c r="F8731" s="1" t="s">
        <v>131</v>
      </c>
      <c r="G8731" s="1" t="s">
        <v>5</v>
      </c>
      <c r="H8731" s="3">
        <v>71582</v>
      </c>
      <c r="I8731" s="9">
        <f>IF(H8731="?", AVERAGEIF(H:H, "&lt;&gt;?", H:H), H8731)</f>
        <v>71582</v>
      </c>
      <c r="J8731" s="11" t="str">
        <f>IF(D8731="?", "Unknown", D8731)</f>
        <v xml:space="preserve"> Machine-op-inspct</v>
      </c>
    </row>
    <row r="8732" spans="1:10" x14ac:dyDescent="0.3">
      <c r="A8732" s="2" t="s">
        <v>9</v>
      </c>
      <c r="B8732" s="2" t="s">
        <v>10</v>
      </c>
      <c r="C8732" s="2" t="s">
        <v>2</v>
      </c>
      <c r="D8732" s="2" t="s">
        <v>12</v>
      </c>
      <c r="E8732" s="2" t="s">
        <v>14</v>
      </c>
      <c r="F8732" s="2" t="s">
        <v>130</v>
      </c>
      <c r="G8732" s="2" t="s">
        <v>5</v>
      </c>
      <c r="H8732" s="3">
        <v>53050</v>
      </c>
      <c r="I8732" s="9">
        <f>IF(H8732="?", AVERAGEIF(H:H, "&lt;&gt;?", H:H), H8732)</f>
        <v>53050</v>
      </c>
      <c r="J8732" s="11" t="str">
        <f>IF(D8732="?", "Unknown", D8732)</f>
        <v xml:space="preserve"> Handlers-cleaners</v>
      </c>
    </row>
    <row r="8733" spans="1:10" x14ac:dyDescent="0.3">
      <c r="A8733" s="1" t="s">
        <v>47</v>
      </c>
      <c r="B8733" s="1" t="s">
        <v>1</v>
      </c>
      <c r="C8733" s="1" t="s">
        <v>7</v>
      </c>
      <c r="D8733" s="1" t="s">
        <v>8</v>
      </c>
      <c r="E8733" s="1" t="s">
        <v>4</v>
      </c>
      <c r="F8733" s="1" t="s">
        <v>131</v>
      </c>
      <c r="G8733" s="1" t="s">
        <v>5</v>
      </c>
      <c r="H8733" s="3">
        <v>19155</v>
      </c>
      <c r="I8733" s="9">
        <f>IF(H8733="?", AVERAGEIF(H:H, "&lt;&gt;?", H:H), H8733)</f>
        <v>19155</v>
      </c>
      <c r="J8733" s="11" t="str">
        <f>IF(D8733="?", "Unknown", D8733)</f>
        <v xml:space="preserve"> Exec-managerial</v>
      </c>
    </row>
    <row r="8734" spans="1:10" x14ac:dyDescent="0.3">
      <c r="A8734" s="2" t="s">
        <v>9</v>
      </c>
      <c r="B8734" s="2" t="s">
        <v>22</v>
      </c>
      <c r="C8734" s="2" t="s">
        <v>7</v>
      </c>
      <c r="D8734" s="2" t="s">
        <v>3</v>
      </c>
      <c r="E8734" s="2" t="s">
        <v>4</v>
      </c>
      <c r="F8734" s="2" t="s">
        <v>130</v>
      </c>
      <c r="G8734" s="2" t="s">
        <v>5</v>
      </c>
      <c r="H8734" s="3">
        <v>83305</v>
      </c>
      <c r="I8734" s="9">
        <f>IF(H8734="?", AVERAGEIF(H:H, "&lt;&gt;?", H:H), H8734)</f>
        <v>83305</v>
      </c>
      <c r="J8734" s="11" t="str">
        <f>IF(D8734="?", "Unknown", D8734)</f>
        <v xml:space="preserve"> Adm-clerical</v>
      </c>
    </row>
    <row r="8735" spans="1:10" x14ac:dyDescent="0.3">
      <c r="A8735" s="1" t="s">
        <v>9</v>
      </c>
      <c r="B8735" s="1" t="s">
        <v>1</v>
      </c>
      <c r="C8735" s="1" t="s">
        <v>7</v>
      </c>
      <c r="D8735" s="1" t="s">
        <v>26</v>
      </c>
      <c r="E8735" s="1" t="s">
        <v>4</v>
      </c>
      <c r="F8735" s="1" t="s">
        <v>131</v>
      </c>
      <c r="G8735" s="1" t="s">
        <v>5</v>
      </c>
      <c r="H8735" s="3">
        <v>63960</v>
      </c>
      <c r="I8735" s="9">
        <f>IF(H8735="?", AVERAGEIF(H:H, "&lt;&gt;?", H:H), H8735)</f>
        <v>63960</v>
      </c>
      <c r="J8735" s="11" t="str">
        <f>IF(D8735="?", "Unknown", D8735)</f>
        <v xml:space="preserve"> Sales</v>
      </c>
    </row>
    <row r="8736" spans="1:10" x14ac:dyDescent="0.3">
      <c r="A8736" s="2" t="s">
        <v>9</v>
      </c>
      <c r="B8736" s="2" t="s">
        <v>10</v>
      </c>
      <c r="C8736" s="2" t="s">
        <v>54</v>
      </c>
      <c r="D8736" s="2" t="s">
        <v>3</v>
      </c>
      <c r="E8736" s="2" t="s">
        <v>4</v>
      </c>
      <c r="F8736" s="2" t="s">
        <v>130</v>
      </c>
      <c r="G8736" s="2" t="s">
        <v>5</v>
      </c>
      <c r="H8736" s="3">
        <v>72340</v>
      </c>
      <c r="I8736" s="9">
        <f>IF(H8736="?", AVERAGEIF(H:H, "&lt;&gt;?", H:H), H8736)</f>
        <v>72340</v>
      </c>
      <c r="J8736" s="11" t="str">
        <f>IF(D8736="?", "Unknown", D8736)</f>
        <v xml:space="preserve"> Adm-clerical</v>
      </c>
    </row>
    <row r="8737" spans="1:10" x14ac:dyDescent="0.3">
      <c r="A8737" s="1" t="s">
        <v>9</v>
      </c>
      <c r="B8737" s="1" t="s">
        <v>1</v>
      </c>
      <c r="C8737" s="1" t="s">
        <v>2</v>
      </c>
      <c r="D8737" s="1" t="s">
        <v>8</v>
      </c>
      <c r="E8737" s="1" t="s">
        <v>4</v>
      </c>
      <c r="F8737" s="1" t="s">
        <v>131</v>
      </c>
      <c r="G8737" s="1" t="s">
        <v>5</v>
      </c>
      <c r="H8737" s="3">
        <v>19920</v>
      </c>
      <c r="I8737" s="9">
        <f>IF(H8737="?", AVERAGEIF(H:H, "&lt;&gt;?", H:H), H8737)</f>
        <v>19920</v>
      </c>
      <c r="J8737" s="11" t="str">
        <f>IF(D8737="?", "Unknown", D8737)</f>
        <v xml:space="preserve"> Exec-managerial</v>
      </c>
    </row>
    <row r="8738" spans="1:10" x14ac:dyDescent="0.3">
      <c r="A8738" s="1" t="s">
        <v>9</v>
      </c>
      <c r="B8738" s="1" t="s">
        <v>22</v>
      </c>
      <c r="C8738" s="1" t="s">
        <v>7</v>
      </c>
      <c r="D8738" s="1" t="s">
        <v>8</v>
      </c>
      <c r="E8738" s="1" t="s">
        <v>4</v>
      </c>
      <c r="F8738" s="1" t="s">
        <v>131</v>
      </c>
      <c r="G8738" s="1" t="s">
        <v>5</v>
      </c>
      <c r="H8738" s="3">
        <v>18741</v>
      </c>
      <c r="I8738" s="9">
        <f>IF(H8738="?", AVERAGEIF(H:H, "&lt;&gt;?", H:H), H8738)</f>
        <v>18741</v>
      </c>
      <c r="J8738" s="11" t="str">
        <f>IF(D8738="?", "Unknown", D8738)</f>
        <v xml:space="preserve"> Exec-managerial</v>
      </c>
    </row>
    <row r="8739" spans="1:10" x14ac:dyDescent="0.3">
      <c r="A8739" s="2" t="s">
        <v>9</v>
      </c>
      <c r="B8739" s="2" t="s">
        <v>1</v>
      </c>
      <c r="C8739" s="2" t="s">
        <v>2</v>
      </c>
      <c r="D8739" s="2" t="s">
        <v>15</v>
      </c>
      <c r="E8739" s="2" t="s">
        <v>4</v>
      </c>
      <c r="F8739" s="2" t="s">
        <v>130</v>
      </c>
      <c r="G8739" s="2" t="s">
        <v>5</v>
      </c>
      <c r="H8739" s="3">
        <v>68617</v>
      </c>
      <c r="I8739" s="9">
        <f>IF(H8739="?", AVERAGEIF(H:H, "&lt;&gt;?", H:H), H8739)</f>
        <v>68617</v>
      </c>
      <c r="J8739" s="11" t="str">
        <f>IF(D8739="?", "Unknown", D8739)</f>
        <v xml:space="preserve"> Prof-specialty</v>
      </c>
    </row>
    <row r="8740" spans="1:10" x14ac:dyDescent="0.3">
      <c r="A8740" s="1" t="s">
        <v>9</v>
      </c>
      <c r="B8740" s="1" t="s">
        <v>22</v>
      </c>
      <c r="C8740" s="1" t="s">
        <v>2</v>
      </c>
      <c r="D8740" s="1" t="s">
        <v>3</v>
      </c>
      <c r="E8740" s="1" t="s">
        <v>4</v>
      </c>
      <c r="F8740" s="1" t="s">
        <v>130</v>
      </c>
      <c r="G8740" s="1" t="s">
        <v>5</v>
      </c>
      <c r="H8740" s="3">
        <v>85619</v>
      </c>
      <c r="I8740" s="9">
        <f>IF(H8740="?", AVERAGEIF(H:H, "&lt;&gt;?", H:H), H8740)</f>
        <v>85619</v>
      </c>
      <c r="J8740" s="11" t="str">
        <f>IF(D8740="?", "Unknown", D8740)</f>
        <v xml:space="preserve"> Adm-clerical</v>
      </c>
    </row>
    <row r="8741" spans="1:10" x14ac:dyDescent="0.3">
      <c r="A8741" s="1" t="s">
        <v>9</v>
      </c>
      <c r="B8741" s="1" t="s">
        <v>49</v>
      </c>
      <c r="C8741" s="1" t="s">
        <v>2</v>
      </c>
      <c r="D8741" s="1" t="s">
        <v>33</v>
      </c>
      <c r="E8741" s="1" t="s">
        <v>4</v>
      </c>
      <c r="F8741" s="1" t="s">
        <v>131</v>
      </c>
      <c r="G8741" s="1" t="s">
        <v>5</v>
      </c>
      <c r="H8741" s="3">
        <v>27039</v>
      </c>
      <c r="I8741" s="9">
        <f>IF(H8741="?", AVERAGEIF(H:H, "&lt;&gt;?", H:H), H8741)</f>
        <v>27039</v>
      </c>
      <c r="J8741" s="11" t="str">
        <f>IF(D8741="?", "Unknown", D8741)</f>
        <v xml:space="preserve"> Farming-fishing</v>
      </c>
    </row>
    <row r="8742" spans="1:10" x14ac:dyDescent="0.3">
      <c r="A8742" s="2" t="s">
        <v>9</v>
      </c>
      <c r="B8742" s="2" t="s">
        <v>10</v>
      </c>
      <c r="C8742" s="2" t="s">
        <v>7</v>
      </c>
      <c r="D8742" s="2" t="s">
        <v>12</v>
      </c>
      <c r="E8742" s="2" t="s">
        <v>14</v>
      </c>
      <c r="F8742" s="2" t="s">
        <v>131</v>
      </c>
      <c r="G8742" s="2" t="s">
        <v>5</v>
      </c>
      <c r="H8742" s="3">
        <v>66216</v>
      </c>
      <c r="I8742" s="9">
        <f>IF(H8742="?", AVERAGEIF(H:H, "&lt;&gt;?", H:H), H8742)</f>
        <v>66216</v>
      </c>
      <c r="J8742" s="11" t="str">
        <f>IF(D8742="?", "Unknown", D8742)</f>
        <v xml:space="preserve"> Handlers-cleaners</v>
      </c>
    </row>
    <row r="8743" spans="1:10" x14ac:dyDescent="0.3">
      <c r="A8743" s="1" t="s">
        <v>9</v>
      </c>
      <c r="B8743" s="1" t="s">
        <v>10</v>
      </c>
      <c r="C8743" s="1" t="s">
        <v>7</v>
      </c>
      <c r="D8743" s="1" t="s">
        <v>30</v>
      </c>
      <c r="E8743" s="1" t="s">
        <v>4</v>
      </c>
      <c r="F8743" s="1" t="s">
        <v>131</v>
      </c>
      <c r="G8743" s="1" t="s">
        <v>5</v>
      </c>
      <c r="H8743" s="3">
        <v>70226</v>
      </c>
      <c r="I8743" s="9">
        <f>IF(H8743="?", AVERAGEIF(H:H, "&lt;&gt;?", H:H), H8743)</f>
        <v>70226</v>
      </c>
      <c r="J8743" s="11" t="str">
        <f>IF(D8743="?", "Unknown", D8743)</f>
        <v xml:space="preserve"> Transport-moving</v>
      </c>
    </row>
    <row r="8744" spans="1:10" x14ac:dyDescent="0.3">
      <c r="A8744" s="2" t="s">
        <v>9</v>
      </c>
      <c r="B8744" s="2" t="s">
        <v>22</v>
      </c>
      <c r="C8744" s="2" t="s">
        <v>2</v>
      </c>
      <c r="D8744" s="2" t="s">
        <v>20</v>
      </c>
      <c r="E8744" s="2" t="s">
        <v>4</v>
      </c>
      <c r="F8744" s="2" t="s">
        <v>130</v>
      </c>
      <c r="G8744" s="2" t="s">
        <v>5</v>
      </c>
      <c r="H8744" s="3">
        <v>94541</v>
      </c>
      <c r="I8744" s="9">
        <f>IF(H8744="?", AVERAGEIF(H:H, "&lt;&gt;?", H:H), H8744)</f>
        <v>94541</v>
      </c>
      <c r="J8744" s="11" t="str">
        <f>IF(D8744="?", "Unknown", D8744)</f>
        <v xml:space="preserve"> Other-service</v>
      </c>
    </row>
    <row r="8745" spans="1:10" x14ac:dyDescent="0.3">
      <c r="A8745" s="1" t="s">
        <v>0</v>
      </c>
      <c r="B8745" s="1" t="s">
        <v>13</v>
      </c>
      <c r="C8745" s="1" t="s">
        <v>7</v>
      </c>
      <c r="D8745" s="1" t="s">
        <v>33</v>
      </c>
      <c r="E8745" s="1" t="s">
        <v>4</v>
      </c>
      <c r="F8745" s="1" t="s">
        <v>131</v>
      </c>
      <c r="G8745" s="1" t="s">
        <v>5</v>
      </c>
      <c r="H8745" s="3">
        <v>61060</v>
      </c>
      <c r="I8745" s="9">
        <f>IF(H8745="?", AVERAGEIF(H:H, "&lt;&gt;?", H:H), H8745)</f>
        <v>61060</v>
      </c>
      <c r="J8745" s="11" t="str">
        <f>IF(D8745="?", "Unknown", D8745)</f>
        <v xml:space="preserve"> Farming-fishing</v>
      </c>
    </row>
    <row r="8746" spans="1:10" x14ac:dyDescent="0.3">
      <c r="A8746" s="2" t="s">
        <v>9</v>
      </c>
      <c r="B8746" s="2" t="s">
        <v>1</v>
      </c>
      <c r="C8746" s="2" t="s">
        <v>2</v>
      </c>
      <c r="D8746" s="2" t="s">
        <v>26</v>
      </c>
      <c r="E8746" s="2" t="s">
        <v>4</v>
      </c>
      <c r="F8746" s="2" t="s">
        <v>130</v>
      </c>
      <c r="G8746" s="2" t="s">
        <v>5</v>
      </c>
      <c r="H8746" s="3">
        <v>96438</v>
      </c>
      <c r="I8746" s="9">
        <f>IF(H8746="?", AVERAGEIF(H:H, "&lt;&gt;?", H:H), H8746)</f>
        <v>96438</v>
      </c>
      <c r="J8746" s="11" t="str">
        <f>IF(D8746="?", "Unknown", D8746)</f>
        <v xml:space="preserve"> Sales</v>
      </c>
    </row>
    <row r="8747" spans="1:10" x14ac:dyDescent="0.3">
      <c r="A8747" s="1" t="s">
        <v>9</v>
      </c>
      <c r="B8747" s="1" t="s">
        <v>10</v>
      </c>
      <c r="C8747" s="1" t="s">
        <v>2</v>
      </c>
      <c r="D8747" s="1" t="s">
        <v>8</v>
      </c>
      <c r="E8747" s="1" t="s">
        <v>14</v>
      </c>
      <c r="F8747" s="1" t="s">
        <v>131</v>
      </c>
      <c r="G8747" s="1" t="s">
        <v>5</v>
      </c>
      <c r="H8747" s="3">
        <v>74979</v>
      </c>
      <c r="I8747" s="9">
        <f>IF(H8747="?", AVERAGEIF(H:H, "&lt;&gt;?", H:H), H8747)</f>
        <v>74979</v>
      </c>
      <c r="J8747" s="11" t="str">
        <f>IF(D8747="?", "Unknown", D8747)</f>
        <v xml:space="preserve"> Exec-managerial</v>
      </c>
    </row>
    <row r="8748" spans="1:10" x14ac:dyDescent="0.3">
      <c r="A8748" s="2" t="s">
        <v>39</v>
      </c>
      <c r="B8748" s="2" t="s">
        <v>45</v>
      </c>
      <c r="C8748" s="2" t="s">
        <v>2</v>
      </c>
      <c r="D8748" s="2" t="s">
        <v>15</v>
      </c>
      <c r="E8748" s="2" t="s">
        <v>4</v>
      </c>
      <c r="F8748" s="2" t="s">
        <v>131</v>
      </c>
      <c r="G8748" s="2" t="s">
        <v>5</v>
      </c>
      <c r="H8748" s="3">
        <v>78875</v>
      </c>
      <c r="I8748" s="9">
        <f>IF(H8748="?", AVERAGEIF(H:H, "&lt;&gt;?", H:H), H8748)</f>
        <v>78875</v>
      </c>
      <c r="J8748" s="11" t="str">
        <f>IF(D8748="?", "Unknown", D8748)</f>
        <v xml:space="preserve"> Prof-specialty</v>
      </c>
    </row>
    <row r="8749" spans="1:10" x14ac:dyDescent="0.3">
      <c r="A8749" s="1" t="s">
        <v>9</v>
      </c>
      <c r="B8749" s="1" t="s">
        <v>1</v>
      </c>
      <c r="C8749" s="1" t="s">
        <v>2</v>
      </c>
      <c r="D8749" s="1" t="s">
        <v>38</v>
      </c>
      <c r="E8749" s="1" t="s">
        <v>4</v>
      </c>
      <c r="F8749" s="1" t="s">
        <v>131</v>
      </c>
      <c r="G8749" s="1" t="s">
        <v>5</v>
      </c>
      <c r="H8749" s="3">
        <v>63802</v>
      </c>
      <c r="I8749" s="9">
        <f>IF(H8749="?", AVERAGEIF(H:H, "&lt;&gt;?", H:H), H8749)</f>
        <v>63802</v>
      </c>
      <c r="J8749" s="11" t="str">
        <f>IF(D8749="?", "Unknown", D8749)</f>
        <v xml:space="preserve"> Tech-support</v>
      </c>
    </row>
    <row r="8750" spans="1:10" x14ac:dyDescent="0.3">
      <c r="A8750" s="2" t="s">
        <v>9</v>
      </c>
      <c r="B8750" s="2" t="s">
        <v>45</v>
      </c>
      <c r="C8750" s="2" t="s">
        <v>7</v>
      </c>
      <c r="D8750" s="2" t="s">
        <v>15</v>
      </c>
      <c r="E8750" s="2" t="s">
        <v>4</v>
      </c>
      <c r="F8750" s="2" t="s">
        <v>131</v>
      </c>
      <c r="G8750" s="2" t="s">
        <v>5</v>
      </c>
      <c r="H8750" s="3">
        <v>87277</v>
      </c>
      <c r="I8750" s="9">
        <f>IF(H8750="?", AVERAGEIF(H:H, "&lt;&gt;?", H:H), H8750)</f>
        <v>87277</v>
      </c>
      <c r="J8750" s="11" t="str">
        <f>IF(D8750="?", "Unknown", D8750)</f>
        <v xml:space="preserve"> Prof-specialty</v>
      </c>
    </row>
    <row r="8751" spans="1:10" x14ac:dyDescent="0.3">
      <c r="A8751" s="1" t="s">
        <v>9</v>
      </c>
      <c r="B8751" s="1" t="s">
        <v>17</v>
      </c>
      <c r="C8751" s="1" t="s">
        <v>2</v>
      </c>
      <c r="D8751" s="1" t="s">
        <v>8</v>
      </c>
      <c r="E8751" s="1" t="s">
        <v>4</v>
      </c>
      <c r="F8751" s="1" t="s">
        <v>130</v>
      </c>
      <c r="G8751" s="1" t="s">
        <v>5</v>
      </c>
      <c r="H8751" s="3">
        <v>48495</v>
      </c>
      <c r="I8751" s="9">
        <f>IF(H8751="?", AVERAGEIF(H:H, "&lt;&gt;?", H:H), H8751)</f>
        <v>48495</v>
      </c>
      <c r="J8751" s="11" t="str">
        <f>IF(D8751="?", "Unknown", D8751)</f>
        <v xml:space="preserve"> Exec-managerial</v>
      </c>
    </row>
    <row r="8752" spans="1:10" x14ac:dyDescent="0.3">
      <c r="A8752" s="2" t="s">
        <v>39</v>
      </c>
      <c r="B8752" s="2" t="s">
        <v>25</v>
      </c>
      <c r="C8752" s="2" t="s">
        <v>11</v>
      </c>
      <c r="D8752" s="2" t="s">
        <v>41</v>
      </c>
      <c r="E8752" s="2" t="s">
        <v>4</v>
      </c>
      <c r="F8752" s="2" t="s">
        <v>130</v>
      </c>
      <c r="G8752" s="2" t="s">
        <v>5</v>
      </c>
      <c r="H8752" s="3">
        <v>52653</v>
      </c>
      <c r="I8752" s="9">
        <f>IF(H8752="?", AVERAGEIF(H:H, "&lt;&gt;?", H:H), H8752)</f>
        <v>52653</v>
      </c>
      <c r="J8752" s="11" t="str">
        <f>IF(D8752="?", "Unknown", D8752)</f>
        <v xml:space="preserve"> Protective-serv</v>
      </c>
    </row>
    <row r="8753" spans="1:10" x14ac:dyDescent="0.3">
      <c r="A8753" s="2" t="s">
        <v>9</v>
      </c>
      <c r="B8753" s="2" t="s">
        <v>10</v>
      </c>
      <c r="C8753" s="2" t="s">
        <v>7</v>
      </c>
      <c r="D8753" s="2" t="s">
        <v>28</v>
      </c>
      <c r="E8753" s="2" t="s">
        <v>4</v>
      </c>
      <c r="F8753" s="2" t="s">
        <v>131</v>
      </c>
      <c r="G8753" s="2" t="s">
        <v>5</v>
      </c>
      <c r="H8753" s="3">
        <v>17010</v>
      </c>
      <c r="I8753" s="9">
        <f>IF(H8753="?", AVERAGEIF(H:H, "&lt;&gt;?", H:H), H8753)</f>
        <v>17010</v>
      </c>
      <c r="J8753" s="11" t="str">
        <f>IF(D8753="?", "Unknown", D8753)</f>
        <v xml:space="preserve"> Craft-repair</v>
      </c>
    </row>
    <row r="8754" spans="1:10" x14ac:dyDescent="0.3">
      <c r="A8754" s="1" t="s">
        <v>9</v>
      </c>
      <c r="B8754" s="1" t="s">
        <v>18</v>
      </c>
      <c r="C8754" s="1" t="s">
        <v>11</v>
      </c>
      <c r="D8754" s="1" t="s">
        <v>3</v>
      </c>
      <c r="E8754" s="1" t="s">
        <v>4</v>
      </c>
      <c r="F8754" s="1" t="s">
        <v>130</v>
      </c>
      <c r="G8754" s="1" t="s">
        <v>5</v>
      </c>
      <c r="H8754" s="3">
        <v>21941</v>
      </c>
      <c r="I8754" s="9">
        <f>IF(H8754="?", AVERAGEIF(H:H, "&lt;&gt;?", H:H), H8754)</f>
        <v>21941</v>
      </c>
      <c r="J8754" s="11" t="str">
        <f>IF(D8754="?", "Unknown", D8754)</f>
        <v xml:space="preserve"> Adm-clerical</v>
      </c>
    </row>
    <row r="8755" spans="1:10" x14ac:dyDescent="0.3">
      <c r="A8755" s="2" t="s">
        <v>9</v>
      </c>
      <c r="B8755" s="2" t="s">
        <v>10</v>
      </c>
      <c r="C8755" s="2" t="s">
        <v>7</v>
      </c>
      <c r="D8755" s="2" t="s">
        <v>3</v>
      </c>
      <c r="E8755" s="2" t="s">
        <v>4</v>
      </c>
      <c r="F8755" s="2" t="s">
        <v>131</v>
      </c>
      <c r="G8755" s="2" t="s">
        <v>5</v>
      </c>
      <c r="H8755" s="3">
        <v>36350</v>
      </c>
      <c r="I8755" s="9">
        <f>IF(H8755="?", AVERAGEIF(H:H, "&lt;&gt;?", H:H), H8755)</f>
        <v>36350</v>
      </c>
      <c r="J8755" s="11" t="str">
        <f>IF(D8755="?", "Unknown", D8755)</f>
        <v xml:space="preserve"> Adm-clerical</v>
      </c>
    </row>
    <row r="8756" spans="1:10" x14ac:dyDescent="0.3">
      <c r="A8756" s="1" t="s">
        <v>9</v>
      </c>
      <c r="B8756" s="1" t="s">
        <v>10</v>
      </c>
      <c r="C8756" s="1" t="s">
        <v>7</v>
      </c>
      <c r="D8756" s="1" t="s">
        <v>30</v>
      </c>
      <c r="E8756" s="1" t="s">
        <v>4</v>
      </c>
      <c r="F8756" s="1" t="s">
        <v>131</v>
      </c>
      <c r="G8756" s="1" t="s">
        <v>5</v>
      </c>
      <c r="H8756" s="3">
        <v>90905</v>
      </c>
      <c r="I8756" s="9">
        <f>IF(H8756="?", AVERAGEIF(H:H, "&lt;&gt;?", H:H), H8756)</f>
        <v>90905</v>
      </c>
      <c r="J8756" s="11" t="str">
        <f>IF(D8756="?", "Unknown", D8756)</f>
        <v xml:space="preserve"> Transport-moving</v>
      </c>
    </row>
    <row r="8757" spans="1:10" x14ac:dyDescent="0.3">
      <c r="A8757" s="2" t="s">
        <v>39</v>
      </c>
      <c r="B8757" s="2" t="s">
        <v>10</v>
      </c>
      <c r="C8757" s="2" t="s">
        <v>7</v>
      </c>
      <c r="D8757" s="2" t="s">
        <v>41</v>
      </c>
      <c r="E8757" s="2" t="s">
        <v>4</v>
      </c>
      <c r="F8757" s="2" t="s">
        <v>131</v>
      </c>
      <c r="G8757" s="2" t="s">
        <v>5</v>
      </c>
      <c r="H8757" s="3">
        <v>53758</v>
      </c>
      <c r="I8757" s="9">
        <f>IF(H8757="?", AVERAGEIF(H:H, "&lt;&gt;?", H:H), H8757)</f>
        <v>53758</v>
      </c>
      <c r="J8757" s="11" t="str">
        <f>IF(D8757="?", "Unknown", D8757)</f>
        <v xml:space="preserve"> Protective-serv</v>
      </c>
    </row>
    <row r="8758" spans="1:10" x14ac:dyDescent="0.3">
      <c r="A8758" s="1" t="s">
        <v>9</v>
      </c>
      <c r="B8758" s="1" t="s">
        <v>1</v>
      </c>
      <c r="C8758" s="1" t="s">
        <v>2</v>
      </c>
      <c r="D8758" s="1" t="s">
        <v>8</v>
      </c>
      <c r="E8758" s="1" t="s">
        <v>4</v>
      </c>
      <c r="F8758" s="1" t="s">
        <v>131</v>
      </c>
      <c r="G8758" s="1" t="s">
        <v>5</v>
      </c>
      <c r="H8758" s="3">
        <v>61600</v>
      </c>
      <c r="I8758" s="9">
        <f>IF(H8758="?", AVERAGEIF(H:H, "&lt;&gt;?", H:H), H8758)</f>
        <v>61600</v>
      </c>
      <c r="J8758" s="11" t="str">
        <f>IF(D8758="?", "Unknown", D8758)</f>
        <v xml:space="preserve"> Exec-managerial</v>
      </c>
    </row>
    <row r="8759" spans="1:10" x14ac:dyDescent="0.3">
      <c r="A8759" s="2" t="s">
        <v>9</v>
      </c>
      <c r="B8759" s="2" t="s">
        <v>10</v>
      </c>
      <c r="C8759" s="2" t="s">
        <v>11</v>
      </c>
      <c r="D8759" s="2" t="s">
        <v>34</v>
      </c>
      <c r="E8759" s="2" t="s">
        <v>4</v>
      </c>
      <c r="F8759" s="2" t="s">
        <v>130</v>
      </c>
      <c r="G8759" s="2" t="s">
        <v>5</v>
      </c>
      <c r="H8759" s="3">
        <v>38861</v>
      </c>
      <c r="I8759" s="9">
        <f>IF(H8759="?", AVERAGEIF(H:H, "&lt;&gt;?", H:H), H8759)</f>
        <v>38861</v>
      </c>
      <c r="J8759" s="11" t="str">
        <f>IF(D8759="?", "Unknown", D8759)</f>
        <v xml:space="preserve"> Machine-op-inspct</v>
      </c>
    </row>
    <row r="8760" spans="1:10" x14ac:dyDescent="0.3">
      <c r="A8760" s="1" t="s">
        <v>6</v>
      </c>
      <c r="B8760" s="1" t="s">
        <v>45</v>
      </c>
      <c r="C8760" s="1" t="s">
        <v>7</v>
      </c>
      <c r="D8760" s="1" t="s">
        <v>15</v>
      </c>
      <c r="E8760" s="1" t="s">
        <v>4</v>
      </c>
      <c r="F8760" s="1" t="s">
        <v>131</v>
      </c>
      <c r="G8760" s="1" t="s">
        <v>5</v>
      </c>
      <c r="H8760" s="3">
        <v>89739</v>
      </c>
      <c r="I8760" s="9">
        <f>IF(H8760="?", AVERAGEIF(H:H, "&lt;&gt;?", H:H), H8760)</f>
        <v>89739</v>
      </c>
      <c r="J8760" s="11" t="str">
        <f>IF(D8760="?", "Unknown", D8760)</f>
        <v xml:space="preserve"> Prof-specialty</v>
      </c>
    </row>
    <row r="8761" spans="1:10" x14ac:dyDescent="0.3">
      <c r="A8761" s="2" t="s">
        <v>9</v>
      </c>
      <c r="B8761" s="2" t="s">
        <v>22</v>
      </c>
      <c r="C8761" s="2" t="s">
        <v>2</v>
      </c>
      <c r="D8761" s="2" t="s">
        <v>8</v>
      </c>
      <c r="E8761" s="2" t="s">
        <v>4</v>
      </c>
      <c r="F8761" s="2" t="s">
        <v>131</v>
      </c>
      <c r="G8761" s="2" t="s">
        <v>5</v>
      </c>
      <c r="H8761" s="3">
        <v>38807</v>
      </c>
      <c r="I8761" s="9">
        <f>IF(H8761="?", AVERAGEIF(H:H, "&lt;&gt;?", H:H), H8761)</f>
        <v>38807</v>
      </c>
      <c r="J8761" s="11" t="str">
        <f>IF(D8761="?", "Unknown", D8761)</f>
        <v xml:space="preserve"> Exec-managerial</v>
      </c>
    </row>
    <row r="8762" spans="1:10" x14ac:dyDescent="0.3">
      <c r="A8762" s="1" t="s">
        <v>9</v>
      </c>
      <c r="B8762" s="1" t="s">
        <v>1</v>
      </c>
      <c r="C8762" s="1" t="s">
        <v>7</v>
      </c>
      <c r="D8762" s="1" t="s">
        <v>8</v>
      </c>
      <c r="E8762" s="1" t="s">
        <v>4</v>
      </c>
      <c r="F8762" s="1" t="s">
        <v>131</v>
      </c>
      <c r="G8762" s="1" t="s">
        <v>5</v>
      </c>
      <c r="H8762" s="3">
        <v>83109</v>
      </c>
      <c r="I8762" s="9">
        <f>IF(H8762="?", AVERAGEIF(H:H, "&lt;&gt;?", H:H), H8762)</f>
        <v>83109</v>
      </c>
      <c r="J8762" s="11" t="str">
        <f>IF(D8762="?", "Unknown", D8762)</f>
        <v xml:space="preserve"> Exec-managerial</v>
      </c>
    </row>
    <row r="8763" spans="1:10" x14ac:dyDescent="0.3">
      <c r="A8763" s="1" t="s">
        <v>9</v>
      </c>
      <c r="B8763" s="1" t="s">
        <v>22</v>
      </c>
      <c r="C8763" s="1" t="s">
        <v>11</v>
      </c>
      <c r="D8763" s="1" t="s">
        <v>28</v>
      </c>
      <c r="E8763" s="1" t="s">
        <v>4</v>
      </c>
      <c r="F8763" s="1" t="s">
        <v>130</v>
      </c>
      <c r="G8763" s="1" t="s">
        <v>5</v>
      </c>
      <c r="H8763" s="3">
        <v>90294</v>
      </c>
      <c r="I8763" s="9">
        <f>IF(H8763="?", AVERAGEIF(H:H, "&lt;&gt;?", H:H), H8763)</f>
        <v>90294</v>
      </c>
      <c r="J8763" s="11" t="str">
        <f>IF(D8763="?", "Unknown", D8763)</f>
        <v xml:space="preserve"> Craft-repair</v>
      </c>
    </row>
    <row r="8764" spans="1:10" x14ac:dyDescent="0.3">
      <c r="A8764" s="2" t="s">
        <v>9</v>
      </c>
      <c r="B8764" s="2" t="s">
        <v>1</v>
      </c>
      <c r="C8764" s="2" t="s">
        <v>7</v>
      </c>
      <c r="D8764" s="2" t="s">
        <v>15</v>
      </c>
      <c r="E8764" s="2" t="s">
        <v>4</v>
      </c>
      <c r="F8764" s="2" t="s">
        <v>131</v>
      </c>
      <c r="G8764" s="2" t="s">
        <v>5</v>
      </c>
      <c r="H8764" s="3">
        <v>68237</v>
      </c>
      <c r="I8764" s="9">
        <f>IF(H8764="?", AVERAGEIF(H:H, "&lt;&gt;?", H:H), H8764)</f>
        <v>68237</v>
      </c>
      <c r="J8764" s="11" t="str">
        <f>IF(D8764="?", "Unknown", D8764)</f>
        <v xml:space="preserve"> Prof-specialty</v>
      </c>
    </row>
    <row r="8765" spans="1:10" x14ac:dyDescent="0.3">
      <c r="A8765" s="2" t="s">
        <v>9</v>
      </c>
      <c r="B8765" s="2" t="s">
        <v>22</v>
      </c>
      <c r="C8765" s="2" t="s">
        <v>7</v>
      </c>
      <c r="D8765" s="2" t="s">
        <v>28</v>
      </c>
      <c r="E8765" s="2" t="s">
        <v>4</v>
      </c>
      <c r="F8765" s="2" t="s">
        <v>131</v>
      </c>
      <c r="G8765" s="2" t="s">
        <v>5</v>
      </c>
      <c r="H8765" s="3">
        <v>82826</v>
      </c>
      <c r="I8765" s="9">
        <f>IF(H8765="?", AVERAGEIF(H:H, "&lt;&gt;?", H:H), H8765)</f>
        <v>82826</v>
      </c>
      <c r="J8765" s="11" t="str">
        <f>IF(D8765="?", "Unknown", D8765)</f>
        <v xml:space="preserve"> Craft-repair</v>
      </c>
    </row>
    <row r="8766" spans="1:10" x14ac:dyDescent="0.3">
      <c r="A8766" s="1" t="s">
        <v>9</v>
      </c>
      <c r="B8766" s="1" t="s">
        <v>22</v>
      </c>
      <c r="C8766" s="1" t="s">
        <v>2</v>
      </c>
      <c r="D8766" s="1" t="s">
        <v>3</v>
      </c>
      <c r="E8766" s="1" t="s">
        <v>4</v>
      </c>
      <c r="F8766" s="1" t="s">
        <v>130</v>
      </c>
      <c r="G8766" s="1" t="s">
        <v>5</v>
      </c>
      <c r="H8766" s="3">
        <v>27168</v>
      </c>
      <c r="I8766" s="9">
        <f>IF(H8766="?", AVERAGEIF(H:H, "&lt;&gt;?", H:H), H8766)</f>
        <v>27168</v>
      </c>
      <c r="J8766" s="11" t="str">
        <f>IF(D8766="?", "Unknown", D8766)</f>
        <v xml:space="preserve"> Adm-clerical</v>
      </c>
    </row>
    <row r="8767" spans="1:10" x14ac:dyDescent="0.3">
      <c r="A8767" s="2" t="s">
        <v>9</v>
      </c>
      <c r="B8767" s="2" t="s">
        <v>25</v>
      </c>
      <c r="C8767" s="2" t="s">
        <v>2</v>
      </c>
      <c r="D8767" s="2" t="s">
        <v>26</v>
      </c>
      <c r="E8767" s="2" t="s">
        <v>4</v>
      </c>
      <c r="F8767" s="2" t="s">
        <v>131</v>
      </c>
      <c r="G8767" s="2" t="s">
        <v>5</v>
      </c>
      <c r="H8767" s="3">
        <v>26561</v>
      </c>
      <c r="I8767" s="9">
        <f>IF(H8767="?", AVERAGEIF(H:H, "&lt;&gt;?", H:H), H8767)</f>
        <v>26561</v>
      </c>
      <c r="J8767" s="11" t="str">
        <f>IF(D8767="?", "Unknown", D8767)</f>
        <v xml:space="preserve"> Sales</v>
      </c>
    </row>
    <row r="8768" spans="1:10" x14ac:dyDescent="0.3">
      <c r="A8768" s="1" t="s">
        <v>9</v>
      </c>
      <c r="B8768" s="1" t="s">
        <v>10</v>
      </c>
      <c r="C8768" s="1" t="s">
        <v>36</v>
      </c>
      <c r="D8768" s="1" t="s">
        <v>3</v>
      </c>
      <c r="E8768" s="1" t="s">
        <v>4</v>
      </c>
      <c r="F8768" s="1" t="s">
        <v>131</v>
      </c>
      <c r="G8768" s="1" t="s">
        <v>5</v>
      </c>
      <c r="H8768" s="3">
        <v>15616</v>
      </c>
      <c r="I8768" s="9">
        <f>IF(H8768="?", AVERAGEIF(H:H, "&lt;&gt;?", H:H), H8768)</f>
        <v>15616</v>
      </c>
      <c r="J8768" s="11" t="str">
        <f>IF(D8768="?", "Unknown", D8768)</f>
        <v xml:space="preserve"> Adm-clerical</v>
      </c>
    </row>
    <row r="8769" spans="1:10" x14ac:dyDescent="0.3">
      <c r="A8769" s="2" t="s">
        <v>9</v>
      </c>
      <c r="B8769" s="2" t="s">
        <v>22</v>
      </c>
      <c r="C8769" s="2" t="s">
        <v>2</v>
      </c>
      <c r="D8769" s="2" t="s">
        <v>26</v>
      </c>
      <c r="E8769" s="2" t="s">
        <v>4</v>
      </c>
      <c r="F8769" s="2" t="s">
        <v>130</v>
      </c>
      <c r="G8769" s="2" t="s">
        <v>5</v>
      </c>
      <c r="H8769" s="3">
        <v>42998</v>
      </c>
      <c r="I8769" s="9">
        <f>IF(H8769="?", AVERAGEIF(H:H, "&lt;&gt;?", H:H), H8769)</f>
        <v>42998</v>
      </c>
      <c r="J8769" s="11" t="str">
        <f>IF(D8769="?", "Unknown", D8769)</f>
        <v xml:space="preserve"> Sales</v>
      </c>
    </row>
    <row r="8770" spans="1:10" x14ac:dyDescent="0.3">
      <c r="A8770" s="1" t="s">
        <v>9</v>
      </c>
      <c r="B8770" s="1" t="s">
        <v>22</v>
      </c>
      <c r="C8770" s="1" t="s">
        <v>11</v>
      </c>
      <c r="D8770" s="1" t="s">
        <v>3</v>
      </c>
      <c r="E8770" s="1" t="s">
        <v>4</v>
      </c>
      <c r="F8770" s="1" t="s">
        <v>130</v>
      </c>
      <c r="G8770" s="1" t="s">
        <v>5</v>
      </c>
      <c r="H8770" s="3">
        <v>60709</v>
      </c>
      <c r="I8770" s="9">
        <f>IF(H8770="?", AVERAGEIF(H:H, "&lt;&gt;?", H:H), H8770)</f>
        <v>60709</v>
      </c>
      <c r="J8770" s="11" t="str">
        <f>IF(D8770="?", "Unknown", D8770)</f>
        <v xml:space="preserve"> Adm-clerical</v>
      </c>
    </row>
    <row r="8771" spans="1:10" x14ac:dyDescent="0.3">
      <c r="A8771" s="2" t="s">
        <v>9</v>
      </c>
      <c r="B8771" s="2" t="s">
        <v>22</v>
      </c>
      <c r="C8771" s="2" t="s">
        <v>7</v>
      </c>
      <c r="D8771" s="2" t="s">
        <v>26</v>
      </c>
      <c r="E8771" s="2" t="s">
        <v>4</v>
      </c>
      <c r="F8771" s="2" t="s">
        <v>131</v>
      </c>
      <c r="G8771" s="2" t="s">
        <v>5</v>
      </c>
      <c r="H8771" s="3">
        <v>33208</v>
      </c>
      <c r="I8771" s="9">
        <f>IF(H8771="?", AVERAGEIF(H:H, "&lt;&gt;?", H:H), H8771)</f>
        <v>33208</v>
      </c>
      <c r="J8771" s="11" t="str">
        <f>IF(D8771="?", "Unknown", D8771)</f>
        <v xml:space="preserve"> Sales</v>
      </c>
    </row>
    <row r="8772" spans="1:10" x14ac:dyDescent="0.3">
      <c r="A8772" s="1" t="s">
        <v>101</v>
      </c>
      <c r="B8772" s="1" t="s">
        <v>18</v>
      </c>
      <c r="C8772" s="1" t="s">
        <v>7</v>
      </c>
      <c r="D8772" s="1" t="s">
        <v>101</v>
      </c>
      <c r="E8772" s="1" t="s">
        <v>4</v>
      </c>
      <c r="F8772" s="1" t="s">
        <v>131</v>
      </c>
      <c r="G8772" s="1" t="s">
        <v>5</v>
      </c>
      <c r="H8772" s="3">
        <v>23033</v>
      </c>
      <c r="I8772" s="9">
        <f>IF(H8772="?", AVERAGEIF(H:H, "&lt;&gt;?", H:H), H8772)</f>
        <v>23033</v>
      </c>
      <c r="J8772" s="11" t="str">
        <f>IF(D8772="?", "Unknown", D8772)</f>
        <v>Unknown</v>
      </c>
    </row>
    <row r="8773" spans="1:10" x14ac:dyDescent="0.3">
      <c r="A8773" s="1" t="s">
        <v>37</v>
      </c>
      <c r="B8773" s="1" t="s">
        <v>27</v>
      </c>
      <c r="C8773" s="1" t="s">
        <v>7</v>
      </c>
      <c r="D8773" s="1" t="s">
        <v>28</v>
      </c>
      <c r="E8773" s="1" t="s">
        <v>23</v>
      </c>
      <c r="F8773" s="1" t="s">
        <v>131</v>
      </c>
      <c r="G8773" s="1" t="s">
        <v>5</v>
      </c>
      <c r="H8773" s="3">
        <v>50161</v>
      </c>
      <c r="I8773" s="9">
        <f>IF(H8773="?", AVERAGEIF(H:H, "&lt;&gt;?", H:H), H8773)</f>
        <v>50161</v>
      </c>
      <c r="J8773" s="11" t="str">
        <f>IF(D8773="?", "Unknown", D8773)</f>
        <v xml:space="preserve"> Craft-repair</v>
      </c>
    </row>
    <row r="8774" spans="1:10" x14ac:dyDescent="0.3">
      <c r="A8774" s="2" t="s">
        <v>9</v>
      </c>
      <c r="B8774" s="2" t="s">
        <v>27</v>
      </c>
      <c r="C8774" s="2" t="s">
        <v>7</v>
      </c>
      <c r="D8774" s="2" t="s">
        <v>28</v>
      </c>
      <c r="E8774" s="2" t="s">
        <v>4</v>
      </c>
      <c r="F8774" s="2" t="s">
        <v>131</v>
      </c>
      <c r="G8774" s="2" t="s">
        <v>5</v>
      </c>
      <c r="H8774" s="3">
        <v>75337</v>
      </c>
      <c r="I8774" s="9">
        <f>IF(H8774="?", AVERAGEIF(H:H, "&lt;&gt;?", H:H), H8774)</f>
        <v>75337</v>
      </c>
      <c r="J8774" s="11" t="str">
        <f>IF(D8774="?", "Unknown", D8774)</f>
        <v xml:space="preserve"> Craft-repair</v>
      </c>
    </row>
    <row r="8775" spans="1:10" x14ac:dyDescent="0.3">
      <c r="A8775" s="1" t="s">
        <v>39</v>
      </c>
      <c r="B8775" s="1" t="s">
        <v>22</v>
      </c>
      <c r="C8775" s="1" t="s">
        <v>7</v>
      </c>
      <c r="D8775" s="1" t="s">
        <v>41</v>
      </c>
      <c r="E8775" s="1" t="s">
        <v>4</v>
      </c>
      <c r="F8775" s="1" t="s">
        <v>131</v>
      </c>
      <c r="G8775" s="1" t="s">
        <v>5</v>
      </c>
      <c r="H8775" s="3">
        <v>53858</v>
      </c>
      <c r="I8775" s="9">
        <f>IF(H8775="?", AVERAGEIF(H:H, "&lt;&gt;?", H:H), H8775)</f>
        <v>53858</v>
      </c>
      <c r="J8775" s="11" t="str">
        <f>IF(D8775="?", "Unknown", D8775)</f>
        <v xml:space="preserve"> Protective-serv</v>
      </c>
    </row>
    <row r="8776" spans="1:10" x14ac:dyDescent="0.3">
      <c r="A8776" s="2" t="s">
        <v>9</v>
      </c>
      <c r="B8776" s="2" t="s">
        <v>10</v>
      </c>
      <c r="C8776" s="2" t="s">
        <v>2</v>
      </c>
      <c r="D8776" s="2" t="s">
        <v>38</v>
      </c>
      <c r="E8776" s="2" t="s">
        <v>4</v>
      </c>
      <c r="F8776" s="2" t="s">
        <v>131</v>
      </c>
      <c r="G8776" s="2" t="s">
        <v>5</v>
      </c>
      <c r="H8776" s="3">
        <v>33456</v>
      </c>
      <c r="I8776" s="9">
        <f>IF(H8776="?", AVERAGEIF(H:H, "&lt;&gt;?", H:H), H8776)</f>
        <v>33456</v>
      </c>
      <c r="J8776" s="11" t="str">
        <f>IF(D8776="?", "Unknown", D8776)</f>
        <v xml:space="preserve"> Tech-support</v>
      </c>
    </row>
    <row r="8777" spans="1:10" x14ac:dyDescent="0.3">
      <c r="A8777" s="1" t="s">
        <v>9</v>
      </c>
      <c r="B8777" s="1" t="s">
        <v>1</v>
      </c>
      <c r="C8777" s="1" t="s">
        <v>7</v>
      </c>
      <c r="D8777" s="1" t="s">
        <v>3</v>
      </c>
      <c r="E8777" s="1" t="s">
        <v>4</v>
      </c>
      <c r="F8777" s="1" t="s">
        <v>131</v>
      </c>
      <c r="G8777" s="1" t="s">
        <v>5</v>
      </c>
      <c r="H8777" s="3">
        <v>80455</v>
      </c>
      <c r="I8777" s="9">
        <f>IF(H8777="?", AVERAGEIF(H:H, "&lt;&gt;?", H:H), H8777)</f>
        <v>80455</v>
      </c>
      <c r="J8777" s="11" t="str">
        <f>IF(D8777="?", "Unknown", D8777)</f>
        <v xml:space="preserve"> Adm-clerical</v>
      </c>
    </row>
    <row r="8778" spans="1:10" x14ac:dyDescent="0.3">
      <c r="A8778" s="1" t="s">
        <v>101</v>
      </c>
      <c r="B8778" s="2" t="s">
        <v>22</v>
      </c>
      <c r="C8778" s="2" t="s">
        <v>2</v>
      </c>
      <c r="D8778" s="1" t="s">
        <v>101</v>
      </c>
      <c r="E8778" s="2" t="s">
        <v>4</v>
      </c>
      <c r="F8778" s="2" t="s">
        <v>131</v>
      </c>
      <c r="G8778" s="2" t="s">
        <v>5</v>
      </c>
      <c r="H8778" s="3">
        <v>47239</v>
      </c>
      <c r="I8778" s="9">
        <f>IF(H8778="?", AVERAGEIF(H:H, "&lt;&gt;?", H:H), H8778)</f>
        <v>47239</v>
      </c>
      <c r="J8778" s="11" t="str">
        <f>IF(D8778="?", "Unknown", D8778)</f>
        <v>Unknown</v>
      </c>
    </row>
    <row r="8779" spans="1:10" x14ac:dyDescent="0.3">
      <c r="A8779" s="1" t="s">
        <v>6</v>
      </c>
      <c r="B8779" s="1" t="s">
        <v>10</v>
      </c>
      <c r="C8779" s="1" t="s">
        <v>7</v>
      </c>
      <c r="D8779" s="1" t="s">
        <v>28</v>
      </c>
      <c r="E8779" s="1" t="s">
        <v>4</v>
      </c>
      <c r="F8779" s="1" t="s">
        <v>131</v>
      </c>
      <c r="G8779" s="1" t="s">
        <v>5</v>
      </c>
      <c r="H8779" s="3">
        <v>43235</v>
      </c>
      <c r="I8779" s="9">
        <f>IF(H8779="?", AVERAGEIF(H:H, "&lt;&gt;?", H:H), H8779)</f>
        <v>43235</v>
      </c>
      <c r="J8779" s="11" t="str">
        <f>IF(D8779="?", "Unknown", D8779)</f>
        <v xml:space="preserve"> Craft-repair</v>
      </c>
    </row>
    <row r="8780" spans="1:10" x14ac:dyDescent="0.3">
      <c r="A8780" s="2" t="s">
        <v>9</v>
      </c>
      <c r="B8780" s="2" t="s">
        <v>10</v>
      </c>
      <c r="C8780" s="2" t="s">
        <v>2</v>
      </c>
      <c r="D8780" s="2" t="s">
        <v>28</v>
      </c>
      <c r="E8780" s="2" t="s">
        <v>4</v>
      </c>
      <c r="F8780" s="2" t="s">
        <v>131</v>
      </c>
      <c r="G8780" s="2" t="s">
        <v>5</v>
      </c>
      <c r="H8780" s="3">
        <v>44072</v>
      </c>
      <c r="I8780" s="9">
        <f>IF(H8780="?", AVERAGEIF(H:H, "&lt;&gt;?", H:H), H8780)</f>
        <v>44072</v>
      </c>
      <c r="J8780" s="11" t="str">
        <f>IF(D8780="?", "Unknown", D8780)</f>
        <v xml:space="preserve"> Craft-repair</v>
      </c>
    </row>
    <row r="8781" spans="1:10" x14ac:dyDescent="0.3">
      <c r="A8781" s="2" t="s">
        <v>9</v>
      </c>
      <c r="B8781" s="2" t="s">
        <v>10</v>
      </c>
      <c r="C8781" s="2" t="s">
        <v>7</v>
      </c>
      <c r="D8781" s="2" t="s">
        <v>30</v>
      </c>
      <c r="E8781" s="2" t="s">
        <v>4</v>
      </c>
      <c r="F8781" s="2" t="s">
        <v>131</v>
      </c>
      <c r="G8781" s="2" t="s">
        <v>5</v>
      </c>
      <c r="H8781" s="3">
        <v>55232</v>
      </c>
      <c r="I8781" s="9">
        <f>IF(H8781="?", AVERAGEIF(H:H, "&lt;&gt;?", H:H), H8781)</f>
        <v>55232</v>
      </c>
      <c r="J8781" s="11" t="str">
        <f>IF(D8781="?", "Unknown", D8781)</f>
        <v xml:space="preserve"> Transport-moving</v>
      </c>
    </row>
    <row r="8782" spans="1:10" x14ac:dyDescent="0.3">
      <c r="A8782" s="1" t="s">
        <v>9</v>
      </c>
      <c r="B8782" s="1" t="s">
        <v>1</v>
      </c>
      <c r="C8782" s="1" t="s">
        <v>2</v>
      </c>
      <c r="D8782" s="1" t="s">
        <v>26</v>
      </c>
      <c r="E8782" s="1" t="s">
        <v>4</v>
      </c>
      <c r="F8782" s="1" t="s">
        <v>131</v>
      </c>
      <c r="G8782" s="1" t="s">
        <v>5</v>
      </c>
      <c r="H8782" s="3">
        <v>20575</v>
      </c>
      <c r="I8782" s="9">
        <f>IF(H8782="?", AVERAGEIF(H:H, "&lt;&gt;?", H:H), H8782)</f>
        <v>20575</v>
      </c>
      <c r="J8782" s="11" t="str">
        <f>IF(D8782="?", "Unknown", D8782)</f>
        <v xml:space="preserve"> Sales</v>
      </c>
    </row>
    <row r="8783" spans="1:10" x14ac:dyDescent="0.3">
      <c r="A8783" s="1" t="s">
        <v>9</v>
      </c>
      <c r="B8783" s="1" t="s">
        <v>1</v>
      </c>
      <c r="C8783" s="1" t="s">
        <v>7</v>
      </c>
      <c r="D8783" s="1" t="s">
        <v>15</v>
      </c>
      <c r="E8783" s="1" t="s">
        <v>4</v>
      </c>
      <c r="F8783" s="1" t="s">
        <v>131</v>
      </c>
      <c r="G8783" s="1" t="s">
        <v>5</v>
      </c>
      <c r="H8783" s="3">
        <v>87963</v>
      </c>
      <c r="I8783" s="9">
        <f>IF(H8783="?", AVERAGEIF(H:H, "&lt;&gt;?", H:H), H8783)</f>
        <v>87963</v>
      </c>
      <c r="J8783" s="11" t="str">
        <f>IF(D8783="?", "Unknown", D8783)</f>
        <v xml:space="preserve"> Prof-specialty</v>
      </c>
    </row>
    <row r="8784" spans="1:10" x14ac:dyDescent="0.3">
      <c r="A8784" s="2" t="s">
        <v>39</v>
      </c>
      <c r="B8784" s="2" t="s">
        <v>10</v>
      </c>
      <c r="C8784" s="2" t="s">
        <v>7</v>
      </c>
      <c r="D8784" s="2" t="s">
        <v>28</v>
      </c>
      <c r="E8784" s="2" t="s">
        <v>4</v>
      </c>
      <c r="F8784" s="2" t="s">
        <v>131</v>
      </c>
      <c r="G8784" s="2" t="s">
        <v>5</v>
      </c>
      <c r="H8784" s="3">
        <v>43506</v>
      </c>
      <c r="I8784" s="9">
        <f>IF(H8784="?", AVERAGEIF(H:H, "&lt;&gt;?", H:H), H8784)</f>
        <v>43506</v>
      </c>
      <c r="J8784" s="11" t="str">
        <f>IF(D8784="?", "Unknown", D8784)</f>
        <v xml:space="preserve"> Craft-repair</v>
      </c>
    </row>
    <row r="8785" spans="1:10" x14ac:dyDescent="0.3">
      <c r="A8785" s="1" t="s">
        <v>9</v>
      </c>
      <c r="B8785" s="1" t="s">
        <v>10</v>
      </c>
      <c r="C8785" s="1" t="s">
        <v>7</v>
      </c>
      <c r="D8785" s="1" t="s">
        <v>8</v>
      </c>
      <c r="E8785" s="1" t="s">
        <v>4</v>
      </c>
      <c r="F8785" s="1" t="s">
        <v>131</v>
      </c>
      <c r="G8785" s="1" t="s">
        <v>5</v>
      </c>
      <c r="H8785" s="3">
        <v>84809</v>
      </c>
      <c r="I8785" s="9">
        <f>IF(H8785="?", AVERAGEIF(H:H, "&lt;&gt;?", H:H), H8785)</f>
        <v>84809</v>
      </c>
      <c r="J8785" s="11" t="str">
        <f>IF(D8785="?", "Unknown", D8785)</f>
        <v xml:space="preserve"> Exec-managerial</v>
      </c>
    </row>
    <row r="8786" spans="1:10" x14ac:dyDescent="0.3">
      <c r="A8786" s="2" t="s">
        <v>47</v>
      </c>
      <c r="B8786" s="2" t="s">
        <v>22</v>
      </c>
      <c r="C8786" s="2" t="s">
        <v>7</v>
      </c>
      <c r="D8786" s="2" t="s">
        <v>28</v>
      </c>
      <c r="E8786" s="2" t="s">
        <v>4</v>
      </c>
      <c r="F8786" s="2" t="s">
        <v>131</v>
      </c>
      <c r="G8786" s="2" t="s">
        <v>5</v>
      </c>
      <c r="H8786" s="3">
        <v>68148</v>
      </c>
      <c r="I8786" s="9">
        <f>IF(H8786="?", AVERAGEIF(H:H, "&lt;&gt;?", H:H), H8786)</f>
        <v>68148</v>
      </c>
      <c r="J8786" s="11" t="str">
        <f>IF(D8786="?", "Unknown", D8786)</f>
        <v xml:space="preserve"> Craft-repair</v>
      </c>
    </row>
    <row r="8787" spans="1:10" x14ac:dyDescent="0.3">
      <c r="A8787" s="1" t="s">
        <v>9</v>
      </c>
      <c r="B8787" s="1" t="s">
        <v>22</v>
      </c>
      <c r="C8787" s="1" t="s">
        <v>7</v>
      </c>
      <c r="D8787" s="1" t="s">
        <v>8</v>
      </c>
      <c r="E8787" s="1" t="s">
        <v>4</v>
      </c>
      <c r="F8787" s="1" t="s">
        <v>131</v>
      </c>
      <c r="G8787" s="1" t="s">
        <v>5</v>
      </c>
      <c r="H8787" s="3">
        <v>71345</v>
      </c>
      <c r="I8787" s="9">
        <f>IF(H8787="?", AVERAGEIF(H:H, "&lt;&gt;?", H:H), H8787)</f>
        <v>71345</v>
      </c>
      <c r="J8787" s="11" t="str">
        <f>IF(D8787="?", "Unknown", D8787)</f>
        <v xml:space="preserve"> Exec-managerial</v>
      </c>
    </row>
    <row r="8788" spans="1:10" x14ac:dyDescent="0.3">
      <c r="A8788" s="1" t="s">
        <v>9</v>
      </c>
      <c r="B8788" s="1" t="s">
        <v>22</v>
      </c>
      <c r="C8788" s="1" t="s">
        <v>36</v>
      </c>
      <c r="D8788" s="1" t="s">
        <v>34</v>
      </c>
      <c r="E8788" s="1" t="s">
        <v>14</v>
      </c>
      <c r="F8788" s="1" t="s">
        <v>131</v>
      </c>
      <c r="G8788" s="1" t="s">
        <v>5</v>
      </c>
      <c r="H8788" s="3">
        <v>71261</v>
      </c>
      <c r="I8788" s="9">
        <f>IF(H8788="?", AVERAGEIF(H:H, "&lt;&gt;?", H:H), H8788)</f>
        <v>71261</v>
      </c>
      <c r="J8788" s="11" t="str">
        <f>IF(D8788="?", "Unknown", D8788)</f>
        <v xml:space="preserve"> Machine-op-inspct</v>
      </c>
    </row>
    <row r="8789" spans="1:10" x14ac:dyDescent="0.3">
      <c r="A8789" s="2" t="s">
        <v>9</v>
      </c>
      <c r="B8789" s="2" t="s">
        <v>22</v>
      </c>
      <c r="C8789" s="2" t="s">
        <v>7</v>
      </c>
      <c r="D8789" s="2" t="s">
        <v>8</v>
      </c>
      <c r="E8789" s="2" t="s">
        <v>4</v>
      </c>
      <c r="F8789" s="2" t="s">
        <v>131</v>
      </c>
      <c r="G8789" s="2" t="s">
        <v>5</v>
      </c>
      <c r="H8789" s="3">
        <v>89702</v>
      </c>
      <c r="I8789" s="9">
        <f>IF(H8789="?", AVERAGEIF(H:H, "&lt;&gt;?", H:H), H8789)</f>
        <v>89702</v>
      </c>
      <c r="J8789" s="11" t="str">
        <f>IF(D8789="?", "Unknown", D8789)</f>
        <v xml:space="preserve"> Exec-managerial</v>
      </c>
    </row>
    <row r="8790" spans="1:10" x14ac:dyDescent="0.3">
      <c r="A8790" s="1" t="s">
        <v>9</v>
      </c>
      <c r="B8790" s="1" t="s">
        <v>22</v>
      </c>
      <c r="C8790" s="1" t="s">
        <v>11</v>
      </c>
      <c r="D8790" s="1" t="s">
        <v>28</v>
      </c>
      <c r="E8790" s="1" t="s">
        <v>14</v>
      </c>
      <c r="F8790" s="1" t="s">
        <v>130</v>
      </c>
      <c r="G8790" s="1" t="s">
        <v>5</v>
      </c>
      <c r="H8790" s="3">
        <v>32347</v>
      </c>
      <c r="I8790" s="9">
        <f>IF(H8790="?", AVERAGEIF(H:H, "&lt;&gt;?", H:H), H8790)</f>
        <v>32347</v>
      </c>
      <c r="J8790" s="11" t="str">
        <f>IF(D8790="?", "Unknown", D8790)</f>
        <v xml:space="preserve"> Craft-repair</v>
      </c>
    </row>
    <row r="8791" spans="1:10" x14ac:dyDescent="0.3">
      <c r="A8791" s="2" t="s">
        <v>9</v>
      </c>
      <c r="B8791" s="2" t="s">
        <v>49</v>
      </c>
      <c r="C8791" s="2" t="s">
        <v>2</v>
      </c>
      <c r="D8791" s="2" t="s">
        <v>20</v>
      </c>
      <c r="E8791" s="2" t="s">
        <v>4</v>
      </c>
      <c r="F8791" s="2" t="s">
        <v>130</v>
      </c>
      <c r="G8791" s="2" t="s">
        <v>5</v>
      </c>
      <c r="H8791" s="3">
        <v>55030</v>
      </c>
      <c r="I8791" s="9">
        <f>IF(H8791="?", AVERAGEIF(H:H, "&lt;&gt;?", H:H), H8791)</f>
        <v>55030</v>
      </c>
      <c r="J8791" s="11" t="str">
        <f>IF(D8791="?", "Unknown", D8791)</f>
        <v xml:space="preserve"> Other-service</v>
      </c>
    </row>
    <row r="8792" spans="1:10" x14ac:dyDescent="0.3">
      <c r="A8792" s="1" t="s">
        <v>9</v>
      </c>
      <c r="B8792" s="1" t="s">
        <v>10</v>
      </c>
      <c r="C8792" s="1" t="s">
        <v>2</v>
      </c>
      <c r="D8792" s="1" t="s">
        <v>26</v>
      </c>
      <c r="E8792" s="1" t="s">
        <v>4</v>
      </c>
      <c r="F8792" s="1" t="s">
        <v>130</v>
      </c>
      <c r="G8792" s="1" t="s">
        <v>5</v>
      </c>
      <c r="H8792" s="3">
        <v>62767</v>
      </c>
      <c r="I8792" s="9">
        <f>IF(H8792="?", AVERAGEIF(H:H, "&lt;&gt;?", H:H), H8792)</f>
        <v>62767</v>
      </c>
      <c r="J8792" s="11" t="str">
        <f>IF(D8792="?", "Unknown", D8792)</f>
        <v xml:space="preserve"> Sales</v>
      </c>
    </row>
    <row r="8793" spans="1:10" x14ac:dyDescent="0.3">
      <c r="A8793" s="2" t="s">
        <v>47</v>
      </c>
      <c r="B8793" s="2" t="s">
        <v>22</v>
      </c>
      <c r="C8793" s="2" t="s">
        <v>7</v>
      </c>
      <c r="D8793" s="2" t="s">
        <v>8</v>
      </c>
      <c r="E8793" s="2" t="s">
        <v>4</v>
      </c>
      <c r="F8793" s="2" t="s">
        <v>130</v>
      </c>
      <c r="G8793" s="2" t="s">
        <v>5</v>
      </c>
      <c r="H8793" s="3">
        <v>35850</v>
      </c>
      <c r="I8793" s="9">
        <f>IF(H8793="?", AVERAGEIF(H:H, "&lt;&gt;?", H:H), H8793)</f>
        <v>35850</v>
      </c>
      <c r="J8793" s="11" t="str">
        <f>IF(D8793="?", "Unknown", D8793)</f>
        <v xml:space="preserve"> Exec-managerial</v>
      </c>
    </row>
    <row r="8794" spans="1:10" x14ac:dyDescent="0.3">
      <c r="A8794" s="2" t="s">
        <v>9</v>
      </c>
      <c r="B8794" s="2" t="s">
        <v>1</v>
      </c>
      <c r="C8794" s="2" t="s">
        <v>2</v>
      </c>
      <c r="D8794" s="2" t="s">
        <v>28</v>
      </c>
      <c r="E8794" s="2" t="s">
        <v>4</v>
      </c>
      <c r="F8794" s="2" t="s">
        <v>131</v>
      </c>
      <c r="G8794" s="2" t="s">
        <v>5</v>
      </c>
      <c r="H8794" s="3">
        <v>60120</v>
      </c>
      <c r="I8794" s="9">
        <f>IF(H8794="?", AVERAGEIF(H:H, "&lt;&gt;?", H:H), H8794)</f>
        <v>60120</v>
      </c>
      <c r="J8794" s="11" t="str">
        <f>IF(D8794="?", "Unknown", D8794)</f>
        <v xml:space="preserve"> Craft-repair</v>
      </c>
    </row>
    <row r="8795" spans="1:10" x14ac:dyDescent="0.3">
      <c r="A8795" s="1" t="s">
        <v>39</v>
      </c>
      <c r="B8795" s="1" t="s">
        <v>10</v>
      </c>
      <c r="C8795" s="1" t="s">
        <v>7</v>
      </c>
      <c r="D8795" s="1" t="s">
        <v>3</v>
      </c>
      <c r="E8795" s="1" t="s">
        <v>14</v>
      </c>
      <c r="F8795" s="1" t="s">
        <v>131</v>
      </c>
      <c r="G8795" s="1" t="s">
        <v>5</v>
      </c>
      <c r="H8795" s="3">
        <v>57909</v>
      </c>
      <c r="I8795" s="9">
        <f>IF(H8795="?", AVERAGEIF(H:H, "&lt;&gt;?", H:H), H8795)</f>
        <v>57909</v>
      </c>
      <c r="J8795" s="11" t="str">
        <f>IF(D8795="?", "Unknown", D8795)</f>
        <v xml:space="preserve"> Adm-clerical</v>
      </c>
    </row>
    <row r="8796" spans="1:10" x14ac:dyDescent="0.3">
      <c r="A8796" s="2" t="s">
        <v>9</v>
      </c>
      <c r="B8796" s="2" t="s">
        <v>10</v>
      </c>
      <c r="C8796" s="2" t="s">
        <v>7</v>
      </c>
      <c r="D8796" s="2" t="s">
        <v>33</v>
      </c>
      <c r="E8796" s="2" t="s">
        <v>4</v>
      </c>
      <c r="F8796" s="2" t="s">
        <v>131</v>
      </c>
      <c r="G8796" s="2" t="s">
        <v>5</v>
      </c>
      <c r="H8796" s="3">
        <v>25151</v>
      </c>
      <c r="I8796" s="9">
        <f>IF(H8796="?", AVERAGEIF(H:H, "&lt;&gt;?", H:H), H8796)</f>
        <v>25151</v>
      </c>
      <c r="J8796" s="11" t="str">
        <f>IF(D8796="?", "Unknown", D8796)</f>
        <v xml:space="preserve"> Farming-fishing</v>
      </c>
    </row>
    <row r="8797" spans="1:10" x14ac:dyDescent="0.3">
      <c r="A8797" s="1" t="s">
        <v>9</v>
      </c>
      <c r="B8797" s="1" t="s">
        <v>10</v>
      </c>
      <c r="C8797" s="1" t="s">
        <v>2</v>
      </c>
      <c r="D8797" s="1" t="s">
        <v>20</v>
      </c>
      <c r="E8797" s="1" t="s">
        <v>4</v>
      </c>
      <c r="F8797" s="1" t="s">
        <v>130</v>
      </c>
      <c r="G8797" s="1" t="s">
        <v>5</v>
      </c>
      <c r="H8797" s="3">
        <v>33724</v>
      </c>
      <c r="I8797" s="9">
        <f>IF(H8797="?", AVERAGEIF(H:H, "&lt;&gt;?", H:H), H8797)</f>
        <v>33724</v>
      </c>
      <c r="J8797" s="11" t="str">
        <f>IF(D8797="?", "Unknown", D8797)</f>
        <v xml:space="preserve"> Other-service</v>
      </c>
    </row>
    <row r="8798" spans="1:10" x14ac:dyDescent="0.3">
      <c r="A8798" s="1" t="s">
        <v>39</v>
      </c>
      <c r="B8798" s="1" t="s">
        <v>17</v>
      </c>
      <c r="C8798" s="1" t="s">
        <v>7</v>
      </c>
      <c r="D8798" s="1" t="s">
        <v>15</v>
      </c>
      <c r="E8798" s="1" t="s">
        <v>4</v>
      </c>
      <c r="F8798" s="1" t="s">
        <v>130</v>
      </c>
      <c r="G8798" s="1" t="s">
        <v>5</v>
      </c>
      <c r="H8798" s="3">
        <v>67923</v>
      </c>
      <c r="I8798" s="9">
        <f>IF(H8798="?", AVERAGEIF(H:H, "&lt;&gt;?", H:H), H8798)</f>
        <v>67923</v>
      </c>
      <c r="J8798" s="11" t="str">
        <f>IF(D8798="?", "Unknown", D8798)</f>
        <v xml:space="preserve"> Prof-specialty</v>
      </c>
    </row>
    <row r="8799" spans="1:10" x14ac:dyDescent="0.3">
      <c r="A8799" s="2" t="s">
        <v>9</v>
      </c>
      <c r="B8799" s="2" t="s">
        <v>27</v>
      </c>
      <c r="C8799" s="2" t="s">
        <v>2</v>
      </c>
      <c r="D8799" s="2" t="s">
        <v>15</v>
      </c>
      <c r="E8799" s="2" t="s">
        <v>4</v>
      </c>
      <c r="F8799" s="2" t="s">
        <v>131</v>
      </c>
      <c r="G8799" s="2" t="s">
        <v>5</v>
      </c>
      <c r="H8799" s="3">
        <v>39138</v>
      </c>
      <c r="I8799" s="9">
        <f>IF(H8799="?", AVERAGEIF(H:H, "&lt;&gt;?", H:H), H8799)</f>
        <v>39138</v>
      </c>
      <c r="J8799" s="11" t="str">
        <f>IF(D8799="?", "Unknown", D8799)</f>
        <v xml:space="preserve"> Prof-specialty</v>
      </c>
    </row>
    <row r="8800" spans="1:10" x14ac:dyDescent="0.3">
      <c r="A8800" s="1" t="s">
        <v>9</v>
      </c>
      <c r="B8800" s="1" t="s">
        <v>17</v>
      </c>
      <c r="C8800" s="1" t="s">
        <v>7</v>
      </c>
      <c r="D8800" s="1" t="s">
        <v>8</v>
      </c>
      <c r="E8800" s="1" t="s">
        <v>4</v>
      </c>
      <c r="F8800" s="1" t="s">
        <v>131</v>
      </c>
      <c r="G8800" s="1" t="s">
        <v>5</v>
      </c>
      <c r="H8800" s="3">
        <v>21196</v>
      </c>
      <c r="I8800" s="9">
        <f>IF(H8800="?", AVERAGEIF(H:H, "&lt;&gt;?", H:H), H8800)</f>
        <v>21196</v>
      </c>
      <c r="J8800" s="11" t="str">
        <f>IF(D8800="?", "Unknown", D8800)</f>
        <v xml:space="preserve"> Exec-managerial</v>
      </c>
    </row>
    <row r="8801" spans="1:10" x14ac:dyDescent="0.3">
      <c r="A8801" s="2" t="s">
        <v>9</v>
      </c>
      <c r="B8801" s="2" t="s">
        <v>10</v>
      </c>
      <c r="C8801" s="2" t="s">
        <v>2</v>
      </c>
      <c r="D8801" s="2" t="s">
        <v>30</v>
      </c>
      <c r="E8801" s="2" t="s">
        <v>4</v>
      </c>
      <c r="F8801" s="2" t="s">
        <v>131</v>
      </c>
      <c r="G8801" s="2" t="s">
        <v>5</v>
      </c>
      <c r="H8801" s="3">
        <v>63095</v>
      </c>
      <c r="I8801" s="9">
        <f>IF(H8801="?", AVERAGEIF(H:H, "&lt;&gt;?", H:H), H8801)</f>
        <v>63095</v>
      </c>
      <c r="J8801" s="11" t="str">
        <f>IF(D8801="?", "Unknown", D8801)</f>
        <v xml:space="preserve"> Transport-moving</v>
      </c>
    </row>
    <row r="8802" spans="1:10" x14ac:dyDescent="0.3">
      <c r="A8802" s="1" t="s">
        <v>9</v>
      </c>
      <c r="B8802" s="1" t="s">
        <v>27</v>
      </c>
      <c r="C8802" s="1" t="s">
        <v>11</v>
      </c>
      <c r="D8802" s="1" t="s">
        <v>15</v>
      </c>
      <c r="E8802" s="1" t="s">
        <v>4</v>
      </c>
      <c r="F8802" s="1" t="s">
        <v>130</v>
      </c>
      <c r="G8802" s="1" t="s">
        <v>5</v>
      </c>
      <c r="H8802" s="3">
        <v>74976</v>
      </c>
      <c r="I8802" s="9">
        <f>IF(H8802="?", AVERAGEIF(H:H, "&lt;&gt;?", H:H), H8802)</f>
        <v>74976</v>
      </c>
      <c r="J8802" s="11" t="str">
        <f>IF(D8802="?", "Unknown", D8802)</f>
        <v xml:space="preserve"> Prof-specialty</v>
      </c>
    </row>
    <row r="8803" spans="1:10" x14ac:dyDescent="0.3">
      <c r="A8803" s="2" t="s">
        <v>6</v>
      </c>
      <c r="B8803" s="2" t="s">
        <v>45</v>
      </c>
      <c r="C8803" s="2" t="s">
        <v>7</v>
      </c>
      <c r="D8803" s="2" t="s">
        <v>15</v>
      </c>
      <c r="E8803" s="2" t="s">
        <v>4</v>
      </c>
      <c r="F8803" s="2" t="s">
        <v>131</v>
      </c>
      <c r="G8803" s="2" t="s">
        <v>5</v>
      </c>
      <c r="H8803" s="3">
        <v>15674</v>
      </c>
      <c r="I8803" s="9">
        <f>IF(H8803="?", AVERAGEIF(H:H, "&lt;&gt;?", H:H), H8803)</f>
        <v>15674</v>
      </c>
      <c r="J8803" s="11" t="str">
        <f>IF(D8803="?", "Unknown", D8803)</f>
        <v xml:space="preserve"> Prof-specialty</v>
      </c>
    </row>
    <row r="8804" spans="1:10" x14ac:dyDescent="0.3">
      <c r="A8804" s="1" t="s">
        <v>37</v>
      </c>
      <c r="B8804" s="1" t="s">
        <v>10</v>
      </c>
      <c r="C8804" s="1" t="s">
        <v>7</v>
      </c>
      <c r="D8804" s="1" t="s">
        <v>3</v>
      </c>
      <c r="E8804" s="1" t="s">
        <v>4</v>
      </c>
      <c r="F8804" s="1" t="s">
        <v>131</v>
      </c>
      <c r="G8804" s="1" t="s">
        <v>5</v>
      </c>
      <c r="H8804" s="3">
        <v>91655</v>
      </c>
      <c r="I8804" s="9">
        <f>IF(H8804="?", AVERAGEIF(H:H, "&lt;&gt;?", H:H), H8804)</f>
        <v>91655</v>
      </c>
      <c r="J8804" s="11" t="str">
        <f>IF(D8804="?", "Unknown", D8804)</f>
        <v xml:space="preserve"> Adm-clerical</v>
      </c>
    </row>
    <row r="8805" spans="1:10" x14ac:dyDescent="0.3">
      <c r="A8805" s="2" t="s">
        <v>9</v>
      </c>
      <c r="B8805" s="2" t="s">
        <v>35</v>
      </c>
      <c r="C8805" s="2" t="s">
        <v>2</v>
      </c>
      <c r="D8805" s="2" t="s">
        <v>15</v>
      </c>
      <c r="E8805" s="2" t="s">
        <v>4</v>
      </c>
      <c r="F8805" s="2" t="s">
        <v>131</v>
      </c>
      <c r="G8805" s="2" t="s">
        <v>5</v>
      </c>
      <c r="H8805" s="3">
        <v>71358</v>
      </c>
      <c r="I8805" s="9">
        <f>IF(H8805="?", AVERAGEIF(H:H, "&lt;&gt;?", H:H), H8805)</f>
        <v>71358</v>
      </c>
      <c r="J8805" s="11" t="str">
        <f>IF(D8805="?", "Unknown", D8805)</f>
        <v xml:space="preserve"> Prof-specialty</v>
      </c>
    </row>
    <row r="8806" spans="1:10" x14ac:dyDescent="0.3">
      <c r="A8806" s="2" t="s">
        <v>47</v>
      </c>
      <c r="B8806" s="2" t="s">
        <v>49</v>
      </c>
      <c r="C8806" s="2" t="s">
        <v>2</v>
      </c>
      <c r="D8806" s="2" t="s">
        <v>20</v>
      </c>
      <c r="E8806" s="2" t="s">
        <v>4</v>
      </c>
      <c r="F8806" s="2" t="s">
        <v>131</v>
      </c>
      <c r="G8806" s="2" t="s">
        <v>5</v>
      </c>
      <c r="H8806" s="3">
        <v>30429</v>
      </c>
      <c r="I8806" s="9">
        <f>IF(H8806="?", AVERAGEIF(H:H, "&lt;&gt;?", H:H), H8806)</f>
        <v>30429</v>
      </c>
      <c r="J8806" s="11" t="str">
        <f>IF(D8806="?", "Unknown", D8806)</f>
        <v xml:space="preserve"> Other-service</v>
      </c>
    </row>
    <row r="8807" spans="1:10" x14ac:dyDescent="0.3">
      <c r="A8807" s="1" t="s">
        <v>9</v>
      </c>
      <c r="B8807" s="1" t="s">
        <v>27</v>
      </c>
      <c r="C8807" s="1" t="s">
        <v>7</v>
      </c>
      <c r="D8807" s="1" t="s">
        <v>26</v>
      </c>
      <c r="E8807" s="1" t="s">
        <v>4</v>
      </c>
      <c r="F8807" s="1" t="s">
        <v>130</v>
      </c>
      <c r="G8807" s="1" t="s">
        <v>5</v>
      </c>
      <c r="H8807" s="3">
        <v>61114</v>
      </c>
      <c r="I8807" s="9">
        <f>IF(H8807="?", AVERAGEIF(H:H, "&lt;&gt;?", H:H), H8807)</f>
        <v>61114</v>
      </c>
      <c r="J8807" s="11" t="str">
        <f>IF(D8807="?", "Unknown", D8807)</f>
        <v xml:space="preserve"> Sales</v>
      </c>
    </row>
    <row r="8808" spans="1:10" x14ac:dyDescent="0.3">
      <c r="A8808" s="1" t="s">
        <v>9</v>
      </c>
      <c r="B8808" s="1" t="s">
        <v>17</v>
      </c>
      <c r="C8808" s="1" t="s">
        <v>11</v>
      </c>
      <c r="D8808" s="1" t="s">
        <v>8</v>
      </c>
      <c r="E8808" s="1" t="s">
        <v>4</v>
      </c>
      <c r="F8808" s="1" t="s">
        <v>130</v>
      </c>
      <c r="G8808" s="1" t="s">
        <v>5</v>
      </c>
      <c r="H8808" s="3">
        <v>57729</v>
      </c>
      <c r="I8808" s="9">
        <f>IF(H8808="?", AVERAGEIF(H:H, "&lt;&gt;?", H:H), H8808)</f>
        <v>57729</v>
      </c>
      <c r="J8808" s="11" t="str">
        <f>IF(D8808="?", "Unknown", D8808)</f>
        <v xml:space="preserve"> Exec-managerial</v>
      </c>
    </row>
    <row r="8809" spans="1:10" x14ac:dyDescent="0.3">
      <c r="A8809" s="2" t="s">
        <v>39</v>
      </c>
      <c r="B8809" s="2" t="s">
        <v>22</v>
      </c>
      <c r="C8809" s="2" t="s">
        <v>2</v>
      </c>
      <c r="D8809" s="2" t="s">
        <v>3</v>
      </c>
      <c r="E8809" s="2" t="s">
        <v>31</v>
      </c>
      <c r="F8809" s="2" t="s">
        <v>130</v>
      </c>
      <c r="G8809" s="2" t="s">
        <v>5</v>
      </c>
      <c r="H8809" s="3">
        <v>86053</v>
      </c>
      <c r="I8809" s="9">
        <f>IF(H8809="?", AVERAGEIF(H:H, "&lt;&gt;?", H:H), H8809)</f>
        <v>86053</v>
      </c>
      <c r="J8809" s="11" t="str">
        <f>IF(D8809="?", "Unknown", D8809)</f>
        <v xml:space="preserve"> Adm-clerical</v>
      </c>
    </row>
    <row r="8810" spans="1:10" x14ac:dyDescent="0.3">
      <c r="A8810" s="2" t="s">
        <v>39</v>
      </c>
      <c r="B8810" s="2" t="s">
        <v>17</v>
      </c>
      <c r="C8810" s="2" t="s">
        <v>7</v>
      </c>
      <c r="D8810" s="2" t="s">
        <v>15</v>
      </c>
      <c r="E8810" s="2" t="s">
        <v>4</v>
      </c>
      <c r="F8810" s="2" t="s">
        <v>130</v>
      </c>
      <c r="G8810" s="2" t="s">
        <v>5</v>
      </c>
      <c r="H8810" s="3">
        <v>59197</v>
      </c>
      <c r="I8810" s="9">
        <f>IF(H8810="?", AVERAGEIF(H:H, "&lt;&gt;?", H:H), H8810)</f>
        <v>59197</v>
      </c>
      <c r="J8810" s="11" t="str">
        <f>IF(D8810="?", "Unknown", D8810)</f>
        <v xml:space="preserve"> Prof-specialty</v>
      </c>
    </row>
    <row r="8811" spans="1:10" x14ac:dyDescent="0.3">
      <c r="A8811" s="2" t="s">
        <v>47</v>
      </c>
      <c r="B8811" s="2" t="s">
        <v>22</v>
      </c>
      <c r="C8811" s="2" t="s">
        <v>11</v>
      </c>
      <c r="D8811" s="2" t="s">
        <v>41</v>
      </c>
      <c r="E8811" s="2" t="s">
        <v>4</v>
      </c>
      <c r="F8811" s="2" t="s">
        <v>131</v>
      </c>
      <c r="G8811" s="2" t="s">
        <v>5</v>
      </c>
      <c r="H8811" s="3">
        <v>77203</v>
      </c>
      <c r="I8811" s="9">
        <f>IF(H8811="?", AVERAGEIF(H:H, "&lt;&gt;?", H:H), H8811)</f>
        <v>77203</v>
      </c>
      <c r="J8811" s="11" t="str">
        <f>IF(D8811="?", "Unknown", D8811)</f>
        <v xml:space="preserve"> Protective-serv</v>
      </c>
    </row>
    <row r="8812" spans="1:10" x14ac:dyDescent="0.3">
      <c r="A8812" s="1" t="s">
        <v>9</v>
      </c>
      <c r="B8812" s="1" t="s">
        <v>49</v>
      </c>
      <c r="C8812" s="1" t="s">
        <v>2</v>
      </c>
      <c r="D8812" s="1" t="s">
        <v>30</v>
      </c>
      <c r="E8812" s="1" t="s">
        <v>4</v>
      </c>
      <c r="F8812" s="1" t="s">
        <v>131</v>
      </c>
      <c r="G8812" s="1" t="s">
        <v>5</v>
      </c>
      <c r="H8812" s="3">
        <v>15469</v>
      </c>
      <c r="I8812" s="9">
        <f>IF(H8812="?", AVERAGEIF(H:H, "&lt;&gt;?", H:H), H8812)</f>
        <v>15469</v>
      </c>
      <c r="J8812" s="11" t="str">
        <f>IF(D8812="?", "Unknown", D8812)</f>
        <v xml:space="preserve"> Transport-moving</v>
      </c>
    </row>
    <row r="8813" spans="1:10" x14ac:dyDescent="0.3">
      <c r="A8813" s="2" t="s">
        <v>9</v>
      </c>
      <c r="B8813" s="2" t="s">
        <v>17</v>
      </c>
      <c r="C8813" s="2" t="s">
        <v>2</v>
      </c>
      <c r="D8813" s="2" t="s">
        <v>15</v>
      </c>
      <c r="E8813" s="2" t="s">
        <v>4</v>
      </c>
      <c r="F8813" s="2" t="s">
        <v>131</v>
      </c>
      <c r="G8813" s="2" t="s">
        <v>5</v>
      </c>
      <c r="H8813" s="3">
        <v>89983</v>
      </c>
      <c r="I8813" s="9">
        <f>IF(H8813="?", AVERAGEIF(H:H, "&lt;&gt;?", H:H), H8813)</f>
        <v>89983</v>
      </c>
      <c r="J8813" s="11" t="str">
        <f>IF(D8813="?", "Unknown", D8813)</f>
        <v xml:space="preserve"> Prof-specialty</v>
      </c>
    </row>
    <row r="8814" spans="1:10" x14ac:dyDescent="0.3">
      <c r="A8814" s="1" t="s">
        <v>9</v>
      </c>
      <c r="B8814" s="1" t="s">
        <v>10</v>
      </c>
      <c r="C8814" s="1" t="s">
        <v>7</v>
      </c>
      <c r="D8814" s="1" t="s">
        <v>28</v>
      </c>
      <c r="E8814" s="1" t="s">
        <v>4</v>
      </c>
      <c r="F8814" s="1" t="s">
        <v>131</v>
      </c>
      <c r="G8814" s="1" t="s">
        <v>5</v>
      </c>
      <c r="H8814" s="3">
        <v>47677</v>
      </c>
      <c r="I8814" s="9">
        <f>IF(H8814="?", AVERAGEIF(H:H, "&lt;&gt;?", H:H), H8814)</f>
        <v>47677</v>
      </c>
      <c r="J8814" s="11" t="str">
        <f>IF(D8814="?", "Unknown", D8814)</f>
        <v xml:space="preserve"> Craft-repair</v>
      </c>
    </row>
    <row r="8815" spans="1:10" x14ac:dyDescent="0.3">
      <c r="A8815" s="2" t="s">
        <v>6</v>
      </c>
      <c r="B8815" s="2" t="s">
        <v>1</v>
      </c>
      <c r="C8815" s="2" t="s">
        <v>7</v>
      </c>
      <c r="D8815" s="2" t="s">
        <v>33</v>
      </c>
      <c r="E8815" s="2" t="s">
        <v>4</v>
      </c>
      <c r="F8815" s="2" t="s">
        <v>131</v>
      </c>
      <c r="G8815" s="2" t="s">
        <v>5</v>
      </c>
      <c r="H8815" s="3">
        <v>19252</v>
      </c>
      <c r="I8815" s="9">
        <f>IF(H8815="?", AVERAGEIF(H:H, "&lt;&gt;?", H:H), H8815)</f>
        <v>19252</v>
      </c>
      <c r="J8815" s="11" t="str">
        <f>IF(D8815="?", "Unknown", D8815)</f>
        <v xml:space="preserve"> Farming-fishing</v>
      </c>
    </row>
    <row r="8816" spans="1:10" x14ac:dyDescent="0.3">
      <c r="A8816" s="1" t="s">
        <v>9</v>
      </c>
      <c r="B8816" s="1" t="s">
        <v>10</v>
      </c>
      <c r="C8816" s="1" t="s">
        <v>2</v>
      </c>
      <c r="D8816" s="1" t="s">
        <v>34</v>
      </c>
      <c r="E8816" s="1" t="s">
        <v>4</v>
      </c>
      <c r="F8816" s="1" t="s">
        <v>130</v>
      </c>
      <c r="G8816" s="1" t="s">
        <v>5</v>
      </c>
      <c r="H8816" s="3">
        <v>76936</v>
      </c>
      <c r="I8816" s="9">
        <f>IF(H8816="?", AVERAGEIF(H:H, "&lt;&gt;?", H:H), H8816)</f>
        <v>76936</v>
      </c>
      <c r="J8816" s="11" t="str">
        <f>IF(D8816="?", "Unknown", D8816)</f>
        <v xml:space="preserve"> Machine-op-inspct</v>
      </c>
    </row>
    <row r="8817" spans="1:10" x14ac:dyDescent="0.3">
      <c r="A8817" s="2" t="s">
        <v>9</v>
      </c>
      <c r="B8817" s="2" t="s">
        <v>22</v>
      </c>
      <c r="C8817" s="2" t="s">
        <v>2</v>
      </c>
      <c r="D8817" s="2" t="s">
        <v>20</v>
      </c>
      <c r="E8817" s="2" t="s">
        <v>14</v>
      </c>
      <c r="F8817" s="2" t="s">
        <v>130</v>
      </c>
      <c r="G8817" s="2" t="s">
        <v>5</v>
      </c>
      <c r="H8817" s="3">
        <v>33673</v>
      </c>
      <c r="I8817" s="9">
        <f>IF(H8817="?", AVERAGEIF(H:H, "&lt;&gt;?", H:H), H8817)</f>
        <v>33673</v>
      </c>
      <c r="J8817" s="11" t="str">
        <f>IF(D8817="?", "Unknown", D8817)</f>
        <v xml:space="preserve"> Other-service</v>
      </c>
    </row>
    <row r="8818" spans="1:10" x14ac:dyDescent="0.3">
      <c r="A8818" s="1" t="s">
        <v>9</v>
      </c>
      <c r="B8818" s="1" t="s">
        <v>1</v>
      </c>
      <c r="C8818" s="1" t="s">
        <v>2</v>
      </c>
      <c r="D8818" s="1" t="s">
        <v>3</v>
      </c>
      <c r="E8818" s="1" t="s">
        <v>14</v>
      </c>
      <c r="F8818" s="1" t="s">
        <v>130</v>
      </c>
      <c r="G8818" s="1" t="s">
        <v>5</v>
      </c>
      <c r="H8818" s="3">
        <v>26586</v>
      </c>
      <c r="I8818" s="9">
        <f>IF(H8818="?", AVERAGEIF(H:H, "&lt;&gt;?", H:H), H8818)</f>
        <v>26586</v>
      </c>
      <c r="J8818" s="11" t="str">
        <f>IF(D8818="?", "Unknown", D8818)</f>
        <v xml:space="preserve"> Adm-clerical</v>
      </c>
    </row>
    <row r="8819" spans="1:10" x14ac:dyDescent="0.3">
      <c r="A8819" s="1" t="s">
        <v>9</v>
      </c>
      <c r="B8819" s="1" t="s">
        <v>10</v>
      </c>
      <c r="C8819" s="1" t="s">
        <v>2</v>
      </c>
      <c r="D8819" s="1" t="s">
        <v>3</v>
      </c>
      <c r="E8819" s="1" t="s">
        <v>4</v>
      </c>
      <c r="F8819" s="1" t="s">
        <v>130</v>
      </c>
      <c r="G8819" s="1" t="s">
        <v>5</v>
      </c>
      <c r="H8819" s="3">
        <v>31861</v>
      </c>
      <c r="I8819" s="9">
        <f>IF(H8819="?", AVERAGEIF(H:H, "&lt;&gt;?", H:H), H8819)</f>
        <v>31861</v>
      </c>
      <c r="J8819" s="11" t="str">
        <f>IF(D8819="?", "Unknown", D8819)</f>
        <v xml:space="preserve"> Adm-clerical</v>
      </c>
    </row>
    <row r="8820" spans="1:10" x14ac:dyDescent="0.3">
      <c r="A8820" s="1" t="s">
        <v>47</v>
      </c>
      <c r="B8820" s="1" t="s">
        <v>1</v>
      </c>
      <c r="C8820" s="1" t="s">
        <v>7</v>
      </c>
      <c r="D8820" s="1" t="s">
        <v>26</v>
      </c>
      <c r="E8820" s="1" t="s">
        <v>4</v>
      </c>
      <c r="F8820" s="1" t="s">
        <v>131</v>
      </c>
      <c r="G8820" s="1" t="s">
        <v>5</v>
      </c>
      <c r="H8820" s="3">
        <v>29868</v>
      </c>
      <c r="I8820" s="9">
        <f>IF(H8820="?", AVERAGEIF(H:H, "&lt;&gt;?", H:H), H8820)</f>
        <v>29868</v>
      </c>
      <c r="J8820" s="11" t="str">
        <f>IF(D8820="?", "Unknown", D8820)</f>
        <v xml:space="preserve"> Sales</v>
      </c>
    </row>
    <row r="8821" spans="1:10" x14ac:dyDescent="0.3">
      <c r="A8821" s="1" t="s">
        <v>9</v>
      </c>
      <c r="B8821" s="1" t="s">
        <v>10</v>
      </c>
      <c r="C8821" s="1" t="s">
        <v>2</v>
      </c>
      <c r="D8821" s="1" t="s">
        <v>28</v>
      </c>
      <c r="E8821" s="1" t="s">
        <v>4</v>
      </c>
      <c r="F8821" s="1" t="s">
        <v>131</v>
      </c>
      <c r="G8821" s="1" t="s">
        <v>5</v>
      </c>
      <c r="H8821" s="3">
        <v>88306</v>
      </c>
      <c r="I8821" s="9">
        <f>IF(H8821="?", AVERAGEIF(H:H, "&lt;&gt;?", H:H), H8821)</f>
        <v>88306</v>
      </c>
      <c r="J8821" s="11" t="str">
        <f>IF(D8821="?", "Unknown", D8821)</f>
        <v xml:space="preserve"> Craft-repair</v>
      </c>
    </row>
    <row r="8822" spans="1:10" x14ac:dyDescent="0.3">
      <c r="A8822" s="2" t="s">
        <v>9</v>
      </c>
      <c r="B8822" s="2" t="s">
        <v>22</v>
      </c>
      <c r="C8822" s="2" t="s">
        <v>36</v>
      </c>
      <c r="D8822" s="2" t="s">
        <v>26</v>
      </c>
      <c r="E8822" s="2" t="s">
        <v>4</v>
      </c>
      <c r="F8822" s="2" t="s">
        <v>130</v>
      </c>
      <c r="G8822" s="2" t="s">
        <v>5</v>
      </c>
      <c r="H8822" s="3">
        <v>88397</v>
      </c>
      <c r="I8822" s="9">
        <f>IF(H8822="?", AVERAGEIF(H:H, "&lt;&gt;?", H:H), H8822)</f>
        <v>88397</v>
      </c>
      <c r="J8822" s="11" t="str">
        <f>IF(D8822="?", "Unknown", D8822)</f>
        <v xml:space="preserve"> Sales</v>
      </c>
    </row>
    <row r="8823" spans="1:10" x14ac:dyDescent="0.3">
      <c r="A8823" s="1" t="s">
        <v>6</v>
      </c>
      <c r="B8823" s="1" t="s">
        <v>22</v>
      </c>
      <c r="C8823" s="1" t="s">
        <v>2</v>
      </c>
      <c r="D8823" s="1" t="s">
        <v>30</v>
      </c>
      <c r="E8823" s="1" t="s">
        <v>14</v>
      </c>
      <c r="F8823" s="1" t="s">
        <v>131</v>
      </c>
      <c r="G8823" s="1" t="s">
        <v>5</v>
      </c>
      <c r="H8823" s="3">
        <v>38328</v>
      </c>
      <c r="I8823" s="9">
        <f>IF(H8823="?", AVERAGEIF(H:H, "&lt;&gt;?", H:H), H8823)</f>
        <v>38328</v>
      </c>
      <c r="J8823" s="11" t="str">
        <f>IF(D8823="?", "Unknown", D8823)</f>
        <v xml:space="preserve"> Transport-moving</v>
      </c>
    </row>
    <row r="8824" spans="1:10" x14ac:dyDescent="0.3">
      <c r="A8824" s="2" t="s">
        <v>6</v>
      </c>
      <c r="B8824" s="2" t="s">
        <v>22</v>
      </c>
      <c r="C8824" s="2" t="s">
        <v>7</v>
      </c>
      <c r="D8824" s="2" t="s">
        <v>28</v>
      </c>
      <c r="E8824" s="2" t="s">
        <v>31</v>
      </c>
      <c r="F8824" s="2" t="s">
        <v>131</v>
      </c>
      <c r="G8824" s="2" t="s">
        <v>5</v>
      </c>
      <c r="H8824" s="3">
        <v>43597</v>
      </c>
      <c r="I8824" s="9">
        <f>IF(H8824="?", AVERAGEIF(H:H, "&lt;&gt;?", H:H), H8824)</f>
        <v>43597</v>
      </c>
      <c r="J8824" s="11" t="str">
        <f>IF(D8824="?", "Unknown", D8824)</f>
        <v xml:space="preserve"> Craft-repair</v>
      </c>
    </row>
    <row r="8825" spans="1:10" x14ac:dyDescent="0.3">
      <c r="A8825" s="1" t="s">
        <v>9</v>
      </c>
      <c r="B8825" s="1" t="s">
        <v>10</v>
      </c>
      <c r="C8825" s="1" t="s">
        <v>2</v>
      </c>
      <c r="D8825" s="1" t="s">
        <v>8</v>
      </c>
      <c r="E8825" s="1" t="s">
        <v>4</v>
      </c>
      <c r="F8825" s="1" t="s">
        <v>131</v>
      </c>
      <c r="G8825" s="1" t="s">
        <v>5</v>
      </c>
      <c r="H8825" s="3">
        <v>72708</v>
      </c>
      <c r="I8825" s="9">
        <f>IF(H8825="?", AVERAGEIF(H:H, "&lt;&gt;?", H:H), H8825)</f>
        <v>72708</v>
      </c>
      <c r="J8825" s="11" t="str">
        <f>IF(D8825="?", "Unknown", D8825)</f>
        <v xml:space="preserve"> Exec-managerial</v>
      </c>
    </row>
    <row r="8826" spans="1:10" x14ac:dyDescent="0.3">
      <c r="A8826" s="2" t="s">
        <v>9</v>
      </c>
      <c r="B8826" s="2" t="s">
        <v>13</v>
      </c>
      <c r="C8826" s="2" t="s">
        <v>2</v>
      </c>
      <c r="D8826" s="2" t="s">
        <v>3</v>
      </c>
      <c r="E8826" s="2" t="s">
        <v>4</v>
      </c>
      <c r="F8826" s="2" t="s">
        <v>130</v>
      </c>
      <c r="G8826" s="2" t="s">
        <v>5</v>
      </c>
      <c r="H8826" s="3">
        <v>55492</v>
      </c>
      <c r="I8826" s="9">
        <f>IF(H8826="?", AVERAGEIF(H:H, "&lt;&gt;?", H:H), H8826)</f>
        <v>55492</v>
      </c>
      <c r="J8826" s="11" t="str">
        <f>IF(D8826="?", "Unknown", D8826)</f>
        <v xml:space="preserve"> Adm-clerical</v>
      </c>
    </row>
    <row r="8827" spans="1:10" x14ac:dyDescent="0.3">
      <c r="A8827" s="1" t="s">
        <v>9</v>
      </c>
      <c r="B8827" s="1" t="s">
        <v>10</v>
      </c>
      <c r="C8827" s="1" t="s">
        <v>7</v>
      </c>
      <c r="D8827" s="1" t="s">
        <v>34</v>
      </c>
      <c r="E8827" s="1" t="s">
        <v>4</v>
      </c>
      <c r="F8827" s="1" t="s">
        <v>131</v>
      </c>
      <c r="G8827" s="1" t="s">
        <v>5</v>
      </c>
      <c r="H8827" s="3">
        <v>19609</v>
      </c>
      <c r="I8827" s="9">
        <f>IF(H8827="?", AVERAGEIF(H:H, "&lt;&gt;?", H:H), H8827)</f>
        <v>19609</v>
      </c>
      <c r="J8827" s="11" t="str">
        <f>IF(D8827="?", "Unknown", D8827)</f>
        <v xml:space="preserve"> Machine-op-inspct</v>
      </c>
    </row>
    <row r="8828" spans="1:10" x14ac:dyDescent="0.3">
      <c r="A8828" s="1" t="s">
        <v>9</v>
      </c>
      <c r="B8828" s="1" t="s">
        <v>10</v>
      </c>
      <c r="C8828" s="1" t="s">
        <v>19</v>
      </c>
      <c r="D8828" s="1" t="s">
        <v>28</v>
      </c>
      <c r="E8828" s="1" t="s">
        <v>4</v>
      </c>
      <c r="F8828" s="1" t="s">
        <v>131</v>
      </c>
      <c r="G8828" s="1" t="s">
        <v>5</v>
      </c>
      <c r="H8828" s="3">
        <v>17837</v>
      </c>
      <c r="I8828" s="9">
        <f>IF(H8828="?", AVERAGEIF(H:H, "&lt;&gt;?", H:H), H8828)</f>
        <v>17837</v>
      </c>
      <c r="J8828" s="11" t="str">
        <f>IF(D8828="?", "Unknown", D8828)</f>
        <v xml:space="preserve"> Craft-repair</v>
      </c>
    </row>
    <row r="8829" spans="1:10" x14ac:dyDescent="0.3">
      <c r="A8829" s="2" t="s">
        <v>9</v>
      </c>
      <c r="B8829" s="2" t="s">
        <v>17</v>
      </c>
      <c r="C8829" s="2" t="s">
        <v>7</v>
      </c>
      <c r="D8829" s="2" t="s">
        <v>26</v>
      </c>
      <c r="E8829" s="2" t="s">
        <v>4</v>
      </c>
      <c r="F8829" s="2" t="s">
        <v>130</v>
      </c>
      <c r="G8829" s="2" t="s">
        <v>5</v>
      </c>
      <c r="H8829" s="3">
        <v>40023</v>
      </c>
      <c r="I8829" s="9">
        <f>IF(H8829="?", AVERAGEIF(H:H, "&lt;&gt;?", H:H), H8829)</f>
        <v>40023</v>
      </c>
      <c r="J8829" s="11" t="str">
        <f>IF(D8829="?", "Unknown", D8829)</f>
        <v xml:space="preserve"> Sales</v>
      </c>
    </row>
    <row r="8830" spans="1:10" x14ac:dyDescent="0.3">
      <c r="A8830" s="1" t="s">
        <v>39</v>
      </c>
      <c r="B8830" s="1" t="s">
        <v>10</v>
      </c>
      <c r="C8830" s="1" t="s">
        <v>2</v>
      </c>
      <c r="D8830" s="1" t="s">
        <v>3</v>
      </c>
      <c r="E8830" s="1" t="s">
        <v>14</v>
      </c>
      <c r="F8830" s="1" t="s">
        <v>130</v>
      </c>
      <c r="G8830" s="1" t="s">
        <v>5</v>
      </c>
      <c r="H8830" s="3">
        <v>18943</v>
      </c>
      <c r="I8830" s="9">
        <f>IF(H8830="?", AVERAGEIF(H:H, "&lt;&gt;?", H:H), H8830)</f>
        <v>18943</v>
      </c>
      <c r="J8830" s="11" t="str">
        <f>IF(D8830="?", "Unknown", D8830)</f>
        <v xml:space="preserve"> Adm-clerical</v>
      </c>
    </row>
    <row r="8831" spans="1:10" x14ac:dyDescent="0.3">
      <c r="A8831" s="1" t="s">
        <v>9</v>
      </c>
      <c r="B8831" s="1" t="s">
        <v>10</v>
      </c>
      <c r="C8831" s="1" t="s">
        <v>2</v>
      </c>
      <c r="D8831" s="1" t="s">
        <v>28</v>
      </c>
      <c r="E8831" s="1" t="s">
        <v>4</v>
      </c>
      <c r="F8831" s="1" t="s">
        <v>131</v>
      </c>
      <c r="G8831" s="1" t="s">
        <v>5</v>
      </c>
      <c r="H8831" s="3">
        <v>70590</v>
      </c>
      <c r="I8831" s="9">
        <f>IF(H8831="?", AVERAGEIF(H:H, "&lt;&gt;?", H:H), H8831)</f>
        <v>70590</v>
      </c>
      <c r="J8831" s="11" t="str">
        <f>IF(D8831="?", "Unknown", D8831)</f>
        <v xml:space="preserve"> Craft-repair</v>
      </c>
    </row>
    <row r="8832" spans="1:10" x14ac:dyDescent="0.3">
      <c r="A8832" s="2" t="s">
        <v>6</v>
      </c>
      <c r="B8832" s="2" t="s">
        <v>22</v>
      </c>
      <c r="C8832" s="2" t="s">
        <v>11</v>
      </c>
      <c r="D8832" s="2" t="s">
        <v>28</v>
      </c>
      <c r="E8832" s="2" t="s">
        <v>4</v>
      </c>
      <c r="F8832" s="2" t="s">
        <v>131</v>
      </c>
      <c r="G8832" s="2" t="s">
        <v>5</v>
      </c>
      <c r="H8832" s="3">
        <v>57087</v>
      </c>
      <c r="I8832" s="9">
        <f>IF(H8832="?", AVERAGEIF(H:H, "&lt;&gt;?", H:H), H8832)</f>
        <v>57087</v>
      </c>
      <c r="J8832" s="11" t="str">
        <f>IF(D8832="?", "Unknown", D8832)</f>
        <v xml:space="preserve"> Craft-repair</v>
      </c>
    </row>
    <row r="8833" spans="1:10" x14ac:dyDescent="0.3">
      <c r="A8833" s="1" t="s">
        <v>0</v>
      </c>
      <c r="B8833" s="1" t="s">
        <v>1</v>
      </c>
      <c r="C8833" s="1" t="s">
        <v>54</v>
      </c>
      <c r="D8833" s="1" t="s">
        <v>15</v>
      </c>
      <c r="E8833" s="1" t="s">
        <v>4</v>
      </c>
      <c r="F8833" s="1" t="s">
        <v>130</v>
      </c>
      <c r="G8833" s="1" t="s">
        <v>5</v>
      </c>
      <c r="H8833" s="3">
        <v>22521</v>
      </c>
      <c r="I8833" s="9">
        <f>IF(H8833="?", AVERAGEIF(H:H, "&lt;&gt;?", H:H), H8833)</f>
        <v>22521</v>
      </c>
      <c r="J8833" s="11" t="str">
        <f>IF(D8833="?", "Unknown", D8833)</f>
        <v xml:space="preserve"> Prof-specialty</v>
      </c>
    </row>
    <row r="8834" spans="1:10" x14ac:dyDescent="0.3">
      <c r="A8834" s="2" t="s">
        <v>37</v>
      </c>
      <c r="B8834" s="2" t="s">
        <v>10</v>
      </c>
      <c r="C8834" s="2" t="s">
        <v>7</v>
      </c>
      <c r="D8834" s="2" t="s">
        <v>3</v>
      </c>
      <c r="E8834" s="2" t="s">
        <v>4</v>
      </c>
      <c r="F8834" s="2" t="s">
        <v>131</v>
      </c>
      <c r="G8834" s="2" t="s">
        <v>5</v>
      </c>
      <c r="H8834" s="3">
        <v>72467</v>
      </c>
      <c r="I8834" s="9">
        <f>IF(H8834="?", AVERAGEIF(H:H, "&lt;&gt;?", H:H), H8834)</f>
        <v>72467</v>
      </c>
      <c r="J8834" s="11" t="str">
        <f>IF(D8834="?", "Unknown", D8834)</f>
        <v xml:space="preserve"> Adm-clerical</v>
      </c>
    </row>
    <row r="8835" spans="1:10" x14ac:dyDescent="0.3">
      <c r="A8835" s="1" t="s">
        <v>9</v>
      </c>
      <c r="B8835" s="1" t="s">
        <v>22</v>
      </c>
      <c r="C8835" s="1" t="s">
        <v>2</v>
      </c>
      <c r="D8835" s="1" t="s">
        <v>28</v>
      </c>
      <c r="E8835" s="1" t="s">
        <v>4</v>
      </c>
      <c r="F8835" s="1" t="s">
        <v>131</v>
      </c>
      <c r="G8835" s="1" t="s">
        <v>5</v>
      </c>
      <c r="H8835" s="3">
        <v>78339</v>
      </c>
      <c r="I8835" s="9">
        <f>IF(H8835="?", AVERAGEIF(H:H, "&lt;&gt;?", H:H), H8835)</f>
        <v>78339</v>
      </c>
      <c r="J8835" s="11" t="str">
        <f>IF(D8835="?", "Unknown", D8835)</f>
        <v xml:space="preserve"> Craft-repair</v>
      </c>
    </row>
    <row r="8836" spans="1:10" x14ac:dyDescent="0.3">
      <c r="A8836" s="2" t="s">
        <v>9</v>
      </c>
      <c r="B8836" s="2" t="s">
        <v>22</v>
      </c>
      <c r="C8836" s="2" t="s">
        <v>7</v>
      </c>
      <c r="D8836" s="2" t="s">
        <v>26</v>
      </c>
      <c r="E8836" s="2" t="s">
        <v>23</v>
      </c>
      <c r="F8836" s="2" t="s">
        <v>131</v>
      </c>
      <c r="G8836" s="2" t="s">
        <v>5</v>
      </c>
      <c r="H8836" s="3">
        <v>31227</v>
      </c>
      <c r="I8836" s="9">
        <f>IF(H8836="?", AVERAGEIF(H:H, "&lt;&gt;?", H:H), H8836)</f>
        <v>31227</v>
      </c>
      <c r="J8836" s="11" t="str">
        <f>IF(D8836="?", "Unknown", D8836)</f>
        <v xml:space="preserve"> Sales</v>
      </c>
    </row>
    <row r="8837" spans="1:10" x14ac:dyDescent="0.3">
      <c r="A8837" s="2" t="s">
        <v>9</v>
      </c>
      <c r="B8837" s="2" t="s">
        <v>22</v>
      </c>
      <c r="C8837" s="2" t="s">
        <v>7</v>
      </c>
      <c r="D8837" s="2" t="s">
        <v>26</v>
      </c>
      <c r="E8837" s="2" t="s">
        <v>4</v>
      </c>
      <c r="F8837" s="2" t="s">
        <v>131</v>
      </c>
      <c r="G8837" s="2" t="s">
        <v>5</v>
      </c>
      <c r="H8837" s="3">
        <v>85328</v>
      </c>
      <c r="I8837" s="9">
        <f>IF(H8837="?", AVERAGEIF(H:H, "&lt;&gt;?", H:H), H8837)</f>
        <v>85328</v>
      </c>
      <c r="J8837" s="11" t="str">
        <f>IF(D8837="?", "Unknown", D8837)</f>
        <v xml:space="preserve"> Sales</v>
      </c>
    </row>
    <row r="8838" spans="1:10" x14ac:dyDescent="0.3">
      <c r="A8838" s="1" t="s">
        <v>9</v>
      </c>
      <c r="B8838" s="1" t="s">
        <v>1</v>
      </c>
      <c r="C8838" s="1" t="s">
        <v>7</v>
      </c>
      <c r="D8838" s="1" t="s">
        <v>8</v>
      </c>
      <c r="E8838" s="1" t="s">
        <v>4</v>
      </c>
      <c r="F8838" s="1" t="s">
        <v>131</v>
      </c>
      <c r="G8838" s="1" t="s">
        <v>5</v>
      </c>
      <c r="H8838" s="3">
        <v>88029</v>
      </c>
      <c r="I8838" s="9">
        <f>IF(H8838="?", AVERAGEIF(H:H, "&lt;&gt;?", H:H), H8838)</f>
        <v>88029</v>
      </c>
      <c r="J8838" s="11" t="str">
        <f>IF(D8838="?", "Unknown", D8838)</f>
        <v xml:space="preserve"> Exec-managerial</v>
      </c>
    </row>
    <row r="8839" spans="1:10" x14ac:dyDescent="0.3">
      <c r="A8839" s="2" t="s">
        <v>9</v>
      </c>
      <c r="B8839" s="2" t="s">
        <v>22</v>
      </c>
      <c r="C8839" s="2" t="s">
        <v>36</v>
      </c>
      <c r="D8839" s="2" t="s">
        <v>34</v>
      </c>
      <c r="E8839" s="2" t="s">
        <v>44</v>
      </c>
      <c r="F8839" s="2" t="s">
        <v>131</v>
      </c>
      <c r="G8839" s="2" t="s">
        <v>5</v>
      </c>
      <c r="H8839" s="3">
        <v>86654</v>
      </c>
      <c r="I8839" s="9">
        <f>IF(H8839="?", AVERAGEIF(H:H, "&lt;&gt;?", H:H), H8839)</f>
        <v>86654</v>
      </c>
      <c r="J8839" s="11" t="str">
        <f>IF(D8839="?", "Unknown", D8839)</f>
        <v xml:space="preserve"> Machine-op-inspct</v>
      </c>
    </row>
    <row r="8840" spans="1:10" x14ac:dyDescent="0.3">
      <c r="A8840" s="1" t="s">
        <v>9</v>
      </c>
      <c r="B8840" s="1" t="s">
        <v>22</v>
      </c>
      <c r="C8840" s="1" t="s">
        <v>2</v>
      </c>
      <c r="D8840" s="1" t="s">
        <v>26</v>
      </c>
      <c r="E8840" s="1" t="s">
        <v>4</v>
      </c>
      <c r="F8840" s="1" t="s">
        <v>130</v>
      </c>
      <c r="G8840" s="1" t="s">
        <v>5</v>
      </c>
      <c r="H8840" s="3">
        <v>41688</v>
      </c>
      <c r="I8840" s="9">
        <f>IF(H8840="?", AVERAGEIF(H:H, "&lt;&gt;?", H:H), H8840)</f>
        <v>41688</v>
      </c>
      <c r="J8840" s="11" t="str">
        <f>IF(D8840="?", "Unknown", D8840)</f>
        <v xml:space="preserve"> Sales</v>
      </c>
    </row>
    <row r="8841" spans="1:10" x14ac:dyDescent="0.3">
      <c r="A8841" s="2" t="s">
        <v>37</v>
      </c>
      <c r="B8841" s="2" t="s">
        <v>17</v>
      </c>
      <c r="C8841" s="2" t="s">
        <v>11</v>
      </c>
      <c r="D8841" s="2" t="s">
        <v>15</v>
      </c>
      <c r="E8841" s="2" t="s">
        <v>4</v>
      </c>
      <c r="F8841" s="2" t="s">
        <v>131</v>
      </c>
      <c r="G8841" s="2" t="s">
        <v>5</v>
      </c>
      <c r="H8841" s="3">
        <v>90538</v>
      </c>
      <c r="I8841" s="9">
        <f>IF(H8841="?", AVERAGEIF(H:H, "&lt;&gt;?", H:H), H8841)</f>
        <v>90538</v>
      </c>
      <c r="J8841" s="11" t="str">
        <f>IF(D8841="?", "Unknown", D8841)</f>
        <v xml:space="preserve"> Prof-specialty</v>
      </c>
    </row>
    <row r="8842" spans="1:10" x14ac:dyDescent="0.3">
      <c r="A8842" s="1" t="s">
        <v>101</v>
      </c>
      <c r="B8842" s="1" t="s">
        <v>10</v>
      </c>
      <c r="C8842" s="1" t="s">
        <v>54</v>
      </c>
      <c r="D8842" s="1" t="s">
        <v>101</v>
      </c>
      <c r="E8842" s="1" t="s">
        <v>14</v>
      </c>
      <c r="F8842" s="1" t="s">
        <v>130</v>
      </c>
      <c r="G8842" s="1" t="s">
        <v>5</v>
      </c>
      <c r="H8842" s="3">
        <v>49678</v>
      </c>
      <c r="I8842" s="9">
        <f>IF(H8842="?", AVERAGEIF(H:H, "&lt;&gt;?", H:H), H8842)</f>
        <v>49678</v>
      </c>
      <c r="J8842" s="11" t="str">
        <f>IF(D8842="?", "Unknown", D8842)</f>
        <v>Unknown</v>
      </c>
    </row>
    <row r="8843" spans="1:10" x14ac:dyDescent="0.3">
      <c r="A8843" s="2" t="s">
        <v>39</v>
      </c>
      <c r="B8843" s="2" t="s">
        <v>17</v>
      </c>
      <c r="C8843" s="2" t="s">
        <v>7</v>
      </c>
      <c r="D8843" s="2" t="s">
        <v>8</v>
      </c>
      <c r="E8843" s="2" t="s">
        <v>4</v>
      </c>
      <c r="F8843" s="2" t="s">
        <v>131</v>
      </c>
      <c r="G8843" s="2" t="s">
        <v>5</v>
      </c>
      <c r="H8843" s="3">
        <v>46423</v>
      </c>
      <c r="I8843" s="9">
        <f>IF(H8843="?", AVERAGEIF(H:H, "&lt;&gt;?", H:H), H8843)</f>
        <v>46423</v>
      </c>
      <c r="J8843" s="11" t="str">
        <f>IF(D8843="?", "Unknown", D8843)</f>
        <v xml:space="preserve"> Exec-managerial</v>
      </c>
    </row>
    <row r="8844" spans="1:10" x14ac:dyDescent="0.3">
      <c r="A8844" s="1" t="s">
        <v>47</v>
      </c>
      <c r="B8844" s="1" t="s">
        <v>10</v>
      </c>
      <c r="C8844" s="1" t="s">
        <v>11</v>
      </c>
      <c r="D8844" s="1" t="s">
        <v>26</v>
      </c>
      <c r="E8844" s="1" t="s">
        <v>4</v>
      </c>
      <c r="F8844" s="1" t="s">
        <v>130</v>
      </c>
      <c r="G8844" s="1" t="s">
        <v>5</v>
      </c>
      <c r="H8844" s="3">
        <v>88369</v>
      </c>
      <c r="I8844" s="9">
        <f>IF(H8844="?", AVERAGEIF(H:H, "&lt;&gt;?", H:H), H8844)</f>
        <v>88369</v>
      </c>
      <c r="J8844" s="11" t="str">
        <f>IF(D8844="?", "Unknown", D8844)</f>
        <v xml:space="preserve"> Sales</v>
      </c>
    </row>
    <row r="8845" spans="1:10" x14ac:dyDescent="0.3">
      <c r="A8845" s="2" t="s">
        <v>39</v>
      </c>
      <c r="B8845" s="2" t="s">
        <v>1</v>
      </c>
      <c r="C8845" s="2" t="s">
        <v>2</v>
      </c>
      <c r="D8845" s="2" t="s">
        <v>41</v>
      </c>
      <c r="E8845" s="2" t="s">
        <v>14</v>
      </c>
      <c r="F8845" s="2" t="s">
        <v>131</v>
      </c>
      <c r="G8845" s="2" t="s">
        <v>5</v>
      </c>
      <c r="H8845" s="3">
        <v>71493</v>
      </c>
      <c r="I8845" s="9">
        <f>IF(H8845="?", AVERAGEIF(H:H, "&lt;&gt;?", H:H), H8845)</f>
        <v>71493</v>
      </c>
      <c r="J8845" s="11" t="str">
        <f>IF(D8845="?", "Unknown", D8845)</f>
        <v xml:space="preserve"> Protective-serv</v>
      </c>
    </row>
    <row r="8846" spans="1:10" x14ac:dyDescent="0.3">
      <c r="A8846" s="1" t="s">
        <v>9</v>
      </c>
      <c r="B8846" s="1" t="s">
        <v>22</v>
      </c>
      <c r="C8846" s="1" t="s">
        <v>11</v>
      </c>
      <c r="D8846" s="1" t="s">
        <v>20</v>
      </c>
      <c r="E8846" s="1" t="s">
        <v>4</v>
      </c>
      <c r="F8846" s="1" t="s">
        <v>131</v>
      </c>
      <c r="G8846" s="1" t="s">
        <v>5</v>
      </c>
      <c r="H8846" s="3">
        <v>22628</v>
      </c>
      <c r="I8846" s="9">
        <f>IF(H8846="?", AVERAGEIF(H:H, "&lt;&gt;?", H:H), H8846)</f>
        <v>22628</v>
      </c>
      <c r="J8846" s="11" t="str">
        <f>IF(D8846="?", "Unknown", D8846)</f>
        <v xml:space="preserve"> Other-service</v>
      </c>
    </row>
    <row r="8847" spans="1:10" x14ac:dyDescent="0.3">
      <c r="A8847" s="2" t="s">
        <v>9</v>
      </c>
      <c r="B8847" s="2" t="s">
        <v>1</v>
      </c>
      <c r="C8847" s="2" t="s">
        <v>11</v>
      </c>
      <c r="D8847" s="2" t="s">
        <v>3</v>
      </c>
      <c r="E8847" s="2" t="s">
        <v>4</v>
      </c>
      <c r="F8847" s="2" t="s">
        <v>130</v>
      </c>
      <c r="G8847" s="2" t="s">
        <v>5</v>
      </c>
      <c r="H8847" s="3">
        <v>31023</v>
      </c>
      <c r="I8847" s="9">
        <f>IF(H8847="?", AVERAGEIF(H:H, "&lt;&gt;?", H:H), H8847)</f>
        <v>31023</v>
      </c>
      <c r="J8847" s="11" t="str">
        <f>IF(D8847="?", "Unknown", D8847)</f>
        <v xml:space="preserve"> Adm-clerical</v>
      </c>
    </row>
    <row r="8848" spans="1:10" x14ac:dyDescent="0.3">
      <c r="A8848" s="1" t="s">
        <v>39</v>
      </c>
      <c r="B8848" s="1" t="s">
        <v>22</v>
      </c>
      <c r="C8848" s="1" t="s">
        <v>7</v>
      </c>
      <c r="D8848" s="1" t="s">
        <v>41</v>
      </c>
      <c r="E8848" s="1" t="s">
        <v>4</v>
      </c>
      <c r="F8848" s="1" t="s">
        <v>131</v>
      </c>
      <c r="G8848" s="1" t="s">
        <v>5</v>
      </c>
      <c r="H8848" s="3">
        <v>17785</v>
      </c>
      <c r="I8848" s="9">
        <f>IF(H8848="?", AVERAGEIF(H:H, "&lt;&gt;?", H:H), H8848)</f>
        <v>17785</v>
      </c>
      <c r="J8848" s="11" t="str">
        <f>IF(D8848="?", "Unknown", D8848)</f>
        <v xml:space="preserve"> Protective-serv</v>
      </c>
    </row>
    <row r="8849" spans="1:10" x14ac:dyDescent="0.3">
      <c r="A8849" s="2" t="s">
        <v>9</v>
      </c>
      <c r="B8849" s="2" t="s">
        <v>29</v>
      </c>
      <c r="C8849" s="2" t="s">
        <v>11</v>
      </c>
      <c r="D8849" s="2" t="s">
        <v>34</v>
      </c>
      <c r="E8849" s="2" t="s">
        <v>4</v>
      </c>
      <c r="F8849" s="2" t="s">
        <v>130</v>
      </c>
      <c r="G8849" s="2" t="s">
        <v>5</v>
      </c>
      <c r="H8849" s="3">
        <v>69297</v>
      </c>
      <c r="I8849" s="9">
        <f>IF(H8849="?", AVERAGEIF(H:H, "&lt;&gt;?", H:H), H8849)</f>
        <v>69297</v>
      </c>
      <c r="J8849" s="11" t="str">
        <f>IF(D8849="?", "Unknown", D8849)</f>
        <v xml:space="preserve"> Machine-op-inspct</v>
      </c>
    </row>
    <row r="8850" spans="1:10" x14ac:dyDescent="0.3">
      <c r="A8850" s="1" t="s">
        <v>37</v>
      </c>
      <c r="B8850" s="1" t="s">
        <v>10</v>
      </c>
      <c r="C8850" s="1" t="s">
        <v>7</v>
      </c>
      <c r="D8850" s="1" t="s">
        <v>3</v>
      </c>
      <c r="E8850" s="1" t="s">
        <v>14</v>
      </c>
      <c r="F8850" s="1" t="s">
        <v>131</v>
      </c>
      <c r="G8850" s="1" t="s">
        <v>5</v>
      </c>
      <c r="H8850" s="3">
        <v>54038</v>
      </c>
      <c r="I8850" s="9">
        <f>IF(H8850="?", AVERAGEIF(H:H, "&lt;&gt;?", H:H), H8850)</f>
        <v>54038</v>
      </c>
      <c r="J8850" s="11" t="str">
        <f>IF(D8850="?", "Unknown", D8850)</f>
        <v xml:space="preserve"> Adm-clerical</v>
      </c>
    </row>
    <row r="8851" spans="1:10" x14ac:dyDescent="0.3">
      <c r="A8851" s="2" t="s">
        <v>9</v>
      </c>
      <c r="B8851" s="2" t="s">
        <v>22</v>
      </c>
      <c r="C8851" s="2" t="s">
        <v>11</v>
      </c>
      <c r="D8851" s="2" t="s">
        <v>3</v>
      </c>
      <c r="E8851" s="2" t="s">
        <v>4</v>
      </c>
      <c r="F8851" s="2" t="s">
        <v>130</v>
      </c>
      <c r="G8851" s="2" t="s">
        <v>5</v>
      </c>
      <c r="H8851" s="3">
        <v>48789</v>
      </c>
      <c r="I8851" s="9">
        <f>IF(H8851="?", AVERAGEIF(H:H, "&lt;&gt;?", H:H), H8851)</f>
        <v>48789</v>
      </c>
      <c r="J8851" s="11" t="str">
        <f>IF(D8851="?", "Unknown", D8851)</f>
        <v xml:space="preserve"> Adm-clerical</v>
      </c>
    </row>
    <row r="8852" spans="1:10" x14ac:dyDescent="0.3">
      <c r="A8852" s="1" t="s">
        <v>9</v>
      </c>
      <c r="B8852" s="1" t="s">
        <v>22</v>
      </c>
      <c r="C8852" s="1" t="s">
        <v>11</v>
      </c>
      <c r="D8852" s="1" t="s">
        <v>38</v>
      </c>
      <c r="E8852" s="1" t="s">
        <v>4</v>
      </c>
      <c r="F8852" s="1" t="s">
        <v>130</v>
      </c>
      <c r="G8852" s="1" t="s">
        <v>5</v>
      </c>
      <c r="H8852" s="3">
        <v>86115</v>
      </c>
      <c r="I8852" s="9">
        <f>IF(H8852="?", AVERAGEIF(H:H, "&lt;&gt;?", H:H), H8852)</f>
        <v>86115</v>
      </c>
      <c r="J8852" s="11" t="str">
        <f>IF(D8852="?", "Unknown", D8852)</f>
        <v xml:space="preserve"> Tech-support</v>
      </c>
    </row>
    <row r="8853" spans="1:10" x14ac:dyDescent="0.3">
      <c r="A8853" s="2" t="s">
        <v>39</v>
      </c>
      <c r="B8853" s="2" t="s">
        <v>10</v>
      </c>
      <c r="C8853" s="2" t="s">
        <v>19</v>
      </c>
      <c r="D8853" s="2" t="s">
        <v>33</v>
      </c>
      <c r="E8853" s="2" t="s">
        <v>14</v>
      </c>
      <c r="F8853" s="2" t="s">
        <v>131</v>
      </c>
      <c r="G8853" s="2" t="s">
        <v>5</v>
      </c>
      <c r="H8853" s="3">
        <v>58390</v>
      </c>
      <c r="I8853" s="9">
        <f>IF(H8853="?", AVERAGEIF(H:H, "&lt;&gt;?", H:H), H8853)</f>
        <v>58390</v>
      </c>
      <c r="J8853" s="11" t="str">
        <f>IF(D8853="?", "Unknown", D8853)</f>
        <v xml:space="preserve"> Farming-fishing</v>
      </c>
    </row>
    <row r="8854" spans="1:10" x14ac:dyDescent="0.3">
      <c r="A8854" s="1" t="s">
        <v>47</v>
      </c>
      <c r="B8854" s="1" t="s">
        <v>17</v>
      </c>
      <c r="C8854" s="1" t="s">
        <v>11</v>
      </c>
      <c r="D8854" s="1" t="s">
        <v>8</v>
      </c>
      <c r="E8854" s="1" t="s">
        <v>4</v>
      </c>
      <c r="F8854" s="1" t="s">
        <v>131</v>
      </c>
      <c r="G8854" s="1" t="s">
        <v>5</v>
      </c>
      <c r="H8854" s="3">
        <v>37587</v>
      </c>
      <c r="I8854" s="9">
        <f>IF(H8854="?", AVERAGEIF(H:H, "&lt;&gt;?", H:H), H8854)</f>
        <v>37587</v>
      </c>
      <c r="J8854" s="11" t="str">
        <f>IF(D8854="?", "Unknown", D8854)</f>
        <v xml:space="preserve"> Exec-managerial</v>
      </c>
    </row>
    <row r="8855" spans="1:10" x14ac:dyDescent="0.3">
      <c r="A8855" s="1" t="s">
        <v>101</v>
      </c>
      <c r="B8855" s="2" t="s">
        <v>10</v>
      </c>
      <c r="C8855" s="2" t="s">
        <v>7</v>
      </c>
      <c r="D8855" s="1" t="s">
        <v>101</v>
      </c>
      <c r="E8855" s="2" t="s">
        <v>4</v>
      </c>
      <c r="F8855" s="2" t="s">
        <v>131</v>
      </c>
      <c r="G8855" s="2" t="s">
        <v>5</v>
      </c>
      <c r="H8855" s="3">
        <v>36402</v>
      </c>
      <c r="I8855" s="9">
        <f>IF(H8855="?", AVERAGEIF(H:H, "&lt;&gt;?", H:H), H8855)</f>
        <v>36402</v>
      </c>
      <c r="J8855" s="11" t="str">
        <f>IF(D8855="?", "Unknown", D8855)</f>
        <v>Unknown</v>
      </c>
    </row>
    <row r="8856" spans="1:10" x14ac:dyDescent="0.3">
      <c r="A8856" s="1" t="s">
        <v>9</v>
      </c>
      <c r="B8856" s="1" t="s">
        <v>13</v>
      </c>
      <c r="C8856" s="1" t="s">
        <v>7</v>
      </c>
      <c r="D8856" s="1" t="s">
        <v>20</v>
      </c>
      <c r="E8856" s="1" t="s">
        <v>4</v>
      </c>
      <c r="F8856" s="1" t="s">
        <v>131</v>
      </c>
      <c r="G8856" s="1" t="s">
        <v>5</v>
      </c>
      <c r="H8856" s="3">
        <v>50051</v>
      </c>
      <c r="I8856" s="9">
        <f>IF(H8856="?", AVERAGEIF(H:H, "&lt;&gt;?", H:H), H8856)</f>
        <v>50051</v>
      </c>
      <c r="J8856" s="11" t="str">
        <f>IF(D8856="?", "Unknown", D8856)</f>
        <v xml:space="preserve"> Other-service</v>
      </c>
    </row>
    <row r="8857" spans="1:10" x14ac:dyDescent="0.3">
      <c r="A8857" s="2" t="s">
        <v>9</v>
      </c>
      <c r="B8857" s="2" t="s">
        <v>10</v>
      </c>
      <c r="C8857" s="2" t="s">
        <v>11</v>
      </c>
      <c r="D8857" s="2" t="s">
        <v>34</v>
      </c>
      <c r="E8857" s="2" t="s">
        <v>4</v>
      </c>
      <c r="F8857" s="2" t="s">
        <v>131</v>
      </c>
      <c r="G8857" s="2" t="s">
        <v>5</v>
      </c>
      <c r="H8857" s="3">
        <v>78587</v>
      </c>
      <c r="I8857" s="9">
        <f>IF(H8857="?", AVERAGEIF(H:H, "&lt;&gt;?", H:H), H8857)</f>
        <v>78587</v>
      </c>
      <c r="J8857" s="11" t="str">
        <f>IF(D8857="?", "Unknown", D8857)</f>
        <v xml:space="preserve"> Machine-op-inspct</v>
      </c>
    </row>
    <row r="8858" spans="1:10" x14ac:dyDescent="0.3">
      <c r="A8858" s="1" t="s">
        <v>9</v>
      </c>
      <c r="B8858" s="1" t="s">
        <v>13</v>
      </c>
      <c r="C8858" s="1" t="s">
        <v>2</v>
      </c>
      <c r="D8858" s="1" t="s">
        <v>26</v>
      </c>
      <c r="E8858" s="1" t="s">
        <v>4</v>
      </c>
      <c r="F8858" s="1" t="s">
        <v>130</v>
      </c>
      <c r="G8858" s="1" t="s">
        <v>5</v>
      </c>
      <c r="H8858" s="3">
        <v>93373</v>
      </c>
      <c r="I8858" s="9">
        <f>IF(H8858="?", AVERAGEIF(H:H, "&lt;&gt;?", H:H), H8858)</f>
        <v>93373</v>
      </c>
      <c r="J8858" s="11" t="str">
        <f>IF(D8858="?", "Unknown", D8858)</f>
        <v xml:space="preserve"> Sales</v>
      </c>
    </row>
    <row r="8859" spans="1:10" x14ac:dyDescent="0.3">
      <c r="A8859" s="2" t="s">
        <v>9</v>
      </c>
      <c r="B8859" s="2" t="s">
        <v>22</v>
      </c>
      <c r="C8859" s="2" t="s">
        <v>7</v>
      </c>
      <c r="D8859" s="2" t="s">
        <v>26</v>
      </c>
      <c r="E8859" s="2" t="s">
        <v>4</v>
      </c>
      <c r="F8859" s="2" t="s">
        <v>131</v>
      </c>
      <c r="G8859" s="2" t="s">
        <v>5</v>
      </c>
      <c r="H8859" s="3">
        <v>64812</v>
      </c>
      <c r="I8859" s="9">
        <f>IF(H8859="?", AVERAGEIF(H:H, "&lt;&gt;?", H:H), H8859)</f>
        <v>64812</v>
      </c>
      <c r="J8859" s="11" t="str">
        <f>IF(D8859="?", "Unknown", D8859)</f>
        <v xml:space="preserve"> Sales</v>
      </c>
    </row>
    <row r="8860" spans="1:10" x14ac:dyDescent="0.3">
      <c r="A8860" s="1" t="s">
        <v>9</v>
      </c>
      <c r="B8860" s="1" t="s">
        <v>22</v>
      </c>
      <c r="C8860" s="1" t="s">
        <v>7</v>
      </c>
      <c r="D8860" s="1" t="s">
        <v>28</v>
      </c>
      <c r="E8860" s="1" t="s">
        <v>4</v>
      </c>
      <c r="F8860" s="1" t="s">
        <v>131</v>
      </c>
      <c r="G8860" s="1" t="s">
        <v>5</v>
      </c>
      <c r="H8860" s="3">
        <v>70461</v>
      </c>
      <c r="I8860" s="9">
        <f>IF(H8860="?", AVERAGEIF(H:H, "&lt;&gt;?", H:H), H8860)</f>
        <v>70461</v>
      </c>
      <c r="J8860" s="11" t="str">
        <f>IF(D8860="?", "Unknown", D8860)</f>
        <v xml:space="preserve"> Craft-repair</v>
      </c>
    </row>
    <row r="8861" spans="1:10" x14ac:dyDescent="0.3">
      <c r="A8861" s="2" t="s">
        <v>9</v>
      </c>
      <c r="B8861" s="2" t="s">
        <v>22</v>
      </c>
      <c r="C8861" s="2" t="s">
        <v>7</v>
      </c>
      <c r="D8861" s="2" t="s">
        <v>34</v>
      </c>
      <c r="E8861" s="2" t="s">
        <v>4</v>
      </c>
      <c r="F8861" s="2" t="s">
        <v>131</v>
      </c>
      <c r="G8861" s="2" t="s">
        <v>5</v>
      </c>
      <c r="H8861" s="3">
        <v>74862</v>
      </c>
      <c r="I8861" s="9">
        <f>IF(H8861="?", AVERAGEIF(H:H, "&lt;&gt;?", H:H), H8861)</f>
        <v>74862</v>
      </c>
      <c r="J8861" s="11" t="str">
        <f>IF(D8861="?", "Unknown", D8861)</f>
        <v xml:space="preserve"> Machine-op-inspct</v>
      </c>
    </row>
    <row r="8862" spans="1:10" x14ac:dyDescent="0.3">
      <c r="A8862" s="1" t="s">
        <v>9</v>
      </c>
      <c r="B8862" s="1" t="s">
        <v>10</v>
      </c>
      <c r="C8862" s="1" t="s">
        <v>36</v>
      </c>
      <c r="D8862" s="1" t="s">
        <v>20</v>
      </c>
      <c r="E8862" s="1" t="s">
        <v>4</v>
      </c>
      <c r="F8862" s="1" t="s">
        <v>130</v>
      </c>
      <c r="G8862" s="1" t="s">
        <v>5</v>
      </c>
      <c r="H8862" s="3">
        <v>51197</v>
      </c>
      <c r="I8862" s="9">
        <f>IF(H8862="?", AVERAGEIF(H:H, "&lt;&gt;?", H:H), H8862)</f>
        <v>51197</v>
      </c>
      <c r="J8862" s="11" t="str">
        <f>IF(D8862="?", "Unknown", D8862)</f>
        <v xml:space="preserve"> Other-service</v>
      </c>
    </row>
    <row r="8863" spans="1:10" x14ac:dyDescent="0.3">
      <c r="A8863" s="2" t="s">
        <v>9</v>
      </c>
      <c r="B8863" s="2" t="s">
        <v>10</v>
      </c>
      <c r="C8863" s="2" t="s">
        <v>7</v>
      </c>
      <c r="D8863" s="2" t="s">
        <v>28</v>
      </c>
      <c r="E8863" s="2" t="s">
        <v>4</v>
      </c>
      <c r="F8863" s="2" t="s">
        <v>131</v>
      </c>
      <c r="G8863" s="2" t="s">
        <v>5</v>
      </c>
      <c r="H8863" s="3">
        <v>74964</v>
      </c>
      <c r="I8863" s="9">
        <f>IF(H8863="?", AVERAGEIF(H:H, "&lt;&gt;?", H:H), H8863)</f>
        <v>74964</v>
      </c>
      <c r="J8863" s="11" t="str">
        <f>IF(D8863="?", "Unknown", D8863)</f>
        <v xml:space="preserve"> Craft-repair</v>
      </c>
    </row>
    <row r="8864" spans="1:10" x14ac:dyDescent="0.3">
      <c r="A8864" s="1" t="s">
        <v>39</v>
      </c>
      <c r="B8864" s="1" t="s">
        <v>1</v>
      </c>
      <c r="C8864" s="1" t="s">
        <v>11</v>
      </c>
      <c r="D8864" s="1" t="s">
        <v>41</v>
      </c>
      <c r="E8864" s="1" t="s">
        <v>4</v>
      </c>
      <c r="F8864" s="1" t="s">
        <v>131</v>
      </c>
      <c r="G8864" s="1" t="s">
        <v>5</v>
      </c>
      <c r="H8864" s="3">
        <v>53563</v>
      </c>
      <c r="I8864" s="9">
        <f>IF(H8864="?", AVERAGEIF(H:H, "&lt;&gt;?", H:H), H8864)</f>
        <v>53563</v>
      </c>
      <c r="J8864" s="11" t="str">
        <f>IF(D8864="?", "Unknown", D8864)</f>
        <v xml:space="preserve"> Protective-serv</v>
      </c>
    </row>
    <row r="8865" spans="1:10" x14ac:dyDescent="0.3">
      <c r="A8865" s="2" t="s">
        <v>9</v>
      </c>
      <c r="B8865" s="2" t="s">
        <v>68</v>
      </c>
      <c r="C8865" s="2" t="s">
        <v>7</v>
      </c>
      <c r="D8865" s="2" t="s">
        <v>20</v>
      </c>
      <c r="E8865" s="2" t="s">
        <v>4</v>
      </c>
      <c r="F8865" s="2" t="s">
        <v>131</v>
      </c>
      <c r="G8865" s="2" t="s">
        <v>5</v>
      </c>
      <c r="H8865" s="3">
        <v>18907</v>
      </c>
      <c r="I8865" s="9">
        <f>IF(H8865="?", AVERAGEIF(H:H, "&lt;&gt;?", H:H), H8865)</f>
        <v>18907</v>
      </c>
      <c r="J8865" s="11" t="str">
        <f>IF(D8865="?", "Unknown", D8865)</f>
        <v xml:space="preserve"> Other-service</v>
      </c>
    </row>
    <row r="8866" spans="1:10" x14ac:dyDescent="0.3">
      <c r="A8866" s="1" t="s">
        <v>9</v>
      </c>
      <c r="B8866" s="1" t="s">
        <v>10</v>
      </c>
      <c r="C8866" s="1" t="s">
        <v>7</v>
      </c>
      <c r="D8866" s="1" t="s">
        <v>3</v>
      </c>
      <c r="E8866" s="1" t="s">
        <v>4</v>
      </c>
      <c r="F8866" s="1" t="s">
        <v>131</v>
      </c>
      <c r="G8866" s="1" t="s">
        <v>5</v>
      </c>
      <c r="H8866" s="3">
        <v>48247</v>
      </c>
      <c r="I8866" s="9">
        <f>IF(H8866="?", AVERAGEIF(H:H, "&lt;&gt;?", H:H), H8866)</f>
        <v>48247</v>
      </c>
      <c r="J8866" s="11" t="str">
        <f>IF(D8866="?", "Unknown", D8866)</f>
        <v xml:space="preserve"> Adm-clerical</v>
      </c>
    </row>
    <row r="8867" spans="1:10" x14ac:dyDescent="0.3">
      <c r="A8867" s="2" t="s">
        <v>9</v>
      </c>
      <c r="B8867" s="2" t="s">
        <v>10</v>
      </c>
      <c r="C8867" s="2" t="s">
        <v>7</v>
      </c>
      <c r="D8867" s="2" t="s">
        <v>26</v>
      </c>
      <c r="E8867" s="2" t="s">
        <v>4</v>
      </c>
      <c r="F8867" s="2" t="s">
        <v>131</v>
      </c>
      <c r="G8867" s="2" t="s">
        <v>5</v>
      </c>
      <c r="H8867" s="3">
        <v>56690</v>
      </c>
      <c r="I8867" s="9">
        <f>IF(H8867="?", AVERAGEIF(H:H, "&lt;&gt;?", H:H), H8867)</f>
        <v>56690</v>
      </c>
      <c r="J8867" s="11" t="str">
        <f>IF(D8867="?", "Unknown", D8867)</f>
        <v xml:space="preserve"> Sales</v>
      </c>
    </row>
    <row r="8868" spans="1:10" x14ac:dyDescent="0.3">
      <c r="A8868" s="1" t="s">
        <v>9</v>
      </c>
      <c r="B8868" s="1" t="s">
        <v>27</v>
      </c>
      <c r="C8868" s="1" t="s">
        <v>2</v>
      </c>
      <c r="D8868" s="1" t="s">
        <v>28</v>
      </c>
      <c r="E8868" s="1" t="s">
        <v>4</v>
      </c>
      <c r="F8868" s="1" t="s">
        <v>131</v>
      </c>
      <c r="G8868" s="1" t="s">
        <v>5</v>
      </c>
      <c r="H8868" s="3">
        <v>50084</v>
      </c>
      <c r="I8868" s="9">
        <f>IF(H8868="?", AVERAGEIF(H:H, "&lt;&gt;?", H:H), H8868)</f>
        <v>50084</v>
      </c>
      <c r="J8868" s="11" t="str">
        <f>IF(D8868="?", "Unknown", D8868)</f>
        <v xml:space="preserve"> Craft-repair</v>
      </c>
    </row>
    <row r="8869" spans="1:10" x14ac:dyDescent="0.3">
      <c r="A8869" s="2" t="s">
        <v>9</v>
      </c>
      <c r="B8869" s="2" t="s">
        <v>22</v>
      </c>
      <c r="C8869" s="2" t="s">
        <v>54</v>
      </c>
      <c r="D8869" s="2" t="s">
        <v>20</v>
      </c>
      <c r="E8869" s="2" t="s">
        <v>4</v>
      </c>
      <c r="F8869" s="2" t="s">
        <v>130</v>
      </c>
      <c r="G8869" s="2" t="s">
        <v>5</v>
      </c>
      <c r="H8869" s="3">
        <v>58998</v>
      </c>
      <c r="I8869" s="9">
        <f>IF(H8869="?", AVERAGEIF(H:H, "&lt;&gt;?", H:H), H8869)</f>
        <v>58998</v>
      </c>
      <c r="J8869" s="11" t="str">
        <f>IF(D8869="?", "Unknown", D8869)</f>
        <v xml:space="preserve"> Other-service</v>
      </c>
    </row>
    <row r="8870" spans="1:10" x14ac:dyDescent="0.3">
      <c r="A8870" s="1" t="s">
        <v>9</v>
      </c>
      <c r="B8870" s="1" t="s">
        <v>10</v>
      </c>
      <c r="C8870" s="1" t="s">
        <v>7</v>
      </c>
      <c r="D8870" s="1" t="s">
        <v>8</v>
      </c>
      <c r="E8870" s="1" t="s">
        <v>4</v>
      </c>
      <c r="F8870" s="1" t="s">
        <v>131</v>
      </c>
      <c r="G8870" s="1" t="s">
        <v>5</v>
      </c>
      <c r="H8870" s="3">
        <v>74166</v>
      </c>
      <c r="I8870" s="9">
        <f>IF(H8870="?", AVERAGEIF(H:H, "&lt;&gt;?", H:H), H8870)</f>
        <v>74166</v>
      </c>
      <c r="J8870" s="11" t="str">
        <f>IF(D8870="?", "Unknown", D8870)</f>
        <v xml:space="preserve"> Exec-managerial</v>
      </c>
    </row>
    <row r="8871" spans="1:10" x14ac:dyDescent="0.3">
      <c r="A8871" s="2" t="s">
        <v>9</v>
      </c>
      <c r="B8871" s="2" t="s">
        <v>1</v>
      </c>
      <c r="C8871" s="2" t="s">
        <v>7</v>
      </c>
      <c r="D8871" s="2" t="s">
        <v>15</v>
      </c>
      <c r="E8871" s="2" t="s">
        <v>4</v>
      </c>
      <c r="F8871" s="2" t="s">
        <v>130</v>
      </c>
      <c r="G8871" s="2" t="s">
        <v>5</v>
      </c>
      <c r="H8871" s="3">
        <v>37474</v>
      </c>
      <c r="I8871" s="9">
        <f>IF(H8871="?", AVERAGEIF(H:H, "&lt;&gt;?", H:H), H8871)</f>
        <v>37474</v>
      </c>
      <c r="J8871" s="11" t="str">
        <f>IF(D8871="?", "Unknown", D8871)</f>
        <v xml:space="preserve"> Prof-specialty</v>
      </c>
    </row>
    <row r="8872" spans="1:10" x14ac:dyDescent="0.3">
      <c r="A8872" s="1" t="s">
        <v>9</v>
      </c>
      <c r="B8872" s="1" t="s">
        <v>1</v>
      </c>
      <c r="C8872" s="1" t="s">
        <v>2</v>
      </c>
      <c r="D8872" s="1" t="s">
        <v>26</v>
      </c>
      <c r="E8872" s="1" t="s">
        <v>4</v>
      </c>
      <c r="F8872" s="1" t="s">
        <v>131</v>
      </c>
      <c r="G8872" s="1" t="s">
        <v>5</v>
      </c>
      <c r="H8872" s="3">
        <v>84186</v>
      </c>
      <c r="I8872" s="9">
        <f>IF(H8872="?", AVERAGEIF(H:H, "&lt;&gt;?", H:H), H8872)</f>
        <v>84186</v>
      </c>
      <c r="J8872" s="11" t="str">
        <f>IF(D8872="?", "Unknown", D8872)</f>
        <v xml:space="preserve"> Sales</v>
      </c>
    </row>
    <row r="8873" spans="1:10" x14ac:dyDescent="0.3">
      <c r="A8873" s="2" t="s">
        <v>9</v>
      </c>
      <c r="B8873" s="2" t="s">
        <v>25</v>
      </c>
      <c r="C8873" s="2" t="s">
        <v>7</v>
      </c>
      <c r="D8873" s="2" t="s">
        <v>8</v>
      </c>
      <c r="E8873" s="2" t="s">
        <v>4</v>
      </c>
      <c r="F8873" s="2" t="s">
        <v>131</v>
      </c>
      <c r="G8873" s="2" t="s">
        <v>5</v>
      </c>
      <c r="H8873" s="3">
        <v>33622</v>
      </c>
      <c r="I8873" s="9">
        <f>IF(H8873="?", AVERAGEIF(H:H, "&lt;&gt;?", H:H), H8873)</f>
        <v>33622</v>
      </c>
      <c r="J8873" s="11" t="str">
        <f>IF(D8873="?", "Unknown", D8873)</f>
        <v xml:space="preserve"> Exec-managerial</v>
      </c>
    </row>
    <row r="8874" spans="1:10" x14ac:dyDescent="0.3">
      <c r="A8874" s="1" t="s">
        <v>9</v>
      </c>
      <c r="B8874" s="1" t="s">
        <v>10</v>
      </c>
      <c r="C8874" s="1" t="s">
        <v>7</v>
      </c>
      <c r="D8874" s="1" t="s">
        <v>8</v>
      </c>
      <c r="E8874" s="1" t="s">
        <v>4</v>
      </c>
      <c r="F8874" s="1" t="s">
        <v>131</v>
      </c>
      <c r="G8874" s="1" t="s">
        <v>5</v>
      </c>
      <c r="H8874" s="3">
        <v>20970</v>
      </c>
      <c r="I8874" s="9">
        <f>IF(H8874="?", AVERAGEIF(H:H, "&lt;&gt;?", H:H), H8874)</f>
        <v>20970</v>
      </c>
      <c r="J8874" s="11" t="str">
        <f>IF(D8874="?", "Unknown", D8874)</f>
        <v xml:space="preserve"> Exec-managerial</v>
      </c>
    </row>
    <row r="8875" spans="1:10" x14ac:dyDescent="0.3">
      <c r="A8875" s="2" t="s">
        <v>9</v>
      </c>
      <c r="B8875" s="2" t="s">
        <v>22</v>
      </c>
      <c r="C8875" s="2" t="s">
        <v>7</v>
      </c>
      <c r="D8875" s="2" t="s">
        <v>28</v>
      </c>
      <c r="E8875" s="2" t="s">
        <v>4</v>
      </c>
      <c r="F8875" s="2" t="s">
        <v>131</v>
      </c>
      <c r="G8875" s="2" t="s">
        <v>5</v>
      </c>
      <c r="H8875" s="3">
        <v>55609</v>
      </c>
      <c r="I8875" s="9">
        <f>IF(H8875="?", AVERAGEIF(H:H, "&lt;&gt;?", H:H), H8875)</f>
        <v>55609</v>
      </c>
      <c r="J8875" s="11" t="str">
        <f>IF(D8875="?", "Unknown", D8875)</f>
        <v xml:space="preserve"> Craft-repair</v>
      </c>
    </row>
    <row r="8876" spans="1:10" x14ac:dyDescent="0.3">
      <c r="A8876" s="1" t="s">
        <v>9</v>
      </c>
      <c r="B8876" s="1" t="s">
        <v>1</v>
      </c>
      <c r="C8876" s="1" t="s">
        <v>7</v>
      </c>
      <c r="D8876" s="1" t="s">
        <v>8</v>
      </c>
      <c r="E8876" s="1" t="s">
        <v>4</v>
      </c>
      <c r="F8876" s="1" t="s">
        <v>131</v>
      </c>
      <c r="G8876" s="1" t="s">
        <v>5</v>
      </c>
      <c r="H8876" s="3">
        <v>25943</v>
      </c>
      <c r="I8876" s="9">
        <f>IF(H8876="?", AVERAGEIF(H:H, "&lt;&gt;?", H:H), H8876)</f>
        <v>25943</v>
      </c>
      <c r="J8876" s="11" t="str">
        <f>IF(D8876="?", "Unknown", D8876)</f>
        <v xml:space="preserve"> Exec-managerial</v>
      </c>
    </row>
    <row r="8877" spans="1:10" x14ac:dyDescent="0.3">
      <c r="A8877" s="1" t="s">
        <v>101</v>
      </c>
      <c r="B8877" s="2" t="s">
        <v>10</v>
      </c>
      <c r="C8877" s="2" t="s">
        <v>7</v>
      </c>
      <c r="D8877" s="1" t="s">
        <v>101</v>
      </c>
      <c r="E8877" s="2" t="s">
        <v>4</v>
      </c>
      <c r="F8877" s="2" t="s">
        <v>131</v>
      </c>
      <c r="G8877" s="2" t="s">
        <v>5</v>
      </c>
      <c r="H8877" s="3">
        <v>34609</v>
      </c>
      <c r="I8877" s="9">
        <f>IF(H8877="?", AVERAGEIF(H:H, "&lt;&gt;?", H:H), H8877)</f>
        <v>34609</v>
      </c>
      <c r="J8877" s="11" t="str">
        <f>IF(D8877="?", "Unknown", D8877)</f>
        <v>Unknown</v>
      </c>
    </row>
    <row r="8878" spans="1:10" x14ac:dyDescent="0.3">
      <c r="A8878" s="1" t="s">
        <v>9</v>
      </c>
      <c r="B8878" s="1" t="s">
        <v>1</v>
      </c>
      <c r="C8878" s="1" t="s">
        <v>7</v>
      </c>
      <c r="D8878" s="1" t="s">
        <v>8</v>
      </c>
      <c r="E8878" s="1" t="s">
        <v>4</v>
      </c>
      <c r="F8878" s="1" t="s">
        <v>131</v>
      </c>
      <c r="G8878" s="1" t="s">
        <v>5</v>
      </c>
      <c r="H8878" s="3">
        <v>78513</v>
      </c>
      <c r="I8878" s="9">
        <f>IF(H8878="?", AVERAGEIF(H:H, "&lt;&gt;?", H:H), H8878)</f>
        <v>78513</v>
      </c>
      <c r="J8878" s="11" t="str">
        <f>IF(D8878="?", "Unknown", D8878)</f>
        <v xml:space="preserve"> Exec-managerial</v>
      </c>
    </row>
    <row r="8879" spans="1:10" x14ac:dyDescent="0.3">
      <c r="A8879" s="2" t="s">
        <v>9</v>
      </c>
      <c r="B8879" s="2" t="s">
        <v>22</v>
      </c>
      <c r="C8879" s="2" t="s">
        <v>7</v>
      </c>
      <c r="D8879" s="2" t="s">
        <v>8</v>
      </c>
      <c r="E8879" s="2" t="s">
        <v>4</v>
      </c>
      <c r="F8879" s="2" t="s">
        <v>131</v>
      </c>
      <c r="G8879" s="2" t="s">
        <v>5</v>
      </c>
      <c r="H8879" s="3">
        <v>65531</v>
      </c>
      <c r="I8879" s="9">
        <f>IF(H8879="?", AVERAGEIF(H:H, "&lt;&gt;?", H:H), H8879)</f>
        <v>65531</v>
      </c>
      <c r="J8879" s="11" t="str">
        <f>IF(D8879="?", "Unknown", D8879)</f>
        <v xml:space="preserve"> Exec-managerial</v>
      </c>
    </row>
    <row r="8880" spans="1:10" x14ac:dyDescent="0.3">
      <c r="A8880" s="1" t="s">
        <v>9</v>
      </c>
      <c r="B8880" s="1" t="s">
        <v>22</v>
      </c>
      <c r="C8880" s="1" t="s">
        <v>11</v>
      </c>
      <c r="D8880" s="1" t="s">
        <v>3</v>
      </c>
      <c r="E8880" s="1" t="s">
        <v>4</v>
      </c>
      <c r="F8880" s="1" t="s">
        <v>130</v>
      </c>
      <c r="G8880" s="1" t="s">
        <v>5</v>
      </c>
      <c r="H8880" s="3">
        <v>83397</v>
      </c>
      <c r="I8880" s="9">
        <f>IF(H8880="?", AVERAGEIF(H:H, "&lt;&gt;?", H:H), H8880)</f>
        <v>83397</v>
      </c>
      <c r="J8880" s="11" t="str">
        <f>IF(D8880="?", "Unknown", D8880)</f>
        <v xml:space="preserve"> Adm-clerical</v>
      </c>
    </row>
    <row r="8881" spans="1:10" x14ac:dyDescent="0.3">
      <c r="A8881" s="1" t="s">
        <v>9</v>
      </c>
      <c r="B8881" s="1" t="s">
        <v>22</v>
      </c>
      <c r="C8881" s="1" t="s">
        <v>11</v>
      </c>
      <c r="D8881" s="1" t="s">
        <v>3</v>
      </c>
      <c r="E8881" s="1" t="s">
        <v>4</v>
      </c>
      <c r="F8881" s="1" t="s">
        <v>130</v>
      </c>
      <c r="G8881" s="1" t="s">
        <v>5</v>
      </c>
      <c r="H8881" s="3">
        <v>78080</v>
      </c>
      <c r="I8881" s="9">
        <f>IF(H8881="?", AVERAGEIF(H:H, "&lt;&gt;?", H:H), H8881)</f>
        <v>78080</v>
      </c>
      <c r="J8881" s="11" t="str">
        <f>IF(D8881="?", "Unknown", D8881)</f>
        <v xml:space="preserve"> Adm-clerical</v>
      </c>
    </row>
    <row r="8882" spans="1:10" x14ac:dyDescent="0.3">
      <c r="A8882" s="2" t="s">
        <v>9</v>
      </c>
      <c r="B8882" s="2" t="s">
        <v>22</v>
      </c>
      <c r="C8882" s="2" t="s">
        <v>7</v>
      </c>
      <c r="D8882" s="2" t="s">
        <v>30</v>
      </c>
      <c r="E8882" s="2" t="s">
        <v>4</v>
      </c>
      <c r="F8882" s="2" t="s">
        <v>131</v>
      </c>
      <c r="G8882" s="2" t="s">
        <v>5</v>
      </c>
      <c r="H8882" s="3">
        <v>46021</v>
      </c>
      <c r="I8882" s="9">
        <f>IF(H8882="?", AVERAGEIF(H:H, "&lt;&gt;?", H:H), H8882)</f>
        <v>46021</v>
      </c>
      <c r="J8882" s="11" t="str">
        <f>IF(D8882="?", "Unknown", D8882)</f>
        <v xml:space="preserve"> Transport-moving</v>
      </c>
    </row>
    <row r="8883" spans="1:10" x14ac:dyDescent="0.3">
      <c r="A8883" s="1" t="s">
        <v>9</v>
      </c>
      <c r="B8883" s="1" t="s">
        <v>10</v>
      </c>
      <c r="C8883" s="1" t="s">
        <v>7</v>
      </c>
      <c r="D8883" s="1" t="s">
        <v>34</v>
      </c>
      <c r="E8883" s="1" t="s">
        <v>4</v>
      </c>
      <c r="F8883" s="1" t="s">
        <v>131</v>
      </c>
      <c r="G8883" s="1" t="s">
        <v>5</v>
      </c>
      <c r="H8883" s="3">
        <v>73368</v>
      </c>
      <c r="I8883" s="9">
        <f>IF(H8883="?", AVERAGEIF(H:H, "&lt;&gt;?", H:H), H8883)</f>
        <v>73368</v>
      </c>
      <c r="J8883" s="11" t="str">
        <f>IF(D8883="?", "Unknown", D8883)</f>
        <v xml:space="preserve"> Machine-op-inspct</v>
      </c>
    </row>
    <row r="8884" spans="1:10" x14ac:dyDescent="0.3">
      <c r="A8884" s="2" t="s">
        <v>9</v>
      </c>
      <c r="B8884" s="2" t="s">
        <v>22</v>
      </c>
      <c r="C8884" s="2" t="s">
        <v>2</v>
      </c>
      <c r="D8884" s="2" t="s">
        <v>26</v>
      </c>
      <c r="E8884" s="2" t="s">
        <v>4</v>
      </c>
      <c r="F8884" s="2" t="s">
        <v>131</v>
      </c>
      <c r="G8884" s="2" t="s">
        <v>5</v>
      </c>
      <c r="H8884" s="3">
        <v>81996</v>
      </c>
      <c r="I8884" s="9">
        <f>IF(H8884="?", AVERAGEIF(H:H, "&lt;&gt;?", H:H), H8884)</f>
        <v>81996</v>
      </c>
      <c r="J8884" s="11" t="str">
        <f>IF(D8884="?", "Unknown", D8884)</f>
        <v xml:space="preserve"> Sales</v>
      </c>
    </row>
    <row r="8885" spans="1:10" x14ac:dyDescent="0.3">
      <c r="A8885" s="1" t="s">
        <v>9</v>
      </c>
      <c r="B8885" s="1" t="s">
        <v>10</v>
      </c>
      <c r="C8885" s="1" t="s">
        <v>7</v>
      </c>
      <c r="D8885" s="1" t="s">
        <v>30</v>
      </c>
      <c r="E8885" s="1" t="s">
        <v>4</v>
      </c>
      <c r="F8885" s="1" t="s">
        <v>131</v>
      </c>
      <c r="G8885" s="1" t="s">
        <v>5</v>
      </c>
      <c r="H8885" s="3">
        <v>84199</v>
      </c>
      <c r="I8885" s="9">
        <f>IF(H8885="?", AVERAGEIF(H:H, "&lt;&gt;?", H:H), H8885)</f>
        <v>84199</v>
      </c>
      <c r="J8885" s="11" t="str">
        <f>IF(D8885="?", "Unknown", D8885)</f>
        <v xml:space="preserve"> Transport-moving</v>
      </c>
    </row>
    <row r="8886" spans="1:10" x14ac:dyDescent="0.3">
      <c r="A8886" s="2" t="s">
        <v>6</v>
      </c>
      <c r="B8886" s="2" t="s">
        <v>35</v>
      </c>
      <c r="C8886" s="2" t="s">
        <v>2</v>
      </c>
      <c r="D8886" s="2" t="s">
        <v>15</v>
      </c>
      <c r="E8886" s="2" t="s">
        <v>4</v>
      </c>
      <c r="F8886" s="2" t="s">
        <v>130</v>
      </c>
      <c r="G8886" s="2" t="s">
        <v>5</v>
      </c>
      <c r="H8886" s="3">
        <v>74948</v>
      </c>
      <c r="I8886" s="9">
        <f>IF(H8886="?", AVERAGEIF(H:H, "&lt;&gt;?", H:H), H8886)</f>
        <v>74948</v>
      </c>
      <c r="J8886" s="11" t="str">
        <f>IF(D8886="?", "Unknown", D8886)</f>
        <v xml:space="preserve"> Prof-specialty</v>
      </c>
    </row>
    <row r="8887" spans="1:10" x14ac:dyDescent="0.3">
      <c r="A8887" s="1" t="s">
        <v>9</v>
      </c>
      <c r="B8887" s="1" t="s">
        <v>10</v>
      </c>
      <c r="C8887" s="1" t="s">
        <v>11</v>
      </c>
      <c r="D8887" s="1" t="s">
        <v>28</v>
      </c>
      <c r="E8887" s="1" t="s">
        <v>4</v>
      </c>
      <c r="F8887" s="1" t="s">
        <v>130</v>
      </c>
      <c r="G8887" s="1" t="s">
        <v>5</v>
      </c>
      <c r="H8887" s="3">
        <v>87518</v>
      </c>
      <c r="I8887" s="9">
        <f>IF(H8887="?", AVERAGEIF(H:H, "&lt;&gt;?", H:H), H8887)</f>
        <v>87518</v>
      </c>
      <c r="J8887" s="11" t="str">
        <f>IF(D8887="?", "Unknown", D8887)</f>
        <v xml:space="preserve"> Craft-repair</v>
      </c>
    </row>
    <row r="8888" spans="1:10" x14ac:dyDescent="0.3">
      <c r="A8888" s="1" t="s">
        <v>6</v>
      </c>
      <c r="B8888" s="1" t="s">
        <v>1</v>
      </c>
      <c r="C8888" s="1" t="s">
        <v>2</v>
      </c>
      <c r="D8888" s="1" t="s">
        <v>8</v>
      </c>
      <c r="E8888" s="1" t="s">
        <v>14</v>
      </c>
      <c r="F8888" s="1" t="s">
        <v>131</v>
      </c>
      <c r="G8888" s="1" t="s">
        <v>5</v>
      </c>
      <c r="H8888" s="3">
        <v>49182</v>
      </c>
      <c r="I8888" s="9">
        <f>IF(H8888="?", AVERAGEIF(H:H, "&lt;&gt;?", H:H), H8888)</f>
        <v>49182</v>
      </c>
      <c r="J8888" s="11" t="str">
        <f>IF(D8888="?", "Unknown", D8888)</f>
        <v xml:space="preserve"> Exec-managerial</v>
      </c>
    </row>
    <row r="8889" spans="1:10" x14ac:dyDescent="0.3">
      <c r="A8889" s="2" t="s">
        <v>9</v>
      </c>
      <c r="B8889" s="2" t="s">
        <v>10</v>
      </c>
      <c r="C8889" s="2" t="s">
        <v>11</v>
      </c>
      <c r="D8889" s="2" t="s">
        <v>28</v>
      </c>
      <c r="E8889" s="2" t="s">
        <v>4</v>
      </c>
      <c r="F8889" s="2" t="s">
        <v>131</v>
      </c>
      <c r="G8889" s="2" t="s">
        <v>5</v>
      </c>
      <c r="H8889" s="3">
        <v>61175</v>
      </c>
      <c r="I8889" s="9">
        <f>IF(H8889="?", AVERAGEIF(H:H, "&lt;&gt;?", H:H), H8889)</f>
        <v>61175</v>
      </c>
      <c r="J8889" s="11" t="str">
        <f>IF(D8889="?", "Unknown", D8889)</f>
        <v xml:space="preserve"> Craft-repair</v>
      </c>
    </row>
    <row r="8890" spans="1:10" x14ac:dyDescent="0.3">
      <c r="A8890" s="1" t="s">
        <v>9</v>
      </c>
      <c r="B8890" s="1" t="s">
        <v>10</v>
      </c>
      <c r="C8890" s="1" t="s">
        <v>2</v>
      </c>
      <c r="D8890" s="1" t="s">
        <v>26</v>
      </c>
      <c r="E8890" s="1" t="s">
        <v>4</v>
      </c>
      <c r="F8890" s="1" t="s">
        <v>131</v>
      </c>
      <c r="G8890" s="1" t="s">
        <v>5</v>
      </c>
      <c r="H8890" s="3">
        <v>34816</v>
      </c>
      <c r="I8890" s="9">
        <f>IF(H8890="?", AVERAGEIF(H:H, "&lt;&gt;?", H:H), H8890)</f>
        <v>34816</v>
      </c>
      <c r="J8890" s="11" t="str">
        <f>IF(D8890="?", "Unknown", D8890)</f>
        <v xml:space="preserve"> Sales</v>
      </c>
    </row>
    <row r="8891" spans="1:10" x14ac:dyDescent="0.3">
      <c r="A8891" s="2" t="s">
        <v>9</v>
      </c>
      <c r="B8891" s="2" t="s">
        <v>10</v>
      </c>
      <c r="C8891" s="2" t="s">
        <v>7</v>
      </c>
      <c r="D8891" s="2" t="s">
        <v>8</v>
      </c>
      <c r="E8891" s="2" t="s">
        <v>4</v>
      </c>
      <c r="F8891" s="2" t="s">
        <v>131</v>
      </c>
      <c r="G8891" s="2" t="s">
        <v>5</v>
      </c>
      <c r="H8891" s="3">
        <v>21386</v>
      </c>
      <c r="I8891" s="9">
        <f>IF(H8891="?", AVERAGEIF(H:H, "&lt;&gt;?", H:H), H8891)</f>
        <v>21386</v>
      </c>
      <c r="J8891" s="11" t="str">
        <f>IF(D8891="?", "Unknown", D8891)</f>
        <v xml:space="preserve"> Exec-managerial</v>
      </c>
    </row>
    <row r="8892" spans="1:10" x14ac:dyDescent="0.3">
      <c r="A8892" s="1" t="s">
        <v>9</v>
      </c>
      <c r="B8892" s="1" t="s">
        <v>18</v>
      </c>
      <c r="C8892" s="1" t="s">
        <v>7</v>
      </c>
      <c r="D8892" s="1" t="s">
        <v>28</v>
      </c>
      <c r="E8892" s="1" t="s">
        <v>4</v>
      </c>
      <c r="F8892" s="1" t="s">
        <v>131</v>
      </c>
      <c r="G8892" s="1" t="s">
        <v>5</v>
      </c>
      <c r="H8892" s="3">
        <v>66454</v>
      </c>
      <c r="I8892" s="9">
        <f>IF(H8892="?", AVERAGEIF(H:H, "&lt;&gt;?", H:H), H8892)</f>
        <v>66454</v>
      </c>
      <c r="J8892" s="11" t="str">
        <f>IF(D8892="?", "Unknown", D8892)</f>
        <v xml:space="preserve"> Craft-repair</v>
      </c>
    </row>
    <row r="8893" spans="1:10" x14ac:dyDescent="0.3">
      <c r="A8893" s="2" t="s">
        <v>9</v>
      </c>
      <c r="B8893" s="2" t="s">
        <v>10</v>
      </c>
      <c r="C8893" s="2" t="s">
        <v>7</v>
      </c>
      <c r="D8893" s="2" t="s">
        <v>28</v>
      </c>
      <c r="E8893" s="2" t="s">
        <v>4</v>
      </c>
      <c r="F8893" s="2" t="s">
        <v>131</v>
      </c>
      <c r="G8893" s="2" t="s">
        <v>5</v>
      </c>
      <c r="H8893" s="3">
        <v>46290</v>
      </c>
      <c r="I8893" s="9">
        <f>IF(H8893="?", AVERAGEIF(H:H, "&lt;&gt;?", H:H), H8893)</f>
        <v>46290</v>
      </c>
      <c r="J8893" s="11" t="str">
        <f>IF(D8893="?", "Unknown", D8893)</f>
        <v xml:space="preserve"> Craft-repair</v>
      </c>
    </row>
    <row r="8894" spans="1:10" x14ac:dyDescent="0.3">
      <c r="A8894" s="1" t="s">
        <v>101</v>
      </c>
      <c r="B8894" s="1" t="s">
        <v>13</v>
      </c>
      <c r="C8894" s="1" t="s">
        <v>7</v>
      </c>
      <c r="D8894" s="1" t="s">
        <v>101</v>
      </c>
      <c r="E8894" s="1" t="s">
        <v>4</v>
      </c>
      <c r="F8894" s="1" t="s">
        <v>131</v>
      </c>
      <c r="G8894" s="1" t="s">
        <v>5</v>
      </c>
      <c r="H8894" s="3">
        <v>26933</v>
      </c>
      <c r="I8894" s="9">
        <f>IF(H8894="?", AVERAGEIF(H:H, "&lt;&gt;?", H:H), H8894)</f>
        <v>26933</v>
      </c>
      <c r="J8894" s="11" t="str">
        <f>IF(D8894="?", "Unknown", D8894)</f>
        <v>Unknown</v>
      </c>
    </row>
    <row r="8895" spans="1:10" x14ac:dyDescent="0.3">
      <c r="A8895" s="1" t="s">
        <v>101</v>
      </c>
      <c r="B8895" s="2" t="s">
        <v>13</v>
      </c>
      <c r="C8895" s="2" t="s">
        <v>2</v>
      </c>
      <c r="D8895" s="1" t="s">
        <v>101</v>
      </c>
      <c r="E8895" s="2" t="s">
        <v>4</v>
      </c>
      <c r="F8895" s="2" t="s">
        <v>130</v>
      </c>
      <c r="G8895" s="2" t="s">
        <v>5</v>
      </c>
      <c r="H8895" s="3">
        <v>93743</v>
      </c>
      <c r="I8895" s="9">
        <f>IF(H8895="?", AVERAGEIF(H:H, "&lt;&gt;?", H:H), H8895)</f>
        <v>93743</v>
      </c>
      <c r="J8895" s="11" t="str">
        <f>IF(D8895="?", "Unknown", D8895)</f>
        <v>Unknown</v>
      </c>
    </row>
    <row r="8896" spans="1:10" x14ac:dyDescent="0.3">
      <c r="A8896" s="1" t="s">
        <v>6</v>
      </c>
      <c r="B8896" s="1" t="s">
        <v>10</v>
      </c>
      <c r="C8896" s="1" t="s">
        <v>2</v>
      </c>
      <c r="D8896" s="1" t="s">
        <v>15</v>
      </c>
      <c r="E8896" s="1" t="s">
        <v>4</v>
      </c>
      <c r="F8896" s="1" t="s">
        <v>131</v>
      </c>
      <c r="G8896" s="1" t="s">
        <v>5</v>
      </c>
      <c r="H8896" s="3">
        <v>70331</v>
      </c>
      <c r="I8896" s="9">
        <f>IF(H8896="?", AVERAGEIF(H:H, "&lt;&gt;?", H:H), H8896)</f>
        <v>70331</v>
      </c>
      <c r="J8896" s="11" t="str">
        <f>IF(D8896="?", "Unknown", D8896)</f>
        <v xml:space="preserve"> Prof-specialty</v>
      </c>
    </row>
    <row r="8897" spans="1:10" x14ac:dyDescent="0.3">
      <c r="A8897" s="2" t="s">
        <v>39</v>
      </c>
      <c r="B8897" s="2" t="s">
        <v>22</v>
      </c>
      <c r="C8897" s="2" t="s">
        <v>2</v>
      </c>
      <c r="D8897" s="2" t="s">
        <v>3</v>
      </c>
      <c r="E8897" s="2" t="s">
        <v>4</v>
      </c>
      <c r="F8897" s="2" t="s">
        <v>130</v>
      </c>
      <c r="G8897" s="2" t="s">
        <v>5</v>
      </c>
      <c r="H8897" s="3">
        <v>33300</v>
      </c>
      <c r="I8897" s="9">
        <f>IF(H8897="?", AVERAGEIF(H:H, "&lt;&gt;?", H:H), H8897)</f>
        <v>33300</v>
      </c>
      <c r="J8897" s="11" t="str">
        <f>IF(D8897="?", "Unknown", D8897)</f>
        <v xml:space="preserve"> Adm-clerical</v>
      </c>
    </row>
    <row r="8898" spans="1:10" x14ac:dyDescent="0.3">
      <c r="A8898" s="1" t="s">
        <v>9</v>
      </c>
      <c r="B8898" s="1" t="s">
        <v>1</v>
      </c>
      <c r="C8898" s="1" t="s">
        <v>2</v>
      </c>
      <c r="D8898" s="1" t="s">
        <v>38</v>
      </c>
      <c r="E8898" s="1" t="s">
        <v>4</v>
      </c>
      <c r="F8898" s="1" t="s">
        <v>130</v>
      </c>
      <c r="G8898" s="1" t="s">
        <v>5</v>
      </c>
      <c r="H8898" s="3">
        <v>24827</v>
      </c>
      <c r="I8898" s="9">
        <f>IF(H8898="?", AVERAGEIF(H:H, "&lt;&gt;?", H:H), H8898)</f>
        <v>24827</v>
      </c>
      <c r="J8898" s="11" t="str">
        <f>IF(D8898="?", "Unknown", D8898)</f>
        <v xml:space="preserve"> Tech-support</v>
      </c>
    </row>
    <row r="8899" spans="1:10" x14ac:dyDescent="0.3">
      <c r="A8899" s="2" t="s">
        <v>37</v>
      </c>
      <c r="B8899" s="2" t="s">
        <v>22</v>
      </c>
      <c r="C8899" s="2" t="s">
        <v>2</v>
      </c>
      <c r="D8899" s="2" t="s">
        <v>3</v>
      </c>
      <c r="E8899" s="2" t="s">
        <v>4</v>
      </c>
      <c r="F8899" s="2" t="s">
        <v>130</v>
      </c>
      <c r="G8899" s="2" t="s">
        <v>5</v>
      </c>
      <c r="H8899" s="3">
        <v>40994</v>
      </c>
      <c r="I8899" s="9">
        <f>IF(H8899="?", AVERAGEIF(H:H, "&lt;&gt;?", H:H), H8899)</f>
        <v>40994</v>
      </c>
      <c r="J8899" s="11" t="str">
        <f>IF(D8899="?", "Unknown", D8899)</f>
        <v xml:space="preserve"> Adm-clerical</v>
      </c>
    </row>
    <row r="8900" spans="1:10" x14ac:dyDescent="0.3">
      <c r="A8900" s="1" t="s">
        <v>6</v>
      </c>
      <c r="B8900" s="1" t="s">
        <v>22</v>
      </c>
      <c r="C8900" s="1" t="s">
        <v>7</v>
      </c>
      <c r="D8900" s="1" t="s">
        <v>28</v>
      </c>
      <c r="E8900" s="1" t="s">
        <v>4</v>
      </c>
      <c r="F8900" s="1" t="s">
        <v>131</v>
      </c>
      <c r="G8900" s="1" t="s">
        <v>5</v>
      </c>
      <c r="H8900" s="3">
        <v>34736</v>
      </c>
      <c r="I8900" s="9">
        <f>IF(H8900="?", AVERAGEIF(H:H, "&lt;&gt;?", H:H), H8900)</f>
        <v>34736</v>
      </c>
      <c r="J8900" s="11" t="str">
        <f>IF(D8900="?", "Unknown", D8900)</f>
        <v xml:space="preserve"> Craft-repair</v>
      </c>
    </row>
    <row r="8901" spans="1:10" x14ac:dyDescent="0.3">
      <c r="A8901" s="2" t="s">
        <v>9</v>
      </c>
      <c r="B8901" s="2" t="s">
        <v>10</v>
      </c>
      <c r="C8901" s="2" t="s">
        <v>2</v>
      </c>
      <c r="D8901" s="2" t="s">
        <v>12</v>
      </c>
      <c r="E8901" s="2" t="s">
        <v>4</v>
      </c>
      <c r="F8901" s="2" t="s">
        <v>130</v>
      </c>
      <c r="G8901" s="2" t="s">
        <v>5</v>
      </c>
      <c r="H8901" s="3">
        <v>54975</v>
      </c>
      <c r="I8901" s="9">
        <f>IF(H8901="?", AVERAGEIF(H:H, "&lt;&gt;?", H:H), H8901)</f>
        <v>54975</v>
      </c>
      <c r="J8901" s="11" t="str">
        <f>IF(D8901="?", "Unknown", D8901)</f>
        <v xml:space="preserve"> Handlers-cleaners</v>
      </c>
    </row>
    <row r="8902" spans="1:10" x14ac:dyDescent="0.3">
      <c r="A8902" s="1" t="s">
        <v>9</v>
      </c>
      <c r="B8902" s="1" t="s">
        <v>10</v>
      </c>
      <c r="C8902" s="1" t="s">
        <v>2</v>
      </c>
      <c r="D8902" s="1" t="s">
        <v>20</v>
      </c>
      <c r="E8902" s="1" t="s">
        <v>4</v>
      </c>
      <c r="F8902" s="1" t="s">
        <v>131</v>
      </c>
      <c r="G8902" s="1" t="s">
        <v>5</v>
      </c>
      <c r="H8902" s="3">
        <v>90270</v>
      </c>
      <c r="I8902" s="9">
        <f>IF(H8902="?", AVERAGEIF(H:H, "&lt;&gt;?", H:H), H8902)</f>
        <v>90270</v>
      </c>
      <c r="J8902" s="11" t="str">
        <f>IF(D8902="?", "Unknown", D8902)</f>
        <v xml:space="preserve"> Other-service</v>
      </c>
    </row>
    <row r="8903" spans="1:10" x14ac:dyDescent="0.3">
      <c r="A8903" s="2" t="s">
        <v>9</v>
      </c>
      <c r="B8903" s="2" t="s">
        <v>10</v>
      </c>
      <c r="C8903" s="2" t="s">
        <v>2</v>
      </c>
      <c r="D8903" s="2" t="s">
        <v>30</v>
      </c>
      <c r="E8903" s="2" t="s">
        <v>4</v>
      </c>
      <c r="F8903" s="2" t="s">
        <v>131</v>
      </c>
      <c r="G8903" s="2" t="s">
        <v>5</v>
      </c>
      <c r="H8903" s="3">
        <v>22337</v>
      </c>
      <c r="I8903" s="9">
        <f>IF(H8903="?", AVERAGEIF(H:H, "&lt;&gt;?", H:H), H8903)</f>
        <v>22337</v>
      </c>
      <c r="J8903" s="11" t="str">
        <f>IF(D8903="?", "Unknown", D8903)</f>
        <v xml:space="preserve"> Transport-moving</v>
      </c>
    </row>
    <row r="8904" spans="1:10" x14ac:dyDescent="0.3">
      <c r="A8904" s="1" t="s">
        <v>6</v>
      </c>
      <c r="B8904" s="1" t="s">
        <v>10</v>
      </c>
      <c r="C8904" s="1" t="s">
        <v>7</v>
      </c>
      <c r="D8904" s="1" t="s">
        <v>33</v>
      </c>
      <c r="E8904" s="1" t="s">
        <v>4</v>
      </c>
      <c r="F8904" s="1" t="s">
        <v>131</v>
      </c>
      <c r="G8904" s="1" t="s">
        <v>5</v>
      </c>
      <c r="H8904" s="3">
        <v>64070</v>
      </c>
      <c r="I8904" s="9">
        <f>IF(H8904="?", AVERAGEIF(H:H, "&lt;&gt;?", H:H), H8904)</f>
        <v>64070</v>
      </c>
      <c r="J8904" s="11" t="str">
        <f>IF(D8904="?", "Unknown", D8904)</f>
        <v xml:space="preserve"> Farming-fishing</v>
      </c>
    </row>
    <row r="8905" spans="1:10" x14ac:dyDescent="0.3">
      <c r="A8905" s="2" t="s">
        <v>47</v>
      </c>
      <c r="B8905" s="2" t="s">
        <v>10</v>
      </c>
      <c r="C8905" s="2" t="s">
        <v>7</v>
      </c>
      <c r="D8905" s="2" t="s">
        <v>8</v>
      </c>
      <c r="E8905" s="2" t="s">
        <v>4</v>
      </c>
      <c r="F8905" s="2" t="s">
        <v>131</v>
      </c>
      <c r="G8905" s="2" t="s">
        <v>5</v>
      </c>
      <c r="H8905" s="3">
        <v>56273</v>
      </c>
      <c r="I8905" s="9">
        <f>IF(H8905="?", AVERAGEIF(H:H, "&lt;&gt;?", H:H), H8905)</f>
        <v>56273</v>
      </c>
      <c r="J8905" s="11" t="str">
        <f>IF(D8905="?", "Unknown", D8905)</f>
        <v xml:space="preserve"> Exec-managerial</v>
      </c>
    </row>
    <row r="8906" spans="1:10" x14ac:dyDescent="0.3">
      <c r="A8906" s="1" t="s">
        <v>101</v>
      </c>
      <c r="B8906" s="1" t="s">
        <v>22</v>
      </c>
      <c r="C8906" s="1" t="s">
        <v>2</v>
      </c>
      <c r="D8906" s="1" t="s">
        <v>101</v>
      </c>
      <c r="E8906" s="1" t="s">
        <v>4</v>
      </c>
      <c r="F8906" s="1" t="s">
        <v>130</v>
      </c>
      <c r="G8906" s="1" t="s">
        <v>5</v>
      </c>
      <c r="H8906" s="3">
        <v>25753</v>
      </c>
      <c r="I8906" s="9">
        <f>IF(H8906="?", AVERAGEIF(H:H, "&lt;&gt;?", H:H), H8906)</f>
        <v>25753</v>
      </c>
      <c r="J8906" s="11" t="str">
        <f>IF(D8906="?", "Unknown", D8906)</f>
        <v>Unknown</v>
      </c>
    </row>
    <row r="8907" spans="1:10" x14ac:dyDescent="0.3">
      <c r="A8907" s="1" t="s">
        <v>9</v>
      </c>
      <c r="B8907" s="1" t="s">
        <v>1</v>
      </c>
      <c r="C8907" s="1" t="s">
        <v>2</v>
      </c>
      <c r="D8907" s="1" t="s">
        <v>15</v>
      </c>
      <c r="E8907" s="1" t="s">
        <v>4</v>
      </c>
      <c r="F8907" s="1" t="s">
        <v>130</v>
      </c>
      <c r="G8907" s="1" t="s">
        <v>5</v>
      </c>
      <c r="H8907" s="3">
        <v>69250</v>
      </c>
      <c r="I8907" s="9">
        <f>IF(H8907="?", AVERAGEIF(H:H, "&lt;&gt;?", H:H), H8907)</f>
        <v>69250</v>
      </c>
      <c r="J8907" s="11" t="str">
        <f>IF(D8907="?", "Unknown", D8907)</f>
        <v xml:space="preserve"> Prof-specialty</v>
      </c>
    </row>
    <row r="8908" spans="1:10" x14ac:dyDescent="0.3">
      <c r="A8908" s="2" t="s">
        <v>6</v>
      </c>
      <c r="B8908" s="2" t="s">
        <v>10</v>
      </c>
      <c r="C8908" s="2" t="s">
        <v>7</v>
      </c>
      <c r="D8908" s="2" t="s">
        <v>15</v>
      </c>
      <c r="E8908" s="2" t="s">
        <v>4</v>
      </c>
      <c r="F8908" s="2" t="s">
        <v>130</v>
      </c>
      <c r="G8908" s="2" t="s">
        <v>5</v>
      </c>
      <c r="H8908" s="3">
        <v>18768</v>
      </c>
      <c r="I8908" s="9">
        <f>IF(H8908="?", AVERAGEIF(H:H, "&lt;&gt;?", H:H), H8908)</f>
        <v>18768</v>
      </c>
      <c r="J8908" s="11" t="str">
        <f>IF(D8908="?", "Unknown", D8908)</f>
        <v xml:space="preserve"> Prof-specialty</v>
      </c>
    </row>
    <row r="8909" spans="1:10" x14ac:dyDescent="0.3">
      <c r="A8909" s="1" t="s">
        <v>9</v>
      </c>
      <c r="B8909" s="1" t="s">
        <v>10</v>
      </c>
      <c r="C8909" s="1" t="s">
        <v>7</v>
      </c>
      <c r="D8909" s="1" t="s">
        <v>30</v>
      </c>
      <c r="E8909" s="1" t="s">
        <v>14</v>
      </c>
      <c r="F8909" s="1" t="s">
        <v>131</v>
      </c>
      <c r="G8909" s="1" t="s">
        <v>5</v>
      </c>
      <c r="H8909" s="3">
        <v>81299</v>
      </c>
      <c r="I8909" s="9">
        <f>IF(H8909="?", AVERAGEIF(H:H, "&lt;&gt;?", H:H), H8909)</f>
        <v>81299</v>
      </c>
      <c r="J8909" s="11" t="str">
        <f>IF(D8909="?", "Unknown", D8909)</f>
        <v xml:space="preserve"> Transport-moving</v>
      </c>
    </row>
    <row r="8910" spans="1:10" x14ac:dyDescent="0.3">
      <c r="A8910" s="2" t="s">
        <v>9</v>
      </c>
      <c r="B8910" s="2" t="s">
        <v>22</v>
      </c>
      <c r="C8910" s="2" t="s">
        <v>2</v>
      </c>
      <c r="D8910" s="2" t="s">
        <v>30</v>
      </c>
      <c r="E8910" s="2" t="s">
        <v>4</v>
      </c>
      <c r="F8910" s="2" t="s">
        <v>131</v>
      </c>
      <c r="G8910" s="2" t="s">
        <v>5</v>
      </c>
      <c r="H8910" s="3">
        <v>24414</v>
      </c>
      <c r="I8910" s="9">
        <f>IF(H8910="?", AVERAGEIF(H:H, "&lt;&gt;?", H:H), H8910)</f>
        <v>24414</v>
      </c>
      <c r="J8910" s="11" t="str">
        <f>IF(D8910="?", "Unknown", D8910)</f>
        <v xml:space="preserve"> Transport-moving</v>
      </c>
    </row>
    <row r="8911" spans="1:10" x14ac:dyDescent="0.3">
      <c r="A8911" s="1" t="s">
        <v>9</v>
      </c>
      <c r="B8911" s="1" t="s">
        <v>25</v>
      </c>
      <c r="C8911" s="1" t="s">
        <v>11</v>
      </c>
      <c r="D8911" s="1" t="s">
        <v>26</v>
      </c>
      <c r="E8911" s="1" t="s">
        <v>4</v>
      </c>
      <c r="F8911" s="1" t="s">
        <v>130</v>
      </c>
      <c r="G8911" s="1" t="s">
        <v>5</v>
      </c>
      <c r="H8911" s="3">
        <v>79156</v>
      </c>
      <c r="I8911" s="9">
        <f>IF(H8911="?", AVERAGEIF(H:H, "&lt;&gt;?", H:H), H8911)</f>
        <v>79156</v>
      </c>
      <c r="J8911" s="11" t="str">
        <f>IF(D8911="?", "Unknown", D8911)</f>
        <v xml:space="preserve"> Sales</v>
      </c>
    </row>
    <row r="8912" spans="1:10" x14ac:dyDescent="0.3">
      <c r="A8912" s="1" t="s">
        <v>9</v>
      </c>
      <c r="B8912" s="1" t="s">
        <v>1</v>
      </c>
      <c r="C8912" s="1" t="s">
        <v>11</v>
      </c>
      <c r="D8912" s="1" t="s">
        <v>20</v>
      </c>
      <c r="E8912" s="1" t="s">
        <v>4</v>
      </c>
      <c r="F8912" s="1" t="s">
        <v>130</v>
      </c>
      <c r="G8912" s="1" t="s">
        <v>5</v>
      </c>
      <c r="H8912" s="3">
        <v>64980</v>
      </c>
      <c r="I8912" s="9">
        <f>IF(H8912="?", AVERAGEIF(H:H, "&lt;&gt;?", H:H), H8912)</f>
        <v>64980</v>
      </c>
      <c r="J8912" s="11" t="str">
        <f>IF(D8912="?", "Unknown", D8912)</f>
        <v xml:space="preserve"> Other-service</v>
      </c>
    </row>
    <row r="8913" spans="1:10" x14ac:dyDescent="0.3">
      <c r="A8913" s="2" t="s">
        <v>9</v>
      </c>
      <c r="B8913" s="2" t="s">
        <v>10</v>
      </c>
      <c r="C8913" s="2" t="s">
        <v>2</v>
      </c>
      <c r="D8913" s="2" t="s">
        <v>12</v>
      </c>
      <c r="E8913" s="2" t="s">
        <v>4</v>
      </c>
      <c r="F8913" s="2" t="s">
        <v>131</v>
      </c>
      <c r="G8913" s="2" t="s">
        <v>5</v>
      </c>
      <c r="H8913" s="3">
        <v>25970</v>
      </c>
      <c r="I8913" s="9">
        <f>IF(H8913="?", AVERAGEIF(H:H, "&lt;&gt;?", H:H), H8913)</f>
        <v>25970</v>
      </c>
      <c r="J8913" s="11" t="str">
        <f>IF(D8913="?", "Unknown", D8913)</f>
        <v xml:space="preserve"> Handlers-cleaners</v>
      </c>
    </row>
    <row r="8914" spans="1:10" x14ac:dyDescent="0.3">
      <c r="A8914" s="1" t="s">
        <v>6</v>
      </c>
      <c r="B8914" s="1" t="s">
        <v>10</v>
      </c>
      <c r="C8914" s="1" t="s">
        <v>7</v>
      </c>
      <c r="D8914" s="1" t="s">
        <v>20</v>
      </c>
      <c r="E8914" s="1" t="s">
        <v>4</v>
      </c>
      <c r="F8914" s="1" t="s">
        <v>131</v>
      </c>
      <c r="G8914" s="1" t="s">
        <v>5</v>
      </c>
      <c r="H8914" s="3">
        <v>60716</v>
      </c>
      <c r="I8914" s="9">
        <f>IF(H8914="?", AVERAGEIF(H:H, "&lt;&gt;?", H:H), H8914)</f>
        <v>60716</v>
      </c>
      <c r="J8914" s="11" t="str">
        <f>IF(D8914="?", "Unknown", D8914)</f>
        <v xml:space="preserve"> Other-service</v>
      </c>
    </row>
    <row r="8915" spans="1:10" x14ac:dyDescent="0.3">
      <c r="A8915" s="2" t="s">
        <v>9</v>
      </c>
      <c r="B8915" s="2" t="s">
        <v>10</v>
      </c>
      <c r="C8915" s="2" t="s">
        <v>2</v>
      </c>
      <c r="D8915" s="2" t="s">
        <v>20</v>
      </c>
      <c r="E8915" s="2" t="s">
        <v>4</v>
      </c>
      <c r="F8915" s="2" t="s">
        <v>131</v>
      </c>
      <c r="G8915" s="2" t="s">
        <v>5</v>
      </c>
      <c r="H8915" s="3">
        <v>79756</v>
      </c>
      <c r="I8915" s="9">
        <f>IF(H8915="?", AVERAGEIF(H:H, "&lt;&gt;?", H:H), H8915)</f>
        <v>79756</v>
      </c>
      <c r="J8915" s="11" t="str">
        <f>IF(D8915="?", "Unknown", D8915)</f>
        <v xml:space="preserve"> Other-service</v>
      </c>
    </row>
    <row r="8916" spans="1:10" x14ac:dyDescent="0.3">
      <c r="A8916" s="1" t="s">
        <v>9</v>
      </c>
      <c r="B8916" s="1" t="s">
        <v>22</v>
      </c>
      <c r="C8916" s="1" t="s">
        <v>2</v>
      </c>
      <c r="D8916" s="1" t="s">
        <v>3</v>
      </c>
      <c r="E8916" s="1" t="s">
        <v>14</v>
      </c>
      <c r="F8916" s="1" t="s">
        <v>130</v>
      </c>
      <c r="G8916" s="1" t="s">
        <v>5</v>
      </c>
      <c r="H8916" s="3">
        <v>95666</v>
      </c>
      <c r="I8916" s="9">
        <f>IF(H8916="?", AVERAGEIF(H:H, "&lt;&gt;?", H:H), H8916)</f>
        <v>95666</v>
      </c>
      <c r="J8916" s="11" t="str">
        <f>IF(D8916="?", "Unknown", D8916)</f>
        <v xml:space="preserve"> Adm-clerical</v>
      </c>
    </row>
    <row r="8917" spans="1:10" x14ac:dyDescent="0.3">
      <c r="A8917" s="2" t="s">
        <v>0</v>
      </c>
      <c r="B8917" s="2" t="s">
        <v>10</v>
      </c>
      <c r="C8917" s="2" t="s">
        <v>2</v>
      </c>
      <c r="D8917" s="2" t="s">
        <v>20</v>
      </c>
      <c r="E8917" s="2" t="s">
        <v>14</v>
      </c>
      <c r="F8917" s="2" t="s">
        <v>130</v>
      </c>
      <c r="G8917" s="2" t="s">
        <v>5</v>
      </c>
      <c r="H8917" s="3">
        <v>50911</v>
      </c>
      <c r="I8917" s="9">
        <f>IF(H8917="?", AVERAGEIF(H:H, "&lt;&gt;?", H:H), H8917)</f>
        <v>50911</v>
      </c>
      <c r="J8917" s="11" t="str">
        <f>IF(D8917="?", "Unknown", D8917)</f>
        <v xml:space="preserve"> Other-service</v>
      </c>
    </row>
    <row r="8918" spans="1:10" x14ac:dyDescent="0.3">
      <c r="A8918" s="2" t="s">
        <v>6</v>
      </c>
      <c r="B8918" s="2" t="s">
        <v>10</v>
      </c>
      <c r="C8918" s="2" t="s">
        <v>54</v>
      </c>
      <c r="D8918" s="2" t="s">
        <v>20</v>
      </c>
      <c r="E8918" s="2" t="s">
        <v>4</v>
      </c>
      <c r="F8918" s="2" t="s">
        <v>130</v>
      </c>
      <c r="G8918" s="2" t="s">
        <v>5</v>
      </c>
      <c r="H8918" s="3">
        <v>75271</v>
      </c>
      <c r="I8918" s="9">
        <f>IF(H8918="?", AVERAGEIF(H:H, "&lt;&gt;?", H:H), H8918)</f>
        <v>75271</v>
      </c>
      <c r="J8918" s="11" t="str">
        <f>IF(D8918="?", "Unknown", D8918)</f>
        <v xml:space="preserve"> Other-service</v>
      </c>
    </row>
    <row r="8919" spans="1:10" x14ac:dyDescent="0.3">
      <c r="A8919" s="1" t="s">
        <v>9</v>
      </c>
      <c r="B8919" s="1" t="s">
        <v>10</v>
      </c>
      <c r="C8919" s="1" t="s">
        <v>7</v>
      </c>
      <c r="D8919" s="1" t="s">
        <v>26</v>
      </c>
      <c r="E8919" s="1" t="s">
        <v>4</v>
      </c>
      <c r="F8919" s="1" t="s">
        <v>131</v>
      </c>
      <c r="G8919" s="1" t="s">
        <v>5</v>
      </c>
      <c r="H8919" s="3">
        <v>72937</v>
      </c>
      <c r="I8919" s="9">
        <f>IF(H8919="?", AVERAGEIF(H:H, "&lt;&gt;?", H:H), H8919)</f>
        <v>72937</v>
      </c>
      <c r="J8919" s="11" t="str">
        <f>IF(D8919="?", "Unknown", D8919)</f>
        <v xml:space="preserve"> Sales</v>
      </c>
    </row>
    <row r="8920" spans="1:10" x14ac:dyDescent="0.3">
      <c r="A8920" s="2" t="s">
        <v>6</v>
      </c>
      <c r="B8920" s="2" t="s">
        <v>10</v>
      </c>
      <c r="C8920" s="2" t="s">
        <v>11</v>
      </c>
      <c r="D8920" s="2" t="s">
        <v>28</v>
      </c>
      <c r="E8920" s="2" t="s">
        <v>4</v>
      </c>
      <c r="F8920" s="2" t="s">
        <v>131</v>
      </c>
      <c r="G8920" s="2" t="s">
        <v>5</v>
      </c>
      <c r="H8920" s="3">
        <v>54447</v>
      </c>
      <c r="I8920" s="9">
        <f>IF(H8920="?", AVERAGEIF(H:H, "&lt;&gt;?", H:H), H8920)</f>
        <v>54447</v>
      </c>
      <c r="J8920" s="11" t="str">
        <f>IF(D8920="?", "Unknown", D8920)</f>
        <v xml:space="preserve"> Craft-repair</v>
      </c>
    </row>
    <row r="8921" spans="1:10" x14ac:dyDescent="0.3">
      <c r="A8921" s="1" t="s">
        <v>9</v>
      </c>
      <c r="B8921" s="1" t="s">
        <v>10</v>
      </c>
      <c r="C8921" s="1" t="s">
        <v>54</v>
      </c>
      <c r="D8921" s="1" t="s">
        <v>20</v>
      </c>
      <c r="E8921" s="1" t="s">
        <v>4</v>
      </c>
      <c r="F8921" s="1" t="s">
        <v>130</v>
      </c>
      <c r="G8921" s="1" t="s">
        <v>5</v>
      </c>
      <c r="H8921" s="3">
        <v>79608</v>
      </c>
      <c r="I8921" s="9">
        <f>IF(H8921="?", AVERAGEIF(H:H, "&lt;&gt;?", H:H), H8921)</f>
        <v>79608</v>
      </c>
      <c r="J8921" s="11" t="str">
        <f>IF(D8921="?", "Unknown", D8921)</f>
        <v xml:space="preserve"> Other-service</v>
      </c>
    </row>
    <row r="8922" spans="1:10" x14ac:dyDescent="0.3">
      <c r="A8922" s="1" t="s">
        <v>47</v>
      </c>
      <c r="B8922" s="1" t="s">
        <v>1</v>
      </c>
      <c r="C8922" s="1" t="s">
        <v>7</v>
      </c>
      <c r="D8922" s="1" t="s">
        <v>15</v>
      </c>
      <c r="E8922" s="1" t="s">
        <v>4</v>
      </c>
      <c r="F8922" s="1" t="s">
        <v>131</v>
      </c>
      <c r="G8922" s="1" t="s">
        <v>5</v>
      </c>
      <c r="H8922" s="3">
        <v>70843</v>
      </c>
      <c r="I8922" s="9">
        <f>IF(H8922="?", AVERAGEIF(H:H, "&lt;&gt;?", H:H), H8922)</f>
        <v>70843</v>
      </c>
      <c r="J8922" s="11" t="str">
        <f>IF(D8922="?", "Unknown", D8922)</f>
        <v xml:space="preserve"> Prof-specialty</v>
      </c>
    </row>
    <row r="8923" spans="1:10" x14ac:dyDescent="0.3">
      <c r="A8923" s="2" t="s">
        <v>9</v>
      </c>
      <c r="B8923" s="2" t="s">
        <v>10</v>
      </c>
      <c r="C8923" s="2" t="s">
        <v>7</v>
      </c>
      <c r="D8923" s="2" t="s">
        <v>30</v>
      </c>
      <c r="E8923" s="2" t="s">
        <v>14</v>
      </c>
      <c r="F8923" s="2" t="s">
        <v>131</v>
      </c>
      <c r="G8923" s="2" t="s">
        <v>5</v>
      </c>
      <c r="H8923" s="3">
        <v>55116</v>
      </c>
      <c r="I8923" s="9">
        <f>IF(H8923="?", AVERAGEIF(H:H, "&lt;&gt;?", H:H), H8923)</f>
        <v>55116</v>
      </c>
      <c r="J8923" s="11" t="str">
        <f>IF(D8923="?", "Unknown", D8923)</f>
        <v xml:space="preserve"> Transport-moving</v>
      </c>
    </row>
    <row r="8924" spans="1:10" x14ac:dyDescent="0.3">
      <c r="A8924" s="2" t="s">
        <v>9</v>
      </c>
      <c r="B8924" s="2" t="s">
        <v>10</v>
      </c>
      <c r="C8924" s="2" t="s">
        <v>11</v>
      </c>
      <c r="D8924" s="2" t="s">
        <v>12</v>
      </c>
      <c r="E8924" s="2" t="s">
        <v>4</v>
      </c>
      <c r="F8924" s="2" t="s">
        <v>130</v>
      </c>
      <c r="G8924" s="2" t="s">
        <v>5</v>
      </c>
      <c r="H8924" s="3">
        <v>65983</v>
      </c>
      <c r="I8924" s="9">
        <f>IF(H8924="?", AVERAGEIF(H:H, "&lt;&gt;?", H:H), H8924)</f>
        <v>65983</v>
      </c>
      <c r="J8924" s="11" t="str">
        <f>IF(D8924="?", "Unknown", D8924)</f>
        <v xml:space="preserve"> Handlers-cleaners</v>
      </c>
    </row>
    <row r="8925" spans="1:10" x14ac:dyDescent="0.3">
      <c r="A8925" s="1" t="s">
        <v>9</v>
      </c>
      <c r="B8925" s="1" t="s">
        <v>1</v>
      </c>
      <c r="C8925" s="1" t="s">
        <v>7</v>
      </c>
      <c r="D8925" s="1" t="s">
        <v>15</v>
      </c>
      <c r="E8925" s="1" t="s">
        <v>4</v>
      </c>
      <c r="F8925" s="1" t="s">
        <v>131</v>
      </c>
      <c r="G8925" s="1" t="s">
        <v>5</v>
      </c>
      <c r="H8925" s="3">
        <v>31191</v>
      </c>
      <c r="I8925" s="9">
        <f>IF(H8925="?", AVERAGEIF(H:H, "&lt;&gt;?", H:H), H8925)</f>
        <v>31191</v>
      </c>
      <c r="J8925" s="11" t="str">
        <f>IF(D8925="?", "Unknown", D8925)</f>
        <v xml:space="preserve"> Prof-specialty</v>
      </c>
    </row>
    <row r="8926" spans="1:10" x14ac:dyDescent="0.3">
      <c r="A8926" s="2" t="s">
        <v>9</v>
      </c>
      <c r="B8926" s="2" t="s">
        <v>22</v>
      </c>
      <c r="C8926" s="2" t="s">
        <v>2</v>
      </c>
      <c r="D8926" s="2" t="s">
        <v>15</v>
      </c>
      <c r="E8926" s="2" t="s">
        <v>4</v>
      </c>
      <c r="F8926" s="2" t="s">
        <v>130</v>
      </c>
      <c r="G8926" s="2" t="s">
        <v>5</v>
      </c>
      <c r="H8926" s="3">
        <v>83024</v>
      </c>
      <c r="I8926" s="9">
        <f>IF(H8926="?", AVERAGEIF(H:H, "&lt;&gt;?", H:H), H8926)</f>
        <v>83024</v>
      </c>
      <c r="J8926" s="11" t="str">
        <f>IF(D8926="?", "Unknown", D8926)</f>
        <v xml:space="preserve"> Prof-specialty</v>
      </c>
    </row>
    <row r="8927" spans="1:10" x14ac:dyDescent="0.3">
      <c r="A8927" s="1" t="s">
        <v>9</v>
      </c>
      <c r="B8927" s="1" t="s">
        <v>10</v>
      </c>
      <c r="C8927" s="1" t="s">
        <v>54</v>
      </c>
      <c r="D8927" s="1" t="s">
        <v>8</v>
      </c>
      <c r="E8927" s="1" t="s">
        <v>4</v>
      </c>
      <c r="F8927" s="1" t="s">
        <v>131</v>
      </c>
      <c r="G8927" s="1" t="s">
        <v>5</v>
      </c>
      <c r="H8927" s="3">
        <v>83140</v>
      </c>
      <c r="I8927" s="9">
        <f>IF(H8927="?", AVERAGEIF(H:H, "&lt;&gt;?", H:H), H8927)</f>
        <v>83140</v>
      </c>
      <c r="J8927" s="11" t="str">
        <f>IF(D8927="?", "Unknown", D8927)</f>
        <v xml:space="preserve"> Exec-managerial</v>
      </c>
    </row>
    <row r="8928" spans="1:10" x14ac:dyDescent="0.3">
      <c r="A8928" s="2" t="s">
        <v>9</v>
      </c>
      <c r="B8928" s="2" t="s">
        <v>22</v>
      </c>
      <c r="C8928" s="2" t="s">
        <v>7</v>
      </c>
      <c r="D8928" s="2" t="s">
        <v>20</v>
      </c>
      <c r="E8928" s="2" t="s">
        <v>31</v>
      </c>
      <c r="F8928" s="2" t="s">
        <v>130</v>
      </c>
      <c r="G8928" s="2" t="s">
        <v>5</v>
      </c>
      <c r="H8928" s="3">
        <v>36612</v>
      </c>
      <c r="I8928" s="9">
        <f>IF(H8928="?", AVERAGEIF(H:H, "&lt;&gt;?", H:H), H8928)</f>
        <v>36612</v>
      </c>
      <c r="J8928" s="11" t="str">
        <f>IF(D8928="?", "Unknown", D8928)</f>
        <v xml:space="preserve"> Other-service</v>
      </c>
    </row>
    <row r="8929" spans="1:10" x14ac:dyDescent="0.3">
      <c r="A8929" s="1" t="s">
        <v>9</v>
      </c>
      <c r="B8929" s="1" t="s">
        <v>1</v>
      </c>
      <c r="C8929" s="1" t="s">
        <v>7</v>
      </c>
      <c r="D8929" s="1" t="s">
        <v>8</v>
      </c>
      <c r="E8929" s="1" t="s">
        <v>4</v>
      </c>
      <c r="F8929" s="1" t="s">
        <v>131</v>
      </c>
      <c r="G8929" s="1" t="s">
        <v>5</v>
      </c>
      <c r="H8929" s="3">
        <v>22576</v>
      </c>
      <c r="I8929" s="9">
        <f>IF(H8929="?", AVERAGEIF(H:H, "&lt;&gt;?", H:H), H8929)</f>
        <v>22576</v>
      </c>
      <c r="J8929" s="11" t="str">
        <f>IF(D8929="?", "Unknown", D8929)</f>
        <v xml:space="preserve"> Exec-managerial</v>
      </c>
    </row>
    <row r="8930" spans="1:10" x14ac:dyDescent="0.3">
      <c r="A8930" s="2" t="s">
        <v>9</v>
      </c>
      <c r="B8930" s="2" t="s">
        <v>10</v>
      </c>
      <c r="C8930" s="2" t="s">
        <v>54</v>
      </c>
      <c r="D8930" s="2" t="s">
        <v>8</v>
      </c>
      <c r="E8930" s="2" t="s">
        <v>4</v>
      </c>
      <c r="F8930" s="2" t="s">
        <v>130</v>
      </c>
      <c r="G8930" s="2" t="s">
        <v>5</v>
      </c>
      <c r="H8930" s="3">
        <v>38137</v>
      </c>
      <c r="I8930" s="9">
        <f>IF(H8930="?", AVERAGEIF(H:H, "&lt;&gt;?", H:H), H8930)</f>
        <v>38137</v>
      </c>
      <c r="J8930" s="11" t="str">
        <f>IF(D8930="?", "Unknown", D8930)</f>
        <v xml:space="preserve"> Exec-managerial</v>
      </c>
    </row>
    <row r="8931" spans="1:10" x14ac:dyDescent="0.3">
      <c r="A8931" s="2" t="s">
        <v>9</v>
      </c>
      <c r="B8931" s="2" t="s">
        <v>10</v>
      </c>
      <c r="C8931" s="2" t="s">
        <v>7</v>
      </c>
      <c r="D8931" s="2" t="s">
        <v>34</v>
      </c>
      <c r="E8931" s="2" t="s">
        <v>4</v>
      </c>
      <c r="F8931" s="2" t="s">
        <v>131</v>
      </c>
      <c r="G8931" s="2" t="s">
        <v>5</v>
      </c>
      <c r="H8931" s="3">
        <v>32653</v>
      </c>
      <c r="I8931" s="9">
        <f>IF(H8931="?", AVERAGEIF(H:H, "&lt;&gt;?", H:H), H8931)</f>
        <v>32653</v>
      </c>
      <c r="J8931" s="11" t="str">
        <f>IF(D8931="?", "Unknown", D8931)</f>
        <v xml:space="preserve"> Machine-op-inspct</v>
      </c>
    </row>
    <row r="8932" spans="1:10" x14ac:dyDescent="0.3">
      <c r="A8932" s="1" t="s">
        <v>9</v>
      </c>
      <c r="B8932" s="1" t="s">
        <v>1</v>
      </c>
      <c r="C8932" s="1" t="s">
        <v>2</v>
      </c>
      <c r="D8932" s="1" t="s">
        <v>3</v>
      </c>
      <c r="E8932" s="1" t="s">
        <v>4</v>
      </c>
      <c r="F8932" s="1" t="s">
        <v>130</v>
      </c>
      <c r="G8932" s="1" t="s">
        <v>5</v>
      </c>
      <c r="H8932" s="3">
        <v>74230</v>
      </c>
      <c r="I8932" s="9">
        <f>IF(H8932="?", AVERAGEIF(H:H, "&lt;&gt;?", H:H), H8932)</f>
        <v>74230</v>
      </c>
      <c r="J8932" s="11" t="str">
        <f>IF(D8932="?", "Unknown", D8932)</f>
        <v xml:space="preserve"> Adm-clerical</v>
      </c>
    </row>
    <row r="8933" spans="1:10" x14ac:dyDescent="0.3">
      <c r="A8933" s="2" t="s">
        <v>9</v>
      </c>
      <c r="B8933" s="2" t="s">
        <v>29</v>
      </c>
      <c r="C8933" s="2" t="s">
        <v>2</v>
      </c>
      <c r="D8933" s="2" t="s">
        <v>28</v>
      </c>
      <c r="E8933" s="2" t="s">
        <v>4</v>
      </c>
      <c r="F8933" s="2" t="s">
        <v>131</v>
      </c>
      <c r="G8933" s="2" t="s">
        <v>5</v>
      </c>
      <c r="H8933" s="3">
        <v>37571</v>
      </c>
      <c r="I8933" s="9">
        <f>IF(H8933="?", AVERAGEIF(H:H, "&lt;&gt;?", H:H), H8933)</f>
        <v>37571</v>
      </c>
      <c r="J8933" s="11" t="str">
        <f>IF(D8933="?", "Unknown", D8933)</f>
        <v xml:space="preserve"> Craft-repair</v>
      </c>
    </row>
    <row r="8934" spans="1:10" x14ac:dyDescent="0.3">
      <c r="A8934" s="1" t="s">
        <v>39</v>
      </c>
      <c r="B8934" s="1" t="s">
        <v>17</v>
      </c>
      <c r="C8934" s="1" t="s">
        <v>11</v>
      </c>
      <c r="D8934" s="1" t="s">
        <v>15</v>
      </c>
      <c r="E8934" s="1" t="s">
        <v>14</v>
      </c>
      <c r="F8934" s="1" t="s">
        <v>130</v>
      </c>
      <c r="G8934" s="1" t="s">
        <v>5</v>
      </c>
      <c r="H8934" s="3">
        <v>76179</v>
      </c>
      <c r="I8934" s="9">
        <f>IF(H8934="?", AVERAGEIF(H:H, "&lt;&gt;?", H:H), H8934)</f>
        <v>76179</v>
      </c>
      <c r="J8934" s="11" t="str">
        <f>IF(D8934="?", "Unknown", D8934)</f>
        <v xml:space="preserve"> Prof-specialty</v>
      </c>
    </row>
    <row r="8935" spans="1:10" x14ac:dyDescent="0.3">
      <c r="A8935" s="1" t="s">
        <v>39</v>
      </c>
      <c r="B8935" s="1" t="s">
        <v>22</v>
      </c>
      <c r="C8935" s="1" t="s">
        <v>11</v>
      </c>
      <c r="D8935" s="1" t="s">
        <v>34</v>
      </c>
      <c r="E8935" s="1" t="s">
        <v>4</v>
      </c>
      <c r="F8935" s="1" t="s">
        <v>130</v>
      </c>
      <c r="G8935" s="1" t="s">
        <v>5</v>
      </c>
      <c r="H8935" s="3">
        <v>30603</v>
      </c>
      <c r="I8935" s="9">
        <f>IF(H8935="?", AVERAGEIF(H:H, "&lt;&gt;?", H:H), H8935)</f>
        <v>30603</v>
      </c>
      <c r="J8935" s="11" t="str">
        <f>IF(D8935="?", "Unknown", D8935)</f>
        <v xml:space="preserve"> Machine-op-inspct</v>
      </c>
    </row>
    <row r="8936" spans="1:10" x14ac:dyDescent="0.3">
      <c r="A8936" s="2" t="s">
        <v>9</v>
      </c>
      <c r="B8936" s="2" t="s">
        <v>22</v>
      </c>
      <c r="C8936" s="2" t="s">
        <v>2</v>
      </c>
      <c r="D8936" s="2" t="s">
        <v>20</v>
      </c>
      <c r="E8936" s="2" t="s">
        <v>4</v>
      </c>
      <c r="F8936" s="2" t="s">
        <v>131</v>
      </c>
      <c r="G8936" s="2" t="s">
        <v>5</v>
      </c>
      <c r="H8936" s="3">
        <v>25941</v>
      </c>
      <c r="I8936" s="9">
        <f>IF(H8936="?", AVERAGEIF(H:H, "&lt;&gt;?", H:H), H8936)</f>
        <v>25941</v>
      </c>
      <c r="J8936" s="11" t="str">
        <f>IF(D8936="?", "Unknown", D8936)</f>
        <v xml:space="preserve"> Other-service</v>
      </c>
    </row>
    <row r="8937" spans="1:10" x14ac:dyDescent="0.3">
      <c r="A8937" s="1" t="s">
        <v>9</v>
      </c>
      <c r="B8937" s="1" t="s">
        <v>10</v>
      </c>
      <c r="C8937" s="1" t="s">
        <v>11</v>
      </c>
      <c r="D8937" s="1" t="s">
        <v>34</v>
      </c>
      <c r="E8937" s="1" t="s">
        <v>4</v>
      </c>
      <c r="F8937" s="1" t="s">
        <v>131</v>
      </c>
      <c r="G8937" s="1" t="s">
        <v>5</v>
      </c>
      <c r="H8937" s="3">
        <v>20542</v>
      </c>
      <c r="I8937" s="9">
        <f>IF(H8937="?", AVERAGEIF(H:H, "&lt;&gt;?", H:H), H8937)</f>
        <v>20542</v>
      </c>
      <c r="J8937" s="11" t="str">
        <f>IF(D8937="?", "Unknown", D8937)</f>
        <v xml:space="preserve"> Machine-op-inspct</v>
      </c>
    </row>
    <row r="8938" spans="1:10" x14ac:dyDescent="0.3">
      <c r="A8938" s="2" t="s">
        <v>9</v>
      </c>
      <c r="B8938" s="2" t="s">
        <v>22</v>
      </c>
      <c r="C8938" s="2" t="s">
        <v>7</v>
      </c>
      <c r="D8938" s="2" t="s">
        <v>3</v>
      </c>
      <c r="E8938" s="2" t="s">
        <v>4</v>
      </c>
      <c r="F8938" s="2" t="s">
        <v>131</v>
      </c>
      <c r="G8938" s="2" t="s">
        <v>5</v>
      </c>
      <c r="H8938" s="3">
        <v>54941</v>
      </c>
      <c r="I8938" s="9">
        <f>IF(H8938="?", AVERAGEIF(H:H, "&lt;&gt;?", H:H), H8938)</f>
        <v>54941</v>
      </c>
      <c r="J8938" s="11" t="str">
        <f>IF(D8938="?", "Unknown", D8938)</f>
        <v xml:space="preserve"> Adm-clerical</v>
      </c>
    </row>
    <row r="8939" spans="1:10" x14ac:dyDescent="0.3">
      <c r="A8939" s="1" t="s">
        <v>9</v>
      </c>
      <c r="B8939" s="1" t="s">
        <v>10</v>
      </c>
      <c r="C8939" s="1" t="s">
        <v>11</v>
      </c>
      <c r="D8939" s="1" t="s">
        <v>26</v>
      </c>
      <c r="E8939" s="1" t="s">
        <v>4</v>
      </c>
      <c r="F8939" s="1" t="s">
        <v>131</v>
      </c>
      <c r="G8939" s="1" t="s">
        <v>5</v>
      </c>
      <c r="H8939" s="3">
        <v>19449</v>
      </c>
      <c r="I8939" s="9">
        <f>IF(H8939="?", AVERAGEIF(H:H, "&lt;&gt;?", H:H), H8939)</f>
        <v>19449</v>
      </c>
      <c r="J8939" s="11" t="str">
        <f>IF(D8939="?", "Unknown", D8939)</f>
        <v xml:space="preserve"> Sales</v>
      </c>
    </row>
    <row r="8940" spans="1:10" x14ac:dyDescent="0.3">
      <c r="A8940" s="2" t="s">
        <v>39</v>
      </c>
      <c r="B8940" s="2" t="s">
        <v>17</v>
      </c>
      <c r="C8940" s="2" t="s">
        <v>2</v>
      </c>
      <c r="D8940" s="2" t="s">
        <v>15</v>
      </c>
      <c r="E8940" s="2" t="s">
        <v>4</v>
      </c>
      <c r="F8940" s="2" t="s">
        <v>131</v>
      </c>
      <c r="G8940" s="2" t="s">
        <v>5</v>
      </c>
      <c r="H8940" s="3">
        <v>34247</v>
      </c>
      <c r="I8940" s="9">
        <f>IF(H8940="?", AVERAGEIF(H:H, "&lt;&gt;?", H:H), H8940)</f>
        <v>34247</v>
      </c>
      <c r="J8940" s="11" t="str">
        <f>IF(D8940="?", "Unknown", D8940)</f>
        <v xml:space="preserve"> Prof-specialty</v>
      </c>
    </row>
    <row r="8941" spans="1:10" x14ac:dyDescent="0.3">
      <c r="A8941" s="1" t="s">
        <v>9</v>
      </c>
      <c r="B8941" s="1" t="s">
        <v>1</v>
      </c>
      <c r="C8941" s="1" t="s">
        <v>2</v>
      </c>
      <c r="D8941" s="1" t="s">
        <v>15</v>
      </c>
      <c r="E8941" s="1" t="s">
        <v>4</v>
      </c>
      <c r="F8941" s="1" t="s">
        <v>131</v>
      </c>
      <c r="G8941" s="1" t="s">
        <v>5</v>
      </c>
      <c r="H8941" s="3">
        <v>29544</v>
      </c>
      <c r="I8941" s="9">
        <f>IF(H8941="?", AVERAGEIF(H:H, "&lt;&gt;?", H:H), H8941)</f>
        <v>29544</v>
      </c>
      <c r="J8941" s="11" t="str">
        <f>IF(D8941="?", "Unknown", D8941)</f>
        <v xml:space="preserve"> Prof-specialty</v>
      </c>
    </row>
    <row r="8942" spans="1:10" x14ac:dyDescent="0.3">
      <c r="A8942" s="2" t="s">
        <v>9</v>
      </c>
      <c r="B8942" s="2" t="s">
        <v>10</v>
      </c>
      <c r="C8942" s="2" t="s">
        <v>2</v>
      </c>
      <c r="D8942" s="2" t="s">
        <v>3</v>
      </c>
      <c r="E8942" s="2" t="s">
        <v>4</v>
      </c>
      <c r="F8942" s="2" t="s">
        <v>130</v>
      </c>
      <c r="G8942" s="2" t="s">
        <v>5</v>
      </c>
      <c r="H8942" s="3">
        <v>86066</v>
      </c>
      <c r="I8942" s="9">
        <f>IF(H8942="?", AVERAGEIF(H:H, "&lt;&gt;?", H:H), H8942)</f>
        <v>86066</v>
      </c>
      <c r="J8942" s="11" t="str">
        <f>IF(D8942="?", "Unknown", D8942)</f>
        <v xml:space="preserve"> Adm-clerical</v>
      </c>
    </row>
    <row r="8943" spans="1:10" x14ac:dyDescent="0.3">
      <c r="A8943" s="1" t="s">
        <v>9</v>
      </c>
      <c r="B8943" s="1" t="s">
        <v>1</v>
      </c>
      <c r="C8943" s="1" t="s">
        <v>7</v>
      </c>
      <c r="D8943" s="1" t="s">
        <v>8</v>
      </c>
      <c r="E8943" s="1" t="s">
        <v>4</v>
      </c>
      <c r="F8943" s="1" t="s">
        <v>131</v>
      </c>
      <c r="G8943" s="1" t="s">
        <v>5</v>
      </c>
      <c r="H8943" s="3">
        <v>74788</v>
      </c>
      <c r="I8943" s="9">
        <f>IF(H8943="?", AVERAGEIF(H:H, "&lt;&gt;?", H:H), H8943)</f>
        <v>74788</v>
      </c>
      <c r="J8943" s="11" t="str">
        <f>IF(D8943="?", "Unknown", D8943)</f>
        <v xml:space="preserve"> Exec-managerial</v>
      </c>
    </row>
    <row r="8944" spans="1:10" x14ac:dyDescent="0.3">
      <c r="A8944" s="2" t="s">
        <v>9</v>
      </c>
      <c r="B8944" s="2" t="s">
        <v>10</v>
      </c>
      <c r="C8944" s="2" t="s">
        <v>2</v>
      </c>
      <c r="D8944" s="2" t="s">
        <v>30</v>
      </c>
      <c r="E8944" s="2" t="s">
        <v>4</v>
      </c>
      <c r="F8944" s="2" t="s">
        <v>131</v>
      </c>
      <c r="G8944" s="2" t="s">
        <v>5</v>
      </c>
      <c r="H8944" s="3">
        <v>53770</v>
      </c>
      <c r="I8944" s="9">
        <f>IF(H8944="?", AVERAGEIF(H:H, "&lt;&gt;?", H:H), H8944)</f>
        <v>53770</v>
      </c>
      <c r="J8944" s="11" t="str">
        <f>IF(D8944="?", "Unknown", D8944)</f>
        <v xml:space="preserve"> Transport-moving</v>
      </c>
    </row>
    <row r="8945" spans="1:10" x14ac:dyDescent="0.3">
      <c r="A8945" s="1" t="s">
        <v>0</v>
      </c>
      <c r="B8945" s="1" t="s">
        <v>17</v>
      </c>
      <c r="C8945" s="1" t="s">
        <v>7</v>
      </c>
      <c r="D8945" s="1" t="s">
        <v>15</v>
      </c>
      <c r="E8945" s="1" t="s">
        <v>4</v>
      </c>
      <c r="F8945" s="1" t="s">
        <v>131</v>
      </c>
      <c r="G8945" s="1" t="s">
        <v>5</v>
      </c>
      <c r="H8945" s="3">
        <v>32597</v>
      </c>
      <c r="I8945" s="9">
        <f>IF(H8945="?", AVERAGEIF(H:H, "&lt;&gt;?", H:H), H8945)</f>
        <v>32597</v>
      </c>
      <c r="J8945" s="11" t="str">
        <f>IF(D8945="?", "Unknown", D8945)</f>
        <v xml:space="preserve"> Prof-specialty</v>
      </c>
    </row>
    <row r="8946" spans="1:10" x14ac:dyDescent="0.3">
      <c r="A8946" s="1" t="s">
        <v>101</v>
      </c>
      <c r="B8946" s="2" t="s">
        <v>29</v>
      </c>
      <c r="C8946" s="2" t="s">
        <v>7</v>
      </c>
      <c r="D8946" s="1" t="s">
        <v>101</v>
      </c>
      <c r="E8946" s="2" t="s">
        <v>4</v>
      </c>
      <c r="F8946" s="2" t="s">
        <v>131</v>
      </c>
      <c r="G8946" s="2" t="s">
        <v>5</v>
      </c>
      <c r="H8946" s="3">
        <v>60070</v>
      </c>
      <c r="I8946" s="9">
        <f>IF(H8946="?", AVERAGEIF(H:H, "&lt;&gt;?", H:H), H8946)</f>
        <v>60070</v>
      </c>
      <c r="J8946" s="11" t="str">
        <f>IF(D8946="?", "Unknown", D8946)</f>
        <v>Unknown</v>
      </c>
    </row>
    <row r="8947" spans="1:10" x14ac:dyDescent="0.3">
      <c r="A8947" s="1" t="s">
        <v>9</v>
      </c>
      <c r="B8947" s="1" t="s">
        <v>1</v>
      </c>
      <c r="C8947" s="1" t="s">
        <v>7</v>
      </c>
      <c r="D8947" s="1" t="s">
        <v>26</v>
      </c>
      <c r="E8947" s="1" t="s">
        <v>4</v>
      </c>
      <c r="F8947" s="1" t="s">
        <v>131</v>
      </c>
      <c r="G8947" s="1" t="s">
        <v>5</v>
      </c>
      <c r="H8947" s="3">
        <v>18581</v>
      </c>
      <c r="I8947" s="9">
        <f>IF(H8947="?", AVERAGEIF(H:H, "&lt;&gt;?", H:H), H8947)</f>
        <v>18581</v>
      </c>
      <c r="J8947" s="11" t="str">
        <f>IF(D8947="?", "Unknown", D8947)</f>
        <v xml:space="preserve"> Sales</v>
      </c>
    </row>
    <row r="8948" spans="1:10" x14ac:dyDescent="0.3">
      <c r="A8948" s="2" t="s">
        <v>9</v>
      </c>
      <c r="B8948" s="2" t="s">
        <v>18</v>
      </c>
      <c r="C8948" s="2" t="s">
        <v>7</v>
      </c>
      <c r="D8948" s="2" t="s">
        <v>12</v>
      </c>
      <c r="E8948" s="2" t="s">
        <v>4</v>
      </c>
      <c r="F8948" s="2" t="s">
        <v>131</v>
      </c>
      <c r="G8948" s="2" t="s">
        <v>5</v>
      </c>
      <c r="H8948" s="3">
        <v>89339</v>
      </c>
      <c r="I8948" s="9">
        <f>IF(H8948="?", AVERAGEIF(H:H, "&lt;&gt;?", H:H), H8948)</f>
        <v>89339</v>
      </c>
      <c r="J8948" s="11" t="str">
        <f>IF(D8948="?", "Unknown", D8948)</f>
        <v xml:space="preserve"> Handlers-cleaners</v>
      </c>
    </row>
    <row r="8949" spans="1:10" x14ac:dyDescent="0.3">
      <c r="A8949" s="1" t="s">
        <v>9</v>
      </c>
      <c r="B8949" s="1" t="s">
        <v>68</v>
      </c>
      <c r="C8949" s="1" t="s">
        <v>2</v>
      </c>
      <c r="D8949" s="1" t="s">
        <v>20</v>
      </c>
      <c r="E8949" s="1" t="s">
        <v>4</v>
      </c>
      <c r="F8949" s="1" t="s">
        <v>130</v>
      </c>
      <c r="G8949" s="1" t="s">
        <v>5</v>
      </c>
      <c r="H8949" s="3">
        <v>38078</v>
      </c>
      <c r="I8949" s="9">
        <f>IF(H8949="?", AVERAGEIF(H:H, "&lt;&gt;?", H:H), H8949)</f>
        <v>38078</v>
      </c>
      <c r="J8949" s="11" t="str">
        <f>IF(D8949="?", "Unknown", D8949)</f>
        <v xml:space="preserve"> Other-service</v>
      </c>
    </row>
    <row r="8950" spans="1:10" x14ac:dyDescent="0.3">
      <c r="A8950" s="2" t="s">
        <v>0</v>
      </c>
      <c r="B8950" s="2" t="s">
        <v>22</v>
      </c>
      <c r="C8950" s="2" t="s">
        <v>11</v>
      </c>
      <c r="D8950" s="2" t="s">
        <v>3</v>
      </c>
      <c r="E8950" s="2" t="s">
        <v>4</v>
      </c>
      <c r="F8950" s="2" t="s">
        <v>131</v>
      </c>
      <c r="G8950" s="2" t="s">
        <v>5</v>
      </c>
      <c r="H8950" s="3">
        <v>57422</v>
      </c>
      <c r="I8950" s="9">
        <f>IF(H8950="?", AVERAGEIF(H:H, "&lt;&gt;?", H:H), H8950)</f>
        <v>57422</v>
      </c>
      <c r="J8950" s="11" t="str">
        <f>IF(D8950="?", "Unknown", D8950)</f>
        <v xml:space="preserve"> Adm-clerical</v>
      </c>
    </row>
    <row r="8951" spans="1:10" x14ac:dyDescent="0.3">
      <c r="A8951" s="1" t="s">
        <v>9</v>
      </c>
      <c r="B8951" s="1" t="s">
        <v>10</v>
      </c>
      <c r="C8951" s="1" t="s">
        <v>11</v>
      </c>
      <c r="D8951" s="1" t="s">
        <v>34</v>
      </c>
      <c r="E8951" s="1" t="s">
        <v>14</v>
      </c>
      <c r="F8951" s="1" t="s">
        <v>130</v>
      </c>
      <c r="G8951" s="1" t="s">
        <v>5</v>
      </c>
      <c r="H8951" s="3">
        <v>51945</v>
      </c>
      <c r="I8951" s="9">
        <f>IF(H8951="?", AVERAGEIF(H:H, "&lt;&gt;?", H:H), H8951)</f>
        <v>51945</v>
      </c>
      <c r="J8951" s="11" t="str">
        <f>IF(D8951="?", "Unknown", D8951)</f>
        <v xml:space="preserve"> Machine-op-inspct</v>
      </c>
    </row>
    <row r="8952" spans="1:10" x14ac:dyDescent="0.3">
      <c r="A8952" s="2" t="s">
        <v>9</v>
      </c>
      <c r="B8952" s="2" t="s">
        <v>10</v>
      </c>
      <c r="C8952" s="2" t="s">
        <v>54</v>
      </c>
      <c r="D8952" s="2" t="s">
        <v>73</v>
      </c>
      <c r="E8952" s="2" t="s">
        <v>4</v>
      </c>
      <c r="F8952" s="2" t="s">
        <v>130</v>
      </c>
      <c r="G8952" s="2" t="s">
        <v>5</v>
      </c>
      <c r="H8952" s="3">
        <v>15215</v>
      </c>
      <c r="I8952" s="9">
        <f>IF(H8952="?", AVERAGEIF(H:H, "&lt;&gt;?", H:H), H8952)</f>
        <v>15215</v>
      </c>
      <c r="J8952" s="11" t="str">
        <f>IF(D8952="?", "Unknown", D8952)</f>
        <v xml:space="preserve"> Priv-house-serv</v>
      </c>
    </row>
    <row r="8953" spans="1:10" x14ac:dyDescent="0.3">
      <c r="A8953" s="1" t="s">
        <v>6</v>
      </c>
      <c r="B8953" s="1" t="s">
        <v>27</v>
      </c>
      <c r="C8953" s="1" t="s">
        <v>7</v>
      </c>
      <c r="D8953" s="1" t="s">
        <v>28</v>
      </c>
      <c r="E8953" s="1" t="s">
        <v>4</v>
      </c>
      <c r="F8953" s="1" t="s">
        <v>131</v>
      </c>
      <c r="G8953" s="1" t="s">
        <v>5</v>
      </c>
      <c r="H8953" s="3">
        <v>31706</v>
      </c>
      <c r="I8953" s="9">
        <f>IF(H8953="?", AVERAGEIF(H:H, "&lt;&gt;?", H:H), H8953)</f>
        <v>31706</v>
      </c>
      <c r="J8953" s="11" t="str">
        <f>IF(D8953="?", "Unknown", D8953)</f>
        <v xml:space="preserve"> Craft-repair</v>
      </c>
    </row>
    <row r="8954" spans="1:10" x14ac:dyDescent="0.3">
      <c r="A8954" s="2" t="s">
        <v>9</v>
      </c>
      <c r="B8954" s="2" t="s">
        <v>22</v>
      </c>
      <c r="C8954" s="2" t="s">
        <v>7</v>
      </c>
      <c r="D8954" s="2" t="s">
        <v>26</v>
      </c>
      <c r="E8954" s="2" t="s">
        <v>4</v>
      </c>
      <c r="F8954" s="2" t="s">
        <v>131</v>
      </c>
      <c r="G8954" s="2" t="s">
        <v>5</v>
      </c>
      <c r="H8954" s="3">
        <v>92017</v>
      </c>
      <c r="I8954" s="9">
        <f>IF(H8954="?", AVERAGEIF(H:H, "&lt;&gt;?", H:H), H8954)</f>
        <v>92017</v>
      </c>
      <c r="J8954" s="11" t="str">
        <f>IF(D8954="?", "Unknown", D8954)</f>
        <v xml:space="preserve"> Sales</v>
      </c>
    </row>
    <row r="8955" spans="1:10" x14ac:dyDescent="0.3">
      <c r="A8955" s="1" t="s">
        <v>9</v>
      </c>
      <c r="B8955" s="1" t="s">
        <v>10</v>
      </c>
      <c r="C8955" s="1" t="s">
        <v>2</v>
      </c>
      <c r="D8955" s="1" t="s">
        <v>20</v>
      </c>
      <c r="E8955" s="1" t="s">
        <v>4</v>
      </c>
      <c r="F8955" s="1" t="s">
        <v>130</v>
      </c>
      <c r="G8955" s="1" t="s">
        <v>5</v>
      </c>
      <c r="H8955" s="3">
        <v>92400</v>
      </c>
      <c r="I8955" s="9">
        <f>IF(H8955="?", AVERAGEIF(H:H, "&lt;&gt;?", H:H), H8955)</f>
        <v>92400</v>
      </c>
      <c r="J8955" s="11" t="str">
        <f>IF(D8955="?", "Unknown", D8955)</f>
        <v xml:space="preserve"> Other-service</v>
      </c>
    </row>
    <row r="8956" spans="1:10" x14ac:dyDescent="0.3">
      <c r="A8956" s="2" t="s">
        <v>9</v>
      </c>
      <c r="B8956" s="2" t="s">
        <v>22</v>
      </c>
      <c r="C8956" s="2" t="s">
        <v>2</v>
      </c>
      <c r="D8956" s="2" t="s">
        <v>30</v>
      </c>
      <c r="E8956" s="2" t="s">
        <v>14</v>
      </c>
      <c r="F8956" s="2" t="s">
        <v>131</v>
      </c>
      <c r="G8956" s="2" t="s">
        <v>5</v>
      </c>
      <c r="H8956" s="3">
        <v>22995</v>
      </c>
      <c r="I8956" s="9">
        <f>IF(H8956="?", AVERAGEIF(H:H, "&lt;&gt;?", H:H), H8956)</f>
        <v>22995</v>
      </c>
      <c r="J8956" s="11" t="str">
        <f>IF(D8956="?", "Unknown", D8956)</f>
        <v xml:space="preserve"> Transport-moving</v>
      </c>
    </row>
    <row r="8957" spans="1:10" x14ac:dyDescent="0.3">
      <c r="A8957" s="1" t="s">
        <v>9</v>
      </c>
      <c r="B8957" s="1" t="s">
        <v>22</v>
      </c>
      <c r="C8957" s="1" t="s">
        <v>7</v>
      </c>
      <c r="D8957" s="1" t="s">
        <v>34</v>
      </c>
      <c r="E8957" s="1" t="s">
        <v>14</v>
      </c>
      <c r="F8957" s="1" t="s">
        <v>131</v>
      </c>
      <c r="G8957" s="1" t="s">
        <v>81</v>
      </c>
      <c r="H8957" s="3">
        <v>31109</v>
      </c>
      <c r="I8957" s="9">
        <f>IF(H8957="?", AVERAGEIF(H:H, "&lt;&gt;?", H:H), H8957)</f>
        <v>31109</v>
      </c>
      <c r="J8957" s="11" t="str">
        <f>IF(D8957="?", "Unknown", D8957)</f>
        <v xml:space="preserve"> Machine-op-inspct</v>
      </c>
    </row>
    <row r="8958" spans="1:10" x14ac:dyDescent="0.3">
      <c r="A8958" s="2" t="s">
        <v>9</v>
      </c>
      <c r="B8958" s="2" t="s">
        <v>18</v>
      </c>
      <c r="C8958" s="2" t="s">
        <v>7</v>
      </c>
      <c r="D8958" s="2" t="s">
        <v>34</v>
      </c>
      <c r="E8958" s="2" t="s">
        <v>14</v>
      </c>
      <c r="F8958" s="2" t="s">
        <v>131</v>
      </c>
      <c r="G8958" s="2" t="s">
        <v>81</v>
      </c>
      <c r="H8958" s="3">
        <v>83876</v>
      </c>
      <c r="I8958" s="9">
        <f>IF(H8958="?", AVERAGEIF(H:H, "&lt;&gt;?", H:H), H8958)</f>
        <v>83876</v>
      </c>
      <c r="J8958" s="11" t="str">
        <f>IF(D8958="?", "Unknown", D8958)</f>
        <v xml:space="preserve"> Machine-op-inspct</v>
      </c>
    </row>
    <row r="8959" spans="1:10" x14ac:dyDescent="0.3">
      <c r="A8959" s="2" t="s">
        <v>6</v>
      </c>
      <c r="B8959" s="2" t="s">
        <v>68</v>
      </c>
      <c r="C8959" s="2" t="s">
        <v>2</v>
      </c>
      <c r="D8959" s="2" t="s">
        <v>20</v>
      </c>
      <c r="E8959" s="2" t="s">
        <v>14</v>
      </c>
      <c r="F8959" s="2" t="s">
        <v>130</v>
      </c>
      <c r="G8959" s="2" t="s">
        <v>81</v>
      </c>
      <c r="H8959" s="3">
        <v>32864</v>
      </c>
      <c r="I8959" s="9">
        <f>IF(H8959="?", AVERAGEIF(H:H, "&lt;&gt;?", H:H), H8959)</f>
        <v>32864</v>
      </c>
      <c r="J8959" s="11" t="str">
        <f>IF(D8959="?", "Unknown", D8959)</f>
        <v xml:space="preserve"> Other-service</v>
      </c>
    </row>
    <row r="8960" spans="1:10" x14ac:dyDescent="0.3">
      <c r="A8960" s="1" t="s">
        <v>9</v>
      </c>
      <c r="B8960" s="1" t="s">
        <v>10</v>
      </c>
      <c r="C8960" s="1" t="s">
        <v>7</v>
      </c>
      <c r="D8960" s="1" t="s">
        <v>34</v>
      </c>
      <c r="E8960" s="1" t="s">
        <v>14</v>
      </c>
      <c r="F8960" s="1" t="s">
        <v>130</v>
      </c>
      <c r="G8960" s="1" t="s">
        <v>81</v>
      </c>
      <c r="H8960" s="3">
        <v>49443</v>
      </c>
      <c r="I8960" s="9">
        <f>IF(H8960="?", AVERAGEIF(H:H, "&lt;&gt;?", H:H), H8960)</f>
        <v>49443</v>
      </c>
      <c r="J8960" s="11" t="str">
        <f>IF(D8960="?", "Unknown", D8960)</f>
        <v xml:space="preserve"> Machine-op-inspct</v>
      </c>
    </row>
    <row r="8961" spans="1:10" x14ac:dyDescent="0.3">
      <c r="A8961" s="1" t="s">
        <v>101</v>
      </c>
      <c r="B8961" s="2" t="s">
        <v>13</v>
      </c>
      <c r="C8961" s="2" t="s">
        <v>2</v>
      </c>
      <c r="D8961" s="1" t="s">
        <v>101</v>
      </c>
      <c r="E8961" s="2" t="s">
        <v>14</v>
      </c>
      <c r="F8961" s="2" t="s">
        <v>130</v>
      </c>
      <c r="G8961" s="2" t="s">
        <v>81</v>
      </c>
      <c r="H8961" s="3">
        <v>22152</v>
      </c>
      <c r="I8961" s="9">
        <f>IF(H8961="?", AVERAGEIF(H:H, "&lt;&gt;?", H:H), H8961)</f>
        <v>22152</v>
      </c>
      <c r="J8961" s="11" t="str">
        <f>IF(D8961="?", "Unknown", D8961)</f>
        <v>Unknown</v>
      </c>
    </row>
    <row r="8962" spans="1:10" x14ac:dyDescent="0.3">
      <c r="A8962" s="2" t="s">
        <v>9</v>
      </c>
      <c r="B8962" s="2" t="s">
        <v>10</v>
      </c>
      <c r="C8962" s="2" t="s">
        <v>7</v>
      </c>
      <c r="D8962" s="2" t="s">
        <v>3</v>
      </c>
      <c r="E8962" s="2" t="s">
        <v>23</v>
      </c>
      <c r="F8962" s="2" t="s">
        <v>131</v>
      </c>
      <c r="G8962" s="2" t="s">
        <v>81</v>
      </c>
      <c r="H8962" s="3">
        <v>77655</v>
      </c>
      <c r="I8962" s="9">
        <f>IF(H8962="?", AVERAGEIF(H:H, "&lt;&gt;?", H:H), H8962)</f>
        <v>77655</v>
      </c>
      <c r="J8962" s="11" t="str">
        <f>IF(D8962="?", "Unknown", D8962)</f>
        <v xml:space="preserve"> Adm-clerical</v>
      </c>
    </row>
    <row r="8963" spans="1:10" x14ac:dyDescent="0.3">
      <c r="A8963" s="2" t="s">
        <v>47</v>
      </c>
      <c r="B8963" s="2" t="s">
        <v>22</v>
      </c>
      <c r="C8963" s="2" t="s">
        <v>7</v>
      </c>
      <c r="D8963" s="2" t="s">
        <v>8</v>
      </c>
      <c r="E8963" s="2" t="s">
        <v>23</v>
      </c>
      <c r="F8963" s="2" t="s">
        <v>131</v>
      </c>
      <c r="G8963" s="2" t="s">
        <v>62</v>
      </c>
      <c r="H8963" s="3">
        <v>74709</v>
      </c>
      <c r="I8963" s="9">
        <f>IF(H8963="?", AVERAGEIF(H:H, "&lt;&gt;?", H:H), H8963)</f>
        <v>74709</v>
      </c>
      <c r="J8963" s="11" t="str">
        <f>IF(D8963="?", "Unknown", D8963)</f>
        <v xml:space="preserve"> Exec-managerial</v>
      </c>
    </row>
    <row r="8964" spans="1:10" x14ac:dyDescent="0.3">
      <c r="A8964" s="2" t="s">
        <v>47</v>
      </c>
      <c r="B8964" s="2" t="s">
        <v>10</v>
      </c>
      <c r="C8964" s="2" t="s">
        <v>7</v>
      </c>
      <c r="D8964" s="2" t="s">
        <v>20</v>
      </c>
      <c r="E8964" s="2" t="s">
        <v>23</v>
      </c>
      <c r="F8964" s="2" t="s">
        <v>131</v>
      </c>
      <c r="G8964" s="2" t="s">
        <v>62</v>
      </c>
      <c r="H8964" s="3">
        <v>29724</v>
      </c>
      <c r="I8964" s="9">
        <f>IF(H8964="?", AVERAGEIF(H:H, "&lt;&gt;?", H:H), H8964)</f>
        <v>29724</v>
      </c>
      <c r="J8964" s="11" t="str">
        <f>IF(D8964="?", "Unknown", D8964)</f>
        <v xml:space="preserve"> Other-service</v>
      </c>
    </row>
    <row r="8965" spans="1:10" x14ac:dyDescent="0.3">
      <c r="A8965" s="1" t="s">
        <v>47</v>
      </c>
      <c r="B8965" s="1" t="s">
        <v>27</v>
      </c>
      <c r="C8965" s="1" t="s">
        <v>11</v>
      </c>
      <c r="D8965" s="1" t="s">
        <v>8</v>
      </c>
      <c r="E8965" s="1" t="s">
        <v>23</v>
      </c>
      <c r="F8965" s="1" t="s">
        <v>130</v>
      </c>
      <c r="G8965" s="1" t="s">
        <v>62</v>
      </c>
      <c r="H8965" s="3">
        <v>68925</v>
      </c>
      <c r="I8965" s="9">
        <f>IF(H8965="?", AVERAGEIF(H:H, "&lt;&gt;?", H:H), H8965)</f>
        <v>68925</v>
      </c>
      <c r="J8965" s="11" t="str">
        <f>IF(D8965="?", "Unknown", D8965)</f>
        <v xml:space="preserve"> Exec-managerial</v>
      </c>
    </row>
    <row r="8966" spans="1:10" x14ac:dyDescent="0.3">
      <c r="A8966" s="1" t="s">
        <v>6</v>
      </c>
      <c r="B8966" s="1" t="s">
        <v>1</v>
      </c>
      <c r="C8966" s="1" t="s">
        <v>7</v>
      </c>
      <c r="D8966" s="1" t="s">
        <v>34</v>
      </c>
      <c r="E8966" s="1" t="s">
        <v>23</v>
      </c>
      <c r="F8966" s="1" t="s">
        <v>130</v>
      </c>
      <c r="G8966" s="1" t="s">
        <v>62</v>
      </c>
      <c r="H8966" s="3">
        <v>22708</v>
      </c>
      <c r="I8966" s="9">
        <f>IF(H8966="?", AVERAGEIF(H:H, "&lt;&gt;?", H:H), H8966)</f>
        <v>22708</v>
      </c>
      <c r="J8966" s="11" t="str">
        <f>IF(D8966="?", "Unknown", D8966)</f>
        <v xml:space="preserve"> Machine-op-inspct</v>
      </c>
    </row>
    <row r="8967" spans="1:10" x14ac:dyDescent="0.3">
      <c r="A8967" s="2" t="s">
        <v>9</v>
      </c>
      <c r="B8967" s="2" t="s">
        <v>25</v>
      </c>
      <c r="C8967" s="2" t="s">
        <v>7</v>
      </c>
      <c r="D8967" s="2" t="s">
        <v>8</v>
      </c>
      <c r="E8967" s="2" t="s">
        <v>4</v>
      </c>
      <c r="F8967" s="2" t="s">
        <v>130</v>
      </c>
      <c r="G8967" s="2" t="s">
        <v>62</v>
      </c>
      <c r="H8967" s="3">
        <v>94509</v>
      </c>
      <c r="I8967" s="9">
        <f>IF(H8967="?", AVERAGEIF(H:H, "&lt;&gt;?", H:H), H8967)</f>
        <v>94509</v>
      </c>
      <c r="J8967" s="11" t="str">
        <f>IF(D8967="?", "Unknown", D8967)</f>
        <v xml:space="preserve"> Exec-managerial</v>
      </c>
    </row>
    <row r="8968" spans="1:10" x14ac:dyDescent="0.3">
      <c r="A8968" s="2" t="s">
        <v>9</v>
      </c>
      <c r="B8968" s="2" t="s">
        <v>22</v>
      </c>
      <c r="C8968" s="2" t="s">
        <v>2</v>
      </c>
      <c r="D8968" s="2" t="s">
        <v>3</v>
      </c>
      <c r="E8968" s="2" t="s">
        <v>4</v>
      </c>
      <c r="F8968" s="2" t="s">
        <v>131</v>
      </c>
      <c r="G8968" s="2" t="s">
        <v>62</v>
      </c>
      <c r="H8968" s="3">
        <v>75993</v>
      </c>
      <c r="I8968" s="9">
        <f>IF(H8968="?", AVERAGEIF(H:H, "&lt;&gt;?", H:H), H8968)</f>
        <v>75993</v>
      </c>
      <c r="J8968" s="11" t="str">
        <f>IF(D8968="?", "Unknown", D8968)</f>
        <v xml:space="preserve"> Adm-clerical</v>
      </c>
    </row>
    <row r="8969" spans="1:10" x14ac:dyDescent="0.3">
      <c r="A8969" s="2" t="s">
        <v>9</v>
      </c>
      <c r="B8969" s="2" t="s">
        <v>10</v>
      </c>
      <c r="C8969" s="2" t="s">
        <v>54</v>
      </c>
      <c r="D8969" s="2" t="s">
        <v>73</v>
      </c>
      <c r="E8969" s="2" t="s">
        <v>23</v>
      </c>
      <c r="F8969" s="2" t="s">
        <v>130</v>
      </c>
      <c r="G8969" s="2" t="s">
        <v>62</v>
      </c>
      <c r="H8969" s="3">
        <v>75067</v>
      </c>
      <c r="I8969" s="9">
        <f>IF(H8969="?", AVERAGEIF(H:H, "&lt;&gt;?", H:H), H8969)</f>
        <v>75067</v>
      </c>
      <c r="J8969" s="11" t="str">
        <f>IF(D8969="?", "Unknown", D8969)</f>
        <v xml:space="preserve"> Priv-house-serv</v>
      </c>
    </row>
    <row r="8970" spans="1:10" x14ac:dyDescent="0.3">
      <c r="A8970" s="2" t="s">
        <v>9</v>
      </c>
      <c r="B8970" s="2" t="s">
        <v>17</v>
      </c>
      <c r="C8970" s="2" t="s">
        <v>7</v>
      </c>
      <c r="D8970" s="2" t="s">
        <v>8</v>
      </c>
      <c r="E8970" s="2" t="s">
        <v>23</v>
      </c>
      <c r="F8970" s="2" t="s">
        <v>131</v>
      </c>
      <c r="G8970" s="2" t="s">
        <v>65</v>
      </c>
      <c r="H8970" s="3">
        <v>84596</v>
      </c>
      <c r="I8970" s="9">
        <f>IF(H8970="?", AVERAGEIF(H:H, "&lt;&gt;?", H:H), H8970)</f>
        <v>84596</v>
      </c>
      <c r="J8970" s="11" t="str">
        <f>IF(D8970="?", "Unknown", D8970)</f>
        <v xml:space="preserve"> Exec-managerial</v>
      </c>
    </row>
    <row r="8971" spans="1:10" x14ac:dyDescent="0.3">
      <c r="A8971" s="1" t="s">
        <v>9</v>
      </c>
      <c r="B8971" s="1" t="s">
        <v>35</v>
      </c>
      <c r="C8971" s="1" t="s">
        <v>7</v>
      </c>
      <c r="D8971" s="1" t="s">
        <v>15</v>
      </c>
      <c r="E8971" s="1" t="s">
        <v>23</v>
      </c>
      <c r="F8971" s="1" t="s">
        <v>131</v>
      </c>
      <c r="G8971" s="1" t="s">
        <v>65</v>
      </c>
      <c r="H8971" s="3">
        <v>96727</v>
      </c>
      <c r="I8971" s="9">
        <f>IF(H8971="?", AVERAGEIF(H:H, "&lt;&gt;?", H:H), H8971)</f>
        <v>96727</v>
      </c>
      <c r="J8971" s="11" t="str">
        <f>IF(D8971="?", "Unknown", D8971)</f>
        <v xml:space="preserve"> Prof-specialty</v>
      </c>
    </row>
    <row r="8972" spans="1:10" x14ac:dyDescent="0.3">
      <c r="A8972" s="2" t="s">
        <v>9</v>
      </c>
      <c r="B8972" s="2" t="s">
        <v>1</v>
      </c>
      <c r="C8972" s="2" t="s">
        <v>2</v>
      </c>
      <c r="D8972" s="2" t="s">
        <v>26</v>
      </c>
      <c r="E8972" s="2" t="s">
        <v>23</v>
      </c>
      <c r="F8972" s="2" t="s">
        <v>131</v>
      </c>
      <c r="G8972" s="2" t="s">
        <v>65</v>
      </c>
      <c r="H8972" s="3">
        <v>36830</v>
      </c>
      <c r="I8972" s="9">
        <f>IF(H8972="?", AVERAGEIF(H:H, "&lt;&gt;?", H:H), H8972)</f>
        <v>36830</v>
      </c>
      <c r="J8972" s="11" t="str">
        <f>IF(D8972="?", "Unknown", D8972)</f>
        <v xml:space="preserve"> Sales</v>
      </c>
    </row>
    <row r="8973" spans="1:10" x14ac:dyDescent="0.3">
      <c r="A8973" s="1" t="s">
        <v>9</v>
      </c>
      <c r="B8973" s="1" t="s">
        <v>17</v>
      </c>
      <c r="C8973" s="1" t="s">
        <v>7</v>
      </c>
      <c r="D8973" s="1" t="s">
        <v>15</v>
      </c>
      <c r="E8973" s="1" t="s">
        <v>23</v>
      </c>
      <c r="F8973" s="1" t="s">
        <v>131</v>
      </c>
      <c r="G8973" s="1" t="s">
        <v>65</v>
      </c>
      <c r="H8973" s="3">
        <v>66978</v>
      </c>
      <c r="I8973" s="9">
        <f>IF(H8973="?", AVERAGEIF(H:H, "&lt;&gt;?", H:H), H8973)</f>
        <v>66978</v>
      </c>
      <c r="J8973" s="11" t="str">
        <f>IF(D8973="?", "Unknown", D8973)</f>
        <v xml:space="preserve"> Prof-specialty</v>
      </c>
    </row>
    <row r="8974" spans="1:10" x14ac:dyDescent="0.3">
      <c r="A8974" s="2" t="s">
        <v>9</v>
      </c>
      <c r="B8974" s="2" t="s">
        <v>17</v>
      </c>
      <c r="C8974" s="2" t="s">
        <v>7</v>
      </c>
      <c r="D8974" s="2" t="s">
        <v>8</v>
      </c>
      <c r="E8974" s="2" t="s">
        <v>23</v>
      </c>
      <c r="F8974" s="2" t="s">
        <v>131</v>
      </c>
      <c r="G8974" s="2" t="s">
        <v>65</v>
      </c>
      <c r="H8974" s="3">
        <v>30815</v>
      </c>
      <c r="I8974" s="9">
        <f>IF(H8974="?", AVERAGEIF(H:H, "&lt;&gt;?", H:H), H8974)</f>
        <v>30815</v>
      </c>
      <c r="J8974" s="11" t="str">
        <f>IF(D8974="?", "Unknown", D8974)</f>
        <v xml:space="preserve"> Exec-managerial</v>
      </c>
    </row>
    <row r="8975" spans="1:10" x14ac:dyDescent="0.3">
      <c r="A8975" s="1" t="s">
        <v>39</v>
      </c>
      <c r="B8975" s="1" t="s">
        <v>17</v>
      </c>
      <c r="C8975" s="1" t="s">
        <v>2</v>
      </c>
      <c r="D8975" s="1" t="s">
        <v>15</v>
      </c>
      <c r="E8975" s="1" t="s">
        <v>23</v>
      </c>
      <c r="F8975" s="1" t="s">
        <v>131</v>
      </c>
      <c r="G8975" s="1" t="s">
        <v>65</v>
      </c>
      <c r="H8975" s="3">
        <v>64167</v>
      </c>
      <c r="I8975" s="9">
        <f>IF(H8975="?", AVERAGEIF(H:H, "&lt;&gt;?", H:H), H8975)</f>
        <v>64167</v>
      </c>
      <c r="J8975" s="11" t="str">
        <f>IF(D8975="?", "Unknown", D8975)</f>
        <v xml:space="preserve"> Prof-specialty</v>
      </c>
    </row>
    <row r="8976" spans="1:10" x14ac:dyDescent="0.3">
      <c r="A8976" s="2" t="s">
        <v>47</v>
      </c>
      <c r="B8976" s="2" t="s">
        <v>10</v>
      </c>
      <c r="C8976" s="2" t="s">
        <v>7</v>
      </c>
      <c r="D8976" s="2" t="s">
        <v>8</v>
      </c>
      <c r="E8976" s="2" t="s">
        <v>23</v>
      </c>
      <c r="F8976" s="2" t="s">
        <v>131</v>
      </c>
      <c r="G8976" s="2" t="s">
        <v>65</v>
      </c>
      <c r="H8976" s="3">
        <v>49773</v>
      </c>
      <c r="I8976" s="9">
        <f>IF(H8976="?", AVERAGEIF(H:H, "&lt;&gt;?", H:H), H8976)</f>
        <v>49773</v>
      </c>
      <c r="J8976" s="11" t="str">
        <f>IF(D8976="?", "Unknown", D8976)</f>
        <v xml:space="preserve"> Exec-managerial</v>
      </c>
    </row>
    <row r="8977" spans="1:10" x14ac:dyDescent="0.3">
      <c r="A8977" s="1" t="s">
        <v>9</v>
      </c>
      <c r="B8977" s="1" t="s">
        <v>1</v>
      </c>
      <c r="C8977" s="1" t="s">
        <v>2</v>
      </c>
      <c r="D8977" s="1" t="s">
        <v>26</v>
      </c>
      <c r="E8977" s="1" t="s">
        <v>23</v>
      </c>
      <c r="F8977" s="1" t="s">
        <v>131</v>
      </c>
      <c r="G8977" s="1" t="s">
        <v>65</v>
      </c>
      <c r="H8977" s="3">
        <v>70264</v>
      </c>
      <c r="I8977" s="9">
        <f>IF(H8977="?", AVERAGEIF(H:H, "&lt;&gt;?", H:H), H8977)</f>
        <v>70264</v>
      </c>
      <c r="J8977" s="11" t="str">
        <f>IF(D8977="?", "Unknown", D8977)</f>
        <v xml:space="preserve"> Sales</v>
      </c>
    </row>
    <row r="8978" spans="1:10" x14ac:dyDescent="0.3">
      <c r="A8978" s="2" t="s">
        <v>9</v>
      </c>
      <c r="B8978" s="2" t="s">
        <v>22</v>
      </c>
      <c r="C8978" s="2" t="s">
        <v>7</v>
      </c>
      <c r="D8978" s="2" t="s">
        <v>26</v>
      </c>
      <c r="E8978" s="2" t="s">
        <v>23</v>
      </c>
      <c r="F8978" s="2" t="s">
        <v>131</v>
      </c>
      <c r="G8978" s="2" t="s">
        <v>65</v>
      </c>
      <c r="H8978" s="3">
        <v>54236</v>
      </c>
      <c r="I8978" s="9">
        <f>IF(H8978="?", AVERAGEIF(H:H, "&lt;&gt;?", H:H), H8978)</f>
        <v>54236</v>
      </c>
      <c r="J8978" s="11" t="str">
        <f>IF(D8978="?", "Unknown", D8978)</f>
        <v xml:space="preserve"> Sales</v>
      </c>
    </row>
    <row r="8979" spans="1:10" x14ac:dyDescent="0.3">
      <c r="A8979" s="2" t="s">
        <v>9</v>
      </c>
      <c r="B8979" s="2" t="s">
        <v>45</v>
      </c>
      <c r="C8979" s="2" t="s">
        <v>7</v>
      </c>
      <c r="D8979" s="2" t="s">
        <v>15</v>
      </c>
      <c r="E8979" s="2" t="s">
        <v>23</v>
      </c>
      <c r="F8979" s="2" t="s">
        <v>131</v>
      </c>
      <c r="G8979" s="2" t="s">
        <v>65</v>
      </c>
      <c r="H8979" s="3">
        <v>88112</v>
      </c>
      <c r="I8979" s="9">
        <f>IF(H8979="?", AVERAGEIF(H:H, "&lt;&gt;?", H:H), H8979)</f>
        <v>88112</v>
      </c>
      <c r="J8979" s="11" t="str">
        <f>IF(D8979="?", "Unknown", D8979)</f>
        <v xml:space="preserve"> Prof-specialty</v>
      </c>
    </row>
    <row r="8980" spans="1:10" x14ac:dyDescent="0.3">
      <c r="A8980" s="1" t="s">
        <v>0</v>
      </c>
      <c r="B8980" s="1" t="s">
        <v>35</v>
      </c>
      <c r="C8980" s="1" t="s">
        <v>7</v>
      </c>
      <c r="D8980" s="1" t="s">
        <v>15</v>
      </c>
      <c r="E8980" s="1" t="s">
        <v>23</v>
      </c>
      <c r="F8980" s="1" t="s">
        <v>131</v>
      </c>
      <c r="G8980" s="1" t="s">
        <v>65</v>
      </c>
      <c r="H8980" s="3">
        <v>20627</v>
      </c>
      <c r="I8980" s="9">
        <f>IF(H8980="?", AVERAGEIF(H:H, "&lt;&gt;?", H:H), H8980)</f>
        <v>20627</v>
      </c>
      <c r="J8980" s="11" t="str">
        <f>IF(D8980="?", "Unknown", D8980)</f>
        <v xml:space="preserve"> Prof-specialty</v>
      </c>
    </row>
    <row r="8981" spans="1:10" x14ac:dyDescent="0.3">
      <c r="A8981" s="2" t="s">
        <v>47</v>
      </c>
      <c r="B8981" s="2" t="s">
        <v>1</v>
      </c>
      <c r="C8981" s="2" t="s">
        <v>7</v>
      </c>
      <c r="D8981" s="2" t="s">
        <v>8</v>
      </c>
      <c r="E8981" s="2" t="s">
        <v>23</v>
      </c>
      <c r="F8981" s="2" t="s">
        <v>130</v>
      </c>
      <c r="G8981" s="2" t="s">
        <v>65</v>
      </c>
      <c r="H8981" s="3">
        <v>77600</v>
      </c>
      <c r="I8981" s="9">
        <f>IF(H8981="?", AVERAGEIF(H:H, "&lt;&gt;?", H:H), H8981)</f>
        <v>77600</v>
      </c>
      <c r="J8981" s="11" t="str">
        <f>IF(D8981="?", "Unknown", D8981)</f>
        <v xml:space="preserve"> Exec-managerial</v>
      </c>
    </row>
    <row r="8982" spans="1:10" x14ac:dyDescent="0.3">
      <c r="A8982" s="1" t="s">
        <v>101</v>
      </c>
      <c r="B8982" s="2" t="s">
        <v>1</v>
      </c>
      <c r="C8982" s="2" t="s">
        <v>2</v>
      </c>
      <c r="D8982" s="1" t="s">
        <v>101</v>
      </c>
      <c r="E8982" s="2" t="s">
        <v>23</v>
      </c>
      <c r="F8982" s="2" t="s">
        <v>130</v>
      </c>
      <c r="G8982" s="2" t="s">
        <v>65</v>
      </c>
      <c r="H8982" s="3">
        <v>82340</v>
      </c>
      <c r="I8982" s="9">
        <f>IF(H8982="?", AVERAGEIF(H:H, "&lt;&gt;?", H:H), H8982)</f>
        <v>82340</v>
      </c>
      <c r="J8982" s="11" t="str">
        <f>IF(D8982="?", "Unknown", D8982)</f>
        <v>Unknown</v>
      </c>
    </row>
    <row r="8983" spans="1:10" x14ac:dyDescent="0.3">
      <c r="A8983" s="1" t="s">
        <v>0</v>
      </c>
      <c r="B8983" s="1" t="s">
        <v>35</v>
      </c>
      <c r="C8983" s="1" t="s">
        <v>7</v>
      </c>
      <c r="D8983" s="1" t="s">
        <v>15</v>
      </c>
      <c r="E8983" s="1" t="s">
        <v>23</v>
      </c>
      <c r="F8983" s="1" t="s">
        <v>131</v>
      </c>
      <c r="G8983" s="1" t="s">
        <v>65</v>
      </c>
      <c r="H8983" s="3">
        <v>41946</v>
      </c>
      <c r="I8983" s="9">
        <f>IF(H8983="?", AVERAGEIF(H:H, "&lt;&gt;?", H:H), H8983)</f>
        <v>41946</v>
      </c>
      <c r="J8983" s="11" t="str">
        <f>IF(D8983="?", "Unknown", D8983)</f>
        <v xml:space="preserve"> Prof-specialty</v>
      </c>
    </row>
    <row r="8984" spans="1:10" x14ac:dyDescent="0.3">
      <c r="A8984" s="2" t="s">
        <v>9</v>
      </c>
      <c r="B8984" s="2" t="s">
        <v>35</v>
      </c>
      <c r="C8984" s="2" t="s">
        <v>2</v>
      </c>
      <c r="D8984" s="2" t="s">
        <v>15</v>
      </c>
      <c r="E8984" s="2" t="s">
        <v>4</v>
      </c>
      <c r="F8984" s="2" t="s">
        <v>131</v>
      </c>
      <c r="G8984" s="2" t="s">
        <v>65</v>
      </c>
      <c r="H8984" s="3">
        <v>31388</v>
      </c>
      <c r="I8984" s="9">
        <f>IF(H8984="?", AVERAGEIF(H:H, "&lt;&gt;?", H:H), H8984)</f>
        <v>31388</v>
      </c>
      <c r="J8984" s="11" t="str">
        <f>IF(D8984="?", "Unknown", D8984)</f>
        <v xml:space="preserve"> Prof-specialty</v>
      </c>
    </row>
    <row r="8985" spans="1:10" x14ac:dyDescent="0.3">
      <c r="A8985" s="1" t="s">
        <v>47</v>
      </c>
      <c r="B8985" s="1" t="s">
        <v>22</v>
      </c>
      <c r="C8985" s="1" t="s">
        <v>7</v>
      </c>
      <c r="D8985" s="1" t="s">
        <v>8</v>
      </c>
      <c r="E8985" s="1" t="s">
        <v>23</v>
      </c>
      <c r="F8985" s="1" t="s">
        <v>131</v>
      </c>
      <c r="G8985" s="1" t="s">
        <v>65</v>
      </c>
      <c r="H8985" s="3">
        <v>80766</v>
      </c>
      <c r="I8985" s="9">
        <f>IF(H8985="?", AVERAGEIF(H:H, "&lt;&gt;?", H:H), H8985)</f>
        <v>80766</v>
      </c>
      <c r="J8985" s="11" t="str">
        <f>IF(D8985="?", "Unknown", D8985)</f>
        <v xml:space="preserve"> Exec-managerial</v>
      </c>
    </row>
    <row r="8986" spans="1:10" x14ac:dyDescent="0.3">
      <c r="A8986" s="1" t="s">
        <v>101</v>
      </c>
      <c r="B8986" s="1" t="s">
        <v>22</v>
      </c>
      <c r="C8986" s="1" t="s">
        <v>2</v>
      </c>
      <c r="D8986" s="1" t="s">
        <v>101</v>
      </c>
      <c r="E8986" s="1" t="s">
        <v>23</v>
      </c>
      <c r="F8986" s="1" t="s">
        <v>130</v>
      </c>
      <c r="G8986" s="1" t="s">
        <v>65</v>
      </c>
      <c r="H8986" s="3">
        <v>70832</v>
      </c>
      <c r="I8986" s="9">
        <f>IF(H8986="?", AVERAGEIF(H:H, "&lt;&gt;?", H:H), H8986)</f>
        <v>70832</v>
      </c>
      <c r="J8986" s="11" t="str">
        <f>IF(D8986="?", "Unknown", D8986)</f>
        <v>Unknown</v>
      </c>
    </row>
    <row r="8987" spans="1:10" x14ac:dyDescent="0.3">
      <c r="A8987" s="1" t="s">
        <v>0</v>
      </c>
      <c r="B8987" s="1" t="s">
        <v>17</v>
      </c>
      <c r="C8987" s="1" t="s">
        <v>7</v>
      </c>
      <c r="D8987" s="1" t="s">
        <v>15</v>
      </c>
      <c r="E8987" s="1" t="s">
        <v>23</v>
      </c>
      <c r="F8987" s="1" t="s">
        <v>131</v>
      </c>
      <c r="G8987" s="1" t="s">
        <v>65</v>
      </c>
      <c r="H8987" s="3">
        <v>94201</v>
      </c>
      <c r="I8987" s="9">
        <f>IF(H8987="?", AVERAGEIF(H:H, "&lt;&gt;?", H:H), H8987)</f>
        <v>94201</v>
      </c>
      <c r="J8987" s="11" t="str">
        <f>IF(D8987="?", "Unknown", D8987)</f>
        <v xml:space="preserve"> Prof-specialty</v>
      </c>
    </row>
    <row r="8988" spans="1:10" x14ac:dyDescent="0.3">
      <c r="A8988" s="1" t="s">
        <v>101</v>
      </c>
      <c r="B8988" s="2" t="s">
        <v>22</v>
      </c>
      <c r="C8988" s="2" t="s">
        <v>7</v>
      </c>
      <c r="D8988" s="1" t="s">
        <v>101</v>
      </c>
      <c r="E8988" s="2" t="s">
        <v>23</v>
      </c>
      <c r="F8988" s="2" t="s">
        <v>131</v>
      </c>
      <c r="G8988" s="2" t="s">
        <v>40</v>
      </c>
      <c r="H8988" s="3">
        <v>91975</v>
      </c>
      <c r="I8988" s="9">
        <f>IF(H8988="?", AVERAGEIF(H:H, "&lt;&gt;?", H:H), H8988)</f>
        <v>91975</v>
      </c>
      <c r="J8988" s="11" t="str">
        <f>IF(D8988="?", "Unknown", D8988)</f>
        <v>Unknown</v>
      </c>
    </row>
    <row r="8989" spans="1:10" x14ac:dyDescent="0.3">
      <c r="A8989" s="1" t="s">
        <v>101</v>
      </c>
      <c r="B8989" s="1" t="s">
        <v>13</v>
      </c>
      <c r="C8989" s="1" t="s">
        <v>19</v>
      </c>
      <c r="D8989" s="1" t="s">
        <v>101</v>
      </c>
      <c r="E8989" s="1" t="s">
        <v>23</v>
      </c>
      <c r="F8989" s="1" t="s">
        <v>130</v>
      </c>
      <c r="G8989" s="1" t="s">
        <v>40</v>
      </c>
      <c r="H8989" s="3">
        <v>23779</v>
      </c>
      <c r="I8989" s="9">
        <f>IF(H8989="?", AVERAGEIF(H:H, "&lt;&gt;?", H:H), H8989)</f>
        <v>23779</v>
      </c>
      <c r="J8989" s="11" t="str">
        <f>IF(D8989="?", "Unknown", D8989)</f>
        <v>Unknown</v>
      </c>
    </row>
    <row r="8990" spans="1:10" x14ac:dyDescent="0.3">
      <c r="A8990" s="1" t="s">
        <v>9</v>
      </c>
      <c r="B8990" s="1" t="s">
        <v>17</v>
      </c>
      <c r="C8990" s="1" t="s">
        <v>7</v>
      </c>
      <c r="D8990" s="1" t="s">
        <v>15</v>
      </c>
      <c r="E8990" s="1" t="s">
        <v>23</v>
      </c>
      <c r="F8990" s="1" t="s">
        <v>130</v>
      </c>
      <c r="G8990" s="1" t="s">
        <v>40</v>
      </c>
      <c r="H8990" s="3">
        <v>66013</v>
      </c>
      <c r="I8990" s="9">
        <f>IF(H8990="?", AVERAGEIF(H:H, "&lt;&gt;?", H:H), H8990)</f>
        <v>66013</v>
      </c>
      <c r="J8990" s="11" t="str">
        <f>IF(D8990="?", "Unknown", D8990)</f>
        <v xml:space="preserve"> Prof-specialty</v>
      </c>
    </row>
    <row r="8991" spans="1:10" x14ac:dyDescent="0.3">
      <c r="A8991" s="2" t="s">
        <v>6</v>
      </c>
      <c r="B8991" s="2" t="s">
        <v>10</v>
      </c>
      <c r="C8991" s="2" t="s">
        <v>7</v>
      </c>
      <c r="D8991" s="2" t="s">
        <v>26</v>
      </c>
      <c r="E8991" s="2" t="s">
        <v>23</v>
      </c>
      <c r="F8991" s="2" t="s">
        <v>131</v>
      </c>
      <c r="G8991" s="2" t="s">
        <v>40</v>
      </c>
      <c r="H8991" s="3">
        <v>88628</v>
      </c>
      <c r="I8991" s="9">
        <f>IF(H8991="?", AVERAGEIF(H:H, "&lt;&gt;?", H:H), H8991)</f>
        <v>88628</v>
      </c>
      <c r="J8991" s="11" t="str">
        <f>IF(D8991="?", "Unknown", D8991)</f>
        <v xml:space="preserve"> Sales</v>
      </c>
    </row>
    <row r="8992" spans="1:10" x14ac:dyDescent="0.3">
      <c r="A8992" s="1" t="s">
        <v>6</v>
      </c>
      <c r="B8992" s="1" t="s">
        <v>1</v>
      </c>
      <c r="C8992" s="1" t="s">
        <v>7</v>
      </c>
      <c r="D8992" s="1" t="s">
        <v>26</v>
      </c>
      <c r="E8992" s="1" t="s">
        <v>23</v>
      </c>
      <c r="F8992" s="1" t="s">
        <v>131</v>
      </c>
      <c r="G8992" s="1" t="s">
        <v>40</v>
      </c>
      <c r="H8992" s="3">
        <v>66206</v>
      </c>
      <c r="I8992" s="9">
        <f>IF(H8992="?", AVERAGEIF(H:H, "&lt;&gt;?", H:H), H8992)</f>
        <v>66206</v>
      </c>
      <c r="J8992" s="11" t="str">
        <f>IF(D8992="?", "Unknown", D8992)</f>
        <v xml:space="preserve"> Sales</v>
      </c>
    </row>
    <row r="8993" spans="1:10" x14ac:dyDescent="0.3">
      <c r="A8993" s="1" t="s">
        <v>9</v>
      </c>
      <c r="B8993" s="1" t="s">
        <v>10</v>
      </c>
      <c r="C8993" s="1" t="s">
        <v>2</v>
      </c>
      <c r="D8993" s="1" t="s">
        <v>26</v>
      </c>
      <c r="E8993" s="1" t="s">
        <v>23</v>
      </c>
      <c r="F8993" s="1" t="s">
        <v>131</v>
      </c>
      <c r="G8993" s="1" t="s">
        <v>40</v>
      </c>
      <c r="H8993" s="3">
        <v>92697</v>
      </c>
      <c r="I8993" s="9">
        <f>IF(H8993="?", AVERAGEIF(H:H, "&lt;&gt;?", H:H), H8993)</f>
        <v>92697</v>
      </c>
      <c r="J8993" s="11" t="str">
        <f>IF(D8993="?", "Unknown", D8993)</f>
        <v xml:space="preserve"> Sales</v>
      </c>
    </row>
    <row r="8994" spans="1:10" x14ac:dyDescent="0.3">
      <c r="A8994" s="1" t="s">
        <v>6</v>
      </c>
      <c r="B8994" s="1" t="s">
        <v>10</v>
      </c>
      <c r="C8994" s="1" t="s">
        <v>7</v>
      </c>
      <c r="D8994" s="1" t="s">
        <v>20</v>
      </c>
      <c r="E8994" s="1" t="s">
        <v>23</v>
      </c>
      <c r="F8994" s="1" t="s">
        <v>130</v>
      </c>
      <c r="G8994" s="1" t="s">
        <v>40</v>
      </c>
      <c r="H8994" s="3">
        <v>93611</v>
      </c>
      <c r="I8994" s="9">
        <f>IF(H8994="?", AVERAGEIF(H:H, "&lt;&gt;?", H:H), H8994)</f>
        <v>93611</v>
      </c>
      <c r="J8994" s="11" t="str">
        <f>IF(D8994="?", "Unknown", D8994)</f>
        <v xml:space="preserve"> Other-service</v>
      </c>
    </row>
    <row r="8995" spans="1:10" x14ac:dyDescent="0.3">
      <c r="A8995" s="2" t="s">
        <v>9</v>
      </c>
      <c r="B8995" s="2" t="s">
        <v>10</v>
      </c>
      <c r="C8995" s="2" t="s">
        <v>7</v>
      </c>
      <c r="D8995" s="2" t="s">
        <v>34</v>
      </c>
      <c r="E8995" s="2" t="s">
        <v>23</v>
      </c>
      <c r="F8995" s="2" t="s">
        <v>131</v>
      </c>
      <c r="G8995" s="2" t="s">
        <v>40</v>
      </c>
      <c r="H8995" s="3">
        <v>81400</v>
      </c>
      <c r="I8995" s="9">
        <f>IF(H8995="?", AVERAGEIF(H:H, "&lt;&gt;?", H:H), H8995)</f>
        <v>81400</v>
      </c>
      <c r="J8995" s="11" t="str">
        <f>IF(D8995="?", "Unknown", D8995)</f>
        <v xml:space="preserve"> Machine-op-inspct</v>
      </c>
    </row>
    <row r="8996" spans="1:10" x14ac:dyDescent="0.3">
      <c r="A8996" s="1" t="s">
        <v>101</v>
      </c>
      <c r="B8996" s="2" t="s">
        <v>10</v>
      </c>
      <c r="C8996" s="2" t="s">
        <v>2</v>
      </c>
      <c r="D8996" s="1" t="s">
        <v>101</v>
      </c>
      <c r="E8996" s="2" t="s">
        <v>23</v>
      </c>
      <c r="F8996" s="2" t="s">
        <v>130</v>
      </c>
      <c r="G8996" s="2" t="s">
        <v>40</v>
      </c>
      <c r="H8996" s="3">
        <v>22106</v>
      </c>
      <c r="I8996" s="9">
        <f>IF(H8996="?", AVERAGEIF(H:H, "&lt;&gt;?", H:H), H8996)</f>
        <v>22106</v>
      </c>
      <c r="J8996" s="11" t="str">
        <f>IF(D8996="?", "Unknown", D8996)</f>
        <v>Unknown</v>
      </c>
    </row>
    <row r="8997" spans="1:10" x14ac:dyDescent="0.3">
      <c r="A8997" s="1" t="s">
        <v>9</v>
      </c>
      <c r="B8997" s="1" t="s">
        <v>1</v>
      </c>
      <c r="C8997" s="1" t="s">
        <v>7</v>
      </c>
      <c r="D8997" s="1" t="s">
        <v>20</v>
      </c>
      <c r="E8997" s="1" t="s">
        <v>23</v>
      </c>
      <c r="F8997" s="1" t="s">
        <v>131</v>
      </c>
      <c r="G8997" s="1" t="s">
        <v>40</v>
      </c>
      <c r="H8997" s="3">
        <v>20085</v>
      </c>
      <c r="I8997" s="9">
        <f>IF(H8997="?", AVERAGEIF(H:H, "&lt;&gt;?", H:H), H8997)</f>
        <v>20085</v>
      </c>
      <c r="J8997" s="11" t="str">
        <f>IF(D8997="?", "Unknown", D8997)</f>
        <v xml:space="preserve"> Other-service</v>
      </c>
    </row>
    <row r="8998" spans="1:10" x14ac:dyDescent="0.3">
      <c r="A8998" s="1" t="s">
        <v>9</v>
      </c>
      <c r="B8998" s="1" t="s">
        <v>1</v>
      </c>
      <c r="C8998" s="1" t="s">
        <v>2</v>
      </c>
      <c r="D8998" s="1" t="s">
        <v>20</v>
      </c>
      <c r="E8998" s="1" t="s">
        <v>23</v>
      </c>
      <c r="F8998" s="1" t="s">
        <v>131</v>
      </c>
      <c r="G8998" s="1" t="s">
        <v>40</v>
      </c>
      <c r="H8998" s="3">
        <v>80411</v>
      </c>
      <c r="I8998" s="9">
        <f>IF(H8998="?", AVERAGEIF(H:H, "&lt;&gt;?", H:H), H8998)</f>
        <v>80411</v>
      </c>
      <c r="J8998" s="11" t="str">
        <f>IF(D8998="?", "Unknown", D8998)</f>
        <v xml:space="preserve"> Other-service</v>
      </c>
    </row>
    <row r="8999" spans="1:10" x14ac:dyDescent="0.3">
      <c r="A8999" s="1" t="s">
        <v>6</v>
      </c>
      <c r="B8999" s="1" t="s">
        <v>22</v>
      </c>
      <c r="C8999" s="1" t="s">
        <v>2</v>
      </c>
      <c r="D8999" s="1" t="s">
        <v>26</v>
      </c>
      <c r="E8999" s="1" t="s">
        <v>23</v>
      </c>
      <c r="F8999" s="1" t="s">
        <v>131</v>
      </c>
      <c r="G8999" s="1" t="s">
        <v>40</v>
      </c>
      <c r="H8999" s="3">
        <v>28192</v>
      </c>
      <c r="I8999" s="9">
        <f>IF(H8999="?", AVERAGEIF(H:H, "&lt;&gt;?", H:H), H8999)</f>
        <v>28192</v>
      </c>
      <c r="J8999" s="11" t="str">
        <f>IF(D8999="?", "Unknown", D8999)</f>
        <v xml:space="preserve"> Sales</v>
      </c>
    </row>
    <row r="9000" spans="1:10" x14ac:dyDescent="0.3">
      <c r="A9000" s="1" t="s">
        <v>47</v>
      </c>
      <c r="B9000" s="1" t="s">
        <v>22</v>
      </c>
      <c r="C9000" s="1" t="s">
        <v>7</v>
      </c>
      <c r="D9000" s="1" t="s">
        <v>8</v>
      </c>
      <c r="E9000" s="1" t="s">
        <v>23</v>
      </c>
      <c r="F9000" s="1" t="s">
        <v>130</v>
      </c>
      <c r="G9000" s="1" t="s">
        <v>40</v>
      </c>
      <c r="H9000" s="3">
        <v>68898</v>
      </c>
      <c r="I9000" s="9">
        <f>IF(H9000="?", AVERAGEIF(H:H, "&lt;&gt;?", H:H), H9000)</f>
        <v>68898</v>
      </c>
      <c r="J9000" s="11" t="str">
        <f>IF(D9000="?", "Unknown", D9000)</f>
        <v xml:space="preserve"> Exec-managerial</v>
      </c>
    </row>
    <row r="9001" spans="1:10" x14ac:dyDescent="0.3">
      <c r="A9001" s="2" t="s">
        <v>6</v>
      </c>
      <c r="B9001" s="2" t="s">
        <v>10</v>
      </c>
      <c r="C9001" s="2" t="s">
        <v>54</v>
      </c>
      <c r="D9001" s="2" t="s">
        <v>8</v>
      </c>
      <c r="E9001" s="2" t="s">
        <v>23</v>
      </c>
      <c r="F9001" s="2" t="s">
        <v>130</v>
      </c>
      <c r="G9001" s="2" t="s">
        <v>40</v>
      </c>
      <c r="H9001" s="3">
        <v>45701</v>
      </c>
      <c r="I9001" s="9">
        <f>IF(H9001="?", AVERAGEIF(H:H, "&lt;&gt;?", H:H), H9001)</f>
        <v>45701</v>
      </c>
      <c r="J9001" s="11" t="str">
        <f>IF(D9001="?", "Unknown", D9001)</f>
        <v xml:space="preserve"> Exec-managerial</v>
      </c>
    </row>
    <row r="9002" spans="1:10" x14ac:dyDescent="0.3">
      <c r="A9002" s="1" t="s">
        <v>6</v>
      </c>
      <c r="B9002" s="1" t="s">
        <v>22</v>
      </c>
      <c r="C9002" s="1" t="s">
        <v>7</v>
      </c>
      <c r="D9002" s="1" t="s">
        <v>26</v>
      </c>
      <c r="E9002" s="1" t="s">
        <v>23</v>
      </c>
      <c r="F9002" s="1" t="s">
        <v>131</v>
      </c>
      <c r="G9002" s="1" t="s">
        <v>40</v>
      </c>
      <c r="H9002" s="3">
        <v>48296</v>
      </c>
      <c r="I9002" s="9">
        <f>IF(H9002="?", AVERAGEIF(H:H, "&lt;&gt;?", H:H), H9002)</f>
        <v>48296</v>
      </c>
      <c r="J9002" s="11" t="str">
        <f>IF(D9002="?", "Unknown", D9002)</f>
        <v xml:space="preserve"> Sales</v>
      </c>
    </row>
    <row r="9003" spans="1:10" x14ac:dyDescent="0.3">
      <c r="A9003" s="2" t="s">
        <v>9</v>
      </c>
      <c r="B9003" s="2" t="s">
        <v>1</v>
      </c>
      <c r="C9003" s="2" t="s">
        <v>7</v>
      </c>
      <c r="D9003" s="2" t="s">
        <v>8</v>
      </c>
      <c r="E9003" s="2" t="s">
        <v>23</v>
      </c>
      <c r="F9003" s="2" t="s">
        <v>131</v>
      </c>
      <c r="G9003" s="2" t="s">
        <v>40</v>
      </c>
      <c r="H9003" s="3">
        <v>64833</v>
      </c>
      <c r="I9003" s="9">
        <f>IF(H9003="?", AVERAGEIF(H:H, "&lt;&gt;?", H:H), H9003)</f>
        <v>64833</v>
      </c>
      <c r="J9003" s="11" t="str">
        <f>IF(D9003="?", "Unknown", D9003)</f>
        <v xml:space="preserve"> Exec-managerial</v>
      </c>
    </row>
    <row r="9004" spans="1:10" x14ac:dyDescent="0.3">
      <c r="A9004" s="2" t="s">
        <v>9</v>
      </c>
      <c r="B9004" s="2" t="s">
        <v>10</v>
      </c>
      <c r="C9004" s="2" t="s">
        <v>11</v>
      </c>
      <c r="D9004" s="2" t="s">
        <v>12</v>
      </c>
      <c r="E9004" s="2" t="s">
        <v>23</v>
      </c>
      <c r="F9004" s="2" t="s">
        <v>130</v>
      </c>
      <c r="G9004" s="2" t="s">
        <v>40</v>
      </c>
      <c r="H9004" s="3">
        <v>65628</v>
      </c>
      <c r="I9004" s="9">
        <f>IF(H9004="?", AVERAGEIF(H:H, "&lt;&gt;?", H:H), H9004)</f>
        <v>65628</v>
      </c>
      <c r="J9004" s="11" t="str">
        <f>IF(D9004="?", "Unknown", D9004)</f>
        <v xml:space="preserve"> Handlers-cleaners</v>
      </c>
    </row>
    <row r="9005" spans="1:10" x14ac:dyDescent="0.3">
      <c r="A9005" s="2" t="s">
        <v>6</v>
      </c>
      <c r="B9005" s="2" t="s">
        <v>22</v>
      </c>
      <c r="C9005" s="2" t="s">
        <v>2</v>
      </c>
      <c r="D9005" s="2" t="s">
        <v>15</v>
      </c>
      <c r="E9005" s="2" t="s">
        <v>23</v>
      </c>
      <c r="F9005" s="2" t="s">
        <v>130</v>
      </c>
      <c r="G9005" s="2" t="s">
        <v>40</v>
      </c>
      <c r="H9005" s="3">
        <v>59668</v>
      </c>
      <c r="I9005" s="9">
        <f>IF(H9005="?", AVERAGEIF(H:H, "&lt;&gt;?", H:H), H9005)</f>
        <v>59668</v>
      </c>
      <c r="J9005" s="11" t="str">
        <f>IF(D9005="?", "Unknown", D9005)</f>
        <v xml:space="preserve"> Prof-specialty</v>
      </c>
    </row>
    <row r="9006" spans="1:10" x14ac:dyDescent="0.3">
      <c r="A9006" s="2" t="s">
        <v>9</v>
      </c>
      <c r="B9006" s="2" t="s">
        <v>10</v>
      </c>
      <c r="C9006" s="2" t="s">
        <v>54</v>
      </c>
      <c r="D9006" s="2" t="s">
        <v>20</v>
      </c>
      <c r="E9006" s="2" t="s">
        <v>23</v>
      </c>
      <c r="F9006" s="2" t="s">
        <v>130</v>
      </c>
      <c r="G9006" s="2" t="s">
        <v>40</v>
      </c>
      <c r="H9006" s="3">
        <v>61840</v>
      </c>
      <c r="I9006" s="9">
        <f>IF(H9006="?", AVERAGEIF(H:H, "&lt;&gt;?", H:H), H9006)</f>
        <v>61840</v>
      </c>
      <c r="J9006" s="11" t="str">
        <f>IF(D9006="?", "Unknown", D9006)</f>
        <v xml:space="preserve"> Other-service</v>
      </c>
    </row>
    <row r="9007" spans="1:10" x14ac:dyDescent="0.3">
      <c r="A9007" s="2" t="s">
        <v>6</v>
      </c>
      <c r="B9007" s="2" t="s">
        <v>22</v>
      </c>
      <c r="C9007" s="2" t="s">
        <v>7</v>
      </c>
      <c r="D9007" s="2" t="s">
        <v>28</v>
      </c>
      <c r="E9007" s="2" t="s">
        <v>23</v>
      </c>
      <c r="F9007" s="2" t="s">
        <v>131</v>
      </c>
      <c r="G9007" s="2" t="s">
        <v>40</v>
      </c>
      <c r="H9007" s="3">
        <v>65461</v>
      </c>
      <c r="I9007" s="9">
        <f>IF(H9007="?", AVERAGEIF(H:H, "&lt;&gt;?", H:H), H9007)</f>
        <v>65461</v>
      </c>
      <c r="J9007" s="11" t="str">
        <f>IF(D9007="?", "Unknown", D9007)</f>
        <v xml:space="preserve"> Craft-repair</v>
      </c>
    </row>
    <row r="9008" spans="1:10" x14ac:dyDescent="0.3">
      <c r="A9008" s="1" t="s">
        <v>6</v>
      </c>
      <c r="B9008" s="1" t="s">
        <v>1</v>
      </c>
      <c r="C9008" s="1" t="s">
        <v>7</v>
      </c>
      <c r="D9008" s="1" t="s">
        <v>15</v>
      </c>
      <c r="E9008" s="1" t="s">
        <v>23</v>
      </c>
      <c r="F9008" s="1" t="s">
        <v>131</v>
      </c>
      <c r="G9008" s="1" t="s">
        <v>40</v>
      </c>
      <c r="H9008" s="3">
        <v>57297</v>
      </c>
      <c r="I9008" s="9">
        <f>IF(H9008="?", AVERAGEIF(H:H, "&lt;&gt;?", H:H), H9008)</f>
        <v>57297</v>
      </c>
      <c r="J9008" s="11" t="str">
        <f>IF(D9008="?", "Unknown", D9008)</f>
        <v xml:space="preserve"> Prof-specialty</v>
      </c>
    </row>
    <row r="9009" spans="1:10" x14ac:dyDescent="0.3">
      <c r="A9009" s="1" t="s">
        <v>6</v>
      </c>
      <c r="B9009" s="1" t="s">
        <v>10</v>
      </c>
      <c r="C9009" s="1" t="s">
        <v>7</v>
      </c>
      <c r="D9009" s="1" t="s">
        <v>26</v>
      </c>
      <c r="E9009" s="1" t="s">
        <v>23</v>
      </c>
      <c r="F9009" s="1" t="s">
        <v>131</v>
      </c>
      <c r="G9009" s="1" t="s">
        <v>40</v>
      </c>
      <c r="H9009" s="3">
        <v>22364</v>
      </c>
      <c r="I9009" s="9">
        <f>IF(H9009="?", AVERAGEIF(H:H, "&lt;&gt;?", H:H), H9009)</f>
        <v>22364</v>
      </c>
      <c r="J9009" s="11" t="str">
        <f>IF(D9009="?", "Unknown", D9009)</f>
        <v xml:space="preserve"> Sales</v>
      </c>
    </row>
    <row r="9010" spans="1:10" x14ac:dyDescent="0.3">
      <c r="A9010" s="1" t="s">
        <v>9</v>
      </c>
      <c r="B9010" s="1" t="s">
        <v>1</v>
      </c>
      <c r="C9010" s="1" t="s">
        <v>7</v>
      </c>
      <c r="D9010" s="1" t="s">
        <v>28</v>
      </c>
      <c r="E9010" s="1" t="s">
        <v>23</v>
      </c>
      <c r="F9010" s="1" t="s">
        <v>131</v>
      </c>
      <c r="G9010" s="1" t="s">
        <v>40</v>
      </c>
      <c r="H9010" s="3">
        <v>22634</v>
      </c>
      <c r="I9010" s="9">
        <f>IF(H9010="?", AVERAGEIF(H:H, "&lt;&gt;?", H:H), H9010)</f>
        <v>22634</v>
      </c>
      <c r="J9010" s="11" t="str">
        <f>IF(D9010="?", "Unknown", D9010)</f>
        <v xml:space="preserve"> Craft-repair</v>
      </c>
    </row>
    <row r="9011" spans="1:10" x14ac:dyDescent="0.3">
      <c r="A9011" s="1" t="s">
        <v>9</v>
      </c>
      <c r="B9011" s="1" t="s">
        <v>17</v>
      </c>
      <c r="C9011" s="1" t="s">
        <v>2</v>
      </c>
      <c r="D9011" s="1" t="s">
        <v>15</v>
      </c>
      <c r="E9011" s="1" t="s">
        <v>23</v>
      </c>
      <c r="F9011" s="1" t="s">
        <v>131</v>
      </c>
      <c r="G9011" s="1" t="s">
        <v>40</v>
      </c>
      <c r="H9011" s="3">
        <v>87228</v>
      </c>
      <c r="I9011" s="9">
        <f>IF(H9011="?", AVERAGEIF(H:H, "&lt;&gt;?", H:H), H9011)</f>
        <v>87228</v>
      </c>
      <c r="J9011" s="11" t="str">
        <f>IF(D9011="?", "Unknown", D9011)</f>
        <v xml:space="preserve"> Prof-specialty</v>
      </c>
    </row>
    <row r="9012" spans="1:10" x14ac:dyDescent="0.3">
      <c r="A9012" s="1" t="s">
        <v>6</v>
      </c>
      <c r="B9012" s="1" t="s">
        <v>10</v>
      </c>
      <c r="C9012" s="1" t="s">
        <v>7</v>
      </c>
      <c r="D9012" s="1" t="s">
        <v>28</v>
      </c>
      <c r="E9012" s="1" t="s">
        <v>23</v>
      </c>
      <c r="F9012" s="1" t="s">
        <v>131</v>
      </c>
      <c r="G9012" s="1" t="s">
        <v>40</v>
      </c>
      <c r="H9012" s="3">
        <v>50657</v>
      </c>
      <c r="I9012" s="9">
        <f>IF(H9012="?", AVERAGEIF(H:H, "&lt;&gt;?", H:H), H9012)</f>
        <v>50657</v>
      </c>
      <c r="J9012" s="11" t="str">
        <f>IF(D9012="?", "Unknown", D9012)</f>
        <v xml:space="preserve"> Craft-repair</v>
      </c>
    </row>
    <row r="9013" spans="1:10" x14ac:dyDescent="0.3">
      <c r="A9013" s="2" t="s">
        <v>9</v>
      </c>
      <c r="B9013" s="2" t="s">
        <v>17</v>
      </c>
      <c r="C9013" s="2" t="s">
        <v>54</v>
      </c>
      <c r="D9013" s="2" t="s">
        <v>28</v>
      </c>
      <c r="E9013" s="2" t="s">
        <v>23</v>
      </c>
      <c r="F9013" s="2" t="s">
        <v>131</v>
      </c>
      <c r="G9013" s="2" t="s">
        <v>40</v>
      </c>
      <c r="H9013" s="3">
        <v>69399</v>
      </c>
      <c r="I9013" s="9">
        <f>IF(H9013="?", AVERAGEIF(H:H, "&lt;&gt;?", H:H), H9013)</f>
        <v>69399</v>
      </c>
      <c r="J9013" s="11" t="str">
        <f>IF(D9013="?", "Unknown", D9013)</f>
        <v xml:space="preserve"> Craft-repair</v>
      </c>
    </row>
    <row r="9014" spans="1:10" x14ac:dyDescent="0.3">
      <c r="A9014" s="2" t="s">
        <v>9</v>
      </c>
      <c r="B9014" s="2" t="s">
        <v>27</v>
      </c>
      <c r="C9014" s="2" t="s">
        <v>2</v>
      </c>
      <c r="D9014" s="2" t="s">
        <v>26</v>
      </c>
      <c r="E9014" s="2" t="s">
        <v>23</v>
      </c>
      <c r="F9014" s="2" t="s">
        <v>131</v>
      </c>
      <c r="G9014" s="2" t="s">
        <v>40</v>
      </c>
      <c r="H9014" s="3">
        <v>79421</v>
      </c>
      <c r="I9014" s="9">
        <f>IF(H9014="?", AVERAGEIF(H:H, "&lt;&gt;?", H:H), H9014)</f>
        <v>79421</v>
      </c>
      <c r="J9014" s="11" t="str">
        <f>IF(D9014="?", "Unknown", D9014)</f>
        <v xml:space="preserve"> Sales</v>
      </c>
    </row>
    <row r="9015" spans="1:10" x14ac:dyDescent="0.3">
      <c r="A9015" s="1" t="s">
        <v>9</v>
      </c>
      <c r="B9015" s="1" t="s">
        <v>22</v>
      </c>
      <c r="C9015" s="1" t="s">
        <v>11</v>
      </c>
      <c r="D9015" s="1" t="s">
        <v>8</v>
      </c>
      <c r="E9015" s="1" t="s">
        <v>4</v>
      </c>
      <c r="F9015" s="1" t="s">
        <v>131</v>
      </c>
      <c r="G9015" s="1" t="s">
        <v>80</v>
      </c>
      <c r="H9015" s="3">
        <v>87863</v>
      </c>
      <c r="I9015" s="9">
        <f>IF(H9015="?", AVERAGEIF(H:H, "&lt;&gt;?", H:H), H9015)</f>
        <v>87863</v>
      </c>
      <c r="J9015" s="11" t="str">
        <f>IF(D9015="?", "Unknown", D9015)</f>
        <v xml:space="preserve"> Exec-managerial</v>
      </c>
    </row>
    <row r="9016" spans="1:10" x14ac:dyDescent="0.3">
      <c r="A9016" s="2" t="s">
        <v>9</v>
      </c>
      <c r="B9016" s="2" t="s">
        <v>13</v>
      </c>
      <c r="C9016" s="2" t="s">
        <v>2</v>
      </c>
      <c r="D9016" s="2" t="s">
        <v>20</v>
      </c>
      <c r="E9016" s="2" t="s">
        <v>4</v>
      </c>
      <c r="F9016" s="2" t="s">
        <v>131</v>
      </c>
      <c r="G9016" s="2" t="s">
        <v>80</v>
      </c>
      <c r="H9016" s="3">
        <v>80769</v>
      </c>
      <c r="I9016" s="9">
        <f>IF(H9016="?", AVERAGEIF(H:H, "&lt;&gt;?", H:H), H9016)</f>
        <v>80769</v>
      </c>
      <c r="J9016" s="11" t="str">
        <f>IF(D9016="?", "Unknown", D9016)</f>
        <v xml:space="preserve"> Other-service</v>
      </c>
    </row>
    <row r="9017" spans="1:10" x14ac:dyDescent="0.3">
      <c r="A9017" s="2" t="s">
        <v>9</v>
      </c>
      <c r="B9017" s="2" t="s">
        <v>10</v>
      </c>
      <c r="C9017" s="2" t="s">
        <v>36</v>
      </c>
      <c r="D9017" s="2" t="s">
        <v>3</v>
      </c>
      <c r="E9017" s="2" t="s">
        <v>4</v>
      </c>
      <c r="F9017" s="2" t="s">
        <v>130</v>
      </c>
      <c r="G9017" s="2" t="s">
        <v>80</v>
      </c>
      <c r="H9017" s="3">
        <v>19414</v>
      </c>
      <c r="I9017" s="9">
        <f>IF(H9017="?", AVERAGEIF(H:H, "&lt;&gt;?", H:H), H9017)</f>
        <v>19414</v>
      </c>
      <c r="J9017" s="11" t="str">
        <f>IF(D9017="?", "Unknown", D9017)</f>
        <v xml:space="preserve"> Adm-clerical</v>
      </c>
    </row>
    <row r="9018" spans="1:10" x14ac:dyDescent="0.3">
      <c r="A9018" s="2" t="s">
        <v>9</v>
      </c>
      <c r="B9018" s="2" t="s">
        <v>13</v>
      </c>
      <c r="C9018" s="2" t="s">
        <v>2</v>
      </c>
      <c r="D9018" s="2" t="s">
        <v>34</v>
      </c>
      <c r="E9018" s="2" t="s">
        <v>4</v>
      </c>
      <c r="F9018" s="2" t="s">
        <v>131</v>
      </c>
      <c r="G9018" s="2" t="s">
        <v>42</v>
      </c>
      <c r="H9018" s="3">
        <v>45176</v>
      </c>
      <c r="I9018" s="9">
        <f>IF(H9018="?", AVERAGEIF(H:H, "&lt;&gt;?", H:H), H9018)</f>
        <v>45176</v>
      </c>
      <c r="J9018" s="11" t="str">
        <f>IF(D9018="?", "Unknown", D9018)</f>
        <v xml:space="preserve"> Machine-op-inspct</v>
      </c>
    </row>
    <row r="9019" spans="1:10" x14ac:dyDescent="0.3">
      <c r="A9019" s="2" t="s">
        <v>9</v>
      </c>
      <c r="B9019" s="2" t="s">
        <v>27</v>
      </c>
      <c r="C9019" s="2" t="s">
        <v>7</v>
      </c>
      <c r="D9019" s="2" t="s">
        <v>20</v>
      </c>
      <c r="E9019" s="2" t="s">
        <v>4</v>
      </c>
      <c r="F9019" s="2" t="s">
        <v>131</v>
      </c>
      <c r="G9019" s="2" t="s">
        <v>42</v>
      </c>
      <c r="H9019" s="3">
        <v>77532</v>
      </c>
      <c r="I9019" s="9">
        <f>IF(H9019="?", AVERAGEIF(H:H, "&lt;&gt;?", H:H), H9019)</f>
        <v>77532</v>
      </c>
      <c r="J9019" s="11" t="str">
        <f>IF(D9019="?", "Unknown", D9019)</f>
        <v xml:space="preserve"> Other-service</v>
      </c>
    </row>
    <row r="9020" spans="1:10" x14ac:dyDescent="0.3">
      <c r="A9020" s="1" t="s">
        <v>9</v>
      </c>
      <c r="B9020" s="1" t="s">
        <v>29</v>
      </c>
      <c r="C9020" s="1" t="s">
        <v>7</v>
      </c>
      <c r="D9020" s="1" t="s">
        <v>12</v>
      </c>
      <c r="E9020" s="1" t="s">
        <v>44</v>
      </c>
      <c r="F9020" s="1" t="s">
        <v>131</v>
      </c>
      <c r="G9020" s="1" t="s">
        <v>42</v>
      </c>
      <c r="H9020" s="3">
        <v>64696</v>
      </c>
      <c r="I9020" s="9">
        <f>IF(H9020="?", AVERAGEIF(H:H, "&lt;&gt;?", H:H), H9020)</f>
        <v>64696</v>
      </c>
      <c r="J9020" s="11" t="str">
        <f>IF(D9020="?", "Unknown", D9020)</f>
        <v xml:space="preserve"> Handlers-cleaners</v>
      </c>
    </row>
    <row r="9021" spans="1:10" x14ac:dyDescent="0.3">
      <c r="A9021" s="1" t="s">
        <v>9</v>
      </c>
      <c r="B9021" s="1" t="s">
        <v>13</v>
      </c>
      <c r="C9021" s="1" t="s">
        <v>11</v>
      </c>
      <c r="D9021" s="1" t="s">
        <v>34</v>
      </c>
      <c r="E9021" s="1" t="s">
        <v>44</v>
      </c>
      <c r="F9021" s="1" t="s">
        <v>130</v>
      </c>
      <c r="G9021" s="1" t="s">
        <v>42</v>
      </c>
      <c r="H9021" s="3">
        <v>75900</v>
      </c>
      <c r="I9021" s="9">
        <f>IF(H9021="?", AVERAGEIF(H:H, "&lt;&gt;?", H:H), H9021)</f>
        <v>75900</v>
      </c>
      <c r="J9021" s="11" t="str">
        <f>IF(D9021="?", "Unknown", D9021)</f>
        <v xml:space="preserve"> Machine-op-inspct</v>
      </c>
    </row>
    <row r="9022" spans="1:10" x14ac:dyDescent="0.3">
      <c r="A9022" s="2" t="s">
        <v>9</v>
      </c>
      <c r="B9022" s="2" t="s">
        <v>48</v>
      </c>
      <c r="C9022" s="2" t="s">
        <v>19</v>
      </c>
      <c r="D9022" s="2" t="s">
        <v>12</v>
      </c>
      <c r="E9022" s="2" t="s">
        <v>4</v>
      </c>
      <c r="F9022" s="2" t="s">
        <v>130</v>
      </c>
      <c r="G9022" s="2" t="s">
        <v>42</v>
      </c>
      <c r="H9022" s="3">
        <v>44219</v>
      </c>
      <c r="I9022" s="9">
        <f>IF(H9022="?", AVERAGEIF(H:H, "&lt;&gt;?", H:H), H9022)</f>
        <v>44219</v>
      </c>
      <c r="J9022" s="11" t="str">
        <f>IF(D9022="?", "Unknown", D9022)</f>
        <v xml:space="preserve"> Handlers-cleaners</v>
      </c>
    </row>
    <row r="9023" spans="1:10" x14ac:dyDescent="0.3">
      <c r="A9023" s="2" t="s">
        <v>9</v>
      </c>
      <c r="B9023" s="2" t="s">
        <v>22</v>
      </c>
      <c r="C9023" s="2" t="s">
        <v>2</v>
      </c>
      <c r="D9023" s="2" t="s">
        <v>20</v>
      </c>
      <c r="E9023" s="2" t="s">
        <v>4</v>
      </c>
      <c r="F9023" s="2" t="s">
        <v>130</v>
      </c>
      <c r="G9023" s="2" t="s">
        <v>42</v>
      </c>
      <c r="H9023" s="3">
        <v>67132</v>
      </c>
      <c r="I9023" s="9">
        <f>IF(H9023="?", AVERAGEIF(H:H, "&lt;&gt;?", H:H), H9023)</f>
        <v>67132</v>
      </c>
      <c r="J9023" s="11" t="str">
        <f>IF(D9023="?", "Unknown", D9023)</f>
        <v xml:space="preserve"> Other-service</v>
      </c>
    </row>
    <row r="9024" spans="1:10" x14ac:dyDescent="0.3">
      <c r="A9024" s="2" t="s">
        <v>37</v>
      </c>
      <c r="B9024" s="2" t="s">
        <v>22</v>
      </c>
      <c r="C9024" s="2" t="s">
        <v>11</v>
      </c>
      <c r="D9024" s="2" t="s">
        <v>3</v>
      </c>
      <c r="E9024" s="2" t="s">
        <v>4</v>
      </c>
      <c r="F9024" s="2" t="s">
        <v>130</v>
      </c>
      <c r="G9024" s="2" t="s">
        <v>42</v>
      </c>
      <c r="H9024" s="3">
        <v>60287</v>
      </c>
      <c r="I9024" s="9">
        <f>IF(H9024="?", AVERAGEIF(H:H, "&lt;&gt;?", H:H), H9024)</f>
        <v>60287</v>
      </c>
      <c r="J9024" s="11" t="str">
        <f>IF(D9024="?", "Unknown", D9024)</f>
        <v xml:space="preserve"> Adm-clerical</v>
      </c>
    </row>
    <row r="9025" spans="1:10" x14ac:dyDescent="0.3">
      <c r="A9025" s="1" t="s">
        <v>9</v>
      </c>
      <c r="B9025" s="1" t="s">
        <v>10</v>
      </c>
      <c r="C9025" s="1" t="s">
        <v>7</v>
      </c>
      <c r="D9025" s="1" t="s">
        <v>30</v>
      </c>
      <c r="E9025" s="1" t="s">
        <v>4</v>
      </c>
      <c r="F9025" s="1" t="s">
        <v>131</v>
      </c>
      <c r="G9025" s="1" t="s">
        <v>42</v>
      </c>
      <c r="H9025" s="3">
        <v>59867</v>
      </c>
      <c r="I9025" s="9">
        <f>IF(H9025="?", AVERAGEIF(H:H, "&lt;&gt;?", H:H), H9025)</f>
        <v>59867</v>
      </c>
      <c r="J9025" s="11" t="str">
        <f>IF(D9025="?", "Unknown", D9025)</f>
        <v xml:space="preserve"> Transport-moving</v>
      </c>
    </row>
    <row r="9026" spans="1:10" x14ac:dyDescent="0.3">
      <c r="A9026" s="1" t="s">
        <v>9</v>
      </c>
      <c r="B9026" s="1" t="s">
        <v>48</v>
      </c>
      <c r="C9026" s="1" t="s">
        <v>11</v>
      </c>
      <c r="D9026" s="1" t="s">
        <v>34</v>
      </c>
      <c r="E9026" s="1" t="s">
        <v>4</v>
      </c>
      <c r="F9026" s="1" t="s">
        <v>130</v>
      </c>
      <c r="G9026" s="1" t="s">
        <v>42</v>
      </c>
      <c r="H9026" s="3">
        <v>89085</v>
      </c>
      <c r="I9026" s="9">
        <f>IF(H9026="?", AVERAGEIF(H:H, "&lt;&gt;?", H:H), H9026)</f>
        <v>89085</v>
      </c>
      <c r="J9026" s="11" t="str">
        <f>IF(D9026="?", "Unknown", D9026)</f>
        <v xml:space="preserve"> Machine-op-inspct</v>
      </c>
    </row>
    <row r="9027" spans="1:10" x14ac:dyDescent="0.3">
      <c r="A9027" s="2" t="s">
        <v>9</v>
      </c>
      <c r="B9027" s="2" t="s">
        <v>22</v>
      </c>
      <c r="C9027" s="2" t="s">
        <v>36</v>
      </c>
      <c r="D9027" s="2" t="s">
        <v>3</v>
      </c>
      <c r="E9027" s="2" t="s">
        <v>4</v>
      </c>
      <c r="F9027" s="2" t="s">
        <v>130</v>
      </c>
      <c r="G9027" s="2" t="s">
        <v>42</v>
      </c>
      <c r="H9027" s="3">
        <v>46036</v>
      </c>
      <c r="I9027" s="9">
        <f>IF(H9027="?", AVERAGEIF(H:H, "&lt;&gt;?", H:H), H9027)</f>
        <v>46036</v>
      </c>
      <c r="J9027" s="11" t="str">
        <f>IF(D9027="?", "Unknown", D9027)</f>
        <v xml:space="preserve"> Adm-clerical</v>
      </c>
    </row>
    <row r="9028" spans="1:10" x14ac:dyDescent="0.3">
      <c r="A9028" s="1" t="s">
        <v>9</v>
      </c>
      <c r="B9028" s="1" t="s">
        <v>1</v>
      </c>
      <c r="C9028" s="1" t="s">
        <v>7</v>
      </c>
      <c r="D9028" s="1" t="s">
        <v>8</v>
      </c>
      <c r="E9028" s="1" t="s">
        <v>44</v>
      </c>
      <c r="F9028" s="1" t="s">
        <v>131</v>
      </c>
      <c r="G9028" s="1" t="s">
        <v>42</v>
      </c>
      <c r="H9028" s="3">
        <v>41909</v>
      </c>
      <c r="I9028" s="9">
        <f>IF(H9028="?", AVERAGEIF(H:H, "&lt;&gt;?", H:H), H9028)</f>
        <v>41909</v>
      </c>
      <c r="J9028" s="11" t="str">
        <f>IF(D9028="?", "Unknown", D9028)</f>
        <v xml:space="preserve"> Exec-managerial</v>
      </c>
    </row>
    <row r="9029" spans="1:10" x14ac:dyDescent="0.3">
      <c r="A9029" s="2" t="s">
        <v>9</v>
      </c>
      <c r="B9029" s="2" t="s">
        <v>10</v>
      </c>
      <c r="C9029" s="2" t="s">
        <v>2</v>
      </c>
      <c r="D9029" s="2" t="s">
        <v>34</v>
      </c>
      <c r="E9029" s="2" t="s">
        <v>4</v>
      </c>
      <c r="F9029" s="2" t="s">
        <v>130</v>
      </c>
      <c r="G9029" s="2" t="s">
        <v>42</v>
      </c>
      <c r="H9029" s="3">
        <v>53668</v>
      </c>
      <c r="I9029" s="9">
        <f>IF(H9029="?", AVERAGEIF(H:H, "&lt;&gt;?", H:H), H9029)</f>
        <v>53668</v>
      </c>
      <c r="J9029" s="11" t="str">
        <f>IF(D9029="?", "Unknown", D9029)</f>
        <v xml:space="preserve"> Machine-op-inspct</v>
      </c>
    </row>
    <row r="9030" spans="1:10" x14ac:dyDescent="0.3">
      <c r="A9030" s="2" t="s">
        <v>37</v>
      </c>
      <c r="B9030" s="2" t="s">
        <v>29</v>
      </c>
      <c r="C9030" s="2" t="s">
        <v>54</v>
      </c>
      <c r="D9030" s="2" t="s">
        <v>20</v>
      </c>
      <c r="E9030" s="2" t="s">
        <v>4</v>
      </c>
      <c r="F9030" s="2" t="s">
        <v>130</v>
      </c>
      <c r="G9030" s="2" t="s">
        <v>42</v>
      </c>
      <c r="H9030" s="3">
        <v>46132</v>
      </c>
      <c r="I9030" s="9">
        <f>IF(H9030="?", AVERAGEIF(H:H, "&lt;&gt;?", H:H), H9030)</f>
        <v>46132</v>
      </c>
      <c r="J9030" s="11" t="str">
        <f>IF(D9030="?", "Unknown", D9030)</f>
        <v xml:space="preserve"> Other-service</v>
      </c>
    </row>
    <row r="9031" spans="1:10" x14ac:dyDescent="0.3">
      <c r="A9031" s="1" t="s">
        <v>6</v>
      </c>
      <c r="B9031" s="1" t="s">
        <v>1</v>
      </c>
      <c r="C9031" s="1" t="s">
        <v>7</v>
      </c>
      <c r="D9031" s="1" t="s">
        <v>15</v>
      </c>
      <c r="E9031" s="1" t="s">
        <v>4</v>
      </c>
      <c r="F9031" s="1" t="s">
        <v>131</v>
      </c>
      <c r="G9031" s="1" t="s">
        <v>42</v>
      </c>
      <c r="H9031" s="3">
        <v>59624</v>
      </c>
      <c r="I9031" s="9">
        <f>IF(H9031="?", AVERAGEIF(H:H, "&lt;&gt;?", H:H), H9031)</f>
        <v>59624</v>
      </c>
      <c r="J9031" s="11" t="str">
        <f>IF(D9031="?", "Unknown", D9031)</f>
        <v xml:space="preserve"> Prof-specialty</v>
      </c>
    </row>
    <row r="9032" spans="1:10" x14ac:dyDescent="0.3">
      <c r="A9032" s="2" t="s">
        <v>39</v>
      </c>
      <c r="B9032" s="2" t="s">
        <v>13</v>
      </c>
      <c r="C9032" s="2" t="s">
        <v>11</v>
      </c>
      <c r="D9032" s="2" t="s">
        <v>26</v>
      </c>
      <c r="E9032" s="2" t="s">
        <v>4</v>
      </c>
      <c r="F9032" s="2" t="s">
        <v>131</v>
      </c>
      <c r="G9032" s="2" t="s">
        <v>42</v>
      </c>
      <c r="H9032" s="3">
        <v>33008</v>
      </c>
      <c r="I9032" s="9">
        <f>IF(H9032="?", AVERAGEIF(H:H, "&lt;&gt;?", H:H), H9032)</f>
        <v>33008</v>
      </c>
      <c r="J9032" s="11" t="str">
        <f>IF(D9032="?", "Unknown", D9032)</f>
        <v xml:space="preserve"> Sales</v>
      </c>
    </row>
    <row r="9033" spans="1:10" x14ac:dyDescent="0.3">
      <c r="A9033" s="1" t="s">
        <v>39</v>
      </c>
      <c r="B9033" s="1" t="s">
        <v>13</v>
      </c>
      <c r="C9033" s="1" t="s">
        <v>2</v>
      </c>
      <c r="D9033" s="1" t="s">
        <v>15</v>
      </c>
      <c r="E9033" s="1" t="s">
        <v>4</v>
      </c>
      <c r="F9033" s="1" t="s">
        <v>130</v>
      </c>
      <c r="G9033" s="1" t="s">
        <v>42</v>
      </c>
      <c r="H9033" s="3">
        <v>23213</v>
      </c>
      <c r="I9033" s="9">
        <f>IF(H9033="?", AVERAGEIF(H:H, "&lt;&gt;?", H:H), H9033)</f>
        <v>23213</v>
      </c>
      <c r="J9033" s="11" t="str">
        <f>IF(D9033="?", "Unknown", D9033)</f>
        <v xml:space="preserve"> Prof-specialty</v>
      </c>
    </row>
    <row r="9034" spans="1:10" x14ac:dyDescent="0.3">
      <c r="A9034" s="1" t="s">
        <v>9</v>
      </c>
      <c r="B9034" s="1" t="s">
        <v>1</v>
      </c>
      <c r="C9034" s="1" t="s">
        <v>7</v>
      </c>
      <c r="D9034" s="1" t="s">
        <v>26</v>
      </c>
      <c r="E9034" s="1" t="s">
        <v>44</v>
      </c>
      <c r="F9034" s="1" t="s">
        <v>131</v>
      </c>
      <c r="G9034" s="1" t="s">
        <v>42</v>
      </c>
      <c r="H9034" s="3">
        <v>23320</v>
      </c>
      <c r="I9034" s="9">
        <f>IF(H9034="?", AVERAGEIF(H:H, "&lt;&gt;?", H:H), H9034)</f>
        <v>23320</v>
      </c>
      <c r="J9034" s="11" t="str">
        <f>IF(D9034="?", "Unknown", D9034)</f>
        <v xml:space="preserve"> Sales</v>
      </c>
    </row>
    <row r="9035" spans="1:10" x14ac:dyDescent="0.3">
      <c r="A9035" s="2" t="s">
        <v>9</v>
      </c>
      <c r="B9035" s="2" t="s">
        <v>18</v>
      </c>
      <c r="C9035" s="2" t="s">
        <v>11</v>
      </c>
      <c r="D9035" s="2" t="s">
        <v>12</v>
      </c>
      <c r="E9035" s="2" t="s">
        <v>4</v>
      </c>
      <c r="F9035" s="2" t="s">
        <v>131</v>
      </c>
      <c r="G9035" s="2" t="s">
        <v>42</v>
      </c>
      <c r="H9035" s="3">
        <v>84272</v>
      </c>
      <c r="I9035" s="9">
        <f>IF(H9035="?", AVERAGEIF(H:H, "&lt;&gt;?", H:H), H9035)</f>
        <v>84272</v>
      </c>
      <c r="J9035" s="11" t="str">
        <f>IF(D9035="?", "Unknown", D9035)</f>
        <v xml:space="preserve"> Handlers-cleaners</v>
      </c>
    </row>
    <row r="9036" spans="1:10" x14ac:dyDescent="0.3">
      <c r="A9036" s="1" t="s">
        <v>9</v>
      </c>
      <c r="B9036" s="1" t="s">
        <v>48</v>
      </c>
      <c r="C9036" s="1" t="s">
        <v>19</v>
      </c>
      <c r="D9036" s="1" t="s">
        <v>28</v>
      </c>
      <c r="E9036" s="1" t="s">
        <v>4</v>
      </c>
      <c r="F9036" s="1" t="s">
        <v>131</v>
      </c>
      <c r="G9036" s="1" t="s">
        <v>42</v>
      </c>
      <c r="H9036" s="3">
        <v>34993</v>
      </c>
      <c r="I9036" s="9">
        <f>IF(H9036="?", AVERAGEIF(H:H, "&lt;&gt;?", H:H), H9036)</f>
        <v>34993</v>
      </c>
      <c r="J9036" s="11" t="str">
        <f>IF(D9036="?", "Unknown", D9036)</f>
        <v xml:space="preserve"> Craft-repair</v>
      </c>
    </row>
    <row r="9037" spans="1:10" x14ac:dyDescent="0.3">
      <c r="A9037" s="1" t="s">
        <v>9</v>
      </c>
      <c r="B9037" s="1" t="s">
        <v>10</v>
      </c>
      <c r="C9037" s="1" t="s">
        <v>36</v>
      </c>
      <c r="D9037" s="1" t="s">
        <v>12</v>
      </c>
      <c r="E9037" s="1" t="s">
        <v>4</v>
      </c>
      <c r="F9037" s="1" t="s">
        <v>131</v>
      </c>
      <c r="G9037" s="1" t="s">
        <v>42</v>
      </c>
      <c r="H9037" s="3">
        <v>49133</v>
      </c>
      <c r="I9037" s="9">
        <f>IF(H9037="?", AVERAGEIF(H:H, "&lt;&gt;?", H:H), H9037)</f>
        <v>49133</v>
      </c>
      <c r="J9037" s="11" t="str">
        <f>IF(D9037="?", "Unknown", D9037)</f>
        <v xml:space="preserve"> Handlers-cleaners</v>
      </c>
    </row>
    <row r="9038" spans="1:10" x14ac:dyDescent="0.3">
      <c r="A9038" s="2" t="s">
        <v>9</v>
      </c>
      <c r="B9038" s="2" t="s">
        <v>56</v>
      </c>
      <c r="C9038" s="2" t="s">
        <v>2</v>
      </c>
      <c r="D9038" s="2" t="s">
        <v>34</v>
      </c>
      <c r="E9038" s="2" t="s">
        <v>4</v>
      </c>
      <c r="F9038" s="2" t="s">
        <v>131</v>
      </c>
      <c r="G9038" s="2" t="s">
        <v>42</v>
      </c>
      <c r="H9038" s="3">
        <v>78067</v>
      </c>
      <c r="I9038" s="9">
        <f>IF(H9038="?", AVERAGEIF(H:H, "&lt;&gt;?", H:H), H9038)</f>
        <v>78067</v>
      </c>
      <c r="J9038" s="11" t="str">
        <f>IF(D9038="?", "Unknown", D9038)</f>
        <v xml:space="preserve"> Machine-op-inspct</v>
      </c>
    </row>
    <row r="9039" spans="1:10" x14ac:dyDescent="0.3">
      <c r="A9039" s="2" t="s">
        <v>9</v>
      </c>
      <c r="B9039" s="2" t="s">
        <v>10</v>
      </c>
      <c r="C9039" s="2" t="s">
        <v>36</v>
      </c>
      <c r="D9039" s="2" t="s">
        <v>15</v>
      </c>
      <c r="E9039" s="2" t="s">
        <v>44</v>
      </c>
      <c r="F9039" s="2" t="s">
        <v>130</v>
      </c>
      <c r="G9039" s="2" t="s">
        <v>42</v>
      </c>
      <c r="H9039" s="3">
        <v>91915</v>
      </c>
      <c r="I9039" s="9">
        <f>IF(H9039="?", AVERAGEIF(H:H, "&lt;&gt;?", H:H), H9039)</f>
        <v>91915</v>
      </c>
      <c r="J9039" s="11" t="str">
        <f>IF(D9039="?", "Unknown", D9039)</f>
        <v xml:space="preserve"> Prof-specialty</v>
      </c>
    </row>
    <row r="9040" spans="1:10" x14ac:dyDescent="0.3">
      <c r="A9040" s="2" t="s">
        <v>9</v>
      </c>
      <c r="B9040" s="2" t="s">
        <v>22</v>
      </c>
      <c r="C9040" s="2" t="s">
        <v>7</v>
      </c>
      <c r="D9040" s="2" t="s">
        <v>8</v>
      </c>
      <c r="E9040" s="2" t="s">
        <v>4</v>
      </c>
      <c r="F9040" s="2" t="s">
        <v>130</v>
      </c>
      <c r="G9040" s="2" t="s">
        <v>42</v>
      </c>
      <c r="H9040" s="3">
        <v>66816</v>
      </c>
      <c r="I9040" s="9">
        <f>IF(H9040="?", AVERAGEIF(H:H, "&lt;&gt;?", H:H), H9040)</f>
        <v>66816</v>
      </c>
      <c r="J9040" s="11" t="str">
        <f>IF(D9040="?", "Unknown", D9040)</f>
        <v xml:space="preserve"> Exec-managerial</v>
      </c>
    </row>
    <row r="9041" spans="1:10" x14ac:dyDescent="0.3">
      <c r="A9041" s="1" t="s">
        <v>9</v>
      </c>
      <c r="B9041" s="1" t="s">
        <v>10</v>
      </c>
      <c r="C9041" s="1" t="s">
        <v>36</v>
      </c>
      <c r="D9041" s="1" t="s">
        <v>3</v>
      </c>
      <c r="E9041" s="1" t="s">
        <v>4</v>
      </c>
      <c r="F9041" s="1" t="s">
        <v>130</v>
      </c>
      <c r="G9041" s="1" t="s">
        <v>42</v>
      </c>
      <c r="H9041" s="3">
        <v>37805</v>
      </c>
      <c r="I9041" s="9">
        <f>IF(H9041="?", AVERAGEIF(H:H, "&lt;&gt;?", H:H), H9041)</f>
        <v>37805</v>
      </c>
      <c r="J9041" s="11" t="str">
        <f>IF(D9041="?", "Unknown", D9041)</f>
        <v xml:space="preserve"> Adm-clerical</v>
      </c>
    </row>
    <row r="9042" spans="1:10" x14ac:dyDescent="0.3">
      <c r="A9042" s="1" t="s">
        <v>9</v>
      </c>
      <c r="B9042" s="1" t="s">
        <v>10</v>
      </c>
      <c r="C9042" s="1" t="s">
        <v>19</v>
      </c>
      <c r="D9042" s="1" t="s">
        <v>3</v>
      </c>
      <c r="E9042" s="1" t="s">
        <v>4</v>
      </c>
      <c r="F9042" s="1" t="s">
        <v>130</v>
      </c>
      <c r="G9042" s="1" t="s">
        <v>42</v>
      </c>
      <c r="H9042" s="3">
        <v>49498</v>
      </c>
      <c r="I9042" s="9">
        <f>IF(H9042="?", AVERAGEIF(H:H, "&lt;&gt;?", H:H), H9042)</f>
        <v>49498</v>
      </c>
      <c r="J9042" s="11" t="str">
        <f>IF(D9042="?", "Unknown", D9042)</f>
        <v xml:space="preserve"> Adm-clerical</v>
      </c>
    </row>
    <row r="9043" spans="1:10" x14ac:dyDescent="0.3">
      <c r="A9043" s="2" t="s">
        <v>9</v>
      </c>
      <c r="B9043" s="2" t="s">
        <v>22</v>
      </c>
      <c r="C9043" s="2" t="s">
        <v>7</v>
      </c>
      <c r="D9043" s="2" t="s">
        <v>34</v>
      </c>
      <c r="E9043" s="2" t="s">
        <v>44</v>
      </c>
      <c r="F9043" s="2" t="s">
        <v>130</v>
      </c>
      <c r="G9043" s="2" t="s">
        <v>42</v>
      </c>
      <c r="H9043" s="3">
        <v>47860</v>
      </c>
      <c r="I9043" s="9">
        <f>IF(H9043="?", AVERAGEIF(H:H, "&lt;&gt;?", H:H), H9043)</f>
        <v>47860</v>
      </c>
      <c r="J9043" s="11" t="str">
        <f>IF(D9043="?", "Unknown", D9043)</f>
        <v xml:space="preserve"> Machine-op-inspct</v>
      </c>
    </row>
    <row r="9044" spans="1:10" x14ac:dyDescent="0.3">
      <c r="A9044" s="1" t="s">
        <v>9</v>
      </c>
      <c r="B9044" s="1" t="s">
        <v>10</v>
      </c>
      <c r="C9044" s="1" t="s">
        <v>11</v>
      </c>
      <c r="D9044" s="1" t="s">
        <v>20</v>
      </c>
      <c r="E9044" s="1" t="s">
        <v>4</v>
      </c>
      <c r="F9044" s="1" t="s">
        <v>130</v>
      </c>
      <c r="G9044" s="1" t="s">
        <v>42</v>
      </c>
      <c r="H9044" s="3">
        <v>30421</v>
      </c>
      <c r="I9044" s="9">
        <f>IF(H9044="?", AVERAGEIF(H:H, "&lt;&gt;?", H:H), H9044)</f>
        <v>30421</v>
      </c>
      <c r="J9044" s="11" t="str">
        <f>IF(D9044="?", "Unknown", D9044)</f>
        <v xml:space="preserve"> Other-service</v>
      </c>
    </row>
    <row r="9045" spans="1:10" x14ac:dyDescent="0.3">
      <c r="A9045" s="2" t="s">
        <v>9</v>
      </c>
      <c r="B9045" s="2" t="s">
        <v>22</v>
      </c>
      <c r="C9045" s="2" t="s">
        <v>2</v>
      </c>
      <c r="D9045" s="2" t="s">
        <v>3</v>
      </c>
      <c r="E9045" s="2" t="s">
        <v>4</v>
      </c>
      <c r="F9045" s="2" t="s">
        <v>130</v>
      </c>
      <c r="G9045" s="2" t="s">
        <v>42</v>
      </c>
      <c r="H9045" s="3">
        <v>39145</v>
      </c>
      <c r="I9045" s="9">
        <f>IF(H9045="?", AVERAGEIF(H:H, "&lt;&gt;?", H:H), H9045)</f>
        <v>39145</v>
      </c>
      <c r="J9045" s="11" t="str">
        <f>IF(D9045="?", "Unknown", D9045)</f>
        <v xml:space="preserve"> Adm-clerical</v>
      </c>
    </row>
    <row r="9046" spans="1:10" x14ac:dyDescent="0.3">
      <c r="A9046" s="2" t="s">
        <v>9</v>
      </c>
      <c r="B9046" s="2" t="s">
        <v>10</v>
      </c>
      <c r="C9046" s="2" t="s">
        <v>36</v>
      </c>
      <c r="D9046" s="2" t="s">
        <v>3</v>
      </c>
      <c r="E9046" s="2" t="s">
        <v>4</v>
      </c>
      <c r="F9046" s="2" t="s">
        <v>130</v>
      </c>
      <c r="G9046" s="2" t="s">
        <v>42</v>
      </c>
      <c r="H9046" s="3">
        <v>44606</v>
      </c>
      <c r="I9046" s="9">
        <f>IF(H9046="?", AVERAGEIF(H:H, "&lt;&gt;?", H:H), H9046)</f>
        <v>44606</v>
      </c>
      <c r="J9046" s="11" t="str">
        <f>IF(D9046="?", "Unknown", D9046)</f>
        <v xml:space="preserve"> Adm-clerical</v>
      </c>
    </row>
    <row r="9047" spans="1:10" x14ac:dyDescent="0.3">
      <c r="A9047" s="2" t="s">
        <v>6</v>
      </c>
      <c r="B9047" s="2" t="s">
        <v>10</v>
      </c>
      <c r="C9047" s="2" t="s">
        <v>11</v>
      </c>
      <c r="D9047" s="2" t="s">
        <v>33</v>
      </c>
      <c r="E9047" s="2" t="s">
        <v>4</v>
      </c>
      <c r="F9047" s="2" t="s">
        <v>131</v>
      </c>
      <c r="G9047" s="2" t="s">
        <v>42</v>
      </c>
      <c r="H9047" s="3">
        <v>66049</v>
      </c>
      <c r="I9047" s="9">
        <f>IF(H9047="?", AVERAGEIF(H:H, "&lt;&gt;?", H:H), H9047)</f>
        <v>66049</v>
      </c>
      <c r="J9047" s="11" t="str">
        <f>IF(D9047="?", "Unknown", D9047)</f>
        <v xml:space="preserve"> Farming-fishing</v>
      </c>
    </row>
    <row r="9048" spans="1:10" x14ac:dyDescent="0.3">
      <c r="A9048" s="1" t="s">
        <v>9</v>
      </c>
      <c r="B9048" s="1" t="s">
        <v>22</v>
      </c>
      <c r="C9048" s="1" t="s">
        <v>7</v>
      </c>
      <c r="D9048" s="1" t="s">
        <v>20</v>
      </c>
      <c r="E9048" s="1" t="s">
        <v>44</v>
      </c>
      <c r="F9048" s="1" t="s">
        <v>131</v>
      </c>
      <c r="G9048" s="1" t="s">
        <v>42</v>
      </c>
      <c r="H9048" s="3">
        <v>34890</v>
      </c>
      <c r="I9048" s="9">
        <f>IF(H9048="?", AVERAGEIF(H:H, "&lt;&gt;?", H:H), H9048)</f>
        <v>34890</v>
      </c>
      <c r="J9048" s="11" t="str">
        <f>IF(D9048="?", "Unknown", D9048)</f>
        <v xml:space="preserve"> Other-service</v>
      </c>
    </row>
    <row r="9049" spans="1:10" x14ac:dyDescent="0.3">
      <c r="A9049" s="1" t="s">
        <v>9</v>
      </c>
      <c r="B9049" s="1" t="s">
        <v>22</v>
      </c>
      <c r="C9049" s="1" t="s">
        <v>7</v>
      </c>
      <c r="D9049" s="1" t="s">
        <v>20</v>
      </c>
      <c r="E9049" s="1" t="s">
        <v>4</v>
      </c>
      <c r="F9049" s="1" t="s">
        <v>130</v>
      </c>
      <c r="G9049" s="1" t="s">
        <v>42</v>
      </c>
      <c r="H9049" s="3">
        <v>88397</v>
      </c>
      <c r="I9049" s="9">
        <f>IF(H9049="?", AVERAGEIF(H:H, "&lt;&gt;?", H:H), H9049)</f>
        <v>88397</v>
      </c>
      <c r="J9049" s="11" t="str">
        <f>IF(D9049="?", "Unknown", D9049)</f>
        <v xml:space="preserve"> Other-service</v>
      </c>
    </row>
    <row r="9050" spans="1:10" x14ac:dyDescent="0.3">
      <c r="A9050" s="1" t="s">
        <v>6</v>
      </c>
      <c r="B9050" s="1" t="s">
        <v>1</v>
      </c>
      <c r="C9050" s="1" t="s">
        <v>7</v>
      </c>
      <c r="D9050" s="1" t="s">
        <v>8</v>
      </c>
      <c r="E9050" s="1" t="s">
        <v>44</v>
      </c>
      <c r="F9050" s="1" t="s">
        <v>131</v>
      </c>
      <c r="G9050" s="1" t="s">
        <v>42</v>
      </c>
      <c r="H9050" s="3">
        <v>23651</v>
      </c>
      <c r="I9050" s="9">
        <f>IF(H9050="?", AVERAGEIF(H:H, "&lt;&gt;?", H:H), H9050)</f>
        <v>23651</v>
      </c>
      <c r="J9050" s="11" t="str">
        <f>IF(D9050="?", "Unknown", D9050)</f>
        <v xml:space="preserve"> Exec-managerial</v>
      </c>
    </row>
    <row r="9051" spans="1:10" x14ac:dyDescent="0.3">
      <c r="A9051" s="2" t="s">
        <v>9</v>
      </c>
      <c r="B9051" s="2" t="s">
        <v>10</v>
      </c>
      <c r="C9051" s="2" t="s">
        <v>2</v>
      </c>
      <c r="D9051" s="2" t="s">
        <v>20</v>
      </c>
      <c r="E9051" s="2" t="s">
        <v>4</v>
      </c>
      <c r="F9051" s="2" t="s">
        <v>131</v>
      </c>
      <c r="G9051" s="2" t="s">
        <v>42</v>
      </c>
      <c r="H9051" s="3">
        <v>15030</v>
      </c>
      <c r="I9051" s="9">
        <f>IF(H9051="?", AVERAGEIF(H:H, "&lt;&gt;?", H:H), H9051)</f>
        <v>15030</v>
      </c>
      <c r="J9051" s="11" t="str">
        <f>IF(D9051="?", "Unknown", D9051)</f>
        <v xml:space="preserve"> Other-service</v>
      </c>
    </row>
    <row r="9052" spans="1:10" x14ac:dyDescent="0.3">
      <c r="A9052" s="2" t="s">
        <v>39</v>
      </c>
      <c r="B9052" s="2" t="s">
        <v>1</v>
      </c>
      <c r="C9052" s="2" t="s">
        <v>11</v>
      </c>
      <c r="D9052" s="2" t="s">
        <v>15</v>
      </c>
      <c r="E9052" s="2" t="s">
        <v>4</v>
      </c>
      <c r="F9052" s="2" t="s">
        <v>131</v>
      </c>
      <c r="G9052" s="2" t="s">
        <v>42</v>
      </c>
      <c r="H9052" s="3">
        <v>36758</v>
      </c>
      <c r="I9052" s="9">
        <f>IF(H9052="?", AVERAGEIF(H:H, "&lt;&gt;?", H:H), H9052)</f>
        <v>36758</v>
      </c>
      <c r="J9052" s="11" t="str">
        <f>IF(D9052="?", "Unknown", D9052)</f>
        <v xml:space="preserve"> Prof-specialty</v>
      </c>
    </row>
    <row r="9053" spans="1:10" x14ac:dyDescent="0.3">
      <c r="A9053" s="2" t="s">
        <v>6</v>
      </c>
      <c r="B9053" s="2" t="s">
        <v>18</v>
      </c>
      <c r="C9053" s="2" t="s">
        <v>7</v>
      </c>
      <c r="D9053" s="2" t="s">
        <v>28</v>
      </c>
      <c r="E9053" s="2" t="s">
        <v>4</v>
      </c>
      <c r="F9053" s="2" t="s">
        <v>131</v>
      </c>
      <c r="G9053" s="2" t="s">
        <v>67</v>
      </c>
      <c r="H9053" s="3">
        <v>54846</v>
      </c>
      <c r="I9053" s="9">
        <f>IF(H9053="?", AVERAGEIF(H:H, "&lt;&gt;?", H:H), H9053)</f>
        <v>54846</v>
      </c>
      <c r="J9053" s="11" t="str">
        <f>IF(D9053="?", "Unknown", D9053)</f>
        <v xml:space="preserve"> Craft-repair</v>
      </c>
    </row>
    <row r="9054" spans="1:10" x14ac:dyDescent="0.3">
      <c r="A9054" s="1" t="s">
        <v>9</v>
      </c>
      <c r="B9054" s="1" t="s">
        <v>25</v>
      </c>
      <c r="C9054" s="1" t="s">
        <v>7</v>
      </c>
      <c r="D9054" s="1" t="s">
        <v>28</v>
      </c>
      <c r="E9054" s="1" t="s">
        <v>4</v>
      </c>
      <c r="F9054" s="1" t="s">
        <v>131</v>
      </c>
      <c r="G9054" s="1" t="s">
        <v>67</v>
      </c>
      <c r="H9054" s="3">
        <v>57989</v>
      </c>
      <c r="I9054" s="9">
        <f>IF(H9054="?", AVERAGEIF(H:H, "&lt;&gt;?", H:H), H9054)</f>
        <v>57989</v>
      </c>
      <c r="J9054" s="11" t="str">
        <f>IF(D9054="?", "Unknown", D9054)</f>
        <v xml:space="preserve"> Craft-repair</v>
      </c>
    </row>
    <row r="9055" spans="1:10" x14ac:dyDescent="0.3">
      <c r="A9055" s="2" t="s">
        <v>9</v>
      </c>
      <c r="B9055" s="2" t="s">
        <v>27</v>
      </c>
      <c r="C9055" s="2" t="s">
        <v>7</v>
      </c>
      <c r="D9055" s="2" t="s">
        <v>28</v>
      </c>
      <c r="E9055" s="2" t="s">
        <v>4</v>
      </c>
      <c r="F9055" s="2" t="s">
        <v>131</v>
      </c>
      <c r="G9055" s="2" t="s">
        <v>67</v>
      </c>
      <c r="H9055" s="3">
        <v>41014</v>
      </c>
      <c r="I9055" s="9">
        <f>IF(H9055="?", AVERAGEIF(H:H, "&lt;&gt;?", H:H), H9055)</f>
        <v>41014</v>
      </c>
      <c r="J9055" s="11" t="str">
        <f>IF(D9055="?", "Unknown", D9055)</f>
        <v xml:space="preserve"> Craft-repair</v>
      </c>
    </row>
    <row r="9056" spans="1:10" x14ac:dyDescent="0.3">
      <c r="A9056" s="1" t="s">
        <v>39</v>
      </c>
      <c r="B9056" s="1" t="s">
        <v>10</v>
      </c>
      <c r="C9056" s="1" t="s">
        <v>11</v>
      </c>
      <c r="D9056" s="1" t="s">
        <v>41</v>
      </c>
      <c r="E9056" s="1" t="s">
        <v>4</v>
      </c>
      <c r="F9056" s="1" t="s">
        <v>131</v>
      </c>
      <c r="G9056" s="1" t="s">
        <v>67</v>
      </c>
      <c r="H9056" s="3">
        <v>38872</v>
      </c>
      <c r="I9056" s="9">
        <f>IF(H9056="?", AVERAGEIF(H:H, "&lt;&gt;?", H:H), H9056)</f>
        <v>38872</v>
      </c>
      <c r="J9056" s="11" t="str">
        <f>IF(D9056="?", "Unknown", D9056)</f>
        <v xml:space="preserve"> Protective-serv</v>
      </c>
    </row>
    <row r="9057" spans="1:10" x14ac:dyDescent="0.3">
      <c r="A9057" s="1" t="s">
        <v>9</v>
      </c>
      <c r="B9057" s="1" t="s">
        <v>56</v>
      </c>
      <c r="C9057" s="1" t="s">
        <v>11</v>
      </c>
      <c r="D9057" s="1" t="s">
        <v>28</v>
      </c>
      <c r="E9057" s="1" t="s">
        <v>4</v>
      </c>
      <c r="F9057" s="1" t="s">
        <v>131</v>
      </c>
      <c r="G9057" s="1" t="s">
        <v>67</v>
      </c>
      <c r="H9057" s="3">
        <v>78002</v>
      </c>
      <c r="I9057" s="9">
        <f>IF(H9057="?", AVERAGEIF(H:H, "&lt;&gt;?", H:H), H9057)</f>
        <v>78002</v>
      </c>
      <c r="J9057" s="11" t="str">
        <f>IF(D9057="?", "Unknown", D9057)</f>
        <v xml:space="preserve"> Craft-repair</v>
      </c>
    </row>
    <row r="9058" spans="1:10" x14ac:dyDescent="0.3">
      <c r="A9058" s="2" t="s">
        <v>9</v>
      </c>
      <c r="B9058" s="2" t="s">
        <v>29</v>
      </c>
      <c r="C9058" s="2" t="s">
        <v>2</v>
      </c>
      <c r="D9058" s="2" t="s">
        <v>12</v>
      </c>
      <c r="E9058" s="2" t="s">
        <v>4</v>
      </c>
      <c r="F9058" s="2" t="s">
        <v>130</v>
      </c>
      <c r="G9058" s="2" t="s">
        <v>67</v>
      </c>
      <c r="H9058" s="3">
        <v>29949</v>
      </c>
      <c r="I9058" s="9">
        <f>IF(H9058="?", AVERAGEIF(H:H, "&lt;&gt;?", H:H), H9058)</f>
        <v>29949</v>
      </c>
      <c r="J9058" s="11" t="str">
        <f>IF(D9058="?", "Unknown", D9058)</f>
        <v xml:space="preserve"> Handlers-cleaners</v>
      </c>
    </row>
    <row r="9059" spans="1:10" x14ac:dyDescent="0.3">
      <c r="A9059" s="2" t="s">
        <v>9</v>
      </c>
      <c r="B9059" s="2" t="s">
        <v>10</v>
      </c>
      <c r="C9059" s="2" t="s">
        <v>7</v>
      </c>
      <c r="D9059" s="2" t="s">
        <v>8</v>
      </c>
      <c r="E9059" s="2" t="s">
        <v>4</v>
      </c>
      <c r="F9059" s="2" t="s">
        <v>130</v>
      </c>
      <c r="G9059" s="2" t="s">
        <v>67</v>
      </c>
      <c r="H9059" s="3">
        <v>60648</v>
      </c>
      <c r="I9059" s="9">
        <f>IF(H9059="?", AVERAGEIF(H:H, "&lt;&gt;?", H:H), H9059)</f>
        <v>60648</v>
      </c>
      <c r="J9059" s="11" t="str">
        <f>IF(D9059="?", "Unknown", D9059)</f>
        <v xml:space="preserve"> Exec-managerial</v>
      </c>
    </row>
    <row r="9060" spans="1:10" x14ac:dyDescent="0.3">
      <c r="A9060" s="1" t="s">
        <v>9</v>
      </c>
      <c r="B9060" s="1" t="s">
        <v>56</v>
      </c>
      <c r="C9060" s="1" t="s">
        <v>7</v>
      </c>
      <c r="D9060" s="1" t="s">
        <v>28</v>
      </c>
      <c r="E9060" s="1" t="s">
        <v>4</v>
      </c>
      <c r="F9060" s="1" t="s">
        <v>131</v>
      </c>
      <c r="G9060" s="1" t="s">
        <v>67</v>
      </c>
      <c r="H9060" s="3">
        <v>47478</v>
      </c>
      <c r="I9060" s="9">
        <f>IF(H9060="?", AVERAGEIF(H:H, "&lt;&gt;?", H:H), H9060)</f>
        <v>47478</v>
      </c>
      <c r="J9060" s="11" t="str">
        <f>IF(D9060="?", "Unknown", D9060)</f>
        <v xml:space="preserve"> Craft-repair</v>
      </c>
    </row>
    <row r="9061" spans="1:10" x14ac:dyDescent="0.3">
      <c r="A9061" s="1" t="s">
        <v>101</v>
      </c>
      <c r="B9061" s="2" t="s">
        <v>10</v>
      </c>
      <c r="C9061" s="2" t="s">
        <v>2</v>
      </c>
      <c r="D9061" s="1" t="s">
        <v>101</v>
      </c>
      <c r="E9061" s="2" t="s">
        <v>4</v>
      </c>
      <c r="F9061" s="2" t="s">
        <v>131</v>
      </c>
      <c r="G9061" s="2" t="s">
        <v>67</v>
      </c>
      <c r="H9061" s="3">
        <v>69835</v>
      </c>
      <c r="I9061" s="9">
        <f>IF(H9061="?", AVERAGEIF(H:H, "&lt;&gt;?", H:H), H9061)</f>
        <v>69835</v>
      </c>
      <c r="J9061" s="11" t="str">
        <f>IF(D9061="?", "Unknown", D9061)</f>
        <v>Unknown</v>
      </c>
    </row>
    <row r="9062" spans="1:10" x14ac:dyDescent="0.3">
      <c r="A9062" s="1" t="s">
        <v>9</v>
      </c>
      <c r="B9062" s="1" t="s">
        <v>1</v>
      </c>
      <c r="C9062" s="1" t="s">
        <v>2</v>
      </c>
      <c r="D9062" s="1" t="s">
        <v>3</v>
      </c>
      <c r="E9062" s="1" t="s">
        <v>4</v>
      </c>
      <c r="F9062" s="1" t="s">
        <v>130</v>
      </c>
      <c r="G9062" s="1" t="s">
        <v>67</v>
      </c>
      <c r="H9062" s="3">
        <v>91132</v>
      </c>
      <c r="I9062" s="9">
        <f>IF(H9062="?", AVERAGEIF(H:H, "&lt;&gt;?", H:H), H9062)</f>
        <v>91132</v>
      </c>
      <c r="J9062" s="11" t="str">
        <f>IF(D9062="?", "Unknown", D9062)</f>
        <v xml:space="preserve"> Adm-clerical</v>
      </c>
    </row>
    <row r="9063" spans="1:10" x14ac:dyDescent="0.3">
      <c r="A9063" s="1" t="s">
        <v>9</v>
      </c>
      <c r="B9063" s="1" t="s">
        <v>18</v>
      </c>
      <c r="C9063" s="1" t="s">
        <v>7</v>
      </c>
      <c r="D9063" s="1" t="s">
        <v>34</v>
      </c>
      <c r="E9063" s="1" t="s">
        <v>4</v>
      </c>
      <c r="F9063" s="1" t="s">
        <v>130</v>
      </c>
      <c r="G9063" s="1" t="s">
        <v>67</v>
      </c>
      <c r="H9063" s="3">
        <v>17212</v>
      </c>
      <c r="I9063" s="9">
        <f>IF(H9063="?", AVERAGEIF(H:H, "&lt;&gt;?", H:H), H9063)</f>
        <v>17212</v>
      </c>
      <c r="J9063" s="11" t="str">
        <f>IF(D9063="?", "Unknown", D9063)</f>
        <v xml:space="preserve"> Machine-op-inspct</v>
      </c>
    </row>
    <row r="9064" spans="1:10" x14ac:dyDescent="0.3">
      <c r="A9064" s="2" t="s">
        <v>9</v>
      </c>
      <c r="B9064" s="2" t="s">
        <v>10</v>
      </c>
      <c r="C9064" s="2" t="s">
        <v>7</v>
      </c>
      <c r="D9064" s="2" t="s">
        <v>34</v>
      </c>
      <c r="E9064" s="2" t="s">
        <v>4</v>
      </c>
      <c r="F9064" s="2" t="s">
        <v>131</v>
      </c>
      <c r="G9064" s="2" t="s">
        <v>67</v>
      </c>
      <c r="H9064" s="3">
        <v>44895</v>
      </c>
      <c r="I9064" s="9">
        <f>IF(H9064="?", AVERAGEIF(H:H, "&lt;&gt;?", H:H), H9064)</f>
        <v>44895</v>
      </c>
      <c r="J9064" s="11" t="str">
        <f>IF(D9064="?", "Unknown", D9064)</f>
        <v xml:space="preserve"> Machine-op-inspct</v>
      </c>
    </row>
    <row r="9065" spans="1:10" x14ac:dyDescent="0.3">
      <c r="A9065" s="2" t="s">
        <v>9</v>
      </c>
      <c r="B9065" s="2" t="s">
        <v>1</v>
      </c>
      <c r="C9065" s="2" t="s">
        <v>7</v>
      </c>
      <c r="D9065" s="2" t="s">
        <v>26</v>
      </c>
      <c r="E9065" s="2" t="s">
        <v>4</v>
      </c>
      <c r="F9065" s="2" t="s">
        <v>131</v>
      </c>
      <c r="G9065" s="2" t="s">
        <v>58</v>
      </c>
      <c r="H9065" s="3">
        <v>72983</v>
      </c>
      <c r="I9065" s="9">
        <f>IF(H9065="?", AVERAGEIF(H:H, "&lt;&gt;?", H:H), H9065)</f>
        <v>72983</v>
      </c>
      <c r="J9065" s="11" t="str">
        <f>IF(D9065="?", "Unknown", D9065)</f>
        <v xml:space="preserve"> Sales</v>
      </c>
    </row>
    <row r="9066" spans="1:10" x14ac:dyDescent="0.3">
      <c r="A9066" s="1" t="s">
        <v>39</v>
      </c>
      <c r="B9066" s="1" t="s">
        <v>10</v>
      </c>
      <c r="C9066" s="1" t="s">
        <v>2</v>
      </c>
      <c r="D9066" s="1" t="s">
        <v>33</v>
      </c>
      <c r="E9066" s="1" t="s">
        <v>4</v>
      </c>
      <c r="F9066" s="1" t="s">
        <v>131</v>
      </c>
      <c r="G9066" s="1" t="s">
        <v>58</v>
      </c>
      <c r="H9066" s="3">
        <v>96080</v>
      </c>
      <c r="I9066" s="9">
        <f>IF(H9066="?", AVERAGEIF(H:H, "&lt;&gt;?", H:H), H9066)</f>
        <v>96080</v>
      </c>
      <c r="J9066" s="11" t="str">
        <f>IF(D9066="?", "Unknown", D9066)</f>
        <v xml:space="preserve"> Farming-fishing</v>
      </c>
    </row>
    <row r="9067" spans="1:10" x14ac:dyDescent="0.3">
      <c r="A9067" s="1" t="s">
        <v>9</v>
      </c>
      <c r="B9067" s="1" t="s">
        <v>1</v>
      </c>
      <c r="C9067" s="1" t="s">
        <v>2</v>
      </c>
      <c r="D9067" s="1" t="s">
        <v>15</v>
      </c>
      <c r="E9067" s="1" t="s">
        <v>4</v>
      </c>
      <c r="F9067" s="1" t="s">
        <v>130</v>
      </c>
      <c r="G9067" s="1" t="s">
        <v>58</v>
      </c>
      <c r="H9067" s="3">
        <v>70354</v>
      </c>
      <c r="I9067" s="9">
        <f>IF(H9067="?", AVERAGEIF(H:H, "&lt;&gt;?", H:H), H9067)</f>
        <v>70354</v>
      </c>
      <c r="J9067" s="11" t="str">
        <f>IF(D9067="?", "Unknown", D9067)</f>
        <v xml:space="preserve"> Prof-specialty</v>
      </c>
    </row>
    <row r="9068" spans="1:10" x14ac:dyDescent="0.3">
      <c r="A9068" s="1" t="s">
        <v>9</v>
      </c>
      <c r="B9068" s="1" t="s">
        <v>17</v>
      </c>
      <c r="C9068" s="1" t="s">
        <v>2</v>
      </c>
      <c r="D9068" s="1" t="s">
        <v>20</v>
      </c>
      <c r="E9068" s="1" t="s">
        <v>4</v>
      </c>
      <c r="F9068" s="1" t="s">
        <v>130</v>
      </c>
      <c r="G9068" s="1" t="s">
        <v>58</v>
      </c>
      <c r="H9068" s="3">
        <v>35996</v>
      </c>
      <c r="I9068" s="9">
        <f>IF(H9068="?", AVERAGEIF(H:H, "&lt;&gt;?", H:H), H9068)</f>
        <v>35996</v>
      </c>
      <c r="J9068" s="11" t="str">
        <f>IF(D9068="?", "Unknown", D9068)</f>
        <v xml:space="preserve"> Other-service</v>
      </c>
    </row>
    <row r="9069" spans="1:10" x14ac:dyDescent="0.3">
      <c r="A9069" s="1" t="s">
        <v>9</v>
      </c>
      <c r="B9069" s="1" t="s">
        <v>10</v>
      </c>
      <c r="C9069" s="1" t="s">
        <v>7</v>
      </c>
      <c r="D9069" s="1" t="s">
        <v>28</v>
      </c>
      <c r="E9069" s="1" t="s">
        <v>4</v>
      </c>
      <c r="F9069" s="1" t="s">
        <v>131</v>
      </c>
      <c r="G9069" s="1" t="s">
        <v>58</v>
      </c>
      <c r="H9069" s="3">
        <v>45546</v>
      </c>
      <c r="I9069" s="9">
        <f>IF(H9069="?", AVERAGEIF(H:H, "&lt;&gt;?", H:H), H9069)</f>
        <v>45546</v>
      </c>
      <c r="J9069" s="11" t="str">
        <f>IF(D9069="?", "Unknown", D9069)</f>
        <v xml:space="preserve"> Craft-repair</v>
      </c>
    </row>
    <row r="9070" spans="1:10" x14ac:dyDescent="0.3">
      <c r="A9070" s="2" t="s">
        <v>9</v>
      </c>
      <c r="B9070" s="2" t="s">
        <v>22</v>
      </c>
      <c r="C9070" s="2" t="s">
        <v>7</v>
      </c>
      <c r="D9070" s="2" t="s">
        <v>28</v>
      </c>
      <c r="E9070" s="2" t="s">
        <v>4</v>
      </c>
      <c r="F9070" s="2" t="s">
        <v>131</v>
      </c>
      <c r="G9070" s="2" t="s">
        <v>58</v>
      </c>
      <c r="H9070" s="3">
        <v>43878</v>
      </c>
      <c r="I9070" s="9">
        <f>IF(H9070="?", AVERAGEIF(H:H, "&lt;&gt;?", H:H), H9070)</f>
        <v>43878</v>
      </c>
      <c r="J9070" s="11" t="str">
        <f>IF(D9070="?", "Unknown", D9070)</f>
        <v xml:space="preserve"> Craft-repair</v>
      </c>
    </row>
    <row r="9071" spans="1:10" x14ac:dyDescent="0.3">
      <c r="A9071" s="2" t="s">
        <v>9</v>
      </c>
      <c r="B9071" s="2" t="s">
        <v>22</v>
      </c>
      <c r="C9071" s="2" t="s">
        <v>7</v>
      </c>
      <c r="D9071" s="2" t="s">
        <v>38</v>
      </c>
      <c r="E9071" s="2" t="s">
        <v>4</v>
      </c>
      <c r="F9071" s="2" t="s">
        <v>131</v>
      </c>
      <c r="G9071" s="2" t="s">
        <v>58</v>
      </c>
      <c r="H9071" s="3">
        <v>82304</v>
      </c>
      <c r="I9071" s="9">
        <f>IF(H9071="?", AVERAGEIF(H:H, "&lt;&gt;?", H:H), H9071)</f>
        <v>82304</v>
      </c>
      <c r="J9071" s="11" t="str">
        <f>IF(D9071="?", "Unknown", D9071)</f>
        <v xml:space="preserve"> Tech-support</v>
      </c>
    </row>
    <row r="9072" spans="1:10" x14ac:dyDescent="0.3">
      <c r="A9072" s="1" t="s">
        <v>9</v>
      </c>
      <c r="B9072" s="1" t="s">
        <v>10</v>
      </c>
      <c r="C9072" s="1" t="s">
        <v>19</v>
      </c>
      <c r="D9072" s="1" t="s">
        <v>28</v>
      </c>
      <c r="E9072" s="1" t="s">
        <v>4</v>
      </c>
      <c r="F9072" s="1" t="s">
        <v>131</v>
      </c>
      <c r="G9072" s="1" t="s">
        <v>58</v>
      </c>
      <c r="H9072" s="3">
        <v>80780</v>
      </c>
      <c r="I9072" s="9">
        <f>IF(H9072="?", AVERAGEIF(H:H, "&lt;&gt;?", H:H), H9072)</f>
        <v>80780</v>
      </c>
      <c r="J9072" s="11" t="str">
        <f>IF(D9072="?", "Unknown", D9072)</f>
        <v xml:space="preserve"> Craft-repair</v>
      </c>
    </row>
    <row r="9073" spans="1:10" x14ac:dyDescent="0.3">
      <c r="A9073" s="1" t="s">
        <v>9</v>
      </c>
      <c r="B9073" s="1" t="s">
        <v>1</v>
      </c>
      <c r="C9073" s="1" t="s">
        <v>7</v>
      </c>
      <c r="D9073" s="1" t="s">
        <v>12</v>
      </c>
      <c r="E9073" s="1" t="s">
        <v>4</v>
      </c>
      <c r="F9073" s="1" t="s">
        <v>130</v>
      </c>
      <c r="G9073" s="1" t="s">
        <v>58</v>
      </c>
      <c r="H9073" s="3">
        <v>55796</v>
      </c>
      <c r="I9073" s="9">
        <f>IF(H9073="?", AVERAGEIF(H:H, "&lt;&gt;?", H:H), H9073)</f>
        <v>55796</v>
      </c>
      <c r="J9073" s="11" t="str">
        <f>IF(D9073="?", "Unknown", D9073)</f>
        <v xml:space="preserve"> Handlers-cleaners</v>
      </c>
    </row>
    <row r="9074" spans="1:10" x14ac:dyDescent="0.3">
      <c r="A9074" s="1" t="s">
        <v>9</v>
      </c>
      <c r="B9074" s="1" t="s">
        <v>22</v>
      </c>
      <c r="C9074" s="1" t="s">
        <v>11</v>
      </c>
      <c r="D9074" s="1" t="s">
        <v>28</v>
      </c>
      <c r="E9074" s="1" t="s">
        <v>4</v>
      </c>
      <c r="F9074" s="1" t="s">
        <v>131</v>
      </c>
      <c r="G9074" s="1" t="s">
        <v>58</v>
      </c>
      <c r="H9074" s="3">
        <v>73493</v>
      </c>
      <c r="I9074" s="9">
        <f>IF(H9074="?", AVERAGEIF(H:H, "&lt;&gt;?", H:H), H9074)</f>
        <v>73493</v>
      </c>
      <c r="J9074" s="11" t="str">
        <f>IF(D9074="?", "Unknown", D9074)</f>
        <v xml:space="preserve"> Craft-repair</v>
      </c>
    </row>
    <row r="9075" spans="1:10" x14ac:dyDescent="0.3">
      <c r="A9075" s="1" t="s">
        <v>9</v>
      </c>
      <c r="B9075" s="1" t="s">
        <v>17</v>
      </c>
      <c r="C9075" s="1" t="s">
        <v>7</v>
      </c>
      <c r="D9075" s="1" t="s">
        <v>30</v>
      </c>
      <c r="E9075" s="1" t="s">
        <v>4</v>
      </c>
      <c r="F9075" s="1" t="s">
        <v>131</v>
      </c>
      <c r="G9075" s="1" t="s">
        <v>58</v>
      </c>
      <c r="H9075" s="3">
        <v>61837</v>
      </c>
      <c r="I9075" s="9">
        <f>IF(H9075="?", AVERAGEIF(H:H, "&lt;&gt;?", H:H), H9075)</f>
        <v>61837</v>
      </c>
      <c r="J9075" s="11" t="str">
        <f>IF(D9075="?", "Unknown", D9075)</f>
        <v xml:space="preserve"> Transport-moving</v>
      </c>
    </row>
    <row r="9076" spans="1:10" x14ac:dyDescent="0.3">
      <c r="A9076" s="2" t="s">
        <v>9</v>
      </c>
      <c r="B9076" s="2" t="s">
        <v>1</v>
      </c>
      <c r="C9076" s="2" t="s">
        <v>7</v>
      </c>
      <c r="D9076" s="2" t="s">
        <v>34</v>
      </c>
      <c r="E9076" s="2" t="s">
        <v>4</v>
      </c>
      <c r="F9076" s="2" t="s">
        <v>131</v>
      </c>
      <c r="G9076" s="2" t="s">
        <v>58</v>
      </c>
      <c r="H9076" s="3">
        <v>28420</v>
      </c>
      <c r="I9076" s="9">
        <f>IF(H9076="?", AVERAGEIF(H:H, "&lt;&gt;?", H:H), H9076)</f>
        <v>28420</v>
      </c>
      <c r="J9076" s="11" t="str">
        <f>IF(D9076="?", "Unknown", D9076)</f>
        <v xml:space="preserve"> Machine-op-inspct</v>
      </c>
    </row>
    <row r="9077" spans="1:10" x14ac:dyDescent="0.3">
      <c r="A9077" s="1" t="s">
        <v>101</v>
      </c>
      <c r="B9077" s="2" t="s">
        <v>10</v>
      </c>
      <c r="C9077" s="2" t="s">
        <v>54</v>
      </c>
      <c r="D9077" s="1" t="s">
        <v>101</v>
      </c>
      <c r="E9077" s="2" t="s">
        <v>4</v>
      </c>
      <c r="F9077" s="2" t="s">
        <v>131</v>
      </c>
      <c r="G9077" s="2" t="s">
        <v>58</v>
      </c>
      <c r="H9077" s="3">
        <v>44068</v>
      </c>
      <c r="I9077" s="9">
        <f>IF(H9077="?", AVERAGEIF(H:H, "&lt;&gt;?", H:H), H9077)</f>
        <v>44068</v>
      </c>
      <c r="J9077" s="11" t="str">
        <f>IF(D9077="?", "Unknown", D9077)</f>
        <v>Unknown</v>
      </c>
    </row>
    <row r="9078" spans="1:10" x14ac:dyDescent="0.3">
      <c r="A9078" s="2" t="s">
        <v>9</v>
      </c>
      <c r="B9078" s="2" t="s">
        <v>1</v>
      </c>
      <c r="C9078" s="2" t="s">
        <v>2</v>
      </c>
      <c r="D9078" s="2" t="s">
        <v>8</v>
      </c>
      <c r="E9078" s="2" t="s">
        <v>23</v>
      </c>
      <c r="F9078" s="2" t="s">
        <v>130</v>
      </c>
      <c r="G9078" s="2" t="s">
        <v>58</v>
      </c>
      <c r="H9078" s="3">
        <v>55717</v>
      </c>
      <c r="I9078" s="9">
        <f>IF(H9078="?", AVERAGEIF(H:H, "&lt;&gt;?", H:H), H9078)</f>
        <v>55717</v>
      </c>
      <c r="J9078" s="11" t="str">
        <f>IF(D9078="?", "Unknown", D9078)</f>
        <v xml:space="preserve"> Exec-managerial</v>
      </c>
    </row>
    <row r="9079" spans="1:10" x14ac:dyDescent="0.3">
      <c r="A9079" s="2" t="s">
        <v>9</v>
      </c>
      <c r="B9079" s="2" t="s">
        <v>22</v>
      </c>
      <c r="C9079" s="2" t="s">
        <v>2</v>
      </c>
      <c r="D9079" s="2" t="s">
        <v>20</v>
      </c>
      <c r="E9079" s="2" t="s">
        <v>4</v>
      </c>
      <c r="F9079" s="2" t="s">
        <v>131</v>
      </c>
      <c r="G9079" s="2" t="s">
        <v>58</v>
      </c>
      <c r="H9079" s="3">
        <v>43803</v>
      </c>
      <c r="I9079" s="9">
        <f>IF(H9079="?", AVERAGEIF(H:H, "&lt;&gt;?", H:H), H9079)</f>
        <v>43803</v>
      </c>
      <c r="J9079" s="11" t="str">
        <f>IF(D9079="?", "Unknown", D9079)</f>
        <v xml:space="preserve"> Other-service</v>
      </c>
    </row>
    <row r="9080" spans="1:10" x14ac:dyDescent="0.3">
      <c r="A9080" s="1" t="s">
        <v>39</v>
      </c>
      <c r="B9080" s="1" t="s">
        <v>17</v>
      </c>
      <c r="C9080" s="1" t="s">
        <v>7</v>
      </c>
      <c r="D9080" s="1" t="s">
        <v>15</v>
      </c>
      <c r="E9080" s="1" t="s">
        <v>4</v>
      </c>
      <c r="F9080" s="1" t="s">
        <v>131</v>
      </c>
      <c r="G9080" s="1" t="s">
        <v>58</v>
      </c>
      <c r="H9080" s="3">
        <v>61638</v>
      </c>
      <c r="I9080" s="9">
        <f>IF(H9080="?", AVERAGEIF(H:H, "&lt;&gt;?", H:H), H9080)</f>
        <v>61638</v>
      </c>
      <c r="J9080" s="11" t="str">
        <f>IF(D9080="?", "Unknown", D9080)</f>
        <v xml:space="preserve"> Prof-specialty</v>
      </c>
    </row>
    <row r="9081" spans="1:10" x14ac:dyDescent="0.3">
      <c r="A9081" s="2" t="s">
        <v>9</v>
      </c>
      <c r="B9081" s="2" t="s">
        <v>10</v>
      </c>
      <c r="C9081" s="2" t="s">
        <v>2</v>
      </c>
      <c r="D9081" s="2" t="s">
        <v>26</v>
      </c>
      <c r="E9081" s="2" t="s">
        <v>4</v>
      </c>
      <c r="F9081" s="2" t="s">
        <v>130</v>
      </c>
      <c r="G9081" s="2" t="s">
        <v>58</v>
      </c>
      <c r="H9081" s="3">
        <v>68396</v>
      </c>
      <c r="I9081" s="9">
        <f>IF(H9081="?", AVERAGEIF(H:H, "&lt;&gt;?", H:H), H9081)</f>
        <v>68396</v>
      </c>
      <c r="J9081" s="11" t="str">
        <f>IF(D9081="?", "Unknown", D9081)</f>
        <v xml:space="preserve"> Sales</v>
      </c>
    </row>
    <row r="9082" spans="1:10" x14ac:dyDescent="0.3">
      <c r="A9082" s="2" t="s">
        <v>9</v>
      </c>
      <c r="B9082" s="2" t="s">
        <v>22</v>
      </c>
      <c r="C9082" s="2" t="s">
        <v>11</v>
      </c>
      <c r="D9082" s="2" t="s">
        <v>38</v>
      </c>
      <c r="E9082" s="2" t="s">
        <v>4</v>
      </c>
      <c r="F9082" s="2" t="s">
        <v>130</v>
      </c>
      <c r="G9082" s="2" t="s">
        <v>58</v>
      </c>
      <c r="H9082" s="3">
        <v>93375</v>
      </c>
      <c r="I9082" s="9">
        <f>IF(H9082="?", AVERAGEIF(H:H, "&lt;&gt;?", H:H), H9082)</f>
        <v>93375</v>
      </c>
      <c r="J9082" s="11" t="str">
        <f>IF(D9082="?", "Unknown", D9082)</f>
        <v xml:space="preserve"> Tech-support</v>
      </c>
    </row>
    <row r="9083" spans="1:10" x14ac:dyDescent="0.3">
      <c r="A9083" s="2" t="s">
        <v>6</v>
      </c>
      <c r="B9083" s="2" t="s">
        <v>22</v>
      </c>
      <c r="C9083" s="2" t="s">
        <v>7</v>
      </c>
      <c r="D9083" s="2" t="s">
        <v>28</v>
      </c>
      <c r="E9083" s="2" t="s">
        <v>4</v>
      </c>
      <c r="F9083" s="2" t="s">
        <v>131</v>
      </c>
      <c r="G9083" s="2" t="s">
        <v>58</v>
      </c>
      <c r="H9083" s="3">
        <v>88444</v>
      </c>
      <c r="I9083" s="9">
        <f>IF(H9083="?", AVERAGEIF(H:H, "&lt;&gt;?", H:H), H9083)</f>
        <v>88444</v>
      </c>
      <c r="J9083" s="11" t="str">
        <f>IF(D9083="?", "Unknown", D9083)</f>
        <v xml:space="preserve"> Craft-repair</v>
      </c>
    </row>
    <row r="9084" spans="1:10" x14ac:dyDescent="0.3">
      <c r="A9084" s="1" t="s">
        <v>101</v>
      </c>
      <c r="B9084" s="1" t="s">
        <v>29</v>
      </c>
      <c r="C9084" s="1" t="s">
        <v>54</v>
      </c>
      <c r="D9084" s="1" t="s">
        <v>101</v>
      </c>
      <c r="E9084" s="1" t="s">
        <v>4</v>
      </c>
      <c r="F9084" s="1" t="s">
        <v>130</v>
      </c>
      <c r="G9084" s="1" t="s">
        <v>58</v>
      </c>
      <c r="H9084" s="3">
        <v>28396</v>
      </c>
      <c r="I9084" s="9">
        <f>IF(H9084="?", AVERAGEIF(H:H, "&lt;&gt;?", H:H), H9084)</f>
        <v>28396</v>
      </c>
      <c r="J9084" s="11" t="str">
        <f>IF(D9084="?", "Unknown", D9084)</f>
        <v>Unknown</v>
      </c>
    </row>
    <row r="9085" spans="1:10" x14ac:dyDescent="0.3">
      <c r="A9085" s="2" t="s">
        <v>9</v>
      </c>
      <c r="B9085" s="2" t="s">
        <v>1</v>
      </c>
      <c r="C9085" s="2" t="s">
        <v>7</v>
      </c>
      <c r="D9085" s="2" t="s">
        <v>20</v>
      </c>
      <c r="E9085" s="2" t="s">
        <v>4</v>
      </c>
      <c r="F9085" s="2" t="s">
        <v>130</v>
      </c>
      <c r="G9085" s="2" t="s">
        <v>58</v>
      </c>
      <c r="H9085" s="3">
        <v>93194</v>
      </c>
      <c r="I9085" s="9">
        <f>IF(H9085="?", AVERAGEIF(H:H, "&lt;&gt;?", H:H), H9085)</f>
        <v>93194</v>
      </c>
      <c r="J9085" s="11" t="str">
        <f>IF(D9085="?", "Unknown", D9085)</f>
        <v xml:space="preserve"> Other-service</v>
      </c>
    </row>
    <row r="9086" spans="1:10" x14ac:dyDescent="0.3">
      <c r="A9086" s="1" t="s">
        <v>37</v>
      </c>
      <c r="B9086" s="1" t="s">
        <v>25</v>
      </c>
      <c r="C9086" s="1" t="s">
        <v>2</v>
      </c>
      <c r="D9086" s="1" t="s">
        <v>8</v>
      </c>
      <c r="E9086" s="1" t="s">
        <v>4</v>
      </c>
      <c r="F9086" s="1" t="s">
        <v>130</v>
      </c>
      <c r="G9086" s="1" t="s">
        <v>58</v>
      </c>
      <c r="H9086" s="3">
        <v>20445</v>
      </c>
      <c r="I9086" s="9">
        <f>IF(H9086="?", AVERAGEIF(H:H, "&lt;&gt;?", H:H), H9086)</f>
        <v>20445</v>
      </c>
      <c r="J9086" s="11" t="str">
        <f>IF(D9086="?", "Unknown", D9086)</f>
        <v xml:space="preserve"> Exec-managerial</v>
      </c>
    </row>
    <row r="9087" spans="1:10" x14ac:dyDescent="0.3">
      <c r="A9087" s="1" t="s">
        <v>9</v>
      </c>
      <c r="B9087" s="1" t="s">
        <v>1</v>
      </c>
      <c r="C9087" s="1" t="s">
        <v>2</v>
      </c>
      <c r="D9087" s="1" t="s">
        <v>8</v>
      </c>
      <c r="E9087" s="1" t="s">
        <v>23</v>
      </c>
      <c r="F9087" s="1" t="s">
        <v>130</v>
      </c>
      <c r="G9087" s="1" t="s">
        <v>55</v>
      </c>
      <c r="H9087" s="3">
        <v>77380</v>
      </c>
      <c r="I9087" s="9">
        <f>IF(H9087="?", AVERAGEIF(H:H, "&lt;&gt;?", H:H), H9087)</f>
        <v>77380</v>
      </c>
      <c r="J9087" s="11" t="str">
        <f>IF(D9087="?", "Unknown", D9087)</f>
        <v xml:space="preserve"> Exec-managerial</v>
      </c>
    </row>
    <row r="9088" spans="1:10" x14ac:dyDescent="0.3">
      <c r="A9088" s="1" t="s">
        <v>9</v>
      </c>
      <c r="B9088" s="1" t="s">
        <v>22</v>
      </c>
      <c r="C9088" s="1" t="s">
        <v>2</v>
      </c>
      <c r="D9088" s="1" t="s">
        <v>28</v>
      </c>
      <c r="E9088" s="1" t="s">
        <v>23</v>
      </c>
      <c r="F9088" s="1" t="s">
        <v>131</v>
      </c>
      <c r="G9088" s="1" t="s">
        <v>55</v>
      </c>
      <c r="H9088" s="3">
        <v>80453</v>
      </c>
      <c r="I9088" s="9">
        <f>IF(H9088="?", AVERAGEIF(H:H, "&lt;&gt;?", H:H), H9088)</f>
        <v>80453</v>
      </c>
      <c r="J9088" s="11" t="str">
        <f>IF(D9088="?", "Unknown", D9088)</f>
        <v xml:space="preserve"> Craft-repair</v>
      </c>
    </row>
    <row r="9089" spans="1:10" x14ac:dyDescent="0.3">
      <c r="A9089" s="2" t="s">
        <v>0</v>
      </c>
      <c r="B9089" s="2" t="s">
        <v>22</v>
      </c>
      <c r="C9089" s="2" t="s">
        <v>2</v>
      </c>
      <c r="D9089" s="2" t="s">
        <v>3</v>
      </c>
      <c r="E9089" s="2" t="s">
        <v>23</v>
      </c>
      <c r="F9089" s="2" t="s">
        <v>130</v>
      </c>
      <c r="G9089" s="2" t="s">
        <v>55</v>
      </c>
      <c r="H9089" s="3">
        <v>15071</v>
      </c>
      <c r="I9089" s="9">
        <f>IF(H9089="?", AVERAGEIF(H:H, "&lt;&gt;?", H:H), H9089)</f>
        <v>15071</v>
      </c>
      <c r="J9089" s="11" t="str">
        <f>IF(D9089="?", "Unknown", D9089)</f>
        <v xml:space="preserve"> Adm-clerical</v>
      </c>
    </row>
    <row r="9090" spans="1:10" x14ac:dyDescent="0.3">
      <c r="A9090" s="2" t="s">
        <v>9</v>
      </c>
      <c r="B9090" s="2" t="s">
        <v>1</v>
      </c>
      <c r="C9090" s="2" t="s">
        <v>7</v>
      </c>
      <c r="D9090" s="2" t="s">
        <v>3</v>
      </c>
      <c r="E9090" s="2" t="s">
        <v>4</v>
      </c>
      <c r="F9090" s="2" t="s">
        <v>131</v>
      </c>
      <c r="G9090" s="2" t="s">
        <v>55</v>
      </c>
      <c r="H9090" s="3">
        <v>64649</v>
      </c>
      <c r="I9090" s="9">
        <f>IF(H9090="?", AVERAGEIF(H:H, "&lt;&gt;?", H:H), H9090)</f>
        <v>64649</v>
      </c>
      <c r="J9090" s="11" t="str">
        <f>IF(D9090="?", "Unknown", D9090)</f>
        <v xml:space="preserve"> Adm-clerical</v>
      </c>
    </row>
    <row r="9091" spans="1:10" x14ac:dyDescent="0.3">
      <c r="A9091" s="2" t="s">
        <v>37</v>
      </c>
      <c r="B9091" s="2" t="s">
        <v>25</v>
      </c>
      <c r="C9091" s="2" t="s">
        <v>11</v>
      </c>
      <c r="D9091" s="2" t="s">
        <v>15</v>
      </c>
      <c r="E9091" s="2" t="s">
        <v>23</v>
      </c>
      <c r="F9091" s="2" t="s">
        <v>130</v>
      </c>
      <c r="G9091" s="2" t="s">
        <v>55</v>
      </c>
      <c r="H9091" s="3">
        <v>71923</v>
      </c>
      <c r="I9091" s="9">
        <f>IF(H9091="?", AVERAGEIF(H:H, "&lt;&gt;?", H:H), H9091)</f>
        <v>71923</v>
      </c>
      <c r="J9091" s="11" t="str">
        <f>IF(D9091="?", "Unknown", D9091)</f>
        <v xml:space="preserve"> Prof-specialty</v>
      </c>
    </row>
    <row r="9092" spans="1:10" x14ac:dyDescent="0.3">
      <c r="A9092" s="2" t="s">
        <v>9</v>
      </c>
      <c r="B9092" s="2" t="s">
        <v>22</v>
      </c>
      <c r="C9092" s="2" t="s">
        <v>11</v>
      </c>
      <c r="D9092" s="2" t="s">
        <v>20</v>
      </c>
      <c r="E9092" s="2" t="s">
        <v>23</v>
      </c>
      <c r="F9092" s="2" t="s">
        <v>131</v>
      </c>
      <c r="G9092" s="2" t="s">
        <v>55</v>
      </c>
      <c r="H9092" s="3">
        <v>36346</v>
      </c>
      <c r="I9092" s="9">
        <f>IF(H9092="?", AVERAGEIF(H:H, "&lt;&gt;?", H:H), H9092)</f>
        <v>36346</v>
      </c>
      <c r="J9092" s="11" t="str">
        <f>IF(D9092="?", "Unknown", D9092)</f>
        <v xml:space="preserve"> Other-service</v>
      </c>
    </row>
    <row r="9093" spans="1:10" x14ac:dyDescent="0.3">
      <c r="A9093" s="1" t="s">
        <v>9</v>
      </c>
      <c r="B9093" s="1" t="s">
        <v>10</v>
      </c>
      <c r="C9093" s="1" t="s">
        <v>2</v>
      </c>
      <c r="D9093" s="1" t="s">
        <v>20</v>
      </c>
      <c r="E9093" s="1" t="s">
        <v>23</v>
      </c>
      <c r="F9093" s="1" t="s">
        <v>130</v>
      </c>
      <c r="G9093" s="1" t="s">
        <v>55</v>
      </c>
      <c r="H9093" s="3">
        <v>74995</v>
      </c>
      <c r="I9093" s="9">
        <f>IF(H9093="?", AVERAGEIF(H:H, "&lt;&gt;?", H:H), H9093)</f>
        <v>74995</v>
      </c>
      <c r="J9093" s="11" t="str">
        <f>IF(D9093="?", "Unknown", D9093)</f>
        <v xml:space="preserve"> Other-service</v>
      </c>
    </row>
    <row r="9094" spans="1:10" x14ac:dyDescent="0.3">
      <c r="A9094" s="2" t="s">
        <v>9</v>
      </c>
      <c r="B9094" s="2" t="s">
        <v>17</v>
      </c>
      <c r="C9094" s="2" t="s">
        <v>2</v>
      </c>
      <c r="D9094" s="2" t="s">
        <v>3</v>
      </c>
      <c r="E9094" s="2" t="s">
        <v>23</v>
      </c>
      <c r="F9094" s="2" t="s">
        <v>130</v>
      </c>
      <c r="G9094" s="2" t="s">
        <v>55</v>
      </c>
      <c r="H9094" s="3">
        <v>75951</v>
      </c>
      <c r="I9094" s="9">
        <f>IF(H9094="?", AVERAGEIF(H:H, "&lt;&gt;?", H:H), H9094)</f>
        <v>75951</v>
      </c>
      <c r="J9094" s="11" t="str">
        <f>IF(D9094="?", "Unknown", D9094)</f>
        <v xml:space="preserve"> Adm-clerical</v>
      </c>
    </row>
    <row r="9095" spans="1:10" x14ac:dyDescent="0.3">
      <c r="A9095" s="2" t="s">
        <v>9</v>
      </c>
      <c r="B9095" s="2" t="s">
        <v>1</v>
      </c>
      <c r="C9095" s="2" t="s">
        <v>7</v>
      </c>
      <c r="D9095" s="2" t="s">
        <v>3</v>
      </c>
      <c r="E9095" s="2" t="s">
        <v>23</v>
      </c>
      <c r="F9095" s="2" t="s">
        <v>131</v>
      </c>
      <c r="G9095" s="2" t="s">
        <v>55</v>
      </c>
      <c r="H9095" s="3" t="s">
        <v>101</v>
      </c>
      <c r="I9095" s="9">
        <f>IF(H9095="?", AVERAGEIF(H:H, "&lt;&gt;?", H:H), H9095)</f>
        <v>55823.21022044088</v>
      </c>
      <c r="J9095" s="11" t="str">
        <f>IF(D9095="?", "Unknown", D9095)</f>
        <v xml:space="preserve"> Adm-clerical</v>
      </c>
    </row>
    <row r="9096" spans="1:10" x14ac:dyDescent="0.3">
      <c r="A9096" s="2" t="s">
        <v>37</v>
      </c>
      <c r="B9096" s="2" t="s">
        <v>1</v>
      </c>
      <c r="C9096" s="2" t="s">
        <v>7</v>
      </c>
      <c r="D9096" s="2" t="s">
        <v>3</v>
      </c>
      <c r="E9096" s="2" t="s">
        <v>23</v>
      </c>
      <c r="F9096" s="2" t="s">
        <v>131</v>
      </c>
      <c r="G9096" s="2" t="s">
        <v>55</v>
      </c>
      <c r="H9096" s="3">
        <v>19370</v>
      </c>
      <c r="I9096" s="9">
        <f>IF(H9096="?", AVERAGEIF(H:H, "&lt;&gt;?", H:H), H9096)</f>
        <v>19370</v>
      </c>
      <c r="J9096" s="11" t="str">
        <f>IF(D9096="?", "Unknown", D9096)</f>
        <v xml:space="preserve"> Adm-clerical</v>
      </c>
    </row>
    <row r="9097" spans="1:10" x14ac:dyDescent="0.3">
      <c r="A9097" s="1" t="s">
        <v>37</v>
      </c>
      <c r="B9097" s="1" t="s">
        <v>22</v>
      </c>
      <c r="C9097" s="1" t="s">
        <v>7</v>
      </c>
      <c r="D9097" s="1" t="s">
        <v>8</v>
      </c>
      <c r="E9097" s="1" t="s">
        <v>23</v>
      </c>
      <c r="F9097" s="1" t="s">
        <v>130</v>
      </c>
      <c r="G9097" s="1" t="s">
        <v>55</v>
      </c>
      <c r="H9097" s="3">
        <v>17333</v>
      </c>
      <c r="I9097" s="9">
        <f>IF(H9097="?", AVERAGEIF(H:H, "&lt;&gt;?", H:H), H9097)</f>
        <v>17333</v>
      </c>
      <c r="J9097" s="11" t="str">
        <f>IF(D9097="?", "Unknown", D9097)</f>
        <v xml:space="preserve"> Exec-managerial</v>
      </c>
    </row>
    <row r="9098" spans="1:10" x14ac:dyDescent="0.3">
      <c r="A9098" s="1" t="s">
        <v>9</v>
      </c>
      <c r="B9098" s="1" t="s">
        <v>22</v>
      </c>
      <c r="C9098" s="1" t="s">
        <v>2</v>
      </c>
      <c r="D9098" s="1" t="s">
        <v>8</v>
      </c>
      <c r="E9098" s="1" t="s">
        <v>23</v>
      </c>
      <c r="F9098" s="1" t="s">
        <v>131</v>
      </c>
      <c r="G9098" s="1" t="s">
        <v>55</v>
      </c>
      <c r="H9098" s="3">
        <v>79077</v>
      </c>
      <c r="I9098" s="9">
        <f>IF(H9098="?", AVERAGEIF(H:H, "&lt;&gt;?", H:H), H9098)</f>
        <v>79077</v>
      </c>
      <c r="J9098" s="11" t="str">
        <f>IF(D9098="?", "Unknown", D9098)</f>
        <v xml:space="preserve"> Exec-managerial</v>
      </c>
    </row>
    <row r="9099" spans="1:10" x14ac:dyDescent="0.3">
      <c r="A9099" s="1" t="s">
        <v>9</v>
      </c>
      <c r="B9099" s="1" t="s">
        <v>10</v>
      </c>
      <c r="C9099" s="1" t="s">
        <v>11</v>
      </c>
      <c r="D9099" s="1" t="s">
        <v>3</v>
      </c>
      <c r="E9099" s="1" t="s">
        <v>23</v>
      </c>
      <c r="F9099" s="1" t="s">
        <v>130</v>
      </c>
      <c r="G9099" s="1" t="s">
        <v>55</v>
      </c>
      <c r="H9099" s="3">
        <v>87601</v>
      </c>
      <c r="I9099" s="9">
        <f>IF(H9099="?", AVERAGEIF(H:H, "&lt;&gt;?", H:H), H9099)</f>
        <v>87601</v>
      </c>
      <c r="J9099" s="11" t="str">
        <f>IF(D9099="?", "Unknown", D9099)</f>
        <v xml:space="preserve"> Adm-clerical</v>
      </c>
    </row>
    <row r="9100" spans="1:10" x14ac:dyDescent="0.3">
      <c r="A9100" s="2" t="s">
        <v>9</v>
      </c>
      <c r="B9100" s="2" t="s">
        <v>45</v>
      </c>
      <c r="C9100" s="2" t="s">
        <v>7</v>
      </c>
      <c r="D9100" s="2" t="s">
        <v>28</v>
      </c>
      <c r="E9100" s="2" t="s">
        <v>23</v>
      </c>
      <c r="F9100" s="2" t="s">
        <v>131</v>
      </c>
      <c r="G9100" s="2" t="s">
        <v>55</v>
      </c>
      <c r="H9100" s="3">
        <v>21203</v>
      </c>
      <c r="I9100" s="9">
        <f>IF(H9100="?", AVERAGEIF(H:H, "&lt;&gt;?", H:H), H9100)</f>
        <v>21203</v>
      </c>
      <c r="J9100" s="11" t="str">
        <f>IF(D9100="?", "Unknown", D9100)</f>
        <v xml:space="preserve"> Craft-repair</v>
      </c>
    </row>
    <row r="9101" spans="1:10" x14ac:dyDescent="0.3">
      <c r="A9101" s="1" t="s">
        <v>101</v>
      </c>
      <c r="B9101" s="2" t="s">
        <v>22</v>
      </c>
      <c r="C9101" s="2" t="s">
        <v>2</v>
      </c>
      <c r="D9101" s="1" t="s">
        <v>101</v>
      </c>
      <c r="E9101" s="2" t="s">
        <v>23</v>
      </c>
      <c r="F9101" s="2" t="s">
        <v>130</v>
      </c>
      <c r="G9101" s="2" t="s">
        <v>55</v>
      </c>
      <c r="H9101" s="3">
        <v>66896</v>
      </c>
      <c r="I9101" s="9">
        <f>IF(H9101="?", AVERAGEIF(H:H, "&lt;&gt;?", H:H), H9101)</f>
        <v>66896</v>
      </c>
      <c r="J9101" s="11" t="str">
        <f>IF(D9101="?", "Unknown", D9101)</f>
        <v>Unknown</v>
      </c>
    </row>
    <row r="9102" spans="1:10" x14ac:dyDescent="0.3">
      <c r="A9102" s="2" t="s">
        <v>47</v>
      </c>
      <c r="B9102" s="2" t="s">
        <v>45</v>
      </c>
      <c r="C9102" s="2" t="s">
        <v>7</v>
      </c>
      <c r="D9102" s="2" t="s">
        <v>15</v>
      </c>
      <c r="E9102" s="2" t="s">
        <v>23</v>
      </c>
      <c r="F9102" s="2" t="s">
        <v>131</v>
      </c>
      <c r="G9102" s="2" t="s">
        <v>55</v>
      </c>
      <c r="H9102" s="3">
        <v>44089</v>
      </c>
      <c r="I9102" s="9">
        <f>IF(H9102="?", AVERAGEIF(H:H, "&lt;&gt;?", H:H), H9102)</f>
        <v>44089</v>
      </c>
      <c r="J9102" s="11" t="str">
        <f>IF(D9102="?", "Unknown", D9102)</f>
        <v xml:space="preserve"> Prof-specialty</v>
      </c>
    </row>
    <row r="9103" spans="1:10" x14ac:dyDescent="0.3">
      <c r="A9103" s="1" t="s">
        <v>101</v>
      </c>
      <c r="B9103" s="2" t="s">
        <v>1</v>
      </c>
      <c r="C9103" s="2" t="s">
        <v>2</v>
      </c>
      <c r="D9103" s="1" t="s">
        <v>101</v>
      </c>
      <c r="E9103" s="2" t="s">
        <v>23</v>
      </c>
      <c r="F9103" s="2" t="s">
        <v>131</v>
      </c>
      <c r="G9103" s="2" t="s">
        <v>55</v>
      </c>
      <c r="H9103" s="3">
        <v>80017</v>
      </c>
      <c r="I9103" s="9">
        <f>IF(H9103="?", AVERAGEIF(H:H, "&lt;&gt;?", H:H), H9103)</f>
        <v>80017</v>
      </c>
      <c r="J9103" s="11" t="str">
        <f>IF(D9103="?", "Unknown", D9103)</f>
        <v>Unknown</v>
      </c>
    </row>
    <row r="9104" spans="1:10" x14ac:dyDescent="0.3">
      <c r="A9104" s="1" t="s">
        <v>9</v>
      </c>
      <c r="B9104" s="1" t="s">
        <v>10</v>
      </c>
      <c r="C9104" s="1" t="s">
        <v>11</v>
      </c>
      <c r="D9104" s="1" t="s">
        <v>12</v>
      </c>
      <c r="E9104" s="1" t="s">
        <v>23</v>
      </c>
      <c r="F9104" s="1" t="s">
        <v>130</v>
      </c>
      <c r="G9104" s="1" t="s">
        <v>55</v>
      </c>
      <c r="H9104" s="3">
        <v>73454</v>
      </c>
      <c r="I9104" s="9">
        <f>IF(H9104="?", AVERAGEIF(H:H, "&lt;&gt;?", H:H), H9104)</f>
        <v>73454</v>
      </c>
      <c r="J9104" s="11" t="str">
        <f>IF(D9104="?", "Unknown", D9104)</f>
        <v xml:space="preserve"> Handlers-cleaners</v>
      </c>
    </row>
    <row r="9105" spans="1:10" x14ac:dyDescent="0.3">
      <c r="A9105" s="1" t="s">
        <v>9</v>
      </c>
      <c r="B9105" s="1" t="s">
        <v>10</v>
      </c>
      <c r="C9105" s="1" t="s">
        <v>2</v>
      </c>
      <c r="D9105" s="1" t="s">
        <v>26</v>
      </c>
      <c r="E9105" s="1" t="s">
        <v>23</v>
      </c>
      <c r="F9105" s="1" t="s">
        <v>130</v>
      </c>
      <c r="G9105" s="1" t="s">
        <v>55</v>
      </c>
      <c r="H9105" s="3">
        <v>32924</v>
      </c>
      <c r="I9105" s="9">
        <f>IF(H9105="?", AVERAGEIF(H:H, "&lt;&gt;?", H:H), H9105)</f>
        <v>32924</v>
      </c>
      <c r="J9105" s="11" t="str">
        <f>IF(D9105="?", "Unknown", D9105)</f>
        <v xml:space="preserve"> Sales</v>
      </c>
    </row>
    <row r="9106" spans="1:10" x14ac:dyDescent="0.3">
      <c r="A9106" s="1" t="s">
        <v>37</v>
      </c>
      <c r="B9106" s="1" t="s">
        <v>17</v>
      </c>
      <c r="C9106" s="1" t="s">
        <v>7</v>
      </c>
      <c r="D9106" s="1" t="s">
        <v>38</v>
      </c>
      <c r="E9106" s="1" t="s">
        <v>23</v>
      </c>
      <c r="F9106" s="1" t="s">
        <v>131</v>
      </c>
      <c r="G9106" s="1" t="s">
        <v>55</v>
      </c>
      <c r="H9106" s="3">
        <v>21291</v>
      </c>
      <c r="I9106" s="9">
        <f>IF(H9106="?", AVERAGEIF(H:H, "&lt;&gt;?", H:H), H9106)</f>
        <v>21291</v>
      </c>
      <c r="J9106" s="11" t="str">
        <f>IF(D9106="?", "Unknown", D9106)</f>
        <v xml:space="preserve"> Tech-support</v>
      </c>
    </row>
    <row r="9107" spans="1:10" x14ac:dyDescent="0.3">
      <c r="A9107" s="2" t="s">
        <v>9</v>
      </c>
      <c r="B9107" s="2" t="s">
        <v>25</v>
      </c>
      <c r="C9107" s="2" t="s">
        <v>2</v>
      </c>
      <c r="D9107" s="2" t="s">
        <v>20</v>
      </c>
      <c r="E9107" s="2" t="s">
        <v>23</v>
      </c>
      <c r="F9107" s="2" t="s">
        <v>130</v>
      </c>
      <c r="G9107" s="2" t="s">
        <v>55</v>
      </c>
      <c r="H9107" s="3">
        <v>21911</v>
      </c>
      <c r="I9107" s="9">
        <f>IF(H9107="?", AVERAGEIF(H:H, "&lt;&gt;?", H:H), H9107)</f>
        <v>21911</v>
      </c>
      <c r="J9107" s="11" t="str">
        <f>IF(D9107="?", "Unknown", D9107)</f>
        <v xml:space="preserve"> Other-service</v>
      </c>
    </row>
    <row r="9108" spans="1:10" x14ac:dyDescent="0.3">
      <c r="A9108" s="1" t="s">
        <v>9</v>
      </c>
      <c r="B9108" s="1" t="s">
        <v>1</v>
      </c>
      <c r="C9108" s="1" t="s">
        <v>2</v>
      </c>
      <c r="D9108" s="1" t="s">
        <v>38</v>
      </c>
      <c r="E9108" s="1" t="s">
        <v>23</v>
      </c>
      <c r="F9108" s="1" t="s">
        <v>130</v>
      </c>
      <c r="G9108" s="1" t="s">
        <v>55</v>
      </c>
      <c r="H9108" s="3">
        <v>29942</v>
      </c>
      <c r="I9108" s="9">
        <f>IF(H9108="?", AVERAGEIF(H:H, "&lt;&gt;?", H:H), H9108)</f>
        <v>29942</v>
      </c>
      <c r="J9108" s="11" t="str">
        <f>IF(D9108="?", "Unknown", D9108)</f>
        <v xml:space="preserve"> Tech-support</v>
      </c>
    </row>
    <row r="9109" spans="1:10" x14ac:dyDescent="0.3">
      <c r="A9109" s="2" t="s">
        <v>9</v>
      </c>
      <c r="B9109" s="2" t="s">
        <v>1</v>
      </c>
      <c r="C9109" s="2" t="s">
        <v>2</v>
      </c>
      <c r="D9109" s="2" t="s">
        <v>8</v>
      </c>
      <c r="E9109" s="2" t="s">
        <v>23</v>
      </c>
      <c r="F9109" s="2" t="s">
        <v>130</v>
      </c>
      <c r="G9109" s="2" t="s">
        <v>55</v>
      </c>
      <c r="H9109" s="3">
        <v>58494</v>
      </c>
      <c r="I9109" s="9">
        <f>IF(H9109="?", AVERAGEIF(H:H, "&lt;&gt;?", H:H), H9109)</f>
        <v>58494</v>
      </c>
      <c r="J9109" s="11" t="str">
        <f>IF(D9109="?", "Unknown", D9109)</f>
        <v xml:space="preserve"> Exec-managerial</v>
      </c>
    </row>
    <row r="9110" spans="1:10" x14ac:dyDescent="0.3">
      <c r="A9110" s="1" t="s">
        <v>9</v>
      </c>
      <c r="B9110" s="1" t="s">
        <v>13</v>
      </c>
      <c r="C9110" s="1" t="s">
        <v>2</v>
      </c>
      <c r="D9110" s="1" t="s">
        <v>20</v>
      </c>
      <c r="E9110" s="1" t="s">
        <v>4</v>
      </c>
      <c r="F9110" s="1" t="s">
        <v>131</v>
      </c>
      <c r="G9110" s="1" t="s">
        <v>55</v>
      </c>
      <c r="H9110" s="3">
        <v>55600</v>
      </c>
      <c r="I9110" s="9">
        <f>IF(H9110="?", AVERAGEIF(H:H, "&lt;&gt;?", H:H), H9110)</f>
        <v>55600</v>
      </c>
      <c r="J9110" s="11" t="str">
        <f>IF(D9110="?", "Unknown", D9110)</f>
        <v xml:space="preserve"> Other-service</v>
      </c>
    </row>
    <row r="9111" spans="1:10" x14ac:dyDescent="0.3">
      <c r="A9111" s="1" t="s">
        <v>9</v>
      </c>
      <c r="B9111" s="1" t="s">
        <v>13</v>
      </c>
      <c r="C9111" s="1" t="s">
        <v>7</v>
      </c>
      <c r="D9111" s="1" t="s">
        <v>34</v>
      </c>
      <c r="E9111" s="1" t="s">
        <v>23</v>
      </c>
      <c r="F9111" s="1" t="s">
        <v>131</v>
      </c>
      <c r="G9111" s="1" t="s">
        <v>55</v>
      </c>
      <c r="H9111" s="3">
        <v>44192</v>
      </c>
      <c r="I9111" s="9">
        <f>IF(H9111="?", AVERAGEIF(H:H, "&lt;&gt;?", H:H), H9111)</f>
        <v>44192</v>
      </c>
      <c r="J9111" s="11" t="str">
        <f>IF(D9111="?", "Unknown", D9111)</f>
        <v xml:space="preserve"> Machine-op-inspct</v>
      </c>
    </row>
    <row r="9112" spans="1:10" x14ac:dyDescent="0.3">
      <c r="A9112" s="2" t="s">
        <v>9</v>
      </c>
      <c r="B9112" s="2" t="s">
        <v>17</v>
      </c>
      <c r="C9112" s="2" t="s">
        <v>7</v>
      </c>
      <c r="D9112" s="2" t="s">
        <v>38</v>
      </c>
      <c r="E9112" s="2" t="s">
        <v>23</v>
      </c>
      <c r="F9112" s="2" t="s">
        <v>131</v>
      </c>
      <c r="G9112" s="2" t="s">
        <v>55</v>
      </c>
      <c r="H9112" s="3">
        <v>29035</v>
      </c>
      <c r="I9112" s="9">
        <f>IF(H9112="?", AVERAGEIF(H:H, "&lt;&gt;?", H:H), H9112)</f>
        <v>29035</v>
      </c>
      <c r="J9112" s="11" t="str">
        <f>IF(D9112="?", "Unknown", D9112)</f>
        <v xml:space="preserve"> Tech-support</v>
      </c>
    </row>
    <row r="9113" spans="1:10" x14ac:dyDescent="0.3">
      <c r="A9113" s="1" t="s">
        <v>9</v>
      </c>
      <c r="B9113" s="1" t="s">
        <v>48</v>
      </c>
      <c r="C9113" s="1" t="s">
        <v>7</v>
      </c>
      <c r="D9113" s="1" t="s">
        <v>33</v>
      </c>
      <c r="E9113" s="1" t="s">
        <v>23</v>
      </c>
      <c r="F9113" s="1" t="s">
        <v>131</v>
      </c>
      <c r="G9113" s="1" t="s">
        <v>55</v>
      </c>
      <c r="H9113" s="3">
        <v>74671</v>
      </c>
      <c r="I9113" s="9">
        <f>IF(H9113="?", AVERAGEIF(H:H, "&lt;&gt;?", H:H), H9113)</f>
        <v>74671</v>
      </c>
      <c r="J9113" s="11" t="str">
        <f>IF(D9113="?", "Unknown", D9113)</f>
        <v xml:space="preserve"> Farming-fishing</v>
      </c>
    </row>
    <row r="9114" spans="1:10" x14ac:dyDescent="0.3">
      <c r="A9114" s="2" t="s">
        <v>9</v>
      </c>
      <c r="B9114" s="2" t="s">
        <v>1</v>
      </c>
      <c r="C9114" s="2" t="s">
        <v>2</v>
      </c>
      <c r="D9114" s="2" t="s">
        <v>38</v>
      </c>
      <c r="E9114" s="2" t="s">
        <v>23</v>
      </c>
      <c r="F9114" s="2" t="s">
        <v>130</v>
      </c>
      <c r="G9114" s="2" t="s">
        <v>55</v>
      </c>
      <c r="H9114" s="3">
        <v>49211</v>
      </c>
      <c r="I9114" s="9">
        <f>IF(H9114="?", AVERAGEIF(H:H, "&lt;&gt;?", H:H), H9114)</f>
        <v>49211</v>
      </c>
      <c r="J9114" s="11" t="str">
        <f>IF(D9114="?", "Unknown", D9114)</f>
        <v xml:space="preserve"> Tech-support</v>
      </c>
    </row>
    <row r="9115" spans="1:10" x14ac:dyDescent="0.3">
      <c r="A9115" s="2" t="s">
        <v>9</v>
      </c>
      <c r="B9115" s="2" t="s">
        <v>1</v>
      </c>
      <c r="C9115" s="2" t="s">
        <v>7</v>
      </c>
      <c r="D9115" s="2" t="s">
        <v>15</v>
      </c>
      <c r="E9115" s="2" t="s">
        <v>23</v>
      </c>
      <c r="F9115" s="2" t="s">
        <v>130</v>
      </c>
      <c r="G9115" s="2" t="s">
        <v>55</v>
      </c>
      <c r="H9115" s="3">
        <v>19209</v>
      </c>
      <c r="I9115" s="9">
        <f>IF(H9115="?", AVERAGEIF(H:H, "&lt;&gt;?", H:H), H9115)</f>
        <v>19209</v>
      </c>
      <c r="J9115" s="11" t="str">
        <f>IF(D9115="?", "Unknown", D9115)</f>
        <v xml:space="preserve"> Prof-specialty</v>
      </c>
    </row>
    <row r="9116" spans="1:10" x14ac:dyDescent="0.3">
      <c r="A9116" s="1" t="s">
        <v>101</v>
      </c>
      <c r="B9116" s="1" t="s">
        <v>10</v>
      </c>
      <c r="C9116" s="1" t="s">
        <v>7</v>
      </c>
      <c r="D9116" s="1" t="s">
        <v>101</v>
      </c>
      <c r="E9116" s="1" t="s">
        <v>23</v>
      </c>
      <c r="F9116" s="1" t="s">
        <v>131</v>
      </c>
      <c r="G9116" s="1" t="s">
        <v>55</v>
      </c>
      <c r="H9116" s="3">
        <v>33801</v>
      </c>
      <c r="I9116" s="9">
        <f>IF(H9116="?", AVERAGEIF(H:H, "&lt;&gt;?", H:H), H9116)</f>
        <v>33801</v>
      </c>
      <c r="J9116" s="11" t="str">
        <f>IF(D9116="?", "Unknown", D9116)</f>
        <v>Unknown</v>
      </c>
    </row>
    <row r="9117" spans="1:10" x14ac:dyDescent="0.3">
      <c r="A9117" s="2" t="s">
        <v>9</v>
      </c>
      <c r="B9117" s="2" t="s">
        <v>1</v>
      </c>
      <c r="C9117" s="2" t="s">
        <v>36</v>
      </c>
      <c r="D9117" s="2" t="s">
        <v>20</v>
      </c>
      <c r="E9117" s="2" t="s">
        <v>23</v>
      </c>
      <c r="F9117" s="2" t="s">
        <v>130</v>
      </c>
      <c r="G9117" s="2" t="s">
        <v>55</v>
      </c>
      <c r="H9117" s="3">
        <v>94662</v>
      </c>
      <c r="I9117" s="9">
        <f>IF(H9117="?", AVERAGEIF(H:H, "&lt;&gt;?", H:H), H9117)</f>
        <v>94662</v>
      </c>
      <c r="J9117" s="11" t="str">
        <f>IF(D9117="?", "Unknown", D9117)</f>
        <v xml:space="preserve"> Other-service</v>
      </c>
    </row>
    <row r="9118" spans="1:10" x14ac:dyDescent="0.3">
      <c r="A9118" s="2" t="s">
        <v>6</v>
      </c>
      <c r="B9118" s="2" t="s">
        <v>45</v>
      </c>
      <c r="C9118" s="2" t="s">
        <v>7</v>
      </c>
      <c r="D9118" s="2" t="s">
        <v>15</v>
      </c>
      <c r="E9118" s="2" t="s">
        <v>23</v>
      </c>
      <c r="F9118" s="2" t="s">
        <v>131</v>
      </c>
      <c r="G9118" s="2" t="s">
        <v>55</v>
      </c>
      <c r="H9118" s="3">
        <v>49476</v>
      </c>
      <c r="I9118" s="9">
        <f>IF(H9118="?", AVERAGEIF(H:H, "&lt;&gt;?", H:H), H9118)</f>
        <v>49476</v>
      </c>
      <c r="J9118" s="11" t="str">
        <f>IF(D9118="?", "Unknown", D9118)</f>
        <v xml:space="preserve"> Prof-specialty</v>
      </c>
    </row>
    <row r="9119" spans="1:10" x14ac:dyDescent="0.3">
      <c r="A9119" s="1" t="s">
        <v>9</v>
      </c>
      <c r="B9119" s="1" t="s">
        <v>22</v>
      </c>
      <c r="C9119" s="1" t="s">
        <v>2</v>
      </c>
      <c r="D9119" s="1" t="s">
        <v>26</v>
      </c>
      <c r="E9119" s="1" t="s">
        <v>23</v>
      </c>
      <c r="F9119" s="1" t="s">
        <v>130</v>
      </c>
      <c r="G9119" s="1" t="s">
        <v>55</v>
      </c>
      <c r="H9119" s="3">
        <v>18638</v>
      </c>
      <c r="I9119" s="9">
        <f>IF(H9119="?", AVERAGEIF(H:H, "&lt;&gt;?", H:H), H9119)</f>
        <v>18638</v>
      </c>
      <c r="J9119" s="11" t="str">
        <f>IF(D9119="?", "Unknown", D9119)</f>
        <v xml:space="preserve"> Sales</v>
      </c>
    </row>
    <row r="9120" spans="1:10" x14ac:dyDescent="0.3">
      <c r="A9120" s="1" t="s">
        <v>9</v>
      </c>
      <c r="B9120" s="1" t="s">
        <v>10</v>
      </c>
      <c r="C9120" s="1" t="s">
        <v>7</v>
      </c>
      <c r="D9120" s="1" t="s">
        <v>20</v>
      </c>
      <c r="E9120" s="1" t="s">
        <v>23</v>
      </c>
      <c r="F9120" s="1" t="s">
        <v>130</v>
      </c>
      <c r="G9120" s="1" t="s">
        <v>55</v>
      </c>
      <c r="H9120" s="3">
        <v>31249</v>
      </c>
      <c r="I9120" s="9">
        <f>IF(H9120="?", AVERAGEIF(H:H, "&lt;&gt;?", H:H), H9120)</f>
        <v>31249</v>
      </c>
      <c r="J9120" s="11" t="str">
        <f>IF(D9120="?", "Unknown", D9120)</f>
        <v xml:space="preserve"> Other-service</v>
      </c>
    </row>
    <row r="9121" spans="1:10" x14ac:dyDescent="0.3">
      <c r="A9121" s="2" t="s">
        <v>9</v>
      </c>
      <c r="B9121" s="2" t="s">
        <v>10</v>
      </c>
      <c r="C9121" s="2" t="s">
        <v>7</v>
      </c>
      <c r="D9121" s="2" t="s">
        <v>38</v>
      </c>
      <c r="E9121" s="2" t="s">
        <v>23</v>
      </c>
      <c r="F9121" s="2" t="s">
        <v>131</v>
      </c>
      <c r="G9121" s="2" t="s">
        <v>55</v>
      </c>
      <c r="H9121" s="3">
        <v>56625</v>
      </c>
      <c r="I9121" s="9">
        <f>IF(H9121="?", AVERAGEIF(H:H, "&lt;&gt;?", H:H), H9121)</f>
        <v>56625</v>
      </c>
      <c r="J9121" s="11" t="str">
        <f>IF(D9121="?", "Unknown", D9121)</f>
        <v xml:space="preserve"> Tech-support</v>
      </c>
    </row>
    <row r="9122" spans="1:10" x14ac:dyDescent="0.3">
      <c r="A9122" s="2" t="s">
        <v>9</v>
      </c>
      <c r="B9122" s="2" t="s">
        <v>1</v>
      </c>
      <c r="C9122" s="2" t="s">
        <v>36</v>
      </c>
      <c r="D9122" s="2" t="s">
        <v>15</v>
      </c>
      <c r="E9122" s="2" t="s">
        <v>23</v>
      </c>
      <c r="F9122" s="2" t="s">
        <v>131</v>
      </c>
      <c r="G9122" s="2" t="s">
        <v>55</v>
      </c>
      <c r="H9122" s="3">
        <v>87523</v>
      </c>
      <c r="I9122" s="9">
        <f>IF(H9122="?", AVERAGEIF(H:H, "&lt;&gt;?", H:H), H9122)</f>
        <v>87523</v>
      </c>
      <c r="J9122" s="11" t="str">
        <f>IF(D9122="?", "Unknown", D9122)</f>
        <v xml:space="preserve"> Prof-specialty</v>
      </c>
    </row>
    <row r="9123" spans="1:10" x14ac:dyDescent="0.3">
      <c r="A9123" s="1" t="s">
        <v>9</v>
      </c>
      <c r="B9123" s="1" t="s">
        <v>22</v>
      </c>
      <c r="C9123" s="1" t="s">
        <v>7</v>
      </c>
      <c r="D9123" s="1" t="s">
        <v>26</v>
      </c>
      <c r="E9123" s="1" t="s">
        <v>23</v>
      </c>
      <c r="F9123" s="1" t="s">
        <v>131</v>
      </c>
      <c r="G9123" s="1" t="s">
        <v>55</v>
      </c>
      <c r="H9123" s="3">
        <v>35084</v>
      </c>
      <c r="I9123" s="9">
        <f>IF(H9123="?", AVERAGEIF(H:H, "&lt;&gt;?", H:H), H9123)</f>
        <v>35084</v>
      </c>
      <c r="J9123" s="11" t="str">
        <f>IF(D9123="?", "Unknown", D9123)</f>
        <v xml:space="preserve"> Sales</v>
      </c>
    </row>
    <row r="9124" spans="1:10" x14ac:dyDescent="0.3">
      <c r="A9124" s="2" t="s">
        <v>37</v>
      </c>
      <c r="B9124" s="2" t="s">
        <v>22</v>
      </c>
      <c r="C9124" s="2" t="s">
        <v>11</v>
      </c>
      <c r="D9124" s="2" t="s">
        <v>8</v>
      </c>
      <c r="E9124" s="2" t="s">
        <v>23</v>
      </c>
      <c r="F9124" s="2" t="s">
        <v>130</v>
      </c>
      <c r="G9124" s="2" t="s">
        <v>55</v>
      </c>
      <c r="H9124" s="3">
        <v>80188</v>
      </c>
      <c r="I9124" s="9">
        <f>IF(H9124="?", AVERAGEIF(H:H, "&lt;&gt;?", H:H), H9124)</f>
        <v>80188</v>
      </c>
      <c r="J9124" s="11" t="str">
        <f>IF(D9124="?", "Unknown", D9124)</f>
        <v xml:space="preserve"> Exec-managerial</v>
      </c>
    </row>
    <row r="9125" spans="1:10" x14ac:dyDescent="0.3">
      <c r="A9125" s="2" t="s">
        <v>9</v>
      </c>
      <c r="B9125" s="2" t="s">
        <v>10</v>
      </c>
      <c r="C9125" s="2" t="s">
        <v>2</v>
      </c>
      <c r="D9125" s="2" t="s">
        <v>34</v>
      </c>
      <c r="E9125" s="2" t="s">
        <v>23</v>
      </c>
      <c r="F9125" s="2" t="s">
        <v>131</v>
      </c>
      <c r="G9125" s="2" t="s">
        <v>55</v>
      </c>
      <c r="H9125" s="3">
        <v>31737</v>
      </c>
      <c r="I9125" s="9">
        <f>IF(H9125="?", AVERAGEIF(H:H, "&lt;&gt;?", H:H), H9125)</f>
        <v>31737</v>
      </c>
      <c r="J9125" s="11" t="str">
        <f>IF(D9125="?", "Unknown", D9125)</f>
        <v xml:space="preserve"> Machine-op-inspct</v>
      </c>
    </row>
    <row r="9126" spans="1:10" x14ac:dyDescent="0.3">
      <c r="A9126" s="1" t="s">
        <v>9</v>
      </c>
      <c r="B9126" s="1" t="s">
        <v>22</v>
      </c>
      <c r="C9126" s="1" t="s">
        <v>7</v>
      </c>
      <c r="D9126" s="1" t="s">
        <v>28</v>
      </c>
      <c r="E9126" s="1" t="s">
        <v>23</v>
      </c>
      <c r="F9126" s="1" t="s">
        <v>131</v>
      </c>
      <c r="G9126" s="1" t="s">
        <v>55</v>
      </c>
      <c r="H9126" s="3">
        <v>65686</v>
      </c>
      <c r="I9126" s="9">
        <f>IF(H9126="?", AVERAGEIF(H:H, "&lt;&gt;?", H:H), H9126)</f>
        <v>65686</v>
      </c>
      <c r="J9126" s="11" t="str">
        <f>IF(D9126="?", "Unknown", D9126)</f>
        <v xml:space="preserve"> Craft-repair</v>
      </c>
    </row>
    <row r="9127" spans="1:10" x14ac:dyDescent="0.3">
      <c r="A9127" s="2" t="s">
        <v>9</v>
      </c>
      <c r="B9127" s="2" t="s">
        <v>1</v>
      </c>
      <c r="C9127" s="2" t="s">
        <v>2</v>
      </c>
      <c r="D9127" s="2" t="s">
        <v>15</v>
      </c>
      <c r="E9127" s="2" t="s">
        <v>23</v>
      </c>
      <c r="F9127" s="2" t="s">
        <v>130</v>
      </c>
      <c r="G9127" s="2" t="s">
        <v>55</v>
      </c>
      <c r="H9127" s="3">
        <v>24021</v>
      </c>
      <c r="I9127" s="9">
        <f>IF(H9127="?", AVERAGEIF(H:H, "&lt;&gt;?", H:H), H9127)</f>
        <v>24021</v>
      </c>
      <c r="J9127" s="11" t="str">
        <f>IF(D9127="?", "Unknown", D9127)</f>
        <v xml:space="preserve"> Prof-specialty</v>
      </c>
    </row>
    <row r="9128" spans="1:10" x14ac:dyDescent="0.3">
      <c r="A9128" s="2" t="s">
        <v>9</v>
      </c>
      <c r="B9128" s="2" t="s">
        <v>1</v>
      </c>
      <c r="C9128" s="2" t="s">
        <v>19</v>
      </c>
      <c r="D9128" s="2" t="s">
        <v>20</v>
      </c>
      <c r="E9128" s="2" t="s">
        <v>23</v>
      </c>
      <c r="F9128" s="2" t="s">
        <v>131</v>
      </c>
      <c r="G9128" s="2" t="s">
        <v>55</v>
      </c>
      <c r="H9128" s="3">
        <v>24725</v>
      </c>
      <c r="I9128" s="9">
        <f>IF(H9128="?", AVERAGEIF(H:H, "&lt;&gt;?", H:H), H9128)</f>
        <v>24725</v>
      </c>
      <c r="J9128" s="11" t="str">
        <f>IF(D9128="?", "Unknown", D9128)</f>
        <v xml:space="preserve"> Other-service</v>
      </c>
    </row>
    <row r="9129" spans="1:10" x14ac:dyDescent="0.3">
      <c r="A9129" s="1" t="s">
        <v>9</v>
      </c>
      <c r="B9129" s="1" t="s">
        <v>27</v>
      </c>
      <c r="C9129" s="1" t="s">
        <v>7</v>
      </c>
      <c r="D9129" s="1" t="s">
        <v>15</v>
      </c>
      <c r="E9129" s="1" t="s">
        <v>23</v>
      </c>
      <c r="F9129" s="1" t="s">
        <v>131</v>
      </c>
      <c r="G9129" s="1" t="s">
        <v>55</v>
      </c>
      <c r="H9129" s="3">
        <v>48032</v>
      </c>
      <c r="I9129" s="9">
        <f>IF(H9129="?", AVERAGEIF(H:H, "&lt;&gt;?", H:H), H9129)</f>
        <v>48032</v>
      </c>
      <c r="J9129" s="11" t="str">
        <f>IF(D9129="?", "Unknown", D9129)</f>
        <v xml:space="preserve"> Prof-specialty</v>
      </c>
    </row>
    <row r="9130" spans="1:10" x14ac:dyDescent="0.3">
      <c r="A9130" s="2" t="s">
        <v>9</v>
      </c>
      <c r="B9130" s="2" t="s">
        <v>10</v>
      </c>
      <c r="C9130" s="2" t="s">
        <v>36</v>
      </c>
      <c r="D9130" s="2" t="s">
        <v>3</v>
      </c>
      <c r="E9130" s="2" t="s">
        <v>23</v>
      </c>
      <c r="F9130" s="2" t="s">
        <v>130</v>
      </c>
      <c r="G9130" s="2" t="s">
        <v>55</v>
      </c>
      <c r="H9130" s="3">
        <v>21619</v>
      </c>
      <c r="I9130" s="9">
        <f>IF(H9130="?", AVERAGEIF(H:H, "&lt;&gt;?", H:H), H9130)</f>
        <v>21619</v>
      </c>
      <c r="J9130" s="11" t="str">
        <f>IF(D9130="?", "Unknown", D9130)</f>
        <v xml:space="preserve"> Adm-clerical</v>
      </c>
    </row>
    <row r="9131" spans="1:10" x14ac:dyDescent="0.3">
      <c r="A9131" s="2" t="s">
        <v>39</v>
      </c>
      <c r="B9131" s="2" t="s">
        <v>1</v>
      </c>
      <c r="C9131" s="2" t="s">
        <v>7</v>
      </c>
      <c r="D9131" s="2" t="s">
        <v>28</v>
      </c>
      <c r="E9131" s="2" t="s">
        <v>23</v>
      </c>
      <c r="F9131" s="2" t="s">
        <v>131</v>
      </c>
      <c r="G9131" s="2" t="s">
        <v>55</v>
      </c>
      <c r="H9131" s="3">
        <v>59741</v>
      </c>
      <c r="I9131" s="9">
        <f>IF(H9131="?", AVERAGEIF(H:H, "&lt;&gt;?", H:H), H9131)</f>
        <v>59741</v>
      </c>
      <c r="J9131" s="11" t="str">
        <f>IF(D9131="?", "Unknown", D9131)</f>
        <v xml:space="preserve"> Craft-repair</v>
      </c>
    </row>
    <row r="9132" spans="1:10" x14ac:dyDescent="0.3">
      <c r="A9132" s="2" t="s">
        <v>9</v>
      </c>
      <c r="B9132" s="2" t="s">
        <v>10</v>
      </c>
      <c r="C9132" s="2" t="s">
        <v>2</v>
      </c>
      <c r="D9132" s="2" t="s">
        <v>34</v>
      </c>
      <c r="E9132" s="2" t="s">
        <v>23</v>
      </c>
      <c r="F9132" s="2" t="s">
        <v>131</v>
      </c>
      <c r="G9132" s="2" t="s">
        <v>55</v>
      </c>
      <c r="H9132" s="3">
        <v>63086</v>
      </c>
      <c r="I9132" s="9">
        <f>IF(H9132="?", AVERAGEIF(H:H, "&lt;&gt;?", H:H), H9132)</f>
        <v>63086</v>
      </c>
      <c r="J9132" s="11" t="str">
        <f>IF(D9132="?", "Unknown", D9132)</f>
        <v xml:space="preserve"> Machine-op-inspct</v>
      </c>
    </row>
    <row r="9133" spans="1:10" x14ac:dyDescent="0.3">
      <c r="A9133" s="1" t="s">
        <v>39</v>
      </c>
      <c r="B9133" s="1" t="s">
        <v>22</v>
      </c>
      <c r="C9133" s="1" t="s">
        <v>7</v>
      </c>
      <c r="D9133" s="1" t="s">
        <v>20</v>
      </c>
      <c r="E9133" s="1" t="s">
        <v>23</v>
      </c>
      <c r="F9133" s="1" t="s">
        <v>131</v>
      </c>
      <c r="G9133" s="1" t="s">
        <v>55</v>
      </c>
      <c r="H9133" s="3">
        <v>57321</v>
      </c>
      <c r="I9133" s="9">
        <f>IF(H9133="?", AVERAGEIF(H:H, "&lt;&gt;?", H:H), H9133)</f>
        <v>57321</v>
      </c>
      <c r="J9133" s="11" t="str">
        <f>IF(D9133="?", "Unknown", D9133)</f>
        <v xml:space="preserve"> Other-service</v>
      </c>
    </row>
    <row r="9134" spans="1:10" x14ac:dyDescent="0.3">
      <c r="A9134" s="2" t="s">
        <v>9</v>
      </c>
      <c r="B9134" s="2" t="s">
        <v>22</v>
      </c>
      <c r="C9134" s="2" t="s">
        <v>2</v>
      </c>
      <c r="D9134" s="2" t="s">
        <v>20</v>
      </c>
      <c r="E9134" s="2" t="s">
        <v>23</v>
      </c>
      <c r="F9134" s="2" t="s">
        <v>130</v>
      </c>
      <c r="G9134" s="2" t="s">
        <v>55</v>
      </c>
      <c r="H9134" s="3">
        <v>15103</v>
      </c>
      <c r="I9134" s="9">
        <f>IF(H9134="?", AVERAGEIF(H:H, "&lt;&gt;?", H:H), H9134)</f>
        <v>15103</v>
      </c>
      <c r="J9134" s="11" t="str">
        <f>IF(D9134="?", "Unknown", D9134)</f>
        <v xml:space="preserve"> Other-service</v>
      </c>
    </row>
    <row r="9135" spans="1:10" x14ac:dyDescent="0.3">
      <c r="A9135" s="2" t="s">
        <v>9</v>
      </c>
      <c r="B9135" s="2" t="s">
        <v>45</v>
      </c>
      <c r="C9135" s="2" t="s">
        <v>7</v>
      </c>
      <c r="D9135" s="2" t="s">
        <v>15</v>
      </c>
      <c r="E9135" s="2" t="s">
        <v>23</v>
      </c>
      <c r="F9135" s="2" t="s">
        <v>131</v>
      </c>
      <c r="G9135" s="2" t="s">
        <v>55</v>
      </c>
      <c r="H9135" s="3">
        <v>76427</v>
      </c>
      <c r="I9135" s="9">
        <f>IF(H9135="?", AVERAGEIF(H:H, "&lt;&gt;?", H:H), H9135)</f>
        <v>76427</v>
      </c>
      <c r="J9135" s="11" t="str">
        <f>IF(D9135="?", "Unknown", D9135)</f>
        <v xml:space="preserve"> Prof-specialty</v>
      </c>
    </row>
    <row r="9136" spans="1:10" x14ac:dyDescent="0.3">
      <c r="A9136" s="1" t="s">
        <v>9</v>
      </c>
      <c r="B9136" s="1" t="s">
        <v>49</v>
      </c>
      <c r="C9136" s="1" t="s">
        <v>54</v>
      </c>
      <c r="D9136" s="1" t="s">
        <v>20</v>
      </c>
      <c r="E9136" s="1" t="s">
        <v>23</v>
      </c>
      <c r="F9136" s="1" t="s">
        <v>130</v>
      </c>
      <c r="G9136" s="1" t="s">
        <v>55</v>
      </c>
      <c r="H9136" s="3">
        <v>55248</v>
      </c>
      <c r="I9136" s="9">
        <f>IF(H9136="?", AVERAGEIF(H:H, "&lt;&gt;?", H:H), H9136)</f>
        <v>55248</v>
      </c>
      <c r="J9136" s="11" t="str">
        <f>IF(D9136="?", "Unknown", D9136)</f>
        <v xml:space="preserve"> Other-service</v>
      </c>
    </row>
    <row r="9137" spans="1:10" x14ac:dyDescent="0.3">
      <c r="A9137" s="2" t="s">
        <v>6</v>
      </c>
      <c r="B9137" s="2" t="s">
        <v>1</v>
      </c>
      <c r="C9137" s="2" t="s">
        <v>7</v>
      </c>
      <c r="D9137" s="2" t="s">
        <v>8</v>
      </c>
      <c r="E9137" s="2" t="s">
        <v>23</v>
      </c>
      <c r="F9137" s="2" t="s">
        <v>131</v>
      </c>
      <c r="G9137" s="2" t="s">
        <v>55</v>
      </c>
      <c r="H9137" s="3">
        <v>52468</v>
      </c>
      <c r="I9137" s="9">
        <f>IF(H9137="?", AVERAGEIF(H:H, "&lt;&gt;?", H:H), H9137)</f>
        <v>52468</v>
      </c>
      <c r="J9137" s="11" t="str">
        <f>IF(D9137="?", "Unknown", D9137)</f>
        <v xml:space="preserve"> Exec-managerial</v>
      </c>
    </row>
    <row r="9138" spans="1:10" x14ac:dyDescent="0.3">
      <c r="A9138" s="1" t="s">
        <v>9</v>
      </c>
      <c r="B9138" s="1" t="s">
        <v>27</v>
      </c>
      <c r="C9138" s="1" t="s">
        <v>7</v>
      </c>
      <c r="D9138" s="1" t="s">
        <v>34</v>
      </c>
      <c r="E9138" s="1" t="s">
        <v>4</v>
      </c>
      <c r="F9138" s="1" t="s">
        <v>130</v>
      </c>
      <c r="G9138" s="1" t="s">
        <v>78</v>
      </c>
      <c r="H9138" s="3">
        <v>89993</v>
      </c>
      <c r="I9138" s="9">
        <f>IF(H9138="?", AVERAGEIF(H:H, "&lt;&gt;?", H:H), H9138)</f>
        <v>89993</v>
      </c>
      <c r="J9138" s="11" t="str">
        <f>IF(D9138="?", "Unknown", D9138)</f>
        <v xml:space="preserve"> Machine-op-inspct</v>
      </c>
    </row>
    <row r="9139" spans="1:10" x14ac:dyDescent="0.3">
      <c r="A9139" s="1" t="s">
        <v>9</v>
      </c>
      <c r="B9139" s="1" t="s">
        <v>1</v>
      </c>
      <c r="C9139" s="1" t="s">
        <v>7</v>
      </c>
      <c r="D9139" s="1" t="s">
        <v>15</v>
      </c>
      <c r="E9139" s="1" t="s">
        <v>4</v>
      </c>
      <c r="F9139" s="1" t="s">
        <v>131</v>
      </c>
      <c r="G9139" s="1" t="s">
        <v>78</v>
      </c>
      <c r="H9139" s="3">
        <v>90987</v>
      </c>
      <c r="I9139" s="9">
        <f>IF(H9139="?", AVERAGEIF(H:H, "&lt;&gt;?", H:H), H9139)</f>
        <v>90987</v>
      </c>
      <c r="J9139" s="11" t="str">
        <f>IF(D9139="?", "Unknown", D9139)</f>
        <v xml:space="preserve"> Prof-specialty</v>
      </c>
    </row>
    <row r="9140" spans="1:10" x14ac:dyDescent="0.3">
      <c r="A9140" s="2" t="s">
        <v>9</v>
      </c>
      <c r="B9140" s="2" t="s">
        <v>10</v>
      </c>
      <c r="C9140" s="2" t="s">
        <v>11</v>
      </c>
      <c r="D9140" s="2" t="s">
        <v>20</v>
      </c>
      <c r="E9140" s="2" t="s">
        <v>4</v>
      </c>
      <c r="F9140" s="2" t="s">
        <v>130</v>
      </c>
      <c r="G9140" s="2" t="s">
        <v>78</v>
      </c>
      <c r="H9140" s="3">
        <v>60133</v>
      </c>
      <c r="I9140" s="9">
        <f>IF(H9140="?", AVERAGEIF(H:H, "&lt;&gt;?", H:H), H9140)</f>
        <v>60133</v>
      </c>
      <c r="J9140" s="11" t="str">
        <f>IF(D9140="?", "Unknown", D9140)</f>
        <v xml:space="preserve"> Other-service</v>
      </c>
    </row>
    <row r="9141" spans="1:10" x14ac:dyDescent="0.3">
      <c r="A9141" s="1" t="s">
        <v>9</v>
      </c>
      <c r="B9141" s="1" t="s">
        <v>10</v>
      </c>
      <c r="C9141" s="1" t="s">
        <v>7</v>
      </c>
      <c r="D9141" s="1" t="s">
        <v>20</v>
      </c>
      <c r="E9141" s="1" t="s">
        <v>4</v>
      </c>
      <c r="F9141" s="1" t="s">
        <v>130</v>
      </c>
      <c r="G9141" s="1" t="s">
        <v>78</v>
      </c>
      <c r="H9141" s="3">
        <v>66279</v>
      </c>
      <c r="I9141" s="9">
        <f>IF(H9141="?", AVERAGEIF(H:H, "&lt;&gt;?", H:H), H9141)</f>
        <v>66279</v>
      </c>
      <c r="J9141" s="11" t="str">
        <f>IF(D9141="?", "Unknown", D9141)</f>
        <v xml:space="preserve"> Other-service</v>
      </c>
    </row>
    <row r="9142" spans="1:10" x14ac:dyDescent="0.3">
      <c r="A9142" s="2" t="s">
        <v>9</v>
      </c>
      <c r="B9142" s="2" t="s">
        <v>10</v>
      </c>
      <c r="C9142" s="2" t="s">
        <v>2</v>
      </c>
      <c r="D9142" s="2" t="s">
        <v>26</v>
      </c>
      <c r="E9142" s="2" t="s">
        <v>4</v>
      </c>
      <c r="F9142" s="2" t="s">
        <v>130</v>
      </c>
      <c r="G9142" s="2" t="s">
        <v>78</v>
      </c>
      <c r="H9142" s="3">
        <v>43007</v>
      </c>
      <c r="I9142" s="9">
        <f>IF(H9142="?", AVERAGEIF(H:H, "&lt;&gt;?", H:H), H9142)</f>
        <v>43007</v>
      </c>
      <c r="J9142" s="11" t="str">
        <f>IF(D9142="?", "Unknown", D9142)</f>
        <v xml:space="preserve"> Sales</v>
      </c>
    </row>
    <row r="9143" spans="1:10" x14ac:dyDescent="0.3">
      <c r="A9143" s="1" t="s">
        <v>9</v>
      </c>
      <c r="B9143" s="1" t="s">
        <v>10</v>
      </c>
      <c r="C9143" s="1" t="s">
        <v>7</v>
      </c>
      <c r="D9143" s="1" t="s">
        <v>28</v>
      </c>
      <c r="E9143" s="1" t="s">
        <v>4</v>
      </c>
      <c r="F9143" s="1" t="s">
        <v>131</v>
      </c>
      <c r="G9143" s="1" t="s">
        <v>78</v>
      </c>
      <c r="H9143" s="3">
        <v>16724</v>
      </c>
      <c r="I9143" s="9">
        <f>IF(H9143="?", AVERAGEIF(H:H, "&lt;&gt;?", H:H), H9143)</f>
        <v>16724</v>
      </c>
      <c r="J9143" s="11" t="str">
        <f>IF(D9143="?", "Unknown", D9143)</f>
        <v xml:space="preserve"> Craft-repair</v>
      </c>
    </row>
    <row r="9144" spans="1:10" x14ac:dyDescent="0.3">
      <c r="A9144" s="2" t="s">
        <v>9</v>
      </c>
      <c r="B9144" s="2" t="s">
        <v>10</v>
      </c>
      <c r="C9144" s="2" t="s">
        <v>2</v>
      </c>
      <c r="D9144" s="2" t="s">
        <v>34</v>
      </c>
      <c r="E9144" s="2" t="s">
        <v>4</v>
      </c>
      <c r="F9144" s="2" t="s">
        <v>130</v>
      </c>
      <c r="G9144" s="2" t="s">
        <v>78</v>
      </c>
      <c r="H9144" s="3">
        <v>84954</v>
      </c>
      <c r="I9144" s="9">
        <f>IF(H9144="?", AVERAGEIF(H:H, "&lt;&gt;?", H:H), H9144)</f>
        <v>84954</v>
      </c>
      <c r="J9144" s="11" t="str">
        <f>IF(D9144="?", "Unknown", D9144)</f>
        <v xml:space="preserve"> Machine-op-inspct</v>
      </c>
    </row>
    <row r="9145" spans="1:10" x14ac:dyDescent="0.3">
      <c r="A9145" s="2" t="s">
        <v>9</v>
      </c>
      <c r="B9145" s="2" t="s">
        <v>22</v>
      </c>
      <c r="C9145" s="2" t="s">
        <v>2</v>
      </c>
      <c r="D9145" s="2" t="s">
        <v>20</v>
      </c>
      <c r="E9145" s="2" t="s">
        <v>14</v>
      </c>
      <c r="F9145" s="2" t="s">
        <v>130</v>
      </c>
      <c r="G9145" s="2" t="s">
        <v>79</v>
      </c>
      <c r="H9145" s="3">
        <v>56714</v>
      </c>
      <c r="I9145" s="9">
        <f>IF(H9145="?", AVERAGEIF(H:H, "&lt;&gt;?", H:H), H9145)</f>
        <v>56714</v>
      </c>
      <c r="J9145" s="11" t="str">
        <f>IF(D9145="?", "Unknown", D9145)</f>
        <v xml:space="preserve"> Other-service</v>
      </c>
    </row>
    <row r="9146" spans="1:10" x14ac:dyDescent="0.3">
      <c r="A9146" s="2" t="s">
        <v>9</v>
      </c>
      <c r="B9146" s="2" t="s">
        <v>1</v>
      </c>
      <c r="C9146" s="2" t="s">
        <v>2</v>
      </c>
      <c r="D9146" s="2" t="s">
        <v>15</v>
      </c>
      <c r="E9146" s="2" t="s">
        <v>4</v>
      </c>
      <c r="F9146" s="2" t="s">
        <v>130</v>
      </c>
      <c r="G9146" s="2" t="s">
        <v>79</v>
      </c>
      <c r="H9146" s="3">
        <v>68288</v>
      </c>
      <c r="I9146" s="9">
        <f>IF(H9146="?", AVERAGEIF(H:H, "&lt;&gt;?", H:H), H9146)</f>
        <v>68288</v>
      </c>
      <c r="J9146" s="11" t="str">
        <f>IF(D9146="?", "Unknown", D9146)</f>
        <v xml:space="preserve"> Prof-specialty</v>
      </c>
    </row>
    <row r="9147" spans="1:10" x14ac:dyDescent="0.3">
      <c r="A9147" s="1" t="s">
        <v>9</v>
      </c>
      <c r="B9147" s="1" t="s">
        <v>22</v>
      </c>
      <c r="C9147" s="1" t="s">
        <v>2</v>
      </c>
      <c r="D9147" s="1" t="s">
        <v>12</v>
      </c>
      <c r="E9147" s="1" t="s">
        <v>14</v>
      </c>
      <c r="F9147" s="1" t="s">
        <v>131</v>
      </c>
      <c r="G9147" s="1" t="s">
        <v>79</v>
      </c>
      <c r="H9147" s="3">
        <v>86929</v>
      </c>
      <c r="I9147" s="9">
        <f>IF(H9147="?", AVERAGEIF(H:H, "&lt;&gt;?", H:H), H9147)</f>
        <v>86929</v>
      </c>
      <c r="J9147" s="11" t="str">
        <f>IF(D9147="?", "Unknown", D9147)</f>
        <v xml:space="preserve"> Handlers-cleaners</v>
      </c>
    </row>
    <row r="9148" spans="1:10" x14ac:dyDescent="0.3">
      <c r="A9148" s="2" t="s">
        <v>9</v>
      </c>
      <c r="B9148" s="2" t="s">
        <v>22</v>
      </c>
      <c r="C9148" s="2" t="s">
        <v>2</v>
      </c>
      <c r="D9148" s="2" t="s">
        <v>20</v>
      </c>
      <c r="E9148" s="2" t="s">
        <v>14</v>
      </c>
      <c r="F9148" s="2" t="s">
        <v>131</v>
      </c>
      <c r="G9148" s="2" t="s">
        <v>79</v>
      </c>
      <c r="H9148" s="3">
        <v>80500</v>
      </c>
      <c r="I9148" s="9">
        <f>IF(H9148="?", AVERAGEIF(H:H, "&lt;&gt;?", H:H), H9148)</f>
        <v>80500</v>
      </c>
      <c r="J9148" s="11" t="str">
        <f>IF(D9148="?", "Unknown", D9148)</f>
        <v xml:space="preserve"> Other-service</v>
      </c>
    </row>
    <row r="9149" spans="1:10" x14ac:dyDescent="0.3">
      <c r="A9149" s="1" t="s">
        <v>0</v>
      </c>
      <c r="B9149" s="1" t="s">
        <v>1</v>
      </c>
      <c r="C9149" s="1" t="s">
        <v>7</v>
      </c>
      <c r="D9149" s="1" t="s">
        <v>15</v>
      </c>
      <c r="E9149" s="1" t="s">
        <v>4</v>
      </c>
      <c r="F9149" s="1" t="s">
        <v>131</v>
      </c>
      <c r="G9149" s="1" t="s">
        <v>84</v>
      </c>
      <c r="H9149" s="3">
        <v>44834</v>
      </c>
      <c r="I9149" s="9">
        <f>IF(H9149="?", AVERAGEIF(H:H, "&lt;&gt;?", H:H), H9149)</f>
        <v>44834</v>
      </c>
      <c r="J9149" s="11" t="str">
        <f>IF(D9149="?", "Unknown", D9149)</f>
        <v xml:space="preserve"> Prof-specialty</v>
      </c>
    </row>
    <row r="9150" spans="1:10" x14ac:dyDescent="0.3">
      <c r="A9150" s="1" t="s">
        <v>9</v>
      </c>
      <c r="B9150" s="1" t="s">
        <v>22</v>
      </c>
      <c r="C9150" s="1" t="s">
        <v>11</v>
      </c>
      <c r="D9150" s="1" t="s">
        <v>20</v>
      </c>
      <c r="E9150" s="1" t="s">
        <v>4</v>
      </c>
      <c r="F9150" s="1" t="s">
        <v>131</v>
      </c>
      <c r="G9150" s="1" t="s">
        <v>84</v>
      </c>
      <c r="H9150" s="3">
        <v>59873</v>
      </c>
      <c r="I9150" s="9">
        <f>IF(H9150="?", AVERAGEIF(H:H, "&lt;&gt;?", H:H), H9150)</f>
        <v>59873</v>
      </c>
      <c r="J9150" s="11" t="str">
        <f>IF(D9150="?", "Unknown", D9150)</f>
        <v xml:space="preserve"> Other-service</v>
      </c>
    </row>
    <row r="9151" spans="1:10" x14ac:dyDescent="0.3">
      <c r="A9151" s="1" t="s">
        <v>6</v>
      </c>
      <c r="B9151" s="1" t="s">
        <v>10</v>
      </c>
      <c r="C9151" s="1" t="s">
        <v>54</v>
      </c>
      <c r="D9151" s="1" t="s">
        <v>20</v>
      </c>
      <c r="E9151" s="1" t="s">
        <v>4</v>
      </c>
      <c r="F9151" s="1" t="s">
        <v>130</v>
      </c>
      <c r="G9151" s="1" t="s">
        <v>84</v>
      </c>
      <c r="H9151" s="3">
        <v>70644</v>
      </c>
      <c r="I9151" s="9">
        <f>IF(H9151="?", AVERAGEIF(H:H, "&lt;&gt;?", H:H), H9151)</f>
        <v>70644</v>
      </c>
      <c r="J9151" s="11" t="str">
        <f>IF(D9151="?", "Unknown", D9151)</f>
        <v xml:space="preserve"> Other-service</v>
      </c>
    </row>
    <row r="9152" spans="1:10" x14ac:dyDescent="0.3">
      <c r="A9152" s="2" t="s">
        <v>9</v>
      </c>
      <c r="B9152" s="2" t="s">
        <v>18</v>
      </c>
      <c r="C9152" s="2" t="s">
        <v>2</v>
      </c>
      <c r="D9152" s="2" t="s">
        <v>34</v>
      </c>
      <c r="E9152" s="2" t="s">
        <v>4</v>
      </c>
      <c r="F9152" s="2" t="s">
        <v>130</v>
      </c>
      <c r="G9152" s="2" t="s">
        <v>84</v>
      </c>
      <c r="H9152" s="3">
        <v>71799</v>
      </c>
      <c r="I9152" s="9">
        <f>IF(H9152="?", AVERAGEIF(H:H, "&lt;&gt;?", H:H), H9152)</f>
        <v>71799</v>
      </c>
      <c r="J9152" s="11" t="str">
        <f>IF(D9152="?", "Unknown", D9152)</f>
        <v xml:space="preserve"> Machine-op-inspct</v>
      </c>
    </row>
    <row r="9153" spans="1:10" x14ac:dyDescent="0.3">
      <c r="A9153" s="1" t="s">
        <v>101</v>
      </c>
      <c r="B9153" s="2" t="s">
        <v>22</v>
      </c>
      <c r="C9153" s="2" t="s">
        <v>7</v>
      </c>
      <c r="D9153" s="1" t="s">
        <v>101</v>
      </c>
      <c r="E9153" s="2" t="s">
        <v>4</v>
      </c>
      <c r="F9153" s="2" t="s">
        <v>131</v>
      </c>
      <c r="G9153" s="2" t="s">
        <v>84</v>
      </c>
      <c r="H9153" s="3">
        <v>66622</v>
      </c>
      <c r="I9153" s="9">
        <f>IF(H9153="?", AVERAGEIF(H:H, "&lt;&gt;?", H:H), H9153)</f>
        <v>66622</v>
      </c>
      <c r="J9153" s="11" t="str">
        <f>IF(D9153="?", "Unknown", D9153)</f>
        <v>Unknown</v>
      </c>
    </row>
    <row r="9154" spans="1:10" x14ac:dyDescent="0.3">
      <c r="A9154" s="1" t="s">
        <v>9</v>
      </c>
      <c r="B9154" s="1" t="s">
        <v>22</v>
      </c>
      <c r="C9154" s="1" t="s">
        <v>2</v>
      </c>
      <c r="D9154" s="1" t="s">
        <v>20</v>
      </c>
      <c r="E9154" s="1" t="s">
        <v>4</v>
      </c>
      <c r="F9154" s="1" t="s">
        <v>131</v>
      </c>
      <c r="G9154" s="1" t="s">
        <v>84</v>
      </c>
      <c r="H9154" s="3">
        <v>81711</v>
      </c>
      <c r="I9154" s="9">
        <f>IF(H9154="?", AVERAGEIF(H:H, "&lt;&gt;?", H:H), H9154)</f>
        <v>81711</v>
      </c>
      <c r="J9154" s="11" t="str">
        <f>IF(D9154="?", "Unknown", D9154)</f>
        <v xml:space="preserve"> Other-service</v>
      </c>
    </row>
    <row r="9155" spans="1:10" x14ac:dyDescent="0.3">
      <c r="A9155" s="2" t="s">
        <v>9</v>
      </c>
      <c r="B9155" s="2" t="s">
        <v>22</v>
      </c>
      <c r="C9155" s="2" t="s">
        <v>11</v>
      </c>
      <c r="D9155" s="2" t="s">
        <v>12</v>
      </c>
      <c r="E9155" s="2" t="s">
        <v>14</v>
      </c>
      <c r="F9155" s="2" t="s">
        <v>131</v>
      </c>
      <c r="G9155" s="2" t="s">
        <v>84</v>
      </c>
      <c r="H9155" s="3">
        <v>88658</v>
      </c>
      <c r="I9155" s="9">
        <f>IF(H9155="?", AVERAGEIF(H:H, "&lt;&gt;?", H:H), H9155)</f>
        <v>88658</v>
      </c>
      <c r="J9155" s="11" t="str">
        <f>IF(D9155="?", "Unknown", D9155)</f>
        <v xml:space="preserve"> Handlers-cleaners</v>
      </c>
    </row>
    <row r="9156" spans="1:10" x14ac:dyDescent="0.3">
      <c r="A9156" s="1" t="s">
        <v>9</v>
      </c>
      <c r="B9156" s="1" t="s">
        <v>22</v>
      </c>
      <c r="C9156" s="1" t="s">
        <v>2</v>
      </c>
      <c r="D9156" s="1" t="s">
        <v>3</v>
      </c>
      <c r="E9156" s="1" t="s">
        <v>4</v>
      </c>
      <c r="F9156" s="1" t="s">
        <v>130</v>
      </c>
      <c r="G9156" s="1" t="s">
        <v>84</v>
      </c>
      <c r="H9156" s="3">
        <v>79088</v>
      </c>
      <c r="I9156" s="9">
        <f>IF(H9156="?", AVERAGEIF(H:H, "&lt;&gt;?", H:H), H9156)</f>
        <v>79088</v>
      </c>
      <c r="J9156" s="11" t="str">
        <f>IF(D9156="?", "Unknown", D9156)</f>
        <v xml:space="preserve"> Adm-clerical</v>
      </c>
    </row>
    <row r="9157" spans="1:10" x14ac:dyDescent="0.3">
      <c r="A9157" s="1" t="s">
        <v>9</v>
      </c>
      <c r="B9157" s="1" t="s">
        <v>48</v>
      </c>
      <c r="C9157" s="1" t="s">
        <v>7</v>
      </c>
      <c r="D9157" s="1" t="s">
        <v>20</v>
      </c>
      <c r="E9157" s="1" t="s">
        <v>44</v>
      </c>
      <c r="F9157" s="1" t="s">
        <v>131</v>
      </c>
      <c r="G9157" s="1" t="s">
        <v>84</v>
      </c>
      <c r="H9157" s="3">
        <v>40481</v>
      </c>
      <c r="I9157" s="9">
        <f>IF(H9157="?", AVERAGEIF(H:H, "&lt;&gt;?", H:H), H9157)</f>
        <v>40481</v>
      </c>
      <c r="J9157" s="11" t="str">
        <f>IF(D9157="?", "Unknown", D9157)</f>
        <v xml:space="preserve"> Other-service</v>
      </c>
    </row>
    <row r="9158" spans="1:10" x14ac:dyDescent="0.3">
      <c r="A9158" s="2" t="s">
        <v>9</v>
      </c>
      <c r="B9158" s="2" t="s">
        <v>10</v>
      </c>
      <c r="C9158" s="2" t="s">
        <v>2</v>
      </c>
      <c r="D9158" s="2" t="s">
        <v>12</v>
      </c>
      <c r="E9158" s="2" t="s">
        <v>4</v>
      </c>
      <c r="F9158" s="2" t="s">
        <v>130</v>
      </c>
      <c r="G9158" s="2" t="s">
        <v>84</v>
      </c>
      <c r="H9158" s="3">
        <v>59039</v>
      </c>
      <c r="I9158" s="9">
        <f>IF(H9158="?", AVERAGEIF(H:H, "&lt;&gt;?", H:H), H9158)</f>
        <v>59039</v>
      </c>
      <c r="J9158" s="11" t="str">
        <f>IF(D9158="?", "Unknown", D9158)</f>
        <v xml:space="preserve"> Handlers-cleaners</v>
      </c>
    </row>
    <row r="9159" spans="1:10" x14ac:dyDescent="0.3">
      <c r="A9159" s="2" t="s">
        <v>9</v>
      </c>
      <c r="B9159" s="2" t="s">
        <v>29</v>
      </c>
      <c r="C9159" s="2" t="s">
        <v>7</v>
      </c>
      <c r="D9159" s="2" t="s">
        <v>30</v>
      </c>
      <c r="E9159" s="2" t="s">
        <v>31</v>
      </c>
      <c r="F9159" s="2" t="s">
        <v>131</v>
      </c>
      <c r="G9159" s="2" t="s">
        <v>32</v>
      </c>
      <c r="H9159" s="3">
        <v>90643</v>
      </c>
      <c r="I9159" s="9">
        <f>IF(H9159="?", AVERAGEIF(H:H, "&lt;&gt;?", H:H), H9159)</f>
        <v>90643</v>
      </c>
      <c r="J9159" s="11" t="str">
        <f>IF(D9159="?", "Unknown", D9159)</f>
        <v xml:space="preserve"> Transport-moving</v>
      </c>
    </row>
    <row r="9160" spans="1:10" x14ac:dyDescent="0.3">
      <c r="A9160" s="1" t="s">
        <v>9</v>
      </c>
      <c r="B9160" s="1" t="s">
        <v>48</v>
      </c>
      <c r="C9160" s="1" t="s">
        <v>7</v>
      </c>
      <c r="D9160" s="1" t="s">
        <v>34</v>
      </c>
      <c r="E9160" s="1" t="s">
        <v>4</v>
      </c>
      <c r="F9160" s="1" t="s">
        <v>131</v>
      </c>
      <c r="G9160" s="1" t="s">
        <v>32</v>
      </c>
      <c r="H9160" s="3">
        <v>70690</v>
      </c>
      <c r="I9160" s="9">
        <f>IF(H9160="?", AVERAGEIF(H:H, "&lt;&gt;?", H:H), H9160)</f>
        <v>70690</v>
      </c>
      <c r="J9160" s="11" t="str">
        <f>IF(D9160="?", "Unknown", D9160)</f>
        <v xml:space="preserve"> Machine-op-inspct</v>
      </c>
    </row>
    <row r="9161" spans="1:10" x14ac:dyDescent="0.3">
      <c r="A9161" s="2" t="s">
        <v>9</v>
      </c>
      <c r="B9161" s="2" t="s">
        <v>10</v>
      </c>
      <c r="C9161" s="2" t="s">
        <v>2</v>
      </c>
      <c r="D9161" s="2" t="s">
        <v>20</v>
      </c>
      <c r="E9161" s="2" t="s">
        <v>4</v>
      </c>
      <c r="F9161" s="2" t="s">
        <v>131</v>
      </c>
      <c r="G9161" s="2" t="s">
        <v>32</v>
      </c>
      <c r="H9161" s="3">
        <v>55614</v>
      </c>
      <c r="I9161" s="9">
        <f>IF(H9161="?", AVERAGEIF(H:H, "&lt;&gt;?", H:H), H9161)</f>
        <v>55614</v>
      </c>
      <c r="J9161" s="11" t="str">
        <f>IF(D9161="?", "Unknown", D9161)</f>
        <v xml:space="preserve"> Other-service</v>
      </c>
    </row>
    <row r="9162" spans="1:10" x14ac:dyDescent="0.3">
      <c r="A9162" s="1" t="s">
        <v>9</v>
      </c>
      <c r="B9162" s="1" t="s">
        <v>22</v>
      </c>
      <c r="C9162" s="1" t="s">
        <v>2</v>
      </c>
      <c r="D9162" s="1" t="s">
        <v>20</v>
      </c>
      <c r="E9162" s="1" t="s">
        <v>4</v>
      </c>
      <c r="F9162" s="1" t="s">
        <v>131</v>
      </c>
      <c r="G9162" s="1" t="s">
        <v>32</v>
      </c>
      <c r="H9162" s="3">
        <v>59275</v>
      </c>
      <c r="I9162" s="9">
        <f>IF(H9162="?", AVERAGEIF(H:H, "&lt;&gt;?", H:H), H9162)</f>
        <v>59275</v>
      </c>
      <c r="J9162" s="11" t="str">
        <f>IF(D9162="?", "Unknown", D9162)</f>
        <v xml:space="preserve"> Other-service</v>
      </c>
    </row>
    <row r="9163" spans="1:10" x14ac:dyDescent="0.3">
      <c r="A9163" s="1" t="s">
        <v>39</v>
      </c>
      <c r="B9163" s="1" t="s">
        <v>22</v>
      </c>
      <c r="C9163" s="1" t="s">
        <v>11</v>
      </c>
      <c r="D9163" s="1" t="s">
        <v>3</v>
      </c>
      <c r="E9163" s="1" t="s">
        <v>4</v>
      </c>
      <c r="F9163" s="1" t="s">
        <v>130</v>
      </c>
      <c r="G9163" s="1" t="s">
        <v>32</v>
      </c>
      <c r="H9163" s="3">
        <v>46624</v>
      </c>
      <c r="I9163" s="9">
        <f>IF(H9163="?", AVERAGEIF(H:H, "&lt;&gt;?", H:H), H9163)</f>
        <v>46624</v>
      </c>
      <c r="J9163" s="11" t="str">
        <f>IF(D9163="?", "Unknown", D9163)</f>
        <v xml:space="preserve"> Adm-clerical</v>
      </c>
    </row>
    <row r="9164" spans="1:10" x14ac:dyDescent="0.3">
      <c r="A9164" s="2" t="s">
        <v>9</v>
      </c>
      <c r="B9164" s="2" t="s">
        <v>22</v>
      </c>
      <c r="C9164" s="2" t="s">
        <v>11</v>
      </c>
      <c r="D9164" s="2" t="s">
        <v>20</v>
      </c>
      <c r="E9164" s="2" t="s">
        <v>4</v>
      </c>
      <c r="F9164" s="2" t="s">
        <v>130</v>
      </c>
      <c r="G9164" s="2" t="s">
        <v>32</v>
      </c>
      <c r="H9164" s="3">
        <v>93568</v>
      </c>
      <c r="I9164" s="9">
        <f>IF(H9164="?", AVERAGEIF(H:H, "&lt;&gt;?", H:H), H9164)</f>
        <v>93568</v>
      </c>
      <c r="J9164" s="11" t="str">
        <f>IF(D9164="?", "Unknown", D9164)</f>
        <v xml:space="preserve"> Other-service</v>
      </c>
    </row>
    <row r="9165" spans="1:10" x14ac:dyDescent="0.3">
      <c r="A9165" s="2" t="s">
        <v>9</v>
      </c>
      <c r="B9165" s="2" t="s">
        <v>29</v>
      </c>
      <c r="C9165" s="2" t="s">
        <v>7</v>
      </c>
      <c r="D9165" s="2" t="s">
        <v>34</v>
      </c>
      <c r="E9165" s="2" t="s">
        <v>4</v>
      </c>
      <c r="F9165" s="2" t="s">
        <v>131</v>
      </c>
      <c r="G9165" s="2" t="s">
        <v>32</v>
      </c>
      <c r="H9165" s="3">
        <v>34376</v>
      </c>
      <c r="I9165" s="9">
        <f>IF(H9165="?", AVERAGEIF(H:H, "&lt;&gt;?", H:H), H9165)</f>
        <v>34376</v>
      </c>
      <c r="J9165" s="11" t="str">
        <f>IF(D9165="?", "Unknown", D9165)</f>
        <v xml:space="preserve"> Machine-op-inspct</v>
      </c>
    </row>
    <row r="9166" spans="1:10" x14ac:dyDescent="0.3">
      <c r="A9166" s="2" t="s">
        <v>9</v>
      </c>
      <c r="B9166" s="2" t="s">
        <v>48</v>
      </c>
      <c r="C9166" s="2" t="s">
        <v>7</v>
      </c>
      <c r="D9166" s="2" t="s">
        <v>30</v>
      </c>
      <c r="E9166" s="2" t="s">
        <v>4</v>
      </c>
      <c r="F9166" s="2" t="s">
        <v>131</v>
      </c>
      <c r="G9166" s="2" t="s">
        <v>32</v>
      </c>
      <c r="H9166" s="3">
        <v>65219</v>
      </c>
      <c r="I9166" s="9">
        <f>IF(H9166="?", AVERAGEIF(H:H, "&lt;&gt;?", H:H), H9166)</f>
        <v>65219</v>
      </c>
      <c r="J9166" s="11" t="str">
        <f>IF(D9166="?", "Unknown", D9166)</f>
        <v xml:space="preserve"> Transport-moving</v>
      </c>
    </row>
    <row r="9167" spans="1:10" x14ac:dyDescent="0.3">
      <c r="A9167" s="2" t="s">
        <v>9</v>
      </c>
      <c r="B9167" s="2" t="s">
        <v>48</v>
      </c>
      <c r="C9167" s="2" t="s">
        <v>7</v>
      </c>
      <c r="D9167" s="2" t="s">
        <v>34</v>
      </c>
      <c r="E9167" s="2" t="s">
        <v>4</v>
      </c>
      <c r="F9167" s="2" t="s">
        <v>130</v>
      </c>
      <c r="G9167" s="2" t="s">
        <v>32</v>
      </c>
      <c r="H9167" s="3">
        <v>91258</v>
      </c>
      <c r="I9167" s="9">
        <f>IF(H9167="?", AVERAGEIF(H:H, "&lt;&gt;?", H:H), H9167)</f>
        <v>91258</v>
      </c>
      <c r="J9167" s="11" t="str">
        <f>IF(D9167="?", "Unknown", D9167)</f>
        <v xml:space="preserve"> Machine-op-inspct</v>
      </c>
    </row>
    <row r="9168" spans="1:10" x14ac:dyDescent="0.3">
      <c r="A9168" s="2" t="s">
        <v>9</v>
      </c>
      <c r="B9168" s="2" t="s">
        <v>48</v>
      </c>
      <c r="C9168" s="2" t="s">
        <v>2</v>
      </c>
      <c r="D9168" s="2" t="s">
        <v>20</v>
      </c>
      <c r="E9168" s="2" t="s">
        <v>4</v>
      </c>
      <c r="F9168" s="2" t="s">
        <v>131</v>
      </c>
      <c r="G9168" s="2" t="s">
        <v>32</v>
      </c>
      <c r="H9168" s="3">
        <v>50733</v>
      </c>
      <c r="I9168" s="9">
        <f>IF(H9168="?", AVERAGEIF(H:H, "&lt;&gt;?", H:H), H9168)</f>
        <v>50733</v>
      </c>
      <c r="J9168" s="11" t="str">
        <f>IF(D9168="?", "Unknown", D9168)</f>
        <v xml:space="preserve"> Other-service</v>
      </c>
    </row>
    <row r="9169" spans="1:10" x14ac:dyDescent="0.3">
      <c r="A9169" s="1" t="s">
        <v>9</v>
      </c>
      <c r="B9169" s="1" t="s">
        <v>56</v>
      </c>
      <c r="C9169" s="1" t="s">
        <v>7</v>
      </c>
      <c r="D9169" s="1" t="s">
        <v>34</v>
      </c>
      <c r="E9169" s="1" t="s">
        <v>4</v>
      </c>
      <c r="F9169" s="1" t="s">
        <v>131</v>
      </c>
      <c r="G9169" s="1" t="s">
        <v>32</v>
      </c>
      <c r="H9169" s="3">
        <v>43845</v>
      </c>
      <c r="I9169" s="9">
        <f>IF(H9169="?", AVERAGEIF(H:H, "&lt;&gt;?", H:H), H9169)</f>
        <v>43845</v>
      </c>
      <c r="J9169" s="11" t="str">
        <f>IF(D9169="?", "Unknown", D9169)</f>
        <v xml:space="preserve"> Machine-op-inspct</v>
      </c>
    </row>
    <row r="9170" spans="1:10" x14ac:dyDescent="0.3">
      <c r="A9170" s="1" t="s">
        <v>9</v>
      </c>
      <c r="B9170" s="1" t="s">
        <v>18</v>
      </c>
      <c r="C9170" s="1" t="s">
        <v>2</v>
      </c>
      <c r="D9170" s="1" t="s">
        <v>28</v>
      </c>
      <c r="E9170" s="1" t="s">
        <v>4</v>
      </c>
      <c r="F9170" s="1" t="s">
        <v>131</v>
      </c>
      <c r="G9170" s="1" t="s">
        <v>32</v>
      </c>
      <c r="H9170" s="3">
        <v>20349</v>
      </c>
      <c r="I9170" s="9">
        <f>IF(H9170="?", AVERAGEIF(H:H, "&lt;&gt;?", H:H), H9170)</f>
        <v>20349</v>
      </c>
      <c r="J9170" s="11" t="str">
        <f>IF(D9170="?", "Unknown", D9170)</f>
        <v xml:space="preserve"> Craft-repair</v>
      </c>
    </row>
    <row r="9171" spans="1:10" x14ac:dyDescent="0.3">
      <c r="A9171" s="2" t="s">
        <v>9</v>
      </c>
      <c r="B9171" s="2" t="s">
        <v>13</v>
      </c>
      <c r="C9171" s="2" t="s">
        <v>7</v>
      </c>
      <c r="D9171" s="2" t="s">
        <v>20</v>
      </c>
      <c r="E9171" s="2" t="s">
        <v>4</v>
      </c>
      <c r="F9171" s="2" t="s">
        <v>131</v>
      </c>
      <c r="G9171" s="2" t="s">
        <v>32</v>
      </c>
      <c r="H9171" s="3">
        <v>96043</v>
      </c>
      <c r="I9171" s="9">
        <f>IF(H9171="?", AVERAGEIF(H:H, "&lt;&gt;?", H:H), H9171)</f>
        <v>96043</v>
      </c>
      <c r="J9171" s="11" t="str">
        <f>IF(D9171="?", "Unknown", D9171)</f>
        <v xml:space="preserve"> Other-service</v>
      </c>
    </row>
    <row r="9172" spans="1:10" x14ac:dyDescent="0.3">
      <c r="A9172" s="2" t="s">
        <v>9</v>
      </c>
      <c r="B9172" s="2" t="s">
        <v>29</v>
      </c>
      <c r="C9172" s="2" t="s">
        <v>36</v>
      </c>
      <c r="D9172" s="2" t="s">
        <v>20</v>
      </c>
      <c r="E9172" s="2" t="s">
        <v>4</v>
      </c>
      <c r="F9172" s="2" t="s">
        <v>130</v>
      </c>
      <c r="G9172" s="2" t="s">
        <v>32</v>
      </c>
      <c r="H9172" s="3">
        <v>70320</v>
      </c>
      <c r="I9172" s="9">
        <f>IF(H9172="?", AVERAGEIF(H:H, "&lt;&gt;?", H:H), H9172)</f>
        <v>70320</v>
      </c>
      <c r="J9172" s="11" t="str">
        <f>IF(D9172="?", "Unknown", D9172)</f>
        <v xml:space="preserve"> Other-service</v>
      </c>
    </row>
    <row r="9173" spans="1:10" x14ac:dyDescent="0.3">
      <c r="A9173" s="2" t="s">
        <v>9</v>
      </c>
      <c r="B9173" s="2" t="s">
        <v>22</v>
      </c>
      <c r="C9173" s="2" t="s">
        <v>7</v>
      </c>
      <c r="D9173" s="2" t="s">
        <v>3</v>
      </c>
      <c r="E9173" s="2" t="s">
        <v>4</v>
      </c>
      <c r="F9173" s="2" t="s">
        <v>131</v>
      </c>
      <c r="G9173" s="2" t="s">
        <v>32</v>
      </c>
      <c r="H9173" s="3">
        <v>59276</v>
      </c>
      <c r="I9173" s="9">
        <f>IF(H9173="?", AVERAGEIF(H:H, "&lt;&gt;?", H:H), H9173)</f>
        <v>59276</v>
      </c>
      <c r="J9173" s="11" t="str">
        <f>IF(D9173="?", "Unknown", D9173)</f>
        <v xml:space="preserve"> Adm-clerical</v>
      </c>
    </row>
    <row r="9174" spans="1:10" x14ac:dyDescent="0.3">
      <c r="A9174" s="1" t="s">
        <v>9</v>
      </c>
      <c r="B9174" s="1" t="s">
        <v>10</v>
      </c>
      <c r="C9174" s="1" t="s">
        <v>7</v>
      </c>
      <c r="D9174" s="1" t="s">
        <v>20</v>
      </c>
      <c r="E9174" s="1" t="s">
        <v>4</v>
      </c>
      <c r="F9174" s="1" t="s">
        <v>131</v>
      </c>
      <c r="G9174" s="1" t="s">
        <v>32</v>
      </c>
      <c r="H9174" s="3">
        <v>67145</v>
      </c>
      <c r="I9174" s="9">
        <f>IF(H9174="?", AVERAGEIF(H:H, "&lt;&gt;?", H:H), H9174)</f>
        <v>67145</v>
      </c>
      <c r="J9174" s="11" t="str">
        <f>IF(D9174="?", "Unknown", D9174)</f>
        <v xml:space="preserve"> Other-service</v>
      </c>
    </row>
    <row r="9175" spans="1:10" x14ac:dyDescent="0.3">
      <c r="A9175" s="2" t="s">
        <v>9</v>
      </c>
      <c r="B9175" s="2" t="s">
        <v>10</v>
      </c>
      <c r="C9175" s="2" t="s">
        <v>7</v>
      </c>
      <c r="D9175" s="2" t="s">
        <v>33</v>
      </c>
      <c r="E9175" s="2" t="s">
        <v>4</v>
      </c>
      <c r="F9175" s="2" t="s">
        <v>131</v>
      </c>
      <c r="G9175" s="2" t="s">
        <v>32</v>
      </c>
      <c r="H9175" s="3">
        <v>73173</v>
      </c>
      <c r="I9175" s="9">
        <f>IF(H9175="?", AVERAGEIF(H:H, "&lt;&gt;?", H:H), H9175)</f>
        <v>73173</v>
      </c>
      <c r="J9175" s="11" t="str">
        <f>IF(D9175="?", "Unknown", D9175)</f>
        <v xml:space="preserve"> Farming-fishing</v>
      </c>
    </row>
    <row r="9176" spans="1:10" x14ac:dyDescent="0.3">
      <c r="A9176" s="1" t="s">
        <v>9</v>
      </c>
      <c r="B9176" s="1" t="s">
        <v>48</v>
      </c>
      <c r="C9176" s="1" t="s">
        <v>7</v>
      </c>
      <c r="D9176" s="1" t="s">
        <v>34</v>
      </c>
      <c r="E9176" s="1" t="s">
        <v>4</v>
      </c>
      <c r="F9176" s="1" t="s">
        <v>130</v>
      </c>
      <c r="G9176" s="1" t="s">
        <v>32</v>
      </c>
      <c r="H9176" s="3">
        <v>78083</v>
      </c>
      <c r="I9176" s="9">
        <f>IF(H9176="?", AVERAGEIF(H:H, "&lt;&gt;?", H:H), H9176)</f>
        <v>78083</v>
      </c>
      <c r="J9176" s="11" t="str">
        <f>IF(D9176="?", "Unknown", D9176)</f>
        <v xml:space="preserve"> Machine-op-inspct</v>
      </c>
    </row>
    <row r="9177" spans="1:10" x14ac:dyDescent="0.3">
      <c r="A9177" s="2" t="s">
        <v>9</v>
      </c>
      <c r="B9177" s="2" t="s">
        <v>10</v>
      </c>
      <c r="C9177" s="2" t="s">
        <v>7</v>
      </c>
      <c r="D9177" s="2" t="s">
        <v>3</v>
      </c>
      <c r="E9177" s="2" t="s">
        <v>4</v>
      </c>
      <c r="F9177" s="2" t="s">
        <v>130</v>
      </c>
      <c r="G9177" s="2" t="s">
        <v>32</v>
      </c>
      <c r="H9177" s="3">
        <v>21194</v>
      </c>
      <c r="I9177" s="9">
        <f>IF(H9177="?", AVERAGEIF(H:H, "&lt;&gt;?", H:H), H9177)</f>
        <v>21194</v>
      </c>
      <c r="J9177" s="11" t="str">
        <f>IF(D9177="?", "Unknown", D9177)</f>
        <v xml:space="preserve"> Adm-clerical</v>
      </c>
    </row>
    <row r="9178" spans="1:10" x14ac:dyDescent="0.3">
      <c r="A9178" s="1" t="s">
        <v>9</v>
      </c>
      <c r="B9178" s="1" t="s">
        <v>1</v>
      </c>
      <c r="C9178" s="1" t="s">
        <v>7</v>
      </c>
      <c r="D9178" s="1" t="s">
        <v>28</v>
      </c>
      <c r="E9178" s="1" t="s">
        <v>4</v>
      </c>
      <c r="F9178" s="1" t="s">
        <v>131</v>
      </c>
      <c r="G9178" s="1" t="s">
        <v>32</v>
      </c>
      <c r="H9178" s="3">
        <v>17155</v>
      </c>
      <c r="I9178" s="9">
        <f>IF(H9178="?", AVERAGEIF(H:H, "&lt;&gt;?", H:H), H9178)</f>
        <v>17155</v>
      </c>
      <c r="J9178" s="11" t="str">
        <f>IF(D9178="?", "Unknown", D9178)</f>
        <v xml:space="preserve"> Craft-repair</v>
      </c>
    </row>
    <row r="9179" spans="1:10" x14ac:dyDescent="0.3">
      <c r="A9179" s="1" t="s">
        <v>9</v>
      </c>
      <c r="B9179" s="1" t="s">
        <v>10</v>
      </c>
      <c r="C9179" s="1" t="s">
        <v>7</v>
      </c>
      <c r="D9179" s="1" t="s">
        <v>20</v>
      </c>
      <c r="E9179" s="1" t="s">
        <v>4</v>
      </c>
      <c r="F9179" s="1" t="s">
        <v>131</v>
      </c>
      <c r="G9179" s="1" t="s">
        <v>32</v>
      </c>
      <c r="H9179" s="3">
        <v>30212</v>
      </c>
      <c r="I9179" s="9">
        <f>IF(H9179="?", AVERAGEIF(H:H, "&lt;&gt;?", H:H), H9179)</f>
        <v>30212</v>
      </c>
      <c r="J9179" s="11" t="str">
        <f>IF(D9179="?", "Unknown", D9179)</f>
        <v xml:space="preserve"> Other-service</v>
      </c>
    </row>
    <row r="9180" spans="1:10" x14ac:dyDescent="0.3">
      <c r="A9180" s="1" t="s">
        <v>47</v>
      </c>
      <c r="B9180" s="1" t="s">
        <v>18</v>
      </c>
      <c r="C9180" s="1" t="s">
        <v>7</v>
      </c>
      <c r="D9180" s="1" t="s">
        <v>8</v>
      </c>
      <c r="E9180" s="1" t="s">
        <v>4</v>
      </c>
      <c r="F9180" s="1" t="s">
        <v>131</v>
      </c>
      <c r="G9180" s="1" t="s">
        <v>32</v>
      </c>
      <c r="H9180" s="3">
        <v>25707</v>
      </c>
      <c r="I9180" s="9">
        <f>IF(H9180="?", AVERAGEIF(H:H, "&lt;&gt;?", H:H), H9180)</f>
        <v>25707</v>
      </c>
      <c r="J9180" s="11" t="str">
        <f>IF(D9180="?", "Unknown", D9180)</f>
        <v xml:space="preserve"> Exec-managerial</v>
      </c>
    </row>
    <row r="9181" spans="1:10" x14ac:dyDescent="0.3">
      <c r="A9181" s="1" t="s">
        <v>47</v>
      </c>
      <c r="B9181" s="1" t="s">
        <v>17</v>
      </c>
      <c r="C9181" s="1" t="s">
        <v>7</v>
      </c>
      <c r="D9181" s="1" t="s">
        <v>26</v>
      </c>
      <c r="E9181" s="1" t="s">
        <v>4</v>
      </c>
      <c r="F9181" s="1" t="s">
        <v>131</v>
      </c>
      <c r="G9181" s="1" t="s">
        <v>32</v>
      </c>
      <c r="H9181" s="3">
        <v>93213</v>
      </c>
      <c r="I9181" s="9">
        <f>IF(H9181="?", AVERAGEIF(H:H, "&lt;&gt;?", H:H), H9181)</f>
        <v>93213</v>
      </c>
      <c r="J9181" s="11" t="str">
        <f>IF(D9181="?", "Unknown", D9181)</f>
        <v xml:space="preserve"> Sales</v>
      </c>
    </row>
    <row r="9182" spans="1:10" x14ac:dyDescent="0.3">
      <c r="A9182" s="1" t="s">
        <v>9</v>
      </c>
      <c r="B9182" s="1" t="s">
        <v>10</v>
      </c>
      <c r="C9182" s="1" t="s">
        <v>2</v>
      </c>
      <c r="D9182" s="1" t="s">
        <v>20</v>
      </c>
      <c r="E9182" s="1" t="s">
        <v>4</v>
      </c>
      <c r="F9182" s="1" t="s">
        <v>130</v>
      </c>
      <c r="G9182" s="1" t="s">
        <v>32</v>
      </c>
      <c r="H9182" s="3">
        <v>80024</v>
      </c>
      <c r="I9182" s="9">
        <f>IF(H9182="?", AVERAGEIF(H:H, "&lt;&gt;?", H:H), H9182)</f>
        <v>80024</v>
      </c>
      <c r="J9182" s="11" t="str">
        <f>IF(D9182="?", "Unknown", D9182)</f>
        <v xml:space="preserve"> Other-service</v>
      </c>
    </row>
    <row r="9183" spans="1:10" x14ac:dyDescent="0.3">
      <c r="A9183" s="2" t="s">
        <v>9</v>
      </c>
      <c r="B9183" s="2" t="s">
        <v>56</v>
      </c>
      <c r="C9183" s="2" t="s">
        <v>7</v>
      </c>
      <c r="D9183" s="2" t="s">
        <v>28</v>
      </c>
      <c r="E9183" s="2" t="s">
        <v>4</v>
      </c>
      <c r="F9183" s="2" t="s">
        <v>131</v>
      </c>
      <c r="G9183" s="2" t="s">
        <v>32</v>
      </c>
      <c r="H9183" s="3">
        <v>55924</v>
      </c>
      <c r="I9183" s="9">
        <f>IF(H9183="?", AVERAGEIF(H:H, "&lt;&gt;?", H:H), H9183)</f>
        <v>55924</v>
      </c>
      <c r="J9183" s="11" t="str">
        <f>IF(D9183="?", "Unknown", D9183)</f>
        <v xml:space="preserve"> Craft-repair</v>
      </c>
    </row>
    <row r="9184" spans="1:10" x14ac:dyDescent="0.3">
      <c r="A9184" s="2" t="s">
        <v>9</v>
      </c>
      <c r="B9184" s="2" t="s">
        <v>22</v>
      </c>
      <c r="C9184" s="2" t="s">
        <v>7</v>
      </c>
      <c r="D9184" s="2" t="s">
        <v>33</v>
      </c>
      <c r="E9184" s="2" t="s">
        <v>4</v>
      </c>
      <c r="F9184" s="2" t="s">
        <v>131</v>
      </c>
      <c r="G9184" s="2" t="s">
        <v>32</v>
      </c>
      <c r="H9184" s="3">
        <v>64121</v>
      </c>
      <c r="I9184" s="9">
        <f>IF(H9184="?", AVERAGEIF(H:H, "&lt;&gt;?", H:H), H9184)</f>
        <v>64121</v>
      </c>
      <c r="J9184" s="11" t="str">
        <f>IF(D9184="?", "Unknown", D9184)</f>
        <v xml:space="preserve"> Farming-fishing</v>
      </c>
    </row>
    <row r="9185" spans="1:10" x14ac:dyDescent="0.3">
      <c r="A9185" s="2" t="s">
        <v>9</v>
      </c>
      <c r="B9185" s="2" t="s">
        <v>48</v>
      </c>
      <c r="C9185" s="2" t="s">
        <v>2</v>
      </c>
      <c r="D9185" s="2" t="s">
        <v>3</v>
      </c>
      <c r="E9185" s="2" t="s">
        <v>4</v>
      </c>
      <c r="F9185" s="2" t="s">
        <v>130</v>
      </c>
      <c r="G9185" s="2" t="s">
        <v>32</v>
      </c>
      <c r="H9185" s="3">
        <v>39874</v>
      </c>
      <c r="I9185" s="9">
        <f>IF(H9185="?", AVERAGEIF(H:H, "&lt;&gt;?", H:H), H9185)</f>
        <v>39874</v>
      </c>
      <c r="J9185" s="11" t="str">
        <f>IF(D9185="?", "Unknown", D9185)</f>
        <v xml:space="preserve"> Adm-clerical</v>
      </c>
    </row>
    <row r="9186" spans="1:10" x14ac:dyDescent="0.3">
      <c r="A9186" s="1" t="s">
        <v>9</v>
      </c>
      <c r="B9186" s="1" t="s">
        <v>1</v>
      </c>
      <c r="C9186" s="1" t="s">
        <v>2</v>
      </c>
      <c r="D9186" s="1" t="s">
        <v>20</v>
      </c>
      <c r="E9186" s="1" t="s">
        <v>4</v>
      </c>
      <c r="F9186" s="1" t="s">
        <v>131</v>
      </c>
      <c r="G9186" s="1" t="s">
        <v>32</v>
      </c>
      <c r="H9186" s="3">
        <v>82781</v>
      </c>
      <c r="I9186" s="9">
        <f>IF(H9186="?", AVERAGEIF(H:H, "&lt;&gt;?", H:H), H9186)</f>
        <v>82781</v>
      </c>
      <c r="J9186" s="11" t="str">
        <f>IF(D9186="?", "Unknown", D9186)</f>
        <v xml:space="preserve"> Other-service</v>
      </c>
    </row>
    <row r="9187" spans="1:10" x14ac:dyDescent="0.3">
      <c r="A9187" s="2" t="s">
        <v>9</v>
      </c>
      <c r="B9187" s="2" t="s">
        <v>49</v>
      </c>
      <c r="C9187" s="2" t="s">
        <v>7</v>
      </c>
      <c r="D9187" s="2" t="s">
        <v>33</v>
      </c>
      <c r="E9187" s="2" t="s">
        <v>4</v>
      </c>
      <c r="F9187" s="2" t="s">
        <v>131</v>
      </c>
      <c r="G9187" s="2" t="s">
        <v>32</v>
      </c>
      <c r="H9187" s="3">
        <v>95414</v>
      </c>
      <c r="I9187" s="9">
        <f>IF(H9187="?", AVERAGEIF(H:H, "&lt;&gt;?", H:H), H9187)</f>
        <v>95414</v>
      </c>
      <c r="J9187" s="11" t="str">
        <f>IF(D9187="?", "Unknown", D9187)</f>
        <v xml:space="preserve"> Farming-fishing</v>
      </c>
    </row>
    <row r="9188" spans="1:10" x14ac:dyDescent="0.3">
      <c r="A9188" s="1" t="s">
        <v>9</v>
      </c>
      <c r="B9188" s="1" t="s">
        <v>13</v>
      </c>
      <c r="C9188" s="1" t="s">
        <v>7</v>
      </c>
      <c r="D9188" s="1" t="s">
        <v>20</v>
      </c>
      <c r="E9188" s="1" t="s">
        <v>4</v>
      </c>
      <c r="F9188" s="1" t="s">
        <v>131</v>
      </c>
      <c r="G9188" s="1" t="s">
        <v>32</v>
      </c>
      <c r="H9188" s="3">
        <v>39346</v>
      </c>
      <c r="I9188" s="9">
        <f>IF(H9188="?", AVERAGEIF(H:H, "&lt;&gt;?", H:H), H9188)</f>
        <v>39346</v>
      </c>
      <c r="J9188" s="11" t="str">
        <f>IF(D9188="?", "Unknown", D9188)</f>
        <v xml:space="preserve"> Other-service</v>
      </c>
    </row>
    <row r="9189" spans="1:10" x14ac:dyDescent="0.3">
      <c r="A9189" s="2" t="s">
        <v>9</v>
      </c>
      <c r="B9189" s="2" t="s">
        <v>48</v>
      </c>
      <c r="C9189" s="2" t="s">
        <v>2</v>
      </c>
      <c r="D9189" s="2" t="s">
        <v>33</v>
      </c>
      <c r="E9189" s="2" t="s">
        <v>4</v>
      </c>
      <c r="F9189" s="2" t="s">
        <v>131</v>
      </c>
      <c r="G9189" s="2" t="s">
        <v>32</v>
      </c>
      <c r="H9189" s="3">
        <v>55014</v>
      </c>
      <c r="I9189" s="9">
        <f>IF(H9189="?", AVERAGEIF(H:H, "&lt;&gt;?", H:H), H9189)</f>
        <v>55014</v>
      </c>
      <c r="J9189" s="11" t="str">
        <f>IF(D9189="?", "Unknown", D9189)</f>
        <v xml:space="preserve"> Farming-fishing</v>
      </c>
    </row>
    <row r="9190" spans="1:10" x14ac:dyDescent="0.3">
      <c r="A9190" s="1" t="s">
        <v>9</v>
      </c>
      <c r="B9190" s="1" t="s">
        <v>56</v>
      </c>
      <c r="C9190" s="1" t="s">
        <v>7</v>
      </c>
      <c r="D9190" s="1" t="s">
        <v>34</v>
      </c>
      <c r="E9190" s="1" t="s">
        <v>4</v>
      </c>
      <c r="F9190" s="1" t="s">
        <v>131</v>
      </c>
      <c r="G9190" s="1" t="s">
        <v>32</v>
      </c>
      <c r="H9190" s="3">
        <v>81268</v>
      </c>
      <c r="I9190" s="9">
        <f>IF(H9190="?", AVERAGEIF(H:H, "&lt;&gt;?", H:H), H9190)</f>
        <v>81268</v>
      </c>
      <c r="J9190" s="11" t="str">
        <f>IF(D9190="?", "Unknown", D9190)</f>
        <v xml:space="preserve"> Machine-op-inspct</v>
      </c>
    </row>
    <row r="9191" spans="1:10" x14ac:dyDescent="0.3">
      <c r="A9191" s="1" t="s">
        <v>9</v>
      </c>
      <c r="B9191" s="1" t="s">
        <v>29</v>
      </c>
      <c r="C9191" s="1" t="s">
        <v>7</v>
      </c>
      <c r="D9191" s="1" t="s">
        <v>12</v>
      </c>
      <c r="E9191" s="1" t="s">
        <v>4</v>
      </c>
      <c r="F9191" s="1" t="s">
        <v>131</v>
      </c>
      <c r="G9191" s="1" t="s">
        <v>32</v>
      </c>
      <c r="H9191" s="3">
        <v>58859</v>
      </c>
      <c r="I9191" s="9">
        <f>IF(H9191="?", AVERAGEIF(H:H, "&lt;&gt;?", H:H), H9191)</f>
        <v>58859</v>
      </c>
      <c r="J9191" s="11" t="str">
        <f>IF(D9191="?", "Unknown", D9191)</f>
        <v xml:space="preserve"> Handlers-cleaners</v>
      </c>
    </row>
    <row r="9192" spans="1:10" x14ac:dyDescent="0.3">
      <c r="A9192" s="2" t="s">
        <v>9</v>
      </c>
      <c r="B9192" s="2" t="s">
        <v>56</v>
      </c>
      <c r="C9192" s="2" t="s">
        <v>7</v>
      </c>
      <c r="D9192" s="2" t="s">
        <v>28</v>
      </c>
      <c r="E9192" s="2" t="s">
        <v>4</v>
      </c>
      <c r="F9192" s="2" t="s">
        <v>131</v>
      </c>
      <c r="G9192" s="2" t="s">
        <v>32</v>
      </c>
      <c r="H9192" s="3">
        <v>33890</v>
      </c>
      <c r="I9192" s="9">
        <f>IF(H9192="?", AVERAGEIF(H:H, "&lt;&gt;?", H:H), H9192)</f>
        <v>33890</v>
      </c>
      <c r="J9192" s="11" t="str">
        <f>IF(D9192="?", "Unknown", D9192)</f>
        <v xml:space="preserve"> Craft-repair</v>
      </c>
    </row>
    <row r="9193" spans="1:10" x14ac:dyDescent="0.3">
      <c r="A9193" s="2" t="s">
        <v>9</v>
      </c>
      <c r="B9193" s="2" t="s">
        <v>22</v>
      </c>
      <c r="C9193" s="2" t="s">
        <v>2</v>
      </c>
      <c r="D9193" s="2" t="s">
        <v>26</v>
      </c>
      <c r="E9193" s="2" t="s">
        <v>4</v>
      </c>
      <c r="F9193" s="2" t="s">
        <v>131</v>
      </c>
      <c r="G9193" s="2" t="s">
        <v>32</v>
      </c>
      <c r="H9193" s="3">
        <v>72309</v>
      </c>
      <c r="I9193" s="9">
        <f>IF(H9193="?", AVERAGEIF(H:H, "&lt;&gt;?", H:H), H9193)</f>
        <v>72309</v>
      </c>
      <c r="J9193" s="11" t="str">
        <f>IF(D9193="?", "Unknown", D9193)</f>
        <v xml:space="preserve"> Sales</v>
      </c>
    </row>
    <row r="9194" spans="1:10" x14ac:dyDescent="0.3">
      <c r="A9194" s="2" t="s">
        <v>9</v>
      </c>
      <c r="B9194" s="2" t="s">
        <v>68</v>
      </c>
      <c r="C9194" s="2" t="s">
        <v>2</v>
      </c>
      <c r="D9194" s="2" t="s">
        <v>3</v>
      </c>
      <c r="E9194" s="2" t="s">
        <v>4</v>
      </c>
      <c r="F9194" s="2" t="s">
        <v>130</v>
      </c>
      <c r="G9194" s="2" t="s">
        <v>32</v>
      </c>
      <c r="H9194" s="3">
        <v>81308</v>
      </c>
      <c r="I9194" s="9">
        <f>IF(H9194="?", AVERAGEIF(H:H, "&lt;&gt;?", H:H), H9194)</f>
        <v>81308</v>
      </c>
      <c r="J9194" s="11" t="str">
        <f>IF(D9194="?", "Unknown", D9194)</f>
        <v xml:space="preserve"> Adm-clerical</v>
      </c>
    </row>
    <row r="9195" spans="1:10" x14ac:dyDescent="0.3">
      <c r="A9195" s="2" t="s">
        <v>9</v>
      </c>
      <c r="B9195" s="2" t="s">
        <v>10</v>
      </c>
      <c r="C9195" s="2" t="s">
        <v>2</v>
      </c>
      <c r="D9195" s="2" t="s">
        <v>73</v>
      </c>
      <c r="E9195" s="2" t="s">
        <v>4</v>
      </c>
      <c r="F9195" s="2" t="s">
        <v>130</v>
      </c>
      <c r="G9195" s="2" t="s">
        <v>32</v>
      </c>
      <c r="H9195" s="3">
        <v>77495</v>
      </c>
      <c r="I9195" s="9">
        <f>IF(H9195="?", AVERAGEIF(H:H, "&lt;&gt;?", H:H), H9195)</f>
        <v>77495</v>
      </c>
      <c r="J9195" s="11" t="str">
        <f>IF(D9195="?", "Unknown", D9195)</f>
        <v xml:space="preserve"> Priv-house-serv</v>
      </c>
    </row>
    <row r="9196" spans="1:10" x14ac:dyDescent="0.3">
      <c r="A9196" s="2" t="s">
        <v>9</v>
      </c>
      <c r="B9196" s="2" t="s">
        <v>18</v>
      </c>
      <c r="C9196" s="2" t="s">
        <v>7</v>
      </c>
      <c r="D9196" s="2" t="s">
        <v>12</v>
      </c>
      <c r="E9196" s="2" t="s">
        <v>4</v>
      </c>
      <c r="F9196" s="2" t="s">
        <v>131</v>
      </c>
      <c r="G9196" s="2" t="s">
        <v>32</v>
      </c>
      <c r="H9196" s="3">
        <v>72700</v>
      </c>
      <c r="I9196" s="9">
        <f>IF(H9196="?", AVERAGEIF(H:H, "&lt;&gt;?", H:H), H9196)</f>
        <v>72700</v>
      </c>
      <c r="J9196" s="11" t="str">
        <f>IF(D9196="?", "Unknown", D9196)</f>
        <v xml:space="preserve"> Handlers-cleaners</v>
      </c>
    </row>
    <row r="9197" spans="1:10" x14ac:dyDescent="0.3">
      <c r="A9197" s="2" t="s">
        <v>9</v>
      </c>
      <c r="B9197" s="2" t="s">
        <v>10</v>
      </c>
      <c r="C9197" s="2" t="s">
        <v>11</v>
      </c>
      <c r="D9197" s="2" t="s">
        <v>26</v>
      </c>
      <c r="E9197" s="2" t="s">
        <v>4</v>
      </c>
      <c r="F9197" s="2" t="s">
        <v>130</v>
      </c>
      <c r="G9197" s="2" t="s">
        <v>32</v>
      </c>
      <c r="H9197" s="3">
        <v>81468</v>
      </c>
      <c r="I9197" s="9">
        <f>IF(H9197="?", AVERAGEIF(H:H, "&lt;&gt;?", H:H), H9197)</f>
        <v>81468</v>
      </c>
      <c r="J9197" s="11" t="str">
        <f>IF(D9197="?", "Unknown", D9197)</f>
        <v xml:space="preserve"> Sales</v>
      </c>
    </row>
    <row r="9198" spans="1:10" x14ac:dyDescent="0.3">
      <c r="A9198" s="1" t="s">
        <v>9</v>
      </c>
      <c r="B9198" s="1" t="s">
        <v>68</v>
      </c>
      <c r="C9198" s="1" t="s">
        <v>2</v>
      </c>
      <c r="D9198" s="1" t="s">
        <v>34</v>
      </c>
      <c r="E9198" s="1" t="s">
        <v>4</v>
      </c>
      <c r="F9198" s="1" t="s">
        <v>131</v>
      </c>
      <c r="G9198" s="1" t="s">
        <v>32</v>
      </c>
      <c r="H9198" s="3">
        <v>32272</v>
      </c>
      <c r="I9198" s="9">
        <f>IF(H9198="?", AVERAGEIF(H:H, "&lt;&gt;?", H:H), H9198)</f>
        <v>32272</v>
      </c>
      <c r="J9198" s="11" t="str">
        <f>IF(D9198="?", "Unknown", D9198)</f>
        <v xml:space="preserve"> Machine-op-inspct</v>
      </c>
    </row>
    <row r="9199" spans="1:10" x14ac:dyDescent="0.3">
      <c r="A9199" s="1" t="s">
        <v>9</v>
      </c>
      <c r="B9199" s="1" t="s">
        <v>10</v>
      </c>
      <c r="C9199" s="1" t="s">
        <v>7</v>
      </c>
      <c r="D9199" s="1" t="s">
        <v>20</v>
      </c>
      <c r="E9199" s="1" t="s">
        <v>4</v>
      </c>
      <c r="F9199" s="1" t="s">
        <v>131</v>
      </c>
      <c r="G9199" s="1" t="s">
        <v>32</v>
      </c>
      <c r="H9199" s="3">
        <v>60304</v>
      </c>
      <c r="I9199" s="9">
        <f>IF(H9199="?", AVERAGEIF(H:H, "&lt;&gt;?", H:H), H9199)</f>
        <v>60304</v>
      </c>
      <c r="J9199" s="11" t="str">
        <f>IF(D9199="?", "Unknown", D9199)</f>
        <v xml:space="preserve"> Other-service</v>
      </c>
    </row>
    <row r="9200" spans="1:10" x14ac:dyDescent="0.3">
      <c r="A9200" s="1" t="s">
        <v>6</v>
      </c>
      <c r="B9200" s="1" t="s">
        <v>10</v>
      </c>
      <c r="C9200" s="1" t="s">
        <v>2</v>
      </c>
      <c r="D9200" s="1" t="s">
        <v>33</v>
      </c>
      <c r="E9200" s="1" t="s">
        <v>4</v>
      </c>
      <c r="F9200" s="1" t="s">
        <v>131</v>
      </c>
      <c r="G9200" s="1" t="s">
        <v>32</v>
      </c>
      <c r="H9200" s="3">
        <v>64067</v>
      </c>
      <c r="I9200" s="9">
        <f>IF(H9200="?", AVERAGEIF(H:H, "&lt;&gt;?", H:H), H9200)</f>
        <v>64067</v>
      </c>
      <c r="J9200" s="11" t="str">
        <f>IF(D9200="?", "Unknown", D9200)</f>
        <v xml:space="preserve"> Farming-fishing</v>
      </c>
    </row>
    <row r="9201" spans="1:10" x14ac:dyDescent="0.3">
      <c r="A9201" s="2" t="s">
        <v>9</v>
      </c>
      <c r="B9201" s="2" t="s">
        <v>18</v>
      </c>
      <c r="C9201" s="2" t="s">
        <v>7</v>
      </c>
      <c r="D9201" s="2" t="s">
        <v>12</v>
      </c>
      <c r="E9201" s="2" t="s">
        <v>4</v>
      </c>
      <c r="F9201" s="2" t="s">
        <v>131</v>
      </c>
      <c r="G9201" s="2" t="s">
        <v>32</v>
      </c>
      <c r="H9201" s="3">
        <v>66370</v>
      </c>
      <c r="I9201" s="9">
        <f>IF(H9201="?", AVERAGEIF(H:H, "&lt;&gt;?", H:H), H9201)</f>
        <v>66370</v>
      </c>
      <c r="J9201" s="11" t="str">
        <f>IF(D9201="?", "Unknown", D9201)</f>
        <v xml:space="preserve"> Handlers-cleaners</v>
      </c>
    </row>
    <row r="9202" spans="1:10" x14ac:dyDescent="0.3">
      <c r="A9202" s="1" t="s">
        <v>9</v>
      </c>
      <c r="B9202" s="1" t="s">
        <v>49</v>
      </c>
      <c r="C9202" s="1" t="s">
        <v>7</v>
      </c>
      <c r="D9202" s="1" t="s">
        <v>20</v>
      </c>
      <c r="E9202" s="1" t="s">
        <v>4</v>
      </c>
      <c r="F9202" s="1" t="s">
        <v>131</v>
      </c>
      <c r="G9202" s="1" t="s">
        <v>32</v>
      </c>
      <c r="H9202" s="3">
        <v>24540</v>
      </c>
      <c r="I9202" s="9">
        <f>IF(H9202="?", AVERAGEIF(H:H, "&lt;&gt;?", H:H), H9202)</f>
        <v>24540</v>
      </c>
      <c r="J9202" s="11" t="str">
        <f>IF(D9202="?", "Unknown", D9202)</f>
        <v xml:space="preserve"> Other-service</v>
      </c>
    </row>
    <row r="9203" spans="1:10" x14ac:dyDescent="0.3">
      <c r="A9203" s="1" t="s">
        <v>9</v>
      </c>
      <c r="B9203" s="1" t="s">
        <v>48</v>
      </c>
      <c r="C9203" s="1" t="s">
        <v>7</v>
      </c>
      <c r="D9203" s="1" t="s">
        <v>12</v>
      </c>
      <c r="E9203" s="1" t="s">
        <v>4</v>
      </c>
      <c r="F9203" s="1" t="s">
        <v>131</v>
      </c>
      <c r="G9203" s="1" t="s">
        <v>32</v>
      </c>
      <c r="H9203" s="3">
        <v>22300</v>
      </c>
      <c r="I9203" s="9">
        <f>IF(H9203="?", AVERAGEIF(H:H, "&lt;&gt;?", H:H), H9203)</f>
        <v>22300</v>
      </c>
      <c r="J9203" s="11" t="str">
        <f>IF(D9203="?", "Unknown", D9203)</f>
        <v xml:space="preserve"> Handlers-cleaners</v>
      </c>
    </row>
    <row r="9204" spans="1:10" x14ac:dyDescent="0.3">
      <c r="A9204" s="1" t="s">
        <v>9</v>
      </c>
      <c r="B9204" s="1" t="s">
        <v>48</v>
      </c>
      <c r="C9204" s="1" t="s">
        <v>2</v>
      </c>
      <c r="D9204" s="1" t="s">
        <v>30</v>
      </c>
      <c r="E9204" s="1" t="s">
        <v>4</v>
      </c>
      <c r="F9204" s="1" t="s">
        <v>131</v>
      </c>
      <c r="G9204" s="1" t="s">
        <v>32</v>
      </c>
      <c r="H9204" s="3">
        <v>27649</v>
      </c>
      <c r="I9204" s="9">
        <f>IF(H9204="?", AVERAGEIF(H:H, "&lt;&gt;?", H:H), H9204)</f>
        <v>27649</v>
      </c>
      <c r="J9204" s="11" t="str">
        <f>IF(D9204="?", "Unknown", D9204)</f>
        <v xml:space="preserve"> Transport-moving</v>
      </c>
    </row>
    <row r="9205" spans="1:10" x14ac:dyDescent="0.3">
      <c r="A9205" s="2" t="s">
        <v>9</v>
      </c>
      <c r="B9205" s="2" t="s">
        <v>48</v>
      </c>
      <c r="C9205" s="2" t="s">
        <v>7</v>
      </c>
      <c r="D9205" s="2" t="s">
        <v>20</v>
      </c>
      <c r="E9205" s="2" t="s">
        <v>4</v>
      </c>
      <c r="F9205" s="2" t="s">
        <v>131</v>
      </c>
      <c r="G9205" s="2" t="s">
        <v>32</v>
      </c>
      <c r="H9205" s="3">
        <v>23691</v>
      </c>
      <c r="I9205" s="9">
        <f>IF(H9205="?", AVERAGEIF(H:H, "&lt;&gt;?", H:H), H9205)</f>
        <v>23691</v>
      </c>
      <c r="J9205" s="11" t="str">
        <f>IF(D9205="?", "Unknown", D9205)</f>
        <v xml:space="preserve"> Other-service</v>
      </c>
    </row>
    <row r="9206" spans="1:10" x14ac:dyDescent="0.3">
      <c r="A9206" s="1" t="s">
        <v>9</v>
      </c>
      <c r="B9206" s="1" t="s">
        <v>29</v>
      </c>
      <c r="C9206" s="1" t="s">
        <v>2</v>
      </c>
      <c r="D9206" s="1" t="s">
        <v>20</v>
      </c>
      <c r="E9206" s="1" t="s">
        <v>4</v>
      </c>
      <c r="F9206" s="1" t="s">
        <v>131</v>
      </c>
      <c r="G9206" s="1" t="s">
        <v>32</v>
      </c>
      <c r="H9206" s="3">
        <v>93350</v>
      </c>
      <c r="I9206" s="9">
        <f>IF(H9206="?", AVERAGEIF(H:H, "&lt;&gt;?", H:H), H9206)</f>
        <v>93350</v>
      </c>
      <c r="J9206" s="11" t="str">
        <f>IF(D9206="?", "Unknown", D9206)</f>
        <v xml:space="preserve"> Other-service</v>
      </c>
    </row>
    <row r="9207" spans="1:10" x14ac:dyDescent="0.3">
      <c r="A9207" s="1" t="s">
        <v>9</v>
      </c>
      <c r="B9207" s="1" t="s">
        <v>13</v>
      </c>
      <c r="C9207" s="1" t="s">
        <v>2</v>
      </c>
      <c r="D9207" s="1" t="s">
        <v>12</v>
      </c>
      <c r="E9207" s="1" t="s">
        <v>4</v>
      </c>
      <c r="F9207" s="1" t="s">
        <v>131</v>
      </c>
      <c r="G9207" s="1" t="s">
        <v>32</v>
      </c>
      <c r="H9207" s="3">
        <v>82741</v>
      </c>
      <c r="I9207" s="9">
        <f>IF(H9207="?", AVERAGEIF(H:H, "&lt;&gt;?", H:H), H9207)</f>
        <v>82741</v>
      </c>
      <c r="J9207" s="11" t="str">
        <f>IF(D9207="?", "Unknown", D9207)</f>
        <v xml:space="preserve"> Handlers-cleaners</v>
      </c>
    </row>
    <row r="9208" spans="1:10" x14ac:dyDescent="0.3">
      <c r="A9208" s="2" t="s">
        <v>9</v>
      </c>
      <c r="B9208" s="2" t="s">
        <v>22</v>
      </c>
      <c r="C9208" s="2" t="s">
        <v>2</v>
      </c>
      <c r="D9208" s="2" t="s">
        <v>20</v>
      </c>
      <c r="E9208" s="2" t="s">
        <v>4</v>
      </c>
      <c r="F9208" s="2" t="s">
        <v>130</v>
      </c>
      <c r="G9208" s="2" t="s">
        <v>32</v>
      </c>
      <c r="H9208" s="3">
        <v>79385</v>
      </c>
      <c r="I9208" s="9">
        <f>IF(H9208="?", AVERAGEIF(H:H, "&lt;&gt;?", H:H), H9208)</f>
        <v>79385</v>
      </c>
      <c r="J9208" s="11" t="str">
        <f>IF(D9208="?", "Unknown", D9208)</f>
        <v xml:space="preserve"> Other-service</v>
      </c>
    </row>
    <row r="9209" spans="1:10" x14ac:dyDescent="0.3">
      <c r="A9209" s="2" t="s">
        <v>9</v>
      </c>
      <c r="B9209" s="2" t="s">
        <v>48</v>
      </c>
      <c r="C9209" s="2" t="s">
        <v>7</v>
      </c>
      <c r="D9209" s="2" t="s">
        <v>30</v>
      </c>
      <c r="E9209" s="2" t="s">
        <v>4</v>
      </c>
      <c r="F9209" s="2" t="s">
        <v>131</v>
      </c>
      <c r="G9209" s="2" t="s">
        <v>32</v>
      </c>
      <c r="H9209" s="3">
        <v>63424</v>
      </c>
      <c r="I9209" s="9">
        <f>IF(H9209="?", AVERAGEIF(H:H, "&lt;&gt;?", H:H), H9209)</f>
        <v>63424</v>
      </c>
      <c r="J9209" s="11" t="str">
        <f>IF(D9209="?", "Unknown", D9209)</f>
        <v xml:space="preserve"> Transport-moving</v>
      </c>
    </row>
    <row r="9210" spans="1:10" x14ac:dyDescent="0.3">
      <c r="A9210" s="2" t="s">
        <v>9</v>
      </c>
      <c r="B9210" s="2" t="s">
        <v>56</v>
      </c>
      <c r="C9210" s="2" t="s">
        <v>7</v>
      </c>
      <c r="D9210" s="2" t="s">
        <v>34</v>
      </c>
      <c r="E9210" s="2" t="s">
        <v>4</v>
      </c>
      <c r="F9210" s="2" t="s">
        <v>131</v>
      </c>
      <c r="G9210" s="2" t="s">
        <v>32</v>
      </c>
      <c r="H9210" s="3">
        <v>70847</v>
      </c>
      <c r="I9210" s="9">
        <f>IF(H9210="?", AVERAGEIF(H:H, "&lt;&gt;?", H:H), H9210)</f>
        <v>70847</v>
      </c>
      <c r="J9210" s="11" t="str">
        <f>IF(D9210="?", "Unknown", D9210)</f>
        <v xml:space="preserve"> Machine-op-inspct</v>
      </c>
    </row>
    <row r="9211" spans="1:10" x14ac:dyDescent="0.3">
      <c r="A9211" s="1" t="s">
        <v>9</v>
      </c>
      <c r="B9211" s="1" t="s">
        <v>48</v>
      </c>
      <c r="C9211" s="1" t="s">
        <v>2</v>
      </c>
      <c r="D9211" s="1" t="s">
        <v>28</v>
      </c>
      <c r="E9211" s="1" t="s">
        <v>4</v>
      </c>
      <c r="F9211" s="1" t="s">
        <v>131</v>
      </c>
      <c r="G9211" s="1" t="s">
        <v>32</v>
      </c>
      <c r="H9211" s="3">
        <v>75542</v>
      </c>
      <c r="I9211" s="9">
        <f>IF(H9211="?", AVERAGEIF(H:H, "&lt;&gt;?", H:H), H9211)</f>
        <v>75542</v>
      </c>
      <c r="J9211" s="11" t="str">
        <f>IF(D9211="?", "Unknown", D9211)</f>
        <v xml:space="preserve"> Craft-repair</v>
      </c>
    </row>
    <row r="9212" spans="1:10" x14ac:dyDescent="0.3">
      <c r="A9212" s="1" t="s">
        <v>9</v>
      </c>
      <c r="B9212" s="1" t="s">
        <v>59</v>
      </c>
      <c r="C9212" s="1" t="s">
        <v>2</v>
      </c>
      <c r="D9212" s="1" t="s">
        <v>20</v>
      </c>
      <c r="E9212" s="1" t="s">
        <v>4</v>
      </c>
      <c r="F9212" s="1" t="s">
        <v>130</v>
      </c>
      <c r="G9212" s="1" t="s">
        <v>32</v>
      </c>
      <c r="H9212" s="3">
        <v>89826</v>
      </c>
      <c r="I9212" s="9">
        <f>IF(H9212="?", AVERAGEIF(H:H, "&lt;&gt;?", H:H), H9212)</f>
        <v>89826</v>
      </c>
      <c r="J9212" s="11" t="str">
        <f>IF(D9212="?", "Unknown", D9212)</f>
        <v xml:space="preserve"> Other-service</v>
      </c>
    </row>
    <row r="9213" spans="1:10" x14ac:dyDescent="0.3">
      <c r="A9213" s="1" t="s">
        <v>6</v>
      </c>
      <c r="B9213" s="1" t="s">
        <v>1</v>
      </c>
      <c r="C9213" s="1" t="s">
        <v>2</v>
      </c>
      <c r="D9213" s="1" t="s">
        <v>33</v>
      </c>
      <c r="E9213" s="1" t="s">
        <v>4</v>
      </c>
      <c r="F9213" s="1" t="s">
        <v>131</v>
      </c>
      <c r="G9213" s="1" t="s">
        <v>32</v>
      </c>
      <c r="H9213" s="3">
        <v>83462</v>
      </c>
      <c r="I9213" s="9">
        <f>IF(H9213="?", AVERAGEIF(H:H, "&lt;&gt;?", H:H), H9213)</f>
        <v>83462</v>
      </c>
      <c r="J9213" s="11" t="str">
        <f>IF(D9213="?", "Unknown", D9213)</f>
        <v xml:space="preserve"> Farming-fishing</v>
      </c>
    </row>
    <row r="9214" spans="1:10" x14ac:dyDescent="0.3">
      <c r="A9214" s="1" t="s">
        <v>9</v>
      </c>
      <c r="B9214" s="1" t="s">
        <v>10</v>
      </c>
      <c r="C9214" s="1" t="s">
        <v>7</v>
      </c>
      <c r="D9214" s="1" t="s">
        <v>12</v>
      </c>
      <c r="E9214" s="1" t="s">
        <v>4</v>
      </c>
      <c r="F9214" s="1" t="s">
        <v>131</v>
      </c>
      <c r="G9214" s="1" t="s">
        <v>32</v>
      </c>
      <c r="H9214" s="3">
        <v>95398</v>
      </c>
      <c r="I9214" s="9">
        <f>IF(H9214="?", AVERAGEIF(H:H, "&lt;&gt;?", H:H), H9214)</f>
        <v>95398</v>
      </c>
      <c r="J9214" s="11" t="str">
        <f>IF(D9214="?", "Unknown", D9214)</f>
        <v xml:space="preserve"> Handlers-cleaners</v>
      </c>
    </row>
    <row r="9215" spans="1:10" x14ac:dyDescent="0.3">
      <c r="A9215" s="2" t="s">
        <v>9</v>
      </c>
      <c r="B9215" s="2" t="s">
        <v>22</v>
      </c>
      <c r="C9215" s="2" t="s">
        <v>2</v>
      </c>
      <c r="D9215" s="2" t="s">
        <v>3</v>
      </c>
      <c r="E9215" s="2" t="s">
        <v>4</v>
      </c>
      <c r="F9215" s="2" t="s">
        <v>130</v>
      </c>
      <c r="G9215" s="2" t="s">
        <v>32</v>
      </c>
      <c r="H9215" s="3">
        <v>28890</v>
      </c>
      <c r="I9215" s="9">
        <f>IF(H9215="?", AVERAGEIF(H:H, "&lt;&gt;?", H:H), H9215)</f>
        <v>28890</v>
      </c>
      <c r="J9215" s="11" t="str">
        <f>IF(D9215="?", "Unknown", D9215)</f>
        <v xml:space="preserve"> Adm-clerical</v>
      </c>
    </row>
    <row r="9216" spans="1:10" x14ac:dyDescent="0.3">
      <c r="A9216" s="1" t="s">
        <v>9</v>
      </c>
      <c r="B9216" s="1" t="s">
        <v>48</v>
      </c>
      <c r="C9216" s="1" t="s">
        <v>2</v>
      </c>
      <c r="D9216" s="1" t="s">
        <v>33</v>
      </c>
      <c r="E9216" s="1" t="s">
        <v>4</v>
      </c>
      <c r="F9216" s="1" t="s">
        <v>131</v>
      </c>
      <c r="G9216" s="1" t="s">
        <v>32</v>
      </c>
      <c r="H9216" s="3">
        <v>55384</v>
      </c>
      <c r="I9216" s="9">
        <f>IF(H9216="?", AVERAGEIF(H:H, "&lt;&gt;?", H:H), H9216)</f>
        <v>55384</v>
      </c>
      <c r="J9216" s="11" t="str">
        <f>IF(D9216="?", "Unknown", D9216)</f>
        <v xml:space="preserve"> Farming-fishing</v>
      </c>
    </row>
    <row r="9217" spans="1:10" x14ac:dyDescent="0.3">
      <c r="A9217" s="2" t="s">
        <v>9</v>
      </c>
      <c r="B9217" s="2" t="s">
        <v>49</v>
      </c>
      <c r="C9217" s="2" t="s">
        <v>7</v>
      </c>
      <c r="D9217" s="2" t="s">
        <v>8</v>
      </c>
      <c r="E9217" s="2" t="s">
        <v>4</v>
      </c>
      <c r="F9217" s="2" t="s">
        <v>130</v>
      </c>
      <c r="G9217" s="2" t="s">
        <v>32</v>
      </c>
      <c r="H9217" s="3">
        <v>90562</v>
      </c>
      <c r="I9217" s="9">
        <f>IF(H9217="?", AVERAGEIF(H:H, "&lt;&gt;?", H:H), H9217)</f>
        <v>90562</v>
      </c>
      <c r="J9217" s="11" t="str">
        <f>IF(D9217="?", "Unknown", D9217)</f>
        <v xml:space="preserve"> Exec-managerial</v>
      </c>
    </row>
    <row r="9218" spans="1:10" x14ac:dyDescent="0.3">
      <c r="A9218" s="1" t="s">
        <v>9</v>
      </c>
      <c r="B9218" s="1" t="s">
        <v>48</v>
      </c>
      <c r="C9218" s="1" t="s">
        <v>19</v>
      </c>
      <c r="D9218" s="1" t="s">
        <v>33</v>
      </c>
      <c r="E9218" s="1" t="s">
        <v>4</v>
      </c>
      <c r="F9218" s="1" t="s">
        <v>131</v>
      </c>
      <c r="G9218" s="1" t="s">
        <v>32</v>
      </c>
      <c r="H9218" s="3">
        <v>56112</v>
      </c>
      <c r="I9218" s="9">
        <f>IF(H9218="?", AVERAGEIF(H:H, "&lt;&gt;?", H:H), H9218)</f>
        <v>56112</v>
      </c>
      <c r="J9218" s="11" t="str">
        <f>IF(D9218="?", "Unknown", D9218)</f>
        <v xml:space="preserve"> Farming-fishing</v>
      </c>
    </row>
    <row r="9219" spans="1:10" x14ac:dyDescent="0.3">
      <c r="A9219" s="2" t="s">
        <v>9</v>
      </c>
      <c r="B9219" s="2" t="s">
        <v>22</v>
      </c>
      <c r="C9219" s="2" t="s">
        <v>2</v>
      </c>
      <c r="D9219" s="2" t="s">
        <v>15</v>
      </c>
      <c r="E9219" s="2" t="s">
        <v>4</v>
      </c>
      <c r="F9219" s="2" t="s">
        <v>131</v>
      </c>
      <c r="G9219" s="2" t="s">
        <v>32</v>
      </c>
      <c r="H9219" s="3">
        <v>30678</v>
      </c>
      <c r="I9219" s="9">
        <f>IF(H9219="?", AVERAGEIF(H:H, "&lt;&gt;?", H:H), H9219)</f>
        <v>30678</v>
      </c>
      <c r="J9219" s="11" t="str">
        <f>IF(D9219="?", "Unknown", D9219)</f>
        <v xml:space="preserve"> Prof-specialty</v>
      </c>
    </row>
    <row r="9220" spans="1:10" x14ac:dyDescent="0.3">
      <c r="A9220" s="2" t="s">
        <v>9</v>
      </c>
      <c r="B9220" s="2" t="s">
        <v>18</v>
      </c>
      <c r="C9220" s="2" t="s">
        <v>2</v>
      </c>
      <c r="D9220" s="2" t="s">
        <v>34</v>
      </c>
      <c r="E9220" s="2" t="s">
        <v>4</v>
      </c>
      <c r="F9220" s="2" t="s">
        <v>131</v>
      </c>
      <c r="G9220" s="2" t="s">
        <v>32</v>
      </c>
      <c r="H9220" s="3">
        <v>93123</v>
      </c>
      <c r="I9220" s="9">
        <f>IF(H9220="?", AVERAGEIF(H:H, "&lt;&gt;?", H:H), H9220)</f>
        <v>93123</v>
      </c>
      <c r="J9220" s="11" t="str">
        <f>IF(D9220="?", "Unknown", D9220)</f>
        <v xml:space="preserve"> Machine-op-inspct</v>
      </c>
    </row>
    <row r="9221" spans="1:10" x14ac:dyDescent="0.3">
      <c r="A9221" s="2" t="s">
        <v>39</v>
      </c>
      <c r="B9221" s="2" t="s">
        <v>35</v>
      </c>
      <c r="C9221" s="2" t="s">
        <v>2</v>
      </c>
      <c r="D9221" s="2" t="s">
        <v>15</v>
      </c>
      <c r="E9221" s="2" t="s">
        <v>4</v>
      </c>
      <c r="F9221" s="2" t="s">
        <v>131</v>
      </c>
      <c r="G9221" s="2" t="s">
        <v>32</v>
      </c>
      <c r="H9221" s="3">
        <v>18060</v>
      </c>
      <c r="I9221" s="9">
        <f>IF(H9221="?", AVERAGEIF(H:H, "&lt;&gt;?", H:H), H9221)</f>
        <v>18060</v>
      </c>
      <c r="J9221" s="11" t="str">
        <f>IF(D9221="?", "Unknown", D9221)</f>
        <v xml:space="preserve"> Prof-specialty</v>
      </c>
    </row>
    <row r="9222" spans="1:10" x14ac:dyDescent="0.3">
      <c r="A9222" s="1" t="s">
        <v>9</v>
      </c>
      <c r="B9222" s="1" t="s">
        <v>48</v>
      </c>
      <c r="C9222" s="1" t="s">
        <v>2</v>
      </c>
      <c r="D9222" s="1" t="s">
        <v>20</v>
      </c>
      <c r="E9222" s="1" t="s">
        <v>4</v>
      </c>
      <c r="F9222" s="1" t="s">
        <v>131</v>
      </c>
      <c r="G9222" s="1" t="s">
        <v>32</v>
      </c>
      <c r="H9222" s="3">
        <v>83421</v>
      </c>
      <c r="I9222" s="9">
        <f>IF(H9222="?", AVERAGEIF(H:H, "&lt;&gt;?", H:H), H9222)</f>
        <v>83421</v>
      </c>
      <c r="J9222" s="11" t="str">
        <f>IF(D9222="?", "Unknown", D9222)</f>
        <v xml:space="preserve"> Other-service</v>
      </c>
    </row>
    <row r="9223" spans="1:10" x14ac:dyDescent="0.3">
      <c r="A9223" s="2" t="s">
        <v>47</v>
      </c>
      <c r="B9223" s="2" t="s">
        <v>27</v>
      </c>
      <c r="C9223" s="2" t="s">
        <v>7</v>
      </c>
      <c r="D9223" s="2" t="s">
        <v>26</v>
      </c>
      <c r="E9223" s="2" t="s">
        <v>44</v>
      </c>
      <c r="F9223" s="2" t="s">
        <v>131</v>
      </c>
      <c r="G9223" s="2" t="s">
        <v>32</v>
      </c>
      <c r="H9223" s="3">
        <v>89291</v>
      </c>
      <c r="I9223" s="9">
        <f>IF(H9223="?", AVERAGEIF(H:H, "&lt;&gt;?", H:H), H9223)</f>
        <v>89291</v>
      </c>
      <c r="J9223" s="11" t="str">
        <f>IF(D9223="?", "Unknown", D9223)</f>
        <v xml:space="preserve"> Sales</v>
      </c>
    </row>
    <row r="9224" spans="1:10" x14ac:dyDescent="0.3">
      <c r="A9224" s="2" t="s">
        <v>9</v>
      </c>
      <c r="B9224" s="2" t="s">
        <v>48</v>
      </c>
      <c r="C9224" s="2" t="s">
        <v>19</v>
      </c>
      <c r="D9224" s="2" t="s">
        <v>28</v>
      </c>
      <c r="E9224" s="2" t="s">
        <v>4</v>
      </c>
      <c r="F9224" s="2" t="s">
        <v>131</v>
      </c>
      <c r="G9224" s="2" t="s">
        <v>32</v>
      </c>
      <c r="H9224" s="3">
        <v>43936</v>
      </c>
      <c r="I9224" s="9">
        <f>IF(H9224="?", AVERAGEIF(H:H, "&lt;&gt;?", H:H), H9224)</f>
        <v>43936</v>
      </c>
      <c r="J9224" s="11" t="str">
        <f>IF(D9224="?", "Unknown", D9224)</f>
        <v xml:space="preserve"> Craft-repair</v>
      </c>
    </row>
    <row r="9225" spans="1:10" x14ac:dyDescent="0.3">
      <c r="A9225" s="1" t="s">
        <v>9</v>
      </c>
      <c r="B9225" s="1" t="s">
        <v>10</v>
      </c>
      <c r="C9225" s="1" t="s">
        <v>19</v>
      </c>
      <c r="D9225" s="1" t="s">
        <v>33</v>
      </c>
      <c r="E9225" s="1" t="s">
        <v>44</v>
      </c>
      <c r="F9225" s="1" t="s">
        <v>131</v>
      </c>
      <c r="G9225" s="1" t="s">
        <v>32</v>
      </c>
      <c r="H9225" s="3">
        <v>93990</v>
      </c>
      <c r="I9225" s="9">
        <f>IF(H9225="?", AVERAGEIF(H:H, "&lt;&gt;?", H:H), H9225)</f>
        <v>93990</v>
      </c>
      <c r="J9225" s="11" t="str">
        <f>IF(D9225="?", "Unknown", D9225)</f>
        <v xml:space="preserve"> Farming-fishing</v>
      </c>
    </row>
    <row r="9226" spans="1:10" x14ac:dyDescent="0.3">
      <c r="A9226" s="2" t="s">
        <v>9</v>
      </c>
      <c r="B9226" s="2" t="s">
        <v>13</v>
      </c>
      <c r="C9226" s="2" t="s">
        <v>2</v>
      </c>
      <c r="D9226" s="2" t="s">
        <v>73</v>
      </c>
      <c r="E9226" s="2" t="s">
        <v>4</v>
      </c>
      <c r="F9226" s="2" t="s">
        <v>130</v>
      </c>
      <c r="G9226" s="2" t="s">
        <v>32</v>
      </c>
      <c r="H9226" s="3">
        <v>27428</v>
      </c>
      <c r="I9226" s="9">
        <f>IF(H9226="?", AVERAGEIF(H:H, "&lt;&gt;?", H:H), H9226)</f>
        <v>27428</v>
      </c>
      <c r="J9226" s="11" t="str">
        <f>IF(D9226="?", "Unknown", D9226)</f>
        <v xml:space="preserve"> Priv-house-serv</v>
      </c>
    </row>
    <row r="9227" spans="1:10" x14ac:dyDescent="0.3">
      <c r="A9227" s="1" t="s">
        <v>9</v>
      </c>
      <c r="B9227" s="1" t="s">
        <v>18</v>
      </c>
      <c r="C9227" s="1" t="s">
        <v>2</v>
      </c>
      <c r="D9227" s="1" t="s">
        <v>34</v>
      </c>
      <c r="E9227" s="1" t="s">
        <v>44</v>
      </c>
      <c r="F9227" s="1" t="s">
        <v>131</v>
      </c>
      <c r="G9227" s="1" t="s">
        <v>32</v>
      </c>
      <c r="H9227" s="3">
        <v>47320</v>
      </c>
      <c r="I9227" s="9">
        <f>IF(H9227="?", AVERAGEIF(H:H, "&lt;&gt;?", H:H), H9227)</f>
        <v>47320</v>
      </c>
      <c r="J9227" s="11" t="str">
        <f>IF(D9227="?", "Unknown", D9227)</f>
        <v xml:space="preserve"> Machine-op-inspct</v>
      </c>
    </row>
    <row r="9228" spans="1:10" x14ac:dyDescent="0.3">
      <c r="A9228" s="1" t="s">
        <v>9</v>
      </c>
      <c r="B9228" s="1" t="s">
        <v>48</v>
      </c>
      <c r="C9228" s="1" t="s">
        <v>7</v>
      </c>
      <c r="D9228" s="1" t="s">
        <v>3</v>
      </c>
      <c r="E9228" s="1" t="s">
        <v>4</v>
      </c>
      <c r="F9228" s="1" t="s">
        <v>131</v>
      </c>
      <c r="G9228" s="1" t="s">
        <v>32</v>
      </c>
      <c r="H9228" s="3">
        <v>78751</v>
      </c>
      <c r="I9228" s="9">
        <f>IF(H9228="?", AVERAGEIF(H:H, "&lt;&gt;?", H:H), H9228)</f>
        <v>78751</v>
      </c>
      <c r="J9228" s="11" t="str">
        <f>IF(D9228="?", "Unknown", D9228)</f>
        <v xml:space="preserve"> Adm-clerical</v>
      </c>
    </row>
    <row r="9229" spans="1:10" x14ac:dyDescent="0.3">
      <c r="A9229" s="1" t="s">
        <v>9</v>
      </c>
      <c r="B9229" s="1" t="s">
        <v>48</v>
      </c>
      <c r="C9229" s="1" t="s">
        <v>7</v>
      </c>
      <c r="D9229" s="1" t="s">
        <v>33</v>
      </c>
      <c r="E9229" s="1" t="s">
        <v>4</v>
      </c>
      <c r="F9229" s="1" t="s">
        <v>131</v>
      </c>
      <c r="G9229" s="1" t="s">
        <v>32</v>
      </c>
      <c r="H9229" s="3">
        <v>43795</v>
      </c>
      <c r="I9229" s="9">
        <f>IF(H9229="?", AVERAGEIF(H:H, "&lt;&gt;?", H:H), H9229)</f>
        <v>43795</v>
      </c>
      <c r="J9229" s="11" t="str">
        <f>IF(D9229="?", "Unknown", D9229)</f>
        <v xml:space="preserve"> Farming-fishing</v>
      </c>
    </row>
    <row r="9230" spans="1:10" x14ac:dyDescent="0.3">
      <c r="A9230" s="2" t="s">
        <v>9</v>
      </c>
      <c r="B9230" s="2" t="s">
        <v>49</v>
      </c>
      <c r="C9230" s="2" t="s">
        <v>2</v>
      </c>
      <c r="D9230" s="2" t="s">
        <v>20</v>
      </c>
      <c r="E9230" s="2" t="s">
        <v>31</v>
      </c>
      <c r="F9230" s="2" t="s">
        <v>131</v>
      </c>
      <c r="G9230" s="2" t="s">
        <v>32</v>
      </c>
      <c r="H9230" s="3">
        <v>53614</v>
      </c>
      <c r="I9230" s="9">
        <f>IF(H9230="?", AVERAGEIF(H:H, "&lt;&gt;?", H:H), H9230)</f>
        <v>53614</v>
      </c>
      <c r="J9230" s="11" t="str">
        <f>IF(D9230="?", "Unknown", D9230)</f>
        <v xml:space="preserve"> Other-service</v>
      </c>
    </row>
    <row r="9231" spans="1:10" x14ac:dyDescent="0.3">
      <c r="A9231" s="1" t="s">
        <v>9</v>
      </c>
      <c r="B9231" s="1" t="s">
        <v>59</v>
      </c>
      <c r="C9231" s="1" t="s">
        <v>7</v>
      </c>
      <c r="D9231" s="1" t="s">
        <v>33</v>
      </c>
      <c r="E9231" s="1" t="s">
        <v>4</v>
      </c>
      <c r="F9231" s="1" t="s">
        <v>131</v>
      </c>
      <c r="G9231" s="1" t="s">
        <v>32</v>
      </c>
      <c r="H9231" s="3">
        <v>33129</v>
      </c>
      <c r="I9231" s="9">
        <f>IF(H9231="?", AVERAGEIF(H:H, "&lt;&gt;?", H:H), H9231)</f>
        <v>33129</v>
      </c>
      <c r="J9231" s="11" t="str">
        <f>IF(D9231="?", "Unknown", D9231)</f>
        <v xml:space="preserve"> Farming-fishing</v>
      </c>
    </row>
    <row r="9232" spans="1:10" x14ac:dyDescent="0.3">
      <c r="A9232" s="1" t="s">
        <v>9</v>
      </c>
      <c r="B9232" s="1" t="s">
        <v>45</v>
      </c>
      <c r="C9232" s="1" t="s">
        <v>7</v>
      </c>
      <c r="D9232" s="1" t="s">
        <v>28</v>
      </c>
      <c r="E9232" s="1" t="s">
        <v>4</v>
      </c>
      <c r="F9232" s="1" t="s">
        <v>131</v>
      </c>
      <c r="G9232" s="1" t="s">
        <v>32</v>
      </c>
      <c r="H9232" s="3">
        <v>52205</v>
      </c>
      <c r="I9232" s="9">
        <f>IF(H9232="?", AVERAGEIF(H:H, "&lt;&gt;?", H:H), H9232)</f>
        <v>52205</v>
      </c>
      <c r="J9232" s="11" t="str">
        <f>IF(D9232="?", "Unknown", D9232)</f>
        <v xml:space="preserve"> Craft-repair</v>
      </c>
    </row>
    <row r="9233" spans="1:10" x14ac:dyDescent="0.3">
      <c r="A9233" s="1" t="s">
        <v>9</v>
      </c>
      <c r="B9233" s="1" t="s">
        <v>29</v>
      </c>
      <c r="C9233" s="1" t="s">
        <v>7</v>
      </c>
      <c r="D9233" s="1" t="s">
        <v>34</v>
      </c>
      <c r="E9233" s="1" t="s">
        <v>4</v>
      </c>
      <c r="F9233" s="1" t="s">
        <v>131</v>
      </c>
      <c r="G9233" s="1" t="s">
        <v>32</v>
      </c>
      <c r="H9233" s="3">
        <v>74679</v>
      </c>
      <c r="I9233" s="9">
        <f>IF(H9233="?", AVERAGEIF(H:H, "&lt;&gt;?", H:H), H9233)</f>
        <v>74679</v>
      </c>
      <c r="J9233" s="11" t="str">
        <f>IF(D9233="?", "Unknown", D9233)</f>
        <v xml:space="preserve"> Machine-op-inspct</v>
      </c>
    </row>
    <row r="9234" spans="1:10" x14ac:dyDescent="0.3">
      <c r="A9234" s="1" t="s">
        <v>101</v>
      </c>
      <c r="B9234" s="2" t="s">
        <v>29</v>
      </c>
      <c r="C9234" s="2" t="s">
        <v>2</v>
      </c>
      <c r="D9234" s="1" t="s">
        <v>101</v>
      </c>
      <c r="E9234" s="2" t="s">
        <v>4</v>
      </c>
      <c r="F9234" s="2" t="s">
        <v>131</v>
      </c>
      <c r="G9234" s="2" t="s">
        <v>32</v>
      </c>
      <c r="H9234" s="3">
        <v>85683</v>
      </c>
      <c r="I9234" s="9">
        <f>IF(H9234="?", AVERAGEIF(H:H, "&lt;&gt;?", H:H), H9234)</f>
        <v>85683</v>
      </c>
      <c r="J9234" s="11" t="str">
        <f>IF(D9234="?", "Unknown", D9234)</f>
        <v>Unknown</v>
      </c>
    </row>
    <row r="9235" spans="1:10" x14ac:dyDescent="0.3">
      <c r="A9235" s="2" t="s">
        <v>9</v>
      </c>
      <c r="B9235" s="2" t="s">
        <v>18</v>
      </c>
      <c r="C9235" s="2" t="s">
        <v>7</v>
      </c>
      <c r="D9235" s="2" t="s">
        <v>34</v>
      </c>
      <c r="E9235" s="2" t="s">
        <v>4</v>
      </c>
      <c r="F9235" s="2" t="s">
        <v>131</v>
      </c>
      <c r="G9235" s="2" t="s">
        <v>32</v>
      </c>
      <c r="H9235" s="3">
        <v>65291</v>
      </c>
      <c r="I9235" s="9">
        <f>IF(H9235="?", AVERAGEIF(H:H, "&lt;&gt;?", H:H), H9235)</f>
        <v>65291</v>
      </c>
      <c r="J9235" s="11" t="str">
        <f>IF(D9235="?", "Unknown", D9235)</f>
        <v xml:space="preserve"> Machine-op-inspct</v>
      </c>
    </row>
    <row r="9236" spans="1:10" x14ac:dyDescent="0.3">
      <c r="A9236" s="1" t="s">
        <v>9</v>
      </c>
      <c r="B9236" s="1" t="s">
        <v>10</v>
      </c>
      <c r="C9236" s="1" t="s">
        <v>7</v>
      </c>
      <c r="D9236" s="1" t="s">
        <v>34</v>
      </c>
      <c r="E9236" s="1" t="s">
        <v>4</v>
      </c>
      <c r="F9236" s="1" t="s">
        <v>131</v>
      </c>
      <c r="G9236" s="1" t="s">
        <v>32</v>
      </c>
      <c r="H9236" s="3">
        <v>48176</v>
      </c>
      <c r="I9236" s="9">
        <f>IF(H9236="?", AVERAGEIF(H:H, "&lt;&gt;?", H:H), H9236)</f>
        <v>48176</v>
      </c>
      <c r="J9236" s="11" t="str">
        <f>IF(D9236="?", "Unknown", D9236)</f>
        <v xml:space="preserve"> Machine-op-inspct</v>
      </c>
    </row>
    <row r="9237" spans="1:10" x14ac:dyDescent="0.3">
      <c r="A9237" s="1" t="s">
        <v>9</v>
      </c>
      <c r="B9237" s="1" t="s">
        <v>48</v>
      </c>
      <c r="C9237" s="1" t="s">
        <v>7</v>
      </c>
      <c r="D9237" s="1" t="s">
        <v>30</v>
      </c>
      <c r="E9237" s="1" t="s">
        <v>4</v>
      </c>
      <c r="F9237" s="1" t="s">
        <v>131</v>
      </c>
      <c r="G9237" s="1" t="s">
        <v>32</v>
      </c>
      <c r="H9237" s="3">
        <v>42627</v>
      </c>
      <c r="I9237" s="9">
        <f>IF(H9237="?", AVERAGEIF(H:H, "&lt;&gt;?", H:H), H9237)</f>
        <v>42627</v>
      </c>
      <c r="J9237" s="11" t="str">
        <f>IF(D9237="?", "Unknown", D9237)</f>
        <v xml:space="preserve"> Transport-moving</v>
      </c>
    </row>
    <row r="9238" spans="1:10" x14ac:dyDescent="0.3">
      <c r="A9238" s="2" t="s">
        <v>9</v>
      </c>
      <c r="B9238" s="2" t="s">
        <v>29</v>
      </c>
      <c r="C9238" s="2" t="s">
        <v>2</v>
      </c>
      <c r="D9238" s="2" t="s">
        <v>12</v>
      </c>
      <c r="E9238" s="2" t="s">
        <v>4</v>
      </c>
      <c r="F9238" s="2" t="s">
        <v>131</v>
      </c>
      <c r="G9238" s="2" t="s">
        <v>32</v>
      </c>
      <c r="H9238" s="3">
        <v>30832</v>
      </c>
      <c r="I9238" s="9">
        <f>IF(H9238="?", AVERAGEIF(H:H, "&lt;&gt;?", H:H), H9238)</f>
        <v>30832</v>
      </c>
      <c r="J9238" s="11" t="str">
        <f>IF(D9238="?", "Unknown", D9238)</f>
        <v xml:space="preserve"> Handlers-cleaners</v>
      </c>
    </row>
    <row r="9239" spans="1:10" x14ac:dyDescent="0.3">
      <c r="A9239" s="1" t="s">
        <v>9</v>
      </c>
      <c r="B9239" s="1" t="s">
        <v>18</v>
      </c>
      <c r="C9239" s="1" t="s">
        <v>2</v>
      </c>
      <c r="D9239" s="1" t="s">
        <v>34</v>
      </c>
      <c r="E9239" s="1" t="s">
        <v>4</v>
      </c>
      <c r="F9239" s="1" t="s">
        <v>130</v>
      </c>
      <c r="G9239" s="1" t="s">
        <v>32</v>
      </c>
      <c r="H9239" s="3">
        <v>43688</v>
      </c>
      <c r="I9239" s="9">
        <f>IF(H9239="?", AVERAGEIF(H:H, "&lt;&gt;?", H:H), H9239)</f>
        <v>43688</v>
      </c>
      <c r="J9239" s="11" t="str">
        <f>IF(D9239="?", "Unknown", D9239)</f>
        <v xml:space="preserve"> Machine-op-inspct</v>
      </c>
    </row>
    <row r="9240" spans="1:10" x14ac:dyDescent="0.3">
      <c r="A9240" s="1" t="s">
        <v>101</v>
      </c>
      <c r="B9240" s="1" t="s">
        <v>10</v>
      </c>
      <c r="C9240" s="1" t="s">
        <v>2</v>
      </c>
      <c r="D9240" s="1" t="s">
        <v>101</v>
      </c>
      <c r="E9240" s="1" t="s">
        <v>4</v>
      </c>
      <c r="F9240" s="1" t="s">
        <v>131</v>
      </c>
      <c r="G9240" s="1" t="s">
        <v>32</v>
      </c>
      <c r="H9240" s="3">
        <v>58246</v>
      </c>
      <c r="I9240" s="9">
        <f>IF(H9240="?", AVERAGEIF(H:H, "&lt;&gt;?", H:H), H9240)</f>
        <v>58246</v>
      </c>
      <c r="J9240" s="11" t="str">
        <f>IF(D9240="?", "Unknown", D9240)</f>
        <v>Unknown</v>
      </c>
    </row>
    <row r="9241" spans="1:10" x14ac:dyDescent="0.3">
      <c r="A9241" s="2" t="s">
        <v>9</v>
      </c>
      <c r="B9241" s="2" t="s">
        <v>27</v>
      </c>
      <c r="C9241" s="2" t="s">
        <v>7</v>
      </c>
      <c r="D9241" s="2" t="s">
        <v>20</v>
      </c>
      <c r="E9241" s="2" t="s">
        <v>31</v>
      </c>
      <c r="F9241" s="2" t="s">
        <v>130</v>
      </c>
      <c r="G9241" s="2" t="s">
        <v>32</v>
      </c>
      <c r="H9241" s="3">
        <v>88214</v>
      </c>
      <c r="I9241" s="9">
        <f>IF(H9241="?", AVERAGEIF(H:H, "&lt;&gt;?", H:H), H9241)</f>
        <v>88214</v>
      </c>
      <c r="J9241" s="11" t="str">
        <f>IF(D9241="?", "Unknown", D9241)</f>
        <v xml:space="preserve"> Other-service</v>
      </c>
    </row>
    <row r="9242" spans="1:10" x14ac:dyDescent="0.3">
      <c r="A9242" s="2" t="s">
        <v>9</v>
      </c>
      <c r="B9242" s="2" t="s">
        <v>56</v>
      </c>
      <c r="C9242" s="2" t="s">
        <v>7</v>
      </c>
      <c r="D9242" s="2" t="s">
        <v>34</v>
      </c>
      <c r="E9242" s="2" t="s">
        <v>4</v>
      </c>
      <c r="F9242" s="2" t="s">
        <v>131</v>
      </c>
      <c r="G9242" s="2" t="s">
        <v>32</v>
      </c>
      <c r="H9242" s="3">
        <v>33695</v>
      </c>
      <c r="I9242" s="9">
        <f>IF(H9242="?", AVERAGEIF(H:H, "&lt;&gt;?", H:H), H9242)</f>
        <v>33695</v>
      </c>
      <c r="J9242" s="11" t="str">
        <f>IF(D9242="?", "Unknown", D9242)</f>
        <v xml:space="preserve"> Machine-op-inspct</v>
      </c>
    </row>
    <row r="9243" spans="1:10" x14ac:dyDescent="0.3">
      <c r="A9243" s="1" t="s">
        <v>9</v>
      </c>
      <c r="B9243" s="1" t="s">
        <v>22</v>
      </c>
      <c r="C9243" s="1" t="s">
        <v>7</v>
      </c>
      <c r="D9243" s="1" t="s">
        <v>34</v>
      </c>
      <c r="E9243" s="1" t="s">
        <v>4</v>
      </c>
      <c r="F9243" s="1" t="s">
        <v>131</v>
      </c>
      <c r="G9243" s="1" t="s">
        <v>32</v>
      </c>
      <c r="H9243" s="3">
        <v>57381</v>
      </c>
      <c r="I9243" s="9">
        <f>IF(H9243="?", AVERAGEIF(H:H, "&lt;&gt;?", H:H), H9243)</f>
        <v>57381</v>
      </c>
      <c r="J9243" s="11" t="str">
        <f>IF(D9243="?", "Unknown", D9243)</f>
        <v xml:space="preserve"> Machine-op-inspct</v>
      </c>
    </row>
    <row r="9244" spans="1:10" x14ac:dyDescent="0.3">
      <c r="A9244" s="1" t="s">
        <v>9</v>
      </c>
      <c r="B9244" s="1" t="s">
        <v>29</v>
      </c>
      <c r="C9244" s="1" t="s">
        <v>7</v>
      </c>
      <c r="D9244" s="1" t="s">
        <v>12</v>
      </c>
      <c r="E9244" s="1" t="s">
        <v>4</v>
      </c>
      <c r="F9244" s="1" t="s">
        <v>131</v>
      </c>
      <c r="G9244" s="1" t="s">
        <v>32</v>
      </c>
      <c r="H9244" s="3">
        <v>43314</v>
      </c>
      <c r="I9244" s="9">
        <f>IF(H9244="?", AVERAGEIF(H:H, "&lt;&gt;?", H:H), H9244)</f>
        <v>43314</v>
      </c>
      <c r="J9244" s="11" t="str">
        <f>IF(D9244="?", "Unknown", D9244)</f>
        <v xml:space="preserve"> Handlers-cleaners</v>
      </c>
    </row>
    <row r="9245" spans="1:10" x14ac:dyDescent="0.3">
      <c r="A9245" s="1" t="s">
        <v>9</v>
      </c>
      <c r="B9245" s="1" t="s">
        <v>27</v>
      </c>
      <c r="C9245" s="1" t="s">
        <v>7</v>
      </c>
      <c r="D9245" s="1" t="s">
        <v>12</v>
      </c>
      <c r="E9245" s="1" t="s">
        <v>4</v>
      </c>
      <c r="F9245" s="1" t="s">
        <v>131</v>
      </c>
      <c r="G9245" s="1" t="s">
        <v>32</v>
      </c>
      <c r="H9245" s="3">
        <v>30281</v>
      </c>
      <c r="I9245" s="9">
        <f>IF(H9245="?", AVERAGEIF(H:H, "&lt;&gt;?", H:H), H9245)</f>
        <v>30281</v>
      </c>
      <c r="J9245" s="11" t="str">
        <f>IF(D9245="?", "Unknown", D9245)</f>
        <v xml:space="preserve"> Handlers-cleaners</v>
      </c>
    </row>
    <row r="9246" spans="1:10" x14ac:dyDescent="0.3">
      <c r="A9246" s="2" t="s">
        <v>9</v>
      </c>
      <c r="B9246" s="2" t="s">
        <v>68</v>
      </c>
      <c r="C9246" s="2" t="s">
        <v>7</v>
      </c>
      <c r="D9246" s="2" t="s">
        <v>34</v>
      </c>
      <c r="E9246" s="2" t="s">
        <v>4</v>
      </c>
      <c r="F9246" s="2" t="s">
        <v>131</v>
      </c>
      <c r="G9246" s="2" t="s">
        <v>32</v>
      </c>
      <c r="H9246" s="3">
        <v>43549</v>
      </c>
      <c r="I9246" s="9">
        <f>IF(H9246="?", AVERAGEIF(H:H, "&lt;&gt;?", H:H), H9246)</f>
        <v>43549</v>
      </c>
      <c r="J9246" s="11" t="str">
        <f>IF(D9246="?", "Unknown", D9246)</f>
        <v xml:space="preserve"> Machine-op-inspct</v>
      </c>
    </row>
    <row r="9247" spans="1:10" x14ac:dyDescent="0.3">
      <c r="A9247" s="2" t="s">
        <v>9</v>
      </c>
      <c r="B9247" s="2" t="s">
        <v>1</v>
      </c>
      <c r="C9247" s="2" t="s">
        <v>2</v>
      </c>
      <c r="D9247" s="2" t="s">
        <v>28</v>
      </c>
      <c r="E9247" s="2" t="s">
        <v>4</v>
      </c>
      <c r="F9247" s="2" t="s">
        <v>131</v>
      </c>
      <c r="G9247" s="2" t="s">
        <v>32</v>
      </c>
      <c r="H9247" s="3">
        <v>55267</v>
      </c>
      <c r="I9247" s="9">
        <f>IF(H9247="?", AVERAGEIF(H:H, "&lt;&gt;?", H:H), H9247)</f>
        <v>55267</v>
      </c>
      <c r="J9247" s="11" t="str">
        <f>IF(D9247="?", "Unknown", D9247)</f>
        <v xml:space="preserve"> Craft-repair</v>
      </c>
    </row>
    <row r="9248" spans="1:10" x14ac:dyDescent="0.3">
      <c r="A9248" s="2" t="s">
        <v>9</v>
      </c>
      <c r="B9248" s="2" t="s">
        <v>22</v>
      </c>
      <c r="C9248" s="2" t="s">
        <v>2</v>
      </c>
      <c r="D9248" s="2" t="s">
        <v>28</v>
      </c>
      <c r="E9248" s="2" t="s">
        <v>4</v>
      </c>
      <c r="F9248" s="2" t="s">
        <v>131</v>
      </c>
      <c r="G9248" s="2" t="s">
        <v>32</v>
      </c>
      <c r="H9248" s="3">
        <v>53513</v>
      </c>
      <c r="I9248" s="9">
        <f>IF(H9248="?", AVERAGEIF(H:H, "&lt;&gt;?", H:H), H9248)</f>
        <v>53513</v>
      </c>
      <c r="J9248" s="11" t="str">
        <f>IF(D9248="?", "Unknown", D9248)</f>
        <v xml:space="preserve"> Craft-repair</v>
      </c>
    </row>
    <row r="9249" spans="1:10" x14ac:dyDescent="0.3">
      <c r="A9249" s="1" t="s">
        <v>9</v>
      </c>
      <c r="B9249" s="1" t="s">
        <v>1</v>
      </c>
      <c r="C9249" s="1" t="s">
        <v>7</v>
      </c>
      <c r="D9249" s="1" t="s">
        <v>3</v>
      </c>
      <c r="E9249" s="1" t="s">
        <v>4</v>
      </c>
      <c r="F9249" s="1" t="s">
        <v>131</v>
      </c>
      <c r="G9249" s="1" t="s">
        <v>32</v>
      </c>
      <c r="H9249" s="3">
        <v>69311</v>
      </c>
      <c r="I9249" s="9">
        <f>IF(H9249="?", AVERAGEIF(H:H, "&lt;&gt;?", H:H), H9249)</f>
        <v>69311</v>
      </c>
      <c r="J9249" s="11" t="str">
        <f>IF(D9249="?", "Unknown", D9249)</f>
        <v xml:space="preserve"> Adm-clerical</v>
      </c>
    </row>
    <row r="9250" spans="1:10" x14ac:dyDescent="0.3">
      <c r="A9250" s="1" t="s">
        <v>9</v>
      </c>
      <c r="B9250" s="1" t="s">
        <v>10</v>
      </c>
      <c r="C9250" s="1" t="s">
        <v>2</v>
      </c>
      <c r="D9250" s="1" t="s">
        <v>20</v>
      </c>
      <c r="E9250" s="1" t="s">
        <v>4</v>
      </c>
      <c r="F9250" s="1" t="s">
        <v>130</v>
      </c>
      <c r="G9250" s="1" t="s">
        <v>32</v>
      </c>
      <c r="H9250" s="3">
        <v>20616</v>
      </c>
      <c r="I9250" s="9">
        <f>IF(H9250="?", AVERAGEIF(H:H, "&lt;&gt;?", H:H), H9250)</f>
        <v>20616</v>
      </c>
      <c r="J9250" s="11" t="str">
        <f>IF(D9250="?", "Unknown", D9250)</f>
        <v xml:space="preserve"> Other-service</v>
      </c>
    </row>
    <row r="9251" spans="1:10" x14ac:dyDescent="0.3">
      <c r="A9251" s="1" t="s">
        <v>9</v>
      </c>
      <c r="B9251" s="1" t="s">
        <v>29</v>
      </c>
      <c r="C9251" s="1" t="s">
        <v>2</v>
      </c>
      <c r="D9251" s="1" t="s">
        <v>20</v>
      </c>
      <c r="E9251" s="1" t="s">
        <v>4</v>
      </c>
      <c r="F9251" s="1" t="s">
        <v>131</v>
      </c>
      <c r="G9251" s="1" t="s">
        <v>32</v>
      </c>
      <c r="H9251" s="3">
        <v>19589</v>
      </c>
      <c r="I9251" s="9">
        <f>IF(H9251="?", AVERAGEIF(H:H, "&lt;&gt;?", H:H), H9251)</f>
        <v>19589</v>
      </c>
      <c r="J9251" s="11" t="str">
        <f>IF(D9251="?", "Unknown", D9251)</f>
        <v xml:space="preserve"> Other-service</v>
      </c>
    </row>
    <row r="9252" spans="1:10" x14ac:dyDescent="0.3">
      <c r="A9252" s="1" t="s">
        <v>9</v>
      </c>
      <c r="B9252" s="1" t="s">
        <v>18</v>
      </c>
      <c r="C9252" s="1" t="s">
        <v>19</v>
      </c>
      <c r="D9252" s="1" t="s">
        <v>28</v>
      </c>
      <c r="E9252" s="1" t="s">
        <v>4</v>
      </c>
      <c r="F9252" s="1" t="s">
        <v>131</v>
      </c>
      <c r="G9252" s="1" t="s">
        <v>32</v>
      </c>
      <c r="H9252" s="3">
        <v>85649</v>
      </c>
      <c r="I9252" s="9">
        <f>IF(H9252="?", AVERAGEIF(H:H, "&lt;&gt;?", H:H), H9252)</f>
        <v>85649</v>
      </c>
      <c r="J9252" s="11" t="str">
        <f>IF(D9252="?", "Unknown", D9252)</f>
        <v xml:space="preserve"> Craft-repair</v>
      </c>
    </row>
    <row r="9253" spans="1:10" x14ac:dyDescent="0.3">
      <c r="A9253" s="2" t="s">
        <v>9</v>
      </c>
      <c r="B9253" s="2" t="s">
        <v>10</v>
      </c>
      <c r="C9253" s="2" t="s">
        <v>11</v>
      </c>
      <c r="D9253" s="2" t="s">
        <v>34</v>
      </c>
      <c r="E9253" s="2" t="s">
        <v>4</v>
      </c>
      <c r="F9253" s="2" t="s">
        <v>130</v>
      </c>
      <c r="G9253" s="2" t="s">
        <v>32</v>
      </c>
      <c r="H9253" s="3">
        <v>26969</v>
      </c>
      <c r="I9253" s="9">
        <f>IF(H9253="?", AVERAGEIF(H:H, "&lt;&gt;?", H:H), H9253)</f>
        <v>26969</v>
      </c>
      <c r="J9253" s="11" t="str">
        <f>IF(D9253="?", "Unknown", D9253)</f>
        <v xml:space="preserve"> Machine-op-inspct</v>
      </c>
    </row>
    <row r="9254" spans="1:10" x14ac:dyDescent="0.3">
      <c r="A9254" s="1" t="s">
        <v>9</v>
      </c>
      <c r="B9254" s="1" t="s">
        <v>56</v>
      </c>
      <c r="C9254" s="1" t="s">
        <v>54</v>
      </c>
      <c r="D9254" s="1" t="s">
        <v>20</v>
      </c>
      <c r="E9254" s="1" t="s">
        <v>44</v>
      </c>
      <c r="F9254" s="1" t="s">
        <v>130</v>
      </c>
      <c r="G9254" s="1" t="s">
        <v>32</v>
      </c>
      <c r="H9254" s="3">
        <v>77074</v>
      </c>
      <c r="I9254" s="9">
        <f>IF(H9254="?", AVERAGEIF(H:H, "&lt;&gt;?", H:H), H9254)</f>
        <v>77074</v>
      </c>
      <c r="J9254" s="11" t="str">
        <f>IF(D9254="?", "Unknown", D9254)</f>
        <v xml:space="preserve"> Other-service</v>
      </c>
    </row>
    <row r="9255" spans="1:10" x14ac:dyDescent="0.3">
      <c r="A9255" s="1" t="s">
        <v>9</v>
      </c>
      <c r="B9255" s="1" t="s">
        <v>29</v>
      </c>
      <c r="C9255" s="1" t="s">
        <v>2</v>
      </c>
      <c r="D9255" s="1" t="s">
        <v>33</v>
      </c>
      <c r="E9255" s="1" t="s">
        <v>44</v>
      </c>
      <c r="F9255" s="1" t="s">
        <v>131</v>
      </c>
      <c r="G9255" s="1" t="s">
        <v>32</v>
      </c>
      <c r="H9255" s="3">
        <v>34349</v>
      </c>
      <c r="I9255" s="9">
        <f>IF(H9255="?", AVERAGEIF(H:H, "&lt;&gt;?", H:H), H9255)</f>
        <v>34349</v>
      </c>
      <c r="J9255" s="11" t="str">
        <f>IF(D9255="?", "Unknown", D9255)</f>
        <v xml:space="preserve"> Farming-fishing</v>
      </c>
    </row>
    <row r="9256" spans="1:10" x14ac:dyDescent="0.3">
      <c r="A9256" s="2" t="s">
        <v>9</v>
      </c>
      <c r="B9256" s="2" t="s">
        <v>10</v>
      </c>
      <c r="C9256" s="2" t="s">
        <v>2</v>
      </c>
      <c r="D9256" s="2" t="s">
        <v>3</v>
      </c>
      <c r="E9256" s="2" t="s">
        <v>4</v>
      </c>
      <c r="F9256" s="2" t="s">
        <v>131</v>
      </c>
      <c r="G9256" s="2" t="s">
        <v>32</v>
      </c>
      <c r="H9256" s="3">
        <v>52286</v>
      </c>
      <c r="I9256" s="9">
        <f>IF(H9256="?", AVERAGEIF(H:H, "&lt;&gt;?", H:H), H9256)</f>
        <v>52286</v>
      </c>
      <c r="J9256" s="11" t="str">
        <f>IF(D9256="?", "Unknown", D9256)</f>
        <v xml:space="preserve"> Adm-clerical</v>
      </c>
    </row>
    <row r="9257" spans="1:10" x14ac:dyDescent="0.3">
      <c r="A9257" s="1" t="s">
        <v>9</v>
      </c>
      <c r="B9257" s="1" t="s">
        <v>27</v>
      </c>
      <c r="C9257" s="1" t="s">
        <v>2</v>
      </c>
      <c r="D9257" s="1" t="s">
        <v>20</v>
      </c>
      <c r="E9257" s="1" t="s">
        <v>4</v>
      </c>
      <c r="F9257" s="1" t="s">
        <v>130</v>
      </c>
      <c r="G9257" s="1" t="s">
        <v>32</v>
      </c>
      <c r="H9257" s="3">
        <v>23037</v>
      </c>
      <c r="I9257" s="9">
        <f>IF(H9257="?", AVERAGEIF(H:H, "&lt;&gt;?", H:H), H9257)</f>
        <v>23037</v>
      </c>
      <c r="J9257" s="11" t="str">
        <f>IF(D9257="?", "Unknown", D9257)</f>
        <v xml:space="preserve"> Other-service</v>
      </c>
    </row>
    <row r="9258" spans="1:10" x14ac:dyDescent="0.3">
      <c r="A9258" s="1" t="s">
        <v>9</v>
      </c>
      <c r="B9258" s="1" t="s">
        <v>68</v>
      </c>
      <c r="C9258" s="1" t="s">
        <v>7</v>
      </c>
      <c r="D9258" s="1" t="s">
        <v>30</v>
      </c>
      <c r="E9258" s="1" t="s">
        <v>4</v>
      </c>
      <c r="F9258" s="1" t="s">
        <v>131</v>
      </c>
      <c r="G9258" s="1" t="s">
        <v>32</v>
      </c>
      <c r="H9258" s="3">
        <v>42867</v>
      </c>
      <c r="I9258" s="9">
        <f>IF(H9258="?", AVERAGEIF(H:H, "&lt;&gt;?", H:H), H9258)</f>
        <v>42867</v>
      </c>
      <c r="J9258" s="11" t="str">
        <f>IF(D9258="?", "Unknown", D9258)</f>
        <v xml:space="preserve"> Transport-moving</v>
      </c>
    </row>
    <row r="9259" spans="1:10" x14ac:dyDescent="0.3">
      <c r="A9259" s="1" t="s">
        <v>9</v>
      </c>
      <c r="B9259" s="1" t="s">
        <v>48</v>
      </c>
      <c r="C9259" s="1" t="s">
        <v>19</v>
      </c>
      <c r="D9259" s="1" t="s">
        <v>28</v>
      </c>
      <c r="E9259" s="1" t="s">
        <v>4</v>
      </c>
      <c r="F9259" s="1" t="s">
        <v>131</v>
      </c>
      <c r="G9259" s="1" t="s">
        <v>32</v>
      </c>
      <c r="H9259" s="3">
        <v>64928</v>
      </c>
      <c r="I9259" s="9">
        <f>IF(H9259="?", AVERAGEIF(H:H, "&lt;&gt;?", H:H), H9259)</f>
        <v>64928</v>
      </c>
      <c r="J9259" s="11" t="str">
        <f>IF(D9259="?", "Unknown", D9259)</f>
        <v xml:space="preserve"> Craft-repair</v>
      </c>
    </row>
    <row r="9260" spans="1:10" x14ac:dyDescent="0.3">
      <c r="A9260" s="2" t="s">
        <v>9</v>
      </c>
      <c r="B9260" s="2" t="s">
        <v>1</v>
      </c>
      <c r="C9260" s="2" t="s">
        <v>2</v>
      </c>
      <c r="D9260" s="2" t="s">
        <v>28</v>
      </c>
      <c r="E9260" s="2" t="s">
        <v>4</v>
      </c>
      <c r="F9260" s="2" t="s">
        <v>131</v>
      </c>
      <c r="G9260" s="2" t="s">
        <v>32</v>
      </c>
      <c r="H9260" s="3">
        <v>88351</v>
      </c>
      <c r="I9260" s="9">
        <f>IF(H9260="?", AVERAGEIF(H:H, "&lt;&gt;?", H:H), H9260)</f>
        <v>88351</v>
      </c>
      <c r="J9260" s="11" t="str">
        <f>IF(D9260="?", "Unknown", D9260)</f>
        <v xml:space="preserve"> Craft-repair</v>
      </c>
    </row>
    <row r="9261" spans="1:10" x14ac:dyDescent="0.3">
      <c r="A9261" s="2" t="s">
        <v>9</v>
      </c>
      <c r="B9261" s="2" t="s">
        <v>49</v>
      </c>
      <c r="C9261" s="2" t="s">
        <v>7</v>
      </c>
      <c r="D9261" s="2" t="s">
        <v>33</v>
      </c>
      <c r="E9261" s="2" t="s">
        <v>4</v>
      </c>
      <c r="F9261" s="2" t="s">
        <v>131</v>
      </c>
      <c r="G9261" s="2" t="s">
        <v>32</v>
      </c>
      <c r="H9261" s="3">
        <v>83365</v>
      </c>
      <c r="I9261" s="9">
        <f>IF(H9261="?", AVERAGEIF(H:H, "&lt;&gt;?", H:H), H9261)</f>
        <v>83365</v>
      </c>
      <c r="J9261" s="11" t="str">
        <f>IF(D9261="?", "Unknown", D9261)</f>
        <v xml:space="preserve"> Farming-fishing</v>
      </c>
    </row>
    <row r="9262" spans="1:10" x14ac:dyDescent="0.3">
      <c r="A9262" s="2" t="s">
        <v>9</v>
      </c>
      <c r="B9262" s="2" t="s">
        <v>48</v>
      </c>
      <c r="C9262" s="2" t="s">
        <v>2</v>
      </c>
      <c r="D9262" s="2" t="s">
        <v>34</v>
      </c>
      <c r="E9262" s="2" t="s">
        <v>4</v>
      </c>
      <c r="F9262" s="2" t="s">
        <v>130</v>
      </c>
      <c r="G9262" s="2" t="s">
        <v>32</v>
      </c>
      <c r="H9262" s="3">
        <v>45060</v>
      </c>
      <c r="I9262" s="9">
        <f>IF(H9262="?", AVERAGEIF(H:H, "&lt;&gt;?", H:H), H9262)</f>
        <v>45060</v>
      </c>
      <c r="J9262" s="11" t="str">
        <f>IF(D9262="?", "Unknown", D9262)</f>
        <v xml:space="preserve"> Machine-op-inspct</v>
      </c>
    </row>
    <row r="9263" spans="1:10" x14ac:dyDescent="0.3">
      <c r="A9263" s="2" t="s">
        <v>9</v>
      </c>
      <c r="B9263" s="2" t="s">
        <v>48</v>
      </c>
      <c r="C9263" s="2" t="s">
        <v>2</v>
      </c>
      <c r="D9263" s="2" t="s">
        <v>12</v>
      </c>
      <c r="E9263" s="2" t="s">
        <v>4</v>
      </c>
      <c r="F9263" s="2" t="s">
        <v>131</v>
      </c>
      <c r="G9263" s="2" t="s">
        <v>32</v>
      </c>
      <c r="H9263" s="3">
        <v>65704</v>
      </c>
      <c r="I9263" s="9">
        <f>IF(H9263="?", AVERAGEIF(H:H, "&lt;&gt;?", H:H), H9263)</f>
        <v>65704</v>
      </c>
      <c r="J9263" s="11" t="str">
        <f>IF(D9263="?", "Unknown", D9263)</f>
        <v xml:space="preserve"> Handlers-cleaners</v>
      </c>
    </row>
    <row r="9264" spans="1:10" x14ac:dyDescent="0.3">
      <c r="A9264" s="1" t="s">
        <v>9</v>
      </c>
      <c r="B9264" s="1" t="s">
        <v>10</v>
      </c>
      <c r="C9264" s="1" t="s">
        <v>7</v>
      </c>
      <c r="D9264" s="1" t="s">
        <v>33</v>
      </c>
      <c r="E9264" s="1" t="s">
        <v>44</v>
      </c>
      <c r="F9264" s="1" t="s">
        <v>131</v>
      </c>
      <c r="G9264" s="1" t="s">
        <v>32</v>
      </c>
      <c r="H9264" s="3">
        <v>82699</v>
      </c>
      <c r="I9264" s="9">
        <f>IF(H9264="?", AVERAGEIF(H:H, "&lt;&gt;?", H:H), H9264)</f>
        <v>82699</v>
      </c>
      <c r="J9264" s="11" t="str">
        <f>IF(D9264="?", "Unknown", D9264)</f>
        <v xml:space="preserve"> Farming-fishing</v>
      </c>
    </row>
    <row r="9265" spans="1:10" x14ac:dyDescent="0.3">
      <c r="A9265" s="1" t="s">
        <v>9</v>
      </c>
      <c r="B9265" s="1" t="s">
        <v>29</v>
      </c>
      <c r="C9265" s="1" t="s">
        <v>36</v>
      </c>
      <c r="D9265" s="1" t="s">
        <v>33</v>
      </c>
      <c r="E9265" s="1" t="s">
        <v>4</v>
      </c>
      <c r="F9265" s="1" t="s">
        <v>131</v>
      </c>
      <c r="G9265" s="1" t="s">
        <v>32</v>
      </c>
      <c r="H9265" s="3">
        <v>95935</v>
      </c>
      <c r="I9265" s="9">
        <f>IF(H9265="?", AVERAGEIF(H:H, "&lt;&gt;?", H:H), H9265)</f>
        <v>95935</v>
      </c>
      <c r="J9265" s="11" t="str">
        <f>IF(D9265="?", "Unknown", D9265)</f>
        <v xml:space="preserve"> Farming-fishing</v>
      </c>
    </row>
    <row r="9266" spans="1:10" x14ac:dyDescent="0.3">
      <c r="A9266" s="2" t="s">
        <v>6</v>
      </c>
      <c r="B9266" s="2" t="s">
        <v>56</v>
      </c>
      <c r="C9266" s="2" t="s">
        <v>19</v>
      </c>
      <c r="D9266" s="2" t="s">
        <v>28</v>
      </c>
      <c r="E9266" s="2" t="s">
        <v>4</v>
      </c>
      <c r="F9266" s="2" t="s">
        <v>131</v>
      </c>
      <c r="G9266" s="2" t="s">
        <v>32</v>
      </c>
      <c r="H9266" s="3">
        <v>68364</v>
      </c>
      <c r="I9266" s="9">
        <f>IF(H9266="?", AVERAGEIF(H:H, "&lt;&gt;?", H:H), H9266)</f>
        <v>68364</v>
      </c>
      <c r="J9266" s="11" t="str">
        <f>IF(D9266="?", "Unknown", D9266)</f>
        <v xml:space="preserve"> Craft-repair</v>
      </c>
    </row>
    <row r="9267" spans="1:10" x14ac:dyDescent="0.3">
      <c r="A9267" s="1" t="s">
        <v>9</v>
      </c>
      <c r="B9267" s="1" t="s">
        <v>10</v>
      </c>
      <c r="C9267" s="1" t="s">
        <v>7</v>
      </c>
      <c r="D9267" s="1" t="s">
        <v>34</v>
      </c>
      <c r="E9267" s="1" t="s">
        <v>44</v>
      </c>
      <c r="F9267" s="1" t="s">
        <v>131</v>
      </c>
      <c r="G9267" s="1" t="s">
        <v>32</v>
      </c>
      <c r="H9267" s="3">
        <v>93067</v>
      </c>
      <c r="I9267" s="9">
        <f>IF(H9267="?", AVERAGEIF(H:H, "&lt;&gt;?", H:H), H9267)</f>
        <v>93067</v>
      </c>
      <c r="J9267" s="11" t="str">
        <f>IF(D9267="?", "Unknown", D9267)</f>
        <v xml:space="preserve"> Machine-op-inspct</v>
      </c>
    </row>
    <row r="9268" spans="1:10" x14ac:dyDescent="0.3">
      <c r="A9268" s="2" t="s">
        <v>9</v>
      </c>
      <c r="B9268" s="2" t="s">
        <v>22</v>
      </c>
      <c r="C9268" s="2" t="s">
        <v>2</v>
      </c>
      <c r="D9268" s="2" t="s">
        <v>28</v>
      </c>
      <c r="E9268" s="2" t="s">
        <v>4</v>
      </c>
      <c r="F9268" s="2" t="s">
        <v>131</v>
      </c>
      <c r="G9268" s="2" t="s">
        <v>32</v>
      </c>
      <c r="H9268" s="3">
        <v>36441</v>
      </c>
      <c r="I9268" s="9">
        <f>IF(H9268="?", AVERAGEIF(H:H, "&lt;&gt;?", H:H), H9268)</f>
        <v>36441</v>
      </c>
      <c r="J9268" s="11" t="str">
        <f>IF(D9268="?", "Unknown", D9268)</f>
        <v xml:space="preserve"> Craft-repair</v>
      </c>
    </row>
    <row r="9269" spans="1:10" x14ac:dyDescent="0.3">
      <c r="A9269" s="1" t="s">
        <v>9</v>
      </c>
      <c r="B9269" s="1" t="s">
        <v>13</v>
      </c>
      <c r="C9269" s="1" t="s">
        <v>7</v>
      </c>
      <c r="D9269" s="1" t="s">
        <v>12</v>
      </c>
      <c r="E9269" s="1" t="s">
        <v>4</v>
      </c>
      <c r="F9269" s="1" t="s">
        <v>131</v>
      </c>
      <c r="G9269" s="1" t="s">
        <v>32</v>
      </c>
      <c r="H9269" s="3">
        <v>57375</v>
      </c>
      <c r="I9269" s="9">
        <f>IF(H9269="?", AVERAGEIF(H:H, "&lt;&gt;?", H:H), H9269)</f>
        <v>57375</v>
      </c>
      <c r="J9269" s="11" t="str">
        <f>IF(D9269="?", "Unknown", D9269)</f>
        <v xml:space="preserve"> Handlers-cleaners</v>
      </c>
    </row>
    <row r="9270" spans="1:10" x14ac:dyDescent="0.3">
      <c r="A9270" s="2" t="s">
        <v>9</v>
      </c>
      <c r="B9270" s="2" t="s">
        <v>29</v>
      </c>
      <c r="C9270" s="2" t="s">
        <v>2</v>
      </c>
      <c r="D9270" s="2" t="s">
        <v>12</v>
      </c>
      <c r="E9270" s="2" t="s">
        <v>4</v>
      </c>
      <c r="F9270" s="2" t="s">
        <v>131</v>
      </c>
      <c r="G9270" s="2" t="s">
        <v>32</v>
      </c>
      <c r="H9270" s="3">
        <v>60278</v>
      </c>
      <c r="I9270" s="9">
        <f>IF(H9270="?", AVERAGEIF(H:H, "&lt;&gt;?", H:H), H9270)</f>
        <v>60278</v>
      </c>
      <c r="J9270" s="11" t="str">
        <f>IF(D9270="?", "Unknown", D9270)</f>
        <v xml:space="preserve"> Handlers-cleaners</v>
      </c>
    </row>
    <row r="9271" spans="1:10" x14ac:dyDescent="0.3">
      <c r="A9271" s="1" t="s">
        <v>101</v>
      </c>
      <c r="B9271" s="1" t="s">
        <v>48</v>
      </c>
      <c r="C9271" s="1" t="s">
        <v>7</v>
      </c>
      <c r="D9271" s="1" t="s">
        <v>101</v>
      </c>
      <c r="E9271" s="1" t="s">
        <v>4</v>
      </c>
      <c r="F9271" s="1" t="s">
        <v>131</v>
      </c>
      <c r="G9271" s="1" t="s">
        <v>32</v>
      </c>
      <c r="H9271" s="3">
        <v>60425</v>
      </c>
      <c r="I9271" s="9">
        <f>IF(H9271="?", AVERAGEIF(H:H, "&lt;&gt;?", H:H), H9271)</f>
        <v>60425</v>
      </c>
      <c r="J9271" s="11" t="str">
        <f>IF(D9271="?", "Unknown", D9271)</f>
        <v>Unknown</v>
      </c>
    </row>
    <row r="9272" spans="1:10" x14ac:dyDescent="0.3">
      <c r="A9272" s="2" t="s">
        <v>9</v>
      </c>
      <c r="B9272" s="2" t="s">
        <v>10</v>
      </c>
      <c r="C9272" s="2" t="s">
        <v>2</v>
      </c>
      <c r="D9272" s="2" t="s">
        <v>34</v>
      </c>
      <c r="E9272" s="2" t="s">
        <v>4</v>
      </c>
      <c r="F9272" s="2" t="s">
        <v>131</v>
      </c>
      <c r="G9272" s="2" t="s">
        <v>32</v>
      </c>
      <c r="H9272" s="3">
        <v>78005</v>
      </c>
      <c r="I9272" s="9">
        <f>IF(H9272="?", AVERAGEIF(H:H, "&lt;&gt;?", H:H), H9272)</f>
        <v>78005</v>
      </c>
      <c r="J9272" s="11" t="str">
        <f>IF(D9272="?", "Unknown", D9272)</f>
        <v xml:space="preserve"> Machine-op-inspct</v>
      </c>
    </row>
    <row r="9273" spans="1:10" x14ac:dyDescent="0.3">
      <c r="A9273" s="2" t="s">
        <v>9</v>
      </c>
      <c r="B9273" s="2" t="s">
        <v>18</v>
      </c>
      <c r="C9273" s="2" t="s">
        <v>2</v>
      </c>
      <c r="D9273" s="2" t="s">
        <v>73</v>
      </c>
      <c r="E9273" s="2" t="s">
        <v>4</v>
      </c>
      <c r="F9273" s="2" t="s">
        <v>131</v>
      </c>
      <c r="G9273" s="2" t="s">
        <v>32</v>
      </c>
      <c r="H9273" s="3">
        <v>58390</v>
      </c>
      <c r="I9273" s="9">
        <f>IF(H9273="?", AVERAGEIF(H:H, "&lt;&gt;?", H:H), H9273)</f>
        <v>58390</v>
      </c>
      <c r="J9273" s="11" t="str">
        <f>IF(D9273="?", "Unknown", D9273)</f>
        <v xml:space="preserve"> Priv-house-serv</v>
      </c>
    </row>
    <row r="9274" spans="1:10" x14ac:dyDescent="0.3">
      <c r="A9274" s="1" t="s">
        <v>9</v>
      </c>
      <c r="B9274" s="1" t="s">
        <v>22</v>
      </c>
      <c r="C9274" s="1" t="s">
        <v>7</v>
      </c>
      <c r="D9274" s="1" t="s">
        <v>20</v>
      </c>
      <c r="E9274" s="1" t="s">
        <v>4</v>
      </c>
      <c r="F9274" s="1" t="s">
        <v>131</v>
      </c>
      <c r="G9274" s="1" t="s">
        <v>32</v>
      </c>
      <c r="H9274" s="3">
        <v>87204</v>
      </c>
      <c r="I9274" s="9">
        <f>IF(H9274="?", AVERAGEIF(H:H, "&lt;&gt;?", H:H), H9274)</f>
        <v>87204</v>
      </c>
      <c r="J9274" s="11" t="str">
        <f>IF(D9274="?", "Unknown", D9274)</f>
        <v xml:space="preserve"> Other-service</v>
      </c>
    </row>
    <row r="9275" spans="1:10" x14ac:dyDescent="0.3">
      <c r="A9275" s="1" t="s">
        <v>9</v>
      </c>
      <c r="B9275" s="1" t="s">
        <v>18</v>
      </c>
      <c r="C9275" s="1" t="s">
        <v>7</v>
      </c>
      <c r="D9275" s="1" t="s">
        <v>34</v>
      </c>
      <c r="E9275" s="1" t="s">
        <v>4</v>
      </c>
      <c r="F9275" s="1" t="s">
        <v>131</v>
      </c>
      <c r="G9275" s="1" t="s">
        <v>32</v>
      </c>
      <c r="H9275" s="3">
        <v>86344</v>
      </c>
      <c r="I9275" s="9">
        <f>IF(H9275="?", AVERAGEIF(H:H, "&lt;&gt;?", H:H), H9275)</f>
        <v>86344</v>
      </c>
      <c r="J9275" s="11" t="str">
        <f>IF(D9275="?", "Unknown", D9275)</f>
        <v xml:space="preserve"> Machine-op-inspct</v>
      </c>
    </row>
    <row r="9276" spans="1:10" x14ac:dyDescent="0.3">
      <c r="A9276" s="1" t="s">
        <v>9</v>
      </c>
      <c r="B9276" s="1" t="s">
        <v>10</v>
      </c>
      <c r="C9276" s="1" t="s">
        <v>7</v>
      </c>
      <c r="D9276" s="1" t="s">
        <v>12</v>
      </c>
      <c r="E9276" s="1" t="s">
        <v>4</v>
      </c>
      <c r="F9276" s="1" t="s">
        <v>131</v>
      </c>
      <c r="G9276" s="1" t="s">
        <v>32</v>
      </c>
      <c r="H9276" s="3">
        <v>17195</v>
      </c>
      <c r="I9276" s="9">
        <f>IF(H9276="?", AVERAGEIF(H:H, "&lt;&gt;?", H:H), H9276)</f>
        <v>17195</v>
      </c>
      <c r="J9276" s="11" t="str">
        <f>IF(D9276="?", "Unknown", D9276)</f>
        <v xml:space="preserve"> Handlers-cleaners</v>
      </c>
    </row>
    <row r="9277" spans="1:10" x14ac:dyDescent="0.3">
      <c r="A9277" s="2" t="s">
        <v>9</v>
      </c>
      <c r="B9277" s="2" t="s">
        <v>56</v>
      </c>
      <c r="C9277" s="2" t="s">
        <v>7</v>
      </c>
      <c r="D9277" s="2" t="s">
        <v>33</v>
      </c>
      <c r="E9277" s="2" t="s">
        <v>4</v>
      </c>
      <c r="F9277" s="2" t="s">
        <v>131</v>
      </c>
      <c r="G9277" s="2" t="s">
        <v>32</v>
      </c>
      <c r="H9277" s="3">
        <v>52577</v>
      </c>
      <c r="I9277" s="9">
        <f>IF(H9277="?", AVERAGEIF(H:H, "&lt;&gt;?", H:H), H9277)</f>
        <v>52577</v>
      </c>
      <c r="J9277" s="11" t="str">
        <f>IF(D9277="?", "Unknown", D9277)</f>
        <v xml:space="preserve"> Farming-fishing</v>
      </c>
    </row>
    <row r="9278" spans="1:10" x14ac:dyDescent="0.3">
      <c r="A9278" s="1" t="s">
        <v>9</v>
      </c>
      <c r="B9278" s="1" t="s">
        <v>56</v>
      </c>
      <c r="C9278" s="1" t="s">
        <v>7</v>
      </c>
      <c r="D9278" s="1" t="s">
        <v>34</v>
      </c>
      <c r="E9278" s="1" t="s">
        <v>4</v>
      </c>
      <c r="F9278" s="1" t="s">
        <v>131</v>
      </c>
      <c r="G9278" s="1" t="s">
        <v>32</v>
      </c>
      <c r="H9278" s="3">
        <v>26465</v>
      </c>
      <c r="I9278" s="9">
        <f>IF(H9278="?", AVERAGEIF(H:H, "&lt;&gt;?", H:H), H9278)</f>
        <v>26465</v>
      </c>
      <c r="J9278" s="11" t="str">
        <f>IF(D9278="?", "Unknown", D9278)</f>
        <v xml:space="preserve"> Machine-op-inspct</v>
      </c>
    </row>
    <row r="9279" spans="1:10" x14ac:dyDescent="0.3">
      <c r="A9279" s="2" t="s">
        <v>9</v>
      </c>
      <c r="B9279" s="2" t="s">
        <v>48</v>
      </c>
      <c r="C9279" s="2" t="s">
        <v>7</v>
      </c>
      <c r="D9279" s="2" t="s">
        <v>33</v>
      </c>
      <c r="E9279" s="2" t="s">
        <v>4</v>
      </c>
      <c r="F9279" s="2" t="s">
        <v>131</v>
      </c>
      <c r="G9279" s="2" t="s">
        <v>32</v>
      </c>
      <c r="H9279" s="3">
        <v>77250</v>
      </c>
      <c r="I9279" s="9">
        <f>IF(H9279="?", AVERAGEIF(H:H, "&lt;&gt;?", H:H), H9279)</f>
        <v>77250</v>
      </c>
      <c r="J9279" s="11" t="str">
        <f>IF(D9279="?", "Unknown", D9279)</f>
        <v xml:space="preserve"> Farming-fishing</v>
      </c>
    </row>
    <row r="9280" spans="1:10" x14ac:dyDescent="0.3">
      <c r="A9280" s="2" t="s">
        <v>9</v>
      </c>
      <c r="B9280" s="2" t="s">
        <v>10</v>
      </c>
      <c r="C9280" s="2" t="s">
        <v>7</v>
      </c>
      <c r="D9280" s="2" t="s">
        <v>28</v>
      </c>
      <c r="E9280" s="2" t="s">
        <v>4</v>
      </c>
      <c r="F9280" s="2" t="s">
        <v>131</v>
      </c>
      <c r="G9280" s="2" t="s">
        <v>32</v>
      </c>
      <c r="H9280" s="3">
        <v>49748</v>
      </c>
      <c r="I9280" s="9">
        <f>IF(H9280="?", AVERAGEIF(H:H, "&lt;&gt;?", H:H), H9280)</f>
        <v>49748</v>
      </c>
      <c r="J9280" s="11" t="str">
        <f>IF(D9280="?", "Unknown", D9280)</f>
        <v xml:space="preserve"> Craft-repair</v>
      </c>
    </row>
    <row r="9281" spans="1:10" x14ac:dyDescent="0.3">
      <c r="A9281" s="1" t="s">
        <v>9</v>
      </c>
      <c r="B9281" s="1" t="s">
        <v>27</v>
      </c>
      <c r="C9281" s="1" t="s">
        <v>7</v>
      </c>
      <c r="D9281" s="1" t="s">
        <v>38</v>
      </c>
      <c r="E9281" s="1" t="s">
        <v>4</v>
      </c>
      <c r="F9281" s="1" t="s">
        <v>131</v>
      </c>
      <c r="G9281" s="1" t="s">
        <v>32</v>
      </c>
      <c r="H9281" s="3">
        <v>28720</v>
      </c>
      <c r="I9281" s="9">
        <f>IF(H9281="?", AVERAGEIF(H:H, "&lt;&gt;?", H:H), H9281)</f>
        <v>28720</v>
      </c>
      <c r="J9281" s="11" t="str">
        <f>IF(D9281="?", "Unknown", D9281)</f>
        <v xml:space="preserve"> Tech-support</v>
      </c>
    </row>
    <row r="9282" spans="1:10" x14ac:dyDescent="0.3">
      <c r="A9282" s="2" t="s">
        <v>9</v>
      </c>
      <c r="B9282" s="2" t="s">
        <v>10</v>
      </c>
      <c r="C9282" s="2" t="s">
        <v>19</v>
      </c>
      <c r="D9282" s="2" t="s">
        <v>33</v>
      </c>
      <c r="E9282" s="2" t="s">
        <v>44</v>
      </c>
      <c r="F9282" s="2" t="s">
        <v>131</v>
      </c>
      <c r="G9282" s="2" t="s">
        <v>32</v>
      </c>
      <c r="H9282" s="3">
        <v>93618</v>
      </c>
      <c r="I9282" s="9">
        <f>IF(H9282="?", AVERAGEIF(H:H, "&lt;&gt;?", H:H), H9282)</f>
        <v>93618</v>
      </c>
      <c r="J9282" s="11" t="str">
        <f>IF(D9282="?", "Unknown", D9282)</f>
        <v xml:space="preserve"> Farming-fishing</v>
      </c>
    </row>
    <row r="9283" spans="1:10" x14ac:dyDescent="0.3">
      <c r="A9283" s="2" t="s">
        <v>9</v>
      </c>
      <c r="B9283" s="2" t="s">
        <v>22</v>
      </c>
      <c r="C9283" s="2" t="s">
        <v>7</v>
      </c>
      <c r="D9283" s="2" t="s">
        <v>34</v>
      </c>
      <c r="E9283" s="2" t="s">
        <v>4</v>
      </c>
      <c r="F9283" s="2" t="s">
        <v>131</v>
      </c>
      <c r="G9283" s="2" t="s">
        <v>32</v>
      </c>
      <c r="H9283" s="3">
        <v>53903</v>
      </c>
      <c r="I9283" s="9">
        <f>IF(H9283="?", AVERAGEIF(H:H, "&lt;&gt;?", H:H), H9283)</f>
        <v>53903</v>
      </c>
      <c r="J9283" s="11" t="str">
        <f>IF(D9283="?", "Unknown", D9283)</f>
        <v xml:space="preserve"> Machine-op-inspct</v>
      </c>
    </row>
    <row r="9284" spans="1:10" x14ac:dyDescent="0.3">
      <c r="A9284" s="1" t="s">
        <v>101</v>
      </c>
      <c r="B9284" s="2" t="s">
        <v>48</v>
      </c>
      <c r="C9284" s="2" t="s">
        <v>7</v>
      </c>
      <c r="D9284" s="1" t="s">
        <v>101</v>
      </c>
      <c r="E9284" s="2" t="s">
        <v>44</v>
      </c>
      <c r="F9284" s="2" t="s">
        <v>130</v>
      </c>
      <c r="G9284" s="2" t="s">
        <v>32</v>
      </c>
      <c r="H9284" s="3">
        <v>79404</v>
      </c>
      <c r="I9284" s="9">
        <f>IF(H9284="?", AVERAGEIF(H:H, "&lt;&gt;?", H:H), H9284)</f>
        <v>79404</v>
      </c>
      <c r="J9284" s="11" t="str">
        <f>IF(D9284="?", "Unknown", D9284)</f>
        <v>Unknown</v>
      </c>
    </row>
    <row r="9285" spans="1:10" x14ac:dyDescent="0.3">
      <c r="A9285" s="1" t="s">
        <v>9</v>
      </c>
      <c r="B9285" s="1" t="s">
        <v>22</v>
      </c>
      <c r="C9285" s="1" t="s">
        <v>2</v>
      </c>
      <c r="D9285" s="1" t="s">
        <v>28</v>
      </c>
      <c r="E9285" s="1" t="s">
        <v>4</v>
      </c>
      <c r="F9285" s="1" t="s">
        <v>131</v>
      </c>
      <c r="G9285" s="1" t="s">
        <v>32</v>
      </c>
      <c r="H9285" s="3">
        <v>35381</v>
      </c>
      <c r="I9285" s="9">
        <f>IF(H9285="?", AVERAGEIF(H:H, "&lt;&gt;?", H:H), H9285)</f>
        <v>35381</v>
      </c>
      <c r="J9285" s="11" t="str">
        <f>IF(D9285="?", "Unknown", D9285)</f>
        <v xml:space="preserve"> Craft-repair</v>
      </c>
    </row>
    <row r="9286" spans="1:10" x14ac:dyDescent="0.3">
      <c r="A9286" s="1" t="s">
        <v>9</v>
      </c>
      <c r="B9286" s="1" t="s">
        <v>10</v>
      </c>
      <c r="C9286" s="1" t="s">
        <v>7</v>
      </c>
      <c r="D9286" s="1" t="s">
        <v>28</v>
      </c>
      <c r="E9286" s="1" t="s">
        <v>4</v>
      </c>
      <c r="F9286" s="1" t="s">
        <v>131</v>
      </c>
      <c r="G9286" s="1" t="s">
        <v>32</v>
      </c>
      <c r="H9286" s="3">
        <v>92324</v>
      </c>
      <c r="I9286" s="9">
        <f>IF(H9286="?", AVERAGEIF(H:H, "&lt;&gt;?", H:H), H9286)</f>
        <v>92324</v>
      </c>
      <c r="J9286" s="11" t="str">
        <f>IF(D9286="?", "Unknown", D9286)</f>
        <v xml:space="preserve"> Craft-repair</v>
      </c>
    </row>
    <row r="9287" spans="1:10" x14ac:dyDescent="0.3">
      <c r="A9287" s="2" t="s">
        <v>9</v>
      </c>
      <c r="B9287" s="2" t="s">
        <v>18</v>
      </c>
      <c r="C9287" s="2" t="s">
        <v>36</v>
      </c>
      <c r="D9287" s="2" t="s">
        <v>73</v>
      </c>
      <c r="E9287" s="2" t="s">
        <v>4</v>
      </c>
      <c r="F9287" s="2" t="s">
        <v>130</v>
      </c>
      <c r="G9287" s="2" t="s">
        <v>32</v>
      </c>
      <c r="H9287" s="3">
        <v>28669</v>
      </c>
      <c r="I9287" s="9">
        <f>IF(H9287="?", AVERAGEIF(H:H, "&lt;&gt;?", H:H), H9287)</f>
        <v>28669</v>
      </c>
      <c r="J9287" s="11" t="str">
        <f>IF(D9287="?", "Unknown", D9287)</f>
        <v xml:space="preserve"> Priv-house-serv</v>
      </c>
    </row>
    <row r="9288" spans="1:10" x14ac:dyDescent="0.3">
      <c r="A9288" s="2" t="s">
        <v>9</v>
      </c>
      <c r="B9288" s="2" t="s">
        <v>59</v>
      </c>
      <c r="C9288" s="2" t="s">
        <v>7</v>
      </c>
      <c r="D9288" s="2" t="s">
        <v>33</v>
      </c>
      <c r="E9288" s="2" t="s">
        <v>4</v>
      </c>
      <c r="F9288" s="2" t="s">
        <v>131</v>
      </c>
      <c r="G9288" s="2" t="s">
        <v>32</v>
      </c>
      <c r="H9288" s="3">
        <v>17999</v>
      </c>
      <c r="I9288" s="9">
        <f>IF(H9288="?", AVERAGEIF(H:H, "&lt;&gt;?", H:H), H9288)</f>
        <v>17999</v>
      </c>
      <c r="J9288" s="11" t="str">
        <f>IF(D9288="?", "Unknown", D9288)</f>
        <v xml:space="preserve"> Farming-fishing</v>
      </c>
    </row>
    <row r="9289" spans="1:10" x14ac:dyDescent="0.3">
      <c r="A9289" s="2" t="s">
        <v>47</v>
      </c>
      <c r="B9289" s="2" t="s">
        <v>48</v>
      </c>
      <c r="C9289" s="2" t="s">
        <v>7</v>
      </c>
      <c r="D9289" s="2" t="s">
        <v>26</v>
      </c>
      <c r="E9289" s="2" t="s">
        <v>4</v>
      </c>
      <c r="F9289" s="2" t="s">
        <v>131</v>
      </c>
      <c r="G9289" s="2" t="s">
        <v>32</v>
      </c>
      <c r="H9289" s="3">
        <v>57926</v>
      </c>
      <c r="I9289" s="9">
        <f>IF(H9289="?", AVERAGEIF(H:H, "&lt;&gt;?", H:H), H9289)</f>
        <v>57926</v>
      </c>
      <c r="J9289" s="11" t="str">
        <f>IF(D9289="?", "Unknown", D9289)</f>
        <v xml:space="preserve"> Sales</v>
      </c>
    </row>
    <row r="9290" spans="1:10" x14ac:dyDescent="0.3">
      <c r="A9290" s="1" t="s">
        <v>101</v>
      </c>
      <c r="B9290" s="2" t="s">
        <v>10</v>
      </c>
      <c r="C9290" s="2" t="s">
        <v>36</v>
      </c>
      <c r="D9290" s="1" t="s">
        <v>101</v>
      </c>
      <c r="E9290" s="2" t="s">
        <v>4</v>
      </c>
      <c r="F9290" s="2" t="s">
        <v>130</v>
      </c>
      <c r="G9290" s="2" t="s">
        <v>32</v>
      </c>
      <c r="H9290" s="3">
        <v>15343</v>
      </c>
      <c r="I9290" s="9">
        <f>IF(H9290="?", AVERAGEIF(H:H, "&lt;&gt;?", H:H), H9290)</f>
        <v>15343</v>
      </c>
      <c r="J9290" s="11" t="str">
        <f>IF(D9290="?", "Unknown", D9290)</f>
        <v>Unknown</v>
      </c>
    </row>
    <row r="9291" spans="1:10" x14ac:dyDescent="0.3">
      <c r="A9291" s="1" t="s">
        <v>47</v>
      </c>
      <c r="B9291" s="1" t="s">
        <v>17</v>
      </c>
      <c r="C9291" s="1" t="s">
        <v>11</v>
      </c>
      <c r="D9291" s="1" t="s">
        <v>15</v>
      </c>
      <c r="E9291" s="1" t="s">
        <v>4</v>
      </c>
      <c r="F9291" s="1" t="s">
        <v>131</v>
      </c>
      <c r="G9291" s="1" t="s">
        <v>32</v>
      </c>
      <c r="H9291" s="3">
        <v>90545</v>
      </c>
      <c r="I9291" s="9">
        <f>IF(H9291="?", AVERAGEIF(H:H, "&lt;&gt;?", H:H), H9291)</f>
        <v>90545</v>
      </c>
      <c r="J9291" s="11" t="str">
        <f>IF(D9291="?", "Unknown", D9291)</f>
        <v xml:space="preserve"> Prof-specialty</v>
      </c>
    </row>
    <row r="9292" spans="1:10" x14ac:dyDescent="0.3">
      <c r="A9292" s="2" t="s">
        <v>9</v>
      </c>
      <c r="B9292" s="2" t="s">
        <v>18</v>
      </c>
      <c r="C9292" s="2" t="s">
        <v>2</v>
      </c>
      <c r="D9292" s="2" t="s">
        <v>12</v>
      </c>
      <c r="E9292" s="2" t="s">
        <v>4</v>
      </c>
      <c r="F9292" s="2" t="s">
        <v>131</v>
      </c>
      <c r="G9292" s="2" t="s">
        <v>32</v>
      </c>
      <c r="H9292" s="3">
        <v>77922</v>
      </c>
      <c r="I9292" s="9">
        <f>IF(H9292="?", AVERAGEIF(H:H, "&lt;&gt;?", H:H), H9292)</f>
        <v>77922</v>
      </c>
      <c r="J9292" s="11" t="str">
        <f>IF(D9292="?", "Unknown", D9292)</f>
        <v xml:space="preserve"> Handlers-cleaners</v>
      </c>
    </row>
    <row r="9293" spans="1:10" x14ac:dyDescent="0.3">
      <c r="A9293" s="1" t="s">
        <v>9</v>
      </c>
      <c r="B9293" s="1" t="s">
        <v>48</v>
      </c>
      <c r="C9293" s="1" t="s">
        <v>7</v>
      </c>
      <c r="D9293" s="1" t="s">
        <v>33</v>
      </c>
      <c r="E9293" s="1" t="s">
        <v>4</v>
      </c>
      <c r="F9293" s="1" t="s">
        <v>131</v>
      </c>
      <c r="G9293" s="1" t="s">
        <v>32</v>
      </c>
      <c r="H9293" s="3">
        <v>66513</v>
      </c>
      <c r="I9293" s="9">
        <f>IF(H9293="?", AVERAGEIF(H:H, "&lt;&gt;?", H:H), H9293)</f>
        <v>66513</v>
      </c>
      <c r="J9293" s="11" t="str">
        <f>IF(D9293="?", "Unknown", D9293)</f>
        <v xml:space="preserve"> Farming-fishing</v>
      </c>
    </row>
    <row r="9294" spans="1:10" x14ac:dyDescent="0.3">
      <c r="A9294" s="2" t="s">
        <v>9</v>
      </c>
      <c r="B9294" s="2" t="s">
        <v>10</v>
      </c>
      <c r="C9294" s="2" t="s">
        <v>19</v>
      </c>
      <c r="D9294" s="2" t="s">
        <v>33</v>
      </c>
      <c r="E9294" s="2" t="s">
        <v>4</v>
      </c>
      <c r="F9294" s="2" t="s">
        <v>131</v>
      </c>
      <c r="G9294" s="2" t="s">
        <v>32</v>
      </c>
      <c r="H9294" s="3">
        <v>32968</v>
      </c>
      <c r="I9294" s="9">
        <f>IF(H9294="?", AVERAGEIF(H:H, "&lt;&gt;?", H:H), H9294)</f>
        <v>32968</v>
      </c>
      <c r="J9294" s="11" t="str">
        <f>IF(D9294="?", "Unknown", D9294)</f>
        <v xml:space="preserve"> Farming-fishing</v>
      </c>
    </row>
    <row r="9295" spans="1:10" x14ac:dyDescent="0.3">
      <c r="A9295" s="1" t="s">
        <v>9</v>
      </c>
      <c r="B9295" s="1" t="s">
        <v>10</v>
      </c>
      <c r="C9295" s="1" t="s">
        <v>7</v>
      </c>
      <c r="D9295" s="1" t="s">
        <v>3</v>
      </c>
      <c r="E9295" s="1" t="s">
        <v>4</v>
      </c>
      <c r="F9295" s="1" t="s">
        <v>130</v>
      </c>
      <c r="G9295" s="1" t="s">
        <v>32</v>
      </c>
      <c r="H9295" s="3">
        <v>50489</v>
      </c>
      <c r="I9295" s="9">
        <f>IF(H9295="?", AVERAGEIF(H:H, "&lt;&gt;?", H:H), H9295)</f>
        <v>50489</v>
      </c>
      <c r="J9295" s="11" t="str">
        <f>IF(D9295="?", "Unknown", D9295)</f>
        <v xml:space="preserve"> Adm-clerical</v>
      </c>
    </row>
    <row r="9296" spans="1:10" x14ac:dyDescent="0.3">
      <c r="A9296" s="1" t="s">
        <v>9</v>
      </c>
      <c r="B9296" s="1" t="s">
        <v>10</v>
      </c>
      <c r="C9296" s="1" t="s">
        <v>7</v>
      </c>
      <c r="D9296" s="1" t="s">
        <v>30</v>
      </c>
      <c r="E9296" s="1" t="s">
        <v>4</v>
      </c>
      <c r="F9296" s="1" t="s">
        <v>131</v>
      </c>
      <c r="G9296" s="1" t="s">
        <v>32</v>
      </c>
      <c r="H9296" s="3">
        <v>91833</v>
      </c>
      <c r="I9296" s="9">
        <f>IF(H9296="?", AVERAGEIF(H:H, "&lt;&gt;?", H:H), H9296)</f>
        <v>91833</v>
      </c>
      <c r="J9296" s="11" t="str">
        <f>IF(D9296="?", "Unknown", D9296)</f>
        <v xml:space="preserve"> Transport-moving</v>
      </c>
    </row>
    <row r="9297" spans="1:10" x14ac:dyDescent="0.3">
      <c r="A9297" s="1" t="s">
        <v>9</v>
      </c>
      <c r="B9297" s="1" t="s">
        <v>27</v>
      </c>
      <c r="C9297" s="1" t="s">
        <v>7</v>
      </c>
      <c r="D9297" s="1" t="s">
        <v>28</v>
      </c>
      <c r="E9297" s="1" t="s">
        <v>4</v>
      </c>
      <c r="F9297" s="1" t="s">
        <v>131</v>
      </c>
      <c r="G9297" s="1" t="s">
        <v>32</v>
      </c>
      <c r="H9297" s="3">
        <v>80023</v>
      </c>
      <c r="I9297" s="9">
        <f>IF(H9297="?", AVERAGEIF(H:H, "&lt;&gt;?", H:H), H9297)</f>
        <v>80023</v>
      </c>
      <c r="J9297" s="11" t="str">
        <f>IF(D9297="?", "Unknown", D9297)</f>
        <v xml:space="preserve"> Craft-repair</v>
      </c>
    </row>
    <row r="9298" spans="1:10" x14ac:dyDescent="0.3">
      <c r="A9298" s="2" t="s">
        <v>9</v>
      </c>
      <c r="B9298" s="2" t="s">
        <v>22</v>
      </c>
      <c r="C9298" s="2" t="s">
        <v>7</v>
      </c>
      <c r="D9298" s="2" t="s">
        <v>28</v>
      </c>
      <c r="E9298" s="2" t="s">
        <v>4</v>
      </c>
      <c r="F9298" s="2" t="s">
        <v>131</v>
      </c>
      <c r="G9298" s="2" t="s">
        <v>32</v>
      </c>
      <c r="H9298" s="3">
        <v>38498</v>
      </c>
      <c r="I9298" s="9">
        <f>IF(H9298="?", AVERAGEIF(H:H, "&lt;&gt;?", H:H), H9298)</f>
        <v>38498</v>
      </c>
      <c r="J9298" s="11" t="str">
        <f>IF(D9298="?", "Unknown", D9298)</f>
        <v xml:space="preserve"> Craft-repair</v>
      </c>
    </row>
    <row r="9299" spans="1:10" x14ac:dyDescent="0.3">
      <c r="A9299" s="1" t="s">
        <v>9</v>
      </c>
      <c r="B9299" s="1" t="s">
        <v>59</v>
      </c>
      <c r="C9299" s="1" t="s">
        <v>2</v>
      </c>
      <c r="D9299" s="1" t="s">
        <v>33</v>
      </c>
      <c r="E9299" s="1" t="s">
        <v>4</v>
      </c>
      <c r="F9299" s="1" t="s">
        <v>131</v>
      </c>
      <c r="G9299" s="1" t="s">
        <v>32</v>
      </c>
      <c r="H9299" s="3">
        <v>17210</v>
      </c>
      <c r="I9299" s="9">
        <f>IF(H9299="?", AVERAGEIF(H:H, "&lt;&gt;?", H:H), H9299)</f>
        <v>17210</v>
      </c>
      <c r="J9299" s="11" t="str">
        <f>IF(D9299="?", "Unknown", D9299)</f>
        <v xml:space="preserve"> Farming-fishing</v>
      </c>
    </row>
    <row r="9300" spans="1:10" x14ac:dyDescent="0.3">
      <c r="A9300" s="1" t="s">
        <v>6</v>
      </c>
      <c r="B9300" s="1" t="s">
        <v>18</v>
      </c>
      <c r="C9300" s="1" t="s">
        <v>7</v>
      </c>
      <c r="D9300" s="1" t="s">
        <v>28</v>
      </c>
      <c r="E9300" s="1" t="s">
        <v>4</v>
      </c>
      <c r="F9300" s="1" t="s">
        <v>131</v>
      </c>
      <c r="G9300" s="1" t="s">
        <v>32</v>
      </c>
      <c r="H9300" s="3">
        <v>39947</v>
      </c>
      <c r="I9300" s="9">
        <f>IF(H9300="?", AVERAGEIF(H:H, "&lt;&gt;?", H:H), H9300)</f>
        <v>39947</v>
      </c>
      <c r="J9300" s="11" t="str">
        <f>IF(D9300="?", "Unknown", D9300)</f>
        <v xml:space="preserve"> Craft-repair</v>
      </c>
    </row>
    <row r="9301" spans="1:10" x14ac:dyDescent="0.3">
      <c r="A9301" s="1" t="s">
        <v>9</v>
      </c>
      <c r="B9301" s="1" t="s">
        <v>48</v>
      </c>
      <c r="C9301" s="1" t="s">
        <v>7</v>
      </c>
      <c r="D9301" s="1" t="s">
        <v>20</v>
      </c>
      <c r="E9301" s="1" t="s">
        <v>4</v>
      </c>
      <c r="F9301" s="1" t="s">
        <v>131</v>
      </c>
      <c r="G9301" s="1" t="s">
        <v>32</v>
      </c>
      <c r="H9301" s="3">
        <v>38117</v>
      </c>
      <c r="I9301" s="9">
        <f>IF(H9301="?", AVERAGEIF(H:H, "&lt;&gt;?", H:H), H9301)</f>
        <v>38117</v>
      </c>
      <c r="J9301" s="11" t="str">
        <f>IF(D9301="?", "Unknown", D9301)</f>
        <v xml:space="preserve"> Other-service</v>
      </c>
    </row>
    <row r="9302" spans="1:10" x14ac:dyDescent="0.3">
      <c r="A9302" s="2" t="s">
        <v>9</v>
      </c>
      <c r="B9302" s="2" t="s">
        <v>22</v>
      </c>
      <c r="C9302" s="2" t="s">
        <v>2</v>
      </c>
      <c r="D9302" s="2" t="s">
        <v>28</v>
      </c>
      <c r="E9302" s="2" t="s">
        <v>31</v>
      </c>
      <c r="F9302" s="2" t="s">
        <v>131</v>
      </c>
      <c r="G9302" s="2" t="s">
        <v>32</v>
      </c>
      <c r="H9302" s="3">
        <v>60807</v>
      </c>
      <c r="I9302" s="9">
        <f>IF(H9302="?", AVERAGEIF(H:H, "&lt;&gt;?", H:H), H9302)</f>
        <v>60807</v>
      </c>
      <c r="J9302" s="11" t="str">
        <f>IF(D9302="?", "Unknown", D9302)</f>
        <v xml:space="preserve"> Craft-repair</v>
      </c>
    </row>
    <row r="9303" spans="1:10" x14ac:dyDescent="0.3">
      <c r="A9303" s="1" t="s">
        <v>101</v>
      </c>
      <c r="B9303" s="2" t="s">
        <v>13</v>
      </c>
      <c r="C9303" s="2" t="s">
        <v>7</v>
      </c>
      <c r="D9303" s="1" t="s">
        <v>101</v>
      </c>
      <c r="E9303" s="2" t="s">
        <v>4</v>
      </c>
      <c r="F9303" s="2" t="s">
        <v>131</v>
      </c>
      <c r="G9303" s="2" t="s">
        <v>32</v>
      </c>
      <c r="H9303" s="3">
        <v>91233</v>
      </c>
      <c r="I9303" s="9">
        <f>IF(H9303="?", AVERAGEIF(H:H, "&lt;&gt;?", H:H), H9303)</f>
        <v>91233</v>
      </c>
      <c r="J9303" s="11" t="str">
        <f>IF(D9303="?", "Unknown", D9303)</f>
        <v>Unknown</v>
      </c>
    </row>
    <row r="9304" spans="1:10" x14ac:dyDescent="0.3">
      <c r="A9304" s="1" t="s">
        <v>0</v>
      </c>
      <c r="B9304" s="1" t="s">
        <v>1</v>
      </c>
      <c r="C9304" s="1" t="s">
        <v>11</v>
      </c>
      <c r="D9304" s="1" t="s">
        <v>41</v>
      </c>
      <c r="E9304" s="1" t="s">
        <v>4</v>
      </c>
      <c r="F9304" s="1" t="s">
        <v>131</v>
      </c>
      <c r="G9304" s="1" t="s">
        <v>32</v>
      </c>
      <c r="H9304" s="3">
        <v>72709</v>
      </c>
      <c r="I9304" s="9">
        <f>IF(H9304="?", AVERAGEIF(H:H, "&lt;&gt;?", H:H), H9304)</f>
        <v>72709</v>
      </c>
      <c r="J9304" s="11" t="str">
        <f>IF(D9304="?", "Unknown", D9304)</f>
        <v xml:space="preserve"> Protective-serv</v>
      </c>
    </row>
    <row r="9305" spans="1:10" x14ac:dyDescent="0.3">
      <c r="A9305" s="1" t="s">
        <v>9</v>
      </c>
      <c r="B9305" s="1" t="s">
        <v>29</v>
      </c>
      <c r="C9305" s="1" t="s">
        <v>2</v>
      </c>
      <c r="D9305" s="1" t="s">
        <v>34</v>
      </c>
      <c r="E9305" s="1" t="s">
        <v>4</v>
      </c>
      <c r="F9305" s="1" t="s">
        <v>130</v>
      </c>
      <c r="G9305" s="1" t="s">
        <v>32</v>
      </c>
      <c r="H9305" s="3">
        <v>60683</v>
      </c>
      <c r="I9305" s="9">
        <f>IF(H9305="?", AVERAGEIF(H:H, "&lt;&gt;?", H:H), H9305)</f>
        <v>60683</v>
      </c>
      <c r="J9305" s="11" t="str">
        <f>IF(D9305="?", "Unknown", D9305)</f>
        <v xml:space="preserve"> Machine-op-inspct</v>
      </c>
    </row>
    <row r="9306" spans="1:10" x14ac:dyDescent="0.3">
      <c r="A9306" s="2" t="s">
        <v>9</v>
      </c>
      <c r="B9306" s="2" t="s">
        <v>10</v>
      </c>
      <c r="C9306" s="2" t="s">
        <v>2</v>
      </c>
      <c r="D9306" s="2" t="s">
        <v>73</v>
      </c>
      <c r="E9306" s="2" t="s">
        <v>4</v>
      </c>
      <c r="F9306" s="2" t="s">
        <v>130</v>
      </c>
      <c r="G9306" s="2" t="s">
        <v>32</v>
      </c>
      <c r="H9306" s="3">
        <v>80171</v>
      </c>
      <c r="I9306" s="9">
        <f>IF(H9306="?", AVERAGEIF(H:H, "&lt;&gt;?", H:H), H9306)</f>
        <v>80171</v>
      </c>
      <c r="J9306" s="11" t="str">
        <f>IF(D9306="?", "Unknown", D9306)</f>
        <v xml:space="preserve"> Priv-house-serv</v>
      </c>
    </row>
    <row r="9307" spans="1:10" x14ac:dyDescent="0.3">
      <c r="A9307" s="1" t="s">
        <v>9</v>
      </c>
      <c r="B9307" s="1" t="s">
        <v>48</v>
      </c>
      <c r="C9307" s="1" t="s">
        <v>7</v>
      </c>
      <c r="D9307" s="1" t="s">
        <v>34</v>
      </c>
      <c r="E9307" s="1" t="s">
        <v>4</v>
      </c>
      <c r="F9307" s="1" t="s">
        <v>131</v>
      </c>
      <c r="G9307" s="1" t="s">
        <v>32</v>
      </c>
      <c r="H9307" s="3">
        <v>25809</v>
      </c>
      <c r="I9307" s="9">
        <f>IF(H9307="?", AVERAGEIF(H:H, "&lt;&gt;?", H:H), H9307)</f>
        <v>25809</v>
      </c>
      <c r="J9307" s="11" t="str">
        <f>IF(D9307="?", "Unknown", D9307)</f>
        <v xml:space="preserve"> Machine-op-inspct</v>
      </c>
    </row>
    <row r="9308" spans="1:10" x14ac:dyDescent="0.3">
      <c r="A9308" s="1" t="s">
        <v>9</v>
      </c>
      <c r="B9308" s="1" t="s">
        <v>10</v>
      </c>
      <c r="C9308" s="1" t="s">
        <v>2</v>
      </c>
      <c r="D9308" s="1" t="s">
        <v>26</v>
      </c>
      <c r="E9308" s="1" t="s">
        <v>4</v>
      </c>
      <c r="F9308" s="1" t="s">
        <v>130</v>
      </c>
      <c r="G9308" s="1" t="s">
        <v>32</v>
      </c>
      <c r="H9308" s="3">
        <v>74122</v>
      </c>
      <c r="I9308" s="9">
        <f>IF(H9308="?", AVERAGEIF(H:H, "&lt;&gt;?", H:H), H9308)</f>
        <v>74122</v>
      </c>
      <c r="J9308" s="11" t="str">
        <f>IF(D9308="?", "Unknown", D9308)</f>
        <v xml:space="preserve"> Sales</v>
      </c>
    </row>
    <row r="9309" spans="1:10" x14ac:dyDescent="0.3">
      <c r="A9309" s="2" t="s">
        <v>9</v>
      </c>
      <c r="B9309" s="2" t="s">
        <v>48</v>
      </c>
      <c r="C9309" s="2" t="s">
        <v>7</v>
      </c>
      <c r="D9309" s="2" t="s">
        <v>20</v>
      </c>
      <c r="E9309" s="2" t="s">
        <v>4</v>
      </c>
      <c r="F9309" s="2" t="s">
        <v>131</v>
      </c>
      <c r="G9309" s="2" t="s">
        <v>32</v>
      </c>
      <c r="H9309" s="3">
        <v>71921</v>
      </c>
      <c r="I9309" s="9">
        <f>IF(H9309="?", AVERAGEIF(H:H, "&lt;&gt;?", H:H), H9309)</f>
        <v>71921</v>
      </c>
      <c r="J9309" s="11" t="str">
        <f>IF(D9309="?", "Unknown", D9309)</f>
        <v xml:space="preserve"> Other-service</v>
      </c>
    </row>
    <row r="9310" spans="1:10" x14ac:dyDescent="0.3">
      <c r="A9310" s="2" t="s">
        <v>9</v>
      </c>
      <c r="B9310" s="2" t="s">
        <v>10</v>
      </c>
      <c r="C9310" s="2" t="s">
        <v>7</v>
      </c>
      <c r="D9310" s="2" t="s">
        <v>20</v>
      </c>
      <c r="E9310" s="2" t="s">
        <v>4</v>
      </c>
      <c r="F9310" s="2" t="s">
        <v>130</v>
      </c>
      <c r="G9310" s="2" t="s">
        <v>32</v>
      </c>
      <c r="H9310" s="3">
        <v>78400</v>
      </c>
      <c r="I9310" s="9">
        <f>IF(H9310="?", AVERAGEIF(H:H, "&lt;&gt;?", H:H), H9310)</f>
        <v>78400</v>
      </c>
      <c r="J9310" s="11" t="str">
        <f>IF(D9310="?", "Unknown", D9310)</f>
        <v xml:space="preserve"> Other-service</v>
      </c>
    </row>
    <row r="9311" spans="1:10" x14ac:dyDescent="0.3">
      <c r="A9311" s="2" t="s">
        <v>9</v>
      </c>
      <c r="B9311" s="2" t="s">
        <v>48</v>
      </c>
      <c r="C9311" s="2" t="s">
        <v>7</v>
      </c>
      <c r="D9311" s="2" t="s">
        <v>20</v>
      </c>
      <c r="E9311" s="2" t="s">
        <v>4</v>
      </c>
      <c r="F9311" s="2" t="s">
        <v>131</v>
      </c>
      <c r="G9311" s="2" t="s">
        <v>32</v>
      </c>
      <c r="H9311" s="3">
        <v>25737</v>
      </c>
      <c r="I9311" s="9">
        <f>IF(H9311="?", AVERAGEIF(H:H, "&lt;&gt;?", H:H), H9311)</f>
        <v>25737</v>
      </c>
      <c r="J9311" s="11" t="str">
        <f>IF(D9311="?", "Unknown", D9311)</f>
        <v xml:space="preserve"> Other-service</v>
      </c>
    </row>
    <row r="9312" spans="1:10" x14ac:dyDescent="0.3">
      <c r="A9312" s="2" t="s">
        <v>9</v>
      </c>
      <c r="B9312" s="2" t="s">
        <v>22</v>
      </c>
      <c r="C9312" s="2" t="s">
        <v>7</v>
      </c>
      <c r="D9312" s="2" t="s">
        <v>12</v>
      </c>
      <c r="E9312" s="2" t="s">
        <v>14</v>
      </c>
      <c r="F9312" s="2" t="s">
        <v>131</v>
      </c>
      <c r="G9312" s="2" t="s">
        <v>32</v>
      </c>
      <c r="H9312" s="3">
        <v>90848</v>
      </c>
      <c r="I9312" s="9">
        <f>IF(H9312="?", AVERAGEIF(H:H, "&lt;&gt;?", H:H), H9312)</f>
        <v>90848</v>
      </c>
      <c r="J9312" s="11" t="str">
        <f>IF(D9312="?", "Unknown", D9312)</f>
        <v xml:space="preserve"> Handlers-cleaners</v>
      </c>
    </row>
    <row r="9313" spans="1:10" x14ac:dyDescent="0.3">
      <c r="A9313" s="1" t="s">
        <v>9</v>
      </c>
      <c r="B9313" s="1" t="s">
        <v>10</v>
      </c>
      <c r="C9313" s="1" t="s">
        <v>36</v>
      </c>
      <c r="D9313" s="1" t="s">
        <v>30</v>
      </c>
      <c r="E9313" s="1" t="s">
        <v>4</v>
      </c>
      <c r="F9313" s="1" t="s">
        <v>131</v>
      </c>
      <c r="G9313" s="1" t="s">
        <v>32</v>
      </c>
      <c r="H9313" s="3">
        <v>54979</v>
      </c>
      <c r="I9313" s="9">
        <f>IF(H9313="?", AVERAGEIF(H:H, "&lt;&gt;?", H:H), H9313)</f>
        <v>54979</v>
      </c>
      <c r="J9313" s="11" t="str">
        <f>IF(D9313="?", "Unknown", D9313)</f>
        <v xml:space="preserve"> Transport-moving</v>
      </c>
    </row>
    <row r="9314" spans="1:10" x14ac:dyDescent="0.3">
      <c r="A9314" s="2" t="s">
        <v>9</v>
      </c>
      <c r="B9314" s="2" t="s">
        <v>49</v>
      </c>
      <c r="C9314" s="2" t="s">
        <v>2</v>
      </c>
      <c r="D9314" s="2" t="s">
        <v>20</v>
      </c>
      <c r="E9314" s="2" t="s">
        <v>4</v>
      </c>
      <c r="F9314" s="2" t="s">
        <v>131</v>
      </c>
      <c r="G9314" s="2" t="s">
        <v>32</v>
      </c>
      <c r="H9314" s="3">
        <v>41606</v>
      </c>
      <c r="I9314" s="9">
        <f>IF(H9314="?", AVERAGEIF(H:H, "&lt;&gt;?", H:H), H9314)</f>
        <v>41606</v>
      </c>
      <c r="J9314" s="11" t="str">
        <f>IF(D9314="?", "Unknown", D9314)</f>
        <v xml:space="preserve"> Other-service</v>
      </c>
    </row>
    <row r="9315" spans="1:10" x14ac:dyDescent="0.3">
      <c r="A9315" s="1" t="s">
        <v>9</v>
      </c>
      <c r="B9315" s="1" t="s">
        <v>10</v>
      </c>
      <c r="C9315" s="1" t="s">
        <v>7</v>
      </c>
      <c r="D9315" s="1" t="s">
        <v>34</v>
      </c>
      <c r="E9315" s="1" t="s">
        <v>44</v>
      </c>
      <c r="F9315" s="1" t="s">
        <v>131</v>
      </c>
      <c r="G9315" s="1" t="s">
        <v>32</v>
      </c>
      <c r="H9315" s="3">
        <v>27608</v>
      </c>
      <c r="I9315" s="9">
        <f>IF(H9315="?", AVERAGEIF(H:H, "&lt;&gt;?", H:H), H9315)</f>
        <v>27608</v>
      </c>
      <c r="J9315" s="11" t="str">
        <f>IF(D9315="?", "Unknown", D9315)</f>
        <v xml:space="preserve"> Machine-op-inspct</v>
      </c>
    </row>
    <row r="9316" spans="1:10" x14ac:dyDescent="0.3">
      <c r="A9316" s="1" t="s">
        <v>9</v>
      </c>
      <c r="B9316" s="1" t="s">
        <v>10</v>
      </c>
      <c r="C9316" s="1" t="s">
        <v>54</v>
      </c>
      <c r="D9316" s="1" t="s">
        <v>26</v>
      </c>
      <c r="E9316" s="1" t="s">
        <v>4</v>
      </c>
      <c r="F9316" s="1" t="s">
        <v>130</v>
      </c>
      <c r="G9316" s="1" t="s">
        <v>32</v>
      </c>
      <c r="H9316" s="3">
        <v>21977</v>
      </c>
      <c r="I9316" s="9">
        <f>IF(H9316="?", AVERAGEIF(H:H, "&lt;&gt;?", H:H), H9316)</f>
        <v>21977</v>
      </c>
      <c r="J9316" s="11" t="str">
        <f>IF(D9316="?", "Unknown", D9316)</f>
        <v xml:space="preserve"> Sales</v>
      </c>
    </row>
    <row r="9317" spans="1:10" x14ac:dyDescent="0.3">
      <c r="A9317" s="2" t="s">
        <v>9</v>
      </c>
      <c r="B9317" s="2" t="s">
        <v>22</v>
      </c>
      <c r="C9317" s="2" t="s">
        <v>2</v>
      </c>
      <c r="D9317" s="2" t="s">
        <v>12</v>
      </c>
      <c r="E9317" s="2" t="s">
        <v>4</v>
      </c>
      <c r="F9317" s="2" t="s">
        <v>131</v>
      </c>
      <c r="G9317" s="2" t="s">
        <v>32</v>
      </c>
      <c r="H9317" s="3">
        <v>58132</v>
      </c>
      <c r="I9317" s="9">
        <f>IF(H9317="?", AVERAGEIF(H:H, "&lt;&gt;?", H:H), H9317)</f>
        <v>58132</v>
      </c>
      <c r="J9317" s="11" t="str">
        <f>IF(D9317="?", "Unknown", D9317)</f>
        <v xml:space="preserve"> Handlers-cleaners</v>
      </c>
    </row>
    <row r="9318" spans="1:10" x14ac:dyDescent="0.3">
      <c r="A9318" s="1" t="s">
        <v>9</v>
      </c>
      <c r="B9318" s="1" t="s">
        <v>56</v>
      </c>
      <c r="C9318" s="1" t="s">
        <v>54</v>
      </c>
      <c r="D9318" s="1" t="s">
        <v>15</v>
      </c>
      <c r="E9318" s="1" t="s">
        <v>4</v>
      </c>
      <c r="F9318" s="1" t="s">
        <v>130</v>
      </c>
      <c r="G9318" s="1" t="s">
        <v>32</v>
      </c>
      <c r="H9318" s="3">
        <v>44073</v>
      </c>
      <c r="I9318" s="9">
        <f>IF(H9318="?", AVERAGEIF(H:H, "&lt;&gt;?", H:H), H9318)</f>
        <v>44073</v>
      </c>
      <c r="J9318" s="11" t="str">
        <f>IF(D9318="?", "Unknown", D9318)</f>
        <v xml:space="preserve"> Prof-specialty</v>
      </c>
    </row>
    <row r="9319" spans="1:10" x14ac:dyDescent="0.3">
      <c r="A9319" s="2" t="s">
        <v>9</v>
      </c>
      <c r="B9319" s="2" t="s">
        <v>56</v>
      </c>
      <c r="C9319" s="2" t="s">
        <v>7</v>
      </c>
      <c r="D9319" s="2" t="s">
        <v>28</v>
      </c>
      <c r="E9319" s="2" t="s">
        <v>4</v>
      </c>
      <c r="F9319" s="2" t="s">
        <v>131</v>
      </c>
      <c r="G9319" s="2" t="s">
        <v>32</v>
      </c>
      <c r="H9319" s="3">
        <v>20161</v>
      </c>
      <c r="I9319" s="9">
        <f>IF(H9319="?", AVERAGEIF(H:H, "&lt;&gt;?", H:H), H9319)</f>
        <v>20161</v>
      </c>
      <c r="J9319" s="11" t="str">
        <f>IF(D9319="?", "Unknown", D9319)</f>
        <v xml:space="preserve"> Craft-repair</v>
      </c>
    </row>
    <row r="9320" spans="1:10" x14ac:dyDescent="0.3">
      <c r="A9320" s="1" t="s">
        <v>9</v>
      </c>
      <c r="B9320" s="1" t="s">
        <v>13</v>
      </c>
      <c r="C9320" s="1" t="s">
        <v>2</v>
      </c>
      <c r="D9320" s="1" t="s">
        <v>26</v>
      </c>
      <c r="E9320" s="1" t="s">
        <v>4</v>
      </c>
      <c r="F9320" s="1" t="s">
        <v>130</v>
      </c>
      <c r="G9320" s="1" t="s">
        <v>32</v>
      </c>
      <c r="H9320" s="3">
        <v>25594</v>
      </c>
      <c r="I9320" s="9">
        <f>IF(H9320="?", AVERAGEIF(H:H, "&lt;&gt;?", H:H), H9320)</f>
        <v>25594</v>
      </c>
      <c r="J9320" s="11" t="str">
        <f>IF(D9320="?", "Unknown", D9320)</f>
        <v xml:space="preserve"> Sales</v>
      </c>
    </row>
    <row r="9321" spans="1:10" x14ac:dyDescent="0.3">
      <c r="A9321" s="1" t="s">
        <v>9</v>
      </c>
      <c r="B9321" s="1" t="s">
        <v>18</v>
      </c>
      <c r="C9321" s="1" t="s">
        <v>7</v>
      </c>
      <c r="D9321" s="1" t="s">
        <v>28</v>
      </c>
      <c r="E9321" s="1" t="s">
        <v>4</v>
      </c>
      <c r="F9321" s="1" t="s">
        <v>131</v>
      </c>
      <c r="G9321" s="1" t="s">
        <v>32</v>
      </c>
      <c r="H9321" s="3">
        <v>60827</v>
      </c>
      <c r="I9321" s="9">
        <f>IF(H9321="?", AVERAGEIF(H:H, "&lt;&gt;?", H:H), H9321)</f>
        <v>60827</v>
      </c>
      <c r="J9321" s="11" t="str">
        <f>IF(D9321="?", "Unknown", D9321)</f>
        <v xml:space="preserve"> Craft-repair</v>
      </c>
    </row>
    <row r="9322" spans="1:10" x14ac:dyDescent="0.3">
      <c r="A9322" s="1" t="s">
        <v>39</v>
      </c>
      <c r="B9322" s="1" t="s">
        <v>48</v>
      </c>
      <c r="C9322" s="1" t="s">
        <v>7</v>
      </c>
      <c r="D9322" s="1" t="s">
        <v>20</v>
      </c>
      <c r="E9322" s="1" t="s">
        <v>4</v>
      </c>
      <c r="F9322" s="1" t="s">
        <v>131</v>
      </c>
      <c r="G9322" s="1" t="s">
        <v>32</v>
      </c>
      <c r="H9322" s="3">
        <v>67538</v>
      </c>
      <c r="I9322" s="9">
        <f>IF(H9322="?", AVERAGEIF(H:H, "&lt;&gt;?", H:H), H9322)</f>
        <v>67538</v>
      </c>
      <c r="J9322" s="11" t="str">
        <f>IF(D9322="?", "Unknown", D9322)</f>
        <v xml:space="preserve"> Other-service</v>
      </c>
    </row>
    <row r="9323" spans="1:10" x14ac:dyDescent="0.3">
      <c r="A9323" s="1" t="s">
        <v>101</v>
      </c>
      <c r="B9323" s="2" t="s">
        <v>29</v>
      </c>
      <c r="C9323" s="2" t="s">
        <v>2</v>
      </c>
      <c r="D9323" s="1" t="s">
        <v>101</v>
      </c>
      <c r="E9323" s="2" t="s">
        <v>4</v>
      </c>
      <c r="F9323" s="2" t="s">
        <v>130</v>
      </c>
      <c r="G9323" s="2" t="s">
        <v>32</v>
      </c>
      <c r="H9323" s="3">
        <v>41093</v>
      </c>
      <c r="I9323" s="9">
        <f>IF(H9323="?", AVERAGEIF(H:H, "&lt;&gt;?", H:H), H9323)</f>
        <v>41093</v>
      </c>
      <c r="J9323" s="11" t="str">
        <f>IF(D9323="?", "Unknown", D9323)</f>
        <v>Unknown</v>
      </c>
    </row>
    <row r="9324" spans="1:10" x14ac:dyDescent="0.3">
      <c r="A9324" s="2" t="s">
        <v>9</v>
      </c>
      <c r="B9324" s="2" t="s">
        <v>29</v>
      </c>
      <c r="C9324" s="2" t="s">
        <v>7</v>
      </c>
      <c r="D9324" s="2" t="s">
        <v>12</v>
      </c>
      <c r="E9324" s="2" t="s">
        <v>4</v>
      </c>
      <c r="F9324" s="2" t="s">
        <v>131</v>
      </c>
      <c r="G9324" s="2" t="s">
        <v>32</v>
      </c>
      <c r="H9324" s="3">
        <v>35085</v>
      </c>
      <c r="I9324" s="9">
        <f>IF(H9324="?", AVERAGEIF(H:H, "&lt;&gt;?", H:H), H9324)</f>
        <v>35085</v>
      </c>
      <c r="J9324" s="11" t="str">
        <f>IF(D9324="?", "Unknown", D9324)</f>
        <v xml:space="preserve"> Handlers-cleaners</v>
      </c>
    </row>
    <row r="9325" spans="1:10" x14ac:dyDescent="0.3">
      <c r="A9325" s="1" t="s">
        <v>9</v>
      </c>
      <c r="B9325" s="1" t="s">
        <v>59</v>
      </c>
      <c r="C9325" s="1" t="s">
        <v>19</v>
      </c>
      <c r="D9325" s="1" t="s">
        <v>34</v>
      </c>
      <c r="E9325" s="1" t="s">
        <v>4</v>
      </c>
      <c r="F9325" s="1" t="s">
        <v>131</v>
      </c>
      <c r="G9325" s="1" t="s">
        <v>32</v>
      </c>
      <c r="H9325" s="3">
        <v>60862</v>
      </c>
      <c r="I9325" s="9">
        <f>IF(H9325="?", AVERAGEIF(H:H, "&lt;&gt;?", H:H), H9325)</f>
        <v>60862</v>
      </c>
      <c r="J9325" s="11" t="str">
        <f>IF(D9325="?", "Unknown", D9325)</f>
        <v xml:space="preserve"> Machine-op-inspct</v>
      </c>
    </row>
    <row r="9326" spans="1:10" x14ac:dyDescent="0.3">
      <c r="A9326" s="2" t="s">
        <v>9</v>
      </c>
      <c r="B9326" s="2" t="s">
        <v>29</v>
      </c>
      <c r="C9326" s="2" t="s">
        <v>7</v>
      </c>
      <c r="D9326" s="2" t="s">
        <v>34</v>
      </c>
      <c r="E9326" s="2" t="s">
        <v>4</v>
      </c>
      <c r="F9326" s="2" t="s">
        <v>131</v>
      </c>
      <c r="G9326" s="2" t="s">
        <v>32</v>
      </c>
      <c r="H9326" s="3">
        <v>71945</v>
      </c>
      <c r="I9326" s="9">
        <f>IF(H9326="?", AVERAGEIF(H:H, "&lt;&gt;?", H:H), H9326)</f>
        <v>71945</v>
      </c>
      <c r="J9326" s="11" t="str">
        <f>IF(D9326="?", "Unknown", D9326)</f>
        <v xml:space="preserve"> Machine-op-inspct</v>
      </c>
    </row>
    <row r="9327" spans="1:10" x14ac:dyDescent="0.3">
      <c r="A9327" s="2" t="s">
        <v>9</v>
      </c>
      <c r="B9327" s="2" t="s">
        <v>22</v>
      </c>
      <c r="C9327" s="2" t="s">
        <v>2</v>
      </c>
      <c r="D9327" s="2" t="s">
        <v>41</v>
      </c>
      <c r="E9327" s="2" t="s">
        <v>4</v>
      </c>
      <c r="F9327" s="2" t="s">
        <v>131</v>
      </c>
      <c r="G9327" s="2" t="s">
        <v>32</v>
      </c>
      <c r="H9327" s="3">
        <v>96228</v>
      </c>
      <c r="I9327" s="9">
        <f>IF(H9327="?", AVERAGEIF(H:H, "&lt;&gt;?", H:H), H9327)</f>
        <v>96228</v>
      </c>
      <c r="J9327" s="11" t="str">
        <f>IF(D9327="?", "Unknown", D9327)</f>
        <v xml:space="preserve"> Protective-serv</v>
      </c>
    </row>
    <row r="9328" spans="1:10" x14ac:dyDescent="0.3">
      <c r="A9328" s="1" t="s">
        <v>9</v>
      </c>
      <c r="B9328" s="1" t="s">
        <v>59</v>
      </c>
      <c r="C9328" s="1" t="s">
        <v>2</v>
      </c>
      <c r="D9328" s="1" t="s">
        <v>33</v>
      </c>
      <c r="E9328" s="1" t="s">
        <v>4</v>
      </c>
      <c r="F9328" s="1" t="s">
        <v>131</v>
      </c>
      <c r="G9328" s="1" t="s">
        <v>32</v>
      </c>
      <c r="H9328" s="3">
        <v>87258</v>
      </c>
      <c r="I9328" s="9">
        <f>IF(H9328="?", AVERAGEIF(H:H, "&lt;&gt;?", H:H), H9328)</f>
        <v>87258</v>
      </c>
      <c r="J9328" s="11" t="str">
        <f>IF(D9328="?", "Unknown", D9328)</f>
        <v xml:space="preserve"> Farming-fishing</v>
      </c>
    </row>
    <row r="9329" spans="1:10" x14ac:dyDescent="0.3">
      <c r="A9329" s="1" t="s">
        <v>101</v>
      </c>
      <c r="B9329" s="1" t="s">
        <v>59</v>
      </c>
      <c r="C9329" s="1" t="s">
        <v>7</v>
      </c>
      <c r="D9329" s="1" t="s">
        <v>101</v>
      </c>
      <c r="E9329" s="1" t="s">
        <v>4</v>
      </c>
      <c r="F9329" s="1" t="s">
        <v>130</v>
      </c>
      <c r="G9329" s="1" t="s">
        <v>32</v>
      </c>
      <c r="H9329" s="3">
        <v>82621</v>
      </c>
      <c r="I9329" s="9">
        <f>IF(H9329="?", AVERAGEIF(H:H, "&lt;&gt;?", H:H), H9329)</f>
        <v>82621</v>
      </c>
      <c r="J9329" s="11" t="str">
        <f>IF(D9329="?", "Unknown", D9329)</f>
        <v>Unknown</v>
      </c>
    </row>
    <row r="9330" spans="1:10" x14ac:dyDescent="0.3">
      <c r="A9330" s="1" t="s">
        <v>101</v>
      </c>
      <c r="B9330" s="1" t="s">
        <v>59</v>
      </c>
      <c r="C9330" s="1" t="s">
        <v>19</v>
      </c>
      <c r="D9330" s="1" t="s">
        <v>101</v>
      </c>
      <c r="E9330" s="1" t="s">
        <v>4</v>
      </c>
      <c r="F9330" s="1" t="s">
        <v>131</v>
      </c>
      <c r="G9330" s="1" t="s">
        <v>32</v>
      </c>
      <c r="H9330" s="3">
        <v>91940</v>
      </c>
      <c r="I9330" s="9">
        <f>IF(H9330="?", AVERAGEIF(H:H, "&lt;&gt;?", H:H), H9330)</f>
        <v>91940</v>
      </c>
      <c r="J9330" s="11" t="str">
        <f>IF(D9330="?", "Unknown", D9330)</f>
        <v>Unknown</v>
      </c>
    </row>
    <row r="9331" spans="1:10" x14ac:dyDescent="0.3">
      <c r="A9331" s="2" t="s">
        <v>6</v>
      </c>
      <c r="B9331" s="2" t="s">
        <v>10</v>
      </c>
      <c r="C9331" s="2" t="s">
        <v>7</v>
      </c>
      <c r="D9331" s="2" t="s">
        <v>30</v>
      </c>
      <c r="E9331" s="2" t="s">
        <v>4</v>
      </c>
      <c r="F9331" s="2" t="s">
        <v>131</v>
      </c>
      <c r="G9331" s="2" t="s">
        <v>32</v>
      </c>
      <c r="H9331" s="3">
        <v>56632</v>
      </c>
      <c r="I9331" s="9">
        <f>IF(H9331="?", AVERAGEIF(H:H, "&lt;&gt;?", H:H), H9331)</f>
        <v>56632</v>
      </c>
      <c r="J9331" s="11" t="str">
        <f>IF(D9331="?", "Unknown", D9331)</f>
        <v xml:space="preserve"> Transport-moving</v>
      </c>
    </row>
    <row r="9332" spans="1:10" x14ac:dyDescent="0.3">
      <c r="A9332" s="1" t="s">
        <v>9</v>
      </c>
      <c r="B9332" s="1" t="s">
        <v>49</v>
      </c>
      <c r="C9332" s="1" t="s">
        <v>2</v>
      </c>
      <c r="D9332" s="1" t="s">
        <v>34</v>
      </c>
      <c r="E9332" s="1" t="s">
        <v>4</v>
      </c>
      <c r="F9332" s="1" t="s">
        <v>131</v>
      </c>
      <c r="G9332" s="1" t="s">
        <v>32</v>
      </c>
      <c r="H9332" s="3">
        <v>63912</v>
      </c>
      <c r="I9332" s="9">
        <f>IF(H9332="?", AVERAGEIF(H:H, "&lt;&gt;?", H:H), H9332)</f>
        <v>63912</v>
      </c>
      <c r="J9332" s="11" t="str">
        <f>IF(D9332="?", "Unknown", D9332)</f>
        <v xml:space="preserve"> Machine-op-inspct</v>
      </c>
    </row>
    <row r="9333" spans="1:10" x14ac:dyDescent="0.3">
      <c r="A9333" s="2" t="s">
        <v>9</v>
      </c>
      <c r="B9333" s="2" t="s">
        <v>48</v>
      </c>
      <c r="C9333" s="2" t="s">
        <v>2</v>
      </c>
      <c r="D9333" s="2" t="s">
        <v>12</v>
      </c>
      <c r="E9333" s="2" t="s">
        <v>4</v>
      </c>
      <c r="F9333" s="2" t="s">
        <v>131</v>
      </c>
      <c r="G9333" s="2" t="s">
        <v>32</v>
      </c>
      <c r="H9333" s="3">
        <v>60409</v>
      </c>
      <c r="I9333" s="9">
        <f>IF(H9333="?", AVERAGEIF(H:H, "&lt;&gt;?", H:H), H9333)</f>
        <v>60409</v>
      </c>
      <c r="J9333" s="11" t="str">
        <f>IF(D9333="?", "Unknown", D9333)</f>
        <v xml:space="preserve"> Handlers-cleaners</v>
      </c>
    </row>
    <row r="9334" spans="1:10" x14ac:dyDescent="0.3">
      <c r="A9334" s="2" t="s">
        <v>9</v>
      </c>
      <c r="B9334" s="2" t="s">
        <v>48</v>
      </c>
      <c r="C9334" s="2" t="s">
        <v>36</v>
      </c>
      <c r="D9334" s="2" t="s">
        <v>12</v>
      </c>
      <c r="E9334" s="2" t="s">
        <v>4</v>
      </c>
      <c r="F9334" s="2" t="s">
        <v>131</v>
      </c>
      <c r="G9334" s="2" t="s">
        <v>32</v>
      </c>
      <c r="H9334" s="3">
        <v>96401</v>
      </c>
      <c r="I9334" s="9">
        <f>IF(H9334="?", AVERAGEIF(H:H, "&lt;&gt;?", H:H), H9334)</f>
        <v>96401</v>
      </c>
      <c r="J9334" s="11" t="str">
        <f>IF(D9334="?", "Unknown", D9334)</f>
        <v xml:space="preserve"> Handlers-cleaners</v>
      </c>
    </row>
    <row r="9335" spans="1:10" x14ac:dyDescent="0.3">
      <c r="A9335" s="2" t="s">
        <v>9</v>
      </c>
      <c r="B9335" s="2" t="s">
        <v>22</v>
      </c>
      <c r="C9335" s="2" t="s">
        <v>7</v>
      </c>
      <c r="D9335" s="2" t="s">
        <v>3</v>
      </c>
      <c r="E9335" s="2" t="s">
        <v>4</v>
      </c>
      <c r="F9335" s="2" t="s">
        <v>131</v>
      </c>
      <c r="G9335" s="2" t="s">
        <v>32</v>
      </c>
      <c r="H9335" s="3">
        <v>84133</v>
      </c>
      <c r="I9335" s="9">
        <f>IF(H9335="?", AVERAGEIF(H:H, "&lt;&gt;?", H:H), H9335)</f>
        <v>84133</v>
      </c>
      <c r="J9335" s="11" t="str">
        <f>IF(D9335="?", "Unknown", D9335)</f>
        <v xml:space="preserve"> Adm-clerical</v>
      </c>
    </row>
    <row r="9336" spans="1:10" x14ac:dyDescent="0.3">
      <c r="A9336" s="1" t="s">
        <v>9</v>
      </c>
      <c r="B9336" s="1" t="s">
        <v>10</v>
      </c>
      <c r="C9336" s="1" t="s">
        <v>2</v>
      </c>
      <c r="D9336" s="1" t="s">
        <v>20</v>
      </c>
      <c r="E9336" s="1" t="s">
        <v>4</v>
      </c>
      <c r="F9336" s="1" t="s">
        <v>130</v>
      </c>
      <c r="G9336" s="1" t="s">
        <v>32</v>
      </c>
      <c r="H9336" s="3">
        <v>38818</v>
      </c>
      <c r="I9336" s="9">
        <f>IF(H9336="?", AVERAGEIF(H:H, "&lt;&gt;?", H:H), H9336)</f>
        <v>38818</v>
      </c>
      <c r="J9336" s="11" t="str">
        <f>IF(D9336="?", "Unknown", D9336)</f>
        <v xml:space="preserve"> Other-service</v>
      </c>
    </row>
    <row r="9337" spans="1:10" x14ac:dyDescent="0.3">
      <c r="A9337" s="2" t="s">
        <v>9</v>
      </c>
      <c r="B9337" s="2" t="s">
        <v>10</v>
      </c>
      <c r="C9337" s="2" t="s">
        <v>2</v>
      </c>
      <c r="D9337" s="2" t="s">
        <v>28</v>
      </c>
      <c r="E9337" s="2" t="s">
        <v>4</v>
      </c>
      <c r="F9337" s="2" t="s">
        <v>131</v>
      </c>
      <c r="G9337" s="2" t="s">
        <v>32</v>
      </c>
      <c r="H9337" s="3">
        <v>30860</v>
      </c>
      <c r="I9337" s="9">
        <f>IF(H9337="?", AVERAGEIF(H:H, "&lt;&gt;?", H:H), H9337)</f>
        <v>30860</v>
      </c>
      <c r="J9337" s="11" t="str">
        <f>IF(D9337="?", "Unknown", D9337)</f>
        <v xml:space="preserve"> Craft-repair</v>
      </c>
    </row>
    <row r="9338" spans="1:10" x14ac:dyDescent="0.3">
      <c r="A9338" s="1" t="s">
        <v>9</v>
      </c>
      <c r="B9338" s="1" t="s">
        <v>48</v>
      </c>
      <c r="C9338" s="1" t="s">
        <v>2</v>
      </c>
      <c r="D9338" s="1" t="s">
        <v>3</v>
      </c>
      <c r="E9338" s="1" t="s">
        <v>4</v>
      </c>
      <c r="F9338" s="1" t="s">
        <v>130</v>
      </c>
      <c r="G9338" s="1" t="s">
        <v>32</v>
      </c>
      <c r="H9338" s="3">
        <v>33613</v>
      </c>
      <c r="I9338" s="9">
        <f>IF(H9338="?", AVERAGEIF(H:H, "&lt;&gt;?", H:H), H9338)</f>
        <v>33613</v>
      </c>
      <c r="J9338" s="11" t="str">
        <f>IF(D9338="?", "Unknown", D9338)</f>
        <v xml:space="preserve"> Adm-clerical</v>
      </c>
    </row>
    <row r="9339" spans="1:10" x14ac:dyDescent="0.3">
      <c r="A9339" s="1" t="s">
        <v>9</v>
      </c>
      <c r="B9339" s="1" t="s">
        <v>56</v>
      </c>
      <c r="C9339" s="1" t="s">
        <v>7</v>
      </c>
      <c r="D9339" s="1" t="s">
        <v>12</v>
      </c>
      <c r="E9339" s="1" t="s">
        <v>4</v>
      </c>
      <c r="F9339" s="1" t="s">
        <v>131</v>
      </c>
      <c r="G9339" s="1" t="s">
        <v>32</v>
      </c>
      <c r="H9339" s="3">
        <v>75222</v>
      </c>
      <c r="I9339" s="9">
        <f>IF(H9339="?", AVERAGEIF(H:H, "&lt;&gt;?", H:H), H9339)</f>
        <v>75222</v>
      </c>
      <c r="J9339" s="11" t="str">
        <f>IF(D9339="?", "Unknown", D9339)</f>
        <v xml:space="preserve"> Handlers-cleaners</v>
      </c>
    </row>
    <row r="9340" spans="1:10" x14ac:dyDescent="0.3">
      <c r="A9340" s="2" t="s">
        <v>9</v>
      </c>
      <c r="B9340" s="2" t="s">
        <v>29</v>
      </c>
      <c r="C9340" s="2" t="s">
        <v>36</v>
      </c>
      <c r="D9340" s="2" t="s">
        <v>20</v>
      </c>
      <c r="E9340" s="2" t="s">
        <v>4</v>
      </c>
      <c r="F9340" s="2" t="s">
        <v>131</v>
      </c>
      <c r="G9340" s="2" t="s">
        <v>32</v>
      </c>
      <c r="H9340" s="3">
        <v>74564</v>
      </c>
      <c r="I9340" s="9">
        <f>IF(H9340="?", AVERAGEIF(H:H, "&lt;&gt;?", H:H), H9340)</f>
        <v>74564</v>
      </c>
      <c r="J9340" s="11" t="str">
        <f>IF(D9340="?", "Unknown", D9340)</f>
        <v xml:space="preserve"> Other-service</v>
      </c>
    </row>
    <row r="9341" spans="1:10" x14ac:dyDescent="0.3">
      <c r="A9341" s="2" t="s">
        <v>9</v>
      </c>
      <c r="B9341" s="2" t="s">
        <v>10</v>
      </c>
      <c r="C9341" s="2" t="s">
        <v>2</v>
      </c>
      <c r="D9341" s="2" t="s">
        <v>20</v>
      </c>
      <c r="E9341" s="2" t="s">
        <v>4</v>
      </c>
      <c r="F9341" s="2" t="s">
        <v>130</v>
      </c>
      <c r="G9341" s="2" t="s">
        <v>32</v>
      </c>
      <c r="H9341" s="3">
        <v>26188</v>
      </c>
      <c r="I9341" s="9">
        <f>IF(H9341="?", AVERAGEIF(H:H, "&lt;&gt;?", H:H), H9341)</f>
        <v>26188</v>
      </c>
      <c r="J9341" s="11" t="str">
        <f>IF(D9341="?", "Unknown", D9341)</f>
        <v xml:space="preserve"> Other-service</v>
      </c>
    </row>
    <row r="9342" spans="1:10" x14ac:dyDescent="0.3">
      <c r="A9342" s="2" t="s">
        <v>9</v>
      </c>
      <c r="B9342" s="2" t="s">
        <v>56</v>
      </c>
      <c r="C9342" s="2" t="s">
        <v>7</v>
      </c>
      <c r="D9342" s="2" t="s">
        <v>12</v>
      </c>
      <c r="E9342" s="2" t="s">
        <v>4</v>
      </c>
      <c r="F9342" s="2" t="s">
        <v>131</v>
      </c>
      <c r="G9342" s="2" t="s">
        <v>32</v>
      </c>
      <c r="H9342" s="3">
        <v>42574</v>
      </c>
      <c r="I9342" s="9">
        <f>IF(H9342="?", AVERAGEIF(H:H, "&lt;&gt;?", H:H), H9342)</f>
        <v>42574</v>
      </c>
      <c r="J9342" s="11" t="str">
        <f>IF(D9342="?", "Unknown", D9342)</f>
        <v xml:space="preserve"> Handlers-cleaners</v>
      </c>
    </row>
    <row r="9343" spans="1:10" x14ac:dyDescent="0.3">
      <c r="A9343" s="2" t="s">
        <v>9</v>
      </c>
      <c r="B9343" s="2" t="s">
        <v>10</v>
      </c>
      <c r="C9343" s="2" t="s">
        <v>7</v>
      </c>
      <c r="D9343" s="2" t="s">
        <v>3</v>
      </c>
      <c r="E9343" s="2" t="s">
        <v>4</v>
      </c>
      <c r="F9343" s="2" t="s">
        <v>131</v>
      </c>
      <c r="G9343" s="2" t="s">
        <v>32</v>
      </c>
      <c r="H9343" s="3">
        <v>20700</v>
      </c>
      <c r="I9343" s="9">
        <f>IF(H9343="?", AVERAGEIF(H:H, "&lt;&gt;?", H:H), H9343)</f>
        <v>20700</v>
      </c>
      <c r="J9343" s="11" t="str">
        <f>IF(D9343="?", "Unknown", D9343)</f>
        <v xml:space="preserve"> Adm-clerical</v>
      </c>
    </row>
    <row r="9344" spans="1:10" x14ac:dyDescent="0.3">
      <c r="A9344" s="1" t="s">
        <v>101</v>
      </c>
      <c r="B9344" s="2" t="s">
        <v>1</v>
      </c>
      <c r="C9344" s="2" t="s">
        <v>7</v>
      </c>
      <c r="D9344" s="1" t="s">
        <v>101</v>
      </c>
      <c r="E9344" s="2" t="s">
        <v>44</v>
      </c>
      <c r="F9344" s="2" t="s">
        <v>130</v>
      </c>
      <c r="G9344" s="2" t="s">
        <v>32</v>
      </c>
      <c r="H9344" s="3">
        <v>92991</v>
      </c>
      <c r="I9344" s="9">
        <f>IF(H9344="?", AVERAGEIF(H:H, "&lt;&gt;?", H:H), H9344)</f>
        <v>92991</v>
      </c>
      <c r="J9344" s="11" t="str">
        <f>IF(D9344="?", "Unknown", D9344)</f>
        <v>Unknown</v>
      </c>
    </row>
    <row r="9345" spans="1:10" x14ac:dyDescent="0.3">
      <c r="A9345" s="1" t="s">
        <v>9</v>
      </c>
      <c r="B9345" s="1" t="s">
        <v>48</v>
      </c>
      <c r="C9345" s="1" t="s">
        <v>2</v>
      </c>
      <c r="D9345" s="1" t="s">
        <v>73</v>
      </c>
      <c r="E9345" s="1" t="s">
        <v>4</v>
      </c>
      <c r="F9345" s="1" t="s">
        <v>130</v>
      </c>
      <c r="G9345" s="1" t="s">
        <v>32</v>
      </c>
      <c r="H9345" s="3">
        <v>96366</v>
      </c>
      <c r="I9345" s="9">
        <f>IF(H9345="?", AVERAGEIF(H:H, "&lt;&gt;?", H:H), H9345)</f>
        <v>96366</v>
      </c>
      <c r="J9345" s="11" t="str">
        <f>IF(D9345="?", "Unknown", D9345)</f>
        <v xml:space="preserve"> Priv-house-serv</v>
      </c>
    </row>
    <row r="9346" spans="1:10" x14ac:dyDescent="0.3">
      <c r="A9346" s="1" t="s">
        <v>9</v>
      </c>
      <c r="B9346" s="1" t="s">
        <v>56</v>
      </c>
      <c r="C9346" s="1" t="s">
        <v>7</v>
      </c>
      <c r="D9346" s="1" t="s">
        <v>33</v>
      </c>
      <c r="E9346" s="1" t="s">
        <v>4</v>
      </c>
      <c r="F9346" s="1" t="s">
        <v>131</v>
      </c>
      <c r="G9346" s="1" t="s">
        <v>32</v>
      </c>
      <c r="H9346" s="3">
        <v>54447</v>
      </c>
      <c r="I9346" s="9">
        <f>IF(H9346="?", AVERAGEIF(H:H, "&lt;&gt;?", H:H), H9346)</f>
        <v>54447</v>
      </c>
      <c r="J9346" s="11" t="str">
        <f>IF(D9346="?", "Unknown", D9346)</f>
        <v xml:space="preserve"> Farming-fishing</v>
      </c>
    </row>
    <row r="9347" spans="1:10" x14ac:dyDescent="0.3">
      <c r="A9347" s="1" t="s">
        <v>39</v>
      </c>
      <c r="B9347" s="1" t="s">
        <v>22</v>
      </c>
      <c r="C9347" s="1" t="s">
        <v>54</v>
      </c>
      <c r="D9347" s="1" t="s">
        <v>3</v>
      </c>
      <c r="E9347" s="1" t="s">
        <v>4</v>
      </c>
      <c r="F9347" s="1" t="s">
        <v>130</v>
      </c>
      <c r="G9347" s="1" t="s">
        <v>32</v>
      </c>
      <c r="H9347" s="3">
        <v>35168</v>
      </c>
      <c r="I9347" s="9">
        <f>IF(H9347="?", AVERAGEIF(H:H, "&lt;&gt;?", H:H), H9347)</f>
        <v>35168</v>
      </c>
      <c r="J9347" s="11" t="str">
        <f>IF(D9347="?", "Unknown", D9347)</f>
        <v xml:space="preserve"> Adm-clerical</v>
      </c>
    </row>
    <row r="9348" spans="1:10" x14ac:dyDescent="0.3">
      <c r="A9348" s="1" t="s">
        <v>101</v>
      </c>
      <c r="B9348" s="2" t="s">
        <v>27</v>
      </c>
      <c r="C9348" s="2" t="s">
        <v>36</v>
      </c>
      <c r="D9348" s="1" t="s">
        <v>101</v>
      </c>
      <c r="E9348" s="2" t="s">
        <v>4</v>
      </c>
      <c r="F9348" s="2" t="s">
        <v>130</v>
      </c>
      <c r="G9348" s="2" t="s">
        <v>32</v>
      </c>
      <c r="H9348" s="3">
        <v>66286</v>
      </c>
      <c r="I9348" s="9">
        <f>IF(H9348="?", AVERAGEIF(H:H, "&lt;&gt;?", H:H), H9348)</f>
        <v>66286</v>
      </c>
      <c r="J9348" s="11" t="str">
        <f>IF(D9348="?", "Unknown", D9348)</f>
        <v>Unknown</v>
      </c>
    </row>
    <row r="9349" spans="1:10" x14ac:dyDescent="0.3">
      <c r="A9349" s="2" t="s">
        <v>9</v>
      </c>
      <c r="B9349" s="2" t="s">
        <v>48</v>
      </c>
      <c r="C9349" s="2" t="s">
        <v>2</v>
      </c>
      <c r="D9349" s="2" t="s">
        <v>12</v>
      </c>
      <c r="E9349" s="2" t="s">
        <v>4</v>
      </c>
      <c r="F9349" s="2" t="s">
        <v>131</v>
      </c>
      <c r="G9349" s="2" t="s">
        <v>32</v>
      </c>
      <c r="H9349" s="3">
        <v>91016</v>
      </c>
      <c r="I9349" s="9">
        <f>IF(H9349="?", AVERAGEIF(H:H, "&lt;&gt;?", H:H), H9349)</f>
        <v>91016</v>
      </c>
      <c r="J9349" s="11" t="str">
        <f>IF(D9349="?", "Unknown", D9349)</f>
        <v xml:space="preserve"> Handlers-cleaners</v>
      </c>
    </row>
    <row r="9350" spans="1:10" x14ac:dyDescent="0.3">
      <c r="A9350" s="1" t="s">
        <v>9</v>
      </c>
      <c r="B9350" s="1" t="s">
        <v>56</v>
      </c>
      <c r="C9350" s="1" t="s">
        <v>19</v>
      </c>
      <c r="D9350" s="1" t="s">
        <v>33</v>
      </c>
      <c r="E9350" s="1" t="s">
        <v>4</v>
      </c>
      <c r="F9350" s="1" t="s">
        <v>131</v>
      </c>
      <c r="G9350" s="1" t="s">
        <v>32</v>
      </c>
      <c r="H9350" s="3">
        <v>94563</v>
      </c>
      <c r="I9350" s="9">
        <f>IF(H9350="?", AVERAGEIF(H:H, "&lt;&gt;?", H:H), H9350)</f>
        <v>94563</v>
      </c>
      <c r="J9350" s="11" t="str">
        <f>IF(D9350="?", "Unknown", D9350)</f>
        <v xml:space="preserve"> Farming-fishing</v>
      </c>
    </row>
    <row r="9351" spans="1:10" x14ac:dyDescent="0.3">
      <c r="A9351" s="1" t="s">
        <v>9</v>
      </c>
      <c r="B9351" s="1" t="s">
        <v>48</v>
      </c>
      <c r="C9351" s="1" t="s">
        <v>7</v>
      </c>
      <c r="D9351" s="1" t="s">
        <v>20</v>
      </c>
      <c r="E9351" s="1" t="s">
        <v>4</v>
      </c>
      <c r="F9351" s="1" t="s">
        <v>131</v>
      </c>
      <c r="G9351" s="1" t="s">
        <v>32</v>
      </c>
      <c r="H9351" s="3">
        <v>85064</v>
      </c>
      <c r="I9351" s="9">
        <f>IF(H9351="?", AVERAGEIF(H:H, "&lt;&gt;?", H:H), H9351)</f>
        <v>85064</v>
      </c>
      <c r="J9351" s="11" t="str">
        <f>IF(D9351="?", "Unknown", D9351)</f>
        <v xml:space="preserve"> Other-service</v>
      </c>
    </row>
    <row r="9352" spans="1:10" x14ac:dyDescent="0.3">
      <c r="A9352" s="1" t="s">
        <v>9</v>
      </c>
      <c r="B9352" s="1" t="s">
        <v>10</v>
      </c>
      <c r="C9352" s="1" t="s">
        <v>7</v>
      </c>
      <c r="D9352" s="1" t="s">
        <v>26</v>
      </c>
      <c r="E9352" s="1" t="s">
        <v>4</v>
      </c>
      <c r="F9352" s="1" t="s">
        <v>131</v>
      </c>
      <c r="G9352" s="1" t="s">
        <v>32</v>
      </c>
      <c r="H9352" s="3">
        <v>39459</v>
      </c>
      <c r="I9352" s="9">
        <f>IF(H9352="?", AVERAGEIF(H:H, "&lt;&gt;?", H:H), H9352)</f>
        <v>39459</v>
      </c>
      <c r="J9352" s="11" t="str">
        <f>IF(D9352="?", "Unknown", D9352)</f>
        <v xml:space="preserve"> Sales</v>
      </c>
    </row>
    <row r="9353" spans="1:10" x14ac:dyDescent="0.3">
      <c r="A9353" s="1" t="s">
        <v>9</v>
      </c>
      <c r="B9353" s="1" t="s">
        <v>29</v>
      </c>
      <c r="C9353" s="1" t="s">
        <v>7</v>
      </c>
      <c r="D9353" s="1" t="s">
        <v>34</v>
      </c>
      <c r="E9353" s="1" t="s">
        <v>4</v>
      </c>
      <c r="F9353" s="1" t="s">
        <v>131</v>
      </c>
      <c r="G9353" s="1" t="s">
        <v>32</v>
      </c>
      <c r="H9353" s="3">
        <v>25066</v>
      </c>
      <c r="I9353" s="9">
        <f>IF(H9353="?", AVERAGEIF(H:H, "&lt;&gt;?", H:H), H9353)</f>
        <v>25066</v>
      </c>
      <c r="J9353" s="11" t="str">
        <f>IF(D9353="?", "Unknown", D9353)</f>
        <v xml:space="preserve"> Machine-op-inspct</v>
      </c>
    </row>
    <row r="9354" spans="1:10" x14ac:dyDescent="0.3">
      <c r="A9354" s="1" t="s">
        <v>9</v>
      </c>
      <c r="B9354" s="1" t="s">
        <v>48</v>
      </c>
      <c r="C9354" s="1" t="s">
        <v>7</v>
      </c>
      <c r="D9354" s="1" t="s">
        <v>28</v>
      </c>
      <c r="E9354" s="1" t="s">
        <v>4</v>
      </c>
      <c r="F9354" s="1" t="s">
        <v>131</v>
      </c>
      <c r="G9354" s="1" t="s">
        <v>32</v>
      </c>
      <c r="H9354" s="3">
        <v>67883</v>
      </c>
      <c r="I9354" s="9">
        <f>IF(H9354="?", AVERAGEIF(H:H, "&lt;&gt;?", H:H), H9354)</f>
        <v>67883</v>
      </c>
      <c r="J9354" s="11" t="str">
        <f>IF(D9354="?", "Unknown", D9354)</f>
        <v xml:space="preserve"> Craft-repair</v>
      </c>
    </row>
    <row r="9355" spans="1:10" x14ac:dyDescent="0.3">
      <c r="A9355" s="1" t="s">
        <v>9</v>
      </c>
      <c r="B9355" s="1" t="s">
        <v>10</v>
      </c>
      <c r="C9355" s="1" t="s">
        <v>11</v>
      </c>
      <c r="D9355" s="1" t="s">
        <v>20</v>
      </c>
      <c r="E9355" s="1" t="s">
        <v>4</v>
      </c>
      <c r="F9355" s="1" t="s">
        <v>131</v>
      </c>
      <c r="G9355" s="1" t="s">
        <v>32</v>
      </c>
      <c r="H9355" s="3">
        <v>71249</v>
      </c>
      <c r="I9355" s="9">
        <f>IF(H9355="?", AVERAGEIF(H:H, "&lt;&gt;?", H:H), H9355)</f>
        <v>71249</v>
      </c>
      <c r="J9355" s="11" t="str">
        <f>IF(D9355="?", "Unknown", D9355)</f>
        <v xml:space="preserve"> Other-service</v>
      </c>
    </row>
    <row r="9356" spans="1:10" x14ac:dyDescent="0.3">
      <c r="A9356" s="1" t="s">
        <v>9</v>
      </c>
      <c r="B9356" s="1" t="s">
        <v>48</v>
      </c>
      <c r="C9356" s="1" t="s">
        <v>2</v>
      </c>
      <c r="D9356" s="1" t="s">
        <v>28</v>
      </c>
      <c r="E9356" s="1" t="s">
        <v>4</v>
      </c>
      <c r="F9356" s="1" t="s">
        <v>131</v>
      </c>
      <c r="G9356" s="1" t="s">
        <v>32</v>
      </c>
      <c r="H9356" s="3">
        <v>45803</v>
      </c>
      <c r="I9356" s="9">
        <f>IF(H9356="?", AVERAGEIF(H:H, "&lt;&gt;?", H:H), H9356)</f>
        <v>45803</v>
      </c>
      <c r="J9356" s="11" t="str">
        <f>IF(D9356="?", "Unknown", D9356)</f>
        <v xml:space="preserve"> Craft-repair</v>
      </c>
    </row>
    <row r="9357" spans="1:10" x14ac:dyDescent="0.3">
      <c r="A9357" s="2" t="s">
        <v>9</v>
      </c>
      <c r="B9357" s="2" t="s">
        <v>48</v>
      </c>
      <c r="C9357" s="2" t="s">
        <v>7</v>
      </c>
      <c r="D9357" s="2" t="s">
        <v>33</v>
      </c>
      <c r="E9357" s="2" t="s">
        <v>4</v>
      </c>
      <c r="F9357" s="2" t="s">
        <v>130</v>
      </c>
      <c r="G9357" s="2" t="s">
        <v>32</v>
      </c>
      <c r="H9357" s="3">
        <v>61623</v>
      </c>
      <c r="I9357" s="9">
        <f>IF(H9357="?", AVERAGEIF(H:H, "&lt;&gt;?", H:H), H9357)</f>
        <v>61623</v>
      </c>
      <c r="J9357" s="11" t="str">
        <f>IF(D9357="?", "Unknown", D9357)</f>
        <v xml:space="preserve"> Farming-fishing</v>
      </c>
    </row>
    <row r="9358" spans="1:10" x14ac:dyDescent="0.3">
      <c r="A9358" s="2" t="s">
        <v>9</v>
      </c>
      <c r="B9358" s="2" t="s">
        <v>48</v>
      </c>
      <c r="C9358" s="2" t="s">
        <v>19</v>
      </c>
      <c r="D9358" s="2" t="s">
        <v>33</v>
      </c>
      <c r="E9358" s="2" t="s">
        <v>4</v>
      </c>
      <c r="F9358" s="2" t="s">
        <v>131</v>
      </c>
      <c r="G9358" s="2" t="s">
        <v>32</v>
      </c>
      <c r="H9358" s="3">
        <v>64896</v>
      </c>
      <c r="I9358" s="9">
        <f>IF(H9358="?", AVERAGEIF(H:H, "&lt;&gt;?", H:H), H9358)</f>
        <v>64896</v>
      </c>
      <c r="J9358" s="11" t="str">
        <f>IF(D9358="?", "Unknown", D9358)</f>
        <v xml:space="preserve"> Farming-fishing</v>
      </c>
    </row>
    <row r="9359" spans="1:10" x14ac:dyDescent="0.3">
      <c r="A9359" s="1" t="s">
        <v>9</v>
      </c>
      <c r="B9359" s="1" t="s">
        <v>68</v>
      </c>
      <c r="C9359" s="1" t="s">
        <v>7</v>
      </c>
      <c r="D9359" s="1" t="s">
        <v>28</v>
      </c>
      <c r="E9359" s="1" t="s">
        <v>4</v>
      </c>
      <c r="F9359" s="1" t="s">
        <v>131</v>
      </c>
      <c r="G9359" s="1" t="s">
        <v>32</v>
      </c>
      <c r="H9359" s="3">
        <v>62300</v>
      </c>
      <c r="I9359" s="9">
        <f>IF(H9359="?", AVERAGEIF(H:H, "&lt;&gt;?", H:H), H9359)</f>
        <v>62300</v>
      </c>
      <c r="J9359" s="11" t="str">
        <f>IF(D9359="?", "Unknown", D9359)</f>
        <v xml:space="preserve"> Craft-repair</v>
      </c>
    </row>
    <row r="9360" spans="1:10" x14ac:dyDescent="0.3">
      <c r="A9360" s="1" t="s">
        <v>6</v>
      </c>
      <c r="B9360" s="1" t="s">
        <v>48</v>
      </c>
      <c r="C9360" s="1" t="s">
        <v>7</v>
      </c>
      <c r="D9360" s="1" t="s">
        <v>33</v>
      </c>
      <c r="E9360" s="1" t="s">
        <v>4</v>
      </c>
      <c r="F9360" s="1" t="s">
        <v>131</v>
      </c>
      <c r="G9360" s="1" t="s">
        <v>32</v>
      </c>
      <c r="H9360" s="3">
        <v>80036</v>
      </c>
      <c r="I9360" s="9">
        <f>IF(H9360="?", AVERAGEIF(H:H, "&lt;&gt;?", H:H), H9360)</f>
        <v>80036</v>
      </c>
      <c r="J9360" s="11" t="str">
        <f>IF(D9360="?", "Unknown", D9360)</f>
        <v xml:space="preserve"> Farming-fishing</v>
      </c>
    </row>
    <row r="9361" spans="1:10" x14ac:dyDescent="0.3">
      <c r="A9361" s="2" t="s">
        <v>9</v>
      </c>
      <c r="B9361" s="2" t="s">
        <v>10</v>
      </c>
      <c r="C9361" s="2" t="s">
        <v>7</v>
      </c>
      <c r="D9361" s="2" t="s">
        <v>12</v>
      </c>
      <c r="E9361" s="2" t="s">
        <v>4</v>
      </c>
      <c r="F9361" s="2" t="s">
        <v>130</v>
      </c>
      <c r="G9361" s="2" t="s">
        <v>32</v>
      </c>
      <c r="H9361" s="3">
        <v>19729</v>
      </c>
      <c r="I9361" s="9">
        <f>IF(H9361="?", AVERAGEIF(H:H, "&lt;&gt;?", H:H), H9361)</f>
        <v>19729</v>
      </c>
      <c r="J9361" s="11" t="str">
        <f>IF(D9361="?", "Unknown", D9361)</f>
        <v xml:space="preserve"> Handlers-cleaners</v>
      </c>
    </row>
    <row r="9362" spans="1:10" x14ac:dyDescent="0.3">
      <c r="A9362" s="2" t="s">
        <v>9</v>
      </c>
      <c r="B9362" s="2" t="s">
        <v>10</v>
      </c>
      <c r="C9362" s="2" t="s">
        <v>2</v>
      </c>
      <c r="D9362" s="2" t="s">
        <v>28</v>
      </c>
      <c r="E9362" s="2" t="s">
        <v>4</v>
      </c>
      <c r="F9362" s="2" t="s">
        <v>131</v>
      </c>
      <c r="G9362" s="2" t="s">
        <v>32</v>
      </c>
      <c r="H9362" s="3">
        <v>49942</v>
      </c>
      <c r="I9362" s="9">
        <f>IF(H9362="?", AVERAGEIF(H:H, "&lt;&gt;?", H:H), H9362)</f>
        <v>49942</v>
      </c>
      <c r="J9362" s="11" t="str">
        <f>IF(D9362="?", "Unknown", D9362)</f>
        <v xml:space="preserve"> Craft-repair</v>
      </c>
    </row>
    <row r="9363" spans="1:10" x14ac:dyDescent="0.3">
      <c r="A9363" s="2" t="s">
        <v>9</v>
      </c>
      <c r="B9363" s="2" t="s">
        <v>68</v>
      </c>
      <c r="C9363" s="2" t="s">
        <v>7</v>
      </c>
      <c r="D9363" s="2" t="s">
        <v>34</v>
      </c>
      <c r="E9363" s="2" t="s">
        <v>44</v>
      </c>
      <c r="F9363" s="2" t="s">
        <v>131</v>
      </c>
      <c r="G9363" s="2" t="s">
        <v>32</v>
      </c>
      <c r="H9363" s="3">
        <v>74773</v>
      </c>
      <c r="I9363" s="9">
        <f>IF(H9363="?", AVERAGEIF(H:H, "&lt;&gt;?", H:H), H9363)</f>
        <v>74773</v>
      </c>
      <c r="J9363" s="11" t="str">
        <f>IF(D9363="?", "Unknown", D9363)</f>
        <v xml:space="preserve"> Machine-op-inspct</v>
      </c>
    </row>
    <row r="9364" spans="1:10" x14ac:dyDescent="0.3">
      <c r="A9364" s="1" t="s">
        <v>9</v>
      </c>
      <c r="B9364" s="1" t="s">
        <v>10</v>
      </c>
      <c r="C9364" s="1" t="s">
        <v>2</v>
      </c>
      <c r="D9364" s="1" t="s">
        <v>34</v>
      </c>
      <c r="E9364" s="1" t="s">
        <v>4</v>
      </c>
      <c r="F9364" s="1" t="s">
        <v>131</v>
      </c>
      <c r="G9364" s="1" t="s">
        <v>32</v>
      </c>
      <c r="H9364" s="3">
        <v>80642</v>
      </c>
      <c r="I9364" s="9">
        <f>IF(H9364="?", AVERAGEIF(H:H, "&lt;&gt;?", H:H), H9364)</f>
        <v>80642</v>
      </c>
      <c r="J9364" s="11" t="str">
        <f>IF(D9364="?", "Unknown", D9364)</f>
        <v xml:space="preserve"> Machine-op-inspct</v>
      </c>
    </row>
    <row r="9365" spans="1:10" x14ac:dyDescent="0.3">
      <c r="A9365" s="1" t="s">
        <v>9</v>
      </c>
      <c r="B9365" s="1" t="s">
        <v>13</v>
      </c>
      <c r="C9365" s="1" t="s">
        <v>2</v>
      </c>
      <c r="D9365" s="1" t="s">
        <v>28</v>
      </c>
      <c r="E9365" s="1" t="s">
        <v>4</v>
      </c>
      <c r="F9365" s="1" t="s">
        <v>131</v>
      </c>
      <c r="G9365" s="1" t="s">
        <v>32</v>
      </c>
      <c r="H9365" s="3">
        <v>50477</v>
      </c>
      <c r="I9365" s="9">
        <f>IF(H9365="?", AVERAGEIF(H:H, "&lt;&gt;?", H:H), H9365)</f>
        <v>50477</v>
      </c>
      <c r="J9365" s="11" t="str">
        <f>IF(D9365="?", "Unknown", D9365)</f>
        <v xml:space="preserve"> Craft-repair</v>
      </c>
    </row>
    <row r="9366" spans="1:10" x14ac:dyDescent="0.3">
      <c r="A9366" s="1" t="s">
        <v>9</v>
      </c>
      <c r="B9366" s="1" t="s">
        <v>56</v>
      </c>
      <c r="C9366" s="1" t="s">
        <v>7</v>
      </c>
      <c r="D9366" s="1" t="s">
        <v>20</v>
      </c>
      <c r="E9366" s="1" t="s">
        <v>4</v>
      </c>
      <c r="F9366" s="1" t="s">
        <v>131</v>
      </c>
      <c r="G9366" s="1" t="s">
        <v>32</v>
      </c>
      <c r="H9366" s="3">
        <v>91471</v>
      </c>
      <c r="I9366" s="9">
        <f>IF(H9366="?", AVERAGEIF(H:H, "&lt;&gt;?", H:H), H9366)</f>
        <v>91471</v>
      </c>
      <c r="J9366" s="11" t="str">
        <f>IF(D9366="?", "Unknown", D9366)</f>
        <v xml:space="preserve"> Other-service</v>
      </c>
    </row>
    <row r="9367" spans="1:10" x14ac:dyDescent="0.3">
      <c r="A9367" s="1" t="s">
        <v>9</v>
      </c>
      <c r="B9367" s="1" t="s">
        <v>22</v>
      </c>
      <c r="C9367" s="1" t="s">
        <v>7</v>
      </c>
      <c r="D9367" s="1" t="s">
        <v>3</v>
      </c>
      <c r="E9367" s="1" t="s">
        <v>23</v>
      </c>
      <c r="F9367" s="1" t="s">
        <v>130</v>
      </c>
      <c r="G9367" s="1" t="s">
        <v>64</v>
      </c>
      <c r="H9367" s="3">
        <v>51917</v>
      </c>
      <c r="I9367" s="9">
        <f>IF(H9367="?", AVERAGEIF(H:H, "&lt;&gt;?", H:H), H9367)</f>
        <v>51917</v>
      </c>
      <c r="J9367" s="11" t="str">
        <f>IF(D9367="?", "Unknown", D9367)</f>
        <v xml:space="preserve"> Adm-clerical</v>
      </c>
    </row>
    <row r="9368" spans="1:10" x14ac:dyDescent="0.3">
      <c r="A9368" s="1" t="s">
        <v>9</v>
      </c>
      <c r="B9368" s="1" t="s">
        <v>10</v>
      </c>
      <c r="C9368" s="1" t="s">
        <v>7</v>
      </c>
      <c r="D9368" s="1" t="s">
        <v>28</v>
      </c>
      <c r="E9368" s="1" t="s">
        <v>23</v>
      </c>
      <c r="F9368" s="1" t="s">
        <v>131</v>
      </c>
      <c r="G9368" s="1" t="s">
        <v>64</v>
      </c>
      <c r="H9368" s="3">
        <v>36065</v>
      </c>
      <c r="I9368" s="9">
        <f>IF(H9368="?", AVERAGEIF(H:H, "&lt;&gt;?", H:H), H9368)</f>
        <v>36065</v>
      </c>
      <c r="J9368" s="11" t="str">
        <f>IF(D9368="?", "Unknown", D9368)</f>
        <v xml:space="preserve"> Craft-repair</v>
      </c>
    </row>
    <row r="9369" spans="1:10" x14ac:dyDescent="0.3">
      <c r="A9369" s="2" t="s">
        <v>9</v>
      </c>
      <c r="B9369" s="2" t="s">
        <v>48</v>
      </c>
      <c r="C9369" s="2" t="s">
        <v>7</v>
      </c>
      <c r="D9369" s="2" t="s">
        <v>34</v>
      </c>
      <c r="E9369" s="2" t="s">
        <v>23</v>
      </c>
      <c r="F9369" s="2" t="s">
        <v>131</v>
      </c>
      <c r="G9369" s="2" t="s">
        <v>64</v>
      </c>
      <c r="H9369" s="3">
        <v>69717</v>
      </c>
      <c r="I9369" s="9">
        <f>IF(H9369="?", AVERAGEIF(H:H, "&lt;&gt;?", H:H), H9369)</f>
        <v>69717</v>
      </c>
      <c r="J9369" s="11" t="str">
        <f>IF(D9369="?", "Unknown", D9369)</f>
        <v xml:space="preserve"> Machine-op-inspct</v>
      </c>
    </row>
    <row r="9370" spans="1:10" x14ac:dyDescent="0.3">
      <c r="A9370" s="2" t="s">
        <v>9</v>
      </c>
      <c r="B9370" s="2" t="s">
        <v>22</v>
      </c>
      <c r="C9370" s="2" t="s">
        <v>2</v>
      </c>
      <c r="D9370" s="2" t="s">
        <v>28</v>
      </c>
      <c r="E9370" s="2" t="s">
        <v>23</v>
      </c>
      <c r="F9370" s="2" t="s">
        <v>131</v>
      </c>
      <c r="G9370" s="2" t="s">
        <v>64</v>
      </c>
      <c r="H9370" s="3">
        <v>88981</v>
      </c>
      <c r="I9370" s="9">
        <f>IF(H9370="?", AVERAGEIF(H:H, "&lt;&gt;?", H:H), H9370)</f>
        <v>88981</v>
      </c>
      <c r="J9370" s="11" t="str">
        <f>IF(D9370="?", "Unknown", D9370)</f>
        <v xml:space="preserve"> Craft-repair</v>
      </c>
    </row>
    <row r="9371" spans="1:10" x14ac:dyDescent="0.3">
      <c r="A9371" s="1" t="s">
        <v>9</v>
      </c>
      <c r="B9371" s="1" t="s">
        <v>22</v>
      </c>
      <c r="C9371" s="1" t="s">
        <v>2</v>
      </c>
      <c r="D9371" s="1" t="s">
        <v>28</v>
      </c>
      <c r="E9371" s="1" t="s">
        <v>4</v>
      </c>
      <c r="F9371" s="1" t="s">
        <v>131</v>
      </c>
      <c r="G9371" s="1" t="s">
        <v>76</v>
      </c>
      <c r="H9371" s="3">
        <v>56680</v>
      </c>
      <c r="I9371" s="9">
        <f>IF(H9371="?", AVERAGEIF(H:H, "&lt;&gt;?", H:H), H9371)</f>
        <v>56680</v>
      </c>
      <c r="J9371" s="11" t="str">
        <f>IF(D9371="?", "Unknown", D9371)</f>
        <v xml:space="preserve"> Craft-repair</v>
      </c>
    </row>
    <row r="9372" spans="1:10" x14ac:dyDescent="0.3">
      <c r="A9372" s="2" t="s">
        <v>9</v>
      </c>
      <c r="B9372" s="2" t="s">
        <v>1</v>
      </c>
      <c r="C9372" s="2" t="s">
        <v>7</v>
      </c>
      <c r="D9372" s="2" t="s">
        <v>15</v>
      </c>
      <c r="E9372" s="2" t="s">
        <v>23</v>
      </c>
      <c r="F9372" s="2" t="s">
        <v>131</v>
      </c>
      <c r="G9372" s="2" t="s">
        <v>76</v>
      </c>
      <c r="H9372" s="3">
        <v>24820</v>
      </c>
      <c r="I9372" s="9">
        <f>IF(H9372="?", AVERAGEIF(H:H, "&lt;&gt;?", H:H), H9372)</f>
        <v>24820</v>
      </c>
      <c r="J9372" s="11" t="str">
        <f>IF(D9372="?", "Unknown", D9372)</f>
        <v xml:space="preserve"> Prof-specialty</v>
      </c>
    </row>
    <row r="9373" spans="1:10" x14ac:dyDescent="0.3">
      <c r="A9373" s="2" t="s">
        <v>9</v>
      </c>
      <c r="B9373" s="2" t="s">
        <v>10</v>
      </c>
      <c r="C9373" s="2" t="s">
        <v>2</v>
      </c>
      <c r="D9373" s="2" t="s">
        <v>20</v>
      </c>
      <c r="E9373" s="2" t="s">
        <v>14</v>
      </c>
      <c r="F9373" s="2" t="s">
        <v>130</v>
      </c>
      <c r="G9373" s="2" t="s">
        <v>76</v>
      </c>
      <c r="H9373" s="3">
        <v>68947</v>
      </c>
      <c r="I9373" s="9">
        <f>IF(H9373="?", AVERAGEIF(H:H, "&lt;&gt;?", H:H), H9373)</f>
        <v>68947</v>
      </c>
      <c r="J9373" s="11" t="str">
        <f>IF(D9373="?", "Unknown", D9373)</f>
        <v xml:space="preserve"> Other-service</v>
      </c>
    </row>
    <row r="9374" spans="1:10" x14ac:dyDescent="0.3">
      <c r="A9374" s="1" t="s">
        <v>9</v>
      </c>
      <c r="B9374" s="1" t="s">
        <v>10</v>
      </c>
      <c r="C9374" s="1" t="s">
        <v>7</v>
      </c>
      <c r="D9374" s="1" t="s">
        <v>8</v>
      </c>
      <c r="E9374" s="1" t="s">
        <v>23</v>
      </c>
      <c r="F9374" s="1" t="s">
        <v>131</v>
      </c>
      <c r="G9374" s="1" t="s">
        <v>76</v>
      </c>
      <c r="H9374" s="3">
        <v>94625</v>
      </c>
      <c r="I9374" s="9">
        <f>IF(H9374="?", AVERAGEIF(H:H, "&lt;&gt;?", H:H), H9374)</f>
        <v>94625</v>
      </c>
      <c r="J9374" s="11" t="str">
        <f>IF(D9374="?", "Unknown", D9374)</f>
        <v xml:space="preserve"> Exec-managerial</v>
      </c>
    </row>
    <row r="9375" spans="1:10" x14ac:dyDescent="0.3">
      <c r="A9375" s="1" t="s">
        <v>6</v>
      </c>
      <c r="B9375" s="1" t="s">
        <v>1</v>
      </c>
      <c r="C9375" s="1" t="s">
        <v>11</v>
      </c>
      <c r="D9375" s="1" t="s">
        <v>8</v>
      </c>
      <c r="E9375" s="1" t="s">
        <v>23</v>
      </c>
      <c r="F9375" s="1" t="s">
        <v>131</v>
      </c>
      <c r="G9375" s="1" t="s">
        <v>76</v>
      </c>
      <c r="H9375" s="3">
        <v>79218</v>
      </c>
      <c r="I9375" s="9">
        <f>IF(H9375="?", AVERAGEIF(H:H, "&lt;&gt;?", H:H), H9375)</f>
        <v>79218</v>
      </c>
      <c r="J9375" s="11" t="str">
        <f>IF(D9375="?", "Unknown", D9375)</f>
        <v xml:space="preserve"> Exec-managerial</v>
      </c>
    </row>
    <row r="9376" spans="1:10" x14ac:dyDescent="0.3">
      <c r="A9376" s="1" t="s">
        <v>9</v>
      </c>
      <c r="B9376" s="1" t="s">
        <v>1</v>
      </c>
      <c r="C9376" s="1" t="s">
        <v>2</v>
      </c>
      <c r="D9376" s="1" t="s">
        <v>15</v>
      </c>
      <c r="E9376" s="1" t="s">
        <v>23</v>
      </c>
      <c r="F9376" s="1" t="s">
        <v>131</v>
      </c>
      <c r="G9376" s="1" t="s">
        <v>76</v>
      </c>
      <c r="H9376" s="3">
        <v>15008</v>
      </c>
      <c r="I9376" s="9">
        <f>IF(H9376="?", AVERAGEIF(H:H, "&lt;&gt;?", H:H), H9376)</f>
        <v>15008</v>
      </c>
      <c r="J9376" s="11" t="str">
        <f>IF(D9376="?", "Unknown", D9376)</f>
        <v xml:space="preserve"> Prof-specialty</v>
      </c>
    </row>
    <row r="9377" spans="1:10" x14ac:dyDescent="0.3">
      <c r="A9377" s="1" t="s">
        <v>9</v>
      </c>
      <c r="B9377" s="1" t="s">
        <v>1</v>
      </c>
      <c r="C9377" s="1" t="s">
        <v>2</v>
      </c>
      <c r="D9377" s="1" t="s">
        <v>3</v>
      </c>
      <c r="E9377" s="1" t="s">
        <v>23</v>
      </c>
      <c r="F9377" s="1" t="s">
        <v>130</v>
      </c>
      <c r="G9377" s="1" t="s">
        <v>76</v>
      </c>
      <c r="H9377" s="3">
        <v>41939</v>
      </c>
      <c r="I9377" s="9">
        <f>IF(H9377="?", AVERAGEIF(H:H, "&lt;&gt;?", H:H), H9377)</f>
        <v>41939</v>
      </c>
      <c r="J9377" s="11" t="str">
        <f>IF(D9377="?", "Unknown", D9377)</f>
        <v xml:space="preserve"> Adm-clerical</v>
      </c>
    </row>
    <row r="9378" spans="1:10" x14ac:dyDescent="0.3">
      <c r="A9378" s="1" t="s">
        <v>6</v>
      </c>
      <c r="B9378" s="1" t="s">
        <v>1</v>
      </c>
      <c r="C9378" s="1" t="s">
        <v>7</v>
      </c>
      <c r="D9378" s="1" t="s">
        <v>26</v>
      </c>
      <c r="E9378" s="1" t="s">
        <v>4</v>
      </c>
      <c r="F9378" s="1" t="s">
        <v>131</v>
      </c>
      <c r="G9378" s="1" t="s">
        <v>76</v>
      </c>
      <c r="H9378" s="3">
        <v>76383</v>
      </c>
      <c r="I9378" s="9">
        <f>IF(H9378="?", AVERAGEIF(H:H, "&lt;&gt;?", H:H), H9378)</f>
        <v>76383</v>
      </c>
      <c r="J9378" s="11" t="str">
        <f>IF(D9378="?", "Unknown", D9378)</f>
        <v xml:space="preserve"> Sales</v>
      </c>
    </row>
    <row r="9379" spans="1:10" x14ac:dyDescent="0.3">
      <c r="A9379" s="1" t="s">
        <v>9</v>
      </c>
      <c r="B9379" s="1" t="s">
        <v>10</v>
      </c>
      <c r="C9379" s="1" t="s">
        <v>19</v>
      </c>
      <c r="D9379" s="1" t="s">
        <v>15</v>
      </c>
      <c r="E9379" s="1" t="s">
        <v>23</v>
      </c>
      <c r="F9379" s="1" t="s">
        <v>131</v>
      </c>
      <c r="G9379" s="1" t="s">
        <v>76</v>
      </c>
      <c r="H9379" s="3">
        <v>71224</v>
      </c>
      <c r="I9379" s="9">
        <f>IF(H9379="?", AVERAGEIF(H:H, "&lt;&gt;?", H:H), H9379)</f>
        <v>71224</v>
      </c>
      <c r="J9379" s="11" t="str">
        <f>IF(D9379="?", "Unknown", D9379)</f>
        <v xml:space="preserve"> Prof-specialty</v>
      </c>
    </row>
    <row r="9380" spans="1:10" x14ac:dyDescent="0.3">
      <c r="A9380" s="1" t="s">
        <v>0</v>
      </c>
      <c r="B9380" s="1" t="s">
        <v>17</v>
      </c>
      <c r="C9380" s="1" t="s">
        <v>2</v>
      </c>
      <c r="D9380" s="1" t="s">
        <v>15</v>
      </c>
      <c r="E9380" s="1" t="s">
        <v>23</v>
      </c>
      <c r="F9380" s="1" t="s">
        <v>131</v>
      </c>
      <c r="G9380" s="1" t="s">
        <v>76</v>
      </c>
      <c r="H9380" s="3">
        <v>43835</v>
      </c>
      <c r="I9380" s="9">
        <f>IF(H9380="?", AVERAGEIF(H:H, "&lt;&gt;?", H:H), H9380)</f>
        <v>43835</v>
      </c>
      <c r="J9380" s="11" t="str">
        <f>IF(D9380="?", "Unknown", D9380)</f>
        <v xml:space="preserve"> Prof-specialty</v>
      </c>
    </row>
    <row r="9381" spans="1:10" x14ac:dyDescent="0.3">
      <c r="A9381" s="2" t="s">
        <v>9</v>
      </c>
      <c r="B9381" s="2" t="s">
        <v>10</v>
      </c>
      <c r="C9381" s="2" t="s">
        <v>2</v>
      </c>
      <c r="D9381" s="2" t="s">
        <v>41</v>
      </c>
      <c r="E9381" s="2" t="s">
        <v>4</v>
      </c>
      <c r="F9381" s="2" t="s">
        <v>131</v>
      </c>
      <c r="G9381" s="2" t="s">
        <v>76</v>
      </c>
      <c r="H9381" s="3">
        <v>67272</v>
      </c>
      <c r="I9381" s="9">
        <f>IF(H9381="?", AVERAGEIF(H:H, "&lt;&gt;?", H:H), H9381)</f>
        <v>67272</v>
      </c>
      <c r="J9381" s="11" t="str">
        <f>IF(D9381="?", "Unknown", D9381)</f>
        <v xml:space="preserve"> Protective-serv</v>
      </c>
    </row>
    <row r="9382" spans="1:10" x14ac:dyDescent="0.3">
      <c r="A9382" s="1" t="s">
        <v>9</v>
      </c>
      <c r="B9382" s="1" t="s">
        <v>1</v>
      </c>
      <c r="C9382" s="1" t="s">
        <v>7</v>
      </c>
      <c r="D9382" s="1" t="s">
        <v>8</v>
      </c>
      <c r="E9382" s="1" t="s">
        <v>23</v>
      </c>
      <c r="F9382" s="1" t="s">
        <v>131</v>
      </c>
      <c r="G9382" s="1" t="s">
        <v>76</v>
      </c>
      <c r="H9382" s="3">
        <v>44955</v>
      </c>
      <c r="I9382" s="9">
        <f>IF(H9382="?", AVERAGEIF(H:H, "&lt;&gt;?", H:H), H9382)</f>
        <v>44955</v>
      </c>
      <c r="J9382" s="11" t="str">
        <f>IF(D9382="?", "Unknown", D9382)</f>
        <v xml:space="preserve"> Exec-managerial</v>
      </c>
    </row>
    <row r="9383" spans="1:10" x14ac:dyDescent="0.3">
      <c r="A9383" s="1" t="s">
        <v>9</v>
      </c>
      <c r="B9383" s="1" t="s">
        <v>10</v>
      </c>
      <c r="C9383" s="1" t="s">
        <v>7</v>
      </c>
      <c r="D9383" s="1" t="s">
        <v>20</v>
      </c>
      <c r="E9383" s="1" t="s">
        <v>23</v>
      </c>
      <c r="F9383" s="1" t="s">
        <v>131</v>
      </c>
      <c r="G9383" s="1" t="s">
        <v>76</v>
      </c>
      <c r="H9383" s="3">
        <v>66379</v>
      </c>
      <c r="I9383" s="9">
        <f>IF(H9383="?", AVERAGEIF(H:H, "&lt;&gt;?", H:H), H9383)</f>
        <v>66379</v>
      </c>
      <c r="J9383" s="11" t="str">
        <f>IF(D9383="?", "Unknown", D9383)</f>
        <v xml:space="preserve"> Other-service</v>
      </c>
    </row>
    <row r="9384" spans="1:10" x14ac:dyDescent="0.3">
      <c r="A9384" s="2" t="s">
        <v>37</v>
      </c>
      <c r="B9384" s="2" t="s">
        <v>22</v>
      </c>
      <c r="C9384" s="2" t="s">
        <v>2</v>
      </c>
      <c r="D9384" s="2" t="s">
        <v>20</v>
      </c>
      <c r="E9384" s="2" t="s">
        <v>4</v>
      </c>
      <c r="F9384" s="2" t="s">
        <v>131</v>
      </c>
      <c r="G9384" s="2" t="s">
        <v>76</v>
      </c>
      <c r="H9384" s="3">
        <v>74704</v>
      </c>
      <c r="I9384" s="9">
        <f>IF(H9384="?", AVERAGEIF(H:H, "&lt;&gt;?", H:H), H9384)</f>
        <v>74704</v>
      </c>
      <c r="J9384" s="11" t="str">
        <f>IF(D9384="?", "Unknown", D9384)</f>
        <v xml:space="preserve"> Other-service</v>
      </c>
    </row>
    <row r="9385" spans="1:10" x14ac:dyDescent="0.3">
      <c r="A9385" s="1" t="s">
        <v>9</v>
      </c>
      <c r="B9385" s="1" t="s">
        <v>27</v>
      </c>
      <c r="C9385" s="1" t="s">
        <v>7</v>
      </c>
      <c r="D9385" s="1" t="s">
        <v>15</v>
      </c>
      <c r="E9385" s="1" t="s">
        <v>4</v>
      </c>
      <c r="F9385" s="1" t="s">
        <v>131</v>
      </c>
      <c r="G9385" s="1" t="s">
        <v>76</v>
      </c>
      <c r="H9385" s="3">
        <v>48301</v>
      </c>
      <c r="I9385" s="9">
        <f>IF(H9385="?", AVERAGEIF(H:H, "&lt;&gt;?", H:H), H9385)</f>
        <v>48301</v>
      </c>
      <c r="J9385" s="11" t="str">
        <f>IF(D9385="?", "Unknown", D9385)</f>
        <v xml:space="preserve"> Prof-specialty</v>
      </c>
    </row>
    <row r="9386" spans="1:10" x14ac:dyDescent="0.3">
      <c r="A9386" s="1" t="s">
        <v>9</v>
      </c>
      <c r="B9386" s="1" t="s">
        <v>1</v>
      </c>
      <c r="C9386" s="1" t="s">
        <v>7</v>
      </c>
      <c r="D9386" s="1" t="s">
        <v>8</v>
      </c>
      <c r="E9386" s="1" t="s">
        <v>23</v>
      </c>
      <c r="F9386" s="1" t="s">
        <v>131</v>
      </c>
      <c r="G9386" s="1" t="s">
        <v>76</v>
      </c>
      <c r="H9386" s="3">
        <v>45213</v>
      </c>
      <c r="I9386" s="9">
        <f>IF(H9386="?", AVERAGEIF(H:H, "&lt;&gt;?", H:H), H9386)</f>
        <v>45213</v>
      </c>
      <c r="J9386" s="11" t="str">
        <f>IF(D9386="?", "Unknown", D9386)</f>
        <v xml:space="preserve"> Exec-managerial</v>
      </c>
    </row>
    <row r="9387" spans="1:10" x14ac:dyDescent="0.3">
      <c r="A9387" s="2" t="s">
        <v>9</v>
      </c>
      <c r="B9387" s="2" t="s">
        <v>17</v>
      </c>
      <c r="C9387" s="2" t="s">
        <v>7</v>
      </c>
      <c r="D9387" s="2" t="s">
        <v>8</v>
      </c>
      <c r="E9387" s="2" t="s">
        <v>4</v>
      </c>
      <c r="F9387" s="2" t="s">
        <v>131</v>
      </c>
      <c r="G9387" s="2" t="s">
        <v>76</v>
      </c>
      <c r="H9387" s="3">
        <v>54069</v>
      </c>
      <c r="I9387" s="9">
        <f>IF(H9387="?", AVERAGEIF(H:H, "&lt;&gt;?", H:H), H9387)</f>
        <v>54069</v>
      </c>
      <c r="J9387" s="11" t="str">
        <f>IF(D9387="?", "Unknown", D9387)</f>
        <v xml:space="preserve"> Exec-managerial</v>
      </c>
    </row>
    <row r="9388" spans="1:10" x14ac:dyDescent="0.3">
      <c r="A9388" s="2" t="s">
        <v>9</v>
      </c>
      <c r="B9388" s="2" t="s">
        <v>22</v>
      </c>
      <c r="C9388" s="2" t="s">
        <v>11</v>
      </c>
      <c r="D9388" s="2" t="s">
        <v>8</v>
      </c>
      <c r="E9388" s="2" t="s">
        <v>23</v>
      </c>
      <c r="F9388" s="2" t="s">
        <v>130</v>
      </c>
      <c r="G9388" s="2" t="s">
        <v>76</v>
      </c>
      <c r="H9388" s="3">
        <v>55891</v>
      </c>
      <c r="I9388" s="9">
        <f>IF(H9388="?", AVERAGEIF(H:H, "&lt;&gt;?", H:H), H9388)</f>
        <v>55891</v>
      </c>
      <c r="J9388" s="11" t="str">
        <f>IF(D9388="?", "Unknown", D9388)</f>
        <v xml:space="preserve"> Exec-managerial</v>
      </c>
    </row>
    <row r="9389" spans="1:10" x14ac:dyDescent="0.3">
      <c r="A9389" s="1" t="s">
        <v>9</v>
      </c>
      <c r="B9389" s="1" t="s">
        <v>10</v>
      </c>
      <c r="C9389" s="1" t="s">
        <v>36</v>
      </c>
      <c r="D9389" s="1" t="s">
        <v>12</v>
      </c>
      <c r="E9389" s="1" t="s">
        <v>4</v>
      </c>
      <c r="F9389" s="1" t="s">
        <v>130</v>
      </c>
      <c r="G9389" s="1" t="s">
        <v>76</v>
      </c>
      <c r="H9389" s="3">
        <v>63426</v>
      </c>
      <c r="I9389" s="9">
        <f>IF(H9389="?", AVERAGEIF(H:H, "&lt;&gt;?", H:H), H9389)</f>
        <v>63426</v>
      </c>
      <c r="J9389" s="11" t="str">
        <f>IF(D9389="?", "Unknown", D9389)</f>
        <v xml:space="preserve"> Handlers-cleaners</v>
      </c>
    </row>
    <row r="9390" spans="1:10" x14ac:dyDescent="0.3">
      <c r="A9390" s="1" t="s">
        <v>101</v>
      </c>
      <c r="B9390" s="1" t="s">
        <v>22</v>
      </c>
      <c r="C9390" s="1" t="s">
        <v>2</v>
      </c>
      <c r="D9390" s="1" t="s">
        <v>101</v>
      </c>
      <c r="E9390" s="1" t="s">
        <v>4</v>
      </c>
      <c r="F9390" s="1" t="s">
        <v>130</v>
      </c>
      <c r="G9390" s="1" t="s">
        <v>76</v>
      </c>
      <c r="H9390" s="3">
        <v>85775</v>
      </c>
      <c r="I9390" s="9">
        <f>IF(H9390="?", AVERAGEIF(H:H, "&lt;&gt;?", H:H), H9390)</f>
        <v>85775</v>
      </c>
      <c r="J9390" s="11" t="str">
        <f>IF(D9390="?", "Unknown", D9390)</f>
        <v>Unknown</v>
      </c>
    </row>
    <row r="9391" spans="1:10" x14ac:dyDescent="0.3">
      <c r="A9391" s="1" t="s">
        <v>9</v>
      </c>
      <c r="B9391" s="1" t="s">
        <v>18</v>
      </c>
      <c r="C9391" s="1" t="s">
        <v>19</v>
      </c>
      <c r="D9391" s="1" t="s">
        <v>20</v>
      </c>
      <c r="E9391" s="1" t="s">
        <v>14</v>
      </c>
      <c r="F9391" s="1" t="s">
        <v>130</v>
      </c>
      <c r="G9391" s="1" t="s">
        <v>21</v>
      </c>
      <c r="H9391" s="3">
        <v>68539</v>
      </c>
      <c r="I9391" s="9">
        <f>IF(H9391="?", AVERAGEIF(H:H, "&lt;&gt;?", H:H), H9391)</f>
        <v>68539</v>
      </c>
      <c r="J9391" s="11" t="str">
        <f>IF(D9391="?", "Unknown", D9391)</f>
        <v xml:space="preserve"> Other-service</v>
      </c>
    </row>
    <row r="9392" spans="1:10" x14ac:dyDescent="0.3">
      <c r="A9392" s="1" t="s">
        <v>9</v>
      </c>
      <c r="B9392" s="1" t="s">
        <v>68</v>
      </c>
      <c r="C9392" s="1" t="s">
        <v>7</v>
      </c>
      <c r="D9392" s="1" t="s">
        <v>20</v>
      </c>
      <c r="E9392" s="1" t="s">
        <v>14</v>
      </c>
      <c r="F9392" s="1" t="s">
        <v>131</v>
      </c>
      <c r="G9392" s="1" t="s">
        <v>21</v>
      </c>
      <c r="H9392" s="3">
        <v>44619</v>
      </c>
      <c r="I9392" s="9">
        <f>IF(H9392="?", AVERAGEIF(H:H, "&lt;&gt;?", H:H), H9392)</f>
        <v>44619</v>
      </c>
      <c r="J9392" s="11" t="str">
        <f>IF(D9392="?", "Unknown", D9392)</f>
        <v xml:space="preserve"> Other-service</v>
      </c>
    </row>
    <row r="9393" spans="1:10" x14ac:dyDescent="0.3">
      <c r="A9393" s="2" t="s">
        <v>9</v>
      </c>
      <c r="B9393" s="2" t="s">
        <v>22</v>
      </c>
      <c r="C9393" s="2" t="s">
        <v>7</v>
      </c>
      <c r="D9393" s="2" t="s">
        <v>8</v>
      </c>
      <c r="E9393" s="2" t="s">
        <v>4</v>
      </c>
      <c r="F9393" s="2" t="s">
        <v>131</v>
      </c>
      <c r="G9393" s="2" t="s">
        <v>21</v>
      </c>
      <c r="H9393" s="3">
        <v>44220</v>
      </c>
      <c r="I9393" s="9">
        <f>IF(H9393="?", AVERAGEIF(H:H, "&lt;&gt;?", H:H), H9393)</f>
        <v>44220</v>
      </c>
      <c r="J9393" s="11" t="str">
        <f>IF(D9393="?", "Unknown", D9393)</f>
        <v xml:space="preserve"> Exec-managerial</v>
      </c>
    </row>
    <row r="9394" spans="1:10" x14ac:dyDescent="0.3">
      <c r="A9394" s="1" t="s">
        <v>101</v>
      </c>
      <c r="B9394" s="1" t="s">
        <v>1</v>
      </c>
      <c r="C9394" s="1" t="s">
        <v>2</v>
      </c>
      <c r="D9394" s="1" t="s">
        <v>101</v>
      </c>
      <c r="E9394" s="1" t="s">
        <v>14</v>
      </c>
      <c r="F9394" s="1" t="s">
        <v>130</v>
      </c>
      <c r="G9394" s="1" t="s">
        <v>21</v>
      </c>
      <c r="H9394" s="3">
        <v>89579</v>
      </c>
      <c r="I9394" s="9">
        <f>IF(H9394="?", AVERAGEIF(H:H, "&lt;&gt;?", H:H), H9394)</f>
        <v>89579</v>
      </c>
      <c r="J9394" s="11" t="str">
        <f>IF(D9394="?", "Unknown", D9394)</f>
        <v>Unknown</v>
      </c>
    </row>
    <row r="9395" spans="1:10" x14ac:dyDescent="0.3">
      <c r="A9395" s="1" t="s">
        <v>9</v>
      </c>
      <c r="B9395" s="1" t="s">
        <v>22</v>
      </c>
      <c r="C9395" s="1" t="s">
        <v>2</v>
      </c>
      <c r="D9395" s="1" t="s">
        <v>3</v>
      </c>
      <c r="E9395" s="1" t="s">
        <v>14</v>
      </c>
      <c r="F9395" s="1" t="s">
        <v>130</v>
      </c>
      <c r="G9395" s="1" t="s">
        <v>21</v>
      </c>
      <c r="H9395" s="3">
        <v>88649</v>
      </c>
      <c r="I9395" s="9">
        <f>IF(H9395="?", AVERAGEIF(H:H, "&lt;&gt;?", H:H), H9395)</f>
        <v>88649</v>
      </c>
      <c r="J9395" s="11" t="str">
        <f>IF(D9395="?", "Unknown", D9395)</f>
        <v xml:space="preserve"> Adm-clerical</v>
      </c>
    </row>
    <row r="9396" spans="1:10" x14ac:dyDescent="0.3">
      <c r="A9396" s="1" t="s">
        <v>39</v>
      </c>
      <c r="B9396" s="1" t="s">
        <v>10</v>
      </c>
      <c r="C9396" s="1" t="s">
        <v>7</v>
      </c>
      <c r="D9396" s="1" t="s">
        <v>20</v>
      </c>
      <c r="E9396" s="1" t="s">
        <v>14</v>
      </c>
      <c r="F9396" s="1" t="s">
        <v>130</v>
      </c>
      <c r="G9396" s="1" t="s">
        <v>21</v>
      </c>
      <c r="H9396" s="3">
        <v>77599</v>
      </c>
      <c r="I9396" s="9">
        <f>IF(H9396="?", AVERAGEIF(H:H, "&lt;&gt;?", H:H), H9396)</f>
        <v>77599</v>
      </c>
      <c r="J9396" s="11" t="str">
        <f>IF(D9396="?", "Unknown", D9396)</f>
        <v xml:space="preserve"> Other-service</v>
      </c>
    </row>
    <row r="9397" spans="1:10" x14ac:dyDescent="0.3">
      <c r="A9397" s="2" t="s">
        <v>9</v>
      </c>
      <c r="B9397" s="2" t="s">
        <v>22</v>
      </c>
      <c r="C9397" s="2" t="s">
        <v>2</v>
      </c>
      <c r="D9397" s="2" t="s">
        <v>26</v>
      </c>
      <c r="E9397" s="2" t="s">
        <v>14</v>
      </c>
      <c r="F9397" s="2" t="s">
        <v>131</v>
      </c>
      <c r="G9397" s="2" t="s">
        <v>21</v>
      </c>
      <c r="H9397" s="3">
        <v>62637</v>
      </c>
      <c r="I9397" s="9">
        <f>IF(H9397="?", AVERAGEIF(H:H, "&lt;&gt;?", H:H), H9397)</f>
        <v>62637</v>
      </c>
      <c r="J9397" s="11" t="str">
        <f>IF(D9397="?", "Unknown", D9397)</f>
        <v xml:space="preserve"> Sales</v>
      </c>
    </row>
    <row r="9398" spans="1:10" x14ac:dyDescent="0.3">
      <c r="A9398" s="1" t="s">
        <v>9</v>
      </c>
      <c r="B9398" s="1" t="s">
        <v>22</v>
      </c>
      <c r="C9398" s="1" t="s">
        <v>2</v>
      </c>
      <c r="D9398" s="1" t="s">
        <v>34</v>
      </c>
      <c r="E9398" s="1" t="s">
        <v>14</v>
      </c>
      <c r="F9398" s="1" t="s">
        <v>130</v>
      </c>
      <c r="G9398" s="1" t="s">
        <v>21</v>
      </c>
      <c r="H9398" s="3">
        <v>87569</v>
      </c>
      <c r="I9398" s="9">
        <f>IF(H9398="?", AVERAGEIF(H:H, "&lt;&gt;?", H:H), H9398)</f>
        <v>87569</v>
      </c>
      <c r="J9398" s="11" t="str">
        <f>IF(D9398="?", "Unknown", D9398)</f>
        <v xml:space="preserve"> Machine-op-inspct</v>
      </c>
    </row>
    <row r="9399" spans="1:10" x14ac:dyDescent="0.3">
      <c r="A9399" s="2" t="s">
        <v>9</v>
      </c>
      <c r="B9399" s="2" t="s">
        <v>10</v>
      </c>
      <c r="C9399" s="2" t="s">
        <v>2</v>
      </c>
      <c r="D9399" s="2" t="s">
        <v>3</v>
      </c>
      <c r="E9399" s="2" t="s">
        <v>14</v>
      </c>
      <c r="F9399" s="2" t="s">
        <v>130</v>
      </c>
      <c r="G9399" s="2" t="s">
        <v>21</v>
      </c>
      <c r="H9399" s="3">
        <v>24655</v>
      </c>
      <c r="I9399" s="9">
        <f>IF(H9399="?", AVERAGEIF(H:H, "&lt;&gt;?", H:H), H9399)</f>
        <v>24655</v>
      </c>
      <c r="J9399" s="11" t="str">
        <f>IF(D9399="?", "Unknown", D9399)</f>
        <v xml:space="preserve"> Adm-clerical</v>
      </c>
    </row>
    <row r="9400" spans="1:10" x14ac:dyDescent="0.3">
      <c r="A9400" s="2" t="s">
        <v>9</v>
      </c>
      <c r="B9400" s="2" t="s">
        <v>25</v>
      </c>
      <c r="C9400" s="2" t="s">
        <v>2</v>
      </c>
      <c r="D9400" s="2" t="s">
        <v>20</v>
      </c>
      <c r="E9400" s="2" t="s">
        <v>14</v>
      </c>
      <c r="F9400" s="2" t="s">
        <v>131</v>
      </c>
      <c r="G9400" s="2" t="s">
        <v>21</v>
      </c>
      <c r="H9400" s="3">
        <v>88260</v>
      </c>
      <c r="I9400" s="9">
        <f>IF(H9400="?", AVERAGEIF(H:H, "&lt;&gt;?", H:H), H9400)</f>
        <v>88260</v>
      </c>
      <c r="J9400" s="11" t="str">
        <f>IF(D9400="?", "Unknown", D9400)</f>
        <v xml:space="preserve"> Other-service</v>
      </c>
    </row>
    <row r="9401" spans="1:10" x14ac:dyDescent="0.3">
      <c r="A9401" s="1" t="s">
        <v>9</v>
      </c>
      <c r="B9401" s="1" t="s">
        <v>10</v>
      </c>
      <c r="C9401" s="1" t="s">
        <v>2</v>
      </c>
      <c r="D9401" s="1" t="s">
        <v>3</v>
      </c>
      <c r="E9401" s="1" t="s">
        <v>14</v>
      </c>
      <c r="F9401" s="1" t="s">
        <v>130</v>
      </c>
      <c r="G9401" s="1" t="s">
        <v>21</v>
      </c>
      <c r="H9401" s="3">
        <v>90185</v>
      </c>
      <c r="I9401" s="9">
        <f>IF(H9401="?", AVERAGEIF(H:H, "&lt;&gt;?", H:H), H9401)</f>
        <v>90185</v>
      </c>
      <c r="J9401" s="11" t="str">
        <f>IF(D9401="?", "Unknown", D9401)</f>
        <v xml:space="preserve"> Adm-clerical</v>
      </c>
    </row>
    <row r="9402" spans="1:10" x14ac:dyDescent="0.3">
      <c r="A9402" s="2" t="s">
        <v>9</v>
      </c>
      <c r="B9402" s="2" t="s">
        <v>25</v>
      </c>
      <c r="C9402" s="2" t="s">
        <v>7</v>
      </c>
      <c r="D9402" s="2" t="s">
        <v>12</v>
      </c>
      <c r="E9402" s="2" t="s">
        <v>14</v>
      </c>
      <c r="F9402" s="2" t="s">
        <v>131</v>
      </c>
      <c r="G9402" s="2" t="s">
        <v>21</v>
      </c>
      <c r="H9402" s="3">
        <v>95099</v>
      </c>
      <c r="I9402" s="9">
        <f>IF(H9402="?", AVERAGEIF(H:H, "&lt;&gt;?", H:H), H9402)</f>
        <v>95099</v>
      </c>
      <c r="J9402" s="11" t="str">
        <f>IF(D9402="?", "Unknown", D9402)</f>
        <v xml:space="preserve"> Handlers-cleaners</v>
      </c>
    </row>
    <row r="9403" spans="1:10" x14ac:dyDescent="0.3">
      <c r="A9403" s="2" t="s">
        <v>6</v>
      </c>
      <c r="B9403" s="2" t="s">
        <v>1</v>
      </c>
      <c r="C9403" s="2" t="s">
        <v>19</v>
      </c>
      <c r="D9403" s="2" t="s">
        <v>8</v>
      </c>
      <c r="E9403" s="2" t="s">
        <v>14</v>
      </c>
      <c r="F9403" s="2" t="s">
        <v>131</v>
      </c>
      <c r="G9403" s="2" t="s">
        <v>21</v>
      </c>
      <c r="H9403" s="3">
        <v>33459</v>
      </c>
      <c r="I9403" s="9">
        <f>IF(H9403="?", AVERAGEIF(H:H, "&lt;&gt;?", H:H), H9403)</f>
        <v>33459</v>
      </c>
      <c r="J9403" s="11" t="str">
        <f>IF(D9403="?", "Unknown", D9403)</f>
        <v xml:space="preserve"> Exec-managerial</v>
      </c>
    </row>
    <row r="9404" spans="1:10" x14ac:dyDescent="0.3">
      <c r="A9404" s="2" t="s">
        <v>9</v>
      </c>
      <c r="B9404" s="2" t="s">
        <v>10</v>
      </c>
      <c r="C9404" s="2" t="s">
        <v>19</v>
      </c>
      <c r="D9404" s="2" t="s">
        <v>3</v>
      </c>
      <c r="E9404" s="2" t="s">
        <v>4</v>
      </c>
      <c r="F9404" s="2" t="s">
        <v>130</v>
      </c>
      <c r="G9404" s="2" t="s">
        <v>21</v>
      </c>
      <c r="H9404" s="3">
        <v>75595</v>
      </c>
      <c r="I9404" s="9">
        <f>IF(H9404="?", AVERAGEIF(H:H, "&lt;&gt;?", H:H), H9404)</f>
        <v>75595</v>
      </c>
      <c r="J9404" s="11" t="str">
        <f>IF(D9404="?", "Unknown", D9404)</f>
        <v xml:space="preserve"> Adm-clerical</v>
      </c>
    </row>
    <row r="9405" spans="1:10" x14ac:dyDescent="0.3">
      <c r="A9405" s="2" t="s">
        <v>9</v>
      </c>
      <c r="B9405" s="2" t="s">
        <v>10</v>
      </c>
      <c r="C9405" s="2" t="s">
        <v>2</v>
      </c>
      <c r="D9405" s="2" t="s">
        <v>12</v>
      </c>
      <c r="E9405" s="2" t="s">
        <v>14</v>
      </c>
      <c r="F9405" s="2" t="s">
        <v>131</v>
      </c>
      <c r="G9405" s="2" t="s">
        <v>21</v>
      </c>
      <c r="H9405" s="3">
        <v>59442</v>
      </c>
      <c r="I9405" s="9">
        <f>IF(H9405="?", AVERAGEIF(H:H, "&lt;&gt;?", H:H), H9405)</f>
        <v>59442</v>
      </c>
      <c r="J9405" s="11" t="str">
        <f>IF(D9405="?", "Unknown", D9405)</f>
        <v xml:space="preserve"> Handlers-cleaners</v>
      </c>
    </row>
    <row r="9406" spans="1:10" x14ac:dyDescent="0.3">
      <c r="A9406" s="2" t="s">
        <v>9</v>
      </c>
      <c r="B9406" s="2" t="s">
        <v>22</v>
      </c>
      <c r="C9406" s="2" t="s">
        <v>2</v>
      </c>
      <c r="D9406" s="2" t="s">
        <v>3</v>
      </c>
      <c r="E9406" s="2" t="s">
        <v>14</v>
      </c>
      <c r="F9406" s="2" t="s">
        <v>130</v>
      </c>
      <c r="G9406" s="2" t="s">
        <v>21</v>
      </c>
      <c r="H9406" s="3">
        <v>73554</v>
      </c>
      <c r="I9406" s="9">
        <f>IF(H9406="?", AVERAGEIF(H:H, "&lt;&gt;?", H:H), H9406)</f>
        <v>73554</v>
      </c>
      <c r="J9406" s="11" t="str">
        <f>IF(D9406="?", "Unknown", D9406)</f>
        <v xml:space="preserve"> Adm-clerical</v>
      </c>
    </row>
    <row r="9407" spans="1:10" x14ac:dyDescent="0.3">
      <c r="A9407" s="1" t="s">
        <v>9</v>
      </c>
      <c r="B9407" s="1" t="s">
        <v>22</v>
      </c>
      <c r="C9407" s="1" t="s">
        <v>2</v>
      </c>
      <c r="D9407" s="1" t="s">
        <v>3</v>
      </c>
      <c r="E9407" s="1" t="s">
        <v>14</v>
      </c>
      <c r="F9407" s="1" t="s">
        <v>130</v>
      </c>
      <c r="G9407" s="1" t="s">
        <v>21</v>
      </c>
      <c r="H9407" s="3">
        <v>56497</v>
      </c>
      <c r="I9407" s="9">
        <f>IF(H9407="?", AVERAGEIF(H:H, "&lt;&gt;?", H:H), H9407)</f>
        <v>56497</v>
      </c>
      <c r="J9407" s="11" t="str">
        <f>IF(D9407="?", "Unknown", D9407)</f>
        <v xml:space="preserve"> Adm-clerical</v>
      </c>
    </row>
    <row r="9408" spans="1:10" x14ac:dyDescent="0.3">
      <c r="A9408" s="1" t="s">
        <v>9</v>
      </c>
      <c r="B9408" s="1" t="s">
        <v>22</v>
      </c>
      <c r="C9408" s="1" t="s">
        <v>7</v>
      </c>
      <c r="D9408" s="1" t="s">
        <v>38</v>
      </c>
      <c r="E9408" s="1" t="s">
        <v>14</v>
      </c>
      <c r="F9408" s="1" t="s">
        <v>131</v>
      </c>
      <c r="G9408" s="1" t="s">
        <v>21</v>
      </c>
      <c r="H9408" s="3">
        <v>39733</v>
      </c>
      <c r="I9408" s="9">
        <f>IF(H9408="?", AVERAGEIF(H:H, "&lt;&gt;?", H:H), H9408)</f>
        <v>39733</v>
      </c>
      <c r="J9408" s="11" t="str">
        <f>IF(D9408="?", "Unknown", D9408)</f>
        <v xml:space="preserve"> Tech-support</v>
      </c>
    </row>
    <row r="9409" spans="1:10" x14ac:dyDescent="0.3">
      <c r="A9409" s="1" t="s">
        <v>9</v>
      </c>
      <c r="B9409" s="1" t="s">
        <v>22</v>
      </c>
      <c r="C9409" s="1" t="s">
        <v>2</v>
      </c>
      <c r="D9409" s="1" t="s">
        <v>8</v>
      </c>
      <c r="E9409" s="1" t="s">
        <v>14</v>
      </c>
      <c r="F9409" s="1" t="s">
        <v>131</v>
      </c>
      <c r="G9409" s="1" t="s">
        <v>21</v>
      </c>
      <c r="H9409" s="3">
        <v>83868</v>
      </c>
      <c r="I9409" s="9">
        <f>IF(H9409="?", AVERAGEIF(H:H, "&lt;&gt;?", H:H), H9409)</f>
        <v>83868</v>
      </c>
      <c r="J9409" s="11" t="str">
        <f>IF(D9409="?", "Unknown", D9409)</f>
        <v xml:space="preserve"> Exec-managerial</v>
      </c>
    </row>
    <row r="9410" spans="1:10" x14ac:dyDescent="0.3">
      <c r="A9410" s="1" t="s">
        <v>9</v>
      </c>
      <c r="B9410" s="1" t="s">
        <v>13</v>
      </c>
      <c r="C9410" s="1" t="s">
        <v>36</v>
      </c>
      <c r="D9410" s="1" t="s">
        <v>20</v>
      </c>
      <c r="E9410" s="1" t="s">
        <v>14</v>
      </c>
      <c r="F9410" s="1" t="s">
        <v>130</v>
      </c>
      <c r="G9410" s="1" t="s">
        <v>21</v>
      </c>
      <c r="H9410" s="3">
        <v>56464</v>
      </c>
      <c r="I9410" s="9">
        <f>IF(H9410="?", AVERAGEIF(H:H, "&lt;&gt;?", H:H), H9410)</f>
        <v>56464</v>
      </c>
      <c r="J9410" s="11" t="str">
        <f>IF(D9410="?", "Unknown", D9410)</f>
        <v xml:space="preserve"> Other-service</v>
      </c>
    </row>
    <row r="9411" spans="1:10" x14ac:dyDescent="0.3">
      <c r="A9411" s="2" t="s">
        <v>9</v>
      </c>
      <c r="B9411" s="2" t="s">
        <v>10</v>
      </c>
      <c r="C9411" s="2" t="s">
        <v>19</v>
      </c>
      <c r="D9411" s="2" t="s">
        <v>20</v>
      </c>
      <c r="E9411" s="2" t="s">
        <v>14</v>
      </c>
      <c r="F9411" s="2" t="s">
        <v>130</v>
      </c>
      <c r="G9411" s="2" t="s">
        <v>21</v>
      </c>
      <c r="H9411" s="3">
        <v>39342</v>
      </c>
      <c r="I9411" s="9">
        <f>IF(H9411="?", AVERAGEIF(H:H, "&lt;&gt;?", H:H), H9411)</f>
        <v>39342</v>
      </c>
      <c r="J9411" s="11" t="str">
        <f>IF(D9411="?", "Unknown", D9411)</f>
        <v xml:space="preserve"> Other-service</v>
      </c>
    </row>
    <row r="9412" spans="1:10" x14ac:dyDescent="0.3">
      <c r="A9412" s="1" t="s">
        <v>9</v>
      </c>
      <c r="B9412" s="1" t="s">
        <v>1</v>
      </c>
      <c r="C9412" s="1" t="s">
        <v>2</v>
      </c>
      <c r="D9412" s="1" t="s">
        <v>26</v>
      </c>
      <c r="E9412" s="1" t="s">
        <v>4</v>
      </c>
      <c r="F9412" s="1" t="s">
        <v>131</v>
      </c>
      <c r="G9412" s="1" t="s">
        <v>21</v>
      </c>
      <c r="H9412" s="3">
        <v>94941</v>
      </c>
      <c r="I9412" s="9">
        <f>IF(H9412="?", AVERAGEIF(H:H, "&lt;&gt;?", H:H), H9412)</f>
        <v>94941</v>
      </c>
      <c r="J9412" s="11" t="str">
        <f>IF(D9412="?", "Unknown", D9412)</f>
        <v xml:space="preserve"> Sales</v>
      </c>
    </row>
    <row r="9413" spans="1:10" x14ac:dyDescent="0.3">
      <c r="A9413" s="2" t="s">
        <v>9</v>
      </c>
      <c r="B9413" s="2" t="s">
        <v>22</v>
      </c>
      <c r="C9413" s="2" t="s">
        <v>7</v>
      </c>
      <c r="D9413" s="2" t="s">
        <v>28</v>
      </c>
      <c r="E9413" s="2" t="s">
        <v>14</v>
      </c>
      <c r="F9413" s="2" t="s">
        <v>131</v>
      </c>
      <c r="G9413" s="2" t="s">
        <v>21</v>
      </c>
      <c r="H9413" s="3">
        <v>39401</v>
      </c>
      <c r="I9413" s="9">
        <f>IF(H9413="?", AVERAGEIF(H:H, "&lt;&gt;?", H:H), H9413)</f>
        <v>39401</v>
      </c>
      <c r="J9413" s="11" t="str">
        <f>IF(D9413="?", "Unknown", D9413)</f>
        <v xml:space="preserve"> Craft-repair</v>
      </c>
    </row>
    <row r="9414" spans="1:10" x14ac:dyDescent="0.3">
      <c r="A9414" s="1" t="s">
        <v>9</v>
      </c>
      <c r="B9414" s="1" t="s">
        <v>27</v>
      </c>
      <c r="C9414" s="1" t="s">
        <v>2</v>
      </c>
      <c r="D9414" s="1" t="s">
        <v>15</v>
      </c>
      <c r="E9414" s="1" t="s">
        <v>44</v>
      </c>
      <c r="F9414" s="1" t="s">
        <v>130</v>
      </c>
      <c r="G9414" s="1" t="s">
        <v>21</v>
      </c>
      <c r="H9414" s="3">
        <v>87877</v>
      </c>
      <c r="I9414" s="9">
        <f>IF(H9414="?", AVERAGEIF(H:H, "&lt;&gt;?", H:H), H9414)</f>
        <v>87877</v>
      </c>
      <c r="J9414" s="11" t="str">
        <f>IF(D9414="?", "Unknown", D9414)</f>
        <v xml:space="preserve"> Prof-specialty</v>
      </c>
    </row>
    <row r="9415" spans="1:10" x14ac:dyDescent="0.3">
      <c r="A9415" s="2" t="s">
        <v>9</v>
      </c>
      <c r="B9415" s="2" t="s">
        <v>68</v>
      </c>
      <c r="C9415" s="2" t="s">
        <v>7</v>
      </c>
      <c r="D9415" s="2" t="s">
        <v>30</v>
      </c>
      <c r="E9415" s="2" t="s">
        <v>14</v>
      </c>
      <c r="F9415" s="2" t="s">
        <v>131</v>
      </c>
      <c r="G9415" s="2" t="s">
        <v>21</v>
      </c>
      <c r="H9415" s="3">
        <v>86753</v>
      </c>
      <c r="I9415" s="9">
        <f>IF(H9415="?", AVERAGEIF(H:H, "&lt;&gt;?", H:H), H9415)</f>
        <v>86753</v>
      </c>
      <c r="J9415" s="11" t="str">
        <f>IF(D9415="?", "Unknown", D9415)</f>
        <v xml:space="preserve"> Transport-moving</v>
      </c>
    </row>
    <row r="9416" spans="1:10" x14ac:dyDescent="0.3">
      <c r="A9416" s="1" t="s">
        <v>9</v>
      </c>
      <c r="B9416" s="1" t="s">
        <v>10</v>
      </c>
      <c r="C9416" s="1" t="s">
        <v>11</v>
      </c>
      <c r="D9416" s="1" t="s">
        <v>20</v>
      </c>
      <c r="E9416" s="1" t="s">
        <v>14</v>
      </c>
      <c r="F9416" s="1" t="s">
        <v>130</v>
      </c>
      <c r="G9416" s="1" t="s">
        <v>21</v>
      </c>
      <c r="H9416" s="3">
        <v>41748</v>
      </c>
      <c r="I9416" s="9">
        <f>IF(H9416="?", AVERAGEIF(H:H, "&lt;&gt;?", H:H), H9416)</f>
        <v>41748</v>
      </c>
      <c r="J9416" s="11" t="str">
        <f>IF(D9416="?", "Unknown", D9416)</f>
        <v xml:space="preserve"> Other-service</v>
      </c>
    </row>
    <row r="9417" spans="1:10" x14ac:dyDescent="0.3">
      <c r="A9417" s="2" t="s">
        <v>9</v>
      </c>
      <c r="B9417" s="2" t="s">
        <v>10</v>
      </c>
      <c r="C9417" s="2" t="s">
        <v>19</v>
      </c>
      <c r="D9417" s="2" t="s">
        <v>73</v>
      </c>
      <c r="E9417" s="2" t="s">
        <v>14</v>
      </c>
      <c r="F9417" s="2" t="s">
        <v>130</v>
      </c>
      <c r="G9417" s="2" t="s">
        <v>21</v>
      </c>
      <c r="H9417" s="3">
        <v>94924</v>
      </c>
      <c r="I9417" s="9">
        <f>IF(H9417="?", AVERAGEIF(H:H, "&lt;&gt;?", H:H), H9417)</f>
        <v>94924</v>
      </c>
      <c r="J9417" s="11" t="str">
        <f>IF(D9417="?", "Unknown", D9417)</f>
        <v xml:space="preserve"> Priv-house-serv</v>
      </c>
    </row>
    <row r="9418" spans="1:10" x14ac:dyDescent="0.3">
      <c r="A9418" s="1" t="s">
        <v>9</v>
      </c>
      <c r="B9418" s="1" t="s">
        <v>22</v>
      </c>
      <c r="C9418" s="1" t="s">
        <v>7</v>
      </c>
      <c r="D9418" s="1" t="s">
        <v>28</v>
      </c>
      <c r="E9418" s="1" t="s">
        <v>14</v>
      </c>
      <c r="F9418" s="1" t="s">
        <v>131</v>
      </c>
      <c r="G9418" s="1" t="s">
        <v>21</v>
      </c>
      <c r="H9418" s="3">
        <v>61265</v>
      </c>
      <c r="I9418" s="9">
        <f>IF(H9418="?", AVERAGEIF(H:H, "&lt;&gt;?", H:H), H9418)</f>
        <v>61265</v>
      </c>
      <c r="J9418" s="11" t="str">
        <f>IF(D9418="?", "Unknown", D9418)</f>
        <v xml:space="preserve"> Craft-repair</v>
      </c>
    </row>
    <row r="9419" spans="1:10" x14ac:dyDescent="0.3">
      <c r="A9419" s="1" t="s">
        <v>9</v>
      </c>
      <c r="B9419" s="1" t="s">
        <v>25</v>
      </c>
      <c r="C9419" s="1" t="s">
        <v>2</v>
      </c>
      <c r="D9419" s="1" t="s">
        <v>3</v>
      </c>
      <c r="E9419" s="1" t="s">
        <v>14</v>
      </c>
      <c r="F9419" s="1" t="s">
        <v>130</v>
      </c>
      <c r="G9419" s="1" t="s">
        <v>21</v>
      </c>
      <c r="H9419" s="3">
        <v>71550</v>
      </c>
      <c r="I9419" s="9">
        <f>IF(H9419="?", AVERAGEIF(H:H, "&lt;&gt;?", H:H), H9419)</f>
        <v>71550</v>
      </c>
      <c r="J9419" s="11" t="str">
        <f>IF(D9419="?", "Unknown", D9419)</f>
        <v xml:space="preserve"> Adm-clerical</v>
      </c>
    </row>
    <row r="9420" spans="1:10" x14ac:dyDescent="0.3">
      <c r="A9420" s="1" t="s">
        <v>9</v>
      </c>
      <c r="B9420" s="1" t="s">
        <v>22</v>
      </c>
      <c r="C9420" s="1" t="s">
        <v>36</v>
      </c>
      <c r="D9420" s="1" t="s">
        <v>3</v>
      </c>
      <c r="E9420" s="1" t="s">
        <v>14</v>
      </c>
      <c r="F9420" s="1" t="s">
        <v>130</v>
      </c>
      <c r="G9420" s="1" t="s">
        <v>21</v>
      </c>
      <c r="H9420" s="3">
        <v>21176</v>
      </c>
      <c r="I9420" s="9">
        <f>IF(H9420="?", AVERAGEIF(H:H, "&lt;&gt;?", H:H), H9420)</f>
        <v>21176</v>
      </c>
      <c r="J9420" s="11" t="str">
        <f>IF(D9420="?", "Unknown", D9420)</f>
        <v xml:space="preserve"> Adm-clerical</v>
      </c>
    </row>
    <row r="9421" spans="1:10" x14ac:dyDescent="0.3">
      <c r="A9421" s="1" t="s">
        <v>9</v>
      </c>
      <c r="B9421" s="1" t="s">
        <v>22</v>
      </c>
      <c r="C9421" s="1" t="s">
        <v>7</v>
      </c>
      <c r="D9421" s="1" t="s">
        <v>3</v>
      </c>
      <c r="E9421" s="1" t="s">
        <v>14</v>
      </c>
      <c r="F9421" s="1" t="s">
        <v>130</v>
      </c>
      <c r="G9421" s="1" t="s">
        <v>21</v>
      </c>
      <c r="H9421" s="3">
        <v>74798</v>
      </c>
      <c r="I9421" s="9">
        <f>IF(H9421="?", AVERAGEIF(H:H, "&lt;&gt;?", H:H), H9421)</f>
        <v>74798</v>
      </c>
      <c r="J9421" s="11" t="str">
        <f>IF(D9421="?", "Unknown", D9421)</f>
        <v xml:space="preserve"> Adm-clerical</v>
      </c>
    </row>
    <row r="9422" spans="1:10" x14ac:dyDescent="0.3">
      <c r="A9422" s="1" t="s">
        <v>101</v>
      </c>
      <c r="B9422" s="2" t="s">
        <v>10</v>
      </c>
      <c r="C9422" s="2" t="s">
        <v>2</v>
      </c>
      <c r="D9422" s="1" t="s">
        <v>101</v>
      </c>
      <c r="E9422" s="2" t="s">
        <v>4</v>
      </c>
      <c r="F9422" s="2" t="s">
        <v>131</v>
      </c>
      <c r="G9422" s="2" t="s">
        <v>57</v>
      </c>
      <c r="H9422" s="3">
        <v>95267</v>
      </c>
      <c r="I9422" s="9">
        <f>IF(H9422="?", AVERAGEIF(H:H, "&lt;&gt;?", H:H), H9422)</f>
        <v>95267</v>
      </c>
      <c r="J9422" s="11" t="str">
        <f>IF(D9422="?", "Unknown", D9422)</f>
        <v>Unknown</v>
      </c>
    </row>
    <row r="9423" spans="1:10" x14ac:dyDescent="0.3">
      <c r="A9423" s="2" t="s">
        <v>6</v>
      </c>
      <c r="B9423" s="2" t="s">
        <v>10</v>
      </c>
      <c r="C9423" s="2" t="s">
        <v>7</v>
      </c>
      <c r="D9423" s="2" t="s">
        <v>20</v>
      </c>
      <c r="E9423" s="2" t="s">
        <v>4</v>
      </c>
      <c r="F9423" s="2" t="s">
        <v>130</v>
      </c>
      <c r="G9423" s="2" t="s">
        <v>57</v>
      </c>
      <c r="H9423" s="3">
        <v>74875</v>
      </c>
      <c r="I9423" s="9">
        <f>IF(H9423="?", AVERAGEIF(H:H, "&lt;&gt;?", H:H), H9423)</f>
        <v>74875</v>
      </c>
      <c r="J9423" s="11" t="str">
        <f>IF(D9423="?", "Unknown", D9423)</f>
        <v xml:space="preserve"> Other-service</v>
      </c>
    </row>
    <row r="9424" spans="1:10" x14ac:dyDescent="0.3">
      <c r="A9424" s="2" t="s">
        <v>9</v>
      </c>
      <c r="B9424" s="2" t="s">
        <v>22</v>
      </c>
      <c r="C9424" s="2" t="s">
        <v>11</v>
      </c>
      <c r="D9424" s="2" t="s">
        <v>26</v>
      </c>
      <c r="E9424" s="2" t="s">
        <v>4</v>
      </c>
      <c r="F9424" s="2" t="s">
        <v>130</v>
      </c>
      <c r="G9424" s="2" t="s">
        <v>57</v>
      </c>
      <c r="H9424" s="3">
        <v>64349</v>
      </c>
      <c r="I9424" s="9">
        <f>IF(H9424="?", AVERAGEIF(H:H, "&lt;&gt;?", H:H), H9424)</f>
        <v>64349</v>
      </c>
      <c r="J9424" s="11" t="str">
        <f>IF(D9424="?", "Unknown", D9424)</f>
        <v xml:space="preserve"> Sales</v>
      </c>
    </row>
    <row r="9425" spans="1:10" x14ac:dyDescent="0.3">
      <c r="A9425" s="2" t="s">
        <v>9</v>
      </c>
      <c r="B9425" s="2" t="s">
        <v>1</v>
      </c>
      <c r="C9425" s="2" t="s">
        <v>7</v>
      </c>
      <c r="D9425" s="2" t="s">
        <v>15</v>
      </c>
      <c r="E9425" s="2" t="s">
        <v>4</v>
      </c>
      <c r="F9425" s="2" t="s">
        <v>131</v>
      </c>
      <c r="G9425" s="2" t="s">
        <v>57</v>
      </c>
      <c r="H9425" s="3">
        <v>86134</v>
      </c>
      <c r="I9425" s="9">
        <f>IF(H9425="?", AVERAGEIF(H:H, "&lt;&gt;?", H:H), H9425)</f>
        <v>86134</v>
      </c>
      <c r="J9425" s="11" t="str">
        <f>IF(D9425="?", "Unknown", D9425)</f>
        <v xml:space="preserve"> Prof-specialty</v>
      </c>
    </row>
    <row r="9426" spans="1:10" x14ac:dyDescent="0.3">
      <c r="A9426" s="1" t="s">
        <v>9</v>
      </c>
      <c r="B9426" s="1" t="s">
        <v>25</v>
      </c>
      <c r="C9426" s="1" t="s">
        <v>7</v>
      </c>
      <c r="D9426" s="1" t="s">
        <v>3</v>
      </c>
      <c r="E9426" s="1" t="s">
        <v>4</v>
      </c>
      <c r="F9426" s="1" t="s">
        <v>130</v>
      </c>
      <c r="G9426" s="1" t="s">
        <v>57</v>
      </c>
      <c r="H9426" s="3">
        <v>43237</v>
      </c>
      <c r="I9426" s="9">
        <f>IF(H9426="?", AVERAGEIF(H:H, "&lt;&gt;?", H:H), H9426)</f>
        <v>43237</v>
      </c>
      <c r="J9426" s="11" t="str">
        <f>IF(D9426="?", "Unknown", D9426)</f>
        <v xml:space="preserve"> Adm-clerical</v>
      </c>
    </row>
    <row r="9427" spans="1:10" x14ac:dyDescent="0.3">
      <c r="A9427" s="1" t="s">
        <v>6</v>
      </c>
      <c r="B9427" s="1" t="s">
        <v>10</v>
      </c>
      <c r="C9427" s="1" t="s">
        <v>7</v>
      </c>
      <c r="D9427" s="1" t="s">
        <v>15</v>
      </c>
      <c r="E9427" s="1" t="s">
        <v>4</v>
      </c>
      <c r="F9427" s="1" t="s">
        <v>130</v>
      </c>
      <c r="G9427" s="1" t="s">
        <v>57</v>
      </c>
      <c r="H9427" s="3">
        <v>18668</v>
      </c>
      <c r="I9427" s="9">
        <f>IF(H9427="?", AVERAGEIF(H:H, "&lt;&gt;?", H:H), H9427)</f>
        <v>18668</v>
      </c>
      <c r="J9427" s="11" t="str">
        <f>IF(D9427="?", "Unknown", D9427)</f>
        <v xml:space="preserve"> Prof-specialty</v>
      </c>
    </row>
    <row r="9428" spans="1:10" x14ac:dyDescent="0.3">
      <c r="A9428" s="2" t="s">
        <v>6</v>
      </c>
      <c r="B9428" s="2" t="s">
        <v>48</v>
      </c>
      <c r="C9428" s="2" t="s">
        <v>7</v>
      </c>
      <c r="D9428" s="2" t="s">
        <v>26</v>
      </c>
      <c r="E9428" s="2" t="s">
        <v>4</v>
      </c>
      <c r="F9428" s="2" t="s">
        <v>131</v>
      </c>
      <c r="G9428" s="2" t="s">
        <v>57</v>
      </c>
      <c r="H9428" s="3">
        <v>48855</v>
      </c>
      <c r="I9428" s="9">
        <f>IF(H9428="?", AVERAGEIF(H:H, "&lt;&gt;?", H:H), H9428)</f>
        <v>48855</v>
      </c>
      <c r="J9428" s="11" t="str">
        <f>IF(D9428="?", "Unknown", D9428)</f>
        <v xml:space="preserve"> Sales</v>
      </c>
    </row>
    <row r="9429" spans="1:10" x14ac:dyDescent="0.3">
      <c r="A9429" s="1" t="s">
        <v>9</v>
      </c>
      <c r="B9429" s="1" t="s">
        <v>10</v>
      </c>
      <c r="C9429" s="1" t="s">
        <v>7</v>
      </c>
      <c r="D9429" s="1" t="s">
        <v>30</v>
      </c>
      <c r="E9429" s="1" t="s">
        <v>4</v>
      </c>
      <c r="F9429" s="1" t="s">
        <v>131</v>
      </c>
      <c r="G9429" s="1" t="s">
        <v>57</v>
      </c>
      <c r="H9429" s="3">
        <v>94452</v>
      </c>
      <c r="I9429" s="9">
        <f>IF(H9429="?", AVERAGEIF(H:H, "&lt;&gt;?", H:H), H9429)</f>
        <v>94452</v>
      </c>
      <c r="J9429" s="11" t="str">
        <f>IF(D9429="?", "Unknown", D9429)</f>
        <v xml:space="preserve"> Transport-moving</v>
      </c>
    </row>
    <row r="9430" spans="1:10" x14ac:dyDescent="0.3">
      <c r="A9430" s="2" t="s">
        <v>6</v>
      </c>
      <c r="B9430" s="2" t="s">
        <v>45</v>
      </c>
      <c r="C9430" s="2" t="s">
        <v>2</v>
      </c>
      <c r="D9430" s="2" t="s">
        <v>15</v>
      </c>
      <c r="E9430" s="2" t="s">
        <v>4</v>
      </c>
      <c r="F9430" s="2" t="s">
        <v>131</v>
      </c>
      <c r="G9430" s="2" t="s">
        <v>57</v>
      </c>
      <c r="H9430" s="3">
        <v>42667</v>
      </c>
      <c r="I9430" s="9">
        <f>IF(H9430="?", AVERAGEIF(H:H, "&lt;&gt;?", H:H), H9430)</f>
        <v>42667</v>
      </c>
      <c r="J9430" s="11" t="str">
        <f>IF(D9430="?", "Unknown", D9430)</f>
        <v xml:space="preserve"> Prof-specialty</v>
      </c>
    </row>
    <row r="9431" spans="1:10" x14ac:dyDescent="0.3">
      <c r="A9431" s="2" t="s">
        <v>9</v>
      </c>
      <c r="B9431" s="2" t="s">
        <v>68</v>
      </c>
      <c r="C9431" s="2" t="s">
        <v>7</v>
      </c>
      <c r="D9431" s="2" t="s">
        <v>28</v>
      </c>
      <c r="E9431" s="2" t="s">
        <v>4</v>
      </c>
      <c r="F9431" s="2" t="s">
        <v>131</v>
      </c>
      <c r="G9431" s="2" t="s">
        <v>57</v>
      </c>
      <c r="H9431" s="3">
        <v>61671</v>
      </c>
      <c r="I9431" s="9">
        <f>IF(H9431="?", AVERAGEIF(H:H, "&lt;&gt;?", H:H), H9431)</f>
        <v>61671</v>
      </c>
      <c r="J9431" s="11" t="str">
        <f>IF(D9431="?", "Unknown", D9431)</f>
        <v xml:space="preserve"> Craft-repair</v>
      </c>
    </row>
    <row r="9432" spans="1:10" x14ac:dyDescent="0.3">
      <c r="A9432" s="2" t="s">
        <v>6</v>
      </c>
      <c r="B9432" s="2" t="s">
        <v>29</v>
      </c>
      <c r="C9432" s="2" t="s">
        <v>7</v>
      </c>
      <c r="D9432" s="2" t="s">
        <v>28</v>
      </c>
      <c r="E9432" s="2" t="s">
        <v>4</v>
      </c>
      <c r="F9432" s="2" t="s">
        <v>131</v>
      </c>
      <c r="G9432" s="2" t="s">
        <v>57</v>
      </c>
      <c r="H9432" s="3">
        <v>42778</v>
      </c>
      <c r="I9432" s="9">
        <f>IF(H9432="?", AVERAGEIF(H:H, "&lt;&gt;?", H:H), H9432)</f>
        <v>42778</v>
      </c>
      <c r="J9432" s="11" t="str">
        <f>IF(D9432="?", "Unknown", D9432)</f>
        <v xml:space="preserve"> Craft-repair</v>
      </c>
    </row>
    <row r="9433" spans="1:10" x14ac:dyDescent="0.3">
      <c r="A9433" s="2" t="s">
        <v>9</v>
      </c>
      <c r="B9433" s="2" t="s">
        <v>10</v>
      </c>
      <c r="C9433" s="2" t="s">
        <v>7</v>
      </c>
      <c r="D9433" s="2" t="s">
        <v>34</v>
      </c>
      <c r="E9433" s="2" t="s">
        <v>4</v>
      </c>
      <c r="F9433" s="2" t="s">
        <v>131</v>
      </c>
      <c r="G9433" s="2" t="s">
        <v>57</v>
      </c>
      <c r="H9433" s="3">
        <v>82352</v>
      </c>
      <c r="I9433" s="9">
        <f>IF(H9433="?", AVERAGEIF(H:H, "&lt;&gt;?", H:H), H9433)</f>
        <v>82352</v>
      </c>
      <c r="J9433" s="11" t="str">
        <f>IF(D9433="?", "Unknown", D9433)</f>
        <v xml:space="preserve"> Machine-op-inspct</v>
      </c>
    </row>
    <row r="9434" spans="1:10" x14ac:dyDescent="0.3">
      <c r="A9434" s="2" t="s">
        <v>9</v>
      </c>
      <c r="B9434" s="2" t="s">
        <v>48</v>
      </c>
      <c r="C9434" s="2" t="s">
        <v>7</v>
      </c>
      <c r="D9434" s="2" t="s">
        <v>28</v>
      </c>
      <c r="E9434" s="2" t="s">
        <v>4</v>
      </c>
      <c r="F9434" s="2" t="s">
        <v>130</v>
      </c>
      <c r="G9434" s="2" t="s">
        <v>57</v>
      </c>
      <c r="H9434" s="3">
        <v>83057</v>
      </c>
      <c r="I9434" s="9">
        <f>IF(H9434="?", AVERAGEIF(H:H, "&lt;&gt;?", H:H), H9434)</f>
        <v>83057</v>
      </c>
      <c r="J9434" s="11" t="str">
        <f>IF(D9434="?", "Unknown", D9434)</f>
        <v xml:space="preserve"> Craft-repair</v>
      </c>
    </row>
    <row r="9435" spans="1:10" x14ac:dyDescent="0.3">
      <c r="A9435" s="2" t="s">
        <v>6</v>
      </c>
      <c r="B9435" s="2" t="s">
        <v>10</v>
      </c>
      <c r="C9435" s="2" t="s">
        <v>7</v>
      </c>
      <c r="D9435" s="2" t="s">
        <v>33</v>
      </c>
      <c r="E9435" s="2" t="s">
        <v>4</v>
      </c>
      <c r="F9435" s="2" t="s">
        <v>131</v>
      </c>
      <c r="G9435" s="2" t="s">
        <v>57</v>
      </c>
      <c r="H9435" s="3">
        <v>41331</v>
      </c>
      <c r="I9435" s="9">
        <f>IF(H9435="?", AVERAGEIF(H:H, "&lt;&gt;?", H:H), H9435)</f>
        <v>41331</v>
      </c>
      <c r="J9435" s="11" t="str">
        <f>IF(D9435="?", "Unknown", D9435)</f>
        <v xml:space="preserve"> Farming-fishing</v>
      </c>
    </row>
    <row r="9436" spans="1:10" x14ac:dyDescent="0.3">
      <c r="A9436" s="1" t="s">
        <v>6</v>
      </c>
      <c r="B9436" s="1" t="s">
        <v>29</v>
      </c>
      <c r="C9436" s="1" t="s">
        <v>19</v>
      </c>
      <c r="D9436" s="1" t="s">
        <v>3</v>
      </c>
      <c r="E9436" s="1" t="s">
        <v>4</v>
      </c>
      <c r="F9436" s="1" t="s">
        <v>131</v>
      </c>
      <c r="G9436" s="1" t="s">
        <v>57</v>
      </c>
      <c r="H9436" s="3">
        <v>60815</v>
      </c>
      <c r="I9436" s="9">
        <f>IF(H9436="?", AVERAGEIF(H:H, "&lt;&gt;?", H:H), H9436)</f>
        <v>60815</v>
      </c>
      <c r="J9436" s="11" t="str">
        <f>IF(D9436="?", "Unknown", D9436)</f>
        <v xml:space="preserve"> Adm-clerical</v>
      </c>
    </row>
    <row r="9437" spans="1:10" x14ac:dyDescent="0.3">
      <c r="A9437" s="1" t="s">
        <v>9</v>
      </c>
      <c r="B9437" s="1" t="s">
        <v>10</v>
      </c>
      <c r="C9437" s="1" t="s">
        <v>7</v>
      </c>
      <c r="D9437" s="1" t="s">
        <v>28</v>
      </c>
      <c r="E9437" s="1" t="s">
        <v>4</v>
      </c>
      <c r="F9437" s="1" t="s">
        <v>131</v>
      </c>
      <c r="G9437" s="1" t="s">
        <v>57</v>
      </c>
      <c r="H9437" s="3">
        <v>30075</v>
      </c>
      <c r="I9437" s="9">
        <f>IF(H9437="?", AVERAGEIF(H:H, "&lt;&gt;?", H:H), H9437)</f>
        <v>30075</v>
      </c>
      <c r="J9437" s="11" t="str">
        <f>IF(D9437="?", "Unknown", D9437)</f>
        <v xml:space="preserve"> Craft-repair</v>
      </c>
    </row>
    <row r="9438" spans="1:10" x14ac:dyDescent="0.3">
      <c r="A9438" s="2" t="s">
        <v>0</v>
      </c>
      <c r="B9438" s="2" t="s">
        <v>35</v>
      </c>
      <c r="C9438" s="2" t="s">
        <v>2</v>
      </c>
      <c r="D9438" s="2" t="s">
        <v>8</v>
      </c>
      <c r="E9438" s="2" t="s">
        <v>4</v>
      </c>
      <c r="F9438" s="2" t="s">
        <v>130</v>
      </c>
      <c r="G9438" s="2" t="s">
        <v>57</v>
      </c>
      <c r="H9438" s="3">
        <v>17202</v>
      </c>
      <c r="I9438" s="9">
        <f>IF(H9438="?", AVERAGEIF(H:H, "&lt;&gt;?", H:H), H9438)</f>
        <v>17202</v>
      </c>
      <c r="J9438" s="11" t="str">
        <f>IF(D9438="?", "Unknown", D9438)</f>
        <v xml:space="preserve"> Exec-managerial</v>
      </c>
    </row>
    <row r="9439" spans="1:10" x14ac:dyDescent="0.3">
      <c r="A9439" s="1" t="s">
        <v>9</v>
      </c>
      <c r="B9439" s="1" t="s">
        <v>22</v>
      </c>
      <c r="C9439" s="1" t="s">
        <v>11</v>
      </c>
      <c r="D9439" s="1" t="s">
        <v>8</v>
      </c>
      <c r="E9439" s="1" t="s">
        <v>4</v>
      </c>
      <c r="F9439" s="1" t="s">
        <v>130</v>
      </c>
      <c r="G9439" s="1" t="s">
        <v>57</v>
      </c>
      <c r="H9439" s="3">
        <v>77116</v>
      </c>
      <c r="I9439" s="9">
        <f>IF(H9439="?", AVERAGEIF(H:H, "&lt;&gt;?", H:H), H9439)</f>
        <v>77116</v>
      </c>
      <c r="J9439" s="11" t="str">
        <f>IF(D9439="?", "Unknown", D9439)</f>
        <v xml:space="preserve"> Exec-managerial</v>
      </c>
    </row>
    <row r="9440" spans="1:10" x14ac:dyDescent="0.3">
      <c r="A9440" s="2" t="s">
        <v>9</v>
      </c>
      <c r="B9440" s="2" t="s">
        <v>48</v>
      </c>
      <c r="C9440" s="2" t="s">
        <v>7</v>
      </c>
      <c r="D9440" s="2" t="s">
        <v>28</v>
      </c>
      <c r="E9440" s="2" t="s">
        <v>4</v>
      </c>
      <c r="F9440" s="2" t="s">
        <v>131</v>
      </c>
      <c r="G9440" s="2" t="s">
        <v>57</v>
      </c>
      <c r="H9440" s="3">
        <v>20451</v>
      </c>
      <c r="I9440" s="9">
        <f>IF(H9440="?", AVERAGEIF(H:H, "&lt;&gt;?", H:H), H9440)</f>
        <v>20451</v>
      </c>
      <c r="J9440" s="11" t="str">
        <f>IF(D9440="?", "Unknown", D9440)</f>
        <v xml:space="preserve"> Craft-repair</v>
      </c>
    </row>
    <row r="9441" spans="1:10" x14ac:dyDescent="0.3">
      <c r="A9441" s="1" t="s">
        <v>9</v>
      </c>
      <c r="B9441" s="1" t="s">
        <v>10</v>
      </c>
      <c r="C9441" s="1" t="s">
        <v>2</v>
      </c>
      <c r="D9441" s="1" t="s">
        <v>28</v>
      </c>
      <c r="E9441" s="1" t="s">
        <v>4</v>
      </c>
      <c r="F9441" s="1" t="s">
        <v>131</v>
      </c>
      <c r="G9441" s="1" t="s">
        <v>86</v>
      </c>
      <c r="H9441" s="3">
        <v>58255</v>
      </c>
      <c r="I9441" s="9">
        <f>IF(H9441="?", AVERAGEIF(H:H, "&lt;&gt;?", H:H), H9441)</f>
        <v>58255</v>
      </c>
      <c r="J9441" s="11" t="str">
        <f>IF(D9441="?", "Unknown", D9441)</f>
        <v xml:space="preserve"> Craft-repair</v>
      </c>
    </row>
    <row r="9442" spans="1:10" x14ac:dyDescent="0.3">
      <c r="A9442" s="1" t="s">
        <v>9</v>
      </c>
      <c r="B9442" s="1" t="s">
        <v>10</v>
      </c>
      <c r="C9442" s="1" t="s">
        <v>2</v>
      </c>
      <c r="D9442" s="1" t="s">
        <v>12</v>
      </c>
      <c r="E9442" s="1" t="s">
        <v>4</v>
      </c>
      <c r="F9442" s="1" t="s">
        <v>131</v>
      </c>
      <c r="G9442" s="1" t="s">
        <v>86</v>
      </c>
      <c r="H9442" s="3">
        <v>59372</v>
      </c>
      <c r="I9442" s="9">
        <f>IF(H9442="?", AVERAGEIF(H:H, "&lt;&gt;?", H:H), H9442)</f>
        <v>59372</v>
      </c>
      <c r="J9442" s="11" t="str">
        <f>IF(D9442="?", "Unknown", D9442)</f>
        <v xml:space="preserve"> Handlers-cleaners</v>
      </c>
    </row>
    <row r="9443" spans="1:10" x14ac:dyDescent="0.3">
      <c r="A9443" s="1" t="s">
        <v>9</v>
      </c>
      <c r="B9443" s="1" t="s">
        <v>1</v>
      </c>
      <c r="C9443" s="1" t="s">
        <v>11</v>
      </c>
      <c r="D9443" s="1" t="s">
        <v>15</v>
      </c>
      <c r="E9443" s="1" t="s">
        <v>4</v>
      </c>
      <c r="F9443" s="1" t="s">
        <v>130</v>
      </c>
      <c r="G9443" s="1" t="s">
        <v>86</v>
      </c>
      <c r="H9443" s="3">
        <v>96159</v>
      </c>
      <c r="I9443" s="9">
        <f>IF(H9443="?", AVERAGEIF(H:H, "&lt;&gt;?", H:H), H9443)</f>
        <v>96159</v>
      </c>
      <c r="J9443" s="11" t="str">
        <f>IF(D9443="?", "Unknown", D9443)</f>
        <v xml:space="preserve"> Prof-specialty</v>
      </c>
    </row>
    <row r="9444" spans="1:10" x14ac:dyDescent="0.3">
      <c r="A9444" s="2" t="s">
        <v>9</v>
      </c>
      <c r="B9444" s="2" t="s">
        <v>10</v>
      </c>
      <c r="C9444" s="2" t="s">
        <v>7</v>
      </c>
      <c r="D9444" s="2" t="s">
        <v>34</v>
      </c>
      <c r="E9444" s="2" t="s">
        <v>4</v>
      </c>
      <c r="F9444" s="2" t="s">
        <v>131</v>
      </c>
      <c r="G9444" s="2" t="s">
        <v>86</v>
      </c>
      <c r="H9444" s="3">
        <v>93481</v>
      </c>
      <c r="I9444" s="9">
        <f>IF(H9444="?", AVERAGEIF(H:H, "&lt;&gt;?", H:H), H9444)</f>
        <v>93481</v>
      </c>
      <c r="J9444" s="11" t="str">
        <f>IF(D9444="?", "Unknown", D9444)</f>
        <v xml:space="preserve"> Machine-op-inspct</v>
      </c>
    </row>
    <row r="9445" spans="1:10" x14ac:dyDescent="0.3">
      <c r="A9445" s="2" t="s">
        <v>9</v>
      </c>
      <c r="B9445" s="2" t="s">
        <v>10</v>
      </c>
      <c r="C9445" s="2" t="s">
        <v>7</v>
      </c>
      <c r="D9445" s="2" t="s">
        <v>20</v>
      </c>
      <c r="E9445" s="2" t="s">
        <v>4</v>
      </c>
      <c r="F9445" s="2" t="s">
        <v>131</v>
      </c>
      <c r="G9445" s="2" t="s">
        <v>86</v>
      </c>
      <c r="H9445" s="3">
        <v>46331</v>
      </c>
      <c r="I9445" s="9">
        <f>IF(H9445="?", AVERAGEIF(H:H, "&lt;&gt;?", H:H), H9445)</f>
        <v>46331</v>
      </c>
      <c r="J9445" s="11" t="str">
        <f>IF(D9445="?", "Unknown", D9445)</f>
        <v xml:space="preserve"> Other-service</v>
      </c>
    </row>
    <row r="9446" spans="1:10" x14ac:dyDescent="0.3">
      <c r="A9446" s="2" t="s">
        <v>9</v>
      </c>
      <c r="B9446" s="2" t="s">
        <v>13</v>
      </c>
      <c r="C9446" s="2" t="s">
        <v>2</v>
      </c>
      <c r="D9446" s="2" t="s">
        <v>20</v>
      </c>
      <c r="E9446" s="2" t="s">
        <v>4</v>
      </c>
      <c r="F9446" s="2" t="s">
        <v>130</v>
      </c>
      <c r="G9446" s="2" t="s">
        <v>86</v>
      </c>
      <c r="H9446" s="3">
        <v>54051</v>
      </c>
      <c r="I9446" s="9">
        <f>IF(H9446="?", AVERAGEIF(H:H, "&lt;&gt;?", H:H), H9446)</f>
        <v>54051</v>
      </c>
      <c r="J9446" s="11" t="str">
        <f>IF(D9446="?", "Unknown", D9446)</f>
        <v xml:space="preserve"> Other-service</v>
      </c>
    </row>
    <row r="9447" spans="1:10" x14ac:dyDescent="0.3">
      <c r="A9447" s="2" t="s">
        <v>37</v>
      </c>
      <c r="B9447" s="2" t="s">
        <v>17</v>
      </c>
      <c r="C9447" s="2" t="s">
        <v>7</v>
      </c>
      <c r="D9447" s="2" t="s">
        <v>15</v>
      </c>
      <c r="E9447" s="2" t="s">
        <v>4</v>
      </c>
      <c r="F9447" s="2" t="s">
        <v>131</v>
      </c>
      <c r="G9447" s="2" t="s">
        <v>53</v>
      </c>
      <c r="H9447" s="3">
        <v>20676</v>
      </c>
      <c r="I9447" s="9">
        <f>IF(H9447="?", AVERAGEIF(H:H, "&lt;&gt;?", H:H), H9447)</f>
        <v>20676</v>
      </c>
      <c r="J9447" s="11" t="str">
        <f>IF(D9447="?", "Unknown", D9447)</f>
        <v xml:space="preserve"> Prof-specialty</v>
      </c>
    </row>
    <row r="9448" spans="1:10" x14ac:dyDescent="0.3">
      <c r="A9448" s="2" t="s">
        <v>9</v>
      </c>
      <c r="B9448" s="2" t="s">
        <v>1</v>
      </c>
      <c r="C9448" s="2" t="s">
        <v>7</v>
      </c>
      <c r="D9448" s="2" t="s">
        <v>8</v>
      </c>
      <c r="E9448" s="2" t="s">
        <v>4</v>
      </c>
      <c r="F9448" s="2" t="s">
        <v>131</v>
      </c>
      <c r="G9448" s="2" t="s">
        <v>53</v>
      </c>
      <c r="H9448" s="3">
        <v>96875</v>
      </c>
      <c r="I9448" s="9">
        <f>IF(H9448="?", AVERAGEIF(H:H, "&lt;&gt;?", H:H), H9448)</f>
        <v>96875</v>
      </c>
      <c r="J9448" s="11" t="str">
        <f>IF(D9448="?", "Unknown", D9448)</f>
        <v xml:space="preserve"> Exec-managerial</v>
      </c>
    </row>
    <row r="9449" spans="1:10" x14ac:dyDescent="0.3">
      <c r="A9449" s="1" t="s">
        <v>9</v>
      </c>
      <c r="B9449" s="1" t="s">
        <v>25</v>
      </c>
      <c r="C9449" s="1" t="s">
        <v>19</v>
      </c>
      <c r="D9449" s="1" t="s">
        <v>20</v>
      </c>
      <c r="E9449" s="1" t="s">
        <v>4</v>
      </c>
      <c r="F9449" s="1" t="s">
        <v>131</v>
      </c>
      <c r="G9449" s="1" t="s">
        <v>53</v>
      </c>
      <c r="H9449" s="3">
        <v>46019</v>
      </c>
      <c r="I9449" s="9">
        <f>IF(H9449="?", AVERAGEIF(H:H, "&lt;&gt;?", H:H), H9449)</f>
        <v>46019</v>
      </c>
      <c r="J9449" s="11" t="str">
        <f>IF(D9449="?", "Unknown", D9449)</f>
        <v xml:space="preserve"> Other-service</v>
      </c>
    </row>
    <row r="9450" spans="1:10" x14ac:dyDescent="0.3">
      <c r="A9450" s="1" t="s">
        <v>9</v>
      </c>
      <c r="B9450" s="1" t="s">
        <v>22</v>
      </c>
      <c r="C9450" s="1" t="s">
        <v>11</v>
      </c>
      <c r="D9450" s="1" t="s">
        <v>28</v>
      </c>
      <c r="E9450" s="1" t="s">
        <v>4</v>
      </c>
      <c r="F9450" s="1" t="s">
        <v>131</v>
      </c>
      <c r="G9450" s="1" t="s">
        <v>53</v>
      </c>
      <c r="H9450" s="3">
        <v>33471</v>
      </c>
      <c r="I9450" s="9">
        <f>IF(H9450="?", AVERAGEIF(H:H, "&lt;&gt;?", H:H), H9450)</f>
        <v>33471</v>
      </c>
      <c r="J9450" s="11" t="str">
        <f>IF(D9450="?", "Unknown", D9450)</f>
        <v xml:space="preserve"> Craft-repair</v>
      </c>
    </row>
    <row r="9451" spans="1:10" x14ac:dyDescent="0.3">
      <c r="A9451" s="2" t="s">
        <v>6</v>
      </c>
      <c r="B9451" s="2" t="s">
        <v>22</v>
      </c>
      <c r="C9451" s="2" t="s">
        <v>11</v>
      </c>
      <c r="D9451" s="2" t="s">
        <v>8</v>
      </c>
      <c r="E9451" s="2" t="s">
        <v>4</v>
      </c>
      <c r="F9451" s="2" t="s">
        <v>131</v>
      </c>
      <c r="G9451" s="2" t="s">
        <v>53</v>
      </c>
      <c r="H9451" s="3">
        <v>36225</v>
      </c>
      <c r="I9451" s="9">
        <f>IF(H9451="?", AVERAGEIF(H:H, "&lt;&gt;?", H:H), H9451)</f>
        <v>36225</v>
      </c>
      <c r="J9451" s="11" t="str">
        <f>IF(D9451="?", "Unknown", D9451)</f>
        <v xml:space="preserve"> Exec-managerial</v>
      </c>
    </row>
    <row r="9452" spans="1:10" x14ac:dyDescent="0.3">
      <c r="A9452" s="1" t="s">
        <v>9</v>
      </c>
      <c r="B9452" s="1" t="s">
        <v>1</v>
      </c>
      <c r="C9452" s="1" t="s">
        <v>7</v>
      </c>
      <c r="D9452" s="1" t="s">
        <v>15</v>
      </c>
      <c r="E9452" s="1" t="s">
        <v>4</v>
      </c>
      <c r="F9452" s="1" t="s">
        <v>131</v>
      </c>
      <c r="G9452" s="1" t="s">
        <v>53</v>
      </c>
      <c r="H9452" s="3">
        <v>34333</v>
      </c>
      <c r="I9452" s="9">
        <f>IF(H9452="?", AVERAGEIF(H:H, "&lt;&gt;?", H:H), H9452)</f>
        <v>34333</v>
      </c>
      <c r="J9452" s="11" t="str">
        <f>IF(D9452="?", "Unknown", D9452)</f>
        <v xml:space="preserve"> Prof-specialty</v>
      </c>
    </row>
    <row r="9453" spans="1:10" x14ac:dyDescent="0.3">
      <c r="A9453" s="2" t="s">
        <v>9</v>
      </c>
      <c r="B9453" s="2" t="s">
        <v>35</v>
      </c>
      <c r="C9453" s="2" t="s">
        <v>7</v>
      </c>
      <c r="D9453" s="2" t="s">
        <v>15</v>
      </c>
      <c r="E9453" s="2" t="s">
        <v>4</v>
      </c>
      <c r="F9453" s="2" t="s">
        <v>131</v>
      </c>
      <c r="G9453" s="2" t="s">
        <v>53</v>
      </c>
      <c r="H9453" s="3">
        <v>76625</v>
      </c>
      <c r="I9453" s="9">
        <f>IF(H9453="?", AVERAGEIF(H:H, "&lt;&gt;?", H:H), H9453)</f>
        <v>76625</v>
      </c>
      <c r="J9453" s="11" t="str">
        <f>IF(D9453="?", "Unknown", D9453)</f>
        <v xml:space="preserve"> Prof-specialty</v>
      </c>
    </row>
    <row r="9454" spans="1:10" x14ac:dyDescent="0.3">
      <c r="A9454" s="1" t="s">
        <v>9</v>
      </c>
      <c r="B9454" s="1" t="s">
        <v>35</v>
      </c>
      <c r="C9454" s="1" t="s">
        <v>54</v>
      </c>
      <c r="D9454" s="1" t="s">
        <v>15</v>
      </c>
      <c r="E9454" s="1" t="s">
        <v>4</v>
      </c>
      <c r="F9454" s="1" t="s">
        <v>131</v>
      </c>
      <c r="G9454" s="1" t="s">
        <v>53</v>
      </c>
      <c r="H9454" s="3">
        <v>77079</v>
      </c>
      <c r="I9454" s="9">
        <f>IF(H9454="?", AVERAGEIF(H:H, "&lt;&gt;?", H:H), H9454)</f>
        <v>77079</v>
      </c>
      <c r="J9454" s="11" t="str">
        <f>IF(D9454="?", "Unknown", D9454)</f>
        <v xml:space="preserve"> Prof-specialty</v>
      </c>
    </row>
    <row r="9455" spans="1:10" x14ac:dyDescent="0.3">
      <c r="A9455" s="2" t="s">
        <v>9</v>
      </c>
      <c r="B9455" s="2" t="s">
        <v>1</v>
      </c>
      <c r="C9455" s="2" t="s">
        <v>7</v>
      </c>
      <c r="D9455" s="2" t="s">
        <v>15</v>
      </c>
      <c r="E9455" s="2" t="s">
        <v>4</v>
      </c>
      <c r="F9455" s="2" t="s">
        <v>130</v>
      </c>
      <c r="G9455" s="2" t="s">
        <v>53</v>
      </c>
      <c r="H9455" s="3">
        <v>38703</v>
      </c>
      <c r="I9455" s="9">
        <f>IF(H9455="?", AVERAGEIF(H:H, "&lt;&gt;?", H:H), H9455)</f>
        <v>38703</v>
      </c>
      <c r="J9455" s="11" t="str">
        <f>IF(D9455="?", "Unknown", D9455)</f>
        <v xml:space="preserve"> Prof-specialty</v>
      </c>
    </row>
    <row r="9456" spans="1:10" x14ac:dyDescent="0.3">
      <c r="A9456" s="1" t="s">
        <v>101</v>
      </c>
      <c r="B9456" s="2" t="s">
        <v>22</v>
      </c>
      <c r="C9456" s="2" t="s">
        <v>2</v>
      </c>
      <c r="D9456" s="1" t="s">
        <v>101</v>
      </c>
      <c r="E9456" s="2" t="s">
        <v>4</v>
      </c>
      <c r="F9456" s="2" t="s">
        <v>130</v>
      </c>
      <c r="G9456" s="2" t="s">
        <v>53</v>
      </c>
      <c r="H9456" s="3">
        <v>17223</v>
      </c>
      <c r="I9456" s="9">
        <f>IF(H9456="?", AVERAGEIF(H:H, "&lt;&gt;?", H:H), H9456)</f>
        <v>17223</v>
      </c>
      <c r="J9456" s="11" t="str">
        <f>IF(D9456="?", "Unknown", D9456)</f>
        <v>Unknown</v>
      </c>
    </row>
    <row r="9457" spans="1:10" x14ac:dyDescent="0.3">
      <c r="A9457" s="2" t="s">
        <v>0</v>
      </c>
      <c r="B9457" s="2" t="s">
        <v>35</v>
      </c>
      <c r="C9457" s="2" t="s">
        <v>7</v>
      </c>
      <c r="D9457" s="2" t="s">
        <v>15</v>
      </c>
      <c r="E9457" s="2" t="s">
        <v>4</v>
      </c>
      <c r="F9457" s="2" t="s">
        <v>131</v>
      </c>
      <c r="G9457" s="2" t="s">
        <v>53</v>
      </c>
      <c r="H9457" s="3">
        <v>77684</v>
      </c>
      <c r="I9457" s="9">
        <f>IF(H9457="?", AVERAGEIF(H:H, "&lt;&gt;?", H:H), H9457)</f>
        <v>77684</v>
      </c>
      <c r="J9457" s="11" t="str">
        <f>IF(D9457="?", "Unknown", D9457)</f>
        <v xml:space="preserve"> Prof-specialty</v>
      </c>
    </row>
    <row r="9458" spans="1:10" x14ac:dyDescent="0.3">
      <c r="A9458" s="2" t="s">
        <v>9</v>
      </c>
      <c r="B9458" s="2" t="s">
        <v>1</v>
      </c>
      <c r="C9458" s="2" t="s">
        <v>2</v>
      </c>
      <c r="D9458" s="2" t="s">
        <v>15</v>
      </c>
      <c r="E9458" s="2" t="s">
        <v>4</v>
      </c>
      <c r="F9458" s="2" t="s">
        <v>131</v>
      </c>
      <c r="G9458" s="2" t="s">
        <v>53</v>
      </c>
      <c r="H9458" s="3">
        <v>34165</v>
      </c>
      <c r="I9458" s="9">
        <f>IF(H9458="?", AVERAGEIF(H:H, "&lt;&gt;?", H:H), H9458)</f>
        <v>34165</v>
      </c>
      <c r="J9458" s="11" t="str">
        <f>IF(D9458="?", "Unknown", D9458)</f>
        <v xml:space="preserve"> Prof-specialty</v>
      </c>
    </row>
    <row r="9459" spans="1:10" x14ac:dyDescent="0.3">
      <c r="A9459" s="1" t="s">
        <v>39</v>
      </c>
      <c r="B9459" s="1" t="s">
        <v>22</v>
      </c>
      <c r="C9459" s="1" t="s">
        <v>2</v>
      </c>
      <c r="D9459" s="1" t="s">
        <v>8</v>
      </c>
      <c r="E9459" s="1" t="s">
        <v>4</v>
      </c>
      <c r="F9459" s="1" t="s">
        <v>131</v>
      </c>
      <c r="G9459" s="1" t="s">
        <v>53</v>
      </c>
      <c r="H9459" s="3">
        <v>63558</v>
      </c>
      <c r="I9459" s="9">
        <f>IF(H9459="?", AVERAGEIF(H:H, "&lt;&gt;?", H:H), H9459)</f>
        <v>63558</v>
      </c>
      <c r="J9459" s="11" t="str">
        <f>IF(D9459="?", "Unknown", D9459)</f>
        <v xml:space="preserve"> Exec-managerial</v>
      </c>
    </row>
    <row r="9460" spans="1:10" x14ac:dyDescent="0.3">
      <c r="A9460" s="2" t="s">
        <v>47</v>
      </c>
      <c r="B9460" s="2" t="s">
        <v>17</v>
      </c>
      <c r="C9460" s="2" t="s">
        <v>7</v>
      </c>
      <c r="D9460" s="2" t="s">
        <v>8</v>
      </c>
      <c r="E9460" s="2" t="s">
        <v>4</v>
      </c>
      <c r="F9460" s="2" t="s">
        <v>130</v>
      </c>
      <c r="G9460" s="2" t="s">
        <v>53</v>
      </c>
      <c r="H9460" s="3">
        <v>60543</v>
      </c>
      <c r="I9460" s="9">
        <f>IF(H9460="?", AVERAGEIF(H:H, "&lt;&gt;?", H:H), H9460)</f>
        <v>60543</v>
      </c>
      <c r="J9460" s="11" t="str">
        <f>IF(D9460="?", "Unknown", D9460)</f>
        <v xml:space="preserve"> Exec-managerial</v>
      </c>
    </row>
    <row r="9461" spans="1:10" x14ac:dyDescent="0.3">
      <c r="A9461" s="2" t="s">
        <v>9</v>
      </c>
      <c r="B9461" s="2" t="s">
        <v>25</v>
      </c>
      <c r="C9461" s="2" t="s">
        <v>2</v>
      </c>
      <c r="D9461" s="2" t="s">
        <v>30</v>
      </c>
      <c r="E9461" s="2" t="s">
        <v>4</v>
      </c>
      <c r="F9461" s="2" t="s">
        <v>131</v>
      </c>
      <c r="G9461" s="2" t="s">
        <v>53</v>
      </c>
      <c r="H9461" s="3">
        <v>61126</v>
      </c>
      <c r="I9461" s="9">
        <f>IF(H9461="?", AVERAGEIF(H:H, "&lt;&gt;?", H:H), H9461)</f>
        <v>61126</v>
      </c>
      <c r="J9461" s="11" t="str">
        <f>IF(D9461="?", "Unknown", D9461)</f>
        <v xml:space="preserve"> Transport-moving</v>
      </c>
    </row>
    <row r="9462" spans="1:10" x14ac:dyDescent="0.3">
      <c r="A9462" s="1" t="s">
        <v>9</v>
      </c>
      <c r="B9462" s="1" t="s">
        <v>10</v>
      </c>
      <c r="C9462" s="1" t="s">
        <v>2</v>
      </c>
      <c r="D9462" s="1" t="s">
        <v>20</v>
      </c>
      <c r="E9462" s="1" t="s">
        <v>4</v>
      </c>
      <c r="F9462" s="1" t="s">
        <v>131</v>
      </c>
      <c r="G9462" s="1" t="s">
        <v>53</v>
      </c>
      <c r="H9462" s="3">
        <v>95257</v>
      </c>
      <c r="I9462" s="9">
        <f>IF(H9462="?", AVERAGEIF(H:H, "&lt;&gt;?", H:H), H9462)</f>
        <v>95257</v>
      </c>
      <c r="J9462" s="11" t="str">
        <f>IF(D9462="?", "Unknown", D9462)</f>
        <v xml:space="preserve"> Other-service</v>
      </c>
    </row>
    <row r="9463" spans="1:10" x14ac:dyDescent="0.3">
      <c r="A9463" s="1" t="s">
        <v>9</v>
      </c>
      <c r="B9463" s="1" t="s">
        <v>1</v>
      </c>
      <c r="C9463" s="1" t="s">
        <v>7</v>
      </c>
      <c r="D9463" s="1" t="s">
        <v>15</v>
      </c>
      <c r="E9463" s="1" t="s">
        <v>4</v>
      </c>
      <c r="F9463" s="1" t="s">
        <v>131</v>
      </c>
      <c r="G9463" s="1" t="s">
        <v>53</v>
      </c>
      <c r="H9463" s="3">
        <v>87304</v>
      </c>
      <c r="I9463" s="9">
        <f>IF(H9463="?", AVERAGEIF(H:H, "&lt;&gt;?", H:H), H9463)</f>
        <v>87304</v>
      </c>
      <c r="J9463" s="11" t="str">
        <f>IF(D9463="?", "Unknown", D9463)</f>
        <v xml:space="preserve"> Prof-specialty</v>
      </c>
    </row>
    <row r="9464" spans="1:10" x14ac:dyDescent="0.3">
      <c r="A9464" s="2" t="s">
        <v>9</v>
      </c>
      <c r="B9464" s="2" t="s">
        <v>22</v>
      </c>
      <c r="C9464" s="2" t="s">
        <v>11</v>
      </c>
      <c r="D9464" s="2" t="s">
        <v>26</v>
      </c>
      <c r="E9464" s="2" t="s">
        <v>4</v>
      </c>
      <c r="F9464" s="2" t="s">
        <v>130</v>
      </c>
      <c r="G9464" s="2" t="s">
        <v>53</v>
      </c>
      <c r="H9464" s="3">
        <v>29148</v>
      </c>
      <c r="I9464" s="9">
        <f>IF(H9464="?", AVERAGEIF(H:H, "&lt;&gt;?", H:H), H9464)</f>
        <v>29148</v>
      </c>
      <c r="J9464" s="11" t="str">
        <f>IF(D9464="?", "Unknown", D9464)</f>
        <v xml:space="preserve"> Sales</v>
      </c>
    </row>
    <row r="9465" spans="1:10" x14ac:dyDescent="0.3">
      <c r="A9465" s="1" t="s">
        <v>6</v>
      </c>
      <c r="B9465" s="1" t="s">
        <v>25</v>
      </c>
      <c r="C9465" s="1" t="s">
        <v>7</v>
      </c>
      <c r="D9465" s="1" t="s">
        <v>26</v>
      </c>
      <c r="E9465" s="1" t="s">
        <v>4</v>
      </c>
      <c r="F9465" s="1" t="s">
        <v>131</v>
      </c>
      <c r="G9465" s="1" t="s">
        <v>53</v>
      </c>
      <c r="H9465" s="3">
        <v>65684</v>
      </c>
      <c r="I9465" s="9">
        <f>IF(H9465="?", AVERAGEIF(H:H, "&lt;&gt;?", H:H), H9465)</f>
        <v>65684</v>
      </c>
      <c r="J9465" s="11" t="str">
        <f>IF(D9465="?", "Unknown", D9465)</f>
        <v xml:space="preserve"> Sales</v>
      </c>
    </row>
    <row r="9466" spans="1:10" x14ac:dyDescent="0.3">
      <c r="A9466" s="2" t="s">
        <v>37</v>
      </c>
      <c r="B9466" s="2" t="s">
        <v>1</v>
      </c>
      <c r="C9466" s="2" t="s">
        <v>7</v>
      </c>
      <c r="D9466" s="2" t="s">
        <v>15</v>
      </c>
      <c r="E9466" s="2" t="s">
        <v>23</v>
      </c>
      <c r="F9466" s="2" t="s">
        <v>131</v>
      </c>
      <c r="G9466" s="2" t="s">
        <v>53</v>
      </c>
      <c r="H9466" s="3">
        <v>75533</v>
      </c>
      <c r="I9466" s="9">
        <f>IF(H9466="?", AVERAGEIF(H:H, "&lt;&gt;?", H:H), H9466)</f>
        <v>75533</v>
      </c>
      <c r="J9466" s="11" t="str">
        <f>IF(D9466="?", "Unknown", D9466)</f>
        <v xml:space="preserve"> Prof-specialty</v>
      </c>
    </row>
    <row r="9467" spans="1:10" x14ac:dyDescent="0.3">
      <c r="A9467" s="1" t="s">
        <v>9</v>
      </c>
      <c r="B9467" s="1" t="s">
        <v>1</v>
      </c>
      <c r="C9467" s="1" t="s">
        <v>7</v>
      </c>
      <c r="D9467" s="1" t="s">
        <v>3</v>
      </c>
      <c r="E9467" s="1" t="s">
        <v>4</v>
      </c>
      <c r="F9467" s="1" t="s">
        <v>131</v>
      </c>
      <c r="G9467" s="1" t="s">
        <v>53</v>
      </c>
      <c r="H9467" s="3">
        <v>57402</v>
      </c>
      <c r="I9467" s="9">
        <f>IF(H9467="?", AVERAGEIF(H:H, "&lt;&gt;?", H:H), H9467)</f>
        <v>57402</v>
      </c>
      <c r="J9467" s="11" t="str">
        <f>IF(D9467="?", "Unknown", D9467)</f>
        <v xml:space="preserve"> Adm-clerical</v>
      </c>
    </row>
    <row r="9468" spans="1:10" x14ac:dyDescent="0.3">
      <c r="A9468" s="2" t="s">
        <v>9</v>
      </c>
      <c r="B9468" s="2" t="s">
        <v>1</v>
      </c>
      <c r="C9468" s="2" t="s">
        <v>7</v>
      </c>
      <c r="D9468" s="2" t="s">
        <v>26</v>
      </c>
      <c r="E9468" s="2" t="s">
        <v>4</v>
      </c>
      <c r="F9468" s="2" t="s">
        <v>131</v>
      </c>
      <c r="G9468" s="2" t="s">
        <v>53</v>
      </c>
      <c r="H9468" s="3">
        <v>83391</v>
      </c>
      <c r="I9468" s="9">
        <f>IF(H9468="?", AVERAGEIF(H:H, "&lt;&gt;?", H:H), H9468)</f>
        <v>83391</v>
      </c>
      <c r="J9468" s="11" t="str">
        <f>IF(D9468="?", "Unknown", D9468)</f>
        <v xml:space="preserve"> Sales</v>
      </c>
    </row>
    <row r="9469" spans="1:10" x14ac:dyDescent="0.3">
      <c r="A9469" s="2" t="s">
        <v>0</v>
      </c>
      <c r="B9469" s="2" t="s">
        <v>1</v>
      </c>
      <c r="C9469" s="2" t="s">
        <v>7</v>
      </c>
      <c r="D9469" s="2" t="s">
        <v>15</v>
      </c>
      <c r="E9469" s="2" t="s">
        <v>23</v>
      </c>
      <c r="F9469" s="2" t="s">
        <v>131</v>
      </c>
      <c r="G9469" s="2" t="s">
        <v>24</v>
      </c>
      <c r="H9469" s="3">
        <v>71173</v>
      </c>
      <c r="I9469" s="9">
        <f>IF(H9469="?", AVERAGEIF(H:H, "&lt;&gt;?", H:H), H9469)</f>
        <v>71173</v>
      </c>
      <c r="J9469" s="11" t="str">
        <f>IF(D9469="?", "Unknown", D9469)</f>
        <v xml:space="preserve"> Prof-specialty</v>
      </c>
    </row>
    <row r="9470" spans="1:10" x14ac:dyDescent="0.3">
      <c r="A9470" s="1" t="s">
        <v>9</v>
      </c>
      <c r="B9470" s="1" t="s">
        <v>27</v>
      </c>
      <c r="C9470" s="1" t="s">
        <v>7</v>
      </c>
      <c r="D9470" s="1" t="s">
        <v>3</v>
      </c>
      <c r="E9470" s="1" t="s">
        <v>23</v>
      </c>
      <c r="F9470" s="1" t="s">
        <v>130</v>
      </c>
      <c r="G9470" s="1" t="s">
        <v>24</v>
      </c>
      <c r="H9470" s="3">
        <v>25966</v>
      </c>
      <c r="I9470" s="9">
        <f>IF(H9470="?", AVERAGEIF(H:H, "&lt;&gt;?", H:H), H9470)</f>
        <v>25966</v>
      </c>
      <c r="J9470" s="11" t="str">
        <f>IF(D9470="?", "Unknown", D9470)</f>
        <v xml:space="preserve"> Adm-clerical</v>
      </c>
    </row>
    <row r="9471" spans="1:10" x14ac:dyDescent="0.3">
      <c r="A9471" s="1" t="s">
        <v>9</v>
      </c>
      <c r="B9471" s="1" t="s">
        <v>1</v>
      </c>
      <c r="C9471" s="1" t="s">
        <v>7</v>
      </c>
      <c r="D9471" s="1" t="s">
        <v>8</v>
      </c>
      <c r="E9471" s="1" t="s">
        <v>23</v>
      </c>
      <c r="F9471" s="1" t="s">
        <v>131</v>
      </c>
      <c r="G9471" s="1" t="s">
        <v>24</v>
      </c>
      <c r="H9471" s="3">
        <v>69795</v>
      </c>
      <c r="I9471" s="9">
        <f>IF(H9471="?", AVERAGEIF(H:H, "&lt;&gt;?", H:H), H9471)</f>
        <v>69795</v>
      </c>
      <c r="J9471" s="11" t="str">
        <f>IF(D9471="?", "Unknown", D9471)</f>
        <v xml:space="preserve"> Exec-managerial</v>
      </c>
    </row>
    <row r="9472" spans="1:10" x14ac:dyDescent="0.3">
      <c r="A9472" s="2" t="s">
        <v>47</v>
      </c>
      <c r="B9472" s="2" t="s">
        <v>17</v>
      </c>
      <c r="C9472" s="2" t="s">
        <v>19</v>
      </c>
      <c r="D9472" s="2" t="s">
        <v>26</v>
      </c>
      <c r="E9472" s="2" t="s">
        <v>23</v>
      </c>
      <c r="F9472" s="2" t="s">
        <v>131</v>
      </c>
      <c r="G9472" s="2" t="s">
        <v>24</v>
      </c>
      <c r="H9472" s="3">
        <v>22481</v>
      </c>
      <c r="I9472" s="9">
        <f>IF(H9472="?", AVERAGEIF(H:H, "&lt;&gt;?", H:H), H9472)</f>
        <v>22481</v>
      </c>
      <c r="J9472" s="11" t="str">
        <f>IF(D9472="?", "Unknown", D9472)</f>
        <v xml:space="preserve"> Sales</v>
      </c>
    </row>
    <row r="9473" spans="1:10" x14ac:dyDescent="0.3">
      <c r="A9473" s="2" t="s">
        <v>6</v>
      </c>
      <c r="B9473" s="2" t="s">
        <v>1</v>
      </c>
      <c r="C9473" s="2" t="s">
        <v>2</v>
      </c>
      <c r="D9473" s="2" t="s">
        <v>15</v>
      </c>
      <c r="E9473" s="2" t="s">
        <v>23</v>
      </c>
      <c r="F9473" s="2" t="s">
        <v>131</v>
      </c>
      <c r="G9473" s="2" t="s">
        <v>24</v>
      </c>
      <c r="H9473" s="3">
        <v>40193</v>
      </c>
      <c r="I9473" s="9">
        <f>IF(H9473="?", AVERAGEIF(H:H, "&lt;&gt;?", H:H), H9473)</f>
        <v>40193</v>
      </c>
      <c r="J9473" s="11" t="str">
        <f>IF(D9473="?", "Unknown", D9473)</f>
        <v xml:space="preserve"> Prof-specialty</v>
      </c>
    </row>
    <row r="9474" spans="1:10" x14ac:dyDescent="0.3">
      <c r="A9474" s="2" t="s">
        <v>9</v>
      </c>
      <c r="B9474" s="2" t="s">
        <v>10</v>
      </c>
      <c r="C9474" s="2" t="s">
        <v>54</v>
      </c>
      <c r="D9474" s="2" t="s">
        <v>20</v>
      </c>
      <c r="E9474" s="2" t="s">
        <v>23</v>
      </c>
      <c r="F9474" s="2" t="s">
        <v>130</v>
      </c>
      <c r="G9474" s="2" t="s">
        <v>24</v>
      </c>
      <c r="H9474" s="3">
        <v>48958</v>
      </c>
      <c r="I9474" s="9">
        <f>IF(H9474="?", AVERAGEIF(H:H, "&lt;&gt;?", H:H), H9474)</f>
        <v>48958</v>
      </c>
      <c r="J9474" s="11" t="str">
        <f>IF(D9474="?", "Unknown", D9474)</f>
        <v xml:space="preserve"> Other-service</v>
      </c>
    </row>
    <row r="9475" spans="1:10" x14ac:dyDescent="0.3">
      <c r="A9475" s="1" t="s">
        <v>0</v>
      </c>
      <c r="B9475" s="1" t="s">
        <v>13</v>
      </c>
      <c r="C9475" s="1" t="s">
        <v>36</v>
      </c>
      <c r="D9475" s="1" t="s">
        <v>3</v>
      </c>
      <c r="E9475" s="1" t="s">
        <v>23</v>
      </c>
      <c r="F9475" s="1" t="s">
        <v>130</v>
      </c>
      <c r="G9475" s="1" t="s">
        <v>24</v>
      </c>
      <c r="H9475" s="3">
        <v>43490</v>
      </c>
      <c r="I9475" s="9">
        <f>IF(H9475="?", AVERAGEIF(H:H, "&lt;&gt;?", H:H), H9475)</f>
        <v>43490</v>
      </c>
      <c r="J9475" s="11" t="str">
        <f>IF(D9475="?", "Unknown", D9475)</f>
        <v xml:space="preserve"> Adm-clerical</v>
      </c>
    </row>
    <row r="9476" spans="1:10" x14ac:dyDescent="0.3">
      <c r="A9476" s="1" t="s">
        <v>0</v>
      </c>
      <c r="B9476" s="1" t="s">
        <v>35</v>
      </c>
      <c r="C9476" s="1" t="s">
        <v>7</v>
      </c>
      <c r="D9476" s="1" t="s">
        <v>15</v>
      </c>
      <c r="E9476" s="1" t="s">
        <v>23</v>
      </c>
      <c r="F9476" s="1" t="s">
        <v>131</v>
      </c>
      <c r="G9476" s="1" t="s">
        <v>24</v>
      </c>
      <c r="H9476" s="3">
        <v>84465</v>
      </c>
      <c r="I9476" s="9">
        <f>IF(H9476="?", AVERAGEIF(H:H, "&lt;&gt;?", H:H), H9476)</f>
        <v>84465</v>
      </c>
      <c r="J9476" s="11" t="str">
        <f>IF(D9476="?", "Unknown", D9476)</f>
        <v xml:space="preserve"> Prof-specialty</v>
      </c>
    </row>
    <row r="9477" spans="1:10" x14ac:dyDescent="0.3">
      <c r="A9477" s="2" t="s">
        <v>9</v>
      </c>
      <c r="B9477" s="2" t="s">
        <v>17</v>
      </c>
      <c r="C9477" s="2" t="s">
        <v>7</v>
      </c>
      <c r="D9477" s="2" t="s">
        <v>8</v>
      </c>
      <c r="E9477" s="2" t="s">
        <v>23</v>
      </c>
      <c r="F9477" s="2" t="s">
        <v>131</v>
      </c>
      <c r="G9477" s="2" t="s">
        <v>24</v>
      </c>
      <c r="H9477" s="3">
        <v>64974</v>
      </c>
      <c r="I9477" s="9">
        <f>IF(H9477="?", AVERAGEIF(H:H, "&lt;&gt;?", H:H), H9477)</f>
        <v>64974</v>
      </c>
      <c r="J9477" s="11" t="str">
        <f>IF(D9477="?", "Unknown", D9477)</f>
        <v xml:space="preserve"> Exec-managerial</v>
      </c>
    </row>
    <row r="9478" spans="1:10" x14ac:dyDescent="0.3">
      <c r="A9478" s="1" t="s">
        <v>9</v>
      </c>
      <c r="B9478" s="1" t="s">
        <v>1</v>
      </c>
      <c r="C9478" s="1" t="s">
        <v>7</v>
      </c>
      <c r="D9478" s="1" t="s">
        <v>26</v>
      </c>
      <c r="E9478" s="1" t="s">
        <v>23</v>
      </c>
      <c r="F9478" s="1" t="s">
        <v>131</v>
      </c>
      <c r="G9478" s="1" t="s">
        <v>24</v>
      </c>
      <c r="H9478" s="3">
        <v>21321</v>
      </c>
      <c r="I9478" s="9">
        <f>IF(H9478="?", AVERAGEIF(H:H, "&lt;&gt;?", H:H), H9478)</f>
        <v>21321</v>
      </c>
      <c r="J9478" s="11" t="str">
        <f>IF(D9478="?", "Unknown", D9478)</f>
        <v xml:space="preserve"> Sales</v>
      </c>
    </row>
    <row r="9479" spans="1:10" x14ac:dyDescent="0.3">
      <c r="A9479" s="1" t="s">
        <v>9</v>
      </c>
      <c r="B9479" s="1" t="s">
        <v>1</v>
      </c>
      <c r="C9479" s="1" t="s">
        <v>7</v>
      </c>
      <c r="D9479" s="1" t="s">
        <v>28</v>
      </c>
      <c r="E9479" s="1" t="s">
        <v>23</v>
      </c>
      <c r="F9479" s="1" t="s">
        <v>131</v>
      </c>
      <c r="G9479" s="1" t="s">
        <v>24</v>
      </c>
      <c r="H9479" s="3">
        <v>44342</v>
      </c>
      <c r="I9479" s="9">
        <f>IF(H9479="?", AVERAGEIF(H:H, "&lt;&gt;?", H:H), H9479)</f>
        <v>44342</v>
      </c>
      <c r="J9479" s="11" t="str">
        <f>IF(D9479="?", "Unknown", D9479)</f>
        <v xml:space="preserve"> Craft-repair</v>
      </c>
    </row>
    <row r="9480" spans="1:10" x14ac:dyDescent="0.3">
      <c r="A9480" s="2" t="s">
        <v>39</v>
      </c>
      <c r="B9480" s="2" t="s">
        <v>1</v>
      </c>
      <c r="C9480" s="2" t="s">
        <v>7</v>
      </c>
      <c r="D9480" s="2" t="s">
        <v>15</v>
      </c>
      <c r="E9480" s="2" t="s">
        <v>23</v>
      </c>
      <c r="F9480" s="2" t="s">
        <v>131</v>
      </c>
      <c r="G9480" s="2" t="s">
        <v>24</v>
      </c>
      <c r="H9480" s="3">
        <v>46468</v>
      </c>
      <c r="I9480" s="9">
        <f>IF(H9480="?", AVERAGEIF(H:H, "&lt;&gt;?", H:H), H9480)</f>
        <v>46468</v>
      </c>
      <c r="J9480" s="11" t="str">
        <f>IF(D9480="?", "Unknown", D9480)</f>
        <v xml:space="preserve"> Prof-specialty</v>
      </c>
    </row>
    <row r="9481" spans="1:10" x14ac:dyDescent="0.3">
      <c r="A9481" s="2" t="s">
        <v>9</v>
      </c>
      <c r="B9481" s="2" t="s">
        <v>22</v>
      </c>
      <c r="C9481" s="2" t="s">
        <v>7</v>
      </c>
      <c r="D9481" s="2" t="s">
        <v>28</v>
      </c>
      <c r="E9481" s="2" t="s">
        <v>23</v>
      </c>
      <c r="F9481" s="2" t="s">
        <v>131</v>
      </c>
      <c r="G9481" s="2" t="s">
        <v>24</v>
      </c>
      <c r="H9481" s="3">
        <v>17117</v>
      </c>
      <c r="I9481" s="9">
        <f>IF(H9481="?", AVERAGEIF(H:H, "&lt;&gt;?", H:H), H9481)</f>
        <v>17117</v>
      </c>
      <c r="J9481" s="11" t="str">
        <f>IF(D9481="?", "Unknown", D9481)</f>
        <v xml:space="preserve"> Craft-repair</v>
      </c>
    </row>
    <row r="9482" spans="1:10" x14ac:dyDescent="0.3">
      <c r="A9482" s="2" t="s">
        <v>9</v>
      </c>
      <c r="B9482" s="2" t="s">
        <v>25</v>
      </c>
      <c r="C9482" s="2" t="s">
        <v>7</v>
      </c>
      <c r="D9482" s="2" t="s">
        <v>3</v>
      </c>
      <c r="E9482" s="2" t="s">
        <v>23</v>
      </c>
      <c r="F9482" s="2" t="s">
        <v>131</v>
      </c>
      <c r="G9482" s="2" t="s">
        <v>24</v>
      </c>
      <c r="H9482" s="3">
        <v>49458</v>
      </c>
      <c r="I9482" s="9">
        <f>IF(H9482="?", AVERAGEIF(H:H, "&lt;&gt;?", H:H), H9482)</f>
        <v>49458</v>
      </c>
      <c r="J9482" s="11" t="str">
        <f>IF(D9482="?", "Unknown", D9482)</f>
        <v xml:space="preserve"> Adm-clerical</v>
      </c>
    </row>
    <row r="9483" spans="1:10" x14ac:dyDescent="0.3">
      <c r="A9483" s="2" t="s">
        <v>9</v>
      </c>
      <c r="B9483" s="2" t="s">
        <v>22</v>
      </c>
      <c r="C9483" s="2" t="s">
        <v>2</v>
      </c>
      <c r="D9483" s="2" t="s">
        <v>26</v>
      </c>
      <c r="E9483" s="2" t="s">
        <v>23</v>
      </c>
      <c r="F9483" s="2" t="s">
        <v>131</v>
      </c>
      <c r="G9483" s="2" t="s">
        <v>24</v>
      </c>
      <c r="H9483" s="3">
        <v>37392</v>
      </c>
      <c r="I9483" s="9">
        <f>IF(H9483="?", AVERAGEIF(H:H, "&lt;&gt;?", H:H), H9483)</f>
        <v>37392</v>
      </c>
      <c r="J9483" s="11" t="str">
        <f>IF(D9483="?", "Unknown", D9483)</f>
        <v xml:space="preserve"> Sales</v>
      </c>
    </row>
    <row r="9484" spans="1:10" x14ac:dyDescent="0.3">
      <c r="A9484" s="1" t="s">
        <v>0</v>
      </c>
      <c r="B9484" s="1" t="s">
        <v>45</v>
      </c>
      <c r="C9484" s="1" t="s">
        <v>2</v>
      </c>
      <c r="D9484" s="1" t="s">
        <v>15</v>
      </c>
      <c r="E9484" s="1" t="s">
        <v>23</v>
      </c>
      <c r="F9484" s="1" t="s">
        <v>131</v>
      </c>
      <c r="G9484" s="1" t="s">
        <v>24</v>
      </c>
      <c r="H9484" s="3">
        <v>50103</v>
      </c>
      <c r="I9484" s="9">
        <f>IF(H9484="?", AVERAGEIF(H:H, "&lt;&gt;?", H:H), H9484)</f>
        <v>50103</v>
      </c>
      <c r="J9484" s="11" t="str">
        <f>IF(D9484="?", "Unknown", D9484)</f>
        <v xml:space="preserve"> Prof-specialty</v>
      </c>
    </row>
    <row r="9485" spans="1:10" x14ac:dyDescent="0.3">
      <c r="A9485" s="1" t="s">
        <v>9</v>
      </c>
      <c r="B9485" s="1" t="s">
        <v>35</v>
      </c>
      <c r="C9485" s="1" t="s">
        <v>7</v>
      </c>
      <c r="D9485" s="1" t="s">
        <v>15</v>
      </c>
      <c r="E9485" s="1" t="s">
        <v>23</v>
      </c>
      <c r="F9485" s="1" t="s">
        <v>131</v>
      </c>
      <c r="G9485" s="1" t="s">
        <v>24</v>
      </c>
      <c r="H9485" s="3">
        <v>84341</v>
      </c>
      <c r="I9485" s="9">
        <f>IF(H9485="?", AVERAGEIF(H:H, "&lt;&gt;?", H:H), H9485)</f>
        <v>84341</v>
      </c>
      <c r="J9485" s="11" t="str">
        <f>IF(D9485="?", "Unknown", D9485)</f>
        <v xml:space="preserve"> Prof-specialty</v>
      </c>
    </row>
    <row r="9486" spans="1:10" x14ac:dyDescent="0.3">
      <c r="A9486" s="1" t="s">
        <v>0</v>
      </c>
      <c r="B9486" s="1" t="s">
        <v>45</v>
      </c>
      <c r="C9486" s="1" t="s">
        <v>7</v>
      </c>
      <c r="D9486" s="1" t="s">
        <v>15</v>
      </c>
      <c r="E9486" s="1" t="s">
        <v>23</v>
      </c>
      <c r="F9486" s="1" t="s">
        <v>131</v>
      </c>
      <c r="G9486" s="1" t="s">
        <v>24</v>
      </c>
      <c r="H9486" s="3">
        <v>51199</v>
      </c>
      <c r="I9486" s="9">
        <f>IF(H9486="?", AVERAGEIF(H:H, "&lt;&gt;?", H:H), H9486)</f>
        <v>51199</v>
      </c>
      <c r="J9486" s="11" t="str">
        <f>IF(D9486="?", "Unknown", D9486)</f>
        <v xml:space="preserve"> Prof-specialty</v>
      </c>
    </row>
    <row r="9487" spans="1:10" x14ac:dyDescent="0.3">
      <c r="A9487" s="2" t="s">
        <v>0</v>
      </c>
      <c r="B9487" s="2" t="s">
        <v>17</v>
      </c>
      <c r="C9487" s="2" t="s">
        <v>7</v>
      </c>
      <c r="D9487" s="2" t="s">
        <v>15</v>
      </c>
      <c r="E9487" s="2" t="s">
        <v>23</v>
      </c>
      <c r="F9487" s="2" t="s">
        <v>131</v>
      </c>
      <c r="G9487" s="2" t="s">
        <v>24</v>
      </c>
      <c r="H9487" s="3">
        <v>24318</v>
      </c>
      <c r="I9487" s="9">
        <f>IF(H9487="?", AVERAGEIF(H:H, "&lt;&gt;?", H:H), H9487)</f>
        <v>24318</v>
      </c>
      <c r="J9487" s="11" t="str">
        <f>IF(D9487="?", "Unknown", D9487)</f>
        <v xml:space="preserve"> Prof-specialty</v>
      </c>
    </row>
    <row r="9488" spans="1:10" x14ac:dyDescent="0.3">
      <c r="A9488" s="1" t="s">
        <v>9</v>
      </c>
      <c r="B9488" s="1" t="s">
        <v>17</v>
      </c>
      <c r="C9488" s="1" t="s">
        <v>7</v>
      </c>
      <c r="D9488" s="1" t="s">
        <v>26</v>
      </c>
      <c r="E9488" s="1" t="s">
        <v>4</v>
      </c>
      <c r="F9488" s="1" t="s">
        <v>131</v>
      </c>
      <c r="G9488" s="1" t="s">
        <v>24</v>
      </c>
      <c r="H9488" s="3">
        <v>31320</v>
      </c>
      <c r="I9488" s="9">
        <f>IF(H9488="?", AVERAGEIF(H:H, "&lt;&gt;?", H:H), H9488)</f>
        <v>31320</v>
      </c>
      <c r="J9488" s="11" t="str">
        <f>IF(D9488="?", "Unknown", D9488)</f>
        <v xml:space="preserve"> Sales</v>
      </c>
    </row>
    <row r="9489" spans="1:10" x14ac:dyDescent="0.3">
      <c r="A9489" s="1" t="s">
        <v>9</v>
      </c>
      <c r="B9489" s="1" t="s">
        <v>22</v>
      </c>
      <c r="C9489" s="1" t="s">
        <v>19</v>
      </c>
      <c r="D9489" s="1" t="s">
        <v>26</v>
      </c>
      <c r="E9489" s="1" t="s">
        <v>23</v>
      </c>
      <c r="F9489" s="1" t="s">
        <v>130</v>
      </c>
      <c r="G9489" s="1" t="s">
        <v>24</v>
      </c>
      <c r="H9489" s="3">
        <v>28991</v>
      </c>
      <c r="I9489" s="9">
        <f>IF(H9489="?", AVERAGEIF(H:H, "&lt;&gt;?", H:H), H9489)</f>
        <v>28991</v>
      </c>
      <c r="J9489" s="11" t="str">
        <f>IF(D9489="?", "Unknown", D9489)</f>
        <v xml:space="preserve"> Sales</v>
      </c>
    </row>
    <row r="9490" spans="1:10" x14ac:dyDescent="0.3">
      <c r="A9490" s="1" t="s">
        <v>9</v>
      </c>
      <c r="B9490" s="1" t="s">
        <v>45</v>
      </c>
      <c r="C9490" s="1" t="s">
        <v>2</v>
      </c>
      <c r="D9490" s="1" t="s">
        <v>15</v>
      </c>
      <c r="E9490" s="1" t="s">
        <v>44</v>
      </c>
      <c r="F9490" s="1" t="s">
        <v>131</v>
      </c>
      <c r="G9490" s="1" t="s">
        <v>24</v>
      </c>
      <c r="H9490" s="3">
        <v>43492</v>
      </c>
      <c r="I9490" s="9">
        <f>IF(H9490="?", AVERAGEIF(H:H, "&lt;&gt;?", H:H), H9490)</f>
        <v>43492</v>
      </c>
      <c r="J9490" s="11" t="str">
        <f>IF(D9490="?", "Unknown", D9490)</f>
        <v xml:space="preserve"> Prof-specialty</v>
      </c>
    </row>
    <row r="9491" spans="1:10" x14ac:dyDescent="0.3">
      <c r="A9491" s="1" t="s">
        <v>47</v>
      </c>
      <c r="B9491" s="1" t="s">
        <v>10</v>
      </c>
      <c r="C9491" s="1" t="s">
        <v>2</v>
      </c>
      <c r="D9491" s="1" t="s">
        <v>20</v>
      </c>
      <c r="E9491" s="1" t="s">
        <v>23</v>
      </c>
      <c r="F9491" s="1" t="s">
        <v>130</v>
      </c>
      <c r="G9491" s="1" t="s">
        <v>24</v>
      </c>
      <c r="H9491" s="3">
        <v>39839</v>
      </c>
      <c r="I9491" s="9">
        <f>IF(H9491="?", AVERAGEIF(H:H, "&lt;&gt;?", H:H), H9491)</f>
        <v>39839</v>
      </c>
      <c r="J9491" s="11" t="str">
        <f>IF(D9491="?", "Unknown", D9491)</f>
        <v xml:space="preserve"> Other-service</v>
      </c>
    </row>
    <row r="9492" spans="1:10" x14ac:dyDescent="0.3">
      <c r="A9492" s="2" t="s">
        <v>6</v>
      </c>
      <c r="B9492" s="2" t="s">
        <v>17</v>
      </c>
      <c r="C9492" s="2" t="s">
        <v>7</v>
      </c>
      <c r="D9492" s="2" t="s">
        <v>26</v>
      </c>
      <c r="E9492" s="2" t="s">
        <v>23</v>
      </c>
      <c r="F9492" s="2" t="s">
        <v>131</v>
      </c>
      <c r="G9492" s="2" t="s">
        <v>24</v>
      </c>
      <c r="H9492" s="3">
        <v>45479</v>
      </c>
      <c r="I9492" s="9">
        <f>IF(H9492="?", AVERAGEIF(H:H, "&lt;&gt;?", H:H), H9492)</f>
        <v>45479</v>
      </c>
      <c r="J9492" s="11" t="str">
        <f>IF(D9492="?", "Unknown", D9492)</f>
        <v xml:space="preserve"> Sales</v>
      </c>
    </row>
    <row r="9493" spans="1:10" x14ac:dyDescent="0.3">
      <c r="A9493" s="2" t="s">
        <v>0</v>
      </c>
      <c r="B9493" s="2" t="s">
        <v>17</v>
      </c>
      <c r="C9493" s="2" t="s">
        <v>7</v>
      </c>
      <c r="D9493" s="2" t="s">
        <v>3</v>
      </c>
      <c r="E9493" s="2" t="s">
        <v>4</v>
      </c>
      <c r="F9493" s="2" t="s">
        <v>131</v>
      </c>
      <c r="G9493" s="2" t="s">
        <v>24</v>
      </c>
      <c r="H9493" s="3">
        <v>42142</v>
      </c>
      <c r="I9493" s="9">
        <f>IF(H9493="?", AVERAGEIF(H:H, "&lt;&gt;?", H:H), H9493)</f>
        <v>42142</v>
      </c>
      <c r="J9493" s="11" t="str">
        <f>IF(D9493="?", "Unknown", D9493)</f>
        <v xml:space="preserve"> Adm-clerical</v>
      </c>
    </row>
    <row r="9494" spans="1:10" x14ac:dyDescent="0.3">
      <c r="A9494" s="2" t="s">
        <v>37</v>
      </c>
      <c r="B9494" s="2" t="s">
        <v>45</v>
      </c>
      <c r="C9494" s="2" t="s">
        <v>7</v>
      </c>
      <c r="D9494" s="2" t="s">
        <v>15</v>
      </c>
      <c r="E9494" s="2" t="s">
        <v>23</v>
      </c>
      <c r="F9494" s="2" t="s">
        <v>131</v>
      </c>
      <c r="G9494" s="2" t="s">
        <v>24</v>
      </c>
      <c r="H9494" s="3">
        <v>25829</v>
      </c>
      <c r="I9494" s="9">
        <f>IF(H9494="?", AVERAGEIF(H:H, "&lt;&gt;?", H:H), H9494)</f>
        <v>25829</v>
      </c>
      <c r="J9494" s="11" t="str">
        <f>IF(D9494="?", "Unknown", D9494)</f>
        <v xml:space="preserve"> Prof-specialty</v>
      </c>
    </row>
    <row r="9495" spans="1:10" x14ac:dyDescent="0.3">
      <c r="A9495" s="1" t="s">
        <v>9</v>
      </c>
      <c r="B9495" s="1" t="s">
        <v>10</v>
      </c>
      <c r="C9495" s="1" t="s">
        <v>7</v>
      </c>
      <c r="D9495" s="1" t="s">
        <v>8</v>
      </c>
      <c r="E9495" s="1" t="s">
        <v>4</v>
      </c>
      <c r="F9495" s="1" t="s">
        <v>131</v>
      </c>
      <c r="G9495" s="1" t="s">
        <v>88</v>
      </c>
      <c r="H9495" s="3">
        <v>57430</v>
      </c>
      <c r="I9495" s="9">
        <f>IF(H9495="?", AVERAGEIF(H:H, "&lt;&gt;?", H:H), H9495)</f>
        <v>57430</v>
      </c>
      <c r="J9495" s="11" t="str">
        <f>IF(D9495="?", "Unknown", D9495)</f>
        <v xml:space="preserve"> Exec-managerial</v>
      </c>
    </row>
    <row r="9496" spans="1:10" x14ac:dyDescent="0.3">
      <c r="A9496" s="2" t="s">
        <v>9</v>
      </c>
      <c r="B9496" s="2" t="s">
        <v>1</v>
      </c>
      <c r="C9496" s="2" t="s">
        <v>2</v>
      </c>
      <c r="D9496" s="2" t="s">
        <v>3</v>
      </c>
      <c r="E9496" s="2" t="s">
        <v>23</v>
      </c>
      <c r="F9496" s="2" t="s">
        <v>130</v>
      </c>
      <c r="G9496" s="2" t="s">
        <v>96</v>
      </c>
      <c r="H9496" s="3">
        <v>24342</v>
      </c>
      <c r="I9496" s="9">
        <f>IF(H9496="?", AVERAGEIF(H:H, "&lt;&gt;?", H:H), H9496)</f>
        <v>24342</v>
      </c>
      <c r="J9496" s="11" t="str">
        <f>IF(D9496="?", "Unknown", D9496)</f>
        <v xml:space="preserve"> Adm-clerical</v>
      </c>
    </row>
    <row r="9497" spans="1:10" x14ac:dyDescent="0.3">
      <c r="A9497" s="1" t="s">
        <v>9</v>
      </c>
      <c r="B9497" s="1" t="s">
        <v>45</v>
      </c>
      <c r="C9497" s="1" t="s">
        <v>7</v>
      </c>
      <c r="D9497" s="1" t="s">
        <v>15</v>
      </c>
      <c r="E9497" s="1" t="s">
        <v>4</v>
      </c>
      <c r="F9497" s="1" t="s">
        <v>130</v>
      </c>
      <c r="G9497" s="1" t="s">
        <v>46</v>
      </c>
      <c r="H9497" s="3">
        <v>30780</v>
      </c>
      <c r="I9497" s="9">
        <f>IF(H9497="?", AVERAGEIF(H:H, "&lt;&gt;?", H:H), H9497)</f>
        <v>30780</v>
      </c>
      <c r="J9497" s="11" t="str">
        <f>IF(D9497="?", "Unknown", D9497)</f>
        <v xml:space="preserve"> Prof-specialty</v>
      </c>
    </row>
    <row r="9498" spans="1:10" x14ac:dyDescent="0.3">
      <c r="A9498" s="1" t="s">
        <v>39</v>
      </c>
      <c r="B9498" s="1" t="s">
        <v>1</v>
      </c>
      <c r="C9498" s="1" t="s">
        <v>11</v>
      </c>
      <c r="D9498" s="1" t="s">
        <v>3</v>
      </c>
      <c r="E9498" s="1" t="s">
        <v>4</v>
      </c>
      <c r="F9498" s="1" t="s">
        <v>130</v>
      </c>
      <c r="G9498" s="1" t="s">
        <v>46</v>
      </c>
      <c r="H9498" s="3">
        <v>16320</v>
      </c>
      <c r="I9498" s="9">
        <f>IF(H9498="?", AVERAGEIF(H:H, "&lt;&gt;?", H:H), H9498)</f>
        <v>16320</v>
      </c>
      <c r="J9498" s="11" t="str">
        <f>IF(D9498="?", "Unknown", D9498)</f>
        <v xml:space="preserve"> Adm-clerical</v>
      </c>
    </row>
    <row r="9499" spans="1:10" x14ac:dyDescent="0.3">
      <c r="A9499" s="1" t="s">
        <v>101</v>
      </c>
      <c r="B9499" s="1" t="s">
        <v>10</v>
      </c>
      <c r="C9499" s="1" t="s">
        <v>7</v>
      </c>
      <c r="D9499" s="1" t="s">
        <v>101</v>
      </c>
      <c r="E9499" s="1" t="s">
        <v>4</v>
      </c>
      <c r="F9499" s="1" t="s">
        <v>130</v>
      </c>
      <c r="G9499" s="1" t="s">
        <v>46</v>
      </c>
      <c r="H9499" s="3">
        <v>65174</v>
      </c>
      <c r="I9499" s="9">
        <f>IF(H9499="?", AVERAGEIF(H:H, "&lt;&gt;?", H:H), H9499)</f>
        <v>65174</v>
      </c>
      <c r="J9499" s="11" t="str">
        <f>IF(D9499="?", "Unknown", D9499)</f>
        <v>Unknown</v>
      </c>
    </row>
    <row r="9500" spans="1:10" x14ac:dyDescent="0.3">
      <c r="A9500" s="1" t="s">
        <v>9</v>
      </c>
      <c r="B9500" s="1" t="s">
        <v>10</v>
      </c>
      <c r="C9500" s="1" t="s">
        <v>11</v>
      </c>
      <c r="D9500" s="1" t="s">
        <v>3</v>
      </c>
      <c r="E9500" s="1" t="s">
        <v>4</v>
      </c>
      <c r="F9500" s="1" t="s">
        <v>131</v>
      </c>
      <c r="G9500" s="1" t="s">
        <v>46</v>
      </c>
      <c r="H9500" s="3">
        <v>44762</v>
      </c>
      <c r="I9500" s="9">
        <f>IF(H9500="?", AVERAGEIF(H:H, "&lt;&gt;?", H:H), H9500)</f>
        <v>44762</v>
      </c>
      <c r="J9500" s="11" t="str">
        <f>IF(D9500="?", "Unknown", D9500)</f>
        <v xml:space="preserve"> Adm-clerical</v>
      </c>
    </row>
    <row r="9501" spans="1:10" x14ac:dyDescent="0.3">
      <c r="A9501" s="1" t="s">
        <v>0</v>
      </c>
      <c r="B9501" s="1" t="s">
        <v>10</v>
      </c>
      <c r="C9501" s="1" t="s">
        <v>19</v>
      </c>
      <c r="D9501" s="1" t="s">
        <v>20</v>
      </c>
      <c r="E9501" s="1" t="s">
        <v>14</v>
      </c>
      <c r="F9501" s="1" t="s">
        <v>130</v>
      </c>
      <c r="G9501" s="1" t="s">
        <v>46</v>
      </c>
      <c r="H9501" s="3">
        <v>94448</v>
      </c>
      <c r="I9501" s="9">
        <f>IF(H9501="?", AVERAGEIF(H:H, "&lt;&gt;?", H:H), H9501)</f>
        <v>94448</v>
      </c>
      <c r="J9501" s="11" t="str">
        <f>IF(D9501="?", "Unknown", D9501)</f>
        <v xml:space="preserve"> Other-service</v>
      </c>
    </row>
    <row r="9502" spans="1:10" x14ac:dyDescent="0.3">
      <c r="A9502" s="1" t="s">
        <v>9</v>
      </c>
      <c r="B9502" s="1" t="s">
        <v>10</v>
      </c>
      <c r="C9502" s="1" t="s">
        <v>2</v>
      </c>
      <c r="D9502" s="1" t="s">
        <v>26</v>
      </c>
      <c r="E9502" s="1" t="s">
        <v>14</v>
      </c>
      <c r="F9502" s="1" t="s">
        <v>131</v>
      </c>
      <c r="G9502" s="1" t="s">
        <v>66</v>
      </c>
      <c r="H9502" s="3">
        <v>51601</v>
      </c>
      <c r="I9502" s="9">
        <f>IF(H9502="?", AVERAGEIF(H:H, "&lt;&gt;?", H:H), H9502)</f>
        <v>51601</v>
      </c>
      <c r="J9502" s="11" t="str">
        <f>IF(D9502="?", "Unknown", D9502)</f>
        <v xml:space="preserve"> Sales</v>
      </c>
    </row>
    <row r="9503" spans="1:10" x14ac:dyDescent="0.3">
      <c r="A9503" s="1" t="s">
        <v>9</v>
      </c>
      <c r="B9503" s="1" t="s">
        <v>13</v>
      </c>
      <c r="C9503" s="1" t="s">
        <v>2</v>
      </c>
      <c r="D9503" s="1" t="s">
        <v>28</v>
      </c>
      <c r="E9503" s="1" t="s">
        <v>14</v>
      </c>
      <c r="F9503" s="1" t="s">
        <v>131</v>
      </c>
      <c r="G9503" s="1" t="s">
        <v>66</v>
      </c>
      <c r="H9503" s="3">
        <v>73733</v>
      </c>
      <c r="I9503" s="9">
        <f>IF(H9503="?", AVERAGEIF(H:H, "&lt;&gt;?", H:H), H9503)</f>
        <v>73733</v>
      </c>
      <c r="J9503" s="11" t="str">
        <f>IF(D9503="?", "Unknown", D9503)</f>
        <v xml:space="preserve"> Craft-repair</v>
      </c>
    </row>
    <row r="9504" spans="1:10" x14ac:dyDescent="0.3">
      <c r="A9504" s="1" t="s">
        <v>101</v>
      </c>
      <c r="B9504" s="2" t="s">
        <v>25</v>
      </c>
      <c r="C9504" s="2" t="s">
        <v>7</v>
      </c>
      <c r="D9504" s="1" t="s">
        <v>101</v>
      </c>
      <c r="E9504" s="2" t="s">
        <v>14</v>
      </c>
      <c r="F9504" s="2" t="s">
        <v>130</v>
      </c>
      <c r="G9504" s="2" t="s">
        <v>66</v>
      </c>
      <c r="H9504" s="3">
        <v>49832</v>
      </c>
      <c r="I9504" s="9">
        <f>IF(H9504="?", AVERAGEIF(H:H, "&lt;&gt;?", H:H), H9504)</f>
        <v>49832</v>
      </c>
      <c r="J9504" s="11" t="str">
        <f>IF(D9504="?", "Unknown", D9504)</f>
        <v>Unknown</v>
      </c>
    </row>
    <row r="9505" spans="1:10" x14ac:dyDescent="0.3">
      <c r="A9505" s="1" t="s">
        <v>9</v>
      </c>
      <c r="B9505" s="1" t="s">
        <v>22</v>
      </c>
      <c r="C9505" s="1" t="s">
        <v>7</v>
      </c>
      <c r="D9505" s="1" t="s">
        <v>41</v>
      </c>
      <c r="E9505" s="1" t="s">
        <v>14</v>
      </c>
      <c r="F9505" s="1" t="s">
        <v>130</v>
      </c>
      <c r="G9505" s="1" t="s">
        <v>66</v>
      </c>
      <c r="H9505" s="3">
        <v>62008</v>
      </c>
      <c r="I9505" s="9">
        <f>IF(H9505="?", AVERAGEIF(H:H, "&lt;&gt;?", H:H), H9505)</f>
        <v>62008</v>
      </c>
      <c r="J9505" s="11" t="str">
        <f>IF(D9505="?", "Unknown", D9505)</f>
        <v xml:space="preserve"> Protective-serv</v>
      </c>
    </row>
    <row r="9506" spans="1:10" x14ac:dyDescent="0.3">
      <c r="A9506" s="2" t="s">
        <v>9</v>
      </c>
      <c r="B9506" s="2" t="s">
        <v>18</v>
      </c>
      <c r="C9506" s="2" t="s">
        <v>2</v>
      </c>
      <c r="D9506" s="2" t="s">
        <v>34</v>
      </c>
      <c r="E9506" s="2" t="s">
        <v>14</v>
      </c>
      <c r="F9506" s="2" t="s">
        <v>130</v>
      </c>
      <c r="G9506" s="2" t="s">
        <v>66</v>
      </c>
      <c r="H9506" s="3">
        <v>28149</v>
      </c>
      <c r="I9506" s="9">
        <f>IF(H9506="?", AVERAGEIF(H:H, "&lt;&gt;?", H:H), H9506)</f>
        <v>28149</v>
      </c>
      <c r="J9506" s="11" t="str">
        <f>IF(D9506="?", "Unknown", D9506)</f>
        <v xml:space="preserve"> Machine-op-inspct</v>
      </c>
    </row>
    <row r="9507" spans="1:10" x14ac:dyDescent="0.3">
      <c r="A9507" s="1" t="s">
        <v>9</v>
      </c>
      <c r="B9507" s="1" t="s">
        <v>10</v>
      </c>
      <c r="C9507" s="1" t="s">
        <v>2</v>
      </c>
      <c r="D9507" s="1" t="s">
        <v>30</v>
      </c>
      <c r="E9507" s="1" t="s">
        <v>14</v>
      </c>
      <c r="F9507" s="1" t="s">
        <v>131</v>
      </c>
      <c r="G9507" s="1" t="s">
        <v>66</v>
      </c>
      <c r="H9507" s="3">
        <v>88092</v>
      </c>
      <c r="I9507" s="9">
        <f>IF(H9507="?", AVERAGEIF(H:H, "&lt;&gt;?", H:H), H9507)</f>
        <v>88092</v>
      </c>
      <c r="J9507" s="11" t="str">
        <f>IF(D9507="?", "Unknown", D9507)</f>
        <v xml:space="preserve"> Transport-moving</v>
      </c>
    </row>
    <row r="9508" spans="1:10" x14ac:dyDescent="0.3">
      <c r="A9508" s="1" t="s">
        <v>9</v>
      </c>
      <c r="B9508" s="1" t="s">
        <v>10</v>
      </c>
      <c r="C9508" s="1" t="s">
        <v>11</v>
      </c>
      <c r="D9508" s="1" t="s">
        <v>30</v>
      </c>
      <c r="E9508" s="1" t="s">
        <v>14</v>
      </c>
      <c r="F9508" s="1" t="s">
        <v>131</v>
      </c>
      <c r="G9508" s="1" t="s">
        <v>66</v>
      </c>
      <c r="H9508" s="3">
        <v>41267</v>
      </c>
      <c r="I9508" s="9">
        <f>IF(H9508="?", AVERAGEIF(H:H, "&lt;&gt;?", H:H), H9508)</f>
        <v>41267</v>
      </c>
      <c r="J9508" s="11" t="str">
        <f>IF(D9508="?", "Unknown", D9508)</f>
        <v xml:space="preserve"> Transport-moving</v>
      </c>
    </row>
    <row r="9509" spans="1:10" x14ac:dyDescent="0.3">
      <c r="A9509" s="2" t="s">
        <v>9</v>
      </c>
      <c r="B9509" s="2" t="s">
        <v>45</v>
      </c>
      <c r="C9509" s="2" t="s">
        <v>7</v>
      </c>
      <c r="D9509" s="2" t="s">
        <v>15</v>
      </c>
      <c r="E9509" s="2" t="s">
        <v>14</v>
      </c>
      <c r="F9509" s="2" t="s">
        <v>131</v>
      </c>
      <c r="G9509" s="2" t="s">
        <v>66</v>
      </c>
      <c r="H9509" s="3">
        <v>54534</v>
      </c>
      <c r="I9509" s="9">
        <f>IF(H9509="?", AVERAGEIF(H:H, "&lt;&gt;?", H:H), H9509)</f>
        <v>54534</v>
      </c>
      <c r="J9509" s="11" t="str">
        <f>IF(D9509="?", "Unknown", D9509)</f>
        <v xml:space="preserve"> Prof-specialty</v>
      </c>
    </row>
    <row r="9510" spans="1:10" x14ac:dyDescent="0.3">
      <c r="A9510" s="2" t="s">
        <v>39</v>
      </c>
      <c r="B9510" s="2" t="s">
        <v>22</v>
      </c>
      <c r="C9510" s="2" t="s">
        <v>2</v>
      </c>
      <c r="D9510" s="2" t="s">
        <v>3</v>
      </c>
      <c r="E9510" s="2" t="s">
        <v>14</v>
      </c>
      <c r="F9510" s="2" t="s">
        <v>131</v>
      </c>
      <c r="G9510" s="2" t="s">
        <v>66</v>
      </c>
      <c r="H9510" s="3">
        <v>61647</v>
      </c>
      <c r="I9510" s="9">
        <f>IF(H9510="?", AVERAGEIF(H:H, "&lt;&gt;?", H:H), H9510)</f>
        <v>61647</v>
      </c>
      <c r="J9510" s="11" t="str">
        <f>IF(D9510="?", "Unknown", D9510)</f>
        <v xml:space="preserve"> Adm-clerical</v>
      </c>
    </row>
    <row r="9511" spans="1:10" x14ac:dyDescent="0.3">
      <c r="A9511" s="2" t="s">
        <v>9</v>
      </c>
      <c r="B9511" s="2" t="s">
        <v>13</v>
      </c>
      <c r="C9511" s="2" t="s">
        <v>2</v>
      </c>
      <c r="D9511" s="2" t="s">
        <v>20</v>
      </c>
      <c r="E9511" s="2" t="s">
        <v>14</v>
      </c>
      <c r="F9511" s="2" t="s">
        <v>131</v>
      </c>
      <c r="G9511" s="2" t="s">
        <v>66</v>
      </c>
      <c r="H9511" s="3">
        <v>44475</v>
      </c>
      <c r="I9511" s="9">
        <f>IF(H9511="?", AVERAGEIF(H:H, "&lt;&gt;?", H:H), H9511)</f>
        <v>44475</v>
      </c>
      <c r="J9511" s="11" t="str">
        <f>IF(D9511="?", "Unknown", D9511)</f>
        <v xml:space="preserve"> Other-service</v>
      </c>
    </row>
    <row r="9512" spans="1:10" x14ac:dyDescent="0.3">
      <c r="A9512" s="1" t="s">
        <v>9</v>
      </c>
      <c r="B9512" s="1" t="s">
        <v>10</v>
      </c>
      <c r="C9512" s="1" t="s">
        <v>7</v>
      </c>
      <c r="D9512" s="1" t="s">
        <v>34</v>
      </c>
      <c r="E9512" s="1" t="s">
        <v>14</v>
      </c>
      <c r="F9512" s="1" t="s">
        <v>131</v>
      </c>
      <c r="G9512" s="1" t="s">
        <v>66</v>
      </c>
      <c r="H9512" s="3">
        <v>68501</v>
      </c>
      <c r="I9512" s="9">
        <f>IF(H9512="?", AVERAGEIF(H:H, "&lt;&gt;?", H:H), H9512)</f>
        <v>68501</v>
      </c>
      <c r="J9512" s="11" t="str">
        <f>IF(D9512="?", "Unknown", D9512)</f>
        <v xml:space="preserve"> Machine-op-inspct</v>
      </c>
    </row>
    <row r="9513" spans="1:10" x14ac:dyDescent="0.3">
      <c r="A9513" s="1" t="s">
        <v>9</v>
      </c>
      <c r="B9513" s="1" t="s">
        <v>10</v>
      </c>
      <c r="C9513" s="1" t="s">
        <v>2</v>
      </c>
      <c r="D9513" s="1" t="s">
        <v>20</v>
      </c>
      <c r="E9513" s="1" t="s">
        <v>14</v>
      </c>
      <c r="F9513" s="1" t="s">
        <v>131</v>
      </c>
      <c r="G9513" s="1" t="s">
        <v>66</v>
      </c>
      <c r="H9513" s="3">
        <v>86250</v>
      </c>
      <c r="I9513" s="9">
        <f>IF(H9513="?", AVERAGEIF(H:H, "&lt;&gt;?", H:H), H9513)</f>
        <v>86250</v>
      </c>
      <c r="J9513" s="11" t="str">
        <f>IF(D9513="?", "Unknown", D9513)</f>
        <v xml:space="preserve"> Other-service</v>
      </c>
    </row>
    <row r="9514" spans="1:10" x14ac:dyDescent="0.3">
      <c r="A9514" s="2" t="s">
        <v>39</v>
      </c>
      <c r="B9514" s="2" t="s">
        <v>48</v>
      </c>
      <c r="C9514" s="2" t="s">
        <v>11</v>
      </c>
      <c r="D9514" s="2" t="s">
        <v>20</v>
      </c>
      <c r="E9514" s="2" t="s">
        <v>14</v>
      </c>
      <c r="F9514" s="2" t="s">
        <v>130</v>
      </c>
      <c r="G9514" s="2" t="s">
        <v>66</v>
      </c>
      <c r="H9514" s="3">
        <v>48613</v>
      </c>
      <c r="I9514" s="9">
        <f>IF(H9514="?", AVERAGEIF(H:H, "&lt;&gt;?", H:H), H9514)</f>
        <v>48613</v>
      </c>
      <c r="J9514" s="11" t="str">
        <f>IF(D9514="?", "Unknown", D9514)</f>
        <v xml:space="preserve"> Other-service</v>
      </c>
    </row>
    <row r="9515" spans="1:10" x14ac:dyDescent="0.3">
      <c r="A9515" s="1" t="s">
        <v>9</v>
      </c>
      <c r="B9515" s="1" t="s">
        <v>1</v>
      </c>
      <c r="C9515" s="1" t="s">
        <v>7</v>
      </c>
      <c r="D9515" s="1" t="s">
        <v>12</v>
      </c>
      <c r="E9515" s="1" t="s">
        <v>14</v>
      </c>
      <c r="F9515" s="1" t="s">
        <v>131</v>
      </c>
      <c r="G9515" s="1" t="s">
        <v>66</v>
      </c>
      <c r="H9515" s="3">
        <v>64132</v>
      </c>
      <c r="I9515" s="9">
        <f>IF(H9515="?", AVERAGEIF(H:H, "&lt;&gt;?", H:H), H9515)</f>
        <v>64132</v>
      </c>
      <c r="J9515" s="11" t="str">
        <f>IF(D9515="?", "Unknown", D9515)</f>
        <v xml:space="preserve"> Handlers-cleaners</v>
      </c>
    </row>
    <row r="9516" spans="1:10" x14ac:dyDescent="0.3">
      <c r="A9516" s="2" t="s">
        <v>9</v>
      </c>
      <c r="B9516" s="2" t="s">
        <v>22</v>
      </c>
      <c r="C9516" s="2" t="s">
        <v>36</v>
      </c>
      <c r="D9516" s="2" t="s">
        <v>20</v>
      </c>
      <c r="E9516" s="2" t="s">
        <v>14</v>
      </c>
      <c r="F9516" s="2" t="s">
        <v>130</v>
      </c>
      <c r="G9516" s="2" t="s">
        <v>66</v>
      </c>
      <c r="H9516" s="3">
        <v>35479</v>
      </c>
      <c r="I9516" s="9">
        <f>IF(H9516="?", AVERAGEIF(H:H, "&lt;&gt;?", H:H), H9516)</f>
        <v>35479</v>
      </c>
      <c r="J9516" s="11" t="str">
        <f>IF(D9516="?", "Unknown", D9516)</f>
        <v xml:space="preserve"> Other-service</v>
      </c>
    </row>
    <row r="9517" spans="1:10" x14ac:dyDescent="0.3">
      <c r="A9517" s="2" t="s">
        <v>9</v>
      </c>
      <c r="B9517" s="2" t="s">
        <v>48</v>
      </c>
      <c r="C9517" s="2" t="s">
        <v>36</v>
      </c>
      <c r="D9517" s="2" t="s">
        <v>33</v>
      </c>
      <c r="E9517" s="2" t="s">
        <v>4</v>
      </c>
      <c r="F9517" s="2" t="s">
        <v>131</v>
      </c>
      <c r="G9517" s="2" t="s">
        <v>74</v>
      </c>
      <c r="H9517" s="3">
        <v>83039</v>
      </c>
      <c r="I9517" s="9">
        <f>IF(H9517="?", AVERAGEIF(H:H, "&lt;&gt;?", H:H), H9517)</f>
        <v>83039</v>
      </c>
      <c r="J9517" s="11" t="str">
        <f>IF(D9517="?", "Unknown", D9517)</f>
        <v xml:space="preserve"> Farming-fishing</v>
      </c>
    </row>
    <row r="9518" spans="1:10" x14ac:dyDescent="0.3">
      <c r="A9518" s="2" t="s">
        <v>9</v>
      </c>
      <c r="B9518" s="2" t="s">
        <v>56</v>
      </c>
      <c r="C9518" s="2" t="s">
        <v>19</v>
      </c>
      <c r="D9518" s="2" t="s">
        <v>73</v>
      </c>
      <c r="E9518" s="2" t="s">
        <v>4</v>
      </c>
      <c r="F9518" s="2" t="s">
        <v>130</v>
      </c>
      <c r="G9518" s="2" t="s">
        <v>74</v>
      </c>
      <c r="H9518" s="3">
        <v>49708</v>
      </c>
      <c r="I9518" s="9">
        <f>IF(H9518="?", AVERAGEIF(H:H, "&lt;&gt;?", H:H), H9518)</f>
        <v>49708</v>
      </c>
      <c r="J9518" s="11" t="str">
        <f>IF(D9518="?", "Unknown", D9518)</f>
        <v xml:space="preserve"> Priv-house-serv</v>
      </c>
    </row>
    <row r="9519" spans="1:10" x14ac:dyDescent="0.3">
      <c r="A9519" s="1" t="s">
        <v>9</v>
      </c>
      <c r="B9519" s="1" t="s">
        <v>13</v>
      </c>
      <c r="C9519" s="1" t="s">
        <v>19</v>
      </c>
      <c r="D9519" s="1" t="s">
        <v>34</v>
      </c>
      <c r="E9519" s="1" t="s">
        <v>4</v>
      </c>
      <c r="F9519" s="1" t="s">
        <v>131</v>
      </c>
      <c r="G9519" s="1" t="s">
        <v>74</v>
      </c>
      <c r="H9519" s="3">
        <v>52583</v>
      </c>
      <c r="I9519" s="9">
        <f>IF(H9519="?", AVERAGEIF(H:H, "&lt;&gt;?", H:H), H9519)</f>
        <v>52583</v>
      </c>
      <c r="J9519" s="11" t="str">
        <f>IF(D9519="?", "Unknown", D9519)</f>
        <v xml:space="preserve"> Machine-op-inspct</v>
      </c>
    </row>
    <row r="9520" spans="1:10" x14ac:dyDescent="0.3">
      <c r="A9520" s="2" t="s">
        <v>37</v>
      </c>
      <c r="B9520" s="2" t="s">
        <v>22</v>
      </c>
      <c r="C9520" s="2" t="s">
        <v>7</v>
      </c>
      <c r="D9520" s="2" t="s">
        <v>38</v>
      </c>
      <c r="E9520" s="2" t="s">
        <v>4</v>
      </c>
      <c r="F9520" s="2" t="s">
        <v>131</v>
      </c>
      <c r="G9520" s="2" t="s">
        <v>74</v>
      </c>
      <c r="H9520" s="3">
        <v>19466</v>
      </c>
      <c r="I9520" s="9">
        <f>IF(H9520="?", AVERAGEIF(H:H, "&lt;&gt;?", H:H), H9520)</f>
        <v>19466</v>
      </c>
      <c r="J9520" s="11" t="str">
        <f>IF(D9520="?", "Unknown", D9520)</f>
        <v xml:space="preserve"> Tech-support</v>
      </c>
    </row>
    <row r="9521" spans="1:10" x14ac:dyDescent="0.3">
      <c r="A9521" s="2" t="s">
        <v>9</v>
      </c>
      <c r="B9521" s="2" t="s">
        <v>48</v>
      </c>
      <c r="C9521" s="2" t="s">
        <v>2</v>
      </c>
      <c r="D9521" s="2" t="s">
        <v>12</v>
      </c>
      <c r="E9521" s="2" t="s">
        <v>4</v>
      </c>
      <c r="F9521" s="2" t="s">
        <v>131</v>
      </c>
      <c r="G9521" s="2" t="s">
        <v>74</v>
      </c>
      <c r="H9521" s="3">
        <v>84243</v>
      </c>
      <c r="I9521" s="9">
        <f>IF(H9521="?", AVERAGEIF(H:H, "&lt;&gt;?", H:H), H9521)</f>
        <v>84243</v>
      </c>
      <c r="J9521" s="11" t="str">
        <f>IF(D9521="?", "Unknown", D9521)</f>
        <v xml:space="preserve"> Handlers-cleaners</v>
      </c>
    </row>
    <row r="9522" spans="1:10" x14ac:dyDescent="0.3">
      <c r="A9522" s="2" t="s">
        <v>39</v>
      </c>
      <c r="B9522" s="2" t="s">
        <v>22</v>
      </c>
      <c r="C9522" s="2" t="s">
        <v>2</v>
      </c>
      <c r="D9522" s="2" t="s">
        <v>3</v>
      </c>
      <c r="E9522" s="2" t="s">
        <v>4</v>
      </c>
      <c r="F9522" s="2" t="s">
        <v>131</v>
      </c>
      <c r="G9522" s="2" t="s">
        <v>74</v>
      </c>
      <c r="H9522" s="3">
        <v>41764</v>
      </c>
      <c r="I9522" s="9">
        <f>IF(H9522="?", AVERAGEIF(H:H, "&lt;&gt;?", H:H), H9522)</f>
        <v>41764</v>
      </c>
      <c r="J9522" s="11" t="str">
        <f>IF(D9522="?", "Unknown", D9522)</f>
        <v xml:space="preserve"> Adm-clerical</v>
      </c>
    </row>
    <row r="9523" spans="1:10" x14ac:dyDescent="0.3">
      <c r="A9523" s="1" t="s">
        <v>9</v>
      </c>
      <c r="B9523" s="1" t="s">
        <v>49</v>
      </c>
      <c r="C9523" s="1" t="s">
        <v>2</v>
      </c>
      <c r="D9523" s="1" t="s">
        <v>26</v>
      </c>
      <c r="E9523" s="1" t="s">
        <v>4</v>
      </c>
      <c r="F9523" s="1" t="s">
        <v>131</v>
      </c>
      <c r="G9523" s="1" t="s">
        <v>74</v>
      </c>
      <c r="H9523" s="3">
        <v>49736</v>
      </c>
      <c r="I9523" s="9">
        <f>IF(H9523="?", AVERAGEIF(H:H, "&lt;&gt;?", H:H), H9523)</f>
        <v>49736</v>
      </c>
      <c r="J9523" s="11" t="str">
        <f>IF(D9523="?", "Unknown", D9523)</f>
        <v xml:space="preserve"> Sales</v>
      </c>
    </row>
    <row r="9524" spans="1:10" x14ac:dyDescent="0.3">
      <c r="A9524" s="2" t="s">
        <v>9</v>
      </c>
      <c r="B9524" s="2" t="s">
        <v>29</v>
      </c>
      <c r="C9524" s="2" t="s">
        <v>2</v>
      </c>
      <c r="D9524" s="2" t="s">
        <v>20</v>
      </c>
      <c r="E9524" s="2" t="s">
        <v>4</v>
      </c>
      <c r="F9524" s="2" t="s">
        <v>131</v>
      </c>
      <c r="G9524" s="2" t="s">
        <v>74</v>
      </c>
      <c r="H9524" s="3">
        <v>87915</v>
      </c>
      <c r="I9524" s="9">
        <f>IF(H9524="?", AVERAGEIF(H:H, "&lt;&gt;?", H:H), H9524)</f>
        <v>87915</v>
      </c>
      <c r="J9524" s="11" t="str">
        <f>IF(D9524="?", "Unknown", D9524)</f>
        <v xml:space="preserve"> Other-service</v>
      </c>
    </row>
    <row r="9525" spans="1:10" x14ac:dyDescent="0.3">
      <c r="A9525" s="1" t="s">
        <v>9</v>
      </c>
      <c r="B9525" s="1" t="s">
        <v>68</v>
      </c>
      <c r="C9525" s="1" t="s">
        <v>2</v>
      </c>
      <c r="D9525" s="1" t="s">
        <v>28</v>
      </c>
      <c r="E9525" s="1" t="s">
        <v>44</v>
      </c>
      <c r="F9525" s="1" t="s">
        <v>131</v>
      </c>
      <c r="G9525" s="1" t="s">
        <v>74</v>
      </c>
      <c r="H9525" s="3">
        <v>75040</v>
      </c>
      <c r="I9525" s="9">
        <f>IF(H9525="?", AVERAGEIF(H:H, "&lt;&gt;?", H:H), H9525)</f>
        <v>75040</v>
      </c>
      <c r="J9525" s="11" t="str">
        <f>IF(D9525="?", "Unknown", D9525)</f>
        <v xml:space="preserve"> Craft-repair</v>
      </c>
    </row>
    <row r="9526" spans="1:10" x14ac:dyDescent="0.3">
      <c r="A9526" s="2" t="s">
        <v>9</v>
      </c>
      <c r="B9526" s="2" t="s">
        <v>10</v>
      </c>
      <c r="C9526" s="2" t="s">
        <v>19</v>
      </c>
      <c r="D9526" s="2" t="s">
        <v>12</v>
      </c>
      <c r="E9526" s="2" t="s">
        <v>4</v>
      </c>
      <c r="F9526" s="2" t="s">
        <v>131</v>
      </c>
      <c r="G9526" s="2" t="s">
        <v>74</v>
      </c>
      <c r="H9526" s="3">
        <v>15558</v>
      </c>
      <c r="I9526" s="9">
        <f>IF(H9526="?", AVERAGEIF(H:H, "&lt;&gt;?", H:H), H9526)</f>
        <v>15558</v>
      </c>
      <c r="J9526" s="11" t="str">
        <f>IF(D9526="?", "Unknown", D9526)</f>
        <v xml:space="preserve"> Handlers-cleaners</v>
      </c>
    </row>
    <row r="9527" spans="1:10" x14ac:dyDescent="0.3">
      <c r="A9527" s="1" t="s">
        <v>9</v>
      </c>
      <c r="B9527" s="1" t="s">
        <v>48</v>
      </c>
      <c r="C9527" s="1" t="s">
        <v>2</v>
      </c>
      <c r="D9527" s="1" t="s">
        <v>20</v>
      </c>
      <c r="E9527" s="1" t="s">
        <v>4</v>
      </c>
      <c r="F9527" s="1" t="s">
        <v>131</v>
      </c>
      <c r="G9527" s="1" t="s">
        <v>74</v>
      </c>
      <c r="H9527" s="3">
        <v>23097</v>
      </c>
      <c r="I9527" s="9">
        <f>IF(H9527="?", AVERAGEIF(H:H, "&lt;&gt;?", H:H), H9527)</f>
        <v>23097</v>
      </c>
      <c r="J9527" s="11" t="str">
        <f>IF(D9527="?", "Unknown", D9527)</f>
        <v xml:space="preserve"> Other-service</v>
      </c>
    </row>
    <row r="9528" spans="1:10" x14ac:dyDescent="0.3">
      <c r="A9528" s="1" t="s">
        <v>9</v>
      </c>
      <c r="B9528" s="1" t="s">
        <v>56</v>
      </c>
      <c r="C9528" s="1" t="s">
        <v>2</v>
      </c>
      <c r="D9528" s="1" t="s">
        <v>73</v>
      </c>
      <c r="E9528" s="1" t="s">
        <v>4</v>
      </c>
      <c r="F9528" s="1" t="s">
        <v>130</v>
      </c>
      <c r="G9528" s="1" t="s">
        <v>74</v>
      </c>
      <c r="H9528" s="3">
        <v>59589</v>
      </c>
      <c r="I9528" s="9">
        <f>IF(H9528="?", AVERAGEIF(H:H, "&lt;&gt;?", H:H), H9528)</f>
        <v>59589</v>
      </c>
      <c r="J9528" s="11" t="str">
        <f>IF(D9528="?", "Unknown", D9528)</f>
        <v xml:space="preserve"> Priv-house-serv</v>
      </c>
    </row>
    <row r="9529" spans="1:10" x14ac:dyDescent="0.3">
      <c r="A9529" s="2" t="s">
        <v>9</v>
      </c>
      <c r="B9529" s="2" t="s">
        <v>13</v>
      </c>
      <c r="C9529" s="2" t="s">
        <v>11</v>
      </c>
      <c r="D9529" s="2" t="s">
        <v>73</v>
      </c>
      <c r="E9529" s="2" t="s">
        <v>4</v>
      </c>
      <c r="F9529" s="2" t="s">
        <v>130</v>
      </c>
      <c r="G9529" s="2" t="s">
        <v>74</v>
      </c>
      <c r="H9529" s="3">
        <v>29579</v>
      </c>
      <c r="I9529" s="9">
        <f>IF(H9529="?", AVERAGEIF(H:H, "&lt;&gt;?", H:H), H9529)</f>
        <v>29579</v>
      </c>
      <c r="J9529" s="11" t="str">
        <f>IF(D9529="?", "Unknown", D9529)</f>
        <v xml:space="preserve"> Priv-house-serv</v>
      </c>
    </row>
    <row r="9530" spans="1:10" x14ac:dyDescent="0.3">
      <c r="A9530" s="1" t="s">
        <v>9</v>
      </c>
      <c r="B9530" s="1" t="s">
        <v>29</v>
      </c>
      <c r="C9530" s="1" t="s">
        <v>2</v>
      </c>
      <c r="D9530" s="1" t="s">
        <v>26</v>
      </c>
      <c r="E9530" s="1" t="s">
        <v>4</v>
      </c>
      <c r="F9530" s="1" t="s">
        <v>131</v>
      </c>
      <c r="G9530" s="1" t="s">
        <v>74</v>
      </c>
      <c r="H9530" s="3">
        <v>95841</v>
      </c>
      <c r="I9530" s="9">
        <f>IF(H9530="?", AVERAGEIF(H:H, "&lt;&gt;?", H:H), H9530)</f>
        <v>95841</v>
      </c>
      <c r="J9530" s="11" t="str">
        <f>IF(D9530="?", "Unknown", D9530)</f>
        <v xml:space="preserve"> Sales</v>
      </c>
    </row>
    <row r="9531" spans="1:10" x14ac:dyDescent="0.3">
      <c r="A9531" s="2" t="s">
        <v>9</v>
      </c>
      <c r="B9531" s="2" t="s">
        <v>56</v>
      </c>
      <c r="C9531" s="2" t="s">
        <v>36</v>
      </c>
      <c r="D9531" s="2" t="s">
        <v>34</v>
      </c>
      <c r="E9531" s="2" t="s">
        <v>4</v>
      </c>
      <c r="F9531" s="2" t="s">
        <v>130</v>
      </c>
      <c r="G9531" s="2" t="s">
        <v>74</v>
      </c>
      <c r="H9531" s="3">
        <v>59244</v>
      </c>
      <c r="I9531" s="9">
        <f>IF(H9531="?", AVERAGEIF(H:H, "&lt;&gt;?", H:H), H9531)</f>
        <v>59244</v>
      </c>
      <c r="J9531" s="11" t="str">
        <f>IF(D9531="?", "Unknown", D9531)</f>
        <v xml:space="preserve"> Machine-op-inspct</v>
      </c>
    </row>
    <row r="9532" spans="1:10" x14ac:dyDescent="0.3">
      <c r="A9532" s="1" t="s">
        <v>9</v>
      </c>
      <c r="B9532" s="1" t="s">
        <v>29</v>
      </c>
      <c r="C9532" s="1" t="s">
        <v>2</v>
      </c>
      <c r="D9532" s="1" t="s">
        <v>30</v>
      </c>
      <c r="E9532" s="1" t="s">
        <v>4</v>
      </c>
      <c r="F9532" s="1" t="s">
        <v>131</v>
      </c>
      <c r="G9532" s="1" t="s">
        <v>74</v>
      </c>
      <c r="H9532" s="3">
        <v>23353</v>
      </c>
      <c r="I9532" s="9">
        <f>IF(H9532="?", AVERAGEIF(H:H, "&lt;&gt;?", H:H), H9532)</f>
        <v>23353</v>
      </c>
      <c r="J9532" s="11" t="str">
        <f>IF(D9532="?", "Unknown", D9532)</f>
        <v xml:space="preserve"> Transport-moving</v>
      </c>
    </row>
    <row r="9533" spans="1:10" x14ac:dyDescent="0.3">
      <c r="A9533" s="2" t="s">
        <v>39</v>
      </c>
      <c r="B9533" s="2" t="s">
        <v>22</v>
      </c>
      <c r="C9533" s="2" t="s">
        <v>19</v>
      </c>
      <c r="D9533" s="2" t="s">
        <v>3</v>
      </c>
      <c r="E9533" s="2" t="s">
        <v>4</v>
      </c>
      <c r="F9533" s="2" t="s">
        <v>130</v>
      </c>
      <c r="G9533" s="2" t="s">
        <v>74</v>
      </c>
      <c r="H9533" s="3">
        <v>63428</v>
      </c>
      <c r="I9533" s="9">
        <f>IF(H9533="?", AVERAGEIF(H:H, "&lt;&gt;?", H:H), H9533)</f>
        <v>63428</v>
      </c>
      <c r="J9533" s="11" t="str">
        <f>IF(D9533="?", "Unknown", D9533)</f>
        <v xml:space="preserve"> Adm-clerical</v>
      </c>
    </row>
    <row r="9534" spans="1:10" x14ac:dyDescent="0.3">
      <c r="A9534" s="1" t="s">
        <v>101</v>
      </c>
      <c r="B9534" s="2" t="s">
        <v>29</v>
      </c>
      <c r="C9534" s="2" t="s">
        <v>36</v>
      </c>
      <c r="D9534" s="1" t="s">
        <v>101</v>
      </c>
      <c r="E9534" s="2" t="s">
        <v>4</v>
      </c>
      <c r="F9534" s="2" t="s">
        <v>131</v>
      </c>
      <c r="G9534" s="2" t="s">
        <v>74</v>
      </c>
      <c r="H9534" s="3">
        <v>72895</v>
      </c>
      <c r="I9534" s="9">
        <f>IF(H9534="?", AVERAGEIF(H:H, "&lt;&gt;?", H:H), H9534)</f>
        <v>72895</v>
      </c>
      <c r="J9534" s="11" t="str">
        <f>IF(D9534="?", "Unknown", D9534)</f>
        <v>Unknown</v>
      </c>
    </row>
    <row r="9535" spans="1:10" x14ac:dyDescent="0.3">
      <c r="A9535" s="1" t="s">
        <v>9</v>
      </c>
      <c r="B9535" s="1" t="s">
        <v>29</v>
      </c>
      <c r="C9535" s="1" t="s">
        <v>54</v>
      </c>
      <c r="D9535" s="1" t="s">
        <v>33</v>
      </c>
      <c r="E9535" s="1" t="s">
        <v>4</v>
      </c>
      <c r="F9535" s="1" t="s">
        <v>130</v>
      </c>
      <c r="G9535" s="1" t="s">
        <v>74</v>
      </c>
      <c r="H9535" s="3">
        <v>54310</v>
      </c>
      <c r="I9535" s="9">
        <f>IF(H9535="?", AVERAGEIF(H:H, "&lt;&gt;?", H:H), H9535)</f>
        <v>54310</v>
      </c>
      <c r="J9535" s="11" t="str">
        <f>IF(D9535="?", "Unknown", D9535)</f>
        <v xml:space="preserve"> Farming-fishing</v>
      </c>
    </row>
    <row r="9536" spans="1:10" x14ac:dyDescent="0.3">
      <c r="A9536" s="1" t="s">
        <v>9</v>
      </c>
      <c r="B9536" s="1" t="s">
        <v>49</v>
      </c>
      <c r="C9536" s="1" t="s">
        <v>36</v>
      </c>
      <c r="D9536" s="1" t="s">
        <v>33</v>
      </c>
      <c r="E9536" s="1" t="s">
        <v>4</v>
      </c>
      <c r="F9536" s="1" t="s">
        <v>130</v>
      </c>
      <c r="G9536" s="1" t="s">
        <v>74</v>
      </c>
      <c r="H9536" s="3">
        <v>60632</v>
      </c>
      <c r="I9536" s="9">
        <f>IF(H9536="?", AVERAGEIF(H:H, "&lt;&gt;?", H:H), H9536)</f>
        <v>60632</v>
      </c>
      <c r="J9536" s="11" t="str">
        <f>IF(D9536="?", "Unknown", D9536)</f>
        <v xml:space="preserve"> Farming-fishing</v>
      </c>
    </row>
    <row r="9537" spans="1:10" x14ac:dyDescent="0.3">
      <c r="A9537" s="1" t="s">
        <v>9</v>
      </c>
      <c r="B9537" s="1" t="s">
        <v>49</v>
      </c>
      <c r="C9537" s="1" t="s">
        <v>7</v>
      </c>
      <c r="D9537" s="1" t="s">
        <v>28</v>
      </c>
      <c r="E9537" s="1" t="s">
        <v>44</v>
      </c>
      <c r="F9537" s="1" t="s">
        <v>130</v>
      </c>
      <c r="G9537" s="1" t="s">
        <v>74</v>
      </c>
      <c r="H9537" s="3">
        <v>45917</v>
      </c>
      <c r="I9537" s="9">
        <f>IF(H9537="?", AVERAGEIF(H:H, "&lt;&gt;?", H:H), H9537)</f>
        <v>45917</v>
      </c>
      <c r="J9537" s="11" t="str">
        <f>IF(D9537="?", "Unknown", D9537)</f>
        <v xml:space="preserve"> Craft-repair</v>
      </c>
    </row>
    <row r="9538" spans="1:10" x14ac:dyDescent="0.3">
      <c r="A9538" s="1" t="s">
        <v>6</v>
      </c>
      <c r="B9538" s="1" t="s">
        <v>10</v>
      </c>
      <c r="C9538" s="1" t="s">
        <v>2</v>
      </c>
      <c r="D9538" s="1" t="s">
        <v>20</v>
      </c>
      <c r="E9538" s="1" t="s">
        <v>4</v>
      </c>
      <c r="F9538" s="1" t="s">
        <v>131</v>
      </c>
      <c r="G9538" s="1" t="s">
        <v>82</v>
      </c>
      <c r="H9538" s="3">
        <v>27141</v>
      </c>
      <c r="I9538" s="9">
        <f>IF(H9538="?", AVERAGEIF(H:H, "&lt;&gt;?", H:H), H9538)</f>
        <v>27141</v>
      </c>
      <c r="J9538" s="11" t="str">
        <f>IF(D9538="?", "Unknown", D9538)</f>
        <v xml:space="preserve"> Other-service</v>
      </c>
    </row>
    <row r="9539" spans="1:10" x14ac:dyDescent="0.3">
      <c r="A9539" s="1" t="s">
        <v>47</v>
      </c>
      <c r="B9539" s="1" t="s">
        <v>45</v>
      </c>
      <c r="C9539" s="1" t="s">
        <v>7</v>
      </c>
      <c r="D9539" s="1" t="s">
        <v>15</v>
      </c>
      <c r="E9539" s="1" t="s">
        <v>4</v>
      </c>
      <c r="F9539" s="1" t="s">
        <v>131</v>
      </c>
      <c r="G9539" s="1" t="s">
        <v>82</v>
      </c>
      <c r="H9539" s="3">
        <v>82977</v>
      </c>
      <c r="I9539" s="9">
        <f>IF(H9539="?", AVERAGEIF(H:H, "&lt;&gt;?", H:H), H9539)</f>
        <v>82977</v>
      </c>
      <c r="J9539" s="11" t="str">
        <f>IF(D9539="?", "Unknown", D9539)</f>
        <v xml:space="preserve"> Prof-specialty</v>
      </c>
    </row>
    <row r="9540" spans="1:10" x14ac:dyDescent="0.3">
      <c r="A9540" s="1" t="s">
        <v>6</v>
      </c>
      <c r="B9540" s="1" t="s">
        <v>29</v>
      </c>
      <c r="C9540" s="1" t="s">
        <v>7</v>
      </c>
      <c r="D9540" s="1" t="s">
        <v>8</v>
      </c>
      <c r="E9540" s="1" t="s">
        <v>4</v>
      </c>
      <c r="F9540" s="1" t="s">
        <v>131</v>
      </c>
      <c r="G9540" s="1" t="s">
        <v>82</v>
      </c>
      <c r="H9540" s="3">
        <v>61946</v>
      </c>
      <c r="I9540" s="9">
        <f>IF(H9540="?", AVERAGEIF(H:H, "&lt;&gt;?", H:H), H9540)</f>
        <v>61946</v>
      </c>
      <c r="J9540" s="11" t="str">
        <f>IF(D9540="?", "Unknown", D9540)</f>
        <v xml:space="preserve"> Exec-managerial</v>
      </c>
    </row>
    <row r="9541" spans="1:10" x14ac:dyDescent="0.3">
      <c r="A9541" s="2" t="s">
        <v>9</v>
      </c>
      <c r="B9541" s="2" t="s">
        <v>10</v>
      </c>
      <c r="C9541" s="2" t="s">
        <v>11</v>
      </c>
      <c r="D9541" s="2" t="s">
        <v>20</v>
      </c>
      <c r="E9541" s="2" t="s">
        <v>4</v>
      </c>
      <c r="F9541" s="2" t="s">
        <v>131</v>
      </c>
      <c r="G9541" s="2" t="s">
        <v>82</v>
      </c>
      <c r="H9541" s="3">
        <v>78377</v>
      </c>
      <c r="I9541" s="9">
        <f>IF(H9541="?", AVERAGEIF(H:H, "&lt;&gt;?", H:H), H9541)</f>
        <v>78377</v>
      </c>
      <c r="J9541" s="11" t="str">
        <f>IF(D9541="?", "Unknown", D9541)</f>
        <v xml:space="preserve"> Other-service</v>
      </c>
    </row>
    <row r="9542" spans="1:10" x14ac:dyDescent="0.3">
      <c r="A9542" s="2" t="s">
        <v>9</v>
      </c>
      <c r="B9542" s="2" t="s">
        <v>22</v>
      </c>
      <c r="C9542" s="2" t="s">
        <v>7</v>
      </c>
      <c r="D9542" s="2" t="s">
        <v>28</v>
      </c>
      <c r="E9542" s="2" t="s">
        <v>4</v>
      </c>
      <c r="F9542" s="2" t="s">
        <v>131</v>
      </c>
      <c r="G9542" s="2" t="s">
        <v>82</v>
      </c>
      <c r="H9542" s="3">
        <v>37337</v>
      </c>
      <c r="I9542" s="9">
        <f>IF(H9542="?", AVERAGEIF(H:H, "&lt;&gt;?", H:H), H9542)</f>
        <v>37337</v>
      </c>
      <c r="J9542" s="11" t="str">
        <f>IF(D9542="?", "Unknown", D9542)</f>
        <v xml:space="preserve"> Craft-repair</v>
      </c>
    </row>
    <row r="9543" spans="1:10" x14ac:dyDescent="0.3">
      <c r="A9543" s="2" t="s">
        <v>47</v>
      </c>
      <c r="B9543" s="2" t="s">
        <v>10</v>
      </c>
      <c r="C9543" s="2" t="s">
        <v>7</v>
      </c>
      <c r="D9543" s="2" t="s">
        <v>8</v>
      </c>
      <c r="E9543" s="2" t="s">
        <v>4</v>
      </c>
      <c r="F9543" s="2" t="s">
        <v>131</v>
      </c>
      <c r="G9543" s="2" t="s">
        <v>82</v>
      </c>
      <c r="H9543" s="3">
        <v>19344</v>
      </c>
      <c r="I9543" s="9">
        <f>IF(H9543="?", AVERAGEIF(H:H, "&lt;&gt;?", H:H), H9543)</f>
        <v>19344</v>
      </c>
      <c r="J9543" s="11" t="str">
        <f>IF(D9543="?", "Unknown", D9543)</f>
        <v xml:space="preserve"> Exec-managerial</v>
      </c>
    </row>
    <row r="9544" spans="1:10" x14ac:dyDescent="0.3">
      <c r="A9544" s="2" t="s">
        <v>9</v>
      </c>
      <c r="B9544" s="2" t="s">
        <v>1</v>
      </c>
      <c r="C9544" s="2" t="s">
        <v>7</v>
      </c>
      <c r="D9544" s="2" t="s">
        <v>8</v>
      </c>
      <c r="E9544" s="2" t="s">
        <v>4</v>
      </c>
      <c r="F9544" s="2" t="s">
        <v>131</v>
      </c>
      <c r="G9544" s="2" t="s">
        <v>82</v>
      </c>
      <c r="H9544" s="3">
        <v>82092</v>
      </c>
      <c r="I9544" s="9">
        <f>IF(H9544="?", AVERAGEIF(H:H, "&lt;&gt;?", H:H), H9544)</f>
        <v>82092</v>
      </c>
      <c r="J9544" s="11" t="str">
        <f>IF(D9544="?", "Unknown", D9544)</f>
        <v xml:space="preserve"> Exec-managerial</v>
      </c>
    </row>
    <row r="9545" spans="1:10" x14ac:dyDescent="0.3">
      <c r="A9545" s="2" t="s">
        <v>6</v>
      </c>
      <c r="B9545" s="2" t="s">
        <v>49</v>
      </c>
      <c r="C9545" s="2" t="s">
        <v>2</v>
      </c>
      <c r="D9545" s="2" t="s">
        <v>28</v>
      </c>
      <c r="E9545" s="2" t="s">
        <v>4</v>
      </c>
      <c r="F9545" s="2" t="s">
        <v>131</v>
      </c>
      <c r="G9545" s="2" t="s">
        <v>82</v>
      </c>
      <c r="H9545" s="3">
        <v>25868</v>
      </c>
      <c r="I9545" s="9">
        <f>IF(H9545="?", AVERAGEIF(H:H, "&lt;&gt;?", H:H), H9545)</f>
        <v>25868</v>
      </c>
      <c r="J9545" s="11" t="str">
        <f>IF(D9545="?", "Unknown", D9545)</f>
        <v xml:space="preserve"> Craft-repair</v>
      </c>
    </row>
    <row r="9546" spans="1:10" x14ac:dyDescent="0.3">
      <c r="A9546" s="2" t="s">
        <v>9</v>
      </c>
      <c r="B9546" s="2" t="s">
        <v>22</v>
      </c>
      <c r="C9546" s="2" t="s">
        <v>2</v>
      </c>
      <c r="D9546" s="2" t="s">
        <v>3</v>
      </c>
      <c r="E9546" s="2" t="s">
        <v>4</v>
      </c>
      <c r="F9546" s="2" t="s">
        <v>131</v>
      </c>
      <c r="G9546" s="2" t="s">
        <v>82</v>
      </c>
      <c r="H9546" s="3">
        <v>51329</v>
      </c>
      <c r="I9546" s="9">
        <f>IF(H9546="?", AVERAGEIF(H:H, "&lt;&gt;?", H:H), H9546)</f>
        <v>51329</v>
      </c>
      <c r="J9546" s="11" t="str">
        <f>IF(D9546="?", "Unknown", D9546)</f>
        <v xml:space="preserve"> Adm-clerical</v>
      </c>
    </row>
    <row r="9547" spans="1:10" x14ac:dyDescent="0.3">
      <c r="A9547" s="1" t="s">
        <v>9</v>
      </c>
      <c r="B9547" s="1" t="s">
        <v>10</v>
      </c>
      <c r="C9547" s="1" t="s">
        <v>7</v>
      </c>
      <c r="D9547" s="1" t="s">
        <v>28</v>
      </c>
      <c r="E9547" s="1" t="s">
        <v>4</v>
      </c>
      <c r="F9547" s="1" t="s">
        <v>131</v>
      </c>
      <c r="G9547" s="1" t="s">
        <v>82</v>
      </c>
      <c r="H9547" s="3">
        <v>40724</v>
      </c>
      <c r="I9547" s="9">
        <f>IF(H9547="?", AVERAGEIF(H:H, "&lt;&gt;?", H:H), H9547)</f>
        <v>40724</v>
      </c>
      <c r="J9547" s="11" t="str">
        <f>IF(D9547="?", "Unknown", D9547)</f>
        <v xml:space="preserve"> Craft-repair</v>
      </c>
    </row>
    <row r="9548" spans="1:10" x14ac:dyDescent="0.3">
      <c r="A9548" s="1" t="s">
        <v>9</v>
      </c>
      <c r="B9548" s="1" t="s">
        <v>10</v>
      </c>
      <c r="C9548" s="1" t="s">
        <v>7</v>
      </c>
      <c r="D9548" s="1" t="s">
        <v>26</v>
      </c>
      <c r="E9548" s="1" t="s">
        <v>4</v>
      </c>
      <c r="F9548" s="1" t="s">
        <v>130</v>
      </c>
      <c r="G9548" s="1" t="s">
        <v>82</v>
      </c>
      <c r="H9548" s="3">
        <v>28611</v>
      </c>
      <c r="I9548" s="9">
        <f>IF(H9548="?", AVERAGEIF(H:H, "&lt;&gt;?", H:H), H9548)</f>
        <v>28611</v>
      </c>
      <c r="J9548" s="11" t="str">
        <f>IF(D9548="?", "Unknown", D9548)</f>
        <v xml:space="preserve"> Sales</v>
      </c>
    </row>
    <row r="9549" spans="1:10" x14ac:dyDescent="0.3">
      <c r="A9549" s="2" t="s">
        <v>9</v>
      </c>
      <c r="B9549" s="2" t="s">
        <v>27</v>
      </c>
      <c r="C9549" s="2" t="s">
        <v>7</v>
      </c>
      <c r="D9549" s="2" t="s">
        <v>28</v>
      </c>
      <c r="E9549" s="2" t="s">
        <v>4</v>
      </c>
      <c r="F9549" s="2" t="s">
        <v>131</v>
      </c>
      <c r="G9549" s="2" t="s">
        <v>82</v>
      </c>
      <c r="H9549" s="3">
        <v>88292</v>
      </c>
      <c r="I9549" s="9">
        <f>IF(H9549="?", AVERAGEIF(H:H, "&lt;&gt;?", H:H), H9549)</f>
        <v>88292</v>
      </c>
      <c r="J9549" s="11" t="str">
        <f>IF(D9549="?", "Unknown", D9549)</f>
        <v xml:space="preserve"> Craft-repair</v>
      </c>
    </row>
    <row r="9550" spans="1:10" x14ac:dyDescent="0.3">
      <c r="A9550" s="1" t="s">
        <v>6</v>
      </c>
      <c r="B9550" s="1" t="s">
        <v>29</v>
      </c>
      <c r="C9550" s="1" t="s">
        <v>7</v>
      </c>
      <c r="D9550" s="1" t="s">
        <v>8</v>
      </c>
      <c r="E9550" s="1" t="s">
        <v>4</v>
      </c>
      <c r="F9550" s="1" t="s">
        <v>131</v>
      </c>
      <c r="G9550" s="1" t="s">
        <v>82</v>
      </c>
      <c r="H9550" s="3">
        <v>91788</v>
      </c>
      <c r="I9550" s="9">
        <f>IF(H9550="?", AVERAGEIF(H:H, "&lt;&gt;?", H:H), H9550)</f>
        <v>91788</v>
      </c>
      <c r="J9550" s="11" t="str">
        <f>IF(D9550="?", "Unknown", D9550)</f>
        <v xml:space="preserve"> Exec-managerial</v>
      </c>
    </row>
    <row r="9551" spans="1:10" x14ac:dyDescent="0.3">
      <c r="A9551" s="2" t="s">
        <v>6</v>
      </c>
      <c r="B9551" s="2" t="s">
        <v>10</v>
      </c>
      <c r="C9551" s="2" t="s">
        <v>7</v>
      </c>
      <c r="D9551" s="2" t="s">
        <v>26</v>
      </c>
      <c r="E9551" s="2" t="s">
        <v>4</v>
      </c>
      <c r="F9551" s="2" t="s">
        <v>131</v>
      </c>
      <c r="G9551" s="2" t="s">
        <v>82</v>
      </c>
      <c r="H9551" s="3">
        <v>74413</v>
      </c>
      <c r="I9551" s="9">
        <f>IF(H9551="?", AVERAGEIF(H:H, "&lt;&gt;?", H:H), H9551)</f>
        <v>74413</v>
      </c>
      <c r="J9551" s="11" t="str">
        <f>IF(D9551="?", "Unknown", D9551)</f>
        <v xml:space="preserve"> Sales</v>
      </c>
    </row>
    <row r="9552" spans="1:10" x14ac:dyDescent="0.3">
      <c r="A9552" s="2" t="s">
        <v>6</v>
      </c>
      <c r="B9552" s="2" t="s">
        <v>10</v>
      </c>
      <c r="C9552" s="2" t="s">
        <v>7</v>
      </c>
      <c r="D9552" s="2" t="s">
        <v>8</v>
      </c>
      <c r="E9552" s="2" t="s">
        <v>4</v>
      </c>
      <c r="F9552" s="2" t="s">
        <v>131</v>
      </c>
      <c r="G9552" s="2" t="s">
        <v>82</v>
      </c>
      <c r="H9552" s="3">
        <v>49800</v>
      </c>
      <c r="I9552" s="9">
        <f>IF(H9552="?", AVERAGEIF(H:H, "&lt;&gt;?", H:H), H9552)</f>
        <v>49800</v>
      </c>
      <c r="J9552" s="11" t="str">
        <f>IF(D9552="?", "Unknown", D9552)</f>
        <v xml:space="preserve"> Exec-managerial</v>
      </c>
    </row>
    <row r="9553" spans="1:10" x14ac:dyDescent="0.3">
      <c r="A9553" s="2" t="s">
        <v>9</v>
      </c>
      <c r="B9553" s="2" t="s">
        <v>27</v>
      </c>
      <c r="C9553" s="2" t="s">
        <v>7</v>
      </c>
      <c r="D9553" s="2" t="s">
        <v>12</v>
      </c>
      <c r="E9553" s="2" t="s">
        <v>4</v>
      </c>
      <c r="F9553" s="2" t="s">
        <v>131</v>
      </c>
      <c r="G9553" s="2" t="s">
        <v>82</v>
      </c>
      <c r="H9553" s="3">
        <v>31943</v>
      </c>
      <c r="I9553" s="9">
        <f>IF(H9553="?", AVERAGEIF(H:H, "&lt;&gt;?", H:H), H9553)</f>
        <v>31943</v>
      </c>
      <c r="J9553" s="11" t="str">
        <f>IF(D9553="?", "Unknown", D9553)</f>
        <v xml:space="preserve"> Handlers-cleaners</v>
      </c>
    </row>
    <row r="9554" spans="1:10" x14ac:dyDescent="0.3">
      <c r="A9554" s="1" t="s">
        <v>9</v>
      </c>
      <c r="B9554" s="1" t="s">
        <v>17</v>
      </c>
      <c r="C9554" s="1" t="s">
        <v>7</v>
      </c>
      <c r="D9554" s="1" t="s">
        <v>8</v>
      </c>
      <c r="E9554" s="1" t="s">
        <v>4</v>
      </c>
      <c r="F9554" s="1" t="s">
        <v>131</v>
      </c>
      <c r="G9554" s="1" t="s">
        <v>82</v>
      </c>
      <c r="H9554" s="3">
        <v>46223</v>
      </c>
      <c r="I9554" s="9">
        <f>IF(H9554="?", AVERAGEIF(H:H, "&lt;&gt;?", H:H), H9554)</f>
        <v>46223</v>
      </c>
      <c r="J9554" s="11" t="str">
        <f>IF(D9554="?", "Unknown", D9554)</f>
        <v xml:space="preserve"> Exec-managerial</v>
      </c>
    </row>
    <row r="9555" spans="1:10" x14ac:dyDescent="0.3">
      <c r="A9555" s="1" t="s">
        <v>9</v>
      </c>
      <c r="B9555" s="1" t="s">
        <v>1</v>
      </c>
      <c r="C9555" s="1" t="s">
        <v>2</v>
      </c>
      <c r="D9555" s="1" t="s">
        <v>8</v>
      </c>
      <c r="E9555" s="1" t="s">
        <v>14</v>
      </c>
      <c r="F9555" s="1" t="s">
        <v>131</v>
      </c>
      <c r="G9555" s="1" t="s">
        <v>52</v>
      </c>
      <c r="H9555" s="3">
        <v>74815</v>
      </c>
      <c r="I9555" s="9">
        <f>IF(H9555="?", AVERAGEIF(H:H, "&lt;&gt;?", H:H), H9555)</f>
        <v>74815</v>
      </c>
      <c r="J9555" s="11" t="str">
        <f>IF(D9555="?", "Unknown", D9555)</f>
        <v xml:space="preserve"> Exec-managerial</v>
      </c>
    </row>
    <row r="9556" spans="1:10" x14ac:dyDescent="0.3">
      <c r="A9556" s="1" t="s">
        <v>9</v>
      </c>
      <c r="B9556" s="1" t="s">
        <v>1</v>
      </c>
      <c r="C9556" s="1" t="s">
        <v>2</v>
      </c>
      <c r="D9556" s="1" t="s">
        <v>15</v>
      </c>
      <c r="E9556" s="1" t="s">
        <v>4</v>
      </c>
      <c r="F9556" s="1" t="s">
        <v>130</v>
      </c>
      <c r="G9556" s="1" t="s">
        <v>52</v>
      </c>
      <c r="H9556" s="3">
        <v>33564</v>
      </c>
      <c r="I9556" s="9">
        <f>IF(H9556="?", AVERAGEIF(H:H, "&lt;&gt;?", H:H), H9556)</f>
        <v>33564</v>
      </c>
      <c r="J9556" s="11" t="str">
        <f>IF(D9556="?", "Unknown", D9556)</f>
        <v xml:space="preserve"> Prof-specialty</v>
      </c>
    </row>
    <row r="9557" spans="1:10" x14ac:dyDescent="0.3">
      <c r="A9557" s="2" t="s">
        <v>9</v>
      </c>
      <c r="B9557" s="2" t="s">
        <v>22</v>
      </c>
      <c r="C9557" s="2" t="s">
        <v>7</v>
      </c>
      <c r="D9557" s="2" t="s">
        <v>26</v>
      </c>
      <c r="E9557" s="2" t="s">
        <v>4</v>
      </c>
      <c r="F9557" s="2" t="s">
        <v>130</v>
      </c>
      <c r="G9557" s="2" t="s">
        <v>52</v>
      </c>
      <c r="H9557" s="3">
        <v>82239</v>
      </c>
      <c r="I9557" s="9">
        <f>IF(H9557="?", AVERAGEIF(H:H, "&lt;&gt;?", H:H), H9557)</f>
        <v>82239</v>
      </c>
      <c r="J9557" s="11" t="str">
        <f>IF(D9557="?", "Unknown", D9557)</f>
        <v xml:space="preserve"> Sales</v>
      </c>
    </row>
    <row r="9558" spans="1:10" x14ac:dyDescent="0.3">
      <c r="A9558" s="2" t="s">
        <v>9</v>
      </c>
      <c r="B9558" s="2" t="s">
        <v>22</v>
      </c>
      <c r="C9558" s="2" t="s">
        <v>7</v>
      </c>
      <c r="D9558" s="2" t="s">
        <v>26</v>
      </c>
      <c r="E9558" s="2" t="s">
        <v>4</v>
      </c>
      <c r="F9558" s="2" t="s">
        <v>131</v>
      </c>
      <c r="G9558" s="2" t="s">
        <v>52</v>
      </c>
      <c r="H9558" s="3">
        <v>42451</v>
      </c>
      <c r="I9558" s="9">
        <f>IF(H9558="?", AVERAGEIF(H:H, "&lt;&gt;?", H:H), H9558)</f>
        <v>42451</v>
      </c>
      <c r="J9558" s="11" t="str">
        <f>IF(D9558="?", "Unknown", D9558)</f>
        <v xml:space="preserve"> Sales</v>
      </c>
    </row>
    <row r="9559" spans="1:10" x14ac:dyDescent="0.3">
      <c r="A9559" s="1" t="s">
        <v>37</v>
      </c>
      <c r="B9559" s="1" t="s">
        <v>10</v>
      </c>
      <c r="C9559" s="1" t="s">
        <v>54</v>
      </c>
      <c r="D9559" s="1" t="s">
        <v>26</v>
      </c>
      <c r="E9559" s="1" t="s">
        <v>4</v>
      </c>
      <c r="F9559" s="1" t="s">
        <v>130</v>
      </c>
      <c r="G9559" s="1" t="s">
        <v>52</v>
      </c>
      <c r="H9559" s="3">
        <v>63493</v>
      </c>
      <c r="I9559" s="9">
        <f>IF(H9559="?", AVERAGEIF(H:H, "&lt;&gt;?", H:H), H9559)</f>
        <v>63493</v>
      </c>
      <c r="J9559" s="11" t="str">
        <f>IF(D9559="?", "Unknown", D9559)</f>
        <v xml:space="preserve"> Sales</v>
      </c>
    </row>
    <row r="9560" spans="1:10" x14ac:dyDescent="0.3">
      <c r="A9560" s="1" t="s">
        <v>47</v>
      </c>
      <c r="B9560" s="1" t="s">
        <v>1</v>
      </c>
      <c r="C9560" s="1" t="s">
        <v>7</v>
      </c>
      <c r="D9560" s="1" t="s">
        <v>8</v>
      </c>
      <c r="E9560" s="1" t="s">
        <v>4</v>
      </c>
      <c r="F9560" s="1" t="s">
        <v>131</v>
      </c>
      <c r="G9560" s="1" t="s">
        <v>52</v>
      </c>
      <c r="H9560" s="3">
        <v>60563</v>
      </c>
      <c r="I9560" s="9">
        <f>IF(H9560="?", AVERAGEIF(H:H, "&lt;&gt;?", H:H), H9560)</f>
        <v>60563</v>
      </c>
      <c r="J9560" s="11" t="str">
        <f>IF(D9560="?", "Unknown", D9560)</f>
        <v xml:space="preserve"> Exec-managerial</v>
      </c>
    </row>
    <row r="9561" spans="1:10" x14ac:dyDescent="0.3">
      <c r="A9561" s="2" t="s">
        <v>9</v>
      </c>
      <c r="B9561" s="2" t="s">
        <v>13</v>
      </c>
      <c r="C9561" s="2" t="s">
        <v>11</v>
      </c>
      <c r="D9561" s="2" t="s">
        <v>34</v>
      </c>
      <c r="E9561" s="2" t="s">
        <v>31</v>
      </c>
      <c r="F9561" s="2" t="s">
        <v>131</v>
      </c>
      <c r="G9561" s="2" t="s">
        <v>52</v>
      </c>
      <c r="H9561" s="3">
        <v>79663</v>
      </c>
      <c r="I9561" s="9">
        <f>IF(H9561="?", AVERAGEIF(H:H, "&lt;&gt;?", H:H), H9561)</f>
        <v>79663</v>
      </c>
      <c r="J9561" s="11" t="str">
        <f>IF(D9561="?", "Unknown", D9561)</f>
        <v xml:space="preserve"> Machine-op-inspct</v>
      </c>
    </row>
    <row r="9562" spans="1:10" x14ac:dyDescent="0.3">
      <c r="A9562" s="2" t="s">
        <v>9</v>
      </c>
      <c r="B9562" s="2" t="s">
        <v>10</v>
      </c>
      <c r="C9562" s="2" t="s">
        <v>7</v>
      </c>
      <c r="D9562" s="2" t="s">
        <v>20</v>
      </c>
      <c r="E9562" s="2" t="s">
        <v>4</v>
      </c>
      <c r="F9562" s="2" t="s">
        <v>131</v>
      </c>
      <c r="G9562" s="2" t="s">
        <v>52</v>
      </c>
      <c r="H9562" s="3">
        <v>35326</v>
      </c>
      <c r="I9562" s="9">
        <f>IF(H9562="?", AVERAGEIF(H:H, "&lt;&gt;?", H:H), H9562)</f>
        <v>35326</v>
      </c>
      <c r="J9562" s="11" t="str">
        <f>IF(D9562="?", "Unknown", D9562)</f>
        <v xml:space="preserve"> Other-service</v>
      </c>
    </row>
    <row r="9563" spans="1:10" x14ac:dyDescent="0.3">
      <c r="A9563" s="2" t="s">
        <v>9</v>
      </c>
      <c r="B9563" s="2" t="s">
        <v>27</v>
      </c>
      <c r="C9563" s="2" t="s">
        <v>7</v>
      </c>
      <c r="D9563" s="2" t="s">
        <v>26</v>
      </c>
      <c r="E9563" s="2" t="s">
        <v>4</v>
      </c>
      <c r="F9563" s="2" t="s">
        <v>131</v>
      </c>
      <c r="G9563" s="2" t="s">
        <v>52</v>
      </c>
      <c r="H9563" s="3">
        <v>71129</v>
      </c>
      <c r="I9563" s="9">
        <f>IF(H9563="?", AVERAGEIF(H:H, "&lt;&gt;?", H:H), H9563)</f>
        <v>71129</v>
      </c>
      <c r="J9563" s="11" t="str">
        <f>IF(D9563="?", "Unknown", D9563)</f>
        <v xml:space="preserve"> Sales</v>
      </c>
    </row>
    <row r="9564" spans="1:10" x14ac:dyDescent="0.3">
      <c r="A9564" s="1" t="s">
        <v>101</v>
      </c>
      <c r="B9564" s="1" t="s">
        <v>13</v>
      </c>
      <c r="C9564" s="1" t="s">
        <v>2</v>
      </c>
      <c r="D9564" s="1" t="s">
        <v>101</v>
      </c>
      <c r="E9564" s="1" t="s">
        <v>4</v>
      </c>
      <c r="F9564" s="1" t="s">
        <v>130</v>
      </c>
      <c r="G9564" s="1" t="s">
        <v>52</v>
      </c>
      <c r="H9564" s="3">
        <v>93262</v>
      </c>
      <c r="I9564" s="9">
        <f>IF(H9564="?", AVERAGEIF(H:H, "&lt;&gt;?", H:H), H9564)</f>
        <v>93262</v>
      </c>
      <c r="J9564" s="11" t="str">
        <f>IF(D9564="?", "Unknown", D9564)</f>
        <v>Unknown</v>
      </c>
    </row>
    <row r="9565" spans="1:10" x14ac:dyDescent="0.3">
      <c r="A9565" s="1" t="s">
        <v>0</v>
      </c>
      <c r="B9565" s="1" t="s">
        <v>17</v>
      </c>
      <c r="C9565" s="1" t="s">
        <v>2</v>
      </c>
      <c r="D9565" s="1" t="s">
        <v>15</v>
      </c>
      <c r="E9565" s="1" t="s">
        <v>4</v>
      </c>
      <c r="F9565" s="1" t="s">
        <v>130</v>
      </c>
      <c r="G9565" s="1" t="s">
        <v>52</v>
      </c>
      <c r="H9565" s="3">
        <v>36880</v>
      </c>
      <c r="I9565" s="9">
        <f>IF(H9565="?", AVERAGEIF(H:H, "&lt;&gt;?", H:H), H9565)</f>
        <v>36880</v>
      </c>
      <c r="J9565" s="11" t="str">
        <f>IF(D9565="?", "Unknown", D9565)</f>
        <v xml:space="preserve"> Prof-specialty</v>
      </c>
    </row>
    <row r="9566" spans="1:10" x14ac:dyDescent="0.3">
      <c r="A9566" s="2" t="s">
        <v>9</v>
      </c>
      <c r="B9566" s="2" t="s">
        <v>10</v>
      </c>
      <c r="C9566" s="2" t="s">
        <v>11</v>
      </c>
      <c r="D9566" s="2" t="s">
        <v>38</v>
      </c>
      <c r="E9566" s="2" t="s">
        <v>4</v>
      </c>
      <c r="F9566" s="2" t="s">
        <v>130</v>
      </c>
      <c r="G9566" s="2" t="s">
        <v>52</v>
      </c>
      <c r="H9566" s="3">
        <v>96174</v>
      </c>
      <c r="I9566" s="9">
        <f>IF(H9566="?", AVERAGEIF(H:H, "&lt;&gt;?", H:H), H9566)</f>
        <v>96174</v>
      </c>
      <c r="J9566" s="11" t="str">
        <f>IF(D9566="?", "Unknown", D9566)</f>
        <v xml:space="preserve"> Tech-support</v>
      </c>
    </row>
    <row r="9567" spans="1:10" x14ac:dyDescent="0.3">
      <c r="A9567" s="2" t="s">
        <v>9</v>
      </c>
      <c r="B9567" s="2" t="s">
        <v>27</v>
      </c>
      <c r="C9567" s="2" t="s">
        <v>7</v>
      </c>
      <c r="D9567" s="2" t="s">
        <v>8</v>
      </c>
      <c r="E9567" s="2" t="s">
        <v>4</v>
      </c>
      <c r="F9567" s="2" t="s">
        <v>131</v>
      </c>
      <c r="G9567" s="2" t="s">
        <v>52</v>
      </c>
      <c r="H9567" s="3">
        <v>95853</v>
      </c>
      <c r="I9567" s="9">
        <f>IF(H9567="?", AVERAGEIF(H:H, "&lt;&gt;?", H:H), H9567)</f>
        <v>95853</v>
      </c>
      <c r="J9567" s="11" t="str">
        <f>IF(D9567="?", "Unknown", D9567)</f>
        <v xml:space="preserve"> Exec-managerial</v>
      </c>
    </row>
    <row r="9568" spans="1:10" x14ac:dyDescent="0.3">
      <c r="A9568" s="1" t="s">
        <v>9</v>
      </c>
      <c r="B9568" s="1" t="s">
        <v>10</v>
      </c>
      <c r="C9568" s="1" t="s">
        <v>7</v>
      </c>
      <c r="D9568" s="1" t="s">
        <v>28</v>
      </c>
      <c r="E9568" s="1" t="s">
        <v>4</v>
      </c>
      <c r="F9568" s="1" t="s">
        <v>131</v>
      </c>
      <c r="G9568" s="1" t="s">
        <v>52</v>
      </c>
      <c r="H9568" s="3">
        <v>65873</v>
      </c>
      <c r="I9568" s="9">
        <f>IF(H9568="?", AVERAGEIF(H:H, "&lt;&gt;?", H:H), H9568)</f>
        <v>65873</v>
      </c>
      <c r="J9568" s="11" t="str">
        <f>IF(D9568="?", "Unknown", D9568)</f>
        <v xml:space="preserve"> Craft-repair</v>
      </c>
    </row>
    <row r="9569" spans="1:10" x14ac:dyDescent="0.3">
      <c r="A9569" s="2" t="s">
        <v>9</v>
      </c>
      <c r="B9569" s="2" t="s">
        <v>25</v>
      </c>
      <c r="C9569" s="2" t="s">
        <v>7</v>
      </c>
      <c r="D9569" s="2" t="s">
        <v>28</v>
      </c>
      <c r="E9569" s="2" t="s">
        <v>4</v>
      </c>
      <c r="F9569" s="2" t="s">
        <v>131</v>
      </c>
      <c r="G9569" s="2" t="s">
        <v>52</v>
      </c>
      <c r="H9569" s="3">
        <v>89143</v>
      </c>
      <c r="I9569" s="9">
        <f>IF(H9569="?", AVERAGEIF(H:H, "&lt;&gt;?", H:H), H9569)</f>
        <v>89143</v>
      </c>
      <c r="J9569" s="11" t="str">
        <f>IF(D9569="?", "Unknown", D9569)</f>
        <v xml:space="preserve"> Craft-repair</v>
      </c>
    </row>
    <row r="9570" spans="1:10" x14ac:dyDescent="0.3">
      <c r="A9570" s="2" t="s">
        <v>9</v>
      </c>
      <c r="B9570" s="2" t="s">
        <v>10</v>
      </c>
      <c r="C9570" s="2" t="s">
        <v>11</v>
      </c>
      <c r="D9570" s="2" t="s">
        <v>15</v>
      </c>
      <c r="E9570" s="2" t="s">
        <v>44</v>
      </c>
      <c r="F9570" s="2" t="s">
        <v>130</v>
      </c>
      <c r="G9570" s="2" t="s">
        <v>52</v>
      </c>
      <c r="H9570" s="3">
        <v>30746</v>
      </c>
      <c r="I9570" s="9">
        <f>IF(H9570="?", AVERAGEIF(H:H, "&lt;&gt;?", H:H), H9570)</f>
        <v>30746</v>
      </c>
      <c r="J9570" s="11" t="str">
        <f>IF(D9570="?", "Unknown", D9570)</f>
        <v xml:space="preserve"> Prof-specialty</v>
      </c>
    </row>
    <row r="9571" spans="1:10" x14ac:dyDescent="0.3">
      <c r="A9571" s="2" t="s">
        <v>9</v>
      </c>
      <c r="B9571" s="2" t="s">
        <v>1</v>
      </c>
      <c r="C9571" s="2" t="s">
        <v>11</v>
      </c>
      <c r="D9571" s="2" t="s">
        <v>15</v>
      </c>
      <c r="E9571" s="2" t="s">
        <v>4</v>
      </c>
      <c r="F9571" s="2" t="s">
        <v>130</v>
      </c>
      <c r="G9571" s="2" t="s">
        <v>52</v>
      </c>
      <c r="H9571" s="3">
        <v>28118</v>
      </c>
      <c r="I9571" s="9">
        <f>IF(H9571="?", AVERAGEIF(H:H, "&lt;&gt;?", H:H), H9571)</f>
        <v>28118</v>
      </c>
      <c r="J9571" s="11" t="str">
        <f>IF(D9571="?", "Unknown", D9571)</f>
        <v xml:space="preserve"> Prof-specialty</v>
      </c>
    </row>
    <row r="9572" spans="1:10" x14ac:dyDescent="0.3">
      <c r="A9572" s="1" t="s">
        <v>6</v>
      </c>
      <c r="B9572" s="1" t="s">
        <v>22</v>
      </c>
      <c r="C9572" s="1" t="s">
        <v>2</v>
      </c>
      <c r="D9572" s="1" t="s">
        <v>3</v>
      </c>
      <c r="E9572" s="1" t="s">
        <v>4</v>
      </c>
      <c r="F9572" s="1" t="s">
        <v>130</v>
      </c>
      <c r="G9572" s="1" t="s">
        <v>52</v>
      </c>
      <c r="H9572" s="3">
        <v>86025</v>
      </c>
      <c r="I9572" s="9">
        <f>IF(H9572="?", AVERAGEIF(H:H, "&lt;&gt;?", H:H), H9572)</f>
        <v>86025</v>
      </c>
      <c r="J9572" s="11" t="str">
        <f>IF(D9572="?", "Unknown", D9572)</f>
        <v xml:space="preserve"> Adm-clerical</v>
      </c>
    </row>
    <row r="9573" spans="1:10" x14ac:dyDescent="0.3">
      <c r="A9573" s="1" t="s">
        <v>37</v>
      </c>
      <c r="B9573" s="1" t="s">
        <v>35</v>
      </c>
      <c r="C9573" s="1" t="s">
        <v>7</v>
      </c>
      <c r="D9573" s="1" t="s">
        <v>15</v>
      </c>
      <c r="E9573" s="1" t="s">
        <v>4</v>
      </c>
      <c r="F9573" s="1" t="s">
        <v>131</v>
      </c>
      <c r="G9573" s="1" t="s">
        <v>52</v>
      </c>
      <c r="H9573" s="3">
        <v>43665</v>
      </c>
      <c r="I9573" s="9">
        <f>IF(H9573="?", AVERAGEIF(H:H, "&lt;&gt;?", H:H), H9573)</f>
        <v>43665</v>
      </c>
      <c r="J9573" s="11" t="str">
        <f>IF(D9573="?", "Unknown", D9573)</f>
        <v xml:space="preserve"> Prof-specialty</v>
      </c>
    </row>
    <row r="9574" spans="1:10" x14ac:dyDescent="0.3">
      <c r="A9574" s="1" t="s">
        <v>39</v>
      </c>
      <c r="B9574" s="1" t="s">
        <v>1</v>
      </c>
      <c r="C9574" s="1" t="s">
        <v>2</v>
      </c>
      <c r="D9574" s="1" t="s">
        <v>15</v>
      </c>
      <c r="E9574" s="1" t="s">
        <v>14</v>
      </c>
      <c r="F9574" s="1" t="s">
        <v>130</v>
      </c>
      <c r="G9574" s="1" t="s">
        <v>52</v>
      </c>
      <c r="H9574" s="3">
        <v>90528</v>
      </c>
      <c r="I9574" s="9">
        <f>IF(H9574="?", AVERAGEIF(H:H, "&lt;&gt;?", H:H), H9574)</f>
        <v>90528</v>
      </c>
      <c r="J9574" s="11" t="str">
        <f>IF(D9574="?", "Unknown", D9574)</f>
        <v xml:space="preserve"> Prof-specialty</v>
      </c>
    </row>
    <row r="9575" spans="1:10" x14ac:dyDescent="0.3">
      <c r="A9575" s="1" t="s">
        <v>6</v>
      </c>
      <c r="B9575" s="1" t="s">
        <v>27</v>
      </c>
      <c r="C9575" s="1" t="s">
        <v>7</v>
      </c>
      <c r="D9575" s="1" t="s">
        <v>30</v>
      </c>
      <c r="E9575" s="1" t="s">
        <v>4</v>
      </c>
      <c r="F9575" s="1" t="s">
        <v>130</v>
      </c>
      <c r="G9575" s="1" t="s">
        <v>52</v>
      </c>
      <c r="H9575" s="3">
        <v>49145</v>
      </c>
      <c r="I9575" s="9">
        <f>IF(H9575="?", AVERAGEIF(H:H, "&lt;&gt;?", H:H), H9575)</f>
        <v>49145</v>
      </c>
      <c r="J9575" s="11" t="str">
        <f>IF(D9575="?", "Unknown", D9575)</f>
        <v xml:space="preserve"> Transport-moving</v>
      </c>
    </row>
    <row r="9576" spans="1:10" x14ac:dyDescent="0.3">
      <c r="A9576" s="1" t="s">
        <v>9</v>
      </c>
      <c r="B9576" s="1" t="s">
        <v>25</v>
      </c>
      <c r="C9576" s="1" t="s">
        <v>11</v>
      </c>
      <c r="D9576" s="1" t="s">
        <v>8</v>
      </c>
      <c r="E9576" s="1" t="s">
        <v>4</v>
      </c>
      <c r="F9576" s="1" t="s">
        <v>131</v>
      </c>
      <c r="G9576" s="1" t="s">
        <v>52</v>
      </c>
      <c r="H9576" s="3">
        <v>74704</v>
      </c>
      <c r="I9576" s="9">
        <f>IF(H9576="?", AVERAGEIF(H:H, "&lt;&gt;?", H:H), H9576)</f>
        <v>74704</v>
      </c>
      <c r="J9576" s="11" t="str">
        <f>IF(D9576="?", "Unknown", D9576)</f>
        <v xml:space="preserve"> Exec-managerial</v>
      </c>
    </row>
    <row r="9577" spans="1:10" x14ac:dyDescent="0.3">
      <c r="A9577" s="2" t="s">
        <v>9</v>
      </c>
      <c r="B9577" s="2" t="s">
        <v>49</v>
      </c>
      <c r="C9577" s="2" t="s">
        <v>11</v>
      </c>
      <c r="D9577" s="2" t="s">
        <v>3</v>
      </c>
      <c r="E9577" s="2" t="s">
        <v>4</v>
      </c>
      <c r="F9577" s="2" t="s">
        <v>130</v>
      </c>
      <c r="G9577" s="2" t="s">
        <v>52</v>
      </c>
      <c r="H9577" s="3">
        <v>82885</v>
      </c>
      <c r="I9577" s="9">
        <f>IF(H9577="?", AVERAGEIF(H:H, "&lt;&gt;?", H:H), H9577)</f>
        <v>82885</v>
      </c>
      <c r="J9577" s="11" t="str">
        <f>IF(D9577="?", "Unknown", D9577)</f>
        <v xml:space="preserve"> Adm-clerical</v>
      </c>
    </row>
    <row r="9578" spans="1:10" x14ac:dyDescent="0.3">
      <c r="A9578" s="1" t="s">
        <v>101</v>
      </c>
      <c r="B9578" s="1" t="s">
        <v>22</v>
      </c>
      <c r="C9578" s="1" t="s">
        <v>2</v>
      </c>
      <c r="D9578" s="1" t="s">
        <v>101</v>
      </c>
      <c r="E9578" s="1" t="s">
        <v>4</v>
      </c>
      <c r="F9578" s="1" t="s">
        <v>131</v>
      </c>
      <c r="G9578" s="1" t="s">
        <v>52</v>
      </c>
      <c r="H9578" s="3">
        <v>96282</v>
      </c>
      <c r="I9578" s="9">
        <f>IF(H9578="?", AVERAGEIF(H:H, "&lt;&gt;?", H:H), H9578)</f>
        <v>96282</v>
      </c>
      <c r="J9578" s="11" t="str">
        <f>IF(D9578="?", "Unknown", D9578)</f>
        <v>Unknown</v>
      </c>
    </row>
    <row r="9579" spans="1:10" x14ac:dyDescent="0.3">
      <c r="A9579" s="1" t="s">
        <v>9</v>
      </c>
      <c r="B9579" s="1" t="s">
        <v>1</v>
      </c>
      <c r="C9579" s="1" t="s">
        <v>11</v>
      </c>
      <c r="D9579" s="1" t="s">
        <v>38</v>
      </c>
      <c r="E9579" s="1" t="s">
        <v>4</v>
      </c>
      <c r="F9579" s="1" t="s">
        <v>131</v>
      </c>
      <c r="G9579" s="1" t="s">
        <v>52</v>
      </c>
      <c r="H9579" s="3">
        <v>81286</v>
      </c>
      <c r="I9579" s="9">
        <f>IF(H9579="?", AVERAGEIF(H:H, "&lt;&gt;?", H:H), H9579)</f>
        <v>81286</v>
      </c>
      <c r="J9579" s="11" t="str">
        <f>IF(D9579="?", "Unknown", D9579)</f>
        <v xml:space="preserve"> Tech-support</v>
      </c>
    </row>
    <row r="9580" spans="1:10" x14ac:dyDescent="0.3">
      <c r="A9580" s="2" t="s">
        <v>6</v>
      </c>
      <c r="B9580" s="2" t="s">
        <v>1</v>
      </c>
      <c r="C9580" s="2" t="s">
        <v>7</v>
      </c>
      <c r="D9580" s="2" t="s">
        <v>8</v>
      </c>
      <c r="E9580" s="2" t="s">
        <v>4</v>
      </c>
      <c r="F9580" s="2" t="s">
        <v>131</v>
      </c>
      <c r="G9580" s="2" t="s">
        <v>52</v>
      </c>
      <c r="H9580" s="3">
        <v>52980</v>
      </c>
      <c r="I9580" s="9">
        <f>IF(H9580="?", AVERAGEIF(H:H, "&lt;&gt;?", H:H), H9580)</f>
        <v>52980</v>
      </c>
      <c r="J9580" s="11" t="str">
        <f>IF(D9580="?", "Unknown", D9580)</f>
        <v xml:space="preserve"> Exec-managerial</v>
      </c>
    </row>
    <row r="9581" spans="1:10" x14ac:dyDescent="0.3">
      <c r="A9581" s="1" t="s">
        <v>101</v>
      </c>
      <c r="B9581" s="1" t="s">
        <v>1</v>
      </c>
      <c r="C9581" s="1" t="s">
        <v>2</v>
      </c>
      <c r="D9581" s="1" t="s">
        <v>101</v>
      </c>
      <c r="E9581" s="1" t="s">
        <v>14</v>
      </c>
      <c r="F9581" s="1" t="s">
        <v>130</v>
      </c>
      <c r="G9581" s="1" t="s">
        <v>52</v>
      </c>
      <c r="H9581" s="3">
        <v>50625</v>
      </c>
      <c r="I9581" s="9">
        <f>IF(H9581="?", AVERAGEIF(H:H, "&lt;&gt;?", H:H), H9581)</f>
        <v>50625</v>
      </c>
      <c r="J9581" s="11" t="str">
        <f>IF(D9581="?", "Unknown", D9581)</f>
        <v>Unknown</v>
      </c>
    </row>
    <row r="9582" spans="1:10" x14ac:dyDescent="0.3">
      <c r="A9582" s="1" t="s">
        <v>37</v>
      </c>
      <c r="B9582" s="1" t="s">
        <v>1</v>
      </c>
      <c r="C9582" s="1" t="s">
        <v>7</v>
      </c>
      <c r="D9582" s="1" t="s">
        <v>3</v>
      </c>
      <c r="E9582" s="1" t="s">
        <v>4</v>
      </c>
      <c r="F9582" s="1" t="s">
        <v>131</v>
      </c>
      <c r="G9582" s="1" t="s">
        <v>52</v>
      </c>
      <c r="H9582" s="3">
        <v>65095</v>
      </c>
      <c r="I9582" s="9">
        <f>IF(H9582="?", AVERAGEIF(H:H, "&lt;&gt;?", H:H), H9582)</f>
        <v>65095</v>
      </c>
      <c r="J9582" s="11" t="str">
        <f>IF(D9582="?", "Unknown", D9582)</f>
        <v xml:space="preserve"> Adm-clerical</v>
      </c>
    </row>
    <row r="9583" spans="1:10" x14ac:dyDescent="0.3">
      <c r="A9583" s="1" t="s">
        <v>9</v>
      </c>
      <c r="B9583" s="1" t="s">
        <v>1</v>
      </c>
      <c r="C9583" s="1" t="s">
        <v>7</v>
      </c>
      <c r="D9583" s="1" t="s">
        <v>15</v>
      </c>
      <c r="E9583" s="1" t="s">
        <v>4</v>
      </c>
      <c r="F9583" s="1" t="s">
        <v>131</v>
      </c>
      <c r="G9583" s="1" t="s">
        <v>52</v>
      </c>
      <c r="H9583" s="3">
        <v>94357</v>
      </c>
      <c r="I9583" s="9">
        <f>IF(H9583="?", AVERAGEIF(H:H, "&lt;&gt;?", H:H), H9583)</f>
        <v>94357</v>
      </c>
      <c r="J9583" s="11" t="str">
        <f>IF(D9583="?", "Unknown", D9583)</f>
        <v xml:space="preserve"> Prof-specialty</v>
      </c>
    </row>
    <row r="9584" spans="1:10" x14ac:dyDescent="0.3">
      <c r="A9584" s="1" t="s">
        <v>37</v>
      </c>
      <c r="B9584" s="1" t="s">
        <v>10</v>
      </c>
      <c r="C9584" s="1" t="s">
        <v>7</v>
      </c>
      <c r="D9584" s="1" t="s">
        <v>3</v>
      </c>
      <c r="E9584" s="1" t="s">
        <v>4</v>
      </c>
      <c r="F9584" s="1" t="s">
        <v>131</v>
      </c>
      <c r="G9584" s="1" t="s">
        <v>52</v>
      </c>
      <c r="H9584" s="3">
        <v>57239</v>
      </c>
      <c r="I9584" s="9">
        <f>IF(H9584="?", AVERAGEIF(H:H, "&lt;&gt;?", H:H), H9584)</f>
        <v>57239</v>
      </c>
      <c r="J9584" s="11" t="str">
        <f>IF(D9584="?", "Unknown", D9584)</f>
        <v xml:space="preserve"> Adm-clerical</v>
      </c>
    </row>
    <row r="9585" spans="1:10" x14ac:dyDescent="0.3">
      <c r="A9585" s="1" t="s">
        <v>9</v>
      </c>
      <c r="B9585" s="1" t="s">
        <v>17</v>
      </c>
      <c r="C9585" s="1" t="s">
        <v>7</v>
      </c>
      <c r="D9585" s="1" t="s">
        <v>8</v>
      </c>
      <c r="E9585" s="1" t="s">
        <v>4</v>
      </c>
      <c r="F9585" s="1" t="s">
        <v>131</v>
      </c>
      <c r="G9585" s="1" t="s">
        <v>52</v>
      </c>
      <c r="H9585" s="3">
        <v>56885</v>
      </c>
      <c r="I9585" s="9">
        <f>IF(H9585="?", AVERAGEIF(H:H, "&lt;&gt;?", H:H), H9585)</f>
        <v>56885</v>
      </c>
      <c r="J9585" s="11" t="str">
        <f>IF(D9585="?", "Unknown", D9585)</f>
        <v xml:space="preserve"> Exec-managerial</v>
      </c>
    </row>
    <row r="9586" spans="1:10" x14ac:dyDescent="0.3">
      <c r="A9586" s="1" t="s">
        <v>9</v>
      </c>
      <c r="B9586" s="1" t="s">
        <v>22</v>
      </c>
      <c r="C9586" s="1" t="s">
        <v>2</v>
      </c>
      <c r="D9586" s="1" t="s">
        <v>20</v>
      </c>
      <c r="E9586" s="1" t="s">
        <v>4</v>
      </c>
      <c r="F9586" s="1" t="s">
        <v>130</v>
      </c>
      <c r="G9586" s="1" t="s">
        <v>52</v>
      </c>
      <c r="H9586" s="3">
        <v>72461</v>
      </c>
      <c r="I9586" s="9">
        <f>IF(H9586="?", AVERAGEIF(H:H, "&lt;&gt;?", H:H), H9586)</f>
        <v>72461</v>
      </c>
      <c r="J9586" s="11" t="str">
        <f>IF(D9586="?", "Unknown", D9586)</f>
        <v xml:space="preserve"> Other-service</v>
      </c>
    </row>
    <row r="9587" spans="1:10" x14ac:dyDescent="0.3">
      <c r="A9587" s="2" t="s">
        <v>9</v>
      </c>
      <c r="B9587" s="2" t="s">
        <v>22</v>
      </c>
      <c r="C9587" s="2" t="s">
        <v>7</v>
      </c>
      <c r="D9587" s="2" t="s">
        <v>28</v>
      </c>
      <c r="E9587" s="2" t="s">
        <v>4</v>
      </c>
      <c r="F9587" s="2" t="s">
        <v>131</v>
      </c>
      <c r="G9587" s="2" t="s">
        <v>52</v>
      </c>
      <c r="H9587" s="3">
        <v>37469</v>
      </c>
      <c r="I9587" s="9">
        <f>IF(H9587="?", AVERAGEIF(H:H, "&lt;&gt;?", H:H), H9587)</f>
        <v>37469</v>
      </c>
      <c r="J9587" s="11" t="str">
        <f>IF(D9587="?", "Unknown", D9587)</f>
        <v xml:space="preserve"> Craft-repair</v>
      </c>
    </row>
    <row r="9588" spans="1:10" x14ac:dyDescent="0.3">
      <c r="A9588" s="1" t="s">
        <v>9</v>
      </c>
      <c r="B9588" s="1" t="s">
        <v>29</v>
      </c>
      <c r="C9588" s="1" t="s">
        <v>2</v>
      </c>
      <c r="D9588" s="1" t="s">
        <v>28</v>
      </c>
      <c r="E9588" s="1" t="s">
        <v>4</v>
      </c>
      <c r="F9588" s="1" t="s">
        <v>131</v>
      </c>
      <c r="G9588" s="1" t="s">
        <v>52</v>
      </c>
      <c r="H9588" s="3">
        <v>58739</v>
      </c>
      <c r="I9588" s="9">
        <f>IF(H9588="?", AVERAGEIF(H:H, "&lt;&gt;?", H:H), H9588)</f>
        <v>58739</v>
      </c>
      <c r="J9588" s="11" t="str">
        <f>IF(D9588="?", "Unknown", D9588)</f>
        <v xml:space="preserve"> Craft-repair</v>
      </c>
    </row>
    <row r="9589" spans="1:10" x14ac:dyDescent="0.3">
      <c r="A9589" s="1" t="s">
        <v>9</v>
      </c>
      <c r="B9589" s="1" t="s">
        <v>1</v>
      </c>
      <c r="C9589" s="1" t="s">
        <v>7</v>
      </c>
      <c r="D9589" s="1" t="s">
        <v>8</v>
      </c>
      <c r="E9589" s="1" t="s">
        <v>4</v>
      </c>
      <c r="F9589" s="1" t="s">
        <v>130</v>
      </c>
      <c r="G9589" s="1" t="s">
        <v>52</v>
      </c>
      <c r="H9589" s="3">
        <v>89480</v>
      </c>
      <c r="I9589" s="9">
        <f>IF(H9589="?", AVERAGEIF(H:H, "&lt;&gt;?", H:H), H9589)</f>
        <v>89480</v>
      </c>
      <c r="J9589" s="11" t="str">
        <f>IF(D9589="?", "Unknown", D9589)</f>
        <v xml:space="preserve"> Exec-managerial</v>
      </c>
    </row>
    <row r="9590" spans="1:10" x14ac:dyDescent="0.3">
      <c r="A9590" s="2" t="s">
        <v>39</v>
      </c>
      <c r="B9590" s="2" t="s">
        <v>22</v>
      </c>
      <c r="C9590" s="2" t="s">
        <v>11</v>
      </c>
      <c r="D9590" s="2" t="s">
        <v>41</v>
      </c>
      <c r="E9590" s="2" t="s">
        <v>4</v>
      </c>
      <c r="F9590" s="2" t="s">
        <v>131</v>
      </c>
      <c r="G9590" s="2" t="s">
        <v>52</v>
      </c>
      <c r="H9590" s="3">
        <v>78978</v>
      </c>
      <c r="I9590" s="9">
        <f>IF(H9590="?", AVERAGEIF(H:H, "&lt;&gt;?", H:H), H9590)</f>
        <v>78978</v>
      </c>
      <c r="J9590" s="11" t="str">
        <f>IF(D9590="?", "Unknown", D9590)</f>
        <v xml:space="preserve"> Protective-serv</v>
      </c>
    </row>
    <row r="9591" spans="1:10" x14ac:dyDescent="0.3">
      <c r="A9591" s="2" t="s">
        <v>6</v>
      </c>
      <c r="B9591" s="2" t="s">
        <v>10</v>
      </c>
      <c r="C9591" s="2" t="s">
        <v>2</v>
      </c>
      <c r="D9591" s="2" t="s">
        <v>26</v>
      </c>
      <c r="E9591" s="2" t="s">
        <v>14</v>
      </c>
      <c r="F9591" s="2" t="s">
        <v>130</v>
      </c>
      <c r="G9591" s="2" t="s">
        <v>52</v>
      </c>
      <c r="H9591" s="3">
        <v>22256</v>
      </c>
      <c r="I9591" s="9">
        <f>IF(H9591="?", AVERAGEIF(H:H, "&lt;&gt;?", H:H), H9591)</f>
        <v>22256</v>
      </c>
      <c r="J9591" s="11" t="str">
        <f>IF(D9591="?", "Unknown", D9591)</f>
        <v xml:space="preserve"> Sales</v>
      </c>
    </row>
    <row r="9592" spans="1:10" x14ac:dyDescent="0.3">
      <c r="A9592" s="1" t="s">
        <v>9</v>
      </c>
      <c r="B9592" s="1" t="s">
        <v>27</v>
      </c>
      <c r="C9592" s="1" t="s">
        <v>7</v>
      </c>
      <c r="D9592" s="1" t="s">
        <v>15</v>
      </c>
      <c r="E9592" s="1" t="s">
        <v>4</v>
      </c>
      <c r="F9592" s="1" t="s">
        <v>131</v>
      </c>
      <c r="G9592" s="1" t="s">
        <v>52</v>
      </c>
      <c r="H9592" s="3">
        <v>43711</v>
      </c>
      <c r="I9592" s="9">
        <f>IF(H9592="?", AVERAGEIF(H:H, "&lt;&gt;?", H:H), H9592)</f>
        <v>43711</v>
      </c>
      <c r="J9592" s="11" t="str">
        <f>IF(D9592="?", "Unknown", D9592)</f>
        <v xml:space="preserve"> Prof-specialty</v>
      </c>
    </row>
    <row r="9593" spans="1:10" x14ac:dyDescent="0.3">
      <c r="A9593" s="2" t="s">
        <v>9</v>
      </c>
      <c r="B9593" s="2" t="s">
        <v>10</v>
      </c>
      <c r="C9593" s="2" t="s">
        <v>11</v>
      </c>
      <c r="D9593" s="2" t="s">
        <v>3</v>
      </c>
      <c r="E9593" s="2" t="s">
        <v>4</v>
      </c>
      <c r="F9593" s="2" t="s">
        <v>130</v>
      </c>
      <c r="G9593" s="2" t="s">
        <v>52</v>
      </c>
      <c r="H9593" s="3">
        <v>82127</v>
      </c>
      <c r="I9593" s="9">
        <f>IF(H9593="?", AVERAGEIF(H:H, "&lt;&gt;?", H:H), H9593)</f>
        <v>82127</v>
      </c>
      <c r="J9593" s="11" t="str">
        <f>IF(D9593="?", "Unknown", D9593)</f>
        <v xml:space="preserve"> Adm-clerical</v>
      </c>
    </row>
    <row r="9594" spans="1:10" x14ac:dyDescent="0.3">
      <c r="A9594" s="2" t="s">
        <v>39</v>
      </c>
      <c r="B9594" s="2" t="s">
        <v>17</v>
      </c>
      <c r="C9594" s="2" t="s">
        <v>2</v>
      </c>
      <c r="D9594" s="2" t="s">
        <v>15</v>
      </c>
      <c r="E9594" s="2" t="s">
        <v>4</v>
      </c>
      <c r="F9594" s="2" t="s">
        <v>130</v>
      </c>
      <c r="G9594" s="2" t="s">
        <v>52</v>
      </c>
      <c r="H9594" s="3">
        <v>30037</v>
      </c>
      <c r="I9594" s="9">
        <f>IF(H9594="?", AVERAGEIF(H:H, "&lt;&gt;?", H:H), H9594)</f>
        <v>30037</v>
      </c>
      <c r="J9594" s="11" t="str">
        <f>IF(D9594="?", "Unknown", D9594)</f>
        <v xml:space="preserve"> Prof-specialty</v>
      </c>
    </row>
    <row r="9595" spans="1:10" x14ac:dyDescent="0.3">
      <c r="A9595" s="1" t="s">
        <v>101</v>
      </c>
      <c r="B9595" s="2" t="s">
        <v>68</v>
      </c>
      <c r="C9595" s="2" t="s">
        <v>2</v>
      </c>
      <c r="D9595" s="1" t="s">
        <v>101</v>
      </c>
      <c r="E9595" s="2" t="s">
        <v>23</v>
      </c>
      <c r="F9595" s="2" t="s">
        <v>130</v>
      </c>
      <c r="G9595" s="2" t="s">
        <v>52</v>
      </c>
      <c r="H9595" s="3">
        <v>90368</v>
      </c>
      <c r="I9595" s="9">
        <f>IF(H9595="?", AVERAGEIF(H:H, "&lt;&gt;?", H:H), H9595)</f>
        <v>90368</v>
      </c>
      <c r="J9595" s="11" t="str">
        <f>IF(D9595="?", "Unknown", D9595)</f>
        <v>Unknown</v>
      </c>
    </row>
    <row r="9596" spans="1:10" x14ac:dyDescent="0.3">
      <c r="A9596" s="2" t="s">
        <v>9</v>
      </c>
      <c r="B9596" s="2" t="s">
        <v>22</v>
      </c>
      <c r="C9596" s="2" t="s">
        <v>11</v>
      </c>
      <c r="D9596" s="2" t="s">
        <v>8</v>
      </c>
      <c r="E9596" s="2" t="s">
        <v>4</v>
      </c>
      <c r="F9596" s="2" t="s">
        <v>130</v>
      </c>
      <c r="G9596" s="2" t="s">
        <v>52</v>
      </c>
      <c r="H9596" s="3">
        <v>23144</v>
      </c>
      <c r="I9596" s="9">
        <f>IF(H9596="?", AVERAGEIF(H:H, "&lt;&gt;?", H:H), H9596)</f>
        <v>23144</v>
      </c>
      <c r="J9596" s="11" t="str">
        <f>IF(D9596="?", "Unknown", D9596)</f>
        <v xml:space="preserve"> Exec-managerial</v>
      </c>
    </row>
    <row r="9597" spans="1:10" x14ac:dyDescent="0.3">
      <c r="A9597" s="1" t="s">
        <v>47</v>
      </c>
      <c r="B9597" s="1" t="s">
        <v>10</v>
      </c>
      <c r="C9597" s="1" t="s">
        <v>7</v>
      </c>
      <c r="D9597" s="1" t="s">
        <v>26</v>
      </c>
      <c r="E9597" s="1" t="s">
        <v>23</v>
      </c>
      <c r="F9597" s="1" t="s">
        <v>131</v>
      </c>
      <c r="G9597" s="1" t="s">
        <v>52</v>
      </c>
      <c r="H9597" s="3">
        <v>19643</v>
      </c>
      <c r="I9597" s="9">
        <f>IF(H9597="?", AVERAGEIF(H:H, "&lt;&gt;?", H:H), H9597)</f>
        <v>19643</v>
      </c>
      <c r="J9597" s="11" t="str">
        <f>IF(D9597="?", "Unknown", D9597)</f>
        <v xml:space="preserve"> Sales</v>
      </c>
    </row>
    <row r="9598" spans="1:10" x14ac:dyDescent="0.3">
      <c r="A9598" s="1" t="s">
        <v>9</v>
      </c>
      <c r="B9598" s="1" t="s">
        <v>25</v>
      </c>
      <c r="C9598" s="1" t="s">
        <v>11</v>
      </c>
      <c r="D9598" s="1" t="s">
        <v>26</v>
      </c>
      <c r="E9598" s="1" t="s">
        <v>4</v>
      </c>
      <c r="F9598" s="1" t="s">
        <v>130</v>
      </c>
      <c r="G9598" s="1" t="s">
        <v>52</v>
      </c>
      <c r="H9598" s="3">
        <v>24598</v>
      </c>
      <c r="I9598" s="9">
        <f>IF(H9598="?", AVERAGEIF(H:H, "&lt;&gt;?", H:H), H9598)</f>
        <v>24598</v>
      </c>
      <c r="J9598" s="11" t="str">
        <f>IF(D9598="?", "Unknown", D9598)</f>
        <v xml:space="preserve"> Sales</v>
      </c>
    </row>
    <row r="9599" spans="1:10" x14ac:dyDescent="0.3">
      <c r="A9599" s="2" t="s">
        <v>9</v>
      </c>
      <c r="B9599" s="2" t="s">
        <v>1</v>
      </c>
      <c r="C9599" s="2" t="s">
        <v>2</v>
      </c>
      <c r="D9599" s="2" t="s">
        <v>26</v>
      </c>
      <c r="E9599" s="2" t="s">
        <v>4</v>
      </c>
      <c r="F9599" s="2" t="s">
        <v>131</v>
      </c>
      <c r="G9599" s="2" t="s">
        <v>52</v>
      </c>
      <c r="H9599" s="3">
        <v>87872</v>
      </c>
      <c r="I9599" s="9">
        <f>IF(H9599="?", AVERAGEIF(H:H, "&lt;&gt;?", H:H), H9599)</f>
        <v>87872</v>
      </c>
      <c r="J9599" s="11" t="str">
        <f>IF(D9599="?", "Unknown", D9599)</f>
        <v xml:space="preserve"> Sales</v>
      </c>
    </row>
    <row r="9600" spans="1:10" x14ac:dyDescent="0.3">
      <c r="A9600" s="2" t="s">
        <v>9</v>
      </c>
      <c r="B9600" s="2" t="s">
        <v>22</v>
      </c>
      <c r="C9600" s="2" t="s">
        <v>11</v>
      </c>
      <c r="D9600" s="2" t="s">
        <v>20</v>
      </c>
      <c r="E9600" s="2" t="s">
        <v>4</v>
      </c>
      <c r="F9600" s="2" t="s">
        <v>130</v>
      </c>
      <c r="G9600" s="2" t="s">
        <v>72</v>
      </c>
      <c r="H9600" s="3">
        <v>73514</v>
      </c>
      <c r="I9600" s="9">
        <f>IF(H9600="?", AVERAGEIF(H:H, "&lt;&gt;?", H:H), H9600)</f>
        <v>73514</v>
      </c>
      <c r="J9600" s="11" t="str">
        <f>IF(D9600="?", "Unknown", D9600)</f>
        <v xml:space="preserve"> Other-service</v>
      </c>
    </row>
    <row r="9601" spans="1:10" x14ac:dyDescent="0.3">
      <c r="A9601" s="1" t="s">
        <v>9</v>
      </c>
      <c r="B9601" s="1" t="s">
        <v>1</v>
      </c>
      <c r="C9601" s="1" t="s">
        <v>7</v>
      </c>
      <c r="D9601" s="1" t="s">
        <v>8</v>
      </c>
      <c r="E9601" s="1" t="s">
        <v>4</v>
      </c>
      <c r="F9601" s="1" t="s">
        <v>131</v>
      </c>
      <c r="G9601" s="1" t="s">
        <v>72</v>
      </c>
      <c r="H9601" s="3">
        <v>51519</v>
      </c>
      <c r="I9601" s="9">
        <f>IF(H9601="?", AVERAGEIF(H:H, "&lt;&gt;?", H:H), H9601)</f>
        <v>51519</v>
      </c>
      <c r="J9601" s="11" t="str">
        <f>IF(D9601="?", "Unknown", D9601)</f>
        <v xml:space="preserve"> Exec-managerial</v>
      </c>
    </row>
    <row r="9602" spans="1:10" x14ac:dyDescent="0.3">
      <c r="A9602" s="2" t="s">
        <v>9</v>
      </c>
      <c r="B9602" s="2" t="s">
        <v>25</v>
      </c>
      <c r="C9602" s="2" t="s">
        <v>2</v>
      </c>
      <c r="D9602" s="2" t="s">
        <v>15</v>
      </c>
      <c r="E9602" s="2" t="s">
        <v>4</v>
      </c>
      <c r="F9602" s="2" t="s">
        <v>131</v>
      </c>
      <c r="G9602" s="2" t="s">
        <v>72</v>
      </c>
      <c r="H9602" s="3">
        <v>65361</v>
      </c>
      <c r="I9602" s="9">
        <f>IF(H9602="?", AVERAGEIF(H:H, "&lt;&gt;?", H:H), H9602)</f>
        <v>65361</v>
      </c>
      <c r="J9602" s="11" t="str">
        <f>IF(D9602="?", "Unknown", D9602)</f>
        <v xml:space="preserve"> Prof-specialty</v>
      </c>
    </row>
    <row r="9603" spans="1:10" x14ac:dyDescent="0.3">
      <c r="A9603" s="1" t="s">
        <v>9</v>
      </c>
      <c r="B9603" s="1" t="s">
        <v>10</v>
      </c>
      <c r="C9603" s="1" t="s">
        <v>11</v>
      </c>
      <c r="D9603" s="1" t="s">
        <v>73</v>
      </c>
      <c r="E9603" s="1" t="s">
        <v>4</v>
      </c>
      <c r="F9603" s="1" t="s">
        <v>130</v>
      </c>
      <c r="G9603" s="1" t="s">
        <v>72</v>
      </c>
      <c r="H9603" s="3">
        <v>28634</v>
      </c>
      <c r="I9603" s="9">
        <f>IF(H9603="?", AVERAGEIF(H:H, "&lt;&gt;?", H:H), H9603)</f>
        <v>28634</v>
      </c>
      <c r="J9603" s="11" t="str">
        <f>IF(D9603="?", "Unknown", D9603)</f>
        <v xml:space="preserve"> Priv-house-serv</v>
      </c>
    </row>
    <row r="9604" spans="1:10" x14ac:dyDescent="0.3">
      <c r="A9604" s="2" t="s">
        <v>6</v>
      </c>
      <c r="B9604" s="2" t="s">
        <v>10</v>
      </c>
      <c r="C9604" s="2" t="s">
        <v>2</v>
      </c>
      <c r="D9604" s="2" t="s">
        <v>8</v>
      </c>
      <c r="E9604" s="2" t="s">
        <v>4</v>
      </c>
      <c r="F9604" s="2" t="s">
        <v>131</v>
      </c>
      <c r="G9604" s="2" t="s">
        <v>72</v>
      </c>
      <c r="H9604" s="3">
        <v>79291</v>
      </c>
      <c r="I9604" s="9">
        <f>IF(H9604="?", AVERAGEIF(H:H, "&lt;&gt;?", H:H), H9604)</f>
        <v>79291</v>
      </c>
      <c r="J9604" s="11" t="str">
        <f>IF(D9604="?", "Unknown", D9604)</f>
        <v xml:space="preserve"> Exec-managerial</v>
      </c>
    </row>
    <row r="9605" spans="1:10" x14ac:dyDescent="0.3">
      <c r="A9605" s="1" t="s">
        <v>9</v>
      </c>
      <c r="B9605" s="1" t="s">
        <v>25</v>
      </c>
      <c r="C9605" s="1" t="s">
        <v>11</v>
      </c>
      <c r="D9605" s="1" t="s">
        <v>8</v>
      </c>
      <c r="E9605" s="1" t="s">
        <v>4</v>
      </c>
      <c r="F9605" s="1" t="s">
        <v>130</v>
      </c>
      <c r="G9605" s="1" t="s">
        <v>50</v>
      </c>
      <c r="H9605" s="3">
        <v>49921</v>
      </c>
      <c r="I9605" s="9">
        <f>IF(H9605="?", AVERAGEIF(H:H, "&lt;&gt;?", H:H), H9605)</f>
        <v>49921</v>
      </c>
      <c r="J9605" s="11" t="str">
        <f>IF(D9605="?", "Unknown", D9605)</f>
        <v xml:space="preserve"> Exec-managerial</v>
      </c>
    </row>
    <row r="9606" spans="1:10" x14ac:dyDescent="0.3">
      <c r="A9606" s="2" t="s">
        <v>9</v>
      </c>
      <c r="B9606" s="2" t="s">
        <v>10</v>
      </c>
      <c r="C9606" s="2" t="s">
        <v>2</v>
      </c>
      <c r="D9606" s="2" t="s">
        <v>8</v>
      </c>
      <c r="E9606" s="2" t="s">
        <v>23</v>
      </c>
      <c r="F9606" s="2" t="s">
        <v>130</v>
      </c>
      <c r="G9606" s="2" t="s">
        <v>50</v>
      </c>
      <c r="H9606" s="3">
        <v>49892</v>
      </c>
      <c r="I9606" s="9">
        <f>IF(H9606="?", AVERAGEIF(H:H, "&lt;&gt;?", H:H), H9606)</f>
        <v>49892</v>
      </c>
      <c r="J9606" s="11" t="str">
        <f>IF(D9606="?", "Unknown", D9606)</f>
        <v xml:space="preserve"> Exec-managerial</v>
      </c>
    </row>
    <row r="9607" spans="1:10" x14ac:dyDescent="0.3">
      <c r="A9607" s="2" t="s">
        <v>9</v>
      </c>
      <c r="B9607" s="2" t="s">
        <v>1</v>
      </c>
      <c r="C9607" s="2" t="s">
        <v>7</v>
      </c>
      <c r="D9607" s="2" t="s">
        <v>8</v>
      </c>
      <c r="E9607" s="2" t="s">
        <v>4</v>
      </c>
      <c r="F9607" s="2" t="s">
        <v>131</v>
      </c>
      <c r="G9607" s="2" t="s">
        <v>50</v>
      </c>
      <c r="H9607" s="3">
        <v>61563</v>
      </c>
      <c r="I9607" s="9">
        <f>IF(H9607="?", AVERAGEIF(H:H, "&lt;&gt;?", H:H), H9607)</f>
        <v>61563</v>
      </c>
      <c r="J9607" s="11" t="str">
        <f>IF(D9607="?", "Unknown", D9607)</f>
        <v xml:space="preserve"> Exec-managerial</v>
      </c>
    </row>
    <row r="9608" spans="1:10" x14ac:dyDescent="0.3">
      <c r="A9608" s="1" t="s">
        <v>9</v>
      </c>
      <c r="B9608" s="1" t="s">
        <v>10</v>
      </c>
      <c r="C9608" s="1" t="s">
        <v>11</v>
      </c>
      <c r="D9608" s="1" t="s">
        <v>3</v>
      </c>
      <c r="E9608" s="1" t="s">
        <v>4</v>
      </c>
      <c r="F9608" s="1" t="s">
        <v>130</v>
      </c>
      <c r="G9608" s="1" t="s">
        <v>50</v>
      </c>
      <c r="H9608" s="3">
        <v>52246</v>
      </c>
      <c r="I9608" s="9">
        <f>IF(H9608="?", AVERAGEIF(H:H, "&lt;&gt;?", H:H), H9608)</f>
        <v>52246</v>
      </c>
      <c r="J9608" s="11" t="str">
        <f>IF(D9608="?", "Unknown", D9608)</f>
        <v xml:space="preserve"> Adm-clerical</v>
      </c>
    </row>
    <row r="9609" spans="1:10" x14ac:dyDescent="0.3">
      <c r="A9609" s="1" t="s">
        <v>47</v>
      </c>
      <c r="B9609" s="1" t="s">
        <v>1</v>
      </c>
      <c r="C9609" s="1" t="s">
        <v>7</v>
      </c>
      <c r="D9609" s="1" t="s">
        <v>8</v>
      </c>
      <c r="E9609" s="1" t="s">
        <v>4</v>
      </c>
      <c r="F9609" s="1" t="s">
        <v>131</v>
      </c>
      <c r="G9609" s="1" t="s">
        <v>50</v>
      </c>
      <c r="H9609" s="3" t="s">
        <v>101</v>
      </c>
      <c r="I9609" s="9">
        <f>IF(H9609="?", AVERAGEIF(H:H, "&lt;&gt;?", H:H), H9609)</f>
        <v>55823.21022044088</v>
      </c>
      <c r="J9609" s="11" t="str">
        <f>IF(D9609="?", "Unknown", D9609)</f>
        <v xml:space="preserve"> Exec-managerial</v>
      </c>
    </row>
    <row r="9610" spans="1:10" x14ac:dyDescent="0.3">
      <c r="A9610" s="1" t="s">
        <v>9</v>
      </c>
      <c r="B9610" s="1" t="s">
        <v>17</v>
      </c>
      <c r="C9610" s="1" t="s">
        <v>7</v>
      </c>
      <c r="D9610" s="1" t="s">
        <v>15</v>
      </c>
      <c r="E9610" s="1" t="s">
        <v>4</v>
      </c>
      <c r="F9610" s="1" t="s">
        <v>131</v>
      </c>
      <c r="G9610" s="1" t="s">
        <v>50</v>
      </c>
      <c r="H9610" s="3">
        <v>62962</v>
      </c>
      <c r="I9610" s="9">
        <f>IF(H9610="?", AVERAGEIF(H:H, "&lt;&gt;?", H:H), H9610)</f>
        <v>62962</v>
      </c>
      <c r="J9610" s="11" t="str">
        <f>IF(D9610="?", "Unknown", D9610)</f>
        <v xml:space="preserve"> Prof-specialty</v>
      </c>
    </row>
    <row r="9611" spans="1:10" x14ac:dyDescent="0.3">
      <c r="A9611" s="2" t="s">
        <v>9</v>
      </c>
      <c r="B9611" s="2" t="s">
        <v>35</v>
      </c>
      <c r="C9611" s="2" t="s">
        <v>2</v>
      </c>
      <c r="D9611" s="2" t="s">
        <v>15</v>
      </c>
      <c r="E9611" s="2" t="s">
        <v>4</v>
      </c>
      <c r="F9611" s="2" t="s">
        <v>131</v>
      </c>
      <c r="G9611" s="2" t="s">
        <v>50</v>
      </c>
      <c r="H9611" s="3">
        <v>61536</v>
      </c>
      <c r="I9611" s="9">
        <f>IF(H9611="?", AVERAGEIF(H:H, "&lt;&gt;?", H:H), H9611)</f>
        <v>61536</v>
      </c>
      <c r="J9611" s="11" t="str">
        <f>IF(D9611="?", "Unknown", D9611)</f>
        <v xml:space="preserve"> Prof-specialty</v>
      </c>
    </row>
    <row r="9612" spans="1:10" x14ac:dyDescent="0.3">
      <c r="A9612" s="2" t="s">
        <v>9</v>
      </c>
      <c r="B9612" s="2" t="s">
        <v>1</v>
      </c>
      <c r="C9612" s="2" t="s">
        <v>7</v>
      </c>
      <c r="D9612" s="2" t="s">
        <v>33</v>
      </c>
      <c r="E9612" s="2" t="s">
        <v>4</v>
      </c>
      <c r="F9612" s="2" t="s">
        <v>131</v>
      </c>
      <c r="G9612" s="2" t="s">
        <v>50</v>
      </c>
      <c r="H9612" s="3">
        <v>48077</v>
      </c>
      <c r="I9612" s="9">
        <f>IF(H9612="?", AVERAGEIF(H:H, "&lt;&gt;?", H:H), H9612)</f>
        <v>48077</v>
      </c>
      <c r="J9612" s="11" t="str">
        <f>IF(D9612="?", "Unknown", D9612)</f>
        <v xml:space="preserve"> Farming-fishing</v>
      </c>
    </row>
    <row r="9613" spans="1:10" x14ac:dyDescent="0.3">
      <c r="A9613" s="1" t="s">
        <v>9</v>
      </c>
      <c r="B9613" s="1" t="s">
        <v>35</v>
      </c>
      <c r="C9613" s="1" t="s">
        <v>2</v>
      </c>
      <c r="D9613" s="1" t="s">
        <v>15</v>
      </c>
      <c r="E9613" s="1" t="s">
        <v>4</v>
      </c>
      <c r="F9613" s="1" t="s">
        <v>131</v>
      </c>
      <c r="G9613" s="1" t="s">
        <v>50</v>
      </c>
      <c r="H9613" s="3">
        <v>73771</v>
      </c>
      <c r="I9613" s="9">
        <f>IF(H9613="?", AVERAGEIF(H:H, "&lt;&gt;?", H:H), H9613)</f>
        <v>73771</v>
      </c>
      <c r="J9613" s="11" t="str">
        <f>IF(D9613="?", "Unknown", D9613)</f>
        <v xml:space="preserve"> Prof-specialty</v>
      </c>
    </row>
    <row r="9614" spans="1:10" x14ac:dyDescent="0.3">
      <c r="A9614" s="2" t="s">
        <v>9</v>
      </c>
      <c r="B9614" s="2" t="s">
        <v>10</v>
      </c>
      <c r="C9614" s="2" t="s">
        <v>7</v>
      </c>
      <c r="D9614" s="2" t="s">
        <v>34</v>
      </c>
      <c r="E9614" s="2" t="s">
        <v>4</v>
      </c>
      <c r="F9614" s="2" t="s">
        <v>131</v>
      </c>
      <c r="G9614" s="2" t="s">
        <v>50</v>
      </c>
      <c r="H9614" s="3">
        <v>33364</v>
      </c>
      <c r="I9614" s="9">
        <f>IF(H9614="?", AVERAGEIF(H:H, "&lt;&gt;?", H:H), H9614)</f>
        <v>33364</v>
      </c>
      <c r="J9614" s="11" t="str">
        <f>IF(D9614="?", "Unknown", D9614)</f>
        <v xml:space="preserve"> Machine-op-inspct</v>
      </c>
    </row>
    <row r="9615" spans="1:10" x14ac:dyDescent="0.3">
      <c r="A9615" s="2" t="s">
        <v>6</v>
      </c>
      <c r="B9615" s="2" t="s">
        <v>10</v>
      </c>
      <c r="C9615" s="2" t="s">
        <v>7</v>
      </c>
      <c r="D9615" s="2" t="s">
        <v>28</v>
      </c>
      <c r="E9615" s="2" t="s">
        <v>4</v>
      </c>
      <c r="F9615" s="2" t="s">
        <v>131</v>
      </c>
      <c r="G9615" s="2" t="s">
        <v>50</v>
      </c>
      <c r="H9615" s="3">
        <v>38288</v>
      </c>
      <c r="I9615" s="9">
        <f>IF(H9615="?", AVERAGEIF(H:H, "&lt;&gt;?", H:H), H9615)</f>
        <v>38288</v>
      </c>
      <c r="J9615" s="11" t="str">
        <f>IF(D9615="?", "Unknown", D9615)</f>
        <v xml:space="preserve"> Craft-repair</v>
      </c>
    </row>
    <row r="9616" spans="1:10" x14ac:dyDescent="0.3">
      <c r="A9616" s="2" t="s">
        <v>9</v>
      </c>
      <c r="B9616" s="2" t="s">
        <v>17</v>
      </c>
      <c r="C9616" s="2" t="s">
        <v>7</v>
      </c>
      <c r="D9616" s="2" t="s">
        <v>15</v>
      </c>
      <c r="E9616" s="2" t="s">
        <v>4</v>
      </c>
      <c r="F9616" s="2" t="s">
        <v>131</v>
      </c>
      <c r="G9616" s="2" t="s">
        <v>50</v>
      </c>
      <c r="H9616" s="3">
        <v>34981</v>
      </c>
      <c r="I9616" s="9">
        <f>IF(H9616="?", AVERAGEIF(H:H, "&lt;&gt;?", H:H), H9616)</f>
        <v>34981</v>
      </c>
      <c r="J9616" s="11" t="str">
        <f>IF(D9616="?", "Unknown", D9616)</f>
        <v xml:space="preserve"> Prof-specialty</v>
      </c>
    </row>
    <row r="9617" spans="1:10" x14ac:dyDescent="0.3">
      <c r="A9617" s="1" t="s">
        <v>9</v>
      </c>
      <c r="B9617" s="1" t="s">
        <v>1</v>
      </c>
      <c r="C9617" s="1" t="s">
        <v>7</v>
      </c>
      <c r="D9617" s="1" t="s">
        <v>41</v>
      </c>
      <c r="E9617" s="1" t="s">
        <v>14</v>
      </c>
      <c r="F9617" s="1" t="s">
        <v>131</v>
      </c>
      <c r="G9617" s="1" t="s">
        <v>50</v>
      </c>
      <c r="H9617" s="3">
        <v>72239</v>
      </c>
      <c r="I9617" s="9">
        <f>IF(H9617="?", AVERAGEIF(H:H, "&lt;&gt;?", H:H), H9617)</f>
        <v>72239</v>
      </c>
      <c r="J9617" s="11" t="str">
        <f>IF(D9617="?", "Unknown", D9617)</f>
        <v xml:space="preserve"> Protective-serv</v>
      </c>
    </row>
    <row r="9618" spans="1:10" x14ac:dyDescent="0.3">
      <c r="A9618" s="2" t="s">
        <v>9</v>
      </c>
      <c r="B9618" s="2" t="s">
        <v>10</v>
      </c>
      <c r="C9618" s="2" t="s">
        <v>7</v>
      </c>
      <c r="D9618" s="2" t="s">
        <v>20</v>
      </c>
      <c r="E9618" s="2" t="s">
        <v>14</v>
      </c>
      <c r="F9618" s="2" t="s">
        <v>131</v>
      </c>
      <c r="G9618" s="2" t="s">
        <v>50</v>
      </c>
      <c r="H9618" s="3">
        <v>68686</v>
      </c>
      <c r="I9618" s="9">
        <f>IF(H9618="?", AVERAGEIF(H:H, "&lt;&gt;?", H:H), H9618)</f>
        <v>68686</v>
      </c>
      <c r="J9618" s="11" t="str">
        <f>IF(D9618="?", "Unknown", D9618)</f>
        <v xml:space="preserve"> Other-service</v>
      </c>
    </row>
    <row r="9619" spans="1:10" x14ac:dyDescent="0.3">
      <c r="A9619" s="1" t="s">
        <v>9</v>
      </c>
      <c r="B9619" s="1" t="s">
        <v>10</v>
      </c>
      <c r="C9619" s="1" t="s">
        <v>2</v>
      </c>
      <c r="D9619" s="1" t="s">
        <v>38</v>
      </c>
      <c r="E9619" s="1" t="s">
        <v>4</v>
      </c>
      <c r="F9619" s="1" t="s">
        <v>131</v>
      </c>
      <c r="G9619" s="1" t="s">
        <v>50</v>
      </c>
      <c r="H9619" s="3">
        <v>55208</v>
      </c>
      <c r="I9619" s="9">
        <f>IF(H9619="?", AVERAGEIF(H:H, "&lt;&gt;?", H:H), H9619)</f>
        <v>55208</v>
      </c>
      <c r="J9619" s="11" t="str">
        <f>IF(D9619="?", "Unknown", D9619)</f>
        <v xml:space="preserve"> Tech-support</v>
      </c>
    </row>
    <row r="9620" spans="1:10" x14ac:dyDescent="0.3">
      <c r="A9620" s="1" t="s">
        <v>9</v>
      </c>
      <c r="B9620" s="1" t="s">
        <v>27</v>
      </c>
      <c r="C9620" s="1" t="s">
        <v>7</v>
      </c>
      <c r="D9620" s="1" t="s">
        <v>28</v>
      </c>
      <c r="E9620" s="1" t="s">
        <v>4</v>
      </c>
      <c r="F9620" s="1" t="s">
        <v>131</v>
      </c>
      <c r="G9620" s="1" t="s">
        <v>50</v>
      </c>
      <c r="H9620" s="3">
        <v>46429</v>
      </c>
      <c r="I9620" s="9">
        <f>IF(H9620="?", AVERAGEIF(H:H, "&lt;&gt;?", H:H), H9620)</f>
        <v>46429</v>
      </c>
      <c r="J9620" s="11" t="str">
        <f>IF(D9620="?", "Unknown", D9620)</f>
        <v xml:space="preserve"> Craft-repair</v>
      </c>
    </row>
    <row r="9621" spans="1:10" x14ac:dyDescent="0.3">
      <c r="A9621" s="1" t="s">
        <v>101</v>
      </c>
      <c r="B9621" s="1" t="s">
        <v>10</v>
      </c>
      <c r="C9621" s="1" t="s">
        <v>11</v>
      </c>
      <c r="D9621" s="1" t="s">
        <v>101</v>
      </c>
      <c r="E9621" s="1" t="s">
        <v>4</v>
      </c>
      <c r="F9621" s="1" t="s">
        <v>130</v>
      </c>
      <c r="G9621" s="1" t="s">
        <v>50</v>
      </c>
      <c r="H9621" s="3">
        <v>53536</v>
      </c>
      <c r="I9621" s="9">
        <f>IF(H9621="?", AVERAGEIF(H:H, "&lt;&gt;?", H:H), H9621)</f>
        <v>53536</v>
      </c>
      <c r="J9621" s="11" t="str">
        <f>IF(D9621="?", "Unknown", D9621)</f>
        <v>Unknown</v>
      </c>
    </row>
    <row r="9622" spans="1:10" x14ac:dyDescent="0.3">
      <c r="A9622" s="2" t="s">
        <v>9</v>
      </c>
      <c r="B9622" s="2" t="s">
        <v>10</v>
      </c>
      <c r="C9622" s="2" t="s">
        <v>11</v>
      </c>
      <c r="D9622" s="2" t="s">
        <v>26</v>
      </c>
      <c r="E9622" s="2" t="s">
        <v>4</v>
      </c>
      <c r="F9622" s="2" t="s">
        <v>130</v>
      </c>
      <c r="G9622" s="2" t="s">
        <v>50</v>
      </c>
      <c r="H9622" s="3">
        <v>69328</v>
      </c>
      <c r="I9622" s="9">
        <f>IF(H9622="?", AVERAGEIF(H:H, "&lt;&gt;?", H:H), H9622)</f>
        <v>69328</v>
      </c>
      <c r="J9622" s="11" t="str">
        <f>IF(D9622="?", "Unknown", D9622)</f>
        <v xml:space="preserve"> Sales</v>
      </c>
    </row>
    <row r="9623" spans="1:10" x14ac:dyDescent="0.3">
      <c r="A9623" s="2" t="s">
        <v>0</v>
      </c>
      <c r="B9623" s="2" t="s">
        <v>10</v>
      </c>
      <c r="C9623" s="2" t="s">
        <v>11</v>
      </c>
      <c r="D9623" s="2" t="s">
        <v>3</v>
      </c>
      <c r="E9623" s="2" t="s">
        <v>4</v>
      </c>
      <c r="F9623" s="2" t="s">
        <v>130</v>
      </c>
      <c r="G9623" s="2" t="s">
        <v>50</v>
      </c>
      <c r="H9623" s="3">
        <v>18342</v>
      </c>
      <c r="I9623" s="9">
        <f>IF(H9623="?", AVERAGEIF(H:H, "&lt;&gt;?", H:H), H9623)</f>
        <v>18342</v>
      </c>
      <c r="J9623" s="11" t="str">
        <f>IF(D9623="?", "Unknown", D9623)</f>
        <v xml:space="preserve"> Adm-clerical</v>
      </c>
    </row>
    <row r="9624" spans="1:10" x14ac:dyDescent="0.3">
      <c r="A9624" s="2" t="s">
        <v>9</v>
      </c>
      <c r="B9624" s="2" t="s">
        <v>1</v>
      </c>
      <c r="C9624" s="2" t="s">
        <v>7</v>
      </c>
      <c r="D9624" s="2" t="s">
        <v>8</v>
      </c>
      <c r="E9624" s="2" t="s">
        <v>14</v>
      </c>
      <c r="F9624" s="2" t="s">
        <v>131</v>
      </c>
      <c r="G9624" s="2" t="s">
        <v>50</v>
      </c>
      <c r="H9624" s="3">
        <v>52198</v>
      </c>
      <c r="I9624" s="9">
        <f>IF(H9624="?", AVERAGEIF(H:H, "&lt;&gt;?", H:H), H9624)</f>
        <v>52198</v>
      </c>
      <c r="J9624" s="11" t="str">
        <f>IF(D9624="?", "Unknown", D9624)</f>
        <v xml:space="preserve"> Exec-managerial</v>
      </c>
    </row>
    <row r="9625" spans="1:10" x14ac:dyDescent="0.3">
      <c r="A9625" s="2" t="s">
        <v>37</v>
      </c>
      <c r="B9625" s="2" t="s">
        <v>17</v>
      </c>
      <c r="C9625" s="2" t="s">
        <v>7</v>
      </c>
      <c r="D9625" s="2" t="s">
        <v>8</v>
      </c>
      <c r="E9625" s="2" t="s">
        <v>4</v>
      </c>
      <c r="F9625" s="2" t="s">
        <v>131</v>
      </c>
      <c r="G9625" s="2" t="s">
        <v>50</v>
      </c>
      <c r="H9625" s="3">
        <v>49401</v>
      </c>
      <c r="I9625" s="9">
        <f>IF(H9625="?", AVERAGEIF(H:H, "&lt;&gt;?", H:H), H9625)</f>
        <v>49401</v>
      </c>
      <c r="J9625" s="11" t="str">
        <f>IF(D9625="?", "Unknown", D9625)</f>
        <v xml:space="preserve"> Exec-managerial</v>
      </c>
    </row>
    <row r="9626" spans="1:10" x14ac:dyDescent="0.3">
      <c r="A9626" s="1" t="s">
        <v>9</v>
      </c>
      <c r="B9626" s="1" t="s">
        <v>22</v>
      </c>
      <c r="C9626" s="1" t="s">
        <v>11</v>
      </c>
      <c r="D9626" s="1" t="s">
        <v>26</v>
      </c>
      <c r="E9626" s="1" t="s">
        <v>4</v>
      </c>
      <c r="F9626" s="1" t="s">
        <v>130</v>
      </c>
      <c r="G9626" s="1" t="s">
        <v>50</v>
      </c>
      <c r="H9626" s="3">
        <v>22766</v>
      </c>
      <c r="I9626" s="9">
        <f>IF(H9626="?", AVERAGEIF(H:H, "&lt;&gt;?", H:H), H9626)</f>
        <v>22766</v>
      </c>
      <c r="J9626" s="11" t="str">
        <f>IF(D9626="?", "Unknown", D9626)</f>
        <v xml:space="preserve"> Sales</v>
      </c>
    </row>
    <row r="9627" spans="1:10" x14ac:dyDescent="0.3">
      <c r="A9627" s="2" t="s">
        <v>9</v>
      </c>
      <c r="B9627" s="2" t="s">
        <v>10</v>
      </c>
      <c r="C9627" s="2" t="s">
        <v>2</v>
      </c>
      <c r="D9627" s="2" t="s">
        <v>8</v>
      </c>
      <c r="E9627" s="2" t="s">
        <v>4</v>
      </c>
      <c r="F9627" s="2" t="s">
        <v>130</v>
      </c>
      <c r="G9627" s="2" t="s">
        <v>50</v>
      </c>
      <c r="H9627" s="3">
        <v>38962</v>
      </c>
      <c r="I9627" s="9">
        <f>IF(H9627="?", AVERAGEIF(H:H, "&lt;&gt;?", H:H), H9627)</f>
        <v>38962</v>
      </c>
      <c r="J9627" s="11" t="str">
        <f>IF(D9627="?", "Unknown", D9627)</f>
        <v xml:space="preserve"> Exec-managerial</v>
      </c>
    </row>
    <row r="9628" spans="1:10" x14ac:dyDescent="0.3">
      <c r="A9628" s="2" t="s">
        <v>9</v>
      </c>
      <c r="B9628" s="2" t="s">
        <v>27</v>
      </c>
      <c r="C9628" s="2" t="s">
        <v>2</v>
      </c>
      <c r="D9628" s="2" t="s">
        <v>8</v>
      </c>
      <c r="E9628" s="2" t="s">
        <v>14</v>
      </c>
      <c r="F9628" s="2" t="s">
        <v>130</v>
      </c>
      <c r="G9628" s="2" t="s">
        <v>50</v>
      </c>
      <c r="H9628" s="3">
        <v>16729</v>
      </c>
      <c r="I9628" s="9">
        <f>IF(H9628="?", AVERAGEIF(H:H, "&lt;&gt;?", H:H), H9628)</f>
        <v>16729</v>
      </c>
      <c r="J9628" s="11" t="str">
        <f>IF(D9628="?", "Unknown", D9628)</f>
        <v xml:space="preserve"> Exec-managerial</v>
      </c>
    </row>
    <row r="9629" spans="1:10" x14ac:dyDescent="0.3">
      <c r="A9629" s="2" t="s">
        <v>39</v>
      </c>
      <c r="B9629" s="2" t="s">
        <v>25</v>
      </c>
      <c r="C9629" s="2" t="s">
        <v>7</v>
      </c>
      <c r="D9629" s="2" t="s">
        <v>41</v>
      </c>
      <c r="E9629" s="2" t="s">
        <v>4</v>
      </c>
      <c r="F9629" s="2" t="s">
        <v>131</v>
      </c>
      <c r="G9629" s="2" t="s">
        <v>50</v>
      </c>
      <c r="H9629" s="3">
        <v>44240</v>
      </c>
      <c r="I9629" s="9">
        <f>IF(H9629="?", AVERAGEIF(H:H, "&lt;&gt;?", H:H), H9629)</f>
        <v>44240</v>
      </c>
      <c r="J9629" s="11" t="str">
        <f>IF(D9629="?", "Unknown", D9629)</f>
        <v xml:space="preserve"> Protective-serv</v>
      </c>
    </row>
    <row r="9630" spans="1:10" x14ac:dyDescent="0.3">
      <c r="A9630" s="2" t="s">
        <v>6</v>
      </c>
      <c r="B9630" s="2" t="s">
        <v>10</v>
      </c>
      <c r="C9630" s="2" t="s">
        <v>7</v>
      </c>
      <c r="D9630" s="2" t="s">
        <v>26</v>
      </c>
      <c r="E9630" s="2" t="s">
        <v>4</v>
      </c>
      <c r="F9630" s="2" t="s">
        <v>131</v>
      </c>
      <c r="G9630" s="2" t="s">
        <v>50</v>
      </c>
      <c r="H9630" s="3">
        <v>26987</v>
      </c>
      <c r="I9630" s="9">
        <f>IF(H9630="?", AVERAGEIF(H:H, "&lt;&gt;?", H:H), H9630)</f>
        <v>26987</v>
      </c>
      <c r="J9630" s="11" t="str">
        <f>IF(D9630="?", "Unknown", D9630)</f>
        <v xml:space="preserve"> Sales</v>
      </c>
    </row>
    <row r="9631" spans="1:10" x14ac:dyDescent="0.3">
      <c r="A9631" s="1" t="s">
        <v>9</v>
      </c>
      <c r="B9631" s="1" t="s">
        <v>10</v>
      </c>
      <c r="C9631" s="1" t="s">
        <v>54</v>
      </c>
      <c r="D9631" s="1" t="s">
        <v>73</v>
      </c>
      <c r="E9631" s="1" t="s">
        <v>4</v>
      </c>
      <c r="F9631" s="1" t="s">
        <v>130</v>
      </c>
      <c r="G9631" s="1" t="s">
        <v>50</v>
      </c>
      <c r="H9631" s="3">
        <v>59274</v>
      </c>
      <c r="I9631" s="9">
        <f>IF(H9631="?", AVERAGEIF(H:H, "&lt;&gt;?", H:H), H9631)</f>
        <v>59274</v>
      </c>
      <c r="J9631" s="11" t="str">
        <f>IF(D9631="?", "Unknown", D9631)</f>
        <v xml:space="preserve"> Priv-house-serv</v>
      </c>
    </row>
    <row r="9632" spans="1:10" x14ac:dyDescent="0.3">
      <c r="A9632" s="2" t="s">
        <v>6</v>
      </c>
      <c r="B9632" s="2" t="s">
        <v>45</v>
      </c>
      <c r="C9632" s="2" t="s">
        <v>7</v>
      </c>
      <c r="D9632" s="2" t="s">
        <v>15</v>
      </c>
      <c r="E9632" s="2" t="s">
        <v>4</v>
      </c>
      <c r="F9632" s="2" t="s">
        <v>131</v>
      </c>
      <c r="G9632" s="2" t="s">
        <v>50</v>
      </c>
      <c r="H9632" s="3">
        <v>83362</v>
      </c>
      <c r="I9632" s="9">
        <f>IF(H9632="?", AVERAGEIF(H:H, "&lt;&gt;?", H:H), H9632)</f>
        <v>83362</v>
      </c>
      <c r="J9632" s="11" t="str">
        <f>IF(D9632="?", "Unknown", D9632)</f>
        <v xml:space="preserve"> Prof-specialty</v>
      </c>
    </row>
    <row r="9633" spans="1:10" x14ac:dyDescent="0.3">
      <c r="A9633" s="2" t="s">
        <v>9</v>
      </c>
      <c r="B9633" s="2" t="s">
        <v>10</v>
      </c>
      <c r="C9633" s="2" t="s">
        <v>7</v>
      </c>
      <c r="D9633" s="2" t="s">
        <v>34</v>
      </c>
      <c r="E9633" s="2" t="s">
        <v>4</v>
      </c>
      <c r="F9633" s="2" t="s">
        <v>131</v>
      </c>
      <c r="G9633" s="2" t="s">
        <v>50</v>
      </c>
      <c r="H9633" s="3">
        <v>48026</v>
      </c>
      <c r="I9633" s="9">
        <f>IF(H9633="?", AVERAGEIF(H:H, "&lt;&gt;?", H:H), H9633)</f>
        <v>48026</v>
      </c>
      <c r="J9633" s="11" t="str">
        <f>IF(D9633="?", "Unknown", D9633)</f>
        <v xml:space="preserve"> Machine-op-inspct</v>
      </c>
    </row>
    <row r="9634" spans="1:10" x14ac:dyDescent="0.3">
      <c r="A9634" s="2" t="s">
        <v>9</v>
      </c>
      <c r="B9634" s="2" t="s">
        <v>48</v>
      </c>
      <c r="C9634" s="2" t="s">
        <v>2</v>
      </c>
      <c r="D9634" s="2" t="s">
        <v>20</v>
      </c>
      <c r="E9634" s="2" t="s">
        <v>4</v>
      </c>
      <c r="F9634" s="2" t="s">
        <v>131</v>
      </c>
      <c r="G9634" s="2" t="s">
        <v>71</v>
      </c>
      <c r="H9634" s="3">
        <v>44675</v>
      </c>
      <c r="I9634" s="9">
        <f>IF(H9634="?", AVERAGEIF(H:H, "&lt;&gt;?", H:H), H9634)</f>
        <v>44675</v>
      </c>
      <c r="J9634" s="11" t="str">
        <f>IF(D9634="?", "Unknown", D9634)</f>
        <v xml:space="preserve"> Other-service</v>
      </c>
    </row>
    <row r="9635" spans="1:10" x14ac:dyDescent="0.3">
      <c r="A9635" s="1" t="s">
        <v>9</v>
      </c>
      <c r="B9635" s="1" t="s">
        <v>18</v>
      </c>
      <c r="C9635" s="1" t="s">
        <v>19</v>
      </c>
      <c r="D9635" s="1" t="s">
        <v>12</v>
      </c>
      <c r="E9635" s="1" t="s">
        <v>4</v>
      </c>
      <c r="F9635" s="1" t="s">
        <v>131</v>
      </c>
      <c r="G9635" s="1" t="s">
        <v>71</v>
      </c>
      <c r="H9635" s="3">
        <v>38263</v>
      </c>
      <c r="I9635" s="9">
        <f>IF(H9635="?", AVERAGEIF(H:H, "&lt;&gt;?", H:H), H9635)</f>
        <v>38263</v>
      </c>
      <c r="J9635" s="11" t="str">
        <f>IF(D9635="?", "Unknown", D9635)</f>
        <v xml:space="preserve"> Handlers-cleaners</v>
      </c>
    </row>
    <row r="9636" spans="1:10" x14ac:dyDescent="0.3">
      <c r="A9636" s="2" t="s">
        <v>6</v>
      </c>
      <c r="B9636" s="2" t="s">
        <v>56</v>
      </c>
      <c r="C9636" s="2" t="s">
        <v>54</v>
      </c>
      <c r="D9636" s="2" t="s">
        <v>20</v>
      </c>
      <c r="E9636" s="2" t="s">
        <v>4</v>
      </c>
      <c r="F9636" s="2" t="s">
        <v>130</v>
      </c>
      <c r="G9636" s="2" t="s">
        <v>71</v>
      </c>
      <c r="H9636" s="3">
        <v>94742</v>
      </c>
      <c r="I9636" s="9">
        <f>IF(H9636="?", AVERAGEIF(H:H, "&lt;&gt;?", H:H), H9636)</f>
        <v>94742</v>
      </c>
      <c r="J9636" s="11" t="str">
        <f>IF(D9636="?", "Unknown", D9636)</f>
        <v xml:space="preserve"> Other-service</v>
      </c>
    </row>
    <row r="9637" spans="1:10" x14ac:dyDescent="0.3">
      <c r="A9637" s="1" t="s">
        <v>9</v>
      </c>
      <c r="B9637" s="1" t="s">
        <v>10</v>
      </c>
      <c r="C9637" s="1" t="s">
        <v>2</v>
      </c>
      <c r="D9637" s="1" t="s">
        <v>20</v>
      </c>
      <c r="E9637" s="1" t="s">
        <v>4</v>
      </c>
      <c r="F9637" s="1" t="s">
        <v>131</v>
      </c>
      <c r="G9637" s="1" t="s">
        <v>71</v>
      </c>
      <c r="H9637" s="3">
        <v>82479</v>
      </c>
      <c r="I9637" s="9">
        <f>IF(H9637="?", AVERAGEIF(H:H, "&lt;&gt;?", H:H), H9637)</f>
        <v>82479</v>
      </c>
      <c r="J9637" s="11" t="str">
        <f>IF(D9637="?", "Unknown", D9637)</f>
        <v xml:space="preserve"> Other-service</v>
      </c>
    </row>
    <row r="9638" spans="1:10" x14ac:dyDescent="0.3">
      <c r="A9638" s="1" t="s">
        <v>9</v>
      </c>
      <c r="B9638" s="1" t="s">
        <v>48</v>
      </c>
      <c r="C9638" s="1" t="s">
        <v>2</v>
      </c>
      <c r="D9638" s="1" t="s">
        <v>73</v>
      </c>
      <c r="E9638" s="1" t="s">
        <v>4</v>
      </c>
      <c r="F9638" s="1" t="s">
        <v>130</v>
      </c>
      <c r="G9638" s="1" t="s">
        <v>71</v>
      </c>
      <c r="H9638" s="3">
        <v>58893</v>
      </c>
      <c r="I9638" s="9">
        <f>IF(H9638="?", AVERAGEIF(H:H, "&lt;&gt;?", H:H), H9638)</f>
        <v>58893</v>
      </c>
      <c r="J9638" s="11" t="str">
        <f>IF(D9638="?", "Unknown", D9638)</f>
        <v xml:space="preserve"> Priv-house-serv</v>
      </c>
    </row>
    <row r="9639" spans="1:10" x14ac:dyDescent="0.3">
      <c r="A9639" s="1" t="s">
        <v>39</v>
      </c>
      <c r="B9639" s="1" t="s">
        <v>1</v>
      </c>
      <c r="C9639" s="1" t="s">
        <v>7</v>
      </c>
      <c r="D9639" s="1" t="s">
        <v>15</v>
      </c>
      <c r="E9639" s="1" t="s">
        <v>4</v>
      </c>
      <c r="F9639" s="1" t="s">
        <v>131</v>
      </c>
      <c r="G9639" s="1" t="s">
        <v>71</v>
      </c>
      <c r="H9639" s="3">
        <v>38057</v>
      </c>
      <c r="I9639" s="9">
        <f>IF(H9639="?", AVERAGEIF(H:H, "&lt;&gt;?", H:H), H9639)</f>
        <v>38057</v>
      </c>
      <c r="J9639" s="11" t="str">
        <f>IF(D9639="?", "Unknown", D9639)</f>
        <v xml:space="preserve"> Prof-specialty</v>
      </c>
    </row>
    <row r="9640" spans="1:10" x14ac:dyDescent="0.3">
      <c r="A9640" s="2" t="s">
        <v>9</v>
      </c>
      <c r="B9640" s="2" t="s">
        <v>56</v>
      </c>
      <c r="C9640" s="2" t="s">
        <v>2</v>
      </c>
      <c r="D9640" s="2" t="s">
        <v>34</v>
      </c>
      <c r="E9640" s="2" t="s">
        <v>4</v>
      </c>
      <c r="F9640" s="2" t="s">
        <v>130</v>
      </c>
      <c r="G9640" s="2" t="s">
        <v>71</v>
      </c>
      <c r="H9640" s="3">
        <v>56506</v>
      </c>
      <c r="I9640" s="9">
        <f>IF(H9640="?", AVERAGEIF(H:H, "&lt;&gt;?", H:H), H9640)</f>
        <v>56506</v>
      </c>
      <c r="J9640" s="11" t="str">
        <f>IF(D9640="?", "Unknown", D9640)</f>
        <v xml:space="preserve"> Machine-op-inspct</v>
      </c>
    </row>
    <row r="9641" spans="1:10" x14ac:dyDescent="0.3">
      <c r="A9641" s="2" t="s">
        <v>9</v>
      </c>
      <c r="B9641" s="2" t="s">
        <v>1</v>
      </c>
      <c r="C9641" s="2" t="s">
        <v>7</v>
      </c>
      <c r="D9641" s="2" t="s">
        <v>20</v>
      </c>
      <c r="E9641" s="2" t="s">
        <v>4</v>
      </c>
      <c r="F9641" s="2" t="s">
        <v>131</v>
      </c>
      <c r="G9641" s="2" t="s">
        <v>71</v>
      </c>
      <c r="H9641" s="3">
        <v>23296</v>
      </c>
      <c r="I9641" s="9">
        <f>IF(H9641="?", AVERAGEIF(H:H, "&lt;&gt;?", H:H), H9641)</f>
        <v>23296</v>
      </c>
      <c r="J9641" s="11" t="str">
        <f>IF(D9641="?", "Unknown", D9641)</f>
        <v xml:space="preserve"> Other-service</v>
      </c>
    </row>
    <row r="9642" spans="1:10" x14ac:dyDescent="0.3">
      <c r="A9642" s="1" t="s">
        <v>6</v>
      </c>
      <c r="B9642" s="1" t="s">
        <v>10</v>
      </c>
      <c r="C9642" s="1" t="s">
        <v>7</v>
      </c>
      <c r="D9642" s="1" t="s">
        <v>26</v>
      </c>
      <c r="E9642" s="1" t="s">
        <v>4</v>
      </c>
      <c r="F9642" s="1" t="s">
        <v>131</v>
      </c>
      <c r="G9642" s="1" t="s">
        <v>71</v>
      </c>
      <c r="H9642" s="3">
        <v>49988</v>
      </c>
      <c r="I9642" s="9">
        <f>IF(H9642="?", AVERAGEIF(H:H, "&lt;&gt;?", H:H), H9642)</f>
        <v>49988</v>
      </c>
      <c r="J9642" s="11" t="str">
        <f>IF(D9642="?", "Unknown", D9642)</f>
        <v xml:space="preserve"> Sales</v>
      </c>
    </row>
    <row r="9643" spans="1:10" x14ac:dyDescent="0.3">
      <c r="A9643" s="1" t="s">
        <v>101</v>
      </c>
      <c r="B9643" s="1" t="s">
        <v>59</v>
      </c>
      <c r="C9643" s="1" t="s">
        <v>54</v>
      </c>
      <c r="D9643" s="1" t="s">
        <v>101</v>
      </c>
      <c r="E9643" s="1" t="s">
        <v>4</v>
      </c>
      <c r="F9643" s="1" t="s">
        <v>130</v>
      </c>
      <c r="G9643" s="1" t="s">
        <v>71</v>
      </c>
      <c r="H9643" s="3">
        <v>81601</v>
      </c>
      <c r="I9643" s="9">
        <f>IF(H9643="?", AVERAGEIF(H:H, "&lt;&gt;?", H:H), H9643)</f>
        <v>81601</v>
      </c>
      <c r="J9643" s="11" t="str">
        <f>IF(D9643="?", "Unknown", D9643)</f>
        <v>Unknown</v>
      </c>
    </row>
    <row r="9644" spans="1:10" x14ac:dyDescent="0.3">
      <c r="A9644" s="2" t="s">
        <v>9</v>
      </c>
      <c r="B9644" s="2" t="s">
        <v>10</v>
      </c>
      <c r="C9644" s="2" t="s">
        <v>2</v>
      </c>
      <c r="D9644" s="2" t="s">
        <v>20</v>
      </c>
      <c r="E9644" s="2" t="s">
        <v>4</v>
      </c>
      <c r="F9644" s="2" t="s">
        <v>131</v>
      </c>
      <c r="G9644" s="2" t="s">
        <v>71</v>
      </c>
      <c r="H9644" s="3">
        <v>92440</v>
      </c>
      <c r="I9644" s="9">
        <f>IF(H9644="?", AVERAGEIF(H:H, "&lt;&gt;?", H:H), H9644)</f>
        <v>92440</v>
      </c>
      <c r="J9644" s="11" t="str">
        <f>IF(D9644="?", "Unknown", D9644)</f>
        <v xml:space="preserve"> Other-service</v>
      </c>
    </row>
    <row r="9645" spans="1:10" x14ac:dyDescent="0.3">
      <c r="A9645" s="2" t="s">
        <v>9</v>
      </c>
      <c r="B9645" s="2" t="s">
        <v>59</v>
      </c>
      <c r="C9645" s="2" t="s">
        <v>7</v>
      </c>
      <c r="D9645" s="2" t="s">
        <v>20</v>
      </c>
      <c r="E9645" s="2" t="s">
        <v>4</v>
      </c>
      <c r="F9645" s="2" t="s">
        <v>131</v>
      </c>
      <c r="G9645" s="2" t="s">
        <v>71</v>
      </c>
      <c r="H9645" s="3">
        <v>25456</v>
      </c>
      <c r="I9645" s="9">
        <f>IF(H9645="?", AVERAGEIF(H:H, "&lt;&gt;?", H:H), H9645)</f>
        <v>25456</v>
      </c>
      <c r="J9645" s="11" t="str">
        <f>IF(D9645="?", "Unknown", D9645)</f>
        <v xml:space="preserve"> Other-service</v>
      </c>
    </row>
    <row r="9646" spans="1:10" x14ac:dyDescent="0.3">
      <c r="A9646" s="1" t="s">
        <v>9</v>
      </c>
      <c r="B9646" s="1" t="s">
        <v>48</v>
      </c>
      <c r="C9646" s="1" t="s">
        <v>2</v>
      </c>
      <c r="D9646" s="1" t="s">
        <v>28</v>
      </c>
      <c r="E9646" s="1" t="s">
        <v>4</v>
      </c>
      <c r="F9646" s="1" t="s">
        <v>131</v>
      </c>
      <c r="G9646" s="1" t="s">
        <v>71</v>
      </c>
      <c r="H9646" s="3">
        <v>95847</v>
      </c>
      <c r="I9646" s="9">
        <f>IF(H9646="?", AVERAGEIF(H:H, "&lt;&gt;?", H:H), H9646)</f>
        <v>95847</v>
      </c>
      <c r="J9646" s="11" t="str">
        <f>IF(D9646="?", "Unknown", D9646)</f>
        <v xml:space="preserve"> Craft-repair</v>
      </c>
    </row>
    <row r="9647" spans="1:10" x14ac:dyDescent="0.3">
      <c r="A9647" s="1" t="s">
        <v>9</v>
      </c>
      <c r="B9647" s="1" t="s">
        <v>49</v>
      </c>
      <c r="C9647" s="1" t="s">
        <v>2</v>
      </c>
      <c r="D9647" s="1" t="s">
        <v>26</v>
      </c>
      <c r="E9647" s="1" t="s">
        <v>4</v>
      </c>
      <c r="F9647" s="1" t="s">
        <v>131</v>
      </c>
      <c r="G9647" s="1" t="s">
        <v>71</v>
      </c>
      <c r="H9647" s="3">
        <v>82089</v>
      </c>
      <c r="I9647" s="9">
        <f>IF(H9647="?", AVERAGEIF(H:H, "&lt;&gt;?", H:H), H9647)</f>
        <v>82089</v>
      </c>
      <c r="J9647" s="11" t="str">
        <f>IF(D9647="?", "Unknown", D9647)</f>
        <v xml:space="preserve"> Sales</v>
      </c>
    </row>
    <row r="9648" spans="1:10" x14ac:dyDescent="0.3">
      <c r="A9648" s="1" t="s">
        <v>9</v>
      </c>
      <c r="B9648" s="1" t="s">
        <v>22</v>
      </c>
      <c r="C9648" s="1" t="s">
        <v>7</v>
      </c>
      <c r="D9648" s="1" t="s">
        <v>30</v>
      </c>
      <c r="E9648" s="1" t="s">
        <v>4</v>
      </c>
      <c r="F9648" s="1" t="s">
        <v>131</v>
      </c>
      <c r="G9648" s="1" t="s">
        <v>71</v>
      </c>
      <c r="H9648" s="3">
        <v>75289</v>
      </c>
      <c r="I9648" s="9">
        <f>IF(H9648="?", AVERAGEIF(H:H, "&lt;&gt;?", H:H), H9648)</f>
        <v>75289</v>
      </c>
      <c r="J9648" s="11" t="str">
        <f>IF(D9648="?", "Unknown", D9648)</f>
        <v xml:space="preserve"> Transport-moving</v>
      </c>
    </row>
    <row r="9649" spans="1:10" x14ac:dyDescent="0.3">
      <c r="A9649" s="1" t="s">
        <v>9</v>
      </c>
      <c r="B9649" s="1" t="s">
        <v>10</v>
      </c>
      <c r="C9649" s="1" t="s">
        <v>2</v>
      </c>
      <c r="D9649" s="1" t="s">
        <v>28</v>
      </c>
      <c r="E9649" s="1" t="s">
        <v>4</v>
      </c>
      <c r="F9649" s="1" t="s">
        <v>131</v>
      </c>
      <c r="G9649" s="1" t="s">
        <v>71</v>
      </c>
      <c r="H9649" s="3">
        <v>45266</v>
      </c>
      <c r="I9649" s="9">
        <f>IF(H9649="?", AVERAGEIF(H:H, "&lt;&gt;?", H:H), H9649)</f>
        <v>45266</v>
      </c>
      <c r="J9649" s="11" t="str">
        <f>IF(D9649="?", "Unknown", D9649)</f>
        <v xml:space="preserve"> Craft-repair</v>
      </c>
    </row>
    <row r="9650" spans="1:10" x14ac:dyDescent="0.3">
      <c r="A9650" s="1" t="s">
        <v>9</v>
      </c>
      <c r="B9650" s="1" t="s">
        <v>18</v>
      </c>
      <c r="C9650" s="1" t="s">
        <v>36</v>
      </c>
      <c r="D9650" s="1" t="s">
        <v>12</v>
      </c>
      <c r="E9650" s="1" t="s">
        <v>4</v>
      </c>
      <c r="F9650" s="1" t="s">
        <v>131</v>
      </c>
      <c r="G9650" s="1" t="s">
        <v>71</v>
      </c>
      <c r="H9650" s="3">
        <v>60739</v>
      </c>
      <c r="I9650" s="9">
        <f>IF(H9650="?", AVERAGEIF(H:H, "&lt;&gt;?", H:H), H9650)</f>
        <v>60739</v>
      </c>
      <c r="J9650" s="11" t="str">
        <f>IF(D9650="?", "Unknown", D9650)</f>
        <v xml:space="preserve"> Handlers-cleaners</v>
      </c>
    </row>
    <row r="9651" spans="1:10" x14ac:dyDescent="0.3">
      <c r="A9651" s="1" t="s">
        <v>9</v>
      </c>
      <c r="B9651" s="1" t="s">
        <v>1</v>
      </c>
      <c r="C9651" s="1" t="s">
        <v>2</v>
      </c>
      <c r="D9651" s="1" t="s">
        <v>3</v>
      </c>
      <c r="E9651" s="1" t="s">
        <v>4</v>
      </c>
      <c r="F9651" s="1" t="s">
        <v>130</v>
      </c>
      <c r="G9651" s="1" t="s">
        <v>71</v>
      </c>
      <c r="H9651" s="3">
        <v>35796</v>
      </c>
      <c r="I9651" s="9">
        <f>IF(H9651="?", AVERAGEIF(H:H, "&lt;&gt;?", H:H), H9651)</f>
        <v>35796</v>
      </c>
      <c r="J9651" s="11" t="str">
        <f>IF(D9651="?", "Unknown", D9651)</f>
        <v xml:space="preserve"> Adm-clerical</v>
      </c>
    </row>
    <row r="9652" spans="1:10" x14ac:dyDescent="0.3">
      <c r="A9652" s="2" t="s">
        <v>9</v>
      </c>
      <c r="B9652" s="2" t="s">
        <v>22</v>
      </c>
      <c r="C9652" s="2" t="s">
        <v>7</v>
      </c>
      <c r="D9652" s="2" t="s">
        <v>28</v>
      </c>
      <c r="E9652" s="2" t="s">
        <v>4</v>
      </c>
      <c r="F9652" s="2" t="s">
        <v>131</v>
      </c>
      <c r="G9652" s="2" t="s">
        <v>71</v>
      </c>
      <c r="H9652" s="3">
        <v>41067</v>
      </c>
      <c r="I9652" s="9">
        <f>IF(H9652="?", AVERAGEIF(H:H, "&lt;&gt;?", H:H), H9652)</f>
        <v>41067</v>
      </c>
      <c r="J9652" s="11" t="str">
        <f>IF(D9652="?", "Unknown", D9652)</f>
        <v xml:space="preserve"> Craft-repair</v>
      </c>
    </row>
    <row r="9653" spans="1:10" x14ac:dyDescent="0.3">
      <c r="A9653" s="2" t="s">
        <v>9</v>
      </c>
      <c r="B9653" s="2" t="s">
        <v>35</v>
      </c>
      <c r="C9653" s="2" t="s">
        <v>7</v>
      </c>
      <c r="D9653" s="2" t="s">
        <v>15</v>
      </c>
      <c r="E9653" s="2" t="s">
        <v>4</v>
      </c>
      <c r="F9653" s="2" t="s">
        <v>131</v>
      </c>
      <c r="G9653" s="2" t="s">
        <v>71</v>
      </c>
      <c r="H9653" s="3">
        <v>48686</v>
      </c>
      <c r="I9653" s="9">
        <f>IF(H9653="?", AVERAGEIF(H:H, "&lt;&gt;?", H:H), H9653)</f>
        <v>48686</v>
      </c>
      <c r="J9653" s="11" t="str">
        <f>IF(D9653="?", "Unknown", D9653)</f>
        <v xml:space="preserve"> Prof-specialty</v>
      </c>
    </row>
    <row r="9654" spans="1:10" x14ac:dyDescent="0.3">
      <c r="A9654" s="2" t="s">
        <v>9</v>
      </c>
      <c r="B9654" s="2" t="s">
        <v>13</v>
      </c>
      <c r="C9654" s="2" t="s">
        <v>54</v>
      </c>
      <c r="D9654" s="2" t="s">
        <v>20</v>
      </c>
      <c r="E9654" s="2" t="s">
        <v>4</v>
      </c>
      <c r="F9654" s="2" t="s">
        <v>130</v>
      </c>
      <c r="G9654" s="2" t="s">
        <v>71</v>
      </c>
      <c r="H9654" s="3">
        <v>50124</v>
      </c>
      <c r="I9654" s="9">
        <f>IF(H9654="?", AVERAGEIF(H:H, "&lt;&gt;?", H:H), H9654)</f>
        <v>50124</v>
      </c>
      <c r="J9654" s="11" t="str">
        <f>IF(D9654="?", "Unknown", D9654)</f>
        <v xml:space="preserve"> Other-service</v>
      </c>
    </row>
    <row r="9655" spans="1:10" x14ac:dyDescent="0.3">
      <c r="A9655" s="1" t="s">
        <v>9</v>
      </c>
      <c r="B9655" s="1" t="s">
        <v>22</v>
      </c>
      <c r="C9655" s="1" t="s">
        <v>7</v>
      </c>
      <c r="D9655" s="1" t="s">
        <v>26</v>
      </c>
      <c r="E9655" s="1" t="s">
        <v>4</v>
      </c>
      <c r="F9655" s="1" t="s">
        <v>131</v>
      </c>
      <c r="G9655" s="1" t="s">
        <v>71</v>
      </c>
      <c r="H9655" s="3">
        <v>46916</v>
      </c>
      <c r="I9655" s="9">
        <f>IF(H9655="?", AVERAGEIF(H:H, "&lt;&gt;?", H:H), H9655)</f>
        <v>46916</v>
      </c>
      <c r="J9655" s="11" t="str">
        <f>IF(D9655="?", "Unknown", D9655)</f>
        <v xml:space="preserve"> Sales</v>
      </c>
    </row>
    <row r="9656" spans="1:10" x14ac:dyDescent="0.3">
      <c r="A9656" s="2" t="s">
        <v>9</v>
      </c>
      <c r="B9656" s="2" t="s">
        <v>10</v>
      </c>
      <c r="C9656" s="2" t="s">
        <v>11</v>
      </c>
      <c r="D9656" s="2" t="s">
        <v>12</v>
      </c>
      <c r="E9656" s="2" t="s">
        <v>4</v>
      </c>
      <c r="F9656" s="2" t="s">
        <v>131</v>
      </c>
      <c r="G9656" s="2" t="s">
        <v>71</v>
      </c>
      <c r="H9656" s="3">
        <v>19543</v>
      </c>
      <c r="I9656" s="9">
        <f>IF(H9656="?", AVERAGEIF(H:H, "&lt;&gt;?", H:H), H9656)</f>
        <v>19543</v>
      </c>
      <c r="J9656" s="11" t="str">
        <f>IF(D9656="?", "Unknown", D9656)</f>
        <v xml:space="preserve"> Handlers-cleaners</v>
      </c>
    </row>
    <row r="9657" spans="1:10" x14ac:dyDescent="0.3">
      <c r="A9657" s="1" t="s">
        <v>9</v>
      </c>
      <c r="B9657" s="1" t="s">
        <v>17</v>
      </c>
      <c r="C9657" s="1" t="s">
        <v>7</v>
      </c>
      <c r="D9657" s="1" t="s">
        <v>8</v>
      </c>
      <c r="E9657" s="1" t="s">
        <v>4</v>
      </c>
      <c r="F9657" s="1" t="s">
        <v>131</v>
      </c>
      <c r="G9657" s="1" t="s">
        <v>71</v>
      </c>
      <c r="H9657" s="3">
        <v>84275</v>
      </c>
      <c r="I9657" s="9">
        <f>IF(H9657="?", AVERAGEIF(H:H, "&lt;&gt;?", H:H), H9657)</f>
        <v>84275</v>
      </c>
      <c r="J9657" s="11" t="str">
        <f>IF(D9657="?", "Unknown", D9657)</f>
        <v xml:space="preserve"> Exec-managerial</v>
      </c>
    </row>
    <row r="9658" spans="1:10" x14ac:dyDescent="0.3">
      <c r="A9658" s="1" t="s">
        <v>6</v>
      </c>
      <c r="B9658" s="1" t="s">
        <v>22</v>
      </c>
      <c r="C9658" s="1" t="s">
        <v>7</v>
      </c>
      <c r="D9658" s="1" t="s">
        <v>28</v>
      </c>
      <c r="E9658" s="1" t="s">
        <v>4</v>
      </c>
      <c r="F9658" s="1" t="s">
        <v>131</v>
      </c>
      <c r="G9658" s="1" t="s">
        <v>71</v>
      </c>
      <c r="H9658" s="3">
        <v>67465</v>
      </c>
      <c r="I9658" s="9">
        <f>IF(H9658="?", AVERAGEIF(H:H, "&lt;&gt;?", H:H), H9658)</f>
        <v>67465</v>
      </c>
      <c r="J9658" s="11" t="str">
        <f>IF(D9658="?", "Unknown", D9658)</f>
        <v xml:space="preserve"> Craft-repair</v>
      </c>
    </row>
    <row r="9659" spans="1:10" x14ac:dyDescent="0.3">
      <c r="A9659" s="1" t="s">
        <v>9</v>
      </c>
      <c r="B9659" s="1" t="s">
        <v>22</v>
      </c>
      <c r="C9659" s="1" t="s">
        <v>2</v>
      </c>
      <c r="D9659" s="1" t="s">
        <v>15</v>
      </c>
      <c r="E9659" s="1" t="s">
        <v>4</v>
      </c>
      <c r="F9659" s="1" t="s">
        <v>131</v>
      </c>
      <c r="G9659" s="1" t="s">
        <v>71</v>
      </c>
      <c r="H9659" s="3">
        <v>39673</v>
      </c>
      <c r="I9659" s="9">
        <f>IF(H9659="?", AVERAGEIF(H:H, "&lt;&gt;?", H:H), H9659)</f>
        <v>39673</v>
      </c>
      <c r="J9659" s="11" t="str">
        <f>IF(D9659="?", "Unknown", D9659)</f>
        <v xml:space="preserve"> Prof-specialty</v>
      </c>
    </row>
    <row r="9660" spans="1:10" x14ac:dyDescent="0.3">
      <c r="A9660" s="2" t="s">
        <v>9</v>
      </c>
      <c r="B9660" s="2" t="s">
        <v>10</v>
      </c>
      <c r="C9660" s="2" t="s">
        <v>7</v>
      </c>
      <c r="D9660" s="2" t="s">
        <v>28</v>
      </c>
      <c r="E9660" s="2" t="s">
        <v>4</v>
      </c>
      <c r="F9660" s="2" t="s">
        <v>131</v>
      </c>
      <c r="G9660" s="2" t="s">
        <v>71</v>
      </c>
      <c r="H9660" s="3">
        <v>30088</v>
      </c>
      <c r="I9660" s="9">
        <f>IF(H9660="?", AVERAGEIF(H:H, "&lt;&gt;?", H:H), H9660)</f>
        <v>30088</v>
      </c>
      <c r="J9660" s="11" t="str">
        <f>IF(D9660="?", "Unknown", D9660)</f>
        <v xml:space="preserve"> Craft-repair</v>
      </c>
    </row>
    <row r="9661" spans="1:10" x14ac:dyDescent="0.3">
      <c r="A9661" s="1" t="s">
        <v>9</v>
      </c>
      <c r="B9661" s="1" t="s">
        <v>10</v>
      </c>
      <c r="C9661" s="1" t="s">
        <v>19</v>
      </c>
      <c r="D9661" s="1" t="s">
        <v>34</v>
      </c>
      <c r="E9661" s="1" t="s">
        <v>4</v>
      </c>
      <c r="F9661" s="1" t="s">
        <v>130</v>
      </c>
      <c r="G9661" s="1" t="s">
        <v>71</v>
      </c>
      <c r="H9661" s="3">
        <v>83784</v>
      </c>
      <c r="I9661" s="9">
        <f>IF(H9661="?", AVERAGEIF(H:H, "&lt;&gt;?", H:H), H9661)</f>
        <v>83784</v>
      </c>
      <c r="J9661" s="11" t="str">
        <f>IF(D9661="?", "Unknown", D9661)</f>
        <v xml:space="preserve"> Machine-op-inspct</v>
      </c>
    </row>
    <row r="9662" spans="1:10" x14ac:dyDescent="0.3">
      <c r="A9662" s="2" t="s">
        <v>9</v>
      </c>
      <c r="B9662" s="2" t="s">
        <v>56</v>
      </c>
      <c r="C9662" s="2" t="s">
        <v>2</v>
      </c>
      <c r="D9662" s="2" t="s">
        <v>20</v>
      </c>
      <c r="E9662" s="2" t="s">
        <v>4</v>
      </c>
      <c r="F9662" s="2" t="s">
        <v>131</v>
      </c>
      <c r="G9662" s="2" t="s">
        <v>71</v>
      </c>
      <c r="H9662" s="3">
        <v>37031</v>
      </c>
      <c r="I9662" s="9">
        <f>IF(H9662="?", AVERAGEIF(H:H, "&lt;&gt;?", H:H), H9662)</f>
        <v>37031</v>
      </c>
      <c r="J9662" s="11" t="str">
        <f>IF(D9662="?", "Unknown", D9662)</f>
        <v xml:space="preserve"> Other-service</v>
      </c>
    </row>
    <row r="9663" spans="1:10" x14ac:dyDescent="0.3">
      <c r="A9663" s="2" t="s">
        <v>9</v>
      </c>
      <c r="B9663" s="2" t="s">
        <v>48</v>
      </c>
      <c r="C9663" s="2" t="s">
        <v>2</v>
      </c>
      <c r="D9663" s="2" t="s">
        <v>73</v>
      </c>
      <c r="E9663" s="2" t="s">
        <v>4</v>
      </c>
      <c r="F9663" s="2" t="s">
        <v>130</v>
      </c>
      <c r="G9663" s="2" t="s">
        <v>71</v>
      </c>
      <c r="H9663" s="3">
        <v>40869</v>
      </c>
      <c r="I9663" s="9">
        <f>IF(H9663="?", AVERAGEIF(H:H, "&lt;&gt;?", H:H), H9663)</f>
        <v>40869</v>
      </c>
      <c r="J9663" s="11" t="str">
        <f>IF(D9663="?", "Unknown", D9663)</f>
        <v xml:space="preserve"> Priv-house-serv</v>
      </c>
    </row>
    <row r="9664" spans="1:10" x14ac:dyDescent="0.3">
      <c r="A9664" s="2" t="s">
        <v>9</v>
      </c>
      <c r="B9664" s="2" t="s">
        <v>29</v>
      </c>
      <c r="C9664" s="2" t="s">
        <v>7</v>
      </c>
      <c r="D9664" s="2" t="s">
        <v>28</v>
      </c>
      <c r="E9664" s="2" t="s">
        <v>4</v>
      </c>
      <c r="F9664" s="2" t="s">
        <v>131</v>
      </c>
      <c r="G9664" s="2" t="s">
        <v>63</v>
      </c>
      <c r="H9664" s="3">
        <v>70144</v>
      </c>
      <c r="I9664" s="9">
        <f>IF(H9664="?", AVERAGEIF(H:H, "&lt;&gt;?", H:H), H9664)</f>
        <v>70144</v>
      </c>
      <c r="J9664" s="11" t="str">
        <f>IF(D9664="?", "Unknown", D9664)</f>
        <v xml:space="preserve"> Craft-repair</v>
      </c>
    </row>
    <row r="9665" spans="1:10" x14ac:dyDescent="0.3">
      <c r="A9665" s="2" t="s">
        <v>9</v>
      </c>
      <c r="B9665" s="2" t="s">
        <v>10</v>
      </c>
      <c r="C9665" s="2" t="s">
        <v>2</v>
      </c>
      <c r="D9665" s="2" t="s">
        <v>34</v>
      </c>
      <c r="E9665" s="2" t="s">
        <v>4</v>
      </c>
      <c r="F9665" s="2" t="s">
        <v>131</v>
      </c>
      <c r="G9665" s="2" t="s">
        <v>63</v>
      </c>
      <c r="H9665" s="3">
        <v>56975</v>
      </c>
      <c r="I9665" s="9">
        <f>IF(H9665="?", AVERAGEIF(H:H, "&lt;&gt;?", H:H), H9665)</f>
        <v>56975</v>
      </c>
      <c r="J9665" s="11" t="str">
        <f>IF(D9665="?", "Unknown", D9665)</f>
        <v xml:space="preserve"> Machine-op-inspct</v>
      </c>
    </row>
    <row r="9666" spans="1:10" x14ac:dyDescent="0.3">
      <c r="A9666" s="1" t="s">
        <v>9</v>
      </c>
      <c r="B9666" s="1" t="s">
        <v>10</v>
      </c>
      <c r="C9666" s="1" t="s">
        <v>11</v>
      </c>
      <c r="D9666" s="1" t="s">
        <v>73</v>
      </c>
      <c r="E9666" s="1" t="s">
        <v>4</v>
      </c>
      <c r="F9666" s="1" t="s">
        <v>130</v>
      </c>
      <c r="G9666" s="1" t="s">
        <v>63</v>
      </c>
      <c r="H9666" s="3">
        <v>53606</v>
      </c>
      <c r="I9666" s="9">
        <f>IF(H9666="?", AVERAGEIF(H:H, "&lt;&gt;?", H:H), H9666)</f>
        <v>53606</v>
      </c>
      <c r="J9666" s="11" t="str">
        <f>IF(D9666="?", "Unknown", D9666)</f>
        <v xml:space="preserve"> Priv-house-serv</v>
      </c>
    </row>
    <row r="9667" spans="1:10" x14ac:dyDescent="0.3">
      <c r="A9667" s="1" t="s">
        <v>9</v>
      </c>
      <c r="B9667" s="1" t="s">
        <v>22</v>
      </c>
      <c r="C9667" s="1" t="s">
        <v>2</v>
      </c>
      <c r="D9667" s="1" t="s">
        <v>38</v>
      </c>
      <c r="E9667" s="1" t="s">
        <v>4</v>
      </c>
      <c r="F9667" s="1" t="s">
        <v>130</v>
      </c>
      <c r="G9667" s="1" t="s">
        <v>63</v>
      </c>
      <c r="H9667" s="3">
        <v>71139</v>
      </c>
      <c r="I9667" s="9">
        <f>IF(H9667="?", AVERAGEIF(H:H, "&lt;&gt;?", H:H), H9667)</f>
        <v>71139</v>
      </c>
      <c r="J9667" s="11" t="str">
        <f>IF(D9667="?", "Unknown", D9667)</f>
        <v xml:space="preserve"> Tech-support</v>
      </c>
    </row>
    <row r="9668" spans="1:10" x14ac:dyDescent="0.3">
      <c r="A9668" s="2" t="s">
        <v>9</v>
      </c>
      <c r="B9668" s="2" t="s">
        <v>49</v>
      </c>
      <c r="C9668" s="2" t="s">
        <v>2</v>
      </c>
      <c r="D9668" s="2" t="s">
        <v>20</v>
      </c>
      <c r="E9668" s="2" t="s">
        <v>4</v>
      </c>
      <c r="F9668" s="2" t="s">
        <v>130</v>
      </c>
      <c r="G9668" s="2" t="s">
        <v>63</v>
      </c>
      <c r="H9668" s="3">
        <v>36404</v>
      </c>
      <c r="I9668" s="9">
        <f>IF(H9668="?", AVERAGEIF(H:H, "&lt;&gt;?", H:H), H9668)</f>
        <v>36404</v>
      </c>
      <c r="J9668" s="11" t="str">
        <f>IF(D9668="?", "Unknown", D9668)</f>
        <v xml:space="preserve"> Other-service</v>
      </c>
    </row>
    <row r="9669" spans="1:10" x14ac:dyDescent="0.3">
      <c r="A9669" s="2" t="s">
        <v>9</v>
      </c>
      <c r="B9669" s="2" t="s">
        <v>1</v>
      </c>
      <c r="C9669" s="2" t="s">
        <v>7</v>
      </c>
      <c r="D9669" s="2" t="s">
        <v>15</v>
      </c>
      <c r="E9669" s="2" t="s">
        <v>44</v>
      </c>
      <c r="F9669" s="2" t="s">
        <v>131</v>
      </c>
      <c r="G9669" s="2" t="s">
        <v>63</v>
      </c>
      <c r="H9669" s="3">
        <v>61277</v>
      </c>
      <c r="I9669" s="9">
        <f>IF(H9669="?", AVERAGEIF(H:H, "&lt;&gt;?", H:H), H9669)</f>
        <v>61277</v>
      </c>
      <c r="J9669" s="11" t="str">
        <f>IF(D9669="?", "Unknown", D9669)</f>
        <v xml:space="preserve"> Prof-specialty</v>
      </c>
    </row>
    <row r="9670" spans="1:10" x14ac:dyDescent="0.3">
      <c r="A9670" s="1" t="s">
        <v>9</v>
      </c>
      <c r="B9670" s="1" t="s">
        <v>10</v>
      </c>
      <c r="C9670" s="1" t="s">
        <v>7</v>
      </c>
      <c r="D9670" s="1" t="s">
        <v>26</v>
      </c>
      <c r="E9670" s="1" t="s">
        <v>4</v>
      </c>
      <c r="F9670" s="1" t="s">
        <v>131</v>
      </c>
      <c r="G9670" s="1" t="s">
        <v>63</v>
      </c>
      <c r="H9670" s="3">
        <v>17627</v>
      </c>
      <c r="I9670" s="9">
        <f>IF(H9670="?", AVERAGEIF(H:H, "&lt;&gt;?", H:H), H9670)</f>
        <v>17627</v>
      </c>
      <c r="J9670" s="11" t="str">
        <f>IF(D9670="?", "Unknown", D9670)</f>
        <v xml:space="preserve"> Sales</v>
      </c>
    </row>
    <row r="9671" spans="1:10" x14ac:dyDescent="0.3">
      <c r="A9671" s="2" t="s">
        <v>9</v>
      </c>
      <c r="B9671" s="2" t="s">
        <v>10</v>
      </c>
      <c r="C9671" s="2" t="s">
        <v>2</v>
      </c>
      <c r="D9671" s="2" t="s">
        <v>12</v>
      </c>
      <c r="E9671" s="2" t="s">
        <v>4</v>
      </c>
      <c r="F9671" s="2" t="s">
        <v>131</v>
      </c>
      <c r="G9671" s="2" t="s">
        <v>69</v>
      </c>
      <c r="H9671" s="3">
        <v>26515</v>
      </c>
      <c r="I9671" s="9">
        <f>IF(H9671="?", AVERAGEIF(H:H, "&lt;&gt;?", H:H), H9671)</f>
        <v>26515</v>
      </c>
      <c r="J9671" s="11" t="str">
        <f>IF(D9671="?", "Unknown", D9671)</f>
        <v xml:space="preserve"> Handlers-cleaners</v>
      </c>
    </row>
    <row r="9672" spans="1:10" x14ac:dyDescent="0.3">
      <c r="A9672" s="1" t="s">
        <v>9</v>
      </c>
      <c r="B9672" s="1" t="s">
        <v>17</v>
      </c>
      <c r="C9672" s="1" t="s">
        <v>2</v>
      </c>
      <c r="D9672" s="1" t="s">
        <v>8</v>
      </c>
      <c r="E9672" s="1" t="s">
        <v>4</v>
      </c>
      <c r="F9672" s="1" t="s">
        <v>131</v>
      </c>
      <c r="G9672" s="1" t="s">
        <v>69</v>
      </c>
      <c r="H9672" s="3">
        <v>48112</v>
      </c>
      <c r="I9672" s="9">
        <f>IF(H9672="?", AVERAGEIF(H:H, "&lt;&gt;?", H:H), H9672)</f>
        <v>48112</v>
      </c>
      <c r="J9672" s="11" t="str">
        <f>IF(D9672="?", "Unknown", D9672)</f>
        <v xml:space="preserve"> Exec-managerial</v>
      </c>
    </row>
    <row r="9673" spans="1:10" x14ac:dyDescent="0.3">
      <c r="A9673" s="1" t="s">
        <v>9</v>
      </c>
      <c r="B9673" s="1" t="s">
        <v>10</v>
      </c>
      <c r="C9673" s="1" t="s">
        <v>2</v>
      </c>
      <c r="D9673" s="1" t="s">
        <v>34</v>
      </c>
      <c r="E9673" s="1" t="s">
        <v>4</v>
      </c>
      <c r="F9673" s="1" t="s">
        <v>130</v>
      </c>
      <c r="G9673" s="1" t="s">
        <v>69</v>
      </c>
      <c r="H9673" s="3">
        <v>23278</v>
      </c>
      <c r="I9673" s="9">
        <f>IF(H9673="?", AVERAGEIF(H:H, "&lt;&gt;?", H:H), H9673)</f>
        <v>23278</v>
      </c>
      <c r="J9673" s="11" t="str">
        <f>IF(D9673="?", "Unknown", D9673)</f>
        <v xml:space="preserve"> Machine-op-inspct</v>
      </c>
    </row>
    <row r="9674" spans="1:10" x14ac:dyDescent="0.3">
      <c r="A9674" s="1" t="s">
        <v>6</v>
      </c>
      <c r="B9674" s="1" t="s">
        <v>10</v>
      </c>
      <c r="C9674" s="1" t="s">
        <v>2</v>
      </c>
      <c r="D9674" s="1" t="s">
        <v>15</v>
      </c>
      <c r="E9674" s="1" t="s">
        <v>4</v>
      </c>
      <c r="F9674" s="1" t="s">
        <v>130</v>
      </c>
      <c r="G9674" s="1" t="s">
        <v>69</v>
      </c>
      <c r="H9674" s="3">
        <v>36465</v>
      </c>
      <c r="I9674" s="9">
        <f>IF(H9674="?", AVERAGEIF(H:H, "&lt;&gt;?", H:H), H9674)</f>
        <v>36465</v>
      </c>
      <c r="J9674" s="11" t="str">
        <f>IF(D9674="?", "Unknown", D9674)</f>
        <v xml:space="preserve"> Prof-specialty</v>
      </c>
    </row>
    <row r="9675" spans="1:10" x14ac:dyDescent="0.3">
      <c r="A9675" s="2" t="s">
        <v>9</v>
      </c>
      <c r="B9675" s="2" t="s">
        <v>22</v>
      </c>
      <c r="C9675" s="2" t="s">
        <v>19</v>
      </c>
      <c r="D9675" s="2" t="s">
        <v>28</v>
      </c>
      <c r="E9675" s="2" t="s">
        <v>14</v>
      </c>
      <c r="F9675" s="2" t="s">
        <v>130</v>
      </c>
      <c r="G9675" s="2" t="s">
        <v>69</v>
      </c>
      <c r="H9675" s="3">
        <v>48793</v>
      </c>
      <c r="I9675" s="9">
        <f>IF(H9675="?", AVERAGEIF(H:H, "&lt;&gt;?", H:H), H9675)</f>
        <v>48793</v>
      </c>
      <c r="J9675" s="11" t="str">
        <f>IF(D9675="?", "Unknown", D9675)</f>
        <v xml:space="preserve"> Craft-repair</v>
      </c>
    </row>
    <row r="9676" spans="1:10" x14ac:dyDescent="0.3">
      <c r="A9676" s="2" t="s">
        <v>6</v>
      </c>
      <c r="B9676" s="2" t="s">
        <v>10</v>
      </c>
      <c r="C9676" s="2" t="s">
        <v>7</v>
      </c>
      <c r="D9676" s="2" t="s">
        <v>26</v>
      </c>
      <c r="E9676" s="2" t="s">
        <v>14</v>
      </c>
      <c r="F9676" s="2" t="s">
        <v>130</v>
      </c>
      <c r="G9676" s="2" t="s">
        <v>69</v>
      </c>
      <c r="H9676" s="3">
        <v>91403</v>
      </c>
      <c r="I9676" s="9">
        <f>IF(H9676="?", AVERAGEIF(H:H, "&lt;&gt;?", H:H), H9676)</f>
        <v>91403</v>
      </c>
      <c r="J9676" s="11" t="str">
        <f>IF(D9676="?", "Unknown", D9676)</f>
        <v xml:space="preserve"> Sales</v>
      </c>
    </row>
    <row r="9677" spans="1:10" x14ac:dyDescent="0.3">
      <c r="A9677" s="2" t="s">
        <v>9</v>
      </c>
      <c r="B9677" s="2" t="s">
        <v>56</v>
      </c>
      <c r="C9677" s="2" t="s">
        <v>19</v>
      </c>
      <c r="D9677" s="2" t="s">
        <v>34</v>
      </c>
      <c r="E9677" s="2" t="s">
        <v>4</v>
      </c>
      <c r="F9677" s="2" t="s">
        <v>130</v>
      </c>
      <c r="G9677" s="2" t="s">
        <v>69</v>
      </c>
      <c r="H9677" s="3">
        <v>93661</v>
      </c>
      <c r="I9677" s="9">
        <f>IF(H9677="?", AVERAGEIF(H:H, "&lt;&gt;?", H:H), H9677)</f>
        <v>93661</v>
      </c>
      <c r="J9677" s="11" t="str">
        <f>IF(D9677="?", "Unknown", D9677)</f>
        <v xml:space="preserve"> Machine-op-inspct</v>
      </c>
    </row>
    <row r="9678" spans="1:10" x14ac:dyDescent="0.3">
      <c r="A9678" s="2" t="s">
        <v>9</v>
      </c>
      <c r="B9678" s="2" t="s">
        <v>29</v>
      </c>
      <c r="C9678" s="2" t="s">
        <v>7</v>
      </c>
      <c r="D9678" s="2" t="s">
        <v>26</v>
      </c>
      <c r="E9678" s="2" t="s">
        <v>44</v>
      </c>
      <c r="F9678" s="2" t="s">
        <v>131</v>
      </c>
      <c r="G9678" s="2" t="s">
        <v>69</v>
      </c>
      <c r="H9678" s="3">
        <v>54251</v>
      </c>
      <c r="I9678" s="9">
        <f>IF(H9678="?", AVERAGEIF(H:H, "&lt;&gt;?", H:H), H9678)</f>
        <v>54251</v>
      </c>
      <c r="J9678" s="11" t="str">
        <f>IF(D9678="?", "Unknown", D9678)</f>
        <v xml:space="preserve"> Sales</v>
      </c>
    </row>
    <row r="9679" spans="1:10" x14ac:dyDescent="0.3">
      <c r="A9679" s="2" t="s">
        <v>9</v>
      </c>
      <c r="B9679" s="2" t="s">
        <v>18</v>
      </c>
      <c r="C9679" s="2" t="s">
        <v>2</v>
      </c>
      <c r="D9679" s="2" t="s">
        <v>34</v>
      </c>
      <c r="E9679" s="2" t="s">
        <v>4</v>
      </c>
      <c r="F9679" s="2" t="s">
        <v>131</v>
      </c>
      <c r="G9679" s="2" t="s">
        <v>69</v>
      </c>
      <c r="H9679" s="3">
        <v>57389</v>
      </c>
      <c r="I9679" s="9">
        <f>IF(H9679="?", AVERAGEIF(H:H, "&lt;&gt;?", H:H), H9679)</f>
        <v>57389</v>
      </c>
      <c r="J9679" s="11" t="str">
        <f>IF(D9679="?", "Unknown", D9679)</f>
        <v xml:space="preserve"> Machine-op-inspct</v>
      </c>
    </row>
    <row r="9680" spans="1:10" x14ac:dyDescent="0.3">
      <c r="A9680" s="2" t="s">
        <v>9</v>
      </c>
      <c r="B9680" s="2" t="s">
        <v>22</v>
      </c>
      <c r="C9680" s="2" t="s">
        <v>2</v>
      </c>
      <c r="D9680" s="2" t="s">
        <v>3</v>
      </c>
      <c r="E9680" s="2" t="s">
        <v>4</v>
      </c>
      <c r="F9680" s="2" t="s">
        <v>130</v>
      </c>
      <c r="G9680" s="2" t="s">
        <v>69</v>
      </c>
      <c r="H9680" s="3">
        <v>25427</v>
      </c>
      <c r="I9680" s="9">
        <f>IF(H9680="?", AVERAGEIF(H:H, "&lt;&gt;?", H:H), H9680)</f>
        <v>25427</v>
      </c>
      <c r="J9680" s="11" t="str">
        <f>IF(D9680="?", "Unknown", D9680)</f>
        <v xml:space="preserve"> Adm-clerical</v>
      </c>
    </row>
    <row r="9681" spans="1:10" x14ac:dyDescent="0.3">
      <c r="A9681" s="2" t="s">
        <v>39</v>
      </c>
      <c r="B9681" s="2" t="s">
        <v>10</v>
      </c>
      <c r="C9681" s="2" t="s">
        <v>11</v>
      </c>
      <c r="D9681" s="2" t="s">
        <v>20</v>
      </c>
      <c r="E9681" s="2" t="s">
        <v>4</v>
      </c>
      <c r="F9681" s="2" t="s">
        <v>130</v>
      </c>
      <c r="G9681" s="2" t="s">
        <v>69</v>
      </c>
      <c r="H9681" s="3">
        <v>40285</v>
      </c>
      <c r="I9681" s="9">
        <f>IF(H9681="?", AVERAGEIF(H:H, "&lt;&gt;?", H:H), H9681)</f>
        <v>40285</v>
      </c>
      <c r="J9681" s="11" t="str">
        <f>IF(D9681="?", "Unknown", D9681)</f>
        <v xml:space="preserve"> Other-service</v>
      </c>
    </row>
    <row r="9682" spans="1:10" x14ac:dyDescent="0.3">
      <c r="A9682" s="1" t="s">
        <v>9</v>
      </c>
      <c r="B9682" s="1" t="s">
        <v>10</v>
      </c>
      <c r="C9682" s="1" t="s">
        <v>2</v>
      </c>
      <c r="D9682" s="1" t="s">
        <v>26</v>
      </c>
      <c r="E9682" s="1" t="s">
        <v>4</v>
      </c>
      <c r="F9682" s="1" t="s">
        <v>131</v>
      </c>
      <c r="G9682" s="1" t="s">
        <v>69</v>
      </c>
      <c r="H9682" s="3">
        <v>31888</v>
      </c>
      <c r="I9682" s="9">
        <f>IF(H9682="?", AVERAGEIF(H:H, "&lt;&gt;?", H:H), H9682)</f>
        <v>31888</v>
      </c>
      <c r="J9682" s="11" t="str">
        <f>IF(D9682="?", "Unknown", D9682)</f>
        <v xml:space="preserve"> Sales</v>
      </c>
    </row>
    <row r="9683" spans="1:10" x14ac:dyDescent="0.3">
      <c r="A9683" s="2" t="s">
        <v>9</v>
      </c>
      <c r="B9683" s="2" t="s">
        <v>10</v>
      </c>
      <c r="C9683" s="2" t="s">
        <v>2</v>
      </c>
      <c r="D9683" s="2" t="s">
        <v>34</v>
      </c>
      <c r="E9683" s="2" t="s">
        <v>4</v>
      </c>
      <c r="F9683" s="2" t="s">
        <v>131</v>
      </c>
      <c r="G9683" s="2" t="s">
        <v>69</v>
      </c>
      <c r="H9683" s="3">
        <v>18381</v>
      </c>
      <c r="I9683" s="9">
        <f>IF(H9683="?", AVERAGEIF(H:H, "&lt;&gt;?", H:H), H9683)</f>
        <v>18381</v>
      </c>
      <c r="J9683" s="11" t="str">
        <f>IF(D9683="?", "Unknown", D9683)</f>
        <v xml:space="preserve"> Machine-op-inspct</v>
      </c>
    </row>
    <row r="9684" spans="1:10" x14ac:dyDescent="0.3">
      <c r="A9684" s="1" t="s">
        <v>9</v>
      </c>
      <c r="B9684" s="1" t="s">
        <v>56</v>
      </c>
      <c r="C9684" s="1" t="s">
        <v>2</v>
      </c>
      <c r="D9684" s="1" t="s">
        <v>20</v>
      </c>
      <c r="E9684" s="1" t="s">
        <v>44</v>
      </c>
      <c r="F9684" s="1" t="s">
        <v>131</v>
      </c>
      <c r="G9684" s="1" t="s">
        <v>69</v>
      </c>
      <c r="H9684" s="3">
        <v>95581</v>
      </c>
      <c r="I9684" s="9">
        <f>IF(H9684="?", AVERAGEIF(H:H, "&lt;&gt;?", H:H), H9684)</f>
        <v>95581</v>
      </c>
      <c r="J9684" s="11" t="str">
        <f>IF(D9684="?", "Unknown", D9684)</f>
        <v xml:space="preserve"> Other-service</v>
      </c>
    </row>
    <row r="9685" spans="1:10" x14ac:dyDescent="0.3">
      <c r="A9685" s="1" t="s">
        <v>9</v>
      </c>
      <c r="B9685" s="1" t="s">
        <v>29</v>
      </c>
      <c r="C9685" s="1" t="s">
        <v>19</v>
      </c>
      <c r="D9685" s="1" t="s">
        <v>28</v>
      </c>
      <c r="E9685" s="1" t="s">
        <v>14</v>
      </c>
      <c r="F9685" s="1" t="s">
        <v>131</v>
      </c>
      <c r="G9685" s="1" t="s">
        <v>69</v>
      </c>
      <c r="H9685" s="3">
        <v>41989</v>
      </c>
      <c r="I9685" s="9">
        <f>IF(H9685="?", AVERAGEIF(H:H, "&lt;&gt;?", H:H), H9685)</f>
        <v>41989</v>
      </c>
      <c r="J9685" s="11" t="str">
        <f>IF(D9685="?", "Unknown", D9685)</f>
        <v xml:space="preserve"> Craft-repair</v>
      </c>
    </row>
    <row r="9686" spans="1:10" x14ac:dyDescent="0.3">
      <c r="A9686" s="2" t="s">
        <v>9</v>
      </c>
      <c r="B9686" s="2" t="s">
        <v>18</v>
      </c>
      <c r="C9686" s="2" t="s">
        <v>7</v>
      </c>
      <c r="D9686" s="2" t="s">
        <v>20</v>
      </c>
      <c r="E9686" s="2" t="s">
        <v>4</v>
      </c>
      <c r="F9686" s="2" t="s">
        <v>131</v>
      </c>
      <c r="G9686" s="2" t="s">
        <v>69</v>
      </c>
      <c r="H9686" s="3">
        <v>75659</v>
      </c>
      <c r="I9686" s="9">
        <f>IF(H9686="?", AVERAGEIF(H:H, "&lt;&gt;?", H:H), H9686)</f>
        <v>75659</v>
      </c>
      <c r="J9686" s="11" t="str">
        <f>IF(D9686="?", "Unknown", D9686)</f>
        <v xml:space="preserve"> Other-service</v>
      </c>
    </row>
    <row r="9687" spans="1:10" x14ac:dyDescent="0.3">
      <c r="A9687" s="1" t="s">
        <v>9</v>
      </c>
      <c r="B9687" s="1" t="s">
        <v>10</v>
      </c>
      <c r="C9687" s="1" t="s">
        <v>7</v>
      </c>
      <c r="D9687" s="1" t="s">
        <v>34</v>
      </c>
      <c r="E9687" s="1" t="s">
        <v>4</v>
      </c>
      <c r="F9687" s="1" t="s">
        <v>130</v>
      </c>
      <c r="G9687" s="1" t="s">
        <v>69</v>
      </c>
      <c r="H9687" s="3">
        <v>37263</v>
      </c>
      <c r="I9687" s="9">
        <f>IF(H9687="?", AVERAGEIF(H:H, "&lt;&gt;?", H:H), H9687)</f>
        <v>37263</v>
      </c>
      <c r="J9687" s="11" t="str">
        <f>IF(D9687="?", "Unknown", D9687)</f>
        <v xml:space="preserve"> Machine-op-inspct</v>
      </c>
    </row>
    <row r="9688" spans="1:10" x14ac:dyDescent="0.3">
      <c r="A9688" s="2" t="s">
        <v>9</v>
      </c>
      <c r="B9688" s="2" t="s">
        <v>1</v>
      </c>
      <c r="C9688" s="2" t="s">
        <v>7</v>
      </c>
      <c r="D9688" s="2" t="s">
        <v>8</v>
      </c>
      <c r="E9688" s="2" t="s">
        <v>4</v>
      </c>
      <c r="F9688" s="2" t="s">
        <v>131</v>
      </c>
      <c r="G9688" s="2" t="s">
        <v>69</v>
      </c>
      <c r="H9688" s="3">
        <v>74037</v>
      </c>
      <c r="I9688" s="9">
        <f>IF(H9688="?", AVERAGEIF(H:H, "&lt;&gt;?", H:H), H9688)</f>
        <v>74037</v>
      </c>
      <c r="J9688" s="11" t="str">
        <f>IF(D9688="?", "Unknown", D9688)</f>
        <v xml:space="preserve"> Exec-managerial</v>
      </c>
    </row>
    <row r="9689" spans="1:10" x14ac:dyDescent="0.3">
      <c r="A9689" s="2" t="s">
        <v>9</v>
      </c>
      <c r="B9689" s="2" t="s">
        <v>29</v>
      </c>
      <c r="C9689" s="2" t="s">
        <v>54</v>
      </c>
      <c r="D9689" s="2" t="s">
        <v>34</v>
      </c>
      <c r="E9689" s="2" t="s">
        <v>44</v>
      </c>
      <c r="F9689" s="2" t="s">
        <v>130</v>
      </c>
      <c r="G9689" s="2" t="s">
        <v>69</v>
      </c>
      <c r="H9689" s="3">
        <v>19117</v>
      </c>
      <c r="I9689" s="9">
        <f>IF(H9689="?", AVERAGEIF(H:H, "&lt;&gt;?", H:H), H9689)</f>
        <v>19117</v>
      </c>
      <c r="J9689" s="11" t="str">
        <f>IF(D9689="?", "Unknown", D9689)</f>
        <v xml:space="preserve"> Machine-op-inspct</v>
      </c>
    </row>
    <row r="9690" spans="1:10" x14ac:dyDescent="0.3">
      <c r="A9690" s="1" t="s">
        <v>9</v>
      </c>
      <c r="B9690" s="1" t="s">
        <v>49</v>
      </c>
      <c r="C9690" s="1" t="s">
        <v>2</v>
      </c>
      <c r="D9690" s="1" t="s">
        <v>34</v>
      </c>
      <c r="E9690" s="1" t="s">
        <v>4</v>
      </c>
      <c r="F9690" s="1" t="s">
        <v>131</v>
      </c>
      <c r="G9690" s="1" t="s">
        <v>69</v>
      </c>
      <c r="H9690" s="3">
        <v>37612</v>
      </c>
      <c r="I9690" s="9">
        <f>IF(H9690="?", AVERAGEIF(H:H, "&lt;&gt;?", H:H), H9690)</f>
        <v>37612</v>
      </c>
      <c r="J9690" s="11" t="str">
        <f>IF(D9690="?", "Unknown", D9690)</f>
        <v xml:space="preserve"> Machine-op-inspct</v>
      </c>
    </row>
    <row r="9691" spans="1:10" x14ac:dyDescent="0.3">
      <c r="A9691" s="1" t="s">
        <v>9</v>
      </c>
      <c r="B9691" s="1" t="s">
        <v>22</v>
      </c>
      <c r="C9691" s="1" t="s">
        <v>7</v>
      </c>
      <c r="D9691" s="1" t="s">
        <v>41</v>
      </c>
      <c r="E9691" s="1" t="s">
        <v>4</v>
      </c>
      <c r="F9691" s="1" t="s">
        <v>131</v>
      </c>
      <c r="G9691" s="1" t="s">
        <v>69</v>
      </c>
      <c r="H9691" s="3">
        <v>26702</v>
      </c>
      <c r="I9691" s="9">
        <f>IF(H9691="?", AVERAGEIF(H:H, "&lt;&gt;?", H:H), H9691)</f>
        <v>26702</v>
      </c>
      <c r="J9691" s="11" t="str">
        <f>IF(D9691="?", "Unknown", D9691)</f>
        <v xml:space="preserve"> Protective-serv</v>
      </c>
    </row>
    <row r="9692" spans="1:10" x14ac:dyDescent="0.3">
      <c r="A9692" s="1" t="s">
        <v>9</v>
      </c>
      <c r="B9692" s="1" t="s">
        <v>56</v>
      </c>
      <c r="C9692" s="1" t="s">
        <v>7</v>
      </c>
      <c r="D9692" s="1" t="s">
        <v>20</v>
      </c>
      <c r="E9692" s="1" t="s">
        <v>44</v>
      </c>
      <c r="F9692" s="1" t="s">
        <v>131</v>
      </c>
      <c r="G9692" s="1" t="s">
        <v>69</v>
      </c>
      <c r="H9692" s="3">
        <v>36444</v>
      </c>
      <c r="I9692" s="9">
        <f>IF(H9692="?", AVERAGEIF(H:H, "&lt;&gt;?", H:H), H9692)</f>
        <v>36444</v>
      </c>
      <c r="J9692" s="11" t="str">
        <f>IF(D9692="?", "Unknown", D9692)</f>
        <v xml:space="preserve"> Other-service</v>
      </c>
    </row>
    <row r="9693" spans="1:10" x14ac:dyDescent="0.3">
      <c r="A9693" s="1" t="s">
        <v>9</v>
      </c>
      <c r="B9693" s="1" t="s">
        <v>29</v>
      </c>
      <c r="C9693" s="1" t="s">
        <v>2</v>
      </c>
      <c r="D9693" s="1" t="s">
        <v>34</v>
      </c>
      <c r="E9693" s="1" t="s">
        <v>4</v>
      </c>
      <c r="F9693" s="1" t="s">
        <v>130</v>
      </c>
      <c r="G9693" s="1" t="s">
        <v>69</v>
      </c>
      <c r="H9693" s="3">
        <v>64600</v>
      </c>
      <c r="I9693" s="9">
        <f>IF(H9693="?", AVERAGEIF(H:H, "&lt;&gt;?", H:H), H9693)</f>
        <v>64600</v>
      </c>
      <c r="J9693" s="11" t="str">
        <f>IF(D9693="?", "Unknown", D9693)</f>
        <v xml:space="preserve"> Machine-op-inspct</v>
      </c>
    </row>
    <row r="9694" spans="1:10" x14ac:dyDescent="0.3">
      <c r="A9694" s="1" t="s">
        <v>9</v>
      </c>
      <c r="B9694" s="1" t="s">
        <v>1</v>
      </c>
      <c r="C9694" s="1" t="s">
        <v>7</v>
      </c>
      <c r="D9694" s="1" t="s">
        <v>15</v>
      </c>
      <c r="E9694" s="1" t="s">
        <v>14</v>
      </c>
      <c r="F9694" s="1" t="s">
        <v>130</v>
      </c>
      <c r="G9694" s="1" t="s">
        <v>16</v>
      </c>
      <c r="H9694" s="3">
        <v>94943</v>
      </c>
      <c r="I9694" s="9">
        <f>IF(H9694="?", AVERAGEIF(H:H, "&lt;&gt;?", H:H), H9694)</f>
        <v>94943</v>
      </c>
      <c r="J9694" s="11" t="str">
        <f>IF(D9694="?", "Unknown", D9694)</f>
        <v xml:space="preserve"> Prof-specialty</v>
      </c>
    </row>
    <row r="9695" spans="1:10" x14ac:dyDescent="0.3">
      <c r="A9695" s="2" t="s">
        <v>9</v>
      </c>
      <c r="B9695" s="2" t="s">
        <v>1</v>
      </c>
      <c r="C9695" s="2" t="s">
        <v>7</v>
      </c>
      <c r="D9695" s="2" t="s">
        <v>20</v>
      </c>
      <c r="E9695" s="2" t="s">
        <v>4</v>
      </c>
      <c r="F9695" s="2" t="s">
        <v>131</v>
      </c>
      <c r="G9695" s="2" t="s">
        <v>16</v>
      </c>
      <c r="H9695" s="3">
        <v>52405</v>
      </c>
      <c r="I9695" s="9">
        <f>IF(H9695="?", AVERAGEIF(H:H, "&lt;&gt;?", H:H), H9695)</f>
        <v>52405</v>
      </c>
      <c r="J9695" s="11" t="str">
        <f>IF(D9695="?", "Unknown", D9695)</f>
        <v xml:space="preserve"> Other-service</v>
      </c>
    </row>
    <row r="9696" spans="1:10" x14ac:dyDescent="0.3">
      <c r="A9696" s="1" t="s">
        <v>47</v>
      </c>
      <c r="B9696" s="1" t="s">
        <v>48</v>
      </c>
      <c r="C9696" s="1" t="s">
        <v>7</v>
      </c>
      <c r="D9696" s="1" t="s">
        <v>30</v>
      </c>
      <c r="E9696" s="1" t="s">
        <v>4</v>
      </c>
      <c r="F9696" s="1" t="s">
        <v>131</v>
      </c>
      <c r="G9696" s="1" t="s">
        <v>16</v>
      </c>
      <c r="H9696" s="3">
        <v>86841</v>
      </c>
      <c r="I9696" s="9">
        <f>IF(H9696="?", AVERAGEIF(H:H, "&lt;&gt;?", H:H), H9696)</f>
        <v>86841</v>
      </c>
      <c r="J9696" s="11" t="str">
        <f>IF(D9696="?", "Unknown", D9696)</f>
        <v xml:space="preserve"> Transport-moving</v>
      </c>
    </row>
    <row r="9697" spans="1:10" x14ac:dyDescent="0.3">
      <c r="A9697" s="2" t="s">
        <v>9</v>
      </c>
      <c r="B9697" s="2" t="s">
        <v>1</v>
      </c>
      <c r="C9697" s="2" t="s">
        <v>54</v>
      </c>
      <c r="D9697" s="2" t="s">
        <v>26</v>
      </c>
      <c r="E9697" s="2" t="s">
        <v>4</v>
      </c>
      <c r="F9697" s="2" t="s">
        <v>130</v>
      </c>
      <c r="G9697" s="2" t="s">
        <v>16</v>
      </c>
      <c r="H9697" s="3">
        <v>95517</v>
      </c>
      <c r="I9697" s="9">
        <f>IF(H9697="?", AVERAGEIF(H:H, "&lt;&gt;?", H:H), H9697)</f>
        <v>95517</v>
      </c>
      <c r="J9697" s="11" t="str">
        <f>IF(D9697="?", "Unknown", D9697)</f>
        <v xml:space="preserve"> Sales</v>
      </c>
    </row>
    <row r="9698" spans="1:10" x14ac:dyDescent="0.3">
      <c r="A9698" s="2" t="s">
        <v>6</v>
      </c>
      <c r="B9698" s="2" t="s">
        <v>10</v>
      </c>
      <c r="C9698" s="2" t="s">
        <v>7</v>
      </c>
      <c r="D9698" s="2" t="s">
        <v>26</v>
      </c>
      <c r="E9698" s="2" t="s">
        <v>4</v>
      </c>
      <c r="F9698" s="2" t="s">
        <v>130</v>
      </c>
      <c r="G9698" s="2" t="s">
        <v>16</v>
      </c>
      <c r="H9698" s="3">
        <v>57735</v>
      </c>
      <c r="I9698" s="9">
        <f>IF(H9698="?", AVERAGEIF(H:H, "&lt;&gt;?", H:H), H9698)</f>
        <v>57735</v>
      </c>
      <c r="J9698" s="11" t="str">
        <f>IF(D9698="?", "Unknown", D9698)</f>
        <v xml:space="preserve"> Sales</v>
      </c>
    </row>
    <row r="9699" spans="1:10" x14ac:dyDescent="0.3">
      <c r="A9699" s="2" t="s">
        <v>9</v>
      </c>
      <c r="B9699" s="2" t="s">
        <v>29</v>
      </c>
      <c r="C9699" s="2" t="s">
        <v>7</v>
      </c>
      <c r="D9699" s="2" t="s">
        <v>41</v>
      </c>
      <c r="E9699" s="2" t="s">
        <v>4</v>
      </c>
      <c r="F9699" s="2" t="s">
        <v>131</v>
      </c>
      <c r="G9699" s="2" t="s">
        <v>16</v>
      </c>
      <c r="H9699" s="3">
        <v>87643</v>
      </c>
      <c r="I9699" s="9">
        <f>IF(H9699="?", AVERAGEIF(H:H, "&lt;&gt;?", H:H), H9699)</f>
        <v>87643</v>
      </c>
      <c r="J9699" s="11" t="str">
        <f>IF(D9699="?", "Unknown", D9699)</f>
        <v xml:space="preserve"> Protective-serv</v>
      </c>
    </row>
    <row r="9700" spans="1:10" x14ac:dyDescent="0.3">
      <c r="A9700" s="1" t="s">
        <v>9</v>
      </c>
      <c r="B9700" s="1" t="s">
        <v>17</v>
      </c>
      <c r="C9700" s="1" t="s">
        <v>7</v>
      </c>
      <c r="D9700" s="1" t="s">
        <v>8</v>
      </c>
      <c r="E9700" s="1" t="s">
        <v>4</v>
      </c>
      <c r="F9700" s="1" t="s">
        <v>131</v>
      </c>
      <c r="G9700" s="1" t="s">
        <v>16</v>
      </c>
      <c r="H9700" s="3">
        <v>61903</v>
      </c>
      <c r="I9700" s="9">
        <f>IF(H9700="?", AVERAGEIF(H:H, "&lt;&gt;?", H:H), H9700)</f>
        <v>61903</v>
      </c>
      <c r="J9700" s="11" t="str">
        <f>IF(D9700="?", "Unknown", D9700)</f>
        <v xml:space="preserve"> Exec-managerial</v>
      </c>
    </row>
    <row r="9701" spans="1:10" x14ac:dyDescent="0.3">
      <c r="A9701" s="2" t="s">
        <v>9</v>
      </c>
      <c r="B9701" s="2" t="s">
        <v>29</v>
      </c>
      <c r="C9701" s="2" t="s">
        <v>7</v>
      </c>
      <c r="D9701" s="2" t="s">
        <v>30</v>
      </c>
      <c r="E9701" s="2" t="s">
        <v>4</v>
      </c>
      <c r="F9701" s="2" t="s">
        <v>131</v>
      </c>
      <c r="G9701" s="2" t="s">
        <v>16</v>
      </c>
      <c r="H9701" s="3">
        <v>42984</v>
      </c>
      <c r="I9701" s="9">
        <f>IF(H9701="?", AVERAGEIF(H:H, "&lt;&gt;?", H:H), H9701)</f>
        <v>42984</v>
      </c>
      <c r="J9701" s="11" t="str">
        <f>IF(D9701="?", "Unknown", D9701)</f>
        <v xml:space="preserve"> Transport-moving</v>
      </c>
    </row>
    <row r="9702" spans="1:10" x14ac:dyDescent="0.3">
      <c r="A9702" s="1" t="s">
        <v>6</v>
      </c>
      <c r="B9702" s="1" t="s">
        <v>22</v>
      </c>
      <c r="C9702" s="1" t="s">
        <v>36</v>
      </c>
      <c r="D9702" s="1" t="s">
        <v>20</v>
      </c>
      <c r="E9702" s="1" t="s">
        <v>4</v>
      </c>
      <c r="F9702" s="1" t="s">
        <v>130</v>
      </c>
      <c r="G9702" s="1" t="s">
        <v>16</v>
      </c>
      <c r="H9702" s="3">
        <v>19693</v>
      </c>
      <c r="I9702" s="9">
        <f>IF(H9702="?", AVERAGEIF(H:H, "&lt;&gt;?", H:H), H9702)</f>
        <v>19693</v>
      </c>
      <c r="J9702" s="11" t="str">
        <f>IF(D9702="?", "Unknown", D9702)</f>
        <v xml:space="preserve"> Other-service</v>
      </c>
    </row>
    <row r="9703" spans="1:10" x14ac:dyDescent="0.3">
      <c r="A9703" s="1" t="s">
        <v>9</v>
      </c>
      <c r="B9703" s="1" t="s">
        <v>22</v>
      </c>
      <c r="C9703" s="1" t="s">
        <v>54</v>
      </c>
      <c r="D9703" s="1" t="s">
        <v>3</v>
      </c>
      <c r="E9703" s="1" t="s">
        <v>4</v>
      </c>
      <c r="F9703" s="1" t="s">
        <v>130</v>
      </c>
      <c r="G9703" s="1" t="s">
        <v>16</v>
      </c>
      <c r="H9703" s="3">
        <v>78233</v>
      </c>
      <c r="I9703" s="9">
        <f>IF(H9703="?", AVERAGEIF(H:H, "&lt;&gt;?", H:H), H9703)</f>
        <v>78233</v>
      </c>
      <c r="J9703" s="11" t="str">
        <f>IF(D9703="?", "Unknown", D9703)</f>
        <v xml:space="preserve"> Adm-clerical</v>
      </c>
    </row>
    <row r="9704" spans="1:10" x14ac:dyDescent="0.3">
      <c r="A9704" s="2" t="s">
        <v>9</v>
      </c>
      <c r="B9704" s="2" t="s">
        <v>13</v>
      </c>
      <c r="C9704" s="2" t="s">
        <v>7</v>
      </c>
      <c r="D9704" s="2" t="s">
        <v>28</v>
      </c>
      <c r="E9704" s="2" t="s">
        <v>4</v>
      </c>
      <c r="F9704" s="2" t="s">
        <v>131</v>
      </c>
      <c r="G9704" s="2" t="s">
        <v>16</v>
      </c>
      <c r="H9704" s="3">
        <v>32758</v>
      </c>
      <c r="I9704" s="9">
        <f>IF(H9704="?", AVERAGEIF(H:H, "&lt;&gt;?", H:H), H9704)</f>
        <v>32758</v>
      </c>
      <c r="J9704" s="11" t="str">
        <f>IF(D9704="?", "Unknown", D9704)</f>
        <v xml:space="preserve"> Craft-repair</v>
      </c>
    </row>
    <row r="9705" spans="1:10" x14ac:dyDescent="0.3">
      <c r="A9705" s="2" t="s">
        <v>9</v>
      </c>
      <c r="B9705" s="2" t="s">
        <v>18</v>
      </c>
      <c r="C9705" s="2" t="s">
        <v>11</v>
      </c>
      <c r="D9705" s="2" t="s">
        <v>28</v>
      </c>
      <c r="E9705" s="2" t="s">
        <v>4</v>
      </c>
      <c r="F9705" s="2" t="s">
        <v>130</v>
      </c>
      <c r="G9705" s="2" t="s">
        <v>16</v>
      </c>
      <c r="H9705" s="3">
        <v>68787</v>
      </c>
      <c r="I9705" s="9">
        <f>IF(H9705="?", AVERAGEIF(H:H, "&lt;&gt;?", H:H), H9705)</f>
        <v>68787</v>
      </c>
      <c r="J9705" s="11" t="str">
        <f>IF(D9705="?", "Unknown", D9705)</f>
        <v xml:space="preserve"> Craft-repair</v>
      </c>
    </row>
    <row r="9706" spans="1:10" x14ac:dyDescent="0.3">
      <c r="A9706" s="2" t="s">
        <v>9</v>
      </c>
      <c r="B9706" s="2" t="s">
        <v>68</v>
      </c>
      <c r="C9706" s="2" t="s">
        <v>7</v>
      </c>
      <c r="D9706" s="2" t="s">
        <v>30</v>
      </c>
      <c r="E9706" s="2" t="s">
        <v>4</v>
      </c>
      <c r="F9706" s="2" t="s">
        <v>131</v>
      </c>
      <c r="G9706" s="2" t="s">
        <v>16</v>
      </c>
      <c r="H9706" s="3">
        <v>37115</v>
      </c>
      <c r="I9706" s="9">
        <f>IF(H9706="?", AVERAGEIF(H:H, "&lt;&gt;?", H:H), H9706)</f>
        <v>37115</v>
      </c>
      <c r="J9706" s="11" t="str">
        <f>IF(D9706="?", "Unknown", D9706)</f>
        <v xml:space="preserve"> Transport-moving</v>
      </c>
    </row>
    <row r="9707" spans="1:10" x14ac:dyDescent="0.3">
      <c r="A9707" s="2" t="s">
        <v>9</v>
      </c>
      <c r="B9707" s="2" t="s">
        <v>1</v>
      </c>
      <c r="C9707" s="2" t="s">
        <v>2</v>
      </c>
      <c r="D9707" s="2" t="s">
        <v>12</v>
      </c>
      <c r="E9707" s="2" t="s">
        <v>4</v>
      </c>
      <c r="F9707" s="2" t="s">
        <v>130</v>
      </c>
      <c r="G9707" s="2" t="s">
        <v>16</v>
      </c>
      <c r="H9707" s="3">
        <v>19722</v>
      </c>
      <c r="I9707" s="9">
        <f>IF(H9707="?", AVERAGEIF(H:H, "&lt;&gt;?", H:H), H9707)</f>
        <v>19722</v>
      </c>
      <c r="J9707" s="11" t="str">
        <f>IF(D9707="?", "Unknown", D9707)</f>
        <v xml:space="preserve"> Handlers-cleaners</v>
      </c>
    </row>
    <row r="9708" spans="1:10" x14ac:dyDescent="0.3">
      <c r="A9708" s="2" t="s">
        <v>47</v>
      </c>
      <c r="B9708" s="2" t="s">
        <v>10</v>
      </c>
      <c r="C9708" s="2" t="s">
        <v>7</v>
      </c>
      <c r="D9708" s="2" t="s">
        <v>26</v>
      </c>
      <c r="E9708" s="2" t="s">
        <v>4</v>
      </c>
      <c r="F9708" s="2" t="s">
        <v>131</v>
      </c>
      <c r="G9708" s="2" t="s">
        <v>16</v>
      </c>
      <c r="H9708" s="3">
        <v>42348</v>
      </c>
      <c r="I9708" s="9">
        <f>IF(H9708="?", AVERAGEIF(H:H, "&lt;&gt;?", H:H), H9708)</f>
        <v>42348</v>
      </c>
      <c r="J9708" s="11" t="str">
        <f>IF(D9708="?", "Unknown", D9708)</f>
        <v xml:space="preserve"> Sales</v>
      </c>
    </row>
    <row r="9709" spans="1:10" x14ac:dyDescent="0.3">
      <c r="A9709" s="1" t="s">
        <v>9</v>
      </c>
      <c r="B9709" s="1" t="s">
        <v>10</v>
      </c>
      <c r="C9709" s="1" t="s">
        <v>7</v>
      </c>
      <c r="D9709" s="1" t="s">
        <v>34</v>
      </c>
      <c r="E9709" s="1" t="s">
        <v>4</v>
      </c>
      <c r="F9709" s="1" t="s">
        <v>131</v>
      </c>
      <c r="G9709" s="1" t="s">
        <v>16</v>
      </c>
      <c r="H9709" s="3">
        <v>29173</v>
      </c>
      <c r="I9709" s="9">
        <f>IF(H9709="?", AVERAGEIF(H:H, "&lt;&gt;?", H:H), H9709)</f>
        <v>29173</v>
      </c>
      <c r="J9709" s="11" t="str">
        <f>IF(D9709="?", "Unknown", D9709)</f>
        <v xml:space="preserve"> Machine-op-inspct</v>
      </c>
    </row>
    <row r="9710" spans="1:10" x14ac:dyDescent="0.3">
      <c r="A9710" s="2" t="s">
        <v>9</v>
      </c>
      <c r="B9710" s="2" t="s">
        <v>22</v>
      </c>
      <c r="C9710" s="2" t="s">
        <v>19</v>
      </c>
      <c r="D9710" s="2" t="s">
        <v>20</v>
      </c>
      <c r="E9710" s="2" t="s">
        <v>4</v>
      </c>
      <c r="F9710" s="2" t="s">
        <v>130</v>
      </c>
      <c r="G9710" s="2" t="s">
        <v>16</v>
      </c>
      <c r="H9710" s="3">
        <v>46122</v>
      </c>
      <c r="I9710" s="9">
        <f>IF(H9710="?", AVERAGEIF(H:H, "&lt;&gt;?", H:H), H9710)</f>
        <v>46122</v>
      </c>
      <c r="J9710" s="11" t="str">
        <f>IF(D9710="?", "Unknown", D9710)</f>
        <v xml:space="preserve"> Other-service</v>
      </c>
    </row>
    <row r="9711" spans="1:10" x14ac:dyDescent="0.3">
      <c r="A9711" s="2" t="s">
        <v>9</v>
      </c>
      <c r="B9711" s="2" t="s">
        <v>1</v>
      </c>
      <c r="C9711" s="2" t="s">
        <v>2</v>
      </c>
      <c r="D9711" s="2" t="s">
        <v>8</v>
      </c>
      <c r="E9711" s="2" t="s">
        <v>4</v>
      </c>
      <c r="F9711" s="2" t="s">
        <v>131</v>
      </c>
      <c r="G9711" s="2" t="s">
        <v>16</v>
      </c>
      <c r="H9711" s="3">
        <v>47885</v>
      </c>
      <c r="I9711" s="9">
        <f>IF(H9711="?", AVERAGEIF(H:H, "&lt;&gt;?", H:H), H9711)</f>
        <v>47885</v>
      </c>
      <c r="J9711" s="11" t="str">
        <f>IF(D9711="?", "Unknown", D9711)</f>
        <v xml:space="preserve"> Exec-managerial</v>
      </c>
    </row>
    <row r="9712" spans="1:10" x14ac:dyDescent="0.3">
      <c r="A9712" s="1" t="s">
        <v>9</v>
      </c>
      <c r="B9712" s="1" t="s">
        <v>56</v>
      </c>
      <c r="C9712" s="1" t="s">
        <v>7</v>
      </c>
      <c r="D9712" s="1" t="s">
        <v>20</v>
      </c>
      <c r="E9712" s="1" t="s">
        <v>4</v>
      </c>
      <c r="F9712" s="1" t="s">
        <v>131</v>
      </c>
      <c r="G9712" s="1" t="s">
        <v>16</v>
      </c>
      <c r="H9712" s="3">
        <v>88346</v>
      </c>
      <c r="I9712" s="9">
        <f>IF(H9712="?", AVERAGEIF(H:H, "&lt;&gt;?", H:H), H9712)</f>
        <v>88346</v>
      </c>
      <c r="J9712" s="11" t="str">
        <f>IF(D9712="?", "Unknown", D9712)</f>
        <v xml:space="preserve"> Other-service</v>
      </c>
    </row>
    <row r="9713" spans="1:10" x14ac:dyDescent="0.3">
      <c r="A9713" s="1" t="s">
        <v>9</v>
      </c>
      <c r="B9713" s="1" t="s">
        <v>1</v>
      </c>
      <c r="C9713" s="1" t="s">
        <v>2</v>
      </c>
      <c r="D9713" s="1" t="s">
        <v>8</v>
      </c>
      <c r="E9713" s="1" t="s">
        <v>4</v>
      </c>
      <c r="F9713" s="1" t="s">
        <v>130</v>
      </c>
      <c r="G9713" s="1" t="s">
        <v>16</v>
      </c>
      <c r="H9713" s="3">
        <v>85772</v>
      </c>
      <c r="I9713" s="9">
        <f>IF(H9713="?", AVERAGEIF(H:H, "&lt;&gt;?", H:H), H9713)</f>
        <v>85772</v>
      </c>
      <c r="J9713" s="11" t="str">
        <f>IF(D9713="?", "Unknown", D9713)</f>
        <v xml:space="preserve"> Exec-managerial</v>
      </c>
    </row>
    <row r="9714" spans="1:10" x14ac:dyDescent="0.3">
      <c r="A9714" s="2" t="s">
        <v>9</v>
      </c>
      <c r="B9714" s="2" t="s">
        <v>29</v>
      </c>
      <c r="C9714" s="2" t="s">
        <v>11</v>
      </c>
      <c r="D9714" s="2" t="s">
        <v>3</v>
      </c>
      <c r="E9714" s="2" t="s">
        <v>4</v>
      </c>
      <c r="F9714" s="2" t="s">
        <v>130</v>
      </c>
      <c r="G9714" s="2" t="s">
        <v>16</v>
      </c>
      <c r="H9714" s="3">
        <v>17007</v>
      </c>
      <c r="I9714" s="9">
        <f>IF(H9714="?", AVERAGEIF(H:H, "&lt;&gt;?", H:H), H9714)</f>
        <v>17007</v>
      </c>
      <c r="J9714" s="11" t="str">
        <f>IF(D9714="?", "Unknown", D9714)</f>
        <v xml:space="preserve"> Adm-clerical</v>
      </c>
    </row>
    <row r="9715" spans="1:10" x14ac:dyDescent="0.3">
      <c r="A9715" s="1" t="s">
        <v>37</v>
      </c>
      <c r="B9715" s="1" t="s">
        <v>1</v>
      </c>
      <c r="C9715" s="1" t="s">
        <v>2</v>
      </c>
      <c r="D9715" s="1" t="s">
        <v>8</v>
      </c>
      <c r="E9715" s="1" t="s">
        <v>4</v>
      </c>
      <c r="F9715" s="1" t="s">
        <v>130</v>
      </c>
      <c r="G9715" s="1" t="s">
        <v>16</v>
      </c>
      <c r="H9715" s="3">
        <v>59882</v>
      </c>
      <c r="I9715" s="9">
        <f>IF(H9715="?", AVERAGEIF(H:H, "&lt;&gt;?", H:H), H9715)</f>
        <v>59882</v>
      </c>
      <c r="J9715" s="11" t="str">
        <f>IF(D9715="?", "Unknown", D9715)</f>
        <v xml:space="preserve"> Exec-managerial</v>
      </c>
    </row>
    <row r="9716" spans="1:10" x14ac:dyDescent="0.3">
      <c r="A9716" s="2" t="s">
        <v>9</v>
      </c>
      <c r="B9716" s="2" t="s">
        <v>22</v>
      </c>
      <c r="C9716" s="2" t="s">
        <v>2</v>
      </c>
      <c r="D9716" s="2" t="s">
        <v>12</v>
      </c>
      <c r="E9716" s="2" t="s">
        <v>4</v>
      </c>
      <c r="F9716" s="2" t="s">
        <v>131</v>
      </c>
      <c r="G9716" s="2" t="s">
        <v>16</v>
      </c>
      <c r="H9716" s="3">
        <v>75265</v>
      </c>
      <c r="I9716" s="9">
        <f>IF(H9716="?", AVERAGEIF(H:H, "&lt;&gt;?", H:H), H9716)</f>
        <v>75265</v>
      </c>
      <c r="J9716" s="11" t="str">
        <f>IF(D9716="?", "Unknown", D9716)</f>
        <v xml:space="preserve"> Handlers-cleaners</v>
      </c>
    </row>
    <row r="9717" spans="1:10" x14ac:dyDescent="0.3">
      <c r="A9717" s="1" t="s">
        <v>9</v>
      </c>
      <c r="B9717" s="1" t="s">
        <v>10</v>
      </c>
      <c r="C9717" s="1" t="s">
        <v>54</v>
      </c>
      <c r="D9717" s="1" t="s">
        <v>73</v>
      </c>
      <c r="E9717" s="1" t="s">
        <v>4</v>
      </c>
      <c r="F9717" s="1" t="s">
        <v>130</v>
      </c>
      <c r="G9717" s="1" t="s">
        <v>16</v>
      </c>
      <c r="H9717" s="3">
        <v>22943</v>
      </c>
      <c r="I9717" s="9">
        <f>IF(H9717="?", AVERAGEIF(H:H, "&lt;&gt;?", H:H), H9717)</f>
        <v>22943</v>
      </c>
      <c r="J9717" s="11" t="str">
        <f>IF(D9717="?", "Unknown", D9717)</f>
        <v xml:space="preserve"> Priv-house-serv</v>
      </c>
    </row>
    <row r="9718" spans="1:10" x14ac:dyDescent="0.3">
      <c r="A9718" s="1" t="s">
        <v>39</v>
      </c>
      <c r="B9718" s="1" t="s">
        <v>10</v>
      </c>
      <c r="C9718" s="1" t="s">
        <v>7</v>
      </c>
      <c r="D9718" s="1" t="s">
        <v>28</v>
      </c>
      <c r="E9718" s="1" t="s">
        <v>4</v>
      </c>
      <c r="F9718" s="1" t="s">
        <v>131</v>
      </c>
      <c r="G9718" s="1" t="s">
        <v>16</v>
      </c>
      <c r="H9718" s="3">
        <v>44502</v>
      </c>
      <c r="I9718" s="9">
        <f>IF(H9718="?", AVERAGEIF(H:H, "&lt;&gt;?", H:H), H9718)</f>
        <v>44502</v>
      </c>
      <c r="J9718" s="11" t="str">
        <f>IF(D9718="?", "Unknown", D9718)</f>
        <v xml:space="preserve"> Craft-repair</v>
      </c>
    </row>
    <row r="9719" spans="1:10" x14ac:dyDescent="0.3">
      <c r="A9719" s="2" t="s">
        <v>9</v>
      </c>
      <c r="B9719" s="2" t="s">
        <v>25</v>
      </c>
      <c r="C9719" s="2" t="s">
        <v>2</v>
      </c>
      <c r="D9719" s="2" t="s">
        <v>3</v>
      </c>
      <c r="E9719" s="2" t="s">
        <v>4</v>
      </c>
      <c r="F9719" s="2" t="s">
        <v>130</v>
      </c>
      <c r="G9719" s="2" t="s">
        <v>16</v>
      </c>
      <c r="H9719" s="3">
        <v>42032</v>
      </c>
      <c r="I9719" s="9">
        <f>IF(H9719="?", AVERAGEIF(H:H, "&lt;&gt;?", H:H), H9719)</f>
        <v>42032</v>
      </c>
      <c r="J9719" s="11" t="str">
        <f>IF(D9719="?", "Unknown", D9719)</f>
        <v xml:space="preserve"> Adm-clerical</v>
      </c>
    </row>
    <row r="9720" spans="1:10" x14ac:dyDescent="0.3">
      <c r="A9720" s="2" t="s">
        <v>9</v>
      </c>
      <c r="B9720" s="2" t="s">
        <v>48</v>
      </c>
      <c r="C9720" s="2" t="s">
        <v>2</v>
      </c>
      <c r="D9720" s="2" t="s">
        <v>20</v>
      </c>
      <c r="E9720" s="2" t="s">
        <v>4</v>
      </c>
      <c r="F9720" s="2" t="s">
        <v>131</v>
      </c>
      <c r="G9720" s="2" t="s">
        <v>16</v>
      </c>
      <c r="H9720" s="3">
        <v>84545</v>
      </c>
      <c r="I9720" s="9">
        <f>IF(H9720="?", AVERAGEIF(H:H, "&lt;&gt;?", H:H), H9720)</f>
        <v>84545</v>
      </c>
      <c r="J9720" s="11" t="str">
        <f>IF(D9720="?", "Unknown", D9720)</f>
        <v xml:space="preserve"> Other-service</v>
      </c>
    </row>
    <row r="9721" spans="1:10" x14ac:dyDescent="0.3">
      <c r="A9721" s="2" t="s">
        <v>9</v>
      </c>
      <c r="B9721" s="2" t="s">
        <v>22</v>
      </c>
      <c r="C9721" s="2" t="s">
        <v>11</v>
      </c>
      <c r="D9721" s="2" t="s">
        <v>26</v>
      </c>
      <c r="E9721" s="2" t="s">
        <v>4</v>
      </c>
      <c r="F9721" s="2" t="s">
        <v>130</v>
      </c>
      <c r="G9721" s="2" t="s">
        <v>16</v>
      </c>
      <c r="H9721" s="3">
        <v>34310</v>
      </c>
      <c r="I9721" s="9">
        <f>IF(H9721="?", AVERAGEIF(H:H, "&lt;&gt;?", H:H), H9721)</f>
        <v>34310</v>
      </c>
      <c r="J9721" s="11" t="str">
        <f>IF(D9721="?", "Unknown", D9721)</f>
        <v xml:space="preserve"> Sales</v>
      </c>
    </row>
    <row r="9722" spans="1:10" x14ac:dyDescent="0.3">
      <c r="A9722" s="2" t="s">
        <v>9</v>
      </c>
      <c r="B9722" s="2" t="s">
        <v>22</v>
      </c>
      <c r="C9722" s="2" t="s">
        <v>7</v>
      </c>
      <c r="D9722" s="2" t="s">
        <v>3</v>
      </c>
      <c r="E9722" s="2" t="s">
        <v>4</v>
      </c>
      <c r="F9722" s="2" t="s">
        <v>130</v>
      </c>
      <c r="G9722" s="2" t="s">
        <v>16</v>
      </c>
      <c r="H9722" s="3">
        <v>20170</v>
      </c>
      <c r="I9722" s="9">
        <f>IF(H9722="?", AVERAGEIF(H:H, "&lt;&gt;?", H:H), H9722)</f>
        <v>20170</v>
      </c>
      <c r="J9722" s="11" t="str">
        <f>IF(D9722="?", "Unknown", D9722)</f>
        <v xml:space="preserve"> Adm-clerical</v>
      </c>
    </row>
    <row r="9723" spans="1:10" x14ac:dyDescent="0.3">
      <c r="A9723" s="2" t="s">
        <v>9</v>
      </c>
      <c r="B9723" s="2" t="s">
        <v>56</v>
      </c>
      <c r="C9723" s="2" t="s">
        <v>11</v>
      </c>
      <c r="D9723" s="2" t="s">
        <v>73</v>
      </c>
      <c r="E9723" s="2" t="s">
        <v>4</v>
      </c>
      <c r="F9723" s="2" t="s">
        <v>130</v>
      </c>
      <c r="G9723" s="2" t="s">
        <v>16</v>
      </c>
      <c r="H9723" s="3">
        <v>65303</v>
      </c>
      <c r="I9723" s="9">
        <f>IF(H9723="?", AVERAGEIF(H:H, "&lt;&gt;?", H:H), H9723)</f>
        <v>65303</v>
      </c>
      <c r="J9723" s="11" t="str">
        <f>IF(D9723="?", "Unknown", D9723)</f>
        <v xml:space="preserve"> Priv-house-serv</v>
      </c>
    </row>
    <row r="9724" spans="1:10" x14ac:dyDescent="0.3">
      <c r="A9724" s="2" t="s">
        <v>47</v>
      </c>
      <c r="B9724" s="2" t="s">
        <v>22</v>
      </c>
      <c r="C9724" s="2" t="s">
        <v>2</v>
      </c>
      <c r="D9724" s="2" t="s">
        <v>8</v>
      </c>
      <c r="E9724" s="2" t="s">
        <v>4</v>
      </c>
      <c r="F9724" s="2" t="s">
        <v>131</v>
      </c>
      <c r="G9724" s="2" t="s">
        <v>16</v>
      </c>
      <c r="H9724" s="3">
        <v>40602</v>
      </c>
      <c r="I9724" s="9">
        <f>IF(H9724="?", AVERAGEIF(H:H, "&lt;&gt;?", H:H), H9724)</f>
        <v>40602</v>
      </c>
      <c r="J9724" s="11" t="str">
        <f>IF(D9724="?", "Unknown", D9724)</f>
        <v xml:space="preserve"> Exec-managerial</v>
      </c>
    </row>
    <row r="9725" spans="1:10" x14ac:dyDescent="0.3">
      <c r="A9725" s="1" t="s">
        <v>9</v>
      </c>
      <c r="B9725" s="1" t="s">
        <v>27</v>
      </c>
      <c r="C9725" s="1" t="s">
        <v>54</v>
      </c>
      <c r="D9725" s="1" t="s">
        <v>3</v>
      </c>
      <c r="E9725" s="1" t="s">
        <v>4</v>
      </c>
      <c r="F9725" s="1" t="s">
        <v>130</v>
      </c>
      <c r="G9725" s="1" t="s">
        <v>60</v>
      </c>
      <c r="H9725" s="3">
        <v>82847</v>
      </c>
      <c r="I9725" s="9">
        <f>IF(H9725="?", AVERAGEIF(H:H, "&lt;&gt;?", H:H), H9725)</f>
        <v>82847</v>
      </c>
      <c r="J9725" s="11" t="str">
        <f>IF(D9725="?", "Unknown", D9725)</f>
        <v xml:space="preserve"> Adm-clerical</v>
      </c>
    </row>
    <row r="9726" spans="1:10" x14ac:dyDescent="0.3">
      <c r="A9726" s="2" t="s">
        <v>37</v>
      </c>
      <c r="B9726" s="2" t="s">
        <v>45</v>
      </c>
      <c r="C9726" s="2" t="s">
        <v>7</v>
      </c>
      <c r="D9726" s="2" t="s">
        <v>15</v>
      </c>
      <c r="E9726" s="2" t="s">
        <v>4</v>
      </c>
      <c r="F9726" s="2" t="s">
        <v>131</v>
      </c>
      <c r="G9726" s="2" t="s">
        <v>60</v>
      </c>
      <c r="H9726" s="3">
        <v>89085</v>
      </c>
      <c r="I9726" s="9">
        <f>IF(H9726="?", AVERAGEIF(H:H, "&lt;&gt;?", H:H), H9726)</f>
        <v>89085</v>
      </c>
      <c r="J9726" s="11" t="str">
        <f>IF(D9726="?", "Unknown", D9726)</f>
        <v xml:space="preserve"> Prof-specialty</v>
      </c>
    </row>
    <row r="9727" spans="1:10" x14ac:dyDescent="0.3">
      <c r="A9727" s="1" t="s">
        <v>9</v>
      </c>
      <c r="B9727" s="1" t="s">
        <v>27</v>
      </c>
      <c r="C9727" s="1" t="s">
        <v>2</v>
      </c>
      <c r="D9727" s="1" t="s">
        <v>8</v>
      </c>
      <c r="E9727" s="1" t="s">
        <v>4</v>
      </c>
      <c r="F9727" s="1" t="s">
        <v>130</v>
      </c>
      <c r="G9727" s="1" t="s">
        <v>60</v>
      </c>
      <c r="H9727" s="3">
        <v>88152</v>
      </c>
      <c r="I9727" s="9">
        <f>IF(H9727="?", AVERAGEIF(H:H, "&lt;&gt;?", H:H), H9727)</f>
        <v>88152</v>
      </c>
      <c r="J9727" s="11" t="str">
        <f>IF(D9727="?", "Unknown", D9727)</f>
        <v xml:space="preserve"> Exec-managerial</v>
      </c>
    </row>
    <row r="9728" spans="1:10" x14ac:dyDescent="0.3">
      <c r="A9728" s="1" t="s">
        <v>9</v>
      </c>
      <c r="B9728" s="1" t="s">
        <v>10</v>
      </c>
      <c r="C9728" s="1" t="s">
        <v>7</v>
      </c>
      <c r="D9728" s="1" t="s">
        <v>26</v>
      </c>
      <c r="E9728" s="1" t="s">
        <v>4</v>
      </c>
      <c r="F9728" s="1" t="s">
        <v>131</v>
      </c>
      <c r="G9728" s="1" t="s">
        <v>60</v>
      </c>
      <c r="H9728" s="3">
        <v>15729</v>
      </c>
      <c r="I9728" s="9">
        <f>IF(H9728="?", AVERAGEIF(H:H, "&lt;&gt;?", H:H), H9728)</f>
        <v>15729</v>
      </c>
      <c r="J9728" s="11" t="str">
        <f>IF(D9728="?", "Unknown", D9728)</f>
        <v xml:space="preserve"> Sales</v>
      </c>
    </row>
    <row r="9729" spans="1:10" x14ac:dyDescent="0.3">
      <c r="A9729" s="1" t="s">
        <v>9</v>
      </c>
      <c r="B9729" s="1" t="s">
        <v>25</v>
      </c>
      <c r="C9729" s="1" t="s">
        <v>7</v>
      </c>
      <c r="D9729" s="1" t="s">
        <v>3</v>
      </c>
      <c r="E9729" s="1" t="s">
        <v>4</v>
      </c>
      <c r="F9729" s="1" t="s">
        <v>131</v>
      </c>
      <c r="G9729" s="1" t="s">
        <v>60</v>
      </c>
      <c r="H9729" s="3">
        <v>89956</v>
      </c>
      <c r="I9729" s="9">
        <f>IF(H9729="?", AVERAGEIF(H:H, "&lt;&gt;?", H:H), H9729)</f>
        <v>89956</v>
      </c>
      <c r="J9729" s="11" t="str">
        <f>IF(D9729="?", "Unknown", D9729)</f>
        <v xml:space="preserve"> Adm-clerical</v>
      </c>
    </row>
    <row r="9730" spans="1:10" x14ac:dyDescent="0.3">
      <c r="A9730" s="2" t="s">
        <v>9</v>
      </c>
      <c r="B9730" s="2" t="s">
        <v>49</v>
      </c>
      <c r="C9730" s="2" t="s">
        <v>19</v>
      </c>
      <c r="D9730" s="2" t="s">
        <v>34</v>
      </c>
      <c r="E9730" s="2" t="s">
        <v>4</v>
      </c>
      <c r="F9730" s="2" t="s">
        <v>130</v>
      </c>
      <c r="G9730" s="2" t="s">
        <v>60</v>
      </c>
      <c r="H9730" s="3">
        <v>92824</v>
      </c>
      <c r="I9730" s="9">
        <f>IF(H9730="?", AVERAGEIF(H:H, "&lt;&gt;?", H:H), H9730)</f>
        <v>92824</v>
      </c>
      <c r="J9730" s="11" t="str">
        <f>IF(D9730="?", "Unknown", D9730)</f>
        <v xml:space="preserve"> Machine-op-inspct</v>
      </c>
    </row>
    <row r="9731" spans="1:10" x14ac:dyDescent="0.3">
      <c r="A9731" s="1" t="s">
        <v>9</v>
      </c>
      <c r="B9731" s="1" t="s">
        <v>10</v>
      </c>
      <c r="C9731" s="1" t="s">
        <v>2</v>
      </c>
      <c r="D9731" s="1" t="s">
        <v>34</v>
      </c>
      <c r="E9731" s="1" t="s">
        <v>44</v>
      </c>
      <c r="F9731" s="1" t="s">
        <v>130</v>
      </c>
      <c r="G9731" s="1" t="s">
        <v>60</v>
      </c>
      <c r="H9731" s="3">
        <v>49916</v>
      </c>
      <c r="I9731" s="9">
        <f>IF(H9731="?", AVERAGEIF(H:H, "&lt;&gt;?", H:H), H9731)</f>
        <v>49916</v>
      </c>
      <c r="J9731" s="11" t="str">
        <f>IF(D9731="?", "Unknown", D9731)</f>
        <v xml:space="preserve"> Machine-op-inspct</v>
      </c>
    </row>
    <row r="9732" spans="1:10" x14ac:dyDescent="0.3">
      <c r="A9732" s="1" t="s">
        <v>9</v>
      </c>
      <c r="B9732" s="1" t="s">
        <v>45</v>
      </c>
      <c r="C9732" s="1" t="s">
        <v>36</v>
      </c>
      <c r="D9732" s="1" t="s">
        <v>38</v>
      </c>
      <c r="E9732" s="1" t="s">
        <v>4</v>
      </c>
      <c r="F9732" s="1" t="s">
        <v>131</v>
      </c>
      <c r="G9732" s="1" t="s">
        <v>60</v>
      </c>
      <c r="H9732" s="3">
        <v>38156</v>
      </c>
      <c r="I9732" s="9">
        <f>IF(H9732="?", AVERAGEIF(H:H, "&lt;&gt;?", H:H), H9732)</f>
        <v>38156</v>
      </c>
      <c r="J9732" s="11" t="str">
        <f>IF(D9732="?", "Unknown", D9732)</f>
        <v xml:space="preserve"> Tech-support</v>
      </c>
    </row>
    <row r="9733" spans="1:10" x14ac:dyDescent="0.3">
      <c r="A9733" s="2" t="s">
        <v>9</v>
      </c>
      <c r="B9733" s="2" t="s">
        <v>10</v>
      </c>
      <c r="C9733" s="2" t="s">
        <v>7</v>
      </c>
      <c r="D9733" s="2" t="s">
        <v>8</v>
      </c>
      <c r="E9733" s="2" t="s">
        <v>4</v>
      </c>
      <c r="F9733" s="2" t="s">
        <v>131</v>
      </c>
      <c r="G9733" s="2" t="s">
        <v>60</v>
      </c>
      <c r="H9733" s="3">
        <v>57240</v>
      </c>
      <c r="I9733" s="9">
        <f>IF(H9733="?", AVERAGEIF(H:H, "&lt;&gt;?", H:H), H9733)</f>
        <v>57240</v>
      </c>
      <c r="J9733" s="11" t="str">
        <f>IF(D9733="?", "Unknown", D9733)</f>
        <v xml:space="preserve"> Exec-managerial</v>
      </c>
    </row>
    <row r="9734" spans="1:10" x14ac:dyDescent="0.3">
      <c r="A9734" s="1" t="s">
        <v>0</v>
      </c>
      <c r="B9734" s="1" t="s">
        <v>35</v>
      </c>
      <c r="C9734" s="1" t="s">
        <v>7</v>
      </c>
      <c r="D9734" s="1" t="s">
        <v>15</v>
      </c>
      <c r="E9734" s="1" t="s">
        <v>4</v>
      </c>
      <c r="F9734" s="1" t="s">
        <v>131</v>
      </c>
      <c r="G9734" s="1" t="s">
        <v>60</v>
      </c>
      <c r="H9734" s="3">
        <v>45115</v>
      </c>
      <c r="I9734" s="9">
        <f>IF(H9734="?", AVERAGEIF(H:H, "&lt;&gt;?", H:H), H9734)</f>
        <v>45115</v>
      </c>
      <c r="J9734" s="11" t="str">
        <f>IF(D9734="?", "Unknown", D9734)</f>
        <v xml:space="preserve"> Prof-specialty</v>
      </c>
    </row>
    <row r="9735" spans="1:10" x14ac:dyDescent="0.3">
      <c r="A9735" s="2" t="s">
        <v>6</v>
      </c>
      <c r="B9735" s="2" t="s">
        <v>1</v>
      </c>
      <c r="C9735" s="2" t="s">
        <v>7</v>
      </c>
      <c r="D9735" s="2" t="s">
        <v>26</v>
      </c>
      <c r="E9735" s="2" t="s">
        <v>23</v>
      </c>
      <c r="F9735" s="2" t="s">
        <v>131</v>
      </c>
      <c r="G9735" s="2" t="s">
        <v>75</v>
      </c>
      <c r="H9735" s="3">
        <v>18834</v>
      </c>
      <c r="I9735" s="9">
        <f>IF(H9735="?", AVERAGEIF(H:H, "&lt;&gt;?", H:H), H9735)</f>
        <v>18834</v>
      </c>
      <c r="J9735" s="11" t="str">
        <f>IF(D9735="?", "Unknown", D9735)</f>
        <v xml:space="preserve"> Sales</v>
      </c>
    </row>
    <row r="9736" spans="1:10" x14ac:dyDescent="0.3">
      <c r="A9736" s="1" t="s">
        <v>9</v>
      </c>
      <c r="B9736" s="1" t="s">
        <v>35</v>
      </c>
      <c r="C9736" s="1" t="s">
        <v>19</v>
      </c>
      <c r="D9736" s="1" t="s">
        <v>15</v>
      </c>
      <c r="E9736" s="1" t="s">
        <v>23</v>
      </c>
      <c r="F9736" s="1" t="s">
        <v>131</v>
      </c>
      <c r="G9736" s="1" t="s">
        <v>75</v>
      </c>
      <c r="H9736" s="3">
        <v>85185</v>
      </c>
      <c r="I9736" s="9">
        <f>IF(H9736="?", AVERAGEIF(H:H, "&lt;&gt;?", H:H), H9736)</f>
        <v>85185</v>
      </c>
      <c r="J9736" s="11" t="str">
        <f>IF(D9736="?", "Unknown", D9736)</f>
        <v xml:space="preserve"> Prof-specialty</v>
      </c>
    </row>
    <row r="9737" spans="1:10" x14ac:dyDescent="0.3">
      <c r="A9737" s="1" t="s">
        <v>101</v>
      </c>
      <c r="B9737" s="2" t="s">
        <v>10</v>
      </c>
      <c r="C9737" s="2" t="s">
        <v>11</v>
      </c>
      <c r="D9737" s="1" t="s">
        <v>101</v>
      </c>
      <c r="E9737" s="2" t="s">
        <v>23</v>
      </c>
      <c r="F9737" s="2" t="s">
        <v>130</v>
      </c>
      <c r="G9737" s="2" t="s">
        <v>75</v>
      </c>
      <c r="H9737" s="3">
        <v>19516</v>
      </c>
      <c r="I9737" s="9">
        <f>IF(H9737="?", AVERAGEIF(H:H, "&lt;&gt;?", H:H), H9737)</f>
        <v>19516</v>
      </c>
      <c r="J9737" s="11" t="str">
        <f>IF(D9737="?", "Unknown", D9737)</f>
        <v>Unknown</v>
      </c>
    </row>
    <row r="9738" spans="1:10" x14ac:dyDescent="0.3">
      <c r="A9738" s="2" t="s">
        <v>9</v>
      </c>
      <c r="B9738" s="2" t="s">
        <v>1</v>
      </c>
      <c r="C9738" s="2" t="s">
        <v>11</v>
      </c>
      <c r="D9738" s="2" t="s">
        <v>20</v>
      </c>
      <c r="E9738" s="2" t="s">
        <v>23</v>
      </c>
      <c r="F9738" s="2" t="s">
        <v>131</v>
      </c>
      <c r="G9738" s="2" t="s">
        <v>75</v>
      </c>
      <c r="H9738" s="3">
        <v>41233</v>
      </c>
      <c r="I9738" s="9">
        <f>IF(H9738="?", AVERAGEIF(H:H, "&lt;&gt;?", H:H), H9738)</f>
        <v>41233</v>
      </c>
      <c r="J9738" s="11" t="str">
        <f>IF(D9738="?", "Unknown", D9738)</f>
        <v xml:space="preserve"> Other-service</v>
      </c>
    </row>
    <row r="9739" spans="1:10" x14ac:dyDescent="0.3">
      <c r="A9739" s="1" t="s">
        <v>9</v>
      </c>
      <c r="B9739" s="1" t="s">
        <v>1</v>
      </c>
      <c r="C9739" s="1" t="s">
        <v>2</v>
      </c>
      <c r="D9739" s="1" t="s">
        <v>34</v>
      </c>
      <c r="E9739" s="1" t="s">
        <v>23</v>
      </c>
      <c r="F9739" s="1" t="s">
        <v>131</v>
      </c>
      <c r="G9739" s="1" t="s">
        <v>75</v>
      </c>
      <c r="H9739" s="3">
        <v>94623</v>
      </c>
      <c r="I9739" s="9">
        <f>IF(H9739="?", AVERAGEIF(H:H, "&lt;&gt;?", H:H), H9739)</f>
        <v>94623</v>
      </c>
      <c r="J9739" s="11" t="str">
        <f>IF(D9739="?", "Unknown", D9739)</f>
        <v xml:space="preserve"> Machine-op-inspct</v>
      </c>
    </row>
    <row r="9740" spans="1:10" x14ac:dyDescent="0.3">
      <c r="A9740" s="2" t="s">
        <v>9</v>
      </c>
      <c r="B9740" s="2" t="s">
        <v>17</v>
      </c>
      <c r="C9740" s="2" t="s">
        <v>7</v>
      </c>
      <c r="D9740" s="2" t="s">
        <v>15</v>
      </c>
      <c r="E9740" s="2" t="s">
        <v>23</v>
      </c>
      <c r="F9740" s="2" t="s">
        <v>131</v>
      </c>
      <c r="G9740" s="2" t="s">
        <v>75</v>
      </c>
      <c r="H9740" s="3">
        <v>40193</v>
      </c>
      <c r="I9740" s="9">
        <f>IF(H9740="?", AVERAGEIF(H:H, "&lt;&gt;?", H:H), H9740)</f>
        <v>40193</v>
      </c>
      <c r="J9740" s="11" t="str">
        <f>IF(D9740="?", "Unknown", D9740)</f>
        <v xml:space="preserve"> Prof-specialty</v>
      </c>
    </row>
    <row r="9741" spans="1:10" x14ac:dyDescent="0.3">
      <c r="A9741" s="1" t="s">
        <v>9</v>
      </c>
      <c r="B9741" s="1" t="s">
        <v>29</v>
      </c>
      <c r="C9741" s="1" t="s">
        <v>7</v>
      </c>
      <c r="D9741" s="1" t="s">
        <v>34</v>
      </c>
      <c r="E9741" s="1" t="s">
        <v>23</v>
      </c>
      <c r="F9741" s="1" t="s">
        <v>130</v>
      </c>
      <c r="G9741" s="1" t="s">
        <v>75</v>
      </c>
      <c r="H9741" s="3">
        <v>74139</v>
      </c>
      <c r="I9741" s="9">
        <f>IF(H9741="?", AVERAGEIF(H:H, "&lt;&gt;?", H:H), H9741)</f>
        <v>74139</v>
      </c>
      <c r="J9741" s="11" t="str">
        <f>IF(D9741="?", "Unknown", D9741)</f>
        <v xml:space="preserve"> Machine-op-inspct</v>
      </c>
    </row>
    <row r="9742" spans="1:10" x14ac:dyDescent="0.3">
      <c r="A9742" s="1" t="s">
        <v>101</v>
      </c>
      <c r="B9742" s="2" t="s">
        <v>22</v>
      </c>
      <c r="C9742" s="2" t="s">
        <v>2</v>
      </c>
      <c r="D9742" s="1" t="s">
        <v>101</v>
      </c>
      <c r="E9742" s="2" t="s">
        <v>23</v>
      </c>
      <c r="F9742" s="2" t="s">
        <v>131</v>
      </c>
      <c r="G9742" s="2" t="s">
        <v>75</v>
      </c>
      <c r="H9742" s="3">
        <v>18230</v>
      </c>
      <c r="I9742" s="9">
        <f>IF(H9742="?", AVERAGEIF(H:H, "&lt;&gt;?", H:H), H9742)</f>
        <v>18230</v>
      </c>
      <c r="J9742" s="11" t="str">
        <f>IF(D9742="?", "Unknown", D9742)</f>
        <v>Unknown</v>
      </c>
    </row>
    <row r="9743" spans="1:10" x14ac:dyDescent="0.3">
      <c r="A9743" s="1" t="s">
        <v>9</v>
      </c>
      <c r="B9743" s="1" t="s">
        <v>45</v>
      </c>
      <c r="C9743" s="1" t="s">
        <v>7</v>
      </c>
      <c r="D9743" s="1" t="s">
        <v>26</v>
      </c>
      <c r="E9743" s="1" t="s">
        <v>23</v>
      </c>
      <c r="F9743" s="1" t="s">
        <v>131</v>
      </c>
      <c r="G9743" s="1" t="s">
        <v>75</v>
      </c>
      <c r="H9743" s="3">
        <v>26443</v>
      </c>
      <c r="I9743" s="9">
        <f>IF(H9743="?", AVERAGEIF(H:H, "&lt;&gt;?", H:H), H9743)</f>
        <v>26443</v>
      </c>
      <c r="J9743" s="11" t="str">
        <f>IF(D9743="?", "Unknown", D9743)</f>
        <v xml:space="preserve"> Sales</v>
      </c>
    </row>
    <row r="9744" spans="1:10" x14ac:dyDescent="0.3">
      <c r="A9744" s="2" t="s">
        <v>9</v>
      </c>
      <c r="B9744" s="2" t="s">
        <v>17</v>
      </c>
      <c r="C9744" s="2" t="s">
        <v>7</v>
      </c>
      <c r="D9744" s="2" t="s">
        <v>15</v>
      </c>
      <c r="E9744" s="2" t="s">
        <v>23</v>
      </c>
      <c r="F9744" s="2" t="s">
        <v>131</v>
      </c>
      <c r="G9744" s="2" t="s">
        <v>75</v>
      </c>
      <c r="H9744" s="3">
        <v>59171</v>
      </c>
      <c r="I9744" s="9">
        <f>IF(H9744="?", AVERAGEIF(H:H, "&lt;&gt;?", H:H), H9744)</f>
        <v>59171</v>
      </c>
      <c r="J9744" s="11" t="str">
        <f>IF(D9744="?", "Unknown", D9744)</f>
        <v xml:space="preserve"> Prof-specialty</v>
      </c>
    </row>
    <row r="9745" spans="1:10" x14ac:dyDescent="0.3">
      <c r="A9745" s="2" t="s">
        <v>9</v>
      </c>
      <c r="B9745" s="2" t="s">
        <v>1</v>
      </c>
      <c r="C9745" s="2" t="s">
        <v>7</v>
      </c>
      <c r="D9745" s="2" t="s">
        <v>34</v>
      </c>
      <c r="E9745" s="2" t="s">
        <v>23</v>
      </c>
      <c r="F9745" s="2" t="s">
        <v>130</v>
      </c>
      <c r="G9745" s="2" t="s">
        <v>75</v>
      </c>
      <c r="H9745" s="3">
        <v>89076</v>
      </c>
      <c r="I9745" s="9">
        <f>IF(H9745="?", AVERAGEIF(H:H, "&lt;&gt;?", H:H), H9745)</f>
        <v>89076</v>
      </c>
      <c r="J9745" s="11" t="str">
        <f>IF(D9745="?", "Unknown", D9745)</f>
        <v xml:space="preserve"> Machine-op-inspct</v>
      </c>
    </row>
    <row r="9746" spans="1:10" x14ac:dyDescent="0.3">
      <c r="A9746" s="1" t="s">
        <v>9</v>
      </c>
      <c r="B9746" s="1" t="s">
        <v>1</v>
      </c>
      <c r="C9746" s="1" t="s">
        <v>7</v>
      </c>
      <c r="D9746" s="1" t="s">
        <v>8</v>
      </c>
      <c r="E9746" s="1" t="s">
        <v>23</v>
      </c>
      <c r="F9746" s="1" t="s">
        <v>130</v>
      </c>
      <c r="G9746" s="1" t="s">
        <v>75</v>
      </c>
      <c r="H9746" s="3">
        <v>28658</v>
      </c>
      <c r="I9746" s="9">
        <f>IF(H9746="?", AVERAGEIF(H:H, "&lt;&gt;?", H:H), H9746)</f>
        <v>28658</v>
      </c>
      <c r="J9746" s="11" t="str">
        <f>IF(D9746="?", "Unknown", D9746)</f>
        <v xml:space="preserve"> Exec-managerial</v>
      </c>
    </row>
    <row r="9747" spans="1:10" x14ac:dyDescent="0.3">
      <c r="A9747" s="2" t="s">
        <v>9</v>
      </c>
      <c r="B9747" s="2" t="s">
        <v>1</v>
      </c>
      <c r="C9747" s="2" t="s">
        <v>7</v>
      </c>
      <c r="D9747" s="2" t="s">
        <v>20</v>
      </c>
      <c r="E9747" s="2" t="s">
        <v>23</v>
      </c>
      <c r="F9747" s="2" t="s">
        <v>131</v>
      </c>
      <c r="G9747" s="2" t="s">
        <v>75</v>
      </c>
      <c r="H9747" s="3">
        <v>96632</v>
      </c>
      <c r="I9747" s="9">
        <f>IF(H9747="?", AVERAGEIF(H:H, "&lt;&gt;?", H:H), H9747)</f>
        <v>96632</v>
      </c>
      <c r="J9747" s="11" t="str">
        <f>IF(D9747="?", "Unknown", D9747)</f>
        <v xml:space="preserve"> Other-service</v>
      </c>
    </row>
    <row r="9748" spans="1:10" x14ac:dyDescent="0.3">
      <c r="A9748" s="1" t="s">
        <v>0</v>
      </c>
      <c r="B9748" s="1" t="s">
        <v>17</v>
      </c>
      <c r="C9748" s="1" t="s">
        <v>19</v>
      </c>
      <c r="D9748" s="1" t="s">
        <v>15</v>
      </c>
      <c r="E9748" s="1" t="s">
        <v>23</v>
      </c>
      <c r="F9748" s="1" t="s">
        <v>130</v>
      </c>
      <c r="G9748" s="1" t="s">
        <v>75</v>
      </c>
      <c r="H9748" s="3">
        <v>60852</v>
      </c>
      <c r="I9748" s="9">
        <f>IF(H9748="?", AVERAGEIF(H:H, "&lt;&gt;?", H:H), H9748)</f>
        <v>60852</v>
      </c>
      <c r="J9748" s="11" t="str">
        <f>IF(D9748="?", "Unknown", D9748)</f>
        <v xml:space="preserve"> Prof-specialty</v>
      </c>
    </row>
    <row r="9749" spans="1:10" x14ac:dyDescent="0.3">
      <c r="A9749" s="1" t="s">
        <v>9</v>
      </c>
      <c r="B9749" s="1" t="s">
        <v>35</v>
      </c>
      <c r="C9749" s="1" t="s">
        <v>7</v>
      </c>
      <c r="D9749" s="1" t="s">
        <v>15</v>
      </c>
      <c r="E9749" s="1" t="s">
        <v>23</v>
      </c>
      <c r="F9749" s="1" t="s">
        <v>131</v>
      </c>
      <c r="G9749" s="1" t="s">
        <v>75</v>
      </c>
      <c r="H9749" s="3">
        <v>60443</v>
      </c>
      <c r="I9749" s="9">
        <f>IF(H9749="?", AVERAGEIF(H:H, "&lt;&gt;?", H:H), H9749)</f>
        <v>60443</v>
      </c>
      <c r="J9749" s="11" t="str">
        <f>IF(D9749="?", "Unknown", D9749)</f>
        <v xml:space="preserve"> Prof-specialty</v>
      </c>
    </row>
    <row r="9750" spans="1:10" x14ac:dyDescent="0.3">
      <c r="A9750" s="2" t="s">
        <v>9</v>
      </c>
      <c r="B9750" s="2" t="s">
        <v>18</v>
      </c>
      <c r="C9750" s="2" t="s">
        <v>19</v>
      </c>
      <c r="D9750" s="2" t="s">
        <v>34</v>
      </c>
      <c r="E9750" s="2" t="s">
        <v>23</v>
      </c>
      <c r="F9750" s="2" t="s">
        <v>130</v>
      </c>
      <c r="G9750" s="2" t="s">
        <v>75</v>
      </c>
      <c r="H9750" s="3">
        <v>27722</v>
      </c>
      <c r="I9750" s="9">
        <f>IF(H9750="?", AVERAGEIF(H:H, "&lt;&gt;?", H:H), H9750)</f>
        <v>27722</v>
      </c>
      <c r="J9750" s="11" t="str">
        <f>IF(D9750="?", "Unknown", D9750)</f>
        <v xml:space="preserve"> Machine-op-inspct</v>
      </c>
    </row>
    <row r="9751" spans="1:10" x14ac:dyDescent="0.3">
      <c r="A9751" s="1" t="s">
        <v>9</v>
      </c>
      <c r="B9751" s="1" t="s">
        <v>49</v>
      </c>
      <c r="C9751" s="1" t="s">
        <v>7</v>
      </c>
      <c r="D9751" s="1" t="s">
        <v>28</v>
      </c>
      <c r="E9751" s="1" t="s">
        <v>23</v>
      </c>
      <c r="F9751" s="1" t="s">
        <v>131</v>
      </c>
      <c r="G9751" s="1" t="s">
        <v>75</v>
      </c>
      <c r="H9751" s="3">
        <v>19094</v>
      </c>
      <c r="I9751" s="9">
        <f>IF(H9751="?", AVERAGEIF(H:H, "&lt;&gt;?", H:H), H9751)</f>
        <v>19094</v>
      </c>
      <c r="J9751" s="11" t="str">
        <f>IF(D9751="?", "Unknown", D9751)</f>
        <v xml:space="preserve"> Craft-repair</v>
      </c>
    </row>
    <row r="9752" spans="1:10" x14ac:dyDescent="0.3">
      <c r="A9752" s="2" t="s">
        <v>6</v>
      </c>
      <c r="B9752" s="2" t="s">
        <v>10</v>
      </c>
      <c r="C9752" s="2" t="s">
        <v>7</v>
      </c>
      <c r="D9752" s="2" t="s">
        <v>8</v>
      </c>
      <c r="E9752" s="2" t="s">
        <v>23</v>
      </c>
      <c r="F9752" s="2" t="s">
        <v>131</v>
      </c>
      <c r="G9752" s="2" t="s">
        <v>75</v>
      </c>
      <c r="H9752" s="3">
        <v>46951</v>
      </c>
      <c r="I9752" s="9">
        <f>IF(H9752="?", AVERAGEIF(H:H, "&lt;&gt;?", H:H), H9752)</f>
        <v>46951</v>
      </c>
      <c r="J9752" s="11" t="str">
        <f>IF(D9752="?", "Unknown", D9752)</f>
        <v xml:space="preserve"> Exec-managerial</v>
      </c>
    </row>
    <row r="9753" spans="1:10" x14ac:dyDescent="0.3">
      <c r="A9753" s="2" t="s">
        <v>9</v>
      </c>
      <c r="B9753" s="2" t="s">
        <v>17</v>
      </c>
      <c r="C9753" s="2" t="s">
        <v>7</v>
      </c>
      <c r="D9753" s="2" t="s">
        <v>15</v>
      </c>
      <c r="E9753" s="2" t="s">
        <v>23</v>
      </c>
      <c r="F9753" s="2" t="s">
        <v>131</v>
      </c>
      <c r="G9753" s="2" t="s">
        <v>75</v>
      </c>
      <c r="H9753" s="3">
        <v>95143</v>
      </c>
      <c r="I9753" s="9">
        <f>IF(H9753="?", AVERAGEIF(H:H, "&lt;&gt;?", H:H), H9753)</f>
        <v>95143</v>
      </c>
      <c r="J9753" s="11" t="str">
        <f>IF(D9753="?", "Unknown", D9753)</f>
        <v xml:space="preserve"> Prof-specialty</v>
      </c>
    </row>
    <row r="9754" spans="1:10" x14ac:dyDescent="0.3">
      <c r="A9754" s="1" t="s">
        <v>6</v>
      </c>
      <c r="B9754" s="1" t="s">
        <v>1</v>
      </c>
      <c r="C9754" s="1" t="s">
        <v>7</v>
      </c>
      <c r="D9754" s="1" t="s">
        <v>15</v>
      </c>
      <c r="E9754" s="1" t="s">
        <v>23</v>
      </c>
      <c r="F9754" s="1" t="s">
        <v>131</v>
      </c>
      <c r="G9754" s="1" t="s">
        <v>75</v>
      </c>
      <c r="H9754" s="3">
        <v>28162</v>
      </c>
      <c r="I9754" s="9">
        <f>IF(H9754="?", AVERAGEIF(H:H, "&lt;&gt;?", H:H), H9754)</f>
        <v>28162</v>
      </c>
      <c r="J9754" s="11" t="str">
        <f>IF(D9754="?", "Unknown", D9754)</f>
        <v xml:space="preserve"> Prof-specialty</v>
      </c>
    </row>
    <row r="9755" spans="1:10" x14ac:dyDescent="0.3">
      <c r="A9755" s="2" t="s">
        <v>0</v>
      </c>
      <c r="B9755" s="2" t="s">
        <v>17</v>
      </c>
      <c r="C9755" s="2" t="s">
        <v>2</v>
      </c>
      <c r="D9755" s="2" t="s">
        <v>15</v>
      </c>
      <c r="E9755" s="2" t="s">
        <v>23</v>
      </c>
      <c r="F9755" s="2" t="s">
        <v>131</v>
      </c>
      <c r="G9755" s="2" t="s">
        <v>75</v>
      </c>
      <c r="H9755" s="3">
        <v>95609</v>
      </c>
      <c r="I9755" s="9">
        <f>IF(H9755="?", AVERAGEIF(H:H, "&lt;&gt;?", H:H), H9755)</f>
        <v>95609</v>
      </c>
      <c r="J9755" s="11" t="str">
        <f>IF(D9755="?", "Unknown", D9755)</f>
        <v xml:space="preserve"> Prof-specialty</v>
      </c>
    </row>
    <row r="9756" spans="1:10" x14ac:dyDescent="0.3">
      <c r="A9756" s="1" t="s">
        <v>9</v>
      </c>
      <c r="B9756" s="1" t="s">
        <v>29</v>
      </c>
      <c r="C9756" s="1" t="s">
        <v>7</v>
      </c>
      <c r="D9756" s="1" t="s">
        <v>20</v>
      </c>
      <c r="E9756" s="1" t="s">
        <v>23</v>
      </c>
      <c r="F9756" s="1" t="s">
        <v>131</v>
      </c>
      <c r="G9756" s="1" t="s">
        <v>75</v>
      </c>
      <c r="H9756" s="3">
        <v>86594</v>
      </c>
      <c r="I9756" s="9">
        <f>IF(H9756="?", AVERAGEIF(H:H, "&lt;&gt;?", H:H), H9756)</f>
        <v>86594</v>
      </c>
      <c r="J9756" s="11" t="str">
        <f>IF(D9756="?", "Unknown", D9756)</f>
        <v xml:space="preserve"> Other-service</v>
      </c>
    </row>
    <row r="9757" spans="1:10" x14ac:dyDescent="0.3">
      <c r="A9757" s="1" t="s">
        <v>0</v>
      </c>
      <c r="B9757" s="1" t="s">
        <v>17</v>
      </c>
      <c r="C9757" s="1" t="s">
        <v>7</v>
      </c>
      <c r="D9757" s="1" t="s">
        <v>15</v>
      </c>
      <c r="E9757" s="1" t="s">
        <v>23</v>
      </c>
      <c r="F9757" s="1" t="s">
        <v>131</v>
      </c>
      <c r="G9757" s="1" t="s">
        <v>75</v>
      </c>
      <c r="H9757" s="3">
        <v>41270</v>
      </c>
      <c r="I9757" s="9">
        <f>IF(H9757="?", AVERAGEIF(H:H, "&lt;&gt;?", H:H), H9757)</f>
        <v>41270</v>
      </c>
      <c r="J9757" s="11" t="str">
        <f>IF(D9757="?", "Unknown", D9757)</f>
        <v xml:space="preserve"> Prof-specialty</v>
      </c>
    </row>
    <row r="9758" spans="1:10" x14ac:dyDescent="0.3">
      <c r="A9758" s="1" t="s">
        <v>0</v>
      </c>
      <c r="B9758" s="1" t="s">
        <v>17</v>
      </c>
      <c r="C9758" s="1" t="s">
        <v>19</v>
      </c>
      <c r="D9758" s="1" t="s">
        <v>15</v>
      </c>
      <c r="E9758" s="1" t="s">
        <v>23</v>
      </c>
      <c r="F9758" s="1" t="s">
        <v>130</v>
      </c>
      <c r="G9758" s="1" t="s">
        <v>75</v>
      </c>
      <c r="H9758" s="3">
        <v>49889</v>
      </c>
      <c r="I9758" s="9">
        <f>IF(H9758="?", AVERAGEIF(H:H, "&lt;&gt;?", H:H), H9758)</f>
        <v>49889</v>
      </c>
      <c r="J9758" s="11" t="str">
        <f>IF(D9758="?", "Unknown", D9758)</f>
        <v xml:space="preserve"> Prof-specialty</v>
      </c>
    </row>
    <row r="9759" spans="1:10" x14ac:dyDescent="0.3">
      <c r="A9759" s="2" t="s">
        <v>9</v>
      </c>
      <c r="B9759" s="2" t="s">
        <v>18</v>
      </c>
      <c r="C9759" s="2" t="s">
        <v>7</v>
      </c>
      <c r="D9759" s="2" t="s">
        <v>34</v>
      </c>
      <c r="E9759" s="2" t="s">
        <v>23</v>
      </c>
      <c r="F9759" s="2" t="s">
        <v>130</v>
      </c>
      <c r="G9759" s="2" t="s">
        <v>75</v>
      </c>
      <c r="H9759" s="3">
        <v>43856</v>
      </c>
      <c r="I9759" s="9">
        <f>IF(H9759="?", AVERAGEIF(H:H, "&lt;&gt;?", H:H), H9759)</f>
        <v>43856</v>
      </c>
      <c r="J9759" s="11" t="str">
        <f>IF(D9759="?", "Unknown", D9759)</f>
        <v xml:space="preserve"> Machine-op-inspct</v>
      </c>
    </row>
    <row r="9760" spans="1:10" x14ac:dyDescent="0.3">
      <c r="A9760" s="1" t="s">
        <v>101</v>
      </c>
      <c r="B9760" s="2" t="s">
        <v>49</v>
      </c>
      <c r="C9760" s="2" t="s">
        <v>54</v>
      </c>
      <c r="D9760" s="1" t="s">
        <v>101</v>
      </c>
      <c r="E9760" s="2" t="s">
        <v>23</v>
      </c>
      <c r="F9760" s="2" t="s">
        <v>130</v>
      </c>
      <c r="G9760" s="2" t="s">
        <v>75</v>
      </c>
      <c r="H9760" s="3">
        <v>24044</v>
      </c>
      <c r="I9760" s="9">
        <f>IF(H9760="?", AVERAGEIF(H:H, "&lt;&gt;?", H:H), H9760)</f>
        <v>24044</v>
      </c>
      <c r="J9760" s="11" t="str">
        <f>IF(D9760="?", "Unknown", D9760)</f>
        <v>Unknown</v>
      </c>
    </row>
    <row r="9761" spans="1:10" x14ac:dyDescent="0.3">
      <c r="A9761" s="1" t="s">
        <v>9</v>
      </c>
      <c r="B9761" s="1" t="s">
        <v>10</v>
      </c>
      <c r="C9761" s="1" t="s">
        <v>36</v>
      </c>
      <c r="D9761" s="1" t="s">
        <v>20</v>
      </c>
      <c r="E9761" s="1" t="s">
        <v>4</v>
      </c>
      <c r="F9761" s="1" t="s">
        <v>130</v>
      </c>
      <c r="G9761" s="1" t="s">
        <v>75</v>
      </c>
      <c r="H9761" s="3">
        <v>38239</v>
      </c>
      <c r="I9761" s="9">
        <f>IF(H9761="?", AVERAGEIF(H:H, "&lt;&gt;?", H:H), H9761)</f>
        <v>38239</v>
      </c>
      <c r="J9761" s="11" t="str">
        <f>IF(D9761="?", "Unknown", D9761)</f>
        <v xml:space="preserve"> Other-service</v>
      </c>
    </row>
    <row r="9762" spans="1:10" x14ac:dyDescent="0.3">
      <c r="A9762" s="2" t="s">
        <v>9</v>
      </c>
      <c r="B9762" s="2" t="s">
        <v>10</v>
      </c>
      <c r="C9762" s="2" t="s">
        <v>36</v>
      </c>
      <c r="D9762" s="2" t="s">
        <v>20</v>
      </c>
      <c r="E9762" s="2" t="s">
        <v>23</v>
      </c>
      <c r="F9762" s="2" t="s">
        <v>130</v>
      </c>
      <c r="G9762" s="2" t="s">
        <v>75</v>
      </c>
      <c r="H9762" s="3">
        <v>34614</v>
      </c>
      <c r="I9762" s="9">
        <f>IF(H9762="?", AVERAGEIF(H:H, "&lt;&gt;?", H:H), H9762)</f>
        <v>34614</v>
      </c>
      <c r="J9762" s="11" t="str">
        <f>IF(D9762="?", "Unknown", D9762)</f>
        <v xml:space="preserve"> Other-service</v>
      </c>
    </row>
    <row r="9763" spans="1:10" x14ac:dyDescent="0.3">
      <c r="A9763" s="1" t="s">
        <v>0</v>
      </c>
      <c r="B9763" s="1" t="s">
        <v>35</v>
      </c>
      <c r="C9763" s="1" t="s">
        <v>7</v>
      </c>
      <c r="D9763" s="1" t="s">
        <v>15</v>
      </c>
      <c r="E9763" s="1" t="s">
        <v>23</v>
      </c>
      <c r="F9763" s="1" t="s">
        <v>131</v>
      </c>
      <c r="G9763" s="1" t="s">
        <v>75</v>
      </c>
      <c r="H9763" s="3">
        <v>38461</v>
      </c>
      <c r="I9763" s="9">
        <f>IF(H9763="?", AVERAGEIF(H:H, "&lt;&gt;?", H:H), H9763)</f>
        <v>38461</v>
      </c>
      <c r="J9763" s="11" t="str">
        <f>IF(D9763="?", "Unknown", D9763)</f>
        <v xml:space="preserve"> Prof-specialty</v>
      </c>
    </row>
    <row r="9764" spans="1:10" x14ac:dyDescent="0.3">
      <c r="A9764" s="2" t="s">
        <v>9</v>
      </c>
      <c r="B9764" s="2" t="s">
        <v>17</v>
      </c>
      <c r="C9764" s="2" t="s">
        <v>2</v>
      </c>
      <c r="D9764" s="2" t="s">
        <v>26</v>
      </c>
      <c r="E9764" s="2" t="s">
        <v>23</v>
      </c>
      <c r="F9764" s="2" t="s">
        <v>131</v>
      </c>
      <c r="G9764" s="2" t="s">
        <v>75</v>
      </c>
      <c r="H9764" s="3">
        <v>90741</v>
      </c>
      <c r="I9764" s="9">
        <f>IF(H9764="?", AVERAGEIF(H:H, "&lt;&gt;?", H:H), H9764)</f>
        <v>90741</v>
      </c>
      <c r="J9764" s="11" t="str">
        <f>IF(D9764="?", "Unknown", D9764)</f>
        <v xml:space="preserve"> Sales</v>
      </c>
    </row>
    <row r="9765" spans="1:10" x14ac:dyDescent="0.3">
      <c r="A9765" s="1" t="s">
        <v>6</v>
      </c>
      <c r="B9765" s="1" t="s">
        <v>10</v>
      </c>
      <c r="C9765" s="1" t="s">
        <v>7</v>
      </c>
      <c r="D9765" s="1" t="s">
        <v>20</v>
      </c>
      <c r="E9765" s="1" t="s">
        <v>4</v>
      </c>
      <c r="F9765" s="1" t="s">
        <v>131</v>
      </c>
      <c r="G9765" s="1" t="s">
        <v>51</v>
      </c>
      <c r="H9765" s="3">
        <v>25833</v>
      </c>
      <c r="I9765" s="9">
        <f>IF(H9765="?", AVERAGEIF(H:H, "&lt;&gt;?", H:H), H9765)</f>
        <v>25833</v>
      </c>
      <c r="J9765" s="11" t="str">
        <f>IF(D9765="?", "Unknown", D9765)</f>
        <v xml:space="preserve"> Other-service</v>
      </c>
    </row>
    <row r="9766" spans="1:10" x14ac:dyDescent="0.3">
      <c r="A9766" s="1" t="s">
        <v>101</v>
      </c>
      <c r="B9766" s="1" t="s">
        <v>22</v>
      </c>
      <c r="C9766" s="1" t="s">
        <v>2</v>
      </c>
      <c r="D9766" s="1" t="s">
        <v>101</v>
      </c>
      <c r="E9766" s="1" t="s">
        <v>4</v>
      </c>
      <c r="F9766" s="1" t="s">
        <v>131</v>
      </c>
      <c r="G9766" s="1" t="s">
        <v>51</v>
      </c>
      <c r="H9766" s="3">
        <v>40539</v>
      </c>
      <c r="I9766" s="9">
        <f>IF(H9766="?", AVERAGEIF(H:H, "&lt;&gt;?", H:H), H9766)</f>
        <v>40539</v>
      </c>
      <c r="J9766" s="11" t="str">
        <f>IF(D9766="?", "Unknown", D9766)</f>
        <v>Unknown</v>
      </c>
    </row>
    <row r="9767" spans="1:10" x14ac:dyDescent="0.3">
      <c r="A9767" s="2" t="s">
        <v>9</v>
      </c>
      <c r="B9767" s="2" t="s">
        <v>1</v>
      </c>
      <c r="C9767" s="2" t="s">
        <v>7</v>
      </c>
      <c r="D9767" s="2" t="s">
        <v>15</v>
      </c>
      <c r="E9767" s="2" t="s">
        <v>4</v>
      </c>
      <c r="F9767" s="2" t="s">
        <v>131</v>
      </c>
      <c r="G9767" s="2" t="s">
        <v>51</v>
      </c>
      <c r="H9767" s="3">
        <v>74012</v>
      </c>
      <c r="I9767" s="9">
        <f>IF(H9767="?", AVERAGEIF(H:H, "&lt;&gt;?", H:H), H9767)</f>
        <v>74012</v>
      </c>
      <c r="J9767" s="11" t="str">
        <f>IF(D9767="?", "Unknown", D9767)</f>
        <v xml:space="preserve"> Prof-specialty</v>
      </c>
    </row>
    <row r="9768" spans="1:10" x14ac:dyDescent="0.3">
      <c r="A9768" s="2" t="s">
        <v>6</v>
      </c>
      <c r="B9768" s="2" t="s">
        <v>1</v>
      </c>
      <c r="C9768" s="2" t="s">
        <v>7</v>
      </c>
      <c r="D9768" s="2" t="s">
        <v>26</v>
      </c>
      <c r="E9768" s="2" t="s">
        <v>4</v>
      </c>
      <c r="F9768" s="2" t="s">
        <v>131</v>
      </c>
      <c r="G9768" s="2" t="s">
        <v>51</v>
      </c>
      <c r="H9768" s="3">
        <v>65823</v>
      </c>
      <c r="I9768" s="9">
        <f>IF(H9768="?", AVERAGEIF(H:H, "&lt;&gt;?", H:H), H9768)</f>
        <v>65823</v>
      </c>
      <c r="J9768" s="11" t="str">
        <f>IF(D9768="?", "Unknown", D9768)</f>
        <v xml:space="preserve"> Sales</v>
      </c>
    </row>
    <row r="9769" spans="1:10" x14ac:dyDescent="0.3">
      <c r="A9769" s="1" t="s">
        <v>9</v>
      </c>
      <c r="B9769" s="1" t="s">
        <v>22</v>
      </c>
      <c r="C9769" s="1" t="s">
        <v>7</v>
      </c>
      <c r="D9769" s="1" t="s">
        <v>12</v>
      </c>
      <c r="E9769" s="1" t="s">
        <v>4</v>
      </c>
      <c r="F9769" s="1" t="s">
        <v>131</v>
      </c>
      <c r="G9769" s="1" t="s">
        <v>51</v>
      </c>
      <c r="H9769" s="3">
        <v>50704</v>
      </c>
      <c r="I9769" s="9">
        <f>IF(H9769="?", AVERAGEIF(H:H, "&lt;&gt;?", H:H), H9769)</f>
        <v>50704</v>
      </c>
      <c r="J9769" s="11" t="str">
        <f>IF(D9769="?", "Unknown", D9769)</f>
        <v xml:space="preserve"> Handlers-cleaners</v>
      </c>
    </row>
    <row r="9770" spans="1:10" x14ac:dyDescent="0.3">
      <c r="A9770" s="2" t="s">
        <v>9</v>
      </c>
      <c r="B9770" s="2" t="s">
        <v>1</v>
      </c>
      <c r="C9770" s="2" t="s">
        <v>11</v>
      </c>
      <c r="D9770" s="2" t="s">
        <v>8</v>
      </c>
      <c r="E9770" s="2" t="s">
        <v>4</v>
      </c>
      <c r="F9770" s="2" t="s">
        <v>130</v>
      </c>
      <c r="G9770" s="2" t="s">
        <v>51</v>
      </c>
      <c r="H9770" s="3">
        <v>58920</v>
      </c>
      <c r="I9770" s="9">
        <f>IF(H9770="?", AVERAGEIF(H:H, "&lt;&gt;?", H:H), H9770)</f>
        <v>58920</v>
      </c>
      <c r="J9770" s="11" t="str">
        <f>IF(D9770="?", "Unknown", D9770)</f>
        <v xml:space="preserve"> Exec-managerial</v>
      </c>
    </row>
    <row r="9771" spans="1:10" x14ac:dyDescent="0.3">
      <c r="A9771" s="1" t="s">
        <v>9</v>
      </c>
      <c r="B9771" s="1" t="s">
        <v>18</v>
      </c>
      <c r="C9771" s="1" t="s">
        <v>11</v>
      </c>
      <c r="D9771" s="1" t="s">
        <v>20</v>
      </c>
      <c r="E9771" s="1" t="s">
        <v>4</v>
      </c>
      <c r="F9771" s="1" t="s">
        <v>130</v>
      </c>
      <c r="G9771" s="1" t="s">
        <v>51</v>
      </c>
      <c r="H9771" s="3">
        <v>38015</v>
      </c>
      <c r="I9771" s="9">
        <f>IF(H9771="?", AVERAGEIF(H:H, "&lt;&gt;?", H:H), H9771)</f>
        <v>38015</v>
      </c>
      <c r="J9771" s="11" t="str">
        <f>IF(D9771="?", "Unknown", D9771)</f>
        <v xml:space="preserve"> Other-service</v>
      </c>
    </row>
    <row r="9772" spans="1:10" x14ac:dyDescent="0.3">
      <c r="A9772" s="1" t="s">
        <v>0</v>
      </c>
      <c r="B9772" s="1" t="s">
        <v>1</v>
      </c>
      <c r="C9772" s="1" t="s">
        <v>7</v>
      </c>
      <c r="D9772" s="1" t="s">
        <v>8</v>
      </c>
      <c r="E9772" s="1" t="s">
        <v>4</v>
      </c>
      <c r="F9772" s="1" t="s">
        <v>131</v>
      </c>
      <c r="G9772" s="1" t="s">
        <v>51</v>
      </c>
      <c r="H9772" s="3">
        <v>20048</v>
      </c>
      <c r="I9772" s="9">
        <f>IF(H9772="?", AVERAGEIF(H:H, "&lt;&gt;?", H:H), H9772)</f>
        <v>20048</v>
      </c>
      <c r="J9772" s="11" t="str">
        <f>IF(D9772="?", "Unknown", D9772)</f>
        <v xml:space="preserve"> Exec-managerial</v>
      </c>
    </row>
    <row r="9773" spans="1:10" x14ac:dyDescent="0.3">
      <c r="A9773" s="1" t="s">
        <v>9</v>
      </c>
      <c r="B9773" s="1" t="s">
        <v>35</v>
      </c>
      <c r="C9773" s="1" t="s">
        <v>2</v>
      </c>
      <c r="D9773" s="1" t="s">
        <v>15</v>
      </c>
      <c r="E9773" s="1" t="s">
        <v>4</v>
      </c>
      <c r="F9773" s="1" t="s">
        <v>131</v>
      </c>
      <c r="G9773" s="1" t="s">
        <v>51</v>
      </c>
      <c r="H9773" s="3">
        <v>29747</v>
      </c>
      <c r="I9773" s="9">
        <f>IF(H9773="?", AVERAGEIF(H:H, "&lt;&gt;?", H:H), H9773)</f>
        <v>29747</v>
      </c>
      <c r="J9773" s="11" t="str">
        <f>IF(D9773="?", "Unknown", D9773)</f>
        <v xml:space="preserve"> Prof-specialty</v>
      </c>
    </row>
    <row r="9774" spans="1:10" x14ac:dyDescent="0.3">
      <c r="A9774" s="1" t="s">
        <v>101</v>
      </c>
      <c r="B9774" s="2" t="s">
        <v>1</v>
      </c>
      <c r="C9774" s="2" t="s">
        <v>19</v>
      </c>
      <c r="D9774" s="1" t="s">
        <v>101</v>
      </c>
      <c r="E9774" s="2" t="s">
        <v>4</v>
      </c>
      <c r="F9774" s="2" t="s">
        <v>131</v>
      </c>
      <c r="G9774" s="2" t="s">
        <v>51</v>
      </c>
      <c r="H9774" s="3">
        <v>64451</v>
      </c>
      <c r="I9774" s="9">
        <f>IF(H9774="?", AVERAGEIF(H:H, "&lt;&gt;?", H:H), H9774)</f>
        <v>64451</v>
      </c>
      <c r="J9774" s="11" t="str">
        <f>IF(D9774="?", "Unknown", D9774)</f>
        <v>Unknown</v>
      </c>
    </row>
    <row r="9775" spans="1:10" x14ac:dyDescent="0.3">
      <c r="A9775" s="2" t="s">
        <v>9</v>
      </c>
      <c r="B9775" s="2" t="s">
        <v>27</v>
      </c>
      <c r="C9775" s="2" t="s">
        <v>7</v>
      </c>
      <c r="D9775" s="2" t="s">
        <v>28</v>
      </c>
      <c r="E9775" s="2" t="s">
        <v>4</v>
      </c>
      <c r="F9775" s="2" t="s">
        <v>131</v>
      </c>
      <c r="G9775" s="2" t="s">
        <v>51</v>
      </c>
      <c r="H9775" s="3">
        <v>45473</v>
      </c>
      <c r="I9775" s="9">
        <f>IF(H9775="?", AVERAGEIF(H:H, "&lt;&gt;?", H:H), H9775)</f>
        <v>45473</v>
      </c>
      <c r="J9775" s="11" t="str">
        <f>IF(D9775="?", "Unknown", D9775)</f>
        <v xml:space="preserve"> Craft-repair</v>
      </c>
    </row>
    <row r="9776" spans="1:10" x14ac:dyDescent="0.3">
      <c r="A9776" s="1" t="s">
        <v>47</v>
      </c>
      <c r="B9776" s="1" t="s">
        <v>10</v>
      </c>
      <c r="C9776" s="1" t="s">
        <v>7</v>
      </c>
      <c r="D9776" s="1" t="s">
        <v>8</v>
      </c>
      <c r="E9776" s="1" t="s">
        <v>4</v>
      </c>
      <c r="F9776" s="1" t="s">
        <v>131</v>
      </c>
      <c r="G9776" s="1" t="s">
        <v>51</v>
      </c>
      <c r="H9776" s="3">
        <v>23404</v>
      </c>
      <c r="I9776" s="9">
        <f>IF(H9776="?", AVERAGEIF(H:H, "&lt;&gt;?", H:H), H9776)</f>
        <v>23404</v>
      </c>
      <c r="J9776" s="11" t="str">
        <f>IF(D9776="?", "Unknown", D9776)</f>
        <v xml:space="preserve"> Exec-managerial</v>
      </c>
    </row>
    <row r="9777" spans="1:10" x14ac:dyDescent="0.3">
      <c r="A9777" s="1" t="s">
        <v>9</v>
      </c>
      <c r="B9777" s="1" t="s">
        <v>27</v>
      </c>
      <c r="C9777" s="1" t="s">
        <v>7</v>
      </c>
      <c r="D9777" s="1" t="s">
        <v>38</v>
      </c>
      <c r="E9777" s="1" t="s">
        <v>4</v>
      </c>
      <c r="F9777" s="1" t="s">
        <v>130</v>
      </c>
      <c r="G9777" s="1" t="s">
        <v>51</v>
      </c>
      <c r="H9777" s="3">
        <v>50170</v>
      </c>
      <c r="I9777" s="9">
        <f>IF(H9777="?", AVERAGEIF(H:H, "&lt;&gt;?", H:H), H9777)</f>
        <v>50170</v>
      </c>
      <c r="J9777" s="11" t="str">
        <f>IF(D9777="?", "Unknown", D9777)</f>
        <v xml:space="preserve"> Tech-support</v>
      </c>
    </row>
    <row r="9778" spans="1:10" x14ac:dyDescent="0.3">
      <c r="A9778" s="2" t="s">
        <v>9</v>
      </c>
      <c r="B9778" s="2" t="s">
        <v>1</v>
      </c>
      <c r="C9778" s="2" t="s">
        <v>7</v>
      </c>
      <c r="D9778" s="2" t="s">
        <v>30</v>
      </c>
      <c r="E9778" s="2" t="s">
        <v>4</v>
      </c>
      <c r="F9778" s="2" t="s">
        <v>131</v>
      </c>
      <c r="G9778" s="2" t="s">
        <v>51</v>
      </c>
      <c r="H9778" s="3">
        <v>20938</v>
      </c>
      <c r="I9778" s="9">
        <f>IF(H9778="?", AVERAGEIF(H:H, "&lt;&gt;?", H:H), H9778)</f>
        <v>20938</v>
      </c>
      <c r="J9778" s="11" t="str">
        <f>IF(D9778="?", "Unknown", D9778)</f>
        <v xml:space="preserve"> Transport-moving</v>
      </c>
    </row>
    <row r="9779" spans="1:10" x14ac:dyDescent="0.3">
      <c r="A9779" s="1" t="s">
        <v>101</v>
      </c>
      <c r="B9779" s="2" t="s">
        <v>13</v>
      </c>
      <c r="C9779" s="2" t="s">
        <v>11</v>
      </c>
      <c r="D9779" s="1" t="s">
        <v>101</v>
      </c>
      <c r="E9779" s="2" t="s">
        <v>4</v>
      </c>
      <c r="F9779" s="2" t="s">
        <v>130</v>
      </c>
      <c r="G9779" s="2" t="s">
        <v>51</v>
      </c>
      <c r="H9779" s="3">
        <v>58397</v>
      </c>
      <c r="I9779" s="9">
        <f>IF(H9779="?", AVERAGEIF(H:H, "&lt;&gt;?", H:H), H9779)</f>
        <v>58397</v>
      </c>
      <c r="J9779" s="11" t="str">
        <f>IF(D9779="?", "Unknown", D9779)</f>
        <v>Unknown</v>
      </c>
    </row>
    <row r="9780" spans="1:10" x14ac:dyDescent="0.3">
      <c r="A9780" s="1" t="s">
        <v>9</v>
      </c>
      <c r="B9780" s="1" t="s">
        <v>10</v>
      </c>
      <c r="C9780" s="1" t="s">
        <v>2</v>
      </c>
      <c r="D9780" s="1" t="s">
        <v>28</v>
      </c>
      <c r="E9780" s="1" t="s">
        <v>4</v>
      </c>
      <c r="F9780" s="1" t="s">
        <v>131</v>
      </c>
      <c r="G9780" s="1" t="s">
        <v>51</v>
      </c>
      <c r="H9780" s="3">
        <v>43693</v>
      </c>
      <c r="I9780" s="9">
        <f>IF(H9780="?", AVERAGEIF(H:H, "&lt;&gt;?", H:H), H9780)</f>
        <v>43693</v>
      </c>
      <c r="J9780" s="11" t="str">
        <f>IF(D9780="?", "Unknown", D9780)</f>
        <v xml:space="preserve"> Craft-repair</v>
      </c>
    </row>
    <row r="9781" spans="1:10" x14ac:dyDescent="0.3">
      <c r="A9781" s="1" t="s">
        <v>101</v>
      </c>
      <c r="B9781" s="2" t="s">
        <v>10</v>
      </c>
      <c r="C9781" s="2" t="s">
        <v>7</v>
      </c>
      <c r="D9781" s="1" t="s">
        <v>101</v>
      </c>
      <c r="E9781" s="2" t="s">
        <v>4</v>
      </c>
      <c r="F9781" s="2" t="s">
        <v>131</v>
      </c>
      <c r="G9781" s="2" t="s">
        <v>51</v>
      </c>
      <c r="H9781" s="3">
        <v>53590</v>
      </c>
      <c r="I9781" s="9">
        <f>IF(H9781="?", AVERAGEIF(H:H, "&lt;&gt;?", H:H), H9781)</f>
        <v>53590</v>
      </c>
      <c r="J9781" s="11" t="str">
        <f>IF(D9781="?", "Unknown", D9781)</f>
        <v>Unknown</v>
      </c>
    </row>
    <row r="9782" spans="1:10" x14ac:dyDescent="0.3">
      <c r="A9782" s="1" t="s">
        <v>9</v>
      </c>
      <c r="B9782" s="1" t="s">
        <v>10</v>
      </c>
      <c r="C9782" s="1" t="s">
        <v>7</v>
      </c>
      <c r="D9782" s="1" t="s">
        <v>30</v>
      </c>
      <c r="E9782" s="1" t="s">
        <v>4</v>
      </c>
      <c r="F9782" s="1" t="s">
        <v>131</v>
      </c>
      <c r="G9782" s="1" t="s">
        <v>51</v>
      </c>
      <c r="H9782" s="3">
        <v>27126</v>
      </c>
      <c r="I9782" s="9">
        <f>IF(H9782="?", AVERAGEIF(H:H, "&lt;&gt;?", H:H), H9782)</f>
        <v>27126</v>
      </c>
      <c r="J9782" s="11" t="str">
        <f>IF(D9782="?", "Unknown", D9782)</f>
        <v xml:space="preserve"> Transport-moving</v>
      </c>
    </row>
    <row r="9783" spans="1:10" x14ac:dyDescent="0.3">
      <c r="A9783" s="2" t="s">
        <v>9</v>
      </c>
      <c r="B9783" s="2" t="s">
        <v>10</v>
      </c>
      <c r="C9783" s="2" t="s">
        <v>2</v>
      </c>
      <c r="D9783" s="2" t="s">
        <v>15</v>
      </c>
      <c r="E9783" s="2" t="s">
        <v>4</v>
      </c>
      <c r="F9783" s="2" t="s">
        <v>130</v>
      </c>
      <c r="G9783" s="2" t="s">
        <v>51</v>
      </c>
      <c r="H9783" s="3">
        <v>65377</v>
      </c>
      <c r="I9783" s="9">
        <f>IF(H9783="?", AVERAGEIF(H:H, "&lt;&gt;?", H:H), H9783)</f>
        <v>65377</v>
      </c>
      <c r="J9783" s="11" t="str">
        <f>IF(D9783="?", "Unknown", D9783)</f>
        <v xml:space="preserve"> Prof-specialty</v>
      </c>
    </row>
    <row r="9784" spans="1:10" x14ac:dyDescent="0.3">
      <c r="A9784" s="1" t="s">
        <v>9</v>
      </c>
      <c r="B9784" s="1" t="s">
        <v>10</v>
      </c>
      <c r="C9784" s="1" t="s">
        <v>7</v>
      </c>
      <c r="D9784" s="1" t="s">
        <v>26</v>
      </c>
      <c r="E9784" s="1" t="s">
        <v>4</v>
      </c>
      <c r="F9784" s="1" t="s">
        <v>131</v>
      </c>
      <c r="G9784" s="1" t="s">
        <v>51</v>
      </c>
      <c r="H9784" s="3">
        <v>69490</v>
      </c>
      <c r="I9784" s="9">
        <f>IF(H9784="?", AVERAGEIF(H:H, "&lt;&gt;?", H:H), H9784)</f>
        <v>69490</v>
      </c>
      <c r="J9784" s="11" t="str">
        <f>IF(D9784="?", "Unknown", D9784)</f>
        <v xml:space="preserve"> Sales</v>
      </c>
    </row>
    <row r="9785" spans="1:10" x14ac:dyDescent="0.3">
      <c r="A9785" s="1" t="s">
        <v>9</v>
      </c>
      <c r="B9785" s="1" t="s">
        <v>35</v>
      </c>
      <c r="C9785" s="1" t="s">
        <v>7</v>
      </c>
      <c r="D9785" s="1" t="s">
        <v>15</v>
      </c>
      <c r="E9785" s="1" t="s">
        <v>4</v>
      </c>
      <c r="F9785" s="1" t="s">
        <v>131</v>
      </c>
      <c r="G9785" s="1" t="s">
        <v>51</v>
      </c>
      <c r="H9785" s="3">
        <v>85268</v>
      </c>
      <c r="I9785" s="9">
        <f>IF(H9785="?", AVERAGEIF(H:H, "&lt;&gt;?", H:H), H9785)</f>
        <v>85268</v>
      </c>
      <c r="J9785" s="11" t="str">
        <f>IF(D9785="?", "Unknown", D9785)</f>
        <v xml:space="preserve"> Prof-specialty</v>
      </c>
    </row>
    <row r="9786" spans="1:10" x14ac:dyDescent="0.3">
      <c r="A9786" s="1" t="s">
        <v>9</v>
      </c>
      <c r="B9786" s="1" t="s">
        <v>10</v>
      </c>
      <c r="C9786" s="1" t="s">
        <v>7</v>
      </c>
      <c r="D9786" s="1" t="s">
        <v>34</v>
      </c>
      <c r="E9786" s="1" t="s">
        <v>4</v>
      </c>
      <c r="F9786" s="1" t="s">
        <v>131</v>
      </c>
      <c r="G9786" s="1" t="s">
        <v>51</v>
      </c>
      <c r="H9786" s="3">
        <v>73659</v>
      </c>
      <c r="I9786" s="9">
        <f>IF(H9786="?", AVERAGEIF(H:H, "&lt;&gt;?", H:H), H9786)</f>
        <v>73659</v>
      </c>
      <c r="J9786" s="11" t="str">
        <f>IF(D9786="?", "Unknown", D9786)</f>
        <v xml:space="preserve"> Machine-op-inspct</v>
      </c>
    </row>
    <row r="9787" spans="1:10" x14ac:dyDescent="0.3">
      <c r="A9787" s="2" t="s">
        <v>9</v>
      </c>
      <c r="B9787" s="2" t="s">
        <v>1</v>
      </c>
      <c r="C9787" s="2" t="s">
        <v>7</v>
      </c>
      <c r="D9787" s="2" t="s">
        <v>28</v>
      </c>
      <c r="E9787" s="2" t="s">
        <v>4</v>
      </c>
      <c r="F9787" s="2" t="s">
        <v>131</v>
      </c>
      <c r="G9787" s="2" t="s">
        <v>51</v>
      </c>
      <c r="H9787" s="3">
        <v>94918</v>
      </c>
      <c r="I9787" s="9">
        <f>IF(H9787="?", AVERAGEIF(H:H, "&lt;&gt;?", H:H), H9787)</f>
        <v>94918</v>
      </c>
      <c r="J9787" s="11" t="str">
        <f>IF(D9787="?", "Unknown", D9787)</f>
        <v xml:space="preserve"> Craft-repair</v>
      </c>
    </row>
    <row r="9788" spans="1:10" x14ac:dyDescent="0.3">
      <c r="A9788" s="1" t="s">
        <v>0</v>
      </c>
      <c r="B9788" s="1" t="s">
        <v>17</v>
      </c>
      <c r="C9788" s="1" t="s">
        <v>7</v>
      </c>
      <c r="D9788" s="1" t="s">
        <v>15</v>
      </c>
      <c r="E9788" s="1" t="s">
        <v>4</v>
      </c>
      <c r="F9788" s="1" t="s">
        <v>131</v>
      </c>
      <c r="G9788" s="1" t="s">
        <v>51</v>
      </c>
      <c r="H9788" s="3">
        <v>60352</v>
      </c>
      <c r="I9788" s="9">
        <f>IF(H9788="?", AVERAGEIF(H:H, "&lt;&gt;?", H:H), H9788)</f>
        <v>60352</v>
      </c>
      <c r="J9788" s="11" t="str">
        <f>IF(D9788="?", "Unknown", D9788)</f>
        <v xml:space="preserve"> Prof-specialty</v>
      </c>
    </row>
    <row r="9789" spans="1:10" x14ac:dyDescent="0.3">
      <c r="A9789" s="2" t="s">
        <v>9</v>
      </c>
      <c r="B9789" s="2" t="s">
        <v>22</v>
      </c>
      <c r="C9789" s="2" t="s">
        <v>2</v>
      </c>
      <c r="D9789" s="2" t="s">
        <v>20</v>
      </c>
      <c r="E9789" s="2" t="s">
        <v>4</v>
      </c>
      <c r="F9789" s="2" t="s">
        <v>131</v>
      </c>
      <c r="G9789" s="2" t="s">
        <v>51</v>
      </c>
      <c r="H9789" s="3">
        <v>36378</v>
      </c>
      <c r="I9789" s="9">
        <f>IF(H9789="?", AVERAGEIF(H:H, "&lt;&gt;?", H:H), H9789)</f>
        <v>36378</v>
      </c>
      <c r="J9789" s="11" t="str">
        <f>IF(D9789="?", "Unknown", D9789)</f>
        <v xml:space="preserve"> Other-service</v>
      </c>
    </row>
    <row r="9790" spans="1:10" x14ac:dyDescent="0.3">
      <c r="A9790" s="1" t="s">
        <v>9</v>
      </c>
      <c r="B9790" s="1" t="s">
        <v>27</v>
      </c>
      <c r="C9790" s="1" t="s">
        <v>2</v>
      </c>
      <c r="D9790" s="1" t="s">
        <v>15</v>
      </c>
      <c r="E9790" s="1" t="s">
        <v>4</v>
      </c>
      <c r="F9790" s="1" t="s">
        <v>130</v>
      </c>
      <c r="G9790" s="1" t="s">
        <v>51</v>
      </c>
      <c r="H9790" s="3">
        <v>53471</v>
      </c>
      <c r="I9790" s="9">
        <f>IF(H9790="?", AVERAGEIF(H:H, "&lt;&gt;?", H:H), H9790)</f>
        <v>53471</v>
      </c>
      <c r="J9790" s="11" t="str">
        <f>IF(D9790="?", "Unknown", D9790)</f>
        <v xml:space="preserve"> Prof-specialty</v>
      </c>
    </row>
    <row r="9791" spans="1:10" x14ac:dyDescent="0.3">
      <c r="A9791" s="2" t="s">
        <v>9</v>
      </c>
      <c r="B9791" s="2" t="s">
        <v>22</v>
      </c>
      <c r="C9791" s="2" t="s">
        <v>7</v>
      </c>
      <c r="D9791" s="2" t="s">
        <v>3</v>
      </c>
      <c r="E9791" s="2" t="s">
        <v>4</v>
      </c>
      <c r="F9791" s="2" t="s">
        <v>130</v>
      </c>
      <c r="G9791" s="2" t="s">
        <v>51</v>
      </c>
      <c r="H9791" s="3">
        <v>80125</v>
      </c>
      <c r="I9791" s="9">
        <f>IF(H9791="?", AVERAGEIF(H:H, "&lt;&gt;?", H:H), H9791)</f>
        <v>80125</v>
      </c>
      <c r="J9791" s="11" t="str">
        <f>IF(D9791="?", "Unknown", D9791)</f>
        <v xml:space="preserve"> Adm-clerical</v>
      </c>
    </row>
    <row r="9792" spans="1:10" x14ac:dyDescent="0.3">
      <c r="A9792" s="2" t="s">
        <v>9</v>
      </c>
      <c r="B9792" s="2" t="s">
        <v>1</v>
      </c>
      <c r="C9792" s="2" t="s">
        <v>7</v>
      </c>
      <c r="D9792" s="2" t="s">
        <v>3</v>
      </c>
      <c r="E9792" s="2" t="s">
        <v>4</v>
      </c>
      <c r="F9792" s="2" t="s">
        <v>131</v>
      </c>
      <c r="G9792" s="2" t="s">
        <v>51</v>
      </c>
      <c r="H9792" s="3">
        <v>37343</v>
      </c>
      <c r="I9792" s="9">
        <f>IF(H9792="?", AVERAGEIF(H:H, "&lt;&gt;?", H:H), H9792)</f>
        <v>37343</v>
      </c>
      <c r="J9792" s="11" t="str">
        <f>IF(D9792="?", "Unknown", D9792)</f>
        <v xml:space="preserve"> Adm-clerical</v>
      </c>
    </row>
    <row r="9793" spans="1:10" x14ac:dyDescent="0.3">
      <c r="A9793" s="1" t="s">
        <v>9</v>
      </c>
      <c r="B9793" s="1" t="s">
        <v>10</v>
      </c>
      <c r="C9793" s="1" t="s">
        <v>2</v>
      </c>
      <c r="D9793" s="1" t="s">
        <v>20</v>
      </c>
      <c r="E9793" s="1" t="s">
        <v>4</v>
      </c>
      <c r="F9793" s="1" t="s">
        <v>131</v>
      </c>
      <c r="G9793" s="1" t="s">
        <v>51</v>
      </c>
      <c r="H9793" s="3">
        <v>93994</v>
      </c>
      <c r="I9793" s="9">
        <f>IF(H9793="?", AVERAGEIF(H:H, "&lt;&gt;?", H:H), H9793)</f>
        <v>93994</v>
      </c>
      <c r="J9793" s="11" t="str">
        <f>IF(D9793="?", "Unknown", D9793)</f>
        <v xml:space="preserve"> Other-service</v>
      </c>
    </row>
    <row r="9794" spans="1:10" x14ac:dyDescent="0.3">
      <c r="A9794" s="1" t="s">
        <v>9</v>
      </c>
      <c r="B9794" s="1" t="s">
        <v>1</v>
      </c>
      <c r="C9794" s="1" t="s">
        <v>2</v>
      </c>
      <c r="D9794" s="1" t="s">
        <v>8</v>
      </c>
      <c r="E9794" s="1" t="s">
        <v>4</v>
      </c>
      <c r="F9794" s="1" t="s">
        <v>130</v>
      </c>
      <c r="G9794" s="1" t="s">
        <v>51</v>
      </c>
      <c r="H9794" s="3">
        <v>62958</v>
      </c>
      <c r="I9794" s="9">
        <f>IF(H9794="?", AVERAGEIF(H:H, "&lt;&gt;?", H:H), H9794)</f>
        <v>62958</v>
      </c>
      <c r="J9794" s="11" t="str">
        <f>IF(D9794="?", "Unknown", D9794)</f>
        <v xml:space="preserve"> Exec-managerial</v>
      </c>
    </row>
    <row r="9795" spans="1:10" x14ac:dyDescent="0.3">
      <c r="A9795" s="2" t="s">
        <v>9</v>
      </c>
      <c r="B9795" s="2" t="s">
        <v>10</v>
      </c>
      <c r="C9795" s="2" t="s">
        <v>2</v>
      </c>
      <c r="D9795" s="2" t="s">
        <v>30</v>
      </c>
      <c r="E9795" s="2" t="s">
        <v>4</v>
      </c>
      <c r="F9795" s="2" t="s">
        <v>131</v>
      </c>
      <c r="G9795" s="2" t="s">
        <v>51</v>
      </c>
      <c r="H9795" s="3">
        <v>80305</v>
      </c>
      <c r="I9795" s="9">
        <f>IF(H9795="?", AVERAGEIF(H:H, "&lt;&gt;?", H:H), H9795)</f>
        <v>80305</v>
      </c>
      <c r="J9795" s="11" t="str">
        <f>IF(D9795="?", "Unknown", D9795)</f>
        <v xml:space="preserve"> Transport-moving</v>
      </c>
    </row>
    <row r="9796" spans="1:10" x14ac:dyDescent="0.3">
      <c r="A9796" s="1" t="s">
        <v>9</v>
      </c>
      <c r="B9796" s="1" t="s">
        <v>22</v>
      </c>
      <c r="C9796" s="1" t="s">
        <v>11</v>
      </c>
      <c r="D9796" s="1" t="s">
        <v>3</v>
      </c>
      <c r="E9796" s="1" t="s">
        <v>4</v>
      </c>
      <c r="F9796" s="1" t="s">
        <v>130</v>
      </c>
      <c r="G9796" s="1" t="s">
        <v>51</v>
      </c>
      <c r="H9796" s="3">
        <v>66073</v>
      </c>
      <c r="I9796" s="9">
        <f>IF(H9796="?", AVERAGEIF(H:H, "&lt;&gt;?", H:H), H9796)</f>
        <v>66073</v>
      </c>
      <c r="J9796" s="11" t="str">
        <f>IF(D9796="?", "Unknown", D9796)</f>
        <v xml:space="preserve"> Adm-clerical</v>
      </c>
    </row>
    <row r="9797" spans="1:10" x14ac:dyDescent="0.3">
      <c r="A9797" s="1" t="s">
        <v>9</v>
      </c>
      <c r="B9797" s="1" t="s">
        <v>1</v>
      </c>
      <c r="C9797" s="1" t="s">
        <v>7</v>
      </c>
      <c r="D9797" s="1" t="s">
        <v>15</v>
      </c>
      <c r="E9797" s="1" t="s">
        <v>4</v>
      </c>
      <c r="F9797" s="1" t="s">
        <v>131</v>
      </c>
      <c r="G9797" s="1" t="s">
        <v>51</v>
      </c>
      <c r="H9797" s="3">
        <v>90707</v>
      </c>
      <c r="I9797" s="9">
        <f>IF(H9797="?", AVERAGEIF(H:H, "&lt;&gt;?", H:H), H9797)</f>
        <v>90707</v>
      </c>
      <c r="J9797" s="11" t="str">
        <f>IF(D9797="?", "Unknown", D9797)</f>
        <v xml:space="preserve"> Prof-specialty</v>
      </c>
    </row>
    <row r="9798" spans="1:10" x14ac:dyDescent="0.3">
      <c r="A9798" s="1" t="s">
        <v>47</v>
      </c>
      <c r="B9798" s="1" t="s">
        <v>35</v>
      </c>
      <c r="C9798" s="1" t="s">
        <v>7</v>
      </c>
      <c r="D9798" s="1" t="s">
        <v>15</v>
      </c>
      <c r="E9798" s="1" t="s">
        <v>4</v>
      </c>
      <c r="F9798" s="1" t="s">
        <v>131</v>
      </c>
      <c r="G9798" s="1" t="s">
        <v>51</v>
      </c>
      <c r="H9798" s="3">
        <v>17280</v>
      </c>
      <c r="I9798" s="9">
        <f>IF(H9798="?", AVERAGEIF(H:H, "&lt;&gt;?", H:H), H9798)</f>
        <v>17280</v>
      </c>
      <c r="J9798" s="11" t="str">
        <f>IF(D9798="?", "Unknown", D9798)</f>
        <v xml:space="preserve"> Prof-specialty</v>
      </c>
    </row>
    <row r="9799" spans="1:10" x14ac:dyDescent="0.3">
      <c r="A9799" s="2" t="s">
        <v>9</v>
      </c>
      <c r="B9799" s="2" t="s">
        <v>10</v>
      </c>
      <c r="C9799" s="2" t="s">
        <v>7</v>
      </c>
      <c r="D9799" s="2" t="s">
        <v>30</v>
      </c>
      <c r="E9799" s="2" t="s">
        <v>4</v>
      </c>
      <c r="F9799" s="2" t="s">
        <v>131</v>
      </c>
      <c r="G9799" s="2" t="s">
        <v>51</v>
      </c>
      <c r="H9799" s="3">
        <v>48741</v>
      </c>
      <c r="I9799" s="9">
        <f>IF(H9799="?", AVERAGEIF(H:H, "&lt;&gt;?", H:H), H9799)</f>
        <v>48741</v>
      </c>
      <c r="J9799" s="11" t="str">
        <f>IF(D9799="?", "Unknown", D9799)</f>
        <v xml:space="preserve"> Transport-moving</v>
      </c>
    </row>
    <row r="9800" spans="1:10" x14ac:dyDescent="0.3">
      <c r="A9800" s="1" t="s">
        <v>9</v>
      </c>
      <c r="B9800" s="1" t="s">
        <v>22</v>
      </c>
      <c r="C9800" s="1" t="s">
        <v>7</v>
      </c>
      <c r="D9800" s="1" t="s">
        <v>28</v>
      </c>
      <c r="E9800" s="1" t="s">
        <v>4</v>
      </c>
      <c r="F9800" s="1" t="s">
        <v>131</v>
      </c>
      <c r="G9800" s="1" t="s">
        <v>51</v>
      </c>
      <c r="H9800" s="3">
        <v>55353</v>
      </c>
      <c r="I9800" s="9">
        <f>IF(H9800="?", AVERAGEIF(H:H, "&lt;&gt;?", H:H), H9800)</f>
        <v>55353</v>
      </c>
      <c r="J9800" s="11" t="str">
        <f>IF(D9800="?", "Unknown", D9800)</f>
        <v xml:space="preserve"> Craft-repair</v>
      </c>
    </row>
    <row r="9801" spans="1:10" x14ac:dyDescent="0.3">
      <c r="A9801" s="2" t="s">
        <v>47</v>
      </c>
      <c r="B9801" s="2" t="s">
        <v>10</v>
      </c>
      <c r="C9801" s="2" t="s">
        <v>11</v>
      </c>
      <c r="D9801" s="2" t="s">
        <v>20</v>
      </c>
      <c r="E9801" s="2" t="s">
        <v>4</v>
      </c>
      <c r="F9801" s="2" t="s">
        <v>131</v>
      </c>
      <c r="G9801" s="2" t="s">
        <v>51</v>
      </c>
      <c r="H9801" s="3">
        <v>51545</v>
      </c>
      <c r="I9801" s="9">
        <f>IF(H9801="?", AVERAGEIF(H:H, "&lt;&gt;?", H:H), H9801)</f>
        <v>51545</v>
      </c>
      <c r="J9801" s="11" t="str">
        <f>IF(D9801="?", "Unknown", D9801)</f>
        <v xml:space="preserve"> Other-service</v>
      </c>
    </row>
    <row r="9802" spans="1:10" x14ac:dyDescent="0.3">
      <c r="A9802" s="1" t="s">
        <v>47</v>
      </c>
      <c r="B9802" s="1" t="s">
        <v>49</v>
      </c>
      <c r="C9802" s="1" t="s">
        <v>54</v>
      </c>
      <c r="D9802" s="1" t="s">
        <v>26</v>
      </c>
      <c r="E9802" s="1" t="s">
        <v>4</v>
      </c>
      <c r="F9802" s="1" t="s">
        <v>130</v>
      </c>
      <c r="G9802" s="1" t="s">
        <v>51</v>
      </c>
      <c r="H9802" s="3">
        <v>30534</v>
      </c>
      <c r="I9802" s="9">
        <f>IF(H9802="?", AVERAGEIF(H:H, "&lt;&gt;?", H:H), H9802)</f>
        <v>30534</v>
      </c>
      <c r="J9802" s="11" t="str">
        <f>IF(D9802="?", "Unknown", D9802)</f>
        <v xml:space="preserve"> Sales</v>
      </c>
    </row>
    <row r="9803" spans="1:10" x14ac:dyDescent="0.3">
      <c r="A9803" s="1" t="s">
        <v>9</v>
      </c>
      <c r="B9803" s="1" t="s">
        <v>49</v>
      </c>
      <c r="C9803" s="1" t="s">
        <v>2</v>
      </c>
      <c r="D9803" s="1" t="s">
        <v>20</v>
      </c>
      <c r="E9803" s="1" t="s">
        <v>4</v>
      </c>
      <c r="F9803" s="1" t="s">
        <v>131</v>
      </c>
      <c r="G9803" s="1" t="s">
        <v>51</v>
      </c>
      <c r="H9803" s="3">
        <v>56425</v>
      </c>
      <c r="I9803" s="9">
        <f>IF(H9803="?", AVERAGEIF(H:H, "&lt;&gt;?", H:H), H9803)</f>
        <v>56425</v>
      </c>
      <c r="J9803" s="11" t="str">
        <f>IF(D9803="?", "Unknown", D9803)</f>
        <v xml:space="preserve"> Other-service</v>
      </c>
    </row>
    <row r="9804" spans="1:10" x14ac:dyDescent="0.3">
      <c r="A9804" s="2" t="s">
        <v>9</v>
      </c>
      <c r="B9804" s="2" t="s">
        <v>22</v>
      </c>
      <c r="C9804" s="2" t="s">
        <v>7</v>
      </c>
      <c r="D9804" s="2" t="s">
        <v>30</v>
      </c>
      <c r="E9804" s="2" t="s">
        <v>4</v>
      </c>
      <c r="F9804" s="2" t="s">
        <v>131</v>
      </c>
      <c r="G9804" s="2" t="s">
        <v>51</v>
      </c>
      <c r="H9804" s="3">
        <v>52060</v>
      </c>
      <c r="I9804" s="9">
        <f>IF(H9804="?", AVERAGEIF(H:H, "&lt;&gt;?", H:H), H9804)</f>
        <v>52060</v>
      </c>
      <c r="J9804" s="11" t="str">
        <f>IF(D9804="?", "Unknown", D9804)</f>
        <v xml:space="preserve"> Transport-moving</v>
      </c>
    </row>
    <row r="9805" spans="1:10" x14ac:dyDescent="0.3">
      <c r="A9805" s="1" t="s">
        <v>9</v>
      </c>
      <c r="B9805" s="1" t="s">
        <v>29</v>
      </c>
      <c r="C9805" s="1" t="s">
        <v>7</v>
      </c>
      <c r="D9805" s="1" t="s">
        <v>34</v>
      </c>
      <c r="E9805" s="1" t="s">
        <v>4</v>
      </c>
      <c r="F9805" s="1" t="s">
        <v>130</v>
      </c>
      <c r="G9805" s="1" t="s">
        <v>51</v>
      </c>
      <c r="H9805" s="3">
        <v>29616</v>
      </c>
      <c r="I9805" s="9">
        <f>IF(H9805="?", AVERAGEIF(H:H, "&lt;&gt;?", H:H), H9805)</f>
        <v>29616</v>
      </c>
      <c r="J9805" s="11" t="str">
        <f>IF(D9805="?", "Unknown", D9805)</f>
        <v xml:space="preserve"> Machine-op-inspct</v>
      </c>
    </row>
    <row r="9806" spans="1:10" x14ac:dyDescent="0.3">
      <c r="A9806" s="1" t="s">
        <v>9</v>
      </c>
      <c r="B9806" s="1" t="s">
        <v>10</v>
      </c>
      <c r="C9806" s="1" t="s">
        <v>11</v>
      </c>
      <c r="D9806" s="1" t="s">
        <v>3</v>
      </c>
      <c r="E9806" s="1" t="s">
        <v>4</v>
      </c>
      <c r="F9806" s="1" t="s">
        <v>130</v>
      </c>
      <c r="G9806" s="1" t="s">
        <v>51</v>
      </c>
      <c r="H9806" s="3">
        <v>44537</v>
      </c>
      <c r="I9806" s="9">
        <f>IF(H9806="?", AVERAGEIF(H:H, "&lt;&gt;?", H:H), H9806)</f>
        <v>44537</v>
      </c>
      <c r="J9806" s="11" t="str">
        <f>IF(D9806="?", "Unknown", D9806)</f>
        <v xml:space="preserve"> Adm-clerical</v>
      </c>
    </row>
    <row r="9807" spans="1:10" x14ac:dyDescent="0.3">
      <c r="A9807" s="1" t="s">
        <v>9</v>
      </c>
      <c r="B9807" s="1" t="s">
        <v>22</v>
      </c>
      <c r="C9807" s="1" t="s">
        <v>2</v>
      </c>
      <c r="D9807" s="1" t="s">
        <v>20</v>
      </c>
      <c r="E9807" s="1" t="s">
        <v>4</v>
      </c>
      <c r="F9807" s="1" t="s">
        <v>131</v>
      </c>
      <c r="G9807" s="1" t="s">
        <v>51</v>
      </c>
      <c r="H9807" s="3">
        <v>79298</v>
      </c>
      <c r="I9807" s="9">
        <f>IF(H9807="?", AVERAGEIF(H:H, "&lt;&gt;?", H:H), H9807)</f>
        <v>79298</v>
      </c>
      <c r="J9807" s="11" t="str">
        <f>IF(D9807="?", "Unknown", D9807)</f>
        <v xml:space="preserve"> Other-service</v>
      </c>
    </row>
    <row r="9808" spans="1:10" x14ac:dyDescent="0.3">
      <c r="A9808" s="2" t="s">
        <v>9</v>
      </c>
      <c r="B9808" s="2" t="s">
        <v>22</v>
      </c>
      <c r="C9808" s="2" t="s">
        <v>7</v>
      </c>
      <c r="D9808" s="2" t="s">
        <v>41</v>
      </c>
      <c r="E9808" s="2" t="s">
        <v>4</v>
      </c>
      <c r="F9808" s="2" t="s">
        <v>131</v>
      </c>
      <c r="G9808" s="2" t="s">
        <v>51</v>
      </c>
      <c r="H9808" s="3">
        <v>95975</v>
      </c>
      <c r="I9808" s="9">
        <f>IF(H9808="?", AVERAGEIF(H:H, "&lt;&gt;?", H:H), H9808)</f>
        <v>95975</v>
      </c>
      <c r="J9808" s="11" t="str">
        <f>IF(D9808="?", "Unknown", D9808)</f>
        <v xml:space="preserve"> Protective-serv</v>
      </c>
    </row>
    <row r="9809" spans="1:10" x14ac:dyDescent="0.3">
      <c r="A9809" s="2" t="s">
        <v>9</v>
      </c>
      <c r="B9809" s="2" t="s">
        <v>10</v>
      </c>
      <c r="C9809" s="2" t="s">
        <v>7</v>
      </c>
      <c r="D9809" s="2" t="s">
        <v>8</v>
      </c>
      <c r="E9809" s="2" t="s">
        <v>4</v>
      </c>
      <c r="F9809" s="2" t="s">
        <v>130</v>
      </c>
      <c r="G9809" s="2" t="s">
        <v>51</v>
      </c>
      <c r="H9809" s="3">
        <v>35687</v>
      </c>
      <c r="I9809" s="9">
        <f>IF(H9809="?", AVERAGEIF(H:H, "&lt;&gt;?", H:H), H9809)</f>
        <v>35687</v>
      </c>
      <c r="J9809" s="11" t="str">
        <f>IF(D9809="?", "Unknown", D9809)</f>
        <v xml:space="preserve"> Exec-managerial</v>
      </c>
    </row>
    <row r="9810" spans="1:10" x14ac:dyDescent="0.3">
      <c r="A9810" s="1" t="s">
        <v>39</v>
      </c>
      <c r="B9810" s="1" t="s">
        <v>22</v>
      </c>
      <c r="C9810" s="1" t="s">
        <v>7</v>
      </c>
      <c r="D9810" s="1" t="s">
        <v>3</v>
      </c>
      <c r="E9810" s="1" t="s">
        <v>4</v>
      </c>
      <c r="F9810" s="1" t="s">
        <v>131</v>
      </c>
      <c r="G9810" s="1" t="s">
        <v>51</v>
      </c>
      <c r="H9810" s="3">
        <v>33373</v>
      </c>
      <c r="I9810" s="9">
        <f>IF(H9810="?", AVERAGEIF(H:H, "&lt;&gt;?", H:H), H9810)</f>
        <v>33373</v>
      </c>
      <c r="J9810" s="11" t="str">
        <f>IF(D9810="?", "Unknown", D9810)</f>
        <v xml:space="preserve"> Adm-clerical</v>
      </c>
    </row>
    <row r="9811" spans="1:10" x14ac:dyDescent="0.3">
      <c r="A9811" s="1" t="s">
        <v>39</v>
      </c>
      <c r="B9811" s="1" t="s">
        <v>25</v>
      </c>
      <c r="C9811" s="1" t="s">
        <v>7</v>
      </c>
      <c r="D9811" s="1" t="s">
        <v>15</v>
      </c>
      <c r="E9811" s="1" t="s">
        <v>4</v>
      </c>
      <c r="F9811" s="1" t="s">
        <v>131</v>
      </c>
      <c r="G9811" s="1" t="s">
        <v>51</v>
      </c>
      <c r="H9811" s="3">
        <v>52494</v>
      </c>
      <c r="I9811" s="9">
        <f>IF(H9811="?", AVERAGEIF(H:H, "&lt;&gt;?", H:H), H9811)</f>
        <v>52494</v>
      </c>
      <c r="J9811" s="11" t="str">
        <f>IF(D9811="?", "Unknown", D9811)</f>
        <v xml:space="preserve"> Prof-specialty</v>
      </c>
    </row>
    <row r="9812" spans="1:10" x14ac:dyDescent="0.3">
      <c r="A9812" s="2" t="s">
        <v>6</v>
      </c>
      <c r="B9812" s="2" t="s">
        <v>10</v>
      </c>
      <c r="C9812" s="2" t="s">
        <v>7</v>
      </c>
      <c r="D9812" s="2" t="s">
        <v>33</v>
      </c>
      <c r="E9812" s="2" t="s">
        <v>23</v>
      </c>
      <c r="F9812" s="2" t="s">
        <v>131</v>
      </c>
      <c r="G9812" s="2" t="s">
        <v>61</v>
      </c>
      <c r="H9812" s="3">
        <v>52888</v>
      </c>
      <c r="I9812" s="9">
        <f>IF(H9812="?", AVERAGEIF(H:H, "&lt;&gt;?", H:H), H9812)</f>
        <v>52888</v>
      </c>
      <c r="J9812" s="11" t="str">
        <f>IF(D9812="?", "Unknown", D9812)</f>
        <v xml:space="preserve"> Farming-fishing</v>
      </c>
    </row>
    <row r="9813" spans="1:10" x14ac:dyDescent="0.3">
      <c r="A9813" s="2" t="s">
        <v>9</v>
      </c>
      <c r="B9813" s="2" t="s">
        <v>1</v>
      </c>
      <c r="C9813" s="2" t="s">
        <v>19</v>
      </c>
      <c r="D9813" s="2" t="s">
        <v>15</v>
      </c>
      <c r="E9813" s="2" t="s">
        <v>23</v>
      </c>
      <c r="F9813" s="2" t="s">
        <v>131</v>
      </c>
      <c r="G9813" s="2" t="s">
        <v>61</v>
      </c>
      <c r="H9813" s="3">
        <v>93865</v>
      </c>
      <c r="I9813" s="9">
        <f>IF(H9813="?", AVERAGEIF(H:H, "&lt;&gt;?", H:H), H9813)</f>
        <v>93865</v>
      </c>
      <c r="J9813" s="11" t="str">
        <f>IF(D9813="?", "Unknown", D9813)</f>
        <v xml:space="preserve"> Prof-specialty</v>
      </c>
    </row>
    <row r="9814" spans="1:10" x14ac:dyDescent="0.3">
      <c r="A9814" s="2" t="s">
        <v>9</v>
      </c>
      <c r="B9814" s="2" t="s">
        <v>56</v>
      </c>
      <c r="C9814" s="2" t="s">
        <v>7</v>
      </c>
      <c r="D9814" s="2" t="s">
        <v>28</v>
      </c>
      <c r="E9814" s="2" t="s">
        <v>23</v>
      </c>
      <c r="F9814" s="2" t="s">
        <v>131</v>
      </c>
      <c r="G9814" s="2" t="s">
        <v>61</v>
      </c>
      <c r="H9814" s="3">
        <v>83077</v>
      </c>
      <c r="I9814" s="9">
        <f>IF(H9814="?", AVERAGEIF(H:H, "&lt;&gt;?", H:H), H9814)</f>
        <v>83077</v>
      </c>
      <c r="J9814" s="11" t="str">
        <f>IF(D9814="?", "Unknown", D9814)</f>
        <v xml:space="preserve"> Craft-repair</v>
      </c>
    </row>
    <row r="9815" spans="1:10" x14ac:dyDescent="0.3">
      <c r="A9815" s="2" t="s">
        <v>9</v>
      </c>
      <c r="B9815" s="2" t="s">
        <v>22</v>
      </c>
      <c r="C9815" s="2" t="s">
        <v>2</v>
      </c>
      <c r="D9815" s="2" t="s">
        <v>28</v>
      </c>
      <c r="E9815" s="2" t="s">
        <v>23</v>
      </c>
      <c r="F9815" s="2" t="s">
        <v>130</v>
      </c>
      <c r="G9815" s="2" t="s">
        <v>61</v>
      </c>
      <c r="H9815" s="3">
        <v>82611</v>
      </c>
      <c r="I9815" s="9">
        <f>IF(H9815="?", AVERAGEIF(H:H, "&lt;&gt;?", H:H), H9815)</f>
        <v>82611</v>
      </c>
      <c r="J9815" s="11" t="str">
        <f>IF(D9815="?", "Unknown", D9815)</f>
        <v xml:space="preserve"> Craft-repair</v>
      </c>
    </row>
    <row r="9816" spans="1:10" x14ac:dyDescent="0.3">
      <c r="A9816" s="1" t="s">
        <v>9</v>
      </c>
      <c r="B9816" s="1" t="s">
        <v>22</v>
      </c>
      <c r="C9816" s="1" t="s">
        <v>7</v>
      </c>
      <c r="D9816" s="1" t="s">
        <v>15</v>
      </c>
      <c r="E9816" s="1" t="s">
        <v>23</v>
      </c>
      <c r="F9816" s="1" t="s">
        <v>131</v>
      </c>
      <c r="G9816" s="1" t="s">
        <v>61</v>
      </c>
      <c r="H9816" s="3">
        <v>42788</v>
      </c>
      <c r="I9816" s="9">
        <f>IF(H9816="?", AVERAGEIF(H:H, "&lt;&gt;?", H:H), H9816)</f>
        <v>42788</v>
      </c>
      <c r="J9816" s="11" t="str">
        <f>IF(D9816="?", "Unknown", D9816)</f>
        <v xml:space="preserve"> Prof-specialty</v>
      </c>
    </row>
    <row r="9817" spans="1:10" x14ac:dyDescent="0.3">
      <c r="A9817" s="1" t="s">
        <v>37</v>
      </c>
      <c r="B9817" s="1" t="s">
        <v>1</v>
      </c>
      <c r="C9817" s="1" t="s">
        <v>2</v>
      </c>
      <c r="D9817" s="1" t="s">
        <v>8</v>
      </c>
      <c r="E9817" s="1" t="s">
        <v>23</v>
      </c>
      <c r="F9817" s="1" t="s">
        <v>131</v>
      </c>
      <c r="G9817" s="1" t="s">
        <v>61</v>
      </c>
      <c r="H9817" s="3">
        <v>81850</v>
      </c>
      <c r="I9817" s="9">
        <f>IF(H9817="?", AVERAGEIF(H:H, "&lt;&gt;?", H:H), H9817)</f>
        <v>81850</v>
      </c>
      <c r="J9817" s="11" t="str">
        <f>IF(D9817="?", "Unknown", D9817)</f>
        <v xml:space="preserve"> Exec-managerial</v>
      </c>
    </row>
    <row r="9818" spans="1:10" x14ac:dyDescent="0.3">
      <c r="A9818" s="1" t="s">
        <v>9</v>
      </c>
      <c r="B9818" s="1" t="s">
        <v>29</v>
      </c>
      <c r="C9818" s="1" t="s">
        <v>7</v>
      </c>
      <c r="D9818" s="1" t="s">
        <v>20</v>
      </c>
      <c r="E9818" s="1" t="s">
        <v>23</v>
      </c>
      <c r="F9818" s="1" t="s">
        <v>131</v>
      </c>
      <c r="G9818" s="1" t="s">
        <v>61</v>
      </c>
      <c r="H9818" s="3">
        <v>52194</v>
      </c>
      <c r="I9818" s="9">
        <f>IF(H9818="?", AVERAGEIF(H:H, "&lt;&gt;?", H:H), H9818)</f>
        <v>52194</v>
      </c>
      <c r="J9818" s="11" t="str">
        <f>IF(D9818="?", "Unknown", D9818)</f>
        <v xml:space="preserve"> Other-service</v>
      </c>
    </row>
    <row r="9819" spans="1:10" x14ac:dyDescent="0.3">
      <c r="A9819" s="1" t="s">
        <v>9</v>
      </c>
      <c r="B9819" s="1" t="s">
        <v>27</v>
      </c>
      <c r="C9819" s="1" t="s">
        <v>7</v>
      </c>
      <c r="D9819" s="1" t="s">
        <v>28</v>
      </c>
      <c r="E9819" s="1" t="s">
        <v>23</v>
      </c>
      <c r="F9819" s="1" t="s">
        <v>131</v>
      </c>
      <c r="G9819" s="1" t="s">
        <v>97</v>
      </c>
      <c r="H9819" s="3">
        <v>63278</v>
      </c>
      <c r="I9819" s="9">
        <f>IF(H9819="?", AVERAGEIF(H:H, "&lt;&gt;?", H:H), H9819)</f>
        <v>63278</v>
      </c>
      <c r="J9819" s="11" t="str">
        <f>IF(D9819="?", "Unknown", D9819)</f>
        <v xml:space="preserve"> Craft-repair</v>
      </c>
    </row>
    <row r="9820" spans="1:10" x14ac:dyDescent="0.3">
      <c r="A9820" s="1" t="s">
        <v>9</v>
      </c>
      <c r="B9820" s="1" t="s">
        <v>22</v>
      </c>
      <c r="C9820" s="1" t="s">
        <v>7</v>
      </c>
      <c r="D9820" s="1" t="s">
        <v>26</v>
      </c>
      <c r="E9820" s="1" t="s">
        <v>4</v>
      </c>
      <c r="F9820" s="1" t="s">
        <v>131</v>
      </c>
      <c r="G9820" s="1" t="s">
        <v>97</v>
      </c>
      <c r="H9820" s="3">
        <v>43530</v>
      </c>
      <c r="I9820" s="9">
        <f>IF(H9820="?", AVERAGEIF(H:H, "&lt;&gt;?", H:H), H9820)</f>
        <v>43530</v>
      </c>
      <c r="J9820" s="11" t="str">
        <f>IF(D9820="?", "Unknown", D9820)</f>
        <v xml:space="preserve"> Sales</v>
      </c>
    </row>
    <row r="9821" spans="1:10" x14ac:dyDescent="0.3">
      <c r="A9821" s="2" t="s">
        <v>9</v>
      </c>
      <c r="B9821" s="2" t="s">
        <v>10</v>
      </c>
      <c r="C9821" s="2" t="s">
        <v>2</v>
      </c>
      <c r="D9821" s="2" t="s">
        <v>20</v>
      </c>
      <c r="E9821" s="2" t="s">
        <v>4</v>
      </c>
      <c r="F9821" s="2" t="s">
        <v>130</v>
      </c>
      <c r="G9821" s="1" t="s">
        <v>97</v>
      </c>
      <c r="H9821" s="3">
        <v>91353</v>
      </c>
      <c r="I9821" s="9">
        <f>IF(H9821="?", AVERAGEIF(H:H, "&lt;&gt;?", H:H), H9821)</f>
        <v>91353</v>
      </c>
      <c r="J9821" s="11" t="str">
        <f>IF(D9821="?", "Unknown", D9821)</f>
        <v xml:space="preserve"> Other-service</v>
      </c>
    </row>
    <row r="9822" spans="1:10" x14ac:dyDescent="0.3">
      <c r="A9822" s="1" t="s">
        <v>101</v>
      </c>
      <c r="B9822" s="2" t="s">
        <v>29</v>
      </c>
      <c r="C9822" s="2" t="s">
        <v>19</v>
      </c>
      <c r="D9822" s="1" t="s">
        <v>101</v>
      </c>
      <c r="E9822" s="2" t="s">
        <v>4</v>
      </c>
      <c r="F9822" s="2" t="s">
        <v>131</v>
      </c>
      <c r="G9822" s="1" t="s">
        <v>97</v>
      </c>
      <c r="H9822" s="3">
        <v>85609</v>
      </c>
      <c r="I9822" s="9">
        <f>IF(H9822="?", AVERAGEIF(H:H, "&lt;&gt;?", H:H), H9822)</f>
        <v>85609</v>
      </c>
      <c r="J9822" s="11" t="str">
        <f>IF(D9822="?", "Unknown", D9822)</f>
        <v>Unknown</v>
      </c>
    </row>
    <row r="9823" spans="1:10" x14ac:dyDescent="0.3">
      <c r="A9823" s="2" t="s">
        <v>9</v>
      </c>
      <c r="B9823" s="2" t="s">
        <v>10</v>
      </c>
      <c r="C9823" s="2" t="s">
        <v>7</v>
      </c>
      <c r="D9823" s="2" t="s">
        <v>26</v>
      </c>
      <c r="E9823" s="2" t="s">
        <v>23</v>
      </c>
      <c r="F9823" s="2" t="s">
        <v>130</v>
      </c>
      <c r="G9823" s="1" t="s">
        <v>97</v>
      </c>
      <c r="H9823" s="3">
        <v>93291</v>
      </c>
      <c r="I9823" s="9">
        <f>IF(H9823="?", AVERAGEIF(H:H, "&lt;&gt;?", H:H), H9823)</f>
        <v>93291</v>
      </c>
      <c r="J9823" s="11" t="str">
        <f>IF(D9823="?", "Unknown", D9823)</f>
        <v xml:space="preserve"> Sales</v>
      </c>
    </row>
    <row r="9824" spans="1:10" x14ac:dyDescent="0.3">
      <c r="A9824" s="2" t="s">
        <v>9</v>
      </c>
      <c r="B9824" s="2" t="s">
        <v>10</v>
      </c>
      <c r="C9824" s="2" t="s">
        <v>7</v>
      </c>
      <c r="D9824" s="2" t="s">
        <v>3</v>
      </c>
      <c r="E9824" s="2" t="s">
        <v>4</v>
      </c>
      <c r="F9824" s="2" t="s">
        <v>131</v>
      </c>
      <c r="G9824" s="1" t="s">
        <v>97</v>
      </c>
      <c r="H9824" s="3">
        <v>92389</v>
      </c>
      <c r="I9824" s="9">
        <f>IF(H9824="?", AVERAGEIF(H:H, "&lt;&gt;?", H:H), H9824)</f>
        <v>92389</v>
      </c>
      <c r="J9824" s="11" t="str">
        <f>IF(D9824="?", "Unknown", D9824)</f>
        <v xml:space="preserve"> Adm-clerical</v>
      </c>
    </row>
    <row r="9825" spans="1:10" x14ac:dyDescent="0.3">
      <c r="A9825" s="2" t="s">
        <v>9</v>
      </c>
      <c r="B9825" s="2" t="s">
        <v>10</v>
      </c>
      <c r="C9825" s="2" t="s">
        <v>7</v>
      </c>
      <c r="D9825" s="2" t="s">
        <v>3</v>
      </c>
      <c r="E9825" s="2" t="s">
        <v>4</v>
      </c>
      <c r="F9825" s="2" t="s">
        <v>131</v>
      </c>
      <c r="G9825" s="1" t="s">
        <v>97</v>
      </c>
      <c r="H9825" s="3">
        <v>36298</v>
      </c>
      <c r="I9825" s="9">
        <f>IF(H9825="?", AVERAGEIF(H:H, "&lt;&gt;?", H:H), H9825)</f>
        <v>36298</v>
      </c>
      <c r="J9825" s="11" t="str">
        <f>IF(D9825="?", "Unknown", D9825)</f>
        <v xml:space="preserve"> Adm-clerical</v>
      </c>
    </row>
    <row r="9826" spans="1:10" x14ac:dyDescent="0.3">
      <c r="A9826" s="1" t="s">
        <v>101</v>
      </c>
      <c r="B9826" s="2" t="s">
        <v>17</v>
      </c>
      <c r="C9826" s="2" t="s">
        <v>7</v>
      </c>
      <c r="D9826" s="1" t="s">
        <v>101</v>
      </c>
      <c r="E9826" s="2" t="s">
        <v>23</v>
      </c>
      <c r="F9826" s="2" t="s">
        <v>130</v>
      </c>
      <c r="G9826" s="1" t="s">
        <v>97</v>
      </c>
      <c r="H9826" s="3">
        <v>44162</v>
      </c>
      <c r="I9826" s="9">
        <f>IF(H9826="?", AVERAGEIF(H:H, "&lt;&gt;?", H:H), H9826)</f>
        <v>44162</v>
      </c>
      <c r="J9826" s="11" t="str">
        <f>IF(D9826="?", "Unknown", D9826)</f>
        <v>Unknown</v>
      </c>
    </row>
    <row r="9827" spans="1:10" x14ac:dyDescent="0.3">
      <c r="A9827" s="2" t="s">
        <v>0</v>
      </c>
      <c r="B9827" s="2" t="s">
        <v>1</v>
      </c>
      <c r="C9827" s="2" t="s">
        <v>7</v>
      </c>
      <c r="D9827" s="2" t="s">
        <v>8</v>
      </c>
      <c r="E9827" s="2" t="s">
        <v>4</v>
      </c>
      <c r="F9827" s="2" t="s">
        <v>131</v>
      </c>
      <c r="G9827" s="1" t="s">
        <v>97</v>
      </c>
      <c r="H9827" s="3">
        <v>74075</v>
      </c>
      <c r="I9827" s="9">
        <f>IF(H9827="?", AVERAGEIF(H:H, "&lt;&gt;?", H:H), H9827)</f>
        <v>74075</v>
      </c>
      <c r="J9827" s="11" t="str">
        <f>IF(D9827="?", "Unknown", D9827)</f>
        <v xml:space="preserve"> Exec-managerial</v>
      </c>
    </row>
    <row r="9828" spans="1:10" x14ac:dyDescent="0.3">
      <c r="A9828" s="2" t="s">
        <v>9</v>
      </c>
      <c r="B9828" s="2" t="s">
        <v>25</v>
      </c>
      <c r="C9828" s="2" t="s">
        <v>7</v>
      </c>
      <c r="D9828" s="2" t="s">
        <v>8</v>
      </c>
      <c r="E9828" s="2" t="s">
        <v>14</v>
      </c>
      <c r="F9828" s="2" t="s">
        <v>131</v>
      </c>
      <c r="G9828" s="1" t="s">
        <v>97</v>
      </c>
      <c r="H9828" s="3">
        <v>15685</v>
      </c>
      <c r="I9828" s="9">
        <f>IF(H9828="?", AVERAGEIF(H:H, "&lt;&gt;?", H:H), H9828)</f>
        <v>15685</v>
      </c>
      <c r="J9828" s="11" t="str">
        <f>IF(D9828="?", "Unknown", D9828)</f>
        <v xml:space="preserve"> Exec-managerial</v>
      </c>
    </row>
    <row r="9829" spans="1:10" x14ac:dyDescent="0.3">
      <c r="A9829" s="2" t="s">
        <v>9</v>
      </c>
      <c r="B9829" s="2" t="s">
        <v>10</v>
      </c>
      <c r="C9829" s="2" t="s">
        <v>36</v>
      </c>
      <c r="D9829" s="2" t="s">
        <v>3</v>
      </c>
      <c r="E9829" s="2" t="s">
        <v>4</v>
      </c>
      <c r="F9829" s="2" t="s">
        <v>130</v>
      </c>
      <c r="G9829" s="1" t="s">
        <v>97</v>
      </c>
      <c r="H9829" s="3">
        <v>85458</v>
      </c>
      <c r="I9829" s="9">
        <f>IF(H9829="?", AVERAGEIF(H:H, "&lt;&gt;?", H:H), H9829)</f>
        <v>85458</v>
      </c>
      <c r="J9829" s="11" t="str">
        <f>IF(D9829="?", "Unknown", D9829)</f>
        <v xml:space="preserve"> Adm-clerical</v>
      </c>
    </row>
    <row r="9830" spans="1:10" x14ac:dyDescent="0.3">
      <c r="A9830" s="1" t="s">
        <v>9</v>
      </c>
      <c r="B9830" s="1" t="s">
        <v>1</v>
      </c>
      <c r="C9830" s="1" t="s">
        <v>36</v>
      </c>
      <c r="D9830" s="1" t="s">
        <v>15</v>
      </c>
      <c r="E9830" s="1" t="s">
        <v>4</v>
      </c>
      <c r="F9830" s="1" t="s">
        <v>131</v>
      </c>
      <c r="G9830" s="1" t="s">
        <v>98</v>
      </c>
      <c r="H9830" s="3">
        <v>53060</v>
      </c>
      <c r="I9830" s="9">
        <f>IF(H9830="?", AVERAGEIF(H:H, "&lt;&gt;?", H:H), H9830)</f>
        <v>53060</v>
      </c>
      <c r="J9830" s="11" t="str">
        <f>IF(D9830="?", "Unknown", D9830)</f>
        <v xml:space="preserve"> Prof-specialty</v>
      </c>
    </row>
    <row r="9831" spans="1:10" x14ac:dyDescent="0.3">
      <c r="A9831" s="2" t="s">
        <v>9</v>
      </c>
      <c r="B9831" s="2" t="s">
        <v>1</v>
      </c>
      <c r="C9831" s="2" t="s">
        <v>2</v>
      </c>
      <c r="D9831" s="2" t="s">
        <v>15</v>
      </c>
      <c r="E9831" s="2" t="s">
        <v>4</v>
      </c>
      <c r="F9831" s="2" t="s">
        <v>131</v>
      </c>
      <c r="G9831" s="1" t="s">
        <v>98</v>
      </c>
      <c r="H9831" s="3">
        <v>21151</v>
      </c>
      <c r="I9831" s="9">
        <f>IF(H9831="?", AVERAGEIF(H:H, "&lt;&gt;?", H:H), H9831)</f>
        <v>21151</v>
      </c>
      <c r="J9831" s="11" t="str">
        <f>IF(D9831="?", "Unknown", D9831)</f>
        <v xml:space="preserve"> Prof-specialty</v>
      </c>
    </row>
    <row r="9832" spans="1:10" x14ac:dyDescent="0.3">
      <c r="A9832" s="2" t="s">
        <v>6</v>
      </c>
      <c r="B9832" s="2" t="s">
        <v>13</v>
      </c>
      <c r="C9832" s="2" t="s">
        <v>7</v>
      </c>
      <c r="D9832" s="2" t="s">
        <v>8</v>
      </c>
      <c r="E9832" s="2" t="s">
        <v>4</v>
      </c>
      <c r="F9832" s="2" t="s">
        <v>131</v>
      </c>
      <c r="G9832" s="1" t="s">
        <v>98</v>
      </c>
      <c r="H9832" s="3">
        <v>96637</v>
      </c>
      <c r="I9832" s="9">
        <f>IF(H9832="?", AVERAGEIF(H:H, "&lt;&gt;?", H:H), H9832)</f>
        <v>96637</v>
      </c>
      <c r="J9832" s="11" t="str">
        <f>IF(D9832="?", "Unknown", D9832)</f>
        <v xml:space="preserve"> Exec-managerial</v>
      </c>
    </row>
    <row r="9833" spans="1:10" x14ac:dyDescent="0.3">
      <c r="A9833" s="2" t="s">
        <v>9</v>
      </c>
      <c r="B9833" s="2" t="s">
        <v>17</v>
      </c>
      <c r="C9833" s="2" t="s">
        <v>7</v>
      </c>
      <c r="D9833" s="2" t="s">
        <v>15</v>
      </c>
      <c r="E9833" s="2" t="s">
        <v>4</v>
      </c>
      <c r="F9833" s="2" t="s">
        <v>131</v>
      </c>
      <c r="G9833" s="1" t="s">
        <v>98</v>
      </c>
      <c r="H9833" s="3">
        <v>40856</v>
      </c>
      <c r="I9833" s="9">
        <f>IF(H9833="?", AVERAGEIF(H:H, "&lt;&gt;?", H:H), H9833)</f>
        <v>40856</v>
      </c>
      <c r="J9833" s="11" t="str">
        <f>IF(D9833="?", "Unknown", D9833)</f>
        <v xml:space="preserve"> Prof-specialty</v>
      </c>
    </row>
    <row r="9834" spans="1:10" x14ac:dyDescent="0.3">
      <c r="A9834" s="1" t="s">
        <v>0</v>
      </c>
      <c r="B9834" s="1" t="s">
        <v>22</v>
      </c>
      <c r="C9834" s="1" t="s">
        <v>7</v>
      </c>
      <c r="D9834" s="1" t="s">
        <v>28</v>
      </c>
      <c r="E9834" s="1" t="s">
        <v>4</v>
      </c>
      <c r="F9834" s="1" t="s">
        <v>131</v>
      </c>
      <c r="G9834" s="1" t="s">
        <v>98</v>
      </c>
      <c r="H9834" s="3">
        <v>70203</v>
      </c>
      <c r="I9834" s="9">
        <f>IF(H9834="?", AVERAGEIF(H:H, "&lt;&gt;?", H:H), H9834)</f>
        <v>70203</v>
      </c>
      <c r="J9834" s="11" t="str">
        <f>IF(D9834="?", "Unknown", D9834)</f>
        <v xml:space="preserve"> Craft-repair</v>
      </c>
    </row>
    <row r="9835" spans="1:10" x14ac:dyDescent="0.3">
      <c r="A9835" s="2" t="s">
        <v>47</v>
      </c>
      <c r="B9835" s="2" t="s">
        <v>22</v>
      </c>
      <c r="C9835" s="2" t="s">
        <v>7</v>
      </c>
      <c r="D9835" s="2" t="s">
        <v>28</v>
      </c>
      <c r="E9835" s="2" t="s">
        <v>4</v>
      </c>
      <c r="F9835" s="2" t="s">
        <v>131</v>
      </c>
      <c r="G9835" s="1" t="s">
        <v>98</v>
      </c>
      <c r="H9835" s="3">
        <v>95659</v>
      </c>
      <c r="I9835" s="9">
        <f>IF(H9835="?", AVERAGEIF(H:H, "&lt;&gt;?", H:H), H9835)</f>
        <v>95659</v>
      </c>
      <c r="J9835" s="11" t="str">
        <f>IF(D9835="?", "Unknown", D9835)</f>
        <v xml:space="preserve"> Craft-repair</v>
      </c>
    </row>
    <row r="9836" spans="1:10" x14ac:dyDescent="0.3">
      <c r="A9836" s="2" t="s">
        <v>9</v>
      </c>
      <c r="B9836" s="2" t="s">
        <v>49</v>
      </c>
      <c r="C9836" s="2" t="s">
        <v>7</v>
      </c>
      <c r="D9836" s="2" t="s">
        <v>28</v>
      </c>
      <c r="E9836" s="2" t="s">
        <v>4</v>
      </c>
      <c r="F9836" s="2" t="s">
        <v>131</v>
      </c>
      <c r="G9836" s="1" t="s">
        <v>98</v>
      </c>
      <c r="H9836" s="3">
        <v>61440</v>
      </c>
      <c r="I9836" s="9">
        <f>IF(H9836="?", AVERAGEIF(H:H, "&lt;&gt;?", H:H), H9836)</f>
        <v>61440</v>
      </c>
      <c r="J9836" s="11" t="str">
        <f>IF(D9836="?", "Unknown", D9836)</f>
        <v xml:space="preserve"> Craft-repair</v>
      </c>
    </row>
    <row r="9837" spans="1:10" x14ac:dyDescent="0.3">
      <c r="A9837" s="1" t="s">
        <v>9</v>
      </c>
      <c r="B9837" s="1" t="s">
        <v>1</v>
      </c>
      <c r="C9837" s="1" t="s">
        <v>2</v>
      </c>
      <c r="D9837" s="1" t="s">
        <v>15</v>
      </c>
      <c r="E9837" s="1" t="s">
        <v>14</v>
      </c>
      <c r="F9837" s="1" t="s">
        <v>131</v>
      </c>
      <c r="G9837" s="1" t="s">
        <v>98</v>
      </c>
      <c r="H9837" s="3">
        <v>84891</v>
      </c>
      <c r="I9837" s="9">
        <f>IF(H9837="?", AVERAGEIF(H:H, "&lt;&gt;?", H:H), H9837)</f>
        <v>84891</v>
      </c>
      <c r="J9837" s="11" t="str">
        <f>IF(D9837="?", "Unknown", D9837)</f>
        <v xml:space="preserve"> Prof-specialty</v>
      </c>
    </row>
    <row r="9838" spans="1:10" x14ac:dyDescent="0.3">
      <c r="A9838" s="1" t="s">
        <v>47</v>
      </c>
      <c r="B9838" s="1" t="s">
        <v>18</v>
      </c>
      <c r="C9838" s="1" t="s">
        <v>7</v>
      </c>
      <c r="D9838" s="1" t="s">
        <v>8</v>
      </c>
      <c r="E9838" s="1" t="s">
        <v>4</v>
      </c>
      <c r="F9838" s="1" t="s">
        <v>131</v>
      </c>
      <c r="G9838" s="1" t="s">
        <v>98</v>
      </c>
      <c r="H9838" s="3">
        <v>82697</v>
      </c>
      <c r="I9838" s="9">
        <f>IF(H9838="?", AVERAGEIF(H:H, "&lt;&gt;?", H:H), H9838)</f>
        <v>82697</v>
      </c>
      <c r="J9838" s="11" t="str">
        <f>IF(D9838="?", "Unknown", D9838)</f>
        <v xml:space="preserve"> Exec-managerial</v>
      </c>
    </row>
    <row r="9839" spans="1:10" x14ac:dyDescent="0.3">
      <c r="A9839" s="2" t="s">
        <v>47</v>
      </c>
      <c r="B9839" s="2" t="s">
        <v>27</v>
      </c>
      <c r="C9839" s="2" t="s">
        <v>7</v>
      </c>
      <c r="D9839" s="2" t="s">
        <v>34</v>
      </c>
      <c r="E9839" s="2" t="s">
        <v>4</v>
      </c>
      <c r="F9839" s="2" t="s">
        <v>131</v>
      </c>
      <c r="G9839" s="1" t="s">
        <v>98</v>
      </c>
      <c r="H9839" s="3">
        <v>35704</v>
      </c>
      <c r="I9839" s="9">
        <f>IF(H9839="?", AVERAGEIF(H:H, "&lt;&gt;?", H:H), H9839)</f>
        <v>35704</v>
      </c>
      <c r="J9839" s="11" t="str">
        <f>IF(D9839="?", "Unknown", D9839)</f>
        <v xml:space="preserve"> Machine-op-inspct</v>
      </c>
    </row>
    <row r="9840" spans="1:10" x14ac:dyDescent="0.3">
      <c r="A9840" s="1" t="s">
        <v>101</v>
      </c>
      <c r="B9840" s="1" t="s">
        <v>22</v>
      </c>
      <c r="C9840" s="1" t="s">
        <v>2</v>
      </c>
      <c r="D9840" s="1" t="s">
        <v>101</v>
      </c>
      <c r="E9840" s="1" t="s">
        <v>4</v>
      </c>
      <c r="F9840" s="1" t="s">
        <v>131</v>
      </c>
      <c r="G9840" s="1" t="s">
        <v>98</v>
      </c>
      <c r="H9840" s="3">
        <v>40166</v>
      </c>
      <c r="I9840" s="9">
        <f>IF(H9840="?", AVERAGEIF(H:H, "&lt;&gt;?", H:H), H9840)</f>
        <v>40166</v>
      </c>
      <c r="J9840" s="11" t="str">
        <f>IF(D9840="?", "Unknown", D9840)</f>
        <v>Unknown</v>
      </c>
    </row>
    <row r="9841" spans="1:10" x14ac:dyDescent="0.3">
      <c r="A9841" s="1" t="s">
        <v>9</v>
      </c>
      <c r="B9841" s="1" t="s">
        <v>1</v>
      </c>
      <c r="C9841" s="1" t="s">
        <v>2</v>
      </c>
      <c r="D9841" s="1" t="s">
        <v>30</v>
      </c>
      <c r="E9841" s="1" t="s">
        <v>23</v>
      </c>
      <c r="F9841" s="1" t="s">
        <v>131</v>
      </c>
      <c r="G9841" s="1" t="s">
        <v>98</v>
      </c>
      <c r="H9841" s="3">
        <v>66686</v>
      </c>
      <c r="I9841" s="9">
        <f>IF(H9841="?", AVERAGEIF(H:H, "&lt;&gt;?", H:H), H9841)</f>
        <v>66686</v>
      </c>
      <c r="J9841" s="11" t="str">
        <f>IF(D9841="?", "Unknown", D9841)</f>
        <v xml:space="preserve"> Transport-moving</v>
      </c>
    </row>
    <row r="9842" spans="1:10" x14ac:dyDescent="0.3">
      <c r="A9842" s="2" t="s">
        <v>9</v>
      </c>
      <c r="B9842" s="2" t="s">
        <v>10</v>
      </c>
      <c r="C9842" s="2" t="s">
        <v>7</v>
      </c>
      <c r="D9842" s="2" t="s">
        <v>28</v>
      </c>
      <c r="E9842" s="2" t="s">
        <v>4</v>
      </c>
      <c r="F9842" s="2" t="s">
        <v>131</v>
      </c>
      <c r="G9842" s="1" t="s">
        <v>98</v>
      </c>
      <c r="H9842" s="3">
        <v>96823</v>
      </c>
      <c r="I9842" s="9">
        <f>IF(H9842="?", AVERAGEIF(H:H, "&lt;&gt;?", H:H), H9842)</f>
        <v>96823</v>
      </c>
      <c r="J9842" s="11" t="str">
        <f>IF(D9842="?", "Unknown", D9842)</f>
        <v xml:space="preserve"> Craft-repair</v>
      </c>
    </row>
    <row r="9843" spans="1:10" x14ac:dyDescent="0.3">
      <c r="A9843" s="1" t="s">
        <v>9</v>
      </c>
      <c r="B9843" s="1" t="s">
        <v>17</v>
      </c>
      <c r="C9843" s="1" t="s">
        <v>7</v>
      </c>
      <c r="D9843" s="1" t="s">
        <v>30</v>
      </c>
      <c r="E9843" s="1" t="s">
        <v>4</v>
      </c>
      <c r="F9843" s="1" t="s">
        <v>131</v>
      </c>
      <c r="G9843" s="1" t="s">
        <v>98</v>
      </c>
      <c r="H9843" s="3">
        <v>54477</v>
      </c>
      <c r="I9843" s="9">
        <f>IF(H9843="?", AVERAGEIF(H:H, "&lt;&gt;?", H:H), H9843)</f>
        <v>54477</v>
      </c>
      <c r="J9843" s="11" t="str">
        <f>IF(D9843="?", "Unknown", D9843)</f>
        <v xml:space="preserve"> Transport-moving</v>
      </c>
    </row>
    <row r="9844" spans="1:10" x14ac:dyDescent="0.3">
      <c r="A9844" s="1" t="s">
        <v>9</v>
      </c>
      <c r="B9844" s="1" t="s">
        <v>10</v>
      </c>
      <c r="C9844" s="1" t="s">
        <v>7</v>
      </c>
      <c r="D9844" s="1" t="s">
        <v>3</v>
      </c>
      <c r="E9844" s="1" t="s">
        <v>4</v>
      </c>
      <c r="F9844" s="1" t="s">
        <v>131</v>
      </c>
      <c r="G9844" s="1" t="s">
        <v>98</v>
      </c>
      <c r="H9844" s="3">
        <v>64381</v>
      </c>
      <c r="I9844" s="9">
        <f>IF(H9844="?", AVERAGEIF(H:H, "&lt;&gt;?", H:H), H9844)</f>
        <v>64381</v>
      </c>
      <c r="J9844" s="11" t="str">
        <f>IF(D9844="?", "Unknown", D9844)</f>
        <v xml:space="preserve"> Adm-clerical</v>
      </c>
    </row>
    <row r="9845" spans="1:10" x14ac:dyDescent="0.3">
      <c r="A9845" s="1" t="s">
        <v>9</v>
      </c>
      <c r="B9845" s="1" t="s">
        <v>10</v>
      </c>
      <c r="C9845" s="1" t="s">
        <v>7</v>
      </c>
      <c r="D9845" s="1" t="s">
        <v>12</v>
      </c>
      <c r="E9845" s="1" t="s">
        <v>4</v>
      </c>
      <c r="F9845" s="1" t="s">
        <v>131</v>
      </c>
      <c r="G9845" s="1" t="s">
        <v>98</v>
      </c>
      <c r="H9845" s="3">
        <v>85089</v>
      </c>
      <c r="I9845" s="9">
        <f>IF(H9845="?", AVERAGEIF(H:H, "&lt;&gt;?", H:H), H9845)</f>
        <v>85089</v>
      </c>
      <c r="J9845" s="11" t="str">
        <f>IF(D9845="?", "Unknown", D9845)</f>
        <v xml:space="preserve"> Handlers-cleaners</v>
      </c>
    </row>
    <row r="9846" spans="1:10" x14ac:dyDescent="0.3">
      <c r="A9846" s="1" t="s">
        <v>9</v>
      </c>
      <c r="B9846" s="1" t="s">
        <v>1</v>
      </c>
      <c r="C9846" s="1" t="s">
        <v>7</v>
      </c>
      <c r="D9846" s="1" t="s">
        <v>8</v>
      </c>
      <c r="E9846" s="1" t="s">
        <v>23</v>
      </c>
      <c r="F9846" s="1" t="s">
        <v>131</v>
      </c>
      <c r="G9846" s="1" t="s">
        <v>98</v>
      </c>
      <c r="H9846" s="3">
        <v>25422</v>
      </c>
      <c r="I9846" s="9">
        <f>IF(H9846="?", AVERAGEIF(H:H, "&lt;&gt;?", H:H), H9846)</f>
        <v>25422</v>
      </c>
      <c r="J9846" s="11" t="str">
        <f>IF(D9846="?", "Unknown", D9846)</f>
        <v xml:space="preserve"> Exec-managerial</v>
      </c>
    </row>
    <row r="9847" spans="1:10" x14ac:dyDescent="0.3">
      <c r="A9847" s="2" t="s">
        <v>39</v>
      </c>
      <c r="B9847" s="2" t="s">
        <v>29</v>
      </c>
      <c r="C9847" s="2" t="s">
        <v>7</v>
      </c>
      <c r="D9847" s="2" t="s">
        <v>28</v>
      </c>
      <c r="E9847" s="2" t="s">
        <v>14</v>
      </c>
      <c r="F9847" s="2" t="s">
        <v>131</v>
      </c>
      <c r="G9847" s="1" t="s">
        <v>98</v>
      </c>
      <c r="H9847" s="3">
        <v>74852</v>
      </c>
      <c r="I9847" s="9">
        <f>IF(H9847="?", AVERAGEIF(H:H, "&lt;&gt;?", H:H), H9847)</f>
        <v>74852</v>
      </c>
      <c r="J9847" s="11" t="str">
        <f>IF(D9847="?", "Unknown", D9847)</f>
        <v xml:space="preserve"> Craft-repair</v>
      </c>
    </row>
    <row r="9848" spans="1:10" x14ac:dyDescent="0.3">
      <c r="A9848" s="1" t="s">
        <v>9</v>
      </c>
      <c r="B9848" s="1" t="s">
        <v>35</v>
      </c>
      <c r="C9848" s="1" t="s">
        <v>7</v>
      </c>
      <c r="D9848" s="1" t="s">
        <v>15</v>
      </c>
      <c r="E9848" s="1" t="s">
        <v>4</v>
      </c>
      <c r="F9848" s="1" t="s">
        <v>131</v>
      </c>
      <c r="G9848" s="1" t="s">
        <v>98</v>
      </c>
      <c r="H9848" s="3">
        <v>60969</v>
      </c>
      <c r="I9848" s="9">
        <f>IF(H9848="?", AVERAGEIF(H:H, "&lt;&gt;?", H:H), H9848)</f>
        <v>60969</v>
      </c>
      <c r="J9848" s="11" t="str">
        <f>IF(D9848="?", "Unknown", D9848)</f>
        <v xml:space="preserve"> Prof-specialty</v>
      </c>
    </row>
    <row r="9849" spans="1:10" x14ac:dyDescent="0.3">
      <c r="A9849" s="2" t="s">
        <v>6</v>
      </c>
      <c r="B9849" s="2" t="s">
        <v>10</v>
      </c>
      <c r="C9849" s="2" t="s">
        <v>2</v>
      </c>
      <c r="D9849" s="2" t="s">
        <v>26</v>
      </c>
      <c r="E9849" s="2" t="s">
        <v>4</v>
      </c>
      <c r="F9849" s="2" t="s">
        <v>131</v>
      </c>
      <c r="G9849" s="1" t="s">
        <v>98</v>
      </c>
      <c r="H9849" s="3">
        <v>55970</v>
      </c>
      <c r="I9849" s="9">
        <f>IF(H9849="?", AVERAGEIF(H:H, "&lt;&gt;?", H:H), H9849)</f>
        <v>55970</v>
      </c>
      <c r="J9849" s="11" t="str">
        <f>IF(D9849="?", "Unknown", D9849)</f>
        <v xml:space="preserve"> Sales</v>
      </c>
    </row>
    <row r="9850" spans="1:10" x14ac:dyDescent="0.3">
      <c r="A9850" s="2" t="s">
        <v>9</v>
      </c>
      <c r="B9850" s="2" t="s">
        <v>1</v>
      </c>
      <c r="C9850" s="2" t="s">
        <v>2</v>
      </c>
      <c r="D9850" s="2" t="s">
        <v>26</v>
      </c>
      <c r="E9850" s="2" t="s">
        <v>23</v>
      </c>
      <c r="F9850" s="2" t="s">
        <v>131</v>
      </c>
      <c r="G9850" s="1" t="s">
        <v>98</v>
      </c>
      <c r="H9850" s="3">
        <v>58724</v>
      </c>
      <c r="I9850" s="9">
        <f>IF(H9850="?", AVERAGEIF(H:H, "&lt;&gt;?", H:H), H9850)</f>
        <v>58724</v>
      </c>
      <c r="J9850" s="11" t="str">
        <f>IF(D9850="?", "Unknown", D9850)</f>
        <v xml:space="preserve"> Sales</v>
      </c>
    </row>
    <row r="9851" spans="1:10" x14ac:dyDescent="0.3">
      <c r="A9851" s="2" t="s">
        <v>9</v>
      </c>
      <c r="B9851" s="2" t="s">
        <v>17</v>
      </c>
      <c r="C9851" s="2" t="s">
        <v>7</v>
      </c>
      <c r="D9851" s="2" t="s">
        <v>15</v>
      </c>
      <c r="E9851" s="2" t="s">
        <v>4</v>
      </c>
      <c r="F9851" s="2" t="s">
        <v>131</v>
      </c>
      <c r="G9851" s="1" t="s">
        <v>98</v>
      </c>
      <c r="H9851" s="3">
        <v>86447</v>
      </c>
      <c r="I9851" s="9">
        <f>IF(H9851="?", AVERAGEIF(H:H, "&lt;&gt;?", H:H), H9851)</f>
        <v>86447</v>
      </c>
      <c r="J9851" s="11" t="str">
        <f>IF(D9851="?", "Unknown", D9851)</f>
        <v xml:space="preserve"> Prof-specialty</v>
      </c>
    </row>
    <row r="9852" spans="1:10" x14ac:dyDescent="0.3">
      <c r="A9852" s="1" t="s">
        <v>101</v>
      </c>
      <c r="B9852" s="1" t="s">
        <v>10</v>
      </c>
      <c r="C9852" s="1" t="s">
        <v>7</v>
      </c>
      <c r="D9852" s="1" t="s">
        <v>101</v>
      </c>
      <c r="E9852" s="1" t="s">
        <v>4</v>
      </c>
      <c r="F9852" s="1" t="s">
        <v>131</v>
      </c>
      <c r="G9852" s="1" t="s">
        <v>98</v>
      </c>
      <c r="H9852" s="3">
        <v>52421</v>
      </c>
      <c r="I9852" s="9">
        <f>IF(H9852="?", AVERAGEIF(H:H, "&lt;&gt;?", H:H), H9852)</f>
        <v>52421</v>
      </c>
      <c r="J9852" s="11" t="str">
        <f>IF(D9852="?", "Unknown", D9852)</f>
        <v>Unknown</v>
      </c>
    </row>
    <row r="9853" spans="1:10" x14ac:dyDescent="0.3">
      <c r="A9853" s="2" t="s">
        <v>37</v>
      </c>
      <c r="B9853" s="2" t="s">
        <v>22</v>
      </c>
      <c r="C9853" s="2" t="s">
        <v>7</v>
      </c>
      <c r="D9853" s="2" t="s">
        <v>28</v>
      </c>
      <c r="E9853" s="2" t="s">
        <v>4</v>
      </c>
      <c r="F9853" s="2" t="s">
        <v>131</v>
      </c>
      <c r="G9853" s="1" t="s">
        <v>98</v>
      </c>
      <c r="H9853" s="3">
        <v>16004</v>
      </c>
      <c r="I9853" s="9">
        <f>IF(H9853="?", AVERAGEIF(H:H, "&lt;&gt;?", H:H), H9853)</f>
        <v>16004</v>
      </c>
      <c r="J9853" s="11" t="str">
        <f>IF(D9853="?", "Unknown", D9853)</f>
        <v xml:space="preserve"> Craft-repair</v>
      </c>
    </row>
    <row r="9854" spans="1:10" x14ac:dyDescent="0.3">
      <c r="A9854" s="1" t="s">
        <v>9</v>
      </c>
      <c r="B9854" s="1" t="s">
        <v>1</v>
      </c>
      <c r="C9854" s="1" t="s">
        <v>11</v>
      </c>
      <c r="D9854" s="1" t="s">
        <v>20</v>
      </c>
      <c r="E9854" s="1" t="s">
        <v>4</v>
      </c>
      <c r="F9854" s="1" t="s">
        <v>131</v>
      </c>
      <c r="G9854" s="1" t="s">
        <v>98</v>
      </c>
      <c r="H9854" s="3">
        <v>22627</v>
      </c>
      <c r="I9854" s="9">
        <f>IF(H9854="?", AVERAGEIF(H:H, "&lt;&gt;?", H:H), H9854)</f>
        <v>22627</v>
      </c>
      <c r="J9854" s="11" t="str">
        <f>IF(D9854="?", "Unknown", D9854)</f>
        <v xml:space="preserve"> Other-service</v>
      </c>
    </row>
    <row r="9855" spans="1:10" x14ac:dyDescent="0.3">
      <c r="A9855" s="1" t="s">
        <v>9</v>
      </c>
      <c r="B9855" s="1" t="s">
        <v>10</v>
      </c>
      <c r="C9855" s="1" t="s">
        <v>7</v>
      </c>
      <c r="D9855" s="1" t="s">
        <v>28</v>
      </c>
      <c r="E9855" s="1" t="s">
        <v>4</v>
      </c>
      <c r="F9855" s="1" t="s">
        <v>131</v>
      </c>
      <c r="G9855" s="1" t="s">
        <v>98</v>
      </c>
      <c r="H9855" s="3">
        <v>58017</v>
      </c>
      <c r="I9855" s="9">
        <f>IF(H9855="?", AVERAGEIF(H:H, "&lt;&gt;?", H:H), H9855)</f>
        <v>58017</v>
      </c>
      <c r="J9855" s="11" t="str">
        <f>IF(D9855="?", "Unknown", D9855)</f>
        <v xml:space="preserve"> Craft-repair</v>
      </c>
    </row>
    <row r="9856" spans="1:10" x14ac:dyDescent="0.3">
      <c r="A9856" s="1" t="s">
        <v>9</v>
      </c>
      <c r="B9856" s="1" t="s">
        <v>22</v>
      </c>
      <c r="C9856" s="1" t="s">
        <v>2</v>
      </c>
      <c r="D9856" s="1" t="s">
        <v>20</v>
      </c>
      <c r="E9856" s="1" t="s">
        <v>44</v>
      </c>
      <c r="F9856" s="1" t="s">
        <v>131</v>
      </c>
      <c r="G9856" s="1" t="s">
        <v>98</v>
      </c>
      <c r="H9856" s="3">
        <v>74037</v>
      </c>
      <c r="I9856" s="9">
        <f>IF(H9856="?", AVERAGEIF(H:H, "&lt;&gt;?", H:H), H9856)</f>
        <v>74037</v>
      </c>
      <c r="J9856" s="11" t="str">
        <f>IF(D9856="?", "Unknown", D9856)</f>
        <v xml:space="preserve"> Other-service</v>
      </c>
    </row>
    <row r="9857" spans="1:10" x14ac:dyDescent="0.3">
      <c r="A9857" s="1" t="s">
        <v>9</v>
      </c>
      <c r="B9857" s="1" t="s">
        <v>10</v>
      </c>
      <c r="C9857" s="1" t="s">
        <v>2</v>
      </c>
      <c r="D9857" s="1" t="s">
        <v>73</v>
      </c>
      <c r="E9857" s="1" t="s">
        <v>4</v>
      </c>
      <c r="F9857" s="1" t="s">
        <v>130</v>
      </c>
      <c r="G9857" s="1" t="s">
        <v>98</v>
      </c>
      <c r="H9857" s="3">
        <v>30310</v>
      </c>
      <c r="I9857" s="9">
        <f>IF(H9857="?", AVERAGEIF(H:H, "&lt;&gt;?", H:H), H9857)</f>
        <v>30310</v>
      </c>
      <c r="J9857" s="11" t="str">
        <f>IF(D9857="?", "Unknown", D9857)</f>
        <v xml:space="preserve"> Priv-house-serv</v>
      </c>
    </row>
    <row r="9858" spans="1:10" x14ac:dyDescent="0.3">
      <c r="A9858" s="2" t="s">
        <v>9</v>
      </c>
      <c r="B9858" s="2" t="s">
        <v>45</v>
      </c>
      <c r="C9858" s="2" t="s">
        <v>2</v>
      </c>
      <c r="D9858" s="2" t="s">
        <v>15</v>
      </c>
      <c r="E9858" s="2" t="s">
        <v>4</v>
      </c>
      <c r="F9858" s="2" t="s">
        <v>130</v>
      </c>
      <c r="G9858" s="1" t="s">
        <v>98</v>
      </c>
      <c r="H9858" s="3">
        <v>18182</v>
      </c>
      <c r="I9858" s="9">
        <f>IF(H9858="?", AVERAGEIF(H:H, "&lt;&gt;?", H:H), H9858)</f>
        <v>18182</v>
      </c>
      <c r="J9858" s="11" t="str">
        <f>IF(D9858="?", "Unknown", D9858)</f>
        <v xml:space="preserve"> Prof-specialty</v>
      </c>
    </row>
    <row r="9859" spans="1:10" x14ac:dyDescent="0.3">
      <c r="A9859" s="2" t="s">
        <v>6</v>
      </c>
      <c r="B9859" s="2" t="s">
        <v>17</v>
      </c>
      <c r="C9859" s="2" t="s">
        <v>7</v>
      </c>
      <c r="D9859" s="2" t="s">
        <v>28</v>
      </c>
      <c r="E9859" s="2" t="s">
        <v>4</v>
      </c>
      <c r="F9859" s="2" t="s">
        <v>131</v>
      </c>
      <c r="G9859" s="1" t="s">
        <v>98</v>
      </c>
      <c r="H9859" s="3">
        <v>69982</v>
      </c>
      <c r="I9859" s="9">
        <f>IF(H9859="?", AVERAGEIF(H:H, "&lt;&gt;?", H:H), H9859)</f>
        <v>69982</v>
      </c>
      <c r="J9859" s="11" t="str">
        <f>IF(D9859="?", "Unknown", D9859)</f>
        <v xml:space="preserve"> Craft-repair</v>
      </c>
    </row>
    <row r="9860" spans="1:10" x14ac:dyDescent="0.3">
      <c r="A9860" s="1" t="s">
        <v>9</v>
      </c>
      <c r="B9860" s="1" t="s">
        <v>22</v>
      </c>
      <c r="C9860" s="1" t="s">
        <v>7</v>
      </c>
      <c r="D9860" s="1" t="s">
        <v>30</v>
      </c>
      <c r="E9860" s="1" t="s">
        <v>23</v>
      </c>
      <c r="F9860" s="1" t="s">
        <v>131</v>
      </c>
      <c r="G9860" s="1" t="s">
        <v>98</v>
      </c>
      <c r="H9860" s="3">
        <v>89663</v>
      </c>
      <c r="I9860" s="9">
        <f>IF(H9860="?", AVERAGEIF(H:H, "&lt;&gt;?", H:H), H9860)</f>
        <v>89663</v>
      </c>
      <c r="J9860" s="11" t="str">
        <f>IF(D9860="?", "Unknown", D9860)</f>
        <v xml:space="preserve"> Transport-moving</v>
      </c>
    </row>
    <row r="9861" spans="1:10" x14ac:dyDescent="0.3">
      <c r="A9861" s="2" t="s">
        <v>9</v>
      </c>
      <c r="B9861" s="2" t="s">
        <v>1</v>
      </c>
      <c r="C9861" s="2" t="s">
        <v>7</v>
      </c>
      <c r="D9861" s="2" t="s">
        <v>15</v>
      </c>
      <c r="E9861" s="2" t="s">
        <v>4</v>
      </c>
      <c r="F9861" s="2" t="s">
        <v>131</v>
      </c>
      <c r="G9861" s="1" t="s">
        <v>98</v>
      </c>
      <c r="H9861" s="3">
        <v>49000</v>
      </c>
      <c r="I9861" s="9">
        <f>IF(H9861="?", AVERAGEIF(H:H, "&lt;&gt;?", H:H), H9861)</f>
        <v>49000</v>
      </c>
      <c r="J9861" s="11" t="str">
        <f>IF(D9861="?", "Unknown", D9861)</f>
        <v xml:space="preserve"> Prof-specialty</v>
      </c>
    </row>
    <row r="9862" spans="1:10" x14ac:dyDescent="0.3">
      <c r="A9862" s="2" t="s">
        <v>39</v>
      </c>
      <c r="B9862" s="2" t="s">
        <v>1</v>
      </c>
      <c r="C9862" s="2" t="s">
        <v>36</v>
      </c>
      <c r="D9862" s="2" t="s">
        <v>15</v>
      </c>
      <c r="E9862" s="2" t="s">
        <v>4</v>
      </c>
      <c r="F9862" s="2" t="s">
        <v>131</v>
      </c>
      <c r="G9862" s="1" t="s">
        <v>98</v>
      </c>
      <c r="H9862" s="3">
        <v>81206</v>
      </c>
      <c r="I9862" s="9">
        <f>IF(H9862="?", AVERAGEIF(H:H, "&lt;&gt;?", H:H), H9862)</f>
        <v>81206</v>
      </c>
      <c r="J9862" s="11" t="str">
        <f>IF(D9862="?", "Unknown", D9862)</f>
        <v xml:space="preserve"> Prof-specialty</v>
      </c>
    </row>
    <row r="9863" spans="1:10" x14ac:dyDescent="0.3">
      <c r="A9863" s="1" t="s">
        <v>9</v>
      </c>
      <c r="B9863" s="1" t="s">
        <v>1</v>
      </c>
      <c r="C9863" s="1" t="s">
        <v>7</v>
      </c>
      <c r="D9863" s="1" t="s">
        <v>3</v>
      </c>
      <c r="E9863" s="1" t="s">
        <v>23</v>
      </c>
      <c r="F9863" s="1" t="s">
        <v>131</v>
      </c>
      <c r="G9863" s="1" t="s">
        <v>98</v>
      </c>
      <c r="H9863" s="3">
        <v>78003</v>
      </c>
      <c r="I9863" s="9">
        <f>IF(H9863="?", AVERAGEIF(H:H, "&lt;&gt;?", H:H), H9863)</f>
        <v>78003</v>
      </c>
      <c r="J9863" s="11" t="str">
        <f>IF(D9863="?", "Unknown", D9863)</f>
        <v xml:space="preserve"> Adm-clerical</v>
      </c>
    </row>
    <row r="9864" spans="1:10" x14ac:dyDescent="0.3">
      <c r="A9864" s="1" t="s">
        <v>101</v>
      </c>
      <c r="B9864" s="2" t="s">
        <v>10</v>
      </c>
      <c r="C9864" s="2" t="s">
        <v>7</v>
      </c>
      <c r="D9864" s="1" t="s">
        <v>101</v>
      </c>
      <c r="E9864" s="2" t="s">
        <v>4</v>
      </c>
      <c r="F9864" s="2" t="s">
        <v>131</v>
      </c>
      <c r="G9864" s="1" t="s">
        <v>98</v>
      </c>
      <c r="H9864" s="3">
        <v>62650</v>
      </c>
      <c r="I9864" s="9">
        <f>IF(H9864="?", AVERAGEIF(H:H, "&lt;&gt;?", H:H), H9864)</f>
        <v>62650</v>
      </c>
      <c r="J9864" s="11" t="str">
        <f>IF(D9864="?", "Unknown", D9864)</f>
        <v>Unknown</v>
      </c>
    </row>
    <row r="9865" spans="1:10" x14ac:dyDescent="0.3">
      <c r="A9865" s="1" t="s">
        <v>9</v>
      </c>
      <c r="B9865" s="1" t="s">
        <v>10</v>
      </c>
      <c r="C9865" s="1" t="s">
        <v>2</v>
      </c>
      <c r="D9865" s="1" t="s">
        <v>20</v>
      </c>
      <c r="E9865" s="1" t="s">
        <v>14</v>
      </c>
      <c r="F9865" s="1" t="s">
        <v>130</v>
      </c>
      <c r="G9865" s="1" t="s">
        <v>98</v>
      </c>
      <c r="H9865" s="3">
        <v>88002</v>
      </c>
      <c r="I9865" s="9">
        <f>IF(H9865="?", AVERAGEIF(H:H, "&lt;&gt;?", H:H), H9865)</f>
        <v>88002</v>
      </c>
      <c r="J9865" s="11" t="str">
        <f>IF(D9865="?", "Unknown", D9865)</f>
        <v xml:space="preserve"> Other-service</v>
      </c>
    </row>
    <row r="9866" spans="1:10" x14ac:dyDescent="0.3">
      <c r="A9866" s="2" t="s">
        <v>9</v>
      </c>
      <c r="B9866" s="2" t="s">
        <v>35</v>
      </c>
      <c r="C9866" s="2" t="s">
        <v>19</v>
      </c>
      <c r="D9866" s="2" t="s">
        <v>15</v>
      </c>
      <c r="E9866" s="2" t="s">
        <v>4</v>
      </c>
      <c r="F9866" s="2" t="s">
        <v>130</v>
      </c>
      <c r="G9866" s="1" t="s">
        <v>98</v>
      </c>
      <c r="H9866" s="3">
        <v>94078</v>
      </c>
      <c r="I9866" s="9">
        <f>IF(H9866="?", AVERAGEIF(H:H, "&lt;&gt;?", H:H), H9866)</f>
        <v>94078</v>
      </c>
      <c r="J9866" s="11" t="str">
        <f>IF(D9866="?", "Unknown", D9866)</f>
        <v xml:space="preserve"> Prof-specialty</v>
      </c>
    </row>
    <row r="9867" spans="1:10" x14ac:dyDescent="0.3">
      <c r="A9867" s="1" t="s">
        <v>9</v>
      </c>
      <c r="B9867" s="1" t="s">
        <v>18</v>
      </c>
      <c r="C9867" s="1" t="s">
        <v>36</v>
      </c>
      <c r="D9867" s="1" t="s">
        <v>28</v>
      </c>
      <c r="E9867" s="1" t="s">
        <v>4</v>
      </c>
      <c r="F9867" s="1" t="s">
        <v>131</v>
      </c>
      <c r="G9867" s="1" t="s">
        <v>98</v>
      </c>
      <c r="H9867" s="3">
        <v>52417</v>
      </c>
      <c r="I9867" s="9">
        <f>IF(H9867="?", AVERAGEIF(H:H, "&lt;&gt;?", H:H), H9867)</f>
        <v>52417</v>
      </c>
      <c r="J9867" s="11" t="str">
        <f>IF(D9867="?", "Unknown", D9867)</f>
        <v xml:space="preserve"> Craft-repair</v>
      </c>
    </row>
    <row r="9868" spans="1:10" x14ac:dyDescent="0.3">
      <c r="A9868" s="2" t="s">
        <v>9</v>
      </c>
      <c r="B9868" s="2" t="s">
        <v>1</v>
      </c>
      <c r="C9868" s="2" t="s">
        <v>7</v>
      </c>
      <c r="D9868" s="2" t="s">
        <v>15</v>
      </c>
      <c r="E9868" s="2" t="s">
        <v>23</v>
      </c>
      <c r="F9868" s="2" t="s">
        <v>131</v>
      </c>
      <c r="G9868" s="1" t="s">
        <v>98</v>
      </c>
      <c r="H9868" s="3">
        <v>56442</v>
      </c>
      <c r="I9868" s="9">
        <f>IF(H9868="?", AVERAGEIF(H:H, "&lt;&gt;?", H:H), H9868)</f>
        <v>56442</v>
      </c>
      <c r="J9868" s="11" t="str">
        <f>IF(D9868="?", "Unknown", D9868)</f>
        <v xml:space="preserve"> Prof-specialty</v>
      </c>
    </row>
    <row r="9869" spans="1:10" x14ac:dyDescent="0.3">
      <c r="A9869" s="2" t="s">
        <v>9</v>
      </c>
      <c r="B9869" s="2" t="s">
        <v>22</v>
      </c>
      <c r="C9869" s="2" t="s">
        <v>19</v>
      </c>
      <c r="D9869" s="2" t="s">
        <v>28</v>
      </c>
      <c r="E9869" s="2" t="s">
        <v>4</v>
      </c>
      <c r="F9869" s="2" t="s">
        <v>131</v>
      </c>
      <c r="G9869" s="1" t="s">
        <v>98</v>
      </c>
      <c r="H9869" s="3">
        <v>40855</v>
      </c>
      <c r="I9869" s="9">
        <f>IF(H9869="?", AVERAGEIF(H:H, "&lt;&gt;?", H:H), H9869)</f>
        <v>40855</v>
      </c>
      <c r="J9869" s="11" t="str">
        <f>IF(D9869="?", "Unknown", D9869)</f>
        <v xml:space="preserve"> Craft-repair</v>
      </c>
    </row>
    <row r="9870" spans="1:10" x14ac:dyDescent="0.3">
      <c r="A9870" s="2" t="s">
        <v>9</v>
      </c>
      <c r="B9870" s="2" t="s">
        <v>48</v>
      </c>
      <c r="C9870" s="2" t="s">
        <v>2</v>
      </c>
      <c r="D9870" s="2" t="s">
        <v>34</v>
      </c>
      <c r="E9870" s="2" t="s">
        <v>4</v>
      </c>
      <c r="F9870" s="2" t="s">
        <v>130</v>
      </c>
      <c r="G9870" s="1" t="s">
        <v>98</v>
      </c>
      <c r="H9870" s="3">
        <v>96780</v>
      </c>
      <c r="I9870" s="9">
        <f>IF(H9870="?", AVERAGEIF(H:H, "&lt;&gt;?", H:H), H9870)</f>
        <v>96780</v>
      </c>
      <c r="J9870" s="11" t="str">
        <f>IF(D9870="?", "Unknown", D9870)</f>
        <v xml:space="preserve"> Machine-op-inspct</v>
      </c>
    </row>
    <row r="9871" spans="1:10" x14ac:dyDescent="0.3">
      <c r="A9871" s="2" t="s">
        <v>9</v>
      </c>
      <c r="B9871" s="2" t="s">
        <v>1</v>
      </c>
      <c r="C9871" s="2" t="s">
        <v>11</v>
      </c>
      <c r="D9871" s="2" t="s">
        <v>26</v>
      </c>
      <c r="E9871" s="2" t="s">
        <v>4</v>
      </c>
      <c r="F9871" s="2" t="s">
        <v>131</v>
      </c>
      <c r="G9871" s="1" t="s">
        <v>98</v>
      </c>
      <c r="H9871" s="3">
        <v>79067</v>
      </c>
      <c r="I9871" s="9">
        <f>IF(H9871="?", AVERAGEIF(H:H, "&lt;&gt;?", H:H), H9871)</f>
        <v>79067</v>
      </c>
      <c r="J9871" s="11" t="str">
        <f>IF(D9871="?", "Unknown", D9871)</f>
        <v xml:space="preserve"> Sales</v>
      </c>
    </row>
    <row r="9872" spans="1:10" x14ac:dyDescent="0.3">
      <c r="A9872" s="2" t="s">
        <v>9</v>
      </c>
      <c r="B9872" s="2" t="s">
        <v>22</v>
      </c>
      <c r="C9872" s="2" t="s">
        <v>2</v>
      </c>
      <c r="D9872" s="2" t="s">
        <v>15</v>
      </c>
      <c r="E9872" s="2" t="s">
        <v>4</v>
      </c>
      <c r="F9872" s="2" t="s">
        <v>131</v>
      </c>
      <c r="G9872" s="1" t="s">
        <v>98</v>
      </c>
      <c r="H9872" s="3">
        <v>74059</v>
      </c>
      <c r="I9872" s="9">
        <f>IF(H9872="?", AVERAGEIF(H:H, "&lt;&gt;?", H:H), H9872)</f>
        <v>74059</v>
      </c>
      <c r="J9872" s="11" t="str">
        <f>IF(D9872="?", "Unknown", D9872)</f>
        <v xml:space="preserve"> Prof-specialty</v>
      </c>
    </row>
    <row r="9873" spans="1:10" x14ac:dyDescent="0.3">
      <c r="A9873" s="2" t="s">
        <v>0</v>
      </c>
      <c r="B9873" s="2" t="s">
        <v>35</v>
      </c>
      <c r="C9873" s="2" t="s">
        <v>7</v>
      </c>
      <c r="D9873" s="2" t="s">
        <v>15</v>
      </c>
      <c r="E9873" s="2" t="s">
        <v>14</v>
      </c>
      <c r="F9873" s="2" t="s">
        <v>131</v>
      </c>
      <c r="G9873" s="1" t="s">
        <v>98</v>
      </c>
      <c r="H9873" s="3">
        <v>18194</v>
      </c>
      <c r="I9873" s="9">
        <f>IF(H9873="?", AVERAGEIF(H:H, "&lt;&gt;?", H:H), H9873)</f>
        <v>18194</v>
      </c>
      <c r="J9873" s="11" t="str">
        <f>IF(D9873="?", "Unknown", D9873)</f>
        <v xml:space="preserve"> Prof-specialty</v>
      </c>
    </row>
    <row r="9874" spans="1:10" x14ac:dyDescent="0.3">
      <c r="A9874" s="1" t="s">
        <v>9</v>
      </c>
      <c r="B9874" s="1" t="s">
        <v>1</v>
      </c>
      <c r="C9874" s="1" t="s">
        <v>7</v>
      </c>
      <c r="D9874" s="1" t="s">
        <v>15</v>
      </c>
      <c r="E9874" s="1" t="s">
        <v>4</v>
      </c>
      <c r="F9874" s="1" t="s">
        <v>131</v>
      </c>
      <c r="G9874" s="1" t="s">
        <v>98</v>
      </c>
      <c r="H9874" s="3">
        <v>63218</v>
      </c>
      <c r="I9874" s="9">
        <f>IF(H9874="?", AVERAGEIF(H:H, "&lt;&gt;?", H:H), H9874)</f>
        <v>63218</v>
      </c>
      <c r="J9874" s="11" t="str">
        <f>IF(D9874="?", "Unknown", D9874)</f>
        <v xml:space="preserve"> Prof-specialty</v>
      </c>
    </row>
    <row r="9875" spans="1:10" x14ac:dyDescent="0.3">
      <c r="A9875" s="2" t="s">
        <v>47</v>
      </c>
      <c r="B9875" s="2" t="s">
        <v>45</v>
      </c>
      <c r="C9875" s="2" t="s">
        <v>7</v>
      </c>
      <c r="D9875" s="2" t="s">
        <v>8</v>
      </c>
      <c r="E9875" s="2" t="s">
        <v>4</v>
      </c>
      <c r="F9875" s="2" t="s">
        <v>131</v>
      </c>
      <c r="G9875" s="1" t="s">
        <v>98</v>
      </c>
      <c r="H9875" s="3">
        <v>40669</v>
      </c>
      <c r="I9875" s="9">
        <f>IF(H9875="?", AVERAGEIF(H:H, "&lt;&gt;?", H:H), H9875)</f>
        <v>40669</v>
      </c>
      <c r="J9875" s="11" t="str">
        <f>IF(D9875="?", "Unknown", D9875)</f>
        <v xml:space="preserve"> Exec-managerial</v>
      </c>
    </row>
    <row r="9876" spans="1:10" x14ac:dyDescent="0.3">
      <c r="A9876" s="1" t="s">
        <v>9</v>
      </c>
      <c r="B9876" s="1" t="s">
        <v>10</v>
      </c>
      <c r="C9876" s="1" t="s">
        <v>19</v>
      </c>
      <c r="D9876" s="1" t="s">
        <v>28</v>
      </c>
      <c r="E9876" s="1" t="s">
        <v>23</v>
      </c>
      <c r="F9876" s="1" t="s">
        <v>131</v>
      </c>
      <c r="G9876" s="1" t="s">
        <v>98</v>
      </c>
      <c r="H9876" s="3">
        <v>20697</v>
      </c>
      <c r="I9876" s="9">
        <f>IF(H9876="?", AVERAGEIF(H:H, "&lt;&gt;?", H:H), H9876)</f>
        <v>20697</v>
      </c>
      <c r="J9876" s="11" t="str">
        <f>IF(D9876="?", "Unknown", D9876)</f>
        <v xml:space="preserve"> Craft-repair</v>
      </c>
    </row>
    <row r="9877" spans="1:10" x14ac:dyDescent="0.3">
      <c r="A9877" s="2" t="s">
        <v>9</v>
      </c>
      <c r="B9877" s="2" t="s">
        <v>49</v>
      </c>
      <c r="C9877" s="2" t="s">
        <v>2</v>
      </c>
      <c r="D9877" s="2" t="s">
        <v>28</v>
      </c>
      <c r="E9877" s="2" t="s">
        <v>14</v>
      </c>
      <c r="F9877" s="2" t="s">
        <v>131</v>
      </c>
      <c r="G9877" s="1" t="s">
        <v>98</v>
      </c>
      <c r="H9877" s="3">
        <v>79295</v>
      </c>
      <c r="I9877" s="9">
        <f>IF(H9877="?", AVERAGEIF(H:H, "&lt;&gt;?", H:H), H9877)</f>
        <v>79295</v>
      </c>
      <c r="J9877" s="11" t="str">
        <f>IF(D9877="?", "Unknown", D9877)</f>
        <v xml:space="preserve"> Craft-repair</v>
      </c>
    </row>
    <row r="9878" spans="1:10" x14ac:dyDescent="0.3">
      <c r="A9878" s="2" t="s">
        <v>0</v>
      </c>
      <c r="B9878" s="2" t="s">
        <v>35</v>
      </c>
      <c r="C9878" s="2" t="s">
        <v>7</v>
      </c>
      <c r="D9878" s="2" t="s">
        <v>15</v>
      </c>
      <c r="E9878" s="2" t="s">
        <v>4</v>
      </c>
      <c r="F9878" s="2" t="s">
        <v>131</v>
      </c>
      <c r="G9878" s="1" t="s">
        <v>98</v>
      </c>
      <c r="H9878" s="3">
        <v>87385</v>
      </c>
      <c r="I9878" s="9">
        <f>IF(H9878="?", AVERAGEIF(H:H, "&lt;&gt;?", H:H), H9878)</f>
        <v>87385</v>
      </c>
      <c r="J9878" s="11" t="str">
        <f>IF(D9878="?", "Unknown", D9878)</f>
        <v xml:space="preserve"> Prof-specialty</v>
      </c>
    </row>
    <row r="9879" spans="1:10" x14ac:dyDescent="0.3">
      <c r="A9879" s="1" t="s">
        <v>101</v>
      </c>
      <c r="B9879" s="2" t="s">
        <v>22</v>
      </c>
      <c r="C9879" s="2" t="s">
        <v>2</v>
      </c>
      <c r="D9879" s="1" t="s">
        <v>101</v>
      </c>
      <c r="E9879" s="2" t="s">
        <v>14</v>
      </c>
      <c r="F9879" s="2" t="s">
        <v>131</v>
      </c>
      <c r="G9879" s="1" t="s">
        <v>98</v>
      </c>
      <c r="H9879" s="3">
        <v>56698</v>
      </c>
      <c r="I9879" s="9">
        <f>IF(H9879="?", AVERAGEIF(H:H, "&lt;&gt;?", H:H), H9879)</f>
        <v>56698</v>
      </c>
      <c r="J9879" s="11" t="str">
        <f>IF(D9879="?", "Unknown", D9879)</f>
        <v>Unknown</v>
      </c>
    </row>
    <row r="9880" spans="1:10" x14ac:dyDescent="0.3">
      <c r="A9880" s="1" t="s">
        <v>9</v>
      </c>
      <c r="B9880" s="1" t="s">
        <v>45</v>
      </c>
      <c r="C9880" s="1" t="s">
        <v>7</v>
      </c>
      <c r="D9880" s="1" t="s">
        <v>3</v>
      </c>
      <c r="E9880" s="1" t="s">
        <v>4</v>
      </c>
      <c r="F9880" s="1" t="s">
        <v>131</v>
      </c>
      <c r="G9880" s="1" t="s">
        <v>98</v>
      </c>
      <c r="H9880" s="3">
        <v>96252</v>
      </c>
      <c r="I9880" s="9">
        <f>IF(H9880="?", AVERAGEIF(H:H, "&lt;&gt;?", H:H), H9880)</f>
        <v>96252</v>
      </c>
      <c r="J9880" s="11" t="str">
        <f>IF(D9880="?", "Unknown", D9880)</f>
        <v xml:space="preserve"> Adm-clerical</v>
      </c>
    </row>
    <row r="9881" spans="1:10" x14ac:dyDescent="0.3">
      <c r="A9881" s="1" t="s">
        <v>9</v>
      </c>
      <c r="B9881" s="1" t="s">
        <v>22</v>
      </c>
      <c r="C9881" s="1" t="s">
        <v>7</v>
      </c>
      <c r="D9881" s="1" t="s">
        <v>28</v>
      </c>
      <c r="E9881" s="1" t="s">
        <v>4</v>
      </c>
      <c r="F9881" s="1" t="s">
        <v>131</v>
      </c>
      <c r="G9881" s="1" t="s">
        <v>98</v>
      </c>
      <c r="H9881" s="3">
        <v>50412</v>
      </c>
      <c r="I9881" s="9">
        <f>IF(H9881="?", AVERAGEIF(H:H, "&lt;&gt;?", H:H), H9881)</f>
        <v>50412</v>
      </c>
      <c r="J9881" s="11" t="str">
        <f>IF(D9881="?", "Unknown", D9881)</f>
        <v xml:space="preserve"> Craft-repair</v>
      </c>
    </row>
    <row r="9882" spans="1:10" x14ac:dyDescent="0.3">
      <c r="A9882" s="2" t="s">
        <v>9</v>
      </c>
      <c r="B9882" s="2" t="s">
        <v>1</v>
      </c>
      <c r="C9882" s="2" t="s">
        <v>19</v>
      </c>
      <c r="D9882" s="2" t="s">
        <v>20</v>
      </c>
      <c r="E9882" s="2" t="s">
        <v>4</v>
      </c>
      <c r="F9882" s="2" t="s">
        <v>130</v>
      </c>
      <c r="G9882" s="1" t="s">
        <v>98</v>
      </c>
      <c r="H9882" s="3">
        <v>42122</v>
      </c>
      <c r="I9882" s="9">
        <f>IF(H9882="?", AVERAGEIF(H:H, "&lt;&gt;?", H:H), H9882)</f>
        <v>42122</v>
      </c>
      <c r="J9882" s="11" t="str">
        <f>IF(D9882="?", "Unknown", D9882)</f>
        <v xml:space="preserve"> Other-service</v>
      </c>
    </row>
    <row r="9883" spans="1:10" x14ac:dyDescent="0.3">
      <c r="A9883" s="1" t="s">
        <v>9</v>
      </c>
      <c r="B9883" s="1" t="s">
        <v>10</v>
      </c>
      <c r="C9883" s="1" t="s">
        <v>2</v>
      </c>
      <c r="D9883" s="1" t="s">
        <v>8</v>
      </c>
      <c r="E9883" s="1" t="s">
        <v>4</v>
      </c>
      <c r="F9883" s="1" t="s">
        <v>131</v>
      </c>
      <c r="G9883" s="1" t="s">
        <v>98</v>
      </c>
      <c r="H9883" s="3">
        <v>44297</v>
      </c>
      <c r="I9883" s="9">
        <f>IF(H9883="?", AVERAGEIF(H:H, "&lt;&gt;?", H:H), H9883)</f>
        <v>44297</v>
      </c>
      <c r="J9883" s="11" t="str">
        <f>IF(D9883="?", "Unknown", D9883)</f>
        <v xml:space="preserve"> Exec-managerial</v>
      </c>
    </row>
    <row r="9884" spans="1:10" x14ac:dyDescent="0.3">
      <c r="A9884" s="1" t="s">
        <v>6</v>
      </c>
      <c r="B9884" s="1" t="s">
        <v>56</v>
      </c>
      <c r="C9884" s="1" t="s">
        <v>36</v>
      </c>
      <c r="D9884" s="1" t="s">
        <v>8</v>
      </c>
      <c r="E9884" s="1" t="s">
        <v>4</v>
      </c>
      <c r="F9884" s="1" t="s">
        <v>131</v>
      </c>
      <c r="G9884" s="1" t="s">
        <v>98</v>
      </c>
      <c r="H9884" s="3">
        <v>15867</v>
      </c>
      <c r="I9884" s="9">
        <f>IF(H9884="?", AVERAGEIF(H:H, "&lt;&gt;?", H:H), H9884)</f>
        <v>15867</v>
      </c>
      <c r="J9884" s="11" t="str">
        <f>IF(D9884="?", "Unknown", D9884)</f>
        <v xml:space="preserve"> Exec-managerial</v>
      </c>
    </row>
    <row r="9885" spans="1:10" x14ac:dyDescent="0.3">
      <c r="A9885" s="2" t="s">
        <v>47</v>
      </c>
      <c r="B9885" s="2" t="s">
        <v>10</v>
      </c>
      <c r="C9885" s="2" t="s">
        <v>7</v>
      </c>
      <c r="D9885" s="2" t="s">
        <v>3</v>
      </c>
      <c r="E9885" s="2" t="s">
        <v>4</v>
      </c>
      <c r="F9885" s="2" t="s">
        <v>130</v>
      </c>
      <c r="G9885" s="1" t="s">
        <v>98</v>
      </c>
      <c r="H9885" s="3">
        <v>19155</v>
      </c>
      <c r="I9885" s="9">
        <f>IF(H9885="?", AVERAGEIF(H:H, "&lt;&gt;?", H:H), H9885)</f>
        <v>19155</v>
      </c>
      <c r="J9885" s="11" t="str">
        <f>IF(D9885="?", "Unknown", D9885)</f>
        <v xml:space="preserve"> Adm-clerical</v>
      </c>
    </row>
    <row r="9886" spans="1:10" x14ac:dyDescent="0.3">
      <c r="A9886" s="1" t="s">
        <v>9</v>
      </c>
      <c r="B9886" s="1" t="s">
        <v>1</v>
      </c>
      <c r="C9886" s="1" t="s">
        <v>7</v>
      </c>
      <c r="D9886" s="1" t="s">
        <v>15</v>
      </c>
      <c r="E9886" s="1" t="s">
        <v>4</v>
      </c>
      <c r="F9886" s="1" t="s">
        <v>131</v>
      </c>
      <c r="G9886" s="1" t="s">
        <v>98</v>
      </c>
      <c r="H9886" s="3">
        <v>18061</v>
      </c>
      <c r="I9886" s="9">
        <f>IF(H9886="?", AVERAGEIF(H:H, "&lt;&gt;?", H:H), H9886)</f>
        <v>18061</v>
      </c>
      <c r="J9886" s="11" t="str">
        <f>IF(D9886="?", "Unknown", D9886)</f>
        <v xml:space="preserve"> Prof-specialty</v>
      </c>
    </row>
    <row r="9887" spans="1:10" x14ac:dyDescent="0.3">
      <c r="A9887" s="2" t="s">
        <v>9</v>
      </c>
      <c r="B9887" s="2" t="s">
        <v>29</v>
      </c>
      <c r="C9887" s="2" t="s">
        <v>54</v>
      </c>
      <c r="D9887" s="2" t="s">
        <v>20</v>
      </c>
      <c r="E9887" s="2" t="s">
        <v>4</v>
      </c>
      <c r="F9887" s="2" t="s">
        <v>130</v>
      </c>
      <c r="G9887" s="1" t="s">
        <v>98</v>
      </c>
      <c r="H9887" s="3">
        <v>18129</v>
      </c>
      <c r="I9887" s="9">
        <f>IF(H9887="?", AVERAGEIF(H:H, "&lt;&gt;?", H:H), H9887)</f>
        <v>18129</v>
      </c>
      <c r="J9887" s="11" t="str">
        <f>IF(D9887="?", "Unknown", D9887)</f>
        <v xml:space="preserve"> Other-service</v>
      </c>
    </row>
    <row r="9888" spans="1:10" x14ac:dyDescent="0.3">
      <c r="A9888" s="1" t="s">
        <v>9</v>
      </c>
      <c r="B9888" s="1" t="s">
        <v>10</v>
      </c>
      <c r="C9888" s="1" t="s">
        <v>2</v>
      </c>
      <c r="D9888" s="1" t="s">
        <v>28</v>
      </c>
      <c r="E9888" s="1" t="s">
        <v>14</v>
      </c>
      <c r="F9888" s="1" t="s">
        <v>131</v>
      </c>
      <c r="G9888" s="1" t="s">
        <v>98</v>
      </c>
      <c r="H9888" s="3">
        <v>84155</v>
      </c>
      <c r="I9888" s="9">
        <f>IF(H9888="?", AVERAGEIF(H:H, "&lt;&gt;?", H:H), H9888)</f>
        <v>84155</v>
      </c>
      <c r="J9888" s="11" t="str">
        <f>IF(D9888="?", "Unknown", D9888)</f>
        <v xml:space="preserve"> Craft-repair</v>
      </c>
    </row>
    <row r="9889" spans="1:10" x14ac:dyDescent="0.3">
      <c r="A9889" s="2" t="s">
        <v>9</v>
      </c>
      <c r="B9889" s="2" t="s">
        <v>22</v>
      </c>
      <c r="C9889" s="2" t="s">
        <v>2</v>
      </c>
      <c r="D9889" s="2" t="s">
        <v>20</v>
      </c>
      <c r="E9889" s="2" t="s">
        <v>14</v>
      </c>
      <c r="F9889" s="2" t="s">
        <v>131</v>
      </c>
      <c r="G9889" s="1" t="s">
        <v>98</v>
      </c>
      <c r="H9889" s="3">
        <v>78276</v>
      </c>
      <c r="I9889" s="9">
        <f>IF(H9889="?", AVERAGEIF(H:H, "&lt;&gt;?", H:H), H9889)</f>
        <v>78276</v>
      </c>
      <c r="J9889" s="11" t="str">
        <f>IF(D9889="?", "Unknown", D9889)</f>
        <v xml:space="preserve"> Other-service</v>
      </c>
    </row>
    <row r="9890" spans="1:10" x14ac:dyDescent="0.3">
      <c r="A9890" s="1" t="s">
        <v>9</v>
      </c>
      <c r="B9890" s="1" t="s">
        <v>49</v>
      </c>
      <c r="C9890" s="1" t="s">
        <v>2</v>
      </c>
      <c r="D9890" s="1" t="s">
        <v>33</v>
      </c>
      <c r="E9890" s="1" t="s">
        <v>4</v>
      </c>
      <c r="F9890" s="1" t="s">
        <v>131</v>
      </c>
      <c r="G9890" s="1" t="s">
        <v>98</v>
      </c>
      <c r="H9890" s="3">
        <v>38767</v>
      </c>
      <c r="I9890" s="9">
        <f>IF(H9890="?", AVERAGEIF(H:H, "&lt;&gt;?", H:H), H9890)</f>
        <v>38767</v>
      </c>
      <c r="J9890" s="11" t="str">
        <f>IF(D9890="?", "Unknown", D9890)</f>
        <v xml:space="preserve"> Farming-fishing</v>
      </c>
    </row>
    <row r="9891" spans="1:10" x14ac:dyDescent="0.3">
      <c r="A9891" s="1" t="s">
        <v>101</v>
      </c>
      <c r="B9891" s="2" t="s">
        <v>1</v>
      </c>
      <c r="C9891" s="2" t="s">
        <v>2</v>
      </c>
      <c r="D9891" s="1" t="s">
        <v>101</v>
      </c>
      <c r="E9891" s="2" t="s">
        <v>23</v>
      </c>
      <c r="F9891" s="2" t="s">
        <v>131</v>
      </c>
      <c r="G9891" s="1" t="s">
        <v>98</v>
      </c>
      <c r="H9891" s="3">
        <v>69046</v>
      </c>
      <c r="I9891" s="9">
        <f>IF(H9891="?", AVERAGEIF(H:H, "&lt;&gt;?", H:H), H9891)</f>
        <v>69046</v>
      </c>
      <c r="J9891" s="11" t="str">
        <f>IF(D9891="?", "Unknown", D9891)</f>
        <v>Unknown</v>
      </c>
    </row>
    <row r="9892" spans="1:10" x14ac:dyDescent="0.3">
      <c r="A9892" s="1" t="s">
        <v>9</v>
      </c>
      <c r="B9892" s="1" t="s">
        <v>68</v>
      </c>
      <c r="C9892" s="1" t="s">
        <v>7</v>
      </c>
      <c r="D9892" s="1" t="s">
        <v>34</v>
      </c>
      <c r="E9892" s="1" t="s">
        <v>23</v>
      </c>
      <c r="F9892" s="1" t="s">
        <v>131</v>
      </c>
      <c r="G9892" s="1" t="s">
        <v>98</v>
      </c>
      <c r="H9892" s="3" t="s">
        <v>101</v>
      </c>
      <c r="I9892" s="9">
        <f>IF(H9892="?", AVERAGEIF(H:H, "&lt;&gt;?", H:H), H9892)</f>
        <v>55823.21022044088</v>
      </c>
      <c r="J9892" s="11" t="str">
        <f>IF(D9892="?", "Unknown", D9892)</f>
        <v xml:space="preserve"> Machine-op-inspct</v>
      </c>
    </row>
    <row r="9893" spans="1:10" x14ac:dyDescent="0.3">
      <c r="A9893" s="1" t="s">
        <v>101</v>
      </c>
      <c r="B9893" s="1" t="s">
        <v>1</v>
      </c>
      <c r="C9893" s="1" t="s">
        <v>2</v>
      </c>
      <c r="D9893" s="1" t="s">
        <v>101</v>
      </c>
      <c r="E9893" s="1" t="s">
        <v>4</v>
      </c>
      <c r="F9893" s="1" t="s">
        <v>130</v>
      </c>
      <c r="G9893" s="1" t="s">
        <v>98</v>
      </c>
      <c r="H9893" s="3">
        <v>51554</v>
      </c>
      <c r="I9893" s="9">
        <f>IF(H9893="?", AVERAGEIF(H:H, "&lt;&gt;?", H:H), H9893)</f>
        <v>51554</v>
      </c>
      <c r="J9893" s="11" t="str">
        <f>IF(D9893="?", "Unknown", D9893)</f>
        <v>Unknown</v>
      </c>
    </row>
    <row r="9894" spans="1:10" x14ac:dyDescent="0.3">
      <c r="A9894" s="1" t="s">
        <v>9</v>
      </c>
      <c r="B9894" s="1" t="s">
        <v>22</v>
      </c>
      <c r="C9894" s="1" t="s">
        <v>2</v>
      </c>
      <c r="D9894" s="1" t="s">
        <v>3</v>
      </c>
      <c r="E9894" s="1" t="s">
        <v>23</v>
      </c>
      <c r="F9894" s="1" t="s">
        <v>131</v>
      </c>
      <c r="G9894" s="1" t="s">
        <v>98</v>
      </c>
      <c r="H9894" s="3">
        <v>61931</v>
      </c>
      <c r="I9894" s="9">
        <f>IF(H9894="?", AVERAGEIF(H:H, "&lt;&gt;?", H:H), H9894)</f>
        <v>61931</v>
      </c>
      <c r="J9894" s="11" t="str">
        <f>IF(D9894="?", "Unknown", D9894)</f>
        <v xml:space="preserve"> Adm-clerical</v>
      </c>
    </row>
    <row r="9895" spans="1:10" x14ac:dyDescent="0.3">
      <c r="A9895" s="1" t="s">
        <v>9</v>
      </c>
      <c r="B9895" s="1" t="s">
        <v>1</v>
      </c>
      <c r="C9895" s="1" t="s">
        <v>2</v>
      </c>
      <c r="D9895" s="1" t="s">
        <v>15</v>
      </c>
      <c r="E9895" s="1" t="s">
        <v>14</v>
      </c>
      <c r="F9895" s="1" t="s">
        <v>130</v>
      </c>
      <c r="G9895" s="1" t="s">
        <v>98</v>
      </c>
      <c r="H9895" s="3">
        <v>66262</v>
      </c>
      <c r="I9895" s="9">
        <f>IF(H9895="?", AVERAGEIF(H:H, "&lt;&gt;?", H:H), H9895)</f>
        <v>66262</v>
      </c>
      <c r="J9895" s="11" t="str">
        <f>IF(D9895="?", "Unknown", D9895)</f>
        <v xml:space="preserve"> Prof-specialty</v>
      </c>
    </row>
    <row r="9896" spans="1:10" x14ac:dyDescent="0.3">
      <c r="A9896" s="1" t="s">
        <v>9</v>
      </c>
      <c r="B9896" s="1" t="s">
        <v>1</v>
      </c>
      <c r="C9896" s="1" t="s">
        <v>2</v>
      </c>
      <c r="D9896" s="1" t="s">
        <v>26</v>
      </c>
      <c r="E9896" s="1" t="s">
        <v>23</v>
      </c>
      <c r="F9896" s="1" t="s">
        <v>131</v>
      </c>
      <c r="G9896" s="1" t="s">
        <v>98</v>
      </c>
      <c r="H9896" s="3">
        <v>26733</v>
      </c>
      <c r="I9896" s="9">
        <f>IF(H9896="?", AVERAGEIF(H:H, "&lt;&gt;?", H:H), H9896)</f>
        <v>26733</v>
      </c>
      <c r="J9896" s="11" t="str">
        <f>IF(D9896="?", "Unknown", D9896)</f>
        <v xml:space="preserve"> Sales</v>
      </c>
    </row>
    <row r="9897" spans="1:10" x14ac:dyDescent="0.3">
      <c r="A9897" s="1" t="s">
        <v>9</v>
      </c>
      <c r="B9897" s="1" t="s">
        <v>22</v>
      </c>
      <c r="C9897" s="1" t="s">
        <v>2</v>
      </c>
      <c r="D9897" s="1" t="s">
        <v>3</v>
      </c>
      <c r="E9897" s="1" t="s">
        <v>4</v>
      </c>
      <c r="F9897" s="1" t="s">
        <v>130</v>
      </c>
      <c r="G9897" s="1" t="s">
        <v>98</v>
      </c>
      <c r="H9897" s="3">
        <v>15074</v>
      </c>
      <c r="I9897" s="9">
        <f>IF(H9897="?", AVERAGEIF(H:H, "&lt;&gt;?", H:H), H9897)</f>
        <v>15074</v>
      </c>
      <c r="J9897" s="11" t="str">
        <f>IF(D9897="?", "Unknown", D9897)</f>
        <v xml:space="preserve"> Adm-clerical</v>
      </c>
    </row>
    <row r="9898" spans="1:10" x14ac:dyDescent="0.3">
      <c r="A9898" s="1" t="s">
        <v>9</v>
      </c>
      <c r="B9898" s="1" t="s">
        <v>17</v>
      </c>
      <c r="C9898" s="1" t="s">
        <v>7</v>
      </c>
      <c r="D9898" s="1" t="s">
        <v>38</v>
      </c>
      <c r="E9898" s="1" t="s">
        <v>4</v>
      </c>
      <c r="F9898" s="1" t="s">
        <v>131</v>
      </c>
      <c r="G9898" s="1" t="s">
        <v>98</v>
      </c>
      <c r="H9898" s="3">
        <v>93598</v>
      </c>
      <c r="I9898" s="9">
        <f>IF(H9898="?", AVERAGEIF(H:H, "&lt;&gt;?", H:H), H9898)</f>
        <v>93598</v>
      </c>
      <c r="J9898" s="11" t="str">
        <f>IF(D9898="?", "Unknown", D9898)</f>
        <v xml:space="preserve"> Tech-support</v>
      </c>
    </row>
    <row r="9899" spans="1:10" x14ac:dyDescent="0.3">
      <c r="A9899" s="2" t="s">
        <v>37</v>
      </c>
      <c r="B9899" s="2" t="s">
        <v>22</v>
      </c>
      <c r="C9899" s="2" t="s">
        <v>7</v>
      </c>
      <c r="D9899" s="2" t="s">
        <v>41</v>
      </c>
      <c r="E9899" s="2" t="s">
        <v>23</v>
      </c>
      <c r="F9899" s="2" t="s">
        <v>131</v>
      </c>
      <c r="G9899" s="1" t="s">
        <v>98</v>
      </c>
      <c r="H9899" s="3">
        <v>74306</v>
      </c>
      <c r="I9899" s="9">
        <f>IF(H9899="?", AVERAGEIF(H:H, "&lt;&gt;?", H:H), H9899)</f>
        <v>74306</v>
      </c>
      <c r="J9899" s="11" t="str">
        <f>IF(D9899="?", "Unknown", D9899)</f>
        <v xml:space="preserve"> Protective-serv</v>
      </c>
    </row>
    <row r="9900" spans="1:10" x14ac:dyDescent="0.3">
      <c r="A9900" s="1" t="s">
        <v>6</v>
      </c>
      <c r="B9900" s="1" t="s">
        <v>25</v>
      </c>
      <c r="C9900" s="1" t="s">
        <v>7</v>
      </c>
      <c r="D9900" s="1" t="s">
        <v>26</v>
      </c>
      <c r="E9900" s="1" t="s">
        <v>4</v>
      </c>
      <c r="F9900" s="1" t="s">
        <v>131</v>
      </c>
      <c r="G9900" s="1" t="s">
        <v>98</v>
      </c>
      <c r="H9900" s="3">
        <v>82523</v>
      </c>
      <c r="I9900" s="9">
        <f>IF(H9900="?", AVERAGEIF(H:H, "&lt;&gt;?", H:H), H9900)</f>
        <v>82523</v>
      </c>
      <c r="J9900" s="11" t="str">
        <f>IF(D9900="?", "Unknown", D9900)</f>
        <v xml:space="preserve"> Sales</v>
      </c>
    </row>
    <row r="9901" spans="1:10" x14ac:dyDescent="0.3">
      <c r="A9901" s="2" t="s">
        <v>9</v>
      </c>
      <c r="B9901" s="2" t="s">
        <v>10</v>
      </c>
      <c r="C9901" s="2" t="s">
        <v>2</v>
      </c>
      <c r="D9901" s="2" t="s">
        <v>33</v>
      </c>
      <c r="E9901" s="2" t="s">
        <v>4</v>
      </c>
      <c r="F9901" s="2" t="s">
        <v>131</v>
      </c>
      <c r="G9901" s="1" t="s">
        <v>98</v>
      </c>
      <c r="H9901" s="3">
        <v>68226</v>
      </c>
      <c r="I9901" s="9">
        <f>IF(H9901="?", AVERAGEIF(H:H, "&lt;&gt;?", H:H), H9901)</f>
        <v>68226</v>
      </c>
      <c r="J9901" s="11" t="str">
        <f>IF(D9901="?", "Unknown", D9901)</f>
        <v xml:space="preserve"> Farming-fishing</v>
      </c>
    </row>
    <row r="9902" spans="1:10" x14ac:dyDescent="0.3">
      <c r="A9902" s="1" t="s">
        <v>9</v>
      </c>
      <c r="B9902" s="1" t="s">
        <v>56</v>
      </c>
      <c r="C9902" s="1" t="s">
        <v>7</v>
      </c>
      <c r="D9902" s="1" t="s">
        <v>30</v>
      </c>
      <c r="E9902" s="1" t="s">
        <v>4</v>
      </c>
      <c r="F9902" s="1" t="s">
        <v>131</v>
      </c>
      <c r="G9902" s="1" t="s">
        <v>98</v>
      </c>
      <c r="H9902" s="3">
        <v>76992</v>
      </c>
      <c r="I9902" s="9">
        <f>IF(H9902="?", AVERAGEIF(H:H, "&lt;&gt;?", H:H), H9902)</f>
        <v>76992</v>
      </c>
      <c r="J9902" s="11" t="str">
        <f>IF(D9902="?", "Unknown", D9902)</f>
        <v xml:space="preserve"> Transport-moving</v>
      </c>
    </row>
    <row r="9903" spans="1:10" x14ac:dyDescent="0.3">
      <c r="A9903" s="1" t="s">
        <v>9</v>
      </c>
      <c r="B9903" s="1" t="s">
        <v>68</v>
      </c>
      <c r="C9903" s="1" t="s">
        <v>2</v>
      </c>
      <c r="D9903" s="1" t="s">
        <v>26</v>
      </c>
      <c r="E9903" s="1" t="s">
        <v>4</v>
      </c>
      <c r="F9903" s="1" t="s">
        <v>130</v>
      </c>
      <c r="G9903" s="1" t="s">
        <v>98</v>
      </c>
      <c r="H9903" s="3">
        <v>69634</v>
      </c>
      <c r="I9903" s="9">
        <f>IF(H9903="?", AVERAGEIF(H:H, "&lt;&gt;?", H:H), H9903)</f>
        <v>69634</v>
      </c>
      <c r="J9903" s="11" t="str">
        <f>IF(D9903="?", "Unknown", D9903)</f>
        <v xml:space="preserve"> Sales</v>
      </c>
    </row>
    <row r="9904" spans="1:10" x14ac:dyDescent="0.3">
      <c r="A9904" s="2" t="s">
        <v>9</v>
      </c>
      <c r="B9904" s="2" t="s">
        <v>1</v>
      </c>
      <c r="C9904" s="2" t="s">
        <v>7</v>
      </c>
      <c r="D9904" s="2" t="s">
        <v>8</v>
      </c>
      <c r="E9904" s="2" t="s">
        <v>4</v>
      </c>
      <c r="F9904" s="2" t="s">
        <v>131</v>
      </c>
      <c r="G9904" s="1" t="s">
        <v>98</v>
      </c>
      <c r="H9904" s="3">
        <v>35618</v>
      </c>
      <c r="I9904" s="9">
        <f>IF(H9904="?", AVERAGEIF(H:H, "&lt;&gt;?", H:H), H9904)</f>
        <v>35618</v>
      </c>
      <c r="J9904" s="11" t="str">
        <f>IF(D9904="?", "Unknown", D9904)</f>
        <v xml:space="preserve"> Exec-managerial</v>
      </c>
    </row>
    <row r="9905" spans="1:10" x14ac:dyDescent="0.3">
      <c r="A9905" s="1" t="s">
        <v>9</v>
      </c>
      <c r="B9905" s="1" t="s">
        <v>22</v>
      </c>
      <c r="C9905" s="1" t="s">
        <v>7</v>
      </c>
      <c r="D9905" s="1" t="s">
        <v>26</v>
      </c>
      <c r="E9905" s="1" t="s">
        <v>44</v>
      </c>
      <c r="F9905" s="1" t="s">
        <v>131</v>
      </c>
      <c r="G9905" s="1" t="s">
        <v>98</v>
      </c>
      <c r="H9905" s="3">
        <v>65484</v>
      </c>
      <c r="I9905" s="9">
        <f>IF(H9905="?", AVERAGEIF(H:H, "&lt;&gt;?", H:H), H9905)</f>
        <v>65484</v>
      </c>
      <c r="J9905" s="11" t="str">
        <f>IF(D9905="?", "Unknown", D9905)</f>
        <v xml:space="preserve"> Sales</v>
      </c>
    </row>
    <row r="9906" spans="1:10" x14ac:dyDescent="0.3">
      <c r="A9906" s="1" t="s">
        <v>9</v>
      </c>
      <c r="B9906" s="1" t="s">
        <v>22</v>
      </c>
      <c r="C9906" s="1" t="s">
        <v>11</v>
      </c>
      <c r="D9906" s="1" t="s">
        <v>20</v>
      </c>
      <c r="E9906" s="1" t="s">
        <v>4</v>
      </c>
      <c r="F9906" s="1" t="s">
        <v>130</v>
      </c>
      <c r="G9906" s="1" t="s">
        <v>98</v>
      </c>
      <c r="H9906" s="3">
        <v>95899</v>
      </c>
      <c r="I9906" s="9">
        <f>IF(H9906="?", AVERAGEIF(H:H, "&lt;&gt;?", H:H), H9906)</f>
        <v>95899</v>
      </c>
      <c r="J9906" s="11" t="str">
        <f>IF(D9906="?", "Unknown", D9906)</f>
        <v xml:space="preserve"> Other-service</v>
      </c>
    </row>
    <row r="9907" spans="1:10" x14ac:dyDescent="0.3">
      <c r="A9907" s="1" t="s">
        <v>9</v>
      </c>
      <c r="B9907" s="1" t="s">
        <v>27</v>
      </c>
      <c r="C9907" s="1" t="s">
        <v>11</v>
      </c>
      <c r="D9907" s="1" t="s">
        <v>20</v>
      </c>
      <c r="E9907" s="1" t="s">
        <v>4</v>
      </c>
      <c r="F9907" s="1" t="s">
        <v>130</v>
      </c>
      <c r="G9907" s="1" t="s">
        <v>98</v>
      </c>
      <c r="H9907" s="3">
        <v>38604</v>
      </c>
      <c r="I9907" s="9">
        <f>IF(H9907="?", AVERAGEIF(H:H, "&lt;&gt;?", H:H), H9907)</f>
        <v>38604</v>
      </c>
      <c r="J9907" s="11" t="str">
        <f>IF(D9907="?", "Unknown", D9907)</f>
        <v xml:space="preserve"> Other-service</v>
      </c>
    </row>
    <row r="9908" spans="1:10" x14ac:dyDescent="0.3">
      <c r="A9908" s="2" t="s">
        <v>47</v>
      </c>
      <c r="B9908" s="2" t="s">
        <v>1</v>
      </c>
      <c r="C9908" s="2" t="s">
        <v>7</v>
      </c>
      <c r="D9908" s="2" t="s">
        <v>34</v>
      </c>
      <c r="E9908" s="2" t="s">
        <v>4</v>
      </c>
      <c r="F9908" s="2" t="s">
        <v>131</v>
      </c>
      <c r="G9908" s="1" t="s">
        <v>98</v>
      </c>
      <c r="H9908" s="3">
        <v>57174</v>
      </c>
      <c r="I9908" s="9">
        <f>IF(H9908="?", AVERAGEIF(H:H, "&lt;&gt;?", H:H), H9908)</f>
        <v>57174</v>
      </c>
      <c r="J9908" s="11" t="str">
        <f>IF(D9908="?", "Unknown", D9908)</f>
        <v xml:space="preserve"> Machine-op-inspct</v>
      </c>
    </row>
    <row r="9909" spans="1:10" x14ac:dyDescent="0.3">
      <c r="A9909" s="2" t="s">
        <v>39</v>
      </c>
      <c r="B9909" s="2" t="s">
        <v>1</v>
      </c>
      <c r="C9909" s="2" t="s">
        <v>2</v>
      </c>
      <c r="D9909" s="2" t="s">
        <v>15</v>
      </c>
      <c r="E9909" s="2" t="s">
        <v>14</v>
      </c>
      <c r="F9909" s="2" t="s">
        <v>131</v>
      </c>
      <c r="G9909" s="1" t="s">
        <v>98</v>
      </c>
      <c r="H9909" s="3">
        <v>19381</v>
      </c>
      <c r="I9909" s="9">
        <f>IF(H9909="?", AVERAGEIF(H:H, "&lt;&gt;?", H:H), H9909)</f>
        <v>19381</v>
      </c>
      <c r="J9909" s="11" t="str">
        <f>IF(D9909="?", "Unknown", D9909)</f>
        <v xml:space="preserve"> Prof-specialty</v>
      </c>
    </row>
    <row r="9910" spans="1:10" x14ac:dyDescent="0.3">
      <c r="A9910" s="1" t="s">
        <v>39</v>
      </c>
      <c r="B9910" s="1" t="s">
        <v>25</v>
      </c>
      <c r="C9910" s="1" t="s">
        <v>7</v>
      </c>
      <c r="D9910" s="1" t="s">
        <v>15</v>
      </c>
      <c r="E9910" s="1" t="s">
        <v>14</v>
      </c>
      <c r="F9910" s="1" t="s">
        <v>130</v>
      </c>
      <c r="G9910" s="1" t="s">
        <v>98</v>
      </c>
      <c r="H9910" s="3">
        <v>76828</v>
      </c>
      <c r="I9910" s="9">
        <f>IF(H9910="?", AVERAGEIF(H:H, "&lt;&gt;?", H:H), H9910)</f>
        <v>76828</v>
      </c>
      <c r="J9910" s="11" t="str">
        <f>IF(D9910="?", "Unknown", D9910)</f>
        <v xml:space="preserve"> Prof-specialty</v>
      </c>
    </row>
    <row r="9911" spans="1:10" x14ac:dyDescent="0.3">
      <c r="A9911" s="1" t="s">
        <v>9</v>
      </c>
      <c r="B9911" s="1" t="s">
        <v>22</v>
      </c>
      <c r="C9911" s="1" t="s">
        <v>2</v>
      </c>
      <c r="D9911" s="1" t="s">
        <v>20</v>
      </c>
      <c r="E9911" s="1" t="s">
        <v>4</v>
      </c>
      <c r="F9911" s="1" t="s">
        <v>130</v>
      </c>
      <c r="G9911" s="1" t="s">
        <v>98</v>
      </c>
      <c r="H9911" s="3">
        <v>23951</v>
      </c>
      <c r="I9911" s="9">
        <f>IF(H9911="?", AVERAGEIF(H:H, "&lt;&gt;?", H:H), H9911)</f>
        <v>23951</v>
      </c>
      <c r="J9911" s="11" t="str">
        <f>IF(D9911="?", "Unknown", D9911)</f>
        <v xml:space="preserve"> Other-service</v>
      </c>
    </row>
    <row r="9912" spans="1:10" x14ac:dyDescent="0.3">
      <c r="A9912" s="2" t="s">
        <v>9</v>
      </c>
      <c r="B9912" s="2" t="s">
        <v>10</v>
      </c>
      <c r="C9912" s="2" t="s">
        <v>7</v>
      </c>
      <c r="D9912" s="2" t="s">
        <v>26</v>
      </c>
      <c r="E9912" s="2" t="s">
        <v>4</v>
      </c>
      <c r="F9912" s="2" t="s">
        <v>131</v>
      </c>
      <c r="G9912" s="1" t="s">
        <v>98</v>
      </c>
      <c r="H9912" s="3">
        <v>76501</v>
      </c>
      <c r="I9912" s="9">
        <f>IF(H9912="?", AVERAGEIF(H:H, "&lt;&gt;?", H:H), H9912)</f>
        <v>76501</v>
      </c>
      <c r="J9912" s="11" t="str">
        <f>IF(D9912="?", "Unknown", D9912)</f>
        <v xml:space="preserve"> Sales</v>
      </c>
    </row>
    <row r="9913" spans="1:10" x14ac:dyDescent="0.3">
      <c r="A9913" s="1" t="s">
        <v>39</v>
      </c>
      <c r="B9913" s="1" t="s">
        <v>22</v>
      </c>
      <c r="C9913" s="1" t="s">
        <v>11</v>
      </c>
      <c r="D9913" s="1" t="s">
        <v>20</v>
      </c>
      <c r="E9913" s="1" t="s">
        <v>4</v>
      </c>
      <c r="F9913" s="1" t="s">
        <v>130</v>
      </c>
      <c r="G9913" s="1" t="s">
        <v>98</v>
      </c>
      <c r="H9913" s="3">
        <v>56110</v>
      </c>
      <c r="I9913" s="9">
        <f>IF(H9913="?", AVERAGEIF(H:H, "&lt;&gt;?", H:H), H9913)</f>
        <v>56110</v>
      </c>
      <c r="J9913" s="11" t="str">
        <f>IF(D9913="?", "Unknown", D9913)</f>
        <v xml:space="preserve"> Other-service</v>
      </c>
    </row>
    <row r="9914" spans="1:10" x14ac:dyDescent="0.3">
      <c r="A9914" s="1" t="s">
        <v>9</v>
      </c>
      <c r="B9914" s="1" t="s">
        <v>10</v>
      </c>
      <c r="C9914" s="1" t="s">
        <v>2</v>
      </c>
      <c r="D9914" s="1" t="s">
        <v>30</v>
      </c>
      <c r="E9914" s="1" t="s">
        <v>23</v>
      </c>
      <c r="F9914" s="1" t="s">
        <v>131</v>
      </c>
      <c r="G9914" s="1" t="s">
        <v>98</v>
      </c>
      <c r="H9914" s="3">
        <v>84910</v>
      </c>
      <c r="I9914" s="9">
        <f>IF(H9914="?", AVERAGEIF(H:H, "&lt;&gt;?", H:H), H9914)</f>
        <v>84910</v>
      </c>
      <c r="J9914" s="11" t="str">
        <f>IF(D9914="?", "Unknown", D9914)</f>
        <v xml:space="preserve"> Transport-moving</v>
      </c>
    </row>
    <row r="9915" spans="1:10" x14ac:dyDescent="0.3">
      <c r="A9915" s="2" t="s">
        <v>47</v>
      </c>
      <c r="B9915" s="2" t="s">
        <v>10</v>
      </c>
      <c r="C9915" s="2" t="s">
        <v>7</v>
      </c>
      <c r="D9915" s="2" t="s">
        <v>28</v>
      </c>
      <c r="E9915" s="2" t="s">
        <v>4</v>
      </c>
      <c r="F9915" s="2" t="s">
        <v>131</v>
      </c>
      <c r="G9915" s="1" t="s">
        <v>98</v>
      </c>
      <c r="H9915" s="3">
        <v>18964</v>
      </c>
      <c r="I9915" s="9">
        <f>IF(H9915="?", AVERAGEIF(H:H, "&lt;&gt;?", H:H), H9915)</f>
        <v>18964</v>
      </c>
      <c r="J9915" s="11" t="str">
        <f>IF(D9915="?", "Unknown", D9915)</f>
        <v xml:space="preserve"> Craft-repair</v>
      </c>
    </row>
    <row r="9916" spans="1:10" x14ac:dyDescent="0.3">
      <c r="A9916" s="2" t="s">
        <v>9</v>
      </c>
      <c r="B9916" s="2" t="s">
        <v>10</v>
      </c>
      <c r="C9916" s="2" t="s">
        <v>2</v>
      </c>
      <c r="D9916" s="2" t="s">
        <v>30</v>
      </c>
      <c r="E9916" s="2" t="s">
        <v>23</v>
      </c>
      <c r="F9916" s="2" t="s">
        <v>131</v>
      </c>
      <c r="G9916" s="1" t="s">
        <v>98</v>
      </c>
      <c r="H9916" s="3">
        <v>47112</v>
      </c>
      <c r="I9916" s="9">
        <f>IF(H9916="?", AVERAGEIF(H:H, "&lt;&gt;?", H:H), H9916)</f>
        <v>47112</v>
      </c>
      <c r="J9916" s="11" t="str">
        <f>IF(D9916="?", "Unknown", D9916)</f>
        <v xml:space="preserve"> Transport-moving</v>
      </c>
    </row>
    <row r="9917" spans="1:10" x14ac:dyDescent="0.3">
      <c r="A9917" s="1" t="s">
        <v>9</v>
      </c>
      <c r="B9917" s="1" t="s">
        <v>1</v>
      </c>
      <c r="C9917" s="1" t="s">
        <v>11</v>
      </c>
      <c r="D9917" s="1" t="s">
        <v>15</v>
      </c>
      <c r="E9917" s="1" t="s">
        <v>4</v>
      </c>
      <c r="F9917" s="1" t="s">
        <v>130</v>
      </c>
      <c r="G9917" s="1" t="s">
        <v>98</v>
      </c>
      <c r="H9917" s="3">
        <v>24780</v>
      </c>
      <c r="I9917" s="9">
        <f>IF(H9917="?", AVERAGEIF(H:H, "&lt;&gt;?", H:H), H9917)</f>
        <v>24780</v>
      </c>
      <c r="J9917" s="11" t="str">
        <f>IF(D9917="?", "Unknown", D9917)</f>
        <v xml:space="preserve"> Prof-specialty</v>
      </c>
    </row>
    <row r="9918" spans="1:10" x14ac:dyDescent="0.3">
      <c r="A9918" s="2" t="s">
        <v>9</v>
      </c>
      <c r="B9918" s="2" t="s">
        <v>22</v>
      </c>
      <c r="C9918" s="2" t="s">
        <v>2</v>
      </c>
      <c r="D9918" s="2" t="s">
        <v>26</v>
      </c>
      <c r="E9918" s="2" t="s">
        <v>4</v>
      </c>
      <c r="F9918" s="2" t="s">
        <v>131</v>
      </c>
      <c r="G9918" s="1" t="s">
        <v>98</v>
      </c>
      <c r="H9918" s="3">
        <v>45822</v>
      </c>
      <c r="I9918" s="9">
        <f>IF(H9918="?", AVERAGEIF(H:H, "&lt;&gt;?", H:H), H9918)</f>
        <v>45822</v>
      </c>
      <c r="J9918" s="11" t="str">
        <f>IF(D9918="?", "Unknown", D9918)</f>
        <v xml:space="preserve"> Sales</v>
      </c>
    </row>
    <row r="9919" spans="1:10" x14ac:dyDescent="0.3">
      <c r="A9919" s="2" t="s">
        <v>6</v>
      </c>
      <c r="B9919" s="2" t="s">
        <v>17</v>
      </c>
      <c r="C9919" s="2" t="s">
        <v>7</v>
      </c>
      <c r="D9919" s="2" t="s">
        <v>15</v>
      </c>
      <c r="E9919" s="2" t="s">
        <v>4</v>
      </c>
      <c r="F9919" s="2" t="s">
        <v>131</v>
      </c>
      <c r="G9919" s="1" t="s">
        <v>98</v>
      </c>
      <c r="H9919" s="3">
        <v>15124</v>
      </c>
      <c r="I9919" s="9">
        <f>IF(H9919="?", AVERAGEIF(H:H, "&lt;&gt;?", H:H), H9919)</f>
        <v>15124</v>
      </c>
      <c r="J9919" s="11" t="str">
        <f>IF(D9919="?", "Unknown", D9919)</f>
        <v xml:space="preserve"> Prof-specialty</v>
      </c>
    </row>
    <row r="9920" spans="1:10" x14ac:dyDescent="0.3">
      <c r="A9920" s="1" t="s">
        <v>47</v>
      </c>
      <c r="B9920" s="1" t="s">
        <v>1</v>
      </c>
      <c r="C9920" s="1" t="s">
        <v>7</v>
      </c>
      <c r="D9920" s="1" t="s">
        <v>3</v>
      </c>
      <c r="E9920" s="1" t="s">
        <v>4</v>
      </c>
      <c r="F9920" s="1" t="s">
        <v>130</v>
      </c>
      <c r="G9920" s="1" t="s">
        <v>98</v>
      </c>
      <c r="H9920" s="3">
        <v>51524</v>
      </c>
      <c r="I9920" s="9">
        <f>IF(H9920="?", AVERAGEIF(H:H, "&lt;&gt;?", H:H), H9920)</f>
        <v>51524</v>
      </c>
      <c r="J9920" s="11" t="str">
        <f>IF(D9920="?", "Unknown", D9920)</f>
        <v xml:space="preserve"> Adm-clerical</v>
      </c>
    </row>
    <row r="9921" spans="1:10" x14ac:dyDescent="0.3">
      <c r="A9921" s="2" t="s">
        <v>9</v>
      </c>
      <c r="B9921" s="2" t="s">
        <v>22</v>
      </c>
      <c r="C9921" s="2" t="s">
        <v>2</v>
      </c>
      <c r="D9921" s="2" t="s">
        <v>28</v>
      </c>
      <c r="E9921" s="2" t="s">
        <v>4</v>
      </c>
      <c r="F9921" s="2" t="s">
        <v>131</v>
      </c>
      <c r="G9921" s="1" t="s">
        <v>98</v>
      </c>
      <c r="H9921" s="3">
        <v>94803</v>
      </c>
      <c r="I9921" s="9">
        <f>IF(H9921="?", AVERAGEIF(H:H, "&lt;&gt;?", H:H), H9921)</f>
        <v>94803</v>
      </c>
      <c r="J9921" s="11" t="str">
        <f>IF(D9921="?", "Unknown", D9921)</f>
        <v xml:space="preserve"> Craft-repair</v>
      </c>
    </row>
    <row r="9922" spans="1:10" x14ac:dyDescent="0.3">
      <c r="A9922" s="2" t="s">
        <v>9</v>
      </c>
      <c r="B9922" s="2" t="s">
        <v>29</v>
      </c>
      <c r="C9922" s="2" t="s">
        <v>7</v>
      </c>
      <c r="D9922" s="2" t="s">
        <v>34</v>
      </c>
      <c r="E9922" s="2" t="s">
        <v>4</v>
      </c>
      <c r="F9922" s="2" t="s">
        <v>131</v>
      </c>
      <c r="G9922" s="1" t="s">
        <v>98</v>
      </c>
      <c r="H9922" s="3">
        <v>28488</v>
      </c>
      <c r="I9922" s="9">
        <f>IF(H9922="?", AVERAGEIF(H:H, "&lt;&gt;?", H:H), H9922)</f>
        <v>28488</v>
      </c>
      <c r="J9922" s="11" t="str">
        <f>IF(D9922="?", "Unknown", D9922)</f>
        <v xml:space="preserve"> Machine-op-inspct</v>
      </c>
    </row>
    <row r="9923" spans="1:10" x14ac:dyDescent="0.3">
      <c r="A9923" s="1" t="s">
        <v>9</v>
      </c>
      <c r="B9923" s="1" t="s">
        <v>22</v>
      </c>
      <c r="C9923" s="1" t="s">
        <v>7</v>
      </c>
      <c r="D9923" s="1" t="s">
        <v>41</v>
      </c>
      <c r="E9923" s="1" t="s">
        <v>14</v>
      </c>
      <c r="F9923" s="1" t="s">
        <v>131</v>
      </c>
      <c r="G9923" s="1" t="s">
        <v>98</v>
      </c>
      <c r="H9923" s="3">
        <v>74122</v>
      </c>
      <c r="I9923" s="9">
        <f>IF(H9923="?", AVERAGEIF(H:H, "&lt;&gt;?", H:H), H9923)</f>
        <v>74122</v>
      </c>
      <c r="J9923" s="11" t="str">
        <f>IF(D9923="?", "Unknown", D9923)</f>
        <v xml:space="preserve"> Protective-serv</v>
      </c>
    </row>
    <row r="9924" spans="1:10" x14ac:dyDescent="0.3">
      <c r="A9924" s="2" t="s">
        <v>9</v>
      </c>
      <c r="B9924" s="2" t="s">
        <v>10</v>
      </c>
      <c r="C9924" s="2" t="s">
        <v>2</v>
      </c>
      <c r="D9924" s="2" t="s">
        <v>30</v>
      </c>
      <c r="E9924" s="2" t="s">
        <v>4</v>
      </c>
      <c r="F9924" s="2" t="s">
        <v>131</v>
      </c>
      <c r="G9924" s="1" t="s">
        <v>98</v>
      </c>
      <c r="H9924" s="3">
        <v>26040</v>
      </c>
      <c r="I9924" s="9">
        <f>IF(H9924="?", AVERAGEIF(H:H, "&lt;&gt;?", H:H), H9924)</f>
        <v>26040</v>
      </c>
      <c r="J9924" s="11" t="str">
        <f>IF(D9924="?", "Unknown", D9924)</f>
        <v xml:space="preserve"> Transport-moving</v>
      </c>
    </row>
    <row r="9925" spans="1:10" x14ac:dyDescent="0.3">
      <c r="A9925" s="1" t="s">
        <v>9</v>
      </c>
      <c r="B9925" s="1" t="s">
        <v>10</v>
      </c>
      <c r="C9925" s="1" t="s">
        <v>2</v>
      </c>
      <c r="D9925" s="1" t="s">
        <v>26</v>
      </c>
      <c r="E9925" s="1" t="s">
        <v>4</v>
      </c>
      <c r="F9925" s="1" t="s">
        <v>130</v>
      </c>
      <c r="G9925" s="1" t="s">
        <v>98</v>
      </c>
      <c r="H9925" s="3">
        <v>51497</v>
      </c>
      <c r="I9925" s="9">
        <f>IF(H9925="?", AVERAGEIF(H:H, "&lt;&gt;?", H:H), H9925)</f>
        <v>51497</v>
      </c>
      <c r="J9925" s="11" t="str">
        <f>IF(D9925="?", "Unknown", D9925)</f>
        <v xml:space="preserve"> Sales</v>
      </c>
    </row>
    <row r="9926" spans="1:10" x14ac:dyDescent="0.3">
      <c r="A9926" s="1" t="s">
        <v>9</v>
      </c>
      <c r="B9926" s="1" t="s">
        <v>48</v>
      </c>
      <c r="C9926" s="1" t="s">
        <v>7</v>
      </c>
      <c r="D9926" s="1" t="s">
        <v>12</v>
      </c>
      <c r="E9926" s="1" t="s">
        <v>4</v>
      </c>
      <c r="F9926" s="1" t="s">
        <v>131</v>
      </c>
      <c r="G9926" s="1" t="s">
        <v>98</v>
      </c>
      <c r="H9926" s="3">
        <v>20361</v>
      </c>
      <c r="I9926" s="9">
        <f>IF(H9926="?", AVERAGEIF(H:H, "&lt;&gt;?", H:H), H9926)</f>
        <v>20361</v>
      </c>
      <c r="J9926" s="11" t="str">
        <f>IF(D9926="?", "Unknown", D9926)</f>
        <v xml:space="preserve"> Handlers-cleaners</v>
      </c>
    </row>
    <row r="9927" spans="1:10" x14ac:dyDescent="0.3">
      <c r="A9927" s="2" t="s">
        <v>9</v>
      </c>
      <c r="B9927" s="2" t="s">
        <v>10</v>
      </c>
      <c r="C9927" s="2" t="s">
        <v>2</v>
      </c>
      <c r="D9927" s="2" t="s">
        <v>3</v>
      </c>
      <c r="E9927" s="2" t="s">
        <v>4</v>
      </c>
      <c r="F9927" s="2" t="s">
        <v>131</v>
      </c>
      <c r="G9927" s="1" t="s">
        <v>98</v>
      </c>
      <c r="H9927" s="3">
        <v>43901</v>
      </c>
      <c r="I9927" s="9">
        <f>IF(H9927="?", AVERAGEIF(H:H, "&lt;&gt;?", H:H), H9927)</f>
        <v>43901</v>
      </c>
      <c r="J9927" s="11" t="str">
        <f>IF(D9927="?", "Unknown", D9927)</f>
        <v xml:space="preserve"> Adm-clerical</v>
      </c>
    </row>
    <row r="9928" spans="1:10" x14ac:dyDescent="0.3">
      <c r="A9928" s="2" t="s">
        <v>39</v>
      </c>
      <c r="B9928" s="2" t="s">
        <v>10</v>
      </c>
      <c r="C9928" s="2" t="s">
        <v>11</v>
      </c>
      <c r="D9928" s="2" t="s">
        <v>28</v>
      </c>
      <c r="E9928" s="2" t="s">
        <v>44</v>
      </c>
      <c r="F9928" s="2" t="s">
        <v>131</v>
      </c>
      <c r="G9928" s="1" t="s">
        <v>98</v>
      </c>
      <c r="H9928" s="3">
        <v>85148</v>
      </c>
      <c r="I9928" s="9">
        <f>IF(H9928="?", AVERAGEIF(H:H, "&lt;&gt;?", H:H), H9928)</f>
        <v>85148</v>
      </c>
      <c r="J9928" s="11" t="str">
        <f>IF(D9928="?", "Unknown", D9928)</f>
        <v xml:space="preserve"> Craft-repair</v>
      </c>
    </row>
    <row r="9929" spans="1:10" x14ac:dyDescent="0.3">
      <c r="A9929" s="2" t="s">
        <v>9</v>
      </c>
      <c r="B9929" s="2" t="s">
        <v>1</v>
      </c>
      <c r="C9929" s="2" t="s">
        <v>11</v>
      </c>
      <c r="D9929" s="2" t="s">
        <v>38</v>
      </c>
      <c r="E9929" s="2" t="s">
        <v>4</v>
      </c>
      <c r="F9929" s="2" t="s">
        <v>130</v>
      </c>
      <c r="G9929" s="1" t="s">
        <v>98</v>
      </c>
      <c r="H9929" s="3">
        <v>87428</v>
      </c>
      <c r="I9929" s="9">
        <f>IF(H9929="?", AVERAGEIF(H:H, "&lt;&gt;?", H:H), H9929)</f>
        <v>87428</v>
      </c>
      <c r="J9929" s="11" t="str">
        <f>IF(D9929="?", "Unknown", D9929)</f>
        <v xml:space="preserve"> Tech-support</v>
      </c>
    </row>
    <row r="9930" spans="1:10" x14ac:dyDescent="0.3">
      <c r="A9930" s="2" t="s">
        <v>37</v>
      </c>
      <c r="B9930" s="2" t="s">
        <v>35</v>
      </c>
      <c r="C9930" s="2" t="s">
        <v>7</v>
      </c>
      <c r="D9930" s="2" t="s">
        <v>15</v>
      </c>
      <c r="E9930" s="2" t="s">
        <v>4</v>
      </c>
      <c r="F9930" s="2" t="s">
        <v>131</v>
      </c>
      <c r="G9930" s="1" t="s">
        <v>98</v>
      </c>
      <c r="H9930" s="3">
        <v>38070</v>
      </c>
      <c r="I9930" s="9">
        <f>IF(H9930="?", AVERAGEIF(H:H, "&lt;&gt;?", H:H), H9930)</f>
        <v>38070</v>
      </c>
      <c r="J9930" s="11" t="str">
        <f>IF(D9930="?", "Unknown", D9930)</f>
        <v xml:space="preserve"> Prof-specialty</v>
      </c>
    </row>
    <row r="9931" spans="1:10" x14ac:dyDescent="0.3">
      <c r="A9931" s="2" t="s">
        <v>6</v>
      </c>
      <c r="B9931" s="2" t="s">
        <v>10</v>
      </c>
      <c r="C9931" s="2" t="s">
        <v>7</v>
      </c>
      <c r="D9931" s="2" t="s">
        <v>34</v>
      </c>
      <c r="E9931" s="2" t="s">
        <v>4</v>
      </c>
      <c r="F9931" s="2" t="s">
        <v>131</v>
      </c>
      <c r="G9931" s="1" t="s">
        <v>98</v>
      </c>
      <c r="H9931" s="3">
        <v>76391</v>
      </c>
      <c r="I9931" s="9">
        <f>IF(H9931="?", AVERAGEIF(H:H, "&lt;&gt;?", H:H), H9931)</f>
        <v>76391</v>
      </c>
      <c r="J9931" s="11" t="str">
        <f>IF(D9931="?", "Unknown", D9931)</f>
        <v xml:space="preserve"> Machine-op-inspct</v>
      </c>
    </row>
    <row r="9932" spans="1:10" x14ac:dyDescent="0.3">
      <c r="A9932" s="2" t="s">
        <v>9</v>
      </c>
      <c r="B9932" s="2" t="s">
        <v>17</v>
      </c>
      <c r="C9932" s="2" t="s">
        <v>19</v>
      </c>
      <c r="D9932" s="2" t="s">
        <v>15</v>
      </c>
      <c r="E9932" s="2" t="s">
        <v>4</v>
      </c>
      <c r="F9932" s="2" t="s">
        <v>131</v>
      </c>
      <c r="G9932" s="1" t="s">
        <v>98</v>
      </c>
      <c r="H9932" s="3">
        <v>43708</v>
      </c>
      <c r="I9932" s="9">
        <f>IF(H9932="?", AVERAGEIF(H:H, "&lt;&gt;?", H:H), H9932)</f>
        <v>43708</v>
      </c>
      <c r="J9932" s="11" t="str">
        <f>IF(D9932="?", "Unknown", D9932)</f>
        <v xml:space="preserve"> Prof-specialty</v>
      </c>
    </row>
    <row r="9933" spans="1:10" x14ac:dyDescent="0.3">
      <c r="A9933" s="1" t="s">
        <v>9</v>
      </c>
      <c r="B9933" s="1" t="s">
        <v>22</v>
      </c>
      <c r="C9933" s="1" t="s">
        <v>7</v>
      </c>
      <c r="D9933" s="1" t="s">
        <v>28</v>
      </c>
      <c r="E9933" s="1" t="s">
        <v>4</v>
      </c>
      <c r="F9933" s="1" t="s">
        <v>131</v>
      </c>
      <c r="G9933" s="1" t="s">
        <v>98</v>
      </c>
      <c r="H9933" s="3">
        <v>41825</v>
      </c>
      <c r="I9933" s="9">
        <f>IF(H9933="?", AVERAGEIF(H:H, "&lt;&gt;?", H:H), H9933)</f>
        <v>41825</v>
      </c>
      <c r="J9933" s="11" t="str">
        <f>IF(D9933="?", "Unknown", D9933)</f>
        <v xml:space="preserve"> Craft-repair</v>
      </c>
    </row>
    <row r="9934" spans="1:10" x14ac:dyDescent="0.3">
      <c r="A9934" s="2" t="s">
        <v>9</v>
      </c>
      <c r="B9934" s="2" t="s">
        <v>10</v>
      </c>
      <c r="C9934" s="2" t="s">
        <v>2</v>
      </c>
      <c r="D9934" s="2" t="s">
        <v>73</v>
      </c>
      <c r="E9934" s="2" t="s">
        <v>14</v>
      </c>
      <c r="F9934" s="2" t="s">
        <v>130</v>
      </c>
      <c r="G9934" s="1" t="s">
        <v>98</v>
      </c>
      <c r="H9934" s="3">
        <v>43592</v>
      </c>
      <c r="I9934" s="9">
        <f>IF(H9934="?", AVERAGEIF(H:H, "&lt;&gt;?", H:H), H9934)</f>
        <v>43592</v>
      </c>
      <c r="J9934" s="11" t="str">
        <f>IF(D9934="?", "Unknown", D9934)</f>
        <v xml:space="preserve"> Priv-house-serv</v>
      </c>
    </row>
    <row r="9935" spans="1:10" x14ac:dyDescent="0.3">
      <c r="A9935" s="2" t="s">
        <v>9</v>
      </c>
      <c r="B9935" s="2" t="s">
        <v>1</v>
      </c>
      <c r="C9935" s="2" t="s">
        <v>7</v>
      </c>
      <c r="D9935" s="2" t="s">
        <v>8</v>
      </c>
      <c r="E9935" s="2" t="s">
        <v>4</v>
      </c>
      <c r="F9935" s="2" t="s">
        <v>131</v>
      </c>
      <c r="G9935" s="1" t="s">
        <v>98</v>
      </c>
      <c r="H9935" s="3">
        <v>69708</v>
      </c>
      <c r="I9935" s="9">
        <f>IF(H9935="?", AVERAGEIF(H:H, "&lt;&gt;?", H:H), H9935)</f>
        <v>69708</v>
      </c>
      <c r="J9935" s="11" t="str">
        <f>IF(D9935="?", "Unknown", D9935)</f>
        <v xml:space="preserve"> Exec-managerial</v>
      </c>
    </row>
    <row r="9936" spans="1:10" x14ac:dyDescent="0.3">
      <c r="A9936" s="1" t="s">
        <v>101</v>
      </c>
      <c r="B9936" s="2" t="s">
        <v>49</v>
      </c>
      <c r="C9936" s="2" t="s">
        <v>11</v>
      </c>
      <c r="D9936" s="1" t="s">
        <v>101</v>
      </c>
      <c r="E9936" s="2" t="s">
        <v>4</v>
      </c>
      <c r="F9936" s="2" t="s">
        <v>130</v>
      </c>
      <c r="G9936" s="1" t="s">
        <v>98</v>
      </c>
      <c r="H9936" s="3">
        <v>90130</v>
      </c>
      <c r="I9936" s="9">
        <f>IF(H9936="?", AVERAGEIF(H:H, "&lt;&gt;?", H:H), H9936)</f>
        <v>90130</v>
      </c>
      <c r="J9936" s="11" t="str">
        <f>IF(D9936="?", "Unknown", D9936)</f>
        <v>Unknown</v>
      </c>
    </row>
    <row r="9937" spans="1:10" x14ac:dyDescent="0.3">
      <c r="A9937" s="2" t="s">
        <v>9</v>
      </c>
      <c r="B9937" s="2" t="s">
        <v>22</v>
      </c>
      <c r="C9937" s="2" t="s">
        <v>7</v>
      </c>
      <c r="D9937" s="2" t="s">
        <v>15</v>
      </c>
      <c r="E9937" s="2" t="s">
        <v>4</v>
      </c>
      <c r="F9937" s="2" t="s">
        <v>131</v>
      </c>
      <c r="G9937" s="1" t="s">
        <v>98</v>
      </c>
      <c r="H9937" s="3">
        <v>90934</v>
      </c>
      <c r="I9937" s="9">
        <f>IF(H9937="?", AVERAGEIF(H:H, "&lt;&gt;?", H:H), H9937)</f>
        <v>90934</v>
      </c>
      <c r="J9937" s="11" t="str">
        <f>IF(D9937="?", "Unknown", D9937)</f>
        <v xml:space="preserve"> Prof-specialty</v>
      </c>
    </row>
    <row r="9938" spans="1:10" x14ac:dyDescent="0.3">
      <c r="A9938" s="1" t="s">
        <v>9</v>
      </c>
      <c r="B9938" s="1" t="s">
        <v>1</v>
      </c>
      <c r="C9938" s="1" t="s">
        <v>7</v>
      </c>
      <c r="D9938" s="1" t="s">
        <v>26</v>
      </c>
      <c r="E9938" s="1" t="s">
        <v>4</v>
      </c>
      <c r="F9938" s="1" t="s">
        <v>131</v>
      </c>
      <c r="G9938" s="1" t="s">
        <v>98</v>
      </c>
      <c r="H9938" s="3">
        <v>85712</v>
      </c>
      <c r="I9938" s="9">
        <f>IF(H9938="?", AVERAGEIF(H:H, "&lt;&gt;?", H:H), H9938)</f>
        <v>85712</v>
      </c>
      <c r="J9938" s="11" t="str">
        <f>IF(D9938="?", "Unknown", D9938)</f>
        <v xml:space="preserve"> Sales</v>
      </c>
    </row>
    <row r="9939" spans="1:10" x14ac:dyDescent="0.3">
      <c r="A9939" s="1" t="s">
        <v>9</v>
      </c>
      <c r="B9939" s="1" t="s">
        <v>1</v>
      </c>
      <c r="C9939" s="1" t="s">
        <v>7</v>
      </c>
      <c r="D9939" s="1" t="s">
        <v>20</v>
      </c>
      <c r="E9939" s="1" t="s">
        <v>4</v>
      </c>
      <c r="F9939" s="1" t="s">
        <v>130</v>
      </c>
      <c r="G9939" s="1" t="s">
        <v>98</v>
      </c>
      <c r="H9939" s="3">
        <v>34962</v>
      </c>
      <c r="I9939" s="9">
        <f>IF(H9939="?", AVERAGEIF(H:H, "&lt;&gt;?", H:H), H9939)</f>
        <v>34962</v>
      </c>
      <c r="J9939" s="11" t="str">
        <f>IF(D9939="?", "Unknown", D9939)</f>
        <v xml:space="preserve"> Other-service</v>
      </c>
    </row>
    <row r="9940" spans="1:10" x14ac:dyDescent="0.3">
      <c r="A9940" s="1" t="s">
        <v>9</v>
      </c>
      <c r="B9940" s="1" t="s">
        <v>22</v>
      </c>
      <c r="C9940" s="1" t="s">
        <v>2</v>
      </c>
      <c r="D9940" s="1" t="s">
        <v>15</v>
      </c>
      <c r="E9940" s="1" t="s">
        <v>4</v>
      </c>
      <c r="F9940" s="1" t="s">
        <v>130</v>
      </c>
      <c r="G9940" s="1" t="s">
        <v>98</v>
      </c>
      <c r="H9940" s="3">
        <v>90659</v>
      </c>
      <c r="I9940" s="9">
        <f>IF(H9940="?", AVERAGEIF(H:H, "&lt;&gt;?", H:H), H9940)</f>
        <v>90659</v>
      </c>
      <c r="J9940" s="11" t="str">
        <f>IF(D9940="?", "Unknown", D9940)</f>
        <v xml:space="preserve"> Prof-specialty</v>
      </c>
    </row>
    <row r="9941" spans="1:10" x14ac:dyDescent="0.3">
      <c r="A9941" s="2" t="s">
        <v>9</v>
      </c>
      <c r="B9941" s="2" t="s">
        <v>10</v>
      </c>
      <c r="C9941" s="2" t="s">
        <v>19</v>
      </c>
      <c r="D9941" s="2" t="s">
        <v>20</v>
      </c>
      <c r="E9941" s="2" t="s">
        <v>4</v>
      </c>
      <c r="F9941" s="2" t="s">
        <v>131</v>
      </c>
      <c r="G9941" s="1" t="s">
        <v>98</v>
      </c>
      <c r="H9941" s="3">
        <v>57735</v>
      </c>
      <c r="I9941" s="9">
        <f>IF(H9941="?", AVERAGEIF(H:H, "&lt;&gt;?", H:H), H9941)</f>
        <v>57735</v>
      </c>
      <c r="J9941" s="11" t="str">
        <f>IF(D9941="?", "Unknown", D9941)</f>
        <v xml:space="preserve"> Other-service</v>
      </c>
    </row>
    <row r="9942" spans="1:10" x14ac:dyDescent="0.3">
      <c r="A9942" s="1" t="s">
        <v>9</v>
      </c>
      <c r="B9942" s="1" t="s">
        <v>10</v>
      </c>
      <c r="C9942" s="1" t="s">
        <v>2</v>
      </c>
      <c r="D9942" s="1" t="s">
        <v>73</v>
      </c>
      <c r="E9942" s="1" t="s">
        <v>4</v>
      </c>
      <c r="F9942" s="1" t="s">
        <v>130</v>
      </c>
      <c r="G9942" s="1" t="s">
        <v>98</v>
      </c>
      <c r="H9942" s="3">
        <v>19467</v>
      </c>
      <c r="I9942" s="9">
        <f>IF(H9942="?", AVERAGEIF(H:H, "&lt;&gt;?", H:H), H9942)</f>
        <v>19467</v>
      </c>
      <c r="J9942" s="11" t="str">
        <f>IF(D9942="?", "Unknown", D9942)</f>
        <v xml:space="preserve"> Priv-house-serv</v>
      </c>
    </row>
    <row r="9943" spans="1:10" x14ac:dyDescent="0.3">
      <c r="A9943" s="1" t="s">
        <v>9</v>
      </c>
      <c r="B9943" s="1" t="s">
        <v>25</v>
      </c>
      <c r="C9943" s="1" t="s">
        <v>2</v>
      </c>
      <c r="D9943" s="1" t="s">
        <v>8</v>
      </c>
      <c r="E9943" s="1" t="s">
        <v>4</v>
      </c>
      <c r="F9943" s="1" t="s">
        <v>130</v>
      </c>
      <c r="G9943" s="1" t="s">
        <v>98</v>
      </c>
      <c r="H9943" s="3">
        <v>62374</v>
      </c>
      <c r="I9943" s="9">
        <f>IF(H9943="?", AVERAGEIF(H:H, "&lt;&gt;?", H:H), H9943)</f>
        <v>62374</v>
      </c>
      <c r="J9943" s="11" t="str">
        <f>IF(D9943="?", "Unknown", D9943)</f>
        <v xml:space="preserve"> Exec-managerial</v>
      </c>
    </row>
    <row r="9944" spans="1:10" x14ac:dyDescent="0.3">
      <c r="A9944" s="1" t="s">
        <v>9</v>
      </c>
      <c r="B9944" s="1" t="s">
        <v>1</v>
      </c>
      <c r="C9944" s="1" t="s">
        <v>2</v>
      </c>
      <c r="D9944" s="1" t="s">
        <v>15</v>
      </c>
      <c r="E9944" s="1" t="s">
        <v>14</v>
      </c>
      <c r="F9944" s="1" t="s">
        <v>131</v>
      </c>
      <c r="G9944" s="1" t="s">
        <v>98</v>
      </c>
      <c r="H9944" s="3">
        <v>89347</v>
      </c>
      <c r="I9944" s="9">
        <f>IF(H9944="?", AVERAGEIF(H:H, "&lt;&gt;?", H:H), H9944)</f>
        <v>89347</v>
      </c>
      <c r="J9944" s="11" t="str">
        <f>IF(D9944="?", "Unknown", D9944)</f>
        <v xml:space="preserve"> Prof-specialty</v>
      </c>
    </row>
    <row r="9945" spans="1:10" x14ac:dyDescent="0.3">
      <c r="A9945" s="2" t="s">
        <v>37</v>
      </c>
      <c r="B9945" s="2" t="s">
        <v>1</v>
      </c>
      <c r="C9945" s="2" t="s">
        <v>2</v>
      </c>
      <c r="D9945" s="2" t="s">
        <v>38</v>
      </c>
      <c r="E9945" s="2" t="s">
        <v>4</v>
      </c>
      <c r="F9945" s="2" t="s">
        <v>130</v>
      </c>
      <c r="G9945" s="1" t="s">
        <v>98</v>
      </c>
      <c r="H9945" s="3">
        <v>54321</v>
      </c>
      <c r="I9945" s="9">
        <f>IF(H9945="?", AVERAGEIF(H:H, "&lt;&gt;?", H:H), H9945)</f>
        <v>54321</v>
      </c>
      <c r="J9945" s="11" t="str">
        <f>IF(D9945="?", "Unknown", D9945)</f>
        <v xml:space="preserve"> Tech-support</v>
      </c>
    </row>
    <row r="9946" spans="1:10" x14ac:dyDescent="0.3">
      <c r="A9946" s="2" t="s">
        <v>9</v>
      </c>
      <c r="B9946" s="2" t="s">
        <v>17</v>
      </c>
      <c r="C9946" s="2" t="s">
        <v>2</v>
      </c>
      <c r="D9946" s="2" t="s">
        <v>15</v>
      </c>
      <c r="E9946" s="2" t="s">
        <v>4</v>
      </c>
      <c r="F9946" s="2" t="s">
        <v>131</v>
      </c>
      <c r="G9946" s="1" t="s">
        <v>98</v>
      </c>
      <c r="H9946" s="3">
        <v>62863</v>
      </c>
      <c r="I9946" s="9">
        <f>IF(H9946="?", AVERAGEIF(H:H, "&lt;&gt;?", H:H), H9946)</f>
        <v>62863</v>
      </c>
      <c r="J9946" s="11" t="str">
        <f>IF(D9946="?", "Unknown", D9946)</f>
        <v xml:space="preserve"> Prof-specialty</v>
      </c>
    </row>
    <row r="9947" spans="1:10" x14ac:dyDescent="0.3">
      <c r="A9947" s="1" t="s">
        <v>9</v>
      </c>
      <c r="B9947" s="1" t="s">
        <v>1</v>
      </c>
      <c r="C9947" s="1" t="s">
        <v>2</v>
      </c>
      <c r="D9947" s="1" t="s">
        <v>38</v>
      </c>
      <c r="E9947" s="1" t="s">
        <v>14</v>
      </c>
      <c r="F9947" s="1" t="s">
        <v>131</v>
      </c>
      <c r="G9947" s="1" t="s">
        <v>98</v>
      </c>
      <c r="H9947" s="3">
        <v>23202</v>
      </c>
      <c r="I9947" s="9">
        <f>IF(H9947="?", AVERAGEIF(H:H, "&lt;&gt;?", H:H), H9947)</f>
        <v>23202</v>
      </c>
      <c r="J9947" s="11" t="str">
        <f>IF(D9947="?", "Unknown", D9947)</f>
        <v xml:space="preserve"> Tech-support</v>
      </c>
    </row>
    <row r="9948" spans="1:10" x14ac:dyDescent="0.3">
      <c r="A9948" s="2" t="s">
        <v>9</v>
      </c>
      <c r="B9948" s="2" t="s">
        <v>10</v>
      </c>
      <c r="C9948" s="2" t="s">
        <v>7</v>
      </c>
      <c r="D9948" s="2" t="s">
        <v>20</v>
      </c>
      <c r="E9948" s="2" t="s">
        <v>4</v>
      </c>
      <c r="F9948" s="2" t="s">
        <v>131</v>
      </c>
      <c r="G9948" s="1" t="s">
        <v>98</v>
      </c>
      <c r="H9948" s="3">
        <v>37856</v>
      </c>
      <c r="I9948" s="9">
        <f>IF(H9948="?", AVERAGEIF(H:H, "&lt;&gt;?", H:H), H9948)</f>
        <v>37856</v>
      </c>
      <c r="J9948" s="11" t="str">
        <f>IF(D9948="?", "Unknown", D9948)</f>
        <v xml:space="preserve"> Other-service</v>
      </c>
    </row>
    <row r="9949" spans="1:10" x14ac:dyDescent="0.3">
      <c r="A9949" s="1" t="s">
        <v>37</v>
      </c>
      <c r="B9949" s="1" t="s">
        <v>17</v>
      </c>
      <c r="C9949" s="1" t="s">
        <v>7</v>
      </c>
      <c r="D9949" s="1" t="s">
        <v>15</v>
      </c>
      <c r="E9949" s="1" t="s">
        <v>4</v>
      </c>
      <c r="F9949" s="1" t="s">
        <v>131</v>
      </c>
      <c r="G9949" s="1" t="s">
        <v>98</v>
      </c>
      <c r="H9949" s="3">
        <v>60251</v>
      </c>
      <c r="I9949" s="9">
        <f>IF(H9949="?", AVERAGEIF(H:H, "&lt;&gt;?", H:H), H9949)</f>
        <v>60251</v>
      </c>
      <c r="J9949" s="11" t="str">
        <f>IF(D9949="?", "Unknown", D9949)</f>
        <v xml:space="preserve"> Prof-specialty</v>
      </c>
    </row>
    <row r="9950" spans="1:10" x14ac:dyDescent="0.3">
      <c r="A9950" s="2" t="s">
        <v>9</v>
      </c>
      <c r="B9950" s="2" t="s">
        <v>35</v>
      </c>
      <c r="C9950" s="2" t="s">
        <v>7</v>
      </c>
      <c r="D9950" s="2" t="s">
        <v>38</v>
      </c>
      <c r="E9950" s="2" t="s">
        <v>4</v>
      </c>
      <c r="F9950" s="2" t="s">
        <v>130</v>
      </c>
      <c r="G9950" s="1" t="s">
        <v>98</v>
      </c>
      <c r="H9950" s="3">
        <v>30953</v>
      </c>
      <c r="I9950" s="9">
        <f>IF(H9950="?", AVERAGEIF(H:H, "&lt;&gt;?", H:H), H9950)</f>
        <v>30953</v>
      </c>
      <c r="J9950" s="11" t="str">
        <f>IF(D9950="?", "Unknown", D9950)</f>
        <v xml:space="preserve"> Tech-support</v>
      </c>
    </row>
    <row r="9951" spans="1:10" x14ac:dyDescent="0.3">
      <c r="A9951" s="1" t="s">
        <v>9</v>
      </c>
      <c r="B9951" s="1" t="s">
        <v>10</v>
      </c>
      <c r="C9951" s="1" t="s">
        <v>7</v>
      </c>
      <c r="D9951" s="1" t="s">
        <v>34</v>
      </c>
      <c r="E9951" s="1" t="s">
        <v>23</v>
      </c>
      <c r="F9951" s="1" t="s">
        <v>131</v>
      </c>
      <c r="G9951" s="1" t="s">
        <v>98</v>
      </c>
      <c r="H9951" s="3">
        <v>15351</v>
      </c>
      <c r="I9951" s="9">
        <f>IF(H9951="?", AVERAGEIF(H:H, "&lt;&gt;?", H:H), H9951)</f>
        <v>15351</v>
      </c>
      <c r="J9951" s="11" t="str">
        <f>IF(D9951="?", "Unknown", D9951)</f>
        <v xml:space="preserve"> Machine-op-inspct</v>
      </c>
    </row>
    <row r="9952" spans="1:10" x14ac:dyDescent="0.3">
      <c r="A9952" s="1" t="s">
        <v>9</v>
      </c>
      <c r="B9952" s="1" t="s">
        <v>13</v>
      </c>
      <c r="C9952" s="1" t="s">
        <v>2</v>
      </c>
      <c r="D9952" s="1" t="s">
        <v>26</v>
      </c>
      <c r="E9952" s="1" t="s">
        <v>44</v>
      </c>
      <c r="F9952" s="1" t="s">
        <v>130</v>
      </c>
      <c r="G9952" s="1" t="s">
        <v>98</v>
      </c>
      <c r="H9952" s="3">
        <v>43941</v>
      </c>
      <c r="I9952" s="9">
        <f>IF(H9952="?", AVERAGEIF(H:H, "&lt;&gt;?", H:H), H9952)</f>
        <v>43941</v>
      </c>
      <c r="J9952" s="11" t="str">
        <f>IF(D9952="?", "Unknown", D9952)</f>
        <v xml:space="preserve"> Sales</v>
      </c>
    </row>
    <row r="9953" spans="1:10" x14ac:dyDescent="0.3">
      <c r="A9953" s="1" t="s">
        <v>9</v>
      </c>
      <c r="B9953" s="1" t="s">
        <v>1</v>
      </c>
      <c r="C9953" s="1" t="s">
        <v>11</v>
      </c>
      <c r="D9953" s="1" t="s">
        <v>34</v>
      </c>
      <c r="E9953" s="1" t="s">
        <v>4</v>
      </c>
      <c r="F9953" s="1" t="s">
        <v>131</v>
      </c>
      <c r="G9953" s="1" t="s">
        <v>98</v>
      </c>
      <c r="H9953" s="3">
        <v>68132</v>
      </c>
      <c r="I9953" s="9">
        <f>IF(H9953="?", AVERAGEIF(H:H, "&lt;&gt;?", H:H), H9953)</f>
        <v>68132</v>
      </c>
      <c r="J9953" s="11" t="str">
        <f>IF(D9953="?", "Unknown", D9953)</f>
        <v xml:space="preserve"> Machine-op-inspct</v>
      </c>
    </row>
    <row r="9954" spans="1:10" x14ac:dyDescent="0.3">
      <c r="A9954" s="2" t="s">
        <v>9</v>
      </c>
      <c r="B9954" s="2" t="s">
        <v>22</v>
      </c>
      <c r="C9954" s="2" t="s">
        <v>2</v>
      </c>
      <c r="D9954" s="2" t="s">
        <v>26</v>
      </c>
      <c r="E9954" s="2" t="s">
        <v>4</v>
      </c>
      <c r="F9954" s="2" t="s">
        <v>131</v>
      </c>
      <c r="G9954" s="1" t="s">
        <v>98</v>
      </c>
      <c r="H9954" s="3">
        <v>37722</v>
      </c>
      <c r="I9954" s="9">
        <f>IF(H9954="?", AVERAGEIF(H:H, "&lt;&gt;?", H:H), H9954)</f>
        <v>37722</v>
      </c>
      <c r="J9954" s="11" t="str">
        <f>IF(D9954="?", "Unknown", D9954)</f>
        <v xml:space="preserve"> Sales</v>
      </c>
    </row>
    <row r="9955" spans="1:10" x14ac:dyDescent="0.3">
      <c r="A9955" s="1" t="s">
        <v>9</v>
      </c>
      <c r="B9955" s="1" t="s">
        <v>10</v>
      </c>
      <c r="C9955" s="1" t="s">
        <v>54</v>
      </c>
      <c r="D9955" s="1" t="s">
        <v>12</v>
      </c>
      <c r="E9955" s="1" t="s">
        <v>4</v>
      </c>
      <c r="F9955" s="1" t="s">
        <v>131</v>
      </c>
      <c r="G9955" s="1" t="s">
        <v>98</v>
      </c>
      <c r="H9955" s="3">
        <v>53746</v>
      </c>
      <c r="I9955" s="9">
        <f>IF(H9955="?", AVERAGEIF(H:H, "&lt;&gt;?", H:H), H9955)</f>
        <v>53746</v>
      </c>
      <c r="J9955" s="11" t="str">
        <f>IF(D9955="?", "Unknown", D9955)</f>
        <v xml:space="preserve"> Handlers-cleaners</v>
      </c>
    </row>
    <row r="9956" spans="1:10" x14ac:dyDescent="0.3">
      <c r="A9956" s="1" t="s">
        <v>47</v>
      </c>
      <c r="B9956" s="1" t="s">
        <v>10</v>
      </c>
      <c r="C9956" s="1" t="s">
        <v>7</v>
      </c>
      <c r="D9956" s="1" t="s">
        <v>30</v>
      </c>
      <c r="E9956" s="1" t="s">
        <v>4</v>
      </c>
      <c r="F9956" s="1" t="s">
        <v>131</v>
      </c>
      <c r="G9956" s="1" t="s">
        <v>98</v>
      </c>
      <c r="H9956" s="3">
        <v>85762</v>
      </c>
      <c r="I9956" s="9">
        <f>IF(H9956="?", AVERAGEIF(H:H, "&lt;&gt;?", H:H), H9956)</f>
        <v>85762</v>
      </c>
      <c r="J9956" s="11" t="str">
        <f>IF(D9956="?", "Unknown", D9956)</f>
        <v xml:space="preserve"> Transport-moving</v>
      </c>
    </row>
    <row r="9957" spans="1:10" x14ac:dyDescent="0.3">
      <c r="A9957" s="2" t="s">
        <v>9</v>
      </c>
      <c r="B9957" s="2" t="s">
        <v>1</v>
      </c>
      <c r="C9957" s="2" t="s">
        <v>7</v>
      </c>
      <c r="D9957" s="2" t="s">
        <v>3</v>
      </c>
      <c r="E9957" s="2" t="s">
        <v>4</v>
      </c>
      <c r="F9957" s="2" t="s">
        <v>131</v>
      </c>
      <c r="G9957" s="1" t="s">
        <v>98</v>
      </c>
      <c r="H9957" s="3">
        <v>23344</v>
      </c>
      <c r="I9957" s="9">
        <f>IF(H9957="?", AVERAGEIF(H:H, "&lt;&gt;?", H:H), H9957)</f>
        <v>23344</v>
      </c>
      <c r="J9957" s="11" t="str">
        <f>IF(D9957="?", "Unknown", D9957)</f>
        <v xml:space="preserve"> Adm-clerical</v>
      </c>
    </row>
    <row r="9958" spans="1:10" x14ac:dyDescent="0.3">
      <c r="A9958" s="1" t="s">
        <v>37</v>
      </c>
      <c r="B9958" s="1" t="s">
        <v>1</v>
      </c>
      <c r="C9958" s="1" t="s">
        <v>2</v>
      </c>
      <c r="D9958" s="1" t="s">
        <v>15</v>
      </c>
      <c r="E9958" s="1" t="s">
        <v>4</v>
      </c>
      <c r="F9958" s="1" t="s">
        <v>130</v>
      </c>
      <c r="G9958" s="1" t="s">
        <v>98</v>
      </c>
      <c r="H9958" s="3">
        <v>88208</v>
      </c>
      <c r="I9958" s="9">
        <f>IF(H9958="?", AVERAGEIF(H:H, "&lt;&gt;?", H:H), H9958)</f>
        <v>88208</v>
      </c>
      <c r="J9958" s="11" t="str">
        <f>IF(D9958="?", "Unknown", D9958)</f>
        <v xml:space="preserve"> Prof-specialty</v>
      </c>
    </row>
    <row r="9959" spans="1:10" x14ac:dyDescent="0.3">
      <c r="A9959" s="2" t="s">
        <v>0</v>
      </c>
      <c r="B9959" s="2" t="s">
        <v>35</v>
      </c>
      <c r="C9959" s="2" t="s">
        <v>7</v>
      </c>
      <c r="D9959" s="2" t="s">
        <v>15</v>
      </c>
      <c r="E9959" s="2" t="s">
        <v>4</v>
      </c>
      <c r="F9959" s="2" t="s">
        <v>131</v>
      </c>
      <c r="G9959" s="1" t="s">
        <v>98</v>
      </c>
      <c r="H9959" s="3">
        <v>42654</v>
      </c>
      <c r="I9959" s="9">
        <f>IF(H9959="?", AVERAGEIF(H:H, "&lt;&gt;?", H:H), H9959)</f>
        <v>42654</v>
      </c>
      <c r="J9959" s="11" t="str">
        <f>IF(D9959="?", "Unknown", D9959)</f>
        <v xml:space="preserve"> Prof-specialty</v>
      </c>
    </row>
    <row r="9960" spans="1:10" x14ac:dyDescent="0.3">
      <c r="A9960" s="2" t="s">
        <v>9</v>
      </c>
      <c r="B9960" s="2" t="s">
        <v>22</v>
      </c>
      <c r="C9960" s="2" t="s">
        <v>2</v>
      </c>
      <c r="D9960" s="2" t="s">
        <v>34</v>
      </c>
      <c r="E9960" s="2" t="s">
        <v>23</v>
      </c>
      <c r="F9960" s="2" t="s">
        <v>130</v>
      </c>
      <c r="G9960" s="1" t="s">
        <v>98</v>
      </c>
      <c r="H9960" s="3">
        <v>83395</v>
      </c>
      <c r="I9960" s="9">
        <f>IF(H9960="?", AVERAGEIF(H:H, "&lt;&gt;?", H:H), H9960)</f>
        <v>83395</v>
      </c>
      <c r="J9960" s="11" t="str">
        <f>IF(D9960="?", "Unknown", D9960)</f>
        <v xml:space="preserve"> Machine-op-inspct</v>
      </c>
    </row>
    <row r="9961" spans="1:10" x14ac:dyDescent="0.3">
      <c r="A9961" s="1" t="s">
        <v>9</v>
      </c>
      <c r="B9961" s="1" t="s">
        <v>22</v>
      </c>
      <c r="C9961" s="1" t="s">
        <v>7</v>
      </c>
      <c r="D9961" s="1" t="s">
        <v>15</v>
      </c>
      <c r="E9961" s="1" t="s">
        <v>4</v>
      </c>
      <c r="F9961" s="1" t="s">
        <v>131</v>
      </c>
      <c r="G9961" s="1" t="s">
        <v>98</v>
      </c>
      <c r="H9961" s="3">
        <v>52061</v>
      </c>
      <c r="I9961" s="9">
        <f>IF(H9961="?", AVERAGEIF(H:H, "&lt;&gt;?", H:H), H9961)</f>
        <v>52061</v>
      </c>
      <c r="J9961" s="11" t="str">
        <f>IF(D9961="?", "Unknown", D9961)</f>
        <v xml:space="preserve"> Prof-specialty</v>
      </c>
    </row>
    <row r="9962" spans="1:10" x14ac:dyDescent="0.3">
      <c r="A9962" s="2" t="s">
        <v>9</v>
      </c>
      <c r="B9962" s="2" t="s">
        <v>10</v>
      </c>
      <c r="C9962" s="2" t="s">
        <v>2</v>
      </c>
      <c r="D9962" s="2" t="s">
        <v>20</v>
      </c>
      <c r="E9962" s="2" t="s">
        <v>4</v>
      </c>
      <c r="F9962" s="2" t="s">
        <v>131</v>
      </c>
      <c r="G9962" s="1" t="s">
        <v>98</v>
      </c>
      <c r="H9962" s="3">
        <v>70712</v>
      </c>
      <c r="I9962" s="9">
        <f>IF(H9962="?", AVERAGEIF(H:H, "&lt;&gt;?", H:H), H9962)</f>
        <v>70712</v>
      </c>
      <c r="J9962" s="11" t="str">
        <f>IF(D9962="?", "Unknown", D9962)</f>
        <v xml:space="preserve"> Other-service</v>
      </c>
    </row>
    <row r="9963" spans="1:10" x14ac:dyDescent="0.3">
      <c r="A9963" s="2" t="s">
        <v>37</v>
      </c>
      <c r="B9963" s="2" t="s">
        <v>10</v>
      </c>
      <c r="C9963" s="2" t="s">
        <v>11</v>
      </c>
      <c r="D9963" s="2" t="s">
        <v>3</v>
      </c>
      <c r="E9963" s="2" t="s">
        <v>14</v>
      </c>
      <c r="F9963" s="2" t="s">
        <v>130</v>
      </c>
      <c r="G9963" s="1" t="s">
        <v>98</v>
      </c>
      <c r="H9963" s="3">
        <v>78158</v>
      </c>
      <c r="I9963" s="9">
        <f>IF(H9963="?", AVERAGEIF(H:H, "&lt;&gt;?", H:H), H9963)</f>
        <v>78158</v>
      </c>
      <c r="J9963" s="11" t="str">
        <f>IF(D9963="?", "Unknown", D9963)</f>
        <v xml:space="preserve"> Adm-clerical</v>
      </c>
    </row>
    <row r="9964" spans="1:10" x14ac:dyDescent="0.3">
      <c r="A9964" s="1" t="s">
        <v>0</v>
      </c>
      <c r="B9964" s="1" t="s">
        <v>17</v>
      </c>
      <c r="C9964" s="1" t="s">
        <v>36</v>
      </c>
      <c r="D9964" s="1" t="s">
        <v>15</v>
      </c>
      <c r="E9964" s="1" t="s">
        <v>4</v>
      </c>
      <c r="F9964" s="1" t="s">
        <v>130</v>
      </c>
      <c r="G9964" s="1" t="s">
        <v>98</v>
      </c>
      <c r="H9964" s="3">
        <v>87484</v>
      </c>
      <c r="I9964" s="9">
        <f>IF(H9964="?", AVERAGEIF(H:H, "&lt;&gt;?", H:H), H9964)</f>
        <v>87484</v>
      </c>
      <c r="J9964" s="11" t="str">
        <f>IF(D9964="?", "Unknown", D9964)</f>
        <v xml:space="preserve"> Prof-specialty</v>
      </c>
    </row>
    <row r="9965" spans="1:10" x14ac:dyDescent="0.3">
      <c r="A9965" s="1" t="s">
        <v>6</v>
      </c>
      <c r="B9965" s="1" t="s">
        <v>1</v>
      </c>
      <c r="C9965" s="1" t="s">
        <v>7</v>
      </c>
      <c r="D9965" s="1" t="s">
        <v>26</v>
      </c>
      <c r="E9965" s="1" t="s">
        <v>4</v>
      </c>
      <c r="F9965" s="1" t="s">
        <v>131</v>
      </c>
      <c r="G9965" s="1" t="s">
        <v>98</v>
      </c>
      <c r="H9965" s="3">
        <v>44299</v>
      </c>
      <c r="I9965" s="9">
        <f>IF(H9965="?", AVERAGEIF(H:H, "&lt;&gt;?", H:H), H9965)</f>
        <v>44299</v>
      </c>
      <c r="J9965" s="11" t="str">
        <f>IF(D9965="?", "Unknown", D9965)</f>
        <v xml:space="preserve"> Sales</v>
      </c>
    </row>
    <row r="9966" spans="1:10" x14ac:dyDescent="0.3">
      <c r="A9966" s="1" t="s">
        <v>9</v>
      </c>
      <c r="B9966" s="1" t="s">
        <v>56</v>
      </c>
      <c r="C9966" s="1" t="s">
        <v>19</v>
      </c>
      <c r="D9966" s="1" t="s">
        <v>20</v>
      </c>
      <c r="E9966" s="1" t="s">
        <v>4</v>
      </c>
      <c r="F9966" s="1" t="s">
        <v>131</v>
      </c>
      <c r="G9966" s="1" t="s">
        <v>98</v>
      </c>
      <c r="H9966" s="3">
        <v>16237</v>
      </c>
      <c r="I9966" s="9">
        <f>IF(H9966="?", AVERAGEIF(H:H, "&lt;&gt;?", H:H), H9966)</f>
        <v>16237</v>
      </c>
      <c r="J9966" s="11" t="str">
        <f>IF(D9966="?", "Unknown", D9966)</f>
        <v xml:space="preserve"> Other-service</v>
      </c>
    </row>
    <row r="9967" spans="1:10" x14ac:dyDescent="0.3">
      <c r="A9967" s="2" t="s">
        <v>9</v>
      </c>
      <c r="B9967" s="2" t="s">
        <v>10</v>
      </c>
      <c r="C9967" s="2" t="s">
        <v>7</v>
      </c>
      <c r="D9967" s="2" t="s">
        <v>34</v>
      </c>
      <c r="E9967" s="2" t="s">
        <v>14</v>
      </c>
      <c r="F9967" s="2" t="s">
        <v>130</v>
      </c>
      <c r="G9967" s="1" t="s">
        <v>98</v>
      </c>
      <c r="H9967" s="3">
        <v>41463</v>
      </c>
      <c r="I9967" s="9">
        <f>IF(H9967="?", AVERAGEIF(H:H, "&lt;&gt;?", H:H), H9967)</f>
        <v>41463</v>
      </c>
      <c r="J9967" s="11" t="str">
        <f>IF(D9967="?", "Unknown", D9967)</f>
        <v xml:space="preserve"> Machine-op-inspct</v>
      </c>
    </row>
    <row r="9968" spans="1:10" x14ac:dyDescent="0.3">
      <c r="A9968" s="1" t="s">
        <v>101</v>
      </c>
      <c r="B9968" s="1" t="s">
        <v>22</v>
      </c>
      <c r="C9968" s="1" t="s">
        <v>2</v>
      </c>
      <c r="D9968" s="1" t="s">
        <v>101</v>
      </c>
      <c r="E9968" s="1" t="s">
        <v>14</v>
      </c>
      <c r="F9968" s="1" t="s">
        <v>131</v>
      </c>
      <c r="G9968" s="1" t="s">
        <v>98</v>
      </c>
      <c r="H9968" s="3">
        <v>32574</v>
      </c>
      <c r="I9968" s="9">
        <f>IF(H9968="?", AVERAGEIF(H:H, "&lt;&gt;?", H:H), H9968)</f>
        <v>32574</v>
      </c>
      <c r="J9968" s="11" t="str">
        <f>IF(D9968="?", "Unknown", D9968)</f>
        <v>Unknown</v>
      </c>
    </row>
    <row r="9969" spans="1:10" x14ac:dyDescent="0.3">
      <c r="A9969" s="1" t="s">
        <v>9</v>
      </c>
      <c r="B9969" s="1" t="s">
        <v>1</v>
      </c>
      <c r="C9969" s="1" t="s">
        <v>7</v>
      </c>
      <c r="D9969" s="1" t="s">
        <v>15</v>
      </c>
      <c r="E9969" s="1" t="s">
        <v>4</v>
      </c>
      <c r="F9969" s="1" t="s">
        <v>130</v>
      </c>
      <c r="G9969" s="1" t="s">
        <v>98</v>
      </c>
      <c r="H9969" s="3">
        <v>17454</v>
      </c>
      <c r="I9969" s="9">
        <f>IF(H9969="?", AVERAGEIF(H:H, "&lt;&gt;?", H:H), H9969)</f>
        <v>17454</v>
      </c>
      <c r="J9969" s="11" t="str">
        <f>IF(D9969="?", "Unknown", D9969)</f>
        <v xml:space="preserve"> Prof-specialty</v>
      </c>
    </row>
    <row r="9970" spans="1:10" x14ac:dyDescent="0.3">
      <c r="A9970" s="1" t="s">
        <v>9</v>
      </c>
      <c r="B9970" s="1" t="s">
        <v>49</v>
      </c>
      <c r="C9970" s="1" t="s">
        <v>7</v>
      </c>
      <c r="D9970" s="1" t="s">
        <v>20</v>
      </c>
      <c r="E9970" s="1" t="s">
        <v>4</v>
      </c>
      <c r="F9970" s="1" t="s">
        <v>131</v>
      </c>
      <c r="G9970" s="1" t="s">
        <v>98</v>
      </c>
      <c r="H9970" s="3">
        <v>31012</v>
      </c>
      <c r="I9970" s="9">
        <f>IF(H9970="?", AVERAGEIF(H:H, "&lt;&gt;?", H:H), H9970)</f>
        <v>31012</v>
      </c>
      <c r="J9970" s="11" t="str">
        <f>IF(D9970="?", "Unknown", D9970)</f>
        <v xml:space="preserve"> Other-service</v>
      </c>
    </row>
    <row r="9971" spans="1:10" x14ac:dyDescent="0.3">
      <c r="A9971" s="1" t="s">
        <v>9</v>
      </c>
      <c r="B9971" s="1" t="s">
        <v>29</v>
      </c>
      <c r="C9971" s="1" t="s">
        <v>2</v>
      </c>
      <c r="D9971" s="1" t="s">
        <v>33</v>
      </c>
      <c r="E9971" s="1" t="s">
        <v>4</v>
      </c>
      <c r="F9971" s="1" t="s">
        <v>131</v>
      </c>
      <c r="G9971" s="1" t="s">
        <v>98</v>
      </c>
      <c r="H9971" s="3">
        <v>95570</v>
      </c>
      <c r="I9971" s="9">
        <f>IF(H9971="?", AVERAGEIF(H:H, "&lt;&gt;?", H:H), H9971)</f>
        <v>95570</v>
      </c>
      <c r="J9971" s="11" t="str">
        <f>IF(D9971="?", "Unknown", D9971)</f>
        <v xml:space="preserve"> Farming-fishing</v>
      </c>
    </row>
    <row r="9972" spans="1:10" x14ac:dyDescent="0.3">
      <c r="A9972" s="2" t="s">
        <v>9</v>
      </c>
      <c r="B9972" s="2" t="s">
        <v>10</v>
      </c>
      <c r="C9972" s="2" t="s">
        <v>7</v>
      </c>
      <c r="D9972" s="2" t="s">
        <v>30</v>
      </c>
      <c r="E9972" s="2" t="s">
        <v>4</v>
      </c>
      <c r="F9972" s="2" t="s">
        <v>131</v>
      </c>
      <c r="G9972" s="1" t="s">
        <v>98</v>
      </c>
      <c r="H9972" s="3">
        <v>71953</v>
      </c>
      <c r="I9972" s="9">
        <f>IF(H9972="?", AVERAGEIF(H:H, "&lt;&gt;?", H:H), H9972)</f>
        <v>71953</v>
      </c>
      <c r="J9972" s="11" t="str">
        <f>IF(D9972="?", "Unknown", D9972)</f>
        <v xml:space="preserve"> Transport-moving</v>
      </c>
    </row>
    <row r="9973" spans="1:10" x14ac:dyDescent="0.3">
      <c r="A9973" s="1" t="s">
        <v>9</v>
      </c>
      <c r="B9973" s="1" t="s">
        <v>1</v>
      </c>
      <c r="C9973" s="1" t="s">
        <v>7</v>
      </c>
      <c r="D9973" s="1" t="s">
        <v>12</v>
      </c>
      <c r="E9973" s="1" t="s">
        <v>14</v>
      </c>
      <c r="F9973" s="1" t="s">
        <v>131</v>
      </c>
      <c r="G9973" s="1" t="s">
        <v>98</v>
      </c>
      <c r="H9973" s="3">
        <v>63200</v>
      </c>
      <c r="I9973" s="9">
        <f>IF(H9973="?", AVERAGEIF(H:H, "&lt;&gt;?", H:H), H9973)</f>
        <v>63200</v>
      </c>
      <c r="J9973" s="11" t="str">
        <f>IF(D9973="?", "Unknown", D9973)</f>
        <v xml:space="preserve"> Handlers-cleaners</v>
      </c>
    </row>
    <row r="9974" spans="1:10" x14ac:dyDescent="0.3">
      <c r="A9974" s="2" t="s">
        <v>9</v>
      </c>
      <c r="B9974" s="2" t="s">
        <v>10</v>
      </c>
      <c r="C9974" s="2" t="s">
        <v>11</v>
      </c>
      <c r="D9974" s="2" t="s">
        <v>8</v>
      </c>
      <c r="E9974" s="2" t="s">
        <v>14</v>
      </c>
      <c r="F9974" s="2" t="s">
        <v>131</v>
      </c>
      <c r="G9974" s="1" t="s">
        <v>98</v>
      </c>
      <c r="H9974" s="3">
        <v>56699</v>
      </c>
      <c r="I9974" s="9">
        <f>IF(H9974="?", AVERAGEIF(H:H, "&lt;&gt;?", H:H), H9974)</f>
        <v>56699</v>
      </c>
      <c r="J9974" s="11" t="str">
        <f>IF(D9974="?", "Unknown", D9974)</f>
        <v xml:space="preserve"> Exec-managerial</v>
      </c>
    </row>
    <row r="9975" spans="1:10" x14ac:dyDescent="0.3">
      <c r="A9975" s="2" t="s">
        <v>6</v>
      </c>
      <c r="B9975" s="2" t="s">
        <v>35</v>
      </c>
      <c r="C9975" s="2" t="s">
        <v>2</v>
      </c>
      <c r="D9975" s="2" t="s">
        <v>15</v>
      </c>
      <c r="E9975" s="2" t="s">
        <v>4</v>
      </c>
      <c r="F9975" s="2" t="s">
        <v>131</v>
      </c>
      <c r="G9975" s="1" t="s">
        <v>98</v>
      </c>
      <c r="H9975" s="3">
        <v>51357</v>
      </c>
      <c r="I9975" s="9">
        <f>IF(H9975="?", AVERAGEIF(H:H, "&lt;&gt;?", H:H), H9975)</f>
        <v>51357</v>
      </c>
      <c r="J9975" s="11" t="str">
        <f>IF(D9975="?", "Unknown", D9975)</f>
        <v xml:space="preserve"> Prof-specialty</v>
      </c>
    </row>
    <row r="9976" spans="1:10" x14ac:dyDescent="0.3">
      <c r="A9976" s="1" t="s">
        <v>9</v>
      </c>
      <c r="B9976" s="1" t="s">
        <v>48</v>
      </c>
      <c r="C9976" s="1" t="s">
        <v>7</v>
      </c>
      <c r="D9976" s="1" t="s">
        <v>34</v>
      </c>
      <c r="E9976" s="1" t="s">
        <v>23</v>
      </c>
      <c r="F9976" s="1" t="s">
        <v>130</v>
      </c>
      <c r="G9976" s="1" t="s">
        <v>98</v>
      </c>
      <c r="H9976" s="3">
        <v>16401</v>
      </c>
      <c r="I9976" s="9">
        <f>IF(H9976="?", AVERAGEIF(H:H, "&lt;&gt;?", H:H), H9976)</f>
        <v>16401</v>
      </c>
      <c r="J9976" s="11" t="str">
        <f>IF(D9976="?", "Unknown", D9976)</f>
        <v xml:space="preserve"> Machine-op-inspct</v>
      </c>
    </row>
    <row r="9977" spans="1:10" x14ac:dyDescent="0.3">
      <c r="A9977" s="1" t="s">
        <v>9</v>
      </c>
      <c r="B9977" s="1" t="s">
        <v>68</v>
      </c>
      <c r="C9977" s="1" t="s">
        <v>7</v>
      </c>
      <c r="D9977" s="1" t="s">
        <v>26</v>
      </c>
      <c r="E9977" s="1" t="s">
        <v>23</v>
      </c>
      <c r="F9977" s="1" t="s">
        <v>130</v>
      </c>
      <c r="G9977" s="1" t="s">
        <v>98</v>
      </c>
      <c r="H9977" s="3">
        <v>83125</v>
      </c>
      <c r="I9977" s="9">
        <f>IF(H9977="?", AVERAGEIF(H:H, "&lt;&gt;?", H:H), H9977)</f>
        <v>83125</v>
      </c>
      <c r="J9977" s="11" t="str">
        <f>IF(D9977="?", "Unknown", D9977)</f>
        <v xml:space="preserve"> Sales</v>
      </c>
    </row>
    <row r="9978" spans="1:10" x14ac:dyDescent="0.3">
      <c r="A9978" s="2" t="s">
        <v>9</v>
      </c>
      <c r="B9978" s="2" t="s">
        <v>10</v>
      </c>
      <c r="C9978" s="2" t="s">
        <v>7</v>
      </c>
      <c r="D9978" s="2" t="s">
        <v>15</v>
      </c>
      <c r="E9978" s="2" t="s">
        <v>4</v>
      </c>
      <c r="F9978" s="2" t="s">
        <v>131</v>
      </c>
      <c r="G9978" s="1" t="s">
        <v>98</v>
      </c>
      <c r="H9978" s="3">
        <v>90857</v>
      </c>
      <c r="I9978" s="9">
        <f>IF(H9978="?", AVERAGEIF(H:H, "&lt;&gt;?", H:H), H9978)</f>
        <v>90857</v>
      </c>
      <c r="J9978" s="11" t="str">
        <f>IF(D9978="?", "Unknown", D9978)</f>
        <v xml:space="preserve"> Prof-specialty</v>
      </c>
    </row>
    <row r="9979" spans="1:10" x14ac:dyDescent="0.3">
      <c r="A9979" s="2" t="s">
        <v>9</v>
      </c>
      <c r="B9979" s="2" t="s">
        <v>22</v>
      </c>
      <c r="C9979" s="2" t="s">
        <v>7</v>
      </c>
      <c r="D9979" s="2" t="s">
        <v>73</v>
      </c>
      <c r="E9979" s="2" t="s">
        <v>4</v>
      </c>
      <c r="F9979" s="2" t="s">
        <v>130</v>
      </c>
      <c r="G9979" s="1" t="s">
        <v>98</v>
      </c>
      <c r="H9979" s="3">
        <v>23497</v>
      </c>
      <c r="I9979" s="9">
        <f>IF(H9979="?", AVERAGEIF(H:H, "&lt;&gt;?", H:H), H9979)</f>
        <v>23497</v>
      </c>
      <c r="J9979" s="11" t="str">
        <f>IF(D9979="?", "Unknown", D9979)</f>
        <v xml:space="preserve"> Priv-house-serv</v>
      </c>
    </row>
    <row r="9980" spans="1:10" x14ac:dyDescent="0.3">
      <c r="A9980" s="2" t="s">
        <v>9</v>
      </c>
      <c r="B9980" s="2" t="s">
        <v>68</v>
      </c>
      <c r="C9980" s="2" t="s">
        <v>2</v>
      </c>
      <c r="D9980" s="2" t="s">
        <v>20</v>
      </c>
      <c r="E9980" s="2" t="s">
        <v>14</v>
      </c>
      <c r="F9980" s="2" t="s">
        <v>130</v>
      </c>
      <c r="G9980" s="1" t="s">
        <v>98</v>
      </c>
      <c r="H9980" s="3">
        <v>41340</v>
      </c>
      <c r="I9980" s="9">
        <f>IF(H9980="?", AVERAGEIF(H:H, "&lt;&gt;?", H:H), H9980)</f>
        <v>41340</v>
      </c>
      <c r="J9980" s="11" t="str">
        <f>IF(D9980="?", "Unknown", D9980)</f>
        <v xml:space="preserve"> Other-service</v>
      </c>
    </row>
    <row r="9981" spans="1:10" x14ac:dyDescent="0.3">
      <c r="A9981" s="2" t="s">
        <v>47</v>
      </c>
      <c r="B9981" s="2" t="s">
        <v>1</v>
      </c>
      <c r="C9981" s="2" t="s">
        <v>7</v>
      </c>
      <c r="D9981" s="2" t="s">
        <v>26</v>
      </c>
      <c r="E9981" s="2" t="s">
        <v>4</v>
      </c>
      <c r="F9981" s="2" t="s">
        <v>131</v>
      </c>
      <c r="G9981" s="1" t="s">
        <v>98</v>
      </c>
      <c r="H9981" s="3">
        <v>56425</v>
      </c>
      <c r="I9981" s="9">
        <f>IF(H9981="?", AVERAGEIF(H:H, "&lt;&gt;?", H:H), H9981)</f>
        <v>56425</v>
      </c>
      <c r="J9981" s="11" t="str">
        <f>IF(D9981="?", "Unknown", D9981)</f>
        <v xml:space="preserve"> Sales</v>
      </c>
    </row>
    <row r="9982" spans="1:10" x14ac:dyDescent="0.3">
      <c r="A9982" s="2" t="s">
        <v>9</v>
      </c>
      <c r="B9982" s="2" t="s">
        <v>10</v>
      </c>
      <c r="C9982" s="2" t="s">
        <v>36</v>
      </c>
      <c r="D9982" s="2" t="s">
        <v>3</v>
      </c>
      <c r="E9982" s="2" t="s">
        <v>14</v>
      </c>
      <c r="F9982" s="2" t="s">
        <v>130</v>
      </c>
      <c r="G9982" s="1" t="s">
        <v>98</v>
      </c>
      <c r="H9982" s="3">
        <v>40337</v>
      </c>
      <c r="I9982" s="9">
        <f>IF(H9982="?", AVERAGEIF(H:H, "&lt;&gt;?", H:H), H9982)</f>
        <v>40337</v>
      </c>
      <c r="J9982" s="11" t="str">
        <f>IF(D9982="?", "Unknown", D9982)</f>
        <v xml:space="preserve"> Adm-clerical</v>
      </c>
    </row>
    <row r="9983" spans="1:10" x14ac:dyDescent="0.3">
      <c r="A9983" s="2" t="s">
        <v>39</v>
      </c>
      <c r="B9983" s="2" t="s">
        <v>10</v>
      </c>
      <c r="C9983" s="2" t="s">
        <v>7</v>
      </c>
      <c r="D9983" s="2" t="s">
        <v>20</v>
      </c>
      <c r="E9983" s="2" t="s">
        <v>44</v>
      </c>
      <c r="F9983" s="2" t="s">
        <v>131</v>
      </c>
      <c r="G9983" s="1" t="s">
        <v>98</v>
      </c>
      <c r="H9983" s="3">
        <v>34201</v>
      </c>
      <c r="I9983" s="9">
        <f>IF(H9983="?", AVERAGEIF(H:H, "&lt;&gt;?", H:H), H9983)</f>
        <v>34201</v>
      </c>
      <c r="J9983" s="11" t="str">
        <f>IF(D9983="?", "Unknown", D9983)</f>
        <v xml:space="preserve"> Other-service</v>
      </c>
    </row>
    <row r="9984" spans="1:10" x14ac:dyDescent="0.3">
      <c r="A9984" s="1" t="s">
        <v>9</v>
      </c>
      <c r="B9984" s="1" t="s">
        <v>1</v>
      </c>
      <c r="C9984" s="1" t="s">
        <v>2</v>
      </c>
      <c r="D9984" s="1" t="s">
        <v>8</v>
      </c>
      <c r="E9984" s="1" t="s">
        <v>4</v>
      </c>
      <c r="F9984" s="1" t="s">
        <v>130</v>
      </c>
      <c r="G9984" s="1" t="s">
        <v>98</v>
      </c>
      <c r="H9984" s="3">
        <v>54232</v>
      </c>
      <c r="I9984" s="9">
        <f>IF(H9984="?", AVERAGEIF(H:H, "&lt;&gt;?", H:H), H9984)</f>
        <v>54232</v>
      </c>
      <c r="J9984" s="11" t="str">
        <f>IF(D9984="?", "Unknown", D9984)</f>
        <v xml:space="preserve"> Exec-managerial</v>
      </c>
    </row>
    <row r="9985" spans="1:10" x14ac:dyDescent="0.3">
      <c r="A9985" s="2" t="s">
        <v>9</v>
      </c>
      <c r="B9985" s="2" t="s">
        <v>1</v>
      </c>
      <c r="C9985" s="2" t="s">
        <v>7</v>
      </c>
      <c r="D9985" s="2" t="s">
        <v>3</v>
      </c>
      <c r="E9985" s="2" t="s">
        <v>4</v>
      </c>
      <c r="F9985" s="2" t="s">
        <v>131</v>
      </c>
      <c r="G9985" s="1" t="s">
        <v>98</v>
      </c>
      <c r="H9985" s="3">
        <v>57574</v>
      </c>
      <c r="I9985" s="9">
        <f>IF(H9985="?", AVERAGEIF(H:H, "&lt;&gt;?", H:H), H9985)</f>
        <v>57574</v>
      </c>
      <c r="J9985" s="11" t="str">
        <f>IF(D9985="?", "Unknown", D9985)</f>
        <v xml:space="preserve"> Adm-clerical</v>
      </c>
    </row>
    <row r="9986" spans="1:10" x14ac:dyDescent="0.3">
      <c r="A9986" s="1" t="s">
        <v>9</v>
      </c>
      <c r="B9986" s="1" t="s">
        <v>22</v>
      </c>
      <c r="C9986" s="1" t="s">
        <v>2</v>
      </c>
      <c r="D9986" s="1" t="s">
        <v>38</v>
      </c>
      <c r="E9986" s="1" t="s">
        <v>4</v>
      </c>
      <c r="F9986" s="1" t="s">
        <v>130</v>
      </c>
      <c r="G9986" s="1" t="s">
        <v>98</v>
      </c>
      <c r="H9986" s="3">
        <v>78739</v>
      </c>
      <c r="I9986" s="9">
        <f>IF(H9986="?", AVERAGEIF(H:H, "&lt;&gt;?", H:H), H9986)</f>
        <v>78739</v>
      </c>
      <c r="J9986" s="11" t="str">
        <f>IF(D9986="?", "Unknown", D9986)</f>
        <v xml:space="preserve"> Tech-support</v>
      </c>
    </row>
    <row r="9987" spans="1:10" x14ac:dyDescent="0.3">
      <c r="A9987" s="1" t="s">
        <v>47</v>
      </c>
      <c r="B9987" s="1" t="s">
        <v>35</v>
      </c>
      <c r="C9987" s="1" t="s">
        <v>7</v>
      </c>
      <c r="D9987" s="1" t="s">
        <v>15</v>
      </c>
      <c r="E9987" s="1" t="s">
        <v>4</v>
      </c>
      <c r="F9987" s="1" t="s">
        <v>131</v>
      </c>
      <c r="G9987" s="1" t="s">
        <v>98</v>
      </c>
      <c r="H9987" s="3">
        <v>60408</v>
      </c>
      <c r="I9987" s="9">
        <f>IF(H9987="?", AVERAGEIF(H:H, "&lt;&gt;?", H:H), H9987)</f>
        <v>60408</v>
      </c>
      <c r="J9987" s="11" t="str">
        <f>IF(D9987="?", "Unknown", D9987)</f>
        <v xml:space="preserve"> Prof-specialty</v>
      </c>
    </row>
    <row r="9988" spans="1:10" x14ac:dyDescent="0.3">
      <c r="A9988" s="2" t="s">
        <v>47</v>
      </c>
      <c r="B9988" s="2" t="s">
        <v>1</v>
      </c>
      <c r="C9988" s="2" t="s">
        <v>7</v>
      </c>
      <c r="D9988" s="2" t="s">
        <v>26</v>
      </c>
      <c r="E9988" s="2" t="s">
        <v>4</v>
      </c>
      <c r="F9988" s="2" t="s">
        <v>131</v>
      </c>
      <c r="G9988" s="1" t="s">
        <v>98</v>
      </c>
      <c r="H9988" s="3">
        <v>84226</v>
      </c>
      <c r="I9988" s="9">
        <f>IF(H9988="?", AVERAGEIF(H:H, "&lt;&gt;?", H:H), H9988)</f>
        <v>84226</v>
      </c>
      <c r="J9988" s="11" t="str">
        <f>IF(D9988="?", "Unknown", D9988)</f>
        <v xml:space="preserve"> Sales</v>
      </c>
    </row>
    <row r="9989" spans="1:10" x14ac:dyDescent="0.3">
      <c r="A9989" s="2" t="s">
        <v>9</v>
      </c>
      <c r="B9989" s="2" t="s">
        <v>10</v>
      </c>
      <c r="C9989" s="2" t="s">
        <v>2</v>
      </c>
      <c r="D9989" s="2" t="s">
        <v>20</v>
      </c>
      <c r="E9989" s="2" t="s">
        <v>23</v>
      </c>
      <c r="F9989" s="2" t="s">
        <v>131</v>
      </c>
      <c r="G9989" s="1" t="s">
        <v>98</v>
      </c>
      <c r="H9989" s="3">
        <v>74633</v>
      </c>
      <c r="I9989" s="9">
        <f>IF(H9989="?", AVERAGEIF(H:H, "&lt;&gt;?", H:H), H9989)</f>
        <v>74633</v>
      </c>
      <c r="J9989" s="11" t="str">
        <f>IF(D9989="?", "Unknown", D9989)</f>
        <v xml:space="preserve"> Other-service</v>
      </c>
    </row>
    <row r="9990" spans="1:10" x14ac:dyDescent="0.3">
      <c r="A9990" s="2" t="s">
        <v>9</v>
      </c>
      <c r="B9990" s="2" t="s">
        <v>35</v>
      </c>
      <c r="C9990" s="2" t="s">
        <v>19</v>
      </c>
      <c r="D9990" s="2" t="s">
        <v>20</v>
      </c>
      <c r="E9990" s="2" t="s">
        <v>4</v>
      </c>
      <c r="F9990" s="2" t="s">
        <v>131</v>
      </c>
      <c r="G9990" s="1" t="s">
        <v>98</v>
      </c>
      <c r="H9990" s="3">
        <v>53355</v>
      </c>
      <c r="I9990" s="9">
        <f>IF(H9990="?", AVERAGEIF(H:H, "&lt;&gt;?", H:H), H9990)</f>
        <v>53355</v>
      </c>
      <c r="J9990" s="11" t="str">
        <f>IF(D9990="?", "Unknown", D9990)</f>
        <v xml:space="preserve"> Other-service</v>
      </c>
    </row>
    <row r="9991" spans="1:10" x14ac:dyDescent="0.3">
      <c r="A9991" s="1" t="s">
        <v>37</v>
      </c>
      <c r="B9991" s="1" t="s">
        <v>1</v>
      </c>
      <c r="C9991" s="1" t="s">
        <v>2</v>
      </c>
      <c r="D9991" s="1" t="s">
        <v>38</v>
      </c>
      <c r="E9991" s="1" t="s">
        <v>23</v>
      </c>
      <c r="F9991" s="1" t="s">
        <v>131</v>
      </c>
      <c r="G9991" s="1" t="s">
        <v>98</v>
      </c>
      <c r="H9991" s="3">
        <v>33663</v>
      </c>
      <c r="I9991" s="9">
        <f>IF(H9991="?", AVERAGEIF(H:H, "&lt;&gt;?", H:H), H9991)</f>
        <v>33663</v>
      </c>
      <c r="J9991" s="11" t="str">
        <f>IF(D9991="?", "Unknown", D9991)</f>
        <v xml:space="preserve"> Tech-support</v>
      </c>
    </row>
    <row r="9992" spans="1:10" x14ac:dyDescent="0.3">
      <c r="A9992" s="1" t="s">
        <v>101</v>
      </c>
      <c r="B9992" s="1" t="s">
        <v>10</v>
      </c>
      <c r="C9992" s="1" t="s">
        <v>7</v>
      </c>
      <c r="D9992" s="1" t="s">
        <v>101</v>
      </c>
      <c r="E9992" s="1" t="s">
        <v>4</v>
      </c>
      <c r="F9992" s="1" t="s">
        <v>131</v>
      </c>
      <c r="G9992" s="1" t="s">
        <v>98</v>
      </c>
      <c r="H9992" s="3">
        <v>94963</v>
      </c>
      <c r="I9992" s="9">
        <f>IF(H9992="?", AVERAGEIF(H:H, "&lt;&gt;?", H:H), H9992)</f>
        <v>94963</v>
      </c>
      <c r="J9992" s="11" t="str">
        <f>IF(D9992="?", "Unknown", D9992)</f>
        <v>Unknown</v>
      </c>
    </row>
    <row r="9993" spans="1:10" x14ac:dyDescent="0.3">
      <c r="A9993" s="1" t="s">
        <v>9</v>
      </c>
      <c r="B9993" s="1" t="s">
        <v>27</v>
      </c>
      <c r="C9993" s="1" t="s">
        <v>7</v>
      </c>
      <c r="D9993" s="1" t="s">
        <v>20</v>
      </c>
      <c r="E9993" s="1" t="s">
        <v>4</v>
      </c>
      <c r="F9993" s="1" t="s">
        <v>131</v>
      </c>
      <c r="G9993" s="1" t="s">
        <v>99</v>
      </c>
      <c r="H9993" s="3">
        <v>73079</v>
      </c>
      <c r="I9993" s="9">
        <f>IF(H9993="?", AVERAGEIF(H:H, "&lt;&gt;?", H:H), H9993)</f>
        <v>73079</v>
      </c>
      <c r="J9993" s="11" t="str">
        <f>IF(D9993="?", "Unknown", D9993)</f>
        <v xml:space="preserve"> Other-service</v>
      </c>
    </row>
    <row r="9994" spans="1:10" x14ac:dyDescent="0.3">
      <c r="A9994" s="2" t="s">
        <v>6</v>
      </c>
      <c r="B9994" s="2" t="s">
        <v>1</v>
      </c>
      <c r="C9994" s="2" t="s">
        <v>7</v>
      </c>
      <c r="D9994" s="2" t="s">
        <v>26</v>
      </c>
      <c r="E9994" s="2" t="s">
        <v>44</v>
      </c>
      <c r="F9994" s="2" t="s">
        <v>131</v>
      </c>
      <c r="G9994" s="1" t="s">
        <v>99</v>
      </c>
      <c r="H9994" s="3">
        <v>78410</v>
      </c>
      <c r="I9994" s="9">
        <f>IF(H9994="?", AVERAGEIF(H:H, "&lt;&gt;?", H:H), H9994)</f>
        <v>78410</v>
      </c>
      <c r="J9994" s="11" t="str">
        <f>IF(D9994="?", "Unknown", D9994)</f>
        <v xml:space="preserve"> Sales</v>
      </c>
    </row>
    <row r="9995" spans="1:10" x14ac:dyDescent="0.3">
      <c r="A9995" s="2" t="s">
        <v>47</v>
      </c>
      <c r="B9995" s="2" t="s">
        <v>48</v>
      </c>
      <c r="C9995" s="2" t="s">
        <v>7</v>
      </c>
      <c r="D9995" s="2" t="s">
        <v>28</v>
      </c>
      <c r="E9995" s="2" t="s">
        <v>4</v>
      </c>
      <c r="F9995" s="2" t="s">
        <v>131</v>
      </c>
      <c r="G9995" s="1" t="s">
        <v>99</v>
      </c>
      <c r="H9995" s="3">
        <v>41115</v>
      </c>
      <c r="I9995" s="9">
        <f>IF(H9995="?", AVERAGEIF(H:H, "&lt;&gt;?", H:H), H9995)</f>
        <v>41115</v>
      </c>
      <c r="J9995" s="11" t="str">
        <f>IF(D9995="?", "Unknown", D9995)</f>
        <v xml:space="preserve"> Craft-repair</v>
      </c>
    </row>
    <row r="9996" spans="1:10" x14ac:dyDescent="0.3">
      <c r="A9996" s="2" t="s">
        <v>9</v>
      </c>
      <c r="B9996" s="2" t="s">
        <v>22</v>
      </c>
      <c r="C9996" s="2" t="s">
        <v>7</v>
      </c>
      <c r="D9996" s="2" t="s">
        <v>8</v>
      </c>
      <c r="E9996" s="2" t="s">
        <v>4</v>
      </c>
      <c r="F9996" s="2" t="s">
        <v>131</v>
      </c>
      <c r="G9996" s="1" t="s">
        <v>99</v>
      </c>
      <c r="H9996" s="3">
        <v>78524</v>
      </c>
      <c r="I9996" s="9">
        <f>IF(H9996="?", AVERAGEIF(H:H, "&lt;&gt;?", H:H), H9996)</f>
        <v>78524</v>
      </c>
      <c r="J9996" s="11" t="str">
        <f>IF(D9996="?", "Unknown", D9996)</f>
        <v xml:space="preserve"> Exec-managerial</v>
      </c>
    </row>
    <row r="9997" spans="1:10" x14ac:dyDescent="0.3">
      <c r="A9997" s="2" t="s">
        <v>9</v>
      </c>
      <c r="B9997" s="2" t="s">
        <v>22</v>
      </c>
      <c r="C9997" s="2" t="s">
        <v>2</v>
      </c>
      <c r="D9997" s="2" t="s">
        <v>20</v>
      </c>
      <c r="E9997" s="2" t="s">
        <v>14</v>
      </c>
      <c r="F9997" s="2" t="s">
        <v>131</v>
      </c>
      <c r="G9997" s="1" t="s">
        <v>99</v>
      </c>
      <c r="H9997" s="3">
        <v>90163</v>
      </c>
      <c r="I9997" s="9">
        <f>IF(H9997="?", AVERAGEIF(H:H, "&lt;&gt;?", H:H), H9997)</f>
        <v>90163</v>
      </c>
      <c r="J9997" s="11" t="str">
        <f>IF(D9997="?", "Unknown", D9997)</f>
        <v xml:space="preserve"> Other-service</v>
      </c>
    </row>
    <row r="9998" spans="1:10" x14ac:dyDescent="0.3">
      <c r="A9998" s="1" t="s">
        <v>9</v>
      </c>
      <c r="B9998" s="1" t="s">
        <v>17</v>
      </c>
      <c r="C9998" s="1" t="s">
        <v>7</v>
      </c>
      <c r="D9998" s="1" t="s">
        <v>15</v>
      </c>
      <c r="E9998" s="1" t="s">
        <v>4</v>
      </c>
      <c r="F9998" s="1" t="s">
        <v>131</v>
      </c>
      <c r="G9998" s="1" t="s">
        <v>99</v>
      </c>
      <c r="H9998" s="3">
        <v>24520</v>
      </c>
      <c r="I9998" s="9">
        <f>IF(H9998="?", AVERAGEIF(H:H, "&lt;&gt;?", H:H), H9998)</f>
        <v>24520</v>
      </c>
      <c r="J9998" s="11" t="str">
        <f>IF(D9998="?", "Unknown", D9998)</f>
        <v xml:space="preserve"> Prof-specialty</v>
      </c>
    </row>
    <row r="9999" spans="1:10" x14ac:dyDescent="0.3">
      <c r="A9999" s="2" t="s">
        <v>9</v>
      </c>
      <c r="B9999" s="2" t="s">
        <v>1</v>
      </c>
      <c r="C9999" s="2" t="s">
        <v>2</v>
      </c>
      <c r="D9999" s="2" t="s">
        <v>15</v>
      </c>
      <c r="E9999" s="2" t="s">
        <v>4</v>
      </c>
      <c r="F9999" s="5" t="s">
        <v>131</v>
      </c>
      <c r="G9999" s="1" t="s">
        <v>99</v>
      </c>
      <c r="H9999" s="3">
        <v>68996</v>
      </c>
      <c r="I9999" s="9">
        <f>IF(H9999="?", AVERAGEIF(H:H, "&lt;&gt;?", H:H), H9999)</f>
        <v>68996</v>
      </c>
      <c r="J9999" s="11" t="str">
        <f>IF(D9999="?", "Unknown", D9999)</f>
        <v xml:space="preserve"> Prof-specialty</v>
      </c>
    </row>
    <row r="10000" spans="1:10" x14ac:dyDescent="0.3">
      <c r="I10000"/>
    </row>
  </sheetData>
  <conditionalFormatting sqref="J14">
    <cfRule type="cellIs" dxfId="3" priority="3" operator="equal">
      <formula>"?"</formula>
    </cfRule>
    <cfRule type="containsText" dxfId="2" priority="4" operator="containsText" text="?">
      <formula>NOT(ISERROR(SEARCH("?",J14)))</formula>
    </cfRule>
  </conditionalFormatting>
  <conditionalFormatting sqref="D10003">
    <cfRule type="cellIs" dxfId="1" priority="1" operator="equal">
      <formula>"?"</formula>
    </cfRule>
    <cfRule type="cellIs" dxfId="0" priority="2" operator="equal">
      <formula>"""?"""</formula>
    </cfRule>
  </conditionalFormatting>
  <dataValidations count="1">
    <dataValidation type="list" allowBlank="1" showInputMessage="1" showErrorMessage="1" sqref="C1:C1048576" xr:uid="{9349777C-431A-4792-AD40-C72618CA10FB}">
      <formula1>$L$6:$L$12</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CE511-0A2C-4481-98EE-BEAAC833182B}">
  <dimension ref="A3:B34"/>
  <sheetViews>
    <sheetView topLeftCell="B17" workbookViewId="0">
      <selection activeCell="D18" sqref="D18"/>
    </sheetView>
  </sheetViews>
  <sheetFormatPr defaultRowHeight="14.4" x14ac:dyDescent="0.3"/>
  <cols>
    <col min="1" max="1" width="19.5546875" bestFit="1" customWidth="1"/>
    <col min="2" max="2" width="17.33203125" bestFit="1" customWidth="1"/>
  </cols>
  <sheetData>
    <row r="3" spans="1:2" x14ac:dyDescent="0.3">
      <c r="A3" s="13" t="s">
        <v>106</v>
      </c>
      <c r="B3" t="s">
        <v>104</v>
      </c>
    </row>
    <row r="4" spans="1:2" x14ac:dyDescent="0.3">
      <c r="A4" s="16" t="s">
        <v>3</v>
      </c>
      <c r="B4" s="14">
        <v>1187</v>
      </c>
    </row>
    <row r="5" spans="1:2" x14ac:dyDescent="0.3">
      <c r="A5" s="20" t="s">
        <v>130</v>
      </c>
      <c r="B5" s="14">
        <v>800</v>
      </c>
    </row>
    <row r="6" spans="1:2" x14ac:dyDescent="0.3">
      <c r="A6" s="20" t="s">
        <v>131</v>
      </c>
      <c r="B6" s="14">
        <v>387</v>
      </c>
    </row>
    <row r="7" spans="1:2" x14ac:dyDescent="0.3">
      <c r="A7" s="16" t="s">
        <v>28</v>
      </c>
      <c r="B7" s="14">
        <v>1206</v>
      </c>
    </row>
    <row r="8" spans="1:2" x14ac:dyDescent="0.3">
      <c r="A8" s="20" t="s">
        <v>130</v>
      </c>
      <c r="B8" s="14">
        <v>74</v>
      </c>
    </row>
    <row r="9" spans="1:2" x14ac:dyDescent="0.3">
      <c r="A9" s="20" t="s">
        <v>131</v>
      </c>
      <c r="B9" s="14">
        <v>1132</v>
      </c>
    </row>
    <row r="10" spans="1:2" x14ac:dyDescent="0.3">
      <c r="A10" s="16" t="s">
        <v>8</v>
      </c>
      <c r="B10" s="14">
        <v>1211</v>
      </c>
    </row>
    <row r="11" spans="1:2" x14ac:dyDescent="0.3">
      <c r="A11" s="20" t="s">
        <v>130</v>
      </c>
      <c r="B11" s="14">
        <v>327</v>
      </c>
    </row>
    <row r="12" spans="1:2" x14ac:dyDescent="0.3">
      <c r="A12" s="20" t="s">
        <v>131</v>
      </c>
      <c r="B12" s="14">
        <v>884</v>
      </c>
    </row>
    <row r="13" spans="1:2" x14ac:dyDescent="0.3">
      <c r="A13" s="16" t="s">
        <v>33</v>
      </c>
      <c r="B13" s="14">
        <v>292</v>
      </c>
    </row>
    <row r="14" spans="1:2" x14ac:dyDescent="0.3">
      <c r="A14" s="20" t="s">
        <v>130</v>
      </c>
      <c r="B14" s="14">
        <v>21</v>
      </c>
    </row>
    <row r="15" spans="1:2" x14ac:dyDescent="0.3">
      <c r="A15" s="20" t="s">
        <v>131</v>
      </c>
      <c r="B15" s="14">
        <v>271</v>
      </c>
    </row>
    <row r="16" spans="1:2" x14ac:dyDescent="0.3">
      <c r="A16" s="16" t="s">
        <v>12</v>
      </c>
      <c r="B16" s="14">
        <v>393</v>
      </c>
    </row>
    <row r="17" spans="1:2" x14ac:dyDescent="0.3">
      <c r="A17" s="20" t="s">
        <v>130</v>
      </c>
      <c r="B17" s="14">
        <v>50</v>
      </c>
    </row>
    <row r="18" spans="1:2" x14ac:dyDescent="0.3">
      <c r="A18" s="20" t="s">
        <v>131</v>
      </c>
      <c r="B18" s="14">
        <v>343</v>
      </c>
    </row>
    <row r="19" spans="1:2" x14ac:dyDescent="0.3">
      <c r="A19" s="16" t="s">
        <v>34</v>
      </c>
      <c r="B19" s="14">
        <v>621</v>
      </c>
    </row>
    <row r="20" spans="1:2" x14ac:dyDescent="0.3">
      <c r="A20" s="20" t="s">
        <v>130</v>
      </c>
      <c r="B20" s="14">
        <v>177</v>
      </c>
    </row>
    <row r="21" spans="1:2" x14ac:dyDescent="0.3">
      <c r="A21" s="20" t="s">
        <v>131</v>
      </c>
      <c r="B21" s="14">
        <v>444</v>
      </c>
    </row>
    <row r="22" spans="1:2" x14ac:dyDescent="0.3">
      <c r="A22" s="16" t="s">
        <v>73</v>
      </c>
      <c r="B22" s="14">
        <v>44</v>
      </c>
    </row>
    <row r="23" spans="1:2" x14ac:dyDescent="0.3">
      <c r="A23" s="20" t="s">
        <v>130</v>
      </c>
      <c r="B23" s="14">
        <v>43</v>
      </c>
    </row>
    <row r="24" spans="1:2" x14ac:dyDescent="0.3">
      <c r="A24" s="20" t="s">
        <v>131</v>
      </c>
      <c r="B24" s="14">
        <v>1</v>
      </c>
    </row>
    <row r="25" spans="1:2" x14ac:dyDescent="0.3">
      <c r="A25" s="16" t="s">
        <v>15</v>
      </c>
      <c r="B25" s="14">
        <v>1257</v>
      </c>
    </row>
    <row r="26" spans="1:2" x14ac:dyDescent="0.3">
      <c r="A26" s="20" t="s">
        <v>130</v>
      </c>
      <c r="B26" s="14">
        <v>443</v>
      </c>
    </row>
    <row r="27" spans="1:2" x14ac:dyDescent="0.3">
      <c r="A27" s="20" t="s">
        <v>131</v>
      </c>
      <c r="B27" s="14">
        <v>814</v>
      </c>
    </row>
    <row r="28" spans="1:2" x14ac:dyDescent="0.3">
      <c r="A28" s="16" t="s">
        <v>26</v>
      </c>
      <c r="B28" s="14">
        <v>1178</v>
      </c>
    </row>
    <row r="29" spans="1:2" x14ac:dyDescent="0.3">
      <c r="A29" s="20" t="s">
        <v>130</v>
      </c>
      <c r="B29" s="14">
        <v>391</v>
      </c>
    </row>
    <row r="30" spans="1:2" x14ac:dyDescent="0.3">
      <c r="A30" s="20" t="s">
        <v>131</v>
      </c>
      <c r="B30" s="14">
        <v>787</v>
      </c>
    </row>
    <row r="31" spans="1:2" x14ac:dyDescent="0.3">
      <c r="A31" s="16" t="s">
        <v>38</v>
      </c>
      <c r="B31" s="14">
        <v>287</v>
      </c>
    </row>
    <row r="32" spans="1:2" x14ac:dyDescent="0.3">
      <c r="A32" s="20" t="s">
        <v>130</v>
      </c>
      <c r="B32" s="14">
        <v>114</v>
      </c>
    </row>
    <row r="33" spans="1:2" x14ac:dyDescent="0.3">
      <c r="A33" s="20" t="s">
        <v>131</v>
      </c>
      <c r="B33" s="14">
        <v>173</v>
      </c>
    </row>
    <row r="34" spans="1:2" x14ac:dyDescent="0.3">
      <c r="A34" s="16" t="s">
        <v>107</v>
      </c>
      <c r="B34" s="14">
        <v>7676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D2C9C-D657-4E64-B784-C9864736F2AB}">
  <dimension ref="A1"/>
  <sheetViews>
    <sheetView showGridLines="0" topLeftCell="D33" zoomScale="51" zoomScaleNormal="51" workbookViewId="0">
      <selection activeCell="AI66" sqref="AI6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BCB13-657D-4C05-9009-06E973AFDEB7}">
  <dimension ref="A1:B86"/>
  <sheetViews>
    <sheetView zoomScale="82" zoomScaleNormal="82" workbookViewId="0">
      <selection activeCell="F89" sqref="F89"/>
    </sheetView>
  </sheetViews>
  <sheetFormatPr defaultRowHeight="14.4" x14ac:dyDescent="0.3"/>
  <cols>
    <col min="1" max="1" width="25" bestFit="1" customWidth="1"/>
    <col min="2" max="2" width="25.33203125" customWidth="1"/>
  </cols>
  <sheetData>
    <row r="1" spans="1:2" x14ac:dyDescent="0.3">
      <c r="A1" s="24" t="s">
        <v>89</v>
      </c>
      <c r="B1" s="24" t="s">
        <v>128</v>
      </c>
    </row>
    <row r="2" spans="1:2" x14ac:dyDescent="0.3">
      <c r="A2" s="17" t="s">
        <v>79</v>
      </c>
      <c r="B2" s="18">
        <v>73107.75</v>
      </c>
    </row>
    <row r="3" spans="1:2" x14ac:dyDescent="0.3">
      <c r="A3" s="17" t="s">
        <v>61</v>
      </c>
      <c r="B3" s="18">
        <v>69896.142857142855</v>
      </c>
    </row>
    <row r="4" spans="1:2" x14ac:dyDescent="0.3">
      <c r="A4" s="17" t="s">
        <v>86</v>
      </c>
      <c r="B4" s="18">
        <v>67941.5</v>
      </c>
    </row>
    <row r="5" spans="1:2" x14ac:dyDescent="0.3">
      <c r="A5" s="17" t="s">
        <v>84</v>
      </c>
      <c r="B5" s="18">
        <v>66274.899999999994</v>
      </c>
    </row>
    <row r="6" spans="1:2" x14ac:dyDescent="0.3">
      <c r="A6" s="17" t="s">
        <v>21</v>
      </c>
      <c r="B6" s="18">
        <v>66257.967741935485</v>
      </c>
    </row>
    <row r="7" spans="1:2" x14ac:dyDescent="0.3">
      <c r="A7" s="17" t="s">
        <v>97</v>
      </c>
      <c r="B7" s="18">
        <v>65920.727272727279</v>
      </c>
    </row>
    <row r="8" spans="1:2" x14ac:dyDescent="0.3">
      <c r="A8" s="17" t="s">
        <v>99</v>
      </c>
      <c r="B8" s="18">
        <v>64972.428571428572</v>
      </c>
    </row>
    <row r="9" spans="1:2" x14ac:dyDescent="0.3">
      <c r="A9" s="17" t="s">
        <v>60</v>
      </c>
      <c r="B9" s="18">
        <v>64902</v>
      </c>
    </row>
    <row r="10" spans="1:2" x14ac:dyDescent="0.3">
      <c r="A10" s="17" t="s">
        <v>78</v>
      </c>
      <c r="B10" s="18">
        <v>64582.428571428572</v>
      </c>
    </row>
    <row r="11" spans="1:2" x14ac:dyDescent="0.3">
      <c r="A11" s="17" t="s">
        <v>65</v>
      </c>
      <c r="B11" s="18">
        <v>63455.444444444445</v>
      </c>
    </row>
    <row r="12" spans="1:2" x14ac:dyDescent="0.3">
      <c r="A12" s="17" t="s">
        <v>62</v>
      </c>
      <c r="B12" s="18">
        <v>63090.714285714283</v>
      </c>
    </row>
    <row r="13" spans="1:2" x14ac:dyDescent="0.3">
      <c r="A13" s="17" t="s">
        <v>52</v>
      </c>
      <c r="B13" s="18">
        <v>62708.355555555558</v>
      </c>
    </row>
    <row r="14" spans="1:2" x14ac:dyDescent="0.3">
      <c r="A14" s="17" t="s">
        <v>80</v>
      </c>
      <c r="B14" s="18">
        <v>62682</v>
      </c>
    </row>
    <row r="15" spans="1:2" x14ac:dyDescent="0.3">
      <c r="A15" s="17" t="s">
        <v>77</v>
      </c>
      <c r="B15" s="18">
        <v>62332.25</v>
      </c>
    </row>
    <row r="16" spans="1:2" x14ac:dyDescent="0.3">
      <c r="A16" s="17" t="s">
        <v>64</v>
      </c>
      <c r="B16" s="18">
        <v>61670</v>
      </c>
    </row>
    <row r="17" spans="1:2" x14ac:dyDescent="0.3">
      <c r="A17" s="17" t="s">
        <v>58</v>
      </c>
      <c r="B17" s="18">
        <v>61133.772727272728</v>
      </c>
    </row>
    <row r="18" spans="1:2" x14ac:dyDescent="0.3">
      <c r="A18" s="17" t="s">
        <v>40</v>
      </c>
      <c r="B18" s="18">
        <v>60164</v>
      </c>
    </row>
    <row r="19" spans="1:2" x14ac:dyDescent="0.3">
      <c r="A19" s="17" t="s">
        <v>72</v>
      </c>
      <c r="B19" s="18">
        <v>59663.8</v>
      </c>
    </row>
    <row r="20" spans="1:2" x14ac:dyDescent="0.3">
      <c r="A20" s="17" t="s">
        <v>32</v>
      </c>
      <c r="B20" s="18">
        <v>59116.899038461539</v>
      </c>
    </row>
    <row r="21" spans="1:2" x14ac:dyDescent="0.3">
      <c r="A21" s="17" t="s">
        <v>76</v>
      </c>
      <c r="B21" s="18">
        <v>58933.2</v>
      </c>
    </row>
    <row r="22" spans="1:2" x14ac:dyDescent="0.3">
      <c r="A22" s="17" t="s">
        <v>53</v>
      </c>
      <c r="B22" s="18">
        <v>57637.454545454544</v>
      </c>
    </row>
    <row r="23" spans="1:2" x14ac:dyDescent="0.3">
      <c r="A23" s="17" t="s">
        <v>88</v>
      </c>
      <c r="B23" s="18">
        <v>57430</v>
      </c>
    </row>
    <row r="24" spans="1:2" x14ac:dyDescent="0.3">
      <c r="A24" s="17" t="s">
        <v>66</v>
      </c>
      <c r="B24" s="18">
        <v>57220.866666666669</v>
      </c>
    </row>
    <row r="25" spans="1:2" x14ac:dyDescent="0.3">
      <c r="A25" s="17" t="s">
        <v>57</v>
      </c>
      <c r="B25" s="18">
        <v>57123.789473684214</v>
      </c>
    </row>
    <row r="26" spans="1:2" x14ac:dyDescent="0.3">
      <c r="A26" s="17" t="s">
        <v>98</v>
      </c>
      <c r="B26" s="18">
        <v>56807.087179266513</v>
      </c>
    </row>
    <row r="27" spans="1:2" x14ac:dyDescent="0.3">
      <c r="A27" s="17" t="s">
        <v>71</v>
      </c>
      <c r="B27" s="18">
        <v>55698.1</v>
      </c>
    </row>
    <row r="28" spans="1:2" x14ac:dyDescent="0.3">
      <c r="A28" s="17" t="s">
        <v>5</v>
      </c>
      <c r="B28" s="18">
        <v>55684.914420148547</v>
      </c>
    </row>
    <row r="29" spans="1:2" x14ac:dyDescent="0.3">
      <c r="A29" s="17" t="s">
        <v>74</v>
      </c>
      <c r="B29" s="18">
        <v>54616.047619047618</v>
      </c>
    </row>
    <row r="30" spans="1:2" x14ac:dyDescent="0.3">
      <c r="A30" s="17" t="s">
        <v>16</v>
      </c>
      <c r="B30" s="18">
        <v>54273.741935483871</v>
      </c>
    </row>
    <row r="31" spans="1:2" x14ac:dyDescent="0.3">
      <c r="A31" s="17" t="s">
        <v>82</v>
      </c>
      <c r="B31" s="18">
        <v>54012.058823529413</v>
      </c>
    </row>
    <row r="32" spans="1:2" x14ac:dyDescent="0.3">
      <c r="A32" s="17" t="s">
        <v>51</v>
      </c>
      <c r="B32" s="18">
        <v>53706.787234042553</v>
      </c>
    </row>
    <row r="33" spans="1:2" x14ac:dyDescent="0.3">
      <c r="A33" s="17" t="s">
        <v>85</v>
      </c>
      <c r="B33" s="18">
        <v>53504.748270453943</v>
      </c>
    </row>
    <row r="34" spans="1:2" x14ac:dyDescent="0.3">
      <c r="A34" s="17" t="s">
        <v>67</v>
      </c>
      <c r="B34" s="18">
        <v>52656</v>
      </c>
    </row>
    <row r="35" spans="1:2" x14ac:dyDescent="0.3">
      <c r="A35" s="17" t="s">
        <v>75</v>
      </c>
      <c r="B35" s="18">
        <v>52453.9</v>
      </c>
    </row>
    <row r="36" spans="1:2" x14ac:dyDescent="0.3">
      <c r="A36" s="17" t="s">
        <v>63</v>
      </c>
      <c r="B36" s="18">
        <v>52453.142857142855</v>
      </c>
    </row>
    <row r="37" spans="1:2" x14ac:dyDescent="0.3">
      <c r="A37" s="17" t="s">
        <v>42</v>
      </c>
      <c r="B37" s="18">
        <v>52288.857142857145</v>
      </c>
    </row>
    <row r="38" spans="1:2" x14ac:dyDescent="0.3">
      <c r="A38" s="17" t="s">
        <v>46</v>
      </c>
      <c r="B38" s="18">
        <v>50296.800000000003</v>
      </c>
    </row>
    <row r="39" spans="1:2" x14ac:dyDescent="0.3">
      <c r="A39" s="17" t="s">
        <v>55</v>
      </c>
      <c r="B39" s="18">
        <v>50207.278631773348</v>
      </c>
    </row>
    <row r="40" spans="1:2" x14ac:dyDescent="0.3">
      <c r="A40" s="17" t="s">
        <v>50</v>
      </c>
      <c r="B40" s="18">
        <v>49935.765869670373</v>
      </c>
    </row>
    <row r="41" spans="1:2" x14ac:dyDescent="0.3">
      <c r="A41" s="17" t="s">
        <v>81</v>
      </c>
      <c r="B41" s="18">
        <v>49516.5</v>
      </c>
    </row>
    <row r="42" spans="1:2" x14ac:dyDescent="0.3">
      <c r="A42" s="17" t="s">
        <v>69</v>
      </c>
      <c r="B42" s="18">
        <v>48037.043478260872</v>
      </c>
    </row>
    <row r="43" spans="1:2" x14ac:dyDescent="0.3">
      <c r="A43" s="17" t="s">
        <v>24</v>
      </c>
      <c r="B43" s="18">
        <v>44409.461538461539</v>
      </c>
    </row>
    <row r="44" spans="1:2" x14ac:dyDescent="0.3">
      <c r="A44" s="17" t="s">
        <v>96</v>
      </c>
      <c r="B44" s="18">
        <v>24342</v>
      </c>
    </row>
    <row r="48" spans="1:2" x14ac:dyDescent="0.3">
      <c r="A48" s="24" t="s">
        <v>129</v>
      </c>
      <c r="B48" s="24" t="s">
        <v>128</v>
      </c>
    </row>
    <row r="49" spans="1:2" x14ac:dyDescent="0.3">
      <c r="A49" s="17" t="s">
        <v>130</v>
      </c>
      <c r="B49" s="18">
        <v>56409.833082791796</v>
      </c>
    </row>
    <row r="50" spans="1:2" x14ac:dyDescent="0.3">
      <c r="A50" s="17" t="s">
        <v>131</v>
      </c>
      <c r="B50" s="18">
        <v>55534.712913023897</v>
      </c>
    </row>
    <row r="53" spans="1:2" x14ac:dyDescent="0.3">
      <c r="A53" s="24" t="s">
        <v>93</v>
      </c>
      <c r="B53" s="24" t="s">
        <v>128</v>
      </c>
    </row>
    <row r="54" spans="1:2" x14ac:dyDescent="0.3">
      <c r="A54" s="17" t="s">
        <v>41</v>
      </c>
      <c r="B54" s="18">
        <v>57706.218274111678</v>
      </c>
    </row>
    <row r="55" spans="1:2" x14ac:dyDescent="0.3">
      <c r="A55" s="17" t="s">
        <v>33</v>
      </c>
      <c r="B55" s="18">
        <v>57503.543255689467</v>
      </c>
    </row>
    <row r="56" spans="1:2" x14ac:dyDescent="0.3">
      <c r="A56" s="17" t="s">
        <v>38</v>
      </c>
      <c r="B56" s="18">
        <v>57031.428571428572</v>
      </c>
    </row>
    <row r="57" spans="1:2" x14ac:dyDescent="0.3">
      <c r="A57" s="17" t="s">
        <v>34</v>
      </c>
      <c r="B57" s="18">
        <v>56531.577166571471</v>
      </c>
    </row>
    <row r="58" spans="1:2" x14ac:dyDescent="0.3">
      <c r="A58" s="17" t="s">
        <v>3</v>
      </c>
      <c r="B58" s="18">
        <v>56458.831685105681</v>
      </c>
    </row>
    <row r="59" spans="1:2" x14ac:dyDescent="0.3">
      <c r="A59" s="17" t="s">
        <v>20</v>
      </c>
      <c r="B59" s="18">
        <v>56390.138132295717</v>
      </c>
    </row>
    <row r="60" spans="1:2" x14ac:dyDescent="0.3">
      <c r="A60" s="17" t="s">
        <v>12</v>
      </c>
      <c r="B60" s="18">
        <v>56357.933842239188</v>
      </c>
    </row>
    <row r="61" spans="1:2" x14ac:dyDescent="0.3">
      <c r="A61" s="17" t="s">
        <v>26</v>
      </c>
      <c r="B61" s="18">
        <v>55854.163837011882</v>
      </c>
    </row>
    <row r="62" spans="1:2" x14ac:dyDescent="0.3">
      <c r="A62" s="17" t="s">
        <v>8</v>
      </c>
      <c r="B62" s="18">
        <v>55800.849579588576</v>
      </c>
    </row>
    <row r="63" spans="1:2" x14ac:dyDescent="0.3">
      <c r="A63" s="17" t="s">
        <v>15</v>
      </c>
      <c r="B63" s="18">
        <v>55130.694384154151</v>
      </c>
    </row>
    <row r="64" spans="1:2" x14ac:dyDescent="0.3">
      <c r="A64" s="17" t="s">
        <v>30</v>
      </c>
      <c r="B64" s="18">
        <v>54657.65070770224</v>
      </c>
    </row>
    <row r="65" spans="1:2" x14ac:dyDescent="0.3">
      <c r="A65" s="17" t="s">
        <v>70</v>
      </c>
      <c r="B65" s="18">
        <v>54518</v>
      </c>
    </row>
    <row r="66" spans="1:2" x14ac:dyDescent="0.3">
      <c r="A66" s="17" t="s">
        <v>28</v>
      </c>
      <c r="B66" s="18">
        <v>53824.536003682326</v>
      </c>
    </row>
    <row r="67" spans="1:2" x14ac:dyDescent="0.3">
      <c r="A67" s="17" t="s">
        <v>73</v>
      </c>
      <c r="B67" s="18">
        <v>53339.61363636364</v>
      </c>
    </row>
    <row r="70" spans="1:2" x14ac:dyDescent="0.3">
      <c r="A70" s="24" t="s">
        <v>94</v>
      </c>
      <c r="B70" s="24" t="s">
        <v>104</v>
      </c>
    </row>
    <row r="71" spans="1:2" x14ac:dyDescent="0.3">
      <c r="A71" s="17" t="s">
        <v>10</v>
      </c>
      <c r="B71" s="18">
        <v>3231</v>
      </c>
    </row>
    <row r="72" spans="1:2" x14ac:dyDescent="0.3">
      <c r="A72" s="17" t="s">
        <v>22</v>
      </c>
      <c r="B72" s="18">
        <v>2304</v>
      </c>
    </row>
    <row r="73" spans="1:2" x14ac:dyDescent="0.3">
      <c r="A73" s="17" t="s">
        <v>1</v>
      </c>
      <c r="B73" s="18">
        <v>1630</v>
      </c>
    </row>
    <row r="74" spans="1:2" x14ac:dyDescent="0.3">
      <c r="A74" s="17" t="s">
        <v>17</v>
      </c>
      <c r="B74" s="18">
        <v>531</v>
      </c>
    </row>
    <row r="75" spans="1:2" x14ac:dyDescent="0.3">
      <c r="A75" s="17" t="s">
        <v>27</v>
      </c>
      <c r="B75" s="18">
        <v>416</v>
      </c>
    </row>
    <row r="76" spans="1:2" x14ac:dyDescent="0.3">
      <c r="A76" s="17" t="s">
        <v>13</v>
      </c>
      <c r="B76" s="18">
        <v>363</v>
      </c>
    </row>
    <row r="77" spans="1:2" x14ac:dyDescent="0.3">
      <c r="A77" s="17" t="s">
        <v>25</v>
      </c>
      <c r="B77" s="18">
        <v>318</v>
      </c>
    </row>
    <row r="78" spans="1:2" x14ac:dyDescent="0.3">
      <c r="A78" s="17" t="s">
        <v>49</v>
      </c>
      <c r="B78" s="18">
        <v>295</v>
      </c>
    </row>
    <row r="79" spans="1:2" x14ac:dyDescent="0.3">
      <c r="A79" s="17" t="s">
        <v>29</v>
      </c>
      <c r="B79" s="18">
        <v>205</v>
      </c>
    </row>
    <row r="80" spans="1:2" x14ac:dyDescent="0.3">
      <c r="A80" s="17" t="s">
        <v>45</v>
      </c>
      <c r="B80" s="18">
        <v>174</v>
      </c>
    </row>
    <row r="81" spans="1:2" x14ac:dyDescent="0.3">
      <c r="A81" s="17" t="s">
        <v>18</v>
      </c>
      <c r="B81" s="18">
        <v>153</v>
      </c>
    </row>
    <row r="82" spans="1:2" x14ac:dyDescent="0.3">
      <c r="A82" s="17" t="s">
        <v>35</v>
      </c>
      <c r="B82" s="18">
        <v>116</v>
      </c>
    </row>
    <row r="83" spans="1:2" x14ac:dyDescent="0.3">
      <c r="A83" s="17" t="s">
        <v>68</v>
      </c>
      <c r="B83" s="18">
        <v>109</v>
      </c>
    </row>
    <row r="84" spans="1:2" x14ac:dyDescent="0.3">
      <c r="A84" s="17" t="s">
        <v>48</v>
      </c>
      <c r="B84" s="18">
        <v>88</v>
      </c>
    </row>
    <row r="85" spans="1:2" x14ac:dyDescent="0.3">
      <c r="A85" s="17" t="s">
        <v>56</v>
      </c>
      <c r="B85" s="18">
        <v>49</v>
      </c>
    </row>
    <row r="86" spans="1:2" x14ac:dyDescent="0.3">
      <c r="A86" s="17" t="s">
        <v>59</v>
      </c>
      <c r="B86" s="18">
        <v>16</v>
      </c>
    </row>
  </sheetData>
  <pageMargins left="0.7" right="0.7" top="0.75" bottom="0.75" header="0.3" footer="0.3"/>
  <drawing r:id="rId1"/>
  <tableParts count="4">
    <tablePart r:id="rId2"/>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A205-A7B5-4CB1-8BCC-0AC670ECF10A}">
  <dimension ref="A1:B165"/>
  <sheetViews>
    <sheetView workbookViewId="0">
      <selection activeCell="O8" sqref="O8"/>
    </sheetView>
  </sheetViews>
  <sheetFormatPr defaultRowHeight="14.4" x14ac:dyDescent="0.3"/>
  <cols>
    <col min="1" max="1" width="15.21875" bestFit="1" customWidth="1"/>
    <col min="2" max="2" width="26.5546875" bestFit="1" customWidth="1"/>
  </cols>
  <sheetData>
    <row r="1" spans="1:2" x14ac:dyDescent="0.3">
      <c r="A1" s="15" t="s">
        <v>106</v>
      </c>
      <c r="B1" s="15" t="s">
        <v>104</v>
      </c>
    </row>
    <row r="2" spans="1:2" x14ac:dyDescent="0.3">
      <c r="A2" s="17" t="s">
        <v>9</v>
      </c>
      <c r="B2" s="18">
        <v>6945</v>
      </c>
    </row>
    <row r="3" spans="1:2" x14ac:dyDescent="0.3">
      <c r="A3" s="17" t="s">
        <v>6</v>
      </c>
      <c r="B3" s="18">
        <v>803</v>
      </c>
    </row>
    <row r="4" spans="1:2" x14ac:dyDescent="0.3">
      <c r="A4" s="17" t="s">
        <v>39</v>
      </c>
      <c r="B4" s="18">
        <v>645</v>
      </c>
    </row>
    <row r="5" spans="1:2" x14ac:dyDescent="0.3">
      <c r="A5" s="17" t="s">
        <v>0</v>
      </c>
      <c r="B5" s="18">
        <v>400</v>
      </c>
    </row>
    <row r="6" spans="1:2" x14ac:dyDescent="0.3">
      <c r="A6" s="17" t="s">
        <v>47</v>
      </c>
      <c r="B6" s="18">
        <v>345</v>
      </c>
    </row>
    <row r="7" spans="1:2" x14ac:dyDescent="0.3">
      <c r="A7" s="17" t="s">
        <v>37</v>
      </c>
      <c r="B7" s="18">
        <v>272</v>
      </c>
    </row>
    <row r="8" spans="1:2" x14ac:dyDescent="0.3">
      <c r="A8" s="17" t="s">
        <v>83</v>
      </c>
      <c r="B8" s="18">
        <v>2</v>
      </c>
    </row>
    <row r="9" spans="1:2" x14ac:dyDescent="0.3">
      <c r="A9" s="17" t="s">
        <v>87</v>
      </c>
      <c r="B9" s="18">
        <v>1</v>
      </c>
    </row>
    <row r="17" spans="1:2" x14ac:dyDescent="0.3">
      <c r="A17" s="19" t="s">
        <v>94</v>
      </c>
      <c r="B17" s="19" t="s">
        <v>105</v>
      </c>
    </row>
    <row r="18" spans="1:2" x14ac:dyDescent="0.3">
      <c r="A18" t="s">
        <v>10</v>
      </c>
      <c r="B18">
        <v>3231</v>
      </c>
    </row>
    <row r="19" spans="1:2" x14ac:dyDescent="0.3">
      <c r="A19" t="s">
        <v>22</v>
      </c>
      <c r="B19">
        <v>2304</v>
      </c>
    </row>
    <row r="20" spans="1:2" x14ac:dyDescent="0.3">
      <c r="A20" t="s">
        <v>1</v>
      </c>
      <c r="B20">
        <v>1630</v>
      </c>
    </row>
    <row r="21" spans="1:2" x14ac:dyDescent="0.3">
      <c r="A21" t="s">
        <v>17</v>
      </c>
      <c r="B21">
        <v>531</v>
      </c>
    </row>
    <row r="22" spans="1:2" x14ac:dyDescent="0.3">
      <c r="A22" t="s">
        <v>27</v>
      </c>
      <c r="B22">
        <v>416</v>
      </c>
    </row>
    <row r="23" spans="1:2" x14ac:dyDescent="0.3">
      <c r="A23" t="s">
        <v>13</v>
      </c>
      <c r="B23">
        <v>363</v>
      </c>
    </row>
    <row r="24" spans="1:2" x14ac:dyDescent="0.3">
      <c r="A24" t="s">
        <v>25</v>
      </c>
      <c r="B24">
        <v>318</v>
      </c>
    </row>
    <row r="25" spans="1:2" x14ac:dyDescent="0.3">
      <c r="A25" t="s">
        <v>49</v>
      </c>
      <c r="B25">
        <v>295</v>
      </c>
    </row>
    <row r="26" spans="1:2" x14ac:dyDescent="0.3">
      <c r="A26" t="s">
        <v>29</v>
      </c>
      <c r="B26">
        <v>205</v>
      </c>
    </row>
    <row r="27" spans="1:2" x14ac:dyDescent="0.3">
      <c r="A27" t="s">
        <v>45</v>
      </c>
      <c r="B27">
        <v>174</v>
      </c>
    </row>
    <row r="28" spans="1:2" x14ac:dyDescent="0.3">
      <c r="A28" t="s">
        <v>18</v>
      </c>
      <c r="B28">
        <v>153</v>
      </c>
    </row>
    <row r="29" spans="1:2" x14ac:dyDescent="0.3">
      <c r="A29" t="s">
        <v>35</v>
      </c>
      <c r="B29">
        <v>116</v>
      </c>
    </row>
    <row r="30" spans="1:2" x14ac:dyDescent="0.3">
      <c r="A30" t="s">
        <v>68</v>
      </c>
      <c r="B30">
        <v>109</v>
      </c>
    </row>
    <row r="31" spans="1:2" x14ac:dyDescent="0.3">
      <c r="A31" t="s">
        <v>48</v>
      </c>
      <c r="B31">
        <v>88</v>
      </c>
    </row>
    <row r="32" spans="1:2" x14ac:dyDescent="0.3">
      <c r="A32" t="s">
        <v>56</v>
      </c>
      <c r="B32">
        <v>49</v>
      </c>
    </row>
    <row r="33" spans="1:2" x14ac:dyDescent="0.3">
      <c r="A33" t="s">
        <v>59</v>
      </c>
      <c r="B33">
        <v>16</v>
      </c>
    </row>
    <row r="37" spans="1:2" ht="15" thickBot="1" x14ac:dyDescent="0.35"/>
    <row r="38" spans="1:2" x14ac:dyDescent="0.3">
      <c r="A38" s="15" t="s">
        <v>92</v>
      </c>
      <c r="B38" s="15" t="s">
        <v>110</v>
      </c>
    </row>
    <row r="39" spans="1:2" x14ac:dyDescent="0.3">
      <c r="A39" s="17" t="s">
        <v>7</v>
      </c>
      <c r="B39" s="18">
        <v>4552</v>
      </c>
    </row>
    <row r="40" spans="1:2" x14ac:dyDescent="0.3">
      <c r="A40" s="17" t="s">
        <v>2</v>
      </c>
      <c r="B40" s="18">
        <v>3311</v>
      </c>
    </row>
    <row r="41" spans="1:2" x14ac:dyDescent="0.3">
      <c r="A41" s="17" t="s">
        <v>11</v>
      </c>
      <c r="B41" s="18">
        <v>1384</v>
      </c>
    </row>
    <row r="42" spans="1:2" x14ac:dyDescent="0.3">
      <c r="A42" s="17" t="s">
        <v>36</v>
      </c>
      <c r="B42" s="18">
        <v>321</v>
      </c>
    </row>
    <row r="43" spans="1:2" x14ac:dyDescent="0.3">
      <c r="A43" s="17" t="s">
        <v>54</v>
      </c>
      <c r="B43" s="18">
        <v>292</v>
      </c>
    </row>
    <row r="44" spans="1:2" x14ac:dyDescent="0.3">
      <c r="A44" s="17" t="s">
        <v>19</v>
      </c>
      <c r="B44" s="18">
        <v>131</v>
      </c>
    </row>
    <row r="45" spans="1:2" x14ac:dyDescent="0.3">
      <c r="A45" s="17" t="s">
        <v>43</v>
      </c>
      <c r="B45" s="18">
        <v>7</v>
      </c>
    </row>
    <row r="48" spans="1:2" ht="15" thickBot="1" x14ac:dyDescent="0.35"/>
    <row r="49" spans="1:2" x14ac:dyDescent="0.3">
      <c r="A49" s="15" t="s">
        <v>93</v>
      </c>
      <c r="B49" s="15" t="s">
        <v>109</v>
      </c>
    </row>
    <row r="50" spans="1:2" x14ac:dyDescent="0.3">
      <c r="A50" s="17" t="s">
        <v>15</v>
      </c>
      <c r="B50" s="18">
        <v>1257</v>
      </c>
    </row>
    <row r="51" spans="1:2" x14ac:dyDescent="0.3">
      <c r="A51" s="17" t="s">
        <v>8</v>
      </c>
      <c r="B51" s="18">
        <v>1211</v>
      </c>
    </row>
    <row r="52" spans="1:2" x14ac:dyDescent="0.3">
      <c r="A52" s="17" t="s">
        <v>28</v>
      </c>
      <c r="B52" s="18">
        <v>1206</v>
      </c>
    </row>
    <row r="53" spans="1:2" x14ac:dyDescent="0.3">
      <c r="A53" s="17" t="s">
        <v>3</v>
      </c>
      <c r="B53" s="18">
        <v>1187</v>
      </c>
    </row>
    <row r="54" spans="1:2" x14ac:dyDescent="0.3">
      <c r="A54" s="17" t="s">
        <v>26</v>
      </c>
      <c r="B54" s="18">
        <v>1178</v>
      </c>
    </row>
    <row r="55" spans="1:2" x14ac:dyDescent="0.3">
      <c r="A55" s="17" t="s">
        <v>20</v>
      </c>
      <c r="B55" s="18">
        <v>1028</v>
      </c>
    </row>
    <row r="56" spans="1:2" x14ac:dyDescent="0.3">
      <c r="A56" s="17" t="s">
        <v>34</v>
      </c>
      <c r="B56" s="18">
        <v>621</v>
      </c>
    </row>
    <row r="57" spans="1:2" x14ac:dyDescent="0.3">
      <c r="A57" s="17" t="s">
        <v>108</v>
      </c>
      <c r="B57" s="18">
        <v>586</v>
      </c>
    </row>
    <row r="58" spans="1:2" x14ac:dyDescent="0.3">
      <c r="A58" s="17" t="s">
        <v>30</v>
      </c>
      <c r="B58" s="18">
        <v>509</v>
      </c>
    </row>
    <row r="59" spans="1:2" x14ac:dyDescent="0.3">
      <c r="A59" s="17" t="s">
        <v>12</v>
      </c>
      <c r="B59" s="18">
        <v>393</v>
      </c>
    </row>
    <row r="60" spans="1:2" x14ac:dyDescent="0.3">
      <c r="A60" s="17" t="s">
        <v>33</v>
      </c>
      <c r="B60" s="18">
        <v>292</v>
      </c>
    </row>
    <row r="61" spans="1:2" x14ac:dyDescent="0.3">
      <c r="A61" s="17" t="s">
        <v>38</v>
      </c>
      <c r="B61" s="18">
        <v>287</v>
      </c>
    </row>
    <row r="62" spans="1:2" x14ac:dyDescent="0.3">
      <c r="A62" s="17" t="s">
        <v>41</v>
      </c>
      <c r="B62" s="18">
        <v>197</v>
      </c>
    </row>
    <row r="63" spans="1:2" x14ac:dyDescent="0.3">
      <c r="A63" s="17" t="s">
        <v>73</v>
      </c>
      <c r="B63" s="18">
        <v>44</v>
      </c>
    </row>
    <row r="64" spans="1:2" x14ac:dyDescent="0.3">
      <c r="A64" s="17" t="s">
        <v>70</v>
      </c>
      <c r="B64" s="18">
        <v>2</v>
      </c>
    </row>
    <row r="66" spans="1:2" ht="15" thickBot="1" x14ac:dyDescent="0.35"/>
    <row r="67" spans="1:2" x14ac:dyDescent="0.3">
      <c r="A67" s="15" t="s">
        <v>106</v>
      </c>
      <c r="B67" s="15" t="s">
        <v>111</v>
      </c>
    </row>
    <row r="68" spans="1:2" x14ac:dyDescent="0.3">
      <c r="A68" s="17" t="s">
        <v>4</v>
      </c>
      <c r="B68" s="18">
        <v>8554</v>
      </c>
    </row>
    <row r="69" spans="1:2" x14ac:dyDescent="0.3">
      <c r="A69" s="17" t="s">
        <v>14</v>
      </c>
      <c r="B69" s="18">
        <v>953</v>
      </c>
    </row>
    <row r="70" spans="1:2" x14ac:dyDescent="0.3">
      <c r="A70" s="17" t="s">
        <v>23</v>
      </c>
      <c r="B70" s="18">
        <v>309</v>
      </c>
    </row>
    <row r="71" spans="1:2" x14ac:dyDescent="0.3">
      <c r="A71" s="17" t="s">
        <v>31</v>
      </c>
      <c r="B71" s="18">
        <v>99</v>
      </c>
    </row>
    <row r="72" spans="1:2" x14ac:dyDescent="0.3">
      <c r="A72" s="17" t="s">
        <v>44</v>
      </c>
      <c r="B72" s="18">
        <v>83</v>
      </c>
    </row>
    <row r="76" spans="1:2" x14ac:dyDescent="0.3">
      <c r="A76" s="19" t="s">
        <v>106</v>
      </c>
      <c r="B76" s="19" t="s">
        <v>112</v>
      </c>
    </row>
    <row r="77" spans="1:2" x14ac:dyDescent="0.3">
      <c r="A77" t="s">
        <v>5</v>
      </c>
      <c r="B77">
        <v>8928</v>
      </c>
    </row>
    <row r="78" spans="1:2" x14ac:dyDescent="0.3">
      <c r="A78" t="s">
        <v>32</v>
      </c>
      <c r="B78">
        <v>208</v>
      </c>
    </row>
    <row r="79" spans="1:2" x14ac:dyDescent="0.3">
      <c r="A79" t="s">
        <v>98</v>
      </c>
      <c r="B79">
        <v>163</v>
      </c>
    </row>
    <row r="80" spans="1:2" x14ac:dyDescent="0.3">
      <c r="A80" t="s">
        <v>55</v>
      </c>
      <c r="B80">
        <v>51</v>
      </c>
    </row>
    <row r="81" spans="1:2" x14ac:dyDescent="0.3">
      <c r="A81" t="s">
        <v>51</v>
      </c>
      <c r="B81">
        <v>47</v>
      </c>
    </row>
    <row r="82" spans="1:2" x14ac:dyDescent="0.3">
      <c r="A82" t="s">
        <v>52</v>
      </c>
      <c r="B82">
        <v>45</v>
      </c>
    </row>
    <row r="83" spans="1:2" x14ac:dyDescent="0.3">
      <c r="A83" t="s">
        <v>42</v>
      </c>
      <c r="B83">
        <v>35</v>
      </c>
    </row>
    <row r="84" spans="1:2" x14ac:dyDescent="0.3">
      <c r="A84" t="s">
        <v>16</v>
      </c>
      <c r="B84">
        <v>31</v>
      </c>
    </row>
    <row r="85" spans="1:2" x14ac:dyDescent="0.3">
      <c r="A85" t="s">
        <v>21</v>
      </c>
      <c r="B85">
        <v>31</v>
      </c>
    </row>
    <row r="86" spans="1:2" x14ac:dyDescent="0.3">
      <c r="A86" t="s">
        <v>75</v>
      </c>
      <c r="B86">
        <v>30</v>
      </c>
    </row>
    <row r="87" spans="1:2" x14ac:dyDescent="0.3">
      <c r="A87" t="s">
        <v>71</v>
      </c>
      <c r="B87">
        <v>30</v>
      </c>
    </row>
    <row r="88" spans="1:2" x14ac:dyDescent="0.3">
      <c r="A88" t="s">
        <v>50</v>
      </c>
      <c r="B88">
        <v>29</v>
      </c>
    </row>
    <row r="89" spans="1:2" x14ac:dyDescent="0.3">
      <c r="A89" t="s">
        <v>40</v>
      </c>
      <c r="B89">
        <v>27</v>
      </c>
    </row>
    <row r="90" spans="1:2" x14ac:dyDescent="0.3">
      <c r="A90" t="s">
        <v>24</v>
      </c>
      <c r="B90">
        <v>26</v>
      </c>
    </row>
    <row r="91" spans="1:2" x14ac:dyDescent="0.3">
      <c r="A91" t="s">
        <v>69</v>
      </c>
      <c r="B91">
        <v>23</v>
      </c>
    </row>
    <row r="92" spans="1:2" x14ac:dyDescent="0.3">
      <c r="A92" t="s">
        <v>85</v>
      </c>
      <c r="B92">
        <v>23</v>
      </c>
    </row>
    <row r="93" spans="1:2" x14ac:dyDescent="0.3">
      <c r="A93" t="s">
        <v>53</v>
      </c>
      <c r="B93">
        <v>22</v>
      </c>
    </row>
    <row r="94" spans="1:2" x14ac:dyDescent="0.3">
      <c r="A94" t="s">
        <v>58</v>
      </c>
      <c r="B94">
        <v>22</v>
      </c>
    </row>
    <row r="95" spans="1:2" x14ac:dyDescent="0.3">
      <c r="A95" t="s">
        <v>74</v>
      </c>
      <c r="B95">
        <v>21</v>
      </c>
    </row>
    <row r="96" spans="1:2" x14ac:dyDescent="0.3">
      <c r="A96" t="s">
        <v>76</v>
      </c>
      <c r="B96">
        <v>20</v>
      </c>
    </row>
    <row r="97" spans="1:2" x14ac:dyDescent="0.3">
      <c r="A97" t="s">
        <v>57</v>
      </c>
      <c r="B97">
        <v>19</v>
      </c>
    </row>
    <row r="98" spans="1:2" x14ac:dyDescent="0.3">
      <c r="A98" t="s">
        <v>65</v>
      </c>
      <c r="B98">
        <v>18</v>
      </c>
    </row>
    <row r="99" spans="1:2" x14ac:dyDescent="0.3">
      <c r="A99" t="s">
        <v>82</v>
      </c>
      <c r="B99">
        <v>17</v>
      </c>
    </row>
    <row r="100" spans="1:2" x14ac:dyDescent="0.3">
      <c r="A100" t="s">
        <v>66</v>
      </c>
      <c r="B100">
        <v>15</v>
      </c>
    </row>
    <row r="101" spans="1:2" x14ac:dyDescent="0.3">
      <c r="A101" t="s">
        <v>67</v>
      </c>
      <c r="B101">
        <v>12</v>
      </c>
    </row>
    <row r="102" spans="1:2" x14ac:dyDescent="0.3">
      <c r="A102" t="s">
        <v>97</v>
      </c>
      <c r="B102">
        <v>11</v>
      </c>
    </row>
    <row r="103" spans="1:2" x14ac:dyDescent="0.3">
      <c r="A103" t="s">
        <v>60</v>
      </c>
      <c r="B103">
        <v>10</v>
      </c>
    </row>
    <row r="104" spans="1:2" x14ac:dyDescent="0.3">
      <c r="A104" t="s">
        <v>84</v>
      </c>
      <c r="B104">
        <v>10</v>
      </c>
    </row>
    <row r="105" spans="1:2" x14ac:dyDescent="0.3">
      <c r="A105" t="s">
        <v>61</v>
      </c>
      <c r="B105">
        <v>7</v>
      </c>
    </row>
    <row r="106" spans="1:2" x14ac:dyDescent="0.3">
      <c r="A106" t="s">
        <v>63</v>
      </c>
      <c r="B106">
        <v>7</v>
      </c>
    </row>
    <row r="107" spans="1:2" x14ac:dyDescent="0.3">
      <c r="A107" t="s">
        <v>78</v>
      </c>
      <c r="B107">
        <v>7</v>
      </c>
    </row>
    <row r="108" spans="1:2" x14ac:dyDescent="0.3">
      <c r="A108" t="s">
        <v>62</v>
      </c>
      <c r="B108">
        <v>7</v>
      </c>
    </row>
    <row r="109" spans="1:2" x14ac:dyDescent="0.3">
      <c r="A109" t="s">
        <v>99</v>
      </c>
      <c r="B109">
        <v>7</v>
      </c>
    </row>
    <row r="110" spans="1:2" x14ac:dyDescent="0.3">
      <c r="A110" t="s">
        <v>86</v>
      </c>
      <c r="B110">
        <v>6</v>
      </c>
    </row>
    <row r="111" spans="1:2" x14ac:dyDescent="0.3">
      <c r="A111" t="s">
        <v>81</v>
      </c>
      <c r="B111">
        <v>6</v>
      </c>
    </row>
    <row r="112" spans="1:2" x14ac:dyDescent="0.3">
      <c r="A112" t="s">
        <v>72</v>
      </c>
      <c r="B112">
        <v>5</v>
      </c>
    </row>
    <row r="113" spans="1:2" x14ac:dyDescent="0.3">
      <c r="A113" t="s">
        <v>46</v>
      </c>
      <c r="B113">
        <v>5</v>
      </c>
    </row>
    <row r="114" spans="1:2" x14ac:dyDescent="0.3">
      <c r="A114" t="s">
        <v>64</v>
      </c>
      <c r="B114">
        <v>4</v>
      </c>
    </row>
    <row r="115" spans="1:2" x14ac:dyDescent="0.3">
      <c r="A115" t="s">
        <v>79</v>
      </c>
      <c r="B115">
        <v>4</v>
      </c>
    </row>
    <row r="116" spans="1:2" x14ac:dyDescent="0.3">
      <c r="A116" t="s">
        <v>77</v>
      </c>
      <c r="B116">
        <v>4</v>
      </c>
    </row>
    <row r="117" spans="1:2" x14ac:dyDescent="0.3">
      <c r="A117" t="s">
        <v>80</v>
      </c>
      <c r="B117">
        <v>3</v>
      </c>
    </row>
    <row r="118" spans="1:2" x14ac:dyDescent="0.3">
      <c r="A118" t="s">
        <v>96</v>
      </c>
      <c r="B118">
        <v>1</v>
      </c>
    </row>
    <row r="119" spans="1:2" x14ac:dyDescent="0.3">
      <c r="A119" t="s">
        <v>88</v>
      </c>
      <c r="B119">
        <v>1</v>
      </c>
    </row>
    <row r="121" spans="1:2" ht="15" thickBot="1" x14ac:dyDescent="0.35"/>
    <row r="122" spans="1:2" x14ac:dyDescent="0.3">
      <c r="A122" s="15" t="s">
        <v>106</v>
      </c>
      <c r="B122" s="15" t="s">
        <v>113</v>
      </c>
    </row>
    <row r="123" spans="1:2" x14ac:dyDescent="0.3">
      <c r="A123" s="17" t="s">
        <v>5</v>
      </c>
      <c r="B123" s="18">
        <v>497154915.94308621</v>
      </c>
    </row>
    <row r="124" spans="1:2" x14ac:dyDescent="0.3">
      <c r="A124" s="17" t="s">
        <v>32</v>
      </c>
      <c r="B124" s="18">
        <v>12296315</v>
      </c>
    </row>
    <row r="125" spans="1:2" x14ac:dyDescent="0.3">
      <c r="A125" s="17" t="s">
        <v>98</v>
      </c>
      <c r="B125" s="18">
        <v>9259555.2102204412</v>
      </c>
    </row>
    <row r="126" spans="1:2" x14ac:dyDescent="0.3">
      <c r="A126" s="17" t="s">
        <v>52</v>
      </c>
      <c r="B126" s="18">
        <v>2821876</v>
      </c>
    </row>
    <row r="127" spans="1:2" x14ac:dyDescent="0.3">
      <c r="A127" s="17" t="s">
        <v>55</v>
      </c>
      <c r="B127" s="18">
        <v>2560571.2102204408</v>
      </c>
    </row>
    <row r="128" spans="1:2" x14ac:dyDescent="0.3">
      <c r="A128" s="17" t="s">
        <v>51</v>
      </c>
      <c r="B128" s="18">
        <v>2524219</v>
      </c>
    </row>
    <row r="129" spans="1:2" x14ac:dyDescent="0.3">
      <c r="A129" s="17" t="s">
        <v>21</v>
      </c>
      <c r="B129" s="18">
        <v>2053997</v>
      </c>
    </row>
    <row r="130" spans="1:2" x14ac:dyDescent="0.3">
      <c r="A130" s="17" t="s">
        <v>42</v>
      </c>
      <c r="B130" s="18">
        <v>1830110</v>
      </c>
    </row>
    <row r="131" spans="1:2" x14ac:dyDescent="0.3">
      <c r="A131" s="17" t="s">
        <v>16</v>
      </c>
      <c r="B131" s="18">
        <v>1682486</v>
      </c>
    </row>
    <row r="132" spans="1:2" x14ac:dyDescent="0.3">
      <c r="A132" s="17" t="s">
        <v>71</v>
      </c>
      <c r="B132" s="18">
        <v>1670943</v>
      </c>
    </row>
    <row r="133" spans="1:2" x14ac:dyDescent="0.3">
      <c r="A133" s="17" t="s">
        <v>40</v>
      </c>
      <c r="B133" s="18">
        <v>1624428</v>
      </c>
    </row>
    <row r="134" spans="1:2" x14ac:dyDescent="0.3">
      <c r="A134" s="17" t="s">
        <v>75</v>
      </c>
      <c r="B134" s="18">
        <v>1573617</v>
      </c>
    </row>
    <row r="135" spans="1:2" x14ac:dyDescent="0.3">
      <c r="A135" s="17" t="s">
        <v>50</v>
      </c>
      <c r="B135" s="18">
        <v>1448137.2102204408</v>
      </c>
    </row>
    <row r="136" spans="1:2" x14ac:dyDescent="0.3">
      <c r="A136" s="17" t="s">
        <v>58</v>
      </c>
      <c r="B136" s="18">
        <v>1344943</v>
      </c>
    </row>
    <row r="137" spans="1:2" x14ac:dyDescent="0.3">
      <c r="A137" s="17" t="s">
        <v>53</v>
      </c>
      <c r="B137" s="18">
        <v>1268024</v>
      </c>
    </row>
    <row r="138" spans="1:2" x14ac:dyDescent="0.3">
      <c r="A138" s="17" t="s">
        <v>85</v>
      </c>
      <c r="B138" s="18">
        <v>1230609.2102204408</v>
      </c>
    </row>
    <row r="139" spans="1:2" x14ac:dyDescent="0.3">
      <c r="A139" s="17" t="s">
        <v>76</v>
      </c>
      <c r="B139" s="18">
        <v>1178664</v>
      </c>
    </row>
    <row r="140" spans="1:2" x14ac:dyDescent="0.3">
      <c r="A140" s="17" t="s">
        <v>24</v>
      </c>
      <c r="B140" s="18">
        <v>1154646</v>
      </c>
    </row>
    <row r="141" spans="1:2" x14ac:dyDescent="0.3">
      <c r="A141" s="17" t="s">
        <v>74</v>
      </c>
      <c r="B141" s="18">
        <v>1146937</v>
      </c>
    </row>
    <row r="142" spans="1:2" x14ac:dyDescent="0.3">
      <c r="A142" s="17" t="s">
        <v>65</v>
      </c>
      <c r="B142" s="18">
        <v>1142198</v>
      </c>
    </row>
    <row r="143" spans="1:2" x14ac:dyDescent="0.3">
      <c r="A143" s="17" t="s">
        <v>69</v>
      </c>
      <c r="B143" s="18">
        <v>1104852</v>
      </c>
    </row>
    <row r="144" spans="1:2" x14ac:dyDescent="0.3">
      <c r="A144" s="17" t="s">
        <v>57</v>
      </c>
      <c r="B144" s="18">
        <v>1085352</v>
      </c>
    </row>
    <row r="145" spans="1:2" x14ac:dyDescent="0.3">
      <c r="A145" s="17" t="s">
        <v>82</v>
      </c>
      <c r="B145" s="18">
        <v>918205</v>
      </c>
    </row>
    <row r="146" spans="1:2" x14ac:dyDescent="0.3">
      <c r="A146" s="17" t="s">
        <v>66</v>
      </c>
      <c r="B146" s="18">
        <v>858313</v>
      </c>
    </row>
    <row r="147" spans="1:2" x14ac:dyDescent="0.3">
      <c r="A147" s="17" t="s">
        <v>97</v>
      </c>
      <c r="B147" s="18">
        <v>725128</v>
      </c>
    </row>
    <row r="148" spans="1:2" x14ac:dyDescent="0.3">
      <c r="A148" s="17" t="s">
        <v>84</v>
      </c>
      <c r="B148" s="18">
        <v>662749</v>
      </c>
    </row>
    <row r="149" spans="1:2" x14ac:dyDescent="0.3">
      <c r="A149" s="17" t="s">
        <v>60</v>
      </c>
      <c r="B149" s="18">
        <v>649020</v>
      </c>
    </row>
    <row r="150" spans="1:2" x14ac:dyDescent="0.3">
      <c r="A150" s="17" t="s">
        <v>67</v>
      </c>
      <c r="B150" s="18">
        <v>631872</v>
      </c>
    </row>
    <row r="151" spans="1:2" x14ac:dyDescent="0.3">
      <c r="A151" s="17" t="s">
        <v>61</v>
      </c>
      <c r="B151" s="18">
        <v>489273</v>
      </c>
    </row>
    <row r="152" spans="1:2" x14ac:dyDescent="0.3">
      <c r="A152" s="17" t="s">
        <v>99</v>
      </c>
      <c r="B152" s="18">
        <v>454807</v>
      </c>
    </row>
    <row r="153" spans="1:2" x14ac:dyDescent="0.3">
      <c r="A153" s="17" t="s">
        <v>78</v>
      </c>
      <c r="B153" s="18">
        <v>452077</v>
      </c>
    </row>
    <row r="154" spans="1:2" x14ac:dyDescent="0.3">
      <c r="A154" s="17" t="s">
        <v>62</v>
      </c>
      <c r="B154" s="18">
        <v>441635</v>
      </c>
    </row>
    <row r="155" spans="1:2" x14ac:dyDescent="0.3">
      <c r="A155" s="17" t="s">
        <v>86</v>
      </c>
      <c r="B155" s="18">
        <v>407649</v>
      </c>
    </row>
    <row r="156" spans="1:2" x14ac:dyDescent="0.3">
      <c r="A156" s="17" t="s">
        <v>63</v>
      </c>
      <c r="B156" s="18">
        <v>367172</v>
      </c>
    </row>
    <row r="157" spans="1:2" x14ac:dyDescent="0.3">
      <c r="A157" s="17" t="s">
        <v>72</v>
      </c>
      <c r="B157" s="18">
        <v>298319</v>
      </c>
    </row>
    <row r="158" spans="1:2" x14ac:dyDescent="0.3">
      <c r="A158" s="17" t="s">
        <v>81</v>
      </c>
      <c r="B158" s="18">
        <v>297099</v>
      </c>
    </row>
    <row r="159" spans="1:2" x14ac:dyDescent="0.3">
      <c r="A159" s="17" t="s">
        <v>79</v>
      </c>
      <c r="B159" s="18">
        <v>292431</v>
      </c>
    </row>
    <row r="160" spans="1:2" x14ac:dyDescent="0.3">
      <c r="A160" s="17" t="s">
        <v>46</v>
      </c>
      <c r="B160" s="18">
        <v>251484</v>
      </c>
    </row>
    <row r="161" spans="1:2" x14ac:dyDescent="0.3">
      <c r="A161" s="17" t="s">
        <v>77</v>
      </c>
      <c r="B161" s="18">
        <v>249329</v>
      </c>
    </row>
    <row r="162" spans="1:2" x14ac:dyDescent="0.3">
      <c r="A162" s="17" t="s">
        <v>64</v>
      </c>
      <c r="B162" s="18">
        <v>246680</v>
      </c>
    </row>
    <row r="163" spans="1:2" x14ac:dyDescent="0.3">
      <c r="A163" s="17" t="s">
        <v>80</v>
      </c>
      <c r="B163" s="18">
        <v>188046</v>
      </c>
    </row>
    <row r="164" spans="1:2" x14ac:dyDescent="0.3">
      <c r="A164" s="17" t="s">
        <v>88</v>
      </c>
      <c r="B164" s="18">
        <v>57430</v>
      </c>
    </row>
    <row r="165" spans="1:2" x14ac:dyDescent="0.3">
      <c r="A165" s="17" t="s">
        <v>96</v>
      </c>
      <c r="B165" s="18">
        <v>24342</v>
      </c>
    </row>
  </sheetData>
  <autoFilter ref="A49:B64" xr:uid="{C22EA205-A7B5-4CB1-8BCC-0AC670ECF10A}">
    <sortState xmlns:xlrd2="http://schemas.microsoft.com/office/spreadsheetml/2017/richdata2" ref="A50:B64">
      <sortCondition descending="1" ref="B49:B64"/>
    </sortState>
  </autoFilter>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A2C25-C019-48AD-8D11-F7E553776403}">
  <dimension ref="A1:C14"/>
  <sheetViews>
    <sheetView workbookViewId="0">
      <selection activeCell="G18" sqref="G18"/>
    </sheetView>
  </sheetViews>
  <sheetFormatPr defaultRowHeight="14.4" x14ac:dyDescent="0.3"/>
  <cols>
    <col min="1" max="1" width="38.88671875" bestFit="1" customWidth="1"/>
    <col min="2" max="2" width="12.6640625" bestFit="1" customWidth="1"/>
    <col min="3" max="3" width="12" bestFit="1" customWidth="1"/>
  </cols>
  <sheetData>
    <row r="1" spans="1:3" x14ac:dyDescent="0.3">
      <c r="A1" t="s">
        <v>114</v>
      </c>
    </row>
    <row r="2" spans="1:3" ht="15" thickBot="1" x14ac:dyDescent="0.35"/>
    <row r="3" spans="1:3" x14ac:dyDescent="0.3">
      <c r="A3" s="23"/>
      <c r="B3" s="23" t="s">
        <v>115</v>
      </c>
      <c r="C3" s="23" t="s">
        <v>116</v>
      </c>
    </row>
    <row r="4" spans="1:3" x14ac:dyDescent="0.3">
      <c r="A4" s="21" t="s">
        <v>117</v>
      </c>
      <c r="B4" s="21">
        <v>55684.914420148547</v>
      </c>
      <c r="C4" s="21">
        <v>57033.175101305198</v>
      </c>
    </row>
    <row r="5" spans="1:3" x14ac:dyDescent="0.3">
      <c r="A5" s="21" t="s">
        <v>118</v>
      </c>
      <c r="B5" s="21">
        <v>558565659.3837266</v>
      </c>
      <c r="C5" s="21">
        <v>552460174.79074192</v>
      </c>
    </row>
    <row r="6" spans="1:3" x14ac:dyDescent="0.3">
      <c r="A6" s="21" t="s">
        <v>119</v>
      </c>
      <c r="B6" s="21">
        <v>8928</v>
      </c>
      <c r="C6" s="21">
        <v>1043</v>
      </c>
    </row>
    <row r="7" spans="1:3" x14ac:dyDescent="0.3">
      <c r="A7" s="21" t="s">
        <v>120</v>
      </c>
      <c r="B7" s="21">
        <v>557927489.5626924</v>
      </c>
      <c r="C7" s="21"/>
    </row>
    <row r="8" spans="1:3" x14ac:dyDescent="0.3">
      <c r="A8" s="21" t="s">
        <v>121</v>
      </c>
      <c r="B8" s="21">
        <v>0</v>
      </c>
      <c r="C8" s="21"/>
    </row>
    <row r="9" spans="1:3" x14ac:dyDescent="0.3">
      <c r="A9" s="21" t="s">
        <v>122</v>
      </c>
      <c r="B9" s="21">
        <v>9969</v>
      </c>
      <c r="C9" s="21"/>
    </row>
    <row r="10" spans="1:3" x14ac:dyDescent="0.3">
      <c r="A10" s="21" t="s">
        <v>123</v>
      </c>
      <c r="B10" s="21">
        <v>-1.7443550079561232</v>
      </c>
      <c r="C10" s="21"/>
    </row>
    <row r="11" spans="1:3" x14ac:dyDescent="0.3">
      <c r="A11" s="21" t="s">
        <v>124</v>
      </c>
      <c r="B11" s="21">
        <v>4.0564011941109729E-2</v>
      </c>
      <c r="C11" s="21"/>
    </row>
    <row r="12" spans="1:3" x14ac:dyDescent="0.3">
      <c r="A12" s="21" t="s">
        <v>125</v>
      </c>
      <c r="B12" s="21">
        <v>1.6450064919947616</v>
      </c>
      <c r="C12" s="21"/>
    </row>
    <row r="13" spans="1:3" x14ac:dyDescent="0.3">
      <c r="A13" s="21" t="s">
        <v>126</v>
      </c>
      <c r="B13" s="21">
        <v>8.1128023882219458E-2</v>
      </c>
      <c r="C13" s="21"/>
    </row>
    <row r="14" spans="1:3" ht="15" thickBot="1" x14ac:dyDescent="0.35">
      <c r="A14" s="22" t="s">
        <v>127</v>
      </c>
      <c r="B14" s="22">
        <v>1.9602019777570516</v>
      </c>
      <c r="C14" s="2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DA046-14C4-4B70-95ED-FF8C172AEAC7}">
  <dimension ref="A1"/>
  <sheetViews>
    <sheetView workbookViewId="0">
      <selection activeCell="Q13" sqref="Q13"/>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FD906-182A-4148-9531-7E7E7FA37636}">
  <dimension ref="A1"/>
  <sheetViews>
    <sheetView workbookViewId="0">
      <selection activeCell="O14" sqref="O14"/>
    </sheetView>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51DB8-46D3-4795-90DF-AA62AB20FD75}">
  <dimension ref="A1"/>
  <sheetViews>
    <sheetView workbookViewId="0">
      <selection activeCell="G27" sqref="G27"/>
    </sheetView>
  </sheetViews>
  <sheetFormatPr defaultRowHeight="14.4"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66B2F-FCF2-467B-8E0E-E29A8182CE74}">
  <dimension ref="A1"/>
  <sheetViews>
    <sheetView workbookViewId="0">
      <selection activeCell="O15" sqref="O15"/>
    </sheetView>
  </sheetViews>
  <sheetFormatPr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32FF4-AD2B-4239-A377-E8CE2A687FB8}">
  <dimension ref="A1"/>
  <sheetViews>
    <sheetView workbookViewId="0">
      <selection activeCell="S10" sqref="S10"/>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Status xmlns="ada8ee61-02b4-45dc-b7f4-6ac1e7013411" xsi:nil="true"/>
    <Dateofsubmission xmlns="ada8ee61-02b4-45dc-b7f4-6ac1e7013411" xsi:nil="true"/>
    <Assessmentperiodused xmlns="ada8ee61-02b4-45dc-b7f4-6ac1e7013411" xsi:nil="true"/>
    <bcen xmlns="ada8ee61-02b4-45dc-b7f4-6ac1e7013411" xsi:nil="true"/>
    <Programme xmlns="ada8ee61-02b4-45dc-b7f4-6ac1e7013411" xsi:nil="true"/>
    <AssessmentType xmlns="ada8ee61-02b4-45dc-b7f4-6ac1e7013411"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F4AA30CAAC1D8F4A8CA6DDD05B4CECED" ma:contentTypeVersion="16" ma:contentTypeDescription="Create a new document." ma:contentTypeScope="" ma:versionID="102ff606067e95246090fba92d837cae">
  <xsd:schema xmlns:xsd="http://www.w3.org/2001/XMLSchema" xmlns:xs="http://www.w3.org/2001/XMLSchema" xmlns:p="http://schemas.microsoft.com/office/2006/metadata/properties" xmlns:ns2="ada8ee61-02b4-45dc-b7f4-6ac1e7013411" xmlns:ns3="f9f03dc1-bd8c-4a90-9bad-9b8613b8b1a4" targetNamespace="http://schemas.microsoft.com/office/2006/metadata/properties" ma:root="true" ma:fieldsID="dd19be7e3f17704de7f286691ba0d0ab" ns2:_="" ns3:_="">
    <xsd:import namespace="ada8ee61-02b4-45dc-b7f4-6ac1e7013411"/>
    <xsd:import namespace="f9f03dc1-bd8c-4a90-9bad-9b8613b8b1a4"/>
    <xsd:element name="properties">
      <xsd:complexType>
        <xsd:sequence>
          <xsd:element name="documentManagement">
            <xsd:complexType>
              <xsd:all>
                <xsd:element ref="ns2:AssessmentType" minOccurs="0"/>
                <xsd:element ref="ns2:Assessmentperiodused" minOccurs="0"/>
                <xsd:element ref="ns2:Dateofsubmission" minOccurs="0"/>
                <xsd:element ref="ns2:Status" minOccurs="0"/>
                <xsd:element ref="ns2:bcen" minOccurs="0"/>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Programm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da8ee61-02b4-45dc-b7f4-6ac1e7013411" elementFormDefault="qualified">
    <xsd:import namespace="http://schemas.microsoft.com/office/2006/documentManagement/types"/>
    <xsd:import namespace="http://schemas.microsoft.com/office/infopath/2007/PartnerControls"/>
    <xsd:element name="AssessmentType" ma:index="2" nillable="true" ma:displayName="Assessment Type" ma:format="Dropdown" ma:internalName="AssessmentType">
      <xsd:simpleType>
        <xsd:restriction base="dms:Choice">
          <xsd:enumeration value="Standard/Generic"/>
          <xsd:enumeration value="Coursework"/>
          <xsd:enumeration value="TCA"/>
          <xsd:enumeration value="Exam"/>
        </xsd:restriction>
      </xsd:simpleType>
    </xsd:element>
    <xsd:element name="Assessmentperiodused" ma:index="3" nillable="true" ma:displayName="Assessment period used" ma:format="Dropdown" ma:internalName="Assessmentperiodused">
      <xsd:simpleType>
        <xsd:restriction base="dms:Note">
          <xsd:maxLength value="255"/>
        </xsd:restriction>
      </xsd:simpleType>
    </xsd:element>
    <xsd:element name="Dateofsubmission" ma:index="4" nillable="true" ma:displayName="Date of submission" ma:format="DateOnly" ma:indexed="true" ma:internalName="Dateofsubmission">
      <xsd:simpleType>
        <xsd:restriction base="dms:DateTime"/>
      </xsd:simpleType>
    </xsd:element>
    <xsd:element name="Status" ma:index="5" nillable="true" ma:displayName="Status" ma:format="Dropdown" ma:internalName="Status">
      <xsd:simpleType>
        <xsd:restriction base="dms:Choice">
          <xsd:enumeration value="Commission"/>
          <xsd:enumeration value="Review"/>
          <xsd:enumeration value="Amend"/>
          <xsd:enumeration value="Archive"/>
          <xsd:enumeration value="Mock"/>
          <xsd:enumeration value="Signed off and uploaded (TCA only)"/>
          <xsd:enumeration value="Signed off"/>
        </xsd:restriction>
      </xsd:simpleType>
    </xsd:element>
    <xsd:element name="bcen" ma:index="6" nillable="true" ma:displayName="Comment" ma:internalName="bcen">
      <xsd:simpleType>
        <xsd:restriction base="dms:Text"/>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Programme" ma:index="19" nillable="true" ma:displayName="Programme" ma:format="Dropdown" ma:internalName="Programme">
      <xsd:simpleType>
        <xsd:restriction base="dms:Text">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9f03dc1-bd8c-4a90-9bad-9b8613b8b1a4"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6"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24873BA-3CAE-4591-8840-043209D245FD}">
  <ds:schemaRefs>
    <ds:schemaRef ds:uri="http://schemas.microsoft.com/DataMashup"/>
  </ds:schemaRefs>
</ds:datastoreItem>
</file>

<file path=customXml/itemProps2.xml><?xml version="1.0" encoding="utf-8"?>
<ds:datastoreItem xmlns:ds="http://schemas.openxmlformats.org/officeDocument/2006/customXml" ds:itemID="{A3F42205-15F4-4B52-9368-DA7A8A8C5C20}">
  <ds:schemaRefs>
    <ds:schemaRef ds:uri="http://purl.org/dc/dcmitype/"/>
    <ds:schemaRef ds:uri="ada8ee61-02b4-45dc-b7f4-6ac1e7013411"/>
    <ds:schemaRef ds:uri="http://purl.org/dc/elements/1.1/"/>
    <ds:schemaRef ds:uri="http://purl.org/dc/terms/"/>
    <ds:schemaRef ds:uri="http://schemas.microsoft.com/office/infopath/2007/PartnerControls"/>
    <ds:schemaRef ds:uri="http://www.w3.org/XML/1998/namespace"/>
    <ds:schemaRef ds:uri="http://schemas.microsoft.com/office/2006/metadata/properties"/>
    <ds:schemaRef ds:uri="http://schemas.microsoft.com/office/2006/documentManagement/types"/>
    <ds:schemaRef ds:uri="http://schemas.openxmlformats.org/package/2006/metadata/core-properties"/>
    <ds:schemaRef ds:uri="f9f03dc1-bd8c-4a90-9bad-9b8613b8b1a4"/>
  </ds:schemaRefs>
</ds:datastoreItem>
</file>

<file path=customXml/itemProps3.xml><?xml version="1.0" encoding="utf-8"?>
<ds:datastoreItem xmlns:ds="http://schemas.openxmlformats.org/officeDocument/2006/customXml" ds:itemID="{FFFF859F-E1C9-4AE1-9EC5-7A9362D5C4D4}">
  <ds:schemaRefs>
    <ds:schemaRef ds:uri="http://schemas.microsoft.com/sharepoint/v3/contenttype/forms"/>
  </ds:schemaRefs>
</ds:datastoreItem>
</file>

<file path=customXml/itemProps4.xml><?xml version="1.0" encoding="utf-8"?>
<ds:datastoreItem xmlns:ds="http://schemas.openxmlformats.org/officeDocument/2006/customXml" ds:itemID="{DE23DCAD-36C9-4922-9699-424DA8D334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da8ee61-02b4-45dc-b7f4-6ac1e7013411"/>
    <ds:schemaRef ds:uri="f9f03dc1-bd8c-4a90-9bad-9b8613b8b1a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 Set</vt:lpstr>
      <vt:lpstr>Pivot</vt:lpstr>
      <vt:lpstr>Dashboard</vt:lpstr>
      <vt:lpstr>FInal Viz</vt:lpstr>
      <vt:lpstr>Initial Viz</vt:lpstr>
      <vt:lpstr>Hypothesis test</vt:lpstr>
      <vt:lpstr>Protect Sheet</vt:lpstr>
      <vt:lpstr>Data Validation</vt:lpstr>
      <vt:lpstr>Imputed Data</vt:lpstr>
      <vt:lpstr>Duplicate Remve</vt:lpstr>
      <vt:lpstr>Missing Values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Lee Braiden</dc:creator>
  <cp:keywords/>
  <dc:description/>
  <cp:lastModifiedBy>Ahsanul Haque Milon</cp:lastModifiedBy>
  <cp:revision/>
  <dcterms:created xsi:type="dcterms:W3CDTF">2022-09-28T15:45:12Z</dcterms:created>
  <dcterms:modified xsi:type="dcterms:W3CDTF">2024-11-02T07:31:36Z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0x010100F4AA30CAAC1D8F4A8CA6DDD05B4CECED</vt:lpwstr>
  </property>
</Properties>
</file>